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g atlas\"/>
    </mc:Choice>
  </mc:AlternateContent>
  <xr:revisionPtr revIDLastSave="0" documentId="13_ncr:1_{58A7A126-E84F-4AD5-84FF-D7284FB44215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localitati" sheetId="1" r:id="rId1"/>
    <sheet name="centre de vacc" sheetId="5" r:id="rId2"/>
    <sheet name="Sheet1" sheetId="3" r:id="rId3"/>
    <sheet name="Sheet3" sheetId="2" r:id="rId4"/>
    <sheet name="Sheet2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" l="1"/>
  <c r="E2" i="1"/>
  <c r="F2" i="1"/>
  <c r="H2" i="1"/>
  <c r="D3" i="1"/>
  <c r="E3" i="1"/>
  <c r="F3" i="1"/>
  <c r="H3" i="1"/>
  <c r="D4" i="1"/>
  <c r="E4" i="1"/>
  <c r="F4" i="1"/>
  <c r="H4" i="1"/>
  <c r="D5" i="1"/>
  <c r="E5" i="1"/>
  <c r="F5" i="1"/>
  <c r="H5" i="1"/>
  <c r="D6" i="1"/>
  <c r="E6" i="1"/>
  <c r="F6" i="1"/>
  <c r="H6" i="1"/>
  <c r="D7" i="1"/>
  <c r="E7" i="1"/>
  <c r="F7" i="1"/>
  <c r="H7" i="1"/>
  <c r="D8" i="1"/>
  <c r="E8" i="1"/>
  <c r="F8" i="1"/>
  <c r="H8" i="1"/>
  <c r="D9" i="1"/>
  <c r="E9" i="1"/>
  <c r="F9" i="1"/>
  <c r="H9" i="1"/>
  <c r="D10" i="1"/>
  <c r="E10" i="1"/>
  <c r="F10" i="1"/>
  <c r="H10" i="1"/>
  <c r="D11" i="1"/>
  <c r="E11" i="1"/>
  <c r="F11" i="1"/>
  <c r="H11" i="1"/>
  <c r="D12" i="1"/>
  <c r="E12" i="1"/>
  <c r="F12" i="1"/>
  <c r="H12" i="1"/>
  <c r="D13" i="1"/>
  <c r="E13" i="1"/>
  <c r="F13" i="1"/>
  <c r="H13" i="1"/>
  <c r="D14" i="1"/>
  <c r="E14" i="1"/>
  <c r="F14" i="1"/>
  <c r="H14" i="1"/>
  <c r="D15" i="1"/>
  <c r="E15" i="1"/>
  <c r="F15" i="1"/>
  <c r="H15" i="1"/>
  <c r="D16" i="1"/>
  <c r="E16" i="1"/>
  <c r="F16" i="1"/>
  <c r="H16" i="1"/>
  <c r="D17" i="1"/>
  <c r="E17" i="1"/>
  <c r="F17" i="1"/>
  <c r="H17" i="1"/>
  <c r="D18" i="1"/>
  <c r="E18" i="1"/>
  <c r="F18" i="1"/>
  <c r="H18" i="1"/>
  <c r="D19" i="1"/>
  <c r="E19" i="1"/>
  <c r="F19" i="1"/>
  <c r="H19" i="1"/>
  <c r="D20" i="1"/>
  <c r="E20" i="1"/>
  <c r="F20" i="1"/>
  <c r="H20" i="1"/>
  <c r="D21" i="1"/>
  <c r="E21" i="1"/>
  <c r="F21" i="1"/>
  <c r="H21" i="1"/>
  <c r="D22" i="1"/>
  <c r="E22" i="1"/>
  <c r="F22" i="1"/>
  <c r="H22" i="1"/>
  <c r="D23" i="1"/>
  <c r="E23" i="1"/>
  <c r="F23" i="1"/>
  <c r="H23" i="1"/>
  <c r="D24" i="1"/>
  <c r="E24" i="1"/>
  <c r="F24" i="1"/>
  <c r="H24" i="1"/>
  <c r="D25" i="1"/>
  <c r="E25" i="1"/>
  <c r="F25" i="1"/>
  <c r="H25" i="1"/>
  <c r="D26" i="1"/>
  <c r="E26" i="1"/>
  <c r="F26" i="1"/>
  <c r="H26" i="1"/>
  <c r="D27" i="1"/>
  <c r="E27" i="1"/>
  <c r="F27" i="1"/>
  <c r="H27" i="1"/>
  <c r="D28" i="1"/>
  <c r="E28" i="1"/>
  <c r="F28" i="1"/>
  <c r="H28" i="1"/>
  <c r="D29" i="1"/>
  <c r="E29" i="1"/>
  <c r="F29" i="1"/>
  <c r="H29" i="1"/>
  <c r="D30" i="1"/>
  <c r="E30" i="1"/>
  <c r="F30" i="1"/>
  <c r="H30" i="1"/>
  <c r="D31" i="1"/>
  <c r="E31" i="1"/>
  <c r="F31" i="1"/>
  <c r="H31" i="1"/>
  <c r="D32" i="1"/>
  <c r="E32" i="1"/>
  <c r="F32" i="1"/>
  <c r="H32" i="1"/>
  <c r="D33" i="1"/>
  <c r="E33" i="1"/>
  <c r="F33" i="1"/>
  <c r="H33" i="1"/>
  <c r="D34" i="1"/>
  <c r="E34" i="1"/>
  <c r="F34" i="1"/>
  <c r="H34" i="1"/>
  <c r="D35" i="1"/>
  <c r="E35" i="1"/>
  <c r="F35" i="1"/>
  <c r="H35" i="1"/>
  <c r="D36" i="1"/>
  <c r="E36" i="1"/>
  <c r="F36" i="1"/>
  <c r="H36" i="1"/>
  <c r="D37" i="1"/>
  <c r="E37" i="1"/>
  <c r="F37" i="1"/>
  <c r="H37" i="1"/>
  <c r="D38" i="1"/>
  <c r="E38" i="1"/>
  <c r="F38" i="1"/>
  <c r="H38" i="1"/>
  <c r="D39" i="1"/>
  <c r="E39" i="1"/>
  <c r="F39" i="1"/>
  <c r="H39" i="1"/>
  <c r="D40" i="1"/>
  <c r="E40" i="1"/>
  <c r="F40" i="1"/>
  <c r="H40" i="1"/>
  <c r="D41" i="1"/>
  <c r="E41" i="1"/>
  <c r="F41" i="1"/>
  <c r="H41" i="1"/>
  <c r="D42" i="1"/>
  <c r="E42" i="1"/>
  <c r="F42" i="1"/>
  <c r="H42" i="1"/>
  <c r="D43" i="1"/>
  <c r="E43" i="1"/>
  <c r="F43" i="1"/>
  <c r="H43" i="1"/>
  <c r="D44" i="1"/>
  <c r="E44" i="1"/>
  <c r="F44" i="1"/>
  <c r="H44" i="1"/>
  <c r="D45" i="1"/>
  <c r="E45" i="1"/>
  <c r="F45" i="1"/>
  <c r="H45" i="1"/>
  <c r="D46" i="1"/>
  <c r="E46" i="1"/>
  <c r="F46" i="1"/>
  <c r="H46" i="1"/>
  <c r="D47" i="1"/>
  <c r="E47" i="1"/>
  <c r="F47" i="1"/>
  <c r="H47" i="1"/>
  <c r="D48" i="1"/>
  <c r="E48" i="1"/>
  <c r="F48" i="1"/>
  <c r="H48" i="1"/>
  <c r="D49" i="1"/>
  <c r="E49" i="1"/>
  <c r="F49" i="1"/>
  <c r="H49" i="1"/>
  <c r="D50" i="1"/>
  <c r="E50" i="1"/>
  <c r="F50" i="1"/>
  <c r="H50" i="1"/>
  <c r="D51" i="1"/>
  <c r="E51" i="1"/>
  <c r="F51" i="1"/>
  <c r="H51" i="1"/>
  <c r="D52" i="1"/>
  <c r="E52" i="1"/>
  <c r="F52" i="1"/>
  <c r="H52" i="1"/>
  <c r="D53" i="1"/>
  <c r="E53" i="1"/>
  <c r="F53" i="1"/>
  <c r="H53" i="1"/>
  <c r="D54" i="1"/>
  <c r="E54" i="1"/>
  <c r="F54" i="1"/>
  <c r="H54" i="1"/>
  <c r="D55" i="1"/>
  <c r="E55" i="1"/>
  <c r="F55" i="1"/>
  <c r="H55" i="1"/>
  <c r="D56" i="1"/>
  <c r="E56" i="1"/>
  <c r="F56" i="1"/>
  <c r="H56" i="1"/>
  <c r="D57" i="1"/>
  <c r="E57" i="1"/>
  <c r="F57" i="1"/>
  <c r="H57" i="1"/>
  <c r="D58" i="1"/>
  <c r="E58" i="1"/>
  <c r="F58" i="1"/>
  <c r="H58" i="1"/>
  <c r="D59" i="1"/>
  <c r="E59" i="1"/>
  <c r="F59" i="1"/>
  <c r="H59" i="1"/>
  <c r="D60" i="1"/>
  <c r="E60" i="1"/>
  <c r="F60" i="1"/>
  <c r="H60" i="1"/>
  <c r="D61" i="1"/>
  <c r="E61" i="1"/>
  <c r="F61" i="1"/>
  <c r="H61" i="1"/>
  <c r="D62" i="1"/>
  <c r="E62" i="1"/>
  <c r="F62" i="1"/>
  <c r="H62" i="1"/>
  <c r="D63" i="1"/>
  <c r="E63" i="1"/>
  <c r="F63" i="1"/>
  <c r="H63" i="1"/>
  <c r="D64" i="1"/>
  <c r="E64" i="1"/>
  <c r="F64" i="1"/>
  <c r="H64" i="1"/>
  <c r="D65" i="1"/>
  <c r="E65" i="1"/>
  <c r="F65" i="1"/>
  <c r="H65" i="1"/>
  <c r="D66" i="1"/>
  <c r="E66" i="1"/>
  <c r="F66" i="1"/>
  <c r="H66" i="1"/>
  <c r="D67" i="1"/>
  <c r="E67" i="1"/>
  <c r="F67" i="1"/>
  <c r="H67" i="1"/>
  <c r="D68" i="1"/>
  <c r="E68" i="1"/>
  <c r="F68" i="1"/>
  <c r="H68" i="1"/>
  <c r="D69" i="1"/>
  <c r="E69" i="1"/>
  <c r="F69" i="1"/>
  <c r="H69" i="1"/>
  <c r="D70" i="1"/>
  <c r="E70" i="1"/>
  <c r="F70" i="1"/>
  <c r="H70" i="1"/>
  <c r="D71" i="1"/>
  <c r="E71" i="1"/>
  <c r="F71" i="1"/>
  <c r="H71" i="1"/>
  <c r="D72" i="1"/>
  <c r="E72" i="1"/>
  <c r="F72" i="1"/>
  <c r="H72" i="1"/>
  <c r="D73" i="1"/>
  <c r="E73" i="1"/>
  <c r="F73" i="1"/>
  <c r="H73" i="1"/>
  <c r="D74" i="1"/>
  <c r="E74" i="1"/>
  <c r="F74" i="1"/>
  <c r="H74" i="1"/>
  <c r="D75" i="1"/>
  <c r="E75" i="1"/>
  <c r="F75" i="1"/>
  <c r="H75" i="1"/>
  <c r="D76" i="1"/>
  <c r="E76" i="1"/>
  <c r="F76" i="1"/>
  <c r="H76" i="1"/>
  <c r="D77" i="1"/>
  <c r="E77" i="1"/>
  <c r="F77" i="1"/>
  <c r="H77" i="1"/>
  <c r="D78" i="1"/>
  <c r="E78" i="1"/>
  <c r="F78" i="1"/>
  <c r="H78" i="1"/>
  <c r="D79" i="1"/>
  <c r="E79" i="1"/>
  <c r="F79" i="1"/>
  <c r="H79" i="1"/>
  <c r="D80" i="1"/>
  <c r="E80" i="1"/>
  <c r="F80" i="1"/>
  <c r="H80" i="1"/>
  <c r="D81" i="1"/>
  <c r="E81" i="1"/>
  <c r="F81" i="1"/>
  <c r="H81" i="1"/>
  <c r="D82" i="1"/>
  <c r="E82" i="1"/>
  <c r="F82" i="1"/>
  <c r="H82" i="1"/>
  <c r="D83" i="1"/>
  <c r="E83" i="1"/>
  <c r="F83" i="1"/>
  <c r="H83" i="1"/>
  <c r="D84" i="1"/>
  <c r="E84" i="1"/>
  <c r="F84" i="1"/>
  <c r="H84" i="1"/>
  <c r="D85" i="1"/>
  <c r="E85" i="1"/>
  <c r="F85" i="1"/>
  <c r="H85" i="1"/>
  <c r="D86" i="1"/>
  <c r="E86" i="1"/>
  <c r="F86" i="1"/>
  <c r="H86" i="1"/>
  <c r="D87" i="1"/>
  <c r="E87" i="1"/>
  <c r="F87" i="1"/>
  <c r="H87" i="1"/>
  <c r="D88" i="1"/>
  <c r="E88" i="1"/>
  <c r="F88" i="1"/>
  <c r="H88" i="1"/>
  <c r="D89" i="1"/>
  <c r="E89" i="1"/>
  <c r="F89" i="1"/>
  <c r="H89" i="1"/>
  <c r="D90" i="1"/>
  <c r="E90" i="1"/>
  <c r="F90" i="1"/>
  <c r="H90" i="1"/>
  <c r="D91" i="1"/>
  <c r="E91" i="1"/>
  <c r="F91" i="1"/>
  <c r="H91" i="1"/>
  <c r="D92" i="1"/>
  <c r="E92" i="1"/>
  <c r="F92" i="1"/>
  <c r="H92" i="1"/>
  <c r="D93" i="1"/>
  <c r="E93" i="1"/>
  <c r="F93" i="1"/>
  <c r="H93" i="1"/>
  <c r="D94" i="1"/>
  <c r="E94" i="1"/>
  <c r="F94" i="1"/>
  <c r="H94" i="1"/>
  <c r="D95" i="1"/>
  <c r="E95" i="1"/>
  <c r="F95" i="1"/>
  <c r="H95" i="1"/>
  <c r="D96" i="1"/>
  <c r="E96" i="1"/>
  <c r="F96" i="1"/>
  <c r="H96" i="1"/>
  <c r="D97" i="1"/>
  <c r="E97" i="1"/>
  <c r="F97" i="1"/>
  <c r="H97" i="1"/>
  <c r="D98" i="1"/>
  <c r="E98" i="1"/>
  <c r="F98" i="1"/>
  <c r="H98" i="1"/>
  <c r="D99" i="1"/>
  <c r="E99" i="1"/>
  <c r="F99" i="1"/>
  <c r="H99" i="1"/>
  <c r="D100" i="1"/>
  <c r="E100" i="1"/>
  <c r="F100" i="1"/>
  <c r="H100" i="1"/>
  <c r="D101" i="1"/>
  <c r="E101" i="1"/>
  <c r="F101" i="1"/>
  <c r="H101" i="1"/>
  <c r="D102" i="1"/>
  <c r="E102" i="1"/>
  <c r="F102" i="1"/>
  <c r="H102" i="1"/>
  <c r="D103" i="1"/>
  <c r="E103" i="1"/>
  <c r="F103" i="1"/>
  <c r="H103" i="1"/>
  <c r="D104" i="1"/>
  <c r="E104" i="1"/>
  <c r="F104" i="1"/>
  <c r="H104" i="1"/>
  <c r="D105" i="1"/>
  <c r="E105" i="1"/>
  <c r="F105" i="1"/>
  <c r="H105" i="1"/>
  <c r="D106" i="1"/>
  <c r="E106" i="1"/>
  <c r="F106" i="1"/>
  <c r="H106" i="1"/>
  <c r="D107" i="1"/>
  <c r="E107" i="1"/>
  <c r="F107" i="1"/>
  <c r="H107" i="1"/>
  <c r="D108" i="1"/>
  <c r="E108" i="1"/>
  <c r="F108" i="1"/>
  <c r="H108" i="1"/>
  <c r="D109" i="1"/>
  <c r="E109" i="1"/>
  <c r="F109" i="1"/>
  <c r="H109" i="1"/>
  <c r="D110" i="1"/>
  <c r="E110" i="1"/>
  <c r="F110" i="1"/>
  <c r="H110" i="1"/>
  <c r="D111" i="1"/>
  <c r="E111" i="1"/>
  <c r="F111" i="1"/>
  <c r="H111" i="1"/>
  <c r="D112" i="1"/>
  <c r="E112" i="1"/>
  <c r="F112" i="1"/>
  <c r="H112" i="1"/>
  <c r="D113" i="1"/>
  <c r="E113" i="1"/>
  <c r="F113" i="1"/>
  <c r="H113" i="1"/>
  <c r="D114" i="1"/>
  <c r="E114" i="1"/>
  <c r="F114" i="1"/>
  <c r="H114" i="1"/>
  <c r="D115" i="1"/>
  <c r="E115" i="1"/>
  <c r="F115" i="1"/>
  <c r="H115" i="1"/>
  <c r="D116" i="1"/>
  <c r="E116" i="1"/>
  <c r="F116" i="1"/>
  <c r="H116" i="1"/>
  <c r="D117" i="1"/>
  <c r="E117" i="1"/>
  <c r="F117" i="1"/>
  <c r="H117" i="1"/>
  <c r="D118" i="1"/>
  <c r="E118" i="1"/>
  <c r="F118" i="1"/>
  <c r="H118" i="1"/>
  <c r="D119" i="1"/>
  <c r="E119" i="1"/>
  <c r="F119" i="1"/>
  <c r="H119" i="1"/>
  <c r="D120" i="1"/>
  <c r="E120" i="1"/>
  <c r="F120" i="1"/>
  <c r="H120" i="1"/>
  <c r="D121" i="1"/>
  <c r="E121" i="1"/>
  <c r="F121" i="1"/>
  <c r="H121" i="1"/>
  <c r="D122" i="1"/>
  <c r="E122" i="1"/>
  <c r="F122" i="1"/>
  <c r="H122" i="1"/>
  <c r="D123" i="1"/>
  <c r="E123" i="1"/>
  <c r="F123" i="1"/>
  <c r="H123" i="1"/>
  <c r="D124" i="1"/>
  <c r="E124" i="1"/>
  <c r="F124" i="1"/>
  <c r="H124" i="1"/>
  <c r="D125" i="1"/>
  <c r="E125" i="1"/>
  <c r="F125" i="1"/>
  <c r="H125" i="1"/>
  <c r="D126" i="1"/>
  <c r="E126" i="1"/>
  <c r="F126" i="1"/>
  <c r="H126" i="1"/>
  <c r="D127" i="1"/>
  <c r="E127" i="1"/>
  <c r="F127" i="1"/>
  <c r="H127" i="1"/>
  <c r="D128" i="1"/>
  <c r="E128" i="1"/>
  <c r="F128" i="1"/>
  <c r="H128" i="1"/>
  <c r="D129" i="1"/>
  <c r="E129" i="1"/>
  <c r="F129" i="1"/>
  <c r="H129" i="1"/>
  <c r="D130" i="1"/>
  <c r="E130" i="1"/>
  <c r="F130" i="1"/>
  <c r="H130" i="1"/>
  <c r="D131" i="1"/>
  <c r="E131" i="1"/>
  <c r="F131" i="1"/>
  <c r="H131" i="1"/>
  <c r="D132" i="1"/>
  <c r="E132" i="1"/>
  <c r="F132" i="1"/>
  <c r="H132" i="1"/>
  <c r="D133" i="1"/>
  <c r="E133" i="1"/>
  <c r="F133" i="1"/>
  <c r="H133" i="1"/>
  <c r="D134" i="1"/>
  <c r="E134" i="1"/>
  <c r="F134" i="1"/>
  <c r="H134" i="1"/>
  <c r="D135" i="1"/>
  <c r="E135" i="1"/>
  <c r="F135" i="1"/>
  <c r="H135" i="1"/>
  <c r="D136" i="1"/>
  <c r="E136" i="1"/>
  <c r="F136" i="1"/>
  <c r="H136" i="1"/>
  <c r="D137" i="1"/>
  <c r="E137" i="1"/>
  <c r="F137" i="1"/>
  <c r="H137" i="1"/>
  <c r="D138" i="1"/>
  <c r="E138" i="1"/>
  <c r="F138" i="1"/>
  <c r="H138" i="1"/>
  <c r="D139" i="1"/>
  <c r="E139" i="1"/>
  <c r="F139" i="1"/>
  <c r="H139" i="1"/>
  <c r="D140" i="1"/>
  <c r="E140" i="1"/>
  <c r="F140" i="1"/>
  <c r="H140" i="1"/>
  <c r="D141" i="1"/>
  <c r="E141" i="1"/>
  <c r="F141" i="1"/>
  <c r="H141" i="1"/>
  <c r="D142" i="1"/>
  <c r="E142" i="1"/>
  <c r="F142" i="1"/>
  <c r="H142" i="1"/>
  <c r="D143" i="1"/>
  <c r="E143" i="1"/>
  <c r="F143" i="1"/>
  <c r="H143" i="1"/>
  <c r="D144" i="1"/>
  <c r="E144" i="1"/>
  <c r="F144" i="1"/>
  <c r="H144" i="1"/>
  <c r="D145" i="1"/>
  <c r="E145" i="1"/>
  <c r="F145" i="1"/>
  <c r="H145" i="1"/>
  <c r="D146" i="1"/>
  <c r="E146" i="1"/>
  <c r="F146" i="1"/>
  <c r="H146" i="1"/>
  <c r="D147" i="1"/>
  <c r="E147" i="1"/>
  <c r="F147" i="1"/>
  <c r="H147" i="1"/>
  <c r="D148" i="1"/>
  <c r="E148" i="1"/>
  <c r="F148" i="1"/>
  <c r="H148" i="1"/>
  <c r="D149" i="1"/>
  <c r="E149" i="1"/>
  <c r="F149" i="1"/>
  <c r="H149" i="1"/>
  <c r="D150" i="1"/>
  <c r="E150" i="1"/>
  <c r="F150" i="1"/>
  <c r="H150" i="1"/>
  <c r="D151" i="1"/>
  <c r="E151" i="1"/>
  <c r="F151" i="1"/>
  <c r="H151" i="1"/>
  <c r="D152" i="1"/>
  <c r="E152" i="1"/>
  <c r="F152" i="1"/>
  <c r="H152" i="1"/>
  <c r="D153" i="1"/>
  <c r="E153" i="1"/>
  <c r="F153" i="1"/>
  <c r="H153" i="1"/>
  <c r="D154" i="1"/>
  <c r="E154" i="1"/>
  <c r="F154" i="1"/>
  <c r="H154" i="1"/>
  <c r="D155" i="1"/>
  <c r="E155" i="1"/>
  <c r="F155" i="1"/>
  <c r="H155" i="1"/>
  <c r="D156" i="1"/>
  <c r="E156" i="1"/>
  <c r="F156" i="1"/>
  <c r="H156" i="1"/>
  <c r="D157" i="1"/>
  <c r="E157" i="1"/>
  <c r="F157" i="1"/>
  <c r="H157" i="1"/>
  <c r="D158" i="1"/>
  <c r="E158" i="1"/>
  <c r="F158" i="1"/>
  <c r="H158" i="1"/>
  <c r="D159" i="1"/>
  <c r="E159" i="1"/>
  <c r="F159" i="1"/>
  <c r="H159" i="1"/>
  <c r="D160" i="1"/>
  <c r="E160" i="1"/>
  <c r="F160" i="1"/>
  <c r="H160" i="1"/>
  <c r="D161" i="1"/>
  <c r="E161" i="1"/>
  <c r="F161" i="1"/>
  <c r="H161" i="1"/>
  <c r="D162" i="1"/>
  <c r="E162" i="1"/>
  <c r="F162" i="1"/>
  <c r="H162" i="1"/>
  <c r="D163" i="1"/>
  <c r="E163" i="1"/>
  <c r="F163" i="1"/>
  <c r="H163" i="1"/>
  <c r="D164" i="1"/>
  <c r="E164" i="1"/>
  <c r="F164" i="1"/>
  <c r="H164" i="1"/>
  <c r="D165" i="1"/>
  <c r="E165" i="1"/>
  <c r="F165" i="1"/>
  <c r="H165" i="1"/>
  <c r="D166" i="1"/>
  <c r="E166" i="1"/>
  <c r="F166" i="1"/>
  <c r="H166" i="1"/>
  <c r="D167" i="1"/>
  <c r="E167" i="1"/>
  <c r="F167" i="1"/>
  <c r="H167" i="1"/>
  <c r="D168" i="1"/>
  <c r="E168" i="1"/>
  <c r="F168" i="1"/>
  <c r="H168" i="1"/>
  <c r="D169" i="1"/>
  <c r="E169" i="1"/>
  <c r="F169" i="1"/>
  <c r="H169" i="1"/>
  <c r="D170" i="1"/>
  <c r="E170" i="1"/>
  <c r="F170" i="1"/>
  <c r="H170" i="1"/>
  <c r="D171" i="1"/>
  <c r="E171" i="1"/>
  <c r="F171" i="1"/>
  <c r="H171" i="1"/>
  <c r="D172" i="1"/>
  <c r="E172" i="1"/>
  <c r="F172" i="1"/>
  <c r="H172" i="1"/>
  <c r="D173" i="1"/>
  <c r="E173" i="1"/>
  <c r="F173" i="1"/>
  <c r="H173" i="1"/>
  <c r="D174" i="1"/>
  <c r="E174" i="1"/>
  <c r="F174" i="1"/>
  <c r="H174" i="1"/>
  <c r="D175" i="1"/>
  <c r="E175" i="1"/>
  <c r="F175" i="1"/>
  <c r="H175" i="1"/>
  <c r="D176" i="1"/>
  <c r="E176" i="1"/>
  <c r="F176" i="1"/>
  <c r="H176" i="1"/>
  <c r="D177" i="1"/>
  <c r="E177" i="1"/>
  <c r="F177" i="1"/>
  <c r="H177" i="1"/>
  <c r="D178" i="1"/>
  <c r="E178" i="1"/>
  <c r="F178" i="1"/>
  <c r="H178" i="1"/>
  <c r="D179" i="1"/>
  <c r="E179" i="1"/>
  <c r="F179" i="1"/>
  <c r="H179" i="1"/>
  <c r="D180" i="1"/>
  <c r="E180" i="1"/>
  <c r="F180" i="1"/>
  <c r="H180" i="1"/>
  <c r="D181" i="1"/>
  <c r="E181" i="1"/>
  <c r="F181" i="1"/>
  <c r="H181" i="1"/>
  <c r="D182" i="1"/>
  <c r="E182" i="1"/>
  <c r="F182" i="1"/>
  <c r="H182" i="1"/>
  <c r="D183" i="1"/>
  <c r="E183" i="1"/>
  <c r="F183" i="1"/>
  <c r="H183" i="1"/>
  <c r="D184" i="1"/>
  <c r="E184" i="1"/>
  <c r="F184" i="1"/>
  <c r="H184" i="1"/>
  <c r="D185" i="1"/>
  <c r="E185" i="1"/>
  <c r="F185" i="1"/>
  <c r="H185" i="1"/>
  <c r="D186" i="1"/>
  <c r="E186" i="1"/>
  <c r="F186" i="1"/>
  <c r="H186" i="1"/>
  <c r="D187" i="1"/>
  <c r="E187" i="1"/>
  <c r="F187" i="1"/>
  <c r="H187" i="1"/>
  <c r="D188" i="1"/>
  <c r="E188" i="1"/>
  <c r="F188" i="1"/>
  <c r="H188" i="1"/>
  <c r="D189" i="1"/>
  <c r="E189" i="1"/>
  <c r="F189" i="1"/>
  <c r="H189" i="1"/>
  <c r="D190" i="1"/>
  <c r="E190" i="1"/>
  <c r="F190" i="1"/>
  <c r="H190" i="1"/>
  <c r="D191" i="1"/>
  <c r="E191" i="1"/>
  <c r="F191" i="1"/>
  <c r="H191" i="1"/>
  <c r="D192" i="1"/>
  <c r="E192" i="1"/>
  <c r="F192" i="1"/>
  <c r="H192" i="1"/>
  <c r="D193" i="1"/>
  <c r="E193" i="1"/>
  <c r="F193" i="1"/>
  <c r="H193" i="1"/>
  <c r="D194" i="1"/>
  <c r="E194" i="1"/>
  <c r="F194" i="1"/>
  <c r="H194" i="1"/>
  <c r="D195" i="1"/>
  <c r="E195" i="1"/>
  <c r="F195" i="1"/>
  <c r="H195" i="1"/>
  <c r="D196" i="1"/>
  <c r="E196" i="1"/>
  <c r="F196" i="1"/>
  <c r="H196" i="1"/>
  <c r="D197" i="1"/>
  <c r="E197" i="1"/>
  <c r="F197" i="1"/>
  <c r="H197" i="1"/>
  <c r="D198" i="1"/>
  <c r="E198" i="1"/>
  <c r="F198" i="1"/>
  <c r="H198" i="1"/>
  <c r="D199" i="1"/>
  <c r="E199" i="1"/>
  <c r="F199" i="1"/>
  <c r="H199" i="1"/>
  <c r="D200" i="1"/>
  <c r="E200" i="1"/>
  <c r="F200" i="1"/>
  <c r="H200" i="1"/>
  <c r="D201" i="1"/>
  <c r="E201" i="1"/>
  <c r="F201" i="1"/>
  <c r="H201" i="1"/>
  <c r="D202" i="1"/>
  <c r="E202" i="1"/>
  <c r="F202" i="1"/>
  <c r="H202" i="1"/>
  <c r="D203" i="1"/>
  <c r="E203" i="1"/>
  <c r="F203" i="1"/>
  <c r="H203" i="1"/>
  <c r="D204" i="1"/>
  <c r="E204" i="1"/>
  <c r="F204" i="1"/>
  <c r="H204" i="1"/>
  <c r="D205" i="1"/>
  <c r="E205" i="1"/>
  <c r="F205" i="1"/>
  <c r="H205" i="1"/>
  <c r="D206" i="1"/>
  <c r="E206" i="1"/>
  <c r="F206" i="1"/>
  <c r="H206" i="1"/>
  <c r="D207" i="1"/>
  <c r="E207" i="1"/>
  <c r="F207" i="1"/>
  <c r="H207" i="1"/>
  <c r="D208" i="1"/>
  <c r="E208" i="1"/>
  <c r="F208" i="1"/>
  <c r="H208" i="1"/>
  <c r="D209" i="1"/>
  <c r="E209" i="1"/>
  <c r="F209" i="1"/>
  <c r="H209" i="1"/>
  <c r="D210" i="1"/>
  <c r="E210" i="1"/>
  <c r="F210" i="1"/>
  <c r="H210" i="1"/>
  <c r="D211" i="1"/>
  <c r="E211" i="1"/>
  <c r="F211" i="1"/>
  <c r="H211" i="1"/>
  <c r="D212" i="1"/>
  <c r="E212" i="1"/>
  <c r="F212" i="1"/>
  <c r="H212" i="1"/>
  <c r="D213" i="1"/>
  <c r="E213" i="1"/>
  <c r="F213" i="1"/>
  <c r="H213" i="1"/>
  <c r="D214" i="1"/>
  <c r="E214" i="1"/>
  <c r="F214" i="1"/>
  <c r="H214" i="1"/>
  <c r="D215" i="1"/>
  <c r="E215" i="1"/>
  <c r="F215" i="1"/>
  <c r="H215" i="1"/>
  <c r="D216" i="1"/>
  <c r="E216" i="1"/>
  <c r="F216" i="1"/>
  <c r="H216" i="1"/>
  <c r="D217" i="1"/>
  <c r="E217" i="1"/>
  <c r="F217" i="1"/>
  <c r="H217" i="1"/>
  <c r="D218" i="1"/>
  <c r="E218" i="1"/>
  <c r="F218" i="1"/>
  <c r="H218" i="1"/>
  <c r="D219" i="1"/>
  <c r="E219" i="1"/>
  <c r="F219" i="1"/>
  <c r="H219" i="1"/>
  <c r="D220" i="1"/>
  <c r="E220" i="1"/>
  <c r="F220" i="1"/>
  <c r="H220" i="1"/>
  <c r="D221" i="1"/>
  <c r="E221" i="1"/>
  <c r="F221" i="1"/>
  <c r="H221" i="1"/>
  <c r="D222" i="1"/>
  <c r="E222" i="1"/>
  <c r="F222" i="1"/>
  <c r="H222" i="1"/>
  <c r="D223" i="1"/>
  <c r="E223" i="1"/>
  <c r="F223" i="1"/>
  <c r="H223" i="1"/>
  <c r="D224" i="1"/>
  <c r="E224" i="1"/>
  <c r="F224" i="1"/>
  <c r="H224" i="1"/>
  <c r="D225" i="1"/>
  <c r="E225" i="1"/>
  <c r="F225" i="1"/>
  <c r="H225" i="1"/>
  <c r="D226" i="1"/>
  <c r="E226" i="1"/>
  <c r="F226" i="1"/>
  <c r="H226" i="1"/>
  <c r="D227" i="1"/>
  <c r="E227" i="1"/>
  <c r="F227" i="1"/>
  <c r="H227" i="1"/>
  <c r="D228" i="1"/>
  <c r="E228" i="1"/>
  <c r="F228" i="1"/>
  <c r="H228" i="1"/>
  <c r="D229" i="1"/>
  <c r="E229" i="1"/>
  <c r="F229" i="1"/>
  <c r="H229" i="1"/>
  <c r="D230" i="1"/>
  <c r="E230" i="1"/>
  <c r="F230" i="1"/>
  <c r="H230" i="1"/>
  <c r="D231" i="1"/>
  <c r="E231" i="1"/>
  <c r="F231" i="1"/>
  <c r="H231" i="1"/>
  <c r="D232" i="1"/>
  <c r="E232" i="1"/>
  <c r="F232" i="1"/>
  <c r="H232" i="1"/>
  <c r="D233" i="1"/>
  <c r="E233" i="1"/>
  <c r="F233" i="1"/>
  <c r="H233" i="1"/>
  <c r="D234" i="1"/>
  <c r="E234" i="1"/>
  <c r="F234" i="1"/>
  <c r="H234" i="1"/>
  <c r="D235" i="1"/>
  <c r="E235" i="1"/>
  <c r="F235" i="1"/>
  <c r="H235" i="1"/>
  <c r="D236" i="1"/>
  <c r="E236" i="1"/>
  <c r="F236" i="1"/>
  <c r="H236" i="1"/>
  <c r="D237" i="1"/>
  <c r="E237" i="1"/>
  <c r="F237" i="1"/>
  <c r="H237" i="1"/>
  <c r="D238" i="1"/>
  <c r="E238" i="1"/>
  <c r="F238" i="1"/>
  <c r="H238" i="1"/>
  <c r="D239" i="1"/>
  <c r="E239" i="1"/>
  <c r="F239" i="1"/>
  <c r="H239" i="1"/>
  <c r="D240" i="1"/>
  <c r="E240" i="1"/>
  <c r="F240" i="1"/>
  <c r="H240" i="1"/>
  <c r="D241" i="1"/>
  <c r="E241" i="1"/>
  <c r="F241" i="1"/>
  <c r="H241" i="1"/>
  <c r="D242" i="1"/>
  <c r="E242" i="1"/>
  <c r="F242" i="1"/>
  <c r="H242" i="1"/>
  <c r="D243" i="1"/>
  <c r="E243" i="1"/>
  <c r="F243" i="1"/>
  <c r="H243" i="1"/>
  <c r="D244" i="1"/>
  <c r="E244" i="1"/>
  <c r="F244" i="1"/>
  <c r="H244" i="1"/>
  <c r="D245" i="1"/>
  <c r="E245" i="1"/>
  <c r="F245" i="1"/>
  <c r="H245" i="1"/>
  <c r="D246" i="1"/>
  <c r="E246" i="1"/>
  <c r="F246" i="1"/>
  <c r="H246" i="1"/>
  <c r="D247" i="1"/>
  <c r="E247" i="1"/>
  <c r="F247" i="1"/>
  <c r="H247" i="1"/>
  <c r="D248" i="1"/>
  <c r="E248" i="1"/>
  <c r="F248" i="1"/>
  <c r="H248" i="1"/>
  <c r="D249" i="1"/>
  <c r="E249" i="1"/>
  <c r="F249" i="1"/>
  <c r="H249" i="1"/>
  <c r="D250" i="1"/>
  <c r="E250" i="1"/>
  <c r="F250" i="1"/>
  <c r="H250" i="1"/>
  <c r="D251" i="1"/>
  <c r="E251" i="1"/>
  <c r="F251" i="1"/>
  <c r="H251" i="1"/>
  <c r="D252" i="1"/>
  <c r="E252" i="1"/>
  <c r="F252" i="1"/>
  <c r="H252" i="1"/>
  <c r="D253" i="1"/>
  <c r="E253" i="1"/>
  <c r="F253" i="1"/>
  <c r="H253" i="1"/>
  <c r="D254" i="1"/>
  <c r="E254" i="1"/>
  <c r="F254" i="1"/>
  <c r="H254" i="1"/>
  <c r="D255" i="1"/>
  <c r="E255" i="1"/>
  <c r="F255" i="1"/>
  <c r="H255" i="1"/>
  <c r="D256" i="1"/>
  <c r="E256" i="1"/>
  <c r="F256" i="1"/>
  <c r="H256" i="1"/>
  <c r="D257" i="1"/>
  <c r="E257" i="1"/>
  <c r="F257" i="1"/>
  <c r="H257" i="1"/>
  <c r="D258" i="1"/>
  <c r="E258" i="1"/>
  <c r="F258" i="1"/>
  <c r="H258" i="1"/>
  <c r="D259" i="1"/>
  <c r="E259" i="1"/>
  <c r="F259" i="1"/>
  <c r="H259" i="1"/>
  <c r="D260" i="1"/>
  <c r="E260" i="1"/>
  <c r="F260" i="1"/>
  <c r="H260" i="1"/>
  <c r="D261" i="1"/>
  <c r="E261" i="1"/>
  <c r="F261" i="1"/>
  <c r="H261" i="1"/>
  <c r="D262" i="1"/>
  <c r="E262" i="1"/>
  <c r="F262" i="1"/>
  <c r="H262" i="1"/>
  <c r="D263" i="1"/>
  <c r="E263" i="1"/>
  <c r="F263" i="1"/>
  <c r="H263" i="1"/>
  <c r="D264" i="1"/>
  <c r="E264" i="1"/>
  <c r="F264" i="1"/>
  <c r="H264" i="1"/>
  <c r="D265" i="1"/>
  <c r="E265" i="1"/>
  <c r="F265" i="1"/>
  <c r="H265" i="1"/>
  <c r="D266" i="1"/>
  <c r="E266" i="1"/>
  <c r="F266" i="1"/>
  <c r="H266" i="1"/>
  <c r="D267" i="1"/>
  <c r="E267" i="1"/>
  <c r="F267" i="1"/>
  <c r="H267" i="1"/>
  <c r="D268" i="1"/>
  <c r="E268" i="1"/>
  <c r="F268" i="1"/>
  <c r="H268" i="1"/>
  <c r="D269" i="1"/>
  <c r="E269" i="1"/>
  <c r="F269" i="1"/>
  <c r="H269" i="1"/>
  <c r="D270" i="1"/>
  <c r="E270" i="1"/>
  <c r="F270" i="1"/>
  <c r="H270" i="1"/>
  <c r="D271" i="1"/>
  <c r="E271" i="1"/>
  <c r="F271" i="1"/>
  <c r="H271" i="1"/>
  <c r="D272" i="1"/>
  <c r="E272" i="1"/>
  <c r="F272" i="1"/>
  <c r="H272" i="1"/>
  <c r="D273" i="1"/>
  <c r="E273" i="1"/>
  <c r="F273" i="1"/>
  <c r="H273" i="1"/>
  <c r="D274" i="1"/>
  <c r="E274" i="1"/>
  <c r="F274" i="1"/>
  <c r="H274" i="1"/>
  <c r="D275" i="1"/>
  <c r="E275" i="1"/>
  <c r="F275" i="1"/>
  <c r="H275" i="1"/>
  <c r="D276" i="1"/>
  <c r="E276" i="1"/>
  <c r="F276" i="1"/>
  <c r="H276" i="1"/>
  <c r="D277" i="1"/>
  <c r="E277" i="1"/>
  <c r="F277" i="1"/>
  <c r="H277" i="1"/>
  <c r="D278" i="1"/>
  <c r="E278" i="1"/>
  <c r="F278" i="1"/>
  <c r="H278" i="1"/>
  <c r="D279" i="1"/>
  <c r="E279" i="1"/>
  <c r="F279" i="1"/>
  <c r="H279" i="1"/>
  <c r="D280" i="1"/>
  <c r="E280" i="1"/>
  <c r="F280" i="1"/>
  <c r="H280" i="1"/>
  <c r="D281" i="1"/>
  <c r="E281" i="1"/>
  <c r="F281" i="1"/>
  <c r="H281" i="1"/>
  <c r="D282" i="1"/>
  <c r="E282" i="1"/>
  <c r="F282" i="1"/>
  <c r="H282" i="1"/>
  <c r="D283" i="1"/>
  <c r="E283" i="1"/>
  <c r="F283" i="1"/>
  <c r="H283" i="1"/>
  <c r="D284" i="1"/>
  <c r="E284" i="1"/>
  <c r="F284" i="1"/>
  <c r="H284" i="1"/>
  <c r="D285" i="1"/>
  <c r="E285" i="1"/>
  <c r="F285" i="1"/>
  <c r="H285" i="1"/>
  <c r="D286" i="1"/>
  <c r="E286" i="1"/>
  <c r="F286" i="1"/>
  <c r="H286" i="1"/>
  <c r="D287" i="1"/>
  <c r="E287" i="1"/>
  <c r="F287" i="1"/>
  <c r="H287" i="1"/>
  <c r="D288" i="1"/>
  <c r="E288" i="1"/>
  <c r="F288" i="1"/>
  <c r="H288" i="1"/>
  <c r="D289" i="1"/>
  <c r="E289" i="1"/>
  <c r="F289" i="1"/>
  <c r="H289" i="1"/>
  <c r="D290" i="1"/>
  <c r="E290" i="1"/>
  <c r="F290" i="1"/>
  <c r="H290" i="1"/>
  <c r="D291" i="1"/>
  <c r="E291" i="1"/>
  <c r="F291" i="1"/>
  <c r="H291" i="1"/>
  <c r="D292" i="1"/>
  <c r="E292" i="1"/>
  <c r="F292" i="1"/>
  <c r="H292" i="1"/>
  <c r="D293" i="1"/>
  <c r="E293" i="1"/>
  <c r="F293" i="1"/>
  <c r="H293" i="1"/>
  <c r="D294" i="1"/>
  <c r="E294" i="1"/>
  <c r="F294" i="1"/>
  <c r="H294" i="1"/>
  <c r="D295" i="1"/>
  <c r="E295" i="1"/>
  <c r="F295" i="1"/>
  <c r="H295" i="1"/>
  <c r="D296" i="1"/>
  <c r="E296" i="1"/>
  <c r="F296" i="1"/>
  <c r="H296" i="1"/>
  <c r="D297" i="1"/>
  <c r="E297" i="1"/>
  <c r="F297" i="1"/>
  <c r="H297" i="1"/>
  <c r="D298" i="1"/>
  <c r="E298" i="1"/>
  <c r="F298" i="1"/>
  <c r="H298" i="1"/>
  <c r="D299" i="1"/>
  <c r="E299" i="1"/>
  <c r="F299" i="1"/>
  <c r="H299" i="1"/>
  <c r="D300" i="1"/>
  <c r="E300" i="1"/>
  <c r="F300" i="1"/>
  <c r="H300" i="1"/>
  <c r="D301" i="1"/>
  <c r="E301" i="1"/>
  <c r="F301" i="1"/>
  <c r="H301" i="1"/>
  <c r="D302" i="1"/>
  <c r="E302" i="1"/>
  <c r="F302" i="1"/>
  <c r="H302" i="1"/>
  <c r="D303" i="1"/>
  <c r="E303" i="1"/>
  <c r="F303" i="1"/>
  <c r="H303" i="1"/>
  <c r="D304" i="1"/>
  <c r="E304" i="1"/>
  <c r="F304" i="1"/>
  <c r="H304" i="1"/>
  <c r="D305" i="1"/>
  <c r="E305" i="1"/>
  <c r="F305" i="1"/>
  <c r="H305" i="1"/>
  <c r="D306" i="1"/>
  <c r="E306" i="1"/>
  <c r="F306" i="1"/>
  <c r="H306" i="1"/>
  <c r="D307" i="1"/>
  <c r="E307" i="1"/>
  <c r="F307" i="1"/>
  <c r="H307" i="1"/>
  <c r="D308" i="1"/>
  <c r="E308" i="1"/>
  <c r="F308" i="1"/>
  <c r="H308" i="1"/>
  <c r="D309" i="1"/>
  <c r="E309" i="1"/>
  <c r="F309" i="1"/>
  <c r="H309" i="1"/>
  <c r="D310" i="1"/>
  <c r="E310" i="1"/>
  <c r="F310" i="1"/>
  <c r="H310" i="1"/>
  <c r="D311" i="1"/>
  <c r="E311" i="1"/>
  <c r="F311" i="1"/>
  <c r="H311" i="1"/>
  <c r="D312" i="1"/>
  <c r="E312" i="1"/>
  <c r="F312" i="1"/>
  <c r="H312" i="1"/>
  <c r="D313" i="1"/>
  <c r="E313" i="1"/>
  <c r="F313" i="1"/>
  <c r="H313" i="1"/>
  <c r="D314" i="1"/>
  <c r="E314" i="1"/>
  <c r="F314" i="1"/>
  <c r="H314" i="1"/>
  <c r="D315" i="1"/>
  <c r="E315" i="1"/>
  <c r="F315" i="1"/>
  <c r="H315" i="1"/>
  <c r="D316" i="1"/>
  <c r="E316" i="1"/>
  <c r="F316" i="1"/>
  <c r="H316" i="1"/>
  <c r="D317" i="1"/>
  <c r="E317" i="1"/>
  <c r="F317" i="1"/>
  <c r="H317" i="1"/>
  <c r="D318" i="1"/>
  <c r="E318" i="1"/>
  <c r="F318" i="1"/>
  <c r="H318" i="1"/>
  <c r="D319" i="1"/>
  <c r="E319" i="1"/>
  <c r="F319" i="1"/>
  <c r="H319" i="1"/>
  <c r="D320" i="1"/>
  <c r="E320" i="1"/>
  <c r="F320" i="1"/>
  <c r="H320" i="1"/>
  <c r="D321" i="1"/>
  <c r="E321" i="1"/>
  <c r="F321" i="1"/>
  <c r="H321" i="1"/>
  <c r="D322" i="1"/>
  <c r="E322" i="1"/>
  <c r="F322" i="1"/>
  <c r="H322" i="1"/>
  <c r="D323" i="1"/>
  <c r="E323" i="1"/>
  <c r="F323" i="1"/>
  <c r="H323" i="1"/>
  <c r="D324" i="1"/>
  <c r="E324" i="1"/>
  <c r="F324" i="1"/>
  <c r="H324" i="1"/>
  <c r="D325" i="1"/>
  <c r="E325" i="1"/>
  <c r="F325" i="1"/>
  <c r="H325" i="1"/>
  <c r="D326" i="1"/>
  <c r="E326" i="1"/>
  <c r="F326" i="1"/>
  <c r="H326" i="1"/>
  <c r="D327" i="1"/>
  <c r="E327" i="1"/>
  <c r="F327" i="1"/>
  <c r="H327" i="1"/>
  <c r="D328" i="1"/>
  <c r="E328" i="1"/>
  <c r="F328" i="1"/>
  <c r="H328" i="1"/>
  <c r="D329" i="1"/>
  <c r="E329" i="1"/>
  <c r="F329" i="1"/>
  <c r="H329" i="1"/>
  <c r="D330" i="1"/>
  <c r="E330" i="1"/>
  <c r="F330" i="1"/>
  <c r="H330" i="1"/>
  <c r="D331" i="1"/>
  <c r="E331" i="1"/>
  <c r="F331" i="1"/>
  <c r="H331" i="1"/>
  <c r="D332" i="1"/>
  <c r="E332" i="1"/>
  <c r="F332" i="1"/>
  <c r="H332" i="1"/>
  <c r="D333" i="1"/>
  <c r="E333" i="1"/>
  <c r="F333" i="1"/>
  <c r="H333" i="1"/>
  <c r="D334" i="1"/>
  <c r="E334" i="1"/>
  <c r="F334" i="1"/>
  <c r="H334" i="1"/>
  <c r="D335" i="1"/>
  <c r="E335" i="1"/>
  <c r="F335" i="1"/>
  <c r="H335" i="1"/>
  <c r="D336" i="1"/>
  <c r="E336" i="1"/>
  <c r="F336" i="1"/>
  <c r="H336" i="1"/>
  <c r="D337" i="1"/>
  <c r="E337" i="1"/>
  <c r="F337" i="1"/>
  <c r="H337" i="1"/>
  <c r="D338" i="1"/>
  <c r="E338" i="1"/>
  <c r="F338" i="1"/>
  <c r="H338" i="1"/>
  <c r="D339" i="1"/>
  <c r="E339" i="1"/>
  <c r="F339" i="1"/>
  <c r="H339" i="1"/>
  <c r="D340" i="1"/>
  <c r="E340" i="1"/>
  <c r="F340" i="1"/>
  <c r="H340" i="1"/>
  <c r="D341" i="1"/>
  <c r="E341" i="1"/>
  <c r="F341" i="1"/>
  <c r="H341" i="1"/>
  <c r="D342" i="1"/>
  <c r="E342" i="1"/>
  <c r="F342" i="1"/>
  <c r="H342" i="1"/>
  <c r="D343" i="1"/>
  <c r="E343" i="1"/>
  <c r="F343" i="1"/>
  <c r="H343" i="1"/>
  <c r="D344" i="1"/>
  <c r="E344" i="1"/>
  <c r="F344" i="1"/>
  <c r="H344" i="1"/>
  <c r="D345" i="1"/>
  <c r="E345" i="1"/>
  <c r="F345" i="1"/>
  <c r="H345" i="1"/>
  <c r="D346" i="1"/>
  <c r="E346" i="1"/>
  <c r="F346" i="1"/>
  <c r="H346" i="1"/>
  <c r="D347" i="1"/>
  <c r="E347" i="1"/>
  <c r="F347" i="1"/>
  <c r="H347" i="1"/>
  <c r="D348" i="1"/>
  <c r="E348" i="1"/>
  <c r="F348" i="1"/>
  <c r="H348" i="1"/>
  <c r="D349" i="1"/>
  <c r="E349" i="1"/>
  <c r="F349" i="1"/>
  <c r="H349" i="1"/>
  <c r="D350" i="1"/>
  <c r="E350" i="1"/>
  <c r="F350" i="1"/>
  <c r="H350" i="1"/>
  <c r="D351" i="1"/>
  <c r="E351" i="1"/>
  <c r="F351" i="1"/>
  <c r="H351" i="1"/>
  <c r="D352" i="1"/>
  <c r="E352" i="1"/>
  <c r="F352" i="1"/>
  <c r="H352" i="1"/>
  <c r="D353" i="1"/>
  <c r="E353" i="1"/>
  <c r="F353" i="1"/>
  <c r="H353" i="1"/>
  <c r="D354" i="1"/>
  <c r="E354" i="1"/>
  <c r="F354" i="1"/>
  <c r="H354" i="1"/>
  <c r="D355" i="1"/>
  <c r="E355" i="1"/>
  <c r="F355" i="1"/>
  <c r="H355" i="1"/>
  <c r="D356" i="1"/>
  <c r="E356" i="1"/>
  <c r="F356" i="1"/>
  <c r="H356" i="1"/>
  <c r="D357" i="1"/>
  <c r="E357" i="1"/>
  <c r="F357" i="1"/>
  <c r="H357" i="1"/>
  <c r="D358" i="1"/>
  <c r="E358" i="1"/>
  <c r="F358" i="1"/>
  <c r="H358" i="1"/>
  <c r="D359" i="1"/>
  <c r="E359" i="1"/>
  <c r="F359" i="1"/>
  <c r="H359" i="1"/>
  <c r="D360" i="1"/>
  <c r="E360" i="1"/>
  <c r="F360" i="1"/>
  <c r="H360" i="1"/>
  <c r="D361" i="1"/>
  <c r="E361" i="1"/>
  <c r="F361" i="1"/>
  <c r="H361" i="1"/>
  <c r="D362" i="1"/>
  <c r="E362" i="1"/>
  <c r="F362" i="1"/>
  <c r="H362" i="1"/>
  <c r="D363" i="1"/>
  <c r="E363" i="1"/>
  <c r="F363" i="1"/>
  <c r="H363" i="1"/>
  <c r="D364" i="1"/>
  <c r="E364" i="1"/>
  <c r="F364" i="1"/>
  <c r="H364" i="1"/>
  <c r="D365" i="1"/>
  <c r="E365" i="1"/>
  <c r="F365" i="1"/>
  <c r="H365" i="1"/>
  <c r="D366" i="1"/>
  <c r="E366" i="1"/>
  <c r="F366" i="1"/>
  <c r="H366" i="1"/>
  <c r="D367" i="1"/>
  <c r="E367" i="1"/>
  <c r="F367" i="1"/>
  <c r="H367" i="1"/>
  <c r="D368" i="1"/>
  <c r="E368" i="1"/>
  <c r="F368" i="1"/>
  <c r="H368" i="1"/>
  <c r="D369" i="1"/>
  <c r="E369" i="1"/>
  <c r="F369" i="1"/>
  <c r="H369" i="1"/>
  <c r="D370" i="1"/>
  <c r="E370" i="1"/>
  <c r="F370" i="1"/>
  <c r="H370" i="1"/>
  <c r="D371" i="1"/>
  <c r="E371" i="1"/>
  <c r="F371" i="1"/>
  <c r="H371" i="1"/>
  <c r="D372" i="1"/>
  <c r="E372" i="1"/>
  <c r="F372" i="1"/>
  <c r="H372" i="1"/>
  <c r="D373" i="1"/>
  <c r="E373" i="1"/>
  <c r="F373" i="1"/>
  <c r="H373" i="1"/>
  <c r="D374" i="1"/>
  <c r="E374" i="1"/>
  <c r="F374" i="1"/>
  <c r="H374" i="1"/>
  <c r="D375" i="1"/>
  <c r="E375" i="1"/>
  <c r="F375" i="1"/>
  <c r="H375" i="1"/>
  <c r="D376" i="1"/>
  <c r="E376" i="1"/>
  <c r="F376" i="1"/>
  <c r="H376" i="1"/>
  <c r="D377" i="1"/>
  <c r="E377" i="1"/>
  <c r="F377" i="1"/>
  <c r="H377" i="1"/>
  <c r="D378" i="1"/>
  <c r="E378" i="1"/>
  <c r="F378" i="1"/>
  <c r="H378" i="1"/>
  <c r="D379" i="1"/>
  <c r="E379" i="1"/>
  <c r="F379" i="1"/>
  <c r="H379" i="1"/>
  <c r="D380" i="1"/>
  <c r="E380" i="1"/>
  <c r="F380" i="1"/>
  <c r="H380" i="1"/>
  <c r="D381" i="1"/>
  <c r="E381" i="1"/>
  <c r="F381" i="1"/>
  <c r="H381" i="1"/>
  <c r="D382" i="1"/>
  <c r="E382" i="1"/>
  <c r="F382" i="1"/>
  <c r="H382" i="1"/>
  <c r="D383" i="1"/>
  <c r="E383" i="1"/>
  <c r="F383" i="1"/>
  <c r="H383" i="1"/>
  <c r="D384" i="1"/>
  <c r="E384" i="1"/>
  <c r="F384" i="1"/>
  <c r="H384" i="1"/>
  <c r="D385" i="1"/>
  <c r="E385" i="1"/>
  <c r="F385" i="1"/>
  <c r="H385" i="1"/>
  <c r="D386" i="1"/>
  <c r="E386" i="1"/>
  <c r="F386" i="1"/>
  <c r="H386" i="1"/>
  <c r="D387" i="1"/>
  <c r="E387" i="1"/>
  <c r="F387" i="1"/>
  <c r="H387" i="1"/>
  <c r="D388" i="1"/>
  <c r="E388" i="1"/>
  <c r="F388" i="1"/>
  <c r="H388" i="1"/>
  <c r="D389" i="1"/>
  <c r="E389" i="1"/>
  <c r="F389" i="1"/>
  <c r="H389" i="1"/>
  <c r="D390" i="1"/>
  <c r="E390" i="1"/>
  <c r="F390" i="1"/>
  <c r="H390" i="1"/>
  <c r="D391" i="1"/>
  <c r="E391" i="1"/>
  <c r="F391" i="1"/>
  <c r="H391" i="1"/>
  <c r="D392" i="1"/>
  <c r="E392" i="1"/>
  <c r="F392" i="1"/>
  <c r="H392" i="1"/>
  <c r="D393" i="1"/>
  <c r="E393" i="1"/>
  <c r="F393" i="1"/>
  <c r="H393" i="1"/>
  <c r="D394" i="1"/>
  <c r="E394" i="1"/>
  <c r="F394" i="1"/>
  <c r="H394" i="1"/>
  <c r="D395" i="1"/>
  <c r="E395" i="1"/>
  <c r="F395" i="1"/>
  <c r="H395" i="1"/>
  <c r="D396" i="1"/>
  <c r="E396" i="1"/>
  <c r="F396" i="1"/>
  <c r="H396" i="1"/>
  <c r="D397" i="1"/>
  <c r="E397" i="1"/>
  <c r="F397" i="1"/>
  <c r="H397" i="1"/>
  <c r="D398" i="1"/>
  <c r="E398" i="1"/>
  <c r="F398" i="1"/>
  <c r="H398" i="1"/>
  <c r="D399" i="1"/>
  <c r="E399" i="1"/>
  <c r="F399" i="1"/>
  <c r="H399" i="1"/>
  <c r="D400" i="1"/>
  <c r="E400" i="1"/>
  <c r="F400" i="1"/>
  <c r="H400" i="1"/>
  <c r="D401" i="1"/>
  <c r="E401" i="1"/>
  <c r="F401" i="1"/>
  <c r="H401" i="1"/>
  <c r="D402" i="1"/>
  <c r="E402" i="1"/>
  <c r="F402" i="1"/>
  <c r="H402" i="1"/>
  <c r="D403" i="1"/>
  <c r="E403" i="1"/>
  <c r="F403" i="1"/>
  <c r="H403" i="1"/>
  <c r="D404" i="1"/>
  <c r="E404" i="1"/>
  <c r="F404" i="1"/>
  <c r="H404" i="1"/>
  <c r="D405" i="1"/>
  <c r="E405" i="1"/>
  <c r="F405" i="1"/>
  <c r="H405" i="1"/>
  <c r="D406" i="1"/>
  <c r="E406" i="1"/>
  <c r="F406" i="1"/>
  <c r="H406" i="1"/>
  <c r="D407" i="1"/>
  <c r="E407" i="1"/>
  <c r="F407" i="1"/>
  <c r="H407" i="1"/>
  <c r="D408" i="1"/>
  <c r="E408" i="1"/>
  <c r="F408" i="1"/>
  <c r="H408" i="1"/>
  <c r="D409" i="1"/>
  <c r="E409" i="1"/>
  <c r="F409" i="1"/>
  <c r="H409" i="1"/>
  <c r="D410" i="1"/>
  <c r="E410" i="1"/>
  <c r="F410" i="1"/>
  <c r="H410" i="1"/>
  <c r="D411" i="1"/>
  <c r="E411" i="1"/>
  <c r="F411" i="1"/>
  <c r="H411" i="1"/>
  <c r="D412" i="1"/>
  <c r="E412" i="1"/>
  <c r="F412" i="1"/>
  <c r="H412" i="1"/>
  <c r="D413" i="1"/>
  <c r="E413" i="1"/>
  <c r="F413" i="1"/>
  <c r="H413" i="1"/>
  <c r="D414" i="1"/>
  <c r="E414" i="1"/>
  <c r="F414" i="1"/>
  <c r="H414" i="1"/>
  <c r="D415" i="1"/>
  <c r="E415" i="1"/>
  <c r="F415" i="1"/>
  <c r="H415" i="1"/>
  <c r="D416" i="1"/>
  <c r="E416" i="1"/>
  <c r="F416" i="1"/>
  <c r="H416" i="1"/>
  <c r="D417" i="1"/>
  <c r="E417" i="1"/>
  <c r="F417" i="1"/>
  <c r="H417" i="1"/>
  <c r="D418" i="1"/>
  <c r="E418" i="1"/>
  <c r="F418" i="1"/>
  <c r="H418" i="1"/>
  <c r="D419" i="1"/>
  <c r="E419" i="1"/>
  <c r="F419" i="1"/>
  <c r="H419" i="1"/>
  <c r="D420" i="1"/>
  <c r="E420" i="1"/>
  <c r="F420" i="1"/>
  <c r="H420" i="1"/>
  <c r="D421" i="1"/>
  <c r="E421" i="1"/>
  <c r="F421" i="1"/>
  <c r="H421" i="1"/>
  <c r="D422" i="1"/>
  <c r="E422" i="1"/>
  <c r="F422" i="1"/>
  <c r="H422" i="1"/>
  <c r="D423" i="1"/>
  <c r="E423" i="1"/>
  <c r="F423" i="1"/>
  <c r="H423" i="1"/>
  <c r="D424" i="1"/>
  <c r="E424" i="1"/>
  <c r="F424" i="1"/>
  <c r="H424" i="1"/>
  <c r="D425" i="1"/>
  <c r="E425" i="1"/>
  <c r="F425" i="1"/>
  <c r="H425" i="1"/>
  <c r="D426" i="1"/>
  <c r="E426" i="1"/>
  <c r="F426" i="1"/>
  <c r="H426" i="1"/>
  <c r="D427" i="1"/>
  <c r="E427" i="1"/>
  <c r="F427" i="1"/>
  <c r="H427" i="1"/>
  <c r="D428" i="1"/>
  <c r="E428" i="1"/>
  <c r="F428" i="1"/>
  <c r="H428" i="1"/>
  <c r="D429" i="1"/>
  <c r="E429" i="1"/>
  <c r="F429" i="1"/>
  <c r="H429" i="1"/>
  <c r="D430" i="1"/>
  <c r="E430" i="1"/>
  <c r="F430" i="1"/>
  <c r="H430" i="1"/>
  <c r="D431" i="1"/>
  <c r="E431" i="1"/>
  <c r="F431" i="1"/>
  <c r="H431" i="1"/>
  <c r="D432" i="1"/>
  <c r="E432" i="1"/>
  <c r="F432" i="1"/>
  <c r="H432" i="1"/>
  <c r="D433" i="1"/>
  <c r="E433" i="1"/>
  <c r="F433" i="1"/>
  <c r="H433" i="1"/>
  <c r="D434" i="1"/>
  <c r="E434" i="1"/>
  <c r="F434" i="1"/>
  <c r="H434" i="1"/>
  <c r="D435" i="1"/>
  <c r="E435" i="1"/>
  <c r="F435" i="1"/>
  <c r="H435" i="1"/>
  <c r="D436" i="1"/>
  <c r="E436" i="1"/>
  <c r="F436" i="1"/>
  <c r="H436" i="1"/>
  <c r="D437" i="1"/>
  <c r="E437" i="1"/>
  <c r="F437" i="1"/>
  <c r="H437" i="1"/>
  <c r="D438" i="1"/>
  <c r="E438" i="1"/>
  <c r="F438" i="1"/>
  <c r="H438" i="1"/>
  <c r="D439" i="1"/>
  <c r="E439" i="1"/>
  <c r="F439" i="1"/>
  <c r="H439" i="1"/>
  <c r="D440" i="1"/>
  <c r="E440" i="1"/>
  <c r="F440" i="1"/>
  <c r="H440" i="1"/>
  <c r="D441" i="1"/>
  <c r="E441" i="1"/>
  <c r="F441" i="1"/>
  <c r="H441" i="1"/>
  <c r="D442" i="1"/>
  <c r="E442" i="1"/>
  <c r="F442" i="1"/>
  <c r="H442" i="1"/>
  <c r="D443" i="1"/>
  <c r="E443" i="1"/>
  <c r="F443" i="1"/>
  <c r="H443" i="1"/>
  <c r="D444" i="1"/>
  <c r="E444" i="1"/>
  <c r="F444" i="1"/>
  <c r="H444" i="1"/>
  <c r="D445" i="1"/>
  <c r="E445" i="1"/>
  <c r="F445" i="1"/>
  <c r="H445" i="1"/>
  <c r="D446" i="1"/>
  <c r="E446" i="1"/>
  <c r="F446" i="1"/>
  <c r="H446" i="1"/>
  <c r="D447" i="1"/>
  <c r="E447" i="1"/>
  <c r="F447" i="1"/>
  <c r="H447" i="1"/>
  <c r="D448" i="1"/>
  <c r="E448" i="1"/>
  <c r="F448" i="1"/>
  <c r="H448" i="1"/>
  <c r="D449" i="1"/>
  <c r="E449" i="1"/>
  <c r="F449" i="1"/>
  <c r="H449" i="1"/>
  <c r="D450" i="1"/>
  <c r="E450" i="1"/>
  <c r="F450" i="1"/>
  <c r="H450" i="1"/>
  <c r="D451" i="1"/>
  <c r="E451" i="1"/>
  <c r="F451" i="1"/>
  <c r="H451" i="1"/>
  <c r="D452" i="1"/>
  <c r="E452" i="1"/>
  <c r="F452" i="1"/>
  <c r="H452" i="1"/>
  <c r="D453" i="1"/>
  <c r="E453" i="1"/>
  <c r="F453" i="1"/>
  <c r="H453" i="1"/>
  <c r="D454" i="1"/>
  <c r="E454" i="1"/>
  <c r="F454" i="1"/>
  <c r="H454" i="1"/>
  <c r="D455" i="1"/>
  <c r="E455" i="1"/>
  <c r="F455" i="1"/>
  <c r="H455" i="1"/>
  <c r="D456" i="1"/>
  <c r="E456" i="1"/>
  <c r="F456" i="1"/>
  <c r="H456" i="1"/>
  <c r="D457" i="1"/>
  <c r="E457" i="1"/>
  <c r="F457" i="1"/>
  <c r="H457" i="1"/>
  <c r="D458" i="1"/>
  <c r="E458" i="1"/>
  <c r="F458" i="1"/>
  <c r="H458" i="1"/>
  <c r="D459" i="1"/>
  <c r="E459" i="1"/>
  <c r="F459" i="1"/>
  <c r="H459" i="1"/>
  <c r="D460" i="1"/>
  <c r="E460" i="1"/>
  <c r="F460" i="1"/>
  <c r="H460" i="1"/>
  <c r="D461" i="1"/>
  <c r="E461" i="1"/>
  <c r="F461" i="1"/>
  <c r="H461" i="1"/>
  <c r="D462" i="1"/>
  <c r="E462" i="1"/>
  <c r="F462" i="1"/>
  <c r="H462" i="1"/>
  <c r="D463" i="1"/>
  <c r="E463" i="1"/>
  <c r="F463" i="1"/>
  <c r="H463" i="1"/>
  <c r="D464" i="1"/>
  <c r="E464" i="1"/>
  <c r="F464" i="1"/>
  <c r="H464" i="1"/>
  <c r="D465" i="1"/>
  <c r="E465" i="1"/>
  <c r="F465" i="1"/>
  <c r="H465" i="1"/>
  <c r="D466" i="1"/>
  <c r="E466" i="1"/>
  <c r="F466" i="1"/>
  <c r="H466" i="1"/>
  <c r="D467" i="1"/>
  <c r="E467" i="1"/>
  <c r="F467" i="1"/>
  <c r="H467" i="1"/>
  <c r="D468" i="1"/>
  <c r="E468" i="1"/>
  <c r="F468" i="1"/>
  <c r="H468" i="1"/>
  <c r="D469" i="1"/>
  <c r="E469" i="1"/>
  <c r="F469" i="1"/>
  <c r="H469" i="1"/>
  <c r="D470" i="1"/>
  <c r="E470" i="1"/>
  <c r="F470" i="1"/>
  <c r="H470" i="1"/>
  <c r="D471" i="1"/>
  <c r="E471" i="1"/>
  <c r="F471" i="1"/>
  <c r="H471" i="1"/>
  <c r="D472" i="1"/>
  <c r="E472" i="1"/>
  <c r="F472" i="1"/>
  <c r="H472" i="1"/>
  <c r="D473" i="1"/>
  <c r="E473" i="1"/>
  <c r="F473" i="1"/>
  <c r="H473" i="1"/>
  <c r="D474" i="1"/>
  <c r="E474" i="1"/>
  <c r="F474" i="1"/>
  <c r="H474" i="1"/>
  <c r="D475" i="1"/>
  <c r="E475" i="1"/>
  <c r="F475" i="1"/>
  <c r="H475" i="1"/>
  <c r="D476" i="1"/>
  <c r="E476" i="1"/>
  <c r="F476" i="1"/>
  <c r="H476" i="1"/>
  <c r="D477" i="1"/>
  <c r="E477" i="1"/>
  <c r="F477" i="1"/>
  <c r="H477" i="1"/>
  <c r="D478" i="1"/>
  <c r="E478" i="1"/>
  <c r="F478" i="1"/>
  <c r="H478" i="1"/>
  <c r="D479" i="1"/>
  <c r="E479" i="1"/>
  <c r="F479" i="1"/>
  <c r="H479" i="1"/>
  <c r="D480" i="1"/>
  <c r="E480" i="1"/>
  <c r="F480" i="1"/>
  <c r="H480" i="1"/>
  <c r="D481" i="1"/>
  <c r="E481" i="1"/>
  <c r="F481" i="1"/>
  <c r="H481" i="1"/>
  <c r="D482" i="1"/>
  <c r="E482" i="1"/>
  <c r="F482" i="1"/>
  <c r="H482" i="1"/>
  <c r="D483" i="1"/>
  <c r="E483" i="1"/>
  <c r="F483" i="1"/>
  <c r="H483" i="1"/>
  <c r="D484" i="1"/>
  <c r="E484" i="1"/>
  <c r="F484" i="1"/>
  <c r="H484" i="1"/>
  <c r="D485" i="1"/>
  <c r="E485" i="1"/>
  <c r="F485" i="1"/>
  <c r="H485" i="1"/>
  <c r="D486" i="1"/>
  <c r="E486" i="1"/>
  <c r="F486" i="1"/>
  <c r="H486" i="1"/>
  <c r="D487" i="1"/>
  <c r="E487" i="1"/>
  <c r="F487" i="1"/>
  <c r="H487" i="1"/>
  <c r="D488" i="1"/>
  <c r="E488" i="1"/>
  <c r="F488" i="1"/>
  <c r="H488" i="1"/>
  <c r="D489" i="1"/>
  <c r="E489" i="1"/>
  <c r="F489" i="1"/>
  <c r="H489" i="1"/>
  <c r="D490" i="1"/>
  <c r="E490" i="1"/>
  <c r="F490" i="1"/>
  <c r="H490" i="1"/>
  <c r="D491" i="1"/>
  <c r="E491" i="1"/>
  <c r="F491" i="1"/>
  <c r="H491" i="1"/>
  <c r="D492" i="1"/>
  <c r="E492" i="1"/>
  <c r="F492" i="1"/>
  <c r="H492" i="1"/>
  <c r="D493" i="1"/>
  <c r="E493" i="1"/>
  <c r="F493" i="1"/>
  <c r="H493" i="1"/>
  <c r="D494" i="1"/>
  <c r="E494" i="1"/>
  <c r="F494" i="1"/>
  <c r="H494" i="1"/>
  <c r="D495" i="1"/>
  <c r="E495" i="1"/>
  <c r="F495" i="1"/>
  <c r="H495" i="1"/>
  <c r="D496" i="1"/>
  <c r="E496" i="1"/>
  <c r="F496" i="1"/>
  <c r="H496" i="1"/>
  <c r="D497" i="1"/>
  <c r="E497" i="1"/>
  <c r="F497" i="1"/>
  <c r="H497" i="1"/>
  <c r="D498" i="1"/>
  <c r="E498" i="1"/>
  <c r="F498" i="1"/>
  <c r="H498" i="1"/>
  <c r="D499" i="1"/>
  <c r="E499" i="1"/>
  <c r="F499" i="1"/>
  <c r="H499" i="1"/>
  <c r="D500" i="1"/>
  <c r="E500" i="1"/>
  <c r="F500" i="1"/>
  <c r="H500" i="1"/>
  <c r="D501" i="1"/>
  <c r="E501" i="1"/>
  <c r="F501" i="1"/>
  <c r="H501" i="1"/>
  <c r="D502" i="1"/>
  <c r="E502" i="1"/>
  <c r="F502" i="1"/>
  <c r="H502" i="1"/>
  <c r="D503" i="1"/>
  <c r="E503" i="1"/>
  <c r="F503" i="1"/>
  <c r="H503" i="1"/>
  <c r="D504" i="1"/>
  <c r="E504" i="1"/>
  <c r="F504" i="1"/>
  <c r="H504" i="1"/>
  <c r="D505" i="1"/>
  <c r="E505" i="1"/>
  <c r="F505" i="1"/>
  <c r="H505" i="1"/>
  <c r="D506" i="1"/>
  <c r="E506" i="1"/>
  <c r="F506" i="1"/>
  <c r="H506" i="1"/>
  <c r="D507" i="1"/>
  <c r="E507" i="1"/>
  <c r="F507" i="1"/>
  <c r="H507" i="1"/>
  <c r="D508" i="1"/>
  <c r="E508" i="1"/>
  <c r="F508" i="1"/>
  <c r="H508" i="1"/>
  <c r="D509" i="1"/>
  <c r="E509" i="1"/>
  <c r="F509" i="1"/>
  <c r="H509" i="1"/>
  <c r="D510" i="1"/>
  <c r="E510" i="1"/>
  <c r="F510" i="1"/>
  <c r="H510" i="1"/>
  <c r="D511" i="1"/>
  <c r="E511" i="1"/>
  <c r="F511" i="1"/>
  <c r="H511" i="1"/>
  <c r="D512" i="1"/>
  <c r="E512" i="1"/>
  <c r="F512" i="1"/>
  <c r="H512" i="1"/>
  <c r="D513" i="1"/>
  <c r="E513" i="1"/>
  <c r="F513" i="1"/>
  <c r="H513" i="1"/>
  <c r="D514" i="1"/>
  <c r="E514" i="1"/>
  <c r="F514" i="1"/>
  <c r="H514" i="1"/>
  <c r="D515" i="1"/>
  <c r="E515" i="1"/>
  <c r="F515" i="1"/>
  <c r="H515" i="1"/>
  <c r="D516" i="1"/>
  <c r="E516" i="1"/>
  <c r="F516" i="1"/>
  <c r="H516" i="1"/>
  <c r="D517" i="1"/>
  <c r="E517" i="1"/>
  <c r="F517" i="1"/>
  <c r="H517" i="1"/>
  <c r="D518" i="1"/>
  <c r="E518" i="1"/>
  <c r="F518" i="1"/>
  <c r="H518" i="1"/>
  <c r="D519" i="1"/>
  <c r="E519" i="1"/>
  <c r="F519" i="1"/>
  <c r="H519" i="1"/>
  <c r="D520" i="1"/>
  <c r="E520" i="1"/>
  <c r="F520" i="1"/>
  <c r="H520" i="1"/>
  <c r="D521" i="1"/>
  <c r="E521" i="1"/>
  <c r="F521" i="1"/>
  <c r="H521" i="1"/>
  <c r="D522" i="1"/>
  <c r="E522" i="1"/>
  <c r="F522" i="1"/>
  <c r="H522" i="1"/>
  <c r="D523" i="1"/>
  <c r="E523" i="1"/>
  <c r="F523" i="1"/>
  <c r="H523" i="1"/>
  <c r="D524" i="1"/>
  <c r="E524" i="1"/>
  <c r="F524" i="1"/>
  <c r="H524" i="1"/>
  <c r="D525" i="1"/>
  <c r="E525" i="1"/>
  <c r="F525" i="1"/>
  <c r="H525" i="1"/>
  <c r="D526" i="1"/>
  <c r="E526" i="1"/>
  <c r="F526" i="1"/>
  <c r="H526" i="1"/>
  <c r="D527" i="1"/>
  <c r="E527" i="1"/>
  <c r="F527" i="1"/>
  <c r="H527" i="1"/>
  <c r="D528" i="1"/>
  <c r="E528" i="1"/>
  <c r="F528" i="1"/>
  <c r="H528" i="1"/>
  <c r="D529" i="1"/>
  <c r="E529" i="1"/>
  <c r="F529" i="1"/>
  <c r="H529" i="1"/>
  <c r="D530" i="1"/>
  <c r="E530" i="1"/>
  <c r="F530" i="1"/>
  <c r="H530" i="1"/>
  <c r="D531" i="1"/>
  <c r="E531" i="1"/>
  <c r="F531" i="1"/>
  <c r="H531" i="1"/>
  <c r="D532" i="1"/>
  <c r="E532" i="1"/>
  <c r="F532" i="1"/>
  <c r="H532" i="1"/>
  <c r="D533" i="1"/>
  <c r="E533" i="1"/>
  <c r="F533" i="1"/>
  <c r="H533" i="1"/>
  <c r="D534" i="1"/>
  <c r="E534" i="1"/>
  <c r="F534" i="1"/>
  <c r="H534" i="1"/>
  <c r="D535" i="1"/>
  <c r="E535" i="1"/>
  <c r="F535" i="1"/>
  <c r="H535" i="1"/>
  <c r="D536" i="1"/>
  <c r="E536" i="1"/>
  <c r="F536" i="1"/>
  <c r="H536" i="1"/>
  <c r="D537" i="1"/>
  <c r="E537" i="1"/>
  <c r="F537" i="1"/>
  <c r="H537" i="1"/>
  <c r="D538" i="1"/>
  <c r="E538" i="1"/>
  <c r="F538" i="1"/>
  <c r="H538" i="1"/>
  <c r="D539" i="1"/>
  <c r="E539" i="1"/>
  <c r="F539" i="1"/>
  <c r="H539" i="1"/>
  <c r="D540" i="1"/>
  <c r="E540" i="1"/>
  <c r="F540" i="1"/>
  <c r="H540" i="1"/>
  <c r="D541" i="1"/>
  <c r="E541" i="1"/>
  <c r="F541" i="1"/>
  <c r="H541" i="1"/>
  <c r="D542" i="1"/>
  <c r="E542" i="1"/>
  <c r="F542" i="1"/>
  <c r="H542" i="1"/>
  <c r="D543" i="1"/>
  <c r="E543" i="1"/>
  <c r="F543" i="1"/>
  <c r="H543" i="1"/>
  <c r="D544" i="1"/>
  <c r="E544" i="1"/>
  <c r="F544" i="1"/>
  <c r="H544" i="1"/>
  <c r="D545" i="1"/>
  <c r="E545" i="1"/>
  <c r="F545" i="1"/>
  <c r="H545" i="1"/>
  <c r="D546" i="1"/>
  <c r="E546" i="1"/>
  <c r="F546" i="1"/>
  <c r="H546" i="1"/>
  <c r="D547" i="1"/>
  <c r="E547" i="1"/>
  <c r="F547" i="1"/>
  <c r="H547" i="1"/>
  <c r="D548" i="1"/>
  <c r="E548" i="1"/>
  <c r="F548" i="1"/>
  <c r="H548" i="1"/>
  <c r="D549" i="1"/>
  <c r="E549" i="1"/>
  <c r="F549" i="1"/>
  <c r="H549" i="1"/>
  <c r="D550" i="1"/>
  <c r="E550" i="1"/>
  <c r="F550" i="1"/>
  <c r="H550" i="1"/>
  <c r="D551" i="1"/>
  <c r="E551" i="1"/>
  <c r="F551" i="1"/>
  <c r="H551" i="1"/>
  <c r="D552" i="1"/>
  <c r="E552" i="1"/>
  <c r="F552" i="1"/>
  <c r="H552" i="1"/>
  <c r="D553" i="1"/>
  <c r="E553" i="1"/>
  <c r="F553" i="1"/>
  <c r="H553" i="1"/>
  <c r="D554" i="1"/>
  <c r="E554" i="1"/>
  <c r="F554" i="1"/>
  <c r="H554" i="1"/>
  <c r="D555" i="1"/>
  <c r="E555" i="1"/>
  <c r="F555" i="1"/>
  <c r="H555" i="1"/>
  <c r="D556" i="1"/>
  <c r="E556" i="1"/>
  <c r="F556" i="1"/>
  <c r="H556" i="1"/>
  <c r="D557" i="1"/>
  <c r="E557" i="1"/>
  <c r="F557" i="1"/>
  <c r="H557" i="1"/>
  <c r="D558" i="1"/>
  <c r="E558" i="1"/>
  <c r="F558" i="1"/>
  <c r="H558" i="1"/>
  <c r="D559" i="1"/>
  <c r="E559" i="1"/>
  <c r="F559" i="1"/>
  <c r="H559" i="1"/>
  <c r="D560" i="1"/>
  <c r="E560" i="1"/>
  <c r="F560" i="1"/>
  <c r="H560" i="1"/>
  <c r="D561" i="1"/>
  <c r="E561" i="1"/>
  <c r="F561" i="1"/>
  <c r="H561" i="1"/>
  <c r="D562" i="1"/>
  <c r="E562" i="1"/>
  <c r="F562" i="1"/>
  <c r="H562" i="1"/>
  <c r="D563" i="1"/>
  <c r="E563" i="1"/>
  <c r="F563" i="1"/>
  <c r="H563" i="1"/>
  <c r="D564" i="1"/>
  <c r="E564" i="1"/>
  <c r="F564" i="1"/>
  <c r="H564" i="1"/>
  <c r="D565" i="1"/>
  <c r="E565" i="1"/>
  <c r="F565" i="1"/>
  <c r="H565" i="1"/>
  <c r="D566" i="1"/>
  <c r="E566" i="1"/>
  <c r="F566" i="1"/>
  <c r="H566" i="1"/>
  <c r="D567" i="1"/>
  <c r="E567" i="1"/>
  <c r="F567" i="1"/>
  <c r="H567" i="1"/>
  <c r="D568" i="1"/>
  <c r="E568" i="1"/>
  <c r="F568" i="1"/>
  <c r="H568" i="1"/>
  <c r="D569" i="1"/>
  <c r="E569" i="1"/>
  <c r="F569" i="1"/>
  <c r="H569" i="1"/>
  <c r="D570" i="1"/>
  <c r="E570" i="1"/>
  <c r="F570" i="1"/>
  <c r="H570" i="1"/>
  <c r="D571" i="1"/>
  <c r="E571" i="1"/>
  <c r="F571" i="1"/>
  <c r="H571" i="1"/>
  <c r="D572" i="1"/>
  <c r="E572" i="1"/>
  <c r="F572" i="1"/>
  <c r="H572" i="1"/>
  <c r="D573" i="1"/>
  <c r="E573" i="1"/>
  <c r="F573" i="1"/>
  <c r="H573" i="1"/>
  <c r="D574" i="1"/>
  <c r="E574" i="1"/>
  <c r="F574" i="1"/>
  <c r="H574" i="1"/>
  <c r="D575" i="1"/>
  <c r="E575" i="1"/>
  <c r="F575" i="1"/>
  <c r="H575" i="1"/>
  <c r="D576" i="1"/>
  <c r="E576" i="1"/>
  <c r="F576" i="1"/>
  <c r="H576" i="1"/>
  <c r="D577" i="1"/>
  <c r="E577" i="1"/>
  <c r="F577" i="1"/>
  <c r="H577" i="1"/>
  <c r="D578" i="1"/>
  <c r="E578" i="1"/>
  <c r="F578" i="1"/>
  <c r="H578" i="1"/>
  <c r="D579" i="1"/>
  <c r="E579" i="1"/>
  <c r="F579" i="1"/>
  <c r="H579" i="1"/>
  <c r="D580" i="1"/>
  <c r="E580" i="1"/>
  <c r="F580" i="1"/>
  <c r="H580" i="1"/>
  <c r="D581" i="1"/>
  <c r="E581" i="1"/>
  <c r="F581" i="1"/>
  <c r="H581" i="1"/>
  <c r="D582" i="1"/>
  <c r="E582" i="1"/>
  <c r="F582" i="1"/>
  <c r="H582" i="1"/>
  <c r="D583" i="1"/>
  <c r="E583" i="1"/>
  <c r="F583" i="1"/>
  <c r="H583" i="1"/>
  <c r="D584" i="1"/>
  <c r="E584" i="1"/>
  <c r="F584" i="1"/>
  <c r="H584" i="1"/>
  <c r="D585" i="1"/>
  <c r="E585" i="1"/>
  <c r="F585" i="1"/>
  <c r="H585" i="1"/>
  <c r="D586" i="1"/>
  <c r="E586" i="1"/>
  <c r="F586" i="1"/>
  <c r="H586" i="1"/>
  <c r="D587" i="1"/>
  <c r="E587" i="1"/>
  <c r="F587" i="1"/>
  <c r="H587" i="1"/>
  <c r="D588" i="1"/>
  <c r="E588" i="1"/>
  <c r="F588" i="1"/>
  <c r="H588" i="1"/>
  <c r="D589" i="1"/>
  <c r="E589" i="1"/>
  <c r="F589" i="1"/>
  <c r="H589" i="1"/>
  <c r="D590" i="1"/>
  <c r="E590" i="1"/>
  <c r="F590" i="1"/>
  <c r="H590" i="1"/>
  <c r="D591" i="1"/>
  <c r="E591" i="1"/>
  <c r="F591" i="1"/>
  <c r="H591" i="1"/>
  <c r="D592" i="1"/>
  <c r="E592" i="1"/>
  <c r="F592" i="1"/>
  <c r="H592" i="1"/>
  <c r="D593" i="1"/>
  <c r="E593" i="1"/>
  <c r="F593" i="1"/>
  <c r="H593" i="1"/>
  <c r="D594" i="1"/>
  <c r="E594" i="1"/>
  <c r="F594" i="1"/>
  <c r="H594" i="1"/>
  <c r="D595" i="1"/>
  <c r="E595" i="1"/>
  <c r="F595" i="1"/>
  <c r="H595" i="1"/>
  <c r="D596" i="1"/>
  <c r="E596" i="1"/>
  <c r="F596" i="1"/>
  <c r="H596" i="1"/>
  <c r="D597" i="1"/>
  <c r="E597" i="1"/>
  <c r="F597" i="1"/>
  <c r="H597" i="1"/>
  <c r="D598" i="1"/>
  <c r="E598" i="1"/>
  <c r="F598" i="1"/>
  <c r="H598" i="1"/>
  <c r="D599" i="1"/>
  <c r="E599" i="1"/>
  <c r="F599" i="1"/>
  <c r="H599" i="1"/>
  <c r="D600" i="1"/>
  <c r="E600" i="1"/>
  <c r="F600" i="1"/>
  <c r="H600" i="1"/>
  <c r="D601" i="1"/>
  <c r="E601" i="1"/>
  <c r="F601" i="1"/>
  <c r="H601" i="1"/>
  <c r="D602" i="1"/>
  <c r="E602" i="1"/>
  <c r="F602" i="1"/>
  <c r="H602" i="1"/>
  <c r="D603" i="1"/>
  <c r="E603" i="1"/>
  <c r="F603" i="1"/>
  <c r="H603" i="1"/>
  <c r="D604" i="1"/>
  <c r="E604" i="1"/>
  <c r="F604" i="1"/>
  <c r="H604" i="1"/>
  <c r="D605" i="1"/>
  <c r="E605" i="1"/>
  <c r="F605" i="1"/>
  <c r="H605" i="1"/>
  <c r="D606" i="1"/>
  <c r="E606" i="1"/>
  <c r="F606" i="1"/>
  <c r="H606" i="1"/>
  <c r="D607" i="1"/>
  <c r="E607" i="1"/>
  <c r="F607" i="1"/>
  <c r="H607" i="1"/>
  <c r="D608" i="1"/>
  <c r="E608" i="1"/>
  <c r="F608" i="1"/>
  <c r="H608" i="1"/>
  <c r="D609" i="1"/>
  <c r="E609" i="1"/>
  <c r="F609" i="1"/>
  <c r="H609" i="1"/>
  <c r="D610" i="1"/>
  <c r="E610" i="1"/>
  <c r="F610" i="1"/>
  <c r="H610" i="1"/>
  <c r="D611" i="1"/>
  <c r="E611" i="1"/>
  <c r="F611" i="1"/>
  <c r="H611" i="1"/>
  <c r="D612" i="1"/>
  <c r="E612" i="1"/>
  <c r="F612" i="1"/>
  <c r="H612" i="1"/>
  <c r="D613" i="1"/>
  <c r="E613" i="1"/>
  <c r="F613" i="1"/>
  <c r="H613" i="1"/>
  <c r="D614" i="1"/>
  <c r="E614" i="1"/>
  <c r="F614" i="1"/>
  <c r="H614" i="1"/>
  <c r="D615" i="1"/>
  <c r="E615" i="1"/>
  <c r="F615" i="1"/>
  <c r="H615" i="1"/>
  <c r="D616" i="1"/>
  <c r="E616" i="1"/>
  <c r="F616" i="1"/>
  <c r="H616" i="1"/>
  <c r="D617" i="1"/>
  <c r="E617" i="1"/>
  <c r="F617" i="1"/>
  <c r="H617" i="1"/>
  <c r="D618" i="1"/>
  <c r="E618" i="1"/>
  <c r="F618" i="1"/>
  <c r="H618" i="1"/>
  <c r="D619" i="1"/>
  <c r="E619" i="1"/>
  <c r="F619" i="1"/>
  <c r="H619" i="1"/>
  <c r="D620" i="1"/>
  <c r="E620" i="1"/>
  <c r="F620" i="1"/>
  <c r="H620" i="1"/>
  <c r="D621" i="1"/>
  <c r="E621" i="1"/>
  <c r="F621" i="1"/>
  <c r="H621" i="1"/>
  <c r="D622" i="1"/>
  <c r="E622" i="1"/>
  <c r="F622" i="1"/>
  <c r="H622" i="1"/>
  <c r="D623" i="1"/>
  <c r="E623" i="1"/>
  <c r="F623" i="1"/>
  <c r="H623" i="1"/>
  <c r="D624" i="1"/>
  <c r="E624" i="1"/>
  <c r="F624" i="1"/>
  <c r="H624" i="1"/>
  <c r="D625" i="1"/>
  <c r="E625" i="1"/>
  <c r="F625" i="1"/>
  <c r="H625" i="1"/>
  <c r="D626" i="1"/>
  <c r="E626" i="1"/>
  <c r="F626" i="1"/>
  <c r="H626" i="1"/>
  <c r="D627" i="1"/>
  <c r="E627" i="1"/>
  <c r="F627" i="1"/>
  <c r="H627" i="1"/>
  <c r="D628" i="1"/>
  <c r="E628" i="1"/>
  <c r="F628" i="1"/>
  <c r="H628" i="1"/>
  <c r="D629" i="1"/>
  <c r="E629" i="1"/>
  <c r="F629" i="1"/>
  <c r="H629" i="1"/>
  <c r="D630" i="1"/>
  <c r="E630" i="1"/>
  <c r="F630" i="1"/>
  <c r="H630" i="1"/>
  <c r="D631" i="1"/>
  <c r="E631" i="1"/>
  <c r="F631" i="1"/>
  <c r="H631" i="1"/>
  <c r="D632" i="1"/>
  <c r="E632" i="1"/>
  <c r="F632" i="1"/>
  <c r="H632" i="1"/>
  <c r="D633" i="1"/>
  <c r="E633" i="1"/>
  <c r="F633" i="1"/>
  <c r="H633" i="1"/>
  <c r="D634" i="1"/>
  <c r="E634" i="1"/>
  <c r="F634" i="1"/>
  <c r="H634" i="1"/>
  <c r="D635" i="1"/>
  <c r="E635" i="1"/>
  <c r="F635" i="1"/>
  <c r="H635" i="1"/>
  <c r="D636" i="1"/>
  <c r="E636" i="1"/>
  <c r="F636" i="1"/>
  <c r="H636" i="1"/>
  <c r="D637" i="1"/>
  <c r="E637" i="1"/>
  <c r="F637" i="1"/>
  <c r="H637" i="1"/>
  <c r="D638" i="1"/>
  <c r="E638" i="1"/>
  <c r="F638" i="1"/>
  <c r="H638" i="1"/>
  <c r="D639" i="1"/>
  <c r="E639" i="1"/>
  <c r="F639" i="1"/>
  <c r="H639" i="1"/>
  <c r="D640" i="1"/>
  <c r="E640" i="1"/>
  <c r="F640" i="1"/>
  <c r="H640" i="1"/>
  <c r="D641" i="1"/>
  <c r="E641" i="1"/>
  <c r="F641" i="1"/>
  <c r="H641" i="1"/>
  <c r="D642" i="1"/>
  <c r="E642" i="1"/>
  <c r="F642" i="1"/>
  <c r="H642" i="1"/>
  <c r="D643" i="1"/>
  <c r="E643" i="1"/>
  <c r="F643" i="1"/>
  <c r="H643" i="1"/>
  <c r="D644" i="1"/>
  <c r="E644" i="1"/>
  <c r="F644" i="1"/>
  <c r="H644" i="1"/>
  <c r="D645" i="1"/>
  <c r="E645" i="1"/>
  <c r="F645" i="1"/>
  <c r="H645" i="1"/>
  <c r="D646" i="1"/>
  <c r="E646" i="1"/>
  <c r="F646" i="1"/>
  <c r="H646" i="1"/>
  <c r="D647" i="1"/>
  <c r="E647" i="1"/>
  <c r="F647" i="1"/>
  <c r="H647" i="1"/>
  <c r="D648" i="1"/>
  <c r="E648" i="1"/>
  <c r="F648" i="1"/>
  <c r="H648" i="1"/>
  <c r="D649" i="1"/>
  <c r="E649" i="1"/>
  <c r="F649" i="1"/>
  <c r="H649" i="1"/>
  <c r="D650" i="1"/>
  <c r="E650" i="1"/>
  <c r="F650" i="1"/>
  <c r="H650" i="1"/>
  <c r="D651" i="1"/>
  <c r="E651" i="1"/>
  <c r="F651" i="1"/>
  <c r="H651" i="1"/>
  <c r="D652" i="1"/>
  <c r="E652" i="1"/>
  <c r="F652" i="1"/>
  <c r="H652" i="1"/>
  <c r="D653" i="1"/>
  <c r="E653" i="1"/>
  <c r="F653" i="1"/>
  <c r="H653" i="1"/>
  <c r="D654" i="1"/>
  <c r="E654" i="1"/>
  <c r="F654" i="1"/>
  <c r="H654" i="1"/>
  <c r="D655" i="1"/>
  <c r="E655" i="1"/>
  <c r="F655" i="1"/>
  <c r="H655" i="1"/>
  <c r="D656" i="1"/>
  <c r="E656" i="1"/>
  <c r="F656" i="1"/>
  <c r="H656" i="1"/>
  <c r="D657" i="1"/>
  <c r="E657" i="1"/>
  <c r="F657" i="1"/>
  <c r="H657" i="1"/>
  <c r="D658" i="1"/>
  <c r="E658" i="1"/>
  <c r="F658" i="1"/>
  <c r="H658" i="1"/>
  <c r="D659" i="1"/>
  <c r="E659" i="1"/>
  <c r="F659" i="1"/>
  <c r="H659" i="1"/>
  <c r="D660" i="1"/>
  <c r="E660" i="1"/>
  <c r="F660" i="1"/>
  <c r="H660" i="1"/>
  <c r="D661" i="1"/>
  <c r="E661" i="1"/>
  <c r="F661" i="1"/>
  <c r="H661" i="1"/>
  <c r="D662" i="1"/>
  <c r="E662" i="1"/>
  <c r="F662" i="1"/>
  <c r="H662" i="1"/>
  <c r="D663" i="1"/>
  <c r="E663" i="1"/>
  <c r="F663" i="1"/>
  <c r="H663" i="1"/>
  <c r="D664" i="1"/>
  <c r="E664" i="1"/>
  <c r="F664" i="1"/>
  <c r="H664" i="1"/>
  <c r="D665" i="1"/>
  <c r="E665" i="1"/>
  <c r="F665" i="1"/>
  <c r="H665" i="1"/>
  <c r="D666" i="1"/>
  <c r="E666" i="1"/>
  <c r="F666" i="1"/>
  <c r="H666" i="1"/>
  <c r="D667" i="1"/>
  <c r="E667" i="1"/>
  <c r="F667" i="1"/>
  <c r="H667" i="1"/>
  <c r="D668" i="1"/>
  <c r="E668" i="1"/>
  <c r="F668" i="1"/>
  <c r="H668" i="1"/>
  <c r="D669" i="1"/>
  <c r="E669" i="1"/>
  <c r="F669" i="1"/>
  <c r="H669" i="1"/>
  <c r="D670" i="1"/>
  <c r="E670" i="1"/>
  <c r="F670" i="1"/>
  <c r="H670" i="1"/>
  <c r="D671" i="1"/>
  <c r="E671" i="1"/>
  <c r="F671" i="1"/>
  <c r="H671" i="1"/>
  <c r="D672" i="1"/>
  <c r="E672" i="1"/>
  <c r="F672" i="1"/>
  <c r="H672" i="1"/>
  <c r="D673" i="1"/>
  <c r="E673" i="1"/>
  <c r="F673" i="1"/>
  <c r="H673" i="1"/>
  <c r="D674" i="1"/>
  <c r="E674" i="1"/>
  <c r="F674" i="1"/>
  <c r="H674" i="1"/>
  <c r="D675" i="1"/>
  <c r="E675" i="1"/>
  <c r="F675" i="1"/>
  <c r="H675" i="1"/>
  <c r="D676" i="1"/>
  <c r="E676" i="1"/>
  <c r="F676" i="1"/>
  <c r="H676" i="1"/>
  <c r="D677" i="1"/>
  <c r="E677" i="1"/>
  <c r="F677" i="1"/>
  <c r="H677" i="1"/>
  <c r="D678" i="1"/>
  <c r="E678" i="1"/>
  <c r="F678" i="1"/>
  <c r="H678" i="1"/>
  <c r="D679" i="1"/>
  <c r="E679" i="1"/>
  <c r="F679" i="1"/>
  <c r="H679" i="1"/>
  <c r="D680" i="1"/>
  <c r="E680" i="1"/>
  <c r="F680" i="1"/>
  <c r="H680" i="1"/>
  <c r="D681" i="1"/>
  <c r="E681" i="1"/>
  <c r="F681" i="1"/>
  <c r="H681" i="1"/>
  <c r="D682" i="1"/>
  <c r="E682" i="1"/>
  <c r="F682" i="1"/>
  <c r="H682" i="1"/>
  <c r="D683" i="1"/>
  <c r="E683" i="1"/>
  <c r="F683" i="1"/>
  <c r="H683" i="1"/>
  <c r="D684" i="1"/>
  <c r="E684" i="1"/>
  <c r="F684" i="1"/>
  <c r="H684" i="1"/>
  <c r="D685" i="1"/>
  <c r="E685" i="1"/>
  <c r="F685" i="1"/>
  <c r="H685" i="1"/>
  <c r="D686" i="1"/>
  <c r="E686" i="1"/>
  <c r="F686" i="1"/>
  <c r="H686" i="1"/>
  <c r="D687" i="1"/>
  <c r="E687" i="1"/>
  <c r="F687" i="1"/>
  <c r="H687" i="1"/>
  <c r="D688" i="1"/>
  <c r="E688" i="1"/>
  <c r="F688" i="1"/>
  <c r="H688" i="1"/>
  <c r="D689" i="1"/>
  <c r="E689" i="1"/>
  <c r="F689" i="1"/>
  <c r="H689" i="1"/>
  <c r="D690" i="1"/>
  <c r="E690" i="1"/>
  <c r="F690" i="1"/>
  <c r="H690" i="1"/>
  <c r="D691" i="1"/>
  <c r="E691" i="1"/>
  <c r="F691" i="1"/>
  <c r="H691" i="1"/>
  <c r="D692" i="1"/>
  <c r="E692" i="1"/>
  <c r="F692" i="1"/>
  <c r="H692" i="1"/>
  <c r="D693" i="1"/>
  <c r="E693" i="1"/>
  <c r="F693" i="1"/>
  <c r="H693" i="1"/>
  <c r="D694" i="1"/>
  <c r="E694" i="1"/>
  <c r="F694" i="1"/>
  <c r="H694" i="1"/>
  <c r="D695" i="1"/>
  <c r="E695" i="1"/>
  <c r="F695" i="1"/>
  <c r="H695" i="1"/>
  <c r="D696" i="1"/>
  <c r="E696" i="1"/>
  <c r="F696" i="1"/>
  <c r="H696" i="1"/>
  <c r="D697" i="1"/>
  <c r="E697" i="1"/>
  <c r="F697" i="1"/>
  <c r="H697" i="1"/>
  <c r="D698" i="1"/>
  <c r="E698" i="1"/>
  <c r="F698" i="1"/>
  <c r="H698" i="1"/>
  <c r="D699" i="1"/>
  <c r="E699" i="1"/>
  <c r="F699" i="1"/>
  <c r="H699" i="1"/>
  <c r="D700" i="1"/>
  <c r="E700" i="1"/>
  <c r="F700" i="1"/>
  <c r="H700" i="1"/>
  <c r="D701" i="1"/>
  <c r="E701" i="1"/>
  <c r="F701" i="1"/>
  <c r="H701" i="1"/>
  <c r="D702" i="1"/>
  <c r="E702" i="1"/>
  <c r="F702" i="1"/>
  <c r="H702" i="1"/>
  <c r="D703" i="1"/>
  <c r="E703" i="1"/>
  <c r="F703" i="1"/>
  <c r="H703" i="1"/>
  <c r="D704" i="1"/>
  <c r="E704" i="1"/>
  <c r="F704" i="1"/>
  <c r="H704" i="1"/>
  <c r="D705" i="1"/>
  <c r="E705" i="1"/>
  <c r="F705" i="1"/>
  <c r="H705" i="1"/>
  <c r="D706" i="1"/>
  <c r="E706" i="1"/>
  <c r="F706" i="1"/>
  <c r="H706" i="1"/>
  <c r="D707" i="1"/>
  <c r="E707" i="1"/>
  <c r="F707" i="1"/>
  <c r="H707" i="1"/>
  <c r="D708" i="1"/>
  <c r="E708" i="1"/>
  <c r="F708" i="1"/>
  <c r="H708" i="1"/>
  <c r="D709" i="1"/>
  <c r="E709" i="1"/>
  <c r="F709" i="1"/>
  <c r="H709" i="1"/>
  <c r="D710" i="1"/>
  <c r="E710" i="1"/>
  <c r="F710" i="1"/>
  <c r="H710" i="1"/>
  <c r="D711" i="1"/>
  <c r="E711" i="1"/>
  <c r="F711" i="1"/>
  <c r="H711" i="1"/>
  <c r="D712" i="1"/>
  <c r="E712" i="1"/>
  <c r="F712" i="1"/>
  <c r="H712" i="1"/>
  <c r="D713" i="1"/>
  <c r="E713" i="1"/>
  <c r="F713" i="1"/>
  <c r="H713" i="1"/>
  <c r="D714" i="1"/>
  <c r="E714" i="1"/>
  <c r="F714" i="1"/>
  <c r="H714" i="1"/>
  <c r="D715" i="1"/>
  <c r="E715" i="1"/>
  <c r="F715" i="1"/>
  <c r="H715" i="1"/>
  <c r="D716" i="1"/>
  <c r="E716" i="1"/>
  <c r="F716" i="1"/>
  <c r="H716" i="1"/>
  <c r="D717" i="1"/>
  <c r="E717" i="1"/>
  <c r="F717" i="1"/>
  <c r="H717" i="1"/>
  <c r="D718" i="1"/>
  <c r="E718" i="1"/>
  <c r="F718" i="1"/>
  <c r="H718" i="1"/>
  <c r="D719" i="1"/>
  <c r="E719" i="1"/>
  <c r="F719" i="1"/>
  <c r="H719" i="1"/>
  <c r="D720" i="1"/>
  <c r="E720" i="1"/>
  <c r="F720" i="1"/>
  <c r="H720" i="1"/>
  <c r="D721" i="1"/>
  <c r="E721" i="1"/>
  <c r="F721" i="1"/>
  <c r="H721" i="1"/>
  <c r="D722" i="1"/>
  <c r="E722" i="1"/>
  <c r="F722" i="1"/>
  <c r="H722" i="1"/>
  <c r="D723" i="1"/>
  <c r="E723" i="1"/>
  <c r="F723" i="1"/>
  <c r="H723" i="1"/>
  <c r="D724" i="1"/>
  <c r="E724" i="1"/>
  <c r="F724" i="1"/>
  <c r="H724" i="1"/>
  <c r="D725" i="1"/>
  <c r="E725" i="1"/>
  <c r="F725" i="1"/>
  <c r="H725" i="1"/>
  <c r="D726" i="1"/>
  <c r="E726" i="1"/>
  <c r="F726" i="1"/>
  <c r="H726" i="1"/>
  <c r="D727" i="1"/>
  <c r="E727" i="1"/>
  <c r="F727" i="1"/>
  <c r="H727" i="1"/>
  <c r="D728" i="1"/>
  <c r="E728" i="1"/>
  <c r="F728" i="1"/>
  <c r="H728" i="1"/>
  <c r="D729" i="1"/>
  <c r="E729" i="1"/>
  <c r="F729" i="1"/>
  <c r="H729" i="1"/>
  <c r="D730" i="1"/>
  <c r="E730" i="1"/>
  <c r="F730" i="1"/>
  <c r="H730" i="1"/>
  <c r="D731" i="1"/>
  <c r="E731" i="1"/>
  <c r="F731" i="1"/>
  <c r="H731" i="1"/>
  <c r="D732" i="1"/>
  <c r="E732" i="1"/>
  <c r="F732" i="1"/>
  <c r="H732" i="1"/>
  <c r="D733" i="1"/>
  <c r="E733" i="1"/>
  <c r="F733" i="1"/>
  <c r="H733" i="1"/>
  <c r="D734" i="1"/>
  <c r="E734" i="1"/>
  <c r="F734" i="1"/>
  <c r="H734" i="1"/>
  <c r="D735" i="1"/>
  <c r="E735" i="1"/>
  <c r="F735" i="1"/>
  <c r="H735" i="1"/>
  <c r="D736" i="1"/>
  <c r="E736" i="1"/>
  <c r="F736" i="1"/>
  <c r="H736" i="1"/>
  <c r="D737" i="1"/>
  <c r="E737" i="1"/>
  <c r="F737" i="1"/>
  <c r="H737" i="1"/>
  <c r="D738" i="1"/>
  <c r="E738" i="1"/>
  <c r="F738" i="1"/>
  <c r="H738" i="1"/>
  <c r="D739" i="1"/>
  <c r="E739" i="1"/>
  <c r="F739" i="1"/>
  <c r="H739" i="1"/>
  <c r="D740" i="1"/>
  <c r="E740" i="1"/>
  <c r="F740" i="1"/>
  <c r="H740" i="1"/>
  <c r="D741" i="1"/>
  <c r="E741" i="1"/>
  <c r="F741" i="1"/>
  <c r="H741" i="1"/>
  <c r="D742" i="1"/>
  <c r="E742" i="1"/>
  <c r="F742" i="1"/>
  <c r="H742" i="1"/>
  <c r="D743" i="1"/>
  <c r="E743" i="1"/>
  <c r="F743" i="1"/>
  <c r="H743" i="1"/>
  <c r="D744" i="1"/>
  <c r="E744" i="1"/>
  <c r="F744" i="1"/>
  <c r="H744" i="1"/>
  <c r="D745" i="1"/>
  <c r="E745" i="1"/>
  <c r="F745" i="1"/>
  <c r="H745" i="1"/>
  <c r="D746" i="1"/>
  <c r="E746" i="1"/>
  <c r="F746" i="1"/>
  <c r="H746" i="1"/>
  <c r="D747" i="1"/>
  <c r="E747" i="1"/>
  <c r="F747" i="1"/>
  <c r="H747" i="1"/>
  <c r="D748" i="1"/>
  <c r="E748" i="1"/>
  <c r="F748" i="1"/>
  <c r="H748" i="1"/>
  <c r="D749" i="1"/>
  <c r="E749" i="1"/>
  <c r="F749" i="1"/>
  <c r="H749" i="1"/>
  <c r="D750" i="1"/>
  <c r="E750" i="1"/>
  <c r="F750" i="1"/>
  <c r="H750" i="1"/>
  <c r="D751" i="1"/>
  <c r="E751" i="1"/>
  <c r="F751" i="1"/>
  <c r="H751" i="1"/>
  <c r="D752" i="1"/>
  <c r="E752" i="1"/>
  <c r="F752" i="1"/>
  <c r="H752" i="1"/>
  <c r="D753" i="1"/>
  <c r="E753" i="1"/>
  <c r="F753" i="1"/>
  <c r="H753" i="1"/>
  <c r="D754" i="1"/>
  <c r="E754" i="1"/>
  <c r="F754" i="1"/>
  <c r="H754" i="1"/>
  <c r="D755" i="1"/>
  <c r="E755" i="1"/>
  <c r="F755" i="1"/>
  <c r="H755" i="1"/>
  <c r="D756" i="1"/>
  <c r="E756" i="1"/>
  <c r="F756" i="1"/>
  <c r="H756" i="1"/>
  <c r="D757" i="1"/>
  <c r="E757" i="1"/>
  <c r="F757" i="1"/>
  <c r="H757" i="1"/>
  <c r="D758" i="1"/>
  <c r="E758" i="1"/>
  <c r="F758" i="1"/>
  <c r="H758" i="1"/>
  <c r="D759" i="1"/>
  <c r="E759" i="1"/>
  <c r="F759" i="1"/>
  <c r="H759" i="1"/>
  <c r="D760" i="1"/>
  <c r="E760" i="1"/>
  <c r="F760" i="1"/>
  <c r="H760" i="1"/>
  <c r="D761" i="1"/>
  <c r="E761" i="1"/>
  <c r="F761" i="1"/>
  <c r="H761" i="1"/>
  <c r="D762" i="1"/>
  <c r="E762" i="1"/>
  <c r="F762" i="1"/>
  <c r="H762" i="1"/>
  <c r="D763" i="1"/>
  <c r="E763" i="1"/>
  <c r="F763" i="1"/>
  <c r="H763" i="1"/>
  <c r="D764" i="1"/>
  <c r="E764" i="1"/>
  <c r="F764" i="1"/>
  <c r="H764" i="1"/>
  <c r="D765" i="1"/>
  <c r="E765" i="1"/>
  <c r="F765" i="1"/>
  <c r="H765" i="1"/>
  <c r="D766" i="1"/>
  <c r="E766" i="1"/>
  <c r="F766" i="1"/>
  <c r="H766" i="1"/>
  <c r="D767" i="1"/>
  <c r="E767" i="1"/>
  <c r="F767" i="1"/>
  <c r="H767" i="1"/>
  <c r="D768" i="1"/>
  <c r="E768" i="1"/>
  <c r="F768" i="1"/>
  <c r="H768" i="1"/>
  <c r="D769" i="1"/>
  <c r="E769" i="1"/>
  <c r="F769" i="1"/>
  <c r="H769" i="1"/>
  <c r="D770" i="1"/>
  <c r="E770" i="1"/>
  <c r="F770" i="1"/>
  <c r="H770" i="1"/>
  <c r="D771" i="1"/>
  <c r="E771" i="1"/>
  <c r="F771" i="1"/>
  <c r="H771" i="1"/>
  <c r="D772" i="1"/>
  <c r="E772" i="1"/>
  <c r="F772" i="1"/>
  <c r="H772" i="1"/>
  <c r="D773" i="1"/>
  <c r="E773" i="1"/>
  <c r="F773" i="1"/>
  <c r="H773" i="1"/>
  <c r="D774" i="1"/>
  <c r="E774" i="1"/>
  <c r="F774" i="1"/>
  <c r="H774" i="1"/>
  <c r="D775" i="1"/>
  <c r="E775" i="1"/>
  <c r="F775" i="1"/>
  <c r="H775" i="1"/>
  <c r="D776" i="1"/>
  <c r="E776" i="1"/>
  <c r="F776" i="1"/>
  <c r="H776" i="1"/>
  <c r="D777" i="1"/>
  <c r="E777" i="1"/>
  <c r="F777" i="1"/>
  <c r="H777" i="1"/>
  <c r="D778" i="1"/>
  <c r="E778" i="1"/>
  <c r="F778" i="1"/>
  <c r="H778" i="1"/>
  <c r="D779" i="1"/>
  <c r="E779" i="1"/>
  <c r="F779" i="1"/>
  <c r="H779" i="1"/>
  <c r="D780" i="1"/>
  <c r="E780" i="1"/>
  <c r="F780" i="1"/>
  <c r="H780" i="1"/>
  <c r="D781" i="1"/>
  <c r="E781" i="1"/>
  <c r="F781" i="1"/>
  <c r="H781" i="1"/>
  <c r="D782" i="1"/>
  <c r="E782" i="1"/>
  <c r="F782" i="1"/>
  <c r="H782" i="1"/>
  <c r="D783" i="1"/>
  <c r="E783" i="1"/>
  <c r="F783" i="1"/>
  <c r="H783" i="1"/>
  <c r="D784" i="1"/>
  <c r="E784" i="1"/>
  <c r="F784" i="1"/>
  <c r="H784" i="1"/>
  <c r="D785" i="1"/>
  <c r="E785" i="1"/>
  <c r="F785" i="1"/>
  <c r="H785" i="1"/>
  <c r="D786" i="1"/>
  <c r="E786" i="1"/>
  <c r="F786" i="1"/>
  <c r="H786" i="1"/>
  <c r="D787" i="1"/>
  <c r="E787" i="1"/>
  <c r="F787" i="1"/>
  <c r="H787" i="1"/>
  <c r="D788" i="1"/>
  <c r="E788" i="1"/>
  <c r="F788" i="1"/>
  <c r="H788" i="1"/>
  <c r="D789" i="1"/>
  <c r="E789" i="1"/>
  <c r="F789" i="1"/>
  <c r="H789" i="1"/>
  <c r="D790" i="1"/>
  <c r="E790" i="1"/>
  <c r="F790" i="1"/>
  <c r="H790" i="1"/>
  <c r="D791" i="1"/>
  <c r="E791" i="1"/>
  <c r="F791" i="1"/>
  <c r="H791" i="1"/>
  <c r="D792" i="1"/>
  <c r="E792" i="1"/>
  <c r="F792" i="1"/>
  <c r="H792" i="1"/>
  <c r="D793" i="1"/>
  <c r="E793" i="1"/>
  <c r="F793" i="1"/>
  <c r="H793" i="1"/>
  <c r="D794" i="1"/>
  <c r="E794" i="1"/>
  <c r="F794" i="1"/>
  <c r="H794" i="1"/>
  <c r="D795" i="1"/>
  <c r="E795" i="1"/>
  <c r="F795" i="1"/>
  <c r="H795" i="1"/>
  <c r="D796" i="1"/>
  <c r="E796" i="1"/>
  <c r="F796" i="1"/>
  <c r="H796" i="1"/>
  <c r="D797" i="1"/>
  <c r="E797" i="1"/>
  <c r="F797" i="1"/>
  <c r="H797" i="1"/>
  <c r="D798" i="1"/>
  <c r="E798" i="1"/>
  <c r="F798" i="1"/>
  <c r="H798" i="1"/>
  <c r="D799" i="1"/>
  <c r="E799" i="1"/>
  <c r="F799" i="1"/>
  <c r="H799" i="1"/>
  <c r="D800" i="1"/>
  <c r="E800" i="1"/>
  <c r="F800" i="1"/>
  <c r="H800" i="1"/>
  <c r="D801" i="1"/>
  <c r="E801" i="1"/>
  <c r="F801" i="1"/>
  <c r="H801" i="1"/>
  <c r="D802" i="1"/>
  <c r="E802" i="1"/>
  <c r="F802" i="1"/>
  <c r="H802" i="1"/>
  <c r="D803" i="1"/>
  <c r="E803" i="1"/>
  <c r="F803" i="1"/>
  <c r="H803" i="1"/>
  <c r="D804" i="1"/>
  <c r="E804" i="1"/>
  <c r="F804" i="1"/>
  <c r="H804" i="1"/>
  <c r="D805" i="1"/>
  <c r="E805" i="1"/>
  <c r="F805" i="1"/>
  <c r="H805" i="1"/>
  <c r="D806" i="1"/>
  <c r="E806" i="1"/>
  <c r="F806" i="1"/>
  <c r="H806" i="1"/>
  <c r="D807" i="1"/>
  <c r="E807" i="1"/>
  <c r="F807" i="1"/>
  <c r="H807" i="1"/>
  <c r="D808" i="1"/>
  <c r="E808" i="1"/>
  <c r="F808" i="1"/>
  <c r="H808" i="1"/>
  <c r="D809" i="1"/>
  <c r="E809" i="1"/>
  <c r="F809" i="1"/>
  <c r="H809" i="1"/>
  <c r="D810" i="1"/>
  <c r="E810" i="1"/>
  <c r="F810" i="1"/>
  <c r="H810" i="1"/>
  <c r="D811" i="1"/>
  <c r="E811" i="1"/>
  <c r="F811" i="1"/>
  <c r="H811" i="1"/>
  <c r="D812" i="1"/>
  <c r="E812" i="1"/>
  <c r="F812" i="1"/>
  <c r="H812" i="1"/>
  <c r="D813" i="1"/>
  <c r="E813" i="1"/>
  <c r="F813" i="1"/>
  <c r="H813" i="1"/>
  <c r="D814" i="1"/>
  <c r="E814" i="1"/>
  <c r="F814" i="1"/>
  <c r="H814" i="1"/>
  <c r="D815" i="1"/>
  <c r="E815" i="1"/>
  <c r="F815" i="1"/>
  <c r="H815" i="1"/>
  <c r="D816" i="1"/>
  <c r="E816" i="1"/>
  <c r="F816" i="1"/>
  <c r="H816" i="1"/>
  <c r="D817" i="1"/>
  <c r="E817" i="1"/>
  <c r="F817" i="1"/>
  <c r="H817" i="1"/>
  <c r="D818" i="1"/>
  <c r="E818" i="1"/>
  <c r="F818" i="1"/>
  <c r="H818" i="1"/>
  <c r="D819" i="1"/>
  <c r="E819" i="1"/>
  <c r="F819" i="1"/>
  <c r="H819" i="1"/>
  <c r="D820" i="1"/>
  <c r="E820" i="1"/>
  <c r="F820" i="1"/>
  <c r="H820" i="1"/>
  <c r="D821" i="1"/>
  <c r="E821" i="1"/>
  <c r="F821" i="1"/>
  <c r="H821" i="1"/>
  <c r="D822" i="1"/>
  <c r="E822" i="1"/>
  <c r="F822" i="1"/>
  <c r="H822" i="1"/>
  <c r="D823" i="1"/>
  <c r="E823" i="1"/>
  <c r="F823" i="1"/>
  <c r="H823" i="1"/>
  <c r="D824" i="1"/>
  <c r="E824" i="1"/>
  <c r="F824" i="1"/>
  <c r="H824" i="1"/>
  <c r="D825" i="1"/>
  <c r="E825" i="1"/>
  <c r="F825" i="1"/>
  <c r="H825" i="1"/>
  <c r="D826" i="1"/>
  <c r="E826" i="1"/>
  <c r="F826" i="1"/>
  <c r="H826" i="1"/>
  <c r="D827" i="1"/>
  <c r="E827" i="1"/>
  <c r="F827" i="1"/>
  <c r="H827" i="1"/>
  <c r="D828" i="1"/>
  <c r="E828" i="1"/>
  <c r="F828" i="1"/>
  <c r="H828" i="1"/>
  <c r="D829" i="1"/>
  <c r="E829" i="1"/>
  <c r="F829" i="1"/>
  <c r="H829" i="1"/>
  <c r="D830" i="1"/>
  <c r="E830" i="1"/>
  <c r="F830" i="1"/>
  <c r="H830" i="1"/>
  <c r="D831" i="1"/>
  <c r="E831" i="1"/>
  <c r="F831" i="1"/>
  <c r="H831" i="1"/>
  <c r="D832" i="1"/>
  <c r="E832" i="1"/>
  <c r="F832" i="1"/>
  <c r="H832" i="1"/>
  <c r="D833" i="1"/>
  <c r="E833" i="1"/>
  <c r="F833" i="1"/>
  <c r="H833" i="1"/>
  <c r="D834" i="1"/>
  <c r="E834" i="1"/>
  <c r="F834" i="1"/>
  <c r="H834" i="1"/>
  <c r="D835" i="1"/>
  <c r="E835" i="1"/>
  <c r="F835" i="1"/>
  <c r="H835" i="1"/>
  <c r="D836" i="1"/>
  <c r="E836" i="1"/>
  <c r="F836" i="1"/>
  <c r="H836" i="1"/>
  <c r="D837" i="1"/>
  <c r="E837" i="1"/>
  <c r="F837" i="1"/>
  <c r="H837" i="1"/>
  <c r="D838" i="1"/>
  <c r="E838" i="1"/>
  <c r="F838" i="1"/>
  <c r="H838" i="1"/>
  <c r="D839" i="1"/>
  <c r="E839" i="1"/>
  <c r="F839" i="1"/>
  <c r="H839" i="1"/>
  <c r="D840" i="1"/>
  <c r="E840" i="1"/>
  <c r="F840" i="1"/>
  <c r="H840" i="1"/>
  <c r="D841" i="1"/>
  <c r="E841" i="1"/>
  <c r="F841" i="1"/>
  <c r="H841" i="1"/>
  <c r="D842" i="1"/>
  <c r="E842" i="1"/>
  <c r="F842" i="1"/>
  <c r="H842" i="1"/>
  <c r="D843" i="1"/>
  <c r="E843" i="1"/>
  <c r="F843" i="1"/>
  <c r="H843" i="1"/>
  <c r="D844" i="1"/>
  <c r="E844" i="1"/>
  <c r="F844" i="1"/>
  <c r="H844" i="1"/>
  <c r="D845" i="1"/>
  <c r="E845" i="1"/>
  <c r="F845" i="1"/>
  <c r="H845" i="1"/>
  <c r="D846" i="1"/>
  <c r="E846" i="1"/>
  <c r="F846" i="1"/>
  <c r="H846" i="1"/>
  <c r="D847" i="1"/>
  <c r="E847" i="1"/>
  <c r="F847" i="1"/>
  <c r="H847" i="1"/>
  <c r="D848" i="1"/>
  <c r="E848" i="1"/>
  <c r="F848" i="1"/>
  <c r="H848" i="1"/>
  <c r="D849" i="1"/>
  <c r="E849" i="1"/>
  <c r="F849" i="1"/>
  <c r="H849" i="1"/>
  <c r="D850" i="1"/>
  <c r="E850" i="1"/>
  <c r="F850" i="1"/>
  <c r="H850" i="1"/>
  <c r="D851" i="1"/>
  <c r="E851" i="1"/>
  <c r="F851" i="1"/>
  <c r="H851" i="1"/>
  <c r="D852" i="1"/>
  <c r="E852" i="1"/>
  <c r="F852" i="1"/>
  <c r="H852" i="1"/>
  <c r="D853" i="1"/>
  <c r="E853" i="1"/>
  <c r="F853" i="1"/>
  <c r="H853" i="1"/>
  <c r="D854" i="1"/>
  <c r="E854" i="1"/>
  <c r="F854" i="1"/>
  <c r="H854" i="1"/>
  <c r="D855" i="1"/>
  <c r="E855" i="1"/>
  <c r="F855" i="1"/>
  <c r="H855" i="1"/>
  <c r="D856" i="1"/>
  <c r="E856" i="1"/>
  <c r="F856" i="1"/>
  <c r="H856" i="1"/>
  <c r="D857" i="1"/>
  <c r="E857" i="1"/>
  <c r="F857" i="1"/>
  <c r="H857" i="1"/>
  <c r="D858" i="1"/>
  <c r="E858" i="1"/>
  <c r="F858" i="1"/>
  <c r="H858" i="1"/>
  <c r="D859" i="1"/>
  <c r="E859" i="1"/>
  <c r="F859" i="1"/>
  <c r="H859" i="1"/>
  <c r="D860" i="1"/>
  <c r="E860" i="1"/>
  <c r="F860" i="1"/>
  <c r="H860" i="1"/>
  <c r="D861" i="1"/>
  <c r="E861" i="1"/>
  <c r="F861" i="1"/>
  <c r="H861" i="1"/>
  <c r="D862" i="1"/>
  <c r="E862" i="1"/>
  <c r="F862" i="1"/>
  <c r="H862" i="1"/>
  <c r="D863" i="1"/>
  <c r="E863" i="1"/>
  <c r="F863" i="1"/>
  <c r="H863" i="1"/>
  <c r="D864" i="1"/>
  <c r="E864" i="1"/>
  <c r="F864" i="1"/>
  <c r="H864" i="1"/>
  <c r="D865" i="1"/>
  <c r="E865" i="1"/>
  <c r="F865" i="1"/>
  <c r="H865" i="1"/>
  <c r="D866" i="1"/>
  <c r="E866" i="1"/>
  <c r="F866" i="1"/>
  <c r="H866" i="1"/>
  <c r="D867" i="1"/>
  <c r="E867" i="1"/>
  <c r="F867" i="1"/>
  <c r="H867" i="1"/>
  <c r="D868" i="1"/>
  <c r="E868" i="1"/>
  <c r="F868" i="1"/>
  <c r="H868" i="1"/>
  <c r="D869" i="1"/>
  <c r="E869" i="1"/>
  <c r="F869" i="1"/>
  <c r="H869" i="1"/>
  <c r="D870" i="1"/>
  <c r="E870" i="1"/>
  <c r="F870" i="1"/>
  <c r="H870" i="1"/>
  <c r="D871" i="1"/>
  <c r="E871" i="1"/>
  <c r="F871" i="1"/>
  <c r="H871" i="1"/>
  <c r="D872" i="1"/>
  <c r="E872" i="1"/>
  <c r="F872" i="1"/>
  <c r="H872" i="1"/>
  <c r="D873" i="1"/>
  <c r="E873" i="1"/>
  <c r="F873" i="1"/>
  <c r="H873" i="1"/>
  <c r="D874" i="1"/>
  <c r="E874" i="1"/>
  <c r="F874" i="1"/>
  <c r="H874" i="1"/>
  <c r="D875" i="1"/>
  <c r="E875" i="1"/>
  <c r="F875" i="1"/>
  <c r="H875" i="1"/>
  <c r="D876" i="1"/>
  <c r="E876" i="1"/>
  <c r="F876" i="1"/>
  <c r="H876" i="1"/>
  <c r="D877" i="1"/>
  <c r="E877" i="1"/>
  <c r="F877" i="1"/>
  <c r="H877" i="1"/>
  <c r="D878" i="1"/>
  <c r="E878" i="1"/>
  <c r="F878" i="1"/>
  <c r="H878" i="1"/>
  <c r="D879" i="1"/>
  <c r="E879" i="1"/>
  <c r="F879" i="1"/>
  <c r="H879" i="1"/>
  <c r="D880" i="1"/>
  <c r="E880" i="1"/>
  <c r="F880" i="1"/>
  <c r="H880" i="1"/>
  <c r="D881" i="1"/>
  <c r="E881" i="1"/>
  <c r="F881" i="1"/>
  <c r="H881" i="1"/>
  <c r="D882" i="1"/>
  <c r="E882" i="1"/>
  <c r="F882" i="1"/>
  <c r="H882" i="1"/>
  <c r="D883" i="1"/>
  <c r="E883" i="1"/>
  <c r="F883" i="1"/>
  <c r="H883" i="1"/>
  <c r="D884" i="1"/>
  <c r="E884" i="1"/>
  <c r="F884" i="1"/>
  <c r="H884" i="1"/>
  <c r="D885" i="1"/>
  <c r="E885" i="1"/>
  <c r="F885" i="1"/>
  <c r="H885" i="1"/>
  <c r="D886" i="1"/>
  <c r="E886" i="1"/>
  <c r="F886" i="1"/>
  <c r="H886" i="1"/>
  <c r="D887" i="1"/>
  <c r="E887" i="1"/>
  <c r="F887" i="1"/>
  <c r="H887" i="1"/>
  <c r="D888" i="1"/>
  <c r="E888" i="1"/>
  <c r="F888" i="1"/>
  <c r="H888" i="1"/>
  <c r="D889" i="1"/>
  <c r="E889" i="1"/>
  <c r="F889" i="1"/>
  <c r="H889" i="1"/>
  <c r="D890" i="1"/>
  <c r="E890" i="1"/>
  <c r="F890" i="1"/>
  <c r="H890" i="1"/>
  <c r="D891" i="1"/>
  <c r="E891" i="1"/>
  <c r="F891" i="1"/>
  <c r="H891" i="1"/>
  <c r="D892" i="1"/>
  <c r="E892" i="1"/>
  <c r="F892" i="1"/>
  <c r="H892" i="1"/>
  <c r="D893" i="1"/>
  <c r="E893" i="1"/>
  <c r="F893" i="1"/>
  <c r="H893" i="1"/>
  <c r="D894" i="1"/>
  <c r="E894" i="1"/>
  <c r="F894" i="1"/>
  <c r="H894" i="1"/>
  <c r="D895" i="1"/>
  <c r="E895" i="1"/>
  <c r="F895" i="1"/>
  <c r="H895" i="1"/>
  <c r="D896" i="1"/>
  <c r="E896" i="1"/>
  <c r="F896" i="1"/>
  <c r="H896" i="1"/>
  <c r="D897" i="1"/>
  <c r="E897" i="1"/>
  <c r="F897" i="1"/>
  <c r="H897" i="1"/>
  <c r="D898" i="1"/>
  <c r="E898" i="1"/>
  <c r="F898" i="1"/>
  <c r="H898" i="1"/>
  <c r="D899" i="1"/>
  <c r="E899" i="1"/>
  <c r="F899" i="1"/>
  <c r="H899" i="1"/>
  <c r="D900" i="1"/>
  <c r="E900" i="1"/>
  <c r="F900" i="1"/>
  <c r="H900" i="1"/>
  <c r="D901" i="1"/>
  <c r="E901" i="1"/>
  <c r="F901" i="1"/>
  <c r="H901" i="1"/>
  <c r="D902" i="1"/>
  <c r="E902" i="1"/>
  <c r="F902" i="1"/>
  <c r="H902" i="1"/>
  <c r="D903" i="1"/>
  <c r="E903" i="1"/>
  <c r="F903" i="1"/>
  <c r="H903" i="1"/>
  <c r="D904" i="1"/>
  <c r="E904" i="1"/>
  <c r="F904" i="1"/>
  <c r="H904" i="1"/>
  <c r="D905" i="1"/>
  <c r="E905" i="1"/>
  <c r="F905" i="1"/>
  <c r="H905" i="1"/>
  <c r="D906" i="1"/>
  <c r="E906" i="1"/>
  <c r="F906" i="1"/>
  <c r="H906" i="1"/>
  <c r="D907" i="1"/>
  <c r="E907" i="1"/>
  <c r="F907" i="1"/>
  <c r="H907" i="1"/>
  <c r="D908" i="1"/>
  <c r="E908" i="1"/>
  <c r="F908" i="1"/>
  <c r="H908" i="1"/>
  <c r="D909" i="1"/>
  <c r="E909" i="1"/>
  <c r="F909" i="1"/>
  <c r="H909" i="1"/>
  <c r="D910" i="1"/>
  <c r="E910" i="1"/>
  <c r="F910" i="1"/>
  <c r="H910" i="1"/>
  <c r="D911" i="1"/>
  <c r="E911" i="1"/>
  <c r="F911" i="1"/>
  <c r="H911" i="1"/>
  <c r="D912" i="1"/>
  <c r="E912" i="1"/>
  <c r="F912" i="1"/>
  <c r="H912" i="1"/>
  <c r="D913" i="1"/>
  <c r="E913" i="1"/>
  <c r="F913" i="1"/>
  <c r="H913" i="1"/>
  <c r="D914" i="1"/>
  <c r="E914" i="1"/>
  <c r="F914" i="1"/>
  <c r="H914" i="1"/>
  <c r="D915" i="1"/>
  <c r="E915" i="1"/>
  <c r="F915" i="1"/>
  <c r="H915" i="1"/>
  <c r="D916" i="1"/>
  <c r="E916" i="1"/>
  <c r="F916" i="1"/>
  <c r="H916" i="1"/>
  <c r="D917" i="1"/>
  <c r="E917" i="1"/>
  <c r="F917" i="1"/>
  <c r="H917" i="1"/>
  <c r="D918" i="1"/>
  <c r="E918" i="1"/>
  <c r="F918" i="1"/>
  <c r="H918" i="1"/>
  <c r="D919" i="1"/>
  <c r="E919" i="1"/>
  <c r="F919" i="1"/>
  <c r="H919" i="1"/>
  <c r="D920" i="1"/>
  <c r="E920" i="1"/>
  <c r="F920" i="1"/>
  <c r="H920" i="1"/>
  <c r="D921" i="1"/>
  <c r="E921" i="1"/>
  <c r="F921" i="1"/>
  <c r="H921" i="1"/>
  <c r="D922" i="1"/>
  <c r="E922" i="1"/>
  <c r="F922" i="1"/>
  <c r="H922" i="1"/>
  <c r="D923" i="1"/>
  <c r="E923" i="1"/>
  <c r="F923" i="1"/>
  <c r="H923" i="1"/>
  <c r="D924" i="1"/>
  <c r="E924" i="1"/>
  <c r="F924" i="1"/>
  <c r="H924" i="1"/>
  <c r="D925" i="1"/>
  <c r="E925" i="1"/>
  <c r="F925" i="1"/>
  <c r="H925" i="1"/>
  <c r="D926" i="1"/>
  <c r="E926" i="1"/>
  <c r="F926" i="1"/>
  <c r="H926" i="1"/>
  <c r="D927" i="1"/>
  <c r="E927" i="1"/>
  <c r="F927" i="1"/>
  <c r="H927" i="1"/>
  <c r="D928" i="1"/>
  <c r="E928" i="1"/>
  <c r="F928" i="1"/>
  <c r="H928" i="1"/>
  <c r="D929" i="1"/>
  <c r="E929" i="1"/>
  <c r="F929" i="1"/>
  <c r="H929" i="1"/>
  <c r="D930" i="1"/>
  <c r="E930" i="1"/>
  <c r="F930" i="1"/>
  <c r="H930" i="1"/>
  <c r="D931" i="1"/>
  <c r="E931" i="1"/>
  <c r="F931" i="1"/>
  <c r="H931" i="1"/>
  <c r="D932" i="1"/>
  <c r="E932" i="1"/>
  <c r="F932" i="1"/>
  <c r="H932" i="1"/>
  <c r="D933" i="1"/>
  <c r="E933" i="1"/>
  <c r="F933" i="1"/>
  <c r="H933" i="1"/>
  <c r="D934" i="1"/>
  <c r="E934" i="1"/>
  <c r="F934" i="1"/>
  <c r="H934" i="1"/>
  <c r="D935" i="1"/>
  <c r="E935" i="1"/>
  <c r="F935" i="1"/>
  <c r="H935" i="1"/>
  <c r="D936" i="1"/>
  <c r="E936" i="1"/>
  <c r="F936" i="1"/>
  <c r="H936" i="1"/>
  <c r="D937" i="1"/>
  <c r="E937" i="1"/>
  <c r="F937" i="1"/>
  <c r="H937" i="1"/>
  <c r="D938" i="1"/>
  <c r="E938" i="1"/>
  <c r="F938" i="1"/>
  <c r="H938" i="1"/>
  <c r="D939" i="1"/>
  <c r="E939" i="1"/>
  <c r="F939" i="1"/>
  <c r="H939" i="1"/>
  <c r="D940" i="1"/>
  <c r="E940" i="1"/>
  <c r="F940" i="1"/>
  <c r="H940" i="1"/>
  <c r="D941" i="1"/>
  <c r="E941" i="1"/>
  <c r="F941" i="1"/>
  <c r="H941" i="1"/>
  <c r="D942" i="1"/>
  <c r="E942" i="1"/>
  <c r="F942" i="1"/>
  <c r="H942" i="1"/>
  <c r="D943" i="1"/>
  <c r="E943" i="1"/>
  <c r="F943" i="1"/>
  <c r="H943" i="1"/>
  <c r="D944" i="1"/>
  <c r="E944" i="1"/>
  <c r="F944" i="1"/>
  <c r="H944" i="1"/>
  <c r="D945" i="1"/>
  <c r="E945" i="1"/>
  <c r="F945" i="1"/>
  <c r="H945" i="1"/>
  <c r="D946" i="1"/>
  <c r="E946" i="1"/>
  <c r="F946" i="1"/>
  <c r="H946" i="1"/>
  <c r="D947" i="1"/>
  <c r="E947" i="1"/>
  <c r="F947" i="1"/>
  <c r="H947" i="1"/>
  <c r="D948" i="1"/>
  <c r="E948" i="1"/>
  <c r="F948" i="1"/>
  <c r="H948" i="1"/>
  <c r="D949" i="1"/>
  <c r="E949" i="1"/>
  <c r="F949" i="1"/>
  <c r="H949" i="1"/>
  <c r="D950" i="1"/>
  <c r="E950" i="1"/>
  <c r="F950" i="1"/>
  <c r="H950" i="1"/>
  <c r="D951" i="1"/>
  <c r="E951" i="1"/>
  <c r="F951" i="1"/>
  <c r="H951" i="1"/>
  <c r="D952" i="1"/>
  <c r="E952" i="1"/>
  <c r="F952" i="1"/>
  <c r="H952" i="1"/>
  <c r="D953" i="1"/>
  <c r="E953" i="1"/>
  <c r="F953" i="1"/>
  <c r="H953" i="1"/>
  <c r="D954" i="1"/>
  <c r="E954" i="1"/>
  <c r="F954" i="1"/>
  <c r="H954" i="1"/>
  <c r="D955" i="1"/>
  <c r="E955" i="1"/>
  <c r="F955" i="1"/>
  <c r="H955" i="1"/>
  <c r="D956" i="1"/>
  <c r="E956" i="1"/>
  <c r="F956" i="1"/>
  <c r="H956" i="1"/>
  <c r="D957" i="1"/>
  <c r="E957" i="1"/>
  <c r="F957" i="1"/>
  <c r="H957" i="1"/>
  <c r="D958" i="1"/>
  <c r="E958" i="1"/>
  <c r="F958" i="1"/>
  <c r="H958" i="1"/>
  <c r="D959" i="1"/>
  <c r="E959" i="1"/>
  <c r="F959" i="1"/>
  <c r="H959" i="1"/>
  <c r="D960" i="1"/>
  <c r="E960" i="1"/>
  <c r="F960" i="1"/>
  <c r="H960" i="1"/>
  <c r="D961" i="1"/>
  <c r="E961" i="1"/>
  <c r="F961" i="1"/>
  <c r="H961" i="1"/>
  <c r="D962" i="1"/>
  <c r="E962" i="1"/>
  <c r="F962" i="1"/>
  <c r="H962" i="1"/>
  <c r="D963" i="1"/>
  <c r="E963" i="1"/>
  <c r="F963" i="1"/>
  <c r="H963" i="1"/>
  <c r="D964" i="1"/>
  <c r="E964" i="1"/>
  <c r="F964" i="1"/>
  <c r="H964" i="1"/>
  <c r="D965" i="1"/>
  <c r="E965" i="1"/>
  <c r="F965" i="1"/>
  <c r="H965" i="1"/>
  <c r="D966" i="1"/>
  <c r="E966" i="1"/>
  <c r="F966" i="1"/>
  <c r="H966" i="1"/>
  <c r="D967" i="1"/>
  <c r="E967" i="1"/>
  <c r="F967" i="1"/>
  <c r="H967" i="1"/>
  <c r="D968" i="1"/>
  <c r="E968" i="1"/>
  <c r="F968" i="1"/>
  <c r="H968" i="1"/>
  <c r="D969" i="1"/>
  <c r="E969" i="1"/>
  <c r="F969" i="1"/>
  <c r="H969" i="1"/>
  <c r="D970" i="1"/>
  <c r="E970" i="1"/>
  <c r="F970" i="1"/>
  <c r="H970" i="1"/>
  <c r="D971" i="1"/>
  <c r="E971" i="1"/>
  <c r="F971" i="1"/>
  <c r="H971" i="1"/>
  <c r="D972" i="1"/>
  <c r="E972" i="1"/>
  <c r="F972" i="1"/>
  <c r="H972" i="1"/>
  <c r="D973" i="1"/>
  <c r="E973" i="1"/>
  <c r="F973" i="1"/>
  <c r="H973" i="1"/>
  <c r="D974" i="1"/>
  <c r="E974" i="1"/>
  <c r="F974" i="1"/>
  <c r="H974" i="1"/>
  <c r="D975" i="1"/>
  <c r="E975" i="1"/>
  <c r="F975" i="1"/>
  <c r="H975" i="1"/>
  <c r="D976" i="1"/>
  <c r="E976" i="1"/>
  <c r="F976" i="1"/>
  <c r="H976" i="1"/>
  <c r="D977" i="1"/>
  <c r="E977" i="1"/>
  <c r="F977" i="1"/>
  <c r="H977" i="1"/>
  <c r="D978" i="1"/>
  <c r="E978" i="1"/>
  <c r="F978" i="1"/>
  <c r="H978" i="1"/>
  <c r="D979" i="1"/>
  <c r="E979" i="1"/>
  <c r="F979" i="1"/>
  <c r="H979" i="1"/>
  <c r="D980" i="1"/>
  <c r="E980" i="1"/>
  <c r="F980" i="1"/>
  <c r="H980" i="1"/>
  <c r="D981" i="1"/>
  <c r="E981" i="1"/>
  <c r="F981" i="1"/>
  <c r="H981" i="1"/>
  <c r="D982" i="1"/>
  <c r="E982" i="1"/>
  <c r="F982" i="1"/>
  <c r="H982" i="1"/>
  <c r="D983" i="1"/>
  <c r="E983" i="1"/>
  <c r="F983" i="1"/>
  <c r="H983" i="1"/>
  <c r="D984" i="1"/>
  <c r="E984" i="1"/>
  <c r="F984" i="1"/>
  <c r="H984" i="1"/>
  <c r="D985" i="1"/>
  <c r="E985" i="1"/>
  <c r="F985" i="1"/>
  <c r="H985" i="1"/>
  <c r="D986" i="1"/>
  <c r="E986" i="1"/>
  <c r="F986" i="1"/>
  <c r="H986" i="1"/>
  <c r="D987" i="1"/>
  <c r="E987" i="1"/>
  <c r="F987" i="1"/>
  <c r="H987" i="1"/>
  <c r="D988" i="1"/>
  <c r="E988" i="1"/>
  <c r="F988" i="1"/>
  <c r="H988" i="1"/>
  <c r="D989" i="1"/>
  <c r="E989" i="1"/>
  <c r="F989" i="1"/>
  <c r="H989" i="1"/>
  <c r="D990" i="1"/>
  <c r="E990" i="1"/>
  <c r="F990" i="1"/>
  <c r="H990" i="1"/>
  <c r="D991" i="1"/>
  <c r="E991" i="1"/>
  <c r="F991" i="1"/>
  <c r="H991" i="1"/>
  <c r="D992" i="1"/>
  <c r="E992" i="1"/>
  <c r="F992" i="1"/>
  <c r="H992" i="1"/>
  <c r="D993" i="1"/>
  <c r="E993" i="1"/>
  <c r="F993" i="1"/>
  <c r="H993" i="1"/>
  <c r="D994" i="1"/>
  <c r="E994" i="1"/>
  <c r="F994" i="1"/>
  <c r="H994" i="1"/>
  <c r="D995" i="1"/>
  <c r="E995" i="1"/>
  <c r="F995" i="1"/>
  <c r="H995" i="1"/>
  <c r="D996" i="1"/>
  <c r="E996" i="1"/>
  <c r="F996" i="1"/>
  <c r="H996" i="1"/>
  <c r="D997" i="1"/>
  <c r="E997" i="1"/>
  <c r="F997" i="1"/>
  <c r="H997" i="1"/>
  <c r="D998" i="1"/>
  <c r="E998" i="1"/>
  <c r="F998" i="1"/>
  <c r="H998" i="1"/>
  <c r="D999" i="1"/>
  <c r="E999" i="1"/>
  <c r="F999" i="1"/>
  <c r="H999" i="1"/>
  <c r="D1000" i="1"/>
  <c r="E1000" i="1"/>
  <c r="F1000" i="1"/>
  <c r="H1000" i="1"/>
  <c r="D1001" i="1"/>
  <c r="E1001" i="1"/>
  <c r="F1001" i="1"/>
  <c r="H1001" i="1"/>
  <c r="D1002" i="1"/>
  <c r="E1002" i="1"/>
  <c r="F1002" i="1"/>
  <c r="H1002" i="1"/>
  <c r="D1003" i="1"/>
  <c r="E1003" i="1"/>
  <c r="F1003" i="1"/>
  <c r="H1003" i="1"/>
  <c r="D1004" i="1"/>
  <c r="E1004" i="1"/>
  <c r="F1004" i="1"/>
  <c r="H1004" i="1"/>
  <c r="D1005" i="1"/>
  <c r="E1005" i="1"/>
  <c r="F1005" i="1"/>
  <c r="H1005" i="1"/>
  <c r="D1006" i="1"/>
  <c r="E1006" i="1"/>
  <c r="F1006" i="1"/>
  <c r="H1006" i="1"/>
  <c r="D1007" i="1"/>
  <c r="E1007" i="1"/>
  <c r="F1007" i="1"/>
  <c r="H1007" i="1"/>
  <c r="D1008" i="1"/>
  <c r="E1008" i="1"/>
  <c r="F1008" i="1"/>
  <c r="H1008" i="1"/>
  <c r="D1009" i="1"/>
  <c r="E1009" i="1"/>
  <c r="F1009" i="1"/>
  <c r="H1009" i="1"/>
  <c r="D1010" i="1"/>
  <c r="E1010" i="1"/>
  <c r="F1010" i="1"/>
  <c r="H1010" i="1"/>
  <c r="D1011" i="1"/>
  <c r="E1011" i="1"/>
  <c r="F1011" i="1"/>
  <c r="H1011" i="1"/>
  <c r="D1012" i="1"/>
  <c r="E1012" i="1"/>
  <c r="F1012" i="1"/>
  <c r="H1012" i="1"/>
  <c r="D1013" i="1"/>
  <c r="E1013" i="1"/>
  <c r="F1013" i="1"/>
  <c r="H1013" i="1"/>
  <c r="D1014" i="1"/>
  <c r="E1014" i="1"/>
  <c r="F1014" i="1"/>
  <c r="H1014" i="1"/>
  <c r="D1015" i="1"/>
  <c r="E1015" i="1"/>
  <c r="F1015" i="1"/>
  <c r="H1015" i="1"/>
  <c r="D1016" i="1"/>
  <c r="E1016" i="1"/>
  <c r="F1016" i="1"/>
  <c r="H1016" i="1"/>
  <c r="D1017" i="1"/>
  <c r="E1017" i="1"/>
  <c r="F1017" i="1"/>
  <c r="H1017" i="1"/>
  <c r="D1018" i="1"/>
  <c r="E1018" i="1"/>
  <c r="F1018" i="1"/>
  <c r="H1018" i="1"/>
  <c r="D1019" i="1"/>
  <c r="E1019" i="1"/>
  <c r="F1019" i="1"/>
  <c r="H1019" i="1"/>
  <c r="D1020" i="1"/>
  <c r="E1020" i="1"/>
  <c r="F1020" i="1"/>
  <c r="H1020" i="1"/>
  <c r="D1021" i="1"/>
  <c r="E1021" i="1"/>
  <c r="F1021" i="1"/>
  <c r="H1021" i="1"/>
  <c r="D1022" i="1"/>
  <c r="E1022" i="1"/>
  <c r="F1022" i="1"/>
  <c r="H1022" i="1"/>
  <c r="D1023" i="1"/>
  <c r="E1023" i="1"/>
  <c r="F1023" i="1"/>
  <c r="H1023" i="1"/>
  <c r="D1024" i="1"/>
  <c r="E1024" i="1"/>
  <c r="F1024" i="1"/>
  <c r="H1024" i="1"/>
  <c r="D1025" i="1"/>
  <c r="E1025" i="1"/>
  <c r="F1025" i="1"/>
  <c r="H1025" i="1"/>
  <c r="D1026" i="1"/>
  <c r="E1026" i="1"/>
  <c r="F1026" i="1"/>
  <c r="H1026" i="1"/>
  <c r="D1027" i="1"/>
  <c r="E1027" i="1"/>
  <c r="F1027" i="1"/>
  <c r="H1027" i="1"/>
  <c r="D1028" i="1"/>
  <c r="E1028" i="1"/>
  <c r="F1028" i="1"/>
  <c r="H1028" i="1"/>
  <c r="D1029" i="1"/>
  <c r="E1029" i="1"/>
  <c r="F1029" i="1"/>
  <c r="H1029" i="1"/>
  <c r="D1030" i="1"/>
  <c r="E1030" i="1"/>
  <c r="F1030" i="1"/>
  <c r="H1030" i="1"/>
  <c r="D1031" i="1"/>
  <c r="E1031" i="1"/>
  <c r="F1031" i="1"/>
  <c r="H1031" i="1"/>
  <c r="D1032" i="1"/>
  <c r="E1032" i="1"/>
  <c r="F1032" i="1"/>
  <c r="H1032" i="1"/>
  <c r="D1033" i="1"/>
  <c r="E1033" i="1"/>
  <c r="F1033" i="1"/>
  <c r="H1033" i="1"/>
  <c r="D1034" i="1"/>
  <c r="E1034" i="1"/>
  <c r="F1034" i="1"/>
  <c r="H1034" i="1"/>
  <c r="D1035" i="1"/>
  <c r="E1035" i="1"/>
  <c r="F1035" i="1"/>
  <c r="H1035" i="1"/>
  <c r="D1036" i="1"/>
  <c r="E1036" i="1"/>
  <c r="F1036" i="1"/>
  <c r="H1036" i="1"/>
  <c r="D1037" i="1"/>
  <c r="E1037" i="1"/>
  <c r="F1037" i="1"/>
  <c r="H1037" i="1"/>
  <c r="D1038" i="1"/>
  <c r="E1038" i="1"/>
  <c r="F1038" i="1"/>
  <c r="H1038" i="1"/>
  <c r="D1039" i="1"/>
  <c r="E1039" i="1"/>
  <c r="F1039" i="1"/>
  <c r="H1039" i="1"/>
  <c r="D1040" i="1"/>
  <c r="E1040" i="1"/>
  <c r="F1040" i="1"/>
  <c r="H1040" i="1"/>
  <c r="D1041" i="1"/>
  <c r="E1041" i="1"/>
  <c r="F1041" i="1"/>
  <c r="H1041" i="1"/>
  <c r="D1042" i="1"/>
  <c r="E1042" i="1"/>
  <c r="F1042" i="1"/>
  <c r="H1042" i="1"/>
  <c r="D1043" i="1"/>
  <c r="E1043" i="1"/>
  <c r="F1043" i="1"/>
  <c r="H1043" i="1"/>
  <c r="D1044" i="1"/>
  <c r="E1044" i="1"/>
  <c r="F1044" i="1"/>
  <c r="H1044" i="1"/>
  <c r="D1045" i="1"/>
  <c r="E1045" i="1"/>
  <c r="F1045" i="1"/>
  <c r="H1045" i="1"/>
  <c r="D1046" i="1"/>
  <c r="E1046" i="1"/>
  <c r="F1046" i="1"/>
  <c r="H1046" i="1"/>
  <c r="D1047" i="1"/>
  <c r="E1047" i="1"/>
  <c r="F1047" i="1"/>
  <c r="H1047" i="1"/>
  <c r="D1048" i="1"/>
  <c r="E1048" i="1"/>
  <c r="F1048" i="1"/>
  <c r="H1048" i="1"/>
  <c r="D1049" i="1"/>
  <c r="E1049" i="1"/>
  <c r="F1049" i="1"/>
  <c r="H1049" i="1"/>
  <c r="D1050" i="1"/>
  <c r="E1050" i="1"/>
  <c r="F1050" i="1"/>
  <c r="H1050" i="1"/>
  <c r="D1051" i="1"/>
  <c r="E1051" i="1"/>
  <c r="F1051" i="1"/>
  <c r="H1051" i="1"/>
  <c r="D1052" i="1"/>
  <c r="E1052" i="1"/>
  <c r="F1052" i="1"/>
  <c r="H1052" i="1"/>
  <c r="D1053" i="1"/>
  <c r="E1053" i="1"/>
  <c r="F1053" i="1"/>
  <c r="H1053" i="1"/>
  <c r="D1054" i="1"/>
  <c r="E1054" i="1"/>
  <c r="F1054" i="1"/>
  <c r="H1054" i="1"/>
  <c r="D1055" i="1"/>
  <c r="E1055" i="1"/>
  <c r="F1055" i="1"/>
  <c r="H1055" i="1"/>
  <c r="D1056" i="1"/>
  <c r="E1056" i="1"/>
  <c r="F1056" i="1"/>
  <c r="H1056" i="1"/>
  <c r="D1057" i="1"/>
  <c r="E1057" i="1"/>
  <c r="F1057" i="1"/>
  <c r="H1057" i="1"/>
  <c r="D1058" i="1"/>
  <c r="E1058" i="1"/>
  <c r="F1058" i="1"/>
  <c r="H1058" i="1"/>
  <c r="D1059" i="1"/>
  <c r="E1059" i="1"/>
  <c r="F1059" i="1"/>
  <c r="H1059" i="1"/>
  <c r="D1060" i="1"/>
  <c r="E1060" i="1"/>
  <c r="F1060" i="1"/>
  <c r="H1060" i="1"/>
  <c r="D1061" i="1"/>
  <c r="E1061" i="1"/>
  <c r="F1061" i="1"/>
  <c r="H1061" i="1"/>
  <c r="D1062" i="1"/>
  <c r="E1062" i="1"/>
  <c r="F1062" i="1"/>
  <c r="H1062" i="1"/>
  <c r="D1063" i="1"/>
  <c r="E1063" i="1"/>
  <c r="F1063" i="1"/>
  <c r="H1063" i="1"/>
  <c r="D1064" i="1"/>
  <c r="E1064" i="1"/>
  <c r="F1064" i="1"/>
  <c r="H1064" i="1"/>
  <c r="D1065" i="1"/>
  <c r="E1065" i="1"/>
  <c r="F1065" i="1"/>
  <c r="H1065" i="1"/>
  <c r="D1066" i="1"/>
  <c r="E1066" i="1"/>
  <c r="F1066" i="1"/>
  <c r="H1066" i="1"/>
  <c r="D1067" i="1"/>
  <c r="E1067" i="1"/>
  <c r="F1067" i="1"/>
  <c r="H1067" i="1"/>
  <c r="D1068" i="1"/>
  <c r="E1068" i="1"/>
  <c r="F1068" i="1"/>
  <c r="H1068" i="1"/>
  <c r="D1069" i="1"/>
  <c r="E1069" i="1"/>
  <c r="F1069" i="1"/>
  <c r="H1069" i="1"/>
  <c r="D1070" i="1"/>
  <c r="E1070" i="1"/>
  <c r="F1070" i="1"/>
  <c r="H1070" i="1"/>
  <c r="D1071" i="1"/>
  <c r="E1071" i="1"/>
  <c r="F1071" i="1"/>
  <c r="H1071" i="1"/>
  <c r="D1072" i="1"/>
  <c r="E1072" i="1"/>
  <c r="F1072" i="1"/>
  <c r="H1072" i="1"/>
  <c r="D1073" i="1"/>
  <c r="E1073" i="1"/>
  <c r="F1073" i="1"/>
  <c r="H1073" i="1"/>
  <c r="D1074" i="1"/>
  <c r="E1074" i="1"/>
  <c r="F1074" i="1"/>
  <c r="H1074" i="1"/>
  <c r="D1075" i="1"/>
  <c r="E1075" i="1"/>
  <c r="F1075" i="1"/>
  <c r="H1075" i="1"/>
  <c r="D1076" i="1"/>
  <c r="E1076" i="1"/>
  <c r="F1076" i="1"/>
  <c r="H1076" i="1"/>
  <c r="D1077" i="1"/>
  <c r="E1077" i="1"/>
  <c r="F1077" i="1"/>
  <c r="H1077" i="1"/>
  <c r="D1078" i="1"/>
  <c r="E1078" i="1"/>
  <c r="F1078" i="1"/>
  <c r="H1078" i="1"/>
  <c r="D1079" i="1"/>
  <c r="E1079" i="1"/>
  <c r="F1079" i="1"/>
  <c r="H1079" i="1"/>
  <c r="D1080" i="1"/>
  <c r="E1080" i="1"/>
  <c r="F1080" i="1"/>
  <c r="H1080" i="1"/>
  <c r="D1081" i="1"/>
  <c r="E1081" i="1"/>
  <c r="F1081" i="1"/>
  <c r="H1081" i="1"/>
  <c r="D1082" i="1"/>
  <c r="E1082" i="1"/>
  <c r="F1082" i="1"/>
  <c r="H1082" i="1"/>
  <c r="D1083" i="1"/>
  <c r="E1083" i="1"/>
  <c r="F1083" i="1"/>
  <c r="H1083" i="1"/>
  <c r="D1084" i="1"/>
  <c r="E1084" i="1"/>
  <c r="F1084" i="1"/>
  <c r="H1084" i="1"/>
  <c r="D1085" i="1"/>
  <c r="E1085" i="1"/>
  <c r="F1085" i="1"/>
  <c r="H1085" i="1"/>
  <c r="D1086" i="1"/>
  <c r="E1086" i="1"/>
  <c r="F1086" i="1"/>
  <c r="H1086" i="1"/>
  <c r="D1087" i="1"/>
  <c r="E1087" i="1"/>
  <c r="F1087" i="1"/>
  <c r="H1087" i="1"/>
  <c r="D1088" i="1"/>
  <c r="E1088" i="1"/>
  <c r="F1088" i="1"/>
  <c r="H1088" i="1"/>
  <c r="D1089" i="1"/>
  <c r="E1089" i="1"/>
  <c r="F1089" i="1"/>
  <c r="H1089" i="1"/>
  <c r="D1090" i="1"/>
  <c r="E1090" i="1"/>
  <c r="F1090" i="1"/>
  <c r="H1090" i="1"/>
  <c r="D1091" i="1"/>
  <c r="E1091" i="1"/>
  <c r="F1091" i="1"/>
  <c r="H1091" i="1"/>
  <c r="D1092" i="1"/>
  <c r="E1092" i="1"/>
  <c r="F1092" i="1"/>
  <c r="H1092" i="1"/>
  <c r="D1093" i="1"/>
  <c r="E1093" i="1"/>
  <c r="F1093" i="1"/>
  <c r="H1093" i="1"/>
  <c r="D1094" i="1"/>
  <c r="E1094" i="1"/>
  <c r="F1094" i="1"/>
  <c r="H1094" i="1"/>
  <c r="D1095" i="1"/>
  <c r="E1095" i="1"/>
  <c r="F1095" i="1"/>
  <c r="H1095" i="1"/>
  <c r="D1096" i="1"/>
  <c r="E1096" i="1"/>
  <c r="F1096" i="1"/>
  <c r="H1096" i="1"/>
  <c r="D1097" i="1"/>
  <c r="E1097" i="1"/>
  <c r="F1097" i="1"/>
  <c r="H1097" i="1"/>
  <c r="D1098" i="1"/>
  <c r="E1098" i="1"/>
  <c r="F1098" i="1"/>
  <c r="H1098" i="1"/>
  <c r="D1099" i="1"/>
  <c r="E1099" i="1"/>
  <c r="F1099" i="1"/>
  <c r="H1099" i="1"/>
  <c r="D1100" i="1"/>
  <c r="E1100" i="1"/>
  <c r="F1100" i="1"/>
  <c r="H1100" i="1"/>
  <c r="D1101" i="1"/>
  <c r="E1101" i="1"/>
  <c r="F1101" i="1"/>
  <c r="H1101" i="1"/>
  <c r="D1102" i="1"/>
  <c r="E1102" i="1"/>
  <c r="F1102" i="1"/>
  <c r="H1102" i="1"/>
  <c r="D1103" i="1"/>
  <c r="E1103" i="1"/>
  <c r="F1103" i="1"/>
  <c r="H1103" i="1"/>
  <c r="D1104" i="1"/>
  <c r="E1104" i="1"/>
  <c r="F1104" i="1"/>
  <c r="H1104" i="1"/>
  <c r="D1105" i="1"/>
  <c r="E1105" i="1"/>
  <c r="F1105" i="1"/>
  <c r="H1105" i="1"/>
  <c r="D1106" i="1"/>
  <c r="E1106" i="1"/>
  <c r="F1106" i="1"/>
  <c r="H1106" i="1"/>
  <c r="D1107" i="1"/>
  <c r="E1107" i="1"/>
  <c r="F1107" i="1"/>
  <c r="H1107" i="1"/>
  <c r="D1108" i="1"/>
  <c r="E1108" i="1"/>
  <c r="F1108" i="1"/>
  <c r="H1108" i="1"/>
  <c r="D1109" i="1"/>
  <c r="E1109" i="1"/>
  <c r="F1109" i="1"/>
  <c r="H1109" i="1"/>
  <c r="D1110" i="1"/>
  <c r="E1110" i="1"/>
  <c r="F1110" i="1"/>
  <c r="H1110" i="1"/>
  <c r="D1111" i="1"/>
  <c r="E1111" i="1"/>
  <c r="F1111" i="1"/>
  <c r="H1111" i="1"/>
  <c r="D1112" i="1"/>
  <c r="E1112" i="1"/>
  <c r="F1112" i="1"/>
  <c r="H1112" i="1"/>
  <c r="D1113" i="1"/>
  <c r="E1113" i="1"/>
  <c r="F1113" i="1"/>
  <c r="H1113" i="1"/>
  <c r="D1114" i="1"/>
  <c r="E1114" i="1"/>
  <c r="F1114" i="1"/>
  <c r="H1114" i="1"/>
  <c r="D1115" i="1"/>
  <c r="E1115" i="1"/>
  <c r="F1115" i="1"/>
  <c r="H1115" i="1"/>
  <c r="D1116" i="1"/>
  <c r="E1116" i="1"/>
  <c r="F1116" i="1"/>
  <c r="H1116" i="1"/>
  <c r="D1117" i="1"/>
  <c r="E1117" i="1"/>
  <c r="F1117" i="1"/>
  <c r="H1117" i="1"/>
  <c r="D1118" i="1"/>
  <c r="E1118" i="1"/>
  <c r="F1118" i="1"/>
  <c r="H1118" i="1"/>
  <c r="D1119" i="1"/>
  <c r="E1119" i="1"/>
  <c r="F1119" i="1"/>
  <c r="H1119" i="1"/>
  <c r="D1120" i="1"/>
  <c r="E1120" i="1"/>
  <c r="F1120" i="1"/>
  <c r="H1120" i="1"/>
  <c r="D1121" i="1"/>
  <c r="E1121" i="1"/>
  <c r="F1121" i="1"/>
  <c r="H1121" i="1"/>
  <c r="D1122" i="1"/>
  <c r="E1122" i="1"/>
  <c r="F1122" i="1"/>
  <c r="H1122" i="1"/>
  <c r="D1123" i="1"/>
  <c r="E1123" i="1"/>
  <c r="F1123" i="1"/>
  <c r="H1123" i="1"/>
  <c r="D1124" i="1"/>
  <c r="E1124" i="1"/>
  <c r="F1124" i="1"/>
  <c r="H1124" i="1"/>
  <c r="D1125" i="1"/>
  <c r="E1125" i="1"/>
  <c r="F1125" i="1"/>
  <c r="H1125" i="1"/>
  <c r="D1126" i="1"/>
  <c r="E1126" i="1"/>
  <c r="F1126" i="1"/>
  <c r="H1126" i="1"/>
  <c r="D1127" i="1"/>
  <c r="E1127" i="1"/>
  <c r="F1127" i="1"/>
  <c r="H1127" i="1"/>
  <c r="D1128" i="1"/>
  <c r="E1128" i="1"/>
  <c r="F1128" i="1"/>
  <c r="H1128" i="1"/>
  <c r="D1129" i="1"/>
  <c r="E1129" i="1"/>
  <c r="F1129" i="1"/>
  <c r="H1129" i="1"/>
  <c r="D1130" i="1"/>
  <c r="E1130" i="1"/>
  <c r="F1130" i="1"/>
  <c r="H1130" i="1"/>
  <c r="D1131" i="1"/>
  <c r="E1131" i="1"/>
  <c r="F1131" i="1"/>
  <c r="H1131" i="1"/>
  <c r="D1132" i="1"/>
  <c r="E1132" i="1"/>
  <c r="F1132" i="1"/>
  <c r="H1132" i="1"/>
  <c r="D1133" i="1"/>
  <c r="E1133" i="1"/>
  <c r="F1133" i="1"/>
  <c r="H1133" i="1"/>
  <c r="D1134" i="1"/>
  <c r="E1134" i="1"/>
  <c r="F1134" i="1"/>
  <c r="H1134" i="1"/>
  <c r="D1135" i="1"/>
  <c r="E1135" i="1"/>
  <c r="F1135" i="1"/>
  <c r="H1135" i="1"/>
  <c r="D1136" i="1"/>
  <c r="E1136" i="1"/>
  <c r="F1136" i="1"/>
  <c r="H1136" i="1"/>
  <c r="D1137" i="1"/>
  <c r="E1137" i="1"/>
  <c r="F1137" i="1"/>
  <c r="H1137" i="1"/>
  <c r="D1138" i="1"/>
  <c r="E1138" i="1"/>
  <c r="F1138" i="1"/>
  <c r="H1138" i="1"/>
  <c r="D1139" i="1"/>
  <c r="E1139" i="1"/>
  <c r="F1139" i="1"/>
  <c r="H1139" i="1"/>
  <c r="D1140" i="1"/>
  <c r="E1140" i="1"/>
  <c r="F1140" i="1"/>
  <c r="H1140" i="1"/>
  <c r="D1141" i="1"/>
  <c r="E1141" i="1"/>
  <c r="F1141" i="1"/>
  <c r="H1141" i="1"/>
  <c r="D1142" i="1"/>
  <c r="E1142" i="1"/>
  <c r="F1142" i="1"/>
  <c r="H1142" i="1"/>
  <c r="D1143" i="1"/>
  <c r="E1143" i="1"/>
  <c r="F1143" i="1"/>
  <c r="H1143" i="1"/>
  <c r="D1144" i="1"/>
  <c r="E1144" i="1"/>
  <c r="F1144" i="1"/>
  <c r="H1144" i="1"/>
  <c r="D1145" i="1"/>
  <c r="E1145" i="1"/>
  <c r="F1145" i="1"/>
  <c r="H1145" i="1"/>
  <c r="D1146" i="1"/>
  <c r="E1146" i="1"/>
  <c r="F1146" i="1"/>
  <c r="H1146" i="1"/>
  <c r="D1147" i="1"/>
  <c r="E1147" i="1"/>
  <c r="F1147" i="1"/>
  <c r="H1147" i="1"/>
  <c r="D1148" i="1"/>
  <c r="E1148" i="1"/>
  <c r="F1148" i="1"/>
  <c r="H1148" i="1"/>
  <c r="D1149" i="1"/>
  <c r="E1149" i="1"/>
  <c r="F1149" i="1"/>
  <c r="H1149" i="1"/>
  <c r="D1150" i="1"/>
  <c r="E1150" i="1"/>
  <c r="F1150" i="1"/>
  <c r="H1150" i="1"/>
  <c r="D1151" i="1"/>
  <c r="E1151" i="1"/>
  <c r="F1151" i="1"/>
  <c r="H1151" i="1"/>
  <c r="D1152" i="1"/>
  <c r="E1152" i="1"/>
  <c r="F1152" i="1"/>
  <c r="H1152" i="1"/>
  <c r="D1153" i="1"/>
  <c r="E1153" i="1"/>
  <c r="F1153" i="1"/>
  <c r="H1153" i="1"/>
  <c r="D1154" i="1"/>
  <c r="E1154" i="1"/>
  <c r="F1154" i="1"/>
  <c r="H1154" i="1"/>
  <c r="D1155" i="1"/>
  <c r="E1155" i="1"/>
  <c r="F1155" i="1"/>
  <c r="H1155" i="1"/>
  <c r="D1156" i="1"/>
  <c r="E1156" i="1"/>
  <c r="F1156" i="1"/>
  <c r="H1156" i="1"/>
  <c r="D1157" i="1"/>
  <c r="E1157" i="1"/>
  <c r="F1157" i="1"/>
  <c r="H1157" i="1"/>
  <c r="D1158" i="1"/>
  <c r="E1158" i="1"/>
  <c r="F1158" i="1"/>
  <c r="H1158" i="1"/>
  <c r="D1159" i="1"/>
  <c r="E1159" i="1"/>
  <c r="F1159" i="1"/>
  <c r="H1159" i="1"/>
  <c r="D1160" i="1"/>
  <c r="E1160" i="1"/>
  <c r="F1160" i="1"/>
  <c r="H1160" i="1"/>
  <c r="D1161" i="1"/>
  <c r="E1161" i="1"/>
  <c r="F1161" i="1"/>
  <c r="H1161" i="1"/>
  <c r="D1162" i="1"/>
  <c r="E1162" i="1"/>
  <c r="F1162" i="1"/>
  <c r="H1162" i="1"/>
  <c r="D1163" i="1"/>
  <c r="E1163" i="1"/>
  <c r="F1163" i="1"/>
  <c r="H1163" i="1"/>
  <c r="D1164" i="1"/>
  <c r="E1164" i="1"/>
  <c r="F1164" i="1"/>
  <c r="H1164" i="1"/>
  <c r="D1165" i="1"/>
  <c r="E1165" i="1"/>
  <c r="F1165" i="1"/>
  <c r="H1165" i="1"/>
  <c r="D1166" i="1"/>
  <c r="E1166" i="1"/>
  <c r="F1166" i="1"/>
  <c r="H1166" i="1"/>
  <c r="D1167" i="1"/>
  <c r="E1167" i="1"/>
  <c r="F1167" i="1"/>
  <c r="H1167" i="1"/>
  <c r="D1168" i="1"/>
  <c r="E1168" i="1"/>
  <c r="F1168" i="1"/>
  <c r="H1168" i="1"/>
  <c r="D1169" i="1"/>
  <c r="E1169" i="1"/>
  <c r="F1169" i="1"/>
  <c r="H1169" i="1"/>
  <c r="D1170" i="1"/>
  <c r="E1170" i="1"/>
  <c r="F1170" i="1"/>
  <c r="H1170" i="1"/>
  <c r="D1171" i="1"/>
  <c r="E1171" i="1"/>
  <c r="F1171" i="1"/>
  <c r="H1171" i="1"/>
  <c r="D1172" i="1"/>
  <c r="E1172" i="1"/>
  <c r="F1172" i="1"/>
  <c r="H1172" i="1"/>
  <c r="D1173" i="1"/>
  <c r="E1173" i="1"/>
  <c r="F1173" i="1"/>
  <c r="H1173" i="1"/>
  <c r="D1174" i="1"/>
  <c r="E1174" i="1"/>
  <c r="F1174" i="1"/>
  <c r="H1174" i="1"/>
  <c r="D1175" i="1"/>
  <c r="E1175" i="1"/>
  <c r="F1175" i="1"/>
  <c r="H1175" i="1"/>
  <c r="D1176" i="1"/>
  <c r="E1176" i="1"/>
  <c r="F1176" i="1"/>
  <c r="H1176" i="1"/>
  <c r="D1177" i="1"/>
  <c r="E1177" i="1"/>
  <c r="F1177" i="1"/>
  <c r="H1177" i="1"/>
  <c r="D1178" i="1"/>
  <c r="E1178" i="1"/>
  <c r="F1178" i="1"/>
  <c r="H1178" i="1"/>
  <c r="D1179" i="1"/>
  <c r="E1179" i="1"/>
  <c r="F1179" i="1"/>
  <c r="H1179" i="1"/>
  <c r="D1180" i="1"/>
  <c r="E1180" i="1"/>
  <c r="F1180" i="1"/>
  <c r="H1180" i="1"/>
  <c r="D1181" i="1"/>
  <c r="E1181" i="1"/>
  <c r="F1181" i="1"/>
  <c r="H1181" i="1"/>
  <c r="D1182" i="1"/>
  <c r="E1182" i="1"/>
  <c r="F1182" i="1"/>
  <c r="H1182" i="1"/>
  <c r="D1183" i="1"/>
  <c r="E1183" i="1"/>
  <c r="F1183" i="1"/>
  <c r="H1183" i="1"/>
  <c r="D1184" i="1"/>
  <c r="E1184" i="1"/>
  <c r="F1184" i="1"/>
  <c r="H1184" i="1"/>
  <c r="D1185" i="1"/>
  <c r="E1185" i="1"/>
  <c r="F1185" i="1"/>
  <c r="H1185" i="1"/>
  <c r="D1186" i="1"/>
  <c r="E1186" i="1"/>
  <c r="F1186" i="1"/>
  <c r="H1186" i="1"/>
  <c r="D1187" i="1"/>
  <c r="E1187" i="1"/>
  <c r="F1187" i="1"/>
  <c r="H1187" i="1"/>
  <c r="D1188" i="1"/>
  <c r="E1188" i="1"/>
  <c r="F1188" i="1"/>
  <c r="H1188" i="1"/>
  <c r="D1189" i="1"/>
  <c r="E1189" i="1"/>
  <c r="F1189" i="1"/>
  <c r="H1189" i="1"/>
  <c r="D1190" i="1"/>
  <c r="E1190" i="1"/>
  <c r="F1190" i="1"/>
  <c r="H1190" i="1"/>
  <c r="D1191" i="1"/>
  <c r="E1191" i="1"/>
  <c r="F1191" i="1"/>
  <c r="H1191" i="1"/>
  <c r="D1192" i="1"/>
  <c r="E1192" i="1"/>
  <c r="F1192" i="1"/>
  <c r="H1192" i="1"/>
  <c r="D1193" i="1"/>
  <c r="E1193" i="1"/>
  <c r="F1193" i="1"/>
  <c r="H1193" i="1"/>
  <c r="D1194" i="1"/>
  <c r="E1194" i="1"/>
  <c r="F1194" i="1"/>
  <c r="H1194" i="1"/>
  <c r="D1195" i="1"/>
  <c r="E1195" i="1"/>
  <c r="F1195" i="1"/>
  <c r="H1195" i="1"/>
  <c r="D1196" i="1"/>
  <c r="E1196" i="1"/>
  <c r="F1196" i="1"/>
  <c r="H1196" i="1"/>
  <c r="D1197" i="1"/>
  <c r="E1197" i="1"/>
  <c r="F1197" i="1"/>
  <c r="H1197" i="1"/>
  <c r="D1198" i="1"/>
  <c r="E1198" i="1"/>
  <c r="F1198" i="1"/>
  <c r="H1198" i="1"/>
  <c r="D1199" i="1"/>
  <c r="E1199" i="1"/>
  <c r="F1199" i="1"/>
  <c r="H1199" i="1"/>
  <c r="D1200" i="1"/>
  <c r="E1200" i="1"/>
  <c r="F1200" i="1"/>
  <c r="H1200" i="1"/>
  <c r="D1201" i="1"/>
  <c r="E1201" i="1"/>
  <c r="F1201" i="1"/>
  <c r="H1201" i="1"/>
  <c r="D1202" i="1"/>
  <c r="E1202" i="1"/>
  <c r="F1202" i="1"/>
  <c r="H1202" i="1"/>
  <c r="D1203" i="1"/>
  <c r="E1203" i="1"/>
  <c r="F1203" i="1"/>
  <c r="H1203" i="1"/>
  <c r="D1204" i="1"/>
  <c r="E1204" i="1"/>
  <c r="F1204" i="1"/>
  <c r="H1204" i="1"/>
  <c r="D1205" i="1"/>
  <c r="E1205" i="1"/>
  <c r="F1205" i="1"/>
  <c r="H1205" i="1"/>
  <c r="D1206" i="1"/>
  <c r="E1206" i="1"/>
  <c r="F1206" i="1"/>
  <c r="H1206" i="1"/>
  <c r="D1207" i="1"/>
  <c r="E1207" i="1"/>
  <c r="F1207" i="1"/>
  <c r="H1207" i="1"/>
  <c r="D1208" i="1"/>
  <c r="E1208" i="1"/>
  <c r="F1208" i="1"/>
  <c r="H1208" i="1"/>
  <c r="D1209" i="1"/>
  <c r="E1209" i="1"/>
  <c r="F1209" i="1"/>
  <c r="H1209" i="1"/>
  <c r="D1210" i="1"/>
  <c r="E1210" i="1"/>
  <c r="F1210" i="1"/>
  <c r="H1210" i="1"/>
  <c r="D1211" i="1"/>
  <c r="E1211" i="1"/>
  <c r="F1211" i="1"/>
  <c r="H1211" i="1"/>
  <c r="D1212" i="1"/>
  <c r="E1212" i="1"/>
  <c r="F1212" i="1"/>
  <c r="H1212" i="1"/>
  <c r="D1213" i="1"/>
  <c r="E1213" i="1"/>
  <c r="F1213" i="1"/>
  <c r="H1213" i="1"/>
  <c r="D1214" i="1"/>
  <c r="E1214" i="1"/>
  <c r="F1214" i="1"/>
  <c r="H1214" i="1"/>
  <c r="D1215" i="1"/>
  <c r="E1215" i="1"/>
  <c r="F1215" i="1"/>
  <c r="H1215" i="1"/>
  <c r="D1216" i="1"/>
  <c r="E1216" i="1"/>
  <c r="F1216" i="1"/>
  <c r="H1216" i="1"/>
  <c r="D1217" i="1"/>
  <c r="E1217" i="1"/>
  <c r="F1217" i="1"/>
  <c r="H1217" i="1"/>
  <c r="D1218" i="1"/>
  <c r="E1218" i="1"/>
  <c r="F1218" i="1"/>
  <c r="H1218" i="1"/>
  <c r="D1219" i="1"/>
  <c r="E1219" i="1"/>
  <c r="F1219" i="1"/>
  <c r="H1219" i="1"/>
  <c r="D1220" i="1"/>
  <c r="E1220" i="1"/>
  <c r="F1220" i="1"/>
  <c r="H1220" i="1"/>
  <c r="D1221" i="1"/>
  <c r="E1221" i="1"/>
  <c r="F1221" i="1"/>
  <c r="H1221" i="1"/>
  <c r="D1222" i="1"/>
  <c r="E1222" i="1"/>
  <c r="F1222" i="1"/>
  <c r="H1222" i="1"/>
  <c r="D1223" i="1"/>
  <c r="E1223" i="1"/>
  <c r="F1223" i="1"/>
  <c r="H1223" i="1"/>
  <c r="D1224" i="1"/>
  <c r="E1224" i="1"/>
  <c r="F1224" i="1"/>
  <c r="H1224" i="1"/>
  <c r="D1225" i="1"/>
  <c r="E1225" i="1"/>
  <c r="F1225" i="1"/>
  <c r="H1225" i="1"/>
  <c r="D1226" i="1"/>
  <c r="E1226" i="1"/>
  <c r="F1226" i="1"/>
  <c r="H1226" i="1"/>
  <c r="D1227" i="1"/>
  <c r="E1227" i="1"/>
  <c r="F1227" i="1"/>
  <c r="H1227" i="1"/>
  <c r="D1228" i="1"/>
  <c r="E1228" i="1"/>
  <c r="F1228" i="1"/>
  <c r="H1228" i="1"/>
  <c r="D1229" i="1"/>
  <c r="E1229" i="1"/>
  <c r="F1229" i="1"/>
  <c r="H1229" i="1"/>
  <c r="D1230" i="1"/>
  <c r="E1230" i="1"/>
  <c r="F1230" i="1"/>
  <c r="H1230" i="1"/>
  <c r="D1231" i="1"/>
  <c r="E1231" i="1"/>
  <c r="F1231" i="1"/>
  <c r="H1231" i="1"/>
  <c r="D1232" i="1"/>
  <c r="E1232" i="1"/>
  <c r="F1232" i="1"/>
  <c r="H1232" i="1"/>
  <c r="D1233" i="1"/>
  <c r="E1233" i="1"/>
  <c r="F1233" i="1"/>
  <c r="H1233" i="1"/>
  <c r="D1234" i="1"/>
  <c r="E1234" i="1"/>
  <c r="F1234" i="1"/>
  <c r="H1234" i="1"/>
  <c r="D1235" i="1"/>
  <c r="E1235" i="1"/>
  <c r="F1235" i="1"/>
  <c r="H1235" i="1"/>
  <c r="D1236" i="1"/>
  <c r="E1236" i="1"/>
  <c r="F1236" i="1"/>
  <c r="H1236" i="1"/>
  <c r="D1237" i="1"/>
  <c r="E1237" i="1"/>
  <c r="F1237" i="1"/>
  <c r="H1237" i="1"/>
  <c r="D1238" i="1"/>
  <c r="E1238" i="1"/>
  <c r="F1238" i="1"/>
  <c r="H1238" i="1"/>
  <c r="D1239" i="1"/>
  <c r="E1239" i="1"/>
  <c r="F1239" i="1"/>
  <c r="H1239" i="1"/>
  <c r="D1240" i="1"/>
  <c r="E1240" i="1"/>
  <c r="F1240" i="1"/>
  <c r="H1240" i="1"/>
  <c r="D1241" i="1"/>
  <c r="E1241" i="1"/>
  <c r="F1241" i="1"/>
  <c r="H1241" i="1"/>
  <c r="D1242" i="1"/>
  <c r="E1242" i="1"/>
  <c r="F1242" i="1"/>
  <c r="H1242" i="1"/>
  <c r="D1243" i="1"/>
  <c r="E1243" i="1"/>
  <c r="F1243" i="1"/>
  <c r="H1243" i="1"/>
  <c r="D1244" i="1"/>
  <c r="E1244" i="1"/>
  <c r="F1244" i="1"/>
  <c r="H1244" i="1"/>
  <c r="D1245" i="1"/>
  <c r="E1245" i="1"/>
  <c r="F1245" i="1"/>
  <c r="H1245" i="1"/>
  <c r="D1246" i="1"/>
  <c r="E1246" i="1"/>
  <c r="F1246" i="1"/>
  <c r="H1246" i="1"/>
  <c r="D1247" i="1"/>
  <c r="E1247" i="1"/>
  <c r="F1247" i="1"/>
  <c r="H1247" i="1"/>
  <c r="D1248" i="1"/>
  <c r="E1248" i="1"/>
  <c r="F1248" i="1"/>
  <c r="H1248" i="1"/>
  <c r="D1249" i="1"/>
  <c r="E1249" i="1"/>
  <c r="F1249" i="1"/>
  <c r="H1249" i="1"/>
  <c r="D1250" i="1"/>
  <c r="E1250" i="1"/>
  <c r="F1250" i="1"/>
  <c r="H1250" i="1"/>
  <c r="D1251" i="1"/>
  <c r="E1251" i="1"/>
  <c r="F1251" i="1"/>
  <c r="H1251" i="1"/>
  <c r="D1252" i="1"/>
  <c r="E1252" i="1"/>
  <c r="F1252" i="1"/>
  <c r="H1252" i="1"/>
  <c r="D1253" i="1"/>
  <c r="E1253" i="1"/>
  <c r="F1253" i="1"/>
  <c r="H1253" i="1"/>
  <c r="D1254" i="1"/>
  <c r="E1254" i="1"/>
  <c r="F1254" i="1"/>
  <c r="H1254" i="1"/>
  <c r="D1255" i="1"/>
  <c r="E1255" i="1"/>
  <c r="F1255" i="1"/>
  <c r="H1255" i="1"/>
  <c r="D1256" i="1"/>
  <c r="E1256" i="1"/>
  <c r="F1256" i="1"/>
  <c r="H1256" i="1"/>
  <c r="D1257" i="1"/>
  <c r="E1257" i="1"/>
  <c r="F1257" i="1"/>
  <c r="H1257" i="1"/>
  <c r="D1258" i="1"/>
  <c r="E1258" i="1"/>
  <c r="F1258" i="1"/>
  <c r="H1258" i="1"/>
  <c r="D1259" i="1"/>
  <c r="E1259" i="1"/>
  <c r="F1259" i="1"/>
  <c r="H1259" i="1"/>
  <c r="D1260" i="1"/>
  <c r="E1260" i="1"/>
  <c r="F1260" i="1"/>
  <c r="H1260" i="1"/>
  <c r="D1261" i="1"/>
  <c r="E1261" i="1"/>
  <c r="F1261" i="1"/>
  <c r="H1261" i="1"/>
  <c r="D1262" i="1"/>
  <c r="E1262" i="1"/>
  <c r="F1262" i="1"/>
  <c r="H1262" i="1"/>
  <c r="D1263" i="1"/>
  <c r="E1263" i="1"/>
  <c r="F1263" i="1"/>
  <c r="H1263" i="1"/>
  <c r="D1264" i="1"/>
  <c r="E1264" i="1"/>
  <c r="F1264" i="1"/>
  <c r="H1264" i="1"/>
  <c r="D1265" i="1"/>
  <c r="E1265" i="1"/>
  <c r="F1265" i="1"/>
  <c r="H1265" i="1"/>
  <c r="D1266" i="1"/>
  <c r="E1266" i="1"/>
  <c r="F1266" i="1"/>
  <c r="H1266" i="1"/>
  <c r="D1267" i="1"/>
  <c r="E1267" i="1"/>
  <c r="F1267" i="1"/>
  <c r="H1267" i="1"/>
  <c r="D1268" i="1"/>
  <c r="E1268" i="1"/>
  <c r="F1268" i="1"/>
  <c r="H1268" i="1"/>
  <c r="D1269" i="1"/>
  <c r="E1269" i="1"/>
  <c r="F1269" i="1"/>
  <c r="H1269" i="1"/>
  <c r="D1270" i="1"/>
  <c r="E1270" i="1"/>
  <c r="F1270" i="1"/>
  <c r="H1270" i="1"/>
  <c r="D1271" i="1"/>
  <c r="E1271" i="1"/>
  <c r="F1271" i="1"/>
  <c r="H1271" i="1"/>
  <c r="D1272" i="1"/>
  <c r="E1272" i="1"/>
  <c r="F1272" i="1"/>
  <c r="H1272" i="1"/>
  <c r="D1273" i="1"/>
  <c r="E1273" i="1"/>
  <c r="F1273" i="1"/>
  <c r="H1273" i="1"/>
  <c r="D1274" i="1"/>
  <c r="E1274" i="1"/>
  <c r="F1274" i="1"/>
  <c r="H1274" i="1"/>
  <c r="D1275" i="1"/>
  <c r="E1275" i="1"/>
  <c r="F1275" i="1"/>
  <c r="H1275" i="1"/>
  <c r="D1276" i="1"/>
  <c r="E1276" i="1"/>
  <c r="F1276" i="1"/>
  <c r="H1276" i="1"/>
  <c r="D1277" i="1"/>
  <c r="E1277" i="1"/>
  <c r="F1277" i="1"/>
  <c r="H1277" i="1"/>
  <c r="D1278" i="1"/>
  <c r="E1278" i="1"/>
  <c r="F1278" i="1"/>
  <c r="H1278" i="1"/>
  <c r="D1279" i="1"/>
  <c r="E1279" i="1"/>
  <c r="F1279" i="1"/>
  <c r="H1279" i="1"/>
  <c r="D1280" i="1"/>
  <c r="E1280" i="1"/>
  <c r="F1280" i="1"/>
  <c r="H1280" i="1"/>
  <c r="D1281" i="1"/>
  <c r="E1281" i="1"/>
  <c r="F1281" i="1"/>
  <c r="H1281" i="1"/>
  <c r="D1282" i="1"/>
  <c r="E1282" i="1"/>
  <c r="F1282" i="1"/>
  <c r="H1282" i="1"/>
  <c r="D1283" i="1"/>
  <c r="E1283" i="1"/>
  <c r="F1283" i="1"/>
  <c r="H1283" i="1"/>
  <c r="D1284" i="1"/>
  <c r="E1284" i="1"/>
  <c r="F1284" i="1"/>
  <c r="H1284" i="1"/>
  <c r="D1285" i="1"/>
  <c r="E1285" i="1"/>
  <c r="F1285" i="1"/>
  <c r="H1285" i="1"/>
  <c r="D1286" i="1"/>
  <c r="E1286" i="1"/>
  <c r="F1286" i="1"/>
  <c r="H1286" i="1"/>
  <c r="D1287" i="1"/>
  <c r="E1287" i="1"/>
  <c r="F1287" i="1"/>
  <c r="H1287" i="1"/>
  <c r="D1288" i="1"/>
  <c r="E1288" i="1"/>
  <c r="F1288" i="1"/>
  <c r="H1288" i="1"/>
  <c r="D1289" i="1"/>
  <c r="E1289" i="1"/>
  <c r="F1289" i="1"/>
  <c r="H1289" i="1"/>
  <c r="D1290" i="1"/>
  <c r="E1290" i="1"/>
  <c r="F1290" i="1"/>
  <c r="H1290" i="1"/>
  <c r="D1291" i="1"/>
  <c r="E1291" i="1"/>
  <c r="F1291" i="1"/>
  <c r="H1291" i="1"/>
  <c r="D1292" i="1"/>
  <c r="E1292" i="1"/>
  <c r="F1292" i="1"/>
  <c r="H1292" i="1"/>
  <c r="D1293" i="1"/>
  <c r="E1293" i="1"/>
  <c r="F1293" i="1"/>
  <c r="H1293" i="1"/>
  <c r="D1294" i="1"/>
  <c r="E1294" i="1"/>
  <c r="F1294" i="1"/>
  <c r="H1294" i="1"/>
  <c r="D1295" i="1"/>
  <c r="E1295" i="1"/>
  <c r="F1295" i="1"/>
  <c r="H1295" i="1"/>
  <c r="D1296" i="1"/>
  <c r="E1296" i="1"/>
  <c r="F1296" i="1"/>
  <c r="H1296" i="1"/>
  <c r="D1297" i="1"/>
  <c r="E1297" i="1"/>
  <c r="F1297" i="1"/>
  <c r="H1297" i="1"/>
  <c r="D1298" i="1"/>
  <c r="E1298" i="1"/>
  <c r="F1298" i="1"/>
  <c r="H1298" i="1"/>
  <c r="D1299" i="1"/>
  <c r="E1299" i="1"/>
  <c r="F1299" i="1"/>
  <c r="H1299" i="1"/>
  <c r="D1300" i="1"/>
  <c r="E1300" i="1"/>
  <c r="F1300" i="1"/>
  <c r="H1300" i="1"/>
  <c r="D1301" i="1"/>
  <c r="E1301" i="1"/>
  <c r="F1301" i="1"/>
  <c r="H1301" i="1"/>
  <c r="D1302" i="1"/>
  <c r="E1302" i="1"/>
  <c r="F1302" i="1"/>
  <c r="H1302" i="1"/>
  <c r="D1303" i="1"/>
  <c r="E1303" i="1"/>
  <c r="F1303" i="1"/>
  <c r="H1303" i="1"/>
  <c r="D1304" i="1"/>
  <c r="E1304" i="1"/>
  <c r="F1304" i="1"/>
  <c r="H1304" i="1"/>
  <c r="D1305" i="1"/>
  <c r="E1305" i="1"/>
  <c r="F1305" i="1"/>
  <c r="H1305" i="1"/>
  <c r="D1306" i="1"/>
  <c r="E1306" i="1"/>
  <c r="F1306" i="1"/>
  <c r="H1306" i="1"/>
  <c r="D1307" i="1"/>
  <c r="E1307" i="1"/>
  <c r="F1307" i="1"/>
  <c r="H1307" i="1"/>
  <c r="D1308" i="1"/>
  <c r="E1308" i="1"/>
  <c r="F1308" i="1"/>
  <c r="H1308" i="1"/>
  <c r="D1309" i="1"/>
  <c r="E1309" i="1"/>
  <c r="F1309" i="1"/>
  <c r="H1309" i="1"/>
  <c r="D1310" i="1"/>
  <c r="E1310" i="1"/>
  <c r="F1310" i="1"/>
  <c r="H1310" i="1"/>
  <c r="D1311" i="1"/>
  <c r="E1311" i="1"/>
  <c r="F1311" i="1"/>
  <c r="H1311" i="1"/>
  <c r="D1312" i="1"/>
  <c r="E1312" i="1"/>
  <c r="F1312" i="1"/>
  <c r="H1312" i="1"/>
  <c r="D1313" i="1"/>
  <c r="E1313" i="1"/>
  <c r="F1313" i="1"/>
  <c r="H1313" i="1"/>
  <c r="D1314" i="1"/>
  <c r="E1314" i="1"/>
  <c r="F1314" i="1"/>
  <c r="H1314" i="1"/>
  <c r="D1315" i="1"/>
  <c r="E1315" i="1"/>
  <c r="F1315" i="1"/>
  <c r="H1315" i="1"/>
  <c r="D1316" i="1"/>
  <c r="E1316" i="1"/>
  <c r="F1316" i="1"/>
  <c r="H1316" i="1"/>
  <c r="D1317" i="1"/>
  <c r="E1317" i="1"/>
  <c r="F1317" i="1"/>
  <c r="H1317" i="1"/>
  <c r="D1318" i="1"/>
  <c r="E1318" i="1"/>
  <c r="F1318" i="1"/>
  <c r="H1318" i="1"/>
  <c r="D1319" i="1"/>
  <c r="E1319" i="1"/>
  <c r="F1319" i="1"/>
  <c r="H1319" i="1"/>
  <c r="D1320" i="1"/>
  <c r="E1320" i="1"/>
  <c r="F1320" i="1"/>
  <c r="H1320" i="1"/>
  <c r="D1321" i="1"/>
  <c r="E1321" i="1"/>
  <c r="F1321" i="1"/>
  <c r="H1321" i="1"/>
  <c r="D1322" i="1"/>
  <c r="E1322" i="1"/>
  <c r="F1322" i="1"/>
  <c r="H1322" i="1"/>
  <c r="D1323" i="1"/>
  <c r="E1323" i="1"/>
  <c r="F1323" i="1"/>
  <c r="H1323" i="1"/>
  <c r="D1324" i="1"/>
  <c r="E1324" i="1"/>
  <c r="F1324" i="1"/>
  <c r="H1324" i="1"/>
  <c r="D1325" i="1"/>
  <c r="E1325" i="1"/>
  <c r="F1325" i="1"/>
  <c r="H1325" i="1"/>
  <c r="D1326" i="1"/>
  <c r="E1326" i="1"/>
  <c r="F1326" i="1"/>
  <c r="H1326" i="1"/>
  <c r="D1327" i="1"/>
  <c r="E1327" i="1"/>
  <c r="F1327" i="1"/>
  <c r="H1327" i="1"/>
  <c r="D1328" i="1"/>
  <c r="E1328" i="1"/>
  <c r="F1328" i="1"/>
  <c r="H1328" i="1"/>
  <c r="D1329" i="1"/>
  <c r="E1329" i="1"/>
  <c r="F1329" i="1"/>
  <c r="H1329" i="1"/>
  <c r="D1330" i="1"/>
  <c r="E1330" i="1"/>
  <c r="F1330" i="1"/>
  <c r="H1330" i="1"/>
  <c r="D1331" i="1"/>
  <c r="E1331" i="1"/>
  <c r="F1331" i="1"/>
  <c r="H1331" i="1"/>
  <c r="D1332" i="1"/>
  <c r="E1332" i="1"/>
  <c r="F1332" i="1"/>
  <c r="H1332" i="1"/>
  <c r="D1333" i="1"/>
  <c r="E1333" i="1"/>
  <c r="F1333" i="1"/>
  <c r="H1333" i="1"/>
  <c r="D1334" i="1"/>
  <c r="E1334" i="1"/>
  <c r="F1334" i="1"/>
  <c r="H1334" i="1"/>
  <c r="D1335" i="1"/>
  <c r="E1335" i="1"/>
  <c r="F1335" i="1"/>
  <c r="H1335" i="1"/>
  <c r="D1336" i="1"/>
  <c r="E1336" i="1"/>
  <c r="F1336" i="1"/>
  <c r="H1336" i="1"/>
  <c r="D1337" i="1"/>
  <c r="E1337" i="1"/>
  <c r="F1337" i="1"/>
  <c r="H1337" i="1"/>
  <c r="D1338" i="1"/>
  <c r="E1338" i="1"/>
  <c r="F1338" i="1"/>
  <c r="H1338" i="1"/>
  <c r="D1339" i="1"/>
  <c r="E1339" i="1"/>
  <c r="F1339" i="1"/>
  <c r="H1339" i="1"/>
  <c r="D1340" i="1"/>
  <c r="E1340" i="1"/>
  <c r="F1340" i="1"/>
  <c r="H1340" i="1"/>
  <c r="D1341" i="1"/>
  <c r="E1341" i="1"/>
  <c r="F1341" i="1"/>
  <c r="H1341" i="1"/>
  <c r="D1342" i="1"/>
  <c r="E1342" i="1"/>
  <c r="F1342" i="1"/>
  <c r="H1342" i="1"/>
  <c r="D1343" i="1"/>
  <c r="E1343" i="1"/>
  <c r="F1343" i="1"/>
  <c r="H1343" i="1"/>
  <c r="D1344" i="1"/>
  <c r="E1344" i="1"/>
  <c r="F1344" i="1"/>
  <c r="H1344" i="1"/>
  <c r="D1345" i="1"/>
  <c r="E1345" i="1"/>
  <c r="F1345" i="1"/>
  <c r="H1345" i="1"/>
  <c r="D1346" i="1"/>
  <c r="E1346" i="1"/>
  <c r="F1346" i="1"/>
  <c r="H1346" i="1"/>
  <c r="D1347" i="1"/>
  <c r="E1347" i="1"/>
  <c r="F1347" i="1"/>
  <c r="H1347" i="1"/>
  <c r="D1348" i="1"/>
  <c r="E1348" i="1"/>
  <c r="F1348" i="1"/>
  <c r="H1348" i="1"/>
  <c r="D1349" i="1"/>
  <c r="E1349" i="1"/>
  <c r="F1349" i="1"/>
  <c r="H1349" i="1"/>
  <c r="D1350" i="1"/>
  <c r="E1350" i="1"/>
  <c r="F1350" i="1"/>
  <c r="H1350" i="1"/>
  <c r="D1351" i="1"/>
  <c r="E1351" i="1"/>
  <c r="F1351" i="1"/>
  <c r="H1351" i="1"/>
  <c r="D1352" i="1"/>
  <c r="E1352" i="1"/>
  <c r="F1352" i="1"/>
  <c r="H1352" i="1"/>
  <c r="D1353" i="1"/>
  <c r="E1353" i="1"/>
  <c r="F1353" i="1"/>
  <c r="H1353" i="1"/>
  <c r="D1354" i="1"/>
  <c r="E1354" i="1"/>
  <c r="F1354" i="1"/>
  <c r="H1354" i="1"/>
  <c r="D1355" i="1"/>
  <c r="E1355" i="1"/>
  <c r="F1355" i="1"/>
  <c r="H1355" i="1"/>
  <c r="D1356" i="1"/>
  <c r="E1356" i="1"/>
  <c r="F1356" i="1"/>
  <c r="H1356" i="1"/>
  <c r="D1357" i="1"/>
  <c r="E1357" i="1"/>
  <c r="F1357" i="1"/>
  <c r="H1357" i="1"/>
  <c r="D1358" i="1"/>
  <c r="E1358" i="1"/>
  <c r="F1358" i="1"/>
  <c r="H1358" i="1"/>
  <c r="D1359" i="1"/>
  <c r="E1359" i="1"/>
  <c r="F1359" i="1"/>
  <c r="H1359" i="1"/>
  <c r="D1360" i="1"/>
  <c r="E1360" i="1"/>
  <c r="F1360" i="1"/>
  <c r="H1360" i="1"/>
  <c r="D1361" i="1"/>
  <c r="E1361" i="1"/>
  <c r="F1361" i="1"/>
  <c r="H1361" i="1"/>
  <c r="D1362" i="1"/>
  <c r="E1362" i="1"/>
  <c r="F1362" i="1"/>
  <c r="H1362" i="1"/>
  <c r="D1363" i="1"/>
  <c r="E1363" i="1"/>
  <c r="F1363" i="1"/>
  <c r="H1363" i="1"/>
  <c r="D1364" i="1"/>
  <c r="E1364" i="1"/>
  <c r="F1364" i="1"/>
  <c r="H1364" i="1"/>
  <c r="D1365" i="1"/>
  <c r="E1365" i="1"/>
  <c r="F1365" i="1"/>
  <c r="H1365" i="1"/>
  <c r="D1366" i="1"/>
  <c r="E1366" i="1"/>
  <c r="F1366" i="1"/>
  <c r="H1366" i="1"/>
  <c r="D1367" i="1"/>
  <c r="E1367" i="1"/>
  <c r="F1367" i="1"/>
  <c r="H1367" i="1"/>
  <c r="D1368" i="1"/>
  <c r="E1368" i="1"/>
  <c r="F1368" i="1"/>
  <c r="H1368" i="1"/>
  <c r="D1369" i="1"/>
  <c r="E1369" i="1"/>
  <c r="F1369" i="1"/>
  <c r="H1369" i="1"/>
  <c r="D1370" i="1"/>
  <c r="E1370" i="1"/>
  <c r="F1370" i="1"/>
  <c r="H1370" i="1"/>
  <c r="D1371" i="1"/>
  <c r="E1371" i="1"/>
  <c r="F1371" i="1"/>
  <c r="H1371" i="1"/>
  <c r="D1372" i="1"/>
  <c r="E1372" i="1"/>
  <c r="F1372" i="1"/>
  <c r="H1372" i="1"/>
  <c r="D1373" i="1"/>
  <c r="E1373" i="1"/>
  <c r="F1373" i="1"/>
  <c r="H1373" i="1"/>
  <c r="D1374" i="1"/>
  <c r="E1374" i="1"/>
  <c r="F1374" i="1"/>
  <c r="H1374" i="1"/>
  <c r="D1375" i="1"/>
  <c r="E1375" i="1"/>
  <c r="F1375" i="1"/>
  <c r="H1375" i="1"/>
  <c r="D1376" i="1"/>
  <c r="E1376" i="1"/>
  <c r="F1376" i="1"/>
  <c r="H1376" i="1"/>
  <c r="D1377" i="1"/>
  <c r="E1377" i="1"/>
  <c r="F1377" i="1"/>
  <c r="H1377" i="1"/>
  <c r="D1378" i="1"/>
  <c r="E1378" i="1"/>
  <c r="F1378" i="1"/>
  <c r="H1378" i="1"/>
  <c r="D1379" i="1"/>
  <c r="E1379" i="1"/>
  <c r="F1379" i="1"/>
  <c r="H1379" i="1"/>
  <c r="D1380" i="1"/>
  <c r="E1380" i="1"/>
  <c r="F1380" i="1"/>
  <c r="H1380" i="1"/>
  <c r="D1381" i="1"/>
  <c r="E1381" i="1"/>
  <c r="F1381" i="1"/>
  <c r="H1381" i="1"/>
  <c r="D1382" i="1"/>
  <c r="E1382" i="1"/>
  <c r="F1382" i="1"/>
  <c r="H1382" i="1"/>
  <c r="D1383" i="1"/>
  <c r="E1383" i="1"/>
  <c r="F1383" i="1"/>
  <c r="H1383" i="1"/>
  <c r="D1384" i="1"/>
  <c r="E1384" i="1"/>
  <c r="F1384" i="1"/>
  <c r="H1384" i="1"/>
  <c r="D1385" i="1"/>
  <c r="E1385" i="1"/>
  <c r="F1385" i="1"/>
  <c r="H1385" i="1"/>
  <c r="D1386" i="1"/>
  <c r="E1386" i="1"/>
  <c r="F1386" i="1"/>
  <c r="H1386" i="1"/>
  <c r="D1387" i="1"/>
  <c r="E1387" i="1"/>
  <c r="F1387" i="1"/>
  <c r="H1387" i="1"/>
  <c r="D1388" i="1"/>
  <c r="E1388" i="1"/>
  <c r="F1388" i="1"/>
  <c r="H1388" i="1"/>
  <c r="D1389" i="1"/>
  <c r="E1389" i="1"/>
  <c r="F1389" i="1"/>
  <c r="H1389" i="1"/>
  <c r="D1390" i="1"/>
  <c r="E1390" i="1"/>
  <c r="F1390" i="1"/>
  <c r="H1390" i="1"/>
  <c r="D1391" i="1"/>
  <c r="E1391" i="1"/>
  <c r="F1391" i="1"/>
  <c r="H1391" i="1"/>
  <c r="D1392" i="1"/>
  <c r="E1392" i="1"/>
  <c r="F1392" i="1"/>
  <c r="H1392" i="1"/>
  <c r="D1393" i="1"/>
  <c r="E1393" i="1"/>
  <c r="F1393" i="1"/>
  <c r="H1393" i="1"/>
  <c r="D1394" i="1"/>
  <c r="E1394" i="1"/>
  <c r="F1394" i="1"/>
  <c r="H1394" i="1"/>
  <c r="D1395" i="1"/>
  <c r="E1395" i="1"/>
  <c r="F1395" i="1"/>
  <c r="H1395" i="1"/>
  <c r="D1396" i="1"/>
  <c r="E1396" i="1"/>
  <c r="F1396" i="1"/>
  <c r="H1396" i="1"/>
  <c r="D1397" i="1"/>
  <c r="E1397" i="1"/>
  <c r="F1397" i="1"/>
  <c r="H1397" i="1"/>
  <c r="D1398" i="1"/>
  <c r="E1398" i="1"/>
  <c r="F1398" i="1"/>
  <c r="H1398" i="1"/>
  <c r="D1399" i="1"/>
  <c r="E1399" i="1"/>
  <c r="F1399" i="1"/>
  <c r="H1399" i="1"/>
  <c r="D1400" i="1"/>
  <c r="E1400" i="1"/>
  <c r="F1400" i="1"/>
  <c r="H1400" i="1"/>
  <c r="D1401" i="1"/>
  <c r="E1401" i="1"/>
  <c r="F1401" i="1"/>
  <c r="H1401" i="1"/>
  <c r="D1402" i="1"/>
  <c r="E1402" i="1"/>
  <c r="F1402" i="1"/>
  <c r="H1402" i="1"/>
  <c r="D1403" i="1"/>
  <c r="E1403" i="1"/>
  <c r="F1403" i="1"/>
  <c r="H1403" i="1"/>
  <c r="D1404" i="1"/>
  <c r="E1404" i="1"/>
  <c r="F1404" i="1"/>
  <c r="H1404" i="1"/>
  <c r="D1405" i="1"/>
  <c r="E1405" i="1"/>
  <c r="F1405" i="1"/>
  <c r="H1405" i="1"/>
  <c r="D1406" i="1"/>
  <c r="E1406" i="1"/>
  <c r="F1406" i="1"/>
  <c r="H1406" i="1"/>
  <c r="D1407" i="1"/>
  <c r="E1407" i="1"/>
  <c r="F1407" i="1"/>
  <c r="H1407" i="1"/>
  <c r="D1408" i="1"/>
  <c r="E1408" i="1"/>
  <c r="F1408" i="1"/>
  <c r="H1408" i="1"/>
  <c r="D1409" i="1"/>
  <c r="E1409" i="1"/>
  <c r="F1409" i="1"/>
  <c r="H1409" i="1"/>
  <c r="D1410" i="1"/>
  <c r="E1410" i="1"/>
  <c r="F1410" i="1"/>
  <c r="H1410" i="1"/>
  <c r="D1411" i="1"/>
  <c r="E1411" i="1"/>
  <c r="F1411" i="1"/>
  <c r="H1411" i="1"/>
  <c r="D1412" i="1"/>
  <c r="E1412" i="1"/>
  <c r="F1412" i="1"/>
  <c r="H1412" i="1"/>
  <c r="D1413" i="1"/>
  <c r="E1413" i="1"/>
  <c r="F1413" i="1"/>
  <c r="H1413" i="1"/>
  <c r="D1414" i="1"/>
  <c r="E1414" i="1"/>
  <c r="F1414" i="1"/>
  <c r="H1414" i="1"/>
  <c r="D1415" i="1"/>
  <c r="E1415" i="1"/>
  <c r="F1415" i="1"/>
  <c r="H1415" i="1"/>
  <c r="D1416" i="1"/>
  <c r="E1416" i="1"/>
  <c r="F1416" i="1"/>
  <c r="H1416" i="1"/>
  <c r="D1417" i="1"/>
  <c r="E1417" i="1"/>
  <c r="F1417" i="1"/>
  <c r="H1417" i="1"/>
  <c r="D1418" i="1"/>
  <c r="E1418" i="1"/>
  <c r="F1418" i="1"/>
  <c r="H1418" i="1"/>
  <c r="D1419" i="1"/>
  <c r="E1419" i="1"/>
  <c r="F1419" i="1"/>
  <c r="H1419" i="1"/>
  <c r="D1420" i="1"/>
  <c r="E1420" i="1"/>
  <c r="F1420" i="1"/>
  <c r="H1420" i="1"/>
  <c r="D1421" i="1"/>
  <c r="E1421" i="1"/>
  <c r="F1421" i="1"/>
  <c r="H1421" i="1"/>
  <c r="D1422" i="1"/>
  <c r="E1422" i="1"/>
  <c r="F1422" i="1"/>
  <c r="H1422" i="1"/>
  <c r="D1423" i="1"/>
  <c r="E1423" i="1"/>
  <c r="F1423" i="1"/>
  <c r="H1423" i="1"/>
  <c r="D1424" i="1"/>
  <c r="E1424" i="1"/>
  <c r="F1424" i="1"/>
  <c r="H1424" i="1"/>
  <c r="D1425" i="1"/>
  <c r="E1425" i="1"/>
  <c r="F1425" i="1"/>
  <c r="H1425" i="1"/>
  <c r="D1426" i="1"/>
  <c r="E1426" i="1"/>
  <c r="F1426" i="1"/>
  <c r="H1426" i="1"/>
  <c r="D1427" i="1"/>
  <c r="E1427" i="1"/>
  <c r="F1427" i="1"/>
  <c r="H1427" i="1"/>
  <c r="D1428" i="1"/>
  <c r="E1428" i="1"/>
  <c r="F1428" i="1"/>
  <c r="H1428" i="1"/>
  <c r="D1429" i="1"/>
  <c r="E1429" i="1"/>
  <c r="F1429" i="1"/>
  <c r="H1429" i="1"/>
  <c r="D1430" i="1"/>
  <c r="E1430" i="1"/>
  <c r="F1430" i="1"/>
  <c r="H1430" i="1"/>
  <c r="D1431" i="1"/>
  <c r="E1431" i="1"/>
  <c r="F1431" i="1"/>
  <c r="H1431" i="1"/>
  <c r="D1432" i="1"/>
  <c r="E1432" i="1"/>
  <c r="F1432" i="1"/>
  <c r="H1432" i="1"/>
  <c r="D1433" i="1"/>
  <c r="E1433" i="1"/>
  <c r="F1433" i="1"/>
  <c r="H1433" i="1"/>
  <c r="D1434" i="1"/>
  <c r="E1434" i="1"/>
  <c r="F1434" i="1"/>
  <c r="H1434" i="1"/>
  <c r="D1435" i="1"/>
  <c r="E1435" i="1"/>
  <c r="F1435" i="1"/>
  <c r="H1435" i="1"/>
  <c r="D1436" i="1"/>
  <c r="E1436" i="1"/>
  <c r="F1436" i="1"/>
  <c r="H1436" i="1"/>
  <c r="D1437" i="1"/>
  <c r="E1437" i="1"/>
  <c r="F1437" i="1"/>
  <c r="H1437" i="1"/>
  <c r="D1438" i="1"/>
  <c r="E1438" i="1"/>
  <c r="F1438" i="1"/>
  <c r="H1438" i="1"/>
  <c r="D1439" i="1"/>
  <c r="E1439" i="1"/>
  <c r="F1439" i="1"/>
  <c r="H1439" i="1"/>
  <c r="D1440" i="1"/>
  <c r="E1440" i="1"/>
  <c r="F1440" i="1"/>
  <c r="H1440" i="1"/>
  <c r="D1441" i="1"/>
  <c r="E1441" i="1"/>
  <c r="F1441" i="1"/>
  <c r="H1441" i="1"/>
  <c r="D1442" i="1"/>
  <c r="E1442" i="1"/>
  <c r="F1442" i="1"/>
  <c r="H1442" i="1"/>
  <c r="D1443" i="1"/>
  <c r="E1443" i="1"/>
  <c r="F1443" i="1"/>
  <c r="H1443" i="1"/>
  <c r="D1444" i="1"/>
  <c r="E1444" i="1"/>
  <c r="F1444" i="1"/>
  <c r="H1444" i="1"/>
  <c r="D1445" i="1"/>
  <c r="E1445" i="1"/>
  <c r="F1445" i="1"/>
  <c r="H1445" i="1"/>
  <c r="D1446" i="1"/>
  <c r="E1446" i="1"/>
  <c r="F1446" i="1"/>
  <c r="H1446" i="1"/>
  <c r="D1447" i="1"/>
  <c r="E1447" i="1"/>
  <c r="F1447" i="1"/>
  <c r="H1447" i="1"/>
  <c r="D1448" i="1"/>
  <c r="E1448" i="1"/>
  <c r="F1448" i="1"/>
  <c r="H1448" i="1"/>
  <c r="D1449" i="1"/>
  <c r="E1449" i="1"/>
  <c r="F1449" i="1"/>
  <c r="H1449" i="1"/>
  <c r="D1450" i="1"/>
  <c r="E1450" i="1"/>
  <c r="F1450" i="1"/>
  <c r="H1450" i="1"/>
  <c r="D1451" i="1"/>
  <c r="E1451" i="1"/>
  <c r="F1451" i="1"/>
  <c r="H1451" i="1"/>
  <c r="D1452" i="1"/>
  <c r="E1452" i="1"/>
  <c r="F1452" i="1"/>
  <c r="H1452" i="1"/>
  <c r="D1453" i="1"/>
  <c r="E1453" i="1"/>
  <c r="F1453" i="1"/>
  <c r="H1453" i="1"/>
  <c r="D1454" i="1"/>
  <c r="E1454" i="1"/>
  <c r="F1454" i="1"/>
  <c r="H1454" i="1"/>
  <c r="D1455" i="1"/>
  <c r="E1455" i="1"/>
  <c r="F1455" i="1"/>
  <c r="H1455" i="1"/>
  <c r="D1456" i="1"/>
  <c r="E1456" i="1"/>
  <c r="F1456" i="1"/>
  <c r="H1456" i="1"/>
  <c r="D1457" i="1"/>
  <c r="E1457" i="1"/>
  <c r="F1457" i="1"/>
  <c r="H1457" i="1"/>
  <c r="D1458" i="1"/>
  <c r="E1458" i="1"/>
  <c r="F1458" i="1"/>
  <c r="H1458" i="1"/>
  <c r="D1459" i="1"/>
  <c r="E1459" i="1"/>
  <c r="F1459" i="1"/>
  <c r="H1459" i="1"/>
  <c r="D1460" i="1"/>
  <c r="E1460" i="1"/>
  <c r="F1460" i="1"/>
  <c r="H1460" i="1"/>
  <c r="D1461" i="1"/>
  <c r="E1461" i="1"/>
  <c r="F1461" i="1"/>
  <c r="H1461" i="1"/>
  <c r="D1462" i="1"/>
  <c r="E1462" i="1"/>
  <c r="F1462" i="1"/>
  <c r="H1462" i="1"/>
  <c r="D1463" i="1"/>
  <c r="E1463" i="1"/>
  <c r="F1463" i="1"/>
  <c r="H1463" i="1"/>
  <c r="D1464" i="1"/>
  <c r="E1464" i="1"/>
  <c r="F1464" i="1"/>
  <c r="H1464" i="1"/>
  <c r="D1465" i="1"/>
  <c r="E1465" i="1"/>
  <c r="F1465" i="1"/>
  <c r="H1465" i="1"/>
  <c r="D1466" i="1"/>
  <c r="E1466" i="1"/>
  <c r="F1466" i="1"/>
  <c r="H1466" i="1"/>
  <c r="D1467" i="1"/>
  <c r="E1467" i="1"/>
  <c r="F1467" i="1"/>
  <c r="H1467" i="1"/>
  <c r="D1468" i="1"/>
  <c r="E1468" i="1"/>
  <c r="F1468" i="1"/>
  <c r="H1468" i="1"/>
  <c r="D1469" i="1"/>
  <c r="E1469" i="1"/>
  <c r="F1469" i="1"/>
  <c r="H1469" i="1"/>
  <c r="D1470" i="1"/>
  <c r="E1470" i="1"/>
  <c r="F1470" i="1"/>
  <c r="H1470" i="1"/>
  <c r="D1471" i="1"/>
  <c r="E1471" i="1"/>
  <c r="F1471" i="1"/>
  <c r="H1471" i="1"/>
  <c r="D1472" i="1"/>
  <c r="E1472" i="1"/>
  <c r="F1472" i="1"/>
  <c r="H1472" i="1"/>
  <c r="D1473" i="1"/>
  <c r="E1473" i="1"/>
  <c r="F1473" i="1"/>
  <c r="H1473" i="1"/>
  <c r="D1474" i="1"/>
  <c r="E1474" i="1"/>
  <c r="F1474" i="1"/>
  <c r="H1474" i="1"/>
  <c r="D1475" i="1"/>
  <c r="E1475" i="1"/>
  <c r="F1475" i="1"/>
  <c r="H1475" i="1"/>
  <c r="D1476" i="1"/>
  <c r="E1476" i="1"/>
  <c r="F1476" i="1"/>
  <c r="H1476" i="1"/>
  <c r="D1477" i="1"/>
  <c r="E1477" i="1"/>
  <c r="F1477" i="1"/>
  <c r="H1477" i="1"/>
  <c r="D1478" i="1"/>
  <c r="E1478" i="1"/>
  <c r="F1478" i="1"/>
  <c r="H1478" i="1"/>
  <c r="D1479" i="1"/>
  <c r="E1479" i="1"/>
  <c r="F1479" i="1"/>
  <c r="H1479" i="1"/>
  <c r="D1480" i="1"/>
  <c r="E1480" i="1"/>
  <c r="F1480" i="1"/>
  <c r="H1480" i="1"/>
  <c r="D1481" i="1"/>
  <c r="E1481" i="1"/>
  <c r="F1481" i="1"/>
  <c r="H1481" i="1"/>
  <c r="D1482" i="1"/>
  <c r="E1482" i="1"/>
  <c r="F1482" i="1"/>
  <c r="H1482" i="1"/>
  <c r="D1483" i="1"/>
  <c r="E1483" i="1"/>
  <c r="F1483" i="1"/>
  <c r="H1483" i="1"/>
  <c r="D1484" i="1"/>
  <c r="E1484" i="1"/>
  <c r="F1484" i="1"/>
  <c r="H1484" i="1"/>
  <c r="D1485" i="1"/>
  <c r="E1485" i="1"/>
  <c r="F1485" i="1"/>
  <c r="H1485" i="1"/>
  <c r="D1486" i="1"/>
  <c r="E1486" i="1"/>
  <c r="F1486" i="1"/>
  <c r="H1486" i="1"/>
  <c r="D1487" i="1"/>
  <c r="E1487" i="1"/>
  <c r="F1487" i="1"/>
  <c r="H1487" i="1"/>
  <c r="D1488" i="1"/>
  <c r="E1488" i="1"/>
  <c r="F1488" i="1"/>
  <c r="H1488" i="1"/>
  <c r="D1489" i="1"/>
  <c r="E1489" i="1"/>
  <c r="F1489" i="1"/>
  <c r="H1489" i="1"/>
  <c r="D1490" i="1"/>
  <c r="E1490" i="1"/>
  <c r="F1490" i="1"/>
  <c r="H1490" i="1"/>
  <c r="D1491" i="1"/>
  <c r="E1491" i="1"/>
  <c r="F1491" i="1"/>
  <c r="H1491" i="1"/>
  <c r="D1492" i="1"/>
  <c r="E1492" i="1"/>
  <c r="F1492" i="1"/>
  <c r="H1492" i="1"/>
  <c r="D1493" i="1"/>
  <c r="E1493" i="1"/>
  <c r="F1493" i="1"/>
  <c r="H1493" i="1"/>
  <c r="D1494" i="1"/>
  <c r="E1494" i="1"/>
  <c r="F1494" i="1"/>
  <c r="H1494" i="1"/>
  <c r="D1495" i="1"/>
  <c r="E1495" i="1"/>
  <c r="F1495" i="1"/>
  <c r="H1495" i="1"/>
  <c r="D1496" i="1"/>
  <c r="E1496" i="1"/>
  <c r="F1496" i="1"/>
  <c r="H1496" i="1"/>
  <c r="D1497" i="1"/>
  <c r="E1497" i="1"/>
  <c r="F1497" i="1"/>
  <c r="H1497" i="1"/>
  <c r="D1498" i="1"/>
  <c r="E1498" i="1"/>
  <c r="F1498" i="1"/>
  <c r="H1498" i="1"/>
  <c r="D1499" i="1"/>
  <c r="E1499" i="1"/>
  <c r="F1499" i="1"/>
  <c r="H1499" i="1"/>
  <c r="D1500" i="1"/>
  <c r="E1500" i="1"/>
  <c r="F1500" i="1"/>
  <c r="H1500" i="1"/>
  <c r="D1501" i="1"/>
  <c r="E1501" i="1"/>
  <c r="F1501" i="1"/>
  <c r="H1501" i="1"/>
  <c r="D1502" i="1"/>
  <c r="E1502" i="1"/>
  <c r="F1502" i="1"/>
  <c r="H1502" i="1"/>
  <c r="D1503" i="1"/>
  <c r="E1503" i="1"/>
  <c r="F1503" i="1"/>
  <c r="H1503" i="1"/>
  <c r="D1504" i="1"/>
  <c r="E1504" i="1"/>
  <c r="F1504" i="1"/>
  <c r="H1504" i="1"/>
  <c r="D1505" i="1"/>
  <c r="E1505" i="1"/>
  <c r="F1505" i="1"/>
  <c r="H1505" i="1"/>
  <c r="D1506" i="1"/>
  <c r="E1506" i="1"/>
  <c r="F1506" i="1"/>
  <c r="H1506" i="1"/>
  <c r="D1507" i="1"/>
  <c r="E1507" i="1"/>
  <c r="F1507" i="1"/>
  <c r="H1507" i="1"/>
  <c r="D1508" i="1"/>
  <c r="E1508" i="1"/>
  <c r="F1508" i="1"/>
  <c r="H1508" i="1"/>
  <c r="D1509" i="1"/>
  <c r="E1509" i="1"/>
  <c r="F1509" i="1"/>
  <c r="H1509" i="1"/>
  <c r="D1510" i="1"/>
  <c r="E1510" i="1"/>
  <c r="F1510" i="1"/>
  <c r="H1510" i="1"/>
  <c r="D1511" i="1"/>
  <c r="E1511" i="1"/>
  <c r="F1511" i="1"/>
  <c r="H1511" i="1"/>
  <c r="D1512" i="1"/>
  <c r="E1512" i="1"/>
  <c r="F1512" i="1"/>
  <c r="H1512" i="1"/>
  <c r="D1513" i="1"/>
  <c r="E1513" i="1"/>
  <c r="F1513" i="1"/>
  <c r="H1513" i="1"/>
  <c r="D1514" i="1"/>
  <c r="E1514" i="1"/>
  <c r="F1514" i="1"/>
  <c r="H1514" i="1"/>
  <c r="D1515" i="1"/>
  <c r="E1515" i="1"/>
  <c r="F1515" i="1"/>
  <c r="H1515" i="1"/>
  <c r="D1516" i="1"/>
  <c r="E1516" i="1"/>
  <c r="F1516" i="1"/>
  <c r="H1516" i="1"/>
  <c r="D1517" i="1"/>
  <c r="E1517" i="1"/>
  <c r="F1517" i="1"/>
  <c r="H1517" i="1"/>
  <c r="D1518" i="1"/>
  <c r="E1518" i="1"/>
  <c r="F1518" i="1"/>
  <c r="H1518" i="1"/>
  <c r="D1519" i="1"/>
  <c r="E1519" i="1"/>
  <c r="F1519" i="1"/>
  <c r="H1519" i="1"/>
  <c r="D1520" i="1"/>
  <c r="E1520" i="1"/>
  <c r="F1520" i="1"/>
  <c r="H1520" i="1"/>
  <c r="D1521" i="1"/>
  <c r="E1521" i="1"/>
  <c r="F1521" i="1"/>
  <c r="H1521" i="1"/>
  <c r="D1522" i="1"/>
  <c r="E1522" i="1"/>
  <c r="F1522" i="1"/>
  <c r="H1522" i="1"/>
  <c r="D1523" i="1"/>
  <c r="E1523" i="1"/>
  <c r="F1523" i="1"/>
  <c r="H1523" i="1"/>
  <c r="D1524" i="1"/>
  <c r="E1524" i="1"/>
  <c r="F1524" i="1"/>
  <c r="H1524" i="1"/>
  <c r="D1525" i="1"/>
  <c r="E1525" i="1"/>
  <c r="F1525" i="1"/>
  <c r="H1525" i="1"/>
  <c r="D1526" i="1"/>
  <c r="E1526" i="1"/>
  <c r="F1526" i="1"/>
  <c r="H1526" i="1"/>
  <c r="D1527" i="1"/>
  <c r="E1527" i="1"/>
  <c r="F1527" i="1"/>
  <c r="H1527" i="1"/>
  <c r="D1528" i="1"/>
  <c r="E1528" i="1"/>
  <c r="F1528" i="1"/>
  <c r="H1528" i="1"/>
  <c r="D1529" i="1"/>
  <c r="E1529" i="1"/>
  <c r="F1529" i="1"/>
  <c r="H1529" i="1"/>
  <c r="D1530" i="1"/>
  <c r="E1530" i="1"/>
  <c r="F1530" i="1"/>
  <c r="H1530" i="1"/>
  <c r="D1531" i="1"/>
  <c r="E1531" i="1"/>
  <c r="F1531" i="1"/>
  <c r="H1531" i="1"/>
  <c r="D1532" i="1"/>
  <c r="E1532" i="1"/>
  <c r="F1532" i="1"/>
  <c r="H1532" i="1"/>
  <c r="D1533" i="1"/>
  <c r="E1533" i="1"/>
  <c r="F1533" i="1"/>
  <c r="H1533" i="1"/>
  <c r="D1534" i="1"/>
  <c r="E1534" i="1"/>
  <c r="F1534" i="1"/>
  <c r="H1534" i="1"/>
  <c r="D1535" i="1"/>
  <c r="E1535" i="1"/>
  <c r="F1535" i="1"/>
  <c r="H1535" i="1"/>
  <c r="D1536" i="1"/>
  <c r="E1536" i="1"/>
  <c r="F1536" i="1"/>
  <c r="H1536" i="1"/>
  <c r="D1537" i="1"/>
  <c r="E1537" i="1"/>
  <c r="F1537" i="1"/>
  <c r="H1537" i="1"/>
  <c r="D1538" i="1"/>
  <c r="E1538" i="1"/>
  <c r="F1538" i="1"/>
  <c r="H1538" i="1"/>
  <c r="D1539" i="1"/>
  <c r="E1539" i="1"/>
  <c r="F1539" i="1"/>
  <c r="H1539" i="1"/>
  <c r="D1540" i="1"/>
  <c r="E1540" i="1"/>
  <c r="F1540" i="1"/>
  <c r="H1540" i="1"/>
  <c r="D1541" i="1"/>
  <c r="E1541" i="1"/>
  <c r="F1541" i="1"/>
  <c r="H1541" i="1"/>
  <c r="D1542" i="1"/>
  <c r="E1542" i="1"/>
  <c r="F1542" i="1"/>
  <c r="H1542" i="1"/>
  <c r="D1543" i="1"/>
  <c r="E1543" i="1"/>
  <c r="F1543" i="1"/>
  <c r="H1543" i="1"/>
  <c r="D1544" i="1"/>
  <c r="E1544" i="1"/>
  <c r="F1544" i="1"/>
  <c r="H1544" i="1"/>
  <c r="D1545" i="1"/>
  <c r="E1545" i="1"/>
  <c r="F1545" i="1"/>
  <c r="H1545" i="1"/>
  <c r="D1546" i="1"/>
  <c r="E1546" i="1"/>
  <c r="F1546" i="1"/>
  <c r="H1546" i="1"/>
  <c r="D1547" i="1"/>
  <c r="E1547" i="1"/>
  <c r="F1547" i="1"/>
  <c r="H1547" i="1"/>
  <c r="D1548" i="1"/>
  <c r="E1548" i="1"/>
  <c r="F1548" i="1"/>
  <c r="H1548" i="1"/>
  <c r="D1549" i="1"/>
  <c r="E1549" i="1"/>
  <c r="F1549" i="1"/>
  <c r="H1549" i="1"/>
  <c r="D1550" i="1"/>
  <c r="E1550" i="1"/>
  <c r="F1550" i="1"/>
  <c r="H1550" i="1"/>
  <c r="D1551" i="1"/>
  <c r="E1551" i="1"/>
  <c r="F1551" i="1"/>
  <c r="H1551" i="1"/>
  <c r="D1552" i="1"/>
  <c r="E1552" i="1"/>
  <c r="F1552" i="1"/>
  <c r="H1552" i="1"/>
  <c r="D1553" i="1"/>
  <c r="E1553" i="1"/>
  <c r="F1553" i="1"/>
  <c r="H1553" i="1"/>
  <c r="D1554" i="1"/>
  <c r="E1554" i="1"/>
  <c r="F1554" i="1"/>
  <c r="H1554" i="1"/>
  <c r="D1555" i="1"/>
  <c r="E1555" i="1"/>
  <c r="F1555" i="1"/>
  <c r="H1555" i="1"/>
  <c r="D1556" i="1"/>
  <c r="E1556" i="1"/>
  <c r="F1556" i="1"/>
  <c r="H1556" i="1"/>
  <c r="D1557" i="1"/>
  <c r="E1557" i="1"/>
  <c r="F1557" i="1"/>
  <c r="H1557" i="1"/>
  <c r="D1558" i="1"/>
  <c r="E1558" i="1"/>
  <c r="F1558" i="1"/>
  <c r="H1558" i="1"/>
  <c r="D1559" i="1"/>
  <c r="E1559" i="1"/>
  <c r="F1559" i="1"/>
  <c r="H1559" i="1"/>
  <c r="D1560" i="1"/>
  <c r="E1560" i="1"/>
  <c r="F1560" i="1"/>
  <c r="H1560" i="1"/>
  <c r="D1561" i="1"/>
  <c r="E1561" i="1"/>
  <c r="F1561" i="1"/>
  <c r="H1561" i="1"/>
  <c r="D1562" i="1"/>
  <c r="E1562" i="1"/>
  <c r="F1562" i="1"/>
  <c r="H1562" i="1"/>
  <c r="D1563" i="1"/>
  <c r="E1563" i="1"/>
  <c r="F1563" i="1"/>
  <c r="H1563" i="1"/>
  <c r="D1564" i="1"/>
  <c r="E1564" i="1"/>
  <c r="F1564" i="1"/>
  <c r="H1564" i="1"/>
  <c r="D1565" i="1"/>
  <c r="E1565" i="1"/>
  <c r="F1565" i="1"/>
  <c r="H1565" i="1"/>
  <c r="D1566" i="1"/>
  <c r="E1566" i="1"/>
  <c r="F1566" i="1"/>
  <c r="H1566" i="1"/>
  <c r="D1567" i="1"/>
  <c r="E1567" i="1"/>
  <c r="F1567" i="1"/>
  <c r="H1567" i="1"/>
  <c r="D1568" i="1"/>
  <c r="E1568" i="1"/>
  <c r="F1568" i="1"/>
  <c r="H1568" i="1"/>
  <c r="D1569" i="1"/>
  <c r="E1569" i="1"/>
  <c r="F1569" i="1"/>
  <c r="H1569" i="1"/>
  <c r="D1570" i="1"/>
  <c r="E1570" i="1"/>
  <c r="F1570" i="1"/>
  <c r="H1570" i="1"/>
  <c r="D1571" i="1"/>
  <c r="E1571" i="1"/>
  <c r="F1571" i="1"/>
  <c r="H1571" i="1"/>
  <c r="D1572" i="1"/>
  <c r="E1572" i="1"/>
  <c r="F1572" i="1"/>
  <c r="H1572" i="1"/>
  <c r="D1573" i="1"/>
  <c r="E1573" i="1"/>
  <c r="F1573" i="1"/>
  <c r="H1573" i="1"/>
  <c r="D1574" i="1"/>
  <c r="E1574" i="1"/>
  <c r="F1574" i="1"/>
  <c r="H1574" i="1"/>
  <c r="D1575" i="1"/>
  <c r="E1575" i="1"/>
  <c r="F1575" i="1"/>
  <c r="H1575" i="1"/>
  <c r="D1576" i="1"/>
  <c r="E1576" i="1"/>
  <c r="F1576" i="1"/>
  <c r="H1576" i="1"/>
  <c r="D1577" i="1"/>
  <c r="E1577" i="1"/>
  <c r="F1577" i="1"/>
  <c r="H1577" i="1"/>
  <c r="D1578" i="1"/>
  <c r="E1578" i="1"/>
  <c r="F1578" i="1"/>
  <c r="H1578" i="1"/>
  <c r="D1579" i="1"/>
  <c r="E1579" i="1"/>
  <c r="F1579" i="1"/>
  <c r="H1579" i="1"/>
  <c r="D1580" i="1"/>
  <c r="E1580" i="1"/>
  <c r="F1580" i="1"/>
  <c r="H1580" i="1"/>
  <c r="D1581" i="1"/>
  <c r="E1581" i="1"/>
  <c r="F1581" i="1"/>
  <c r="H1581" i="1"/>
  <c r="D1582" i="1"/>
  <c r="E1582" i="1"/>
  <c r="F1582" i="1"/>
  <c r="H1582" i="1"/>
  <c r="D1583" i="1"/>
  <c r="E1583" i="1"/>
  <c r="F1583" i="1"/>
  <c r="H1583" i="1"/>
  <c r="D1584" i="1"/>
  <c r="E1584" i="1"/>
  <c r="F1584" i="1"/>
  <c r="H1584" i="1"/>
  <c r="D1585" i="1"/>
  <c r="E1585" i="1"/>
  <c r="F1585" i="1"/>
  <c r="H1585" i="1"/>
  <c r="D1586" i="1"/>
  <c r="E1586" i="1"/>
  <c r="F1586" i="1"/>
  <c r="H1586" i="1"/>
  <c r="D1587" i="1"/>
  <c r="E1587" i="1"/>
  <c r="F1587" i="1"/>
  <c r="H1587" i="1"/>
  <c r="D1588" i="1"/>
  <c r="E1588" i="1"/>
  <c r="F1588" i="1"/>
  <c r="H1588" i="1"/>
  <c r="D1589" i="1"/>
  <c r="E1589" i="1"/>
  <c r="F1589" i="1"/>
  <c r="H1589" i="1"/>
  <c r="D1590" i="1"/>
  <c r="E1590" i="1"/>
  <c r="F1590" i="1"/>
  <c r="H1590" i="1"/>
  <c r="D1591" i="1"/>
  <c r="E1591" i="1"/>
  <c r="F1591" i="1"/>
  <c r="H1591" i="1"/>
  <c r="D1592" i="1"/>
  <c r="E1592" i="1"/>
  <c r="F1592" i="1"/>
  <c r="H1592" i="1"/>
  <c r="D1593" i="1"/>
  <c r="E1593" i="1"/>
  <c r="F1593" i="1"/>
  <c r="H1593" i="1"/>
  <c r="D1594" i="1"/>
  <c r="E1594" i="1"/>
  <c r="F1594" i="1"/>
  <c r="H1594" i="1"/>
  <c r="D1595" i="1"/>
  <c r="E1595" i="1"/>
  <c r="F1595" i="1"/>
  <c r="H1595" i="1"/>
  <c r="D1596" i="1"/>
  <c r="E1596" i="1"/>
  <c r="F1596" i="1"/>
  <c r="H1596" i="1"/>
  <c r="D1597" i="1"/>
  <c r="E1597" i="1"/>
  <c r="F1597" i="1"/>
  <c r="H1597" i="1"/>
  <c r="D1598" i="1"/>
  <c r="E1598" i="1"/>
  <c r="F1598" i="1"/>
  <c r="H1598" i="1"/>
  <c r="D1599" i="1"/>
  <c r="E1599" i="1"/>
  <c r="F1599" i="1"/>
  <c r="H1599" i="1"/>
  <c r="D1600" i="1"/>
  <c r="E1600" i="1"/>
  <c r="F1600" i="1"/>
  <c r="H1600" i="1"/>
  <c r="D1601" i="1"/>
  <c r="E1601" i="1"/>
  <c r="F1601" i="1"/>
  <c r="H1601" i="1"/>
  <c r="D1602" i="1"/>
  <c r="E1602" i="1"/>
  <c r="F1602" i="1"/>
  <c r="H1602" i="1"/>
  <c r="D1603" i="1"/>
  <c r="E1603" i="1"/>
  <c r="F1603" i="1"/>
  <c r="H1603" i="1"/>
  <c r="D1604" i="1"/>
  <c r="E1604" i="1"/>
  <c r="F1604" i="1"/>
  <c r="H1604" i="1"/>
  <c r="D1605" i="1"/>
  <c r="E1605" i="1"/>
  <c r="F1605" i="1"/>
  <c r="H1605" i="1"/>
  <c r="D1606" i="1"/>
  <c r="E1606" i="1"/>
  <c r="F1606" i="1"/>
  <c r="H1606" i="1"/>
  <c r="D1607" i="1"/>
  <c r="E1607" i="1"/>
  <c r="F1607" i="1"/>
  <c r="H1607" i="1"/>
  <c r="D1608" i="1"/>
  <c r="E1608" i="1"/>
  <c r="F1608" i="1"/>
  <c r="H1608" i="1"/>
  <c r="D1609" i="1"/>
  <c r="E1609" i="1"/>
  <c r="F1609" i="1"/>
  <c r="H1609" i="1"/>
  <c r="D1610" i="1"/>
  <c r="E1610" i="1"/>
  <c r="F1610" i="1"/>
  <c r="H1610" i="1"/>
  <c r="D1611" i="1"/>
  <c r="E1611" i="1"/>
  <c r="F1611" i="1"/>
  <c r="H1611" i="1"/>
  <c r="D1612" i="1"/>
  <c r="E1612" i="1"/>
  <c r="F1612" i="1"/>
  <c r="H1612" i="1"/>
  <c r="D1613" i="1"/>
  <c r="E1613" i="1"/>
  <c r="F1613" i="1"/>
  <c r="H1613" i="1"/>
  <c r="D1614" i="1"/>
  <c r="E1614" i="1"/>
  <c r="F1614" i="1"/>
  <c r="H1614" i="1"/>
  <c r="D1615" i="1"/>
  <c r="E1615" i="1"/>
  <c r="F1615" i="1"/>
  <c r="H1615" i="1"/>
  <c r="D1616" i="1"/>
  <c r="E1616" i="1"/>
  <c r="F1616" i="1"/>
  <c r="H1616" i="1"/>
  <c r="D1617" i="1"/>
  <c r="E1617" i="1"/>
  <c r="F1617" i="1"/>
  <c r="H1617" i="1"/>
  <c r="D1618" i="1"/>
  <c r="E1618" i="1"/>
  <c r="F1618" i="1"/>
  <c r="H1618" i="1"/>
  <c r="D1619" i="1"/>
  <c r="E1619" i="1"/>
  <c r="F1619" i="1"/>
  <c r="H1619" i="1"/>
  <c r="D1620" i="1"/>
  <c r="E1620" i="1"/>
  <c r="F1620" i="1"/>
  <c r="H1620" i="1"/>
  <c r="D1621" i="1"/>
  <c r="E1621" i="1"/>
  <c r="F1621" i="1"/>
  <c r="H1621" i="1"/>
  <c r="D1622" i="1"/>
  <c r="E1622" i="1"/>
  <c r="F1622" i="1"/>
  <c r="H1622" i="1"/>
  <c r="D1623" i="1"/>
  <c r="E1623" i="1"/>
  <c r="F1623" i="1"/>
  <c r="H1623" i="1"/>
  <c r="D1624" i="1"/>
  <c r="E1624" i="1"/>
  <c r="F1624" i="1"/>
  <c r="H1624" i="1"/>
  <c r="D1625" i="1"/>
  <c r="E1625" i="1"/>
  <c r="F1625" i="1"/>
  <c r="H1625" i="1"/>
  <c r="D1626" i="1"/>
  <c r="E1626" i="1"/>
  <c r="F1626" i="1"/>
  <c r="H1626" i="1"/>
  <c r="D1627" i="1"/>
  <c r="E1627" i="1"/>
  <c r="F1627" i="1"/>
  <c r="H1627" i="1"/>
  <c r="D1628" i="1"/>
  <c r="E1628" i="1"/>
  <c r="F1628" i="1"/>
  <c r="H1628" i="1"/>
  <c r="D1629" i="1"/>
  <c r="E1629" i="1"/>
  <c r="F1629" i="1"/>
  <c r="H1629" i="1"/>
  <c r="D1630" i="1"/>
  <c r="E1630" i="1"/>
  <c r="F1630" i="1"/>
  <c r="H1630" i="1"/>
  <c r="D1631" i="1"/>
  <c r="E1631" i="1"/>
  <c r="F1631" i="1"/>
  <c r="H1631" i="1"/>
  <c r="D1632" i="1"/>
  <c r="E1632" i="1"/>
  <c r="F1632" i="1"/>
  <c r="H1632" i="1"/>
  <c r="D1633" i="1"/>
  <c r="E1633" i="1"/>
  <c r="F1633" i="1"/>
  <c r="H1633" i="1"/>
  <c r="D1634" i="1"/>
  <c r="E1634" i="1"/>
  <c r="F1634" i="1"/>
  <c r="H1634" i="1"/>
  <c r="D1635" i="1"/>
  <c r="E1635" i="1"/>
  <c r="F1635" i="1"/>
  <c r="H1635" i="1"/>
  <c r="D1636" i="1"/>
  <c r="E1636" i="1"/>
  <c r="F1636" i="1"/>
  <c r="H1636" i="1"/>
  <c r="D1637" i="1"/>
  <c r="E1637" i="1"/>
  <c r="F1637" i="1"/>
  <c r="H1637" i="1"/>
  <c r="D1638" i="1"/>
  <c r="E1638" i="1"/>
  <c r="F1638" i="1"/>
  <c r="H1638" i="1"/>
  <c r="D1639" i="1"/>
  <c r="E1639" i="1"/>
  <c r="F1639" i="1"/>
  <c r="H1639" i="1"/>
  <c r="D1640" i="1"/>
  <c r="E1640" i="1"/>
  <c r="F1640" i="1"/>
  <c r="H1640" i="1"/>
  <c r="D1641" i="1"/>
  <c r="E1641" i="1"/>
  <c r="F1641" i="1"/>
  <c r="H1641" i="1"/>
  <c r="D1642" i="1"/>
  <c r="E1642" i="1"/>
  <c r="F1642" i="1"/>
  <c r="H1642" i="1"/>
  <c r="D1643" i="1"/>
  <c r="E1643" i="1"/>
  <c r="F1643" i="1"/>
  <c r="H1643" i="1"/>
  <c r="D1644" i="1"/>
  <c r="E1644" i="1"/>
  <c r="F1644" i="1"/>
  <c r="H1644" i="1"/>
  <c r="D1645" i="1"/>
  <c r="E1645" i="1"/>
  <c r="F1645" i="1"/>
  <c r="H1645" i="1"/>
  <c r="D1646" i="1"/>
  <c r="E1646" i="1"/>
  <c r="F1646" i="1"/>
  <c r="H1646" i="1"/>
  <c r="D1647" i="1"/>
  <c r="E1647" i="1"/>
  <c r="F1647" i="1"/>
  <c r="H1647" i="1"/>
  <c r="D1648" i="1"/>
  <c r="E1648" i="1"/>
  <c r="F1648" i="1"/>
  <c r="H1648" i="1"/>
  <c r="D1649" i="1"/>
  <c r="E1649" i="1"/>
  <c r="F1649" i="1"/>
  <c r="H1649" i="1"/>
  <c r="D1650" i="1"/>
  <c r="E1650" i="1"/>
  <c r="F1650" i="1"/>
  <c r="H1650" i="1"/>
  <c r="D1651" i="1"/>
  <c r="E1651" i="1"/>
  <c r="F1651" i="1"/>
  <c r="H1651" i="1"/>
  <c r="D1652" i="1"/>
  <c r="E1652" i="1"/>
  <c r="F1652" i="1"/>
  <c r="H1652" i="1"/>
  <c r="D1653" i="1"/>
  <c r="E1653" i="1"/>
  <c r="F1653" i="1"/>
  <c r="H1653" i="1"/>
  <c r="D1654" i="1"/>
  <c r="E1654" i="1"/>
  <c r="F1654" i="1"/>
  <c r="H1654" i="1"/>
  <c r="D1655" i="1"/>
  <c r="E1655" i="1"/>
  <c r="F1655" i="1"/>
  <c r="H1655" i="1"/>
  <c r="D1656" i="1"/>
  <c r="E1656" i="1"/>
  <c r="F1656" i="1"/>
  <c r="H1656" i="1"/>
  <c r="D1657" i="1"/>
  <c r="E1657" i="1"/>
  <c r="F1657" i="1"/>
  <c r="H1657" i="1"/>
  <c r="D1658" i="1"/>
  <c r="E1658" i="1"/>
  <c r="F1658" i="1"/>
  <c r="H1658" i="1"/>
  <c r="D1659" i="1"/>
  <c r="E1659" i="1"/>
  <c r="F1659" i="1"/>
  <c r="H1659" i="1"/>
  <c r="D1660" i="1"/>
  <c r="E1660" i="1"/>
  <c r="F1660" i="1"/>
  <c r="H1660" i="1"/>
  <c r="D1661" i="1"/>
  <c r="E1661" i="1"/>
  <c r="F1661" i="1"/>
  <c r="H1661" i="1"/>
  <c r="D1662" i="1"/>
  <c r="E1662" i="1"/>
  <c r="F1662" i="1"/>
  <c r="H1662" i="1"/>
  <c r="D1663" i="1"/>
  <c r="E1663" i="1"/>
  <c r="F1663" i="1"/>
  <c r="H1663" i="1"/>
  <c r="D1664" i="1"/>
  <c r="E1664" i="1"/>
  <c r="F1664" i="1"/>
  <c r="H1664" i="1"/>
  <c r="D1665" i="1"/>
  <c r="E1665" i="1"/>
  <c r="F1665" i="1"/>
  <c r="H1665" i="1"/>
  <c r="D1666" i="1"/>
  <c r="E1666" i="1"/>
  <c r="F1666" i="1"/>
  <c r="H1666" i="1"/>
  <c r="D1667" i="1"/>
  <c r="E1667" i="1"/>
  <c r="F1667" i="1"/>
  <c r="H1667" i="1"/>
  <c r="D1668" i="1"/>
  <c r="E1668" i="1"/>
  <c r="F1668" i="1"/>
  <c r="H1668" i="1"/>
  <c r="D1669" i="1"/>
  <c r="E1669" i="1"/>
  <c r="F1669" i="1"/>
  <c r="H1669" i="1"/>
  <c r="D1670" i="1"/>
  <c r="E1670" i="1"/>
  <c r="F1670" i="1"/>
  <c r="H1670" i="1"/>
  <c r="D1671" i="1"/>
  <c r="E1671" i="1"/>
  <c r="F1671" i="1"/>
  <c r="H1671" i="1"/>
  <c r="D1672" i="1"/>
  <c r="E1672" i="1"/>
  <c r="F1672" i="1"/>
  <c r="H1672" i="1"/>
  <c r="D1673" i="1"/>
  <c r="E1673" i="1"/>
  <c r="F1673" i="1"/>
  <c r="H1673" i="1"/>
  <c r="D1674" i="1"/>
  <c r="E1674" i="1"/>
  <c r="F1674" i="1"/>
  <c r="H1674" i="1"/>
  <c r="D1675" i="1"/>
  <c r="E1675" i="1"/>
  <c r="F1675" i="1"/>
  <c r="H1675" i="1"/>
  <c r="D1676" i="1"/>
  <c r="E1676" i="1"/>
  <c r="F1676" i="1"/>
  <c r="H1676" i="1"/>
  <c r="D1677" i="1"/>
  <c r="E1677" i="1"/>
  <c r="F1677" i="1"/>
  <c r="H1677" i="1"/>
  <c r="D1678" i="1"/>
  <c r="E1678" i="1"/>
  <c r="F1678" i="1"/>
  <c r="H1678" i="1"/>
  <c r="D1679" i="1"/>
  <c r="E1679" i="1"/>
  <c r="F1679" i="1"/>
  <c r="H1679" i="1"/>
  <c r="D1680" i="1"/>
  <c r="E1680" i="1"/>
  <c r="F1680" i="1"/>
  <c r="H1680" i="1"/>
  <c r="D1681" i="1"/>
  <c r="E1681" i="1"/>
  <c r="F1681" i="1"/>
  <c r="H1681" i="1"/>
  <c r="D1682" i="1"/>
  <c r="E1682" i="1"/>
  <c r="F1682" i="1"/>
  <c r="H1682" i="1"/>
  <c r="D1683" i="1"/>
  <c r="E1683" i="1"/>
  <c r="F1683" i="1"/>
  <c r="H1683" i="1"/>
  <c r="D1684" i="1"/>
  <c r="E1684" i="1"/>
  <c r="F1684" i="1"/>
  <c r="H1684" i="1"/>
  <c r="D1685" i="1"/>
  <c r="E1685" i="1"/>
  <c r="F1685" i="1"/>
  <c r="H1685" i="1"/>
  <c r="D1686" i="1"/>
  <c r="E1686" i="1"/>
  <c r="F1686" i="1"/>
  <c r="H1686" i="1"/>
  <c r="D1687" i="1"/>
  <c r="E1687" i="1"/>
  <c r="F1687" i="1"/>
  <c r="H1687" i="1"/>
  <c r="D1688" i="1"/>
  <c r="E1688" i="1"/>
  <c r="F1688" i="1"/>
  <c r="H1688" i="1"/>
  <c r="D1689" i="1"/>
  <c r="E1689" i="1"/>
  <c r="F1689" i="1"/>
  <c r="H1689" i="1"/>
  <c r="D1690" i="1"/>
  <c r="E1690" i="1"/>
  <c r="F1690" i="1"/>
  <c r="H1690" i="1"/>
  <c r="D1691" i="1"/>
  <c r="E1691" i="1"/>
  <c r="F1691" i="1"/>
  <c r="H1691" i="1"/>
  <c r="D1692" i="1"/>
  <c r="E1692" i="1"/>
  <c r="F1692" i="1"/>
  <c r="H1692" i="1"/>
  <c r="D1693" i="1"/>
  <c r="E1693" i="1"/>
  <c r="F1693" i="1"/>
  <c r="H1693" i="1"/>
  <c r="D1694" i="1"/>
  <c r="E1694" i="1"/>
  <c r="F1694" i="1"/>
  <c r="H1694" i="1"/>
  <c r="D1695" i="1"/>
  <c r="E1695" i="1"/>
  <c r="F1695" i="1"/>
  <c r="H1695" i="1"/>
  <c r="D1696" i="1"/>
  <c r="E1696" i="1"/>
  <c r="F1696" i="1"/>
  <c r="H1696" i="1"/>
  <c r="D1697" i="1"/>
  <c r="E1697" i="1"/>
  <c r="F1697" i="1"/>
  <c r="H1697" i="1"/>
  <c r="D1698" i="1"/>
  <c r="E1698" i="1"/>
  <c r="F1698" i="1"/>
  <c r="H1698" i="1"/>
  <c r="D1699" i="1"/>
  <c r="E1699" i="1"/>
  <c r="F1699" i="1"/>
  <c r="H1699" i="1"/>
  <c r="D1700" i="1"/>
  <c r="E1700" i="1"/>
  <c r="F1700" i="1"/>
  <c r="H1700" i="1"/>
  <c r="D1701" i="1"/>
  <c r="E1701" i="1"/>
  <c r="F1701" i="1"/>
  <c r="H1701" i="1"/>
  <c r="D1702" i="1"/>
  <c r="E1702" i="1"/>
  <c r="F1702" i="1"/>
  <c r="H1702" i="1"/>
  <c r="D1703" i="1"/>
  <c r="E1703" i="1"/>
  <c r="F1703" i="1"/>
  <c r="H1703" i="1"/>
  <c r="D1704" i="1"/>
  <c r="E1704" i="1"/>
  <c r="F1704" i="1"/>
  <c r="H1704" i="1"/>
  <c r="D1705" i="1"/>
  <c r="E1705" i="1"/>
  <c r="F1705" i="1"/>
  <c r="H1705" i="1"/>
  <c r="D1706" i="1"/>
  <c r="E1706" i="1"/>
  <c r="F1706" i="1"/>
  <c r="H1706" i="1"/>
  <c r="D1707" i="1"/>
  <c r="E1707" i="1"/>
  <c r="F1707" i="1"/>
  <c r="H1707" i="1"/>
  <c r="D1708" i="1"/>
  <c r="E1708" i="1"/>
  <c r="F1708" i="1"/>
  <c r="H1708" i="1"/>
  <c r="D1709" i="1"/>
  <c r="E1709" i="1"/>
  <c r="F1709" i="1"/>
  <c r="H1709" i="1"/>
  <c r="D1710" i="1"/>
  <c r="E1710" i="1"/>
  <c r="F1710" i="1"/>
  <c r="H1710" i="1"/>
  <c r="D1711" i="1"/>
  <c r="E1711" i="1"/>
  <c r="F1711" i="1"/>
  <c r="H1711" i="1"/>
  <c r="D1712" i="1"/>
  <c r="E1712" i="1"/>
  <c r="F1712" i="1"/>
  <c r="H1712" i="1"/>
  <c r="D1713" i="1"/>
  <c r="E1713" i="1"/>
  <c r="F1713" i="1"/>
  <c r="H1713" i="1"/>
  <c r="D1714" i="1"/>
  <c r="E1714" i="1"/>
  <c r="F1714" i="1"/>
  <c r="H1714" i="1"/>
  <c r="D1715" i="1"/>
  <c r="E1715" i="1"/>
  <c r="F1715" i="1"/>
  <c r="H1715" i="1"/>
  <c r="D1716" i="1"/>
  <c r="E1716" i="1"/>
  <c r="F1716" i="1"/>
  <c r="H1716" i="1"/>
  <c r="D1717" i="1"/>
  <c r="E1717" i="1"/>
  <c r="F1717" i="1"/>
  <c r="H1717" i="1"/>
  <c r="D1718" i="1"/>
  <c r="E1718" i="1"/>
  <c r="F1718" i="1"/>
  <c r="H1718" i="1"/>
  <c r="D1719" i="1"/>
  <c r="E1719" i="1"/>
  <c r="F1719" i="1"/>
  <c r="H1719" i="1"/>
  <c r="D1720" i="1"/>
  <c r="E1720" i="1"/>
  <c r="F1720" i="1"/>
  <c r="H1720" i="1"/>
  <c r="D1721" i="1"/>
  <c r="E1721" i="1"/>
  <c r="F1721" i="1"/>
  <c r="H1721" i="1"/>
  <c r="D1722" i="1"/>
  <c r="E1722" i="1"/>
  <c r="F1722" i="1"/>
  <c r="H1722" i="1"/>
  <c r="D1723" i="1"/>
  <c r="E1723" i="1"/>
  <c r="F1723" i="1"/>
  <c r="H1723" i="1"/>
  <c r="D1724" i="1"/>
  <c r="E1724" i="1"/>
  <c r="F1724" i="1"/>
  <c r="H1724" i="1"/>
  <c r="D1725" i="1"/>
  <c r="E1725" i="1"/>
  <c r="F1725" i="1"/>
  <c r="H1725" i="1"/>
  <c r="D1726" i="1"/>
  <c r="E1726" i="1"/>
  <c r="F1726" i="1"/>
  <c r="H1726" i="1"/>
  <c r="D1727" i="1"/>
  <c r="E1727" i="1"/>
  <c r="F1727" i="1"/>
  <c r="H1727" i="1"/>
  <c r="D1728" i="1"/>
  <c r="E1728" i="1"/>
  <c r="F1728" i="1"/>
  <c r="H1728" i="1"/>
  <c r="D1729" i="1"/>
  <c r="E1729" i="1"/>
  <c r="F1729" i="1"/>
  <c r="H1729" i="1"/>
  <c r="D1730" i="1"/>
  <c r="E1730" i="1"/>
  <c r="F1730" i="1"/>
  <c r="H1730" i="1"/>
  <c r="D1731" i="1"/>
  <c r="E1731" i="1"/>
  <c r="F1731" i="1"/>
  <c r="H1731" i="1"/>
  <c r="D1732" i="1"/>
  <c r="E1732" i="1"/>
  <c r="F1732" i="1"/>
  <c r="H1732" i="1"/>
  <c r="D1733" i="1"/>
  <c r="E1733" i="1"/>
  <c r="F1733" i="1"/>
  <c r="H1733" i="1"/>
  <c r="D1734" i="1"/>
  <c r="E1734" i="1"/>
  <c r="F1734" i="1"/>
  <c r="H1734" i="1"/>
  <c r="D1735" i="1"/>
  <c r="E1735" i="1"/>
  <c r="F1735" i="1"/>
  <c r="H1735" i="1"/>
  <c r="D1736" i="1"/>
  <c r="E1736" i="1"/>
  <c r="F1736" i="1"/>
  <c r="H1736" i="1"/>
  <c r="D1737" i="1"/>
  <c r="E1737" i="1"/>
  <c r="F1737" i="1"/>
  <c r="H1737" i="1"/>
  <c r="D1738" i="1"/>
  <c r="E1738" i="1"/>
  <c r="F1738" i="1"/>
  <c r="H1738" i="1"/>
  <c r="D1739" i="1"/>
  <c r="E1739" i="1"/>
  <c r="F1739" i="1"/>
  <c r="H1739" i="1"/>
  <c r="D1740" i="1"/>
  <c r="E1740" i="1"/>
  <c r="F1740" i="1"/>
  <c r="H1740" i="1"/>
  <c r="D1741" i="1"/>
  <c r="E1741" i="1"/>
  <c r="F1741" i="1"/>
  <c r="H1741" i="1"/>
  <c r="D1742" i="1"/>
  <c r="E1742" i="1"/>
  <c r="F1742" i="1"/>
  <c r="H1742" i="1"/>
  <c r="D1743" i="1"/>
  <c r="E1743" i="1"/>
  <c r="F1743" i="1"/>
  <c r="H1743" i="1"/>
  <c r="D1744" i="1"/>
  <c r="E1744" i="1"/>
  <c r="F1744" i="1"/>
  <c r="H1744" i="1"/>
  <c r="D1745" i="1"/>
  <c r="E1745" i="1"/>
  <c r="F1745" i="1"/>
  <c r="H1745" i="1"/>
  <c r="D1746" i="1"/>
  <c r="E1746" i="1"/>
  <c r="F1746" i="1"/>
  <c r="H1746" i="1"/>
  <c r="D1747" i="1"/>
  <c r="E1747" i="1"/>
  <c r="F1747" i="1"/>
  <c r="H1747" i="1"/>
  <c r="D1748" i="1"/>
  <c r="E1748" i="1"/>
  <c r="F1748" i="1"/>
  <c r="H1748" i="1"/>
  <c r="D1749" i="1"/>
  <c r="E1749" i="1"/>
  <c r="F1749" i="1"/>
  <c r="H1749" i="1"/>
  <c r="D1750" i="1"/>
  <c r="E1750" i="1"/>
  <c r="F1750" i="1"/>
  <c r="H1750" i="1"/>
  <c r="D1751" i="1"/>
  <c r="E1751" i="1"/>
  <c r="F1751" i="1"/>
  <c r="H1751" i="1"/>
  <c r="D1752" i="1"/>
  <c r="E1752" i="1"/>
  <c r="F1752" i="1"/>
  <c r="H1752" i="1"/>
  <c r="D1753" i="1"/>
  <c r="E1753" i="1"/>
  <c r="F1753" i="1"/>
  <c r="H1753" i="1"/>
  <c r="D1754" i="1"/>
  <c r="E1754" i="1"/>
  <c r="F1754" i="1"/>
  <c r="H1754" i="1"/>
  <c r="D1755" i="1"/>
  <c r="E1755" i="1"/>
  <c r="F1755" i="1"/>
  <c r="H1755" i="1"/>
  <c r="D1756" i="1"/>
  <c r="E1756" i="1"/>
  <c r="F1756" i="1"/>
  <c r="H1756" i="1"/>
  <c r="D1757" i="1"/>
  <c r="E1757" i="1"/>
  <c r="F1757" i="1"/>
  <c r="H1757" i="1"/>
  <c r="D1758" i="1"/>
  <c r="E1758" i="1"/>
  <c r="F1758" i="1"/>
  <c r="H1758" i="1"/>
  <c r="D1759" i="1"/>
  <c r="E1759" i="1"/>
  <c r="F1759" i="1"/>
  <c r="H1759" i="1"/>
  <c r="D1760" i="1"/>
  <c r="E1760" i="1"/>
  <c r="F1760" i="1"/>
  <c r="H1760" i="1"/>
  <c r="D1761" i="1"/>
  <c r="E1761" i="1"/>
  <c r="F1761" i="1"/>
  <c r="H1761" i="1"/>
  <c r="D1762" i="1"/>
  <c r="E1762" i="1"/>
  <c r="F1762" i="1"/>
  <c r="H1762" i="1"/>
  <c r="D1763" i="1"/>
  <c r="E1763" i="1"/>
  <c r="F1763" i="1"/>
  <c r="H1763" i="1"/>
  <c r="D1764" i="1"/>
  <c r="E1764" i="1"/>
  <c r="F1764" i="1"/>
  <c r="H1764" i="1"/>
  <c r="D1765" i="1"/>
  <c r="E1765" i="1"/>
  <c r="F1765" i="1"/>
  <c r="H1765" i="1"/>
  <c r="D1766" i="1"/>
  <c r="E1766" i="1"/>
  <c r="F1766" i="1"/>
  <c r="H1766" i="1"/>
  <c r="D1767" i="1"/>
  <c r="E1767" i="1"/>
  <c r="F1767" i="1"/>
  <c r="H1767" i="1"/>
  <c r="D1768" i="1"/>
  <c r="E1768" i="1"/>
  <c r="F1768" i="1"/>
  <c r="H1768" i="1"/>
  <c r="D1769" i="1"/>
  <c r="E1769" i="1"/>
  <c r="F1769" i="1"/>
  <c r="H1769" i="1"/>
  <c r="D1770" i="1"/>
  <c r="E1770" i="1"/>
  <c r="F1770" i="1"/>
  <c r="H1770" i="1"/>
  <c r="D1771" i="1"/>
  <c r="E1771" i="1"/>
  <c r="F1771" i="1"/>
  <c r="H1771" i="1"/>
  <c r="D1772" i="1"/>
  <c r="E1772" i="1"/>
  <c r="F1772" i="1"/>
  <c r="H1772" i="1"/>
  <c r="D1773" i="1"/>
  <c r="E1773" i="1"/>
  <c r="F1773" i="1"/>
  <c r="H1773" i="1"/>
  <c r="D1774" i="1"/>
  <c r="E1774" i="1"/>
  <c r="F1774" i="1"/>
  <c r="H1774" i="1"/>
  <c r="D1775" i="1"/>
  <c r="E1775" i="1"/>
  <c r="F1775" i="1"/>
  <c r="H1775" i="1"/>
  <c r="D1776" i="1"/>
  <c r="E1776" i="1"/>
  <c r="F1776" i="1"/>
  <c r="H1776" i="1"/>
  <c r="D1777" i="1"/>
  <c r="E1777" i="1"/>
  <c r="F1777" i="1"/>
  <c r="H1777" i="1"/>
  <c r="D1778" i="1"/>
  <c r="E1778" i="1"/>
  <c r="F1778" i="1"/>
  <c r="H1778" i="1"/>
  <c r="D1779" i="1"/>
  <c r="E1779" i="1"/>
  <c r="F1779" i="1"/>
  <c r="H1779" i="1"/>
  <c r="D1780" i="1"/>
  <c r="E1780" i="1"/>
  <c r="F1780" i="1"/>
  <c r="H1780" i="1"/>
  <c r="D1781" i="1"/>
  <c r="E1781" i="1"/>
  <c r="F1781" i="1"/>
  <c r="H1781" i="1"/>
  <c r="D1782" i="1"/>
  <c r="E1782" i="1"/>
  <c r="F1782" i="1"/>
  <c r="H1782" i="1"/>
  <c r="D1783" i="1"/>
  <c r="E1783" i="1"/>
  <c r="F1783" i="1"/>
  <c r="H1783" i="1"/>
  <c r="D1784" i="1"/>
  <c r="E1784" i="1"/>
  <c r="F1784" i="1"/>
  <c r="H1784" i="1"/>
  <c r="D1785" i="1"/>
  <c r="E1785" i="1"/>
  <c r="F1785" i="1"/>
  <c r="H1785" i="1"/>
  <c r="D1786" i="1"/>
  <c r="E1786" i="1"/>
  <c r="F1786" i="1"/>
  <c r="H1786" i="1"/>
  <c r="D1787" i="1"/>
  <c r="E1787" i="1"/>
  <c r="F1787" i="1"/>
  <c r="H1787" i="1"/>
  <c r="D1788" i="1"/>
  <c r="E1788" i="1"/>
  <c r="F1788" i="1"/>
  <c r="H1788" i="1"/>
  <c r="D1789" i="1"/>
  <c r="E1789" i="1"/>
  <c r="F1789" i="1"/>
  <c r="H1789" i="1"/>
  <c r="D1790" i="1"/>
  <c r="E1790" i="1"/>
  <c r="F1790" i="1"/>
  <c r="H1790" i="1"/>
  <c r="D1791" i="1"/>
  <c r="E1791" i="1"/>
  <c r="F1791" i="1"/>
  <c r="H1791" i="1"/>
  <c r="D1792" i="1"/>
  <c r="E1792" i="1"/>
  <c r="F1792" i="1"/>
  <c r="H1792" i="1"/>
  <c r="D1793" i="1"/>
  <c r="E1793" i="1"/>
  <c r="F1793" i="1"/>
  <c r="H1793" i="1"/>
  <c r="D1794" i="1"/>
  <c r="E1794" i="1"/>
  <c r="F1794" i="1"/>
  <c r="H1794" i="1"/>
  <c r="D1795" i="1"/>
  <c r="E1795" i="1"/>
  <c r="F1795" i="1"/>
  <c r="H1795" i="1"/>
  <c r="D1796" i="1"/>
  <c r="E1796" i="1"/>
  <c r="F1796" i="1"/>
  <c r="H1796" i="1"/>
  <c r="D1797" i="1"/>
  <c r="E1797" i="1"/>
  <c r="F1797" i="1"/>
  <c r="H1797" i="1"/>
  <c r="D1798" i="1"/>
  <c r="E1798" i="1"/>
  <c r="F1798" i="1"/>
  <c r="H1798" i="1"/>
  <c r="D1799" i="1"/>
  <c r="E1799" i="1"/>
  <c r="F1799" i="1"/>
  <c r="H1799" i="1"/>
  <c r="D1800" i="1"/>
  <c r="E1800" i="1"/>
  <c r="F1800" i="1"/>
  <c r="H1800" i="1"/>
  <c r="D1801" i="1"/>
  <c r="E1801" i="1"/>
  <c r="F1801" i="1"/>
  <c r="H1801" i="1"/>
  <c r="D1802" i="1"/>
  <c r="E1802" i="1"/>
  <c r="F1802" i="1"/>
  <c r="H1802" i="1"/>
  <c r="D1803" i="1"/>
  <c r="E1803" i="1"/>
  <c r="F1803" i="1"/>
  <c r="H1803" i="1"/>
  <c r="D1804" i="1"/>
  <c r="E1804" i="1"/>
  <c r="F1804" i="1"/>
  <c r="H1804" i="1"/>
  <c r="D1805" i="1"/>
  <c r="E1805" i="1"/>
  <c r="F1805" i="1"/>
  <c r="H1805" i="1"/>
  <c r="D1806" i="1"/>
  <c r="E1806" i="1"/>
  <c r="F1806" i="1"/>
  <c r="H1806" i="1"/>
  <c r="D1807" i="1"/>
  <c r="E1807" i="1"/>
  <c r="F1807" i="1"/>
  <c r="H1807" i="1"/>
  <c r="D1808" i="1"/>
  <c r="E1808" i="1"/>
  <c r="F1808" i="1"/>
  <c r="H1808" i="1"/>
  <c r="D1809" i="1"/>
  <c r="E1809" i="1"/>
  <c r="F1809" i="1"/>
  <c r="H1809" i="1"/>
  <c r="D1810" i="1"/>
  <c r="E1810" i="1"/>
  <c r="F1810" i="1"/>
  <c r="H1810" i="1"/>
  <c r="D1811" i="1"/>
  <c r="E1811" i="1"/>
  <c r="F1811" i="1"/>
  <c r="H1811" i="1"/>
  <c r="D1812" i="1"/>
  <c r="E1812" i="1"/>
  <c r="F1812" i="1"/>
  <c r="H1812" i="1"/>
  <c r="D1813" i="1"/>
  <c r="E1813" i="1"/>
  <c r="F1813" i="1"/>
  <c r="H1813" i="1"/>
  <c r="D1814" i="1"/>
  <c r="E1814" i="1"/>
  <c r="F1814" i="1"/>
  <c r="H1814" i="1"/>
  <c r="D1815" i="1"/>
  <c r="E1815" i="1"/>
  <c r="F1815" i="1"/>
  <c r="H1815" i="1"/>
  <c r="D1816" i="1"/>
  <c r="E1816" i="1"/>
  <c r="F1816" i="1"/>
  <c r="H1816" i="1"/>
  <c r="D1817" i="1"/>
  <c r="E1817" i="1"/>
  <c r="F1817" i="1"/>
  <c r="H1817" i="1"/>
  <c r="D1818" i="1"/>
  <c r="E1818" i="1"/>
  <c r="F1818" i="1"/>
  <c r="H1818" i="1"/>
  <c r="D1819" i="1"/>
  <c r="E1819" i="1"/>
  <c r="F1819" i="1"/>
  <c r="H1819" i="1"/>
  <c r="D1820" i="1"/>
  <c r="E1820" i="1"/>
  <c r="F1820" i="1"/>
  <c r="H1820" i="1"/>
  <c r="D1821" i="1"/>
  <c r="E1821" i="1"/>
  <c r="F1821" i="1"/>
  <c r="H1821" i="1"/>
  <c r="D1822" i="1"/>
  <c r="E1822" i="1"/>
  <c r="F1822" i="1"/>
  <c r="H1822" i="1"/>
  <c r="D1823" i="1"/>
  <c r="E1823" i="1"/>
  <c r="F1823" i="1"/>
  <c r="H1823" i="1"/>
  <c r="D1824" i="1"/>
  <c r="E1824" i="1"/>
  <c r="F1824" i="1"/>
  <c r="H1824" i="1"/>
  <c r="D1825" i="1"/>
  <c r="E1825" i="1"/>
  <c r="F1825" i="1"/>
  <c r="H1825" i="1"/>
  <c r="D1826" i="1"/>
  <c r="E1826" i="1"/>
  <c r="F1826" i="1"/>
  <c r="H1826" i="1"/>
  <c r="D1827" i="1"/>
  <c r="E1827" i="1"/>
  <c r="F1827" i="1"/>
  <c r="H1827" i="1"/>
  <c r="D1828" i="1"/>
  <c r="E1828" i="1"/>
  <c r="F1828" i="1"/>
  <c r="H1828" i="1"/>
  <c r="D1829" i="1"/>
  <c r="E1829" i="1"/>
  <c r="F1829" i="1"/>
  <c r="H1829" i="1"/>
  <c r="D1830" i="1"/>
  <c r="E1830" i="1"/>
  <c r="F1830" i="1"/>
  <c r="H1830" i="1"/>
  <c r="D1831" i="1"/>
  <c r="E1831" i="1"/>
  <c r="F1831" i="1"/>
  <c r="H1831" i="1"/>
  <c r="D1832" i="1"/>
  <c r="E1832" i="1"/>
  <c r="F1832" i="1"/>
  <c r="H1832" i="1"/>
  <c r="D1833" i="1"/>
  <c r="E1833" i="1"/>
  <c r="F1833" i="1"/>
  <c r="H1833" i="1"/>
  <c r="D1834" i="1"/>
  <c r="E1834" i="1"/>
  <c r="F1834" i="1"/>
  <c r="H1834" i="1"/>
  <c r="D1835" i="1"/>
  <c r="E1835" i="1"/>
  <c r="F1835" i="1"/>
  <c r="H1835" i="1"/>
  <c r="D1836" i="1"/>
  <c r="E1836" i="1"/>
  <c r="F1836" i="1"/>
  <c r="H1836" i="1"/>
  <c r="D1837" i="1"/>
  <c r="E1837" i="1"/>
  <c r="F1837" i="1"/>
  <c r="H1837" i="1"/>
  <c r="D1838" i="1"/>
  <c r="E1838" i="1"/>
  <c r="F1838" i="1"/>
  <c r="H1838" i="1"/>
  <c r="D1839" i="1"/>
  <c r="E1839" i="1"/>
  <c r="F1839" i="1"/>
  <c r="H1839" i="1"/>
  <c r="D1840" i="1"/>
  <c r="E1840" i="1"/>
  <c r="F1840" i="1"/>
  <c r="H1840" i="1"/>
  <c r="D1841" i="1"/>
  <c r="E1841" i="1"/>
  <c r="F1841" i="1"/>
  <c r="H1841" i="1"/>
  <c r="D1842" i="1"/>
  <c r="E1842" i="1"/>
  <c r="F1842" i="1"/>
  <c r="H1842" i="1"/>
  <c r="D1843" i="1"/>
  <c r="E1843" i="1"/>
  <c r="F1843" i="1"/>
  <c r="H1843" i="1"/>
  <c r="D1844" i="1"/>
  <c r="E1844" i="1"/>
  <c r="F1844" i="1"/>
  <c r="H1844" i="1"/>
  <c r="D1845" i="1"/>
  <c r="E1845" i="1"/>
  <c r="F1845" i="1"/>
  <c r="H1845" i="1"/>
  <c r="D1846" i="1"/>
  <c r="E1846" i="1"/>
  <c r="F1846" i="1"/>
  <c r="H1846" i="1"/>
  <c r="D1847" i="1"/>
  <c r="E1847" i="1"/>
  <c r="F1847" i="1"/>
  <c r="H1847" i="1"/>
  <c r="D1848" i="1"/>
  <c r="E1848" i="1"/>
  <c r="F1848" i="1"/>
  <c r="H1848" i="1"/>
  <c r="D1849" i="1"/>
  <c r="E1849" i="1"/>
  <c r="F1849" i="1"/>
  <c r="H1849" i="1"/>
  <c r="D1850" i="1"/>
  <c r="E1850" i="1"/>
  <c r="F1850" i="1"/>
  <c r="H1850" i="1"/>
  <c r="D1851" i="1"/>
  <c r="E1851" i="1"/>
  <c r="F1851" i="1"/>
  <c r="H1851" i="1"/>
  <c r="D1852" i="1"/>
  <c r="E1852" i="1"/>
  <c r="F1852" i="1"/>
  <c r="H1852" i="1"/>
  <c r="D1853" i="1"/>
  <c r="E1853" i="1"/>
  <c r="F1853" i="1"/>
  <c r="H1853" i="1"/>
  <c r="D1854" i="1"/>
  <c r="E1854" i="1"/>
  <c r="F1854" i="1"/>
  <c r="H1854" i="1"/>
  <c r="D1855" i="1"/>
  <c r="E1855" i="1"/>
  <c r="F1855" i="1"/>
  <c r="H1855" i="1"/>
  <c r="D1856" i="1"/>
  <c r="E1856" i="1"/>
  <c r="F1856" i="1"/>
  <c r="H1856" i="1"/>
  <c r="D1857" i="1"/>
  <c r="E1857" i="1"/>
  <c r="F1857" i="1"/>
  <c r="H1857" i="1"/>
  <c r="D1858" i="1"/>
  <c r="E1858" i="1"/>
  <c r="F1858" i="1"/>
  <c r="H1858" i="1"/>
  <c r="D1859" i="1"/>
  <c r="E1859" i="1"/>
  <c r="F1859" i="1"/>
  <c r="H1859" i="1"/>
  <c r="D1860" i="1"/>
  <c r="E1860" i="1"/>
  <c r="F1860" i="1"/>
  <c r="H1860" i="1"/>
  <c r="D1861" i="1"/>
  <c r="E1861" i="1"/>
  <c r="F1861" i="1"/>
  <c r="H1861" i="1"/>
  <c r="D1862" i="1"/>
  <c r="E1862" i="1"/>
  <c r="F1862" i="1"/>
  <c r="H1862" i="1"/>
  <c r="D1863" i="1"/>
  <c r="E1863" i="1"/>
  <c r="F1863" i="1"/>
  <c r="H1863" i="1"/>
  <c r="D1864" i="1"/>
  <c r="E1864" i="1"/>
  <c r="F1864" i="1"/>
  <c r="H1864" i="1"/>
  <c r="D1865" i="1"/>
  <c r="E1865" i="1"/>
  <c r="F1865" i="1"/>
  <c r="H1865" i="1"/>
  <c r="D1866" i="1"/>
  <c r="E1866" i="1"/>
  <c r="F1866" i="1"/>
  <c r="H1866" i="1"/>
  <c r="D1867" i="1"/>
  <c r="E1867" i="1"/>
  <c r="F1867" i="1"/>
  <c r="H1867" i="1"/>
  <c r="D1868" i="1"/>
  <c r="E1868" i="1"/>
  <c r="F1868" i="1"/>
  <c r="H1868" i="1"/>
  <c r="D1869" i="1"/>
  <c r="E1869" i="1"/>
  <c r="F1869" i="1"/>
  <c r="H1869" i="1"/>
  <c r="D1870" i="1"/>
  <c r="E1870" i="1"/>
  <c r="F1870" i="1"/>
  <c r="H1870" i="1"/>
  <c r="D1871" i="1"/>
  <c r="E1871" i="1"/>
  <c r="F1871" i="1"/>
  <c r="H1871" i="1"/>
  <c r="D1872" i="1"/>
  <c r="E1872" i="1"/>
  <c r="F1872" i="1"/>
  <c r="H1872" i="1"/>
  <c r="D1873" i="1"/>
  <c r="E1873" i="1"/>
  <c r="F1873" i="1"/>
  <c r="H1873" i="1"/>
  <c r="D1874" i="1"/>
  <c r="E1874" i="1"/>
  <c r="F1874" i="1"/>
  <c r="H1874" i="1"/>
  <c r="D1875" i="1"/>
  <c r="E1875" i="1"/>
  <c r="F1875" i="1"/>
  <c r="H1875" i="1"/>
  <c r="D1876" i="1"/>
  <c r="E1876" i="1"/>
  <c r="F1876" i="1"/>
  <c r="H1876" i="1"/>
  <c r="D1877" i="1"/>
  <c r="E1877" i="1"/>
  <c r="F1877" i="1"/>
  <c r="H1877" i="1"/>
  <c r="D1878" i="1"/>
  <c r="E1878" i="1"/>
  <c r="F1878" i="1"/>
  <c r="H1878" i="1"/>
  <c r="D1879" i="1"/>
  <c r="E1879" i="1"/>
  <c r="F1879" i="1"/>
  <c r="H1879" i="1"/>
  <c r="D1880" i="1"/>
  <c r="E1880" i="1"/>
  <c r="F1880" i="1"/>
  <c r="H1880" i="1"/>
  <c r="D1881" i="1"/>
  <c r="E1881" i="1"/>
  <c r="F1881" i="1"/>
  <c r="H1881" i="1"/>
  <c r="D1882" i="1"/>
  <c r="E1882" i="1"/>
  <c r="F1882" i="1"/>
  <c r="H1882" i="1"/>
  <c r="D1883" i="1"/>
  <c r="E1883" i="1"/>
  <c r="F1883" i="1"/>
  <c r="H1883" i="1"/>
  <c r="D1884" i="1"/>
  <c r="E1884" i="1"/>
  <c r="F1884" i="1"/>
  <c r="H1884" i="1"/>
  <c r="D1885" i="1"/>
  <c r="E1885" i="1"/>
  <c r="F1885" i="1"/>
  <c r="H1885" i="1"/>
  <c r="D1886" i="1"/>
  <c r="E1886" i="1"/>
  <c r="F1886" i="1"/>
  <c r="H1886" i="1"/>
  <c r="D1887" i="1"/>
  <c r="E1887" i="1"/>
  <c r="F1887" i="1"/>
  <c r="H1887" i="1"/>
  <c r="D1888" i="1"/>
  <c r="E1888" i="1"/>
  <c r="F1888" i="1"/>
  <c r="H1888" i="1"/>
  <c r="D1889" i="1"/>
  <c r="E1889" i="1"/>
  <c r="F1889" i="1"/>
  <c r="H1889" i="1"/>
  <c r="D1890" i="1"/>
  <c r="E1890" i="1"/>
  <c r="F1890" i="1"/>
  <c r="H1890" i="1"/>
  <c r="D1891" i="1"/>
  <c r="E1891" i="1"/>
  <c r="F1891" i="1"/>
  <c r="H1891" i="1"/>
  <c r="D1892" i="1"/>
  <c r="E1892" i="1"/>
  <c r="F1892" i="1"/>
  <c r="H1892" i="1"/>
  <c r="D1893" i="1"/>
  <c r="E1893" i="1"/>
  <c r="F1893" i="1"/>
  <c r="H1893" i="1"/>
  <c r="D1894" i="1"/>
  <c r="E1894" i="1"/>
  <c r="F1894" i="1"/>
  <c r="H1894" i="1"/>
  <c r="D1895" i="1"/>
  <c r="E1895" i="1"/>
  <c r="F1895" i="1"/>
  <c r="H1895" i="1"/>
  <c r="D1896" i="1"/>
  <c r="E1896" i="1"/>
  <c r="F1896" i="1"/>
  <c r="H1896" i="1"/>
  <c r="D1897" i="1"/>
  <c r="E1897" i="1"/>
  <c r="F1897" i="1"/>
  <c r="H1897" i="1"/>
  <c r="D1898" i="1"/>
  <c r="E1898" i="1"/>
  <c r="F1898" i="1"/>
  <c r="H1898" i="1"/>
  <c r="D1899" i="1"/>
  <c r="E1899" i="1"/>
  <c r="F1899" i="1"/>
  <c r="H1899" i="1"/>
  <c r="D1900" i="1"/>
  <c r="E1900" i="1"/>
  <c r="F1900" i="1"/>
  <c r="H1900" i="1"/>
  <c r="D1901" i="1"/>
  <c r="E1901" i="1"/>
  <c r="F1901" i="1"/>
  <c r="H1901" i="1"/>
  <c r="D1902" i="1"/>
  <c r="E1902" i="1"/>
  <c r="F1902" i="1"/>
  <c r="H1902" i="1"/>
  <c r="D1903" i="1"/>
  <c r="E1903" i="1"/>
  <c r="F1903" i="1"/>
  <c r="H1903" i="1"/>
  <c r="D1904" i="1"/>
  <c r="E1904" i="1"/>
  <c r="F1904" i="1"/>
  <c r="H1904" i="1"/>
  <c r="D1905" i="1"/>
  <c r="E1905" i="1"/>
  <c r="F1905" i="1"/>
  <c r="H1905" i="1"/>
  <c r="D1906" i="1"/>
  <c r="E1906" i="1"/>
  <c r="F1906" i="1"/>
  <c r="H1906" i="1"/>
  <c r="D1907" i="1"/>
  <c r="E1907" i="1"/>
  <c r="F1907" i="1"/>
  <c r="H1907" i="1"/>
  <c r="D1908" i="1"/>
  <c r="E1908" i="1"/>
  <c r="F1908" i="1"/>
  <c r="H1908" i="1"/>
  <c r="D1909" i="1"/>
  <c r="E1909" i="1"/>
  <c r="F1909" i="1"/>
  <c r="H1909" i="1"/>
  <c r="D1910" i="1"/>
  <c r="E1910" i="1"/>
  <c r="F1910" i="1"/>
  <c r="H1910" i="1"/>
  <c r="D1911" i="1"/>
  <c r="E1911" i="1"/>
  <c r="F1911" i="1"/>
  <c r="H1911" i="1"/>
  <c r="D1912" i="1"/>
  <c r="E1912" i="1"/>
  <c r="F1912" i="1"/>
  <c r="H1912" i="1"/>
  <c r="D1913" i="1"/>
  <c r="E1913" i="1"/>
  <c r="F1913" i="1"/>
  <c r="H1913" i="1"/>
  <c r="D1914" i="1"/>
  <c r="E1914" i="1"/>
  <c r="F1914" i="1"/>
  <c r="H1914" i="1"/>
  <c r="D1915" i="1"/>
  <c r="E1915" i="1"/>
  <c r="F1915" i="1"/>
  <c r="H1915" i="1"/>
  <c r="D1916" i="1"/>
  <c r="E1916" i="1"/>
  <c r="F1916" i="1"/>
  <c r="H1916" i="1"/>
  <c r="D1917" i="1"/>
  <c r="E1917" i="1"/>
  <c r="F1917" i="1"/>
  <c r="H1917" i="1"/>
  <c r="D1918" i="1"/>
  <c r="E1918" i="1"/>
  <c r="F1918" i="1"/>
  <c r="H1918" i="1"/>
  <c r="D1919" i="1"/>
  <c r="E1919" i="1"/>
  <c r="F1919" i="1"/>
  <c r="H1919" i="1"/>
  <c r="D1920" i="1"/>
  <c r="E1920" i="1"/>
  <c r="F1920" i="1"/>
  <c r="H1920" i="1"/>
  <c r="D1921" i="1"/>
  <c r="E1921" i="1"/>
  <c r="F1921" i="1"/>
  <c r="H1921" i="1"/>
  <c r="D1922" i="1"/>
  <c r="E1922" i="1"/>
  <c r="F1922" i="1"/>
  <c r="H1922" i="1"/>
  <c r="D1923" i="1"/>
  <c r="E1923" i="1"/>
  <c r="F1923" i="1"/>
  <c r="H1923" i="1"/>
  <c r="D1924" i="1"/>
  <c r="E1924" i="1"/>
  <c r="F1924" i="1"/>
  <c r="H1924" i="1"/>
  <c r="D1925" i="1"/>
  <c r="E1925" i="1"/>
  <c r="F1925" i="1"/>
  <c r="H1925" i="1"/>
  <c r="D1926" i="1"/>
  <c r="E1926" i="1"/>
  <c r="F1926" i="1"/>
  <c r="H1926" i="1"/>
  <c r="D1927" i="1"/>
  <c r="E1927" i="1"/>
  <c r="F1927" i="1"/>
  <c r="H1927" i="1"/>
  <c r="D1928" i="1"/>
  <c r="E1928" i="1"/>
  <c r="F1928" i="1"/>
  <c r="H1928" i="1"/>
  <c r="D1929" i="1"/>
  <c r="E1929" i="1"/>
  <c r="F1929" i="1"/>
  <c r="H1929" i="1"/>
  <c r="D1930" i="1"/>
  <c r="E1930" i="1"/>
  <c r="F1930" i="1"/>
  <c r="H1930" i="1"/>
  <c r="D1931" i="1"/>
  <c r="E1931" i="1"/>
  <c r="F1931" i="1"/>
  <c r="H1931" i="1"/>
  <c r="D1932" i="1"/>
  <c r="E1932" i="1"/>
  <c r="F1932" i="1"/>
  <c r="H1932" i="1"/>
  <c r="D1933" i="1"/>
  <c r="E1933" i="1"/>
  <c r="F1933" i="1"/>
  <c r="H1933" i="1"/>
  <c r="D1934" i="1"/>
  <c r="E1934" i="1"/>
  <c r="F1934" i="1"/>
  <c r="H1934" i="1"/>
  <c r="D1935" i="1"/>
  <c r="E1935" i="1"/>
  <c r="F1935" i="1"/>
  <c r="H1935" i="1"/>
  <c r="D1936" i="1"/>
  <c r="E1936" i="1"/>
  <c r="F1936" i="1"/>
  <c r="H1936" i="1"/>
  <c r="D1937" i="1"/>
  <c r="E1937" i="1"/>
  <c r="F1937" i="1"/>
  <c r="H1937" i="1"/>
  <c r="D1938" i="1"/>
  <c r="E1938" i="1"/>
  <c r="F1938" i="1"/>
  <c r="H1938" i="1"/>
  <c r="D1939" i="1"/>
  <c r="E1939" i="1"/>
  <c r="F1939" i="1"/>
  <c r="H1939" i="1"/>
  <c r="D1940" i="1"/>
  <c r="E1940" i="1"/>
  <c r="F1940" i="1"/>
  <c r="H1940" i="1"/>
  <c r="D1941" i="1"/>
  <c r="E1941" i="1"/>
  <c r="F1941" i="1"/>
  <c r="H1941" i="1"/>
  <c r="D1942" i="1"/>
  <c r="E1942" i="1"/>
  <c r="F1942" i="1"/>
  <c r="H1942" i="1"/>
  <c r="D1943" i="1"/>
  <c r="E1943" i="1"/>
  <c r="F1943" i="1"/>
  <c r="H1943" i="1"/>
  <c r="D1944" i="1"/>
  <c r="E1944" i="1"/>
  <c r="F1944" i="1"/>
  <c r="H1944" i="1"/>
  <c r="D1945" i="1"/>
  <c r="E1945" i="1"/>
  <c r="F1945" i="1"/>
  <c r="H1945" i="1"/>
  <c r="D1946" i="1"/>
  <c r="E1946" i="1"/>
  <c r="F1946" i="1"/>
  <c r="H1946" i="1"/>
  <c r="D1947" i="1"/>
  <c r="E1947" i="1"/>
  <c r="F1947" i="1"/>
  <c r="H1947" i="1"/>
  <c r="D1948" i="1"/>
  <c r="E1948" i="1"/>
  <c r="F1948" i="1"/>
  <c r="H1948" i="1"/>
  <c r="D1949" i="1"/>
  <c r="E1949" i="1"/>
  <c r="F1949" i="1"/>
  <c r="H1949" i="1"/>
  <c r="D1950" i="1"/>
  <c r="E1950" i="1"/>
  <c r="F1950" i="1"/>
  <c r="H1950" i="1"/>
  <c r="D1951" i="1"/>
  <c r="E1951" i="1"/>
  <c r="F1951" i="1"/>
  <c r="H1951" i="1"/>
  <c r="D1952" i="1"/>
  <c r="E1952" i="1"/>
  <c r="F1952" i="1"/>
  <c r="H1952" i="1"/>
  <c r="D1953" i="1"/>
  <c r="E1953" i="1"/>
  <c r="F1953" i="1"/>
  <c r="H1953" i="1"/>
  <c r="D1954" i="1"/>
  <c r="E1954" i="1"/>
  <c r="F1954" i="1"/>
  <c r="H1954" i="1"/>
  <c r="D1955" i="1"/>
  <c r="E1955" i="1"/>
  <c r="F1955" i="1"/>
  <c r="H1955" i="1"/>
  <c r="D1956" i="1"/>
  <c r="E1956" i="1"/>
  <c r="F1956" i="1"/>
  <c r="H1956" i="1"/>
  <c r="D1957" i="1"/>
  <c r="E1957" i="1"/>
  <c r="F1957" i="1"/>
  <c r="H1957" i="1"/>
  <c r="D1958" i="1"/>
  <c r="E1958" i="1"/>
  <c r="F1958" i="1"/>
  <c r="H1958" i="1"/>
  <c r="D1959" i="1"/>
  <c r="E1959" i="1"/>
  <c r="F1959" i="1"/>
  <c r="H1959" i="1"/>
  <c r="D1960" i="1"/>
  <c r="E1960" i="1"/>
  <c r="F1960" i="1"/>
  <c r="H1960" i="1"/>
  <c r="D1961" i="1"/>
  <c r="E1961" i="1"/>
  <c r="F1961" i="1"/>
  <c r="H1961" i="1"/>
  <c r="D1962" i="1"/>
  <c r="E1962" i="1"/>
  <c r="F1962" i="1"/>
  <c r="H1962" i="1"/>
  <c r="D1963" i="1"/>
  <c r="E1963" i="1"/>
  <c r="F1963" i="1"/>
  <c r="H1963" i="1"/>
  <c r="D1964" i="1"/>
  <c r="E1964" i="1"/>
  <c r="F1964" i="1"/>
  <c r="H1964" i="1"/>
  <c r="D1965" i="1"/>
  <c r="E1965" i="1"/>
  <c r="F1965" i="1"/>
  <c r="H1965" i="1"/>
  <c r="D1966" i="1"/>
  <c r="E1966" i="1"/>
  <c r="F1966" i="1"/>
  <c r="H1966" i="1"/>
  <c r="D1967" i="1"/>
  <c r="E1967" i="1"/>
  <c r="F1967" i="1"/>
  <c r="H1967" i="1"/>
  <c r="D1968" i="1"/>
  <c r="E1968" i="1"/>
  <c r="F1968" i="1"/>
  <c r="H1968" i="1"/>
  <c r="D1969" i="1"/>
  <c r="E1969" i="1"/>
  <c r="F1969" i="1"/>
  <c r="H1969" i="1"/>
  <c r="D1970" i="1"/>
  <c r="E1970" i="1"/>
  <c r="F1970" i="1"/>
  <c r="H1970" i="1"/>
  <c r="D1971" i="1"/>
  <c r="E1971" i="1"/>
  <c r="F1971" i="1"/>
  <c r="H1971" i="1"/>
  <c r="D1972" i="1"/>
  <c r="E1972" i="1"/>
  <c r="F1972" i="1"/>
  <c r="H1972" i="1"/>
  <c r="D1973" i="1"/>
  <c r="E1973" i="1"/>
  <c r="F1973" i="1"/>
  <c r="H1973" i="1"/>
  <c r="D1974" i="1"/>
  <c r="E1974" i="1"/>
  <c r="F1974" i="1"/>
  <c r="H1974" i="1"/>
  <c r="D1975" i="1"/>
  <c r="E1975" i="1"/>
  <c r="F1975" i="1"/>
  <c r="H1975" i="1"/>
  <c r="D1976" i="1"/>
  <c r="E1976" i="1"/>
  <c r="F1976" i="1"/>
  <c r="H1976" i="1"/>
  <c r="D1977" i="1"/>
  <c r="E1977" i="1"/>
  <c r="F1977" i="1"/>
  <c r="H1977" i="1"/>
  <c r="D1978" i="1"/>
  <c r="E1978" i="1"/>
  <c r="F1978" i="1"/>
  <c r="H1978" i="1"/>
  <c r="D1979" i="1"/>
  <c r="E1979" i="1"/>
  <c r="F1979" i="1"/>
  <c r="H1979" i="1"/>
  <c r="D1980" i="1"/>
  <c r="E1980" i="1"/>
  <c r="F1980" i="1"/>
  <c r="H1980" i="1"/>
  <c r="D1981" i="1"/>
  <c r="E1981" i="1"/>
  <c r="F1981" i="1"/>
  <c r="H1981" i="1"/>
  <c r="D1982" i="1"/>
  <c r="E1982" i="1"/>
  <c r="F1982" i="1"/>
  <c r="H1982" i="1"/>
  <c r="D1983" i="1"/>
  <c r="E1983" i="1"/>
  <c r="F1983" i="1"/>
  <c r="H1983" i="1"/>
  <c r="D1984" i="1"/>
  <c r="E1984" i="1"/>
  <c r="F1984" i="1"/>
  <c r="H1984" i="1"/>
  <c r="D1985" i="1"/>
  <c r="E1985" i="1"/>
  <c r="F1985" i="1"/>
  <c r="H1985" i="1"/>
  <c r="D1986" i="1"/>
  <c r="E1986" i="1"/>
  <c r="F1986" i="1"/>
  <c r="H1986" i="1"/>
  <c r="D1987" i="1"/>
  <c r="E1987" i="1"/>
  <c r="F1987" i="1"/>
  <c r="H1987" i="1"/>
  <c r="D1988" i="1"/>
  <c r="E1988" i="1"/>
  <c r="F1988" i="1"/>
  <c r="H1988" i="1"/>
  <c r="D1989" i="1"/>
  <c r="E1989" i="1"/>
  <c r="F1989" i="1"/>
  <c r="H1989" i="1"/>
  <c r="D1990" i="1"/>
  <c r="E1990" i="1"/>
  <c r="F1990" i="1"/>
  <c r="H1990" i="1"/>
  <c r="D1991" i="1"/>
  <c r="E1991" i="1"/>
  <c r="F1991" i="1"/>
  <c r="H1991" i="1"/>
  <c r="D1992" i="1"/>
  <c r="E1992" i="1"/>
  <c r="F1992" i="1"/>
  <c r="H1992" i="1"/>
  <c r="D1993" i="1"/>
  <c r="E1993" i="1"/>
  <c r="F1993" i="1"/>
  <c r="H1993" i="1"/>
  <c r="D1994" i="1"/>
  <c r="E1994" i="1"/>
  <c r="F1994" i="1"/>
  <c r="H1994" i="1"/>
  <c r="D1995" i="1"/>
  <c r="E1995" i="1"/>
  <c r="F1995" i="1"/>
  <c r="H1995" i="1"/>
  <c r="D1996" i="1"/>
  <c r="E1996" i="1"/>
  <c r="F1996" i="1"/>
  <c r="H1996" i="1"/>
  <c r="D1997" i="1"/>
  <c r="E1997" i="1"/>
  <c r="F1997" i="1"/>
  <c r="H1997" i="1"/>
  <c r="D1998" i="1"/>
  <c r="E1998" i="1"/>
  <c r="F1998" i="1"/>
  <c r="H1998" i="1"/>
  <c r="D1999" i="1"/>
  <c r="E1999" i="1"/>
  <c r="F1999" i="1"/>
  <c r="H1999" i="1"/>
  <c r="D2000" i="1"/>
  <c r="E2000" i="1"/>
  <c r="F2000" i="1"/>
  <c r="H2000" i="1"/>
  <c r="D2001" i="1"/>
  <c r="E2001" i="1"/>
  <c r="F2001" i="1"/>
  <c r="H2001" i="1"/>
  <c r="D2002" i="1"/>
  <c r="E2002" i="1"/>
  <c r="F2002" i="1"/>
  <c r="H2002" i="1"/>
  <c r="D2003" i="1"/>
  <c r="E2003" i="1"/>
  <c r="F2003" i="1"/>
  <c r="H2003" i="1"/>
  <c r="D2004" i="1"/>
  <c r="E2004" i="1"/>
  <c r="F2004" i="1"/>
  <c r="H2004" i="1"/>
  <c r="D2005" i="1"/>
  <c r="E2005" i="1"/>
  <c r="F2005" i="1"/>
  <c r="H2005" i="1"/>
  <c r="D2006" i="1"/>
  <c r="E2006" i="1"/>
  <c r="F2006" i="1"/>
  <c r="H2006" i="1"/>
  <c r="D2007" i="1"/>
  <c r="E2007" i="1"/>
  <c r="F2007" i="1"/>
  <c r="H2007" i="1"/>
  <c r="D2008" i="1"/>
  <c r="E2008" i="1"/>
  <c r="F2008" i="1"/>
  <c r="H2008" i="1"/>
  <c r="D2009" i="1"/>
  <c r="E2009" i="1"/>
  <c r="F2009" i="1"/>
  <c r="H2009" i="1"/>
  <c r="D2010" i="1"/>
  <c r="E2010" i="1"/>
  <c r="F2010" i="1"/>
  <c r="H2010" i="1"/>
  <c r="D2011" i="1"/>
  <c r="E2011" i="1"/>
  <c r="F2011" i="1"/>
  <c r="H2011" i="1"/>
  <c r="D2012" i="1"/>
  <c r="E2012" i="1"/>
  <c r="F2012" i="1"/>
  <c r="H2012" i="1"/>
  <c r="D2013" i="1"/>
  <c r="E2013" i="1"/>
  <c r="F2013" i="1"/>
  <c r="H2013" i="1"/>
  <c r="D2014" i="1"/>
  <c r="E2014" i="1"/>
  <c r="F2014" i="1"/>
  <c r="H2014" i="1"/>
  <c r="D2015" i="1"/>
  <c r="E2015" i="1"/>
  <c r="F2015" i="1"/>
  <c r="H2015" i="1"/>
  <c r="D2016" i="1"/>
  <c r="E2016" i="1"/>
  <c r="F2016" i="1"/>
  <c r="H2016" i="1"/>
  <c r="D2017" i="1"/>
  <c r="E2017" i="1"/>
  <c r="F2017" i="1"/>
  <c r="H2017" i="1"/>
  <c r="D2018" i="1"/>
  <c r="E2018" i="1"/>
  <c r="F2018" i="1"/>
  <c r="H2018" i="1"/>
  <c r="D2019" i="1"/>
  <c r="E2019" i="1"/>
  <c r="F2019" i="1"/>
  <c r="H2019" i="1"/>
  <c r="D2020" i="1"/>
  <c r="E2020" i="1"/>
  <c r="F2020" i="1"/>
  <c r="H2020" i="1"/>
  <c r="D2021" i="1"/>
  <c r="E2021" i="1"/>
  <c r="F2021" i="1"/>
  <c r="H2021" i="1"/>
  <c r="D2022" i="1"/>
  <c r="E2022" i="1"/>
  <c r="F2022" i="1"/>
  <c r="H2022" i="1"/>
  <c r="D2023" i="1"/>
  <c r="E2023" i="1"/>
  <c r="F2023" i="1"/>
  <c r="H2023" i="1"/>
  <c r="D2024" i="1"/>
  <c r="E2024" i="1"/>
  <c r="F2024" i="1"/>
  <c r="H2024" i="1"/>
  <c r="D2025" i="1"/>
  <c r="E2025" i="1"/>
  <c r="F2025" i="1"/>
  <c r="H2025" i="1"/>
  <c r="D2026" i="1"/>
  <c r="E2026" i="1"/>
  <c r="F2026" i="1"/>
  <c r="H2026" i="1"/>
  <c r="D2027" i="1"/>
  <c r="E2027" i="1"/>
  <c r="F2027" i="1"/>
  <c r="H2027" i="1"/>
  <c r="D2028" i="1"/>
  <c r="E2028" i="1"/>
  <c r="F2028" i="1"/>
  <c r="H2028" i="1"/>
  <c r="D2029" i="1"/>
  <c r="E2029" i="1"/>
  <c r="F2029" i="1"/>
  <c r="H2029" i="1"/>
  <c r="D2030" i="1"/>
  <c r="E2030" i="1"/>
  <c r="F2030" i="1"/>
  <c r="H2030" i="1"/>
  <c r="D2031" i="1"/>
  <c r="E2031" i="1"/>
  <c r="F2031" i="1"/>
  <c r="H2031" i="1"/>
  <c r="D2032" i="1"/>
  <c r="E2032" i="1"/>
  <c r="F2032" i="1"/>
  <c r="H2032" i="1"/>
  <c r="D2033" i="1"/>
  <c r="E2033" i="1"/>
  <c r="F2033" i="1"/>
  <c r="H2033" i="1"/>
  <c r="D2034" i="1"/>
  <c r="E2034" i="1"/>
  <c r="F2034" i="1"/>
  <c r="H2034" i="1"/>
  <c r="D2035" i="1"/>
  <c r="E2035" i="1"/>
  <c r="F2035" i="1"/>
  <c r="H2035" i="1"/>
  <c r="D2036" i="1"/>
  <c r="E2036" i="1"/>
  <c r="F2036" i="1"/>
  <c r="H2036" i="1"/>
  <c r="D2037" i="1"/>
  <c r="E2037" i="1"/>
  <c r="F2037" i="1"/>
  <c r="H2037" i="1"/>
  <c r="D2038" i="1"/>
  <c r="E2038" i="1"/>
  <c r="F2038" i="1"/>
  <c r="H2038" i="1"/>
  <c r="D2039" i="1"/>
  <c r="E2039" i="1"/>
  <c r="F2039" i="1"/>
  <c r="H2039" i="1"/>
  <c r="D2040" i="1"/>
  <c r="E2040" i="1"/>
  <c r="F2040" i="1"/>
  <c r="H2040" i="1"/>
  <c r="D2041" i="1"/>
  <c r="E2041" i="1"/>
  <c r="F2041" i="1"/>
  <c r="H2041" i="1"/>
  <c r="D2042" i="1"/>
  <c r="E2042" i="1"/>
  <c r="F2042" i="1"/>
  <c r="H2042" i="1"/>
  <c r="D2043" i="1"/>
  <c r="E2043" i="1"/>
  <c r="F2043" i="1"/>
  <c r="H2043" i="1"/>
  <c r="D2044" i="1"/>
  <c r="E2044" i="1"/>
  <c r="F2044" i="1"/>
  <c r="H2044" i="1"/>
  <c r="D2045" i="1"/>
  <c r="E2045" i="1"/>
  <c r="F2045" i="1"/>
  <c r="H2045" i="1"/>
  <c r="D2046" i="1"/>
  <c r="E2046" i="1"/>
  <c r="F2046" i="1"/>
  <c r="H2046" i="1"/>
  <c r="D2047" i="1"/>
  <c r="E2047" i="1"/>
  <c r="F2047" i="1"/>
  <c r="H2047" i="1"/>
  <c r="D2048" i="1"/>
  <c r="E2048" i="1"/>
  <c r="F2048" i="1"/>
  <c r="H2048" i="1"/>
  <c r="D2049" i="1"/>
  <c r="E2049" i="1"/>
  <c r="F2049" i="1"/>
  <c r="H2049" i="1"/>
  <c r="D2050" i="1"/>
  <c r="E2050" i="1"/>
  <c r="F2050" i="1"/>
  <c r="H2050" i="1"/>
  <c r="D2051" i="1"/>
  <c r="E2051" i="1"/>
  <c r="F2051" i="1"/>
  <c r="H2051" i="1"/>
  <c r="D2052" i="1"/>
  <c r="E2052" i="1"/>
  <c r="F2052" i="1"/>
  <c r="H2052" i="1"/>
  <c r="D2053" i="1"/>
  <c r="E2053" i="1"/>
  <c r="F2053" i="1"/>
  <c r="H2053" i="1"/>
  <c r="D2054" i="1"/>
  <c r="E2054" i="1"/>
  <c r="F2054" i="1"/>
  <c r="H2054" i="1"/>
  <c r="D2055" i="1"/>
  <c r="E2055" i="1"/>
  <c r="F2055" i="1"/>
  <c r="H2055" i="1"/>
  <c r="D2056" i="1"/>
  <c r="E2056" i="1"/>
  <c r="F2056" i="1"/>
  <c r="H2056" i="1"/>
  <c r="D2057" i="1"/>
  <c r="E2057" i="1"/>
  <c r="F2057" i="1"/>
  <c r="H2057" i="1"/>
  <c r="D2058" i="1"/>
  <c r="E2058" i="1"/>
  <c r="F2058" i="1"/>
  <c r="H2058" i="1"/>
  <c r="D2059" i="1"/>
  <c r="E2059" i="1"/>
  <c r="F2059" i="1"/>
  <c r="H2059" i="1"/>
  <c r="D2060" i="1"/>
  <c r="E2060" i="1"/>
  <c r="F2060" i="1"/>
  <c r="H2060" i="1"/>
  <c r="D2061" i="1"/>
  <c r="E2061" i="1"/>
  <c r="F2061" i="1"/>
  <c r="H2061" i="1"/>
  <c r="D2062" i="1"/>
  <c r="E2062" i="1"/>
  <c r="F2062" i="1"/>
  <c r="H2062" i="1"/>
  <c r="D2063" i="1"/>
  <c r="E2063" i="1"/>
  <c r="F2063" i="1"/>
  <c r="H2063" i="1"/>
  <c r="D2064" i="1"/>
  <c r="E2064" i="1"/>
  <c r="F2064" i="1"/>
  <c r="H2064" i="1"/>
  <c r="D2065" i="1"/>
  <c r="E2065" i="1"/>
  <c r="F2065" i="1"/>
  <c r="H2065" i="1"/>
  <c r="D2066" i="1"/>
  <c r="E2066" i="1"/>
  <c r="F2066" i="1"/>
  <c r="H2066" i="1"/>
  <c r="D2067" i="1"/>
  <c r="E2067" i="1"/>
  <c r="F2067" i="1"/>
  <c r="H2067" i="1"/>
  <c r="D2068" i="1"/>
  <c r="E2068" i="1"/>
  <c r="F2068" i="1"/>
  <c r="H2068" i="1"/>
  <c r="D2069" i="1"/>
  <c r="E2069" i="1"/>
  <c r="F2069" i="1"/>
  <c r="H2069" i="1"/>
  <c r="D2070" i="1"/>
  <c r="E2070" i="1"/>
  <c r="F2070" i="1"/>
  <c r="H2070" i="1"/>
  <c r="D2071" i="1"/>
  <c r="E2071" i="1"/>
  <c r="F2071" i="1"/>
  <c r="H2071" i="1"/>
  <c r="D2072" i="1"/>
  <c r="E2072" i="1"/>
  <c r="F2072" i="1"/>
  <c r="H2072" i="1"/>
  <c r="D2073" i="1"/>
  <c r="E2073" i="1"/>
  <c r="F2073" i="1"/>
  <c r="H2073" i="1"/>
  <c r="D2074" i="1"/>
  <c r="E2074" i="1"/>
  <c r="F2074" i="1"/>
  <c r="H2074" i="1"/>
  <c r="D2075" i="1"/>
  <c r="E2075" i="1"/>
  <c r="F2075" i="1"/>
  <c r="H2075" i="1"/>
  <c r="D2076" i="1"/>
  <c r="E2076" i="1"/>
  <c r="F2076" i="1"/>
  <c r="H2076" i="1"/>
  <c r="D2077" i="1"/>
  <c r="E2077" i="1"/>
  <c r="F2077" i="1"/>
  <c r="H2077" i="1"/>
  <c r="D2078" i="1"/>
  <c r="E2078" i="1"/>
  <c r="F2078" i="1"/>
  <c r="H2078" i="1"/>
  <c r="D2079" i="1"/>
  <c r="E2079" i="1"/>
  <c r="F2079" i="1"/>
  <c r="H2079" i="1"/>
  <c r="D2080" i="1"/>
  <c r="E2080" i="1"/>
  <c r="F2080" i="1"/>
  <c r="H2080" i="1"/>
  <c r="D2081" i="1"/>
  <c r="E2081" i="1"/>
  <c r="F2081" i="1"/>
  <c r="H2081" i="1"/>
  <c r="D2082" i="1"/>
  <c r="E2082" i="1"/>
  <c r="F2082" i="1"/>
  <c r="H2082" i="1"/>
  <c r="D2083" i="1"/>
  <c r="E2083" i="1"/>
  <c r="F2083" i="1"/>
  <c r="H2083" i="1"/>
  <c r="D2084" i="1"/>
  <c r="E2084" i="1"/>
  <c r="F2084" i="1"/>
  <c r="H2084" i="1"/>
  <c r="D2085" i="1"/>
  <c r="E2085" i="1"/>
  <c r="F2085" i="1"/>
  <c r="H2085" i="1"/>
  <c r="D2086" i="1"/>
  <c r="E2086" i="1"/>
  <c r="F2086" i="1"/>
  <c r="H2086" i="1"/>
  <c r="D2087" i="1"/>
  <c r="E2087" i="1"/>
  <c r="F2087" i="1"/>
  <c r="H2087" i="1"/>
  <c r="D2088" i="1"/>
  <c r="E2088" i="1"/>
  <c r="F2088" i="1"/>
  <c r="H2088" i="1"/>
  <c r="D2089" i="1"/>
  <c r="E2089" i="1"/>
  <c r="F2089" i="1"/>
  <c r="H2089" i="1"/>
  <c r="D2090" i="1"/>
  <c r="E2090" i="1"/>
  <c r="F2090" i="1"/>
  <c r="H2090" i="1"/>
  <c r="D2091" i="1"/>
  <c r="E2091" i="1"/>
  <c r="F2091" i="1"/>
  <c r="H2091" i="1"/>
  <c r="D2092" i="1"/>
  <c r="E2092" i="1"/>
  <c r="F2092" i="1"/>
  <c r="H2092" i="1"/>
  <c r="D2093" i="1"/>
  <c r="E2093" i="1"/>
  <c r="F2093" i="1"/>
  <c r="H2093" i="1"/>
  <c r="D2094" i="1"/>
  <c r="E2094" i="1"/>
  <c r="F2094" i="1"/>
  <c r="H2094" i="1"/>
  <c r="D2095" i="1"/>
  <c r="E2095" i="1"/>
  <c r="F2095" i="1"/>
  <c r="H2095" i="1"/>
  <c r="D2096" i="1"/>
  <c r="E2096" i="1"/>
  <c r="F2096" i="1"/>
  <c r="H2096" i="1"/>
  <c r="D2097" i="1"/>
  <c r="E2097" i="1"/>
  <c r="F2097" i="1"/>
  <c r="H2097" i="1"/>
  <c r="D2098" i="1"/>
  <c r="E2098" i="1"/>
  <c r="F2098" i="1"/>
  <c r="H2098" i="1"/>
  <c r="D2099" i="1"/>
  <c r="E2099" i="1"/>
  <c r="F2099" i="1"/>
  <c r="H2099" i="1"/>
  <c r="D2100" i="1"/>
  <c r="E2100" i="1"/>
  <c r="F2100" i="1"/>
  <c r="H2100" i="1"/>
  <c r="D2101" i="1"/>
  <c r="E2101" i="1"/>
  <c r="F2101" i="1"/>
  <c r="H2101" i="1"/>
  <c r="D2102" i="1"/>
  <c r="E2102" i="1"/>
  <c r="F2102" i="1"/>
  <c r="H2102" i="1"/>
  <c r="D2103" i="1"/>
  <c r="E2103" i="1"/>
  <c r="F2103" i="1"/>
  <c r="H2103" i="1"/>
  <c r="D2104" i="1"/>
  <c r="E2104" i="1"/>
  <c r="F2104" i="1"/>
  <c r="H2104" i="1"/>
  <c r="D2105" i="1"/>
  <c r="E2105" i="1"/>
  <c r="F2105" i="1"/>
  <c r="H2105" i="1"/>
  <c r="D2106" i="1"/>
  <c r="E2106" i="1"/>
  <c r="F2106" i="1"/>
  <c r="H2106" i="1"/>
  <c r="D2107" i="1"/>
  <c r="E2107" i="1"/>
  <c r="F2107" i="1"/>
  <c r="H2107" i="1"/>
  <c r="D2108" i="1"/>
  <c r="E2108" i="1"/>
  <c r="F2108" i="1"/>
  <c r="H2108" i="1"/>
  <c r="D2109" i="1"/>
  <c r="E2109" i="1"/>
  <c r="F2109" i="1"/>
  <c r="H2109" i="1"/>
  <c r="D2110" i="1"/>
  <c r="E2110" i="1"/>
  <c r="F2110" i="1"/>
  <c r="H2110" i="1"/>
  <c r="D2111" i="1"/>
  <c r="E2111" i="1"/>
  <c r="F2111" i="1"/>
  <c r="H2111" i="1"/>
  <c r="D2112" i="1"/>
  <c r="E2112" i="1"/>
  <c r="F2112" i="1"/>
  <c r="H2112" i="1"/>
  <c r="D2113" i="1"/>
  <c r="E2113" i="1"/>
  <c r="F2113" i="1"/>
  <c r="H2113" i="1"/>
  <c r="D2114" i="1"/>
  <c r="E2114" i="1"/>
  <c r="F2114" i="1"/>
  <c r="H2114" i="1"/>
  <c r="D2115" i="1"/>
  <c r="E2115" i="1"/>
  <c r="F2115" i="1"/>
  <c r="H2115" i="1"/>
  <c r="D2116" i="1"/>
  <c r="E2116" i="1"/>
  <c r="F2116" i="1"/>
  <c r="H2116" i="1"/>
  <c r="D2117" i="1"/>
  <c r="E2117" i="1"/>
  <c r="F2117" i="1"/>
  <c r="H2117" i="1"/>
  <c r="D2118" i="1"/>
  <c r="E2118" i="1"/>
  <c r="F2118" i="1"/>
  <c r="H2118" i="1"/>
  <c r="D2119" i="1"/>
  <c r="E2119" i="1"/>
  <c r="F2119" i="1"/>
  <c r="H2119" i="1"/>
  <c r="D2120" i="1"/>
  <c r="E2120" i="1"/>
  <c r="F2120" i="1"/>
  <c r="H2120" i="1"/>
  <c r="D2121" i="1"/>
  <c r="E2121" i="1"/>
  <c r="F2121" i="1"/>
  <c r="H2121" i="1"/>
  <c r="D2122" i="1"/>
  <c r="E2122" i="1"/>
  <c r="F2122" i="1"/>
  <c r="H2122" i="1"/>
  <c r="D2123" i="1"/>
  <c r="E2123" i="1"/>
  <c r="F2123" i="1"/>
  <c r="H2123" i="1"/>
  <c r="D2124" i="1"/>
  <c r="E2124" i="1"/>
  <c r="F2124" i="1"/>
  <c r="H2124" i="1"/>
  <c r="D2125" i="1"/>
  <c r="E2125" i="1"/>
  <c r="F2125" i="1"/>
  <c r="H2125" i="1"/>
  <c r="D2126" i="1"/>
  <c r="E2126" i="1"/>
  <c r="F2126" i="1"/>
  <c r="H2126" i="1"/>
  <c r="D2127" i="1"/>
  <c r="E2127" i="1"/>
  <c r="F2127" i="1"/>
  <c r="H2127" i="1"/>
  <c r="D2128" i="1"/>
  <c r="E2128" i="1"/>
  <c r="F2128" i="1"/>
  <c r="H2128" i="1"/>
  <c r="D2129" i="1"/>
  <c r="E2129" i="1"/>
  <c r="F2129" i="1"/>
  <c r="H2129" i="1"/>
  <c r="D2130" i="1"/>
  <c r="E2130" i="1"/>
  <c r="F2130" i="1"/>
  <c r="H2130" i="1"/>
  <c r="D2131" i="1"/>
  <c r="E2131" i="1"/>
  <c r="F2131" i="1"/>
  <c r="H2131" i="1"/>
  <c r="D2132" i="1"/>
  <c r="E2132" i="1"/>
  <c r="F2132" i="1"/>
  <c r="H2132" i="1"/>
  <c r="D2133" i="1"/>
  <c r="E2133" i="1"/>
  <c r="F2133" i="1"/>
  <c r="H2133" i="1"/>
  <c r="D2134" i="1"/>
  <c r="E2134" i="1"/>
  <c r="F2134" i="1"/>
  <c r="H2134" i="1"/>
  <c r="D2135" i="1"/>
  <c r="E2135" i="1"/>
  <c r="F2135" i="1"/>
  <c r="H2135" i="1"/>
  <c r="D2136" i="1"/>
  <c r="E2136" i="1"/>
  <c r="F2136" i="1"/>
  <c r="H2136" i="1"/>
  <c r="D2137" i="1"/>
  <c r="E2137" i="1"/>
  <c r="F2137" i="1"/>
  <c r="H2137" i="1"/>
  <c r="D2138" i="1"/>
  <c r="E2138" i="1"/>
  <c r="F2138" i="1"/>
  <c r="H2138" i="1"/>
  <c r="D2139" i="1"/>
  <c r="E2139" i="1"/>
  <c r="F2139" i="1"/>
  <c r="H2139" i="1"/>
  <c r="D2140" i="1"/>
  <c r="E2140" i="1"/>
  <c r="F2140" i="1"/>
  <c r="H2140" i="1"/>
  <c r="D2141" i="1"/>
  <c r="E2141" i="1"/>
  <c r="F2141" i="1"/>
  <c r="H2141" i="1"/>
  <c r="D2142" i="1"/>
  <c r="E2142" i="1"/>
  <c r="F2142" i="1"/>
  <c r="H2142" i="1"/>
  <c r="D2143" i="1"/>
  <c r="E2143" i="1"/>
  <c r="F2143" i="1"/>
  <c r="H2143" i="1"/>
  <c r="D2144" i="1"/>
  <c r="E2144" i="1"/>
  <c r="F2144" i="1"/>
  <c r="H2144" i="1"/>
  <c r="D2145" i="1"/>
  <c r="E2145" i="1"/>
  <c r="F2145" i="1"/>
  <c r="H2145" i="1"/>
  <c r="D2146" i="1"/>
  <c r="E2146" i="1"/>
  <c r="F2146" i="1"/>
  <c r="H2146" i="1"/>
  <c r="D2147" i="1"/>
  <c r="E2147" i="1"/>
  <c r="F2147" i="1"/>
  <c r="H2147" i="1"/>
  <c r="D2148" i="1"/>
  <c r="E2148" i="1"/>
  <c r="F2148" i="1"/>
  <c r="H2148" i="1"/>
  <c r="D2149" i="1"/>
  <c r="E2149" i="1"/>
  <c r="F2149" i="1"/>
  <c r="H2149" i="1"/>
  <c r="D2150" i="1"/>
  <c r="E2150" i="1"/>
  <c r="F2150" i="1"/>
  <c r="H2150" i="1"/>
  <c r="D2151" i="1"/>
  <c r="E2151" i="1"/>
  <c r="F2151" i="1"/>
  <c r="H2151" i="1"/>
  <c r="D2152" i="1"/>
  <c r="E2152" i="1"/>
  <c r="F2152" i="1"/>
  <c r="H2152" i="1"/>
  <c r="D2153" i="1"/>
  <c r="E2153" i="1"/>
  <c r="F2153" i="1"/>
  <c r="H2153" i="1"/>
  <c r="D2154" i="1"/>
  <c r="E2154" i="1"/>
  <c r="F2154" i="1"/>
  <c r="H2154" i="1"/>
  <c r="D2155" i="1"/>
  <c r="E2155" i="1"/>
  <c r="F2155" i="1"/>
  <c r="H2155" i="1"/>
  <c r="D2156" i="1"/>
  <c r="E2156" i="1"/>
  <c r="F2156" i="1"/>
  <c r="H2156" i="1"/>
  <c r="D2157" i="1"/>
  <c r="E2157" i="1"/>
  <c r="F2157" i="1"/>
  <c r="H2157" i="1"/>
  <c r="D2158" i="1"/>
  <c r="E2158" i="1"/>
  <c r="F2158" i="1"/>
  <c r="H2158" i="1"/>
  <c r="D2159" i="1"/>
  <c r="E2159" i="1"/>
  <c r="F2159" i="1"/>
  <c r="H2159" i="1"/>
  <c r="D2160" i="1"/>
  <c r="E2160" i="1"/>
  <c r="F2160" i="1"/>
  <c r="H2160" i="1"/>
  <c r="D2161" i="1"/>
  <c r="E2161" i="1"/>
  <c r="F2161" i="1"/>
  <c r="H2161" i="1"/>
  <c r="D2162" i="1"/>
  <c r="E2162" i="1"/>
  <c r="F2162" i="1"/>
  <c r="H2162" i="1"/>
  <c r="D2163" i="1"/>
  <c r="E2163" i="1"/>
  <c r="F2163" i="1"/>
  <c r="H2163" i="1"/>
  <c r="D2164" i="1"/>
  <c r="E2164" i="1"/>
  <c r="F2164" i="1"/>
  <c r="H2164" i="1"/>
  <c r="D2165" i="1"/>
  <c r="E2165" i="1"/>
  <c r="F2165" i="1"/>
  <c r="H2165" i="1"/>
  <c r="D2166" i="1"/>
  <c r="E2166" i="1"/>
  <c r="F2166" i="1"/>
  <c r="H2166" i="1"/>
  <c r="D2167" i="1"/>
  <c r="E2167" i="1"/>
  <c r="F2167" i="1"/>
  <c r="H2167" i="1"/>
  <c r="D2168" i="1"/>
  <c r="E2168" i="1"/>
  <c r="F2168" i="1"/>
  <c r="H2168" i="1"/>
  <c r="D2169" i="1"/>
  <c r="E2169" i="1"/>
  <c r="F2169" i="1"/>
  <c r="H2169" i="1"/>
  <c r="D2170" i="1"/>
  <c r="E2170" i="1"/>
  <c r="F2170" i="1"/>
  <c r="H2170" i="1"/>
  <c r="D2171" i="1"/>
  <c r="E2171" i="1"/>
  <c r="F2171" i="1"/>
  <c r="H2171" i="1"/>
  <c r="D2172" i="1"/>
  <c r="E2172" i="1"/>
  <c r="F2172" i="1"/>
  <c r="H2172" i="1"/>
  <c r="D2173" i="1"/>
  <c r="E2173" i="1"/>
  <c r="F2173" i="1"/>
  <c r="H2173" i="1"/>
  <c r="D2174" i="1"/>
  <c r="E2174" i="1"/>
  <c r="F2174" i="1"/>
  <c r="H2174" i="1"/>
  <c r="D2175" i="1"/>
  <c r="E2175" i="1"/>
  <c r="F2175" i="1"/>
  <c r="H2175" i="1"/>
  <c r="D2176" i="1"/>
  <c r="E2176" i="1"/>
  <c r="F2176" i="1"/>
  <c r="H2176" i="1"/>
  <c r="D2177" i="1"/>
  <c r="E2177" i="1"/>
  <c r="F2177" i="1"/>
  <c r="H2177" i="1"/>
  <c r="D2178" i="1"/>
  <c r="E2178" i="1"/>
  <c r="F2178" i="1"/>
  <c r="H2178" i="1"/>
  <c r="D2179" i="1"/>
  <c r="E2179" i="1"/>
  <c r="F2179" i="1"/>
  <c r="H2179" i="1"/>
  <c r="D2180" i="1"/>
  <c r="E2180" i="1"/>
  <c r="F2180" i="1"/>
  <c r="H2180" i="1"/>
  <c r="D2181" i="1"/>
  <c r="E2181" i="1"/>
  <c r="F2181" i="1"/>
  <c r="H2181" i="1"/>
  <c r="D2182" i="1"/>
  <c r="E2182" i="1"/>
  <c r="F2182" i="1"/>
  <c r="H2182" i="1"/>
  <c r="D2183" i="1"/>
  <c r="E2183" i="1"/>
  <c r="F2183" i="1"/>
  <c r="H2183" i="1"/>
  <c r="D2184" i="1"/>
  <c r="E2184" i="1"/>
  <c r="F2184" i="1"/>
  <c r="H2184" i="1"/>
  <c r="D2185" i="1"/>
  <c r="E2185" i="1"/>
  <c r="F2185" i="1"/>
  <c r="H2185" i="1"/>
  <c r="D2186" i="1"/>
  <c r="E2186" i="1"/>
  <c r="F2186" i="1"/>
  <c r="H2186" i="1"/>
  <c r="D2187" i="1"/>
  <c r="E2187" i="1"/>
  <c r="F2187" i="1"/>
  <c r="H2187" i="1"/>
  <c r="D2188" i="1"/>
  <c r="E2188" i="1"/>
  <c r="F2188" i="1"/>
  <c r="H2188" i="1"/>
  <c r="D2189" i="1"/>
  <c r="E2189" i="1"/>
  <c r="F2189" i="1"/>
  <c r="H2189" i="1"/>
  <c r="D2190" i="1"/>
  <c r="E2190" i="1"/>
  <c r="F2190" i="1"/>
  <c r="H2190" i="1"/>
  <c r="D2191" i="1"/>
  <c r="E2191" i="1"/>
  <c r="F2191" i="1"/>
  <c r="H2191" i="1"/>
  <c r="D2192" i="1"/>
  <c r="E2192" i="1"/>
  <c r="F2192" i="1"/>
  <c r="H2192" i="1"/>
  <c r="D2193" i="1"/>
  <c r="E2193" i="1"/>
  <c r="F2193" i="1"/>
  <c r="H2193" i="1"/>
  <c r="D2194" i="1"/>
  <c r="E2194" i="1"/>
  <c r="F2194" i="1"/>
  <c r="H2194" i="1"/>
  <c r="D2195" i="1"/>
  <c r="E2195" i="1"/>
  <c r="F2195" i="1"/>
  <c r="H2195" i="1"/>
  <c r="D2196" i="1"/>
  <c r="E2196" i="1"/>
  <c r="F2196" i="1"/>
  <c r="H2196" i="1"/>
  <c r="D2197" i="1"/>
  <c r="E2197" i="1"/>
  <c r="F2197" i="1"/>
  <c r="H2197" i="1"/>
  <c r="D2198" i="1"/>
  <c r="E2198" i="1"/>
  <c r="F2198" i="1"/>
  <c r="H2198" i="1"/>
  <c r="D2199" i="1"/>
  <c r="E2199" i="1"/>
  <c r="F2199" i="1"/>
  <c r="H2199" i="1"/>
  <c r="D2200" i="1"/>
  <c r="E2200" i="1"/>
  <c r="F2200" i="1"/>
  <c r="H2200" i="1"/>
  <c r="D2201" i="1"/>
  <c r="E2201" i="1"/>
  <c r="F2201" i="1"/>
  <c r="H2201" i="1"/>
  <c r="D2202" i="1"/>
  <c r="E2202" i="1"/>
  <c r="F2202" i="1"/>
  <c r="H2202" i="1"/>
  <c r="D2203" i="1"/>
  <c r="E2203" i="1"/>
  <c r="F2203" i="1"/>
  <c r="H2203" i="1"/>
  <c r="D2204" i="1"/>
  <c r="E2204" i="1"/>
  <c r="F2204" i="1"/>
  <c r="H2204" i="1"/>
  <c r="D2205" i="1"/>
  <c r="E2205" i="1"/>
  <c r="F2205" i="1"/>
  <c r="H2205" i="1"/>
  <c r="D2206" i="1"/>
  <c r="E2206" i="1"/>
  <c r="F2206" i="1"/>
  <c r="H2206" i="1"/>
  <c r="D2207" i="1"/>
  <c r="E2207" i="1"/>
  <c r="F2207" i="1"/>
  <c r="H2207" i="1"/>
  <c r="D2208" i="1"/>
  <c r="E2208" i="1"/>
  <c r="F2208" i="1"/>
  <c r="H2208" i="1"/>
  <c r="D2209" i="1"/>
  <c r="E2209" i="1"/>
  <c r="F2209" i="1"/>
  <c r="H2209" i="1"/>
  <c r="D2210" i="1"/>
  <c r="E2210" i="1"/>
  <c r="F2210" i="1"/>
  <c r="H2210" i="1"/>
  <c r="D2211" i="1"/>
  <c r="E2211" i="1"/>
  <c r="F2211" i="1"/>
  <c r="H2211" i="1"/>
  <c r="D2212" i="1"/>
  <c r="E2212" i="1"/>
  <c r="F2212" i="1"/>
  <c r="H2212" i="1"/>
  <c r="D2213" i="1"/>
  <c r="E2213" i="1"/>
  <c r="F2213" i="1"/>
  <c r="H2213" i="1"/>
  <c r="D2214" i="1"/>
  <c r="E2214" i="1"/>
  <c r="F2214" i="1"/>
  <c r="H2214" i="1"/>
  <c r="D2215" i="1"/>
  <c r="E2215" i="1"/>
  <c r="F2215" i="1"/>
  <c r="H2215" i="1"/>
  <c r="D2216" i="1"/>
  <c r="E2216" i="1"/>
  <c r="F2216" i="1"/>
  <c r="H2216" i="1"/>
  <c r="D2217" i="1"/>
  <c r="E2217" i="1"/>
  <c r="F2217" i="1"/>
  <c r="H2217" i="1"/>
  <c r="D2218" i="1"/>
  <c r="E2218" i="1"/>
  <c r="F2218" i="1"/>
  <c r="H2218" i="1"/>
  <c r="D2219" i="1"/>
  <c r="E2219" i="1"/>
  <c r="F2219" i="1"/>
  <c r="H2219" i="1"/>
  <c r="D2220" i="1"/>
  <c r="E2220" i="1"/>
  <c r="F2220" i="1"/>
  <c r="H2220" i="1"/>
  <c r="D2221" i="1"/>
  <c r="E2221" i="1"/>
  <c r="F2221" i="1"/>
  <c r="H2221" i="1"/>
  <c r="D2222" i="1"/>
  <c r="E2222" i="1"/>
  <c r="F2222" i="1"/>
  <c r="H2222" i="1"/>
  <c r="D2223" i="1"/>
  <c r="E2223" i="1"/>
  <c r="F2223" i="1"/>
  <c r="H2223" i="1"/>
  <c r="D2224" i="1"/>
  <c r="E2224" i="1"/>
  <c r="F2224" i="1"/>
  <c r="H2224" i="1"/>
  <c r="D2225" i="1"/>
  <c r="E2225" i="1"/>
  <c r="F2225" i="1"/>
  <c r="H2225" i="1"/>
  <c r="D2226" i="1"/>
  <c r="E2226" i="1"/>
  <c r="F2226" i="1"/>
  <c r="H2226" i="1"/>
  <c r="D2227" i="1"/>
  <c r="E2227" i="1"/>
  <c r="F2227" i="1"/>
  <c r="H2227" i="1"/>
  <c r="D2228" i="1"/>
  <c r="E2228" i="1"/>
  <c r="F2228" i="1"/>
  <c r="H2228" i="1"/>
  <c r="D2229" i="1"/>
  <c r="E2229" i="1"/>
  <c r="F2229" i="1"/>
  <c r="H2229" i="1"/>
  <c r="D2230" i="1"/>
  <c r="E2230" i="1"/>
  <c r="F2230" i="1"/>
  <c r="H2230" i="1"/>
  <c r="D2231" i="1"/>
  <c r="E2231" i="1"/>
  <c r="F2231" i="1"/>
  <c r="H2231" i="1"/>
  <c r="D2232" i="1"/>
  <c r="E2232" i="1"/>
  <c r="F2232" i="1"/>
  <c r="H2232" i="1"/>
  <c r="D2233" i="1"/>
  <c r="E2233" i="1"/>
  <c r="F2233" i="1"/>
  <c r="H2233" i="1"/>
  <c r="D2234" i="1"/>
  <c r="E2234" i="1"/>
  <c r="F2234" i="1"/>
  <c r="H2234" i="1"/>
  <c r="D2235" i="1"/>
  <c r="E2235" i="1"/>
  <c r="F2235" i="1"/>
  <c r="H2235" i="1"/>
  <c r="D2236" i="1"/>
  <c r="E2236" i="1"/>
  <c r="F2236" i="1"/>
  <c r="H2236" i="1"/>
  <c r="D2237" i="1"/>
  <c r="E2237" i="1"/>
  <c r="F2237" i="1"/>
  <c r="H2237" i="1"/>
  <c r="D2238" i="1"/>
  <c r="E2238" i="1"/>
  <c r="F2238" i="1"/>
  <c r="H2238" i="1"/>
  <c r="D2239" i="1"/>
  <c r="E2239" i="1"/>
  <c r="F2239" i="1"/>
  <c r="H2239" i="1"/>
  <c r="D2240" i="1"/>
  <c r="E2240" i="1"/>
  <c r="F2240" i="1"/>
  <c r="H2240" i="1"/>
  <c r="D2241" i="1"/>
  <c r="E2241" i="1"/>
  <c r="F2241" i="1"/>
  <c r="H2241" i="1"/>
  <c r="D2242" i="1"/>
  <c r="E2242" i="1"/>
  <c r="F2242" i="1"/>
  <c r="H2242" i="1"/>
  <c r="D2243" i="1"/>
  <c r="E2243" i="1"/>
  <c r="F2243" i="1"/>
  <c r="H2243" i="1"/>
  <c r="D2244" i="1"/>
  <c r="E2244" i="1"/>
  <c r="F2244" i="1"/>
  <c r="H2244" i="1"/>
  <c r="D2245" i="1"/>
  <c r="E2245" i="1"/>
  <c r="F2245" i="1"/>
  <c r="H2245" i="1"/>
  <c r="D2246" i="1"/>
  <c r="E2246" i="1"/>
  <c r="F2246" i="1"/>
  <c r="H2246" i="1"/>
  <c r="D2247" i="1"/>
  <c r="E2247" i="1"/>
  <c r="F2247" i="1"/>
  <c r="H2247" i="1"/>
  <c r="D2248" i="1"/>
  <c r="E2248" i="1"/>
  <c r="F2248" i="1"/>
  <c r="H2248" i="1"/>
  <c r="D2249" i="1"/>
  <c r="E2249" i="1"/>
  <c r="F2249" i="1"/>
  <c r="H2249" i="1"/>
  <c r="D2250" i="1"/>
  <c r="E2250" i="1"/>
  <c r="F2250" i="1"/>
  <c r="H2250" i="1"/>
  <c r="D2251" i="1"/>
  <c r="E2251" i="1"/>
  <c r="F2251" i="1"/>
  <c r="H2251" i="1"/>
  <c r="D2252" i="1"/>
  <c r="E2252" i="1"/>
  <c r="F2252" i="1"/>
  <c r="H2252" i="1"/>
  <c r="D2253" i="1"/>
  <c r="E2253" i="1"/>
  <c r="F2253" i="1"/>
  <c r="H2253" i="1"/>
  <c r="D2254" i="1"/>
  <c r="E2254" i="1"/>
  <c r="F2254" i="1"/>
  <c r="H2254" i="1"/>
  <c r="D2255" i="1"/>
  <c r="E2255" i="1"/>
  <c r="F2255" i="1"/>
  <c r="H2255" i="1"/>
  <c r="D2256" i="1"/>
  <c r="E2256" i="1"/>
  <c r="F2256" i="1"/>
  <c r="H2256" i="1"/>
  <c r="D2257" i="1"/>
  <c r="E2257" i="1"/>
  <c r="F2257" i="1"/>
  <c r="H2257" i="1"/>
  <c r="D2258" i="1"/>
  <c r="E2258" i="1"/>
  <c r="F2258" i="1"/>
  <c r="H2258" i="1"/>
  <c r="D2259" i="1"/>
  <c r="E2259" i="1"/>
  <c r="F2259" i="1"/>
  <c r="H2259" i="1"/>
  <c r="D2260" i="1"/>
  <c r="E2260" i="1"/>
  <c r="F2260" i="1"/>
  <c r="H2260" i="1"/>
  <c r="D2261" i="1"/>
  <c r="E2261" i="1"/>
  <c r="F2261" i="1"/>
  <c r="H2261" i="1"/>
  <c r="D2262" i="1"/>
  <c r="E2262" i="1"/>
  <c r="F2262" i="1"/>
  <c r="H2262" i="1"/>
  <c r="D2263" i="1"/>
  <c r="E2263" i="1"/>
  <c r="F2263" i="1"/>
  <c r="H2263" i="1"/>
  <c r="D2264" i="1"/>
  <c r="E2264" i="1"/>
  <c r="F2264" i="1"/>
  <c r="H2264" i="1"/>
  <c r="D2265" i="1"/>
  <c r="E2265" i="1"/>
  <c r="F2265" i="1"/>
  <c r="H2265" i="1"/>
  <c r="D2266" i="1"/>
  <c r="E2266" i="1"/>
  <c r="F2266" i="1"/>
  <c r="H2266" i="1"/>
  <c r="D2267" i="1"/>
  <c r="E2267" i="1"/>
  <c r="F2267" i="1"/>
  <c r="H2267" i="1"/>
  <c r="D2268" i="1"/>
  <c r="E2268" i="1"/>
  <c r="F2268" i="1"/>
  <c r="H2268" i="1"/>
  <c r="D2269" i="1"/>
  <c r="E2269" i="1"/>
  <c r="F2269" i="1"/>
  <c r="H2269" i="1"/>
  <c r="D2270" i="1"/>
  <c r="E2270" i="1"/>
  <c r="F2270" i="1"/>
  <c r="H2270" i="1"/>
  <c r="D2271" i="1"/>
  <c r="E2271" i="1"/>
  <c r="F2271" i="1"/>
  <c r="H2271" i="1"/>
  <c r="D2272" i="1"/>
  <c r="E2272" i="1"/>
  <c r="F2272" i="1"/>
  <c r="H2272" i="1"/>
  <c r="D2273" i="1"/>
  <c r="E2273" i="1"/>
  <c r="F2273" i="1"/>
  <c r="H2273" i="1"/>
  <c r="D2274" i="1"/>
  <c r="E2274" i="1"/>
  <c r="F2274" i="1"/>
  <c r="H2274" i="1"/>
  <c r="D2275" i="1"/>
  <c r="E2275" i="1"/>
  <c r="F2275" i="1"/>
  <c r="H2275" i="1"/>
  <c r="D2276" i="1"/>
  <c r="E2276" i="1"/>
  <c r="F2276" i="1"/>
  <c r="H2276" i="1"/>
  <c r="D2277" i="1"/>
  <c r="E2277" i="1"/>
  <c r="F2277" i="1"/>
  <c r="H2277" i="1"/>
  <c r="D2278" i="1"/>
  <c r="E2278" i="1"/>
  <c r="F2278" i="1"/>
  <c r="H2278" i="1"/>
  <c r="D2279" i="1"/>
  <c r="E2279" i="1"/>
  <c r="F2279" i="1"/>
  <c r="H2279" i="1"/>
  <c r="D2280" i="1"/>
  <c r="E2280" i="1"/>
  <c r="F2280" i="1"/>
  <c r="H2280" i="1"/>
  <c r="D2281" i="1"/>
  <c r="E2281" i="1"/>
  <c r="F2281" i="1"/>
  <c r="H2281" i="1"/>
  <c r="D2282" i="1"/>
  <c r="E2282" i="1"/>
  <c r="F2282" i="1"/>
  <c r="H2282" i="1"/>
  <c r="D2283" i="1"/>
  <c r="E2283" i="1"/>
  <c r="F2283" i="1"/>
  <c r="H2283" i="1"/>
  <c r="D2284" i="1"/>
  <c r="E2284" i="1"/>
  <c r="F2284" i="1"/>
  <c r="H2284" i="1"/>
  <c r="D2285" i="1"/>
  <c r="E2285" i="1"/>
  <c r="F2285" i="1"/>
  <c r="H2285" i="1"/>
  <c r="D2286" i="1"/>
  <c r="E2286" i="1"/>
  <c r="F2286" i="1"/>
  <c r="H2286" i="1"/>
  <c r="D2287" i="1"/>
  <c r="E2287" i="1"/>
  <c r="F2287" i="1"/>
  <c r="H2287" i="1"/>
  <c r="D2288" i="1"/>
  <c r="E2288" i="1"/>
  <c r="F2288" i="1"/>
  <c r="H2288" i="1"/>
  <c r="D2289" i="1"/>
  <c r="E2289" i="1"/>
  <c r="F2289" i="1"/>
  <c r="H2289" i="1"/>
  <c r="D2290" i="1"/>
  <c r="E2290" i="1"/>
  <c r="F2290" i="1"/>
  <c r="H2290" i="1"/>
  <c r="D2291" i="1"/>
  <c r="E2291" i="1"/>
  <c r="F2291" i="1"/>
  <c r="H2291" i="1"/>
  <c r="D2292" i="1"/>
  <c r="E2292" i="1"/>
  <c r="F2292" i="1"/>
  <c r="H2292" i="1"/>
  <c r="D2293" i="1"/>
  <c r="E2293" i="1"/>
  <c r="F2293" i="1"/>
  <c r="H2293" i="1"/>
  <c r="D2294" i="1"/>
  <c r="E2294" i="1"/>
  <c r="F2294" i="1"/>
  <c r="H2294" i="1"/>
  <c r="D2295" i="1"/>
  <c r="E2295" i="1"/>
  <c r="F2295" i="1"/>
  <c r="H2295" i="1"/>
  <c r="D2296" i="1"/>
  <c r="E2296" i="1"/>
  <c r="F2296" i="1"/>
  <c r="H2296" i="1"/>
  <c r="D2297" i="1"/>
  <c r="E2297" i="1"/>
  <c r="F2297" i="1"/>
  <c r="H2297" i="1"/>
  <c r="D2298" i="1"/>
  <c r="E2298" i="1"/>
  <c r="F2298" i="1"/>
  <c r="H2298" i="1"/>
  <c r="D2299" i="1"/>
  <c r="E2299" i="1"/>
  <c r="F2299" i="1"/>
  <c r="H2299" i="1"/>
  <c r="D2300" i="1"/>
  <c r="E2300" i="1"/>
  <c r="F2300" i="1"/>
  <c r="H2300" i="1"/>
  <c r="D2301" i="1"/>
  <c r="E2301" i="1"/>
  <c r="F2301" i="1"/>
  <c r="H2301" i="1"/>
  <c r="D2302" i="1"/>
  <c r="E2302" i="1"/>
  <c r="F2302" i="1"/>
  <c r="H2302" i="1"/>
  <c r="D2303" i="1"/>
  <c r="E2303" i="1"/>
  <c r="F2303" i="1"/>
  <c r="H2303" i="1"/>
  <c r="D2304" i="1"/>
  <c r="E2304" i="1"/>
  <c r="F2304" i="1"/>
  <c r="H2304" i="1"/>
  <c r="D2305" i="1"/>
  <c r="E2305" i="1"/>
  <c r="F2305" i="1"/>
  <c r="H2305" i="1"/>
  <c r="D2306" i="1"/>
  <c r="E2306" i="1"/>
  <c r="F2306" i="1"/>
  <c r="H2306" i="1"/>
  <c r="D2307" i="1"/>
  <c r="E2307" i="1"/>
  <c r="F2307" i="1"/>
  <c r="H2307" i="1"/>
  <c r="D2308" i="1"/>
  <c r="E2308" i="1"/>
  <c r="F2308" i="1"/>
  <c r="H2308" i="1"/>
  <c r="D2309" i="1"/>
  <c r="E2309" i="1"/>
  <c r="F2309" i="1"/>
  <c r="H2309" i="1"/>
  <c r="D2310" i="1"/>
  <c r="E2310" i="1"/>
  <c r="F2310" i="1"/>
  <c r="H2310" i="1"/>
  <c r="D2311" i="1"/>
  <c r="E2311" i="1"/>
  <c r="F2311" i="1"/>
  <c r="H2311" i="1"/>
  <c r="D2312" i="1"/>
  <c r="E2312" i="1"/>
  <c r="F2312" i="1"/>
  <c r="H2312" i="1"/>
  <c r="D2313" i="1"/>
  <c r="E2313" i="1"/>
  <c r="F2313" i="1"/>
  <c r="H2313" i="1"/>
  <c r="D2314" i="1"/>
  <c r="E2314" i="1"/>
  <c r="F2314" i="1"/>
  <c r="H2314" i="1"/>
  <c r="D2315" i="1"/>
  <c r="E2315" i="1"/>
  <c r="F2315" i="1"/>
  <c r="H2315" i="1"/>
  <c r="D2316" i="1"/>
  <c r="E2316" i="1"/>
  <c r="F2316" i="1"/>
  <c r="H2316" i="1"/>
  <c r="D2317" i="1"/>
  <c r="E2317" i="1"/>
  <c r="F2317" i="1"/>
  <c r="H2317" i="1"/>
  <c r="D2318" i="1"/>
  <c r="E2318" i="1"/>
  <c r="F2318" i="1"/>
  <c r="H2318" i="1"/>
  <c r="D2319" i="1"/>
  <c r="E2319" i="1"/>
  <c r="F2319" i="1"/>
  <c r="H2319" i="1"/>
  <c r="D2320" i="1"/>
  <c r="E2320" i="1"/>
  <c r="F2320" i="1"/>
  <c r="H2320" i="1"/>
  <c r="D2321" i="1"/>
  <c r="E2321" i="1"/>
  <c r="F2321" i="1"/>
  <c r="H2321" i="1"/>
  <c r="D2322" i="1"/>
  <c r="E2322" i="1"/>
  <c r="F2322" i="1"/>
  <c r="H2322" i="1"/>
  <c r="D2323" i="1"/>
  <c r="E2323" i="1"/>
  <c r="F2323" i="1"/>
  <c r="H2323" i="1"/>
  <c r="D2324" i="1"/>
  <c r="E2324" i="1"/>
  <c r="F2324" i="1"/>
  <c r="H2324" i="1"/>
  <c r="D2325" i="1"/>
  <c r="E2325" i="1"/>
  <c r="F2325" i="1"/>
  <c r="H2325" i="1"/>
  <c r="D2326" i="1"/>
  <c r="E2326" i="1"/>
  <c r="F2326" i="1"/>
  <c r="H2326" i="1"/>
  <c r="D2327" i="1"/>
  <c r="E2327" i="1"/>
  <c r="F2327" i="1"/>
  <c r="H2327" i="1"/>
  <c r="D2328" i="1"/>
  <c r="E2328" i="1"/>
  <c r="F2328" i="1"/>
  <c r="H2328" i="1"/>
  <c r="D2329" i="1"/>
  <c r="E2329" i="1"/>
  <c r="F2329" i="1"/>
  <c r="H2329" i="1"/>
  <c r="D2330" i="1"/>
  <c r="E2330" i="1"/>
  <c r="F2330" i="1"/>
  <c r="H2330" i="1"/>
  <c r="D2331" i="1"/>
  <c r="E2331" i="1"/>
  <c r="F2331" i="1"/>
  <c r="H2331" i="1"/>
  <c r="D2332" i="1"/>
  <c r="E2332" i="1"/>
  <c r="F2332" i="1"/>
  <c r="H2332" i="1"/>
  <c r="D2333" i="1"/>
  <c r="E2333" i="1"/>
  <c r="F2333" i="1"/>
  <c r="H2333" i="1"/>
  <c r="D2334" i="1"/>
  <c r="E2334" i="1"/>
  <c r="F2334" i="1"/>
  <c r="H2334" i="1"/>
  <c r="D2335" i="1"/>
  <c r="E2335" i="1"/>
  <c r="F2335" i="1"/>
  <c r="H2335" i="1"/>
  <c r="D2336" i="1"/>
  <c r="E2336" i="1"/>
  <c r="F2336" i="1"/>
  <c r="H2336" i="1"/>
  <c r="D2337" i="1"/>
  <c r="E2337" i="1"/>
  <c r="F2337" i="1"/>
  <c r="H2337" i="1"/>
  <c r="D2338" i="1"/>
  <c r="E2338" i="1"/>
  <c r="F2338" i="1"/>
  <c r="H2338" i="1"/>
  <c r="D2339" i="1"/>
  <c r="E2339" i="1"/>
  <c r="F2339" i="1"/>
  <c r="H2339" i="1"/>
  <c r="D2340" i="1"/>
  <c r="E2340" i="1"/>
  <c r="F2340" i="1"/>
  <c r="H2340" i="1"/>
  <c r="D2341" i="1"/>
  <c r="E2341" i="1"/>
  <c r="F2341" i="1"/>
  <c r="H2341" i="1"/>
  <c r="D2342" i="1"/>
  <c r="E2342" i="1"/>
  <c r="F2342" i="1"/>
  <c r="H2342" i="1"/>
  <c r="D2343" i="1"/>
  <c r="E2343" i="1"/>
  <c r="F2343" i="1"/>
  <c r="H2343" i="1"/>
  <c r="D2344" i="1"/>
  <c r="E2344" i="1"/>
  <c r="F2344" i="1"/>
  <c r="H2344" i="1"/>
  <c r="D2345" i="1"/>
  <c r="E2345" i="1"/>
  <c r="F2345" i="1"/>
  <c r="H2345" i="1"/>
  <c r="D2346" i="1"/>
  <c r="E2346" i="1"/>
  <c r="F2346" i="1"/>
  <c r="H2346" i="1"/>
  <c r="D2347" i="1"/>
  <c r="E2347" i="1"/>
  <c r="F2347" i="1"/>
  <c r="H2347" i="1"/>
  <c r="D2348" i="1"/>
  <c r="E2348" i="1"/>
  <c r="F2348" i="1"/>
  <c r="H2348" i="1"/>
  <c r="D2349" i="1"/>
  <c r="E2349" i="1"/>
  <c r="F2349" i="1"/>
  <c r="H2349" i="1"/>
  <c r="D2350" i="1"/>
  <c r="E2350" i="1"/>
  <c r="F2350" i="1"/>
  <c r="H2350" i="1"/>
  <c r="D2351" i="1"/>
  <c r="E2351" i="1"/>
  <c r="F2351" i="1"/>
  <c r="H2351" i="1"/>
  <c r="D2352" i="1"/>
  <c r="E2352" i="1"/>
  <c r="F2352" i="1"/>
  <c r="H2352" i="1"/>
  <c r="D2353" i="1"/>
  <c r="E2353" i="1"/>
  <c r="F2353" i="1"/>
  <c r="H2353" i="1"/>
  <c r="D2354" i="1"/>
  <c r="E2354" i="1"/>
  <c r="F2354" i="1"/>
  <c r="H2354" i="1"/>
  <c r="D2355" i="1"/>
  <c r="E2355" i="1"/>
  <c r="F2355" i="1"/>
  <c r="H2355" i="1"/>
  <c r="D2356" i="1"/>
  <c r="E2356" i="1"/>
  <c r="F2356" i="1"/>
  <c r="H2356" i="1"/>
  <c r="D2357" i="1"/>
  <c r="E2357" i="1"/>
  <c r="F2357" i="1"/>
  <c r="H2357" i="1"/>
  <c r="D2358" i="1"/>
  <c r="E2358" i="1"/>
  <c r="F2358" i="1"/>
  <c r="H2358" i="1"/>
  <c r="D2359" i="1"/>
  <c r="E2359" i="1"/>
  <c r="F2359" i="1"/>
  <c r="H2359" i="1"/>
  <c r="D2360" i="1"/>
  <c r="E2360" i="1"/>
  <c r="F2360" i="1"/>
  <c r="H2360" i="1"/>
  <c r="D2361" i="1"/>
  <c r="E2361" i="1"/>
  <c r="F2361" i="1"/>
  <c r="H2361" i="1"/>
  <c r="D2362" i="1"/>
  <c r="E2362" i="1"/>
  <c r="F2362" i="1"/>
  <c r="H2362" i="1"/>
  <c r="D2363" i="1"/>
  <c r="E2363" i="1"/>
  <c r="F2363" i="1"/>
  <c r="H2363" i="1"/>
  <c r="D2364" i="1"/>
  <c r="E2364" i="1"/>
  <c r="F2364" i="1"/>
  <c r="H2364" i="1"/>
  <c r="D2365" i="1"/>
  <c r="E2365" i="1"/>
  <c r="F2365" i="1"/>
  <c r="H2365" i="1"/>
  <c r="D2366" i="1"/>
  <c r="E2366" i="1"/>
  <c r="F2366" i="1"/>
  <c r="H2366" i="1"/>
  <c r="D2367" i="1"/>
  <c r="E2367" i="1"/>
  <c r="F2367" i="1"/>
  <c r="H2367" i="1"/>
  <c r="D2368" i="1"/>
  <c r="E2368" i="1"/>
  <c r="F2368" i="1"/>
  <c r="H2368" i="1"/>
  <c r="D2369" i="1"/>
  <c r="E2369" i="1"/>
  <c r="F2369" i="1"/>
  <c r="H2369" i="1"/>
  <c r="D2370" i="1"/>
  <c r="E2370" i="1"/>
  <c r="F2370" i="1"/>
  <c r="H2370" i="1"/>
  <c r="D2371" i="1"/>
  <c r="E2371" i="1"/>
  <c r="F2371" i="1"/>
  <c r="H2371" i="1"/>
  <c r="D2372" i="1"/>
  <c r="E2372" i="1"/>
  <c r="F2372" i="1"/>
  <c r="H2372" i="1"/>
  <c r="D2373" i="1"/>
  <c r="E2373" i="1"/>
  <c r="F2373" i="1"/>
  <c r="H2373" i="1"/>
  <c r="D2374" i="1"/>
  <c r="E2374" i="1"/>
  <c r="F2374" i="1"/>
  <c r="H2374" i="1"/>
  <c r="D2375" i="1"/>
  <c r="E2375" i="1"/>
  <c r="F2375" i="1"/>
  <c r="H2375" i="1"/>
  <c r="D2376" i="1"/>
  <c r="E2376" i="1"/>
  <c r="F2376" i="1"/>
  <c r="H2376" i="1"/>
  <c r="D2377" i="1"/>
  <c r="E2377" i="1"/>
  <c r="F2377" i="1"/>
  <c r="H2377" i="1"/>
  <c r="D2378" i="1"/>
  <c r="E2378" i="1"/>
  <c r="F2378" i="1"/>
  <c r="H2378" i="1"/>
  <c r="D2379" i="1"/>
  <c r="E2379" i="1"/>
  <c r="F2379" i="1"/>
  <c r="H2379" i="1"/>
  <c r="D2380" i="1"/>
  <c r="E2380" i="1"/>
  <c r="F2380" i="1"/>
  <c r="H2380" i="1"/>
  <c r="D2381" i="1"/>
  <c r="E2381" i="1"/>
  <c r="F2381" i="1"/>
  <c r="H2381" i="1"/>
  <c r="D2382" i="1"/>
  <c r="E2382" i="1"/>
  <c r="F2382" i="1"/>
  <c r="H2382" i="1"/>
  <c r="D2383" i="1"/>
  <c r="E2383" i="1"/>
  <c r="F2383" i="1"/>
  <c r="H2383" i="1"/>
  <c r="D2384" i="1"/>
  <c r="E2384" i="1"/>
  <c r="F2384" i="1"/>
  <c r="H2384" i="1"/>
  <c r="D2385" i="1"/>
  <c r="E2385" i="1"/>
  <c r="F2385" i="1"/>
  <c r="H2385" i="1"/>
  <c r="D2386" i="1"/>
  <c r="E2386" i="1"/>
  <c r="F2386" i="1"/>
  <c r="H2386" i="1"/>
  <c r="D2387" i="1"/>
  <c r="E2387" i="1"/>
  <c r="F2387" i="1"/>
  <c r="H2387" i="1"/>
  <c r="D2388" i="1"/>
  <c r="E2388" i="1"/>
  <c r="F2388" i="1"/>
  <c r="H2388" i="1"/>
  <c r="D2389" i="1"/>
  <c r="E2389" i="1"/>
  <c r="F2389" i="1"/>
  <c r="H2389" i="1"/>
  <c r="D2390" i="1"/>
  <c r="E2390" i="1"/>
  <c r="F2390" i="1"/>
  <c r="H2390" i="1"/>
  <c r="D2391" i="1"/>
  <c r="E2391" i="1"/>
  <c r="F2391" i="1"/>
  <c r="H2391" i="1"/>
  <c r="D2392" i="1"/>
  <c r="E2392" i="1"/>
  <c r="F2392" i="1"/>
  <c r="H2392" i="1"/>
  <c r="D2393" i="1"/>
  <c r="E2393" i="1"/>
  <c r="F2393" i="1"/>
  <c r="H2393" i="1"/>
  <c r="D2394" i="1"/>
  <c r="E2394" i="1"/>
  <c r="F2394" i="1"/>
  <c r="H2394" i="1"/>
  <c r="D2395" i="1"/>
  <c r="E2395" i="1"/>
  <c r="F2395" i="1"/>
  <c r="H2395" i="1"/>
  <c r="D2396" i="1"/>
  <c r="E2396" i="1"/>
  <c r="F2396" i="1"/>
  <c r="H2396" i="1"/>
  <c r="D2397" i="1"/>
  <c r="E2397" i="1"/>
  <c r="F2397" i="1"/>
  <c r="H2397" i="1"/>
  <c r="D2398" i="1"/>
  <c r="E2398" i="1"/>
  <c r="F2398" i="1"/>
  <c r="H2398" i="1"/>
  <c r="D2399" i="1"/>
  <c r="E2399" i="1"/>
  <c r="F2399" i="1"/>
  <c r="H2399" i="1"/>
  <c r="D2400" i="1"/>
  <c r="E2400" i="1"/>
  <c r="F2400" i="1"/>
  <c r="H2400" i="1"/>
  <c r="D2401" i="1"/>
  <c r="E2401" i="1"/>
  <c r="F2401" i="1"/>
  <c r="H2401" i="1"/>
  <c r="D2402" i="1"/>
  <c r="E2402" i="1"/>
  <c r="F2402" i="1"/>
  <c r="H2402" i="1"/>
  <c r="D2403" i="1"/>
  <c r="E2403" i="1"/>
  <c r="F2403" i="1"/>
  <c r="H2403" i="1"/>
  <c r="D2404" i="1"/>
  <c r="E2404" i="1"/>
  <c r="F2404" i="1"/>
  <c r="H2404" i="1"/>
  <c r="D2405" i="1"/>
  <c r="E2405" i="1"/>
  <c r="F2405" i="1"/>
  <c r="H2405" i="1"/>
  <c r="D2406" i="1"/>
  <c r="E2406" i="1"/>
  <c r="F2406" i="1"/>
  <c r="H2406" i="1"/>
  <c r="D2407" i="1"/>
  <c r="E2407" i="1"/>
  <c r="F2407" i="1"/>
  <c r="H2407" i="1"/>
  <c r="D2408" i="1"/>
  <c r="E2408" i="1"/>
  <c r="F2408" i="1"/>
  <c r="H2408" i="1"/>
  <c r="D2409" i="1"/>
  <c r="E2409" i="1"/>
  <c r="F2409" i="1"/>
  <c r="H2409" i="1"/>
  <c r="D2410" i="1"/>
  <c r="E2410" i="1"/>
  <c r="F2410" i="1"/>
  <c r="H2410" i="1"/>
  <c r="D2411" i="1"/>
  <c r="E2411" i="1"/>
  <c r="F2411" i="1"/>
  <c r="H2411" i="1"/>
  <c r="D2412" i="1"/>
  <c r="E2412" i="1"/>
  <c r="F2412" i="1"/>
  <c r="H2412" i="1"/>
  <c r="D2413" i="1"/>
  <c r="E2413" i="1"/>
  <c r="F2413" i="1"/>
  <c r="H2413" i="1"/>
  <c r="D2414" i="1"/>
  <c r="E2414" i="1"/>
  <c r="F2414" i="1"/>
  <c r="H2414" i="1"/>
  <c r="D2415" i="1"/>
  <c r="E2415" i="1"/>
  <c r="F2415" i="1"/>
  <c r="H2415" i="1"/>
  <c r="D2416" i="1"/>
  <c r="E2416" i="1"/>
  <c r="F2416" i="1"/>
  <c r="H2416" i="1"/>
  <c r="D2417" i="1"/>
  <c r="E2417" i="1"/>
  <c r="F2417" i="1"/>
  <c r="H2417" i="1"/>
  <c r="D2418" i="1"/>
  <c r="E2418" i="1"/>
  <c r="F2418" i="1"/>
  <c r="H2418" i="1"/>
  <c r="D2419" i="1"/>
  <c r="E2419" i="1"/>
  <c r="F2419" i="1"/>
  <c r="H2419" i="1"/>
  <c r="D2420" i="1"/>
  <c r="E2420" i="1"/>
  <c r="F2420" i="1"/>
  <c r="H2420" i="1"/>
  <c r="D2421" i="1"/>
  <c r="E2421" i="1"/>
  <c r="F2421" i="1"/>
  <c r="H2421" i="1"/>
  <c r="D2422" i="1"/>
  <c r="E2422" i="1"/>
  <c r="F2422" i="1"/>
  <c r="H2422" i="1"/>
  <c r="D2423" i="1"/>
  <c r="E2423" i="1"/>
  <c r="F2423" i="1"/>
  <c r="H2423" i="1"/>
  <c r="D2424" i="1"/>
  <c r="E2424" i="1"/>
  <c r="F2424" i="1"/>
  <c r="H2424" i="1"/>
  <c r="D2425" i="1"/>
  <c r="E2425" i="1"/>
  <c r="F2425" i="1"/>
  <c r="H2425" i="1"/>
  <c r="D2426" i="1"/>
  <c r="E2426" i="1"/>
  <c r="F2426" i="1"/>
  <c r="H2426" i="1"/>
  <c r="D2427" i="1"/>
  <c r="E2427" i="1"/>
  <c r="F2427" i="1"/>
  <c r="H2427" i="1"/>
  <c r="D2428" i="1"/>
  <c r="E2428" i="1"/>
  <c r="F2428" i="1"/>
  <c r="H2428" i="1"/>
  <c r="D2429" i="1"/>
  <c r="E2429" i="1"/>
  <c r="F2429" i="1"/>
  <c r="H2429" i="1"/>
  <c r="D2430" i="1"/>
  <c r="E2430" i="1"/>
  <c r="F2430" i="1"/>
  <c r="H2430" i="1"/>
  <c r="D2431" i="1"/>
  <c r="E2431" i="1"/>
  <c r="F2431" i="1"/>
  <c r="H2431" i="1"/>
  <c r="D2432" i="1"/>
  <c r="E2432" i="1"/>
  <c r="F2432" i="1"/>
  <c r="H2432" i="1"/>
  <c r="D2433" i="1"/>
  <c r="E2433" i="1"/>
  <c r="F2433" i="1"/>
  <c r="H2433" i="1"/>
  <c r="D2434" i="1"/>
  <c r="E2434" i="1"/>
  <c r="F2434" i="1"/>
  <c r="H2434" i="1"/>
  <c r="D2435" i="1"/>
  <c r="E2435" i="1"/>
  <c r="F2435" i="1"/>
  <c r="H2435" i="1"/>
  <c r="D2436" i="1"/>
  <c r="E2436" i="1"/>
  <c r="F2436" i="1"/>
  <c r="H2436" i="1"/>
  <c r="D2437" i="1"/>
  <c r="E2437" i="1"/>
  <c r="F2437" i="1"/>
  <c r="H2437" i="1"/>
  <c r="D2438" i="1"/>
  <c r="E2438" i="1"/>
  <c r="F2438" i="1"/>
  <c r="H2438" i="1"/>
  <c r="D2439" i="1"/>
  <c r="E2439" i="1"/>
  <c r="F2439" i="1"/>
  <c r="H2439" i="1"/>
  <c r="D2440" i="1"/>
  <c r="E2440" i="1"/>
  <c r="F2440" i="1"/>
  <c r="H2440" i="1"/>
  <c r="D2441" i="1"/>
  <c r="E2441" i="1"/>
  <c r="F2441" i="1"/>
  <c r="H2441" i="1"/>
  <c r="D2442" i="1"/>
  <c r="E2442" i="1"/>
  <c r="F2442" i="1"/>
  <c r="H2442" i="1"/>
  <c r="D2443" i="1"/>
  <c r="E2443" i="1"/>
  <c r="F2443" i="1"/>
  <c r="H2443" i="1"/>
  <c r="D2444" i="1"/>
  <c r="E2444" i="1"/>
  <c r="F2444" i="1"/>
  <c r="H2444" i="1"/>
  <c r="D2445" i="1"/>
  <c r="E2445" i="1"/>
  <c r="F2445" i="1"/>
  <c r="H2445" i="1"/>
  <c r="D2446" i="1"/>
  <c r="E2446" i="1"/>
  <c r="F2446" i="1"/>
  <c r="H2446" i="1"/>
  <c r="D2447" i="1"/>
  <c r="E2447" i="1"/>
  <c r="F2447" i="1"/>
  <c r="H2447" i="1"/>
  <c r="D2448" i="1"/>
  <c r="E2448" i="1"/>
  <c r="F2448" i="1"/>
  <c r="H2448" i="1"/>
  <c r="D2449" i="1"/>
  <c r="E2449" i="1"/>
  <c r="F2449" i="1"/>
  <c r="H2449" i="1"/>
  <c r="D2450" i="1"/>
  <c r="E2450" i="1"/>
  <c r="F2450" i="1"/>
  <c r="H2450" i="1"/>
  <c r="D2451" i="1"/>
  <c r="E2451" i="1"/>
  <c r="F2451" i="1"/>
  <c r="H2451" i="1"/>
  <c r="D2452" i="1"/>
  <c r="E2452" i="1"/>
  <c r="F2452" i="1"/>
  <c r="H2452" i="1"/>
  <c r="D2453" i="1"/>
  <c r="E2453" i="1"/>
  <c r="F2453" i="1"/>
  <c r="H2453" i="1"/>
  <c r="D2454" i="1"/>
  <c r="E2454" i="1"/>
  <c r="F2454" i="1"/>
  <c r="H2454" i="1"/>
  <c r="D2455" i="1"/>
  <c r="E2455" i="1"/>
  <c r="F2455" i="1"/>
  <c r="H2455" i="1"/>
  <c r="D2456" i="1"/>
  <c r="E2456" i="1"/>
  <c r="F2456" i="1"/>
  <c r="H2456" i="1"/>
  <c r="D2457" i="1"/>
  <c r="E2457" i="1"/>
  <c r="F2457" i="1"/>
  <c r="H2457" i="1"/>
  <c r="D2458" i="1"/>
  <c r="E2458" i="1"/>
  <c r="F2458" i="1"/>
  <c r="H2458" i="1"/>
  <c r="D2459" i="1"/>
  <c r="E2459" i="1"/>
  <c r="F2459" i="1"/>
  <c r="H2459" i="1"/>
  <c r="D2460" i="1"/>
  <c r="E2460" i="1"/>
  <c r="F2460" i="1"/>
  <c r="H2460" i="1"/>
  <c r="D2461" i="1"/>
  <c r="E2461" i="1"/>
  <c r="F2461" i="1"/>
  <c r="H2461" i="1"/>
  <c r="D2462" i="1"/>
  <c r="E2462" i="1"/>
  <c r="F2462" i="1"/>
  <c r="H2462" i="1"/>
  <c r="D2463" i="1"/>
  <c r="E2463" i="1"/>
  <c r="F2463" i="1"/>
  <c r="H2463" i="1"/>
  <c r="D2464" i="1"/>
  <c r="E2464" i="1"/>
  <c r="F2464" i="1"/>
  <c r="H2464" i="1"/>
  <c r="D2465" i="1"/>
  <c r="E2465" i="1"/>
  <c r="F2465" i="1"/>
  <c r="H2465" i="1"/>
  <c r="D2466" i="1"/>
  <c r="E2466" i="1"/>
  <c r="F2466" i="1"/>
  <c r="H2466" i="1"/>
  <c r="D2467" i="1"/>
  <c r="E2467" i="1"/>
  <c r="F2467" i="1"/>
  <c r="H2467" i="1"/>
  <c r="D2468" i="1"/>
  <c r="E2468" i="1"/>
  <c r="F2468" i="1"/>
  <c r="H2468" i="1"/>
  <c r="D2469" i="1"/>
  <c r="E2469" i="1"/>
  <c r="F2469" i="1"/>
  <c r="H2469" i="1"/>
  <c r="D2470" i="1"/>
  <c r="E2470" i="1"/>
  <c r="F2470" i="1"/>
  <c r="H2470" i="1"/>
  <c r="D2471" i="1"/>
  <c r="E2471" i="1"/>
  <c r="F2471" i="1"/>
  <c r="H2471" i="1"/>
  <c r="D2472" i="1"/>
  <c r="E2472" i="1"/>
  <c r="F2472" i="1"/>
  <c r="H2472" i="1"/>
  <c r="D2473" i="1"/>
  <c r="E2473" i="1"/>
  <c r="F2473" i="1"/>
  <c r="H2473" i="1"/>
  <c r="D2474" i="1"/>
  <c r="E2474" i="1"/>
  <c r="F2474" i="1"/>
  <c r="H2474" i="1"/>
  <c r="D2475" i="1"/>
  <c r="E2475" i="1"/>
  <c r="F2475" i="1"/>
  <c r="H2475" i="1"/>
  <c r="D2476" i="1"/>
  <c r="E2476" i="1"/>
  <c r="F2476" i="1"/>
  <c r="H2476" i="1"/>
  <c r="D2477" i="1"/>
  <c r="E2477" i="1"/>
  <c r="F2477" i="1"/>
  <c r="H2477" i="1"/>
  <c r="D2478" i="1"/>
  <c r="E2478" i="1"/>
  <c r="F2478" i="1"/>
  <c r="H2478" i="1"/>
  <c r="D2479" i="1"/>
  <c r="E2479" i="1"/>
  <c r="F2479" i="1"/>
  <c r="H2479" i="1"/>
  <c r="D2480" i="1"/>
  <c r="E2480" i="1"/>
  <c r="F2480" i="1"/>
  <c r="H2480" i="1"/>
  <c r="D2481" i="1"/>
  <c r="E2481" i="1"/>
  <c r="F2481" i="1"/>
  <c r="H2481" i="1"/>
  <c r="D2482" i="1"/>
  <c r="E2482" i="1"/>
  <c r="F2482" i="1"/>
  <c r="H2482" i="1"/>
  <c r="D2483" i="1"/>
  <c r="E2483" i="1"/>
  <c r="F2483" i="1"/>
  <c r="H2483" i="1"/>
  <c r="D2484" i="1"/>
  <c r="E2484" i="1"/>
  <c r="F2484" i="1"/>
  <c r="H2484" i="1"/>
  <c r="D2485" i="1"/>
  <c r="E2485" i="1"/>
  <c r="F2485" i="1"/>
  <c r="H2485" i="1"/>
  <c r="D2486" i="1"/>
  <c r="E2486" i="1"/>
  <c r="F2486" i="1"/>
  <c r="H2486" i="1"/>
  <c r="D2487" i="1"/>
  <c r="E2487" i="1"/>
  <c r="F2487" i="1"/>
  <c r="H2487" i="1"/>
  <c r="D2488" i="1"/>
  <c r="E2488" i="1"/>
  <c r="F2488" i="1"/>
  <c r="H2488" i="1"/>
  <c r="D2489" i="1"/>
  <c r="E2489" i="1"/>
  <c r="F2489" i="1"/>
  <c r="H2489" i="1"/>
  <c r="D2490" i="1"/>
  <c r="E2490" i="1"/>
  <c r="F2490" i="1"/>
  <c r="H2490" i="1"/>
  <c r="D2491" i="1"/>
  <c r="E2491" i="1"/>
  <c r="F2491" i="1"/>
  <c r="H2491" i="1"/>
  <c r="D2492" i="1"/>
  <c r="E2492" i="1"/>
  <c r="F2492" i="1"/>
  <c r="H2492" i="1"/>
  <c r="D2493" i="1"/>
  <c r="E2493" i="1"/>
  <c r="F2493" i="1"/>
  <c r="H2493" i="1"/>
  <c r="D2494" i="1"/>
  <c r="E2494" i="1"/>
  <c r="F2494" i="1"/>
  <c r="H2494" i="1"/>
  <c r="D2495" i="1"/>
  <c r="E2495" i="1"/>
  <c r="F2495" i="1"/>
  <c r="H2495" i="1"/>
  <c r="D2496" i="1"/>
  <c r="E2496" i="1"/>
  <c r="F2496" i="1"/>
  <c r="H2496" i="1"/>
  <c r="D2497" i="1"/>
  <c r="E2497" i="1"/>
  <c r="F2497" i="1"/>
  <c r="H2497" i="1"/>
  <c r="D2498" i="1"/>
  <c r="E2498" i="1"/>
  <c r="F2498" i="1"/>
  <c r="H2498" i="1"/>
  <c r="D2499" i="1"/>
  <c r="E2499" i="1"/>
  <c r="F2499" i="1"/>
  <c r="H2499" i="1"/>
  <c r="D2500" i="1"/>
  <c r="E2500" i="1"/>
  <c r="F2500" i="1"/>
  <c r="H2500" i="1"/>
  <c r="D2501" i="1"/>
  <c r="E2501" i="1"/>
  <c r="F2501" i="1"/>
  <c r="H2501" i="1"/>
  <c r="D2502" i="1"/>
  <c r="E2502" i="1"/>
  <c r="F2502" i="1"/>
  <c r="H2502" i="1"/>
  <c r="D2503" i="1"/>
  <c r="E2503" i="1"/>
  <c r="F2503" i="1"/>
  <c r="H2503" i="1"/>
  <c r="D2504" i="1"/>
  <c r="E2504" i="1"/>
  <c r="F2504" i="1"/>
  <c r="H2504" i="1"/>
  <c r="D2505" i="1"/>
  <c r="E2505" i="1"/>
  <c r="F2505" i="1"/>
  <c r="H2505" i="1"/>
  <c r="D2506" i="1"/>
  <c r="E2506" i="1"/>
  <c r="F2506" i="1"/>
  <c r="H2506" i="1"/>
  <c r="D2507" i="1"/>
  <c r="E2507" i="1"/>
  <c r="F2507" i="1"/>
  <c r="H2507" i="1"/>
  <c r="D2508" i="1"/>
  <c r="E2508" i="1"/>
  <c r="F2508" i="1"/>
  <c r="H2508" i="1"/>
  <c r="D2509" i="1"/>
  <c r="E2509" i="1"/>
  <c r="F2509" i="1"/>
  <c r="H2509" i="1"/>
  <c r="D2510" i="1"/>
  <c r="E2510" i="1"/>
  <c r="F2510" i="1"/>
  <c r="H2510" i="1"/>
  <c r="D2511" i="1"/>
  <c r="E2511" i="1"/>
  <c r="F2511" i="1"/>
  <c r="H2511" i="1"/>
  <c r="D2512" i="1"/>
  <c r="E2512" i="1"/>
  <c r="F2512" i="1"/>
  <c r="H2512" i="1"/>
  <c r="D2513" i="1"/>
  <c r="E2513" i="1"/>
  <c r="F2513" i="1"/>
  <c r="H2513" i="1"/>
  <c r="D2514" i="1"/>
  <c r="E2514" i="1"/>
  <c r="F2514" i="1"/>
  <c r="H2514" i="1"/>
  <c r="D2515" i="1"/>
  <c r="E2515" i="1"/>
  <c r="F2515" i="1"/>
  <c r="H2515" i="1"/>
  <c r="D2516" i="1"/>
  <c r="E2516" i="1"/>
  <c r="F2516" i="1"/>
  <c r="H2516" i="1"/>
  <c r="D2517" i="1"/>
  <c r="E2517" i="1"/>
  <c r="F2517" i="1"/>
  <c r="H2517" i="1"/>
  <c r="D2518" i="1"/>
  <c r="E2518" i="1"/>
  <c r="F2518" i="1"/>
  <c r="H2518" i="1"/>
  <c r="D2519" i="1"/>
  <c r="E2519" i="1"/>
  <c r="F2519" i="1"/>
  <c r="H2519" i="1"/>
  <c r="D2520" i="1"/>
  <c r="E2520" i="1"/>
  <c r="F2520" i="1"/>
  <c r="H2520" i="1"/>
  <c r="D2521" i="1"/>
  <c r="E2521" i="1"/>
  <c r="F2521" i="1"/>
  <c r="H2521" i="1"/>
  <c r="D2522" i="1"/>
  <c r="E2522" i="1"/>
  <c r="F2522" i="1"/>
  <c r="H2522" i="1"/>
  <c r="D2523" i="1"/>
  <c r="E2523" i="1"/>
  <c r="F2523" i="1"/>
  <c r="H2523" i="1"/>
  <c r="D2524" i="1"/>
  <c r="E2524" i="1"/>
  <c r="F2524" i="1"/>
  <c r="H2524" i="1"/>
  <c r="D2525" i="1"/>
  <c r="E2525" i="1"/>
  <c r="F2525" i="1"/>
  <c r="H2525" i="1"/>
  <c r="D2526" i="1"/>
  <c r="E2526" i="1"/>
  <c r="F2526" i="1"/>
  <c r="H2526" i="1"/>
  <c r="D2527" i="1"/>
  <c r="E2527" i="1"/>
  <c r="F2527" i="1"/>
  <c r="H2527" i="1"/>
  <c r="D2528" i="1"/>
  <c r="E2528" i="1"/>
  <c r="F2528" i="1"/>
  <c r="H2528" i="1"/>
  <c r="D2529" i="1"/>
  <c r="E2529" i="1"/>
  <c r="F2529" i="1"/>
  <c r="H2529" i="1"/>
  <c r="D2530" i="1"/>
  <c r="E2530" i="1"/>
  <c r="F2530" i="1"/>
  <c r="H2530" i="1"/>
  <c r="D2531" i="1"/>
  <c r="E2531" i="1"/>
  <c r="F2531" i="1"/>
  <c r="H2531" i="1"/>
  <c r="D2532" i="1"/>
  <c r="E2532" i="1"/>
  <c r="F2532" i="1"/>
  <c r="H2532" i="1"/>
  <c r="D2533" i="1"/>
  <c r="E2533" i="1"/>
  <c r="F2533" i="1"/>
  <c r="H2533" i="1"/>
  <c r="D2534" i="1"/>
  <c r="E2534" i="1"/>
  <c r="F2534" i="1"/>
  <c r="H2534" i="1"/>
  <c r="D2535" i="1"/>
  <c r="E2535" i="1"/>
  <c r="F2535" i="1"/>
  <c r="H2535" i="1"/>
  <c r="D2536" i="1"/>
  <c r="E2536" i="1"/>
  <c r="F2536" i="1"/>
  <c r="H2536" i="1"/>
  <c r="D2537" i="1"/>
  <c r="E2537" i="1"/>
  <c r="F2537" i="1"/>
  <c r="H2537" i="1"/>
  <c r="D2538" i="1"/>
  <c r="E2538" i="1"/>
  <c r="F2538" i="1"/>
  <c r="H2538" i="1"/>
  <c r="D2539" i="1"/>
  <c r="E2539" i="1"/>
  <c r="F2539" i="1"/>
  <c r="H2539" i="1"/>
  <c r="D2540" i="1"/>
  <c r="E2540" i="1"/>
  <c r="F2540" i="1"/>
  <c r="H2540" i="1"/>
  <c r="D2541" i="1"/>
  <c r="E2541" i="1"/>
  <c r="F2541" i="1"/>
  <c r="H2541" i="1"/>
  <c r="D2542" i="1"/>
  <c r="E2542" i="1"/>
  <c r="F2542" i="1"/>
  <c r="H2542" i="1"/>
  <c r="D2543" i="1"/>
  <c r="E2543" i="1"/>
  <c r="F2543" i="1"/>
  <c r="H2543" i="1"/>
  <c r="D2544" i="1"/>
  <c r="E2544" i="1"/>
  <c r="F2544" i="1"/>
  <c r="H2544" i="1"/>
  <c r="D2545" i="1"/>
  <c r="E2545" i="1"/>
  <c r="F2545" i="1"/>
  <c r="H2545" i="1"/>
  <c r="D2546" i="1"/>
  <c r="E2546" i="1"/>
  <c r="F2546" i="1"/>
  <c r="H2546" i="1"/>
  <c r="D2547" i="1"/>
  <c r="E2547" i="1"/>
  <c r="F2547" i="1"/>
  <c r="H2547" i="1"/>
  <c r="D2548" i="1"/>
  <c r="E2548" i="1"/>
  <c r="F2548" i="1"/>
  <c r="H2548" i="1"/>
  <c r="D2549" i="1"/>
  <c r="E2549" i="1"/>
  <c r="F2549" i="1"/>
  <c r="H2549" i="1"/>
  <c r="D2550" i="1"/>
  <c r="E2550" i="1"/>
  <c r="F2550" i="1"/>
  <c r="H2550" i="1"/>
  <c r="D2551" i="1"/>
  <c r="E2551" i="1"/>
  <c r="F2551" i="1"/>
  <c r="H2551" i="1"/>
  <c r="D2552" i="1"/>
  <c r="E2552" i="1"/>
  <c r="F2552" i="1"/>
  <c r="H2552" i="1"/>
  <c r="D2553" i="1"/>
  <c r="E2553" i="1"/>
  <c r="F2553" i="1"/>
  <c r="H2553" i="1"/>
  <c r="D2554" i="1"/>
  <c r="E2554" i="1"/>
  <c r="F2554" i="1"/>
  <c r="H2554" i="1"/>
  <c r="D2555" i="1"/>
  <c r="E2555" i="1"/>
  <c r="F2555" i="1"/>
  <c r="H2555" i="1"/>
  <c r="D2556" i="1"/>
  <c r="E2556" i="1"/>
  <c r="F2556" i="1"/>
  <c r="H2556" i="1"/>
  <c r="D2557" i="1"/>
  <c r="E2557" i="1"/>
  <c r="F2557" i="1"/>
  <c r="H2557" i="1"/>
  <c r="D2558" i="1"/>
  <c r="E2558" i="1"/>
  <c r="F2558" i="1"/>
  <c r="H2558" i="1"/>
  <c r="D2559" i="1"/>
  <c r="E2559" i="1"/>
  <c r="F2559" i="1"/>
  <c r="H2559" i="1"/>
  <c r="D2560" i="1"/>
  <c r="E2560" i="1"/>
  <c r="F2560" i="1"/>
  <c r="H2560" i="1"/>
  <c r="D2561" i="1"/>
  <c r="E2561" i="1"/>
  <c r="F2561" i="1"/>
  <c r="H2561" i="1"/>
  <c r="D2562" i="1"/>
  <c r="E2562" i="1"/>
  <c r="F2562" i="1"/>
  <c r="H2562" i="1"/>
  <c r="D2563" i="1"/>
  <c r="E2563" i="1"/>
  <c r="F2563" i="1"/>
  <c r="H2563" i="1"/>
  <c r="D2564" i="1"/>
  <c r="E2564" i="1"/>
  <c r="F2564" i="1"/>
  <c r="H2564" i="1"/>
  <c r="D2565" i="1"/>
  <c r="E2565" i="1"/>
  <c r="F2565" i="1"/>
  <c r="H2565" i="1"/>
  <c r="D2566" i="1"/>
  <c r="E2566" i="1"/>
  <c r="F2566" i="1"/>
  <c r="H2566" i="1"/>
  <c r="D2567" i="1"/>
  <c r="E2567" i="1"/>
  <c r="F2567" i="1"/>
  <c r="H2567" i="1"/>
  <c r="D2568" i="1"/>
  <c r="E2568" i="1"/>
  <c r="F2568" i="1"/>
  <c r="H2568" i="1"/>
  <c r="D2569" i="1"/>
  <c r="E2569" i="1"/>
  <c r="F2569" i="1"/>
  <c r="H2569" i="1"/>
  <c r="D2570" i="1"/>
  <c r="E2570" i="1"/>
  <c r="F2570" i="1"/>
  <c r="H2570" i="1"/>
  <c r="D2571" i="1"/>
  <c r="E2571" i="1"/>
  <c r="F2571" i="1"/>
  <c r="H2571" i="1"/>
  <c r="D2572" i="1"/>
  <c r="E2572" i="1"/>
  <c r="F2572" i="1"/>
  <c r="H2572" i="1"/>
  <c r="D2573" i="1"/>
  <c r="E2573" i="1"/>
  <c r="F2573" i="1"/>
  <c r="H2573" i="1"/>
  <c r="D2574" i="1"/>
  <c r="E2574" i="1"/>
  <c r="F2574" i="1"/>
  <c r="H2574" i="1"/>
  <c r="D2575" i="1"/>
  <c r="E2575" i="1"/>
  <c r="F2575" i="1"/>
  <c r="H2575" i="1"/>
  <c r="D2576" i="1"/>
  <c r="E2576" i="1"/>
  <c r="F2576" i="1"/>
  <c r="H2576" i="1"/>
  <c r="D2577" i="1"/>
  <c r="E2577" i="1"/>
  <c r="F2577" i="1"/>
  <c r="H2577" i="1"/>
  <c r="D2578" i="1"/>
  <c r="E2578" i="1"/>
  <c r="F2578" i="1"/>
  <c r="H2578" i="1"/>
  <c r="D2579" i="1"/>
  <c r="E2579" i="1"/>
  <c r="F2579" i="1"/>
  <c r="H2579" i="1"/>
  <c r="D2580" i="1"/>
  <c r="E2580" i="1"/>
  <c r="F2580" i="1"/>
  <c r="H2580" i="1"/>
  <c r="D2581" i="1"/>
  <c r="E2581" i="1"/>
  <c r="F2581" i="1"/>
  <c r="H2581" i="1"/>
  <c r="D2582" i="1"/>
  <c r="E2582" i="1"/>
  <c r="F2582" i="1"/>
  <c r="H2582" i="1"/>
  <c r="D2583" i="1"/>
  <c r="E2583" i="1"/>
  <c r="F2583" i="1"/>
  <c r="H2583" i="1"/>
  <c r="D2584" i="1"/>
  <c r="E2584" i="1"/>
  <c r="F2584" i="1"/>
  <c r="H2584" i="1"/>
  <c r="D2585" i="1"/>
  <c r="E2585" i="1"/>
  <c r="F2585" i="1"/>
  <c r="H2585" i="1"/>
  <c r="D2586" i="1"/>
  <c r="E2586" i="1"/>
  <c r="F2586" i="1"/>
  <c r="H2586" i="1"/>
  <c r="D2587" i="1"/>
  <c r="E2587" i="1"/>
  <c r="F2587" i="1"/>
  <c r="H2587" i="1"/>
  <c r="D2588" i="1"/>
  <c r="E2588" i="1"/>
  <c r="F2588" i="1"/>
  <c r="H2588" i="1"/>
  <c r="D2589" i="1"/>
  <c r="E2589" i="1"/>
  <c r="F2589" i="1"/>
  <c r="H2589" i="1"/>
  <c r="D2590" i="1"/>
  <c r="E2590" i="1"/>
  <c r="F2590" i="1"/>
  <c r="H2590" i="1"/>
  <c r="D2591" i="1"/>
  <c r="E2591" i="1"/>
  <c r="F2591" i="1"/>
  <c r="H2591" i="1"/>
  <c r="D2592" i="1"/>
  <c r="E2592" i="1"/>
  <c r="F2592" i="1"/>
  <c r="H2592" i="1"/>
  <c r="D2593" i="1"/>
  <c r="E2593" i="1"/>
  <c r="F2593" i="1"/>
  <c r="H2593" i="1"/>
  <c r="D2594" i="1"/>
  <c r="E2594" i="1"/>
  <c r="F2594" i="1"/>
  <c r="H2594" i="1"/>
  <c r="D2595" i="1"/>
  <c r="E2595" i="1"/>
  <c r="F2595" i="1"/>
  <c r="H2595" i="1"/>
  <c r="D2596" i="1"/>
  <c r="E2596" i="1"/>
  <c r="F2596" i="1"/>
  <c r="H2596" i="1"/>
  <c r="D2597" i="1"/>
  <c r="E2597" i="1"/>
  <c r="F2597" i="1"/>
  <c r="H2597" i="1"/>
  <c r="D2598" i="1"/>
  <c r="E2598" i="1"/>
  <c r="F2598" i="1"/>
  <c r="H2598" i="1"/>
  <c r="D2599" i="1"/>
  <c r="E2599" i="1"/>
  <c r="F2599" i="1"/>
  <c r="H2599" i="1"/>
  <c r="D2600" i="1"/>
  <c r="E2600" i="1"/>
  <c r="F2600" i="1"/>
  <c r="H2600" i="1"/>
  <c r="D2601" i="1"/>
  <c r="E2601" i="1"/>
  <c r="F2601" i="1"/>
  <c r="H2601" i="1"/>
  <c r="D2602" i="1"/>
  <c r="E2602" i="1"/>
  <c r="F2602" i="1"/>
  <c r="H2602" i="1"/>
  <c r="D2603" i="1"/>
  <c r="E2603" i="1"/>
  <c r="F2603" i="1"/>
  <c r="H2603" i="1"/>
  <c r="D2604" i="1"/>
  <c r="E2604" i="1"/>
  <c r="F2604" i="1"/>
  <c r="H2604" i="1"/>
  <c r="D2605" i="1"/>
  <c r="E2605" i="1"/>
  <c r="F2605" i="1"/>
  <c r="H2605" i="1"/>
  <c r="D2606" i="1"/>
  <c r="E2606" i="1"/>
  <c r="F2606" i="1"/>
  <c r="H2606" i="1"/>
  <c r="D2607" i="1"/>
  <c r="E2607" i="1"/>
  <c r="F2607" i="1"/>
  <c r="H2607" i="1"/>
  <c r="D2608" i="1"/>
  <c r="E2608" i="1"/>
  <c r="F2608" i="1"/>
  <c r="H2608" i="1"/>
  <c r="D2609" i="1"/>
  <c r="E2609" i="1"/>
  <c r="F2609" i="1"/>
  <c r="H2609" i="1"/>
  <c r="D2610" i="1"/>
  <c r="E2610" i="1"/>
  <c r="F2610" i="1"/>
  <c r="H2610" i="1"/>
  <c r="D2611" i="1"/>
  <c r="E2611" i="1"/>
  <c r="F2611" i="1"/>
  <c r="H2611" i="1"/>
  <c r="D2612" i="1"/>
  <c r="E2612" i="1"/>
  <c r="F2612" i="1"/>
  <c r="H2612" i="1"/>
  <c r="D2613" i="1"/>
  <c r="E2613" i="1"/>
  <c r="F2613" i="1"/>
  <c r="H2613" i="1"/>
  <c r="D2614" i="1"/>
  <c r="E2614" i="1"/>
  <c r="F2614" i="1"/>
  <c r="H2614" i="1"/>
  <c r="D2615" i="1"/>
  <c r="E2615" i="1"/>
  <c r="F2615" i="1"/>
  <c r="H2615" i="1"/>
  <c r="D2616" i="1"/>
  <c r="E2616" i="1"/>
  <c r="F2616" i="1"/>
  <c r="H2616" i="1"/>
  <c r="D2617" i="1"/>
  <c r="E2617" i="1"/>
  <c r="F2617" i="1"/>
  <c r="H2617" i="1"/>
  <c r="D2618" i="1"/>
  <c r="E2618" i="1"/>
  <c r="F2618" i="1"/>
  <c r="H2618" i="1"/>
  <c r="D2619" i="1"/>
  <c r="E2619" i="1"/>
  <c r="F2619" i="1"/>
  <c r="H2619" i="1"/>
  <c r="D2620" i="1"/>
  <c r="E2620" i="1"/>
  <c r="F2620" i="1"/>
  <c r="H2620" i="1"/>
  <c r="D2621" i="1"/>
  <c r="E2621" i="1"/>
  <c r="F2621" i="1"/>
  <c r="H2621" i="1"/>
  <c r="D2622" i="1"/>
  <c r="E2622" i="1"/>
  <c r="F2622" i="1"/>
  <c r="H2622" i="1"/>
  <c r="D2623" i="1"/>
  <c r="E2623" i="1"/>
  <c r="F2623" i="1"/>
  <c r="H2623" i="1"/>
  <c r="D2624" i="1"/>
  <c r="E2624" i="1"/>
  <c r="F2624" i="1"/>
  <c r="H2624" i="1"/>
  <c r="D2625" i="1"/>
  <c r="E2625" i="1"/>
  <c r="F2625" i="1"/>
  <c r="H2625" i="1"/>
  <c r="D2626" i="1"/>
  <c r="E2626" i="1"/>
  <c r="F2626" i="1"/>
  <c r="H2626" i="1"/>
  <c r="D2627" i="1"/>
  <c r="E2627" i="1"/>
  <c r="F2627" i="1"/>
  <c r="H2627" i="1"/>
  <c r="D2628" i="1"/>
  <c r="E2628" i="1"/>
  <c r="F2628" i="1"/>
  <c r="H2628" i="1"/>
  <c r="D2629" i="1"/>
  <c r="E2629" i="1"/>
  <c r="F2629" i="1"/>
  <c r="H2629" i="1"/>
  <c r="D2630" i="1"/>
  <c r="E2630" i="1"/>
  <c r="F2630" i="1"/>
  <c r="H2630" i="1"/>
  <c r="D2631" i="1"/>
  <c r="E2631" i="1"/>
  <c r="F2631" i="1"/>
  <c r="H2631" i="1"/>
  <c r="D2632" i="1"/>
  <c r="E2632" i="1"/>
  <c r="F2632" i="1"/>
  <c r="H2632" i="1"/>
  <c r="D2633" i="1"/>
  <c r="E2633" i="1"/>
  <c r="F2633" i="1"/>
  <c r="H2633" i="1"/>
  <c r="D2634" i="1"/>
  <c r="E2634" i="1"/>
  <c r="F2634" i="1"/>
  <c r="H2634" i="1"/>
  <c r="D2635" i="1"/>
  <c r="E2635" i="1"/>
  <c r="F2635" i="1"/>
  <c r="H2635" i="1"/>
  <c r="D2636" i="1"/>
  <c r="E2636" i="1"/>
  <c r="F2636" i="1"/>
  <c r="H2636" i="1"/>
  <c r="D2637" i="1"/>
  <c r="E2637" i="1"/>
  <c r="F2637" i="1"/>
  <c r="H2637" i="1"/>
  <c r="D2638" i="1"/>
  <c r="E2638" i="1"/>
  <c r="F2638" i="1"/>
  <c r="H2638" i="1"/>
  <c r="D2639" i="1"/>
  <c r="E2639" i="1"/>
  <c r="F2639" i="1"/>
  <c r="H2639" i="1"/>
  <c r="D2640" i="1"/>
  <c r="E2640" i="1"/>
  <c r="F2640" i="1"/>
  <c r="H2640" i="1"/>
  <c r="D2641" i="1"/>
  <c r="E2641" i="1"/>
  <c r="F2641" i="1"/>
  <c r="H2641" i="1"/>
  <c r="D2642" i="1"/>
  <c r="E2642" i="1"/>
  <c r="F2642" i="1"/>
  <c r="H2642" i="1"/>
  <c r="D2643" i="1"/>
  <c r="E2643" i="1"/>
  <c r="F2643" i="1"/>
  <c r="H2643" i="1"/>
  <c r="D2644" i="1"/>
  <c r="E2644" i="1"/>
  <c r="F2644" i="1"/>
  <c r="H2644" i="1"/>
  <c r="D2645" i="1"/>
  <c r="E2645" i="1"/>
  <c r="F2645" i="1"/>
  <c r="H2645" i="1"/>
  <c r="D2646" i="1"/>
  <c r="E2646" i="1"/>
  <c r="F2646" i="1"/>
  <c r="H2646" i="1"/>
  <c r="D2647" i="1"/>
  <c r="E2647" i="1"/>
  <c r="F2647" i="1"/>
  <c r="H2647" i="1"/>
  <c r="D2648" i="1"/>
  <c r="E2648" i="1"/>
  <c r="F2648" i="1"/>
  <c r="H2648" i="1"/>
  <c r="D2649" i="1"/>
  <c r="E2649" i="1"/>
  <c r="F2649" i="1"/>
  <c r="H2649" i="1"/>
  <c r="D2650" i="1"/>
  <c r="E2650" i="1"/>
  <c r="F2650" i="1"/>
  <c r="H2650" i="1"/>
  <c r="D2651" i="1"/>
  <c r="E2651" i="1"/>
  <c r="F2651" i="1"/>
  <c r="H2651" i="1"/>
  <c r="D2652" i="1"/>
  <c r="E2652" i="1"/>
  <c r="F2652" i="1"/>
  <c r="H2652" i="1"/>
  <c r="D2653" i="1"/>
  <c r="E2653" i="1"/>
  <c r="F2653" i="1"/>
  <c r="H2653" i="1"/>
  <c r="D2654" i="1"/>
  <c r="E2654" i="1"/>
  <c r="F2654" i="1"/>
  <c r="H2654" i="1"/>
  <c r="D2655" i="1"/>
  <c r="E2655" i="1"/>
  <c r="F2655" i="1"/>
  <c r="H2655" i="1"/>
  <c r="D2656" i="1"/>
  <c r="E2656" i="1"/>
  <c r="F2656" i="1"/>
  <c r="H2656" i="1"/>
  <c r="D2657" i="1"/>
  <c r="E2657" i="1"/>
  <c r="F2657" i="1"/>
  <c r="H2657" i="1"/>
  <c r="D2658" i="1"/>
  <c r="E2658" i="1"/>
  <c r="F2658" i="1"/>
  <c r="H2658" i="1"/>
  <c r="D2659" i="1"/>
  <c r="E2659" i="1"/>
  <c r="F2659" i="1"/>
  <c r="H2659" i="1"/>
  <c r="D2660" i="1"/>
  <c r="E2660" i="1"/>
  <c r="F2660" i="1"/>
  <c r="H2660" i="1"/>
  <c r="D2661" i="1"/>
  <c r="E2661" i="1"/>
  <c r="F2661" i="1"/>
  <c r="H2661" i="1"/>
  <c r="D2662" i="1"/>
  <c r="E2662" i="1"/>
  <c r="F2662" i="1"/>
  <c r="H2662" i="1"/>
  <c r="D2663" i="1"/>
  <c r="E2663" i="1"/>
  <c r="F2663" i="1"/>
  <c r="H2663" i="1"/>
  <c r="D2664" i="1"/>
  <c r="E2664" i="1"/>
  <c r="F2664" i="1"/>
  <c r="H2664" i="1"/>
  <c r="D2665" i="1"/>
  <c r="E2665" i="1"/>
  <c r="F2665" i="1"/>
  <c r="H2665" i="1"/>
  <c r="D2666" i="1"/>
  <c r="E2666" i="1"/>
  <c r="F2666" i="1"/>
  <c r="H2666" i="1"/>
  <c r="D2667" i="1"/>
  <c r="E2667" i="1"/>
  <c r="F2667" i="1"/>
  <c r="H2667" i="1"/>
  <c r="D2668" i="1"/>
  <c r="E2668" i="1"/>
  <c r="F2668" i="1"/>
  <c r="H2668" i="1"/>
  <c r="D2669" i="1"/>
  <c r="E2669" i="1"/>
  <c r="F2669" i="1"/>
  <c r="H2669" i="1"/>
  <c r="D2670" i="1"/>
  <c r="E2670" i="1"/>
  <c r="F2670" i="1"/>
  <c r="H2670" i="1"/>
  <c r="D2671" i="1"/>
  <c r="E2671" i="1"/>
  <c r="F2671" i="1"/>
  <c r="H2671" i="1"/>
  <c r="D2672" i="1"/>
  <c r="E2672" i="1"/>
  <c r="F2672" i="1"/>
  <c r="H2672" i="1"/>
  <c r="D2673" i="1"/>
  <c r="E2673" i="1"/>
  <c r="F2673" i="1"/>
  <c r="H2673" i="1"/>
  <c r="D2674" i="1"/>
  <c r="E2674" i="1"/>
  <c r="F2674" i="1"/>
  <c r="H2674" i="1"/>
  <c r="D2675" i="1"/>
  <c r="E2675" i="1"/>
  <c r="F2675" i="1"/>
  <c r="H2675" i="1"/>
  <c r="D2676" i="1"/>
  <c r="E2676" i="1"/>
  <c r="F2676" i="1"/>
  <c r="H2676" i="1"/>
  <c r="D2677" i="1"/>
  <c r="E2677" i="1"/>
  <c r="F2677" i="1"/>
  <c r="H2677" i="1"/>
  <c r="D2678" i="1"/>
  <c r="E2678" i="1"/>
  <c r="F2678" i="1"/>
  <c r="H2678" i="1"/>
  <c r="D2679" i="1"/>
  <c r="E2679" i="1"/>
  <c r="F2679" i="1"/>
  <c r="H2679" i="1"/>
  <c r="D2680" i="1"/>
  <c r="E2680" i="1"/>
  <c r="F2680" i="1"/>
  <c r="H2680" i="1"/>
  <c r="D2681" i="1"/>
  <c r="E2681" i="1"/>
  <c r="F2681" i="1"/>
  <c r="H2681" i="1"/>
  <c r="D2682" i="1"/>
  <c r="E2682" i="1"/>
  <c r="F2682" i="1"/>
  <c r="H2682" i="1"/>
  <c r="D2683" i="1"/>
  <c r="E2683" i="1"/>
  <c r="F2683" i="1"/>
  <c r="H2683" i="1"/>
  <c r="D2684" i="1"/>
  <c r="E2684" i="1"/>
  <c r="F2684" i="1"/>
  <c r="H2684" i="1"/>
  <c r="D2685" i="1"/>
  <c r="E2685" i="1"/>
  <c r="F2685" i="1"/>
  <c r="H2685" i="1"/>
  <c r="D2686" i="1"/>
  <c r="E2686" i="1"/>
  <c r="F2686" i="1"/>
  <c r="H2686" i="1"/>
  <c r="D2687" i="1"/>
  <c r="E2687" i="1"/>
  <c r="F2687" i="1"/>
  <c r="H2687" i="1"/>
  <c r="D2688" i="1"/>
  <c r="E2688" i="1"/>
  <c r="F2688" i="1"/>
  <c r="H2688" i="1"/>
  <c r="D2689" i="1"/>
  <c r="E2689" i="1"/>
  <c r="F2689" i="1"/>
  <c r="H2689" i="1"/>
  <c r="D2690" i="1"/>
  <c r="E2690" i="1"/>
  <c r="F2690" i="1"/>
  <c r="H2690" i="1"/>
  <c r="D2691" i="1"/>
  <c r="E2691" i="1"/>
  <c r="F2691" i="1"/>
  <c r="H2691" i="1"/>
  <c r="D2692" i="1"/>
  <c r="E2692" i="1"/>
  <c r="F2692" i="1"/>
  <c r="H2692" i="1"/>
  <c r="D2693" i="1"/>
  <c r="E2693" i="1"/>
  <c r="F2693" i="1"/>
  <c r="H2693" i="1"/>
  <c r="D2694" i="1"/>
  <c r="E2694" i="1"/>
  <c r="F2694" i="1"/>
  <c r="H2694" i="1"/>
  <c r="D2695" i="1"/>
  <c r="E2695" i="1"/>
  <c r="F2695" i="1"/>
  <c r="H2695" i="1"/>
  <c r="D2696" i="1"/>
  <c r="E2696" i="1"/>
  <c r="F2696" i="1"/>
  <c r="H2696" i="1"/>
  <c r="D2697" i="1"/>
  <c r="E2697" i="1"/>
  <c r="F2697" i="1"/>
  <c r="H2697" i="1"/>
  <c r="D2698" i="1"/>
  <c r="E2698" i="1"/>
  <c r="F2698" i="1"/>
  <c r="H2698" i="1"/>
  <c r="D2699" i="1"/>
  <c r="E2699" i="1"/>
  <c r="F2699" i="1"/>
  <c r="H2699" i="1"/>
  <c r="D2700" i="1"/>
  <c r="E2700" i="1"/>
  <c r="F2700" i="1"/>
  <c r="H2700" i="1"/>
  <c r="D2701" i="1"/>
  <c r="E2701" i="1"/>
  <c r="F2701" i="1"/>
  <c r="H2701" i="1"/>
  <c r="D2702" i="1"/>
  <c r="E2702" i="1"/>
  <c r="F2702" i="1"/>
  <c r="H2702" i="1"/>
  <c r="D2703" i="1"/>
  <c r="E2703" i="1"/>
  <c r="F2703" i="1"/>
  <c r="H2703" i="1"/>
  <c r="D2704" i="1"/>
  <c r="E2704" i="1"/>
  <c r="F2704" i="1"/>
  <c r="H2704" i="1"/>
  <c r="D2705" i="1"/>
  <c r="E2705" i="1"/>
  <c r="F2705" i="1"/>
  <c r="H2705" i="1"/>
  <c r="D2706" i="1"/>
  <c r="E2706" i="1"/>
  <c r="F2706" i="1"/>
  <c r="H2706" i="1"/>
  <c r="D2707" i="1"/>
  <c r="E2707" i="1"/>
  <c r="F2707" i="1"/>
  <c r="H2707" i="1"/>
  <c r="D2708" i="1"/>
  <c r="E2708" i="1"/>
  <c r="F2708" i="1"/>
  <c r="H2708" i="1"/>
  <c r="D2709" i="1"/>
  <c r="E2709" i="1"/>
  <c r="F2709" i="1"/>
  <c r="H2709" i="1"/>
  <c r="D2710" i="1"/>
  <c r="E2710" i="1"/>
  <c r="F2710" i="1"/>
  <c r="H2710" i="1"/>
  <c r="D2711" i="1"/>
  <c r="E2711" i="1"/>
  <c r="F2711" i="1"/>
  <c r="H2711" i="1"/>
  <c r="D2712" i="1"/>
  <c r="E2712" i="1"/>
  <c r="F2712" i="1"/>
  <c r="H2712" i="1"/>
  <c r="D2713" i="1"/>
  <c r="E2713" i="1"/>
  <c r="F2713" i="1"/>
  <c r="H2713" i="1"/>
  <c r="D2714" i="1"/>
  <c r="E2714" i="1"/>
  <c r="F2714" i="1"/>
  <c r="H2714" i="1"/>
  <c r="D2715" i="1"/>
  <c r="E2715" i="1"/>
  <c r="F2715" i="1"/>
  <c r="H2715" i="1"/>
  <c r="D2716" i="1"/>
  <c r="E2716" i="1"/>
  <c r="F2716" i="1"/>
  <c r="H2716" i="1"/>
  <c r="D2717" i="1"/>
  <c r="E2717" i="1"/>
  <c r="F2717" i="1"/>
  <c r="H2717" i="1"/>
  <c r="D2718" i="1"/>
  <c r="E2718" i="1"/>
  <c r="F2718" i="1"/>
  <c r="H2718" i="1"/>
  <c r="D2719" i="1"/>
  <c r="E2719" i="1"/>
  <c r="F2719" i="1"/>
  <c r="H2719" i="1"/>
  <c r="D2720" i="1"/>
  <c r="E2720" i="1"/>
  <c r="F2720" i="1"/>
  <c r="H2720" i="1"/>
  <c r="D2721" i="1"/>
  <c r="E2721" i="1"/>
  <c r="F2721" i="1"/>
  <c r="H2721" i="1"/>
  <c r="D2722" i="1"/>
  <c r="E2722" i="1"/>
  <c r="F2722" i="1"/>
  <c r="H2722" i="1"/>
  <c r="D2723" i="1"/>
  <c r="E2723" i="1"/>
  <c r="F2723" i="1"/>
  <c r="H2723" i="1"/>
  <c r="D2724" i="1"/>
  <c r="E2724" i="1"/>
  <c r="F2724" i="1"/>
  <c r="H2724" i="1"/>
  <c r="D2725" i="1"/>
  <c r="E2725" i="1"/>
  <c r="F2725" i="1"/>
  <c r="H2725" i="1"/>
  <c r="D2726" i="1"/>
  <c r="E2726" i="1"/>
  <c r="F2726" i="1"/>
  <c r="H2726" i="1"/>
  <c r="D2727" i="1"/>
  <c r="E2727" i="1"/>
  <c r="F2727" i="1"/>
  <c r="H2727" i="1"/>
  <c r="D2728" i="1"/>
  <c r="E2728" i="1"/>
  <c r="F2728" i="1"/>
  <c r="H2728" i="1"/>
  <c r="D2729" i="1"/>
  <c r="E2729" i="1"/>
  <c r="F2729" i="1"/>
  <c r="H2729" i="1"/>
  <c r="D2730" i="1"/>
  <c r="E2730" i="1"/>
  <c r="F2730" i="1"/>
  <c r="H2730" i="1"/>
  <c r="D2731" i="1"/>
  <c r="E2731" i="1"/>
  <c r="F2731" i="1"/>
  <c r="H2731" i="1"/>
  <c r="D2732" i="1"/>
  <c r="E2732" i="1"/>
  <c r="F2732" i="1"/>
  <c r="H2732" i="1"/>
  <c r="D2733" i="1"/>
  <c r="E2733" i="1"/>
  <c r="F2733" i="1"/>
  <c r="H2733" i="1"/>
  <c r="D2734" i="1"/>
  <c r="E2734" i="1"/>
  <c r="F2734" i="1"/>
  <c r="H2734" i="1"/>
  <c r="D2735" i="1"/>
  <c r="E2735" i="1"/>
  <c r="F2735" i="1"/>
  <c r="H2735" i="1"/>
  <c r="D2736" i="1"/>
  <c r="E2736" i="1"/>
  <c r="F2736" i="1"/>
  <c r="H2736" i="1"/>
  <c r="D2737" i="1"/>
  <c r="E2737" i="1"/>
  <c r="F2737" i="1"/>
  <c r="H2737" i="1"/>
  <c r="D2738" i="1"/>
  <c r="E2738" i="1"/>
  <c r="F2738" i="1"/>
  <c r="H2738" i="1"/>
  <c r="D2739" i="1"/>
  <c r="E2739" i="1"/>
  <c r="F2739" i="1"/>
  <c r="H2739" i="1"/>
  <c r="D2740" i="1"/>
  <c r="E2740" i="1"/>
  <c r="F2740" i="1"/>
  <c r="H2740" i="1"/>
  <c r="D2741" i="1"/>
  <c r="E2741" i="1"/>
  <c r="F2741" i="1"/>
  <c r="H2741" i="1"/>
  <c r="D2742" i="1"/>
  <c r="E2742" i="1"/>
  <c r="F2742" i="1"/>
  <c r="H2742" i="1"/>
  <c r="D2743" i="1"/>
  <c r="E2743" i="1"/>
  <c r="F2743" i="1"/>
  <c r="H2743" i="1"/>
  <c r="D2744" i="1"/>
  <c r="E2744" i="1"/>
  <c r="F2744" i="1"/>
  <c r="H2744" i="1"/>
  <c r="D2745" i="1"/>
  <c r="E2745" i="1"/>
  <c r="F2745" i="1"/>
  <c r="H2745" i="1"/>
  <c r="D2746" i="1"/>
  <c r="E2746" i="1"/>
  <c r="F2746" i="1"/>
  <c r="H2746" i="1"/>
  <c r="D2747" i="1"/>
  <c r="E2747" i="1"/>
  <c r="F2747" i="1"/>
  <c r="H2747" i="1"/>
  <c r="D2748" i="1"/>
  <c r="E2748" i="1"/>
  <c r="F2748" i="1"/>
  <c r="H2748" i="1"/>
  <c r="D2749" i="1"/>
  <c r="E2749" i="1"/>
  <c r="F2749" i="1"/>
  <c r="H2749" i="1"/>
  <c r="D2750" i="1"/>
  <c r="E2750" i="1"/>
  <c r="F2750" i="1"/>
  <c r="H2750" i="1"/>
  <c r="D2751" i="1"/>
  <c r="E2751" i="1"/>
  <c r="F2751" i="1"/>
  <c r="H2751" i="1"/>
  <c r="D2752" i="1"/>
  <c r="E2752" i="1"/>
  <c r="F2752" i="1"/>
  <c r="H2752" i="1"/>
  <c r="D2753" i="1"/>
  <c r="E2753" i="1"/>
  <c r="F2753" i="1"/>
  <c r="H2753" i="1"/>
  <c r="D2754" i="1"/>
  <c r="E2754" i="1"/>
  <c r="F2754" i="1"/>
  <c r="H2754" i="1"/>
  <c r="D2755" i="1"/>
  <c r="E2755" i="1"/>
  <c r="F2755" i="1"/>
  <c r="H2755" i="1"/>
  <c r="D2756" i="1"/>
  <c r="E2756" i="1"/>
  <c r="F2756" i="1"/>
  <c r="H2756" i="1"/>
  <c r="D2757" i="1"/>
  <c r="E2757" i="1"/>
  <c r="F2757" i="1"/>
  <c r="H2757" i="1"/>
  <c r="D2758" i="1"/>
  <c r="E2758" i="1"/>
  <c r="F2758" i="1"/>
  <c r="H2758" i="1"/>
  <c r="D2759" i="1"/>
  <c r="E2759" i="1"/>
  <c r="F2759" i="1"/>
  <c r="H2759" i="1"/>
  <c r="D2760" i="1"/>
  <c r="E2760" i="1"/>
  <c r="F2760" i="1"/>
  <c r="H2760" i="1"/>
  <c r="D2761" i="1"/>
  <c r="E2761" i="1"/>
  <c r="F2761" i="1"/>
  <c r="H2761" i="1"/>
  <c r="D2762" i="1"/>
  <c r="E2762" i="1"/>
  <c r="F2762" i="1"/>
  <c r="H2762" i="1"/>
  <c r="D2763" i="1"/>
  <c r="E2763" i="1"/>
  <c r="F2763" i="1"/>
  <c r="H2763" i="1"/>
  <c r="D2764" i="1"/>
  <c r="E2764" i="1"/>
  <c r="F2764" i="1"/>
  <c r="H2764" i="1"/>
  <c r="D2765" i="1"/>
  <c r="E2765" i="1"/>
  <c r="F2765" i="1"/>
  <c r="H2765" i="1"/>
  <c r="D2766" i="1"/>
  <c r="E2766" i="1"/>
  <c r="F2766" i="1"/>
  <c r="H2766" i="1"/>
  <c r="D2767" i="1"/>
  <c r="E2767" i="1"/>
  <c r="F2767" i="1"/>
  <c r="H2767" i="1"/>
  <c r="D2768" i="1"/>
  <c r="E2768" i="1"/>
  <c r="F2768" i="1"/>
  <c r="H2768" i="1"/>
  <c r="D2769" i="1"/>
  <c r="E2769" i="1"/>
  <c r="F2769" i="1"/>
  <c r="H2769" i="1"/>
  <c r="D2770" i="1"/>
  <c r="E2770" i="1"/>
  <c r="F2770" i="1"/>
  <c r="H2770" i="1"/>
  <c r="D2771" i="1"/>
  <c r="E2771" i="1"/>
  <c r="F2771" i="1"/>
  <c r="H2771" i="1"/>
  <c r="D2772" i="1"/>
  <c r="E2772" i="1"/>
  <c r="F2772" i="1"/>
  <c r="H2772" i="1"/>
  <c r="D2773" i="1"/>
  <c r="E2773" i="1"/>
  <c r="F2773" i="1"/>
  <c r="H2773" i="1"/>
  <c r="D2774" i="1"/>
  <c r="E2774" i="1"/>
  <c r="F2774" i="1"/>
  <c r="H2774" i="1"/>
  <c r="D2775" i="1"/>
  <c r="E2775" i="1"/>
  <c r="F2775" i="1"/>
  <c r="H2775" i="1"/>
  <c r="D2776" i="1"/>
  <c r="E2776" i="1"/>
  <c r="F2776" i="1"/>
  <c r="H2776" i="1"/>
  <c r="D2777" i="1"/>
  <c r="E2777" i="1"/>
  <c r="F2777" i="1"/>
  <c r="H2777" i="1"/>
  <c r="D2778" i="1"/>
  <c r="E2778" i="1"/>
  <c r="F2778" i="1"/>
  <c r="H2778" i="1"/>
  <c r="D2779" i="1"/>
  <c r="E2779" i="1"/>
  <c r="F2779" i="1"/>
  <c r="H2779" i="1"/>
  <c r="D2780" i="1"/>
  <c r="E2780" i="1"/>
  <c r="F2780" i="1"/>
  <c r="H2780" i="1"/>
  <c r="D2781" i="1"/>
  <c r="E2781" i="1"/>
  <c r="F2781" i="1"/>
  <c r="H2781" i="1"/>
  <c r="D2782" i="1"/>
  <c r="E2782" i="1"/>
  <c r="F2782" i="1"/>
  <c r="H2782" i="1"/>
  <c r="D2783" i="1"/>
  <c r="E2783" i="1"/>
  <c r="F2783" i="1"/>
  <c r="H2783" i="1"/>
  <c r="D2784" i="1"/>
  <c r="E2784" i="1"/>
  <c r="F2784" i="1"/>
  <c r="H2784" i="1"/>
  <c r="D2785" i="1"/>
  <c r="E2785" i="1"/>
  <c r="F2785" i="1"/>
  <c r="H2785" i="1"/>
  <c r="D2786" i="1"/>
  <c r="E2786" i="1"/>
  <c r="F2786" i="1"/>
  <c r="H2786" i="1"/>
  <c r="D2787" i="1"/>
  <c r="E2787" i="1"/>
  <c r="F2787" i="1"/>
  <c r="H2787" i="1"/>
  <c r="D2788" i="1"/>
  <c r="E2788" i="1"/>
  <c r="F2788" i="1"/>
  <c r="H2788" i="1"/>
  <c r="D2789" i="1"/>
  <c r="E2789" i="1"/>
  <c r="F2789" i="1"/>
  <c r="H2789" i="1"/>
  <c r="D2790" i="1"/>
  <c r="E2790" i="1"/>
  <c r="F2790" i="1"/>
  <c r="H2790" i="1"/>
  <c r="D2791" i="1"/>
  <c r="E2791" i="1"/>
  <c r="F2791" i="1"/>
  <c r="H2791" i="1"/>
  <c r="D2792" i="1"/>
  <c r="E2792" i="1"/>
  <c r="F2792" i="1"/>
  <c r="H2792" i="1"/>
  <c r="D2793" i="1"/>
  <c r="E2793" i="1"/>
  <c r="F2793" i="1"/>
  <c r="H2793" i="1"/>
  <c r="D2794" i="1"/>
  <c r="E2794" i="1"/>
  <c r="F2794" i="1"/>
  <c r="H2794" i="1"/>
  <c r="D2795" i="1"/>
  <c r="E2795" i="1"/>
  <c r="F2795" i="1"/>
  <c r="H2795" i="1"/>
  <c r="D2796" i="1"/>
  <c r="E2796" i="1"/>
  <c r="F2796" i="1"/>
  <c r="H2796" i="1"/>
  <c r="D2797" i="1"/>
  <c r="E2797" i="1"/>
  <c r="F2797" i="1"/>
  <c r="H2797" i="1"/>
  <c r="D2798" i="1"/>
  <c r="E2798" i="1"/>
  <c r="F2798" i="1"/>
  <c r="H2798" i="1"/>
  <c r="D2799" i="1"/>
  <c r="E2799" i="1"/>
  <c r="F2799" i="1"/>
  <c r="H2799" i="1"/>
  <c r="D2800" i="1"/>
  <c r="E2800" i="1"/>
  <c r="F2800" i="1"/>
  <c r="H2800" i="1"/>
  <c r="D2801" i="1"/>
  <c r="E2801" i="1"/>
  <c r="F2801" i="1"/>
  <c r="H2801" i="1"/>
  <c r="D2802" i="1"/>
  <c r="E2802" i="1"/>
  <c r="F2802" i="1"/>
  <c r="H2802" i="1"/>
  <c r="D2803" i="1"/>
  <c r="E2803" i="1"/>
  <c r="F2803" i="1"/>
  <c r="H2803" i="1"/>
  <c r="D2804" i="1"/>
  <c r="E2804" i="1"/>
  <c r="F2804" i="1"/>
  <c r="H2804" i="1"/>
  <c r="D2805" i="1"/>
  <c r="E2805" i="1"/>
  <c r="F2805" i="1"/>
  <c r="H2805" i="1"/>
  <c r="D2806" i="1"/>
  <c r="E2806" i="1"/>
  <c r="F2806" i="1"/>
  <c r="H2806" i="1"/>
  <c r="D2807" i="1"/>
  <c r="E2807" i="1"/>
  <c r="F2807" i="1"/>
  <c r="H2807" i="1"/>
  <c r="D2808" i="1"/>
  <c r="E2808" i="1"/>
  <c r="F2808" i="1"/>
  <c r="H2808" i="1"/>
  <c r="D2809" i="1"/>
  <c r="E2809" i="1"/>
  <c r="F2809" i="1"/>
  <c r="H2809" i="1"/>
  <c r="D2810" i="1"/>
  <c r="E2810" i="1"/>
  <c r="F2810" i="1"/>
  <c r="H2810" i="1"/>
  <c r="D2811" i="1"/>
  <c r="E2811" i="1"/>
  <c r="F2811" i="1"/>
  <c r="H2811" i="1"/>
  <c r="D2812" i="1"/>
  <c r="E2812" i="1"/>
  <c r="F2812" i="1"/>
  <c r="H2812" i="1"/>
  <c r="D2813" i="1"/>
  <c r="E2813" i="1"/>
  <c r="F2813" i="1"/>
  <c r="H2813" i="1"/>
  <c r="D2814" i="1"/>
  <c r="E2814" i="1"/>
  <c r="F2814" i="1"/>
  <c r="H2814" i="1"/>
  <c r="D2815" i="1"/>
  <c r="E2815" i="1"/>
  <c r="F2815" i="1"/>
  <c r="H2815" i="1"/>
  <c r="D2816" i="1"/>
  <c r="E2816" i="1"/>
  <c r="F2816" i="1"/>
  <c r="H2816" i="1"/>
  <c r="D2817" i="1"/>
  <c r="E2817" i="1"/>
  <c r="F2817" i="1"/>
  <c r="H2817" i="1"/>
  <c r="D2818" i="1"/>
  <c r="E2818" i="1"/>
  <c r="F2818" i="1"/>
  <c r="H2818" i="1"/>
  <c r="D2819" i="1"/>
  <c r="E2819" i="1"/>
  <c r="F2819" i="1"/>
  <c r="H2819" i="1"/>
  <c r="D2820" i="1"/>
  <c r="E2820" i="1"/>
  <c r="F2820" i="1"/>
  <c r="H2820" i="1"/>
  <c r="D2821" i="1"/>
  <c r="E2821" i="1"/>
  <c r="F2821" i="1"/>
  <c r="H2821" i="1"/>
  <c r="D2822" i="1"/>
  <c r="E2822" i="1"/>
  <c r="F2822" i="1"/>
  <c r="H2822" i="1"/>
  <c r="D2823" i="1"/>
  <c r="E2823" i="1"/>
  <c r="F2823" i="1"/>
  <c r="H2823" i="1"/>
  <c r="D2824" i="1"/>
  <c r="E2824" i="1"/>
  <c r="F2824" i="1"/>
  <c r="H2824" i="1"/>
  <c r="D2825" i="1"/>
  <c r="E2825" i="1"/>
  <c r="F2825" i="1"/>
  <c r="H2825" i="1"/>
  <c r="D2826" i="1"/>
  <c r="E2826" i="1"/>
  <c r="F2826" i="1"/>
  <c r="H2826" i="1"/>
  <c r="D2827" i="1"/>
  <c r="E2827" i="1"/>
  <c r="F2827" i="1"/>
  <c r="H2827" i="1"/>
  <c r="D2828" i="1"/>
  <c r="E2828" i="1"/>
  <c r="F2828" i="1"/>
  <c r="H2828" i="1"/>
  <c r="D2829" i="1"/>
  <c r="E2829" i="1"/>
  <c r="F2829" i="1"/>
  <c r="H2829" i="1"/>
  <c r="D2830" i="1"/>
  <c r="E2830" i="1"/>
  <c r="F2830" i="1"/>
  <c r="H2830" i="1"/>
  <c r="D2831" i="1"/>
  <c r="E2831" i="1"/>
  <c r="F2831" i="1"/>
  <c r="H2831" i="1"/>
  <c r="D2832" i="1"/>
  <c r="E2832" i="1"/>
  <c r="F2832" i="1"/>
  <c r="H2832" i="1"/>
  <c r="D2833" i="1"/>
  <c r="E2833" i="1"/>
  <c r="F2833" i="1"/>
  <c r="H2833" i="1"/>
  <c r="D2834" i="1"/>
  <c r="E2834" i="1"/>
  <c r="F2834" i="1"/>
  <c r="H2834" i="1"/>
  <c r="D2835" i="1"/>
  <c r="E2835" i="1"/>
  <c r="F2835" i="1"/>
  <c r="H2835" i="1"/>
  <c r="D2836" i="1"/>
  <c r="E2836" i="1"/>
  <c r="F2836" i="1"/>
  <c r="H2836" i="1"/>
  <c r="D2837" i="1"/>
  <c r="E2837" i="1"/>
  <c r="F2837" i="1"/>
  <c r="H2837" i="1"/>
  <c r="D2838" i="1"/>
  <c r="E2838" i="1"/>
  <c r="F2838" i="1"/>
  <c r="H2838" i="1"/>
  <c r="D2839" i="1"/>
  <c r="E2839" i="1"/>
  <c r="F2839" i="1"/>
  <c r="H2839" i="1"/>
  <c r="D2840" i="1"/>
  <c r="E2840" i="1"/>
  <c r="F2840" i="1"/>
  <c r="H2840" i="1"/>
  <c r="D2841" i="1"/>
  <c r="E2841" i="1"/>
  <c r="F2841" i="1"/>
  <c r="H2841" i="1"/>
  <c r="D2842" i="1"/>
  <c r="E2842" i="1"/>
  <c r="F2842" i="1"/>
  <c r="H2842" i="1"/>
  <c r="D2843" i="1"/>
  <c r="E2843" i="1"/>
  <c r="F2843" i="1"/>
  <c r="H2843" i="1"/>
  <c r="D2844" i="1"/>
  <c r="E2844" i="1"/>
  <c r="F2844" i="1"/>
  <c r="H2844" i="1"/>
  <c r="D2845" i="1"/>
  <c r="E2845" i="1"/>
  <c r="F2845" i="1"/>
  <c r="H2845" i="1"/>
  <c r="D2846" i="1"/>
  <c r="E2846" i="1"/>
  <c r="F2846" i="1"/>
  <c r="H2846" i="1"/>
  <c r="D2847" i="1"/>
  <c r="E2847" i="1"/>
  <c r="F2847" i="1"/>
  <c r="H2847" i="1"/>
  <c r="D2848" i="1"/>
  <c r="E2848" i="1"/>
  <c r="F2848" i="1"/>
  <c r="H2848" i="1"/>
  <c r="D2849" i="1"/>
  <c r="E2849" i="1"/>
  <c r="F2849" i="1"/>
  <c r="H2849" i="1"/>
  <c r="D2850" i="1"/>
  <c r="E2850" i="1"/>
  <c r="F2850" i="1"/>
  <c r="H2850" i="1"/>
  <c r="D2851" i="1"/>
  <c r="E2851" i="1"/>
  <c r="F2851" i="1"/>
  <c r="H2851" i="1"/>
  <c r="D2852" i="1"/>
  <c r="E2852" i="1"/>
  <c r="F2852" i="1"/>
  <c r="H2852" i="1"/>
  <c r="D2853" i="1"/>
  <c r="E2853" i="1"/>
  <c r="F2853" i="1"/>
  <c r="H2853" i="1"/>
  <c r="D2854" i="1"/>
  <c r="E2854" i="1"/>
  <c r="F2854" i="1"/>
  <c r="H2854" i="1"/>
  <c r="D2855" i="1"/>
  <c r="E2855" i="1"/>
  <c r="F2855" i="1"/>
  <c r="H2855" i="1"/>
  <c r="D2856" i="1"/>
  <c r="E2856" i="1"/>
  <c r="F2856" i="1"/>
  <c r="H2856" i="1"/>
  <c r="D2857" i="1"/>
  <c r="E2857" i="1"/>
  <c r="F2857" i="1"/>
  <c r="H2857" i="1"/>
  <c r="D2858" i="1"/>
  <c r="E2858" i="1"/>
  <c r="F2858" i="1"/>
  <c r="H2858" i="1"/>
  <c r="D2859" i="1"/>
  <c r="E2859" i="1"/>
  <c r="F2859" i="1"/>
  <c r="H2859" i="1"/>
  <c r="D2860" i="1"/>
  <c r="E2860" i="1"/>
  <c r="F2860" i="1"/>
  <c r="H2860" i="1"/>
  <c r="D2861" i="1"/>
  <c r="E2861" i="1"/>
  <c r="F2861" i="1"/>
  <c r="H2861" i="1"/>
  <c r="D2862" i="1"/>
  <c r="E2862" i="1"/>
  <c r="F2862" i="1"/>
  <c r="H2862" i="1"/>
  <c r="D2863" i="1"/>
  <c r="E2863" i="1"/>
  <c r="F2863" i="1"/>
  <c r="H2863" i="1"/>
  <c r="D2864" i="1"/>
  <c r="E2864" i="1"/>
  <c r="F2864" i="1"/>
  <c r="H2864" i="1"/>
  <c r="D2865" i="1"/>
  <c r="E2865" i="1"/>
  <c r="F2865" i="1"/>
  <c r="H2865" i="1"/>
  <c r="D2866" i="1"/>
  <c r="E2866" i="1"/>
  <c r="F2866" i="1"/>
  <c r="H2866" i="1"/>
  <c r="D2867" i="1"/>
  <c r="E2867" i="1"/>
  <c r="F2867" i="1"/>
  <c r="H2867" i="1"/>
  <c r="D2868" i="1"/>
  <c r="E2868" i="1"/>
  <c r="F2868" i="1"/>
  <c r="H2868" i="1"/>
  <c r="D2869" i="1"/>
  <c r="E2869" i="1"/>
  <c r="F2869" i="1"/>
  <c r="H2869" i="1"/>
  <c r="D2870" i="1"/>
  <c r="E2870" i="1"/>
  <c r="F2870" i="1"/>
  <c r="H2870" i="1"/>
  <c r="D2871" i="1"/>
  <c r="E2871" i="1"/>
  <c r="F2871" i="1"/>
  <c r="H2871" i="1"/>
  <c r="D2872" i="1"/>
  <c r="E2872" i="1"/>
  <c r="F2872" i="1"/>
  <c r="H2872" i="1"/>
  <c r="D2873" i="1"/>
  <c r="E2873" i="1"/>
  <c r="F2873" i="1"/>
  <c r="H2873" i="1"/>
  <c r="D2874" i="1"/>
  <c r="E2874" i="1"/>
  <c r="F2874" i="1"/>
  <c r="H2874" i="1"/>
  <c r="D2875" i="1"/>
  <c r="E2875" i="1"/>
  <c r="F2875" i="1"/>
  <c r="H2875" i="1"/>
  <c r="D2876" i="1"/>
  <c r="E2876" i="1"/>
  <c r="F2876" i="1"/>
  <c r="H2876" i="1"/>
  <c r="D2877" i="1"/>
  <c r="E2877" i="1"/>
  <c r="F2877" i="1"/>
  <c r="H2877" i="1"/>
  <c r="D2878" i="1"/>
  <c r="E2878" i="1"/>
  <c r="F2878" i="1"/>
  <c r="H2878" i="1"/>
  <c r="D2879" i="1"/>
  <c r="E2879" i="1"/>
  <c r="F2879" i="1"/>
  <c r="H2879" i="1"/>
  <c r="D2880" i="1"/>
  <c r="E2880" i="1"/>
  <c r="F2880" i="1"/>
  <c r="H2880" i="1"/>
  <c r="D2881" i="1"/>
  <c r="E2881" i="1"/>
  <c r="F2881" i="1"/>
  <c r="H2881" i="1"/>
  <c r="D2882" i="1"/>
  <c r="E2882" i="1"/>
  <c r="F2882" i="1"/>
  <c r="H2882" i="1"/>
  <c r="D2883" i="1"/>
  <c r="E2883" i="1"/>
  <c r="F2883" i="1"/>
  <c r="H2883" i="1"/>
  <c r="D2884" i="1"/>
  <c r="E2884" i="1"/>
  <c r="F2884" i="1"/>
  <c r="H2884" i="1"/>
  <c r="D2885" i="1"/>
  <c r="E2885" i="1"/>
  <c r="F2885" i="1"/>
  <c r="H2885" i="1"/>
  <c r="D2886" i="1"/>
  <c r="E2886" i="1"/>
  <c r="F2886" i="1"/>
  <c r="H2886" i="1"/>
  <c r="D2887" i="1"/>
  <c r="E2887" i="1"/>
  <c r="F2887" i="1"/>
  <c r="H2887" i="1"/>
  <c r="D2888" i="1"/>
  <c r="E2888" i="1"/>
  <c r="F2888" i="1"/>
  <c r="H2888" i="1"/>
  <c r="D2889" i="1"/>
  <c r="E2889" i="1"/>
  <c r="F2889" i="1"/>
  <c r="H2889" i="1"/>
  <c r="D2890" i="1"/>
  <c r="E2890" i="1"/>
  <c r="F2890" i="1"/>
  <c r="H2890" i="1"/>
  <c r="D2891" i="1"/>
  <c r="E2891" i="1"/>
  <c r="F2891" i="1"/>
  <c r="H2891" i="1"/>
  <c r="D2892" i="1"/>
  <c r="E2892" i="1"/>
  <c r="F2892" i="1"/>
  <c r="H2892" i="1"/>
  <c r="D2893" i="1"/>
  <c r="E2893" i="1"/>
  <c r="F2893" i="1"/>
  <c r="H2893" i="1"/>
  <c r="D2894" i="1"/>
  <c r="E2894" i="1"/>
  <c r="F2894" i="1"/>
  <c r="H2894" i="1"/>
  <c r="D2895" i="1"/>
  <c r="E2895" i="1"/>
  <c r="F2895" i="1"/>
  <c r="H2895" i="1"/>
  <c r="D2896" i="1"/>
  <c r="E2896" i="1"/>
  <c r="F2896" i="1"/>
  <c r="H2896" i="1"/>
  <c r="D2897" i="1"/>
  <c r="E2897" i="1"/>
  <c r="F2897" i="1"/>
  <c r="H2897" i="1"/>
  <c r="D2898" i="1"/>
  <c r="E2898" i="1"/>
  <c r="F2898" i="1"/>
  <c r="H2898" i="1"/>
  <c r="D2899" i="1"/>
  <c r="E2899" i="1"/>
  <c r="F2899" i="1"/>
  <c r="H2899" i="1"/>
  <c r="D2900" i="1"/>
  <c r="E2900" i="1"/>
  <c r="F2900" i="1"/>
  <c r="H2900" i="1"/>
  <c r="D2901" i="1"/>
  <c r="E2901" i="1"/>
  <c r="F2901" i="1"/>
  <c r="H2901" i="1"/>
  <c r="D2902" i="1"/>
  <c r="E2902" i="1"/>
  <c r="F2902" i="1"/>
  <c r="H2902" i="1"/>
  <c r="D2903" i="1"/>
  <c r="E2903" i="1"/>
  <c r="F2903" i="1"/>
  <c r="H2903" i="1"/>
  <c r="D2904" i="1"/>
  <c r="E2904" i="1"/>
  <c r="F2904" i="1"/>
  <c r="H2904" i="1"/>
  <c r="D2905" i="1"/>
  <c r="E2905" i="1"/>
  <c r="F2905" i="1"/>
  <c r="H2905" i="1"/>
  <c r="D2906" i="1"/>
  <c r="E2906" i="1"/>
  <c r="F2906" i="1"/>
  <c r="H2906" i="1"/>
  <c r="D2907" i="1"/>
  <c r="E2907" i="1"/>
  <c r="F2907" i="1"/>
  <c r="H2907" i="1"/>
  <c r="D2908" i="1"/>
  <c r="E2908" i="1"/>
  <c r="F2908" i="1"/>
  <c r="H2908" i="1"/>
  <c r="D2909" i="1"/>
  <c r="E2909" i="1"/>
  <c r="F2909" i="1"/>
  <c r="H2909" i="1"/>
  <c r="D2910" i="1"/>
  <c r="E2910" i="1"/>
  <c r="F2910" i="1"/>
  <c r="H2910" i="1"/>
  <c r="D2911" i="1"/>
  <c r="E2911" i="1"/>
  <c r="F2911" i="1"/>
  <c r="H2911" i="1"/>
  <c r="D2912" i="1"/>
  <c r="E2912" i="1"/>
  <c r="F2912" i="1"/>
  <c r="H2912" i="1"/>
  <c r="D2913" i="1"/>
  <c r="E2913" i="1"/>
  <c r="F2913" i="1"/>
  <c r="H2913" i="1"/>
  <c r="D2914" i="1"/>
  <c r="E2914" i="1"/>
  <c r="F2914" i="1"/>
  <c r="H2914" i="1"/>
  <c r="D2915" i="1"/>
  <c r="E2915" i="1"/>
  <c r="F2915" i="1"/>
  <c r="H2915" i="1"/>
  <c r="D2916" i="1"/>
  <c r="E2916" i="1"/>
  <c r="F2916" i="1"/>
  <c r="H2916" i="1"/>
  <c r="D2917" i="1"/>
  <c r="E2917" i="1"/>
  <c r="F2917" i="1"/>
  <c r="H2917" i="1"/>
  <c r="D2918" i="1"/>
  <c r="E2918" i="1"/>
  <c r="F2918" i="1"/>
  <c r="H2918" i="1"/>
  <c r="D2919" i="1"/>
  <c r="E2919" i="1"/>
  <c r="F2919" i="1"/>
  <c r="H2919" i="1"/>
  <c r="D2920" i="1"/>
  <c r="E2920" i="1"/>
  <c r="F2920" i="1"/>
  <c r="H2920" i="1"/>
  <c r="D2921" i="1"/>
  <c r="E2921" i="1"/>
  <c r="F2921" i="1"/>
  <c r="H2921" i="1"/>
  <c r="D2922" i="1"/>
  <c r="E2922" i="1"/>
  <c r="F2922" i="1"/>
  <c r="H2922" i="1"/>
  <c r="D2923" i="1"/>
  <c r="E2923" i="1"/>
  <c r="F2923" i="1"/>
  <c r="H2923" i="1"/>
  <c r="D2924" i="1"/>
  <c r="E2924" i="1"/>
  <c r="F2924" i="1"/>
  <c r="H2924" i="1"/>
  <c r="D2925" i="1"/>
  <c r="E2925" i="1"/>
  <c r="F2925" i="1"/>
  <c r="H2925" i="1"/>
  <c r="D2926" i="1"/>
  <c r="E2926" i="1"/>
  <c r="F2926" i="1"/>
  <c r="H2926" i="1"/>
  <c r="D2927" i="1"/>
  <c r="E2927" i="1"/>
  <c r="F2927" i="1"/>
  <c r="H2927" i="1"/>
  <c r="D2928" i="1"/>
  <c r="E2928" i="1"/>
  <c r="F2928" i="1"/>
  <c r="H2928" i="1"/>
  <c r="D2929" i="1"/>
  <c r="E2929" i="1"/>
  <c r="F2929" i="1"/>
  <c r="H2929" i="1"/>
  <c r="D2930" i="1"/>
  <c r="E2930" i="1"/>
  <c r="F2930" i="1"/>
  <c r="H2930" i="1"/>
  <c r="D2931" i="1"/>
  <c r="E2931" i="1"/>
  <c r="F2931" i="1"/>
  <c r="H2931" i="1"/>
  <c r="D2932" i="1"/>
  <c r="E2932" i="1"/>
  <c r="F2932" i="1"/>
  <c r="H2932" i="1"/>
  <c r="D2933" i="1"/>
  <c r="E2933" i="1"/>
  <c r="F2933" i="1"/>
  <c r="H2933" i="1"/>
  <c r="D2934" i="1"/>
  <c r="E2934" i="1"/>
  <c r="F2934" i="1"/>
  <c r="H2934" i="1"/>
  <c r="D2935" i="1"/>
  <c r="E2935" i="1"/>
  <c r="F2935" i="1"/>
  <c r="H2935" i="1"/>
  <c r="D2936" i="1"/>
  <c r="E2936" i="1"/>
  <c r="F2936" i="1"/>
  <c r="H2936" i="1"/>
  <c r="D2937" i="1"/>
  <c r="E2937" i="1"/>
  <c r="F2937" i="1"/>
  <c r="H2937" i="1"/>
  <c r="D2938" i="1"/>
  <c r="E2938" i="1"/>
  <c r="F2938" i="1"/>
  <c r="H2938" i="1"/>
  <c r="D2939" i="1"/>
  <c r="E2939" i="1"/>
  <c r="F2939" i="1"/>
  <c r="H2939" i="1"/>
  <c r="D2940" i="1"/>
  <c r="E2940" i="1"/>
  <c r="F2940" i="1"/>
  <c r="H2940" i="1"/>
  <c r="D2941" i="1"/>
  <c r="E2941" i="1"/>
  <c r="F2941" i="1"/>
  <c r="H2941" i="1"/>
  <c r="D2942" i="1"/>
  <c r="E2942" i="1"/>
  <c r="F2942" i="1"/>
  <c r="H2942" i="1"/>
  <c r="D2943" i="1"/>
  <c r="E2943" i="1"/>
  <c r="F2943" i="1"/>
  <c r="H2943" i="1"/>
  <c r="D2944" i="1"/>
  <c r="E2944" i="1"/>
  <c r="F2944" i="1"/>
  <c r="H2944" i="1"/>
  <c r="D2945" i="1"/>
  <c r="E2945" i="1"/>
  <c r="F2945" i="1"/>
  <c r="H2945" i="1"/>
  <c r="D2946" i="1"/>
  <c r="E2946" i="1"/>
  <c r="F2946" i="1"/>
  <c r="H2946" i="1"/>
  <c r="D2947" i="1"/>
  <c r="E2947" i="1"/>
  <c r="F2947" i="1"/>
  <c r="H2947" i="1"/>
  <c r="D2948" i="1"/>
  <c r="E2948" i="1"/>
  <c r="F2948" i="1"/>
  <c r="H2948" i="1"/>
  <c r="D2949" i="1"/>
  <c r="E2949" i="1"/>
  <c r="F2949" i="1"/>
  <c r="H2949" i="1"/>
  <c r="D2950" i="1"/>
  <c r="E2950" i="1"/>
  <c r="F2950" i="1"/>
  <c r="H2950" i="1"/>
  <c r="D2951" i="1"/>
  <c r="E2951" i="1"/>
  <c r="F2951" i="1"/>
  <c r="H2951" i="1"/>
  <c r="D2952" i="1"/>
  <c r="E2952" i="1"/>
  <c r="F2952" i="1"/>
  <c r="H2952" i="1"/>
  <c r="D2953" i="1"/>
  <c r="E2953" i="1"/>
  <c r="F2953" i="1"/>
  <c r="H2953" i="1"/>
  <c r="D2954" i="1"/>
  <c r="E2954" i="1"/>
  <c r="F2954" i="1"/>
  <c r="H2954" i="1"/>
  <c r="D2955" i="1"/>
  <c r="E2955" i="1"/>
  <c r="F2955" i="1"/>
  <c r="H2955" i="1"/>
  <c r="D2956" i="1"/>
  <c r="E2956" i="1"/>
  <c r="F2956" i="1"/>
  <c r="H2956" i="1"/>
  <c r="D2957" i="1"/>
  <c r="E2957" i="1"/>
  <c r="F2957" i="1"/>
  <c r="H2957" i="1"/>
  <c r="D2958" i="1"/>
  <c r="E2958" i="1"/>
  <c r="F2958" i="1"/>
  <c r="H2958" i="1"/>
  <c r="D2959" i="1"/>
  <c r="E2959" i="1"/>
  <c r="F2959" i="1"/>
  <c r="H2959" i="1"/>
  <c r="D2960" i="1"/>
  <c r="E2960" i="1"/>
  <c r="F2960" i="1"/>
  <c r="H2960" i="1"/>
  <c r="D2961" i="1"/>
  <c r="E2961" i="1"/>
  <c r="F2961" i="1"/>
  <c r="H2961" i="1"/>
  <c r="D2962" i="1"/>
  <c r="E2962" i="1"/>
  <c r="F2962" i="1"/>
  <c r="H2962" i="1"/>
  <c r="D2963" i="1"/>
  <c r="E2963" i="1"/>
  <c r="F2963" i="1"/>
  <c r="H2963" i="1"/>
  <c r="D2964" i="1"/>
  <c r="E2964" i="1"/>
  <c r="F2964" i="1"/>
  <c r="H2964" i="1"/>
  <c r="D2965" i="1"/>
  <c r="E2965" i="1"/>
  <c r="F2965" i="1"/>
  <c r="H2965" i="1"/>
  <c r="D2966" i="1"/>
  <c r="E2966" i="1"/>
  <c r="F2966" i="1"/>
  <c r="H2966" i="1"/>
  <c r="D2967" i="1"/>
  <c r="E2967" i="1"/>
  <c r="F2967" i="1"/>
  <c r="H2967" i="1"/>
  <c r="D2968" i="1"/>
  <c r="E2968" i="1"/>
  <c r="F2968" i="1"/>
  <c r="H2968" i="1"/>
  <c r="D2969" i="1"/>
  <c r="E2969" i="1"/>
  <c r="F2969" i="1"/>
  <c r="H2969" i="1"/>
  <c r="D2970" i="1"/>
  <c r="E2970" i="1"/>
  <c r="F2970" i="1"/>
  <c r="H2970" i="1"/>
  <c r="D2971" i="1"/>
  <c r="E2971" i="1"/>
  <c r="F2971" i="1"/>
  <c r="H2971" i="1"/>
  <c r="D2972" i="1"/>
  <c r="E2972" i="1"/>
  <c r="F2972" i="1"/>
  <c r="H2972" i="1"/>
  <c r="D2973" i="1"/>
  <c r="E2973" i="1"/>
  <c r="F2973" i="1"/>
  <c r="H2973" i="1"/>
  <c r="D2974" i="1"/>
  <c r="E2974" i="1"/>
  <c r="F2974" i="1"/>
  <c r="H2974" i="1"/>
  <c r="D2975" i="1"/>
  <c r="E2975" i="1"/>
  <c r="F2975" i="1"/>
  <c r="H2975" i="1"/>
  <c r="D2976" i="1"/>
  <c r="E2976" i="1"/>
  <c r="F2976" i="1"/>
  <c r="H2976" i="1"/>
  <c r="D2977" i="1"/>
  <c r="E2977" i="1"/>
  <c r="F2977" i="1"/>
  <c r="H2977" i="1"/>
  <c r="D2978" i="1"/>
  <c r="E2978" i="1"/>
  <c r="F2978" i="1"/>
  <c r="H2978" i="1"/>
  <c r="D2979" i="1"/>
  <c r="E2979" i="1"/>
  <c r="F2979" i="1"/>
  <c r="H2979" i="1"/>
  <c r="D2980" i="1"/>
  <c r="E2980" i="1"/>
  <c r="F2980" i="1"/>
  <c r="H2980" i="1"/>
  <c r="D2981" i="1"/>
  <c r="E2981" i="1"/>
  <c r="F2981" i="1"/>
  <c r="H2981" i="1"/>
  <c r="D2982" i="1"/>
  <c r="E2982" i="1"/>
  <c r="F2982" i="1"/>
  <c r="H2982" i="1"/>
  <c r="D2983" i="1"/>
  <c r="E2983" i="1"/>
  <c r="F2983" i="1"/>
  <c r="H2983" i="1"/>
  <c r="D2984" i="1"/>
  <c r="E2984" i="1"/>
  <c r="F2984" i="1"/>
  <c r="H2984" i="1"/>
  <c r="D2985" i="1"/>
  <c r="E2985" i="1"/>
  <c r="F2985" i="1"/>
  <c r="H2985" i="1"/>
  <c r="D2986" i="1"/>
  <c r="E2986" i="1"/>
  <c r="F2986" i="1"/>
  <c r="H2986" i="1"/>
  <c r="D2987" i="1"/>
  <c r="E2987" i="1"/>
  <c r="F2987" i="1"/>
  <c r="H2987" i="1"/>
  <c r="D2988" i="1"/>
  <c r="E2988" i="1"/>
  <c r="F2988" i="1"/>
  <c r="H2988" i="1"/>
  <c r="D2989" i="1"/>
  <c r="E2989" i="1"/>
  <c r="F2989" i="1"/>
  <c r="H2989" i="1"/>
  <c r="D2990" i="1"/>
  <c r="E2990" i="1"/>
  <c r="F2990" i="1"/>
  <c r="H2990" i="1"/>
  <c r="D2991" i="1"/>
  <c r="E2991" i="1"/>
  <c r="F2991" i="1"/>
  <c r="H2991" i="1"/>
  <c r="D2992" i="1"/>
  <c r="E2992" i="1"/>
  <c r="F2992" i="1"/>
  <c r="H2992" i="1"/>
  <c r="D2993" i="1"/>
  <c r="E2993" i="1"/>
  <c r="F2993" i="1"/>
  <c r="H2993" i="1"/>
  <c r="D2994" i="1"/>
  <c r="E2994" i="1"/>
  <c r="F2994" i="1"/>
  <c r="H2994" i="1"/>
  <c r="D2995" i="1"/>
  <c r="E2995" i="1"/>
  <c r="F2995" i="1"/>
  <c r="H2995" i="1"/>
  <c r="D2996" i="1"/>
  <c r="E2996" i="1"/>
  <c r="F2996" i="1"/>
  <c r="H2996" i="1"/>
  <c r="D2997" i="1"/>
  <c r="E2997" i="1"/>
  <c r="F2997" i="1"/>
  <c r="H2997" i="1"/>
  <c r="D2998" i="1"/>
  <c r="E2998" i="1"/>
  <c r="F2998" i="1"/>
  <c r="H2998" i="1"/>
  <c r="D2999" i="1"/>
  <c r="E2999" i="1"/>
  <c r="F2999" i="1"/>
  <c r="H2999" i="1"/>
  <c r="D3000" i="1"/>
  <c r="E3000" i="1"/>
  <c r="F3000" i="1"/>
  <c r="H3000" i="1"/>
  <c r="D3001" i="1"/>
  <c r="E3001" i="1"/>
  <c r="F3001" i="1"/>
  <c r="H3001" i="1"/>
  <c r="D3002" i="1"/>
  <c r="E3002" i="1"/>
  <c r="F3002" i="1"/>
  <c r="H3002" i="1"/>
  <c r="D3003" i="1"/>
  <c r="E3003" i="1"/>
  <c r="F3003" i="1"/>
  <c r="H3003" i="1"/>
  <c r="D3004" i="1"/>
  <c r="E3004" i="1"/>
  <c r="F3004" i="1"/>
  <c r="H3004" i="1"/>
  <c r="D3005" i="1"/>
  <c r="E3005" i="1"/>
  <c r="F3005" i="1"/>
  <c r="H3005" i="1"/>
  <c r="D3006" i="1"/>
  <c r="E3006" i="1"/>
  <c r="F3006" i="1"/>
  <c r="H3006" i="1"/>
  <c r="D3007" i="1"/>
  <c r="E3007" i="1"/>
  <c r="F3007" i="1"/>
  <c r="H3007" i="1"/>
  <c r="D3008" i="1"/>
  <c r="E3008" i="1"/>
  <c r="F3008" i="1"/>
  <c r="H3008" i="1"/>
  <c r="D3009" i="1"/>
  <c r="E3009" i="1"/>
  <c r="F3009" i="1"/>
  <c r="H3009" i="1"/>
  <c r="D3010" i="1"/>
  <c r="E3010" i="1"/>
  <c r="F3010" i="1"/>
  <c r="H3010" i="1"/>
  <c r="D3011" i="1"/>
  <c r="E3011" i="1"/>
  <c r="F3011" i="1"/>
  <c r="H3011" i="1"/>
  <c r="D3012" i="1"/>
  <c r="E3012" i="1"/>
  <c r="F3012" i="1"/>
  <c r="H3012" i="1"/>
  <c r="D3013" i="1"/>
  <c r="E3013" i="1"/>
  <c r="F3013" i="1"/>
  <c r="H3013" i="1"/>
  <c r="D3014" i="1"/>
  <c r="E3014" i="1"/>
  <c r="F3014" i="1"/>
  <c r="H3014" i="1"/>
  <c r="D3015" i="1"/>
  <c r="E3015" i="1"/>
  <c r="F3015" i="1"/>
  <c r="H3015" i="1"/>
  <c r="D3016" i="1"/>
  <c r="E3016" i="1"/>
  <c r="F3016" i="1"/>
  <c r="H3016" i="1"/>
  <c r="D3017" i="1"/>
  <c r="E3017" i="1"/>
  <c r="F3017" i="1"/>
  <c r="H3017" i="1"/>
  <c r="D3018" i="1"/>
  <c r="E3018" i="1"/>
  <c r="F3018" i="1"/>
  <c r="H3018" i="1"/>
  <c r="D3019" i="1"/>
  <c r="E3019" i="1"/>
  <c r="F3019" i="1"/>
  <c r="H3019" i="1"/>
  <c r="D3020" i="1"/>
  <c r="E3020" i="1"/>
  <c r="F3020" i="1"/>
  <c r="H3020" i="1"/>
  <c r="D3021" i="1"/>
  <c r="E3021" i="1"/>
  <c r="F3021" i="1"/>
  <c r="H3021" i="1"/>
  <c r="D3022" i="1"/>
  <c r="E3022" i="1"/>
  <c r="F3022" i="1"/>
  <c r="H3022" i="1"/>
  <c r="D3023" i="1"/>
  <c r="E3023" i="1"/>
  <c r="F3023" i="1"/>
  <c r="H3023" i="1"/>
  <c r="D3024" i="1"/>
  <c r="E3024" i="1"/>
  <c r="F3024" i="1"/>
  <c r="H3024" i="1"/>
  <c r="D3025" i="1"/>
  <c r="E3025" i="1"/>
  <c r="F3025" i="1"/>
  <c r="H3025" i="1"/>
  <c r="D3026" i="1"/>
  <c r="E3026" i="1"/>
  <c r="F3026" i="1"/>
  <c r="H3026" i="1"/>
  <c r="D3027" i="1"/>
  <c r="E3027" i="1"/>
  <c r="F3027" i="1"/>
  <c r="H3027" i="1"/>
  <c r="D3028" i="1"/>
  <c r="E3028" i="1"/>
  <c r="F3028" i="1"/>
  <c r="H3028" i="1"/>
  <c r="D3029" i="1"/>
  <c r="E3029" i="1"/>
  <c r="F3029" i="1"/>
  <c r="H3029" i="1"/>
  <c r="D3030" i="1"/>
  <c r="E3030" i="1"/>
  <c r="F3030" i="1"/>
  <c r="H3030" i="1"/>
  <c r="D3031" i="1"/>
  <c r="E3031" i="1"/>
  <c r="F3031" i="1"/>
  <c r="H3031" i="1"/>
  <c r="D3032" i="1"/>
  <c r="E3032" i="1"/>
  <c r="F3032" i="1"/>
  <c r="H3032" i="1"/>
  <c r="D3033" i="1"/>
  <c r="E3033" i="1"/>
  <c r="F3033" i="1"/>
  <c r="H3033" i="1"/>
  <c r="D3034" i="1"/>
  <c r="E3034" i="1"/>
  <c r="F3034" i="1"/>
  <c r="H3034" i="1"/>
  <c r="D3035" i="1"/>
  <c r="E3035" i="1"/>
  <c r="F3035" i="1"/>
  <c r="H3035" i="1"/>
  <c r="D3036" i="1"/>
  <c r="E3036" i="1"/>
  <c r="F3036" i="1"/>
  <c r="H3036" i="1"/>
  <c r="D3037" i="1"/>
  <c r="E3037" i="1"/>
  <c r="F3037" i="1"/>
  <c r="H3037" i="1"/>
  <c r="D3038" i="1"/>
  <c r="E3038" i="1"/>
  <c r="F3038" i="1"/>
  <c r="H3038" i="1"/>
  <c r="D3039" i="1"/>
  <c r="E3039" i="1"/>
  <c r="F3039" i="1"/>
  <c r="H3039" i="1"/>
  <c r="D3040" i="1"/>
  <c r="E3040" i="1"/>
  <c r="F3040" i="1"/>
  <c r="H3040" i="1"/>
  <c r="D3041" i="1"/>
  <c r="E3041" i="1"/>
  <c r="F3041" i="1"/>
  <c r="H3041" i="1"/>
  <c r="D3042" i="1"/>
  <c r="E3042" i="1"/>
  <c r="F3042" i="1"/>
  <c r="H3042" i="1"/>
  <c r="D3043" i="1"/>
  <c r="E3043" i="1"/>
  <c r="F3043" i="1"/>
  <c r="H3043" i="1"/>
  <c r="D3044" i="1"/>
  <c r="E3044" i="1"/>
  <c r="F3044" i="1"/>
  <c r="H3044" i="1"/>
  <c r="D3045" i="1"/>
  <c r="E3045" i="1"/>
  <c r="F3045" i="1"/>
  <c r="H3045" i="1"/>
  <c r="D3046" i="1"/>
  <c r="E3046" i="1"/>
  <c r="F3046" i="1"/>
  <c r="H3046" i="1"/>
  <c r="D3047" i="1"/>
  <c r="E3047" i="1"/>
  <c r="F3047" i="1"/>
  <c r="H3047" i="1"/>
  <c r="D3048" i="1"/>
  <c r="E3048" i="1"/>
  <c r="F3048" i="1"/>
  <c r="H3048" i="1"/>
  <c r="D3049" i="1"/>
  <c r="E3049" i="1"/>
  <c r="F3049" i="1"/>
  <c r="H3049" i="1"/>
  <c r="D3050" i="1"/>
  <c r="E3050" i="1"/>
  <c r="F3050" i="1"/>
  <c r="H3050" i="1"/>
  <c r="D3051" i="1"/>
  <c r="E3051" i="1"/>
  <c r="F3051" i="1"/>
  <c r="H3051" i="1"/>
  <c r="D3052" i="1"/>
  <c r="E3052" i="1"/>
  <c r="F3052" i="1"/>
  <c r="H3052" i="1"/>
  <c r="D3053" i="1"/>
  <c r="E3053" i="1"/>
  <c r="F3053" i="1"/>
  <c r="H3053" i="1"/>
  <c r="D3054" i="1"/>
  <c r="E3054" i="1"/>
  <c r="F3054" i="1"/>
  <c r="H3054" i="1"/>
  <c r="D3055" i="1"/>
  <c r="E3055" i="1"/>
  <c r="F3055" i="1"/>
  <c r="H3055" i="1"/>
  <c r="D3056" i="1"/>
  <c r="E3056" i="1"/>
  <c r="F3056" i="1"/>
  <c r="H3056" i="1"/>
  <c r="D3057" i="1"/>
  <c r="E3057" i="1"/>
  <c r="F3057" i="1"/>
  <c r="H3057" i="1"/>
  <c r="D3058" i="1"/>
  <c r="E3058" i="1"/>
  <c r="F3058" i="1"/>
  <c r="H3058" i="1"/>
  <c r="D3059" i="1"/>
  <c r="E3059" i="1"/>
  <c r="F3059" i="1"/>
  <c r="H3059" i="1"/>
  <c r="D3060" i="1"/>
  <c r="E3060" i="1"/>
  <c r="F3060" i="1"/>
  <c r="H3060" i="1"/>
  <c r="D3061" i="1"/>
  <c r="E3061" i="1"/>
  <c r="F3061" i="1"/>
  <c r="H3061" i="1"/>
  <c r="D3062" i="1"/>
  <c r="E3062" i="1"/>
  <c r="F3062" i="1"/>
  <c r="H3062" i="1"/>
  <c r="D3063" i="1"/>
  <c r="E3063" i="1"/>
  <c r="F3063" i="1"/>
  <c r="H3063" i="1"/>
  <c r="D3064" i="1"/>
  <c r="E3064" i="1"/>
  <c r="F3064" i="1"/>
  <c r="H3064" i="1"/>
  <c r="D3065" i="1"/>
  <c r="E3065" i="1"/>
  <c r="F3065" i="1"/>
  <c r="H3065" i="1"/>
  <c r="D3066" i="1"/>
  <c r="E3066" i="1"/>
  <c r="F3066" i="1"/>
  <c r="H3066" i="1"/>
  <c r="D3067" i="1"/>
  <c r="E3067" i="1"/>
  <c r="F3067" i="1"/>
  <c r="H3067" i="1"/>
  <c r="D3068" i="1"/>
  <c r="E3068" i="1"/>
  <c r="F3068" i="1"/>
  <c r="H3068" i="1"/>
  <c r="D3069" i="1"/>
  <c r="E3069" i="1"/>
  <c r="F3069" i="1"/>
  <c r="H3069" i="1"/>
  <c r="D3070" i="1"/>
  <c r="E3070" i="1"/>
  <c r="F3070" i="1"/>
  <c r="H3070" i="1"/>
  <c r="D3071" i="1"/>
  <c r="E3071" i="1"/>
  <c r="F3071" i="1"/>
  <c r="H3071" i="1"/>
  <c r="D3072" i="1"/>
  <c r="E3072" i="1"/>
  <c r="F3072" i="1"/>
  <c r="H3072" i="1"/>
  <c r="D3073" i="1"/>
  <c r="E3073" i="1"/>
  <c r="F3073" i="1"/>
  <c r="H3073" i="1"/>
  <c r="D3074" i="1"/>
  <c r="E3074" i="1"/>
  <c r="F3074" i="1"/>
  <c r="H3074" i="1"/>
  <c r="D3075" i="1"/>
  <c r="E3075" i="1"/>
  <c r="F3075" i="1"/>
  <c r="H3075" i="1"/>
  <c r="D3076" i="1"/>
  <c r="E3076" i="1"/>
  <c r="F3076" i="1"/>
  <c r="H3076" i="1"/>
  <c r="D3077" i="1"/>
  <c r="E3077" i="1"/>
  <c r="F3077" i="1"/>
  <c r="H3077" i="1"/>
  <c r="D3078" i="1"/>
  <c r="E3078" i="1"/>
  <c r="F3078" i="1"/>
  <c r="H3078" i="1"/>
  <c r="D3079" i="1"/>
  <c r="E3079" i="1"/>
  <c r="F3079" i="1"/>
  <c r="H3079" i="1"/>
  <c r="D3080" i="1"/>
  <c r="E3080" i="1"/>
  <c r="F3080" i="1"/>
  <c r="H3080" i="1"/>
  <c r="D3081" i="1"/>
  <c r="E3081" i="1"/>
  <c r="F3081" i="1"/>
  <c r="H3081" i="1"/>
  <c r="D3082" i="1"/>
  <c r="E3082" i="1"/>
  <c r="F3082" i="1"/>
  <c r="H3082" i="1"/>
  <c r="D3083" i="1"/>
  <c r="E3083" i="1"/>
  <c r="F3083" i="1"/>
  <c r="H3083" i="1"/>
  <c r="D3084" i="1"/>
  <c r="E3084" i="1"/>
  <c r="F3084" i="1"/>
  <c r="H3084" i="1"/>
  <c r="D3085" i="1"/>
  <c r="E3085" i="1"/>
  <c r="F3085" i="1"/>
  <c r="H3085" i="1"/>
  <c r="D3086" i="1"/>
  <c r="E3086" i="1"/>
  <c r="F3086" i="1"/>
  <c r="H3086" i="1"/>
  <c r="D3087" i="1"/>
  <c r="E3087" i="1"/>
  <c r="F3087" i="1"/>
  <c r="H3087" i="1"/>
  <c r="D3088" i="1"/>
  <c r="E3088" i="1"/>
  <c r="F3088" i="1"/>
  <c r="H3088" i="1"/>
  <c r="D3089" i="1"/>
  <c r="E3089" i="1"/>
  <c r="F3089" i="1"/>
  <c r="H3089" i="1"/>
  <c r="D3090" i="1"/>
  <c r="E3090" i="1"/>
  <c r="F3090" i="1"/>
  <c r="H3090" i="1"/>
  <c r="D3091" i="1"/>
  <c r="E3091" i="1"/>
  <c r="F3091" i="1"/>
  <c r="H3091" i="1"/>
  <c r="D3092" i="1"/>
  <c r="E3092" i="1"/>
  <c r="F3092" i="1"/>
  <c r="H3092" i="1"/>
  <c r="D3093" i="1"/>
  <c r="E3093" i="1"/>
  <c r="F3093" i="1"/>
  <c r="H3093" i="1"/>
  <c r="D3094" i="1"/>
  <c r="E3094" i="1"/>
  <c r="F3094" i="1"/>
  <c r="H3094" i="1"/>
  <c r="D3095" i="1"/>
  <c r="E3095" i="1"/>
  <c r="F3095" i="1"/>
  <c r="H3095" i="1"/>
  <c r="D3096" i="1"/>
  <c r="E3096" i="1"/>
  <c r="F3096" i="1"/>
  <c r="H3096" i="1"/>
  <c r="D3097" i="1"/>
  <c r="E3097" i="1"/>
  <c r="F3097" i="1"/>
  <c r="H3097" i="1"/>
  <c r="D3098" i="1"/>
  <c r="E3098" i="1"/>
  <c r="F3098" i="1"/>
  <c r="H3098" i="1"/>
  <c r="D3099" i="1"/>
  <c r="E3099" i="1"/>
  <c r="F3099" i="1"/>
  <c r="H3099" i="1"/>
  <c r="D3100" i="1"/>
  <c r="E3100" i="1"/>
  <c r="F3100" i="1"/>
  <c r="H3100" i="1"/>
  <c r="D3101" i="1"/>
  <c r="E3101" i="1"/>
  <c r="F3101" i="1"/>
  <c r="H3101" i="1"/>
  <c r="D3102" i="1"/>
  <c r="E3102" i="1"/>
  <c r="F3102" i="1"/>
  <c r="H3102" i="1"/>
  <c r="D3103" i="1"/>
  <c r="E3103" i="1"/>
  <c r="F3103" i="1"/>
  <c r="H3103" i="1"/>
  <c r="D3104" i="1"/>
  <c r="E3104" i="1"/>
  <c r="F3104" i="1"/>
  <c r="H3104" i="1"/>
  <c r="D3105" i="1"/>
  <c r="E3105" i="1"/>
  <c r="F3105" i="1"/>
  <c r="H3105" i="1"/>
  <c r="D3106" i="1"/>
  <c r="E3106" i="1"/>
  <c r="F3106" i="1"/>
  <c r="H3106" i="1"/>
  <c r="D3107" i="1"/>
  <c r="E3107" i="1"/>
  <c r="F3107" i="1"/>
  <c r="H3107" i="1"/>
  <c r="D3108" i="1"/>
  <c r="E3108" i="1"/>
  <c r="F3108" i="1"/>
  <c r="H3108" i="1"/>
  <c r="D3109" i="1"/>
  <c r="E3109" i="1"/>
  <c r="F3109" i="1"/>
  <c r="H3109" i="1"/>
  <c r="D3110" i="1"/>
  <c r="E3110" i="1"/>
  <c r="F3110" i="1"/>
  <c r="H3110" i="1"/>
  <c r="D3111" i="1"/>
  <c r="E3111" i="1"/>
  <c r="F3111" i="1"/>
  <c r="H3111" i="1"/>
  <c r="D3112" i="1"/>
  <c r="E3112" i="1"/>
  <c r="F3112" i="1"/>
  <c r="H3112" i="1"/>
  <c r="D3113" i="1"/>
  <c r="E3113" i="1"/>
  <c r="F3113" i="1"/>
  <c r="H3113" i="1"/>
  <c r="D3114" i="1"/>
  <c r="E3114" i="1"/>
  <c r="F3114" i="1"/>
  <c r="H3114" i="1"/>
  <c r="D3115" i="1"/>
  <c r="E3115" i="1"/>
  <c r="F3115" i="1"/>
  <c r="H3115" i="1"/>
  <c r="D3116" i="1"/>
  <c r="E3116" i="1"/>
  <c r="F3116" i="1"/>
  <c r="H3116" i="1"/>
  <c r="D3117" i="1"/>
  <c r="E3117" i="1"/>
  <c r="F3117" i="1"/>
  <c r="H3117" i="1"/>
  <c r="D3118" i="1"/>
  <c r="E3118" i="1"/>
  <c r="F3118" i="1"/>
  <c r="H3118" i="1"/>
  <c r="D3119" i="1"/>
  <c r="E3119" i="1"/>
  <c r="F3119" i="1"/>
  <c r="H3119" i="1"/>
  <c r="D3120" i="1"/>
  <c r="E3120" i="1"/>
  <c r="F3120" i="1"/>
  <c r="H3120" i="1"/>
  <c r="D3121" i="1"/>
  <c r="E3121" i="1"/>
  <c r="F3121" i="1"/>
  <c r="H3121" i="1"/>
  <c r="D3122" i="1"/>
  <c r="E3122" i="1"/>
  <c r="F3122" i="1"/>
  <c r="H3122" i="1"/>
  <c r="D3123" i="1"/>
  <c r="E3123" i="1"/>
  <c r="F3123" i="1"/>
  <c r="H3123" i="1"/>
  <c r="D3124" i="1"/>
  <c r="E3124" i="1"/>
  <c r="F3124" i="1"/>
  <c r="H3124" i="1"/>
  <c r="D3125" i="1"/>
  <c r="E3125" i="1"/>
  <c r="F3125" i="1"/>
  <c r="H3125" i="1"/>
  <c r="D3126" i="1"/>
  <c r="E3126" i="1"/>
  <c r="F3126" i="1"/>
  <c r="H3126" i="1"/>
  <c r="D3127" i="1"/>
  <c r="E3127" i="1"/>
  <c r="F3127" i="1"/>
  <c r="H3127" i="1"/>
  <c r="D3128" i="1"/>
  <c r="E3128" i="1"/>
  <c r="F3128" i="1"/>
  <c r="H3128" i="1"/>
  <c r="D3129" i="1"/>
  <c r="E3129" i="1"/>
  <c r="F3129" i="1"/>
  <c r="H3129" i="1"/>
  <c r="D3130" i="1"/>
  <c r="E3130" i="1"/>
  <c r="F3130" i="1"/>
  <c r="H3130" i="1"/>
  <c r="D3131" i="1"/>
  <c r="E3131" i="1"/>
  <c r="F3131" i="1"/>
  <c r="H3131" i="1"/>
  <c r="D3132" i="1"/>
  <c r="E3132" i="1"/>
  <c r="F3132" i="1"/>
  <c r="H3132" i="1"/>
  <c r="D3133" i="1"/>
  <c r="E3133" i="1"/>
  <c r="F3133" i="1"/>
  <c r="H3133" i="1"/>
  <c r="D3134" i="1"/>
  <c r="E3134" i="1"/>
  <c r="F3134" i="1"/>
  <c r="H3134" i="1"/>
  <c r="D3135" i="1"/>
  <c r="E3135" i="1"/>
  <c r="F3135" i="1"/>
  <c r="H3135" i="1"/>
  <c r="D3136" i="1"/>
  <c r="E3136" i="1"/>
  <c r="F3136" i="1"/>
  <c r="H3136" i="1"/>
  <c r="D3137" i="1"/>
  <c r="E3137" i="1"/>
  <c r="F3137" i="1"/>
  <c r="H3137" i="1"/>
  <c r="D3138" i="1"/>
  <c r="E3138" i="1"/>
  <c r="F3138" i="1"/>
  <c r="H3138" i="1"/>
  <c r="D3139" i="1"/>
  <c r="E3139" i="1"/>
  <c r="F3139" i="1"/>
  <c r="H3139" i="1"/>
  <c r="D3140" i="1"/>
  <c r="E3140" i="1"/>
  <c r="F3140" i="1"/>
  <c r="H3140" i="1"/>
  <c r="D3141" i="1"/>
  <c r="E3141" i="1"/>
  <c r="F3141" i="1"/>
  <c r="H3141" i="1"/>
  <c r="D3142" i="1"/>
  <c r="E3142" i="1"/>
  <c r="F3142" i="1"/>
  <c r="H3142" i="1"/>
  <c r="D3143" i="1"/>
  <c r="E3143" i="1"/>
  <c r="F3143" i="1"/>
  <c r="H3143" i="1"/>
  <c r="D3144" i="1"/>
  <c r="E3144" i="1"/>
  <c r="F3144" i="1"/>
  <c r="H3144" i="1"/>
  <c r="D3145" i="1"/>
  <c r="E3145" i="1"/>
  <c r="F3145" i="1"/>
  <c r="H3145" i="1"/>
  <c r="D3146" i="1"/>
  <c r="E3146" i="1"/>
  <c r="F3146" i="1"/>
  <c r="H3146" i="1"/>
  <c r="D3147" i="1"/>
  <c r="E3147" i="1"/>
  <c r="F3147" i="1"/>
  <c r="H3147" i="1"/>
  <c r="D3148" i="1"/>
  <c r="E3148" i="1"/>
  <c r="F3148" i="1"/>
  <c r="H3148" i="1"/>
  <c r="D3149" i="1"/>
  <c r="E3149" i="1"/>
  <c r="F3149" i="1"/>
  <c r="H3149" i="1"/>
  <c r="D3150" i="1"/>
  <c r="E3150" i="1"/>
  <c r="F3150" i="1"/>
  <c r="H3150" i="1"/>
  <c r="D3151" i="1"/>
  <c r="E3151" i="1"/>
  <c r="F3151" i="1"/>
  <c r="H3151" i="1"/>
  <c r="D3152" i="1"/>
  <c r="E3152" i="1"/>
  <c r="F3152" i="1"/>
  <c r="H3152" i="1"/>
  <c r="D3153" i="1"/>
  <c r="E3153" i="1"/>
  <c r="F3153" i="1"/>
  <c r="H3153" i="1"/>
  <c r="D3154" i="1"/>
  <c r="E3154" i="1"/>
  <c r="F3154" i="1"/>
  <c r="H3154" i="1"/>
  <c r="D3155" i="1"/>
  <c r="E3155" i="1"/>
  <c r="F3155" i="1"/>
  <c r="H3155" i="1"/>
  <c r="D3156" i="1"/>
  <c r="E3156" i="1"/>
  <c r="F3156" i="1"/>
  <c r="H3156" i="1"/>
  <c r="D3157" i="1"/>
  <c r="E3157" i="1"/>
  <c r="F3157" i="1"/>
  <c r="H3157" i="1"/>
  <c r="D3158" i="1"/>
  <c r="E3158" i="1"/>
  <c r="F3158" i="1"/>
  <c r="H3158" i="1"/>
  <c r="D3159" i="1"/>
  <c r="E3159" i="1"/>
  <c r="F3159" i="1"/>
  <c r="H3159" i="1"/>
  <c r="D3160" i="1"/>
  <c r="E3160" i="1"/>
  <c r="F3160" i="1"/>
  <c r="H3160" i="1"/>
  <c r="D3161" i="1"/>
  <c r="E3161" i="1"/>
  <c r="F3161" i="1"/>
  <c r="H3161" i="1"/>
  <c r="D3162" i="1"/>
  <c r="E3162" i="1"/>
  <c r="F3162" i="1"/>
  <c r="H3162" i="1"/>
  <c r="D3163" i="1"/>
  <c r="E3163" i="1"/>
  <c r="F3163" i="1"/>
  <c r="H3163" i="1"/>
  <c r="D3164" i="1"/>
  <c r="E3164" i="1"/>
  <c r="F3164" i="1"/>
  <c r="H3164" i="1"/>
  <c r="D3165" i="1"/>
  <c r="E3165" i="1"/>
  <c r="F3165" i="1"/>
  <c r="H3165" i="1"/>
  <c r="D3166" i="1"/>
  <c r="E3166" i="1"/>
  <c r="F3166" i="1"/>
  <c r="H3166" i="1"/>
  <c r="D3167" i="1"/>
  <c r="E3167" i="1"/>
  <c r="F3167" i="1"/>
  <c r="H3167" i="1"/>
  <c r="D3168" i="1"/>
  <c r="E3168" i="1"/>
  <c r="F3168" i="1"/>
  <c r="H3168" i="1"/>
  <c r="D3169" i="1"/>
  <c r="E3169" i="1"/>
  <c r="F3169" i="1"/>
  <c r="H3169" i="1"/>
  <c r="D3170" i="1"/>
  <c r="E3170" i="1"/>
  <c r="F3170" i="1"/>
  <c r="H3170" i="1"/>
  <c r="D3171" i="1"/>
  <c r="E3171" i="1"/>
  <c r="F3171" i="1"/>
  <c r="H3171" i="1"/>
  <c r="D3172" i="1"/>
  <c r="E3172" i="1"/>
  <c r="F3172" i="1"/>
  <c r="H3172" i="1"/>
  <c r="D3173" i="1"/>
  <c r="E3173" i="1"/>
  <c r="F3173" i="1"/>
  <c r="H3173" i="1"/>
  <c r="D3174" i="1"/>
  <c r="E3174" i="1"/>
  <c r="F3174" i="1"/>
  <c r="H3174" i="1"/>
  <c r="D3175" i="1"/>
  <c r="E3175" i="1"/>
  <c r="F3175" i="1"/>
  <c r="H3175" i="1"/>
  <c r="D3176" i="1"/>
  <c r="E3176" i="1"/>
  <c r="F3176" i="1"/>
  <c r="H3176" i="1"/>
  <c r="D3177" i="1"/>
  <c r="E3177" i="1"/>
  <c r="F3177" i="1"/>
  <c r="H3177" i="1"/>
  <c r="D3178" i="1"/>
  <c r="E3178" i="1"/>
  <c r="F3178" i="1"/>
  <c r="H3178" i="1"/>
  <c r="D3179" i="1"/>
  <c r="E3179" i="1"/>
  <c r="F3179" i="1"/>
  <c r="H3179" i="1"/>
  <c r="D3180" i="1"/>
  <c r="E3180" i="1"/>
  <c r="F3180" i="1"/>
  <c r="H3180" i="1"/>
  <c r="D3181" i="1"/>
  <c r="E3181" i="1"/>
  <c r="F3181" i="1"/>
  <c r="H3181" i="1"/>
  <c r="D3182" i="1"/>
  <c r="E3182" i="1"/>
  <c r="F3182" i="1"/>
  <c r="H3182" i="1"/>
  <c r="D3183" i="1"/>
  <c r="E3183" i="1"/>
  <c r="F3183" i="1"/>
  <c r="H3183" i="1"/>
  <c r="D3184" i="1"/>
  <c r="E3184" i="1"/>
  <c r="F3184" i="1"/>
  <c r="H3184" i="1"/>
  <c r="D3185" i="1"/>
  <c r="E3185" i="1"/>
  <c r="F3185" i="1"/>
  <c r="H3185" i="1"/>
  <c r="D3186" i="1"/>
  <c r="E3186" i="1"/>
  <c r="F3186" i="1"/>
  <c r="H3186" i="1"/>
  <c r="D3187" i="1"/>
  <c r="E3187" i="1"/>
  <c r="F3187" i="1"/>
  <c r="H3187" i="1"/>
  <c r="D3188" i="1"/>
  <c r="E3188" i="1"/>
  <c r="F3188" i="1"/>
  <c r="H3188" i="1"/>
  <c r="D3189" i="1"/>
  <c r="E3189" i="1"/>
  <c r="F3189" i="1"/>
  <c r="H3189" i="1"/>
  <c r="D3190" i="1"/>
  <c r="E3190" i="1"/>
  <c r="F3190" i="1"/>
  <c r="H3190" i="1"/>
  <c r="D3191" i="1"/>
  <c r="E3191" i="1"/>
  <c r="F3191" i="1"/>
  <c r="H3191" i="1"/>
  <c r="D3192" i="1"/>
  <c r="E3192" i="1"/>
  <c r="F3192" i="1"/>
  <c r="H3192" i="1"/>
  <c r="D3193" i="1"/>
  <c r="E3193" i="1"/>
  <c r="F3193" i="1"/>
  <c r="H3193" i="1"/>
  <c r="D3194" i="1"/>
  <c r="E3194" i="1"/>
  <c r="F3194" i="1"/>
  <c r="H3194" i="1"/>
  <c r="D3195" i="1"/>
  <c r="E3195" i="1"/>
  <c r="F3195" i="1"/>
  <c r="H3195" i="1"/>
  <c r="D3196" i="1"/>
  <c r="E3196" i="1"/>
  <c r="F3196" i="1"/>
  <c r="H3196" i="1"/>
  <c r="D3197" i="1"/>
  <c r="E3197" i="1"/>
  <c r="F3197" i="1"/>
  <c r="H3197" i="1"/>
  <c r="D3198" i="1"/>
  <c r="E3198" i="1"/>
  <c r="F3198" i="1"/>
  <c r="H3198" i="1"/>
  <c r="D3199" i="1"/>
  <c r="E3199" i="1"/>
  <c r="F3199" i="1"/>
  <c r="H3199" i="1"/>
  <c r="D3200" i="1"/>
  <c r="E3200" i="1"/>
  <c r="F3200" i="1"/>
  <c r="H3200" i="1"/>
  <c r="D3201" i="1"/>
  <c r="E3201" i="1"/>
  <c r="F3201" i="1"/>
  <c r="H3201" i="1"/>
  <c r="D3202" i="1"/>
  <c r="E3202" i="1"/>
  <c r="F3202" i="1"/>
  <c r="H3202" i="1"/>
  <c r="D3203" i="1"/>
  <c r="E3203" i="1"/>
  <c r="F3203" i="1"/>
  <c r="H3203" i="1"/>
  <c r="D3204" i="1"/>
  <c r="E3204" i="1"/>
  <c r="F3204" i="1"/>
  <c r="H3204" i="1"/>
  <c r="D3205" i="1"/>
  <c r="E3205" i="1"/>
  <c r="F3205" i="1"/>
  <c r="H3205" i="1"/>
  <c r="D3206" i="1"/>
  <c r="E3206" i="1"/>
  <c r="F3206" i="1"/>
  <c r="H3206" i="1"/>
  <c r="D3207" i="1"/>
  <c r="E3207" i="1"/>
  <c r="F3207" i="1"/>
  <c r="H3207" i="1"/>
  <c r="D3208" i="1"/>
  <c r="E3208" i="1"/>
  <c r="F3208" i="1"/>
  <c r="H3208" i="1"/>
  <c r="D3209" i="1"/>
  <c r="E3209" i="1"/>
  <c r="F3209" i="1"/>
  <c r="H3209" i="1"/>
  <c r="D3210" i="1"/>
  <c r="E3210" i="1"/>
  <c r="F3210" i="1"/>
  <c r="H3210" i="1"/>
  <c r="D3211" i="1"/>
  <c r="E3211" i="1"/>
  <c r="F3211" i="1"/>
  <c r="H3211" i="1"/>
  <c r="D3212" i="1"/>
  <c r="E3212" i="1"/>
  <c r="F3212" i="1"/>
  <c r="H3212" i="1"/>
  <c r="D3213" i="1"/>
  <c r="E3213" i="1"/>
  <c r="F3213" i="1"/>
  <c r="H3213" i="1"/>
  <c r="D3214" i="1"/>
  <c r="E3214" i="1"/>
  <c r="F3214" i="1"/>
  <c r="H3214" i="1"/>
  <c r="D3215" i="1"/>
  <c r="E3215" i="1"/>
  <c r="F3215" i="1"/>
  <c r="H3215" i="1"/>
  <c r="D3216" i="1"/>
  <c r="E3216" i="1"/>
  <c r="F3216" i="1"/>
  <c r="H3216" i="1"/>
  <c r="D3217" i="1"/>
  <c r="E3217" i="1"/>
  <c r="F3217" i="1"/>
  <c r="H3217" i="1"/>
  <c r="D3218" i="1"/>
  <c r="E3218" i="1"/>
  <c r="F3218" i="1"/>
  <c r="H3218" i="1"/>
  <c r="D3219" i="1"/>
  <c r="E3219" i="1"/>
  <c r="F3219" i="1"/>
  <c r="H3219" i="1"/>
  <c r="D3220" i="1"/>
  <c r="E3220" i="1"/>
  <c r="F3220" i="1"/>
  <c r="H3220" i="1"/>
  <c r="D3221" i="1"/>
  <c r="E3221" i="1"/>
  <c r="F3221" i="1"/>
  <c r="H3221" i="1"/>
  <c r="D3222" i="1"/>
  <c r="E3222" i="1"/>
  <c r="F3222" i="1"/>
  <c r="H3222" i="1"/>
  <c r="D3223" i="1"/>
  <c r="E3223" i="1"/>
  <c r="F3223" i="1"/>
  <c r="H3223" i="1"/>
  <c r="D3224" i="1"/>
  <c r="E3224" i="1"/>
  <c r="F3224" i="1"/>
  <c r="H3224" i="1"/>
  <c r="D3225" i="1"/>
  <c r="E3225" i="1"/>
  <c r="F3225" i="1"/>
  <c r="H3225" i="1"/>
  <c r="D3226" i="1"/>
  <c r="E3226" i="1"/>
  <c r="F3226" i="1"/>
  <c r="H3226" i="1"/>
  <c r="D3227" i="1"/>
  <c r="E3227" i="1"/>
  <c r="F3227" i="1"/>
  <c r="H3227" i="1"/>
  <c r="D3228" i="1"/>
  <c r="E3228" i="1"/>
  <c r="F3228" i="1"/>
  <c r="H3228" i="1"/>
  <c r="D3229" i="1"/>
  <c r="E3229" i="1"/>
  <c r="F3229" i="1"/>
  <c r="H3229" i="1"/>
  <c r="D3230" i="1"/>
  <c r="E3230" i="1"/>
  <c r="F3230" i="1"/>
  <c r="H3230" i="1"/>
  <c r="D3231" i="1"/>
  <c r="E3231" i="1"/>
  <c r="F3231" i="1"/>
  <c r="H3231" i="1"/>
  <c r="D3232" i="1"/>
  <c r="E3232" i="1"/>
  <c r="F3232" i="1"/>
  <c r="H3232" i="1"/>
  <c r="D3233" i="1"/>
  <c r="E3233" i="1"/>
  <c r="F3233" i="1"/>
  <c r="H3233" i="1"/>
  <c r="D3234" i="1"/>
  <c r="E3234" i="1"/>
  <c r="F3234" i="1"/>
  <c r="H3234" i="1"/>
  <c r="D3235" i="1"/>
  <c r="E3235" i="1"/>
  <c r="F3235" i="1"/>
  <c r="H3235" i="1"/>
  <c r="D3236" i="1"/>
  <c r="E3236" i="1"/>
  <c r="F3236" i="1"/>
  <c r="H3236" i="1"/>
  <c r="D3237" i="1"/>
  <c r="E3237" i="1"/>
  <c r="F3237" i="1"/>
  <c r="H3237" i="1"/>
  <c r="D3238" i="1"/>
  <c r="E3238" i="1"/>
  <c r="F3238" i="1"/>
  <c r="H3238" i="1"/>
  <c r="D3239" i="1"/>
  <c r="E3239" i="1"/>
  <c r="F3239" i="1"/>
  <c r="H3239" i="1"/>
  <c r="D3240" i="1"/>
  <c r="E3240" i="1"/>
  <c r="F3240" i="1"/>
  <c r="H3240" i="1"/>
  <c r="D3241" i="1"/>
  <c r="E3241" i="1"/>
  <c r="F3241" i="1"/>
  <c r="H3241" i="1"/>
  <c r="D3242" i="1"/>
  <c r="E3242" i="1"/>
  <c r="F3242" i="1"/>
  <c r="H3242" i="1"/>
  <c r="D3243" i="1"/>
  <c r="E3243" i="1"/>
  <c r="F3243" i="1"/>
  <c r="H3243" i="1"/>
  <c r="D3244" i="1"/>
  <c r="E3244" i="1"/>
  <c r="F3244" i="1"/>
  <c r="H3244" i="1"/>
  <c r="D3245" i="1"/>
  <c r="E3245" i="1"/>
  <c r="F3245" i="1"/>
  <c r="H3245" i="1"/>
  <c r="D3246" i="1"/>
  <c r="E3246" i="1"/>
  <c r="F3246" i="1"/>
  <c r="H3246" i="1"/>
  <c r="D3247" i="1"/>
  <c r="E3247" i="1"/>
  <c r="F3247" i="1"/>
  <c r="H3247" i="1"/>
  <c r="D3248" i="1"/>
  <c r="E3248" i="1"/>
  <c r="F3248" i="1"/>
  <c r="H3248" i="1"/>
  <c r="D3249" i="1"/>
  <c r="E3249" i="1"/>
  <c r="F3249" i="1"/>
  <c r="H3249" i="1"/>
  <c r="D3250" i="1"/>
  <c r="E3250" i="1"/>
  <c r="F3250" i="1"/>
  <c r="H3250" i="1"/>
  <c r="D3251" i="1"/>
  <c r="E3251" i="1"/>
  <c r="F3251" i="1"/>
  <c r="H3251" i="1"/>
  <c r="D3252" i="1"/>
  <c r="E3252" i="1"/>
  <c r="F3252" i="1"/>
  <c r="H3252" i="1"/>
  <c r="D3253" i="1"/>
  <c r="E3253" i="1"/>
  <c r="F3253" i="1"/>
  <c r="H3253" i="1"/>
  <c r="D3254" i="1"/>
  <c r="E3254" i="1"/>
  <c r="F3254" i="1"/>
  <c r="H3254" i="1"/>
  <c r="D3255" i="1"/>
  <c r="E3255" i="1"/>
  <c r="F3255" i="1"/>
  <c r="H3255" i="1"/>
  <c r="D3256" i="1"/>
  <c r="E3256" i="1"/>
  <c r="F3256" i="1"/>
  <c r="H3256" i="1"/>
  <c r="D3257" i="1"/>
  <c r="E3257" i="1"/>
  <c r="F3257" i="1"/>
  <c r="H3257" i="1"/>
  <c r="D3258" i="1"/>
  <c r="E3258" i="1"/>
  <c r="F3258" i="1"/>
  <c r="H3258" i="1"/>
  <c r="D3259" i="1"/>
  <c r="E3259" i="1"/>
  <c r="F3259" i="1"/>
  <c r="H3259" i="1"/>
  <c r="D3260" i="1"/>
  <c r="E3260" i="1"/>
  <c r="F3260" i="1"/>
  <c r="H3260" i="1"/>
  <c r="D3261" i="1"/>
  <c r="E3261" i="1"/>
  <c r="F3261" i="1"/>
  <c r="H3261" i="1"/>
  <c r="D3262" i="1"/>
  <c r="E3262" i="1"/>
  <c r="F3262" i="1"/>
  <c r="H3262" i="1"/>
  <c r="D3263" i="1"/>
  <c r="E3263" i="1"/>
  <c r="F3263" i="1"/>
  <c r="H3263" i="1"/>
  <c r="D3264" i="1"/>
  <c r="E3264" i="1"/>
  <c r="F3264" i="1"/>
  <c r="H3264" i="1"/>
  <c r="D3265" i="1"/>
  <c r="E3265" i="1"/>
  <c r="F3265" i="1"/>
  <c r="H3265" i="1"/>
  <c r="D3266" i="1"/>
  <c r="E3266" i="1"/>
  <c r="F3266" i="1"/>
  <c r="H3266" i="1"/>
  <c r="D3267" i="1"/>
  <c r="E3267" i="1"/>
  <c r="F3267" i="1"/>
  <c r="H3267" i="1"/>
  <c r="D3268" i="1"/>
  <c r="E3268" i="1"/>
  <c r="F3268" i="1"/>
  <c r="H3268" i="1"/>
  <c r="D3269" i="1"/>
  <c r="E3269" i="1"/>
  <c r="F3269" i="1"/>
  <c r="H3269" i="1"/>
  <c r="D3270" i="1"/>
  <c r="E3270" i="1"/>
  <c r="F3270" i="1"/>
  <c r="H3270" i="1"/>
  <c r="D3271" i="1"/>
  <c r="E3271" i="1"/>
  <c r="F3271" i="1"/>
  <c r="H3271" i="1"/>
  <c r="D3272" i="1"/>
  <c r="E3272" i="1"/>
  <c r="F3272" i="1"/>
  <c r="H3272" i="1"/>
  <c r="D3273" i="1"/>
  <c r="E3273" i="1"/>
  <c r="F3273" i="1"/>
  <c r="H3273" i="1"/>
  <c r="D3274" i="1"/>
  <c r="E3274" i="1"/>
  <c r="F3274" i="1"/>
  <c r="H3274" i="1"/>
  <c r="D3275" i="1"/>
  <c r="E3275" i="1"/>
  <c r="F3275" i="1"/>
  <c r="H3275" i="1"/>
  <c r="D3276" i="1"/>
  <c r="E3276" i="1"/>
  <c r="F3276" i="1"/>
  <c r="H3276" i="1"/>
  <c r="D3277" i="1"/>
  <c r="E3277" i="1"/>
  <c r="F3277" i="1"/>
  <c r="H3277" i="1"/>
  <c r="D3278" i="1"/>
  <c r="E3278" i="1"/>
  <c r="F3278" i="1"/>
  <c r="H3278" i="1"/>
  <c r="D3279" i="1"/>
  <c r="E3279" i="1"/>
  <c r="F3279" i="1"/>
  <c r="H3279" i="1"/>
  <c r="D3280" i="1"/>
  <c r="E3280" i="1"/>
  <c r="F3280" i="1"/>
  <c r="H3280" i="1"/>
  <c r="D3281" i="1"/>
  <c r="E3281" i="1"/>
  <c r="F3281" i="1"/>
  <c r="H3281" i="1"/>
  <c r="D3282" i="1"/>
  <c r="E3282" i="1"/>
  <c r="F3282" i="1"/>
  <c r="H3282" i="1"/>
  <c r="D3283" i="1"/>
  <c r="E3283" i="1"/>
  <c r="F3283" i="1"/>
  <c r="H3283" i="1"/>
  <c r="D3284" i="1"/>
  <c r="E3284" i="1"/>
  <c r="F3284" i="1"/>
  <c r="H3284" i="1"/>
  <c r="D3285" i="1"/>
  <c r="E3285" i="1"/>
  <c r="F3285" i="1"/>
  <c r="H3285" i="1"/>
  <c r="D3286" i="1"/>
  <c r="E3286" i="1"/>
  <c r="F3286" i="1"/>
  <c r="H3286" i="1"/>
  <c r="D3287" i="1"/>
  <c r="E3287" i="1"/>
  <c r="F3287" i="1"/>
  <c r="H3287" i="1"/>
  <c r="D3288" i="1"/>
  <c r="E3288" i="1"/>
  <c r="F3288" i="1"/>
  <c r="H3288" i="1"/>
  <c r="D3289" i="1"/>
  <c r="E3289" i="1"/>
  <c r="F3289" i="1"/>
  <c r="H3289" i="1"/>
  <c r="D3290" i="1"/>
  <c r="E3290" i="1"/>
  <c r="F3290" i="1"/>
  <c r="H3290" i="1"/>
  <c r="D3291" i="1"/>
  <c r="E3291" i="1"/>
  <c r="F3291" i="1"/>
  <c r="H3291" i="1"/>
  <c r="D3292" i="1"/>
  <c r="E3292" i="1"/>
  <c r="F3292" i="1"/>
  <c r="H3292" i="1"/>
  <c r="D3293" i="1"/>
  <c r="E3293" i="1"/>
  <c r="F3293" i="1"/>
  <c r="H3293" i="1"/>
  <c r="D3294" i="1"/>
  <c r="E3294" i="1"/>
  <c r="F3294" i="1"/>
  <c r="H3294" i="1"/>
  <c r="D3295" i="1"/>
  <c r="E3295" i="1"/>
  <c r="F3295" i="1"/>
  <c r="H3295" i="1"/>
  <c r="D3296" i="1"/>
  <c r="E3296" i="1"/>
  <c r="F3296" i="1"/>
  <c r="H3296" i="1"/>
  <c r="D3297" i="1"/>
  <c r="E3297" i="1"/>
  <c r="F3297" i="1"/>
  <c r="H3297" i="1"/>
  <c r="D3298" i="1"/>
  <c r="E3298" i="1"/>
  <c r="F3298" i="1"/>
  <c r="H3298" i="1"/>
  <c r="D3299" i="1"/>
  <c r="E3299" i="1"/>
  <c r="F3299" i="1"/>
  <c r="H3299" i="1"/>
  <c r="D3300" i="1"/>
  <c r="E3300" i="1"/>
  <c r="F3300" i="1"/>
  <c r="H3300" i="1"/>
  <c r="D3301" i="1"/>
  <c r="E3301" i="1"/>
  <c r="F3301" i="1"/>
  <c r="H3301" i="1"/>
  <c r="D3302" i="1"/>
  <c r="E3302" i="1"/>
  <c r="F3302" i="1"/>
  <c r="H3302" i="1"/>
  <c r="D3303" i="1"/>
  <c r="E3303" i="1"/>
  <c r="F3303" i="1"/>
  <c r="H3303" i="1"/>
  <c r="D3304" i="1"/>
  <c r="E3304" i="1"/>
  <c r="F3304" i="1"/>
  <c r="H3304" i="1"/>
  <c r="D3305" i="1"/>
  <c r="E3305" i="1"/>
  <c r="F3305" i="1"/>
  <c r="H3305" i="1"/>
  <c r="D3306" i="1"/>
  <c r="E3306" i="1"/>
  <c r="F3306" i="1"/>
  <c r="H3306" i="1"/>
  <c r="D3307" i="1"/>
  <c r="E3307" i="1"/>
  <c r="F3307" i="1"/>
  <c r="H3307" i="1"/>
  <c r="D3308" i="1"/>
  <c r="E3308" i="1"/>
  <c r="F3308" i="1"/>
  <c r="H3308" i="1"/>
  <c r="D3309" i="1"/>
  <c r="E3309" i="1"/>
  <c r="F3309" i="1"/>
  <c r="H3309" i="1"/>
  <c r="D3310" i="1"/>
  <c r="E3310" i="1"/>
  <c r="F3310" i="1"/>
  <c r="H3310" i="1"/>
  <c r="D3311" i="1"/>
  <c r="E3311" i="1"/>
  <c r="F3311" i="1"/>
  <c r="H3311" i="1"/>
  <c r="D3312" i="1"/>
  <c r="E3312" i="1"/>
  <c r="F3312" i="1"/>
  <c r="H3312" i="1"/>
  <c r="D3313" i="1"/>
  <c r="E3313" i="1"/>
  <c r="F3313" i="1"/>
  <c r="H3313" i="1"/>
  <c r="D3314" i="1"/>
  <c r="E3314" i="1"/>
  <c r="F3314" i="1"/>
  <c r="H3314" i="1"/>
  <c r="D3315" i="1"/>
  <c r="E3315" i="1"/>
  <c r="F3315" i="1"/>
  <c r="H3315" i="1"/>
  <c r="D3316" i="1"/>
  <c r="E3316" i="1"/>
  <c r="F3316" i="1"/>
  <c r="H3316" i="1"/>
  <c r="D3317" i="1"/>
  <c r="E3317" i="1"/>
  <c r="F3317" i="1"/>
  <c r="H3317" i="1"/>
  <c r="D3318" i="1"/>
  <c r="E3318" i="1"/>
  <c r="F3318" i="1"/>
  <c r="H3318" i="1"/>
  <c r="D3319" i="1"/>
  <c r="E3319" i="1"/>
  <c r="F3319" i="1"/>
  <c r="H3319" i="1"/>
  <c r="D3320" i="1"/>
  <c r="E3320" i="1"/>
  <c r="F3320" i="1"/>
  <c r="H3320" i="1"/>
  <c r="D3321" i="1"/>
  <c r="E3321" i="1"/>
  <c r="F3321" i="1"/>
  <c r="H3321" i="1"/>
  <c r="D3322" i="1"/>
  <c r="E3322" i="1"/>
  <c r="F3322" i="1"/>
  <c r="H3322" i="1"/>
  <c r="D3323" i="1"/>
  <c r="E3323" i="1"/>
  <c r="F3323" i="1"/>
  <c r="H3323" i="1"/>
  <c r="D3324" i="1"/>
  <c r="E3324" i="1"/>
  <c r="F3324" i="1"/>
  <c r="H3324" i="1"/>
  <c r="D3325" i="1"/>
  <c r="E3325" i="1"/>
  <c r="F3325" i="1"/>
  <c r="H3325" i="1"/>
  <c r="D3326" i="1"/>
  <c r="E3326" i="1"/>
  <c r="F3326" i="1"/>
  <c r="H3326" i="1"/>
  <c r="D3327" i="1"/>
  <c r="E3327" i="1"/>
  <c r="F3327" i="1"/>
  <c r="H3327" i="1"/>
  <c r="D3328" i="1"/>
  <c r="E3328" i="1"/>
  <c r="F3328" i="1"/>
  <c r="H3328" i="1"/>
  <c r="D3329" i="1"/>
  <c r="E3329" i="1"/>
  <c r="F3329" i="1"/>
  <c r="H3329" i="1"/>
  <c r="D3330" i="1"/>
  <c r="E3330" i="1"/>
  <c r="F3330" i="1"/>
  <c r="H3330" i="1"/>
  <c r="D3331" i="1"/>
  <c r="E3331" i="1"/>
  <c r="F3331" i="1"/>
  <c r="H3331" i="1"/>
  <c r="D3332" i="1"/>
  <c r="E3332" i="1"/>
  <c r="F3332" i="1"/>
  <c r="H3332" i="1"/>
  <c r="D3333" i="1"/>
  <c r="E3333" i="1"/>
  <c r="F3333" i="1"/>
  <c r="H3333" i="1"/>
  <c r="D3334" i="1"/>
  <c r="E3334" i="1"/>
  <c r="F3334" i="1"/>
  <c r="H3334" i="1"/>
  <c r="D3335" i="1"/>
  <c r="E3335" i="1"/>
  <c r="F3335" i="1"/>
  <c r="H3335" i="1"/>
  <c r="D3336" i="1"/>
  <c r="E3336" i="1"/>
  <c r="F3336" i="1"/>
  <c r="H3336" i="1"/>
  <c r="D3337" i="1"/>
  <c r="E3337" i="1"/>
  <c r="F3337" i="1"/>
  <c r="H3337" i="1"/>
  <c r="D3338" i="1"/>
  <c r="E3338" i="1"/>
  <c r="F3338" i="1"/>
  <c r="H3338" i="1"/>
  <c r="D3339" i="1"/>
  <c r="E3339" i="1"/>
  <c r="F3339" i="1"/>
  <c r="H3339" i="1"/>
  <c r="D3340" i="1"/>
  <c r="E3340" i="1"/>
  <c r="F3340" i="1"/>
  <c r="H3340" i="1"/>
  <c r="D3341" i="1"/>
  <c r="E3341" i="1"/>
  <c r="F3341" i="1"/>
  <c r="H3341" i="1"/>
  <c r="D3342" i="1"/>
  <c r="E3342" i="1"/>
  <c r="F3342" i="1"/>
  <c r="H3342" i="1"/>
  <c r="D3343" i="1"/>
  <c r="E3343" i="1"/>
  <c r="F3343" i="1"/>
  <c r="H3343" i="1"/>
  <c r="D3344" i="1"/>
  <c r="E3344" i="1"/>
  <c r="F3344" i="1"/>
  <c r="H3344" i="1"/>
  <c r="D3345" i="1"/>
  <c r="E3345" i="1"/>
  <c r="F3345" i="1"/>
  <c r="H3345" i="1"/>
  <c r="D3346" i="1"/>
  <c r="E3346" i="1"/>
  <c r="F3346" i="1"/>
  <c r="H3346" i="1"/>
  <c r="D3347" i="1"/>
  <c r="E3347" i="1"/>
  <c r="F3347" i="1"/>
  <c r="H3347" i="1"/>
  <c r="D3348" i="1"/>
  <c r="E3348" i="1"/>
  <c r="F3348" i="1"/>
  <c r="H3348" i="1"/>
  <c r="D3349" i="1"/>
  <c r="E3349" i="1"/>
  <c r="F3349" i="1"/>
  <c r="H3349" i="1"/>
  <c r="D3350" i="1"/>
  <c r="E3350" i="1"/>
  <c r="F3350" i="1"/>
  <c r="H3350" i="1"/>
  <c r="D3351" i="1"/>
  <c r="E3351" i="1"/>
  <c r="F3351" i="1"/>
  <c r="H3351" i="1"/>
  <c r="D3352" i="1"/>
  <c r="E3352" i="1"/>
  <c r="F3352" i="1"/>
  <c r="H3352" i="1"/>
  <c r="D3353" i="1"/>
  <c r="E3353" i="1"/>
  <c r="F3353" i="1"/>
  <c r="H3353" i="1"/>
  <c r="D3354" i="1"/>
  <c r="E3354" i="1"/>
  <c r="F3354" i="1"/>
  <c r="H3354" i="1"/>
  <c r="D3355" i="1"/>
  <c r="E3355" i="1"/>
  <c r="F3355" i="1"/>
  <c r="H3355" i="1"/>
  <c r="D3356" i="1"/>
  <c r="E3356" i="1"/>
  <c r="F3356" i="1"/>
  <c r="H3356" i="1"/>
  <c r="D3357" i="1"/>
  <c r="E3357" i="1"/>
  <c r="F3357" i="1"/>
  <c r="H3357" i="1"/>
  <c r="D3358" i="1"/>
  <c r="E3358" i="1"/>
  <c r="F3358" i="1"/>
  <c r="H3358" i="1"/>
  <c r="D3359" i="1"/>
  <c r="E3359" i="1"/>
  <c r="F3359" i="1"/>
  <c r="H3359" i="1"/>
  <c r="D3360" i="1"/>
  <c r="E3360" i="1"/>
  <c r="F3360" i="1"/>
  <c r="H3360" i="1"/>
  <c r="D3361" i="1"/>
  <c r="E3361" i="1"/>
  <c r="F3361" i="1"/>
  <c r="H3361" i="1"/>
  <c r="D3362" i="1"/>
  <c r="E3362" i="1"/>
  <c r="F3362" i="1"/>
  <c r="H3362" i="1"/>
  <c r="D3363" i="1"/>
  <c r="E3363" i="1"/>
  <c r="F3363" i="1"/>
  <c r="H3363" i="1"/>
  <c r="D3364" i="1"/>
  <c r="E3364" i="1"/>
  <c r="F3364" i="1"/>
  <c r="H3364" i="1"/>
  <c r="D3365" i="1"/>
  <c r="E3365" i="1"/>
  <c r="F3365" i="1"/>
  <c r="H3365" i="1"/>
  <c r="D3366" i="1"/>
  <c r="E3366" i="1"/>
  <c r="F3366" i="1"/>
  <c r="H3366" i="1"/>
  <c r="D3367" i="1"/>
  <c r="E3367" i="1"/>
  <c r="F3367" i="1"/>
  <c r="H3367" i="1"/>
  <c r="D3368" i="1"/>
  <c r="E3368" i="1"/>
  <c r="F3368" i="1"/>
  <c r="H3368" i="1"/>
  <c r="D3369" i="1"/>
  <c r="E3369" i="1"/>
  <c r="F3369" i="1"/>
  <c r="H3369" i="1"/>
  <c r="D3370" i="1"/>
  <c r="E3370" i="1"/>
  <c r="F3370" i="1"/>
  <c r="H3370" i="1"/>
  <c r="D3371" i="1"/>
  <c r="E3371" i="1"/>
  <c r="F3371" i="1"/>
  <c r="H3371" i="1"/>
  <c r="D3372" i="1"/>
  <c r="E3372" i="1"/>
  <c r="F3372" i="1"/>
  <c r="H3372" i="1"/>
  <c r="D3373" i="1"/>
  <c r="E3373" i="1"/>
  <c r="F3373" i="1"/>
  <c r="H3373" i="1"/>
  <c r="D3374" i="1"/>
  <c r="E3374" i="1"/>
  <c r="F3374" i="1"/>
  <c r="H3374" i="1"/>
  <c r="D3375" i="1"/>
  <c r="E3375" i="1"/>
  <c r="F3375" i="1"/>
  <c r="H3375" i="1"/>
  <c r="D3376" i="1"/>
  <c r="E3376" i="1"/>
  <c r="F3376" i="1"/>
  <c r="H3376" i="1"/>
  <c r="D3377" i="1"/>
  <c r="E3377" i="1"/>
  <c r="F3377" i="1"/>
  <c r="H3377" i="1"/>
  <c r="D3378" i="1"/>
  <c r="E3378" i="1"/>
  <c r="F3378" i="1"/>
  <c r="H3378" i="1"/>
  <c r="D3379" i="1"/>
  <c r="E3379" i="1"/>
  <c r="F3379" i="1"/>
  <c r="H3379" i="1"/>
  <c r="D3380" i="1"/>
  <c r="E3380" i="1"/>
  <c r="F3380" i="1"/>
  <c r="H3380" i="1"/>
  <c r="D3381" i="1"/>
  <c r="E3381" i="1"/>
  <c r="F3381" i="1"/>
  <c r="H3381" i="1"/>
  <c r="D3382" i="1"/>
  <c r="E3382" i="1"/>
  <c r="F3382" i="1"/>
  <c r="H3382" i="1"/>
  <c r="D3383" i="1"/>
  <c r="E3383" i="1"/>
  <c r="F3383" i="1"/>
  <c r="H3383" i="1"/>
  <c r="D3384" i="1"/>
  <c r="E3384" i="1"/>
  <c r="F3384" i="1"/>
  <c r="H3384" i="1"/>
  <c r="D3385" i="1"/>
  <c r="E3385" i="1"/>
  <c r="F3385" i="1"/>
  <c r="H3385" i="1"/>
  <c r="D3386" i="1"/>
  <c r="E3386" i="1"/>
  <c r="F3386" i="1"/>
  <c r="H3386" i="1"/>
  <c r="D3387" i="1"/>
  <c r="E3387" i="1"/>
  <c r="F3387" i="1"/>
  <c r="H3387" i="1"/>
  <c r="D3388" i="1"/>
  <c r="E3388" i="1"/>
  <c r="F3388" i="1"/>
  <c r="H3388" i="1"/>
  <c r="D3389" i="1"/>
  <c r="E3389" i="1"/>
  <c r="F3389" i="1"/>
  <c r="H3389" i="1"/>
  <c r="D3390" i="1"/>
  <c r="E3390" i="1"/>
  <c r="F3390" i="1"/>
  <c r="H3390" i="1"/>
  <c r="D3391" i="1"/>
  <c r="E3391" i="1"/>
  <c r="F3391" i="1"/>
  <c r="H3391" i="1"/>
  <c r="D3392" i="1"/>
  <c r="E3392" i="1"/>
  <c r="F3392" i="1"/>
  <c r="H3392" i="1"/>
  <c r="D3393" i="1"/>
  <c r="E3393" i="1"/>
  <c r="F3393" i="1"/>
  <c r="H3393" i="1"/>
  <c r="D3394" i="1"/>
  <c r="E3394" i="1"/>
  <c r="F3394" i="1"/>
  <c r="H3394" i="1"/>
  <c r="D3395" i="1"/>
  <c r="E3395" i="1"/>
  <c r="F3395" i="1"/>
  <c r="H3395" i="1"/>
  <c r="D3396" i="1"/>
  <c r="E3396" i="1"/>
  <c r="F3396" i="1"/>
  <c r="H3396" i="1"/>
  <c r="D3397" i="1"/>
  <c r="E3397" i="1"/>
  <c r="F3397" i="1"/>
  <c r="H3397" i="1"/>
  <c r="D3398" i="1"/>
  <c r="E3398" i="1"/>
  <c r="F3398" i="1"/>
  <c r="H3398" i="1"/>
  <c r="D3399" i="1"/>
  <c r="E3399" i="1"/>
  <c r="F3399" i="1"/>
  <c r="H3399" i="1"/>
  <c r="D3400" i="1"/>
  <c r="E3400" i="1"/>
  <c r="F3400" i="1"/>
  <c r="H3400" i="1"/>
  <c r="D3401" i="1"/>
  <c r="E3401" i="1"/>
  <c r="F3401" i="1"/>
  <c r="H3401" i="1"/>
  <c r="D3402" i="1"/>
  <c r="E3402" i="1"/>
  <c r="F3402" i="1"/>
  <c r="H3402" i="1"/>
  <c r="D3403" i="1"/>
  <c r="E3403" i="1"/>
  <c r="F3403" i="1"/>
  <c r="H3403" i="1"/>
  <c r="D3404" i="1"/>
  <c r="E3404" i="1"/>
  <c r="F3404" i="1"/>
  <c r="H3404" i="1"/>
  <c r="D3405" i="1"/>
  <c r="E3405" i="1"/>
  <c r="F3405" i="1"/>
  <c r="H3405" i="1"/>
  <c r="D3406" i="1"/>
  <c r="E3406" i="1"/>
  <c r="F3406" i="1"/>
  <c r="H3406" i="1"/>
  <c r="D3407" i="1"/>
  <c r="E3407" i="1"/>
  <c r="F3407" i="1"/>
  <c r="H3407" i="1"/>
  <c r="D3408" i="1"/>
  <c r="E3408" i="1"/>
  <c r="F3408" i="1"/>
  <c r="H3408" i="1"/>
  <c r="D3409" i="1"/>
  <c r="E3409" i="1"/>
  <c r="F3409" i="1"/>
  <c r="H3409" i="1"/>
  <c r="D3410" i="1"/>
  <c r="E3410" i="1"/>
  <c r="F3410" i="1"/>
  <c r="H3410" i="1"/>
  <c r="D3411" i="1"/>
  <c r="E3411" i="1"/>
  <c r="F3411" i="1"/>
  <c r="H3411" i="1"/>
  <c r="D3412" i="1"/>
  <c r="E3412" i="1"/>
  <c r="F3412" i="1"/>
  <c r="H3412" i="1"/>
  <c r="D3413" i="1"/>
  <c r="E3413" i="1"/>
  <c r="F3413" i="1"/>
  <c r="H3413" i="1"/>
  <c r="D3414" i="1"/>
  <c r="E3414" i="1"/>
  <c r="F3414" i="1"/>
  <c r="H3414" i="1"/>
  <c r="D3415" i="1"/>
  <c r="E3415" i="1"/>
  <c r="F3415" i="1"/>
  <c r="H3415" i="1"/>
  <c r="D3416" i="1"/>
  <c r="E3416" i="1"/>
  <c r="F3416" i="1"/>
  <c r="H3416" i="1"/>
  <c r="D3417" i="1"/>
  <c r="E3417" i="1"/>
  <c r="F3417" i="1"/>
  <c r="H3417" i="1"/>
  <c r="D3418" i="1"/>
  <c r="E3418" i="1"/>
  <c r="F3418" i="1"/>
  <c r="H3418" i="1"/>
  <c r="D3419" i="1"/>
  <c r="E3419" i="1"/>
  <c r="F3419" i="1"/>
  <c r="H3419" i="1"/>
  <c r="D3420" i="1"/>
  <c r="E3420" i="1"/>
  <c r="F3420" i="1"/>
  <c r="H3420" i="1"/>
  <c r="D3421" i="1"/>
  <c r="E3421" i="1"/>
  <c r="F3421" i="1"/>
  <c r="H3421" i="1"/>
  <c r="D3422" i="1"/>
  <c r="E3422" i="1"/>
  <c r="F3422" i="1"/>
  <c r="H3422" i="1"/>
  <c r="D3423" i="1"/>
  <c r="E3423" i="1"/>
  <c r="F3423" i="1"/>
  <c r="H3423" i="1"/>
  <c r="D3424" i="1"/>
  <c r="E3424" i="1"/>
  <c r="F3424" i="1"/>
  <c r="H3424" i="1"/>
  <c r="D3425" i="1"/>
  <c r="E3425" i="1"/>
  <c r="F3425" i="1"/>
  <c r="H3425" i="1"/>
  <c r="D3426" i="1"/>
  <c r="E3426" i="1"/>
  <c r="F3426" i="1"/>
  <c r="H3426" i="1"/>
  <c r="D3427" i="1"/>
  <c r="E3427" i="1"/>
  <c r="F3427" i="1"/>
  <c r="H3427" i="1"/>
  <c r="D3428" i="1"/>
  <c r="E3428" i="1"/>
  <c r="F3428" i="1"/>
  <c r="H3428" i="1"/>
  <c r="D3429" i="1"/>
  <c r="E3429" i="1"/>
  <c r="F3429" i="1"/>
  <c r="H3429" i="1"/>
  <c r="D3430" i="1"/>
  <c r="E3430" i="1"/>
  <c r="F3430" i="1"/>
  <c r="H3430" i="1"/>
  <c r="D3431" i="1"/>
  <c r="E3431" i="1"/>
  <c r="F3431" i="1"/>
  <c r="H3431" i="1"/>
  <c r="D3432" i="1"/>
  <c r="E3432" i="1"/>
  <c r="F3432" i="1"/>
  <c r="H3432" i="1"/>
  <c r="D3433" i="1"/>
  <c r="E3433" i="1"/>
  <c r="F3433" i="1"/>
  <c r="H3433" i="1"/>
  <c r="D3434" i="1"/>
  <c r="E3434" i="1"/>
  <c r="F3434" i="1"/>
  <c r="H3434" i="1"/>
  <c r="D3435" i="1"/>
  <c r="E3435" i="1"/>
  <c r="F3435" i="1"/>
  <c r="H3435" i="1"/>
  <c r="D3436" i="1"/>
  <c r="E3436" i="1"/>
  <c r="F3436" i="1"/>
  <c r="H3436" i="1"/>
  <c r="D3437" i="1"/>
  <c r="E3437" i="1"/>
  <c r="F3437" i="1"/>
  <c r="H3437" i="1"/>
  <c r="D3438" i="1"/>
  <c r="E3438" i="1"/>
  <c r="F3438" i="1"/>
  <c r="H3438" i="1"/>
  <c r="D3439" i="1"/>
  <c r="E3439" i="1"/>
  <c r="F3439" i="1"/>
  <c r="H3439" i="1"/>
  <c r="D3440" i="1"/>
  <c r="E3440" i="1"/>
  <c r="F3440" i="1"/>
  <c r="H3440" i="1"/>
  <c r="D3441" i="1"/>
  <c r="E3441" i="1"/>
  <c r="F3441" i="1"/>
  <c r="H3441" i="1"/>
  <c r="D3442" i="1"/>
  <c r="E3442" i="1"/>
  <c r="F3442" i="1"/>
  <c r="H3442" i="1"/>
  <c r="D3443" i="1"/>
  <c r="E3443" i="1"/>
  <c r="F3443" i="1"/>
  <c r="H3443" i="1"/>
  <c r="D3444" i="1"/>
  <c r="E3444" i="1"/>
  <c r="F3444" i="1"/>
  <c r="H3444" i="1"/>
  <c r="D3445" i="1"/>
  <c r="E3445" i="1"/>
  <c r="F3445" i="1"/>
  <c r="H3445" i="1"/>
  <c r="D3446" i="1"/>
  <c r="E3446" i="1"/>
  <c r="F3446" i="1"/>
  <c r="H3446" i="1"/>
  <c r="D3447" i="1"/>
  <c r="E3447" i="1"/>
  <c r="F3447" i="1"/>
  <c r="H3447" i="1"/>
  <c r="D3448" i="1"/>
  <c r="E3448" i="1"/>
  <c r="F3448" i="1"/>
  <c r="H3448" i="1"/>
  <c r="D3449" i="1"/>
  <c r="E3449" i="1"/>
  <c r="F3449" i="1"/>
  <c r="H3449" i="1"/>
  <c r="D3450" i="1"/>
  <c r="E3450" i="1"/>
  <c r="F3450" i="1"/>
  <c r="H3450" i="1"/>
  <c r="D3451" i="1"/>
  <c r="E3451" i="1"/>
  <c r="F3451" i="1"/>
  <c r="H3451" i="1"/>
  <c r="D3452" i="1"/>
  <c r="E3452" i="1"/>
  <c r="F3452" i="1"/>
  <c r="H3452" i="1"/>
  <c r="D3453" i="1"/>
  <c r="E3453" i="1"/>
  <c r="F3453" i="1"/>
  <c r="H3453" i="1"/>
  <c r="D3454" i="1"/>
  <c r="E3454" i="1"/>
  <c r="F3454" i="1"/>
  <c r="H3454" i="1"/>
  <c r="D3455" i="1"/>
  <c r="E3455" i="1"/>
  <c r="F3455" i="1"/>
  <c r="H3455" i="1"/>
  <c r="D3456" i="1"/>
  <c r="E3456" i="1"/>
  <c r="F3456" i="1"/>
  <c r="H3456" i="1"/>
  <c r="D3457" i="1"/>
  <c r="E3457" i="1"/>
  <c r="F3457" i="1"/>
  <c r="H3457" i="1"/>
  <c r="D3458" i="1"/>
  <c r="E3458" i="1"/>
  <c r="F3458" i="1"/>
  <c r="H3458" i="1"/>
  <c r="D3459" i="1"/>
  <c r="E3459" i="1"/>
  <c r="F3459" i="1"/>
  <c r="H3459" i="1"/>
  <c r="D3460" i="1"/>
  <c r="E3460" i="1"/>
  <c r="F3460" i="1"/>
  <c r="H3460" i="1"/>
  <c r="D3461" i="1"/>
  <c r="E3461" i="1"/>
  <c r="F3461" i="1"/>
  <c r="H3461" i="1"/>
  <c r="D3462" i="1"/>
  <c r="E3462" i="1"/>
  <c r="F3462" i="1"/>
  <c r="H3462" i="1"/>
  <c r="D3463" i="1"/>
  <c r="E3463" i="1"/>
  <c r="F3463" i="1"/>
  <c r="H3463" i="1"/>
  <c r="D3464" i="1"/>
  <c r="E3464" i="1"/>
  <c r="F3464" i="1"/>
  <c r="H3464" i="1"/>
  <c r="D3465" i="1"/>
  <c r="E3465" i="1"/>
  <c r="F3465" i="1"/>
  <c r="H3465" i="1"/>
  <c r="D3466" i="1"/>
  <c r="E3466" i="1"/>
  <c r="F3466" i="1"/>
  <c r="H3466" i="1"/>
  <c r="D3467" i="1"/>
  <c r="E3467" i="1"/>
  <c r="F3467" i="1"/>
  <c r="H3467" i="1"/>
  <c r="D3468" i="1"/>
  <c r="E3468" i="1"/>
  <c r="F3468" i="1"/>
  <c r="H3468" i="1"/>
  <c r="D3469" i="1"/>
  <c r="E3469" i="1"/>
  <c r="F3469" i="1"/>
  <c r="H3469" i="1"/>
  <c r="D3470" i="1"/>
  <c r="E3470" i="1"/>
  <c r="F3470" i="1"/>
  <c r="H3470" i="1"/>
  <c r="D3471" i="1"/>
  <c r="E3471" i="1"/>
  <c r="F3471" i="1"/>
  <c r="H3471" i="1"/>
  <c r="D3472" i="1"/>
  <c r="E3472" i="1"/>
  <c r="F3472" i="1"/>
  <c r="H3472" i="1"/>
  <c r="D3473" i="1"/>
  <c r="E3473" i="1"/>
  <c r="F3473" i="1"/>
  <c r="H3473" i="1"/>
  <c r="D3474" i="1"/>
  <c r="E3474" i="1"/>
  <c r="F3474" i="1"/>
  <c r="H3474" i="1"/>
  <c r="D3475" i="1"/>
  <c r="E3475" i="1"/>
  <c r="F3475" i="1"/>
  <c r="H3475" i="1"/>
  <c r="D3476" i="1"/>
  <c r="E3476" i="1"/>
  <c r="F3476" i="1"/>
  <c r="H3476" i="1"/>
  <c r="D3477" i="1"/>
  <c r="E3477" i="1"/>
  <c r="F3477" i="1"/>
  <c r="H3477" i="1"/>
  <c r="D3478" i="1"/>
  <c r="E3478" i="1"/>
  <c r="F3478" i="1"/>
  <c r="H3478" i="1"/>
  <c r="D3479" i="1"/>
  <c r="E3479" i="1"/>
  <c r="F3479" i="1"/>
  <c r="H3479" i="1"/>
  <c r="D3480" i="1"/>
  <c r="E3480" i="1"/>
  <c r="F3480" i="1"/>
  <c r="H3480" i="1"/>
  <c r="D3481" i="1"/>
  <c r="E3481" i="1"/>
  <c r="F3481" i="1"/>
  <c r="H3481" i="1"/>
  <c r="D3482" i="1"/>
  <c r="E3482" i="1"/>
  <c r="F3482" i="1"/>
  <c r="H3482" i="1"/>
  <c r="D3483" i="1"/>
  <c r="E3483" i="1"/>
  <c r="F3483" i="1"/>
  <c r="H3483" i="1"/>
  <c r="D3484" i="1"/>
  <c r="E3484" i="1"/>
  <c r="F3484" i="1"/>
  <c r="H3484" i="1"/>
  <c r="D3485" i="1"/>
  <c r="E3485" i="1"/>
  <c r="F3485" i="1"/>
  <c r="H3485" i="1"/>
  <c r="D3486" i="1"/>
  <c r="E3486" i="1"/>
  <c r="F3486" i="1"/>
  <c r="H3486" i="1"/>
  <c r="D3487" i="1"/>
  <c r="E3487" i="1"/>
  <c r="F3487" i="1"/>
  <c r="H3487" i="1"/>
  <c r="D3488" i="1"/>
  <c r="E3488" i="1"/>
  <c r="F3488" i="1"/>
  <c r="H3488" i="1"/>
  <c r="D3489" i="1"/>
  <c r="E3489" i="1"/>
  <c r="F3489" i="1"/>
  <c r="H3489" i="1"/>
  <c r="D3490" i="1"/>
  <c r="E3490" i="1"/>
  <c r="F3490" i="1"/>
  <c r="H3490" i="1"/>
  <c r="D3491" i="1"/>
  <c r="E3491" i="1"/>
  <c r="F3491" i="1"/>
  <c r="H3491" i="1"/>
  <c r="D3492" i="1"/>
  <c r="E3492" i="1"/>
  <c r="F3492" i="1"/>
  <c r="H3492" i="1"/>
  <c r="D3493" i="1"/>
  <c r="E3493" i="1"/>
  <c r="F3493" i="1"/>
  <c r="H3493" i="1"/>
  <c r="D3494" i="1"/>
  <c r="E3494" i="1"/>
  <c r="F3494" i="1"/>
  <c r="H3494" i="1"/>
  <c r="D3495" i="1"/>
  <c r="E3495" i="1"/>
  <c r="F3495" i="1"/>
  <c r="H3495" i="1"/>
  <c r="D3496" i="1"/>
  <c r="E3496" i="1"/>
  <c r="F3496" i="1"/>
  <c r="H3496" i="1"/>
  <c r="D3497" i="1"/>
  <c r="E3497" i="1"/>
  <c r="F3497" i="1"/>
  <c r="H3497" i="1"/>
  <c r="D3498" i="1"/>
  <c r="E3498" i="1"/>
  <c r="F3498" i="1"/>
  <c r="H3498" i="1"/>
  <c r="D3499" i="1"/>
  <c r="E3499" i="1"/>
  <c r="F3499" i="1"/>
  <c r="H3499" i="1"/>
  <c r="D3500" i="1"/>
  <c r="E3500" i="1"/>
  <c r="F3500" i="1"/>
  <c r="H3500" i="1"/>
  <c r="D3501" i="1"/>
  <c r="E3501" i="1"/>
  <c r="F3501" i="1"/>
  <c r="H3501" i="1"/>
  <c r="D3502" i="1"/>
  <c r="E3502" i="1"/>
  <c r="F3502" i="1"/>
  <c r="H3502" i="1"/>
  <c r="D3503" i="1"/>
  <c r="E3503" i="1"/>
  <c r="F3503" i="1"/>
  <c r="H3503" i="1"/>
  <c r="D3504" i="1"/>
  <c r="E3504" i="1"/>
  <c r="F3504" i="1"/>
  <c r="H3504" i="1"/>
  <c r="D3505" i="1"/>
  <c r="E3505" i="1"/>
  <c r="F3505" i="1"/>
  <c r="H3505" i="1"/>
  <c r="D3506" i="1"/>
  <c r="E3506" i="1"/>
  <c r="F3506" i="1"/>
  <c r="H3506" i="1"/>
  <c r="D3507" i="1"/>
  <c r="E3507" i="1"/>
  <c r="F3507" i="1"/>
  <c r="H3507" i="1"/>
  <c r="D3508" i="1"/>
  <c r="E3508" i="1"/>
  <c r="F3508" i="1"/>
  <c r="H3508" i="1"/>
  <c r="D3509" i="1"/>
  <c r="E3509" i="1"/>
  <c r="F3509" i="1"/>
  <c r="H3509" i="1"/>
  <c r="D3510" i="1"/>
  <c r="E3510" i="1"/>
  <c r="F3510" i="1"/>
  <c r="H3510" i="1"/>
  <c r="D3511" i="1"/>
  <c r="E3511" i="1"/>
  <c r="F3511" i="1"/>
  <c r="H3511" i="1"/>
  <c r="D3512" i="1"/>
  <c r="E3512" i="1"/>
  <c r="F3512" i="1"/>
  <c r="H3512" i="1"/>
  <c r="D3513" i="1"/>
  <c r="E3513" i="1"/>
  <c r="F3513" i="1"/>
  <c r="H3513" i="1"/>
  <c r="D3514" i="1"/>
  <c r="E3514" i="1"/>
  <c r="F3514" i="1"/>
  <c r="H3514" i="1"/>
  <c r="D3515" i="1"/>
  <c r="E3515" i="1"/>
  <c r="F3515" i="1"/>
  <c r="H3515" i="1"/>
  <c r="D3516" i="1"/>
  <c r="E3516" i="1"/>
  <c r="F3516" i="1"/>
  <c r="H3516" i="1"/>
  <c r="D3517" i="1"/>
  <c r="E3517" i="1"/>
  <c r="F3517" i="1"/>
  <c r="H3517" i="1"/>
  <c r="D3518" i="1"/>
  <c r="E3518" i="1"/>
  <c r="F3518" i="1"/>
  <c r="H3518" i="1"/>
  <c r="D3519" i="1"/>
  <c r="E3519" i="1"/>
  <c r="F3519" i="1"/>
  <c r="H3519" i="1"/>
  <c r="D3520" i="1"/>
  <c r="E3520" i="1"/>
  <c r="F3520" i="1"/>
  <c r="H3520" i="1"/>
  <c r="D3521" i="1"/>
  <c r="E3521" i="1"/>
  <c r="F3521" i="1"/>
  <c r="H3521" i="1"/>
  <c r="D3522" i="1"/>
  <c r="E3522" i="1"/>
  <c r="F3522" i="1"/>
  <c r="H3522" i="1"/>
  <c r="D3523" i="1"/>
  <c r="E3523" i="1"/>
  <c r="F3523" i="1"/>
  <c r="H3523" i="1"/>
  <c r="D3524" i="1"/>
  <c r="E3524" i="1"/>
  <c r="F3524" i="1"/>
  <c r="H3524" i="1"/>
  <c r="D3525" i="1"/>
  <c r="E3525" i="1"/>
  <c r="F3525" i="1"/>
  <c r="H3525" i="1"/>
  <c r="D3526" i="1"/>
  <c r="E3526" i="1"/>
  <c r="F3526" i="1"/>
  <c r="H3526" i="1"/>
  <c r="D3527" i="1"/>
  <c r="E3527" i="1"/>
  <c r="F3527" i="1"/>
  <c r="H3527" i="1"/>
  <c r="D3528" i="1"/>
  <c r="E3528" i="1"/>
  <c r="F3528" i="1"/>
  <c r="H3528" i="1"/>
  <c r="D3529" i="1"/>
  <c r="E3529" i="1"/>
  <c r="F3529" i="1"/>
  <c r="H3529" i="1"/>
  <c r="D3530" i="1"/>
  <c r="E3530" i="1"/>
  <c r="F3530" i="1"/>
  <c r="H3530" i="1"/>
  <c r="D3531" i="1"/>
  <c r="E3531" i="1"/>
  <c r="F3531" i="1"/>
  <c r="H3531" i="1"/>
  <c r="D3532" i="1"/>
  <c r="E3532" i="1"/>
  <c r="F3532" i="1"/>
  <c r="H3532" i="1"/>
  <c r="D3533" i="1"/>
  <c r="E3533" i="1"/>
  <c r="F3533" i="1"/>
  <c r="H3533" i="1"/>
  <c r="D3534" i="1"/>
  <c r="E3534" i="1"/>
  <c r="F3534" i="1"/>
  <c r="H3534" i="1"/>
  <c r="D3535" i="1"/>
  <c r="E3535" i="1"/>
  <c r="F3535" i="1"/>
  <c r="H3535" i="1"/>
  <c r="D3536" i="1"/>
  <c r="E3536" i="1"/>
  <c r="F3536" i="1"/>
  <c r="H3536" i="1"/>
  <c r="D3537" i="1"/>
  <c r="E3537" i="1"/>
  <c r="F3537" i="1"/>
  <c r="H3537" i="1"/>
  <c r="D3538" i="1"/>
  <c r="E3538" i="1"/>
  <c r="F3538" i="1"/>
  <c r="H3538" i="1"/>
  <c r="D3539" i="1"/>
  <c r="E3539" i="1"/>
  <c r="F3539" i="1"/>
  <c r="H3539" i="1"/>
  <c r="D3540" i="1"/>
  <c r="E3540" i="1"/>
  <c r="F3540" i="1"/>
  <c r="H3540" i="1"/>
  <c r="D3541" i="1"/>
  <c r="E3541" i="1"/>
  <c r="F3541" i="1"/>
  <c r="H3541" i="1"/>
  <c r="D3542" i="1"/>
  <c r="E3542" i="1"/>
  <c r="F3542" i="1"/>
  <c r="H3542" i="1"/>
  <c r="D3543" i="1"/>
  <c r="E3543" i="1"/>
  <c r="F3543" i="1"/>
  <c r="H3543" i="1"/>
  <c r="D3544" i="1"/>
  <c r="E3544" i="1"/>
  <c r="F3544" i="1"/>
  <c r="H3544" i="1"/>
  <c r="D3545" i="1"/>
  <c r="E3545" i="1"/>
  <c r="F3545" i="1"/>
  <c r="H3545" i="1"/>
  <c r="D3546" i="1"/>
  <c r="E3546" i="1"/>
  <c r="F3546" i="1"/>
  <c r="H3546" i="1"/>
  <c r="D3547" i="1"/>
  <c r="E3547" i="1"/>
  <c r="F3547" i="1"/>
  <c r="H3547" i="1"/>
  <c r="D3548" i="1"/>
  <c r="E3548" i="1"/>
  <c r="F3548" i="1"/>
  <c r="H3548" i="1"/>
  <c r="D3549" i="1"/>
  <c r="E3549" i="1"/>
  <c r="F3549" i="1"/>
  <c r="H3549" i="1"/>
  <c r="D3550" i="1"/>
  <c r="E3550" i="1"/>
  <c r="F3550" i="1"/>
  <c r="H3550" i="1"/>
  <c r="D3551" i="1"/>
  <c r="E3551" i="1"/>
  <c r="F3551" i="1"/>
  <c r="H3551" i="1"/>
  <c r="D3552" i="1"/>
  <c r="E3552" i="1"/>
  <c r="F3552" i="1"/>
  <c r="H3552" i="1"/>
  <c r="D3553" i="1"/>
  <c r="E3553" i="1"/>
  <c r="F3553" i="1"/>
  <c r="H3553" i="1"/>
  <c r="D3554" i="1"/>
  <c r="E3554" i="1"/>
  <c r="F3554" i="1"/>
  <c r="H3554" i="1"/>
  <c r="D3555" i="1"/>
  <c r="E3555" i="1"/>
  <c r="F3555" i="1"/>
  <c r="H3555" i="1"/>
  <c r="D3556" i="1"/>
  <c r="E3556" i="1"/>
  <c r="F3556" i="1"/>
  <c r="H3556" i="1"/>
  <c r="D3557" i="1"/>
  <c r="E3557" i="1"/>
  <c r="F3557" i="1"/>
  <c r="H3557" i="1"/>
  <c r="D3558" i="1"/>
  <c r="E3558" i="1"/>
  <c r="F3558" i="1"/>
  <c r="H3558" i="1"/>
  <c r="D3559" i="1"/>
  <c r="E3559" i="1"/>
  <c r="F3559" i="1"/>
  <c r="H3559" i="1"/>
  <c r="D3560" i="1"/>
  <c r="E3560" i="1"/>
  <c r="F3560" i="1"/>
  <c r="H3560" i="1"/>
  <c r="D3561" i="1"/>
  <c r="E3561" i="1"/>
  <c r="F3561" i="1"/>
  <c r="H3561" i="1"/>
  <c r="D3562" i="1"/>
  <c r="E3562" i="1"/>
  <c r="F3562" i="1"/>
  <c r="H3562" i="1"/>
  <c r="D3563" i="1"/>
  <c r="E3563" i="1"/>
  <c r="F3563" i="1"/>
  <c r="H3563" i="1"/>
  <c r="D3564" i="1"/>
  <c r="E3564" i="1"/>
  <c r="F3564" i="1"/>
  <c r="H3564" i="1"/>
  <c r="D3565" i="1"/>
  <c r="E3565" i="1"/>
  <c r="F3565" i="1"/>
  <c r="H3565" i="1"/>
  <c r="D3566" i="1"/>
  <c r="E3566" i="1"/>
  <c r="F3566" i="1"/>
  <c r="H3566" i="1"/>
  <c r="D3567" i="1"/>
  <c r="E3567" i="1"/>
  <c r="F3567" i="1"/>
  <c r="H3567" i="1"/>
  <c r="D3568" i="1"/>
  <c r="E3568" i="1"/>
  <c r="F3568" i="1"/>
  <c r="H3568" i="1"/>
  <c r="D3569" i="1"/>
  <c r="E3569" i="1"/>
  <c r="F3569" i="1"/>
  <c r="H3569" i="1"/>
  <c r="D3570" i="1"/>
  <c r="E3570" i="1"/>
  <c r="F3570" i="1"/>
  <c r="H3570" i="1"/>
  <c r="D3571" i="1"/>
  <c r="E3571" i="1"/>
  <c r="F3571" i="1"/>
  <c r="H3571" i="1"/>
  <c r="D3572" i="1"/>
  <c r="E3572" i="1"/>
  <c r="F3572" i="1"/>
  <c r="H3572" i="1"/>
  <c r="D3573" i="1"/>
  <c r="E3573" i="1"/>
  <c r="F3573" i="1"/>
  <c r="H3573" i="1"/>
  <c r="D3574" i="1"/>
  <c r="E3574" i="1"/>
  <c r="F3574" i="1"/>
  <c r="H3574" i="1"/>
  <c r="D3575" i="1"/>
  <c r="E3575" i="1"/>
  <c r="F3575" i="1"/>
  <c r="H3575" i="1"/>
  <c r="D3576" i="1"/>
  <c r="E3576" i="1"/>
  <c r="F3576" i="1"/>
  <c r="H3576" i="1"/>
  <c r="D3577" i="1"/>
  <c r="E3577" i="1"/>
  <c r="F3577" i="1"/>
  <c r="H3577" i="1"/>
  <c r="D3578" i="1"/>
  <c r="E3578" i="1"/>
  <c r="F3578" i="1"/>
  <c r="H3578" i="1"/>
  <c r="D3579" i="1"/>
  <c r="E3579" i="1"/>
  <c r="F3579" i="1"/>
  <c r="H3579" i="1"/>
  <c r="D3580" i="1"/>
  <c r="E3580" i="1"/>
  <c r="F3580" i="1"/>
  <c r="H3580" i="1"/>
  <c r="D3581" i="1"/>
  <c r="E3581" i="1"/>
  <c r="F3581" i="1"/>
  <c r="H3581" i="1"/>
  <c r="D3582" i="1"/>
  <c r="E3582" i="1"/>
  <c r="F3582" i="1"/>
  <c r="H3582" i="1"/>
  <c r="D3583" i="1"/>
  <c r="E3583" i="1"/>
  <c r="F3583" i="1"/>
  <c r="H3583" i="1"/>
  <c r="D3584" i="1"/>
  <c r="E3584" i="1"/>
  <c r="F3584" i="1"/>
  <c r="H3584" i="1"/>
  <c r="D3585" i="1"/>
  <c r="E3585" i="1"/>
  <c r="F3585" i="1"/>
  <c r="H3585" i="1"/>
  <c r="D3586" i="1"/>
  <c r="E3586" i="1"/>
  <c r="F3586" i="1"/>
  <c r="H3586" i="1"/>
  <c r="D3587" i="1"/>
  <c r="E3587" i="1"/>
  <c r="F3587" i="1"/>
  <c r="H3587" i="1"/>
  <c r="D3588" i="1"/>
  <c r="E3588" i="1"/>
  <c r="F3588" i="1"/>
  <c r="H3588" i="1"/>
  <c r="D3589" i="1"/>
  <c r="E3589" i="1"/>
  <c r="F3589" i="1"/>
  <c r="H3589" i="1"/>
  <c r="D3590" i="1"/>
  <c r="E3590" i="1"/>
  <c r="F3590" i="1"/>
  <c r="H3590" i="1"/>
  <c r="D3591" i="1"/>
  <c r="E3591" i="1"/>
  <c r="F3591" i="1"/>
  <c r="H3591" i="1"/>
  <c r="D3592" i="1"/>
  <c r="E3592" i="1"/>
  <c r="F3592" i="1"/>
  <c r="H3592" i="1"/>
  <c r="D3593" i="1"/>
  <c r="E3593" i="1"/>
  <c r="F3593" i="1"/>
  <c r="H3593" i="1"/>
  <c r="D3594" i="1"/>
  <c r="E3594" i="1"/>
  <c r="F3594" i="1"/>
  <c r="H3594" i="1"/>
  <c r="D3595" i="1"/>
  <c r="E3595" i="1"/>
  <c r="F3595" i="1"/>
  <c r="H3595" i="1"/>
  <c r="D3596" i="1"/>
  <c r="E3596" i="1"/>
  <c r="F3596" i="1"/>
  <c r="H3596" i="1"/>
  <c r="D3597" i="1"/>
  <c r="E3597" i="1"/>
  <c r="F3597" i="1"/>
  <c r="H3597" i="1"/>
  <c r="D3598" i="1"/>
  <c r="E3598" i="1"/>
  <c r="F3598" i="1"/>
  <c r="H3598" i="1"/>
  <c r="D3599" i="1"/>
  <c r="E3599" i="1"/>
  <c r="F3599" i="1"/>
  <c r="H3599" i="1"/>
  <c r="D3600" i="1"/>
  <c r="E3600" i="1"/>
  <c r="F3600" i="1"/>
  <c r="H3600" i="1"/>
  <c r="D3601" i="1"/>
  <c r="E3601" i="1"/>
  <c r="F3601" i="1"/>
  <c r="H3601" i="1"/>
  <c r="D3602" i="1"/>
  <c r="E3602" i="1"/>
  <c r="F3602" i="1"/>
  <c r="H3602" i="1"/>
  <c r="D3603" i="1"/>
  <c r="E3603" i="1"/>
  <c r="F3603" i="1"/>
  <c r="H3603" i="1"/>
  <c r="D3604" i="1"/>
  <c r="E3604" i="1"/>
  <c r="F3604" i="1"/>
  <c r="H3604" i="1"/>
  <c r="D3605" i="1"/>
  <c r="E3605" i="1"/>
  <c r="F3605" i="1"/>
  <c r="H3605" i="1"/>
  <c r="D3606" i="1"/>
  <c r="E3606" i="1"/>
  <c r="F3606" i="1"/>
  <c r="H3606" i="1"/>
  <c r="D3607" i="1"/>
  <c r="E3607" i="1"/>
  <c r="F3607" i="1"/>
  <c r="H3607" i="1"/>
  <c r="D3608" i="1"/>
  <c r="E3608" i="1"/>
  <c r="F3608" i="1"/>
  <c r="H3608" i="1"/>
  <c r="D3609" i="1"/>
  <c r="E3609" i="1"/>
  <c r="F3609" i="1"/>
  <c r="H3609" i="1"/>
  <c r="D3610" i="1"/>
  <c r="E3610" i="1"/>
  <c r="F3610" i="1"/>
  <c r="H3610" i="1"/>
  <c r="D3611" i="1"/>
  <c r="E3611" i="1"/>
  <c r="F3611" i="1"/>
  <c r="H3611" i="1"/>
  <c r="D3612" i="1"/>
  <c r="E3612" i="1"/>
  <c r="F3612" i="1"/>
  <c r="H3612" i="1"/>
  <c r="D3613" i="1"/>
  <c r="E3613" i="1"/>
  <c r="F3613" i="1"/>
  <c r="H3613" i="1"/>
  <c r="D3614" i="1"/>
  <c r="E3614" i="1"/>
  <c r="F3614" i="1"/>
  <c r="H3614" i="1"/>
  <c r="D3615" i="1"/>
  <c r="E3615" i="1"/>
  <c r="F3615" i="1"/>
  <c r="H3615" i="1"/>
  <c r="D3616" i="1"/>
  <c r="E3616" i="1"/>
  <c r="F3616" i="1"/>
  <c r="H3616" i="1"/>
  <c r="D3617" i="1"/>
  <c r="E3617" i="1"/>
  <c r="F3617" i="1"/>
  <c r="H3617" i="1"/>
  <c r="D3618" i="1"/>
  <c r="E3618" i="1"/>
  <c r="F3618" i="1"/>
  <c r="H3618" i="1"/>
  <c r="D3619" i="1"/>
  <c r="E3619" i="1"/>
  <c r="F3619" i="1"/>
  <c r="H3619" i="1"/>
  <c r="D3620" i="1"/>
  <c r="E3620" i="1"/>
  <c r="F3620" i="1"/>
  <c r="H3620" i="1"/>
  <c r="D3621" i="1"/>
  <c r="E3621" i="1"/>
  <c r="F3621" i="1"/>
  <c r="H3621" i="1"/>
  <c r="D3622" i="1"/>
  <c r="E3622" i="1"/>
  <c r="F3622" i="1"/>
  <c r="H3622" i="1"/>
  <c r="D3623" i="1"/>
  <c r="E3623" i="1"/>
  <c r="F3623" i="1"/>
  <c r="H3623" i="1"/>
  <c r="D3624" i="1"/>
  <c r="E3624" i="1"/>
  <c r="F3624" i="1"/>
  <c r="H3624" i="1"/>
  <c r="D3625" i="1"/>
  <c r="E3625" i="1"/>
  <c r="F3625" i="1"/>
  <c r="H3625" i="1"/>
  <c r="D3626" i="1"/>
  <c r="E3626" i="1"/>
  <c r="F3626" i="1"/>
  <c r="H3626" i="1"/>
  <c r="D3627" i="1"/>
  <c r="E3627" i="1"/>
  <c r="F3627" i="1"/>
  <c r="H3627" i="1"/>
  <c r="D3628" i="1"/>
  <c r="E3628" i="1"/>
  <c r="F3628" i="1"/>
  <c r="H3628" i="1"/>
  <c r="D3629" i="1"/>
  <c r="E3629" i="1"/>
  <c r="F3629" i="1"/>
  <c r="H3629" i="1"/>
  <c r="D3630" i="1"/>
  <c r="E3630" i="1"/>
  <c r="F3630" i="1"/>
  <c r="H3630" i="1"/>
  <c r="D3631" i="1"/>
  <c r="E3631" i="1"/>
  <c r="F3631" i="1"/>
  <c r="H3631" i="1"/>
  <c r="D3632" i="1"/>
  <c r="E3632" i="1"/>
  <c r="F3632" i="1"/>
  <c r="H3632" i="1"/>
  <c r="D3633" i="1"/>
  <c r="E3633" i="1"/>
  <c r="F3633" i="1"/>
  <c r="H3633" i="1"/>
  <c r="D3634" i="1"/>
  <c r="E3634" i="1"/>
  <c r="F3634" i="1"/>
  <c r="H3634" i="1"/>
  <c r="D3635" i="1"/>
  <c r="E3635" i="1"/>
  <c r="F3635" i="1"/>
  <c r="H3635" i="1"/>
  <c r="D3636" i="1"/>
  <c r="E3636" i="1"/>
  <c r="F3636" i="1"/>
  <c r="H3636" i="1"/>
  <c r="D3637" i="1"/>
  <c r="E3637" i="1"/>
  <c r="F3637" i="1"/>
  <c r="H3637" i="1"/>
  <c r="D3638" i="1"/>
  <c r="E3638" i="1"/>
  <c r="F3638" i="1"/>
  <c r="H3638" i="1"/>
  <c r="D3639" i="1"/>
  <c r="E3639" i="1"/>
  <c r="F3639" i="1"/>
  <c r="H3639" i="1"/>
  <c r="D3640" i="1"/>
  <c r="E3640" i="1"/>
  <c r="F3640" i="1"/>
  <c r="H3640" i="1"/>
  <c r="D3641" i="1"/>
  <c r="E3641" i="1"/>
  <c r="F3641" i="1"/>
  <c r="H3641" i="1"/>
  <c r="D3642" i="1"/>
  <c r="E3642" i="1"/>
  <c r="F3642" i="1"/>
  <c r="H3642" i="1"/>
  <c r="D3643" i="1"/>
  <c r="E3643" i="1"/>
  <c r="F3643" i="1"/>
  <c r="H3643" i="1"/>
  <c r="D3644" i="1"/>
  <c r="E3644" i="1"/>
  <c r="F3644" i="1"/>
  <c r="H3644" i="1"/>
  <c r="D3645" i="1"/>
  <c r="E3645" i="1"/>
  <c r="F3645" i="1"/>
  <c r="H3645" i="1"/>
  <c r="D3646" i="1"/>
  <c r="E3646" i="1"/>
  <c r="F3646" i="1"/>
  <c r="H3646" i="1"/>
  <c r="D3647" i="1"/>
  <c r="E3647" i="1"/>
  <c r="F3647" i="1"/>
  <c r="H3647" i="1"/>
  <c r="D3648" i="1"/>
  <c r="E3648" i="1"/>
  <c r="F3648" i="1"/>
  <c r="H3648" i="1"/>
  <c r="D3649" i="1"/>
  <c r="E3649" i="1"/>
  <c r="F3649" i="1"/>
  <c r="H3649" i="1"/>
  <c r="D3650" i="1"/>
  <c r="E3650" i="1"/>
  <c r="F3650" i="1"/>
  <c r="H3650" i="1"/>
  <c r="D3651" i="1"/>
  <c r="E3651" i="1"/>
  <c r="F3651" i="1"/>
  <c r="H3651" i="1"/>
  <c r="D3652" i="1"/>
  <c r="E3652" i="1"/>
  <c r="F3652" i="1"/>
  <c r="H3652" i="1"/>
  <c r="D3653" i="1"/>
  <c r="E3653" i="1"/>
  <c r="F3653" i="1"/>
  <c r="H3653" i="1"/>
  <c r="D3654" i="1"/>
  <c r="E3654" i="1"/>
  <c r="F3654" i="1"/>
  <c r="H3654" i="1"/>
  <c r="D3655" i="1"/>
  <c r="E3655" i="1"/>
  <c r="F3655" i="1"/>
  <c r="H3655" i="1"/>
  <c r="D3656" i="1"/>
  <c r="E3656" i="1"/>
  <c r="F3656" i="1"/>
  <c r="H3656" i="1"/>
  <c r="D3657" i="1"/>
  <c r="E3657" i="1"/>
  <c r="F3657" i="1"/>
  <c r="H3657" i="1"/>
  <c r="D3658" i="1"/>
  <c r="E3658" i="1"/>
  <c r="F3658" i="1"/>
  <c r="H3658" i="1"/>
  <c r="D3659" i="1"/>
  <c r="E3659" i="1"/>
  <c r="F3659" i="1"/>
  <c r="H3659" i="1"/>
  <c r="D3660" i="1"/>
  <c r="E3660" i="1"/>
  <c r="F3660" i="1"/>
  <c r="H3660" i="1"/>
  <c r="D3661" i="1"/>
  <c r="E3661" i="1"/>
  <c r="F3661" i="1"/>
  <c r="H3661" i="1"/>
  <c r="D3662" i="1"/>
  <c r="E3662" i="1"/>
  <c r="F3662" i="1"/>
  <c r="H3662" i="1"/>
  <c r="D3663" i="1"/>
  <c r="E3663" i="1"/>
  <c r="F3663" i="1"/>
  <c r="H3663" i="1"/>
  <c r="D3664" i="1"/>
  <c r="E3664" i="1"/>
  <c r="F3664" i="1"/>
  <c r="H3664" i="1"/>
  <c r="D3665" i="1"/>
  <c r="E3665" i="1"/>
  <c r="F3665" i="1"/>
  <c r="H3665" i="1"/>
  <c r="D3666" i="1"/>
  <c r="E3666" i="1"/>
  <c r="F3666" i="1"/>
  <c r="H3666" i="1"/>
  <c r="D3667" i="1"/>
  <c r="E3667" i="1"/>
  <c r="F3667" i="1"/>
  <c r="H3667" i="1"/>
  <c r="D3668" i="1"/>
  <c r="E3668" i="1"/>
  <c r="F3668" i="1"/>
  <c r="H3668" i="1"/>
  <c r="D3669" i="1"/>
  <c r="E3669" i="1"/>
  <c r="F3669" i="1"/>
  <c r="H3669" i="1"/>
  <c r="D3670" i="1"/>
  <c r="E3670" i="1"/>
  <c r="F3670" i="1"/>
  <c r="H3670" i="1"/>
  <c r="D3671" i="1"/>
  <c r="E3671" i="1"/>
  <c r="F3671" i="1"/>
  <c r="H3671" i="1"/>
  <c r="D3672" i="1"/>
  <c r="E3672" i="1"/>
  <c r="F3672" i="1"/>
  <c r="H3672" i="1"/>
  <c r="D3673" i="1"/>
  <c r="E3673" i="1"/>
  <c r="F3673" i="1"/>
  <c r="H3673" i="1"/>
  <c r="D3674" i="1"/>
  <c r="E3674" i="1"/>
  <c r="F3674" i="1"/>
  <c r="H3674" i="1"/>
  <c r="D3675" i="1"/>
  <c r="E3675" i="1"/>
  <c r="F3675" i="1"/>
  <c r="H3675" i="1"/>
  <c r="D3676" i="1"/>
  <c r="E3676" i="1"/>
  <c r="F3676" i="1"/>
  <c r="H3676" i="1"/>
  <c r="D3677" i="1"/>
  <c r="E3677" i="1"/>
  <c r="F3677" i="1"/>
  <c r="H3677" i="1"/>
  <c r="D3678" i="1"/>
  <c r="E3678" i="1"/>
  <c r="F3678" i="1"/>
  <c r="H3678" i="1"/>
  <c r="D3679" i="1"/>
  <c r="E3679" i="1"/>
  <c r="F3679" i="1"/>
  <c r="H3679" i="1"/>
  <c r="D3680" i="1"/>
  <c r="E3680" i="1"/>
  <c r="F3680" i="1"/>
  <c r="H3680" i="1"/>
  <c r="D3681" i="1"/>
  <c r="E3681" i="1"/>
  <c r="F3681" i="1"/>
  <c r="H3681" i="1"/>
  <c r="D3682" i="1"/>
  <c r="E3682" i="1"/>
  <c r="F3682" i="1"/>
  <c r="H3682" i="1"/>
  <c r="D3683" i="1"/>
  <c r="E3683" i="1"/>
  <c r="F3683" i="1"/>
  <c r="H3683" i="1"/>
  <c r="D3684" i="1"/>
  <c r="E3684" i="1"/>
  <c r="F3684" i="1"/>
  <c r="H3684" i="1"/>
  <c r="D3685" i="1"/>
  <c r="E3685" i="1"/>
  <c r="F3685" i="1"/>
  <c r="H3685" i="1"/>
  <c r="D3686" i="1"/>
  <c r="E3686" i="1"/>
  <c r="F3686" i="1"/>
  <c r="H3686" i="1"/>
  <c r="D3687" i="1"/>
  <c r="E3687" i="1"/>
  <c r="F3687" i="1"/>
  <c r="H3687" i="1"/>
  <c r="D3688" i="1"/>
  <c r="E3688" i="1"/>
  <c r="F3688" i="1"/>
  <c r="H3688" i="1"/>
  <c r="D3689" i="1"/>
  <c r="E3689" i="1"/>
  <c r="F3689" i="1"/>
  <c r="H3689" i="1"/>
  <c r="D3690" i="1"/>
  <c r="E3690" i="1"/>
  <c r="F3690" i="1"/>
  <c r="H3690" i="1"/>
  <c r="D3691" i="1"/>
  <c r="E3691" i="1"/>
  <c r="F3691" i="1"/>
  <c r="H3691" i="1"/>
  <c r="D3692" i="1"/>
  <c r="E3692" i="1"/>
  <c r="F3692" i="1"/>
  <c r="H3692" i="1"/>
  <c r="D3693" i="1"/>
  <c r="E3693" i="1"/>
  <c r="F3693" i="1"/>
  <c r="H3693" i="1"/>
  <c r="D3694" i="1"/>
  <c r="E3694" i="1"/>
  <c r="F3694" i="1"/>
  <c r="H3694" i="1"/>
  <c r="D3695" i="1"/>
  <c r="E3695" i="1"/>
  <c r="F3695" i="1"/>
  <c r="H3695" i="1"/>
  <c r="D3696" i="1"/>
  <c r="E3696" i="1"/>
  <c r="F3696" i="1"/>
  <c r="H3696" i="1"/>
  <c r="D3697" i="1"/>
  <c r="E3697" i="1"/>
  <c r="F3697" i="1"/>
  <c r="H3697" i="1"/>
  <c r="D3698" i="1"/>
  <c r="E3698" i="1"/>
  <c r="F3698" i="1"/>
  <c r="H3698" i="1"/>
  <c r="D3699" i="1"/>
  <c r="E3699" i="1"/>
  <c r="F3699" i="1"/>
  <c r="H3699" i="1"/>
  <c r="D3700" i="1"/>
  <c r="E3700" i="1"/>
  <c r="F3700" i="1"/>
  <c r="H3700" i="1"/>
  <c r="D3701" i="1"/>
  <c r="E3701" i="1"/>
  <c r="F3701" i="1"/>
  <c r="H3701" i="1"/>
  <c r="D3702" i="1"/>
  <c r="E3702" i="1"/>
  <c r="F3702" i="1"/>
  <c r="H3702" i="1"/>
  <c r="D3703" i="1"/>
  <c r="E3703" i="1"/>
  <c r="F3703" i="1"/>
  <c r="H3703" i="1"/>
  <c r="D3704" i="1"/>
  <c r="E3704" i="1"/>
  <c r="F3704" i="1"/>
  <c r="H3704" i="1"/>
  <c r="D3705" i="1"/>
  <c r="E3705" i="1"/>
  <c r="F3705" i="1"/>
  <c r="H3705" i="1"/>
  <c r="D3706" i="1"/>
  <c r="E3706" i="1"/>
  <c r="F3706" i="1"/>
  <c r="H3706" i="1"/>
  <c r="D3707" i="1"/>
  <c r="E3707" i="1"/>
  <c r="F3707" i="1"/>
  <c r="H3707" i="1"/>
  <c r="D3708" i="1"/>
  <c r="E3708" i="1"/>
  <c r="F3708" i="1"/>
  <c r="H3708" i="1"/>
  <c r="D3709" i="1"/>
  <c r="E3709" i="1"/>
  <c r="F3709" i="1"/>
  <c r="H3709" i="1"/>
  <c r="D3710" i="1"/>
  <c r="E3710" i="1"/>
  <c r="F3710" i="1"/>
  <c r="H3710" i="1"/>
  <c r="D3711" i="1"/>
  <c r="E3711" i="1"/>
  <c r="F3711" i="1"/>
  <c r="H3711" i="1"/>
  <c r="D3712" i="1"/>
  <c r="E3712" i="1"/>
  <c r="F3712" i="1"/>
  <c r="H3712" i="1"/>
  <c r="D3713" i="1"/>
  <c r="E3713" i="1"/>
  <c r="F3713" i="1"/>
  <c r="H3713" i="1"/>
  <c r="D3714" i="1"/>
  <c r="E3714" i="1"/>
  <c r="F3714" i="1"/>
  <c r="H3714" i="1"/>
  <c r="D3715" i="1"/>
  <c r="E3715" i="1"/>
  <c r="F3715" i="1"/>
  <c r="H3715" i="1"/>
  <c r="D3716" i="1"/>
  <c r="E3716" i="1"/>
  <c r="F3716" i="1"/>
  <c r="H3716" i="1"/>
  <c r="D3717" i="1"/>
  <c r="E3717" i="1"/>
  <c r="F3717" i="1"/>
  <c r="H3717" i="1"/>
  <c r="D3718" i="1"/>
  <c r="E3718" i="1"/>
  <c r="F3718" i="1"/>
  <c r="H3718" i="1"/>
  <c r="D3719" i="1"/>
  <c r="E3719" i="1"/>
  <c r="F3719" i="1"/>
  <c r="H3719" i="1"/>
  <c r="D3720" i="1"/>
  <c r="E3720" i="1"/>
  <c r="F3720" i="1"/>
  <c r="H3720" i="1"/>
  <c r="D3721" i="1"/>
  <c r="E3721" i="1"/>
  <c r="F3721" i="1"/>
  <c r="H3721" i="1"/>
  <c r="D3722" i="1"/>
  <c r="E3722" i="1"/>
  <c r="F3722" i="1"/>
  <c r="H3722" i="1"/>
  <c r="D3723" i="1"/>
  <c r="E3723" i="1"/>
  <c r="F3723" i="1"/>
  <c r="H3723" i="1"/>
  <c r="D3724" i="1"/>
  <c r="E3724" i="1"/>
  <c r="F3724" i="1"/>
  <c r="H3724" i="1"/>
  <c r="D3725" i="1"/>
  <c r="E3725" i="1"/>
  <c r="F3725" i="1"/>
  <c r="H3725" i="1"/>
  <c r="D3726" i="1"/>
  <c r="E3726" i="1"/>
  <c r="F3726" i="1"/>
  <c r="H3726" i="1"/>
  <c r="D3727" i="1"/>
  <c r="E3727" i="1"/>
  <c r="F3727" i="1"/>
  <c r="H3727" i="1"/>
  <c r="D3728" i="1"/>
  <c r="E3728" i="1"/>
  <c r="F3728" i="1"/>
  <c r="H3728" i="1"/>
  <c r="D3729" i="1"/>
  <c r="E3729" i="1"/>
  <c r="F3729" i="1"/>
  <c r="H3729" i="1"/>
  <c r="D3730" i="1"/>
  <c r="E3730" i="1"/>
  <c r="F3730" i="1"/>
  <c r="H3730" i="1"/>
  <c r="D3731" i="1"/>
  <c r="E3731" i="1"/>
  <c r="F3731" i="1"/>
  <c r="H3731" i="1"/>
  <c r="D3732" i="1"/>
  <c r="E3732" i="1"/>
  <c r="F3732" i="1"/>
  <c r="H3732" i="1"/>
  <c r="D3733" i="1"/>
  <c r="E3733" i="1"/>
  <c r="F3733" i="1"/>
  <c r="H3733" i="1"/>
  <c r="D3734" i="1"/>
  <c r="E3734" i="1"/>
  <c r="F3734" i="1"/>
  <c r="H3734" i="1"/>
  <c r="D3735" i="1"/>
  <c r="E3735" i="1"/>
  <c r="F3735" i="1"/>
  <c r="H3735" i="1"/>
  <c r="D3736" i="1"/>
  <c r="E3736" i="1"/>
  <c r="F3736" i="1"/>
  <c r="H3736" i="1"/>
  <c r="D3737" i="1"/>
  <c r="E3737" i="1"/>
  <c r="F3737" i="1"/>
  <c r="H3737" i="1"/>
  <c r="D3738" i="1"/>
  <c r="E3738" i="1"/>
  <c r="F3738" i="1"/>
  <c r="H3738" i="1"/>
  <c r="D3739" i="1"/>
  <c r="E3739" i="1"/>
  <c r="F3739" i="1"/>
  <c r="H3739" i="1"/>
  <c r="D3740" i="1"/>
  <c r="E3740" i="1"/>
  <c r="F3740" i="1"/>
  <c r="H3740" i="1"/>
  <c r="D3741" i="1"/>
  <c r="E3741" i="1"/>
  <c r="F3741" i="1"/>
  <c r="H3741" i="1"/>
  <c r="D3742" i="1"/>
  <c r="E3742" i="1"/>
  <c r="F3742" i="1"/>
  <c r="H3742" i="1"/>
  <c r="D3743" i="1"/>
  <c r="E3743" i="1"/>
  <c r="F3743" i="1"/>
  <c r="H3743" i="1"/>
  <c r="D3744" i="1"/>
  <c r="E3744" i="1"/>
  <c r="F3744" i="1"/>
  <c r="H3744" i="1"/>
  <c r="D3745" i="1"/>
  <c r="E3745" i="1"/>
  <c r="F3745" i="1"/>
  <c r="H3745" i="1"/>
  <c r="D3746" i="1"/>
  <c r="E3746" i="1"/>
  <c r="F3746" i="1"/>
  <c r="H3746" i="1"/>
  <c r="D3747" i="1"/>
  <c r="E3747" i="1"/>
  <c r="F3747" i="1"/>
  <c r="H3747" i="1"/>
  <c r="D3748" i="1"/>
  <c r="E3748" i="1"/>
  <c r="F3748" i="1"/>
  <c r="H3748" i="1"/>
  <c r="D3749" i="1"/>
  <c r="E3749" i="1"/>
  <c r="F3749" i="1"/>
  <c r="H3749" i="1"/>
  <c r="D3750" i="1"/>
  <c r="E3750" i="1"/>
  <c r="F3750" i="1"/>
  <c r="H3750" i="1"/>
  <c r="D3751" i="1"/>
  <c r="E3751" i="1"/>
  <c r="F3751" i="1"/>
  <c r="H3751" i="1"/>
  <c r="D3752" i="1"/>
  <c r="E3752" i="1"/>
  <c r="F3752" i="1"/>
  <c r="H3752" i="1"/>
  <c r="D3753" i="1"/>
  <c r="E3753" i="1"/>
  <c r="F3753" i="1"/>
  <c r="H3753" i="1"/>
  <c r="D3754" i="1"/>
  <c r="E3754" i="1"/>
  <c r="F3754" i="1"/>
  <c r="H3754" i="1"/>
  <c r="D3755" i="1"/>
  <c r="E3755" i="1"/>
  <c r="F3755" i="1"/>
  <c r="H3755" i="1"/>
  <c r="D3756" i="1"/>
  <c r="E3756" i="1"/>
  <c r="F3756" i="1"/>
  <c r="H3756" i="1"/>
  <c r="D3757" i="1"/>
  <c r="E3757" i="1"/>
  <c r="F3757" i="1"/>
  <c r="H3757" i="1"/>
  <c r="D3758" i="1"/>
  <c r="E3758" i="1"/>
  <c r="F3758" i="1"/>
  <c r="H3758" i="1"/>
  <c r="D3759" i="1"/>
  <c r="E3759" i="1"/>
  <c r="F3759" i="1"/>
  <c r="H3759" i="1"/>
  <c r="D3760" i="1"/>
  <c r="E3760" i="1"/>
  <c r="F3760" i="1"/>
  <c r="H3760" i="1"/>
  <c r="D3761" i="1"/>
  <c r="E3761" i="1"/>
  <c r="F3761" i="1"/>
  <c r="H3761" i="1"/>
  <c r="D3762" i="1"/>
  <c r="E3762" i="1"/>
  <c r="F3762" i="1"/>
  <c r="H3762" i="1"/>
  <c r="D3763" i="1"/>
  <c r="E3763" i="1"/>
  <c r="F3763" i="1"/>
  <c r="H3763" i="1"/>
  <c r="D3764" i="1"/>
  <c r="E3764" i="1"/>
  <c r="F3764" i="1"/>
  <c r="H3764" i="1"/>
  <c r="D3765" i="1"/>
  <c r="E3765" i="1"/>
  <c r="F3765" i="1"/>
  <c r="H3765" i="1"/>
  <c r="D3766" i="1"/>
  <c r="E3766" i="1"/>
  <c r="F3766" i="1"/>
  <c r="H3766" i="1"/>
  <c r="D3767" i="1"/>
  <c r="E3767" i="1"/>
  <c r="F3767" i="1"/>
  <c r="H3767" i="1"/>
  <c r="D3768" i="1"/>
  <c r="E3768" i="1"/>
  <c r="F3768" i="1"/>
  <c r="H3768" i="1"/>
  <c r="D3769" i="1"/>
  <c r="E3769" i="1"/>
  <c r="F3769" i="1"/>
  <c r="H3769" i="1"/>
  <c r="D3770" i="1"/>
  <c r="E3770" i="1"/>
  <c r="F3770" i="1"/>
  <c r="H3770" i="1"/>
  <c r="D3771" i="1"/>
  <c r="E3771" i="1"/>
  <c r="F3771" i="1"/>
  <c r="H3771" i="1"/>
  <c r="D3772" i="1"/>
  <c r="E3772" i="1"/>
  <c r="F3772" i="1"/>
  <c r="H3772" i="1"/>
  <c r="D3773" i="1"/>
  <c r="E3773" i="1"/>
  <c r="F3773" i="1"/>
  <c r="H3773" i="1"/>
  <c r="D3774" i="1"/>
  <c r="E3774" i="1"/>
  <c r="F3774" i="1"/>
  <c r="H3774" i="1"/>
  <c r="D3775" i="1"/>
  <c r="E3775" i="1"/>
  <c r="F3775" i="1"/>
  <c r="H3775" i="1"/>
  <c r="D3776" i="1"/>
  <c r="E3776" i="1"/>
  <c r="F3776" i="1"/>
  <c r="H3776" i="1"/>
  <c r="D3777" i="1"/>
  <c r="E3777" i="1"/>
  <c r="F3777" i="1"/>
  <c r="H3777" i="1"/>
  <c r="D3778" i="1"/>
  <c r="E3778" i="1"/>
  <c r="F3778" i="1"/>
  <c r="H3778" i="1"/>
  <c r="D3779" i="1"/>
  <c r="E3779" i="1"/>
  <c r="F3779" i="1"/>
  <c r="H3779" i="1"/>
  <c r="D3780" i="1"/>
  <c r="E3780" i="1"/>
  <c r="F3780" i="1"/>
  <c r="H3780" i="1"/>
  <c r="D3781" i="1"/>
  <c r="E3781" i="1"/>
  <c r="F3781" i="1"/>
  <c r="H3781" i="1"/>
  <c r="D3782" i="1"/>
  <c r="E3782" i="1"/>
  <c r="F3782" i="1"/>
  <c r="H3782" i="1"/>
  <c r="D3783" i="1"/>
  <c r="E3783" i="1"/>
  <c r="F3783" i="1"/>
  <c r="H3783" i="1"/>
  <c r="D3784" i="1"/>
  <c r="E3784" i="1"/>
  <c r="F3784" i="1"/>
  <c r="H3784" i="1"/>
  <c r="D3785" i="1"/>
  <c r="E3785" i="1"/>
  <c r="F3785" i="1"/>
  <c r="H3785" i="1"/>
  <c r="D3786" i="1"/>
  <c r="E3786" i="1"/>
  <c r="F3786" i="1"/>
  <c r="H3786" i="1"/>
  <c r="D3787" i="1"/>
  <c r="E3787" i="1"/>
  <c r="F3787" i="1"/>
  <c r="H3787" i="1"/>
  <c r="D3788" i="1"/>
  <c r="E3788" i="1"/>
  <c r="F3788" i="1"/>
  <c r="H3788" i="1"/>
  <c r="D3789" i="1"/>
  <c r="E3789" i="1"/>
  <c r="F3789" i="1"/>
  <c r="H3789" i="1"/>
  <c r="D3790" i="1"/>
  <c r="E3790" i="1"/>
  <c r="F3790" i="1"/>
  <c r="H3790" i="1"/>
  <c r="D3791" i="1"/>
  <c r="E3791" i="1"/>
  <c r="F3791" i="1"/>
  <c r="H3791" i="1"/>
  <c r="D3792" i="1"/>
  <c r="E3792" i="1"/>
  <c r="F3792" i="1"/>
  <c r="H3792" i="1"/>
  <c r="D3793" i="1"/>
  <c r="E3793" i="1"/>
  <c r="F3793" i="1"/>
  <c r="H3793" i="1"/>
  <c r="D3794" i="1"/>
  <c r="E3794" i="1"/>
  <c r="F3794" i="1"/>
  <c r="H3794" i="1"/>
  <c r="D3795" i="1"/>
  <c r="E3795" i="1"/>
  <c r="F3795" i="1"/>
  <c r="H3795" i="1"/>
  <c r="D3796" i="1"/>
  <c r="E3796" i="1"/>
  <c r="F3796" i="1"/>
  <c r="H3796" i="1"/>
  <c r="D3797" i="1"/>
  <c r="E3797" i="1"/>
  <c r="F3797" i="1"/>
  <c r="H3797" i="1"/>
  <c r="D3798" i="1"/>
  <c r="E3798" i="1"/>
  <c r="F3798" i="1"/>
  <c r="H3798" i="1"/>
  <c r="D3799" i="1"/>
  <c r="E3799" i="1"/>
  <c r="F3799" i="1"/>
  <c r="H3799" i="1"/>
  <c r="D3800" i="1"/>
  <c r="E3800" i="1"/>
  <c r="F3800" i="1"/>
  <c r="H3800" i="1"/>
  <c r="D3801" i="1"/>
  <c r="E3801" i="1"/>
  <c r="F3801" i="1"/>
  <c r="H3801" i="1"/>
  <c r="D3802" i="1"/>
  <c r="E3802" i="1"/>
  <c r="F3802" i="1"/>
  <c r="H3802" i="1"/>
  <c r="D3803" i="1"/>
  <c r="E3803" i="1"/>
  <c r="F3803" i="1"/>
  <c r="H3803" i="1"/>
  <c r="D3804" i="1"/>
  <c r="E3804" i="1"/>
  <c r="F3804" i="1"/>
  <c r="H3804" i="1"/>
  <c r="D3805" i="1"/>
  <c r="E3805" i="1"/>
  <c r="F3805" i="1"/>
  <c r="H3805" i="1"/>
  <c r="D3806" i="1"/>
  <c r="E3806" i="1"/>
  <c r="F3806" i="1"/>
  <c r="H3806" i="1"/>
  <c r="D3807" i="1"/>
  <c r="E3807" i="1"/>
  <c r="F3807" i="1"/>
  <c r="H3807" i="1"/>
  <c r="D3808" i="1"/>
  <c r="E3808" i="1"/>
  <c r="F3808" i="1"/>
  <c r="H3808" i="1"/>
  <c r="D3809" i="1"/>
  <c r="E3809" i="1"/>
  <c r="F3809" i="1"/>
  <c r="H3809" i="1"/>
  <c r="D3810" i="1"/>
  <c r="E3810" i="1"/>
  <c r="F3810" i="1"/>
  <c r="H3810" i="1"/>
  <c r="D3811" i="1"/>
  <c r="E3811" i="1"/>
  <c r="F3811" i="1"/>
  <c r="H3811" i="1"/>
  <c r="D3812" i="1"/>
  <c r="E3812" i="1"/>
  <c r="F3812" i="1"/>
  <c r="H3812" i="1"/>
  <c r="D3813" i="1"/>
  <c r="E3813" i="1"/>
  <c r="F3813" i="1"/>
  <c r="H3813" i="1"/>
  <c r="D3814" i="1"/>
  <c r="E3814" i="1"/>
  <c r="F3814" i="1"/>
  <c r="H3814" i="1"/>
  <c r="D3815" i="1"/>
  <c r="E3815" i="1"/>
  <c r="F3815" i="1"/>
  <c r="H3815" i="1"/>
  <c r="D3816" i="1"/>
  <c r="E3816" i="1"/>
  <c r="F3816" i="1"/>
  <c r="H3816" i="1"/>
  <c r="D3817" i="1"/>
  <c r="E3817" i="1"/>
  <c r="F3817" i="1"/>
  <c r="H3817" i="1"/>
  <c r="D3818" i="1"/>
  <c r="E3818" i="1"/>
  <c r="F3818" i="1"/>
  <c r="H3818" i="1"/>
  <c r="D3819" i="1"/>
  <c r="E3819" i="1"/>
  <c r="F3819" i="1"/>
  <c r="H3819" i="1"/>
  <c r="D3820" i="1"/>
  <c r="E3820" i="1"/>
  <c r="F3820" i="1"/>
  <c r="H3820" i="1"/>
  <c r="D3821" i="1"/>
  <c r="E3821" i="1"/>
  <c r="F3821" i="1"/>
  <c r="H3821" i="1"/>
  <c r="D3822" i="1"/>
  <c r="E3822" i="1"/>
  <c r="F3822" i="1"/>
  <c r="H3822" i="1"/>
  <c r="D3823" i="1"/>
  <c r="E3823" i="1"/>
  <c r="F3823" i="1"/>
  <c r="H3823" i="1"/>
  <c r="D3824" i="1"/>
  <c r="E3824" i="1"/>
  <c r="F3824" i="1"/>
  <c r="H3824" i="1"/>
  <c r="D3825" i="1"/>
  <c r="E3825" i="1"/>
  <c r="F3825" i="1"/>
  <c r="H3825" i="1"/>
  <c r="D3826" i="1"/>
  <c r="E3826" i="1"/>
  <c r="F3826" i="1"/>
  <c r="H3826" i="1"/>
  <c r="D3827" i="1"/>
  <c r="E3827" i="1"/>
  <c r="F3827" i="1"/>
  <c r="H3827" i="1"/>
  <c r="D3828" i="1"/>
  <c r="E3828" i="1"/>
  <c r="F3828" i="1"/>
  <c r="H3828" i="1"/>
  <c r="D3829" i="1"/>
  <c r="E3829" i="1"/>
  <c r="F3829" i="1"/>
  <c r="H3829" i="1"/>
  <c r="D3830" i="1"/>
  <c r="E3830" i="1"/>
  <c r="F3830" i="1"/>
  <c r="H3830" i="1"/>
  <c r="D3831" i="1"/>
  <c r="E3831" i="1"/>
  <c r="F3831" i="1"/>
  <c r="H3831" i="1"/>
  <c r="D3832" i="1"/>
  <c r="E3832" i="1"/>
  <c r="F3832" i="1"/>
  <c r="H3832" i="1"/>
  <c r="D3833" i="1"/>
  <c r="E3833" i="1"/>
  <c r="F3833" i="1"/>
  <c r="H3833" i="1"/>
  <c r="D3834" i="1"/>
  <c r="E3834" i="1"/>
  <c r="F3834" i="1"/>
  <c r="H3834" i="1"/>
  <c r="D3835" i="1"/>
  <c r="E3835" i="1"/>
  <c r="F3835" i="1"/>
  <c r="H3835" i="1"/>
  <c r="D3836" i="1"/>
  <c r="E3836" i="1"/>
  <c r="F3836" i="1"/>
  <c r="H3836" i="1"/>
  <c r="D3837" i="1"/>
  <c r="E3837" i="1"/>
  <c r="F3837" i="1"/>
  <c r="H3837" i="1"/>
  <c r="D3838" i="1"/>
  <c r="E3838" i="1"/>
  <c r="F3838" i="1"/>
  <c r="H3838" i="1"/>
  <c r="D3839" i="1"/>
  <c r="E3839" i="1"/>
  <c r="F3839" i="1"/>
  <c r="H3839" i="1"/>
  <c r="D3840" i="1"/>
  <c r="E3840" i="1"/>
  <c r="F3840" i="1"/>
  <c r="H3840" i="1"/>
  <c r="D3841" i="1"/>
  <c r="E3841" i="1"/>
  <c r="F3841" i="1"/>
  <c r="H3841" i="1"/>
  <c r="D3842" i="1"/>
  <c r="E3842" i="1"/>
  <c r="F3842" i="1"/>
  <c r="H3842" i="1"/>
  <c r="D3843" i="1"/>
  <c r="E3843" i="1"/>
  <c r="F3843" i="1"/>
  <c r="H3843" i="1"/>
  <c r="D3844" i="1"/>
  <c r="E3844" i="1"/>
  <c r="F3844" i="1"/>
  <c r="H3844" i="1"/>
  <c r="D3845" i="1"/>
  <c r="E3845" i="1"/>
  <c r="F3845" i="1"/>
  <c r="H3845" i="1"/>
  <c r="D3846" i="1"/>
  <c r="E3846" i="1"/>
  <c r="F3846" i="1"/>
  <c r="H3846" i="1"/>
  <c r="D3847" i="1"/>
  <c r="E3847" i="1"/>
  <c r="F3847" i="1"/>
  <c r="H3847" i="1"/>
  <c r="D3848" i="1"/>
  <c r="E3848" i="1"/>
  <c r="F3848" i="1"/>
  <c r="H3848" i="1"/>
  <c r="D3849" i="1"/>
  <c r="E3849" i="1"/>
  <c r="F3849" i="1"/>
  <c r="H3849" i="1"/>
  <c r="D3850" i="1"/>
  <c r="E3850" i="1"/>
  <c r="F3850" i="1"/>
  <c r="H3850" i="1"/>
  <c r="D3851" i="1"/>
  <c r="E3851" i="1"/>
  <c r="F3851" i="1"/>
  <c r="H3851" i="1"/>
  <c r="D3852" i="1"/>
  <c r="E3852" i="1"/>
  <c r="F3852" i="1"/>
  <c r="H3852" i="1"/>
  <c r="D3853" i="1"/>
  <c r="E3853" i="1"/>
  <c r="F3853" i="1"/>
  <c r="H3853" i="1"/>
  <c r="D3854" i="1"/>
  <c r="E3854" i="1"/>
  <c r="F3854" i="1"/>
  <c r="H3854" i="1"/>
  <c r="D3855" i="1"/>
  <c r="E3855" i="1"/>
  <c r="F3855" i="1"/>
  <c r="H3855" i="1"/>
  <c r="D3856" i="1"/>
  <c r="E3856" i="1"/>
  <c r="F3856" i="1"/>
  <c r="H3856" i="1"/>
  <c r="D3857" i="1"/>
  <c r="E3857" i="1"/>
  <c r="F3857" i="1"/>
  <c r="H3857" i="1"/>
  <c r="D3858" i="1"/>
  <c r="E3858" i="1"/>
  <c r="F3858" i="1"/>
  <c r="H3858" i="1"/>
  <c r="D3859" i="1"/>
  <c r="E3859" i="1"/>
  <c r="F3859" i="1"/>
  <c r="H3859" i="1"/>
  <c r="D3860" i="1"/>
  <c r="E3860" i="1"/>
  <c r="F3860" i="1"/>
  <c r="H3860" i="1"/>
  <c r="D3861" i="1"/>
  <c r="E3861" i="1"/>
  <c r="F3861" i="1"/>
  <c r="H3861" i="1"/>
  <c r="D3862" i="1"/>
  <c r="E3862" i="1"/>
  <c r="F3862" i="1"/>
  <c r="H3862" i="1"/>
  <c r="D3863" i="1"/>
  <c r="E3863" i="1"/>
  <c r="F3863" i="1"/>
  <c r="H3863" i="1"/>
  <c r="D3864" i="1"/>
  <c r="E3864" i="1"/>
  <c r="F3864" i="1"/>
  <c r="H3864" i="1"/>
  <c r="D3865" i="1"/>
  <c r="E3865" i="1"/>
  <c r="F3865" i="1"/>
  <c r="H3865" i="1"/>
  <c r="D3866" i="1"/>
  <c r="E3866" i="1"/>
  <c r="F3866" i="1"/>
  <c r="H3866" i="1"/>
  <c r="D3867" i="1"/>
  <c r="E3867" i="1"/>
  <c r="F3867" i="1"/>
  <c r="H3867" i="1"/>
  <c r="D3868" i="1"/>
  <c r="E3868" i="1"/>
  <c r="F3868" i="1"/>
  <c r="H3868" i="1"/>
  <c r="D3869" i="1"/>
  <c r="E3869" i="1"/>
  <c r="F3869" i="1"/>
  <c r="H3869" i="1"/>
  <c r="D3870" i="1"/>
  <c r="E3870" i="1"/>
  <c r="F3870" i="1"/>
  <c r="H3870" i="1"/>
  <c r="D3871" i="1"/>
  <c r="E3871" i="1"/>
  <c r="F3871" i="1"/>
  <c r="H3871" i="1"/>
  <c r="D3872" i="1"/>
  <c r="E3872" i="1"/>
  <c r="F3872" i="1"/>
  <c r="H3872" i="1"/>
  <c r="D3873" i="1"/>
  <c r="E3873" i="1"/>
  <c r="F3873" i="1"/>
  <c r="H3873" i="1"/>
  <c r="D3874" i="1"/>
  <c r="E3874" i="1"/>
  <c r="F3874" i="1"/>
  <c r="H3874" i="1"/>
  <c r="D3875" i="1"/>
  <c r="E3875" i="1"/>
  <c r="F3875" i="1"/>
  <c r="H3875" i="1"/>
  <c r="D3876" i="1"/>
  <c r="E3876" i="1"/>
  <c r="F3876" i="1"/>
  <c r="H3876" i="1"/>
  <c r="D3877" i="1"/>
  <c r="E3877" i="1"/>
  <c r="F3877" i="1"/>
  <c r="H3877" i="1"/>
  <c r="D3878" i="1"/>
  <c r="E3878" i="1"/>
  <c r="F3878" i="1"/>
  <c r="H3878" i="1"/>
  <c r="D3879" i="1"/>
  <c r="E3879" i="1"/>
  <c r="F3879" i="1"/>
  <c r="H3879" i="1"/>
  <c r="D3880" i="1"/>
  <c r="E3880" i="1"/>
  <c r="F3880" i="1"/>
  <c r="H3880" i="1"/>
  <c r="D3881" i="1"/>
  <c r="E3881" i="1"/>
  <c r="F3881" i="1"/>
  <c r="H3881" i="1"/>
  <c r="D3882" i="1"/>
  <c r="E3882" i="1"/>
  <c r="F3882" i="1"/>
  <c r="H3882" i="1"/>
  <c r="D3883" i="1"/>
  <c r="E3883" i="1"/>
  <c r="F3883" i="1"/>
  <c r="H3883" i="1"/>
  <c r="D3884" i="1"/>
  <c r="E3884" i="1"/>
  <c r="F3884" i="1"/>
  <c r="H3884" i="1"/>
  <c r="D3885" i="1"/>
  <c r="E3885" i="1"/>
  <c r="F3885" i="1"/>
  <c r="H3885" i="1"/>
  <c r="D3886" i="1"/>
  <c r="E3886" i="1"/>
  <c r="F3886" i="1"/>
  <c r="H3886" i="1"/>
  <c r="D3887" i="1"/>
  <c r="E3887" i="1"/>
  <c r="F3887" i="1"/>
  <c r="H3887" i="1"/>
  <c r="D3888" i="1"/>
  <c r="E3888" i="1"/>
  <c r="F3888" i="1"/>
  <c r="H3888" i="1"/>
  <c r="D3889" i="1"/>
  <c r="E3889" i="1"/>
  <c r="F3889" i="1"/>
  <c r="H3889" i="1"/>
  <c r="D3890" i="1"/>
  <c r="E3890" i="1"/>
  <c r="F3890" i="1"/>
  <c r="H3890" i="1"/>
  <c r="D3891" i="1"/>
  <c r="E3891" i="1"/>
  <c r="F3891" i="1"/>
  <c r="H3891" i="1"/>
  <c r="D3892" i="1"/>
  <c r="E3892" i="1"/>
  <c r="F3892" i="1"/>
  <c r="H3892" i="1"/>
  <c r="D3893" i="1"/>
  <c r="E3893" i="1"/>
  <c r="F3893" i="1"/>
  <c r="H3893" i="1"/>
  <c r="D3894" i="1"/>
  <c r="E3894" i="1"/>
  <c r="F3894" i="1"/>
  <c r="H3894" i="1"/>
  <c r="D3895" i="1"/>
  <c r="E3895" i="1"/>
  <c r="F3895" i="1"/>
  <c r="H3895" i="1"/>
  <c r="D3896" i="1"/>
  <c r="E3896" i="1"/>
  <c r="F3896" i="1"/>
  <c r="H3896" i="1"/>
  <c r="D3897" i="1"/>
  <c r="E3897" i="1"/>
  <c r="F3897" i="1"/>
  <c r="H3897" i="1"/>
  <c r="D3898" i="1"/>
  <c r="E3898" i="1"/>
  <c r="F3898" i="1"/>
  <c r="H3898" i="1"/>
  <c r="D3899" i="1"/>
  <c r="E3899" i="1"/>
  <c r="F3899" i="1"/>
  <c r="H3899" i="1"/>
  <c r="D3900" i="1"/>
  <c r="E3900" i="1"/>
  <c r="F3900" i="1"/>
  <c r="H3900" i="1"/>
  <c r="D3901" i="1"/>
  <c r="E3901" i="1"/>
  <c r="F3901" i="1"/>
  <c r="H3901" i="1"/>
  <c r="D3902" i="1"/>
  <c r="E3902" i="1"/>
  <c r="F3902" i="1"/>
  <c r="H3902" i="1"/>
  <c r="D3903" i="1"/>
  <c r="E3903" i="1"/>
  <c r="F3903" i="1"/>
  <c r="H3903" i="1"/>
  <c r="D3904" i="1"/>
  <c r="E3904" i="1"/>
  <c r="F3904" i="1"/>
  <c r="H3904" i="1"/>
  <c r="D3905" i="1"/>
  <c r="E3905" i="1"/>
  <c r="F3905" i="1"/>
  <c r="H3905" i="1"/>
  <c r="D3906" i="1"/>
  <c r="E3906" i="1"/>
  <c r="F3906" i="1"/>
  <c r="H3906" i="1"/>
  <c r="D3907" i="1"/>
  <c r="E3907" i="1"/>
  <c r="F3907" i="1"/>
  <c r="H3907" i="1"/>
  <c r="D3908" i="1"/>
  <c r="E3908" i="1"/>
  <c r="F3908" i="1"/>
  <c r="H3908" i="1"/>
  <c r="D3909" i="1"/>
  <c r="E3909" i="1"/>
  <c r="F3909" i="1"/>
  <c r="H3909" i="1"/>
  <c r="D3910" i="1"/>
  <c r="E3910" i="1"/>
  <c r="F3910" i="1"/>
  <c r="H3910" i="1"/>
  <c r="D3911" i="1"/>
  <c r="E3911" i="1"/>
  <c r="F3911" i="1"/>
  <c r="H3911" i="1"/>
  <c r="D3912" i="1"/>
  <c r="E3912" i="1"/>
  <c r="F3912" i="1"/>
  <c r="H3912" i="1"/>
  <c r="D3913" i="1"/>
  <c r="E3913" i="1"/>
  <c r="F3913" i="1"/>
  <c r="H3913" i="1"/>
  <c r="D3914" i="1"/>
  <c r="E3914" i="1"/>
  <c r="F3914" i="1"/>
  <c r="H3914" i="1"/>
  <c r="D3915" i="1"/>
  <c r="E3915" i="1"/>
  <c r="F3915" i="1"/>
  <c r="H3915" i="1"/>
  <c r="D3916" i="1"/>
  <c r="E3916" i="1"/>
  <c r="F3916" i="1"/>
  <c r="H3916" i="1"/>
  <c r="D3917" i="1"/>
  <c r="E3917" i="1"/>
  <c r="F3917" i="1"/>
  <c r="H3917" i="1"/>
  <c r="D3918" i="1"/>
  <c r="E3918" i="1"/>
  <c r="F3918" i="1"/>
  <c r="H3918" i="1"/>
  <c r="D3919" i="1"/>
  <c r="E3919" i="1"/>
  <c r="F3919" i="1"/>
  <c r="H3919" i="1"/>
  <c r="D3920" i="1"/>
  <c r="E3920" i="1"/>
  <c r="F3920" i="1"/>
  <c r="H3920" i="1"/>
  <c r="D3921" i="1"/>
  <c r="E3921" i="1"/>
  <c r="F3921" i="1"/>
  <c r="H3921" i="1"/>
  <c r="D3922" i="1"/>
  <c r="E3922" i="1"/>
  <c r="F3922" i="1"/>
  <c r="H3922" i="1"/>
  <c r="D3923" i="1"/>
  <c r="E3923" i="1"/>
  <c r="F3923" i="1"/>
  <c r="H3923" i="1"/>
  <c r="D3924" i="1"/>
  <c r="E3924" i="1"/>
  <c r="F3924" i="1"/>
  <c r="H3924" i="1"/>
  <c r="D3925" i="1"/>
  <c r="E3925" i="1"/>
  <c r="F3925" i="1"/>
  <c r="H3925" i="1"/>
  <c r="D3926" i="1"/>
  <c r="E3926" i="1"/>
  <c r="F3926" i="1"/>
  <c r="H3926" i="1"/>
  <c r="D3927" i="1"/>
  <c r="E3927" i="1"/>
  <c r="F3927" i="1"/>
  <c r="H3927" i="1"/>
  <c r="D3928" i="1"/>
  <c r="E3928" i="1"/>
  <c r="F3928" i="1"/>
  <c r="H3928" i="1"/>
  <c r="D3929" i="1"/>
  <c r="E3929" i="1"/>
  <c r="F3929" i="1"/>
  <c r="H3929" i="1"/>
  <c r="D3930" i="1"/>
  <c r="E3930" i="1"/>
  <c r="F3930" i="1"/>
  <c r="H3930" i="1"/>
  <c r="D3931" i="1"/>
  <c r="E3931" i="1"/>
  <c r="F3931" i="1"/>
  <c r="H3931" i="1"/>
  <c r="D3932" i="1"/>
  <c r="E3932" i="1"/>
  <c r="F3932" i="1"/>
  <c r="H3932" i="1"/>
  <c r="D3933" i="1"/>
  <c r="E3933" i="1"/>
  <c r="F3933" i="1"/>
  <c r="H3933" i="1"/>
  <c r="D3934" i="1"/>
  <c r="E3934" i="1"/>
  <c r="F3934" i="1"/>
  <c r="H3934" i="1"/>
  <c r="D3935" i="1"/>
  <c r="E3935" i="1"/>
  <c r="F3935" i="1"/>
  <c r="H3935" i="1"/>
  <c r="D3936" i="1"/>
  <c r="E3936" i="1"/>
  <c r="F3936" i="1"/>
  <c r="H3936" i="1"/>
  <c r="D3937" i="1"/>
  <c r="E3937" i="1"/>
  <c r="F3937" i="1"/>
  <c r="H3937" i="1"/>
  <c r="D3938" i="1"/>
  <c r="E3938" i="1"/>
  <c r="F3938" i="1"/>
  <c r="H3938" i="1"/>
  <c r="D3939" i="1"/>
  <c r="E3939" i="1"/>
  <c r="F3939" i="1"/>
  <c r="H3939" i="1"/>
  <c r="D3940" i="1"/>
  <c r="E3940" i="1"/>
  <c r="F3940" i="1"/>
  <c r="H3940" i="1"/>
  <c r="D3941" i="1"/>
  <c r="E3941" i="1"/>
  <c r="F3941" i="1"/>
  <c r="H3941" i="1"/>
  <c r="D3942" i="1"/>
  <c r="E3942" i="1"/>
  <c r="F3942" i="1"/>
  <c r="H3942" i="1"/>
  <c r="D3943" i="1"/>
  <c r="E3943" i="1"/>
  <c r="F3943" i="1"/>
  <c r="H3943" i="1"/>
  <c r="D3944" i="1"/>
  <c r="E3944" i="1"/>
  <c r="F3944" i="1"/>
  <c r="H3944" i="1"/>
  <c r="D3945" i="1"/>
  <c r="E3945" i="1"/>
  <c r="F3945" i="1"/>
  <c r="H3945" i="1"/>
  <c r="D3946" i="1"/>
  <c r="E3946" i="1"/>
  <c r="F3946" i="1"/>
  <c r="H3946" i="1"/>
  <c r="D3947" i="1"/>
  <c r="E3947" i="1"/>
  <c r="F3947" i="1"/>
  <c r="H3947" i="1"/>
  <c r="D3948" i="1"/>
  <c r="E3948" i="1"/>
  <c r="F3948" i="1"/>
  <c r="H3948" i="1"/>
  <c r="D3949" i="1"/>
  <c r="E3949" i="1"/>
  <c r="F3949" i="1"/>
  <c r="H3949" i="1"/>
  <c r="D3950" i="1"/>
  <c r="E3950" i="1"/>
  <c r="F3950" i="1"/>
  <c r="H3950" i="1"/>
  <c r="D3951" i="1"/>
  <c r="E3951" i="1"/>
  <c r="F3951" i="1"/>
  <c r="H3951" i="1"/>
  <c r="D3952" i="1"/>
  <c r="E3952" i="1"/>
  <c r="F3952" i="1"/>
  <c r="H3952" i="1"/>
  <c r="D3953" i="1"/>
  <c r="E3953" i="1"/>
  <c r="F3953" i="1"/>
  <c r="H3953" i="1"/>
  <c r="D3954" i="1"/>
  <c r="E3954" i="1"/>
  <c r="F3954" i="1"/>
  <c r="H3954" i="1"/>
  <c r="D3955" i="1"/>
  <c r="E3955" i="1"/>
  <c r="F3955" i="1"/>
  <c r="H3955" i="1"/>
  <c r="D3956" i="1"/>
  <c r="E3956" i="1"/>
  <c r="F3956" i="1"/>
  <c r="H3956" i="1"/>
  <c r="D3957" i="1"/>
  <c r="E3957" i="1"/>
  <c r="F3957" i="1"/>
  <c r="H3957" i="1"/>
  <c r="D3958" i="1"/>
  <c r="E3958" i="1"/>
  <c r="F3958" i="1"/>
  <c r="H3958" i="1"/>
  <c r="D3959" i="1"/>
  <c r="E3959" i="1"/>
  <c r="F3959" i="1"/>
  <c r="H3959" i="1"/>
  <c r="D3960" i="1"/>
  <c r="E3960" i="1"/>
  <c r="F3960" i="1"/>
  <c r="H3960" i="1"/>
  <c r="D3961" i="1"/>
  <c r="E3961" i="1"/>
  <c r="F3961" i="1"/>
  <c r="H3961" i="1"/>
  <c r="D3962" i="1"/>
  <c r="E3962" i="1"/>
  <c r="F3962" i="1"/>
  <c r="H3962" i="1"/>
  <c r="D3963" i="1"/>
  <c r="E3963" i="1"/>
  <c r="F3963" i="1"/>
  <c r="H3963" i="1"/>
  <c r="D3964" i="1"/>
  <c r="E3964" i="1"/>
  <c r="F3964" i="1"/>
  <c r="H3964" i="1"/>
  <c r="D3965" i="1"/>
  <c r="E3965" i="1"/>
  <c r="F3965" i="1"/>
  <c r="H3965" i="1"/>
  <c r="D3966" i="1"/>
  <c r="E3966" i="1"/>
  <c r="F3966" i="1"/>
  <c r="H3966" i="1"/>
  <c r="D3967" i="1"/>
  <c r="E3967" i="1"/>
  <c r="F3967" i="1"/>
  <c r="H3967" i="1"/>
  <c r="D3968" i="1"/>
  <c r="E3968" i="1"/>
  <c r="F3968" i="1"/>
  <c r="H3968" i="1"/>
  <c r="D3969" i="1"/>
  <c r="E3969" i="1"/>
  <c r="F3969" i="1"/>
  <c r="H3969" i="1"/>
  <c r="D3970" i="1"/>
  <c r="E3970" i="1"/>
  <c r="F3970" i="1"/>
  <c r="H3970" i="1"/>
  <c r="D3971" i="1"/>
  <c r="E3971" i="1"/>
  <c r="F3971" i="1"/>
  <c r="H3971" i="1"/>
  <c r="D3972" i="1"/>
  <c r="E3972" i="1"/>
  <c r="F3972" i="1"/>
  <c r="H3972" i="1"/>
  <c r="D3973" i="1"/>
  <c r="E3973" i="1"/>
  <c r="F3973" i="1"/>
  <c r="H3973" i="1"/>
  <c r="D3974" i="1"/>
  <c r="E3974" i="1"/>
  <c r="F3974" i="1"/>
  <c r="H3974" i="1"/>
  <c r="D3975" i="1"/>
  <c r="E3975" i="1"/>
  <c r="F3975" i="1"/>
  <c r="H3975" i="1"/>
  <c r="D3976" i="1"/>
  <c r="E3976" i="1"/>
  <c r="F3976" i="1"/>
  <c r="H3976" i="1"/>
  <c r="D3977" i="1"/>
  <c r="E3977" i="1"/>
  <c r="F3977" i="1"/>
  <c r="H3977" i="1"/>
  <c r="D3978" i="1"/>
  <c r="E3978" i="1"/>
  <c r="F3978" i="1"/>
  <c r="H3978" i="1"/>
  <c r="D3979" i="1"/>
  <c r="E3979" i="1"/>
  <c r="F3979" i="1"/>
  <c r="H3979" i="1"/>
  <c r="D3980" i="1"/>
  <c r="E3980" i="1"/>
  <c r="F3980" i="1"/>
  <c r="H3980" i="1"/>
  <c r="D3981" i="1"/>
  <c r="E3981" i="1"/>
  <c r="F3981" i="1"/>
  <c r="H3981" i="1"/>
  <c r="D3982" i="1"/>
  <c r="E3982" i="1"/>
  <c r="F3982" i="1"/>
  <c r="H3982" i="1"/>
  <c r="D3983" i="1"/>
  <c r="E3983" i="1"/>
  <c r="F3983" i="1"/>
  <c r="H3983" i="1"/>
  <c r="D3984" i="1"/>
  <c r="E3984" i="1"/>
  <c r="F3984" i="1"/>
  <c r="H3984" i="1"/>
  <c r="D3985" i="1"/>
  <c r="E3985" i="1"/>
  <c r="F3985" i="1"/>
  <c r="H3985" i="1"/>
  <c r="D3986" i="1"/>
  <c r="E3986" i="1"/>
  <c r="F3986" i="1"/>
  <c r="H3986" i="1"/>
  <c r="D3987" i="1"/>
  <c r="E3987" i="1"/>
  <c r="F3987" i="1"/>
  <c r="H3987" i="1"/>
  <c r="D3988" i="1"/>
  <c r="E3988" i="1"/>
  <c r="F3988" i="1"/>
  <c r="H3988" i="1"/>
  <c r="D3989" i="1"/>
  <c r="E3989" i="1"/>
  <c r="F3989" i="1"/>
  <c r="H3989" i="1"/>
  <c r="D3990" i="1"/>
  <c r="E3990" i="1"/>
  <c r="F3990" i="1"/>
  <c r="H3990" i="1"/>
  <c r="D3991" i="1"/>
  <c r="E3991" i="1"/>
  <c r="F3991" i="1"/>
  <c r="H3991" i="1"/>
  <c r="D3992" i="1"/>
  <c r="E3992" i="1"/>
  <c r="F3992" i="1"/>
  <c r="H3992" i="1"/>
  <c r="D3993" i="1"/>
  <c r="E3993" i="1"/>
  <c r="F3993" i="1"/>
  <c r="H3993" i="1"/>
  <c r="D3994" i="1"/>
  <c r="E3994" i="1"/>
  <c r="F3994" i="1"/>
  <c r="H3994" i="1"/>
  <c r="D3995" i="1"/>
  <c r="E3995" i="1"/>
  <c r="F3995" i="1"/>
  <c r="H3995" i="1"/>
  <c r="D3996" i="1"/>
  <c r="E3996" i="1"/>
  <c r="F3996" i="1"/>
  <c r="H3996" i="1"/>
  <c r="D3997" i="1"/>
  <c r="E3997" i="1"/>
  <c r="F3997" i="1"/>
  <c r="H3997" i="1"/>
  <c r="D3998" i="1"/>
  <c r="E3998" i="1"/>
  <c r="F3998" i="1"/>
  <c r="H3998" i="1"/>
  <c r="D3999" i="1"/>
  <c r="E3999" i="1"/>
  <c r="F3999" i="1"/>
  <c r="H3999" i="1"/>
  <c r="D4000" i="1"/>
  <c r="E4000" i="1"/>
  <c r="F4000" i="1"/>
  <c r="H4000" i="1"/>
  <c r="D4001" i="1"/>
  <c r="E4001" i="1"/>
  <c r="F4001" i="1"/>
  <c r="H4001" i="1"/>
  <c r="D4002" i="1"/>
  <c r="E4002" i="1"/>
  <c r="F4002" i="1"/>
  <c r="H4002" i="1"/>
  <c r="D4003" i="1"/>
  <c r="E4003" i="1"/>
  <c r="F4003" i="1"/>
  <c r="H4003" i="1"/>
  <c r="D4004" i="1"/>
  <c r="E4004" i="1"/>
  <c r="F4004" i="1"/>
  <c r="H4004" i="1"/>
  <c r="D4005" i="1"/>
  <c r="E4005" i="1"/>
  <c r="F4005" i="1"/>
  <c r="H4005" i="1"/>
  <c r="D4006" i="1"/>
  <c r="E4006" i="1"/>
  <c r="F4006" i="1"/>
  <c r="H4006" i="1"/>
  <c r="D4007" i="1"/>
  <c r="E4007" i="1"/>
  <c r="F4007" i="1"/>
  <c r="H4007" i="1"/>
  <c r="D4008" i="1"/>
  <c r="E4008" i="1"/>
  <c r="F4008" i="1"/>
  <c r="H4008" i="1"/>
  <c r="D4009" i="1"/>
  <c r="E4009" i="1"/>
  <c r="F4009" i="1"/>
  <c r="H4009" i="1"/>
  <c r="D4010" i="1"/>
  <c r="E4010" i="1"/>
  <c r="F4010" i="1"/>
  <c r="H4010" i="1"/>
  <c r="D4011" i="1"/>
  <c r="E4011" i="1"/>
  <c r="F4011" i="1"/>
  <c r="H4011" i="1"/>
  <c r="D4012" i="1"/>
  <c r="E4012" i="1"/>
  <c r="F4012" i="1"/>
  <c r="H4012" i="1"/>
  <c r="D4013" i="1"/>
  <c r="E4013" i="1"/>
  <c r="F4013" i="1"/>
  <c r="H4013" i="1"/>
  <c r="D4014" i="1"/>
  <c r="E4014" i="1"/>
  <c r="F4014" i="1"/>
  <c r="H4014" i="1"/>
  <c r="D4015" i="1"/>
  <c r="E4015" i="1"/>
  <c r="F4015" i="1"/>
  <c r="H4015" i="1"/>
  <c r="D4016" i="1"/>
  <c r="E4016" i="1"/>
  <c r="F4016" i="1"/>
  <c r="H4016" i="1"/>
  <c r="D4017" i="1"/>
  <c r="E4017" i="1"/>
  <c r="F4017" i="1"/>
  <c r="H4017" i="1"/>
  <c r="D4018" i="1"/>
  <c r="E4018" i="1"/>
  <c r="F4018" i="1"/>
  <c r="H4018" i="1"/>
  <c r="D4019" i="1"/>
  <c r="E4019" i="1"/>
  <c r="F4019" i="1"/>
  <c r="H4019" i="1"/>
  <c r="D4020" i="1"/>
  <c r="E4020" i="1"/>
  <c r="F4020" i="1"/>
  <c r="H4020" i="1"/>
  <c r="D4021" i="1"/>
  <c r="E4021" i="1"/>
  <c r="F4021" i="1"/>
  <c r="H4021" i="1"/>
  <c r="D4022" i="1"/>
  <c r="E4022" i="1"/>
  <c r="F4022" i="1"/>
  <c r="H4022" i="1"/>
  <c r="D4023" i="1"/>
  <c r="E4023" i="1"/>
  <c r="F4023" i="1"/>
  <c r="H4023" i="1"/>
  <c r="D4024" i="1"/>
  <c r="E4024" i="1"/>
  <c r="F4024" i="1"/>
  <c r="H4024" i="1"/>
  <c r="D4025" i="1"/>
  <c r="E4025" i="1"/>
  <c r="F4025" i="1"/>
  <c r="H4025" i="1"/>
  <c r="D4026" i="1"/>
  <c r="E4026" i="1"/>
  <c r="F4026" i="1"/>
  <c r="H4026" i="1"/>
  <c r="D4027" i="1"/>
  <c r="E4027" i="1"/>
  <c r="F4027" i="1"/>
  <c r="H4027" i="1"/>
  <c r="D4028" i="1"/>
  <c r="E4028" i="1"/>
  <c r="F4028" i="1"/>
  <c r="H4028" i="1"/>
  <c r="D4029" i="1"/>
  <c r="E4029" i="1"/>
  <c r="F4029" i="1"/>
  <c r="H4029" i="1"/>
  <c r="D4030" i="1"/>
  <c r="E4030" i="1"/>
  <c r="F4030" i="1"/>
  <c r="H4030" i="1"/>
  <c r="D4031" i="1"/>
  <c r="E4031" i="1"/>
  <c r="F4031" i="1"/>
  <c r="H4031" i="1"/>
  <c r="D4032" i="1"/>
  <c r="E4032" i="1"/>
  <c r="F4032" i="1"/>
  <c r="H4032" i="1"/>
  <c r="D4033" i="1"/>
  <c r="E4033" i="1"/>
  <c r="F4033" i="1"/>
  <c r="H4033" i="1"/>
  <c r="D4034" i="1"/>
  <c r="E4034" i="1"/>
  <c r="F4034" i="1"/>
  <c r="H4034" i="1"/>
  <c r="D4035" i="1"/>
  <c r="E4035" i="1"/>
  <c r="F4035" i="1"/>
  <c r="H4035" i="1"/>
  <c r="D4036" i="1"/>
  <c r="E4036" i="1"/>
  <c r="F4036" i="1"/>
  <c r="H4036" i="1"/>
  <c r="D4037" i="1"/>
  <c r="E4037" i="1"/>
  <c r="F4037" i="1"/>
  <c r="H4037" i="1"/>
  <c r="D4038" i="1"/>
  <c r="E4038" i="1"/>
  <c r="F4038" i="1"/>
  <c r="H4038" i="1"/>
  <c r="D4039" i="1"/>
  <c r="E4039" i="1"/>
  <c r="F4039" i="1"/>
  <c r="H4039" i="1"/>
  <c r="D4040" i="1"/>
  <c r="E4040" i="1"/>
  <c r="F4040" i="1"/>
  <c r="H4040" i="1"/>
  <c r="D4041" i="1"/>
  <c r="E4041" i="1"/>
  <c r="F4041" i="1"/>
  <c r="H4041" i="1"/>
  <c r="D4042" i="1"/>
  <c r="E4042" i="1"/>
  <c r="F4042" i="1"/>
  <c r="H4042" i="1"/>
  <c r="D4043" i="1"/>
  <c r="E4043" i="1"/>
  <c r="F4043" i="1"/>
  <c r="H4043" i="1"/>
  <c r="D4044" i="1"/>
  <c r="E4044" i="1"/>
  <c r="F4044" i="1"/>
  <c r="H4044" i="1"/>
  <c r="D4045" i="1"/>
  <c r="E4045" i="1"/>
  <c r="F4045" i="1"/>
  <c r="H4045" i="1"/>
  <c r="D4046" i="1"/>
  <c r="E4046" i="1"/>
  <c r="F4046" i="1"/>
  <c r="H4046" i="1"/>
  <c r="D4047" i="1"/>
  <c r="E4047" i="1"/>
  <c r="F4047" i="1"/>
  <c r="H4047" i="1"/>
  <c r="D4048" i="1"/>
  <c r="E4048" i="1"/>
  <c r="F4048" i="1"/>
  <c r="H4048" i="1"/>
  <c r="D4049" i="1"/>
  <c r="E4049" i="1"/>
  <c r="F4049" i="1"/>
  <c r="H4049" i="1"/>
  <c r="D4050" i="1"/>
  <c r="E4050" i="1"/>
  <c r="F4050" i="1"/>
  <c r="H4050" i="1"/>
  <c r="D4051" i="1"/>
  <c r="E4051" i="1"/>
  <c r="F4051" i="1"/>
  <c r="H4051" i="1"/>
  <c r="D4052" i="1"/>
  <c r="E4052" i="1"/>
  <c r="F4052" i="1"/>
  <c r="H4052" i="1"/>
  <c r="D4053" i="1"/>
  <c r="E4053" i="1"/>
  <c r="F4053" i="1"/>
  <c r="H4053" i="1"/>
  <c r="D4054" i="1"/>
  <c r="E4054" i="1"/>
  <c r="F4054" i="1"/>
  <c r="H4054" i="1"/>
  <c r="D4055" i="1"/>
  <c r="E4055" i="1"/>
  <c r="F4055" i="1"/>
  <c r="H4055" i="1"/>
  <c r="D4056" i="1"/>
  <c r="E4056" i="1"/>
  <c r="F4056" i="1"/>
  <c r="H4056" i="1"/>
  <c r="D4057" i="1"/>
  <c r="E4057" i="1"/>
  <c r="F4057" i="1"/>
  <c r="H4057" i="1"/>
  <c r="D4058" i="1"/>
  <c r="E4058" i="1"/>
  <c r="F4058" i="1"/>
  <c r="H4058" i="1"/>
  <c r="D4059" i="1"/>
  <c r="E4059" i="1"/>
  <c r="F4059" i="1"/>
  <c r="H4059" i="1"/>
  <c r="D4060" i="1"/>
  <c r="E4060" i="1"/>
  <c r="F4060" i="1"/>
  <c r="H4060" i="1"/>
  <c r="D4061" i="1"/>
  <c r="E4061" i="1"/>
  <c r="F4061" i="1"/>
  <c r="H4061" i="1"/>
  <c r="D4062" i="1"/>
  <c r="E4062" i="1"/>
  <c r="F4062" i="1"/>
  <c r="H4062" i="1"/>
  <c r="D4063" i="1"/>
  <c r="E4063" i="1"/>
  <c r="F4063" i="1"/>
  <c r="H4063" i="1"/>
  <c r="D4064" i="1"/>
  <c r="E4064" i="1"/>
  <c r="F4064" i="1"/>
  <c r="H4064" i="1"/>
  <c r="D4065" i="1"/>
  <c r="E4065" i="1"/>
  <c r="F4065" i="1"/>
  <c r="H4065" i="1"/>
  <c r="D4066" i="1"/>
  <c r="E4066" i="1"/>
  <c r="F4066" i="1"/>
  <c r="H4066" i="1"/>
  <c r="D4067" i="1"/>
  <c r="E4067" i="1"/>
  <c r="F4067" i="1"/>
  <c r="H4067" i="1"/>
  <c r="D4068" i="1"/>
  <c r="E4068" i="1"/>
  <c r="F4068" i="1"/>
  <c r="H4068" i="1"/>
  <c r="D4069" i="1"/>
  <c r="E4069" i="1"/>
  <c r="F4069" i="1"/>
  <c r="H4069" i="1"/>
  <c r="D4070" i="1"/>
  <c r="E4070" i="1"/>
  <c r="F4070" i="1"/>
  <c r="H4070" i="1"/>
  <c r="D4071" i="1"/>
  <c r="E4071" i="1"/>
  <c r="F4071" i="1"/>
  <c r="H4071" i="1"/>
  <c r="D4072" i="1"/>
  <c r="E4072" i="1"/>
  <c r="F4072" i="1"/>
  <c r="H4072" i="1"/>
  <c r="D4073" i="1"/>
  <c r="E4073" i="1"/>
  <c r="F4073" i="1"/>
  <c r="H4073" i="1"/>
  <c r="D4074" i="1"/>
  <c r="E4074" i="1"/>
  <c r="F4074" i="1"/>
  <c r="H4074" i="1"/>
  <c r="D4075" i="1"/>
  <c r="E4075" i="1"/>
  <c r="F4075" i="1"/>
  <c r="H4075" i="1"/>
  <c r="D4076" i="1"/>
  <c r="E4076" i="1"/>
  <c r="F4076" i="1"/>
  <c r="H4076" i="1"/>
  <c r="D4077" i="1"/>
  <c r="E4077" i="1"/>
  <c r="F4077" i="1"/>
  <c r="H4077" i="1"/>
  <c r="D4078" i="1"/>
  <c r="E4078" i="1"/>
  <c r="F4078" i="1"/>
  <c r="H4078" i="1"/>
  <c r="D4079" i="1"/>
  <c r="E4079" i="1"/>
  <c r="F4079" i="1"/>
  <c r="H4079" i="1"/>
  <c r="D4080" i="1"/>
  <c r="E4080" i="1"/>
  <c r="F4080" i="1"/>
  <c r="H4080" i="1"/>
  <c r="D4081" i="1"/>
  <c r="E4081" i="1"/>
  <c r="F4081" i="1"/>
  <c r="H4081" i="1"/>
  <c r="D4082" i="1"/>
  <c r="E4082" i="1"/>
  <c r="F4082" i="1"/>
  <c r="H4082" i="1"/>
  <c r="D4083" i="1"/>
  <c r="E4083" i="1"/>
  <c r="F4083" i="1"/>
  <c r="H4083" i="1"/>
  <c r="D4084" i="1"/>
  <c r="E4084" i="1"/>
  <c r="F4084" i="1"/>
  <c r="H4084" i="1"/>
  <c r="D4085" i="1"/>
  <c r="E4085" i="1"/>
  <c r="F4085" i="1"/>
  <c r="H4085" i="1"/>
  <c r="D4086" i="1"/>
  <c r="E4086" i="1"/>
  <c r="F4086" i="1"/>
  <c r="H4086" i="1"/>
  <c r="D4087" i="1"/>
  <c r="E4087" i="1"/>
  <c r="F4087" i="1"/>
  <c r="H4087" i="1"/>
  <c r="D4088" i="1"/>
  <c r="E4088" i="1"/>
  <c r="F4088" i="1"/>
  <c r="H4088" i="1"/>
  <c r="D4089" i="1"/>
  <c r="E4089" i="1"/>
  <c r="F4089" i="1"/>
  <c r="H4089" i="1"/>
  <c r="D4090" i="1"/>
  <c r="E4090" i="1"/>
  <c r="F4090" i="1"/>
  <c r="H4090" i="1"/>
  <c r="D4091" i="1"/>
  <c r="E4091" i="1"/>
  <c r="F4091" i="1"/>
  <c r="H4091" i="1"/>
  <c r="D4092" i="1"/>
  <c r="E4092" i="1"/>
  <c r="F4092" i="1"/>
  <c r="H4092" i="1"/>
  <c r="D4093" i="1"/>
  <c r="E4093" i="1"/>
  <c r="F4093" i="1"/>
  <c r="H4093" i="1"/>
  <c r="D4094" i="1"/>
  <c r="E4094" i="1"/>
  <c r="F4094" i="1"/>
  <c r="H4094" i="1"/>
  <c r="D4095" i="1"/>
  <c r="E4095" i="1"/>
  <c r="F4095" i="1"/>
  <c r="H4095" i="1"/>
  <c r="D4096" i="1"/>
  <c r="E4096" i="1"/>
  <c r="F4096" i="1"/>
  <c r="H4096" i="1"/>
  <c r="D4097" i="1"/>
  <c r="E4097" i="1"/>
  <c r="F4097" i="1"/>
  <c r="H4097" i="1"/>
  <c r="D4098" i="1"/>
  <c r="E4098" i="1"/>
  <c r="F4098" i="1"/>
  <c r="H4098" i="1"/>
  <c r="D4099" i="1"/>
  <c r="E4099" i="1"/>
  <c r="F4099" i="1"/>
  <c r="H4099" i="1"/>
  <c r="D4100" i="1"/>
  <c r="E4100" i="1"/>
  <c r="F4100" i="1"/>
  <c r="H4100" i="1"/>
  <c r="D4101" i="1"/>
  <c r="E4101" i="1"/>
  <c r="F4101" i="1"/>
  <c r="H4101" i="1"/>
  <c r="D4102" i="1"/>
  <c r="E4102" i="1"/>
  <c r="F4102" i="1"/>
  <c r="H4102" i="1"/>
  <c r="D4103" i="1"/>
  <c r="E4103" i="1"/>
  <c r="F4103" i="1"/>
  <c r="H4103" i="1"/>
  <c r="D4104" i="1"/>
  <c r="E4104" i="1"/>
  <c r="F4104" i="1"/>
  <c r="H4104" i="1"/>
  <c r="D4105" i="1"/>
  <c r="E4105" i="1"/>
  <c r="F4105" i="1"/>
  <c r="H4105" i="1"/>
  <c r="D4106" i="1"/>
  <c r="E4106" i="1"/>
  <c r="F4106" i="1"/>
  <c r="H4106" i="1"/>
  <c r="D4107" i="1"/>
  <c r="E4107" i="1"/>
  <c r="F4107" i="1"/>
  <c r="H4107" i="1"/>
  <c r="D4108" i="1"/>
  <c r="E4108" i="1"/>
  <c r="F4108" i="1"/>
  <c r="H4108" i="1"/>
  <c r="D4109" i="1"/>
  <c r="E4109" i="1"/>
  <c r="F4109" i="1"/>
  <c r="H4109" i="1"/>
  <c r="D4110" i="1"/>
  <c r="E4110" i="1"/>
  <c r="F4110" i="1"/>
  <c r="H4110" i="1"/>
  <c r="D4111" i="1"/>
  <c r="E4111" i="1"/>
  <c r="F4111" i="1"/>
  <c r="H4111" i="1"/>
  <c r="D4112" i="1"/>
  <c r="E4112" i="1"/>
  <c r="F4112" i="1"/>
  <c r="H4112" i="1"/>
  <c r="D4113" i="1"/>
  <c r="E4113" i="1"/>
  <c r="F4113" i="1"/>
  <c r="H4113" i="1"/>
  <c r="D4114" i="1"/>
  <c r="E4114" i="1"/>
  <c r="F4114" i="1"/>
  <c r="H4114" i="1"/>
  <c r="D4115" i="1"/>
  <c r="E4115" i="1"/>
  <c r="F4115" i="1"/>
  <c r="H4115" i="1"/>
  <c r="D4116" i="1"/>
  <c r="E4116" i="1"/>
  <c r="F4116" i="1"/>
  <c r="H4116" i="1"/>
  <c r="D4117" i="1"/>
  <c r="E4117" i="1"/>
  <c r="F4117" i="1"/>
  <c r="H4117" i="1"/>
  <c r="D4118" i="1"/>
  <c r="E4118" i="1"/>
  <c r="F4118" i="1"/>
  <c r="H4118" i="1"/>
  <c r="D4119" i="1"/>
  <c r="E4119" i="1"/>
  <c r="F4119" i="1"/>
  <c r="H4119" i="1"/>
  <c r="D4120" i="1"/>
  <c r="E4120" i="1"/>
  <c r="F4120" i="1"/>
  <c r="H4120" i="1"/>
  <c r="D4121" i="1"/>
  <c r="E4121" i="1"/>
  <c r="F4121" i="1"/>
  <c r="H4121" i="1"/>
  <c r="D4122" i="1"/>
  <c r="E4122" i="1"/>
  <c r="F4122" i="1"/>
  <c r="H4122" i="1"/>
  <c r="D4123" i="1"/>
  <c r="E4123" i="1"/>
  <c r="F4123" i="1"/>
  <c r="H4123" i="1"/>
  <c r="D4124" i="1"/>
  <c r="E4124" i="1"/>
  <c r="F4124" i="1"/>
  <c r="H4124" i="1"/>
  <c r="D4125" i="1"/>
  <c r="E4125" i="1"/>
  <c r="F4125" i="1"/>
  <c r="H4125" i="1"/>
  <c r="D4126" i="1"/>
  <c r="E4126" i="1"/>
  <c r="F4126" i="1"/>
  <c r="H4126" i="1"/>
  <c r="D4127" i="1"/>
  <c r="E4127" i="1"/>
  <c r="F4127" i="1"/>
  <c r="H4127" i="1"/>
  <c r="D4128" i="1"/>
  <c r="E4128" i="1"/>
  <c r="F4128" i="1"/>
  <c r="H4128" i="1"/>
  <c r="D4129" i="1"/>
  <c r="E4129" i="1"/>
  <c r="F4129" i="1"/>
  <c r="H4129" i="1"/>
  <c r="D4130" i="1"/>
  <c r="E4130" i="1"/>
  <c r="F4130" i="1"/>
  <c r="H4130" i="1"/>
  <c r="D4131" i="1"/>
  <c r="E4131" i="1"/>
  <c r="F4131" i="1"/>
  <c r="H4131" i="1"/>
  <c r="D4132" i="1"/>
  <c r="E4132" i="1"/>
  <c r="F4132" i="1"/>
  <c r="H4132" i="1"/>
  <c r="D4133" i="1"/>
  <c r="E4133" i="1"/>
  <c r="F4133" i="1"/>
  <c r="H4133" i="1"/>
  <c r="D4134" i="1"/>
  <c r="E4134" i="1"/>
  <c r="F4134" i="1"/>
  <c r="H4134" i="1"/>
  <c r="D4135" i="1"/>
  <c r="E4135" i="1"/>
  <c r="F4135" i="1"/>
  <c r="H4135" i="1"/>
  <c r="D4136" i="1"/>
  <c r="E4136" i="1"/>
  <c r="F4136" i="1"/>
  <c r="H4136" i="1"/>
  <c r="D4137" i="1"/>
  <c r="E4137" i="1"/>
  <c r="F4137" i="1"/>
  <c r="H4137" i="1"/>
  <c r="D4138" i="1"/>
  <c r="E4138" i="1"/>
  <c r="F4138" i="1"/>
  <c r="H4138" i="1"/>
  <c r="D4139" i="1"/>
  <c r="E4139" i="1"/>
  <c r="F4139" i="1"/>
  <c r="H4139" i="1"/>
  <c r="D4140" i="1"/>
  <c r="E4140" i="1"/>
  <c r="F4140" i="1"/>
  <c r="H4140" i="1"/>
  <c r="D4141" i="1"/>
  <c r="E4141" i="1"/>
  <c r="F4141" i="1"/>
  <c r="H4141" i="1"/>
  <c r="D4142" i="1"/>
  <c r="E4142" i="1"/>
  <c r="F4142" i="1"/>
  <c r="H4142" i="1"/>
  <c r="D4143" i="1"/>
  <c r="E4143" i="1"/>
  <c r="F4143" i="1"/>
  <c r="H4143" i="1"/>
  <c r="D4144" i="1"/>
  <c r="E4144" i="1"/>
  <c r="F4144" i="1"/>
  <c r="H4144" i="1"/>
  <c r="D4145" i="1"/>
  <c r="E4145" i="1"/>
  <c r="F4145" i="1"/>
  <c r="H4145" i="1"/>
  <c r="D4146" i="1"/>
  <c r="E4146" i="1"/>
  <c r="F4146" i="1"/>
  <c r="H4146" i="1"/>
  <c r="D4147" i="1"/>
  <c r="E4147" i="1"/>
  <c r="F4147" i="1"/>
  <c r="H4147" i="1"/>
  <c r="D4148" i="1"/>
  <c r="E4148" i="1"/>
  <c r="F4148" i="1"/>
  <c r="H4148" i="1"/>
  <c r="D4149" i="1"/>
  <c r="E4149" i="1"/>
  <c r="F4149" i="1"/>
  <c r="H4149" i="1"/>
  <c r="D4150" i="1"/>
  <c r="E4150" i="1"/>
  <c r="F4150" i="1"/>
  <c r="H4150" i="1"/>
  <c r="D4151" i="1"/>
  <c r="E4151" i="1"/>
  <c r="F4151" i="1"/>
  <c r="H4151" i="1"/>
  <c r="D4152" i="1"/>
  <c r="E4152" i="1"/>
  <c r="F4152" i="1"/>
  <c r="H4152" i="1"/>
  <c r="D4153" i="1"/>
  <c r="E4153" i="1"/>
  <c r="F4153" i="1"/>
  <c r="H4153" i="1"/>
  <c r="D4154" i="1"/>
  <c r="E4154" i="1"/>
  <c r="F4154" i="1"/>
  <c r="H4154" i="1"/>
  <c r="D4155" i="1"/>
  <c r="E4155" i="1"/>
  <c r="F4155" i="1"/>
  <c r="H4155" i="1"/>
  <c r="D4156" i="1"/>
  <c r="E4156" i="1"/>
  <c r="F4156" i="1"/>
  <c r="H4156" i="1"/>
  <c r="D4157" i="1"/>
  <c r="E4157" i="1"/>
  <c r="F4157" i="1"/>
  <c r="H4157" i="1"/>
  <c r="D4158" i="1"/>
  <c r="E4158" i="1"/>
  <c r="F4158" i="1"/>
  <c r="H4158" i="1"/>
  <c r="D4159" i="1"/>
  <c r="E4159" i="1"/>
  <c r="F4159" i="1"/>
  <c r="H4159" i="1"/>
  <c r="D4160" i="1"/>
  <c r="E4160" i="1"/>
  <c r="F4160" i="1"/>
  <c r="H4160" i="1"/>
  <c r="D4161" i="1"/>
  <c r="E4161" i="1"/>
  <c r="F4161" i="1"/>
  <c r="H4161" i="1"/>
  <c r="D4162" i="1"/>
  <c r="E4162" i="1"/>
  <c r="F4162" i="1"/>
  <c r="H4162" i="1"/>
  <c r="D4163" i="1"/>
  <c r="E4163" i="1"/>
  <c r="F4163" i="1"/>
  <c r="H4163" i="1"/>
  <c r="D4164" i="1"/>
  <c r="E4164" i="1"/>
  <c r="F4164" i="1"/>
  <c r="H4164" i="1"/>
  <c r="D4165" i="1"/>
  <c r="E4165" i="1"/>
  <c r="F4165" i="1"/>
  <c r="H4165" i="1"/>
  <c r="D4166" i="1"/>
  <c r="E4166" i="1"/>
  <c r="F4166" i="1"/>
  <c r="H4166" i="1"/>
  <c r="D4167" i="1"/>
  <c r="E4167" i="1"/>
  <c r="F4167" i="1"/>
  <c r="H4167" i="1"/>
  <c r="D4168" i="1"/>
  <c r="E4168" i="1"/>
  <c r="F4168" i="1"/>
  <c r="H4168" i="1"/>
  <c r="D4169" i="1"/>
  <c r="E4169" i="1"/>
  <c r="F4169" i="1"/>
  <c r="H4169" i="1"/>
  <c r="D4170" i="1"/>
  <c r="E4170" i="1"/>
  <c r="F4170" i="1"/>
  <c r="H4170" i="1"/>
  <c r="D4171" i="1"/>
  <c r="E4171" i="1"/>
  <c r="F4171" i="1"/>
  <c r="H4171" i="1"/>
  <c r="D4172" i="1"/>
  <c r="E4172" i="1"/>
  <c r="F4172" i="1"/>
  <c r="H4172" i="1"/>
  <c r="D4173" i="1"/>
  <c r="E4173" i="1"/>
  <c r="F4173" i="1"/>
  <c r="H4173" i="1"/>
  <c r="D4174" i="1"/>
  <c r="E4174" i="1"/>
  <c r="F4174" i="1"/>
  <c r="H4174" i="1"/>
  <c r="D4175" i="1"/>
  <c r="E4175" i="1"/>
  <c r="F4175" i="1"/>
  <c r="H4175" i="1"/>
  <c r="D4176" i="1"/>
  <c r="E4176" i="1"/>
  <c r="F4176" i="1"/>
  <c r="H4176" i="1"/>
  <c r="D4177" i="1"/>
  <c r="E4177" i="1"/>
  <c r="F4177" i="1"/>
  <c r="H4177" i="1"/>
  <c r="D4178" i="1"/>
  <c r="E4178" i="1"/>
  <c r="F4178" i="1"/>
  <c r="H4178" i="1"/>
  <c r="D4179" i="1"/>
  <c r="E4179" i="1"/>
  <c r="F4179" i="1"/>
  <c r="H4179" i="1"/>
  <c r="D4180" i="1"/>
  <c r="E4180" i="1"/>
  <c r="F4180" i="1"/>
  <c r="H4180" i="1"/>
  <c r="D4181" i="1"/>
  <c r="E4181" i="1"/>
  <c r="F4181" i="1"/>
  <c r="H4181" i="1"/>
  <c r="D4182" i="1"/>
  <c r="E4182" i="1"/>
  <c r="F4182" i="1"/>
  <c r="H4182" i="1"/>
  <c r="D4183" i="1"/>
  <c r="E4183" i="1"/>
  <c r="F4183" i="1"/>
  <c r="H4183" i="1"/>
  <c r="D4184" i="1"/>
  <c r="E4184" i="1"/>
  <c r="F4184" i="1"/>
  <c r="H4184" i="1"/>
  <c r="D4185" i="1"/>
  <c r="E4185" i="1"/>
  <c r="F4185" i="1"/>
  <c r="H4185" i="1"/>
  <c r="D4186" i="1"/>
  <c r="E4186" i="1"/>
  <c r="F4186" i="1"/>
  <c r="H4186" i="1"/>
  <c r="D4187" i="1"/>
  <c r="E4187" i="1"/>
  <c r="F4187" i="1"/>
  <c r="H4187" i="1"/>
  <c r="D4188" i="1"/>
  <c r="E4188" i="1"/>
  <c r="F4188" i="1"/>
  <c r="H4188" i="1"/>
  <c r="D4189" i="1"/>
  <c r="E4189" i="1"/>
  <c r="F4189" i="1"/>
  <c r="H4189" i="1"/>
  <c r="D4190" i="1"/>
  <c r="E4190" i="1"/>
  <c r="F4190" i="1"/>
  <c r="H4190" i="1"/>
  <c r="D4191" i="1"/>
  <c r="E4191" i="1"/>
  <c r="F4191" i="1"/>
  <c r="H4191" i="1"/>
  <c r="D4192" i="1"/>
  <c r="E4192" i="1"/>
  <c r="F4192" i="1"/>
  <c r="H4192" i="1"/>
  <c r="D4193" i="1"/>
  <c r="E4193" i="1"/>
  <c r="F4193" i="1"/>
  <c r="H4193" i="1"/>
  <c r="D4194" i="1"/>
  <c r="E4194" i="1"/>
  <c r="F4194" i="1"/>
  <c r="H4194" i="1"/>
  <c r="D4195" i="1"/>
  <c r="E4195" i="1"/>
  <c r="F4195" i="1"/>
  <c r="H4195" i="1"/>
  <c r="D4196" i="1"/>
  <c r="E4196" i="1"/>
  <c r="F4196" i="1"/>
  <c r="H4196" i="1"/>
  <c r="D4197" i="1"/>
  <c r="E4197" i="1"/>
  <c r="F4197" i="1"/>
  <c r="H4197" i="1"/>
  <c r="D4198" i="1"/>
  <c r="E4198" i="1"/>
  <c r="F4198" i="1"/>
  <c r="H4198" i="1"/>
  <c r="D4199" i="1"/>
  <c r="E4199" i="1"/>
  <c r="F4199" i="1"/>
  <c r="H4199" i="1"/>
  <c r="D4200" i="1"/>
  <c r="E4200" i="1"/>
  <c r="F4200" i="1"/>
  <c r="H4200" i="1"/>
  <c r="D4201" i="1"/>
  <c r="E4201" i="1"/>
  <c r="F4201" i="1"/>
  <c r="H4201" i="1"/>
  <c r="D4202" i="1"/>
  <c r="E4202" i="1"/>
  <c r="F4202" i="1"/>
  <c r="H4202" i="1"/>
  <c r="D4203" i="1"/>
  <c r="E4203" i="1"/>
  <c r="F4203" i="1"/>
  <c r="H4203" i="1"/>
  <c r="D4204" i="1"/>
  <c r="E4204" i="1"/>
  <c r="F4204" i="1"/>
  <c r="H4204" i="1"/>
  <c r="D4205" i="1"/>
  <c r="E4205" i="1"/>
  <c r="F4205" i="1"/>
  <c r="H4205" i="1"/>
  <c r="D4206" i="1"/>
  <c r="E4206" i="1"/>
  <c r="F4206" i="1"/>
  <c r="H4206" i="1"/>
  <c r="D4207" i="1"/>
  <c r="E4207" i="1"/>
  <c r="F4207" i="1"/>
  <c r="H4207" i="1"/>
  <c r="D4208" i="1"/>
  <c r="E4208" i="1"/>
  <c r="F4208" i="1"/>
  <c r="H4208" i="1"/>
  <c r="D4209" i="1"/>
  <c r="E4209" i="1"/>
  <c r="F4209" i="1"/>
  <c r="H4209" i="1"/>
  <c r="D4210" i="1"/>
  <c r="E4210" i="1"/>
  <c r="F4210" i="1"/>
  <c r="H4210" i="1"/>
  <c r="D4211" i="1"/>
  <c r="E4211" i="1"/>
  <c r="F4211" i="1"/>
  <c r="H4211" i="1"/>
  <c r="D4212" i="1"/>
  <c r="E4212" i="1"/>
  <c r="F4212" i="1"/>
  <c r="H4212" i="1"/>
  <c r="D4213" i="1"/>
  <c r="E4213" i="1"/>
  <c r="F4213" i="1"/>
  <c r="H4213" i="1"/>
  <c r="D4214" i="1"/>
  <c r="E4214" i="1"/>
  <c r="F4214" i="1"/>
  <c r="H4214" i="1"/>
  <c r="D4215" i="1"/>
  <c r="E4215" i="1"/>
  <c r="F4215" i="1"/>
  <c r="H4215" i="1"/>
  <c r="D4216" i="1"/>
  <c r="E4216" i="1"/>
  <c r="F4216" i="1"/>
  <c r="H4216" i="1"/>
  <c r="D4217" i="1"/>
  <c r="E4217" i="1"/>
  <c r="F4217" i="1"/>
  <c r="H4217" i="1"/>
  <c r="D4218" i="1"/>
  <c r="E4218" i="1"/>
  <c r="F4218" i="1"/>
  <c r="H4218" i="1"/>
  <c r="D4219" i="1"/>
  <c r="E4219" i="1"/>
  <c r="F4219" i="1"/>
  <c r="H4219" i="1"/>
  <c r="D4220" i="1"/>
  <c r="E4220" i="1"/>
  <c r="F4220" i="1"/>
  <c r="H4220" i="1"/>
  <c r="D4221" i="1"/>
  <c r="E4221" i="1"/>
  <c r="F4221" i="1"/>
  <c r="H4221" i="1"/>
  <c r="D4222" i="1"/>
  <c r="E4222" i="1"/>
  <c r="F4222" i="1"/>
  <c r="H4222" i="1"/>
  <c r="D4223" i="1"/>
  <c r="E4223" i="1"/>
  <c r="F4223" i="1"/>
  <c r="H4223" i="1"/>
  <c r="D4224" i="1"/>
  <c r="E4224" i="1"/>
  <c r="F4224" i="1"/>
  <c r="H4224" i="1"/>
  <c r="D4225" i="1"/>
  <c r="E4225" i="1"/>
  <c r="F4225" i="1"/>
  <c r="H4225" i="1"/>
  <c r="D4226" i="1"/>
  <c r="E4226" i="1"/>
  <c r="F4226" i="1"/>
  <c r="H4226" i="1"/>
  <c r="D4227" i="1"/>
  <c r="E4227" i="1"/>
  <c r="F4227" i="1"/>
  <c r="H4227" i="1"/>
  <c r="D4228" i="1"/>
  <c r="E4228" i="1"/>
  <c r="F4228" i="1"/>
  <c r="H4228" i="1"/>
  <c r="D4229" i="1"/>
  <c r="E4229" i="1"/>
  <c r="F4229" i="1"/>
  <c r="H4229" i="1"/>
  <c r="D4230" i="1"/>
  <c r="E4230" i="1"/>
  <c r="F4230" i="1"/>
  <c r="H4230" i="1"/>
  <c r="D4231" i="1"/>
  <c r="E4231" i="1"/>
  <c r="F4231" i="1"/>
  <c r="H4231" i="1"/>
  <c r="D4232" i="1"/>
  <c r="E4232" i="1"/>
  <c r="F4232" i="1"/>
  <c r="H4232" i="1"/>
  <c r="D4233" i="1"/>
  <c r="E4233" i="1"/>
  <c r="F4233" i="1"/>
  <c r="H4233" i="1"/>
  <c r="D4234" i="1"/>
  <c r="E4234" i="1"/>
  <c r="F4234" i="1"/>
  <c r="H4234" i="1"/>
  <c r="D4235" i="1"/>
  <c r="E4235" i="1"/>
  <c r="F4235" i="1"/>
  <c r="H4235" i="1"/>
  <c r="D4236" i="1"/>
  <c r="E4236" i="1"/>
  <c r="F4236" i="1"/>
  <c r="H4236" i="1"/>
  <c r="D4237" i="1"/>
  <c r="E4237" i="1"/>
  <c r="F4237" i="1"/>
  <c r="H4237" i="1"/>
  <c r="D4238" i="1"/>
  <c r="E4238" i="1"/>
  <c r="F4238" i="1"/>
  <c r="H4238" i="1"/>
  <c r="D4239" i="1"/>
  <c r="E4239" i="1"/>
  <c r="F4239" i="1"/>
  <c r="H4239" i="1"/>
  <c r="D4240" i="1"/>
  <c r="E4240" i="1"/>
  <c r="F4240" i="1"/>
  <c r="H4240" i="1"/>
  <c r="D4241" i="1"/>
  <c r="E4241" i="1"/>
  <c r="F4241" i="1"/>
  <c r="H4241" i="1"/>
  <c r="D4242" i="1"/>
  <c r="E4242" i="1"/>
  <c r="F4242" i="1"/>
  <c r="H4242" i="1"/>
  <c r="D4243" i="1"/>
  <c r="E4243" i="1"/>
  <c r="F4243" i="1"/>
  <c r="H4243" i="1"/>
  <c r="D4244" i="1"/>
  <c r="E4244" i="1"/>
  <c r="F4244" i="1"/>
  <c r="H4244" i="1"/>
  <c r="D4245" i="1"/>
  <c r="E4245" i="1"/>
  <c r="F4245" i="1"/>
  <c r="H4245" i="1"/>
  <c r="D4246" i="1"/>
  <c r="E4246" i="1"/>
  <c r="F4246" i="1"/>
  <c r="H4246" i="1"/>
  <c r="D4247" i="1"/>
  <c r="E4247" i="1"/>
  <c r="F4247" i="1"/>
  <c r="H4247" i="1"/>
  <c r="D4248" i="1"/>
  <c r="E4248" i="1"/>
  <c r="F4248" i="1"/>
  <c r="H4248" i="1"/>
  <c r="D4249" i="1"/>
  <c r="E4249" i="1"/>
  <c r="F4249" i="1"/>
  <c r="H4249" i="1"/>
  <c r="D4250" i="1"/>
  <c r="E4250" i="1"/>
  <c r="F4250" i="1"/>
  <c r="H4250" i="1"/>
  <c r="D4251" i="1"/>
  <c r="E4251" i="1"/>
  <c r="F4251" i="1"/>
  <c r="H4251" i="1"/>
  <c r="D4252" i="1"/>
  <c r="E4252" i="1"/>
  <c r="F4252" i="1"/>
  <c r="H4252" i="1"/>
  <c r="D4253" i="1"/>
  <c r="E4253" i="1"/>
  <c r="F4253" i="1"/>
  <c r="H4253" i="1"/>
  <c r="D4254" i="1"/>
  <c r="E4254" i="1"/>
  <c r="F4254" i="1"/>
  <c r="H4254" i="1"/>
  <c r="D4255" i="1"/>
  <c r="E4255" i="1"/>
  <c r="F4255" i="1"/>
  <c r="H4255" i="1"/>
  <c r="D4256" i="1"/>
  <c r="E4256" i="1"/>
  <c r="F4256" i="1"/>
  <c r="H4256" i="1"/>
  <c r="D4257" i="1"/>
  <c r="E4257" i="1"/>
  <c r="F4257" i="1"/>
  <c r="H4257" i="1"/>
  <c r="D4258" i="1"/>
  <c r="E4258" i="1"/>
  <c r="F4258" i="1"/>
  <c r="H4258" i="1"/>
  <c r="D4259" i="1"/>
  <c r="E4259" i="1"/>
  <c r="F4259" i="1"/>
  <c r="H4259" i="1"/>
  <c r="D4260" i="1"/>
  <c r="E4260" i="1"/>
  <c r="F4260" i="1"/>
  <c r="H4260" i="1"/>
  <c r="D4261" i="1"/>
  <c r="E4261" i="1"/>
  <c r="F4261" i="1"/>
  <c r="H4261" i="1"/>
  <c r="D4262" i="1"/>
  <c r="E4262" i="1"/>
  <c r="F4262" i="1"/>
  <c r="H4262" i="1"/>
  <c r="D4263" i="1"/>
  <c r="E4263" i="1"/>
  <c r="F4263" i="1"/>
  <c r="H4263" i="1"/>
  <c r="D4264" i="1"/>
  <c r="E4264" i="1"/>
  <c r="F4264" i="1"/>
  <c r="H4264" i="1"/>
  <c r="D4265" i="1"/>
  <c r="E4265" i="1"/>
  <c r="F4265" i="1"/>
  <c r="H4265" i="1"/>
  <c r="D4266" i="1"/>
  <c r="E4266" i="1"/>
  <c r="F4266" i="1"/>
  <c r="H4266" i="1"/>
  <c r="D4267" i="1"/>
  <c r="E4267" i="1"/>
  <c r="F4267" i="1"/>
  <c r="H4267" i="1"/>
  <c r="D4268" i="1"/>
  <c r="E4268" i="1"/>
  <c r="F4268" i="1"/>
  <c r="H4268" i="1"/>
  <c r="D4269" i="1"/>
  <c r="E4269" i="1"/>
  <c r="F4269" i="1"/>
  <c r="H4269" i="1"/>
  <c r="D4270" i="1"/>
  <c r="E4270" i="1"/>
  <c r="F4270" i="1"/>
  <c r="H4270" i="1"/>
  <c r="D4271" i="1"/>
  <c r="E4271" i="1"/>
  <c r="F4271" i="1"/>
  <c r="H4271" i="1"/>
  <c r="D4272" i="1"/>
  <c r="E4272" i="1"/>
  <c r="F4272" i="1"/>
  <c r="H4272" i="1"/>
  <c r="D4273" i="1"/>
  <c r="E4273" i="1"/>
  <c r="F4273" i="1"/>
  <c r="H4273" i="1"/>
  <c r="D4274" i="1"/>
  <c r="E4274" i="1"/>
  <c r="F4274" i="1"/>
  <c r="H4274" i="1"/>
  <c r="D4275" i="1"/>
  <c r="E4275" i="1"/>
  <c r="F4275" i="1"/>
  <c r="H4275" i="1"/>
  <c r="D4276" i="1"/>
  <c r="E4276" i="1"/>
  <c r="F4276" i="1"/>
  <c r="H4276" i="1"/>
  <c r="D4277" i="1"/>
  <c r="E4277" i="1"/>
  <c r="F4277" i="1"/>
  <c r="H4277" i="1"/>
  <c r="D4278" i="1"/>
  <c r="E4278" i="1"/>
  <c r="F4278" i="1"/>
  <c r="H4278" i="1"/>
  <c r="D4279" i="1"/>
  <c r="E4279" i="1"/>
  <c r="F4279" i="1"/>
  <c r="H4279" i="1"/>
  <c r="D4280" i="1"/>
  <c r="E4280" i="1"/>
  <c r="F4280" i="1"/>
  <c r="H4280" i="1"/>
  <c r="D4281" i="1"/>
  <c r="E4281" i="1"/>
  <c r="F4281" i="1"/>
  <c r="H4281" i="1"/>
  <c r="D4282" i="1"/>
  <c r="E4282" i="1"/>
  <c r="F4282" i="1"/>
  <c r="H4282" i="1"/>
  <c r="D4283" i="1"/>
  <c r="E4283" i="1"/>
  <c r="F4283" i="1"/>
  <c r="H4283" i="1"/>
  <c r="D4284" i="1"/>
  <c r="E4284" i="1"/>
  <c r="F4284" i="1"/>
  <c r="H4284" i="1"/>
  <c r="D4285" i="1"/>
  <c r="E4285" i="1"/>
  <c r="F4285" i="1"/>
  <c r="H4285" i="1"/>
  <c r="D4286" i="1"/>
  <c r="E4286" i="1"/>
  <c r="F4286" i="1"/>
  <c r="H4286" i="1"/>
  <c r="D4287" i="1"/>
  <c r="E4287" i="1"/>
  <c r="F4287" i="1"/>
  <c r="H4287" i="1"/>
  <c r="D4288" i="1"/>
  <c r="E4288" i="1"/>
  <c r="F4288" i="1"/>
  <c r="H4288" i="1"/>
  <c r="D4289" i="1"/>
  <c r="E4289" i="1"/>
  <c r="F4289" i="1"/>
  <c r="H4289" i="1"/>
  <c r="D4290" i="1"/>
  <c r="E4290" i="1"/>
  <c r="F4290" i="1"/>
  <c r="H4290" i="1"/>
  <c r="D4291" i="1"/>
  <c r="E4291" i="1"/>
  <c r="F4291" i="1"/>
  <c r="H4291" i="1"/>
  <c r="D4292" i="1"/>
  <c r="E4292" i="1"/>
  <c r="F4292" i="1"/>
  <c r="H4292" i="1"/>
  <c r="D4293" i="1"/>
  <c r="E4293" i="1"/>
  <c r="F4293" i="1"/>
  <c r="H4293" i="1"/>
  <c r="D4294" i="1"/>
  <c r="E4294" i="1"/>
  <c r="F4294" i="1"/>
  <c r="H4294" i="1"/>
  <c r="D4295" i="1"/>
  <c r="E4295" i="1"/>
  <c r="F4295" i="1"/>
  <c r="H4295" i="1"/>
  <c r="D4296" i="1"/>
  <c r="E4296" i="1"/>
  <c r="F4296" i="1"/>
  <c r="H4296" i="1"/>
  <c r="D4297" i="1"/>
  <c r="E4297" i="1"/>
  <c r="F4297" i="1"/>
  <c r="H4297" i="1"/>
  <c r="D4298" i="1"/>
  <c r="E4298" i="1"/>
  <c r="F4298" i="1"/>
  <c r="H4298" i="1"/>
  <c r="D4299" i="1"/>
  <c r="E4299" i="1"/>
  <c r="F4299" i="1"/>
  <c r="H4299" i="1"/>
  <c r="D4300" i="1"/>
  <c r="E4300" i="1"/>
  <c r="F4300" i="1"/>
  <c r="H4300" i="1"/>
  <c r="D4301" i="1"/>
  <c r="E4301" i="1"/>
  <c r="F4301" i="1"/>
  <c r="H4301" i="1"/>
  <c r="D4302" i="1"/>
  <c r="E4302" i="1"/>
  <c r="F4302" i="1"/>
  <c r="H4302" i="1"/>
  <c r="D4303" i="1"/>
  <c r="E4303" i="1"/>
  <c r="F4303" i="1"/>
  <c r="H4303" i="1"/>
  <c r="D4304" i="1"/>
  <c r="E4304" i="1"/>
  <c r="F4304" i="1"/>
  <c r="H4304" i="1"/>
  <c r="D4305" i="1"/>
  <c r="E4305" i="1"/>
  <c r="F4305" i="1"/>
  <c r="H4305" i="1"/>
  <c r="D4306" i="1"/>
  <c r="E4306" i="1"/>
  <c r="F4306" i="1"/>
  <c r="H4306" i="1"/>
  <c r="D4307" i="1"/>
  <c r="E4307" i="1"/>
  <c r="F4307" i="1"/>
  <c r="H4307" i="1"/>
  <c r="D4308" i="1"/>
  <c r="E4308" i="1"/>
  <c r="F4308" i="1"/>
  <c r="H4308" i="1"/>
  <c r="D4309" i="1"/>
  <c r="E4309" i="1"/>
  <c r="F4309" i="1"/>
  <c r="H4309" i="1"/>
  <c r="D4310" i="1"/>
  <c r="E4310" i="1"/>
  <c r="F4310" i="1"/>
  <c r="H4310" i="1"/>
  <c r="D4311" i="1"/>
  <c r="E4311" i="1"/>
  <c r="F4311" i="1"/>
  <c r="H4311" i="1"/>
  <c r="D4312" i="1"/>
  <c r="E4312" i="1"/>
  <c r="F4312" i="1"/>
  <c r="H4312" i="1"/>
  <c r="D4313" i="1"/>
  <c r="E4313" i="1"/>
  <c r="F4313" i="1"/>
  <c r="H4313" i="1"/>
  <c r="D4314" i="1"/>
  <c r="E4314" i="1"/>
  <c r="F4314" i="1"/>
  <c r="H4314" i="1"/>
  <c r="D4315" i="1"/>
  <c r="E4315" i="1"/>
  <c r="F4315" i="1"/>
  <c r="H4315" i="1"/>
  <c r="D4316" i="1"/>
  <c r="E4316" i="1"/>
  <c r="F4316" i="1"/>
  <c r="H4316" i="1"/>
  <c r="D4317" i="1"/>
  <c r="E4317" i="1"/>
  <c r="F4317" i="1"/>
  <c r="H4317" i="1"/>
  <c r="D4318" i="1"/>
  <c r="E4318" i="1"/>
  <c r="F4318" i="1"/>
  <c r="H4318" i="1"/>
  <c r="D4319" i="1"/>
  <c r="E4319" i="1"/>
  <c r="F4319" i="1"/>
  <c r="H4319" i="1"/>
  <c r="D4320" i="1"/>
  <c r="E4320" i="1"/>
  <c r="F4320" i="1"/>
  <c r="H4320" i="1"/>
  <c r="D4321" i="1"/>
  <c r="E4321" i="1"/>
  <c r="F4321" i="1"/>
  <c r="H4321" i="1"/>
  <c r="D4322" i="1"/>
  <c r="E4322" i="1"/>
  <c r="F4322" i="1"/>
  <c r="H4322" i="1"/>
  <c r="D4323" i="1"/>
  <c r="E4323" i="1"/>
  <c r="F4323" i="1"/>
  <c r="H4323" i="1"/>
  <c r="D4324" i="1"/>
  <c r="E4324" i="1"/>
  <c r="F4324" i="1"/>
  <c r="H4324" i="1"/>
  <c r="D4325" i="1"/>
  <c r="E4325" i="1"/>
  <c r="F4325" i="1"/>
  <c r="H4325" i="1"/>
  <c r="D4326" i="1"/>
  <c r="E4326" i="1"/>
  <c r="F4326" i="1"/>
  <c r="H4326" i="1"/>
  <c r="D4327" i="1"/>
  <c r="E4327" i="1"/>
  <c r="F4327" i="1"/>
  <c r="H4327" i="1"/>
  <c r="D4328" i="1"/>
  <c r="E4328" i="1"/>
  <c r="F4328" i="1"/>
  <c r="H4328" i="1"/>
  <c r="D4329" i="1"/>
  <c r="E4329" i="1"/>
  <c r="F4329" i="1"/>
  <c r="H4329" i="1"/>
  <c r="D4330" i="1"/>
  <c r="E4330" i="1"/>
  <c r="F4330" i="1"/>
  <c r="H4330" i="1"/>
  <c r="D4331" i="1"/>
  <c r="E4331" i="1"/>
  <c r="F4331" i="1"/>
  <c r="H4331" i="1"/>
  <c r="D4332" i="1"/>
  <c r="E4332" i="1"/>
  <c r="F4332" i="1"/>
  <c r="H4332" i="1"/>
  <c r="D4333" i="1"/>
  <c r="E4333" i="1"/>
  <c r="F4333" i="1"/>
  <c r="H4333" i="1"/>
  <c r="D4334" i="1"/>
  <c r="E4334" i="1"/>
  <c r="F4334" i="1"/>
  <c r="H4334" i="1"/>
  <c r="D4335" i="1"/>
  <c r="E4335" i="1"/>
  <c r="F4335" i="1"/>
  <c r="H4335" i="1"/>
  <c r="D4336" i="1"/>
  <c r="E4336" i="1"/>
  <c r="F4336" i="1"/>
  <c r="H4336" i="1"/>
  <c r="D4337" i="1"/>
  <c r="E4337" i="1"/>
  <c r="F4337" i="1"/>
  <c r="H4337" i="1"/>
  <c r="D4338" i="1"/>
  <c r="E4338" i="1"/>
  <c r="F4338" i="1"/>
  <c r="H4338" i="1"/>
  <c r="D4339" i="1"/>
  <c r="E4339" i="1"/>
  <c r="F4339" i="1"/>
  <c r="H4339" i="1"/>
  <c r="D4340" i="1"/>
  <c r="E4340" i="1"/>
  <c r="F4340" i="1"/>
  <c r="H4340" i="1"/>
  <c r="D4341" i="1"/>
  <c r="E4341" i="1"/>
  <c r="F4341" i="1"/>
  <c r="H4341" i="1"/>
  <c r="D4342" i="1"/>
  <c r="E4342" i="1"/>
  <c r="F4342" i="1"/>
  <c r="H4342" i="1"/>
  <c r="D4343" i="1"/>
  <c r="E4343" i="1"/>
  <c r="F4343" i="1"/>
  <c r="H4343" i="1"/>
  <c r="D4344" i="1"/>
  <c r="E4344" i="1"/>
  <c r="F4344" i="1"/>
  <c r="H4344" i="1"/>
  <c r="D4345" i="1"/>
  <c r="E4345" i="1"/>
  <c r="F4345" i="1"/>
  <c r="H4345" i="1"/>
  <c r="D4346" i="1"/>
  <c r="E4346" i="1"/>
  <c r="F4346" i="1"/>
  <c r="H4346" i="1"/>
  <c r="D4347" i="1"/>
  <c r="E4347" i="1"/>
  <c r="F4347" i="1"/>
  <c r="H4347" i="1"/>
  <c r="D4348" i="1"/>
  <c r="E4348" i="1"/>
  <c r="F4348" i="1"/>
  <c r="H4348" i="1"/>
  <c r="D4349" i="1"/>
  <c r="E4349" i="1"/>
  <c r="F4349" i="1"/>
  <c r="H4349" i="1"/>
  <c r="D4350" i="1"/>
  <c r="E4350" i="1"/>
  <c r="F4350" i="1"/>
  <c r="H4350" i="1"/>
  <c r="D4351" i="1"/>
  <c r="E4351" i="1"/>
  <c r="F4351" i="1"/>
  <c r="H4351" i="1"/>
  <c r="D4352" i="1"/>
  <c r="E4352" i="1"/>
  <c r="F4352" i="1"/>
  <c r="H4352" i="1"/>
  <c r="D4353" i="1"/>
  <c r="E4353" i="1"/>
  <c r="F4353" i="1"/>
  <c r="H4353" i="1"/>
  <c r="D4354" i="1"/>
  <c r="E4354" i="1"/>
  <c r="F4354" i="1"/>
  <c r="H4354" i="1"/>
  <c r="D4355" i="1"/>
  <c r="E4355" i="1"/>
  <c r="F4355" i="1"/>
  <c r="H4355" i="1"/>
  <c r="D4356" i="1"/>
  <c r="E4356" i="1"/>
  <c r="F4356" i="1"/>
  <c r="H4356" i="1"/>
  <c r="D4357" i="1"/>
  <c r="E4357" i="1"/>
  <c r="F4357" i="1"/>
  <c r="H4357" i="1"/>
  <c r="D4358" i="1"/>
  <c r="E4358" i="1"/>
  <c r="F4358" i="1"/>
  <c r="H4358" i="1"/>
  <c r="D4359" i="1"/>
  <c r="E4359" i="1"/>
  <c r="F4359" i="1"/>
  <c r="H4359" i="1"/>
  <c r="D4360" i="1"/>
  <c r="E4360" i="1"/>
  <c r="F4360" i="1"/>
  <c r="H4360" i="1"/>
  <c r="D4361" i="1"/>
  <c r="E4361" i="1"/>
  <c r="F4361" i="1"/>
  <c r="H4361" i="1"/>
  <c r="D4362" i="1"/>
  <c r="E4362" i="1"/>
  <c r="F4362" i="1"/>
  <c r="H4362" i="1"/>
  <c r="D4363" i="1"/>
  <c r="E4363" i="1"/>
  <c r="F4363" i="1"/>
  <c r="H4363" i="1"/>
  <c r="D4364" i="1"/>
  <c r="E4364" i="1"/>
  <c r="F4364" i="1"/>
  <c r="H4364" i="1"/>
  <c r="D4365" i="1"/>
  <c r="E4365" i="1"/>
  <c r="F4365" i="1"/>
  <c r="H4365" i="1"/>
  <c r="D4366" i="1"/>
  <c r="E4366" i="1"/>
  <c r="F4366" i="1"/>
  <c r="H4366" i="1"/>
  <c r="D4367" i="1"/>
  <c r="E4367" i="1"/>
  <c r="F4367" i="1"/>
  <c r="H4367" i="1"/>
  <c r="D4368" i="1"/>
  <c r="E4368" i="1"/>
  <c r="F4368" i="1"/>
  <c r="H4368" i="1"/>
  <c r="D4369" i="1"/>
  <c r="E4369" i="1"/>
  <c r="F4369" i="1"/>
  <c r="H4369" i="1"/>
  <c r="D4370" i="1"/>
  <c r="E4370" i="1"/>
  <c r="F4370" i="1"/>
  <c r="H4370" i="1"/>
  <c r="D4371" i="1"/>
  <c r="E4371" i="1"/>
  <c r="F4371" i="1"/>
  <c r="H4371" i="1"/>
  <c r="D4372" i="1"/>
  <c r="E4372" i="1"/>
  <c r="F4372" i="1"/>
  <c r="H4372" i="1"/>
  <c r="D4373" i="1"/>
  <c r="E4373" i="1"/>
  <c r="F4373" i="1"/>
  <c r="H4373" i="1"/>
  <c r="D4374" i="1"/>
  <c r="E4374" i="1"/>
  <c r="F4374" i="1"/>
  <c r="H4374" i="1"/>
  <c r="D4375" i="1"/>
  <c r="E4375" i="1"/>
  <c r="F4375" i="1"/>
  <c r="H4375" i="1"/>
  <c r="D4376" i="1"/>
  <c r="E4376" i="1"/>
  <c r="F4376" i="1"/>
  <c r="H4376" i="1"/>
  <c r="D4377" i="1"/>
  <c r="E4377" i="1"/>
  <c r="F4377" i="1"/>
  <c r="H4377" i="1"/>
  <c r="D4378" i="1"/>
  <c r="E4378" i="1"/>
  <c r="F4378" i="1"/>
  <c r="H4378" i="1"/>
  <c r="D4379" i="1"/>
  <c r="E4379" i="1"/>
  <c r="F4379" i="1"/>
  <c r="H4379" i="1"/>
  <c r="D4380" i="1"/>
  <c r="E4380" i="1"/>
  <c r="F4380" i="1"/>
  <c r="H4380" i="1"/>
  <c r="D4381" i="1"/>
  <c r="E4381" i="1"/>
  <c r="F4381" i="1"/>
  <c r="H4381" i="1"/>
  <c r="D4382" i="1"/>
  <c r="E4382" i="1"/>
  <c r="F4382" i="1"/>
  <c r="H4382" i="1"/>
  <c r="D4383" i="1"/>
  <c r="E4383" i="1"/>
  <c r="F4383" i="1"/>
  <c r="H4383" i="1"/>
  <c r="D4384" i="1"/>
  <c r="E4384" i="1"/>
  <c r="F4384" i="1"/>
  <c r="H4384" i="1"/>
  <c r="D4385" i="1"/>
  <c r="E4385" i="1"/>
  <c r="F4385" i="1"/>
  <c r="H4385" i="1"/>
  <c r="D4386" i="1"/>
  <c r="E4386" i="1"/>
  <c r="F4386" i="1"/>
  <c r="H4386" i="1"/>
  <c r="D4387" i="1"/>
  <c r="E4387" i="1"/>
  <c r="F4387" i="1"/>
  <c r="H4387" i="1"/>
  <c r="D4388" i="1"/>
  <c r="E4388" i="1"/>
  <c r="F4388" i="1"/>
  <c r="H4388" i="1"/>
  <c r="D4389" i="1"/>
  <c r="E4389" i="1"/>
  <c r="F4389" i="1"/>
  <c r="H4389" i="1"/>
  <c r="D4390" i="1"/>
  <c r="E4390" i="1"/>
  <c r="F4390" i="1"/>
  <c r="H4390" i="1"/>
  <c r="D4391" i="1"/>
  <c r="E4391" i="1"/>
  <c r="F4391" i="1"/>
  <c r="H4391" i="1"/>
  <c r="D4392" i="1"/>
  <c r="E4392" i="1"/>
  <c r="F4392" i="1"/>
  <c r="H4392" i="1"/>
  <c r="D4393" i="1"/>
  <c r="E4393" i="1"/>
  <c r="F4393" i="1"/>
  <c r="H4393" i="1"/>
  <c r="D4394" i="1"/>
  <c r="E4394" i="1"/>
  <c r="F4394" i="1"/>
  <c r="H4394" i="1"/>
  <c r="D4395" i="1"/>
  <c r="E4395" i="1"/>
  <c r="F4395" i="1"/>
  <c r="H4395" i="1"/>
  <c r="D4396" i="1"/>
  <c r="E4396" i="1"/>
  <c r="F4396" i="1"/>
  <c r="H4396" i="1"/>
  <c r="D4397" i="1"/>
  <c r="E4397" i="1"/>
  <c r="F4397" i="1"/>
  <c r="H4397" i="1"/>
  <c r="D4398" i="1"/>
  <c r="E4398" i="1"/>
  <c r="F4398" i="1"/>
  <c r="H4398" i="1"/>
  <c r="D4399" i="1"/>
  <c r="E4399" i="1"/>
  <c r="F4399" i="1"/>
  <c r="H4399" i="1"/>
  <c r="D4400" i="1"/>
  <c r="E4400" i="1"/>
  <c r="F4400" i="1"/>
  <c r="H4400" i="1"/>
  <c r="D4401" i="1"/>
  <c r="E4401" i="1"/>
  <c r="F4401" i="1"/>
  <c r="H4401" i="1"/>
  <c r="D4402" i="1"/>
  <c r="E4402" i="1"/>
  <c r="F4402" i="1"/>
  <c r="H4402" i="1"/>
  <c r="D4403" i="1"/>
  <c r="E4403" i="1"/>
  <c r="F4403" i="1"/>
  <c r="H4403" i="1"/>
  <c r="D4404" i="1"/>
  <c r="E4404" i="1"/>
  <c r="F4404" i="1"/>
  <c r="H4404" i="1"/>
  <c r="D4405" i="1"/>
  <c r="E4405" i="1"/>
  <c r="F4405" i="1"/>
  <c r="H4405" i="1"/>
  <c r="D4406" i="1"/>
  <c r="E4406" i="1"/>
  <c r="F4406" i="1"/>
  <c r="H4406" i="1"/>
  <c r="D4407" i="1"/>
  <c r="E4407" i="1"/>
  <c r="F4407" i="1"/>
  <c r="H4407" i="1"/>
  <c r="D4408" i="1"/>
  <c r="E4408" i="1"/>
  <c r="F4408" i="1"/>
  <c r="H4408" i="1"/>
  <c r="D4409" i="1"/>
  <c r="E4409" i="1"/>
  <c r="F4409" i="1"/>
  <c r="H4409" i="1"/>
  <c r="D4410" i="1"/>
  <c r="E4410" i="1"/>
  <c r="F4410" i="1"/>
  <c r="H4410" i="1"/>
  <c r="D4411" i="1"/>
  <c r="E4411" i="1"/>
  <c r="F4411" i="1"/>
  <c r="H4411" i="1"/>
  <c r="D4412" i="1"/>
  <c r="E4412" i="1"/>
  <c r="F4412" i="1"/>
  <c r="H4412" i="1"/>
  <c r="D4413" i="1"/>
  <c r="E4413" i="1"/>
  <c r="F4413" i="1"/>
  <c r="H4413" i="1"/>
  <c r="D4414" i="1"/>
  <c r="E4414" i="1"/>
  <c r="F4414" i="1"/>
  <c r="H4414" i="1"/>
  <c r="D4415" i="1"/>
  <c r="E4415" i="1"/>
  <c r="F4415" i="1"/>
  <c r="H4415" i="1"/>
  <c r="D4416" i="1"/>
  <c r="E4416" i="1"/>
  <c r="F4416" i="1"/>
  <c r="H4416" i="1"/>
  <c r="D4417" i="1"/>
  <c r="E4417" i="1"/>
  <c r="F4417" i="1"/>
  <c r="H4417" i="1"/>
  <c r="D4418" i="1"/>
  <c r="E4418" i="1"/>
  <c r="F4418" i="1"/>
  <c r="H4418" i="1"/>
  <c r="D4419" i="1"/>
  <c r="E4419" i="1"/>
  <c r="F4419" i="1"/>
  <c r="H4419" i="1"/>
  <c r="D4420" i="1"/>
  <c r="E4420" i="1"/>
  <c r="F4420" i="1"/>
  <c r="H4420" i="1"/>
  <c r="D4421" i="1"/>
  <c r="E4421" i="1"/>
  <c r="F4421" i="1"/>
  <c r="H4421" i="1"/>
  <c r="D4422" i="1"/>
  <c r="E4422" i="1"/>
  <c r="F4422" i="1"/>
  <c r="H4422" i="1"/>
  <c r="D4423" i="1"/>
  <c r="E4423" i="1"/>
  <c r="F4423" i="1"/>
  <c r="H4423" i="1"/>
  <c r="D4424" i="1"/>
  <c r="E4424" i="1"/>
  <c r="F4424" i="1"/>
  <c r="H4424" i="1"/>
  <c r="D4425" i="1"/>
  <c r="E4425" i="1"/>
  <c r="F4425" i="1"/>
  <c r="H4425" i="1"/>
  <c r="D4426" i="1"/>
  <c r="E4426" i="1"/>
  <c r="F4426" i="1"/>
  <c r="H4426" i="1"/>
  <c r="D4427" i="1"/>
  <c r="E4427" i="1"/>
  <c r="F4427" i="1"/>
  <c r="H4427" i="1"/>
  <c r="D4428" i="1"/>
  <c r="E4428" i="1"/>
  <c r="F4428" i="1"/>
  <c r="H4428" i="1"/>
  <c r="D4429" i="1"/>
  <c r="E4429" i="1"/>
  <c r="F4429" i="1"/>
  <c r="H4429" i="1"/>
  <c r="D4430" i="1"/>
  <c r="E4430" i="1"/>
  <c r="F4430" i="1"/>
  <c r="H4430" i="1"/>
  <c r="D4431" i="1"/>
  <c r="E4431" i="1"/>
  <c r="F4431" i="1"/>
  <c r="H4431" i="1"/>
  <c r="D4432" i="1"/>
  <c r="E4432" i="1"/>
  <c r="F4432" i="1"/>
  <c r="H4432" i="1"/>
  <c r="D4433" i="1"/>
  <c r="E4433" i="1"/>
  <c r="F4433" i="1"/>
  <c r="H4433" i="1"/>
  <c r="D4434" i="1"/>
  <c r="E4434" i="1"/>
  <c r="F4434" i="1"/>
  <c r="H4434" i="1"/>
  <c r="D4435" i="1"/>
  <c r="E4435" i="1"/>
  <c r="F4435" i="1"/>
  <c r="H4435" i="1"/>
  <c r="D4436" i="1"/>
  <c r="E4436" i="1"/>
  <c r="F4436" i="1"/>
  <c r="H4436" i="1"/>
  <c r="D4437" i="1"/>
  <c r="E4437" i="1"/>
  <c r="F4437" i="1"/>
  <c r="H4437" i="1"/>
  <c r="D4438" i="1"/>
  <c r="E4438" i="1"/>
  <c r="F4438" i="1"/>
  <c r="H4438" i="1"/>
  <c r="D4439" i="1"/>
  <c r="E4439" i="1"/>
  <c r="F4439" i="1"/>
  <c r="H4439" i="1"/>
  <c r="D4440" i="1"/>
  <c r="E4440" i="1"/>
  <c r="F4440" i="1"/>
  <c r="H4440" i="1"/>
  <c r="D4441" i="1"/>
  <c r="E4441" i="1"/>
  <c r="F4441" i="1"/>
  <c r="H4441" i="1"/>
  <c r="D4442" i="1"/>
  <c r="E4442" i="1"/>
  <c r="F4442" i="1"/>
  <c r="H4442" i="1"/>
  <c r="D4443" i="1"/>
  <c r="E4443" i="1"/>
  <c r="F4443" i="1"/>
  <c r="H4443" i="1"/>
  <c r="D4444" i="1"/>
  <c r="E4444" i="1"/>
  <c r="F4444" i="1"/>
  <c r="H4444" i="1"/>
  <c r="D4445" i="1"/>
  <c r="E4445" i="1"/>
  <c r="F4445" i="1"/>
  <c r="H4445" i="1"/>
  <c r="D4446" i="1"/>
  <c r="E4446" i="1"/>
  <c r="F4446" i="1"/>
  <c r="H4446" i="1"/>
  <c r="D4447" i="1"/>
  <c r="E4447" i="1"/>
  <c r="F4447" i="1"/>
  <c r="H4447" i="1"/>
  <c r="D4448" i="1"/>
  <c r="E4448" i="1"/>
  <c r="F4448" i="1"/>
  <c r="H4448" i="1"/>
  <c r="D4449" i="1"/>
  <c r="E4449" i="1"/>
  <c r="F4449" i="1"/>
  <c r="H4449" i="1"/>
  <c r="D4450" i="1"/>
  <c r="E4450" i="1"/>
  <c r="F4450" i="1"/>
  <c r="H4450" i="1"/>
  <c r="D4451" i="1"/>
  <c r="E4451" i="1"/>
  <c r="F4451" i="1"/>
  <c r="H4451" i="1"/>
  <c r="D4452" i="1"/>
  <c r="E4452" i="1"/>
  <c r="F4452" i="1"/>
  <c r="H4452" i="1"/>
  <c r="D4453" i="1"/>
  <c r="E4453" i="1"/>
  <c r="F4453" i="1"/>
  <c r="H4453" i="1"/>
  <c r="D4454" i="1"/>
  <c r="E4454" i="1"/>
  <c r="F4454" i="1"/>
  <c r="H4454" i="1"/>
  <c r="D4455" i="1"/>
  <c r="E4455" i="1"/>
  <c r="F4455" i="1"/>
  <c r="H4455" i="1"/>
  <c r="D4456" i="1"/>
  <c r="E4456" i="1"/>
  <c r="F4456" i="1"/>
  <c r="H4456" i="1"/>
  <c r="D4457" i="1"/>
  <c r="E4457" i="1"/>
  <c r="F4457" i="1"/>
  <c r="H4457" i="1"/>
  <c r="D4458" i="1"/>
  <c r="E4458" i="1"/>
  <c r="F4458" i="1"/>
  <c r="H4458" i="1"/>
  <c r="D4459" i="1"/>
  <c r="E4459" i="1"/>
  <c r="F4459" i="1"/>
  <c r="H4459" i="1"/>
  <c r="D4460" i="1"/>
  <c r="E4460" i="1"/>
  <c r="F4460" i="1"/>
  <c r="H4460" i="1"/>
  <c r="D4461" i="1"/>
  <c r="E4461" i="1"/>
  <c r="F4461" i="1"/>
  <c r="H4461" i="1"/>
  <c r="D4462" i="1"/>
  <c r="E4462" i="1"/>
  <c r="F4462" i="1"/>
  <c r="H4462" i="1"/>
  <c r="D4463" i="1"/>
  <c r="E4463" i="1"/>
  <c r="F4463" i="1"/>
  <c r="H4463" i="1"/>
  <c r="D4464" i="1"/>
  <c r="E4464" i="1"/>
  <c r="F4464" i="1"/>
  <c r="H4464" i="1"/>
  <c r="D4465" i="1"/>
  <c r="E4465" i="1"/>
  <c r="F4465" i="1"/>
  <c r="H4465" i="1"/>
  <c r="D4466" i="1"/>
  <c r="E4466" i="1"/>
  <c r="F4466" i="1"/>
  <c r="H4466" i="1"/>
  <c r="D4467" i="1"/>
  <c r="E4467" i="1"/>
  <c r="F4467" i="1"/>
  <c r="H4467" i="1"/>
  <c r="D4468" i="1"/>
  <c r="E4468" i="1"/>
  <c r="F4468" i="1"/>
  <c r="H4468" i="1"/>
  <c r="D4469" i="1"/>
  <c r="E4469" i="1"/>
  <c r="F4469" i="1"/>
  <c r="H4469" i="1"/>
  <c r="D4470" i="1"/>
  <c r="E4470" i="1"/>
  <c r="F4470" i="1"/>
  <c r="H4470" i="1"/>
  <c r="D4471" i="1"/>
  <c r="E4471" i="1"/>
  <c r="F4471" i="1"/>
  <c r="H4471" i="1"/>
  <c r="D4472" i="1"/>
  <c r="E4472" i="1"/>
  <c r="F4472" i="1"/>
  <c r="H4472" i="1"/>
  <c r="D4473" i="1"/>
  <c r="E4473" i="1"/>
  <c r="F4473" i="1"/>
  <c r="H4473" i="1"/>
  <c r="D4474" i="1"/>
  <c r="E4474" i="1"/>
  <c r="F4474" i="1"/>
  <c r="H4474" i="1"/>
  <c r="D4475" i="1"/>
  <c r="E4475" i="1"/>
  <c r="F4475" i="1"/>
  <c r="H4475" i="1"/>
  <c r="D4476" i="1"/>
  <c r="E4476" i="1"/>
  <c r="F4476" i="1"/>
  <c r="H4476" i="1"/>
  <c r="D4477" i="1"/>
  <c r="E4477" i="1"/>
  <c r="F4477" i="1"/>
  <c r="H4477" i="1"/>
  <c r="D4478" i="1"/>
  <c r="E4478" i="1"/>
  <c r="F4478" i="1"/>
  <c r="H4478" i="1"/>
  <c r="D4479" i="1"/>
  <c r="E4479" i="1"/>
  <c r="F4479" i="1"/>
  <c r="H4479" i="1"/>
  <c r="D4480" i="1"/>
  <c r="E4480" i="1"/>
  <c r="F4480" i="1"/>
  <c r="H4480" i="1"/>
  <c r="D4481" i="1"/>
  <c r="E4481" i="1"/>
  <c r="F4481" i="1"/>
  <c r="H4481" i="1"/>
  <c r="D4482" i="1"/>
  <c r="E4482" i="1"/>
  <c r="F4482" i="1"/>
  <c r="H4482" i="1"/>
  <c r="D4483" i="1"/>
  <c r="E4483" i="1"/>
  <c r="F4483" i="1"/>
  <c r="H4483" i="1"/>
  <c r="D4484" i="1"/>
  <c r="E4484" i="1"/>
  <c r="F4484" i="1"/>
  <c r="H4484" i="1"/>
  <c r="D4485" i="1"/>
  <c r="E4485" i="1"/>
  <c r="F4485" i="1"/>
  <c r="H4485" i="1"/>
  <c r="D4486" i="1"/>
  <c r="E4486" i="1"/>
  <c r="F4486" i="1"/>
  <c r="H4486" i="1"/>
  <c r="D4487" i="1"/>
  <c r="E4487" i="1"/>
  <c r="F4487" i="1"/>
  <c r="H4487" i="1"/>
  <c r="D4488" i="1"/>
  <c r="E4488" i="1"/>
  <c r="F4488" i="1"/>
  <c r="H4488" i="1"/>
  <c r="D4489" i="1"/>
  <c r="E4489" i="1"/>
  <c r="F4489" i="1"/>
  <c r="H4489" i="1"/>
  <c r="D4490" i="1"/>
  <c r="E4490" i="1"/>
  <c r="F4490" i="1"/>
  <c r="H4490" i="1"/>
  <c r="D4491" i="1"/>
  <c r="E4491" i="1"/>
  <c r="F4491" i="1"/>
  <c r="H4491" i="1"/>
  <c r="D4492" i="1"/>
  <c r="E4492" i="1"/>
  <c r="F4492" i="1"/>
  <c r="H4492" i="1"/>
  <c r="D4493" i="1"/>
  <c r="E4493" i="1"/>
  <c r="F4493" i="1"/>
  <c r="H4493" i="1"/>
  <c r="D4494" i="1"/>
  <c r="E4494" i="1"/>
  <c r="F4494" i="1"/>
  <c r="H4494" i="1"/>
  <c r="D4495" i="1"/>
  <c r="E4495" i="1"/>
  <c r="F4495" i="1"/>
  <c r="H4495" i="1"/>
  <c r="D4496" i="1"/>
  <c r="E4496" i="1"/>
  <c r="F4496" i="1"/>
  <c r="H4496" i="1"/>
  <c r="D4497" i="1"/>
  <c r="E4497" i="1"/>
  <c r="F4497" i="1"/>
  <c r="H4497" i="1"/>
  <c r="D4498" i="1"/>
  <c r="E4498" i="1"/>
  <c r="F4498" i="1"/>
  <c r="H4498" i="1"/>
  <c r="D4499" i="1"/>
  <c r="E4499" i="1"/>
  <c r="F4499" i="1"/>
  <c r="H4499" i="1"/>
  <c r="D4500" i="1"/>
  <c r="E4500" i="1"/>
  <c r="F4500" i="1"/>
  <c r="H4500" i="1"/>
  <c r="D4501" i="1"/>
  <c r="E4501" i="1"/>
  <c r="F4501" i="1"/>
  <c r="H4501" i="1"/>
  <c r="D4502" i="1"/>
  <c r="E4502" i="1"/>
  <c r="F4502" i="1"/>
  <c r="H4502" i="1"/>
  <c r="D4503" i="1"/>
  <c r="E4503" i="1"/>
  <c r="F4503" i="1"/>
  <c r="H4503" i="1"/>
  <c r="D4504" i="1"/>
  <c r="E4504" i="1"/>
  <c r="F4504" i="1"/>
  <c r="H4504" i="1"/>
  <c r="D4505" i="1"/>
  <c r="E4505" i="1"/>
  <c r="F4505" i="1"/>
  <c r="H4505" i="1"/>
  <c r="D4506" i="1"/>
  <c r="E4506" i="1"/>
  <c r="F4506" i="1"/>
  <c r="H4506" i="1"/>
  <c r="D4507" i="1"/>
  <c r="E4507" i="1"/>
  <c r="F4507" i="1"/>
  <c r="H4507" i="1"/>
  <c r="D4508" i="1"/>
  <c r="E4508" i="1"/>
  <c r="F4508" i="1"/>
  <c r="H4508" i="1"/>
  <c r="D4509" i="1"/>
  <c r="E4509" i="1"/>
  <c r="F4509" i="1"/>
  <c r="H4509" i="1"/>
  <c r="D4510" i="1"/>
  <c r="E4510" i="1"/>
  <c r="F4510" i="1"/>
  <c r="H4510" i="1"/>
  <c r="D4511" i="1"/>
  <c r="E4511" i="1"/>
  <c r="F4511" i="1"/>
  <c r="H4511" i="1"/>
  <c r="D4512" i="1"/>
  <c r="E4512" i="1"/>
  <c r="F4512" i="1"/>
  <c r="H4512" i="1"/>
  <c r="D4513" i="1"/>
  <c r="E4513" i="1"/>
  <c r="F4513" i="1"/>
  <c r="H4513" i="1"/>
  <c r="D4514" i="1"/>
  <c r="E4514" i="1"/>
  <c r="F4514" i="1"/>
  <c r="H4514" i="1"/>
  <c r="D4515" i="1"/>
  <c r="E4515" i="1"/>
  <c r="F4515" i="1"/>
  <c r="H4515" i="1"/>
  <c r="D4516" i="1"/>
  <c r="E4516" i="1"/>
  <c r="F4516" i="1"/>
  <c r="H4516" i="1"/>
  <c r="D4517" i="1"/>
  <c r="E4517" i="1"/>
  <c r="F4517" i="1"/>
  <c r="H4517" i="1"/>
  <c r="D4518" i="1"/>
  <c r="E4518" i="1"/>
  <c r="F4518" i="1"/>
  <c r="H4518" i="1"/>
  <c r="D4519" i="1"/>
  <c r="E4519" i="1"/>
  <c r="F4519" i="1"/>
  <c r="H4519" i="1"/>
  <c r="D4520" i="1"/>
  <c r="E4520" i="1"/>
  <c r="F4520" i="1"/>
  <c r="H4520" i="1"/>
  <c r="D4521" i="1"/>
  <c r="E4521" i="1"/>
  <c r="F4521" i="1"/>
  <c r="H4521" i="1"/>
  <c r="D4522" i="1"/>
  <c r="E4522" i="1"/>
  <c r="F4522" i="1"/>
  <c r="H4522" i="1"/>
  <c r="D4523" i="1"/>
  <c r="E4523" i="1"/>
  <c r="F4523" i="1"/>
  <c r="H4523" i="1"/>
  <c r="D4524" i="1"/>
  <c r="E4524" i="1"/>
  <c r="F4524" i="1"/>
  <c r="H4524" i="1"/>
  <c r="D4525" i="1"/>
  <c r="E4525" i="1"/>
  <c r="F4525" i="1"/>
  <c r="H4525" i="1"/>
  <c r="D4526" i="1"/>
  <c r="E4526" i="1"/>
  <c r="F4526" i="1"/>
  <c r="H4526" i="1"/>
  <c r="D4527" i="1"/>
  <c r="E4527" i="1"/>
  <c r="F4527" i="1"/>
  <c r="H4527" i="1"/>
  <c r="D4528" i="1"/>
  <c r="E4528" i="1"/>
  <c r="F4528" i="1"/>
  <c r="H4528" i="1"/>
  <c r="D4529" i="1"/>
  <c r="E4529" i="1"/>
  <c r="F4529" i="1"/>
  <c r="H4529" i="1"/>
  <c r="D4530" i="1"/>
  <c r="E4530" i="1"/>
  <c r="F4530" i="1"/>
  <c r="H4530" i="1"/>
  <c r="D4531" i="1"/>
  <c r="E4531" i="1"/>
  <c r="F4531" i="1"/>
  <c r="H4531" i="1"/>
  <c r="D4532" i="1"/>
  <c r="E4532" i="1"/>
  <c r="F4532" i="1"/>
  <c r="H4532" i="1"/>
  <c r="D4533" i="1"/>
  <c r="E4533" i="1"/>
  <c r="F4533" i="1"/>
  <c r="H4533" i="1"/>
  <c r="D4534" i="1"/>
  <c r="E4534" i="1"/>
  <c r="F4534" i="1"/>
  <c r="H4534" i="1"/>
  <c r="D4535" i="1"/>
  <c r="E4535" i="1"/>
  <c r="F4535" i="1"/>
  <c r="H4535" i="1"/>
  <c r="D4536" i="1"/>
  <c r="E4536" i="1"/>
  <c r="F4536" i="1"/>
  <c r="H4536" i="1"/>
  <c r="D4537" i="1"/>
  <c r="E4537" i="1"/>
  <c r="F4537" i="1"/>
  <c r="H4537" i="1"/>
  <c r="D4538" i="1"/>
  <c r="E4538" i="1"/>
  <c r="F4538" i="1"/>
  <c r="H4538" i="1"/>
  <c r="D4539" i="1"/>
  <c r="E4539" i="1"/>
  <c r="F4539" i="1"/>
  <c r="H4539" i="1"/>
  <c r="D4540" i="1"/>
  <c r="E4540" i="1"/>
  <c r="F4540" i="1"/>
  <c r="H4540" i="1"/>
  <c r="D4541" i="1"/>
  <c r="E4541" i="1"/>
  <c r="F4541" i="1"/>
  <c r="H4541" i="1"/>
  <c r="D4542" i="1"/>
  <c r="E4542" i="1"/>
  <c r="F4542" i="1"/>
  <c r="H4542" i="1"/>
  <c r="D4543" i="1"/>
  <c r="E4543" i="1"/>
  <c r="F4543" i="1"/>
  <c r="H4543" i="1"/>
  <c r="D4544" i="1"/>
  <c r="E4544" i="1"/>
  <c r="F4544" i="1"/>
  <c r="H4544" i="1"/>
  <c r="D4545" i="1"/>
  <c r="E4545" i="1"/>
  <c r="F4545" i="1"/>
  <c r="H4545" i="1"/>
  <c r="D4546" i="1"/>
  <c r="E4546" i="1"/>
  <c r="F4546" i="1"/>
  <c r="H4546" i="1"/>
  <c r="D4547" i="1"/>
  <c r="E4547" i="1"/>
  <c r="F4547" i="1"/>
  <c r="H4547" i="1"/>
  <c r="D4548" i="1"/>
  <c r="E4548" i="1"/>
  <c r="F4548" i="1"/>
  <c r="H4548" i="1"/>
  <c r="D4549" i="1"/>
  <c r="E4549" i="1"/>
  <c r="F4549" i="1"/>
  <c r="H4549" i="1"/>
  <c r="D4550" i="1"/>
  <c r="E4550" i="1"/>
  <c r="F4550" i="1"/>
  <c r="H4550" i="1"/>
  <c r="D4551" i="1"/>
  <c r="E4551" i="1"/>
  <c r="F4551" i="1"/>
  <c r="H4551" i="1"/>
  <c r="D4552" i="1"/>
  <c r="E4552" i="1"/>
  <c r="F4552" i="1"/>
  <c r="H4552" i="1"/>
  <c r="D4553" i="1"/>
  <c r="E4553" i="1"/>
  <c r="F4553" i="1"/>
  <c r="H4553" i="1"/>
  <c r="D4554" i="1"/>
  <c r="E4554" i="1"/>
  <c r="F4554" i="1"/>
  <c r="H4554" i="1"/>
  <c r="D4555" i="1"/>
  <c r="E4555" i="1"/>
  <c r="F4555" i="1"/>
  <c r="H4555" i="1"/>
  <c r="D4556" i="1"/>
  <c r="E4556" i="1"/>
  <c r="F4556" i="1"/>
  <c r="H4556" i="1"/>
  <c r="D4557" i="1"/>
  <c r="E4557" i="1"/>
  <c r="F4557" i="1"/>
  <c r="H4557" i="1"/>
  <c r="D4558" i="1"/>
  <c r="E4558" i="1"/>
  <c r="F4558" i="1"/>
  <c r="H4558" i="1"/>
  <c r="D4559" i="1"/>
  <c r="E4559" i="1"/>
  <c r="F4559" i="1"/>
  <c r="H4559" i="1"/>
  <c r="D4560" i="1"/>
  <c r="E4560" i="1"/>
  <c r="F4560" i="1"/>
  <c r="H4560" i="1"/>
  <c r="D4561" i="1"/>
  <c r="E4561" i="1"/>
  <c r="F4561" i="1"/>
  <c r="H4561" i="1"/>
  <c r="D4562" i="1"/>
  <c r="E4562" i="1"/>
  <c r="F4562" i="1"/>
  <c r="H4562" i="1"/>
  <c r="D4563" i="1"/>
  <c r="E4563" i="1"/>
  <c r="F4563" i="1"/>
  <c r="H4563" i="1"/>
  <c r="D4564" i="1"/>
  <c r="E4564" i="1"/>
  <c r="F4564" i="1"/>
  <c r="H4564" i="1"/>
  <c r="D4565" i="1"/>
  <c r="E4565" i="1"/>
  <c r="F4565" i="1"/>
  <c r="H4565" i="1"/>
  <c r="D4566" i="1"/>
  <c r="E4566" i="1"/>
  <c r="F4566" i="1"/>
  <c r="H4566" i="1"/>
  <c r="D4567" i="1"/>
  <c r="E4567" i="1"/>
  <c r="F4567" i="1"/>
  <c r="H4567" i="1"/>
  <c r="D4568" i="1"/>
  <c r="E4568" i="1"/>
  <c r="F4568" i="1"/>
  <c r="H4568" i="1"/>
  <c r="D4569" i="1"/>
  <c r="E4569" i="1"/>
  <c r="F4569" i="1"/>
  <c r="H4569" i="1"/>
  <c r="D4570" i="1"/>
  <c r="E4570" i="1"/>
  <c r="F4570" i="1"/>
  <c r="H4570" i="1"/>
  <c r="D4571" i="1"/>
  <c r="E4571" i="1"/>
  <c r="F4571" i="1"/>
  <c r="H4571" i="1"/>
  <c r="D4572" i="1"/>
  <c r="E4572" i="1"/>
  <c r="F4572" i="1"/>
  <c r="H4572" i="1"/>
  <c r="D4573" i="1"/>
  <c r="E4573" i="1"/>
  <c r="F4573" i="1"/>
  <c r="H4573" i="1"/>
  <c r="D4574" i="1"/>
  <c r="E4574" i="1"/>
  <c r="F4574" i="1"/>
  <c r="H4574" i="1"/>
  <c r="D4575" i="1"/>
  <c r="E4575" i="1"/>
  <c r="F4575" i="1"/>
  <c r="H4575" i="1"/>
  <c r="D4576" i="1"/>
  <c r="E4576" i="1"/>
  <c r="F4576" i="1"/>
  <c r="H4576" i="1"/>
  <c r="D4577" i="1"/>
  <c r="E4577" i="1"/>
  <c r="F4577" i="1"/>
  <c r="H4577" i="1"/>
  <c r="D4578" i="1"/>
  <c r="E4578" i="1"/>
  <c r="F4578" i="1"/>
  <c r="H4578" i="1"/>
  <c r="D4579" i="1"/>
  <c r="E4579" i="1"/>
  <c r="F4579" i="1"/>
  <c r="H4579" i="1"/>
  <c r="D4580" i="1"/>
  <c r="E4580" i="1"/>
  <c r="F4580" i="1"/>
  <c r="H4580" i="1"/>
  <c r="D4581" i="1"/>
  <c r="E4581" i="1"/>
  <c r="F4581" i="1"/>
  <c r="H4581" i="1"/>
  <c r="D4582" i="1"/>
  <c r="E4582" i="1"/>
  <c r="F4582" i="1"/>
  <c r="H4582" i="1"/>
  <c r="D4583" i="1"/>
  <c r="E4583" i="1"/>
  <c r="F4583" i="1"/>
  <c r="H4583" i="1"/>
  <c r="D4584" i="1"/>
  <c r="E4584" i="1"/>
  <c r="F4584" i="1"/>
  <c r="H4584" i="1"/>
  <c r="D4585" i="1"/>
  <c r="E4585" i="1"/>
  <c r="F4585" i="1"/>
  <c r="H4585" i="1"/>
  <c r="D4586" i="1"/>
  <c r="E4586" i="1"/>
  <c r="F4586" i="1"/>
  <c r="H4586" i="1"/>
  <c r="D4587" i="1"/>
  <c r="E4587" i="1"/>
  <c r="F4587" i="1"/>
  <c r="H4587" i="1"/>
  <c r="D4588" i="1"/>
  <c r="E4588" i="1"/>
  <c r="F4588" i="1"/>
  <c r="H4588" i="1"/>
  <c r="D4589" i="1"/>
  <c r="E4589" i="1"/>
  <c r="F4589" i="1"/>
  <c r="H4589" i="1"/>
  <c r="D4590" i="1"/>
  <c r="E4590" i="1"/>
  <c r="F4590" i="1"/>
  <c r="H4590" i="1"/>
  <c r="D4591" i="1"/>
  <c r="E4591" i="1"/>
  <c r="F4591" i="1"/>
  <c r="H4591" i="1"/>
  <c r="D4592" i="1"/>
  <c r="E4592" i="1"/>
  <c r="F4592" i="1"/>
  <c r="H4592" i="1"/>
  <c r="D4593" i="1"/>
  <c r="E4593" i="1"/>
  <c r="F4593" i="1"/>
  <c r="H4593" i="1"/>
  <c r="D4594" i="1"/>
  <c r="E4594" i="1"/>
  <c r="F4594" i="1"/>
  <c r="H4594" i="1"/>
  <c r="D4595" i="1"/>
  <c r="E4595" i="1"/>
  <c r="F4595" i="1"/>
  <c r="H4595" i="1"/>
  <c r="D4596" i="1"/>
  <c r="E4596" i="1"/>
  <c r="F4596" i="1"/>
  <c r="H4596" i="1"/>
  <c r="D4597" i="1"/>
  <c r="E4597" i="1"/>
  <c r="F4597" i="1"/>
  <c r="H4597" i="1"/>
  <c r="D4598" i="1"/>
  <c r="E4598" i="1"/>
  <c r="F4598" i="1"/>
  <c r="H4598" i="1"/>
  <c r="D4599" i="1"/>
  <c r="E4599" i="1"/>
  <c r="F4599" i="1"/>
  <c r="H4599" i="1"/>
  <c r="D4600" i="1"/>
  <c r="E4600" i="1"/>
  <c r="F4600" i="1"/>
  <c r="H4600" i="1"/>
  <c r="D4601" i="1"/>
  <c r="E4601" i="1"/>
  <c r="F4601" i="1"/>
  <c r="H4601" i="1"/>
  <c r="D4602" i="1"/>
  <c r="E4602" i="1"/>
  <c r="F4602" i="1"/>
  <c r="H4602" i="1"/>
  <c r="D4603" i="1"/>
  <c r="E4603" i="1"/>
  <c r="F4603" i="1"/>
  <c r="H4603" i="1"/>
  <c r="D4604" i="1"/>
  <c r="E4604" i="1"/>
  <c r="F4604" i="1"/>
  <c r="H4604" i="1"/>
  <c r="D4605" i="1"/>
  <c r="E4605" i="1"/>
  <c r="F4605" i="1"/>
  <c r="H4605" i="1"/>
  <c r="D4606" i="1"/>
  <c r="E4606" i="1"/>
  <c r="F4606" i="1"/>
  <c r="H4606" i="1"/>
  <c r="D4607" i="1"/>
  <c r="E4607" i="1"/>
  <c r="F4607" i="1"/>
  <c r="H4607" i="1"/>
  <c r="D4608" i="1"/>
  <c r="E4608" i="1"/>
  <c r="F4608" i="1"/>
  <c r="H4608" i="1"/>
  <c r="D4609" i="1"/>
  <c r="E4609" i="1"/>
  <c r="F4609" i="1"/>
  <c r="H4609" i="1"/>
  <c r="D4610" i="1"/>
  <c r="E4610" i="1"/>
  <c r="F4610" i="1"/>
  <c r="H4610" i="1"/>
  <c r="D4611" i="1"/>
  <c r="E4611" i="1"/>
  <c r="F4611" i="1"/>
  <c r="H4611" i="1"/>
  <c r="D4612" i="1"/>
  <c r="E4612" i="1"/>
  <c r="F4612" i="1"/>
  <c r="H4612" i="1"/>
  <c r="D4613" i="1"/>
  <c r="E4613" i="1"/>
  <c r="F4613" i="1"/>
  <c r="H4613" i="1"/>
  <c r="D4614" i="1"/>
  <c r="E4614" i="1"/>
  <c r="F4614" i="1"/>
  <c r="H4614" i="1"/>
  <c r="D4615" i="1"/>
  <c r="E4615" i="1"/>
  <c r="F4615" i="1"/>
  <c r="H4615" i="1"/>
  <c r="D4616" i="1"/>
  <c r="E4616" i="1"/>
  <c r="F4616" i="1"/>
  <c r="H4616" i="1"/>
  <c r="D4617" i="1"/>
  <c r="E4617" i="1"/>
  <c r="F4617" i="1"/>
  <c r="H4617" i="1"/>
  <c r="D4618" i="1"/>
  <c r="E4618" i="1"/>
  <c r="F4618" i="1"/>
  <c r="H4618" i="1"/>
  <c r="D4619" i="1"/>
  <c r="E4619" i="1"/>
  <c r="F4619" i="1"/>
  <c r="H4619" i="1"/>
  <c r="D4620" i="1"/>
  <c r="E4620" i="1"/>
  <c r="F4620" i="1"/>
  <c r="H4620" i="1"/>
  <c r="D4621" i="1"/>
  <c r="E4621" i="1"/>
  <c r="F4621" i="1"/>
  <c r="H4621" i="1"/>
  <c r="D4622" i="1"/>
  <c r="E4622" i="1"/>
  <c r="F4622" i="1"/>
  <c r="H4622" i="1"/>
  <c r="D4623" i="1"/>
  <c r="E4623" i="1"/>
  <c r="F4623" i="1"/>
  <c r="H4623" i="1"/>
  <c r="D4624" i="1"/>
  <c r="E4624" i="1"/>
  <c r="F4624" i="1"/>
  <c r="H4624" i="1"/>
  <c r="D4625" i="1"/>
  <c r="E4625" i="1"/>
  <c r="F4625" i="1"/>
  <c r="H4625" i="1"/>
  <c r="D4626" i="1"/>
  <c r="E4626" i="1"/>
  <c r="F4626" i="1"/>
  <c r="H4626" i="1"/>
  <c r="D4627" i="1"/>
  <c r="E4627" i="1"/>
  <c r="F4627" i="1"/>
  <c r="H4627" i="1"/>
  <c r="D4628" i="1"/>
  <c r="E4628" i="1"/>
  <c r="F4628" i="1"/>
  <c r="H4628" i="1"/>
  <c r="D4629" i="1"/>
  <c r="E4629" i="1"/>
  <c r="F4629" i="1"/>
  <c r="H4629" i="1"/>
  <c r="D4630" i="1"/>
  <c r="E4630" i="1"/>
  <c r="F4630" i="1"/>
  <c r="H4630" i="1"/>
  <c r="D4631" i="1"/>
  <c r="E4631" i="1"/>
  <c r="F4631" i="1"/>
  <c r="H4631" i="1"/>
  <c r="D4632" i="1"/>
  <c r="E4632" i="1"/>
  <c r="F4632" i="1"/>
  <c r="H4632" i="1"/>
  <c r="D4633" i="1"/>
  <c r="E4633" i="1"/>
  <c r="F4633" i="1"/>
  <c r="H4633" i="1"/>
  <c r="D4634" i="1"/>
  <c r="E4634" i="1"/>
  <c r="F4634" i="1"/>
  <c r="H4634" i="1"/>
  <c r="D4635" i="1"/>
  <c r="E4635" i="1"/>
  <c r="F4635" i="1"/>
  <c r="H4635" i="1"/>
  <c r="D4636" i="1"/>
  <c r="E4636" i="1"/>
  <c r="F4636" i="1"/>
  <c r="H4636" i="1"/>
  <c r="D4637" i="1"/>
  <c r="E4637" i="1"/>
  <c r="F4637" i="1"/>
  <c r="H4637" i="1"/>
  <c r="D4638" i="1"/>
  <c r="E4638" i="1"/>
  <c r="F4638" i="1"/>
  <c r="H4638" i="1"/>
  <c r="D4639" i="1"/>
  <c r="E4639" i="1"/>
  <c r="F4639" i="1"/>
  <c r="H4639" i="1"/>
  <c r="D4640" i="1"/>
  <c r="E4640" i="1"/>
  <c r="F4640" i="1"/>
  <c r="H4640" i="1"/>
  <c r="D4641" i="1"/>
  <c r="E4641" i="1"/>
  <c r="F4641" i="1"/>
  <c r="H4641" i="1"/>
  <c r="D4642" i="1"/>
  <c r="E4642" i="1"/>
  <c r="F4642" i="1"/>
  <c r="H4642" i="1"/>
  <c r="D4643" i="1"/>
  <c r="E4643" i="1"/>
  <c r="F4643" i="1"/>
  <c r="H4643" i="1"/>
  <c r="D4644" i="1"/>
  <c r="E4644" i="1"/>
  <c r="F4644" i="1"/>
  <c r="H4644" i="1"/>
  <c r="D4645" i="1"/>
  <c r="E4645" i="1"/>
  <c r="F4645" i="1"/>
  <c r="H4645" i="1"/>
  <c r="D4646" i="1"/>
  <c r="E4646" i="1"/>
  <c r="F4646" i="1"/>
  <c r="H4646" i="1"/>
  <c r="D4647" i="1"/>
  <c r="E4647" i="1"/>
  <c r="F4647" i="1"/>
  <c r="H4647" i="1"/>
  <c r="D4648" i="1"/>
  <c r="E4648" i="1"/>
  <c r="F4648" i="1"/>
  <c r="H4648" i="1"/>
  <c r="D4649" i="1"/>
  <c r="E4649" i="1"/>
  <c r="F4649" i="1"/>
  <c r="H4649" i="1"/>
  <c r="D4650" i="1"/>
  <c r="E4650" i="1"/>
  <c r="F4650" i="1"/>
  <c r="H4650" i="1"/>
  <c r="D4651" i="1"/>
  <c r="E4651" i="1"/>
  <c r="F4651" i="1"/>
  <c r="H4651" i="1"/>
  <c r="D4652" i="1"/>
  <c r="E4652" i="1"/>
  <c r="F4652" i="1"/>
  <c r="H4652" i="1"/>
  <c r="D4653" i="1"/>
  <c r="E4653" i="1"/>
  <c r="F4653" i="1"/>
  <c r="H4653" i="1"/>
  <c r="D4654" i="1"/>
  <c r="E4654" i="1"/>
  <c r="F4654" i="1"/>
  <c r="H4654" i="1"/>
  <c r="D4655" i="1"/>
  <c r="E4655" i="1"/>
  <c r="F4655" i="1"/>
  <c r="H4655" i="1"/>
  <c r="D4656" i="1"/>
  <c r="E4656" i="1"/>
  <c r="F4656" i="1"/>
  <c r="H4656" i="1"/>
  <c r="D4657" i="1"/>
  <c r="E4657" i="1"/>
  <c r="F4657" i="1"/>
  <c r="H4657" i="1"/>
  <c r="D4658" i="1"/>
  <c r="E4658" i="1"/>
  <c r="F4658" i="1"/>
  <c r="H4658" i="1"/>
  <c r="D4659" i="1"/>
  <c r="E4659" i="1"/>
  <c r="F4659" i="1"/>
  <c r="H4659" i="1"/>
  <c r="D4660" i="1"/>
  <c r="E4660" i="1"/>
  <c r="F4660" i="1"/>
  <c r="H4660" i="1"/>
  <c r="D4661" i="1"/>
  <c r="E4661" i="1"/>
  <c r="F4661" i="1"/>
  <c r="H4661" i="1"/>
  <c r="D4662" i="1"/>
  <c r="E4662" i="1"/>
  <c r="F4662" i="1"/>
  <c r="H4662" i="1"/>
  <c r="D4663" i="1"/>
  <c r="E4663" i="1"/>
  <c r="F4663" i="1"/>
  <c r="H4663" i="1"/>
  <c r="D4664" i="1"/>
  <c r="E4664" i="1"/>
  <c r="F4664" i="1"/>
  <c r="H4664" i="1"/>
  <c r="D4665" i="1"/>
  <c r="E4665" i="1"/>
  <c r="F4665" i="1"/>
  <c r="H4665" i="1"/>
  <c r="D4666" i="1"/>
  <c r="E4666" i="1"/>
  <c r="F4666" i="1"/>
  <c r="H4666" i="1"/>
  <c r="D4667" i="1"/>
  <c r="E4667" i="1"/>
  <c r="F4667" i="1"/>
  <c r="H4667" i="1"/>
  <c r="D4668" i="1"/>
  <c r="E4668" i="1"/>
  <c r="F4668" i="1"/>
  <c r="H4668" i="1"/>
  <c r="D4669" i="1"/>
  <c r="E4669" i="1"/>
  <c r="F4669" i="1"/>
  <c r="H4669" i="1"/>
  <c r="D4670" i="1"/>
  <c r="E4670" i="1"/>
  <c r="F4670" i="1"/>
  <c r="H4670" i="1"/>
  <c r="D4671" i="1"/>
  <c r="E4671" i="1"/>
  <c r="F4671" i="1"/>
  <c r="H4671" i="1"/>
  <c r="D4672" i="1"/>
  <c r="E4672" i="1"/>
  <c r="F4672" i="1"/>
  <c r="H4672" i="1"/>
  <c r="D4673" i="1"/>
  <c r="E4673" i="1"/>
  <c r="F4673" i="1"/>
  <c r="H4673" i="1"/>
  <c r="D4674" i="1"/>
  <c r="E4674" i="1"/>
  <c r="F4674" i="1"/>
  <c r="H4674" i="1"/>
  <c r="D4675" i="1"/>
  <c r="E4675" i="1"/>
  <c r="F4675" i="1"/>
  <c r="H4675" i="1"/>
  <c r="D4676" i="1"/>
  <c r="E4676" i="1"/>
  <c r="F4676" i="1"/>
  <c r="H4676" i="1"/>
  <c r="D4677" i="1"/>
  <c r="E4677" i="1"/>
  <c r="F4677" i="1"/>
  <c r="H4677" i="1"/>
  <c r="D4678" i="1"/>
  <c r="E4678" i="1"/>
  <c r="F4678" i="1"/>
  <c r="H4678" i="1"/>
  <c r="D4679" i="1"/>
  <c r="E4679" i="1"/>
  <c r="F4679" i="1"/>
  <c r="H4679" i="1"/>
  <c r="D4680" i="1"/>
  <c r="E4680" i="1"/>
  <c r="F4680" i="1"/>
  <c r="H4680" i="1"/>
  <c r="D4681" i="1"/>
  <c r="E4681" i="1"/>
  <c r="F4681" i="1"/>
  <c r="H4681" i="1"/>
  <c r="D4682" i="1"/>
  <c r="E4682" i="1"/>
  <c r="F4682" i="1"/>
  <c r="H4682" i="1"/>
  <c r="D4683" i="1"/>
  <c r="E4683" i="1"/>
  <c r="F4683" i="1"/>
  <c r="H4683" i="1"/>
  <c r="D4684" i="1"/>
  <c r="E4684" i="1"/>
  <c r="F4684" i="1"/>
  <c r="H4684" i="1"/>
  <c r="D4685" i="1"/>
  <c r="E4685" i="1"/>
  <c r="F4685" i="1"/>
  <c r="H4685" i="1"/>
  <c r="D4686" i="1"/>
  <c r="E4686" i="1"/>
  <c r="F4686" i="1"/>
  <c r="H4686" i="1"/>
  <c r="D4687" i="1"/>
  <c r="E4687" i="1"/>
  <c r="F4687" i="1"/>
  <c r="H4687" i="1"/>
  <c r="D4688" i="1"/>
  <c r="E4688" i="1"/>
  <c r="F4688" i="1"/>
  <c r="H4688" i="1"/>
  <c r="D4689" i="1"/>
  <c r="E4689" i="1"/>
  <c r="F4689" i="1"/>
  <c r="H4689" i="1"/>
  <c r="D4690" i="1"/>
  <c r="E4690" i="1"/>
  <c r="F4690" i="1"/>
  <c r="H4690" i="1"/>
  <c r="D4691" i="1"/>
  <c r="E4691" i="1"/>
  <c r="F4691" i="1"/>
  <c r="H4691" i="1"/>
  <c r="D4692" i="1"/>
  <c r="E4692" i="1"/>
  <c r="F4692" i="1"/>
  <c r="H4692" i="1"/>
  <c r="D4693" i="1"/>
  <c r="E4693" i="1"/>
  <c r="F4693" i="1"/>
  <c r="H4693" i="1"/>
  <c r="D4694" i="1"/>
  <c r="E4694" i="1"/>
  <c r="F4694" i="1"/>
  <c r="H4694" i="1"/>
  <c r="D4695" i="1"/>
  <c r="E4695" i="1"/>
  <c r="F4695" i="1"/>
  <c r="H4695" i="1"/>
  <c r="D4696" i="1"/>
  <c r="E4696" i="1"/>
  <c r="F4696" i="1"/>
  <c r="H4696" i="1"/>
  <c r="D4697" i="1"/>
  <c r="E4697" i="1"/>
  <c r="F4697" i="1"/>
  <c r="H4697" i="1"/>
  <c r="D4698" i="1"/>
  <c r="E4698" i="1"/>
  <c r="F4698" i="1"/>
  <c r="H4698" i="1"/>
  <c r="D4699" i="1"/>
  <c r="E4699" i="1"/>
  <c r="F4699" i="1"/>
  <c r="H4699" i="1"/>
  <c r="D4700" i="1"/>
  <c r="E4700" i="1"/>
  <c r="F4700" i="1"/>
  <c r="H4700" i="1"/>
  <c r="D4701" i="1"/>
  <c r="E4701" i="1"/>
  <c r="F4701" i="1"/>
  <c r="H4701" i="1"/>
  <c r="D4702" i="1"/>
  <c r="E4702" i="1"/>
  <c r="F4702" i="1"/>
  <c r="H4702" i="1"/>
  <c r="D4703" i="1"/>
  <c r="E4703" i="1"/>
  <c r="F4703" i="1"/>
  <c r="H4703" i="1"/>
  <c r="D4704" i="1"/>
  <c r="E4704" i="1"/>
  <c r="F4704" i="1"/>
  <c r="H4704" i="1"/>
  <c r="D4705" i="1"/>
  <c r="E4705" i="1"/>
  <c r="F4705" i="1"/>
  <c r="H4705" i="1"/>
  <c r="D4706" i="1"/>
  <c r="E4706" i="1"/>
  <c r="F4706" i="1"/>
  <c r="H4706" i="1"/>
  <c r="D4707" i="1"/>
  <c r="E4707" i="1"/>
  <c r="F4707" i="1"/>
  <c r="H4707" i="1"/>
  <c r="D4708" i="1"/>
  <c r="E4708" i="1"/>
  <c r="F4708" i="1"/>
  <c r="H4708" i="1"/>
  <c r="D4709" i="1"/>
  <c r="E4709" i="1"/>
  <c r="F4709" i="1"/>
  <c r="H4709" i="1"/>
  <c r="D4710" i="1"/>
  <c r="E4710" i="1"/>
  <c r="F4710" i="1"/>
  <c r="H4710" i="1"/>
  <c r="D4711" i="1"/>
  <c r="E4711" i="1"/>
  <c r="F4711" i="1"/>
  <c r="H4711" i="1"/>
  <c r="D4712" i="1"/>
  <c r="E4712" i="1"/>
  <c r="F4712" i="1"/>
  <c r="H4712" i="1"/>
  <c r="D4713" i="1"/>
  <c r="E4713" i="1"/>
  <c r="F4713" i="1"/>
  <c r="H4713" i="1"/>
  <c r="D4714" i="1"/>
  <c r="E4714" i="1"/>
  <c r="F4714" i="1"/>
  <c r="H4714" i="1"/>
  <c r="D4715" i="1"/>
  <c r="E4715" i="1"/>
  <c r="F4715" i="1"/>
  <c r="H4715" i="1"/>
  <c r="D4716" i="1"/>
  <c r="E4716" i="1"/>
  <c r="F4716" i="1"/>
  <c r="H4716" i="1"/>
  <c r="D4717" i="1"/>
  <c r="E4717" i="1"/>
  <c r="F4717" i="1"/>
  <c r="H4717" i="1"/>
  <c r="D4718" i="1"/>
  <c r="E4718" i="1"/>
  <c r="F4718" i="1"/>
  <c r="H4718" i="1"/>
  <c r="D4719" i="1"/>
  <c r="E4719" i="1"/>
  <c r="F4719" i="1"/>
  <c r="H4719" i="1"/>
  <c r="D4720" i="1"/>
  <c r="E4720" i="1"/>
  <c r="F4720" i="1"/>
  <c r="H4720" i="1"/>
  <c r="D4721" i="1"/>
  <c r="E4721" i="1"/>
  <c r="F4721" i="1"/>
  <c r="H4721" i="1"/>
  <c r="D4722" i="1"/>
  <c r="E4722" i="1"/>
  <c r="F4722" i="1"/>
  <c r="H4722" i="1"/>
  <c r="D4723" i="1"/>
  <c r="E4723" i="1"/>
  <c r="F4723" i="1"/>
  <c r="H4723" i="1"/>
  <c r="D4724" i="1"/>
  <c r="E4724" i="1"/>
  <c r="F4724" i="1"/>
  <c r="H4724" i="1"/>
  <c r="D4725" i="1"/>
  <c r="E4725" i="1"/>
  <c r="F4725" i="1"/>
  <c r="H4725" i="1"/>
  <c r="D4726" i="1"/>
  <c r="E4726" i="1"/>
  <c r="F4726" i="1"/>
  <c r="H4726" i="1"/>
  <c r="D4727" i="1"/>
  <c r="E4727" i="1"/>
  <c r="F4727" i="1"/>
  <c r="H4727" i="1"/>
  <c r="D4728" i="1"/>
  <c r="E4728" i="1"/>
  <c r="F4728" i="1"/>
  <c r="H4728" i="1"/>
  <c r="D4729" i="1"/>
  <c r="E4729" i="1"/>
  <c r="F4729" i="1"/>
  <c r="H4729" i="1"/>
  <c r="D4730" i="1"/>
  <c r="E4730" i="1"/>
  <c r="F4730" i="1"/>
  <c r="H4730" i="1"/>
  <c r="D4731" i="1"/>
  <c r="E4731" i="1"/>
  <c r="F4731" i="1"/>
  <c r="H4731" i="1"/>
  <c r="D4732" i="1"/>
  <c r="E4732" i="1"/>
  <c r="F4732" i="1"/>
  <c r="H4732" i="1"/>
  <c r="D4733" i="1"/>
  <c r="E4733" i="1"/>
  <c r="F4733" i="1"/>
  <c r="H4733" i="1"/>
  <c r="D4734" i="1"/>
  <c r="E4734" i="1"/>
  <c r="F4734" i="1"/>
  <c r="H4734" i="1"/>
  <c r="D4735" i="1"/>
  <c r="E4735" i="1"/>
  <c r="F4735" i="1"/>
  <c r="H4735" i="1"/>
  <c r="D4736" i="1"/>
  <c r="E4736" i="1"/>
  <c r="F4736" i="1"/>
  <c r="H4736" i="1"/>
  <c r="D4737" i="1"/>
  <c r="E4737" i="1"/>
  <c r="F4737" i="1"/>
  <c r="H4737" i="1"/>
  <c r="D4738" i="1"/>
  <c r="E4738" i="1"/>
  <c r="F4738" i="1"/>
  <c r="H4738" i="1"/>
  <c r="D4739" i="1"/>
  <c r="E4739" i="1"/>
  <c r="F4739" i="1"/>
  <c r="H4739" i="1"/>
  <c r="D4740" i="1"/>
  <c r="E4740" i="1"/>
  <c r="F4740" i="1"/>
  <c r="H4740" i="1"/>
  <c r="D4741" i="1"/>
  <c r="E4741" i="1"/>
  <c r="F4741" i="1"/>
  <c r="H4741" i="1"/>
  <c r="D4742" i="1"/>
  <c r="E4742" i="1"/>
  <c r="F4742" i="1"/>
  <c r="H4742" i="1"/>
  <c r="D4743" i="1"/>
  <c r="E4743" i="1"/>
  <c r="F4743" i="1"/>
  <c r="H4743" i="1"/>
  <c r="D4744" i="1"/>
  <c r="E4744" i="1"/>
  <c r="F4744" i="1"/>
  <c r="H4744" i="1"/>
  <c r="D4745" i="1"/>
  <c r="E4745" i="1"/>
  <c r="F4745" i="1"/>
  <c r="H4745" i="1"/>
  <c r="D4746" i="1"/>
  <c r="E4746" i="1"/>
  <c r="F4746" i="1"/>
  <c r="H4746" i="1"/>
  <c r="D4747" i="1"/>
  <c r="E4747" i="1"/>
  <c r="F4747" i="1"/>
  <c r="H4747" i="1"/>
  <c r="D4748" i="1"/>
  <c r="E4748" i="1"/>
  <c r="F4748" i="1"/>
  <c r="H4748" i="1"/>
  <c r="D4749" i="1"/>
  <c r="E4749" i="1"/>
  <c r="F4749" i="1"/>
  <c r="H4749" i="1"/>
  <c r="D4750" i="1"/>
  <c r="E4750" i="1"/>
  <c r="F4750" i="1"/>
  <c r="H4750" i="1"/>
  <c r="D4751" i="1"/>
  <c r="E4751" i="1"/>
  <c r="F4751" i="1"/>
  <c r="H4751" i="1"/>
  <c r="D4752" i="1"/>
  <c r="E4752" i="1"/>
  <c r="F4752" i="1"/>
  <c r="H4752" i="1"/>
  <c r="D4753" i="1"/>
  <c r="E4753" i="1"/>
  <c r="F4753" i="1"/>
  <c r="H4753" i="1"/>
  <c r="D4754" i="1"/>
  <c r="E4754" i="1"/>
  <c r="F4754" i="1"/>
  <c r="H4754" i="1"/>
  <c r="D4755" i="1"/>
  <c r="E4755" i="1"/>
  <c r="F4755" i="1"/>
  <c r="H4755" i="1"/>
  <c r="D4756" i="1"/>
  <c r="E4756" i="1"/>
  <c r="F4756" i="1"/>
  <c r="H4756" i="1"/>
  <c r="D4757" i="1"/>
  <c r="E4757" i="1"/>
  <c r="F4757" i="1"/>
  <c r="H4757" i="1"/>
  <c r="D4758" i="1"/>
  <c r="E4758" i="1"/>
  <c r="F4758" i="1"/>
  <c r="H4758" i="1"/>
  <c r="D4759" i="1"/>
  <c r="E4759" i="1"/>
  <c r="F4759" i="1"/>
  <c r="H4759" i="1"/>
  <c r="D4760" i="1"/>
  <c r="E4760" i="1"/>
  <c r="F4760" i="1"/>
  <c r="H4760" i="1"/>
  <c r="D4761" i="1"/>
  <c r="E4761" i="1"/>
  <c r="F4761" i="1"/>
  <c r="H4761" i="1"/>
  <c r="D4762" i="1"/>
  <c r="E4762" i="1"/>
  <c r="F4762" i="1"/>
  <c r="H4762" i="1"/>
  <c r="D4763" i="1"/>
  <c r="E4763" i="1"/>
  <c r="F4763" i="1"/>
  <c r="H4763" i="1"/>
  <c r="D4764" i="1"/>
  <c r="E4764" i="1"/>
  <c r="F4764" i="1"/>
  <c r="H4764" i="1"/>
  <c r="D4765" i="1"/>
  <c r="E4765" i="1"/>
  <c r="F4765" i="1"/>
  <c r="H4765" i="1"/>
  <c r="D4766" i="1"/>
  <c r="E4766" i="1"/>
  <c r="F4766" i="1"/>
  <c r="H4766" i="1"/>
  <c r="D4767" i="1"/>
  <c r="E4767" i="1"/>
  <c r="F4767" i="1"/>
  <c r="H4767" i="1"/>
  <c r="D4768" i="1"/>
  <c r="E4768" i="1"/>
  <c r="F4768" i="1"/>
  <c r="H4768" i="1"/>
  <c r="D4769" i="1"/>
  <c r="E4769" i="1"/>
  <c r="F4769" i="1"/>
  <c r="H4769" i="1"/>
  <c r="D4770" i="1"/>
  <c r="E4770" i="1"/>
  <c r="F4770" i="1"/>
  <c r="H4770" i="1"/>
  <c r="D4771" i="1"/>
  <c r="E4771" i="1"/>
  <c r="F4771" i="1"/>
  <c r="H4771" i="1"/>
  <c r="D4772" i="1"/>
  <c r="E4772" i="1"/>
  <c r="F4772" i="1"/>
  <c r="H4772" i="1"/>
  <c r="D4773" i="1"/>
  <c r="E4773" i="1"/>
  <c r="F4773" i="1"/>
  <c r="H4773" i="1"/>
  <c r="D4774" i="1"/>
  <c r="E4774" i="1"/>
  <c r="F4774" i="1"/>
  <c r="H4774" i="1"/>
  <c r="D4775" i="1"/>
  <c r="E4775" i="1"/>
  <c r="F4775" i="1"/>
  <c r="H4775" i="1"/>
  <c r="D4776" i="1"/>
  <c r="E4776" i="1"/>
  <c r="F4776" i="1"/>
  <c r="H4776" i="1"/>
  <c r="D4777" i="1"/>
  <c r="E4777" i="1"/>
  <c r="F4777" i="1"/>
  <c r="H4777" i="1"/>
  <c r="D4778" i="1"/>
  <c r="E4778" i="1"/>
  <c r="F4778" i="1"/>
  <c r="H4778" i="1"/>
  <c r="D4779" i="1"/>
  <c r="E4779" i="1"/>
  <c r="F4779" i="1"/>
  <c r="H4779" i="1"/>
  <c r="D4780" i="1"/>
  <c r="E4780" i="1"/>
  <c r="F4780" i="1"/>
  <c r="H4780" i="1"/>
  <c r="D4781" i="1"/>
  <c r="E4781" i="1"/>
  <c r="F4781" i="1"/>
  <c r="H4781" i="1"/>
  <c r="D4782" i="1"/>
  <c r="E4782" i="1"/>
  <c r="F4782" i="1"/>
  <c r="H4782" i="1"/>
  <c r="D4783" i="1"/>
  <c r="E4783" i="1"/>
  <c r="F4783" i="1"/>
  <c r="H4783" i="1"/>
  <c r="D4784" i="1"/>
  <c r="E4784" i="1"/>
  <c r="F4784" i="1"/>
  <c r="H4784" i="1"/>
  <c r="D4785" i="1"/>
  <c r="E4785" i="1"/>
  <c r="F4785" i="1"/>
  <c r="H4785" i="1"/>
  <c r="D4786" i="1"/>
  <c r="E4786" i="1"/>
  <c r="F4786" i="1"/>
  <c r="H4786" i="1"/>
  <c r="D4787" i="1"/>
  <c r="E4787" i="1"/>
  <c r="F4787" i="1"/>
  <c r="H4787" i="1"/>
  <c r="D4788" i="1"/>
  <c r="E4788" i="1"/>
  <c r="F4788" i="1"/>
  <c r="H4788" i="1"/>
  <c r="D4789" i="1"/>
  <c r="E4789" i="1"/>
  <c r="F4789" i="1"/>
  <c r="H4789" i="1"/>
  <c r="D4790" i="1"/>
  <c r="E4790" i="1"/>
  <c r="F4790" i="1"/>
  <c r="H4790" i="1"/>
  <c r="D4791" i="1"/>
  <c r="E4791" i="1"/>
  <c r="F4791" i="1"/>
  <c r="H4791" i="1"/>
  <c r="D4792" i="1"/>
  <c r="E4792" i="1"/>
  <c r="F4792" i="1"/>
  <c r="H4792" i="1"/>
  <c r="D4793" i="1"/>
  <c r="E4793" i="1"/>
  <c r="F4793" i="1"/>
  <c r="H4793" i="1"/>
  <c r="D4794" i="1"/>
  <c r="E4794" i="1"/>
  <c r="F4794" i="1"/>
  <c r="H4794" i="1"/>
  <c r="D4795" i="1"/>
  <c r="E4795" i="1"/>
  <c r="F4795" i="1"/>
  <c r="H4795" i="1"/>
  <c r="D4796" i="1"/>
  <c r="E4796" i="1"/>
  <c r="F4796" i="1"/>
  <c r="H4796" i="1"/>
  <c r="D4797" i="1"/>
  <c r="E4797" i="1"/>
  <c r="F4797" i="1"/>
  <c r="H4797" i="1"/>
  <c r="D4798" i="1"/>
  <c r="E4798" i="1"/>
  <c r="F4798" i="1"/>
  <c r="H4798" i="1"/>
  <c r="D4799" i="1"/>
  <c r="E4799" i="1"/>
  <c r="F4799" i="1"/>
  <c r="H4799" i="1"/>
  <c r="D4800" i="1"/>
  <c r="E4800" i="1"/>
  <c r="F4800" i="1"/>
  <c r="H4800" i="1"/>
  <c r="D4801" i="1"/>
  <c r="E4801" i="1"/>
  <c r="F4801" i="1"/>
  <c r="H4801" i="1"/>
  <c r="D4802" i="1"/>
  <c r="E4802" i="1"/>
  <c r="F4802" i="1"/>
  <c r="H4802" i="1"/>
  <c r="D4803" i="1"/>
  <c r="E4803" i="1"/>
  <c r="F4803" i="1"/>
  <c r="H4803" i="1"/>
  <c r="D4804" i="1"/>
  <c r="E4804" i="1"/>
  <c r="F4804" i="1"/>
  <c r="H4804" i="1"/>
  <c r="D4805" i="1"/>
  <c r="E4805" i="1"/>
  <c r="F4805" i="1"/>
  <c r="H4805" i="1"/>
  <c r="D4806" i="1"/>
  <c r="E4806" i="1"/>
  <c r="F4806" i="1"/>
  <c r="H4806" i="1"/>
  <c r="D4807" i="1"/>
  <c r="E4807" i="1"/>
  <c r="F4807" i="1"/>
  <c r="H4807" i="1"/>
  <c r="D4808" i="1"/>
  <c r="E4808" i="1"/>
  <c r="F4808" i="1"/>
  <c r="H4808" i="1"/>
  <c r="D4809" i="1"/>
  <c r="E4809" i="1"/>
  <c r="F4809" i="1"/>
  <c r="H4809" i="1"/>
  <c r="D4810" i="1"/>
  <c r="E4810" i="1"/>
  <c r="F4810" i="1"/>
  <c r="H4810" i="1"/>
  <c r="D4811" i="1"/>
  <c r="E4811" i="1"/>
  <c r="F4811" i="1"/>
  <c r="H4811" i="1"/>
  <c r="D4812" i="1"/>
  <c r="E4812" i="1"/>
  <c r="F4812" i="1"/>
  <c r="H4812" i="1"/>
  <c r="D4813" i="1"/>
  <c r="E4813" i="1"/>
  <c r="F4813" i="1"/>
  <c r="H4813" i="1"/>
  <c r="D4814" i="1"/>
  <c r="E4814" i="1"/>
  <c r="F4814" i="1"/>
  <c r="H4814" i="1"/>
  <c r="D4815" i="1"/>
  <c r="E4815" i="1"/>
  <c r="F4815" i="1"/>
  <c r="H4815" i="1"/>
  <c r="D4816" i="1"/>
  <c r="E4816" i="1"/>
  <c r="F4816" i="1"/>
  <c r="H4816" i="1"/>
  <c r="D4817" i="1"/>
  <c r="E4817" i="1"/>
  <c r="F4817" i="1"/>
  <c r="H4817" i="1"/>
  <c r="D4818" i="1"/>
  <c r="E4818" i="1"/>
  <c r="F4818" i="1"/>
  <c r="H4818" i="1"/>
  <c r="D4819" i="1"/>
  <c r="E4819" i="1"/>
  <c r="F4819" i="1"/>
  <c r="H4819" i="1"/>
  <c r="D4820" i="1"/>
  <c r="E4820" i="1"/>
  <c r="F4820" i="1"/>
  <c r="H4820" i="1"/>
  <c r="D4821" i="1"/>
  <c r="E4821" i="1"/>
  <c r="F4821" i="1"/>
  <c r="H4821" i="1"/>
  <c r="D4822" i="1"/>
  <c r="E4822" i="1"/>
  <c r="F4822" i="1"/>
  <c r="H4822" i="1"/>
  <c r="D4823" i="1"/>
  <c r="E4823" i="1"/>
  <c r="F4823" i="1"/>
  <c r="H4823" i="1"/>
  <c r="D4824" i="1"/>
  <c r="E4824" i="1"/>
  <c r="F4824" i="1"/>
  <c r="H4824" i="1"/>
  <c r="D4825" i="1"/>
  <c r="E4825" i="1"/>
  <c r="F4825" i="1"/>
  <c r="H4825" i="1"/>
  <c r="D4826" i="1"/>
  <c r="E4826" i="1"/>
  <c r="F4826" i="1"/>
  <c r="H4826" i="1"/>
  <c r="D4827" i="1"/>
  <c r="E4827" i="1"/>
  <c r="F4827" i="1"/>
  <c r="H4827" i="1"/>
  <c r="D4828" i="1"/>
  <c r="E4828" i="1"/>
  <c r="F4828" i="1"/>
  <c r="H4828" i="1"/>
  <c r="D4829" i="1"/>
  <c r="E4829" i="1"/>
  <c r="F4829" i="1"/>
  <c r="H4829" i="1"/>
  <c r="D4830" i="1"/>
  <c r="E4830" i="1"/>
  <c r="F4830" i="1"/>
  <c r="H4830" i="1"/>
  <c r="D4831" i="1"/>
  <c r="E4831" i="1"/>
  <c r="F4831" i="1"/>
  <c r="H4831" i="1"/>
  <c r="D4832" i="1"/>
  <c r="E4832" i="1"/>
  <c r="F4832" i="1"/>
  <c r="H4832" i="1"/>
  <c r="D4833" i="1"/>
  <c r="E4833" i="1"/>
  <c r="F4833" i="1"/>
  <c r="H4833" i="1"/>
  <c r="D4834" i="1"/>
  <c r="E4834" i="1"/>
  <c r="F4834" i="1"/>
  <c r="H4834" i="1"/>
  <c r="D4835" i="1"/>
  <c r="E4835" i="1"/>
  <c r="F4835" i="1"/>
  <c r="H4835" i="1"/>
  <c r="D4836" i="1"/>
  <c r="E4836" i="1"/>
  <c r="F4836" i="1"/>
  <c r="H4836" i="1"/>
  <c r="D4837" i="1"/>
  <c r="E4837" i="1"/>
  <c r="F4837" i="1"/>
  <c r="H4837" i="1"/>
  <c r="D4838" i="1"/>
  <c r="E4838" i="1"/>
  <c r="F4838" i="1"/>
  <c r="H4838" i="1"/>
  <c r="D4839" i="1"/>
  <c r="E4839" i="1"/>
  <c r="F4839" i="1"/>
  <c r="H4839" i="1"/>
  <c r="D4840" i="1"/>
  <c r="E4840" i="1"/>
  <c r="F4840" i="1"/>
  <c r="H4840" i="1"/>
  <c r="D4841" i="1"/>
  <c r="E4841" i="1"/>
  <c r="F4841" i="1"/>
  <c r="H4841" i="1"/>
  <c r="D4842" i="1"/>
  <c r="E4842" i="1"/>
  <c r="F4842" i="1"/>
  <c r="H4842" i="1"/>
  <c r="D4843" i="1"/>
  <c r="E4843" i="1"/>
  <c r="F4843" i="1"/>
  <c r="H4843" i="1"/>
  <c r="D4844" i="1"/>
  <c r="E4844" i="1"/>
  <c r="F4844" i="1"/>
  <c r="H4844" i="1"/>
  <c r="D4845" i="1"/>
  <c r="E4845" i="1"/>
  <c r="F4845" i="1"/>
  <c r="H4845" i="1"/>
  <c r="D4846" i="1"/>
  <c r="E4846" i="1"/>
  <c r="F4846" i="1"/>
  <c r="H4846" i="1"/>
  <c r="D4847" i="1"/>
  <c r="E4847" i="1"/>
  <c r="F4847" i="1"/>
  <c r="H4847" i="1"/>
  <c r="D4848" i="1"/>
  <c r="E4848" i="1"/>
  <c r="F4848" i="1"/>
  <c r="H4848" i="1"/>
  <c r="D4849" i="1"/>
  <c r="E4849" i="1"/>
  <c r="F4849" i="1"/>
  <c r="H4849" i="1"/>
  <c r="D4850" i="1"/>
  <c r="E4850" i="1"/>
  <c r="F4850" i="1"/>
  <c r="H4850" i="1"/>
  <c r="D4851" i="1"/>
  <c r="E4851" i="1"/>
  <c r="F4851" i="1"/>
  <c r="H4851" i="1"/>
  <c r="D4852" i="1"/>
  <c r="E4852" i="1"/>
  <c r="F4852" i="1"/>
  <c r="H4852" i="1"/>
  <c r="D4853" i="1"/>
  <c r="E4853" i="1"/>
  <c r="F4853" i="1"/>
  <c r="H4853" i="1"/>
  <c r="D4854" i="1"/>
  <c r="E4854" i="1"/>
  <c r="F4854" i="1"/>
  <c r="H4854" i="1"/>
  <c r="D4855" i="1"/>
  <c r="E4855" i="1"/>
  <c r="F4855" i="1"/>
  <c r="H4855" i="1"/>
  <c r="D4856" i="1"/>
  <c r="E4856" i="1"/>
  <c r="F4856" i="1"/>
  <c r="H4856" i="1"/>
  <c r="D4857" i="1"/>
  <c r="E4857" i="1"/>
  <c r="F4857" i="1"/>
  <c r="H4857" i="1"/>
  <c r="D4858" i="1"/>
  <c r="E4858" i="1"/>
  <c r="F4858" i="1"/>
  <c r="H4858" i="1"/>
  <c r="D4859" i="1"/>
  <c r="E4859" i="1"/>
  <c r="F4859" i="1"/>
  <c r="H4859" i="1"/>
  <c r="D4860" i="1"/>
  <c r="E4860" i="1"/>
  <c r="F4860" i="1"/>
  <c r="H4860" i="1"/>
  <c r="D4861" i="1"/>
  <c r="E4861" i="1"/>
  <c r="F4861" i="1"/>
  <c r="H4861" i="1"/>
  <c r="D4862" i="1"/>
  <c r="E4862" i="1"/>
  <c r="F4862" i="1"/>
  <c r="H4862" i="1"/>
  <c r="D4863" i="1"/>
  <c r="E4863" i="1"/>
  <c r="F4863" i="1"/>
  <c r="H4863" i="1"/>
  <c r="D4864" i="1"/>
  <c r="E4864" i="1"/>
  <c r="F4864" i="1"/>
  <c r="H4864" i="1"/>
  <c r="D4865" i="1"/>
  <c r="E4865" i="1"/>
  <c r="F4865" i="1"/>
  <c r="H4865" i="1"/>
  <c r="D4866" i="1"/>
  <c r="E4866" i="1"/>
  <c r="F4866" i="1"/>
  <c r="H4866" i="1"/>
  <c r="D4867" i="1"/>
  <c r="E4867" i="1"/>
  <c r="F4867" i="1"/>
  <c r="H4867" i="1"/>
  <c r="D4868" i="1"/>
  <c r="E4868" i="1"/>
  <c r="F4868" i="1"/>
  <c r="H4868" i="1"/>
  <c r="D4869" i="1"/>
  <c r="E4869" i="1"/>
  <c r="F4869" i="1"/>
  <c r="H4869" i="1"/>
  <c r="D4870" i="1"/>
  <c r="E4870" i="1"/>
  <c r="F4870" i="1"/>
  <c r="H4870" i="1"/>
  <c r="D4871" i="1"/>
  <c r="E4871" i="1"/>
  <c r="F4871" i="1"/>
  <c r="H4871" i="1"/>
  <c r="D4872" i="1"/>
  <c r="E4872" i="1"/>
  <c r="F4872" i="1"/>
  <c r="H4872" i="1"/>
  <c r="D4873" i="1"/>
  <c r="E4873" i="1"/>
  <c r="F4873" i="1"/>
  <c r="H4873" i="1"/>
  <c r="D4874" i="1"/>
  <c r="E4874" i="1"/>
  <c r="F4874" i="1"/>
  <c r="H4874" i="1"/>
  <c r="D4875" i="1"/>
  <c r="E4875" i="1"/>
  <c r="F4875" i="1"/>
  <c r="H4875" i="1"/>
  <c r="D4876" i="1"/>
  <c r="E4876" i="1"/>
  <c r="F4876" i="1"/>
  <c r="H4876" i="1"/>
  <c r="D4877" i="1"/>
  <c r="E4877" i="1"/>
  <c r="F4877" i="1"/>
  <c r="H4877" i="1"/>
  <c r="D4878" i="1"/>
  <c r="E4878" i="1"/>
  <c r="F4878" i="1"/>
  <c r="H4878" i="1"/>
  <c r="D4879" i="1"/>
  <c r="E4879" i="1"/>
  <c r="F4879" i="1"/>
  <c r="H4879" i="1"/>
  <c r="D4880" i="1"/>
  <c r="E4880" i="1"/>
  <c r="F4880" i="1"/>
  <c r="H4880" i="1"/>
  <c r="D4881" i="1"/>
  <c r="E4881" i="1"/>
  <c r="F4881" i="1"/>
  <c r="H4881" i="1"/>
  <c r="D4882" i="1"/>
  <c r="E4882" i="1"/>
  <c r="F4882" i="1"/>
  <c r="H4882" i="1"/>
  <c r="D4883" i="1"/>
  <c r="E4883" i="1"/>
  <c r="F4883" i="1"/>
  <c r="H4883" i="1"/>
  <c r="D4884" i="1"/>
  <c r="E4884" i="1"/>
  <c r="F4884" i="1"/>
  <c r="H4884" i="1"/>
  <c r="D4885" i="1"/>
  <c r="E4885" i="1"/>
  <c r="F4885" i="1"/>
  <c r="H4885" i="1"/>
  <c r="D4886" i="1"/>
  <c r="E4886" i="1"/>
  <c r="F4886" i="1"/>
  <c r="H4886" i="1"/>
  <c r="D4887" i="1"/>
  <c r="E4887" i="1"/>
  <c r="F4887" i="1"/>
  <c r="H4887" i="1"/>
  <c r="D4888" i="1"/>
  <c r="E4888" i="1"/>
  <c r="F4888" i="1"/>
  <c r="H4888" i="1"/>
  <c r="D4889" i="1"/>
  <c r="E4889" i="1"/>
  <c r="F4889" i="1"/>
  <c r="H4889" i="1"/>
  <c r="D4890" i="1"/>
  <c r="E4890" i="1"/>
  <c r="F4890" i="1"/>
  <c r="H4890" i="1"/>
  <c r="D4891" i="1"/>
  <c r="E4891" i="1"/>
  <c r="F4891" i="1"/>
  <c r="H4891" i="1"/>
  <c r="D4892" i="1"/>
  <c r="E4892" i="1"/>
  <c r="F4892" i="1"/>
  <c r="H4892" i="1"/>
  <c r="D4893" i="1"/>
  <c r="E4893" i="1"/>
  <c r="F4893" i="1"/>
  <c r="H4893" i="1"/>
  <c r="D4894" i="1"/>
  <c r="E4894" i="1"/>
  <c r="F4894" i="1"/>
  <c r="H4894" i="1"/>
  <c r="D4895" i="1"/>
  <c r="E4895" i="1"/>
  <c r="F4895" i="1"/>
  <c r="H4895" i="1"/>
  <c r="D4896" i="1"/>
  <c r="E4896" i="1"/>
  <c r="F4896" i="1"/>
  <c r="H4896" i="1"/>
  <c r="D4897" i="1"/>
  <c r="E4897" i="1"/>
  <c r="F4897" i="1"/>
  <c r="H4897" i="1"/>
  <c r="D4898" i="1"/>
  <c r="E4898" i="1"/>
  <c r="F4898" i="1"/>
  <c r="H4898" i="1"/>
  <c r="D4899" i="1"/>
  <c r="E4899" i="1"/>
  <c r="F4899" i="1"/>
  <c r="H4899" i="1"/>
  <c r="D4900" i="1"/>
  <c r="E4900" i="1"/>
  <c r="F4900" i="1"/>
  <c r="H4900" i="1"/>
  <c r="D4901" i="1"/>
  <c r="E4901" i="1"/>
  <c r="F4901" i="1"/>
  <c r="H4901" i="1"/>
  <c r="D4902" i="1"/>
  <c r="E4902" i="1"/>
  <c r="F4902" i="1"/>
  <c r="H4902" i="1"/>
  <c r="D4903" i="1"/>
  <c r="E4903" i="1"/>
  <c r="F4903" i="1"/>
  <c r="H4903" i="1"/>
  <c r="D4904" i="1"/>
  <c r="E4904" i="1"/>
  <c r="F4904" i="1"/>
  <c r="H4904" i="1"/>
  <c r="D4905" i="1"/>
  <c r="E4905" i="1"/>
  <c r="F4905" i="1"/>
  <c r="H4905" i="1"/>
  <c r="D4906" i="1"/>
  <c r="E4906" i="1"/>
  <c r="F4906" i="1"/>
  <c r="H4906" i="1"/>
  <c r="D4907" i="1"/>
  <c r="E4907" i="1"/>
  <c r="F4907" i="1"/>
  <c r="H4907" i="1"/>
  <c r="D4908" i="1"/>
  <c r="E4908" i="1"/>
  <c r="F4908" i="1"/>
  <c r="H4908" i="1"/>
  <c r="D4909" i="1"/>
  <c r="E4909" i="1"/>
  <c r="F4909" i="1"/>
  <c r="H4909" i="1"/>
  <c r="D4910" i="1"/>
  <c r="E4910" i="1"/>
  <c r="F4910" i="1"/>
  <c r="H4910" i="1"/>
  <c r="D4911" i="1"/>
  <c r="E4911" i="1"/>
  <c r="F4911" i="1"/>
  <c r="H4911" i="1"/>
  <c r="D4912" i="1"/>
  <c r="E4912" i="1"/>
  <c r="F4912" i="1"/>
  <c r="H4912" i="1"/>
  <c r="D4913" i="1"/>
  <c r="E4913" i="1"/>
  <c r="F4913" i="1"/>
  <c r="H4913" i="1"/>
  <c r="D4914" i="1"/>
  <c r="E4914" i="1"/>
  <c r="F4914" i="1"/>
  <c r="H4914" i="1"/>
  <c r="D4915" i="1"/>
  <c r="E4915" i="1"/>
  <c r="F4915" i="1"/>
  <c r="H4915" i="1"/>
  <c r="D4916" i="1"/>
  <c r="E4916" i="1"/>
  <c r="F4916" i="1"/>
  <c r="H4916" i="1"/>
  <c r="D4917" i="1"/>
  <c r="E4917" i="1"/>
  <c r="F4917" i="1"/>
  <c r="H4917" i="1"/>
  <c r="D4918" i="1"/>
  <c r="E4918" i="1"/>
  <c r="F4918" i="1"/>
  <c r="H4918" i="1"/>
  <c r="D4919" i="1"/>
  <c r="E4919" i="1"/>
  <c r="F4919" i="1"/>
  <c r="H4919" i="1"/>
  <c r="D4920" i="1"/>
  <c r="E4920" i="1"/>
  <c r="F4920" i="1"/>
  <c r="H4920" i="1"/>
  <c r="D4921" i="1"/>
  <c r="E4921" i="1"/>
  <c r="F4921" i="1"/>
  <c r="H4921" i="1"/>
  <c r="D4922" i="1"/>
  <c r="E4922" i="1"/>
  <c r="F4922" i="1"/>
  <c r="H4922" i="1"/>
  <c r="D4923" i="1"/>
  <c r="E4923" i="1"/>
  <c r="F4923" i="1"/>
  <c r="H4923" i="1"/>
  <c r="D4924" i="1"/>
  <c r="E4924" i="1"/>
  <c r="F4924" i="1"/>
  <c r="H4924" i="1"/>
  <c r="D4925" i="1"/>
  <c r="E4925" i="1"/>
  <c r="F4925" i="1"/>
  <c r="H4925" i="1"/>
  <c r="D4926" i="1"/>
  <c r="E4926" i="1"/>
  <c r="F4926" i="1"/>
  <c r="H4926" i="1"/>
  <c r="D4927" i="1"/>
  <c r="E4927" i="1"/>
  <c r="F4927" i="1"/>
  <c r="H4927" i="1"/>
  <c r="D4928" i="1"/>
  <c r="E4928" i="1"/>
  <c r="F4928" i="1"/>
  <c r="H4928" i="1"/>
  <c r="D4929" i="1"/>
  <c r="E4929" i="1"/>
  <c r="F4929" i="1"/>
  <c r="H4929" i="1"/>
  <c r="D4930" i="1"/>
  <c r="E4930" i="1"/>
  <c r="F4930" i="1"/>
  <c r="H4930" i="1"/>
  <c r="D4931" i="1"/>
  <c r="E4931" i="1"/>
  <c r="F4931" i="1"/>
  <c r="H4931" i="1"/>
  <c r="D4932" i="1"/>
  <c r="E4932" i="1"/>
  <c r="F4932" i="1"/>
  <c r="H4932" i="1"/>
  <c r="D4933" i="1"/>
  <c r="E4933" i="1"/>
  <c r="F4933" i="1"/>
  <c r="H4933" i="1"/>
  <c r="D4934" i="1"/>
  <c r="E4934" i="1"/>
  <c r="F4934" i="1"/>
  <c r="H4934" i="1"/>
  <c r="D4935" i="1"/>
  <c r="E4935" i="1"/>
  <c r="F4935" i="1"/>
  <c r="H4935" i="1"/>
  <c r="D4936" i="1"/>
  <c r="E4936" i="1"/>
  <c r="F4936" i="1"/>
  <c r="H4936" i="1"/>
  <c r="D4937" i="1"/>
  <c r="E4937" i="1"/>
  <c r="F4937" i="1"/>
  <c r="H4937" i="1"/>
  <c r="D4938" i="1"/>
  <c r="E4938" i="1"/>
  <c r="F4938" i="1"/>
  <c r="H4938" i="1"/>
  <c r="D4939" i="1"/>
  <c r="E4939" i="1"/>
  <c r="F4939" i="1"/>
  <c r="H4939" i="1"/>
  <c r="D4940" i="1"/>
  <c r="E4940" i="1"/>
  <c r="F4940" i="1"/>
  <c r="H4940" i="1"/>
  <c r="D4941" i="1"/>
  <c r="E4941" i="1"/>
  <c r="F4941" i="1"/>
  <c r="H4941" i="1"/>
  <c r="D4942" i="1"/>
  <c r="E4942" i="1"/>
  <c r="F4942" i="1"/>
  <c r="H4942" i="1"/>
  <c r="D4943" i="1"/>
  <c r="E4943" i="1"/>
  <c r="F4943" i="1"/>
  <c r="H4943" i="1"/>
  <c r="D4944" i="1"/>
  <c r="E4944" i="1"/>
  <c r="F4944" i="1"/>
  <c r="H4944" i="1"/>
  <c r="D4945" i="1"/>
  <c r="E4945" i="1"/>
  <c r="F4945" i="1"/>
  <c r="H4945" i="1"/>
  <c r="D4946" i="1"/>
  <c r="E4946" i="1"/>
  <c r="F4946" i="1"/>
  <c r="H4946" i="1"/>
  <c r="D4947" i="1"/>
  <c r="E4947" i="1"/>
  <c r="F4947" i="1"/>
  <c r="H4947" i="1"/>
  <c r="D4948" i="1"/>
  <c r="E4948" i="1"/>
  <c r="F4948" i="1"/>
  <c r="H4948" i="1"/>
  <c r="D4949" i="1"/>
  <c r="E4949" i="1"/>
  <c r="F4949" i="1"/>
  <c r="H4949" i="1"/>
  <c r="D4950" i="1"/>
  <c r="E4950" i="1"/>
  <c r="F4950" i="1"/>
  <c r="H4950" i="1"/>
  <c r="D4951" i="1"/>
  <c r="E4951" i="1"/>
  <c r="F4951" i="1"/>
  <c r="H4951" i="1"/>
  <c r="D4952" i="1"/>
  <c r="E4952" i="1"/>
  <c r="F4952" i="1"/>
  <c r="H4952" i="1"/>
  <c r="D4953" i="1"/>
  <c r="E4953" i="1"/>
  <c r="F4953" i="1"/>
  <c r="H4953" i="1"/>
  <c r="D4954" i="1"/>
  <c r="E4954" i="1"/>
  <c r="F4954" i="1"/>
  <c r="H4954" i="1"/>
  <c r="D4955" i="1"/>
  <c r="E4955" i="1"/>
  <c r="F4955" i="1"/>
  <c r="H4955" i="1"/>
  <c r="D4956" i="1"/>
  <c r="E4956" i="1"/>
  <c r="F4956" i="1"/>
  <c r="H4956" i="1"/>
  <c r="D4957" i="1"/>
  <c r="E4957" i="1"/>
  <c r="F4957" i="1"/>
  <c r="H4957" i="1"/>
  <c r="D4958" i="1"/>
  <c r="E4958" i="1"/>
  <c r="F4958" i="1"/>
  <c r="H4958" i="1"/>
  <c r="D4959" i="1"/>
  <c r="E4959" i="1"/>
  <c r="F4959" i="1"/>
  <c r="H4959" i="1"/>
  <c r="D4960" i="1"/>
  <c r="E4960" i="1"/>
  <c r="F4960" i="1"/>
  <c r="H4960" i="1"/>
  <c r="D4961" i="1"/>
  <c r="E4961" i="1"/>
  <c r="F4961" i="1"/>
  <c r="H4961" i="1"/>
  <c r="D4962" i="1"/>
  <c r="E4962" i="1"/>
  <c r="F4962" i="1"/>
  <c r="H4962" i="1"/>
  <c r="D4963" i="1"/>
  <c r="E4963" i="1"/>
  <c r="F4963" i="1"/>
  <c r="H4963" i="1"/>
  <c r="D4964" i="1"/>
  <c r="E4964" i="1"/>
  <c r="F4964" i="1"/>
  <c r="H4964" i="1"/>
  <c r="D4965" i="1"/>
  <c r="E4965" i="1"/>
  <c r="F4965" i="1"/>
  <c r="H4965" i="1"/>
  <c r="D4966" i="1"/>
  <c r="E4966" i="1"/>
  <c r="F4966" i="1"/>
  <c r="H4966" i="1"/>
  <c r="D4967" i="1"/>
  <c r="E4967" i="1"/>
  <c r="F4967" i="1"/>
  <c r="H4967" i="1"/>
  <c r="D4968" i="1"/>
  <c r="E4968" i="1"/>
  <c r="F4968" i="1"/>
  <c r="H4968" i="1"/>
  <c r="D4969" i="1"/>
  <c r="E4969" i="1"/>
  <c r="F4969" i="1"/>
  <c r="H4969" i="1"/>
  <c r="D4970" i="1"/>
  <c r="E4970" i="1"/>
  <c r="F4970" i="1"/>
  <c r="H4970" i="1"/>
  <c r="D4971" i="1"/>
  <c r="E4971" i="1"/>
  <c r="F4971" i="1"/>
  <c r="H4971" i="1"/>
  <c r="D4972" i="1"/>
  <c r="E4972" i="1"/>
  <c r="F4972" i="1"/>
  <c r="H4972" i="1"/>
  <c r="D4973" i="1"/>
  <c r="E4973" i="1"/>
  <c r="F4973" i="1"/>
  <c r="H4973" i="1"/>
  <c r="D4974" i="1"/>
  <c r="E4974" i="1"/>
  <c r="F4974" i="1"/>
  <c r="H4974" i="1"/>
  <c r="D4975" i="1"/>
  <c r="E4975" i="1"/>
  <c r="F4975" i="1"/>
  <c r="H4975" i="1"/>
  <c r="D4976" i="1"/>
  <c r="E4976" i="1"/>
  <c r="F4976" i="1"/>
  <c r="H4976" i="1"/>
  <c r="D4977" i="1"/>
  <c r="E4977" i="1"/>
  <c r="F4977" i="1"/>
  <c r="H4977" i="1"/>
  <c r="D4978" i="1"/>
  <c r="E4978" i="1"/>
  <c r="F4978" i="1"/>
  <c r="H4978" i="1"/>
  <c r="D4979" i="1"/>
  <c r="E4979" i="1"/>
  <c r="F4979" i="1"/>
  <c r="H4979" i="1"/>
  <c r="D4980" i="1"/>
  <c r="E4980" i="1"/>
  <c r="F4980" i="1"/>
  <c r="H4980" i="1"/>
  <c r="D4981" i="1"/>
  <c r="E4981" i="1"/>
  <c r="F4981" i="1"/>
  <c r="H4981" i="1"/>
  <c r="D4982" i="1"/>
  <c r="E4982" i="1"/>
  <c r="F4982" i="1"/>
  <c r="H4982" i="1"/>
  <c r="D4983" i="1"/>
  <c r="E4983" i="1"/>
  <c r="F4983" i="1"/>
  <c r="H4983" i="1"/>
  <c r="D4984" i="1"/>
  <c r="E4984" i="1"/>
  <c r="F4984" i="1"/>
  <c r="H4984" i="1"/>
  <c r="D4985" i="1"/>
  <c r="E4985" i="1"/>
  <c r="F4985" i="1"/>
  <c r="H4985" i="1"/>
  <c r="D4986" i="1"/>
  <c r="E4986" i="1"/>
  <c r="F4986" i="1"/>
  <c r="H4986" i="1"/>
  <c r="D4987" i="1"/>
  <c r="E4987" i="1"/>
  <c r="F4987" i="1"/>
  <c r="H4987" i="1"/>
  <c r="D4988" i="1"/>
  <c r="E4988" i="1"/>
  <c r="F4988" i="1"/>
  <c r="H4988" i="1"/>
  <c r="D4989" i="1"/>
  <c r="E4989" i="1"/>
  <c r="F4989" i="1"/>
  <c r="H4989" i="1"/>
  <c r="D4990" i="1"/>
  <c r="E4990" i="1"/>
  <c r="F4990" i="1"/>
  <c r="H4990" i="1"/>
  <c r="D4991" i="1"/>
  <c r="E4991" i="1"/>
  <c r="F4991" i="1"/>
  <c r="H4991" i="1"/>
  <c r="D4992" i="1"/>
  <c r="E4992" i="1"/>
  <c r="F4992" i="1"/>
  <c r="H4992" i="1"/>
  <c r="D4993" i="1"/>
  <c r="E4993" i="1"/>
  <c r="F4993" i="1"/>
  <c r="H4993" i="1"/>
  <c r="D4994" i="1"/>
  <c r="E4994" i="1"/>
  <c r="F4994" i="1"/>
  <c r="H4994" i="1"/>
  <c r="D4995" i="1"/>
  <c r="E4995" i="1"/>
  <c r="F4995" i="1"/>
  <c r="H4995" i="1"/>
  <c r="D4996" i="1"/>
  <c r="E4996" i="1"/>
  <c r="F4996" i="1"/>
  <c r="H4996" i="1"/>
  <c r="D4997" i="1"/>
  <c r="E4997" i="1"/>
  <c r="F4997" i="1"/>
  <c r="H4997" i="1"/>
  <c r="D4998" i="1"/>
  <c r="E4998" i="1"/>
  <c r="F4998" i="1"/>
  <c r="H4998" i="1"/>
  <c r="D4999" i="1"/>
  <c r="E4999" i="1"/>
  <c r="F4999" i="1"/>
  <c r="H4999" i="1"/>
  <c r="D5000" i="1"/>
  <c r="E5000" i="1"/>
  <c r="F5000" i="1"/>
  <c r="H5000" i="1"/>
  <c r="D5001" i="1"/>
  <c r="E5001" i="1"/>
  <c r="F5001" i="1"/>
  <c r="H5001" i="1"/>
  <c r="D5002" i="1"/>
  <c r="E5002" i="1"/>
  <c r="F5002" i="1"/>
  <c r="H5002" i="1"/>
  <c r="D5003" i="1"/>
  <c r="E5003" i="1"/>
  <c r="F5003" i="1"/>
  <c r="H5003" i="1"/>
  <c r="D5004" i="1"/>
  <c r="E5004" i="1"/>
  <c r="F5004" i="1"/>
  <c r="H5004" i="1"/>
  <c r="D5005" i="1"/>
  <c r="E5005" i="1"/>
  <c r="F5005" i="1"/>
  <c r="H5005" i="1"/>
  <c r="D5006" i="1"/>
  <c r="E5006" i="1"/>
  <c r="F5006" i="1"/>
  <c r="H5006" i="1"/>
  <c r="D5007" i="1"/>
  <c r="E5007" i="1"/>
  <c r="F5007" i="1"/>
  <c r="H5007" i="1"/>
  <c r="D5008" i="1"/>
  <c r="E5008" i="1"/>
  <c r="F5008" i="1"/>
  <c r="H5008" i="1"/>
  <c r="D5009" i="1"/>
  <c r="E5009" i="1"/>
  <c r="F5009" i="1"/>
  <c r="H5009" i="1"/>
  <c r="D5010" i="1"/>
  <c r="E5010" i="1"/>
  <c r="F5010" i="1"/>
  <c r="H5010" i="1"/>
  <c r="D5011" i="1"/>
  <c r="E5011" i="1"/>
  <c r="F5011" i="1"/>
  <c r="H5011" i="1"/>
  <c r="D5012" i="1"/>
  <c r="E5012" i="1"/>
  <c r="F5012" i="1"/>
  <c r="H5012" i="1"/>
  <c r="D5013" i="1"/>
  <c r="E5013" i="1"/>
  <c r="F5013" i="1"/>
  <c r="H5013" i="1"/>
  <c r="D5014" i="1"/>
  <c r="E5014" i="1"/>
  <c r="F5014" i="1"/>
  <c r="H5014" i="1"/>
  <c r="D5015" i="1"/>
  <c r="E5015" i="1"/>
  <c r="F5015" i="1"/>
  <c r="H5015" i="1"/>
  <c r="D5016" i="1"/>
  <c r="E5016" i="1"/>
  <c r="F5016" i="1"/>
  <c r="H5016" i="1"/>
  <c r="D5017" i="1"/>
  <c r="E5017" i="1"/>
  <c r="F5017" i="1"/>
  <c r="H5017" i="1"/>
  <c r="D5018" i="1"/>
  <c r="E5018" i="1"/>
  <c r="F5018" i="1"/>
  <c r="H5018" i="1"/>
  <c r="D5019" i="1"/>
  <c r="E5019" i="1"/>
  <c r="F5019" i="1"/>
  <c r="H5019" i="1"/>
  <c r="D5020" i="1"/>
  <c r="E5020" i="1"/>
  <c r="F5020" i="1"/>
  <c r="H5020" i="1"/>
  <c r="D5021" i="1"/>
  <c r="E5021" i="1"/>
  <c r="F5021" i="1"/>
  <c r="H5021" i="1"/>
  <c r="D5022" i="1"/>
  <c r="E5022" i="1"/>
  <c r="F5022" i="1"/>
  <c r="H5022" i="1"/>
  <c r="D5023" i="1"/>
  <c r="E5023" i="1"/>
  <c r="F5023" i="1"/>
  <c r="H5023" i="1"/>
  <c r="D5024" i="1"/>
  <c r="E5024" i="1"/>
  <c r="F5024" i="1"/>
  <c r="H5024" i="1"/>
  <c r="D5025" i="1"/>
  <c r="E5025" i="1"/>
  <c r="F5025" i="1"/>
  <c r="H5025" i="1"/>
  <c r="D5026" i="1"/>
  <c r="E5026" i="1"/>
  <c r="F5026" i="1"/>
  <c r="H5026" i="1"/>
  <c r="D5027" i="1"/>
  <c r="E5027" i="1"/>
  <c r="F5027" i="1"/>
  <c r="H5027" i="1"/>
  <c r="D5028" i="1"/>
  <c r="E5028" i="1"/>
  <c r="F5028" i="1"/>
  <c r="H5028" i="1"/>
  <c r="D5029" i="1"/>
  <c r="E5029" i="1"/>
  <c r="F5029" i="1"/>
  <c r="H5029" i="1"/>
  <c r="D5030" i="1"/>
  <c r="E5030" i="1"/>
  <c r="F5030" i="1"/>
  <c r="H5030" i="1"/>
  <c r="D5031" i="1"/>
  <c r="E5031" i="1"/>
  <c r="F5031" i="1"/>
  <c r="H5031" i="1"/>
  <c r="D5032" i="1"/>
  <c r="E5032" i="1"/>
  <c r="F5032" i="1"/>
  <c r="H5032" i="1"/>
  <c r="D5033" i="1"/>
  <c r="E5033" i="1"/>
  <c r="F5033" i="1"/>
  <c r="H5033" i="1"/>
  <c r="D5034" i="1"/>
  <c r="E5034" i="1"/>
  <c r="F5034" i="1"/>
  <c r="H5034" i="1"/>
  <c r="D5035" i="1"/>
  <c r="E5035" i="1"/>
  <c r="F5035" i="1"/>
  <c r="H5035" i="1"/>
  <c r="D5036" i="1"/>
  <c r="E5036" i="1"/>
  <c r="F5036" i="1"/>
  <c r="H5036" i="1"/>
  <c r="D5037" i="1"/>
  <c r="E5037" i="1"/>
  <c r="F5037" i="1"/>
  <c r="H5037" i="1"/>
  <c r="D5038" i="1"/>
  <c r="E5038" i="1"/>
  <c r="F5038" i="1"/>
  <c r="H5038" i="1"/>
  <c r="D5039" i="1"/>
  <c r="E5039" i="1"/>
  <c r="F5039" i="1"/>
  <c r="H5039" i="1"/>
  <c r="D5040" i="1"/>
  <c r="E5040" i="1"/>
  <c r="F5040" i="1"/>
  <c r="H5040" i="1"/>
  <c r="D5041" i="1"/>
  <c r="E5041" i="1"/>
  <c r="F5041" i="1"/>
  <c r="H5041" i="1"/>
  <c r="D5042" i="1"/>
  <c r="E5042" i="1"/>
  <c r="F5042" i="1"/>
  <c r="H5042" i="1"/>
  <c r="D5043" i="1"/>
  <c r="E5043" i="1"/>
  <c r="F5043" i="1"/>
  <c r="H5043" i="1"/>
  <c r="D5044" i="1"/>
  <c r="E5044" i="1"/>
  <c r="F5044" i="1"/>
  <c r="H5044" i="1"/>
  <c r="D5045" i="1"/>
  <c r="E5045" i="1"/>
  <c r="F5045" i="1"/>
  <c r="H5045" i="1"/>
  <c r="D5046" i="1"/>
  <c r="E5046" i="1"/>
  <c r="F5046" i="1"/>
  <c r="H5046" i="1"/>
  <c r="D5047" i="1"/>
  <c r="E5047" i="1"/>
  <c r="F5047" i="1"/>
  <c r="H5047" i="1"/>
  <c r="D5048" i="1"/>
  <c r="E5048" i="1"/>
  <c r="F5048" i="1"/>
  <c r="H5048" i="1"/>
  <c r="D5049" i="1"/>
  <c r="E5049" i="1"/>
  <c r="F5049" i="1"/>
  <c r="H5049" i="1"/>
  <c r="D5050" i="1"/>
  <c r="E5050" i="1"/>
  <c r="F5050" i="1"/>
  <c r="H5050" i="1"/>
  <c r="D5051" i="1"/>
  <c r="E5051" i="1"/>
  <c r="F5051" i="1"/>
  <c r="H5051" i="1"/>
  <c r="D5052" i="1"/>
  <c r="E5052" i="1"/>
  <c r="F5052" i="1"/>
  <c r="H5052" i="1"/>
  <c r="D5053" i="1"/>
  <c r="E5053" i="1"/>
  <c r="F5053" i="1"/>
  <c r="H5053" i="1"/>
  <c r="D5054" i="1"/>
  <c r="E5054" i="1"/>
  <c r="F5054" i="1"/>
  <c r="H5054" i="1"/>
  <c r="D5055" i="1"/>
  <c r="E5055" i="1"/>
  <c r="F5055" i="1"/>
  <c r="H5055" i="1"/>
  <c r="D5056" i="1"/>
  <c r="E5056" i="1"/>
  <c r="F5056" i="1"/>
  <c r="H5056" i="1"/>
  <c r="D5057" i="1"/>
  <c r="E5057" i="1"/>
  <c r="F5057" i="1"/>
  <c r="H5057" i="1"/>
  <c r="D5058" i="1"/>
  <c r="E5058" i="1"/>
  <c r="F5058" i="1"/>
  <c r="H5058" i="1"/>
  <c r="D5059" i="1"/>
  <c r="E5059" i="1"/>
  <c r="F5059" i="1"/>
  <c r="H5059" i="1"/>
  <c r="D5060" i="1"/>
  <c r="E5060" i="1"/>
  <c r="F5060" i="1"/>
  <c r="H5060" i="1"/>
  <c r="D5061" i="1"/>
  <c r="E5061" i="1"/>
  <c r="F5061" i="1"/>
  <c r="H5061" i="1"/>
  <c r="D5062" i="1"/>
  <c r="E5062" i="1"/>
  <c r="F5062" i="1"/>
  <c r="H5062" i="1"/>
  <c r="D5063" i="1"/>
  <c r="E5063" i="1"/>
  <c r="F5063" i="1"/>
  <c r="H5063" i="1"/>
  <c r="D5064" i="1"/>
  <c r="E5064" i="1"/>
  <c r="F5064" i="1"/>
  <c r="H5064" i="1"/>
  <c r="D5065" i="1"/>
  <c r="E5065" i="1"/>
  <c r="F5065" i="1"/>
  <c r="H5065" i="1"/>
  <c r="D5066" i="1"/>
  <c r="E5066" i="1"/>
  <c r="F5066" i="1"/>
  <c r="H5066" i="1"/>
  <c r="D5067" i="1"/>
  <c r="E5067" i="1"/>
  <c r="F5067" i="1"/>
  <c r="H5067" i="1"/>
  <c r="D5068" i="1"/>
  <c r="E5068" i="1"/>
  <c r="F5068" i="1"/>
  <c r="H5068" i="1"/>
  <c r="D5069" i="1"/>
  <c r="E5069" i="1"/>
  <c r="F5069" i="1"/>
  <c r="H5069" i="1"/>
  <c r="D5070" i="1"/>
  <c r="E5070" i="1"/>
  <c r="F5070" i="1"/>
  <c r="H5070" i="1"/>
  <c r="D5071" i="1"/>
  <c r="E5071" i="1"/>
  <c r="F5071" i="1"/>
  <c r="H5071" i="1"/>
  <c r="D5072" i="1"/>
  <c r="E5072" i="1"/>
  <c r="F5072" i="1"/>
  <c r="H5072" i="1"/>
  <c r="D5073" i="1"/>
  <c r="E5073" i="1"/>
  <c r="F5073" i="1"/>
  <c r="H5073" i="1"/>
  <c r="D5074" i="1"/>
  <c r="E5074" i="1"/>
  <c r="F5074" i="1"/>
  <c r="H5074" i="1"/>
  <c r="D5075" i="1"/>
  <c r="E5075" i="1"/>
  <c r="F5075" i="1"/>
  <c r="H5075" i="1"/>
  <c r="D5076" i="1"/>
  <c r="E5076" i="1"/>
  <c r="F5076" i="1"/>
  <c r="H5076" i="1"/>
  <c r="D5077" i="1"/>
  <c r="E5077" i="1"/>
  <c r="F5077" i="1"/>
  <c r="H5077" i="1"/>
  <c r="D5078" i="1"/>
  <c r="E5078" i="1"/>
  <c r="F5078" i="1"/>
  <c r="H5078" i="1"/>
  <c r="D5079" i="1"/>
  <c r="E5079" i="1"/>
  <c r="F5079" i="1"/>
  <c r="H5079" i="1"/>
  <c r="D5080" i="1"/>
  <c r="E5080" i="1"/>
  <c r="F5080" i="1"/>
  <c r="H5080" i="1"/>
  <c r="D5081" i="1"/>
  <c r="E5081" i="1"/>
  <c r="F5081" i="1"/>
  <c r="H5081" i="1"/>
  <c r="D5082" i="1"/>
  <c r="E5082" i="1"/>
  <c r="F5082" i="1"/>
  <c r="H5082" i="1"/>
  <c r="D5083" i="1"/>
  <c r="E5083" i="1"/>
  <c r="F5083" i="1"/>
  <c r="H5083" i="1"/>
  <c r="D5084" i="1"/>
  <c r="E5084" i="1"/>
  <c r="F5084" i="1"/>
  <c r="H5084" i="1"/>
  <c r="D5085" i="1"/>
  <c r="E5085" i="1"/>
  <c r="F5085" i="1"/>
  <c r="H5085" i="1"/>
  <c r="D5086" i="1"/>
  <c r="E5086" i="1"/>
  <c r="F5086" i="1"/>
  <c r="H5086" i="1"/>
  <c r="D5087" i="1"/>
  <c r="E5087" i="1"/>
  <c r="F5087" i="1"/>
  <c r="H5087" i="1"/>
  <c r="D5088" i="1"/>
  <c r="E5088" i="1"/>
  <c r="F5088" i="1"/>
  <c r="H5088" i="1"/>
  <c r="D5089" i="1"/>
  <c r="E5089" i="1"/>
  <c r="F5089" i="1"/>
  <c r="H5089" i="1"/>
  <c r="D5090" i="1"/>
  <c r="E5090" i="1"/>
  <c r="F5090" i="1"/>
  <c r="H5090" i="1"/>
  <c r="D5091" i="1"/>
  <c r="E5091" i="1"/>
  <c r="F5091" i="1"/>
  <c r="H5091" i="1"/>
  <c r="D5092" i="1"/>
  <c r="E5092" i="1"/>
  <c r="F5092" i="1"/>
  <c r="H5092" i="1"/>
  <c r="D5093" i="1"/>
  <c r="E5093" i="1"/>
  <c r="F5093" i="1"/>
  <c r="H5093" i="1"/>
  <c r="D5094" i="1"/>
  <c r="E5094" i="1"/>
  <c r="F5094" i="1"/>
  <c r="H5094" i="1"/>
  <c r="D5095" i="1"/>
  <c r="E5095" i="1"/>
  <c r="F5095" i="1"/>
  <c r="H5095" i="1"/>
  <c r="D5096" i="1"/>
  <c r="E5096" i="1"/>
  <c r="F5096" i="1"/>
  <c r="H5096" i="1"/>
  <c r="D5097" i="1"/>
  <c r="E5097" i="1"/>
  <c r="F5097" i="1"/>
  <c r="H5097" i="1"/>
  <c r="D5098" i="1"/>
  <c r="E5098" i="1"/>
  <c r="F5098" i="1"/>
  <c r="H5098" i="1"/>
  <c r="D5099" i="1"/>
  <c r="E5099" i="1"/>
  <c r="F5099" i="1"/>
  <c r="H5099" i="1"/>
  <c r="D5100" i="1"/>
  <c r="E5100" i="1"/>
  <c r="F5100" i="1"/>
  <c r="H5100" i="1"/>
  <c r="D5101" i="1"/>
  <c r="E5101" i="1"/>
  <c r="F5101" i="1"/>
  <c r="H5101" i="1"/>
  <c r="D5102" i="1"/>
  <c r="E5102" i="1"/>
  <c r="F5102" i="1"/>
  <c r="H5102" i="1"/>
  <c r="D5103" i="1"/>
  <c r="E5103" i="1"/>
  <c r="F5103" i="1"/>
  <c r="H5103" i="1"/>
  <c r="D5104" i="1"/>
  <c r="E5104" i="1"/>
  <c r="F5104" i="1"/>
  <c r="H5104" i="1"/>
  <c r="D5105" i="1"/>
  <c r="E5105" i="1"/>
  <c r="F5105" i="1"/>
  <c r="H5105" i="1"/>
  <c r="D5106" i="1"/>
  <c r="E5106" i="1"/>
  <c r="F5106" i="1"/>
  <c r="H5106" i="1"/>
  <c r="D5107" i="1"/>
  <c r="E5107" i="1"/>
  <c r="F5107" i="1"/>
  <c r="H5107" i="1"/>
  <c r="D5108" i="1"/>
  <c r="E5108" i="1"/>
  <c r="F5108" i="1"/>
  <c r="H5108" i="1"/>
  <c r="D5109" i="1"/>
  <c r="E5109" i="1"/>
  <c r="F5109" i="1"/>
  <c r="H5109" i="1"/>
  <c r="D5110" i="1"/>
  <c r="E5110" i="1"/>
  <c r="F5110" i="1"/>
  <c r="H5110" i="1"/>
  <c r="D5111" i="1"/>
  <c r="E5111" i="1"/>
  <c r="F5111" i="1"/>
  <c r="H5111" i="1"/>
  <c r="D5112" i="1"/>
  <c r="E5112" i="1"/>
  <c r="F5112" i="1"/>
  <c r="H5112" i="1"/>
  <c r="D5113" i="1"/>
  <c r="E5113" i="1"/>
  <c r="F5113" i="1"/>
  <c r="H5113" i="1"/>
  <c r="D5114" i="1"/>
  <c r="E5114" i="1"/>
  <c r="F5114" i="1"/>
  <c r="H5114" i="1"/>
  <c r="D5115" i="1"/>
  <c r="E5115" i="1"/>
  <c r="F5115" i="1"/>
  <c r="H5115" i="1"/>
  <c r="D5116" i="1"/>
  <c r="E5116" i="1"/>
  <c r="F5116" i="1"/>
  <c r="H5116" i="1"/>
  <c r="D5117" i="1"/>
  <c r="E5117" i="1"/>
  <c r="F5117" i="1"/>
  <c r="H5117" i="1"/>
  <c r="D5118" i="1"/>
  <c r="E5118" i="1"/>
  <c r="F5118" i="1"/>
  <c r="H5118" i="1"/>
  <c r="D5119" i="1"/>
  <c r="E5119" i="1"/>
  <c r="F5119" i="1"/>
  <c r="H5119" i="1"/>
  <c r="D5120" i="1"/>
  <c r="E5120" i="1"/>
  <c r="F5120" i="1"/>
  <c r="H5120" i="1"/>
  <c r="D5121" i="1"/>
  <c r="E5121" i="1"/>
  <c r="F5121" i="1"/>
  <c r="H5121" i="1"/>
  <c r="D5122" i="1"/>
  <c r="E5122" i="1"/>
  <c r="F5122" i="1"/>
  <c r="H5122" i="1"/>
  <c r="D5123" i="1"/>
  <c r="E5123" i="1"/>
  <c r="F5123" i="1"/>
  <c r="H5123" i="1"/>
  <c r="D5124" i="1"/>
  <c r="E5124" i="1"/>
  <c r="F5124" i="1"/>
  <c r="H5124" i="1"/>
  <c r="D5125" i="1"/>
  <c r="E5125" i="1"/>
  <c r="F5125" i="1"/>
  <c r="H5125" i="1"/>
  <c r="D5126" i="1"/>
  <c r="E5126" i="1"/>
  <c r="F5126" i="1"/>
  <c r="H5126" i="1"/>
  <c r="D5127" i="1"/>
  <c r="E5127" i="1"/>
  <c r="F5127" i="1"/>
  <c r="H5127" i="1"/>
  <c r="D5128" i="1"/>
  <c r="E5128" i="1"/>
  <c r="F5128" i="1"/>
  <c r="H5128" i="1"/>
  <c r="D5129" i="1"/>
  <c r="E5129" i="1"/>
  <c r="F5129" i="1"/>
  <c r="H5129" i="1"/>
  <c r="D5130" i="1"/>
  <c r="E5130" i="1"/>
  <c r="F5130" i="1"/>
  <c r="H5130" i="1"/>
  <c r="D5131" i="1"/>
  <c r="E5131" i="1"/>
  <c r="F5131" i="1"/>
  <c r="H5131" i="1"/>
  <c r="D5132" i="1"/>
  <c r="E5132" i="1"/>
  <c r="F5132" i="1"/>
  <c r="H5132" i="1"/>
  <c r="D5133" i="1"/>
  <c r="E5133" i="1"/>
  <c r="F5133" i="1"/>
  <c r="H5133" i="1"/>
  <c r="D5134" i="1"/>
  <c r="E5134" i="1"/>
  <c r="F5134" i="1"/>
  <c r="H5134" i="1"/>
  <c r="D5135" i="1"/>
  <c r="E5135" i="1"/>
  <c r="F5135" i="1"/>
  <c r="H5135" i="1"/>
  <c r="D5136" i="1"/>
  <c r="E5136" i="1"/>
  <c r="F5136" i="1"/>
  <c r="H5136" i="1"/>
  <c r="D5137" i="1"/>
  <c r="E5137" i="1"/>
  <c r="F5137" i="1"/>
  <c r="H5137" i="1"/>
  <c r="D5138" i="1"/>
  <c r="E5138" i="1"/>
  <c r="F5138" i="1"/>
  <c r="H5138" i="1"/>
  <c r="D5139" i="1"/>
  <c r="E5139" i="1"/>
  <c r="F5139" i="1"/>
  <c r="H5139" i="1"/>
  <c r="D5140" i="1"/>
  <c r="E5140" i="1"/>
  <c r="F5140" i="1"/>
  <c r="H5140" i="1"/>
  <c r="D5141" i="1"/>
  <c r="E5141" i="1"/>
  <c r="F5141" i="1"/>
  <c r="H5141" i="1"/>
  <c r="D5142" i="1"/>
  <c r="E5142" i="1"/>
  <c r="F5142" i="1"/>
  <c r="H5142" i="1"/>
  <c r="D5143" i="1"/>
  <c r="E5143" i="1"/>
  <c r="F5143" i="1"/>
  <c r="H5143" i="1"/>
  <c r="D5144" i="1"/>
  <c r="E5144" i="1"/>
  <c r="F5144" i="1"/>
  <c r="H5144" i="1"/>
  <c r="D5145" i="1"/>
  <c r="E5145" i="1"/>
  <c r="F5145" i="1"/>
  <c r="H5145" i="1"/>
  <c r="D5146" i="1"/>
  <c r="E5146" i="1"/>
  <c r="F5146" i="1"/>
  <c r="H5146" i="1"/>
  <c r="D5147" i="1"/>
  <c r="E5147" i="1"/>
  <c r="F5147" i="1"/>
  <c r="H5147" i="1"/>
  <c r="D5148" i="1"/>
  <c r="E5148" i="1"/>
  <c r="F5148" i="1"/>
  <c r="H5148" i="1"/>
  <c r="D5149" i="1"/>
  <c r="E5149" i="1"/>
  <c r="F5149" i="1"/>
  <c r="H5149" i="1"/>
  <c r="D5150" i="1"/>
  <c r="E5150" i="1"/>
  <c r="F5150" i="1"/>
  <c r="H5150" i="1"/>
  <c r="D5151" i="1"/>
  <c r="E5151" i="1"/>
  <c r="F5151" i="1"/>
  <c r="H5151" i="1"/>
  <c r="D5152" i="1"/>
  <c r="E5152" i="1"/>
  <c r="F5152" i="1"/>
  <c r="H5152" i="1"/>
  <c r="D5153" i="1"/>
  <c r="E5153" i="1"/>
  <c r="F5153" i="1"/>
  <c r="H5153" i="1"/>
  <c r="D5154" i="1"/>
  <c r="E5154" i="1"/>
  <c r="F5154" i="1"/>
  <c r="H5154" i="1"/>
  <c r="D5155" i="1"/>
  <c r="E5155" i="1"/>
  <c r="F5155" i="1"/>
  <c r="H5155" i="1"/>
  <c r="D5156" i="1"/>
  <c r="E5156" i="1"/>
  <c r="F5156" i="1"/>
  <c r="H5156" i="1"/>
  <c r="D5157" i="1"/>
  <c r="E5157" i="1"/>
  <c r="F5157" i="1"/>
  <c r="H5157" i="1"/>
  <c r="D5158" i="1"/>
  <c r="E5158" i="1"/>
  <c r="F5158" i="1"/>
  <c r="H5158" i="1"/>
  <c r="D5159" i="1"/>
  <c r="E5159" i="1"/>
  <c r="F5159" i="1"/>
  <c r="H5159" i="1"/>
  <c r="D5160" i="1"/>
  <c r="E5160" i="1"/>
  <c r="F5160" i="1"/>
  <c r="H5160" i="1"/>
  <c r="D5161" i="1"/>
  <c r="E5161" i="1"/>
  <c r="F5161" i="1"/>
  <c r="H5161" i="1"/>
  <c r="D5162" i="1"/>
  <c r="E5162" i="1"/>
  <c r="F5162" i="1"/>
  <c r="H5162" i="1"/>
  <c r="D5163" i="1"/>
  <c r="E5163" i="1"/>
  <c r="F5163" i="1"/>
  <c r="H5163" i="1"/>
  <c r="D5164" i="1"/>
  <c r="E5164" i="1"/>
  <c r="F5164" i="1"/>
  <c r="H5164" i="1"/>
  <c r="D5165" i="1"/>
  <c r="E5165" i="1"/>
  <c r="F5165" i="1"/>
  <c r="H5165" i="1"/>
  <c r="D5166" i="1"/>
  <c r="E5166" i="1"/>
  <c r="F5166" i="1"/>
  <c r="H5166" i="1"/>
  <c r="D5167" i="1"/>
  <c r="E5167" i="1"/>
  <c r="F5167" i="1"/>
  <c r="H5167" i="1"/>
  <c r="D5168" i="1"/>
  <c r="E5168" i="1"/>
  <c r="F5168" i="1"/>
  <c r="H5168" i="1"/>
  <c r="D5169" i="1"/>
  <c r="E5169" i="1"/>
  <c r="F5169" i="1"/>
  <c r="H5169" i="1"/>
  <c r="D5170" i="1"/>
  <c r="E5170" i="1"/>
  <c r="F5170" i="1"/>
  <c r="H5170" i="1"/>
  <c r="D5171" i="1"/>
  <c r="E5171" i="1"/>
  <c r="F5171" i="1"/>
  <c r="H5171" i="1"/>
  <c r="D5172" i="1"/>
  <c r="E5172" i="1"/>
  <c r="F5172" i="1"/>
  <c r="H5172" i="1"/>
  <c r="D5173" i="1"/>
  <c r="E5173" i="1"/>
  <c r="F5173" i="1"/>
  <c r="H5173" i="1"/>
  <c r="D5174" i="1"/>
  <c r="E5174" i="1"/>
  <c r="F5174" i="1"/>
  <c r="H5174" i="1"/>
  <c r="D5175" i="1"/>
  <c r="E5175" i="1"/>
  <c r="F5175" i="1"/>
  <c r="H5175" i="1"/>
  <c r="D5176" i="1"/>
  <c r="E5176" i="1"/>
  <c r="F5176" i="1"/>
  <c r="H5176" i="1"/>
  <c r="D5177" i="1"/>
  <c r="E5177" i="1"/>
  <c r="F5177" i="1"/>
  <c r="H5177" i="1"/>
  <c r="D5178" i="1"/>
  <c r="E5178" i="1"/>
  <c r="F5178" i="1"/>
  <c r="H5178" i="1"/>
  <c r="D5179" i="1"/>
  <c r="E5179" i="1"/>
  <c r="F5179" i="1"/>
  <c r="H5179" i="1"/>
  <c r="D5180" i="1"/>
  <c r="E5180" i="1"/>
  <c r="F5180" i="1"/>
  <c r="H5180" i="1"/>
  <c r="D5181" i="1"/>
  <c r="E5181" i="1"/>
  <c r="F5181" i="1"/>
  <c r="H5181" i="1"/>
  <c r="D5182" i="1"/>
  <c r="E5182" i="1"/>
  <c r="F5182" i="1"/>
  <c r="H5182" i="1"/>
  <c r="D5183" i="1"/>
  <c r="E5183" i="1"/>
  <c r="F5183" i="1"/>
  <c r="H5183" i="1"/>
  <c r="D5184" i="1"/>
  <c r="E5184" i="1"/>
  <c r="F5184" i="1"/>
  <c r="H5184" i="1"/>
  <c r="D5185" i="1"/>
  <c r="E5185" i="1"/>
  <c r="F5185" i="1"/>
  <c r="H5185" i="1"/>
  <c r="D5186" i="1"/>
  <c r="E5186" i="1"/>
  <c r="F5186" i="1"/>
  <c r="H5186" i="1"/>
  <c r="D5187" i="1"/>
  <c r="E5187" i="1"/>
  <c r="F5187" i="1"/>
  <c r="H5187" i="1"/>
  <c r="D5188" i="1"/>
  <c r="E5188" i="1"/>
  <c r="F5188" i="1"/>
  <c r="H5188" i="1"/>
  <c r="D5189" i="1"/>
  <c r="E5189" i="1"/>
  <c r="F5189" i="1"/>
  <c r="H5189" i="1"/>
  <c r="D5190" i="1"/>
  <c r="E5190" i="1"/>
  <c r="F5190" i="1"/>
  <c r="H5190" i="1"/>
  <c r="D5191" i="1"/>
  <c r="E5191" i="1"/>
  <c r="F5191" i="1"/>
  <c r="H5191" i="1"/>
  <c r="D5192" i="1"/>
  <c r="E5192" i="1"/>
  <c r="F5192" i="1"/>
  <c r="H5192" i="1"/>
  <c r="D5193" i="1"/>
  <c r="E5193" i="1"/>
  <c r="F5193" i="1"/>
  <c r="H5193" i="1"/>
  <c r="D5194" i="1"/>
  <c r="E5194" i="1"/>
  <c r="F5194" i="1"/>
  <c r="H5194" i="1"/>
  <c r="D5195" i="1"/>
  <c r="E5195" i="1"/>
  <c r="F5195" i="1"/>
  <c r="H5195" i="1"/>
  <c r="D5196" i="1"/>
  <c r="E5196" i="1"/>
  <c r="F5196" i="1"/>
  <c r="H5196" i="1"/>
  <c r="D5197" i="1"/>
  <c r="E5197" i="1"/>
  <c r="F5197" i="1"/>
  <c r="H5197" i="1"/>
  <c r="D5198" i="1"/>
  <c r="E5198" i="1"/>
  <c r="F5198" i="1"/>
  <c r="H5198" i="1"/>
  <c r="D5199" i="1"/>
  <c r="E5199" i="1"/>
  <c r="F5199" i="1"/>
  <c r="H5199" i="1"/>
  <c r="D5200" i="1"/>
  <c r="E5200" i="1"/>
  <c r="F5200" i="1"/>
  <c r="H5200" i="1"/>
  <c r="D5201" i="1"/>
  <c r="E5201" i="1"/>
  <c r="F5201" i="1"/>
  <c r="H5201" i="1"/>
  <c r="D5202" i="1"/>
  <c r="E5202" i="1"/>
  <c r="F5202" i="1"/>
  <c r="H5202" i="1"/>
  <c r="D5203" i="1"/>
  <c r="E5203" i="1"/>
  <c r="F5203" i="1"/>
  <c r="H5203" i="1"/>
  <c r="D5204" i="1"/>
  <c r="E5204" i="1"/>
  <c r="F5204" i="1"/>
  <c r="H5204" i="1"/>
  <c r="D5205" i="1"/>
  <c r="E5205" i="1"/>
  <c r="F5205" i="1"/>
  <c r="H5205" i="1"/>
  <c r="D5206" i="1"/>
  <c r="E5206" i="1"/>
  <c r="F5206" i="1"/>
  <c r="H5206" i="1"/>
  <c r="D5207" i="1"/>
  <c r="E5207" i="1"/>
  <c r="F5207" i="1"/>
  <c r="H5207" i="1"/>
  <c r="D5208" i="1"/>
  <c r="E5208" i="1"/>
  <c r="F5208" i="1"/>
  <c r="H5208" i="1"/>
  <c r="D5209" i="1"/>
  <c r="E5209" i="1"/>
  <c r="F5209" i="1"/>
  <c r="H5209" i="1"/>
  <c r="D5210" i="1"/>
  <c r="E5210" i="1"/>
  <c r="F5210" i="1"/>
  <c r="H5210" i="1"/>
  <c r="D5211" i="1"/>
  <c r="E5211" i="1"/>
  <c r="F5211" i="1"/>
  <c r="H5211" i="1"/>
  <c r="D5212" i="1"/>
  <c r="E5212" i="1"/>
  <c r="F5212" i="1"/>
  <c r="H5212" i="1"/>
  <c r="D5213" i="1"/>
  <c r="E5213" i="1"/>
  <c r="F5213" i="1"/>
  <c r="H5213" i="1"/>
  <c r="D5214" i="1"/>
  <c r="E5214" i="1"/>
  <c r="F5214" i="1"/>
  <c r="H5214" i="1"/>
  <c r="D5215" i="1"/>
  <c r="E5215" i="1"/>
  <c r="F5215" i="1"/>
  <c r="H5215" i="1"/>
  <c r="D5216" i="1"/>
  <c r="E5216" i="1"/>
  <c r="F5216" i="1"/>
  <c r="H5216" i="1"/>
  <c r="D5217" i="1"/>
  <c r="E5217" i="1"/>
  <c r="F5217" i="1"/>
  <c r="H5217" i="1"/>
  <c r="D5218" i="1"/>
  <c r="E5218" i="1"/>
  <c r="F5218" i="1"/>
  <c r="H5218" i="1"/>
  <c r="D5219" i="1"/>
  <c r="E5219" i="1"/>
  <c r="F5219" i="1"/>
  <c r="H5219" i="1"/>
  <c r="D5220" i="1"/>
  <c r="E5220" i="1"/>
  <c r="F5220" i="1"/>
  <c r="H5220" i="1"/>
  <c r="D5221" i="1"/>
  <c r="E5221" i="1"/>
  <c r="F5221" i="1"/>
  <c r="H5221" i="1"/>
  <c r="D5222" i="1"/>
  <c r="E5222" i="1"/>
  <c r="F5222" i="1"/>
  <c r="H5222" i="1"/>
  <c r="D5223" i="1"/>
  <c r="E5223" i="1"/>
  <c r="F5223" i="1"/>
  <c r="H5223" i="1"/>
  <c r="D5224" i="1"/>
  <c r="E5224" i="1"/>
  <c r="F5224" i="1"/>
  <c r="H5224" i="1"/>
  <c r="D5225" i="1"/>
  <c r="E5225" i="1"/>
  <c r="F5225" i="1"/>
  <c r="H5225" i="1"/>
  <c r="D5226" i="1"/>
  <c r="E5226" i="1"/>
  <c r="F5226" i="1"/>
  <c r="H5226" i="1"/>
  <c r="D5227" i="1"/>
  <c r="E5227" i="1"/>
  <c r="F5227" i="1"/>
  <c r="H5227" i="1"/>
  <c r="D5228" i="1"/>
  <c r="E5228" i="1"/>
  <c r="F5228" i="1"/>
  <c r="H5228" i="1"/>
  <c r="D5229" i="1"/>
  <c r="E5229" i="1"/>
  <c r="F5229" i="1"/>
  <c r="H5229" i="1"/>
  <c r="D5230" i="1"/>
  <c r="E5230" i="1"/>
  <c r="F5230" i="1"/>
  <c r="H5230" i="1"/>
  <c r="D5231" i="1"/>
  <c r="E5231" i="1"/>
  <c r="F5231" i="1"/>
  <c r="H5231" i="1"/>
  <c r="D5232" i="1"/>
  <c r="E5232" i="1"/>
  <c r="F5232" i="1"/>
  <c r="H5232" i="1"/>
  <c r="D5233" i="1"/>
  <c r="E5233" i="1"/>
  <c r="F5233" i="1"/>
  <c r="H5233" i="1"/>
  <c r="D5234" i="1"/>
  <c r="E5234" i="1"/>
  <c r="F5234" i="1"/>
  <c r="H5234" i="1"/>
  <c r="D5235" i="1"/>
  <c r="E5235" i="1"/>
  <c r="F5235" i="1"/>
  <c r="H5235" i="1"/>
  <c r="D5236" i="1"/>
  <c r="E5236" i="1"/>
  <c r="F5236" i="1"/>
  <c r="H5236" i="1"/>
  <c r="D5237" i="1"/>
  <c r="E5237" i="1"/>
  <c r="F5237" i="1"/>
  <c r="H5237" i="1"/>
  <c r="D5238" i="1"/>
  <c r="E5238" i="1"/>
  <c r="F5238" i="1"/>
  <c r="H5238" i="1"/>
  <c r="D5239" i="1"/>
  <c r="E5239" i="1"/>
  <c r="F5239" i="1"/>
  <c r="H5239" i="1"/>
  <c r="D5240" i="1"/>
  <c r="E5240" i="1"/>
  <c r="F5240" i="1"/>
  <c r="H5240" i="1"/>
  <c r="D5241" i="1"/>
  <c r="E5241" i="1"/>
  <c r="F5241" i="1"/>
  <c r="H5241" i="1"/>
  <c r="D5242" i="1"/>
  <c r="E5242" i="1"/>
  <c r="F5242" i="1"/>
  <c r="H5242" i="1"/>
  <c r="D5243" i="1"/>
  <c r="E5243" i="1"/>
  <c r="F5243" i="1"/>
  <c r="H5243" i="1"/>
  <c r="D5244" i="1"/>
  <c r="E5244" i="1"/>
  <c r="F5244" i="1"/>
  <c r="H5244" i="1"/>
  <c r="D5245" i="1"/>
  <c r="E5245" i="1"/>
  <c r="F5245" i="1"/>
  <c r="H5245" i="1"/>
  <c r="D5246" i="1"/>
  <c r="E5246" i="1"/>
  <c r="F5246" i="1"/>
  <c r="H5246" i="1"/>
  <c r="D5247" i="1"/>
  <c r="E5247" i="1"/>
  <c r="F5247" i="1"/>
  <c r="H5247" i="1"/>
  <c r="D5248" i="1"/>
  <c r="E5248" i="1"/>
  <c r="F5248" i="1"/>
  <c r="H5248" i="1"/>
  <c r="D5249" i="1"/>
  <c r="E5249" i="1"/>
  <c r="F5249" i="1"/>
  <c r="H5249" i="1"/>
  <c r="D5250" i="1"/>
  <c r="E5250" i="1"/>
  <c r="F5250" i="1"/>
  <c r="H5250" i="1"/>
  <c r="D5251" i="1"/>
  <c r="E5251" i="1"/>
  <c r="F5251" i="1"/>
  <c r="H5251" i="1"/>
  <c r="D5252" i="1"/>
  <c r="E5252" i="1"/>
  <c r="F5252" i="1"/>
  <c r="H5252" i="1"/>
  <c r="D5253" i="1"/>
  <c r="E5253" i="1"/>
  <c r="F5253" i="1"/>
  <c r="H5253" i="1"/>
  <c r="D5254" i="1"/>
  <c r="E5254" i="1"/>
  <c r="F5254" i="1"/>
  <c r="H5254" i="1"/>
  <c r="D5255" i="1"/>
  <c r="E5255" i="1"/>
  <c r="F5255" i="1"/>
  <c r="H5255" i="1"/>
  <c r="D5256" i="1"/>
  <c r="E5256" i="1"/>
  <c r="F5256" i="1"/>
  <c r="H5256" i="1"/>
  <c r="D5257" i="1"/>
  <c r="E5257" i="1"/>
  <c r="F5257" i="1"/>
  <c r="H5257" i="1"/>
  <c r="D5258" i="1"/>
  <c r="E5258" i="1"/>
  <c r="F5258" i="1"/>
  <c r="H5258" i="1"/>
  <c r="D5259" i="1"/>
  <c r="E5259" i="1"/>
  <c r="F5259" i="1"/>
  <c r="H5259" i="1"/>
  <c r="D5260" i="1"/>
  <c r="E5260" i="1"/>
  <c r="F5260" i="1"/>
  <c r="H5260" i="1"/>
  <c r="D5261" i="1"/>
  <c r="E5261" i="1"/>
  <c r="F5261" i="1"/>
  <c r="H5261" i="1"/>
  <c r="D5262" i="1"/>
  <c r="E5262" i="1"/>
  <c r="F5262" i="1"/>
  <c r="H5262" i="1"/>
  <c r="D5263" i="1"/>
  <c r="E5263" i="1"/>
  <c r="F5263" i="1"/>
  <c r="H5263" i="1"/>
  <c r="D5264" i="1"/>
  <c r="E5264" i="1"/>
  <c r="F5264" i="1"/>
  <c r="H5264" i="1"/>
  <c r="D5265" i="1"/>
  <c r="E5265" i="1"/>
  <c r="F5265" i="1"/>
  <c r="H5265" i="1"/>
  <c r="D5266" i="1"/>
  <c r="E5266" i="1"/>
  <c r="F5266" i="1"/>
  <c r="H5266" i="1"/>
  <c r="D5267" i="1"/>
  <c r="E5267" i="1"/>
  <c r="F5267" i="1"/>
  <c r="H5267" i="1"/>
  <c r="D5268" i="1"/>
  <c r="E5268" i="1"/>
  <c r="F5268" i="1"/>
  <c r="H5268" i="1"/>
  <c r="D5269" i="1"/>
  <c r="E5269" i="1"/>
  <c r="F5269" i="1"/>
  <c r="H5269" i="1"/>
  <c r="D5270" i="1"/>
  <c r="E5270" i="1"/>
  <c r="F5270" i="1"/>
  <c r="H5270" i="1"/>
  <c r="D5271" i="1"/>
  <c r="E5271" i="1"/>
  <c r="F5271" i="1"/>
  <c r="H5271" i="1"/>
  <c r="D5272" i="1"/>
  <c r="E5272" i="1"/>
  <c r="F5272" i="1"/>
  <c r="H5272" i="1"/>
  <c r="D5273" i="1"/>
  <c r="E5273" i="1"/>
  <c r="F5273" i="1"/>
  <c r="H5273" i="1"/>
  <c r="D5274" i="1"/>
  <c r="E5274" i="1"/>
  <c r="F5274" i="1"/>
  <c r="H5274" i="1"/>
  <c r="D5275" i="1"/>
  <c r="E5275" i="1"/>
  <c r="F5275" i="1"/>
  <c r="H5275" i="1"/>
  <c r="D5276" i="1"/>
  <c r="E5276" i="1"/>
  <c r="F5276" i="1"/>
  <c r="H5276" i="1"/>
  <c r="D5277" i="1"/>
  <c r="E5277" i="1"/>
  <c r="F5277" i="1"/>
  <c r="H5277" i="1"/>
  <c r="D5278" i="1"/>
  <c r="E5278" i="1"/>
  <c r="F5278" i="1"/>
  <c r="H5278" i="1"/>
  <c r="D5279" i="1"/>
  <c r="E5279" i="1"/>
  <c r="F5279" i="1"/>
  <c r="H5279" i="1"/>
  <c r="D5280" i="1"/>
  <c r="E5280" i="1"/>
  <c r="F5280" i="1"/>
  <c r="H5280" i="1"/>
  <c r="D5281" i="1"/>
  <c r="E5281" i="1"/>
  <c r="F5281" i="1"/>
  <c r="H5281" i="1"/>
  <c r="D5282" i="1"/>
  <c r="E5282" i="1"/>
  <c r="F5282" i="1"/>
  <c r="H5282" i="1"/>
  <c r="D5283" i="1"/>
  <c r="E5283" i="1"/>
  <c r="F5283" i="1"/>
  <c r="H5283" i="1"/>
  <c r="D5284" i="1"/>
  <c r="E5284" i="1"/>
  <c r="F5284" i="1"/>
  <c r="H5284" i="1"/>
  <c r="D5285" i="1"/>
  <c r="E5285" i="1"/>
  <c r="F5285" i="1"/>
  <c r="H5285" i="1"/>
  <c r="D5286" i="1"/>
  <c r="E5286" i="1"/>
  <c r="F5286" i="1"/>
  <c r="H5286" i="1"/>
  <c r="D5287" i="1"/>
  <c r="E5287" i="1"/>
  <c r="F5287" i="1"/>
  <c r="H5287" i="1"/>
  <c r="D5288" i="1"/>
  <c r="E5288" i="1"/>
  <c r="F5288" i="1"/>
  <c r="H5288" i="1"/>
  <c r="D5289" i="1"/>
  <c r="E5289" i="1"/>
  <c r="F5289" i="1"/>
  <c r="H5289" i="1"/>
  <c r="D5290" i="1"/>
  <c r="E5290" i="1"/>
  <c r="F5290" i="1"/>
  <c r="H5290" i="1"/>
  <c r="D5291" i="1"/>
  <c r="E5291" i="1"/>
  <c r="F5291" i="1"/>
  <c r="H5291" i="1"/>
  <c r="D5292" i="1"/>
  <c r="E5292" i="1"/>
  <c r="F5292" i="1"/>
  <c r="H5292" i="1"/>
  <c r="D5293" i="1"/>
  <c r="E5293" i="1"/>
  <c r="F5293" i="1"/>
  <c r="H5293" i="1"/>
  <c r="D5294" i="1"/>
  <c r="E5294" i="1"/>
  <c r="F5294" i="1"/>
  <c r="H5294" i="1"/>
  <c r="D5295" i="1"/>
  <c r="E5295" i="1"/>
  <c r="F5295" i="1"/>
  <c r="H5295" i="1"/>
  <c r="D5296" i="1"/>
  <c r="E5296" i="1"/>
  <c r="F5296" i="1"/>
  <c r="H5296" i="1"/>
  <c r="D5297" i="1"/>
  <c r="E5297" i="1"/>
  <c r="F5297" i="1"/>
  <c r="H5297" i="1"/>
  <c r="D5298" i="1"/>
  <c r="E5298" i="1"/>
  <c r="F5298" i="1"/>
  <c r="H5298" i="1"/>
  <c r="D5299" i="1"/>
  <c r="E5299" i="1"/>
  <c r="F5299" i="1"/>
  <c r="H5299" i="1"/>
  <c r="D5300" i="1"/>
  <c r="E5300" i="1"/>
  <c r="F5300" i="1"/>
  <c r="H5300" i="1"/>
  <c r="D5301" i="1"/>
  <c r="E5301" i="1"/>
  <c r="F5301" i="1"/>
  <c r="H5301" i="1"/>
  <c r="D5302" i="1"/>
  <c r="E5302" i="1"/>
  <c r="F5302" i="1"/>
  <c r="H5302" i="1"/>
  <c r="D5303" i="1"/>
  <c r="E5303" i="1"/>
  <c r="F5303" i="1"/>
  <c r="H5303" i="1"/>
  <c r="D5304" i="1"/>
  <c r="E5304" i="1"/>
  <c r="F5304" i="1"/>
  <c r="H5304" i="1"/>
  <c r="D5305" i="1"/>
  <c r="E5305" i="1"/>
  <c r="F5305" i="1"/>
  <c r="H5305" i="1"/>
  <c r="D5306" i="1"/>
  <c r="E5306" i="1"/>
  <c r="F5306" i="1"/>
  <c r="H5306" i="1"/>
  <c r="D5307" i="1"/>
  <c r="E5307" i="1"/>
  <c r="F5307" i="1"/>
  <c r="H5307" i="1"/>
  <c r="D5308" i="1"/>
  <c r="E5308" i="1"/>
  <c r="F5308" i="1"/>
  <c r="H5308" i="1"/>
  <c r="D5309" i="1"/>
  <c r="E5309" i="1"/>
  <c r="F5309" i="1"/>
  <c r="H5309" i="1"/>
  <c r="D5310" i="1"/>
  <c r="E5310" i="1"/>
  <c r="F5310" i="1"/>
  <c r="H5310" i="1"/>
  <c r="D5311" i="1"/>
  <c r="E5311" i="1"/>
  <c r="F5311" i="1"/>
  <c r="H5311" i="1"/>
  <c r="D5312" i="1"/>
  <c r="E5312" i="1"/>
  <c r="F5312" i="1"/>
  <c r="H5312" i="1"/>
  <c r="D5313" i="1"/>
  <c r="E5313" i="1"/>
  <c r="F5313" i="1"/>
  <c r="H5313" i="1"/>
  <c r="D5314" i="1"/>
  <c r="E5314" i="1"/>
  <c r="F5314" i="1"/>
  <c r="H5314" i="1"/>
  <c r="D5315" i="1"/>
  <c r="E5315" i="1"/>
  <c r="F5315" i="1"/>
  <c r="H5315" i="1"/>
  <c r="D5316" i="1"/>
  <c r="E5316" i="1"/>
  <c r="F5316" i="1"/>
  <c r="H5316" i="1"/>
  <c r="D5317" i="1"/>
  <c r="E5317" i="1"/>
  <c r="F5317" i="1"/>
  <c r="H5317" i="1"/>
  <c r="D5318" i="1"/>
  <c r="E5318" i="1"/>
  <c r="F5318" i="1"/>
  <c r="H5318" i="1"/>
  <c r="D5319" i="1"/>
  <c r="E5319" i="1"/>
  <c r="F5319" i="1"/>
  <c r="H5319" i="1"/>
  <c r="D5320" i="1"/>
  <c r="E5320" i="1"/>
  <c r="F5320" i="1"/>
  <c r="H5320" i="1"/>
  <c r="D5321" i="1"/>
  <c r="E5321" i="1"/>
  <c r="F5321" i="1"/>
  <c r="H5321" i="1"/>
  <c r="D5322" i="1"/>
  <c r="E5322" i="1"/>
  <c r="F5322" i="1"/>
  <c r="H5322" i="1"/>
  <c r="D5323" i="1"/>
  <c r="E5323" i="1"/>
  <c r="F5323" i="1"/>
  <c r="H5323" i="1"/>
  <c r="D5324" i="1"/>
  <c r="E5324" i="1"/>
  <c r="F5324" i="1"/>
  <c r="H5324" i="1"/>
  <c r="D5325" i="1"/>
  <c r="E5325" i="1"/>
  <c r="F5325" i="1"/>
  <c r="H5325" i="1"/>
  <c r="D5326" i="1"/>
  <c r="E5326" i="1"/>
  <c r="F5326" i="1"/>
  <c r="H5326" i="1"/>
  <c r="D5327" i="1"/>
  <c r="E5327" i="1"/>
  <c r="F5327" i="1"/>
  <c r="H5327" i="1"/>
  <c r="D5328" i="1"/>
  <c r="E5328" i="1"/>
  <c r="F5328" i="1"/>
  <c r="H5328" i="1"/>
  <c r="D5329" i="1"/>
  <c r="E5329" i="1"/>
  <c r="F5329" i="1"/>
  <c r="H5329" i="1"/>
  <c r="D5330" i="1"/>
  <c r="E5330" i="1"/>
  <c r="F5330" i="1"/>
  <c r="H5330" i="1"/>
  <c r="D5331" i="1"/>
  <c r="E5331" i="1"/>
  <c r="F5331" i="1"/>
  <c r="H5331" i="1"/>
  <c r="D5332" i="1"/>
  <c r="E5332" i="1"/>
  <c r="F5332" i="1"/>
  <c r="H5332" i="1"/>
  <c r="D5333" i="1"/>
  <c r="E5333" i="1"/>
  <c r="F5333" i="1"/>
  <c r="H5333" i="1"/>
  <c r="D5334" i="1"/>
  <c r="E5334" i="1"/>
  <c r="F5334" i="1"/>
  <c r="H5334" i="1"/>
  <c r="D5335" i="1"/>
  <c r="E5335" i="1"/>
  <c r="F5335" i="1"/>
  <c r="H5335" i="1"/>
  <c r="D5336" i="1"/>
  <c r="E5336" i="1"/>
  <c r="F5336" i="1"/>
  <c r="H5336" i="1"/>
  <c r="D5337" i="1"/>
  <c r="E5337" i="1"/>
  <c r="F5337" i="1"/>
  <c r="H5337" i="1"/>
  <c r="D5338" i="1"/>
  <c r="E5338" i="1"/>
  <c r="F5338" i="1"/>
  <c r="H5338" i="1"/>
  <c r="D5339" i="1"/>
  <c r="E5339" i="1"/>
  <c r="F5339" i="1"/>
  <c r="H5339" i="1"/>
  <c r="D5340" i="1"/>
  <c r="E5340" i="1"/>
  <c r="F5340" i="1"/>
  <c r="H5340" i="1"/>
  <c r="D5341" i="1"/>
  <c r="E5341" i="1"/>
  <c r="F5341" i="1"/>
  <c r="H5341" i="1"/>
  <c r="D5342" i="1"/>
  <c r="E5342" i="1"/>
  <c r="F5342" i="1"/>
  <c r="H5342" i="1"/>
  <c r="D5343" i="1"/>
  <c r="E5343" i="1"/>
  <c r="F5343" i="1"/>
  <c r="H5343" i="1"/>
  <c r="D5344" i="1"/>
  <c r="E5344" i="1"/>
  <c r="F5344" i="1"/>
  <c r="H5344" i="1"/>
  <c r="D5345" i="1"/>
  <c r="E5345" i="1"/>
  <c r="F5345" i="1"/>
  <c r="H5345" i="1"/>
  <c r="D5346" i="1"/>
  <c r="E5346" i="1"/>
  <c r="F5346" i="1"/>
  <c r="H5346" i="1"/>
  <c r="D5347" i="1"/>
  <c r="E5347" i="1"/>
  <c r="F5347" i="1"/>
  <c r="H5347" i="1"/>
  <c r="D5348" i="1"/>
  <c r="E5348" i="1"/>
  <c r="F5348" i="1"/>
  <c r="H5348" i="1"/>
  <c r="D5349" i="1"/>
  <c r="E5349" i="1"/>
  <c r="F5349" i="1"/>
  <c r="H5349" i="1"/>
  <c r="D5350" i="1"/>
  <c r="E5350" i="1"/>
  <c r="F5350" i="1"/>
  <c r="H5350" i="1"/>
  <c r="D5351" i="1"/>
  <c r="E5351" i="1"/>
  <c r="F5351" i="1"/>
  <c r="H5351" i="1"/>
  <c r="D5352" i="1"/>
  <c r="E5352" i="1"/>
  <c r="F5352" i="1"/>
  <c r="H5352" i="1"/>
  <c r="D5353" i="1"/>
  <c r="E5353" i="1"/>
  <c r="F5353" i="1"/>
  <c r="H5353" i="1"/>
  <c r="D5354" i="1"/>
  <c r="E5354" i="1"/>
  <c r="F5354" i="1"/>
  <c r="H5354" i="1"/>
  <c r="D5355" i="1"/>
  <c r="E5355" i="1"/>
  <c r="F5355" i="1"/>
  <c r="H5355" i="1"/>
  <c r="D5356" i="1"/>
  <c r="E5356" i="1"/>
  <c r="F5356" i="1"/>
  <c r="H5356" i="1"/>
  <c r="D5357" i="1"/>
  <c r="E5357" i="1"/>
  <c r="F5357" i="1"/>
  <c r="H5357" i="1"/>
  <c r="D5358" i="1"/>
  <c r="E5358" i="1"/>
  <c r="F5358" i="1"/>
  <c r="H5358" i="1"/>
  <c r="D5359" i="1"/>
  <c r="E5359" i="1"/>
  <c r="F5359" i="1"/>
  <c r="H5359" i="1"/>
  <c r="D5360" i="1"/>
  <c r="E5360" i="1"/>
  <c r="F5360" i="1"/>
  <c r="H5360" i="1"/>
  <c r="D5361" i="1"/>
  <c r="E5361" i="1"/>
  <c r="F5361" i="1"/>
  <c r="H5361" i="1"/>
  <c r="D5362" i="1"/>
  <c r="E5362" i="1"/>
  <c r="F5362" i="1"/>
  <c r="H5362" i="1"/>
  <c r="D5363" i="1"/>
  <c r="E5363" i="1"/>
  <c r="F5363" i="1"/>
  <c r="H5363" i="1"/>
  <c r="D5364" i="1"/>
  <c r="E5364" i="1"/>
  <c r="F5364" i="1"/>
  <c r="H5364" i="1"/>
  <c r="D5365" i="1"/>
  <c r="E5365" i="1"/>
  <c r="F5365" i="1"/>
  <c r="H5365" i="1"/>
  <c r="D5366" i="1"/>
  <c r="E5366" i="1"/>
  <c r="F5366" i="1"/>
  <c r="H5366" i="1"/>
  <c r="D5367" i="1"/>
  <c r="E5367" i="1"/>
  <c r="F5367" i="1"/>
  <c r="H5367" i="1"/>
  <c r="D5368" i="1"/>
  <c r="E5368" i="1"/>
  <c r="F5368" i="1"/>
  <c r="H5368" i="1"/>
  <c r="D5369" i="1"/>
  <c r="E5369" i="1"/>
  <c r="F5369" i="1"/>
  <c r="H5369" i="1"/>
  <c r="D5370" i="1"/>
  <c r="E5370" i="1"/>
  <c r="F5370" i="1"/>
  <c r="H5370" i="1"/>
  <c r="D5371" i="1"/>
  <c r="E5371" i="1"/>
  <c r="F5371" i="1"/>
  <c r="H5371" i="1"/>
  <c r="D5372" i="1"/>
  <c r="E5372" i="1"/>
  <c r="F5372" i="1"/>
  <c r="H5372" i="1"/>
  <c r="D5373" i="1"/>
  <c r="E5373" i="1"/>
  <c r="F5373" i="1"/>
  <c r="H5373" i="1"/>
  <c r="D5374" i="1"/>
  <c r="E5374" i="1"/>
  <c r="F5374" i="1"/>
  <c r="H5374" i="1"/>
  <c r="D5375" i="1"/>
  <c r="E5375" i="1"/>
  <c r="F5375" i="1"/>
  <c r="H5375" i="1"/>
  <c r="D5376" i="1"/>
  <c r="E5376" i="1"/>
  <c r="F5376" i="1"/>
  <c r="H5376" i="1"/>
  <c r="D5377" i="1"/>
  <c r="E5377" i="1"/>
  <c r="F5377" i="1"/>
  <c r="H5377" i="1"/>
  <c r="D5378" i="1"/>
  <c r="E5378" i="1"/>
  <c r="F5378" i="1"/>
  <c r="H5378" i="1"/>
  <c r="D5379" i="1"/>
  <c r="E5379" i="1"/>
  <c r="F5379" i="1"/>
  <c r="H5379" i="1"/>
  <c r="D5380" i="1"/>
  <c r="E5380" i="1"/>
  <c r="F5380" i="1"/>
  <c r="H5380" i="1"/>
  <c r="D5381" i="1"/>
  <c r="E5381" i="1"/>
  <c r="F5381" i="1"/>
  <c r="H5381" i="1"/>
  <c r="D5382" i="1"/>
  <c r="E5382" i="1"/>
  <c r="F5382" i="1"/>
  <c r="H5382" i="1"/>
  <c r="D5383" i="1"/>
  <c r="E5383" i="1"/>
  <c r="F5383" i="1"/>
  <c r="H5383" i="1"/>
  <c r="D5384" i="1"/>
  <c r="E5384" i="1"/>
  <c r="F5384" i="1"/>
  <c r="H5384" i="1"/>
  <c r="D5385" i="1"/>
  <c r="E5385" i="1"/>
  <c r="F5385" i="1"/>
  <c r="H5385" i="1"/>
  <c r="D5386" i="1"/>
  <c r="E5386" i="1"/>
  <c r="F5386" i="1"/>
  <c r="H5386" i="1"/>
  <c r="D5387" i="1"/>
  <c r="E5387" i="1"/>
  <c r="F5387" i="1"/>
  <c r="H5387" i="1"/>
  <c r="D5388" i="1"/>
  <c r="E5388" i="1"/>
  <c r="F5388" i="1"/>
  <c r="H5388" i="1"/>
  <c r="D5389" i="1"/>
  <c r="E5389" i="1"/>
  <c r="F5389" i="1"/>
  <c r="H5389" i="1"/>
  <c r="D5390" i="1"/>
  <c r="E5390" i="1"/>
  <c r="F5390" i="1"/>
  <c r="H5390" i="1"/>
  <c r="D5391" i="1"/>
  <c r="E5391" i="1"/>
  <c r="F5391" i="1"/>
  <c r="H5391" i="1"/>
  <c r="D5392" i="1"/>
  <c r="E5392" i="1"/>
  <c r="F5392" i="1"/>
  <c r="H5392" i="1"/>
  <c r="D5393" i="1"/>
  <c r="E5393" i="1"/>
  <c r="F5393" i="1"/>
  <c r="H5393" i="1"/>
  <c r="D5394" i="1"/>
  <c r="E5394" i="1"/>
  <c r="F5394" i="1"/>
  <c r="H5394" i="1"/>
  <c r="D5395" i="1"/>
  <c r="E5395" i="1"/>
  <c r="F5395" i="1"/>
  <c r="H5395" i="1"/>
  <c r="D5396" i="1"/>
  <c r="E5396" i="1"/>
  <c r="F5396" i="1"/>
  <c r="H5396" i="1"/>
  <c r="D5397" i="1"/>
  <c r="E5397" i="1"/>
  <c r="F5397" i="1"/>
  <c r="H5397" i="1"/>
  <c r="D5398" i="1"/>
  <c r="E5398" i="1"/>
  <c r="F5398" i="1"/>
  <c r="H5398" i="1"/>
  <c r="D5399" i="1"/>
  <c r="E5399" i="1"/>
  <c r="F5399" i="1"/>
  <c r="H5399" i="1"/>
  <c r="D5400" i="1"/>
  <c r="E5400" i="1"/>
  <c r="F5400" i="1"/>
  <c r="H5400" i="1"/>
  <c r="D5401" i="1"/>
  <c r="E5401" i="1"/>
  <c r="F5401" i="1"/>
  <c r="H5401" i="1"/>
  <c r="D5402" i="1"/>
  <c r="E5402" i="1"/>
  <c r="F5402" i="1"/>
  <c r="H5402" i="1"/>
  <c r="D5403" i="1"/>
  <c r="E5403" i="1"/>
  <c r="F5403" i="1"/>
  <c r="H5403" i="1"/>
  <c r="D5404" i="1"/>
  <c r="E5404" i="1"/>
  <c r="F5404" i="1"/>
  <c r="H5404" i="1"/>
  <c r="D5405" i="1"/>
  <c r="E5405" i="1"/>
  <c r="F5405" i="1"/>
  <c r="H5405" i="1"/>
  <c r="D5406" i="1"/>
  <c r="E5406" i="1"/>
  <c r="F5406" i="1"/>
  <c r="H5406" i="1"/>
  <c r="D5407" i="1"/>
  <c r="E5407" i="1"/>
  <c r="F5407" i="1"/>
  <c r="H5407" i="1"/>
  <c r="D5408" i="1"/>
  <c r="E5408" i="1"/>
  <c r="F5408" i="1"/>
  <c r="H5408" i="1"/>
  <c r="D5409" i="1"/>
  <c r="E5409" i="1"/>
  <c r="F5409" i="1"/>
  <c r="H5409" i="1"/>
  <c r="D5410" i="1"/>
  <c r="E5410" i="1"/>
  <c r="F5410" i="1"/>
  <c r="H5410" i="1"/>
  <c r="D5411" i="1"/>
  <c r="E5411" i="1"/>
  <c r="F5411" i="1"/>
  <c r="H5411" i="1"/>
  <c r="D5412" i="1"/>
  <c r="E5412" i="1"/>
  <c r="F5412" i="1"/>
  <c r="H5412" i="1"/>
  <c r="D5413" i="1"/>
  <c r="E5413" i="1"/>
  <c r="F5413" i="1"/>
  <c r="H5413" i="1"/>
  <c r="D5414" i="1"/>
  <c r="E5414" i="1"/>
  <c r="F5414" i="1"/>
  <c r="H5414" i="1"/>
  <c r="D5415" i="1"/>
  <c r="E5415" i="1"/>
  <c r="F5415" i="1"/>
  <c r="H5415" i="1"/>
  <c r="D5416" i="1"/>
  <c r="E5416" i="1"/>
  <c r="F5416" i="1"/>
  <c r="H5416" i="1"/>
  <c r="D5417" i="1"/>
  <c r="E5417" i="1"/>
  <c r="F5417" i="1"/>
  <c r="H5417" i="1"/>
  <c r="D5418" i="1"/>
  <c r="E5418" i="1"/>
  <c r="F5418" i="1"/>
  <c r="H5418" i="1"/>
  <c r="D5419" i="1"/>
  <c r="E5419" i="1"/>
  <c r="F5419" i="1"/>
  <c r="H5419" i="1"/>
  <c r="D5420" i="1"/>
  <c r="E5420" i="1"/>
  <c r="F5420" i="1"/>
  <c r="H5420" i="1"/>
  <c r="D5421" i="1"/>
  <c r="E5421" i="1"/>
  <c r="F5421" i="1"/>
  <c r="H5421" i="1"/>
  <c r="D5422" i="1"/>
  <c r="E5422" i="1"/>
  <c r="F5422" i="1"/>
  <c r="H5422" i="1"/>
  <c r="D5423" i="1"/>
  <c r="E5423" i="1"/>
  <c r="F5423" i="1"/>
  <c r="H5423" i="1"/>
  <c r="D5424" i="1"/>
  <c r="E5424" i="1"/>
  <c r="F5424" i="1"/>
  <c r="H5424" i="1"/>
  <c r="D5425" i="1"/>
  <c r="E5425" i="1"/>
  <c r="F5425" i="1"/>
  <c r="H5425" i="1"/>
  <c r="D5426" i="1"/>
  <c r="E5426" i="1"/>
  <c r="F5426" i="1"/>
  <c r="H5426" i="1"/>
  <c r="D5427" i="1"/>
  <c r="E5427" i="1"/>
  <c r="F5427" i="1"/>
  <c r="H5427" i="1"/>
  <c r="D5428" i="1"/>
  <c r="E5428" i="1"/>
  <c r="F5428" i="1"/>
  <c r="H5428" i="1"/>
  <c r="D5429" i="1"/>
  <c r="E5429" i="1"/>
  <c r="F5429" i="1"/>
  <c r="H5429" i="1"/>
  <c r="D5430" i="1"/>
  <c r="E5430" i="1"/>
  <c r="F5430" i="1"/>
  <c r="H5430" i="1"/>
  <c r="D5431" i="1"/>
  <c r="E5431" i="1"/>
  <c r="F5431" i="1"/>
  <c r="H5431" i="1"/>
  <c r="D5432" i="1"/>
  <c r="E5432" i="1"/>
  <c r="F5432" i="1"/>
  <c r="H5432" i="1"/>
  <c r="D5433" i="1"/>
  <c r="E5433" i="1"/>
  <c r="F5433" i="1"/>
  <c r="H5433" i="1"/>
  <c r="D5434" i="1"/>
  <c r="E5434" i="1"/>
  <c r="F5434" i="1"/>
  <c r="H5434" i="1"/>
  <c r="D5435" i="1"/>
  <c r="E5435" i="1"/>
  <c r="F5435" i="1"/>
  <c r="H5435" i="1"/>
  <c r="D5436" i="1"/>
  <c r="E5436" i="1"/>
  <c r="F5436" i="1"/>
  <c r="H5436" i="1"/>
  <c r="D5437" i="1"/>
  <c r="E5437" i="1"/>
  <c r="F5437" i="1"/>
  <c r="H5437" i="1"/>
  <c r="D5438" i="1"/>
  <c r="E5438" i="1"/>
  <c r="F5438" i="1"/>
  <c r="H5438" i="1"/>
  <c r="D5439" i="1"/>
  <c r="E5439" i="1"/>
  <c r="F5439" i="1"/>
  <c r="H5439" i="1"/>
  <c r="D5440" i="1"/>
  <c r="E5440" i="1"/>
  <c r="F5440" i="1"/>
  <c r="H5440" i="1"/>
  <c r="D5441" i="1"/>
  <c r="E5441" i="1"/>
  <c r="F5441" i="1"/>
  <c r="H5441" i="1"/>
  <c r="D5442" i="1"/>
  <c r="E5442" i="1"/>
  <c r="F5442" i="1"/>
  <c r="H5442" i="1"/>
  <c r="D5443" i="1"/>
  <c r="E5443" i="1"/>
  <c r="F5443" i="1"/>
  <c r="H5443" i="1"/>
  <c r="D5444" i="1"/>
  <c r="E5444" i="1"/>
  <c r="F5444" i="1"/>
  <c r="H5444" i="1"/>
  <c r="D5445" i="1"/>
  <c r="E5445" i="1"/>
  <c r="F5445" i="1"/>
  <c r="H5445" i="1"/>
  <c r="D5446" i="1"/>
  <c r="E5446" i="1"/>
  <c r="F5446" i="1"/>
  <c r="H5446" i="1"/>
  <c r="D5447" i="1"/>
  <c r="E5447" i="1"/>
  <c r="F5447" i="1"/>
  <c r="H5447" i="1"/>
  <c r="D5448" i="1"/>
  <c r="E5448" i="1"/>
  <c r="F5448" i="1"/>
  <c r="H5448" i="1"/>
  <c r="D5449" i="1"/>
  <c r="E5449" i="1"/>
  <c r="F5449" i="1"/>
  <c r="H5449" i="1"/>
  <c r="D5450" i="1"/>
  <c r="E5450" i="1"/>
  <c r="F5450" i="1"/>
  <c r="H5450" i="1"/>
  <c r="D5451" i="1"/>
  <c r="E5451" i="1"/>
  <c r="F5451" i="1"/>
  <c r="H5451" i="1"/>
  <c r="D5452" i="1"/>
  <c r="E5452" i="1"/>
  <c r="F5452" i="1"/>
  <c r="H5452" i="1"/>
  <c r="D5453" i="1"/>
  <c r="E5453" i="1"/>
  <c r="F5453" i="1"/>
  <c r="H5453" i="1"/>
  <c r="D5454" i="1"/>
  <c r="E5454" i="1"/>
  <c r="F5454" i="1"/>
  <c r="H5454" i="1"/>
  <c r="D5455" i="1"/>
  <c r="E5455" i="1"/>
  <c r="F5455" i="1"/>
  <c r="H5455" i="1"/>
  <c r="D5456" i="1"/>
  <c r="E5456" i="1"/>
  <c r="F5456" i="1"/>
  <c r="H5456" i="1"/>
  <c r="D5457" i="1"/>
  <c r="E5457" i="1"/>
  <c r="F5457" i="1"/>
  <c r="H5457" i="1"/>
  <c r="D5458" i="1"/>
  <c r="E5458" i="1"/>
  <c r="F5458" i="1"/>
  <c r="H5458" i="1"/>
  <c r="D5459" i="1"/>
  <c r="E5459" i="1"/>
  <c r="F5459" i="1"/>
  <c r="H5459" i="1"/>
  <c r="D5460" i="1"/>
  <c r="E5460" i="1"/>
  <c r="F5460" i="1"/>
  <c r="H5460" i="1"/>
  <c r="D5461" i="1"/>
  <c r="E5461" i="1"/>
  <c r="F5461" i="1"/>
  <c r="H5461" i="1"/>
  <c r="D5462" i="1"/>
  <c r="E5462" i="1"/>
  <c r="F5462" i="1"/>
  <c r="H5462" i="1"/>
  <c r="D5463" i="1"/>
  <c r="E5463" i="1"/>
  <c r="F5463" i="1"/>
  <c r="H5463" i="1"/>
  <c r="D5464" i="1"/>
  <c r="E5464" i="1"/>
  <c r="F5464" i="1"/>
  <c r="H5464" i="1"/>
  <c r="D5465" i="1"/>
  <c r="E5465" i="1"/>
  <c r="F5465" i="1"/>
  <c r="H5465" i="1"/>
  <c r="D5466" i="1"/>
  <c r="E5466" i="1"/>
  <c r="F5466" i="1"/>
  <c r="H5466" i="1"/>
  <c r="D5467" i="1"/>
  <c r="E5467" i="1"/>
  <c r="F5467" i="1"/>
  <c r="H5467" i="1"/>
  <c r="D5468" i="1"/>
  <c r="E5468" i="1"/>
  <c r="F5468" i="1"/>
  <c r="H5468" i="1"/>
  <c r="D5469" i="1"/>
  <c r="E5469" i="1"/>
  <c r="F5469" i="1"/>
  <c r="H5469" i="1"/>
  <c r="D5470" i="1"/>
  <c r="E5470" i="1"/>
  <c r="F5470" i="1"/>
  <c r="H5470" i="1"/>
  <c r="D5471" i="1"/>
  <c r="E5471" i="1"/>
  <c r="F5471" i="1"/>
  <c r="H5471" i="1"/>
  <c r="D5472" i="1"/>
  <c r="E5472" i="1"/>
  <c r="F5472" i="1"/>
  <c r="H5472" i="1"/>
  <c r="D5473" i="1"/>
  <c r="E5473" i="1"/>
  <c r="F5473" i="1"/>
  <c r="H5473" i="1"/>
  <c r="D5474" i="1"/>
  <c r="E5474" i="1"/>
  <c r="F5474" i="1"/>
  <c r="H5474" i="1"/>
  <c r="D5475" i="1"/>
  <c r="E5475" i="1"/>
  <c r="F5475" i="1"/>
  <c r="H5475" i="1"/>
  <c r="D5476" i="1"/>
  <c r="E5476" i="1"/>
  <c r="F5476" i="1"/>
  <c r="H5476" i="1"/>
  <c r="D5477" i="1"/>
  <c r="E5477" i="1"/>
  <c r="F5477" i="1"/>
  <c r="H5477" i="1"/>
  <c r="D5478" i="1"/>
  <c r="E5478" i="1"/>
  <c r="F5478" i="1"/>
  <c r="H5478" i="1"/>
  <c r="D5479" i="1"/>
  <c r="E5479" i="1"/>
  <c r="F5479" i="1"/>
  <c r="H5479" i="1"/>
  <c r="D5480" i="1"/>
  <c r="E5480" i="1"/>
  <c r="F5480" i="1"/>
  <c r="H5480" i="1"/>
  <c r="D5481" i="1"/>
  <c r="E5481" i="1"/>
  <c r="F5481" i="1"/>
  <c r="H5481" i="1"/>
  <c r="D5482" i="1"/>
  <c r="E5482" i="1"/>
  <c r="F5482" i="1"/>
  <c r="H5482" i="1"/>
  <c r="D5483" i="1"/>
  <c r="E5483" i="1"/>
  <c r="F5483" i="1"/>
  <c r="H5483" i="1"/>
  <c r="D5484" i="1"/>
  <c r="E5484" i="1"/>
  <c r="F5484" i="1"/>
  <c r="H5484" i="1"/>
  <c r="D5485" i="1"/>
  <c r="E5485" i="1"/>
  <c r="F5485" i="1"/>
  <c r="H5485" i="1"/>
  <c r="D5486" i="1"/>
  <c r="E5486" i="1"/>
  <c r="F5486" i="1"/>
  <c r="H5486" i="1"/>
  <c r="D5487" i="1"/>
  <c r="E5487" i="1"/>
  <c r="F5487" i="1"/>
  <c r="H5487" i="1"/>
  <c r="D5488" i="1"/>
  <c r="E5488" i="1"/>
  <c r="F5488" i="1"/>
  <c r="H5488" i="1"/>
  <c r="D5489" i="1"/>
  <c r="E5489" i="1"/>
  <c r="F5489" i="1"/>
  <c r="H5489" i="1"/>
  <c r="D5490" i="1"/>
  <c r="E5490" i="1"/>
  <c r="F5490" i="1"/>
  <c r="H5490" i="1"/>
  <c r="D5491" i="1"/>
  <c r="E5491" i="1"/>
  <c r="F5491" i="1"/>
  <c r="H5491" i="1"/>
  <c r="D5492" i="1"/>
  <c r="E5492" i="1"/>
  <c r="F5492" i="1"/>
  <c r="H5492" i="1"/>
  <c r="D5493" i="1"/>
  <c r="E5493" i="1"/>
  <c r="F5493" i="1"/>
  <c r="H5493" i="1"/>
  <c r="D5494" i="1"/>
  <c r="E5494" i="1"/>
  <c r="F5494" i="1"/>
  <c r="H5494" i="1"/>
  <c r="D5495" i="1"/>
  <c r="E5495" i="1"/>
  <c r="F5495" i="1"/>
  <c r="H5495" i="1"/>
  <c r="D5496" i="1"/>
  <c r="E5496" i="1"/>
  <c r="F5496" i="1"/>
  <c r="H5496" i="1"/>
  <c r="D5497" i="1"/>
  <c r="E5497" i="1"/>
  <c r="F5497" i="1"/>
  <c r="H5497" i="1"/>
  <c r="D5498" i="1"/>
  <c r="E5498" i="1"/>
  <c r="F5498" i="1"/>
  <c r="H5498" i="1"/>
  <c r="D5499" i="1"/>
  <c r="E5499" i="1"/>
  <c r="F5499" i="1"/>
  <c r="H5499" i="1"/>
  <c r="D5500" i="1"/>
  <c r="E5500" i="1"/>
  <c r="F5500" i="1"/>
  <c r="H5500" i="1"/>
  <c r="D5501" i="1"/>
  <c r="E5501" i="1"/>
  <c r="F5501" i="1"/>
  <c r="H5501" i="1"/>
  <c r="D5502" i="1"/>
  <c r="E5502" i="1"/>
  <c r="F5502" i="1"/>
  <c r="H5502" i="1"/>
  <c r="D5503" i="1"/>
  <c r="E5503" i="1"/>
  <c r="F5503" i="1"/>
  <c r="H5503" i="1"/>
  <c r="D5504" i="1"/>
  <c r="E5504" i="1"/>
  <c r="F5504" i="1"/>
  <c r="H5504" i="1"/>
  <c r="D5505" i="1"/>
  <c r="E5505" i="1"/>
  <c r="F5505" i="1"/>
  <c r="H5505" i="1"/>
  <c r="D5506" i="1"/>
  <c r="E5506" i="1"/>
  <c r="F5506" i="1"/>
  <c r="H5506" i="1"/>
  <c r="D5507" i="1"/>
  <c r="E5507" i="1"/>
  <c r="F5507" i="1"/>
  <c r="H5507" i="1"/>
  <c r="D5508" i="1"/>
  <c r="E5508" i="1"/>
  <c r="F5508" i="1"/>
  <c r="H5508" i="1"/>
  <c r="D5509" i="1"/>
  <c r="E5509" i="1"/>
  <c r="F5509" i="1"/>
  <c r="H5509" i="1"/>
  <c r="D5510" i="1"/>
  <c r="E5510" i="1"/>
  <c r="F5510" i="1"/>
  <c r="H5510" i="1"/>
  <c r="D5511" i="1"/>
  <c r="E5511" i="1"/>
  <c r="F5511" i="1"/>
  <c r="H5511" i="1"/>
  <c r="D5512" i="1"/>
  <c r="E5512" i="1"/>
  <c r="F5512" i="1"/>
  <c r="H5512" i="1"/>
  <c r="D5513" i="1"/>
  <c r="E5513" i="1"/>
  <c r="F5513" i="1"/>
  <c r="H5513" i="1"/>
  <c r="D5514" i="1"/>
  <c r="E5514" i="1"/>
  <c r="F5514" i="1"/>
  <c r="H5514" i="1"/>
  <c r="D5515" i="1"/>
  <c r="E5515" i="1"/>
  <c r="F5515" i="1"/>
  <c r="H5515" i="1"/>
  <c r="D5516" i="1"/>
  <c r="E5516" i="1"/>
  <c r="F5516" i="1"/>
  <c r="H5516" i="1"/>
  <c r="D5517" i="1"/>
  <c r="E5517" i="1"/>
  <c r="F5517" i="1"/>
  <c r="H5517" i="1"/>
  <c r="D5518" i="1"/>
  <c r="E5518" i="1"/>
  <c r="F5518" i="1"/>
  <c r="H5518" i="1"/>
  <c r="D5519" i="1"/>
  <c r="E5519" i="1"/>
  <c r="F5519" i="1"/>
  <c r="H5519" i="1"/>
  <c r="D5520" i="1"/>
  <c r="E5520" i="1"/>
  <c r="F5520" i="1"/>
  <c r="H5520" i="1"/>
  <c r="D5521" i="1"/>
  <c r="E5521" i="1"/>
  <c r="F5521" i="1"/>
  <c r="H5521" i="1"/>
  <c r="D5522" i="1"/>
  <c r="E5522" i="1"/>
  <c r="F5522" i="1"/>
  <c r="H5522" i="1"/>
  <c r="D5523" i="1"/>
  <c r="E5523" i="1"/>
  <c r="F5523" i="1"/>
  <c r="H5523" i="1"/>
  <c r="D5524" i="1"/>
  <c r="E5524" i="1"/>
  <c r="F5524" i="1"/>
  <c r="H5524" i="1"/>
  <c r="D5525" i="1"/>
  <c r="E5525" i="1"/>
  <c r="F5525" i="1"/>
  <c r="H5525" i="1"/>
  <c r="D5526" i="1"/>
  <c r="E5526" i="1"/>
  <c r="F5526" i="1"/>
  <c r="H5526" i="1"/>
  <c r="D5527" i="1"/>
  <c r="E5527" i="1"/>
  <c r="F5527" i="1"/>
  <c r="H5527" i="1"/>
  <c r="D5528" i="1"/>
  <c r="E5528" i="1"/>
  <c r="F5528" i="1"/>
  <c r="H5528" i="1"/>
  <c r="D5529" i="1"/>
  <c r="E5529" i="1"/>
  <c r="F5529" i="1"/>
  <c r="H5529" i="1"/>
  <c r="D5530" i="1"/>
  <c r="E5530" i="1"/>
  <c r="F5530" i="1"/>
  <c r="H5530" i="1"/>
  <c r="D5531" i="1"/>
  <c r="E5531" i="1"/>
  <c r="F5531" i="1"/>
  <c r="H5531" i="1"/>
  <c r="D5532" i="1"/>
  <c r="E5532" i="1"/>
  <c r="F5532" i="1"/>
  <c r="H5532" i="1"/>
  <c r="D5533" i="1"/>
  <c r="E5533" i="1"/>
  <c r="F5533" i="1"/>
  <c r="H5533" i="1"/>
  <c r="D5534" i="1"/>
  <c r="E5534" i="1"/>
  <c r="F5534" i="1"/>
  <c r="H5534" i="1"/>
  <c r="D5535" i="1"/>
  <c r="E5535" i="1"/>
  <c r="F5535" i="1"/>
  <c r="H5535" i="1"/>
  <c r="D5536" i="1"/>
  <c r="E5536" i="1"/>
  <c r="F5536" i="1"/>
  <c r="H5536" i="1"/>
  <c r="D5537" i="1"/>
  <c r="E5537" i="1"/>
  <c r="F5537" i="1"/>
  <c r="H5537" i="1"/>
  <c r="D5538" i="1"/>
  <c r="E5538" i="1"/>
  <c r="F5538" i="1"/>
  <c r="H5538" i="1"/>
  <c r="D5539" i="1"/>
  <c r="E5539" i="1"/>
  <c r="F5539" i="1"/>
  <c r="H5539" i="1"/>
  <c r="D5540" i="1"/>
  <c r="E5540" i="1"/>
  <c r="F5540" i="1"/>
  <c r="H5540" i="1"/>
  <c r="D5541" i="1"/>
  <c r="E5541" i="1"/>
  <c r="F5541" i="1"/>
  <c r="H5541" i="1"/>
  <c r="D5542" i="1"/>
  <c r="E5542" i="1"/>
  <c r="F5542" i="1"/>
  <c r="H5542" i="1"/>
  <c r="D5543" i="1"/>
  <c r="E5543" i="1"/>
  <c r="F5543" i="1"/>
  <c r="H5543" i="1"/>
  <c r="D5544" i="1"/>
  <c r="E5544" i="1"/>
  <c r="F5544" i="1"/>
  <c r="H5544" i="1"/>
  <c r="D5545" i="1"/>
  <c r="E5545" i="1"/>
  <c r="F5545" i="1"/>
  <c r="H5545" i="1"/>
  <c r="D5546" i="1"/>
  <c r="E5546" i="1"/>
  <c r="F5546" i="1"/>
  <c r="H5546" i="1"/>
  <c r="D5547" i="1"/>
  <c r="E5547" i="1"/>
  <c r="F5547" i="1"/>
  <c r="H5547" i="1"/>
  <c r="D5548" i="1"/>
  <c r="E5548" i="1"/>
  <c r="F5548" i="1"/>
  <c r="H5548" i="1"/>
  <c r="D5549" i="1"/>
  <c r="E5549" i="1"/>
  <c r="F5549" i="1"/>
  <c r="H5549" i="1"/>
  <c r="D5550" i="1"/>
  <c r="E5550" i="1"/>
  <c r="F5550" i="1"/>
  <c r="H5550" i="1"/>
  <c r="D5551" i="1"/>
  <c r="E5551" i="1"/>
  <c r="F5551" i="1"/>
  <c r="H5551" i="1"/>
  <c r="D5552" i="1"/>
  <c r="E5552" i="1"/>
  <c r="F5552" i="1"/>
  <c r="H5552" i="1"/>
  <c r="D5553" i="1"/>
  <c r="E5553" i="1"/>
  <c r="F5553" i="1"/>
  <c r="H5553" i="1"/>
  <c r="D5554" i="1"/>
  <c r="E5554" i="1"/>
  <c r="F5554" i="1"/>
  <c r="H5554" i="1"/>
  <c r="D5555" i="1"/>
  <c r="E5555" i="1"/>
  <c r="F5555" i="1"/>
  <c r="H5555" i="1"/>
  <c r="D5556" i="1"/>
  <c r="E5556" i="1"/>
  <c r="F5556" i="1"/>
  <c r="H5556" i="1"/>
  <c r="D5557" i="1"/>
  <c r="E5557" i="1"/>
  <c r="F5557" i="1"/>
  <c r="H5557" i="1"/>
  <c r="D5558" i="1"/>
  <c r="E5558" i="1"/>
  <c r="F5558" i="1"/>
  <c r="H5558" i="1"/>
  <c r="D5559" i="1"/>
  <c r="E5559" i="1"/>
  <c r="F5559" i="1"/>
  <c r="H5559" i="1"/>
  <c r="D5560" i="1"/>
  <c r="E5560" i="1"/>
  <c r="F5560" i="1"/>
  <c r="H5560" i="1"/>
  <c r="D5561" i="1"/>
  <c r="E5561" i="1"/>
  <c r="F5561" i="1"/>
  <c r="H5561" i="1"/>
  <c r="D5562" i="1"/>
  <c r="E5562" i="1"/>
  <c r="F5562" i="1"/>
  <c r="H5562" i="1"/>
  <c r="D5563" i="1"/>
  <c r="E5563" i="1"/>
  <c r="F5563" i="1"/>
  <c r="H5563" i="1"/>
  <c r="D5564" i="1"/>
  <c r="E5564" i="1"/>
  <c r="F5564" i="1"/>
  <c r="H5564" i="1"/>
  <c r="D5565" i="1"/>
  <c r="E5565" i="1"/>
  <c r="F5565" i="1"/>
  <c r="H5565" i="1"/>
  <c r="D5566" i="1"/>
  <c r="E5566" i="1"/>
  <c r="F5566" i="1"/>
  <c r="H5566" i="1"/>
  <c r="D5567" i="1"/>
  <c r="E5567" i="1"/>
  <c r="F5567" i="1"/>
  <c r="H5567" i="1"/>
  <c r="D5568" i="1"/>
  <c r="E5568" i="1"/>
  <c r="F5568" i="1"/>
  <c r="H5568" i="1"/>
  <c r="D5569" i="1"/>
  <c r="E5569" i="1"/>
  <c r="F5569" i="1"/>
  <c r="H5569" i="1"/>
  <c r="D5570" i="1"/>
  <c r="E5570" i="1"/>
  <c r="F5570" i="1"/>
  <c r="H5570" i="1"/>
  <c r="D5571" i="1"/>
  <c r="E5571" i="1"/>
  <c r="F5571" i="1"/>
  <c r="H5571" i="1"/>
  <c r="D5572" i="1"/>
  <c r="E5572" i="1"/>
  <c r="F5572" i="1"/>
  <c r="H5572" i="1"/>
  <c r="D5573" i="1"/>
  <c r="E5573" i="1"/>
  <c r="F5573" i="1"/>
  <c r="H5573" i="1"/>
  <c r="D5574" i="1"/>
  <c r="E5574" i="1"/>
  <c r="F5574" i="1"/>
  <c r="H5574" i="1"/>
  <c r="D5575" i="1"/>
  <c r="E5575" i="1"/>
  <c r="F5575" i="1"/>
  <c r="H5575" i="1"/>
  <c r="D5576" i="1"/>
  <c r="E5576" i="1"/>
  <c r="F5576" i="1"/>
  <c r="H5576" i="1"/>
  <c r="D5577" i="1"/>
  <c r="E5577" i="1"/>
  <c r="F5577" i="1"/>
  <c r="H5577" i="1"/>
  <c r="D5578" i="1"/>
  <c r="E5578" i="1"/>
  <c r="F5578" i="1"/>
  <c r="H5578" i="1"/>
  <c r="D5579" i="1"/>
  <c r="E5579" i="1"/>
  <c r="F5579" i="1"/>
  <c r="H5579" i="1"/>
  <c r="D5580" i="1"/>
  <c r="E5580" i="1"/>
  <c r="F5580" i="1"/>
  <c r="H5580" i="1"/>
  <c r="D5581" i="1"/>
  <c r="E5581" i="1"/>
  <c r="F5581" i="1"/>
  <c r="H5581" i="1"/>
  <c r="D5582" i="1"/>
  <c r="E5582" i="1"/>
  <c r="F5582" i="1"/>
  <c r="H5582" i="1"/>
  <c r="D5583" i="1"/>
  <c r="E5583" i="1"/>
  <c r="F5583" i="1"/>
  <c r="H5583" i="1"/>
  <c r="D5584" i="1"/>
  <c r="E5584" i="1"/>
  <c r="F5584" i="1"/>
  <c r="H5584" i="1"/>
  <c r="D5585" i="1"/>
  <c r="E5585" i="1"/>
  <c r="F5585" i="1"/>
  <c r="H5585" i="1"/>
  <c r="D5586" i="1"/>
  <c r="E5586" i="1"/>
  <c r="F5586" i="1"/>
  <c r="H5586" i="1"/>
  <c r="D5587" i="1"/>
  <c r="E5587" i="1"/>
  <c r="F5587" i="1"/>
  <c r="H5587" i="1"/>
  <c r="D5588" i="1"/>
  <c r="E5588" i="1"/>
  <c r="F5588" i="1"/>
  <c r="H5588" i="1"/>
  <c r="D5589" i="1"/>
  <c r="E5589" i="1"/>
  <c r="F5589" i="1"/>
  <c r="H5589" i="1"/>
  <c r="D5590" i="1"/>
  <c r="E5590" i="1"/>
  <c r="F5590" i="1"/>
  <c r="H5590" i="1"/>
  <c r="D5591" i="1"/>
  <c r="E5591" i="1"/>
  <c r="F5591" i="1"/>
  <c r="H5591" i="1"/>
  <c r="D5592" i="1"/>
  <c r="E5592" i="1"/>
  <c r="F5592" i="1"/>
  <c r="H5592" i="1"/>
  <c r="D5593" i="1"/>
  <c r="E5593" i="1"/>
  <c r="F5593" i="1"/>
  <c r="H5593" i="1"/>
  <c r="D5594" i="1"/>
  <c r="E5594" i="1"/>
  <c r="F5594" i="1"/>
  <c r="H5594" i="1"/>
  <c r="D5595" i="1"/>
  <c r="E5595" i="1"/>
  <c r="F5595" i="1"/>
  <c r="H5595" i="1"/>
  <c r="D5596" i="1"/>
  <c r="E5596" i="1"/>
  <c r="F5596" i="1"/>
  <c r="H5596" i="1"/>
  <c r="D5597" i="1"/>
  <c r="E5597" i="1"/>
  <c r="F5597" i="1"/>
  <c r="H5597" i="1"/>
  <c r="D5598" i="1"/>
  <c r="E5598" i="1"/>
  <c r="F5598" i="1"/>
  <c r="H5598" i="1"/>
  <c r="D5599" i="1"/>
  <c r="E5599" i="1"/>
  <c r="F5599" i="1"/>
  <c r="H5599" i="1"/>
  <c r="D5600" i="1"/>
  <c r="E5600" i="1"/>
  <c r="F5600" i="1"/>
  <c r="H5600" i="1"/>
  <c r="D5601" i="1"/>
  <c r="E5601" i="1"/>
  <c r="F5601" i="1"/>
  <c r="H5601" i="1"/>
  <c r="D5602" i="1"/>
  <c r="E5602" i="1"/>
  <c r="F5602" i="1"/>
  <c r="H5602" i="1"/>
  <c r="D5603" i="1"/>
  <c r="E5603" i="1"/>
  <c r="F5603" i="1"/>
  <c r="H5603" i="1"/>
  <c r="D5604" i="1"/>
  <c r="E5604" i="1"/>
  <c r="F5604" i="1"/>
  <c r="H5604" i="1"/>
  <c r="D5605" i="1"/>
  <c r="E5605" i="1"/>
  <c r="F5605" i="1"/>
  <c r="H5605" i="1"/>
  <c r="D5606" i="1"/>
  <c r="E5606" i="1"/>
  <c r="F5606" i="1"/>
  <c r="H5606" i="1"/>
  <c r="D5607" i="1"/>
  <c r="E5607" i="1"/>
  <c r="F5607" i="1"/>
  <c r="H5607" i="1"/>
  <c r="D5608" i="1"/>
  <c r="E5608" i="1"/>
  <c r="F5608" i="1"/>
  <c r="H5608" i="1"/>
  <c r="D5609" i="1"/>
  <c r="E5609" i="1"/>
  <c r="F5609" i="1"/>
  <c r="H5609" i="1"/>
  <c r="D5610" i="1"/>
  <c r="E5610" i="1"/>
  <c r="F5610" i="1"/>
  <c r="H5610" i="1"/>
  <c r="D5611" i="1"/>
  <c r="E5611" i="1"/>
  <c r="F5611" i="1"/>
  <c r="H5611" i="1"/>
  <c r="D5612" i="1"/>
  <c r="E5612" i="1"/>
  <c r="F5612" i="1"/>
  <c r="H5612" i="1"/>
  <c r="D5613" i="1"/>
  <c r="E5613" i="1"/>
  <c r="F5613" i="1"/>
  <c r="H5613" i="1"/>
  <c r="D5614" i="1"/>
  <c r="E5614" i="1"/>
  <c r="F5614" i="1"/>
  <c r="H5614" i="1"/>
  <c r="D5615" i="1"/>
  <c r="E5615" i="1"/>
  <c r="F5615" i="1"/>
  <c r="H5615" i="1"/>
  <c r="D5616" i="1"/>
  <c r="E5616" i="1"/>
  <c r="F5616" i="1"/>
  <c r="H5616" i="1"/>
  <c r="D5617" i="1"/>
  <c r="E5617" i="1"/>
  <c r="F5617" i="1"/>
  <c r="H5617" i="1"/>
  <c r="D5618" i="1"/>
  <c r="E5618" i="1"/>
  <c r="F5618" i="1"/>
  <c r="H5618" i="1"/>
  <c r="D5619" i="1"/>
  <c r="E5619" i="1"/>
  <c r="F5619" i="1"/>
  <c r="H5619" i="1"/>
  <c r="D5620" i="1"/>
  <c r="E5620" i="1"/>
  <c r="F5620" i="1"/>
  <c r="H5620" i="1"/>
  <c r="D5621" i="1"/>
  <c r="E5621" i="1"/>
  <c r="F5621" i="1"/>
  <c r="H5621" i="1"/>
  <c r="D5622" i="1"/>
  <c r="E5622" i="1"/>
  <c r="F5622" i="1"/>
  <c r="H5622" i="1"/>
  <c r="D5623" i="1"/>
  <c r="E5623" i="1"/>
  <c r="F5623" i="1"/>
  <c r="H5623" i="1"/>
  <c r="D5624" i="1"/>
  <c r="E5624" i="1"/>
  <c r="F5624" i="1"/>
  <c r="H5624" i="1"/>
  <c r="D5625" i="1"/>
  <c r="E5625" i="1"/>
  <c r="F5625" i="1"/>
  <c r="H5625" i="1"/>
  <c r="D5626" i="1"/>
  <c r="E5626" i="1"/>
  <c r="F5626" i="1"/>
  <c r="H5626" i="1"/>
  <c r="D5627" i="1"/>
  <c r="E5627" i="1"/>
  <c r="F5627" i="1"/>
  <c r="H5627" i="1"/>
  <c r="D5628" i="1"/>
  <c r="E5628" i="1"/>
  <c r="F5628" i="1"/>
  <c r="H5628" i="1"/>
  <c r="D5629" i="1"/>
  <c r="E5629" i="1"/>
  <c r="F5629" i="1"/>
  <c r="H5629" i="1"/>
  <c r="D5630" i="1"/>
  <c r="E5630" i="1"/>
  <c r="F5630" i="1"/>
  <c r="H5630" i="1"/>
  <c r="D5631" i="1"/>
  <c r="E5631" i="1"/>
  <c r="F5631" i="1"/>
  <c r="H5631" i="1"/>
  <c r="D5632" i="1"/>
  <c r="E5632" i="1"/>
  <c r="F5632" i="1"/>
  <c r="H5632" i="1"/>
  <c r="D5633" i="1"/>
  <c r="E5633" i="1"/>
  <c r="F5633" i="1"/>
  <c r="H5633" i="1"/>
  <c r="D5634" i="1"/>
  <c r="E5634" i="1"/>
  <c r="F5634" i="1"/>
  <c r="H5634" i="1"/>
  <c r="D5635" i="1"/>
  <c r="E5635" i="1"/>
  <c r="F5635" i="1"/>
  <c r="H5635" i="1"/>
  <c r="D5636" i="1"/>
  <c r="E5636" i="1"/>
  <c r="F5636" i="1"/>
  <c r="H5636" i="1"/>
  <c r="D5637" i="1"/>
  <c r="E5637" i="1"/>
  <c r="F5637" i="1"/>
  <c r="H5637" i="1"/>
  <c r="D5638" i="1"/>
  <c r="E5638" i="1"/>
  <c r="F5638" i="1"/>
  <c r="H5638" i="1"/>
  <c r="D5639" i="1"/>
  <c r="E5639" i="1"/>
  <c r="F5639" i="1"/>
  <c r="H5639" i="1"/>
  <c r="D5640" i="1"/>
  <c r="E5640" i="1"/>
  <c r="F5640" i="1"/>
  <c r="H5640" i="1"/>
  <c r="D5641" i="1"/>
  <c r="E5641" i="1"/>
  <c r="F5641" i="1"/>
  <c r="H5641" i="1"/>
  <c r="D5642" i="1"/>
  <c r="E5642" i="1"/>
  <c r="F5642" i="1"/>
  <c r="H5642" i="1"/>
  <c r="D5643" i="1"/>
  <c r="E5643" i="1"/>
  <c r="F5643" i="1"/>
  <c r="H5643" i="1"/>
  <c r="D5644" i="1"/>
  <c r="E5644" i="1"/>
  <c r="F5644" i="1"/>
  <c r="H5644" i="1"/>
  <c r="D5645" i="1"/>
  <c r="E5645" i="1"/>
  <c r="F5645" i="1"/>
  <c r="H5645" i="1"/>
  <c r="D5646" i="1"/>
  <c r="E5646" i="1"/>
  <c r="F5646" i="1"/>
  <c r="H5646" i="1"/>
  <c r="D5647" i="1"/>
  <c r="E5647" i="1"/>
  <c r="F5647" i="1"/>
  <c r="H5647" i="1"/>
  <c r="D5648" i="1"/>
  <c r="E5648" i="1"/>
  <c r="F5648" i="1"/>
  <c r="H5648" i="1"/>
  <c r="D5649" i="1"/>
  <c r="E5649" i="1"/>
  <c r="F5649" i="1"/>
  <c r="H5649" i="1"/>
  <c r="D5650" i="1"/>
  <c r="E5650" i="1"/>
  <c r="F5650" i="1"/>
  <c r="H5650" i="1"/>
  <c r="D5651" i="1"/>
  <c r="E5651" i="1"/>
  <c r="F5651" i="1"/>
  <c r="H5651" i="1"/>
  <c r="D5652" i="1"/>
  <c r="E5652" i="1"/>
  <c r="F5652" i="1"/>
  <c r="H5652" i="1"/>
  <c r="D5653" i="1"/>
  <c r="E5653" i="1"/>
  <c r="F5653" i="1"/>
  <c r="H5653" i="1"/>
  <c r="D5654" i="1"/>
  <c r="E5654" i="1"/>
  <c r="F5654" i="1"/>
  <c r="H5654" i="1"/>
  <c r="D5655" i="1"/>
  <c r="E5655" i="1"/>
  <c r="F5655" i="1"/>
  <c r="H5655" i="1"/>
  <c r="D5656" i="1"/>
  <c r="E5656" i="1"/>
  <c r="F5656" i="1"/>
  <c r="H5656" i="1"/>
  <c r="D5657" i="1"/>
  <c r="E5657" i="1"/>
  <c r="F5657" i="1"/>
  <c r="H5657" i="1"/>
  <c r="D5658" i="1"/>
  <c r="E5658" i="1"/>
  <c r="F5658" i="1"/>
  <c r="H5658" i="1"/>
  <c r="D5659" i="1"/>
  <c r="E5659" i="1"/>
  <c r="F5659" i="1"/>
  <c r="H5659" i="1"/>
  <c r="D5660" i="1"/>
  <c r="E5660" i="1"/>
  <c r="F5660" i="1"/>
  <c r="H5660" i="1"/>
  <c r="D5661" i="1"/>
  <c r="E5661" i="1"/>
  <c r="F5661" i="1"/>
  <c r="H5661" i="1"/>
  <c r="D5662" i="1"/>
  <c r="E5662" i="1"/>
  <c r="F5662" i="1"/>
  <c r="H5662" i="1"/>
  <c r="D5663" i="1"/>
  <c r="E5663" i="1"/>
  <c r="F5663" i="1"/>
  <c r="H5663" i="1"/>
  <c r="D5664" i="1"/>
  <c r="E5664" i="1"/>
  <c r="F5664" i="1"/>
  <c r="H5664" i="1"/>
  <c r="D5665" i="1"/>
  <c r="E5665" i="1"/>
  <c r="F5665" i="1"/>
  <c r="H5665" i="1"/>
  <c r="D5666" i="1"/>
  <c r="E5666" i="1"/>
  <c r="F5666" i="1"/>
  <c r="H5666" i="1"/>
  <c r="D5667" i="1"/>
  <c r="E5667" i="1"/>
  <c r="F5667" i="1"/>
  <c r="H5667" i="1"/>
  <c r="D5668" i="1"/>
  <c r="E5668" i="1"/>
  <c r="F5668" i="1"/>
  <c r="H5668" i="1"/>
  <c r="D5669" i="1"/>
  <c r="E5669" i="1"/>
  <c r="F5669" i="1"/>
  <c r="H5669" i="1"/>
  <c r="D5670" i="1"/>
  <c r="E5670" i="1"/>
  <c r="F5670" i="1"/>
  <c r="H5670" i="1"/>
  <c r="D5671" i="1"/>
  <c r="E5671" i="1"/>
  <c r="F5671" i="1"/>
  <c r="H5671" i="1"/>
  <c r="D5672" i="1"/>
  <c r="E5672" i="1"/>
  <c r="F5672" i="1"/>
  <c r="H5672" i="1"/>
  <c r="D5673" i="1"/>
  <c r="E5673" i="1"/>
  <c r="F5673" i="1"/>
  <c r="H5673" i="1"/>
  <c r="D5674" i="1"/>
  <c r="E5674" i="1"/>
  <c r="F5674" i="1"/>
  <c r="H5674" i="1"/>
  <c r="D5675" i="1"/>
  <c r="E5675" i="1"/>
  <c r="F5675" i="1"/>
  <c r="H5675" i="1"/>
  <c r="D5676" i="1"/>
  <c r="E5676" i="1"/>
  <c r="F5676" i="1"/>
  <c r="H5676" i="1"/>
  <c r="D5677" i="1"/>
  <c r="E5677" i="1"/>
  <c r="F5677" i="1"/>
  <c r="H5677" i="1"/>
  <c r="D5678" i="1"/>
  <c r="E5678" i="1"/>
  <c r="F5678" i="1"/>
  <c r="H5678" i="1"/>
  <c r="D5679" i="1"/>
  <c r="E5679" i="1"/>
  <c r="F5679" i="1"/>
  <c r="H5679" i="1"/>
  <c r="D5680" i="1"/>
  <c r="E5680" i="1"/>
  <c r="F5680" i="1"/>
  <c r="H5680" i="1"/>
  <c r="D5681" i="1"/>
  <c r="E5681" i="1"/>
  <c r="F5681" i="1"/>
  <c r="H5681" i="1"/>
  <c r="D5682" i="1"/>
  <c r="E5682" i="1"/>
  <c r="F5682" i="1"/>
  <c r="H5682" i="1"/>
  <c r="D5683" i="1"/>
  <c r="E5683" i="1"/>
  <c r="F5683" i="1"/>
  <c r="H5683" i="1"/>
  <c r="D5684" i="1"/>
  <c r="E5684" i="1"/>
  <c r="F5684" i="1"/>
  <c r="H5684" i="1"/>
  <c r="D5685" i="1"/>
  <c r="E5685" i="1"/>
  <c r="F5685" i="1"/>
  <c r="H5685" i="1"/>
  <c r="D5686" i="1"/>
  <c r="E5686" i="1"/>
  <c r="F5686" i="1"/>
  <c r="H5686" i="1"/>
  <c r="D5687" i="1"/>
  <c r="E5687" i="1"/>
  <c r="F5687" i="1"/>
  <c r="H5687" i="1"/>
  <c r="D5688" i="1"/>
  <c r="E5688" i="1"/>
  <c r="F5688" i="1"/>
  <c r="H5688" i="1"/>
  <c r="D5689" i="1"/>
  <c r="E5689" i="1"/>
  <c r="F5689" i="1"/>
  <c r="H5689" i="1"/>
  <c r="D5690" i="1"/>
  <c r="E5690" i="1"/>
  <c r="F5690" i="1"/>
  <c r="H5690" i="1"/>
  <c r="D5691" i="1"/>
  <c r="E5691" i="1"/>
  <c r="F5691" i="1"/>
  <c r="H5691" i="1"/>
  <c r="D5692" i="1"/>
  <c r="E5692" i="1"/>
  <c r="F5692" i="1"/>
  <c r="H5692" i="1"/>
  <c r="D5693" i="1"/>
  <c r="E5693" i="1"/>
  <c r="F5693" i="1"/>
  <c r="H5693" i="1"/>
  <c r="D5694" i="1"/>
  <c r="E5694" i="1"/>
  <c r="F5694" i="1"/>
  <c r="H5694" i="1"/>
  <c r="D5695" i="1"/>
  <c r="E5695" i="1"/>
  <c r="F5695" i="1"/>
  <c r="H5695" i="1"/>
  <c r="D5696" i="1"/>
  <c r="E5696" i="1"/>
  <c r="F5696" i="1"/>
  <c r="H5696" i="1"/>
  <c r="D5697" i="1"/>
  <c r="E5697" i="1"/>
  <c r="F5697" i="1"/>
  <c r="H5697" i="1"/>
  <c r="D5698" i="1"/>
  <c r="E5698" i="1"/>
  <c r="F5698" i="1"/>
  <c r="H5698" i="1"/>
  <c r="D5699" i="1"/>
  <c r="E5699" i="1"/>
  <c r="F5699" i="1"/>
  <c r="H5699" i="1"/>
  <c r="D5700" i="1"/>
  <c r="E5700" i="1"/>
  <c r="F5700" i="1"/>
  <c r="H5700" i="1"/>
  <c r="D5701" i="1"/>
  <c r="E5701" i="1"/>
  <c r="F5701" i="1"/>
  <c r="H5701" i="1"/>
  <c r="D5702" i="1"/>
  <c r="E5702" i="1"/>
  <c r="F5702" i="1"/>
  <c r="H5702" i="1"/>
  <c r="D5703" i="1"/>
  <c r="E5703" i="1"/>
  <c r="F5703" i="1"/>
  <c r="H5703" i="1"/>
  <c r="D5704" i="1"/>
  <c r="E5704" i="1"/>
  <c r="F5704" i="1"/>
  <c r="H5704" i="1"/>
  <c r="D5705" i="1"/>
  <c r="E5705" i="1"/>
  <c r="F5705" i="1"/>
  <c r="H5705" i="1"/>
  <c r="D5706" i="1"/>
  <c r="E5706" i="1"/>
  <c r="F5706" i="1"/>
  <c r="H5706" i="1"/>
  <c r="D5707" i="1"/>
  <c r="E5707" i="1"/>
  <c r="F5707" i="1"/>
  <c r="H5707" i="1"/>
  <c r="D5708" i="1"/>
  <c r="E5708" i="1"/>
  <c r="F5708" i="1"/>
  <c r="H5708" i="1"/>
  <c r="D5709" i="1"/>
  <c r="E5709" i="1"/>
  <c r="F5709" i="1"/>
  <c r="H5709" i="1"/>
  <c r="D5710" i="1"/>
  <c r="E5710" i="1"/>
  <c r="F5710" i="1"/>
  <c r="H5710" i="1"/>
  <c r="D5711" i="1"/>
  <c r="E5711" i="1"/>
  <c r="F5711" i="1"/>
  <c r="H5711" i="1"/>
  <c r="D5712" i="1"/>
  <c r="E5712" i="1"/>
  <c r="F5712" i="1"/>
  <c r="H5712" i="1"/>
  <c r="D5713" i="1"/>
  <c r="E5713" i="1"/>
  <c r="F5713" i="1"/>
  <c r="H5713" i="1"/>
  <c r="D5714" i="1"/>
  <c r="E5714" i="1"/>
  <c r="F5714" i="1"/>
  <c r="H5714" i="1"/>
  <c r="D5715" i="1"/>
  <c r="E5715" i="1"/>
  <c r="F5715" i="1"/>
  <c r="H5715" i="1"/>
  <c r="D5716" i="1"/>
  <c r="E5716" i="1"/>
  <c r="F5716" i="1"/>
  <c r="H5716" i="1"/>
  <c r="D5717" i="1"/>
  <c r="E5717" i="1"/>
  <c r="F5717" i="1"/>
  <c r="H5717" i="1"/>
  <c r="D5718" i="1"/>
  <c r="E5718" i="1"/>
  <c r="F5718" i="1"/>
  <c r="H5718" i="1"/>
  <c r="D5719" i="1"/>
  <c r="E5719" i="1"/>
  <c r="F5719" i="1"/>
  <c r="H5719" i="1"/>
  <c r="D5720" i="1"/>
  <c r="E5720" i="1"/>
  <c r="F5720" i="1"/>
  <c r="H5720" i="1"/>
  <c r="D5721" i="1"/>
  <c r="E5721" i="1"/>
  <c r="F5721" i="1"/>
  <c r="H5721" i="1"/>
  <c r="D5722" i="1"/>
  <c r="E5722" i="1"/>
  <c r="F5722" i="1"/>
  <c r="H5722" i="1"/>
  <c r="D5723" i="1"/>
  <c r="E5723" i="1"/>
  <c r="F5723" i="1"/>
  <c r="H5723" i="1"/>
  <c r="D5724" i="1"/>
  <c r="E5724" i="1"/>
  <c r="F5724" i="1"/>
  <c r="H5724" i="1"/>
  <c r="D5725" i="1"/>
  <c r="E5725" i="1"/>
  <c r="F5725" i="1"/>
  <c r="H5725" i="1"/>
  <c r="D5726" i="1"/>
  <c r="E5726" i="1"/>
  <c r="F5726" i="1"/>
  <c r="H5726" i="1"/>
  <c r="D5727" i="1"/>
  <c r="E5727" i="1"/>
  <c r="F5727" i="1"/>
  <c r="H5727" i="1"/>
  <c r="D5728" i="1"/>
  <c r="E5728" i="1"/>
  <c r="F5728" i="1"/>
  <c r="H5728" i="1"/>
  <c r="D5729" i="1"/>
  <c r="E5729" i="1"/>
  <c r="F5729" i="1"/>
  <c r="H5729" i="1"/>
  <c r="D5730" i="1"/>
  <c r="E5730" i="1"/>
  <c r="F5730" i="1"/>
  <c r="H5730" i="1"/>
  <c r="D5731" i="1"/>
  <c r="E5731" i="1"/>
  <c r="F5731" i="1"/>
  <c r="H5731" i="1"/>
  <c r="D5732" i="1"/>
  <c r="E5732" i="1"/>
  <c r="F5732" i="1"/>
  <c r="H5732" i="1"/>
  <c r="D5733" i="1"/>
  <c r="E5733" i="1"/>
  <c r="F5733" i="1"/>
  <c r="H5733" i="1"/>
  <c r="D5734" i="1"/>
  <c r="E5734" i="1"/>
  <c r="F5734" i="1"/>
  <c r="H5734" i="1"/>
  <c r="D5735" i="1"/>
  <c r="E5735" i="1"/>
  <c r="F5735" i="1"/>
  <c r="H5735" i="1"/>
  <c r="D5736" i="1"/>
  <c r="E5736" i="1"/>
  <c r="F5736" i="1"/>
  <c r="H5736" i="1"/>
  <c r="D5737" i="1"/>
  <c r="E5737" i="1"/>
  <c r="F5737" i="1"/>
  <c r="H5737" i="1"/>
  <c r="D5738" i="1"/>
  <c r="E5738" i="1"/>
  <c r="F5738" i="1"/>
  <c r="H5738" i="1"/>
  <c r="D5739" i="1"/>
  <c r="E5739" i="1"/>
  <c r="F5739" i="1"/>
  <c r="H5739" i="1"/>
  <c r="D5740" i="1"/>
  <c r="E5740" i="1"/>
  <c r="F5740" i="1"/>
  <c r="H5740" i="1"/>
  <c r="D5741" i="1"/>
  <c r="E5741" i="1"/>
  <c r="F5741" i="1"/>
  <c r="H5741" i="1"/>
  <c r="D5742" i="1"/>
  <c r="E5742" i="1"/>
  <c r="F5742" i="1"/>
  <c r="H5742" i="1"/>
  <c r="D5743" i="1"/>
  <c r="E5743" i="1"/>
  <c r="F5743" i="1"/>
  <c r="H5743" i="1"/>
  <c r="D5744" i="1"/>
  <c r="E5744" i="1"/>
  <c r="F5744" i="1"/>
  <c r="H5744" i="1"/>
  <c r="D5745" i="1"/>
  <c r="E5745" i="1"/>
  <c r="F5745" i="1"/>
  <c r="H5745" i="1"/>
  <c r="D5746" i="1"/>
  <c r="E5746" i="1"/>
  <c r="F5746" i="1"/>
  <c r="H5746" i="1"/>
  <c r="D5747" i="1"/>
  <c r="E5747" i="1"/>
  <c r="F5747" i="1"/>
  <c r="H5747" i="1"/>
  <c r="D5748" i="1"/>
  <c r="E5748" i="1"/>
  <c r="F5748" i="1"/>
  <c r="H5748" i="1"/>
  <c r="D5749" i="1"/>
  <c r="E5749" i="1"/>
  <c r="F5749" i="1"/>
  <c r="H5749" i="1"/>
  <c r="D5750" i="1"/>
  <c r="E5750" i="1"/>
  <c r="F5750" i="1"/>
  <c r="H5750" i="1"/>
  <c r="D5751" i="1"/>
  <c r="E5751" i="1"/>
  <c r="F5751" i="1"/>
  <c r="H5751" i="1"/>
  <c r="D5752" i="1"/>
  <c r="E5752" i="1"/>
  <c r="F5752" i="1"/>
  <c r="H5752" i="1"/>
  <c r="D5753" i="1"/>
  <c r="E5753" i="1"/>
  <c r="F5753" i="1"/>
  <c r="H5753" i="1"/>
  <c r="D5754" i="1"/>
  <c r="E5754" i="1"/>
  <c r="F5754" i="1"/>
  <c r="H5754" i="1"/>
  <c r="D5755" i="1"/>
  <c r="E5755" i="1"/>
  <c r="F5755" i="1"/>
  <c r="H5755" i="1"/>
  <c r="D5756" i="1"/>
  <c r="E5756" i="1"/>
  <c r="F5756" i="1"/>
  <c r="H5756" i="1"/>
  <c r="D5757" i="1"/>
  <c r="E5757" i="1"/>
  <c r="F5757" i="1"/>
  <c r="H5757" i="1"/>
  <c r="D5758" i="1"/>
  <c r="E5758" i="1"/>
  <c r="F5758" i="1"/>
  <c r="H5758" i="1"/>
  <c r="D5759" i="1"/>
  <c r="E5759" i="1"/>
  <c r="F5759" i="1"/>
  <c r="H5759" i="1"/>
  <c r="D5760" i="1"/>
  <c r="E5760" i="1"/>
  <c r="F5760" i="1"/>
  <c r="H5760" i="1"/>
  <c r="D5761" i="1"/>
  <c r="E5761" i="1"/>
  <c r="F5761" i="1"/>
  <c r="H5761" i="1"/>
  <c r="D5762" i="1"/>
  <c r="E5762" i="1"/>
  <c r="F5762" i="1"/>
  <c r="H5762" i="1"/>
  <c r="D5763" i="1"/>
  <c r="E5763" i="1"/>
  <c r="F5763" i="1"/>
  <c r="H5763" i="1"/>
  <c r="D5764" i="1"/>
  <c r="E5764" i="1"/>
  <c r="F5764" i="1"/>
  <c r="H5764" i="1"/>
  <c r="D5765" i="1"/>
  <c r="E5765" i="1"/>
  <c r="F5765" i="1"/>
  <c r="H5765" i="1"/>
  <c r="D5766" i="1"/>
  <c r="E5766" i="1"/>
  <c r="F5766" i="1"/>
  <c r="H5766" i="1"/>
  <c r="D5767" i="1"/>
  <c r="E5767" i="1"/>
  <c r="F5767" i="1"/>
  <c r="H5767" i="1"/>
  <c r="D5768" i="1"/>
  <c r="E5768" i="1"/>
  <c r="F5768" i="1"/>
  <c r="H5768" i="1"/>
  <c r="D5769" i="1"/>
  <c r="E5769" i="1"/>
  <c r="F5769" i="1"/>
  <c r="H5769" i="1"/>
  <c r="D5770" i="1"/>
  <c r="E5770" i="1"/>
  <c r="F5770" i="1"/>
  <c r="H5770" i="1"/>
  <c r="D5771" i="1"/>
  <c r="E5771" i="1"/>
  <c r="F5771" i="1"/>
  <c r="H5771" i="1"/>
  <c r="D5772" i="1"/>
  <c r="E5772" i="1"/>
  <c r="F5772" i="1"/>
  <c r="H5772" i="1"/>
  <c r="D5773" i="1"/>
  <c r="E5773" i="1"/>
  <c r="F5773" i="1"/>
  <c r="H5773" i="1"/>
  <c r="D5774" i="1"/>
  <c r="E5774" i="1"/>
  <c r="F5774" i="1"/>
  <c r="H5774" i="1"/>
  <c r="D5775" i="1"/>
  <c r="E5775" i="1"/>
  <c r="F5775" i="1"/>
  <c r="H5775" i="1"/>
  <c r="D5776" i="1"/>
  <c r="E5776" i="1"/>
  <c r="F5776" i="1"/>
  <c r="H5776" i="1"/>
  <c r="D5777" i="1"/>
  <c r="E5777" i="1"/>
  <c r="F5777" i="1"/>
  <c r="H5777" i="1"/>
  <c r="D5778" i="1"/>
  <c r="E5778" i="1"/>
  <c r="F5778" i="1"/>
  <c r="H5778" i="1"/>
  <c r="D5779" i="1"/>
  <c r="E5779" i="1"/>
  <c r="F5779" i="1"/>
  <c r="H5779" i="1"/>
  <c r="D5780" i="1"/>
  <c r="E5780" i="1"/>
  <c r="F5780" i="1"/>
  <c r="H5780" i="1"/>
  <c r="D5781" i="1"/>
  <c r="E5781" i="1"/>
  <c r="F5781" i="1"/>
  <c r="H5781" i="1"/>
  <c r="D5782" i="1"/>
  <c r="E5782" i="1"/>
  <c r="F5782" i="1"/>
  <c r="H5782" i="1"/>
  <c r="D5783" i="1"/>
  <c r="E5783" i="1"/>
  <c r="F5783" i="1"/>
  <c r="H5783" i="1"/>
  <c r="D5784" i="1"/>
  <c r="E5784" i="1"/>
  <c r="F5784" i="1"/>
  <c r="H5784" i="1"/>
  <c r="D5785" i="1"/>
  <c r="E5785" i="1"/>
  <c r="F5785" i="1"/>
  <c r="H5785" i="1"/>
  <c r="D5786" i="1"/>
  <c r="E5786" i="1"/>
  <c r="F5786" i="1"/>
  <c r="H5786" i="1"/>
  <c r="D5787" i="1"/>
  <c r="E5787" i="1"/>
  <c r="F5787" i="1"/>
  <c r="H5787" i="1"/>
  <c r="D5788" i="1"/>
  <c r="E5788" i="1"/>
  <c r="F5788" i="1"/>
  <c r="H5788" i="1"/>
  <c r="D5789" i="1"/>
  <c r="E5789" i="1"/>
  <c r="F5789" i="1"/>
  <c r="H5789" i="1"/>
  <c r="D5790" i="1"/>
  <c r="E5790" i="1"/>
  <c r="F5790" i="1"/>
  <c r="H5790" i="1"/>
  <c r="D5791" i="1"/>
  <c r="E5791" i="1"/>
  <c r="F5791" i="1"/>
  <c r="H5791" i="1"/>
  <c r="D5792" i="1"/>
  <c r="E5792" i="1"/>
  <c r="F5792" i="1"/>
  <c r="H5792" i="1"/>
  <c r="D5793" i="1"/>
  <c r="E5793" i="1"/>
  <c r="F5793" i="1"/>
  <c r="H5793" i="1"/>
  <c r="D5794" i="1"/>
  <c r="E5794" i="1"/>
  <c r="F5794" i="1"/>
  <c r="H5794" i="1"/>
  <c r="D5795" i="1"/>
  <c r="E5795" i="1"/>
  <c r="F5795" i="1"/>
  <c r="H5795" i="1"/>
  <c r="D5796" i="1"/>
  <c r="E5796" i="1"/>
  <c r="F5796" i="1"/>
  <c r="H5796" i="1"/>
  <c r="D5797" i="1"/>
  <c r="E5797" i="1"/>
  <c r="F5797" i="1"/>
  <c r="H5797" i="1"/>
  <c r="D5798" i="1"/>
  <c r="E5798" i="1"/>
  <c r="F5798" i="1"/>
  <c r="H5798" i="1"/>
  <c r="D5799" i="1"/>
  <c r="E5799" i="1"/>
  <c r="F5799" i="1"/>
  <c r="H5799" i="1"/>
  <c r="D5800" i="1"/>
  <c r="E5800" i="1"/>
  <c r="F5800" i="1"/>
  <c r="H5800" i="1"/>
  <c r="D5801" i="1"/>
  <c r="E5801" i="1"/>
  <c r="F5801" i="1"/>
  <c r="H5801" i="1"/>
  <c r="D5802" i="1"/>
  <c r="E5802" i="1"/>
  <c r="F5802" i="1"/>
  <c r="H5802" i="1"/>
  <c r="D5803" i="1"/>
  <c r="E5803" i="1"/>
  <c r="F5803" i="1"/>
  <c r="H5803" i="1"/>
  <c r="D5804" i="1"/>
  <c r="E5804" i="1"/>
  <c r="F5804" i="1"/>
  <c r="H5804" i="1"/>
  <c r="D5805" i="1"/>
  <c r="E5805" i="1"/>
  <c r="F5805" i="1"/>
  <c r="H5805" i="1"/>
  <c r="D5806" i="1"/>
  <c r="E5806" i="1"/>
  <c r="F5806" i="1"/>
  <c r="H5806" i="1"/>
  <c r="D5807" i="1"/>
  <c r="E5807" i="1"/>
  <c r="F5807" i="1"/>
  <c r="H5807" i="1"/>
  <c r="D5808" i="1"/>
  <c r="E5808" i="1"/>
  <c r="F5808" i="1"/>
  <c r="H5808" i="1"/>
  <c r="D5809" i="1"/>
  <c r="E5809" i="1"/>
  <c r="F5809" i="1"/>
  <c r="H5809" i="1"/>
  <c r="D5810" i="1"/>
  <c r="E5810" i="1"/>
  <c r="F5810" i="1"/>
  <c r="H5810" i="1"/>
  <c r="D5811" i="1"/>
  <c r="E5811" i="1"/>
  <c r="F5811" i="1"/>
  <c r="H5811" i="1"/>
  <c r="D5812" i="1"/>
  <c r="E5812" i="1"/>
  <c r="F5812" i="1"/>
  <c r="H5812" i="1"/>
  <c r="D5813" i="1"/>
  <c r="E5813" i="1"/>
  <c r="F5813" i="1"/>
  <c r="H5813" i="1"/>
  <c r="D5814" i="1"/>
  <c r="E5814" i="1"/>
  <c r="F5814" i="1"/>
  <c r="H5814" i="1"/>
  <c r="D5815" i="1"/>
  <c r="E5815" i="1"/>
  <c r="F5815" i="1"/>
  <c r="H5815" i="1"/>
  <c r="D5816" i="1"/>
  <c r="E5816" i="1"/>
  <c r="F5816" i="1"/>
  <c r="H5816" i="1"/>
  <c r="D5817" i="1"/>
  <c r="E5817" i="1"/>
  <c r="F5817" i="1"/>
  <c r="H5817" i="1"/>
  <c r="D5818" i="1"/>
  <c r="E5818" i="1"/>
  <c r="F5818" i="1"/>
  <c r="H5818" i="1"/>
  <c r="D5819" i="1"/>
  <c r="E5819" i="1"/>
  <c r="F5819" i="1"/>
  <c r="H5819" i="1"/>
  <c r="D5820" i="1"/>
  <c r="E5820" i="1"/>
  <c r="F5820" i="1"/>
  <c r="H5820" i="1"/>
  <c r="D5821" i="1"/>
  <c r="E5821" i="1"/>
  <c r="F5821" i="1"/>
  <c r="H5821" i="1"/>
  <c r="D5822" i="1"/>
  <c r="E5822" i="1"/>
  <c r="F5822" i="1"/>
  <c r="H5822" i="1"/>
  <c r="D5823" i="1"/>
  <c r="E5823" i="1"/>
  <c r="F5823" i="1"/>
  <c r="H5823" i="1"/>
  <c r="D5824" i="1"/>
  <c r="E5824" i="1"/>
  <c r="F5824" i="1"/>
  <c r="H5824" i="1"/>
  <c r="D5825" i="1"/>
  <c r="E5825" i="1"/>
  <c r="F5825" i="1"/>
  <c r="H5825" i="1"/>
  <c r="D5826" i="1"/>
  <c r="E5826" i="1"/>
  <c r="F5826" i="1"/>
  <c r="H5826" i="1"/>
  <c r="D5827" i="1"/>
  <c r="E5827" i="1"/>
  <c r="F5827" i="1"/>
  <c r="H5827" i="1"/>
  <c r="D5828" i="1"/>
  <c r="E5828" i="1"/>
  <c r="F5828" i="1"/>
  <c r="H5828" i="1"/>
  <c r="D5829" i="1"/>
  <c r="E5829" i="1"/>
  <c r="F5829" i="1"/>
  <c r="H5829" i="1"/>
  <c r="D5830" i="1"/>
  <c r="E5830" i="1"/>
  <c r="F5830" i="1"/>
  <c r="H5830" i="1"/>
  <c r="D5831" i="1"/>
  <c r="E5831" i="1"/>
  <c r="F5831" i="1"/>
  <c r="H5831" i="1"/>
  <c r="D5832" i="1"/>
  <c r="E5832" i="1"/>
  <c r="F5832" i="1"/>
  <c r="H5832" i="1"/>
  <c r="D5833" i="1"/>
  <c r="E5833" i="1"/>
  <c r="F5833" i="1"/>
  <c r="H5833" i="1"/>
  <c r="D5834" i="1"/>
  <c r="E5834" i="1"/>
  <c r="F5834" i="1"/>
  <c r="H5834" i="1"/>
  <c r="D5835" i="1"/>
  <c r="E5835" i="1"/>
  <c r="F5835" i="1"/>
  <c r="H5835" i="1"/>
  <c r="D5836" i="1"/>
  <c r="E5836" i="1"/>
  <c r="F5836" i="1"/>
  <c r="H5836" i="1"/>
  <c r="D5837" i="1"/>
  <c r="E5837" i="1"/>
  <c r="F5837" i="1"/>
  <c r="H5837" i="1"/>
  <c r="D5838" i="1"/>
  <c r="E5838" i="1"/>
  <c r="F5838" i="1"/>
  <c r="H5838" i="1"/>
  <c r="D5839" i="1"/>
  <c r="E5839" i="1"/>
  <c r="F5839" i="1"/>
  <c r="H5839" i="1"/>
  <c r="D5840" i="1"/>
  <c r="E5840" i="1"/>
  <c r="F5840" i="1"/>
  <c r="H5840" i="1"/>
  <c r="D5841" i="1"/>
  <c r="E5841" i="1"/>
  <c r="F5841" i="1"/>
  <c r="H5841" i="1"/>
  <c r="D5842" i="1"/>
  <c r="E5842" i="1"/>
  <c r="F5842" i="1"/>
  <c r="H5842" i="1"/>
  <c r="D5843" i="1"/>
  <c r="E5843" i="1"/>
  <c r="F5843" i="1"/>
  <c r="H5843" i="1"/>
  <c r="D5844" i="1"/>
  <c r="E5844" i="1"/>
  <c r="F5844" i="1"/>
  <c r="H5844" i="1"/>
  <c r="D5845" i="1"/>
  <c r="E5845" i="1"/>
  <c r="F5845" i="1"/>
  <c r="H5845" i="1"/>
  <c r="D5846" i="1"/>
  <c r="E5846" i="1"/>
  <c r="F5846" i="1"/>
  <c r="H5846" i="1"/>
  <c r="D5847" i="1"/>
  <c r="E5847" i="1"/>
  <c r="F5847" i="1"/>
  <c r="H5847" i="1"/>
  <c r="D5848" i="1"/>
  <c r="E5848" i="1"/>
  <c r="F5848" i="1"/>
  <c r="H5848" i="1"/>
  <c r="D5849" i="1"/>
  <c r="E5849" i="1"/>
  <c r="F5849" i="1"/>
  <c r="H5849" i="1"/>
  <c r="D5850" i="1"/>
  <c r="E5850" i="1"/>
  <c r="F5850" i="1"/>
  <c r="H5850" i="1"/>
  <c r="D5851" i="1"/>
  <c r="E5851" i="1"/>
  <c r="F5851" i="1"/>
  <c r="H5851" i="1"/>
  <c r="D5852" i="1"/>
  <c r="E5852" i="1"/>
  <c r="F5852" i="1"/>
  <c r="H5852" i="1"/>
  <c r="D5853" i="1"/>
  <c r="E5853" i="1"/>
  <c r="F5853" i="1"/>
  <c r="H5853" i="1"/>
  <c r="D5854" i="1"/>
  <c r="E5854" i="1"/>
  <c r="F5854" i="1"/>
  <c r="H5854" i="1"/>
  <c r="D5855" i="1"/>
  <c r="E5855" i="1"/>
  <c r="F5855" i="1"/>
  <c r="H5855" i="1"/>
  <c r="D5856" i="1"/>
  <c r="E5856" i="1"/>
  <c r="F5856" i="1"/>
  <c r="H5856" i="1"/>
  <c r="D5857" i="1"/>
  <c r="E5857" i="1"/>
  <c r="F5857" i="1"/>
  <c r="H5857" i="1"/>
  <c r="D5858" i="1"/>
  <c r="E5858" i="1"/>
  <c r="F5858" i="1"/>
  <c r="H5858" i="1"/>
  <c r="D5859" i="1"/>
  <c r="E5859" i="1"/>
  <c r="F5859" i="1"/>
  <c r="H5859" i="1"/>
  <c r="D5860" i="1"/>
  <c r="E5860" i="1"/>
  <c r="F5860" i="1"/>
  <c r="H5860" i="1"/>
  <c r="D5861" i="1"/>
  <c r="E5861" i="1"/>
  <c r="F5861" i="1"/>
  <c r="H5861" i="1"/>
  <c r="D5862" i="1"/>
  <c r="E5862" i="1"/>
  <c r="F5862" i="1"/>
  <c r="H5862" i="1"/>
  <c r="D5863" i="1"/>
  <c r="E5863" i="1"/>
  <c r="F5863" i="1"/>
  <c r="H5863" i="1"/>
  <c r="D5864" i="1"/>
  <c r="E5864" i="1"/>
  <c r="F5864" i="1"/>
  <c r="H5864" i="1"/>
  <c r="D5865" i="1"/>
  <c r="E5865" i="1"/>
  <c r="F5865" i="1"/>
  <c r="H5865" i="1"/>
  <c r="D5866" i="1"/>
  <c r="E5866" i="1"/>
  <c r="F5866" i="1"/>
  <c r="H5866" i="1"/>
  <c r="D5867" i="1"/>
  <c r="E5867" i="1"/>
  <c r="F5867" i="1"/>
  <c r="H5867" i="1"/>
  <c r="D5868" i="1"/>
  <c r="E5868" i="1"/>
  <c r="F5868" i="1"/>
  <c r="H5868" i="1"/>
  <c r="D5869" i="1"/>
  <c r="E5869" i="1"/>
  <c r="F5869" i="1"/>
  <c r="H5869" i="1"/>
  <c r="D5870" i="1"/>
  <c r="E5870" i="1"/>
  <c r="F5870" i="1"/>
  <c r="H5870" i="1"/>
  <c r="D5871" i="1"/>
  <c r="E5871" i="1"/>
  <c r="F5871" i="1"/>
  <c r="H5871" i="1"/>
  <c r="D5872" i="1"/>
  <c r="E5872" i="1"/>
  <c r="F5872" i="1"/>
  <c r="H5872" i="1"/>
  <c r="D5873" i="1"/>
  <c r="E5873" i="1"/>
  <c r="F5873" i="1"/>
  <c r="H5873" i="1"/>
  <c r="D5874" i="1"/>
  <c r="E5874" i="1"/>
  <c r="F5874" i="1"/>
  <c r="H5874" i="1"/>
  <c r="D5875" i="1"/>
  <c r="E5875" i="1"/>
  <c r="F5875" i="1"/>
  <c r="H5875" i="1"/>
  <c r="D5876" i="1"/>
  <c r="E5876" i="1"/>
  <c r="F5876" i="1"/>
  <c r="H5876" i="1"/>
  <c r="D5877" i="1"/>
  <c r="E5877" i="1"/>
  <c r="F5877" i="1"/>
  <c r="H5877" i="1"/>
  <c r="D5878" i="1"/>
  <c r="E5878" i="1"/>
  <c r="F5878" i="1"/>
  <c r="H5878" i="1"/>
  <c r="D5879" i="1"/>
  <c r="E5879" i="1"/>
  <c r="F5879" i="1"/>
  <c r="H5879" i="1"/>
  <c r="D5880" i="1"/>
  <c r="E5880" i="1"/>
  <c r="F5880" i="1"/>
  <c r="H5880" i="1"/>
  <c r="D5881" i="1"/>
  <c r="E5881" i="1"/>
  <c r="F5881" i="1"/>
  <c r="H5881" i="1"/>
  <c r="D5882" i="1"/>
  <c r="E5882" i="1"/>
  <c r="F5882" i="1"/>
  <c r="H5882" i="1"/>
  <c r="D5883" i="1"/>
  <c r="E5883" i="1"/>
  <c r="F5883" i="1"/>
  <c r="H5883" i="1"/>
  <c r="D5884" i="1"/>
  <c r="E5884" i="1"/>
  <c r="F5884" i="1"/>
  <c r="H5884" i="1"/>
  <c r="D5885" i="1"/>
  <c r="E5885" i="1"/>
  <c r="F5885" i="1"/>
  <c r="H5885" i="1"/>
  <c r="D5886" i="1"/>
  <c r="E5886" i="1"/>
  <c r="F5886" i="1"/>
  <c r="H5886" i="1"/>
  <c r="D5887" i="1"/>
  <c r="E5887" i="1"/>
  <c r="F5887" i="1"/>
  <c r="H5887" i="1"/>
  <c r="D5888" i="1"/>
  <c r="E5888" i="1"/>
  <c r="F5888" i="1"/>
  <c r="H5888" i="1"/>
  <c r="D5889" i="1"/>
  <c r="E5889" i="1"/>
  <c r="F5889" i="1"/>
  <c r="H5889" i="1"/>
  <c r="D5890" i="1"/>
  <c r="E5890" i="1"/>
  <c r="F5890" i="1"/>
  <c r="H5890" i="1"/>
  <c r="D5891" i="1"/>
  <c r="E5891" i="1"/>
  <c r="F5891" i="1"/>
  <c r="H5891" i="1"/>
  <c r="D5892" i="1"/>
  <c r="E5892" i="1"/>
  <c r="F5892" i="1"/>
  <c r="H5892" i="1"/>
  <c r="D5893" i="1"/>
  <c r="E5893" i="1"/>
  <c r="F5893" i="1"/>
  <c r="H5893" i="1"/>
  <c r="D5894" i="1"/>
  <c r="E5894" i="1"/>
  <c r="F5894" i="1"/>
  <c r="H5894" i="1"/>
  <c r="D5895" i="1"/>
  <c r="E5895" i="1"/>
  <c r="F5895" i="1"/>
  <c r="H5895" i="1"/>
  <c r="D5896" i="1"/>
  <c r="E5896" i="1"/>
  <c r="F5896" i="1"/>
  <c r="H5896" i="1"/>
  <c r="D5897" i="1"/>
  <c r="E5897" i="1"/>
  <c r="F5897" i="1"/>
  <c r="H5897" i="1"/>
  <c r="D5898" i="1"/>
  <c r="E5898" i="1"/>
  <c r="F5898" i="1"/>
  <c r="H5898" i="1"/>
  <c r="D5899" i="1"/>
  <c r="E5899" i="1"/>
  <c r="F5899" i="1"/>
  <c r="H5899" i="1"/>
  <c r="D5900" i="1"/>
  <c r="E5900" i="1"/>
  <c r="F5900" i="1"/>
  <c r="H5900" i="1"/>
  <c r="D5901" i="1"/>
  <c r="E5901" i="1"/>
  <c r="F5901" i="1"/>
  <c r="H5901" i="1"/>
  <c r="D5902" i="1"/>
  <c r="E5902" i="1"/>
  <c r="F5902" i="1"/>
  <c r="H5902" i="1"/>
  <c r="D5903" i="1"/>
  <c r="E5903" i="1"/>
  <c r="F5903" i="1"/>
  <c r="H5903" i="1"/>
  <c r="D5904" i="1"/>
  <c r="E5904" i="1"/>
  <c r="F5904" i="1"/>
  <c r="H5904" i="1"/>
  <c r="D5905" i="1"/>
  <c r="E5905" i="1"/>
  <c r="F5905" i="1"/>
  <c r="H5905" i="1"/>
  <c r="D5906" i="1"/>
  <c r="E5906" i="1"/>
  <c r="F5906" i="1"/>
  <c r="H5906" i="1"/>
  <c r="D5907" i="1"/>
  <c r="E5907" i="1"/>
  <c r="F5907" i="1"/>
  <c r="H5907" i="1"/>
  <c r="D5908" i="1"/>
  <c r="E5908" i="1"/>
  <c r="F5908" i="1"/>
  <c r="H5908" i="1"/>
  <c r="D5909" i="1"/>
  <c r="E5909" i="1"/>
  <c r="F5909" i="1"/>
  <c r="H5909" i="1"/>
  <c r="D5910" i="1"/>
  <c r="E5910" i="1"/>
  <c r="F5910" i="1"/>
  <c r="H5910" i="1"/>
  <c r="D5911" i="1"/>
  <c r="E5911" i="1"/>
  <c r="F5911" i="1"/>
  <c r="H5911" i="1"/>
  <c r="D5912" i="1"/>
  <c r="E5912" i="1"/>
  <c r="F5912" i="1"/>
  <c r="H5912" i="1"/>
  <c r="D5913" i="1"/>
  <c r="E5913" i="1"/>
  <c r="F5913" i="1"/>
  <c r="H5913" i="1"/>
  <c r="D5914" i="1"/>
  <c r="E5914" i="1"/>
  <c r="F5914" i="1"/>
  <c r="H5914" i="1"/>
  <c r="D5915" i="1"/>
  <c r="E5915" i="1"/>
  <c r="F5915" i="1"/>
  <c r="H5915" i="1"/>
  <c r="D5916" i="1"/>
  <c r="E5916" i="1"/>
  <c r="F5916" i="1"/>
  <c r="H5916" i="1"/>
  <c r="D5917" i="1"/>
  <c r="E5917" i="1"/>
  <c r="F5917" i="1"/>
  <c r="H5917" i="1"/>
  <c r="D5918" i="1"/>
  <c r="E5918" i="1"/>
  <c r="F5918" i="1"/>
  <c r="H5918" i="1"/>
  <c r="D5919" i="1"/>
  <c r="E5919" i="1"/>
  <c r="F5919" i="1"/>
  <c r="H5919" i="1"/>
  <c r="D5920" i="1"/>
  <c r="E5920" i="1"/>
  <c r="F5920" i="1"/>
  <c r="H5920" i="1"/>
  <c r="D5921" i="1"/>
  <c r="E5921" i="1"/>
  <c r="F5921" i="1"/>
  <c r="H5921" i="1"/>
  <c r="D5922" i="1"/>
  <c r="E5922" i="1"/>
  <c r="F5922" i="1"/>
  <c r="H5922" i="1"/>
  <c r="D5923" i="1"/>
  <c r="E5923" i="1"/>
  <c r="F5923" i="1"/>
  <c r="H5923" i="1"/>
  <c r="D5924" i="1"/>
  <c r="E5924" i="1"/>
  <c r="F5924" i="1"/>
  <c r="H5924" i="1"/>
  <c r="D5925" i="1"/>
  <c r="E5925" i="1"/>
  <c r="F5925" i="1"/>
  <c r="H5925" i="1"/>
  <c r="D5926" i="1"/>
  <c r="E5926" i="1"/>
  <c r="F5926" i="1"/>
  <c r="H5926" i="1"/>
  <c r="D5927" i="1"/>
  <c r="E5927" i="1"/>
  <c r="F5927" i="1"/>
  <c r="H5927" i="1"/>
  <c r="D5928" i="1"/>
  <c r="E5928" i="1"/>
  <c r="F5928" i="1"/>
  <c r="H5928" i="1"/>
  <c r="D5929" i="1"/>
  <c r="E5929" i="1"/>
  <c r="F5929" i="1"/>
  <c r="H5929" i="1"/>
  <c r="D5930" i="1"/>
  <c r="E5930" i="1"/>
  <c r="F5930" i="1"/>
  <c r="H5930" i="1"/>
  <c r="D5931" i="1"/>
  <c r="E5931" i="1"/>
  <c r="F5931" i="1"/>
  <c r="H5931" i="1"/>
  <c r="D5932" i="1"/>
  <c r="E5932" i="1"/>
  <c r="F5932" i="1"/>
  <c r="H5932" i="1"/>
  <c r="D5933" i="1"/>
  <c r="E5933" i="1"/>
  <c r="F5933" i="1"/>
  <c r="H5933" i="1"/>
  <c r="D5934" i="1"/>
  <c r="E5934" i="1"/>
  <c r="F5934" i="1"/>
  <c r="H5934" i="1"/>
  <c r="D5935" i="1"/>
  <c r="E5935" i="1"/>
  <c r="F5935" i="1"/>
  <c r="H5935" i="1"/>
  <c r="D5936" i="1"/>
  <c r="E5936" i="1"/>
  <c r="F5936" i="1"/>
  <c r="H5936" i="1"/>
  <c r="D5937" i="1"/>
  <c r="E5937" i="1"/>
  <c r="F5937" i="1"/>
  <c r="H5937" i="1"/>
  <c r="D5938" i="1"/>
  <c r="E5938" i="1"/>
  <c r="F5938" i="1"/>
  <c r="H5938" i="1"/>
  <c r="D5939" i="1"/>
  <c r="E5939" i="1"/>
  <c r="F5939" i="1"/>
  <c r="H5939" i="1"/>
  <c r="D5940" i="1"/>
  <c r="E5940" i="1"/>
  <c r="F5940" i="1"/>
  <c r="H5940" i="1"/>
  <c r="D5941" i="1"/>
  <c r="E5941" i="1"/>
  <c r="F5941" i="1"/>
  <c r="H5941" i="1"/>
  <c r="D5942" i="1"/>
  <c r="E5942" i="1"/>
  <c r="F5942" i="1"/>
  <c r="H5942" i="1"/>
  <c r="D5943" i="1"/>
  <c r="E5943" i="1"/>
  <c r="F5943" i="1"/>
  <c r="H5943" i="1"/>
  <c r="D5944" i="1"/>
  <c r="E5944" i="1"/>
  <c r="F5944" i="1"/>
  <c r="H5944" i="1"/>
  <c r="D5945" i="1"/>
  <c r="E5945" i="1"/>
  <c r="F5945" i="1"/>
  <c r="H5945" i="1"/>
  <c r="D5946" i="1"/>
  <c r="E5946" i="1"/>
  <c r="F5946" i="1"/>
  <c r="H5946" i="1"/>
  <c r="D5947" i="1"/>
  <c r="E5947" i="1"/>
  <c r="F5947" i="1"/>
  <c r="H5947" i="1"/>
  <c r="D5948" i="1"/>
  <c r="E5948" i="1"/>
  <c r="F5948" i="1"/>
  <c r="H5948" i="1"/>
  <c r="D5949" i="1"/>
  <c r="E5949" i="1"/>
  <c r="F5949" i="1"/>
  <c r="H5949" i="1"/>
  <c r="D5950" i="1"/>
  <c r="E5950" i="1"/>
  <c r="F5950" i="1"/>
  <c r="H5950" i="1"/>
  <c r="D5951" i="1"/>
  <c r="E5951" i="1"/>
  <c r="F5951" i="1"/>
  <c r="H5951" i="1"/>
  <c r="D5952" i="1"/>
  <c r="E5952" i="1"/>
  <c r="F5952" i="1"/>
  <c r="H5952" i="1"/>
  <c r="D5953" i="1"/>
  <c r="E5953" i="1"/>
  <c r="F5953" i="1"/>
  <c r="H5953" i="1"/>
  <c r="D5954" i="1"/>
  <c r="E5954" i="1"/>
  <c r="F5954" i="1"/>
  <c r="H5954" i="1"/>
  <c r="D5955" i="1"/>
  <c r="E5955" i="1"/>
  <c r="F5955" i="1"/>
  <c r="H5955" i="1"/>
  <c r="D5956" i="1"/>
  <c r="E5956" i="1"/>
  <c r="F5956" i="1"/>
  <c r="H5956" i="1"/>
  <c r="D5957" i="1"/>
  <c r="E5957" i="1"/>
  <c r="F5957" i="1"/>
  <c r="H5957" i="1"/>
  <c r="D5958" i="1"/>
  <c r="E5958" i="1"/>
  <c r="F5958" i="1"/>
  <c r="H5958" i="1"/>
  <c r="D5959" i="1"/>
  <c r="E5959" i="1"/>
  <c r="F5959" i="1"/>
  <c r="H5959" i="1"/>
  <c r="D5960" i="1"/>
  <c r="E5960" i="1"/>
  <c r="F5960" i="1"/>
  <c r="H5960" i="1"/>
  <c r="D5961" i="1"/>
  <c r="E5961" i="1"/>
  <c r="F5961" i="1"/>
  <c r="H5961" i="1"/>
  <c r="D5962" i="1"/>
  <c r="E5962" i="1"/>
  <c r="F5962" i="1"/>
  <c r="H5962" i="1"/>
  <c r="D5963" i="1"/>
  <c r="E5963" i="1"/>
  <c r="F5963" i="1"/>
  <c r="H5963" i="1"/>
  <c r="D5964" i="1"/>
  <c r="E5964" i="1"/>
  <c r="F5964" i="1"/>
  <c r="H5964" i="1"/>
  <c r="D5965" i="1"/>
  <c r="E5965" i="1"/>
  <c r="F5965" i="1"/>
  <c r="H5965" i="1"/>
  <c r="D5966" i="1"/>
  <c r="E5966" i="1"/>
  <c r="F5966" i="1"/>
  <c r="H5966" i="1"/>
  <c r="D5967" i="1"/>
  <c r="E5967" i="1"/>
  <c r="F5967" i="1"/>
  <c r="H5967" i="1"/>
  <c r="D5968" i="1"/>
  <c r="E5968" i="1"/>
  <c r="F5968" i="1"/>
  <c r="H5968" i="1"/>
  <c r="D5969" i="1"/>
  <c r="E5969" i="1"/>
  <c r="F5969" i="1"/>
  <c r="H5969" i="1"/>
  <c r="D5970" i="1"/>
  <c r="E5970" i="1"/>
  <c r="F5970" i="1"/>
  <c r="H5970" i="1"/>
  <c r="D5971" i="1"/>
  <c r="E5971" i="1"/>
  <c r="F5971" i="1"/>
  <c r="H5971" i="1"/>
  <c r="D5972" i="1"/>
  <c r="E5972" i="1"/>
  <c r="F5972" i="1"/>
  <c r="H5972" i="1"/>
  <c r="D5973" i="1"/>
  <c r="E5973" i="1"/>
  <c r="F5973" i="1"/>
  <c r="H5973" i="1"/>
  <c r="D5974" i="1"/>
  <c r="E5974" i="1"/>
  <c r="F5974" i="1"/>
  <c r="H5974" i="1"/>
  <c r="D5975" i="1"/>
  <c r="E5975" i="1"/>
  <c r="F5975" i="1"/>
  <c r="H5975" i="1"/>
  <c r="D5976" i="1"/>
  <c r="E5976" i="1"/>
  <c r="F5976" i="1"/>
  <c r="H5976" i="1"/>
  <c r="D5977" i="1"/>
  <c r="E5977" i="1"/>
  <c r="F5977" i="1"/>
  <c r="H5977" i="1"/>
  <c r="D5978" i="1"/>
  <c r="E5978" i="1"/>
  <c r="F5978" i="1"/>
  <c r="H5978" i="1"/>
  <c r="D5979" i="1"/>
  <c r="E5979" i="1"/>
  <c r="F5979" i="1"/>
  <c r="H5979" i="1"/>
  <c r="D5980" i="1"/>
  <c r="E5980" i="1"/>
  <c r="F5980" i="1"/>
  <c r="H5980" i="1"/>
  <c r="D5981" i="1"/>
  <c r="E5981" i="1"/>
  <c r="F5981" i="1"/>
  <c r="H5981" i="1"/>
  <c r="D5982" i="1"/>
  <c r="E5982" i="1"/>
  <c r="F5982" i="1"/>
  <c r="H5982" i="1"/>
  <c r="D5983" i="1"/>
  <c r="E5983" i="1"/>
  <c r="F5983" i="1"/>
  <c r="H5983" i="1"/>
  <c r="D5984" i="1"/>
  <c r="E5984" i="1"/>
  <c r="F5984" i="1"/>
  <c r="H5984" i="1"/>
  <c r="D5985" i="1"/>
  <c r="E5985" i="1"/>
  <c r="F5985" i="1"/>
  <c r="H5985" i="1"/>
  <c r="D5986" i="1"/>
  <c r="E5986" i="1"/>
  <c r="F5986" i="1"/>
  <c r="H5986" i="1"/>
  <c r="D5987" i="1"/>
  <c r="E5987" i="1"/>
  <c r="F5987" i="1"/>
  <c r="H5987" i="1"/>
  <c r="D5988" i="1"/>
  <c r="E5988" i="1"/>
  <c r="F5988" i="1"/>
  <c r="H5988" i="1"/>
  <c r="D5989" i="1"/>
  <c r="E5989" i="1"/>
  <c r="F5989" i="1"/>
  <c r="H5989" i="1"/>
  <c r="D5990" i="1"/>
  <c r="E5990" i="1"/>
  <c r="F5990" i="1"/>
  <c r="H5990" i="1"/>
  <c r="D5991" i="1"/>
  <c r="E5991" i="1"/>
  <c r="F5991" i="1"/>
  <c r="H5991" i="1"/>
  <c r="D5992" i="1"/>
  <c r="E5992" i="1"/>
  <c r="F5992" i="1"/>
  <c r="H5992" i="1"/>
  <c r="D5993" i="1"/>
  <c r="E5993" i="1"/>
  <c r="F5993" i="1"/>
  <c r="H5993" i="1"/>
  <c r="D5994" i="1"/>
  <c r="E5994" i="1"/>
  <c r="F5994" i="1"/>
  <c r="H5994" i="1"/>
  <c r="D5995" i="1"/>
  <c r="E5995" i="1"/>
  <c r="F5995" i="1"/>
  <c r="H5995" i="1"/>
  <c r="D5996" i="1"/>
  <c r="E5996" i="1"/>
  <c r="F5996" i="1"/>
  <c r="H5996" i="1"/>
  <c r="D5997" i="1"/>
  <c r="E5997" i="1"/>
  <c r="F5997" i="1"/>
  <c r="H5997" i="1"/>
  <c r="D5998" i="1"/>
  <c r="E5998" i="1"/>
  <c r="F5998" i="1"/>
  <c r="H5998" i="1"/>
  <c r="D5999" i="1"/>
  <c r="E5999" i="1"/>
  <c r="F5999" i="1"/>
  <c r="H5999" i="1"/>
  <c r="D6000" i="1"/>
  <c r="E6000" i="1"/>
  <c r="F6000" i="1"/>
  <c r="H6000" i="1"/>
  <c r="D6001" i="1"/>
  <c r="E6001" i="1"/>
  <c r="F6001" i="1"/>
  <c r="H6001" i="1"/>
  <c r="D6002" i="1"/>
  <c r="E6002" i="1"/>
  <c r="F6002" i="1"/>
  <c r="H6002" i="1"/>
  <c r="D6003" i="1"/>
  <c r="E6003" i="1"/>
  <c r="F6003" i="1"/>
  <c r="H6003" i="1"/>
  <c r="D6004" i="1"/>
  <c r="E6004" i="1"/>
  <c r="F6004" i="1"/>
  <c r="H6004" i="1"/>
  <c r="D6005" i="1"/>
  <c r="E6005" i="1"/>
  <c r="F6005" i="1"/>
  <c r="H6005" i="1"/>
  <c r="D6006" i="1"/>
  <c r="E6006" i="1"/>
  <c r="F6006" i="1"/>
  <c r="H6006" i="1"/>
  <c r="D6007" i="1"/>
  <c r="E6007" i="1"/>
  <c r="F6007" i="1"/>
  <c r="H6007" i="1"/>
  <c r="D6008" i="1"/>
  <c r="E6008" i="1"/>
  <c r="F6008" i="1"/>
  <c r="H6008" i="1"/>
  <c r="D6009" i="1"/>
  <c r="E6009" i="1"/>
  <c r="F6009" i="1"/>
  <c r="H6009" i="1"/>
  <c r="D6010" i="1"/>
  <c r="E6010" i="1"/>
  <c r="F6010" i="1"/>
  <c r="H6010" i="1"/>
  <c r="D6011" i="1"/>
  <c r="E6011" i="1"/>
  <c r="F6011" i="1"/>
  <c r="H6011" i="1"/>
  <c r="D6012" i="1"/>
  <c r="E6012" i="1"/>
  <c r="F6012" i="1"/>
  <c r="H6012" i="1"/>
  <c r="D6013" i="1"/>
  <c r="E6013" i="1"/>
  <c r="F6013" i="1"/>
  <c r="H6013" i="1"/>
  <c r="D6014" i="1"/>
  <c r="E6014" i="1"/>
  <c r="F6014" i="1"/>
  <c r="H6014" i="1"/>
  <c r="D6015" i="1"/>
  <c r="E6015" i="1"/>
  <c r="F6015" i="1"/>
  <c r="H6015" i="1"/>
  <c r="D6016" i="1"/>
  <c r="E6016" i="1"/>
  <c r="F6016" i="1"/>
  <c r="H6016" i="1"/>
  <c r="D6017" i="1"/>
  <c r="E6017" i="1"/>
  <c r="F6017" i="1"/>
  <c r="H6017" i="1"/>
  <c r="D6018" i="1"/>
  <c r="E6018" i="1"/>
  <c r="F6018" i="1"/>
  <c r="H6018" i="1"/>
  <c r="D6019" i="1"/>
  <c r="E6019" i="1"/>
  <c r="F6019" i="1"/>
  <c r="H6019" i="1"/>
  <c r="D6020" i="1"/>
  <c r="E6020" i="1"/>
  <c r="F6020" i="1"/>
  <c r="H6020" i="1"/>
  <c r="D6021" i="1"/>
  <c r="E6021" i="1"/>
  <c r="F6021" i="1"/>
  <c r="H6021" i="1"/>
  <c r="D6022" i="1"/>
  <c r="E6022" i="1"/>
  <c r="F6022" i="1"/>
  <c r="H6022" i="1"/>
  <c r="D6023" i="1"/>
  <c r="E6023" i="1"/>
  <c r="F6023" i="1"/>
  <c r="H6023" i="1"/>
  <c r="D6024" i="1"/>
  <c r="E6024" i="1"/>
  <c r="F6024" i="1"/>
  <c r="H6024" i="1"/>
  <c r="D6025" i="1"/>
  <c r="E6025" i="1"/>
  <c r="F6025" i="1"/>
  <c r="H6025" i="1"/>
  <c r="D6026" i="1"/>
  <c r="E6026" i="1"/>
  <c r="F6026" i="1"/>
  <c r="H6026" i="1"/>
  <c r="D6027" i="1"/>
  <c r="E6027" i="1"/>
  <c r="F6027" i="1"/>
  <c r="H6027" i="1"/>
  <c r="D6028" i="1"/>
  <c r="E6028" i="1"/>
  <c r="F6028" i="1"/>
  <c r="H6028" i="1"/>
  <c r="D6029" i="1"/>
  <c r="E6029" i="1"/>
  <c r="F6029" i="1"/>
  <c r="H6029" i="1"/>
  <c r="D6030" i="1"/>
  <c r="E6030" i="1"/>
  <c r="F6030" i="1"/>
  <c r="H6030" i="1"/>
  <c r="D6031" i="1"/>
  <c r="E6031" i="1"/>
  <c r="F6031" i="1"/>
  <c r="H6031" i="1"/>
  <c r="D6032" i="1"/>
  <c r="E6032" i="1"/>
  <c r="F6032" i="1"/>
  <c r="H6032" i="1"/>
  <c r="D6033" i="1"/>
  <c r="E6033" i="1"/>
  <c r="F6033" i="1"/>
  <c r="H6033" i="1"/>
  <c r="D6034" i="1"/>
  <c r="E6034" i="1"/>
  <c r="F6034" i="1"/>
  <c r="H6034" i="1"/>
  <c r="D6035" i="1"/>
  <c r="E6035" i="1"/>
  <c r="F6035" i="1"/>
  <c r="H6035" i="1"/>
  <c r="D6036" i="1"/>
  <c r="E6036" i="1"/>
  <c r="F6036" i="1"/>
  <c r="H6036" i="1"/>
  <c r="D6037" i="1"/>
  <c r="E6037" i="1"/>
  <c r="F6037" i="1"/>
  <c r="H6037" i="1"/>
  <c r="D6038" i="1"/>
  <c r="E6038" i="1"/>
  <c r="F6038" i="1"/>
  <c r="H6038" i="1"/>
  <c r="D6039" i="1"/>
  <c r="E6039" i="1"/>
  <c r="F6039" i="1"/>
  <c r="H6039" i="1"/>
  <c r="D6040" i="1"/>
  <c r="E6040" i="1"/>
  <c r="F6040" i="1"/>
  <c r="H6040" i="1"/>
  <c r="D6041" i="1"/>
  <c r="E6041" i="1"/>
  <c r="F6041" i="1"/>
  <c r="H6041" i="1"/>
  <c r="D6042" i="1"/>
  <c r="E6042" i="1"/>
  <c r="F6042" i="1"/>
  <c r="H6042" i="1"/>
  <c r="D6043" i="1"/>
  <c r="E6043" i="1"/>
  <c r="F6043" i="1"/>
  <c r="H6043" i="1"/>
  <c r="D6044" i="1"/>
  <c r="E6044" i="1"/>
  <c r="F6044" i="1"/>
  <c r="H6044" i="1"/>
  <c r="D6045" i="1"/>
  <c r="E6045" i="1"/>
  <c r="F6045" i="1"/>
  <c r="H6045" i="1"/>
  <c r="D6046" i="1"/>
  <c r="E6046" i="1"/>
  <c r="F6046" i="1"/>
  <c r="H6046" i="1"/>
  <c r="D6047" i="1"/>
  <c r="E6047" i="1"/>
  <c r="F6047" i="1"/>
  <c r="H6047" i="1"/>
  <c r="D6048" i="1"/>
  <c r="E6048" i="1"/>
  <c r="F6048" i="1"/>
  <c r="H6048" i="1"/>
  <c r="D6049" i="1"/>
  <c r="E6049" i="1"/>
  <c r="F6049" i="1"/>
  <c r="H6049" i="1"/>
  <c r="D6050" i="1"/>
  <c r="E6050" i="1"/>
  <c r="F6050" i="1"/>
  <c r="H6050" i="1"/>
  <c r="D6051" i="1"/>
  <c r="E6051" i="1"/>
  <c r="F6051" i="1"/>
  <c r="H6051" i="1"/>
  <c r="D6052" i="1"/>
  <c r="E6052" i="1"/>
  <c r="F6052" i="1"/>
  <c r="H6052" i="1"/>
  <c r="D6053" i="1"/>
  <c r="E6053" i="1"/>
  <c r="F6053" i="1"/>
  <c r="H6053" i="1"/>
  <c r="D6054" i="1"/>
  <c r="E6054" i="1"/>
  <c r="F6054" i="1"/>
  <c r="H6054" i="1"/>
  <c r="D6055" i="1"/>
  <c r="E6055" i="1"/>
  <c r="F6055" i="1"/>
  <c r="H6055" i="1"/>
  <c r="D6056" i="1"/>
  <c r="E6056" i="1"/>
  <c r="F6056" i="1"/>
  <c r="H6056" i="1"/>
  <c r="D6057" i="1"/>
  <c r="E6057" i="1"/>
  <c r="F6057" i="1"/>
  <c r="H6057" i="1"/>
  <c r="D6058" i="1"/>
  <c r="E6058" i="1"/>
  <c r="F6058" i="1"/>
  <c r="H6058" i="1"/>
  <c r="D6059" i="1"/>
  <c r="E6059" i="1"/>
  <c r="F6059" i="1"/>
  <c r="H6059" i="1"/>
  <c r="D6060" i="1"/>
  <c r="E6060" i="1"/>
  <c r="F6060" i="1"/>
  <c r="H6060" i="1"/>
  <c r="D6061" i="1"/>
  <c r="E6061" i="1"/>
  <c r="F6061" i="1"/>
  <c r="H6061" i="1"/>
  <c r="D6062" i="1"/>
  <c r="E6062" i="1"/>
  <c r="F6062" i="1"/>
  <c r="H6062" i="1"/>
  <c r="D6063" i="1"/>
  <c r="E6063" i="1"/>
  <c r="F6063" i="1"/>
  <c r="H6063" i="1"/>
  <c r="D6064" i="1"/>
  <c r="E6064" i="1"/>
  <c r="F6064" i="1"/>
  <c r="H6064" i="1"/>
  <c r="D6065" i="1"/>
  <c r="E6065" i="1"/>
  <c r="F6065" i="1"/>
  <c r="H6065" i="1"/>
  <c r="D6066" i="1"/>
  <c r="E6066" i="1"/>
  <c r="F6066" i="1"/>
  <c r="H6066" i="1"/>
  <c r="D6067" i="1"/>
  <c r="E6067" i="1"/>
  <c r="F6067" i="1"/>
  <c r="H6067" i="1"/>
  <c r="D6068" i="1"/>
  <c r="E6068" i="1"/>
  <c r="F6068" i="1"/>
  <c r="H6068" i="1"/>
  <c r="D6069" i="1"/>
  <c r="E6069" i="1"/>
  <c r="F6069" i="1"/>
  <c r="H6069" i="1"/>
  <c r="D6070" i="1"/>
  <c r="E6070" i="1"/>
  <c r="F6070" i="1"/>
  <c r="H6070" i="1"/>
  <c r="D6071" i="1"/>
  <c r="E6071" i="1"/>
  <c r="F6071" i="1"/>
  <c r="H6071" i="1"/>
  <c r="D6072" i="1"/>
  <c r="E6072" i="1"/>
  <c r="F6072" i="1"/>
  <c r="H6072" i="1"/>
  <c r="D6073" i="1"/>
  <c r="E6073" i="1"/>
  <c r="F6073" i="1"/>
  <c r="H6073" i="1"/>
  <c r="D6074" i="1"/>
  <c r="E6074" i="1"/>
  <c r="F6074" i="1"/>
  <c r="H6074" i="1"/>
  <c r="D6075" i="1"/>
  <c r="E6075" i="1"/>
  <c r="F6075" i="1"/>
  <c r="H6075" i="1"/>
  <c r="D6076" i="1"/>
  <c r="E6076" i="1"/>
  <c r="F6076" i="1"/>
  <c r="H6076" i="1"/>
  <c r="D6077" i="1"/>
  <c r="E6077" i="1"/>
  <c r="F6077" i="1"/>
  <c r="H6077" i="1"/>
  <c r="D6078" i="1"/>
  <c r="E6078" i="1"/>
  <c r="F6078" i="1"/>
  <c r="H6078" i="1"/>
  <c r="D6079" i="1"/>
  <c r="E6079" i="1"/>
  <c r="F6079" i="1"/>
  <c r="H6079" i="1"/>
  <c r="D6080" i="1"/>
  <c r="E6080" i="1"/>
  <c r="F6080" i="1"/>
  <c r="H6080" i="1"/>
  <c r="D6081" i="1"/>
  <c r="E6081" i="1"/>
  <c r="F6081" i="1"/>
  <c r="H6081" i="1"/>
  <c r="D6082" i="1"/>
  <c r="E6082" i="1"/>
  <c r="F6082" i="1"/>
  <c r="H6082" i="1"/>
  <c r="D6083" i="1"/>
  <c r="E6083" i="1"/>
  <c r="F6083" i="1"/>
  <c r="H6083" i="1"/>
  <c r="D6084" i="1"/>
  <c r="E6084" i="1"/>
  <c r="F6084" i="1"/>
  <c r="H6084" i="1"/>
  <c r="D6085" i="1"/>
  <c r="E6085" i="1"/>
  <c r="F6085" i="1"/>
  <c r="H6085" i="1"/>
  <c r="D6086" i="1"/>
  <c r="E6086" i="1"/>
  <c r="F6086" i="1"/>
  <c r="H6086" i="1"/>
  <c r="D6087" i="1"/>
  <c r="E6087" i="1"/>
  <c r="F6087" i="1"/>
  <c r="H6087" i="1"/>
  <c r="D6088" i="1"/>
  <c r="E6088" i="1"/>
  <c r="F6088" i="1"/>
  <c r="H6088" i="1"/>
  <c r="D6089" i="1"/>
  <c r="E6089" i="1"/>
  <c r="F6089" i="1"/>
  <c r="H6089" i="1"/>
  <c r="D6090" i="1"/>
  <c r="E6090" i="1"/>
  <c r="F6090" i="1"/>
  <c r="H6090" i="1"/>
  <c r="D6091" i="1"/>
  <c r="E6091" i="1"/>
  <c r="F6091" i="1"/>
  <c r="H6091" i="1"/>
  <c r="D6092" i="1"/>
  <c r="E6092" i="1"/>
  <c r="F6092" i="1"/>
  <c r="H6092" i="1"/>
  <c r="D6093" i="1"/>
  <c r="E6093" i="1"/>
  <c r="F6093" i="1"/>
  <c r="H6093" i="1"/>
  <c r="D6094" i="1"/>
  <c r="E6094" i="1"/>
  <c r="F6094" i="1"/>
  <c r="H6094" i="1"/>
  <c r="D6095" i="1"/>
  <c r="E6095" i="1"/>
  <c r="F6095" i="1"/>
  <c r="H6095" i="1"/>
  <c r="D6096" i="1"/>
  <c r="E6096" i="1"/>
  <c r="F6096" i="1"/>
  <c r="H6096" i="1"/>
  <c r="D6097" i="1"/>
  <c r="E6097" i="1"/>
  <c r="F6097" i="1"/>
  <c r="H6097" i="1"/>
  <c r="D6098" i="1"/>
  <c r="E6098" i="1"/>
  <c r="F6098" i="1"/>
  <c r="H6098" i="1"/>
  <c r="D6099" i="1"/>
  <c r="E6099" i="1"/>
  <c r="F6099" i="1"/>
  <c r="H6099" i="1"/>
  <c r="D6100" i="1"/>
  <c r="E6100" i="1"/>
  <c r="F6100" i="1"/>
  <c r="H6100" i="1"/>
  <c r="D6101" i="1"/>
  <c r="E6101" i="1"/>
  <c r="F6101" i="1"/>
  <c r="H6101" i="1"/>
  <c r="D6102" i="1"/>
  <c r="E6102" i="1"/>
  <c r="F6102" i="1"/>
  <c r="H6102" i="1"/>
  <c r="D6103" i="1"/>
  <c r="E6103" i="1"/>
  <c r="F6103" i="1"/>
  <c r="H6103" i="1"/>
  <c r="D6104" i="1"/>
  <c r="E6104" i="1"/>
  <c r="F6104" i="1"/>
  <c r="H6104" i="1"/>
  <c r="D6105" i="1"/>
  <c r="E6105" i="1"/>
  <c r="F6105" i="1"/>
  <c r="H6105" i="1"/>
  <c r="D6106" i="1"/>
  <c r="E6106" i="1"/>
  <c r="F6106" i="1"/>
  <c r="H6106" i="1"/>
  <c r="D6107" i="1"/>
  <c r="E6107" i="1"/>
  <c r="F6107" i="1"/>
  <c r="H6107" i="1"/>
  <c r="D6108" i="1"/>
  <c r="E6108" i="1"/>
  <c r="F6108" i="1"/>
  <c r="H6108" i="1"/>
  <c r="D6109" i="1"/>
  <c r="E6109" i="1"/>
  <c r="F6109" i="1"/>
  <c r="H6109" i="1"/>
  <c r="D6110" i="1"/>
  <c r="E6110" i="1"/>
  <c r="F6110" i="1"/>
  <c r="H6110" i="1"/>
  <c r="D6111" i="1"/>
  <c r="E6111" i="1"/>
  <c r="F6111" i="1"/>
  <c r="H6111" i="1"/>
  <c r="D6112" i="1"/>
  <c r="E6112" i="1"/>
  <c r="F6112" i="1"/>
  <c r="H6112" i="1"/>
  <c r="D6113" i="1"/>
  <c r="E6113" i="1"/>
  <c r="F6113" i="1"/>
  <c r="H6113" i="1"/>
  <c r="D6114" i="1"/>
  <c r="E6114" i="1"/>
  <c r="F6114" i="1"/>
  <c r="H6114" i="1"/>
  <c r="D6115" i="1"/>
  <c r="E6115" i="1"/>
  <c r="F6115" i="1"/>
  <c r="H6115" i="1"/>
  <c r="D6116" i="1"/>
  <c r="E6116" i="1"/>
  <c r="F6116" i="1"/>
  <c r="H6116" i="1"/>
  <c r="D6117" i="1"/>
  <c r="E6117" i="1"/>
  <c r="F6117" i="1"/>
  <c r="H6117" i="1"/>
  <c r="D6118" i="1"/>
  <c r="E6118" i="1"/>
  <c r="F6118" i="1"/>
  <c r="H6118" i="1"/>
  <c r="D6119" i="1"/>
  <c r="E6119" i="1"/>
  <c r="F6119" i="1"/>
  <c r="H6119" i="1"/>
  <c r="D6120" i="1"/>
  <c r="E6120" i="1"/>
  <c r="F6120" i="1"/>
  <c r="H6120" i="1"/>
  <c r="D6121" i="1"/>
  <c r="E6121" i="1"/>
  <c r="F6121" i="1"/>
  <c r="H6121" i="1"/>
  <c r="D6122" i="1"/>
  <c r="E6122" i="1"/>
  <c r="F6122" i="1"/>
  <c r="H6122" i="1"/>
  <c r="D6123" i="1"/>
  <c r="E6123" i="1"/>
  <c r="F6123" i="1"/>
  <c r="H6123" i="1"/>
  <c r="D6124" i="1"/>
  <c r="E6124" i="1"/>
  <c r="F6124" i="1"/>
  <c r="H6124" i="1"/>
  <c r="D6125" i="1"/>
  <c r="E6125" i="1"/>
  <c r="F6125" i="1"/>
  <c r="H6125" i="1"/>
  <c r="D6126" i="1"/>
  <c r="E6126" i="1"/>
  <c r="F6126" i="1"/>
  <c r="H6126" i="1"/>
  <c r="D6127" i="1"/>
  <c r="E6127" i="1"/>
  <c r="F6127" i="1"/>
  <c r="H6127" i="1"/>
  <c r="D6128" i="1"/>
  <c r="E6128" i="1"/>
  <c r="F6128" i="1"/>
  <c r="H6128" i="1"/>
  <c r="D6129" i="1"/>
  <c r="E6129" i="1"/>
  <c r="F6129" i="1"/>
  <c r="H6129" i="1"/>
  <c r="D6130" i="1"/>
  <c r="E6130" i="1"/>
  <c r="F6130" i="1"/>
  <c r="H6130" i="1"/>
  <c r="D6131" i="1"/>
  <c r="E6131" i="1"/>
  <c r="F6131" i="1"/>
  <c r="H6131" i="1"/>
  <c r="D6132" i="1"/>
  <c r="E6132" i="1"/>
  <c r="F6132" i="1"/>
  <c r="H6132" i="1"/>
  <c r="D6133" i="1"/>
  <c r="E6133" i="1"/>
  <c r="F6133" i="1"/>
  <c r="H6133" i="1"/>
  <c r="D6134" i="1"/>
  <c r="E6134" i="1"/>
  <c r="F6134" i="1"/>
  <c r="H6134" i="1"/>
  <c r="D6135" i="1"/>
  <c r="E6135" i="1"/>
  <c r="F6135" i="1"/>
  <c r="H6135" i="1"/>
  <c r="D6136" i="1"/>
  <c r="E6136" i="1"/>
  <c r="F6136" i="1"/>
  <c r="H6136" i="1"/>
  <c r="D6137" i="1"/>
  <c r="E6137" i="1"/>
  <c r="F6137" i="1"/>
  <c r="H6137" i="1"/>
  <c r="D6138" i="1"/>
  <c r="E6138" i="1"/>
  <c r="F6138" i="1"/>
  <c r="H6138" i="1"/>
  <c r="D6139" i="1"/>
  <c r="E6139" i="1"/>
  <c r="F6139" i="1"/>
  <c r="H6139" i="1"/>
  <c r="D6140" i="1"/>
  <c r="E6140" i="1"/>
  <c r="F6140" i="1"/>
  <c r="H6140" i="1"/>
  <c r="D6141" i="1"/>
  <c r="E6141" i="1"/>
  <c r="F6141" i="1"/>
  <c r="H6141" i="1"/>
  <c r="D6142" i="1"/>
  <c r="E6142" i="1"/>
  <c r="F6142" i="1"/>
  <c r="H6142" i="1"/>
  <c r="D6143" i="1"/>
  <c r="E6143" i="1"/>
  <c r="F6143" i="1"/>
  <c r="H6143" i="1"/>
  <c r="D6144" i="1"/>
  <c r="E6144" i="1"/>
  <c r="F6144" i="1"/>
  <c r="H6144" i="1"/>
  <c r="D6145" i="1"/>
  <c r="E6145" i="1"/>
  <c r="F6145" i="1"/>
  <c r="H6145" i="1"/>
  <c r="D6146" i="1"/>
  <c r="E6146" i="1"/>
  <c r="F6146" i="1"/>
  <c r="H6146" i="1"/>
  <c r="D6147" i="1"/>
  <c r="E6147" i="1"/>
  <c r="F6147" i="1"/>
  <c r="H6147" i="1"/>
  <c r="D6148" i="1"/>
  <c r="E6148" i="1"/>
  <c r="F6148" i="1"/>
  <c r="H6148" i="1"/>
  <c r="D6149" i="1"/>
  <c r="E6149" i="1"/>
  <c r="F6149" i="1"/>
  <c r="H6149" i="1"/>
  <c r="D6150" i="1"/>
  <c r="E6150" i="1"/>
  <c r="F6150" i="1"/>
  <c r="H6150" i="1"/>
  <c r="D6151" i="1"/>
  <c r="E6151" i="1"/>
  <c r="F6151" i="1"/>
  <c r="H6151" i="1"/>
  <c r="D6152" i="1"/>
  <c r="E6152" i="1"/>
  <c r="F6152" i="1"/>
  <c r="H6152" i="1"/>
  <c r="D6153" i="1"/>
  <c r="E6153" i="1"/>
  <c r="F6153" i="1"/>
  <c r="H6153" i="1"/>
  <c r="D6154" i="1"/>
  <c r="E6154" i="1"/>
  <c r="F6154" i="1"/>
  <c r="H6154" i="1"/>
  <c r="D6155" i="1"/>
  <c r="E6155" i="1"/>
  <c r="F6155" i="1"/>
  <c r="H6155" i="1"/>
  <c r="D6156" i="1"/>
  <c r="E6156" i="1"/>
  <c r="F6156" i="1"/>
  <c r="H6156" i="1"/>
  <c r="D6157" i="1"/>
  <c r="E6157" i="1"/>
  <c r="F6157" i="1"/>
  <c r="H6157" i="1"/>
  <c r="D6158" i="1"/>
  <c r="E6158" i="1"/>
  <c r="F6158" i="1"/>
  <c r="H6158" i="1"/>
  <c r="D6159" i="1"/>
  <c r="E6159" i="1"/>
  <c r="F6159" i="1"/>
  <c r="H6159" i="1"/>
  <c r="D6160" i="1"/>
  <c r="E6160" i="1"/>
  <c r="F6160" i="1"/>
  <c r="H6160" i="1"/>
  <c r="D6161" i="1"/>
  <c r="E6161" i="1"/>
  <c r="F6161" i="1"/>
  <c r="H6161" i="1"/>
  <c r="D6162" i="1"/>
  <c r="E6162" i="1"/>
  <c r="F6162" i="1"/>
  <c r="H6162" i="1"/>
  <c r="D6163" i="1"/>
  <c r="E6163" i="1"/>
  <c r="F6163" i="1"/>
  <c r="H6163" i="1"/>
  <c r="D6164" i="1"/>
  <c r="E6164" i="1"/>
  <c r="F6164" i="1"/>
  <c r="H6164" i="1"/>
  <c r="D6165" i="1"/>
  <c r="E6165" i="1"/>
  <c r="F6165" i="1"/>
  <c r="H6165" i="1"/>
  <c r="D6166" i="1"/>
  <c r="E6166" i="1"/>
  <c r="F6166" i="1"/>
  <c r="H6166" i="1"/>
  <c r="D6167" i="1"/>
  <c r="E6167" i="1"/>
  <c r="F6167" i="1"/>
  <c r="H6167" i="1"/>
  <c r="D6168" i="1"/>
  <c r="E6168" i="1"/>
  <c r="F6168" i="1"/>
  <c r="H6168" i="1"/>
  <c r="D6169" i="1"/>
  <c r="E6169" i="1"/>
  <c r="F6169" i="1"/>
  <c r="H6169" i="1"/>
  <c r="D6170" i="1"/>
  <c r="E6170" i="1"/>
  <c r="F6170" i="1"/>
  <c r="H6170" i="1"/>
  <c r="D6171" i="1"/>
  <c r="E6171" i="1"/>
  <c r="F6171" i="1"/>
  <c r="H6171" i="1"/>
  <c r="D6172" i="1"/>
  <c r="E6172" i="1"/>
  <c r="F6172" i="1"/>
  <c r="H6172" i="1"/>
  <c r="D6173" i="1"/>
  <c r="E6173" i="1"/>
  <c r="F6173" i="1"/>
  <c r="H6173" i="1"/>
  <c r="D6174" i="1"/>
  <c r="E6174" i="1"/>
  <c r="F6174" i="1"/>
  <c r="H6174" i="1"/>
  <c r="D6175" i="1"/>
  <c r="E6175" i="1"/>
  <c r="F6175" i="1"/>
  <c r="H6175" i="1"/>
  <c r="D6176" i="1"/>
  <c r="E6176" i="1"/>
  <c r="F6176" i="1"/>
  <c r="H6176" i="1"/>
  <c r="D6177" i="1"/>
  <c r="E6177" i="1"/>
  <c r="F6177" i="1"/>
  <c r="H6177" i="1"/>
  <c r="D6178" i="1"/>
  <c r="E6178" i="1"/>
  <c r="F6178" i="1"/>
  <c r="H6178" i="1"/>
  <c r="D6179" i="1"/>
  <c r="E6179" i="1"/>
  <c r="F6179" i="1"/>
  <c r="H6179" i="1"/>
  <c r="D6180" i="1"/>
  <c r="E6180" i="1"/>
  <c r="F6180" i="1"/>
  <c r="H6180" i="1"/>
  <c r="D6181" i="1"/>
  <c r="E6181" i="1"/>
  <c r="F6181" i="1"/>
  <c r="H6181" i="1"/>
  <c r="D6182" i="1"/>
  <c r="E6182" i="1"/>
  <c r="F6182" i="1"/>
  <c r="H6182" i="1"/>
  <c r="D6183" i="1"/>
  <c r="E6183" i="1"/>
  <c r="F6183" i="1"/>
  <c r="H6183" i="1"/>
  <c r="D6184" i="1"/>
  <c r="E6184" i="1"/>
  <c r="F6184" i="1"/>
  <c r="H6184" i="1"/>
  <c r="D6185" i="1"/>
  <c r="E6185" i="1"/>
  <c r="F6185" i="1"/>
  <c r="H6185" i="1"/>
  <c r="D6186" i="1"/>
  <c r="E6186" i="1"/>
  <c r="F6186" i="1"/>
  <c r="H6186" i="1"/>
  <c r="D6187" i="1"/>
  <c r="E6187" i="1"/>
  <c r="F6187" i="1"/>
  <c r="H6187" i="1"/>
  <c r="D6188" i="1"/>
  <c r="E6188" i="1"/>
  <c r="F6188" i="1"/>
  <c r="H6188" i="1"/>
  <c r="D6189" i="1"/>
  <c r="E6189" i="1"/>
  <c r="F6189" i="1"/>
  <c r="H6189" i="1"/>
  <c r="D6190" i="1"/>
  <c r="E6190" i="1"/>
  <c r="F6190" i="1"/>
  <c r="H6190" i="1"/>
  <c r="D6191" i="1"/>
  <c r="E6191" i="1"/>
  <c r="F6191" i="1"/>
  <c r="H6191" i="1"/>
  <c r="D6192" i="1"/>
  <c r="E6192" i="1"/>
  <c r="F6192" i="1"/>
  <c r="H6192" i="1"/>
  <c r="D6193" i="1"/>
  <c r="E6193" i="1"/>
  <c r="F6193" i="1"/>
  <c r="H6193" i="1"/>
  <c r="D6194" i="1"/>
  <c r="E6194" i="1"/>
  <c r="F6194" i="1"/>
  <c r="H6194" i="1"/>
  <c r="D6195" i="1"/>
  <c r="E6195" i="1"/>
  <c r="F6195" i="1"/>
  <c r="H6195" i="1"/>
  <c r="D6196" i="1"/>
  <c r="E6196" i="1"/>
  <c r="F6196" i="1"/>
  <c r="H6196" i="1"/>
  <c r="D6197" i="1"/>
  <c r="E6197" i="1"/>
  <c r="F6197" i="1"/>
  <c r="H6197" i="1"/>
  <c r="D6198" i="1"/>
  <c r="E6198" i="1"/>
  <c r="F6198" i="1"/>
  <c r="H6198" i="1"/>
  <c r="D6199" i="1"/>
  <c r="E6199" i="1"/>
  <c r="F6199" i="1"/>
  <c r="H6199" i="1"/>
  <c r="D6200" i="1"/>
  <c r="E6200" i="1"/>
  <c r="F6200" i="1"/>
  <c r="H6200" i="1"/>
  <c r="D6201" i="1"/>
  <c r="E6201" i="1"/>
  <c r="F6201" i="1"/>
  <c r="H6201" i="1"/>
  <c r="D6202" i="1"/>
  <c r="E6202" i="1"/>
  <c r="F6202" i="1"/>
  <c r="H6202" i="1"/>
  <c r="D6203" i="1"/>
  <c r="E6203" i="1"/>
  <c r="F6203" i="1"/>
  <c r="H6203" i="1"/>
  <c r="D6204" i="1"/>
  <c r="E6204" i="1"/>
  <c r="F6204" i="1"/>
  <c r="H6204" i="1"/>
  <c r="D6205" i="1"/>
  <c r="E6205" i="1"/>
  <c r="F6205" i="1"/>
  <c r="H6205" i="1"/>
  <c r="D6206" i="1"/>
  <c r="E6206" i="1"/>
  <c r="F6206" i="1"/>
  <c r="H6206" i="1"/>
  <c r="D6207" i="1"/>
  <c r="E6207" i="1"/>
  <c r="F6207" i="1"/>
  <c r="H6207" i="1"/>
  <c r="D6208" i="1"/>
  <c r="E6208" i="1"/>
  <c r="F6208" i="1"/>
  <c r="H6208" i="1"/>
  <c r="D6209" i="1"/>
  <c r="E6209" i="1"/>
  <c r="F6209" i="1"/>
  <c r="H6209" i="1"/>
  <c r="D6210" i="1"/>
  <c r="E6210" i="1"/>
  <c r="F6210" i="1"/>
  <c r="H6210" i="1"/>
  <c r="D6211" i="1"/>
  <c r="E6211" i="1"/>
  <c r="F6211" i="1"/>
  <c r="H6211" i="1"/>
  <c r="D6212" i="1"/>
  <c r="E6212" i="1"/>
  <c r="F6212" i="1"/>
  <c r="H6212" i="1"/>
  <c r="D6213" i="1"/>
  <c r="E6213" i="1"/>
  <c r="F6213" i="1"/>
  <c r="H6213" i="1"/>
  <c r="D6214" i="1"/>
  <c r="E6214" i="1"/>
  <c r="F6214" i="1"/>
  <c r="H6214" i="1"/>
  <c r="D6215" i="1"/>
  <c r="E6215" i="1"/>
  <c r="F6215" i="1"/>
  <c r="H6215" i="1"/>
  <c r="D6216" i="1"/>
  <c r="E6216" i="1"/>
  <c r="F6216" i="1"/>
  <c r="H6216" i="1"/>
  <c r="D6217" i="1"/>
  <c r="E6217" i="1"/>
  <c r="F6217" i="1"/>
  <c r="H6217" i="1"/>
  <c r="D6218" i="1"/>
  <c r="E6218" i="1"/>
  <c r="F6218" i="1"/>
  <c r="H6218" i="1"/>
  <c r="D6219" i="1"/>
  <c r="E6219" i="1"/>
  <c r="F6219" i="1"/>
  <c r="H6219" i="1"/>
  <c r="D6220" i="1"/>
  <c r="E6220" i="1"/>
  <c r="F6220" i="1"/>
  <c r="H6220" i="1"/>
  <c r="D6221" i="1"/>
  <c r="E6221" i="1"/>
  <c r="F6221" i="1"/>
  <c r="H6221" i="1"/>
  <c r="D6222" i="1"/>
  <c r="E6222" i="1"/>
  <c r="F6222" i="1"/>
  <c r="H6222" i="1"/>
  <c r="D6223" i="1"/>
  <c r="E6223" i="1"/>
  <c r="F6223" i="1"/>
  <c r="H6223" i="1"/>
  <c r="D6224" i="1"/>
  <c r="E6224" i="1"/>
  <c r="F6224" i="1"/>
  <c r="H6224" i="1"/>
  <c r="D6225" i="1"/>
  <c r="E6225" i="1"/>
  <c r="F6225" i="1"/>
  <c r="H6225" i="1"/>
  <c r="D6226" i="1"/>
  <c r="E6226" i="1"/>
  <c r="F6226" i="1"/>
  <c r="H6226" i="1"/>
  <c r="D6227" i="1"/>
  <c r="E6227" i="1"/>
  <c r="F6227" i="1"/>
  <c r="H6227" i="1"/>
  <c r="D6228" i="1"/>
  <c r="E6228" i="1"/>
  <c r="F6228" i="1"/>
  <c r="H6228" i="1"/>
  <c r="D6229" i="1"/>
  <c r="E6229" i="1"/>
  <c r="F6229" i="1"/>
  <c r="H6229" i="1"/>
  <c r="D6230" i="1"/>
  <c r="E6230" i="1"/>
  <c r="F6230" i="1"/>
  <c r="H6230" i="1"/>
  <c r="D6231" i="1"/>
  <c r="E6231" i="1"/>
  <c r="F6231" i="1"/>
  <c r="H6231" i="1"/>
  <c r="D6232" i="1"/>
  <c r="E6232" i="1"/>
  <c r="F6232" i="1"/>
  <c r="H6232" i="1"/>
  <c r="D6233" i="1"/>
  <c r="E6233" i="1"/>
  <c r="F6233" i="1"/>
  <c r="H6233" i="1"/>
  <c r="D6234" i="1"/>
  <c r="E6234" i="1"/>
  <c r="F6234" i="1"/>
  <c r="H6234" i="1"/>
  <c r="D6235" i="1"/>
  <c r="E6235" i="1"/>
  <c r="F6235" i="1"/>
  <c r="H6235" i="1"/>
  <c r="D6236" i="1"/>
  <c r="E6236" i="1"/>
  <c r="F6236" i="1"/>
  <c r="H6236" i="1"/>
  <c r="D6237" i="1"/>
  <c r="E6237" i="1"/>
  <c r="F6237" i="1"/>
  <c r="H6237" i="1"/>
  <c r="D6238" i="1"/>
  <c r="E6238" i="1"/>
  <c r="F6238" i="1"/>
  <c r="H6238" i="1"/>
  <c r="D6239" i="1"/>
  <c r="E6239" i="1"/>
  <c r="F6239" i="1"/>
  <c r="H6239" i="1"/>
  <c r="D6240" i="1"/>
  <c r="E6240" i="1"/>
  <c r="F6240" i="1"/>
  <c r="H6240" i="1"/>
  <c r="D6241" i="1"/>
  <c r="E6241" i="1"/>
  <c r="F6241" i="1"/>
  <c r="H6241" i="1"/>
  <c r="D6242" i="1"/>
  <c r="E6242" i="1"/>
  <c r="F6242" i="1"/>
  <c r="H6242" i="1"/>
  <c r="D6243" i="1"/>
  <c r="E6243" i="1"/>
  <c r="F6243" i="1"/>
  <c r="H6243" i="1"/>
  <c r="D6244" i="1"/>
  <c r="E6244" i="1"/>
  <c r="F6244" i="1"/>
  <c r="H6244" i="1"/>
  <c r="D6245" i="1"/>
  <c r="E6245" i="1"/>
  <c r="F6245" i="1"/>
  <c r="H6245" i="1"/>
  <c r="D6246" i="1"/>
  <c r="E6246" i="1"/>
  <c r="F6246" i="1"/>
  <c r="H6246" i="1"/>
  <c r="D6247" i="1"/>
  <c r="E6247" i="1"/>
  <c r="F6247" i="1"/>
  <c r="H6247" i="1"/>
  <c r="D6248" i="1"/>
  <c r="E6248" i="1"/>
  <c r="F6248" i="1"/>
  <c r="H6248" i="1"/>
  <c r="D6249" i="1"/>
  <c r="E6249" i="1"/>
  <c r="F6249" i="1"/>
  <c r="H6249" i="1"/>
  <c r="D6250" i="1"/>
  <c r="E6250" i="1"/>
  <c r="F6250" i="1"/>
  <c r="H6250" i="1"/>
  <c r="D6251" i="1"/>
  <c r="E6251" i="1"/>
  <c r="F6251" i="1"/>
  <c r="H6251" i="1"/>
  <c r="D6252" i="1"/>
  <c r="E6252" i="1"/>
  <c r="F6252" i="1"/>
  <c r="H6252" i="1"/>
  <c r="D6253" i="1"/>
  <c r="E6253" i="1"/>
  <c r="F6253" i="1"/>
  <c r="H6253" i="1"/>
  <c r="D6254" i="1"/>
  <c r="E6254" i="1"/>
  <c r="F6254" i="1"/>
  <c r="H6254" i="1"/>
  <c r="D6255" i="1"/>
  <c r="E6255" i="1"/>
  <c r="F6255" i="1"/>
  <c r="H6255" i="1"/>
  <c r="D6256" i="1"/>
  <c r="E6256" i="1"/>
  <c r="F6256" i="1"/>
  <c r="H6256" i="1"/>
  <c r="D6257" i="1"/>
  <c r="E6257" i="1"/>
  <c r="F6257" i="1"/>
  <c r="H6257" i="1"/>
  <c r="D6258" i="1"/>
  <c r="E6258" i="1"/>
  <c r="F6258" i="1"/>
  <c r="H6258" i="1"/>
  <c r="D6259" i="1"/>
  <c r="E6259" i="1"/>
  <c r="F6259" i="1"/>
  <c r="H6259" i="1"/>
  <c r="D6260" i="1"/>
  <c r="E6260" i="1"/>
  <c r="F6260" i="1"/>
  <c r="H6260" i="1"/>
  <c r="D6261" i="1"/>
  <c r="E6261" i="1"/>
  <c r="F6261" i="1"/>
  <c r="H6261" i="1"/>
  <c r="D6262" i="1"/>
  <c r="E6262" i="1"/>
  <c r="F6262" i="1"/>
  <c r="H6262" i="1"/>
  <c r="D6263" i="1"/>
  <c r="E6263" i="1"/>
  <c r="F6263" i="1"/>
  <c r="H6263" i="1"/>
  <c r="D6264" i="1"/>
  <c r="E6264" i="1"/>
  <c r="F6264" i="1"/>
  <c r="H6264" i="1"/>
  <c r="D6265" i="1"/>
  <c r="E6265" i="1"/>
  <c r="F6265" i="1"/>
  <c r="H6265" i="1"/>
  <c r="D6266" i="1"/>
  <c r="E6266" i="1"/>
  <c r="F6266" i="1"/>
  <c r="H6266" i="1"/>
  <c r="D6267" i="1"/>
  <c r="E6267" i="1"/>
  <c r="F6267" i="1"/>
  <c r="H6267" i="1"/>
  <c r="D6268" i="1"/>
  <c r="E6268" i="1"/>
  <c r="F6268" i="1"/>
  <c r="H6268" i="1"/>
  <c r="D6269" i="1"/>
  <c r="E6269" i="1"/>
  <c r="F6269" i="1"/>
  <c r="H6269" i="1"/>
  <c r="D6270" i="1"/>
  <c r="E6270" i="1"/>
  <c r="F6270" i="1"/>
  <c r="H6270" i="1"/>
  <c r="D6271" i="1"/>
  <c r="E6271" i="1"/>
  <c r="F6271" i="1"/>
  <c r="H6271" i="1"/>
  <c r="D6272" i="1"/>
  <c r="E6272" i="1"/>
  <c r="F6272" i="1"/>
  <c r="H6272" i="1"/>
  <c r="D6273" i="1"/>
  <c r="E6273" i="1"/>
  <c r="F6273" i="1"/>
  <c r="H6273" i="1"/>
  <c r="D6274" i="1"/>
  <c r="E6274" i="1"/>
  <c r="F6274" i="1"/>
  <c r="H6274" i="1"/>
  <c r="D6275" i="1"/>
  <c r="E6275" i="1"/>
  <c r="F6275" i="1"/>
  <c r="H6275" i="1"/>
  <c r="D6276" i="1"/>
  <c r="E6276" i="1"/>
  <c r="F6276" i="1"/>
  <c r="H6276" i="1"/>
  <c r="D6277" i="1"/>
  <c r="E6277" i="1"/>
  <c r="F6277" i="1"/>
  <c r="H6277" i="1"/>
  <c r="D6278" i="1"/>
  <c r="E6278" i="1"/>
  <c r="F6278" i="1"/>
  <c r="H6278" i="1"/>
  <c r="D6279" i="1"/>
  <c r="E6279" i="1"/>
  <c r="F6279" i="1"/>
  <c r="H6279" i="1"/>
  <c r="D6280" i="1"/>
  <c r="E6280" i="1"/>
  <c r="F6280" i="1"/>
  <c r="H6280" i="1"/>
  <c r="D6281" i="1"/>
  <c r="E6281" i="1"/>
  <c r="F6281" i="1"/>
  <c r="H6281" i="1"/>
  <c r="D6282" i="1"/>
  <c r="E6282" i="1"/>
  <c r="F6282" i="1"/>
  <c r="H6282" i="1"/>
  <c r="D6283" i="1"/>
  <c r="E6283" i="1"/>
  <c r="F6283" i="1"/>
  <c r="H6283" i="1"/>
  <c r="D6284" i="1"/>
  <c r="E6284" i="1"/>
  <c r="F6284" i="1"/>
  <c r="H6284" i="1"/>
  <c r="D6285" i="1"/>
  <c r="E6285" i="1"/>
  <c r="F6285" i="1"/>
  <c r="H6285" i="1"/>
  <c r="D6286" i="1"/>
  <c r="E6286" i="1"/>
  <c r="F6286" i="1"/>
  <c r="H6286" i="1"/>
  <c r="D6287" i="1"/>
  <c r="E6287" i="1"/>
  <c r="F6287" i="1"/>
  <c r="H6287" i="1"/>
  <c r="D6288" i="1"/>
  <c r="E6288" i="1"/>
  <c r="F6288" i="1"/>
  <c r="H6288" i="1"/>
  <c r="D6289" i="1"/>
  <c r="E6289" i="1"/>
  <c r="F6289" i="1"/>
  <c r="H6289" i="1"/>
  <c r="D6290" i="1"/>
  <c r="E6290" i="1"/>
  <c r="F6290" i="1"/>
  <c r="H6290" i="1"/>
  <c r="D6291" i="1"/>
  <c r="E6291" i="1"/>
  <c r="F6291" i="1"/>
  <c r="H6291" i="1"/>
  <c r="D6292" i="1"/>
  <c r="E6292" i="1"/>
  <c r="F6292" i="1"/>
  <c r="H6292" i="1"/>
  <c r="D6293" i="1"/>
  <c r="E6293" i="1"/>
  <c r="F6293" i="1"/>
  <c r="H6293" i="1"/>
  <c r="D6294" i="1"/>
  <c r="E6294" i="1"/>
  <c r="F6294" i="1"/>
  <c r="H6294" i="1"/>
  <c r="D6295" i="1"/>
  <c r="E6295" i="1"/>
  <c r="F6295" i="1"/>
  <c r="H6295" i="1"/>
  <c r="D6296" i="1"/>
  <c r="E6296" i="1"/>
  <c r="F6296" i="1"/>
  <c r="H6296" i="1"/>
  <c r="D6297" i="1"/>
  <c r="E6297" i="1"/>
  <c r="F6297" i="1"/>
  <c r="H6297" i="1"/>
  <c r="D6298" i="1"/>
  <c r="E6298" i="1"/>
  <c r="F6298" i="1"/>
  <c r="H6298" i="1"/>
  <c r="D6299" i="1"/>
  <c r="E6299" i="1"/>
  <c r="F6299" i="1"/>
  <c r="H6299" i="1"/>
  <c r="D6300" i="1"/>
  <c r="E6300" i="1"/>
  <c r="F6300" i="1"/>
  <c r="H6300" i="1"/>
  <c r="D6301" i="1"/>
  <c r="E6301" i="1"/>
  <c r="F6301" i="1"/>
  <c r="H6301" i="1"/>
  <c r="D6302" i="1"/>
  <c r="E6302" i="1"/>
  <c r="F6302" i="1"/>
  <c r="H6302" i="1"/>
  <c r="D6303" i="1"/>
  <c r="E6303" i="1"/>
  <c r="F6303" i="1"/>
  <c r="H6303" i="1"/>
  <c r="D6304" i="1"/>
  <c r="E6304" i="1"/>
  <c r="F6304" i="1"/>
  <c r="H6304" i="1"/>
  <c r="D6305" i="1"/>
  <c r="E6305" i="1"/>
  <c r="F6305" i="1"/>
  <c r="H6305" i="1"/>
  <c r="D6306" i="1"/>
  <c r="E6306" i="1"/>
  <c r="F6306" i="1"/>
  <c r="H6306" i="1"/>
  <c r="D6307" i="1"/>
  <c r="E6307" i="1"/>
  <c r="F6307" i="1"/>
  <c r="H6307" i="1"/>
  <c r="D6308" i="1"/>
  <c r="E6308" i="1"/>
  <c r="F6308" i="1"/>
  <c r="H6308" i="1"/>
  <c r="D6309" i="1"/>
  <c r="E6309" i="1"/>
  <c r="F6309" i="1"/>
  <c r="H6309" i="1"/>
  <c r="D6310" i="1"/>
  <c r="E6310" i="1"/>
  <c r="F6310" i="1"/>
  <c r="H6310" i="1"/>
  <c r="D6311" i="1"/>
  <c r="E6311" i="1"/>
  <c r="F6311" i="1"/>
  <c r="H6311" i="1"/>
  <c r="D6312" i="1"/>
  <c r="E6312" i="1"/>
  <c r="F6312" i="1"/>
  <c r="H6312" i="1"/>
  <c r="D6313" i="1"/>
  <c r="E6313" i="1"/>
  <c r="F6313" i="1"/>
  <c r="H6313" i="1"/>
  <c r="D6314" i="1"/>
  <c r="E6314" i="1"/>
  <c r="F6314" i="1"/>
  <c r="H6314" i="1"/>
  <c r="D6315" i="1"/>
  <c r="E6315" i="1"/>
  <c r="F6315" i="1"/>
  <c r="H6315" i="1"/>
  <c r="D6316" i="1"/>
  <c r="E6316" i="1"/>
  <c r="F6316" i="1"/>
  <c r="H6316" i="1"/>
  <c r="D6317" i="1"/>
  <c r="E6317" i="1"/>
  <c r="F6317" i="1"/>
  <c r="H6317" i="1"/>
  <c r="D6318" i="1"/>
  <c r="E6318" i="1"/>
  <c r="F6318" i="1"/>
  <c r="H6318" i="1"/>
  <c r="D6319" i="1"/>
  <c r="E6319" i="1"/>
  <c r="F6319" i="1"/>
  <c r="H6319" i="1"/>
  <c r="D6320" i="1"/>
  <c r="E6320" i="1"/>
  <c r="F6320" i="1"/>
  <c r="H6320" i="1"/>
  <c r="D6321" i="1"/>
  <c r="E6321" i="1"/>
  <c r="F6321" i="1"/>
  <c r="H6321" i="1"/>
  <c r="D6322" i="1"/>
  <c r="E6322" i="1"/>
  <c r="F6322" i="1"/>
  <c r="H6322" i="1"/>
  <c r="D6323" i="1"/>
  <c r="E6323" i="1"/>
  <c r="F6323" i="1"/>
  <c r="H6323" i="1"/>
  <c r="D6324" i="1"/>
  <c r="E6324" i="1"/>
  <c r="F6324" i="1"/>
  <c r="H6324" i="1"/>
  <c r="D6325" i="1"/>
  <c r="E6325" i="1"/>
  <c r="F6325" i="1"/>
  <c r="H6325" i="1"/>
  <c r="D6326" i="1"/>
  <c r="E6326" i="1"/>
  <c r="F6326" i="1"/>
  <c r="H6326" i="1"/>
  <c r="D6327" i="1"/>
  <c r="E6327" i="1"/>
  <c r="F6327" i="1"/>
  <c r="H6327" i="1"/>
  <c r="D6328" i="1"/>
  <c r="E6328" i="1"/>
  <c r="F6328" i="1"/>
  <c r="H6328" i="1"/>
  <c r="D6329" i="1"/>
  <c r="E6329" i="1"/>
  <c r="F6329" i="1"/>
  <c r="H6329" i="1"/>
  <c r="D6330" i="1"/>
  <c r="E6330" i="1"/>
  <c r="F6330" i="1"/>
  <c r="H6330" i="1"/>
  <c r="D6331" i="1"/>
  <c r="E6331" i="1"/>
  <c r="F6331" i="1"/>
  <c r="H6331" i="1"/>
  <c r="D6332" i="1"/>
  <c r="E6332" i="1"/>
  <c r="F6332" i="1"/>
  <c r="H6332" i="1"/>
  <c r="D6333" i="1"/>
  <c r="E6333" i="1"/>
  <c r="F6333" i="1"/>
  <c r="H6333" i="1"/>
  <c r="D6334" i="1"/>
  <c r="E6334" i="1"/>
  <c r="F6334" i="1"/>
  <c r="H6334" i="1"/>
  <c r="D6335" i="1"/>
  <c r="E6335" i="1"/>
  <c r="F6335" i="1"/>
  <c r="H6335" i="1"/>
  <c r="D6336" i="1"/>
  <c r="E6336" i="1"/>
  <c r="F6336" i="1"/>
  <c r="H6336" i="1"/>
  <c r="D6337" i="1"/>
  <c r="E6337" i="1"/>
  <c r="F6337" i="1"/>
  <c r="H6337" i="1"/>
  <c r="D6338" i="1"/>
  <c r="E6338" i="1"/>
  <c r="F6338" i="1"/>
  <c r="H6338" i="1"/>
  <c r="D6339" i="1"/>
  <c r="E6339" i="1"/>
  <c r="F6339" i="1"/>
  <c r="H6339" i="1"/>
  <c r="D6340" i="1"/>
  <c r="E6340" i="1"/>
  <c r="F6340" i="1"/>
  <c r="H6340" i="1"/>
  <c r="D6341" i="1"/>
  <c r="E6341" i="1"/>
  <c r="F6341" i="1"/>
  <c r="H6341" i="1"/>
  <c r="D6342" i="1"/>
  <c r="E6342" i="1"/>
  <c r="F6342" i="1"/>
  <c r="H6342" i="1"/>
  <c r="D6343" i="1"/>
  <c r="E6343" i="1"/>
  <c r="F6343" i="1"/>
  <c r="H6343" i="1"/>
  <c r="D6344" i="1"/>
  <c r="E6344" i="1"/>
  <c r="F6344" i="1"/>
  <c r="H6344" i="1"/>
  <c r="D6345" i="1"/>
  <c r="E6345" i="1"/>
  <c r="F6345" i="1"/>
  <c r="H6345" i="1"/>
  <c r="D6346" i="1"/>
  <c r="E6346" i="1"/>
  <c r="F6346" i="1"/>
  <c r="H6346" i="1"/>
  <c r="D6347" i="1"/>
  <c r="E6347" i="1"/>
  <c r="F6347" i="1"/>
  <c r="H6347" i="1"/>
  <c r="D6348" i="1"/>
  <c r="E6348" i="1"/>
  <c r="F6348" i="1"/>
  <c r="H6348" i="1"/>
  <c r="D6349" i="1"/>
  <c r="E6349" i="1"/>
  <c r="F6349" i="1"/>
  <c r="H6349" i="1"/>
  <c r="D6350" i="1"/>
  <c r="E6350" i="1"/>
  <c r="F6350" i="1"/>
  <c r="H6350" i="1"/>
  <c r="D6351" i="1"/>
  <c r="E6351" i="1"/>
  <c r="F6351" i="1"/>
  <c r="H6351" i="1"/>
  <c r="D6352" i="1"/>
  <c r="E6352" i="1"/>
  <c r="F6352" i="1"/>
  <c r="H6352" i="1"/>
  <c r="D6353" i="1"/>
  <c r="E6353" i="1"/>
  <c r="F6353" i="1"/>
  <c r="H6353" i="1"/>
  <c r="D6354" i="1"/>
  <c r="E6354" i="1"/>
  <c r="F6354" i="1"/>
  <c r="H6354" i="1"/>
  <c r="D6355" i="1"/>
  <c r="E6355" i="1"/>
  <c r="F6355" i="1"/>
  <c r="H6355" i="1"/>
  <c r="D6356" i="1"/>
  <c r="E6356" i="1"/>
  <c r="F6356" i="1"/>
  <c r="H6356" i="1"/>
  <c r="D6357" i="1"/>
  <c r="E6357" i="1"/>
  <c r="F6357" i="1"/>
  <c r="H6357" i="1"/>
  <c r="D6358" i="1"/>
  <c r="E6358" i="1"/>
  <c r="F6358" i="1"/>
  <c r="H6358" i="1"/>
  <c r="D6359" i="1"/>
  <c r="E6359" i="1"/>
  <c r="F6359" i="1"/>
  <c r="H6359" i="1"/>
  <c r="D6360" i="1"/>
  <c r="E6360" i="1"/>
  <c r="F6360" i="1"/>
  <c r="H6360" i="1"/>
  <c r="D6361" i="1"/>
  <c r="E6361" i="1"/>
  <c r="F6361" i="1"/>
  <c r="H6361" i="1"/>
  <c r="D6362" i="1"/>
  <c r="E6362" i="1"/>
  <c r="F6362" i="1"/>
  <c r="H6362" i="1"/>
  <c r="D6363" i="1"/>
  <c r="E6363" i="1"/>
  <c r="F6363" i="1"/>
  <c r="H6363" i="1"/>
  <c r="D6364" i="1"/>
  <c r="E6364" i="1"/>
  <c r="F6364" i="1"/>
  <c r="H6364" i="1"/>
  <c r="D6365" i="1"/>
  <c r="E6365" i="1"/>
  <c r="F6365" i="1"/>
  <c r="H6365" i="1"/>
  <c r="D6366" i="1"/>
  <c r="E6366" i="1"/>
  <c r="F6366" i="1"/>
  <c r="H6366" i="1"/>
  <c r="D6367" i="1"/>
  <c r="E6367" i="1"/>
  <c r="F6367" i="1"/>
  <c r="H6367" i="1"/>
  <c r="D6368" i="1"/>
  <c r="E6368" i="1"/>
  <c r="F6368" i="1"/>
  <c r="H6368" i="1"/>
  <c r="D6369" i="1"/>
  <c r="E6369" i="1"/>
  <c r="F6369" i="1"/>
  <c r="H6369" i="1"/>
  <c r="D6370" i="1"/>
  <c r="E6370" i="1"/>
  <c r="F6370" i="1"/>
  <c r="H6370" i="1"/>
  <c r="D6371" i="1"/>
  <c r="E6371" i="1"/>
  <c r="F6371" i="1"/>
  <c r="H6371" i="1"/>
  <c r="D6372" i="1"/>
  <c r="E6372" i="1"/>
  <c r="F6372" i="1"/>
  <c r="H6372" i="1"/>
  <c r="D6373" i="1"/>
  <c r="E6373" i="1"/>
  <c r="F6373" i="1"/>
  <c r="H6373" i="1"/>
  <c r="D6374" i="1"/>
  <c r="E6374" i="1"/>
  <c r="F6374" i="1"/>
  <c r="H6374" i="1"/>
  <c r="D6375" i="1"/>
  <c r="E6375" i="1"/>
  <c r="F6375" i="1"/>
  <c r="H6375" i="1"/>
  <c r="D6376" i="1"/>
  <c r="E6376" i="1"/>
  <c r="F6376" i="1"/>
  <c r="H6376" i="1"/>
  <c r="D6377" i="1"/>
  <c r="E6377" i="1"/>
  <c r="F6377" i="1"/>
  <c r="H6377" i="1"/>
  <c r="D6378" i="1"/>
  <c r="E6378" i="1"/>
  <c r="F6378" i="1"/>
  <c r="H6378" i="1"/>
  <c r="D6379" i="1"/>
  <c r="E6379" i="1"/>
  <c r="F6379" i="1"/>
  <c r="H6379" i="1"/>
  <c r="D6380" i="1"/>
  <c r="E6380" i="1"/>
  <c r="F6380" i="1"/>
  <c r="H6380" i="1"/>
  <c r="D6381" i="1"/>
  <c r="E6381" i="1"/>
  <c r="F6381" i="1"/>
  <c r="H6381" i="1"/>
  <c r="D6382" i="1"/>
  <c r="E6382" i="1"/>
  <c r="F6382" i="1"/>
  <c r="H6382" i="1"/>
  <c r="D6383" i="1"/>
  <c r="E6383" i="1"/>
  <c r="F6383" i="1"/>
  <c r="H6383" i="1"/>
  <c r="D6384" i="1"/>
  <c r="E6384" i="1"/>
  <c r="F6384" i="1"/>
  <c r="H6384" i="1"/>
  <c r="D6385" i="1"/>
  <c r="E6385" i="1"/>
  <c r="F6385" i="1"/>
  <c r="H6385" i="1"/>
  <c r="D6386" i="1"/>
  <c r="E6386" i="1"/>
  <c r="F6386" i="1"/>
  <c r="H6386" i="1"/>
  <c r="D6387" i="1"/>
  <c r="E6387" i="1"/>
  <c r="F6387" i="1"/>
  <c r="H6387" i="1"/>
  <c r="D6388" i="1"/>
  <c r="E6388" i="1"/>
  <c r="F6388" i="1"/>
  <c r="H6388" i="1"/>
  <c r="D6389" i="1"/>
  <c r="E6389" i="1"/>
  <c r="F6389" i="1"/>
  <c r="H6389" i="1"/>
  <c r="D6390" i="1"/>
  <c r="E6390" i="1"/>
  <c r="F6390" i="1"/>
  <c r="H6390" i="1"/>
  <c r="D6391" i="1"/>
  <c r="E6391" i="1"/>
  <c r="F6391" i="1"/>
  <c r="H6391" i="1"/>
  <c r="D6392" i="1"/>
  <c r="E6392" i="1"/>
  <c r="F6392" i="1"/>
  <c r="H6392" i="1"/>
  <c r="D6393" i="1"/>
  <c r="E6393" i="1"/>
  <c r="F6393" i="1"/>
  <c r="H6393" i="1"/>
  <c r="D6394" i="1"/>
  <c r="E6394" i="1"/>
  <c r="F6394" i="1"/>
  <c r="H6394" i="1"/>
  <c r="D6395" i="1"/>
  <c r="E6395" i="1"/>
  <c r="F6395" i="1"/>
  <c r="H6395" i="1"/>
  <c r="D6396" i="1"/>
  <c r="E6396" i="1"/>
  <c r="F6396" i="1"/>
  <c r="H6396" i="1"/>
  <c r="D6397" i="1"/>
  <c r="E6397" i="1"/>
  <c r="F6397" i="1"/>
  <c r="H6397" i="1"/>
  <c r="D6398" i="1"/>
  <c r="E6398" i="1"/>
  <c r="F6398" i="1"/>
  <c r="H6398" i="1"/>
  <c r="D6399" i="1"/>
  <c r="E6399" i="1"/>
  <c r="F6399" i="1"/>
  <c r="H6399" i="1"/>
  <c r="D6400" i="1"/>
  <c r="E6400" i="1"/>
  <c r="F6400" i="1"/>
  <c r="H6400" i="1"/>
  <c r="D6401" i="1"/>
  <c r="E6401" i="1"/>
  <c r="F6401" i="1"/>
  <c r="H6401" i="1"/>
  <c r="D6402" i="1"/>
  <c r="E6402" i="1"/>
  <c r="F6402" i="1"/>
  <c r="H6402" i="1"/>
  <c r="D6403" i="1"/>
  <c r="E6403" i="1"/>
  <c r="F6403" i="1"/>
  <c r="H6403" i="1"/>
  <c r="D6404" i="1"/>
  <c r="E6404" i="1"/>
  <c r="F6404" i="1"/>
  <c r="H6404" i="1"/>
  <c r="D6405" i="1"/>
  <c r="E6405" i="1"/>
  <c r="F6405" i="1"/>
  <c r="H6405" i="1"/>
  <c r="D6406" i="1"/>
  <c r="E6406" i="1"/>
  <c r="F6406" i="1"/>
  <c r="H6406" i="1"/>
  <c r="D6407" i="1"/>
  <c r="E6407" i="1"/>
  <c r="F6407" i="1"/>
  <c r="H6407" i="1"/>
  <c r="D6408" i="1"/>
  <c r="E6408" i="1"/>
  <c r="F6408" i="1"/>
  <c r="H6408" i="1"/>
  <c r="D6409" i="1"/>
  <c r="E6409" i="1"/>
  <c r="F6409" i="1"/>
  <c r="H6409" i="1"/>
  <c r="D6410" i="1"/>
  <c r="E6410" i="1"/>
  <c r="F6410" i="1"/>
  <c r="H6410" i="1"/>
  <c r="D6411" i="1"/>
  <c r="E6411" i="1"/>
  <c r="F6411" i="1"/>
  <c r="H6411" i="1"/>
  <c r="D6412" i="1"/>
  <c r="E6412" i="1"/>
  <c r="F6412" i="1"/>
  <c r="H6412" i="1"/>
  <c r="D6413" i="1"/>
  <c r="E6413" i="1"/>
  <c r="F6413" i="1"/>
  <c r="H6413" i="1"/>
  <c r="D6414" i="1"/>
  <c r="E6414" i="1"/>
  <c r="F6414" i="1"/>
  <c r="H6414" i="1"/>
  <c r="D6415" i="1"/>
  <c r="E6415" i="1"/>
  <c r="F6415" i="1"/>
  <c r="H6415" i="1"/>
  <c r="D6416" i="1"/>
  <c r="E6416" i="1"/>
  <c r="F6416" i="1"/>
  <c r="H6416" i="1"/>
  <c r="D6417" i="1"/>
  <c r="E6417" i="1"/>
  <c r="F6417" i="1"/>
  <c r="H6417" i="1"/>
  <c r="D6418" i="1"/>
  <c r="E6418" i="1"/>
  <c r="F6418" i="1"/>
  <c r="H6418" i="1"/>
  <c r="D6419" i="1"/>
  <c r="E6419" i="1"/>
  <c r="F6419" i="1"/>
  <c r="H6419" i="1"/>
  <c r="D6420" i="1"/>
  <c r="E6420" i="1"/>
  <c r="F6420" i="1"/>
  <c r="H6420" i="1"/>
  <c r="D6421" i="1"/>
  <c r="E6421" i="1"/>
  <c r="F6421" i="1"/>
  <c r="H6421" i="1"/>
  <c r="D6422" i="1"/>
  <c r="E6422" i="1"/>
  <c r="F6422" i="1"/>
  <c r="H6422" i="1"/>
  <c r="D6423" i="1"/>
  <c r="E6423" i="1"/>
  <c r="F6423" i="1"/>
  <c r="H6423" i="1"/>
  <c r="D6424" i="1"/>
  <c r="E6424" i="1"/>
  <c r="F6424" i="1"/>
  <c r="H6424" i="1"/>
  <c r="D6425" i="1"/>
  <c r="E6425" i="1"/>
  <c r="F6425" i="1"/>
  <c r="H6425" i="1"/>
  <c r="D6426" i="1"/>
  <c r="E6426" i="1"/>
  <c r="F6426" i="1"/>
  <c r="H6426" i="1"/>
  <c r="D6427" i="1"/>
  <c r="E6427" i="1"/>
  <c r="F6427" i="1"/>
  <c r="H6427" i="1"/>
  <c r="D6428" i="1"/>
  <c r="E6428" i="1"/>
  <c r="F6428" i="1"/>
  <c r="H6428" i="1"/>
  <c r="D6429" i="1"/>
  <c r="E6429" i="1"/>
  <c r="F6429" i="1"/>
  <c r="H6429" i="1"/>
  <c r="D6430" i="1"/>
  <c r="E6430" i="1"/>
  <c r="F6430" i="1"/>
  <c r="H6430" i="1"/>
  <c r="D6431" i="1"/>
  <c r="E6431" i="1"/>
  <c r="F6431" i="1"/>
  <c r="H6431" i="1"/>
  <c r="D6432" i="1"/>
  <c r="E6432" i="1"/>
  <c r="F6432" i="1"/>
  <c r="H6432" i="1"/>
  <c r="D6433" i="1"/>
  <c r="E6433" i="1"/>
  <c r="F6433" i="1"/>
  <c r="H6433" i="1"/>
  <c r="D6434" i="1"/>
  <c r="E6434" i="1"/>
  <c r="F6434" i="1"/>
  <c r="H6434" i="1"/>
  <c r="D6435" i="1"/>
  <c r="E6435" i="1"/>
  <c r="F6435" i="1"/>
  <c r="H6435" i="1"/>
  <c r="D6436" i="1"/>
  <c r="E6436" i="1"/>
  <c r="F6436" i="1"/>
  <c r="H6436" i="1"/>
  <c r="D6437" i="1"/>
  <c r="E6437" i="1"/>
  <c r="F6437" i="1"/>
  <c r="H6437" i="1"/>
  <c r="D6438" i="1"/>
  <c r="E6438" i="1"/>
  <c r="F6438" i="1"/>
  <c r="H6438" i="1"/>
  <c r="D6439" i="1"/>
  <c r="E6439" i="1"/>
  <c r="F6439" i="1"/>
  <c r="H6439" i="1"/>
  <c r="D6440" i="1"/>
  <c r="E6440" i="1"/>
  <c r="F6440" i="1"/>
  <c r="H6440" i="1"/>
  <c r="D6441" i="1"/>
  <c r="E6441" i="1"/>
  <c r="F6441" i="1"/>
  <c r="H6441" i="1"/>
  <c r="D6442" i="1"/>
  <c r="E6442" i="1"/>
  <c r="F6442" i="1"/>
  <c r="H6442" i="1"/>
  <c r="D6443" i="1"/>
  <c r="E6443" i="1"/>
  <c r="F6443" i="1"/>
  <c r="H6443" i="1"/>
  <c r="D6444" i="1"/>
  <c r="E6444" i="1"/>
  <c r="F6444" i="1"/>
  <c r="H6444" i="1"/>
  <c r="D6445" i="1"/>
  <c r="E6445" i="1"/>
  <c r="F6445" i="1"/>
  <c r="H6445" i="1"/>
  <c r="D6446" i="1"/>
  <c r="E6446" i="1"/>
  <c r="F6446" i="1"/>
  <c r="H6446" i="1"/>
  <c r="D6447" i="1"/>
  <c r="E6447" i="1"/>
  <c r="F6447" i="1"/>
  <c r="H6447" i="1"/>
  <c r="D6448" i="1"/>
  <c r="E6448" i="1"/>
  <c r="F6448" i="1"/>
  <c r="H6448" i="1"/>
  <c r="D6449" i="1"/>
  <c r="E6449" i="1"/>
  <c r="F6449" i="1"/>
  <c r="H6449" i="1"/>
  <c r="D6450" i="1"/>
  <c r="E6450" i="1"/>
  <c r="F6450" i="1"/>
  <c r="H6450" i="1"/>
  <c r="D6451" i="1"/>
  <c r="E6451" i="1"/>
  <c r="F6451" i="1"/>
  <c r="H6451" i="1"/>
  <c r="D6452" i="1"/>
  <c r="E6452" i="1"/>
  <c r="F6452" i="1"/>
  <c r="H6452" i="1"/>
  <c r="D6453" i="1"/>
  <c r="E6453" i="1"/>
  <c r="F6453" i="1"/>
  <c r="H6453" i="1"/>
  <c r="D6454" i="1"/>
  <c r="E6454" i="1"/>
  <c r="F6454" i="1"/>
  <c r="H6454" i="1"/>
  <c r="D6455" i="1"/>
  <c r="E6455" i="1"/>
  <c r="F6455" i="1"/>
  <c r="H6455" i="1"/>
  <c r="D6456" i="1"/>
  <c r="E6456" i="1"/>
  <c r="F6456" i="1"/>
  <c r="H6456" i="1"/>
  <c r="D6457" i="1"/>
  <c r="E6457" i="1"/>
  <c r="F6457" i="1"/>
  <c r="H6457" i="1"/>
  <c r="D6458" i="1"/>
  <c r="E6458" i="1"/>
  <c r="F6458" i="1"/>
  <c r="H6458" i="1"/>
  <c r="D6459" i="1"/>
  <c r="E6459" i="1"/>
  <c r="F6459" i="1"/>
  <c r="H6459" i="1"/>
  <c r="D6460" i="1"/>
  <c r="E6460" i="1"/>
  <c r="F6460" i="1"/>
  <c r="H6460" i="1"/>
  <c r="D6461" i="1"/>
  <c r="E6461" i="1"/>
  <c r="F6461" i="1"/>
  <c r="H6461" i="1"/>
  <c r="D6462" i="1"/>
  <c r="E6462" i="1"/>
  <c r="F6462" i="1"/>
  <c r="H6462" i="1"/>
  <c r="D6463" i="1"/>
  <c r="E6463" i="1"/>
  <c r="F6463" i="1"/>
  <c r="H6463" i="1"/>
  <c r="D6464" i="1"/>
  <c r="E6464" i="1"/>
  <c r="F6464" i="1"/>
  <c r="H6464" i="1"/>
  <c r="D6465" i="1"/>
  <c r="E6465" i="1"/>
  <c r="F6465" i="1"/>
  <c r="H6465" i="1"/>
  <c r="D6466" i="1"/>
  <c r="E6466" i="1"/>
  <c r="F6466" i="1"/>
  <c r="H6466" i="1"/>
  <c r="D6467" i="1"/>
  <c r="E6467" i="1"/>
  <c r="F6467" i="1"/>
  <c r="H6467" i="1"/>
  <c r="D6468" i="1"/>
  <c r="E6468" i="1"/>
  <c r="F6468" i="1"/>
  <c r="H6468" i="1"/>
  <c r="D6469" i="1"/>
  <c r="E6469" i="1"/>
  <c r="F6469" i="1"/>
  <c r="H6469" i="1"/>
  <c r="D6470" i="1"/>
  <c r="E6470" i="1"/>
  <c r="F6470" i="1"/>
  <c r="H6470" i="1"/>
  <c r="D6471" i="1"/>
  <c r="E6471" i="1"/>
  <c r="F6471" i="1"/>
  <c r="H6471" i="1"/>
  <c r="D6472" i="1"/>
  <c r="E6472" i="1"/>
  <c r="F6472" i="1"/>
  <c r="H6472" i="1"/>
  <c r="D6473" i="1"/>
  <c r="E6473" i="1"/>
  <c r="F6473" i="1"/>
  <c r="H6473" i="1"/>
  <c r="D6474" i="1"/>
  <c r="E6474" i="1"/>
  <c r="F6474" i="1"/>
  <c r="H6474" i="1"/>
  <c r="D6475" i="1"/>
  <c r="E6475" i="1"/>
  <c r="F6475" i="1"/>
  <c r="H6475" i="1"/>
  <c r="D6476" i="1"/>
  <c r="E6476" i="1"/>
  <c r="F6476" i="1"/>
  <c r="H6476" i="1"/>
  <c r="D6477" i="1"/>
  <c r="E6477" i="1"/>
  <c r="F6477" i="1"/>
  <c r="H6477" i="1"/>
  <c r="D6478" i="1"/>
  <c r="E6478" i="1"/>
  <c r="F6478" i="1"/>
  <c r="H6478" i="1"/>
  <c r="D6479" i="1"/>
  <c r="E6479" i="1"/>
  <c r="F6479" i="1"/>
  <c r="H6479" i="1"/>
  <c r="D6480" i="1"/>
  <c r="E6480" i="1"/>
  <c r="F6480" i="1"/>
  <c r="H6480" i="1"/>
  <c r="D6481" i="1"/>
  <c r="E6481" i="1"/>
  <c r="F6481" i="1"/>
  <c r="H6481" i="1"/>
  <c r="D6482" i="1"/>
  <c r="E6482" i="1"/>
  <c r="F6482" i="1"/>
  <c r="H6482" i="1"/>
  <c r="D6483" i="1"/>
  <c r="E6483" i="1"/>
  <c r="F6483" i="1"/>
  <c r="H6483" i="1"/>
  <c r="D6484" i="1"/>
  <c r="E6484" i="1"/>
  <c r="F6484" i="1"/>
  <c r="H6484" i="1"/>
  <c r="D6485" i="1"/>
  <c r="E6485" i="1"/>
  <c r="F6485" i="1"/>
  <c r="H6485" i="1"/>
  <c r="D6486" i="1"/>
  <c r="E6486" i="1"/>
  <c r="F6486" i="1"/>
  <c r="H6486" i="1"/>
  <c r="D6487" i="1"/>
  <c r="E6487" i="1"/>
  <c r="F6487" i="1"/>
  <c r="H6487" i="1"/>
  <c r="D6488" i="1"/>
  <c r="E6488" i="1"/>
  <c r="F6488" i="1"/>
  <c r="H6488" i="1"/>
  <c r="D6489" i="1"/>
  <c r="E6489" i="1"/>
  <c r="F6489" i="1"/>
  <c r="H6489" i="1"/>
  <c r="D6490" i="1"/>
  <c r="E6490" i="1"/>
  <c r="F6490" i="1"/>
  <c r="H6490" i="1"/>
  <c r="D6491" i="1"/>
  <c r="E6491" i="1"/>
  <c r="F6491" i="1"/>
  <c r="H6491" i="1"/>
  <c r="D6492" i="1"/>
  <c r="E6492" i="1"/>
  <c r="F6492" i="1"/>
  <c r="H6492" i="1"/>
  <c r="D6493" i="1"/>
  <c r="E6493" i="1"/>
  <c r="F6493" i="1"/>
  <c r="H6493" i="1"/>
  <c r="D6494" i="1"/>
  <c r="E6494" i="1"/>
  <c r="F6494" i="1"/>
  <c r="H6494" i="1"/>
  <c r="D6495" i="1"/>
  <c r="E6495" i="1"/>
  <c r="F6495" i="1"/>
  <c r="H6495" i="1"/>
  <c r="D6496" i="1"/>
  <c r="E6496" i="1"/>
  <c r="F6496" i="1"/>
  <c r="H6496" i="1"/>
  <c r="D6497" i="1"/>
  <c r="E6497" i="1"/>
  <c r="F6497" i="1"/>
  <c r="H6497" i="1"/>
  <c r="D6498" i="1"/>
  <c r="E6498" i="1"/>
  <c r="F6498" i="1"/>
  <c r="H6498" i="1"/>
  <c r="D6499" i="1"/>
  <c r="E6499" i="1"/>
  <c r="F6499" i="1"/>
  <c r="H6499" i="1"/>
  <c r="D6500" i="1"/>
  <c r="E6500" i="1"/>
  <c r="F6500" i="1"/>
  <c r="H6500" i="1"/>
  <c r="D6501" i="1"/>
  <c r="E6501" i="1"/>
  <c r="F6501" i="1"/>
  <c r="H6501" i="1"/>
  <c r="D6502" i="1"/>
  <c r="E6502" i="1"/>
  <c r="F6502" i="1"/>
  <c r="H6502" i="1"/>
  <c r="D6503" i="1"/>
  <c r="E6503" i="1"/>
  <c r="F6503" i="1"/>
  <c r="H6503" i="1"/>
  <c r="D6504" i="1"/>
  <c r="E6504" i="1"/>
  <c r="F6504" i="1"/>
  <c r="H6504" i="1"/>
  <c r="D6505" i="1"/>
  <c r="E6505" i="1"/>
  <c r="F6505" i="1"/>
  <c r="H6505" i="1"/>
  <c r="D6506" i="1"/>
  <c r="E6506" i="1"/>
  <c r="F6506" i="1"/>
  <c r="H6506" i="1"/>
  <c r="D6507" i="1"/>
  <c r="E6507" i="1"/>
  <c r="F6507" i="1"/>
  <c r="H6507" i="1"/>
  <c r="D6508" i="1"/>
  <c r="E6508" i="1"/>
  <c r="F6508" i="1"/>
  <c r="H6508" i="1"/>
  <c r="D6509" i="1"/>
  <c r="E6509" i="1"/>
  <c r="F6509" i="1"/>
  <c r="H6509" i="1"/>
  <c r="D6510" i="1"/>
  <c r="E6510" i="1"/>
  <c r="F6510" i="1"/>
  <c r="H6510" i="1"/>
  <c r="D6511" i="1"/>
  <c r="E6511" i="1"/>
  <c r="F6511" i="1"/>
  <c r="H6511" i="1"/>
  <c r="D6512" i="1"/>
  <c r="E6512" i="1"/>
  <c r="F6512" i="1"/>
  <c r="H6512" i="1"/>
  <c r="D6513" i="1"/>
  <c r="E6513" i="1"/>
  <c r="F6513" i="1"/>
  <c r="H6513" i="1"/>
  <c r="D6514" i="1"/>
  <c r="E6514" i="1"/>
  <c r="F6514" i="1"/>
  <c r="H6514" i="1"/>
  <c r="D6515" i="1"/>
  <c r="E6515" i="1"/>
  <c r="F6515" i="1"/>
  <c r="H6515" i="1"/>
  <c r="D6516" i="1"/>
  <c r="E6516" i="1"/>
  <c r="F6516" i="1"/>
  <c r="H6516" i="1"/>
  <c r="D6517" i="1"/>
  <c r="E6517" i="1"/>
  <c r="F6517" i="1"/>
  <c r="H6517" i="1"/>
  <c r="D6518" i="1"/>
  <c r="E6518" i="1"/>
  <c r="F6518" i="1"/>
  <c r="H6518" i="1"/>
  <c r="D6519" i="1"/>
  <c r="E6519" i="1"/>
  <c r="F6519" i="1"/>
  <c r="H6519" i="1"/>
  <c r="D6520" i="1"/>
  <c r="E6520" i="1"/>
  <c r="F6520" i="1"/>
  <c r="H6520" i="1"/>
  <c r="D6521" i="1"/>
  <c r="E6521" i="1"/>
  <c r="F6521" i="1"/>
  <c r="H6521" i="1"/>
  <c r="D6522" i="1"/>
  <c r="E6522" i="1"/>
  <c r="F6522" i="1"/>
  <c r="H6522" i="1"/>
  <c r="D6523" i="1"/>
  <c r="E6523" i="1"/>
  <c r="F6523" i="1"/>
  <c r="H6523" i="1"/>
  <c r="D6524" i="1"/>
  <c r="E6524" i="1"/>
  <c r="F6524" i="1"/>
  <c r="H6524" i="1"/>
  <c r="D6525" i="1"/>
  <c r="E6525" i="1"/>
  <c r="F6525" i="1"/>
  <c r="H6525" i="1"/>
  <c r="D6526" i="1"/>
  <c r="E6526" i="1"/>
  <c r="F6526" i="1"/>
  <c r="H6526" i="1"/>
  <c r="D6527" i="1"/>
  <c r="E6527" i="1"/>
  <c r="F6527" i="1"/>
  <c r="H6527" i="1"/>
  <c r="D6528" i="1"/>
  <c r="E6528" i="1"/>
  <c r="F6528" i="1"/>
  <c r="H6528" i="1"/>
  <c r="D6529" i="1"/>
  <c r="E6529" i="1"/>
  <c r="F6529" i="1"/>
  <c r="H6529" i="1"/>
  <c r="D6530" i="1"/>
  <c r="E6530" i="1"/>
  <c r="F6530" i="1"/>
  <c r="H6530" i="1"/>
  <c r="D6531" i="1"/>
  <c r="E6531" i="1"/>
  <c r="F6531" i="1"/>
  <c r="H6531" i="1"/>
  <c r="D6532" i="1"/>
  <c r="E6532" i="1"/>
  <c r="F6532" i="1"/>
  <c r="H6532" i="1"/>
  <c r="D6533" i="1"/>
  <c r="E6533" i="1"/>
  <c r="F6533" i="1"/>
  <c r="H6533" i="1"/>
  <c r="D6534" i="1"/>
  <c r="E6534" i="1"/>
  <c r="F6534" i="1"/>
  <c r="H6534" i="1"/>
  <c r="D6535" i="1"/>
  <c r="E6535" i="1"/>
  <c r="F6535" i="1"/>
  <c r="H6535" i="1"/>
  <c r="D6536" i="1"/>
  <c r="E6536" i="1"/>
  <c r="F6536" i="1"/>
  <c r="H6536" i="1"/>
  <c r="D6537" i="1"/>
  <c r="E6537" i="1"/>
  <c r="F6537" i="1"/>
  <c r="H6537" i="1"/>
  <c r="D6538" i="1"/>
  <c r="E6538" i="1"/>
  <c r="F6538" i="1"/>
  <c r="H6538" i="1"/>
  <c r="D6539" i="1"/>
  <c r="E6539" i="1"/>
  <c r="F6539" i="1"/>
  <c r="H6539" i="1"/>
  <c r="D6540" i="1"/>
  <c r="E6540" i="1"/>
  <c r="F6540" i="1"/>
  <c r="H6540" i="1"/>
  <c r="D6541" i="1"/>
  <c r="E6541" i="1"/>
  <c r="F6541" i="1"/>
  <c r="H6541" i="1"/>
  <c r="D6542" i="1"/>
  <c r="E6542" i="1"/>
  <c r="F6542" i="1"/>
  <c r="H6542" i="1"/>
  <c r="D6543" i="1"/>
  <c r="E6543" i="1"/>
  <c r="F6543" i="1"/>
  <c r="H6543" i="1"/>
  <c r="D6544" i="1"/>
  <c r="E6544" i="1"/>
  <c r="F6544" i="1"/>
  <c r="H6544" i="1"/>
  <c r="D6545" i="1"/>
  <c r="E6545" i="1"/>
  <c r="F6545" i="1"/>
  <c r="H6545" i="1"/>
  <c r="D6546" i="1"/>
  <c r="E6546" i="1"/>
  <c r="F6546" i="1"/>
  <c r="H6546" i="1"/>
  <c r="D6547" i="1"/>
  <c r="E6547" i="1"/>
  <c r="F6547" i="1"/>
  <c r="H6547" i="1"/>
  <c r="D6548" i="1"/>
  <c r="E6548" i="1"/>
  <c r="F6548" i="1"/>
  <c r="H6548" i="1"/>
  <c r="D6549" i="1"/>
  <c r="E6549" i="1"/>
  <c r="F6549" i="1"/>
  <c r="H6549" i="1"/>
  <c r="D6550" i="1"/>
  <c r="E6550" i="1"/>
  <c r="F6550" i="1"/>
  <c r="H6550" i="1"/>
  <c r="D6551" i="1"/>
  <c r="E6551" i="1"/>
  <c r="F6551" i="1"/>
  <c r="H6551" i="1"/>
  <c r="D6552" i="1"/>
  <c r="E6552" i="1"/>
  <c r="F6552" i="1"/>
  <c r="H6552" i="1"/>
  <c r="D6553" i="1"/>
  <c r="E6553" i="1"/>
  <c r="F6553" i="1"/>
  <c r="H6553" i="1"/>
  <c r="D6554" i="1"/>
  <c r="E6554" i="1"/>
  <c r="F6554" i="1"/>
  <c r="H6554" i="1"/>
  <c r="D6555" i="1"/>
  <c r="E6555" i="1"/>
  <c r="F6555" i="1"/>
  <c r="H6555" i="1"/>
  <c r="D6556" i="1"/>
  <c r="E6556" i="1"/>
  <c r="F6556" i="1"/>
  <c r="H6556" i="1"/>
  <c r="D6557" i="1"/>
  <c r="E6557" i="1"/>
  <c r="F6557" i="1"/>
  <c r="H6557" i="1"/>
  <c r="D6558" i="1"/>
  <c r="E6558" i="1"/>
  <c r="F6558" i="1"/>
  <c r="H6558" i="1"/>
  <c r="D6559" i="1"/>
  <c r="E6559" i="1"/>
  <c r="F6559" i="1"/>
  <c r="H6559" i="1"/>
  <c r="D6560" i="1"/>
  <c r="E6560" i="1"/>
  <c r="F6560" i="1"/>
  <c r="H6560" i="1"/>
  <c r="D6561" i="1"/>
  <c r="E6561" i="1"/>
  <c r="F6561" i="1"/>
  <c r="H6561" i="1"/>
  <c r="D6562" i="1"/>
  <c r="E6562" i="1"/>
  <c r="F6562" i="1"/>
  <c r="H6562" i="1"/>
  <c r="D6563" i="1"/>
  <c r="E6563" i="1"/>
  <c r="F6563" i="1"/>
  <c r="H6563" i="1"/>
  <c r="D6564" i="1"/>
  <c r="E6564" i="1"/>
  <c r="F6564" i="1"/>
  <c r="H6564" i="1"/>
  <c r="D6565" i="1"/>
  <c r="E6565" i="1"/>
  <c r="F6565" i="1"/>
  <c r="H6565" i="1"/>
  <c r="D6566" i="1"/>
  <c r="E6566" i="1"/>
  <c r="F6566" i="1"/>
  <c r="H6566" i="1"/>
  <c r="D6567" i="1"/>
  <c r="E6567" i="1"/>
  <c r="F6567" i="1"/>
  <c r="H6567" i="1"/>
  <c r="D6568" i="1"/>
  <c r="E6568" i="1"/>
  <c r="F6568" i="1"/>
  <c r="H6568" i="1"/>
  <c r="D6569" i="1"/>
  <c r="E6569" i="1"/>
  <c r="F6569" i="1"/>
  <c r="H6569" i="1"/>
  <c r="D6570" i="1"/>
  <c r="E6570" i="1"/>
  <c r="F6570" i="1"/>
  <c r="H6570" i="1"/>
  <c r="D6571" i="1"/>
  <c r="E6571" i="1"/>
  <c r="F6571" i="1"/>
  <c r="H6571" i="1"/>
  <c r="D6572" i="1"/>
  <c r="E6572" i="1"/>
  <c r="F6572" i="1"/>
  <c r="H6572" i="1"/>
  <c r="D6573" i="1"/>
  <c r="E6573" i="1"/>
  <c r="F6573" i="1"/>
  <c r="H6573" i="1"/>
  <c r="D6574" i="1"/>
  <c r="E6574" i="1"/>
  <c r="F6574" i="1"/>
  <c r="H6574" i="1"/>
  <c r="D6575" i="1"/>
  <c r="E6575" i="1"/>
  <c r="F6575" i="1"/>
  <c r="H6575" i="1"/>
  <c r="D6576" i="1"/>
  <c r="E6576" i="1"/>
  <c r="F6576" i="1"/>
  <c r="H6576" i="1"/>
  <c r="D6577" i="1"/>
  <c r="E6577" i="1"/>
  <c r="F6577" i="1"/>
  <c r="H6577" i="1"/>
  <c r="D6578" i="1"/>
  <c r="E6578" i="1"/>
  <c r="F6578" i="1"/>
  <c r="H6578" i="1"/>
  <c r="D6579" i="1"/>
  <c r="E6579" i="1"/>
  <c r="F6579" i="1"/>
  <c r="H6579" i="1"/>
  <c r="D6580" i="1"/>
  <c r="E6580" i="1"/>
  <c r="F6580" i="1"/>
  <c r="H6580" i="1"/>
  <c r="D6581" i="1"/>
  <c r="E6581" i="1"/>
  <c r="F6581" i="1"/>
  <c r="H6581" i="1"/>
  <c r="D6582" i="1"/>
  <c r="E6582" i="1"/>
  <c r="F6582" i="1"/>
  <c r="H6582" i="1"/>
  <c r="D6583" i="1"/>
  <c r="E6583" i="1"/>
  <c r="F6583" i="1"/>
  <c r="H6583" i="1"/>
  <c r="D6584" i="1"/>
  <c r="E6584" i="1"/>
  <c r="F6584" i="1"/>
  <c r="H6584" i="1"/>
  <c r="D6585" i="1"/>
  <c r="E6585" i="1"/>
  <c r="F6585" i="1"/>
  <c r="H6585" i="1"/>
  <c r="D6586" i="1"/>
  <c r="E6586" i="1"/>
  <c r="F6586" i="1"/>
  <c r="H6586" i="1"/>
  <c r="D6587" i="1"/>
  <c r="E6587" i="1"/>
  <c r="F6587" i="1"/>
  <c r="H6587" i="1"/>
  <c r="D6588" i="1"/>
  <c r="E6588" i="1"/>
  <c r="F6588" i="1"/>
  <c r="H6588" i="1"/>
  <c r="D6589" i="1"/>
  <c r="E6589" i="1"/>
  <c r="F6589" i="1"/>
  <c r="H6589" i="1"/>
  <c r="D6590" i="1"/>
  <c r="E6590" i="1"/>
  <c r="F6590" i="1"/>
  <c r="H6590" i="1"/>
  <c r="D6591" i="1"/>
  <c r="E6591" i="1"/>
  <c r="F6591" i="1"/>
  <c r="H6591" i="1"/>
  <c r="D6592" i="1"/>
  <c r="E6592" i="1"/>
  <c r="F6592" i="1"/>
  <c r="H6592" i="1"/>
  <c r="D6593" i="1"/>
  <c r="E6593" i="1"/>
  <c r="F6593" i="1"/>
  <c r="H6593" i="1"/>
  <c r="D6594" i="1"/>
  <c r="E6594" i="1"/>
  <c r="F6594" i="1"/>
  <c r="H6594" i="1"/>
  <c r="D6595" i="1"/>
  <c r="E6595" i="1"/>
  <c r="F6595" i="1"/>
  <c r="H6595" i="1"/>
  <c r="D6596" i="1"/>
  <c r="E6596" i="1"/>
  <c r="F6596" i="1"/>
  <c r="H6596" i="1"/>
  <c r="D6597" i="1"/>
  <c r="E6597" i="1"/>
  <c r="F6597" i="1"/>
  <c r="H6597" i="1"/>
  <c r="D6598" i="1"/>
  <c r="E6598" i="1"/>
  <c r="F6598" i="1"/>
  <c r="H6598" i="1"/>
  <c r="D6599" i="1"/>
  <c r="E6599" i="1"/>
  <c r="F6599" i="1"/>
  <c r="H6599" i="1"/>
  <c r="D6600" i="1"/>
  <c r="E6600" i="1"/>
  <c r="F6600" i="1"/>
  <c r="H6600" i="1"/>
  <c r="D6601" i="1"/>
  <c r="E6601" i="1"/>
  <c r="F6601" i="1"/>
  <c r="H6601" i="1"/>
  <c r="D6602" i="1"/>
  <c r="E6602" i="1"/>
  <c r="F6602" i="1"/>
  <c r="H6602" i="1"/>
  <c r="D6603" i="1"/>
  <c r="E6603" i="1"/>
  <c r="F6603" i="1"/>
  <c r="H6603" i="1"/>
  <c r="D6604" i="1"/>
  <c r="E6604" i="1"/>
  <c r="F6604" i="1"/>
  <c r="H6604" i="1"/>
  <c r="D6605" i="1"/>
  <c r="E6605" i="1"/>
  <c r="F6605" i="1"/>
  <c r="H6605" i="1"/>
  <c r="D6606" i="1"/>
  <c r="E6606" i="1"/>
  <c r="F6606" i="1"/>
  <c r="H6606" i="1"/>
  <c r="D6607" i="1"/>
  <c r="E6607" i="1"/>
  <c r="F6607" i="1"/>
  <c r="H6607" i="1"/>
  <c r="D6608" i="1"/>
  <c r="E6608" i="1"/>
  <c r="F6608" i="1"/>
  <c r="H6608" i="1"/>
  <c r="D6609" i="1"/>
  <c r="E6609" i="1"/>
  <c r="F6609" i="1"/>
  <c r="H6609" i="1"/>
  <c r="D6610" i="1"/>
  <c r="E6610" i="1"/>
  <c r="F6610" i="1"/>
  <c r="H6610" i="1"/>
  <c r="D6611" i="1"/>
  <c r="E6611" i="1"/>
  <c r="F6611" i="1"/>
  <c r="H6611" i="1"/>
  <c r="D6612" i="1"/>
  <c r="E6612" i="1"/>
  <c r="F6612" i="1"/>
  <c r="H6612" i="1"/>
  <c r="D6613" i="1"/>
  <c r="E6613" i="1"/>
  <c r="F6613" i="1"/>
  <c r="H6613" i="1"/>
  <c r="D6614" i="1"/>
  <c r="E6614" i="1"/>
  <c r="F6614" i="1"/>
  <c r="H6614" i="1"/>
  <c r="D6615" i="1"/>
  <c r="E6615" i="1"/>
  <c r="F6615" i="1"/>
  <c r="H6615" i="1"/>
  <c r="D6616" i="1"/>
  <c r="E6616" i="1"/>
  <c r="F6616" i="1"/>
  <c r="H6616" i="1"/>
  <c r="D6617" i="1"/>
  <c r="E6617" i="1"/>
  <c r="F6617" i="1"/>
  <c r="H6617" i="1"/>
  <c r="D6618" i="1"/>
  <c r="E6618" i="1"/>
  <c r="F6618" i="1"/>
  <c r="H6618" i="1"/>
  <c r="D6619" i="1"/>
  <c r="E6619" i="1"/>
  <c r="F6619" i="1"/>
  <c r="H6619" i="1"/>
  <c r="D6620" i="1"/>
  <c r="E6620" i="1"/>
  <c r="F6620" i="1"/>
  <c r="H6620" i="1"/>
  <c r="D6621" i="1"/>
  <c r="E6621" i="1"/>
  <c r="F6621" i="1"/>
  <c r="H6621" i="1"/>
  <c r="D6622" i="1"/>
  <c r="E6622" i="1"/>
  <c r="F6622" i="1"/>
  <c r="H6622" i="1"/>
  <c r="D6623" i="1"/>
  <c r="E6623" i="1"/>
  <c r="F6623" i="1"/>
  <c r="H6623" i="1"/>
  <c r="D6624" i="1"/>
  <c r="E6624" i="1"/>
  <c r="F6624" i="1"/>
  <c r="H6624" i="1"/>
  <c r="D6625" i="1"/>
  <c r="E6625" i="1"/>
  <c r="F6625" i="1"/>
  <c r="H6625" i="1"/>
  <c r="D6626" i="1"/>
  <c r="E6626" i="1"/>
  <c r="F6626" i="1"/>
  <c r="H6626" i="1"/>
  <c r="D6627" i="1"/>
  <c r="E6627" i="1"/>
  <c r="F6627" i="1"/>
  <c r="H6627" i="1"/>
  <c r="D6628" i="1"/>
  <c r="E6628" i="1"/>
  <c r="F6628" i="1"/>
  <c r="H6628" i="1"/>
  <c r="D6629" i="1"/>
  <c r="E6629" i="1"/>
  <c r="F6629" i="1"/>
  <c r="H6629" i="1"/>
  <c r="D6630" i="1"/>
  <c r="E6630" i="1"/>
  <c r="F6630" i="1"/>
  <c r="H6630" i="1"/>
  <c r="D6631" i="1"/>
  <c r="E6631" i="1"/>
  <c r="F6631" i="1"/>
  <c r="H6631" i="1"/>
  <c r="D6632" i="1"/>
  <c r="E6632" i="1"/>
  <c r="F6632" i="1"/>
  <c r="H6632" i="1"/>
  <c r="D6633" i="1"/>
  <c r="E6633" i="1"/>
  <c r="F6633" i="1"/>
  <c r="H6633" i="1"/>
  <c r="D6634" i="1"/>
  <c r="E6634" i="1"/>
  <c r="F6634" i="1"/>
  <c r="H6634" i="1"/>
  <c r="D6635" i="1"/>
  <c r="E6635" i="1"/>
  <c r="F6635" i="1"/>
  <c r="H6635" i="1"/>
  <c r="D6636" i="1"/>
  <c r="E6636" i="1"/>
  <c r="F6636" i="1"/>
  <c r="H6636" i="1"/>
  <c r="D6637" i="1"/>
  <c r="E6637" i="1"/>
  <c r="F6637" i="1"/>
  <c r="H6637" i="1"/>
  <c r="D6638" i="1"/>
  <c r="E6638" i="1"/>
  <c r="F6638" i="1"/>
  <c r="H6638" i="1"/>
  <c r="D6639" i="1"/>
  <c r="E6639" i="1"/>
  <c r="F6639" i="1"/>
  <c r="H6639" i="1"/>
  <c r="D6640" i="1"/>
  <c r="E6640" i="1"/>
  <c r="F6640" i="1"/>
  <c r="H6640" i="1"/>
  <c r="D6641" i="1"/>
  <c r="E6641" i="1"/>
  <c r="F6641" i="1"/>
  <c r="H6641" i="1"/>
  <c r="D6642" i="1"/>
  <c r="E6642" i="1"/>
  <c r="F6642" i="1"/>
  <c r="H6642" i="1"/>
  <c r="D6643" i="1"/>
  <c r="E6643" i="1"/>
  <c r="F6643" i="1"/>
  <c r="H6643" i="1"/>
  <c r="D6644" i="1"/>
  <c r="E6644" i="1"/>
  <c r="F6644" i="1"/>
  <c r="H6644" i="1"/>
  <c r="D6645" i="1"/>
  <c r="E6645" i="1"/>
  <c r="F6645" i="1"/>
  <c r="H6645" i="1"/>
  <c r="D6646" i="1"/>
  <c r="E6646" i="1"/>
  <c r="F6646" i="1"/>
  <c r="H6646" i="1"/>
  <c r="D6647" i="1"/>
  <c r="E6647" i="1"/>
  <c r="F6647" i="1"/>
  <c r="H6647" i="1"/>
  <c r="D6648" i="1"/>
  <c r="E6648" i="1"/>
  <c r="F6648" i="1"/>
  <c r="H6648" i="1"/>
  <c r="D6649" i="1"/>
  <c r="E6649" i="1"/>
  <c r="F6649" i="1"/>
  <c r="H6649" i="1"/>
  <c r="D6650" i="1"/>
  <c r="E6650" i="1"/>
  <c r="F6650" i="1"/>
  <c r="H6650" i="1"/>
  <c r="D6651" i="1"/>
  <c r="E6651" i="1"/>
  <c r="F6651" i="1"/>
  <c r="H6651" i="1"/>
  <c r="D6652" i="1"/>
  <c r="E6652" i="1"/>
  <c r="F6652" i="1"/>
  <c r="H6652" i="1"/>
  <c r="D6653" i="1"/>
  <c r="E6653" i="1"/>
  <c r="F6653" i="1"/>
  <c r="H6653" i="1"/>
  <c r="D6654" i="1"/>
  <c r="E6654" i="1"/>
  <c r="F6654" i="1"/>
  <c r="H6654" i="1"/>
  <c r="D6655" i="1"/>
  <c r="E6655" i="1"/>
  <c r="F6655" i="1"/>
  <c r="H6655" i="1"/>
  <c r="D6656" i="1"/>
  <c r="E6656" i="1"/>
  <c r="F6656" i="1"/>
  <c r="H6656" i="1"/>
  <c r="D6657" i="1"/>
  <c r="E6657" i="1"/>
  <c r="F6657" i="1"/>
  <c r="H6657" i="1"/>
  <c r="D6658" i="1"/>
  <c r="E6658" i="1"/>
  <c r="F6658" i="1"/>
  <c r="H6658" i="1"/>
  <c r="D6659" i="1"/>
  <c r="E6659" i="1"/>
  <c r="F6659" i="1"/>
  <c r="H6659" i="1"/>
  <c r="D6660" i="1"/>
  <c r="E6660" i="1"/>
  <c r="F6660" i="1"/>
  <c r="H6660" i="1"/>
  <c r="D6661" i="1"/>
  <c r="E6661" i="1"/>
  <c r="F6661" i="1"/>
  <c r="H6661" i="1"/>
  <c r="D6662" i="1"/>
  <c r="E6662" i="1"/>
  <c r="F6662" i="1"/>
  <c r="H6662" i="1"/>
  <c r="D6663" i="1"/>
  <c r="E6663" i="1"/>
  <c r="F6663" i="1"/>
  <c r="H6663" i="1"/>
  <c r="D6664" i="1"/>
  <c r="E6664" i="1"/>
  <c r="F6664" i="1"/>
  <c r="H6664" i="1"/>
  <c r="D6665" i="1"/>
  <c r="E6665" i="1"/>
  <c r="F6665" i="1"/>
  <c r="H6665" i="1"/>
  <c r="D6666" i="1"/>
  <c r="E6666" i="1"/>
  <c r="F6666" i="1"/>
  <c r="H6666" i="1"/>
  <c r="D6667" i="1"/>
  <c r="E6667" i="1"/>
  <c r="F6667" i="1"/>
  <c r="H6667" i="1"/>
  <c r="D6668" i="1"/>
  <c r="E6668" i="1"/>
  <c r="F6668" i="1"/>
  <c r="H6668" i="1"/>
  <c r="D6669" i="1"/>
  <c r="E6669" i="1"/>
  <c r="F6669" i="1"/>
  <c r="H6669" i="1"/>
  <c r="D6670" i="1"/>
  <c r="E6670" i="1"/>
  <c r="F6670" i="1"/>
  <c r="H6670" i="1"/>
  <c r="D6671" i="1"/>
  <c r="E6671" i="1"/>
  <c r="F6671" i="1"/>
  <c r="H6671" i="1"/>
  <c r="D6672" i="1"/>
  <c r="E6672" i="1"/>
  <c r="F6672" i="1"/>
  <c r="H6672" i="1"/>
  <c r="D6673" i="1"/>
  <c r="E6673" i="1"/>
  <c r="F6673" i="1"/>
  <c r="H6673" i="1"/>
  <c r="D6674" i="1"/>
  <c r="E6674" i="1"/>
  <c r="F6674" i="1"/>
  <c r="H6674" i="1"/>
  <c r="D6675" i="1"/>
  <c r="E6675" i="1"/>
  <c r="F6675" i="1"/>
  <c r="H6675" i="1"/>
  <c r="D6676" i="1"/>
  <c r="E6676" i="1"/>
  <c r="F6676" i="1"/>
  <c r="H6676" i="1"/>
  <c r="D6677" i="1"/>
  <c r="E6677" i="1"/>
  <c r="F6677" i="1"/>
  <c r="H6677" i="1"/>
  <c r="D6678" i="1"/>
  <c r="E6678" i="1"/>
  <c r="F6678" i="1"/>
  <c r="H6678" i="1"/>
  <c r="D6679" i="1"/>
  <c r="E6679" i="1"/>
  <c r="F6679" i="1"/>
  <c r="H6679" i="1"/>
  <c r="D6680" i="1"/>
  <c r="E6680" i="1"/>
  <c r="F6680" i="1"/>
  <c r="H6680" i="1"/>
  <c r="D6681" i="1"/>
  <c r="E6681" i="1"/>
  <c r="F6681" i="1"/>
  <c r="H6681" i="1"/>
  <c r="D6682" i="1"/>
  <c r="E6682" i="1"/>
  <c r="F6682" i="1"/>
  <c r="H6682" i="1"/>
  <c r="D6683" i="1"/>
  <c r="E6683" i="1"/>
  <c r="F6683" i="1"/>
  <c r="H6683" i="1"/>
  <c r="D6684" i="1"/>
  <c r="E6684" i="1"/>
  <c r="F6684" i="1"/>
  <c r="H6684" i="1"/>
  <c r="D6685" i="1"/>
  <c r="E6685" i="1"/>
  <c r="F6685" i="1"/>
  <c r="H6685" i="1"/>
  <c r="D6686" i="1"/>
  <c r="E6686" i="1"/>
  <c r="F6686" i="1"/>
  <c r="H6686" i="1"/>
  <c r="D6687" i="1"/>
  <c r="E6687" i="1"/>
  <c r="F6687" i="1"/>
  <c r="H6687" i="1"/>
  <c r="D6688" i="1"/>
  <c r="E6688" i="1"/>
  <c r="F6688" i="1"/>
  <c r="H6688" i="1"/>
  <c r="D6689" i="1"/>
  <c r="E6689" i="1"/>
  <c r="F6689" i="1"/>
  <c r="H6689" i="1"/>
  <c r="D6690" i="1"/>
  <c r="E6690" i="1"/>
  <c r="F6690" i="1"/>
  <c r="H6690" i="1"/>
  <c r="D6691" i="1"/>
  <c r="E6691" i="1"/>
  <c r="F6691" i="1"/>
  <c r="H6691" i="1"/>
  <c r="D6692" i="1"/>
  <c r="E6692" i="1"/>
  <c r="F6692" i="1"/>
  <c r="H6692" i="1"/>
  <c r="D6693" i="1"/>
  <c r="E6693" i="1"/>
  <c r="F6693" i="1"/>
  <c r="H6693" i="1"/>
  <c r="D6694" i="1"/>
  <c r="E6694" i="1"/>
  <c r="F6694" i="1"/>
  <c r="H6694" i="1"/>
  <c r="D6695" i="1"/>
  <c r="E6695" i="1"/>
  <c r="F6695" i="1"/>
  <c r="H6695" i="1"/>
  <c r="D6696" i="1"/>
  <c r="E6696" i="1"/>
  <c r="F6696" i="1"/>
  <c r="H6696" i="1"/>
  <c r="D6697" i="1"/>
  <c r="E6697" i="1"/>
  <c r="F6697" i="1"/>
  <c r="H6697" i="1"/>
  <c r="D6698" i="1"/>
  <c r="E6698" i="1"/>
  <c r="F6698" i="1"/>
  <c r="H6698" i="1"/>
  <c r="D6699" i="1"/>
  <c r="E6699" i="1"/>
  <c r="F6699" i="1"/>
  <c r="H6699" i="1"/>
  <c r="D6700" i="1"/>
  <c r="E6700" i="1"/>
  <c r="F6700" i="1"/>
  <c r="H6700" i="1"/>
  <c r="D6701" i="1"/>
  <c r="E6701" i="1"/>
  <c r="F6701" i="1"/>
  <c r="H6701" i="1"/>
  <c r="D6702" i="1"/>
  <c r="E6702" i="1"/>
  <c r="F6702" i="1"/>
  <c r="H6702" i="1"/>
  <c r="D6703" i="1"/>
  <c r="E6703" i="1"/>
  <c r="F6703" i="1"/>
  <c r="H6703" i="1"/>
  <c r="D6704" i="1"/>
  <c r="E6704" i="1"/>
  <c r="F6704" i="1"/>
  <c r="H6704" i="1"/>
  <c r="D6705" i="1"/>
  <c r="E6705" i="1"/>
  <c r="F6705" i="1"/>
  <c r="H6705" i="1"/>
  <c r="D6706" i="1"/>
  <c r="E6706" i="1"/>
  <c r="F6706" i="1"/>
  <c r="H6706" i="1"/>
  <c r="D6707" i="1"/>
  <c r="E6707" i="1"/>
  <c r="F6707" i="1"/>
  <c r="H6707" i="1"/>
  <c r="D6708" i="1"/>
  <c r="E6708" i="1"/>
  <c r="F6708" i="1"/>
  <c r="H6708" i="1"/>
  <c r="D6709" i="1"/>
  <c r="E6709" i="1"/>
  <c r="F6709" i="1"/>
  <c r="H6709" i="1"/>
  <c r="D6710" i="1"/>
  <c r="E6710" i="1"/>
  <c r="F6710" i="1"/>
  <c r="H6710" i="1"/>
  <c r="D6711" i="1"/>
  <c r="E6711" i="1"/>
  <c r="F6711" i="1"/>
  <c r="H6711" i="1"/>
  <c r="D6712" i="1"/>
  <c r="E6712" i="1"/>
  <c r="F6712" i="1"/>
  <c r="H6712" i="1"/>
  <c r="D6713" i="1"/>
  <c r="E6713" i="1"/>
  <c r="F6713" i="1"/>
  <c r="H6713" i="1"/>
  <c r="D6714" i="1"/>
  <c r="E6714" i="1"/>
  <c r="F6714" i="1"/>
  <c r="H6714" i="1"/>
  <c r="D6715" i="1"/>
  <c r="E6715" i="1"/>
  <c r="F6715" i="1"/>
  <c r="H6715" i="1"/>
  <c r="D6716" i="1"/>
  <c r="E6716" i="1"/>
  <c r="F6716" i="1"/>
  <c r="H6716" i="1"/>
  <c r="D6717" i="1"/>
  <c r="E6717" i="1"/>
  <c r="F6717" i="1"/>
  <c r="H6717" i="1"/>
  <c r="D6718" i="1"/>
  <c r="E6718" i="1"/>
  <c r="F6718" i="1"/>
  <c r="H6718" i="1"/>
  <c r="D6719" i="1"/>
  <c r="E6719" i="1"/>
  <c r="F6719" i="1"/>
  <c r="H6719" i="1"/>
  <c r="D6720" i="1"/>
  <c r="E6720" i="1"/>
  <c r="F6720" i="1"/>
  <c r="H6720" i="1"/>
  <c r="D6721" i="1"/>
  <c r="E6721" i="1"/>
  <c r="F6721" i="1"/>
  <c r="H6721" i="1"/>
  <c r="D6722" i="1"/>
  <c r="E6722" i="1"/>
  <c r="F6722" i="1"/>
  <c r="H6722" i="1"/>
  <c r="D6723" i="1"/>
  <c r="E6723" i="1"/>
  <c r="F6723" i="1"/>
  <c r="H6723" i="1"/>
  <c r="D6724" i="1"/>
  <c r="E6724" i="1"/>
  <c r="F6724" i="1"/>
  <c r="H6724" i="1"/>
  <c r="D6725" i="1"/>
  <c r="E6725" i="1"/>
  <c r="F6725" i="1"/>
  <c r="H6725" i="1"/>
  <c r="D6726" i="1"/>
  <c r="E6726" i="1"/>
  <c r="F6726" i="1"/>
  <c r="H6726" i="1"/>
  <c r="D6727" i="1"/>
  <c r="E6727" i="1"/>
  <c r="F6727" i="1"/>
  <c r="H6727" i="1"/>
  <c r="D6728" i="1"/>
  <c r="E6728" i="1"/>
  <c r="F6728" i="1"/>
  <c r="H6728" i="1"/>
  <c r="D6729" i="1"/>
  <c r="E6729" i="1"/>
  <c r="F6729" i="1"/>
  <c r="H6729" i="1"/>
  <c r="D6730" i="1"/>
  <c r="E6730" i="1"/>
  <c r="F6730" i="1"/>
  <c r="H6730" i="1"/>
  <c r="D6731" i="1"/>
  <c r="E6731" i="1"/>
  <c r="F6731" i="1"/>
  <c r="H6731" i="1"/>
  <c r="D6732" i="1"/>
  <c r="E6732" i="1"/>
  <c r="F6732" i="1"/>
  <c r="H6732" i="1"/>
  <c r="D6733" i="1"/>
  <c r="E6733" i="1"/>
  <c r="F6733" i="1"/>
  <c r="H6733" i="1"/>
  <c r="D6734" i="1"/>
  <c r="E6734" i="1"/>
  <c r="F6734" i="1"/>
  <c r="H6734" i="1"/>
  <c r="D6735" i="1"/>
  <c r="E6735" i="1"/>
  <c r="F6735" i="1"/>
  <c r="H6735" i="1"/>
  <c r="D6736" i="1"/>
  <c r="E6736" i="1"/>
  <c r="F6736" i="1"/>
  <c r="H6736" i="1"/>
  <c r="D6737" i="1"/>
  <c r="E6737" i="1"/>
  <c r="F6737" i="1"/>
  <c r="H6737" i="1"/>
  <c r="D6738" i="1"/>
  <c r="E6738" i="1"/>
  <c r="F6738" i="1"/>
  <c r="H6738" i="1"/>
  <c r="D6739" i="1"/>
  <c r="E6739" i="1"/>
  <c r="F6739" i="1"/>
  <c r="H6739" i="1"/>
  <c r="D6740" i="1"/>
  <c r="E6740" i="1"/>
  <c r="F6740" i="1"/>
  <c r="H6740" i="1"/>
  <c r="D6741" i="1"/>
  <c r="E6741" i="1"/>
  <c r="F6741" i="1"/>
  <c r="H6741" i="1"/>
  <c r="D6742" i="1"/>
  <c r="E6742" i="1"/>
  <c r="F6742" i="1"/>
  <c r="H6742" i="1"/>
  <c r="D6743" i="1"/>
  <c r="E6743" i="1"/>
  <c r="F6743" i="1"/>
  <c r="H6743" i="1"/>
  <c r="D6744" i="1"/>
  <c r="E6744" i="1"/>
  <c r="F6744" i="1"/>
  <c r="H6744" i="1"/>
  <c r="D6745" i="1"/>
  <c r="E6745" i="1"/>
  <c r="F6745" i="1"/>
  <c r="H6745" i="1"/>
  <c r="D6746" i="1"/>
  <c r="E6746" i="1"/>
  <c r="F6746" i="1"/>
  <c r="H6746" i="1"/>
  <c r="D6747" i="1"/>
  <c r="E6747" i="1"/>
  <c r="F6747" i="1"/>
  <c r="H6747" i="1"/>
  <c r="D6748" i="1"/>
  <c r="E6748" i="1"/>
  <c r="F6748" i="1"/>
  <c r="H6748" i="1"/>
  <c r="D6749" i="1"/>
  <c r="E6749" i="1"/>
  <c r="F6749" i="1"/>
  <c r="H6749" i="1"/>
  <c r="D6750" i="1"/>
  <c r="E6750" i="1"/>
  <c r="F6750" i="1"/>
  <c r="H6750" i="1"/>
  <c r="D6751" i="1"/>
  <c r="E6751" i="1"/>
  <c r="F6751" i="1"/>
  <c r="H6751" i="1"/>
  <c r="D6752" i="1"/>
  <c r="E6752" i="1"/>
  <c r="F6752" i="1"/>
  <c r="H6752" i="1"/>
  <c r="D6753" i="1"/>
  <c r="E6753" i="1"/>
  <c r="F6753" i="1"/>
  <c r="H6753" i="1"/>
  <c r="D6754" i="1"/>
  <c r="E6754" i="1"/>
  <c r="F6754" i="1"/>
  <c r="H6754" i="1"/>
  <c r="D6755" i="1"/>
  <c r="E6755" i="1"/>
  <c r="F6755" i="1"/>
  <c r="H6755" i="1"/>
  <c r="D6756" i="1"/>
  <c r="E6756" i="1"/>
  <c r="F6756" i="1"/>
  <c r="H6756" i="1"/>
  <c r="D6757" i="1"/>
  <c r="E6757" i="1"/>
  <c r="F6757" i="1"/>
  <c r="H6757" i="1"/>
  <c r="D6758" i="1"/>
  <c r="E6758" i="1"/>
  <c r="F6758" i="1"/>
  <c r="H6758" i="1"/>
  <c r="D6759" i="1"/>
  <c r="E6759" i="1"/>
  <c r="F6759" i="1"/>
  <c r="H6759" i="1"/>
  <c r="D6760" i="1"/>
  <c r="E6760" i="1"/>
  <c r="F6760" i="1"/>
  <c r="H6760" i="1"/>
  <c r="D6761" i="1"/>
  <c r="E6761" i="1"/>
  <c r="F6761" i="1"/>
  <c r="H6761" i="1"/>
  <c r="D6762" i="1"/>
  <c r="E6762" i="1"/>
  <c r="F6762" i="1"/>
  <c r="H6762" i="1"/>
  <c r="D6763" i="1"/>
  <c r="E6763" i="1"/>
  <c r="F6763" i="1"/>
  <c r="H6763" i="1"/>
  <c r="D6764" i="1"/>
  <c r="E6764" i="1"/>
  <c r="F6764" i="1"/>
  <c r="H6764" i="1"/>
  <c r="D6765" i="1"/>
  <c r="E6765" i="1"/>
  <c r="F6765" i="1"/>
  <c r="H6765" i="1"/>
  <c r="D6766" i="1"/>
  <c r="E6766" i="1"/>
  <c r="F6766" i="1"/>
  <c r="H6766" i="1"/>
  <c r="D6767" i="1"/>
  <c r="E6767" i="1"/>
  <c r="F6767" i="1"/>
  <c r="H6767" i="1"/>
  <c r="D6768" i="1"/>
  <c r="E6768" i="1"/>
  <c r="F6768" i="1"/>
  <c r="H6768" i="1"/>
  <c r="D6769" i="1"/>
  <c r="E6769" i="1"/>
  <c r="F6769" i="1"/>
  <c r="H6769" i="1"/>
  <c r="D6770" i="1"/>
  <c r="E6770" i="1"/>
  <c r="F6770" i="1"/>
  <c r="H6770" i="1"/>
  <c r="D6771" i="1"/>
  <c r="E6771" i="1"/>
  <c r="F6771" i="1"/>
  <c r="H6771" i="1"/>
  <c r="D6772" i="1"/>
  <c r="E6772" i="1"/>
  <c r="F6772" i="1"/>
  <c r="H6772" i="1"/>
  <c r="D6773" i="1"/>
  <c r="E6773" i="1"/>
  <c r="F6773" i="1"/>
  <c r="H6773" i="1"/>
  <c r="D6774" i="1"/>
  <c r="E6774" i="1"/>
  <c r="F6774" i="1"/>
  <c r="H6774" i="1"/>
  <c r="D6775" i="1"/>
  <c r="E6775" i="1"/>
  <c r="F6775" i="1"/>
  <c r="H6775" i="1"/>
  <c r="D6776" i="1"/>
  <c r="E6776" i="1"/>
  <c r="F6776" i="1"/>
  <c r="H6776" i="1"/>
  <c r="D6777" i="1"/>
  <c r="E6777" i="1"/>
  <c r="F6777" i="1"/>
  <c r="H6777" i="1"/>
  <c r="D6778" i="1"/>
  <c r="E6778" i="1"/>
  <c r="F6778" i="1"/>
  <c r="H6778" i="1"/>
  <c r="D6779" i="1"/>
  <c r="E6779" i="1"/>
  <c r="F6779" i="1"/>
  <c r="H6779" i="1"/>
  <c r="D6780" i="1"/>
  <c r="E6780" i="1"/>
  <c r="F6780" i="1"/>
  <c r="H6780" i="1"/>
  <c r="D6781" i="1"/>
  <c r="E6781" i="1"/>
  <c r="F6781" i="1"/>
  <c r="H6781" i="1"/>
  <c r="D6782" i="1"/>
  <c r="E6782" i="1"/>
  <c r="F6782" i="1"/>
  <c r="H6782" i="1"/>
  <c r="D6783" i="1"/>
  <c r="E6783" i="1"/>
  <c r="F6783" i="1"/>
  <c r="H6783" i="1"/>
  <c r="D6784" i="1"/>
  <c r="E6784" i="1"/>
  <c r="F6784" i="1"/>
  <c r="H6784" i="1"/>
  <c r="D6785" i="1"/>
  <c r="E6785" i="1"/>
  <c r="F6785" i="1"/>
  <c r="H6785" i="1"/>
  <c r="D6786" i="1"/>
  <c r="E6786" i="1"/>
  <c r="F6786" i="1"/>
  <c r="H6786" i="1"/>
  <c r="D6787" i="1"/>
  <c r="E6787" i="1"/>
  <c r="F6787" i="1"/>
  <c r="H6787" i="1"/>
  <c r="D6788" i="1"/>
  <c r="E6788" i="1"/>
  <c r="F6788" i="1"/>
  <c r="H6788" i="1"/>
  <c r="D6789" i="1"/>
  <c r="E6789" i="1"/>
  <c r="F6789" i="1"/>
  <c r="H6789" i="1"/>
  <c r="D6790" i="1"/>
  <c r="E6790" i="1"/>
  <c r="F6790" i="1"/>
  <c r="H6790" i="1"/>
  <c r="D6791" i="1"/>
  <c r="E6791" i="1"/>
  <c r="F6791" i="1"/>
  <c r="H6791" i="1"/>
  <c r="D6792" i="1"/>
  <c r="E6792" i="1"/>
  <c r="F6792" i="1"/>
  <c r="H6792" i="1"/>
  <c r="D6793" i="1"/>
  <c r="E6793" i="1"/>
  <c r="F6793" i="1"/>
  <c r="H6793" i="1"/>
  <c r="D6794" i="1"/>
  <c r="E6794" i="1"/>
  <c r="F6794" i="1"/>
  <c r="H6794" i="1"/>
  <c r="D6795" i="1"/>
  <c r="E6795" i="1"/>
  <c r="F6795" i="1"/>
  <c r="H6795" i="1"/>
  <c r="D6796" i="1"/>
  <c r="E6796" i="1"/>
  <c r="F6796" i="1"/>
  <c r="H6796" i="1"/>
  <c r="D6797" i="1"/>
  <c r="E6797" i="1"/>
  <c r="F6797" i="1"/>
  <c r="H6797" i="1"/>
  <c r="D6798" i="1"/>
  <c r="E6798" i="1"/>
  <c r="F6798" i="1"/>
  <c r="H6798" i="1"/>
  <c r="D6799" i="1"/>
  <c r="E6799" i="1"/>
  <c r="F6799" i="1"/>
  <c r="H6799" i="1"/>
  <c r="D6800" i="1"/>
  <c r="E6800" i="1"/>
  <c r="F6800" i="1"/>
  <c r="H6800" i="1"/>
  <c r="D6801" i="1"/>
  <c r="E6801" i="1"/>
  <c r="F6801" i="1"/>
  <c r="H6801" i="1"/>
  <c r="D6802" i="1"/>
  <c r="E6802" i="1"/>
  <c r="F6802" i="1"/>
  <c r="H6802" i="1"/>
  <c r="D6803" i="1"/>
  <c r="E6803" i="1"/>
  <c r="F6803" i="1"/>
  <c r="H6803" i="1"/>
  <c r="D6804" i="1"/>
  <c r="E6804" i="1"/>
  <c r="F6804" i="1"/>
  <c r="H6804" i="1"/>
  <c r="D6805" i="1"/>
  <c r="E6805" i="1"/>
  <c r="F6805" i="1"/>
  <c r="H6805" i="1"/>
  <c r="D6806" i="1"/>
  <c r="E6806" i="1"/>
  <c r="F6806" i="1"/>
  <c r="H6806" i="1"/>
  <c r="D6807" i="1"/>
  <c r="E6807" i="1"/>
  <c r="F6807" i="1"/>
  <c r="H6807" i="1"/>
  <c r="D6808" i="1"/>
  <c r="E6808" i="1"/>
  <c r="F6808" i="1"/>
  <c r="H6808" i="1"/>
  <c r="D6809" i="1"/>
  <c r="E6809" i="1"/>
  <c r="F6809" i="1"/>
  <c r="H6809" i="1"/>
  <c r="D6810" i="1"/>
  <c r="E6810" i="1"/>
  <c r="F6810" i="1"/>
  <c r="H6810" i="1"/>
  <c r="D6811" i="1"/>
  <c r="E6811" i="1"/>
  <c r="F6811" i="1"/>
  <c r="H6811" i="1"/>
  <c r="D6812" i="1"/>
  <c r="E6812" i="1"/>
  <c r="F6812" i="1"/>
  <c r="H6812" i="1"/>
  <c r="D6813" i="1"/>
  <c r="E6813" i="1"/>
  <c r="F6813" i="1"/>
  <c r="H6813" i="1"/>
  <c r="D6814" i="1"/>
  <c r="E6814" i="1"/>
  <c r="F6814" i="1"/>
  <c r="H6814" i="1"/>
  <c r="D6815" i="1"/>
  <c r="E6815" i="1"/>
  <c r="F6815" i="1"/>
  <c r="H6815" i="1"/>
  <c r="D6816" i="1"/>
  <c r="E6816" i="1"/>
  <c r="F6816" i="1"/>
  <c r="H6816" i="1"/>
  <c r="D6817" i="1"/>
  <c r="E6817" i="1"/>
  <c r="F6817" i="1"/>
  <c r="H6817" i="1"/>
  <c r="D6818" i="1"/>
  <c r="E6818" i="1"/>
  <c r="F6818" i="1"/>
  <c r="H6818" i="1"/>
  <c r="D6819" i="1"/>
  <c r="E6819" i="1"/>
  <c r="F6819" i="1"/>
  <c r="H6819" i="1"/>
  <c r="D6820" i="1"/>
  <c r="E6820" i="1"/>
  <c r="F6820" i="1"/>
  <c r="H6820" i="1"/>
  <c r="D6821" i="1"/>
  <c r="E6821" i="1"/>
  <c r="F6821" i="1"/>
  <c r="H6821" i="1"/>
  <c r="D6822" i="1"/>
  <c r="E6822" i="1"/>
  <c r="F6822" i="1"/>
  <c r="H6822" i="1"/>
  <c r="D6823" i="1"/>
  <c r="E6823" i="1"/>
  <c r="F6823" i="1"/>
  <c r="H6823" i="1"/>
  <c r="D6824" i="1"/>
  <c r="E6824" i="1"/>
  <c r="F6824" i="1"/>
  <c r="H6824" i="1"/>
  <c r="D6825" i="1"/>
  <c r="E6825" i="1"/>
  <c r="F6825" i="1"/>
  <c r="H6825" i="1"/>
  <c r="D6826" i="1"/>
  <c r="E6826" i="1"/>
  <c r="F6826" i="1"/>
  <c r="H6826" i="1"/>
  <c r="D6827" i="1"/>
  <c r="E6827" i="1"/>
  <c r="F6827" i="1"/>
  <c r="H6827" i="1"/>
  <c r="D6828" i="1"/>
  <c r="E6828" i="1"/>
  <c r="F6828" i="1"/>
  <c r="H6828" i="1"/>
  <c r="D6829" i="1"/>
  <c r="E6829" i="1"/>
  <c r="F6829" i="1"/>
  <c r="H6829" i="1"/>
  <c r="D6830" i="1"/>
  <c r="E6830" i="1"/>
  <c r="F6830" i="1"/>
  <c r="H6830" i="1"/>
  <c r="D6831" i="1"/>
  <c r="E6831" i="1"/>
  <c r="F6831" i="1"/>
  <c r="H6831" i="1"/>
  <c r="D6832" i="1"/>
  <c r="E6832" i="1"/>
  <c r="F6832" i="1"/>
  <c r="H6832" i="1"/>
  <c r="D6833" i="1"/>
  <c r="E6833" i="1"/>
  <c r="F6833" i="1"/>
  <c r="H6833" i="1"/>
  <c r="D6834" i="1"/>
  <c r="E6834" i="1"/>
  <c r="F6834" i="1"/>
  <c r="H6834" i="1"/>
  <c r="D6835" i="1"/>
  <c r="E6835" i="1"/>
  <c r="F6835" i="1"/>
  <c r="H6835" i="1"/>
  <c r="D6836" i="1"/>
  <c r="E6836" i="1"/>
  <c r="F6836" i="1"/>
  <c r="H6836" i="1"/>
  <c r="D6837" i="1"/>
  <c r="E6837" i="1"/>
  <c r="F6837" i="1"/>
  <c r="H6837" i="1"/>
  <c r="D6838" i="1"/>
  <c r="E6838" i="1"/>
  <c r="F6838" i="1"/>
  <c r="H6838" i="1"/>
  <c r="D6839" i="1"/>
  <c r="E6839" i="1"/>
  <c r="F6839" i="1"/>
  <c r="H6839" i="1"/>
  <c r="D6840" i="1"/>
  <c r="E6840" i="1"/>
  <c r="F6840" i="1"/>
  <c r="H6840" i="1"/>
  <c r="D6841" i="1"/>
  <c r="E6841" i="1"/>
  <c r="F6841" i="1"/>
  <c r="H6841" i="1"/>
  <c r="D6842" i="1"/>
  <c r="E6842" i="1"/>
  <c r="F6842" i="1"/>
  <c r="H6842" i="1"/>
  <c r="D6843" i="1"/>
  <c r="E6843" i="1"/>
  <c r="F6843" i="1"/>
  <c r="H6843" i="1"/>
  <c r="D6844" i="1"/>
  <c r="E6844" i="1"/>
  <c r="F6844" i="1"/>
  <c r="H6844" i="1"/>
  <c r="D6845" i="1"/>
  <c r="E6845" i="1"/>
  <c r="F6845" i="1"/>
  <c r="H6845" i="1"/>
  <c r="D6846" i="1"/>
  <c r="E6846" i="1"/>
  <c r="F6846" i="1"/>
  <c r="H6846" i="1"/>
  <c r="D6847" i="1"/>
  <c r="E6847" i="1"/>
  <c r="F6847" i="1"/>
  <c r="H6847" i="1"/>
  <c r="D6848" i="1"/>
  <c r="E6848" i="1"/>
  <c r="F6848" i="1"/>
  <c r="H6848" i="1"/>
  <c r="D6849" i="1"/>
  <c r="E6849" i="1"/>
  <c r="F6849" i="1"/>
  <c r="H6849" i="1"/>
  <c r="D6850" i="1"/>
  <c r="E6850" i="1"/>
  <c r="F6850" i="1"/>
  <c r="H6850" i="1"/>
  <c r="D6851" i="1"/>
  <c r="E6851" i="1"/>
  <c r="F6851" i="1"/>
  <c r="H6851" i="1"/>
  <c r="D6852" i="1"/>
  <c r="E6852" i="1"/>
  <c r="F6852" i="1"/>
  <c r="H6852" i="1"/>
  <c r="D6853" i="1"/>
  <c r="E6853" i="1"/>
  <c r="F6853" i="1"/>
  <c r="H6853" i="1"/>
  <c r="D6854" i="1"/>
  <c r="E6854" i="1"/>
  <c r="F6854" i="1"/>
  <c r="H6854" i="1"/>
  <c r="D6855" i="1"/>
  <c r="E6855" i="1"/>
  <c r="F6855" i="1"/>
  <c r="H6855" i="1"/>
  <c r="D6856" i="1"/>
  <c r="E6856" i="1"/>
  <c r="F6856" i="1"/>
  <c r="H6856" i="1"/>
  <c r="D6857" i="1"/>
  <c r="E6857" i="1"/>
  <c r="F6857" i="1"/>
  <c r="H6857" i="1"/>
  <c r="D6858" i="1"/>
  <c r="E6858" i="1"/>
  <c r="F6858" i="1"/>
  <c r="H6858" i="1"/>
  <c r="D6859" i="1"/>
  <c r="E6859" i="1"/>
  <c r="F6859" i="1"/>
  <c r="H6859" i="1"/>
  <c r="D6860" i="1"/>
  <c r="E6860" i="1"/>
  <c r="F6860" i="1"/>
  <c r="H6860" i="1"/>
  <c r="D6861" i="1"/>
  <c r="E6861" i="1"/>
  <c r="F6861" i="1"/>
  <c r="H6861" i="1"/>
  <c r="D6862" i="1"/>
  <c r="E6862" i="1"/>
  <c r="F6862" i="1"/>
  <c r="H6862" i="1"/>
  <c r="D6863" i="1"/>
  <c r="E6863" i="1"/>
  <c r="F6863" i="1"/>
  <c r="H6863" i="1"/>
  <c r="D6864" i="1"/>
  <c r="E6864" i="1"/>
  <c r="F6864" i="1"/>
  <c r="H6864" i="1"/>
  <c r="D6865" i="1"/>
  <c r="E6865" i="1"/>
  <c r="F6865" i="1"/>
  <c r="H6865" i="1"/>
  <c r="D6866" i="1"/>
  <c r="E6866" i="1"/>
  <c r="F6866" i="1"/>
  <c r="H6866" i="1"/>
  <c r="D6867" i="1"/>
  <c r="E6867" i="1"/>
  <c r="F6867" i="1"/>
  <c r="H6867" i="1"/>
  <c r="D6868" i="1"/>
  <c r="E6868" i="1"/>
  <c r="F6868" i="1"/>
  <c r="H6868" i="1"/>
  <c r="D6869" i="1"/>
  <c r="E6869" i="1"/>
  <c r="F6869" i="1"/>
  <c r="H6869" i="1"/>
  <c r="D6870" i="1"/>
  <c r="E6870" i="1"/>
  <c r="F6870" i="1"/>
  <c r="H6870" i="1"/>
  <c r="D6871" i="1"/>
  <c r="E6871" i="1"/>
  <c r="F6871" i="1"/>
  <c r="H6871" i="1"/>
  <c r="D6872" i="1"/>
  <c r="E6872" i="1"/>
  <c r="F6872" i="1"/>
  <c r="H6872" i="1"/>
  <c r="D6873" i="1"/>
  <c r="E6873" i="1"/>
  <c r="F6873" i="1"/>
  <c r="H6873" i="1"/>
  <c r="D6874" i="1"/>
  <c r="E6874" i="1"/>
  <c r="F6874" i="1"/>
  <c r="H6874" i="1"/>
  <c r="D6875" i="1"/>
  <c r="E6875" i="1"/>
  <c r="F6875" i="1"/>
  <c r="H6875" i="1"/>
  <c r="D6876" i="1"/>
  <c r="E6876" i="1"/>
  <c r="F6876" i="1"/>
  <c r="H6876" i="1"/>
  <c r="D6877" i="1"/>
  <c r="E6877" i="1"/>
  <c r="F6877" i="1"/>
  <c r="H6877" i="1"/>
  <c r="D6878" i="1"/>
  <c r="E6878" i="1"/>
  <c r="F6878" i="1"/>
  <c r="H6878" i="1"/>
  <c r="D6879" i="1"/>
  <c r="E6879" i="1"/>
  <c r="F6879" i="1"/>
  <c r="H6879" i="1"/>
  <c r="D6880" i="1"/>
  <c r="E6880" i="1"/>
  <c r="F6880" i="1"/>
  <c r="H6880" i="1"/>
  <c r="D6881" i="1"/>
  <c r="E6881" i="1"/>
  <c r="F6881" i="1"/>
  <c r="H6881" i="1"/>
  <c r="D6882" i="1"/>
  <c r="E6882" i="1"/>
  <c r="F6882" i="1"/>
  <c r="H6882" i="1"/>
  <c r="D6883" i="1"/>
  <c r="E6883" i="1"/>
  <c r="F6883" i="1"/>
  <c r="H6883" i="1"/>
  <c r="D6884" i="1"/>
  <c r="E6884" i="1"/>
  <c r="F6884" i="1"/>
  <c r="H6884" i="1"/>
  <c r="D6885" i="1"/>
  <c r="E6885" i="1"/>
  <c r="F6885" i="1"/>
  <c r="H6885" i="1"/>
  <c r="D6886" i="1"/>
  <c r="E6886" i="1"/>
  <c r="F6886" i="1"/>
  <c r="H6886" i="1"/>
  <c r="D6887" i="1"/>
  <c r="E6887" i="1"/>
  <c r="F6887" i="1"/>
  <c r="H6887" i="1"/>
  <c r="D6888" i="1"/>
  <c r="E6888" i="1"/>
  <c r="F6888" i="1"/>
  <c r="H6888" i="1"/>
  <c r="D6889" i="1"/>
  <c r="E6889" i="1"/>
  <c r="F6889" i="1"/>
  <c r="H6889" i="1"/>
  <c r="D6890" i="1"/>
  <c r="E6890" i="1"/>
  <c r="F6890" i="1"/>
  <c r="H6890" i="1"/>
  <c r="D6891" i="1"/>
  <c r="E6891" i="1"/>
  <c r="F6891" i="1"/>
  <c r="H6891" i="1"/>
  <c r="D6892" i="1"/>
  <c r="E6892" i="1"/>
  <c r="F6892" i="1"/>
  <c r="H6892" i="1"/>
  <c r="D6893" i="1"/>
  <c r="E6893" i="1"/>
  <c r="F6893" i="1"/>
  <c r="H6893" i="1"/>
  <c r="D6894" i="1"/>
  <c r="E6894" i="1"/>
  <c r="F6894" i="1"/>
  <c r="H6894" i="1"/>
  <c r="D6895" i="1"/>
  <c r="E6895" i="1"/>
  <c r="F6895" i="1"/>
  <c r="H6895" i="1"/>
  <c r="D6896" i="1"/>
  <c r="E6896" i="1"/>
  <c r="F6896" i="1"/>
  <c r="H6896" i="1"/>
  <c r="D6897" i="1"/>
  <c r="E6897" i="1"/>
  <c r="F6897" i="1"/>
  <c r="H6897" i="1"/>
  <c r="D6898" i="1"/>
  <c r="E6898" i="1"/>
  <c r="F6898" i="1"/>
  <c r="H6898" i="1"/>
  <c r="D6899" i="1"/>
  <c r="E6899" i="1"/>
  <c r="F6899" i="1"/>
  <c r="H6899" i="1"/>
  <c r="D6900" i="1"/>
  <c r="E6900" i="1"/>
  <c r="F6900" i="1"/>
  <c r="H6900" i="1"/>
  <c r="D6901" i="1"/>
  <c r="E6901" i="1"/>
  <c r="F6901" i="1"/>
  <c r="H6901" i="1"/>
  <c r="D6902" i="1"/>
  <c r="E6902" i="1"/>
  <c r="F6902" i="1"/>
  <c r="H6902" i="1"/>
  <c r="D6903" i="1"/>
  <c r="E6903" i="1"/>
  <c r="F6903" i="1"/>
  <c r="H6903" i="1"/>
  <c r="D6904" i="1"/>
  <c r="E6904" i="1"/>
  <c r="F6904" i="1"/>
  <c r="H6904" i="1"/>
  <c r="D6905" i="1"/>
  <c r="E6905" i="1"/>
  <c r="F6905" i="1"/>
  <c r="H6905" i="1"/>
  <c r="D6906" i="1"/>
  <c r="E6906" i="1"/>
  <c r="F6906" i="1"/>
  <c r="H6906" i="1"/>
  <c r="D6907" i="1"/>
  <c r="E6907" i="1"/>
  <c r="F6907" i="1"/>
  <c r="H6907" i="1"/>
  <c r="D6908" i="1"/>
  <c r="E6908" i="1"/>
  <c r="F6908" i="1"/>
  <c r="H6908" i="1"/>
  <c r="D6909" i="1"/>
  <c r="E6909" i="1"/>
  <c r="F6909" i="1"/>
  <c r="H6909" i="1"/>
  <c r="D6910" i="1"/>
  <c r="E6910" i="1"/>
  <c r="F6910" i="1"/>
  <c r="H6910" i="1"/>
  <c r="D6911" i="1"/>
  <c r="E6911" i="1"/>
  <c r="F6911" i="1"/>
  <c r="H6911" i="1"/>
  <c r="D6912" i="1"/>
  <c r="E6912" i="1"/>
  <c r="F6912" i="1"/>
  <c r="H6912" i="1"/>
  <c r="D6913" i="1"/>
  <c r="E6913" i="1"/>
  <c r="F6913" i="1"/>
  <c r="H6913" i="1"/>
  <c r="D6914" i="1"/>
  <c r="E6914" i="1"/>
  <c r="F6914" i="1"/>
  <c r="H6914" i="1"/>
  <c r="D6915" i="1"/>
  <c r="E6915" i="1"/>
  <c r="F6915" i="1"/>
  <c r="H6915" i="1"/>
  <c r="D6916" i="1"/>
  <c r="E6916" i="1"/>
  <c r="F6916" i="1"/>
  <c r="H6916" i="1"/>
  <c r="D6917" i="1"/>
  <c r="E6917" i="1"/>
  <c r="F6917" i="1"/>
  <c r="H6917" i="1"/>
  <c r="D6918" i="1"/>
  <c r="E6918" i="1"/>
  <c r="F6918" i="1"/>
  <c r="H6918" i="1"/>
  <c r="D6919" i="1"/>
  <c r="E6919" i="1"/>
  <c r="F6919" i="1"/>
  <c r="H6919" i="1"/>
  <c r="D6920" i="1"/>
  <c r="E6920" i="1"/>
  <c r="F6920" i="1"/>
  <c r="H6920" i="1"/>
  <c r="D6921" i="1"/>
  <c r="E6921" i="1"/>
  <c r="F6921" i="1"/>
  <c r="H6921" i="1"/>
  <c r="D6922" i="1"/>
  <c r="E6922" i="1"/>
  <c r="F6922" i="1"/>
  <c r="H6922" i="1"/>
  <c r="D6923" i="1"/>
  <c r="E6923" i="1"/>
  <c r="F6923" i="1"/>
  <c r="H6923" i="1"/>
  <c r="D6924" i="1"/>
  <c r="E6924" i="1"/>
  <c r="F6924" i="1"/>
  <c r="H6924" i="1"/>
  <c r="D6925" i="1"/>
  <c r="E6925" i="1"/>
  <c r="F6925" i="1"/>
  <c r="H6925" i="1"/>
  <c r="D6926" i="1"/>
  <c r="E6926" i="1"/>
  <c r="F6926" i="1"/>
  <c r="H6926" i="1"/>
  <c r="D6927" i="1"/>
  <c r="E6927" i="1"/>
  <c r="F6927" i="1"/>
  <c r="H6927" i="1"/>
  <c r="D6928" i="1"/>
  <c r="E6928" i="1"/>
  <c r="F6928" i="1"/>
  <c r="H6928" i="1"/>
  <c r="D6929" i="1"/>
  <c r="E6929" i="1"/>
  <c r="F6929" i="1"/>
  <c r="H6929" i="1"/>
  <c r="D6930" i="1"/>
  <c r="E6930" i="1"/>
  <c r="F6930" i="1"/>
  <c r="H6930" i="1"/>
  <c r="D6931" i="1"/>
  <c r="E6931" i="1"/>
  <c r="F6931" i="1"/>
  <c r="H6931" i="1"/>
  <c r="D6932" i="1"/>
  <c r="E6932" i="1"/>
  <c r="F6932" i="1"/>
  <c r="H6932" i="1"/>
  <c r="D6933" i="1"/>
  <c r="E6933" i="1"/>
  <c r="F6933" i="1"/>
  <c r="H6933" i="1"/>
  <c r="D6934" i="1"/>
  <c r="E6934" i="1"/>
  <c r="F6934" i="1"/>
  <c r="H6934" i="1"/>
  <c r="D6935" i="1"/>
  <c r="E6935" i="1"/>
  <c r="F6935" i="1"/>
  <c r="H6935" i="1"/>
  <c r="D6936" i="1"/>
  <c r="E6936" i="1"/>
  <c r="F6936" i="1"/>
  <c r="H6936" i="1"/>
  <c r="D6937" i="1"/>
  <c r="E6937" i="1"/>
  <c r="F6937" i="1"/>
  <c r="H6937" i="1"/>
  <c r="D6938" i="1"/>
  <c r="E6938" i="1"/>
  <c r="F6938" i="1"/>
  <c r="H6938" i="1"/>
  <c r="D6939" i="1"/>
  <c r="E6939" i="1"/>
  <c r="F6939" i="1"/>
  <c r="H6939" i="1"/>
  <c r="D6940" i="1"/>
  <c r="E6940" i="1"/>
  <c r="F6940" i="1"/>
  <c r="H6940" i="1"/>
  <c r="D6941" i="1"/>
  <c r="E6941" i="1"/>
  <c r="F6941" i="1"/>
  <c r="H6941" i="1"/>
  <c r="D6942" i="1"/>
  <c r="E6942" i="1"/>
  <c r="F6942" i="1"/>
  <c r="H6942" i="1"/>
  <c r="D6943" i="1"/>
  <c r="E6943" i="1"/>
  <c r="F6943" i="1"/>
  <c r="H6943" i="1"/>
  <c r="D6944" i="1"/>
  <c r="E6944" i="1"/>
  <c r="F6944" i="1"/>
  <c r="H6944" i="1"/>
  <c r="D6945" i="1"/>
  <c r="E6945" i="1"/>
  <c r="F6945" i="1"/>
  <c r="H6945" i="1"/>
  <c r="D6946" i="1"/>
  <c r="E6946" i="1"/>
  <c r="F6946" i="1"/>
  <c r="H6946" i="1"/>
  <c r="D6947" i="1"/>
  <c r="E6947" i="1"/>
  <c r="F6947" i="1"/>
  <c r="H6947" i="1"/>
  <c r="D6948" i="1"/>
  <c r="E6948" i="1"/>
  <c r="F6948" i="1"/>
  <c r="H6948" i="1"/>
  <c r="D6949" i="1"/>
  <c r="E6949" i="1"/>
  <c r="F6949" i="1"/>
  <c r="H6949" i="1"/>
  <c r="D6950" i="1"/>
  <c r="E6950" i="1"/>
  <c r="F6950" i="1"/>
  <c r="H6950" i="1"/>
  <c r="D6951" i="1"/>
  <c r="E6951" i="1"/>
  <c r="F6951" i="1"/>
  <c r="H6951" i="1"/>
  <c r="D6952" i="1"/>
  <c r="E6952" i="1"/>
  <c r="F6952" i="1"/>
  <c r="H6952" i="1"/>
  <c r="D6953" i="1"/>
  <c r="E6953" i="1"/>
  <c r="F6953" i="1"/>
  <c r="H6953" i="1"/>
  <c r="D6954" i="1"/>
  <c r="E6954" i="1"/>
  <c r="F6954" i="1"/>
  <c r="H6954" i="1"/>
  <c r="D6955" i="1"/>
  <c r="E6955" i="1"/>
  <c r="F6955" i="1"/>
  <c r="H6955" i="1"/>
  <c r="D6956" i="1"/>
  <c r="E6956" i="1"/>
  <c r="F6956" i="1"/>
  <c r="H6956" i="1"/>
  <c r="D6957" i="1"/>
  <c r="E6957" i="1"/>
  <c r="F6957" i="1"/>
  <c r="H6957" i="1"/>
  <c r="D6958" i="1"/>
  <c r="E6958" i="1"/>
  <c r="F6958" i="1"/>
  <c r="H6958" i="1"/>
  <c r="D6959" i="1"/>
  <c r="E6959" i="1"/>
  <c r="F6959" i="1"/>
  <c r="H6959" i="1"/>
  <c r="D6960" i="1"/>
  <c r="E6960" i="1"/>
  <c r="F6960" i="1"/>
  <c r="H6960" i="1"/>
  <c r="D6961" i="1"/>
  <c r="E6961" i="1"/>
  <c r="F6961" i="1"/>
  <c r="H6961" i="1"/>
  <c r="D6962" i="1"/>
  <c r="E6962" i="1"/>
  <c r="F6962" i="1"/>
  <c r="H6962" i="1"/>
  <c r="D6963" i="1"/>
  <c r="E6963" i="1"/>
  <c r="F6963" i="1"/>
  <c r="H6963" i="1"/>
  <c r="D6964" i="1"/>
  <c r="E6964" i="1"/>
  <c r="F6964" i="1"/>
  <c r="H6964" i="1"/>
  <c r="D6965" i="1"/>
  <c r="E6965" i="1"/>
  <c r="F6965" i="1"/>
  <c r="H6965" i="1"/>
  <c r="D6966" i="1"/>
  <c r="E6966" i="1"/>
  <c r="F6966" i="1"/>
  <c r="H6966" i="1"/>
  <c r="D6967" i="1"/>
  <c r="E6967" i="1"/>
  <c r="F6967" i="1"/>
  <c r="H6967" i="1"/>
  <c r="D6968" i="1"/>
  <c r="E6968" i="1"/>
  <c r="F6968" i="1"/>
  <c r="H6968" i="1"/>
  <c r="D6969" i="1"/>
  <c r="E6969" i="1"/>
  <c r="F6969" i="1"/>
  <c r="H6969" i="1"/>
  <c r="D6970" i="1"/>
  <c r="E6970" i="1"/>
  <c r="F6970" i="1"/>
  <c r="H6970" i="1"/>
  <c r="D6971" i="1"/>
  <c r="E6971" i="1"/>
  <c r="F6971" i="1"/>
  <c r="H6971" i="1"/>
  <c r="D6972" i="1"/>
  <c r="E6972" i="1"/>
  <c r="F6972" i="1"/>
  <c r="H6972" i="1"/>
  <c r="D6973" i="1"/>
  <c r="E6973" i="1"/>
  <c r="F6973" i="1"/>
  <c r="H6973" i="1"/>
  <c r="D6974" i="1"/>
  <c r="E6974" i="1"/>
  <c r="F6974" i="1"/>
  <c r="H6974" i="1"/>
  <c r="D6975" i="1"/>
  <c r="E6975" i="1"/>
  <c r="F6975" i="1"/>
  <c r="H6975" i="1"/>
  <c r="D6976" i="1"/>
  <c r="E6976" i="1"/>
  <c r="F6976" i="1"/>
  <c r="H6976" i="1"/>
  <c r="D6977" i="1"/>
  <c r="E6977" i="1"/>
  <c r="F6977" i="1"/>
  <c r="H6977" i="1"/>
  <c r="D6978" i="1"/>
  <c r="E6978" i="1"/>
  <c r="F6978" i="1"/>
  <c r="H6978" i="1"/>
  <c r="D6979" i="1"/>
  <c r="E6979" i="1"/>
  <c r="F6979" i="1"/>
  <c r="H6979" i="1"/>
  <c r="D6980" i="1"/>
  <c r="E6980" i="1"/>
  <c r="F6980" i="1"/>
  <c r="H6980" i="1"/>
  <c r="D6981" i="1"/>
  <c r="E6981" i="1"/>
  <c r="F6981" i="1"/>
  <c r="H6981" i="1"/>
  <c r="D6982" i="1"/>
  <c r="E6982" i="1"/>
  <c r="F6982" i="1"/>
  <c r="H6982" i="1"/>
  <c r="D6983" i="1"/>
  <c r="E6983" i="1"/>
  <c r="F6983" i="1"/>
  <c r="H6983" i="1"/>
  <c r="D6984" i="1"/>
  <c r="E6984" i="1"/>
  <c r="F6984" i="1"/>
  <c r="H6984" i="1"/>
  <c r="D6985" i="1"/>
  <c r="E6985" i="1"/>
  <c r="F6985" i="1"/>
  <c r="H6985" i="1"/>
  <c r="D6986" i="1"/>
  <c r="E6986" i="1"/>
  <c r="F6986" i="1"/>
  <c r="H6986" i="1"/>
  <c r="D6987" i="1"/>
  <c r="E6987" i="1"/>
  <c r="F6987" i="1"/>
  <c r="H6987" i="1"/>
  <c r="D6988" i="1"/>
  <c r="E6988" i="1"/>
  <c r="F6988" i="1"/>
  <c r="H6988" i="1"/>
  <c r="D6989" i="1"/>
  <c r="E6989" i="1"/>
  <c r="F6989" i="1"/>
  <c r="H6989" i="1"/>
  <c r="D6990" i="1"/>
  <c r="E6990" i="1"/>
  <c r="F6990" i="1"/>
  <c r="H6990" i="1"/>
  <c r="D6991" i="1"/>
  <c r="E6991" i="1"/>
  <c r="F6991" i="1"/>
  <c r="H6991" i="1"/>
  <c r="D6992" i="1"/>
  <c r="E6992" i="1"/>
  <c r="F6992" i="1"/>
  <c r="H6992" i="1"/>
  <c r="D6993" i="1"/>
  <c r="E6993" i="1"/>
  <c r="F6993" i="1"/>
  <c r="H6993" i="1"/>
  <c r="D6994" i="1"/>
  <c r="E6994" i="1"/>
  <c r="F6994" i="1"/>
  <c r="H6994" i="1"/>
  <c r="D6995" i="1"/>
  <c r="E6995" i="1"/>
  <c r="F6995" i="1"/>
  <c r="H6995" i="1"/>
  <c r="D6996" i="1"/>
  <c r="E6996" i="1"/>
  <c r="F6996" i="1"/>
  <c r="H6996" i="1"/>
  <c r="D6997" i="1"/>
  <c r="E6997" i="1"/>
  <c r="F6997" i="1"/>
  <c r="H6997" i="1"/>
  <c r="D6998" i="1"/>
  <c r="E6998" i="1"/>
  <c r="F6998" i="1"/>
  <c r="H6998" i="1"/>
  <c r="D6999" i="1"/>
  <c r="E6999" i="1"/>
  <c r="F6999" i="1"/>
  <c r="H6999" i="1"/>
  <c r="D7000" i="1"/>
  <c r="E7000" i="1"/>
  <c r="F7000" i="1"/>
  <c r="H7000" i="1"/>
  <c r="D7001" i="1"/>
  <c r="E7001" i="1"/>
  <c r="F7001" i="1"/>
  <c r="H7001" i="1"/>
  <c r="D7002" i="1"/>
  <c r="E7002" i="1"/>
  <c r="F7002" i="1"/>
  <c r="H7002" i="1"/>
  <c r="D7003" i="1"/>
  <c r="E7003" i="1"/>
  <c r="F7003" i="1"/>
  <c r="H7003" i="1"/>
  <c r="D7004" i="1"/>
  <c r="E7004" i="1"/>
  <c r="F7004" i="1"/>
  <c r="H7004" i="1"/>
  <c r="D7005" i="1"/>
  <c r="E7005" i="1"/>
  <c r="F7005" i="1"/>
  <c r="H7005" i="1"/>
  <c r="D7006" i="1"/>
  <c r="E7006" i="1"/>
  <c r="F7006" i="1"/>
  <c r="H7006" i="1"/>
  <c r="D7007" i="1"/>
  <c r="E7007" i="1"/>
  <c r="F7007" i="1"/>
  <c r="H7007" i="1"/>
  <c r="D7008" i="1"/>
  <c r="E7008" i="1"/>
  <c r="F7008" i="1"/>
  <c r="H7008" i="1"/>
  <c r="D7009" i="1"/>
  <c r="E7009" i="1"/>
  <c r="F7009" i="1"/>
  <c r="H7009" i="1"/>
  <c r="D7010" i="1"/>
  <c r="E7010" i="1"/>
  <c r="F7010" i="1"/>
  <c r="H7010" i="1"/>
  <c r="D7011" i="1"/>
  <c r="E7011" i="1"/>
  <c r="F7011" i="1"/>
  <c r="H7011" i="1"/>
  <c r="D7012" i="1"/>
  <c r="E7012" i="1"/>
  <c r="F7012" i="1"/>
  <c r="H7012" i="1"/>
  <c r="D7013" i="1"/>
  <c r="E7013" i="1"/>
  <c r="F7013" i="1"/>
  <c r="H7013" i="1"/>
  <c r="D7014" i="1"/>
  <c r="E7014" i="1"/>
  <c r="F7014" i="1"/>
  <c r="H7014" i="1"/>
  <c r="D7015" i="1"/>
  <c r="E7015" i="1"/>
  <c r="F7015" i="1"/>
  <c r="H7015" i="1"/>
  <c r="D7016" i="1"/>
  <c r="E7016" i="1"/>
  <c r="F7016" i="1"/>
  <c r="H7016" i="1"/>
  <c r="D7017" i="1"/>
  <c r="E7017" i="1"/>
  <c r="F7017" i="1"/>
  <c r="H7017" i="1"/>
  <c r="D7018" i="1"/>
  <c r="E7018" i="1"/>
  <c r="F7018" i="1"/>
  <c r="H7018" i="1"/>
  <c r="D7019" i="1"/>
  <c r="E7019" i="1"/>
  <c r="F7019" i="1"/>
  <c r="H7019" i="1"/>
  <c r="D7020" i="1"/>
  <c r="E7020" i="1"/>
  <c r="F7020" i="1"/>
  <c r="H7020" i="1"/>
  <c r="D7021" i="1"/>
  <c r="E7021" i="1"/>
  <c r="F7021" i="1"/>
  <c r="H7021" i="1"/>
  <c r="D7022" i="1"/>
  <c r="E7022" i="1"/>
  <c r="F7022" i="1"/>
  <c r="H7022" i="1"/>
  <c r="D7023" i="1"/>
  <c r="E7023" i="1"/>
  <c r="F7023" i="1"/>
  <c r="H7023" i="1"/>
  <c r="D7024" i="1"/>
  <c r="E7024" i="1"/>
  <c r="F7024" i="1"/>
  <c r="H7024" i="1"/>
  <c r="D7025" i="1"/>
  <c r="E7025" i="1"/>
  <c r="F7025" i="1"/>
  <c r="H7025" i="1"/>
  <c r="D7026" i="1"/>
  <c r="E7026" i="1"/>
  <c r="F7026" i="1"/>
  <c r="H7026" i="1"/>
  <c r="D7027" i="1"/>
  <c r="E7027" i="1"/>
  <c r="F7027" i="1"/>
  <c r="H7027" i="1"/>
  <c r="D7028" i="1"/>
  <c r="E7028" i="1"/>
  <c r="F7028" i="1"/>
  <c r="H7028" i="1"/>
  <c r="D7029" i="1"/>
  <c r="E7029" i="1"/>
  <c r="F7029" i="1"/>
  <c r="H7029" i="1"/>
  <c r="D7030" i="1"/>
  <c r="E7030" i="1"/>
  <c r="F7030" i="1"/>
  <c r="H7030" i="1"/>
  <c r="D7031" i="1"/>
  <c r="E7031" i="1"/>
  <c r="F7031" i="1"/>
  <c r="H7031" i="1"/>
  <c r="D7032" i="1"/>
  <c r="E7032" i="1"/>
  <c r="F7032" i="1"/>
  <c r="H7032" i="1"/>
  <c r="D7033" i="1"/>
  <c r="E7033" i="1"/>
  <c r="F7033" i="1"/>
  <c r="H7033" i="1"/>
  <c r="D7034" i="1"/>
  <c r="E7034" i="1"/>
  <c r="F7034" i="1"/>
  <c r="H7034" i="1"/>
  <c r="D7035" i="1"/>
  <c r="E7035" i="1"/>
  <c r="F7035" i="1"/>
  <c r="H7035" i="1"/>
  <c r="D7036" i="1"/>
  <c r="E7036" i="1"/>
  <c r="F7036" i="1"/>
  <c r="H7036" i="1"/>
  <c r="D7037" i="1"/>
  <c r="E7037" i="1"/>
  <c r="F7037" i="1"/>
  <c r="H7037" i="1"/>
  <c r="D7038" i="1"/>
  <c r="E7038" i="1"/>
  <c r="F7038" i="1"/>
  <c r="H7038" i="1"/>
  <c r="D7039" i="1"/>
  <c r="E7039" i="1"/>
  <c r="F7039" i="1"/>
  <c r="H7039" i="1"/>
  <c r="D7040" i="1"/>
  <c r="E7040" i="1"/>
  <c r="F7040" i="1"/>
  <c r="H7040" i="1"/>
  <c r="D7041" i="1"/>
  <c r="E7041" i="1"/>
  <c r="F7041" i="1"/>
  <c r="H7041" i="1"/>
  <c r="D7042" i="1"/>
  <c r="E7042" i="1"/>
  <c r="F7042" i="1"/>
  <c r="H7042" i="1"/>
  <c r="D7043" i="1"/>
  <c r="E7043" i="1"/>
  <c r="F7043" i="1"/>
  <c r="H7043" i="1"/>
  <c r="D7044" i="1"/>
  <c r="E7044" i="1"/>
  <c r="F7044" i="1"/>
  <c r="H7044" i="1"/>
  <c r="D7045" i="1"/>
  <c r="E7045" i="1"/>
  <c r="F7045" i="1"/>
  <c r="H7045" i="1"/>
  <c r="D7046" i="1"/>
  <c r="E7046" i="1"/>
  <c r="F7046" i="1"/>
  <c r="H7046" i="1"/>
  <c r="D7047" i="1"/>
  <c r="E7047" i="1"/>
  <c r="F7047" i="1"/>
  <c r="H7047" i="1"/>
  <c r="D7048" i="1"/>
  <c r="E7048" i="1"/>
  <c r="F7048" i="1"/>
  <c r="H7048" i="1"/>
  <c r="D7049" i="1"/>
  <c r="E7049" i="1"/>
  <c r="F7049" i="1"/>
  <c r="H7049" i="1"/>
  <c r="D7050" i="1"/>
  <c r="E7050" i="1"/>
  <c r="F7050" i="1"/>
  <c r="H7050" i="1"/>
  <c r="D7051" i="1"/>
  <c r="E7051" i="1"/>
  <c r="F7051" i="1"/>
  <c r="H7051" i="1"/>
  <c r="D7052" i="1"/>
  <c r="E7052" i="1"/>
  <c r="F7052" i="1"/>
  <c r="H7052" i="1"/>
  <c r="D7053" i="1"/>
  <c r="E7053" i="1"/>
  <c r="F7053" i="1"/>
  <c r="H7053" i="1"/>
  <c r="D7054" i="1"/>
  <c r="E7054" i="1"/>
  <c r="F7054" i="1"/>
  <c r="H7054" i="1"/>
  <c r="D7055" i="1"/>
  <c r="E7055" i="1"/>
  <c r="F7055" i="1"/>
  <c r="H7055" i="1"/>
  <c r="D7056" i="1"/>
  <c r="E7056" i="1"/>
  <c r="F7056" i="1"/>
  <c r="H7056" i="1"/>
  <c r="D7057" i="1"/>
  <c r="E7057" i="1"/>
  <c r="F7057" i="1"/>
  <c r="H7057" i="1"/>
  <c r="D7058" i="1"/>
  <c r="E7058" i="1"/>
  <c r="F7058" i="1"/>
  <c r="H7058" i="1"/>
  <c r="D7059" i="1"/>
  <c r="E7059" i="1"/>
  <c r="F7059" i="1"/>
  <c r="H7059" i="1"/>
  <c r="D7060" i="1"/>
  <c r="E7060" i="1"/>
  <c r="F7060" i="1"/>
  <c r="H7060" i="1"/>
  <c r="D7061" i="1"/>
  <c r="E7061" i="1"/>
  <c r="F7061" i="1"/>
  <c r="H7061" i="1"/>
  <c r="D7062" i="1"/>
  <c r="E7062" i="1"/>
  <c r="F7062" i="1"/>
  <c r="H7062" i="1"/>
  <c r="D7063" i="1"/>
  <c r="E7063" i="1"/>
  <c r="F7063" i="1"/>
  <c r="H7063" i="1"/>
  <c r="D7064" i="1"/>
  <c r="E7064" i="1"/>
  <c r="F7064" i="1"/>
  <c r="H7064" i="1"/>
  <c r="D7065" i="1"/>
  <c r="E7065" i="1"/>
  <c r="F7065" i="1"/>
  <c r="H7065" i="1"/>
  <c r="D7066" i="1"/>
  <c r="E7066" i="1"/>
  <c r="F7066" i="1"/>
  <c r="H7066" i="1"/>
  <c r="D7067" i="1"/>
  <c r="E7067" i="1"/>
  <c r="F7067" i="1"/>
  <c r="H7067" i="1"/>
  <c r="D7068" i="1"/>
  <c r="E7068" i="1"/>
  <c r="F7068" i="1"/>
  <c r="H7068" i="1"/>
  <c r="D7069" i="1"/>
  <c r="E7069" i="1"/>
  <c r="F7069" i="1"/>
  <c r="H7069" i="1"/>
  <c r="D7070" i="1"/>
  <c r="E7070" i="1"/>
  <c r="F7070" i="1"/>
  <c r="H7070" i="1"/>
  <c r="D7071" i="1"/>
  <c r="E7071" i="1"/>
  <c r="F7071" i="1"/>
  <c r="H7071" i="1"/>
  <c r="D7072" i="1"/>
  <c r="E7072" i="1"/>
  <c r="F7072" i="1"/>
  <c r="H7072" i="1"/>
  <c r="D7073" i="1"/>
  <c r="E7073" i="1"/>
  <c r="F7073" i="1"/>
  <c r="H7073" i="1"/>
  <c r="D7074" i="1"/>
  <c r="E7074" i="1"/>
  <c r="F7074" i="1"/>
  <c r="H7074" i="1"/>
  <c r="D7075" i="1"/>
  <c r="E7075" i="1"/>
  <c r="F7075" i="1"/>
  <c r="H7075" i="1"/>
  <c r="D7076" i="1"/>
  <c r="E7076" i="1"/>
  <c r="F7076" i="1"/>
  <c r="H7076" i="1"/>
  <c r="D7077" i="1"/>
  <c r="E7077" i="1"/>
  <c r="F7077" i="1"/>
  <c r="H7077" i="1"/>
  <c r="D7078" i="1"/>
  <c r="E7078" i="1"/>
  <c r="F7078" i="1"/>
  <c r="H7078" i="1"/>
  <c r="D7079" i="1"/>
  <c r="E7079" i="1"/>
  <c r="F7079" i="1"/>
  <c r="H7079" i="1"/>
  <c r="D7080" i="1"/>
  <c r="E7080" i="1"/>
  <c r="F7080" i="1"/>
  <c r="H7080" i="1"/>
  <c r="D7081" i="1"/>
  <c r="E7081" i="1"/>
  <c r="F7081" i="1"/>
  <c r="H7081" i="1"/>
  <c r="D7082" i="1"/>
  <c r="E7082" i="1"/>
  <c r="F7082" i="1"/>
  <c r="H7082" i="1"/>
  <c r="D7083" i="1"/>
  <c r="E7083" i="1"/>
  <c r="F7083" i="1"/>
  <c r="H7083" i="1"/>
  <c r="D7084" i="1"/>
  <c r="E7084" i="1"/>
  <c r="F7084" i="1"/>
  <c r="H7084" i="1"/>
  <c r="D7085" i="1"/>
  <c r="E7085" i="1"/>
  <c r="F7085" i="1"/>
  <c r="H7085" i="1"/>
  <c r="D7086" i="1"/>
  <c r="E7086" i="1"/>
  <c r="F7086" i="1"/>
  <c r="H7086" i="1"/>
  <c r="D7087" i="1"/>
  <c r="E7087" i="1"/>
  <c r="F7087" i="1"/>
  <c r="H7087" i="1"/>
  <c r="D7088" i="1"/>
  <c r="E7088" i="1"/>
  <c r="F7088" i="1"/>
  <c r="H7088" i="1"/>
  <c r="D7089" i="1"/>
  <c r="E7089" i="1"/>
  <c r="F7089" i="1"/>
  <c r="H7089" i="1"/>
  <c r="D7090" i="1"/>
  <c r="E7090" i="1"/>
  <c r="F7090" i="1"/>
  <c r="H7090" i="1"/>
  <c r="D7091" i="1"/>
  <c r="E7091" i="1"/>
  <c r="F7091" i="1"/>
  <c r="H7091" i="1"/>
  <c r="D7092" i="1"/>
  <c r="E7092" i="1"/>
  <c r="F7092" i="1"/>
  <c r="H7092" i="1"/>
  <c r="D7093" i="1"/>
  <c r="E7093" i="1"/>
  <c r="F7093" i="1"/>
  <c r="H7093" i="1"/>
  <c r="D7094" i="1"/>
  <c r="E7094" i="1"/>
  <c r="F7094" i="1"/>
  <c r="H7094" i="1"/>
  <c r="D7095" i="1"/>
  <c r="E7095" i="1"/>
  <c r="F7095" i="1"/>
  <c r="H7095" i="1"/>
  <c r="D7096" i="1"/>
  <c r="E7096" i="1"/>
  <c r="F7096" i="1"/>
  <c r="H7096" i="1"/>
  <c r="D7097" i="1"/>
  <c r="E7097" i="1"/>
  <c r="F7097" i="1"/>
  <c r="H7097" i="1"/>
  <c r="D7098" i="1"/>
  <c r="E7098" i="1"/>
  <c r="F7098" i="1"/>
  <c r="H7098" i="1"/>
  <c r="D7099" i="1"/>
  <c r="E7099" i="1"/>
  <c r="F7099" i="1"/>
  <c r="H7099" i="1"/>
  <c r="D7100" i="1"/>
  <c r="E7100" i="1"/>
  <c r="F7100" i="1"/>
  <c r="H7100" i="1"/>
  <c r="D7101" i="1"/>
  <c r="E7101" i="1"/>
  <c r="F7101" i="1"/>
  <c r="H7101" i="1"/>
  <c r="D7102" i="1"/>
  <c r="E7102" i="1"/>
  <c r="F7102" i="1"/>
  <c r="H7102" i="1"/>
  <c r="D7103" i="1"/>
  <c r="E7103" i="1"/>
  <c r="F7103" i="1"/>
  <c r="H7103" i="1"/>
  <c r="D7104" i="1"/>
  <c r="E7104" i="1"/>
  <c r="F7104" i="1"/>
  <c r="H7104" i="1"/>
  <c r="D7105" i="1"/>
  <c r="E7105" i="1"/>
  <c r="F7105" i="1"/>
  <c r="H7105" i="1"/>
  <c r="D7106" i="1"/>
  <c r="E7106" i="1"/>
  <c r="F7106" i="1"/>
  <c r="H7106" i="1"/>
  <c r="D7107" i="1"/>
  <c r="E7107" i="1"/>
  <c r="F7107" i="1"/>
  <c r="H7107" i="1"/>
  <c r="D7108" i="1"/>
  <c r="E7108" i="1"/>
  <c r="F7108" i="1"/>
  <c r="H7108" i="1"/>
  <c r="D7109" i="1"/>
  <c r="E7109" i="1"/>
  <c r="F7109" i="1"/>
  <c r="H7109" i="1"/>
  <c r="D7110" i="1"/>
  <c r="E7110" i="1"/>
  <c r="F7110" i="1"/>
  <c r="H7110" i="1"/>
  <c r="D7111" i="1"/>
  <c r="E7111" i="1"/>
  <c r="F7111" i="1"/>
  <c r="H7111" i="1"/>
  <c r="D7112" i="1"/>
  <c r="E7112" i="1"/>
  <c r="F7112" i="1"/>
  <c r="H7112" i="1"/>
  <c r="D7113" i="1"/>
  <c r="E7113" i="1"/>
  <c r="F7113" i="1"/>
  <c r="H7113" i="1"/>
  <c r="D7114" i="1"/>
  <c r="E7114" i="1"/>
  <c r="F7114" i="1"/>
  <c r="H7114" i="1"/>
  <c r="D7115" i="1"/>
  <c r="E7115" i="1"/>
  <c r="F7115" i="1"/>
  <c r="H7115" i="1"/>
  <c r="D7116" i="1"/>
  <c r="E7116" i="1"/>
  <c r="F7116" i="1"/>
  <c r="H7116" i="1"/>
  <c r="D7117" i="1"/>
  <c r="E7117" i="1"/>
  <c r="F7117" i="1"/>
  <c r="H7117" i="1"/>
  <c r="D7118" i="1"/>
  <c r="E7118" i="1"/>
  <c r="F7118" i="1"/>
  <c r="H7118" i="1"/>
  <c r="D7119" i="1"/>
  <c r="E7119" i="1"/>
  <c r="F7119" i="1"/>
  <c r="H7119" i="1"/>
  <c r="D7120" i="1"/>
  <c r="E7120" i="1"/>
  <c r="F7120" i="1"/>
  <c r="H7120" i="1"/>
  <c r="D7121" i="1"/>
  <c r="E7121" i="1"/>
  <c r="F7121" i="1"/>
  <c r="H7121" i="1"/>
  <c r="D7122" i="1"/>
  <c r="E7122" i="1"/>
  <c r="F7122" i="1"/>
  <c r="H7122" i="1"/>
  <c r="D7123" i="1"/>
  <c r="E7123" i="1"/>
  <c r="F7123" i="1"/>
  <c r="H7123" i="1"/>
  <c r="D7124" i="1"/>
  <c r="E7124" i="1"/>
  <c r="F7124" i="1"/>
  <c r="H7124" i="1"/>
  <c r="D7125" i="1"/>
  <c r="E7125" i="1"/>
  <c r="F7125" i="1"/>
  <c r="H7125" i="1"/>
  <c r="D7126" i="1"/>
  <c r="E7126" i="1"/>
  <c r="F7126" i="1"/>
  <c r="H7126" i="1"/>
  <c r="D7127" i="1"/>
  <c r="E7127" i="1"/>
  <c r="F7127" i="1"/>
  <c r="H7127" i="1"/>
  <c r="D7128" i="1"/>
  <c r="E7128" i="1"/>
  <c r="F7128" i="1"/>
  <c r="H7128" i="1"/>
  <c r="D7129" i="1"/>
  <c r="E7129" i="1"/>
  <c r="F7129" i="1"/>
  <c r="H7129" i="1"/>
  <c r="D7130" i="1"/>
  <c r="E7130" i="1"/>
  <c r="F7130" i="1"/>
  <c r="H7130" i="1"/>
  <c r="D7131" i="1"/>
  <c r="E7131" i="1"/>
  <c r="F7131" i="1"/>
  <c r="H7131" i="1"/>
  <c r="D7132" i="1"/>
  <c r="E7132" i="1"/>
  <c r="F7132" i="1"/>
  <c r="H7132" i="1"/>
  <c r="D7133" i="1"/>
  <c r="E7133" i="1"/>
  <c r="F7133" i="1"/>
  <c r="H7133" i="1"/>
  <c r="D7134" i="1"/>
  <c r="E7134" i="1"/>
  <c r="F7134" i="1"/>
  <c r="H7134" i="1"/>
  <c r="D7135" i="1"/>
  <c r="E7135" i="1"/>
  <c r="F7135" i="1"/>
  <c r="H7135" i="1"/>
  <c r="D7136" i="1"/>
  <c r="E7136" i="1"/>
  <c r="F7136" i="1"/>
  <c r="H7136" i="1"/>
  <c r="D7137" i="1"/>
  <c r="E7137" i="1"/>
  <c r="F7137" i="1"/>
  <c r="H7137" i="1"/>
  <c r="D7138" i="1"/>
  <c r="E7138" i="1"/>
  <c r="F7138" i="1"/>
  <c r="H7138" i="1"/>
  <c r="D7139" i="1"/>
  <c r="E7139" i="1"/>
  <c r="F7139" i="1"/>
  <c r="H7139" i="1"/>
  <c r="D7140" i="1"/>
  <c r="E7140" i="1"/>
  <c r="F7140" i="1"/>
  <c r="H7140" i="1"/>
  <c r="D7141" i="1"/>
  <c r="E7141" i="1"/>
  <c r="F7141" i="1"/>
  <c r="H7141" i="1"/>
  <c r="D7142" i="1"/>
  <c r="E7142" i="1"/>
  <c r="F7142" i="1"/>
  <c r="H7142" i="1"/>
  <c r="D7143" i="1"/>
  <c r="E7143" i="1"/>
  <c r="F7143" i="1"/>
  <c r="H7143" i="1"/>
  <c r="D7144" i="1"/>
  <c r="E7144" i="1"/>
  <c r="F7144" i="1"/>
  <c r="H7144" i="1"/>
  <c r="D7145" i="1"/>
  <c r="E7145" i="1"/>
  <c r="F7145" i="1"/>
  <c r="H7145" i="1"/>
  <c r="D7146" i="1"/>
  <c r="E7146" i="1"/>
  <c r="F7146" i="1"/>
  <c r="H7146" i="1"/>
  <c r="D7147" i="1"/>
  <c r="E7147" i="1"/>
  <c r="F7147" i="1"/>
  <c r="H7147" i="1"/>
  <c r="D7148" i="1"/>
  <c r="E7148" i="1"/>
  <c r="F7148" i="1"/>
  <c r="H7148" i="1"/>
  <c r="D7149" i="1"/>
  <c r="E7149" i="1"/>
  <c r="F7149" i="1"/>
  <c r="H7149" i="1"/>
  <c r="D7150" i="1"/>
  <c r="E7150" i="1"/>
  <c r="F7150" i="1"/>
  <c r="H7150" i="1"/>
  <c r="D7151" i="1"/>
  <c r="E7151" i="1"/>
  <c r="F7151" i="1"/>
  <c r="H7151" i="1"/>
  <c r="D7152" i="1"/>
  <c r="E7152" i="1"/>
  <c r="F7152" i="1"/>
  <c r="H7152" i="1"/>
  <c r="D7153" i="1"/>
  <c r="E7153" i="1"/>
  <c r="F7153" i="1"/>
  <c r="H7153" i="1"/>
  <c r="D7154" i="1"/>
  <c r="E7154" i="1"/>
  <c r="F7154" i="1"/>
  <c r="H7154" i="1"/>
  <c r="D7155" i="1"/>
  <c r="E7155" i="1"/>
  <c r="F7155" i="1"/>
  <c r="H7155" i="1"/>
  <c r="D7156" i="1"/>
  <c r="E7156" i="1"/>
  <c r="F7156" i="1"/>
  <c r="H7156" i="1"/>
  <c r="D7157" i="1"/>
  <c r="E7157" i="1"/>
  <c r="F7157" i="1"/>
  <c r="H7157" i="1"/>
  <c r="D7158" i="1"/>
  <c r="E7158" i="1"/>
  <c r="F7158" i="1"/>
  <c r="H7158" i="1"/>
  <c r="D7159" i="1"/>
  <c r="E7159" i="1"/>
  <c r="F7159" i="1"/>
  <c r="H7159" i="1"/>
  <c r="D7160" i="1"/>
  <c r="E7160" i="1"/>
  <c r="F7160" i="1"/>
  <c r="H7160" i="1"/>
  <c r="D7161" i="1"/>
  <c r="E7161" i="1"/>
  <c r="F7161" i="1"/>
  <c r="H7161" i="1"/>
  <c r="D7162" i="1"/>
  <c r="E7162" i="1"/>
  <c r="F7162" i="1"/>
  <c r="H7162" i="1"/>
  <c r="D7163" i="1"/>
  <c r="E7163" i="1"/>
  <c r="F7163" i="1"/>
  <c r="H7163" i="1"/>
  <c r="D7164" i="1"/>
  <c r="E7164" i="1"/>
  <c r="F7164" i="1"/>
  <c r="H7164" i="1"/>
  <c r="D7165" i="1"/>
  <c r="E7165" i="1"/>
  <c r="F7165" i="1"/>
  <c r="H7165" i="1"/>
  <c r="D7166" i="1"/>
  <c r="E7166" i="1"/>
  <c r="F7166" i="1"/>
  <c r="H7166" i="1"/>
  <c r="D7167" i="1"/>
  <c r="E7167" i="1"/>
  <c r="F7167" i="1"/>
  <c r="H7167" i="1"/>
  <c r="D7168" i="1"/>
  <c r="E7168" i="1"/>
  <c r="F7168" i="1"/>
  <c r="H7168" i="1"/>
  <c r="D7169" i="1"/>
  <c r="E7169" i="1"/>
  <c r="F7169" i="1"/>
  <c r="H7169" i="1"/>
  <c r="D7170" i="1"/>
  <c r="E7170" i="1"/>
  <c r="F7170" i="1"/>
  <c r="H7170" i="1"/>
  <c r="D7171" i="1"/>
  <c r="E7171" i="1"/>
  <c r="F7171" i="1"/>
  <c r="H7171" i="1"/>
  <c r="D7172" i="1"/>
  <c r="E7172" i="1"/>
  <c r="F7172" i="1"/>
  <c r="H7172" i="1"/>
  <c r="D7173" i="1"/>
  <c r="E7173" i="1"/>
  <c r="F7173" i="1"/>
  <c r="H7173" i="1"/>
  <c r="D7174" i="1"/>
  <c r="E7174" i="1"/>
  <c r="F7174" i="1"/>
  <c r="H7174" i="1"/>
  <c r="D7175" i="1"/>
  <c r="E7175" i="1"/>
  <c r="F7175" i="1"/>
  <c r="H7175" i="1"/>
  <c r="D7176" i="1"/>
  <c r="E7176" i="1"/>
  <c r="F7176" i="1"/>
  <c r="H7176" i="1"/>
  <c r="D7177" i="1"/>
  <c r="E7177" i="1"/>
  <c r="F7177" i="1"/>
  <c r="H7177" i="1"/>
  <c r="D7178" i="1"/>
  <c r="E7178" i="1"/>
  <c r="F7178" i="1"/>
  <c r="H7178" i="1"/>
  <c r="D7179" i="1"/>
  <c r="E7179" i="1"/>
  <c r="F7179" i="1"/>
  <c r="H7179" i="1"/>
  <c r="D7180" i="1"/>
  <c r="E7180" i="1"/>
  <c r="F7180" i="1"/>
  <c r="H7180" i="1"/>
  <c r="D7181" i="1"/>
  <c r="E7181" i="1"/>
  <c r="F7181" i="1"/>
  <c r="H7181" i="1"/>
  <c r="D7182" i="1"/>
  <c r="E7182" i="1"/>
  <c r="F7182" i="1"/>
  <c r="H7182" i="1"/>
  <c r="D7183" i="1"/>
  <c r="E7183" i="1"/>
  <c r="F7183" i="1"/>
  <c r="H7183" i="1"/>
  <c r="D7184" i="1"/>
  <c r="E7184" i="1"/>
  <c r="F7184" i="1"/>
  <c r="H7184" i="1"/>
  <c r="D7185" i="1"/>
  <c r="E7185" i="1"/>
  <c r="F7185" i="1"/>
  <c r="H7185" i="1"/>
  <c r="D7186" i="1"/>
  <c r="E7186" i="1"/>
  <c r="F7186" i="1"/>
  <c r="H7186" i="1"/>
  <c r="D7187" i="1"/>
  <c r="E7187" i="1"/>
  <c r="F7187" i="1"/>
  <c r="H7187" i="1"/>
  <c r="D7188" i="1"/>
  <c r="E7188" i="1"/>
  <c r="F7188" i="1"/>
  <c r="H7188" i="1"/>
  <c r="D7189" i="1"/>
  <c r="E7189" i="1"/>
  <c r="F7189" i="1"/>
  <c r="H7189" i="1"/>
  <c r="D7190" i="1"/>
  <c r="E7190" i="1"/>
  <c r="F7190" i="1"/>
  <c r="H7190" i="1"/>
  <c r="D7191" i="1"/>
  <c r="E7191" i="1"/>
  <c r="F7191" i="1"/>
  <c r="H7191" i="1"/>
  <c r="D7192" i="1"/>
  <c r="E7192" i="1"/>
  <c r="F7192" i="1"/>
  <c r="H7192" i="1"/>
  <c r="D7193" i="1"/>
  <c r="E7193" i="1"/>
  <c r="F7193" i="1"/>
  <c r="H7193" i="1"/>
  <c r="D7194" i="1"/>
  <c r="E7194" i="1"/>
  <c r="F7194" i="1"/>
  <c r="H7194" i="1"/>
  <c r="D7195" i="1"/>
  <c r="E7195" i="1"/>
  <c r="F7195" i="1"/>
  <c r="H7195" i="1"/>
  <c r="D7196" i="1"/>
  <c r="E7196" i="1"/>
  <c r="F7196" i="1"/>
  <c r="H7196" i="1"/>
  <c r="D7197" i="1"/>
  <c r="E7197" i="1"/>
  <c r="F7197" i="1"/>
  <c r="H7197" i="1"/>
  <c r="D7198" i="1"/>
  <c r="E7198" i="1"/>
  <c r="F7198" i="1"/>
  <c r="H7198" i="1"/>
  <c r="D7199" i="1"/>
  <c r="E7199" i="1"/>
  <c r="F7199" i="1"/>
  <c r="H7199" i="1"/>
  <c r="D7200" i="1"/>
  <c r="E7200" i="1"/>
  <c r="F7200" i="1"/>
  <c r="H7200" i="1"/>
  <c r="D7201" i="1"/>
  <c r="E7201" i="1"/>
  <c r="F7201" i="1"/>
  <c r="H7201" i="1"/>
  <c r="D7202" i="1"/>
  <c r="E7202" i="1"/>
  <c r="F7202" i="1"/>
  <c r="H7202" i="1"/>
  <c r="D7203" i="1"/>
  <c r="E7203" i="1"/>
  <c r="F7203" i="1"/>
  <c r="H7203" i="1"/>
  <c r="D7204" i="1"/>
  <c r="E7204" i="1"/>
  <c r="F7204" i="1"/>
  <c r="H7204" i="1"/>
  <c r="D7205" i="1"/>
  <c r="E7205" i="1"/>
  <c r="F7205" i="1"/>
  <c r="H7205" i="1"/>
  <c r="D7206" i="1"/>
  <c r="E7206" i="1"/>
  <c r="F7206" i="1"/>
  <c r="H7206" i="1"/>
  <c r="D7207" i="1"/>
  <c r="E7207" i="1"/>
  <c r="F7207" i="1"/>
  <c r="H7207" i="1"/>
  <c r="D7208" i="1"/>
  <c r="E7208" i="1"/>
  <c r="F7208" i="1"/>
  <c r="H7208" i="1"/>
  <c r="D7209" i="1"/>
  <c r="E7209" i="1"/>
  <c r="F7209" i="1"/>
  <c r="H7209" i="1"/>
  <c r="D7210" i="1"/>
  <c r="E7210" i="1"/>
  <c r="F7210" i="1"/>
  <c r="H7210" i="1"/>
  <c r="D7211" i="1"/>
  <c r="E7211" i="1"/>
  <c r="F7211" i="1"/>
  <c r="H7211" i="1"/>
  <c r="D7212" i="1"/>
  <c r="E7212" i="1"/>
  <c r="F7212" i="1"/>
  <c r="H7212" i="1"/>
  <c r="D7213" i="1"/>
  <c r="E7213" i="1"/>
  <c r="F7213" i="1"/>
  <c r="H7213" i="1"/>
  <c r="D7214" i="1"/>
  <c r="E7214" i="1"/>
  <c r="F7214" i="1"/>
  <c r="H7214" i="1"/>
  <c r="D7215" i="1"/>
  <c r="E7215" i="1"/>
  <c r="F7215" i="1"/>
  <c r="H7215" i="1"/>
  <c r="D7216" i="1"/>
  <c r="E7216" i="1"/>
  <c r="F7216" i="1"/>
  <c r="H7216" i="1"/>
  <c r="D7217" i="1"/>
  <c r="E7217" i="1"/>
  <c r="F7217" i="1"/>
  <c r="H7217" i="1"/>
  <c r="D7218" i="1"/>
  <c r="E7218" i="1"/>
  <c r="F7218" i="1"/>
  <c r="H7218" i="1"/>
  <c r="D7219" i="1"/>
  <c r="E7219" i="1"/>
  <c r="F7219" i="1"/>
  <c r="H7219" i="1"/>
  <c r="D7220" i="1"/>
  <c r="E7220" i="1"/>
  <c r="F7220" i="1"/>
  <c r="H7220" i="1"/>
  <c r="D7221" i="1"/>
  <c r="E7221" i="1"/>
  <c r="F7221" i="1"/>
  <c r="H7221" i="1"/>
  <c r="D7222" i="1"/>
  <c r="E7222" i="1"/>
  <c r="F7222" i="1"/>
  <c r="H7222" i="1"/>
  <c r="D7223" i="1"/>
  <c r="E7223" i="1"/>
  <c r="F7223" i="1"/>
  <c r="H7223" i="1"/>
  <c r="D7224" i="1"/>
  <c r="E7224" i="1"/>
  <c r="F7224" i="1"/>
  <c r="H7224" i="1"/>
  <c r="D7225" i="1"/>
  <c r="E7225" i="1"/>
  <c r="F7225" i="1"/>
  <c r="H7225" i="1"/>
  <c r="D7226" i="1"/>
  <c r="E7226" i="1"/>
  <c r="F7226" i="1"/>
  <c r="H7226" i="1"/>
  <c r="D7227" i="1"/>
  <c r="E7227" i="1"/>
  <c r="F7227" i="1"/>
  <c r="H7227" i="1"/>
  <c r="D7228" i="1"/>
  <c r="E7228" i="1"/>
  <c r="F7228" i="1"/>
  <c r="H7228" i="1"/>
  <c r="D7229" i="1"/>
  <c r="E7229" i="1"/>
  <c r="F7229" i="1"/>
  <c r="H7229" i="1"/>
  <c r="D7230" i="1"/>
  <c r="E7230" i="1"/>
  <c r="F7230" i="1"/>
  <c r="H7230" i="1"/>
  <c r="D7231" i="1"/>
  <c r="E7231" i="1"/>
  <c r="F7231" i="1"/>
  <c r="H7231" i="1"/>
  <c r="D7232" i="1"/>
  <c r="E7232" i="1"/>
  <c r="F7232" i="1"/>
  <c r="H7232" i="1"/>
  <c r="D7233" i="1"/>
  <c r="E7233" i="1"/>
  <c r="F7233" i="1"/>
  <c r="H7233" i="1"/>
  <c r="D7234" i="1"/>
  <c r="E7234" i="1"/>
  <c r="F7234" i="1"/>
  <c r="H7234" i="1"/>
  <c r="D7235" i="1"/>
  <c r="E7235" i="1"/>
  <c r="F7235" i="1"/>
  <c r="H7235" i="1"/>
  <c r="D7236" i="1"/>
  <c r="E7236" i="1"/>
  <c r="F7236" i="1"/>
  <c r="H7236" i="1"/>
  <c r="D7237" i="1"/>
  <c r="E7237" i="1"/>
  <c r="F7237" i="1"/>
  <c r="H7237" i="1"/>
  <c r="D7238" i="1"/>
  <c r="E7238" i="1"/>
  <c r="F7238" i="1"/>
  <c r="H7238" i="1"/>
  <c r="D7239" i="1"/>
  <c r="E7239" i="1"/>
  <c r="F7239" i="1"/>
  <c r="H7239" i="1"/>
  <c r="D7240" i="1"/>
  <c r="E7240" i="1"/>
  <c r="F7240" i="1"/>
  <c r="H7240" i="1"/>
  <c r="D7241" i="1"/>
  <c r="E7241" i="1"/>
  <c r="F7241" i="1"/>
  <c r="H7241" i="1"/>
  <c r="D7242" i="1"/>
  <c r="E7242" i="1"/>
  <c r="F7242" i="1"/>
  <c r="H7242" i="1"/>
  <c r="D7243" i="1"/>
  <c r="E7243" i="1"/>
  <c r="F7243" i="1"/>
  <c r="H7243" i="1"/>
  <c r="D7244" i="1"/>
  <c r="E7244" i="1"/>
  <c r="F7244" i="1"/>
  <c r="H7244" i="1"/>
  <c r="D7245" i="1"/>
  <c r="E7245" i="1"/>
  <c r="F7245" i="1"/>
  <c r="H7245" i="1"/>
  <c r="D7246" i="1"/>
  <c r="E7246" i="1"/>
  <c r="F7246" i="1"/>
  <c r="H7246" i="1"/>
  <c r="D7247" i="1"/>
  <c r="E7247" i="1"/>
  <c r="F7247" i="1"/>
  <c r="H7247" i="1"/>
  <c r="D7248" i="1"/>
  <c r="E7248" i="1"/>
  <c r="F7248" i="1"/>
  <c r="H7248" i="1"/>
  <c r="D7249" i="1"/>
  <c r="E7249" i="1"/>
  <c r="F7249" i="1"/>
  <c r="H7249" i="1"/>
  <c r="D7250" i="1"/>
  <c r="E7250" i="1"/>
  <c r="F7250" i="1"/>
  <c r="H7250" i="1"/>
  <c r="D7251" i="1"/>
  <c r="E7251" i="1"/>
  <c r="F7251" i="1"/>
  <c r="H7251" i="1"/>
  <c r="D7252" i="1"/>
  <c r="E7252" i="1"/>
  <c r="F7252" i="1"/>
  <c r="H7252" i="1"/>
  <c r="D7253" i="1"/>
  <c r="E7253" i="1"/>
  <c r="F7253" i="1"/>
  <c r="H7253" i="1"/>
  <c r="D7254" i="1"/>
  <c r="E7254" i="1"/>
  <c r="F7254" i="1"/>
  <c r="H7254" i="1"/>
  <c r="D7255" i="1"/>
  <c r="E7255" i="1"/>
  <c r="F7255" i="1"/>
  <c r="H7255" i="1"/>
  <c r="D7256" i="1"/>
  <c r="E7256" i="1"/>
  <c r="F7256" i="1"/>
  <c r="H7256" i="1"/>
  <c r="D7257" i="1"/>
  <c r="E7257" i="1"/>
  <c r="F7257" i="1"/>
  <c r="H7257" i="1"/>
  <c r="D7258" i="1"/>
  <c r="E7258" i="1"/>
  <c r="F7258" i="1"/>
  <c r="H7258" i="1"/>
  <c r="D7259" i="1"/>
  <c r="E7259" i="1"/>
  <c r="F7259" i="1"/>
  <c r="H7259" i="1"/>
  <c r="D7260" i="1"/>
  <c r="E7260" i="1"/>
  <c r="F7260" i="1"/>
  <c r="H7260" i="1"/>
  <c r="D7261" i="1"/>
  <c r="E7261" i="1"/>
  <c r="F7261" i="1"/>
  <c r="H7261" i="1"/>
  <c r="D7262" i="1"/>
  <c r="E7262" i="1"/>
  <c r="F7262" i="1"/>
  <c r="H7262" i="1"/>
  <c r="D7263" i="1"/>
  <c r="E7263" i="1"/>
  <c r="F7263" i="1"/>
  <c r="H7263" i="1"/>
  <c r="D7264" i="1"/>
  <c r="E7264" i="1"/>
  <c r="F7264" i="1"/>
  <c r="H7264" i="1"/>
  <c r="D7265" i="1"/>
  <c r="E7265" i="1"/>
  <c r="F7265" i="1"/>
  <c r="H7265" i="1"/>
  <c r="D7266" i="1"/>
  <c r="E7266" i="1"/>
  <c r="F7266" i="1"/>
  <c r="H7266" i="1"/>
  <c r="D7267" i="1"/>
  <c r="E7267" i="1"/>
  <c r="F7267" i="1"/>
  <c r="H7267" i="1"/>
  <c r="D7268" i="1"/>
  <c r="E7268" i="1"/>
  <c r="F7268" i="1"/>
  <c r="H7268" i="1"/>
  <c r="D7269" i="1"/>
  <c r="E7269" i="1"/>
  <c r="F7269" i="1"/>
  <c r="H7269" i="1"/>
  <c r="D7270" i="1"/>
  <c r="E7270" i="1"/>
  <c r="F7270" i="1"/>
  <c r="H7270" i="1"/>
  <c r="D7271" i="1"/>
  <c r="E7271" i="1"/>
  <c r="F7271" i="1"/>
  <c r="H7271" i="1"/>
  <c r="D7272" i="1"/>
  <c r="E7272" i="1"/>
  <c r="F7272" i="1"/>
  <c r="H7272" i="1"/>
  <c r="D7273" i="1"/>
  <c r="E7273" i="1"/>
  <c r="F7273" i="1"/>
  <c r="H7273" i="1"/>
  <c r="D7274" i="1"/>
  <c r="E7274" i="1"/>
  <c r="F7274" i="1"/>
  <c r="H7274" i="1"/>
  <c r="D7275" i="1"/>
  <c r="E7275" i="1"/>
  <c r="F7275" i="1"/>
  <c r="H7275" i="1"/>
  <c r="D7276" i="1"/>
  <c r="E7276" i="1"/>
  <c r="F7276" i="1"/>
  <c r="H7276" i="1"/>
  <c r="D7277" i="1"/>
  <c r="E7277" i="1"/>
  <c r="F7277" i="1"/>
  <c r="H7277" i="1"/>
  <c r="D7278" i="1"/>
  <c r="E7278" i="1"/>
  <c r="F7278" i="1"/>
  <c r="H7278" i="1"/>
  <c r="D7279" i="1"/>
  <c r="E7279" i="1"/>
  <c r="F7279" i="1"/>
  <c r="H7279" i="1"/>
  <c r="D7280" i="1"/>
  <c r="E7280" i="1"/>
  <c r="F7280" i="1"/>
  <c r="H7280" i="1"/>
  <c r="D7281" i="1"/>
  <c r="E7281" i="1"/>
  <c r="F7281" i="1"/>
  <c r="H7281" i="1"/>
  <c r="D7282" i="1"/>
  <c r="E7282" i="1"/>
  <c r="F7282" i="1"/>
  <c r="H7282" i="1"/>
  <c r="D7283" i="1"/>
  <c r="E7283" i="1"/>
  <c r="F7283" i="1"/>
  <c r="H7283" i="1"/>
  <c r="D7284" i="1"/>
  <c r="E7284" i="1"/>
  <c r="F7284" i="1"/>
  <c r="H7284" i="1"/>
  <c r="D7285" i="1"/>
  <c r="E7285" i="1"/>
  <c r="F7285" i="1"/>
  <c r="H7285" i="1"/>
  <c r="D7286" i="1"/>
  <c r="E7286" i="1"/>
  <c r="F7286" i="1"/>
  <c r="H7286" i="1"/>
  <c r="D7287" i="1"/>
  <c r="E7287" i="1"/>
  <c r="F7287" i="1"/>
  <c r="H7287" i="1"/>
  <c r="D7288" i="1"/>
  <c r="E7288" i="1"/>
  <c r="F7288" i="1"/>
  <c r="H7288" i="1"/>
  <c r="D7289" i="1"/>
  <c r="E7289" i="1"/>
  <c r="F7289" i="1"/>
  <c r="H7289" i="1"/>
  <c r="D7290" i="1"/>
  <c r="E7290" i="1"/>
  <c r="F7290" i="1"/>
  <c r="H7290" i="1"/>
  <c r="D7291" i="1"/>
  <c r="E7291" i="1"/>
  <c r="F7291" i="1"/>
  <c r="H7291" i="1"/>
  <c r="D7292" i="1"/>
  <c r="E7292" i="1"/>
  <c r="F7292" i="1"/>
  <c r="H7292" i="1"/>
  <c r="D7293" i="1"/>
  <c r="E7293" i="1"/>
  <c r="F7293" i="1"/>
  <c r="H7293" i="1"/>
  <c r="D7294" i="1"/>
  <c r="E7294" i="1"/>
  <c r="F7294" i="1"/>
  <c r="H7294" i="1"/>
  <c r="D7295" i="1"/>
  <c r="E7295" i="1"/>
  <c r="F7295" i="1"/>
  <c r="H7295" i="1"/>
  <c r="D7296" i="1"/>
  <c r="E7296" i="1"/>
  <c r="F7296" i="1"/>
  <c r="H7296" i="1"/>
  <c r="D7297" i="1"/>
  <c r="E7297" i="1"/>
  <c r="F7297" i="1"/>
  <c r="H7297" i="1"/>
  <c r="D7298" i="1"/>
  <c r="E7298" i="1"/>
  <c r="F7298" i="1"/>
  <c r="H7298" i="1"/>
  <c r="D7299" i="1"/>
  <c r="E7299" i="1"/>
  <c r="F7299" i="1"/>
  <c r="H7299" i="1"/>
  <c r="D7300" i="1"/>
  <c r="E7300" i="1"/>
  <c r="F7300" i="1"/>
  <c r="H7300" i="1"/>
  <c r="D7301" i="1"/>
  <c r="E7301" i="1"/>
  <c r="F7301" i="1"/>
  <c r="H7301" i="1"/>
  <c r="D7302" i="1"/>
  <c r="E7302" i="1"/>
  <c r="F7302" i="1"/>
  <c r="H7302" i="1"/>
  <c r="D7303" i="1"/>
  <c r="E7303" i="1"/>
  <c r="F7303" i="1"/>
  <c r="H7303" i="1"/>
  <c r="D7304" i="1"/>
  <c r="E7304" i="1"/>
  <c r="F7304" i="1"/>
  <c r="H7304" i="1"/>
  <c r="D7305" i="1"/>
  <c r="E7305" i="1"/>
  <c r="F7305" i="1"/>
  <c r="H7305" i="1"/>
  <c r="D7306" i="1"/>
  <c r="E7306" i="1"/>
  <c r="F7306" i="1"/>
  <c r="H7306" i="1"/>
  <c r="D7307" i="1"/>
  <c r="E7307" i="1"/>
  <c r="F7307" i="1"/>
  <c r="H7307" i="1"/>
  <c r="D7308" i="1"/>
  <c r="E7308" i="1"/>
  <c r="F7308" i="1"/>
  <c r="H7308" i="1"/>
  <c r="D7309" i="1"/>
  <c r="E7309" i="1"/>
  <c r="F7309" i="1"/>
  <c r="H7309" i="1"/>
  <c r="D7310" i="1"/>
  <c r="E7310" i="1"/>
  <c r="F7310" i="1"/>
  <c r="H7310" i="1"/>
  <c r="D7311" i="1"/>
  <c r="E7311" i="1"/>
  <c r="F7311" i="1"/>
  <c r="H7311" i="1"/>
  <c r="D7312" i="1"/>
  <c r="E7312" i="1"/>
  <c r="F7312" i="1"/>
  <c r="H7312" i="1"/>
  <c r="D7313" i="1"/>
  <c r="E7313" i="1"/>
  <c r="F7313" i="1"/>
  <c r="H7313" i="1"/>
  <c r="D7314" i="1"/>
  <c r="E7314" i="1"/>
  <c r="F7314" i="1"/>
  <c r="H7314" i="1"/>
  <c r="D7315" i="1"/>
  <c r="E7315" i="1"/>
  <c r="F7315" i="1"/>
  <c r="H7315" i="1"/>
  <c r="D7316" i="1"/>
  <c r="E7316" i="1"/>
  <c r="F7316" i="1"/>
  <c r="H7316" i="1"/>
  <c r="D7317" i="1"/>
  <c r="E7317" i="1"/>
  <c r="F7317" i="1"/>
  <c r="H7317" i="1"/>
  <c r="D7318" i="1"/>
  <c r="E7318" i="1"/>
  <c r="F7318" i="1"/>
  <c r="H7318" i="1"/>
  <c r="D7319" i="1"/>
  <c r="E7319" i="1"/>
  <c r="F7319" i="1"/>
  <c r="H7319" i="1"/>
  <c r="D7320" i="1"/>
  <c r="E7320" i="1"/>
  <c r="F7320" i="1"/>
  <c r="H7320" i="1"/>
  <c r="D7321" i="1"/>
  <c r="E7321" i="1"/>
  <c r="F7321" i="1"/>
  <c r="H7321" i="1"/>
  <c r="D7322" i="1"/>
  <c r="E7322" i="1"/>
  <c r="F7322" i="1"/>
  <c r="H7322" i="1"/>
  <c r="D7323" i="1"/>
  <c r="E7323" i="1"/>
  <c r="F7323" i="1"/>
  <c r="H7323" i="1"/>
  <c r="D7324" i="1"/>
  <c r="E7324" i="1"/>
  <c r="F7324" i="1"/>
  <c r="H7324" i="1"/>
  <c r="D7325" i="1"/>
  <c r="E7325" i="1"/>
  <c r="F7325" i="1"/>
  <c r="H7325" i="1"/>
  <c r="D7326" i="1"/>
  <c r="E7326" i="1"/>
  <c r="F7326" i="1"/>
  <c r="H7326" i="1"/>
  <c r="D7327" i="1"/>
  <c r="E7327" i="1"/>
  <c r="F7327" i="1"/>
  <c r="H7327" i="1"/>
  <c r="D7328" i="1"/>
  <c r="E7328" i="1"/>
  <c r="F7328" i="1"/>
  <c r="H7328" i="1"/>
  <c r="D7329" i="1"/>
  <c r="E7329" i="1"/>
  <c r="F7329" i="1"/>
  <c r="H7329" i="1"/>
  <c r="D7330" i="1"/>
  <c r="E7330" i="1"/>
  <c r="F7330" i="1"/>
  <c r="H7330" i="1"/>
  <c r="D7331" i="1"/>
  <c r="E7331" i="1"/>
  <c r="F7331" i="1"/>
  <c r="H7331" i="1"/>
  <c r="D7332" i="1"/>
  <c r="E7332" i="1"/>
  <c r="F7332" i="1"/>
  <c r="H7332" i="1"/>
  <c r="D7333" i="1"/>
  <c r="E7333" i="1"/>
  <c r="F7333" i="1"/>
  <c r="H7333" i="1"/>
  <c r="D7334" i="1"/>
  <c r="E7334" i="1"/>
  <c r="F7334" i="1"/>
  <c r="H7334" i="1"/>
  <c r="D7335" i="1"/>
  <c r="E7335" i="1"/>
  <c r="F7335" i="1"/>
  <c r="H7335" i="1"/>
  <c r="D7336" i="1"/>
  <c r="E7336" i="1"/>
  <c r="F7336" i="1"/>
  <c r="H7336" i="1"/>
  <c r="D7337" i="1"/>
  <c r="E7337" i="1"/>
  <c r="F7337" i="1"/>
  <c r="H7337" i="1"/>
  <c r="D7338" i="1"/>
  <c r="E7338" i="1"/>
  <c r="F7338" i="1"/>
  <c r="H7338" i="1"/>
  <c r="D7339" i="1"/>
  <c r="E7339" i="1"/>
  <c r="F7339" i="1"/>
  <c r="H7339" i="1"/>
  <c r="D7340" i="1"/>
  <c r="E7340" i="1"/>
  <c r="F7340" i="1"/>
  <c r="H7340" i="1"/>
  <c r="D7341" i="1"/>
  <c r="E7341" i="1"/>
  <c r="F7341" i="1"/>
  <c r="H7341" i="1"/>
  <c r="D7342" i="1"/>
  <c r="E7342" i="1"/>
  <c r="F7342" i="1"/>
  <c r="H7342" i="1"/>
  <c r="D7343" i="1"/>
  <c r="E7343" i="1"/>
  <c r="F7343" i="1"/>
  <c r="H7343" i="1"/>
  <c r="D7344" i="1"/>
  <c r="E7344" i="1"/>
  <c r="F7344" i="1"/>
  <c r="H7344" i="1"/>
  <c r="D7345" i="1"/>
  <c r="E7345" i="1"/>
  <c r="F7345" i="1"/>
  <c r="H7345" i="1"/>
  <c r="D7346" i="1"/>
  <c r="E7346" i="1"/>
  <c r="F7346" i="1"/>
  <c r="H7346" i="1"/>
  <c r="D7347" i="1"/>
  <c r="E7347" i="1"/>
  <c r="F7347" i="1"/>
  <c r="H7347" i="1"/>
  <c r="D7348" i="1"/>
  <c r="E7348" i="1"/>
  <c r="F7348" i="1"/>
  <c r="H7348" i="1"/>
  <c r="D7349" i="1"/>
  <c r="E7349" i="1"/>
  <c r="F7349" i="1"/>
  <c r="H7349" i="1"/>
  <c r="D7350" i="1"/>
  <c r="E7350" i="1"/>
  <c r="F7350" i="1"/>
  <c r="H7350" i="1"/>
  <c r="D7351" i="1"/>
  <c r="E7351" i="1"/>
  <c r="F7351" i="1"/>
  <c r="H7351" i="1"/>
  <c r="D7352" i="1"/>
  <c r="E7352" i="1"/>
  <c r="F7352" i="1"/>
  <c r="H7352" i="1"/>
  <c r="D7353" i="1"/>
  <c r="E7353" i="1"/>
  <c r="F7353" i="1"/>
  <c r="H7353" i="1"/>
  <c r="D7354" i="1"/>
  <c r="E7354" i="1"/>
  <c r="F7354" i="1"/>
  <c r="H7354" i="1"/>
  <c r="D7355" i="1"/>
  <c r="E7355" i="1"/>
  <c r="F7355" i="1"/>
  <c r="H7355" i="1"/>
  <c r="D7356" i="1"/>
  <c r="E7356" i="1"/>
  <c r="F7356" i="1"/>
  <c r="H7356" i="1"/>
  <c r="D7357" i="1"/>
  <c r="E7357" i="1"/>
  <c r="F7357" i="1"/>
  <c r="H7357" i="1"/>
  <c r="D7358" i="1"/>
  <c r="E7358" i="1"/>
  <c r="F7358" i="1"/>
  <c r="H7358" i="1"/>
  <c r="D7359" i="1"/>
  <c r="E7359" i="1"/>
  <c r="F7359" i="1"/>
  <c r="H7359" i="1"/>
  <c r="D7360" i="1"/>
  <c r="E7360" i="1"/>
  <c r="F7360" i="1"/>
  <c r="H7360" i="1"/>
  <c r="D7361" i="1"/>
  <c r="E7361" i="1"/>
  <c r="F7361" i="1"/>
  <c r="H7361" i="1"/>
  <c r="D7362" i="1"/>
  <c r="E7362" i="1"/>
  <c r="F7362" i="1"/>
  <c r="H7362" i="1"/>
  <c r="D7363" i="1"/>
  <c r="E7363" i="1"/>
  <c r="F7363" i="1"/>
  <c r="H7363" i="1"/>
  <c r="D7364" i="1"/>
  <c r="E7364" i="1"/>
  <c r="F7364" i="1"/>
  <c r="H7364" i="1"/>
  <c r="D7365" i="1"/>
  <c r="E7365" i="1"/>
  <c r="F7365" i="1"/>
  <c r="H7365" i="1"/>
  <c r="D7366" i="1"/>
  <c r="E7366" i="1"/>
  <c r="F7366" i="1"/>
  <c r="H7366" i="1"/>
  <c r="D7367" i="1"/>
  <c r="E7367" i="1"/>
  <c r="F7367" i="1"/>
  <c r="H7367" i="1"/>
  <c r="D7368" i="1"/>
  <c r="E7368" i="1"/>
  <c r="F7368" i="1"/>
  <c r="H7368" i="1"/>
  <c r="D7369" i="1"/>
  <c r="E7369" i="1"/>
  <c r="F7369" i="1"/>
  <c r="H7369" i="1"/>
  <c r="D7370" i="1"/>
  <c r="E7370" i="1"/>
  <c r="F7370" i="1"/>
  <c r="H7370" i="1"/>
  <c r="D7371" i="1"/>
  <c r="E7371" i="1"/>
  <c r="F7371" i="1"/>
  <c r="H7371" i="1"/>
  <c r="D7372" i="1"/>
  <c r="E7372" i="1"/>
  <c r="F7372" i="1"/>
  <c r="H7372" i="1"/>
  <c r="D7373" i="1"/>
  <c r="E7373" i="1"/>
  <c r="F7373" i="1"/>
  <c r="H7373" i="1"/>
  <c r="D7374" i="1"/>
  <c r="E7374" i="1"/>
  <c r="F7374" i="1"/>
  <c r="H7374" i="1"/>
  <c r="D7375" i="1"/>
  <c r="E7375" i="1"/>
  <c r="F7375" i="1"/>
  <c r="H7375" i="1"/>
  <c r="D7376" i="1"/>
  <c r="E7376" i="1"/>
  <c r="F7376" i="1"/>
  <c r="H7376" i="1"/>
  <c r="D7377" i="1"/>
  <c r="E7377" i="1"/>
  <c r="F7377" i="1"/>
  <c r="H7377" i="1"/>
  <c r="D7378" i="1"/>
  <c r="E7378" i="1"/>
  <c r="F7378" i="1"/>
  <c r="H7378" i="1"/>
  <c r="D7379" i="1"/>
  <c r="E7379" i="1"/>
  <c r="F7379" i="1"/>
  <c r="H7379" i="1"/>
  <c r="D7380" i="1"/>
  <c r="E7380" i="1"/>
  <c r="F7380" i="1"/>
  <c r="H7380" i="1"/>
  <c r="D7381" i="1"/>
  <c r="E7381" i="1"/>
  <c r="F7381" i="1"/>
  <c r="H7381" i="1"/>
  <c r="D7382" i="1"/>
  <c r="E7382" i="1"/>
  <c r="F7382" i="1"/>
  <c r="H7382" i="1"/>
  <c r="D7383" i="1"/>
  <c r="E7383" i="1"/>
  <c r="F7383" i="1"/>
  <c r="H7383" i="1"/>
  <c r="D7384" i="1"/>
  <c r="E7384" i="1"/>
  <c r="F7384" i="1"/>
  <c r="H7384" i="1"/>
  <c r="D7385" i="1"/>
  <c r="E7385" i="1"/>
  <c r="F7385" i="1"/>
  <c r="H7385" i="1"/>
  <c r="D7386" i="1"/>
  <c r="E7386" i="1"/>
  <c r="F7386" i="1"/>
  <c r="H7386" i="1"/>
  <c r="D7387" i="1"/>
  <c r="E7387" i="1"/>
  <c r="F7387" i="1"/>
  <c r="H7387" i="1"/>
  <c r="D7388" i="1"/>
  <c r="E7388" i="1"/>
  <c r="F7388" i="1"/>
  <c r="H7388" i="1"/>
  <c r="D7389" i="1"/>
  <c r="E7389" i="1"/>
  <c r="F7389" i="1"/>
  <c r="H7389" i="1"/>
  <c r="D7390" i="1"/>
  <c r="E7390" i="1"/>
  <c r="F7390" i="1"/>
  <c r="H7390" i="1"/>
  <c r="D7391" i="1"/>
  <c r="E7391" i="1"/>
  <c r="F7391" i="1"/>
  <c r="H7391" i="1"/>
  <c r="D7392" i="1"/>
  <c r="E7392" i="1"/>
  <c r="F7392" i="1"/>
  <c r="H7392" i="1"/>
  <c r="D7393" i="1"/>
  <c r="E7393" i="1"/>
  <c r="F7393" i="1"/>
  <c r="H7393" i="1"/>
  <c r="D7394" i="1"/>
  <c r="E7394" i="1"/>
  <c r="F7394" i="1"/>
  <c r="H7394" i="1"/>
  <c r="D7395" i="1"/>
  <c r="E7395" i="1"/>
  <c r="F7395" i="1"/>
  <c r="H7395" i="1"/>
  <c r="D7396" i="1"/>
  <c r="E7396" i="1"/>
  <c r="F7396" i="1"/>
  <c r="H7396" i="1"/>
  <c r="D7397" i="1"/>
  <c r="E7397" i="1"/>
  <c r="F7397" i="1"/>
  <c r="H7397" i="1"/>
  <c r="D7398" i="1"/>
  <c r="E7398" i="1"/>
  <c r="F7398" i="1"/>
  <c r="H7398" i="1"/>
  <c r="D7399" i="1"/>
  <c r="E7399" i="1"/>
  <c r="F7399" i="1"/>
  <c r="H7399" i="1"/>
  <c r="D7400" i="1"/>
  <c r="E7400" i="1"/>
  <c r="F7400" i="1"/>
  <c r="H7400" i="1"/>
  <c r="D7401" i="1"/>
  <c r="E7401" i="1"/>
  <c r="F7401" i="1"/>
  <c r="H7401" i="1"/>
  <c r="D7402" i="1"/>
  <c r="E7402" i="1"/>
  <c r="F7402" i="1"/>
  <c r="H7402" i="1"/>
  <c r="D7403" i="1"/>
  <c r="E7403" i="1"/>
  <c r="F7403" i="1"/>
  <c r="H7403" i="1"/>
  <c r="D7404" i="1"/>
  <c r="E7404" i="1"/>
  <c r="F7404" i="1"/>
  <c r="H7404" i="1"/>
  <c r="D7405" i="1"/>
  <c r="E7405" i="1"/>
  <c r="F7405" i="1"/>
  <c r="H7405" i="1"/>
  <c r="D7406" i="1"/>
  <c r="E7406" i="1"/>
  <c r="F7406" i="1"/>
  <c r="H7406" i="1"/>
  <c r="D7407" i="1"/>
  <c r="E7407" i="1"/>
  <c r="F7407" i="1"/>
  <c r="H7407" i="1"/>
  <c r="D7408" i="1"/>
  <c r="E7408" i="1"/>
  <c r="F7408" i="1"/>
  <c r="H7408" i="1"/>
  <c r="D7409" i="1"/>
  <c r="E7409" i="1"/>
  <c r="F7409" i="1"/>
  <c r="H7409" i="1"/>
  <c r="D7410" i="1"/>
  <c r="E7410" i="1"/>
  <c r="F7410" i="1"/>
  <c r="H7410" i="1"/>
  <c r="D7411" i="1"/>
  <c r="E7411" i="1"/>
  <c r="F7411" i="1"/>
  <c r="H7411" i="1"/>
  <c r="D7412" i="1"/>
  <c r="E7412" i="1"/>
  <c r="F7412" i="1"/>
  <c r="H7412" i="1"/>
  <c r="D7413" i="1"/>
  <c r="E7413" i="1"/>
  <c r="F7413" i="1"/>
  <c r="H7413" i="1"/>
  <c r="D7414" i="1"/>
  <c r="E7414" i="1"/>
  <c r="F7414" i="1"/>
  <c r="H7414" i="1"/>
  <c r="D7415" i="1"/>
  <c r="E7415" i="1"/>
  <c r="F7415" i="1"/>
  <c r="H7415" i="1"/>
  <c r="D7416" i="1"/>
  <c r="E7416" i="1"/>
  <c r="F7416" i="1"/>
  <c r="H7416" i="1"/>
  <c r="D7417" i="1"/>
  <c r="E7417" i="1"/>
  <c r="F7417" i="1"/>
  <c r="H7417" i="1"/>
  <c r="D7418" i="1"/>
  <c r="E7418" i="1"/>
  <c r="F7418" i="1"/>
  <c r="H7418" i="1"/>
  <c r="D7419" i="1"/>
  <c r="E7419" i="1"/>
  <c r="F7419" i="1"/>
  <c r="H7419" i="1"/>
  <c r="D7420" i="1"/>
  <c r="E7420" i="1"/>
  <c r="F7420" i="1"/>
  <c r="H7420" i="1"/>
  <c r="D7421" i="1"/>
  <c r="E7421" i="1"/>
  <c r="F7421" i="1"/>
  <c r="H7421" i="1"/>
  <c r="D7422" i="1"/>
  <c r="E7422" i="1"/>
  <c r="F7422" i="1"/>
  <c r="H7422" i="1"/>
  <c r="D7423" i="1"/>
  <c r="E7423" i="1"/>
  <c r="F7423" i="1"/>
  <c r="H7423" i="1"/>
  <c r="D7424" i="1"/>
  <c r="E7424" i="1"/>
  <c r="F7424" i="1"/>
  <c r="H7424" i="1"/>
  <c r="D7425" i="1"/>
  <c r="E7425" i="1"/>
  <c r="F7425" i="1"/>
  <c r="H7425" i="1"/>
  <c r="D7426" i="1"/>
  <c r="E7426" i="1"/>
  <c r="F7426" i="1"/>
  <c r="H7426" i="1"/>
  <c r="D7427" i="1"/>
  <c r="E7427" i="1"/>
  <c r="F7427" i="1"/>
  <c r="H7427" i="1"/>
  <c r="D7428" i="1"/>
  <c r="E7428" i="1"/>
  <c r="F7428" i="1"/>
  <c r="H7428" i="1"/>
  <c r="D7429" i="1"/>
  <c r="E7429" i="1"/>
  <c r="F7429" i="1"/>
  <c r="H7429" i="1"/>
  <c r="D7430" i="1"/>
  <c r="E7430" i="1"/>
  <c r="F7430" i="1"/>
  <c r="H7430" i="1"/>
  <c r="D7431" i="1"/>
  <c r="E7431" i="1"/>
  <c r="F7431" i="1"/>
  <c r="H7431" i="1"/>
  <c r="D7432" i="1"/>
  <c r="E7432" i="1"/>
  <c r="F7432" i="1"/>
  <c r="H7432" i="1"/>
  <c r="D7433" i="1"/>
  <c r="E7433" i="1"/>
  <c r="F7433" i="1"/>
  <c r="H7433" i="1"/>
  <c r="D7434" i="1"/>
  <c r="E7434" i="1"/>
  <c r="F7434" i="1"/>
  <c r="H7434" i="1"/>
  <c r="D7435" i="1"/>
  <c r="E7435" i="1"/>
  <c r="F7435" i="1"/>
  <c r="H7435" i="1"/>
  <c r="D7436" i="1"/>
  <c r="E7436" i="1"/>
  <c r="F7436" i="1"/>
  <c r="H7436" i="1"/>
  <c r="D7437" i="1"/>
  <c r="E7437" i="1"/>
  <c r="F7437" i="1"/>
  <c r="H7437" i="1"/>
  <c r="D7438" i="1"/>
  <c r="E7438" i="1"/>
  <c r="F7438" i="1"/>
  <c r="H7438" i="1"/>
  <c r="D7439" i="1"/>
  <c r="E7439" i="1"/>
  <c r="F7439" i="1"/>
  <c r="H7439" i="1"/>
  <c r="D7440" i="1"/>
  <c r="E7440" i="1"/>
  <c r="F7440" i="1"/>
  <c r="H7440" i="1"/>
  <c r="D7441" i="1"/>
  <c r="E7441" i="1"/>
  <c r="F7441" i="1"/>
  <c r="H7441" i="1"/>
  <c r="D7442" i="1"/>
  <c r="E7442" i="1"/>
  <c r="F7442" i="1"/>
  <c r="H7442" i="1"/>
  <c r="D7443" i="1"/>
  <c r="E7443" i="1"/>
  <c r="F7443" i="1"/>
  <c r="H7443" i="1"/>
  <c r="D7444" i="1"/>
  <c r="E7444" i="1"/>
  <c r="F7444" i="1"/>
  <c r="H7444" i="1"/>
  <c r="D7445" i="1"/>
  <c r="E7445" i="1"/>
  <c r="F7445" i="1"/>
  <c r="H7445" i="1"/>
  <c r="D7446" i="1"/>
  <c r="E7446" i="1"/>
  <c r="F7446" i="1"/>
  <c r="H7446" i="1"/>
  <c r="D7447" i="1"/>
  <c r="E7447" i="1"/>
  <c r="F7447" i="1"/>
  <c r="H7447" i="1"/>
  <c r="D7448" i="1"/>
  <c r="E7448" i="1"/>
  <c r="F7448" i="1"/>
  <c r="H7448" i="1"/>
  <c r="D7449" i="1"/>
  <c r="E7449" i="1"/>
  <c r="F7449" i="1"/>
  <c r="H7449" i="1"/>
  <c r="D7450" i="1"/>
  <c r="E7450" i="1"/>
  <c r="F7450" i="1"/>
  <c r="H7450" i="1"/>
  <c r="D7451" i="1"/>
  <c r="E7451" i="1"/>
  <c r="F7451" i="1"/>
  <c r="H7451" i="1"/>
  <c r="D7452" i="1"/>
  <c r="E7452" i="1"/>
  <c r="F7452" i="1"/>
  <c r="H7452" i="1"/>
  <c r="D7453" i="1"/>
  <c r="E7453" i="1"/>
  <c r="F7453" i="1"/>
  <c r="H7453" i="1"/>
  <c r="D7454" i="1"/>
  <c r="E7454" i="1"/>
  <c r="F7454" i="1"/>
  <c r="H7454" i="1"/>
  <c r="D7455" i="1"/>
  <c r="E7455" i="1"/>
  <c r="F7455" i="1"/>
  <c r="H7455" i="1"/>
  <c r="D7456" i="1"/>
  <c r="E7456" i="1"/>
  <c r="F7456" i="1"/>
  <c r="H7456" i="1"/>
  <c r="D7457" i="1"/>
  <c r="E7457" i="1"/>
  <c r="F7457" i="1"/>
  <c r="H7457" i="1"/>
  <c r="D7458" i="1"/>
  <c r="E7458" i="1"/>
  <c r="F7458" i="1"/>
  <c r="H7458" i="1"/>
  <c r="D7459" i="1"/>
  <c r="E7459" i="1"/>
  <c r="F7459" i="1"/>
  <c r="H7459" i="1"/>
  <c r="D7460" i="1"/>
  <c r="E7460" i="1"/>
  <c r="F7460" i="1"/>
  <c r="H7460" i="1"/>
  <c r="D7461" i="1"/>
  <c r="E7461" i="1"/>
  <c r="F7461" i="1"/>
  <c r="H7461" i="1"/>
  <c r="D7462" i="1"/>
  <c r="E7462" i="1"/>
  <c r="F7462" i="1"/>
  <c r="H7462" i="1"/>
  <c r="D7463" i="1"/>
  <c r="E7463" i="1"/>
  <c r="F7463" i="1"/>
  <c r="H7463" i="1"/>
  <c r="D7464" i="1"/>
  <c r="E7464" i="1"/>
  <c r="F7464" i="1"/>
  <c r="H7464" i="1"/>
  <c r="D7465" i="1"/>
  <c r="E7465" i="1"/>
  <c r="F7465" i="1"/>
  <c r="H7465" i="1"/>
  <c r="D7466" i="1"/>
  <c r="E7466" i="1"/>
  <c r="F7466" i="1"/>
  <c r="H7466" i="1"/>
  <c r="D7467" i="1"/>
  <c r="E7467" i="1"/>
  <c r="F7467" i="1"/>
  <c r="H7467" i="1"/>
  <c r="D7468" i="1"/>
  <c r="E7468" i="1"/>
  <c r="F7468" i="1"/>
  <c r="H7468" i="1"/>
  <c r="D7469" i="1"/>
  <c r="E7469" i="1"/>
  <c r="F7469" i="1"/>
  <c r="H7469" i="1"/>
  <c r="D7470" i="1"/>
  <c r="E7470" i="1"/>
  <c r="F7470" i="1"/>
  <c r="H7470" i="1"/>
  <c r="D7471" i="1"/>
  <c r="E7471" i="1"/>
  <c r="F7471" i="1"/>
  <c r="H7471" i="1"/>
  <c r="D7472" i="1"/>
  <c r="E7472" i="1"/>
  <c r="F7472" i="1"/>
  <c r="H7472" i="1"/>
  <c r="D7473" i="1"/>
  <c r="E7473" i="1"/>
  <c r="F7473" i="1"/>
  <c r="H7473" i="1"/>
  <c r="D7474" i="1"/>
  <c r="E7474" i="1"/>
  <c r="F7474" i="1"/>
  <c r="H7474" i="1"/>
  <c r="D7475" i="1"/>
  <c r="E7475" i="1"/>
  <c r="F7475" i="1"/>
  <c r="H7475" i="1"/>
  <c r="D7476" i="1"/>
  <c r="E7476" i="1"/>
  <c r="F7476" i="1"/>
  <c r="H7476" i="1"/>
  <c r="D7477" i="1"/>
  <c r="E7477" i="1"/>
  <c r="F7477" i="1"/>
  <c r="H7477" i="1"/>
  <c r="D7478" i="1"/>
  <c r="E7478" i="1"/>
  <c r="F7478" i="1"/>
  <c r="H7478" i="1"/>
  <c r="D7479" i="1"/>
  <c r="E7479" i="1"/>
  <c r="F7479" i="1"/>
  <c r="H7479" i="1"/>
  <c r="D7480" i="1"/>
  <c r="E7480" i="1"/>
  <c r="F7480" i="1"/>
  <c r="H7480" i="1"/>
  <c r="D7481" i="1"/>
  <c r="E7481" i="1"/>
  <c r="F7481" i="1"/>
  <c r="H7481" i="1"/>
  <c r="D7482" i="1"/>
  <c r="E7482" i="1"/>
  <c r="F7482" i="1"/>
  <c r="H7482" i="1"/>
  <c r="D7483" i="1"/>
  <c r="E7483" i="1"/>
  <c r="F7483" i="1"/>
  <c r="H7483" i="1"/>
  <c r="D7484" i="1"/>
  <c r="E7484" i="1"/>
  <c r="F7484" i="1"/>
  <c r="H7484" i="1"/>
  <c r="D7485" i="1"/>
  <c r="E7485" i="1"/>
  <c r="F7485" i="1"/>
  <c r="H7485" i="1"/>
  <c r="D7486" i="1"/>
  <c r="E7486" i="1"/>
  <c r="F7486" i="1"/>
  <c r="H7486" i="1"/>
  <c r="D7487" i="1"/>
  <c r="E7487" i="1"/>
  <c r="F7487" i="1"/>
  <c r="H7487" i="1"/>
  <c r="D7488" i="1"/>
  <c r="E7488" i="1"/>
  <c r="F7488" i="1"/>
  <c r="H7488" i="1"/>
  <c r="D7489" i="1"/>
  <c r="E7489" i="1"/>
  <c r="F7489" i="1"/>
  <c r="H7489" i="1"/>
  <c r="D7490" i="1"/>
  <c r="E7490" i="1"/>
  <c r="F7490" i="1"/>
  <c r="H7490" i="1"/>
  <c r="D7491" i="1"/>
  <c r="E7491" i="1"/>
  <c r="F7491" i="1"/>
  <c r="H7491" i="1"/>
  <c r="D7492" i="1"/>
  <c r="E7492" i="1"/>
  <c r="F7492" i="1"/>
  <c r="H7492" i="1"/>
  <c r="D7493" i="1"/>
  <c r="E7493" i="1"/>
  <c r="F7493" i="1"/>
  <c r="H7493" i="1"/>
  <c r="D7494" i="1"/>
  <c r="E7494" i="1"/>
  <c r="F7494" i="1"/>
  <c r="H7494" i="1"/>
  <c r="D7495" i="1"/>
  <c r="E7495" i="1"/>
  <c r="F7495" i="1"/>
  <c r="H7495" i="1"/>
  <c r="D7496" i="1"/>
  <c r="E7496" i="1"/>
  <c r="F7496" i="1"/>
  <c r="H7496" i="1"/>
  <c r="D7497" i="1"/>
  <c r="E7497" i="1"/>
  <c r="F7497" i="1"/>
  <c r="H7497" i="1"/>
  <c r="D7498" i="1"/>
  <c r="E7498" i="1"/>
  <c r="F7498" i="1"/>
  <c r="H7498" i="1"/>
  <c r="D7499" i="1"/>
  <c r="E7499" i="1"/>
  <c r="F7499" i="1"/>
  <c r="H7499" i="1"/>
  <c r="D7500" i="1"/>
  <c r="E7500" i="1"/>
  <c r="F7500" i="1"/>
  <c r="H7500" i="1"/>
  <c r="D7501" i="1"/>
  <c r="E7501" i="1"/>
  <c r="F7501" i="1"/>
  <c r="H7501" i="1"/>
  <c r="D7502" i="1"/>
  <c r="E7502" i="1"/>
  <c r="F7502" i="1"/>
  <c r="H7502" i="1"/>
  <c r="D7503" i="1"/>
  <c r="E7503" i="1"/>
  <c r="F7503" i="1"/>
  <c r="H7503" i="1"/>
  <c r="D7504" i="1"/>
  <c r="E7504" i="1"/>
  <c r="F7504" i="1"/>
  <c r="H7504" i="1"/>
  <c r="D7505" i="1"/>
  <c r="E7505" i="1"/>
  <c r="F7505" i="1"/>
  <c r="H7505" i="1"/>
  <c r="D7506" i="1"/>
  <c r="E7506" i="1"/>
  <c r="F7506" i="1"/>
  <c r="H7506" i="1"/>
  <c r="D7507" i="1"/>
  <c r="E7507" i="1"/>
  <c r="F7507" i="1"/>
  <c r="H7507" i="1"/>
  <c r="D7508" i="1"/>
  <c r="E7508" i="1"/>
  <c r="F7508" i="1"/>
  <c r="H7508" i="1"/>
  <c r="D7509" i="1"/>
  <c r="E7509" i="1"/>
  <c r="F7509" i="1"/>
  <c r="H7509" i="1"/>
  <c r="D7510" i="1"/>
  <c r="E7510" i="1"/>
  <c r="F7510" i="1"/>
  <c r="H7510" i="1"/>
  <c r="D7511" i="1"/>
  <c r="E7511" i="1"/>
  <c r="F7511" i="1"/>
  <c r="H7511" i="1"/>
  <c r="D7512" i="1"/>
  <c r="E7512" i="1"/>
  <c r="F7512" i="1"/>
  <c r="H7512" i="1"/>
  <c r="D7513" i="1"/>
  <c r="E7513" i="1"/>
  <c r="F7513" i="1"/>
  <c r="H7513" i="1"/>
  <c r="D7514" i="1"/>
  <c r="E7514" i="1"/>
  <c r="F7514" i="1"/>
  <c r="H7514" i="1"/>
  <c r="D7515" i="1"/>
  <c r="E7515" i="1"/>
  <c r="F7515" i="1"/>
  <c r="H7515" i="1"/>
  <c r="D7516" i="1"/>
  <c r="E7516" i="1"/>
  <c r="F7516" i="1"/>
  <c r="H7516" i="1"/>
  <c r="D7517" i="1"/>
  <c r="E7517" i="1"/>
  <c r="F7517" i="1"/>
  <c r="H7517" i="1"/>
  <c r="D7518" i="1"/>
  <c r="E7518" i="1"/>
  <c r="F7518" i="1"/>
  <c r="H7518" i="1"/>
  <c r="D7519" i="1"/>
  <c r="E7519" i="1"/>
  <c r="F7519" i="1"/>
  <c r="H7519" i="1"/>
  <c r="D7520" i="1"/>
  <c r="E7520" i="1"/>
  <c r="F7520" i="1"/>
  <c r="H7520" i="1"/>
  <c r="D7521" i="1"/>
  <c r="E7521" i="1"/>
  <c r="F7521" i="1"/>
  <c r="H7521" i="1"/>
  <c r="D7522" i="1"/>
  <c r="E7522" i="1"/>
  <c r="F7522" i="1"/>
  <c r="H7522" i="1"/>
  <c r="D7523" i="1"/>
  <c r="E7523" i="1"/>
  <c r="F7523" i="1"/>
  <c r="H7523" i="1"/>
  <c r="D7524" i="1"/>
  <c r="E7524" i="1"/>
  <c r="F7524" i="1"/>
  <c r="H7524" i="1"/>
  <c r="D7525" i="1"/>
  <c r="E7525" i="1"/>
  <c r="F7525" i="1"/>
  <c r="H7525" i="1"/>
  <c r="D7526" i="1"/>
  <c r="E7526" i="1"/>
  <c r="F7526" i="1"/>
  <c r="H7526" i="1"/>
  <c r="D7527" i="1"/>
  <c r="E7527" i="1"/>
  <c r="F7527" i="1"/>
  <c r="H7527" i="1"/>
  <c r="D7528" i="1"/>
  <c r="E7528" i="1"/>
  <c r="F7528" i="1"/>
  <c r="H7528" i="1"/>
  <c r="D7529" i="1"/>
  <c r="E7529" i="1"/>
  <c r="F7529" i="1"/>
  <c r="H7529" i="1"/>
  <c r="D7530" i="1"/>
  <c r="E7530" i="1"/>
  <c r="F7530" i="1"/>
  <c r="H7530" i="1"/>
  <c r="D7531" i="1"/>
  <c r="E7531" i="1"/>
  <c r="F7531" i="1"/>
  <c r="H7531" i="1"/>
  <c r="D7532" i="1"/>
  <c r="E7532" i="1"/>
  <c r="F7532" i="1"/>
  <c r="H7532" i="1"/>
  <c r="D7533" i="1"/>
  <c r="E7533" i="1"/>
  <c r="F7533" i="1"/>
  <c r="H7533" i="1"/>
  <c r="D7534" i="1"/>
  <c r="E7534" i="1"/>
  <c r="F7534" i="1"/>
  <c r="H7534" i="1"/>
  <c r="D7535" i="1"/>
  <c r="E7535" i="1"/>
  <c r="F7535" i="1"/>
  <c r="H7535" i="1"/>
  <c r="D7536" i="1"/>
  <c r="E7536" i="1"/>
  <c r="F7536" i="1"/>
  <c r="H7536" i="1"/>
  <c r="D7537" i="1"/>
  <c r="E7537" i="1"/>
  <c r="F7537" i="1"/>
  <c r="H7537" i="1"/>
  <c r="D7538" i="1"/>
  <c r="E7538" i="1"/>
  <c r="F7538" i="1"/>
  <c r="H7538" i="1"/>
  <c r="D7539" i="1"/>
  <c r="E7539" i="1"/>
  <c r="F7539" i="1"/>
  <c r="H7539" i="1"/>
  <c r="D7540" i="1"/>
  <c r="E7540" i="1"/>
  <c r="F7540" i="1"/>
  <c r="H7540" i="1"/>
  <c r="D7541" i="1"/>
  <c r="E7541" i="1"/>
  <c r="F7541" i="1"/>
  <c r="H7541" i="1"/>
  <c r="D7542" i="1"/>
  <c r="E7542" i="1"/>
  <c r="F7542" i="1"/>
  <c r="H7542" i="1"/>
  <c r="D7543" i="1"/>
  <c r="E7543" i="1"/>
  <c r="F7543" i="1"/>
  <c r="H7543" i="1"/>
  <c r="D7544" i="1"/>
  <c r="E7544" i="1"/>
  <c r="F7544" i="1"/>
  <c r="H7544" i="1"/>
  <c r="D7545" i="1"/>
  <c r="E7545" i="1"/>
  <c r="F7545" i="1"/>
  <c r="H7545" i="1"/>
  <c r="D7546" i="1"/>
  <c r="E7546" i="1"/>
  <c r="F7546" i="1"/>
  <c r="H7546" i="1"/>
  <c r="D7547" i="1"/>
  <c r="E7547" i="1"/>
  <c r="F7547" i="1"/>
  <c r="H7547" i="1"/>
  <c r="D7548" i="1"/>
  <c r="E7548" i="1"/>
  <c r="F7548" i="1"/>
  <c r="H7548" i="1"/>
  <c r="D7549" i="1"/>
  <c r="E7549" i="1"/>
  <c r="F7549" i="1"/>
  <c r="H7549" i="1"/>
  <c r="D7550" i="1"/>
  <c r="E7550" i="1"/>
  <c r="F7550" i="1"/>
  <c r="H7550" i="1"/>
  <c r="D7551" i="1"/>
  <c r="E7551" i="1"/>
  <c r="F7551" i="1"/>
  <c r="H7551" i="1"/>
  <c r="D7552" i="1"/>
  <c r="E7552" i="1"/>
  <c r="F7552" i="1"/>
  <c r="H7552" i="1"/>
  <c r="D7553" i="1"/>
  <c r="E7553" i="1"/>
  <c r="F7553" i="1"/>
  <c r="H7553" i="1"/>
  <c r="D7554" i="1"/>
  <c r="E7554" i="1"/>
  <c r="F7554" i="1"/>
  <c r="H7554" i="1"/>
  <c r="D7555" i="1"/>
  <c r="E7555" i="1"/>
  <c r="F7555" i="1"/>
  <c r="H7555" i="1"/>
  <c r="D7556" i="1"/>
  <c r="E7556" i="1"/>
  <c r="F7556" i="1"/>
  <c r="H7556" i="1"/>
  <c r="D7557" i="1"/>
  <c r="E7557" i="1"/>
  <c r="F7557" i="1"/>
  <c r="H7557" i="1"/>
  <c r="D7558" i="1"/>
  <c r="E7558" i="1"/>
  <c r="F7558" i="1"/>
  <c r="H7558" i="1"/>
  <c r="D7559" i="1"/>
  <c r="E7559" i="1"/>
  <c r="F7559" i="1"/>
  <c r="H7559" i="1"/>
  <c r="D7560" i="1"/>
  <c r="E7560" i="1"/>
  <c r="F7560" i="1"/>
  <c r="H7560" i="1"/>
  <c r="D7561" i="1"/>
  <c r="E7561" i="1"/>
  <c r="F7561" i="1"/>
  <c r="H7561" i="1"/>
  <c r="D7562" i="1"/>
  <c r="E7562" i="1"/>
  <c r="F7562" i="1"/>
  <c r="H7562" i="1"/>
  <c r="D7563" i="1"/>
  <c r="E7563" i="1"/>
  <c r="F7563" i="1"/>
  <c r="H7563" i="1"/>
  <c r="D7564" i="1"/>
  <c r="E7564" i="1"/>
  <c r="F7564" i="1"/>
  <c r="H7564" i="1"/>
  <c r="D7565" i="1"/>
  <c r="E7565" i="1"/>
  <c r="F7565" i="1"/>
  <c r="H7565" i="1"/>
  <c r="D7566" i="1"/>
  <c r="E7566" i="1"/>
  <c r="F7566" i="1"/>
  <c r="H7566" i="1"/>
  <c r="D7567" i="1"/>
  <c r="E7567" i="1"/>
  <c r="F7567" i="1"/>
  <c r="H7567" i="1"/>
  <c r="D7568" i="1"/>
  <c r="E7568" i="1"/>
  <c r="F7568" i="1"/>
  <c r="H7568" i="1"/>
  <c r="D7569" i="1"/>
  <c r="E7569" i="1"/>
  <c r="F7569" i="1"/>
  <c r="H7569" i="1"/>
  <c r="D7570" i="1"/>
  <c r="E7570" i="1"/>
  <c r="F7570" i="1"/>
  <c r="H7570" i="1"/>
  <c r="D7571" i="1"/>
  <c r="E7571" i="1"/>
  <c r="F7571" i="1"/>
  <c r="H7571" i="1"/>
  <c r="D7572" i="1"/>
  <c r="E7572" i="1"/>
  <c r="F7572" i="1"/>
  <c r="H7572" i="1"/>
  <c r="D7573" i="1"/>
  <c r="E7573" i="1"/>
  <c r="F7573" i="1"/>
  <c r="H7573" i="1"/>
  <c r="D7574" i="1"/>
  <c r="E7574" i="1"/>
  <c r="F7574" i="1"/>
  <c r="H7574" i="1"/>
  <c r="D7575" i="1"/>
  <c r="E7575" i="1"/>
  <c r="F7575" i="1"/>
  <c r="H7575" i="1"/>
  <c r="D7576" i="1"/>
  <c r="E7576" i="1"/>
  <c r="F7576" i="1"/>
  <c r="H7576" i="1"/>
  <c r="D7577" i="1"/>
  <c r="E7577" i="1"/>
  <c r="F7577" i="1"/>
  <c r="H7577" i="1"/>
  <c r="D7578" i="1"/>
  <c r="E7578" i="1"/>
  <c r="F7578" i="1"/>
  <c r="H7578" i="1"/>
  <c r="D7579" i="1"/>
  <c r="E7579" i="1"/>
  <c r="F7579" i="1"/>
  <c r="H7579" i="1"/>
  <c r="D7580" i="1"/>
  <c r="E7580" i="1"/>
  <c r="F7580" i="1"/>
  <c r="H7580" i="1"/>
  <c r="D7581" i="1"/>
  <c r="E7581" i="1"/>
  <c r="F7581" i="1"/>
  <c r="H7581" i="1"/>
  <c r="D7582" i="1"/>
  <c r="E7582" i="1"/>
  <c r="F7582" i="1"/>
  <c r="H7582" i="1"/>
  <c r="D7583" i="1"/>
  <c r="E7583" i="1"/>
  <c r="F7583" i="1"/>
  <c r="H7583" i="1"/>
  <c r="D7584" i="1"/>
  <c r="E7584" i="1"/>
  <c r="F7584" i="1"/>
  <c r="H7584" i="1"/>
  <c r="D7585" i="1"/>
  <c r="E7585" i="1"/>
  <c r="F7585" i="1"/>
  <c r="H7585" i="1"/>
  <c r="D7586" i="1"/>
  <c r="E7586" i="1"/>
  <c r="F7586" i="1"/>
  <c r="H7586" i="1"/>
  <c r="D7587" i="1"/>
  <c r="E7587" i="1"/>
  <c r="F7587" i="1"/>
  <c r="H7587" i="1"/>
  <c r="D7588" i="1"/>
  <c r="E7588" i="1"/>
  <c r="F7588" i="1"/>
  <c r="H7588" i="1"/>
  <c r="D7589" i="1"/>
  <c r="E7589" i="1"/>
  <c r="F7589" i="1"/>
  <c r="H7589" i="1"/>
  <c r="D7590" i="1"/>
  <c r="E7590" i="1"/>
  <c r="F7590" i="1"/>
  <c r="H7590" i="1"/>
  <c r="D7591" i="1"/>
  <c r="E7591" i="1"/>
  <c r="F7591" i="1"/>
  <c r="H7591" i="1"/>
  <c r="D7592" i="1"/>
  <c r="E7592" i="1"/>
  <c r="F7592" i="1"/>
  <c r="H7592" i="1"/>
  <c r="D7593" i="1"/>
  <c r="E7593" i="1"/>
  <c r="F7593" i="1"/>
  <c r="H7593" i="1"/>
  <c r="D7594" i="1"/>
  <c r="E7594" i="1"/>
  <c r="F7594" i="1"/>
  <c r="H7594" i="1"/>
  <c r="D7595" i="1"/>
  <c r="E7595" i="1"/>
  <c r="F7595" i="1"/>
  <c r="H7595" i="1"/>
  <c r="D7596" i="1"/>
  <c r="E7596" i="1"/>
  <c r="F7596" i="1"/>
  <c r="H7596" i="1"/>
  <c r="D7597" i="1"/>
  <c r="E7597" i="1"/>
  <c r="F7597" i="1"/>
  <c r="H7597" i="1"/>
  <c r="D7598" i="1"/>
  <c r="E7598" i="1"/>
  <c r="F7598" i="1"/>
  <c r="H7598" i="1"/>
  <c r="D7599" i="1"/>
  <c r="E7599" i="1"/>
  <c r="F7599" i="1"/>
  <c r="H7599" i="1"/>
  <c r="D7600" i="1"/>
  <c r="E7600" i="1"/>
  <c r="F7600" i="1"/>
  <c r="H7600" i="1"/>
  <c r="D7601" i="1"/>
  <c r="E7601" i="1"/>
  <c r="F7601" i="1"/>
  <c r="H7601" i="1"/>
  <c r="D7602" i="1"/>
  <c r="E7602" i="1"/>
  <c r="F7602" i="1"/>
  <c r="H7602" i="1"/>
  <c r="D7603" i="1"/>
  <c r="E7603" i="1"/>
  <c r="F7603" i="1"/>
  <c r="H7603" i="1"/>
  <c r="D7604" i="1"/>
  <c r="E7604" i="1"/>
  <c r="F7604" i="1"/>
  <c r="H7604" i="1"/>
  <c r="D7605" i="1"/>
  <c r="E7605" i="1"/>
  <c r="F7605" i="1"/>
  <c r="H7605" i="1"/>
  <c r="D7606" i="1"/>
  <c r="E7606" i="1"/>
  <c r="F7606" i="1"/>
  <c r="H7606" i="1"/>
  <c r="D7607" i="1"/>
  <c r="E7607" i="1"/>
  <c r="F7607" i="1"/>
  <c r="H7607" i="1"/>
  <c r="D7608" i="1"/>
  <c r="E7608" i="1"/>
  <c r="F7608" i="1"/>
  <c r="H7608" i="1"/>
  <c r="D7609" i="1"/>
  <c r="E7609" i="1"/>
  <c r="F7609" i="1"/>
  <c r="H7609" i="1"/>
  <c r="D7610" i="1"/>
  <c r="E7610" i="1"/>
  <c r="F7610" i="1"/>
  <c r="H7610" i="1"/>
  <c r="D7611" i="1"/>
  <c r="E7611" i="1"/>
  <c r="F7611" i="1"/>
  <c r="H7611" i="1"/>
  <c r="D7612" i="1"/>
  <c r="E7612" i="1"/>
  <c r="F7612" i="1"/>
  <c r="H7612" i="1"/>
  <c r="D7613" i="1"/>
  <c r="E7613" i="1"/>
  <c r="F7613" i="1"/>
  <c r="H7613" i="1"/>
  <c r="D7614" i="1"/>
  <c r="E7614" i="1"/>
  <c r="F7614" i="1"/>
  <c r="H7614" i="1"/>
  <c r="D7615" i="1"/>
  <c r="E7615" i="1"/>
  <c r="F7615" i="1"/>
  <c r="H7615" i="1"/>
  <c r="D7616" i="1"/>
  <c r="E7616" i="1"/>
  <c r="F7616" i="1"/>
  <c r="H7616" i="1"/>
  <c r="D7617" i="1"/>
  <c r="E7617" i="1"/>
  <c r="F7617" i="1"/>
  <c r="H7617" i="1"/>
  <c r="D7618" i="1"/>
  <c r="E7618" i="1"/>
  <c r="F7618" i="1"/>
  <c r="H7618" i="1"/>
  <c r="D7619" i="1"/>
  <c r="E7619" i="1"/>
  <c r="F7619" i="1"/>
  <c r="H7619" i="1"/>
  <c r="D7620" i="1"/>
  <c r="E7620" i="1"/>
  <c r="F7620" i="1"/>
  <c r="H7620" i="1"/>
  <c r="D7621" i="1"/>
  <c r="E7621" i="1"/>
  <c r="F7621" i="1"/>
  <c r="H7621" i="1"/>
  <c r="D7622" i="1"/>
  <c r="E7622" i="1"/>
  <c r="F7622" i="1"/>
  <c r="H7622" i="1"/>
  <c r="D7623" i="1"/>
  <c r="E7623" i="1"/>
  <c r="F7623" i="1"/>
  <c r="H7623" i="1"/>
  <c r="D7624" i="1"/>
  <c r="E7624" i="1"/>
  <c r="F7624" i="1"/>
  <c r="H7624" i="1"/>
  <c r="D7625" i="1"/>
  <c r="E7625" i="1"/>
  <c r="F7625" i="1"/>
  <c r="H7625" i="1"/>
  <c r="D7626" i="1"/>
  <c r="E7626" i="1"/>
  <c r="F7626" i="1"/>
  <c r="H7626" i="1"/>
  <c r="D7627" i="1"/>
  <c r="E7627" i="1"/>
  <c r="F7627" i="1"/>
  <c r="H7627" i="1"/>
  <c r="D7628" i="1"/>
  <c r="E7628" i="1"/>
  <c r="F7628" i="1"/>
  <c r="H7628" i="1"/>
  <c r="D7629" i="1"/>
  <c r="E7629" i="1"/>
  <c r="F7629" i="1"/>
  <c r="H7629" i="1"/>
  <c r="D7630" i="1"/>
  <c r="E7630" i="1"/>
  <c r="F7630" i="1"/>
  <c r="H7630" i="1"/>
  <c r="D7631" i="1"/>
  <c r="E7631" i="1"/>
  <c r="F7631" i="1"/>
  <c r="H7631" i="1"/>
  <c r="D7632" i="1"/>
  <c r="E7632" i="1"/>
  <c r="F7632" i="1"/>
  <c r="H7632" i="1"/>
  <c r="D7633" i="1"/>
  <c r="E7633" i="1"/>
  <c r="F7633" i="1"/>
  <c r="H7633" i="1"/>
  <c r="D7634" i="1"/>
  <c r="E7634" i="1"/>
  <c r="F7634" i="1"/>
  <c r="H7634" i="1"/>
  <c r="D7635" i="1"/>
  <c r="E7635" i="1"/>
  <c r="F7635" i="1"/>
  <c r="H7635" i="1"/>
  <c r="D7636" i="1"/>
  <c r="E7636" i="1"/>
  <c r="F7636" i="1"/>
  <c r="H7636" i="1"/>
  <c r="D7637" i="1"/>
  <c r="E7637" i="1"/>
  <c r="F7637" i="1"/>
  <c r="H7637" i="1"/>
  <c r="D7638" i="1"/>
  <c r="E7638" i="1"/>
  <c r="F7638" i="1"/>
  <c r="H7638" i="1"/>
  <c r="D7639" i="1"/>
  <c r="E7639" i="1"/>
  <c r="F7639" i="1"/>
  <c r="H7639" i="1"/>
  <c r="D7640" i="1"/>
  <c r="E7640" i="1"/>
  <c r="F7640" i="1"/>
  <c r="H7640" i="1"/>
  <c r="D7641" i="1"/>
  <c r="E7641" i="1"/>
  <c r="F7641" i="1"/>
  <c r="H7641" i="1"/>
  <c r="D7642" i="1"/>
  <c r="E7642" i="1"/>
  <c r="F7642" i="1"/>
  <c r="H7642" i="1"/>
  <c r="D7643" i="1"/>
  <c r="E7643" i="1"/>
  <c r="F7643" i="1"/>
  <c r="H7643" i="1"/>
  <c r="D7644" i="1"/>
  <c r="E7644" i="1"/>
  <c r="F7644" i="1"/>
  <c r="H7644" i="1"/>
  <c r="D7645" i="1"/>
  <c r="E7645" i="1"/>
  <c r="F7645" i="1"/>
  <c r="H7645" i="1"/>
  <c r="D7646" i="1"/>
  <c r="E7646" i="1"/>
  <c r="F7646" i="1"/>
  <c r="H7646" i="1"/>
  <c r="D7647" i="1"/>
  <c r="E7647" i="1"/>
  <c r="F7647" i="1"/>
  <c r="H7647" i="1"/>
  <c r="D7648" i="1"/>
  <c r="E7648" i="1"/>
  <c r="F7648" i="1"/>
  <c r="H7648" i="1"/>
  <c r="D7649" i="1"/>
  <c r="E7649" i="1"/>
  <c r="F7649" i="1"/>
  <c r="H7649" i="1"/>
  <c r="D7650" i="1"/>
  <c r="E7650" i="1"/>
  <c r="F7650" i="1"/>
  <c r="H7650" i="1"/>
  <c r="D7651" i="1"/>
  <c r="E7651" i="1"/>
  <c r="F7651" i="1"/>
  <c r="H7651" i="1"/>
  <c r="D7652" i="1"/>
  <c r="E7652" i="1"/>
  <c r="F7652" i="1"/>
  <c r="H7652" i="1"/>
  <c r="D7653" i="1"/>
  <c r="E7653" i="1"/>
  <c r="F7653" i="1"/>
  <c r="H7653" i="1"/>
  <c r="D7654" i="1"/>
  <c r="E7654" i="1"/>
  <c r="F7654" i="1"/>
  <c r="H7654" i="1"/>
  <c r="D7655" i="1"/>
  <c r="E7655" i="1"/>
  <c r="F7655" i="1"/>
  <c r="H7655" i="1"/>
  <c r="D7656" i="1"/>
  <c r="E7656" i="1"/>
  <c r="F7656" i="1"/>
  <c r="H7656" i="1"/>
  <c r="D7657" i="1"/>
  <c r="E7657" i="1"/>
  <c r="F7657" i="1"/>
  <c r="H7657" i="1"/>
  <c r="D7658" i="1"/>
  <c r="E7658" i="1"/>
  <c r="F7658" i="1"/>
  <c r="H7658" i="1"/>
  <c r="D7659" i="1"/>
  <c r="E7659" i="1"/>
  <c r="F7659" i="1"/>
  <c r="H7659" i="1"/>
  <c r="D7660" i="1"/>
  <c r="E7660" i="1"/>
  <c r="F7660" i="1"/>
  <c r="H7660" i="1"/>
  <c r="D7661" i="1"/>
  <c r="E7661" i="1"/>
  <c r="F7661" i="1"/>
  <c r="H7661" i="1"/>
  <c r="D7662" i="1"/>
  <c r="E7662" i="1"/>
  <c r="F7662" i="1"/>
  <c r="H7662" i="1"/>
  <c r="D7663" i="1"/>
  <c r="E7663" i="1"/>
  <c r="F7663" i="1"/>
  <c r="H7663" i="1"/>
  <c r="D7664" i="1"/>
  <c r="E7664" i="1"/>
  <c r="F7664" i="1"/>
  <c r="H7664" i="1"/>
  <c r="D7665" i="1"/>
  <c r="E7665" i="1"/>
  <c r="F7665" i="1"/>
  <c r="H7665" i="1"/>
  <c r="D7666" i="1"/>
  <c r="E7666" i="1"/>
  <c r="F7666" i="1"/>
  <c r="H7666" i="1"/>
  <c r="D7667" i="1"/>
  <c r="E7667" i="1"/>
  <c r="F7667" i="1"/>
  <c r="H7667" i="1"/>
  <c r="D7668" i="1"/>
  <c r="E7668" i="1"/>
  <c r="F7668" i="1"/>
  <c r="H7668" i="1"/>
  <c r="D7669" i="1"/>
  <c r="E7669" i="1"/>
  <c r="F7669" i="1"/>
  <c r="H7669" i="1"/>
  <c r="D7670" i="1"/>
  <c r="E7670" i="1"/>
  <c r="F7670" i="1"/>
  <c r="H7670" i="1"/>
  <c r="D7671" i="1"/>
  <c r="E7671" i="1"/>
  <c r="F7671" i="1"/>
  <c r="H7671" i="1"/>
  <c r="D7672" i="1"/>
  <c r="E7672" i="1"/>
  <c r="F7672" i="1"/>
  <c r="H7672" i="1"/>
  <c r="D7673" i="1"/>
  <c r="E7673" i="1"/>
  <c r="F7673" i="1"/>
  <c r="H7673" i="1"/>
  <c r="D7674" i="1"/>
  <c r="E7674" i="1"/>
  <c r="F7674" i="1"/>
  <c r="H7674" i="1"/>
  <c r="D7675" i="1"/>
  <c r="E7675" i="1"/>
  <c r="F7675" i="1"/>
  <c r="H7675" i="1"/>
  <c r="D7676" i="1"/>
  <c r="E7676" i="1"/>
  <c r="F7676" i="1"/>
  <c r="H7676" i="1"/>
  <c r="D7677" i="1"/>
  <c r="E7677" i="1"/>
  <c r="F7677" i="1"/>
  <c r="H7677" i="1"/>
  <c r="D7678" i="1"/>
  <c r="E7678" i="1"/>
  <c r="F7678" i="1"/>
  <c r="H7678" i="1"/>
  <c r="D7679" i="1"/>
  <c r="E7679" i="1"/>
  <c r="F7679" i="1"/>
  <c r="H7679" i="1"/>
  <c r="D7680" i="1"/>
  <c r="E7680" i="1"/>
  <c r="F7680" i="1"/>
  <c r="H7680" i="1"/>
  <c r="D7681" i="1"/>
  <c r="E7681" i="1"/>
  <c r="F7681" i="1"/>
  <c r="H7681" i="1"/>
  <c r="D7682" i="1"/>
  <c r="E7682" i="1"/>
  <c r="F7682" i="1"/>
  <c r="H7682" i="1"/>
  <c r="D7683" i="1"/>
  <c r="E7683" i="1"/>
  <c r="F7683" i="1"/>
  <c r="H7683" i="1"/>
  <c r="D7684" i="1"/>
  <c r="E7684" i="1"/>
  <c r="F7684" i="1"/>
  <c r="H7684" i="1"/>
  <c r="D7685" i="1"/>
  <c r="E7685" i="1"/>
  <c r="F7685" i="1"/>
  <c r="H7685" i="1"/>
  <c r="D7686" i="1"/>
  <c r="E7686" i="1"/>
  <c r="F7686" i="1"/>
  <c r="H7686" i="1"/>
  <c r="D7687" i="1"/>
  <c r="E7687" i="1"/>
  <c r="F7687" i="1"/>
  <c r="H7687" i="1"/>
  <c r="D7688" i="1"/>
  <c r="E7688" i="1"/>
  <c r="F7688" i="1"/>
  <c r="H7688" i="1"/>
  <c r="D7689" i="1"/>
  <c r="E7689" i="1"/>
  <c r="F7689" i="1"/>
  <c r="H7689" i="1"/>
  <c r="D7690" i="1"/>
  <c r="E7690" i="1"/>
  <c r="F7690" i="1"/>
  <c r="H7690" i="1"/>
  <c r="D7691" i="1"/>
  <c r="E7691" i="1"/>
  <c r="F7691" i="1"/>
  <c r="H7691" i="1"/>
  <c r="D7692" i="1"/>
  <c r="E7692" i="1"/>
  <c r="F7692" i="1"/>
  <c r="H7692" i="1"/>
  <c r="D7693" i="1"/>
  <c r="E7693" i="1"/>
  <c r="F7693" i="1"/>
  <c r="H7693" i="1"/>
  <c r="D7694" i="1"/>
  <c r="E7694" i="1"/>
  <c r="F7694" i="1"/>
  <c r="H7694" i="1"/>
  <c r="D7695" i="1"/>
  <c r="E7695" i="1"/>
  <c r="F7695" i="1"/>
  <c r="H7695" i="1"/>
  <c r="D7696" i="1"/>
  <c r="E7696" i="1"/>
  <c r="F7696" i="1"/>
  <c r="H7696" i="1"/>
  <c r="D7697" i="1"/>
  <c r="E7697" i="1"/>
  <c r="F7697" i="1"/>
  <c r="H7697" i="1"/>
  <c r="D7698" i="1"/>
  <c r="E7698" i="1"/>
  <c r="F7698" i="1"/>
  <c r="H7698" i="1"/>
  <c r="D7699" i="1"/>
  <c r="E7699" i="1"/>
  <c r="F7699" i="1"/>
  <c r="H7699" i="1"/>
  <c r="D7700" i="1"/>
  <c r="E7700" i="1"/>
  <c r="F7700" i="1"/>
  <c r="H7700" i="1"/>
  <c r="D7701" i="1"/>
  <c r="E7701" i="1"/>
  <c r="F7701" i="1"/>
  <c r="H7701" i="1"/>
  <c r="D7702" i="1"/>
  <c r="E7702" i="1"/>
  <c r="F7702" i="1"/>
  <c r="H7702" i="1"/>
  <c r="D7703" i="1"/>
  <c r="E7703" i="1"/>
  <c r="F7703" i="1"/>
  <c r="H7703" i="1"/>
  <c r="D7704" i="1"/>
  <c r="E7704" i="1"/>
  <c r="F7704" i="1"/>
  <c r="H7704" i="1"/>
  <c r="D7705" i="1"/>
  <c r="E7705" i="1"/>
  <c r="F7705" i="1"/>
  <c r="H7705" i="1"/>
  <c r="D7706" i="1"/>
  <c r="E7706" i="1"/>
  <c r="F7706" i="1"/>
  <c r="H7706" i="1"/>
  <c r="D7707" i="1"/>
  <c r="E7707" i="1"/>
  <c r="F7707" i="1"/>
  <c r="H7707" i="1"/>
  <c r="D7708" i="1"/>
  <c r="E7708" i="1"/>
  <c r="F7708" i="1"/>
  <c r="H7708" i="1"/>
  <c r="D7709" i="1"/>
  <c r="E7709" i="1"/>
  <c r="F7709" i="1"/>
  <c r="H7709" i="1"/>
  <c r="D7710" i="1"/>
  <c r="E7710" i="1"/>
  <c r="F7710" i="1"/>
  <c r="H7710" i="1"/>
  <c r="D7711" i="1"/>
  <c r="E7711" i="1"/>
  <c r="F7711" i="1"/>
  <c r="H7711" i="1"/>
  <c r="D7712" i="1"/>
  <c r="E7712" i="1"/>
  <c r="F7712" i="1"/>
  <c r="H7712" i="1"/>
  <c r="D7713" i="1"/>
  <c r="E7713" i="1"/>
  <c r="F7713" i="1"/>
  <c r="H7713" i="1"/>
  <c r="D7714" i="1"/>
  <c r="E7714" i="1"/>
  <c r="F7714" i="1"/>
  <c r="H7714" i="1"/>
  <c r="D7715" i="1"/>
  <c r="E7715" i="1"/>
  <c r="F7715" i="1"/>
  <c r="H7715" i="1"/>
  <c r="D7716" i="1"/>
  <c r="E7716" i="1"/>
  <c r="F7716" i="1"/>
  <c r="H7716" i="1"/>
  <c r="D7717" i="1"/>
  <c r="E7717" i="1"/>
  <c r="F7717" i="1"/>
  <c r="H7717" i="1"/>
  <c r="D7718" i="1"/>
  <c r="E7718" i="1"/>
  <c r="F7718" i="1"/>
  <c r="H7718" i="1"/>
  <c r="D7719" i="1"/>
  <c r="E7719" i="1"/>
  <c r="F7719" i="1"/>
  <c r="H7719" i="1"/>
  <c r="D7720" i="1"/>
  <c r="E7720" i="1"/>
  <c r="F7720" i="1"/>
  <c r="H7720" i="1"/>
  <c r="D7721" i="1"/>
  <c r="E7721" i="1"/>
  <c r="F7721" i="1"/>
  <c r="H7721" i="1"/>
  <c r="D7722" i="1"/>
  <c r="E7722" i="1"/>
  <c r="F7722" i="1"/>
  <c r="H7722" i="1"/>
  <c r="D7723" i="1"/>
  <c r="E7723" i="1"/>
  <c r="F7723" i="1"/>
  <c r="H7723" i="1"/>
  <c r="D7724" i="1"/>
  <c r="E7724" i="1"/>
  <c r="F7724" i="1"/>
  <c r="H7724" i="1"/>
  <c r="D7725" i="1"/>
  <c r="E7725" i="1"/>
  <c r="F7725" i="1"/>
  <c r="H7725" i="1"/>
  <c r="D7726" i="1"/>
  <c r="E7726" i="1"/>
  <c r="F7726" i="1"/>
  <c r="H7726" i="1"/>
  <c r="D7727" i="1"/>
  <c r="E7727" i="1"/>
  <c r="F7727" i="1"/>
  <c r="H7727" i="1"/>
  <c r="D7728" i="1"/>
  <c r="E7728" i="1"/>
  <c r="F7728" i="1"/>
  <c r="H7728" i="1"/>
  <c r="D7729" i="1"/>
  <c r="E7729" i="1"/>
  <c r="F7729" i="1"/>
  <c r="H7729" i="1"/>
  <c r="D7730" i="1"/>
  <c r="E7730" i="1"/>
  <c r="F7730" i="1"/>
  <c r="H7730" i="1"/>
  <c r="D7731" i="1"/>
  <c r="E7731" i="1"/>
  <c r="F7731" i="1"/>
  <c r="H7731" i="1"/>
  <c r="D7732" i="1"/>
  <c r="E7732" i="1"/>
  <c r="F7732" i="1"/>
  <c r="H7732" i="1"/>
  <c r="D7733" i="1"/>
  <c r="E7733" i="1"/>
  <c r="F7733" i="1"/>
  <c r="H7733" i="1"/>
  <c r="D7734" i="1"/>
  <c r="E7734" i="1"/>
  <c r="F7734" i="1"/>
  <c r="H7734" i="1"/>
  <c r="D7735" i="1"/>
  <c r="E7735" i="1"/>
  <c r="F7735" i="1"/>
  <c r="H7735" i="1"/>
  <c r="D7736" i="1"/>
  <c r="E7736" i="1"/>
  <c r="F7736" i="1"/>
  <c r="H7736" i="1"/>
  <c r="D7737" i="1"/>
  <c r="E7737" i="1"/>
  <c r="F7737" i="1"/>
  <c r="H7737" i="1"/>
  <c r="D7738" i="1"/>
  <c r="E7738" i="1"/>
  <c r="F7738" i="1"/>
  <c r="H7738" i="1"/>
  <c r="D7739" i="1"/>
  <c r="E7739" i="1"/>
  <c r="F7739" i="1"/>
  <c r="H7739" i="1"/>
  <c r="D7740" i="1"/>
  <c r="E7740" i="1"/>
  <c r="F7740" i="1"/>
  <c r="H7740" i="1"/>
  <c r="D7741" i="1"/>
  <c r="E7741" i="1"/>
  <c r="F7741" i="1"/>
  <c r="H7741" i="1"/>
  <c r="D7742" i="1"/>
  <c r="E7742" i="1"/>
  <c r="F7742" i="1"/>
  <c r="H7742" i="1"/>
  <c r="D7743" i="1"/>
  <c r="E7743" i="1"/>
  <c r="F7743" i="1"/>
  <c r="H7743" i="1"/>
  <c r="D7744" i="1"/>
  <c r="E7744" i="1"/>
  <c r="F7744" i="1"/>
  <c r="H7744" i="1"/>
  <c r="D7745" i="1"/>
  <c r="E7745" i="1"/>
  <c r="F7745" i="1"/>
  <c r="H7745" i="1"/>
  <c r="D7746" i="1"/>
  <c r="E7746" i="1"/>
  <c r="F7746" i="1"/>
  <c r="H7746" i="1"/>
  <c r="D7747" i="1"/>
  <c r="E7747" i="1"/>
  <c r="F7747" i="1"/>
  <c r="H7747" i="1"/>
  <c r="D7748" i="1"/>
  <c r="E7748" i="1"/>
  <c r="F7748" i="1"/>
  <c r="H7748" i="1"/>
  <c r="D7749" i="1"/>
  <c r="E7749" i="1"/>
  <c r="F7749" i="1"/>
  <c r="H7749" i="1"/>
  <c r="D7750" i="1"/>
  <c r="E7750" i="1"/>
  <c r="F7750" i="1"/>
  <c r="H7750" i="1"/>
  <c r="D7751" i="1"/>
  <c r="E7751" i="1"/>
  <c r="F7751" i="1"/>
  <c r="H7751" i="1"/>
  <c r="D7752" i="1"/>
  <c r="E7752" i="1"/>
  <c r="F7752" i="1"/>
  <c r="H7752" i="1"/>
  <c r="D7753" i="1"/>
  <c r="E7753" i="1"/>
  <c r="F7753" i="1"/>
  <c r="H7753" i="1"/>
  <c r="D7754" i="1"/>
  <c r="E7754" i="1"/>
  <c r="F7754" i="1"/>
  <c r="H7754" i="1"/>
  <c r="D7755" i="1"/>
  <c r="E7755" i="1"/>
  <c r="F7755" i="1"/>
  <c r="H7755" i="1"/>
  <c r="D7756" i="1"/>
  <c r="E7756" i="1"/>
  <c r="F7756" i="1"/>
  <c r="H7756" i="1"/>
  <c r="D7757" i="1"/>
  <c r="E7757" i="1"/>
  <c r="F7757" i="1"/>
  <c r="H7757" i="1"/>
  <c r="D7758" i="1"/>
  <c r="E7758" i="1"/>
  <c r="F7758" i="1"/>
  <c r="H7758" i="1"/>
  <c r="D7759" i="1"/>
  <c r="E7759" i="1"/>
  <c r="F7759" i="1"/>
  <c r="H7759" i="1"/>
  <c r="D7760" i="1"/>
  <c r="E7760" i="1"/>
  <c r="F7760" i="1"/>
  <c r="H7760" i="1"/>
  <c r="D7761" i="1"/>
  <c r="E7761" i="1"/>
  <c r="F7761" i="1"/>
  <c r="H7761" i="1"/>
  <c r="D7762" i="1"/>
  <c r="E7762" i="1"/>
  <c r="F7762" i="1"/>
  <c r="H7762" i="1"/>
  <c r="D7763" i="1"/>
  <c r="E7763" i="1"/>
  <c r="F7763" i="1"/>
  <c r="H7763" i="1"/>
  <c r="D7764" i="1"/>
  <c r="E7764" i="1"/>
  <c r="F7764" i="1"/>
  <c r="H7764" i="1"/>
  <c r="D7765" i="1"/>
  <c r="E7765" i="1"/>
  <c r="F7765" i="1"/>
  <c r="H7765" i="1"/>
  <c r="D7766" i="1"/>
  <c r="E7766" i="1"/>
  <c r="F7766" i="1"/>
  <c r="H7766" i="1"/>
  <c r="D7767" i="1"/>
  <c r="E7767" i="1"/>
  <c r="F7767" i="1"/>
  <c r="H7767" i="1"/>
  <c r="D7768" i="1"/>
  <c r="E7768" i="1"/>
  <c r="F7768" i="1"/>
  <c r="H7768" i="1"/>
  <c r="D7769" i="1"/>
  <c r="E7769" i="1"/>
  <c r="F7769" i="1"/>
  <c r="H7769" i="1"/>
  <c r="D7770" i="1"/>
  <c r="E7770" i="1"/>
  <c r="F7770" i="1"/>
  <c r="H7770" i="1"/>
  <c r="D7771" i="1"/>
  <c r="E7771" i="1"/>
  <c r="F7771" i="1"/>
  <c r="H7771" i="1"/>
  <c r="D7772" i="1"/>
  <c r="E7772" i="1"/>
  <c r="F7772" i="1"/>
  <c r="H7772" i="1"/>
  <c r="D7773" i="1"/>
  <c r="E7773" i="1"/>
  <c r="F7773" i="1"/>
  <c r="H7773" i="1"/>
  <c r="D7774" i="1"/>
  <c r="E7774" i="1"/>
  <c r="F7774" i="1"/>
  <c r="H7774" i="1"/>
  <c r="D7775" i="1"/>
  <c r="E7775" i="1"/>
  <c r="F7775" i="1"/>
  <c r="H7775" i="1"/>
  <c r="D7776" i="1"/>
  <c r="E7776" i="1"/>
  <c r="F7776" i="1"/>
  <c r="H7776" i="1"/>
  <c r="D7777" i="1"/>
  <c r="E7777" i="1"/>
  <c r="F7777" i="1"/>
  <c r="H7777" i="1"/>
  <c r="D7778" i="1"/>
  <c r="E7778" i="1"/>
  <c r="F7778" i="1"/>
  <c r="H7778" i="1"/>
  <c r="D7779" i="1"/>
  <c r="E7779" i="1"/>
  <c r="F7779" i="1"/>
  <c r="H7779" i="1"/>
  <c r="D7780" i="1"/>
  <c r="E7780" i="1"/>
  <c r="F7780" i="1"/>
  <c r="H7780" i="1"/>
  <c r="D7781" i="1"/>
  <c r="E7781" i="1"/>
  <c r="F7781" i="1"/>
  <c r="H7781" i="1"/>
  <c r="D7782" i="1"/>
  <c r="E7782" i="1"/>
  <c r="F7782" i="1"/>
  <c r="H7782" i="1"/>
  <c r="D7783" i="1"/>
  <c r="E7783" i="1"/>
  <c r="F7783" i="1"/>
  <c r="H7783" i="1"/>
  <c r="D7784" i="1"/>
  <c r="E7784" i="1"/>
  <c r="F7784" i="1"/>
  <c r="H7784" i="1"/>
  <c r="D7785" i="1"/>
  <c r="E7785" i="1"/>
  <c r="F7785" i="1"/>
  <c r="H7785" i="1"/>
  <c r="D7786" i="1"/>
  <c r="E7786" i="1"/>
  <c r="F7786" i="1"/>
  <c r="H7786" i="1"/>
  <c r="D7787" i="1"/>
  <c r="E7787" i="1"/>
  <c r="F7787" i="1"/>
  <c r="H7787" i="1"/>
  <c r="D7788" i="1"/>
  <c r="E7788" i="1"/>
  <c r="F7788" i="1"/>
  <c r="H7788" i="1"/>
  <c r="D7789" i="1"/>
  <c r="E7789" i="1"/>
  <c r="F7789" i="1"/>
  <c r="H7789" i="1"/>
  <c r="D7790" i="1"/>
  <c r="E7790" i="1"/>
  <c r="F7790" i="1"/>
  <c r="H7790" i="1"/>
  <c r="D7791" i="1"/>
  <c r="E7791" i="1"/>
  <c r="F7791" i="1"/>
  <c r="H7791" i="1"/>
  <c r="D7792" i="1"/>
  <c r="E7792" i="1"/>
  <c r="F7792" i="1"/>
  <c r="H7792" i="1"/>
  <c r="D7793" i="1"/>
  <c r="E7793" i="1"/>
  <c r="F7793" i="1"/>
  <c r="H7793" i="1"/>
  <c r="D7794" i="1"/>
  <c r="E7794" i="1"/>
  <c r="F7794" i="1"/>
  <c r="H7794" i="1"/>
  <c r="D7795" i="1"/>
  <c r="E7795" i="1"/>
  <c r="F7795" i="1"/>
  <c r="H7795" i="1"/>
  <c r="D7796" i="1"/>
  <c r="E7796" i="1"/>
  <c r="F7796" i="1"/>
  <c r="H7796" i="1"/>
  <c r="D7797" i="1"/>
  <c r="E7797" i="1"/>
  <c r="F7797" i="1"/>
  <c r="H7797" i="1"/>
  <c r="D7798" i="1"/>
  <c r="E7798" i="1"/>
  <c r="F7798" i="1"/>
  <c r="H7798" i="1"/>
  <c r="D7799" i="1"/>
  <c r="E7799" i="1"/>
  <c r="F7799" i="1"/>
  <c r="H7799" i="1"/>
  <c r="D7800" i="1"/>
  <c r="E7800" i="1"/>
  <c r="F7800" i="1"/>
  <c r="H7800" i="1"/>
  <c r="D7801" i="1"/>
  <c r="E7801" i="1"/>
  <c r="F7801" i="1"/>
  <c r="H7801" i="1"/>
  <c r="D7802" i="1"/>
  <c r="E7802" i="1"/>
  <c r="F7802" i="1"/>
  <c r="H7802" i="1"/>
  <c r="D7803" i="1"/>
  <c r="E7803" i="1"/>
  <c r="F7803" i="1"/>
  <c r="H7803" i="1"/>
  <c r="D7804" i="1"/>
  <c r="E7804" i="1"/>
  <c r="F7804" i="1"/>
  <c r="H7804" i="1"/>
  <c r="D7805" i="1"/>
  <c r="E7805" i="1"/>
  <c r="F7805" i="1"/>
  <c r="H7805" i="1"/>
  <c r="D7806" i="1"/>
  <c r="E7806" i="1"/>
  <c r="F7806" i="1"/>
  <c r="H7806" i="1"/>
  <c r="D7807" i="1"/>
  <c r="E7807" i="1"/>
  <c r="F7807" i="1"/>
  <c r="H7807" i="1"/>
  <c r="D7808" i="1"/>
  <c r="E7808" i="1"/>
  <c r="F7808" i="1"/>
  <c r="H7808" i="1"/>
  <c r="D7809" i="1"/>
  <c r="E7809" i="1"/>
  <c r="F7809" i="1"/>
  <c r="H7809" i="1"/>
  <c r="D7810" i="1"/>
  <c r="E7810" i="1"/>
  <c r="F7810" i="1"/>
  <c r="H7810" i="1"/>
  <c r="D7811" i="1"/>
  <c r="E7811" i="1"/>
  <c r="F7811" i="1"/>
  <c r="H7811" i="1"/>
  <c r="D7812" i="1"/>
  <c r="E7812" i="1"/>
  <c r="F7812" i="1"/>
  <c r="H7812" i="1"/>
  <c r="D7813" i="1"/>
  <c r="E7813" i="1"/>
  <c r="F7813" i="1"/>
  <c r="H7813" i="1"/>
  <c r="D7814" i="1"/>
  <c r="E7814" i="1"/>
  <c r="F7814" i="1"/>
  <c r="H7814" i="1"/>
  <c r="D7815" i="1"/>
  <c r="E7815" i="1"/>
  <c r="F7815" i="1"/>
  <c r="H7815" i="1"/>
  <c r="D7816" i="1"/>
  <c r="E7816" i="1"/>
  <c r="F7816" i="1"/>
  <c r="H7816" i="1"/>
  <c r="D7817" i="1"/>
  <c r="E7817" i="1"/>
  <c r="F7817" i="1"/>
  <c r="H7817" i="1"/>
  <c r="D7818" i="1"/>
  <c r="E7818" i="1"/>
  <c r="F7818" i="1"/>
  <c r="H7818" i="1"/>
  <c r="D7819" i="1"/>
  <c r="E7819" i="1"/>
  <c r="F7819" i="1"/>
  <c r="H7819" i="1"/>
  <c r="D7820" i="1"/>
  <c r="E7820" i="1"/>
  <c r="F7820" i="1"/>
  <c r="H7820" i="1"/>
  <c r="D7821" i="1"/>
  <c r="E7821" i="1"/>
  <c r="F7821" i="1"/>
  <c r="H7821" i="1"/>
  <c r="D7822" i="1"/>
  <c r="E7822" i="1"/>
  <c r="F7822" i="1"/>
  <c r="H7822" i="1"/>
  <c r="D7823" i="1"/>
  <c r="E7823" i="1"/>
  <c r="F7823" i="1"/>
  <c r="H7823" i="1"/>
  <c r="D7824" i="1"/>
  <c r="E7824" i="1"/>
  <c r="F7824" i="1"/>
  <c r="H7824" i="1"/>
  <c r="D7825" i="1"/>
  <c r="E7825" i="1"/>
  <c r="F7825" i="1"/>
  <c r="H7825" i="1"/>
  <c r="D7826" i="1"/>
  <c r="E7826" i="1"/>
  <c r="F7826" i="1"/>
  <c r="H7826" i="1"/>
  <c r="D7827" i="1"/>
  <c r="E7827" i="1"/>
  <c r="F7827" i="1"/>
  <c r="H7827" i="1"/>
  <c r="D7828" i="1"/>
  <c r="E7828" i="1"/>
  <c r="F7828" i="1"/>
  <c r="H7828" i="1"/>
  <c r="D7829" i="1"/>
  <c r="E7829" i="1"/>
  <c r="F7829" i="1"/>
  <c r="H7829" i="1"/>
  <c r="D7830" i="1"/>
  <c r="E7830" i="1"/>
  <c r="F7830" i="1"/>
  <c r="H7830" i="1"/>
  <c r="D7831" i="1"/>
  <c r="E7831" i="1"/>
  <c r="F7831" i="1"/>
  <c r="H7831" i="1"/>
  <c r="D7832" i="1"/>
  <c r="E7832" i="1"/>
  <c r="F7832" i="1"/>
  <c r="H7832" i="1"/>
  <c r="D7833" i="1"/>
  <c r="E7833" i="1"/>
  <c r="F7833" i="1"/>
  <c r="H7833" i="1"/>
  <c r="D7834" i="1"/>
  <c r="E7834" i="1"/>
  <c r="F7834" i="1"/>
  <c r="H7834" i="1"/>
  <c r="D7835" i="1"/>
  <c r="E7835" i="1"/>
  <c r="F7835" i="1"/>
  <c r="H7835" i="1"/>
  <c r="D7836" i="1"/>
  <c r="E7836" i="1"/>
  <c r="F7836" i="1"/>
  <c r="H7836" i="1"/>
  <c r="D7837" i="1"/>
  <c r="E7837" i="1"/>
  <c r="F7837" i="1"/>
  <c r="H7837" i="1"/>
  <c r="D7838" i="1"/>
  <c r="E7838" i="1"/>
  <c r="F7838" i="1"/>
  <c r="H7838" i="1"/>
  <c r="D7839" i="1"/>
  <c r="E7839" i="1"/>
  <c r="F7839" i="1"/>
  <c r="H7839" i="1"/>
  <c r="D7840" i="1"/>
  <c r="E7840" i="1"/>
  <c r="F7840" i="1"/>
  <c r="H7840" i="1"/>
  <c r="D7841" i="1"/>
  <c r="E7841" i="1"/>
  <c r="F7841" i="1"/>
  <c r="H7841" i="1"/>
  <c r="D7842" i="1"/>
  <c r="E7842" i="1"/>
  <c r="F7842" i="1"/>
  <c r="H7842" i="1"/>
  <c r="D7843" i="1"/>
  <c r="E7843" i="1"/>
  <c r="F7843" i="1"/>
  <c r="H7843" i="1"/>
  <c r="D7844" i="1"/>
  <c r="E7844" i="1"/>
  <c r="F7844" i="1"/>
  <c r="H7844" i="1"/>
  <c r="D7845" i="1"/>
  <c r="E7845" i="1"/>
  <c r="F7845" i="1"/>
  <c r="H7845" i="1"/>
  <c r="D7846" i="1"/>
  <c r="E7846" i="1"/>
  <c r="F7846" i="1"/>
  <c r="H7846" i="1"/>
  <c r="D7847" i="1"/>
  <c r="E7847" i="1"/>
  <c r="F7847" i="1"/>
  <c r="H7847" i="1"/>
  <c r="D7848" i="1"/>
  <c r="E7848" i="1"/>
  <c r="F7848" i="1"/>
  <c r="H7848" i="1"/>
  <c r="D7849" i="1"/>
  <c r="E7849" i="1"/>
  <c r="F7849" i="1"/>
  <c r="H7849" i="1"/>
  <c r="D7850" i="1"/>
  <c r="E7850" i="1"/>
  <c r="F7850" i="1"/>
  <c r="H7850" i="1"/>
  <c r="D7851" i="1"/>
  <c r="E7851" i="1"/>
  <c r="F7851" i="1"/>
  <c r="H7851" i="1"/>
  <c r="D7852" i="1"/>
  <c r="E7852" i="1"/>
  <c r="F7852" i="1"/>
  <c r="H7852" i="1"/>
  <c r="D7853" i="1"/>
  <c r="E7853" i="1"/>
  <c r="F7853" i="1"/>
  <c r="H7853" i="1"/>
  <c r="D7854" i="1"/>
  <c r="E7854" i="1"/>
  <c r="F7854" i="1"/>
  <c r="H7854" i="1"/>
  <c r="D7855" i="1"/>
  <c r="E7855" i="1"/>
  <c r="F7855" i="1"/>
  <c r="H7855" i="1"/>
  <c r="D7856" i="1"/>
  <c r="E7856" i="1"/>
  <c r="F7856" i="1"/>
  <c r="H7856" i="1"/>
  <c r="D7857" i="1"/>
  <c r="E7857" i="1"/>
  <c r="F7857" i="1"/>
  <c r="H7857" i="1"/>
  <c r="D7858" i="1"/>
  <c r="E7858" i="1"/>
  <c r="F7858" i="1"/>
  <c r="H7858" i="1"/>
  <c r="D7859" i="1"/>
  <c r="E7859" i="1"/>
  <c r="F7859" i="1"/>
  <c r="H7859" i="1"/>
  <c r="D7860" i="1"/>
  <c r="E7860" i="1"/>
  <c r="F7860" i="1"/>
  <c r="H7860" i="1"/>
  <c r="D7861" i="1"/>
  <c r="E7861" i="1"/>
  <c r="F7861" i="1"/>
  <c r="H7861" i="1"/>
  <c r="D7862" i="1"/>
  <c r="E7862" i="1"/>
  <c r="F7862" i="1"/>
  <c r="H7862" i="1"/>
  <c r="D7863" i="1"/>
  <c r="E7863" i="1"/>
  <c r="F7863" i="1"/>
  <c r="H7863" i="1"/>
  <c r="D7864" i="1"/>
  <c r="E7864" i="1"/>
  <c r="F7864" i="1"/>
  <c r="H7864" i="1"/>
  <c r="D7865" i="1"/>
  <c r="E7865" i="1"/>
  <c r="F7865" i="1"/>
  <c r="H7865" i="1"/>
  <c r="D7866" i="1"/>
  <c r="E7866" i="1"/>
  <c r="F7866" i="1"/>
  <c r="H7866" i="1"/>
  <c r="D7867" i="1"/>
  <c r="E7867" i="1"/>
  <c r="F7867" i="1"/>
  <c r="H7867" i="1"/>
  <c r="D7868" i="1"/>
  <c r="E7868" i="1"/>
  <c r="F7868" i="1"/>
  <c r="H7868" i="1"/>
  <c r="D7869" i="1"/>
  <c r="E7869" i="1"/>
  <c r="F7869" i="1"/>
  <c r="H7869" i="1"/>
  <c r="D7870" i="1"/>
  <c r="E7870" i="1"/>
  <c r="F7870" i="1"/>
  <c r="H7870" i="1"/>
  <c r="D7871" i="1"/>
  <c r="E7871" i="1"/>
  <c r="F7871" i="1"/>
  <c r="H7871" i="1"/>
  <c r="D7872" i="1"/>
  <c r="E7872" i="1"/>
  <c r="F7872" i="1"/>
  <c r="H7872" i="1"/>
  <c r="D7873" i="1"/>
  <c r="E7873" i="1"/>
  <c r="F7873" i="1"/>
  <c r="H7873" i="1"/>
  <c r="D7874" i="1"/>
  <c r="E7874" i="1"/>
  <c r="F7874" i="1"/>
  <c r="H7874" i="1"/>
  <c r="D7875" i="1"/>
  <c r="E7875" i="1"/>
  <c r="F7875" i="1"/>
  <c r="H7875" i="1"/>
  <c r="D7876" i="1"/>
  <c r="E7876" i="1"/>
  <c r="F7876" i="1"/>
  <c r="H7876" i="1"/>
  <c r="D7877" i="1"/>
  <c r="E7877" i="1"/>
  <c r="F7877" i="1"/>
  <c r="H7877" i="1"/>
  <c r="D7878" i="1"/>
  <c r="E7878" i="1"/>
  <c r="F7878" i="1"/>
  <c r="H7878" i="1"/>
  <c r="D7879" i="1"/>
  <c r="E7879" i="1"/>
  <c r="F7879" i="1"/>
  <c r="H7879" i="1"/>
  <c r="D7880" i="1"/>
  <c r="E7880" i="1"/>
  <c r="F7880" i="1"/>
  <c r="H7880" i="1"/>
  <c r="D7881" i="1"/>
  <c r="E7881" i="1"/>
  <c r="F7881" i="1"/>
  <c r="H7881" i="1"/>
  <c r="D7882" i="1"/>
  <c r="E7882" i="1"/>
  <c r="F7882" i="1"/>
  <c r="H7882" i="1"/>
  <c r="D7883" i="1"/>
  <c r="E7883" i="1"/>
  <c r="F7883" i="1"/>
  <c r="H7883" i="1"/>
  <c r="D7884" i="1"/>
  <c r="E7884" i="1"/>
  <c r="F7884" i="1"/>
  <c r="H7884" i="1"/>
  <c r="D7885" i="1"/>
  <c r="E7885" i="1"/>
  <c r="F7885" i="1"/>
  <c r="H7885" i="1"/>
  <c r="D7886" i="1"/>
  <c r="E7886" i="1"/>
  <c r="F7886" i="1"/>
  <c r="H7886" i="1"/>
  <c r="D7887" i="1"/>
  <c r="E7887" i="1"/>
  <c r="F7887" i="1"/>
  <c r="H7887" i="1"/>
  <c r="D7888" i="1"/>
  <c r="E7888" i="1"/>
  <c r="F7888" i="1"/>
  <c r="H7888" i="1"/>
  <c r="D7889" i="1"/>
  <c r="E7889" i="1"/>
  <c r="F7889" i="1"/>
  <c r="H7889" i="1"/>
  <c r="D7890" i="1"/>
  <c r="E7890" i="1"/>
  <c r="F7890" i="1"/>
  <c r="H7890" i="1"/>
  <c r="D7891" i="1"/>
  <c r="E7891" i="1"/>
  <c r="F7891" i="1"/>
  <c r="H7891" i="1"/>
  <c r="D7892" i="1"/>
  <c r="E7892" i="1"/>
  <c r="F7892" i="1"/>
  <c r="H7892" i="1"/>
  <c r="D7893" i="1"/>
  <c r="E7893" i="1"/>
  <c r="F7893" i="1"/>
  <c r="H7893" i="1"/>
  <c r="D7894" i="1"/>
  <c r="E7894" i="1"/>
  <c r="F7894" i="1"/>
  <c r="H7894" i="1"/>
  <c r="D7895" i="1"/>
  <c r="E7895" i="1"/>
  <c r="F7895" i="1"/>
  <c r="H7895" i="1"/>
  <c r="D7896" i="1"/>
  <c r="E7896" i="1"/>
  <c r="F7896" i="1"/>
  <c r="H7896" i="1"/>
  <c r="D7897" i="1"/>
  <c r="E7897" i="1"/>
  <c r="F7897" i="1"/>
  <c r="H7897" i="1"/>
  <c r="D7898" i="1"/>
  <c r="E7898" i="1"/>
  <c r="F7898" i="1"/>
  <c r="H7898" i="1"/>
  <c r="D7899" i="1"/>
  <c r="E7899" i="1"/>
  <c r="F7899" i="1"/>
  <c r="H7899" i="1"/>
  <c r="D7900" i="1"/>
  <c r="E7900" i="1"/>
  <c r="F7900" i="1"/>
  <c r="H7900" i="1"/>
  <c r="D7901" i="1"/>
  <c r="E7901" i="1"/>
  <c r="F7901" i="1"/>
  <c r="H7901" i="1"/>
  <c r="D7902" i="1"/>
  <c r="E7902" i="1"/>
  <c r="F7902" i="1"/>
  <c r="H7902" i="1"/>
  <c r="D7903" i="1"/>
  <c r="E7903" i="1"/>
  <c r="F7903" i="1"/>
  <c r="H7903" i="1"/>
  <c r="D7904" i="1"/>
  <c r="E7904" i="1"/>
  <c r="F7904" i="1"/>
  <c r="H7904" i="1"/>
  <c r="D7905" i="1"/>
  <c r="E7905" i="1"/>
  <c r="F7905" i="1"/>
  <c r="H7905" i="1"/>
  <c r="D7906" i="1"/>
  <c r="E7906" i="1"/>
  <c r="F7906" i="1"/>
  <c r="H7906" i="1"/>
  <c r="D7907" i="1"/>
  <c r="E7907" i="1"/>
  <c r="F7907" i="1"/>
  <c r="H7907" i="1"/>
  <c r="D7908" i="1"/>
  <c r="E7908" i="1"/>
  <c r="F7908" i="1"/>
  <c r="H7908" i="1"/>
  <c r="D7909" i="1"/>
  <c r="E7909" i="1"/>
  <c r="F7909" i="1"/>
  <c r="H7909" i="1"/>
  <c r="D7910" i="1"/>
  <c r="E7910" i="1"/>
  <c r="F7910" i="1"/>
  <c r="H7910" i="1"/>
  <c r="D7911" i="1"/>
  <c r="E7911" i="1"/>
  <c r="F7911" i="1"/>
  <c r="H7911" i="1"/>
  <c r="D7912" i="1"/>
  <c r="E7912" i="1"/>
  <c r="F7912" i="1"/>
  <c r="H7912" i="1"/>
  <c r="D7913" i="1"/>
  <c r="E7913" i="1"/>
  <c r="F7913" i="1"/>
  <c r="H7913" i="1"/>
  <c r="D7914" i="1"/>
  <c r="E7914" i="1"/>
  <c r="F7914" i="1"/>
  <c r="H7914" i="1"/>
  <c r="D7915" i="1"/>
  <c r="E7915" i="1"/>
  <c r="F7915" i="1"/>
  <c r="H7915" i="1"/>
  <c r="D7916" i="1"/>
  <c r="E7916" i="1"/>
  <c r="F7916" i="1"/>
  <c r="H7916" i="1"/>
  <c r="D7917" i="1"/>
  <c r="E7917" i="1"/>
  <c r="F7917" i="1"/>
  <c r="H7917" i="1"/>
  <c r="D7918" i="1"/>
  <c r="E7918" i="1"/>
  <c r="F7918" i="1"/>
  <c r="H7918" i="1"/>
  <c r="D7919" i="1"/>
  <c r="E7919" i="1"/>
  <c r="F7919" i="1"/>
  <c r="H7919" i="1"/>
  <c r="D7920" i="1"/>
  <c r="E7920" i="1"/>
  <c r="F7920" i="1"/>
  <c r="H7920" i="1"/>
  <c r="D7921" i="1"/>
  <c r="E7921" i="1"/>
  <c r="F7921" i="1"/>
  <c r="H7921" i="1"/>
  <c r="D7922" i="1"/>
  <c r="E7922" i="1"/>
  <c r="F7922" i="1"/>
  <c r="H7922" i="1"/>
  <c r="D7923" i="1"/>
  <c r="E7923" i="1"/>
  <c r="F7923" i="1"/>
  <c r="H7923" i="1"/>
  <c r="D7924" i="1"/>
  <c r="E7924" i="1"/>
  <c r="F7924" i="1"/>
  <c r="H7924" i="1"/>
  <c r="D7925" i="1"/>
  <c r="E7925" i="1"/>
  <c r="F7925" i="1"/>
  <c r="H7925" i="1"/>
  <c r="D7926" i="1"/>
  <c r="E7926" i="1"/>
  <c r="F7926" i="1"/>
  <c r="H7926" i="1"/>
  <c r="D7927" i="1"/>
  <c r="E7927" i="1"/>
  <c r="F7927" i="1"/>
  <c r="H7927" i="1"/>
  <c r="D7928" i="1"/>
  <c r="E7928" i="1"/>
  <c r="F7928" i="1"/>
  <c r="H7928" i="1"/>
  <c r="D7929" i="1"/>
  <c r="E7929" i="1"/>
  <c r="F7929" i="1"/>
  <c r="H7929" i="1"/>
  <c r="D7930" i="1"/>
  <c r="E7930" i="1"/>
  <c r="F7930" i="1"/>
  <c r="H7930" i="1"/>
  <c r="D7931" i="1"/>
  <c r="E7931" i="1"/>
  <c r="F7931" i="1"/>
  <c r="H7931" i="1"/>
  <c r="D7932" i="1"/>
  <c r="E7932" i="1"/>
  <c r="F7932" i="1"/>
  <c r="H7932" i="1"/>
  <c r="D7933" i="1"/>
  <c r="E7933" i="1"/>
  <c r="F7933" i="1"/>
  <c r="H7933" i="1"/>
  <c r="D7934" i="1"/>
  <c r="E7934" i="1"/>
  <c r="F7934" i="1"/>
  <c r="H7934" i="1"/>
  <c r="D7935" i="1"/>
  <c r="E7935" i="1"/>
  <c r="F7935" i="1"/>
  <c r="H7935" i="1"/>
  <c r="D7936" i="1"/>
  <c r="E7936" i="1"/>
  <c r="F7936" i="1"/>
  <c r="H7936" i="1"/>
  <c r="D7937" i="1"/>
  <c r="E7937" i="1"/>
  <c r="F7937" i="1"/>
  <c r="H7937" i="1"/>
  <c r="D7938" i="1"/>
  <c r="E7938" i="1"/>
  <c r="F7938" i="1"/>
  <c r="H7938" i="1"/>
  <c r="D7939" i="1"/>
  <c r="E7939" i="1"/>
  <c r="F7939" i="1"/>
  <c r="H7939" i="1"/>
  <c r="D7940" i="1"/>
  <c r="E7940" i="1"/>
  <c r="F7940" i="1"/>
  <c r="H7940" i="1"/>
  <c r="D7941" i="1"/>
  <c r="E7941" i="1"/>
  <c r="F7941" i="1"/>
  <c r="H7941" i="1"/>
  <c r="D7942" i="1"/>
  <c r="E7942" i="1"/>
  <c r="F7942" i="1"/>
  <c r="H7942" i="1"/>
  <c r="D7943" i="1"/>
  <c r="E7943" i="1"/>
  <c r="F7943" i="1"/>
  <c r="H7943" i="1"/>
  <c r="D7944" i="1"/>
  <c r="E7944" i="1"/>
  <c r="F7944" i="1"/>
  <c r="H7944" i="1"/>
  <c r="D7945" i="1"/>
  <c r="E7945" i="1"/>
  <c r="F7945" i="1"/>
  <c r="H7945" i="1"/>
  <c r="D7946" i="1"/>
  <c r="E7946" i="1"/>
  <c r="F7946" i="1"/>
  <c r="H7946" i="1"/>
  <c r="D7947" i="1"/>
  <c r="E7947" i="1"/>
  <c r="F7947" i="1"/>
  <c r="H7947" i="1"/>
  <c r="D7948" i="1"/>
  <c r="E7948" i="1"/>
  <c r="F7948" i="1"/>
  <c r="H7948" i="1"/>
  <c r="D7949" i="1"/>
  <c r="E7949" i="1"/>
  <c r="F7949" i="1"/>
  <c r="H7949" i="1"/>
  <c r="D7950" i="1"/>
  <c r="E7950" i="1"/>
  <c r="F7950" i="1"/>
  <c r="H7950" i="1"/>
  <c r="D7951" i="1"/>
  <c r="E7951" i="1"/>
  <c r="F7951" i="1"/>
  <c r="H7951" i="1"/>
  <c r="D7952" i="1"/>
  <c r="E7952" i="1"/>
  <c r="F7952" i="1"/>
  <c r="H7952" i="1"/>
  <c r="D7953" i="1"/>
  <c r="E7953" i="1"/>
  <c r="F7953" i="1"/>
  <c r="H7953" i="1"/>
  <c r="D7954" i="1"/>
  <c r="E7954" i="1"/>
  <c r="F7954" i="1"/>
  <c r="H7954" i="1"/>
  <c r="D7955" i="1"/>
  <c r="E7955" i="1"/>
  <c r="F7955" i="1"/>
  <c r="H7955" i="1"/>
  <c r="D7956" i="1"/>
  <c r="E7956" i="1"/>
  <c r="F7956" i="1"/>
  <c r="H7956" i="1"/>
  <c r="D7957" i="1"/>
  <c r="E7957" i="1"/>
  <c r="F7957" i="1"/>
  <c r="H7957" i="1"/>
  <c r="D7958" i="1"/>
  <c r="E7958" i="1"/>
  <c r="F7958" i="1"/>
  <c r="H7958" i="1"/>
  <c r="D7959" i="1"/>
  <c r="E7959" i="1"/>
  <c r="F7959" i="1"/>
  <c r="H7959" i="1"/>
  <c r="D7960" i="1"/>
  <c r="E7960" i="1"/>
  <c r="F7960" i="1"/>
  <c r="H7960" i="1"/>
  <c r="D7961" i="1"/>
  <c r="E7961" i="1"/>
  <c r="F7961" i="1"/>
  <c r="H7961" i="1"/>
  <c r="D7962" i="1"/>
  <c r="E7962" i="1"/>
  <c r="F7962" i="1"/>
  <c r="H7962" i="1"/>
  <c r="D7963" i="1"/>
  <c r="E7963" i="1"/>
  <c r="F7963" i="1"/>
  <c r="H7963" i="1"/>
  <c r="D7964" i="1"/>
  <c r="E7964" i="1"/>
  <c r="F7964" i="1"/>
  <c r="H7964" i="1"/>
  <c r="D7965" i="1"/>
  <c r="E7965" i="1"/>
  <c r="F7965" i="1"/>
  <c r="H7965" i="1"/>
  <c r="D7966" i="1"/>
  <c r="E7966" i="1"/>
  <c r="F7966" i="1"/>
  <c r="H7966" i="1"/>
  <c r="D7967" i="1"/>
  <c r="E7967" i="1"/>
  <c r="F7967" i="1"/>
  <c r="H7967" i="1"/>
  <c r="D7968" i="1"/>
  <c r="E7968" i="1"/>
  <c r="F7968" i="1"/>
  <c r="H7968" i="1"/>
  <c r="D7969" i="1"/>
  <c r="E7969" i="1"/>
  <c r="F7969" i="1"/>
  <c r="H7969" i="1"/>
  <c r="D7970" i="1"/>
  <c r="E7970" i="1"/>
  <c r="F7970" i="1"/>
  <c r="H7970" i="1"/>
  <c r="D7971" i="1"/>
  <c r="E7971" i="1"/>
  <c r="F7971" i="1"/>
  <c r="H7971" i="1"/>
  <c r="D7972" i="1"/>
  <c r="E7972" i="1"/>
  <c r="F7972" i="1"/>
  <c r="H7972" i="1"/>
  <c r="D7973" i="1"/>
  <c r="E7973" i="1"/>
  <c r="F7973" i="1"/>
  <c r="H7973" i="1"/>
  <c r="D7974" i="1"/>
  <c r="E7974" i="1"/>
  <c r="F7974" i="1"/>
  <c r="H7974" i="1"/>
  <c r="D7975" i="1"/>
  <c r="E7975" i="1"/>
  <c r="F7975" i="1"/>
  <c r="H7975" i="1"/>
  <c r="D7976" i="1"/>
  <c r="E7976" i="1"/>
  <c r="F7976" i="1"/>
  <c r="H7976" i="1"/>
  <c r="D7977" i="1"/>
  <c r="E7977" i="1"/>
  <c r="F7977" i="1"/>
  <c r="H7977" i="1"/>
  <c r="D7978" i="1"/>
  <c r="E7978" i="1"/>
  <c r="F7978" i="1"/>
  <c r="H7978" i="1"/>
  <c r="D7979" i="1"/>
  <c r="E7979" i="1"/>
  <c r="F7979" i="1"/>
  <c r="H7979" i="1"/>
  <c r="D7980" i="1"/>
  <c r="E7980" i="1"/>
  <c r="F7980" i="1"/>
  <c r="H7980" i="1"/>
  <c r="D7981" i="1"/>
  <c r="E7981" i="1"/>
  <c r="F7981" i="1"/>
  <c r="H7981" i="1"/>
  <c r="D7982" i="1"/>
  <c r="E7982" i="1"/>
  <c r="F7982" i="1"/>
  <c r="H7982" i="1"/>
  <c r="D7983" i="1"/>
  <c r="E7983" i="1"/>
  <c r="F7983" i="1"/>
  <c r="H7983" i="1"/>
  <c r="D7984" i="1"/>
  <c r="E7984" i="1"/>
  <c r="F7984" i="1"/>
  <c r="H7984" i="1"/>
  <c r="D7985" i="1"/>
  <c r="E7985" i="1"/>
  <c r="F7985" i="1"/>
  <c r="H7985" i="1"/>
  <c r="D7986" i="1"/>
  <c r="E7986" i="1"/>
  <c r="F7986" i="1"/>
  <c r="H7986" i="1"/>
  <c r="D7987" i="1"/>
  <c r="E7987" i="1"/>
  <c r="F7987" i="1"/>
  <c r="H7987" i="1"/>
  <c r="D7988" i="1"/>
  <c r="E7988" i="1"/>
  <c r="F7988" i="1"/>
  <c r="H7988" i="1"/>
  <c r="D7989" i="1"/>
  <c r="E7989" i="1"/>
  <c r="F7989" i="1"/>
  <c r="H7989" i="1"/>
  <c r="D7990" i="1"/>
  <c r="E7990" i="1"/>
  <c r="F7990" i="1"/>
  <c r="H7990" i="1"/>
  <c r="D7991" i="1"/>
  <c r="E7991" i="1"/>
  <c r="F7991" i="1"/>
  <c r="H7991" i="1"/>
  <c r="D7992" i="1"/>
  <c r="E7992" i="1"/>
  <c r="F7992" i="1"/>
  <c r="H7992" i="1"/>
  <c r="D7993" i="1"/>
  <c r="E7993" i="1"/>
  <c r="F7993" i="1"/>
  <c r="H7993" i="1"/>
  <c r="D7994" i="1"/>
  <c r="E7994" i="1"/>
  <c r="F7994" i="1"/>
  <c r="H7994" i="1"/>
  <c r="D7995" i="1"/>
  <c r="E7995" i="1"/>
  <c r="F7995" i="1"/>
  <c r="H7995" i="1"/>
  <c r="D7996" i="1"/>
  <c r="E7996" i="1"/>
  <c r="F7996" i="1"/>
  <c r="H7996" i="1"/>
  <c r="D7997" i="1"/>
  <c r="E7997" i="1"/>
  <c r="F7997" i="1"/>
  <c r="H7997" i="1"/>
  <c r="D7998" i="1"/>
  <c r="E7998" i="1"/>
  <c r="F7998" i="1"/>
  <c r="H7998" i="1"/>
  <c r="D7999" i="1"/>
  <c r="E7999" i="1"/>
  <c r="F7999" i="1"/>
  <c r="H7999" i="1"/>
  <c r="D8000" i="1"/>
  <c r="E8000" i="1"/>
  <c r="F8000" i="1"/>
  <c r="H8000" i="1"/>
  <c r="D8001" i="1"/>
  <c r="E8001" i="1"/>
  <c r="F8001" i="1"/>
  <c r="H8001" i="1"/>
  <c r="D8002" i="1"/>
  <c r="E8002" i="1"/>
  <c r="F8002" i="1"/>
  <c r="H8002" i="1"/>
  <c r="D8003" i="1"/>
  <c r="E8003" i="1"/>
  <c r="F8003" i="1"/>
  <c r="H8003" i="1"/>
  <c r="D8004" i="1"/>
  <c r="E8004" i="1"/>
  <c r="F8004" i="1"/>
  <c r="H8004" i="1"/>
  <c r="D8005" i="1"/>
  <c r="E8005" i="1"/>
  <c r="F8005" i="1"/>
  <c r="H8005" i="1"/>
  <c r="D8006" i="1"/>
  <c r="E8006" i="1"/>
  <c r="F8006" i="1"/>
  <c r="H8006" i="1"/>
  <c r="D8007" i="1"/>
  <c r="E8007" i="1"/>
  <c r="F8007" i="1"/>
  <c r="H8007" i="1"/>
  <c r="D8008" i="1"/>
  <c r="E8008" i="1"/>
  <c r="F8008" i="1"/>
  <c r="H8008" i="1"/>
  <c r="D8009" i="1"/>
  <c r="E8009" i="1"/>
  <c r="F8009" i="1"/>
  <c r="H8009" i="1"/>
  <c r="D8010" i="1"/>
  <c r="E8010" i="1"/>
  <c r="F8010" i="1"/>
  <c r="H8010" i="1"/>
  <c r="D8011" i="1"/>
  <c r="E8011" i="1"/>
  <c r="F8011" i="1"/>
  <c r="H8011" i="1"/>
  <c r="D8012" i="1"/>
  <c r="E8012" i="1"/>
  <c r="F8012" i="1"/>
  <c r="H8012" i="1"/>
  <c r="D8013" i="1"/>
  <c r="E8013" i="1"/>
  <c r="F8013" i="1"/>
  <c r="H8013" i="1"/>
  <c r="D8014" i="1"/>
  <c r="E8014" i="1"/>
  <c r="F8014" i="1"/>
  <c r="H8014" i="1"/>
  <c r="D8015" i="1"/>
  <c r="E8015" i="1"/>
  <c r="F8015" i="1"/>
  <c r="H8015" i="1"/>
  <c r="D8016" i="1"/>
  <c r="E8016" i="1"/>
  <c r="F8016" i="1"/>
  <c r="H8016" i="1"/>
  <c r="D8017" i="1"/>
  <c r="E8017" i="1"/>
  <c r="F8017" i="1"/>
  <c r="H8017" i="1"/>
  <c r="D8018" i="1"/>
  <c r="E8018" i="1"/>
  <c r="F8018" i="1"/>
  <c r="H8018" i="1"/>
  <c r="D8019" i="1"/>
  <c r="E8019" i="1"/>
  <c r="F8019" i="1"/>
  <c r="H8019" i="1"/>
  <c r="D8020" i="1"/>
  <c r="E8020" i="1"/>
  <c r="F8020" i="1"/>
  <c r="H8020" i="1"/>
  <c r="D8021" i="1"/>
  <c r="E8021" i="1"/>
  <c r="F8021" i="1"/>
  <c r="H8021" i="1"/>
  <c r="D8022" i="1"/>
  <c r="E8022" i="1"/>
  <c r="F8022" i="1"/>
  <c r="H8022" i="1"/>
  <c r="D8023" i="1"/>
  <c r="E8023" i="1"/>
  <c r="F8023" i="1"/>
  <c r="H8023" i="1"/>
  <c r="D8024" i="1"/>
  <c r="E8024" i="1"/>
  <c r="F8024" i="1"/>
  <c r="H8024" i="1"/>
  <c r="D8025" i="1"/>
  <c r="E8025" i="1"/>
  <c r="F8025" i="1"/>
  <c r="H8025" i="1"/>
  <c r="D8026" i="1"/>
  <c r="E8026" i="1"/>
  <c r="F8026" i="1"/>
  <c r="H8026" i="1"/>
  <c r="D8027" i="1"/>
  <c r="E8027" i="1"/>
  <c r="F8027" i="1"/>
  <c r="H8027" i="1"/>
  <c r="D8028" i="1"/>
  <c r="E8028" i="1"/>
  <c r="F8028" i="1"/>
  <c r="H8028" i="1"/>
  <c r="D8029" i="1"/>
  <c r="E8029" i="1"/>
  <c r="F8029" i="1"/>
  <c r="H8029" i="1"/>
  <c r="D8030" i="1"/>
  <c r="E8030" i="1"/>
  <c r="F8030" i="1"/>
  <c r="H8030" i="1"/>
  <c r="D8031" i="1"/>
  <c r="E8031" i="1"/>
  <c r="F8031" i="1"/>
  <c r="H8031" i="1"/>
  <c r="D8032" i="1"/>
  <c r="E8032" i="1"/>
  <c r="F8032" i="1"/>
  <c r="H8032" i="1"/>
  <c r="D8033" i="1"/>
  <c r="E8033" i="1"/>
  <c r="F8033" i="1"/>
  <c r="H8033" i="1"/>
  <c r="D8034" i="1"/>
  <c r="E8034" i="1"/>
  <c r="F8034" i="1"/>
  <c r="H8034" i="1"/>
  <c r="D8035" i="1"/>
  <c r="E8035" i="1"/>
  <c r="F8035" i="1"/>
  <c r="H8035" i="1"/>
  <c r="D8036" i="1"/>
  <c r="E8036" i="1"/>
  <c r="F8036" i="1"/>
  <c r="H8036" i="1"/>
  <c r="D8037" i="1"/>
  <c r="E8037" i="1"/>
  <c r="F8037" i="1"/>
  <c r="H8037" i="1"/>
  <c r="D8038" i="1"/>
  <c r="E8038" i="1"/>
  <c r="F8038" i="1"/>
  <c r="H8038" i="1"/>
  <c r="D8039" i="1"/>
  <c r="E8039" i="1"/>
  <c r="F8039" i="1"/>
  <c r="H8039" i="1"/>
  <c r="D8040" i="1"/>
  <c r="E8040" i="1"/>
  <c r="F8040" i="1"/>
  <c r="H8040" i="1"/>
  <c r="D8041" i="1"/>
  <c r="E8041" i="1"/>
  <c r="F8041" i="1"/>
  <c r="H8041" i="1"/>
  <c r="D8042" i="1"/>
  <c r="E8042" i="1"/>
  <c r="F8042" i="1"/>
  <c r="H8042" i="1"/>
  <c r="D8043" i="1"/>
  <c r="E8043" i="1"/>
  <c r="F8043" i="1"/>
  <c r="H8043" i="1"/>
  <c r="D8044" i="1"/>
  <c r="E8044" i="1"/>
  <c r="F8044" i="1"/>
  <c r="H8044" i="1"/>
  <c r="D8045" i="1"/>
  <c r="E8045" i="1"/>
  <c r="F8045" i="1"/>
  <c r="H8045" i="1"/>
  <c r="D8046" i="1"/>
  <c r="E8046" i="1"/>
  <c r="F8046" i="1"/>
  <c r="H8046" i="1"/>
  <c r="D8047" i="1"/>
  <c r="E8047" i="1"/>
  <c r="F8047" i="1"/>
  <c r="H8047" i="1"/>
  <c r="D8048" i="1"/>
  <c r="E8048" i="1"/>
  <c r="F8048" i="1"/>
  <c r="H8048" i="1"/>
  <c r="D8049" i="1"/>
  <c r="E8049" i="1"/>
  <c r="F8049" i="1"/>
  <c r="H8049" i="1"/>
  <c r="D8050" i="1"/>
  <c r="E8050" i="1"/>
  <c r="F8050" i="1"/>
  <c r="H8050" i="1"/>
  <c r="D8051" i="1"/>
  <c r="E8051" i="1"/>
  <c r="F8051" i="1"/>
  <c r="H8051" i="1"/>
  <c r="D8052" i="1"/>
  <c r="E8052" i="1"/>
  <c r="F8052" i="1"/>
  <c r="H8052" i="1"/>
  <c r="D8053" i="1"/>
  <c r="E8053" i="1"/>
  <c r="F8053" i="1"/>
  <c r="H8053" i="1"/>
  <c r="D8054" i="1"/>
  <c r="E8054" i="1"/>
  <c r="F8054" i="1"/>
  <c r="H8054" i="1"/>
  <c r="D8055" i="1"/>
  <c r="E8055" i="1"/>
  <c r="F8055" i="1"/>
  <c r="H8055" i="1"/>
  <c r="D8056" i="1"/>
  <c r="E8056" i="1"/>
  <c r="F8056" i="1"/>
  <c r="H8056" i="1"/>
  <c r="D8057" i="1"/>
  <c r="E8057" i="1"/>
  <c r="F8057" i="1"/>
  <c r="H8057" i="1"/>
  <c r="D8058" i="1"/>
  <c r="E8058" i="1"/>
  <c r="F8058" i="1"/>
  <c r="H8058" i="1"/>
  <c r="D8059" i="1"/>
  <c r="E8059" i="1"/>
  <c r="F8059" i="1"/>
  <c r="H8059" i="1"/>
  <c r="D8060" i="1"/>
  <c r="E8060" i="1"/>
  <c r="F8060" i="1"/>
  <c r="H8060" i="1"/>
  <c r="D8061" i="1"/>
  <c r="E8061" i="1"/>
  <c r="F8061" i="1"/>
  <c r="H8061" i="1"/>
  <c r="D8062" i="1"/>
  <c r="E8062" i="1"/>
  <c r="F8062" i="1"/>
  <c r="H8062" i="1"/>
  <c r="D8063" i="1"/>
  <c r="E8063" i="1"/>
  <c r="F8063" i="1"/>
  <c r="H8063" i="1"/>
  <c r="D8064" i="1"/>
  <c r="E8064" i="1"/>
  <c r="F8064" i="1"/>
  <c r="H8064" i="1"/>
  <c r="D8065" i="1"/>
  <c r="E8065" i="1"/>
  <c r="F8065" i="1"/>
  <c r="H8065" i="1"/>
  <c r="D8066" i="1"/>
  <c r="E8066" i="1"/>
  <c r="F8066" i="1"/>
  <c r="H8066" i="1"/>
  <c r="D8067" i="1"/>
  <c r="E8067" i="1"/>
  <c r="F8067" i="1"/>
  <c r="H8067" i="1"/>
  <c r="D8068" i="1"/>
  <c r="E8068" i="1"/>
  <c r="F8068" i="1"/>
  <c r="H8068" i="1"/>
  <c r="D8069" i="1"/>
  <c r="E8069" i="1"/>
  <c r="F8069" i="1"/>
  <c r="H8069" i="1"/>
  <c r="D8070" i="1"/>
  <c r="E8070" i="1"/>
  <c r="F8070" i="1"/>
  <c r="H8070" i="1"/>
  <c r="D8071" i="1"/>
  <c r="E8071" i="1"/>
  <c r="F8071" i="1"/>
  <c r="H8071" i="1"/>
  <c r="D8072" i="1"/>
  <c r="E8072" i="1"/>
  <c r="F8072" i="1"/>
  <c r="H8072" i="1"/>
  <c r="D8073" i="1"/>
  <c r="E8073" i="1"/>
  <c r="F8073" i="1"/>
  <c r="H8073" i="1"/>
  <c r="D8074" i="1"/>
  <c r="E8074" i="1"/>
  <c r="F8074" i="1"/>
  <c r="H8074" i="1"/>
  <c r="D8075" i="1"/>
  <c r="E8075" i="1"/>
  <c r="F8075" i="1"/>
  <c r="H8075" i="1"/>
  <c r="D8076" i="1"/>
  <c r="E8076" i="1"/>
  <c r="F8076" i="1"/>
  <c r="H8076" i="1"/>
  <c r="D8077" i="1"/>
  <c r="E8077" i="1"/>
  <c r="F8077" i="1"/>
  <c r="H8077" i="1"/>
  <c r="D8078" i="1"/>
  <c r="E8078" i="1"/>
  <c r="F8078" i="1"/>
  <c r="H8078" i="1"/>
  <c r="D8079" i="1"/>
  <c r="E8079" i="1"/>
  <c r="F8079" i="1"/>
  <c r="H8079" i="1"/>
  <c r="D8080" i="1"/>
  <c r="E8080" i="1"/>
  <c r="F8080" i="1"/>
  <c r="H8080" i="1"/>
  <c r="D8081" i="1"/>
  <c r="E8081" i="1"/>
  <c r="F8081" i="1"/>
  <c r="H8081" i="1"/>
  <c r="D8082" i="1"/>
  <c r="E8082" i="1"/>
  <c r="F8082" i="1"/>
  <c r="H8082" i="1"/>
  <c r="D8083" i="1"/>
  <c r="E8083" i="1"/>
  <c r="F8083" i="1"/>
  <c r="H8083" i="1"/>
  <c r="D8084" i="1"/>
  <c r="E8084" i="1"/>
  <c r="F8084" i="1"/>
  <c r="H8084" i="1"/>
  <c r="D8085" i="1"/>
  <c r="E8085" i="1"/>
  <c r="F8085" i="1"/>
  <c r="H8085" i="1"/>
  <c r="D8086" i="1"/>
  <c r="E8086" i="1"/>
  <c r="F8086" i="1"/>
  <c r="H8086" i="1"/>
  <c r="D8087" i="1"/>
  <c r="E8087" i="1"/>
  <c r="F8087" i="1"/>
  <c r="H8087" i="1"/>
  <c r="D8088" i="1"/>
  <c r="E8088" i="1"/>
  <c r="F8088" i="1"/>
  <c r="H8088" i="1"/>
  <c r="D8089" i="1"/>
  <c r="E8089" i="1"/>
  <c r="F8089" i="1"/>
  <c r="H8089" i="1"/>
  <c r="D8090" i="1"/>
  <c r="E8090" i="1"/>
  <c r="F8090" i="1"/>
  <c r="H8090" i="1"/>
  <c r="D8091" i="1"/>
  <c r="E8091" i="1"/>
  <c r="F8091" i="1"/>
  <c r="H8091" i="1"/>
  <c r="D8092" i="1"/>
  <c r="E8092" i="1"/>
  <c r="F8092" i="1"/>
  <c r="H8092" i="1"/>
  <c r="D8093" i="1"/>
  <c r="E8093" i="1"/>
  <c r="F8093" i="1"/>
  <c r="H8093" i="1"/>
  <c r="D8094" i="1"/>
  <c r="E8094" i="1"/>
  <c r="F8094" i="1"/>
  <c r="H8094" i="1"/>
  <c r="D8095" i="1"/>
  <c r="E8095" i="1"/>
  <c r="F8095" i="1"/>
  <c r="H8095" i="1"/>
  <c r="D8096" i="1"/>
  <c r="E8096" i="1"/>
  <c r="F8096" i="1"/>
  <c r="H8096" i="1"/>
  <c r="D8097" i="1"/>
  <c r="E8097" i="1"/>
  <c r="F8097" i="1"/>
  <c r="H8097" i="1"/>
  <c r="D8098" i="1"/>
  <c r="E8098" i="1"/>
  <c r="F8098" i="1"/>
  <c r="H8098" i="1"/>
  <c r="D8099" i="1"/>
  <c r="E8099" i="1"/>
  <c r="F8099" i="1"/>
  <c r="H8099" i="1"/>
  <c r="D8100" i="1"/>
  <c r="E8100" i="1"/>
  <c r="F8100" i="1"/>
  <c r="H8100" i="1"/>
  <c r="D8101" i="1"/>
  <c r="E8101" i="1"/>
  <c r="F8101" i="1"/>
  <c r="H8101" i="1"/>
  <c r="D8102" i="1"/>
  <c r="E8102" i="1"/>
  <c r="F8102" i="1"/>
  <c r="H8102" i="1"/>
  <c r="D8103" i="1"/>
  <c r="E8103" i="1"/>
  <c r="F8103" i="1"/>
  <c r="H8103" i="1"/>
  <c r="D8104" i="1"/>
  <c r="E8104" i="1"/>
  <c r="F8104" i="1"/>
  <c r="H8104" i="1"/>
  <c r="D8105" i="1"/>
  <c r="E8105" i="1"/>
  <c r="F8105" i="1"/>
  <c r="H8105" i="1"/>
  <c r="D8106" i="1"/>
  <c r="E8106" i="1"/>
  <c r="F8106" i="1"/>
  <c r="H8106" i="1"/>
  <c r="D8107" i="1"/>
  <c r="E8107" i="1"/>
  <c r="F8107" i="1"/>
  <c r="H8107" i="1"/>
  <c r="D8108" i="1"/>
  <c r="E8108" i="1"/>
  <c r="F8108" i="1"/>
  <c r="H8108" i="1"/>
  <c r="D8109" i="1"/>
  <c r="E8109" i="1"/>
  <c r="F8109" i="1"/>
  <c r="H8109" i="1"/>
  <c r="D8110" i="1"/>
  <c r="E8110" i="1"/>
  <c r="F8110" i="1"/>
  <c r="H8110" i="1"/>
  <c r="D8111" i="1"/>
  <c r="E8111" i="1"/>
  <c r="F8111" i="1"/>
  <c r="H8111" i="1"/>
  <c r="D8112" i="1"/>
  <c r="E8112" i="1"/>
  <c r="F8112" i="1"/>
  <c r="H8112" i="1"/>
  <c r="D8113" i="1"/>
  <c r="E8113" i="1"/>
  <c r="F8113" i="1"/>
  <c r="H8113" i="1"/>
  <c r="D8114" i="1"/>
  <c r="E8114" i="1"/>
  <c r="F8114" i="1"/>
  <c r="H8114" i="1"/>
  <c r="D8115" i="1"/>
  <c r="E8115" i="1"/>
  <c r="F8115" i="1"/>
  <c r="H8115" i="1"/>
  <c r="D8116" i="1"/>
  <c r="E8116" i="1"/>
  <c r="F8116" i="1"/>
  <c r="H8116" i="1"/>
  <c r="D8117" i="1"/>
  <c r="E8117" i="1"/>
  <c r="F8117" i="1"/>
  <c r="H8117" i="1"/>
  <c r="D8118" i="1"/>
  <c r="E8118" i="1"/>
  <c r="F8118" i="1"/>
  <c r="H8118" i="1"/>
  <c r="D8119" i="1"/>
  <c r="E8119" i="1"/>
  <c r="F8119" i="1"/>
  <c r="H8119" i="1"/>
  <c r="D8120" i="1"/>
  <c r="E8120" i="1"/>
  <c r="F8120" i="1"/>
  <c r="H8120" i="1"/>
  <c r="D8121" i="1"/>
  <c r="E8121" i="1"/>
  <c r="F8121" i="1"/>
  <c r="H8121" i="1"/>
  <c r="D8122" i="1"/>
  <c r="E8122" i="1"/>
  <c r="F8122" i="1"/>
  <c r="H8122" i="1"/>
  <c r="D8123" i="1"/>
  <c r="E8123" i="1"/>
  <c r="F8123" i="1"/>
  <c r="H8123" i="1"/>
  <c r="D8124" i="1"/>
  <c r="E8124" i="1"/>
  <c r="F8124" i="1"/>
  <c r="H8124" i="1"/>
  <c r="D8125" i="1"/>
  <c r="E8125" i="1"/>
  <c r="F8125" i="1"/>
  <c r="H8125" i="1"/>
  <c r="D8126" i="1"/>
  <c r="E8126" i="1"/>
  <c r="F8126" i="1"/>
  <c r="H8126" i="1"/>
  <c r="D8127" i="1"/>
  <c r="E8127" i="1"/>
  <c r="F8127" i="1"/>
  <c r="H8127" i="1"/>
  <c r="D8128" i="1"/>
  <c r="E8128" i="1"/>
  <c r="F8128" i="1"/>
  <c r="H8128" i="1"/>
  <c r="D8129" i="1"/>
  <c r="E8129" i="1"/>
  <c r="F8129" i="1"/>
  <c r="H8129" i="1"/>
  <c r="D8130" i="1"/>
  <c r="E8130" i="1"/>
  <c r="F8130" i="1"/>
  <c r="H8130" i="1"/>
  <c r="D8131" i="1"/>
  <c r="E8131" i="1"/>
  <c r="F8131" i="1"/>
  <c r="H8131" i="1"/>
  <c r="D8132" i="1"/>
  <c r="E8132" i="1"/>
  <c r="F8132" i="1"/>
  <c r="H8132" i="1"/>
  <c r="D8133" i="1"/>
  <c r="E8133" i="1"/>
  <c r="F8133" i="1"/>
  <c r="H8133" i="1"/>
  <c r="D8134" i="1"/>
  <c r="E8134" i="1"/>
  <c r="F8134" i="1"/>
  <c r="H8134" i="1"/>
  <c r="D8135" i="1"/>
  <c r="E8135" i="1"/>
  <c r="F8135" i="1"/>
  <c r="H8135" i="1"/>
  <c r="D8136" i="1"/>
  <c r="E8136" i="1"/>
  <c r="F8136" i="1"/>
  <c r="H8136" i="1"/>
  <c r="D8137" i="1"/>
  <c r="E8137" i="1"/>
  <c r="F8137" i="1"/>
  <c r="H8137" i="1"/>
  <c r="D8138" i="1"/>
  <c r="E8138" i="1"/>
  <c r="F8138" i="1"/>
  <c r="H8138" i="1"/>
  <c r="D8139" i="1"/>
  <c r="E8139" i="1"/>
  <c r="F8139" i="1"/>
  <c r="H8139" i="1"/>
  <c r="D8140" i="1"/>
  <c r="E8140" i="1"/>
  <c r="F8140" i="1"/>
  <c r="H8140" i="1"/>
  <c r="D8141" i="1"/>
  <c r="E8141" i="1"/>
  <c r="F8141" i="1"/>
  <c r="H8141" i="1"/>
  <c r="D8142" i="1"/>
  <c r="E8142" i="1"/>
  <c r="F8142" i="1"/>
  <c r="H8142" i="1"/>
  <c r="D8143" i="1"/>
  <c r="E8143" i="1"/>
  <c r="F8143" i="1"/>
  <c r="H8143" i="1"/>
  <c r="D8144" i="1"/>
  <c r="E8144" i="1"/>
  <c r="F8144" i="1"/>
  <c r="H8144" i="1"/>
  <c r="D8145" i="1"/>
  <c r="E8145" i="1"/>
  <c r="F8145" i="1"/>
  <c r="H8145" i="1"/>
  <c r="D8146" i="1"/>
  <c r="E8146" i="1"/>
  <c r="F8146" i="1"/>
  <c r="H8146" i="1"/>
  <c r="D8147" i="1"/>
  <c r="E8147" i="1"/>
  <c r="F8147" i="1"/>
  <c r="H8147" i="1"/>
  <c r="D8148" i="1"/>
  <c r="E8148" i="1"/>
  <c r="F8148" i="1"/>
  <c r="H8148" i="1"/>
  <c r="D8149" i="1"/>
  <c r="E8149" i="1"/>
  <c r="F8149" i="1"/>
  <c r="H8149" i="1"/>
  <c r="D8150" i="1"/>
  <c r="E8150" i="1"/>
  <c r="F8150" i="1"/>
  <c r="H8150" i="1"/>
  <c r="D8151" i="1"/>
  <c r="E8151" i="1"/>
  <c r="F8151" i="1"/>
  <c r="H8151" i="1"/>
  <c r="D8152" i="1"/>
  <c r="E8152" i="1"/>
  <c r="F8152" i="1"/>
  <c r="H8152" i="1"/>
  <c r="D8153" i="1"/>
  <c r="E8153" i="1"/>
  <c r="F8153" i="1"/>
  <c r="H8153" i="1"/>
  <c r="D8154" i="1"/>
  <c r="E8154" i="1"/>
  <c r="F8154" i="1"/>
  <c r="H8154" i="1"/>
  <c r="D8155" i="1"/>
  <c r="E8155" i="1"/>
  <c r="F8155" i="1"/>
  <c r="H8155" i="1"/>
  <c r="D8156" i="1"/>
  <c r="E8156" i="1"/>
  <c r="F8156" i="1"/>
  <c r="H8156" i="1"/>
  <c r="D8157" i="1"/>
  <c r="E8157" i="1"/>
  <c r="F8157" i="1"/>
  <c r="H8157" i="1"/>
  <c r="D8158" i="1"/>
  <c r="E8158" i="1"/>
  <c r="F8158" i="1"/>
  <c r="H8158" i="1"/>
  <c r="D8159" i="1"/>
  <c r="E8159" i="1"/>
  <c r="F8159" i="1"/>
  <c r="H8159" i="1"/>
  <c r="D8160" i="1"/>
  <c r="E8160" i="1"/>
  <c r="F8160" i="1"/>
  <c r="H8160" i="1"/>
  <c r="D8161" i="1"/>
  <c r="E8161" i="1"/>
  <c r="F8161" i="1"/>
  <c r="H8161" i="1"/>
  <c r="D8162" i="1"/>
  <c r="E8162" i="1"/>
  <c r="F8162" i="1"/>
  <c r="H8162" i="1"/>
  <c r="D8163" i="1"/>
  <c r="E8163" i="1"/>
  <c r="F8163" i="1"/>
  <c r="H8163" i="1"/>
  <c r="D8164" i="1"/>
  <c r="E8164" i="1"/>
  <c r="F8164" i="1"/>
  <c r="H8164" i="1"/>
  <c r="D8165" i="1"/>
  <c r="E8165" i="1"/>
  <c r="F8165" i="1"/>
  <c r="H8165" i="1"/>
  <c r="D8166" i="1"/>
  <c r="E8166" i="1"/>
  <c r="F8166" i="1"/>
  <c r="H8166" i="1"/>
  <c r="D8167" i="1"/>
  <c r="E8167" i="1"/>
  <c r="F8167" i="1"/>
  <c r="H8167" i="1"/>
  <c r="D8168" i="1"/>
  <c r="E8168" i="1"/>
  <c r="F8168" i="1"/>
  <c r="H8168" i="1"/>
  <c r="D8169" i="1"/>
  <c r="E8169" i="1"/>
  <c r="F8169" i="1"/>
  <c r="H8169" i="1"/>
  <c r="D8170" i="1"/>
  <c r="E8170" i="1"/>
  <c r="F8170" i="1"/>
  <c r="H8170" i="1"/>
  <c r="D8171" i="1"/>
  <c r="E8171" i="1"/>
  <c r="F8171" i="1"/>
  <c r="H8171" i="1"/>
  <c r="D8172" i="1"/>
  <c r="E8172" i="1"/>
  <c r="F8172" i="1"/>
  <c r="H8172" i="1"/>
  <c r="D8173" i="1"/>
  <c r="E8173" i="1"/>
  <c r="F8173" i="1"/>
  <c r="H8173" i="1"/>
  <c r="D8174" i="1"/>
  <c r="E8174" i="1"/>
  <c r="F8174" i="1"/>
  <c r="H8174" i="1"/>
  <c r="D8175" i="1"/>
  <c r="E8175" i="1"/>
  <c r="F8175" i="1"/>
  <c r="H8175" i="1"/>
  <c r="D8176" i="1"/>
  <c r="E8176" i="1"/>
  <c r="F8176" i="1"/>
  <c r="H8176" i="1"/>
  <c r="D8177" i="1"/>
  <c r="E8177" i="1"/>
  <c r="F8177" i="1"/>
  <c r="H8177" i="1"/>
  <c r="D8178" i="1"/>
  <c r="E8178" i="1"/>
  <c r="F8178" i="1"/>
  <c r="H8178" i="1"/>
  <c r="D8179" i="1"/>
  <c r="E8179" i="1"/>
  <c r="F8179" i="1"/>
  <c r="H8179" i="1"/>
  <c r="D8180" i="1"/>
  <c r="E8180" i="1"/>
  <c r="F8180" i="1"/>
  <c r="H8180" i="1"/>
  <c r="D8181" i="1"/>
  <c r="E8181" i="1"/>
  <c r="F8181" i="1"/>
  <c r="H8181" i="1"/>
  <c r="D8182" i="1"/>
  <c r="E8182" i="1"/>
  <c r="F8182" i="1"/>
  <c r="H8182" i="1"/>
  <c r="D8183" i="1"/>
  <c r="E8183" i="1"/>
  <c r="F8183" i="1"/>
  <c r="H8183" i="1"/>
  <c r="D8184" i="1"/>
  <c r="E8184" i="1"/>
  <c r="F8184" i="1"/>
  <c r="H8184" i="1"/>
  <c r="D8185" i="1"/>
  <c r="E8185" i="1"/>
  <c r="F8185" i="1"/>
  <c r="H8185" i="1"/>
  <c r="D8186" i="1"/>
  <c r="E8186" i="1"/>
  <c r="F8186" i="1"/>
  <c r="H8186" i="1"/>
  <c r="D8187" i="1"/>
  <c r="E8187" i="1"/>
  <c r="F8187" i="1"/>
  <c r="H8187" i="1"/>
  <c r="D8188" i="1"/>
  <c r="E8188" i="1"/>
  <c r="F8188" i="1"/>
  <c r="H8188" i="1"/>
  <c r="D8189" i="1"/>
  <c r="E8189" i="1"/>
  <c r="F8189" i="1"/>
  <c r="H8189" i="1"/>
  <c r="D8190" i="1"/>
  <c r="E8190" i="1"/>
  <c r="F8190" i="1"/>
  <c r="H8190" i="1"/>
  <c r="D8191" i="1"/>
  <c r="E8191" i="1"/>
  <c r="F8191" i="1"/>
  <c r="H8191" i="1"/>
  <c r="D8192" i="1"/>
  <c r="E8192" i="1"/>
  <c r="F8192" i="1"/>
  <c r="H8192" i="1"/>
  <c r="D8193" i="1"/>
  <c r="E8193" i="1"/>
  <c r="F8193" i="1"/>
  <c r="H8193" i="1"/>
  <c r="D8194" i="1"/>
  <c r="E8194" i="1"/>
  <c r="F8194" i="1"/>
  <c r="H8194" i="1"/>
  <c r="D8195" i="1"/>
  <c r="E8195" i="1"/>
  <c r="F8195" i="1"/>
  <c r="H8195" i="1"/>
  <c r="D8196" i="1"/>
  <c r="E8196" i="1"/>
  <c r="F8196" i="1"/>
  <c r="H8196" i="1"/>
  <c r="D8197" i="1"/>
  <c r="E8197" i="1"/>
  <c r="F8197" i="1"/>
  <c r="H8197" i="1"/>
  <c r="D8198" i="1"/>
  <c r="E8198" i="1"/>
  <c r="F8198" i="1"/>
  <c r="H8198" i="1"/>
  <c r="D8199" i="1"/>
  <c r="E8199" i="1"/>
  <c r="F8199" i="1"/>
  <c r="H8199" i="1"/>
  <c r="D8200" i="1"/>
  <c r="E8200" i="1"/>
  <c r="F8200" i="1"/>
  <c r="H8200" i="1"/>
  <c r="D8201" i="1"/>
  <c r="E8201" i="1"/>
  <c r="F8201" i="1"/>
  <c r="H8201" i="1"/>
  <c r="D8202" i="1"/>
  <c r="E8202" i="1"/>
  <c r="F8202" i="1"/>
  <c r="H8202" i="1"/>
  <c r="D8203" i="1"/>
  <c r="E8203" i="1"/>
  <c r="F8203" i="1"/>
  <c r="H8203" i="1"/>
  <c r="D8204" i="1"/>
  <c r="E8204" i="1"/>
  <c r="F8204" i="1"/>
  <c r="H8204" i="1"/>
  <c r="D8205" i="1"/>
  <c r="E8205" i="1"/>
  <c r="F8205" i="1"/>
  <c r="H8205" i="1"/>
  <c r="D8206" i="1"/>
  <c r="E8206" i="1"/>
  <c r="F8206" i="1"/>
  <c r="H8206" i="1"/>
  <c r="D8207" i="1"/>
  <c r="E8207" i="1"/>
  <c r="F8207" i="1"/>
  <c r="H8207" i="1"/>
  <c r="D8208" i="1"/>
  <c r="E8208" i="1"/>
  <c r="F8208" i="1"/>
  <c r="H8208" i="1"/>
  <c r="D8209" i="1"/>
  <c r="E8209" i="1"/>
  <c r="F8209" i="1"/>
  <c r="H8209" i="1"/>
  <c r="D8210" i="1"/>
  <c r="E8210" i="1"/>
  <c r="F8210" i="1"/>
  <c r="H8210" i="1"/>
  <c r="D8211" i="1"/>
  <c r="E8211" i="1"/>
  <c r="F8211" i="1"/>
  <c r="H8211" i="1"/>
  <c r="D8212" i="1"/>
  <c r="E8212" i="1"/>
  <c r="F8212" i="1"/>
  <c r="H8212" i="1"/>
  <c r="D8213" i="1"/>
  <c r="E8213" i="1"/>
  <c r="F8213" i="1"/>
  <c r="H8213" i="1"/>
  <c r="D8214" i="1"/>
  <c r="E8214" i="1"/>
  <c r="F8214" i="1"/>
  <c r="H8214" i="1"/>
  <c r="D8215" i="1"/>
  <c r="E8215" i="1"/>
  <c r="F8215" i="1"/>
  <c r="H8215" i="1"/>
  <c r="D8216" i="1"/>
  <c r="E8216" i="1"/>
  <c r="F8216" i="1"/>
  <c r="H8216" i="1"/>
  <c r="D8217" i="1"/>
  <c r="E8217" i="1"/>
  <c r="F8217" i="1"/>
  <c r="H8217" i="1"/>
  <c r="D8218" i="1"/>
  <c r="E8218" i="1"/>
  <c r="F8218" i="1"/>
  <c r="H8218" i="1"/>
  <c r="D8219" i="1"/>
  <c r="E8219" i="1"/>
  <c r="F8219" i="1"/>
  <c r="H8219" i="1"/>
  <c r="D8220" i="1"/>
  <c r="E8220" i="1"/>
  <c r="F8220" i="1"/>
  <c r="H8220" i="1"/>
  <c r="D8221" i="1"/>
  <c r="E8221" i="1"/>
  <c r="F8221" i="1"/>
  <c r="H8221" i="1"/>
  <c r="D8222" i="1"/>
  <c r="E8222" i="1"/>
  <c r="F8222" i="1"/>
  <c r="H8222" i="1"/>
  <c r="D8223" i="1"/>
  <c r="E8223" i="1"/>
  <c r="F8223" i="1"/>
  <c r="H8223" i="1"/>
  <c r="D8224" i="1"/>
  <c r="E8224" i="1"/>
  <c r="F8224" i="1"/>
  <c r="H8224" i="1"/>
  <c r="D8225" i="1"/>
  <c r="E8225" i="1"/>
  <c r="F8225" i="1"/>
  <c r="H8225" i="1"/>
  <c r="D8226" i="1"/>
  <c r="E8226" i="1"/>
  <c r="F8226" i="1"/>
  <c r="H8226" i="1"/>
  <c r="D8227" i="1"/>
  <c r="E8227" i="1"/>
  <c r="F8227" i="1"/>
  <c r="H8227" i="1"/>
  <c r="D8228" i="1"/>
  <c r="E8228" i="1"/>
  <c r="F8228" i="1"/>
  <c r="H8228" i="1"/>
  <c r="D8229" i="1"/>
  <c r="E8229" i="1"/>
  <c r="F8229" i="1"/>
  <c r="H8229" i="1"/>
  <c r="D8230" i="1"/>
  <c r="E8230" i="1"/>
  <c r="F8230" i="1"/>
  <c r="H8230" i="1"/>
  <c r="D8231" i="1"/>
  <c r="E8231" i="1"/>
  <c r="F8231" i="1"/>
  <c r="H8231" i="1"/>
  <c r="D8232" i="1"/>
  <c r="E8232" i="1"/>
  <c r="F8232" i="1"/>
  <c r="H8232" i="1"/>
  <c r="D8233" i="1"/>
  <c r="E8233" i="1"/>
  <c r="F8233" i="1"/>
  <c r="H8233" i="1"/>
  <c r="D8234" i="1"/>
  <c r="E8234" i="1"/>
  <c r="F8234" i="1"/>
  <c r="H8234" i="1"/>
  <c r="D8235" i="1"/>
  <c r="E8235" i="1"/>
  <c r="F8235" i="1"/>
  <c r="H8235" i="1"/>
  <c r="D8236" i="1"/>
  <c r="E8236" i="1"/>
  <c r="F8236" i="1"/>
  <c r="H8236" i="1"/>
  <c r="D8237" i="1"/>
  <c r="E8237" i="1"/>
  <c r="F8237" i="1"/>
  <c r="H8237" i="1"/>
  <c r="D8238" i="1"/>
  <c r="E8238" i="1"/>
  <c r="F8238" i="1"/>
  <c r="H8238" i="1"/>
  <c r="D8239" i="1"/>
  <c r="E8239" i="1"/>
  <c r="F8239" i="1"/>
  <c r="H8239" i="1"/>
  <c r="D8240" i="1"/>
  <c r="E8240" i="1"/>
  <c r="F8240" i="1"/>
  <c r="H8240" i="1"/>
  <c r="D8241" i="1"/>
  <c r="E8241" i="1"/>
  <c r="F8241" i="1"/>
  <c r="H8241" i="1"/>
  <c r="D8242" i="1"/>
  <c r="E8242" i="1"/>
  <c r="F8242" i="1"/>
  <c r="H8242" i="1"/>
  <c r="D8243" i="1"/>
  <c r="E8243" i="1"/>
  <c r="F8243" i="1"/>
  <c r="H8243" i="1"/>
  <c r="D8244" i="1"/>
  <c r="E8244" i="1"/>
  <c r="F8244" i="1"/>
  <c r="H8244" i="1"/>
  <c r="D8245" i="1"/>
  <c r="E8245" i="1"/>
  <c r="F8245" i="1"/>
  <c r="H8245" i="1"/>
  <c r="D8246" i="1"/>
  <c r="E8246" i="1"/>
  <c r="F8246" i="1"/>
  <c r="H8246" i="1"/>
  <c r="D8247" i="1"/>
  <c r="E8247" i="1"/>
  <c r="F8247" i="1"/>
  <c r="H8247" i="1"/>
  <c r="D8248" i="1"/>
  <c r="E8248" i="1"/>
  <c r="F8248" i="1"/>
  <c r="H8248" i="1"/>
  <c r="D8249" i="1"/>
  <c r="E8249" i="1"/>
  <c r="F8249" i="1"/>
  <c r="H8249" i="1"/>
  <c r="D8250" i="1"/>
  <c r="E8250" i="1"/>
  <c r="F8250" i="1"/>
  <c r="H8250" i="1"/>
  <c r="D8251" i="1"/>
  <c r="E8251" i="1"/>
  <c r="F8251" i="1"/>
  <c r="H8251" i="1"/>
  <c r="D8252" i="1"/>
  <c r="E8252" i="1"/>
  <c r="F8252" i="1"/>
  <c r="H8252" i="1"/>
  <c r="D8253" i="1"/>
  <c r="E8253" i="1"/>
  <c r="F8253" i="1"/>
  <c r="H8253" i="1"/>
  <c r="D8254" i="1"/>
  <c r="E8254" i="1"/>
  <c r="F8254" i="1"/>
  <c r="H8254" i="1"/>
  <c r="D8255" i="1"/>
  <c r="E8255" i="1"/>
  <c r="F8255" i="1"/>
  <c r="H8255" i="1"/>
  <c r="D8256" i="1"/>
  <c r="E8256" i="1"/>
  <c r="F8256" i="1"/>
  <c r="H8256" i="1"/>
  <c r="D8257" i="1"/>
  <c r="E8257" i="1"/>
  <c r="F8257" i="1"/>
  <c r="H8257" i="1"/>
  <c r="D8258" i="1"/>
  <c r="E8258" i="1"/>
  <c r="F8258" i="1"/>
  <c r="H8258" i="1"/>
  <c r="D8259" i="1"/>
  <c r="E8259" i="1"/>
  <c r="F8259" i="1"/>
  <c r="H8259" i="1"/>
  <c r="D8260" i="1"/>
  <c r="E8260" i="1"/>
  <c r="F8260" i="1"/>
  <c r="H8260" i="1"/>
  <c r="D8261" i="1"/>
  <c r="E8261" i="1"/>
  <c r="F8261" i="1"/>
  <c r="H8261" i="1"/>
  <c r="D8262" i="1"/>
  <c r="E8262" i="1"/>
  <c r="F8262" i="1"/>
  <c r="H8262" i="1"/>
  <c r="D8263" i="1"/>
  <c r="E8263" i="1"/>
  <c r="F8263" i="1"/>
  <c r="H8263" i="1"/>
  <c r="D8264" i="1"/>
  <c r="E8264" i="1"/>
  <c r="F8264" i="1"/>
  <c r="H8264" i="1"/>
  <c r="D8265" i="1"/>
  <c r="E8265" i="1"/>
  <c r="F8265" i="1"/>
  <c r="H8265" i="1"/>
  <c r="D8266" i="1"/>
  <c r="E8266" i="1"/>
  <c r="F8266" i="1"/>
  <c r="H8266" i="1"/>
  <c r="D8267" i="1"/>
  <c r="E8267" i="1"/>
  <c r="F8267" i="1"/>
  <c r="H8267" i="1"/>
  <c r="D8268" i="1"/>
  <c r="E8268" i="1"/>
  <c r="F8268" i="1"/>
  <c r="H8268" i="1"/>
  <c r="D8269" i="1"/>
  <c r="E8269" i="1"/>
  <c r="F8269" i="1"/>
  <c r="H8269" i="1"/>
  <c r="D8270" i="1"/>
  <c r="E8270" i="1"/>
  <c r="F8270" i="1"/>
  <c r="H8270" i="1"/>
  <c r="D8271" i="1"/>
  <c r="E8271" i="1"/>
  <c r="F8271" i="1"/>
  <c r="H8271" i="1"/>
  <c r="D8272" i="1"/>
  <c r="E8272" i="1"/>
  <c r="F8272" i="1"/>
  <c r="H8272" i="1"/>
  <c r="D8273" i="1"/>
  <c r="E8273" i="1"/>
  <c r="F8273" i="1"/>
  <c r="H8273" i="1"/>
  <c r="D8274" i="1"/>
  <c r="E8274" i="1"/>
  <c r="F8274" i="1"/>
  <c r="H8274" i="1"/>
  <c r="D8275" i="1"/>
  <c r="E8275" i="1"/>
  <c r="F8275" i="1"/>
  <c r="H8275" i="1"/>
  <c r="D8276" i="1"/>
  <c r="E8276" i="1"/>
  <c r="F8276" i="1"/>
  <c r="H8276" i="1"/>
  <c r="D8277" i="1"/>
  <c r="E8277" i="1"/>
  <c r="F8277" i="1"/>
  <c r="H8277" i="1"/>
  <c r="D8278" i="1"/>
  <c r="E8278" i="1"/>
  <c r="F8278" i="1"/>
  <c r="H8278" i="1"/>
  <c r="D8279" i="1"/>
  <c r="E8279" i="1"/>
  <c r="F8279" i="1"/>
  <c r="H8279" i="1"/>
  <c r="D8280" i="1"/>
  <c r="E8280" i="1"/>
  <c r="F8280" i="1"/>
  <c r="H8280" i="1"/>
  <c r="D8281" i="1"/>
  <c r="E8281" i="1"/>
  <c r="F8281" i="1"/>
  <c r="H8281" i="1"/>
  <c r="D8282" i="1"/>
  <c r="E8282" i="1"/>
  <c r="F8282" i="1"/>
  <c r="H8282" i="1"/>
  <c r="D8283" i="1"/>
  <c r="E8283" i="1"/>
  <c r="F8283" i="1"/>
  <c r="H8283" i="1"/>
  <c r="D8284" i="1"/>
  <c r="E8284" i="1"/>
  <c r="F8284" i="1"/>
  <c r="H8284" i="1"/>
  <c r="D8285" i="1"/>
  <c r="E8285" i="1"/>
  <c r="F8285" i="1"/>
  <c r="H8285" i="1"/>
  <c r="D8286" i="1"/>
  <c r="E8286" i="1"/>
  <c r="F8286" i="1"/>
  <c r="H8286" i="1"/>
  <c r="D8287" i="1"/>
  <c r="E8287" i="1"/>
  <c r="F8287" i="1"/>
  <c r="H8287" i="1"/>
  <c r="D8288" i="1"/>
  <c r="E8288" i="1"/>
  <c r="F8288" i="1"/>
  <c r="H8288" i="1"/>
  <c r="D8289" i="1"/>
  <c r="E8289" i="1"/>
  <c r="F8289" i="1"/>
  <c r="H8289" i="1"/>
  <c r="D8290" i="1"/>
  <c r="E8290" i="1"/>
  <c r="F8290" i="1"/>
  <c r="H8290" i="1"/>
  <c r="D8291" i="1"/>
  <c r="E8291" i="1"/>
  <c r="F8291" i="1"/>
  <c r="H8291" i="1"/>
  <c r="D8292" i="1"/>
  <c r="E8292" i="1"/>
  <c r="F8292" i="1"/>
  <c r="H8292" i="1"/>
  <c r="D8293" i="1"/>
  <c r="E8293" i="1"/>
  <c r="F8293" i="1"/>
  <c r="H8293" i="1"/>
  <c r="D8294" i="1"/>
  <c r="E8294" i="1"/>
  <c r="F8294" i="1"/>
  <c r="H8294" i="1"/>
  <c r="D8295" i="1"/>
  <c r="E8295" i="1"/>
  <c r="F8295" i="1"/>
  <c r="H8295" i="1"/>
  <c r="D8296" i="1"/>
  <c r="E8296" i="1"/>
  <c r="F8296" i="1"/>
  <c r="H8296" i="1"/>
  <c r="D8297" i="1"/>
  <c r="E8297" i="1"/>
  <c r="F8297" i="1"/>
  <c r="H8297" i="1"/>
  <c r="D8298" i="1"/>
  <c r="E8298" i="1"/>
  <c r="F8298" i="1"/>
  <c r="H8298" i="1"/>
  <c r="D8299" i="1"/>
  <c r="E8299" i="1"/>
  <c r="F8299" i="1"/>
  <c r="H8299" i="1"/>
  <c r="D8300" i="1"/>
  <c r="E8300" i="1"/>
  <c r="F8300" i="1"/>
  <c r="H8300" i="1"/>
  <c r="D8301" i="1"/>
  <c r="E8301" i="1"/>
  <c r="F8301" i="1"/>
  <c r="H8301" i="1"/>
  <c r="D8302" i="1"/>
  <c r="E8302" i="1"/>
  <c r="F8302" i="1"/>
  <c r="H8302" i="1"/>
  <c r="D8303" i="1"/>
  <c r="E8303" i="1"/>
  <c r="F8303" i="1"/>
  <c r="H8303" i="1"/>
  <c r="D8304" i="1"/>
  <c r="E8304" i="1"/>
  <c r="F8304" i="1"/>
  <c r="H8304" i="1"/>
  <c r="D8305" i="1"/>
  <c r="E8305" i="1"/>
  <c r="F8305" i="1"/>
  <c r="H8305" i="1"/>
  <c r="D8306" i="1"/>
  <c r="E8306" i="1"/>
  <c r="F8306" i="1"/>
  <c r="H8306" i="1"/>
  <c r="D8307" i="1"/>
  <c r="E8307" i="1"/>
  <c r="F8307" i="1"/>
  <c r="H8307" i="1"/>
  <c r="D8308" i="1"/>
  <c r="E8308" i="1"/>
  <c r="F8308" i="1"/>
  <c r="H8308" i="1"/>
  <c r="D8309" i="1"/>
  <c r="E8309" i="1"/>
  <c r="F8309" i="1"/>
  <c r="H8309" i="1"/>
  <c r="D8310" i="1"/>
  <c r="E8310" i="1"/>
  <c r="F8310" i="1"/>
  <c r="H8310" i="1"/>
  <c r="D8311" i="1"/>
  <c r="E8311" i="1"/>
  <c r="F8311" i="1"/>
  <c r="H8311" i="1"/>
  <c r="D8312" i="1"/>
  <c r="E8312" i="1"/>
  <c r="F8312" i="1"/>
  <c r="H8312" i="1"/>
  <c r="D8313" i="1"/>
  <c r="E8313" i="1"/>
  <c r="F8313" i="1"/>
  <c r="H8313" i="1"/>
  <c r="D8314" i="1"/>
  <c r="E8314" i="1"/>
  <c r="F8314" i="1"/>
  <c r="H8314" i="1"/>
  <c r="D8315" i="1"/>
  <c r="E8315" i="1"/>
  <c r="F8315" i="1"/>
  <c r="H8315" i="1"/>
  <c r="D8316" i="1"/>
  <c r="E8316" i="1"/>
  <c r="F8316" i="1"/>
  <c r="H8316" i="1"/>
  <c r="D8317" i="1"/>
  <c r="E8317" i="1"/>
  <c r="F8317" i="1"/>
  <c r="H8317" i="1"/>
  <c r="D8318" i="1"/>
  <c r="E8318" i="1"/>
  <c r="F8318" i="1"/>
  <c r="H8318" i="1"/>
  <c r="D8319" i="1"/>
  <c r="E8319" i="1"/>
  <c r="F8319" i="1"/>
  <c r="H8319" i="1"/>
  <c r="D8320" i="1"/>
  <c r="E8320" i="1"/>
  <c r="F8320" i="1"/>
  <c r="H8320" i="1"/>
  <c r="D8321" i="1"/>
  <c r="E8321" i="1"/>
  <c r="F8321" i="1"/>
  <c r="H8321" i="1"/>
  <c r="D8322" i="1"/>
  <c r="E8322" i="1"/>
  <c r="F8322" i="1"/>
  <c r="H8322" i="1"/>
  <c r="D8323" i="1"/>
  <c r="E8323" i="1"/>
  <c r="F8323" i="1"/>
  <c r="H8323" i="1"/>
  <c r="D8324" i="1"/>
  <c r="E8324" i="1"/>
  <c r="F8324" i="1"/>
  <c r="H8324" i="1"/>
  <c r="D8325" i="1"/>
  <c r="E8325" i="1"/>
  <c r="F8325" i="1"/>
  <c r="H8325" i="1"/>
  <c r="D8326" i="1"/>
  <c r="E8326" i="1"/>
  <c r="F8326" i="1"/>
  <c r="H8326" i="1"/>
  <c r="D8327" i="1"/>
  <c r="E8327" i="1"/>
  <c r="F8327" i="1"/>
  <c r="H8327" i="1"/>
  <c r="D8328" i="1"/>
  <c r="E8328" i="1"/>
  <c r="F8328" i="1"/>
  <c r="H8328" i="1"/>
  <c r="D8329" i="1"/>
  <c r="E8329" i="1"/>
  <c r="F8329" i="1"/>
  <c r="H8329" i="1"/>
  <c r="D8330" i="1"/>
  <c r="E8330" i="1"/>
  <c r="F8330" i="1"/>
  <c r="H8330" i="1"/>
  <c r="D8331" i="1"/>
  <c r="E8331" i="1"/>
  <c r="F8331" i="1"/>
  <c r="H8331" i="1"/>
  <c r="D8332" i="1"/>
  <c r="E8332" i="1"/>
  <c r="F8332" i="1"/>
  <c r="H8332" i="1"/>
  <c r="D8333" i="1"/>
  <c r="E8333" i="1"/>
  <c r="F8333" i="1"/>
  <c r="H8333" i="1"/>
  <c r="D8334" i="1"/>
  <c r="E8334" i="1"/>
  <c r="F8334" i="1"/>
  <c r="H8334" i="1"/>
  <c r="D8335" i="1"/>
  <c r="E8335" i="1"/>
  <c r="F8335" i="1"/>
  <c r="H8335" i="1"/>
  <c r="D8336" i="1"/>
  <c r="E8336" i="1"/>
  <c r="F8336" i="1"/>
  <c r="H8336" i="1"/>
  <c r="D8337" i="1"/>
  <c r="E8337" i="1"/>
  <c r="F8337" i="1"/>
  <c r="H8337" i="1"/>
  <c r="D8338" i="1"/>
  <c r="E8338" i="1"/>
  <c r="F8338" i="1"/>
  <c r="H8338" i="1"/>
  <c r="D8339" i="1"/>
  <c r="E8339" i="1"/>
  <c r="F8339" i="1"/>
  <c r="H8339" i="1"/>
  <c r="D8340" i="1"/>
  <c r="E8340" i="1"/>
  <c r="F8340" i="1"/>
  <c r="H8340" i="1"/>
  <c r="D8341" i="1"/>
  <c r="E8341" i="1"/>
  <c r="F8341" i="1"/>
  <c r="H8341" i="1"/>
  <c r="D8342" i="1"/>
  <c r="E8342" i="1"/>
  <c r="F8342" i="1"/>
  <c r="H8342" i="1"/>
  <c r="D8343" i="1"/>
  <c r="E8343" i="1"/>
  <c r="F8343" i="1"/>
  <c r="H8343" i="1"/>
  <c r="D8344" i="1"/>
  <c r="E8344" i="1"/>
  <c r="F8344" i="1"/>
  <c r="H8344" i="1"/>
  <c r="D8345" i="1"/>
  <c r="E8345" i="1"/>
  <c r="F8345" i="1"/>
  <c r="H8345" i="1"/>
  <c r="D8346" i="1"/>
  <c r="E8346" i="1"/>
  <c r="F8346" i="1"/>
  <c r="H8346" i="1"/>
  <c r="D8347" i="1"/>
  <c r="E8347" i="1"/>
  <c r="F8347" i="1"/>
  <c r="H8347" i="1"/>
  <c r="D8348" i="1"/>
  <c r="E8348" i="1"/>
  <c r="F8348" i="1"/>
  <c r="H8348" i="1"/>
  <c r="D8349" i="1"/>
  <c r="E8349" i="1"/>
  <c r="F8349" i="1"/>
  <c r="H8349" i="1"/>
  <c r="D8350" i="1"/>
  <c r="E8350" i="1"/>
  <c r="F8350" i="1"/>
  <c r="H8350" i="1"/>
  <c r="D8351" i="1"/>
  <c r="E8351" i="1"/>
  <c r="F8351" i="1"/>
  <c r="H8351" i="1"/>
  <c r="D8352" i="1"/>
  <c r="E8352" i="1"/>
  <c r="F8352" i="1"/>
  <c r="H8352" i="1"/>
  <c r="D8353" i="1"/>
  <c r="E8353" i="1"/>
  <c r="F8353" i="1"/>
  <c r="H8353" i="1"/>
  <c r="D8354" i="1"/>
  <c r="E8354" i="1"/>
  <c r="F8354" i="1"/>
  <c r="H8354" i="1"/>
  <c r="D8355" i="1"/>
  <c r="E8355" i="1"/>
  <c r="F8355" i="1"/>
  <c r="H8355" i="1"/>
  <c r="D8356" i="1"/>
  <c r="E8356" i="1"/>
  <c r="F8356" i="1"/>
  <c r="H8356" i="1"/>
  <c r="D8357" i="1"/>
  <c r="E8357" i="1"/>
  <c r="F8357" i="1"/>
  <c r="H8357" i="1"/>
  <c r="D8358" i="1"/>
  <c r="E8358" i="1"/>
  <c r="F8358" i="1"/>
  <c r="H8358" i="1"/>
  <c r="D8359" i="1"/>
  <c r="E8359" i="1"/>
  <c r="F8359" i="1"/>
  <c r="H8359" i="1"/>
  <c r="D8360" i="1"/>
  <c r="E8360" i="1"/>
  <c r="F8360" i="1"/>
  <c r="H8360" i="1"/>
  <c r="D8361" i="1"/>
  <c r="E8361" i="1"/>
  <c r="F8361" i="1"/>
  <c r="H8361" i="1"/>
  <c r="D8362" i="1"/>
  <c r="E8362" i="1"/>
  <c r="F8362" i="1"/>
  <c r="H8362" i="1"/>
  <c r="D8363" i="1"/>
  <c r="E8363" i="1"/>
  <c r="F8363" i="1"/>
  <c r="H8363" i="1"/>
  <c r="D8364" i="1"/>
  <c r="E8364" i="1"/>
  <c r="F8364" i="1"/>
  <c r="H8364" i="1"/>
  <c r="D8365" i="1"/>
  <c r="E8365" i="1"/>
  <c r="F8365" i="1"/>
  <c r="H8365" i="1"/>
  <c r="D8366" i="1"/>
  <c r="E8366" i="1"/>
  <c r="F8366" i="1"/>
  <c r="H8366" i="1"/>
  <c r="D8367" i="1"/>
  <c r="E8367" i="1"/>
  <c r="F8367" i="1"/>
  <c r="H8367" i="1"/>
  <c r="D8368" i="1"/>
  <c r="E8368" i="1"/>
  <c r="F8368" i="1"/>
  <c r="H8368" i="1"/>
  <c r="D8369" i="1"/>
  <c r="E8369" i="1"/>
  <c r="F8369" i="1"/>
  <c r="H8369" i="1"/>
  <c r="D8370" i="1"/>
  <c r="E8370" i="1"/>
  <c r="F8370" i="1"/>
  <c r="H8370" i="1"/>
  <c r="D8371" i="1"/>
  <c r="E8371" i="1"/>
  <c r="F8371" i="1"/>
  <c r="H8371" i="1"/>
  <c r="D8372" i="1"/>
  <c r="E8372" i="1"/>
  <c r="F8372" i="1"/>
  <c r="H8372" i="1"/>
  <c r="D8373" i="1"/>
  <c r="E8373" i="1"/>
  <c r="F8373" i="1"/>
  <c r="H8373" i="1"/>
  <c r="D8374" i="1"/>
  <c r="E8374" i="1"/>
  <c r="F8374" i="1"/>
  <c r="H8374" i="1"/>
  <c r="D8375" i="1"/>
  <c r="E8375" i="1"/>
  <c r="F8375" i="1"/>
  <c r="H8375" i="1"/>
  <c r="D8376" i="1"/>
  <c r="E8376" i="1"/>
  <c r="F8376" i="1"/>
  <c r="H8376" i="1"/>
  <c r="D8377" i="1"/>
  <c r="E8377" i="1"/>
  <c r="F8377" i="1"/>
  <c r="H8377" i="1"/>
  <c r="D8378" i="1"/>
  <c r="E8378" i="1"/>
  <c r="F8378" i="1"/>
  <c r="H8378" i="1"/>
  <c r="D8379" i="1"/>
  <c r="E8379" i="1"/>
  <c r="F8379" i="1"/>
  <c r="H8379" i="1"/>
  <c r="D8380" i="1"/>
  <c r="E8380" i="1"/>
  <c r="F8380" i="1"/>
  <c r="H8380" i="1"/>
  <c r="D8381" i="1"/>
  <c r="E8381" i="1"/>
  <c r="F8381" i="1"/>
  <c r="H8381" i="1"/>
  <c r="D8382" i="1"/>
  <c r="E8382" i="1"/>
  <c r="F8382" i="1"/>
  <c r="H8382" i="1"/>
  <c r="D8383" i="1"/>
  <c r="E8383" i="1"/>
  <c r="F8383" i="1"/>
  <c r="H8383" i="1"/>
  <c r="D8384" i="1"/>
  <c r="E8384" i="1"/>
  <c r="F8384" i="1"/>
  <c r="H8384" i="1"/>
  <c r="D8385" i="1"/>
  <c r="E8385" i="1"/>
  <c r="F8385" i="1"/>
  <c r="H8385" i="1"/>
  <c r="D8386" i="1"/>
  <c r="E8386" i="1"/>
  <c r="F8386" i="1"/>
  <c r="H8386" i="1"/>
  <c r="D8387" i="1"/>
  <c r="E8387" i="1"/>
  <c r="F8387" i="1"/>
  <c r="H8387" i="1"/>
  <c r="D8388" i="1"/>
  <c r="E8388" i="1"/>
  <c r="F8388" i="1"/>
  <c r="H8388" i="1"/>
  <c r="D8389" i="1"/>
  <c r="E8389" i="1"/>
  <c r="F8389" i="1"/>
  <c r="H8389" i="1"/>
  <c r="D8390" i="1"/>
  <c r="E8390" i="1"/>
  <c r="F8390" i="1"/>
  <c r="H8390" i="1"/>
  <c r="D8391" i="1"/>
  <c r="E8391" i="1"/>
  <c r="F8391" i="1"/>
  <c r="H8391" i="1"/>
  <c r="D8392" i="1"/>
  <c r="E8392" i="1"/>
  <c r="F8392" i="1"/>
  <c r="H8392" i="1"/>
  <c r="D8393" i="1"/>
  <c r="E8393" i="1"/>
  <c r="F8393" i="1"/>
  <c r="H8393" i="1"/>
  <c r="D8394" i="1"/>
  <c r="E8394" i="1"/>
  <c r="F8394" i="1"/>
  <c r="H8394" i="1"/>
  <c r="D8395" i="1"/>
  <c r="E8395" i="1"/>
  <c r="F8395" i="1"/>
  <c r="H8395" i="1"/>
  <c r="D8396" i="1"/>
  <c r="E8396" i="1"/>
  <c r="F8396" i="1"/>
  <c r="H8396" i="1"/>
  <c r="D8397" i="1"/>
  <c r="E8397" i="1"/>
  <c r="F8397" i="1"/>
  <c r="H8397" i="1"/>
  <c r="D8398" i="1"/>
  <c r="E8398" i="1"/>
  <c r="F8398" i="1"/>
  <c r="H8398" i="1"/>
  <c r="D8399" i="1"/>
  <c r="E8399" i="1"/>
  <c r="F8399" i="1"/>
  <c r="H8399" i="1"/>
  <c r="D8400" i="1"/>
  <c r="E8400" i="1"/>
  <c r="F8400" i="1"/>
  <c r="H8400" i="1"/>
  <c r="D8401" i="1"/>
  <c r="E8401" i="1"/>
  <c r="F8401" i="1"/>
  <c r="H8401" i="1"/>
  <c r="D8402" i="1"/>
  <c r="E8402" i="1"/>
  <c r="F8402" i="1"/>
  <c r="H8402" i="1"/>
  <c r="D8403" i="1"/>
  <c r="E8403" i="1"/>
  <c r="F8403" i="1"/>
  <c r="H8403" i="1"/>
  <c r="D8404" i="1"/>
  <c r="E8404" i="1"/>
  <c r="F8404" i="1"/>
  <c r="H8404" i="1"/>
  <c r="D8405" i="1"/>
  <c r="E8405" i="1"/>
  <c r="F8405" i="1"/>
  <c r="H8405" i="1"/>
  <c r="D8406" i="1"/>
  <c r="E8406" i="1"/>
  <c r="F8406" i="1"/>
  <c r="H8406" i="1"/>
  <c r="D8407" i="1"/>
  <c r="E8407" i="1"/>
  <c r="F8407" i="1"/>
  <c r="H8407" i="1"/>
  <c r="D8408" i="1"/>
  <c r="E8408" i="1"/>
  <c r="F8408" i="1"/>
  <c r="H8408" i="1"/>
  <c r="D8409" i="1"/>
  <c r="E8409" i="1"/>
  <c r="F8409" i="1"/>
  <c r="H8409" i="1"/>
  <c r="D8410" i="1"/>
  <c r="E8410" i="1"/>
  <c r="F8410" i="1"/>
  <c r="H8410" i="1"/>
  <c r="D8411" i="1"/>
  <c r="E8411" i="1"/>
  <c r="F8411" i="1"/>
  <c r="H8411" i="1"/>
  <c r="D8412" i="1"/>
  <c r="E8412" i="1"/>
  <c r="F8412" i="1"/>
  <c r="H8412" i="1"/>
  <c r="D8413" i="1"/>
  <c r="E8413" i="1"/>
  <c r="F8413" i="1"/>
  <c r="H8413" i="1"/>
  <c r="D8414" i="1"/>
  <c r="E8414" i="1"/>
  <c r="F8414" i="1"/>
  <c r="H8414" i="1"/>
  <c r="D8415" i="1"/>
  <c r="E8415" i="1"/>
  <c r="F8415" i="1"/>
  <c r="H8415" i="1"/>
  <c r="D8416" i="1"/>
  <c r="E8416" i="1"/>
  <c r="F8416" i="1"/>
  <c r="H8416" i="1"/>
  <c r="D8417" i="1"/>
  <c r="E8417" i="1"/>
  <c r="F8417" i="1"/>
  <c r="H8417" i="1"/>
  <c r="D8418" i="1"/>
  <c r="E8418" i="1"/>
  <c r="F8418" i="1"/>
  <c r="H8418" i="1"/>
  <c r="D8419" i="1"/>
  <c r="E8419" i="1"/>
  <c r="F8419" i="1"/>
  <c r="H8419" i="1"/>
  <c r="D8420" i="1"/>
  <c r="E8420" i="1"/>
  <c r="F8420" i="1"/>
  <c r="H8420" i="1"/>
  <c r="D8421" i="1"/>
  <c r="E8421" i="1"/>
  <c r="F8421" i="1"/>
  <c r="H8421" i="1"/>
  <c r="D8422" i="1"/>
  <c r="E8422" i="1"/>
  <c r="F8422" i="1"/>
  <c r="H8422" i="1"/>
  <c r="D8423" i="1"/>
  <c r="E8423" i="1"/>
  <c r="F8423" i="1"/>
  <c r="H8423" i="1"/>
  <c r="D8424" i="1"/>
  <c r="E8424" i="1"/>
  <c r="F8424" i="1"/>
  <c r="H8424" i="1"/>
  <c r="D8425" i="1"/>
  <c r="E8425" i="1"/>
  <c r="F8425" i="1"/>
  <c r="H8425" i="1"/>
  <c r="D8426" i="1"/>
  <c r="E8426" i="1"/>
  <c r="F8426" i="1"/>
  <c r="H8426" i="1"/>
  <c r="D8427" i="1"/>
  <c r="E8427" i="1"/>
  <c r="F8427" i="1"/>
  <c r="H8427" i="1"/>
  <c r="D8428" i="1"/>
  <c r="E8428" i="1"/>
  <c r="F8428" i="1"/>
  <c r="H8428" i="1"/>
  <c r="D8429" i="1"/>
  <c r="E8429" i="1"/>
  <c r="F8429" i="1"/>
  <c r="H8429" i="1"/>
  <c r="D8430" i="1"/>
  <c r="E8430" i="1"/>
  <c r="F8430" i="1"/>
  <c r="H8430" i="1"/>
  <c r="D8431" i="1"/>
  <c r="E8431" i="1"/>
  <c r="F8431" i="1"/>
  <c r="H8431" i="1"/>
  <c r="D8432" i="1"/>
  <c r="E8432" i="1"/>
  <c r="F8432" i="1"/>
  <c r="H8432" i="1"/>
  <c r="D8433" i="1"/>
  <c r="E8433" i="1"/>
  <c r="F8433" i="1"/>
  <c r="H8433" i="1"/>
  <c r="D8434" i="1"/>
  <c r="E8434" i="1"/>
  <c r="F8434" i="1"/>
  <c r="H8434" i="1"/>
  <c r="D8435" i="1"/>
  <c r="E8435" i="1"/>
  <c r="F8435" i="1"/>
  <c r="H8435" i="1"/>
  <c r="D8436" i="1"/>
  <c r="E8436" i="1"/>
  <c r="F8436" i="1"/>
  <c r="H8436" i="1"/>
  <c r="D8437" i="1"/>
  <c r="E8437" i="1"/>
  <c r="F8437" i="1"/>
  <c r="H8437" i="1"/>
  <c r="D8438" i="1"/>
  <c r="E8438" i="1"/>
  <c r="F8438" i="1"/>
  <c r="H8438" i="1"/>
  <c r="D8439" i="1"/>
  <c r="E8439" i="1"/>
  <c r="F8439" i="1"/>
  <c r="H8439" i="1"/>
  <c r="D8440" i="1"/>
  <c r="E8440" i="1"/>
  <c r="F8440" i="1"/>
  <c r="H8440" i="1"/>
  <c r="D8441" i="1"/>
  <c r="E8441" i="1"/>
  <c r="F8441" i="1"/>
  <c r="H8441" i="1"/>
  <c r="D8442" i="1"/>
  <c r="E8442" i="1"/>
  <c r="F8442" i="1"/>
  <c r="H8442" i="1"/>
  <c r="D8443" i="1"/>
  <c r="E8443" i="1"/>
  <c r="F8443" i="1"/>
  <c r="H8443" i="1"/>
  <c r="D8444" i="1"/>
  <c r="E8444" i="1"/>
  <c r="F8444" i="1"/>
  <c r="H8444" i="1"/>
  <c r="D8445" i="1"/>
  <c r="E8445" i="1"/>
  <c r="F8445" i="1"/>
  <c r="H8445" i="1"/>
  <c r="D8446" i="1"/>
  <c r="E8446" i="1"/>
  <c r="F8446" i="1"/>
  <c r="H8446" i="1"/>
  <c r="D8447" i="1"/>
  <c r="E8447" i="1"/>
  <c r="F8447" i="1"/>
  <c r="H8447" i="1"/>
  <c r="D8448" i="1"/>
  <c r="E8448" i="1"/>
  <c r="F8448" i="1"/>
  <c r="H8448" i="1"/>
  <c r="D8449" i="1"/>
  <c r="E8449" i="1"/>
  <c r="F8449" i="1"/>
  <c r="H8449" i="1"/>
  <c r="D8450" i="1"/>
  <c r="E8450" i="1"/>
  <c r="F8450" i="1"/>
  <c r="H8450" i="1"/>
  <c r="D8451" i="1"/>
  <c r="E8451" i="1"/>
  <c r="F8451" i="1"/>
  <c r="H8451" i="1"/>
  <c r="D8452" i="1"/>
  <c r="E8452" i="1"/>
  <c r="F8452" i="1"/>
  <c r="H8452" i="1"/>
  <c r="D8453" i="1"/>
  <c r="E8453" i="1"/>
  <c r="F8453" i="1"/>
  <c r="H8453" i="1"/>
  <c r="D8454" i="1"/>
  <c r="E8454" i="1"/>
  <c r="F8454" i="1"/>
  <c r="H8454" i="1"/>
  <c r="D8455" i="1"/>
  <c r="E8455" i="1"/>
  <c r="F8455" i="1"/>
  <c r="H8455" i="1"/>
  <c r="D8456" i="1"/>
  <c r="E8456" i="1"/>
  <c r="F8456" i="1"/>
  <c r="H8456" i="1"/>
  <c r="D8457" i="1"/>
  <c r="E8457" i="1"/>
  <c r="F8457" i="1"/>
  <c r="H8457" i="1"/>
  <c r="D8458" i="1"/>
  <c r="E8458" i="1"/>
  <c r="F8458" i="1"/>
  <c r="H8458" i="1"/>
  <c r="D8459" i="1"/>
  <c r="E8459" i="1"/>
  <c r="F8459" i="1"/>
  <c r="H8459" i="1"/>
  <c r="D8460" i="1"/>
  <c r="E8460" i="1"/>
  <c r="F8460" i="1"/>
  <c r="H8460" i="1"/>
  <c r="D8461" i="1"/>
  <c r="E8461" i="1"/>
  <c r="F8461" i="1"/>
  <c r="H8461" i="1"/>
  <c r="D8462" i="1"/>
  <c r="E8462" i="1"/>
  <c r="F8462" i="1"/>
  <c r="H8462" i="1"/>
  <c r="D8463" i="1"/>
  <c r="E8463" i="1"/>
  <c r="F8463" i="1"/>
  <c r="H8463" i="1"/>
  <c r="D8464" i="1"/>
  <c r="E8464" i="1"/>
  <c r="F8464" i="1"/>
  <c r="H8464" i="1"/>
  <c r="D8465" i="1"/>
  <c r="E8465" i="1"/>
  <c r="F8465" i="1"/>
  <c r="H8465" i="1"/>
  <c r="D8466" i="1"/>
  <c r="E8466" i="1"/>
  <c r="F8466" i="1"/>
  <c r="H8466" i="1"/>
  <c r="D8467" i="1"/>
  <c r="E8467" i="1"/>
  <c r="F8467" i="1"/>
  <c r="H8467" i="1"/>
  <c r="D8468" i="1"/>
  <c r="E8468" i="1"/>
  <c r="F8468" i="1"/>
  <c r="H8468" i="1"/>
  <c r="D8469" i="1"/>
  <c r="E8469" i="1"/>
  <c r="F8469" i="1"/>
  <c r="H8469" i="1"/>
  <c r="D8470" i="1"/>
  <c r="E8470" i="1"/>
  <c r="F8470" i="1"/>
  <c r="H8470" i="1"/>
  <c r="D8471" i="1"/>
  <c r="E8471" i="1"/>
  <c r="F8471" i="1"/>
  <c r="H8471" i="1"/>
  <c r="D8472" i="1"/>
  <c r="E8472" i="1"/>
  <c r="F8472" i="1"/>
  <c r="H8472" i="1"/>
  <c r="D8473" i="1"/>
  <c r="E8473" i="1"/>
  <c r="F8473" i="1"/>
  <c r="H8473" i="1"/>
  <c r="D8474" i="1"/>
  <c r="E8474" i="1"/>
  <c r="F8474" i="1"/>
  <c r="H8474" i="1"/>
  <c r="D8475" i="1"/>
  <c r="E8475" i="1"/>
  <c r="F8475" i="1"/>
  <c r="H8475" i="1"/>
  <c r="D8476" i="1"/>
  <c r="E8476" i="1"/>
  <c r="F8476" i="1"/>
  <c r="H8476" i="1"/>
  <c r="D8477" i="1"/>
  <c r="E8477" i="1"/>
  <c r="F8477" i="1"/>
  <c r="H8477" i="1"/>
  <c r="D8478" i="1"/>
  <c r="E8478" i="1"/>
  <c r="F8478" i="1"/>
  <c r="H8478" i="1"/>
  <c r="D8479" i="1"/>
  <c r="E8479" i="1"/>
  <c r="F8479" i="1"/>
  <c r="H8479" i="1"/>
  <c r="D8480" i="1"/>
  <c r="E8480" i="1"/>
  <c r="F8480" i="1"/>
  <c r="H8480" i="1"/>
  <c r="D8481" i="1"/>
  <c r="E8481" i="1"/>
  <c r="F8481" i="1"/>
  <c r="H8481" i="1"/>
  <c r="D8482" i="1"/>
  <c r="E8482" i="1"/>
  <c r="F8482" i="1"/>
  <c r="H8482" i="1"/>
  <c r="D8483" i="1"/>
  <c r="E8483" i="1"/>
  <c r="F8483" i="1"/>
  <c r="H8483" i="1"/>
  <c r="D8484" i="1"/>
  <c r="E8484" i="1"/>
  <c r="F8484" i="1"/>
  <c r="H8484" i="1"/>
  <c r="D8485" i="1"/>
  <c r="E8485" i="1"/>
  <c r="F8485" i="1"/>
  <c r="H8485" i="1"/>
  <c r="D8486" i="1"/>
  <c r="E8486" i="1"/>
  <c r="F8486" i="1"/>
  <c r="H8486" i="1"/>
  <c r="D8487" i="1"/>
  <c r="E8487" i="1"/>
  <c r="F8487" i="1"/>
  <c r="H8487" i="1"/>
  <c r="D8488" i="1"/>
  <c r="E8488" i="1"/>
  <c r="F8488" i="1"/>
  <c r="H8488" i="1"/>
  <c r="D8489" i="1"/>
  <c r="E8489" i="1"/>
  <c r="F8489" i="1"/>
  <c r="H8489" i="1"/>
  <c r="D8490" i="1"/>
  <c r="E8490" i="1"/>
  <c r="F8490" i="1"/>
  <c r="H8490" i="1"/>
  <c r="D8491" i="1"/>
  <c r="E8491" i="1"/>
  <c r="F8491" i="1"/>
  <c r="H8491" i="1"/>
  <c r="D8492" i="1"/>
  <c r="E8492" i="1"/>
  <c r="F8492" i="1"/>
  <c r="H8492" i="1"/>
  <c r="D8493" i="1"/>
  <c r="E8493" i="1"/>
  <c r="F8493" i="1"/>
  <c r="H8493" i="1"/>
  <c r="D8494" i="1"/>
  <c r="E8494" i="1"/>
  <c r="F8494" i="1"/>
  <c r="H8494" i="1"/>
  <c r="D8495" i="1"/>
  <c r="E8495" i="1"/>
  <c r="F8495" i="1"/>
  <c r="H8495" i="1"/>
  <c r="D8496" i="1"/>
  <c r="E8496" i="1"/>
  <c r="F8496" i="1"/>
  <c r="H8496" i="1"/>
  <c r="D8497" i="1"/>
  <c r="E8497" i="1"/>
  <c r="F8497" i="1"/>
  <c r="H8497" i="1"/>
  <c r="D8498" i="1"/>
  <c r="E8498" i="1"/>
  <c r="F8498" i="1"/>
  <c r="H8498" i="1"/>
  <c r="D8499" i="1"/>
  <c r="E8499" i="1"/>
  <c r="F8499" i="1"/>
  <c r="H8499" i="1"/>
  <c r="D8500" i="1"/>
  <c r="E8500" i="1"/>
  <c r="F8500" i="1"/>
  <c r="H8500" i="1"/>
  <c r="D8501" i="1"/>
  <c r="E8501" i="1"/>
  <c r="F8501" i="1"/>
  <c r="H8501" i="1"/>
  <c r="D8502" i="1"/>
  <c r="E8502" i="1"/>
  <c r="F8502" i="1"/>
  <c r="H8502" i="1"/>
  <c r="D8503" i="1"/>
  <c r="E8503" i="1"/>
  <c r="F8503" i="1"/>
  <c r="H8503" i="1"/>
  <c r="D8504" i="1"/>
  <c r="E8504" i="1"/>
  <c r="F8504" i="1"/>
  <c r="H8504" i="1"/>
  <c r="D8505" i="1"/>
  <c r="E8505" i="1"/>
  <c r="F8505" i="1"/>
  <c r="H8505" i="1"/>
  <c r="D8506" i="1"/>
  <c r="E8506" i="1"/>
  <c r="F8506" i="1"/>
  <c r="H8506" i="1"/>
  <c r="D8507" i="1"/>
  <c r="E8507" i="1"/>
  <c r="F8507" i="1"/>
  <c r="H8507" i="1"/>
  <c r="D8508" i="1"/>
  <c r="E8508" i="1"/>
  <c r="F8508" i="1"/>
  <c r="H8508" i="1"/>
  <c r="D8509" i="1"/>
  <c r="E8509" i="1"/>
  <c r="F8509" i="1"/>
  <c r="H8509" i="1"/>
  <c r="D8510" i="1"/>
  <c r="E8510" i="1"/>
  <c r="F8510" i="1"/>
  <c r="H8510" i="1"/>
  <c r="D8511" i="1"/>
  <c r="E8511" i="1"/>
  <c r="F8511" i="1"/>
  <c r="H8511" i="1"/>
  <c r="D8512" i="1"/>
  <c r="E8512" i="1"/>
  <c r="F8512" i="1"/>
  <c r="H8512" i="1"/>
  <c r="D8513" i="1"/>
  <c r="E8513" i="1"/>
  <c r="F8513" i="1"/>
  <c r="H8513" i="1"/>
  <c r="D8514" i="1"/>
  <c r="E8514" i="1"/>
  <c r="F8514" i="1"/>
  <c r="H8514" i="1"/>
  <c r="D8515" i="1"/>
  <c r="E8515" i="1"/>
  <c r="F8515" i="1"/>
  <c r="H8515" i="1"/>
  <c r="D8516" i="1"/>
  <c r="E8516" i="1"/>
  <c r="F8516" i="1"/>
  <c r="H8516" i="1"/>
  <c r="D8517" i="1"/>
  <c r="E8517" i="1"/>
  <c r="F8517" i="1"/>
  <c r="H8517" i="1"/>
  <c r="D8518" i="1"/>
  <c r="E8518" i="1"/>
  <c r="F8518" i="1"/>
  <c r="H8518" i="1"/>
  <c r="D8519" i="1"/>
  <c r="E8519" i="1"/>
  <c r="F8519" i="1"/>
  <c r="H8519" i="1"/>
  <c r="D8520" i="1"/>
  <c r="E8520" i="1"/>
  <c r="F8520" i="1"/>
  <c r="H8520" i="1"/>
  <c r="D8521" i="1"/>
  <c r="E8521" i="1"/>
  <c r="F8521" i="1"/>
  <c r="H8521" i="1"/>
  <c r="D8522" i="1"/>
  <c r="E8522" i="1"/>
  <c r="F8522" i="1"/>
  <c r="H8522" i="1"/>
  <c r="D8523" i="1"/>
  <c r="E8523" i="1"/>
  <c r="F8523" i="1"/>
  <c r="H8523" i="1"/>
  <c r="D8524" i="1"/>
  <c r="E8524" i="1"/>
  <c r="F8524" i="1"/>
  <c r="H8524" i="1"/>
  <c r="D8525" i="1"/>
  <c r="E8525" i="1"/>
  <c r="F8525" i="1"/>
  <c r="H8525" i="1"/>
  <c r="D8526" i="1"/>
  <c r="E8526" i="1"/>
  <c r="F8526" i="1"/>
  <c r="H8526" i="1"/>
  <c r="D8527" i="1"/>
  <c r="E8527" i="1"/>
  <c r="F8527" i="1"/>
  <c r="H8527" i="1"/>
  <c r="D8528" i="1"/>
  <c r="E8528" i="1"/>
  <c r="F8528" i="1"/>
  <c r="H8528" i="1"/>
  <c r="D8529" i="1"/>
  <c r="E8529" i="1"/>
  <c r="F8529" i="1"/>
  <c r="H8529" i="1"/>
  <c r="D8530" i="1"/>
  <c r="E8530" i="1"/>
  <c r="F8530" i="1"/>
  <c r="H8530" i="1"/>
  <c r="D8531" i="1"/>
  <c r="E8531" i="1"/>
  <c r="F8531" i="1"/>
  <c r="H8531" i="1"/>
  <c r="D8532" i="1"/>
  <c r="E8532" i="1"/>
  <c r="F8532" i="1"/>
  <c r="H8532" i="1"/>
  <c r="D8533" i="1"/>
  <c r="E8533" i="1"/>
  <c r="F8533" i="1"/>
  <c r="H8533" i="1"/>
  <c r="D8534" i="1"/>
  <c r="E8534" i="1"/>
  <c r="F8534" i="1"/>
  <c r="H8534" i="1"/>
  <c r="D8535" i="1"/>
  <c r="E8535" i="1"/>
  <c r="F8535" i="1"/>
  <c r="H8535" i="1"/>
  <c r="D8536" i="1"/>
  <c r="E8536" i="1"/>
  <c r="F8536" i="1"/>
  <c r="H8536" i="1"/>
  <c r="D8537" i="1"/>
  <c r="E8537" i="1"/>
  <c r="F8537" i="1"/>
  <c r="H8537" i="1"/>
  <c r="D8538" i="1"/>
  <c r="E8538" i="1"/>
  <c r="F8538" i="1"/>
  <c r="H8538" i="1"/>
  <c r="D8539" i="1"/>
  <c r="E8539" i="1"/>
  <c r="F8539" i="1"/>
  <c r="H8539" i="1"/>
  <c r="D8540" i="1"/>
  <c r="E8540" i="1"/>
  <c r="F8540" i="1"/>
  <c r="H8540" i="1"/>
  <c r="D8541" i="1"/>
  <c r="E8541" i="1"/>
  <c r="F8541" i="1"/>
  <c r="H8541" i="1"/>
  <c r="D8542" i="1"/>
  <c r="E8542" i="1"/>
  <c r="F8542" i="1"/>
  <c r="H8542" i="1"/>
  <c r="D8543" i="1"/>
  <c r="E8543" i="1"/>
  <c r="F8543" i="1"/>
  <c r="H8543" i="1"/>
  <c r="D8544" i="1"/>
  <c r="E8544" i="1"/>
  <c r="F8544" i="1"/>
  <c r="H8544" i="1"/>
  <c r="D8545" i="1"/>
  <c r="E8545" i="1"/>
  <c r="F8545" i="1"/>
  <c r="H8545" i="1"/>
  <c r="D8546" i="1"/>
  <c r="E8546" i="1"/>
  <c r="F8546" i="1"/>
  <c r="H8546" i="1"/>
  <c r="D8547" i="1"/>
  <c r="E8547" i="1"/>
  <c r="F8547" i="1"/>
  <c r="H8547" i="1"/>
  <c r="D8548" i="1"/>
  <c r="E8548" i="1"/>
  <c r="F8548" i="1"/>
  <c r="H8548" i="1"/>
  <c r="D8549" i="1"/>
  <c r="E8549" i="1"/>
  <c r="F8549" i="1"/>
  <c r="H8549" i="1"/>
  <c r="D8550" i="1"/>
  <c r="E8550" i="1"/>
  <c r="F8550" i="1"/>
  <c r="H8550" i="1"/>
  <c r="D8551" i="1"/>
  <c r="E8551" i="1"/>
  <c r="F8551" i="1"/>
  <c r="H8551" i="1"/>
  <c r="D8552" i="1"/>
  <c r="E8552" i="1"/>
  <c r="F8552" i="1"/>
  <c r="H8552" i="1"/>
  <c r="D8553" i="1"/>
  <c r="E8553" i="1"/>
  <c r="F8553" i="1"/>
  <c r="H8553" i="1"/>
  <c r="D8554" i="1"/>
  <c r="E8554" i="1"/>
  <c r="F8554" i="1"/>
  <c r="H8554" i="1"/>
  <c r="D8555" i="1"/>
  <c r="E8555" i="1"/>
  <c r="F8555" i="1"/>
  <c r="H8555" i="1"/>
  <c r="D8556" i="1"/>
  <c r="E8556" i="1"/>
  <c r="F8556" i="1"/>
  <c r="H8556" i="1"/>
  <c r="D8557" i="1"/>
  <c r="E8557" i="1"/>
  <c r="F8557" i="1"/>
  <c r="H8557" i="1"/>
  <c r="D8558" i="1"/>
  <c r="E8558" i="1"/>
  <c r="F8558" i="1"/>
  <c r="H8558" i="1"/>
  <c r="D8559" i="1"/>
  <c r="E8559" i="1"/>
  <c r="F8559" i="1"/>
  <c r="H8559" i="1"/>
  <c r="D8560" i="1"/>
  <c r="E8560" i="1"/>
  <c r="F8560" i="1"/>
  <c r="H8560" i="1"/>
  <c r="D8561" i="1"/>
  <c r="E8561" i="1"/>
  <c r="F8561" i="1"/>
  <c r="H8561" i="1"/>
  <c r="D8562" i="1"/>
  <c r="E8562" i="1"/>
  <c r="F8562" i="1"/>
  <c r="H8562" i="1"/>
  <c r="D8563" i="1"/>
  <c r="E8563" i="1"/>
  <c r="F8563" i="1"/>
  <c r="H8563" i="1"/>
  <c r="D8564" i="1"/>
  <c r="E8564" i="1"/>
  <c r="F8564" i="1"/>
  <c r="H8564" i="1"/>
  <c r="D8565" i="1"/>
  <c r="E8565" i="1"/>
  <c r="F8565" i="1"/>
  <c r="H8565" i="1"/>
  <c r="D8566" i="1"/>
  <c r="E8566" i="1"/>
  <c r="F8566" i="1"/>
  <c r="H8566" i="1"/>
  <c r="D8567" i="1"/>
  <c r="E8567" i="1"/>
  <c r="F8567" i="1"/>
  <c r="H8567" i="1"/>
  <c r="D8568" i="1"/>
  <c r="E8568" i="1"/>
  <c r="F8568" i="1"/>
  <c r="H8568" i="1"/>
  <c r="D8569" i="1"/>
  <c r="E8569" i="1"/>
  <c r="F8569" i="1"/>
  <c r="H8569" i="1"/>
  <c r="D8570" i="1"/>
  <c r="E8570" i="1"/>
  <c r="F8570" i="1"/>
  <c r="H8570" i="1"/>
  <c r="D8571" i="1"/>
  <c r="E8571" i="1"/>
  <c r="F8571" i="1"/>
  <c r="H8571" i="1"/>
  <c r="D8572" i="1"/>
  <c r="E8572" i="1"/>
  <c r="F8572" i="1"/>
  <c r="H8572" i="1"/>
  <c r="D8573" i="1"/>
  <c r="E8573" i="1"/>
  <c r="F8573" i="1"/>
  <c r="H8573" i="1"/>
  <c r="D8574" i="1"/>
  <c r="E8574" i="1"/>
  <c r="F8574" i="1"/>
  <c r="H8574" i="1"/>
  <c r="D8575" i="1"/>
  <c r="E8575" i="1"/>
  <c r="F8575" i="1"/>
  <c r="H8575" i="1"/>
  <c r="D8576" i="1"/>
  <c r="E8576" i="1"/>
  <c r="F8576" i="1"/>
  <c r="H8576" i="1"/>
  <c r="D8577" i="1"/>
  <c r="E8577" i="1"/>
  <c r="F8577" i="1"/>
  <c r="H8577" i="1"/>
  <c r="D8578" i="1"/>
  <c r="E8578" i="1"/>
  <c r="F8578" i="1"/>
  <c r="H8578" i="1"/>
  <c r="D8579" i="1"/>
  <c r="E8579" i="1"/>
  <c r="F8579" i="1"/>
  <c r="H8579" i="1"/>
  <c r="D8580" i="1"/>
  <c r="E8580" i="1"/>
  <c r="F8580" i="1"/>
  <c r="H8580" i="1"/>
  <c r="D8581" i="1"/>
  <c r="E8581" i="1"/>
  <c r="F8581" i="1"/>
  <c r="H8581" i="1"/>
  <c r="D8582" i="1"/>
  <c r="E8582" i="1"/>
  <c r="F8582" i="1"/>
  <c r="H8582" i="1"/>
  <c r="D8583" i="1"/>
  <c r="E8583" i="1"/>
  <c r="F8583" i="1"/>
  <c r="H8583" i="1"/>
  <c r="D8584" i="1"/>
  <c r="E8584" i="1"/>
  <c r="F8584" i="1"/>
  <c r="H8584" i="1"/>
  <c r="D8585" i="1"/>
  <c r="E8585" i="1"/>
  <c r="F8585" i="1"/>
  <c r="H8585" i="1"/>
  <c r="D8586" i="1"/>
  <c r="E8586" i="1"/>
  <c r="F8586" i="1"/>
  <c r="H8586" i="1"/>
  <c r="D8587" i="1"/>
  <c r="E8587" i="1"/>
  <c r="F8587" i="1"/>
  <c r="H8587" i="1"/>
  <c r="D8588" i="1"/>
  <c r="E8588" i="1"/>
  <c r="F8588" i="1"/>
  <c r="H8588" i="1"/>
  <c r="D8589" i="1"/>
  <c r="E8589" i="1"/>
  <c r="F8589" i="1"/>
  <c r="H8589" i="1"/>
  <c r="D8590" i="1"/>
  <c r="E8590" i="1"/>
  <c r="F8590" i="1"/>
  <c r="H8590" i="1"/>
  <c r="D8591" i="1"/>
  <c r="E8591" i="1"/>
  <c r="F8591" i="1"/>
  <c r="H8591" i="1"/>
  <c r="D8592" i="1"/>
  <c r="E8592" i="1"/>
  <c r="F8592" i="1"/>
  <c r="H8592" i="1"/>
  <c r="D8593" i="1"/>
  <c r="E8593" i="1"/>
  <c r="F8593" i="1"/>
  <c r="H8593" i="1"/>
  <c r="D8594" i="1"/>
  <c r="E8594" i="1"/>
  <c r="F8594" i="1"/>
  <c r="H8594" i="1"/>
  <c r="D8595" i="1"/>
  <c r="E8595" i="1"/>
  <c r="F8595" i="1"/>
  <c r="H8595" i="1"/>
  <c r="D8596" i="1"/>
  <c r="E8596" i="1"/>
  <c r="F8596" i="1"/>
  <c r="H8596" i="1"/>
  <c r="D8597" i="1"/>
  <c r="E8597" i="1"/>
  <c r="F8597" i="1"/>
  <c r="H8597" i="1"/>
  <c r="D8598" i="1"/>
  <c r="E8598" i="1"/>
  <c r="F8598" i="1"/>
  <c r="H8598" i="1"/>
  <c r="D8599" i="1"/>
  <c r="E8599" i="1"/>
  <c r="F8599" i="1"/>
  <c r="H8599" i="1"/>
  <c r="D8600" i="1"/>
  <c r="E8600" i="1"/>
  <c r="F8600" i="1"/>
  <c r="H8600" i="1"/>
  <c r="D8601" i="1"/>
  <c r="E8601" i="1"/>
  <c r="F8601" i="1"/>
  <c r="H8601" i="1"/>
  <c r="D8602" i="1"/>
  <c r="E8602" i="1"/>
  <c r="F8602" i="1"/>
  <c r="H8602" i="1"/>
  <c r="D8603" i="1"/>
  <c r="E8603" i="1"/>
  <c r="F8603" i="1"/>
  <c r="H8603" i="1"/>
  <c r="D8604" i="1"/>
  <c r="E8604" i="1"/>
  <c r="F8604" i="1"/>
  <c r="H8604" i="1"/>
  <c r="D8605" i="1"/>
  <c r="E8605" i="1"/>
  <c r="F8605" i="1"/>
  <c r="H8605" i="1"/>
  <c r="D8606" i="1"/>
  <c r="E8606" i="1"/>
  <c r="F8606" i="1"/>
  <c r="H8606" i="1"/>
  <c r="D8607" i="1"/>
  <c r="E8607" i="1"/>
  <c r="F8607" i="1"/>
  <c r="H8607" i="1"/>
  <c r="D8608" i="1"/>
  <c r="E8608" i="1"/>
  <c r="F8608" i="1"/>
  <c r="H8608" i="1"/>
  <c r="D8609" i="1"/>
  <c r="E8609" i="1"/>
  <c r="F8609" i="1"/>
  <c r="H8609" i="1"/>
  <c r="D8610" i="1"/>
  <c r="E8610" i="1"/>
  <c r="F8610" i="1"/>
  <c r="H8610" i="1"/>
  <c r="D8611" i="1"/>
  <c r="E8611" i="1"/>
  <c r="F8611" i="1"/>
  <c r="H8611" i="1"/>
  <c r="D8612" i="1"/>
  <c r="E8612" i="1"/>
  <c r="F8612" i="1"/>
  <c r="H8612" i="1"/>
  <c r="D8613" i="1"/>
  <c r="E8613" i="1"/>
  <c r="F8613" i="1"/>
  <c r="H8613" i="1"/>
  <c r="D8614" i="1"/>
  <c r="E8614" i="1"/>
  <c r="F8614" i="1"/>
  <c r="H8614" i="1"/>
  <c r="D8615" i="1"/>
  <c r="E8615" i="1"/>
  <c r="F8615" i="1"/>
  <c r="H8615" i="1"/>
  <c r="D8616" i="1"/>
  <c r="E8616" i="1"/>
  <c r="F8616" i="1"/>
  <c r="H8616" i="1"/>
  <c r="D8617" i="1"/>
  <c r="E8617" i="1"/>
  <c r="F8617" i="1"/>
  <c r="H8617" i="1"/>
  <c r="D8618" i="1"/>
  <c r="E8618" i="1"/>
  <c r="F8618" i="1"/>
  <c r="H8618" i="1"/>
  <c r="D8619" i="1"/>
  <c r="E8619" i="1"/>
  <c r="F8619" i="1"/>
  <c r="H8619" i="1"/>
  <c r="D8620" i="1"/>
  <c r="E8620" i="1"/>
  <c r="F8620" i="1"/>
  <c r="H8620" i="1"/>
  <c r="D8621" i="1"/>
  <c r="E8621" i="1"/>
  <c r="F8621" i="1"/>
  <c r="H8621" i="1"/>
  <c r="D8622" i="1"/>
  <c r="E8622" i="1"/>
  <c r="F8622" i="1"/>
  <c r="H8622" i="1"/>
  <c r="D8623" i="1"/>
  <c r="E8623" i="1"/>
  <c r="F8623" i="1"/>
  <c r="H8623" i="1"/>
  <c r="D8624" i="1"/>
  <c r="E8624" i="1"/>
  <c r="F8624" i="1"/>
  <c r="H8624" i="1"/>
  <c r="D8625" i="1"/>
  <c r="E8625" i="1"/>
  <c r="F8625" i="1"/>
  <c r="H8625" i="1"/>
  <c r="D8626" i="1"/>
  <c r="E8626" i="1"/>
  <c r="F8626" i="1"/>
  <c r="H8626" i="1"/>
  <c r="D8627" i="1"/>
  <c r="E8627" i="1"/>
  <c r="F8627" i="1"/>
  <c r="H8627" i="1"/>
  <c r="D8628" i="1"/>
  <c r="E8628" i="1"/>
  <c r="F8628" i="1"/>
  <c r="H8628" i="1"/>
  <c r="D8629" i="1"/>
  <c r="E8629" i="1"/>
  <c r="F8629" i="1"/>
  <c r="H8629" i="1"/>
  <c r="D8630" i="1"/>
  <c r="E8630" i="1"/>
  <c r="F8630" i="1"/>
  <c r="H8630" i="1"/>
  <c r="D8631" i="1"/>
  <c r="E8631" i="1"/>
  <c r="F8631" i="1"/>
  <c r="H8631" i="1"/>
  <c r="D8632" i="1"/>
  <c r="E8632" i="1"/>
  <c r="F8632" i="1"/>
  <c r="H8632" i="1"/>
  <c r="D8633" i="1"/>
  <c r="E8633" i="1"/>
  <c r="F8633" i="1"/>
  <c r="H8633" i="1"/>
  <c r="D8634" i="1"/>
  <c r="E8634" i="1"/>
  <c r="F8634" i="1"/>
  <c r="H8634" i="1"/>
  <c r="D8635" i="1"/>
  <c r="E8635" i="1"/>
  <c r="F8635" i="1"/>
  <c r="H8635" i="1"/>
  <c r="D8636" i="1"/>
  <c r="E8636" i="1"/>
  <c r="F8636" i="1"/>
  <c r="H8636" i="1"/>
  <c r="D8637" i="1"/>
  <c r="E8637" i="1"/>
  <c r="F8637" i="1"/>
  <c r="H8637" i="1"/>
  <c r="D8638" i="1"/>
  <c r="E8638" i="1"/>
  <c r="F8638" i="1"/>
  <c r="H8638" i="1"/>
  <c r="D8639" i="1"/>
  <c r="E8639" i="1"/>
  <c r="F8639" i="1"/>
  <c r="H8639" i="1"/>
  <c r="D8640" i="1"/>
  <c r="E8640" i="1"/>
  <c r="F8640" i="1"/>
  <c r="H8640" i="1"/>
  <c r="D8641" i="1"/>
  <c r="E8641" i="1"/>
  <c r="F8641" i="1"/>
  <c r="H8641" i="1"/>
  <c r="D8642" i="1"/>
  <c r="E8642" i="1"/>
  <c r="F8642" i="1"/>
  <c r="H8642" i="1"/>
  <c r="D8643" i="1"/>
  <c r="E8643" i="1"/>
  <c r="F8643" i="1"/>
  <c r="H8643" i="1"/>
  <c r="D8644" i="1"/>
  <c r="E8644" i="1"/>
  <c r="F8644" i="1"/>
  <c r="H8644" i="1"/>
  <c r="D8645" i="1"/>
  <c r="E8645" i="1"/>
  <c r="F8645" i="1"/>
  <c r="H8645" i="1"/>
  <c r="D8646" i="1"/>
  <c r="E8646" i="1"/>
  <c r="F8646" i="1"/>
  <c r="H8646" i="1"/>
  <c r="D8647" i="1"/>
  <c r="E8647" i="1"/>
  <c r="F8647" i="1"/>
  <c r="H8647" i="1"/>
  <c r="D8648" i="1"/>
  <c r="E8648" i="1"/>
  <c r="F8648" i="1"/>
  <c r="H8648" i="1"/>
  <c r="D8649" i="1"/>
  <c r="E8649" i="1"/>
  <c r="F8649" i="1"/>
  <c r="H8649" i="1"/>
  <c r="D8650" i="1"/>
  <c r="E8650" i="1"/>
  <c r="F8650" i="1"/>
  <c r="H8650" i="1"/>
  <c r="D8651" i="1"/>
  <c r="E8651" i="1"/>
  <c r="F8651" i="1"/>
  <c r="H8651" i="1"/>
  <c r="D8652" i="1"/>
  <c r="E8652" i="1"/>
  <c r="F8652" i="1"/>
  <c r="H8652" i="1"/>
  <c r="D8653" i="1"/>
  <c r="E8653" i="1"/>
  <c r="F8653" i="1"/>
  <c r="H8653" i="1"/>
  <c r="D8654" i="1"/>
  <c r="E8654" i="1"/>
  <c r="F8654" i="1"/>
  <c r="H8654" i="1"/>
  <c r="D8655" i="1"/>
  <c r="E8655" i="1"/>
  <c r="F8655" i="1"/>
  <c r="H8655" i="1"/>
  <c r="D8656" i="1"/>
  <c r="E8656" i="1"/>
  <c r="F8656" i="1"/>
  <c r="H8656" i="1"/>
  <c r="D8657" i="1"/>
  <c r="E8657" i="1"/>
  <c r="F8657" i="1"/>
  <c r="H8657" i="1"/>
  <c r="D8658" i="1"/>
  <c r="E8658" i="1"/>
  <c r="F8658" i="1"/>
  <c r="H8658" i="1"/>
  <c r="D8659" i="1"/>
  <c r="E8659" i="1"/>
  <c r="F8659" i="1"/>
  <c r="H8659" i="1"/>
  <c r="D8660" i="1"/>
  <c r="E8660" i="1"/>
  <c r="F8660" i="1"/>
  <c r="H8660" i="1"/>
  <c r="D8661" i="1"/>
  <c r="E8661" i="1"/>
  <c r="F8661" i="1"/>
  <c r="H8661" i="1"/>
  <c r="D8662" i="1"/>
  <c r="E8662" i="1"/>
  <c r="F8662" i="1"/>
  <c r="H8662" i="1"/>
  <c r="D8663" i="1"/>
  <c r="E8663" i="1"/>
  <c r="F8663" i="1"/>
  <c r="H8663" i="1"/>
  <c r="D8664" i="1"/>
  <c r="E8664" i="1"/>
  <c r="F8664" i="1"/>
  <c r="H8664" i="1"/>
  <c r="D8665" i="1"/>
  <c r="E8665" i="1"/>
  <c r="F8665" i="1"/>
  <c r="H8665" i="1"/>
  <c r="D8666" i="1"/>
  <c r="E8666" i="1"/>
  <c r="F8666" i="1"/>
  <c r="H8666" i="1"/>
  <c r="D8667" i="1"/>
  <c r="E8667" i="1"/>
  <c r="F8667" i="1"/>
  <c r="H8667" i="1"/>
  <c r="D8668" i="1"/>
  <c r="E8668" i="1"/>
  <c r="F8668" i="1"/>
  <c r="H8668" i="1"/>
  <c r="D8669" i="1"/>
  <c r="E8669" i="1"/>
  <c r="F8669" i="1"/>
  <c r="H8669" i="1"/>
  <c r="D8670" i="1"/>
  <c r="E8670" i="1"/>
  <c r="F8670" i="1"/>
  <c r="H8670" i="1"/>
  <c r="D8671" i="1"/>
  <c r="E8671" i="1"/>
  <c r="F8671" i="1"/>
  <c r="H8671" i="1"/>
  <c r="D8672" i="1"/>
  <c r="E8672" i="1"/>
  <c r="F8672" i="1"/>
  <c r="H8672" i="1"/>
  <c r="D8673" i="1"/>
  <c r="E8673" i="1"/>
  <c r="F8673" i="1"/>
  <c r="H8673" i="1"/>
  <c r="D8674" i="1"/>
  <c r="E8674" i="1"/>
  <c r="F8674" i="1"/>
  <c r="H8674" i="1"/>
  <c r="D8675" i="1"/>
  <c r="E8675" i="1"/>
  <c r="F8675" i="1"/>
  <c r="H8675" i="1"/>
  <c r="D8676" i="1"/>
  <c r="E8676" i="1"/>
  <c r="F8676" i="1"/>
  <c r="H8676" i="1"/>
  <c r="D8677" i="1"/>
  <c r="E8677" i="1"/>
  <c r="F8677" i="1"/>
  <c r="H8677" i="1"/>
  <c r="D8678" i="1"/>
  <c r="E8678" i="1"/>
  <c r="F8678" i="1"/>
  <c r="H8678" i="1"/>
  <c r="D8679" i="1"/>
  <c r="E8679" i="1"/>
  <c r="F8679" i="1"/>
  <c r="H8679" i="1"/>
  <c r="D8680" i="1"/>
  <c r="E8680" i="1"/>
  <c r="F8680" i="1"/>
  <c r="H8680" i="1"/>
  <c r="D8681" i="1"/>
  <c r="E8681" i="1"/>
  <c r="F8681" i="1"/>
  <c r="H8681" i="1"/>
  <c r="D8682" i="1"/>
  <c r="E8682" i="1"/>
  <c r="F8682" i="1"/>
  <c r="H8682" i="1"/>
  <c r="D8683" i="1"/>
  <c r="E8683" i="1"/>
  <c r="F8683" i="1"/>
  <c r="H8683" i="1"/>
  <c r="D8684" i="1"/>
  <c r="E8684" i="1"/>
  <c r="F8684" i="1"/>
  <c r="H8684" i="1"/>
  <c r="D8685" i="1"/>
  <c r="E8685" i="1"/>
  <c r="F8685" i="1"/>
  <c r="H8685" i="1"/>
  <c r="D8686" i="1"/>
  <c r="E8686" i="1"/>
  <c r="F8686" i="1"/>
  <c r="H8686" i="1"/>
  <c r="D8687" i="1"/>
  <c r="E8687" i="1"/>
  <c r="F8687" i="1"/>
  <c r="H8687" i="1"/>
  <c r="D8688" i="1"/>
  <c r="E8688" i="1"/>
  <c r="F8688" i="1"/>
  <c r="H8688" i="1"/>
  <c r="D8689" i="1"/>
  <c r="E8689" i="1"/>
  <c r="F8689" i="1"/>
  <c r="H8689" i="1"/>
  <c r="D8690" i="1"/>
  <c r="E8690" i="1"/>
  <c r="F8690" i="1"/>
  <c r="H8690" i="1"/>
  <c r="D8691" i="1"/>
  <c r="E8691" i="1"/>
  <c r="F8691" i="1"/>
  <c r="H8691" i="1"/>
  <c r="D8692" i="1"/>
  <c r="E8692" i="1"/>
  <c r="F8692" i="1"/>
  <c r="H8692" i="1"/>
  <c r="D8693" i="1"/>
  <c r="E8693" i="1"/>
  <c r="F8693" i="1"/>
  <c r="H8693" i="1"/>
  <c r="D8694" i="1"/>
  <c r="E8694" i="1"/>
  <c r="F8694" i="1"/>
  <c r="H8694" i="1"/>
  <c r="D8695" i="1"/>
  <c r="E8695" i="1"/>
  <c r="F8695" i="1"/>
  <c r="H8695" i="1"/>
  <c r="D8696" i="1"/>
  <c r="E8696" i="1"/>
  <c r="F8696" i="1"/>
  <c r="H8696" i="1"/>
  <c r="D8697" i="1"/>
  <c r="E8697" i="1"/>
  <c r="F8697" i="1"/>
  <c r="H8697" i="1"/>
  <c r="D8698" i="1"/>
  <c r="E8698" i="1"/>
  <c r="F8698" i="1"/>
  <c r="H8698" i="1"/>
  <c r="D8699" i="1"/>
  <c r="E8699" i="1"/>
  <c r="F8699" i="1"/>
  <c r="H8699" i="1"/>
  <c r="D8700" i="1"/>
  <c r="E8700" i="1"/>
  <c r="F8700" i="1"/>
  <c r="H8700" i="1"/>
  <c r="D8701" i="1"/>
  <c r="E8701" i="1"/>
  <c r="F8701" i="1"/>
  <c r="H8701" i="1"/>
  <c r="D8702" i="1"/>
  <c r="E8702" i="1"/>
  <c r="F8702" i="1"/>
  <c r="H8702" i="1"/>
  <c r="D8703" i="1"/>
  <c r="E8703" i="1"/>
  <c r="F8703" i="1"/>
  <c r="H8703" i="1"/>
  <c r="D8704" i="1"/>
  <c r="E8704" i="1"/>
  <c r="F8704" i="1"/>
  <c r="H8704" i="1"/>
  <c r="D8705" i="1"/>
  <c r="E8705" i="1"/>
  <c r="F8705" i="1"/>
  <c r="H8705" i="1"/>
  <c r="D8706" i="1"/>
  <c r="E8706" i="1"/>
  <c r="F8706" i="1"/>
  <c r="H8706" i="1"/>
  <c r="D8707" i="1"/>
  <c r="E8707" i="1"/>
  <c r="F8707" i="1"/>
  <c r="H8707" i="1"/>
  <c r="D8708" i="1"/>
  <c r="E8708" i="1"/>
  <c r="F8708" i="1"/>
  <c r="H8708" i="1"/>
  <c r="D8709" i="1"/>
  <c r="E8709" i="1"/>
  <c r="F8709" i="1"/>
  <c r="H8709" i="1"/>
  <c r="D8710" i="1"/>
  <c r="E8710" i="1"/>
  <c r="F8710" i="1"/>
  <c r="H8710" i="1"/>
  <c r="D8711" i="1"/>
  <c r="E8711" i="1"/>
  <c r="F8711" i="1"/>
  <c r="H8711" i="1"/>
  <c r="D8712" i="1"/>
  <c r="E8712" i="1"/>
  <c r="F8712" i="1"/>
  <c r="H8712" i="1"/>
  <c r="D8713" i="1"/>
  <c r="E8713" i="1"/>
  <c r="F8713" i="1"/>
  <c r="H8713" i="1"/>
  <c r="D8714" i="1"/>
  <c r="E8714" i="1"/>
  <c r="F8714" i="1"/>
  <c r="H8714" i="1"/>
  <c r="D8715" i="1"/>
  <c r="E8715" i="1"/>
  <c r="F8715" i="1"/>
  <c r="H8715" i="1"/>
  <c r="D8716" i="1"/>
  <c r="E8716" i="1"/>
  <c r="F8716" i="1"/>
  <c r="H8716" i="1"/>
  <c r="D8717" i="1"/>
  <c r="E8717" i="1"/>
  <c r="F8717" i="1"/>
  <c r="H8717" i="1"/>
  <c r="D8718" i="1"/>
  <c r="E8718" i="1"/>
  <c r="F8718" i="1"/>
  <c r="H8718" i="1"/>
  <c r="D8719" i="1"/>
  <c r="E8719" i="1"/>
  <c r="F8719" i="1"/>
  <c r="H8719" i="1"/>
  <c r="D8720" i="1"/>
  <c r="E8720" i="1"/>
  <c r="F8720" i="1"/>
  <c r="H8720" i="1"/>
  <c r="D8721" i="1"/>
  <c r="E8721" i="1"/>
  <c r="F8721" i="1"/>
  <c r="H8721" i="1"/>
  <c r="D8722" i="1"/>
  <c r="E8722" i="1"/>
  <c r="F8722" i="1"/>
  <c r="H8722" i="1"/>
  <c r="D8723" i="1"/>
  <c r="E8723" i="1"/>
  <c r="F8723" i="1"/>
  <c r="H8723" i="1"/>
  <c r="D8724" i="1"/>
  <c r="E8724" i="1"/>
  <c r="F8724" i="1"/>
  <c r="H8724" i="1"/>
  <c r="D8725" i="1"/>
  <c r="E8725" i="1"/>
  <c r="F8725" i="1"/>
  <c r="H8725" i="1"/>
  <c r="D8726" i="1"/>
  <c r="E8726" i="1"/>
  <c r="F8726" i="1"/>
  <c r="H8726" i="1"/>
  <c r="D8727" i="1"/>
  <c r="E8727" i="1"/>
  <c r="F8727" i="1"/>
  <c r="H8727" i="1"/>
  <c r="D8728" i="1"/>
  <c r="E8728" i="1"/>
  <c r="F8728" i="1"/>
  <c r="H8728" i="1"/>
  <c r="D8729" i="1"/>
  <c r="E8729" i="1"/>
  <c r="F8729" i="1"/>
  <c r="H8729" i="1"/>
  <c r="D8730" i="1"/>
  <c r="E8730" i="1"/>
  <c r="F8730" i="1"/>
  <c r="H8730" i="1"/>
  <c r="D8731" i="1"/>
  <c r="E8731" i="1"/>
  <c r="F8731" i="1"/>
  <c r="H8731" i="1"/>
  <c r="D8732" i="1"/>
  <c r="E8732" i="1"/>
  <c r="F8732" i="1"/>
  <c r="H8732" i="1"/>
  <c r="D8733" i="1"/>
  <c r="E8733" i="1"/>
  <c r="F8733" i="1"/>
  <c r="H8733" i="1"/>
  <c r="D8734" i="1"/>
  <c r="E8734" i="1"/>
  <c r="F8734" i="1"/>
  <c r="H8734" i="1"/>
  <c r="D8735" i="1"/>
  <c r="E8735" i="1"/>
  <c r="F8735" i="1"/>
  <c r="H8735" i="1"/>
  <c r="D8736" i="1"/>
  <c r="E8736" i="1"/>
  <c r="F8736" i="1"/>
  <c r="H8736" i="1"/>
  <c r="D8737" i="1"/>
  <c r="E8737" i="1"/>
  <c r="F8737" i="1"/>
  <c r="H8737" i="1"/>
  <c r="D8738" i="1"/>
  <c r="E8738" i="1"/>
  <c r="F8738" i="1"/>
  <c r="H8738" i="1"/>
  <c r="D8739" i="1"/>
  <c r="E8739" i="1"/>
  <c r="F8739" i="1"/>
  <c r="H8739" i="1"/>
  <c r="D8740" i="1"/>
  <c r="E8740" i="1"/>
  <c r="F8740" i="1"/>
  <c r="H8740" i="1"/>
  <c r="D8741" i="1"/>
  <c r="E8741" i="1"/>
  <c r="F8741" i="1"/>
  <c r="H8741" i="1"/>
  <c r="D8742" i="1"/>
  <c r="E8742" i="1"/>
  <c r="F8742" i="1"/>
  <c r="H8742" i="1"/>
  <c r="D8743" i="1"/>
  <c r="E8743" i="1"/>
  <c r="F8743" i="1"/>
  <c r="H8743" i="1"/>
  <c r="D8744" i="1"/>
  <c r="E8744" i="1"/>
  <c r="F8744" i="1"/>
  <c r="H8744" i="1"/>
  <c r="D8745" i="1"/>
  <c r="E8745" i="1"/>
  <c r="F8745" i="1"/>
  <c r="H8745" i="1"/>
  <c r="D8746" i="1"/>
  <c r="E8746" i="1"/>
  <c r="F8746" i="1"/>
  <c r="H8746" i="1"/>
  <c r="D8747" i="1"/>
  <c r="E8747" i="1"/>
  <c r="F8747" i="1"/>
  <c r="H8747" i="1"/>
  <c r="D8748" i="1"/>
  <c r="E8748" i="1"/>
  <c r="F8748" i="1"/>
  <c r="H8748" i="1"/>
  <c r="D8749" i="1"/>
  <c r="E8749" i="1"/>
  <c r="F8749" i="1"/>
  <c r="H8749" i="1"/>
  <c r="D8750" i="1"/>
  <c r="E8750" i="1"/>
  <c r="F8750" i="1"/>
  <c r="H8750" i="1"/>
  <c r="D8751" i="1"/>
  <c r="E8751" i="1"/>
  <c r="F8751" i="1"/>
  <c r="H8751" i="1"/>
  <c r="D8752" i="1"/>
  <c r="E8752" i="1"/>
  <c r="F8752" i="1"/>
  <c r="H8752" i="1"/>
  <c r="D8753" i="1"/>
  <c r="E8753" i="1"/>
  <c r="F8753" i="1"/>
  <c r="H8753" i="1"/>
  <c r="D8754" i="1"/>
  <c r="E8754" i="1"/>
  <c r="F8754" i="1"/>
  <c r="H8754" i="1"/>
  <c r="D8755" i="1"/>
  <c r="E8755" i="1"/>
  <c r="F8755" i="1"/>
  <c r="H8755" i="1"/>
  <c r="D8756" i="1"/>
  <c r="E8756" i="1"/>
  <c r="F8756" i="1"/>
  <c r="H8756" i="1"/>
  <c r="D8757" i="1"/>
  <c r="E8757" i="1"/>
  <c r="F8757" i="1"/>
  <c r="H8757" i="1"/>
  <c r="D8758" i="1"/>
  <c r="E8758" i="1"/>
  <c r="F8758" i="1"/>
  <c r="H8758" i="1"/>
  <c r="D8759" i="1"/>
  <c r="E8759" i="1"/>
  <c r="F8759" i="1"/>
  <c r="H8759" i="1"/>
  <c r="D8760" i="1"/>
  <c r="E8760" i="1"/>
  <c r="F8760" i="1"/>
  <c r="H8760" i="1"/>
  <c r="D8761" i="1"/>
  <c r="E8761" i="1"/>
  <c r="F8761" i="1"/>
  <c r="H8761" i="1"/>
  <c r="D8762" i="1"/>
  <c r="E8762" i="1"/>
  <c r="F8762" i="1"/>
  <c r="H8762" i="1"/>
  <c r="D8763" i="1"/>
  <c r="E8763" i="1"/>
  <c r="F8763" i="1"/>
  <c r="H8763" i="1"/>
  <c r="D8764" i="1"/>
  <c r="E8764" i="1"/>
  <c r="F8764" i="1"/>
  <c r="H8764" i="1"/>
  <c r="D8765" i="1"/>
  <c r="E8765" i="1"/>
  <c r="F8765" i="1"/>
  <c r="H8765" i="1"/>
  <c r="D8766" i="1"/>
  <c r="E8766" i="1"/>
  <c r="F8766" i="1"/>
  <c r="H8766" i="1"/>
  <c r="D8767" i="1"/>
  <c r="E8767" i="1"/>
  <c r="F8767" i="1"/>
  <c r="H8767" i="1"/>
  <c r="D8768" i="1"/>
  <c r="E8768" i="1"/>
  <c r="F8768" i="1"/>
  <c r="H8768" i="1"/>
  <c r="D8769" i="1"/>
  <c r="E8769" i="1"/>
  <c r="F8769" i="1"/>
  <c r="H8769" i="1"/>
  <c r="D8770" i="1"/>
  <c r="E8770" i="1"/>
  <c r="F8770" i="1"/>
  <c r="H8770" i="1"/>
  <c r="D8771" i="1"/>
  <c r="E8771" i="1"/>
  <c r="F8771" i="1"/>
  <c r="H8771" i="1"/>
  <c r="D8772" i="1"/>
  <c r="E8772" i="1"/>
  <c r="F8772" i="1"/>
  <c r="H8772" i="1"/>
  <c r="D8773" i="1"/>
  <c r="E8773" i="1"/>
  <c r="F8773" i="1"/>
  <c r="H8773" i="1"/>
  <c r="D8774" i="1"/>
  <c r="E8774" i="1"/>
  <c r="F8774" i="1"/>
  <c r="H8774" i="1"/>
  <c r="D8775" i="1"/>
  <c r="E8775" i="1"/>
  <c r="F8775" i="1"/>
  <c r="H8775" i="1"/>
  <c r="D8776" i="1"/>
  <c r="E8776" i="1"/>
  <c r="F8776" i="1"/>
  <c r="H8776" i="1"/>
  <c r="D8777" i="1"/>
  <c r="E8777" i="1"/>
  <c r="F8777" i="1"/>
  <c r="H8777" i="1"/>
  <c r="D8778" i="1"/>
  <c r="E8778" i="1"/>
  <c r="F8778" i="1"/>
  <c r="H8778" i="1"/>
  <c r="D8779" i="1"/>
  <c r="E8779" i="1"/>
  <c r="F8779" i="1"/>
  <c r="H8779" i="1"/>
  <c r="D8780" i="1"/>
  <c r="E8780" i="1"/>
  <c r="F8780" i="1"/>
  <c r="H8780" i="1"/>
  <c r="D8781" i="1"/>
  <c r="E8781" i="1"/>
  <c r="F8781" i="1"/>
  <c r="H8781" i="1"/>
  <c r="D8782" i="1"/>
  <c r="E8782" i="1"/>
  <c r="F8782" i="1"/>
  <c r="H8782" i="1"/>
  <c r="D8783" i="1"/>
  <c r="E8783" i="1"/>
  <c r="F8783" i="1"/>
  <c r="H8783" i="1"/>
  <c r="D8784" i="1"/>
  <c r="E8784" i="1"/>
  <c r="F8784" i="1"/>
  <c r="H8784" i="1"/>
  <c r="D8785" i="1"/>
  <c r="E8785" i="1"/>
  <c r="F8785" i="1"/>
  <c r="H8785" i="1"/>
  <c r="D8786" i="1"/>
  <c r="E8786" i="1"/>
  <c r="F8786" i="1"/>
  <c r="H8786" i="1"/>
  <c r="D8787" i="1"/>
  <c r="E8787" i="1"/>
  <c r="F8787" i="1"/>
  <c r="H8787" i="1"/>
  <c r="D8788" i="1"/>
  <c r="E8788" i="1"/>
  <c r="F8788" i="1"/>
  <c r="H8788" i="1"/>
  <c r="D8789" i="1"/>
  <c r="E8789" i="1"/>
  <c r="F8789" i="1"/>
  <c r="H8789" i="1"/>
  <c r="D8790" i="1"/>
  <c r="E8790" i="1"/>
  <c r="F8790" i="1"/>
  <c r="H8790" i="1"/>
  <c r="D8791" i="1"/>
  <c r="E8791" i="1"/>
  <c r="F8791" i="1"/>
  <c r="H8791" i="1"/>
  <c r="D8792" i="1"/>
  <c r="E8792" i="1"/>
  <c r="F8792" i="1"/>
  <c r="H8792" i="1"/>
  <c r="D8793" i="1"/>
  <c r="E8793" i="1"/>
  <c r="F8793" i="1"/>
  <c r="H8793" i="1"/>
  <c r="D8794" i="1"/>
  <c r="E8794" i="1"/>
  <c r="F8794" i="1"/>
  <c r="H8794" i="1"/>
  <c r="D8795" i="1"/>
  <c r="E8795" i="1"/>
  <c r="F8795" i="1"/>
  <c r="H8795" i="1"/>
  <c r="D8796" i="1"/>
  <c r="E8796" i="1"/>
  <c r="F8796" i="1"/>
  <c r="H8796" i="1"/>
  <c r="D8797" i="1"/>
  <c r="E8797" i="1"/>
  <c r="F8797" i="1"/>
  <c r="H8797" i="1"/>
  <c r="D8798" i="1"/>
  <c r="E8798" i="1"/>
  <c r="F8798" i="1"/>
  <c r="H8798" i="1"/>
  <c r="D8799" i="1"/>
  <c r="E8799" i="1"/>
  <c r="F8799" i="1"/>
  <c r="H8799" i="1"/>
  <c r="D8800" i="1"/>
  <c r="E8800" i="1"/>
  <c r="F8800" i="1"/>
  <c r="H8800" i="1"/>
  <c r="D8801" i="1"/>
  <c r="E8801" i="1"/>
  <c r="F8801" i="1"/>
  <c r="H8801" i="1"/>
  <c r="D8802" i="1"/>
  <c r="E8802" i="1"/>
  <c r="F8802" i="1"/>
  <c r="H8802" i="1"/>
  <c r="D8803" i="1"/>
  <c r="E8803" i="1"/>
  <c r="F8803" i="1"/>
  <c r="H8803" i="1"/>
  <c r="D8804" i="1"/>
  <c r="E8804" i="1"/>
  <c r="F8804" i="1"/>
  <c r="H8804" i="1"/>
  <c r="D8805" i="1"/>
  <c r="E8805" i="1"/>
  <c r="F8805" i="1"/>
  <c r="H8805" i="1"/>
  <c r="D8806" i="1"/>
  <c r="E8806" i="1"/>
  <c r="F8806" i="1"/>
  <c r="H8806" i="1"/>
  <c r="D8807" i="1"/>
  <c r="E8807" i="1"/>
  <c r="F8807" i="1"/>
  <c r="H8807" i="1"/>
  <c r="D8808" i="1"/>
  <c r="E8808" i="1"/>
  <c r="F8808" i="1"/>
  <c r="H8808" i="1"/>
  <c r="D8809" i="1"/>
  <c r="E8809" i="1"/>
  <c r="F8809" i="1"/>
  <c r="H8809" i="1"/>
  <c r="D8810" i="1"/>
  <c r="E8810" i="1"/>
  <c r="F8810" i="1"/>
  <c r="H8810" i="1"/>
  <c r="D8811" i="1"/>
  <c r="E8811" i="1"/>
  <c r="F8811" i="1"/>
  <c r="H8811" i="1"/>
  <c r="D8812" i="1"/>
  <c r="E8812" i="1"/>
  <c r="F8812" i="1"/>
  <c r="H8812" i="1"/>
  <c r="D8813" i="1"/>
  <c r="E8813" i="1"/>
  <c r="F8813" i="1"/>
  <c r="H8813" i="1"/>
  <c r="D8814" i="1"/>
  <c r="E8814" i="1"/>
  <c r="F8814" i="1"/>
  <c r="H8814" i="1"/>
  <c r="D8815" i="1"/>
  <c r="E8815" i="1"/>
  <c r="F8815" i="1"/>
  <c r="H8815" i="1"/>
  <c r="D8816" i="1"/>
  <c r="E8816" i="1"/>
  <c r="F8816" i="1"/>
  <c r="H8816" i="1"/>
  <c r="D8817" i="1"/>
  <c r="E8817" i="1"/>
  <c r="F8817" i="1"/>
  <c r="H8817" i="1"/>
  <c r="D8818" i="1"/>
  <c r="E8818" i="1"/>
  <c r="F8818" i="1"/>
  <c r="H8818" i="1"/>
  <c r="D8819" i="1"/>
  <c r="E8819" i="1"/>
  <c r="F8819" i="1"/>
  <c r="H8819" i="1"/>
  <c r="D8820" i="1"/>
  <c r="E8820" i="1"/>
  <c r="F8820" i="1"/>
  <c r="H8820" i="1"/>
  <c r="D8821" i="1"/>
  <c r="E8821" i="1"/>
  <c r="F8821" i="1"/>
  <c r="H8821" i="1"/>
  <c r="D8822" i="1"/>
  <c r="E8822" i="1"/>
  <c r="F8822" i="1"/>
  <c r="H8822" i="1"/>
  <c r="D8823" i="1"/>
  <c r="E8823" i="1"/>
  <c r="F8823" i="1"/>
  <c r="H8823" i="1"/>
  <c r="D8824" i="1"/>
  <c r="E8824" i="1"/>
  <c r="F8824" i="1"/>
  <c r="H8824" i="1"/>
  <c r="D8825" i="1"/>
  <c r="E8825" i="1"/>
  <c r="F8825" i="1"/>
  <c r="H8825" i="1"/>
  <c r="D8826" i="1"/>
  <c r="E8826" i="1"/>
  <c r="F8826" i="1"/>
  <c r="H8826" i="1"/>
  <c r="D8827" i="1"/>
  <c r="E8827" i="1"/>
  <c r="F8827" i="1"/>
  <c r="H8827" i="1"/>
  <c r="D8828" i="1"/>
  <c r="E8828" i="1"/>
  <c r="F8828" i="1"/>
  <c r="H8828" i="1"/>
  <c r="D8829" i="1"/>
  <c r="E8829" i="1"/>
  <c r="F8829" i="1"/>
  <c r="H8829" i="1"/>
  <c r="D8830" i="1"/>
  <c r="E8830" i="1"/>
  <c r="F8830" i="1"/>
  <c r="H8830" i="1"/>
  <c r="D8831" i="1"/>
  <c r="E8831" i="1"/>
  <c r="F8831" i="1"/>
  <c r="H8831" i="1"/>
  <c r="D8832" i="1"/>
  <c r="E8832" i="1"/>
  <c r="F8832" i="1"/>
  <c r="H8832" i="1"/>
  <c r="D8833" i="1"/>
  <c r="E8833" i="1"/>
  <c r="F8833" i="1"/>
  <c r="H8833" i="1"/>
  <c r="D8834" i="1"/>
  <c r="E8834" i="1"/>
  <c r="F8834" i="1"/>
  <c r="H8834" i="1"/>
  <c r="D8835" i="1"/>
  <c r="E8835" i="1"/>
  <c r="F8835" i="1"/>
  <c r="H8835" i="1"/>
  <c r="D8836" i="1"/>
  <c r="E8836" i="1"/>
  <c r="F8836" i="1"/>
  <c r="H8836" i="1"/>
  <c r="D8837" i="1"/>
  <c r="E8837" i="1"/>
  <c r="F8837" i="1"/>
  <c r="H8837" i="1"/>
  <c r="D8838" i="1"/>
  <c r="E8838" i="1"/>
  <c r="F8838" i="1"/>
  <c r="H8838" i="1"/>
  <c r="D8839" i="1"/>
  <c r="E8839" i="1"/>
  <c r="F8839" i="1"/>
  <c r="H8839" i="1"/>
  <c r="D8840" i="1"/>
  <c r="E8840" i="1"/>
  <c r="F8840" i="1"/>
  <c r="H8840" i="1"/>
  <c r="D8841" i="1"/>
  <c r="E8841" i="1"/>
  <c r="F8841" i="1"/>
  <c r="H8841" i="1"/>
  <c r="D8842" i="1"/>
  <c r="E8842" i="1"/>
  <c r="F8842" i="1"/>
  <c r="H8842" i="1"/>
  <c r="D8843" i="1"/>
  <c r="E8843" i="1"/>
  <c r="F8843" i="1"/>
  <c r="H8843" i="1"/>
  <c r="D8844" i="1"/>
  <c r="E8844" i="1"/>
  <c r="F8844" i="1"/>
  <c r="H8844" i="1"/>
  <c r="D8845" i="1"/>
  <c r="E8845" i="1"/>
  <c r="F8845" i="1"/>
  <c r="H8845" i="1"/>
  <c r="D8846" i="1"/>
  <c r="E8846" i="1"/>
  <c r="F8846" i="1"/>
  <c r="H8846" i="1"/>
  <c r="D8847" i="1"/>
  <c r="E8847" i="1"/>
  <c r="F8847" i="1"/>
  <c r="H8847" i="1"/>
  <c r="D8848" i="1"/>
  <c r="E8848" i="1"/>
  <c r="F8848" i="1"/>
  <c r="H8848" i="1"/>
  <c r="D8849" i="1"/>
  <c r="E8849" i="1"/>
  <c r="F8849" i="1"/>
  <c r="H8849" i="1"/>
  <c r="D8850" i="1"/>
  <c r="E8850" i="1"/>
  <c r="F8850" i="1"/>
  <c r="H8850" i="1"/>
  <c r="D8851" i="1"/>
  <c r="E8851" i="1"/>
  <c r="F8851" i="1"/>
  <c r="H8851" i="1"/>
  <c r="D8852" i="1"/>
  <c r="E8852" i="1"/>
  <c r="F8852" i="1"/>
  <c r="H8852" i="1"/>
  <c r="D8853" i="1"/>
  <c r="E8853" i="1"/>
  <c r="F8853" i="1"/>
  <c r="H8853" i="1"/>
  <c r="D8854" i="1"/>
  <c r="E8854" i="1"/>
  <c r="F8854" i="1"/>
  <c r="H8854" i="1"/>
  <c r="D8855" i="1"/>
  <c r="E8855" i="1"/>
  <c r="F8855" i="1"/>
  <c r="H8855" i="1"/>
  <c r="D8856" i="1"/>
  <c r="E8856" i="1"/>
  <c r="F8856" i="1"/>
  <c r="H8856" i="1"/>
  <c r="D8857" i="1"/>
  <c r="E8857" i="1"/>
  <c r="F8857" i="1"/>
  <c r="H8857" i="1"/>
  <c r="D8858" i="1"/>
  <c r="E8858" i="1"/>
  <c r="F8858" i="1"/>
  <c r="H8858" i="1"/>
  <c r="D8859" i="1"/>
  <c r="E8859" i="1"/>
  <c r="F8859" i="1"/>
  <c r="H8859" i="1"/>
  <c r="D8860" i="1"/>
  <c r="E8860" i="1"/>
  <c r="F8860" i="1"/>
  <c r="H8860" i="1"/>
  <c r="D8861" i="1"/>
  <c r="E8861" i="1"/>
  <c r="F8861" i="1"/>
  <c r="H8861" i="1"/>
  <c r="D8862" i="1"/>
  <c r="E8862" i="1"/>
  <c r="F8862" i="1"/>
  <c r="H8862" i="1"/>
  <c r="D8863" i="1"/>
  <c r="E8863" i="1"/>
  <c r="F8863" i="1"/>
  <c r="H8863" i="1"/>
  <c r="D8864" i="1"/>
  <c r="E8864" i="1"/>
  <c r="F8864" i="1"/>
  <c r="H8864" i="1"/>
  <c r="D8865" i="1"/>
  <c r="E8865" i="1"/>
  <c r="F8865" i="1"/>
  <c r="H8865" i="1"/>
  <c r="D8866" i="1"/>
  <c r="E8866" i="1"/>
  <c r="F8866" i="1"/>
  <c r="H8866" i="1"/>
  <c r="D8867" i="1"/>
  <c r="E8867" i="1"/>
  <c r="F8867" i="1"/>
  <c r="H8867" i="1"/>
  <c r="D8868" i="1"/>
  <c r="E8868" i="1"/>
  <c r="F8868" i="1"/>
  <c r="H8868" i="1"/>
  <c r="D8869" i="1"/>
  <c r="E8869" i="1"/>
  <c r="F8869" i="1"/>
  <c r="H8869" i="1"/>
  <c r="D8870" i="1"/>
  <c r="E8870" i="1"/>
  <c r="F8870" i="1"/>
  <c r="H8870" i="1"/>
  <c r="D8871" i="1"/>
  <c r="E8871" i="1"/>
  <c r="F8871" i="1"/>
  <c r="H8871" i="1"/>
  <c r="D8872" i="1"/>
  <c r="E8872" i="1"/>
  <c r="F8872" i="1"/>
  <c r="H8872" i="1"/>
  <c r="D8873" i="1"/>
  <c r="E8873" i="1"/>
  <c r="F8873" i="1"/>
  <c r="H8873" i="1"/>
  <c r="D8874" i="1"/>
  <c r="E8874" i="1"/>
  <c r="F8874" i="1"/>
  <c r="H8874" i="1"/>
  <c r="D8875" i="1"/>
  <c r="E8875" i="1"/>
  <c r="F8875" i="1"/>
  <c r="H8875" i="1"/>
  <c r="D8876" i="1"/>
  <c r="E8876" i="1"/>
  <c r="F8876" i="1"/>
  <c r="H8876" i="1"/>
  <c r="D8877" i="1"/>
  <c r="E8877" i="1"/>
  <c r="F8877" i="1"/>
  <c r="H8877" i="1"/>
  <c r="D8878" i="1"/>
  <c r="E8878" i="1"/>
  <c r="F8878" i="1"/>
  <c r="H8878" i="1"/>
  <c r="D8879" i="1"/>
  <c r="E8879" i="1"/>
  <c r="F8879" i="1"/>
  <c r="H8879" i="1"/>
  <c r="D8880" i="1"/>
  <c r="E8880" i="1"/>
  <c r="F8880" i="1"/>
  <c r="H8880" i="1"/>
  <c r="D8881" i="1"/>
  <c r="E8881" i="1"/>
  <c r="F8881" i="1"/>
  <c r="H8881" i="1"/>
  <c r="D8882" i="1"/>
  <c r="E8882" i="1"/>
  <c r="F8882" i="1"/>
  <c r="H8882" i="1"/>
  <c r="D8883" i="1"/>
  <c r="E8883" i="1"/>
  <c r="F8883" i="1"/>
  <c r="H8883" i="1"/>
  <c r="D8884" i="1"/>
  <c r="E8884" i="1"/>
  <c r="F8884" i="1"/>
  <c r="H8884" i="1"/>
  <c r="D8885" i="1"/>
  <c r="E8885" i="1"/>
  <c r="F8885" i="1"/>
  <c r="H8885" i="1"/>
  <c r="D8886" i="1"/>
  <c r="E8886" i="1"/>
  <c r="F8886" i="1"/>
  <c r="H8886" i="1"/>
  <c r="D8887" i="1"/>
  <c r="E8887" i="1"/>
  <c r="F8887" i="1"/>
  <c r="H8887" i="1"/>
  <c r="D8888" i="1"/>
  <c r="E8888" i="1"/>
  <c r="F8888" i="1"/>
  <c r="H8888" i="1"/>
  <c r="D8889" i="1"/>
  <c r="E8889" i="1"/>
  <c r="F8889" i="1"/>
  <c r="H8889" i="1"/>
  <c r="D8890" i="1"/>
  <c r="E8890" i="1"/>
  <c r="F8890" i="1"/>
  <c r="H8890" i="1"/>
  <c r="D8891" i="1"/>
  <c r="E8891" i="1"/>
  <c r="F8891" i="1"/>
  <c r="H8891" i="1"/>
  <c r="D8892" i="1"/>
  <c r="E8892" i="1"/>
  <c r="F8892" i="1"/>
  <c r="H8892" i="1"/>
  <c r="D8893" i="1"/>
  <c r="E8893" i="1"/>
  <c r="F8893" i="1"/>
  <c r="H8893" i="1"/>
  <c r="D8894" i="1"/>
  <c r="E8894" i="1"/>
  <c r="F8894" i="1"/>
  <c r="H8894" i="1"/>
  <c r="D8895" i="1"/>
  <c r="E8895" i="1"/>
  <c r="F8895" i="1"/>
  <c r="H8895" i="1"/>
  <c r="D8896" i="1"/>
  <c r="E8896" i="1"/>
  <c r="F8896" i="1"/>
  <c r="H8896" i="1"/>
  <c r="D8897" i="1"/>
  <c r="E8897" i="1"/>
  <c r="F8897" i="1"/>
  <c r="H8897" i="1"/>
  <c r="D8898" i="1"/>
  <c r="E8898" i="1"/>
  <c r="F8898" i="1"/>
  <c r="H8898" i="1"/>
  <c r="D8899" i="1"/>
  <c r="E8899" i="1"/>
  <c r="F8899" i="1"/>
  <c r="H8899" i="1"/>
  <c r="D8900" i="1"/>
  <c r="E8900" i="1"/>
  <c r="F8900" i="1"/>
  <c r="H8900" i="1"/>
  <c r="D8901" i="1"/>
  <c r="E8901" i="1"/>
  <c r="F8901" i="1"/>
  <c r="H8901" i="1"/>
  <c r="D8902" i="1"/>
  <c r="E8902" i="1"/>
  <c r="F8902" i="1"/>
  <c r="H8902" i="1"/>
  <c r="D8903" i="1"/>
  <c r="E8903" i="1"/>
  <c r="F8903" i="1"/>
  <c r="H8903" i="1"/>
  <c r="D8904" i="1"/>
  <c r="E8904" i="1"/>
  <c r="F8904" i="1"/>
  <c r="H8904" i="1"/>
  <c r="D8905" i="1"/>
  <c r="E8905" i="1"/>
  <c r="F8905" i="1"/>
  <c r="H8905" i="1"/>
  <c r="D8906" i="1"/>
  <c r="E8906" i="1"/>
  <c r="F8906" i="1"/>
  <c r="H8906" i="1"/>
  <c r="D8907" i="1"/>
  <c r="E8907" i="1"/>
  <c r="F8907" i="1"/>
  <c r="H8907" i="1"/>
  <c r="D8908" i="1"/>
  <c r="E8908" i="1"/>
  <c r="F8908" i="1"/>
  <c r="H8908" i="1"/>
  <c r="D8909" i="1"/>
  <c r="E8909" i="1"/>
  <c r="F8909" i="1"/>
  <c r="H8909" i="1"/>
  <c r="D8910" i="1"/>
  <c r="E8910" i="1"/>
  <c r="F8910" i="1"/>
  <c r="H8910" i="1"/>
  <c r="D8911" i="1"/>
  <c r="E8911" i="1"/>
  <c r="F8911" i="1"/>
  <c r="H8911" i="1"/>
  <c r="D8912" i="1"/>
  <c r="E8912" i="1"/>
  <c r="F8912" i="1"/>
  <c r="H8912" i="1"/>
  <c r="D8913" i="1"/>
  <c r="E8913" i="1"/>
  <c r="F8913" i="1"/>
  <c r="H8913" i="1"/>
  <c r="D8914" i="1"/>
  <c r="E8914" i="1"/>
  <c r="F8914" i="1"/>
  <c r="H8914" i="1"/>
  <c r="D8915" i="1"/>
  <c r="E8915" i="1"/>
  <c r="F8915" i="1"/>
  <c r="H8915" i="1"/>
  <c r="D8916" i="1"/>
  <c r="E8916" i="1"/>
  <c r="F8916" i="1"/>
  <c r="H8916" i="1"/>
  <c r="D8917" i="1"/>
  <c r="E8917" i="1"/>
  <c r="F8917" i="1"/>
  <c r="H8917" i="1"/>
  <c r="D8918" i="1"/>
  <c r="E8918" i="1"/>
  <c r="F8918" i="1"/>
  <c r="H8918" i="1"/>
  <c r="D8919" i="1"/>
  <c r="E8919" i="1"/>
  <c r="F8919" i="1"/>
  <c r="H8919" i="1"/>
  <c r="D8920" i="1"/>
  <c r="E8920" i="1"/>
  <c r="F8920" i="1"/>
  <c r="H8920" i="1"/>
  <c r="D8921" i="1"/>
  <c r="E8921" i="1"/>
  <c r="F8921" i="1"/>
  <c r="H8921" i="1"/>
  <c r="D8922" i="1"/>
  <c r="E8922" i="1"/>
  <c r="F8922" i="1"/>
  <c r="H8922" i="1"/>
  <c r="D8923" i="1"/>
  <c r="E8923" i="1"/>
  <c r="F8923" i="1"/>
  <c r="H8923" i="1"/>
  <c r="D8924" i="1"/>
  <c r="E8924" i="1"/>
  <c r="F8924" i="1"/>
  <c r="H8924" i="1"/>
  <c r="D8925" i="1"/>
  <c r="E8925" i="1"/>
  <c r="F8925" i="1"/>
  <c r="H8925" i="1"/>
  <c r="D8926" i="1"/>
  <c r="E8926" i="1"/>
  <c r="F8926" i="1"/>
  <c r="H8926" i="1"/>
  <c r="D8927" i="1"/>
  <c r="E8927" i="1"/>
  <c r="F8927" i="1"/>
  <c r="H8927" i="1"/>
  <c r="D8928" i="1"/>
  <c r="E8928" i="1"/>
  <c r="F8928" i="1"/>
  <c r="H8928" i="1"/>
  <c r="D8929" i="1"/>
  <c r="E8929" i="1"/>
  <c r="F8929" i="1"/>
  <c r="H8929" i="1"/>
  <c r="D8930" i="1"/>
  <c r="E8930" i="1"/>
  <c r="F8930" i="1"/>
  <c r="H8930" i="1"/>
  <c r="D8931" i="1"/>
  <c r="E8931" i="1"/>
  <c r="F8931" i="1"/>
  <c r="H8931" i="1"/>
  <c r="D8932" i="1"/>
  <c r="E8932" i="1"/>
  <c r="F8932" i="1"/>
  <c r="H8932" i="1"/>
  <c r="D8933" i="1"/>
  <c r="E8933" i="1"/>
  <c r="F8933" i="1"/>
  <c r="H8933" i="1"/>
  <c r="D8934" i="1"/>
  <c r="E8934" i="1"/>
  <c r="F8934" i="1"/>
  <c r="H8934" i="1"/>
  <c r="D8935" i="1"/>
  <c r="E8935" i="1"/>
  <c r="F8935" i="1"/>
  <c r="H8935" i="1"/>
  <c r="D8936" i="1"/>
  <c r="E8936" i="1"/>
  <c r="F8936" i="1"/>
  <c r="H8936" i="1"/>
  <c r="D8937" i="1"/>
  <c r="E8937" i="1"/>
  <c r="F8937" i="1"/>
  <c r="H8937" i="1"/>
  <c r="D8938" i="1"/>
  <c r="E8938" i="1"/>
  <c r="F8938" i="1"/>
  <c r="H8938" i="1"/>
  <c r="D8939" i="1"/>
  <c r="E8939" i="1"/>
  <c r="F8939" i="1"/>
  <c r="H8939" i="1"/>
  <c r="D8940" i="1"/>
  <c r="E8940" i="1"/>
  <c r="F8940" i="1"/>
  <c r="H8940" i="1"/>
  <c r="D8941" i="1"/>
  <c r="E8941" i="1"/>
  <c r="F8941" i="1"/>
  <c r="H8941" i="1"/>
  <c r="D8942" i="1"/>
  <c r="E8942" i="1"/>
  <c r="F8942" i="1"/>
  <c r="H8942" i="1"/>
  <c r="D8943" i="1"/>
  <c r="E8943" i="1"/>
  <c r="F8943" i="1"/>
  <c r="H8943" i="1"/>
  <c r="D8944" i="1"/>
  <c r="E8944" i="1"/>
  <c r="F8944" i="1"/>
  <c r="H8944" i="1"/>
  <c r="D8945" i="1"/>
  <c r="E8945" i="1"/>
  <c r="F8945" i="1"/>
  <c r="H8945" i="1"/>
  <c r="D8946" i="1"/>
  <c r="E8946" i="1"/>
  <c r="F8946" i="1"/>
  <c r="H8946" i="1"/>
  <c r="D8947" i="1"/>
  <c r="E8947" i="1"/>
  <c r="F8947" i="1"/>
  <c r="H8947" i="1"/>
  <c r="D8948" i="1"/>
  <c r="E8948" i="1"/>
  <c r="F8948" i="1"/>
  <c r="H8948" i="1"/>
  <c r="D8949" i="1"/>
  <c r="E8949" i="1"/>
  <c r="F8949" i="1"/>
  <c r="H8949" i="1"/>
  <c r="D8950" i="1"/>
  <c r="E8950" i="1"/>
  <c r="F8950" i="1"/>
  <c r="H8950" i="1"/>
  <c r="D8951" i="1"/>
  <c r="E8951" i="1"/>
  <c r="F8951" i="1"/>
  <c r="H8951" i="1"/>
  <c r="D8952" i="1"/>
  <c r="E8952" i="1"/>
  <c r="F8952" i="1"/>
  <c r="H8952" i="1"/>
  <c r="D8953" i="1"/>
  <c r="E8953" i="1"/>
  <c r="F8953" i="1"/>
  <c r="H8953" i="1"/>
  <c r="D8954" i="1"/>
  <c r="E8954" i="1"/>
  <c r="F8954" i="1"/>
  <c r="H8954" i="1"/>
  <c r="D8955" i="1"/>
  <c r="E8955" i="1"/>
  <c r="F8955" i="1"/>
  <c r="H8955" i="1"/>
  <c r="D8956" i="1"/>
  <c r="E8956" i="1"/>
  <c r="F8956" i="1"/>
  <c r="H8956" i="1"/>
  <c r="D8957" i="1"/>
  <c r="E8957" i="1"/>
  <c r="F8957" i="1"/>
  <c r="H8957" i="1"/>
  <c r="D8958" i="1"/>
  <c r="E8958" i="1"/>
  <c r="F8958" i="1"/>
  <c r="H8958" i="1"/>
  <c r="D8959" i="1"/>
  <c r="E8959" i="1"/>
  <c r="F8959" i="1"/>
  <c r="H8959" i="1"/>
  <c r="D8960" i="1"/>
  <c r="E8960" i="1"/>
  <c r="F8960" i="1"/>
  <c r="H8960" i="1"/>
  <c r="D8961" i="1"/>
  <c r="E8961" i="1"/>
  <c r="F8961" i="1"/>
  <c r="H8961" i="1"/>
  <c r="D8962" i="1"/>
  <c r="E8962" i="1"/>
  <c r="F8962" i="1"/>
  <c r="H8962" i="1"/>
  <c r="D8963" i="1"/>
  <c r="E8963" i="1"/>
  <c r="F8963" i="1"/>
  <c r="H8963" i="1"/>
  <c r="D8964" i="1"/>
  <c r="E8964" i="1"/>
  <c r="F8964" i="1"/>
  <c r="H8964" i="1"/>
  <c r="D8965" i="1"/>
  <c r="E8965" i="1"/>
  <c r="F8965" i="1"/>
  <c r="H8965" i="1"/>
  <c r="D8966" i="1"/>
  <c r="E8966" i="1"/>
  <c r="F8966" i="1"/>
  <c r="H8966" i="1"/>
  <c r="D8967" i="1"/>
  <c r="E8967" i="1"/>
  <c r="F8967" i="1"/>
  <c r="H8967" i="1"/>
  <c r="D8968" i="1"/>
  <c r="E8968" i="1"/>
  <c r="F8968" i="1"/>
  <c r="H8968" i="1"/>
  <c r="D8969" i="1"/>
  <c r="E8969" i="1"/>
  <c r="F8969" i="1"/>
  <c r="H8969" i="1"/>
  <c r="D8970" i="1"/>
  <c r="E8970" i="1"/>
  <c r="F8970" i="1"/>
  <c r="H8970" i="1"/>
  <c r="D8971" i="1"/>
  <c r="E8971" i="1"/>
  <c r="F8971" i="1"/>
  <c r="H8971" i="1"/>
  <c r="D8972" i="1"/>
  <c r="E8972" i="1"/>
  <c r="F8972" i="1"/>
  <c r="H8972" i="1"/>
  <c r="D8973" i="1"/>
  <c r="E8973" i="1"/>
  <c r="F8973" i="1"/>
  <c r="H8973" i="1"/>
  <c r="D8974" i="1"/>
  <c r="E8974" i="1"/>
  <c r="F8974" i="1"/>
  <c r="H8974" i="1"/>
  <c r="D8975" i="1"/>
  <c r="E8975" i="1"/>
  <c r="F8975" i="1"/>
  <c r="H8975" i="1"/>
  <c r="D8976" i="1"/>
  <c r="E8976" i="1"/>
  <c r="F8976" i="1"/>
  <c r="H8976" i="1"/>
  <c r="D8977" i="1"/>
  <c r="E8977" i="1"/>
  <c r="F8977" i="1"/>
  <c r="H8977" i="1"/>
  <c r="D8978" i="1"/>
  <c r="E8978" i="1"/>
  <c r="F8978" i="1"/>
  <c r="H8978" i="1"/>
  <c r="D8979" i="1"/>
  <c r="E8979" i="1"/>
  <c r="F8979" i="1"/>
  <c r="H8979" i="1"/>
  <c r="D8980" i="1"/>
  <c r="E8980" i="1"/>
  <c r="F8980" i="1"/>
  <c r="H8980" i="1"/>
  <c r="D8981" i="1"/>
  <c r="E8981" i="1"/>
  <c r="F8981" i="1"/>
  <c r="H8981" i="1"/>
  <c r="D8982" i="1"/>
  <c r="E8982" i="1"/>
  <c r="F8982" i="1"/>
  <c r="H8982" i="1"/>
  <c r="D8983" i="1"/>
  <c r="E8983" i="1"/>
  <c r="F8983" i="1"/>
  <c r="H8983" i="1"/>
  <c r="D8984" i="1"/>
  <c r="E8984" i="1"/>
  <c r="F8984" i="1"/>
  <c r="H8984" i="1"/>
  <c r="D8985" i="1"/>
  <c r="E8985" i="1"/>
  <c r="F8985" i="1"/>
  <c r="H8985" i="1"/>
  <c r="D8986" i="1"/>
  <c r="E8986" i="1"/>
  <c r="F8986" i="1"/>
  <c r="H8986" i="1"/>
  <c r="D8987" i="1"/>
  <c r="E8987" i="1"/>
  <c r="F8987" i="1"/>
  <c r="H8987" i="1"/>
  <c r="D8988" i="1"/>
  <c r="E8988" i="1"/>
  <c r="F8988" i="1"/>
  <c r="H8988" i="1"/>
  <c r="D8989" i="1"/>
  <c r="E8989" i="1"/>
  <c r="F8989" i="1"/>
  <c r="H8989" i="1"/>
  <c r="D8990" i="1"/>
  <c r="E8990" i="1"/>
  <c r="F8990" i="1"/>
  <c r="H8990" i="1"/>
  <c r="D8991" i="1"/>
  <c r="E8991" i="1"/>
  <c r="F8991" i="1"/>
  <c r="H8991" i="1"/>
  <c r="D8992" i="1"/>
  <c r="E8992" i="1"/>
  <c r="F8992" i="1"/>
  <c r="H8992" i="1"/>
  <c r="D8993" i="1"/>
  <c r="E8993" i="1"/>
  <c r="F8993" i="1"/>
  <c r="H8993" i="1"/>
  <c r="D8994" i="1"/>
  <c r="E8994" i="1"/>
  <c r="F8994" i="1"/>
  <c r="H8994" i="1"/>
  <c r="D8995" i="1"/>
  <c r="E8995" i="1"/>
  <c r="F8995" i="1"/>
  <c r="H8995" i="1"/>
  <c r="D8996" i="1"/>
  <c r="E8996" i="1"/>
  <c r="F8996" i="1"/>
  <c r="H8996" i="1"/>
  <c r="D8997" i="1"/>
  <c r="E8997" i="1"/>
  <c r="F8997" i="1"/>
  <c r="H8997" i="1"/>
  <c r="D8998" i="1"/>
  <c r="E8998" i="1"/>
  <c r="F8998" i="1"/>
  <c r="H8998" i="1"/>
  <c r="D8999" i="1"/>
  <c r="E8999" i="1"/>
  <c r="F8999" i="1"/>
  <c r="H8999" i="1"/>
  <c r="D9000" i="1"/>
  <c r="E9000" i="1"/>
  <c r="F9000" i="1"/>
  <c r="H9000" i="1"/>
  <c r="D9001" i="1"/>
  <c r="E9001" i="1"/>
  <c r="F9001" i="1"/>
  <c r="H9001" i="1"/>
  <c r="D9002" i="1"/>
  <c r="E9002" i="1"/>
  <c r="F9002" i="1"/>
  <c r="H9002" i="1"/>
  <c r="D9003" i="1"/>
  <c r="E9003" i="1"/>
  <c r="F9003" i="1"/>
  <c r="H9003" i="1"/>
  <c r="D9004" i="1"/>
  <c r="E9004" i="1"/>
  <c r="F9004" i="1"/>
  <c r="H9004" i="1"/>
  <c r="D9005" i="1"/>
  <c r="E9005" i="1"/>
  <c r="F9005" i="1"/>
  <c r="H9005" i="1"/>
  <c r="D9006" i="1"/>
  <c r="E9006" i="1"/>
  <c r="F9006" i="1"/>
  <c r="H9006" i="1"/>
  <c r="D9007" i="1"/>
  <c r="E9007" i="1"/>
  <c r="F9007" i="1"/>
  <c r="H9007" i="1"/>
  <c r="D9008" i="1"/>
  <c r="E9008" i="1"/>
  <c r="F9008" i="1"/>
  <c r="H9008" i="1"/>
  <c r="D9009" i="1"/>
  <c r="E9009" i="1"/>
  <c r="F9009" i="1"/>
  <c r="H9009" i="1"/>
  <c r="D9010" i="1"/>
  <c r="E9010" i="1"/>
  <c r="F9010" i="1"/>
  <c r="H9010" i="1"/>
  <c r="D9011" i="1"/>
  <c r="E9011" i="1"/>
  <c r="F9011" i="1"/>
  <c r="H9011" i="1"/>
  <c r="D9012" i="1"/>
  <c r="E9012" i="1"/>
  <c r="F9012" i="1"/>
  <c r="H9012" i="1"/>
  <c r="D9013" i="1"/>
  <c r="E9013" i="1"/>
  <c r="F9013" i="1"/>
  <c r="H9013" i="1"/>
  <c r="D9014" i="1"/>
  <c r="E9014" i="1"/>
  <c r="F9014" i="1"/>
  <c r="H9014" i="1"/>
  <c r="D9015" i="1"/>
  <c r="E9015" i="1"/>
  <c r="F9015" i="1"/>
  <c r="H9015" i="1"/>
  <c r="D9016" i="1"/>
  <c r="E9016" i="1"/>
  <c r="F9016" i="1"/>
  <c r="H9016" i="1"/>
  <c r="D9017" i="1"/>
  <c r="E9017" i="1"/>
  <c r="F9017" i="1"/>
  <c r="H9017" i="1"/>
  <c r="D9018" i="1"/>
  <c r="E9018" i="1"/>
  <c r="F9018" i="1"/>
  <c r="H9018" i="1"/>
  <c r="D9019" i="1"/>
  <c r="E9019" i="1"/>
  <c r="F9019" i="1"/>
  <c r="H9019" i="1"/>
  <c r="D9020" i="1"/>
  <c r="E9020" i="1"/>
  <c r="F9020" i="1"/>
  <c r="H9020" i="1"/>
  <c r="D9021" i="1"/>
  <c r="E9021" i="1"/>
  <c r="F9021" i="1"/>
  <c r="H9021" i="1"/>
  <c r="D9022" i="1"/>
  <c r="E9022" i="1"/>
  <c r="F9022" i="1"/>
  <c r="H9022" i="1"/>
  <c r="D9023" i="1"/>
  <c r="E9023" i="1"/>
  <c r="F9023" i="1"/>
  <c r="H9023" i="1"/>
  <c r="D9024" i="1"/>
  <c r="E9024" i="1"/>
  <c r="F9024" i="1"/>
  <c r="H9024" i="1"/>
  <c r="D9025" i="1"/>
  <c r="E9025" i="1"/>
  <c r="F9025" i="1"/>
  <c r="H9025" i="1"/>
  <c r="D9026" i="1"/>
  <c r="E9026" i="1"/>
  <c r="F9026" i="1"/>
  <c r="H9026" i="1"/>
  <c r="D9027" i="1"/>
  <c r="E9027" i="1"/>
  <c r="F9027" i="1"/>
  <c r="H9027" i="1"/>
  <c r="D9028" i="1"/>
  <c r="E9028" i="1"/>
  <c r="F9028" i="1"/>
  <c r="H9028" i="1"/>
  <c r="D9029" i="1"/>
  <c r="E9029" i="1"/>
  <c r="F9029" i="1"/>
  <c r="H9029" i="1"/>
  <c r="D9030" i="1"/>
  <c r="E9030" i="1"/>
  <c r="F9030" i="1"/>
  <c r="H9030" i="1"/>
  <c r="D9031" i="1"/>
  <c r="E9031" i="1"/>
  <c r="F9031" i="1"/>
  <c r="H9031" i="1"/>
  <c r="D9032" i="1"/>
  <c r="E9032" i="1"/>
  <c r="F9032" i="1"/>
  <c r="H9032" i="1"/>
  <c r="D9033" i="1"/>
  <c r="E9033" i="1"/>
  <c r="F9033" i="1"/>
  <c r="H9033" i="1"/>
  <c r="D9034" i="1"/>
  <c r="E9034" i="1"/>
  <c r="F9034" i="1"/>
  <c r="H9034" i="1"/>
  <c r="D9035" i="1"/>
  <c r="E9035" i="1"/>
  <c r="F9035" i="1"/>
  <c r="H9035" i="1"/>
  <c r="D9036" i="1"/>
  <c r="E9036" i="1"/>
  <c r="F9036" i="1"/>
  <c r="H9036" i="1"/>
  <c r="D9037" i="1"/>
  <c r="E9037" i="1"/>
  <c r="F9037" i="1"/>
  <c r="H9037" i="1"/>
  <c r="D9038" i="1"/>
  <c r="E9038" i="1"/>
  <c r="F9038" i="1"/>
  <c r="H9038" i="1"/>
  <c r="D9039" i="1"/>
  <c r="E9039" i="1"/>
  <c r="F9039" i="1"/>
  <c r="H9039" i="1"/>
  <c r="D9040" i="1"/>
  <c r="E9040" i="1"/>
  <c r="F9040" i="1"/>
  <c r="H9040" i="1"/>
  <c r="D9041" i="1"/>
  <c r="E9041" i="1"/>
  <c r="F9041" i="1"/>
  <c r="H9041" i="1"/>
  <c r="D9042" i="1"/>
  <c r="E9042" i="1"/>
  <c r="F9042" i="1"/>
  <c r="H9042" i="1"/>
  <c r="D9043" i="1"/>
  <c r="E9043" i="1"/>
  <c r="F9043" i="1"/>
  <c r="H9043" i="1"/>
  <c r="D9044" i="1"/>
  <c r="E9044" i="1"/>
  <c r="F9044" i="1"/>
  <c r="H9044" i="1"/>
  <c r="D9045" i="1"/>
  <c r="E9045" i="1"/>
  <c r="F9045" i="1"/>
  <c r="H9045" i="1"/>
  <c r="D9046" i="1"/>
  <c r="E9046" i="1"/>
  <c r="F9046" i="1"/>
  <c r="H9046" i="1"/>
  <c r="D9047" i="1"/>
  <c r="E9047" i="1"/>
  <c r="F9047" i="1"/>
  <c r="H9047" i="1"/>
  <c r="D9048" i="1"/>
  <c r="E9048" i="1"/>
  <c r="F9048" i="1"/>
  <c r="H9048" i="1"/>
  <c r="D9049" i="1"/>
  <c r="E9049" i="1"/>
  <c r="F9049" i="1"/>
  <c r="H9049" i="1"/>
  <c r="D9050" i="1"/>
  <c r="E9050" i="1"/>
  <c r="F9050" i="1"/>
  <c r="H9050" i="1"/>
  <c r="D9051" i="1"/>
  <c r="E9051" i="1"/>
  <c r="F9051" i="1"/>
  <c r="H9051" i="1"/>
  <c r="D9052" i="1"/>
  <c r="E9052" i="1"/>
  <c r="F9052" i="1"/>
  <c r="H9052" i="1"/>
  <c r="D9053" i="1"/>
  <c r="E9053" i="1"/>
  <c r="F9053" i="1"/>
  <c r="H9053" i="1"/>
  <c r="D9054" i="1"/>
  <c r="E9054" i="1"/>
  <c r="F9054" i="1"/>
  <c r="H9054" i="1"/>
  <c r="D9055" i="1"/>
  <c r="E9055" i="1"/>
  <c r="F9055" i="1"/>
  <c r="H9055" i="1"/>
  <c r="D9056" i="1"/>
  <c r="E9056" i="1"/>
  <c r="F9056" i="1"/>
  <c r="H9056" i="1"/>
  <c r="D9057" i="1"/>
  <c r="E9057" i="1"/>
  <c r="F9057" i="1"/>
  <c r="H9057" i="1"/>
  <c r="D9058" i="1"/>
  <c r="E9058" i="1"/>
  <c r="F9058" i="1"/>
  <c r="H9058" i="1"/>
  <c r="D9059" i="1"/>
  <c r="E9059" i="1"/>
  <c r="F9059" i="1"/>
  <c r="H9059" i="1"/>
  <c r="D9060" i="1"/>
  <c r="E9060" i="1"/>
  <c r="F9060" i="1"/>
  <c r="H9060" i="1"/>
  <c r="D9061" i="1"/>
  <c r="E9061" i="1"/>
  <c r="F9061" i="1"/>
  <c r="H9061" i="1"/>
  <c r="D9062" i="1"/>
  <c r="E9062" i="1"/>
  <c r="F9062" i="1"/>
  <c r="H9062" i="1"/>
  <c r="D9063" i="1"/>
  <c r="E9063" i="1"/>
  <c r="F9063" i="1"/>
  <c r="H9063" i="1"/>
  <c r="D9064" i="1"/>
  <c r="E9064" i="1"/>
  <c r="F9064" i="1"/>
  <c r="H9064" i="1"/>
  <c r="D9065" i="1"/>
  <c r="E9065" i="1"/>
  <c r="F9065" i="1"/>
  <c r="H9065" i="1"/>
  <c r="D9066" i="1"/>
  <c r="E9066" i="1"/>
  <c r="F9066" i="1"/>
  <c r="H9066" i="1"/>
  <c r="D9067" i="1"/>
  <c r="E9067" i="1"/>
  <c r="F9067" i="1"/>
  <c r="H9067" i="1"/>
  <c r="D9068" i="1"/>
  <c r="E9068" i="1"/>
  <c r="F9068" i="1"/>
  <c r="H9068" i="1"/>
  <c r="D9069" i="1"/>
  <c r="E9069" i="1"/>
  <c r="F9069" i="1"/>
  <c r="H9069" i="1"/>
  <c r="D9070" i="1"/>
  <c r="E9070" i="1"/>
  <c r="F9070" i="1"/>
  <c r="H9070" i="1"/>
  <c r="D9071" i="1"/>
  <c r="E9071" i="1"/>
  <c r="F9071" i="1"/>
  <c r="H9071" i="1"/>
  <c r="D9072" i="1"/>
  <c r="E9072" i="1"/>
  <c r="F9072" i="1"/>
  <c r="H9072" i="1"/>
  <c r="D9073" i="1"/>
  <c r="E9073" i="1"/>
  <c r="F9073" i="1"/>
  <c r="H9073" i="1"/>
  <c r="D9074" i="1"/>
  <c r="E9074" i="1"/>
  <c r="F9074" i="1"/>
  <c r="H9074" i="1"/>
  <c r="D9075" i="1"/>
  <c r="E9075" i="1"/>
  <c r="F9075" i="1"/>
  <c r="H9075" i="1"/>
  <c r="D9076" i="1"/>
  <c r="E9076" i="1"/>
  <c r="F9076" i="1"/>
  <c r="H9076" i="1"/>
  <c r="D9077" i="1"/>
  <c r="E9077" i="1"/>
  <c r="F9077" i="1"/>
  <c r="H9077" i="1"/>
  <c r="D9078" i="1"/>
  <c r="E9078" i="1"/>
  <c r="F9078" i="1"/>
  <c r="H9078" i="1"/>
  <c r="D9079" i="1"/>
  <c r="E9079" i="1"/>
  <c r="F9079" i="1"/>
  <c r="H9079" i="1"/>
  <c r="D9080" i="1"/>
  <c r="E9080" i="1"/>
  <c r="F9080" i="1"/>
  <c r="H9080" i="1"/>
  <c r="D9081" i="1"/>
  <c r="E9081" i="1"/>
  <c r="F9081" i="1"/>
  <c r="H9081" i="1"/>
  <c r="D9082" i="1"/>
  <c r="E9082" i="1"/>
  <c r="F9082" i="1"/>
  <c r="H9082" i="1"/>
  <c r="D9083" i="1"/>
  <c r="E9083" i="1"/>
  <c r="F9083" i="1"/>
  <c r="H9083" i="1"/>
  <c r="D9084" i="1"/>
  <c r="E9084" i="1"/>
  <c r="F9084" i="1"/>
  <c r="H9084" i="1"/>
  <c r="D9085" i="1"/>
  <c r="E9085" i="1"/>
  <c r="F9085" i="1"/>
  <c r="H9085" i="1"/>
  <c r="D9086" i="1"/>
  <c r="E9086" i="1"/>
  <c r="F9086" i="1"/>
  <c r="H9086" i="1"/>
  <c r="D9087" i="1"/>
  <c r="E9087" i="1"/>
  <c r="F9087" i="1"/>
  <c r="H9087" i="1"/>
  <c r="D9088" i="1"/>
  <c r="E9088" i="1"/>
  <c r="F9088" i="1"/>
  <c r="H9088" i="1"/>
  <c r="D9089" i="1"/>
  <c r="E9089" i="1"/>
  <c r="F9089" i="1"/>
  <c r="H9089" i="1"/>
  <c r="D9090" i="1"/>
  <c r="E9090" i="1"/>
  <c r="F9090" i="1"/>
  <c r="H9090" i="1"/>
  <c r="D9091" i="1"/>
  <c r="E9091" i="1"/>
  <c r="F9091" i="1"/>
  <c r="H9091" i="1"/>
  <c r="D9092" i="1"/>
  <c r="E9092" i="1"/>
  <c r="F9092" i="1"/>
  <c r="H9092" i="1"/>
  <c r="D9093" i="1"/>
  <c r="E9093" i="1"/>
  <c r="F9093" i="1"/>
  <c r="H9093" i="1"/>
  <c r="D9094" i="1"/>
  <c r="E9094" i="1"/>
  <c r="F9094" i="1"/>
  <c r="H9094" i="1"/>
  <c r="D9095" i="1"/>
  <c r="E9095" i="1"/>
  <c r="F9095" i="1"/>
  <c r="H9095" i="1"/>
  <c r="D9096" i="1"/>
  <c r="E9096" i="1"/>
  <c r="F9096" i="1"/>
  <c r="H9096" i="1"/>
  <c r="D9097" i="1"/>
  <c r="E9097" i="1"/>
  <c r="F9097" i="1"/>
  <c r="H9097" i="1"/>
  <c r="D9098" i="1"/>
  <c r="E9098" i="1"/>
  <c r="F9098" i="1"/>
  <c r="H9098" i="1"/>
  <c r="D9099" i="1"/>
  <c r="E9099" i="1"/>
  <c r="F9099" i="1"/>
  <c r="H9099" i="1"/>
  <c r="D9100" i="1"/>
  <c r="E9100" i="1"/>
  <c r="F9100" i="1"/>
  <c r="H9100" i="1"/>
  <c r="D9101" i="1"/>
  <c r="E9101" i="1"/>
  <c r="F9101" i="1"/>
  <c r="H9101" i="1"/>
  <c r="D9102" i="1"/>
  <c r="E9102" i="1"/>
  <c r="F9102" i="1"/>
  <c r="H9102" i="1"/>
  <c r="D9103" i="1"/>
  <c r="E9103" i="1"/>
  <c r="F9103" i="1"/>
  <c r="H9103" i="1"/>
  <c r="D9104" i="1"/>
  <c r="E9104" i="1"/>
  <c r="F9104" i="1"/>
  <c r="H9104" i="1"/>
  <c r="D9105" i="1"/>
  <c r="E9105" i="1"/>
  <c r="F9105" i="1"/>
  <c r="H9105" i="1"/>
  <c r="D9106" i="1"/>
  <c r="E9106" i="1"/>
  <c r="F9106" i="1"/>
  <c r="H9106" i="1"/>
  <c r="D9107" i="1"/>
  <c r="E9107" i="1"/>
  <c r="F9107" i="1"/>
  <c r="H9107" i="1"/>
  <c r="D9108" i="1"/>
  <c r="E9108" i="1"/>
  <c r="F9108" i="1"/>
  <c r="H9108" i="1"/>
  <c r="D9109" i="1"/>
  <c r="E9109" i="1"/>
  <c r="F9109" i="1"/>
  <c r="H9109" i="1"/>
  <c r="D9110" i="1"/>
  <c r="E9110" i="1"/>
  <c r="F9110" i="1"/>
  <c r="H9110" i="1"/>
  <c r="D9111" i="1"/>
  <c r="E9111" i="1"/>
  <c r="F9111" i="1"/>
  <c r="H9111" i="1"/>
  <c r="D9112" i="1"/>
  <c r="E9112" i="1"/>
  <c r="F9112" i="1"/>
  <c r="H9112" i="1"/>
  <c r="D9113" i="1"/>
  <c r="E9113" i="1"/>
  <c r="F9113" i="1"/>
  <c r="H9113" i="1"/>
  <c r="D9114" i="1"/>
  <c r="E9114" i="1"/>
  <c r="F9114" i="1"/>
  <c r="H9114" i="1"/>
  <c r="D9115" i="1"/>
  <c r="E9115" i="1"/>
  <c r="F9115" i="1"/>
  <c r="H9115" i="1"/>
  <c r="D9116" i="1"/>
  <c r="E9116" i="1"/>
  <c r="F9116" i="1"/>
  <c r="H9116" i="1"/>
  <c r="D9117" i="1"/>
  <c r="E9117" i="1"/>
  <c r="F9117" i="1"/>
  <c r="H9117" i="1"/>
  <c r="D9118" i="1"/>
  <c r="E9118" i="1"/>
  <c r="F9118" i="1"/>
  <c r="H9118" i="1"/>
  <c r="D9119" i="1"/>
  <c r="E9119" i="1"/>
  <c r="F9119" i="1"/>
  <c r="H9119" i="1"/>
  <c r="D9120" i="1"/>
  <c r="E9120" i="1"/>
  <c r="F9120" i="1"/>
  <c r="H9120" i="1"/>
  <c r="D9121" i="1"/>
  <c r="E9121" i="1"/>
  <c r="F9121" i="1"/>
  <c r="H9121" i="1"/>
  <c r="D9122" i="1"/>
  <c r="E9122" i="1"/>
  <c r="F9122" i="1"/>
  <c r="H9122" i="1"/>
  <c r="D9123" i="1"/>
  <c r="E9123" i="1"/>
  <c r="F9123" i="1"/>
  <c r="H9123" i="1"/>
  <c r="D9124" i="1"/>
  <c r="E9124" i="1"/>
  <c r="F9124" i="1"/>
  <c r="H9124" i="1"/>
  <c r="D9125" i="1"/>
  <c r="E9125" i="1"/>
  <c r="F9125" i="1"/>
  <c r="H9125" i="1"/>
  <c r="D9126" i="1"/>
  <c r="E9126" i="1"/>
  <c r="F9126" i="1"/>
  <c r="H9126" i="1"/>
  <c r="D9127" i="1"/>
  <c r="E9127" i="1"/>
  <c r="F9127" i="1"/>
  <c r="H9127" i="1"/>
  <c r="D9128" i="1"/>
  <c r="E9128" i="1"/>
  <c r="F9128" i="1"/>
  <c r="H9128" i="1"/>
  <c r="D9129" i="1"/>
  <c r="E9129" i="1"/>
  <c r="F9129" i="1"/>
  <c r="H9129" i="1"/>
  <c r="D9130" i="1"/>
  <c r="E9130" i="1"/>
  <c r="F9130" i="1"/>
  <c r="H9130" i="1"/>
  <c r="D9131" i="1"/>
  <c r="E9131" i="1"/>
  <c r="F9131" i="1"/>
  <c r="H9131" i="1"/>
  <c r="D9132" i="1"/>
  <c r="E9132" i="1"/>
  <c r="F9132" i="1"/>
  <c r="H9132" i="1"/>
  <c r="D9133" i="1"/>
  <c r="E9133" i="1"/>
  <c r="F9133" i="1"/>
  <c r="H9133" i="1"/>
  <c r="D9134" i="1"/>
  <c r="E9134" i="1"/>
  <c r="F9134" i="1"/>
  <c r="H9134" i="1"/>
  <c r="D9135" i="1"/>
  <c r="E9135" i="1"/>
  <c r="F9135" i="1"/>
  <c r="H9135" i="1"/>
  <c r="D9136" i="1"/>
  <c r="E9136" i="1"/>
  <c r="F9136" i="1"/>
  <c r="H9136" i="1"/>
  <c r="D9137" i="1"/>
  <c r="E9137" i="1"/>
  <c r="F9137" i="1"/>
  <c r="H9137" i="1"/>
  <c r="D9138" i="1"/>
  <c r="E9138" i="1"/>
  <c r="F9138" i="1"/>
  <c r="H9138" i="1"/>
  <c r="D9139" i="1"/>
  <c r="E9139" i="1"/>
  <c r="F9139" i="1"/>
  <c r="H9139" i="1"/>
  <c r="D9140" i="1"/>
  <c r="E9140" i="1"/>
  <c r="F9140" i="1"/>
  <c r="H9140" i="1"/>
  <c r="D9141" i="1"/>
  <c r="E9141" i="1"/>
  <c r="F9141" i="1"/>
  <c r="H9141" i="1"/>
  <c r="D9142" i="1"/>
  <c r="E9142" i="1"/>
  <c r="F9142" i="1"/>
  <c r="H9142" i="1"/>
  <c r="D9143" i="1"/>
  <c r="E9143" i="1"/>
  <c r="F9143" i="1"/>
  <c r="H9143" i="1"/>
  <c r="D9144" i="1"/>
  <c r="E9144" i="1"/>
  <c r="F9144" i="1"/>
  <c r="H9144" i="1"/>
  <c r="D9145" i="1"/>
  <c r="E9145" i="1"/>
  <c r="F9145" i="1"/>
  <c r="H9145" i="1"/>
  <c r="D9146" i="1"/>
  <c r="E9146" i="1"/>
  <c r="F9146" i="1"/>
  <c r="H9146" i="1"/>
  <c r="D9147" i="1"/>
  <c r="E9147" i="1"/>
  <c r="F9147" i="1"/>
  <c r="H9147" i="1"/>
  <c r="D9148" i="1"/>
  <c r="E9148" i="1"/>
  <c r="F9148" i="1"/>
  <c r="H9148" i="1"/>
  <c r="D9149" i="1"/>
  <c r="E9149" i="1"/>
  <c r="F9149" i="1"/>
  <c r="H9149" i="1"/>
  <c r="D9150" i="1"/>
  <c r="E9150" i="1"/>
  <c r="F9150" i="1"/>
  <c r="H9150" i="1"/>
  <c r="D9151" i="1"/>
  <c r="E9151" i="1"/>
  <c r="F9151" i="1"/>
  <c r="H9151" i="1"/>
  <c r="D9152" i="1"/>
  <c r="E9152" i="1"/>
  <c r="F9152" i="1"/>
  <c r="H9152" i="1"/>
  <c r="D9153" i="1"/>
  <c r="E9153" i="1"/>
  <c r="F9153" i="1"/>
  <c r="H9153" i="1"/>
  <c r="D9154" i="1"/>
  <c r="E9154" i="1"/>
  <c r="F9154" i="1"/>
  <c r="H9154" i="1"/>
  <c r="D9155" i="1"/>
  <c r="E9155" i="1"/>
  <c r="F9155" i="1"/>
  <c r="H9155" i="1"/>
  <c r="D9156" i="1"/>
  <c r="E9156" i="1"/>
  <c r="F9156" i="1"/>
  <c r="H9156" i="1"/>
  <c r="D9157" i="1"/>
  <c r="E9157" i="1"/>
  <c r="F9157" i="1"/>
  <c r="H9157" i="1"/>
  <c r="D9158" i="1"/>
  <c r="E9158" i="1"/>
  <c r="F9158" i="1"/>
  <c r="H9158" i="1"/>
  <c r="D9159" i="1"/>
  <c r="E9159" i="1"/>
  <c r="F9159" i="1"/>
  <c r="H9159" i="1"/>
  <c r="D9160" i="1"/>
  <c r="E9160" i="1"/>
  <c r="F9160" i="1"/>
  <c r="H9160" i="1"/>
  <c r="D9161" i="1"/>
  <c r="E9161" i="1"/>
  <c r="F9161" i="1"/>
  <c r="H9161" i="1"/>
  <c r="D9162" i="1"/>
  <c r="E9162" i="1"/>
  <c r="F9162" i="1"/>
  <c r="H9162" i="1"/>
  <c r="D9163" i="1"/>
  <c r="E9163" i="1"/>
  <c r="F9163" i="1"/>
  <c r="H9163" i="1"/>
  <c r="D9164" i="1"/>
  <c r="E9164" i="1"/>
  <c r="F9164" i="1"/>
  <c r="H9164" i="1"/>
  <c r="D9165" i="1"/>
  <c r="E9165" i="1"/>
  <c r="F9165" i="1"/>
  <c r="H9165" i="1"/>
  <c r="D9166" i="1"/>
  <c r="E9166" i="1"/>
  <c r="F9166" i="1"/>
  <c r="H9166" i="1"/>
  <c r="D9167" i="1"/>
  <c r="E9167" i="1"/>
  <c r="F9167" i="1"/>
  <c r="H9167" i="1"/>
  <c r="D9168" i="1"/>
  <c r="E9168" i="1"/>
  <c r="F9168" i="1"/>
  <c r="H9168" i="1"/>
  <c r="D9169" i="1"/>
  <c r="E9169" i="1"/>
  <c r="F9169" i="1"/>
  <c r="H9169" i="1"/>
  <c r="D9170" i="1"/>
  <c r="E9170" i="1"/>
  <c r="F9170" i="1"/>
  <c r="H9170" i="1"/>
  <c r="D9171" i="1"/>
  <c r="E9171" i="1"/>
  <c r="F9171" i="1"/>
  <c r="H9171" i="1"/>
  <c r="D9172" i="1"/>
  <c r="E9172" i="1"/>
  <c r="F9172" i="1"/>
  <c r="H9172" i="1"/>
  <c r="D9173" i="1"/>
  <c r="E9173" i="1"/>
  <c r="F9173" i="1"/>
  <c r="H9173" i="1"/>
  <c r="D9174" i="1"/>
  <c r="E9174" i="1"/>
  <c r="F9174" i="1"/>
  <c r="H9174" i="1"/>
  <c r="D9175" i="1"/>
  <c r="E9175" i="1"/>
  <c r="F9175" i="1"/>
  <c r="H9175" i="1"/>
  <c r="D9176" i="1"/>
  <c r="E9176" i="1"/>
  <c r="F9176" i="1"/>
  <c r="H9176" i="1"/>
  <c r="D9177" i="1"/>
  <c r="E9177" i="1"/>
  <c r="F9177" i="1"/>
  <c r="H9177" i="1"/>
  <c r="D9178" i="1"/>
  <c r="E9178" i="1"/>
  <c r="F9178" i="1"/>
  <c r="H9178" i="1"/>
  <c r="D9179" i="1"/>
  <c r="E9179" i="1"/>
  <c r="F9179" i="1"/>
  <c r="H9179" i="1"/>
  <c r="D9180" i="1"/>
  <c r="E9180" i="1"/>
  <c r="F9180" i="1"/>
  <c r="H9180" i="1"/>
  <c r="D9181" i="1"/>
  <c r="E9181" i="1"/>
  <c r="F9181" i="1"/>
  <c r="H9181" i="1"/>
  <c r="D9182" i="1"/>
  <c r="E9182" i="1"/>
  <c r="F9182" i="1"/>
  <c r="H9182" i="1"/>
  <c r="D9183" i="1"/>
  <c r="E9183" i="1"/>
  <c r="F9183" i="1"/>
  <c r="H9183" i="1"/>
  <c r="D9184" i="1"/>
  <c r="E9184" i="1"/>
  <c r="F9184" i="1"/>
  <c r="H9184" i="1"/>
  <c r="D9185" i="1"/>
  <c r="E9185" i="1"/>
  <c r="F9185" i="1"/>
  <c r="H9185" i="1"/>
  <c r="D9186" i="1"/>
  <c r="E9186" i="1"/>
  <c r="F9186" i="1"/>
  <c r="H9186" i="1"/>
  <c r="D9187" i="1"/>
  <c r="E9187" i="1"/>
  <c r="F9187" i="1"/>
  <c r="H9187" i="1"/>
  <c r="D9188" i="1"/>
  <c r="E9188" i="1"/>
  <c r="F9188" i="1"/>
  <c r="H9188" i="1"/>
  <c r="D9189" i="1"/>
  <c r="E9189" i="1"/>
  <c r="F9189" i="1"/>
  <c r="H9189" i="1"/>
  <c r="D9190" i="1"/>
  <c r="E9190" i="1"/>
  <c r="F9190" i="1"/>
  <c r="H9190" i="1"/>
  <c r="D9191" i="1"/>
  <c r="E9191" i="1"/>
  <c r="F9191" i="1"/>
  <c r="H9191" i="1"/>
  <c r="D9192" i="1"/>
  <c r="E9192" i="1"/>
  <c r="F9192" i="1"/>
  <c r="H9192" i="1"/>
  <c r="D9193" i="1"/>
  <c r="E9193" i="1"/>
  <c r="F9193" i="1"/>
  <c r="H9193" i="1"/>
  <c r="D9194" i="1"/>
  <c r="E9194" i="1"/>
  <c r="F9194" i="1"/>
  <c r="H9194" i="1"/>
  <c r="D9195" i="1"/>
  <c r="E9195" i="1"/>
  <c r="F9195" i="1"/>
  <c r="H9195" i="1"/>
  <c r="D9196" i="1"/>
  <c r="E9196" i="1"/>
  <c r="F9196" i="1"/>
  <c r="H9196" i="1"/>
  <c r="D9197" i="1"/>
  <c r="E9197" i="1"/>
  <c r="F9197" i="1"/>
  <c r="H9197" i="1"/>
  <c r="D9198" i="1"/>
  <c r="E9198" i="1"/>
  <c r="F9198" i="1"/>
  <c r="H9198" i="1"/>
  <c r="D9199" i="1"/>
  <c r="E9199" i="1"/>
  <c r="F9199" i="1"/>
  <c r="H9199" i="1"/>
  <c r="D9200" i="1"/>
  <c r="E9200" i="1"/>
  <c r="F9200" i="1"/>
  <c r="H9200" i="1"/>
  <c r="D9201" i="1"/>
  <c r="E9201" i="1"/>
  <c r="F9201" i="1"/>
  <c r="H9201" i="1"/>
  <c r="D9202" i="1"/>
  <c r="E9202" i="1"/>
  <c r="F9202" i="1"/>
  <c r="H9202" i="1"/>
  <c r="D9203" i="1"/>
  <c r="E9203" i="1"/>
  <c r="F9203" i="1"/>
  <c r="H9203" i="1"/>
  <c r="D9204" i="1"/>
  <c r="E9204" i="1"/>
  <c r="F9204" i="1"/>
  <c r="H9204" i="1"/>
  <c r="D9205" i="1"/>
  <c r="E9205" i="1"/>
  <c r="F9205" i="1"/>
  <c r="H9205" i="1"/>
  <c r="D9206" i="1"/>
  <c r="E9206" i="1"/>
  <c r="F9206" i="1"/>
  <c r="H9206" i="1"/>
  <c r="D9207" i="1"/>
  <c r="E9207" i="1"/>
  <c r="F9207" i="1"/>
  <c r="H9207" i="1"/>
  <c r="D9208" i="1"/>
  <c r="E9208" i="1"/>
  <c r="F9208" i="1"/>
  <c r="H9208" i="1"/>
  <c r="D9209" i="1"/>
  <c r="E9209" i="1"/>
  <c r="F9209" i="1"/>
  <c r="H9209" i="1"/>
  <c r="D9210" i="1"/>
  <c r="E9210" i="1"/>
  <c r="F9210" i="1"/>
  <c r="H9210" i="1"/>
  <c r="D9211" i="1"/>
  <c r="E9211" i="1"/>
  <c r="F9211" i="1"/>
  <c r="H9211" i="1"/>
  <c r="D9212" i="1"/>
  <c r="E9212" i="1"/>
  <c r="F9212" i="1"/>
  <c r="H9212" i="1"/>
  <c r="D9213" i="1"/>
  <c r="E9213" i="1"/>
  <c r="F9213" i="1"/>
  <c r="H9213" i="1"/>
  <c r="D9214" i="1"/>
  <c r="E9214" i="1"/>
  <c r="F9214" i="1"/>
  <c r="H9214" i="1"/>
  <c r="D9215" i="1"/>
  <c r="E9215" i="1"/>
  <c r="F9215" i="1"/>
  <c r="H9215" i="1"/>
  <c r="D9216" i="1"/>
  <c r="E9216" i="1"/>
  <c r="F9216" i="1"/>
  <c r="H9216" i="1"/>
  <c r="D9217" i="1"/>
  <c r="E9217" i="1"/>
  <c r="F9217" i="1"/>
  <c r="H9217" i="1"/>
  <c r="D9218" i="1"/>
  <c r="E9218" i="1"/>
  <c r="F9218" i="1"/>
  <c r="H9218" i="1"/>
  <c r="D9219" i="1"/>
  <c r="E9219" i="1"/>
  <c r="F9219" i="1"/>
  <c r="H9219" i="1"/>
  <c r="D9220" i="1"/>
  <c r="E9220" i="1"/>
  <c r="F9220" i="1"/>
  <c r="H9220" i="1"/>
  <c r="D9221" i="1"/>
  <c r="E9221" i="1"/>
  <c r="F9221" i="1"/>
  <c r="H9221" i="1"/>
  <c r="D9222" i="1"/>
  <c r="E9222" i="1"/>
  <c r="F9222" i="1"/>
  <c r="H9222" i="1"/>
  <c r="D9223" i="1"/>
  <c r="E9223" i="1"/>
  <c r="F9223" i="1"/>
  <c r="H9223" i="1"/>
  <c r="D9224" i="1"/>
  <c r="E9224" i="1"/>
  <c r="F9224" i="1"/>
  <c r="H9224" i="1"/>
  <c r="D9225" i="1"/>
  <c r="E9225" i="1"/>
  <c r="F9225" i="1"/>
  <c r="H9225" i="1"/>
  <c r="D9226" i="1"/>
  <c r="E9226" i="1"/>
  <c r="F9226" i="1"/>
  <c r="H9226" i="1"/>
  <c r="D9227" i="1"/>
  <c r="E9227" i="1"/>
  <c r="F9227" i="1"/>
  <c r="H9227" i="1"/>
  <c r="D9228" i="1"/>
  <c r="E9228" i="1"/>
  <c r="F9228" i="1"/>
  <c r="H9228" i="1"/>
  <c r="D9229" i="1"/>
  <c r="E9229" i="1"/>
  <c r="F9229" i="1"/>
  <c r="H9229" i="1"/>
  <c r="D9230" i="1"/>
  <c r="E9230" i="1"/>
  <c r="F9230" i="1"/>
  <c r="H9230" i="1"/>
  <c r="D9231" i="1"/>
  <c r="E9231" i="1"/>
  <c r="F9231" i="1"/>
  <c r="H9231" i="1"/>
  <c r="D9232" i="1"/>
  <c r="E9232" i="1"/>
  <c r="F9232" i="1"/>
  <c r="H9232" i="1"/>
  <c r="D9233" i="1"/>
  <c r="E9233" i="1"/>
  <c r="F9233" i="1"/>
  <c r="H9233" i="1"/>
  <c r="D9234" i="1"/>
  <c r="E9234" i="1"/>
  <c r="F9234" i="1"/>
  <c r="H9234" i="1"/>
  <c r="D9235" i="1"/>
  <c r="E9235" i="1"/>
  <c r="F9235" i="1"/>
  <c r="H9235" i="1"/>
  <c r="D9236" i="1"/>
  <c r="E9236" i="1"/>
  <c r="F9236" i="1"/>
  <c r="H9236" i="1"/>
  <c r="D9237" i="1"/>
  <c r="E9237" i="1"/>
  <c r="F9237" i="1"/>
  <c r="H9237" i="1"/>
  <c r="D9238" i="1"/>
  <c r="E9238" i="1"/>
  <c r="F9238" i="1"/>
  <c r="H9238" i="1"/>
  <c r="D9239" i="1"/>
  <c r="E9239" i="1"/>
  <c r="F9239" i="1"/>
  <c r="H9239" i="1"/>
  <c r="D9240" i="1"/>
  <c r="E9240" i="1"/>
  <c r="F9240" i="1"/>
  <c r="H9240" i="1"/>
  <c r="D9241" i="1"/>
  <c r="E9241" i="1"/>
  <c r="F9241" i="1"/>
  <c r="H9241" i="1"/>
  <c r="D9242" i="1"/>
  <c r="E9242" i="1"/>
  <c r="F9242" i="1"/>
  <c r="H9242" i="1"/>
  <c r="D9243" i="1"/>
  <c r="E9243" i="1"/>
  <c r="F9243" i="1"/>
  <c r="H9243" i="1"/>
  <c r="D9244" i="1"/>
  <c r="E9244" i="1"/>
  <c r="F9244" i="1"/>
  <c r="H9244" i="1"/>
  <c r="D9245" i="1"/>
  <c r="E9245" i="1"/>
  <c r="F9245" i="1"/>
  <c r="H9245" i="1"/>
  <c r="D9246" i="1"/>
  <c r="E9246" i="1"/>
  <c r="F9246" i="1"/>
  <c r="H9246" i="1"/>
  <c r="D9247" i="1"/>
  <c r="E9247" i="1"/>
  <c r="F9247" i="1"/>
  <c r="H9247" i="1"/>
  <c r="D9248" i="1"/>
  <c r="E9248" i="1"/>
  <c r="F9248" i="1"/>
  <c r="H9248" i="1"/>
  <c r="D9249" i="1"/>
  <c r="E9249" i="1"/>
  <c r="F9249" i="1"/>
  <c r="H9249" i="1"/>
  <c r="D9250" i="1"/>
  <c r="E9250" i="1"/>
  <c r="F9250" i="1"/>
  <c r="H9250" i="1"/>
  <c r="D9251" i="1"/>
  <c r="E9251" i="1"/>
  <c r="F9251" i="1"/>
  <c r="H9251" i="1"/>
  <c r="D9252" i="1"/>
  <c r="E9252" i="1"/>
  <c r="F9252" i="1"/>
  <c r="H9252" i="1"/>
  <c r="D9253" i="1"/>
  <c r="E9253" i="1"/>
  <c r="F9253" i="1"/>
  <c r="H9253" i="1"/>
  <c r="D9254" i="1"/>
  <c r="E9254" i="1"/>
  <c r="F9254" i="1"/>
  <c r="H9254" i="1"/>
  <c r="D9255" i="1"/>
  <c r="E9255" i="1"/>
  <c r="F9255" i="1"/>
  <c r="H9255" i="1"/>
  <c r="D9256" i="1"/>
  <c r="E9256" i="1"/>
  <c r="F9256" i="1"/>
  <c r="H9256" i="1"/>
  <c r="D9257" i="1"/>
  <c r="E9257" i="1"/>
  <c r="F9257" i="1"/>
  <c r="H9257" i="1"/>
  <c r="D9258" i="1"/>
  <c r="E9258" i="1"/>
  <c r="F9258" i="1"/>
  <c r="H9258" i="1"/>
  <c r="D9259" i="1"/>
  <c r="E9259" i="1"/>
  <c r="F9259" i="1"/>
  <c r="H9259" i="1"/>
  <c r="D9260" i="1"/>
  <c r="E9260" i="1"/>
  <c r="F9260" i="1"/>
  <c r="H9260" i="1"/>
  <c r="D9261" i="1"/>
  <c r="E9261" i="1"/>
  <c r="F9261" i="1"/>
  <c r="H9261" i="1"/>
  <c r="D9262" i="1"/>
  <c r="E9262" i="1"/>
  <c r="F9262" i="1"/>
  <c r="H9262" i="1"/>
  <c r="D9263" i="1"/>
  <c r="E9263" i="1"/>
  <c r="F9263" i="1"/>
  <c r="H9263" i="1"/>
  <c r="D9264" i="1"/>
  <c r="E9264" i="1"/>
  <c r="F9264" i="1"/>
  <c r="H9264" i="1"/>
  <c r="D9265" i="1"/>
  <c r="E9265" i="1"/>
  <c r="F9265" i="1"/>
  <c r="H9265" i="1"/>
  <c r="D9266" i="1"/>
  <c r="E9266" i="1"/>
  <c r="F9266" i="1"/>
  <c r="H9266" i="1"/>
  <c r="D9267" i="1"/>
  <c r="E9267" i="1"/>
  <c r="F9267" i="1"/>
  <c r="H9267" i="1"/>
  <c r="D9268" i="1"/>
  <c r="E9268" i="1"/>
  <c r="F9268" i="1"/>
  <c r="H9268" i="1"/>
  <c r="D9269" i="1"/>
  <c r="E9269" i="1"/>
  <c r="F9269" i="1"/>
  <c r="H9269" i="1"/>
  <c r="D9270" i="1"/>
  <c r="E9270" i="1"/>
  <c r="F9270" i="1"/>
  <c r="H9270" i="1"/>
  <c r="D9271" i="1"/>
  <c r="E9271" i="1"/>
  <c r="F9271" i="1"/>
  <c r="H9271" i="1"/>
  <c r="D9272" i="1"/>
  <c r="E9272" i="1"/>
  <c r="F9272" i="1"/>
  <c r="H9272" i="1"/>
  <c r="D9273" i="1"/>
  <c r="E9273" i="1"/>
  <c r="F9273" i="1"/>
  <c r="H9273" i="1"/>
  <c r="D9274" i="1"/>
  <c r="E9274" i="1"/>
  <c r="F9274" i="1"/>
  <c r="H9274" i="1"/>
  <c r="D9275" i="1"/>
  <c r="E9275" i="1"/>
  <c r="F9275" i="1"/>
  <c r="H9275" i="1"/>
  <c r="D9276" i="1"/>
  <c r="E9276" i="1"/>
  <c r="F9276" i="1"/>
  <c r="H9276" i="1"/>
  <c r="D9277" i="1"/>
  <c r="E9277" i="1"/>
  <c r="F9277" i="1"/>
  <c r="H9277" i="1"/>
  <c r="D9278" i="1"/>
  <c r="E9278" i="1"/>
  <c r="F9278" i="1"/>
  <c r="H9278" i="1"/>
  <c r="D9279" i="1"/>
  <c r="E9279" i="1"/>
  <c r="F9279" i="1"/>
  <c r="H9279" i="1"/>
  <c r="D9280" i="1"/>
  <c r="E9280" i="1"/>
  <c r="F9280" i="1"/>
  <c r="H9280" i="1"/>
  <c r="D9281" i="1"/>
  <c r="E9281" i="1"/>
  <c r="F9281" i="1"/>
  <c r="H9281" i="1"/>
  <c r="D9282" i="1"/>
  <c r="E9282" i="1"/>
  <c r="F9282" i="1"/>
  <c r="H9282" i="1"/>
  <c r="D9283" i="1"/>
  <c r="E9283" i="1"/>
  <c r="F9283" i="1"/>
  <c r="H9283" i="1"/>
  <c r="D9284" i="1"/>
  <c r="E9284" i="1"/>
  <c r="F9284" i="1"/>
  <c r="H9284" i="1"/>
  <c r="D9285" i="1"/>
  <c r="E9285" i="1"/>
  <c r="F9285" i="1"/>
  <c r="H9285" i="1"/>
  <c r="D9286" i="1"/>
  <c r="E9286" i="1"/>
  <c r="F9286" i="1"/>
  <c r="H9286" i="1"/>
  <c r="D9287" i="1"/>
  <c r="E9287" i="1"/>
  <c r="F9287" i="1"/>
  <c r="H9287" i="1"/>
  <c r="D9288" i="1"/>
  <c r="E9288" i="1"/>
  <c r="F9288" i="1"/>
  <c r="H9288" i="1"/>
  <c r="D9289" i="1"/>
  <c r="E9289" i="1"/>
  <c r="F9289" i="1"/>
  <c r="H9289" i="1"/>
  <c r="D9290" i="1"/>
  <c r="E9290" i="1"/>
  <c r="F9290" i="1"/>
  <c r="H9290" i="1"/>
  <c r="D9291" i="1"/>
  <c r="E9291" i="1"/>
  <c r="F9291" i="1"/>
  <c r="H9291" i="1"/>
  <c r="D9292" i="1"/>
  <c r="E9292" i="1"/>
  <c r="F9292" i="1"/>
  <c r="H9292" i="1"/>
  <c r="D9293" i="1"/>
  <c r="E9293" i="1"/>
  <c r="F9293" i="1"/>
  <c r="H9293" i="1"/>
  <c r="D9294" i="1"/>
  <c r="E9294" i="1"/>
  <c r="F9294" i="1"/>
  <c r="H9294" i="1"/>
  <c r="D9295" i="1"/>
  <c r="E9295" i="1"/>
  <c r="F9295" i="1"/>
  <c r="H9295" i="1"/>
  <c r="D9296" i="1"/>
  <c r="E9296" i="1"/>
  <c r="F9296" i="1"/>
  <c r="H9296" i="1"/>
  <c r="D9297" i="1"/>
  <c r="E9297" i="1"/>
  <c r="F9297" i="1"/>
  <c r="H9297" i="1"/>
  <c r="D9298" i="1"/>
  <c r="E9298" i="1"/>
  <c r="F9298" i="1"/>
  <c r="H9298" i="1"/>
  <c r="D9299" i="1"/>
  <c r="E9299" i="1"/>
  <c r="F9299" i="1"/>
  <c r="H9299" i="1"/>
  <c r="D9300" i="1"/>
  <c r="E9300" i="1"/>
  <c r="F9300" i="1"/>
  <c r="H9300" i="1"/>
  <c r="D9301" i="1"/>
  <c r="E9301" i="1"/>
  <c r="F9301" i="1"/>
  <c r="H9301" i="1"/>
  <c r="D9302" i="1"/>
  <c r="E9302" i="1"/>
  <c r="F9302" i="1"/>
  <c r="H9302" i="1"/>
  <c r="D9303" i="1"/>
  <c r="E9303" i="1"/>
  <c r="F9303" i="1"/>
  <c r="H9303" i="1"/>
  <c r="D9304" i="1"/>
  <c r="E9304" i="1"/>
  <c r="F9304" i="1"/>
  <c r="H9304" i="1"/>
  <c r="D9305" i="1"/>
  <c r="E9305" i="1"/>
  <c r="F9305" i="1"/>
  <c r="H9305" i="1"/>
  <c r="D9306" i="1"/>
  <c r="E9306" i="1"/>
  <c r="F9306" i="1"/>
  <c r="H9306" i="1"/>
  <c r="D9307" i="1"/>
  <c r="E9307" i="1"/>
  <c r="F9307" i="1"/>
  <c r="H9307" i="1"/>
  <c r="D9308" i="1"/>
  <c r="E9308" i="1"/>
  <c r="F9308" i="1"/>
  <c r="H9308" i="1"/>
  <c r="D9309" i="1"/>
  <c r="E9309" i="1"/>
  <c r="F9309" i="1"/>
  <c r="H9309" i="1"/>
  <c r="D9310" i="1"/>
  <c r="E9310" i="1"/>
  <c r="F9310" i="1"/>
  <c r="H9310" i="1"/>
  <c r="D9311" i="1"/>
  <c r="E9311" i="1"/>
  <c r="F9311" i="1"/>
  <c r="H9311" i="1"/>
  <c r="D9312" i="1"/>
  <c r="E9312" i="1"/>
  <c r="F9312" i="1"/>
  <c r="H9312" i="1"/>
  <c r="D9313" i="1"/>
  <c r="E9313" i="1"/>
  <c r="F9313" i="1"/>
  <c r="H9313" i="1"/>
  <c r="D9314" i="1"/>
  <c r="E9314" i="1"/>
  <c r="F9314" i="1"/>
  <c r="H9314" i="1"/>
  <c r="D9315" i="1"/>
  <c r="E9315" i="1"/>
  <c r="F9315" i="1"/>
  <c r="H9315" i="1"/>
  <c r="D9316" i="1"/>
  <c r="E9316" i="1"/>
  <c r="F9316" i="1"/>
  <c r="H9316" i="1"/>
  <c r="D9317" i="1"/>
  <c r="E9317" i="1"/>
  <c r="F9317" i="1"/>
  <c r="H9317" i="1"/>
  <c r="D9318" i="1"/>
  <c r="E9318" i="1"/>
  <c r="F9318" i="1"/>
  <c r="H9318" i="1"/>
  <c r="D9319" i="1"/>
  <c r="E9319" i="1"/>
  <c r="F9319" i="1"/>
  <c r="H9319" i="1"/>
  <c r="D9320" i="1"/>
  <c r="E9320" i="1"/>
  <c r="F9320" i="1"/>
  <c r="H9320" i="1"/>
  <c r="D9321" i="1"/>
  <c r="E9321" i="1"/>
  <c r="F9321" i="1"/>
  <c r="H9321" i="1"/>
  <c r="D9322" i="1"/>
  <c r="E9322" i="1"/>
  <c r="F9322" i="1"/>
  <c r="H9322" i="1"/>
  <c r="D9323" i="1"/>
  <c r="E9323" i="1"/>
  <c r="F9323" i="1"/>
  <c r="H9323" i="1"/>
  <c r="D9324" i="1"/>
  <c r="E9324" i="1"/>
  <c r="F9324" i="1"/>
  <c r="H9324" i="1"/>
  <c r="D9325" i="1"/>
  <c r="E9325" i="1"/>
  <c r="F9325" i="1"/>
  <c r="H9325" i="1"/>
  <c r="D9326" i="1"/>
  <c r="E9326" i="1"/>
  <c r="F9326" i="1"/>
  <c r="H9326" i="1"/>
  <c r="D9327" i="1"/>
  <c r="E9327" i="1"/>
  <c r="F9327" i="1"/>
  <c r="H9327" i="1"/>
  <c r="D9328" i="1"/>
  <c r="E9328" i="1"/>
  <c r="F9328" i="1"/>
  <c r="H9328" i="1"/>
  <c r="D9329" i="1"/>
  <c r="E9329" i="1"/>
  <c r="F9329" i="1"/>
  <c r="H9329" i="1"/>
  <c r="D9330" i="1"/>
  <c r="E9330" i="1"/>
  <c r="F9330" i="1"/>
  <c r="H9330" i="1"/>
  <c r="D9331" i="1"/>
  <c r="E9331" i="1"/>
  <c r="F9331" i="1"/>
  <c r="H9331" i="1"/>
  <c r="D9332" i="1"/>
  <c r="E9332" i="1"/>
  <c r="F9332" i="1"/>
  <c r="H9332" i="1"/>
  <c r="D9333" i="1"/>
  <c r="E9333" i="1"/>
  <c r="F9333" i="1"/>
  <c r="H9333" i="1"/>
  <c r="D9334" i="1"/>
  <c r="E9334" i="1"/>
  <c r="F9334" i="1"/>
  <c r="H9334" i="1"/>
  <c r="D9335" i="1"/>
  <c r="E9335" i="1"/>
  <c r="F9335" i="1"/>
  <c r="H9335" i="1"/>
  <c r="D9336" i="1"/>
  <c r="E9336" i="1"/>
  <c r="F9336" i="1"/>
  <c r="H9336" i="1"/>
  <c r="D9337" i="1"/>
  <c r="E9337" i="1"/>
  <c r="F9337" i="1"/>
  <c r="H9337" i="1"/>
  <c r="D9338" i="1"/>
  <c r="E9338" i="1"/>
  <c r="F9338" i="1"/>
  <c r="H9338" i="1"/>
  <c r="D9339" i="1"/>
  <c r="E9339" i="1"/>
  <c r="F9339" i="1"/>
  <c r="H9339" i="1"/>
  <c r="D9340" i="1"/>
  <c r="E9340" i="1"/>
  <c r="F9340" i="1"/>
  <c r="H9340" i="1"/>
  <c r="D9341" i="1"/>
  <c r="E9341" i="1"/>
  <c r="F9341" i="1"/>
  <c r="H9341" i="1"/>
  <c r="D9342" i="1"/>
  <c r="E9342" i="1"/>
  <c r="F9342" i="1"/>
  <c r="H9342" i="1"/>
  <c r="D9343" i="1"/>
  <c r="E9343" i="1"/>
  <c r="F9343" i="1"/>
  <c r="H9343" i="1"/>
  <c r="D9344" i="1"/>
  <c r="E9344" i="1"/>
  <c r="F9344" i="1"/>
  <c r="H9344" i="1"/>
  <c r="D9345" i="1"/>
  <c r="E9345" i="1"/>
  <c r="F9345" i="1"/>
  <c r="H9345" i="1"/>
  <c r="D9346" i="1"/>
  <c r="E9346" i="1"/>
  <c r="F9346" i="1"/>
  <c r="H9346" i="1"/>
  <c r="D9347" i="1"/>
  <c r="E9347" i="1"/>
  <c r="F9347" i="1"/>
  <c r="H9347" i="1"/>
  <c r="D9348" i="1"/>
  <c r="E9348" i="1"/>
  <c r="F9348" i="1"/>
  <c r="H9348" i="1"/>
  <c r="D9349" i="1"/>
  <c r="E9349" i="1"/>
  <c r="F9349" i="1"/>
  <c r="H9349" i="1"/>
  <c r="D9350" i="1"/>
  <c r="E9350" i="1"/>
  <c r="F9350" i="1"/>
  <c r="H9350" i="1"/>
  <c r="D9351" i="1"/>
  <c r="E9351" i="1"/>
  <c r="F9351" i="1"/>
  <c r="H9351" i="1"/>
  <c r="D9352" i="1"/>
  <c r="E9352" i="1"/>
  <c r="F9352" i="1"/>
  <c r="H9352" i="1"/>
  <c r="D9353" i="1"/>
  <c r="E9353" i="1"/>
  <c r="F9353" i="1"/>
  <c r="H9353" i="1"/>
  <c r="D9354" i="1"/>
  <c r="E9354" i="1"/>
  <c r="F9354" i="1"/>
  <c r="H9354" i="1"/>
  <c r="D9355" i="1"/>
  <c r="E9355" i="1"/>
  <c r="F9355" i="1"/>
  <c r="H9355" i="1"/>
  <c r="D9356" i="1"/>
  <c r="E9356" i="1"/>
  <c r="F9356" i="1"/>
  <c r="H9356" i="1"/>
  <c r="D9357" i="1"/>
  <c r="E9357" i="1"/>
  <c r="F9357" i="1"/>
  <c r="H9357" i="1"/>
  <c r="D9358" i="1"/>
  <c r="E9358" i="1"/>
  <c r="F9358" i="1"/>
  <c r="H9358" i="1"/>
  <c r="D9359" i="1"/>
  <c r="E9359" i="1"/>
  <c r="F9359" i="1"/>
  <c r="H9359" i="1"/>
  <c r="D9360" i="1"/>
  <c r="E9360" i="1"/>
  <c r="F9360" i="1"/>
  <c r="H9360" i="1"/>
  <c r="D9361" i="1"/>
  <c r="E9361" i="1"/>
  <c r="F9361" i="1"/>
  <c r="H9361" i="1"/>
  <c r="D9362" i="1"/>
  <c r="E9362" i="1"/>
  <c r="F9362" i="1"/>
  <c r="H9362" i="1"/>
  <c r="D9363" i="1"/>
  <c r="E9363" i="1"/>
  <c r="F9363" i="1"/>
  <c r="H9363" i="1"/>
  <c r="D9364" i="1"/>
  <c r="E9364" i="1"/>
  <c r="F9364" i="1"/>
  <c r="H9364" i="1"/>
  <c r="D9365" i="1"/>
  <c r="E9365" i="1"/>
  <c r="F9365" i="1"/>
  <c r="H9365" i="1"/>
  <c r="D9366" i="1"/>
  <c r="E9366" i="1"/>
  <c r="F9366" i="1"/>
  <c r="H9366" i="1"/>
  <c r="D9367" i="1"/>
  <c r="E9367" i="1"/>
  <c r="F9367" i="1"/>
  <c r="H9367" i="1"/>
  <c r="D9368" i="1"/>
  <c r="E9368" i="1"/>
  <c r="F9368" i="1"/>
  <c r="H9368" i="1"/>
  <c r="D9369" i="1"/>
  <c r="E9369" i="1"/>
  <c r="F9369" i="1"/>
  <c r="H9369" i="1"/>
  <c r="D9370" i="1"/>
  <c r="E9370" i="1"/>
  <c r="F9370" i="1"/>
  <c r="H9370" i="1"/>
  <c r="D9371" i="1"/>
  <c r="E9371" i="1"/>
  <c r="F9371" i="1"/>
  <c r="H9371" i="1"/>
  <c r="D9372" i="1"/>
  <c r="E9372" i="1"/>
  <c r="F9372" i="1"/>
  <c r="H9372" i="1"/>
  <c r="D9373" i="1"/>
  <c r="E9373" i="1"/>
  <c r="F9373" i="1"/>
  <c r="H9373" i="1"/>
  <c r="D9374" i="1"/>
  <c r="E9374" i="1"/>
  <c r="F9374" i="1"/>
  <c r="H9374" i="1"/>
  <c r="D9375" i="1"/>
  <c r="E9375" i="1"/>
  <c r="F9375" i="1"/>
  <c r="H9375" i="1"/>
  <c r="D9376" i="1"/>
  <c r="E9376" i="1"/>
  <c r="F9376" i="1"/>
  <c r="H9376" i="1"/>
  <c r="D9377" i="1"/>
  <c r="E9377" i="1"/>
  <c r="F9377" i="1"/>
  <c r="H9377" i="1"/>
  <c r="D9378" i="1"/>
  <c r="E9378" i="1"/>
  <c r="F9378" i="1"/>
  <c r="H9378" i="1"/>
  <c r="D9379" i="1"/>
  <c r="E9379" i="1"/>
  <c r="F9379" i="1"/>
  <c r="H9379" i="1"/>
  <c r="D9380" i="1"/>
  <c r="E9380" i="1"/>
  <c r="F9380" i="1"/>
  <c r="H9380" i="1"/>
  <c r="D9381" i="1"/>
  <c r="E9381" i="1"/>
  <c r="F9381" i="1"/>
  <c r="H9381" i="1"/>
  <c r="D9382" i="1"/>
  <c r="E9382" i="1"/>
  <c r="F9382" i="1"/>
  <c r="H9382" i="1"/>
  <c r="D9383" i="1"/>
  <c r="E9383" i="1"/>
  <c r="F9383" i="1"/>
  <c r="H9383" i="1"/>
  <c r="D9384" i="1"/>
  <c r="E9384" i="1"/>
  <c r="F9384" i="1"/>
  <c r="H9384" i="1"/>
  <c r="D9385" i="1"/>
  <c r="E9385" i="1"/>
  <c r="F9385" i="1"/>
  <c r="H9385" i="1"/>
  <c r="D9386" i="1"/>
  <c r="E9386" i="1"/>
  <c r="F9386" i="1"/>
  <c r="H9386" i="1"/>
  <c r="D9387" i="1"/>
  <c r="E9387" i="1"/>
  <c r="F9387" i="1"/>
  <c r="H9387" i="1"/>
  <c r="D9388" i="1"/>
  <c r="E9388" i="1"/>
  <c r="F9388" i="1"/>
  <c r="H9388" i="1"/>
  <c r="D9389" i="1"/>
  <c r="E9389" i="1"/>
  <c r="F9389" i="1"/>
  <c r="H9389" i="1"/>
  <c r="D9390" i="1"/>
  <c r="E9390" i="1"/>
  <c r="F9390" i="1"/>
  <c r="H9390" i="1"/>
  <c r="D9391" i="1"/>
  <c r="E9391" i="1"/>
  <c r="F9391" i="1"/>
  <c r="H9391" i="1"/>
  <c r="D9392" i="1"/>
  <c r="E9392" i="1"/>
  <c r="F9392" i="1"/>
  <c r="H9392" i="1"/>
  <c r="D9393" i="1"/>
  <c r="E9393" i="1"/>
  <c r="F9393" i="1"/>
  <c r="H9393" i="1"/>
  <c r="D9394" i="1"/>
  <c r="E9394" i="1"/>
  <c r="F9394" i="1"/>
  <c r="H9394" i="1"/>
  <c r="D9395" i="1"/>
  <c r="E9395" i="1"/>
  <c r="F9395" i="1"/>
  <c r="H9395" i="1"/>
  <c r="D9396" i="1"/>
  <c r="E9396" i="1"/>
  <c r="F9396" i="1"/>
  <c r="H9396" i="1"/>
  <c r="D9397" i="1"/>
  <c r="E9397" i="1"/>
  <c r="F9397" i="1"/>
  <c r="H9397" i="1"/>
  <c r="D9398" i="1"/>
  <c r="E9398" i="1"/>
  <c r="F9398" i="1"/>
  <c r="H9398" i="1"/>
  <c r="D9399" i="1"/>
  <c r="E9399" i="1"/>
  <c r="F9399" i="1"/>
  <c r="H9399" i="1"/>
  <c r="D9400" i="1"/>
  <c r="E9400" i="1"/>
  <c r="F9400" i="1"/>
  <c r="H9400" i="1"/>
  <c r="D9401" i="1"/>
  <c r="E9401" i="1"/>
  <c r="F9401" i="1"/>
  <c r="H9401" i="1"/>
  <c r="D9402" i="1"/>
  <c r="E9402" i="1"/>
  <c r="F9402" i="1"/>
  <c r="H9402" i="1"/>
  <c r="D9403" i="1"/>
  <c r="E9403" i="1"/>
  <c r="F9403" i="1"/>
  <c r="H9403" i="1"/>
  <c r="D9404" i="1"/>
  <c r="E9404" i="1"/>
  <c r="F9404" i="1"/>
  <c r="H9404" i="1"/>
  <c r="D9405" i="1"/>
  <c r="E9405" i="1"/>
  <c r="F9405" i="1"/>
  <c r="H9405" i="1"/>
  <c r="D9406" i="1"/>
  <c r="E9406" i="1"/>
  <c r="F9406" i="1"/>
  <c r="H9406" i="1"/>
  <c r="D9407" i="1"/>
  <c r="E9407" i="1"/>
  <c r="F9407" i="1"/>
  <c r="H9407" i="1"/>
  <c r="D9408" i="1"/>
  <c r="E9408" i="1"/>
  <c r="F9408" i="1"/>
  <c r="H9408" i="1"/>
  <c r="D9409" i="1"/>
  <c r="E9409" i="1"/>
  <c r="F9409" i="1"/>
  <c r="H9409" i="1"/>
  <c r="D9410" i="1"/>
  <c r="E9410" i="1"/>
  <c r="F9410" i="1"/>
  <c r="H9410" i="1"/>
  <c r="D9411" i="1"/>
  <c r="E9411" i="1"/>
  <c r="F9411" i="1"/>
  <c r="H9411" i="1"/>
  <c r="D9412" i="1"/>
  <c r="E9412" i="1"/>
  <c r="F9412" i="1"/>
  <c r="H9412" i="1"/>
  <c r="D9413" i="1"/>
  <c r="E9413" i="1"/>
  <c r="F9413" i="1"/>
  <c r="H9413" i="1"/>
  <c r="D9414" i="1"/>
  <c r="E9414" i="1"/>
  <c r="F9414" i="1"/>
  <c r="H9414" i="1"/>
  <c r="D9415" i="1"/>
  <c r="E9415" i="1"/>
  <c r="F9415" i="1"/>
  <c r="H9415" i="1"/>
  <c r="D9416" i="1"/>
  <c r="E9416" i="1"/>
  <c r="F9416" i="1"/>
  <c r="H9416" i="1"/>
  <c r="D9417" i="1"/>
  <c r="E9417" i="1"/>
  <c r="F9417" i="1"/>
  <c r="H9417" i="1"/>
  <c r="D9418" i="1"/>
  <c r="E9418" i="1"/>
  <c r="F9418" i="1"/>
  <c r="H9418" i="1"/>
  <c r="D9419" i="1"/>
  <c r="E9419" i="1"/>
  <c r="F9419" i="1"/>
  <c r="H9419" i="1"/>
  <c r="D9420" i="1"/>
  <c r="E9420" i="1"/>
  <c r="F9420" i="1"/>
  <c r="H9420" i="1"/>
  <c r="D9421" i="1"/>
  <c r="E9421" i="1"/>
  <c r="F9421" i="1"/>
  <c r="H9421" i="1"/>
  <c r="D9422" i="1"/>
  <c r="E9422" i="1"/>
  <c r="F9422" i="1"/>
  <c r="H9422" i="1"/>
  <c r="D9423" i="1"/>
  <c r="E9423" i="1"/>
  <c r="F9423" i="1"/>
  <c r="H9423" i="1"/>
  <c r="D9424" i="1"/>
  <c r="E9424" i="1"/>
  <c r="F9424" i="1"/>
  <c r="H9424" i="1"/>
  <c r="D9425" i="1"/>
  <c r="E9425" i="1"/>
  <c r="F9425" i="1"/>
  <c r="H9425" i="1"/>
  <c r="D9426" i="1"/>
  <c r="E9426" i="1"/>
  <c r="F9426" i="1"/>
  <c r="H9426" i="1"/>
  <c r="D9427" i="1"/>
  <c r="E9427" i="1"/>
  <c r="F9427" i="1"/>
  <c r="H9427" i="1"/>
  <c r="D9428" i="1"/>
  <c r="E9428" i="1"/>
  <c r="F9428" i="1"/>
  <c r="H9428" i="1"/>
  <c r="D9429" i="1"/>
  <c r="E9429" i="1"/>
  <c r="F9429" i="1"/>
  <c r="H9429" i="1"/>
  <c r="D9430" i="1"/>
  <c r="E9430" i="1"/>
  <c r="F9430" i="1"/>
  <c r="H9430" i="1"/>
  <c r="D9431" i="1"/>
  <c r="E9431" i="1"/>
  <c r="F9431" i="1"/>
  <c r="H9431" i="1"/>
  <c r="D9432" i="1"/>
  <c r="E9432" i="1"/>
  <c r="F9432" i="1"/>
  <c r="H9432" i="1"/>
  <c r="D9433" i="1"/>
  <c r="E9433" i="1"/>
  <c r="F9433" i="1"/>
  <c r="H9433" i="1"/>
  <c r="D9434" i="1"/>
  <c r="E9434" i="1"/>
  <c r="F9434" i="1"/>
  <c r="H9434" i="1"/>
  <c r="D9435" i="1"/>
  <c r="E9435" i="1"/>
  <c r="F9435" i="1"/>
  <c r="H9435" i="1"/>
  <c r="D9436" i="1"/>
  <c r="E9436" i="1"/>
  <c r="F9436" i="1"/>
  <c r="H9436" i="1"/>
  <c r="D9437" i="1"/>
  <c r="E9437" i="1"/>
  <c r="F9437" i="1"/>
  <c r="H9437" i="1"/>
  <c r="D9438" i="1"/>
  <c r="E9438" i="1"/>
  <c r="F9438" i="1"/>
  <c r="H9438" i="1"/>
  <c r="D9439" i="1"/>
  <c r="E9439" i="1"/>
  <c r="F9439" i="1"/>
  <c r="H9439" i="1"/>
  <c r="D9440" i="1"/>
  <c r="E9440" i="1"/>
  <c r="F9440" i="1"/>
  <c r="H9440" i="1"/>
  <c r="D9441" i="1"/>
  <c r="E9441" i="1"/>
  <c r="F9441" i="1"/>
  <c r="H9441" i="1"/>
  <c r="D9442" i="1"/>
  <c r="E9442" i="1"/>
  <c r="F9442" i="1"/>
  <c r="H9442" i="1"/>
  <c r="D9443" i="1"/>
  <c r="E9443" i="1"/>
  <c r="F9443" i="1"/>
  <c r="H9443" i="1"/>
  <c r="D9444" i="1"/>
  <c r="E9444" i="1"/>
  <c r="F9444" i="1"/>
  <c r="H9444" i="1"/>
  <c r="D9445" i="1"/>
  <c r="E9445" i="1"/>
  <c r="F9445" i="1"/>
  <c r="H9445" i="1"/>
  <c r="D9446" i="1"/>
  <c r="E9446" i="1"/>
  <c r="F9446" i="1"/>
  <c r="H9446" i="1"/>
  <c r="D9447" i="1"/>
  <c r="E9447" i="1"/>
  <c r="F9447" i="1"/>
  <c r="H9447" i="1"/>
  <c r="D9448" i="1"/>
  <c r="E9448" i="1"/>
  <c r="F9448" i="1"/>
  <c r="H9448" i="1"/>
  <c r="D9449" i="1"/>
  <c r="E9449" i="1"/>
  <c r="F9449" i="1"/>
  <c r="H9449" i="1"/>
  <c r="D9450" i="1"/>
  <c r="E9450" i="1"/>
  <c r="F9450" i="1"/>
  <c r="H9450" i="1"/>
  <c r="D9451" i="1"/>
  <c r="E9451" i="1"/>
  <c r="F9451" i="1"/>
  <c r="H9451" i="1"/>
  <c r="D9452" i="1"/>
  <c r="E9452" i="1"/>
  <c r="F9452" i="1"/>
  <c r="H9452" i="1"/>
  <c r="D9453" i="1"/>
  <c r="E9453" i="1"/>
  <c r="F9453" i="1"/>
  <c r="H9453" i="1"/>
  <c r="D9454" i="1"/>
  <c r="E9454" i="1"/>
  <c r="F9454" i="1"/>
  <c r="H9454" i="1"/>
  <c r="D9455" i="1"/>
  <c r="E9455" i="1"/>
  <c r="F9455" i="1"/>
  <c r="H9455" i="1"/>
  <c r="D9456" i="1"/>
  <c r="E9456" i="1"/>
  <c r="F9456" i="1"/>
  <c r="H9456" i="1"/>
  <c r="D9457" i="1"/>
  <c r="E9457" i="1"/>
  <c r="F9457" i="1"/>
  <c r="H9457" i="1"/>
  <c r="D9458" i="1"/>
  <c r="E9458" i="1"/>
  <c r="F9458" i="1"/>
  <c r="H9458" i="1"/>
  <c r="D9459" i="1"/>
  <c r="E9459" i="1"/>
  <c r="F9459" i="1"/>
  <c r="H9459" i="1"/>
  <c r="D9460" i="1"/>
  <c r="E9460" i="1"/>
  <c r="F9460" i="1"/>
  <c r="H9460" i="1"/>
  <c r="D9461" i="1"/>
  <c r="E9461" i="1"/>
  <c r="F9461" i="1"/>
  <c r="H9461" i="1"/>
  <c r="D9462" i="1"/>
  <c r="E9462" i="1"/>
  <c r="F9462" i="1"/>
  <c r="H9462" i="1"/>
  <c r="D9463" i="1"/>
  <c r="E9463" i="1"/>
  <c r="F9463" i="1"/>
  <c r="H9463" i="1"/>
  <c r="D9464" i="1"/>
  <c r="E9464" i="1"/>
  <c r="F9464" i="1"/>
  <c r="H9464" i="1"/>
  <c r="D9465" i="1"/>
  <c r="E9465" i="1"/>
  <c r="F9465" i="1"/>
  <c r="H9465" i="1"/>
  <c r="D9466" i="1"/>
  <c r="E9466" i="1"/>
  <c r="F9466" i="1"/>
  <c r="H9466" i="1"/>
  <c r="D9467" i="1"/>
  <c r="E9467" i="1"/>
  <c r="F9467" i="1"/>
  <c r="H9467" i="1"/>
  <c r="D9468" i="1"/>
  <c r="E9468" i="1"/>
  <c r="F9468" i="1"/>
  <c r="H9468" i="1"/>
  <c r="D9469" i="1"/>
  <c r="E9469" i="1"/>
  <c r="F9469" i="1"/>
  <c r="H9469" i="1"/>
  <c r="D9470" i="1"/>
  <c r="E9470" i="1"/>
  <c r="F9470" i="1"/>
  <c r="H9470" i="1"/>
  <c r="D9471" i="1"/>
  <c r="E9471" i="1"/>
  <c r="F9471" i="1"/>
  <c r="H9471" i="1"/>
  <c r="D9472" i="1"/>
  <c r="E9472" i="1"/>
  <c r="F9472" i="1"/>
  <c r="H9472" i="1"/>
  <c r="D9473" i="1"/>
  <c r="E9473" i="1"/>
  <c r="F9473" i="1"/>
  <c r="H9473" i="1"/>
  <c r="D9474" i="1"/>
  <c r="E9474" i="1"/>
  <c r="F9474" i="1"/>
  <c r="H9474" i="1"/>
  <c r="D9475" i="1"/>
  <c r="E9475" i="1"/>
  <c r="F9475" i="1"/>
  <c r="H9475" i="1"/>
  <c r="D9476" i="1"/>
  <c r="E9476" i="1"/>
  <c r="F9476" i="1"/>
  <c r="H9476" i="1"/>
  <c r="D9477" i="1"/>
  <c r="E9477" i="1"/>
  <c r="F9477" i="1"/>
  <c r="H9477" i="1"/>
  <c r="D9478" i="1"/>
  <c r="E9478" i="1"/>
  <c r="F9478" i="1"/>
  <c r="H9478" i="1"/>
  <c r="D9479" i="1"/>
  <c r="E9479" i="1"/>
  <c r="F9479" i="1"/>
  <c r="H9479" i="1"/>
  <c r="D9480" i="1"/>
  <c r="E9480" i="1"/>
  <c r="F9480" i="1"/>
  <c r="H9480" i="1"/>
  <c r="D9481" i="1"/>
  <c r="E9481" i="1"/>
  <c r="F9481" i="1"/>
  <c r="H9481" i="1"/>
  <c r="D9482" i="1"/>
  <c r="E9482" i="1"/>
  <c r="F9482" i="1"/>
  <c r="H9482" i="1"/>
  <c r="D9483" i="1"/>
  <c r="E9483" i="1"/>
  <c r="F9483" i="1"/>
  <c r="H9483" i="1"/>
  <c r="D9484" i="1"/>
  <c r="E9484" i="1"/>
  <c r="F9484" i="1"/>
  <c r="H9484" i="1"/>
  <c r="D9485" i="1"/>
  <c r="E9485" i="1"/>
  <c r="F9485" i="1"/>
  <c r="H9485" i="1"/>
  <c r="D9486" i="1"/>
  <c r="E9486" i="1"/>
  <c r="F9486" i="1"/>
  <c r="H9486" i="1"/>
  <c r="D9487" i="1"/>
  <c r="E9487" i="1"/>
  <c r="F9487" i="1"/>
  <c r="H9487" i="1"/>
  <c r="D9488" i="1"/>
  <c r="E9488" i="1"/>
  <c r="F9488" i="1"/>
  <c r="H9488" i="1"/>
  <c r="D9489" i="1"/>
  <c r="E9489" i="1"/>
  <c r="F9489" i="1"/>
  <c r="H9489" i="1"/>
  <c r="D9490" i="1"/>
  <c r="E9490" i="1"/>
  <c r="F9490" i="1"/>
  <c r="H9490" i="1"/>
  <c r="D9491" i="1"/>
  <c r="E9491" i="1"/>
  <c r="F9491" i="1"/>
  <c r="H9491" i="1"/>
  <c r="D9492" i="1"/>
  <c r="E9492" i="1"/>
  <c r="F9492" i="1"/>
  <c r="H9492" i="1"/>
  <c r="D9493" i="1"/>
  <c r="E9493" i="1"/>
  <c r="F9493" i="1"/>
  <c r="H9493" i="1"/>
  <c r="D9494" i="1"/>
  <c r="E9494" i="1"/>
  <c r="F9494" i="1"/>
  <c r="H9494" i="1"/>
  <c r="D9495" i="1"/>
  <c r="E9495" i="1"/>
  <c r="F9495" i="1"/>
  <c r="H9495" i="1"/>
  <c r="D9496" i="1"/>
  <c r="E9496" i="1"/>
  <c r="F9496" i="1"/>
  <c r="H9496" i="1"/>
  <c r="D9497" i="1"/>
  <c r="E9497" i="1"/>
  <c r="F9497" i="1"/>
  <c r="H9497" i="1"/>
  <c r="D9498" i="1"/>
  <c r="E9498" i="1"/>
  <c r="F9498" i="1"/>
  <c r="H9498" i="1"/>
  <c r="D9499" i="1"/>
  <c r="E9499" i="1"/>
  <c r="F9499" i="1"/>
  <c r="H9499" i="1"/>
  <c r="D9500" i="1"/>
  <c r="E9500" i="1"/>
  <c r="F9500" i="1"/>
  <c r="H9500" i="1"/>
  <c r="D9501" i="1"/>
  <c r="E9501" i="1"/>
  <c r="F9501" i="1"/>
  <c r="H9501" i="1"/>
  <c r="D9502" i="1"/>
  <c r="E9502" i="1"/>
  <c r="F9502" i="1"/>
  <c r="H9502" i="1"/>
  <c r="D9503" i="1"/>
  <c r="E9503" i="1"/>
  <c r="F9503" i="1"/>
  <c r="H9503" i="1"/>
  <c r="D9504" i="1"/>
  <c r="E9504" i="1"/>
  <c r="F9504" i="1"/>
  <c r="H9504" i="1"/>
  <c r="D9505" i="1"/>
  <c r="E9505" i="1"/>
  <c r="F9505" i="1"/>
  <c r="H9505" i="1"/>
  <c r="D9506" i="1"/>
  <c r="E9506" i="1"/>
  <c r="F9506" i="1"/>
  <c r="H9506" i="1"/>
  <c r="D9507" i="1"/>
  <c r="E9507" i="1"/>
  <c r="F9507" i="1"/>
  <c r="H9507" i="1"/>
  <c r="D9508" i="1"/>
  <c r="E9508" i="1"/>
  <c r="F9508" i="1"/>
  <c r="H9508" i="1"/>
  <c r="D9509" i="1"/>
  <c r="E9509" i="1"/>
  <c r="F9509" i="1"/>
  <c r="H9509" i="1"/>
  <c r="D9510" i="1"/>
  <c r="E9510" i="1"/>
  <c r="F9510" i="1"/>
  <c r="H9510" i="1"/>
  <c r="D9511" i="1"/>
  <c r="E9511" i="1"/>
  <c r="F9511" i="1"/>
  <c r="H9511" i="1"/>
  <c r="D9512" i="1"/>
  <c r="E9512" i="1"/>
  <c r="F9512" i="1"/>
  <c r="H9512" i="1"/>
  <c r="D9513" i="1"/>
  <c r="E9513" i="1"/>
  <c r="F9513" i="1"/>
  <c r="H9513" i="1"/>
  <c r="D9514" i="1"/>
  <c r="E9514" i="1"/>
  <c r="F9514" i="1"/>
  <c r="H9514" i="1"/>
  <c r="D9515" i="1"/>
  <c r="E9515" i="1"/>
  <c r="F9515" i="1"/>
  <c r="H9515" i="1"/>
  <c r="D9516" i="1"/>
  <c r="E9516" i="1"/>
  <c r="F9516" i="1"/>
  <c r="H9516" i="1"/>
  <c r="D9517" i="1"/>
  <c r="E9517" i="1"/>
  <c r="F9517" i="1"/>
  <c r="H9517" i="1"/>
  <c r="D9518" i="1"/>
  <c r="E9518" i="1"/>
  <c r="F9518" i="1"/>
  <c r="H9518" i="1"/>
  <c r="D9519" i="1"/>
  <c r="E9519" i="1"/>
  <c r="F9519" i="1"/>
  <c r="H9519" i="1"/>
  <c r="D9520" i="1"/>
  <c r="E9520" i="1"/>
  <c r="F9520" i="1"/>
  <c r="H9520" i="1"/>
  <c r="D9521" i="1"/>
  <c r="E9521" i="1"/>
  <c r="F9521" i="1"/>
  <c r="H9521" i="1"/>
  <c r="D9522" i="1"/>
  <c r="E9522" i="1"/>
  <c r="F9522" i="1"/>
  <c r="H9522" i="1"/>
  <c r="D9523" i="1"/>
  <c r="E9523" i="1"/>
  <c r="F9523" i="1"/>
  <c r="H9523" i="1"/>
  <c r="D9524" i="1"/>
  <c r="E9524" i="1"/>
  <c r="F9524" i="1"/>
  <c r="H9524" i="1"/>
  <c r="D9525" i="1"/>
  <c r="E9525" i="1"/>
  <c r="F9525" i="1"/>
  <c r="H9525" i="1"/>
  <c r="D9526" i="1"/>
  <c r="E9526" i="1"/>
  <c r="F9526" i="1"/>
  <c r="H9526" i="1"/>
  <c r="D9527" i="1"/>
  <c r="E9527" i="1"/>
  <c r="F9527" i="1"/>
  <c r="H9527" i="1"/>
  <c r="D9528" i="1"/>
  <c r="E9528" i="1"/>
  <c r="F9528" i="1"/>
  <c r="H9528" i="1"/>
  <c r="D9529" i="1"/>
  <c r="E9529" i="1"/>
  <c r="F9529" i="1"/>
  <c r="H9529" i="1"/>
  <c r="D9530" i="1"/>
  <c r="E9530" i="1"/>
  <c r="F9530" i="1"/>
  <c r="H9530" i="1"/>
  <c r="D9531" i="1"/>
  <c r="E9531" i="1"/>
  <c r="F9531" i="1"/>
  <c r="H9531" i="1"/>
  <c r="D9532" i="1"/>
  <c r="E9532" i="1"/>
  <c r="F9532" i="1"/>
  <c r="H9532" i="1"/>
  <c r="D9533" i="1"/>
  <c r="E9533" i="1"/>
  <c r="F9533" i="1"/>
  <c r="H9533" i="1"/>
  <c r="D9534" i="1"/>
  <c r="E9534" i="1"/>
  <c r="F9534" i="1"/>
  <c r="H9534" i="1"/>
  <c r="D9535" i="1"/>
  <c r="E9535" i="1"/>
  <c r="F9535" i="1"/>
  <c r="H9535" i="1"/>
  <c r="D9536" i="1"/>
  <c r="E9536" i="1"/>
  <c r="F9536" i="1"/>
  <c r="H9536" i="1"/>
  <c r="D9537" i="1"/>
  <c r="E9537" i="1"/>
  <c r="F9537" i="1"/>
  <c r="H9537" i="1"/>
  <c r="D9538" i="1"/>
  <c r="E9538" i="1"/>
  <c r="F9538" i="1"/>
  <c r="H9538" i="1"/>
  <c r="D9539" i="1"/>
  <c r="E9539" i="1"/>
  <c r="F9539" i="1"/>
  <c r="H9539" i="1"/>
  <c r="D9540" i="1"/>
  <c r="E9540" i="1"/>
  <c r="F9540" i="1"/>
  <c r="H9540" i="1"/>
  <c r="D9541" i="1"/>
  <c r="E9541" i="1"/>
  <c r="F9541" i="1"/>
  <c r="H9541" i="1"/>
  <c r="D9542" i="1"/>
  <c r="E9542" i="1"/>
  <c r="F9542" i="1"/>
  <c r="H9542" i="1"/>
  <c r="D9543" i="1"/>
  <c r="E9543" i="1"/>
  <c r="F9543" i="1"/>
  <c r="H9543" i="1"/>
  <c r="D9544" i="1"/>
  <c r="E9544" i="1"/>
  <c r="F9544" i="1"/>
  <c r="H9544" i="1"/>
  <c r="D9545" i="1"/>
  <c r="E9545" i="1"/>
  <c r="F9545" i="1"/>
  <c r="H9545" i="1"/>
  <c r="D9546" i="1"/>
  <c r="E9546" i="1"/>
  <c r="F9546" i="1"/>
  <c r="H9546" i="1"/>
  <c r="D9547" i="1"/>
  <c r="E9547" i="1"/>
  <c r="F9547" i="1"/>
  <c r="H9547" i="1"/>
  <c r="D9548" i="1"/>
  <c r="E9548" i="1"/>
  <c r="F9548" i="1"/>
  <c r="H9548" i="1"/>
  <c r="D9549" i="1"/>
  <c r="E9549" i="1"/>
  <c r="F9549" i="1"/>
  <c r="H9549" i="1"/>
  <c r="D9550" i="1"/>
  <c r="E9550" i="1"/>
  <c r="F9550" i="1"/>
  <c r="H9550" i="1"/>
  <c r="D9551" i="1"/>
  <c r="E9551" i="1"/>
  <c r="F9551" i="1"/>
  <c r="H9551" i="1"/>
  <c r="D9552" i="1"/>
  <c r="E9552" i="1"/>
  <c r="F9552" i="1"/>
  <c r="H9552" i="1"/>
  <c r="D9553" i="1"/>
  <c r="E9553" i="1"/>
  <c r="F9553" i="1"/>
  <c r="H9553" i="1"/>
  <c r="D9554" i="1"/>
  <c r="E9554" i="1"/>
  <c r="F9554" i="1"/>
  <c r="H9554" i="1"/>
  <c r="D9555" i="1"/>
  <c r="E9555" i="1"/>
  <c r="F9555" i="1"/>
  <c r="H9555" i="1"/>
  <c r="D9556" i="1"/>
  <c r="E9556" i="1"/>
  <c r="F9556" i="1"/>
  <c r="H9556" i="1"/>
  <c r="D9557" i="1"/>
  <c r="E9557" i="1"/>
  <c r="F9557" i="1"/>
  <c r="H9557" i="1"/>
  <c r="D9558" i="1"/>
  <c r="E9558" i="1"/>
  <c r="F9558" i="1"/>
  <c r="H9558" i="1"/>
  <c r="D9559" i="1"/>
  <c r="E9559" i="1"/>
  <c r="F9559" i="1"/>
  <c r="H9559" i="1"/>
  <c r="D9560" i="1"/>
  <c r="E9560" i="1"/>
  <c r="F9560" i="1"/>
  <c r="H9560" i="1"/>
  <c r="D9561" i="1"/>
  <c r="E9561" i="1"/>
  <c r="F9561" i="1"/>
  <c r="H9561" i="1"/>
  <c r="D9562" i="1"/>
  <c r="E9562" i="1"/>
  <c r="F9562" i="1"/>
  <c r="H9562" i="1"/>
  <c r="D9563" i="1"/>
  <c r="E9563" i="1"/>
  <c r="F9563" i="1"/>
  <c r="H9563" i="1"/>
  <c r="D9564" i="1"/>
  <c r="E9564" i="1"/>
  <c r="F9564" i="1"/>
  <c r="H9564" i="1"/>
  <c r="D9565" i="1"/>
  <c r="E9565" i="1"/>
  <c r="F9565" i="1"/>
  <c r="H9565" i="1"/>
  <c r="D9566" i="1"/>
  <c r="E9566" i="1"/>
  <c r="F9566" i="1"/>
  <c r="H9566" i="1"/>
  <c r="D9567" i="1"/>
  <c r="E9567" i="1"/>
  <c r="F9567" i="1"/>
  <c r="H9567" i="1"/>
  <c r="D9568" i="1"/>
  <c r="E9568" i="1"/>
  <c r="F9568" i="1"/>
  <c r="H9568" i="1"/>
  <c r="D9569" i="1"/>
  <c r="E9569" i="1"/>
  <c r="F9569" i="1"/>
  <c r="H9569" i="1"/>
  <c r="D9570" i="1"/>
  <c r="E9570" i="1"/>
  <c r="F9570" i="1"/>
  <c r="H9570" i="1"/>
  <c r="D9571" i="1"/>
  <c r="E9571" i="1"/>
  <c r="F9571" i="1"/>
  <c r="H9571" i="1"/>
  <c r="D9572" i="1"/>
  <c r="E9572" i="1"/>
  <c r="F9572" i="1"/>
  <c r="H9572" i="1"/>
  <c r="D9573" i="1"/>
  <c r="E9573" i="1"/>
  <c r="F9573" i="1"/>
  <c r="H9573" i="1"/>
  <c r="D9574" i="1"/>
  <c r="E9574" i="1"/>
  <c r="F9574" i="1"/>
  <c r="H9574" i="1"/>
  <c r="D9575" i="1"/>
  <c r="E9575" i="1"/>
  <c r="F9575" i="1"/>
  <c r="H9575" i="1"/>
  <c r="D9576" i="1"/>
  <c r="E9576" i="1"/>
  <c r="F9576" i="1"/>
  <c r="H9576" i="1"/>
  <c r="D9577" i="1"/>
  <c r="E9577" i="1"/>
  <c r="F9577" i="1"/>
  <c r="H9577" i="1"/>
  <c r="D9578" i="1"/>
  <c r="E9578" i="1"/>
  <c r="F9578" i="1"/>
  <c r="H9578" i="1"/>
  <c r="D9579" i="1"/>
  <c r="E9579" i="1"/>
  <c r="F9579" i="1"/>
  <c r="H9579" i="1"/>
  <c r="D9580" i="1"/>
  <c r="E9580" i="1"/>
  <c r="F9580" i="1"/>
  <c r="H9580" i="1"/>
  <c r="D9581" i="1"/>
  <c r="E9581" i="1"/>
  <c r="F9581" i="1"/>
  <c r="H9581" i="1"/>
  <c r="D9582" i="1"/>
  <c r="E9582" i="1"/>
  <c r="F9582" i="1"/>
  <c r="H9582" i="1"/>
  <c r="D9583" i="1"/>
  <c r="E9583" i="1"/>
  <c r="F9583" i="1"/>
  <c r="H9583" i="1"/>
  <c r="D9584" i="1"/>
  <c r="E9584" i="1"/>
  <c r="F9584" i="1"/>
  <c r="H9584" i="1"/>
  <c r="D9585" i="1"/>
  <c r="E9585" i="1"/>
  <c r="F9585" i="1"/>
  <c r="H9585" i="1"/>
  <c r="D9586" i="1"/>
  <c r="E9586" i="1"/>
  <c r="F9586" i="1"/>
  <c r="H9586" i="1"/>
  <c r="D9587" i="1"/>
  <c r="E9587" i="1"/>
  <c r="F9587" i="1"/>
  <c r="H9587" i="1"/>
  <c r="D9588" i="1"/>
  <c r="E9588" i="1"/>
  <c r="F9588" i="1"/>
  <c r="H9588" i="1"/>
  <c r="D9589" i="1"/>
  <c r="E9589" i="1"/>
  <c r="F9589" i="1"/>
  <c r="H9589" i="1"/>
  <c r="D9590" i="1"/>
  <c r="E9590" i="1"/>
  <c r="F9590" i="1"/>
  <c r="H9590" i="1"/>
  <c r="D9591" i="1"/>
  <c r="E9591" i="1"/>
  <c r="F9591" i="1"/>
  <c r="H9591" i="1"/>
  <c r="D9592" i="1"/>
  <c r="E9592" i="1"/>
  <c r="F9592" i="1"/>
  <c r="H9592" i="1"/>
  <c r="D9593" i="1"/>
  <c r="E9593" i="1"/>
  <c r="F9593" i="1"/>
  <c r="H9593" i="1"/>
  <c r="D9594" i="1"/>
  <c r="E9594" i="1"/>
  <c r="F9594" i="1"/>
  <c r="H9594" i="1"/>
  <c r="D9595" i="1"/>
  <c r="E9595" i="1"/>
  <c r="F9595" i="1"/>
  <c r="H9595" i="1"/>
  <c r="D9596" i="1"/>
  <c r="E9596" i="1"/>
  <c r="F9596" i="1"/>
  <c r="H9596" i="1"/>
  <c r="D9597" i="1"/>
  <c r="E9597" i="1"/>
  <c r="F9597" i="1"/>
  <c r="H9597" i="1"/>
  <c r="D9598" i="1"/>
  <c r="E9598" i="1"/>
  <c r="F9598" i="1"/>
  <c r="H9598" i="1"/>
  <c r="D9599" i="1"/>
  <c r="E9599" i="1"/>
  <c r="F9599" i="1"/>
  <c r="H9599" i="1"/>
  <c r="D9600" i="1"/>
  <c r="E9600" i="1"/>
  <c r="F9600" i="1"/>
  <c r="H9600" i="1"/>
  <c r="D9601" i="1"/>
  <c r="E9601" i="1"/>
  <c r="F9601" i="1"/>
  <c r="H9601" i="1"/>
  <c r="D9602" i="1"/>
  <c r="E9602" i="1"/>
  <c r="F9602" i="1"/>
  <c r="H9602" i="1"/>
  <c r="D9603" i="1"/>
  <c r="E9603" i="1"/>
  <c r="F9603" i="1"/>
  <c r="H9603" i="1"/>
  <c r="D9604" i="1"/>
  <c r="E9604" i="1"/>
  <c r="F9604" i="1"/>
  <c r="H9604" i="1"/>
  <c r="D9605" i="1"/>
  <c r="E9605" i="1"/>
  <c r="F9605" i="1"/>
  <c r="H9605" i="1"/>
  <c r="D9606" i="1"/>
  <c r="E9606" i="1"/>
  <c r="F9606" i="1"/>
  <c r="H9606" i="1"/>
  <c r="D9607" i="1"/>
  <c r="E9607" i="1"/>
  <c r="F9607" i="1"/>
  <c r="H9607" i="1"/>
  <c r="D9608" i="1"/>
  <c r="E9608" i="1"/>
  <c r="F9608" i="1"/>
  <c r="H9608" i="1"/>
  <c r="D9609" i="1"/>
  <c r="E9609" i="1"/>
  <c r="F9609" i="1"/>
  <c r="H9609" i="1"/>
  <c r="D9610" i="1"/>
  <c r="E9610" i="1"/>
  <c r="F9610" i="1"/>
  <c r="H9610" i="1"/>
  <c r="D9611" i="1"/>
  <c r="E9611" i="1"/>
  <c r="F9611" i="1"/>
  <c r="H9611" i="1"/>
  <c r="D9612" i="1"/>
  <c r="E9612" i="1"/>
  <c r="F9612" i="1"/>
  <c r="H9612" i="1"/>
  <c r="D9613" i="1"/>
  <c r="E9613" i="1"/>
  <c r="F9613" i="1"/>
  <c r="H9613" i="1"/>
  <c r="D9614" i="1"/>
  <c r="E9614" i="1"/>
  <c r="F9614" i="1"/>
  <c r="H9614" i="1"/>
  <c r="D9615" i="1"/>
  <c r="E9615" i="1"/>
  <c r="F9615" i="1"/>
  <c r="H9615" i="1"/>
  <c r="D9616" i="1"/>
  <c r="E9616" i="1"/>
  <c r="F9616" i="1"/>
  <c r="H9616" i="1"/>
  <c r="D9617" i="1"/>
  <c r="E9617" i="1"/>
  <c r="F9617" i="1"/>
  <c r="H9617" i="1"/>
  <c r="D9618" i="1"/>
  <c r="E9618" i="1"/>
  <c r="F9618" i="1"/>
  <c r="H9618" i="1"/>
  <c r="D9619" i="1"/>
  <c r="E9619" i="1"/>
  <c r="F9619" i="1"/>
  <c r="H9619" i="1"/>
  <c r="D9620" i="1"/>
  <c r="E9620" i="1"/>
  <c r="F9620" i="1"/>
  <c r="H9620" i="1"/>
  <c r="D9621" i="1"/>
  <c r="E9621" i="1"/>
  <c r="F9621" i="1"/>
  <c r="H9621" i="1"/>
  <c r="D9622" i="1"/>
  <c r="E9622" i="1"/>
  <c r="F9622" i="1"/>
  <c r="H9622" i="1"/>
  <c r="D9623" i="1"/>
  <c r="E9623" i="1"/>
  <c r="F9623" i="1"/>
  <c r="H9623" i="1"/>
  <c r="D9624" i="1"/>
  <c r="E9624" i="1"/>
  <c r="F9624" i="1"/>
  <c r="H9624" i="1"/>
  <c r="D9625" i="1"/>
  <c r="E9625" i="1"/>
  <c r="F9625" i="1"/>
  <c r="H9625" i="1"/>
  <c r="D9626" i="1"/>
  <c r="E9626" i="1"/>
  <c r="F9626" i="1"/>
  <c r="H9626" i="1"/>
  <c r="D9627" i="1"/>
  <c r="E9627" i="1"/>
  <c r="F9627" i="1"/>
  <c r="H9627" i="1"/>
  <c r="D9628" i="1"/>
  <c r="E9628" i="1"/>
  <c r="F9628" i="1"/>
  <c r="H9628" i="1"/>
  <c r="D9629" i="1"/>
  <c r="E9629" i="1"/>
  <c r="F9629" i="1"/>
  <c r="H9629" i="1"/>
  <c r="D9630" i="1"/>
  <c r="E9630" i="1"/>
  <c r="F9630" i="1"/>
  <c r="H9630" i="1"/>
  <c r="D9631" i="1"/>
  <c r="E9631" i="1"/>
  <c r="F9631" i="1"/>
  <c r="H9631" i="1"/>
  <c r="D9632" i="1"/>
  <c r="E9632" i="1"/>
  <c r="F9632" i="1"/>
  <c r="H9632" i="1"/>
  <c r="D9633" i="1"/>
  <c r="E9633" i="1"/>
  <c r="F9633" i="1"/>
  <c r="H9633" i="1"/>
  <c r="D9634" i="1"/>
  <c r="E9634" i="1"/>
  <c r="F9634" i="1"/>
  <c r="H9634" i="1"/>
  <c r="D9635" i="1"/>
  <c r="E9635" i="1"/>
  <c r="F9635" i="1"/>
  <c r="H9635" i="1"/>
  <c r="D9636" i="1"/>
  <c r="E9636" i="1"/>
  <c r="F9636" i="1"/>
  <c r="H9636" i="1"/>
  <c r="D9637" i="1"/>
  <c r="E9637" i="1"/>
  <c r="F9637" i="1"/>
  <c r="H9637" i="1"/>
  <c r="D9638" i="1"/>
  <c r="E9638" i="1"/>
  <c r="F9638" i="1"/>
  <c r="H9638" i="1"/>
  <c r="D9639" i="1"/>
  <c r="E9639" i="1"/>
  <c r="F9639" i="1"/>
  <c r="H9639" i="1"/>
  <c r="D9640" i="1"/>
  <c r="E9640" i="1"/>
  <c r="F9640" i="1"/>
  <c r="H9640" i="1"/>
  <c r="D9641" i="1"/>
  <c r="E9641" i="1"/>
  <c r="F9641" i="1"/>
  <c r="H9641" i="1"/>
  <c r="D9642" i="1"/>
  <c r="E9642" i="1"/>
  <c r="F9642" i="1"/>
  <c r="H9642" i="1"/>
  <c r="D9643" i="1"/>
  <c r="E9643" i="1"/>
  <c r="F9643" i="1"/>
  <c r="H9643" i="1"/>
  <c r="D9644" i="1"/>
  <c r="E9644" i="1"/>
  <c r="F9644" i="1"/>
  <c r="H9644" i="1"/>
  <c r="D9645" i="1"/>
  <c r="E9645" i="1"/>
  <c r="F9645" i="1"/>
  <c r="H9645" i="1"/>
  <c r="D9646" i="1"/>
  <c r="E9646" i="1"/>
  <c r="F9646" i="1"/>
  <c r="H9646" i="1"/>
  <c r="D9647" i="1"/>
  <c r="E9647" i="1"/>
  <c r="F9647" i="1"/>
  <c r="H9647" i="1"/>
  <c r="D9648" i="1"/>
  <c r="E9648" i="1"/>
  <c r="F9648" i="1"/>
  <c r="H9648" i="1"/>
  <c r="D9649" i="1"/>
  <c r="E9649" i="1"/>
  <c r="F9649" i="1"/>
  <c r="H9649" i="1"/>
  <c r="D9650" i="1"/>
  <c r="E9650" i="1"/>
  <c r="F9650" i="1"/>
  <c r="H9650" i="1"/>
  <c r="D9651" i="1"/>
  <c r="E9651" i="1"/>
  <c r="F9651" i="1"/>
  <c r="H9651" i="1"/>
  <c r="D9652" i="1"/>
  <c r="E9652" i="1"/>
  <c r="F9652" i="1"/>
  <c r="H9652" i="1"/>
  <c r="D9653" i="1"/>
  <c r="E9653" i="1"/>
  <c r="F9653" i="1"/>
  <c r="H9653" i="1"/>
  <c r="D9654" i="1"/>
  <c r="E9654" i="1"/>
  <c r="F9654" i="1"/>
  <c r="H9654" i="1"/>
  <c r="D9655" i="1"/>
  <c r="E9655" i="1"/>
  <c r="F9655" i="1"/>
  <c r="H9655" i="1"/>
  <c r="D9656" i="1"/>
  <c r="E9656" i="1"/>
  <c r="F9656" i="1"/>
  <c r="H9656" i="1"/>
  <c r="D9657" i="1"/>
  <c r="E9657" i="1"/>
  <c r="F9657" i="1"/>
  <c r="H9657" i="1"/>
  <c r="D9658" i="1"/>
  <c r="E9658" i="1"/>
  <c r="F9658" i="1"/>
  <c r="H9658" i="1"/>
  <c r="D9659" i="1"/>
  <c r="E9659" i="1"/>
  <c r="F9659" i="1"/>
  <c r="H9659" i="1"/>
  <c r="D9660" i="1"/>
  <c r="E9660" i="1"/>
  <c r="F9660" i="1"/>
  <c r="H9660" i="1"/>
  <c r="D9661" i="1"/>
  <c r="E9661" i="1"/>
  <c r="F9661" i="1"/>
  <c r="H9661" i="1"/>
  <c r="D9662" i="1"/>
  <c r="E9662" i="1"/>
  <c r="F9662" i="1"/>
  <c r="H9662" i="1"/>
  <c r="D9663" i="1"/>
  <c r="E9663" i="1"/>
  <c r="F9663" i="1"/>
  <c r="H9663" i="1"/>
  <c r="D9664" i="1"/>
  <c r="E9664" i="1"/>
  <c r="F9664" i="1"/>
  <c r="H9664" i="1"/>
  <c r="D9665" i="1"/>
  <c r="E9665" i="1"/>
  <c r="F9665" i="1"/>
  <c r="H9665" i="1"/>
  <c r="D9666" i="1"/>
  <c r="E9666" i="1"/>
  <c r="F9666" i="1"/>
  <c r="H9666" i="1"/>
  <c r="D9667" i="1"/>
  <c r="E9667" i="1"/>
  <c r="F9667" i="1"/>
  <c r="H9667" i="1"/>
  <c r="D9668" i="1"/>
  <c r="E9668" i="1"/>
  <c r="F9668" i="1"/>
  <c r="H9668" i="1"/>
  <c r="D9669" i="1"/>
  <c r="E9669" i="1"/>
  <c r="F9669" i="1"/>
  <c r="H9669" i="1"/>
  <c r="D9670" i="1"/>
  <c r="E9670" i="1"/>
  <c r="F9670" i="1"/>
  <c r="H9670" i="1"/>
  <c r="D9671" i="1"/>
  <c r="E9671" i="1"/>
  <c r="F9671" i="1"/>
  <c r="H9671" i="1"/>
  <c r="D9672" i="1"/>
  <c r="E9672" i="1"/>
  <c r="F9672" i="1"/>
  <c r="H9672" i="1"/>
  <c r="D9673" i="1"/>
  <c r="E9673" i="1"/>
  <c r="F9673" i="1"/>
  <c r="H9673" i="1"/>
  <c r="D9674" i="1"/>
  <c r="E9674" i="1"/>
  <c r="F9674" i="1"/>
  <c r="H9674" i="1"/>
  <c r="D9675" i="1"/>
  <c r="E9675" i="1"/>
  <c r="F9675" i="1"/>
  <c r="H9675" i="1"/>
  <c r="D9676" i="1"/>
  <c r="E9676" i="1"/>
  <c r="F9676" i="1"/>
  <c r="H9676" i="1"/>
  <c r="D9677" i="1"/>
  <c r="E9677" i="1"/>
  <c r="F9677" i="1"/>
  <c r="H9677" i="1"/>
  <c r="D9678" i="1"/>
  <c r="E9678" i="1"/>
  <c r="F9678" i="1"/>
  <c r="H9678" i="1"/>
  <c r="D9679" i="1"/>
  <c r="E9679" i="1"/>
  <c r="F9679" i="1"/>
  <c r="H9679" i="1"/>
  <c r="D9680" i="1"/>
  <c r="E9680" i="1"/>
  <c r="F9680" i="1"/>
  <c r="H9680" i="1"/>
  <c r="D9681" i="1"/>
  <c r="E9681" i="1"/>
  <c r="F9681" i="1"/>
  <c r="H9681" i="1"/>
  <c r="D9682" i="1"/>
  <c r="E9682" i="1"/>
  <c r="F9682" i="1"/>
  <c r="H9682" i="1"/>
  <c r="D9683" i="1"/>
  <c r="E9683" i="1"/>
  <c r="F9683" i="1"/>
  <c r="H9683" i="1"/>
  <c r="D9684" i="1"/>
  <c r="E9684" i="1"/>
  <c r="F9684" i="1"/>
  <c r="H9684" i="1"/>
  <c r="D9685" i="1"/>
  <c r="E9685" i="1"/>
  <c r="F9685" i="1"/>
  <c r="H9685" i="1"/>
  <c r="D9686" i="1"/>
  <c r="E9686" i="1"/>
  <c r="F9686" i="1"/>
  <c r="H9686" i="1"/>
  <c r="D9687" i="1"/>
  <c r="E9687" i="1"/>
  <c r="F9687" i="1"/>
  <c r="H9687" i="1"/>
  <c r="D9688" i="1"/>
  <c r="E9688" i="1"/>
  <c r="F9688" i="1"/>
  <c r="H9688" i="1"/>
  <c r="D9689" i="1"/>
  <c r="E9689" i="1"/>
  <c r="F9689" i="1"/>
  <c r="H9689" i="1"/>
  <c r="D9690" i="1"/>
  <c r="E9690" i="1"/>
  <c r="F9690" i="1"/>
  <c r="H9690" i="1"/>
  <c r="D9691" i="1"/>
  <c r="E9691" i="1"/>
  <c r="F9691" i="1"/>
  <c r="H9691" i="1"/>
  <c r="D9692" i="1"/>
  <c r="E9692" i="1"/>
  <c r="F9692" i="1"/>
  <c r="H9692" i="1"/>
  <c r="D9693" i="1"/>
  <c r="E9693" i="1"/>
  <c r="F9693" i="1"/>
  <c r="H9693" i="1"/>
  <c r="D9694" i="1"/>
  <c r="E9694" i="1"/>
  <c r="F9694" i="1"/>
  <c r="H9694" i="1"/>
  <c r="D9695" i="1"/>
  <c r="E9695" i="1"/>
  <c r="F9695" i="1"/>
  <c r="H9695" i="1"/>
  <c r="D9696" i="1"/>
  <c r="E9696" i="1"/>
  <c r="F9696" i="1"/>
  <c r="H9696" i="1"/>
  <c r="D9697" i="1"/>
  <c r="E9697" i="1"/>
  <c r="F9697" i="1"/>
  <c r="H9697" i="1"/>
  <c r="D9698" i="1"/>
  <c r="E9698" i="1"/>
  <c r="F9698" i="1"/>
  <c r="H9698" i="1"/>
  <c r="D9699" i="1"/>
  <c r="E9699" i="1"/>
  <c r="F9699" i="1"/>
  <c r="H9699" i="1"/>
  <c r="D9700" i="1"/>
  <c r="E9700" i="1"/>
  <c r="F9700" i="1"/>
  <c r="H9700" i="1"/>
  <c r="D9701" i="1"/>
  <c r="E9701" i="1"/>
  <c r="F9701" i="1"/>
  <c r="H9701" i="1"/>
  <c r="D9702" i="1"/>
  <c r="E9702" i="1"/>
  <c r="F9702" i="1"/>
  <c r="H9702" i="1"/>
  <c r="D9703" i="1"/>
  <c r="E9703" i="1"/>
  <c r="F9703" i="1"/>
  <c r="H9703" i="1"/>
  <c r="D9704" i="1"/>
  <c r="E9704" i="1"/>
  <c r="F9704" i="1"/>
  <c r="H9704" i="1"/>
  <c r="D9705" i="1"/>
  <c r="E9705" i="1"/>
  <c r="F9705" i="1"/>
  <c r="H9705" i="1"/>
  <c r="D9706" i="1"/>
  <c r="E9706" i="1"/>
  <c r="F9706" i="1"/>
  <c r="H9706" i="1"/>
  <c r="D9707" i="1"/>
  <c r="E9707" i="1"/>
  <c r="F9707" i="1"/>
  <c r="H9707" i="1"/>
  <c r="D9708" i="1"/>
  <c r="E9708" i="1"/>
  <c r="F9708" i="1"/>
  <c r="H9708" i="1"/>
  <c r="D9709" i="1"/>
  <c r="E9709" i="1"/>
  <c r="F9709" i="1"/>
  <c r="H9709" i="1"/>
  <c r="D9710" i="1"/>
  <c r="E9710" i="1"/>
  <c r="F9710" i="1"/>
  <c r="H9710" i="1"/>
  <c r="D9711" i="1"/>
  <c r="E9711" i="1"/>
  <c r="F9711" i="1"/>
  <c r="H9711" i="1"/>
  <c r="D9712" i="1"/>
  <c r="E9712" i="1"/>
  <c r="F9712" i="1"/>
  <c r="H9712" i="1"/>
  <c r="D9713" i="1"/>
  <c r="E9713" i="1"/>
  <c r="F9713" i="1"/>
  <c r="H9713" i="1"/>
  <c r="D9714" i="1"/>
  <c r="E9714" i="1"/>
  <c r="F9714" i="1"/>
  <c r="H9714" i="1"/>
  <c r="D9715" i="1"/>
  <c r="E9715" i="1"/>
  <c r="F9715" i="1"/>
  <c r="H9715" i="1"/>
  <c r="D9716" i="1"/>
  <c r="E9716" i="1"/>
  <c r="F9716" i="1"/>
  <c r="H9716" i="1"/>
  <c r="D9717" i="1"/>
  <c r="E9717" i="1"/>
  <c r="F9717" i="1"/>
  <c r="H9717" i="1"/>
  <c r="D9718" i="1"/>
  <c r="E9718" i="1"/>
  <c r="F9718" i="1"/>
  <c r="H9718" i="1"/>
  <c r="D9719" i="1"/>
  <c r="E9719" i="1"/>
  <c r="F9719" i="1"/>
  <c r="H9719" i="1"/>
  <c r="D9720" i="1"/>
  <c r="E9720" i="1"/>
  <c r="F9720" i="1"/>
  <c r="H9720" i="1"/>
  <c r="D9721" i="1"/>
  <c r="E9721" i="1"/>
  <c r="F9721" i="1"/>
  <c r="H9721" i="1"/>
  <c r="D9722" i="1"/>
  <c r="E9722" i="1"/>
  <c r="F9722" i="1"/>
  <c r="H9722" i="1"/>
  <c r="D9723" i="1"/>
  <c r="E9723" i="1"/>
  <c r="F9723" i="1"/>
  <c r="H9723" i="1"/>
  <c r="D9724" i="1"/>
  <c r="E9724" i="1"/>
  <c r="F9724" i="1"/>
  <c r="H9724" i="1"/>
  <c r="D9725" i="1"/>
  <c r="E9725" i="1"/>
  <c r="F9725" i="1"/>
  <c r="H9725" i="1"/>
  <c r="D9726" i="1"/>
  <c r="E9726" i="1"/>
  <c r="F9726" i="1"/>
  <c r="H9726" i="1"/>
  <c r="D9727" i="1"/>
  <c r="E9727" i="1"/>
  <c r="F9727" i="1"/>
  <c r="H9727" i="1"/>
  <c r="D9728" i="1"/>
  <c r="E9728" i="1"/>
  <c r="F9728" i="1"/>
  <c r="H9728" i="1"/>
  <c r="D9729" i="1"/>
  <c r="E9729" i="1"/>
  <c r="F9729" i="1"/>
  <c r="H9729" i="1"/>
  <c r="D9730" i="1"/>
  <c r="E9730" i="1"/>
  <c r="F9730" i="1"/>
  <c r="H9730" i="1"/>
  <c r="D9731" i="1"/>
  <c r="E9731" i="1"/>
  <c r="F9731" i="1"/>
  <c r="H9731" i="1"/>
  <c r="D9732" i="1"/>
  <c r="E9732" i="1"/>
  <c r="F9732" i="1"/>
  <c r="H9732" i="1"/>
  <c r="D9733" i="1"/>
  <c r="E9733" i="1"/>
  <c r="F9733" i="1"/>
  <c r="H9733" i="1"/>
  <c r="D9734" i="1"/>
  <c r="E9734" i="1"/>
  <c r="F9734" i="1"/>
  <c r="H9734" i="1"/>
  <c r="D9735" i="1"/>
  <c r="E9735" i="1"/>
  <c r="F9735" i="1"/>
  <c r="H9735" i="1"/>
  <c r="D9736" i="1"/>
  <c r="E9736" i="1"/>
  <c r="F9736" i="1"/>
  <c r="H9736" i="1"/>
  <c r="D9737" i="1"/>
  <c r="E9737" i="1"/>
  <c r="F9737" i="1"/>
  <c r="H9737" i="1"/>
  <c r="D9738" i="1"/>
  <c r="E9738" i="1"/>
  <c r="F9738" i="1"/>
  <c r="H9738" i="1"/>
  <c r="D9739" i="1"/>
  <c r="E9739" i="1"/>
  <c r="F9739" i="1"/>
  <c r="H9739" i="1"/>
  <c r="D9740" i="1"/>
  <c r="E9740" i="1"/>
  <c r="F9740" i="1"/>
  <c r="H9740" i="1"/>
  <c r="D9741" i="1"/>
  <c r="E9741" i="1"/>
  <c r="F9741" i="1"/>
  <c r="H9741" i="1"/>
  <c r="D9742" i="1"/>
  <c r="E9742" i="1"/>
  <c r="F9742" i="1"/>
  <c r="H9742" i="1"/>
  <c r="D9743" i="1"/>
  <c r="E9743" i="1"/>
  <c r="F9743" i="1"/>
  <c r="H9743" i="1"/>
  <c r="D9744" i="1"/>
  <c r="E9744" i="1"/>
  <c r="F9744" i="1"/>
  <c r="H9744" i="1"/>
  <c r="D9745" i="1"/>
  <c r="E9745" i="1"/>
  <c r="F9745" i="1"/>
  <c r="H9745" i="1"/>
  <c r="D9746" i="1"/>
  <c r="E9746" i="1"/>
  <c r="F9746" i="1"/>
  <c r="H9746" i="1"/>
  <c r="D9747" i="1"/>
  <c r="E9747" i="1"/>
  <c r="F9747" i="1"/>
  <c r="H9747" i="1"/>
  <c r="D9748" i="1"/>
  <c r="E9748" i="1"/>
  <c r="F9748" i="1"/>
  <c r="H9748" i="1"/>
  <c r="D9749" i="1"/>
  <c r="E9749" i="1"/>
  <c r="F9749" i="1"/>
  <c r="H9749" i="1"/>
  <c r="D9750" i="1"/>
  <c r="E9750" i="1"/>
  <c r="F9750" i="1"/>
  <c r="H9750" i="1"/>
  <c r="D9751" i="1"/>
  <c r="E9751" i="1"/>
  <c r="F9751" i="1"/>
  <c r="H9751" i="1"/>
  <c r="D9752" i="1"/>
  <c r="E9752" i="1"/>
  <c r="F9752" i="1"/>
  <c r="H9752" i="1"/>
  <c r="D9753" i="1"/>
  <c r="E9753" i="1"/>
  <c r="F9753" i="1"/>
  <c r="H9753" i="1"/>
  <c r="D9754" i="1"/>
  <c r="E9754" i="1"/>
  <c r="F9754" i="1"/>
  <c r="H9754" i="1"/>
  <c r="D9755" i="1"/>
  <c r="E9755" i="1"/>
  <c r="F9755" i="1"/>
  <c r="H9755" i="1"/>
  <c r="D9756" i="1"/>
  <c r="E9756" i="1"/>
  <c r="F9756" i="1"/>
  <c r="H9756" i="1"/>
  <c r="D9757" i="1"/>
  <c r="E9757" i="1"/>
  <c r="F9757" i="1"/>
  <c r="H9757" i="1"/>
  <c r="D9758" i="1"/>
  <c r="E9758" i="1"/>
  <c r="F9758" i="1"/>
  <c r="H9758" i="1"/>
  <c r="D9759" i="1"/>
  <c r="E9759" i="1"/>
  <c r="F9759" i="1"/>
  <c r="H9759" i="1"/>
  <c r="D9760" i="1"/>
  <c r="E9760" i="1"/>
  <c r="F9760" i="1"/>
  <c r="H9760" i="1"/>
  <c r="D9761" i="1"/>
  <c r="E9761" i="1"/>
  <c r="F9761" i="1"/>
  <c r="H9761" i="1"/>
  <c r="D9762" i="1"/>
  <c r="E9762" i="1"/>
  <c r="F9762" i="1"/>
  <c r="H9762" i="1"/>
  <c r="D9763" i="1"/>
  <c r="E9763" i="1"/>
  <c r="F9763" i="1"/>
  <c r="H9763" i="1"/>
  <c r="D9764" i="1"/>
  <c r="E9764" i="1"/>
  <c r="F9764" i="1"/>
  <c r="H9764" i="1"/>
  <c r="D9765" i="1"/>
  <c r="E9765" i="1"/>
  <c r="F9765" i="1"/>
  <c r="H9765" i="1"/>
  <c r="D9766" i="1"/>
  <c r="E9766" i="1"/>
  <c r="F9766" i="1"/>
  <c r="H9766" i="1"/>
  <c r="D9767" i="1"/>
  <c r="E9767" i="1"/>
  <c r="F9767" i="1"/>
  <c r="H9767" i="1"/>
  <c r="D9768" i="1"/>
  <c r="E9768" i="1"/>
  <c r="F9768" i="1"/>
  <c r="H9768" i="1"/>
  <c r="D9769" i="1"/>
  <c r="E9769" i="1"/>
  <c r="F9769" i="1"/>
  <c r="H9769" i="1"/>
  <c r="D9770" i="1"/>
  <c r="E9770" i="1"/>
  <c r="F9770" i="1"/>
  <c r="H9770" i="1"/>
  <c r="D9771" i="1"/>
  <c r="E9771" i="1"/>
  <c r="F9771" i="1"/>
  <c r="H9771" i="1"/>
  <c r="D9772" i="1"/>
  <c r="E9772" i="1"/>
  <c r="F9772" i="1"/>
  <c r="H9772" i="1"/>
  <c r="D9773" i="1"/>
  <c r="E9773" i="1"/>
  <c r="F9773" i="1"/>
  <c r="H9773" i="1"/>
  <c r="D9774" i="1"/>
  <c r="E9774" i="1"/>
  <c r="F9774" i="1"/>
  <c r="H9774" i="1"/>
  <c r="D9775" i="1"/>
  <c r="E9775" i="1"/>
  <c r="F9775" i="1"/>
  <c r="H9775" i="1"/>
  <c r="D9776" i="1"/>
  <c r="E9776" i="1"/>
  <c r="F9776" i="1"/>
  <c r="H9776" i="1"/>
  <c r="D9777" i="1"/>
  <c r="E9777" i="1"/>
  <c r="F9777" i="1"/>
  <c r="H9777" i="1"/>
  <c r="D9778" i="1"/>
  <c r="E9778" i="1"/>
  <c r="F9778" i="1"/>
  <c r="H9778" i="1"/>
  <c r="D9779" i="1"/>
  <c r="E9779" i="1"/>
  <c r="F9779" i="1"/>
  <c r="H9779" i="1"/>
  <c r="D9780" i="1"/>
  <c r="E9780" i="1"/>
  <c r="F9780" i="1"/>
  <c r="H9780" i="1"/>
  <c r="D9781" i="1"/>
  <c r="E9781" i="1"/>
  <c r="F9781" i="1"/>
  <c r="H9781" i="1"/>
  <c r="D9782" i="1"/>
  <c r="E9782" i="1"/>
  <c r="F9782" i="1"/>
  <c r="H9782" i="1"/>
  <c r="D9783" i="1"/>
  <c r="E9783" i="1"/>
  <c r="F9783" i="1"/>
  <c r="H9783" i="1"/>
  <c r="D9784" i="1"/>
  <c r="E9784" i="1"/>
  <c r="F9784" i="1"/>
  <c r="H9784" i="1"/>
  <c r="D9785" i="1"/>
  <c r="E9785" i="1"/>
  <c r="F9785" i="1"/>
  <c r="H9785" i="1"/>
  <c r="D9786" i="1"/>
  <c r="E9786" i="1"/>
  <c r="F9786" i="1"/>
  <c r="H9786" i="1"/>
  <c r="D9787" i="1"/>
  <c r="E9787" i="1"/>
  <c r="F9787" i="1"/>
  <c r="H9787" i="1"/>
  <c r="D9788" i="1"/>
  <c r="E9788" i="1"/>
  <c r="F9788" i="1"/>
  <c r="H9788" i="1"/>
  <c r="D9789" i="1"/>
  <c r="E9789" i="1"/>
  <c r="F9789" i="1"/>
  <c r="H9789" i="1"/>
  <c r="D9790" i="1"/>
  <c r="E9790" i="1"/>
  <c r="F9790" i="1"/>
  <c r="H9790" i="1"/>
  <c r="D9791" i="1"/>
  <c r="E9791" i="1"/>
  <c r="F9791" i="1"/>
  <c r="H9791" i="1"/>
  <c r="D9792" i="1"/>
  <c r="E9792" i="1"/>
  <c r="F9792" i="1"/>
  <c r="H9792" i="1"/>
  <c r="D9793" i="1"/>
  <c r="E9793" i="1"/>
  <c r="F9793" i="1"/>
  <c r="H9793" i="1"/>
  <c r="D9794" i="1"/>
  <c r="E9794" i="1"/>
  <c r="F9794" i="1"/>
  <c r="H9794" i="1"/>
  <c r="D9795" i="1"/>
  <c r="E9795" i="1"/>
  <c r="F9795" i="1"/>
  <c r="H9795" i="1"/>
  <c r="D9796" i="1"/>
  <c r="E9796" i="1"/>
  <c r="F9796" i="1"/>
  <c r="H9796" i="1"/>
  <c r="D9797" i="1"/>
  <c r="E9797" i="1"/>
  <c r="F9797" i="1"/>
  <c r="H9797" i="1"/>
  <c r="D9798" i="1"/>
  <c r="E9798" i="1"/>
  <c r="F9798" i="1"/>
  <c r="H9798" i="1"/>
  <c r="D9799" i="1"/>
  <c r="E9799" i="1"/>
  <c r="F9799" i="1"/>
  <c r="H9799" i="1"/>
  <c r="D9800" i="1"/>
  <c r="E9800" i="1"/>
  <c r="F9800" i="1"/>
  <c r="H9800" i="1"/>
  <c r="D9801" i="1"/>
  <c r="E9801" i="1"/>
  <c r="F9801" i="1"/>
  <c r="H9801" i="1"/>
  <c r="D9802" i="1"/>
  <c r="E9802" i="1"/>
  <c r="F9802" i="1"/>
  <c r="H9802" i="1"/>
  <c r="D9803" i="1"/>
  <c r="E9803" i="1"/>
  <c r="F9803" i="1"/>
  <c r="H9803" i="1"/>
  <c r="D9804" i="1"/>
  <c r="E9804" i="1"/>
  <c r="F9804" i="1"/>
  <c r="H9804" i="1"/>
  <c r="D9805" i="1"/>
  <c r="E9805" i="1"/>
  <c r="F9805" i="1"/>
  <c r="H9805" i="1"/>
  <c r="D9806" i="1"/>
  <c r="E9806" i="1"/>
  <c r="F9806" i="1"/>
  <c r="H9806" i="1"/>
  <c r="D9807" i="1"/>
  <c r="E9807" i="1"/>
  <c r="F9807" i="1"/>
  <c r="H9807" i="1"/>
  <c r="D9808" i="1"/>
  <c r="E9808" i="1"/>
  <c r="F9808" i="1"/>
  <c r="H9808" i="1"/>
  <c r="D9809" i="1"/>
  <c r="E9809" i="1"/>
  <c r="F9809" i="1"/>
  <c r="H9809" i="1"/>
  <c r="D9810" i="1"/>
  <c r="E9810" i="1"/>
  <c r="F9810" i="1"/>
  <c r="H9810" i="1"/>
  <c r="D9811" i="1"/>
  <c r="E9811" i="1"/>
  <c r="F9811" i="1"/>
  <c r="H9811" i="1"/>
  <c r="D9812" i="1"/>
  <c r="E9812" i="1"/>
  <c r="F9812" i="1"/>
  <c r="H9812" i="1"/>
  <c r="D9813" i="1"/>
  <c r="E9813" i="1"/>
  <c r="F9813" i="1"/>
  <c r="H9813" i="1"/>
  <c r="D9814" i="1"/>
  <c r="E9814" i="1"/>
  <c r="F9814" i="1"/>
  <c r="H9814" i="1"/>
  <c r="D9815" i="1"/>
  <c r="E9815" i="1"/>
  <c r="F9815" i="1"/>
  <c r="H9815" i="1"/>
  <c r="D9816" i="1"/>
  <c r="E9816" i="1"/>
  <c r="F9816" i="1"/>
  <c r="H9816" i="1"/>
  <c r="D9817" i="1"/>
  <c r="E9817" i="1"/>
  <c r="F9817" i="1"/>
  <c r="H9817" i="1"/>
  <c r="D9818" i="1"/>
  <c r="E9818" i="1"/>
  <c r="F9818" i="1"/>
  <c r="H9818" i="1"/>
  <c r="D9819" i="1"/>
  <c r="E9819" i="1"/>
  <c r="F9819" i="1"/>
  <c r="H9819" i="1"/>
  <c r="D9820" i="1"/>
  <c r="E9820" i="1"/>
  <c r="F9820" i="1"/>
  <c r="H9820" i="1"/>
  <c r="D9821" i="1"/>
  <c r="E9821" i="1"/>
  <c r="F9821" i="1"/>
  <c r="H9821" i="1"/>
  <c r="D9822" i="1"/>
  <c r="E9822" i="1"/>
  <c r="F9822" i="1"/>
  <c r="H9822" i="1"/>
  <c r="D9823" i="1"/>
  <c r="E9823" i="1"/>
  <c r="F9823" i="1"/>
  <c r="H9823" i="1"/>
  <c r="D9824" i="1"/>
  <c r="E9824" i="1"/>
  <c r="F9824" i="1"/>
  <c r="H9824" i="1"/>
  <c r="D9825" i="1"/>
  <c r="E9825" i="1"/>
  <c r="F9825" i="1"/>
  <c r="H9825" i="1"/>
  <c r="D9826" i="1"/>
  <c r="E9826" i="1"/>
  <c r="F9826" i="1"/>
  <c r="H9826" i="1"/>
  <c r="D9827" i="1"/>
  <c r="E9827" i="1"/>
  <c r="F9827" i="1"/>
  <c r="H9827" i="1"/>
  <c r="D9828" i="1"/>
  <c r="E9828" i="1"/>
  <c r="F9828" i="1"/>
  <c r="H9828" i="1"/>
  <c r="D9829" i="1"/>
  <c r="E9829" i="1"/>
  <c r="F9829" i="1"/>
  <c r="H9829" i="1"/>
  <c r="D9830" i="1"/>
  <c r="E9830" i="1"/>
  <c r="F9830" i="1"/>
  <c r="H9830" i="1"/>
  <c r="D9831" i="1"/>
  <c r="E9831" i="1"/>
  <c r="F9831" i="1"/>
  <c r="H9831" i="1"/>
  <c r="D9832" i="1"/>
  <c r="E9832" i="1"/>
  <c r="F9832" i="1"/>
  <c r="H9832" i="1"/>
  <c r="D9833" i="1"/>
  <c r="E9833" i="1"/>
  <c r="F9833" i="1"/>
  <c r="H9833" i="1"/>
  <c r="D9834" i="1"/>
  <c r="E9834" i="1"/>
  <c r="F9834" i="1"/>
  <c r="H9834" i="1"/>
  <c r="D9835" i="1"/>
  <c r="E9835" i="1"/>
  <c r="F9835" i="1"/>
  <c r="H9835" i="1"/>
  <c r="D9836" i="1"/>
  <c r="E9836" i="1"/>
  <c r="F9836" i="1"/>
  <c r="H9836" i="1"/>
  <c r="D9837" i="1"/>
  <c r="E9837" i="1"/>
  <c r="F9837" i="1"/>
  <c r="H9837" i="1"/>
  <c r="D9838" i="1"/>
  <c r="E9838" i="1"/>
  <c r="F9838" i="1"/>
  <c r="H9838" i="1"/>
  <c r="D9839" i="1"/>
  <c r="E9839" i="1"/>
  <c r="F9839" i="1"/>
  <c r="H9839" i="1"/>
  <c r="D9840" i="1"/>
  <c r="E9840" i="1"/>
  <c r="F9840" i="1"/>
  <c r="H9840" i="1"/>
  <c r="D9841" i="1"/>
  <c r="E9841" i="1"/>
  <c r="F9841" i="1"/>
  <c r="H9841" i="1"/>
  <c r="D9842" i="1"/>
  <c r="E9842" i="1"/>
  <c r="F9842" i="1"/>
  <c r="H9842" i="1"/>
  <c r="D9843" i="1"/>
  <c r="E9843" i="1"/>
  <c r="F9843" i="1"/>
  <c r="H9843" i="1"/>
  <c r="D9844" i="1"/>
  <c r="E9844" i="1"/>
  <c r="F9844" i="1"/>
  <c r="H9844" i="1"/>
  <c r="D9845" i="1"/>
  <c r="E9845" i="1"/>
  <c r="F9845" i="1"/>
  <c r="H9845" i="1"/>
  <c r="D9846" i="1"/>
  <c r="E9846" i="1"/>
  <c r="F9846" i="1"/>
  <c r="H9846" i="1"/>
  <c r="D9847" i="1"/>
  <c r="E9847" i="1"/>
  <c r="F9847" i="1"/>
  <c r="H9847" i="1"/>
  <c r="D9848" i="1"/>
  <c r="E9848" i="1"/>
  <c r="F9848" i="1"/>
  <c r="H9848" i="1"/>
  <c r="D9849" i="1"/>
  <c r="E9849" i="1"/>
  <c r="F9849" i="1"/>
  <c r="H9849" i="1"/>
  <c r="D9850" i="1"/>
  <c r="E9850" i="1"/>
  <c r="F9850" i="1"/>
  <c r="H9850" i="1"/>
  <c r="D9851" i="1"/>
  <c r="E9851" i="1"/>
  <c r="F9851" i="1"/>
  <c r="H9851" i="1"/>
  <c r="D9852" i="1"/>
  <c r="E9852" i="1"/>
  <c r="F9852" i="1"/>
  <c r="H9852" i="1"/>
  <c r="D9853" i="1"/>
  <c r="E9853" i="1"/>
  <c r="F9853" i="1"/>
  <c r="H9853" i="1"/>
  <c r="D9854" i="1"/>
  <c r="E9854" i="1"/>
  <c r="F9854" i="1"/>
  <c r="H9854" i="1"/>
  <c r="D9855" i="1"/>
  <c r="E9855" i="1"/>
  <c r="F9855" i="1"/>
  <c r="H9855" i="1"/>
  <c r="D9856" i="1"/>
  <c r="E9856" i="1"/>
  <c r="F9856" i="1"/>
  <c r="H9856" i="1"/>
  <c r="D9857" i="1"/>
  <c r="E9857" i="1"/>
  <c r="F9857" i="1"/>
  <c r="H9857" i="1"/>
  <c r="D9858" i="1"/>
  <c r="E9858" i="1"/>
  <c r="F9858" i="1"/>
  <c r="H9858" i="1"/>
  <c r="D9859" i="1"/>
  <c r="E9859" i="1"/>
  <c r="F9859" i="1"/>
  <c r="H9859" i="1"/>
  <c r="D9860" i="1"/>
  <c r="E9860" i="1"/>
  <c r="F9860" i="1"/>
  <c r="H9860" i="1"/>
  <c r="D9861" i="1"/>
  <c r="E9861" i="1"/>
  <c r="F9861" i="1"/>
  <c r="H9861" i="1"/>
  <c r="D9862" i="1"/>
  <c r="E9862" i="1"/>
  <c r="F9862" i="1"/>
  <c r="H9862" i="1"/>
  <c r="D9863" i="1"/>
  <c r="E9863" i="1"/>
  <c r="F9863" i="1"/>
  <c r="H9863" i="1"/>
  <c r="D9864" i="1"/>
  <c r="E9864" i="1"/>
  <c r="F9864" i="1"/>
  <c r="H9864" i="1"/>
  <c r="D9865" i="1"/>
  <c r="E9865" i="1"/>
  <c r="F9865" i="1"/>
  <c r="H9865" i="1"/>
  <c r="D9866" i="1"/>
  <c r="E9866" i="1"/>
  <c r="F9866" i="1"/>
  <c r="H9866" i="1"/>
  <c r="D9867" i="1"/>
  <c r="E9867" i="1"/>
  <c r="F9867" i="1"/>
  <c r="H9867" i="1"/>
  <c r="D9868" i="1"/>
  <c r="E9868" i="1"/>
  <c r="F9868" i="1"/>
  <c r="H9868" i="1"/>
  <c r="D9869" i="1"/>
  <c r="E9869" i="1"/>
  <c r="F9869" i="1"/>
  <c r="H9869" i="1"/>
  <c r="D9870" i="1"/>
  <c r="E9870" i="1"/>
  <c r="F9870" i="1"/>
  <c r="H9870" i="1"/>
  <c r="D9871" i="1"/>
  <c r="E9871" i="1"/>
  <c r="F9871" i="1"/>
  <c r="H9871" i="1"/>
  <c r="D9872" i="1"/>
  <c r="E9872" i="1"/>
  <c r="F9872" i="1"/>
  <c r="H9872" i="1"/>
  <c r="D9873" i="1"/>
  <c r="E9873" i="1"/>
  <c r="F9873" i="1"/>
  <c r="H9873" i="1"/>
  <c r="D9874" i="1"/>
  <c r="E9874" i="1"/>
  <c r="F9874" i="1"/>
  <c r="H9874" i="1"/>
  <c r="D9875" i="1"/>
  <c r="E9875" i="1"/>
  <c r="F9875" i="1"/>
  <c r="H9875" i="1"/>
  <c r="D9876" i="1"/>
  <c r="E9876" i="1"/>
  <c r="F9876" i="1"/>
  <c r="H9876" i="1"/>
  <c r="D9877" i="1"/>
  <c r="E9877" i="1"/>
  <c r="F9877" i="1"/>
  <c r="H9877" i="1"/>
  <c r="D9878" i="1"/>
  <c r="E9878" i="1"/>
  <c r="F9878" i="1"/>
  <c r="H9878" i="1"/>
  <c r="D9879" i="1"/>
  <c r="E9879" i="1"/>
  <c r="F9879" i="1"/>
  <c r="H9879" i="1"/>
  <c r="D9880" i="1"/>
  <c r="E9880" i="1"/>
  <c r="F9880" i="1"/>
  <c r="H9880" i="1"/>
  <c r="D9881" i="1"/>
  <c r="E9881" i="1"/>
  <c r="F9881" i="1"/>
  <c r="H9881" i="1"/>
  <c r="D9882" i="1"/>
  <c r="E9882" i="1"/>
  <c r="F9882" i="1"/>
  <c r="H9882" i="1"/>
  <c r="D9883" i="1"/>
  <c r="E9883" i="1"/>
  <c r="F9883" i="1"/>
  <c r="H9883" i="1"/>
  <c r="D9884" i="1"/>
  <c r="E9884" i="1"/>
  <c r="F9884" i="1"/>
  <c r="H9884" i="1"/>
  <c r="D9885" i="1"/>
  <c r="E9885" i="1"/>
  <c r="F9885" i="1"/>
  <c r="H9885" i="1"/>
  <c r="D9886" i="1"/>
  <c r="E9886" i="1"/>
  <c r="F9886" i="1"/>
  <c r="H9886" i="1"/>
  <c r="D9887" i="1"/>
  <c r="E9887" i="1"/>
  <c r="F9887" i="1"/>
  <c r="H9887" i="1"/>
  <c r="D9888" i="1"/>
  <c r="E9888" i="1"/>
  <c r="F9888" i="1"/>
  <c r="H9888" i="1"/>
  <c r="D9889" i="1"/>
  <c r="E9889" i="1"/>
  <c r="F9889" i="1"/>
  <c r="H9889" i="1"/>
  <c r="D9890" i="1"/>
  <c r="E9890" i="1"/>
  <c r="F9890" i="1"/>
  <c r="H9890" i="1"/>
  <c r="D9891" i="1"/>
  <c r="E9891" i="1"/>
  <c r="F9891" i="1"/>
  <c r="H9891" i="1"/>
  <c r="D9892" i="1"/>
  <c r="E9892" i="1"/>
  <c r="F9892" i="1"/>
  <c r="H9892" i="1"/>
  <c r="D9893" i="1"/>
  <c r="E9893" i="1"/>
  <c r="F9893" i="1"/>
  <c r="H9893" i="1"/>
  <c r="D9894" i="1"/>
  <c r="E9894" i="1"/>
  <c r="F9894" i="1"/>
  <c r="H9894" i="1"/>
  <c r="D9895" i="1"/>
  <c r="E9895" i="1"/>
  <c r="F9895" i="1"/>
  <c r="H9895" i="1"/>
  <c r="D9896" i="1"/>
  <c r="E9896" i="1"/>
  <c r="F9896" i="1"/>
  <c r="H9896" i="1"/>
  <c r="D9897" i="1"/>
  <c r="E9897" i="1"/>
  <c r="F9897" i="1"/>
  <c r="H9897" i="1"/>
  <c r="D9898" i="1"/>
  <c r="E9898" i="1"/>
  <c r="F9898" i="1"/>
  <c r="H9898" i="1"/>
  <c r="D9899" i="1"/>
  <c r="E9899" i="1"/>
  <c r="F9899" i="1"/>
  <c r="H9899" i="1"/>
  <c r="D9900" i="1"/>
  <c r="E9900" i="1"/>
  <c r="F9900" i="1"/>
  <c r="H9900" i="1"/>
  <c r="D9901" i="1"/>
  <c r="E9901" i="1"/>
  <c r="F9901" i="1"/>
  <c r="H9901" i="1"/>
  <c r="D9902" i="1"/>
  <c r="E9902" i="1"/>
  <c r="F9902" i="1"/>
  <c r="H9902" i="1"/>
  <c r="D9903" i="1"/>
  <c r="E9903" i="1"/>
  <c r="F9903" i="1"/>
  <c r="H9903" i="1"/>
  <c r="D9904" i="1"/>
  <c r="E9904" i="1"/>
  <c r="F9904" i="1"/>
  <c r="H9904" i="1"/>
  <c r="D9905" i="1"/>
  <c r="E9905" i="1"/>
  <c r="F9905" i="1"/>
  <c r="H9905" i="1"/>
  <c r="D9906" i="1"/>
  <c r="E9906" i="1"/>
  <c r="F9906" i="1"/>
  <c r="H9906" i="1"/>
  <c r="D9907" i="1"/>
  <c r="E9907" i="1"/>
  <c r="F9907" i="1"/>
  <c r="H9907" i="1"/>
  <c r="D9908" i="1"/>
  <c r="E9908" i="1"/>
  <c r="F9908" i="1"/>
  <c r="H9908" i="1"/>
  <c r="D9909" i="1"/>
  <c r="E9909" i="1"/>
  <c r="F9909" i="1"/>
  <c r="H9909" i="1"/>
  <c r="D9910" i="1"/>
  <c r="E9910" i="1"/>
  <c r="F9910" i="1"/>
  <c r="H9910" i="1"/>
  <c r="D9911" i="1"/>
  <c r="E9911" i="1"/>
  <c r="F9911" i="1"/>
  <c r="H9911" i="1"/>
  <c r="D9912" i="1"/>
  <c r="E9912" i="1"/>
  <c r="F9912" i="1"/>
  <c r="H9912" i="1"/>
  <c r="D9913" i="1"/>
  <c r="E9913" i="1"/>
  <c r="F9913" i="1"/>
  <c r="H9913" i="1"/>
  <c r="D9914" i="1"/>
  <c r="E9914" i="1"/>
  <c r="F9914" i="1"/>
  <c r="H9914" i="1"/>
  <c r="D9915" i="1"/>
  <c r="E9915" i="1"/>
  <c r="F9915" i="1"/>
  <c r="H9915" i="1"/>
  <c r="D9916" i="1"/>
  <c r="E9916" i="1"/>
  <c r="F9916" i="1"/>
  <c r="H9916" i="1"/>
  <c r="D9917" i="1"/>
  <c r="E9917" i="1"/>
  <c r="F9917" i="1"/>
  <c r="H9917" i="1"/>
  <c r="D9918" i="1"/>
  <c r="E9918" i="1"/>
  <c r="F9918" i="1"/>
  <c r="H9918" i="1"/>
  <c r="D9919" i="1"/>
  <c r="E9919" i="1"/>
  <c r="F9919" i="1"/>
  <c r="H9919" i="1"/>
  <c r="D9920" i="1"/>
  <c r="E9920" i="1"/>
  <c r="F9920" i="1"/>
  <c r="H9920" i="1"/>
  <c r="D9921" i="1"/>
  <c r="E9921" i="1"/>
  <c r="F9921" i="1"/>
  <c r="H9921" i="1"/>
  <c r="D9922" i="1"/>
  <c r="E9922" i="1"/>
  <c r="F9922" i="1"/>
  <c r="H9922" i="1"/>
  <c r="D9923" i="1"/>
  <c r="E9923" i="1"/>
  <c r="F9923" i="1"/>
  <c r="H9923" i="1"/>
  <c r="D9924" i="1"/>
  <c r="E9924" i="1"/>
  <c r="F9924" i="1"/>
  <c r="H9924" i="1"/>
  <c r="D9925" i="1"/>
  <c r="E9925" i="1"/>
  <c r="F9925" i="1"/>
  <c r="H9925" i="1"/>
  <c r="D9926" i="1"/>
  <c r="E9926" i="1"/>
  <c r="F9926" i="1"/>
  <c r="H9926" i="1"/>
  <c r="D9927" i="1"/>
  <c r="E9927" i="1"/>
  <c r="F9927" i="1"/>
  <c r="H9927" i="1"/>
  <c r="D9928" i="1"/>
  <c r="E9928" i="1"/>
  <c r="F9928" i="1"/>
  <c r="H9928" i="1"/>
  <c r="D9929" i="1"/>
  <c r="E9929" i="1"/>
  <c r="F9929" i="1"/>
  <c r="H9929" i="1"/>
  <c r="D9930" i="1"/>
  <c r="E9930" i="1"/>
  <c r="F9930" i="1"/>
  <c r="H9930" i="1"/>
  <c r="D9931" i="1"/>
  <c r="E9931" i="1"/>
  <c r="F9931" i="1"/>
  <c r="H9931" i="1"/>
  <c r="D9932" i="1"/>
  <c r="E9932" i="1"/>
  <c r="F9932" i="1"/>
  <c r="H9932" i="1"/>
  <c r="D9933" i="1"/>
  <c r="E9933" i="1"/>
  <c r="F9933" i="1"/>
  <c r="H9933" i="1"/>
  <c r="D9934" i="1"/>
  <c r="E9934" i="1"/>
  <c r="F9934" i="1"/>
  <c r="H9934" i="1"/>
  <c r="D9935" i="1"/>
  <c r="E9935" i="1"/>
  <c r="F9935" i="1"/>
  <c r="H9935" i="1"/>
  <c r="D9936" i="1"/>
  <c r="E9936" i="1"/>
  <c r="F9936" i="1"/>
  <c r="H9936" i="1"/>
  <c r="D9937" i="1"/>
  <c r="E9937" i="1"/>
  <c r="F9937" i="1"/>
  <c r="H9937" i="1"/>
  <c r="D9938" i="1"/>
  <c r="E9938" i="1"/>
  <c r="F9938" i="1"/>
  <c r="H9938" i="1"/>
  <c r="D9939" i="1"/>
  <c r="E9939" i="1"/>
  <c r="F9939" i="1"/>
  <c r="H9939" i="1"/>
  <c r="D9940" i="1"/>
  <c r="E9940" i="1"/>
  <c r="F9940" i="1"/>
  <c r="H9940" i="1"/>
  <c r="D9941" i="1"/>
  <c r="E9941" i="1"/>
  <c r="F9941" i="1"/>
  <c r="H9941" i="1"/>
  <c r="D9942" i="1"/>
  <c r="E9942" i="1"/>
  <c r="F9942" i="1"/>
  <c r="H9942" i="1"/>
  <c r="D9943" i="1"/>
  <c r="E9943" i="1"/>
  <c r="F9943" i="1"/>
  <c r="H9943" i="1"/>
  <c r="D9944" i="1"/>
  <c r="E9944" i="1"/>
  <c r="F9944" i="1"/>
  <c r="H9944" i="1"/>
  <c r="D9945" i="1"/>
  <c r="E9945" i="1"/>
  <c r="F9945" i="1"/>
  <c r="H9945" i="1"/>
  <c r="D9946" i="1"/>
  <c r="E9946" i="1"/>
  <c r="F9946" i="1"/>
  <c r="H9946" i="1"/>
  <c r="D9947" i="1"/>
  <c r="E9947" i="1"/>
  <c r="F9947" i="1"/>
  <c r="H9947" i="1"/>
  <c r="D9948" i="1"/>
  <c r="E9948" i="1"/>
  <c r="F9948" i="1"/>
  <c r="H9948" i="1"/>
  <c r="D9949" i="1"/>
  <c r="E9949" i="1"/>
  <c r="F9949" i="1"/>
  <c r="H9949" i="1"/>
  <c r="D9950" i="1"/>
  <c r="E9950" i="1"/>
  <c r="F9950" i="1"/>
  <c r="H9950" i="1"/>
  <c r="D9951" i="1"/>
  <c r="E9951" i="1"/>
  <c r="F9951" i="1"/>
  <c r="H9951" i="1"/>
  <c r="D9952" i="1"/>
  <c r="E9952" i="1"/>
  <c r="F9952" i="1"/>
  <c r="H9952" i="1"/>
  <c r="D9953" i="1"/>
  <c r="E9953" i="1"/>
  <c r="F9953" i="1"/>
  <c r="H9953" i="1"/>
  <c r="D9954" i="1"/>
  <c r="E9954" i="1"/>
  <c r="F9954" i="1"/>
  <c r="H9954" i="1"/>
  <c r="D9955" i="1"/>
  <c r="E9955" i="1"/>
  <c r="F9955" i="1"/>
  <c r="H9955" i="1"/>
  <c r="D9956" i="1"/>
  <c r="E9956" i="1"/>
  <c r="F9956" i="1"/>
  <c r="H9956" i="1"/>
  <c r="D9957" i="1"/>
  <c r="E9957" i="1"/>
  <c r="F9957" i="1"/>
  <c r="H9957" i="1"/>
  <c r="D9958" i="1"/>
  <c r="E9958" i="1"/>
  <c r="F9958" i="1"/>
  <c r="H9958" i="1"/>
  <c r="D9959" i="1"/>
  <c r="E9959" i="1"/>
  <c r="F9959" i="1"/>
  <c r="H9959" i="1"/>
  <c r="D9960" i="1"/>
  <c r="E9960" i="1"/>
  <c r="F9960" i="1"/>
  <c r="H9960" i="1"/>
  <c r="D9961" i="1"/>
  <c r="E9961" i="1"/>
  <c r="F9961" i="1"/>
  <c r="H9961" i="1"/>
  <c r="D9962" i="1"/>
  <c r="E9962" i="1"/>
  <c r="F9962" i="1"/>
  <c r="H9962" i="1"/>
  <c r="D9963" i="1"/>
  <c r="E9963" i="1"/>
  <c r="F9963" i="1"/>
  <c r="H9963" i="1"/>
  <c r="D9964" i="1"/>
  <c r="E9964" i="1"/>
  <c r="F9964" i="1"/>
  <c r="H9964" i="1"/>
  <c r="D9965" i="1"/>
  <c r="E9965" i="1"/>
  <c r="F9965" i="1"/>
  <c r="H9965" i="1"/>
  <c r="D9966" i="1"/>
  <c r="E9966" i="1"/>
  <c r="F9966" i="1"/>
  <c r="H9966" i="1"/>
  <c r="D9967" i="1"/>
  <c r="E9967" i="1"/>
  <c r="F9967" i="1"/>
  <c r="H9967" i="1"/>
  <c r="D9968" i="1"/>
  <c r="E9968" i="1"/>
  <c r="F9968" i="1"/>
  <c r="H9968" i="1"/>
  <c r="D9969" i="1"/>
  <c r="E9969" i="1"/>
  <c r="F9969" i="1"/>
  <c r="H9969" i="1"/>
  <c r="D9970" i="1"/>
  <c r="E9970" i="1"/>
  <c r="F9970" i="1"/>
  <c r="H9970" i="1"/>
  <c r="D9971" i="1"/>
  <c r="E9971" i="1"/>
  <c r="F9971" i="1"/>
  <c r="H9971" i="1"/>
  <c r="D9972" i="1"/>
  <c r="E9972" i="1"/>
  <c r="F9972" i="1"/>
  <c r="H9972" i="1"/>
  <c r="D9973" i="1"/>
  <c r="E9973" i="1"/>
  <c r="F9973" i="1"/>
  <c r="H9973" i="1"/>
  <c r="D9974" i="1"/>
  <c r="E9974" i="1"/>
  <c r="F9974" i="1"/>
  <c r="H9974" i="1"/>
  <c r="D9975" i="1"/>
  <c r="E9975" i="1"/>
  <c r="F9975" i="1"/>
  <c r="H9975" i="1"/>
  <c r="D9976" i="1"/>
  <c r="E9976" i="1"/>
  <c r="F9976" i="1"/>
  <c r="H9976" i="1"/>
  <c r="D9977" i="1"/>
  <c r="E9977" i="1"/>
  <c r="F9977" i="1"/>
  <c r="H9977" i="1"/>
  <c r="D9978" i="1"/>
  <c r="E9978" i="1"/>
  <c r="F9978" i="1"/>
  <c r="H9978" i="1"/>
  <c r="D9979" i="1"/>
  <c r="E9979" i="1"/>
  <c r="F9979" i="1"/>
  <c r="H9979" i="1"/>
  <c r="D9980" i="1"/>
  <c r="E9980" i="1"/>
  <c r="F9980" i="1"/>
  <c r="H9980" i="1"/>
  <c r="D9981" i="1"/>
  <c r="E9981" i="1"/>
  <c r="F9981" i="1"/>
  <c r="H9981" i="1"/>
  <c r="D9982" i="1"/>
  <c r="E9982" i="1"/>
  <c r="F9982" i="1"/>
  <c r="H9982" i="1"/>
  <c r="D9983" i="1"/>
  <c r="E9983" i="1"/>
  <c r="F9983" i="1"/>
  <c r="H9983" i="1"/>
  <c r="D9984" i="1"/>
  <c r="E9984" i="1"/>
  <c r="F9984" i="1"/>
  <c r="H9984" i="1"/>
  <c r="D9985" i="1"/>
  <c r="E9985" i="1"/>
  <c r="F9985" i="1"/>
  <c r="H9985" i="1"/>
  <c r="D9986" i="1"/>
  <c r="E9986" i="1"/>
  <c r="F9986" i="1"/>
  <c r="H9986" i="1"/>
  <c r="D9987" i="1"/>
  <c r="E9987" i="1"/>
  <c r="F9987" i="1"/>
  <c r="H9987" i="1"/>
  <c r="D9988" i="1"/>
  <c r="E9988" i="1"/>
  <c r="F9988" i="1"/>
  <c r="H9988" i="1"/>
  <c r="D9989" i="1"/>
  <c r="E9989" i="1"/>
  <c r="F9989" i="1"/>
  <c r="H9989" i="1"/>
  <c r="D9990" i="1"/>
  <c r="E9990" i="1"/>
  <c r="F9990" i="1"/>
  <c r="H9990" i="1"/>
  <c r="D9991" i="1"/>
  <c r="E9991" i="1"/>
  <c r="F9991" i="1"/>
  <c r="H9991" i="1"/>
  <c r="D9992" i="1"/>
  <c r="E9992" i="1"/>
  <c r="F9992" i="1"/>
  <c r="H9992" i="1"/>
  <c r="D9993" i="1"/>
  <c r="E9993" i="1"/>
  <c r="F9993" i="1"/>
  <c r="H9993" i="1"/>
  <c r="D9994" i="1"/>
  <c r="E9994" i="1"/>
  <c r="F9994" i="1"/>
  <c r="H9994" i="1"/>
  <c r="D9995" i="1"/>
  <c r="E9995" i="1"/>
  <c r="F9995" i="1"/>
  <c r="H9995" i="1"/>
  <c r="D9996" i="1"/>
  <c r="E9996" i="1"/>
  <c r="F9996" i="1"/>
  <c r="H9996" i="1"/>
  <c r="D9997" i="1"/>
  <c r="E9997" i="1"/>
  <c r="F9997" i="1"/>
  <c r="H9997" i="1"/>
  <c r="D9998" i="1"/>
  <c r="E9998" i="1"/>
  <c r="F9998" i="1"/>
  <c r="H9998" i="1"/>
  <c r="D9999" i="1"/>
  <c r="E9999" i="1"/>
  <c r="F9999" i="1"/>
  <c r="H9999" i="1"/>
  <c r="D10000" i="1"/>
  <c r="E10000" i="1"/>
  <c r="F10000" i="1"/>
  <c r="H10000" i="1"/>
  <c r="D10001" i="1"/>
  <c r="E10001" i="1"/>
  <c r="F10001" i="1"/>
  <c r="H10001" i="1"/>
  <c r="D10002" i="1"/>
  <c r="E10002" i="1"/>
  <c r="F10002" i="1"/>
  <c r="H10002" i="1"/>
  <c r="D10003" i="1"/>
  <c r="E10003" i="1"/>
  <c r="F10003" i="1"/>
  <c r="H10003" i="1"/>
  <c r="D10004" i="1"/>
  <c r="E10004" i="1"/>
  <c r="F10004" i="1"/>
  <c r="H10004" i="1"/>
  <c r="D10005" i="1"/>
  <c r="E10005" i="1"/>
  <c r="F10005" i="1"/>
  <c r="H10005" i="1"/>
  <c r="D10006" i="1"/>
  <c r="E10006" i="1"/>
  <c r="F10006" i="1"/>
  <c r="H10006" i="1"/>
  <c r="D10007" i="1"/>
  <c r="E10007" i="1"/>
  <c r="F10007" i="1"/>
  <c r="H10007" i="1"/>
  <c r="D10008" i="1"/>
  <c r="E10008" i="1"/>
  <c r="F10008" i="1"/>
  <c r="H10008" i="1"/>
  <c r="D10009" i="1"/>
  <c r="E10009" i="1"/>
  <c r="F10009" i="1"/>
  <c r="H10009" i="1"/>
  <c r="D10010" i="1"/>
  <c r="E10010" i="1"/>
  <c r="F10010" i="1"/>
  <c r="H10010" i="1"/>
  <c r="D10011" i="1"/>
  <c r="E10011" i="1"/>
  <c r="F10011" i="1"/>
  <c r="H10011" i="1"/>
  <c r="D10012" i="1"/>
  <c r="E10012" i="1"/>
  <c r="F10012" i="1"/>
  <c r="H10012" i="1"/>
  <c r="D10013" i="1"/>
  <c r="E10013" i="1"/>
  <c r="F10013" i="1"/>
  <c r="H10013" i="1"/>
  <c r="D10014" i="1"/>
  <c r="E10014" i="1"/>
  <c r="F10014" i="1"/>
  <c r="H10014" i="1"/>
  <c r="D10015" i="1"/>
  <c r="E10015" i="1"/>
  <c r="F10015" i="1"/>
  <c r="H10015" i="1"/>
  <c r="D10016" i="1"/>
  <c r="E10016" i="1"/>
  <c r="F10016" i="1"/>
  <c r="H10016" i="1"/>
  <c r="D10017" i="1"/>
  <c r="E10017" i="1"/>
  <c r="F10017" i="1"/>
  <c r="H10017" i="1"/>
  <c r="D10018" i="1"/>
  <c r="E10018" i="1"/>
  <c r="F10018" i="1"/>
  <c r="H10018" i="1"/>
  <c r="D10019" i="1"/>
  <c r="E10019" i="1"/>
  <c r="F10019" i="1"/>
  <c r="H10019" i="1"/>
  <c r="D10020" i="1"/>
  <c r="E10020" i="1"/>
  <c r="F10020" i="1"/>
  <c r="H10020" i="1"/>
  <c r="D10021" i="1"/>
  <c r="E10021" i="1"/>
  <c r="F10021" i="1"/>
  <c r="H10021" i="1"/>
  <c r="D10022" i="1"/>
  <c r="E10022" i="1"/>
  <c r="F10022" i="1"/>
  <c r="H10022" i="1"/>
  <c r="D10023" i="1"/>
  <c r="E10023" i="1"/>
  <c r="F10023" i="1"/>
  <c r="H10023" i="1"/>
  <c r="D10024" i="1"/>
  <c r="E10024" i="1"/>
  <c r="F10024" i="1"/>
  <c r="H10024" i="1"/>
  <c r="D10025" i="1"/>
  <c r="E10025" i="1"/>
  <c r="F10025" i="1"/>
  <c r="H10025" i="1"/>
  <c r="D10026" i="1"/>
  <c r="E10026" i="1"/>
  <c r="F10026" i="1"/>
  <c r="H10026" i="1"/>
  <c r="D10027" i="1"/>
  <c r="E10027" i="1"/>
  <c r="F10027" i="1"/>
  <c r="H10027" i="1"/>
  <c r="D10028" i="1"/>
  <c r="E10028" i="1"/>
  <c r="F10028" i="1"/>
  <c r="H10028" i="1"/>
  <c r="D10029" i="1"/>
  <c r="E10029" i="1"/>
  <c r="F10029" i="1"/>
  <c r="H10029" i="1"/>
  <c r="D10030" i="1"/>
  <c r="E10030" i="1"/>
  <c r="F10030" i="1"/>
  <c r="H10030" i="1"/>
  <c r="D10031" i="1"/>
  <c r="E10031" i="1"/>
  <c r="F10031" i="1"/>
  <c r="H10031" i="1"/>
  <c r="D10032" i="1"/>
  <c r="E10032" i="1"/>
  <c r="F10032" i="1"/>
  <c r="H10032" i="1"/>
  <c r="D10033" i="1"/>
  <c r="E10033" i="1"/>
  <c r="F10033" i="1"/>
  <c r="H10033" i="1"/>
  <c r="D10034" i="1"/>
  <c r="E10034" i="1"/>
  <c r="F10034" i="1"/>
  <c r="H10034" i="1"/>
  <c r="D10035" i="1"/>
  <c r="E10035" i="1"/>
  <c r="F10035" i="1"/>
  <c r="H10035" i="1"/>
  <c r="D10036" i="1"/>
  <c r="E10036" i="1"/>
  <c r="F10036" i="1"/>
  <c r="H10036" i="1"/>
  <c r="D10037" i="1"/>
  <c r="E10037" i="1"/>
  <c r="F10037" i="1"/>
  <c r="H10037" i="1"/>
  <c r="D10038" i="1"/>
  <c r="E10038" i="1"/>
  <c r="F10038" i="1"/>
  <c r="H10038" i="1"/>
  <c r="D10039" i="1"/>
  <c r="E10039" i="1"/>
  <c r="F10039" i="1"/>
  <c r="H10039" i="1"/>
  <c r="D10040" i="1"/>
  <c r="E10040" i="1"/>
  <c r="F10040" i="1"/>
  <c r="H10040" i="1"/>
  <c r="D10041" i="1"/>
  <c r="E10041" i="1"/>
  <c r="F10041" i="1"/>
  <c r="H10041" i="1"/>
  <c r="D10042" i="1"/>
  <c r="E10042" i="1"/>
  <c r="F10042" i="1"/>
  <c r="H10042" i="1"/>
  <c r="D10043" i="1"/>
  <c r="E10043" i="1"/>
  <c r="F10043" i="1"/>
  <c r="H10043" i="1"/>
  <c r="D10044" i="1"/>
  <c r="E10044" i="1"/>
  <c r="F10044" i="1"/>
  <c r="H10044" i="1"/>
  <c r="D10045" i="1"/>
  <c r="E10045" i="1"/>
  <c r="F10045" i="1"/>
  <c r="H10045" i="1"/>
  <c r="D10046" i="1"/>
  <c r="E10046" i="1"/>
  <c r="F10046" i="1"/>
  <c r="H10046" i="1"/>
  <c r="D10047" i="1"/>
  <c r="E10047" i="1"/>
  <c r="F10047" i="1"/>
  <c r="H10047" i="1"/>
  <c r="D10048" i="1"/>
  <c r="E10048" i="1"/>
  <c r="F10048" i="1"/>
  <c r="H10048" i="1"/>
  <c r="D10049" i="1"/>
  <c r="E10049" i="1"/>
  <c r="F10049" i="1"/>
  <c r="H10049" i="1"/>
  <c r="D10050" i="1"/>
  <c r="E10050" i="1"/>
  <c r="F10050" i="1"/>
  <c r="H10050" i="1"/>
  <c r="D10051" i="1"/>
  <c r="E10051" i="1"/>
  <c r="F10051" i="1"/>
  <c r="H10051" i="1"/>
  <c r="D10052" i="1"/>
  <c r="E10052" i="1"/>
  <c r="F10052" i="1"/>
  <c r="H10052" i="1"/>
  <c r="D10053" i="1"/>
  <c r="E10053" i="1"/>
  <c r="F10053" i="1"/>
  <c r="H10053" i="1"/>
  <c r="D10054" i="1"/>
  <c r="E10054" i="1"/>
  <c r="F10054" i="1"/>
  <c r="H10054" i="1"/>
  <c r="D10055" i="1"/>
  <c r="E10055" i="1"/>
  <c r="F10055" i="1"/>
  <c r="H10055" i="1"/>
  <c r="D10056" i="1"/>
  <c r="E10056" i="1"/>
  <c r="F10056" i="1"/>
  <c r="H10056" i="1"/>
  <c r="D10057" i="1"/>
  <c r="E10057" i="1"/>
  <c r="F10057" i="1"/>
  <c r="H10057" i="1"/>
  <c r="D10058" i="1"/>
  <c r="E10058" i="1"/>
  <c r="F10058" i="1"/>
  <c r="H10058" i="1"/>
  <c r="D10059" i="1"/>
  <c r="E10059" i="1"/>
  <c r="F10059" i="1"/>
  <c r="H10059" i="1"/>
  <c r="D10060" i="1"/>
  <c r="E10060" i="1"/>
  <c r="F10060" i="1"/>
  <c r="H10060" i="1"/>
  <c r="D10061" i="1"/>
  <c r="E10061" i="1"/>
  <c r="F10061" i="1"/>
  <c r="H10061" i="1"/>
  <c r="D10062" i="1"/>
  <c r="E10062" i="1"/>
  <c r="F10062" i="1"/>
  <c r="H10062" i="1"/>
  <c r="D10063" i="1"/>
  <c r="E10063" i="1"/>
  <c r="F10063" i="1"/>
  <c r="H10063" i="1"/>
  <c r="D10064" i="1"/>
  <c r="E10064" i="1"/>
  <c r="F10064" i="1"/>
  <c r="H10064" i="1"/>
  <c r="D10065" i="1"/>
  <c r="E10065" i="1"/>
  <c r="F10065" i="1"/>
  <c r="H10065" i="1"/>
  <c r="D10066" i="1"/>
  <c r="E10066" i="1"/>
  <c r="F10066" i="1"/>
  <c r="H10066" i="1"/>
  <c r="D10067" i="1"/>
  <c r="E10067" i="1"/>
  <c r="F10067" i="1"/>
  <c r="H10067" i="1"/>
  <c r="D10068" i="1"/>
  <c r="E10068" i="1"/>
  <c r="F10068" i="1"/>
  <c r="H10068" i="1"/>
  <c r="D10069" i="1"/>
  <c r="E10069" i="1"/>
  <c r="F10069" i="1"/>
  <c r="H10069" i="1"/>
  <c r="D10070" i="1"/>
  <c r="E10070" i="1"/>
  <c r="F10070" i="1"/>
  <c r="H10070" i="1"/>
  <c r="D10071" i="1"/>
  <c r="E10071" i="1"/>
  <c r="F10071" i="1"/>
  <c r="H10071" i="1"/>
  <c r="D10072" i="1"/>
  <c r="E10072" i="1"/>
  <c r="F10072" i="1"/>
  <c r="H10072" i="1"/>
  <c r="D10073" i="1"/>
  <c r="E10073" i="1"/>
  <c r="F10073" i="1"/>
  <c r="H10073" i="1"/>
  <c r="D10074" i="1"/>
  <c r="E10074" i="1"/>
  <c r="F10074" i="1"/>
  <c r="H10074" i="1"/>
  <c r="D10075" i="1"/>
  <c r="E10075" i="1"/>
  <c r="F10075" i="1"/>
  <c r="H10075" i="1"/>
  <c r="D10076" i="1"/>
  <c r="E10076" i="1"/>
  <c r="F10076" i="1"/>
  <c r="H10076" i="1"/>
  <c r="D10077" i="1"/>
  <c r="E10077" i="1"/>
  <c r="F10077" i="1"/>
  <c r="H10077" i="1"/>
  <c r="D10078" i="1"/>
  <c r="E10078" i="1"/>
  <c r="F10078" i="1"/>
  <c r="H10078" i="1"/>
  <c r="D10079" i="1"/>
  <c r="E10079" i="1"/>
  <c r="F10079" i="1"/>
  <c r="H10079" i="1"/>
  <c r="D10080" i="1"/>
  <c r="E10080" i="1"/>
  <c r="F10080" i="1"/>
  <c r="H10080" i="1"/>
  <c r="D10081" i="1"/>
  <c r="E10081" i="1"/>
  <c r="F10081" i="1"/>
  <c r="H10081" i="1"/>
  <c r="D10082" i="1"/>
  <c r="E10082" i="1"/>
  <c r="F10082" i="1"/>
  <c r="H10082" i="1"/>
  <c r="D10083" i="1"/>
  <c r="E10083" i="1"/>
  <c r="F10083" i="1"/>
  <c r="H10083" i="1"/>
  <c r="D10084" i="1"/>
  <c r="E10084" i="1"/>
  <c r="F10084" i="1"/>
  <c r="H10084" i="1"/>
  <c r="D10085" i="1"/>
  <c r="E10085" i="1"/>
  <c r="F10085" i="1"/>
  <c r="H10085" i="1"/>
  <c r="D10086" i="1"/>
  <c r="E10086" i="1"/>
  <c r="F10086" i="1"/>
  <c r="H10086" i="1"/>
  <c r="D10087" i="1"/>
  <c r="E10087" i="1"/>
  <c r="F10087" i="1"/>
  <c r="H10087" i="1"/>
  <c r="D10088" i="1"/>
  <c r="E10088" i="1"/>
  <c r="F10088" i="1"/>
  <c r="H10088" i="1"/>
  <c r="D10089" i="1"/>
  <c r="E10089" i="1"/>
  <c r="F10089" i="1"/>
  <c r="H10089" i="1"/>
  <c r="D10090" i="1"/>
  <c r="E10090" i="1"/>
  <c r="F10090" i="1"/>
  <c r="H10090" i="1"/>
  <c r="D10091" i="1"/>
  <c r="E10091" i="1"/>
  <c r="F10091" i="1"/>
  <c r="H10091" i="1"/>
  <c r="D10092" i="1"/>
  <c r="E10092" i="1"/>
  <c r="F10092" i="1"/>
  <c r="H10092" i="1"/>
  <c r="D10093" i="1"/>
  <c r="E10093" i="1"/>
  <c r="F10093" i="1"/>
  <c r="H10093" i="1"/>
  <c r="D10094" i="1"/>
  <c r="E10094" i="1"/>
  <c r="F10094" i="1"/>
  <c r="H10094" i="1"/>
  <c r="D10095" i="1"/>
  <c r="E10095" i="1"/>
  <c r="F10095" i="1"/>
  <c r="H10095" i="1"/>
  <c r="D10096" i="1"/>
  <c r="E10096" i="1"/>
  <c r="F10096" i="1"/>
  <c r="H10096" i="1"/>
  <c r="D10097" i="1"/>
  <c r="E10097" i="1"/>
  <c r="F10097" i="1"/>
  <c r="H10097" i="1"/>
  <c r="D10098" i="1"/>
  <c r="E10098" i="1"/>
  <c r="F10098" i="1"/>
  <c r="H10098" i="1"/>
  <c r="D10099" i="1"/>
  <c r="E10099" i="1"/>
  <c r="F10099" i="1"/>
  <c r="H10099" i="1"/>
  <c r="D10100" i="1"/>
  <c r="E10100" i="1"/>
  <c r="F10100" i="1"/>
  <c r="H10100" i="1"/>
  <c r="D10101" i="1"/>
  <c r="E10101" i="1"/>
  <c r="F10101" i="1"/>
  <c r="H10101" i="1"/>
  <c r="D10102" i="1"/>
  <c r="E10102" i="1"/>
  <c r="F10102" i="1"/>
  <c r="H10102" i="1"/>
  <c r="D10103" i="1"/>
  <c r="E10103" i="1"/>
  <c r="F10103" i="1"/>
  <c r="H10103" i="1"/>
  <c r="D10104" i="1"/>
  <c r="E10104" i="1"/>
  <c r="F10104" i="1"/>
  <c r="H10104" i="1"/>
  <c r="D10105" i="1"/>
  <c r="E10105" i="1"/>
  <c r="F10105" i="1"/>
  <c r="H10105" i="1"/>
  <c r="D10106" i="1"/>
  <c r="E10106" i="1"/>
  <c r="F10106" i="1"/>
  <c r="H10106" i="1"/>
  <c r="D10107" i="1"/>
  <c r="E10107" i="1"/>
  <c r="F10107" i="1"/>
  <c r="H10107" i="1"/>
  <c r="D10108" i="1"/>
  <c r="E10108" i="1"/>
  <c r="F10108" i="1"/>
  <c r="H10108" i="1"/>
  <c r="D10109" i="1"/>
  <c r="E10109" i="1"/>
  <c r="F10109" i="1"/>
  <c r="H10109" i="1"/>
  <c r="D10110" i="1"/>
  <c r="E10110" i="1"/>
  <c r="F10110" i="1"/>
  <c r="H10110" i="1"/>
  <c r="D10111" i="1"/>
  <c r="E10111" i="1"/>
  <c r="F10111" i="1"/>
  <c r="H10111" i="1"/>
  <c r="D10112" i="1"/>
  <c r="E10112" i="1"/>
  <c r="F10112" i="1"/>
  <c r="H10112" i="1"/>
  <c r="D10113" i="1"/>
  <c r="E10113" i="1"/>
  <c r="F10113" i="1"/>
  <c r="H10113" i="1"/>
  <c r="D10114" i="1"/>
  <c r="E10114" i="1"/>
  <c r="F10114" i="1"/>
  <c r="H10114" i="1"/>
  <c r="D10115" i="1"/>
  <c r="E10115" i="1"/>
  <c r="F10115" i="1"/>
  <c r="H10115" i="1"/>
  <c r="D10116" i="1"/>
  <c r="E10116" i="1"/>
  <c r="F10116" i="1"/>
  <c r="H10116" i="1"/>
  <c r="D10117" i="1"/>
  <c r="E10117" i="1"/>
  <c r="F10117" i="1"/>
  <c r="H10117" i="1"/>
  <c r="D10118" i="1"/>
  <c r="E10118" i="1"/>
  <c r="F10118" i="1"/>
  <c r="H10118" i="1"/>
  <c r="D10119" i="1"/>
  <c r="E10119" i="1"/>
  <c r="F10119" i="1"/>
  <c r="H10119" i="1"/>
  <c r="D10120" i="1"/>
  <c r="E10120" i="1"/>
  <c r="F10120" i="1"/>
  <c r="H10120" i="1"/>
  <c r="D10121" i="1"/>
  <c r="E10121" i="1"/>
  <c r="F10121" i="1"/>
  <c r="H10121" i="1"/>
  <c r="D10122" i="1"/>
  <c r="E10122" i="1"/>
  <c r="F10122" i="1"/>
  <c r="H10122" i="1"/>
  <c r="D10123" i="1"/>
  <c r="E10123" i="1"/>
  <c r="F10123" i="1"/>
  <c r="H10123" i="1"/>
  <c r="D10124" i="1"/>
  <c r="E10124" i="1"/>
  <c r="F10124" i="1"/>
  <c r="H10124" i="1"/>
  <c r="D10125" i="1"/>
  <c r="E10125" i="1"/>
  <c r="F10125" i="1"/>
  <c r="H10125" i="1"/>
  <c r="D10126" i="1"/>
  <c r="E10126" i="1"/>
  <c r="F10126" i="1"/>
  <c r="H10126" i="1"/>
  <c r="D10127" i="1"/>
  <c r="E10127" i="1"/>
  <c r="F10127" i="1"/>
  <c r="H10127" i="1"/>
  <c r="D10128" i="1"/>
  <c r="E10128" i="1"/>
  <c r="F10128" i="1"/>
  <c r="H10128" i="1"/>
  <c r="D10129" i="1"/>
  <c r="E10129" i="1"/>
  <c r="F10129" i="1"/>
  <c r="H10129" i="1"/>
  <c r="D10130" i="1"/>
  <c r="E10130" i="1"/>
  <c r="F10130" i="1"/>
  <c r="H10130" i="1"/>
  <c r="D10131" i="1"/>
  <c r="E10131" i="1"/>
  <c r="F10131" i="1"/>
  <c r="H10131" i="1"/>
  <c r="D10132" i="1"/>
  <c r="E10132" i="1"/>
  <c r="F10132" i="1"/>
  <c r="H10132" i="1"/>
  <c r="D10133" i="1"/>
  <c r="E10133" i="1"/>
  <c r="F10133" i="1"/>
  <c r="H10133" i="1"/>
  <c r="D10134" i="1"/>
  <c r="E10134" i="1"/>
  <c r="F10134" i="1"/>
  <c r="H10134" i="1"/>
  <c r="D10135" i="1"/>
  <c r="E10135" i="1"/>
  <c r="F10135" i="1"/>
  <c r="H10135" i="1"/>
  <c r="D10136" i="1"/>
  <c r="E10136" i="1"/>
  <c r="F10136" i="1"/>
  <c r="H10136" i="1"/>
  <c r="D10137" i="1"/>
  <c r="E10137" i="1"/>
  <c r="F10137" i="1"/>
  <c r="H10137" i="1"/>
  <c r="D10138" i="1"/>
  <c r="E10138" i="1"/>
  <c r="F10138" i="1"/>
  <c r="H10138" i="1"/>
  <c r="D10139" i="1"/>
  <c r="E10139" i="1"/>
  <c r="F10139" i="1"/>
  <c r="H10139" i="1"/>
  <c r="D10140" i="1"/>
  <c r="E10140" i="1"/>
  <c r="F10140" i="1"/>
  <c r="H10140" i="1"/>
  <c r="D10141" i="1"/>
  <c r="E10141" i="1"/>
  <c r="F10141" i="1"/>
  <c r="H10141" i="1"/>
  <c r="D10142" i="1"/>
  <c r="E10142" i="1"/>
  <c r="F10142" i="1"/>
  <c r="H10142" i="1"/>
  <c r="D10143" i="1"/>
  <c r="E10143" i="1"/>
  <c r="F10143" i="1"/>
  <c r="H10143" i="1"/>
  <c r="D10144" i="1"/>
  <c r="E10144" i="1"/>
  <c r="F10144" i="1"/>
  <c r="H10144" i="1"/>
  <c r="D10145" i="1"/>
  <c r="E10145" i="1"/>
  <c r="F10145" i="1"/>
  <c r="H10145" i="1"/>
  <c r="D10146" i="1"/>
  <c r="E10146" i="1"/>
  <c r="F10146" i="1"/>
  <c r="H10146" i="1"/>
  <c r="D10147" i="1"/>
  <c r="E10147" i="1"/>
  <c r="F10147" i="1"/>
  <c r="H10147" i="1"/>
  <c r="D10148" i="1"/>
  <c r="E10148" i="1"/>
  <c r="F10148" i="1"/>
  <c r="H10148" i="1"/>
  <c r="D10149" i="1"/>
  <c r="E10149" i="1"/>
  <c r="F10149" i="1"/>
  <c r="H10149" i="1"/>
  <c r="D10150" i="1"/>
  <c r="E10150" i="1"/>
  <c r="F10150" i="1"/>
  <c r="H10150" i="1"/>
  <c r="D10151" i="1"/>
  <c r="E10151" i="1"/>
  <c r="F10151" i="1"/>
  <c r="H10151" i="1"/>
  <c r="D10152" i="1"/>
  <c r="E10152" i="1"/>
  <c r="F10152" i="1"/>
  <c r="H10152" i="1"/>
  <c r="D10153" i="1"/>
  <c r="E10153" i="1"/>
  <c r="F10153" i="1"/>
  <c r="H10153" i="1"/>
  <c r="D10154" i="1"/>
  <c r="E10154" i="1"/>
  <c r="F10154" i="1"/>
  <c r="H10154" i="1"/>
  <c r="D10155" i="1"/>
  <c r="E10155" i="1"/>
  <c r="F10155" i="1"/>
  <c r="H10155" i="1"/>
  <c r="D10156" i="1"/>
  <c r="E10156" i="1"/>
  <c r="F10156" i="1"/>
  <c r="H10156" i="1"/>
  <c r="D10157" i="1"/>
  <c r="E10157" i="1"/>
  <c r="F10157" i="1"/>
  <c r="H10157" i="1"/>
  <c r="D10158" i="1"/>
  <c r="E10158" i="1"/>
  <c r="F10158" i="1"/>
  <c r="H10158" i="1"/>
  <c r="D10159" i="1"/>
  <c r="E10159" i="1"/>
  <c r="F10159" i="1"/>
  <c r="H10159" i="1"/>
  <c r="D10160" i="1"/>
  <c r="E10160" i="1"/>
  <c r="F10160" i="1"/>
  <c r="H10160" i="1"/>
  <c r="D10161" i="1"/>
  <c r="E10161" i="1"/>
  <c r="F10161" i="1"/>
  <c r="H10161" i="1"/>
  <c r="D10162" i="1"/>
  <c r="E10162" i="1"/>
  <c r="F10162" i="1"/>
  <c r="H10162" i="1"/>
  <c r="D10163" i="1"/>
  <c r="E10163" i="1"/>
  <c r="F10163" i="1"/>
  <c r="H10163" i="1"/>
  <c r="D10164" i="1"/>
  <c r="E10164" i="1"/>
  <c r="F10164" i="1"/>
  <c r="H10164" i="1"/>
  <c r="D10165" i="1"/>
  <c r="E10165" i="1"/>
  <c r="F10165" i="1"/>
  <c r="H10165" i="1"/>
  <c r="D10166" i="1"/>
  <c r="E10166" i="1"/>
  <c r="F10166" i="1"/>
  <c r="H10166" i="1"/>
  <c r="D10167" i="1"/>
  <c r="E10167" i="1"/>
  <c r="F10167" i="1"/>
  <c r="H10167" i="1"/>
  <c r="D10168" i="1"/>
  <c r="E10168" i="1"/>
  <c r="F10168" i="1"/>
  <c r="H10168" i="1"/>
  <c r="D10169" i="1"/>
  <c r="E10169" i="1"/>
  <c r="F10169" i="1"/>
  <c r="H10169" i="1"/>
  <c r="D10170" i="1"/>
  <c r="E10170" i="1"/>
  <c r="F10170" i="1"/>
  <c r="H10170" i="1"/>
  <c r="D10171" i="1"/>
  <c r="E10171" i="1"/>
  <c r="F10171" i="1"/>
  <c r="H10171" i="1"/>
  <c r="D10172" i="1"/>
  <c r="E10172" i="1"/>
  <c r="F10172" i="1"/>
  <c r="H10172" i="1"/>
  <c r="D10173" i="1"/>
  <c r="E10173" i="1"/>
  <c r="F10173" i="1"/>
  <c r="H10173" i="1"/>
  <c r="D10174" i="1"/>
  <c r="E10174" i="1"/>
  <c r="F10174" i="1"/>
  <c r="H10174" i="1"/>
  <c r="D10175" i="1"/>
  <c r="E10175" i="1"/>
  <c r="F10175" i="1"/>
  <c r="H10175" i="1"/>
  <c r="D10176" i="1"/>
  <c r="E10176" i="1"/>
  <c r="F10176" i="1"/>
  <c r="H10176" i="1"/>
  <c r="D10177" i="1"/>
  <c r="E10177" i="1"/>
  <c r="F10177" i="1"/>
  <c r="H10177" i="1"/>
  <c r="D10178" i="1"/>
  <c r="E10178" i="1"/>
  <c r="F10178" i="1"/>
  <c r="H10178" i="1"/>
  <c r="D10179" i="1"/>
  <c r="E10179" i="1"/>
  <c r="F10179" i="1"/>
  <c r="H10179" i="1"/>
  <c r="D10180" i="1"/>
  <c r="E10180" i="1"/>
  <c r="F10180" i="1"/>
  <c r="H10180" i="1"/>
  <c r="D10181" i="1"/>
  <c r="E10181" i="1"/>
  <c r="F10181" i="1"/>
  <c r="H10181" i="1"/>
  <c r="D10182" i="1"/>
  <c r="E10182" i="1"/>
  <c r="F10182" i="1"/>
  <c r="H10182" i="1"/>
  <c r="D10183" i="1"/>
  <c r="E10183" i="1"/>
  <c r="F10183" i="1"/>
  <c r="H10183" i="1"/>
  <c r="D10184" i="1"/>
  <c r="E10184" i="1"/>
  <c r="F10184" i="1"/>
  <c r="H10184" i="1"/>
  <c r="D10185" i="1"/>
  <c r="E10185" i="1"/>
  <c r="F10185" i="1"/>
  <c r="H10185" i="1"/>
  <c r="D10186" i="1"/>
  <c r="E10186" i="1"/>
  <c r="F10186" i="1"/>
  <c r="H10186" i="1"/>
  <c r="D10187" i="1"/>
  <c r="E10187" i="1"/>
  <c r="F10187" i="1"/>
  <c r="H10187" i="1"/>
  <c r="D10188" i="1"/>
  <c r="E10188" i="1"/>
  <c r="F10188" i="1"/>
  <c r="H10188" i="1"/>
  <c r="D10189" i="1"/>
  <c r="E10189" i="1"/>
  <c r="F10189" i="1"/>
  <c r="H10189" i="1"/>
  <c r="D10190" i="1"/>
  <c r="E10190" i="1"/>
  <c r="F10190" i="1"/>
  <c r="H10190" i="1"/>
  <c r="D10191" i="1"/>
  <c r="E10191" i="1"/>
  <c r="F10191" i="1"/>
  <c r="H10191" i="1"/>
  <c r="D10192" i="1"/>
  <c r="E10192" i="1"/>
  <c r="F10192" i="1"/>
  <c r="H10192" i="1"/>
  <c r="D10193" i="1"/>
  <c r="E10193" i="1"/>
  <c r="F10193" i="1"/>
  <c r="H10193" i="1"/>
  <c r="D10194" i="1"/>
  <c r="E10194" i="1"/>
  <c r="F10194" i="1"/>
  <c r="H10194" i="1"/>
  <c r="D10195" i="1"/>
  <c r="E10195" i="1"/>
  <c r="F10195" i="1"/>
  <c r="H10195" i="1"/>
  <c r="D10196" i="1"/>
  <c r="E10196" i="1"/>
  <c r="F10196" i="1"/>
  <c r="H10196" i="1"/>
  <c r="D10197" i="1"/>
  <c r="E10197" i="1"/>
  <c r="F10197" i="1"/>
  <c r="H10197" i="1"/>
  <c r="D10198" i="1"/>
  <c r="E10198" i="1"/>
  <c r="F10198" i="1"/>
  <c r="H10198" i="1"/>
  <c r="D10199" i="1"/>
  <c r="E10199" i="1"/>
  <c r="F10199" i="1"/>
  <c r="H10199" i="1"/>
  <c r="D10200" i="1"/>
  <c r="E10200" i="1"/>
  <c r="F10200" i="1"/>
  <c r="H10200" i="1"/>
  <c r="D10201" i="1"/>
  <c r="E10201" i="1"/>
  <c r="F10201" i="1"/>
  <c r="H10201" i="1"/>
  <c r="D10202" i="1"/>
  <c r="E10202" i="1"/>
  <c r="F10202" i="1"/>
  <c r="H10202" i="1"/>
  <c r="D10203" i="1"/>
  <c r="E10203" i="1"/>
  <c r="F10203" i="1"/>
  <c r="H10203" i="1"/>
  <c r="D10204" i="1"/>
  <c r="E10204" i="1"/>
  <c r="F10204" i="1"/>
  <c r="H10204" i="1"/>
  <c r="D10205" i="1"/>
  <c r="E10205" i="1"/>
  <c r="F10205" i="1"/>
  <c r="H10205" i="1"/>
  <c r="D10206" i="1"/>
  <c r="E10206" i="1"/>
  <c r="F10206" i="1"/>
  <c r="H10206" i="1"/>
  <c r="D10207" i="1"/>
  <c r="E10207" i="1"/>
  <c r="F10207" i="1"/>
  <c r="H10207" i="1"/>
  <c r="D10208" i="1"/>
  <c r="E10208" i="1"/>
  <c r="F10208" i="1"/>
  <c r="H10208" i="1"/>
  <c r="D10209" i="1"/>
  <c r="E10209" i="1"/>
  <c r="F10209" i="1"/>
  <c r="H10209" i="1"/>
  <c r="D10210" i="1"/>
  <c r="E10210" i="1"/>
  <c r="F10210" i="1"/>
  <c r="H10210" i="1"/>
  <c r="D10211" i="1"/>
  <c r="E10211" i="1"/>
  <c r="F10211" i="1"/>
  <c r="H10211" i="1"/>
  <c r="D10212" i="1"/>
  <c r="E10212" i="1"/>
  <c r="F10212" i="1"/>
  <c r="H10212" i="1"/>
  <c r="D10213" i="1"/>
  <c r="E10213" i="1"/>
  <c r="F10213" i="1"/>
  <c r="H10213" i="1"/>
  <c r="D10214" i="1"/>
  <c r="E10214" i="1"/>
  <c r="F10214" i="1"/>
  <c r="H10214" i="1"/>
  <c r="D10215" i="1"/>
  <c r="E10215" i="1"/>
  <c r="F10215" i="1"/>
  <c r="H10215" i="1"/>
  <c r="D10216" i="1"/>
  <c r="E10216" i="1"/>
  <c r="F10216" i="1"/>
  <c r="H10216" i="1"/>
  <c r="D10217" i="1"/>
  <c r="E10217" i="1"/>
  <c r="F10217" i="1"/>
  <c r="H10217" i="1"/>
  <c r="D10218" i="1"/>
  <c r="E10218" i="1"/>
  <c r="F10218" i="1"/>
  <c r="H10218" i="1"/>
  <c r="D10219" i="1"/>
  <c r="E10219" i="1"/>
  <c r="F10219" i="1"/>
  <c r="H10219" i="1"/>
  <c r="D10220" i="1"/>
  <c r="E10220" i="1"/>
  <c r="F10220" i="1"/>
  <c r="H10220" i="1"/>
  <c r="D10221" i="1"/>
  <c r="E10221" i="1"/>
  <c r="F10221" i="1"/>
  <c r="H10221" i="1"/>
  <c r="D10222" i="1"/>
  <c r="E10222" i="1"/>
  <c r="F10222" i="1"/>
  <c r="H10222" i="1"/>
  <c r="D10223" i="1"/>
  <c r="E10223" i="1"/>
  <c r="F10223" i="1"/>
  <c r="H10223" i="1"/>
  <c r="D10224" i="1"/>
  <c r="E10224" i="1"/>
  <c r="F10224" i="1"/>
  <c r="H10224" i="1"/>
  <c r="D10225" i="1"/>
  <c r="E10225" i="1"/>
  <c r="F10225" i="1"/>
  <c r="H10225" i="1"/>
  <c r="D10226" i="1"/>
  <c r="E10226" i="1"/>
  <c r="F10226" i="1"/>
  <c r="H10226" i="1"/>
  <c r="D10227" i="1"/>
  <c r="E10227" i="1"/>
  <c r="F10227" i="1"/>
  <c r="H10227" i="1"/>
  <c r="D10228" i="1"/>
  <c r="E10228" i="1"/>
  <c r="F10228" i="1"/>
  <c r="H10228" i="1"/>
  <c r="D10229" i="1"/>
  <c r="E10229" i="1"/>
  <c r="F10229" i="1"/>
  <c r="H10229" i="1"/>
  <c r="D10230" i="1"/>
  <c r="E10230" i="1"/>
  <c r="F10230" i="1"/>
  <c r="H10230" i="1"/>
  <c r="D10231" i="1"/>
  <c r="E10231" i="1"/>
  <c r="F10231" i="1"/>
  <c r="H10231" i="1"/>
  <c r="D10232" i="1"/>
  <c r="E10232" i="1"/>
  <c r="F10232" i="1"/>
  <c r="H10232" i="1"/>
  <c r="D10233" i="1"/>
  <c r="E10233" i="1"/>
  <c r="F10233" i="1"/>
  <c r="H10233" i="1"/>
  <c r="D10234" i="1"/>
  <c r="E10234" i="1"/>
  <c r="F10234" i="1"/>
  <c r="H10234" i="1"/>
  <c r="D10235" i="1"/>
  <c r="E10235" i="1"/>
  <c r="F10235" i="1"/>
  <c r="H10235" i="1"/>
  <c r="D10236" i="1"/>
  <c r="E10236" i="1"/>
  <c r="F10236" i="1"/>
  <c r="H10236" i="1"/>
  <c r="D10237" i="1"/>
  <c r="E10237" i="1"/>
  <c r="F10237" i="1"/>
  <c r="H10237" i="1"/>
  <c r="D10238" i="1"/>
  <c r="E10238" i="1"/>
  <c r="F10238" i="1"/>
  <c r="H10238" i="1"/>
  <c r="D10239" i="1"/>
  <c r="E10239" i="1"/>
  <c r="F10239" i="1"/>
  <c r="H10239" i="1"/>
  <c r="D10240" i="1"/>
  <c r="E10240" i="1"/>
  <c r="F10240" i="1"/>
  <c r="H10240" i="1"/>
  <c r="D10241" i="1"/>
  <c r="E10241" i="1"/>
  <c r="F10241" i="1"/>
  <c r="H10241" i="1"/>
  <c r="D10242" i="1"/>
  <c r="E10242" i="1"/>
  <c r="F10242" i="1"/>
  <c r="H10242" i="1"/>
  <c r="D10243" i="1"/>
  <c r="E10243" i="1"/>
  <c r="F10243" i="1"/>
  <c r="H10243" i="1"/>
  <c r="D10244" i="1"/>
  <c r="E10244" i="1"/>
  <c r="F10244" i="1"/>
  <c r="H10244" i="1"/>
  <c r="D10245" i="1"/>
  <c r="E10245" i="1"/>
  <c r="F10245" i="1"/>
  <c r="H10245" i="1"/>
  <c r="D10246" i="1"/>
  <c r="E10246" i="1"/>
  <c r="F10246" i="1"/>
  <c r="H10246" i="1"/>
  <c r="D10247" i="1"/>
  <c r="E10247" i="1"/>
  <c r="F10247" i="1"/>
  <c r="H10247" i="1"/>
  <c r="D10248" i="1"/>
  <c r="E10248" i="1"/>
  <c r="F10248" i="1"/>
  <c r="H10248" i="1"/>
  <c r="D10249" i="1"/>
  <c r="E10249" i="1"/>
  <c r="F10249" i="1"/>
  <c r="H10249" i="1"/>
  <c r="D10250" i="1"/>
  <c r="E10250" i="1"/>
  <c r="F10250" i="1"/>
  <c r="H10250" i="1"/>
  <c r="D10251" i="1"/>
  <c r="E10251" i="1"/>
  <c r="F10251" i="1"/>
  <c r="H10251" i="1"/>
  <c r="D10252" i="1"/>
  <c r="E10252" i="1"/>
  <c r="F10252" i="1"/>
  <c r="H10252" i="1"/>
  <c r="D10253" i="1"/>
  <c r="E10253" i="1"/>
  <c r="F10253" i="1"/>
  <c r="H10253" i="1"/>
  <c r="D10254" i="1"/>
  <c r="E10254" i="1"/>
  <c r="F10254" i="1"/>
  <c r="H10254" i="1"/>
  <c r="D10255" i="1"/>
  <c r="E10255" i="1"/>
  <c r="F10255" i="1"/>
  <c r="H10255" i="1"/>
  <c r="D10256" i="1"/>
  <c r="E10256" i="1"/>
  <c r="F10256" i="1"/>
  <c r="H10256" i="1"/>
  <c r="D10257" i="1"/>
  <c r="E10257" i="1"/>
  <c r="F10257" i="1"/>
  <c r="H10257" i="1"/>
  <c r="D10258" i="1"/>
  <c r="E10258" i="1"/>
  <c r="F10258" i="1"/>
  <c r="H10258" i="1"/>
  <c r="D10259" i="1"/>
  <c r="E10259" i="1"/>
  <c r="F10259" i="1"/>
  <c r="H10259" i="1"/>
  <c r="D10260" i="1"/>
  <c r="E10260" i="1"/>
  <c r="F10260" i="1"/>
  <c r="H10260" i="1"/>
  <c r="D10261" i="1"/>
  <c r="E10261" i="1"/>
  <c r="F10261" i="1"/>
  <c r="H10261" i="1"/>
  <c r="D10262" i="1"/>
  <c r="E10262" i="1"/>
  <c r="F10262" i="1"/>
  <c r="H10262" i="1"/>
  <c r="D10263" i="1"/>
  <c r="E10263" i="1"/>
  <c r="F10263" i="1"/>
  <c r="H10263" i="1"/>
  <c r="D10264" i="1"/>
  <c r="E10264" i="1"/>
  <c r="F10264" i="1"/>
  <c r="H10264" i="1"/>
  <c r="D10265" i="1"/>
  <c r="E10265" i="1"/>
  <c r="F10265" i="1"/>
  <c r="H10265" i="1"/>
  <c r="D10266" i="1"/>
  <c r="E10266" i="1"/>
  <c r="F10266" i="1"/>
  <c r="H10266" i="1"/>
  <c r="D10267" i="1"/>
  <c r="E10267" i="1"/>
  <c r="F10267" i="1"/>
  <c r="H10267" i="1"/>
  <c r="D10268" i="1"/>
  <c r="E10268" i="1"/>
  <c r="F10268" i="1"/>
  <c r="H10268" i="1"/>
  <c r="D10269" i="1"/>
  <c r="E10269" i="1"/>
  <c r="F10269" i="1"/>
  <c r="H10269" i="1"/>
  <c r="D10270" i="1"/>
  <c r="E10270" i="1"/>
  <c r="F10270" i="1"/>
  <c r="H10270" i="1"/>
  <c r="D10271" i="1"/>
  <c r="E10271" i="1"/>
  <c r="F10271" i="1"/>
  <c r="H10271" i="1"/>
  <c r="D10272" i="1"/>
  <c r="E10272" i="1"/>
  <c r="F10272" i="1"/>
  <c r="H10272" i="1"/>
  <c r="D10273" i="1"/>
  <c r="E10273" i="1"/>
  <c r="F10273" i="1"/>
  <c r="H10273" i="1"/>
  <c r="D10274" i="1"/>
  <c r="E10274" i="1"/>
  <c r="F10274" i="1"/>
  <c r="H10274" i="1"/>
  <c r="D10275" i="1"/>
  <c r="E10275" i="1"/>
  <c r="F10275" i="1"/>
  <c r="H10275" i="1"/>
  <c r="D10276" i="1"/>
  <c r="E10276" i="1"/>
  <c r="F10276" i="1"/>
  <c r="H10276" i="1"/>
  <c r="D10277" i="1"/>
  <c r="E10277" i="1"/>
  <c r="F10277" i="1"/>
  <c r="H10277" i="1"/>
  <c r="D10278" i="1"/>
  <c r="E10278" i="1"/>
  <c r="F10278" i="1"/>
  <c r="H10278" i="1"/>
  <c r="D10279" i="1"/>
  <c r="E10279" i="1"/>
  <c r="F10279" i="1"/>
  <c r="H10279" i="1"/>
  <c r="D10280" i="1"/>
  <c r="E10280" i="1"/>
  <c r="F10280" i="1"/>
  <c r="H10280" i="1"/>
  <c r="D10281" i="1"/>
  <c r="E10281" i="1"/>
  <c r="F10281" i="1"/>
  <c r="H10281" i="1"/>
  <c r="D10282" i="1"/>
  <c r="E10282" i="1"/>
  <c r="F10282" i="1"/>
  <c r="H10282" i="1"/>
  <c r="D10283" i="1"/>
  <c r="E10283" i="1"/>
  <c r="F10283" i="1"/>
  <c r="H10283" i="1"/>
  <c r="D10284" i="1"/>
  <c r="E10284" i="1"/>
  <c r="F10284" i="1"/>
  <c r="H10284" i="1"/>
  <c r="D10285" i="1"/>
  <c r="E10285" i="1"/>
  <c r="F10285" i="1"/>
  <c r="H10285" i="1"/>
  <c r="D10286" i="1"/>
  <c r="E10286" i="1"/>
  <c r="F10286" i="1"/>
  <c r="H10286" i="1"/>
  <c r="D10287" i="1"/>
  <c r="E10287" i="1"/>
  <c r="F10287" i="1"/>
  <c r="H10287" i="1"/>
  <c r="D10288" i="1"/>
  <c r="E10288" i="1"/>
  <c r="F10288" i="1"/>
  <c r="H10288" i="1"/>
  <c r="D10289" i="1"/>
  <c r="E10289" i="1"/>
  <c r="F10289" i="1"/>
  <c r="H10289" i="1"/>
  <c r="D10290" i="1"/>
  <c r="E10290" i="1"/>
  <c r="F10290" i="1"/>
  <c r="H10290" i="1"/>
  <c r="D10291" i="1"/>
  <c r="E10291" i="1"/>
  <c r="F10291" i="1"/>
  <c r="H10291" i="1"/>
  <c r="D10292" i="1"/>
  <c r="E10292" i="1"/>
  <c r="F10292" i="1"/>
  <c r="H10292" i="1"/>
  <c r="D10293" i="1"/>
  <c r="E10293" i="1"/>
  <c r="F10293" i="1"/>
  <c r="H10293" i="1"/>
  <c r="D10294" i="1"/>
  <c r="E10294" i="1"/>
  <c r="F10294" i="1"/>
  <c r="H10294" i="1"/>
  <c r="D10295" i="1"/>
  <c r="E10295" i="1"/>
  <c r="F10295" i="1"/>
  <c r="H10295" i="1"/>
  <c r="D10296" i="1"/>
  <c r="E10296" i="1"/>
  <c r="F10296" i="1"/>
  <c r="H10296" i="1"/>
  <c r="D10297" i="1"/>
  <c r="E10297" i="1"/>
  <c r="F10297" i="1"/>
  <c r="H10297" i="1"/>
  <c r="D10298" i="1"/>
  <c r="E10298" i="1"/>
  <c r="F10298" i="1"/>
  <c r="H10298" i="1"/>
  <c r="D10299" i="1"/>
  <c r="E10299" i="1"/>
  <c r="F10299" i="1"/>
  <c r="H10299" i="1"/>
  <c r="D10300" i="1"/>
  <c r="E10300" i="1"/>
  <c r="F10300" i="1"/>
  <c r="H10300" i="1"/>
  <c r="D10301" i="1"/>
  <c r="E10301" i="1"/>
  <c r="F10301" i="1"/>
  <c r="H10301" i="1"/>
  <c r="D10302" i="1"/>
  <c r="E10302" i="1"/>
  <c r="F10302" i="1"/>
  <c r="H10302" i="1"/>
  <c r="D10303" i="1"/>
  <c r="E10303" i="1"/>
  <c r="F10303" i="1"/>
  <c r="H10303" i="1"/>
  <c r="D10304" i="1"/>
  <c r="E10304" i="1"/>
  <c r="F10304" i="1"/>
  <c r="H10304" i="1"/>
  <c r="D10305" i="1"/>
  <c r="E10305" i="1"/>
  <c r="F10305" i="1"/>
  <c r="H10305" i="1"/>
  <c r="D10306" i="1"/>
  <c r="E10306" i="1"/>
  <c r="F10306" i="1"/>
  <c r="H10306" i="1"/>
  <c r="D10307" i="1"/>
  <c r="E10307" i="1"/>
  <c r="F10307" i="1"/>
  <c r="H10307" i="1"/>
  <c r="D10308" i="1"/>
  <c r="E10308" i="1"/>
  <c r="F10308" i="1"/>
  <c r="H10308" i="1"/>
  <c r="D10309" i="1"/>
  <c r="E10309" i="1"/>
  <c r="F10309" i="1"/>
  <c r="H10309" i="1"/>
  <c r="D10310" i="1"/>
  <c r="E10310" i="1"/>
  <c r="F10310" i="1"/>
  <c r="H10310" i="1"/>
  <c r="D10311" i="1"/>
  <c r="E10311" i="1"/>
  <c r="F10311" i="1"/>
  <c r="H10311" i="1"/>
  <c r="D10312" i="1"/>
  <c r="E10312" i="1"/>
  <c r="F10312" i="1"/>
  <c r="H10312" i="1"/>
  <c r="D10313" i="1"/>
  <c r="E10313" i="1"/>
  <c r="F10313" i="1"/>
  <c r="H10313" i="1"/>
  <c r="D10314" i="1"/>
  <c r="E10314" i="1"/>
  <c r="F10314" i="1"/>
  <c r="H10314" i="1"/>
  <c r="D10315" i="1"/>
  <c r="E10315" i="1"/>
  <c r="F10315" i="1"/>
  <c r="H10315" i="1"/>
  <c r="D10316" i="1"/>
  <c r="E10316" i="1"/>
  <c r="F10316" i="1"/>
  <c r="H10316" i="1"/>
  <c r="D10317" i="1"/>
  <c r="E10317" i="1"/>
  <c r="F10317" i="1"/>
  <c r="H10317" i="1"/>
  <c r="D10318" i="1"/>
  <c r="E10318" i="1"/>
  <c r="F10318" i="1"/>
  <c r="H10318" i="1"/>
  <c r="D10319" i="1"/>
  <c r="E10319" i="1"/>
  <c r="F10319" i="1"/>
  <c r="H10319" i="1"/>
  <c r="D10320" i="1"/>
  <c r="E10320" i="1"/>
  <c r="F10320" i="1"/>
  <c r="H10320" i="1"/>
  <c r="D10321" i="1"/>
  <c r="E10321" i="1"/>
  <c r="F10321" i="1"/>
  <c r="H10321" i="1"/>
  <c r="D10322" i="1"/>
  <c r="E10322" i="1"/>
  <c r="F10322" i="1"/>
  <c r="H10322" i="1"/>
  <c r="D10323" i="1"/>
  <c r="E10323" i="1"/>
  <c r="F10323" i="1"/>
  <c r="H10323" i="1"/>
  <c r="D10324" i="1"/>
  <c r="E10324" i="1"/>
  <c r="F10324" i="1"/>
  <c r="H10324" i="1"/>
  <c r="D10325" i="1"/>
  <c r="E10325" i="1"/>
  <c r="F10325" i="1"/>
  <c r="H10325" i="1"/>
  <c r="D10326" i="1"/>
  <c r="E10326" i="1"/>
  <c r="F10326" i="1"/>
  <c r="H10326" i="1"/>
  <c r="D10327" i="1"/>
  <c r="E10327" i="1"/>
  <c r="F10327" i="1"/>
  <c r="H10327" i="1"/>
  <c r="D10328" i="1"/>
  <c r="E10328" i="1"/>
  <c r="F10328" i="1"/>
  <c r="H10328" i="1"/>
  <c r="D10329" i="1"/>
  <c r="E10329" i="1"/>
  <c r="F10329" i="1"/>
  <c r="H10329" i="1"/>
  <c r="D10330" i="1"/>
  <c r="E10330" i="1"/>
  <c r="F10330" i="1"/>
  <c r="H10330" i="1"/>
  <c r="D10331" i="1"/>
  <c r="E10331" i="1"/>
  <c r="F10331" i="1"/>
  <c r="H10331" i="1"/>
  <c r="D10332" i="1"/>
  <c r="E10332" i="1"/>
  <c r="F10332" i="1"/>
  <c r="H10332" i="1"/>
  <c r="D10333" i="1"/>
  <c r="E10333" i="1"/>
  <c r="F10333" i="1"/>
  <c r="H10333" i="1"/>
  <c r="D10334" i="1"/>
  <c r="E10334" i="1"/>
  <c r="F10334" i="1"/>
  <c r="H10334" i="1"/>
  <c r="D10335" i="1"/>
  <c r="E10335" i="1"/>
  <c r="F10335" i="1"/>
  <c r="H10335" i="1"/>
  <c r="D10336" i="1"/>
  <c r="E10336" i="1"/>
  <c r="F10336" i="1"/>
  <c r="H10336" i="1"/>
  <c r="D10337" i="1"/>
  <c r="E10337" i="1"/>
  <c r="F10337" i="1"/>
  <c r="H10337" i="1"/>
  <c r="D10338" i="1"/>
  <c r="E10338" i="1"/>
  <c r="F10338" i="1"/>
  <c r="H10338" i="1"/>
  <c r="D10339" i="1"/>
  <c r="E10339" i="1"/>
  <c r="F10339" i="1"/>
  <c r="H10339" i="1"/>
  <c r="D10340" i="1"/>
  <c r="E10340" i="1"/>
  <c r="F10340" i="1"/>
  <c r="H10340" i="1"/>
  <c r="D10341" i="1"/>
  <c r="E10341" i="1"/>
  <c r="F10341" i="1"/>
  <c r="H10341" i="1"/>
  <c r="D10342" i="1"/>
  <c r="E10342" i="1"/>
  <c r="F10342" i="1"/>
  <c r="H10342" i="1"/>
  <c r="D10343" i="1"/>
  <c r="E10343" i="1"/>
  <c r="F10343" i="1"/>
  <c r="H10343" i="1"/>
  <c r="D10344" i="1"/>
  <c r="E10344" i="1"/>
  <c r="F10344" i="1"/>
  <c r="H10344" i="1"/>
  <c r="D10345" i="1"/>
  <c r="E10345" i="1"/>
  <c r="F10345" i="1"/>
  <c r="H10345" i="1"/>
  <c r="D10346" i="1"/>
  <c r="E10346" i="1"/>
  <c r="F10346" i="1"/>
  <c r="H10346" i="1"/>
  <c r="D10347" i="1"/>
  <c r="E10347" i="1"/>
  <c r="F10347" i="1"/>
  <c r="H10347" i="1"/>
  <c r="D10348" i="1"/>
  <c r="E10348" i="1"/>
  <c r="F10348" i="1"/>
  <c r="H10348" i="1"/>
  <c r="D10349" i="1"/>
  <c r="E10349" i="1"/>
  <c r="F10349" i="1"/>
  <c r="H10349" i="1"/>
  <c r="D10350" i="1"/>
  <c r="E10350" i="1"/>
  <c r="F10350" i="1"/>
  <c r="H10350" i="1"/>
  <c r="D10351" i="1"/>
  <c r="E10351" i="1"/>
  <c r="F10351" i="1"/>
  <c r="H10351" i="1"/>
  <c r="D10352" i="1"/>
  <c r="E10352" i="1"/>
  <c r="F10352" i="1"/>
  <c r="H10352" i="1"/>
  <c r="D10353" i="1"/>
  <c r="E10353" i="1"/>
  <c r="F10353" i="1"/>
  <c r="H10353" i="1"/>
  <c r="D10354" i="1"/>
  <c r="E10354" i="1"/>
  <c r="F10354" i="1"/>
  <c r="H10354" i="1"/>
  <c r="D10355" i="1"/>
  <c r="E10355" i="1"/>
  <c r="F10355" i="1"/>
  <c r="H10355" i="1"/>
  <c r="D10356" i="1"/>
  <c r="E10356" i="1"/>
  <c r="F10356" i="1"/>
  <c r="H10356" i="1"/>
  <c r="D10357" i="1"/>
  <c r="E10357" i="1"/>
  <c r="F10357" i="1"/>
  <c r="H10357" i="1"/>
  <c r="D10358" i="1"/>
  <c r="E10358" i="1"/>
  <c r="F10358" i="1"/>
  <c r="H10358" i="1"/>
  <c r="D10359" i="1"/>
  <c r="E10359" i="1"/>
  <c r="F10359" i="1"/>
  <c r="H10359" i="1"/>
  <c r="D10360" i="1"/>
  <c r="E10360" i="1"/>
  <c r="F10360" i="1"/>
  <c r="H10360" i="1"/>
  <c r="D10361" i="1"/>
  <c r="E10361" i="1"/>
  <c r="F10361" i="1"/>
  <c r="H10361" i="1"/>
  <c r="D10362" i="1"/>
  <c r="E10362" i="1"/>
  <c r="F10362" i="1"/>
  <c r="H10362" i="1"/>
  <c r="D10363" i="1"/>
  <c r="E10363" i="1"/>
  <c r="F10363" i="1"/>
  <c r="H10363" i="1"/>
  <c r="D10364" i="1"/>
  <c r="E10364" i="1"/>
  <c r="F10364" i="1"/>
  <c r="H10364" i="1"/>
  <c r="D10365" i="1"/>
  <c r="E10365" i="1"/>
  <c r="F10365" i="1"/>
  <c r="H10365" i="1"/>
  <c r="D10366" i="1"/>
  <c r="E10366" i="1"/>
  <c r="F10366" i="1"/>
  <c r="H10366" i="1"/>
  <c r="D10367" i="1"/>
  <c r="E10367" i="1"/>
  <c r="F10367" i="1"/>
  <c r="H10367" i="1"/>
  <c r="D10368" i="1"/>
  <c r="E10368" i="1"/>
  <c r="F10368" i="1"/>
  <c r="H10368" i="1"/>
  <c r="D10369" i="1"/>
  <c r="E10369" i="1"/>
  <c r="F10369" i="1"/>
  <c r="H10369" i="1"/>
  <c r="D10370" i="1"/>
  <c r="E10370" i="1"/>
  <c r="F10370" i="1"/>
  <c r="H10370" i="1"/>
  <c r="D10371" i="1"/>
  <c r="E10371" i="1"/>
  <c r="F10371" i="1"/>
  <c r="H10371" i="1"/>
  <c r="D10372" i="1"/>
  <c r="E10372" i="1"/>
  <c r="F10372" i="1"/>
  <c r="H10372" i="1"/>
  <c r="D10373" i="1"/>
  <c r="E10373" i="1"/>
  <c r="F10373" i="1"/>
  <c r="H10373" i="1"/>
  <c r="D10374" i="1"/>
  <c r="E10374" i="1"/>
  <c r="F10374" i="1"/>
  <c r="H10374" i="1"/>
  <c r="D10375" i="1"/>
  <c r="E10375" i="1"/>
  <c r="F10375" i="1"/>
  <c r="H10375" i="1"/>
  <c r="D10376" i="1"/>
  <c r="E10376" i="1"/>
  <c r="F10376" i="1"/>
  <c r="H10376" i="1"/>
  <c r="D10377" i="1"/>
  <c r="E10377" i="1"/>
  <c r="F10377" i="1"/>
  <c r="H10377" i="1"/>
  <c r="D10378" i="1"/>
  <c r="E10378" i="1"/>
  <c r="F10378" i="1"/>
  <c r="H10378" i="1"/>
  <c r="D10379" i="1"/>
  <c r="E10379" i="1"/>
  <c r="F10379" i="1"/>
  <c r="H10379" i="1"/>
  <c r="D10380" i="1"/>
  <c r="E10380" i="1"/>
  <c r="F10380" i="1"/>
  <c r="H10380" i="1"/>
  <c r="D10381" i="1"/>
  <c r="E10381" i="1"/>
  <c r="F10381" i="1"/>
  <c r="H10381" i="1"/>
  <c r="D10382" i="1"/>
  <c r="E10382" i="1"/>
  <c r="F10382" i="1"/>
  <c r="H10382" i="1"/>
  <c r="D10383" i="1"/>
  <c r="E10383" i="1"/>
  <c r="F10383" i="1"/>
  <c r="H10383" i="1"/>
  <c r="D10384" i="1"/>
  <c r="E10384" i="1"/>
  <c r="F10384" i="1"/>
  <c r="H10384" i="1"/>
  <c r="D10385" i="1"/>
  <c r="E10385" i="1"/>
  <c r="F10385" i="1"/>
  <c r="H10385" i="1"/>
  <c r="D10386" i="1"/>
  <c r="E10386" i="1"/>
  <c r="F10386" i="1"/>
  <c r="H10386" i="1"/>
  <c r="D10387" i="1"/>
  <c r="E10387" i="1"/>
  <c r="F10387" i="1"/>
  <c r="H10387" i="1"/>
  <c r="D10388" i="1"/>
  <c r="E10388" i="1"/>
  <c r="F10388" i="1"/>
  <c r="H10388" i="1"/>
  <c r="D10389" i="1"/>
  <c r="E10389" i="1"/>
  <c r="F10389" i="1"/>
  <c r="H10389" i="1"/>
  <c r="D10390" i="1"/>
  <c r="E10390" i="1"/>
  <c r="F10390" i="1"/>
  <c r="H10390" i="1"/>
  <c r="D10391" i="1"/>
  <c r="E10391" i="1"/>
  <c r="F10391" i="1"/>
  <c r="H10391" i="1"/>
  <c r="D10392" i="1"/>
  <c r="E10392" i="1"/>
  <c r="F10392" i="1"/>
  <c r="H10392" i="1"/>
  <c r="D10393" i="1"/>
  <c r="E10393" i="1"/>
  <c r="F10393" i="1"/>
  <c r="H10393" i="1"/>
  <c r="D10394" i="1"/>
  <c r="E10394" i="1"/>
  <c r="F10394" i="1"/>
  <c r="H10394" i="1"/>
  <c r="D10395" i="1"/>
  <c r="E10395" i="1"/>
  <c r="F10395" i="1"/>
  <c r="H10395" i="1"/>
  <c r="D10396" i="1"/>
  <c r="E10396" i="1"/>
  <c r="F10396" i="1"/>
  <c r="H10396" i="1"/>
  <c r="D10397" i="1"/>
  <c r="E10397" i="1"/>
  <c r="F10397" i="1"/>
  <c r="H10397" i="1"/>
  <c r="D10398" i="1"/>
  <c r="E10398" i="1"/>
  <c r="F10398" i="1"/>
  <c r="H10398" i="1"/>
  <c r="D10399" i="1"/>
  <c r="E10399" i="1"/>
  <c r="F10399" i="1"/>
  <c r="H10399" i="1"/>
  <c r="D10400" i="1"/>
  <c r="E10400" i="1"/>
  <c r="F10400" i="1"/>
  <c r="H10400" i="1"/>
  <c r="D10401" i="1"/>
  <c r="E10401" i="1"/>
  <c r="F10401" i="1"/>
  <c r="H10401" i="1"/>
  <c r="D10402" i="1"/>
  <c r="E10402" i="1"/>
  <c r="F10402" i="1"/>
  <c r="H10402" i="1"/>
  <c r="D10403" i="1"/>
  <c r="E10403" i="1"/>
  <c r="F10403" i="1"/>
  <c r="H10403" i="1"/>
  <c r="D10404" i="1"/>
  <c r="E10404" i="1"/>
  <c r="F10404" i="1"/>
  <c r="H10404" i="1"/>
  <c r="D10405" i="1"/>
  <c r="E10405" i="1"/>
  <c r="F10405" i="1"/>
  <c r="H10405" i="1"/>
  <c r="D10406" i="1"/>
  <c r="E10406" i="1"/>
  <c r="F10406" i="1"/>
  <c r="H10406" i="1"/>
  <c r="D10407" i="1"/>
  <c r="E10407" i="1"/>
  <c r="F10407" i="1"/>
  <c r="H10407" i="1"/>
  <c r="D10408" i="1"/>
  <c r="E10408" i="1"/>
  <c r="F10408" i="1"/>
  <c r="H10408" i="1"/>
  <c r="D10409" i="1"/>
  <c r="E10409" i="1"/>
  <c r="F10409" i="1"/>
  <c r="H10409" i="1"/>
  <c r="D10410" i="1"/>
  <c r="E10410" i="1"/>
  <c r="F10410" i="1"/>
  <c r="H10410" i="1"/>
  <c r="D10411" i="1"/>
  <c r="E10411" i="1"/>
  <c r="F10411" i="1"/>
  <c r="H10411" i="1"/>
  <c r="D10412" i="1"/>
  <c r="E10412" i="1"/>
  <c r="F10412" i="1"/>
  <c r="H10412" i="1"/>
  <c r="D10413" i="1"/>
  <c r="E10413" i="1"/>
  <c r="F10413" i="1"/>
  <c r="H10413" i="1"/>
  <c r="D10414" i="1"/>
  <c r="E10414" i="1"/>
  <c r="F10414" i="1"/>
  <c r="H10414" i="1"/>
  <c r="D10415" i="1"/>
  <c r="E10415" i="1"/>
  <c r="F10415" i="1"/>
  <c r="H10415" i="1"/>
  <c r="D10416" i="1"/>
  <c r="E10416" i="1"/>
  <c r="F10416" i="1"/>
  <c r="H10416" i="1"/>
  <c r="D10417" i="1"/>
  <c r="E10417" i="1"/>
  <c r="F10417" i="1"/>
  <c r="H10417" i="1"/>
  <c r="D10418" i="1"/>
  <c r="E10418" i="1"/>
  <c r="F10418" i="1"/>
  <c r="H10418" i="1"/>
  <c r="D10419" i="1"/>
  <c r="E10419" i="1"/>
  <c r="F10419" i="1"/>
  <c r="H10419" i="1"/>
  <c r="D10420" i="1"/>
  <c r="E10420" i="1"/>
  <c r="F10420" i="1"/>
  <c r="H10420" i="1"/>
  <c r="D10421" i="1"/>
  <c r="E10421" i="1"/>
  <c r="F10421" i="1"/>
  <c r="H10421" i="1"/>
  <c r="D10422" i="1"/>
  <c r="E10422" i="1"/>
  <c r="F10422" i="1"/>
  <c r="H10422" i="1"/>
  <c r="D10423" i="1"/>
  <c r="E10423" i="1"/>
  <c r="F10423" i="1"/>
  <c r="H10423" i="1"/>
  <c r="D10424" i="1"/>
  <c r="E10424" i="1"/>
  <c r="F10424" i="1"/>
  <c r="H10424" i="1"/>
  <c r="D10425" i="1"/>
  <c r="E10425" i="1"/>
  <c r="F10425" i="1"/>
  <c r="H10425" i="1"/>
  <c r="D10426" i="1"/>
  <c r="E10426" i="1"/>
  <c r="F10426" i="1"/>
  <c r="H10426" i="1"/>
  <c r="D10427" i="1"/>
  <c r="E10427" i="1"/>
  <c r="F10427" i="1"/>
  <c r="H10427" i="1"/>
  <c r="D10428" i="1"/>
  <c r="E10428" i="1"/>
  <c r="F10428" i="1"/>
  <c r="H10428" i="1"/>
  <c r="D10429" i="1"/>
  <c r="E10429" i="1"/>
  <c r="F10429" i="1"/>
  <c r="H10429" i="1"/>
  <c r="D10430" i="1"/>
  <c r="E10430" i="1"/>
  <c r="F10430" i="1"/>
  <c r="H10430" i="1"/>
  <c r="D10431" i="1"/>
  <c r="E10431" i="1"/>
  <c r="F10431" i="1"/>
  <c r="H10431" i="1"/>
  <c r="D10432" i="1"/>
  <c r="E10432" i="1"/>
  <c r="F10432" i="1"/>
  <c r="H10432" i="1"/>
  <c r="D10433" i="1"/>
  <c r="E10433" i="1"/>
  <c r="F10433" i="1"/>
  <c r="H10433" i="1"/>
  <c r="D10434" i="1"/>
  <c r="E10434" i="1"/>
  <c r="F10434" i="1"/>
  <c r="H10434" i="1"/>
  <c r="D10435" i="1"/>
  <c r="E10435" i="1"/>
  <c r="F10435" i="1"/>
  <c r="H10435" i="1"/>
  <c r="D10436" i="1"/>
  <c r="E10436" i="1"/>
  <c r="F10436" i="1"/>
  <c r="H10436" i="1"/>
  <c r="D10437" i="1"/>
  <c r="E10437" i="1"/>
  <c r="F10437" i="1"/>
  <c r="H10437" i="1"/>
  <c r="D10438" i="1"/>
  <c r="E10438" i="1"/>
  <c r="F10438" i="1"/>
  <c r="H10438" i="1"/>
  <c r="D10439" i="1"/>
  <c r="E10439" i="1"/>
  <c r="F10439" i="1"/>
  <c r="H10439" i="1"/>
  <c r="D10440" i="1"/>
  <c r="E10440" i="1"/>
  <c r="F10440" i="1"/>
  <c r="H10440" i="1"/>
  <c r="D10441" i="1"/>
  <c r="E10441" i="1"/>
  <c r="F10441" i="1"/>
  <c r="H10441" i="1"/>
  <c r="D10442" i="1"/>
  <c r="E10442" i="1"/>
  <c r="F10442" i="1"/>
  <c r="H10442" i="1"/>
  <c r="D10443" i="1"/>
  <c r="E10443" i="1"/>
  <c r="F10443" i="1"/>
  <c r="H10443" i="1"/>
  <c r="D10444" i="1"/>
  <c r="E10444" i="1"/>
  <c r="F10444" i="1"/>
  <c r="H10444" i="1"/>
  <c r="D10445" i="1"/>
  <c r="E10445" i="1"/>
  <c r="F10445" i="1"/>
  <c r="H10445" i="1"/>
  <c r="D10446" i="1"/>
  <c r="E10446" i="1"/>
  <c r="F10446" i="1"/>
  <c r="H10446" i="1"/>
  <c r="D10447" i="1"/>
  <c r="E10447" i="1"/>
  <c r="F10447" i="1"/>
  <c r="H10447" i="1"/>
  <c r="D10448" i="1"/>
  <c r="E10448" i="1"/>
  <c r="F10448" i="1"/>
  <c r="H10448" i="1"/>
  <c r="D10449" i="1"/>
  <c r="E10449" i="1"/>
  <c r="F10449" i="1"/>
  <c r="H10449" i="1"/>
  <c r="D10450" i="1"/>
  <c r="E10450" i="1"/>
  <c r="F10450" i="1"/>
  <c r="H10450" i="1"/>
  <c r="D10451" i="1"/>
  <c r="E10451" i="1"/>
  <c r="F10451" i="1"/>
  <c r="H10451" i="1"/>
  <c r="D10452" i="1"/>
  <c r="E10452" i="1"/>
  <c r="F10452" i="1"/>
  <c r="H10452" i="1"/>
  <c r="D10453" i="1"/>
  <c r="E10453" i="1"/>
  <c r="F10453" i="1"/>
  <c r="H10453" i="1"/>
  <c r="D10454" i="1"/>
  <c r="E10454" i="1"/>
  <c r="F10454" i="1"/>
  <c r="H10454" i="1"/>
  <c r="D10455" i="1"/>
  <c r="E10455" i="1"/>
  <c r="F10455" i="1"/>
  <c r="H10455" i="1"/>
  <c r="D10456" i="1"/>
  <c r="E10456" i="1"/>
  <c r="F10456" i="1"/>
  <c r="H10456" i="1"/>
  <c r="D10457" i="1"/>
  <c r="E10457" i="1"/>
  <c r="F10457" i="1"/>
  <c r="H10457" i="1"/>
  <c r="D10458" i="1"/>
  <c r="E10458" i="1"/>
  <c r="F10458" i="1"/>
  <c r="H10458" i="1"/>
  <c r="D10459" i="1"/>
  <c r="E10459" i="1"/>
  <c r="F10459" i="1"/>
  <c r="H10459" i="1"/>
  <c r="D10460" i="1"/>
  <c r="E10460" i="1"/>
  <c r="F10460" i="1"/>
  <c r="H10460" i="1"/>
  <c r="D10461" i="1"/>
  <c r="E10461" i="1"/>
  <c r="F10461" i="1"/>
  <c r="H10461" i="1"/>
  <c r="D10462" i="1"/>
  <c r="E10462" i="1"/>
  <c r="F10462" i="1"/>
  <c r="H10462" i="1"/>
  <c r="D10463" i="1"/>
  <c r="E10463" i="1"/>
  <c r="F10463" i="1"/>
  <c r="H10463" i="1"/>
  <c r="D10464" i="1"/>
  <c r="E10464" i="1"/>
  <c r="F10464" i="1"/>
  <c r="H10464" i="1"/>
  <c r="D10465" i="1"/>
  <c r="E10465" i="1"/>
  <c r="F10465" i="1"/>
  <c r="H10465" i="1"/>
  <c r="D10466" i="1"/>
  <c r="E10466" i="1"/>
  <c r="F10466" i="1"/>
  <c r="H10466" i="1"/>
  <c r="D10467" i="1"/>
  <c r="E10467" i="1"/>
  <c r="F10467" i="1"/>
  <c r="H10467" i="1"/>
  <c r="D10468" i="1"/>
  <c r="E10468" i="1"/>
  <c r="F10468" i="1"/>
  <c r="H10468" i="1"/>
  <c r="D10469" i="1"/>
  <c r="E10469" i="1"/>
  <c r="F10469" i="1"/>
  <c r="H10469" i="1"/>
  <c r="D10470" i="1"/>
  <c r="E10470" i="1"/>
  <c r="F10470" i="1"/>
  <c r="H10470" i="1"/>
  <c r="D10471" i="1"/>
  <c r="E10471" i="1"/>
  <c r="F10471" i="1"/>
  <c r="H10471" i="1"/>
  <c r="D10472" i="1"/>
  <c r="E10472" i="1"/>
  <c r="F10472" i="1"/>
  <c r="H10472" i="1"/>
  <c r="D10473" i="1"/>
  <c r="E10473" i="1"/>
  <c r="F10473" i="1"/>
  <c r="H10473" i="1"/>
  <c r="D10474" i="1"/>
  <c r="E10474" i="1"/>
  <c r="F10474" i="1"/>
  <c r="H10474" i="1"/>
  <c r="D10475" i="1"/>
  <c r="E10475" i="1"/>
  <c r="F10475" i="1"/>
  <c r="H10475" i="1"/>
  <c r="D10476" i="1"/>
  <c r="E10476" i="1"/>
  <c r="F10476" i="1"/>
  <c r="H10476" i="1"/>
  <c r="D10477" i="1"/>
  <c r="E10477" i="1"/>
  <c r="F10477" i="1"/>
  <c r="H10477" i="1"/>
  <c r="D10478" i="1"/>
  <c r="E10478" i="1"/>
  <c r="F10478" i="1"/>
  <c r="H10478" i="1"/>
  <c r="D10479" i="1"/>
  <c r="E10479" i="1"/>
  <c r="F10479" i="1"/>
  <c r="H10479" i="1"/>
  <c r="D10480" i="1"/>
  <c r="E10480" i="1"/>
  <c r="F10480" i="1"/>
  <c r="H10480" i="1"/>
  <c r="D10481" i="1"/>
  <c r="E10481" i="1"/>
  <c r="F10481" i="1"/>
  <c r="H10481" i="1"/>
  <c r="D10482" i="1"/>
  <c r="E10482" i="1"/>
  <c r="F10482" i="1"/>
  <c r="H10482" i="1"/>
  <c r="D10483" i="1"/>
  <c r="E10483" i="1"/>
  <c r="F10483" i="1"/>
  <c r="H10483" i="1"/>
  <c r="D10484" i="1"/>
  <c r="E10484" i="1"/>
  <c r="F10484" i="1"/>
  <c r="H10484" i="1"/>
  <c r="D10485" i="1"/>
  <c r="E10485" i="1"/>
  <c r="F10485" i="1"/>
  <c r="H10485" i="1"/>
  <c r="D10486" i="1"/>
  <c r="E10486" i="1"/>
  <c r="F10486" i="1"/>
  <c r="H10486" i="1"/>
  <c r="D10487" i="1"/>
  <c r="E10487" i="1"/>
  <c r="F10487" i="1"/>
  <c r="H10487" i="1"/>
  <c r="D10488" i="1"/>
  <c r="E10488" i="1"/>
  <c r="F10488" i="1"/>
  <c r="H10488" i="1"/>
  <c r="D10489" i="1"/>
  <c r="E10489" i="1"/>
  <c r="F10489" i="1"/>
  <c r="H10489" i="1"/>
  <c r="D10490" i="1"/>
  <c r="E10490" i="1"/>
  <c r="F10490" i="1"/>
  <c r="H10490" i="1"/>
  <c r="D10491" i="1"/>
  <c r="E10491" i="1"/>
  <c r="F10491" i="1"/>
  <c r="H10491" i="1"/>
  <c r="D10492" i="1"/>
  <c r="E10492" i="1"/>
  <c r="F10492" i="1"/>
  <c r="H10492" i="1"/>
  <c r="D10493" i="1"/>
  <c r="E10493" i="1"/>
  <c r="F10493" i="1"/>
  <c r="H10493" i="1"/>
  <c r="D10494" i="1"/>
  <c r="E10494" i="1"/>
  <c r="F10494" i="1"/>
  <c r="H10494" i="1"/>
  <c r="D10495" i="1"/>
  <c r="E10495" i="1"/>
  <c r="F10495" i="1"/>
  <c r="H10495" i="1"/>
  <c r="D10496" i="1"/>
  <c r="E10496" i="1"/>
  <c r="F10496" i="1"/>
  <c r="H10496" i="1"/>
  <c r="D10497" i="1"/>
  <c r="E10497" i="1"/>
  <c r="F10497" i="1"/>
  <c r="H10497" i="1"/>
  <c r="D10498" i="1"/>
  <c r="E10498" i="1"/>
  <c r="F10498" i="1"/>
  <c r="H10498" i="1"/>
  <c r="D10499" i="1"/>
  <c r="E10499" i="1"/>
  <c r="F10499" i="1"/>
  <c r="H10499" i="1"/>
  <c r="D10500" i="1"/>
  <c r="E10500" i="1"/>
  <c r="F10500" i="1"/>
  <c r="H10500" i="1"/>
  <c r="D10501" i="1"/>
  <c r="E10501" i="1"/>
  <c r="F10501" i="1"/>
  <c r="H10501" i="1"/>
  <c r="D10502" i="1"/>
  <c r="E10502" i="1"/>
  <c r="F10502" i="1"/>
  <c r="H10502" i="1"/>
  <c r="D10503" i="1"/>
  <c r="E10503" i="1"/>
  <c r="F10503" i="1"/>
  <c r="H10503" i="1"/>
  <c r="D10504" i="1"/>
  <c r="E10504" i="1"/>
  <c r="F10504" i="1"/>
  <c r="H10504" i="1"/>
  <c r="D10505" i="1"/>
  <c r="E10505" i="1"/>
  <c r="F10505" i="1"/>
  <c r="H10505" i="1"/>
  <c r="D10506" i="1"/>
  <c r="E10506" i="1"/>
  <c r="F10506" i="1"/>
  <c r="H10506" i="1"/>
  <c r="D10507" i="1"/>
  <c r="E10507" i="1"/>
  <c r="F10507" i="1"/>
  <c r="H10507" i="1"/>
  <c r="D10508" i="1"/>
  <c r="E10508" i="1"/>
  <c r="F10508" i="1"/>
  <c r="H10508" i="1"/>
  <c r="D10509" i="1"/>
  <c r="E10509" i="1"/>
  <c r="F10509" i="1"/>
  <c r="H10509" i="1"/>
  <c r="D10510" i="1"/>
  <c r="E10510" i="1"/>
  <c r="F10510" i="1"/>
  <c r="H10510" i="1"/>
  <c r="D10511" i="1"/>
  <c r="E10511" i="1"/>
  <c r="F10511" i="1"/>
  <c r="H10511" i="1"/>
  <c r="D10512" i="1"/>
  <c r="E10512" i="1"/>
  <c r="F10512" i="1"/>
  <c r="H10512" i="1"/>
  <c r="D10513" i="1"/>
  <c r="E10513" i="1"/>
  <c r="F10513" i="1"/>
  <c r="H10513" i="1"/>
  <c r="D10514" i="1"/>
  <c r="E10514" i="1"/>
  <c r="F10514" i="1"/>
  <c r="H10514" i="1"/>
  <c r="D10515" i="1"/>
  <c r="E10515" i="1"/>
  <c r="F10515" i="1"/>
  <c r="H10515" i="1"/>
  <c r="D10516" i="1"/>
  <c r="E10516" i="1"/>
  <c r="F10516" i="1"/>
  <c r="H10516" i="1"/>
  <c r="D10517" i="1"/>
  <c r="E10517" i="1"/>
  <c r="F10517" i="1"/>
  <c r="H10517" i="1"/>
  <c r="D10518" i="1"/>
  <c r="E10518" i="1"/>
  <c r="F10518" i="1"/>
  <c r="H10518" i="1"/>
  <c r="D10519" i="1"/>
  <c r="E10519" i="1"/>
  <c r="F10519" i="1"/>
  <c r="H10519" i="1"/>
  <c r="D10520" i="1"/>
  <c r="E10520" i="1"/>
  <c r="F10520" i="1"/>
  <c r="H10520" i="1"/>
  <c r="D10521" i="1"/>
  <c r="E10521" i="1"/>
  <c r="F10521" i="1"/>
  <c r="H10521" i="1"/>
  <c r="D10522" i="1"/>
  <c r="E10522" i="1"/>
  <c r="F10522" i="1"/>
  <c r="H10522" i="1"/>
  <c r="D10523" i="1"/>
  <c r="E10523" i="1"/>
  <c r="F10523" i="1"/>
  <c r="H10523" i="1"/>
  <c r="D10524" i="1"/>
  <c r="E10524" i="1"/>
  <c r="F10524" i="1"/>
  <c r="H10524" i="1"/>
  <c r="D10525" i="1"/>
  <c r="E10525" i="1"/>
  <c r="F10525" i="1"/>
  <c r="H10525" i="1"/>
  <c r="D10526" i="1"/>
  <c r="E10526" i="1"/>
  <c r="F10526" i="1"/>
  <c r="H10526" i="1"/>
  <c r="D10527" i="1"/>
  <c r="E10527" i="1"/>
  <c r="F10527" i="1"/>
  <c r="H10527" i="1"/>
  <c r="D10528" i="1"/>
  <c r="E10528" i="1"/>
  <c r="F10528" i="1"/>
  <c r="H10528" i="1"/>
  <c r="D10529" i="1"/>
  <c r="E10529" i="1"/>
  <c r="F10529" i="1"/>
  <c r="H10529" i="1"/>
  <c r="D10530" i="1"/>
  <c r="E10530" i="1"/>
  <c r="F10530" i="1"/>
  <c r="H10530" i="1"/>
  <c r="D10531" i="1"/>
  <c r="E10531" i="1"/>
  <c r="F10531" i="1"/>
  <c r="H10531" i="1"/>
  <c r="D10532" i="1"/>
  <c r="E10532" i="1"/>
  <c r="F10532" i="1"/>
  <c r="H10532" i="1"/>
  <c r="D10533" i="1"/>
  <c r="E10533" i="1"/>
  <c r="F10533" i="1"/>
  <c r="H10533" i="1"/>
  <c r="D10534" i="1"/>
  <c r="E10534" i="1"/>
  <c r="F10534" i="1"/>
  <c r="H10534" i="1"/>
  <c r="D10535" i="1"/>
  <c r="E10535" i="1"/>
  <c r="F10535" i="1"/>
  <c r="H10535" i="1"/>
  <c r="D10536" i="1"/>
  <c r="E10536" i="1"/>
  <c r="F10536" i="1"/>
  <c r="H10536" i="1"/>
  <c r="D10537" i="1"/>
  <c r="E10537" i="1"/>
  <c r="F10537" i="1"/>
  <c r="H10537" i="1"/>
  <c r="D10538" i="1"/>
  <c r="E10538" i="1"/>
  <c r="F10538" i="1"/>
  <c r="H10538" i="1"/>
  <c r="D10539" i="1"/>
  <c r="E10539" i="1"/>
  <c r="F10539" i="1"/>
  <c r="H10539" i="1"/>
  <c r="D10540" i="1"/>
  <c r="E10540" i="1"/>
  <c r="F10540" i="1"/>
  <c r="H10540" i="1"/>
  <c r="D10541" i="1"/>
  <c r="E10541" i="1"/>
  <c r="F10541" i="1"/>
  <c r="H10541" i="1"/>
  <c r="D10542" i="1"/>
  <c r="E10542" i="1"/>
  <c r="F10542" i="1"/>
  <c r="H10542" i="1"/>
  <c r="D10543" i="1"/>
  <c r="E10543" i="1"/>
  <c r="F10543" i="1"/>
  <c r="H10543" i="1"/>
  <c r="D10544" i="1"/>
  <c r="E10544" i="1"/>
  <c r="F10544" i="1"/>
  <c r="H10544" i="1"/>
  <c r="D10545" i="1"/>
  <c r="E10545" i="1"/>
  <c r="F10545" i="1"/>
  <c r="H10545" i="1"/>
  <c r="D10546" i="1"/>
  <c r="E10546" i="1"/>
  <c r="F10546" i="1"/>
  <c r="H10546" i="1"/>
  <c r="D10547" i="1"/>
  <c r="E10547" i="1"/>
  <c r="F10547" i="1"/>
  <c r="H10547" i="1"/>
  <c r="D10548" i="1"/>
  <c r="E10548" i="1"/>
  <c r="F10548" i="1"/>
  <c r="H10548" i="1"/>
  <c r="D10549" i="1"/>
  <c r="E10549" i="1"/>
  <c r="F10549" i="1"/>
  <c r="H10549" i="1"/>
  <c r="D10550" i="1"/>
  <c r="E10550" i="1"/>
  <c r="F10550" i="1"/>
  <c r="H10550" i="1"/>
  <c r="D10551" i="1"/>
  <c r="E10551" i="1"/>
  <c r="F10551" i="1"/>
  <c r="H10551" i="1"/>
  <c r="D10552" i="1"/>
  <c r="E10552" i="1"/>
  <c r="F10552" i="1"/>
  <c r="H10552" i="1"/>
  <c r="D10553" i="1"/>
  <c r="E10553" i="1"/>
  <c r="F10553" i="1"/>
  <c r="H10553" i="1"/>
  <c r="D10554" i="1"/>
  <c r="E10554" i="1"/>
  <c r="F10554" i="1"/>
  <c r="H10554" i="1"/>
  <c r="D10555" i="1"/>
  <c r="E10555" i="1"/>
  <c r="F10555" i="1"/>
  <c r="H10555" i="1"/>
  <c r="D10556" i="1"/>
  <c r="E10556" i="1"/>
  <c r="F10556" i="1"/>
  <c r="H10556" i="1"/>
  <c r="D10557" i="1"/>
  <c r="E10557" i="1"/>
  <c r="F10557" i="1"/>
  <c r="H10557" i="1"/>
  <c r="D10558" i="1"/>
  <c r="E10558" i="1"/>
  <c r="F10558" i="1"/>
  <c r="H10558" i="1"/>
  <c r="D10559" i="1"/>
  <c r="E10559" i="1"/>
  <c r="F10559" i="1"/>
  <c r="H10559" i="1"/>
  <c r="D10560" i="1"/>
  <c r="E10560" i="1"/>
  <c r="F10560" i="1"/>
  <c r="H10560" i="1"/>
  <c r="D10561" i="1"/>
  <c r="E10561" i="1"/>
  <c r="F10561" i="1"/>
  <c r="H10561" i="1"/>
  <c r="D10562" i="1"/>
  <c r="E10562" i="1"/>
  <c r="F10562" i="1"/>
  <c r="H10562" i="1"/>
  <c r="D10563" i="1"/>
  <c r="E10563" i="1"/>
  <c r="F10563" i="1"/>
  <c r="H10563" i="1"/>
  <c r="D10564" i="1"/>
  <c r="E10564" i="1"/>
  <c r="F10564" i="1"/>
  <c r="H10564" i="1"/>
  <c r="D10565" i="1"/>
  <c r="E10565" i="1"/>
  <c r="F10565" i="1"/>
  <c r="H10565" i="1"/>
  <c r="D10566" i="1"/>
  <c r="E10566" i="1"/>
  <c r="F10566" i="1"/>
  <c r="H10566" i="1"/>
  <c r="D10567" i="1"/>
  <c r="E10567" i="1"/>
  <c r="F10567" i="1"/>
  <c r="H10567" i="1"/>
  <c r="D10568" i="1"/>
  <c r="E10568" i="1"/>
  <c r="F10568" i="1"/>
  <c r="H10568" i="1"/>
  <c r="D10569" i="1"/>
  <c r="E10569" i="1"/>
  <c r="F10569" i="1"/>
  <c r="H10569" i="1"/>
  <c r="D10570" i="1"/>
  <c r="E10570" i="1"/>
  <c r="F10570" i="1"/>
  <c r="H10570" i="1"/>
  <c r="D10571" i="1"/>
  <c r="E10571" i="1"/>
  <c r="F10571" i="1"/>
  <c r="H10571" i="1"/>
  <c r="D10572" i="1"/>
  <c r="E10572" i="1"/>
  <c r="F10572" i="1"/>
  <c r="H10572" i="1"/>
  <c r="D10573" i="1"/>
  <c r="E10573" i="1"/>
  <c r="F10573" i="1"/>
  <c r="H10573" i="1"/>
  <c r="D10574" i="1"/>
  <c r="E10574" i="1"/>
  <c r="F10574" i="1"/>
  <c r="H10574" i="1"/>
  <c r="D10575" i="1"/>
  <c r="E10575" i="1"/>
  <c r="F10575" i="1"/>
  <c r="H10575" i="1"/>
  <c r="D10576" i="1"/>
  <c r="E10576" i="1"/>
  <c r="F10576" i="1"/>
  <c r="H10576" i="1"/>
  <c r="D10577" i="1"/>
  <c r="E10577" i="1"/>
  <c r="F10577" i="1"/>
  <c r="H10577" i="1"/>
  <c r="D10578" i="1"/>
  <c r="E10578" i="1"/>
  <c r="F10578" i="1"/>
  <c r="H10578" i="1"/>
  <c r="D10579" i="1"/>
  <c r="E10579" i="1"/>
  <c r="F10579" i="1"/>
  <c r="H10579" i="1"/>
  <c r="D10580" i="1"/>
  <c r="E10580" i="1"/>
  <c r="F10580" i="1"/>
  <c r="H10580" i="1"/>
  <c r="D10581" i="1"/>
  <c r="E10581" i="1"/>
  <c r="F10581" i="1"/>
  <c r="H10581" i="1"/>
  <c r="D10582" i="1"/>
  <c r="E10582" i="1"/>
  <c r="F10582" i="1"/>
  <c r="H10582" i="1"/>
  <c r="D10583" i="1"/>
  <c r="E10583" i="1"/>
  <c r="F10583" i="1"/>
  <c r="H10583" i="1"/>
  <c r="D10584" i="1"/>
  <c r="E10584" i="1"/>
  <c r="F10584" i="1"/>
  <c r="H10584" i="1"/>
  <c r="D10585" i="1"/>
  <c r="E10585" i="1"/>
  <c r="F10585" i="1"/>
  <c r="H10585" i="1"/>
  <c r="D10586" i="1"/>
  <c r="E10586" i="1"/>
  <c r="F10586" i="1"/>
  <c r="H10586" i="1"/>
  <c r="D10587" i="1"/>
  <c r="E10587" i="1"/>
  <c r="F10587" i="1"/>
  <c r="H10587" i="1"/>
  <c r="D10588" i="1"/>
  <c r="E10588" i="1"/>
  <c r="F10588" i="1"/>
  <c r="H10588" i="1"/>
  <c r="D10589" i="1"/>
  <c r="E10589" i="1"/>
  <c r="F10589" i="1"/>
  <c r="H10589" i="1"/>
  <c r="D10590" i="1"/>
  <c r="E10590" i="1"/>
  <c r="F10590" i="1"/>
  <c r="H10590" i="1"/>
  <c r="D10591" i="1"/>
  <c r="E10591" i="1"/>
  <c r="F10591" i="1"/>
  <c r="H10591" i="1"/>
  <c r="D10592" i="1"/>
  <c r="E10592" i="1"/>
  <c r="F10592" i="1"/>
  <c r="H10592" i="1"/>
  <c r="D10593" i="1"/>
  <c r="E10593" i="1"/>
  <c r="F10593" i="1"/>
  <c r="H10593" i="1"/>
  <c r="D10594" i="1"/>
  <c r="E10594" i="1"/>
  <c r="F10594" i="1"/>
  <c r="H10594" i="1"/>
  <c r="D10595" i="1"/>
  <c r="E10595" i="1"/>
  <c r="F10595" i="1"/>
  <c r="H10595" i="1"/>
  <c r="D10596" i="1"/>
  <c r="E10596" i="1"/>
  <c r="F10596" i="1"/>
  <c r="H10596" i="1"/>
  <c r="D10597" i="1"/>
  <c r="E10597" i="1"/>
  <c r="F10597" i="1"/>
  <c r="H10597" i="1"/>
  <c r="D10598" i="1"/>
  <c r="E10598" i="1"/>
  <c r="F10598" i="1"/>
  <c r="H10598" i="1"/>
  <c r="D10599" i="1"/>
  <c r="E10599" i="1"/>
  <c r="F10599" i="1"/>
  <c r="H10599" i="1"/>
  <c r="D10600" i="1"/>
  <c r="E10600" i="1"/>
  <c r="F10600" i="1"/>
  <c r="H10600" i="1"/>
  <c r="D10601" i="1"/>
  <c r="E10601" i="1"/>
  <c r="F10601" i="1"/>
  <c r="H10601" i="1"/>
  <c r="D10602" i="1"/>
  <c r="E10602" i="1"/>
  <c r="F10602" i="1"/>
  <c r="H10602" i="1"/>
  <c r="D10603" i="1"/>
  <c r="E10603" i="1"/>
  <c r="F10603" i="1"/>
  <c r="H10603" i="1"/>
  <c r="D10604" i="1"/>
  <c r="E10604" i="1"/>
  <c r="F10604" i="1"/>
  <c r="H10604" i="1"/>
  <c r="D10605" i="1"/>
  <c r="E10605" i="1"/>
  <c r="F10605" i="1"/>
  <c r="H10605" i="1"/>
  <c r="D10606" i="1"/>
  <c r="E10606" i="1"/>
  <c r="F10606" i="1"/>
  <c r="H10606" i="1"/>
  <c r="D10607" i="1"/>
  <c r="E10607" i="1"/>
  <c r="F10607" i="1"/>
  <c r="H10607" i="1"/>
  <c r="D10608" i="1"/>
  <c r="E10608" i="1"/>
  <c r="F10608" i="1"/>
  <c r="H10608" i="1"/>
  <c r="D10609" i="1"/>
  <c r="E10609" i="1"/>
  <c r="F10609" i="1"/>
  <c r="H10609" i="1"/>
  <c r="D10610" i="1"/>
  <c r="E10610" i="1"/>
  <c r="F10610" i="1"/>
  <c r="H10610" i="1"/>
  <c r="D10611" i="1"/>
  <c r="E10611" i="1"/>
  <c r="F10611" i="1"/>
  <c r="H10611" i="1"/>
  <c r="D10612" i="1"/>
  <c r="E10612" i="1"/>
  <c r="F10612" i="1"/>
  <c r="H10612" i="1"/>
  <c r="D10613" i="1"/>
  <c r="E10613" i="1"/>
  <c r="F10613" i="1"/>
  <c r="H10613" i="1"/>
  <c r="D10614" i="1"/>
  <c r="E10614" i="1"/>
  <c r="F10614" i="1"/>
  <c r="H10614" i="1"/>
  <c r="D10615" i="1"/>
  <c r="E10615" i="1"/>
  <c r="F10615" i="1"/>
  <c r="H10615" i="1"/>
  <c r="D10616" i="1"/>
  <c r="E10616" i="1"/>
  <c r="F10616" i="1"/>
  <c r="H10616" i="1"/>
  <c r="D10617" i="1"/>
  <c r="E10617" i="1"/>
  <c r="F10617" i="1"/>
  <c r="H10617" i="1"/>
  <c r="D10618" i="1"/>
  <c r="E10618" i="1"/>
  <c r="F10618" i="1"/>
  <c r="H10618" i="1"/>
  <c r="D10619" i="1"/>
  <c r="E10619" i="1"/>
  <c r="F10619" i="1"/>
  <c r="H10619" i="1"/>
  <c r="D10620" i="1"/>
  <c r="E10620" i="1"/>
  <c r="F10620" i="1"/>
  <c r="H10620" i="1"/>
  <c r="D10621" i="1"/>
  <c r="E10621" i="1"/>
  <c r="F10621" i="1"/>
  <c r="H10621" i="1"/>
  <c r="D10622" i="1"/>
  <c r="E10622" i="1"/>
  <c r="F10622" i="1"/>
  <c r="H10622" i="1"/>
  <c r="D10623" i="1"/>
  <c r="E10623" i="1"/>
  <c r="F10623" i="1"/>
  <c r="H10623" i="1"/>
  <c r="D10624" i="1"/>
  <c r="E10624" i="1"/>
  <c r="F10624" i="1"/>
  <c r="H10624" i="1"/>
  <c r="D10625" i="1"/>
  <c r="E10625" i="1"/>
  <c r="F10625" i="1"/>
  <c r="H10625" i="1"/>
  <c r="D10626" i="1"/>
  <c r="E10626" i="1"/>
  <c r="F10626" i="1"/>
  <c r="H10626" i="1"/>
  <c r="D10627" i="1"/>
  <c r="E10627" i="1"/>
  <c r="F10627" i="1"/>
  <c r="H10627" i="1"/>
  <c r="D10628" i="1"/>
  <c r="E10628" i="1"/>
  <c r="F10628" i="1"/>
  <c r="H10628" i="1"/>
  <c r="D10629" i="1"/>
  <c r="E10629" i="1"/>
  <c r="F10629" i="1"/>
  <c r="H10629" i="1"/>
  <c r="D10630" i="1"/>
  <c r="E10630" i="1"/>
  <c r="F10630" i="1"/>
  <c r="H10630" i="1"/>
  <c r="D10631" i="1"/>
  <c r="E10631" i="1"/>
  <c r="F10631" i="1"/>
  <c r="H10631" i="1"/>
  <c r="D10632" i="1"/>
  <c r="E10632" i="1"/>
  <c r="F10632" i="1"/>
  <c r="H10632" i="1"/>
  <c r="D10633" i="1"/>
  <c r="E10633" i="1"/>
  <c r="F10633" i="1"/>
  <c r="H10633" i="1"/>
  <c r="D10634" i="1"/>
  <c r="E10634" i="1"/>
  <c r="F10634" i="1"/>
  <c r="H10634" i="1"/>
  <c r="D10635" i="1"/>
  <c r="E10635" i="1"/>
  <c r="F10635" i="1"/>
  <c r="H10635" i="1"/>
  <c r="D10636" i="1"/>
  <c r="E10636" i="1"/>
  <c r="F10636" i="1"/>
  <c r="H10636" i="1"/>
  <c r="D10637" i="1"/>
  <c r="E10637" i="1"/>
  <c r="F10637" i="1"/>
  <c r="H10637" i="1"/>
  <c r="D10638" i="1"/>
  <c r="E10638" i="1"/>
  <c r="F10638" i="1"/>
  <c r="H10638" i="1"/>
  <c r="D10639" i="1"/>
  <c r="E10639" i="1"/>
  <c r="F10639" i="1"/>
  <c r="H10639" i="1"/>
  <c r="D10640" i="1"/>
  <c r="E10640" i="1"/>
  <c r="F10640" i="1"/>
  <c r="H10640" i="1"/>
  <c r="D10641" i="1"/>
  <c r="E10641" i="1"/>
  <c r="F10641" i="1"/>
  <c r="H10641" i="1"/>
  <c r="D10642" i="1"/>
  <c r="E10642" i="1"/>
  <c r="F10642" i="1"/>
  <c r="H10642" i="1"/>
  <c r="D10643" i="1"/>
  <c r="E10643" i="1"/>
  <c r="F10643" i="1"/>
  <c r="H10643" i="1"/>
  <c r="D10644" i="1"/>
  <c r="E10644" i="1"/>
  <c r="F10644" i="1"/>
  <c r="H10644" i="1"/>
  <c r="D10645" i="1"/>
  <c r="E10645" i="1"/>
  <c r="F10645" i="1"/>
  <c r="H10645" i="1"/>
  <c r="D10646" i="1"/>
  <c r="E10646" i="1"/>
  <c r="F10646" i="1"/>
  <c r="H10646" i="1"/>
  <c r="D10647" i="1"/>
  <c r="E10647" i="1"/>
  <c r="F10647" i="1"/>
  <c r="H10647" i="1"/>
  <c r="D10648" i="1"/>
  <c r="E10648" i="1"/>
  <c r="F10648" i="1"/>
  <c r="H10648" i="1"/>
  <c r="D10649" i="1"/>
  <c r="E10649" i="1"/>
  <c r="F10649" i="1"/>
  <c r="H10649" i="1"/>
  <c r="D10650" i="1"/>
  <c r="E10650" i="1"/>
  <c r="F10650" i="1"/>
  <c r="H10650" i="1"/>
  <c r="D10651" i="1"/>
  <c r="E10651" i="1"/>
  <c r="F10651" i="1"/>
  <c r="H10651" i="1"/>
  <c r="D10652" i="1"/>
  <c r="E10652" i="1"/>
  <c r="F10652" i="1"/>
  <c r="H10652" i="1"/>
  <c r="D10653" i="1"/>
  <c r="E10653" i="1"/>
  <c r="F10653" i="1"/>
  <c r="H10653" i="1"/>
  <c r="D10654" i="1"/>
  <c r="E10654" i="1"/>
  <c r="F10654" i="1"/>
  <c r="H10654" i="1"/>
  <c r="D10655" i="1"/>
  <c r="E10655" i="1"/>
  <c r="F10655" i="1"/>
  <c r="H10655" i="1"/>
  <c r="D10656" i="1"/>
  <c r="E10656" i="1"/>
  <c r="F10656" i="1"/>
  <c r="H10656" i="1"/>
  <c r="D10657" i="1"/>
  <c r="E10657" i="1"/>
  <c r="F10657" i="1"/>
  <c r="H10657" i="1"/>
  <c r="D10658" i="1"/>
  <c r="E10658" i="1"/>
  <c r="F10658" i="1"/>
  <c r="H10658" i="1"/>
  <c r="D10659" i="1"/>
  <c r="E10659" i="1"/>
  <c r="F10659" i="1"/>
  <c r="H10659" i="1"/>
  <c r="D10660" i="1"/>
  <c r="E10660" i="1"/>
  <c r="F10660" i="1"/>
  <c r="H10660" i="1"/>
  <c r="D10661" i="1"/>
  <c r="E10661" i="1"/>
  <c r="F10661" i="1"/>
  <c r="H10661" i="1"/>
  <c r="D10662" i="1"/>
  <c r="E10662" i="1"/>
  <c r="F10662" i="1"/>
  <c r="H10662" i="1"/>
  <c r="D10663" i="1"/>
  <c r="E10663" i="1"/>
  <c r="F10663" i="1"/>
  <c r="H10663" i="1"/>
  <c r="D10664" i="1"/>
  <c r="E10664" i="1"/>
  <c r="F10664" i="1"/>
  <c r="H10664" i="1"/>
  <c r="D10665" i="1"/>
  <c r="E10665" i="1"/>
  <c r="F10665" i="1"/>
  <c r="H10665" i="1"/>
  <c r="D10666" i="1"/>
  <c r="E10666" i="1"/>
  <c r="F10666" i="1"/>
  <c r="H10666" i="1"/>
  <c r="D10667" i="1"/>
  <c r="E10667" i="1"/>
  <c r="F10667" i="1"/>
  <c r="H10667" i="1"/>
  <c r="D10668" i="1"/>
  <c r="E10668" i="1"/>
  <c r="F10668" i="1"/>
  <c r="H10668" i="1"/>
  <c r="D10669" i="1"/>
  <c r="E10669" i="1"/>
  <c r="F10669" i="1"/>
  <c r="H10669" i="1"/>
  <c r="D10670" i="1"/>
  <c r="E10670" i="1"/>
  <c r="F10670" i="1"/>
  <c r="H10670" i="1"/>
  <c r="D10671" i="1"/>
  <c r="E10671" i="1"/>
  <c r="F10671" i="1"/>
  <c r="H10671" i="1"/>
  <c r="D10672" i="1"/>
  <c r="E10672" i="1"/>
  <c r="F10672" i="1"/>
  <c r="H10672" i="1"/>
  <c r="D10673" i="1"/>
  <c r="E10673" i="1"/>
  <c r="F10673" i="1"/>
  <c r="H10673" i="1"/>
  <c r="D10674" i="1"/>
  <c r="E10674" i="1"/>
  <c r="F10674" i="1"/>
  <c r="H10674" i="1"/>
  <c r="D10675" i="1"/>
  <c r="E10675" i="1"/>
  <c r="F10675" i="1"/>
  <c r="H10675" i="1"/>
  <c r="D10676" i="1"/>
  <c r="E10676" i="1"/>
  <c r="F10676" i="1"/>
  <c r="H10676" i="1"/>
  <c r="D10677" i="1"/>
  <c r="E10677" i="1"/>
  <c r="F10677" i="1"/>
  <c r="H10677" i="1"/>
  <c r="D10678" i="1"/>
  <c r="E10678" i="1"/>
  <c r="F10678" i="1"/>
  <c r="H10678" i="1"/>
  <c r="D10679" i="1"/>
  <c r="E10679" i="1"/>
  <c r="F10679" i="1"/>
  <c r="H10679" i="1"/>
  <c r="D10680" i="1"/>
  <c r="E10680" i="1"/>
  <c r="F10680" i="1"/>
  <c r="H10680" i="1"/>
  <c r="D10681" i="1"/>
  <c r="E10681" i="1"/>
  <c r="F10681" i="1"/>
  <c r="H10681" i="1"/>
  <c r="D10682" i="1"/>
  <c r="E10682" i="1"/>
  <c r="F10682" i="1"/>
  <c r="H10682" i="1"/>
  <c r="D10683" i="1"/>
  <c r="E10683" i="1"/>
  <c r="F10683" i="1"/>
  <c r="H10683" i="1"/>
  <c r="D10684" i="1"/>
  <c r="E10684" i="1"/>
  <c r="F10684" i="1"/>
  <c r="H10684" i="1"/>
  <c r="D10685" i="1"/>
  <c r="E10685" i="1"/>
  <c r="F10685" i="1"/>
  <c r="H10685" i="1"/>
  <c r="D10686" i="1"/>
  <c r="E10686" i="1"/>
  <c r="F10686" i="1"/>
  <c r="H10686" i="1"/>
  <c r="D10687" i="1"/>
  <c r="E10687" i="1"/>
  <c r="F10687" i="1"/>
  <c r="H10687" i="1"/>
  <c r="D10688" i="1"/>
  <c r="E10688" i="1"/>
  <c r="F10688" i="1"/>
  <c r="H10688" i="1"/>
  <c r="D10689" i="1"/>
  <c r="E10689" i="1"/>
  <c r="F10689" i="1"/>
  <c r="H10689" i="1"/>
  <c r="D10690" i="1"/>
  <c r="E10690" i="1"/>
  <c r="F10690" i="1"/>
  <c r="H10690" i="1"/>
  <c r="D10691" i="1"/>
  <c r="E10691" i="1"/>
  <c r="F10691" i="1"/>
  <c r="H10691" i="1"/>
  <c r="D10692" i="1"/>
  <c r="E10692" i="1"/>
  <c r="F10692" i="1"/>
  <c r="H10692" i="1"/>
  <c r="D10693" i="1"/>
  <c r="E10693" i="1"/>
  <c r="F10693" i="1"/>
  <c r="H10693" i="1"/>
  <c r="D10694" i="1"/>
  <c r="E10694" i="1"/>
  <c r="F10694" i="1"/>
  <c r="H10694" i="1"/>
  <c r="D10695" i="1"/>
  <c r="E10695" i="1"/>
  <c r="F10695" i="1"/>
  <c r="H10695" i="1"/>
  <c r="D10696" i="1"/>
  <c r="E10696" i="1"/>
  <c r="F10696" i="1"/>
  <c r="H10696" i="1"/>
  <c r="D10697" i="1"/>
  <c r="E10697" i="1"/>
  <c r="F10697" i="1"/>
  <c r="H10697" i="1"/>
  <c r="D10698" i="1"/>
  <c r="E10698" i="1"/>
  <c r="F10698" i="1"/>
  <c r="H10698" i="1"/>
  <c r="D10699" i="1"/>
  <c r="E10699" i="1"/>
  <c r="F10699" i="1"/>
  <c r="H10699" i="1"/>
  <c r="D10700" i="1"/>
  <c r="E10700" i="1"/>
  <c r="F10700" i="1"/>
  <c r="H10700" i="1"/>
  <c r="D10701" i="1"/>
  <c r="E10701" i="1"/>
  <c r="F10701" i="1"/>
  <c r="H10701" i="1"/>
  <c r="D10702" i="1"/>
  <c r="E10702" i="1"/>
  <c r="F10702" i="1"/>
  <c r="H10702" i="1"/>
  <c r="D10703" i="1"/>
  <c r="E10703" i="1"/>
  <c r="F10703" i="1"/>
  <c r="H10703" i="1"/>
  <c r="D10704" i="1"/>
  <c r="E10704" i="1"/>
  <c r="F10704" i="1"/>
  <c r="H10704" i="1"/>
  <c r="D10705" i="1"/>
  <c r="E10705" i="1"/>
  <c r="F10705" i="1"/>
  <c r="H10705" i="1"/>
  <c r="D10706" i="1"/>
  <c r="E10706" i="1"/>
  <c r="F10706" i="1"/>
  <c r="H10706" i="1"/>
  <c r="D10707" i="1"/>
  <c r="E10707" i="1"/>
  <c r="F10707" i="1"/>
  <c r="H10707" i="1"/>
  <c r="D10708" i="1"/>
  <c r="E10708" i="1"/>
  <c r="F10708" i="1"/>
  <c r="H10708" i="1"/>
  <c r="D10709" i="1"/>
  <c r="E10709" i="1"/>
  <c r="F10709" i="1"/>
  <c r="H10709" i="1"/>
  <c r="D10710" i="1"/>
  <c r="E10710" i="1"/>
  <c r="F10710" i="1"/>
  <c r="H10710" i="1"/>
  <c r="D10711" i="1"/>
  <c r="E10711" i="1"/>
  <c r="F10711" i="1"/>
  <c r="H10711" i="1"/>
  <c r="D10712" i="1"/>
  <c r="E10712" i="1"/>
  <c r="F10712" i="1"/>
  <c r="H10712" i="1"/>
  <c r="D10713" i="1"/>
  <c r="E10713" i="1"/>
  <c r="F10713" i="1"/>
  <c r="H10713" i="1"/>
  <c r="D10714" i="1"/>
  <c r="E10714" i="1"/>
  <c r="F10714" i="1"/>
  <c r="H10714" i="1"/>
  <c r="D10715" i="1"/>
  <c r="E10715" i="1"/>
  <c r="F10715" i="1"/>
  <c r="H10715" i="1"/>
  <c r="D10716" i="1"/>
  <c r="E10716" i="1"/>
  <c r="F10716" i="1"/>
  <c r="H10716" i="1"/>
  <c r="D10717" i="1"/>
  <c r="E10717" i="1"/>
  <c r="F10717" i="1"/>
  <c r="H10717" i="1"/>
  <c r="D10718" i="1"/>
  <c r="E10718" i="1"/>
  <c r="F10718" i="1"/>
  <c r="H10718" i="1"/>
  <c r="D10719" i="1"/>
  <c r="E10719" i="1"/>
  <c r="F10719" i="1"/>
  <c r="H10719" i="1"/>
  <c r="D10720" i="1"/>
  <c r="E10720" i="1"/>
  <c r="F10720" i="1"/>
  <c r="H10720" i="1"/>
  <c r="D10721" i="1"/>
  <c r="E10721" i="1"/>
  <c r="F10721" i="1"/>
  <c r="H10721" i="1"/>
  <c r="D10722" i="1"/>
  <c r="E10722" i="1"/>
  <c r="F10722" i="1"/>
  <c r="H10722" i="1"/>
  <c r="D10723" i="1"/>
  <c r="E10723" i="1"/>
  <c r="F10723" i="1"/>
  <c r="H10723" i="1"/>
  <c r="D10724" i="1"/>
  <c r="E10724" i="1"/>
  <c r="F10724" i="1"/>
  <c r="H10724" i="1"/>
  <c r="D10725" i="1"/>
  <c r="E10725" i="1"/>
  <c r="F10725" i="1"/>
  <c r="H10725" i="1"/>
  <c r="D10726" i="1"/>
  <c r="E10726" i="1"/>
  <c r="F10726" i="1"/>
  <c r="H10726" i="1"/>
  <c r="D10727" i="1"/>
  <c r="E10727" i="1"/>
  <c r="F10727" i="1"/>
  <c r="H10727" i="1"/>
  <c r="D10728" i="1"/>
  <c r="E10728" i="1"/>
  <c r="F10728" i="1"/>
  <c r="H10728" i="1"/>
  <c r="D10729" i="1"/>
  <c r="E10729" i="1"/>
  <c r="F10729" i="1"/>
  <c r="H10729" i="1"/>
  <c r="D10730" i="1"/>
  <c r="E10730" i="1"/>
  <c r="F10730" i="1"/>
  <c r="H10730" i="1"/>
  <c r="D10731" i="1"/>
  <c r="E10731" i="1"/>
  <c r="F10731" i="1"/>
  <c r="H10731" i="1"/>
  <c r="D10732" i="1"/>
  <c r="E10732" i="1"/>
  <c r="F10732" i="1"/>
  <c r="H10732" i="1"/>
  <c r="D10733" i="1"/>
  <c r="E10733" i="1"/>
  <c r="F10733" i="1"/>
  <c r="H10733" i="1"/>
  <c r="D10734" i="1"/>
  <c r="E10734" i="1"/>
  <c r="F10734" i="1"/>
  <c r="H10734" i="1"/>
  <c r="D10735" i="1"/>
  <c r="E10735" i="1"/>
  <c r="F10735" i="1"/>
  <c r="H10735" i="1"/>
  <c r="D10736" i="1"/>
  <c r="E10736" i="1"/>
  <c r="F10736" i="1"/>
  <c r="H10736" i="1"/>
  <c r="D10737" i="1"/>
  <c r="E10737" i="1"/>
  <c r="F10737" i="1"/>
  <c r="H10737" i="1"/>
  <c r="D10738" i="1"/>
  <c r="E10738" i="1"/>
  <c r="F10738" i="1"/>
  <c r="H10738" i="1"/>
  <c r="D10739" i="1"/>
  <c r="E10739" i="1"/>
  <c r="F10739" i="1"/>
  <c r="H10739" i="1"/>
  <c r="D10740" i="1"/>
  <c r="E10740" i="1"/>
  <c r="F10740" i="1"/>
  <c r="H10740" i="1"/>
  <c r="D10741" i="1"/>
  <c r="E10741" i="1"/>
  <c r="F10741" i="1"/>
  <c r="H10741" i="1"/>
  <c r="D10742" i="1"/>
  <c r="E10742" i="1"/>
  <c r="F10742" i="1"/>
  <c r="H10742" i="1"/>
  <c r="D10743" i="1"/>
  <c r="E10743" i="1"/>
  <c r="F10743" i="1"/>
  <c r="H10743" i="1"/>
  <c r="D10744" i="1"/>
  <c r="E10744" i="1"/>
  <c r="F10744" i="1"/>
  <c r="H10744" i="1"/>
  <c r="D10745" i="1"/>
  <c r="E10745" i="1"/>
  <c r="F10745" i="1"/>
  <c r="H10745" i="1"/>
  <c r="D10746" i="1"/>
  <c r="E10746" i="1"/>
  <c r="F10746" i="1"/>
  <c r="H10746" i="1"/>
  <c r="D10747" i="1"/>
  <c r="E10747" i="1"/>
  <c r="F10747" i="1"/>
  <c r="H10747" i="1"/>
  <c r="D10748" i="1"/>
  <c r="E10748" i="1"/>
  <c r="F10748" i="1"/>
  <c r="H10748" i="1"/>
  <c r="D10749" i="1"/>
  <c r="E10749" i="1"/>
  <c r="F10749" i="1"/>
  <c r="H10749" i="1"/>
  <c r="D10750" i="1"/>
  <c r="E10750" i="1"/>
  <c r="F10750" i="1"/>
  <c r="H10750" i="1"/>
  <c r="D10751" i="1"/>
  <c r="E10751" i="1"/>
  <c r="F10751" i="1"/>
  <c r="H10751" i="1"/>
  <c r="D10752" i="1"/>
  <c r="E10752" i="1"/>
  <c r="F10752" i="1"/>
  <c r="H10752" i="1"/>
  <c r="D10753" i="1"/>
  <c r="E10753" i="1"/>
  <c r="F10753" i="1"/>
  <c r="H10753" i="1"/>
  <c r="D10754" i="1"/>
  <c r="E10754" i="1"/>
  <c r="F10754" i="1"/>
  <c r="H10754" i="1"/>
  <c r="D10755" i="1"/>
  <c r="E10755" i="1"/>
  <c r="F10755" i="1"/>
  <c r="H10755" i="1"/>
  <c r="D10756" i="1"/>
  <c r="E10756" i="1"/>
  <c r="F10756" i="1"/>
  <c r="H10756" i="1"/>
  <c r="D10757" i="1"/>
  <c r="E10757" i="1"/>
  <c r="F10757" i="1"/>
  <c r="H10757" i="1"/>
  <c r="D10758" i="1"/>
  <c r="E10758" i="1"/>
  <c r="F10758" i="1"/>
  <c r="H10758" i="1"/>
  <c r="D10759" i="1"/>
  <c r="E10759" i="1"/>
  <c r="F10759" i="1"/>
  <c r="H10759" i="1"/>
  <c r="D10760" i="1"/>
  <c r="E10760" i="1"/>
  <c r="F10760" i="1"/>
  <c r="H10760" i="1"/>
  <c r="D10761" i="1"/>
  <c r="E10761" i="1"/>
  <c r="F10761" i="1"/>
  <c r="H10761" i="1"/>
  <c r="D10762" i="1"/>
  <c r="E10762" i="1"/>
  <c r="F10762" i="1"/>
  <c r="H10762" i="1"/>
  <c r="D10763" i="1"/>
  <c r="E10763" i="1"/>
  <c r="F10763" i="1"/>
  <c r="H10763" i="1"/>
  <c r="D10764" i="1"/>
  <c r="E10764" i="1"/>
  <c r="F10764" i="1"/>
  <c r="H10764" i="1"/>
  <c r="D10765" i="1"/>
  <c r="E10765" i="1"/>
  <c r="F10765" i="1"/>
  <c r="H10765" i="1"/>
  <c r="D10766" i="1"/>
  <c r="E10766" i="1"/>
  <c r="F10766" i="1"/>
  <c r="H10766" i="1"/>
  <c r="D10767" i="1"/>
  <c r="E10767" i="1"/>
  <c r="F10767" i="1"/>
  <c r="H10767" i="1"/>
  <c r="D10768" i="1"/>
  <c r="E10768" i="1"/>
  <c r="F10768" i="1"/>
  <c r="H10768" i="1"/>
  <c r="D10769" i="1"/>
  <c r="E10769" i="1"/>
  <c r="F10769" i="1"/>
  <c r="H10769" i="1"/>
  <c r="D10770" i="1"/>
  <c r="E10770" i="1"/>
  <c r="F10770" i="1"/>
  <c r="H10770" i="1"/>
  <c r="D10771" i="1"/>
  <c r="E10771" i="1"/>
  <c r="F10771" i="1"/>
  <c r="H10771" i="1"/>
  <c r="D10772" i="1"/>
  <c r="E10772" i="1"/>
  <c r="F10772" i="1"/>
  <c r="H10772" i="1"/>
  <c r="D10773" i="1"/>
  <c r="E10773" i="1"/>
  <c r="F10773" i="1"/>
  <c r="H10773" i="1"/>
  <c r="D10774" i="1"/>
  <c r="E10774" i="1"/>
  <c r="F10774" i="1"/>
  <c r="H10774" i="1"/>
  <c r="D10775" i="1"/>
  <c r="E10775" i="1"/>
  <c r="F10775" i="1"/>
  <c r="H10775" i="1"/>
  <c r="D10776" i="1"/>
  <c r="E10776" i="1"/>
  <c r="F10776" i="1"/>
  <c r="H10776" i="1"/>
  <c r="D10777" i="1"/>
  <c r="E10777" i="1"/>
  <c r="F10777" i="1"/>
  <c r="H10777" i="1"/>
  <c r="D10778" i="1"/>
  <c r="E10778" i="1"/>
  <c r="F10778" i="1"/>
  <c r="H10778" i="1"/>
  <c r="D10779" i="1"/>
  <c r="E10779" i="1"/>
  <c r="F10779" i="1"/>
  <c r="H10779" i="1"/>
  <c r="D10780" i="1"/>
  <c r="E10780" i="1"/>
  <c r="F10780" i="1"/>
  <c r="H10780" i="1"/>
  <c r="D10781" i="1"/>
  <c r="E10781" i="1"/>
  <c r="F10781" i="1"/>
  <c r="H10781" i="1"/>
  <c r="D10782" i="1"/>
  <c r="E10782" i="1"/>
  <c r="F10782" i="1"/>
  <c r="H10782" i="1"/>
  <c r="D10783" i="1"/>
  <c r="E10783" i="1"/>
  <c r="F10783" i="1"/>
  <c r="H10783" i="1"/>
  <c r="D10784" i="1"/>
  <c r="E10784" i="1"/>
  <c r="F10784" i="1"/>
  <c r="H10784" i="1"/>
  <c r="D10785" i="1"/>
  <c r="E10785" i="1"/>
  <c r="F10785" i="1"/>
  <c r="H10785" i="1"/>
  <c r="D10786" i="1"/>
  <c r="E10786" i="1"/>
  <c r="F10786" i="1"/>
  <c r="H10786" i="1"/>
  <c r="D10787" i="1"/>
  <c r="E10787" i="1"/>
  <c r="F10787" i="1"/>
  <c r="H10787" i="1"/>
  <c r="D10788" i="1"/>
  <c r="E10788" i="1"/>
  <c r="F10788" i="1"/>
  <c r="H10788" i="1"/>
  <c r="D10789" i="1"/>
  <c r="E10789" i="1"/>
  <c r="F10789" i="1"/>
  <c r="H10789" i="1"/>
  <c r="D10790" i="1"/>
  <c r="E10790" i="1"/>
  <c r="F10790" i="1"/>
  <c r="H10790" i="1"/>
  <c r="D10791" i="1"/>
  <c r="E10791" i="1"/>
  <c r="F10791" i="1"/>
  <c r="H10791" i="1"/>
  <c r="D10792" i="1"/>
  <c r="E10792" i="1"/>
  <c r="F10792" i="1"/>
  <c r="H10792" i="1"/>
  <c r="D10793" i="1"/>
  <c r="E10793" i="1"/>
  <c r="F10793" i="1"/>
  <c r="H10793" i="1"/>
  <c r="D10794" i="1"/>
  <c r="E10794" i="1"/>
  <c r="F10794" i="1"/>
  <c r="H10794" i="1"/>
  <c r="D10795" i="1"/>
  <c r="E10795" i="1"/>
  <c r="F10795" i="1"/>
  <c r="H10795" i="1"/>
  <c r="D10796" i="1"/>
  <c r="E10796" i="1"/>
  <c r="F10796" i="1"/>
  <c r="H10796" i="1"/>
  <c r="D10797" i="1"/>
  <c r="E10797" i="1"/>
  <c r="F10797" i="1"/>
  <c r="H10797" i="1"/>
  <c r="D10798" i="1"/>
  <c r="E10798" i="1"/>
  <c r="F10798" i="1"/>
  <c r="H10798" i="1"/>
  <c r="D10799" i="1"/>
  <c r="E10799" i="1"/>
  <c r="F10799" i="1"/>
  <c r="H10799" i="1"/>
  <c r="D10800" i="1"/>
  <c r="E10800" i="1"/>
  <c r="F10800" i="1"/>
  <c r="H10800" i="1"/>
  <c r="D10801" i="1"/>
  <c r="E10801" i="1"/>
  <c r="F10801" i="1"/>
  <c r="H10801" i="1"/>
  <c r="D10802" i="1"/>
  <c r="E10802" i="1"/>
  <c r="F10802" i="1"/>
  <c r="H10802" i="1"/>
  <c r="D10803" i="1"/>
  <c r="E10803" i="1"/>
  <c r="F10803" i="1"/>
  <c r="H10803" i="1"/>
  <c r="D10804" i="1"/>
  <c r="E10804" i="1"/>
  <c r="F10804" i="1"/>
  <c r="H10804" i="1"/>
  <c r="D10805" i="1"/>
  <c r="E10805" i="1"/>
  <c r="F10805" i="1"/>
  <c r="H10805" i="1"/>
  <c r="D10806" i="1"/>
  <c r="E10806" i="1"/>
  <c r="F10806" i="1"/>
  <c r="H10806" i="1"/>
  <c r="D10807" i="1"/>
  <c r="E10807" i="1"/>
  <c r="F10807" i="1"/>
  <c r="H10807" i="1"/>
  <c r="D10808" i="1"/>
  <c r="E10808" i="1"/>
  <c r="F10808" i="1"/>
  <c r="H10808" i="1"/>
  <c r="D10809" i="1"/>
  <c r="E10809" i="1"/>
  <c r="F10809" i="1"/>
  <c r="H10809" i="1"/>
  <c r="D10810" i="1"/>
  <c r="E10810" i="1"/>
  <c r="F10810" i="1"/>
  <c r="H10810" i="1"/>
  <c r="D10811" i="1"/>
  <c r="E10811" i="1"/>
  <c r="F10811" i="1"/>
  <c r="H10811" i="1"/>
  <c r="D10812" i="1"/>
  <c r="E10812" i="1"/>
  <c r="F10812" i="1"/>
  <c r="H10812" i="1"/>
  <c r="D10813" i="1"/>
  <c r="E10813" i="1"/>
  <c r="F10813" i="1"/>
  <c r="H10813" i="1"/>
  <c r="D10814" i="1"/>
  <c r="E10814" i="1"/>
  <c r="F10814" i="1"/>
  <c r="H10814" i="1"/>
  <c r="D10815" i="1"/>
  <c r="E10815" i="1"/>
  <c r="F10815" i="1"/>
  <c r="H10815" i="1"/>
  <c r="D10816" i="1"/>
  <c r="E10816" i="1"/>
  <c r="F10816" i="1"/>
  <c r="H10816" i="1"/>
  <c r="D10817" i="1"/>
  <c r="E10817" i="1"/>
  <c r="F10817" i="1"/>
  <c r="H10817" i="1"/>
  <c r="D10818" i="1"/>
  <c r="E10818" i="1"/>
  <c r="F10818" i="1"/>
  <c r="H10818" i="1"/>
  <c r="D10819" i="1"/>
  <c r="E10819" i="1"/>
  <c r="F10819" i="1"/>
  <c r="H10819" i="1"/>
  <c r="D10820" i="1"/>
  <c r="E10820" i="1"/>
  <c r="F10820" i="1"/>
  <c r="H10820" i="1"/>
  <c r="D10821" i="1"/>
  <c r="E10821" i="1"/>
  <c r="F10821" i="1"/>
  <c r="H10821" i="1"/>
  <c r="D10822" i="1"/>
  <c r="E10822" i="1"/>
  <c r="F10822" i="1"/>
  <c r="H10822" i="1"/>
  <c r="D10823" i="1"/>
  <c r="E10823" i="1"/>
  <c r="F10823" i="1"/>
  <c r="H10823" i="1"/>
  <c r="D10824" i="1"/>
  <c r="E10824" i="1"/>
  <c r="F10824" i="1"/>
  <c r="H10824" i="1"/>
  <c r="D10825" i="1"/>
  <c r="E10825" i="1"/>
  <c r="F10825" i="1"/>
  <c r="H10825" i="1"/>
  <c r="D10826" i="1"/>
  <c r="E10826" i="1"/>
  <c r="F10826" i="1"/>
  <c r="H10826" i="1"/>
  <c r="D10827" i="1"/>
  <c r="E10827" i="1"/>
  <c r="F10827" i="1"/>
  <c r="H10827" i="1"/>
  <c r="D10828" i="1"/>
  <c r="E10828" i="1"/>
  <c r="F10828" i="1"/>
  <c r="H10828" i="1"/>
  <c r="D10829" i="1"/>
  <c r="E10829" i="1"/>
  <c r="F10829" i="1"/>
  <c r="H10829" i="1"/>
  <c r="D10830" i="1"/>
  <c r="E10830" i="1"/>
  <c r="F10830" i="1"/>
  <c r="H10830" i="1"/>
  <c r="D10831" i="1"/>
  <c r="E10831" i="1"/>
  <c r="F10831" i="1"/>
  <c r="H10831" i="1"/>
  <c r="D10832" i="1"/>
  <c r="E10832" i="1"/>
  <c r="F10832" i="1"/>
  <c r="H10832" i="1"/>
  <c r="D10833" i="1"/>
  <c r="E10833" i="1"/>
  <c r="F10833" i="1"/>
  <c r="H10833" i="1"/>
  <c r="D10834" i="1"/>
  <c r="E10834" i="1"/>
  <c r="F10834" i="1"/>
  <c r="H10834" i="1"/>
  <c r="D10835" i="1"/>
  <c r="E10835" i="1"/>
  <c r="F10835" i="1"/>
  <c r="H10835" i="1"/>
  <c r="D10836" i="1"/>
  <c r="E10836" i="1"/>
  <c r="F10836" i="1"/>
  <c r="H10836" i="1"/>
  <c r="D10837" i="1"/>
  <c r="E10837" i="1"/>
  <c r="F10837" i="1"/>
  <c r="H10837" i="1"/>
  <c r="D10838" i="1"/>
  <c r="E10838" i="1"/>
  <c r="F10838" i="1"/>
  <c r="H10838" i="1"/>
  <c r="D10839" i="1"/>
  <c r="E10839" i="1"/>
  <c r="F10839" i="1"/>
  <c r="H10839" i="1"/>
  <c r="D10840" i="1"/>
  <c r="E10840" i="1"/>
  <c r="F10840" i="1"/>
  <c r="H10840" i="1"/>
  <c r="D10841" i="1"/>
  <c r="E10841" i="1"/>
  <c r="F10841" i="1"/>
  <c r="H10841" i="1"/>
  <c r="D10842" i="1"/>
  <c r="E10842" i="1"/>
  <c r="F10842" i="1"/>
  <c r="H10842" i="1"/>
  <c r="D10843" i="1"/>
  <c r="E10843" i="1"/>
  <c r="F10843" i="1"/>
  <c r="H10843" i="1"/>
  <c r="D10844" i="1"/>
  <c r="E10844" i="1"/>
  <c r="F10844" i="1"/>
  <c r="H10844" i="1"/>
  <c r="D10845" i="1"/>
  <c r="E10845" i="1"/>
  <c r="F10845" i="1"/>
  <c r="H10845" i="1"/>
  <c r="D10846" i="1"/>
  <c r="E10846" i="1"/>
  <c r="F10846" i="1"/>
  <c r="H10846" i="1"/>
  <c r="D10847" i="1"/>
  <c r="E10847" i="1"/>
  <c r="F10847" i="1"/>
  <c r="H10847" i="1"/>
  <c r="D10848" i="1"/>
  <c r="E10848" i="1"/>
  <c r="F10848" i="1"/>
  <c r="H10848" i="1"/>
  <c r="D10849" i="1"/>
  <c r="E10849" i="1"/>
  <c r="F10849" i="1"/>
  <c r="H10849" i="1"/>
  <c r="D10850" i="1"/>
  <c r="E10850" i="1"/>
  <c r="F10850" i="1"/>
  <c r="H10850" i="1"/>
  <c r="D10851" i="1"/>
  <c r="E10851" i="1"/>
  <c r="F10851" i="1"/>
  <c r="H10851" i="1"/>
  <c r="D10852" i="1"/>
  <c r="E10852" i="1"/>
  <c r="F10852" i="1"/>
  <c r="H10852" i="1"/>
  <c r="D10853" i="1"/>
  <c r="E10853" i="1"/>
  <c r="F10853" i="1"/>
  <c r="H10853" i="1"/>
  <c r="D10854" i="1"/>
  <c r="E10854" i="1"/>
  <c r="F10854" i="1"/>
  <c r="H10854" i="1"/>
  <c r="D10855" i="1"/>
  <c r="E10855" i="1"/>
  <c r="F10855" i="1"/>
  <c r="H10855" i="1"/>
  <c r="D10856" i="1"/>
  <c r="E10856" i="1"/>
  <c r="F10856" i="1"/>
  <c r="H10856" i="1"/>
  <c r="D10857" i="1"/>
  <c r="E10857" i="1"/>
  <c r="F10857" i="1"/>
  <c r="H10857" i="1"/>
  <c r="D10858" i="1"/>
  <c r="E10858" i="1"/>
  <c r="F10858" i="1"/>
  <c r="H10858" i="1"/>
  <c r="D10859" i="1"/>
  <c r="E10859" i="1"/>
  <c r="F10859" i="1"/>
  <c r="H10859" i="1"/>
  <c r="D10860" i="1"/>
  <c r="E10860" i="1"/>
  <c r="F10860" i="1"/>
  <c r="H10860" i="1"/>
  <c r="D10861" i="1"/>
  <c r="E10861" i="1"/>
  <c r="F10861" i="1"/>
  <c r="H10861" i="1"/>
  <c r="D10862" i="1"/>
  <c r="E10862" i="1"/>
  <c r="F10862" i="1"/>
  <c r="H10862" i="1"/>
  <c r="D10863" i="1"/>
  <c r="E10863" i="1"/>
  <c r="F10863" i="1"/>
  <c r="H10863" i="1"/>
  <c r="D10864" i="1"/>
  <c r="E10864" i="1"/>
  <c r="F10864" i="1"/>
  <c r="H10864" i="1"/>
  <c r="D10865" i="1"/>
  <c r="E10865" i="1"/>
  <c r="F10865" i="1"/>
  <c r="H10865" i="1"/>
  <c r="D10866" i="1"/>
  <c r="E10866" i="1"/>
  <c r="F10866" i="1"/>
  <c r="H10866" i="1"/>
  <c r="D10867" i="1"/>
  <c r="E10867" i="1"/>
  <c r="F10867" i="1"/>
  <c r="H10867" i="1"/>
  <c r="D10868" i="1"/>
  <c r="E10868" i="1"/>
  <c r="F10868" i="1"/>
  <c r="H10868" i="1"/>
  <c r="D10869" i="1"/>
  <c r="E10869" i="1"/>
  <c r="F10869" i="1"/>
  <c r="H10869" i="1"/>
  <c r="D10870" i="1"/>
  <c r="E10870" i="1"/>
  <c r="F10870" i="1"/>
  <c r="H10870" i="1"/>
  <c r="D10871" i="1"/>
  <c r="E10871" i="1"/>
  <c r="F10871" i="1"/>
  <c r="H10871" i="1"/>
  <c r="D10872" i="1"/>
  <c r="E10872" i="1"/>
  <c r="F10872" i="1"/>
  <c r="H10872" i="1"/>
  <c r="D10873" i="1"/>
  <c r="E10873" i="1"/>
  <c r="F10873" i="1"/>
  <c r="H10873" i="1"/>
  <c r="D10874" i="1"/>
  <c r="E10874" i="1"/>
  <c r="F10874" i="1"/>
  <c r="H10874" i="1"/>
  <c r="D10875" i="1"/>
  <c r="E10875" i="1"/>
  <c r="F10875" i="1"/>
  <c r="H10875" i="1"/>
  <c r="D10876" i="1"/>
  <c r="E10876" i="1"/>
  <c r="F10876" i="1"/>
  <c r="H10876" i="1"/>
  <c r="D10877" i="1"/>
  <c r="E10877" i="1"/>
  <c r="F10877" i="1"/>
  <c r="H10877" i="1"/>
  <c r="D10878" i="1"/>
  <c r="E10878" i="1"/>
  <c r="F10878" i="1"/>
  <c r="H10878" i="1"/>
  <c r="D10879" i="1"/>
  <c r="E10879" i="1"/>
  <c r="F10879" i="1"/>
  <c r="H10879" i="1"/>
  <c r="D10880" i="1"/>
  <c r="E10880" i="1"/>
  <c r="F10880" i="1"/>
  <c r="H10880" i="1"/>
  <c r="D10881" i="1"/>
  <c r="E10881" i="1"/>
  <c r="F10881" i="1"/>
  <c r="H10881" i="1"/>
  <c r="D10882" i="1"/>
  <c r="E10882" i="1"/>
  <c r="F10882" i="1"/>
  <c r="H10882" i="1"/>
  <c r="D10883" i="1"/>
  <c r="E10883" i="1"/>
  <c r="F10883" i="1"/>
  <c r="H10883" i="1"/>
  <c r="D10884" i="1"/>
  <c r="E10884" i="1"/>
  <c r="F10884" i="1"/>
  <c r="H10884" i="1"/>
  <c r="D10885" i="1"/>
  <c r="E10885" i="1"/>
  <c r="F10885" i="1"/>
  <c r="H10885" i="1"/>
  <c r="D10886" i="1"/>
  <c r="E10886" i="1"/>
  <c r="F10886" i="1"/>
  <c r="H10886" i="1"/>
  <c r="D10887" i="1"/>
  <c r="E10887" i="1"/>
  <c r="F10887" i="1"/>
  <c r="H10887" i="1"/>
  <c r="D10888" i="1"/>
  <c r="E10888" i="1"/>
  <c r="F10888" i="1"/>
  <c r="H10888" i="1"/>
  <c r="D10889" i="1"/>
  <c r="E10889" i="1"/>
  <c r="F10889" i="1"/>
  <c r="H10889" i="1"/>
  <c r="D10890" i="1"/>
  <c r="E10890" i="1"/>
  <c r="F10890" i="1"/>
  <c r="H10890" i="1"/>
  <c r="D10891" i="1"/>
  <c r="E10891" i="1"/>
  <c r="F10891" i="1"/>
  <c r="H10891" i="1"/>
  <c r="D10892" i="1"/>
  <c r="E10892" i="1"/>
  <c r="F10892" i="1"/>
  <c r="H10892" i="1"/>
  <c r="D10893" i="1"/>
  <c r="E10893" i="1"/>
  <c r="F10893" i="1"/>
  <c r="H10893" i="1"/>
  <c r="D10894" i="1"/>
  <c r="E10894" i="1"/>
  <c r="F10894" i="1"/>
  <c r="H10894" i="1"/>
  <c r="D10895" i="1"/>
  <c r="E10895" i="1"/>
  <c r="F10895" i="1"/>
  <c r="H10895" i="1"/>
  <c r="D10896" i="1"/>
  <c r="E10896" i="1"/>
  <c r="F10896" i="1"/>
  <c r="H10896" i="1"/>
  <c r="D10897" i="1"/>
  <c r="E10897" i="1"/>
  <c r="F10897" i="1"/>
  <c r="H10897" i="1"/>
  <c r="D10898" i="1"/>
  <c r="E10898" i="1"/>
  <c r="F10898" i="1"/>
  <c r="H10898" i="1"/>
  <c r="D10899" i="1"/>
  <c r="E10899" i="1"/>
  <c r="F10899" i="1"/>
  <c r="H10899" i="1"/>
  <c r="D10900" i="1"/>
  <c r="E10900" i="1"/>
  <c r="F10900" i="1"/>
  <c r="H10900" i="1"/>
  <c r="D10901" i="1"/>
  <c r="E10901" i="1"/>
  <c r="F10901" i="1"/>
  <c r="H10901" i="1"/>
  <c r="D10902" i="1"/>
  <c r="E10902" i="1"/>
  <c r="F10902" i="1"/>
  <c r="H10902" i="1"/>
  <c r="D10903" i="1"/>
  <c r="E10903" i="1"/>
  <c r="F10903" i="1"/>
  <c r="H10903" i="1"/>
  <c r="D10904" i="1"/>
  <c r="E10904" i="1"/>
  <c r="F10904" i="1"/>
  <c r="H10904" i="1"/>
  <c r="D10905" i="1"/>
  <c r="E10905" i="1"/>
  <c r="F10905" i="1"/>
  <c r="H10905" i="1"/>
  <c r="D10906" i="1"/>
  <c r="E10906" i="1"/>
  <c r="F10906" i="1"/>
  <c r="H10906" i="1"/>
  <c r="D10907" i="1"/>
  <c r="E10907" i="1"/>
  <c r="F10907" i="1"/>
  <c r="H10907" i="1"/>
  <c r="D10908" i="1"/>
  <c r="E10908" i="1"/>
  <c r="F10908" i="1"/>
  <c r="H10908" i="1"/>
  <c r="D10909" i="1"/>
  <c r="E10909" i="1"/>
  <c r="F10909" i="1"/>
  <c r="H10909" i="1"/>
  <c r="D10910" i="1"/>
  <c r="E10910" i="1"/>
  <c r="F10910" i="1"/>
  <c r="H10910" i="1"/>
  <c r="D10911" i="1"/>
  <c r="E10911" i="1"/>
  <c r="F10911" i="1"/>
  <c r="H10911" i="1"/>
  <c r="D10912" i="1"/>
  <c r="E10912" i="1"/>
  <c r="F10912" i="1"/>
  <c r="H10912" i="1"/>
  <c r="D10913" i="1"/>
  <c r="E10913" i="1"/>
  <c r="F10913" i="1"/>
  <c r="H10913" i="1"/>
  <c r="D10914" i="1"/>
  <c r="E10914" i="1"/>
  <c r="F10914" i="1"/>
  <c r="H10914" i="1"/>
  <c r="D10915" i="1"/>
  <c r="E10915" i="1"/>
  <c r="F10915" i="1"/>
  <c r="H10915" i="1"/>
  <c r="D10916" i="1"/>
  <c r="E10916" i="1"/>
  <c r="F10916" i="1"/>
  <c r="H10916" i="1"/>
  <c r="D10917" i="1"/>
  <c r="E10917" i="1"/>
  <c r="F10917" i="1"/>
  <c r="H10917" i="1"/>
  <c r="D10918" i="1"/>
  <c r="E10918" i="1"/>
  <c r="F10918" i="1"/>
  <c r="H10918" i="1"/>
  <c r="D10919" i="1"/>
  <c r="E10919" i="1"/>
  <c r="F10919" i="1"/>
  <c r="H10919" i="1"/>
  <c r="D10920" i="1"/>
  <c r="E10920" i="1"/>
  <c r="F10920" i="1"/>
  <c r="H10920" i="1"/>
  <c r="D10921" i="1"/>
  <c r="E10921" i="1"/>
  <c r="F10921" i="1"/>
  <c r="H10921" i="1"/>
  <c r="D10922" i="1"/>
  <c r="E10922" i="1"/>
  <c r="F10922" i="1"/>
  <c r="H10922" i="1"/>
  <c r="D10923" i="1"/>
  <c r="E10923" i="1"/>
  <c r="F10923" i="1"/>
  <c r="H10923" i="1"/>
  <c r="D10924" i="1"/>
  <c r="E10924" i="1"/>
  <c r="F10924" i="1"/>
  <c r="H10924" i="1"/>
  <c r="D10925" i="1"/>
  <c r="E10925" i="1"/>
  <c r="F10925" i="1"/>
  <c r="H10925" i="1"/>
  <c r="D10926" i="1"/>
  <c r="E10926" i="1"/>
  <c r="F10926" i="1"/>
  <c r="H10926" i="1"/>
  <c r="D10927" i="1"/>
  <c r="E10927" i="1"/>
  <c r="F10927" i="1"/>
  <c r="H10927" i="1"/>
  <c r="D10928" i="1"/>
  <c r="E10928" i="1"/>
  <c r="F10928" i="1"/>
  <c r="H10928" i="1"/>
  <c r="D10929" i="1"/>
  <c r="E10929" i="1"/>
  <c r="F10929" i="1"/>
  <c r="H10929" i="1"/>
  <c r="D10930" i="1"/>
  <c r="E10930" i="1"/>
  <c r="F10930" i="1"/>
  <c r="H10930" i="1"/>
  <c r="D10931" i="1"/>
  <c r="E10931" i="1"/>
  <c r="F10931" i="1"/>
  <c r="H10931" i="1"/>
  <c r="D10932" i="1"/>
  <c r="E10932" i="1"/>
  <c r="F10932" i="1"/>
  <c r="H10932" i="1"/>
  <c r="D10933" i="1"/>
  <c r="E10933" i="1"/>
  <c r="F10933" i="1"/>
  <c r="H10933" i="1"/>
  <c r="D10934" i="1"/>
  <c r="E10934" i="1"/>
  <c r="F10934" i="1"/>
  <c r="H10934" i="1"/>
  <c r="D10935" i="1"/>
  <c r="E10935" i="1"/>
  <c r="F10935" i="1"/>
  <c r="H10935" i="1"/>
  <c r="D10936" i="1"/>
  <c r="E10936" i="1"/>
  <c r="F10936" i="1"/>
  <c r="H10936" i="1"/>
  <c r="D10937" i="1"/>
  <c r="E10937" i="1"/>
  <c r="F10937" i="1"/>
  <c r="H10937" i="1"/>
  <c r="D10938" i="1"/>
  <c r="E10938" i="1"/>
  <c r="F10938" i="1"/>
  <c r="H10938" i="1"/>
  <c r="D10939" i="1"/>
  <c r="E10939" i="1"/>
  <c r="F10939" i="1"/>
  <c r="H10939" i="1"/>
  <c r="D10940" i="1"/>
  <c r="E10940" i="1"/>
  <c r="F10940" i="1"/>
  <c r="H10940" i="1"/>
  <c r="D10941" i="1"/>
  <c r="E10941" i="1"/>
  <c r="F10941" i="1"/>
  <c r="H10941" i="1"/>
  <c r="D10942" i="1"/>
  <c r="E10942" i="1"/>
  <c r="F10942" i="1"/>
  <c r="H10942" i="1"/>
  <c r="D10943" i="1"/>
  <c r="E10943" i="1"/>
  <c r="F10943" i="1"/>
  <c r="H10943" i="1"/>
  <c r="D10944" i="1"/>
  <c r="E10944" i="1"/>
  <c r="F10944" i="1"/>
  <c r="H10944" i="1"/>
  <c r="D10945" i="1"/>
  <c r="E10945" i="1"/>
  <c r="F10945" i="1"/>
  <c r="H10945" i="1"/>
  <c r="D10946" i="1"/>
  <c r="E10946" i="1"/>
  <c r="F10946" i="1"/>
  <c r="H10946" i="1"/>
  <c r="D10947" i="1"/>
  <c r="E10947" i="1"/>
  <c r="F10947" i="1"/>
  <c r="H10947" i="1"/>
  <c r="D10948" i="1"/>
  <c r="E10948" i="1"/>
  <c r="F10948" i="1"/>
  <c r="H10948" i="1"/>
  <c r="D10949" i="1"/>
  <c r="E10949" i="1"/>
  <c r="F10949" i="1"/>
  <c r="H10949" i="1"/>
  <c r="D10950" i="1"/>
  <c r="E10950" i="1"/>
  <c r="F10950" i="1"/>
  <c r="H10950" i="1"/>
  <c r="D10951" i="1"/>
  <c r="E10951" i="1"/>
  <c r="F10951" i="1"/>
  <c r="H10951" i="1"/>
  <c r="D10952" i="1"/>
  <c r="E10952" i="1"/>
  <c r="F10952" i="1"/>
  <c r="H10952" i="1"/>
  <c r="D10953" i="1"/>
  <c r="E10953" i="1"/>
  <c r="F10953" i="1"/>
  <c r="H10953" i="1"/>
  <c r="D10954" i="1"/>
  <c r="E10954" i="1"/>
  <c r="F10954" i="1"/>
  <c r="H10954" i="1"/>
  <c r="D10955" i="1"/>
  <c r="E10955" i="1"/>
  <c r="F10955" i="1"/>
  <c r="H10955" i="1"/>
  <c r="D10956" i="1"/>
  <c r="E10956" i="1"/>
  <c r="F10956" i="1"/>
  <c r="H10956" i="1"/>
  <c r="D10957" i="1"/>
  <c r="E10957" i="1"/>
  <c r="F10957" i="1"/>
  <c r="H10957" i="1"/>
  <c r="D10958" i="1"/>
  <c r="E10958" i="1"/>
  <c r="F10958" i="1"/>
  <c r="H10958" i="1"/>
  <c r="D10959" i="1"/>
  <c r="E10959" i="1"/>
  <c r="F10959" i="1"/>
  <c r="H10959" i="1"/>
  <c r="D10960" i="1"/>
  <c r="E10960" i="1"/>
  <c r="F10960" i="1"/>
  <c r="H10960" i="1"/>
  <c r="D10961" i="1"/>
  <c r="E10961" i="1"/>
  <c r="F10961" i="1"/>
  <c r="H10961" i="1"/>
  <c r="D10962" i="1"/>
  <c r="E10962" i="1"/>
  <c r="F10962" i="1"/>
  <c r="H10962" i="1"/>
  <c r="D10963" i="1"/>
  <c r="E10963" i="1"/>
  <c r="F10963" i="1"/>
  <c r="H10963" i="1"/>
  <c r="D10964" i="1"/>
  <c r="E10964" i="1"/>
  <c r="F10964" i="1"/>
  <c r="H10964" i="1"/>
  <c r="D10965" i="1"/>
  <c r="E10965" i="1"/>
  <c r="F10965" i="1"/>
  <c r="H10965" i="1"/>
  <c r="D10966" i="1"/>
  <c r="E10966" i="1"/>
  <c r="F10966" i="1"/>
  <c r="H10966" i="1"/>
  <c r="D10967" i="1"/>
  <c r="E10967" i="1"/>
  <c r="F10967" i="1"/>
  <c r="H10967" i="1"/>
  <c r="D10968" i="1"/>
  <c r="E10968" i="1"/>
  <c r="F10968" i="1"/>
  <c r="H10968" i="1"/>
  <c r="D10969" i="1"/>
  <c r="E10969" i="1"/>
  <c r="F10969" i="1"/>
  <c r="H10969" i="1"/>
  <c r="D10970" i="1"/>
  <c r="E10970" i="1"/>
  <c r="F10970" i="1"/>
  <c r="H10970" i="1"/>
  <c r="D10971" i="1"/>
  <c r="E10971" i="1"/>
  <c r="F10971" i="1"/>
  <c r="H10971" i="1"/>
  <c r="D10972" i="1"/>
  <c r="E10972" i="1"/>
  <c r="F10972" i="1"/>
  <c r="H10972" i="1"/>
  <c r="D10973" i="1"/>
  <c r="E10973" i="1"/>
  <c r="F10973" i="1"/>
  <c r="H10973" i="1"/>
  <c r="D10974" i="1"/>
  <c r="E10974" i="1"/>
  <c r="F10974" i="1"/>
  <c r="H10974" i="1"/>
  <c r="D10975" i="1"/>
  <c r="E10975" i="1"/>
  <c r="F10975" i="1"/>
  <c r="H10975" i="1"/>
  <c r="D10976" i="1"/>
  <c r="E10976" i="1"/>
  <c r="F10976" i="1"/>
  <c r="H10976" i="1"/>
  <c r="D10977" i="1"/>
  <c r="E10977" i="1"/>
  <c r="F10977" i="1"/>
  <c r="H10977" i="1"/>
  <c r="D10978" i="1"/>
  <c r="E10978" i="1"/>
  <c r="F10978" i="1"/>
  <c r="H10978" i="1"/>
  <c r="D10979" i="1"/>
  <c r="E10979" i="1"/>
  <c r="F10979" i="1"/>
  <c r="H10979" i="1"/>
  <c r="D10980" i="1"/>
  <c r="E10980" i="1"/>
  <c r="F10980" i="1"/>
  <c r="H10980" i="1"/>
  <c r="D10981" i="1"/>
  <c r="E10981" i="1"/>
  <c r="F10981" i="1"/>
  <c r="H10981" i="1"/>
  <c r="D10982" i="1"/>
  <c r="E10982" i="1"/>
  <c r="F10982" i="1"/>
  <c r="H10982" i="1"/>
  <c r="D10983" i="1"/>
  <c r="E10983" i="1"/>
  <c r="F10983" i="1"/>
  <c r="H10983" i="1"/>
  <c r="D10984" i="1"/>
  <c r="E10984" i="1"/>
  <c r="F10984" i="1"/>
  <c r="H10984" i="1"/>
  <c r="D10985" i="1"/>
  <c r="E10985" i="1"/>
  <c r="F10985" i="1"/>
  <c r="H10985" i="1"/>
  <c r="D10986" i="1"/>
  <c r="E10986" i="1"/>
  <c r="F10986" i="1"/>
  <c r="H10986" i="1"/>
  <c r="D10987" i="1"/>
  <c r="E10987" i="1"/>
  <c r="F10987" i="1"/>
  <c r="H10987" i="1"/>
  <c r="D10988" i="1"/>
  <c r="E10988" i="1"/>
  <c r="F10988" i="1"/>
  <c r="H10988" i="1"/>
  <c r="D10989" i="1"/>
  <c r="E10989" i="1"/>
  <c r="F10989" i="1"/>
  <c r="H10989" i="1"/>
  <c r="D10990" i="1"/>
  <c r="E10990" i="1"/>
  <c r="F10990" i="1"/>
  <c r="H10990" i="1"/>
  <c r="D10991" i="1"/>
  <c r="E10991" i="1"/>
  <c r="F10991" i="1"/>
  <c r="H10991" i="1"/>
  <c r="D10992" i="1"/>
  <c r="E10992" i="1"/>
  <c r="F10992" i="1"/>
  <c r="H10992" i="1"/>
  <c r="D10993" i="1"/>
  <c r="E10993" i="1"/>
  <c r="F10993" i="1"/>
  <c r="H10993" i="1"/>
  <c r="D10994" i="1"/>
  <c r="E10994" i="1"/>
  <c r="F10994" i="1"/>
  <c r="H10994" i="1"/>
  <c r="D10995" i="1"/>
  <c r="E10995" i="1"/>
  <c r="F10995" i="1"/>
  <c r="H10995" i="1"/>
  <c r="D10996" i="1"/>
  <c r="E10996" i="1"/>
  <c r="F10996" i="1"/>
  <c r="H10996" i="1"/>
  <c r="D10997" i="1"/>
  <c r="E10997" i="1"/>
  <c r="F10997" i="1"/>
  <c r="H10997" i="1"/>
  <c r="D10998" i="1"/>
  <c r="E10998" i="1"/>
  <c r="F10998" i="1"/>
  <c r="H10998" i="1"/>
  <c r="D10999" i="1"/>
  <c r="E10999" i="1"/>
  <c r="F10999" i="1"/>
  <c r="H10999" i="1"/>
  <c r="D11000" i="1"/>
  <c r="E11000" i="1"/>
  <c r="F11000" i="1"/>
  <c r="H11000" i="1"/>
  <c r="D11001" i="1"/>
  <c r="E11001" i="1"/>
  <c r="F11001" i="1"/>
  <c r="H11001" i="1"/>
  <c r="D11002" i="1"/>
  <c r="E11002" i="1"/>
  <c r="F11002" i="1"/>
  <c r="H11002" i="1"/>
  <c r="D11003" i="1"/>
  <c r="E11003" i="1"/>
  <c r="F11003" i="1"/>
  <c r="H11003" i="1"/>
  <c r="D11004" i="1"/>
  <c r="E11004" i="1"/>
  <c r="F11004" i="1"/>
  <c r="H11004" i="1"/>
  <c r="D11005" i="1"/>
  <c r="E11005" i="1"/>
  <c r="F11005" i="1"/>
  <c r="H11005" i="1"/>
  <c r="D11006" i="1"/>
  <c r="E11006" i="1"/>
  <c r="F11006" i="1"/>
  <c r="H11006" i="1"/>
  <c r="D11007" i="1"/>
  <c r="E11007" i="1"/>
  <c r="F11007" i="1"/>
  <c r="H11007" i="1"/>
  <c r="D11008" i="1"/>
  <c r="E11008" i="1"/>
  <c r="F11008" i="1"/>
  <c r="H11008" i="1"/>
  <c r="D11009" i="1"/>
  <c r="E11009" i="1"/>
  <c r="F11009" i="1"/>
  <c r="H11009" i="1"/>
  <c r="D11010" i="1"/>
  <c r="E11010" i="1"/>
  <c r="F11010" i="1"/>
  <c r="H11010" i="1"/>
  <c r="D11011" i="1"/>
  <c r="E11011" i="1"/>
  <c r="F11011" i="1"/>
  <c r="H11011" i="1"/>
  <c r="D11012" i="1"/>
  <c r="E11012" i="1"/>
  <c r="F11012" i="1"/>
  <c r="H11012" i="1"/>
  <c r="D11013" i="1"/>
  <c r="E11013" i="1"/>
  <c r="F11013" i="1"/>
  <c r="H11013" i="1"/>
  <c r="D11014" i="1"/>
  <c r="E11014" i="1"/>
  <c r="F11014" i="1"/>
  <c r="H11014" i="1"/>
  <c r="D11015" i="1"/>
  <c r="E11015" i="1"/>
  <c r="F11015" i="1"/>
  <c r="H11015" i="1"/>
  <c r="D11016" i="1"/>
  <c r="E11016" i="1"/>
  <c r="F11016" i="1"/>
  <c r="H11016" i="1"/>
  <c r="D11017" i="1"/>
  <c r="E11017" i="1"/>
  <c r="F11017" i="1"/>
  <c r="H11017" i="1"/>
  <c r="D11018" i="1"/>
  <c r="E11018" i="1"/>
  <c r="F11018" i="1"/>
  <c r="H11018" i="1"/>
  <c r="D11019" i="1"/>
  <c r="E11019" i="1"/>
  <c r="F11019" i="1"/>
  <c r="H11019" i="1"/>
  <c r="D11020" i="1"/>
  <c r="E11020" i="1"/>
  <c r="F11020" i="1"/>
  <c r="H11020" i="1"/>
  <c r="D11021" i="1"/>
  <c r="E11021" i="1"/>
  <c r="F11021" i="1"/>
  <c r="H11021" i="1"/>
  <c r="D11022" i="1"/>
  <c r="E11022" i="1"/>
  <c r="F11022" i="1"/>
  <c r="H11022" i="1"/>
  <c r="D11023" i="1"/>
  <c r="E11023" i="1"/>
  <c r="F11023" i="1"/>
  <c r="H11023" i="1"/>
  <c r="D11024" i="1"/>
  <c r="E11024" i="1"/>
  <c r="F11024" i="1"/>
  <c r="H11024" i="1"/>
  <c r="D11025" i="1"/>
  <c r="E11025" i="1"/>
  <c r="F11025" i="1"/>
  <c r="H11025" i="1"/>
  <c r="D11026" i="1"/>
  <c r="E11026" i="1"/>
  <c r="F11026" i="1"/>
  <c r="H11026" i="1"/>
  <c r="D11027" i="1"/>
  <c r="E11027" i="1"/>
  <c r="F11027" i="1"/>
  <c r="H11027" i="1"/>
  <c r="D11028" i="1"/>
  <c r="E11028" i="1"/>
  <c r="F11028" i="1"/>
  <c r="H11028" i="1"/>
  <c r="D11029" i="1"/>
  <c r="E11029" i="1"/>
  <c r="F11029" i="1"/>
  <c r="H11029" i="1"/>
  <c r="D11030" i="1"/>
  <c r="E11030" i="1"/>
  <c r="F11030" i="1"/>
  <c r="H11030" i="1"/>
  <c r="D11031" i="1"/>
  <c r="E11031" i="1"/>
  <c r="F11031" i="1"/>
  <c r="H11031" i="1"/>
  <c r="D11032" i="1"/>
  <c r="E11032" i="1"/>
  <c r="F11032" i="1"/>
  <c r="H11032" i="1"/>
  <c r="D11033" i="1"/>
  <c r="E11033" i="1"/>
  <c r="F11033" i="1"/>
  <c r="H11033" i="1"/>
  <c r="D11034" i="1"/>
  <c r="E11034" i="1"/>
  <c r="F11034" i="1"/>
  <c r="H11034" i="1"/>
  <c r="D11035" i="1"/>
  <c r="E11035" i="1"/>
  <c r="F11035" i="1"/>
  <c r="H11035" i="1"/>
  <c r="D11036" i="1"/>
  <c r="E11036" i="1"/>
  <c r="F11036" i="1"/>
  <c r="H11036" i="1"/>
  <c r="D11037" i="1"/>
  <c r="E11037" i="1"/>
  <c r="F11037" i="1"/>
  <c r="H11037" i="1"/>
  <c r="D11038" i="1"/>
  <c r="E11038" i="1"/>
  <c r="F11038" i="1"/>
  <c r="H11038" i="1"/>
  <c r="D11039" i="1"/>
  <c r="E11039" i="1"/>
  <c r="F11039" i="1"/>
  <c r="H11039" i="1"/>
  <c r="D11040" i="1"/>
  <c r="E11040" i="1"/>
  <c r="F11040" i="1"/>
  <c r="H11040" i="1"/>
  <c r="D11041" i="1"/>
  <c r="E11041" i="1"/>
  <c r="F11041" i="1"/>
  <c r="H11041" i="1"/>
  <c r="D11042" i="1"/>
  <c r="E11042" i="1"/>
  <c r="F11042" i="1"/>
  <c r="H11042" i="1"/>
  <c r="D11043" i="1"/>
  <c r="E11043" i="1"/>
  <c r="F11043" i="1"/>
  <c r="H11043" i="1"/>
  <c r="D11044" i="1"/>
  <c r="E11044" i="1"/>
  <c r="F11044" i="1"/>
  <c r="H11044" i="1"/>
  <c r="D11045" i="1"/>
  <c r="E11045" i="1"/>
  <c r="F11045" i="1"/>
  <c r="H11045" i="1"/>
  <c r="D11046" i="1"/>
  <c r="E11046" i="1"/>
  <c r="F11046" i="1"/>
  <c r="H11046" i="1"/>
  <c r="D11047" i="1"/>
  <c r="E11047" i="1"/>
  <c r="F11047" i="1"/>
  <c r="H11047" i="1"/>
  <c r="D11048" i="1"/>
  <c r="E11048" i="1"/>
  <c r="F11048" i="1"/>
  <c r="H11048" i="1"/>
  <c r="D11049" i="1"/>
  <c r="E11049" i="1"/>
  <c r="F11049" i="1"/>
  <c r="H11049" i="1"/>
  <c r="D11050" i="1"/>
  <c r="E11050" i="1"/>
  <c r="F11050" i="1"/>
  <c r="H11050" i="1"/>
  <c r="D11051" i="1"/>
  <c r="E11051" i="1"/>
  <c r="F11051" i="1"/>
  <c r="H11051" i="1"/>
  <c r="D11052" i="1"/>
  <c r="E11052" i="1"/>
  <c r="F11052" i="1"/>
  <c r="H11052" i="1"/>
  <c r="D11053" i="1"/>
  <c r="E11053" i="1"/>
  <c r="F11053" i="1"/>
  <c r="H11053" i="1"/>
  <c r="D11054" i="1"/>
  <c r="E11054" i="1"/>
  <c r="F11054" i="1"/>
  <c r="H11054" i="1"/>
  <c r="D11055" i="1"/>
  <c r="E11055" i="1"/>
  <c r="F11055" i="1"/>
  <c r="H11055" i="1"/>
  <c r="D11056" i="1"/>
  <c r="E11056" i="1"/>
  <c r="F11056" i="1"/>
  <c r="H11056" i="1"/>
  <c r="D11057" i="1"/>
  <c r="E11057" i="1"/>
  <c r="F11057" i="1"/>
  <c r="H11057" i="1"/>
  <c r="D11058" i="1"/>
  <c r="E11058" i="1"/>
  <c r="F11058" i="1"/>
  <c r="H11058" i="1"/>
  <c r="D11059" i="1"/>
  <c r="E11059" i="1"/>
  <c r="F11059" i="1"/>
  <c r="H11059" i="1"/>
  <c r="D11060" i="1"/>
  <c r="E11060" i="1"/>
  <c r="F11060" i="1"/>
  <c r="H11060" i="1"/>
  <c r="D11061" i="1"/>
  <c r="E11061" i="1"/>
  <c r="F11061" i="1"/>
  <c r="H11061" i="1"/>
  <c r="D11062" i="1"/>
  <c r="E11062" i="1"/>
  <c r="F11062" i="1"/>
  <c r="H11062" i="1"/>
  <c r="D11063" i="1"/>
  <c r="E11063" i="1"/>
  <c r="F11063" i="1"/>
  <c r="H11063" i="1"/>
  <c r="D11064" i="1"/>
  <c r="E11064" i="1"/>
  <c r="F11064" i="1"/>
  <c r="H11064" i="1"/>
  <c r="D11065" i="1"/>
  <c r="E11065" i="1"/>
  <c r="F11065" i="1"/>
  <c r="H11065" i="1"/>
  <c r="D11066" i="1"/>
  <c r="E11066" i="1"/>
  <c r="F11066" i="1"/>
  <c r="H11066" i="1"/>
  <c r="D11067" i="1"/>
  <c r="E11067" i="1"/>
  <c r="F11067" i="1"/>
  <c r="H11067" i="1"/>
  <c r="D11068" i="1"/>
  <c r="E11068" i="1"/>
  <c r="F11068" i="1"/>
  <c r="H11068" i="1"/>
  <c r="D11069" i="1"/>
  <c r="E11069" i="1"/>
  <c r="F11069" i="1"/>
  <c r="H11069" i="1"/>
  <c r="D11070" i="1"/>
  <c r="E11070" i="1"/>
  <c r="F11070" i="1"/>
  <c r="H11070" i="1"/>
  <c r="D11071" i="1"/>
  <c r="E11071" i="1"/>
  <c r="F11071" i="1"/>
  <c r="H11071" i="1"/>
  <c r="D11072" i="1"/>
  <c r="E11072" i="1"/>
  <c r="F11072" i="1"/>
  <c r="H11072" i="1"/>
  <c r="D11073" i="1"/>
  <c r="E11073" i="1"/>
  <c r="F11073" i="1"/>
  <c r="H11073" i="1"/>
  <c r="D11074" i="1"/>
  <c r="E11074" i="1"/>
  <c r="F11074" i="1"/>
  <c r="H11074" i="1"/>
  <c r="D11075" i="1"/>
  <c r="E11075" i="1"/>
  <c r="F11075" i="1"/>
  <c r="H11075" i="1"/>
  <c r="D11076" i="1"/>
  <c r="E11076" i="1"/>
  <c r="F11076" i="1"/>
  <c r="H11076" i="1"/>
  <c r="D11077" i="1"/>
  <c r="E11077" i="1"/>
  <c r="F11077" i="1"/>
  <c r="H11077" i="1"/>
  <c r="D11078" i="1"/>
  <c r="E11078" i="1"/>
  <c r="F11078" i="1"/>
  <c r="H11078" i="1"/>
  <c r="D11079" i="1"/>
  <c r="E11079" i="1"/>
  <c r="F11079" i="1"/>
  <c r="H11079" i="1"/>
  <c r="D11080" i="1"/>
  <c r="E11080" i="1"/>
  <c r="F11080" i="1"/>
  <c r="H11080" i="1"/>
  <c r="D11081" i="1"/>
  <c r="E11081" i="1"/>
  <c r="F11081" i="1"/>
  <c r="H11081" i="1"/>
  <c r="D11082" i="1"/>
  <c r="E11082" i="1"/>
  <c r="F11082" i="1"/>
  <c r="H11082" i="1"/>
  <c r="D11083" i="1"/>
  <c r="E11083" i="1"/>
  <c r="F11083" i="1"/>
  <c r="H11083" i="1"/>
  <c r="D11084" i="1"/>
  <c r="E11084" i="1"/>
  <c r="F11084" i="1"/>
  <c r="H11084" i="1"/>
  <c r="D11085" i="1"/>
  <c r="E11085" i="1"/>
  <c r="F11085" i="1"/>
  <c r="H11085" i="1"/>
  <c r="D11086" i="1"/>
  <c r="E11086" i="1"/>
  <c r="F11086" i="1"/>
  <c r="H11086" i="1"/>
  <c r="D11087" i="1"/>
  <c r="E11087" i="1"/>
  <c r="F11087" i="1"/>
  <c r="H11087" i="1"/>
  <c r="D11088" i="1"/>
  <c r="E11088" i="1"/>
  <c r="F11088" i="1"/>
  <c r="H11088" i="1"/>
  <c r="D11089" i="1"/>
  <c r="E11089" i="1"/>
  <c r="F11089" i="1"/>
  <c r="H11089" i="1"/>
  <c r="D11090" i="1"/>
  <c r="E11090" i="1"/>
  <c r="F11090" i="1"/>
  <c r="H11090" i="1"/>
  <c r="D11091" i="1"/>
  <c r="E11091" i="1"/>
  <c r="F11091" i="1"/>
  <c r="H11091" i="1"/>
  <c r="D11092" i="1"/>
  <c r="E11092" i="1"/>
  <c r="F11092" i="1"/>
  <c r="H11092" i="1"/>
  <c r="D11093" i="1"/>
  <c r="E11093" i="1"/>
  <c r="F11093" i="1"/>
  <c r="H11093" i="1"/>
  <c r="D11094" i="1"/>
  <c r="E11094" i="1"/>
  <c r="F11094" i="1"/>
  <c r="H11094" i="1"/>
  <c r="D11095" i="1"/>
  <c r="E11095" i="1"/>
  <c r="F11095" i="1"/>
  <c r="H11095" i="1"/>
  <c r="D11096" i="1"/>
  <c r="E11096" i="1"/>
  <c r="F11096" i="1"/>
  <c r="H11096" i="1"/>
  <c r="D11097" i="1"/>
  <c r="E11097" i="1"/>
  <c r="F11097" i="1"/>
  <c r="H11097" i="1"/>
  <c r="D11098" i="1"/>
  <c r="E11098" i="1"/>
  <c r="F11098" i="1"/>
  <c r="H11098" i="1"/>
  <c r="D11099" i="1"/>
  <c r="E11099" i="1"/>
  <c r="F11099" i="1"/>
  <c r="H11099" i="1"/>
  <c r="D11100" i="1"/>
  <c r="E11100" i="1"/>
  <c r="F11100" i="1"/>
  <c r="H11100" i="1"/>
  <c r="D11101" i="1"/>
  <c r="E11101" i="1"/>
  <c r="F11101" i="1"/>
  <c r="H11101" i="1"/>
  <c r="D11102" i="1"/>
  <c r="E11102" i="1"/>
  <c r="F11102" i="1"/>
  <c r="H11102" i="1"/>
  <c r="D11103" i="1"/>
  <c r="E11103" i="1"/>
  <c r="F11103" i="1"/>
  <c r="H11103" i="1"/>
  <c r="D11104" i="1"/>
  <c r="E11104" i="1"/>
  <c r="F11104" i="1"/>
  <c r="H11104" i="1"/>
  <c r="D11105" i="1"/>
  <c r="E11105" i="1"/>
  <c r="F11105" i="1"/>
  <c r="H11105" i="1"/>
  <c r="D11106" i="1"/>
  <c r="E11106" i="1"/>
  <c r="F11106" i="1"/>
  <c r="H11106" i="1"/>
  <c r="D11107" i="1"/>
  <c r="E11107" i="1"/>
  <c r="F11107" i="1"/>
  <c r="H11107" i="1"/>
  <c r="D11108" i="1"/>
  <c r="E11108" i="1"/>
  <c r="F11108" i="1"/>
  <c r="H11108" i="1"/>
  <c r="D11109" i="1"/>
  <c r="E11109" i="1"/>
  <c r="F11109" i="1"/>
  <c r="H11109" i="1"/>
  <c r="D11110" i="1"/>
  <c r="E11110" i="1"/>
  <c r="F11110" i="1"/>
  <c r="H11110" i="1"/>
  <c r="D11111" i="1"/>
  <c r="E11111" i="1"/>
  <c r="F11111" i="1"/>
  <c r="H11111" i="1"/>
  <c r="D11112" i="1"/>
  <c r="E11112" i="1"/>
  <c r="F11112" i="1"/>
  <c r="H11112" i="1"/>
  <c r="D11113" i="1"/>
  <c r="E11113" i="1"/>
  <c r="F11113" i="1"/>
  <c r="H11113" i="1"/>
  <c r="D11114" i="1"/>
  <c r="E11114" i="1"/>
  <c r="F11114" i="1"/>
  <c r="H11114" i="1"/>
  <c r="D11115" i="1"/>
  <c r="E11115" i="1"/>
  <c r="F11115" i="1"/>
  <c r="H11115" i="1"/>
  <c r="D11116" i="1"/>
  <c r="E11116" i="1"/>
  <c r="F11116" i="1"/>
  <c r="H11116" i="1"/>
  <c r="D11117" i="1"/>
  <c r="E11117" i="1"/>
  <c r="F11117" i="1"/>
  <c r="H11117" i="1"/>
  <c r="D11118" i="1"/>
  <c r="E11118" i="1"/>
  <c r="F11118" i="1"/>
  <c r="H11118" i="1"/>
  <c r="D11119" i="1"/>
  <c r="E11119" i="1"/>
  <c r="F11119" i="1"/>
  <c r="H11119" i="1"/>
  <c r="D11120" i="1"/>
  <c r="E11120" i="1"/>
  <c r="F11120" i="1"/>
  <c r="H11120" i="1"/>
  <c r="D11121" i="1"/>
  <c r="E11121" i="1"/>
  <c r="F11121" i="1"/>
  <c r="H11121" i="1"/>
  <c r="D11122" i="1"/>
  <c r="E11122" i="1"/>
  <c r="F11122" i="1"/>
  <c r="H11122" i="1"/>
  <c r="D11123" i="1"/>
  <c r="E11123" i="1"/>
  <c r="F11123" i="1"/>
  <c r="H11123" i="1"/>
  <c r="D11124" i="1"/>
  <c r="E11124" i="1"/>
  <c r="F11124" i="1"/>
  <c r="H11124" i="1"/>
  <c r="D11125" i="1"/>
  <c r="E11125" i="1"/>
  <c r="F11125" i="1"/>
  <c r="H11125" i="1"/>
  <c r="D11126" i="1"/>
  <c r="E11126" i="1"/>
  <c r="F11126" i="1"/>
  <c r="H11126" i="1"/>
  <c r="D11127" i="1"/>
  <c r="E11127" i="1"/>
  <c r="F11127" i="1"/>
  <c r="H11127" i="1"/>
  <c r="D11128" i="1"/>
  <c r="E11128" i="1"/>
  <c r="F11128" i="1"/>
  <c r="H11128" i="1"/>
  <c r="D11129" i="1"/>
  <c r="E11129" i="1"/>
  <c r="F11129" i="1"/>
  <c r="H11129" i="1"/>
  <c r="D11130" i="1"/>
  <c r="E11130" i="1"/>
  <c r="F11130" i="1"/>
  <c r="H11130" i="1"/>
  <c r="D11131" i="1"/>
  <c r="E11131" i="1"/>
  <c r="F11131" i="1"/>
  <c r="H11131" i="1"/>
  <c r="D11132" i="1"/>
  <c r="E11132" i="1"/>
  <c r="F11132" i="1"/>
  <c r="H11132" i="1"/>
  <c r="D11133" i="1"/>
  <c r="E11133" i="1"/>
  <c r="F11133" i="1"/>
  <c r="H11133" i="1"/>
  <c r="D11134" i="1"/>
  <c r="E11134" i="1"/>
  <c r="F11134" i="1"/>
  <c r="H11134" i="1"/>
  <c r="D11135" i="1"/>
  <c r="E11135" i="1"/>
  <c r="F11135" i="1"/>
  <c r="H11135" i="1"/>
  <c r="D11136" i="1"/>
  <c r="E11136" i="1"/>
  <c r="F11136" i="1"/>
  <c r="H11136" i="1"/>
  <c r="D11137" i="1"/>
  <c r="E11137" i="1"/>
  <c r="F11137" i="1"/>
  <c r="H11137" i="1"/>
  <c r="D11138" i="1"/>
  <c r="E11138" i="1"/>
  <c r="F11138" i="1"/>
  <c r="H11138" i="1"/>
  <c r="D11139" i="1"/>
  <c r="E11139" i="1"/>
  <c r="F11139" i="1"/>
  <c r="H11139" i="1"/>
  <c r="D11140" i="1"/>
  <c r="E11140" i="1"/>
  <c r="F11140" i="1"/>
  <c r="H11140" i="1"/>
  <c r="D11141" i="1"/>
  <c r="E11141" i="1"/>
  <c r="F11141" i="1"/>
  <c r="H11141" i="1"/>
  <c r="D11142" i="1"/>
  <c r="E11142" i="1"/>
  <c r="F11142" i="1"/>
  <c r="H11142" i="1"/>
  <c r="D11143" i="1"/>
  <c r="E11143" i="1"/>
  <c r="F11143" i="1"/>
  <c r="H11143" i="1"/>
  <c r="D11144" i="1"/>
  <c r="E11144" i="1"/>
  <c r="F11144" i="1"/>
  <c r="H11144" i="1"/>
  <c r="D11145" i="1"/>
  <c r="E11145" i="1"/>
  <c r="F11145" i="1"/>
  <c r="H11145" i="1"/>
  <c r="D11146" i="1"/>
  <c r="E11146" i="1"/>
  <c r="F11146" i="1"/>
  <c r="H11146" i="1"/>
  <c r="D11147" i="1"/>
  <c r="E11147" i="1"/>
  <c r="F11147" i="1"/>
  <c r="H11147" i="1"/>
  <c r="D11148" i="1"/>
  <c r="E11148" i="1"/>
  <c r="F11148" i="1"/>
  <c r="H11148" i="1"/>
  <c r="D11149" i="1"/>
  <c r="E11149" i="1"/>
  <c r="F11149" i="1"/>
  <c r="H11149" i="1"/>
  <c r="D11150" i="1"/>
  <c r="E11150" i="1"/>
  <c r="F11150" i="1"/>
  <c r="H11150" i="1"/>
  <c r="D11151" i="1"/>
  <c r="E11151" i="1"/>
  <c r="F11151" i="1"/>
  <c r="H11151" i="1"/>
  <c r="D11152" i="1"/>
  <c r="E11152" i="1"/>
  <c r="F11152" i="1"/>
  <c r="H11152" i="1"/>
  <c r="D11153" i="1"/>
  <c r="E11153" i="1"/>
  <c r="F11153" i="1"/>
  <c r="H11153" i="1"/>
  <c r="D11154" i="1"/>
  <c r="E11154" i="1"/>
  <c r="F11154" i="1"/>
  <c r="H11154" i="1"/>
  <c r="D11155" i="1"/>
  <c r="E11155" i="1"/>
  <c r="F11155" i="1"/>
  <c r="H11155" i="1"/>
  <c r="D11156" i="1"/>
  <c r="E11156" i="1"/>
  <c r="F11156" i="1"/>
  <c r="H11156" i="1"/>
  <c r="D11157" i="1"/>
  <c r="E11157" i="1"/>
  <c r="F11157" i="1"/>
  <c r="H11157" i="1"/>
  <c r="D11158" i="1"/>
  <c r="E11158" i="1"/>
  <c r="F11158" i="1"/>
  <c r="H11158" i="1"/>
  <c r="D11159" i="1"/>
  <c r="E11159" i="1"/>
  <c r="F11159" i="1"/>
  <c r="H11159" i="1"/>
  <c r="D11160" i="1"/>
  <c r="E11160" i="1"/>
  <c r="F11160" i="1"/>
  <c r="H11160" i="1"/>
  <c r="D11161" i="1"/>
  <c r="E11161" i="1"/>
  <c r="F11161" i="1"/>
  <c r="H11161" i="1"/>
  <c r="D11162" i="1"/>
  <c r="E11162" i="1"/>
  <c r="F11162" i="1"/>
  <c r="H11162" i="1"/>
  <c r="D11163" i="1"/>
  <c r="E11163" i="1"/>
  <c r="F11163" i="1"/>
  <c r="H11163" i="1"/>
  <c r="D11164" i="1"/>
  <c r="E11164" i="1"/>
  <c r="F11164" i="1"/>
  <c r="H11164" i="1"/>
  <c r="D11165" i="1"/>
  <c r="E11165" i="1"/>
  <c r="F11165" i="1"/>
  <c r="H11165" i="1"/>
  <c r="D11166" i="1"/>
  <c r="E11166" i="1"/>
  <c r="F11166" i="1"/>
  <c r="H11166" i="1"/>
  <c r="D11167" i="1"/>
  <c r="E11167" i="1"/>
  <c r="F11167" i="1"/>
  <c r="H11167" i="1"/>
  <c r="D11168" i="1"/>
  <c r="E11168" i="1"/>
  <c r="F11168" i="1"/>
  <c r="H11168" i="1"/>
  <c r="D11169" i="1"/>
  <c r="E11169" i="1"/>
  <c r="F11169" i="1"/>
  <c r="H11169" i="1"/>
  <c r="D11170" i="1"/>
  <c r="E11170" i="1"/>
  <c r="F11170" i="1"/>
  <c r="H11170" i="1"/>
  <c r="D11171" i="1"/>
  <c r="E11171" i="1"/>
  <c r="F11171" i="1"/>
  <c r="H11171" i="1"/>
  <c r="D11172" i="1"/>
  <c r="E11172" i="1"/>
  <c r="F11172" i="1"/>
  <c r="H11172" i="1"/>
  <c r="D11173" i="1"/>
  <c r="E11173" i="1"/>
  <c r="F11173" i="1"/>
  <c r="H11173" i="1"/>
  <c r="D11174" i="1"/>
  <c r="E11174" i="1"/>
  <c r="F11174" i="1"/>
  <c r="H11174" i="1"/>
  <c r="D11175" i="1"/>
  <c r="E11175" i="1"/>
  <c r="F11175" i="1"/>
  <c r="H11175" i="1"/>
  <c r="D11176" i="1"/>
  <c r="E11176" i="1"/>
  <c r="F11176" i="1"/>
  <c r="H11176" i="1"/>
  <c r="D11177" i="1"/>
  <c r="E11177" i="1"/>
  <c r="F11177" i="1"/>
  <c r="H11177" i="1"/>
  <c r="D11178" i="1"/>
  <c r="E11178" i="1"/>
  <c r="F11178" i="1"/>
  <c r="H11178" i="1"/>
  <c r="D11179" i="1"/>
  <c r="E11179" i="1"/>
  <c r="F11179" i="1"/>
  <c r="H11179" i="1"/>
  <c r="D11180" i="1"/>
  <c r="E11180" i="1"/>
  <c r="F11180" i="1"/>
  <c r="H11180" i="1"/>
  <c r="D11181" i="1"/>
  <c r="E11181" i="1"/>
  <c r="F11181" i="1"/>
  <c r="H11181" i="1"/>
  <c r="D11182" i="1"/>
  <c r="E11182" i="1"/>
  <c r="F11182" i="1"/>
  <c r="H11182" i="1"/>
  <c r="D11183" i="1"/>
  <c r="E11183" i="1"/>
  <c r="F11183" i="1"/>
  <c r="H11183" i="1"/>
  <c r="D11184" i="1"/>
  <c r="E11184" i="1"/>
  <c r="F11184" i="1"/>
  <c r="H11184" i="1"/>
  <c r="D11185" i="1"/>
  <c r="E11185" i="1"/>
  <c r="F11185" i="1"/>
  <c r="H11185" i="1"/>
  <c r="D11186" i="1"/>
  <c r="E11186" i="1"/>
  <c r="F11186" i="1"/>
  <c r="H11186" i="1"/>
  <c r="D11187" i="1"/>
  <c r="E11187" i="1"/>
  <c r="F11187" i="1"/>
  <c r="H11187" i="1"/>
  <c r="D11188" i="1"/>
  <c r="E11188" i="1"/>
  <c r="F11188" i="1"/>
  <c r="H11188" i="1"/>
  <c r="D11189" i="1"/>
  <c r="E11189" i="1"/>
  <c r="F11189" i="1"/>
  <c r="H11189" i="1"/>
  <c r="D11190" i="1"/>
  <c r="E11190" i="1"/>
  <c r="F11190" i="1"/>
  <c r="H11190" i="1"/>
  <c r="D11191" i="1"/>
  <c r="E11191" i="1"/>
  <c r="F11191" i="1"/>
  <c r="H11191" i="1"/>
  <c r="D11192" i="1"/>
  <c r="E11192" i="1"/>
  <c r="F11192" i="1"/>
  <c r="H11192" i="1"/>
  <c r="D11193" i="1"/>
  <c r="E11193" i="1"/>
  <c r="F11193" i="1"/>
  <c r="H11193" i="1"/>
  <c r="D11194" i="1"/>
  <c r="E11194" i="1"/>
  <c r="F11194" i="1"/>
  <c r="H11194" i="1"/>
  <c r="D11195" i="1"/>
  <c r="E11195" i="1"/>
  <c r="F11195" i="1"/>
  <c r="H11195" i="1"/>
  <c r="D11196" i="1"/>
  <c r="E11196" i="1"/>
  <c r="F11196" i="1"/>
  <c r="H11196" i="1"/>
  <c r="D11197" i="1"/>
  <c r="E11197" i="1"/>
  <c r="F11197" i="1"/>
  <c r="H11197" i="1"/>
  <c r="D11198" i="1"/>
  <c r="E11198" i="1"/>
  <c r="F11198" i="1"/>
  <c r="H11198" i="1"/>
  <c r="D11199" i="1"/>
  <c r="E11199" i="1"/>
  <c r="F11199" i="1"/>
  <c r="H11199" i="1"/>
  <c r="D11200" i="1"/>
  <c r="E11200" i="1"/>
  <c r="F11200" i="1"/>
  <c r="H11200" i="1"/>
  <c r="D11201" i="1"/>
  <c r="E11201" i="1"/>
  <c r="F11201" i="1"/>
  <c r="H11201" i="1"/>
  <c r="D11202" i="1"/>
  <c r="E11202" i="1"/>
  <c r="F11202" i="1"/>
  <c r="H11202" i="1"/>
  <c r="D11203" i="1"/>
  <c r="E11203" i="1"/>
  <c r="F11203" i="1"/>
  <c r="H11203" i="1"/>
  <c r="D11204" i="1"/>
  <c r="E11204" i="1"/>
  <c r="F11204" i="1"/>
  <c r="H11204" i="1"/>
  <c r="D11205" i="1"/>
  <c r="E11205" i="1"/>
  <c r="F11205" i="1"/>
  <c r="H11205" i="1"/>
  <c r="D11206" i="1"/>
  <c r="E11206" i="1"/>
  <c r="F11206" i="1"/>
  <c r="H11206" i="1"/>
  <c r="D11207" i="1"/>
  <c r="E11207" i="1"/>
  <c r="F11207" i="1"/>
  <c r="H11207" i="1"/>
  <c r="D11208" i="1"/>
  <c r="E11208" i="1"/>
  <c r="F11208" i="1"/>
  <c r="H11208" i="1"/>
  <c r="D11209" i="1"/>
  <c r="E11209" i="1"/>
  <c r="F11209" i="1"/>
  <c r="H11209" i="1"/>
  <c r="D11210" i="1"/>
  <c r="E11210" i="1"/>
  <c r="F11210" i="1"/>
  <c r="H11210" i="1"/>
  <c r="D11211" i="1"/>
  <c r="E11211" i="1"/>
  <c r="F11211" i="1"/>
  <c r="H11211" i="1"/>
  <c r="D11212" i="1"/>
  <c r="E11212" i="1"/>
  <c r="F11212" i="1"/>
  <c r="H11212" i="1"/>
  <c r="D11213" i="1"/>
  <c r="E11213" i="1"/>
  <c r="F11213" i="1"/>
  <c r="H11213" i="1"/>
  <c r="D11214" i="1"/>
  <c r="E11214" i="1"/>
  <c r="F11214" i="1"/>
  <c r="H11214" i="1"/>
  <c r="D11215" i="1"/>
  <c r="E11215" i="1"/>
  <c r="F11215" i="1"/>
  <c r="H11215" i="1"/>
  <c r="D11216" i="1"/>
  <c r="E11216" i="1"/>
  <c r="F11216" i="1"/>
  <c r="H11216" i="1"/>
  <c r="D11217" i="1"/>
  <c r="E11217" i="1"/>
  <c r="F11217" i="1"/>
  <c r="H11217" i="1"/>
  <c r="D11218" i="1"/>
  <c r="E11218" i="1"/>
  <c r="F11218" i="1"/>
  <c r="H11218" i="1"/>
  <c r="D11219" i="1"/>
  <c r="E11219" i="1"/>
  <c r="F11219" i="1"/>
  <c r="H11219" i="1"/>
  <c r="D11220" i="1"/>
  <c r="E11220" i="1"/>
  <c r="F11220" i="1"/>
  <c r="H11220" i="1"/>
  <c r="D11221" i="1"/>
  <c r="E11221" i="1"/>
  <c r="F11221" i="1"/>
  <c r="H11221" i="1"/>
  <c r="D11222" i="1"/>
  <c r="E11222" i="1"/>
  <c r="F11222" i="1"/>
  <c r="H11222" i="1"/>
  <c r="D11223" i="1"/>
  <c r="E11223" i="1"/>
  <c r="F11223" i="1"/>
  <c r="H11223" i="1"/>
  <c r="D11224" i="1"/>
  <c r="E11224" i="1"/>
  <c r="F11224" i="1"/>
  <c r="H11224" i="1"/>
  <c r="D11225" i="1"/>
  <c r="E11225" i="1"/>
  <c r="F11225" i="1"/>
  <c r="H11225" i="1"/>
  <c r="D11226" i="1"/>
  <c r="E11226" i="1"/>
  <c r="F11226" i="1"/>
  <c r="H11226" i="1"/>
  <c r="D11227" i="1"/>
  <c r="E11227" i="1"/>
  <c r="F11227" i="1"/>
  <c r="H11227" i="1"/>
  <c r="D11228" i="1"/>
  <c r="E11228" i="1"/>
  <c r="F11228" i="1"/>
  <c r="H11228" i="1"/>
  <c r="D11229" i="1"/>
  <c r="E11229" i="1"/>
  <c r="F11229" i="1"/>
  <c r="H11229" i="1"/>
  <c r="D11230" i="1"/>
  <c r="E11230" i="1"/>
  <c r="F11230" i="1"/>
  <c r="H11230" i="1"/>
  <c r="D11231" i="1"/>
  <c r="E11231" i="1"/>
  <c r="F11231" i="1"/>
  <c r="H11231" i="1"/>
  <c r="D11232" i="1"/>
  <c r="E11232" i="1"/>
  <c r="F11232" i="1"/>
  <c r="H11232" i="1"/>
  <c r="D11233" i="1"/>
  <c r="E11233" i="1"/>
  <c r="F11233" i="1"/>
  <c r="H11233" i="1"/>
  <c r="D11234" i="1"/>
  <c r="E11234" i="1"/>
  <c r="F11234" i="1"/>
  <c r="H11234" i="1"/>
  <c r="D11235" i="1"/>
  <c r="E11235" i="1"/>
  <c r="F11235" i="1"/>
  <c r="H11235" i="1"/>
  <c r="D11236" i="1"/>
  <c r="E11236" i="1"/>
  <c r="F11236" i="1"/>
  <c r="H11236" i="1"/>
  <c r="D11237" i="1"/>
  <c r="E11237" i="1"/>
  <c r="F11237" i="1"/>
  <c r="H11237" i="1"/>
  <c r="D11238" i="1"/>
  <c r="E11238" i="1"/>
  <c r="F11238" i="1"/>
  <c r="H11238" i="1"/>
  <c r="D11239" i="1"/>
  <c r="E11239" i="1"/>
  <c r="F11239" i="1"/>
  <c r="H11239" i="1"/>
  <c r="D11240" i="1"/>
  <c r="E11240" i="1"/>
  <c r="F11240" i="1"/>
  <c r="H11240" i="1"/>
  <c r="D11241" i="1"/>
  <c r="E11241" i="1"/>
  <c r="F11241" i="1"/>
  <c r="H11241" i="1"/>
  <c r="D11242" i="1"/>
  <c r="E11242" i="1"/>
  <c r="F11242" i="1"/>
  <c r="H11242" i="1"/>
  <c r="D11243" i="1"/>
  <c r="E11243" i="1"/>
  <c r="F11243" i="1"/>
  <c r="H11243" i="1"/>
  <c r="D11244" i="1"/>
  <c r="E11244" i="1"/>
  <c r="F11244" i="1"/>
  <c r="H11244" i="1"/>
  <c r="D11245" i="1"/>
  <c r="E11245" i="1"/>
  <c r="F11245" i="1"/>
  <c r="H11245" i="1"/>
  <c r="D11246" i="1"/>
  <c r="E11246" i="1"/>
  <c r="F11246" i="1"/>
  <c r="H11246" i="1"/>
  <c r="D11247" i="1"/>
  <c r="E11247" i="1"/>
  <c r="F11247" i="1"/>
  <c r="H11247" i="1"/>
  <c r="D11248" i="1"/>
  <c r="E11248" i="1"/>
  <c r="F11248" i="1"/>
  <c r="H11248" i="1"/>
  <c r="D11249" i="1"/>
  <c r="E11249" i="1"/>
  <c r="F11249" i="1"/>
  <c r="H11249" i="1"/>
  <c r="D11250" i="1"/>
  <c r="E11250" i="1"/>
  <c r="F11250" i="1"/>
  <c r="H11250" i="1"/>
  <c r="D11251" i="1"/>
  <c r="E11251" i="1"/>
  <c r="F11251" i="1"/>
  <c r="H11251" i="1"/>
  <c r="D11252" i="1"/>
  <c r="E11252" i="1"/>
  <c r="F11252" i="1"/>
  <c r="H11252" i="1"/>
  <c r="D11253" i="1"/>
  <c r="E11253" i="1"/>
  <c r="F11253" i="1"/>
  <c r="H11253" i="1"/>
  <c r="D11254" i="1"/>
  <c r="E11254" i="1"/>
  <c r="F11254" i="1"/>
  <c r="H11254" i="1"/>
  <c r="D11255" i="1"/>
  <c r="E11255" i="1"/>
  <c r="F11255" i="1"/>
  <c r="H11255" i="1"/>
  <c r="D11256" i="1"/>
  <c r="E11256" i="1"/>
  <c r="F11256" i="1"/>
  <c r="H11256" i="1"/>
  <c r="D11257" i="1"/>
  <c r="E11257" i="1"/>
  <c r="F11257" i="1"/>
  <c r="H11257" i="1"/>
  <c r="D11258" i="1"/>
  <c r="E11258" i="1"/>
  <c r="F11258" i="1"/>
  <c r="H11258" i="1"/>
  <c r="D11259" i="1"/>
  <c r="E11259" i="1"/>
  <c r="F11259" i="1"/>
  <c r="H11259" i="1"/>
  <c r="D11260" i="1"/>
  <c r="E11260" i="1"/>
  <c r="F11260" i="1"/>
  <c r="H11260" i="1"/>
  <c r="D11261" i="1"/>
  <c r="E11261" i="1"/>
  <c r="F11261" i="1"/>
  <c r="H11261" i="1"/>
  <c r="D11262" i="1"/>
  <c r="E11262" i="1"/>
  <c r="F11262" i="1"/>
  <c r="H11262" i="1"/>
  <c r="D11263" i="1"/>
  <c r="E11263" i="1"/>
  <c r="F11263" i="1"/>
  <c r="H11263" i="1"/>
  <c r="D11264" i="1"/>
  <c r="E11264" i="1"/>
  <c r="F11264" i="1"/>
  <c r="H11264" i="1"/>
  <c r="D11265" i="1"/>
  <c r="E11265" i="1"/>
  <c r="F11265" i="1"/>
  <c r="H11265" i="1"/>
  <c r="D11266" i="1"/>
  <c r="E11266" i="1"/>
  <c r="F11266" i="1"/>
  <c r="H11266" i="1"/>
  <c r="D11267" i="1"/>
  <c r="E11267" i="1"/>
  <c r="F11267" i="1"/>
  <c r="H11267" i="1"/>
  <c r="D11268" i="1"/>
  <c r="E11268" i="1"/>
  <c r="F11268" i="1"/>
  <c r="H11268" i="1"/>
  <c r="D11269" i="1"/>
  <c r="E11269" i="1"/>
  <c r="F11269" i="1"/>
  <c r="H11269" i="1"/>
  <c r="D11270" i="1"/>
  <c r="E11270" i="1"/>
  <c r="F11270" i="1"/>
  <c r="H11270" i="1"/>
  <c r="D11271" i="1"/>
  <c r="E11271" i="1"/>
  <c r="F11271" i="1"/>
  <c r="H11271" i="1"/>
  <c r="D11272" i="1"/>
  <c r="E11272" i="1"/>
  <c r="F11272" i="1"/>
  <c r="H11272" i="1"/>
  <c r="D11273" i="1"/>
  <c r="E11273" i="1"/>
  <c r="F11273" i="1"/>
  <c r="H11273" i="1"/>
  <c r="D11274" i="1"/>
  <c r="E11274" i="1"/>
  <c r="F11274" i="1"/>
  <c r="H11274" i="1"/>
  <c r="D11275" i="1"/>
  <c r="E11275" i="1"/>
  <c r="F11275" i="1"/>
  <c r="H11275" i="1"/>
  <c r="D11276" i="1"/>
  <c r="E11276" i="1"/>
  <c r="F11276" i="1"/>
  <c r="H11276" i="1"/>
  <c r="D11277" i="1"/>
  <c r="E11277" i="1"/>
  <c r="F11277" i="1"/>
  <c r="H11277" i="1"/>
  <c r="D11278" i="1"/>
  <c r="E11278" i="1"/>
  <c r="F11278" i="1"/>
  <c r="H11278" i="1"/>
  <c r="D11279" i="1"/>
  <c r="E11279" i="1"/>
  <c r="F11279" i="1"/>
  <c r="H11279" i="1"/>
  <c r="D11280" i="1"/>
  <c r="E11280" i="1"/>
  <c r="F11280" i="1"/>
  <c r="H11280" i="1"/>
  <c r="D11281" i="1"/>
  <c r="E11281" i="1"/>
  <c r="F11281" i="1"/>
  <c r="H11281" i="1"/>
  <c r="D11282" i="1"/>
  <c r="E11282" i="1"/>
  <c r="F11282" i="1"/>
  <c r="H11282" i="1"/>
  <c r="D11283" i="1"/>
  <c r="E11283" i="1"/>
  <c r="F11283" i="1"/>
  <c r="H11283" i="1"/>
  <c r="D11284" i="1"/>
  <c r="E11284" i="1"/>
  <c r="F11284" i="1"/>
  <c r="H11284" i="1"/>
  <c r="D11285" i="1"/>
  <c r="E11285" i="1"/>
  <c r="F11285" i="1"/>
  <c r="H11285" i="1"/>
  <c r="D11286" i="1"/>
  <c r="E11286" i="1"/>
  <c r="F11286" i="1"/>
  <c r="H11286" i="1"/>
  <c r="D11287" i="1"/>
  <c r="E11287" i="1"/>
  <c r="F11287" i="1"/>
  <c r="H11287" i="1"/>
  <c r="D11288" i="1"/>
  <c r="E11288" i="1"/>
  <c r="F11288" i="1"/>
  <c r="H11288" i="1"/>
  <c r="D11289" i="1"/>
  <c r="E11289" i="1"/>
  <c r="F11289" i="1"/>
  <c r="H11289" i="1"/>
  <c r="D11290" i="1"/>
  <c r="E11290" i="1"/>
  <c r="F11290" i="1"/>
  <c r="H11290" i="1"/>
  <c r="D11291" i="1"/>
  <c r="E11291" i="1"/>
  <c r="F11291" i="1"/>
  <c r="H11291" i="1"/>
  <c r="D11292" i="1"/>
  <c r="E11292" i="1"/>
  <c r="F11292" i="1"/>
  <c r="H11292" i="1"/>
  <c r="D11293" i="1"/>
  <c r="E11293" i="1"/>
  <c r="F11293" i="1"/>
  <c r="H11293" i="1"/>
  <c r="D11294" i="1"/>
  <c r="E11294" i="1"/>
  <c r="F11294" i="1"/>
  <c r="H11294" i="1"/>
  <c r="D11295" i="1"/>
  <c r="E11295" i="1"/>
  <c r="F11295" i="1"/>
  <c r="H11295" i="1"/>
  <c r="D11296" i="1"/>
  <c r="E11296" i="1"/>
  <c r="F11296" i="1"/>
  <c r="H11296" i="1"/>
  <c r="D11297" i="1"/>
  <c r="E11297" i="1"/>
  <c r="F11297" i="1"/>
  <c r="H11297" i="1"/>
  <c r="D11298" i="1"/>
  <c r="E11298" i="1"/>
  <c r="F11298" i="1"/>
  <c r="H11298" i="1"/>
  <c r="D11299" i="1"/>
  <c r="E11299" i="1"/>
  <c r="F11299" i="1"/>
  <c r="H11299" i="1"/>
  <c r="D11300" i="1"/>
  <c r="E11300" i="1"/>
  <c r="F11300" i="1"/>
  <c r="H11300" i="1"/>
  <c r="D11301" i="1"/>
  <c r="E11301" i="1"/>
  <c r="F11301" i="1"/>
  <c r="H11301" i="1"/>
  <c r="D11302" i="1"/>
  <c r="E11302" i="1"/>
  <c r="F11302" i="1"/>
  <c r="H11302" i="1"/>
  <c r="D11303" i="1"/>
  <c r="E11303" i="1"/>
  <c r="F11303" i="1"/>
  <c r="H11303" i="1"/>
  <c r="D11304" i="1"/>
  <c r="E11304" i="1"/>
  <c r="F11304" i="1"/>
  <c r="H11304" i="1"/>
  <c r="D11305" i="1"/>
  <c r="E11305" i="1"/>
  <c r="F11305" i="1"/>
  <c r="H11305" i="1"/>
  <c r="D11306" i="1"/>
  <c r="E11306" i="1"/>
  <c r="F11306" i="1"/>
  <c r="H11306" i="1"/>
  <c r="D11307" i="1"/>
  <c r="E11307" i="1"/>
  <c r="F11307" i="1"/>
  <c r="H11307" i="1"/>
  <c r="D11308" i="1"/>
  <c r="E11308" i="1"/>
  <c r="F11308" i="1"/>
  <c r="H11308" i="1"/>
  <c r="D11309" i="1"/>
  <c r="E11309" i="1"/>
  <c r="F11309" i="1"/>
  <c r="H11309" i="1"/>
  <c r="D11310" i="1"/>
  <c r="E11310" i="1"/>
  <c r="F11310" i="1"/>
  <c r="H11310" i="1"/>
  <c r="D11311" i="1"/>
  <c r="E11311" i="1"/>
  <c r="F11311" i="1"/>
  <c r="H11311" i="1"/>
  <c r="D11312" i="1"/>
  <c r="E11312" i="1"/>
  <c r="F11312" i="1"/>
  <c r="H11312" i="1"/>
  <c r="D11313" i="1"/>
  <c r="E11313" i="1"/>
  <c r="F11313" i="1"/>
  <c r="H11313" i="1"/>
  <c r="D11314" i="1"/>
  <c r="E11314" i="1"/>
  <c r="F11314" i="1"/>
  <c r="H11314" i="1"/>
  <c r="D11315" i="1"/>
  <c r="E11315" i="1"/>
  <c r="F11315" i="1"/>
  <c r="H11315" i="1"/>
  <c r="D11316" i="1"/>
  <c r="E11316" i="1"/>
  <c r="F11316" i="1"/>
  <c r="H11316" i="1"/>
  <c r="D11317" i="1"/>
  <c r="E11317" i="1"/>
  <c r="F11317" i="1"/>
  <c r="H11317" i="1"/>
  <c r="D11318" i="1"/>
  <c r="E11318" i="1"/>
  <c r="F11318" i="1"/>
  <c r="H11318" i="1"/>
  <c r="D11319" i="1"/>
  <c r="E11319" i="1"/>
  <c r="F11319" i="1"/>
  <c r="H11319" i="1"/>
  <c r="D11320" i="1"/>
  <c r="E11320" i="1"/>
  <c r="F11320" i="1"/>
  <c r="H11320" i="1"/>
  <c r="D11321" i="1"/>
  <c r="E11321" i="1"/>
  <c r="F11321" i="1"/>
  <c r="H11321" i="1"/>
  <c r="D11322" i="1"/>
  <c r="E11322" i="1"/>
  <c r="F11322" i="1"/>
  <c r="H11322" i="1"/>
  <c r="D11323" i="1"/>
  <c r="E11323" i="1"/>
  <c r="F11323" i="1"/>
  <c r="H11323" i="1"/>
  <c r="D11324" i="1"/>
  <c r="E11324" i="1"/>
  <c r="F11324" i="1"/>
  <c r="H11324" i="1"/>
  <c r="D11325" i="1"/>
  <c r="E11325" i="1"/>
  <c r="F11325" i="1"/>
  <c r="H11325" i="1"/>
  <c r="D11326" i="1"/>
  <c r="E11326" i="1"/>
  <c r="F11326" i="1"/>
  <c r="H11326" i="1"/>
  <c r="D11327" i="1"/>
  <c r="E11327" i="1"/>
  <c r="F11327" i="1"/>
  <c r="H11327" i="1"/>
  <c r="D11328" i="1"/>
  <c r="E11328" i="1"/>
  <c r="F11328" i="1"/>
  <c r="H11328" i="1"/>
  <c r="D11329" i="1"/>
  <c r="E11329" i="1"/>
  <c r="F11329" i="1"/>
  <c r="H11329" i="1"/>
  <c r="D11330" i="1"/>
  <c r="E11330" i="1"/>
  <c r="F11330" i="1"/>
  <c r="H11330" i="1"/>
  <c r="D11331" i="1"/>
  <c r="E11331" i="1"/>
  <c r="F11331" i="1"/>
  <c r="H11331" i="1"/>
  <c r="D11332" i="1"/>
  <c r="E11332" i="1"/>
  <c r="F11332" i="1"/>
  <c r="H11332" i="1"/>
  <c r="D11333" i="1"/>
  <c r="E11333" i="1"/>
  <c r="F11333" i="1"/>
  <c r="H11333" i="1"/>
  <c r="D11334" i="1"/>
  <c r="E11334" i="1"/>
  <c r="F11334" i="1"/>
  <c r="H11334" i="1"/>
  <c r="D11335" i="1"/>
  <c r="E11335" i="1"/>
  <c r="F11335" i="1"/>
  <c r="H11335" i="1"/>
  <c r="D11336" i="1"/>
  <c r="E11336" i="1"/>
  <c r="F11336" i="1"/>
  <c r="H11336" i="1"/>
  <c r="D11337" i="1"/>
  <c r="E11337" i="1"/>
  <c r="F11337" i="1"/>
  <c r="H11337" i="1"/>
  <c r="D11338" i="1"/>
  <c r="E11338" i="1"/>
  <c r="F11338" i="1"/>
  <c r="H11338" i="1"/>
  <c r="D11339" i="1"/>
  <c r="E11339" i="1"/>
  <c r="F11339" i="1"/>
  <c r="H11339" i="1"/>
  <c r="D11340" i="1"/>
  <c r="E11340" i="1"/>
  <c r="F11340" i="1"/>
  <c r="H11340" i="1"/>
  <c r="D11341" i="1"/>
  <c r="E11341" i="1"/>
  <c r="F11341" i="1"/>
  <c r="H11341" i="1"/>
  <c r="D11342" i="1"/>
  <c r="E11342" i="1"/>
  <c r="F11342" i="1"/>
  <c r="H11342" i="1"/>
  <c r="D11343" i="1"/>
  <c r="E11343" i="1"/>
  <c r="F11343" i="1"/>
  <c r="H11343" i="1"/>
  <c r="D11344" i="1"/>
  <c r="E11344" i="1"/>
  <c r="F11344" i="1"/>
  <c r="H11344" i="1"/>
  <c r="D11345" i="1"/>
  <c r="E11345" i="1"/>
  <c r="F11345" i="1"/>
  <c r="H11345" i="1"/>
  <c r="D11346" i="1"/>
  <c r="E11346" i="1"/>
  <c r="F11346" i="1"/>
  <c r="H11346" i="1"/>
  <c r="D11347" i="1"/>
  <c r="E11347" i="1"/>
  <c r="F11347" i="1"/>
  <c r="H11347" i="1"/>
  <c r="D11348" i="1"/>
  <c r="E11348" i="1"/>
  <c r="F11348" i="1"/>
  <c r="H11348" i="1"/>
  <c r="D11349" i="1"/>
  <c r="E11349" i="1"/>
  <c r="F11349" i="1"/>
  <c r="H11349" i="1"/>
  <c r="D11350" i="1"/>
  <c r="E11350" i="1"/>
  <c r="F11350" i="1"/>
  <c r="H11350" i="1"/>
  <c r="D11351" i="1"/>
  <c r="E11351" i="1"/>
  <c r="F11351" i="1"/>
  <c r="H11351" i="1"/>
  <c r="D11352" i="1"/>
  <c r="E11352" i="1"/>
  <c r="F11352" i="1"/>
  <c r="H11352" i="1"/>
  <c r="D11353" i="1"/>
  <c r="E11353" i="1"/>
  <c r="F11353" i="1"/>
  <c r="H11353" i="1"/>
  <c r="D11354" i="1"/>
  <c r="E11354" i="1"/>
  <c r="F11354" i="1"/>
  <c r="H11354" i="1"/>
  <c r="D11355" i="1"/>
  <c r="E11355" i="1"/>
  <c r="F11355" i="1"/>
  <c r="H11355" i="1"/>
  <c r="D11356" i="1"/>
  <c r="E11356" i="1"/>
  <c r="F11356" i="1"/>
  <c r="H11356" i="1"/>
  <c r="D11357" i="1"/>
  <c r="E11357" i="1"/>
  <c r="F11357" i="1"/>
  <c r="H11357" i="1"/>
  <c r="D11358" i="1"/>
  <c r="E11358" i="1"/>
  <c r="F11358" i="1"/>
  <c r="H11358" i="1"/>
  <c r="D11359" i="1"/>
  <c r="E11359" i="1"/>
  <c r="F11359" i="1"/>
  <c r="H11359" i="1"/>
  <c r="D11360" i="1"/>
  <c r="E11360" i="1"/>
  <c r="F11360" i="1"/>
  <c r="H11360" i="1"/>
  <c r="D11361" i="1"/>
  <c r="E11361" i="1"/>
  <c r="F11361" i="1"/>
  <c r="H11361" i="1"/>
  <c r="D11362" i="1"/>
  <c r="E11362" i="1"/>
  <c r="F11362" i="1"/>
  <c r="H11362" i="1"/>
  <c r="D11363" i="1"/>
  <c r="E11363" i="1"/>
  <c r="F11363" i="1"/>
  <c r="H11363" i="1"/>
  <c r="D11364" i="1"/>
  <c r="E11364" i="1"/>
  <c r="F11364" i="1"/>
  <c r="H11364" i="1"/>
  <c r="D11365" i="1"/>
  <c r="E11365" i="1"/>
  <c r="F11365" i="1"/>
  <c r="H11365" i="1"/>
  <c r="D11366" i="1"/>
  <c r="E11366" i="1"/>
  <c r="F11366" i="1"/>
  <c r="H11366" i="1"/>
  <c r="D11367" i="1"/>
  <c r="E11367" i="1"/>
  <c r="F11367" i="1"/>
  <c r="H11367" i="1"/>
  <c r="D11368" i="1"/>
  <c r="E11368" i="1"/>
  <c r="F11368" i="1"/>
  <c r="H11368" i="1"/>
  <c r="D11369" i="1"/>
  <c r="E11369" i="1"/>
  <c r="F11369" i="1"/>
  <c r="H11369" i="1"/>
  <c r="D11370" i="1"/>
  <c r="E11370" i="1"/>
  <c r="F11370" i="1"/>
  <c r="H11370" i="1"/>
  <c r="D11371" i="1"/>
  <c r="E11371" i="1"/>
  <c r="F11371" i="1"/>
  <c r="H11371" i="1"/>
  <c r="D11372" i="1"/>
  <c r="E11372" i="1"/>
  <c r="F11372" i="1"/>
  <c r="H11372" i="1"/>
  <c r="D11373" i="1"/>
  <c r="E11373" i="1"/>
  <c r="F11373" i="1"/>
  <c r="H11373" i="1"/>
  <c r="D11374" i="1"/>
  <c r="E11374" i="1"/>
  <c r="F11374" i="1"/>
  <c r="H11374" i="1"/>
  <c r="D11375" i="1"/>
  <c r="E11375" i="1"/>
  <c r="F11375" i="1"/>
  <c r="H11375" i="1"/>
  <c r="D11376" i="1"/>
  <c r="E11376" i="1"/>
  <c r="F11376" i="1"/>
  <c r="H11376" i="1"/>
  <c r="D11377" i="1"/>
  <c r="E11377" i="1"/>
  <c r="F11377" i="1"/>
  <c r="H11377" i="1"/>
  <c r="D11378" i="1"/>
  <c r="E11378" i="1"/>
  <c r="F11378" i="1"/>
  <c r="H11378" i="1"/>
  <c r="D11379" i="1"/>
  <c r="E11379" i="1"/>
  <c r="F11379" i="1"/>
  <c r="H11379" i="1"/>
  <c r="D11380" i="1"/>
  <c r="E11380" i="1"/>
  <c r="F11380" i="1"/>
  <c r="H11380" i="1"/>
  <c r="D11381" i="1"/>
  <c r="E11381" i="1"/>
  <c r="F11381" i="1"/>
  <c r="H11381" i="1"/>
  <c r="D11382" i="1"/>
  <c r="E11382" i="1"/>
  <c r="F11382" i="1"/>
  <c r="H11382" i="1"/>
  <c r="D11383" i="1"/>
  <c r="E11383" i="1"/>
  <c r="F11383" i="1"/>
  <c r="H11383" i="1"/>
  <c r="D11384" i="1"/>
  <c r="E11384" i="1"/>
  <c r="F11384" i="1"/>
  <c r="H11384" i="1"/>
  <c r="D11385" i="1"/>
  <c r="E11385" i="1"/>
  <c r="F11385" i="1"/>
  <c r="H11385" i="1"/>
  <c r="D11386" i="1"/>
  <c r="E11386" i="1"/>
  <c r="F11386" i="1"/>
  <c r="H11386" i="1"/>
  <c r="D11387" i="1"/>
  <c r="E11387" i="1"/>
  <c r="F11387" i="1"/>
  <c r="H11387" i="1"/>
  <c r="D11388" i="1"/>
  <c r="E11388" i="1"/>
  <c r="F11388" i="1"/>
  <c r="H11388" i="1"/>
  <c r="D11389" i="1"/>
  <c r="E11389" i="1"/>
  <c r="F11389" i="1"/>
  <c r="H11389" i="1"/>
  <c r="D11390" i="1"/>
  <c r="E11390" i="1"/>
  <c r="F11390" i="1"/>
  <c r="H11390" i="1"/>
  <c r="D11391" i="1"/>
  <c r="E11391" i="1"/>
  <c r="F11391" i="1"/>
  <c r="H11391" i="1"/>
  <c r="D11392" i="1"/>
  <c r="E11392" i="1"/>
  <c r="F11392" i="1"/>
  <c r="H11392" i="1"/>
  <c r="D11393" i="1"/>
  <c r="E11393" i="1"/>
  <c r="F11393" i="1"/>
  <c r="H11393" i="1"/>
  <c r="D11394" i="1"/>
  <c r="E11394" i="1"/>
  <c r="F11394" i="1"/>
  <c r="H11394" i="1"/>
  <c r="D11395" i="1"/>
  <c r="E11395" i="1"/>
  <c r="F11395" i="1"/>
  <c r="H11395" i="1"/>
  <c r="D11396" i="1"/>
  <c r="E11396" i="1"/>
  <c r="F11396" i="1"/>
  <c r="H11396" i="1"/>
  <c r="D11397" i="1"/>
  <c r="E11397" i="1"/>
  <c r="F11397" i="1"/>
  <c r="H11397" i="1"/>
  <c r="D11398" i="1"/>
  <c r="E11398" i="1"/>
  <c r="F11398" i="1"/>
  <c r="H11398" i="1"/>
  <c r="D11399" i="1"/>
  <c r="E11399" i="1"/>
  <c r="F11399" i="1"/>
  <c r="H11399" i="1"/>
  <c r="D11400" i="1"/>
  <c r="E11400" i="1"/>
  <c r="F11400" i="1"/>
  <c r="H11400" i="1"/>
  <c r="D11401" i="1"/>
  <c r="E11401" i="1"/>
  <c r="F11401" i="1"/>
  <c r="H11401" i="1"/>
  <c r="D11402" i="1"/>
  <c r="E11402" i="1"/>
  <c r="F11402" i="1"/>
  <c r="H11402" i="1"/>
  <c r="D11403" i="1"/>
  <c r="E11403" i="1"/>
  <c r="F11403" i="1"/>
  <c r="H11403" i="1"/>
  <c r="D11404" i="1"/>
  <c r="E11404" i="1"/>
  <c r="F11404" i="1"/>
  <c r="H11404" i="1"/>
  <c r="D11405" i="1"/>
  <c r="E11405" i="1"/>
  <c r="F11405" i="1"/>
  <c r="H11405" i="1"/>
  <c r="D11406" i="1"/>
  <c r="E11406" i="1"/>
  <c r="F11406" i="1"/>
  <c r="H11406" i="1"/>
  <c r="D11407" i="1"/>
  <c r="E11407" i="1"/>
  <c r="F11407" i="1"/>
  <c r="H11407" i="1"/>
  <c r="D11408" i="1"/>
  <c r="E11408" i="1"/>
  <c r="F11408" i="1"/>
  <c r="H11408" i="1"/>
  <c r="D11409" i="1"/>
  <c r="E11409" i="1"/>
  <c r="F11409" i="1"/>
  <c r="H11409" i="1"/>
  <c r="D11410" i="1"/>
  <c r="E11410" i="1"/>
  <c r="F11410" i="1"/>
  <c r="H11410" i="1"/>
  <c r="D11411" i="1"/>
  <c r="E11411" i="1"/>
  <c r="F11411" i="1"/>
  <c r="H11411" i="1"/>
  <c r="D11412" i="1"/>
  <c r="E11412" i="1"/>
  <c r="F11412" i="1"/>
  <c r="H11412" i="1"/>
  <c r="D11413" i="1"/>
  <c r="E11413" i="1"/>
  <c r="F11413" i="1"/>
  <c r="H11413" i="1"/>
  <c r="D11414" i="1"/>
  <c r="E11414" i="1"/>
  <c r="F11414" i="1"/>
  <c r="H11414" i="1"/>
  <c r="D11415" i="1"/>
  <c r="E11415" i="1"/>
  <c r="F11415" i="1"/>
  <c r="H11415" i="1"/>
  <c r="D11416" i="1"/>
  <c r="E11416" i="1"/>
  <c r="F11416" i="1"/>
  <c r="H11416" i="1"/>
  <c r="D11417" i="1"/>
  <c r="E11417" i="1"/>
  <c r="F11417" i="1"/>
  <c r="H11417" i="1"/>
  <c r="D11418" i="1"/>
  <c r="E11418" i="1"/>
  <c r="F11418" i="1"/>
  <c r="H11418" i="1"/>
  <c r="D11419" i="1"/>
  <c r="E11419" i="1"/>
  <c r="F11419" i="1"/>
  <c r="H11419" i="1"/>
  <c r="D11420" i="1"/>
  <c r="E11420" i="1"/>
  <c r="F11420" i="1"/>
  <c r="H11420" i="1"/>
  <c r="D11421" i="1"/>
  <c r="E11421" i="1"/>
  <c r="F11421" i="1"/>
  <c r="H11421" i="1"/>
  <c r="D11422" i="1"/>
  <c r="E11422" i="1"/>
  <c r="F11422" i="1"/>
  <c r="H11422" i="1"/>
  <c r="D11423" i="1"/>
  <c r="E11423" i="1"/>
  <c r="F11423" i="1"/>
  <c r="H11423" i="1"/>
  <c r="D11424" i="1"/>
  <c r="E11424" i="1"/>
  <c r="F11424" i="1"/>
  <c r="H11424" i="1"/>
  <c r="D11425" i="1"/>
  <c r="E11425" i="1"/>
  <c r="F11425" i="1"/>
  <c r="H11425" i="1"/>
  <c r="D11426" i="1"/>
  <c r="E11426" i="1"/>
  <c r="F11426" i="1"/>
  <c r="H11426" i="1"/>
  <c r="D11427" i="1"/>
  <c r="E11427" i="1"/>
  <c r="F11427" i="1"/>
  <c r="H11427" i="1"/>
  <c r="D11428" i="1"/>
  <c r="E11428" i="1"/>
  <c r="F11428" i="1"/>
  <c r="H11428" i="1"/>
  <c r="D11429" i="1"/>
  <c r="E11429" i="1"/>
  <c r="F11429" i="1"/>
  <c r="H11429" i="1"/>
  <c r="D11430" i="1"/>
  <c r="E11430" i="1"/>
  <c r="F11430" i="1"/>
  <c r="H11430" i="1"/>
  <c r="D11431" i="1"/>
  <c r="E11431" i="1"/>
  <c r="F11431" i="1"/>
  <c r="H11431" i="1"/>
  <c r="D11432" i="1"/>
  <c r="E11432" i="1"/>
  <c r="F11432" i="1"/>
  <c r="H11432" i="1"/>
  <c r="D11433" i="1"/>
  <c r="E11433" i="1"/>
  <c r="F11433" i="1"/>
  <c r="H11433" i="1"/>
  <c r="D11434" i="1"/>
  <c r="E11434" i="1"/>
  <c r="F11434" i="1"/>
  <c r="H11434" i="1"/>
  <c r="D11435" i="1"/>
  <c r="E11435" i="1"/>
  <c r="F11435" i="1"/>
  <c r="H11435" i="1"/>
  <c r="D11436" i="1"/>
  <c r="E11436" i="1"/>
  <c r="F11436" i="1"/>
  <c r="H11436" i="1"/>
  <c r="D11437" i="1"/>
  <c r="E11437" i="1"/>
  <c r="F11437" i="1"/>
  <c r="H11437" i="1"/>
  <c r="D11438" i="1"/>
  <c r="E11438" i="1"/>
  <c r="F11438" i="1"/>
  <c r="H11438" i="1"/>
  <c r="D11439" i="1"/>
  <c r="E11439" i="1"/>
  <c r="F11439" i="1"/>
  <c r="H11439" i="1"/>
  <c r="D11440" i="1"/>
  <c r="E11440" i="1"/>
  <c r="F11440" i="1"/>
  <c r="H11440" i="1"/>
  <c r="D11441" i="1"/>
  <c r="E11441" i="1"/>
  <c r="F11441" i="1"/>
  <c r="H11441" i="1"/>
  <c r="D11442" i="1"/>
  <c r="E11442" i="1"/>
  <c r="F11442" i="1"/>
  <c r="H11442" i="1"/>
  <c r="D11443" i="1"/>
  <c r="E11443" i="1"/>
  <c r="F11443" i="1"/>
  <c r="H11443" i="1"/>
  <c r="D11444" i="1"/>
  <c r="E11444" i="1"/>
  <c r="F11444" i="1"/>
  <c r="H11444" i="1"/>
  <c r="D11445" i="1"/>
  <c r="E11445" i="1"/>
  <c r="F11445" i="1"/>
  <c r="H11445" i="1"/>
  <c r="D11446" i="1"/>
  <c r="E11446" i="1"/>
  <c r="F11446" i="1"/>
  <c r="H11446" i="1"/>
  <c r="D11447" i="1"/>
  <c r="E11447" i="1"/>
  <c r="F11447" i="1"/>
  <c r="H11447" i="1"/>
  <c r="D11448" i="1"/>
  <c r="E11448" i="1"/>
  <c r="F11448" i="1"/>
  <c r="H11448" i="1"/>
  <c r="D11449" i="1"/>
  <c r="E11449" i="1"/>
  <c r="F11449" i="1"/>
  <c r="H11449" i="1"/>
  <c r="D11450" i="1"/>
  <c r="E11450" i="1"/>
  <c r="F11450" i="1"/>
  <c r="H11450" i="1"/>
  <c r="D11451" i="1"/>
  <c r="E11451" i="1"/>
  <c r="F11451" i="1"/>
  <c r="H11451" i="1"/>
  <c r="D11452" i="1"/>
  <c r="E11452" i="1"/>
  <c r="F11452" i="1"/>
  <c r="H11452" i="1"/>
  <c r="D11453" i="1"/>
  <c r="E11453" i="1"/>
  <c r="F11453" i="1"/>
  <c r="H11453" i="1"/>
  <c r="D11454" i="1"/>
  <c r="E11454" i="1"/>
  <c r="F11454" i="1"/>
  <c r="H11454" i="1"/>
  <c r="D11455" i="1"/>
  <c r="E11455" i="1"/>
  <c r="F11455" i="1"/>
  <c r="H11455" i="1"/>
  <c r="D11456" i="1"/>
  <c r="E11456" i="1"/>
  <c r="F11456" i="1"/>
  <c r="H11456" i="1"/>
  <c r="D11457" i="1"/>
  <c r="E11457" i="1"/>
  <c r="F11457" i="1"/>
  <c r="H11457" i="1"/>
  <c r="D11458" i="1"/>
  <c r="E11458" i="1"/>
  <c r="F11458" i="1"/>
  <c r="H11458" i="1"/>
  <c r="D11459" i="1"/>
  <c r="E11459" i="1"/>
  <c r="F11459" i="1"/>
  <c r="H11459" i="1"/>
  <c r="D11460" i="1"/>
  <c r="E11460" i="1"/>
  <c r="F11460" i="1"/>
  <c r="H11460" i="1"/>
  <c r="D11461" i="1"/>
  <c r="E11461" i="1"/>
  <c r="F11461" i="1"/>
  <c r="H11461" i="1"/>
  <c r="D11462" i="1"/>
  <c r="E11462" i="1"/>
  <c r="F11462" i="1"/>
  <c r="H11462" i="1"/>
  <c r="D11463" i="1"/>
  <c r="E11463" i="1"/>
  <c r="F11463" i="1"/>
  <c r="H11463" i="1"/>
  <c r="D11464" i="1"/>
  <c r="E11464" i="1"/>
  <c r="F11464" i="1"/>
  <c r="H11464" i="1"/>
  <c r="D11465" i="1"/>
  <c r="E11465" i="1"/>
  <c r="F11465" i="1"/>
  <c r="H11465" i="1"/>
  <c r="D11466" i="1"/>
  <c r="E11466" i="1"/>
  <c r="F11466" i="1"/>
  <c r="H11466" i="1"/>
  <c r="D11467" i="1"/>
  <c r="E11467" i="1"/>
  <c r="F11467" i="1"/>
  <c r="H11467" i="1"/>
  <c r="D11468" i="1"/>
  <c r="E11468" i="1"/>
  <c r="F11468" i="1"/>
  <c r="H11468" i="1"/>
  <c r="D11469" i="1"/>
  <c r="E11469" i="1"/>
  <c r="F11469" i="1"/>
  <c r="H11469" i="1"/>
  <c r="D11470" i="1"/>
  <c r="E11470" i="1"/>
  <c r="F11470" i="1"/>
  <c r="H11470" i="1"/>
  <c r="D11471" i="1"/>
  <c r="E11471" i="1"/>
  <c r="F11471" i="1"/>
  <c r="H11471" i="1"/>
  <c r="D11472" i="1"/>
  <c r="E11472" i="1"/>
  <c r="F11472" i="1"/>
  <c r="H11472" i="1"/>
  <c r="D11473" i="1"/>
  <c r="E11473" i="1"/>
  <c r="F11473" i="1"/>
  <c r="H11473" i="1"/>
  <c r="D11474" i="1"/>
  <c r="E11474" i="1"/>
  <c r="F11474" i="1"/>
  <c r="H11474" i="1"/>
  <c r="D11475" i="1"/>
  <c r="E11475" i="1"/>
  <c r="F11475" i="1"/>
  <c r="H11475" i="1"/>
  <c r="D11476" i="1"/>
  <c r="E11476" i="1"/>
  <c r="F11476" i="1"/>
  <c r="H11476" i="1"/>
  <c r="D11477" i="1"/>
  <c r="E11477" i="1"/>
  <c r="F11477" i="1"/>
  <c r="H11477" i="1"/>
  <c r="D11478" i="1"/>
  <c r="E11478" i="1"/>
  <c r="F11478" i="1"/>
  <c r="H11478" i="1"/>
  <c r="D11479" i="1"/>
  <c r="E11479" i="1"/>
  <c r="F11479" i="1"/>
  <c r="H11479" i="1"/>
  <c r="D11480" i="1"/>
  <c r="E11480" i="1"/>
  <c r="F11480" i="1"/>
  <c r="H11480" i="1"/>
  <c r="D11481" i="1"/>
  <c r="E11481" i="1"/>
  <c r="F11481" i="1"/>
  <c r="H11481" i="1"/>
  <c r="D11482" i="1"/>
  <c r="E11482" i="1"/>
  <c r="F11482" i="1"/>
  <c r="H11482" i="1"/>
  <c r="D11483" i="1"/>
  <c r="E11483" i="1"/>
  <c r="F11483" i="1"/>
  <c r="H11483" i="1"/>
  <c r="D11484" i="1"/>
  <c r="E11484" i="1"/>
  <c r="F11484" i="1"/>
  <c r="H11484" i="1"/>
  <c r="D11485" i="1"/>
  <c r="E11485" i="1"/>
  <c r="F11485" i="1"/>
  <c r="H11485" i="1"/>
  <c r="D11486" i="1"/>
  <c r="E11486" i="1"/>
  <c r="F11486" i="1"/>
  <c r="H11486" i="1"/>
  <c r="D11487" i="1"/>
  <c r="E11487" i="1"/>
  <c r="F11487" i="1"/>
  <c r="H11487" i="1"/>
  <c r="D11488" i="1"/>
  <c r="E11488" i="1"/>
  <c r="F11488" i="1"/>
  <c r="H11488" i="1"/>
  <c r="D11489" i="1"/>
  <c r="E11489" i="1"/>
  <c r="F11489" i="1"/>
  <c r="H11489" i="1"/>
  <c r="D11490" i="1"/>
  <c r="E11490" i="1"/>
  <c r="F11490" i="1"/>
  <c r="H11490" i="1"/>
  <c r="D11491" i="1"/>
  <c r="E11491" i="1"/>
  <c r="F11491" i="1"/>
  <c r="H11491" i="1"/>
  <c r="D11492" i="1"/>
  <c r="E11492" i="1"/>
  <c r="F11492" i="1"/>
  <c r="H11492" i="1"/>
  <c r="D11493" i="1"/>
  <c r="E11493" i="1"/>
  <c r="F11493" i="1"/>
  <c r="H11493" i="1"/>
  <c r="D11494" i="1"/>
  <c r="E11494" i="1"/>
  <c r="F11494" i="1"/>
  <c r="H11494" i="1"/>
  <c r="D11495" i="1"/>
  <c r="E11495" i="1"/>
  <c r="F11495" i="1"/>
  <c r="H11495" i="1"/>
  <c r="D11496" i="1"/>
  <c r="E11496" i="1"/>
  <c r="F11496" i="1"/>
  <c r="H11496" i="1"/>
  <c r="D11497" i="1"/>
  <c r="E11497" i="1"/>
  <c r="F11497" i="1"/>
  <c r="H11497" i="1"/>
  <c r="D11498" i="1"/>
  <c r="E11498" i="1"/>
  <c r="F11498" i="1"/>
  <c r="H11498" i="1"/>
  <c r="D11499" i="1"/>
  <c r="E11499" i="1"/>
  <c r="F11499" i="1"/>
  <c r="H11499" i="1"/>
  <c r="D11500" i="1"/>
  <c r="E11500" i="1"/>
  <c r="F11500" i="1"/>
  <c r="H11500" i="1"/>
  <c r="D11501" i="1"/>
  <c r="E11501" i="1"/>
  <c r="F11501" i="1"/>
  <c r="H11501" i="1"/>
  <c r="D11502" i="1"/>
  <c r="E11502" i="1"/>
  <c r="F11502" i="1"/>
  <c r="H11502" i="1"/>
  <c r="D11503" i="1"/>
  <c r="E11503" i="1"/>
  <c r="F11503" i="1"/>
  <c r="H11503" i="1"/>
  <c r="D11504" i="1"/>
  <c r="E11504" i="1"/>
  <c r="F11504" i="1"/>
  <c r="H11504" i="1"/>
  <c r="D11505" i="1"/>
  <c r="E11505" i="1"/>
  <c r="F11505" i="1"/>
  <c r="H11505" i="1"/>
  <c r="D11506" i="1"/>
  <c r="E11506" i="1"/>
  <c r="F11506" i="1"/>
  <c r="H11506" i="1"/>
  <c r="D11507" i="1"/>
  <c r="E11507" i="1"/>
  <c r="F11507" i="1"/>
  <c r="H11507" i="1"/>
  <c r="D11508" i="1"/>
  <c r="E11508" i="1"/>
  <c r="F11508" i="1"/>
  <c r="H11508" i="1"/>
  <c r="D11509" i="1"/>
  <c r="E11509" i="1"/>
  <c r="F11509" i="1"/>
  <c r="H11509" i="1"/>
  <c r="D11510" i="1"/>
  <c r="E11510" i="1"/>
  <c r="F11510" i="1"/>
  <c r="H11510" i="1"/>
  <c r="D11511" i="1"/>
  <c r="E11511" i="1"/>
  <c r="F11511" i="1"/>
  <c r="H11511" i="1"/>
  <c r="D11512" i="1"/>
  <c r="E11512" i="1"/>
  <c r="F11512" i="1"/>
  <c r="H11512" i="1"/>
  <c r="D11513" i="1"/>
  <c r="E11513" i="1"/>
  <c r="F11513" i="1"/>
  <c r="H11513" i="1"/>
  <c r="D11514" i="1"/>
  <c r="E11514" i="1"/>
  <c r="F11514" i="1"/>
  <c r="H11514" i="1"/>
  <c r="D11515" i="1"/>
  <c r="E11515" i="1"/>
  <c r="F11515" i="1"/>
  <c r="H11515" i="1"/>
  <c r="D11516" i="1"/>
  <c r="E11516" i="1"/>
  <c r="F11516" i="1"/>
  <c r="H11516" i="1"/>
  <c r="D11517" i="1"/>
  <c r="E11517" i="1"/>
  <c r="F11517" i="1"/>
  <c r="H11517" i="1"/>
  <c r="D11518" i="1"/>
  <c r="E11518" i="1"/>
  <c r="F11518" i="1"/>
  <c r="H11518" i="1"/>
  <c r="D11519" i="1"/>
  <c r="E11519" i="1"/>
  <c r="F11519" i="1"/>
  <c r="H11519" i="1"/>
  <c r="D11520" i="1"/>
  <c r="E11520" i="1"/>
  <c r="F11520" i="1"/>
  <c r="H11520" i="1"/>
  <c r="D11521" i="1"/>
  <c r="E11521" i="1"/>
  <c r="F11521" i="1"/>
  <c r="H11521" i="1"/>
  <c r="D11522" i="1"/>
  <c r="E11522" i="1"/>
  <c r="F11522" i="1"/>
  <c r="H11522" i="1"/>
  <c r="D11523" i="1"/>
  <c r="E11523" i="1"/>
  <c r="F11523" i="1"/>
  <c r="H11523" i="1"/>
  <c r="D11524" i="1"/>
  <c r="E11524" i="1"/>
  <c r="F11524" i="1"/>
  <c r="H11524" i="1"/>
  <c r="D11525" i="1"/>
  <c r="E11525" i="1"/>
  <c r="F11525" i="1"/>
  <c r="H11525" i="1"/>
  <c r="D11526" i="1"/>
  <c r="E11526" i="1"/>
  <c r="F11526" i="1"/>
  <c r="H11526" i="1"/>
  <c r="D11527" i="1"/>
  <c r="E11527" i="1"/>
  <c r="F11527" i="1"/>
  <c r="H11527" i="1"/>
  <c r="D11528" i="1"/>
  <c r="E11528" i="1"/>
  <c r="F11528" i="1"/>
  <c r="H11528" i="1"/>
  <c r="D11529" i="1"/>
  <c r="E11529" i="1"/>
  <c r="F11529" i="1"/>
  <c r="H11529" i="1"/>
  <c r="D11530" i="1"/>
  <c r="E11530" i="1"/>
  <c r="F11530" i="1"/>
  <c r="H11530" i="1"/>
  <c r="D11531" i="1"/>
  <c r="E11531" i="1"/>
  <c r="F11531" i="1"/>
  <c r="H11531" i="1"/>
  <c r="D11532" i="1"/>
  <c r="E11532" i="1"/>
  <c r="F11532" i="1"/>
  <c r="H11532" i="1"/>
  <c r="D11533" i="1"/>
  <c r="E11533" i="1"/>
  <c r="F11533" i="1"/>
  <c r="H11533" i="1"/>
  <c r="D11534" i="1"/>
  <c r="E11534" i="1"/>
  <c r="F11534" i="1"/>
  <c r="H11534" i="1"/>
  <c r="D11535" i="1"/>
  <c r="E11535" i="1"/>
  <c r="F11535" i="1"/>
  <c r="H11535" i="1"/>
  <c r="D11536" i="1"/>
  <c r="E11536" i="1"/>
  <c r="F11536" i="1"/>
  <c r="H11536" i="1"/>
  <c r="D11537" i="1"/>
  <c r="E11537" i="1"/>
  <c r="F11537" i="1"/>
  <c r="H11537" i="1"/>
  <c r="D11538" i="1"/>
  <c r="E11538" i="1"/>
  <c r="F11538" i="1"/>
  <c r="H11538" i="1"/>
  <c r="D11539" i="1"/>
  <c r="E11539" i="1"/>
  <c r="F11539" i="1"/>
  <c r="H11539" i="1"/>
  <c r="D11540" i="1"/>
  <c r="E11540" i="1"/>
  <c r="F11540" i="1"/>
  <c r="H11540" i="1"/>
  <c r="D11541" i="1"/>
  <c r="E11541" i="1"/>
  <c r="F11541" i="1"/>
  <c r="H11541" i="1"/>
  <c r="D11542" i="1"/>
  <c r="E11542" i="1"/>
  <c r="F11542" i="1"/>
  <c r="H11542" i="1"/>
  <c r="D11543" i="1"/>
  <c r="E11543" i="1"/>
  <c r="F11543" i="1"/>
  <c r="H11543" i="1"/>
  <c r="D11544" i="1"/>
  <c r="E11544" i="1"/>
  <c r="F11544" i="1"/>
  <c r="H11544" i="1"/>
  <c r="D11545" i="1"/>
  <c r="E11545" i="1"/>
  <c r="F11545" i="1"/>
  <c r="H11545" i="1"/>
  <c r="D11546" i="1"/>
  <c r="E11546" i="1"/>
  <c r="F11546" i="1"/>
  <c r="H11546" i="1"/>
  <c r="D11547" i="1"/>
  <c r="E11547" i="1"/>
  <c r="F11547" i="1"/>
  <c r="H11547" i="1"/>
  <c r="D11548" i="1"/>
  <c r="E11548" i="1"/>
  <c r="F11548" i="1"/>
  <c r="H11548" i="1"/>
  <c r="D11549" i="1"/>
  <c r="E11549" i="1"/>
  <c r="F11549" i="1"/>
  <c r="H11549" i="1"/>
  <c r="D11550" i="1"/>
  <c r="E11550" i="1"/>
  <c r="F11550" i="1"/>
  <c r="H11550" i="1"/>
  <c r="D11551" i="1"/>
  <c r="E11551" i="1"/>
  <c r="F11551" i="1"/>
  <c r="H11551" i="1"/>
  <c r="D11552" i="1"/>
  <c r="E11552" i="1"/>
  <c r="F11552" i="1"/>
  <c r="H11552" i="1"/>
  <c r="D11553" i="1"/>
  <c r="E11553" i="1"/>
  <c r="F11553" i="1"/>
  <c r="H11553" i="1"/>
  <c r="D11554" i="1"/>
  <c r="E11554" i="1"/>
  <c r="F11554" i="1"/>
  <c r="H11554" i="1"/>
  <c r="D11555" i="1"/>
  <c r="E11555" i="1"/>
  <c r="F11555" i="1"/>
  <c r="H11555" i="1"/>
  <c r="D11556" i="1"/>
  <c r="E11556" i="1"/>
  <c r="F11556" i="1"/>
  <c r="H11556" i="1"/>
  <c r="D11557" i="1"/>
  <c r="E11557" i="1"/>
  <c r="F11557" i="1"/>
  <c r="H11557" i="1"/>
  <c r="D11558" i="1"/>
  <c r="E11558" i="1"/>
  <c r="F11558" i="1"/>
  <c r="H11558" i="1"/>
  <c r="D11559" i="1"/>
  <c r="E11559" i="1"/>
  <c r="F11559" i="1"/>
  <c r="H11559" i="1"/>
  <c r="D11560" i="1"/>
  <c r="E11560" i="1"/>
  <c r="F11560" i="1"/>
  <c r="H11560" i="1"/>
  <c r="D11561" i="1"/>
  <c r="E11561" i="1"/>
  <c r="F11561" i="1"/>
  <c r="H11561" i="1"/>
  <c r="D11562" i="1"/>
  <c r="E11562" i="1"/>
  <c r="F11562" i="1"/>
  <c r="H11562" i="1"/>
  <c r="D11563" i="1"/>
  <c r="E11563" i="1"/>
  <c r="F11563" i="1"/>
  <c r="H11563" i="1"/>
  <c r="D11564" i="1"/>
  <c r="E11564" i="1"/>
  <c r="F11564" i="1"/>
  <c r="H11564" i="1"/>
  <c r="D11565" i="1"/>
  <c r="E11565" i="1"/>
  <c r="F11565" i="1"/>
  <c r="H11565" i="1"/>
  <c r="D11566" i="1"/>
  <c r="E11566" i="1"/>
  <c r="F11566" i="1"/>
  <c r="H11566" i="1"/>
  <c r="D11567" i="1"/>
  <c r="E11567" i="1"/>
  <c r="F11567" i="1"/>
  <c r="H11567" i="1"/>
  <c r="D11568" i="1"/>
  <c r="E11568" i="1"/>
  <c r="F11568" i="1"/>
  <c r="H11568" i="1"/>
  <c r="D11569" i="1"/>
  <c r="E11569" i="1"/>
  <c r="F11569" i="1"/>
  <c r="H11569" i="1"/>
  <c r="D11570" i="1"/>
  <c r="E11570" i="1"/>
  <c r="F11570" i="1"/>
  <c r="H11570" i="1"/>
  <c r="D11571" i="1"/>
  <c r="E11571" i="1"/>
  <c r="F11571" i="1"/>
  <c r="H11571" i="1"/>
  <c r="D11572" i="1"/>
  <c r="E11572" i="1"/>
  <c r="F11572" i="1"/>
  <c r="H11572" i="1"/>
  <c r="D11573" i="1"/>
  <c r="E11573" i="1"/>
  <c r="F11573" i="1"/>
  <c r="H11573" i="1"/>
  <c r="D11574" i="1"/>
  <c r="E11574" i="1"/>
  <c r="F11574" i="1"/>
  <c r="H11574" i="1"/>
  <c r="D11575" i="1"/>
  <c r="E11575" i="1"/>
  <c r="F11575" i="1"/>
  <c r="H11575" i="1"/>
  <c r="D11576" i="1"/>
  <c r="E11576" i="1"/>
  <c r="F11576" i="1"/>
  <c r="H11576" i="1"/>
  <c r="D11577" i="1"/>
  <c r="E11577" i="1"/>
  <c r="F11577" i="1"/>
  <c r="H11577" i="1"/>
  <c r="D11578" i="1"/>
  <c r="E11578" i="1"/>
  <c r="F11578" i="1"/>
  <c r="H11578" i="1"/>
  <c r="D11579" i="1"/>
  <c r="E11579" i="1"/>
  <c r="F11579" i="1"/>
  <c r="H11579" i="1"/>
  <c r="D11580" i="1"/>
  <c r="E11580" i="1"/>
  <c r="F11580" i="1"/>
  <c r="H11580" i="1"/>
  <c r="D11581" i="1"/>
  <c r="E11581" i="1"/>
  <c r="F11581" i="1"/>
  <c r="H11581" i="1"/>
  <c r="D11582" i="1"/>
  <c r="E11582" i="1"/>
  <c r="F11582" i="1"/>
  <c r="H11582" i="1"/>
  <c r="D11583" i="1"/>
  <c r="E11583" i="1"/>
  <c r="F11583" i="1"/>
  <c r="H11583" i="1"/>
  <c r="D11584" i="1"/>
  <c r="E11584" i="1"/>
  <c r="F11584" i="1"/>
  <c r="H11584" i="1"/>
  <c r="D11585" i="1"/>
  <c r="E11585" i="1"/>
  <c r="F11585" i="1"/>
  <c r="H11585" i="1"/>
  <c r="D11586" i="1"/>
  <c r="E11586" i="1"/>
  <c r="F11586" i="1"/>
  <c r="H11586" i="1"/>
  <c r="D11587" i="1"/>
  <c r="E11587" i="1"/>
  <c r="F11587" i="1"/>
  <c r="H11587" i="1"/>
  <c r="D11588" i="1"/>
  <c r="E11588" i="1"/>
  <c r="F11588" i="1"/>
  <c r="H11588" i="1"/>
  <c r="D11589" i="1"/>
  <c r="E11589" i="1"/>
  <c r="F11589" i="1"/>
  <c r="H11589" i="1"/>
  <c r="D11590" i="1"/>
  <c r="E11590" i="1"/>
  <c r="F11590" i="1"/>
  <c r="H11590" i="1"/>
  <c r="D11591" i="1"/>
  <c r="E11591" i="1"/>
  <c r="F11591" i="1"/>
  <c r="H11591" i="1"/>
  <c r="D11592" i="1"/>
  <c r="E11592" i="1"/>
  <c r="F11592" i="1"/>
  <c r="H11592" i="1"/>
  <c r="D11593" i="1"/>
  <c r="E11593" i="1"/>
  <c r="F11593" i="1"/>
  <c r="H11593" i="1"/>
  <c r="D11594" i="1"/>
  <c r="E11594" i="1"/>
  <c r="F11594" i="1"/>
  <c r="H11594" i="1"/>
  <c r="D11595" i="1"/>
  <c r="E11595" i="1"/>
  <c r="F11595" i="1"/>
  <c r="H11595" i="1"/>
  <c r="D11596" i="1"/>
  <c r="E11596" i="1"/>
  <c r="F11596" i="1"/>
  <c r="H11596" i="1"/>
  <c r="D11597" i="1"/>
  <c r="E11597" i="1"/>
  <c r="F11597" i="1"/>
  <c r="H11597" i="1"/>
  <c r="D11598" i="1"/>
  <c r="E11598" i="1"/>
  <c r="F11598" i="1"/>
  <c r="H11598" i="1"/>
  <c r="D11599" i="1"/>
  <c r="E11599" i="1"/>
  <c r="F11599" i="1"/>
  <c r="H11599" i="1"/>
  <c r="D11600" i="1"/>
  <c r="E11600" i="1"/>
  <c r="F11600" i="1"/>
  <c r="H11600" i="1"/>
  <c r="D11601" i="1"/>
  <c r="E11601" i="1"/>
  <c r="F11601" i="1"/>
  <c r="H11601" i="1"/>
  <c r="D11602" i="1"/>
  <c r="E11602" i="1"/>
  <c r="F11602" i="1"/>
  <c r="H11602" i="1"/>
  <c r="D11603" i="1"/>
  <c r="E11603" i="1"/>
  <c r="F11603" i="1"/>
  <c r="H11603" i="1"/>
  <c r="D11604" i="1"/>
  <c r="E11604" i="1"/>
  <c r="F11604" i="1"/>
  <c r="H11604" i="1"/>
  <c r="D11605" i="1"/>
  <c r="E11605" i="1"/>
  <c r="F11605" i="1"/>
  <c r="H11605" i="1"/>
  <c r="D11606" i="1"/>
  <c r="E11606" i="1"/>
  <c r="F11606" i="1"/>
  <c r="H11606" i="1"/>
  <c r="D11607" i="1"/>
  <c r="E11607" i="1"/>
  <c r="F11607" i="1"/>
  <c r="H11607" i="1"/>
  <c r="D11608" i="1"/>
  <c r="E11608" i="1"/>
  <c r="F11608" i="1"/>
  <c r="H11608" i="1"/>
  <c r="D11609" i="1"/>
  <c r="E11609" i="1"/>
  <c r="F11609" i="1"/>
  <c r="H11609" i="1"/>
  <c r="D11610" i="1"/>
  <c r="E11610" i="1"/>
  <c r="F11610" i="1"/>
  <c r="H11610" i="1"/>
  <c r="D11611" i="1"/>
  <c r="E11611" i="1"/>
  <c r="F11611" i="1"/>
  <c r="H11611" i="1"/>
  <c r="D11612" i="1"/>
  <c r="E11612" i="1"/>
  <c r="F11612" i="1"/>
  <c r="H11612" i="1"/>
  <c r="D11613" i="1"/>
  <c r="E11613" i="1"/>
  <c r="F11613" i="1"/>
  <c r="H11613" i="1"/>
  <c r="D11614" i="1"/>
  <c r="E11614" i="1"/>
  <c r="F11614" i="1"/>
  <c r="H11614" i="1"/>
  <c r="D11615" i="1"/>
  <c r="E11615" i="1"/>
  <c r="F11615" i="1"/>
  <c r="H11615" i="1"/>
  <c r="D11616" i="1"/>
  <c r="E11616" i="1"/>
  <c r="F11616" i="1"/>
  <c r="H11616" i="1"/>
  <c r="D11617" i="1"/>
  <c r="E11617" i="1"/>
  <c r="F11617" i="1"/>
  <c r="H11617" i="1"/>
  <c r="D11618" i="1"/>
  <c r="E11618" i="1"/>
  <c r="F11618" i="1"/>
  <c r="H11618" i="1"/>
  <c r="D11619" i="1"/>
  <c r="E11619" i="1"/>
  <c r="F11619" i="1"/>
  <c r="H11619" i="1"/>
  <c r="D11620" i="1"/>
  <c r="E11620" i="1"/>
  <c r="F11620" i="1"/>
  <c r="H11620" i="1"/>
  <c r="D11621" i="1"/>
  <c r="E11621" i="1"/>
  <c r="F11621" i="1"/>
  <c r="H11621" i="1"/>
  <c r="D11622" i="1"/>
  <c r="E11622" i="1"/>
  <c r="F11622" i="1"/>
  <c r="H11622" i="1"/>
  <c r="D11623" i="1"/>
  <c r="E11623" i="1"/>
  <c r="F11623" i="1"/>
  <c r="H11623" i="1"/>
  <c r="D11624" i="1"/>
  <c r="E11624" i="1"/>
  <c r="F11624" i="1"/>
  <c r="H11624" i="1"/>
  <c r="D11625" i="1"/>
  <c r="E11625" i="1"/>
  <c r="F11625" i="1"/>
  <c r="H11625" i="1"/>
  <c r="D11626" i="1"/>
  <c r="E11626" i="1"/>
  <c r="F11626" i="1"/>
  <c r="H11626" i="1"/>
  <c r="D11627" i="1"/>
  <c r="E11627" i="1"/>
  <c r="F11627" i="1"/>
  <c r="H11627" i="1"/>
  <c r="D11628" i="1"/>
  <c r="E11628" i="1"/>
  <c r="F11628" i="1"/>
  <c r="H11628" i="1"/>
  <c r="D11629" i="1"/>
  <c r="E11629" i="1"/>
  <c r="F11629" i="1"/>
  <c r="H11629" i="1"/>
  <c r="D11630" i="1"/>
  <c r="E11630" i="1"/>
  <c r="F11630" i="1"/>
  <c r="H11630" i="1"/>
  <c r="D11631" i="1"/>
  <c r="E11631" i="1"/>
  <c r="F11631" i="1"/>
  <c r="H11631" i="1"/>
  <c r="D11632" i="1"/>
  <c r="E11632" i="1"/>
  <c r="F11632" i="1"/>
  <c r="H11632" i="1"/>
  <c r="D11633" i="1"/>
  <c r="E11633" i="1"/>
  <c r="F11633" i="1"/>
  <c r="H11633" i="1"/>
  <c r="D11634" i="1"/>
  <c r="E11634" i="1"/>
  <c r="F11634" i="1"/>
  <c r="H11634" i="1"/>
  <c r="D11635" i="1"/>
  <c r="E11635" i="1"/>
  <c r="F11635" i="1"/>
  <c r="H11635" i="1"/>
  <c r="D11636" i="1"/>
  <c r="E11636" i="1"/>
  <c r="F11636" i="1"/>
  <c r="H11636" i="1"/>
  <c r="D11637" i="1"/>
  <c r="E11637" i="1"/>
  <c r="F11637" i="1"/>
  <c r="H11637" i="1"/>
  <c r="D11638" i="1"/>
  <c r="E11638" i="1"/>
  <c r="F11638" i="1"/>
  <c r="H11638" i="1"/>
  <c r="D11639" i="1"/>
  <c r="E11639" i="1"/>
  <c r="F11639" i="1"/>
  <c r="H11639" i="1"/>
  <c r="D11640" i="1"/>
  <c r="E11640" i="1"/>
  <c r="F11640" i="1"/>
  <c r="H11640" i="1"/>
  <c r="D11641" i="1"/>
  <c r="E11641" i="1"/>
  <c r="F11641" i="1"/>
  <c r="H11641" i="1"/>
  <c r="D11642" i="1"/>
  <c r="E11642" i="1"/>
  <c r="F11642" i="1"/>
  <c r="H11642" i="1"/>
  <c r="D11643" i="1"/>
  <c r="E11643" i="1"/>
  <c r="F11643" i="1"/>
  <c r="H11643" i="1"/>
  <c r="D11644" i="1"/>
  <c r="E11644" i="1"/>
  <c r="F11644" i="1"/>
  <c r="H11644" i="1"/>
  <c r="D11645" i="1"/>
  <c r="E11645" i="1"/>
  <c r="F11645" i="1"/>
  <c r="H11645" i="1"/>
  <c r="D11646" i="1"/>
  <c r="E11646" i="1"/>
  <c r="F11646" i="1"/>
  <c r="H11646" i="1"/>
  <c r="D11647" i="1"/>
  <c r="E11647" i="1"/>
  <c r="F11647" i="1"/>
  <c r="H11647" i="1"/>
  <c r="D11648" i="1"/>
  <c r="E11648" i="1"/>
  <c r="F11648" i="1"/>
  <c r="H11648" i="1"/>
  <c r="D11649" i="1"/>
  <c r="E11649" i="1"/>
  <c r="F11649" i="1"/>
  <c r="H11649" i="1"/>
  <c r="D11650" i="1"/>
  <c r="E11650" i="1"/>
  <c r="F11650" i="1"/>
  <c r="H11650" i="1"/>
  <c r="D11651" i="1"/>
  <c r="E11651" i="1"/>
  <c r="F11651" i="1"/>
  <c r="H11651" i="1"/>
  <c r="D11652" i="1"/>
  <c r="E11652" i="1"/>
  <c r="F11652" i="1"/>
  <c r="H11652" i="1"/>
  <c r="D11653" i="1"/>
  <c r="E11653" i="1"/>
  <c r="F11653" i="1"/>
  <c r="H11653" i="1"/>
  <c r="D11654" i="1"/>
  <c r="E11654" i="1"/>
  <c r="F11654" i="1"/>
  <c r="H11654" i="1"/>
  <c r="D11655" i="1"/>
  <c r="E11655" i="1"/>
  <c r="F11655" i="1"/>
  <c r="H11655" i="1"/>
  <c r="D11656" i="1"/>
  <c r="E11656" i="1"/>
  <c r="F11656" i="1"/>
  <c r="H11656" i="1"/>
  <c r="D11657" i="1"/>
  <c r="E11657" i="1"/>
  <c r="F11657" i="1"/>
  <c r="H11657" i="1"/>
  <c r="D11658" i="1"/>
  <c r="E11658" i="1"/>
  <c r="F11658" i="1"/>
  <c r="H11658" i="1"/>
  <c r="D11659" i="1"/>
  <c r="E11659" i="1"/>
  <c r="F11659" i="1"/>
  <c r="H11659" i="1"/>
  <c r="D11660" i="1"/>
  <c r="E11660" i="1"/>
  <c r="F11660" i="1"/>
  <c r="H11660" i="1"/>
  <c r="D11661" i="1"/>
  <c r="E11661" i="1"/>
  <c r="F11661" i="1"/>
  <c r="H11661" i="1"/>
  <c r="D11662" i="1"/>
  <c r="E11662" i="1"/>
  <c r="F11662" i="1"/>
  <c r="H11662" i="1"/>
  <c r="D11663" i="1"/>
  <c r="E11663" i="1"/>
  <c r="F11663" i="1"/>
  <c r="H11663" i="1"/>
  <c r="D11664" i="1"/>
  <c r="E11664" i="1"/>
  <c r="F11664" i="1"/>
  <c r="H11664" i="1"/>
  <c r="D11665" i="1"/>
  <c r="E11665" i="1"/>
  <c r="F11665" i="1"/>
  <c r="H11665" i="1"/>
  <c r="D11666" i="1"/>
  <c r="E11666" i="1"/>
  <c r="F11666" i="1"/>
  <c r="H11666" i="1"/>
  <c r="D11667" i="1"/>
  <c r="E11667" i="1"/>
  <c r="F11667" i="1"/>
  <c r="H11667" i="1"/>
  <c r="D11668" i="1"/>
  <c r="E11668" i="1"/>
  <c r="F11668" i="1"/>
  <c r="H11668" i="1"/>
  <c r="D11669" i="1"/>
  <c r="E11669" i="1"/>
  <c r="F11669" i="1"/>
  <c r="H11669" i="1"/>
  <c r="D11670" i="1"/>
  <c r="E11670" i="1"/>
  <c r="F11670" i="1"/>
  <c r="H11670" i="1"/>
  <c r="D11671" i="1"/>
  <c r="E11671" i="1"/>
  <c r="F11671" i="1"/>
  <c r="H11671" i="1"/>
  <c r="D11672" i="1"/>
  <c r="E11672" i="1"/>
  <c r="F11672" i="1"/>
  <c r="H11672" i="1"/>
  <c r="D11673" i="1"/>
  <c r="E11673" i="1"/>
  <c r="F11673" i="1"/>
  <c r="H11673" i="1"/>
  <c r="D11674" i="1"/>
  <c r="E11674" i="1"/>
  <c r="F11674" i="1"/>
  <c r="H11674" i="1"/>
  <c r="D11675" i="1"/>
  <c r="E11675" i="1"/>
  <c r="F11675" i="1"/>
  <c r="H11675" i="1"/>
  <c r="D11676" i="1"/>
  <c r="E11676" i="1"/>
  <c r="F11676" i="1"/>
  <c r="H11676" i="1"/>
  <c r="D11677" i="1"/>
  <c r="E11677" i="1"/>
  <c r="F11677" i="1"/>
  <c r="H11677" i="1"/>
  <c r="D11678" i="1"/>
  <c r="E11678" i="1"/>
  <c r="F11678" i="1"/>
  <c r="H11678" i="1"/>
  <c r="D11679" i="1"/>
  <c r="E11679" i="1"/>
  <c r="F11679" i="1"/>
  <c r="H11679" i="1"/>
  <c r="D11680" i="1"/>
  <c r="E11680" i="1"/>
  <c r="F11680" i="1"/>
  <c r="H11680" i="1"/>
  <c r="D11681" i="1"/>
  <c r="E11681" i="1"/>
  <c r="F11681" i="1"/>
  <c r="H11681" i="1"/>
  <c r="D11682" i="1"/>
  <c r="E11682" i="1"/>
  <c r="F11682" i="1"/>
  <c r="H11682" i="1"/>
  <c r="D11683" i="1"/>
  <c r="E11683" i="1"/>
  <c r="F11683" i="1"/>
  <c r="H11683" i="1"/>
  <c r="D11684" i="1"/>
  <c r="E11684" i="1"/>
  <c r="F11684" i="1"/>
  <c r="H11684" i="1"/>
  <c r="D11685" i="1"/>
  <c r="E11685" i="1"/>
  <c r="F11685" i="1"/>
  <c r="H11685" i="1"/>
  <c r="D11686" i="1"/>
  <c r="E11686" i="1"/>
  <c r="F11686" i="1"/>
  <c r="H11686" i="1"/>
  <c r="D11687" i="1"/>
  <c r="E11687" i="1"/>
  <c r="F11687" i="1"/>
  <c r="H11687" i="1"/>
  <c r="D11688" i="1"/>
  <c r="E11688" i="1"/>
  <c r="F11688" i="1"/>
  <c r="H11688" i="1"/>
  <c r="D11689" i="1"/>
  <c r="E11689" i="1"/>
  <c r="F11689" i="1"/>
  <c r="H11689" i="1"/>
  <c r="D11690" i="1"/>
  <c r="E11690" i="1"/>
  <c r="F11690" i="1"/>
  <c r="H11690" i="1"/>
  <c r="D11691" i="1"/>
  <c r="E11691" i="1"/>
  <c r="F11691" i="1"/>
  <c r="H11691" i="1"/>
  <c r="D11692" i="1"/>
  <c r="E11692" i="1"/>
  <c r="F11692" i="1"/>
  <c r="H11692" i="1"/>
  <c r="D11693" i="1"/>
  <c r="E11693" i="1"/>
  <c r="F11693" i="1"/>
  <c r="H11693" i="1"/>
  <c r="D11694" i="1"/>
  <c r="E11694" i="1"/>
  <c r="F11694" i="1"/>
  <c r="H11694" i="1"/>
  <c r="D11695" i="1"/>
  <c r="E11695" i="1"/>
  <c r="F11695" i="1"/>
  <c r="H11695" i="1"/>
  <c r="D11696" i="1"/>
  <c r="E11696" i="1"/>
  <c r="F11696" i="1"/>
  <c r="H11696" i="1"/>
  <c r="D11697" i="1"/>
  <c r="E11697" i="1"/>
  <c r="F11697" i="1"/>
  <c r="H11697" i="1"/>
  <c r="D11698" i="1"/>
  <c r="E11698" i="1"/>
  <c r="F11698" i="1"/>
  <c r="H11698" i="1"/>
  <c r="D11699" i="1"/>
  <c r="E11699" i="1"/>
  <c r="F11699" i="1"/>
  <c r="H11699" i="1"/>
  <c r="D11700" i="1"/>
  <c r="E11700" i="1"/>
  <c r="F11700" i="1"/>
  <c r="H11700" i="1"/>
  <c r="D11701" i="1"/>
  <c r="E11701" i="1"/>
  <c r="F11701" i="1"/>
  <c r="H11701" i="1"/>
  <c r="D11702" i="1"/>
  <c r="E11702" i="1"/>
  <c r="F11702" i="1"/>
  <c r="H11702" i="1"/>
  <c r="D11703" i="1"/>
  <c r="E11703" i="1"/>
  <c r="F11703" i="1"/>
  <c r="H11703" i="1"/>
  <c r="D11704" i="1"/>
  <c r="E11704" i="1"/>
  <c r="F11704" i="1"/>
  <c r="H11704" i="1"/>
  <c r="D11705" i="1"/>
  <c r="E11705" i="1"/>
  <c r="F11705" i="1"/>
  <c r="H11705" i="1"/>
  <c r="D11706" i="1"/>
  <c r="E11706" i="1"/>
  <c r="F11706" i="1"/>
  <c r="H11706" i="1"/>
  <c r="D11707" i="1"/>
  <c r="E11707" i="1"/>
  <c r="F11707" i="1"/>
  <c r="H11707" i="1"/>
  <c r="D11708" i="1"/>
  <c r="E11708" i="1"/>
  <c r="F11708" i="1"/>
  <c r="H11708" i="1"/>
  <c r="D11709" i="1"/>
  <c r="E11709" i="1"/>
  <c r="F11709" i="1"/>
  <c r="H11709" i="1"/>
  <c r="D11710" i="1"/>
  <c r="E11710" i="1"/>
  <c r="F11710" i="1"/>
  <c r="H11710" i="1"/>
  <c r="D11711" i="1"/>
  <c r="E11711" i="1"/>
  <c r="F11711" i="1"/>
  <c r="H11711" i="1"/>
  <c r="D11712" i="1"/>
  <c r="E11712" i="1"/>
  <c r="F11712" i="1"/>
  <c r="H11712" i="1"/>
  <c r="D11713" i="1"/>
  <c r="E11713" i="1"/>
  <c r="F11713" i="1"/>
  <c r="H11713" i="1"/>
  <c r="D11714" i="1"/>
  <c r="E11714" i="1"/>
  <c r="F11714" i="1"/>
  <c r="H11714" i="1"/>
  <c r="D11715" i="1"/>
  <c r="E11715" i="1"/>
  <c r="F11715" i="1"/>
  <c r="H11715" i="1"/>
  <c r="D11716" i="1"/>
  <c r="E11716" i="1"/>
  <c r="F11716" i="1"/>
  <c r="H11716" i="1"/>
  <c r="D11717" i="1"/>
  <c r="E11717" i="1"/>
  <c r="F11717" i="1"/>
  <c r="H11717" i="1"/>
  <c r="D11718" i="1"/>
  <c r="E11718" i="1"/>
  <c r="F11718" i="1"/>
  <c r="H11718" i="1"/>
  <c r="D11719" i="1"/>
  <c r="E11719" i="1"/>
  <c r="F11719" i="1"/>
  <c r="H11719" i="1"/>
  <c r="D11720" i="1"/>
  <c r="E11720" i="1"/>
  <c r="F11720" i="1"/>
  <c r="H11720" i="1"/>
  <c r="D11721" i="1"/>
  <c r="E11721" i="1"/>
  <c r="F11721" i="1"/>
  <c r="H11721" i="1"/>
  <c r="D11722" i="1"/>
  <c r="E11722" i="1"/>
  <c r="F11722" i="1"/>
  <c r="H11722" i="1"/>
  <c r="D11723" i="1"/>
  <c r="E11723" i="1"/>
  <c r="F11723" i="1"/>
  <c r="H11723" i="1"/>
  <c r="D11724" i="1"/>
  <c r="E11724" i="1"/>
  <c r="F11724" i="1"/>
  <c r="H11724" i="1"/>
  <c r="D11725" i="1"/>
  <c r="E11725" i="1"/>
  <c r="F11725" i="1"/>
  <c r="H11725" i="1"/>
  <c r="D11726" i="1"/>
  <c r="E11726" i="1"/>
  <c r="F11726" i="1"/>
  <c r="H11726" i="1"/>
  <c r="D11727" i="1"/>
  <c r="E11727" i="1"/>
  <c r="F11727" i="1"/>
  <c r="H11727" i="1"/>
  <c r="D11728" i="1"/>
  <c r="E11728" i="1"/>
  <c r="F11728" i="1"/>
  <c r="H11728" i="1"/>
  <c r="D11729" i="1"/>
  <c r="E11729" i="1"/>
  <c r="F11729" i="1"/>
  <c r="H11729" i="1"/>
  <c r="D11730" i="1"/>
  <c r="E11730" i="1"/>
  <c r="F11730" i="1"/>
  <c r="H11730" i="1"/>
  <c r="D11731" i="1"/>
  <c r="E11731" i="1"/>
  <c r="F11731" i="1"/>
  <c r="H11731" i="1"/>
  <c r="D11732" i="1"/>
  <c r="E11732" i="1"/>
  <c r="F11732" i="1"/>
  <c r="H11732" i="1"/>
  <c r="D11733" i="1"/>
  <c r="E11733" i="1"/>
  <c r="F11733" i="1"/>
  <c r="H11733" i="1"/>
  <c r="D11734" i="1"/>
  <c r="E11734" i="1"/>
  <c r="F11734" i="1"/>
  <c r="H11734" i="1"/>
  <c r="D11735" i="1"/>
  <c r="E11735" i="1"/>
  <c r="F11735" i="1"/>
  <c r="H11735" i="1"/>
  <c r="D11736" i="1"/>
  <c r="E11736" i="1"/>
  <c r="F11736" i="1"/>
  <c r="H11736" i="1"/>
  <c r="D11737" i="1"/>
  <c r="E11737" i="1"/>
  <c r="F11737" i="1"/>
  <c r="H11737" i="1"/>
  <c r="D11738" i="1"/>
  <c r="E11738" i="1"/>
  <c r="F11738" i="1"/>
  <c r="H11738" i="1"/>
  <c r="D11739" i="1"/>
  <c r="E11739" i="1"/>
  <c r="F11739" i="1"/>
  <c r="H11739" i="1"/>
  <c r="D11740" i="1"/>
  <c r="E11740" i="1"/>
  <c r="F11740" i="1"/>
  <c r="H11740" i="1"/>
  <c r="D11741" i="1"/>
  <c r="E11741" i="1"/>
  <c r="F11741" i="1"/>
  <c r="H11741" i="1"/>
  <c r="D11742" i="1"/>
  <c r="E11742" i="1"/>
  <c r="F11742" i="1"/>
  <c r="H11742" i="1"/>
  <c r="D11743" i="1"/>
  <c r="E11743" i="1"/>
  <c r="F11743" i="1"/>
  <c r="H11743" i="1"/>
  <c r="D11744" i="1"/>
  <c r="E11744" i="1"/>
  <c r="F11744" i="1"/>
  <c r="H11744" i="1"/>
  <c r="D11745" i="1"/>
  <c r="E11745" i="1"/>
  <c r="F11745" i="1"/>
  <c r="H11745" i="1"/>
  <c r="D11746" i="1"/>
  <c r="E11746" i="1"/>
  <c r="F11746" i="1"/>
  <c r="H11746" i="1"/>
  <c r="D11747" i="1"/>
  <c r="E11747" i="1"/>
  <c r="F11747" i="1"/>
  <c r="H11747" i="1"/>
  <c r="D11748" i="1"/>
  <c r="E11748" i="1"/>
  <c r="F11748" i="1"/>
  <c r="H11748" i="1"/>
  <c r="D11749" i="1"/>
  <c r="E11749" i="1"/>
  <c r="F11749" i="1"/>
  <c r="H11749" i="1"/>
  <c r="D11750" i="1"/>
  <c r="E11750" i="1"/>
  <c r="F11750" i="1"/>
  <c r="H11750" i="1"/>
  <c r="D11751" i="1"/>
  <c r="E11751" i="1"/>
  <c r="F11751" i="1"/>
  <c r="H11751" i="1"/>
  <c r="D11752" i="1"/>
  <c r="E11752" i="1"/>
  <c r="F11752" i="1"/>
  <c r="H11752" i="1"/>
  <c r="D11753" i="1"/>
  <c r="E11753" i="1"/>
  <c r="F11753" i="1"/>
  <c r="H11753" i="1"/>
  <c r="D11754" i="1"/>
  <c r="E11754" i="1"/>
  <c r="F11754" i="1"/>
  <c r="H11754" i="1"/>
  <c r="D11755" i="1"/>
  <c r="E11755" i="1"/>
  <c r="F11755" i="1"/>
  <c r="H11755" i="1"/>
  <c r="D11756" i="1"/>
  <c r="E11756" i="1"/>
  <c r="F11756" i="1"/>
  <c r="H11756" i="1"/>
  <c r="D11757" i="1"/>
  <c r="E11757" i="1"/>
  <c r="F11757" i="1"/>
  <c r="H11757" i="1"/>
  <c r="D11758" i="1"/>
  <c r="E11758" i="1"/>
  <c r="F11758" i="1"/>
  <c r="H11758" i="1"/>
  <c r="D11759" i="1"/>
  <c r="E11759" i="1"/>
  <c r="F11759" i="1"/>
  <c r="H11759" i="1"/>
  <c r="D11760" i="1"/>
  <c r="E11760" i="1"/>
  <c r="F11760" i="1"/>
  <c r="H11760" i="1"/>
  <c r="D11761" i="1"/>
  <c r="E11761" i="1"/>
  <c r="F11761" i="1"/>
  <c r="H11761" i="1"/>
  <c r="D11762" i="1"/>
  <c r="E11762" i="1"/>
  <c r="F11762" i="1"/>
  <c r="H11762" i="1"/>
  <c r="D11763" i="1"/>
  <c r="E11763" i="1"/>
  <c r="F11763" i="1"/>
  <c r="H11763" i="1"/>
  <c r="D11764" i="1"/>
  <c r="E11764" i="1"/>
  <c r="F11764" i="1"/>
  <c r="H11764" i="1"/>
  <c r="D11765" i="1"/>
  <c r="E11765" i="1"/>
  <c r="F11765" i="1"/>
  <c r="H11765" i="1"/>
  <c r="D11766" i="1"/>
  <c r="E11766" i="1"/>
  <c r="F11766" i="1"/>
  <c r="H11766" i="1"/>
  <c r="D11767" i="1"/>
  <c r="E11767" i="1"/>
  <c r="F11767" i="1"/>
  <c r="H11767" i="1"/>
  <c r="D11768" i="1"/>
  <c r="E11768" i="1"/>
  <c r="F11768" i="1"/>
  <c r="H11768" i="1"/>
  <c r="D11769" i="1"/>
  <c r="E11769" i="1"/>
  <c r="F11769" i="1"/>
  <c r="H11769" i="1"/>
  <c r="D11770" i="1"/>
  <c r="E11770" i="1"/>
  <c r="F11770" i="1"/>
  <c r="H11770" i="1"/>
  <c r="D11771" i="1"/>
  <c r="E11771" i="1"/>
  <c r="F11771" i="1"/>
  <c r="H11771" i="1"/>
  <c r="D11772" i="1"/>
  <c r="E11772" i="1"/>
  <c r="F11772" i="1"/>
  <c r="H11772" i="1"/>
  <c r="D11773" i="1"/>
  <c r="E11773" i="1"/>
  <c r="F11773" i="1"/>
  <c r="H11773" i="1"/>
  <c r="D11774" i="1"/>
  <c r="E11774" i="1"/>
  <c r="F11774" i="1"/>
  <c r="H11774" i="1"/>
  <c r="D11775" i="1"/>
  <c r="E11775" i="1"/>
  <c r="F11775" i="1"/>
  <c r="H11775" i="1"/>
  <c r="D11776" i="1"/>
  <c r="E11776" i="1"/>
  <c r="F11776" i="1"/>
  <c r="H11776" i="1"/>
  <c r="D11777" i="1"/>
  <c r="E11777" i="1"/>
  <c r="F11777" i="1"/>
  <c r="H11777" i="1"/>
  <c r="D11778" i="1"/>
  <c r="E11778" i="1"/>
  <c r="F11778" i="1"/>
  <c r="H11778" i="1"/>
  <c r="D11779" i="1"/>
  <c r="E11779" i="1"/>
  <c r="F11779" i="1"/>
  <c r="H11779" i="1"/>
  <c r="D11780" i="1"/>
  <c r="E11780" i="1"/>
  <c r="F11780" i="1"/>
  <c r="H11780" i="1"/>
  <c r="D11781" i="1"/>
  <c r="E11781" i="1"/>
  <c r="F11781" i="1"/>
  <c r="H11781" i="1"/>
  <c r="D11782" i="1"/>
  <c r="E11782" i="1"/>
  <c r="F11782" i="1"/>
  <c r="H11782" i="1"/>
  <c r="D11783" i="1"/>
  <c r="E11783" i="1"/>
  <c r="F11783" i="1"/>
  <c r="H11783" i="1"/>
  <c r="D11784" i="1"/>
  <c r="E11784" i="1"/>
  <c r="F11784" i="1"/>
  <c r="H11784" i="1"/>
  <c r="D11785" i="1"/>
  <c r="E11785" i="1"/>
  <c r="F11785" i="1"/>
  <c r="H11785" i="1"/>
  <c r="D11786" i="1"/>
  <c r="E11786" i="1"/>
  <c r="F11786" i="1"/>
  <c r="H11786" i="1"/>
  <c r="D11787" i="1"/>
  <c r="E11787" i="1"/>
  <c r="F11787" i="1"/>
  <c r="H11787" i="1"/>
  <c r="D11788" i="1"/>
  <c r="E11788" i="1"/>
  <c r="F11788" i="1"/>
  <c r="H11788" i="1"/>
  <c r="D11789" i="1"/>
  <c r="E11789" i="1"/>
  <c r="F11789" i="1"/>
  <c r="H11789" i="1"/>
  <c r="D11790" i="1"/>
  <c r="E11790" i="1"/>
  <c r="F11790" i="1"/>
  <c r="H11790" i="1"/>
  <c r="D11791" i="1"/>
  <c r="E11791" i="1"/>
  <c r="F11791" i="1"/>
  <c r="H11791" i="1"/>
  <c r="D11792" i="1"/>
  <c r="E11792" i="1"/>
  <c r="F11792" i="1"/>
  <c r="H11792" i="1"/>
  <c r="D11793" i="1"/>
  <c r="E11793" i="1"/>
  <c r="F11793" i="1"/>
  <c r="H11793" i="1"/>
  <c r="D11794" i="1"/>
  <c r="E11794" i="1"/>
  <c r="F11794" i="1"/>
  <c r="H11794" i="1"/>
  <c r="D11795" i="1"/>
  <c r="E11795" i="1"/>
  <c r="F11795" i="1"/>
  <c r="H11795" i="1"/>
  <c r="D11796" i="1"/>
  <c r="E11796" i="1"/>
  <c r="F11796" i="1"/>
  <c r="H11796" i="1"/>
  <c r="D11797" i="1"/>
  <c r="E11797" i="1"/>
  <c r="F11797" i="1"/>
  <c r="H11797" i="1"/>
  <c r="D11798" i="1"/>
  <c r="E11798" i="1"/>
  <c r="F11798" i="1"/>
  <c r="H11798" i="1"/>
  <c r="D11799" i="1"/>
  <c r="E11799" i="1"/>
  <c r="F11799" i="1"/>
  <c r="H11799" i="1"/>
  <c r="D11800" i="1"/>
  <c r="E11800" i="1"/>
  <c r="F11800" i="1"/>
  <c r="H11800" i="1"/>
  <c r="D11801" i="1"/>
  <c r="E11801" i="1"/>
  <c r="F11801" i="1"/>
  <c r="H11801" i="1"/>
  <c r="D11802" i="1"/>
  <c r="E11802" i="1"/>
  <c r="F11802" i="1"/>
  <c r="H11802" i="1"/>
  <c r="D11803" i="1"/>
  <c r="E11803" i="1"/>
  <c r="F11803" i="1"/>
  <c r="H11803" i="1"/>
  <c r="D11804" i="1"/>
  <c r="E11804" i="1"/>
  <c r="F11804" i="1"/>
  <c r="H11804" i="1"/>
  <c r="D11805" i="1"/>
  <c r="E11805" i="1"/>
  <c r="F11805" i="1"/>
  <c r="H11805" i="1"/>
  <c r="D11806" i="1"/>
  <c r="E11806" i="1"/>
  <c r="F11806" i="1"/>
  <c r="H11806" i="1"/>
  <c r="D11807" i="1"/>
  <c r="E11807" i="1"/>
  <c r="F11807" i="1"/>
  <c r="H11807" i="1"/>
  <c r="D11808" i="1"/>
  <c r="E11808" i="1"/>
  <c r="F11808" i="1"/>
  <c r="H11808" i="1"/>
  <c r="D11809" i="1"/>
  <c r="E11809" i="1"/>
  <c r="F11809" i="1"/>
  <c r="H11809" i="1"/>
  <c r="D11810" i="1"/>
  <c r="E11810" i="1"/>
  <c r="F11810" i="1"/>
  <c r="H11810" i="1"/>
  <c r="D11811" i="1"/>
  <c r="E11811" i="1"/>
  <c r="F11811" i="1"/>
  <c r="H11811" i="1"/>
  <c r="D11812" i="1"/>
  <c r="E11812" i="1"/>
  <c r="F11812" i="1"/>
  <c r="H11812" i="1"/>
  <c r="D11813" i="1"/>
  <c r="E11813" i="1"/>
  <c r="F11813" i="1"/>
  <c r="H11813" i="1"/>
  <c r="D11814" i="1"/>
  <c r="E11814" i="1"/>
  <c r="F11814" i="1"/>
  <c r="H11814" i="1"/>
  <c r="D11815" i="1"/>
  <c r="E11815" i="1"/>
  <c r="F11815" i="1"/>
  <c r="H11815" i="1"/>
  <c r="D11816" i="1"/>
  <c r="E11816" i="1"/>
  <c r="F11816" i="1"/>
  <c r="H11816" i="1"/>
  <c r="D11817" i="1"/>
  <c r="E11817" i="1"/>
  <c r="F11817" i="1"/>
  <c r="H11817" i="1"/>
  <c r="D11818" i="1"/>
  <c r="E11818" i="1"/>
  <c r="F11818" i="1"/>
  <c r="H11818" i="1"/>
  <c r="D11819" i="1"/>
  <c r="E11819" i="1"/>
  <c r="F11819" i="1"/>
  <c r="H11819" i="1"/>
  <c r="D11820" i="1"/>
  <c r="E11820" i="1"/>
  <c r="F11820" i="1"/>
  <c r="H11820" i="1"/>
  <c r="D11821" i="1"/>
  <c r="E11821" i="1"/>
  <c r="F11821" i="1"/>
  <c r="H11821" i="1"/>
  <c r="D11822" i="1"/>
  <c r="E11822" i="1"/>
  <c r="F11822" i="1"/>
  <c r="H11822" i="1"/>
  <c r="D11823" i="1"/>
  <c r="E11823" i="1"/>
  <c r="F11823" i="1"/>
  <c r="H11823" i="1"/>
  <c r="D11824" i="1"/>
  <c r="E11824" i="1"/>
  <c r="F11824" i="1"/>
  <c r="H11824" i="1"/>
  <c r="D11825" i="1"/>
  <c r="E11825" i="1"/>
  <c r="F11825" i="1"/>
  <c r="H11825" i="1"/>
  <c r="D11826" i="1"/>
  <c r="E11826" i="1"/>
  <c r="F11826" i="1"/>
  <c r="H11826" i="1"/>
  <c r="D11827" i="1"/>
  <c r="E11827" i="1"/>
  <c r="F11827" i="1"/>
  <c r="H11827" i="1"/>
  <c r="D11828" i="1"/>
  <c r="E11828" i="1"/>
  <c r="F11828" i="1"/>
  <c r="H11828" i="1"/>
  <c r="D11829" i="1"/>
  <c r="E11829" i="1"/>
  <c r="F11829" i="1"/>
  <c r="H11829" i="1"/>
  <c r="D11830" i="1"/>
  <c r="E11830" i="1"/>
  <c r="F11830" i="1"/>
  <c r="H11830" i="1"/>
  <c r="D11831" i="1"/>
  <c r="E11831" i="1"/>
  <c r="F11831" i="1"/>
  <c r="H11831" i="1"/>
  <c r="D11832" i="1"/>
  <c r="E11832" i="1"/>
  <c r="F11832" i="1"/>
  <c r="H11832" i="1"/>
  <c r="D11833" i="1"/>
  <c r="E11833" i="1"/>
  <c r="F11833" i="1"/>
  <c r="H11833" i="1"/>
  <c r="D11834" i="1"/>
  <c r="E11834" i="1"/>
  <c r="F11834" i="1"/>
  <c r="H11834" i="1"/>
  <c r="D11835" i="1"/>
  <c r="E11835" i="1"/>
  <c r="F11835" i="1"/>
  <c r="H11835" i="1"/>
  <c r="D11836" i="1"/>
  <c r="E11836" i="1"/>
  <c r="F11836" i="1"/>
  <c r="H11836" i="1"/>
  <c r="D11837" i="1"/>
  <c r="E11837" i="1"/>
  <c r="F11837" i="1"/>
  <c r="H11837" i="1"/>
  <c r="D11838" i="1"/>
  <c r="E11838" i="1"/>
  <c r="F11838" i="1"/>
  <c r="H11838" i="1"/>
  <c r="D11839" i="1"/>
  <c r="E11839" i="1"/>
  <c r="F11839" i="1"/>
  <c r="H11839" i="1"/>
  <c r="D11840" i="1"/>
  <c r="E11840" i="1"/>
  <c r="F11840" i="1"/>
  <c r="H11840" i="1"/>
  <c r="D11841" i="1"/>
  <c r="E11841" i="1"/>
  <c r="F11841" i="1"/>
  <c r="H11841" i="1"/>
  <c r="D11842" i="1"/>
  <c r="E11842" i="1"/>
  <c r="F11842" i="1"/>
  <c r="H11842" i="1"/>
  <c r="D11843" i="1"/>
  <c r="E11843" i="1"/>
  <c r="F11843" i="1"/>
  <c r="H11843" i="1"/>
  <c r="D11844" i="1"/>
  <c r="E11844" i="1"/>
  <c r="F11844" i="1"/>
  <c r="H11844" i="1"/>
  <c r="D11845" i="1"/>
  <c r="E11845" i="1"/>
  <c r="F11845" i="1"/>
  <c r="H11845" i="1"/>
  <c r="D11846" i="1"/>
  <c r="E11846" i="1"/>
  <c r="F11846" i="1"/>
  <c r="H11846" i="1"/>
  <c r="D11847" i="1"/>
  <c r="E11847" i="1"/>
  <c r="F11847" i="1"/>
  <c r="H11847" i="1"/>
  <c r="D11848" i="1"/>
  <c r="E11848" i="1"/>
  <c r="F11848" i="1"/>
  <c r="H11848" i="1"/>
  <c r="D11849" i="1"/>
  <c r="E11849" i="1"/>
  <c r="F11849" i="1"/>
  <c r="H11849" i="1"/>
  <c r="D11850" i="1"/>
  <c r="E11850" i="1"/>
  <c r="F11850" i="1"/>
  <c r="H11850" i="1"/>
  <c r="D11851" i="1"/>
  <c r="E11851" i="1"/>
  <c r="F11851" i="1"/>
  <c r="H11851" i="1"/>
  <c r="D11852" i="1"/>
  <c r="E11852" i="1"/>
  <c r="F11852" i="1"/>
  <c r="H11852" i="1"/>
  <c r="D11853" i="1"/>
  <c r="E11853" i="1"/>
  <c r="F11853" i="1"/>
  <c r="H11853" i="1"/>
  <c r="D11854" i="1"/>
  <c r="E11854" i="1"/>
  <c r="F11854" i="1"/>
  <c r="H11854" i="1"/>
  <c r="D11855" i="1"/>
  <c r="E11855" i="1"/>
  <c r="F11855" i="1"/>
  <c r="H11855" i="1"/>
  <c r="D11856" i="1"/>
  <c r="E11856" i="1"/>
  <c r="F11856" i="1"/>
  <c r="H11856" i="1"/>
  <c r="D11857" i="1"/>
  <c r="E11857" i="1"/>
  <c r="F11857" i="1"/>
  <c r="H11857" i="1"/>
  <c r="D11858" i="1"/>
  <c r="E11858" i="1"/>
  <c r="F11858" i="1"/>
  <c r="H11858" i="1"/>
  <c r="D11859" i="1"/>
  <c r="E11859" i="1"/>
  <c r="F11859" i="1"/>
  <c r="H11859" i="1"/>
  <c r="D11860" i="1"/>
  <c r="E11860" i="1"/>
  <c r="F11860" i="1"/>
  <c r="H11860" i="1"/>
  <c r="D11861" i="1"/>
  <c r="E11861" i="1"/>
  <c r="F11861" i="1"/>
  <c r="H11861" i="1"/>
  <c r="D11862" i="1"/>
  <c r="E11862" i="1"/>
  <c r="F11862" i="1"/>
  <c r="H11862" i="1"/>
  <c r="D11863" i="1"/>
  <c r="E11863" i="1"/>
  <c r="F11863" i="1"/>
  <c r="H11863" i="1"/>
  <c r="D11864" i="1"/>
  <c r="E11864" i="1"/>
  <c r="F11864" i="1"/>
  <c r="H11864" i="1"/>
  <c r="D11865" i="1"/>
  <c r="E11865" i="1"/>
  <c r="F11865" i="1"/>
  <c r="H11865" i="1"/>
  <c r="D11866" i="1"/>
  <c r="E11866" i="1"/>
  <c r="F11866" i="1"/>
  <c r="H11866" i="1"/>
  <c r="D11867" i="1"/>
  <c r="E11867" i="1"/>
  <c r="F11867" i="1"/>
  <c r="H11867" i="1"/>
  <c r="D11868" i="1"/>
  <c r="E11868" i="1"/>
  <c r="F11868" i="1"/>
  <c r="H11868" i="1"/>
  <c r="D11869" i="1"/>
  <c r="E11869" i="1"/>
  <c r="F11869" i="1"/>
  <c r="H11869" i="1"/>
  <c r="D11870" i="1"/>
  <c r="E11870" i="1"/>
  <c r="F11870" i="1"/>
  <c r="H11870" i="1"/>
  <c r="D11871" i="1"/>
  <c r="E11871" i="1"/>
  <c r="F11871" i="1"/>
  <c r="H11871" i="1"/>
  <c r="D11872" i="1"/>
  <c r="E11872" i="1"/>
  <c r="F11872" i="1"/>
  <c r="H11872" i="1"/>
  <c r="D11873" i="1"/>
  <c r="E11873" i="1"/>
  <c r="F11873" i="1"/>
  <c r="H11873" i="1"/>
  <c r="D11874" i="1"/>
  <c r="E11874" i="1"/>
  <c r="F11874" i="1"/>
  <c r="H11874" i="1"/>
  <c r="D11875" i="1"/>
  <c r="E11875" i="1"/>
  <c r="F11875" i="1"/>
  <c r="H11875" i="1"/>
  <c r="D11876" i="1"/>
  <c r="E11876" i="1"/>
  <c r="F11876" i="1"/>
  <c r="H11876" i="1"/>
  <c r="D11877" i="1"/>
  <c r="E11877" i="1"/>
  <c r="F11877" i="1"/>
  <c r="H11877" i="1"/>
  <c r="D11878" i="1"/>
  <c r="E11878" i="1"/>
  <c r="F11878" i="1"/>
  <c r="H11878" i="1"/>
  <c r="D11879" i="1"/>
  <c r="E11879" i="1"/>
  <c r="F11879" i="1"/>
  <c r="H11879" i="1"/>
  <c r="D11880" i="1"/>
  <c r="E11880" i="1"/>
  <c r="F11880" i="1"/>
  <c r="H11880" i="1"/>
  <c r="D11881" i="1"/>
  <c r="E11881" i="1"/>
  <c r="F11881" i="1"/>
  <c r="H11881" i="1"/>
  <c r="D11882" i="1"/>
  <c r="E11882" i="1"/>
  <c r="F11882" i="1"/>
  <c r="H11882" i="1"/>
  <c r="D11883" i="1"/>
  <c r="E11883" i="1"/>
  <c r="F11883" i="1"/>
  <c r="H11883" i="1"/>
  <c r="D11884" i="1"/>
  <c r="E11884" i="1"/>
  <c r="F11884" i="1"/>
  <c r="H11884" i="1"/>
  <c r="D11885" i="1"/>
  <c r="E11885" i="1"/>
  <c r="F11885" i="1"/>
  <c r="H11885" i="1"/>
  <c r="D11886" i="1"/>
  <c r="E11886" i="1"/>
  <c r="F11886" i="1"/>
  <c r="H11886" i="1"/>
  <c r="D11887" i="1"/>
  <c r="E11887" i="1"/>
  <c r="F11887" i="1"/>
  <c r="H11887" i="1"/>
  <c r="D11888" i="1"/>
  <c r="E11888" i="1"/>
  <c r="F11888" i="1"/>
  <c r="H11888" i="1"/>
  <c r="D11889" i="1"/>
  <c r="E11889" i="1"/>
  <c r="F11889" i="1"/>
  <c r="H11889" i="1"/>
  <c r="D11890" i="1"/>
  <c r="E11890" i="1"/>
  <c r="F11890" i="1"/>
  <c r="H11890" i="1"/>
  <c r="D11891" i="1"/>
  <c r="E11891" i="1"/>
  <c r="F11891" i="1"/>
  <c r="H11891" i="1"/>
  <c r="D11892" i="1"/>
  <c r="E11892" i="1"/>
  <c r="F11892" i="1"/>
  <c r="H11892" i="1"/>
  <c r="D11893" i="1"/>
  <c r="E11893" i="1"/>
  <c r="F11893" i="1"/>
  <c r="H11893" i="1"/>
  <c r="D11894" i="1"/>
  <c r="E11894" i="1"/>
  <c r="F11894" i="1"/>
  <c r="H11894" i="1"/>
  <c r="D11895" i="1"/>
  <c r="E11895" i="1"/>
  <c r="F11895" i="1"/>
  <c r="H11895" i="1"/>
  <c r="D11896" i="1"/>
  <c r="E11896" i="1"/>
  <c r="F11896" i="1"/>
  <c r="H11896" i="1"/>
  <c r="D11897" i="1"/>
  <c r="E11897" i="1"/>
  <c r="F11897" i="1"/>
  <c r="H11897" i="1"/>
  <c r="D11898" i="1"/>
  <c r="E11898" i="1"/>
  <c r="F11898" i="1"/>
  <c r="H11898" i="1"/>
  <c r="D11899" i="1"/>
  <c r="E11899" i="1"/>
  <c r="F11899" i="1"/>
  <c r="H11899" i="1"/>
  <c r="D11900" i="1"/>
  <c r="E11900" i="1"/>
  <c r="F11900" i="1"/>
  <c r="H11900" i="1"/>
  <c r="D11901" i="1"/>
  <c r="E11901" i="1"/>
  <c r="F11901" i="1"/>
  <c r="H11901" i="1"/>
  <c r="D11902" i="1"/>
  <c r="E11902" i="1"/>
  <c r="F11902" i="1"/>
  <c r="H11902" i="1"/>
  <c r="D11903" i="1"/>
  <c r="E11903" i="1"/>
  <c r="F11903" i="1"/>
  <c r="H11903" i="1"/>
  <c r="D11904" i="1"/>
  <c r="E11904" i="1"/>
  <c r="F11904" i="1"/>
  <c r="H11904" i="1"/>
  <c r="D11905" i="1"/>
  <c r="E11905" i="1"/>
  <c r="F11905" i="1"/>
  <c r="H11905" i="1"/>
  <c r="D11906" i="1"/>
  <c r="E11906" i="1"/>
  <c r="F11906" i="1"/>
  <c r="H11906" i="1"/>
  <c r="D11907" i="1"/>
  <c r="E11907" i="1"/>
  <c r="F11907" i="1"/>
  <c r="H11907" i="1"/>
  <c r="D11908" i="1"/>
  <c r="E11908" i="1"/>
  <c r="F11908" i="1"/>
  <c r="H11908" i="1"/>
  <c r="D11909" i="1"/>
  <c r="E11909" i="1"/>
  <c r="F11909" i="1"/>
  <c r="H11909" i="1"/>
  <c r="D11910" i="1"/>
  <c r="E11910" i="1"/>
  <c r="F11910" i="1"/>
  <c r="H11910" i="1"/>
  <c r="D11911" i="1"/>
  <c r="E11911" i="1"/>
  <c r="F11911" i="1"/>
  <c r="H11911" i="1"/>
  <c r="D11912" i="1"/>
  <c r="E11912" i="1"/>
  <c r="F11912" i="1"/>
  <c r="H11912" i="1"/>
  <c r="D11913" i="1"/>
  <c r="E11913" i="1"/>
  <c r="F11913" i="1"/>
  <c r="H11913" i="1"/>
  <c r="D11914" i="1"/>
  <c r="E11914" i="1"/>
  <c r="F11914" i="1"/>
  <c r="H11914" i="1"/>
  <c r="D11915" i="1"/>
  <c r="E11915" i="1"/>
  <c r="F11915" i="1"/>
  <c r="H11915" i="1"/>
  <c r="D11916" i="1"/>
  <c r="E11916" i="1"/>
  <c r="F11916" i="1"/>
  <c r="H11916" i="1"/>
  <c r="D11917" i="1"/>
  <c r="E11917" i="1"/>
  <c r="F11917" i="1"/>
  <c r="H11917" i="1"/>
  <c r="D11918" i="1"/>
  <c r="E11918" i="1"/>
  <c r="F11918" i="1"/>
  <c r="H11918" i="1"/>
  <c r="D11919" i="1"/>
  <c r="E11919" i="1"/>
  <c r="F11919" i="1"/>
  <c r="H11919" i="1"/>
  <c r="D11920" i="1"/>
  <c r="E11920" i="1"/>
  <c r="F11920" i="1"/>
  <c r="H11920" i="1"/>
  <c r="D11921" i="1"/>
  <c r="E11921" i="1"/>
  <c r="F11921" i="1"/>
  <c r="H11921" i="1"/>
  <c r="D11922" i="1"/>
  <c r="E11922" i="1"/>
  <c r="F11922" i="1"/>
  <c r="H11922" i="1"/>
  <c r="D11923" i="1"/>
  <c r="E11923" i="1"/>
  <c r="F11923" i="1"/>
  <c r="H11923" i="1"/>
  <c r="D11924" i="1"/>
  <c r="E11924" i="1"/>
  <c r="F11924" i="1"/>
  <c r="H11924" i="1"/>
  <c r="D11925" i="1"/>
  <c r="E11925" i="1"/>
  <c r="F11925" i="1"/>
  <c r="H11925" i="1"/>
  <c r="D11926" i="1"/>
  <c r="E11926" i="1"/>
  <c r="F11926" i="1"/>
  <c r="H11926" i="1"/>
  <c r="D11927" i="1"/>
  <c r="E11927" i="1"/>
  <c r="F11927" i="1"/>
  <c r="H11927" i="1"/>
  <c r="D11928" i="1"/>
  <c r="E11928" i="1"/>
  <c r="F11928" i="1"/>
  <c r="H11928" i="1"/>
  <c r="D11929" i="1"/>
  <c r="E11929" i="1"/>
  <c r="F11929" i="1"/>
  <c r="H11929" i="1"/>
  <c r="D11930" i="1"/>
  <c r="E11930" i="1"/>
  <c r="F11930" i="1"/>
  <c r="H11930" i="1"/>
  <c r="D11931" i="1"/>
  <c r="E11931" i="1"/>
  <c r="F11931" i="1"/>
  <c r="H11931" i="1"/>
  <c r="D11932" i="1"/>
  <c r="E11932" i="1"/>
  <c r="F11932" i="1"/>
  <c r="H11932" i="1"/>
  <c r="D11933" i="1"/>
  <c r="E11933" i="1"/>
  <c r="F11933" i="1"/>
  <c r="H11933" i="1"/>
  <c r="D11934" i="1"/>
  <c r="E11934" i="1"/>
  <c r="F11934" i="1"/>
  <c r="H11934" i="1"/>
  <c r="D11935" i="1"/>
  <c r="E11935" i="1"/>
  <c r="F11935" i="1"/>
  <c r="H11935" i="1"/>
  <c r="D11936" i="1"/>
  <c r="E11936" i="1"/>
  <c r="F11936" i="1"/>
  <c r="H11936" i="1"/>
  <c r="D11937" i="1"/>
  <c r="E11937" i="1"/>
  <c r="F11937" i="1"/>
  <c r="H11937" i="1"/>
  <c r="D11938" i="1"/>
  <c r="E11938" i="1"/>
  <c r="F11938" i="1"/>
  <c r="H11938" i="1"/>
  <c r="D11939" i="1"/>
  <c r="E11939" i="1"/>
  <c r="F11939" i="1"/>
  <c r="H11939" i="1"/>
  <c r="D11940" i="1"/>
  <c r="E11940" i="1"/>
  <c r="F11940" i="1"/>
  <c r="H11940" i="1"/>
  <c r="D11941" i="1"/>
  <c r="E11941" i="1"/>
  <c r="F11941" i="1"/>
  <c r="H11941" i="1"/>
  <c r="D11942" i="1"/>
  <c r="E11942" i="1"/>
  <c r="F11942" i="1"/>
  <c r="H11942" i="1"/>
  <c r="D11943" i="1"/>
  <c r="E11943" i="1"/>
  <c r="F11943" i="1"/>
  <c r="H11943" i="1"/>
  <c r="D11944" i="1"/>
  <c r="E11944" i="1"/>
  <c r="F11944" i="1"/>
  <c r="H11944" i="1"/>
  <c r="D11945" i="1"/>
  <c r="E11945" i="1"/>
  <c r="F11945" i="1"/>
  <c r="H11945" i="1"/>
  <c r="D11946" i="1"/>
  <c r="E11946" i="1"/>
  <c r="F11946" i="1"/>
  <c r="H11946" i="1"/>
  <c r="D11947" i="1"/>
  <c r="E11947" i="1"/>
  <c r="F11947" i="1"/>
  <c r="H11947" i="1"/>
  <c r="D11948" i="1"/>
  <c r="E11948" i="1"/>
  <c r="F11948" i="1"/>
  <c r="H11948" i="1"/>
  <c r="D11949" i="1"/>
  <c r="E11949" i="1"/>
  <c r="F11949" i="1"/>
  <c r="H11949" i="1"/>
  <c r="D11950" i="1"/>
  <c r="E11950" i="1"/>
  <c r="F11950" i="1"/>
  <c r="H11950" i="1"/>
  <c r="D11951" i="1"/>
  <c r="E11951" i="1"/>
  <c r="F11951" i="1"/>
  <c r="H11951" i="1"/>
  <c r="D11952" i="1"/>
  <c r="E11952" i="1"/>
  <c r="F11952" i="1"/>
  <c r="H11952" i="1"/>
  <c r="D11953" i="1"/>
  <c r="E11953" i="1"/>
  <c r="F11953" i="1"/>
  <c r="H11953" i="1"/>
  <c r="D11954" i="1"/>
  <c r="E11954" i="1"/>
  <c r="F11954" i="1"/>
  <c r="H11954" i="1"/>
  <c r="D11955" i="1"/>
  <c r="E11955" i="1"/>
  <c r="F11955" i="1"/>
  <c r="H11955" i="1"/>
  <c r="D11956" i="1"/>
  <c r="E11956" i="1"/>
  <c r="F11956" i="1"/>
  <c r="H11956" i="1"/>
  <c r="D11957" i="1"/>
  <c r="E11957" i="1"/>
  <c r="F11957" i="1"/>
  <c r="H11957" i="1"/>
  <c r="D11958" i="1"/>
  <c r="E11958" i="1"/>
  <c r="F11958" i="1"/>
  <c r="H11958" i="1"/>
  <c r="D11959" i="1"/>
  <c r="E11959" i="1"/>
  <c r="F11959" i="1"/>
  <c r="H11959" i="1"/>
  <c r="D11960" i="1"/>
  <c r="E11960" i="1"/>
  <c r="F11960" i="1"/>
  <c r="H11960" i="1"/>
  <c r="D11961" i="1"/>
  <c r="E11961" i="1"/>
  <c r="F11961" i="1"/>
  <c r="H11961" i="1"/>
  <c r="D11962" i="1"/>
  <c r="E11962" i="1"/>
  <c r="F11962" i="1"/>
  <c r="H11962" i="1"/>
  <c r="D11963" i="1"/>
  <c r="E11963" i="1"/>
  <c r="F11963" i="1"/>
  <c r="H11963" i="1"/>
  <c r="D11964" i="1"/>
  <c r="E11964" i="1"/>
  <c r="F11964" i="1"/>
  <c r="H11964" i="1"/>
  <c r="D11965" i="1"/>
  <c r="E11965" i="1"/>
  <c r="F11965" i="1"/>
  <c r="H11965" i="1"/>
  <c r="D11966" i="1"/>
  <c r="E11966" i="1"/>
  <c r="F11966" i="1"/>
  <c r="H11966" i="1"/>
  <c r="D11967" i="1"/>
  <c r="E11967" i="1"/>
  <c r="F11967" i="1"/>
  <c r="H11967" i="1"/>
  <c r="D11968" i="1"/>
  <c r="E11968" i="1"/>
  <c r="F11968" i="1"/>
  <c r="H11968" i="1"/>
  <c r="D11969" i="1"/>
  <c r="E11969" i="1"/>
  <c r="F11969" i="1"/>
  <c r="H11969" i="1"/>
  <c r="D11970" i="1"/>
  <c r="E11970" i="1"/>
  <c r="F11970" i="1"/>
  <c r="H11970" i="1"/>
  <c r="D11971" i="1"/>
  <c r="E11971" i="1"/>
  <c r="F11971" i="1"/>
  <c r="H11971" i="1"/>
  <c r="D11972" i="1"/>
  <c r="E11972" i="1"/>
  <c r="F11972" i="1"/>
  <c r="H11972" i="1"/>
  <c r="D11973" i="1"/>
  <c r="E11973" i="1"/>
  <c r="F11973" i="1"/>
  <c r="H11973" i="1"/>
  <c r="D11974" i="1"/>
  <c r="E11974" i="1"/>
  <c r="F11974" i="1"/>
  <c r="H11974" i="1"/>
  <c r="D11975" i="1"/>
  <c r="E11975" i="1"/>
  <c r="F11975" i="1"/>
  <c r="H11975" i="1"/>
  <c r="D11976" i="1"/>
  <c r="E11976" i="1"/>
  <c r="F11976" i="1"/>
  <c r="H11976" i="1"/>
  <c r="D11977" i="1"/>
  <c r="E11977" i="1"/>
  <c r="F11977" i="1"/>
  <c r="H11977" i="1"/>
  <c r="D11978" i="1"/>
  <c r="E11978" i="1"/>
  <c r="F11978" i="1"/>
  <c r="H11978" i="1"/>
  <c r="D11979" i="1"/>
  <c r="E11979" i="1"/>
  <c r="F11979" i="1"/>
  <c r="H11979" i="1"/>
  <c r="D11980" i="1"/>
  <c r="E11980" i="1"/>
  <c r="F11980" i="1"/>
  <c r="H11980" i="1"/>
  <c r="D11981" i="1"/>
  <c r="E11981" i="1"/>
  <c r="F11981" i="1"/>
  <c r="H11981" i="1"/>
  <c r="D11982" i="1"/>
  <c r="E11982" i="1"/>
  <c r="F11982" i="1"/>
  <c r="H11982" i="1"/>
  <c r="D11983" i="1"/>
  <c r="E11983" i="1"/>
  <c r="F11983" i="1"/>
  <c r="H11983" i="1"/>
  <c r="D11984" i="1"/>
  <c r="E11984" i="1"/>
  <c r="F11984" i="1"/>
  <c r="H11984" i="1"/>
  <c r="D11985" i="1"/>
  <c r="E11985" i="1"/>
  <c r="F11985" i="1"/>
  <c r="H11985" i="1"/>
  <c r="D11986" i="1"/>
  <c r="E11986" i="1"/>
  <c r="F11986" i="1"/>
  <c r="H11986" i="1"/>
  <c r="D11987" i="1"/>
  <c r="E11987" i="1"/>
  <c r="F11987" i="1"/>
  <c r="H11987" i="1"/>
  <c r="D11988" i="1"/>
  <c r="E11988" i="1"/>
  <c r="F11988" i="1"/>
  <c r="H11988" i="1"/>
  <c r="D11989" i="1"/>
  <c r="E11989" i="1"/>
  <c r="F11989" i="1"/>
  <c r="H11989" i="1"/>
  <c r="D11990" i="1"/>
  <c r="E11990" i="1"/>
  <c r="F11990" i="1"/>
  <c r="H11990" i="1"/>
  <c r="D11991" i="1"/>
  <c r="E11991" i="1"/>
  <c r="F11991" i="1"/>
  <c r="H11991" i="1"/>
  <c r="D11992" i="1"/>
  <c r="E11992" i="1"/>
  <c r="F11992" i="1"/>
  <c r="H11992" i="1"/>
  <c r="D11993" i="1"/>
  <c r="E11993" i="1"/>
  <c r="F11993" i="1"/>
  <c r="H11993" i="1"/>
  <c r="D11994" i="1"/>
  <c r="E11994" i="1"/>
  <c r="F11994" i="1"/>
  <c r="H11994" i="1"/>
  <c r="D11995" i="1"/>
  <c r="E11995" i="1"/>
  <c r="F11995" i="1"/>
  <c r="H11995" i="1"/>
  <c r="D11996" i="1"/>
  <c r="E11996" i="1"/>
  <c r="F11996" i="1"/>
  <c r="H11996" i="1"/>
  <c r="D11997" i="1"/>
  <c r="E11997" i="1"/>
  <c r="F11997" i="1"/>
  <c r="H11997" i="1"/>
  <c r="D11998" i="1"/>
  <c r="E11998" i="1"/>
  <c r="F11998" i="1"/>
  <c r="H11998" i="1"/>
  <c r="D11999" i="1"/>
  <c r="E11999" i="1"/>
  <c r="F11999" i="1"/>
  <c r="H11999" i="1"/>
  <c r="D12000" i="1"/>
  <c r="E12000" i="1"/>
  <c r="F12000" i="1"/>
  <c r="H12000" i="1"/>
  <c r="D12001" i="1"/>
  <c r="E12001" i="1"/>
  <c r="F12001" i="1"/>
  <c r="H12001" i="1"/>
  <c r="D12002" i="1"/>
  <c r="E12002" i="1"/>
  <c r="F12002" i="1"/>
  <c r="H12002" i="1"/>
  <c r="D12003" i="1"/>
  <c r="E12003" i="1"/>
  <c r="F12003" i="1"/>
  <c r="H12003" i="1"/>
  <c r="D12004" i="1"/>
  <c r="E12004" i="1"/>
  <c r="F12004" i="1"/>
  <c r="H12004" i="1"/>
  <c r="D12005" i="1"/>
  <c r="E12005" i="1"/>
  <c r="F12005" i="1"/>
  <c r="H12005" i="1"/>
  <c r="D12006" i="1"/>
  <c r="E12006" i="1"/>
  <c r="F12006" i="1"/>
  <c r="H12006" i="1"/>
  <c r="D12007" i="1"/>
  <c r="E12007" i="1"/>
  <c r="F12007" i="1"/>
  <c r="H12007" i="1"/>
  <c r="D12008" i="1"/>
  <c r="E12008" i="1"/>
  <c r="F12008" i="1"/>
  <c r="H12008" i="1"/>
  <c r="D12009" i="1"/>
  <c r="E12009" i="1"/>
  <c r="F12009" i="1"/>
  <c r="H12009" i="1"/>
  <c r="D12010" i="1"/>
  <c r="E12010" i="1"/>
  <c r="F12010" i="1"/>
  <c r="H12010" i="1"/>
  <c r="D12011" i="1"/>
  <c r="E12011" i="1"/>
  <c r="F12011" i="1"/>
  <c r="H12011" i="1"/>
  <c r="D12012" i="1"/>
  <c r="E12012" i="1"/>
  <c r="F12012" i="1"/>
  <c r="H12012" i="1"/>
  <c r="D12013" i="1"/>
  <c r="E12013" i="1"/>
  <c r="F12013" i="1"/>
  <c r="H12013" i="1"/>
  <c r="D12014" i="1"/>
  <c r="E12014" i="1"/>
  <c r="F12014" i="1"/>
  <c r="H12014" i="1"/>
  <c r="D12015" i="1"/>
  <c r="E12015" i="1"/>
  <c r="F12015" i="1"/>
  <c r="H12015" i="1"/>
  <c r="D12016" i="1"/>
  <c r="E12016" i="1"/>
  <c r="F12016" i="1"/>
  <c r="H12016" i="1"/>
  <c r="D12017" i="1"/>
  <c r="E12017" i="1"/>
  <c r="F12017" i="1"/>
  <c r="H12017" i="1"/>
  <c r="D12018" i="1"/>
  <c r="E12018" i="1"/>
  <c r="F12018" i="1"/>
  <c r="H12018" i="1"/>
  <c r="D12019" i="1"/>
  <c r="E12019" i="1"/>
  <c r="F12019" i="1"/>
  <c r="H12019" i="1"/>
  <c r="D12020" i="1"/>
  <c r="E12020" i="1"/>
  <c r="F12020" i="1"/>
  <c r="H12020" i="1"/>
  <c r="D12021" i="1"/>
  <c r="E12021" i="1"/>
  <c r="F12021" i="1"/>
  <c r="H12021" i="1"/>
  <c r="D12022" i="1"/>
  <c r="E12022" i="1"/>
  <c r="F12022" i="1"/>
  <c r="H12022" i="1"/>
  <c r="D12023" i="1"/>
  <c r="E12023" i="1"/>
  <c r="F12023" i="1"/>
  <c r="H12023" i="1"/>
  <c r="D12024" i="1"/>
  <c r="E12024" i="1"/>
  <c r="F12024" i="1"/>
  <c r="H12024" i="1"/>
  <c r="D12025" i="1"/>
  <c r="E12025" i="1"/>
  <c r="F12025" i="1"/>
  <c r="H12025" i="1"/>
  <c r="D12026" i="1"/>
  <c r="E12026" i="1"/>
  <c r="F12026" i="1"/>
  <c r="H12026" i="1"/>
  <c r="D12027" i="1"/>
  <c r="E12027" i="1"/>
  <c r="F12027" i="1"/>
  <c r="H12027" i="1"/>
  <c r="D12028" i="1"/>
  <c r="E12028" i="1"/>
  <c r="F12028" i="1"/>
  <c r="H12028" i="1"/>
  <c r="D12029" i="1"/>
  <c r="E12029" i="1"/>
  <c r="F12029" i="1"/>
  <c r="H12029" i="1"/>
  <c r="D12030" i="1"/>
  <c r="E12030" i="1"/>
  <c r="F12030" i="1"/>
  <c r="H12030" i="1"/>
  <c r="D12031" i="1"/>
  <c r="E12031" i="1"/>
  <c r="F12031" i="1"/>
  <c r="H12031" i="1"/>
  <c r="D12032" i="1"/>
  <c r="E12032" i="1"/>
  <c r="F12032" i="1"/>
  <c r="H12032" i="1"/>
  <c r="D12033" i="1"/>
  <c r="E12033" i="1"/>
  <c r="F12033" i="1"/>
  <c r="H12033" i="1"/>
  <c r="D12034" i="1"/>
  <c r="E12034" i="1"/>
  <c r="F12034" i="1"/>
  <c r="H12034" i="1"/>
  <c r="D12035" i="1"/>
  <c r="E12035" i="1"/>
  <c r="F12035" i="1"/>
  <c r="H12035" i="1"/>
  <c r="D12036" i="1"/>
  <c r="E12036" i="1"/>
  <c r="F12036" i="1"/>
  <c r="H12036" i="1"/>
  <c r="D12037" i="1"/>
  <c r="E12037" i="1"/>
  <c r="F12037" i="1"/>
  <c r="H12037" i="1"/>
  <c r="D12038" i="1"/>
  <c r="E12038" i="1"/>
  <c r="F12038" i="1"/>
  <c r="H12038" i="1"/>
  <c r="D12039" i="1"/>
  <c r="E12039" i="1"/>
  <c r="F12039" i="1"/>
  <c r="H12039" i="1"/>
  <c r="D12040" i="1"/>
  <c r="E12040" i="1"/>
  <c r="F12040" i="1"/>
  <c r="H12040" i="1"/>
  <c r="D12041" i="1"/>
  <c r="E12041" i="1"/>
  <c r="F12041" i="1"/>
  <c r="H12041" i="1"/>
  <c r="D12042" i="1"/>
  <c r="E12042" i="1"/>
  <c r="F12042" i="1"/>
  <c r="H12042" i="1"/>
  <c r="D12043" i="1"/>
  <c r="E12043" i="1"/>
  <c r="F12043" i="1"/>
  <c r="H12043" i="1"/>
  <c r="D12044" i="1"/>
  <c r="E12044" i="1"/>
  <c r="F12044" i="1"/>
  <c r="H12044" i="1"/>
  <c r="D12045" i="1"/>
  <c r="E12045" i="1"/>
  <c r="F12045" i="1"/>
  <c r="H12045" i="1"/>
  <c r="D12046" i="1"/>
  <c r="E12046" i="1"/>
  <c r="F12046" i="1"/>
  <c r="H12046" i="1"/>
  <c r="D12047" i="1"/>
  <c r="E12047" i="1"/>
  <c r="F12047" i="1"/>
  <c r="H12047" i="1"/>
  <c r="D12048" i="1"/>
  <c r="E12048" i="1"/>
  <c r="F12048" i="1"/>
  <c r="H12048" i="1"/>
  <c r="D12049" i="1"/>
  <c r="E12049" i="1"/>
  <c r="F12049" i="1"/>
  <c r="H12049" i="1"/>
  <c r="D12050" i="1"/>
  <c r="E12050" i="1"/>
  <c r="F12050" i="1"/>
  <c r="H12050" i="1"/>
  <c r="D12051" i="1"/>
  <c r="E12051" i="1"/>
  <c r="F12051" i="1"/>
  <c r="H12051" i="1"/>
  <c r="D12052" i="1"/>
  <c r="E12052" i="1"/>
  <c r="F12052" i="1"/>
  <c r="H12052" i="1"/>
  <c r="D12053" i="1"/>
  <c r="E12053" i="1"/>
  <c r="F12053" i="1"/>
  <c r="H12053" i="1"/>
  <c r="D12054" i="1"/>
  <c r="E12054" i="1"/>
  <c r="F12054" i="1"/>
  <c r="H12054" i="1"/>
  <c r="D12055" i="1"/>
  <c r="E12055" i="1"/>
  <c r="F12055" i="1"/>
  <c r="H12055" i="1"/>
  <c r="D12056" i="1"/>
  <c r="E12056" i="1"/>
  <c r="F12056" i="1"/>
  <c r="H12056" i="1"/>
  <c r="D12057" i="1"/>
  <c r="E12057" i="1"/>
  <c r="F12057" i="1"/>
  <c r="H12057" i="1"/>
  <c r="D12058" i="1"/>
  <c r="E12058" i="1"/>
  <c r="F12058" i="1"/>
  <c r="H12058" i="1"/>
  <c r="D12059" i="1"/>
  <c r="E12059" i="1"/>
  <c r="F12059" i="1"/>
  <c r="H12059" i="1"/>
  <c r="D12060" i="1"/>
  <c r="E12060" i="1"/>
  <c r="F12060" i="1"/>
  <c r="H12060" i="1"/>
  <c r="D12061" i="1"/>
  <c r="E12061" i="1"/>
  <c r="F12061" i="1"/>
  <c r="H12061" i="1"/>
  <c r="D12062" i="1"/>
  <c r="E12062" i="1"/>
  <c r="F12062" i="1"/>
  <c r="H12062" i="1"/>
  <c r="D12063" i="1"/>
  <c r="E12063" i="1"/>
  <c r="F12063" i="1"/>
  <c r="H12063" i="1"/>
  <c r="D12064" i="1"/>
  <c r="E12064" i="1"/>
  <c r="F12064" i="1"/>
  <c r="H12064" i="1"/>
  <c r="D12065" i="1"/>
  <c r="E12065" i="1"/>
  <c r="F12065" i="1"/>
  <c r="H12065" i="1"/>
  <c r="D12066" i="1"/>
  <c r="E12066" i="1"/>
  <c r="F12066" i="1"/>
  <c r="H12066" i="1"/>
  <c r="D12067" i="1"/>
  <c r="E12067" i="1"/>
  <c r="F12067" i="1"/>
  <c r="H12067" i="1"/>
  <c r="D12068" i="1"/>
  <c r="E12068" i="1"/>
  <c r="F12068" i="1"/>
  <c r="H12068" i="1"/>
  <c r="D12069" i="1"/>
  <c r="E12069" i="1"/>
  <c r="F12069" i="1"/>
  <c r="H12069" i="1"/>
  <c r="D12070" i="1"/>
  <c r="E12070" i="1"/>
  <c r="F12070" i="1"/>
  <c r="H12070" i="1"/>
  <c r="D12071" i="1"/>
  <c r="E12071" i="1"/>
  <c r="F12071" i="1"/>
  <c r="H12071" i="1"/>
  <c r="D12072" i="1"/>
  <c r="E12072" i="1"/>
  <c r="F12072" i="1"/>
  <c r="H12072" i="1"/>
  <c r="D12073" i="1"/>
  <c r="E12073" i="1"/>
  <c r="F12073" i="1"/>
  <c r="H12073" i="1"/>
  <c r="D12074" i="1"/>
  <c r="E12074" i="1"/>
  <c r="F12074" i="1"/>
  <c r="H12074" i="1"/>
  <c r="D12075" i="1"/>
  <c r="E12075" i="1"/>
  <c r="F12075" i="1"/>
  <c r="H12075" i="1"/>
  <c r="D12076" i="1"/>
  <c r="E12076" i="1"/>
  <c r="F12076" i="1"/>
  <c r="H12076" i="1"/>
  <c r="D12077" i="1"/>
  <c r="E12077" i="1"/>
  <c r="F12077" i="1"/>
  <c r="H12077" i="1"/>
  <c r="D12078" i="1"/>
  <c r="E12078" i="1"/>
  <c r="F12078" i="1"/>
  <c r="H12078" i="1"/>
  <c r="D12079" i="1"/>
  <c r="E12079" i="1"/>
  <c r="F12079" i="1"/>
  <c r="H12079" i="1"/>
  <c r="D12080" i="1"/>
  <c r="E12080" i="1"/>
  <c r="F12080" i="1"/>
  <c r="H12080" i="1"/>
  <c r="D12081" i="1"/>
  <c r="E12081" i="1"/>
  <c r="F12081" i="1"/>
  <c r="H12081" i="1"/>
  <c r="D12082" i="1"/>
  <c r="E12082" i="1"/>
  <c r="F12082" i="1"/>
  <c r="H12082" i="1"/>
  <c r="D12083" i="1"/>
  <c r="E12083" i="1"/>
  <c r="F12083" i="1"/>
  <c r="H12083" i="1"/>
  <c r="D12084" i="1"/>
  <c r="E12084" i="1"/>
  <c r="F12084" i="1"/>
  <c r="H12084" i="1"/>
  <c r="D12085" i="1"/>
  <c r="E12085" i="1"/>
  <c r="F12085" i="1"/>
  <c r="H12085" i="1"/>
  <c r="D12086" i="1"/>
  <c r="E12086" i="1"/>
  <c r="F12086" i="1"/>
  <c r="H12086" i="1"/>
  <c r="D12087" i="1"/>
  <c r="E12087" i="1"/>
  <c r="F12087" i="1"/>
  <c r="H12087" i="1"/>
  <c r="D12088" i="1"/>
  <c r="E12088" i="1"/>
  <c r="F12088" i="1"/>
  <c r="H12088" i="1"/>
  <c r="D12089" i="1"/>
  <c r="E12089" i="1"/>
  <c r="F12089" i="1"/>
  <c r="H12089" i="1"/>
  <c r="D12090" i="1"/>
  <c r="E12090" i="1"/>
  <c r="F12090" i="1"/>
  <c r="H12090" i="1"/>
  <c r="D12091" i="1"/>
  <c r="E12091" i="1"/>
  <c r="F12091" i="1"/>
  <c r="H12091" i="1"/>
  <c r="D12092" i="1"/>
  <c r="E12092" i="1"/>
  <c r="F12092" i="1"/>
  <c r="H12092" i="1"/>
  <c r="D12093" i="1"/>
  <c r="E12093" i="1"/>
  <c r="F12093" i="1"/>
  <c r="H12093" i="1"/>
  <c r="D12094" i="1"/>
  <c r="E12094" i="1"/>
  <c r="F12094" i="1"/>
  <c r="H12094" i="1"/>
  <c r="D12095" i="1"/>
  <c r="E12095" i="1"/>
  <c r="F12095" i="1"/>
  <c r="H12095" i="1"/>
  <c r="D12096" i="1"/>
  <c r="E12096" i="1"/>
  <c r="F12096" i="1"/>
  <c r="H12096" i="1"/>
  <c r="D12097" i="1"/>
  <c r="E12097" i="1"/>
  <c r="F12097" i="1"/>
  <c r="H12097" i="1"/>
  <c r="D12098" i="1"/>
  <c r="E12098" i="1"/>
  <c r="F12098" i="1"/>
  <c r="H12098" i="1"/>
  <c r="D12099" i="1"/>
  <c r="E12099" i="1"/>
  <c r="F12099" i="1"/>
  <c r="H12099" i="1"/>
  <c r="D12100" i="1"/>
  <c r="E12100" i="1"/>
  <c r="F12100" i="1"/>
  <c r="H12100" i="1"/>
  <c r="D12101" i="1"/>
  <c r="E12101" i="1"/>
  <c r="F12101" i="1"/>
  <c r="H12101" i="1"/>
  <c r="D12102" i="1"/>
  <c r="E12102" i="1"/>
  <c r="F12102" i="1"/>
  <c r="H12102" i="1"/>
  <c r="D12103" i="1"/>
  <c r="E12103" i="1"/>
  <c r="F12103" i="1"/>
  <c r="H12103" i="1"/>
  <c r="D12104" i="1"/>
  <c r="E12104" i="1"/>
  <c r="F12104" i="1"/>
  <c r="H12104" i="1"/>
  <c r="D12105" i="1"/>
  <c r="E12105" i="1"/>
  <c r="F12105" i="1"/>
  <c r="H12105" i="1"/>
  <c r="D12106" i="1"/>
  <c r="E12106" i="1"/>
  <c r="F12106" i="1"/>
  <c r="H12106" i="1"/>
  <c r="D12107" i="1"/>
  <c r="E12107" i="1"/>
  <c r="F12107" i="1"/>
  <c r="H12107" i="1"/>
  <c r="D12108" i="1"/>
  <c r="E12108" i="1"/>
  <c r="F12108" i="1"/>
  <c r="H12108" i="1"/>
  <c r="D12109" i="1"/>
  <c r="E12109" i="1"/>
  <c r="F12109" i="1"/>
  <c r="H12109" i="1"/>
  <c r="D12110" i="1"/>
  <c r="E12110" i="1"/>
  <c r="F12110" i="1"/>
  <c r="H12110" i="1"/>
  <c r="D12111" i="1"/>
  <c r="E12111" i="1"/>
  <c r="F12111" i="1"/>
  <c r="H12111" i="1"/>
  <c r="D12112" i="1"/>
  <c r="E12112" i="1"/>
  <c r="F12112" i="1"/>
  <c r="H12112" i="1"/>
  <c r="D12113" i="1"/>
  <c r="E12113" i="1"/>
  <c r="F12113" i="1"/>
  <c r="H12113" i="1"/>
  <c r="D12114" i="1"/>
  <c r="E12114" i="1"/>
  <c r="F12114" i="1"/>
  <c r="H12114" i="1"/>
  <c r="D12115" i="1"/>
  <c r="E12115" i="1"/>
  <c r="F12115" i="1"/>
  <c r="H12115" i="1"/>
  <c r="D12116" i="1"/>
  <c r="E12116" i="1"/>
  <c r="F12116" i="1"/>
  <c r="H12116" i="1"/>
  <c r="D12117" i="1"/>
  <c r="E12117" i="1"/>
  <c r="F12117" i="1"/>
  <c r="H12117" i="1"/>
  <c r="D12118" i="1"/>
  <c r="E12118" i="1"/>
  <c r="F12118" i="1"/>
  <c r="H12118" i="1"/>
  <c r="D12119" i="1"/>
  <c r="E12119" i="1"/>
  <c r="F12119" i="1"/>
  <c r="H12119" i="1"/>
  <c r="D12120" i="1"/>
  <c r="E12120" i="1"/>
  <c r="F12120" i="1"/>
  <c r="H12120" i="1"/>
  <c r="D12121" i="1"/>
  <c r="E12121" i="1"/>
  <c r="F12121" i="1"/>
  <c r="H12121" i="1"/>
  <c r="D12122" i="1"/>
  <c r="E12122" i="1"/>
  <c r="F12122" i="1"/>
  <c r="H12122" i="1"/>
  <c r="D12123" i="1"/>
  <c r="E12123" i="1"/>
  <c r="F12123" i="1"/>
  <c r="H12123" i="1"/>
  <c r="D12124" i="1"/>
  <c r="E12124" i="1"/>
  <c r="F12124" i="1"/>
  <c r="H12124" i="1"/>
  <c r="D12125" i="1"/>
  <c r="E12125" i="1"/>
  <c r="F12125" i="1"/>
  <c r="H12125" i="1"/>
  <c r="D12126" i="1"/>
  <c r="E12126" i="1"/>
  <c r="F12126" i="1"/>
  <c r="H12126" i="1"/>
  <c r="D12127" i="1"/>
  <c r="E12127" i="1"/>
  <c r="F12127" i="1"/>
  <c r="H12127" i="1"/>
  <c r="D12128" i="1"/>
  <c r="E12128" i="1"/>
  <c r="F12128" i="1"/>
  <c r="H12128" i="1"/>
  <c r="D12129" i="1"/>
  <c r="E12129" i="1"/>
  <c r="F12129" i="1"/>
  <c r="H12129" i="1"/>
  <c r="D12130" i="1"/>
  <c r="E12130" i="1"/>
  <c r="F12130" i="1"/>
  <c r="H12130" i="1"/>
  <c r="D12131" i="1"/>
  <c r="E12131" i="1"/>
  <c r="F12131" i="1"/>
  <c r="H12131" i="1"/>
  <c r="D12132" i="1"/>
  <c r="E12132" i="1"/>
  <c r="F12132" i="1"/>
  <c r="H12132" i="1"/>
  <c r="D12133" i="1"/>
  <c r="E12133" i="1"/>
  <c r="F12133" i="1"/>
  <c r="H12133" i="1"/>
  <c r="D12134" i="1"/>
  <c r="E12134" i="1"/>
  <c r="F12134" i="1"/>
  <c r="H12134" i="1"/>
  <c r="D12135" i="1"/>
  <c r="E12135" i="1"/>
  <c r="F12135" i="1"/>
  <c r="H12135" i="1"/>
  <c r="D12136" i="1"/>
  <c r="E12136" i="1"/>
  <c r="F12136" i="1"/>
  <c r="H12136" i="1"/>
  <c r="D12137" i="1"/>
  <c r="E12137" i="1"/>
  <c r="F12137" i="1"/>
  <c r="H12137" i="1"/>
  <c r="D12138" i="1"/>
  <c r="E12138" i="1"/>
  <c r="F12138" i="1"/>
  <c r="H12138" i="1"/>
  <c r="D12139" i="1"/>
  <c r="E12139" i="1"/>
  <c r="F12139" i="1"/>
  <c r="H12139" i="1"/>
  <c r="D12140" i="1"/>
  <c r="E12140" i="1"/>
  <c r="F12140" i="1"/>
  <c r="H12140" i="1"/>
  <c r="D12141" i="1"/>
  <c r="E12141" i="1"/>
  <c r="F12141" i="1"/>
  <c r="H12141" i="1"/>
  <c r="D12142" i="1"/>
  <c r="E12142" i="1"/>
  <c r="F12142" i="1"/>
  <c r="H12142" i="1"/>
  <c r="D12143" i="1"/>
  <c r="E12143" i="1"/>
  <c r="F12143" i="1"/>
  <c r="H12143" i="1"/>
  <c r="D12144" i="1"/>
  <c r="E12144" i="1"/>
  <c r="F12144" i="1"/>
  <c r="H12144" i="1"/>
  <c r="D12145" i="1"/>
  <c r="E12145" i="1"/>
  <c r="F12145" i="1"/>
  <c r="H12145" i="1"/>
  <c r="D12146" i="1"/>
  <c r="E12146" i="1"/>
  <c r="F12146" i="1"/>
  <c r="H12146" i="1"/>
  <c r="D12147" i="1"/>
  <c r="E12147" i="1"/>
  <c r="F12147" i="1"/>
  <c r="H12147" i="1"/>
  <c r="D12148" i="1"/>
  <c r="E12148" i="1"/>
  <c r="F12148" i="1"/>
  <c r="H12148" i="1"/>
  <c r="D12149" i="1"/>
  <c r="E12149" i="1"/>
  <c r="F12149" i="1"/>
  <c r="H12149" i="1"/>
  <c r="D12150" i="1"/>
  <c r="E12150" i="1"/>
  <c r="F12150" i="1"/>
  <c r="H12150" i="1"/>
  <c r="D12151" i="1"/>
  <c r="E12151" i="1"/>
  <c r="F12151" i="1"/>
  <c r="H12151" i="1"/>
  <c r="D12152" i="1"/>
  <c r="E12152" i="1"/>
  <c r="F12152" i="1"/>
  <c r="H12152" i="1"/>
  <c r="D12153" i="1"/>
  <c r="E12153" i="1"/>
  <c r="F12153" i="1"/>
  <c r="H12153" i="1"/>
  <c r="D12154" i="1"/>
  <c r="E12154" i="1"/>
  <c r="F12154" i="1"/>
  <c r="H12154" i="1"/>
  <c r="D12155" i="1"/>
  <c r="E12155" i="1"/>
  <c r="F12155" i="1"/>
  <c r="H12155" i="1"/>
  <c r="D12156" i="1"/>
  <c r="E12156" i="1"/>
  <c r="F12156" i="1"/>
  <c r="H12156" i="1"/>
  <c r="D12157" i="1"/>
  <c r="E12157" i="1"/>
  <c r="F12157" i="1"/>
  <c r="H12157" i="1"/>
  <c r="D12158" i="1"/>
  <c r="E12158" i="1"/>
  <c r="F12158" i="1"/>
  <c r="H12158" i="1"/>
  <c r="D12159" i="1"/>
  <c r="E12159" i="1"/>
  <c r="F12159" i="1"/>
  <c r="H12159" i="1"/>
  <c r="D12160" i="1"/>
  <c r="E12160" i="1"/>
  <c r="F12160" i="1"/>
  <c r="H12160" i="1"/>
  <c r="D12161" i="1"/>
  <c r="E12161" i="1"/>
  <c r="F12161" i="1"/>
  <c r="H12161" i="1"/>
  <c r="D12162" i="1"/>
  <c r="E12162" i="1"/>
  <c r="F12162" i="1"/>
  <c r="H12162" i="1"/>
  <c r="D12163" i="1"/>
  <c r="E12163" i="1"/>
  <c r="F12163" i="1"/>
  <c r="H12163" i="1"/>
  <c r="D12164" i="1"/>
  <c r="E12164" i="1"/>
  <c r="F12164" i="1"/>
  <c r="H12164" i="1"/>
  <c r="D12165" i="1"/>
  <c r="E12165" i="1"/>
  <c r="F12165" i="1"/>
  <c r="H12165" i="1"/>
  <c r="D12166" i="1"/>
  <c r="E12166" i="1"/>
  <c r="F12166" i="1"/>
  <c r="H12166" i="1"/>
  <c r="D12167" i="1"/>
  <c r="E12167" i="1"/>
  <c r="F12167" i="1"/>
  <c r="H12167" i="1"/>
  <c r="D12168" i="1"/>
  <c r="E12168" i="1"/>
  <c r="F12168" i="1"/>
  <c r="H12168" i="1"/>
  <c r="D12169" i="1"/>
  <c r="E12169" i="1"/>
  <c r="F12169" i="1"/>
  <c r="H12169" i="1"/>
  <c r="D12170" i="1"/>
  <c r="E12170" i="1"/>
  <c r="F12170" i="1"/>
  <c r="H12170" i="1"/>
  <c r="D12171" i="1"/>
  <c r="E12171" i="1"/>
  <c r="F12171" i="1"/>
  <c r="H12171" i="1"/>
  <c r="D12172" i="1"/>
  <c r="E12172" i="1"/>
  <c r="F12172" i="1"/>
  <c r="H12172" i="1"/>
  <c r="D12173" i="1"/>
  <c r="E12173" i="1"/>
  <c r="F12173" i="1"/>
  <c r="H12173" i="1"/>
  <c r="D12174" i="1"/>
  <c r="E12174" i="1"/>
  <c r="F12174" i="1"/>
  <c r="H12174" i="1"/>
  <c r="D12175" i="1"/>
  <c r="E12175" i="1"/>
  <c r="F12175" i="1"/>
  <c r="H12175" i="1"/>
  <c r="D12176" i="1"/>
  <c r="E12176" i="1"/>
  <c r="F12176" i="1"/>
  <c r="H12176" i="1"/>
  <c r="D12177" i="1"/>
  <c r="E12177" i="1"/>
  <c r="F12177" i="1"/>
  <c r="H12177" i="1"/>
  <c r="D12178" i="1"/>
  <c r="E12178" i="1"/>
  <c r="F12178" i="1"/>
  <c r="H12178" i="1"/>
  <c r="D12179" i="1"/>
  <c r="E12179" i="1"/>
  <c r="F12179" i="1"/>
  <c r="H12179" i="1"/>
  <c r="D12180" i="1"/>
  <c r="E12180" i="1"/>
  <c r="F12180" i="1"/>
  <c r="H12180" i="1"/>
  <c r="D12181" i="1"/>
  <c r="E12181" i="1"/>
  <c r="F12181" i="1"/>
  <c r="H12181" i="1"/>
  <c r="D12182" i="1"/>
  <c r="E12182" i="1"/>
  <c r="F12182" i="1"/>
  <c r="H12182" i="1"/>
  <c r="D12183" i="1"/>
  <c r="E12183" i="1"/>
  <c r="F12183" i="1"/>
  <c r="H12183" i="1"/>
  <c r="D12184" i="1"/>
  <c r="E12184" i="1"/>
  <c r="F12184" i="1"/>
  <c r="H12184" i="1"/>
  <c r="D12185" i="1"/>
  <c r="E12185" i="1"/>
  <c r="F12185" i="1"/>
  <c r="H12185" i="1"/>
  <c r="D12186" i="1"/>
  <c r="E12186" i="1"/>
  <c r="F12186" i="1"/>
  <c r="H12186" i="1"/>
  <c r="D12187" i="1"/>
  <c r="E12187" i="1"/>
  <c r="F12187" i="1"/>
  <c r="H12187" i="1"/>
  <c r="D12188" i="1"/>
  <c r="E12188" i="1"/>
  <c r="F12188" i="1"/>
  <c r="H12188" i="1"/>
  <c r="D12189" i="1"/>
  <c r="E12189" i="1"/>
  <c r="F12189" i="1"/>
  <c r="H12189" i="1"/>
  <c r="D12190" i="1"/>
  <c r="E12190" i="1"/>
  <c r="F12190" i="1"/>
  <c r="H12190" i="1"/>
  <c r="D12191" i="1"/>
  <c r="E12191" i="1"/>
  <c r="F12191" i="1"/>
  <c r="H12191" i="1"/>
  <c r="D12192" i="1"/>
  <c r="E12192" i="1"/>
  <c r="F12192" i="1"/>
  <c r="H12192" i="1"/>
  <c r="D12193" i="1"/>
  <c r="E12193" i="1"/>
  <c r="F12193" i="1"/>
  <c r="H12193" i="1"/>
  <c r="D12194" i="1"/>
  <c r="E12194" i="1"/>
  <c r="F12194" i="1"/>
  <c r="H12194" i="1"/>
  <c r="D12195" i="1"/>
  <c r="E12195" i="1"/>
  <c r="F12195" i="1"/>
  <c r="H12195" i="1"/>
  <c r="D12196" i="1"/>
  <c r="E12196" i="1"/>
  <c r="F12196" i="1"/>
  <c r="H12196" i="1"/>
  <c r="D12197" i="1"/>
  <c r="E12197" i="1"/>
  <c r="F12197" i="1"/>
  <c r="H12197" i="1"/>
  <c r="D12198" i="1"/>
  <c r="E12198" i="1"/>
  <c r="F12198" i="1"/>
  <c r="H12198" i="1"/>
  <c r="D12199" i="1"/>
  <c r="E12199" i="1"/>
  <c r="F12199" i="1"/>
  <c r="H12199" i="1"/>
  <c r="D12200" i="1"/>
  <c r="E12200" i="1"/>
  <c r="F12200" i="1"/>
  <c r="H12200" i="1"/>
  <c r="D12201" i="1"/>
  <c r="E12201" i="1"/>
  <c r="F12201" i="1"/>
  <c r="H12201" i="1"/>
  <c r="D12202" i="1"/>
  <c r="E12202" i="1"/>
  <c r="F12202" i="1"/>
  <c r="H12202" i="1"/>
  <c r="D12203" i="1"/>
  <c r="E12203" i="1"/>
  <c r="F12203" i="1"/>
  <c r="H12203" i="1"/>
  <c r="D12204" i="1"/>
  <c r="E12204" i="1"/>
  <c r="F12204" i="1"/>
  <c r="H12204" i="1"/>
  <c r="D12205" i="1"/>
  <c r="E12205" i="1"/>
  <c r="F12205" i="1"/>
  <c r="H12205" i="1"/>
  <c r="D12206" i="1"/>
  <c r="E12206" i="1"/>
  <c r="F12206" i="1"/>
  <c r="H12206" i="1"/>
  <c r="D12207" i="1"/>
  <c r="E12207" i="1"/>
  <c r="F12207" i="1"/>
  <c r="H12207" i="1"/>
  <c r="D12208" i="1"/>
  <c r="E12208" i="1"/>
  <c r="F12208" i="1"/>
  <c r="H12208" i="1"/>
  <c r="D12209" i="1"/>
  <c r="E12209" i="1"/>
  <c r="F12209" i="1"/>
  <c r="H12209" i="1"/>
  <c r="D12210" i="1"/>
  <c r="E12210" i="1"/>
  <c r="F12210" i="1"/>
  <c r="H12210" i="1"/>
  <c r="D12211" i="1"/>
  <c r="E12211" i="1"/>
  <c r="F12211" i="1"/>
  <c r="H12211" i="1"/>
  <c r="D12212" i="1"/>
  <c r="E12212" i="1"/>
  <c r="F12212" i="1"/>
  <c r="H12212" i="1"/>
  <c r="D12213" i="1"/>
  <c r="E12213" i="1"/>
  <c r="F12213" i="1"/>
  <c r="H12213" i="1"/>
  <c r="D12214" i="1"/>
  <c r="E12214" i="1"/>
  <c r="F12214" i="1"/>
  <c r="H12214" i="1"/>
  <c r="D12215" i="1"/>
  <c r="E12215" i="1"/>
  <c r="F12215" i="1"/>
  <c r="H12215" i="1"/>
  <c r="D12216" i="1"/>
  <c r="E12216" i="1"/>
  <c r="F12216" i="1"/>
  <c r="H12216" i="1"/>
  <c r="D12217" i="1"/>
  <c r="E12217" i="1"/>
  <c r="F12217" i="1"/>
  <c r="H12217" i="1"/>
  <c r="D12218" i="1"/>
  <c r="E12218" i="1"/>
  <c r="F12218" i="1"/>
  <c r="H12218" i="1"/>
  <c r="D12219" i="1"/>
  <c r="E12219" i="1"/>
  <c r="F12219" i="1"/>
  <c r="H12219" i="1"/>
  <c r="D12220" i="1"/>
  <c r="E12220" i="1"/>
  <c r="F12220" i="1"/>
  <c r="H12220" i="1"/>
  <c r="D12221" i="1"/>
  <c r="E12221" i="1"/>
  <c r="F12221" i="1"/>
  <c r="H12221" i="1"/>
  <c r="D12222" i="1"/>
  <c r="E12222" i="1"/>
  <c r="F12222" i="1"/>
  <c r="H12222" i="1"/>
  <c r="D12223" i="1"/>
  <c r="E12223" i="1"/>
  <c r="F12223" i="1"/>
  <c r="H12223" i="1"/>
  <c r="D12224" i="1"/>
  <c r="E12224" i="1"/>
  <c r="F12224" i="1"/>
  <c r="H12224" i="1"/>
  <c r="D12225" i="1"/>
  <c r="E12225" i="1"/>
  <c r="F12225" i="1"/>
  <c r="H12225" i="1"/>
  <c r="D12226" i="1"/>
  <c r="E12226" i="1"/>
  <c r="F12226" i="1"/>
  <c r="H12226" i="1"/>
  <c r="D12227" i="1"/>
  <c r="E12227" i="1"/>
  <c r="F12227" i="1"/>
  <c r="H12227" i="1"/>
  <c r="D12228" i="1"/>
  <c r="E12228" i="1"/>
  <c r="F12228" i="1"/>
  <c r="H12228" i="1"/>
  <c r="D12229" i="1"/>
  <c r="E12229" i="1"/>
  <c r="F12229" i="1"/>
  <c r="H12229" i="1"/>
  <c r="D12230" i="1"/>
  <c r="E12230" i="1"/>
  <c r="F12230" i="1"/>
  <c r="H12230" i="1"/>
  <c r="D12231" i="1"/>
  <c r="E12231" i="1"/>
  <c r="F12231" i="1"/>
  <c r="H12231" i="1"/>
  <c r="D12232" i="1"/>
  <c r="E12232" i="1"/>
  <c r="F12232" i="1"/>
  <c r="H12232" i="1"/>
  <c r="D12233" i="1"/>
  <c r="E12233" i="1"/>
  <c r="F12233" i="1"/>
  <c r="H12233" i="1"/>
  <c r="D12234" i="1"/>
  <c r="E12234" i="1"/>
  <c r="F12234" i="1"/>
  <c r="H12234" i="1"/>
  <c r="D12235" i="1"/>
  <c r="E12235" i="1"/>
  <c r="F12235" i="1"/>
  <c r="H12235" i="1"/>
  <c r="D12236" i="1"/>
  <c r="E12236" i="1"/>
  <c r="F12236" i="1"/>
  <c r="H12236" i="1"/>
  <c r="D12237" i="1"/>
  <c r="E12237" i="1"/>
  <c r="F12237" i="1"/>
  <c r="H12237" i="1"/>
  <c r="D12238" i="1"/>
  <c r="E12238" i="1"/>
  <c r="F12238" i="1"/>
  <c r="H12238" i="1"/>
  <c r="D12239" i="1"/>
  <c r="E12239" i="1"/>
  <c r="F12239" i="1"/>
  <c r="H12239" i="1"/>
  <c r="D12240" i="1"/>
  <c r="E12240" i="1"/>
  <c r="F12240" i="1"/>
  <c r="H12240" i="1"/>
  <c r="D12241" i="1"/>
  <c r="E12241" i="1"/>
  <c r="F12241" i="1"/>
  <c r="H12241" i="1"/>
  <c r="D12242" i="1"/>
  <c r="E12242" i="1"/>
  <c r="F12242" i="1"/>
  <c r="H12242" i="1"/>
  <c r="D12243" i="1"/>
  <c r="E12243" i="1"/>
  <c r="F12243" i="1"/>
  <c r="H12243" i="1"/>
  <c r="D12244" i="1"/>
  <c r="E12244" i="1"/>
  <c r="F12244" i="1"/>
  <c r="H12244" i="1"/>
  <c r="D12245" i="1"/>
  <c r="E12245" i="1"/>
  <c r="F12245" i="1"/>
  <c r="H12245" i="1"/>
  <c r="D12246" i="1"/>
  <c r="E12246" i="1"/>
  <c r="F12246" i="1"/>
  <c r="H12246" i="1"/>
  <c r="D12247" i="1"/>
  <c r="E12247" i="1"/>
  <c r="F12247" i="1"/>
  <c r="H12247" i="1"/>
  <c r="D12248" i="1"/>
  <c r="E12248" i="1"/>
  <c r="F12248" i="1"/>
  <c r="H12248" i="1"/>
  <c r="D12249" i="1"/>
  <c r="E12249" i="1"/>
  <c r="F12249" i="1"/>
  <c r="H12249" i="1"/>
  <c r="D12250" i="1"/>
  <c r="E12250" i="1"/>
  <c r="F12250" i="1"/>
  <c r="H12250" i="1"/>
  <c r="D12251" i="1"/>
  <c r="E12251" i="1"/>
  <c r="F12251" i="1"/>
  <c r="H12251" i="1"/>
  <c r="D12252" i="1"/>
  <c r="E12252" i="1"/>
  <c r="F12252" i="1"/>
  <c r="H12252" i="1"/>
  <c r="D12253" i="1"/>
  <c r="E12253" i="1"/>
  <c r="F12253" i="1"/>
  <c r="H12253" i="1"/>
  <c r="D12254" i="1"/>
  <c r="E12254" i="1"/>
  <c r="F12254" i="1"/>
  <c r="H12254" i="1"/>
  <c r="D12255" i="1"/>
  <c r="E12255" i="1"/>
  <c r="F12255" i="1"/>
  <c r="H12255" i="1"/>
  <c r="D12256" i="1"/>
  <c r="E12256" i="1"/>
  <c r="F12256" i="1"/>
  <c r="H12256" i="1"/>
  <c r="D12257" i="1"/>
  <c r="E12257" i="1"/>
  <c r="F12257" i="1"/>
  <c r="H12257" i="1"/>
  <c r="D12258" i="1"/>
  <c r="E12258" i="1"/>
  <c r="F12258" i="1"/>
  <c r="H12258" i="1"/>
  <c r="D12259" i="1"/>
  <c r="E12259" i="1"/>
  <c r="F12259" i="1"/>
  <c r="H12259" i="1"/>
  <c r="D12260" i="1"/>
  <c r="E12260" i="1"/>
  <c r="F12260" i="1"/>
  <c r="H12260" i="1"/>
  <c r="D12261" i="1"/>
  <c r="E12261" i="1"/>
  <c r="F12261" i="1"/>
  <c r="H12261" i="1"/>
  <c r="D12262" i="1"/>
  <c r="E12262" i="1"/>
  <c r="F12262" i="1"/>
  <c r="H12262" i="1"/>
  <c r="D12263" i="1"/>
  <c r="E12263" i="1"/>
  <c r="F12263" i="1"/>
  <c r="H12263" i="1"/>
  <c r="D12264" i="1"/>
  <c r="E12264" i="1"/>
  <c r="F12264" i="1"/>
  <c r="H12264" i="1"/>
  <c r="D12265" i="1"/>
  <c r="E12265" i="1"/>
  <c r="F12265" i="1"/>
  <c r="H12265" i="1"/>
  <c r="D12266" i="1"/>
  <c r="E12266" i="1"/>
  <c r="F12266" i="1"/>
  <c r="H12266" i="1"/>
  <c r="D12267" i="1"/>
  <c r="E12267" i="1"/>
  <c r="F12267" i="1"/>
  <c r="H12267" i="1"/>
  <c r="D12268" i="1"/>
  <c r="E12268" i="1"/>
  <c r="F12268" i="1"/>
  <c r="H12268" i="1"/>
  <c r="D12269" i="1"/>
  <c r="E12269" i="1"/>
  <c r="F12269" i="1"/>
  <c r="H12269" i="1"/>
  <c r="D12270" i="1"/>
  <c r="E12270" i="1"/>
  <c r="F12270" i="1"/>
  <c r="H12270" i="1"/>
  <c r="D12271" i="1"/>
  <c r="E12271" i="1"/>
  <c r="F12271" i="1"/>
  <c r="H12271" i="1"/>
  <c r="D12272" i="1"/>
  <c r="E12272" i="1"/>
  <c r="F12272" i="1"/>
  <c r="H12272" i="1"/>
  <c r="D12273" i="1"/>
  <c r="E12273" i="1"/>
  <c r="F12273" i="1"/>
  <c r="H12273" i="1"/>
  <c r="D12274" i="1"/>
  <c r="E12274" i="1"/>
  <c r="F12274" i="1"/>
  <c r="H12274" i="1"/>
  <c r="D12275" i="1"/>
  <c r="E12275" i="1"/>
  <c r="F12275" i="1"/>
  <c r="H12275" i="1"/>
  <c r="D12276" i="1"/>
  <c r="E12276" i="1"/>
  <c r="F12276" i="1"/>
  <c r="H12276" i="1"/>
  <c r="D12277" i="1"/>
  <c r="E12277" i="1"/>
  <c r="F12277" i="1"/>
  <c r="H12277" i="1"/>
  <c r="D12278" i="1"/>
  <c r="E12278" i="1"/>
  <c r="F12278" i="1"/>
  <c r="H12278" i="1"/>
  <c r="D12279" i="1"/>
  <c r="E12279" i="1"/>
  <c r="F12279" i="1"/>
  <c r="H12279" i="1"/>
  <c r="D12280" i="1"/>
  <c r="E12280" i="1"/>
  <c r="F12280" i="1"/>
  <c r="H12280" i="1"/>
  <c r="D12281" i="1"/>
  <c r="E12281" i="1"/>
  <c r="F12281" i="1"/>
  <c r="H12281" i="1"/>
  <c r="D12282" i="1"/>
  <c r="E12282" i="1"/>
  <c r="F12282" i="1"/>
  <c r="H12282" i="1"/>
  <c r="D12283" i="1"/>
  <c r="E12283" i="1"/>
  <c r="F12283" i="1"/>
  <c r="H12283" i="1"/>
  <c r="D12284" i="1"/>
  <c r="E12284" i="1"/>
  <c r="F12284" i="1"/>
  <c r="H12284" i="1"/>
  <c r="D12285" i="1"/>
  <c r="E12285" i="1"/>
  <c r="F12285" i="1"/>
  <c r="H12285" i="1"/>
  <c r="D12286" i="1"/>
  <c r="E12286" i="1"/>
  <c r="F12286" i="1"/>
  <c r="H12286" i="1"/>
  <c r="D12287" i="1"/>
  <c r="E12287" i="1"/>
  <c r="F12287" i="1"/>
  <c r="H12287" i="1"/>
  <c r="D12288" i="1"/>
  <c r="E12288" i="1"/>
  <c r="F12288" i="1"/>
  <c r="H12288" i="1"/>
  <c r="D12289" i="1"/>
  <c r="E12289" i="1"/>
  <c r="F12289" i="1"/>
  <c r="H12289" i="1"/>
  <c r="D12290" i="1"/>
  <c r="E12290" i="1"/>
  <c r="F12290" i="1"/>
  <c r="H12290" i="1"/>
  <c r="D12291" i="1"/>
  <c r="E12291" i="1"/>
  <c r="F12291" i="1"/>
  <c r="H12291" i="1"/>
  <c r="D12292" i="1"/>
  <c r="E12292" i="1"/>
  <c r="F12292" i="1"/>
  <c r="H12292" i="1"/>
  <c r="D12293" i="1"/>
  <c r="E12293" i="1"/>
  <c r="F12293" i="1"/>
  <c r="H12293" i="1"/>
  <c r="D12294" i="1"/>
  <c r="E12294" i="1"/>
  <c r="F12294" i="1"/>
  <c r="H12294" i="1"/>
  <c r="D12295" i="1"/>
  <c r="E12295" i="1"/>
  <c r="F12295" i="1"/>
  <c r="H12295" i="1"/>
  <c r="D12296" i="1"/>
  <c r="E12296" i="1"/>
  <c r="F12296" i="1"/>
  <c r="H12296" i="1"/>
  <c r="D12297" i="1"/>
  <c r="E12297" i="1"/>
  <c r="F12297" i="1"/>
  <c r="H12297" i="1"/>
  <c r="D12298" i="1"/>
  <c r="E12298" i="1"/>
  <c r="F12298" i="1"/>
  <c r="H12298" i="1"/>
  <c r="D12299" i="1"/>
  <c r="E12299" i="1"/>
  <c r="F12299" i="1"/>
  <c r="H12299" i="1"/>
  <c r="D12300" i="1"/>
  <c r="E12300" i="1"/>
  <c r="F12300" i="1"/>
  <c r="H12300" i="1"/>
  <c r="D12301" i="1"/>
  <c r="E12301" i="1"/>
  <c r="F12301" i="1"/>
  <c r="H12301" i="1"/>
  <c r="D12302" i="1"/>
  <c r="E12302" i="1"/>
  <c r="F12302" i="1"/>
  <c r="H12302" i="1"/>
  <c r="D12303" i="1"/>
  <c r="E12303" i="1"/>
  <c r="F12303" i="1"/>
  <c r="H12303" i="1"/>
  <c r="D12304" i="1"/>
  <c r="E12304" i="1"/>
  <c r="F12304" i="1"/>
  <c r="H12304" i="1"/>
  <c r="D12305" i="1"/>
  <c r="E12305" i="1"/>
  <c r="F12305" i="1"/>
  <c r="H12305" i="1"/>
  <c r="D12306" i="1"/>
  <c r="E12306" i="1"/>
  <c r="F12306" i="1"/>
  <c r="H12306" i="1"/>
  <c r="D12307" i="1"/>
  <c r="E12307" i="1"/>
  <c r="F12307" i="1"/>
  <c r="H12307" i="1"/>
  <c r="D12308" i="1"/>
  <c r="E12308" i="1"/>
  <c r="F12308" i="1"/>
  <c r="H12308" i="1"/>
  <c r="D12309" i="1"/>
  <c r="E12309" i="1"/>
  <c r="F12309" i="1"/>
  <c r="H12309" i="1"/>
  <c r="D12310" i="1"/>
  <c r="E12310" i="1"/>
  <c r="F12310" i="1"/>
  <c r="H12310" i="1"/>
  <c r="D12311" i="1"/>
  <c r="E12311" i="1"/>
  <c r="F12311" i="1"/>
  <c r="H12311" i="1"/>
  <c r="D12312" i="1"/>
  <c r="E12312" i="1"/>
  <c r="F12312" i="1"/>
  <c r="H12312" i="1"/>
  <c r="D12313" i="1"/>
  <c r="E12313" i="1"/>
  <c r="F12313" i="1"/>
  <c r="H12313" i="1"/>
  <c r="D12314" i="1"/>
  <c r="E12314" i="1"/>
  <c r="F12314" i="1"/>
  <c r="H12314" i="1"/>
  <c r="D12315" i="1"/>
  <c r="E12315" i="1"/>
  <c r="F12315" i="1"/>
  <c r="H12315" i="1"/>
  <c r="D12316" i="1"/>
  <c r="E12316" i="1"/>
  <c r="F12316" i="1"/>
  <c r="H12316" i="1"/>
  <c r="D12317" i="1"/>
  <c r="E12317" i="1"/>
  <c r="F12317" i="1"/>
  <c r="H12317" i="1"/>
  <c r="D12318" i="1"/>
  <c r="E12318" i="1"/>
  <c r="F12318" i="1"/>
  <c r="H12318" i="1"/>
  <c r="D12319" i="1"/>
  <c r="E12319" i="1"/>
  <c r="F12319" i="1"/>
  <c r="H12319" i="1"/>
  <c r="D12320" i="1"/>
  <c r="E12320" i="1"/>
  <c r="F12320" i="1"/>
  <c r="H12320" i="1"/>
  <c r="D12321" i="1"/>
  <c r="E12321" i="1"/>
  <c r="F12321" i="1"/>
  <c r="H12321" i="1"/>
  <c r="D12322" i="1"/>
  <c r="E12322" i="1"/>
  <c r="F12322" i="1"/>
  <c r="H12322" i="1"/>
  <c r="D12323" i="1"/>
  <c r="E12323" i="1"/>
  <c r="F12323" i="1"/>
  <c r="H12323" i="1"/>
  <c r="D12324" i="1"/>
  <c r="E12324" i="1"/>
  <c r="F12324" i="1"/>
  <c r="H12324" i="1"/>
  <c r="D12325" i="1"/>
  <c r="E12325" i="1"/>
  <c r="F12325" i="1"/>
  <c r="H12325" i="1"/>
  <c r="D12326" i="1"/>
  <c r="E12326" i="1"/>
  <c r="F12326" i="1"/>
  <c r="H12326" i="1"/>
  <c r="D12327" i="1"/>
  <c r="E12327" i="1"/>
  <c r="F12327" i="1"/>
  <c r="H12327" i="1"/>
  <c r="D12328" i="1"/>
  <c r="E12328" i="1"/>
  <c r="F12328" i="1"/>
  <c r="H12328" i="1"/>
  <c r="D12329" i="1"/>
  <c r="E12329" i="1"/>
  <c r="F12329" i="1"/>
  <c r="H12329" i="1"/>
  <c r="D12330" i="1"/>
  <c r="E12330" i="1"/>
  <c r="F12330" i="1"/>
  <c r="H12330" i="1"/>
  <c r="D12331" i="1"/>
  <c r="E12331" i="1"/>
  <c r="F12331" i="1"/>
  <c r="H12331" i="1"/>
  <c r="D12332" i="1"/>
  <c r="E12332" i="1"/>
  <c r="F12332" i="1"/>
  <c r="H12332" i="1"/>
  <c r="D12333" i="1"/>
  <c r="E12333" i="1"/>
  <c r="F12333" i="1"/>
  <c r="H12333" i="1"/>
  <c r="D12334" i="1"/>
  <c r="E12334" i="1"/>
  <c r="F12334" i="1"/>
  <c r="H12334" i="1"/>
  <c r="D12335" i="1"/>
  <c r="E12335" i="1"/>
  <c r="F12335" i="1"/>
  <c r="H12335" i="1"/>
  <c r="D12336" i="1"/>
  <c r="E12336" i="1"/>
  <c r="F12336" i="1"/>
  <c r="H12336" i="1"/>
  <c r="D12337" i="1"/>
  <c r="E12337" i="1"/>
  <c r="F12337" i="1"/>
  <c r="H12337" i="1"/>
  <c r="D12338" i="1"/>
  <c r="E12338" i="1"/>
  <c r="F12338" i="1"/>
  <c r="H12338" i="1"/>
  <c r="D12339" i="1"/>
  <c r="E12339" i="1"/>
  <c r="F12339" i="1"/>
  <c r="H12339" i="1"/>
  <c r="D12340" i="1"/>
  <c r="E12340" i="1"/>
  <c r="F12340" i="1"/>
  <c r="H12340" i="1"/>
  <c r="D12341" i="1"/>
  <c r="E12341" i="1"/>
  <c r="F12341" i="1"/>
  <c r="H12341" i="1"/>
  <c r="D12342" i="1"/>
  <c r="E12342" i="1"/>
  <c r="F12342" i="1"/>
  <c r="H12342" i="1"/>
  <c r="D12343" i="1"/>
  <c r="E12343" i="1"/>
  <c r="F12343" i="1"/>
  <c r="H12343" i="1"/>
  <c r="D12344" i="1"/>
  <c r="E12344" i="1"/>
  <c r="F12344" i="1"/>
  <c r="H12344" i="1"/>
  <c r="D12345" i="1"/>
  <c r="E12345" i="1"/>
  <c r="F12345" i="1"/>
  <c r="H12345" i="1"/>
  <c r="D12346" i="1"/>
  <c r="E12346" i="1"/>
  <c r="F12346" i="1"/>
  <c r="H12346" i="1"/>
  <c r="D12347" i="1"/>
  <c r="E12347" i="1"/>
  <c r="F12347" i="1"/>
  <c r="H12347" i="1"/>
  <c r="D12348" i="1"/>
  <c r="E12348" i="1"/>
  <c r="F12348" i="1"/>
  <c r="H12348" i="1"/>
  <c r="D12349" i="1"/>
  <c r="E12349" i="1"/>
  <c r="F12349" i="1"/>
  <c r="H12349" i="1"/>
  <c r="D12350" i="1"/>
  <c r="E12350" i="1"/>
  <c r="F12350" i="1"/>
  <c r="H12350" i="1"/>
  <c r="D12351" i="1"/>
  <c r="E12351" i="1"/>
  <c r="F12351" i="1"/>
  <c r="H12351" i="1"/>
  <c r="D12352" i="1"/>
  <c r="E12352" i="1"/>
  <c r="F12352" i="1"/>
  <c r="H12352" i="1"/>
  <c r="D12353" i="1"/>
  <c r="E12353" i="1"/>
  <c r="F12353" i="1"/>
  <c r="H12353" i="1"/>
  <c r="D12354" i="1"/>
  <c r="E12354" i="1"/>
  <c r="F12354" i="1"/>
  <c r="H12354" i="1"/>
  <c r="D12355" i="1"/>
  <c r="E12355" i="1"/>
  <c r="F12355" i="1"/>
  <c r="H12355" i="1"/>
  <c r="D12356" i="1"/>
  <c r="E12356" i="1"/>
  <c r="F12356" i="1"/>
  <c r="H12356" i="1"/>
  <c r="D12357" i="1"/>
  <c r="E12357" i="1"/>
  <c r="F12357" i="1"/>
  <c r="H12357" i="1"/>
  <c r="D12358" i="1"/>
  <c r="E12358" i="1"/>
  <c r="F12358" i="1"/>
  <c r="H12358" i="1"/>
  <c r="D12359" i="1"/>
  <c r="E12359" i="1"/>
  <c r="F12359" i="1"/>
  <c r="H12359" i="1"/>
  <c r="D12360" i="1"/>
  <c r="E12360" i="1"/>
  <c r="F12360" i="1"/>
  <c r="H12360" i="1"/>
  <c r="D12361" i="1"/>
  <c r="E12361" i="1"/>
  <c r="F12361" i="1"/>
  <c r="H12361" i="1"/>
  <c r="D12362" i="1"/>
  <c r="E12362" i="1"/>
  <c r="F12362" i="1"/>
  <c r="H12362" i="1"/>
  <c r="D12363" i="1"/>
  <c r="E12363" i="1"/>
  <c r="F12363" i="1"/>
  <c r="H12363" i="1"/>
  <c r="D12364" i="1"/>
  <c r="E12364" i="1"/>
  <c r="F12364" i="1"/>
  <c r="H12364" i="1"/>
  <c r="D12365" i="1"/>
  <c r="E12365" i="1"/>
  <c r="F12365" i="1"/>
  <c r="H12365" i="1"/>
  <c r="D12366" i="1"/>
  <c r="E12366" i="1"/>
  <c r="F12366" i="1"/>
  <c r="H12366" i="1"/>
  <c r="D12367" i="1"/>
  <c r="E12367" i="1"/>
  <c r="F12367" i="1"/>
  <c r="H12367" i="1"/>
  <c r="D12368" i="1"/>
  <c r="E12368" i="1"/>
  <c r="F12368" i="1"/>
  <c r="H12368" i="1"/>
  <c r="D12369" i="1"/>
  <c r="E12369" i="1"/>
  <c r="F12369" i="1"/>
  <c r="H12369" i="1"/>
  <c r="D12370" i="1"/>
  <c r="E12370" i="1"/>
  <c r="F12370" i="1"/>
  <c r="H12370" i="1"/>
  <c r="D12371" i="1"/>
  <c r="E12371" i="1"/>
  <c r="F12371" i="1"/>
  <c r="H12371" i="1"/>
  <c r="D12372" i="1"/>
  <c r="E12372" i="1"/>
  <c r="F12372" i="1"/>
  <c r="H12372" i="1"/>
  <c r="D12373" i="1"/>
  <c r="E12373" i="1"/>
  <c r="F12373" i="1"/>
  <c r="H12373" i="1"/>
  <c r="D12374" i="1"/>
  <c r="E12374" i="1"/>
  <c r="F12374" i="1"/>
  <c r="H12374" i="1"/>
  <c r="D12375" i="1"/>
  <c r="E12375" i="1"/>
  <c r="F12375" i="1"/>
  <c r="H12375" i="1"/>
  <c r="D12376" i="1"/>
  <c r="E12376" i="1"/>
  <c r="F12376" i="1"/>
  <c r="H12376" i="1"/>
  <c r="D12377" i="1"/>
  <c r="E12377" i="1"/>
  <c r="F12377" i="1"/>
  <c r="H12377" i="1"/>
  <c r="D12378" i="1"/>
  <c r="E12378" i="1"/>
  <c r="F12378" i="1"/>
  <c r="H12378" i="1"/>
  <c r="D12379" i="1"/>
  <c r="E12379" i="1"/>
  <c r="F12379" i="1"/>
  <c r="H12379" i="1"/>
  <c r="D12380" i="1"/>
  <c r="E12380" i="1"/>
  <c r="F12380" i="1"/>
  <c r="H12380" i="1"/>
  <c r="D12381" i="1"/>
  <c r="E12381" i="1"/>
  <c r="F12381" i="1"/>
  <c r="H12381" i="1"/>
  <c r="D12382" i="1"/>
  <c r="E12382" i="1"/>
  <c r="F12382" i="1"/>
  <c r="H12382" i="1"/>
  <c r="D12383" i="1"/>
  <c r="E12383" i="1"/>
  <c r="F12383" i="1"/>
  <c r="H12383" i="1"/>
  <c r="D12384" i="1"/>
  <c r="E12384" i="1"/>
  <c r="F12384" i="1"/>
  <c r="H12384" i="1"/>
  <c r="D12385" i="1"/>
  <c r="E12385" i="1"/>
  <c r="F12385" i="1"/>
  <c r="H12385" i="1"/>
  <c r="D12386" i="1"/>
  <c r="E12386" i="1"/>
  <c r="F12386" i="1"/>
  <c r="H12386" i="1"/>
  <c r="D12387" i="1"/>
  <c r="E12387" i="1"/>
  <c r="F12387" i="1"/>
  <c r="H12387" i="1"/>
  <c r="D12388" i="1"/>
  <c r="E12388" i="1"/>
  <c r="F12388" i="1"/>
  <c r="H12388" i="1"/>
  <c r="D12389" i="1"/>
  <c r="E12389" i="1"/>
  <c r="F12389" i="1"/>
  <c r="H12389" i="1"/>
  <c r="D12390" i="1"/>
  <c r="E12390" i="1"/>
  <c r="F12390" i="1"/>
  <c r="H12390" i="1"/>
  <c r="D12391" i="1"/>
  <c r="E12391" i="1"/>
  <c r="F12391" i="1"/>
  <c r="H12391" i="1"/>
  <c r="D12392" i="1"/>
  <c r="E12392" i="1"/>
  <c r="F12392" i="1"/>
  <c r="H12392" i="1"/>
  <c r="D12393" i="1"/>
  <c r="E12393" i="1"/>
  <c r="F12393" i="1"/>
  <c r="H12393" i="1"/>
  <c r="D12394" i="1"/>
  <c r="E12394" i="1"/>
  <c r="F12394" i="1"/>
  <c r="H12394" i="1"/>
  <c r="D12395" i="1"/>
  <c r="E12395" i="1"/>
  <c r="F12395" i="1"/>
  <c r="H12395" i="1"/>
  <c r="D12396" i="1"/>
  <c r="E12396" i="1"/>
  <c r="F12396" i="1"/>
  <c r="H12396" i="1"/>
  <c r="D12397" i="1"/>
  <c r="E12397" i="1"/>
  <c r="F12397" i="1"/>
  <c r="H12397" i="1"/>
  <c r="D12398" i="1"/>
  <c r="E12398" i="1"/>
  <c r="F12398" i="1"/>
  <c r="H12398" i="1"/>
  <c r="D12399" i="1"/>
  <c r="E12399" i="1"/>
  <c r="F12399" i="1"/>
  <c r="H12399" i="1"/>
  <c r="D12400" i="1"/>
  <c r="E12400" i="1"/>
  <c r="F12400" i="1"/>
  <c r="H12400" i="1"/>
  <c r="D12401" i="1"/>
  <c r="E12401" i="1"/>
  <c r="F12401" i="1"/>
  <c r="H12401" i="1"/>
  <c r="D12402" i="1"/>
  <c r="E12402" i="1"/>
  <c r="F12402" i="1"/>
  <c r="H12402" i="1"/>
  <c r="D12403" i="1"/>
  <c r="E12403" i="1"/>
  <c r="F12403" i="1"/>
  <c r="H12403" i="1"/>
  <c r="D12404" i="1"/>
  <c r="E12404" i="1"/>
  <c r="F12404" i="1"/>
  <c r="H12404" i="1"/>
  <c r="D12405" i="1"/>
  <c r="E12405" i="1"/>
  <c r="F12405" i="1"/>
  <c r="H12405" i="1"/>
  <c r="D12406" i="1"/>
  <c r="E12406" i="1"/>
  <c r="F12406" i="1"/>
  <c r="H12406" i="1"/>
  <c r="D12407" i="1"/>
  <c r="E12407" i="1"/>
  <c r="F12407" i="1"/>
  <c r="H12407" i="1"/>
  <c r="D12408" i="1"/>
  <c r="E12408" i="1"/>
  <c r="F12408" i="1"/>
  <c r="H12408" i="1"/>
  <c r="D12409" i="1"/>
  <c r="E12409" i="1"/>
  <c r="F12409" i="1"/>
  <c r="H12409" i="1"/>
  <c r="D12410" i="1"/>
  <c r="E12410" i="1"/>
  <c r="F12410" i="1"/>
  <c r="H12410" i="1"/>
  <c r="D12411" i="1"/>
  <c r="E12411" i="1"/>
  <c r="F12411" i="1"/>
  <c r="H12411" i="1"/>
  <c r="D12412" i="1"/>
  <c r="E12412" i="1"/>
  <c r="F12412" i="1"/>
  <c r="H12412" i="1"/>
  <c r="D12413" i="1"/>
  <c r="E12413" i="1"/>
  <c r="F12413" i="1"/>
  <c r="H12413" i="1"/>
  <c r="D12414" i="1"/>
  <c r="E12414" i="1"/>
  <c r="F12414" i="1"/>
  <c r="H12414" i="1"/>
  <c r="D12415" i="1"/>
  <c r="E12415" i="1"/>
  <c r="F12415" i="1"/>
  <c r="H12415" i="1"/>
  <c r="D12416" i="1"/>
  <c r="E12416" i="1"/>
  <c r="F12416" i="1"/>
  <c r="H12416" i="1"/>
  <c r="D12417" i="1"/>
  <c r="E12417" i="1"/>
  <c r="F12417" i="1"/>
  <c r="H12417" i="1"/>
  <c r="D12418" i="1"/>
  <c r="E12418" i="1"/>
  <c r="F12418" i="1"/>
  <c r="H12418" i="1"/>
  <c r="D12419" i="1"/>
  <c r="E12419" i="1"/>
  <c r="F12419" i="1"/>
  <c r="H12419" i="1"/>
  <c r="D12420" i="1"/>
  <c r="E12420" i="1"/>
  <c r="F12420" i="1"/>
  <c r="H12420" i="1"/>
  <c r="D12421" i="1"/>
  <c r="E12421" i="1"/>
  <c r="F12421" i="1"/>
  <c r="H12421" i="1"/>
  <c r="D12422" i="1"/>
  <c r="E12422" i="1"/>
  <c r="F12422" i="1"/>
  <c r="H12422" i="1"/>
  <c r="D12423" i="1"/>
  <c r="E12423" i="1"/>
  <c r="F12423" i="1"/>
  <c r="H12423" i="1"/>
  <c r="D12424" i="1"/>
  <c r="E12424" i="1"/>
  <c r="F12424" i="1"/>
  <c r="H12424" i="1"/>
  <c r="D12425" i="1"/>
  <c r="E12425" i="1"/>
  <c r="F12425" i="1"/>
  <c r="H12425" i="1"/>
  <c r="D12426" i="1"/>
  <c r="E12426" i="1"/>
  <c r="F12426" i="1"/>
  <c r="H12426" i="1"/>
  <c r="D12427" i="1"/>
  <c r="E12427" i="1"/>
  <c r="F12427" i="1"/>
  <c r="H12427" i="1"/>
  <c r="D12428" i="1"/>
  <c r="E12428" i="1"/>
  <c r="F12428" i="1"/>
  <c r="H12428" i="1"/>
  <c r="D12429" i="1"/>
  <c r="E12429" i="1"/>
  <c r="F12429" i="1"/>
  <c r="H12429" i="1"/>
  <c r="D12430" i="1"/>
  <c r="E12430" i="1"/>
  <c r="F12430" i="1"/>
  <c r="H12430" i="1"/>
  <c r="D12431" i="1"/>
  <c r="E12431" i="1"/>
  <c r="F12431" i="1"/>
  <c r="H12431" i="1"/>
  <c r="D12432" i="1"/>
  <c r="E12432" i="1"/>
  <c r="F12432" i="1"/>
  <c r="H12432" i="1"/>
  <c r="D12433" i="1"/>
  <c r="E12433" i="1"/>
  <c r="F12433" i="1"/>
  <c r="H12433" i="1"/>
  <c r="D12434" i="1"/>
  <c r="E12434" i="1"/>
  <c r="F12434" i="1"/>
  <c r="H12434" i="1"/>
  <c r="D12435" i="1"/>
  <c r="E12435" i="1"/>
  <c r="F12435" i="1"/>
  <c r="H12435" i="1"/>
  <c r="D12436" i="1"/>
  <c r="E12436" i="1"/>
  <c r="F12436" i="1"/>
  <c r="H12436" i="1"/>
  <c r="D12437" i="1"/>
  <c r="E12437" i="1"/>
  <c r="F12437" i="1"/>
  <c r="H12437" i="1"/>
  <c r="D12438" i="1"/>
  <c r="E12438" i="1"/>
  <c r="F12438" i="1"/>
  <c r="H12438" i="1"/>
  <c r="D12439" i="1"/>
  <c r="E12439" i="1"/>
  <c r="F12439" i="1"/>
  <c r="H12439" i="1"/>
  <c r="D12440" i="1"/>
  <c r="E12440" i="1"/>
  <c r="F12440" i="1"/>
  <c r="H12440" i="1"/>
  <c r="D12441" i="1"/>
  <c r="E12441" i="1"/>
  <c r="F12441" i="1"/>
  <c r="H12441" i="1"/>
  <c r="D12442" i="1"/>
  <c r="E12442" i="1"/>
  <c r="F12442" i="1"/>
  <c r="H12442" i="1"/>
  <c r="D12443" i="1"/>
  <c r="E12443" i="1"/>
  <c r="F12443" i="1"/>
  <c r="H12443" i="1"/>
  <c r="D12444" i="1"/>
  <c r="E12444" i="1"/>
  <c r="F12444" i="1"/>
  <c r="H12444" i="1"/>
  <c r="D12445" i="1"/>
  <c r="E12445" i="1"/>
  <c r="F12445" i="1"/>
  <c r="H12445" i="1"/>
  <c r="D12446" i="1"/>
  <c r="E12446" i="1"/>
  <c r="F12446" i="1"/>
  <c r="H12446" i="1"/>
  <c r="D12447" i="1"/>
  <c r="E12447" i="1"/>
  <c r="F12447" i="1"/>
  <c r="H12447" i="1"/>
  <c r="D12448" i="1"/>
  <c r="E12448" i="1"/>
  <c r="F12448" i="1"/>
  <c r="H12448" i="1"/>
  <c r="D12449" i="1"/>
  <c r="E12449" i="1"/>
  <c r="F12449" i="1"/>
  <c r="H12449" i="1"/>
  <c r="D12450" i="1"/>
  <c r="E12450" i="1"/>
  <c r="F12450" i="1"/>
  <c r="H12450" i="1"/>
  <c r="D12451" i="1"/>
  <c r="E12451" i="1"/>
  <c r="F12451" i="1"/>
  <c r="H12451" i="1"/>
  <c r="D12452" i="1"/>
  <c r="E12452" i="1"/>
  <c r="F12452" i="1"/>
  <c r="H12452" i="1"/>
  <c r="D12453" i="1"/>
  <c r="E12453" i="1"/>
  <c r="F12453" i="1"/>
  <c r="H12453" i="1"/>
  <c r="D12454" i="1"/>
  <c r="E12454" i="1"/>
  <c r="F12454" i="1"/>
  <c r="H12454" i="1"/>
  <c r="D12455" i="1"/>
  <c r="E12455" i="1"/>
  <c r="F12455" i="1"/>
  <c r="H12455" i="1"/>
  <c r="D12456" i="1"/>
  <c r="E12456" i="1"/>
  <c r="F12456" i="1"/>
  <c r="H12456" i="1"/>
  <c r="D12457" i="1"/>
  <c r="E12457" i="1"/>
  <c r="F12457" i="1"/>
  <c r="H12457" i="1"/>
  <c r="D12458" i="1"/>
  <c r="E12458" i="1"/>
  <c r="F12458" i="1"/>
  <c r="H12458" i="1"/>
  <c r="D12459" i="1"/>
  <c r="E12459" i="1"/>
  <c r="F12459" i="1"/>
  <c r="H12459" i="1"/>
  <c r="D12460" i="1"/>
  <c r="E12460" i="1"/>
  <c r="F12460" i="1"/>
  <c r="H12460" i="1"/>
  <c r="D12461" i="1"/>
  <c r="E12461" i="1"/>
  <c r="F12461" i="1"/>
  <c r="H12461" i="1"/>
  <c r="D12462" i="1"/>
  <c r="E12462" i="1"/>
  <c r="F12462" i="1"/>
  <c r="H12462" i="1"/>
  <c r="D12463" i="1"/>
  <c r="E12463" i="1"/>
  <c r="F12463" i="1"/>
  <c r="H12463" i="1"/>
  <c r="D12464" i="1"/>
  <c r="E12464" i="1"/>
  <c r="F12464" i="1"/>
  <c r="H12464" i="1"/>
  <c r="D12465" i="1"/>
  <c r="E12465" i="1"/>
  <c r="F12465" i="1"/>
  <c r="H12465" i="1"/>
  <c r="D12466" i="1"/>
  <c r="E12466" i="1"/>
  <c r="F12466" i="1"/>
  <c r="H12466" i="1"/>
  <c r="D12467" i="1"/>
  <c r="E12467" i="1"/>
  <c r="F12467" i="1"/>
  <c r="H12467" i="1"/>
  <c r="D12468" i="1"/>
  <c r="E12468" i="1"/>
  <c r="F12468" i="1"/>
  <c r="H12468" i="1"/>
  <c r="D12469" i="1"/>
  <c r="E12469" i="1"/>
  <c r="F12469" i="1"/>
  <c r="H12469" i="1"/>
  <c r="D12470" i="1"/>
  <c r="E12470" i="1"/>
  <c r="F12470" i="1"/>
  <c r="H12470" i="1"/>
  <c r="D12471" i="1"/>
  <c r="E12471" i="1"/>
  <c r="F12471" i="1"/>
  <c r="H12471" i="1"/>
  <c r="D12472" i="1"/>
  <c r="E12472" i="1"/>
  <c r="F12472" i="1"/>
  <c r="H12472" i="1"/>
  <c r="D12473" i="1"/>
  <c r="E12473" i="1"/>
  <c r="F12473" i="1"/>
  <c r="H12473" i="1"/>
  <c r="D12474" i="1"/>
  <c r="E12474" i="1"/>
  <c r="F12474" i="1"/>
  <c r="H12474" i="1"/>
  <c r="D12475" i="1"/>
  <c r="E12475" i="1"/>
  <c r="F12475" i="1"/>
  <c r="H12475" i="1"/>
  <c r="D12476" i="1"/>
  <c r="E12476" i="1"/>
  <c r="F12476" i="1"/>
  <c r="H12476" i="1"/>
  <c r="D12477" i="1"/>
  <c r="E12477" i="1"/>
  <c r="F12477" i="1"/>
  <c r="H12477" i="1"/>
  <c r="D12478" i="1"/>
  <c r="E12478" i="1"/>
  <c r="F12478" i="1"/>
  <c r="H12478" i="1"/>
  <c r="D12479" i="1"/>
  <c r="E12479" i="1"/>
  <c r="F12479" i="1"/>
  <c r="H12479" i="1"/>
  <c r="D12480" i="1"/>
  <c r="E12480" i="1"/>
  <c r="F12480" i="1"/>
  <c r="H12480" i="1"/>
  <c r="D12481" i="1"/>
  <c r="E12481" i="1"/>
  <c r="F12481" i="1"/>
  <c r="H12481" i="1"/>
  <c r="D12482" i="1"/>
  <c r="E12482" i="1"/>
  <c r="F12482" i="1"/>
  <c r="H12482" i="1"/>
  <c r="D12483" i="1"/>
  <c r="E12483" i="1"/>
  <c r="F12483" i="1"/>
  <c r="H12483" i="1"/>
  <c r="D12484" i="1"/>
  <c r="E12484" i="1"/>
  <c r="F12484" i="1"/>
  <c r="H12484" i="1"/>
  <c r="D12485" i="1"/>
  <c r="E12485" i="1"/>
  <c r="F12485" i="1"/>
  <c r="H12485" i="1"/>
  <c r="D12486" i="1"/>
  <c r="E12486" i="1"/>
  <c r="F12486" i="1"/>
  <c r="H12486" i="1"/>
  <c r="D12487" i="1"/>
  <c r="E12487" i="1"/>
  <c r="F12487" i="1"/>
  <c r="H12487" i="1"/>
  <c r="D12488" i="1"/>
  <c r="E12488" i="1"/>
  <c r="F12488" i="1"/>
  <c r="H12488" i="1"/>
  <c r="D12489" i="1"/>
  <c r="E12489" i="1"/>
  <c r="F12489" i="1"/>
  <c r="H12489" i="1"/>
  <c r="D12490" i="1"/>
  <c r="E12490" i="1"/>
  <c r="F12490" i="1"/>
  <c r="H12490" i="1"/>
  <c r="D12491" i="1"/>
  <c r="E12491" i="1"/>
  <c r="F12491" i="1"/>
  <c r="H12491" i="1"/>
  <c r="D12492" i="1"/>
  <c r="E12492" i="1"/>
  <c r="F12492" i="1"/>
  <c r="H12492" i="1"/>
  <c r="D12493" i="1"/>
  <c r="E12493" i="1"/>
  <c r="F12493" i="1"/>
  <c r="H12493" i="1"/>
  <c r="D12494" i="1"/>
  <c r="E12494" i="1"/>
  <c r="F12494" i="1"/>
  <c r="H12494" i="1"/>
  <c r="D12495" i="1"/>
  <c r="E12495" i="1"/>
  <c r="F12495" i="1"/>
  <c r="H12495" i="1"/>
  <c r="D12496" i="1"/>
  <c r="E12496" i="1"/>
  <c r="F12496" i="1"/>
  <c r="H12496" i="1"/>
  <c r="D12497" i="1"/>
  <c r="E12497" i="1"/>
  <c r="F12497" i="1"/>
  <c r="H12497" i="1"/>
  <c r="D12498" i="1"/>
  <c r="E12498" i="1"/>
  <c r="F12498" i="1"/>
  <c r="H12498" i="1"/>
  <c r="D12499" i="1"/>
  <c r="E12499" i="1"/>
  <c r="F12499" i="1"/>
  <c r="H12499" i="1"/>
  <c r="D12500" i="1"/>
  <c r="E12500" i="1"/>
  <c r="F12500" i="1"/>
  <c r="H12500" i="1"/>
  <c r="D12501" i="1"/>
  <c r="E12501" i="1"/>
  <c r="F12501" i="1"/>
  <c r="H12501" i="1"/>
  <c r="D12502" i="1"/>
  <c r="E12502" i="1"/>
  <c r="F12502" i="1"/>
  <c r="H12502" i="1"/>
  <c r="D12503" i="1"/>
  <c r="E12503" i="1"/>
  <c r="F12503" i="1"/>
  <c r="H12503" i="1"/>
  <c r="D12504" i="1"/>
  <c r="E12504" i="1"/>
  <c r="F12504" i="1"/>
  <c r="H12504" i="1"/>
  <c r="D12505" i="1"/>
  <c r="E12505" i="1"/>
  <c r="F12505" i="1"/>
  <c r="H12505" i="1"/>
  <c r="D12506" i="1"/>
  <c r="E12506" i="1"/>
  <c r="F12506" i="1"/>
  <c r="H12506" i="1"/>
  <c r="D12507" i="1"/>
  <c r="E12507" i="1"/>
  <c r="F12507" i="1"/>
  <c r="H12507" i="1"/>
  <c r="D12508" i="1"/>
  <c r="E12508" i="1"/>
  <c r="F12508" i="1"/>
  <c r="H12508" i="1"/>
  <c r="D12509" i="1"/>
  <c r="E12509" i="1"/>
  <c r="F12509" i="1"/>
  <c r="H12509" i="1"/>
  <c r="D12510" i="1"/>
  <c r="E12510" i="1"/>
  <c r="F12510" i="1"/>
  <c r="H12510" i="1"/>
  <c r="D12511" i="1"/>
  <c r="E12511" i="1"/>
  <c r="F12511" i="1"/>
  <c r="H12511" i="1"/>
  <c r="D12512" i="1"/>
  <c r="E12512" i="1"/>
  <c r="F12512" i="1"/>
  <c r="H12512" i="1"/>
  <c r="D12513" i="1"/>
  <c r="E12513" i="1"/>
  <c r="F12513" i="1"/>
  <c r="H12513" i="1"/>
  <c r="D12514" i="1"/>
  <c r="E12514" i="1"/>
  <c r="F12514" i="1"/>
  <c r="H12514" i="1"/>
  <c r="D12515" i="1"/>
  <c r="E12515" i="1"/>
  <c r="F12515" i="1"/>
  <c r="H12515" i="1"/>
  <c r="D12516" i="1"/>
  <c r="E12516" i="1"/>
  <c r="F12516" i="1"/>
  <c r="H12516" i="1"/>
  <c r="D12517" i="1"/>
  <c r="E12517" i="1"/>
  <c r="F12517" i="1"/>
  <c r="H12517" i="1"/>
  <c r="D12518" i="1"/>
  <c r="E12518" i="1"/>
  <c r="F12518" i="1"/>
  <c r="H12518" i="1"/>
  <c r="D12519" i="1"/>
  <c r="E12519" i="1"/>
  <c r="F12519" i="1"/>
  <c r="H12519" i="1"/>
  <c r="D12520" i="1"/>
  <c r="E12520" i="1"/>
  <c r="F12520" i="1"/>
  <c r="H12520" i="1"/>
  <c r="D12521" i="1"/>
  <c r="E12521" i="1"/>
  <c r="F12521" i="1"/>
  <c r="H12521" i="1"/>
  <c r="D12522" i="1"/>
  <c r="E12522" i="1"/>
  <c r="F12522" i="1"/>
  <c r="H12522" i="1"/>
  <c r="D12523" i="1"/>
  <c r="E12523" i="1"/>
  <c r="F12523" i="1"/>
  <c r="H12523" i="1"/>
  <c r="D12524" i="1"/>
  <c r="E12524" i="1"/>
  <c r="F12524" i="1"/>
  <c r="H12524" i="1"/>
  <c r="D12525" i="1"/>
  <c r="E12525" i="1"/>
  <c r="F12525" i="1"/>
  <c r="H12525" i="1"/>
  <c r="D12526" i="1"/>
  <c r="E12526" i="1"/>
  <c r="F12526" i="1"/>
  <c r="H12526" i="1"/>
  <c r="D12527" i="1"/>
  <c r="E12527" i="1"/>
  <c r="F12527" i="1"/>
  <c r="H12527" i="1"/>
  <c r="D12528" i="1"/>
  <c r="E12528" i="1"/>
  <c r="F12528" i="1"/>
  <c r="H12528" i="1"/>
  <c r="D12529" i="1"/>
  <c r="E12529" i="1"/>
  <c r="F12529" i="1"/>
  <c r="H12529" i="1"/>
  <c r="D12530" i="1"/>
  <c r="E12530" i="1"/>
  <c r="F12530" i="1"/>
  <c r="H12530" i="1"/>
  <c r="D12531" i="1"/>
  <c r="E12531" i="1"/>
  <c r="F12531" i="1"/>
  <c r="H12531" i="1"/>
  <c r="D12532" i="1"/>
  <c r="E12532" i="1"/>
  <c r="F12532" i="1"/>
  <c r="H12532" i="1"/>
  <c r="D12533" i="1"/>
  <c r="E12533" i="1"/>
  <c r="F12533" i="1"/>
  <c r="H12533" i="1"/>
  <c r="D12534" i="1"/>
  <c r="E12534" i="1"/>
  <c r="F12534" i="1"/>
  <c r="H12534" i="1"/>
  <c r="D12535" i="1"/>
  <c r="E12535" i="1"/>
  <c r="F12535" i="1"/>
  <c r="H12535" i="1"/>
  <c r="D12536" i="1"/>
  <c r="E12536" i="1"/>
  <c r="F12536" i="1"/>
  <c r="H12536" i="1"/>
  <c r="D12537" i="1"/>
  <c r="E12537" i="1"/>
  <c r="F12537" i="1"/>
  <c r="H12537" i="1"/>
  <c r="D12538" i="1"/>
  <c r="E12538" i="1"/>
  <c r="F12538" i="1"/>
  <c r="H12538" i="1"/>
  <c r="D12539" i="1"/>
  <c r="E12539" i="1"/>
  <c r="F12539" i="1"/>
  <c r="H12539" i="1"/>
  <c r="D12540" i="1"/>
  <c r="E12540" i="1"/>
  <c r="F12540" i="1"/>
  <c r="H12540" i="1"/>
  <c r="D12541" i="1"/>
  <c r="E12541" i="1"/>
  <c r="F12541" i="1"/>
  <c r="H12541" i="1"/>
  <c r="D12542" i="1"/>
  <c r="E12542" i="1"/>
  <c r="F12542" i="1"/>
  <c r="H12542" i="1"/>
  <c r="D12543" i="1"/>
  <c r="E12543" i="1"/>
  <c r="F12543" i="1"/>
  <c r="H12543" i="1"/>
  <c r="D12544" i="1"/>
  <c r="E12544" i="1"/>
  <c r="F12544" i="1"/>
  <c r="H12544" i="1"/>
  <c r="D12545" i="1"/>
  <c r="E12545" i="1"/>
  <c r="F12545" i="1"/>
  <c r="H12545" i="1"/>
  <c r="D12546" i="1"/>
  <c r="E12546" i="1"/>
  <c r="F12546" i="1"/>
  <c r="H12546" i="1"/>
  <c r="D12547" i="1"/>
  <c r="E12547" i="1"/>
  <c r="F12547" i="1"/>
  <c r="H12547" i="1"/>
  <c r="D12548" i="1"/>
  <c r="E12548" i="1"/>
  <c r="F12548" i="1"/>
  <c r="H12548" i="1"/>
  <c r="D12549" i="1"/>
  <c r="E12549" i="1"/>
  <c r="F12549" i="1"/>
  <c r="H12549" i="1"/>
  <c r="D12550" i="1"/>
  <c r="E12550" i="1"/>
  <c r="F12550" i="1"/>
  <c r="H12550" i="1"/>
  <c r="D12551" i="1"/>
  <c r="E12551" i="1"/>
  <c r="F12551" i="1"/>
  <c r="H12551" i="1"/>
  <c r="D12552" i="1"/>
  <c r="E12552" i="1"/>
  <c r="F12552" i="1"/>
  <c r="H12552" i="1"/>
  <c r="D12553" i="1"/>
  <c r="E12553" i="1"/>
  <c r="F12553" i="1"/>
  <c r="H12553" i="1"/>
  <c r="D12554" i="1"/>
  <c r="E12554" i="1"/>
  <c r="F12554" i="1"/>
  <c r="H12554" i="1"/>
  <c r="D12555" i="1"/>
  <c r="E12555" i="1"/>
  <c r="F12555" i="1"/>
  <c r="H12555" i="1"/>
  <c r="D12556" i="1"/>
  <c r="E12556" i="1"/>
  <c r="F12556" i="1"/>
  <c r="H12556" i="1"/>
  <c r="D12557" i="1"/>
  <c r="E12557" i="1"/>
  <c r="F12557" i="1"/>
  <c r="H12557" i="1"/>
  <c r="D12558" i="1"/>
  <c r="E12558" i="1"/>
  <c r="F12558" i="1"/>
  <c r="H12558" i="1"/>
  <c r="D12559" i="1"/>
  <c r="E12559" i="1"/>
  <c r="F12559" i="1"/>
  <c r="H12559" i="1"/>
  <c r="D12560" i="1"/>
  <c r="E12560" i="1"/>
  <c r="F12560" i="1"/>
  <c r="H12560" i="1"/>
  <c r="D12561" i="1"/>
  <c r="E12561" i="1"/>
  <c r="F12561" i="1"/>
  <c r="H12561" i="1"/>
  <c r="D12562" i="1"/>
  <c r="E12562" i="1"/>
  <c r="F12562" i="1"/>
  <c r="H12562" i="1"/>
  <c r="D12563" i="1"/>
  <c r="E12563" i="1"/>
  <c r="F12563" i="1"/>
  <c r="H12563" i="1"/>
  <c r="D12564" i="1"/>
  <c r="E12564" i="1"/>
  <c r="F12564" i="1"/>
  <c r="H12564" i="1"/>
  <c r="D12565" i="1"/>
  <c r="E12565" i="1"/>
  <c r="F12565" i="1"/>
  <c r="H12565" i="1"/>
  <c r="D12566" i="1"/>
  <c r="E12566" i="1"/>
  <c r="F12566" i="1"/>
  <c r="H12566" i="1"/>
  <c r="D12567" i="1"/>
  <c r="E12567" i="1"/>
  <c r="F12567" i="1"/>
  <c r="H12567" i="1"/>
  <c r="D12568" i="1"/>
  <c r="E12568" i="1"/>
  <c r="F12568" i="1"/>
  <c r="H12568" i="1"/>
  <c r="D12569" i="1"/>
  <c r="E12569" i="1"/>
  <c r="F12569" i="1"/>
  <c r="H12569" i="1"/>
  <c r="D12570" i="1"/>
  <c r="E12570" i="1"/>
  <c r="F12570" i="1"/>
  <c r="H12570" i="1"/>
  <c r="D12571" i="1"/>
  <c r="E12571" i="1"/>
  <c r="F12571" i="1"/>
  <c r="H12571" i="1"/>
  <c r="D12572" i="1"/>
  <c r="E12572" i="1"/>
  <c r="F12572" i="1"/>
  <c r="H12572" i="1"/>
  <c r="D12573" i="1"/>
  <c r="E12573" i="1"/>
  <c r="F12573" i="1"/>
  <c r="H12573" i="1"/>
  <c r="D12574" i="1"/>
  <c r="E12574" i="1"/>
  <c r="F12574" i="1"/>
  <c r="H12574" i="1"/>
  <c r="D12575" i="1"/>
  <c r="E12575" i="1"/>
  <c r="F12575" i="1"/>
  <c r="H12575" i="1"/>
  <c r="D12576" i="1"/>
  <c r="E12576" i="1"/>
  <c r="F12576" i="1"/>
  <c r="H12576" i="1"/>
  <c r="D12577" i="1"/>
  <c r="E12577" i="1"/>
  <c r="F12577" i="1"/>
  <c r="H12577" i="1"/>
  <c r="D12578" i="1"/>
  <c r="E12578" i="1"/>
  <c r="F12578" i="1"/>
  <c r="H12578" i="1"/>
  <c r="D12579" i="1"/>
  <c r="E12579" i="1"/>
  <c r="F12579" i="1"/>
  <c r="H12579" i="1"/>
  <c r="D12580" i="1"/>
  <c r="E12580" i="1"/>
  <c r="F12580" i="1"/>
  <c r="H12580" i="1"/>
  <c r="D12581" i="1"/>
  <c r="E12581" i="1"/>
  <c r="F12581" i="1"/>
  <c r="H12581" i="1"/>
  <c r="D12582" i="1"/>
  <c r="E12582" i="1"/>
  <c r="F12582" i="1"/>
  <c r="H12582" i="1"/>
  <c r="D12583" i="1"/>
  <c r="E12583" i="1"/>
  <c r="F12583" i="1"/>
  <c r="H12583" i="1"/>
  <c r="D12584" i="1"/>
  <c r="E12584" i="1"/>
  <c r="F12584" i="1"/>
  <c r="H12584" i="1"/>
  <c r="D12585" i="1"/>
  <c r="E12585" i="1"/>
  <c r="F12585" i="1"/>
  <c r="H12585" i="1"/>
  <c r="D12586" i="1"/>
  <c r="E12586" i="1"/>
  <c r="F12586" i="1"/>
  <c r="H12586" i="1"/>
  <c r="D12587" i="1"/>
  <c r="E12587" i="1"/>
  <c r="F12587" i="1"/>
  <c r="H12587" i="1"/>
  <c r="D12588" i="1"/>
  <c r="E12588" i="1"/>
  <c r="F12588" i="1"/>
  <c r="H12588" i="1"/>
  <c r="D12589" i="1"/>
  <c r="E12589" i="1"/>
  <c r="F12589" i="1"/>
  <c r="H12589" i="1"/>
  <c r="D12590" i="1"/>
  <c r="E12590" i="1"/>
  <c r="F12590" i="1"/>
  <c r="H12590" i="1"/>
  <c r="D12591" i="1"/>
  <c r="E12591" i="1"/>
  <c r="F12591" i="1"/>
  <c r="H12591" i="1"/>
  <c r="D12592" i="1"/>
  <c r="E12592" i="1"/>
  <c r="F12592" i="1"/>
  <c r="H12592" i="1"/>
  <c r="D12593" i="1"/>
  <c r="E12593" i="1"/>
  <c r="F12593" i="1"/>
  <c r="H12593" i="1"/>
  <c r="D12594" i="1"/>
  <c r="E12594" i="1"/>
  <c r="F12594" i="1"/>
  <c r="H12594" i="1"/>
  <c r="D12595" i="1"/>
  <c r="E12595" i="1"/>
  <c r="F12595" i="1"/>
  <c r="H12595" i="1"/>
  <c r="D12596" i="1"/>
  <c r="E12596" i="1"/>
  <c r="F12596" i="1"/>
  <c r="H12596" i="1"/>
  <c r="D12597" i="1"/>
  <c r="E12597" i="1"/>
  <c r="F12597" i="1"/>
  <c r="H12597" i="1"/>
  <c r="D12598" i="1"/>
  <c r="E12598" i="1"/>
  <c r="F12598" i="1"/>
  <c r="H12598" i="1"/>
  <c r="D12599" i="1"/>
  <c r="E12599" i="1"/>
  <c r="F12599" i="1"/>
  <c r="H12599" i="1"/>
  <c r="D12600" i="1"/>
  <c r="E12600" i="1"/>
  <c r="F12600" i="1"/>
  <c r="H12600" i="1"/>
  <c r="D12601" i="1"/>
  <c r="E12601" i="1"/>
  <c r="F12601" i="1"/>
  <c r="H12601" i="1"/>
  <c r="D12602" i="1"/>
  <c r="E12602" i="1"/>
  <c r="F12602" i="1"/>
  <c r="H12602" i="1"/>
  <c r="D12603" i="1"/>
  <c r="E12603" i="1"/>
  <c r="F12603" i="1"/>
  <c r="H12603" i="1"/>
  <c r="D12604" i="1"/>
  <c r="E12604" i="1"/>
  <c r="F12604" i="1"/>
  <c r="H12604" i="1"/>
  <c r="D12605" i="1"/>
  <c r="E12605" i="1"/>
  <c r="F12605" i="1"/>
  <c r="H12605" i="1"/>
  <c r="D12606" i="1"/>
  <c r="E12606" i="1"/>
  <c r="F12606" i="1"/>
  <c r="H12606" i="1"/>
  <c r="D12607" i="1"/>
  <c r="E12607" i="1"/>
  <c r="F12607" i="1"/>
  <c r="H12607" i="1"/>
  <c r="D12608" i="1"/>
  <c r="E12608" i="1"/>
  <c r="F12608" i="1"/>
  <c r="H12608" i="1"/>
  <c r="D12609" i="1"/>
  <c r="E12609" i="1"/>
  <c r="F12609" i="1"/>
  <c r="H12609" i="1"/>
  <c r="D12610" i="1"/>
  <c r="E12610" i="1"/>
  <c r="F12610" i="1"/>
  <c r="H12610" i="1"/>
  <c r="D12611" i="1"/>
  <c r="E12611" i="1"/>
  <c r="F12611" i="1"/>
  <c r="H12611" i="1"/>
  <c r="D12612" i="1"/>
  <c r="E12612" i="1"/>
  <c r="F12612" i="1"/>
  <c r="H12612" i="1"/>
  <c r="D12613" i="1"/>
  <c r="E12613" i="1"/>
  <c r="F12613" i="1"/>
  <c r="H12613" i="1"/>
  <c r="D12614" i="1"/>
  <c r="E12614" i="1"/>
  <c r="F12614" i="1"/>
  <c r="H12614" i="1"/>
  <c r="D12615" i="1"/>
  <c r="E12615" i="1"/>
  <c r="F12615" i="1"/>
  <c r="H12615" i="1"/>
  <c r="D12616" i="1"/>
  <c r="E12616" i="1"/>
  <c r="F12616" i="1"/>
  <c r="H12616" i="1"/>
  <c r="D12617" i="1"/>
  <c r="E12617" i="1"/>
  <c r="F12617" i="1"/>
  <c r="H12617" i="1"/>
  <c r="D12618" i="1"/>
  <c r="E12618" i="1"/>
  <c r="F12618" i="1"/>
  <c r="H12618" i="1"/>
  <c r="D12619" i="1"/>
  <c r="E12619" i="1"/>
  <c r="F12619" i="1"/>
  <c r="H12619" i="1"/>
  <c r="D12620" i="1"/>
  <c r="E12620" i="1"/>
  <c r="F12620" i="1"/>
  <c r="H12620" i="1"/>
  <c r="D12621" i="1"/>
  <c r="E12621" i="1"/>
  <c r="F12621" i="1"/>
  <c r="H12621" i="1"/>
  <c r="D12622" i="1"/>
  <c r="E12622" i="1"/>
  <c r="F12622" i="1"/>
  <c r="H12622" i="1"/>
  <c r="D12623" i="1"/>
  <c r="E12623" i="1"/>
  <c r="F12623" i="1"/>
  <c r="H12623" i="1"/>
  <c r="D12624" i="1"/>
  <c r="E12624" i="1"/>
  <c r="F12624" i="1"/>
  <c r="H12624" i="1"/>
  <c r="D12625" i="1"/>
  <c r="E12625" i="1"/>
  <c r="F12625" i="1"/>
  <c r="H12625" i="1"/>
  <c r="D12626" i="1"/>
  <c r="E12626" i="1"/>
  <c r="F12626" i="1"/>
  <c r="H12626" i="1"/>
  <c r="D12627" i="1"/>
  <c r="E12627" i="1"/>
  <c r="F12627" i="1"/>
  <c r="H12627" i="1"/>
  <c r="D12628" i="1"/>
  <c r="E12628" i="1"/>
  <c r="F12628" i="1"/>
  <c r="H12628" i="1"/>
  <c r="D12629" i="1"/>
  <c r="E12629" i="1"/>
  <c r="F12629" i="1"/>
  <c r="H12629" i="1"/>
  <c r="D12630" i="1"/>
  <c r="E12630" i="1"/>
  <c r="F12630" i="1"/>
  <c r="H12630" i="1"/>
  <c r="D12631" i="1"/>
  <c r="E12631" i="1"/>
  <c r="F12631" i="1"/>
  <c r="H12631" i="1"/>
  <c r="D12632" i="1"/>
  <c r="E12632" i="1"/>
  <c r="F12632" i="1"/>
  <c r="H12632" i="1"/>
  <c r="D12633" i="1"/>
  <c r="E12633" i="1"/>
  <c r="F12633" i="1"/>
  <c r="H12633" i="1"/>
  <c r="D12634" i="1"/>
  <c r="E12634" i="1"/>
  <c r="F12634" i="1"/>
  <c r="H12634" i="1"/>
  <c r="D12635" i="1"/>
  <c r="E12635" i="1"/>
  <c r="F12635" i="1"/>
  <c r="H12635" i="1"/>
  <c r="D12636" i="1"/>
  <c r="E12636" i="1"/>
  <c r="F12636" i="1"/>
  <c r="H12636" i="1"/>
  <c r="D12637" i="1"/>
  <c r="E12637" i="1"/>
  <c r="F12637" i="1"/>
  <c r="H12637" i="1"/>
  <c r="D12638" i="1"/>
  <c r="E12638" i="1"/>
  <c r="F12638" i="1"/>
  <c r="H12638" i="1"/>
  <c r="D12639" i="1"/>
  <c r="E12639" i="1"/>
  <c r="F12639" i="1"/>
  <c r="H12639" i="1"/>
  <c r="D12640" i="1"/>
  <c r="E12640" i="1"/>
  <c r="F12640" i="1"/>
  <c r="H12640" i="1"/>
  <c r="D12641" i="1"/>
  <c r="E12641" i="1"/>
  <c r="F12641" i="1"/>
  <c r="H12641" i="1"/>
  <c r="D12642" i="1"/>
  <c r="E12642" i="1"/>
  <c r="F12642" i="1"/>
  <c r="H12642" i="1"/>
  <c r="D12643" i="1"/>
  <c r="E12643" i="1"/>
  <c r="F12643" i="1"/>
  <c r="H12643" i="1"/>
  <c r="D12644" i="1"/>
  <c r="E12644" i="1"/>
  <c r="F12644" i="1"/>
  <c r="H12644" i="1"/>
  <c r="D12645" i="1"/>
  <c r="E12645" i="1"/>
  <c r="F12645" i="1"/>
  <c r="H12645" i="1"/>
  <c r="D12646" i="1"/>
  <c r="E12646" i="1"/>
  <c r="F12646" i="1"/>
  <c r="H12646" i="1"/>
  <c r="D12647" i="1"/>
  <c r="E12647" i="1"/>
  <c r="F12647" i="1"/>
  <c r="H12647" i="1"/>
  <c r="D12648" i="1"/>
  <c r="E12648" i="1"/>
  <c r="F12648" i="1"/>
  <c r="H12648" i="1"/>
  <c r="D12649" i="1"/>
  <c r="E12649" i="1"/>
  <c r="F12649" i="1"/>
  <c r="H12649" i="1"/>
  <c r="D12650" i="1"/>
  <c r="E12650" i="1"/>
  <c r="F12650" i="1"/>
  <c r="H12650" i="1"/>
  <c r="D12651" i="1"/>
  <c r="E12651" i="1"/>
  <c r="F12651" i="1"/>
  <c r="H12651" i="1"/>
  <c r="D12652" i="1"/>
  <c r="E12652" i="1"/>
  <c r="F12652" i="1"/>
  <c r="H12652" i="1"/>
  <c r="D12653" i="1"/>
  <c r="E12653" i="1"/>
  <c r="F12653" i="1"/>
  <c r="H12653" i="1"/>
  <c r="D12654" i="1"/>
  <c r="E12654" i="1"/>
  <c r="F12654" i="1"/>
  <c r="H12654" i="1"/>
  <c r="D12655" i="1"/>
  <c r="E12655" i="1"/>
  <c r="F12655" i="1"/>
  <c r="H12655" i="1"/>
  <c r="D12656" i="1"/>
  <c r="E12656" i="1"/>
  <c r="F12656" i="1"/>
  <c r="H12656" i="1"/>
  <c r="D12657" i="1"/>
  <c r="E12657" i="1"/>
  <c r="F12657" i="1"/>
  <c r="H12657" i="1"/>
  <c r="D12658" i="1"/>
  <c r="E12658" i="1"/>
  <c r="F12658" i="1"/>
  <c r="H12658" i="1"/>
  <c r="D12659" i="1"/>
  <c r="E12659" i="1"/>
  <c r="F12659" i="1"/>
  <c r="H12659" i="1"/>
  <c r="D12660" i="1"/>
  <c r="E12660" i="1"/>
  <c r="F12660" i="1"/>
  <c r="H12660" i="1"/>
  <c r="D12661" i="1"/>
  <c r="E12661" i="1"/>
  <c r="F12661" i="1"/>
  <c r="H12661" i="1"/>
  <c r="D12662" i="1"/>
  <c r="E12662" i="1"/>
  <c r="F12662" i="1"/>
  <c r="H12662" i="1"/>
  <c r="D12663" i="1"/>
  <c r="E12663" i="1"/>
  <c r="F12663" i="1"/>
  <c r="H12663" i="1"/>
  <c r="D12664" i="1"/>
  <c r="E12664" i="1"/>
  <c r="F12664" i="1"/>
  <c r="H12664" i="1"/>
  <c r="D12665" i="1"/>
  <c r="E12665" i="1"/>
  <c r="F12665" i="1"/>
  <c r="H12665" i="1"/>
  <c r="D12666" i="1"/>
  <c r="E12666" i="1"/>
  <c r="F12666" i="1"/>
  <c r="H12666" i="1"/>
  <c r="D12667" i="1"/>
  <c r="E12667" i="1"/>
  <c r="F12667" i="1"/>
  <c r="H12667" i="1"/>
  <c r="D12668" i="1"/>
  <c r="E12668" i="1"/>
  <c r="F12668" i="1"/>
  <c r="H12668" i="1"/>
  <c r="D12669" i="1"/>
  <c r="E12669" i="1"/>
  <c r="F12669" i="1"/>
  <c r="H12669" i="1"/>
  <c r="D12670" i="1"/>
  <c r="E12670" i="1"/>
  <c r="F12670" i="1"/>
  <c r="H12670" i="1"/>
  <c r="D12671" i="1"/>
  <c r="E12671" i="1"/>
  <c r="F12671" i="1"/>
  <c r="H12671" i="1"/>
  <c r="D12672" i="1"/>
  <c r="E12672" i="1"/>
  <c r="F12672" i="1"/>
  <c r="H12672" i="1"/>
  <c r="D12673" i="1"/>
  <c r="E12673" i="1"/>
  <c r="F12673" i="1"/>
  <c r="H12673" i="1"/>
  <c r="D12674" i="1"/>
  <c r="E12674" i="1"/>
  <c r="F12674" i="1"/>
  <c r="H12674" i="1"/>
  <c r="D12675" i="1"/>
  <c r="E12675" i="1"/>
  <c r="F12675" i="1"/>
  <c r="H12675" i="1"/>
  <c r="D12676" i="1"/>
  <c r="E12676" i="1"/>
  <c r="F12676" i="1"/>
  <c r="H12676" i="1"/>
  <c r="D12677" i="1"/>
  <c r="E12677" i="1"/>
  <c r="F12677" i="1"/>
  <c r="H12677" i="1"/>
  <c r="D12678" i="1"/>
  <c r="E12678" i="1"/>
  <c r="F12678" i="1"/>
  <c r="H12678" i="1"/>
  <c r="D12679" i="1"/>
  <c r="E12679" i="1"/>
  <c r="F12679" i="1"/>
  <c r="H12679" i="1"/>
  <c r="D12680" i="1"/>
  <c r="E12680" i="1"/>
  <c r="F12680" i="1"/>
  <c r="H12680" i="1"/>
  <c r="D12681" i="1"/>
  <c r="E12681" i="1"/>
  <c r="F12681" i="1"/>
  <c r="H12681" i="1"/>
  <c r="D12682" i="1"/>
  <c r="E12682" i="1"/>
  <c r="F12682" i="1"/>
  <c r="H12682" i="1"/>
  <c r="D12683" i="1"/>
  <c r="E12683" i="1"/>
  <c r="F12683" i="1"/>
  <c r="H12683" i="1"/>
  <c r="D12684" i="1"/>
  <c r="E12684" i="1"/>
  <c r="F12684" i="1"/>
  <c r="H12684" i="1"/>
  <c r="D12685" i="1"/>
  <c r="E12685" i="1"/>
  <c r="F12685" i="1"/>
  <c r="H12685" i="1"/>
  <c r="D12686" i="1"/>
  <c r="E12686" i="1"/>
  <c r="F12686" i="1"/>
  <c r="H12686" i="1"/>
  <c r="D12687" i="1"/>
  <c r="E12687" i="1"/>
  <c r="F12687" i="1"/>
  <c r="H12687" i="1"/>
  <c r="D12688" i="1"/>
  <c r="E12688" i="1"/>
  <c r="F12688" i="1"/>
  <c r="H12688" i="1"/>
  <c r="D12689" i="1"/>
  <c r="E12689" i="1"/>
  <c r="F12689" i="1"/>
  <c r="H12689" i="1"/>
  <c r="D12690" i="1"/>
  <c r="E12690" i="1"/>
  <c r="F12690" i="1"/>
  <c r="H12690" i="1"/>
  <c r="D12691" i="1"/>
  <c r="E12691" i="1"/>
  <c r="F12691" i="1"/>
  <c r="H12691" i="1"/>
  <c r="D12692" i="1"/>
  <c r="E12692" i="1"/>
  <c r="F12692" i="1"/>
  <c r="H12692" i="1"/>
  <c r="D12693" i="1"/>
  <c r="E12693" i="1"/>
  <c r="F12693" i="1"/>
  <c r="H12693" i="1"/>
  <c r="D12694" i="1"/>
  <c r="E12694" i="1"/>
  <c r="F12694" i="1"/>
  <c r="H12694" i="1"/>
  <c r="D12695" i="1"/>
  <c r="E12695" i="1"/>
  <c r="F12695" i="1"/>
  <c r="H12695" i="1"/>
  <c r="D12696" i="1"/>
  <c r="E12696" i="1"/>
  <c r="F12696" i="1"/>
  <c r="H12696" i="1"/>
  <c r="D12697" i="1"/>
  <c r="E12697" i="1"/>
  <c r="F12697" i="1"/>
  <c r="H12697" i="1"/>
  <c r="D12698" i="1"/>
  <c r="E12698" i="1"/>
  <c r="F12698" i="1"/>
  <c r="H12698" i="1"/>
  <c r="D12699" i="1"/>
  <c r="E12699" i="1"/>
  <c r="F12699" i="1"/>
  <c r="H12699" i="1"/>
  <c r="D12700" i="1"/>
  <c r="E12700" i="1"/>
  <c r="F12700" i="1"/>
  <c r="H12700" i="1"/>
  <c r="D12701" i="1"/>
  <c r="E12701" i="1"/>
  <c r="F12701" i="1"/>
  <c r="H12701" i="1"/>
  <c r="D12702" i="1"/>
  <c r="E12702" i="1"/>
  <c r="F12702" i="1"/>
  <c r="H12702" i="1"/>
  <c r="D12703" i="1"/>
  <c r="E12703" i="1"/>
  <c r="F12703" i="1"/>
  <c r="H12703" i="1"/>
  <c r="D12704" i="1"/>
  <c r="E12704" i="1"/>
  <c r="F12704" i="1"/>
  <c r="H12704" i="1"/>
  <c r="D12705" i="1"/>
  <c r="E12705" i="1"/>
  <c r="F12705" i="1"/>
  <c r="H12705" i="1"/>
  <c r="D12706" i="1"/>
  <c r="E12706" i="1"/>
  <c r="F12706" i="1"/>
  <c r="H12706" i="1"/>
  <c r="D12707" i="1"/>
  <c r="E12707" i="1"/>
  <c r="F12707" i="1"/>
  <c r="H12707" i="1"/>
  <c r="D12708" i="1"/>
  <c r="E12708" i="1"/>
  <c r="F12708" i="1"/>
  <c r="H12708" i="1"/>
  <c r="D12709" i="1"/>
  <c r="E12709" i="1"/>
  <c r="F12709" i="1"/>
  <c r="H12709" i="1"/>
  <c r="D12710" i="1"/>
  <c r="E12710" i="1"/>
  <c r="F12710" i="1"/>
  <c r="H12710" i="1"/>
  <c r="D12711" i="1"/>
  <c r="E12711" i="1"/>
  <c r="F12711" i="1"/>
  <c r="H12711" i="1"/>
  <c r="D12712" i="1"/>
  <c r="E12712" i="1"/>
  <c r="F12712" i="1"/>
  <c r="H12712" i="1"/>
  <c r="D12713" i="1"/>
  <c r="E12713" i="1"/>
  <c r="F12713" i="1"/>
  <c r="H12713" i="1"/>
  <c r="D12714" i="1"/>
  <c r="E12714" i="1"/>
  <c r="F12714" i="1"/>
  <c r="H12714" i="1"/>
  <c r="D12715" i="1"/>
  <c r="E12715" i="1"/>
  <c r="F12715" i="1"/>
  <c r="H12715" i="1"/>
  <c r="D12716" i="1"/>
  <c r="E12716" i="1"/>
  <c r="F12716" i="1"/>
  <c r="H12716" i="1"/>
  <c r="D12717" i="1"/>
  <c r="E12717" i="1"/>
  <c r="F12717" i="1"/>
  <c r="H12717" i="1"/>
  <c r="D12718" i="1"/>
  <c r="E12718" i="1"/>
  <c r="F12718" i="1"/>
  <c r="H12718" i="1"/>
  <c r="D12719" i="1"/>
  <c r="E12719" i="1"/>
  <c r="F12719" i="1"/>
  <c r="H12719" i="1"/>
  <c r="D12720" i="1"/>
  <c r="E12720" i="1"/>
  <c r="F12720" i="1"/>
  <c r="H12720" i="1"/>
  <c r="D12721" i="1"/>
  <c r="E12721" i="1"/>
  <c r="F12721" i="1"/>
  <c r="H12721" i="1"/>
  <c r="D12722" i="1"/>
  <c r="E12722" i="1"/>
  <c r="F12722" i="1"/>
  <c r="H12722" i="1"/>
  <c r="D12723" i="1"/>
  <c r="E12723" i="1"/>
  <c r="F12723" i="1"/>
  <c r="H12723" i="1"/>
  <c r="D12724" i="1"/>
  <c r="E12724" i="1"/>
  <c r="F12724" i="1"/>
  <c r="H12724" i="1"/>
  <c r="D12725" i="1"/>
  <c r="E12725" i="1"/>
  <c r="F12725" i="1"/>
  <c r="H12725" i="1"/>
  <c r="D12726" i="1"/>
  <c r="E12726" i="1"/>
  <c r="F12726" i="1"/>
  <c r="H12726" i="1"/>
  <c r="D12727" i="1"/>
  <c r="E12727" i="1"/>
  <c r="F12727" i="1"/>
  <c r="H12727" i="1"/>
  <c r="D12728" i="1"/>
  <c r="E12728" i="1"/>
  <c r="F12728" i="1"/>
  <c r="H12728" i="1"/>
  <c r="D12729" i="1"/>
  <c r="E12729" i="1"/>
  <c r="F12729" i="1"/>
  <c r="H12729" i="1"/>
  <c r="D12730" i="1"/>
  <c r="E12730" i="1"/>
  <c r="F12730" i="1"/>
  <c r="H12730" i="1"/>
  <c r="D12731" i="1"/>
  <c r="E12731" i="1"/>
  <c r="F12731" i="1"/>
  <c r="H12731" i="1"/>
  <c r="D12732" i="1"/>
  <c r="E12732" i="1"/>
  <c r="F12732" i="1"/>
  <c r="H12732" i="1"/>
  <c r="D12733" i="1"/>
  <c r="E12733" i="1"/>
  <c r="F12733" i="1"/>
  <c r="H12733" i="1"/>
  <c r="D12734" i="1"/>
  <c r="E12734" i="1"/>
  <c r="F12734" i="1"/>
  <c r="H12734" i="1"/>
  <c r="D12735" i="1"/>
  <c r="E12735" i="1"/>
  <c r="F12735" i="1"/>
  <c r="H12735" i="1"/>
  <c r="D12736" i="1"/>
  <c r="E12736" i="1"/>
  <c r="F12736" i="1"/>
  <c r="H12736" i="1"/>
  <c r="D12737" i="1"/>
  <c r="E12737" i="1"/>
  <c r="F12737" i="1"/>
  <c r="H12737" i="1"/>
  <c r="D12738" i="1"/>
  <c r="E12738" i="1"/>
  <c r="F12738" i="1"/>
  <c r="H12738" i="1"/>
  <c r="D12739" i="1"/>
  <c r="E12739" i="1"/>
  <c r="F12739" i="1"/>
  <c r="H12739" i="1"/>
  <c r="D12740" i="1"/>
  <c r="E12740" i="1"/>
  <c r="F12740" i="1"/>
  <c r="H12740" i="1"/>
  <c r="D12741" i="1"/>
  <c r="E12741" i="1"/>
  <c r="F12741" i="1"/>
  <c r="H12741" i="1"/>
  <c r="D12742" i="1"/>
  <c r="E12742" i="1"/>
  <c r="F12742" i="1"/>
  <c r="H12742" i="1"/>
  <c r="D12743" i="1"/>
  <c r="E12743" i="1"/>
  <c r="F12743" i="1"/>
  <c r="H12743" i="1"/>
  <c r="D12744" i="1"/>
  <c r="E12744" i="1"/>
  <c r="F12744" i="1"/>
  <c r="H12744" i="1"/>
  <c r="D12745" i="1"/>
  <c r="E12745" i="1"/>
  <c r="F12745" i="1"/>
  <c r="H12745" i="1"/>
  <c r="D12746" i="1"/>
  <c r="E12746" i="1"/>
  <c r="F12746" i="1"/>
  <c r="H12746" i="1"/>
  <c r="D12747" i="1"/>
  <c r="E12747" i="1"/>
  <c r="F12747" i="1"/>
  <c r="H12747" i="1"/>
  <c r="D12748" i="1"/>
  <c r="E12748" i="1"/>
  <c r="F12748" i="1"/>
  <c r="H12748" i="1"/>
  <c r="D12749" i="1"/>
  <c r="E12749" i="1"/>
  <c r="F12749" i="1"/>
  <c r="H12749" i="1"/>
  <c r="D12750" i="1"/>
  <c r="E12750" i="1"/>
  <c r="F12750" i="1"/>
  <c r="H12750" i="1"/>
  <c r="D12751" i="1"/>
  <c r="E12751" i="1"/>
  <c r="F12751" i="1"/>
  <c r="H12751" i="1"/>
  <c r="D12752" i="1"/>
  <c r="E12752" i="1"/>
  <c r="F12752" i="1"/>
  <c r="H12752" i="1"/>
  <c r="D12753" i="1"/>
  <c r="E12753" i="1"/>
  <c r="F12753" i="1"/>
  <c r="H12753" i="1"/>
  <c r="D12754" i="1"/>
  <c r="E12754" i="1"/>
  <c r="F12754" i="1"/>
  <c r="H12754" i="1"/>
  <c r="D12755" i="1"/>
  <c r="E12755" i="1"/>
  <c r="F12755" i="1"/>
  <c r="H12755" i="1"/>
  <c r="D12756" i="1"/>
  <c r="E12756" i="1"/>
  <c r="F12756" i="1"/>
  <c r="H12756" i="1"/>
  <c r="D12757" i="1"/>
  <c r="E12757" i="1"/>
  <c r="F12757" i="1"/>
  <c r="H12757" i="1"/>
  <c r="D12758" i="1"/>
  <c r="E12758" i="1"/>
  <c r="F12758" i="1"/>
  <c r="H12758" i="1"/>
  <c r="D12759" i="1"/>
  <c r="E12759" i="1"/>
  <c r="F12759" i="1"/>
  <c r="H12759" i="1"/>
  <c r="D12760" i="1"/>
  <c r="E12760" i="1"/>
  <c r="F12760" i="1"/>
  <c r="H12760" i="1"/>
  <c r="D12761" i="1"/>
  <c r="E12761" i="1"/>
  <c r="F12761" i="1"/>
  <c r="H12761" i="1"/>
  <c r="D12762" i="1"/>
  <c r="E12762" i="1"/>
  <c r="F12762" i="1"/>
  <c r="H12762" i="1"/>
  <c r="D12763" i="1"/>
  <c r="E12763" i="1"/>
  <c r="F12763" i="1"/>
  <c r="H12763" i="1"/>
  <c r="D12764" i="1"/>
  <c r="E12764" i="1"/>
  <c r="F12764" i="1"/>
  <c r="H12764" i="1"/>
  <c r="D12765" i="1"/>
  <c r="E12765" i="1"/>
  <c r="F12765" i="1"/>
  <c r="H12765" i="1"/>
  <c r="D12766" i="1"/>
  <c r="E12766" i="1"/>
  <c r="F12766" i="1"/>
  <c r="H12766" i="1"/>
  <c r="D12767" i="1"/>
  <c r="E12767" i="1"/>
  <c r="F12767" i="1"/>
  <c r="H12767" i="1"/>
  <c r="D12768" i="1"/>
  <c r="E12768" i="1"/>
  <c r="F12768" i="1"/>
  <c r="H12768" i="1"/>
  <c r="D12769" i="1"/>
  <c r="E12769" i="1"/>
  <c r="F12769" i="1"/>
  <c r="H12769" i="1"/>
  <c r="D12770" i="1"/>
  <c r="E12770" i="1"/>
  <c r="F12770" i="1"/>
  <c r="H12770" i="1"/>
  <c r="D12771" i="1"/>
  <c r="E12771" i="1"/>
  <c r="F12771" i="1"/>
  <c r="H12771" i="1"/>
  <c r="D12772" i="1"/>
  <c r="E12772" i="1"/>
  <c r="F12772" i="1"/>
  <c r="H12772" i="1"/>
  <c r="D12773" i="1"/>
  <c r="E12773" i="1"/>
  <c r="F12773" i="1"/>
  <c r="H12773" i="1"/>
  <c r="D12774" i="1"/>
  <c r="E12774" i="1"/>
  <c r="F12774" i="1"/>
  <c r="H12774" i="1"/>
  <c r="D12775" i="1"/>
  <c r="E12775" i="1"/>
  <c r="F12775" i="1"/>
  <c r="H12775" i="1"/>
  <c r="D12776" i="1"/>
  <c r="E12776" i="1"/>
  <c r="F12776" i="1"/>
  <c r="H12776" i="1"/>
  <c r="D12777" i="1"/>
  <c r="E12777" i="1"/>
  <c r="F12777" i="1"/>
  <c r="H12777" i="1"/>
  <c r="D12778" i="1"/>
  <c r="E12778" i="1"/>
  <c r="F12778" i="1"/>
  <c r="H12778" i="1"/>
  <c r="D12779" i="1"/>
  <c r="E12779" i="1"/>
  <c r="F12779" i="1"/>
  <c r="H12779" i="1"/>
  <c r="D12780" i="1"/>
  <c r="E12780" i="1"/>
  <c r="F12780" i="1"/>
  <c r="H12780" i="1"/>
  <c r="D12781" i="1"/>
  <c r="E12781" i="1"/>
  <c r="F12781" i="1"/>
  <c r="H12781" i="1"/>
  <c r="D12782" i="1"/>
  <c r="E12782" i="1"/>
  <c r="F12782" i="1"/>
  <c r="H12782" i="1"/>
  <c r="D12783" i="1"/>
  <c r="E12783" i="1"/>
  <c r="F12783" i="1"/>
  <c r="H12783" i="1"/>
  <c r="D12784" i="1"/>
  <c r="E12784" i="1"/>
  <c r="F12784" i="1"/>
  <c r="H12784" i="1"/>
  <c r="D12785" i="1"/>
  <c r="E12785" i="1"/>
  <c r="F12785" i="1"/>
  <c r="H12785" i="1"/>
  <c r="D12786" i="1"/>
  <c r="E12786" i="1"/>
  <c r="F12786" i="1"/>
  <c r="H12786" i="1"/>
  <c r="D12787" i="1"/>
  <c r="E12787" i="1"/>
  <c r="F12787" i="1"/>
  <c r="H12787" i="1"/>
  <c r="D12788" i="1"/>
  <c r="E12788" i="1"/>
  <c r="F12788" i="1"/>
  <c r="H12788" i="1"/>
  <c r="D12789" i="1"/>
  <c r="E12789" i="1"/>
  <c r="F12789" i="1"/>
  <c r="H12789" i="1"/>
  <c r="D12790" i="1"/>
  <c r="E12790" i="1"/>
  <c r="F12790" i="1"/>
  <c r="H12790" i="1"/>
  <c r="D12791" i="1"/>
  <c r="E12791" i="1"/>
  <c r="F12791" i="1"/>
  <c r="H12791" i="1"/>
  <c r="D12792" i="1"/>
  <c r="E12792" i="1"/>
  <c r="F12792" i="1"/>
  <c r="H12792" i="1"/>
  <c r="D12793" i="1"/>
  <c r="E12793" i="1"/>
  <c r="F12793" i="1"/>
  <c r="H12793" i="1"/>
  <c r="D12794" i="1"/>
  <c r="E12794" i="1"/>
  <c r="F12794" i="1"/>
  <c r="H12794" i="1"/>
  <c r="D12795" i="1"/>
  <c r="E12795" i="1"/>
  <c r="F12795" i="1"/>
  <c r="H12795" i="1"/>
  <c r="D12796" i="1"/>
  <c r="E12796" i="1"/>
  <c r="F12796" i="1"/>
  <c r="H12796" i="1"/>
  <c r="D12797" i="1"/>
  <c r="E12797" i="1"/>
  <c r="F12797" i="1"/>
  <c r="H12797" i="1"/>
  <c r="D12798" i="1"/>
  <c r="E12798" i="1"/>
  <c r="F12798" i="1"/>
  <c r="H12798" i="1"/>
  <c r="D12799" i="1"/>
  <c r="E12799" i="1"/>
  <c r="F12799" i="1"/>
  <c r="H12799" i="1"/>
  <c r="D12800" i="1"/>
  <c r="E12800" i="1"/>
  <c r="F12800" i="1"/>
  <c r="H12800" i="1"/>
  <c r="D12801" i="1"/>
  <c r="E12801" i="1"/>
  <c r="F12801" i="1"/>
  <c r="H12801" i="1"/>
  <c r="D12802" i="1"/>
  <c r="E12802" i="1"/>
  <c r="F12802" i="1"/>
  <c r="H12802" i="1"/>
  <c r="D12803" i="1"/>
  <c r="E12803" i="1"/>
  <c r="F12803" i="1"/>
  <c r="H12803" i="1"/>
  <c r="D12804" i="1"/>
  <c r="E12804" i="1"/>
  <c r="F12804" i="1"/>
  <c r="H12804" i="1"/>
  <c r="D12805" i="1"/>
  <c r="E12805" i="1"/>
  <c r="F12805" i="1"/>
  <c r="H12805" i="1"/>
  <c r="D12806" i="1"/>
  <c r="E12806" i="1"/>
  <c r="F12806" i="1"/>
  <c r="H12806" i="1"/>
  <c r="D12807" i="1"/>
  <c r="E12807" i="1"/>
  <c r="F12807" i="1"/>
  <c r="H12807" i="1"/>
  <c r="D12808" i="1"/>
  <c r="E12808" i="1"/>
  <c r="F12808" i="1"/>
  <c r="H12808" i="1"/>
  <c r="D12809" i="1"/>
  <c r="E12809" i="1"/>
  <c r="F12809" i="1"/>
  <c r="H12809" i="1"/>
  <c r="D12810" i="1"/>
  <c r="E12810" i="1"/>
  <c r="F12810" i="1"/>
  <c r="H12810" i="1"/>
  <c r="D12811" i="1"/>
  <c r="E12811" i="1"/>
  <c r="F12811" i="1"/>
  <c r="H12811" i="1"/>
  <c r="D12812" i="1"/>
  <c r="E12812" i="1"/>
  <c r="F12812" i="1"/>
  <c r="H12812" i="1"/>
  <c r="D12813" i="1"/>
  <c r="E12813" i="1"/>
  <c r="F12813" i="1"/>
  <c r="H12813" i="1"/>
  <c r="D12814" i="1"/>
  <c r="E12814" i="1"/>
  <c r="F12814" i="1"/>
  <c r="H12814" i="1"/>
  <c r="D12815" i="1"/>
  <c r="E12815" i="1"/>
  <c r="F12815" i="1"/>
  <c r="H12815" i="1"/>
  <c r="D12816" i="1"/>
  <c r="E12816" i="1"/>
  <c r="F12816" i="1"/>
  <c r="H12816" i="1"/>
  <c r="D12817" i="1"/>
  <c r="E12817" i="1"/>
  <c r="F12817" i="1"/>
  <c r="H12817" i="1"/>
  <c r="D12818" i="1"/>
  <c r="E12818" i="1"/>
  <c r="F12818" i="1"/>
  <c r="H12818" i="1"/>
  <c r="D12819" i="1"/>
  <c r="E12819" i="1"/>
  <c r="F12819" i="1"/>
  <c r="H12819" i="1"/>
  <c r="D12820" i="1"/>
  <c r="E12820" i="1"/>
  <c r="F12820" i="1"/>
  <c r="H12820" i="1"/>
  <c r="D12821" i="1"/>
  <c r="E12821" i="1"/>
  <c r="F12821" i="1"/>
  <c r="H12821" i="1"/>
  <c r="D12822" i="1"/>
  <c r="E12822" i="1"/>
  <c r="F12822" i="1"/>
  <c r="H12822" i="1"/>
  <c r="D12823" i="1"/>
  <c r="E12823" i="1"/>
  <c r="F12823" i="1"/>
  <c r="H12823" i="1"/>
  <c r="D12824" i="1"/>
  <c r="E12824" i="1"/>
  <c r="F12824" i="1"/>
  <c r="H12824" i="1"/>
  <c r="D12825" i="1"/>
  <c r="E12825" i="1"/>
  <c r="F12825" i="1"/>
  <c r="H12825" i="1"/>
  <c r="D12826" i="1"/>
  <c r="E12826" i="1"/>
  <c r="F12826" i="1"/>
  <c r="H12826" i="1"/>
  <c r="D12827" i="1"/>
  <c r="E12827" i="1"/>
  <c r="F12827" i="1"/>
  <c r="H12827" i="1"/>
  <c r="D12828" i="1"/>
  <c r="E12828" i="1"/>
  <c r="F12828" i="1"/>
  <c r="H12828" i="1"/>
  <c r="D12829" i="1"/>
  <c r="E12829" i="1"/>
  <c r="F12829" i="1"/>
  <c r="H12829" i="1"/>
  <c r="D12830" i="1"/>
  <c r="E12830" i="1"/>
  <c r="F12830" i="1"/>
  <c r="H12830" i="1"/>
  <c r="D12831" i="1"/>
  <c r="E12831" i="1"/>
  <c r="F12831" i="1"/>
  <c r="H12831" i="1"/>
  <c r="D12832" i="1"/>
  <c r="E12832" i="1"/>
  <c r="F12832" i="1"/>
  <c r="H12832" i="1"/>
  <c r="D12833" i="1"/>
  <c r="E12833" i="1"/>
  <c r="F12833" i="1"/>
  <c r="H12833" i="1"/>
  <c r="D12834" i="1"/>
  <c r="E12834" i="1"/>
  <c r="F12834" i="1"/>
  <c r="H12834" i="1"/>
  <c r="D12835" i="1"/>
  <c r="E12835" i="1"/>
  <c r="F12835" i="1"/>
  <c r="H12835" i="1"/>
  <c r="D12836" i="1"/>
  <c r="E12836" i="1"/>
  <c r="F12836" i="1"/>
  <c r="H12836" i="1"/>
  <c r="D12837" i="1"/>
  <c r="E12837" i="1"/>
  <c r="F12837" i="1"/>
  <c r="H12837" i="1"/>
  <c r="D12838" i="1"/>
  <c r="E12838" i="1"/>
  <c r="F12838" i="1"/>
  <c r="H12838" i="1"/>
  <c r="D12839" i="1"/>
  <c r="E12839" i="1"/>
  <c r="F12839" i="1"/>
  <c r="H12839" i="1"/>
  <c r="D12840" i="1"/>
  <c r="E12840" i="1"/>
  <c r="F12840" i="1"/>
  <c r="H12840" i="1"/>
  <c r="D12841" i="1"/>
  <c r="E12841" i="1"/>
  <c r="F12841" i="1"/>
  <c r="H12841" i="1"/>
  <c r="D12842" i="1"/>
  <c r="E12842" i="1"/>
  <c r="F12842" i="1"/>
  <c r="H12842" i="1"/>
  <c r="D12843" i="1"/>
  <c r="E12843" i="1"/>
  <c r="F12843" i="1"/>
  <c r="H12843" i="1"/>
  <c r="D12844" i="1"/>
  <c r="E12844" i="1"/>
  <c r="F12844" i="1"/>
  <c r="H12844" i="1"/>
  <c r="D12845" i="1"/>
  <c r="E12845" i="1"/>
  <c r="F12845" i="1"/>
  <c r="H12845" i="1"/>
  <c r="D12846" i="1"/>
  <c r="E12846" i="1"/>
  <c r="F12846" i="1"/>
  <c r="H12846" i="1"/>
  <c r="D12847" i="1"/>
  <c r="E12847" i="1"/>
  <c r="F12847" i="1"/>
  <c r="H12847" i="1"/>
  <c r="D12848" i="1"/>
  <c r="E12848" i="1"/>
  <c r="F12848" i="1"/>
  <c r="H12848" i="1"/>
  <c r="D12849" i="1"/>
  <c r="E12849" i="1"/>
  <c r="F12849" i="1"/>
  <c r="H12849" i="1"/>
  <c r="D12850" i="1"/>
  <c r="E12850" i="1"/>
  <c r="F12850" i="1"/>
  <c r="H12850" i="1"/>
  <c r="D12851" i="1"/>
  <c r="E12851" i="1"/>
  <c r="F12851" i="1"/>
  <c r="H12851" i="1"/>
  <c r="D12852" i="1"/>
  <c r="E12852" i="1"/>
  <c r="F12852" i="1"/>
  <c r="H12852" i="1"/>
  <c r="D12853" i="1"/>
  <c r="E12853" i="1"/>
  <c r="F12853" i="1"/>
  <c r="H12853" i="1"/>
  <c r="D12854" i="1"/>
  <c r="E12854" i="1"/>
  <c r="F12854" i="1"/>
  <c r="H12854" i="1"/>
  <c r="D12855" i="1"/>
  <c r="E12855" i="1"/>
  <c r="F12855" i="1"/>
  <c r="H12855" i="1"/>
  <c r="D12856" i="1"/>
  <c r="E12856" i="1"/>
  <c r="F12856" i="1"/>
  <c r="H12856" i="1"/>
  <c r="D12857" i="1"/>
  <c r="E12857" i="1"/>
  <c r="F12857" i="1"/>
  <c r="H12857" i="1"/>
  <c r="D12858" i="1"/>
  <c r="E12858" i="1"/>
  <c r="F12858" i="1"/>
  <c r="H12858" i="1"/>
  <c r="D12859" i="1"/>
  <c r="E12859" i="1"/>
  <c r="F12859" i="1"/>
  <c r="H12859" i="1"/>
  <c r="D12860" i="1"/>
  <c r="E12860" i="1"/>
  <c r="F12860" i="1"/>
  <c r="H12860" i="1"/>
  <c r="D12861" i="1"/>
  <c r="E12861" i="1"/>
  <c r="F12861" i="1"/>
  <c r="H12861" i="1"/>
  <c r="D12862" i="1"/>
  <c r="E12862" i="1"/>
  <c r="F12862" i="1"/>
  <c r="H12862" i="1"/>
  <c r="D12863" i="1"/>
  <c r="E12863" i="1"/>
  <c r="F12863" i="1"/>
  <c r="H12863" i="1"/>
  <c r="D12864" i="1"/>
  <c r="E12864" i="1"/>
  <c r="F12864" i="1"/>
  <c r="H12864" i="1"/>
  <c r="D12865" i="1"/>
  <c r="E12865" i="1"/>
  <c r="F12865" i="1"/>
  <c r="H12865" i="1"/>
  <c r="D12866" i="1"/>
  <c r="E12866" i="1"/>
  <c r="F12866" i="1"/>
  <c r="H12866" i="1"/>
  <c r="D12867" i="1"/>
  <c r="E12867" i="1"/>
  <c r="F12867" i="1"/>
  <c r="H12867" i="1"/>
  <c r="D12868" i="1"/>
  <c r="E12868" i="1"/>
  <c r="F12868" i="1"/>
  <c r="H12868" i="1"/>
  <c r="D12869" i="1"/>
  <c r="E12869" i="1"/>
  <c r="F12869" i="1"/>
  <c r="H12869" i="1"/>
  <c r="D12870" i="1"/>
  <c r="E12870" i="1"/>
  <c r="F12870" i="1"/>
  <c r="H12870" i="1"/>
  <c r="D12871" i="1"/>
  <c r="E12871" i="1"/>
  <c r="F12871" i="1"/>
  <c r="H12871" i="1"/>
  <c r="D12872" i="1"/>
  <c r="E12872" i="1"/>
  <c r="F12872" i="1"/>
  <c r="H12872" i="1"/>
  <c r="D12873" i="1"/>
  <c r="E12873" i="1"/>
  <c r="F12873" i="1"/>
  <c r="H12873" i="1"/>
  <c r="D12874" i="1"/>
  <c r="E12874" i="1"/>
  <c r="F12874" i="1"/>
  <c r="H12874" i="1"/>
  <c r="D12875" i="1"/>
  <c r="E12875" i="1"/>
  <c r="F12875" i="1"/>
  <c r="H12875" i="1"/>
  <c r="D12876" i="1"/>
  <c r="E12876" i="1"/>
  <c r="F12876" i="1"/>
  <c r="H12876" i="1"/>
  <c r="D12877" i="1"/>
  <c r="E12877" i="1"/>
  <c r="F12877" i="1"/>
  <c r="H12877" i="1"/>
  <c r="D12878" i="1"/>
  <c r="E12878" i="1"/>
  <c r="F12878" i="1"/>
  <c r="H12878" i="1"/>
  <c r="D12879" i="1"/>
  <c r="E12879" i="1"/>
  <c r="F12879" i="1"/>
  <c r="H12879" i="1"/>
  <c r="D12880" i="1"/>
  <c r="E12880" i="1"/>
  <c r="F12880" i="1"/>
  <c r="H12880" i="1"/>
  <c r="D12881" i="1"/>
  <c r="E12881" i="1"/>
  <c r="F12881" i="1"/>
  <c r="H12881" i="1"/>
  <c r="D12882" i="1"/>
  <c r="E12882" i="1"/>
  <c r="F12882" i="1"/>
  <c r="H12882" i="1"/>
  <c r="D12883" i="1"/>
  <c r="E12883" i="1"/>
  <c r="F12883" i="1"/>
  <c r="H12883" i="1"/>
  <c r="D12884" i="1"/>
  <c r="E12884" i="1"/>
  <c r="F12884" i="1"/>
  <c r="H12884" i="1"/>
  <c r="D12885" i="1"/>
  <c r="E12885" i="1"/>
  <c r="F12885" i="1"/>
  <c r="H12885" i="1"/>
  <c r="D12886" i="1"/>
  <c r="E12886" i="1"/>
  <c r="F12886" i="1"/>
  <c r="H12886" i="1"/>
  <c r="D12887" i="1"/>
  <c r="E12887" i="1"/>
  <c r="F12887" i="1"/>
  <c r="H12887" i="1"/>
  <c r="D12888" i="1"/>
  <c r="E12888" i="1"/>
  <c r="F12888" i="1"/>
  <c r="H12888" i="1"/>
  <c r="D12889" i="1"/>
  <c r="E12889" i="1"/>
  <c r="F12889" i="1"/>
  <c r="H12889" i="1"/>
  <c r="D12890" i="1"/>
  <c r="E12890" i="1"/>
  <c r="F12890" i="1"/>
  <c r="H12890" i="1"/>
  <c r="D12891" i="1"/>
  <c r="E12891" i="1"/>
  <c r="F12891" i="1"/>
  <c r="H12891" i="1"/>
  <c r="D12892" i="1"/>
  <c r="E12892" i="1"/>
  <c r="F12892" i="1"/>
  <c r="H12892" i="1"/>
  <c r="D12893" i="1"/>
  <c r="E12893" i="1"/>
  <c r="F12893" i="1"/>
  <c r="H12893" i="1"/>
  <c r="D12894" i="1"/>
  <c r="E12894" i="1"/>
  <c r="F12894" i="1"/>
  <c r="H12894" i="1"/>
  <c r="D12895" i="1"/>
  <c r="E12895" i="1"/>
  <c r="F12895" i="1"/>
  <c r="H12895" i="1"/>
  <c r="D12896" i="1"/>
  <c r="E12896" i="1"/>
  <c r="F12896" i="1"/>
  <c r="H12896" i="1"/>
  <c r="D12897" i="1"/>
  <c r="E12897" i="1"/>
  <c r="F12897" i="1"/>
  <c r="H12897" i="1"/>
  <c r="D12898" i="1"/>
  <c r="E12898" i="1"/>
  <c r="F12898" i="1"/>
  <c r="H12898" i="1"/>
  <c r="D12899" i="1"/>
  <c r="E12899" i="1"/>
  <c r="F12899" i="1"/>
  <c r="H12899" i="1"/>
  <c r="D12900" i="1"/>
  <c r="E12900" i="1"/>
  <c r="F12900" i="1"/>
  <c r="H12900" i="1"/>
  <c r="D12901" i="1"/>
  <c r="E12901" i="1"/>
  <c r="F12901" i="1"/>
  <c r="H12901" i="1"/>
  <c r="D12902" i="1"/>
  <c r="E12902" i="1"/>
  <c r="F12902" i="1"/>
  <c r="H12902" i="1"/>
  <c r="D12903" i="1"/>
  <c r="E12903" i="1"/>
  <c r="F12903" i="1"/>
  <c r="H12903" i="1"/>
  <c r="D12904" i="1"/>
  <c r="E12904" i="1"/>
  <c r="F12904" i="1"/>
  <c r="H12904" i="1"/>
  <c r="D12905" i="1"/>
  <c r="E12905" i="1"/>
  <c r="F12905" i="1"/>
  <c r="H12905" i="1"/>
  <c r="D12906" i="1"/>
  <c r="E12906" i="1"/>
  <c r="F12906" i="1"/>
  <c r="H12906" i="1"/>
  <c r="D12907" i="1"/>
  <c r="E12907" i="1"/>
  <c r="F12907" i="1"/>
  <c r="H12907" i="1"/>
  <c r="D12908" i="1"/>
  <c r="E12908" i="1"/>
  <c r="F12908" i="1"/>
  <c r="H12908" i="1"/>
  <c r="D12909" i="1"/>
  <c r="E12909" i="1"/>
  <c r="F12909" i="1"/>
  <c r="H12909" i="1"/>
  <c r="D12910" i="1"/>
  <c r="E12910" i="1"/>
  <c r="F12910" i="1"/>
  <c r="H12910" i="1"/>
  <c r="D12911" i="1"/>
  <c r="E12911" i="1"/>
  <c r="F12911" i="1"/>
  <c r="H12911" i="1"/>
  <c r="D12912" i="1"/>
  <c r="E12912" i="1"/>
  <c r="F12912" i="1"/>
  <c r="H12912" i="1"/>
  <c r="D12913" i="1"/>
  <c r="E12913" i="1"/>
  <c r="F12913" i="1"/>
  <c r="H12913" i="1"/>
  <c r="D12914" i="1"/>
  <c r="E12914" i="1"/>
  <c r="F12914" i="1"/>
  <c r="H12914" i="1"/>
  <c r="D12915" i="1"/>
  <c r="E12915" i="1"/>
  <c r="F12915" i="1"/>
  <c r="H12915" i="1"/>
  <c r="D12916" i="1"/>
  <c r="E12916" i="1"/>
  <c r="F12916" i="1"/>
  <c r="H12916" i="1"/>
  <c r="D12917" i="1"/>
  <c r="E12917" i="1"/>
  <c r="F12917" i="1"/>
  <c r="H12917" i="1"/>
  <c r="D12918" i="1"/>
  <c r="E12918" i="1"/>
  <c r="F12918" i="1"/>
  <c r="H12918" i="1"/>
  <c r="D12919" i="1"/>
  <c r="E12919" i="1"/>
  <c r="F12919" i="1"/>
  <c r="H12919" i="1"/>
  <c r="D12920" i="1"/>
  <c r="E12920" i="1"/>
  <c r="F12920" i="1"/>
  <c r="H12920" i="1"/>
  <c r="D12921" i="1"/>
  <c r="E12921" i="1"/>
  <c r="F12921" i="1"/>
  <c r="H12921" i="1"/>
  <c r="D12922" i="1"/>
  <c r="E12922" i="1"/>
  <c r="F12922" i="1"/>
  <c r="H12922" i="1"/>
  <c r="D12923" i="1"/>
  <c r="E12923" i="1"/>
  <c r="F12923" i="1"/>
  <c r="H12923" i="1"/>
  <c r="D12924" i="1"/>
  <c r="E12924" i="1"/>
  <c r="F12924" i="1"/>
  <c r="H12924" i="1"/>
  <c r="D12925" i="1"/>
  <c r="E12925" i="1"/>
  <c r="F12925" i="1"/>
  <c r="H12925" i="1"/>
  <c r="D12926" i="1"/>
  <c r="E12926" i="1"/>
  <c r="F12926" i="1"/>
  <c r="H12926" i="1"/>
  <c r="D12927" i="1"/>
  <c r="E12927" i="1"/>
  <c r="F12927" i="1"/>
  <c r="H12927" i="1"/>
  <c r="D12928" i="1"/>
  <c r="E12928" i="1"/>
  <c r="F12928" i="1"/>
  <c r="H12928" i="1"/>
  <c r="D12929" i="1"/>
  <c r="E12929" i="1"/>
  <c r="F12929" i="1"/>
  <c r="H12929" i="1"/>
  <c r="D12930" i="1"/>
  <c r="E12930" i="1"/>
  <c r="F12930" i="1"/>
  <c r="H12930" i="1"/>
  <c r="D12931" i="1"/>
  <c r="E12931" i="1"/>
  <c r="F12931" i="1"/>
  <c r="H12931" i="1"/>
  <c r="D12932" i="1"/>
  <c r="E12932" i="1"/>
  <c r="F12932" i="1"/>
  <c r="H12932" i="1"/>
  <c r="D12933" i="1"/>
  <c r="E12933" i="1"/>
  <c r="F12933" i="1"/>
  <c r="H12933" i="1"/>
  <c r="D12934" i="1"/>
  <c r="E12934" i="1"/>
  <c r="F12934" i="1"/>
  <c r="H12934" i="1"/>
  <c r="D12935" i="1"/>
  <c r="E12935" i="1"/>
  <c r="F12935" i="1"/>
  <c r="H12935" i="1"/>
  <c r="D12936" i="1"/>
  <c r="E12936" i="1"/>
  <c r="F12936" i="1"/>
  <c r="H12936" i="1"/>
  <c r="D12937" i="1"/>
  <c r="E12937" i="1"/>
  <c r="F12937" i="1"/>
  <c r="H12937" i="1"/>
  <c r="D12938" i="1"/>
  <c r="E12938" i="1"/>
  <c r="F12938" i="1"/>
  <c r="H12938" i="1"/>
  <c r="D12939" i="1"/>
  <c r="E12939" i="1"/>
  <c r="F12939" i="1"/>
  <c r="H12939" i="1"/>
  <c r="D12940" i="1"/>
  <c r="E12940" i="1"/>
  <c r="F12940" i="1"/>
  <c r="H12940" i="1"/>
  <c r="D12941" i="1"/>
  <c r="E12941" i="1"/>
  <c r="F12941" i="1"/>
  <c r="H12941" i="1"/>
  <c r="D12942" i="1"/>
  <c r="E12942" i="1"/>
  <c r="F12942" i="1"/>
  <c r="H12942" i="1"/>
  <c r="D12943" i="1"/>
  <c r="E12943" i="1"/>
  <c r="F12943" i="1"/>
  <c r="H12943" i="1"/>
  <c r="D12944" i="1"/>
  <c r="E12944" i="1"/>
  <c r="F12944" i="1"/>
  <c r="H12944" i="1"/>
  <c r="D12945" i="1"/>
  <c r="E12945" i="1"/>
  <c r="F12945" i="1"/>
  <c r="H12945" i="1"/>
  <c r="D12946" i="1"/>
  <c r="E12946" i="1"/>
  <c r="F12946" i="1"/>
  <c r="H12946" i="1"/>
  <c r="D12947" i="1"/>
  <c r="E12947" i="1"/>
  <c r="F12947" i="1"/>
  <c r="H12947" i="1"/>
  <c r="D12948" i="1"/>
  <c r="E12948" i="1"/>
  <c r="F12948" i="1"/>
  <c r="H12948" i="1"/>
  <c r="D12949" i="1"/>
  <c r="E12949" i="1"/>
  <c r="F12949" i="1"/>
  <c r="H12949" i="1"/>
  <c r="D12950" i="1"/>
  <c r="E12950" i="1"/>
  <c r="F12950" i="1"/>
  <c r="H12950" i="1"/>
  <c r="D12951" i="1"/>
  <c r="E12951" i="1"/>
  <c r="F12951" i="1"/>
  <c r="H12951" i="1"/>
  <c r="D12952" i="1"/>
  <c r="E12952" i="1"/>
  <c r="F12952" i="1"/>
  <c r="H12952" i="1"/>
  <c r="D12953" i="1"/>
  <c r="E12953" i="1"/>
  <c r="F12953" i="1"/>
  <c r="H12953" i="1"/>
  <c r="D12954" i="1"/>
  <c r="E12954" i="1"/>
  <c r="F12954" i="1"/>
  <c r="H12954" i="1"/>
  <c r="D12955" i="1"/>
  <c r="E12955" i="1"/>
  <c r="F12955" i="1"/>
  <c r="H12955" i="1"/>
  <c r="D12956" i="1"/>
  <c r="E12956" i="1"/>
  <c r="F12956" i="1"/>
  <c r="H12956" i="1"/>
  <c r="D12957" i="1"/>
  <c r="E12957" i="1"/>
  <c r="F12957" i="1"/>
  <c r="H12957" i="1"/>
  <c r="D12958" i="1"/>
  <c r="E12958" i="1"/>
  <c r="F12958" i="1"/>
  <c r="H12958" i="1"/>
  <c r="D12959" i="1"/>
  <c r="E12959" i="1"/>
  <c r="F12959" i="1"/>
  <c r="H12959" i="1"/>
  <c r="D12960" i="1"/>
  <c r="E12960" i="1"/>
  <c r="F12960" i="1"/>
  <c r="H12960" i="1"/>
  <c r="D12961" i="1"/>
  <c r="E12961" i="1"/>
  <c r="F12961" i="1"/>
  <c r="H12961" i="1"/>
  <c r="D12962" i="1"/>
  <c r="E12962" i="1"/>
  <c r="F12962" i="1"/>
  <c r="H12962" i="1"/>
  <c r="D12963" i="1"/>
  <c r="E12963" i="1"/>
  <c r="F12963" i="1"/>
  <c r="H12963" i="1"/>
  <c r="D12964" i="1"/>
  <c r="E12964" i="1"/>
  <c r="F12964" i="1"/>
  <c r="H12964" i="1"/>
  <c r="D12965" i="1"/>
  <c r="E12965" i="1"/>
  <c r="F12965" i="1"/>
  <c r="H12965" i="1"/>
  <c r="D12966" i="1"/>
  <c r="E12966" i="1"/>
  <c r="F12966" i="1"/>
  <c r="H12966" i="1"/>
  <c r="D12967" i="1"/>
  <c r="E12967" i="1"/>
  <c r="F12967" i="1"/>
  <c r="H12967" i="1"/>
  <c r="D12968" i="1"/>
  <c r="E12968" i="1"/>
  <c r="F12968" i="1"/>
  <c r="H12968" i="1"/>
  <c r="D12969" i="1"/>
  <c r="E12969" i="1"/>
  <c r="F12969" i="1"/>
  <c r="H12969" i="1"/>
  <c r="D12970" i="1"/>
  <c r="E12970" i="1"/>
  <c r="F12970" i="1"/>
  <c r="H12970" i="1"/>
  <c r="D12971" i="1"/>
  <c r="E12971" i="1"/>
  <c r="F12971" i="1"/>
  <c r="H12971" i="1"/>
  <c r="D12972" i="1"/>
  <c r="E12972" i="1"/>
  <c r="F12972" i="1"/>
  <c r="H12972" i="1"/>
  <c r="D12973" i="1"/>
  <c r="E12973" i="1"/>
  <c r="F12973" i="1"/>
  <c r="H12973" i="1"/>
  <c r="D12974" i="1"/>
  <c r="E12974" i="1"/>
  <c r="F12974" i="1"/>
  <c r="H12974" i="1"/>
  <c r="D12975" i="1"/>
  <c r="E12975" i="1"/>
  <c r="F12975" i="1"/>
  <c r="H12975" i="1"/>
  <c r="D12976" i="1"/>
  <c r="E12976" i="1"/>
  <c r="F12976" i="1"/>
  <c r="H12976" i="1"/>
  <c r="D12977" i="1"/>
  <c r="E12977" i="1"/>
  <c r="F12977" i="1"/>
  <c r="H12977" i="1"/>
  <c r="D12978" i="1"/>
  <c r="E12978" i="1"/>
  <c r="F12978" i="1"/>
  <c r="H12978" i="1"/>
  <c r="D12979" i="1"/>
  <c r="E12979" i="1"/>
  <c r="F12979" i="1"/>
  <c r="H12979" i="1"/>
  <c r="D12980" i="1"/>
  <c r="E12980" i="1"/>
  <c r="F12980" i="1"/>
  <c r="H12980" i="1"/>
  <c r="D12981" i="1"/>
  <c r="E12981" i="1"/>
  <c r="F12981" i="1"/>
  <c r="H12981" i="1"/>
  <c r="D12982" i="1"/>
  <c r="E12982" i="1"/>
  <c r="F12982" i="1"/>
  <c r="H12982" i="1"/>
  <c r="D12983" i="1"/>
  <c r="E12983" i="1"/>
  <c r="F12983" i="1"/>
  <c r="H12983" i="1"/>
  <c r="D12984" i="1"/>
  <c r="E12984" i="1"/>
  <c r="F12984" i="1"/>
  <c r="H12984" i="1"/>
  <c r="D12985" i="1"/>
  <c r="E12985" i="1"/>
  <c r="F12985" i="1"/>
  <c r="H12985" i="1"/>
  <c r="D12986" i="1"/>
  <c r="E12986" i="1"/>
  <c r="F12986" i="1"/>
  <c r="H12986" i="1"/>
  <c r="D12987" i="1"/>
  <c r="E12987" i="1"/>
  <c r="F12987" i="1"/>
  <c r="H12987" i="1"/>
  <c r="D12988" i="1"/>
  <c r="E12988" i="1"/>
  <c r="F12988" i="1"/>
  <c r="H12988" i="1"/>
  <c r="D12989" i="1"/>
  <c r="E12989" i="1"/>
  <c r="F12989" i="1"/>
  <c r="H12989" i="1"/>
  <c r="D12990" i="1"/>
  <c r="E12990" i="1"/>
  <c r="F12990" i="1"/>
  <c r="H12990" i="1"/>
  <c r="D12991" i="1"/>
  <c r="E12991" i="1"/>
  <c r="F12991" i="1"/>
  <c r="H12991" i="1"/>
  <c r="D12992" i="1"/>
  <c r="E12992" i="1"/>
  <c r="F12992" i="1"/>
  <c r="H12992" i="1"/>
  <c r="D12993" i="1"/>
  <c r="E12993" i="1"/>
  <c r="F12993" i="1"/>
  <c r="H12993" i="1"/>
  <c r="D12994" i="1"/>
  <c r="E12994" i="1"/>
  <c r="F12994" i="1"/>
  <c r="H12994" i="1"/>
  <c r="D12995" i="1"/>
  <c r="E12995" i="1"/>
  <c r="F12995" i="1"/>
  <c r="H12995" i="1"/>
  <c r="D12996" i="1"/>
  <c r="E12996" i="1"/>
  <c r="F12996" i="1"/>
  <c r="H12996" i="1"/>
  <c r="D12997" i="1"/>
  <c r="E12997" i="1"/>
  <c r="F12997" i="1"/>
  <c r="H12997" i="1"/>
  <c r="D12998" i="1"/>
  <c r="E12998" i="1"/>
  <c r="F12998" i="1"/>
  <c r="H12998" i="1"/>
  <c r="D12999" i="1"/>
  <c r="E12999" i="1"/>
  <c r="F12999" i="1"/>
  <c r="H12999" i="1"/>
  <c r="D13000" i="1"/>
  <c r="E13000" i="1"/>
  <c r="F13000" i="1"/>
  <c r="H13000" i="1"/>
  <c r="D13001" i="1"/>
  <c r="E13001" i="1"/>
  <c r="F13001" i="1"/>
  <c r="H13001" i="1"/>
  <c r="D13002" i="1"/>
  <c r="E13002" i="1"/>
  <c r="F13002" i="1"/>
  <c r="H13002" i="1"/>
  <c r="D13003" i="1"/>
  <c r="E13003" i="1"/>
  <c r="F13003" i="1"/>
  <c r="H13003" i="1"/>
  <c r="D13004" i="1"/>
  <c r="E13004" i="1"/>
  <c r="F13004" i="1"/>
  <c r="H13004" i="1"/>
  <c r="D13005" i="1"/>
  <c r="E13005" i="1"/>
  <c r="F13005" i="1"/>
  <c r="H13005" i="1"/>
  <c r="D13006" i="1"/>
  <c r="E13006" i="1"/>
  <c r="F13006" i="1"/>
  <c r="H13006" i="1"/>
  <c r="D13007" i="1"/>
  <c r="E13007" i="1"/>
  <c r="F13007" i="1"/>
  <c r="H13007" i="1"/>
  <c r="D13008" i="1"/>
  <c r="E13008" i="1"/>
  <c r="F13008" i="1"/>
  <c r="H13008" i="1"/>
  <c r="D13009" i="1"/>
  <c r="E13009" i="1"/>
  <c r="F13009" i="1"/>
  <c r="H13009" i="1"/>
  <c r="D13010" i="1"/>
  <c r="E13010" i="1"/>
  <c r="F13010" i="1"/>
  <c r="H13010" i="1"/>
  <c r="D13011" i="1"/>
  <c r="E13011" i="1"/>
  <c r="F13011" i="1"/>
  <c r="H13011" i="1"/>
  <c r="D13012" i="1"/>
  <c r="E13012" i="1"/>
  <c r="F13012" i="1"/>
  <c r="H13012" i="1"/>
  <c r="D13013" i="1"/>
  <c r="E13013" i="1"/>
  <c r="F13013" i="1"/>
  <c r="H13013" i="1"/>
  <c r="D13014" i="1"/>
  <c r="E13014" i="1"/>
  <c r="F13014" i="1"/>
  <c r="H13014" i="1"/>
  <c r="D13015" i="1"/>
  <c r="E13015" i="1"/>
  <c r="F13015" i="1"/>
  <c r="H13015" i="1"/>
  <c r="D13016" i="1"/>
  <c r="E13016" i="1"/>
  <c r="F13016" i="1"/>
  <c r="H13016" i="1"/>
  <c r="D13017" i="1"/>
  <c r="E13017" i="1"/>
  <c r="F13017" i="1"/>
  <c r="H13017" i="1"/>
  <c r="D13018" i="1"/>
  <c r="E13018" i="1"/>
  <c r="F13018" i="1"/>
  <c r="H13018" i="1"/>
  <c r="D13019" i="1"/>
  <c r="E13019" i="1"/>
  <c r="F13019" i="1"/>
  <c r="H13019" i="1"/>
  <c r="D13020" i="1"/>
  <c r="E13020" i="1"/>
  <c r="F13020" i="1"/>
  <c r="H13020" i="1"/>
  <c r="D13021" i="1"/>
  <c r="E13021" i="1"/>
  <c r="F13021" i="1"/>
  <c r="H13021" i="1"/>
  <c r="D13022" i="1"/>
  <c r="E13022" i="1"/>
  <c r="F13022" i="1"/>
  <c r="H13022" i="1"/>
  <c r="D13023" i="1"/>
  <c r="E13023" i="1"/>
  <c r="F13023" i="1"/>
  <c r="H13023" i="1"/>
  <c r="D13024" i="1"/>
  <c r="E13024" i="1"/>
  <c r="F13024" i="1"/>
  <c r="H13024" i="1"/>
  <c r="D13025" i="1"/>
  <c r="E13025" i="1"/>
  <c r="F13025" i="1"/>
  <c r="H13025" i="1"/>
  <c r="D13026" i="1"/>
  <c r="E13026" i="1"/>
  <c r="F13026" i="1"/>
  <c r="H13026" i="1"/>
  <c r="D13027" i="1"/>
  <c r="E13027" i="1"/>
  <c r="F13027" i="1"/>
  <c r="H13027" i="1"/>
  <c r="D13028" i="1"/>
  <c r="E13028" i="1"/>
  <c r="F13028" i="1"/>
  <c r="H13028" i="1"/>
  <c r="D13029" i="1"/>
  <c r="E13029" i="1"/>
  <c r="F13029" i="1"/>
  <c r="H13029" i="1"/>
  <c r="D13030" i="1"/>
  <c r="E13030" i="1"/>
  <c r="F13030" i="1"/>
  <c r="H13030" i="1"/>
  <c r="D13031" i="1"/>
  <c r="E13031" i="1"/>
  <c r="F13031" i="1"/>
  <c r="H13031" i="1"/>
  <c r="D13032" i="1"/>
  <c r="E13032" i="1"/>
  <c r="F13032" i="1"/>
  <c r="H13032" i="1"/>
  <c r="D13033" i="1"/>
  <c r="E13033" i="1"/>
  <c r="F13033" i="1"/>
  <c r="H13033" i="1"/>
  <c r="D13034" i="1"/>
  <c r="E13034" i="1"/>
  <c r="F13034" i="1"/>
  <c r="H13034" i="1"/>
  <c r="D13035" i="1"/>
  <c r="E13035" i="1"/>
  <c r="F13035" i="1"/>
  <c r="H13035" i="1"/>
  <c r="D13036" i="1"/>
  <c r="E13036" i="1"/>
  <c r="F13036" i="1"/>
  <c r="H13036" i="1"/>
  <c r="D13037" i="1"/>
  <c r="E13037" i="1"/>
  <c r="F13037" i="1"/>
  <c r="H13037" i="1"/>
  <c r="D13038" i="1"/>
  <c r="E13038" i="1"/>
  <c r="F13038" i="1"/>
  <c r="H13038" i="1"/>
  <c r="D13039" i="1"/>
  <c r="E13039" i="1"/>
  <c r="F13039" i="1"/>
  <c r="H13039" i="1"/>
  <c r="D13040" i="1"/>
  <c r="E13040" i="1"/>
  <c r="F13040" i="1"/>
  <c r="H13040" i="1"/>
  <c r="D13041" i="1"/>
  <c r="E13041" i="1"/>
  <c r="F13041" i="1"/>
  <c r="H13041" i="1"/>
  <c r="D13042" i="1"/>
  <c r="E13042" i="1"/>
  <c r="F13042" i="1"/>
  <c r="H13042" i="1"/>
  <c r="D13043" i="1"/>
  <c r="E13043" i="1"/>
  <c r="F13043" i="1"/>
  <c r="H13043" i="1"/>
  <c r="D13044" i="1"/>
  <c r="E13044" i="1"/>
  <c r="F13044" i="1"/>
  <c r="H13044" i="1"/>
  <c r="D13045" i="1"/>
  <c r="E13045" i="1"/>
  <c r="F13045" i="1"/>
  <c r="H13045" i="1"/>
  <c r="D13046" i="1"/>
  <c r="E13046" i="1"/>
  <c r="F13046" i="1"/>
  <c r="H13046" i="1"/>
  <c r="D13047" i="1"/>
  <c r="E13047" i="1"/>
  <c r="F13047" i="1"/>
  <c r="H13047" i="1"/>
  <c r="D13048" i="1"/>
  <c r="E13048" i="1"/>
  <c r="F13048" i="1"/>
  <c r="H13048" i="1"/>
  <c r="D13049" i="1"/>
  <c r="E13049" i="1"/>
  <c r="F13049" i="1"/>
  <c r="H13049" i="1"/>
  <c r="D13050" i="1"/>
  <c r="E13050" i="1"/>
  <c r="F13050" i="1"/>
  <c r="H13050" i="1"/>
  <c r="D13051" i="1"/>
  <c r="E13051" i="1"/>
  <c r="F13051" i="1"/>
  <c r="H13051" i="1"/>
  <c r="D13052" i="1"/>
  <c r="E13052" i="1"/>
  <c r="F13052" i="1"/>
  <c r="H13052" i="1"/>
  <c r="D13053" i="1"/>
  <c r="E13053" i="1"/>
  <c r="F13053" i="1"/>
  <c r="H13053" i="1"/>
  <c r="D13054" i="1"/>
  <c r="E13054" i="1"/>
  <c r="F13054" i="1"/>
  <c r="H13054" i="1"/>
  <c r="D13055" i="1"/>
  <c r="E13055" i="1"/>
  <c r="F13055" i="1"/>
  <c r="H13055" i="1"/>
  <c r="D13056" i="1"/>
  <c r="E13056" i="1"/>
  <c r="F13056" i="1"/>
  <c r="H13056" i="1"/>
  <c r="D13057" i="1"/>
  <c r="E13057" i="1"/>
  <c r="F13057" i="1"/>
  <c r="H13057" i="1"/>
  <c r="D13058" i="1"/>
  <c r="E13058" i="1"/>
  <c r="F13058" i="1"/>
  <c r="H13058" i="1"/>
  <c r="D13059" i="1"/>
  <c r="E13059" i="1"/>
  <c r="F13059" i="1"/>
  <c r="H13059" i="1"/>
  <c r="D13060" i="1"/>
  <c r="E13060" i="1"/>
  <c r="F13060" i="1"/>
  <c r="H13060" i="1"/>
  <c r="D13061" i="1"/>
  <c r="E13061" i="1"/>
  <c r="F13061" i="1"/>
  <c r="H13061" i="1"/>
  <c r="D13062" i="1"/>
  <c r="E13062" i="1"/>
  <c r="F13062" i="1"/>
  <c r="H13062" i="1"/>
  <c r="D13063" i="1"/>
  <c r="E13063" i="1"/>
  <c r="F13063" i="1"/>
  <c r="H13063" i="1"/>
  <c r="D13064" i="1"/>
  <c r="E13064" i="1"/>
  <c r="F13064" i="1"/>
  <c r="H13064" i="1"/>
  <c r="D13065" i="1"/>
  <c r="E13065" i="1"/>
  <c r="F13065" i="1"/>
  <c r="H13065" i="1"/>
  <c r="D13066" i="1"/>
  <c r="E13066" i="1"/>
  <c r="F13066" i="1"/>
  <c r="H13066" i="1"/>
  <c r="D13067" i="1"/>
  <c r="E13067" i="1"/>
  <c r="F13067" i="1"/>
  <c r="H13067" i="1"/>
  <c r="D13068" i="1"/>
  <c r="E13068" i="1"/>
  <c r="F13068" i="1"/>
  <c r="H13068" i="1"/>
  <c r="D13069" i="1"/>
  <c r="E13069" i="1"/>
  <c r="F13069" i="1"/>
  <c r="H13069" i="1"/>
  <c r="D13070" i="1"/>
  <c r="E13070" i="1"/>
  <c r="F13070" i="1"/>
  <c r="H13070" i="1"/>
  <c r="D13071" i="1"/>
  <c r="E13071" i="1"/>
  <c r="F13071" i="1"/>
  <c r="H13071" i="1"/>
  <c r="D13072" i="1"/>
  <c r="E13072" i="1"/>
  <c r="F13072" i="1"/>
  <c r="H13072" i="1"/>
  <c r="D13073" i="1"/>
  <c r="E13073" i="1"/>
  <c r="F13073" i="1"/>
  <c r="H13073" i="1"/>
  <c r="D13074" i="1"/>
  <c r="E13074" i="1"/>
  <c r="F13074" i="1"/>
  <c r="H13074" i="1"/>
  <c r="D13075" i="1"/>
  <c r="E13075" i="1"/>
  <c r="F13075" i="1"/>
  <c r="H13075" i="1"/>
  <c r="D13076" i="1"/>
  <c r="E13076" i="1"/>
  <c r="F13076" i="1"/>
  <c r="H13076" i="1"/>
  <c r="D13077" i="1"/>
  <c r="E13077" i="1"/>
  <c r="F13077" i="1"/>
  <c r="H13077" i="1"/>
  <c r="D13078" i="1"/>
  <c r="E13078" i="1"/>
  <c r="F13078" i="1"/>
  <c r="H13078" i="1"/>
  <c r="D13079" i="1"/>
  <c r="E13079" i="1"/>
  <c r="F13079" i="1"/>
  <c r="H13079" i="1"/>
  <c r="D13080" i="1"/>
  <c r="E13080" i="1"/>
  <c r="F13080" i="1"/>
  <c r="H13080" i="1"/>
  <c r="D13081" i="1"/>
  <c r="E13081" i="1"/>
  <c r="F13081" i="1"/>
  <c r="H13081" i="1"/>
  <c r="D13082" i="1"/>
  <c r="E13082" i="1"/>
  <c r="F13082" i="1"/>
  <c r="H13082" i="1"/>
  <c r="D13083" i="1"/>
  <c r="E13083" i="1"/>
  <c r="F13083" i="1"/>
  <c r="H13083" i="1"/>
  <c r="D13084" i="1"/>
  <c r="E13084" i="1"/>
  <c r="F13084" i="1"/>
  <c r="H13084" i="1"/>
  <c r="D13085" i="1"/>
  <c r="E13085" i="1"/>
  <c r="F13085" i="1"/>
  <c r="H13085" i="1"/>
  <c r="D13086" i="1"/>
  <c r="E13086" i="1"/>
  <c r="F13086" i="1"/>
  <c r="H13086" i="1"/>
  <c r="D13087" i="1"/>
  <c r="E13087" i="1"/>
  <c r="F13087" i="1"/>
  <c r="H13087" i="1"/>
  <c r="D13088" i="1"/>
  <c r="E13088" i="1"/>
  <c r="F13088" i="1"/>
  <c r="H13088" i="1"/>
  <c r="D13089" i="1"/>
  <c r="E13089" i="1"/>
  <c r="F13089" i="1"/>
  <c r="H13089" i="1"/>
  <c r="D13090" i="1"/>
  <c r="E13090" i="1"/>
  <c r="F13090" i="1"/>
  <c r="H13090" i="1"/>
  <c r="D13091" i="1"/>
  <c r="E13091" i="1"/>
  <c r="F13091" i="1"/>
  <c r="H13091" i="1"/>
  <c r="D13092" i="1"/>
  <c r="E13092" i="1"/>
  <c r="F13092" i="1"/>
  <c r="H13092" i="1"/>
  <c r="D13093" i="1"/>
  <c r="E13093" i="1"/>
  <c r="F13093" i="1"/>
  <c r="H13093" i="1"/>
  <c r="D13094" i="1"/>
  <c r="E13094" i="1"/>
  <c r="F13094" i="1"/>
  <c r="H13094" i="1"/>
  <c r="D13095" i="1"/>
  <c r="E13095" i="1"/>
  <c r="F13095" i="1"/>
  <c r="H13095" i="1"/>
  <c r="D13096" i="1"/>
  <c r="E13096" i="1"/>
  <c r="F13096" i="1"/>
  <c r="H13096" i="1"/>
  <c r="D13097" i="1"/>
  <c r="E13097" i="1"/>
  <c r="F13097" i="1"/>
  <c r="H13097" i="1"/>
  <c r="D13098" i="1"/>
  <c r="E13098" i="1"/>
  <c r="F13098" i="1"/>
  <c r="H13098" i="1"/>
  <c r="D13099" i="1"/>
  <c r="E13099" i="1"/>
  <c r="F13099" i="1"/>
  <c r="H13099" i="1"/>
  <c r="D13100" i="1"/>
  <c r="E13100" i="1"/>
  <c r="F13100" i="1"/>
  <c r="H13100" i="1"/>
  <c r="D13101" i="1"/>
  <c r="E13101" i="1"/>
  <c r="F13101" i="1"/>
  <c r="H13101" i="1"/>
  <c r="D13102" i="1"/>
  <c r="E13102" i="1"/>
  <c r="F13102" i="1"/>
  <c r="H13102" i="1"/>
  <c r="D13103" i="1"/>
  <c r="E13103" i="1"/>
  <c r="F13103" i="1"/>
  <c r="H13103" i="1"/>
  <c r="D13104" i="1"/>
  <c r="E13104" i="1"/>
  <c r="F13104" i="1"/>
  <c r="H13104" i="1"/>
  <c r="D13105" i="1"/>
  <c r="E13105" i="1"/>
  <c r="F13105" i="1"/>
  <c r="H13105" i="1"/>
  <c r="D13106" i="1"/>
  <c r="E13106" i="1"/>
  <c r="F13106" i="1"/>
  <c r="H13106" i="1"/>
  <c r="D13107" i="1"/>
  <c r="E13107" i="1"/>
  <c r="F13107" i="1"/>
  <c r="H13107" i="1"/>
  <c r="D13108" i="1"/>
  <c r="E13108" i="1"/>
  <c r="F13108" i="1"/>
  <c r="H13108" i="1"/>
  <c r="D13109" i="1"/>
  <c r="E13109" i="1"/>
  <c r="F13109" i="1"/>
  <c r="H13109" i="1"/>
  <c r="D13110" i="1"/>
  <c r="E13110" i="1"/>
  <c r="F13110" i="1"/>
  <c r="H13110" i="1"/>
  <c r="D13111" i="1"/>
  <c r="E13111" i="1"/>
  <c r="F13111" i="1"/>
  <c r="H13111" i="1"/>
  <c r="D13112" i="1"/>
  <c r="E13112" i="1"/>
  <c r="F13112" i="1"/>
  <c r="H13112" i="1"/>
  <c r="D13113" i="1"/>
  <c r="E13113" i="1"/>
  <c r="F13113" i="1"/>
  <c r="H13113" i="1"/>
  <c r="D13114" i="1"/>
  <c r="E13114" i="1"/>
  <c r="F13114" i="1"/>
  <c r="H13114" i="1"/>
  <c r="D13115" i="1"/>
  <c r="E13115" i="1"/>
  <c r="F13115" i="1"/>
  <c r="H13115" i="1"/>
  <c r="D13116" i="1"/>
  <c r="E13116" i="1"/>
  <c r="F13116" i="1"/>
  <c r="H13116" i="1"/>
  <c r="D13117" i="1"/>
  <c r="E13117" i="1"/>
  <c r="F13117" i="1"/>
  <c r="H13117" i="1"/>
  <c r="D13118" i="1"/>
  <c r="E13118" i="1"/>
  <c r="F13118" i="1"/>
  <c r="H13118" i="1"/>
  <c r="D13119" i="1"/>
  <c r="E13119" i="1"/>
  <c r="F13119" i="1"/>
  <c r="H13119" i="1"/>
  <c r="D13120" i="1"/>
  <c r="E13120" i="1"/>
  <c r="F13120" i="1"/>
  <c r="H13120" i="1"/>
  <c r="D13121" i="1"/>
  <c r="E13121" i="1"/>
  <c r="F13121" i="1"/>
  <c r="H13121" i="1"/>
  <c r="D13122" i="1"/>
  <c r="E13122" i="1"/>
  <c r="F13122" i="1"/>
  <c r="H13122" i="1"/>
  <c r="D13123" i="1"/>
  <c r="E13123" i="1"/>
  <c r="F13123" i="1"/>
  <c r="H13123" i="1"/>
  <c r="D13124" i="1"/>
  <c r="E13124" i="1"/>
  <c r="F13124" i="1"/>
  <c r="H13124" i="1"/>
  <c r="D13125" i="1"/>
  <c r="E13125" i="1"/>
  <c r="F13125" i="1"/>
  <c r="H13125" i="1"/>
  <c r="D13126" i="1"/>
  <c r="E13126" i="1"/>
  <c r="F13126" i="1"/>
  <c r="H13126" i="1"/>
  <c r="D13127" i="1"/>
  <c r="E13127" i="1"/>
  <c r="F13127" i="1"/>
  <c r="H13127" i="1"/>
  <c r="D13128" i="1"/>
  <c r="E13128" i="1"/>
  <c r="F13128" i="1"/>
  <c r="H13128" i="1"/>
  <c r="D13129" i="1"/>
  <c r="E13129" i="1"/>
  <c r="F13129" i="1"/>
  <c r="H13129" i="1"/>
  <c r="D13130" i="1"/>
  <c r="E13130" i="1"/>
  <c r="F13130" i="1"/>
  <c r="H13130" i="1"/>
  <c r="D13131" i="1"/>
  <c r="E13131" i="1"/>
  <c r="F13131" i="1"/>
  <c r="H13131" i="1"/>
  <c r="D13132" i="1"/>
  <c r="E13132" i="1"/>
  <c r="F13132" i="1"/>
  <c r="H13132" i="1"/>
  <c r="D13133" i="1"/>
  <c r="E13133" i="1"/>
  <c r="F13133" i="1"/>
  <c r="H13133" i="1"/>
  <c r="D13134" i="1"/>
  <c r="E13134" i="1"/>
  <c r="F13134" i="1"/>
  <c r="H13134" i="1"/>
  <c r="D13135" i="1"/>
  <c r="E13135" i="1"/>
  <c r="F13135" i="1"/>
  <c r="H13135" i="1"/>
  <c r="D13136" i="1"/>
  <c r="E13136" i="1"/>
  <c r="F13136" i="1"/>
  <c r="H13136" i="1"/>
  <c r="D13137" i="1"/>
  <c r="E13137" i="1"/>
  <c r="F13137" i="1"/>
  <c r="H13137" i="1"/>
  <c r="D13138" i="1"/>
  <c r="E13138" i="1"/>
  <c r="F13138" i="1"/>
  <c r="H13138" i="1"/>
  <c r="D13139" i="1"/>
  <c r="E13139" i="1"/>
  <c r="F13139" i="1"/>
  <c r="H13139" i="1"/>
  <c r="D13140" i="1"/>
  <c r="E13140" i="1"/>
  <c r="F13140" i="1"/>
  <c r="H13140" i="1"/>
  <c r="D13141" i="1"/>
  <c r="E13141" i="1"/>
  <c r="F13141" i="1"/>
  <c r="H13141" i="1"/>
  <c r="D13142" i="1"/>
  <c r="E13142" i="1"/>
  <c r="F13142" i="1"/>
  <c r="H13142" i="1"/>
  <c r="D13143" i="1"/>
  <c r="E13143" i="1"/>
  <c r="F13143" i="1"/>
  <c r="H13143" i="1"/>
  <c r="D13144" i="1"/>
  <c r="E13144" i="1"/>
  <c r="F13144" i="1"/>
  <c r="H13144" i="1"/>
  <c r="D13145" i="1"/>
  <c r="E13145" i="1"/>
  <c r="F13145" i="1"/>
  <c r="H13145" i="1"/>
  <c r="D13146" i="1"/>
  <c r="E13146" i="1"/>
  <c r="F13146" i="1"/>
  <c r="H13146" i="1"/>
  <c r="D13147" i="1"/>
  <c r="E13147" i="1"/>
  <c r="F13147" i="1"/>
  <c r="H13147" i="1"/>
  <c r="D13148" i="1"/>
  <c r="E13148" i="1"/>
  <c r="F13148" i="1"/>
  <c r="H13148" i="1"/>
  <c r="D13149" i="1"/>
  <c r="E13149" i="1"/>
  <c r="F13149" i="1"/>
  <c r="H13149" i="1"/>
  <c r="D13150" i="1"/>
  <c r="E13150" i="1"/>
  <c r="F13150" i="1"/>
  <c r="H13150" i="1"/>
  <c r="D13151" i="1"/>
  <c r="E13151" i="1"/>
  <c r="F13151" i="1"/>
  <c r="H13151" i="1"/>
  <c r="D13152" i="1"/>
  <c r="E13152" i="1"/>
  <c r="F13152" i="1"/>
  <c r="H13152" i="1"/>
  <c r="D13153" i="1"/>
  <c r="E13153" i="1"/>
  <c r="F13153" i="1"/>
  <c r="H13153" i="1"/>
  <c r="D13154" i="1"/>
  <c r="E13154" i="1"/>
  <c r="F13154" i="1"/>
  <c r="H13154" i="1"/>
  <c r="D13155" i="1"/>
  <c r="E13155" i="1"/>
  <c r="F13155" i="1"/>
  <c r="H13155" i="1"/>
  <c r="D13156" i="1"/>
  <c r="E13156" i="1"/>
  <c r="F13156" i="1"/>
  <c r="H13156" i="1"/>
  <c r="D13157" i="1"/>
  <c r="E13157" i="1"/>
  <c r="F13157" i="1"/>
  <c r="H13157" i="1"/>
  <c r="D13158" i="1"/>
  <c r="E13158" i="1"/>
  <c r="F13158" i="1"/>
  <c r="H13158" i="1"/>
  <c r="D13159" i="1"/>
  <c r="E13159" i="1"/>
  <c r="F13159" i="1"/>
  <c r="H13159" i="1"/>
  <c r="D13160" i="1"/>
  <c r="E13160" i="1"/>
  <c r="F13160" i="1"/>
  <c r="H13160" i="1"/>
  <c r="D13161" i="1"/>
  <c r="E13161" i="1"/>
  <c r="F13161" i="1"/>
  <c r="H13161" i="1"/>
  <c r="D13162" i="1"/>
  <c r="E13162" i="1"/>
  <c r="F13162" i="1"/>
  <c r="H13162" i="1"/>
  <c r="D13163" i="1"/>
  <c r="E13163" i="1"/>
  <c r="F13163" i="1"/>
  <c r="H13163" i="1"/>
  <c r="D13164" i="1"/>
  <c r="E13164" i="1"/>
  <c r="F13164" i="1"/>
  <c r="H13164" i="1"/>
  <c r="D13165" i="1"/>
  <c r="E13165" i="1"/>
  <c r="F13165" i="1"/>
  <c r="H13165" i="1"/>
  <c r="D13166" i="1"/>
  <c r="E13166" i="1"/>
  <c r="F13166" i="1"/>
  <c r="H13166" i="1"/>
  <c r="D13167" i="1"/>
  <c r="E13167" i="1"/>
  <c r="F13167" i="1"/>
  <c r="H13167" i="1"/>
  <c r="D13168" i="1"/>
  <c r="E13168" i="1"/>
  <c r="F13168" i="1"/>
  <c r="H13168" i="1"/>
  <c r="D13169" i="1"/>
  <c r="E13169" i="1"/>
  <c r="F13169" i="1"/>
  <c r="H13169" i="1"/>
  <c r="D13170" i="1"/>
  <c r="E13170" i="1"/>
  <c r="F13170" i="1"/>
  <c r="H13170" i="1"/>
  <c r="D13171" i="1"/>
  <c r="E13171" i="1"/>
  <c r="F13171" i="1"/>
  <c r="H13171" i="1"/>
  <c r="D13172" i="1"/>
  <c r="E13172" i="1"/>
  <c r="F13172" i="1"/>
  <c r="H13172" i="1"/>
  <c r="D13173" i="1"/>
  <c r="E13173" i="1"/>
  <c r="F13173" i="1"/>
  <c r="H13173" i="1"/>
  <c r="D13174" i="1"/>
  <c r="E13174" i="1"/>
  <c r="F13174" i="1"/>
  <c r="H13174" i="1"/>
  <c r="D13175" i="1"/>
  <c r="E13175" i="1"/>
  <c r="F13175" i="1"/>
  <c r="H13175" i="1"/>
  <c r="D13176" i="1"/>
  <c r="E13176" i="1"/>
  <c r="F13176" i="1"/>
  <c r="H13176" i="1"/>
  <c r="D13177" i="1"/>
  <c r="E13177" i="1"/>
  <c r="F13177" i="1"/>
  <c r="H13177" i="1"/>
  <c r="D13178" i="1"/>
  <c r="E13178" i="1"/>
  <c r="F13178" i="1"/>
  <c r="H13178" i="1"/>
  <c r="D13179" i="1"/>
  <c r="E13179" i="1"/>
  <c r="F13179" i="1"/>
  <c r="H13179" i="1"/>
  <c r="D13180" i="1"/>
  <c r="E13180" i="1"/>
  <c r="F13180" i="1"/>
  <c r="H13180" i="1"/>
  <c r="D13181" i="1"/>
  <c r="E13181" i="1"/>
  <c r="F13181" i="1"/>
  <c r="H13181" i="1"/>
  <c r="D13182" i="1"/>
  <c r="E13182" i="1"/>
  <c r="F13182" i="1"/>
  <c r="H13182" i="1"/>
  <c r="D13183" i="1"/>
  <c r="E13183" i="1"/>
  <c r="F13183" i="1"/>
  <c r="H13183" i="1"/>
  <c r="D13184" i="1"/>
  <c r="E13184" i="1"/>
  <c r="F13184" i="1"/>
  <c r="H13184" i="1"/>
  <c r="D13185" i="1"/>
  <c r="E13185" i="1"/>
  <c r="F13185" i="1"/>
  <c r="H13185" i="1"/>
  <c r="D13186" i="1"/>
  <c r="E13186" i="1"/>
  <c r="F13186" i="1"/>
  <c r="H13186" i="1"/>
  <c r="D13187" i="1"/>
  <c r="E13187" i="1"/>
  <c r="F13187" i="1"/>
  <c r="H13187" i="1"/>
  <c r="D13188" i="1"/>
  <c r="E13188" i="1"/>
  <c r="F13188" i="1"/>
  <c r="H13188" i="1"/>
  <c r="D13189" i="1"/>
  <c r="E13189" i="1"/>
  <c r="F13189" i="1"/>
  <c r="H13189" i="1"/>
  <c r="D13190" i="1"/>
  <c r="E13190" i="1"/>
  <c r="F13190" i="1"/>
  <c r="H13190" i="1"/>
  <c r="D13191" i="1"/>
  <c r="E13191" i="1"/>
  <c r="F13191" i="1"/>
  <c r="H13191" i="1"/>
  <c r="D13192" i="1"/>
  <c r="E13192" i="1"/>
  <c r="F13192" i="1"/>
  <c r="H13192" i="1"/>
  <c r="D13193" i="1"/>
  <c r="E13193" i="1"/>
  <c r="F13193" i="1"/>
  <c r="H13193" i="1"/>
  <c r="D13194" i="1"/>
  <c r="E13194" i="1"/>
  <c r="F13194" i="1"/>
  <c r="H13194" i="1"/>
  <c r="D13195" i="1"/>
  <c r="E13195" i="1"/>
  <c r="F13195" i="1"/>
  <c r="H13195" i="1"/>
  <c r="D13196" i="1"/>
  <c r="E13196" i="1"/>
  <c r="F13196" i="1"/>
  <c r="H13196" i="1"/>
  <c r="D13197" i="1"/>
  <c r="E13197" i="1"/>
  <c r="F13197" i="1"/>
  <c r="H13197" i="1"/>
  <c r="D13198" i="1"/>
  <c r="E13198" i="1"/>
  <c r="F13198" i="1"/>
  <c r="H13198" i="1"/>
  <c r="D13199" i="1"/>
  <c r="E13199" i="1"/>
  <c r="F13199" i="1"/>
  <c r="H13199" i="1"/>
  <c r="D13200" i="1"/>
  <c r="E13200" i="1"/>
  <c r="F13200" i="1"/>
  <c r="H13200" i="1"/>
  <c r="D13201" i="1"/>
  <c r="E13201" i="1"/>
  <c r="F13201" i="1"/>
  <c r="H13201" i="1"/>
  <c r="D13202" i="1"/>
  <c r="E13202" i="1"/>
  <c r="F13202" i="1"/>
  <c r="H13202" i="1"/>
  <c r="D13203" i="1"/>
  <c r="E13203" i="1"/>
  <c r="F13203" i="1"/>
  <c r="H13203" i="1"/>
  <c r="D13204" i="1"/>
  <c r="E13204" i="1"/>
  <c r="F13204" i="1"/>
  <c r="H13204" i="1"/>
  <c r="D13205" i="1"/>
  <c r="E13205" i="1"/>
  <c r="F13205" i="1"/>
  <c r="H13205" i="1"/>
  <c r="D13206" i="1"/>
  <c r="E13206" i="1"/>
  <c r="F13206" i="1"/>
  <c r="H13206" i="1"/>
  <c r="D13207" i="1"/>
  <c r="E13207" i="1"/>
  <c r="F13207" i="1"/>
  <c r="H13207" i="1"/>
  <c r="D13208" i="1"/>
  <c r="E13208" i="1"/>
  <c r="F13208" i="1"/>
  <c r="H13208" i="1"/>
  <c r="D13209" i="1"/>
  <c r="E13209" i="1"/>
  <c r="F13209" i="1"/>
  <c r="H13209" i="1"/>
  <c r="D13210" i="1"/>
  <c r="E13210" i="1"/>
  <c r="F13210" i="1"/>
  <c r="H13210" i="1"/>
  <c r="D13211" i="1"/>
  <c r="E13211" i="1"/>
  <c r="F13211" i="1"/>
  <c r="H13211" i="1"/>
  <c r="D13212" i="1"/>
  <c r="E13212" i="1"/>
  <c r="F13212" i="1"/>
  <c r="H13212" i="1"/>
  <c r="D13213" i="1"/>
  <c r="E13213" i="1"/>
  <c r="F13213" i="1"/>
  <c r="H13213" i="1"/>
  <c r="D13214" i="1"/>
  <c r="E13214" i="1"/>
  <c r="F13214" i="1"/>
  <c r="H13214" i="1"/>
  <c r="D13215" i="1"/>
  <c r="E13215" i="1"/>
  <c r="F13215" i="1"/>
  <c r="H13215" i="1"/>
  <c r="D13216" i="1"/>
  <c r="E13216" i="1"/>
  <c r="F13216" i="1"/>
  <c r="H13216" i="1"/>
  <c r="D13217" i="1"/>
  <c r="E13217" i="1"/>
  <c r="F13217" i="1"/>
  <c r="H13217" i="1"/>
  <c r="D13218" i="1"/>
  <c r="E13218" i="1"/>
  <c r="F13218" i="1"/>
  <c r="H13218" i="1"/>
  <c r="D13219" i="1"/>
  <c r="E13219" i="1"/>
  <c r="F13219" i="1"/>
  <c r="H13219" i="1"/>
  <c r="D13220" i="1"/>
  <c r="E13220" i="1"/>
  <c r="F13220" i="1"/>
  <c r="H13220" i="1"/>
  <c r="D13221" i="1"/>
  <c r="E13221" i="1"/>
  <c r="F13221" i="1"/>
  <c r="H13221" i="1"/>
  <c r="D13222" i="1"/>
  <c r="E13222" i="1"/>
  <c r="F13222" i="1"/>
  <c r="H13222" i="1"/>
  <c r="D13223" i="1"/>
  <c r="E13223" i="1"/>
  <c r="F13223" i="1"/>
  <c r="H13223" i="1"/>
  <c r="D13224" i="1"/>
  <c r="E13224" i="1"/>
  <c r="F13224" i="1"/>
  <c r="H13224" i="1"/>
  <c r="D13225" i="1"/>
  <c r="E13225" i="1"/>
  <c r="F13225" i="1"/>
  <c r="H13225" i="1"/>
  <c r="D13226" i="1"/>
  <c r="E13226" i="1"/>
  <c r="F13226" i="1"/>
  <c r="H13226" i="1"/>
  <c r="D13227" i="1"/>
  <c r="E13227" i="1"/>
  <c r="F13227" i="1"/>
  <c r="H13227" i="1"/>
  <c r="D13228" i="1"/>
  <c r="E13228" i="1"/>
  <c r="F13228" i="1"/>
  <c r="H13228" i="1"/>
  <c r="D13229" i="1"/>
  <c r="E13229" i="1"/>
  <c r="F13229" i="1"/>
  <c r="H13229" i="1"/>
  <c r="D13230" i="1"/>
  <c r="E13230" i="1"/>
  <c r="F13230" i="1"/>
  <c r="H13230" i="1"/>
  <c r="D13231" i="1"/>
  <c r="E13231" i="1"/>
  <c r="F13231" i="1"/>
  <c r="H13231" i="1"/>
  <c r="D13232" i="1"/>
  <c r="E13232" i="1"/>
  <c r="F13232" i="1"/>
  <c r="H13232" i="1"/>
  <c r="D13233" i="1"/>
  <c r="E13233" i="1"/>
  <c r="F13233" i="1"/>
  <c r="H13233" i="1"/>
  <c r="D13234" i="1"/>
  <c r="E13234" i="1"/>
  <c r="F13234" i="1"/>
  <c r="H13234" i="1"/>
  <c r="D13235" i="1"/>
  <c r="E13235" i="1"/>
  <c r="F13235" i="1"/>
  <c r="H13235" i="1"/>
  <c r="D13236" i="1"/>
  <c r="E13236" i="1"/>
  <c r="F13236" i="1"/>
  <c r="H13236" i="1"/>
  <c r="D13237" i="1"/>
  <c r="E13237" i="1"/>
  <c r="F13237" i="1"/>
  <c r="H13237" i="1"/>
  <c r="D13238" i="1"/>
  <c r="E13238" i="1"/>
  <c r="F13238" i="1"/>
  <c r="H13238" i="1"/>
  <c r="D13239" i="1"/>
  <c r="E13239" i="1"/>
  <c r="F13239" i="1"/>
  <c r="H13239" i="1"/>
  <c r="D13240" i="1"/>
  <c r="E13240" i="1"/>
  <c r="F13240" i="1"/>
  <c r="H13240" i="1"/>
  <c r="D13241" i="1"/>
  <c r="E13241" i="1"/>
  <c r="F13241" i="1"/>
  <c r="H13241" i="1"/>
  <c r="D13242" i="1"/>
  <c r="E13242" i="1"/>
  <c r="F13242" i="1"/>
  <c r="H13242" i="1"/>
  <c r="D13243" i="1"/>
  <c r="E13243" i="1"/>
  <c r="F13243" i="1"/>
  <c r="H13243" i="1"/>
  <c r="D13244" i="1"/>
  <c r="E13244" i="1"/>
  <c r="F13244" i="1"/>
  <c r="H13244" i="1"/>
  <c r="D13245" i="1"/>
  <c r="E13245" i="1"/>
  <c r="F13245" i="1"/>
  <c r="H13245" i="1"/>
  <c r="D13246" i="1"/>
  <c r="E13246" i="1"/>
  <c r="F13246" i="1"/>
  <c r="H13246" i="1"/>
  <c r="D13247" i="1"/>
  <c r="E13247" i="1"/>
  <c r="F13247" i="1"/>
  <c r="H13247" i="1"/>
  <c r="D13248" i="1"/>
  <c r="E13248" i="1"/>
  <c r="F13248" i="1"/>
  <c r="H13248" i="1"/>
  <c r="D13249" i="1"/>
  <c r="E13249" i="1"/>
  <c r="F13249" i="1"/>
  <c r="H13249" i="1"/>
  <c r="D13250" i="1"/>
  <c r="E13250" i="1"/>
  <c r="F13250" i="1"/>
  <c r="H13250" i="1"/>
  <c r="D13251" i="1"/>
  <c r="E13251" i="1"/>
  <c r="F13251" i="1"/>
  <c r="H13251" i="1"/>
  <c r="D13252" i="1"/>
  <c r="E13252" i="1"/>
  <c r="F13252" i="1"/>
  <c r="H13252" i="1"/>
  <c r="D13253" i="1"/>
  <c r="E13253" i="1"/>
  <c r="F13253" i="1"/>
  <c r="H13253" i="1"/>
  <c r="D13254" i="1"/>
  <c r="E13254" i="1"/>
  <c r="F13254" i="1"/>
  <c r="H13254" i="1"/>
  <c r="D13255" i="1"/>
  <c r="E13255" i="1"/>
  <c r="F13255" i="1"/>
  <c r="H13255" i="1"/>
  <c r="D13256" i="1"/>
  <c r="E13256" i="1"/>
  <c r="F13256" i="1"/>
  <c r="H13256" i="1"/>
  <c r="D13257" i="1"/>
  <c r="E13257" i="1"/>
  <c r="F13257" i="1"/>
  <c r="H13257" i="1"/>
  <c r="D13258" i="1"/>
  <c r="E13258" i="1"/>
  <c r="F13258" i="1"/>
  <c r="H13258" i="1"/>
  <c r="D13259" i="1"/>
  <c r="E13259" i="1"/>
  <c r="F13259" i="1"/>
  <c r="H13259" i="1"/>
  <c r="D13260" i="1"/>
  <c r="E13260" i="1"/>
  <c r="F13260" i="1"/>
  <c r="H13260" i="1"/>
  <c r="D13261" i="1"/>
  <c r="E13261" i="1"/>
  <c r="F13261" i="1"/>
  <c r="H13261" i="1"/>
  <c r="D13262" i="1"/>
  <c r="E13262" i="1"/>
  <c r="F13262" i="1"/>
  <c r="H13262" i="1"/>
  <c r="D13263" i="1"/>
  <c r="E13263" i="1"/>
  <c r="F13263" i="1"/>
  <c r="H13263" i="1"/>
  <c r="D13264" i="1"/>
  <c r="E13264" i="1"/>
  <c r="F13264" i="1"/>
  <c r="H13264" i="1"/>
  <c r="D13265" i="1"/>
  <c r="E13265" i="1"/>
  <c r="F13265" i="1"/>
  <c r="H13265" i="1"/>
  <c r="D13266" i="1"/>
  <c r="E13266" i="1"/>
  <c r="F13266" i="1"/>
  <c r="H13266" i="1"/>
  <c r="D13267" i="1"/>
  <c r="E13267" i="1"/>
  <c r="F13267" i="1"/>
  <c r="H13267" i="1"/>
  <c r="D13268" i="1"/>
  <c r="E13268" i="1"/>
  <c r="F13268" i="1"/>
  <c r="H13268" i="1"/>
  <c r="D13269" i="1"/>
  <c r="E13269" i="1"/>
  <c r="F13269" i="1"/>
  <c r="H13269" i="1"/>
  <c r="D13270" i="1"/>
  <c r="E13270" i="1"/>
  <c r="F13270" i="1"/>
  <c r="H13270" i="1"/>
  <c r="D13271" i="1"/>
  <c r="E13271" i="1"/>
  <c r="F13271" i="1"/>
  <c r="H13271" i="1"/>
  <c r="D13272" i="1"/>
  <c r="E13272" i="1"/>
  <c r="F13272" i="1"/>
  <c r="H13272" i="1"/>
  <c r="D13273" i="1"/>
  <c r="E13273" i="1"/>
  <c r="F13273" i="1"/>
  <c r="H13273" i="1"/>
  <c r="D13274" i="1"/>
  <c r="E13274" i="1"/>
  <c r="F13274" i="1"/>
  <c r="H13274" i="1"/>
  <c r="D13275" i="1"/>
  <c r="E13275" i="1"/>
  <c r="F13275" i="1"/>
  <c r="H13275" i="1"/>
  <c r="D13276" i="1"/>
  <c r="E13276" i="1"/>
  <c r="F13276" i="1"/>
  <c r="H13276" i="1"/>
  <c r="D13277" i="1"/>
  <c r="E13277" i="1"/>
  <c r="F13277" i="1"/>
  <c r="H13277" i="1"/>
  <c r="D13278" i="1"/>
  <c r="E13278" i="1"/>
  <c r="F13278" i="1"/>
  <c r="H13278" i="1"/>
  <c r="D13279" i="1"/>
  <c r="E13279" i="1"/>
  <c r="F13279" i="1"/>
  <c r="H13279" i="1"/>
  <c r="D13280" i="1"/>
  <c r="E13280" i="1"/>
  <c r="F13280" i="1"/>
  <c r="H13280" i="1"/>
  <c r="D13281" i="1"/>
  <c r="E13281" i="1"/>
  <c r="F13281" i="1"/>
  <c r="H13281" i="1"/>
  <c r="D13282" i="1"/>
  <c r="E13282" i="1"/>
  <c r="F13282" i="1"/>
  <c r="H13282" i="1"/>
  <c r="D13283" i="1"/>
  <c r="E13283" i="1"/>
  <c r="F13283" i="1"/>
  <c r="H13283" i="1"/>
  <c r="D13284" i="1"/>
  <c r="E13284" i="1"/>
  <c r="F13284" i="1"/>
  <c r="H13284" i="1"/>
  <c r="D13285" i="1"/>
  <c r="E13285" i="1"/>
  <c r="F13285" i="1"/>
  <c r="H13285" i="1"/>
  <c r="D13286" i="1"/>
  <c r="E13286" i="1"/>
  <c r="F13286" i="1"/>
  <c r="H13286" i="1"/>
  <c r="D13287" i="1"/>
  <c r="E13287" i="1"/>
  <c r="F13287" i="1"/>
  <c r="H13287" i="1"/>
  <c r="D13288" i="1"/>
  <c r="E13288" i="1"/>
  <c r="F13288" i="1"/>
  <c r="H13288" i="1"/>
  <c r="D13289" i="1"/>
  <c r="E13289" i="1"/>
  <c r="F13289" i="1"/>
  <c r="H13289" i="1"/>
  <c r="D13290" i="1"/>
  <c r="E13290" i="1"/>
  <c r="F13290" i="1"/>
  <c r="H13290" i="1"/>
  <c r="D13291" i="1"/>
  <c r="E13291" i="1"/>
  <c r="F13291" i="1"/>
  <c r="H13291" i="1"/>
  <c r="D13292" i="1"/>
  <c r="E13292" i="1"/>
  <c r="F13292" i="1"/>
  <c r="H13292" i="1"/>
  <c r="D13293" i="1"/>
  <c r="E13293" i="1"/>
  <c r="F13293" i="1"/>
  <c r="H13293" i="1"/>
  <c r="D13294" i="1"/>
  <c r="E13294" i="1"/>
  <c r="F13294" i="1"/>
  <c r="H13294" i="1"/>
  <c r="D13295" i="1"/>
  <c r="E13295" i="1"/>
  <c r="F13295" i="1"/>
  <c r="H13295" i="1"/>
  <c r="D13296" i="1"/>
  <c r="E13296" i="1"/>
  <c r="F13296" i="1"/>
  <c r="H13296" i="1"/>
  <c r="D13297" i="1"/>
  <c r="E13297" i="1"/>
  <c r="F13297" i="1"/>
  <c r="H13297" i="1"/>
  <c r="D13298" i="1"/>
  <c r="E13298" i="1"/>
  <c r="F13298" i="1"/>
  <c r="H13298" i="1"/>
  <c r="D13299" i="1"/>
  <c r="E13299" i="1"/>
  <c r="F13299" i="1"/>
  <c r="H13299" i="1"/>
  <c r="D13300" i="1"/>
  <c r="E13300" i="1"/>
  <c r="F13300" i="1"/>
  <c r="H13300" i="1"/>
  <c r="D13301" i="1"/>
  <c r="E13301" i="1"/>
  <c r="F13301" i="1"/>
  <c r="H13301" i="1"/>
  <c r="D13302" i="1"/>
  <c r="E13302" i="1"/>
  <c r="F13302" i="1"/>
  <c r="H13302" i="1"/>
  <c r="D13303" i="1"/>
  <c r="E13303" i="1"/>
  <c r="F13303" i="1"/>
  <c r="H13303" i="1"/>
  <c r="D13304" i="1"/>
  <c r="E13304" i="1"/>
  <c r="F13304" i="1"/>
  <c r="H13304" i="1"/>
  <c r="D13305" i="1"/>
  <c r="E13305" i="1"/>
  <c r="F13305" i="1"/>
  <c r="H13305" i="1"/>
  <c r="D13306" i="1"/>
  <c r="E13306" i="1"/>
  <c r="F13306" i="1"/>
  <c r="H13306" i="1"/>
  <c r="D13307" i="1"/>
  <c r="E13307" i="1"/>
  <c r="F13307" i="1"/>
  <c r="H13307" i="1"/>
  <c r="D13308" i="1"/>
  <c r="E13308" i="1"/>
  <c r="F13308" i="1"/>
  <c r="H13308" i="1"/>
  <c r="D13309" i="1"/>
  <c r="E13309" i="1"/>
  <c r="F13309" i="1"/>
  <c r="H13309" i="1"/>
  <c r="D13310" i="1"/>
  <c r="E13310" i="1"/>
  <c r="F13310" i="1"/>
  <c r="H13310" i="1"/>
  <c r="D13311" i="1"/>
  <c r="E13311" i="1"/>
  <c r="F13311" i="1"/>
  <c r="H13311" i="1"/>
  <c r="D13312" i="1"/>
  <c r="E13312" i="1"/>
  <c r="F13312" i="1"/>
  <c r="H13312" i="1"/>
  <c r="D13313" i="1"/>
  <c r="E13313" i="1"/>
  <c r="F13313" i="1"/>
  <c r="H13313" i="1"/>
  <c r="D13314" i="1"/>
  <c r="E13314" i="1"/>
  <c r="F13314" i="1"/>
  <c r="H13314" i="1"/>
  <c r="D13315" i="1"/>
  <c r="E13315" i="1"/>
  <c r="F13315" i="1"/>
  <c r="H13315" i="1"/>
  <c r="D13316" i="1"/>
  <c r="E13316" i="1"/>
  <c r="F13316" i="1"/>
  <c r="H13316" i="1"/>
  <c r="D13317" i="1"/>
  <c r="E13317" i="1"/>
  <c r="F13317" i="1"/>
  <c r="H13317" i="1"/>
  <c r="D13318" i="1"/>
  <c r="E13318" i="1"/>
  <c r="F13318" i="1"/>
  <c r="H13318" i="1"/>
  <c r="D13319" i="1"/>
  <c r="E13319" i="1"/>
  <c r="F13319" i="1"/>
  <c r="H13319" i="1"/>
  <c r="D13320" i="1"/>
  <c r="E13320" i="1"/>
  <c r="F13320" i="1"/>
  <c r="H13320" i="1"/>
  <c r="D13321" i="1"/>
  <c r="E13321" i="1"/>
  <c r="F13321" i="1"/>
  <c r="H13321" i="1"/>
  <c r="D13322" i="1"/>
  <c r="E13322" i="1"/>
  <c r="F13322" i="1"/>
  <c r="H13322" i="1"/>
  <c r="D13323" i="1"/>
  <c r="E13323" i="1"/>
  <c r="F13323" i="1"/>
  <c r="H13323" i="1"/>
  <c r="D13324" i="1"/>
  <c r="E13324" i="1"/>
  <c r="F13324" i="1"/>
  <c r="H13324" i="1"/>
  <c r="D13325" i="1"/>
  <c r="E13325" i="1"/>
  <c r="F13325" i="1"/>
  <c r="H13325" i="1"/>
  <c r="D13326" i="1"/>
  <c r="E13326" i="1"/>
  <c r="F13326" i="1"/>
  <c r="H13326" i="1"/>
  <c r="D13327" i="1"/>
  <c r="E13327" i="1"/>
  <c r="F13327" i="1"/>
  <c r="H13327" i="1"/>
  <c r="D13328" i="1"/>
  <c r="E13328" i="1"/>
  <c r="F13328" i="1"/>
  <c r="H13328" i="1"/>
  <c r="D13329" i="1"/>
  <c r="E13329" i="1"/>
  <c r="F13329" i="1"/>
  <c r="H13329" i="1"/>
  <c r="D13330" i="1"/>
  <c r="E13330" i="1"/>
  <c r="F13330" i="1"/>
  <c r="H13330" i="1"/>
  <c r="D13331" i="1"/>
  <c r="E13331" i="1"/>
  <c r="F13331" i="1"/>
  <c r="H13331" i="1"/>
  <c r="D13332" i="1"/>
  <c r="E13332" i="1"/>
  <c r="F13332" i="1"/>
  <c r="H13332" i="1"/>
  <c r="D13333" i="1"/>
  <c r="E13333" i="1"/>
  <c r="F13333" i="1"/>
  <c r="H13333" i="1"/>
  <c r="D13334" i="1"/>
  <c r="E13334" i="1"/>
  <c r="F13334" i="1"/>
  <c r="H13334" i="1"/>
  <c r="D13335" i="1"/>
  <c r="E13335" i="1"/>
  <c r="F13335" i="1"/>
  <c r="H13335" i="1"/>
  <c r="D13336" i="1"/>
  <c r="E13336" i="1"/>
  <c r="F13336" i="1"/>
  <c r="H13336" i="1"/>
  <c r="D13337" i="1"/>
  <c r="E13337" i="1"/>
  <c r="F13337" i="1"/>
  <c r="H13337" i="1"/>
  <c r="D13338" i="1"/>
  <c r="E13338" i="1"/>
  <c r="F13338" i="1"/>
  <c r="H13338" i="1"/>
  <c r="D13339" i="1"/>
  <c r="E13339" i="1"/>
  <c r="F13339" i="1"/>
  <c r="H13339" i="1"/>
  <c r="D13340" i="1"/>
  <c r="E13340" i="1"/>
  <c r="F13340" i="1"/>
  <c r="H13340" i="1"/>
  <c r="D13341" i="1"/>
  <c r="E13341" i="1"/>
  <c r="F13341" i="1"/>
  <c r="H13341" i="1"/>
  <c r="D13342" i="1"/>
  <c r="E13342" i="1"/>
  <c r="F13342" i="1"/>
  <c r="H13342" i="1"/>
  <c r="D13343" i="1"/>
  <c r="E13343" i="1"/>
  <c r="F13343" i="1"/>
  <c r="H13343" i="1"/>
  <c r="D13344" i="1"/>
  <c r="E13344" i="1"/>
  <c r="F13344" i="1"/>
  <c r="H13344" i="1"/>
  <c r="D13345" i="1"/>
  <c r="E13345" i="1"/>
  <c r="F13345" i="1"/>
  <c r="H13345" i="1"/>
  <c r="D13346" i="1"/>
  <c r="E13346" i="1"/>
  <c r="F13346" i="1"/>
  <c r="H13346" i="1"/>
  <c r="D13347" i="1"/>
  <c r="E13347" i="1"/>
  <c r="F13347" i="1"/>
  <c r="H13347" i="1"/>
  <c r="D13348" i="1"/>
  <c r="E13348" i="1"/>
  <c r="F13348" i="1"/>
  <c r="H13348" i="1"/>
  <c r="D13349" i="1"/>
  <c r="E13349" i="1"/>
  <c r="F13349" i="1"/>
  <c r="H13349" i="1"/>
  <c r="D13350" i="1"/>
  <c r="E13350" i="1"/>
  <c r="F13350" i="1"/>
  <c r="H13350" i="1"/>
  <c r="D13351" i="1"/>
  <c r="E13351" i="1"/>
  <c r="F13351" i="1"/>
  <c r="H13351" i="1"/>
  <c r="D13352" i="1"/>
  <c r="E13352" i="1"/>
  <c r="F13352" i="1"/>
  <c r="H13352" i="1"/>
  <c r="D13353" i="1"/>
  <c r="E13353" i="1"/>
  <c r="F13353" i="1"/>
  <c r="H13353" i="1"/>
  <c r="D13354" i="1"/>
  <c r="E13354" i="1"/>
  <c r="F13354" i="1"/>
  <c r="H13354" i="1"/>
  <c r="D13355" i="1"/>
  <c r="E13355" i="1"/>
  <c r="F13355" i="1"/>
  <c r="H13355" i="1"/>
  <c r="D13356" i="1"/>
  <c r="E13356" i="1"/>
  <c r="F13356" i="1"/>
  <c r="H13356" i="1"/>
  <c r="D13357" i="1"/>
  <c r="E13357" i="1"/>
  <c r="F13357" i="1"/>
  <c r="H13357" i="1"/>
  <c r="D13358" i="1"/>
  <c r="E13358" i="1"/>
  <c r="F13358" i="1"/>
  <c r="H13358" i="1"/>
  <c r="D13359" i="1"/>
  <c r="E13359" i="1"/>
  <c r="F13359" i="1"/>
  <c r="H13359" i="1"/>
  <c r="D13360" i="1"/>
  <c r="E13360" i="1"/>
  <c r="F13360" i="1"/>
  <c r="H13360" i="1"/>
  <c r="D13361" i="1"/>
  <c r="E13361" i="1"/>
  <c r="F13361" i="1"/>
  <c r="H13361" i="1"/>
  <c r="D13362" i="1"/>
  <c r="E13362" i="1"/>
  <c r="F13362" i="1"/>
  <c r="H13362" i="1"/>
  <c r="D13363" i="1"/>
  <c r="E13363" i="1"/>
  <c r="F13363" i="1"/>
  <c r="H13363" i="1"/>
  <c r="D13364" i="1"/>
  <c r="E13364" i="1"/>
  <c r="F13364" i="1"/>
  <c r="H13364" i="1"/>
  <c r="D13365" i="1"/>
  <c r="E13365" i="1"/>
  <c r="F13365" i="1"/>
  <c r="H13365" i="1"/>
  <c r="D13366" i="1"/>
  <c r="E13366" i="1"/>
  <c r="F13366" i="1"/>
  <c r="H13366" i="1"/>
  <c r="D13367" i="1"/>
  <c r="E13367" i="1"/>
  <c r="F13367" i="1"/>
  <c r="H13367" i="1"/>
  <c r="D13368" i="1"/>
  <c r="E13368" i="1"/>
  <c r="F13368" i="1"/>
  <c r="H13368" i="1"/>
  <c r="D13369" i="1"/>
  <c r="E13369" i="1"/>
  <c r="F13369" i="1"/>
  <c r="H13369" i="1"/>
  <c r="D13370" i="1"/>
  <c r="E13370" i="1"/>
  <c r="F13370" i="1"/>
  <c r="H13370" i="1"/>
  <c r="D13371" i="1"/>
  <c r="E13371" i="1"/>
  <c r="F13371" i="1"/>
  <c r="H13371" i="1"/>
  <c r="D13372" i="1"/>
  <c r="E13372" i="1"/>
  <c r="F13372" i="1"/>
  <c r="H13372" i="1"/>
  <c r="D13373" i="1"/>
  <c r="E13373" i="1"/>
  <c r="F13373" i="1"/>
  <c r="H13373" i="1"/>
  <c r="D13374" i="1"/>
  <c r="E13374" i="1"/>
  <c r="F13374" i="1"/>
  <c r="H13374" i="1"/>
  <c r="D13375" i="1"/>
  <c r="E13375" i="1"/>
  <c r="F13375" i="1"/>
  <c r="H13375" i="1"/>
  <c r="D13376" i="1"/>
  <c r="E13376" i="1"/>
  <c r="F13376" i="1"/>
  <c r="H13376" i="1"/>
  <c r="D13377" i="1"/>
  <c r="E13377" i="1"/>
  <c r="F13377" i="1"/>
  <c r="H13377" i="1"/>
  <c r="D13378" i="1"/>
  <c r="E13378" i="1"/>
  <c r="F13378" i="1"/>
  <c r="H13378" i="1"/>
  <c r="D13379" i="1"/>
  <c r="E13379" i="1"/>
  <c r="F13379" i="1"/>
  <c r="H13379" i="1"/>
  <c r="D13380" i="1"/>
  <c r="E13380" i="1"/>
  <c r="F13380" i="1"/>
  <c r="H13380" i="1"/>
  <c r="D13381" i="1"/>
  <c r="E13381" i="1"/>
  <c r="F13381" i="1"/>
  <c r="H13381" i="1"/>
  <c r="D13382" i="1"/>
  <c r="E13382" i="1"/>
  <c r="F13382" i="1"/>
  <c r="H13382" i="1"/>
  <c r="D13383" i="1"/>
  <c r="E13383" i="1"/>
  <c r="F13383" i="1"/>
  <c r="H13383" i="1"/>
  <c r="D13384" i="1"/>
  <c r="E13384" i="1"/>
  <c r="F13384" i="1"/>
  <c r="H13384" i="1"/>
  <c r="D13385" i="1"/>
  <c r="E13385" i="1"/>
  <c r="F13385" i="1"/>
  <c r="H13385" i="1"/>
  <c r="D13386" i="1"/>
  <c r="E13386" i="1"/>
  <c r="F13386" i="1"/>
  <c r="H13386" i="1"/>
  <c r="D13387" i="1"/>
  <c r="E13387" i="1"/>
  <c r="F13387" i="1"/>
  <c r="H13387" i="1"/>
  <c r="D13388" i="1"/>
  <c r="E13388" i="1"/>
  <c r="F13388" i="1"/>
  <c r="H13388" i="1"/>
  <c r="D13389" i="1"/>
  <c r="E13389" i="1"/>
  <c r="F13389" i="1"/>
  <c r="H13389" i="1"/>
  <c r="D13390" i="1"/>
  <c r="E13390" i="1"/>
  <c r="F13390" i="1"/>
  <c r="H13390" i="1"/>
  <c r="D13391" i="1"/>
  <c r="E13391" i="1"/>
  <c r="F13391" i="1"/>
  <c r="H13391" i="1"/>
  <c r="D13392" i="1"/>
  <c r="E13392" i="1"/>
  <c r="F13392" i="1"/>
  <c r="H13392" i="1"/>
  <c r="D13393" i="1"/>
  <c r="E13393" i="1"/>
  <c r="F13393" i="1"/>
  <c r="H13393" i="1"/>
  <c r="D13394" i="1"/>
  <c r="E13394" i="1"/>
  <c r="F13394" i="1"/>
  <c r="H13394" i="1"/>
  <c r="D13395" i="1"/>
  <c r="E13395" i="1"/>
  <c r="F13395" i="1"/>
  <c r="H13395" i="1"/>
  <c r="D13396" i="1"/>
  <c r="E13396" i="1"/>
  <c r="F13396" i="1"/>
  <c r="H13396" i="1"/>
  <c r="D13397" i="1"/>
  <c r="E13397" i="1"/>
  <c r="F13397" i="1"/>
  <c r="H13397" i="1"/>
  <c r="D13398" i="1"/>
  <c r="E13398" i="1"/>
  <c r="F13398" i="1"/>
  <c r="H13398" i="1"/>
  <c r="D13399" i="1"/>
  <c r="E13399" i="1"/>
  <c r="F13399" i="1"/>
  <c r="H13399" i="1"/>
  <c r="D13400" i="1"/>
  <c r="E13400" i="1"/>
  <c r="F13400" i="1"/>
  <c r="H13400" i="1"/>
  <c r="D13401" i="1"/>
  <c r="E13401" i="1"/>
  <c r="F13401" i="1"/>
  <c r="H13401" i="1"/>
  <c r="D13402" i="1"/>
  <c r="E13402" i="1"/>
  <c r="F13402" i="1"/>
  <c r="H13402" i="1"/>
  <c r="D13403" i="1"/>
  <c r="E13403" i="1"/>
  <c r="F13403" i="1"/>
  <c r="H13403" i="1"/>
  <c r="D13404" i="1"/>
  <c r="E13404" i="1"/>
  <c r="F13404" i="1"/>
  <c r="H13404" i="1"/>
  <c r="D13405" i="1"/>
  <c r="E13405" i="1"/>
  <c r="F13405" i="1"/>
  <c r="H13405" i="1"/>
  <c r="D13406" i="1"/>
  <c r="E13406" i="1"/>
  <c r="F13406" i="1"/>
  <c r="H13406" i="1"/>
  <c r="D13407" i="1"/>
  <c r="E13407" i="1"/>
  <c r="F13407" i="1"/>
  <c r="H13407" i="1"/>
  <c r="D13408" i="1"/>
  <c r="E13408" i="1"/>
  <c r="F13408" i="1"/>
  <c r="H13408" i="1"/>
  <c r="D13409" i="1"/>
  <c r="E13409" i="1"/>
  <c r="F13409" i="1"/>
  <c r="H13409" i="1"/>
  <c r="D13410" i="1"/>
  <c r="E13410" i="1"/>
  <c r="F13410" i="1"/>
  <c r="H13410" i="1"/>
  <c r="D13411" i="1"/>
  <c r="E13411" i="1"/>
  <c r="F13411" i="1"/>
  <c r="H13411" i="1"/>
  <c r="D13412" i="1"/>
  <c r="E13412" i="1"/>
  <c r="F13412" i="1"/>
  <c r="H13412" i="1"/>
  <c r="D13413" i="1"/>
  <c r="E13413" i="1"/>
  <c r="F13413" i="1"/>
  <c r="H13413" i="1"/>
  <c r="D13414" i="1"/>
  <c r="E13414" i="1"/>
  <c r="F13414" i="1"/>
  <c r="H13414" i="1"/>
  <c r="D13415" i="1"/>
  <c r="E13415" i="1"/>
  <c r="F13415" i="1"/>
  <c r="H13415" i="1"/>
  <c r="D13416" i="1"/>
  <c r="E13416" i="1"/>
  <c r="F13416" i="1"/>
  <c r="H13416" i="1"/>
  <c r="D13417" i="1"/>
  <c r="E13417" i="1"/>
  <c r="F13417" i="1"/>
  <c r="H13417" i="1"/>
  <c r="D13418" i="1"/>
  <c r="E13418" i="1"/>
  <c r="F13418" i="1"/>
  <c r="H13418" i="1"/>
  <c r="D13419" i="1"/>
  <c r="E13419" i="1"/>
  <c r="F13419" i="1"/>
  <c r="H13419" i="1"/>
  <c r="D13420" i="1"/>
  <c r="E13420" i="1"/>
  <c r="F13420" i="1"/>
  <c r="H13420" i="1"/>
  <c r="D13421" i="1"/>
  <c r="E13421" i="1"/>
  <c r="F13421" i="1"/>
  <c r="H13421" i="1"/>
  <c r="D13422" i="1"/>
  <c r="E13422" i="1"/>
  <c r="F13422" i="1"/>
  <c r="H13422" i="1"/>
  <c r="D13423" i="1"/>
  <c r="E13423" i="1"/>
  <c r="F13423" i="1"/>
  <c r="H13423" i="1"/>
  <c r="D13424" i="1"/>
  <c r="E13424" i="1"/>
  <c r="F13424" i="1"/>
  <c r="H13424" i="1"/>
  <c r="D13425" i="1"/>
  <c r="E13425" i="1"/>
  <c r="F13425" i="1"/>
  <c r="H13425" i="1"/>
  <c r="D13426" i="1"/>
  <c r="E13426" i="1"/>
  <c r="F13426" i="1"/>
  <c r="H13426" i="1"/>
  <c r="D13427" i="1"/>
  <c r="E13427" i="1"/>
  <c r="F13427" i="1"/>
  <c r="H13427" i="1"/>
  <c r="D13428" i="1"/>
  <c r="E13428" i="1"/>
  <c r="F13428" i="1"/>
  <c r="H13428" i="1"/>
  <c r="D13429" i="1"/>
  <c r="E13429" i="1"/>
  <c r="F13429" i="1"/>
  <c r="H13429" i="1"/>
  <c r="D13430" i="1"/>
  <c r="E13430" i="1"/>
  <c r="F13430" i="1"/>
  <c r="H13430" i="1"/>
  <c r="D13431" i="1"/>
  <c r="E13431" i="1"/>
  <c r="F13431" i="1"/>
  <c r="H13431" i="1"/>
  <c r="D13432" i="1"/>
  <c r="E13432" i="1"/>
  <c r="F13432" i="1"/>
  <c r="H13432" i="1"/>
  <c r="D13433" i="1"/>
  <c r="E13433" i="1"/>
  <c r="F13433" i="1"/>
  <c r="H13433" i="1"/>
  <c r="D13434" i="1"/>
  <c r="E13434" i="1"/>
  <c r="F13434" i="1"/>
  <c r="H13434" i="1"/>
  <c r="D13435" i="1"/>
  <c r="E13435" i="1"/>
  <c r="F13435" i="1"/>
  <c r="H13435" i="1"/>
  <c r="D13436" i="1"/>
  <c r="E13436" i="1"/>
  <c r="F13436" i="1"/>
  <c r="H13436" i="1"/>
  <c r="D13437" i="1"/>
  <c r="E13437" i="1"/>
  <c r="F13437" i="1"/>
  <c r="H13437" i="1"/>
  <c r="D13438" i="1"/>
  <c r="E13438" i="1"/>
  <c r="F13438" i="1"/>
  <c r="H13438" i="1"/>
  <c r="D13439" i="1"/>
  <c r="E13439" i="1"/>
  <c r="F13439" i="1"/>
  <c r="H13439" i="1"/>
  <c r="D13440" i="1"/>
  <c r="E13440" i="1"/>
  <c r="F13440" i="1"/>
  <c r="H13440" i="1"/>
  <c r="D13441" i="1"/>
  <c r="E13441" i="1"/>
  <c r="F13441" i="1"/>
  <c r="H13441" i="1"/>
  <c r="D13442" i="1"/>
  <c r="E13442" i="1"/>
  <c r="F13442" i="1"/>
  <c r="H13442" i="1"/>
  <c r="D13443" i="1"/>
  <c r="E13443" i="1"/>
  <c r="F13443" i="1"/>
  <c r="H13443" i="1"/>
  <c r="D13444" i="1"/>
  <c r="E13444" i="1"/>
  <c r="F13444" i="1"/>
  <c r="H13444" i="1"/>
  <c r="D13445" i="1"/>
  <c r="E13445" i="1"/>
  <c r="F13445" i="1"/>
  <c r="H13445" i="1"/>
  <c r="D13446" i="1"/>
  <c r="E13446" i="1"/>
  <c r="F13446" i="1"/>
  <c r="H13446" i="1"/>
  <c r="D13447" i="1"/>
  <c r="E13447" i="1"/>
  <c r="F13447" i="1"/>
  <c r="H13447" i="1"/>
  <c r="D13448" i="1"/>
  <c r="E13448" i="1"/>
  <c r="F13448" i="1"/>
  <c r="H13448" i="1"/>
  <c r="D13449" i="1"/>
  <c r="E13449" i="1"/>
  <c r="F13449" i="1"/>
  <c r="H13449" i="1"/>
  <c r="D13450" i="1"/>
  <c r="E13450" i="1"/>
  <c r="F13450" i="1"/>
  <c r="H13450" i="1"/>
  <c r="D13451" i="1"/>
  <c r="E13451" i="1"/>
  <c r="F13451" i="1"/>
  <c r="H13451" i="1"/>
  <c r="D13452" i="1"/>
  <c r="E13452" i="1"/>
  <c r="F13452" i="1"/>
  <c r="H13452" i="1"/>
  <c r="D13453" i="1"/>
  <c r="E13453" i="1"/>
  <c r="F13453" i="1"/>
  <c r="H13453" i="1"/>
  <c r="D13454" i="1"/>
  <c r="E13454" i="1"/>
  <c r="F13454" i="1"/>
  <c r="H13454" i="1"/>
  <c r="D13455" i="1"/>
  <c r="E13455" i="1"/>
  <c r="F13455" i="1"/>
  <c r="H13455" i="1"/>
  <c r="D13456" i="1"/>
  <c r="E13456" i="1"/>
  <c r="F13456" i="1"/>
  <c r="H13456" i="1"/>
  <c r="D13457" i="1"/>
  <c r="E13457" i="1"/>
  <c r="F13457" i="1"/>
  <c r="H13457" i="1"/>
  <c r="D13458" i="1"/>
  <c r="E13458" i="1"/>
  <c r="F13458" i="1"/>
  <c r="H13458" i="1"/>
  <c r="D13459" i="1"/>
  <c r="E13459" i="1"/>
  <c r="F13459" i="1"/>
  <c r="H13459" i="1"/>
  <c r="D13460" i="1"/>
  <c r="E13460" i="1"/>
  <c r="F13460" i="1"/>
  <c r="H13460" i="1"/>
  <c r="D13461" i="1"/>
  <c r="E13461" i="1"/>
  <c r="F13461" i="1"/>
  <c r="H13461" i="1"/>
  <c r="D13462" i="1"/>
  <c r="E13462" i="1"/>
  <c r="F13462" i="1"/>
  <c r="H13462" i="1"/>
  <c r="D13463" i="1"/>
  <c r="E13463" i="1"/>
  <c r="F13463" i="1"/>
  <c r="H13463" i="1"/>
  <c r="D13464" i="1"/>
  <c r="E13464" i="1"/>
  <c r="F13464" i="1"/>
  <c r="H13464" i="1"/>
  <c r="D13465" i="1"/>
  <c r="E13465" i="1"/>
  <c r="F13465" i="1"/>
  <c r="H13465" i="1"/>
  <c r="D13466" i="1"/>
  <c r="E13466" i="1"/>
  <c r="F13466" i="1"/>
  <c r="H13466" i="1"/>
  <c r="D13467" i="1"/>
  <c r="E13467" i="1"/>
  <c r="F13467" i="1"/>
  <c r="H13467" i="1"/>
  <c r="D13468" i="1"/>
  <c r="E13468" i="1"/>
  <c r="F13468" i="1"/>
  <c r="H13468" i="1"/>
  <c r="D13469" i="1"/>
  <c r="E13469" i="1"/>
  <c r="F13469" i="1"/>
  <c r="H13469" i="1"/>
  <c r="D13470" i="1"/>
  <c r="E13470" i="1"/>
  <c r="F13470" i="1"/>
  <c r="H13470" i="1"/>
  <c r="D13471" i="1"/>
  <c r="E13471" i="1"/>
  <c r="F13471" i="1"/>
  <c r="H13471" i="1"/>
  <c r="D13472" i="1"/>
  <c r="E13472" i="1"/>
  <c r="F13472" i="1"/>
  <c r="H13472" i="1"/>
  <c r="D13473" i="1"/>
  <c r="E13473" i="1"/>
  <c r="F13473" i="1"/>
  <c r="H13473" i="1"/>
  <c r="D13474" i="1"/>
  <c r="E13474" i="1"/>
  <c r="F13474" i="1"/>
  <c r="H13474" i="1"/>
  <c r="D13475" i="1"/>
  <c r="E13475" i="1"/>
  <c r="F13475" i="1"/>
  <c r="H13475" i="1"/>
  <c r="D13476" i="1"/>
  <c r="E13476" i="1"/>
  <c r="F13476" i="1"/>
  <c r="H13476" i="1"/>
  <c r="D13477" i="1"/>
  <c r="E13477" i="1"/>
  <c r="F13477" i="1"/>
  <c r="H13477" i="1"/>
  <c r="D13478" i="1"/>
  <c r="E13478" i="1"/>
  <c r="F13478" i="1"/>
  <c r="H13478" i="1"/>
  <c r="D13479" i="1"/>
  <c r="E13479" i="1"/>
  <c r="F13479" i="1"/>
  <c r="H13479" i="1"/>
  <c r="D13480" i="1"/>
  <c r="E13480" i="1"/>
  <c r="F13480" i="1"/>
  <c r="H13480" i="1"/>
  <c r="D13481" i="1"/>
  <c r="E13481" i="1"/>
  <c r="F13481" i="1"/>
  <c r="H13481" i="1"/>
  <c r="D13482" i="1"/>
  <c r="E13482" i="1"/>
  <c r="F13482" i="1"/>
  <c r="H13482" i="1"/>
  <c r="D13483" i="1"/>
  <c r="E13483" i="1"/>
  <c r="F13483" i="1"/>
  <c r="H13483" i="1"/>
  <c r="D13484" i="1"/>
  <c r="E13484" i="1"/>
  <c r="F13484" i="1"/>
  <c r="H13484" i="1"/>
  <c r="D13485" i="1"/>
  <c r="E13485" i="1"/>
  <c r="F13485" i="1"/>
  <c r="H13485" i="1"/>
  <c r="D13486" i="1"/>
  <c r="E13486" i="1"/>
  <c r="F13486" i="1"/>
  <c r="H13486" i="1"/>
  <c r="D13487" i="1"/>
  <c r="E13487" i="1"/>
  <c r="F13487" i="1"/>
  <c r="H13487" i="1"/>
  <c r="D13488" i="1"/>
  <c r="E13488" i="1"/>
  <c r="F13488" i="1"/>
  <c r="H13488" i="1"/>
  <c r="D13489" i="1"/>
  <c r="E13489" i="1"/>
  <c r="F13489" i="1"/>
  <c r="H13489" i="1"/>
  <c r="D13490" i="1"/>
  <c r="E13490" i="1"/>
  <c r="F13490" i="1"/>
  <c r="H13490" i="1"/>
  <c r="D13491" i="1"/>
  <c r="E13491" i="1"/>
  <c r="F13491" i="1"/>
  <c r="H13491" i="1"/>
  <c r="D13492" i="1"/>
  <c r="E13492" i="1"/>
  <c r="F13492" i="1"/>
  <c r="H13492" i="1"/>
  <c r="D13493" i="1"/>
  <c r="E13493" i="1"/>
  <c r="F13493" i="1"/>
  <c r="H13493" i="1"/>
  <c r="D13494" i="1"/>
  <c r="E13494" i="1"/>
  <c r="F13494" i="1"/>
  <c r="H13494" i="1"/>
  <c r="D13495" i="1"/>
  <c r="E13495" i="1"/>
  <c r="F13495" i="1"/>
  <c r="H13495" i="1"/>
  <c r="D13496" i="1"/>
  <c r="E13496" i="1"/>
  <c r="F13496" i="1"/>
  <c r="H13496" i="1"/>
  <c r="D13497" i="1"/>
  <c r="E13497" i="1"/>
  <c r="F13497" i="1"/>
  <c r="H13497" i="1"/>
  <c r="D13498" i="1"/>
  <c r="E13498" i="1"/>
  <c r="F13498" i="1"/>
  <c r="H13498" i="1"/>
  <c r="D13499" i="1"/>
  <c r="E13499" i="1"/>
  <c r="F13499" i="1"/>
  <c r="H13499" i="1"/>
  <c r="D13500" i="1"/>
  <c r="E13500" i="1"/>
  <c r="F13500" i="1"/>
  <c r="H13500" i="1"/>
  <c r="D13501" i="1"/>
  <c r="E13501" i="1"/>
  <c r="F13501" i="1"/>
  <c r="H13501" i="1"/>
  <c r="D13502" i="1"/>
  <c r="E13502" i="1"/>
  <c r="F13502" i="1"/>
  <c r="H13502" i="1"/>
  <c r="D13503" i="1"/>
  <c r="E13503" i="1"/>
  <c r="F13503" i="1"/>
  <c r="H13503" i="1"/>
  <c r="D13504" i="1"/>
  <c r="E13504" i="1"/>
  <c r="F13504" i="1"/>
  <c r="H13504" i="1"/>
  <c r="D13505" i="1"/>
  <c r="E13505" i="1"/>
  <c r="F13505" i="1"/>
  <c r="H13505" i="1"/>
  <c r="D13506" i="1"/>
  <c r="E13506" i="1"/>
  <c r="F13506" i="1"/>
  <c r="H13506" i="1"/>
  <c r="D13507" i="1"/>
  <c r="E13507" i="1"/>
  <c r="F13507" i="1"/>
  <c r="H13507" i="1"/>
  <c r="D13508" i="1"/>
  <c r="E13508" i="1"/>
  <c r="F13508" i="1"/>
  <c r="H13508" i="1"/>
  <c r="D13509" i="1"/>
  <c r="E13509" i="1"/>
  <c r="F13509" i="1"/>
  <c r="H13509" i="1"/>
  <c r="D13510" i="1"/>
  <c r="E13510" i="1"/>
  <c r="F13510" i="1"/>
  <c r="H13510" i="1"/>
  <c r="D13511" i="1"/>
  <c r="E13511" i="1"/>
  <c r="F13511" i="1"/>
  <c r="H13511" i="1"/>
  <c r="D13512" i="1"/>
  <c r="E13512" i="1"/>
  <c r="F13512" i="1"/>
  <c r="H13512" i="1"/>
  <c r="D13513" i="1"/>
  <c r="E13513" i="1"/>
  <c r="F13513" i="1"/>
  <c r="H13513" i="1"/>
  <c r="D13514" i="1"/>
  <c r="E13514" i="1"/>
  <c r="F13514" i="1"/>
  <c r="H13514" i="1"/>
  <c r="D13515" i="1"/>
  <c r="E13515" i="1"/>
  <c r="F13515" i="1"/>
  <c r="H13515" i="1"/>
  <c r="D13516" i="1"/>
  <c r="E13516" i="1"/>
  <c r="F13516" i="1"/>
  <c r="H13516" i="1"/>
  <c r="D13517" i="1"/>
  <c r="E13517" i="1"/>
  <c r="F13517" i="1"/>
  <c r="H13517" i="1"/>
  <c r="D13518" i="1"/>
  <c r="E13518" i="1"/>
  <c r="F13518" i="1"/>
  <c r="H13518" i="1"/>
  <c r="D13519" i="1"/>
  <c r="E13519" i="1"/>
  <c r="F13519" i="1"/>
  <c r="H13519" i="1"/>
  <c r="D13520" i="1"/>
  <c r="E13520" i="1"/>
  <c r="F13520" i="1"/>
  <c r="H13520" i="1"/>
  <c r="D13521" i="1"/>
  <c r="E13521" i="1"/>
  <c r="F13521" i="1"/>
  <c r="H13521" i="1"/>
  <c r="D13522" i="1"/>
  <c r="E13522" i="1"/>
  <c r="F13522" i="1"/>
  <c r="H13522" i="1"/>
  <c r="D13523" i="1"/>
  <c r="E13523" i="1"/>
  <c r="F13523" i="1"/>
  <c r="H13523" i="1"/>
  <c r="D13524" i="1"/>
  <c r="E13524" i="1"/>
  <c r="F13524" i="1"/>
  <c r="H13524" i="1"/>
  <c r="D13525" i="1"/>
  <c r="E13525" i="1"/>
  <c r="F13525" i="1"/>
  <c r="H13525" i="1"/>
  <c r="D13526" i="1"/>
  <c r="E13526" i="1"/>
  <c r="F13526" i="1"/>
  <c r="H13526" i="1"/>
  <c r="D13527" i="1"/>
  <c r="E13527" i="1"/>
  <c r="F13527" i="1"/>
  <c r="H13527" i="1"/>
  <c r="D13528" i="1"/>
  <c r="E13528" i="1"/>
  <c r="F13528" i="1"/>
  <c r="H13528" i="1"/>
  <c r="D13529" i="1"/>
  <c r="E13529" i="1"/>
  <c r="F13529" i="1"/>
  <c r="H13529" i="1"/>
  <c r="D13530" i="1"/>
  <c r="E13530" i="1"/>
  <c r="F13530" i="1"/>
  <c r="H13530" i="1"/>
  <c r="D13531" i="1"/>
  <c r="E13531" i="1"/>
  <c r="F13531" i="1"/>
  <c r="H13531" i="1"/>
  <c r="D13532" i="1"/>
  <c r="E13532" i="1"/>
  <c r="F13532" i="1"/>
  <c r="H13532" i="1"/>
  <c r="D13533" i="1"/>
  <c r="E13533" i="1"/>
  <c r="F13533" i="1"/>
  <c r="H13533" i="1"/>
  <c r="D13534" i="1"/>
  <c r="E13534" i="1"/>
  <c r="F13534" i="1"/>
  <c r="H13534" i="1"/>
  <c r="D13535" i="1"/>
  <c r="E13535" i="1"/>
  <c r="F13535" i="1"/>
  <c r="H13535" i="1"/>
  <c r="D13536" i="1"/>
  <c r="E13536" i="1"/>
  <c r="F13536" i="1"/>
  <c r="H13536" i="1"/>
  <c r="D13537" i="1"/>
  <c r="E13537" i="1"/>
  <c r="F13537" i="1"/>
  <c r="H13537" i="1"/>
  <c r="D13538" i="1"/>
  <c r="E13538" i="1"/>
  <c r="F13538" i="1"/>
  <c r="H13538" i="1"/>
  <c r="D13539" i="1"/>
  <c r="E13539" i="1"/>
  <c r="F13539" i="1"/>
  <c r="H13539" i="1"/>
  <c r="D13540" i="1"/>
  <c r="E13540" i="1"/>
  <c r="F13540" i="1"/>
  <c r="H13540" i="1"/>
  <c r="D13541" i="1"/>
  <c r="E13541" i="1"/>
  <c r="F13541" i="1"/>
  <c r="H13541" i="1"/>
  <c r="D13542" i="1"/>
  <c r="E13542" i="1"/>
  <c r="F13542" i="1"/>
  <c r="H13542" i="1"/>
  <c r="D13543" i="1"/>
  <c r="E13543" i="1"/>
  <c r="F13543" i="1"/>
  <c r="H13543" i="1"/>
  <c r="D13544" i="1"/>
  <c r="E13544" i="1"/>
  <c r="F13544" i="1"/>
  <c r="H13544" i="1"/>
  <c r="D13545" i="1"/>
  <c r="E13545" i="1"/>
  <c r="F13545" i="1"/>
  <c r="H13545" i="1"/>
  <c r="D13546" i="1"/>
  <c r="E13546" i="1"/>
  <c r="F13546" i="1"/>
  <c r="H13546" i="1"/>
  <c r="D13547" i="1"/>
  <c r="E13547" i="1"/>
  <c r="F13547" i="1"/>
  <c r="H13547" i="1"/>
  <c r="D13548" i="1"/>
  <c r="E13548" i="1"/>
  <c r="F13548" i="1"/>
  <c r="H13548" i="1"/>
  <c r="D13549" i="1"/>
  <c r="E13549" i="1"/>
  <c r="F13549" i="1"/>
  <c r="H13549" i="1"/>
  <c r="D13550" i="1"/>
  <c r="E13550" i="1"/>
  <c r="F13550" i="1"/>
  <c r="H13550" i="1"/>
  <c r="D13551" i="1"/>
  <c r="E13551" i="1"/>
  <c r="F13551" i="1"/>
  <c r="H13551" i="1"/>
  <c r="D13552" i="1"/>
  <c r="E13552" i="1"/>
  <c r="F13552" i="1"/>
  <c r="H13552" i="1"/>
  <c r="D13553" i="1"/>
  <c r="E13553" i="1"/>
  <c r="F13553" i="1"/>
  <c r="H13553" i="1"/>
  <c r="D13554" i="1"/>
  <c r="E13554" i="1"/>
  <c r="F13554" i="1"/>
  <c r="H13554" i="1"/>
  <c r="D13555" i="1"/>
  <c r="E13555" i="1"/>
  <c r="F13555" i="1"/>
  <c r="H13555" i="1"/>
  <c r="D13556" i="1"/>
  <c r="E13556" i="1"/>
  <c r="F13556" i="1"/>
  <c r="H13556" i="1"/>
  <c r="D13557" i="1"/>
  <c r="E13557" i="1"/>
  <c r="F13557" i="1"/>
  <c r="H13557" i="1"/>
  <c r="D13558" i="1"/>
  <c r="E13558" i="1"/>
  <c r="F13558" i="1"/>
  <c r="H13558" i="1"/>
  <c r="D13559" i="1"/>
  <c r="E13559" i="1"/>
  <c r="F13559" i="1"/>
  <c r="H13559" i="1"/>
  <c r="D13560" i="1"/>
  <c r="E13560" i="1"/>
  <c r="F13560" i="1"/>
  <c r="H13560" i="1"/>
  <c r="D13561" i="1"/>
  <c r="E13561" i="1"/>
  <c r="F13561" i="1"/>
  <c r="H13561" i="1"/>
  <c r="D13562" i="1"/>
  <c r="E13562" i="1"/>
  <c r="F13562" i="1"/>
  <c r="H13562" i="1"/>
  <c r="D13563" i="1"/>
  <c r="E13563" i="1"/>
  <c r="F13563" i="1"/>
  <c r="H13563" i="1"/>
  <c r="D13564" i="1"/>
  <c r="E13564" i="1"/>
  <c r="F13564" i="1"/>
  <c r="H13564" i="1"/>
  <c r="D13565" i="1"/>
  <c r="E13565" i="1"/>
  <c r="F13565" i="1"/>
  <c r="H13565" i="1"/>
  <c r="D13566" i="1"/>
  <c r="E13566" i="1"/>
  <c r="F13566" i="1"/>
  <c r="H13566" i="1"/>
  <c r="D13567" i="1"/>
  <c r="E13567" i="1"/>
  <c r="F13567" i="1"/>
  <c r="H13567" i="1"/>
  <c r="D13568" i="1"/>
  <c r="E13568" i="1"/>
  <c r="F13568" i="1"/>
  <c r="H13568" i="1"/>
  <c r="D13569" i="1"/>
  <c r="E13569" i="1"/>
  <c r="F13569" i="1"/>
  <c r="H13569" i="1"/>
  <c r="D13570" i="1"/>
  <c r="E13570" i="1"/>
  <c r="F13570" i="1"/>
  <c r="H13570" i="1"/>
  <c r="D13571" i="1"/>
  <c r="E13571" i="1"/>
  <c r="F13571" i="1"/>
  <c r="H13571" i="1"/>
  <c r="D13572" i="1"/>
  <c r="E13572" i="1"/>
  <c r="F13572" i="1"/>
  <c r="H13572" i="1"/>
  <c r="D13573" i="1"/>
  <c r="E13573" i="1"/>
  <c r="F13573" i="1"/>
  <c r="H13573" i="1"/>
  <c r="D13574" i="1"/>
  <c r="E13574" i="1"/>
  <c r="F13574" i="1"/>
  <c r="H13574" i="1"/>
  <c r="D13575" i="1"/>
  <c r="E13575" i="1"/>
  <c r="F13575" i="1"/>
  <c r="H13575" i="1"/>
  <c r="D13576" i="1"/>
  <c r="E13576" i="1"/>
  <c r="F13576" i="1"/>
  <c r="H13576" i="1"/>
  <c r="D13577" i="1"/>
  <c r="E13577" i="1"/>
  <c r="F13577" i="1"/>
  <c r="H13577" i="1"/>
  <c r="D13578" i="1"/>
  <c r="E13578" i="1"/>
  <c r="F13578" i="1"/>
  <c r="H13578" i="1"/>
  <c r="D13579" i="1"/>
  <c r="E13579" i="1"/>
  <c r="F13579" i="1"/>
  <c r="H13579" i="1"/>
  <c r="D13580" i="1"/>
  <c r="E13580" i="1"/>
  <c r="F13580" i="1"/>
  <c r="H13580" i="1"/>
  <c r="D13581" i="1"/>
  <c r="E13581" i="1"/>
  <c r="F13581" i="1"/>
  <c r="H13581" i="1"/>
  <c r="D13582" i="1"/>
  <c r="E13582" i="1"/>
  <c r="F13582" i="1"/>
  <c r="H13582" i="1"/>
  <c r="D13583" i="1"/>
  <c r="E13583" i="1"/>
  <c r="F13583" i="1"/>
  <c r="H13583" i="1"/>
  <c r="D13584" i="1"/>
  <c r="E13584" i="1"/>
  <c r="F13584" i="1"/>
  <c r="H13584" i="1"/>
  <c r="D13585" i="1"/>
  <c r="E13585" i="1"/>
  <c r="F13585" i="1"/>
  <c r="H13585" i="1"/>
  <c r="D13586" i="1"/>
  <c r="E13586" i="1"/>
  <c r="F13586" i="1"/>
  <c r="H13586" i="1"/>
  <c r="D13587" i="1"/>
  <c r="E13587" i="1"/>
  <c r="F13587" i="1"/>
  <c r="H13587" i="1"/>
  <c r="D13588" i="1"/>
  <c r="E13588" i="1"/>
  <c r="F13588" i="1"/>
  <c r="H13588" i="1"/>
  <c r="D13589" i="1"/>
  <c r="E13589" i="1"/>
  <c r="F13589" i="1"/>
  <c r="H13589" i="1"/>
  <c r="D13590" i="1"/>
  <c r="E13590" i="1"/>
  <c r="F13590" i="1"/>
  <c r="H13590" i="1"/>
  <c r="D13591" i="1"/>
  <c r="E13591" i="1"/>
  <c r="F13591" i="1"/>
  <c r="H13591" i="1"/>
  <c r="D13592" i="1"/>
  <c r="E13592" i="1"/>
  <c r="F13592" i="1"/>
  <c r="H13592" i="1"/>
  <c r="D13593" i="1"/>
  <c r="E13593" i="1"/>
  <c r="F13593" i="1"/>
  <c r="H13593" i="1"/>
  <c r="D13594" i="1"/>
  <c r="E13594" i="1"/>
  <c r="F13594" i="1"/>
  <c r="H13594" i="1"/>
  <c r="D13595" i="1"/>
  <c r="E13595" i="1"/>
  <c r="F13595" i="1"/>
  <c r="H13595" i="1"/>
  <c r="D13596" i="1"/>
  <c r="E13596" i="1"/>
  <c r="F13596" i="1"/>
  <c r="H13596" i="1"/>
  <c r="D13597" i="1"/>
  <c r="E13597" i="1"/>
  <c r="F13597" i="1"/>
  <c r="H13597" i="1"/>
  <c r="D13598" i="1"/>
  <c r="E13598" i="1"/>
  <c r="F13598" i="1"/>
  <c r="H13598" i="1"/>
  <c r="D13599" i="1"/>
  <c r="E13599" i="1"/>
  <c r="F13599" i="1"/>
  <c r="H13599" i="1"/>
  <c r="D13600" i="1"/>
  <c r="E13600" i="1"/>
  <c r="F13600" i="1"/>
  <c r="H13600" i="1"/>
  <c r="D13601" i="1"/>
  <c r="E13601" i="1"/>
  <c r="F13601" i="1"/>
  <c r="H13601" i="1"/>
  <c r="D13602" i="1"/>
  <c r="E13602" i="1"/>
  <c r="F13602" i="1"/>
  <c r="H13602" i="1"/>
  <c r="D13603" i="1"/>
  <c r="E13603" i="1"/>
  <c r="F13603" i="1"/>
  <c r="H13603" i="1"/>
  <c r="D13604" i="1"/>
  <c r="E13604" i="1"/>
  <c r="F13604" i="1"/>
  <c r="H13604" i="1"/>
  <c r="D13605" i="1"/>
  <c r="E13605" i="1"/>
  <c r="F13605" i="1"/>
  <c r="H13605" i="1"/>
  <c r="D13606" i="1"/>
  <c r="E13606" i="1"/>
  <c r="F13606" i="1"/>
  <c r="H13606" i="1"/>
  <c r="D13607" i="1"/>
  <c r="E13607" i="1"/>
  <c r="F13607" i="1"/>
  <c r="H13607" i="1"/>
  <c r="D13608" i="1"/>
  <c r="E13608" i="1"/>
  <c r="F13608" i="1"/>
  <c r="H13608" i="1"/>
  <c r="D13609" i="1"/>
  <c r="E13609" i="1"/>
  <c r="F13609" i="1"/>
  <c r="H13609" i="1"/>
  <c r="D13610" i="1"/>
  <c r="E13610" i="1"/>
  <c r="F13610" i="1"/>
  <c r="H13610" i="1"/>
  <c r="D13611" i="1"/>
  <c r="E13611" i="1"/>
  <c r="F13611" i="1"/>
  <c r="H13611" i="1"/>
  <c r="D13612" i="1"/>
  <c r="E13612" i="1"/>
  <c r="F13612" i="1"/>
  <c r="H13612" i="1"/>
  <c r="D13613" i="1"/>
  <c r="E13613" i="1"/>
  <c r="F13613" i="1"/>
  <c r="H13613" i="1"/>
  <c r="D13614" i="1"/>
  <c r="E13614" i="1"/>
  <c r="F13614" i="1"/>
  <c r="H13614" i="1"/>
  <c r="D13615" i="1"/>
  <c r="E13615" i="1"/>
  <c r="F13615" i="1"/>
  <c r="H13615" i="1"/>
  <c r="D13616" i="1"/>
  <c r="E13616" i="1"/>
  <c r="F13616" i="1"/>
  <c r="H13616" i="1"/>
  <c r="D13617" i="1"/>
  <c r="E13617" i="1"/>
  <c r="F13617" i="1"/>
  <c r="H13617" i="1"/>
  <c r="D13618" i="1"/>
  <c r="E13618" i="1"/>
  <c r="F13618" i="1"/>
  <c r="H13618" i="1"/>
  <c r="D13619" i="1"/>
  <c r="E13619" i="1"/>
  <c r="F13619" i="1"/>
  <c r="H13619" i="1"/>
  <c r="D13620" i="1"/>
  <c r="E13620" i="1"/>
  <c r="F13620" i="1"/>
  <c r="H13620" i="1"/>
  <c r="D13621" i="1"/>
  <c r="E13621" i="1"/>
  <c r="F13621" i="1"/>
  <c r="H13621" i="1"/>
  <c r="D13622" i="1"/>
  <c r="E13622" i="1"/>
  <c r="F13622" i="1"/>
  <c r="H13622" i="1"/>
  <c r="D13623" i="1"/>
  <c r="E13623" i="1"/>
  <c r="F13623" i="1"/>
  <c r="H13623" i="1"/>
  <c r="D13624" i="1"/>
  <c r="E13624" i="1"/>
  <c r="F13624" i="1"/>
  <c r="H13624" i="1"/>
  <c r="D13625" i="1"/>
  <c r="E13625" i="1"/>
  <c r="F13625" i="1"/>
  <c r="H13625" i="1"/>
  <c r="D13626" i="1"/>
  <c r="E13626" i="1"/>
  <c r="F13626" i="1"/>
  <c r="H13626" i="1"/>
  <c r="D13627" i="1"/>
  <c r="E13627" i="1"/>
  <c r="F13627" i="1"/>
  <c r="H13627" i="1"/>
  <c r="D13628" i="1"/>
  <c r="E13628" i="1"/>
  <c r="F13628" i="1"/>
  <c r="H13628" i="1"/>
  <c r="D13629" i="1"/>
  <c r="E13629" i="1"/>
  <c r="F13629" i="1"/>
  <c r="H13629" i="1"/>
  <c r="D13630" i="1"/>
  <c r="E13630" i="1"/>
  <c r="F13630" i="1"/>
  <c r="H13630" i="1"/>
  <c r="D13631" i="1"/>
  <c r="E13631" i="1"/>
  <c r="F13631" i="1"/>
  <c r="H13631" i="1"/>
  <c r="D13632" i="1"/>
  <c r="E13632" i="1"/>
  <c r="F13632" i="1"/>
  <c r="H13632" i="1"/>
  <c r="D13633" i="1"/>
  <c r="E13633" i="1"/>
  <c r="F13633" i="1"/>
  <c r="H13633" i="1"/>
  <c r="D13634" i="1"/>
  <c r="E13634" i="1"/>
  <c r="F13634" i="1"/>
  <c r="H13634" i="1"/>
  <c r="D13635" i="1"/>
  <c r="E13635" i="1"/>
  <c r="F13635" i="1"/>
  <c r="H13635" i="1"/>
  <c r="D13636" i="1"/>
  <c r="E13636" i="1"/>
  <c r="F13636" i="1"/>
  <c r="H13636" i="1"/>
  <c r="D13637" i="1"/>
  <c r="E13637" i="1"/>
  <c r="F13637" i="1"/>
  <c r="H13637" i="1"/>
  <c r="D13638" i="1"/>
  <c r="E13638" i="1"/>
  <c r="F13638" i="1"/>
  <c r="H13638" i="1"/>
  <c r="D13639" i="1"/>
  <c r="E13639" i="1"/>
  <c r="F13639" i="1"/>
  <c r="H13639" i="1"/>
  <c r="D13640" i="1"/>
  <c r="E13640" i="1"/>
  <c r="F13640" i="1"/>
  <c r="H13640" i="1"/>
  <c r="D13641" i="1"/>
  <c r="E13641" i="1"/>
  <c r="F13641" i="1"/>
  <c r="H13641" i="1"/>
  <c r="D13642" i="1"/>
  <c r="E13642" i="1"/>
  <c r="F13642" i="1"/>
  <c r="H13642" i="1"/>
  <c r="D13643" i="1"/>
  <c r="E13643" i="1"/>
  <c r="F13643" i="1"/>
  <c r="H13643" i="1"/>
  <c r="D13644" i="1"/>
  <c r="E13644" i="1"/>
  <c r="F13644" i="1"/>
  <c r="H13644" i="1"/>
  <c r="D13645" i="1"/>
  <c r="E13645" i="1"/>
  <c r="F13645" i="1"/>
  <c r="H13645" i="1"/>
  <c r="D13646" i="1"/>
  <c r="E13646" i="1"/>
  <c r="F13646" i="1"/>
  <c r="H13646" i="1"/>
  <c r="D13647" i="1"/>
  <c r="E13647" i="1"/>
  <c r="F13647" i="1"/>
  <c r="H13647" i="1"/>
  <c r="D13648" i="1"/>
  <c r="E13648" i="1"/>
  <c r="F13648" i="1"/>
  <c r="H13648" i="1"/>
  <c r="D13649" i="1"/>
  <c r="E13649" i="1"/>
  <c r="F13649" i="1"/>
  <c r="H13649" i="1"/>
  <c r="D13650" i="1"/>
  <c r="E13650" i="1"/>
  <c r="F13650" i="1"/>
  <c r="H13650" i="1"/>
  <c r="D13651" i="1"/>
  <c r="E13651" i="1"/>
  <c r="F13651" i="1"/>
  <c r="H13651" i="1"/>
  <c r="D13652" i="1"/>
  <c r="E13652" i="1"/>
  <c r="F13652" i="1"/>
  <c r="H13652" i="1"/>
  <c r="D13653" i="1"/>
  <c r="E13653" i="1"/>
  <c r="F13653" i="1"/>
  <c r="H13653" i="1"/>
  <c r="D13654" i="1"/>
  <c r="E13654" i="1"/>
  <c r="F13654" i="1"/>
  <c r="H13654" i="1"/>
  <c r="D13655" i="1"/>
  <c r="E13655" i="1"/>
  <c r="F13655" i="1"/>
  <c r="H13655" i="1"/>
  <c r="D13656" i="1"/>
  <c r="E13656" i="1"/>
  <c r="F13656" i="1"/>
  <c r="H13656" i="1"/>
  <c r="D13657" i="1"/>
  <c r="E13657" i="1"/>
  <c r="F13657" i="1"/>
  <c r="H13657" i="1"/>
  <c r="D13658" i="1"/>
  <c r="E13658" i="1"/>
  <c r="F13658" i="1"/>
  <c r="H13658" i="1"/>
  <c r="D13659" i="1"/>
  <c r="E13659" i="1"/>
  <c r="F13659" i="1"/>
  <c r="H13659" i="1"/>
  <c r="D13660" i="1"/>
  <c r="E13660" i="1"/>
  <c r="F13660" i="1"/>
  <c r="H13660" i="1"/>
  <c r="D13661" i="1"/>
  <c r="E13661" i="1"/>
  <c r="F13661" i="1"/>
  <c r="H13661" i="1"/>
  <c r="D13662" i="1"/>
  <c r="E13662" i="1"/>
  <c r="F13662" i="1"/>
  <c r="H13662" i="1"/>
  <c r="D13663" i="1"/>
  <c r="E13663" i="1"/>
  <c r="F13663" i="1"/>
  <c r="H13663" i="1"/>
  <c r="D13664" i="1"/>
  <c r="E13664" i="1"/>
  <c r="F13664" i="1"/>
  <c r="H13664" i="1"/>
  <c r="D13665" i="1"/>
  <c r="E13665" i="1"/>
  <c r="F13665" i="1"/>
  <c r="H13665" i="1"/>
  <c r="D13666" i="1"/>
  <c r="E13666" i="1"/>
  <c r="F13666" i="1"/>
  <c r="H13666" i="1"/>
  <c r="D13667" i="1"/>
  <c r="E13667" i="1"/>
  <c r="F13667" i="1"/>
  <c r="H13667" i="1"/>
  <c r="D13668" i="1"/>
  <c r="E13668" i="1"/>
  <c r="F13668" i="1"/>
  <c r="H13668" i="1"/>
  <c r="D13669" i="1"/>
  <c r="E13669" i="1"/>
  <c r="F13669" i="1"/>
  <c r="H13669" i="1"/>
  <c r="D13670" i="1"/>
  <c r="E13670" i="1"/>
  <c r="F13670" i="1"/>
  <c r="H13670" i="1"/>
  <c r="D13671" i="1"/>
  <c r="E13671" i="1"/>
  <c r="F13671" i="1"/>
  <c r="H13671" i="1"/>
  <c r="D13672" i="1"/>
  <c r="E13672" i="1"/>
  <c r="F13672" i="1"/>
  <c r="H13672" i="1"/>
  <c r="D13673" i="1"/>
  <c r="E13673" i="1"/>
  <c r="F13673" i="1"/>
  <c r="H13673" i="1"/>
  <c r="D13674" i="1"/>
  <c r="E13674" i="1"/>
  <c r="F13674" i="1"/>
  <c r="H13674" i="1"/>
  <c r="D13675" i="1"/>
  <c r="E13675" i="1"/>
  <c r="F13675" i="1"/>
  <c r="H13675" i="1"/>
  <c r="D13676" i="1"/>
  <c r="E13676" i="1"/>
  <c r="F13676" i="1"/>
  <c r="H13676" i="1"/>
  <c r="D13677" i="1"/>
  <c r="E13677" i="1"/>
  <c r="F13677" i="1"/>
  <c r="H13677" i="1"/>
  <c r="D13678" i="1"/>
  <c r="E13678" i="1"/>
  <c r="F13678" i="1"/>
  <c r="H13678" i="1"/>
  <c r="D13679" i="1"/>
  <c r="E13679" i="1"/>
  <c r="F13679" i="1"/>
  <c r="H13679" i="1"/>
  <c r="D13680" i="1"/>
  <c r="E13680" i="1"/>
  <c r="F13680" i="1"/>
  <c r="H13680" i="1"/>
  <c r="D13681" i="1"/>
  <c r="E13681" i="1"/>
  <c r="F13681" i="1"/>
  <c r="H13681" i="1"/>
  <c r="D13682" i="1"/>
  <c r="E13682" i="1"/>
  <c r="F13682" i="1"/>
  <c r="H13682" i="1"/>
  <c r="D13683" i="1"/>
  <c r="E13683" i="1"/>
  <c r="F13683" i="1"/>
  <c r="H13683" i="1"/>
  <c r="D13684" i="1"/>
  <c r="E13684" i="1"/>
  <c r="F13684" i="1"/>
  <c r="H13684" i="1"/>
  <c r="D13685" i="1"/>
  <c r="E13685" i="1"/>
  <c r="F13685" i="1"/>
  <c r="H13685" i="1"/>
  <c r="D13686" i="1"/>
  <c r="E13686" i="1"/>
  <c r="F13686" i="1"/>
  <c r="H13686" i="1"/>
  <c r="D13687" i="1"/>
  <c r="E13687" i="1"/>
  <c r="F13687" i="1"/>
  <c r="H13687" i="1"/>
  <c r="D13688" i="1"/>
  <c r="E13688" i="1"/>
  <c r="F13688" i="1"/>
  <c r="H13688" i="1"/>
  <c r="D13689" i="1"/>
  <c r="E13689" i="1"/>
  <c r="F13689" i="1"/>
  <c r="H13689" i="1"/>
  <c r="D13690" i="1"/>
  <c r="E13690" i="1"/>
  <c r="F13690" i="1"/>
  <c r="H13690" i="1"/>
  <c r="D13691" i="1"/>
  <c r="E13691" i="1"/>
  <c r="F13691" i="1"/>
  <c r="H13691" i="1"/>
  <c r="D13692" i="1"/>
  <c r="E13692" i="1"/>
  <c r="F13692" i="1"/>
  <c r="H13692" i="1"/>
  <c r="D13693" i="1"/>
  <c r="E13693" i="1"/>
  <c r="F13693" i="1"/>
  <c r="H13693" i="1"/>
  <c r="D13694" i="1"/>
  <c r="E13694" i="1"/>
  <c r="F13694" i="1"/>
  <c r="H13694" i="1"/>
  <c r="D13695" i="1"/>
  <c r="E13695" i="1"/>
  <c r="F13695" i="1"/>
  <c r="H13695" i="1"/>
  <c r="D13696" i="1"/>
  <c r="E13696" i="1"/>
  <c r="F13696" i="1"/>
  <c r="H13696" i="1"/>
  <c r="D13697" i="1"/>
  <c r="E13697" i="1"/>
  <c r="F13697" i="1"/>
  <c r="H13697" i="1"/>
  <c r="D13698" i="1"/>
  <c r="E13698" i="1"/>
  <c r="F13698" i="1"/>
  <c r="H13698" i="1"/>
  <c r="D13699" i="1"/>
  <c r="E13699" i="1"/>
  <c r="F13699" i="1"/>
  <c r="H13699" i="1"/>
  <c r="D13700" i="1"/>
  <c r="E13700" i="1"/>
  <c r="F13700" i="1"/>
  <c r="H13700" i="1"/>
  <c r="D13701" i="1"/>
  <c r="E13701" i="1"/>
  <c r="F13701" i="1"/>
  <c r="H13701" i="1"/>
  <c r="D13702" i="1"/>
  <c r="E13702" i="1"/>
  <c r="F13702" i="1"/>
  <c r="H13702" i="1"/>
  <c r="D13703" i="1"/>
  <c r="E13703" i="1"/>
  <c r="F13703" i="1"/>
  <c r="H13703" i="1"/>
  <c r="D13704" i="1"/>
  <c r="E13704" i="1"/>
  <c r="F13704" i="1"/>
  <c r="H13704" i="1"/>
  <c r="D13705" i="1"/>
  <c r="E13705" i="1"/>
  <c r="F13705" i="1"/>
  <c r="H13705" i="1"/>
  <c r="D13706" i="1"/>
  <c r="E13706" i="1"/>
  <c r="F13706" i="1"/>
  <c r="H13706" i="1"/>
  <c r="D13707" i="1"/>
  <c r="E13707" i="1"/>
  <c r="F13707" i="1"/>
  <c r="H13707" i="1"/>
  <c r="D13708" i="1"/>
  <c r="E13708" i="1"/>
  <c r="F13708" i="1"/>
  <c r="H13708" i="1"/>
  <c r="D13709" i="1"/>
  <c r="E13709" i="1"/>
  <c r="F13709" i="1"/>
  <c r="H13709" i="1"/>
  <c r="D13710" i="1"/>
  <c r="E13710" i="1"/>
  <c r="F13710" i="1"/>
  <c r="H13710" i="1"/>
  <c r="D13711" i="1"/>
  <c r="E13711" i="1"/>
  <c r="F13711" i="1"/>
  <c r="H13711" i="1"/>
  <c r="D13712" i="1"/>
  <c r="E13712" i="1"/>
  <c r="F13712" i="1"/>
  <c r="H13712" i="1"/>
  <c r="D13713" i="1"/>
  <c r="E13713" i="1"/>
  <c r="F13713" i="1"/>
  <c r="H13713" i="1"/>
  <c r="D13714" i="1"/>
  <c r="E13714" i="1"/>
  <c r="F13714" i="1"/>
  <c r="H13714" i="1"/>
  <c r="D13715" i="1"/>
  <c r="E13715" i="1"/>
  <c r="F13715" i="1"/>
  <c r="H13715" i="1"/>
  <c r="D13716" i="1"/>
  <c r="E13716" i="1"/>
  <c r="F13716" i="1"/>
  <c r="H13716" i="1"/>
  <c r="D13717" i="1"/>
  <c r="E13717" i="1"/>
  <c r="F13717" i="1"/>
  <c r="H13717" i="1"/>
  <c r="D13718" i="1"/>
  <c r="E13718" i="1"/>
  <c r="F13718" i="1"/>
  <c r="H13718" i="1"/>
  <c r="D13719" i="1"/>
  <c r="E13719" i="1"/>
  <c r="F13719" i="1"/>
  <c r="H13719" i="1"/>
  <c r="D13720" i="1"/>
  <c r="E13720" i="1"/>
  <c r="F13720" i="1"/>
  <c r="H13720" i="1"/>
  <c r="D13721" i="1"/>
  <c r="E13721" i="1"/>
  <c r="F13721" i="1"/>
  <c r="H13721" i="1"/>
  <c r="D13722" i="1"/>
  <c r="E13722" i="1"/>
  <c r="F13722" i="1"/>
  <c r="H13722" i="1"/>
  <c r="D13723" i="1"/>
  <c r="E13723" i="1"/>
  <c r="F13723" i="1"/>
  <c r="H13723" i="1"/>
  <c r="D13724" i="1"/>
  <c r="E13724" i="1"/>
  <c r="F13724" i="1"/>
  <c r="H13724" i="1"/>
  <c r="D13725" i="1"/>
  <c r="E13725" i="1"/>
  <c r="F13725" i="1"/>
  <c r="H13725" i="1"/>
  <c r="D13726" i="1"/>
  <c r="E13726" i="1"/>
  <c r="F13726" i="1"/>
  <c r="H13726" i="1"/>
  <c r="D13727" i="1"/>
  <c r="E13727" i="1"/>
  <c r="F13727" i="1"/>
  <c r="H13727" i="1"/>
  <c r="D13728" i="1"/>
  <c r="E13728" i="1"/>
  <c r="F13728" i="1"/>
  <c r="H13728" i="1"/>
  <c r="D13729" i="1"/>
  <c r="E13729" i="1"/>
  <c r="F13729" i="1"/>
  <c r="H13729" i="1"/>
  <c r="D13730" i="1"/>
  <c r="E13730" i="1"/>
  <c r="F13730" i="1"/>
  <c r="H13730" i="1"/>
  <c r="D13731" i="1"/>
  <c r="E13731" i="1"/>
  <c r="F13731" i="1"/>
  <c r="H13731" i="1"/>
  <c r="D13732" i="1"/>
  <c r="E13732" i="1"/>
  <c r="F13732" i="1"/>
  <c r="H13732" i="1"/>
  <c r="D13733" i="1"/>
  <c r="E13733" i="1"/>
  <c r="F13733" i="1"/>
  <c r="H13733" i="1"/>
  <c r="D13734" i="1"/>
  <c r="E13734" i="1"/>
  <c r="F13734" i="1"/>
  <c r="H13734" i="1"/>
  <c r="D13735" i="1"/>
  <c r="E13735" i="1"/>
  <c r="F13735" i="1"/>
  <c r="H13735" i="1"/>
  <c r="D13736" i="1"/>
  <c r="E13736" i="1"/>
  <c r="F13736" i="1"/>
  <c r="H13736" i="1"/>
  <c r="D13737" i="1"/>
  <c r="E13737" i="1"/>
  <c r="F13737" i="1"/>
  <c r="H13737" i="1"/>
  <c r="D13738" i="1"/>
  <c r="E13738" i="1"/>
  <c r="F13738" i="1"/>
  <c r="H13738" i="1"/>
  <c r="D13739" i="1"/>
  <c r="E13739" i="1"/>
  <c r="F13739" i="1"/>
  <c r="H13739" i="1"/>
  <c r="D13740" i="1"/>
  <c r="E13740" i="1"/>
  <c r="F13740" i="1"/>
  <c r="H13740" i="1"/>
  <c r="D13741" i="1"/>
  <c r="E13741" i="1"/>
  <c r="F13741" i="1"/>
  <c r="H13741" i="1"/>
  <c r="D13742" i="1"/>
  <c r="E13742" i="1"/>
  <c r="F13742" i="1"/>
  <c r="H13742" i="1"/>
  <c r="D13743" i="1"/>
  <c r="E13743" i="1"/>
  <c r="F13743" i="1"/>
  <c r="H13743" i="1"/>
  <c r="D13744" i="1"/>
  <c r="E13744" i="1"/>
  <c r="F13744" i="1"/>
  <c r="H13744" i="1"/>
  <c r="D13745" i="1"/>
  <c r="E13745" i="1"/>
  <c r="F13745" i="1"/>
  <c r="H13745" i="1"/>
  <c r="D13746" i="1"/>
  <c r="E13746" i="1"/>
  <c r="F13746" i="1"/>
  <c r="H13746" i="1"/>
  <c r="D13747" i="1"/>
  <c r="E13747" i="1"/>
  <c r="F13747" i="1"/>
  <c r="H13747" i="1"/>
  <c r="D13748" i="1"/>
  <c r="E13748" i="1"/>
  <c r="F13748" i="1"/>
  <c r="H13748" i="1"/>
  <c r="D13749" i="1"/>
  <c r="E13749" i="1"/>
  <c r="F13749" i="1"/>
  <c r="H13749" i="1"/>
  <c r="D13750" i="1"/>
  <c r="E13750" i="1"/>
  <c r="F13750" i="1"/>
  <c r="H13750" i="1"/>
  <c r="D13751" i="1"/>
  <c r="E13751" i="1"/>
  <c r="F13751" i="1"/>
  <c r="H13751" i="1"/>
  <c r="D13752" i="1"/>
  <c r="E13752" i="1"/>
  <c r="F13752" i="1"/>
  <c r="H349" i="3"/>
  <c r="G349" i="3"/>
  <c r="H348" i="3"/>
  <c r="G348" i="3"/>
  <c r="H347" i="3"/>
  <c r="G347" i="3"/>
  <c r="H346" i="3"/>
  <c r="G346" i="3"/>
  <c r="H345" i="3"/>
  <c r="G345" i="3"/>
  <c r="H344" i="3"/>
  <c r="F344" i="3" s="1"/>
  <c r="G344" i="3"/>
  <c r="H343" i="3"/>
  <c r="G343" i="3"/>
  <c r="H342" i="3"/>
  <c r="F342" i="3" s="1"/>
  <c r="G342" i="3"/>
  <c r="H341" i="3"/>
  <c r="G341" i="3"/>
  <c r="F341" i="3" s="1"/>
  <c r="H340" i="3"/>
  <c r="F340" i="3" s="1"/>
  <c r="G340" i="3"/>
  <c r="H339" i="3"/>
  <c r="G339" i="3"/>
  <c r="H338" i="3"/>
  <c r="G338" i="3"/>
  <c r="H337" i="3"/>
  <c r="G337" i="3"/>
  <c r="H336" i="3"/>
  <c r="G336" i="3"/>
  <c r="H335" i="3"/>
  <c r="G335" i="3"/>
  <c r="H334" i="3"/>
  <c r="G334" i="3"/>
  <c r="H333" i="3"/>
  <c r="G333" i="3"/>
  <c r="H332" i="3"/>
  <c r="F332" i="3" s="1"/>
  <c r="G332" i="3"/>
  <c r="H331" i="3"/>
  <c r="G331" i="3"/>
  <c r="H330" i="3"/>
  <c r="G330" i="3"/>
  <c r="H329" i="3"/>
  <c r="G329" i="3"/>
  <c r="H328" i="3"/>
  <c r="F328" i="3" s="1"/>
  <c r="G328" i="3"/>
  <c r="H327" i="3"/>
  <c r="G327" i="3"/>
  <c r="H326" i="3"/>
  <c r="F326" i="3" s="1"/>
  <c r="G326" i="3"/>
  <c r="H325" i="3"/>
  <c r="G325" i="3"/>
  <c r="F325" i="3" s="1"/>
  <c r="H324" i="3"/>
  <c r="G324" i="3"/>
  <c r="F324" i="3"/>
  <c r="H323" i="3"/>
  <c r="F323" i="3" s="1"/>
  <c r="G323" i="3"/>
  <c r="H322" i="3"/>
  <c r="G322" i="3"/>
  <c r="H321" i="3"/>
  <c r="F321" i="3" s="1"/>
  <c r="G321" i="3"/>
  <c r="H320" i="3"/>
  <c r="G320" i="3"/>
  <c r="H319" i="3"/>
  <c r="G319" i="3"/>
  <c r="H318" i="3"/>
  <c r="G318" i="3"/>
  <c r="H317" i="3"/>
  <c r="F317" i="3" s="1"/>
  <c r="G317" i="3"/>
  <c r="H316" i="3"/>
  <c r="G316" i="3"/>
  <c r="H315" i="3"/>
  <c r="G315" i="3"/>
  <c r="H314" i="3"/>
  <c r="G314" i="3"/>
  <c r="H313" i="3"/>
  <c r="G313" i="3"/>
  <c r="H312" i="3"/>
  <c r="G312" i="3"/>
  <c r="H311" i="3"/>
  <c r="G311" i="3"/>
  <c r="H310" i="3"/>
  <c r="G310" i="3"/>
  <c r="H309" i="3"/>
  <c r="G309" i="3"/>
  <c r="H308" i="3"/>
  <c r="G308" i="3"/>
  <c r="F308" i="3"/>
  <c r="H307" i="3"/>
  <c r="F307" i="3" s="1"/>
  <c r="G307" i="3"/>
  <c r="H306" i="3"/>
  <c r="G306" i="3"/>
  <c r="H305" i="3"/>
  <c r="F305" i="3" s="1"/>
  <c r="G305" i="3"/>
  <c r="H304" i="3"/>
  <c r="G304" i="3"/>
  <c r="H303" i="3"/>
  <c r="G303" i="3"/>
  <c r="H302" i="3"/>
  <c r="G302" i="3"/>
  <c r="H301" i="3"/>
  <c r="F301" i="3" s="1"/>
  <c r="G301" i="3"/>
  <c r="H300" i="3"/>
  <c r="G300" i="3"/>
  <c r="H299" i="3"/>
  <c r="G299" i="3"/>
  <c r="H298" i="3"/>
  <c r="G298" i="3"/>
  <c r="H297" i="3"/>
  <c r="G297" i="3"/>
  <c r="H296" i="3"/>
  <c r="G296" i="3"/>
  <c r="H295" i="3"/>
  <c r="G295" i="3"/>
  <c r="H294" i="3"/>
  <c r="G294" i="3"/>
  <c r="H293" i="3"/>
  <c r="G293" i="3"/>
  <c r="H292" i="3"/>
  <c r="F292" i="3" s="1"/>
  <c r="G292" i="3"/>
  <c r="H291" i="3"/>
  <c r="G291" i="3"/>
  <c r="H290" i="3"/>
  <c r="G290" i="3"/>
  <c r="H289" i="3"/>
  <c r="G289" i="3"/>
  <c r="H288" i="3"/>
  <c r="G288" i="3"/>
  <c r="H287" i="3"/>
  <c r="G287" i="3"/>
  <c r="H286" i="3"/>
  <c r="G286" i="3"/>
  <c r="H285" i="3"/>
  <c r="G285" i="3"/>
  <c r="H284" i="3"/>
  <c r="F284" i="3" s="1"/>
  <c r="G284" i="3"/>
  <c r="H283" i="3"/>
  <c r="G283" i="3"/>
  <c r="H282" i="3"/>
  <c r="G282" i="3"/>
  <c r="H281" i="3"/>
  <c r="G281" i="3"/>
  <c r="H280" i="3"/>
  <c r="F280" i="3" s="1"/>
  <c r="G280" i="3"/>
  <c r="H279" i="3"/>
  <c r="G279" i="3"/>
  <c r="H278" i="3"/>
  <c r="F278" i="3" s="1"/>
  <c r="G278" i="3"/>
  <c r="H277" i="3"/>
  <c r="G277" i="3"/>
  <c r="F277" i="3" s="1"/>
  <c r="H276" i="3"/>
  <c r="F276" i="3" s="1"/>
  <c r="G276" i="3"/>
  <c r="H275" i="3"/>
  <c r="G275" i="3"/>
  <c r="H274" i="3"/>
  <c r="G274" i="3"/>
  <c r="H273" i="3"/>
  <c r="G273" i="3"/>
  <c r="H272" i="3"/>
  <c r="G272" i="3"/>
  <c r="H271" i="3"/>
  <c r="G271" i="3"/>
  <c r="H270" i="3"/>
  <c r="G270" i="3"/>
  <c r="H269" i="3"/>
  <c r="G269" i="3"/>
  <c r="H268" i="3"/>
  <c r="F268" i="3" s="1"/>
  <c r="G268" i="3"/>
  <c r="H267" i="3"/>
  <c r="G267" i="3"/>
  <c r="H266" i="3"/>
  <c r="G266" i="3"/>
  <c r="H265" i="3"/>
  <c r="G265" i="3"/>
  <c r="H264" i="3"/>
  <c r="F264" i="3" s="1"/>
  <c r="G264" i="3"/>
  <c r="H263" i="3"/>
  <c r="G263" i="3"/>
  <c r="H262" i="3"/>
  <c r="F262" i="3" s="1"/>
  <c r="G262" i="3"/>
  <c r="H261" i="3"/>
  <c r="G261" i="3"/>
  <c r="F261" i="3" s="1"/>
  <c r="H260" i="3"/>
  <c r="G260" i="3"/>
  <c r="F260" i="3"/>
  <c r="H259" i="3"/>
  <c r="F259" i="3" s="1"/>
  <c r="G259" i="3"/>
  <c r="H258" i="3"/>
  <c r="G258" i="3"/>
  <c r="H257" i="3"/>
  <c r="F257" i="3" s="1"/>
  <c r="G257" i="3"/>
  <c r="H256" i="3"/>
  <c r="G256" i="3"/>
  <c r="H255" i="3"/>
  <c r="G255" i="3"/>
  <c r="H254" i="3"/>
  <c r="G254" i="3"/>
  <c r="H253" i="3"/>
  <c r="F253" i="3" s="1"/>
  <c r="G253" i="3"/>
  <c r="H252" i="3"/>
  <c r="G252" i="3"/>
  <c r="H251" i="3"/>
  <c r="G251" i="3"/>
  <c r="H250" i="3"/>
  <c r="G250" i="3"/>
  <c r="H249" i="3"/>
  <c r="G249" i="3"/>
  <c r="H248" i="3"/>
  <c r="G248" i="3"/>
  <c r="H247" i="3"/>
  <c r="G247" i="3"/>
  <c r="H246" i="3"/>
  <c r="G246" i="3"/>
  <c r="H245" i="3"/>
  <c r="G245" i="3"/>
  <c r="H244" i="3"/>
  <c r="G244" i="3"/>
  <c r="F244" i="3"/>
  <c r="H243" i="3"/>
  <c r="F243" i="3" s="1"/>
  <c r="G243" i="3"/>
  <c r="H242" i="3"/>
  <c r="G242" i="3"/>
  <c r="H241" i="3"/>
  <c r="F241" i="3" s="1"/>
  <c r="G241" i="3"/>
  <c r="H240" i="3"/>
  <c r="G240" i="3"/>
  <c r="H239" i="3"/>
  <c r="G239" i="3"/>
  <c r="H238" i="3"/>
  <c r="G238" i="3"/>
  <c r="H237" i="3"/>
  <c r="F237" i="3" s="1"/>
  <c r="G237" i="3"/>
  <c r="H236" i="3"/>
  <c r="G236" i="3"/>
  <c r="H235" i="3"/>
  <c r="G235" i="3"/>
  <c r="H234" i="3"/>
  <c r="G234" i="3"/>
  <c r="H233" i="3"/>
  <c r="G233" i="3"/>
  <c r="H232" i="3"/>
  <c r="G232" i="3"/>
  <c r="H231" i="3"/>
  <c r="G231" i="3"/>
  <c r="H230" i="3"/>
  <c r="G230" i="3"/>
  <c r="H229" i="3"/>
  <c r="G229" i="3"/>
  <c r="H228" i="3"/>
  <c r="G228" i="3"/>
  <c r="H227" i="3"/>
  <c r="F227" i="3" s="1"/>
  <c r="G227" i="3"/>
  <c r="H226" i="3"/>
  <c r="G226" i="3"/>
  <c r="H225" i="3"/>
  <c r="F225" i="3" s="1"/>
  <c r="G225" i="3"/>
  <c r="H224" i="3"/>
  <c r="G224" i="3"/>
  <c r="H223" i="3"/>
  <c r="G223" i="3"/>
  <c r="H222" i="3"/>
  <c r="G222" i="3"/>
  <c r="H221" i="3"/>
  <c r="F221" i="3" s="1"/>
  <c r="G221" i="3"/>
  <c r="H220" i="3"/>
  <c r="G220" i="3"/>
  <c r="F220" i="3" s="1"/>
  <c r="H219" i="3"/>
  <c r="F219" i="3" s="1"/>
  <c r="G219" i="3"/>
  <c r="H218" i="3"/>
  <c r="G218" i="3"/>
  <c r="H217" i="3"/>
  <c r="F217" i="3" s="1"/>
  <c r="G217" i="3"/>
  <c r="H216" i="3"/>
  <c r="G216" i="3"/>
  <c r="H215" i="3"/>
  <c r="G215" i="3"/>
  <c r="H214" i="3"/>
  <c r="G214" i="3"/>
  <c r="H213" i="3"/>
  <c r="G213" i="3"/>
  <c r="F213" i="3"/>
  <c r="H212" i="3"/>
  <c r="F212" i="3" s="1"/>
  <c r="G212" i="3"/>
  <c r="H211" i="3"/>
  <c r="G211" i="3"/>
  <c r="H210" i="3"/>
  <c r="G210" i="3"/>
  <c r="H209" i="3"/>
  <c r="G209" i="3"/>
  <c r="H208" i="3"/>
  <c r="F208" i="3" s="1"/>
  <c r="G208" i="3"/>
  <c r="H207" i="3"/>
  <c r="G207" i="3"/>
  <c r="H206" i="3"/>
  <c r="F206" i="3" s="1"/>
  <c r="G206" i="3"/>
  <c r="H205" i="3"/>
  <c r="G205" i="3"/>
  <c r="H204" i="3"/>
  <c r="G204" i="3"/>
  <c r="H203" i="3"/>
  <c r="G203" i="3"/>
  <c r="H202" i="3"/>
  <c r="G202" i="3"/>
  <c r="H201" i="3"/>
  <c r="G201" i="3"/>
  <c r="H200" i="3"/>
  <c r="F200" i="3" s="1"/>
  <c r="G200" i="3"/>
  <c r="H199" i="3"/>
  <c r="G199" i="3"/>
  <c r="H198" i="3"/>
  <c r="F198" i="3" s="1"/>
  <c r="G198" i="3"/>
  <c r="H197" i="3"/>
  <c r="G197" i="3"/>
  <c r="F197" i="3"/>
  <c r="H196" i="3"/>
  <c r="F196" i="3" s="1"/>
  <c r="G196" i="3"/>
  <c r="H195" i="3"/>
  <c r="G195" i="3"/>
  <c r="H194" i="3"/>
  <c r="G194" i="3"/>
  <c r="H193" i="3"/>
  <c r="G193" i="3"/>
  <c r="H192" i="3"/>
  <c r="F192" i="3" s="1"/>
  <c r="G192" i="3"/>
  <c r="H191" i="3"/>
  <c r="G191" i="3"/>
  <c r="H190" i="3"/>
  <c r="F190" i="3" s="1"/>
  <c r="G190" i="3"/>
  <c r="H189" i="3"/>
  <c r="G189" i="3"/>
  <c r="H188" i="3"/>
  <c r="G188" i="3"/>
  <c r="H187" i="3"/>
  <c r="G187" i="3"/>
  <c r="H186" i="3"/>
  <c r="G186" i="3"/>
  <c r="H185" i="3"/>
  <c r="G185" i="3"/>
  <c r="H184" i="3"/>
  <c r="F184" i="3" s="1"/>
  <c r="G184" i="3"/>
  <c r="H183" i="3"/>
  <c r="G183" i="3"/>
  <c r="H182" i="3"/>
  <c r="F182" i="3" s="1"/>
  <c r="G182" i="3"/>
  <c r="H181" i="3"/>
  <c r="F181" i="3" s="1"/>
  <c r="G181" i="3"/>
  <c r="H180" i="3"/>
  <c r="G180" i="3"/>
  <c r="H179" i="3"/>
  <c r="F179" i="3" s="1"/>
  <c r="G179" i="3"/>
  <c r="H178" i="3"/>
  <c r="G178" i="3"/>
  <c r="H177" i="3"/>
  <c r="F177" i="3" s="1"/>
  <c r="G177" i="3"/>
  <c r="H176" i="3"/>
  <c r="G176" i="3"/>
  <c r="H175" i="3"/>
  <c r="G175" i="3"/>
  <c r="H174" i="3"/>
  <c r="G174" i="3"/>
  <c r="H173" i="3"/>
  <c r="F173" i="3" s="1"/>
  <c r="G173" i="3"/>
  <c r="H172" i="3"/>
  <c r="G172" i="3"/>
  <c r="F172" i="3" s="1"/>
  <c r="H171" i="3"/>
  <c r="F171" i="3" s="1"/>
  <c r="G171" i="3"/>
  <c r="H170" i="3"/>
  <c r="G170" i="3"/>
  <c r="H169" i="3"/>
  <c r="F169" i="3" s="1"/>
  <c r="G169" i="3"/>
  <c r="H168" i="3"/>
  <c r="G168" i="3"/>
  <c r="H167" i="3"/>
  <c r="G167" i="3"/>
  <c r="H166" i="3"/>
  <c r="G166" i="3"/>
  <c r="H165" i="3"/>
  <c r="F165" i="3" s="1"/>
  <c r="G165" i="3"/>
  <c r="H164" i="3"/>
  <c r="G164" i="3"/>
  <c r="H163" i="3"/>
  <c r="F163" i="3" s="1"/>
  <c r="G163" i="3"/>
  <c r="H162" i="3"/>
  <c r="G162" i="3"/>
  <c r="H161" i="3"/>
  <c r="F161" i="3" s="1"/>
  <c r="G161" i="3"/>
  <c r="H160" i="3"/>
  <c r="G160" i="3"/>
  <c r="H159" i="3"/>
  <c r="G159" i="3"/>
  <c r="H158" i="3"/>
  <c r="G158" i="3"/>
  <c r="H157" i="3"/>
  <c r="F157" i="3" s="1"/>
  <c r="G157" i="3"/>
  <c r="H156" i="3"/>
  <c r="G156" i="3"/>
  <c r="F156" i="3" s="1"/>
  <c r="H155" i="3"/>
  <c r="F155" i="3" s="1"/>
  <c r="G155" i="3"/>
  <c r="H154" i="3"/>
  <c r="G154" i="3"/>
  <c r="H153" i="3"/>
  <c r="F153" i="3" s="1"/>
  <c r="G153" i="3"/>
  <c r="H152" i="3"/>
  <c r="G152" i="3"/>
  <c r="H151" i="3"/>
  <c r="G151" i="3"/>
  <c r="H150" i="3"/>
  <c r="G150" i="3"/>
  <c r="H149" i="3"/>
  <c r="G149" i="3"/>
  <c r="F149" i="3"/>
  <c r="H148" i="3"/>
  <c r="F148" i="3" s="1"/>
  <c r="G148" i="3"/>
  <c r="H147" i="3"/>
  <c r="G147" i="3"/>
  <c r="H146" i="3"/>
  <c r="G146" i="3"/>
  <c r="H145" i="3"/>
  <c r="G145" i="3"/>
  <c r="H144" i="3"/>
  <c r="F144" i="3" s="1"/>
  <c r="G144" i="3"/>
  <c r="H143" i="3"/>
  <c r="G143" i="3"/>
  <c r="H142" i="3"/>
  <c r="F142" i="3" s="1"/>
  <c r="G142" i="3"/>
  <c r="H141" i="3"/>
  <c r="G141" i="3"/>
  <c r="H140" i="3"/>
  <c r="G140" i="3"/>
  <c r="H139" i="3"/>
  <c r="G139" i="3"/>
  <c r="H138" i="3"/>
  <c r="G138" i="3"/>
  <c r="H137" i="3"/>
  <c r="G137" i="3"/>
  <c r="H136" i="3"/>
  <c r="F136" i="3" s="1"/>
  <c r="G136" i="3"/>
  <c r="H135" i="3"/>
  <c r="G135" i="3"/>
  <c r="H134" i="3"/>
  <c r="F134" i="3" s="1"/>
  <c r="G134" i="3"/>
  <c r="H133" i="3"/>
  <c r="G133" i="3"/>
  <c r="H132" i="3"/>
  <c r="F132" i="3" s="1"/>
  <c r="G132" i="3"/>
  <c r="H131" i="3"/>
  <c r="G131" i="3"/>
  <c r="H130" i="3"/>
  <c r="G130" i="3"/>
  <c r="H129" i="3"/>
  <c r="G129" i="3"/>
  <c r="H128" i="3"/>
  <c r="F128" i="3" s="1"/>
  <c r="G128" i="3"/>
  <c r="H127" i="3"/>
  <c r="G127" i="3"/>
  <c r="H126" i="3"/>
  <c r="G126" i="3"/>
  <c r="H125" i="3"/>
  <c r="G125" i="3"/>
  <c r="H124" i="3"/>
  <c r="F124" i="3" s="1"/>
  <c r="G124" i="3"/>
  <c r="H123" i="3"/>
  <c r="G123" i="3"/>
  <c r="H122" i="3"/>
  <c r="G122" i="3"/>
  <c r="H121" i="3"/>
  <c r="G121" i="3"/>
  <c r="F121" i="3" s="1"/>
  <c r="H120" i="3"/>
  <c r="F120" i="3" s="1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F113" i="3" s="1"/>
  <c r="G113" i="3"/>
  <c r="H112" i="3"/>
  <c r="G112" i="3"/>
  <c r="H111" i="3"/>
  <c r="G111" i="3"/>
  <c r="H110" i="3"/>
  <c r="G110" i="3"/>
  <c r="H109" i="3"/>
  <c r="G109" i="3"/>
  <c r="H108" i="3"/>
  <c r="G108" i="3"/>
  <c r="H107" i="3"/>
  <c r="F107" i="3" s="1"/>
  <c r="G107" i="3"/>
  <c r="H106" i="3"/>
  <c r="G106" i="3"/>
  <c r="H105" i="3"/>
  <c r="F105" i="3" s="1"/>
  <c r="G105" i="3"/>
  <c r="H104" i="3"/>
  <c r="G104" i="3"/>
  <c r="H103" i="3"/>
  <c r="G103" i="3"/>
  <c r="H102" i="3"/>
  <c r="G102" i="3"/>
  <c r="H101" i="3"/>
  <c r="G101" i="3"/>
  <c r="H100" i="3"/>
  <c r="G100" i="3"/>
  <c r="H99" i="3"/>
  <c r="G99" i="3"/>
  <c r="H98" i="3"/>
  <c r="G98" i="3"/>
  <c r="H97" i="3"/>
  <c r="F97" i="3" s="1"/>
  <c r="G97" i="3"/>
  <c r="H96" i="3"/>
  <c r="G96" i="3"/>
  <c r="F96" i="3"/>
  <c r="H95" i="3"/>
  <c r="F95" i="3" s="1"/>
  <c r="G95" i="3"/>
  <c r="H94" i="3"/>
  <c r="G94" i="3"/>
  <c r="H93" i="3"/>
  <c r="G93" i="3"/>
  <c r="H92" i="3"/>
  <c r="G92" i="3"/>
  <c r="H91" i="3"/>
  <c r="G91" i="3"/>
  <c r="H90" i="3"/>
  <c r="G90" i="3"/>
  <c r="H89" i="3"/>
  <c r="F89" i="3" s="1"/>
  <c r="G89" i="3"/>
  <c r="H88" i="3"/>
  <c r="G88" i="3"/>
  <c r="H87" i="3"/>
  <c r="F87" i="3" s="1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F76" i="3" s="1"/>
  <c r="G76" i="3"/>
  <c r="H75" i="3"/>
  <c r="G75" i="3"/>
  <c r="H74" i="3"/>
  <c r="G74" i="3"/>
  <c r="H73" i="3"/>
  <c r="G73" i="3"/>
  <c r="H72" i="3"/>
  <c r="G72" i="3"/>
  <c r="H71" i="3"/>
  <c r="G71" i="3"/>
  <c r="H70" i="3"/>
  <c r="G70" i="3"/>
  <c r="H69" i="3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F60" i="3" s="1"/>
  <c r="G60" i="3"/>
  <c r="H59" i="3"/>
  <c r="G59" i="3"/>
  <c r="H58" i="3"/>
  <c r="G58" i="3"/>
  <c r="H57" i="3"/>
  <c r="G57" i="3"/>
  <c r="F57" i="3"/>
  <c r="H56" i="3"/>
  <c r="F56" i="3" s="1"/>
  <c r="G56" i="3"/>
  <c r="H55" i="3"/>
  <c r="G55" i="3"/>
  <c r="H54" i="3"/>
  <c r="G54" i="3"/>
  <c r="H53" i="3"/>
  <c r="G53" i="3"/>
  <c r="H52" i="3"/>
  <c r="G52" i="3"/>
  <c r="F52" i="3"/>
  <c r="H51" i="3"/>
  <c r="F51" i="3" s="1"/>
  <c r="G51" i="3"/>
  <c r="H50" i="3"/>
  <c r="G50" i="3"/>
  <c r="H49" i="3"/>
  <c r="F49" i="3" s="1"/>
  <c r="G49" i="3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H41" i="3"/>
  <c r="G41" i="3"/>
  <c r="H40" i="3"/>
  <c r="G40" i="3"/>
  <c r="H39" i="3"/>
  <c r="G39" i="3"/>
  <c r="H38" i="3"/>
  <c r="G38" i="3"/>
  <c r="H37" i="3"/>
  <c r="G37" i="3"/>
  <c r="H36" i="3"/>
  <c r="G36" i="3"/>
  <c r="H35" i="3"/>
  <c r="G35" i="3"/>
  <c r="H34" i="3"/>
  <c r="G34" i="3"/>
  <c r="H33" i="3"/>
  <c r="G33" i="3"/>
  <c r="H32" i="3"/>
  <c r="G32" i="3"/>
  <c r="H31" i="3"/>
  <c r="F31" i="3" s="1"/>
  <c r="G31" i="3"/>
  <c r="H30" i="3"/>
  <c r="G30" i="3"/>
  <c r="H29" i="3"/>
  <c r="G29" i="3"/>
  <c r="H28" i="3"/>
  <c r="G28" i="3"/>
  <c r="H27" i="3"/>
  <c r="G27" i="3"/>
  <c r="H26" i="3"/>
  <c r="G26" i="3"/>
  <c r="H25" i="3"/>
  <c r="F25" i="3" s="1"/>
  <c r="G25" i="3"/>
  <c r="H24" i="3"/>
  <c r="G24" i="3"/>
  <c r="F24" i="3" s="1"/>
  <c r="H23" i="3"/>
  <c r="F23" i="3" s="1"/>
  <c r="G23" i="3"/>
  <c r="H22" i="3"/>
  <c r="G22" i="3"/>
  <c r="H21" i="3"/>
  <c r="G21" i="3"/>
  <c r="H20" i="3"/>
  <c r="G20" i="3"/>
  <c r="H19" i="3"/>
  <c r="G19" i="3"/>
  <c r="H18" i="3"/>
  <c r="G18" i="3"/>
  <c r="H17" i="3"/>
  <c r="G17" i="3"/>
  <c r="H16" i="3"/>
  <c r="G16" i="3"/>
  <c r="H15" i="3"/>
  <c r="G15" i="3"/>
  <c r="H14" i="3"/>
  <c r="G14" i="3"/>
  <c r="H13" i="3"/>
  <c r="G13" i="3"/>
  <c r="H12" i="3"/>
  <c r="G12" i="3"/>
  <c r="F12" i="3"/>
  <c r="H11" i="3"/>
  <c r="F11" i="3" s="1"/>
  <c r="G11" i="3"/>
  <c r="H10" i="3"/>
  <c r="G10" i="3"/>
  <c r="F10" i="3" s="1"/>
  <c r="H9" i="3"/>
  <c r="F9" i="3" s="1"/>
  <c r="G9" i="3"/>
  <c r="H8" i="3"/>
  <c r="G8" i="3"/>
  <c r="H7" i="3"/>
  <c r="F7" i="3" s="1"/>
  <c r="G7" i="3"/>
  <c r="H6" i="3"/>
  <c r="G6" i="3"/>
  <c r="F6" i="3" s="1"/>
  <c r="H5" i="3"/>
  <c r="F5" i="3" s="1"/>
  <c r="G5" i="3"/>
  <c r="H4" i="3"/>
  <c r="G4" i="3"/>
  <c r="H3" i="3"/>
  <c r="G3" i="3"/>
  <c r="H2" i="3"/>
  <c r="G2" i="3"/>
  <c r="H1" i="3"/>
  <c r="F1" i="3" s="1"/>
  <c r="G1" i="3"/>
  <c r="F4" i="3" l="1"/>
  <c r="F78" i="3"/>
  <c r="F88" i="3"/>
  <c r="F115" i="3"/>
  <c r="F189" i="3"/>
  <c r="F195" i="3"/>
  <c r="F214" i="3"/>
  <c r="F222" i="3"/>
  <c r="F230" i="3"/>
  <c r="F236" i="3"/>
  <c r="F275" i="3"/>
  <c r="F294" i="3"/>
  <c r="F80" i="3"/>
  <c r="F152" i="3"/>
  <c r="F160" i="3"/>
  <c r="F187" i="3"/>
  <c r="F216" i="3"/>
  <c r="F228" i="3"/>
  <c r="F300" i="3"/>
  <c r="F333" i="3"/>
  <c r="F339" i="3"/>
  <c r="F14" i="3"/>
  <c r="F16" i="3"/>
  <c r="F20" i="3"/>
  <c r="F28" i="3"/>
  <c r="F32" i="3"/>
  <c r="F36" i="3"/>
  <c r="F38" i="3"/>
  <c r="F40" i="3"/>
  <c r="F44" i="3"/>
  <c r="F46" i="3"/>
  <c r="F48" i="3"/>
  <c r="F63" i="3"/>
  <c r="F65" i="3"/>
  <c r="F73" i="3"/>
  <c r="F75" i="3"/>
  <c r="F81" i="3"/>
  <c r="F100" i="3"/>
  <c r="F102" i="3"/>
  <c r="F104" i="3"/>
  <c r="F108" i="3"/>
  <c r="F110" i="3"/>
  <c r="F112" i="3"/>
  <c r="F116" i="3"/>
  <c r="F129" i="3"/>
  <c r="F137" i="3"/>
  <c r="F139" i="3"/>
  <c r="F141" i="3"/>
  <c r="F145" i="3"/>
  <c r="F147" i="3"/>
  <c r="F166" i="3"/>
  <c r="F168" i="3"/>
  <c r="F174" i="3"/>
  <c r="F176" i="3"/>
  <c r="F180" i="3"/>
  <c r="F188" i="3"/>
  <c r="F201" i="3"/>
  <c r="F203" i="3"/>
  <c r="F205" i="3"/>
  <c r="F209" i="3"/>
  <c r="F211" i="3"/>
  <c r="F229" i="3"/>
  <c r="F246" i="3"/>
  <c r="F248" i="3"/>
  <c r="F252" i="3"/>
  <c r="F285" i="3"/>
  <c r="F289" i="3"/>
  <c r="F291" i="3"/>
  <c r="F293" i="3"/>
  <c r="F310" i="3"/>
  <c r="F312" i="3"/>
  <c r="F316" i="3"/>
  <c r="F55" i="3"/>
  <c r="F84" i="3"/>
  <c r="F119" i="3"/>
  <c r="F150" i="3"/>
  <c r="F158" i="3"/>
  <c r="F164" i="3"/>
  <c r="F185" i="3"/>
  <c r="F193" i="3"/>
  <c r="F224" i="3"/>
  <c r="F232" i="3"/>
  <c r="F269" i="3"/>
  <c r="F273" i="3"/>
  <c r="F296" i="3"/>
  <c r="F337" i="3"/>
  <c r="F17" i="3"/>
  <c r="F37" i="3"/>
  <c r="F64" i="3"/>
  <c r="F109" i="3"/>
  <c r="F140" i="3"/>
  <c r="F204" i="3"/>
  <c r="F245" i="3"/>
  <c r="F309" i="3"/>
  <c r="F19" i="3"/>
  <c r="F33" i="3"/>
  <c r="F41" i="3"/>
  <c r="F43" i="3"/>
  <c r="F45" i="3"/>
  <c r="F68" i="3"/>
  <c r="F70" i="3"/>
  <c r="F72" i="3"/>
  <c r="F83" i="3"/>
  <c r="F92" i="3"/>
  <c r="F127" i="3"/>
  <c r="F133" i="3"/>
  <c r="F233" i="3"/>
  <c r="F235" i="3"/>
  <c r="F238" i="3"/>
  <c r="F240" i="3"/>
  <c r="F249" i="3"/>
  <c r="F251" i="3"/>
  <c r="F254" i="3"/>
  <c r="F256" i="3"/>
  <c r="F265" i="3"/>
  <c r="F267" i="3"/>
  <c r="F270" i="3"/>
  <c r="F272" i="3"/>
  <c r="F281" i="3"/>
  <c r="F283" i="3"/>
  <c r="F286" i="3"/>
  <c r="F288" i="3"/>
  <c r="F297" i="3"/>
  <c r="F299" i="3"/>
  <c r="F302" i="3"/>
  <c r="F304" i="3"/>
  <c r="F313" i="3"/>
  <c r="F315" i="3"/>
  <c r="F318" i="3"/>
  <c r="F320" i="3"/>
  <c r="F329" i="3"/>
  <c r="F331" i="3"/>
  <c r="F334" i="3"/>
  <c r="F336" i="3"/>
  <c r="F345" i="3"/>
  <c r="F347" i="3"/>
  <c r="F349" i="3"/>
  <c r="F69" i="3"/>
  <c r="F13" i="3"/>
  <c r="F77" i="3"/>
  <c r="F101" i="3"/>
  <c r="F8" i="3"/>
  <c r="F15" i="3"/>
  <c r="F30" i="3"/>
  <c r="F35" i="3"/>
  <c r="F47" i="3"/>
  <c r="F62" i="3"/>
  <c r="F67" i="3"/>
  <c r="F79" i="3"/>
  <c r="F94" i="3"/>
  <c r="F99" i="3"/>
  <c r="F111" i="3"/>
  <c r="F126" i="3"/>
  <c r="F131" i="3"/>
  <c r="F3" i="3"/>
  <c r="F22" i="3"/>
  <c r="F27" i="3"/>
  <c r="F29" i="3"/>
  <c r="F39" i="3"/>
  <c r="F54" i="3"/>
  <c r="F59" i="3"/>
  <c r="F61" i="3"/>
  <c r="F71" i="3"/>
  <c r="F86" i="3"/>
  <c r="F91" i="3"/>
  <c r="F93" i="3"/>
  <c r="F103" i="3"/>
  <c r="F118" i="3"/>
  <c r="F123" i="3"/>
  <c r="F125" i="3"/>
  <c r="F135" i="3"/>
  <c r="F143" i="3"/>
  <c r="F151" i="3"/>
  <c r="F159" i="3"/>
  <c r="F167" i="3"/>
  <c r="F175" i="3"/>
  <c r="F183" i="3"/>
  <c r="F191" i="3"/>
  <c r="F199" i="3"/>
  <c r="F207" i="3"/>
  <c r="F215" i="3"/>
  <c r="F223" i="3"/>
  <c r="F231" i="3"/>
  <c r="F239" i="3"/>
  <c r="F247" i="3"/>
  <c r="F255" i="3"/>
  <c r="F263" i="3"/>
  <c r="F271" i="3"/>
  <c r="F279" i="3"/>
  <c r="F287" i="3"/>
  <c r="F295" i="3"/>
  <c r="F303" i="3"/>
  <c r="F311" i="3"/>
  <c r="F319" i="3"/>
  <c r="F327" i="3"/>
  <c r="F335" i="3"/>
  <c r="F343" i="3"/>
  <c r="F348" i="3"/>
  <c r="F2" i="3"/>
  <c r="F21" i="3"/>
  <c r="F53" i="3"/>
  <c r="F85" i="3"/>
  <c r="F117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22" i="3"/>
  <c r="F130" i="3"/>
  <c r="F138" i="3"/>
  <c r="F146" i="3"/>
  <c r="F154" i="3"/>
  <c r="F162" i="3"/>
  <c r="F170" i="3"/>
  <c r="F178" i="3"/>
  <c r="F186" i="3"/>
  <c r="F194" i="3"/>
  <c r="F202" i="3"/>
  <c r="F210" i="3"/>
  <c r="F218" i="3"/>
  <c r="F226" i="3"/>
  <c r="F234" i="3"/>
  <c r="F242" i="3"/>
  <c r="F250" i="3"/>
  <c r="F258" i="3"/>
  <c r="F266" i="3"/>
  <c r="F274" i="3"/>
  <c r="F282" i="3"/>
  <c r="F290" i="3"/>
  <c r="F298" i="3"/>
  <c r="F306" i="3"/>
  <c r="F314" i="3"/>
  <c r="F322" i="3"/>
  <c r="F330" i="3"/>
  <c r="F338" i="3"/>
  <c r="F346" i="3"/>
</calcChain>
</file>

<file path=xl/sharedStrings.xml><?xml version="1.0" encoding="utf-8"?>
<sst xmlns="http://schemas.openxmlformats.org/spreadsheetml/2006/main" count="139583" uniqueCount="42430">
  <si>
    <t>natCode</t>
  </si>
  <si>
    <t>name</t>
  </si>
  <si>
    <t>countyId</t>
  </si>
  <si>
    <t>countyCode</t>
  </si>
  <si>
    <t>county</t>
  </si>
  <si>
    <t>countyMn</t>
  </si>
  <si>
    <t>regionId</t>
  </si>
  <si>
    <t>regionCode</t>
  </si>
  <si>
    <t>region</t>
  </si>
  <si>
    <t>pop2002</t>
  </si>
  <si>
    <t>rank</t>
  </si>
  <si>
    <t>type</t>
  </si>
  <si>
    <t>enviroType</t>
  </si>
  <si>
    <t>postalCode</t>
  </si>
  <si>
    <t>sortCode</t>
  </si>
  <si>
    <t>supCode</t>
  </si>
  <si>
    <t>nameSup</t>
  </si>
  <si>
    <t>cntr_tst</t>
  </si>
  <si>
    <t>Alba Iulia</t>
  </si>
  <si>
    <t>Alba</t>
  </si>
  <si>
    <t>AB</t>
  </si>
  <si>
    <t>Centru</t>
  </si>
  <si>
    <t>65091</t>
  </si>
  <si>
    <t>II</t>
  </si>
  <si>
    <t>0111673100085</t>
  </si>
  <si>
    <t>2145</t>
  </si>
  <si>
    <t>V</t>
  </si>
  <si>
    <t>0111673500731</t>
  </si>
  <si>
    <t>Micești</t>
  </si>
  <si>
    <t>1420</t>
  </si>
  <si>
    <t>0111673507383</t>
  </si>
  <si>
    <t>Oarda</t>
  </si>
  <si>
    <t>1830</t>
  </si>
  <si>
    <t>0111673508122</t>
  </si>
  <si>
    <t>682</t>
  </si>
  <si>
    <t>0111673508905</t>
  </si>
  <si>
    <t>Ciugud</t>
  </si>
  <si>
    <t>423</t>
  </si>
  <si>
    <t>IV</t>
  </si>
  <si>
    <t>0150623302800</t>
  </si>
  <si>
    <t>372</t>
  </si>
  <si>
    <t>0150623704351</t>
  </si>
  <si>
    <t>Limba</t>
  </si>
  <si>
    <t>290</t>
  </si>
  <si>
    <t>0150623706638</t>
  </si>
  <si>
    <t>507</t>
  </si>
  <si>
    <t>0150623705742</t>
  </si>
  <si>
    <t>606</t>
  </si>
  <si>
    <t>0150623711564</t>
  </si>
  <si>
    <t>Teleac</t>
  </si>
  <si>
    <t>385</t>
  </si>
  <si>
    <t>0150623711930</t>
  </si>
  <si>
    <t>Abrud</t>
  </si>
  <si>
    <t>4820</t>
  </si>
  <si>
    <t>III</t>
  </si>
  <si>
    <t>0131870200010</t>
  </si>
  <si>
    <t>Abrud-Sat</t>
  </si>
  <si>
    <t>1355</t>
  </si>
  <si>
    <t>0131870600011</t>
  </si>
  <si>
    <t>Gura Cornei</t>
  </si>
  <si>
    <t>291</t>
  </si>
  <si>
    <t>0131870605605</t>
  </si>
  <si>
    <t>Soharu</t>
  </si>
  <si>
    <t>263</t>
  </si>
  <si>
    <t>0131870611106</t>
  </si>
  <si>
    <t>Aiud</t>
  </si>
  <si>
    <t>24619</t>
  </si>
  <si>
    <t>0121672100080</t>
  </si>
  <si>
    <t>Aiudul de Sus</t>
  </si>
  <si>
    <t>2276</t>
  </si>
  <si>
    <t>0121672500081</t>
  </si>
  <si>
    <t>578</t>
  </si>
  <si>
    <t>0121672505279</t>
  </si>
  <si>
    <t>628</t>
  </si>
  <si>
    <t>0121672507095</t>
  </si>
  <si>
    <t>165</t>
  </si>
  <si>
    <t>0121672508537</t>
  </si>
  <si>
    <t>Ciumbrud</t>
  </si>
  <si>
    <t>1504</t>
  </si>
  <si>
    <t>0121672502820</t>
  </si>
  <si>
    <t>464</t>
  </si>
  <si>
    <t>0121672505290</t>
  </si>
  <si>
    <t>357</t>
  </si>
  <si>
    <t>0121672505291</t>
  </si>
  <si>
    <t>164</t>
  </si>
  <si>
    <t>0121672505296</t>
  </si>
  <si>
    <t>1023</t>
  </si>
  <si>
    <t>0121672510895</t>
  </si>
  <si>
    <t>116</t>
  </si>
  <si>
    <t>0121672512389</t>
  </si>
  <si>
    <t>Blaj</t>
  </si>
  <si>
    <t>15714</t>
  </si>
  <si>
    <t>0121682101132</t>
  </si>
  <si>
    <t>5</t>
  </si>
  <si>
    <t>0121682503981</t>
  </si>
  <si>
    <t>4</t>
  </si>
  <si>
    <t>0121682504782</t>
  </si>
  <si>
    <t>Izvoarele</t>
  </si>
  <si>
    <t>2078</t>
  </si>
  <si>
    <t>0121682506272</t>
  </si>
  <si>
    <t>Petrisat</t>
  </si>
  <si>
    <t>316</t>
  </si>
  <si>
    <t>0121682508760</t>
  </si>
  <si>
    <t>Tiur</t>
  </si>
  <si>
    <t>1765</t>
  </si>
  <si>
    <t>0121682512042</t>
  </si>
  <si>
    <t>Veza</t>
  </si>
  <si>
    <t>1568</t>
  </si>
  <si>
    <t>0121682513254</t>
  </si>
  <si>
    <t>865</t>
  </si>
  <si>
    <t>0121682507168</t>
  </si>
  <si>
    <t>110</t>
  </si>
  <si>
    <t>0121682511149</t>
  </si>
  <si>
    <t>Cîmpeni</t>
  </si>
  <si>
    <t>5704</t>
  </si>
  <si>
    <t>0131924202877</t>
  </si>
  <si>
    <t>0131924601345</t>
  </si>
  <si>
    <t>Borlești</t>
  </si>
  <si>
    <t>141</t>
  </si>
  <si>
    <t>0131924601379</t>
  </si>
  <si>
    <t>Botești</t>
  </si>
  <si>
    <t>158</t>
  </si>
  <si>
    <t>0131924601440</t>
  </si>
  <si>
    <t>Certege</t>
  </si>
  <si>
    <t>97</t>
  </si>
  <si>
    <t>0131924602439</t>
  </si>
  <si>
    <t>133</t>
  </si>
  <si>
    <t>0131924602998</t>
  </si>
  <si>
    <t>0131924603842</t>
  </si>
  <si>
    <t>Dealu Bistrii</t>
  </si>
  <si>
    <t>122</t>
  </si>
  <si>
    <t>0131924603881</t>
  </si>
  <si>
    <t>Dealu Capsei</t>
  </si>
  <si>
    <t>318</t>
  </si>
  <si>
    <t>0131924603884</t>
  </si>
  <si>
    <t>Dric</t>
  </si>
  <si>
    <t>154</t>
  </si>
  <si>
    <t>0131924604342</t>
  </si>
  <si>
    <t>161</t>
  </si>
  <si>
    <t>0131924604540</t>
  </si>
  <si>
    <t>Florești</t>
  </si>
  <si>
    <t>179</t>
  </si>
  <si>
    <t>0131924604796</t>
  </si>
  <si>
    <t>96</t>
  </si>
  <si>
    <t>0131924604950</t>
  </si>
  <si>
    <t>186</t>
  </si>
  <si>
    <t>0131924607460</t>
  </si>
  <si>
    <t>108</t>
  </si>
  <si>
    <t>0131924607747</t>
  </si>
  <si>
    <t>Peste Valea Bistrii</t>
  </si>
  <si>
    <t>61</t>
  </si>
  <si>
    <t>0131924608686</t>
  </si>
  <si>
    <t>Poduri</t>
  </si>
  <si>
    <t>152</t>
  </si>
  <si>
    <t>0131924609141</t>
  </si>
  <si>
    <t>35</t>
  </si>
  <si>
    <t>0131924611142</t>
  </si>
  <si>
    <t>85</t>
  </si>
  <si>
    <t>0131924612141</t>
  </si>
  <si>
    <t>Valea Bistrii</t>
  </si>
  <si>
    <t>379</t>
  </si>
  <si>
    <t>0131924612686</t>
  </si>
  <si>
    <t>Valea Caselor</t>
  </si>
  <si>
    <t>0131924612707</t>
  </si>
  <si>
    <t>187</t>
  </si>
  <si>
    <t>0131924613446</t>
  </si>
  <si>
    <t>Cugir</t>
  </si>
  <si>
    <t>28780</t>
  </si>
  <si>
    <t>0131932203685</t>
  </si>
  <si>
    <t>87</t>
  </si>
  <si>
    <t>0131932601211</t>
  </si>
  <si>
    <t>Bucuru</t>
  </si>
  <si>
    <t>0131932601767</t>
  </si>
  <si>
    <t>121</t>
  </si>
  <si>
    <t>0131932602148</t>
  </si>
  <si>
    <t>119</t>
  </si>
  <si>
    <t>0131932604665</t>
  </si>
  <si>
    <t>37</t>
  </si>
  <si>
    <t>0131932605368</t>
  </si>
  <si>
    <t>0131932607793</t>
  </si>
  <si>
    <t>Vinerea</t>
  </si>
  <si>
    <t>2440</t>
  </si>
  <si>
    <t>0131932613322</t>
  </si>
  <si>
    <t>Ocna Mureș</t>
  </si>
  <si>
    <t>11009</t>
  </si>
  <si>
    <t>0131992208171</t>
  </si>
  <si>
    <t>Uioara de Jos</t>
  </si>
  <si>
    <t>1345</t>
  </si>
  <si>
    <t>0131992612459</t>
  </si>
  <si>
    <t>Uioara de Sus</t>
  </si>
  <si>
    <t>1415</t>
  </si>
  <si>
    <t>0131992612460</t>
  </si>
  <si>
    <t>643</t>
  </si>
  <si>
    <t>0131992602781</t>
  </si>
  <si>
    <t>336</t>
  </si>
  <si>
    <t>0131992607393</t>
  </si>
  <si>
    <t>1508</t>
  </si>
  <si>
    <t>0131992609844</t>
  </si>
  <si>
    <t>Sebeș</t>
  </si>
  <si>
    <t>23227</t>
  </si>
  <si>
    <t>0121745110698</t>
  </si>
  <si>
    <t>1487</t>
  </si>
  <si>
    <t>0121745506454</t>
  </si>
  <si>
    <t>Petrești</t>
  </si>
  <si>
    <t>4120</t>
  </si>
  <si>
    <t>0121745508733</t>
  </si>
  <si>
    <t>920</t>
  </si>
  <si>
    <t>0121745509803</t>
  </si>
  <si>
    <t>Zlatna</t>
  </si>
  <si>
    <t>4446</t>
  </si>
  <si>
    <t>0132078213723</t>
  </si>
  <si>
    <t>113</t>
  </si>
  <si>
    <t>0132078601438</t>
  </si>
  <si>
    <t>Budeni</t>
  </si>
  <si>
    <t>88</t>
  </si>
  <si>
    <t>0132078601795</t>
  </si>
  <si>
    <t>Dealu Roatei</t>
  </si>
  <si>
    <t>49</t>
  </si>
  <si>
    <t>0132078603926</t>
  </si>
  <si>
    <t>Dobrot</t>
  </si>
  <si>
    <t>30</t>
  </si>
  <si>
    <t>0132078604147</t>
  </si>
  <si>
    <t>Dumbrava</t>
  </si>
  <si>
    <t>16</t>
  </si>
  <si>
    <t>0132078604404</t>
  </si>
  <si>
    <t>1163</t>
  </si>
  <si>
    <t>0132078604643</t>
  </si>
  <si>
    <t>Galați</t>
  </si>
  <si>
    <t>465</t>
  </si>
  <si>
    <t>0132078604964</t>
  </si>
  <si>
    <t>Izvoru Ampoiului</t>
  </si>
  <si>
    <t>486</t>
  </si>
  <si>
    <t>0132078606311</t>
  </si>
  <si>
    <t>412</t>
  </si>
  <si>
    <t>0132078608591</t>
  </si>
  <si>
    <t>Pirita</t>
  </si>
  <si>
    <t>163</t>
  </si>
  <si>
    <t>0132078608863</t>
  </si>
  <si>
    <t>238</t>
  </si>
  <si>
    <t>0132078608915</t>
  </si>
  <si>
    <t>Podu lui Paul</t>
  </si>
  <si>
    <t>65</t>
  </si>
  <si>
    <t>0132078609124</t>
  </si>
  <si>
    <t>Runc</t>
  </si>
  <si>
    <t>52</t>
  </si>
  <si>
    <t>0132078610173</t>
  </si>
  <si>
    <t>66</t>
  </si>
  <si>
    <t>0132078610227</t>
  </si>
  <si>
    <t>Suseni</t>
  </si>
  <si>
    <t>168</t>
  </si>
  <si>
    <t>0132078611465</t>
  </si>
  <si>
    <t>593</t>
  </si>
  <si>
    <t>0132078612244</t>
  </si>
  <si>
    <t>517</t>
  </si>
  <si>
    <t>0132078612877</t>
  </si>
  <si>
    <t>261</t>
  </si>
  <si>
    <t>0132078613417</t>
  </si>
  <si>
    <t>Albac</t>
  </si>
  <si>
    <t>524</t>
  </si>
  <si>
    <t>0150024300086</t>
  </si>
  <si>
    <t>Bărăști</t>
  </si>
  <si>
    <t>209</t>
  </si>
  <si>
    <t>0150024700740</t>
  </si>
  <si>
    <t>115</t>
  </si>
  <si>
    <t>0150024701789</t>
  </si>
  <si>
    <t>0150024702727</t>
  </si>
  <si>
    <t>Costești</t>
  </si>
  <si>
    <t>150</t>
  </si>
  <si>
    <t>0150024703349</t>
  </si>
  <si>
    <t>0150024703902</t>
  </si>
  <si>
    <t>Deve</t>
  </si>
  <si>
    <t>44</t>
  </si>
  <si>
    <t>0150024704010</t>
  </si>
  <si>
    <t>174</t>
  </si>
  <si>
    <t>0150024704483</t>
  </si>
  <si>
    <t>0150024704539</t>
  </si>
  <si>
    <t>71</t>
  </si>
  <si>
    <t>0150024709000</t>
  </si>
  <si>
    <t>Potionci</t>
  </si>
  <si>
    <t>0150024709440</t>
  </si>
  <si>
    <t>Rogoz</t>
  </si>
  <si>
    <t>112</t>
  </si>
  <si>
    <t>0150024710022</t>
  </si>
  <si>
    <t>0150024710073</t>
  </si>
  <si>
    <t>0150024710216</t>
  </si>
  <si>
    <t>Sohodol</t>
  </si>
  <si>
    <t>0150024711112</t>
  </si>
  <si>
    <t>43</t>
  </si>
  <si>
    <t>0150024711772</t>
  </si>
  <si>
    <t>Almașu Mare</t>
  </si>
  <si>
    <t>890</t>
  </si>
  <si>
    <t>0150045300154</t>
  </si>
  <si>
    <t>0150045700153</t>
  </si>
  <si>
    <t>60</t>
  </si>
  <si>
    <t>0150045701560</t>
  </si>
  <si>
    <t>Cheile Cibului</t>
  </si>
  <si>
    <t>57</t>
  </si>
  <si>
    <t>0150045702489</t>
  </si>
  <si>
    <t>Cib</t>
  </si>
  <si>
    <t>401</t>
  </si>
  <si>
    <t>0150045702636</t>
  </si>
  <si>
    <t>Glod</t>
  </si>
  <si>
    <t>271</t>
  </si>
  <si>
    <t>0150045705343</t>
  </si>
  <si>
    <t>227</t>
  </si>
  <si>
    <t>0150045707881</t>
  </si>
  <si>
    <t>Arieșeni</t>
  </si>
  <si>
    <t>104</t>
  </si>
  <si>
    <t>0150082300303</t>
  </si>
  <si>
    <t>Avrămești</t>
  </si>
  <si>
    <t>56</t>
  </si>
  <si>
    <t>0150082700381</t>
  </si>
  <si>
    <t>94</t>
  </si>
  <si>
    <t>0150082701706</t>
  </si>
  <si>
    <t>63</t>
  </si>
  <si>
    <t>0150082702070</t>
  </si>
  <si>
    <t>240</t>
  </si>
  <si>
    <t>0150082703003</t>
  </si>
  <si>
    <t>Dealu Bajului</t>
  </si>
  <si>
    <t>178</t>
  </si>
  <si>
    <t>0150082703878</t>
  </si>
  <si>
    <t>211</t>
  </si>
  <si>
    <t>0150082704542</t>
  </si>
  <si>
    <t>144</t>
  </si>
  <si>
    <t>0150082704543</t>
  </si>
  <si>
    <t>Galbena</t>
  </si>
  <si>
    <t>204</t>
  </si>
  <si>
    <t>0150082704967</t>
  </si>
  <si>
    <t>Hodobana</t>
  </si>
  <si>
    <t>69</t>
  </si>
  <si>
    <t>0150082705857</t>
  </si>
  <si>
    <t>Izlaz</t>
  </si>
  <si>
    <t>143</t>
  </si>
  <si>
    <t>0150082706265</t>
  </si>
  <si>
    <t>124</t>
  </si>
  <si>
    <t>0150082708567</t>
  </si>
  <si>
    <t>83</t>
  </si>
  <si>
    <t>0150082708588</t>
  </si>
  <si>
    <t>67</t>
  </si>
  <si>
    <t>0150082709304</t>
  </si>
  <si>
    <t>34</t>
  </si>
  <si>
    <t>0150082709733</t>
  </si>
  <si>
    <t>Sturu</t>
  </si>
  <si>
    <t>75</t>
  </si>
  <si>
    <t>0150082711385</t>
  </si>
  <si>
    <t>91</t>
  </si>
  <si>
    <t>0150082711710</t>
  </si>
  <si>
    <t>0150082713056</t>
  </si>
  <si>
    <t>Avram Iancu</t>
  </si>
  <si>
    <t>177</t>
  </si>
  <si>
    <t>0150098300378</t>
  </si>
  <si>
    <t>0150098700016</t>
  </si>
  <si>
    <t>0150098700380</t>
  </si>
  <si>
    <t>36</t>
  </si>
  <si>
    <t>0150098700563</t>
  </si>
  <si>
    <t>14</t>
  </si>
  <si>
    <t>0150098701328</t>
  </si>
  <si>
    <t>0150098702200</t>
  </si>
  <si>
    <t>46</t>
  </si>
  <si>
    <t>0150098702280</t>
  </si>
  <si>
    <t>Cîndești</t>
  </si>
  <si>
    <t>0150098702905</t>
  </si>
  <si>
    <t>38</t>
  </si>
  <si>
    <t>0150098702910</t>
  </si>
  <si>
    <t>51</t>
  </si>
  <si>
    <t>0150098702948</t>
  </si>
  <si>
    <t>93</t>
  </si>
  <si>
    <t>0150098703011</t>
  </si>
  <si>
    <t>29</t>
  </si>
  <si>
    <t>0150098703034</t>
  </si>
  <si>
    <t>Coroiești</t>
  </si>
  <si>
    <t>62</t>
  </si>
  <si>
    <t>0150098703300</t>
  </si>
  <si>
    <t>9</t>
  </si>
  <si>
    <t>0150098703888</t>
  </si>
  <si>
    <t>118</t>
  </si>
  <si>
    <t>0150098704177</t>
  </si>
  <si>
    <t>0150098704389</t>
  </si>
  <si>
    <t>0150098705396</t>
  </si>
  <si>
    <t>0150098705775</t>
  </si>
  <si>
    <t>74</t>
  </si>
  <si>
    <t>0150098706155</t>
  </si>
  <si>
    <t>Jojei</t>
  </si>
  <si>
    <t>48</t>
  </si>
  <si>
    <t>0150098706401</t>
  </si>
  <si>
    <t>0150098707250</t>
  </si>
  <si>
    <t>0150098708339</t>
  </si>
  <si>
    <t>0150098708595</t>
  </si>
  <si>
    <t>Plai</t>
  </si>
  <si>
    <t>0150098708954</t>
  </si>
  <si>
    <t>21</t>
  </si>
  <si>
    <t>0150098709641</t>
  </si>
  <si>
    <t>50</t>
  </si>
  <si>
    <t>0150098711637</t>
  </si>
  <si>
    <t>13</t>
  </si>
  <si>
    <t>0150098711712</t>
  </si>
  <si>
    <t>358</t>
  </si>
  <si>
    <t>0150098712083</t>
  </si>
  <si>
    <t>33</t>
  </si>
  <si>
    <t>0150098712085</t>
  </si>
  <si>
    <t>Valea Maciului</t>
  </si>
  <si>
    <t>20</t>
  </si>
  <si>
    <t>0150098712830</t>
  </si>
  <si>
    <t>53</t>
  </si>
  <si>
    <t>0150098713026</t>
  </si>
  <si>
    <t>100</t>
  </si>
  <si>
    <t>0150098713228</t>
  </si>
  <si>
    <t>106</t>
  </si>
  <si>
    <t>0150098713280</t>
  </si>
  <si>
    <t>Baia de Arieș</t>
  </si>
  <si>
    <t>3521</t>
  </si>
  <si>
    <t>0131881200422</t>
  </si>
  <si>
    <t>315</t>
  </si>
  <si>
    <t>0131881601611</t>
  </si>
  <si>
    <t>Cioara de Sus</t>
  </si>
  <si>
    <t>303</t>
  </si>
  <si>
    <t>0131881602670</t>
  </si>
  <si>
    <t>Muncelu</t>
  </si>
  <si>
    <t>421</t>
  </si>
  <si>
    <t>0131881607801</t>
  </si>
  <si>
    <t>490</t>
  </si>
  <si>
    <t>0131881610300</t>
  </si>
  <si>
    <t>11</t>
  </si>
  <si>
    <t>0131881610850</t>
  </si>
  <si>
    <t>Berghin</t>
  </si>
  <si>
    <t>652</t>
  </si>
  <si>
    <t>0150221300921</t>
  </si>
  <si>
    <t>Ghirbom</t>
  </si>
  <si>
    <t>696</t>
  </si>
  <si>
    <t>0150221705205</t>
  </si>
  <si>
    <t>Henig</t>
  </si>
  <si>
    <t>503</t>
  </si>
  <si>
    <t>0150221705783</t>
  </si>
  <si>
    <t>Straja</t>
  </si>
  <si>
    <t>409</t>
  </si>
  <si>
    <t>0150221711317</t>
  </si>
  <si>
    <t>Bistra</t>
  </si>
  <si>
    <t>1597</t>
  </si>
  <si>
    <t>0150252301018</t>
  </si>
  <si>
    <t>12</t>
  </si>
  <si>
    <t>0150252700324</t>
  </si>
  <si>
    <t>Bălești</t>
  </si>
  <si>
    <t>0150252700665</t>
  </si>
  <si>
    <t>0150252700669</t>
  </si>
  <si>
    <t>81</t>
  </si>
  <si>
    <t>0150252701077</t>
  </si>
  <si>
    <t>Cheleteni</t>
  </si>
  <si>
    <t>0150252702491</t>
  </si>
  <si>
    <t>284</t>
  </si>
  <si>
    <t>0150252702808</t>
  </si>
  <si>
    <t>Crețești</t>
  </si>
  <si>
    <t>220</t>
  </si>
  <si>
    <t>0150252703541</t>
  </si>
  <si>
    <t>Dealu Muntelui</t>
  </si>
  <si>
    <t>265</t>
  </si>
  <si>
    <t>0150252703918</t>
  </si>
  <si>
    <t>70</t>
  </si>
  <si>
    <t>0150252704071</t>
  </si>
  <si>
    <t>84</t>
  </si>
  <si>
    <t>0150252704486</t>
  </si>
  <si>
    <t>Gănești</t>
  </si>
  <si>
    <t>0150252705045</t>
  </si>
  <si>
    <t>437</t>
  </si>
  <si>
    <t>0150252705304</t>
  </si>
  <si>
    <t>322</t>
  </si>
  <si>
    <t>0150252705854</t>
  </si>
  <si>
    <t>145</t>
  </si>
  <si>
    <t>0150252705955</t>
  </si>
  <si>
    <t>Lipaia</t>
  </si>
  <si>
    <t>198</t>
  </si>
  <si>
    <t>0150252706652</t>
  </si>
  <si>
    <t>125</t>
  </si>
  <si>
    <t>0150252706845</t>
  </si>
  <si>
    <t>Lunca Merilor</t>
  </si>
  <si>
    <t>0150252706850</t>
  </si>
  <si>
    <t>0150252707444</t>
  </si>
  <si>
    <t>73</t>
  </si>
  <si>
    <t>0150252707889</t>
  </si>
  <si>
    <t>0150252708096</t>
  </si>
  <si>
    <t>0150252708676</t>
  </si>
  <si>
    <t>Poiana</t>
  </si>
  <si>
    <t>0150252709186</t>
  </si>
  <si>
    <t>Poiu</t>
  </si>
  <si>
    <t>0150252709317</t>
  </si>
  <si>
    <t>120</t>
  </si>
  <si>
    <t>0150252709831</t>
  </si>
  <si>
    <t>Runcuri</t>
  </si>
  <si>
    <t>0150252710193</t>
  </si>
  <si>
    <t>0150252710427</t>
  </si>
  <si>
    <t>0150252711692</t>
  </si>
  <si>
    <t>0150252712119</t>
  </si>
  <si>
    <t>Tomnatec</t>
  </si>
  <si>
    <t>0150252712129</t>
  </si>
  <si>
    <t>0150252712239</t>
  </si>
  <si>
    <t>0150252712352</t>
  </si>
  <si>
    <t>0150252713447</t>
  </si>
  <si>
    <t>19</t>
  </si>
  <si>
    <t>0150252713448</t>
  </si>
  <si>
    <t>0150252713449</t>
  </si>
  <si>
    <t>Blandiana</t>
  </si>
  <si>
    <t>673</t>
  </si>
  <si>
    <t>0150272301137</t>
  </si>
  <si>
    <t>Acmariu</t>
  </si>
  <si>
    <t>0150272700021</t>
  </si>
  <si>
    <t>Ibru</t>
  </si>
  <si>
    <t>0150272706053</t>
  </si>
  <si>
    <t>Poieni</t>
  </si>
  <si>
    <t>0150272709283</t>
  </si>
  <si>
    <t>0150272709742</t>
  </si>
  <si>
    <t>Bucium</t>
  </si>
  <si>
    <t>0150402301726</t>
  </si>
  <si>
    <t>0150402700215</t>
  </si>
  <si>
    <t>Bisericani</t>
  </si>
  <si>
    <t>39</t>
  </si>
  <si>
    <t>0150402701012</t>
  </si>
  <si>
    <t>Bucium-Sat</t>
  </si>
  <si>
    <t>0150402701729</t>
  </si>
  <si>
    <t>Cerbu</t>
  </si>
  <si>
    <t>126</t>
  </si>
  <si>
    <t>0150402702391</t>
  </si>
  <si>
    <t>68</t>
  </si>
  <si>
    <t>0150402702796</t>
  </si>
  <si>
    <t>79</t>
  </si>
  <si>
    <t>0150402703072</t>
  </si>
  <si>
    <t>0150402704168</t>
  </si>
  <si>
    <t>Ferești</t>
  </si>
  <si>
    <t>45</t>
  </si>
  <si>
    <t>0150402704650</t>
  </si>
  <si>
    <t>27</t>
  </si>
  <si>
    <t>0150402704788</t>
  </si>
  <si>
    <t>Gura Izbitei</t>
  </si>
  <si>
    <t>0150402705620</t>
  </si>
  <si>
    <t>0150402705778</t>
  </si>
  <si>
    <t>Izbicioara</t>
  </si>
  <si>
    <t>22</t>
  </si>
  <si>
    <t>0150402706259</t>
  </si>
  <si>
    <t>Izbita</t>
  </si>
  <si>
    <t>0150402706260</t>
  </si>
  <si>
    <t>10</t>
  </si>
  <si>
    <t>0150402706431</t>
  </si>
  <si>
    <t>0150402706926</t>
  </si>
  <si>
    <t>Măgura</t>
  </si>
  <si>
    <t>0150402707108</t>
  </si>
  <si>
    <t>Muntari</t>
  </si>
  <si>
    <t>0150402707809</t>
  </si>
  <si>
    <t>Petreni</t>
  </si>
  <si>
    <t>0150402708732</t>
  </si>
  <si>
    <t>0150402709181</t>
  </si>
  <si>
    <t>0150402709284</t>
  </si>
  <si>
    <t>28</t>
  </si>
  <si>
    <t>0150402711259</t>
  </si>
  <si>
    <t>Valea Abruzel</t>
  </si>
  <si>
    <t>146</t>
  </si>
  <si>
    <t>0150402712662</t>
  </si>
  <si>
    <t>117</t>
  </si>
  <si>
    <t>0150402712665</t>
  </si>
  <si>
    <t>Valea Cerbului</t>
  </si>
  <si>
    <t>89</t>
  </si>
  <si>
    <t>0150402712716</t>
  </si>
  <si>
    <t>Valea Negrilesii</t>
  </si>
  <si>
    <t>0150402712898</t>
  </si>
  <si>
    <t>Valea Poienii</t>
  </si>
  <si>
    <t>47</t>
  </si>
  <si>
    <t>0150402712921</t>
  </si>
  <si>
    <t>219</t>
  </si>
  <si>
    <t>0150402712998</t>
  </si>
  <si>
    <t>Văleni</t>
  </si>
  <si>
    <t>0150402713124</t>
  </si>
  <si>
    <t>0150402713388</t>
  </si>
  <si>
    <t>Cenade</t>
  </si>
  <si>
    <t>1099</t>
  </si>
  <si>
    <t>0150531302368</t>
  </si>
  <si>
    <t>Capu Dealului</t>
  </si>
  <si>
    <t>0150531702037</t>
  </si>
  <si>
    <t>Gorgan</t>
  </si>
  <si>
    <t>23</t>
  </si>
  <si>
    <t>0150531705422</t>
  </si>
  <si>
    <t>1037</t>
  </si>
  <si>
    <t>0150540302402</t>
  </si>
  <si>
    <t>Cergău</t>
  </si>
  <si>
    <t>382</t>
  </si>
  <si>
    <t>0150540702403</t>
  </si>
  <si>
    <t>Lupu</t>
  </si>
  <si>
    <t>375</t>
  </si>
  <si>
    <t>0150540706923</t>
  </si>
  <si>
    <t>Ceru-Băcăinți</t>
  </si>
  <si>
    <t>0150552302445</t>
  </si>
  <si>
    <t>26</t>
  </si>
  <si>
    <t>0150552701342</t>
  </si>
  <si>
    <t>Bulbuc</t>
  </si>
  <si>
    <t>0150552701861</t>
  </si>
  <si>
    <t>Cucuta</t>
  </si>
  <si>
    <t>0150552703676</t>
  </si>
  <si>
    <t>Curpeni</t>
  </si>
  <si>
    <t>54</t>
  </si>
  <si>
    <t>0150552703736</t>
  </si>
  <si>
    <t>Dumbrăvița</t>
  </si>
  <si>
    <t>0150552704441</t>
  </si>
  <si>
    <t>0150552704744</t>
  </si>
  <si>
    <t>Groși</t>
  </si>
  <si>
    <t>0150552705552</t>
  </si>
  <si>
    <t>Valea Mare</t>
  </si>
  <si>
    <t>42</t>
  </si>
  <si>
    <t>0150552712842</t>
  </si>
  <si>
    <t>Viezuri</t>
  </si>
  <si>
    <t>17</t>
  </si>
  <si>
    <t>0150552713283</t>
  </si>
  <si>
    <t>Cetatea de Baltă</t>
  </si>
  <si>
    <t>2031</t>
  </si>
  <si>
    <t>0150557302457</t>
  </si>
  <si>
    <t>Craciunelu de Sus</t>
  </si>
  <si>
    <t>259</t>
  </si>
  <si>
    <t>0150557703484</t>
  </si>
  <si>
    <t>348</t>
  </si>
  <si>
    <t>0150557710951</t>
  </si>
  <si>
    <t>785</t>
  </si>
  <si>
    <t>0150557711867</t>
  </si>
  <si>
    <t>Ciuruleasa</t>
  </si>
  <si>
    <t>618</t>
  </si>
  <si>
    <t>0150633302853</t>
  </si>
  <si>
    <t>0150633700985</t>
  </si>
  <si>
    <t>0150633701234</t>
  </si>
  <si>
    <t>156</t>
  </si>
  <si>
    <t>0150633701282</t>
  </si>
  <si>
    <t>Buninginea</t>
  </si>
  <si>
    <t>0150633701900</t>
  </si>
  <si>
    <t>0150633705115</t>
  </si>
  <si>
    <t>0150633707276</t>
  </si>
  <si>
    <t>Morărești</t>
  </si>
  <si>
    <t>197</t>
  </si>
  <si>
    <t>0150633707697</t>
  </si>
  <si>
    <t>Vulcan</t>
  </si>
  <si>
    <t>0150633713580</t>
  </si>
  <si>
    <t>Câlnic</t>
  </si>
  <si>
    <t>1209</t>
  </si>
  <si>
    <t>0150516302320</t>
  </si>
  <si>
    <t>Cut</t>
  </si>
  <si>
    <t>1391</t>
  </si>
  <si>
    <t>0150813303763</t>
  </si>
  <si>
    <t>Deal</t>
  </si>
  <si>
    <t>515</t>
  </si>
  <si>
    <t>0150516703870</t>
  </si>
  <si>
    <t>Cricău</t>
  </si>
  <si>
    <t>1191</t>
  </si>
  <si>
    <t>0150774303553</t>
  </si>
  <si>
    <t>Craiva</t>
  </si>
  <si>
    <t>376</t>
  </si>
  <si>
    <t>0150774703496</t>
  </si>
  <si>
    <t>Tibru</t>
  </si>
  <si>
    <t>441</t>
  </si>
  <si>
    <t>0150774711975</t>
  </si>
  <si>
    <t>Crăciunelu de Jos</t>
  </si>
  <si>
    <t>2028</t>
  </si>
  <si>
    <t>0150764303509</t>
  </si>
  <si>
    <t>Bucerdea Grânoasă</t>
  </si>
  <si>
    <t>2198</t>
  </si>
  <si>
    <t>0150398301710</t>
  </si>
  <si>
    <t>Cornu</t>
  </si>
  <si>
    <t>0150398703283</t>
  </si>
  <si>
    <t>0150398708493</t>
  </si>
  <si>
    <t>25</t>
  </si>
  <si>
    <t>0150398708631</t>
  </si>
  <si>
    <t>Daia Română</t>
  </si>
  <si>
    <t>3080</t>
  </si>
  <si>
    <t>0150821303796</t>
  </si>
  <si>
    <t>Doștat</t>
  </si>
  <si>
    <t>623</t>
  </si>
  <si>
    <t>0150913304238</t>
  </si>
  <si>
    <t>Boz</t>
  </si>
  <si>
    <t>371</t>
  </si>
  <si>
    <t>0150913701475</t>
  </si>
  <si>
    <t>24</t>
  </si>
  <si>
    <t>0150913703891</t>
  </si>
  <si>
    <t>Fărău</t>
  </si>
  <si>
    <t>736</t>
  </si>
  <si>
    <t>0150987304587</t>
  </si>
  <si>
    <t>Heria</t>
  </si>
  <si>
    <t>383</t>
  </si>
  <si>
    <t>0150987705792</t>
  </si>
  <si>
    <t>0150987707303</t>
  </si>
  <si>
    <t>373</t>
  </si>
  <si>
    <t>0150987710890</t>
  </si>
  <si>
    <t>0150987711579</t>
  </si>
  <si>
    <t>Galda de Jos</t>
  </si>
  <si>
    <t>1885</t>
  </si>
  <si>
    <t>0151058304974</t>
  </si>
  <si>
    <t>Benic</t>
  </si>
  <si>
    <t>508</t>
  </si>
  <si>
    <t>0151058700879</t>
  </si>
  <si>
    <t>Cetea</t>
  </si>
  <si>
    <t>559</t>
  </si>
  <si>
    <t>0151058702470</t>
  </si>
  <si>
    <t>Galda de Sus</t>
  </si>
  <si>
    <t>467</t>
  </si>
  <si>
    <t>0151058704975</t>
  </si>
  <si>
    <t>0151058706921</t>
  </si>
  <si>
    <t>0151058707106</t>
  </si>
  <si>
    <t>Mesentea</t>
  </si>
  <si>
    <t>216</t>
  </si>
  <si>
    <t>0151058707352</t>
  </si>
  <si>
    <t>Oiejdea</t>
  </si>
  <si>
    <t>886</t>
  </si>
  <si>
    <t>0151058708238</t>
  </si>
  <si>
    <t>Poiana Galdei</t>
  </si>
  <si>
    <t>0151058709221</t>
  </si>
  <si>
    <t>0151058709804</t>
  </si>
  <si>
    <t>0151058713637</t>
  </si>
  <si>
    <t>Gîrbova</t>
  </si>
  <si>
    <t>1460</t>
  </si>
  <si>
    <t>0151133305289</t>
  </si>
  <si>
    <t>Cărpiniș</t>
  </si>
  <si>
    <t>334</t>
  </si>
  <si>
    <t>0151133702269</t>
  </si>
  <si>
    <t>Reciu</t>
  </si>
  <si>
    <t>273</t>
  </si>
  <si>
    <t>0151133709887</t>
  </si>
  <si>
    <t>Gîrda de Sus</t>
  </si>
  <si>
    <t>431</t>
  </si>
  <si>
    <t>0151137305301</t>
  </si>
  <si>
    <t>Biharia</t>
  </si>
  <si>
    <t>0151137700991</t>
  </si>
  <si>
    <t>Dealu Frumos</t>
  </si>
  <si>
    <t>103</t>
  </si>
  <si>
    <t>0151137703896</t>
  </si>
  <si>
    <t>0151137703922</t>
  </si>
  <si>
    <t>Dobrești</t>
  </si>
  <si>
    <t>0151137704119</t>
  </si>
  <si>
    <t>0151137705156</t>
  </si>
  <si>
    <t>149</t>
  </si>
  <si>
    <t>0151137705302</t>
  </si>
  <si>
    <t>0151137705701</t>
  </si>
  <si>
    <t>111</t>
  </si>
  <si>
    <t>0151137705996</t>
  </si>
  <si>
    <t>0151137706282</t>
  </si>
  <si>
    <t>92</t>
  </si>
  <si>
    <t>0151137707825</t>
  </si>
  <si>
    <t>Ocoale</t>
  </si>
  <si>
    <t>310</t>
  </si>
  <si>
    <t>0151137708178</t>
  </si>
  <si>
    <t>0151137708955</t>
  </si>
  <si>
    <t>0151137709013</t>
  </si>
  <si>
    <t>Scoarța</t>
  </si>
  <si>
    <t>0151137710653</t>
  </si>
  <si>
    <t>0151137711402</t>
  </si>
  <si>
    <t>Snide</t>
  </si>
  <si>
    <t>0151137711081</t>
  </si>
  <si>
    <t>Hopîrta</t>
  </si>
  <si>
    <t>407</t>
  </si>
  <si>
    <t>0151268305898</t>
  </si>
  <si>
    <t>218</t>
  </si>
  <si>
    <t>0151268710835</t>
  </si>
  <si>
    <t>329</t>
  </si>
  <si>
    <t>0151268711680</t>
  </si>
  <si>
    <t>Turdaș</t>
  </si>
  <si>
    <t>361</t>
  </si>
  <si>
    <t>0151268712311</t>
  </si>
  <si>
    <t>243</t>
  </si>
  <si>
    <t>0151268713052</t>
  </si>
  <si>
    <t>Horea</t>
  </si>
  <si>
    <t>293</t>
  </si>
  <si>
    <t>0151269305904</t>
  </si>
  <si>
    <t>Baba</t>
  </si>
  <si>
    <t>0151269700390</t>
  </si>
  <si>
    <t>0151269701960</t>
  </si>
  <si>
    <t>378</t>
  </si>
  <si>
    <t>0151269704082</t>
  </si>
  <si>
    <t>Fericet</t>
  </si>
  <si>
    <t>0151269704655</t>
  </si>
  <si>
    <t>0151269705266</t>
  </si>
  <si>
    <t>0151269707187</t>
  </si>
  <si>
    <t>0151269707277</t>
  </si>
  <si>
    <t>Niculești</t>
  </si>
  <si>
    <t>0151269708049</t>
  </si>
  <si>
    <t>190</t>
  </si>
  <si>
    <t>0151269708594</t>
  </si>
  <si>
    <t>Petreasa</t>
  </si>
  <si>
    <t>0151269708729</t>
  </si>
  <si>
    <t>Preluca</t>
  </si>
  <si>
    <t>95</t>
  </si>
  <si>
    <t>0151269709492</t>
  </si>
  <si>
    <t>Teiu</t>
  </si>
  <si>
    <t>78</t>
  </si>
  <si>
    <t>0151269711916</t>
  </si>
  <si>
    <t>Trifești</t>
  </si>
  <si>
    <t>0151269712236</t>
  </si>
  <si>
    <t>82</t>
  </si>
  <si>
    <t>0151269713718</t>
  </si>
  <si>
    <t>Ighiu</t>
  </si>
  <si>
    <t>1172</t>
  </si>
  <si>
    <t>0151308306105</t>
  </si>
  <si>
    <t>1091</t>
  </si>
  <si>
    <t>0151308701711</t>
  </si>
  <si>
    <t>Ighiel</t>
  </si>
  <si>
    <t>1055</t>
  </si>
  <si>
    <t>0151308706102</t>
  </si>
  <si>
    <t>1861</t>
  </si>
  <si>
    <t>0151308711491</t>
  </si>
  <si>
    <t>1222</t>
  </si>
  <si>
    <t>0151308712366</t>
  </si>
  <si>
    <t>Întregalde</t>
  </si>
  <si>
    <t>0151357306336</t>
  </si>
  <si>
    <t>Dealu Geoagiului</t>
  </si>
  <si>
    <t>0151357703899</t>
  </si>
  <si>
    <t>Ghioncani</t>
  </si>
  <si>
    <t>130</t>
  </si>
  <si>
    <t>0151357705196</t>
  </si>
  <si>
    <t>31</t>
  </si>
  <si>
    <t>0151357706132</t>
  </si>
  <si>
    <t>0151357706251</t>
  </si>
  <si>
    <t>0151357707240</t>
  </si>
  <si>
    <t>160</t>
  </si>
  <si>
    <t>0151357707635</t>
  </si>
  <si>
    <t>215</t>
  </si>
  <si>
    <t>0151357707924</t>
  </si>
  <si>
    <t>Popești</t>
  </si>
  <si>
    <t>0151357709358</t>
  </si>
  <si>
    <t>0151357710781</t>
  </si>
  <si>
    <t>0151357711903</t>
  </si>
  <si>
    <t>Jidvei</t>
  </si>
  <si>
    <t>1265</t>
  </si>
  <si>
    <t>0151365306373</t>
  </si>
  <si>
    <t>1103</t>
  </si>
  <si>
    <t>0151365700654</t>
  </si>
  <si>
    <t>913</t>
  </si>
  <si>
    <t>0151365702225</t>
  </si>
  <si>
    <t>Feisa</t>
  </si>
  <si>
    <t>1026</t>
  </si>
  <si>
    <t>0151365704627</t>
  </si>
  <si>
    <t>1047</t>
  </si>
  <si>
    <t>0151365713243</t>
  </si>
  <si>
    <t>Livezile</t>
  </si>
  <si>
    <t>843</t>
  </si>
  <si>
    <t>0151433306710</t>
  </si>
  <si>
    <t>337</t>
  </si>
  <si>
    <t>0151433706280</t>
  </si>
  <si>
    <t>Poiana Aiudului</t>
  </si>
  <si>
    <t>0151433709206</t>
  </si>
  <si>
    <t>Vălișoara</t>
  </si>
  <si>
    <t>278</t>
  </si>
  <si>
    <t>0151433713156</t>
  </si>
  <si>
    <t>Lopadea Nouă</t>
  </si>
  <si>
    <t>1132</t>
  </si>
  <si>
    <t>0151437306728</t>
  </si>
  <si>
    <t>Asinip</t>
  </si>
  <si>
    <t>230</t>
  </si>
  <si>
    <t>0151437700350</t>
  </si>
  <si>
    <t>549</t>
  </si>
  <si>
    <t>0151437700952</t>
  </si>
  <si>
    <t>0151437700591</t>
  </si>
  <si>
    <t>7</t>
  </si>
  <si>
    <t>0151437702648</t>
  </si>
  <si>
    <t>Ciuguzel</t>
  </si>
  <si>
    <t>749</t>
  </si>
  <si>
    <t>0151437702803</t>
  </si>
  <si>
    <t>0151437708174</t>
  </si>
  <si>
    <t>Odverem</t>
  </si>
  <si>
    <t>0151437708206</t>
  </si>
  <si>
    <t>Lunca Mureșului</t>
  </si>
  <si>
    <t>2105</t>
  </si>
  <si>
    <t>0151463306853</t>
  </si>
  <si>
    <t>542</t>
  </si>
  <si>
    <t>0151463705593</t>
  </si>
  <si>
    <t>Lupșa</t>
  </si>
  <si>
    <t>767</t>
  </si>
  <si>
    <t>0151472306917</t>
  </si>
  <si>
    <t>0151472701065</t>
  </si>
  <si>
    <t>0151472701111</t>
  </si>
  <si>
    <t>0151472703734</t>
  </si>
  <si>
    <t>0151472704479</t>
  </si>
  <si>
    <t>0151472705080</t>
  </si>
  <si>
    <t>364</t>
  </si>
  <si>
    <t>0151472705720</t>
  </si>
  <si>
    <t>Holobani</t>
  </si>
  <si>
    <t>0151472705880</t>
  </si>
  <si>
    <t>Lazuri</t>
  </si>
  <si>
    <t>350</t>
  </si>
  <si>
    <t>0151472706484</t>
  </si>
  <si>
    <t>Lunca</t>
  </si>
  <si>
    <t>131</t>
  </si>
  <si>
    <t>0151472706787</t>
  </si>
  <si>
    <t>0151472707172</t>
  </si>
  <si>
    <t>0151472707224</t>
  </si>
  <si>
    <t>583</t>
  </si>
  <si>
    <t>0151472707851</t>
  </si>
  <si>
    <t>206</t>
  </si>
  <si>
    <t>0151472708900</t>
  </si>
  <si>
    <t>0151472708932</t>
  </si>
  <si>
    <t>80</t>
  </si>
  <si>
    <t>0151472709421</t>
  </si>
  <si>
    <t>0151472711499</t>
  </si>
  <si>
    <t>0151472712234</t>
  </si>
  <si>
    <t>Valea Holhorii</t>
  </si>
  <si>
    <t>40</t>
  </si>
  <si>
    <t>0151472712774</t>
  </si>
  <si>
    <t>737</t>
  </si>
  <si>
    <t>0151472712824</t>
  </si>
  <si>
    <t>0151472712997</t>
  </si>
  <si>
    <t>0151472713107</t>
  </si>
  <si>
    <t>0151472713332</t>
  </si>
  <si>
    <t>Meteș</t>
  </si>
  <si>
    <t>444</t>
  </si>
  <si>
    <t>0151564307371</t>
  </si>
  <si>
    <t>700</t>
  </si>
  <si>
    <t>0151564700202</t>
  </si>
  <si>
    <t>Isca</t>
  </si>
  <si>
    <t>0151564706216</t>
  </si>
  <si>
    <t>0151564706820</t>
  </si>
  <si>
    <t>0151564706851</t>
  </si>
  <si>
    <t>0151564708494</t>
  </si>
  <si>
    <t>Poiana Ampoiului</t>
  </si>
  <si>
    <t>0151564709207</t>
  </si>
  <si>
    <t>Poiana Ursului</t>
  </si>
  <si>
    <t>0151564709259</t>
  </si>
  <si>
    <t>Presaca Ampoiului</t>
  </si>
  <si>
    <t>0151564709505</t>
  </si>
  <si>
    <t>Remetea</t>
  </si>
  <si>
    <t>0151564709914</t>
  </si>
  <si>
    <t>638</t>
  </si>
  <si>
    <t>0151564711885</t>
  </si>
  <si>
    <t>287</t>
  </si>
  <si>
    <t>0151564713125</t>
  </si>
  <si>
    <t>Mihalț</t>
  </si>
  <si>
    <t>2392</t>
  </si>
  <si>
    <t>0151581307438</t>
  </si>
  <si>
    <t>Cistei</t>
  </si>
  <si>
    <t>671</t>
  </si>
  <si>
    <t>0151581702780</t>
  </si>
  <si>
    <t>Obreja</t>
  </si>
  <si>
    <t>809</t>
  </si>
  <si>
    <t>0151581708153</t>
  </si>
  <si>
    <t>0</t>
  </si>
  <si>
    <t>0151581713656</t>
  </si>
  <si>
    <t>Mirăslău</t>
  </si>
  <si>
    <t>924</t>
  </si>
  <si>
    <t>0151599307509</t>
  </si>
  <si>
    <t>260</t>
  </si>
  <si>
    <t>0151599702641</t>
  </si>
  <si>
    <t>Decea</t>
  </si>
  <si>
    <t>727</t>
  </si>
  <si>
    <t>0151599703941</t>
  </si>
  <si>
    <t>Lopadea Veche</t>
  </si>
  <si>
    <t>417</t>
  </si>
  <si>
    <t>0151599706729</t>
  </si>
  <si>
    <t>Ormeniș</t>
  </si>
  <si>
    <t>127</t>
  </si>
  <si>
    <t>0151599708348</t>
  </si>
  <si>
    <t>0151599709660</t>
  </si>
  <si>
    <t>Mogoș</t>
  </si>
  <si>
    <t>0151625307645</t>
  </si>
  <si>
    <t>0151625700758</t>
  </si>
  <si>
    <t>0151625701076</t>
  </si>
  <si>
    <t>0151625701080</t>
  </si>
  <si>
    <t>0151625701119</t>
  </si>
  <si>
    <t>0151625701198</t>
  </si>
  <si>
    <t>Bogdănești</t>
  </si>
  <si>
    <t>0151625701258</t>
  </si>
  <si>
    <t>0151625701961</t>
  </si>
  <si>
    <t>Cojocani</t>
  </si>
  <si>
    <t>72</t>
  </si>
  <si>
    <t>0151625703057</t>
  </si>
  <si>
    <t>Cristești</t>
  </si>
  <si>
    <t>90</t>
  </si>
  <si>
    <t>0151625703566</t>
  </si>
  <si>
    <t>0151625707166</t>
  </si>
  <si>
    <t>Negrești</t>
  </si>
  <si>
    <t>0151625707965</t>
  </si>
  <si>
    <t>Oncești</t>
  </si>
  <si>
    <t>0151625708287</t>
  </si>
  <si>
    <t>183</t>
  </si>
  <si>
    <t>0151625709303</t>
  </si>
  <si>
    <t>Tomești</t>
  </si>
  <si>
    <t>0151625712123</t>
  </si>
  <si>
    <t>0151625712687</t>
  </si>
  <si>
    <t>Valea Barnii</t>
  </si>
  <si>
    <t>137</t>
  </si>
  <si>
    <t>0151625712679</t>
  </si>
  <si>
    <t>0151625712727</t>
  </si>
  <si>
    <t>0151625712763</t>
  </si>
  <si>
    <t>Valea Mlacii</t>
  </si>
  <si>
    <t>0151625712884</t>
  </si>
  <si>
    <t>0151625713009</t>
  </si>
  <si>
    <t>Noșlac</t>
  </si>
  <si>
    <t>884</t>
  </si>
  <si>
    <t>0151816308088</t>
  </si>
  <si>
    <t>396</t>
  </si>
  <si>
    <t>0151816702238</t>
  </si>
  <si>
    <t>Copand</t>
  </si>
  <si>
    <t>234</t>
  </si>
  <si>
    <t>0151816703174</t>
  </si>
  <si>
    <t>335</t>
  </si>
  <si>
    <t>0151816705003</t>
  </si>
  <si>
    <t>217</t>
  </si>
  <si>
    <t>0151816711222</t>
  </si>
  <si>
    <t>Valea Ciuciului</t>
  </si>
  <si>
    <t>0151816712724</t>
  </si>
  <si>
    <t>Ocoliș</t>
  </si>
  <si>
    <t>519</t>
  </si>
  <si>
    <t>0151836308179</t>
  </si>
  <si>
    <t>0151836706846</t>
  </si>
  <si>
    <t>203</t>
  </si>
  <si>
    <t>0151836710175</t>
  </si>
  <si>
    <t>Vidolm</t>
  </si>
  <si>
    <t>0151836713274</t>
  </si>
  <si>
    <t>Ohaba</t>
  </si>
  <si>
    <t>706</t>
  </si>
  <si>
    <t>0151844308222</t>
  </si>
  <si>
    <t>Colibi</t>
  </si>
  <si>
    <t>0151844703081</t>
  </si>
  <si>
    <t>0151844707094</t>
  </si>
  <si>
    <t>344</t>
  </si>
  <si>
    <t>0151844710712</t>
  </si>
  <si>
    <t>Pianu de Sus</t>
  </si>
  <si>
    <t>1706</t>
  </si>
  <si>
    <t>0152173308778</t>
  </si>
  <si>
    <t>Pianu</t>
  </si>
  <si>
    <t>Pianu de Jos</t>
  </si>
  <si>
    <t>1142</t>
  </si>
  <si>
    <t>0152173708777</t>
  </si>
  <si>
    <t>Plaiuri</t>
  </si>
  <si>
    <t>99</t>
  </si>
  <si>
    <t>0152173708966</t>
  </si>
  <si>
    <t>0152173709629</t>
  </si>
  <si>
    <t>Strungari</t>
  </si>
  <si>
    <t>0152173711370</t>
  </si>
  <si>
    <t>Poiana Vadului</t>
  </si>
  <si>
    <t>0152241309260</t>
  </si>
  <si>
    <t>201</t>
  </si>
  <si>
    <t>0152241703354</t>
  </si>
  <si>
    <t>Duduieni</t>
  </si>
  <si>
    <t>0152241704378</t>
  </si>
  <si>
    <t>0152241704571</t>
  </si>
  <si>
    <t>0152241704573</t>
  </si>
  <si>
    <t>0152241705738</t>
  </si>
  <si>
    <t>0152241706899</t>
  </si>
  <si>
    <t>0152241707702</t>
  </si>
  <si>
    <t>182</t>
  </si>
  <si>
    <t>0152241708581</t>
  </si>
  <si>
    <t>Petelei</t>
  </si>
  <si>
    <t>0152241708714</t>
  </si>
  <si>
    <t>Stănești</t>
  </si>
  <si>
    <t>166</t>
  </si>
  <si>
    <t>0152241711200</t>
  </si>
  <si>
    <t>Ponor</t>
  </si>
  <si>
    <t>0152258309341</t>
  </si>
  <si>
    <t>Dupa Deal</t>
  </si>
  <si>
    <t>0152258704476</t>
  </si>
  <si>
    <t>Geogel</t>
  </si>
  <si>
    <t>0152258705100</t>
  </si>
  <si>
    <t>0152258707061</t>
  </si>
  <si>
    <t>Valea Bucurului</t>
  </si>
  <si>
    <t>0152258712700</t>
  </si>
  <si>
    <t>229</t>
  </si>
  <si>
    <t>0152258712656</t>
  </si>
  <si>
    <t>0152272309419</t>
  </si>
  <si>
    <t>Poșaga</t>
  </si>
  <si>
    <t>32</t>
  </si>
  <si>
    <t>0152272703313</t>
  </si>
  <si>
    <t>3</t>
  </si>
  <si>
    <t>0152272706153</t>
  </si>
  <si>
    <t>255</t>
  </si>
  <si>
    <t>0152272706797</t>
  </si>
  <si>
    <t>162</t>
  </si>
  <si>
    <t>0152272708323</t>
  </si>
  <si>
    <t>268</t>
  </si>
  <si>
    <t>0152272709420</t>
  </si>
  <si>
    <t>Sagagea</t>
  </si>
  <si>
    <t>356</t>
  </si>
  <si>
    <t>0152272710257</t>
  </si>
  <si>
    <t>Rădești</t>
  </si>
  <si>
    <t>724</t>
  </si>
  <si>
    <t>0152340309782</t>
  </si>
  <si>
    <t>359</t>
  </si>
  <si>
    <t>0152340706582</t>
  </si>
  <si>
    <t>277</t>
  </si>
  <si>
    <t>0152340707367</t>
  </si>
  <si>
    <t>Șoimuș</t>
  </si>
  <si>
    <t>0152340711647</t>
  </si>
  <si>
    <t>Rîmetea</t>
  </si>
  <si>
    <t>640</t>
  </si>
  <si>
    <t>0152383309959</t>
  </si>
  <si>
    <t>753</t>
  </si>
  <si>
    <t>0152383703103</t>
  </si>
  <si>
    <t>Rîmeț</t>
  </si>
  <si>
    <t>0152384309960</t>
  </si>
  <si>
    <t>8</t>
  </si>
  <si>
    <t>0152384701463</t>
  </si>
  <si>
    <t>Brădești</t>
  </si>
  <si>
    <t>0152384701552</t>
  </si>
  <si>
    <t>Cheia</t>
  </si>
  <si>
    <t>0152384702483</t>
  </si>
  <si>
    <t>139</t>
  </si>
  <si>
    <t>0152384703424</t>
  </si>
  <si>
    <t>0152384704800</t>
  </si>
  <si>
    <t>Olteni</t>
  </si>
  <si>
    <t>41</t>
  </si>
  <si>
    <t>0152384708270</t>
  </si>
  <si>
    <t>64</t>
  </si>
  <si>
    <t>0152384712756</t>
  </si>
  <si>
    <t>Valea Inzelului</t>
  </si>
  <si>
    <t>0152384712781</t>
  </si>
  <si>
    <t>0152384712867</t>
  </si>
  <si>
    <t>0152384712922</t>
  </si>
  <si>
    <t>Valea Uzei</t>
  </si>
  <si>
    <t>0152384713027</t>
  </si>
  <si>
    <t>Vlădești</t>
  </si>
  <si>
    <t>0152384713492</t>
  </si>
  <si>
    <t>Roșia Montană</t>
  </si>
  <si>
    <t>1556</t>
  </si>
  <si>
    <t>0152413310083</t>
  </si>
  <si>
    <t>0152413700673</t>
  </si>
  <si>
    <t>0152413701164</t>
  </si>
  <si>
    <t>Bunta</t>
  </si>
  <si>
    <t>0152413701902</t>
  </si>
  <si>
    <t>0152413702270</t>
  </si>
  <si>
    <t>0152413702993</t>
  </si>
  <si>
    <t>Corna</t>
  </si>
  <si>
    <t>0152413703241</t>
  </si>
  <si>
    <t>245</t>
  </si>
  <si>
    <t>0152413703717</t>
  </si>
  <si>
    <t>402</t>
  </si>
  <si>
    <t>0152413703860</t>
  </si>
  <si>
    <t>107</t>
  </si>
  <si>
    <t>0152413705303</t>
  </si>
  <si>
    <t>0152413705629</t>
  </si>
  <si>
    <t>0152413706008</t>
  </si>
  <si>
    <t>102</t>
  </si>
  <si>
    <t>0152413706109</t>
  </si>
  <si>
    <t>0152413711632</t>
  </si>
  <si>
    <t>172</t>
  </si>
  <si>
    <t>0152413712346</t>
  </si>
  <si>
    <t>Vîrtop</t>
  </si>
  <si>
    <t>0152413713459</t>
  </si>
  <si>
    <t>Roșia de Secaș</t>
  </si>
  <si>
    <t>851</t>
  </si>
  <si>
    <t>0152412310081</t>
  </si>
  <si>
    <t>582</t>
  </si>
  <si>
    <t>0152412711870</t>
  </si>
  <si>
    <t>Ungurei</t>
  </si>
  <si>
    <t>0152412712507</t>
  </si>
  <si>
    <t>689</t>
  </si>
  <si>
    <t>0152489310450</t>
  </si>
  <si>
    <t>Sălciua</t>
  </si>
  <si>
    <t>Dealu Caselor</t>
  </si>
  <si>
    <t>132</t>
  </si>
  <si>
    <t>0152489703885</t>
  </si>
  <si>
    <t>Dumești</t>
  </si>
  <si>
    <t>0152489704452</t>
  </si>
  <si>
    <t>627</t>
  </si>
  <si>
    <t>0152489710451</t>
  </si>
  <si>
    <t>192</t>
  </si>
  <si>
    <t>0152489711395</t>
  </si>
  <si>
    <t>Valea Largă</t>
  </si>
  <si>
    <t>188</t>
  </si>
  <si>
    <t>0152489712787</t>
  </si>
  <si>
    <t>Săliștea</t>
  </si>
  <si>
    <t>1272</t>
  </si>
  <si>
    <t>0152491310472</t>
  </si>
  <si>
    <t>Mărgineni</t>
  </si>
  <si>
    <t>0152491707231</t>
  </si>
  <si>
    <t>0152491710479</t>
  </si>
  <si>
    <t>747</t>
  </si>
  <si>
    <t>0152491711842</t>
  </si>
  <si>
    <t>Săsciori</t>
  </si>
  <si>
    <t>1505</t>
  </si>
  <si>
    <t>0152504310542</t>
  </si>
  <si>
    <t>Căpîlna</t>
  </si>
  <si>
    <t>942</t>
  </si>
  <si>
    <t>0152504702222</t>
  </si>
  <si>
    <t>0152504704398</t>
  </si>
  <si>
    <t>Laz</t>
  </si>
  <si>
    <t>466</t>
  </si>
  <si>
    <t>0152504706470</t>
  </si>
  <si>
    <t>Loman</t>
  </si>
  <si>
    <t>617</t>
  </si>
  <si>
    <t>0152504706726</t>
  </si>
  <si>
    <t>0152504709003</t>
  </si>
  <si>
    <t>0152504709748</t>
  </si>
  <si>
    <t>1094</t>
  </si>
  <si>
    <t>0152504710701</t>
  </si>
  <si>
    <t>Tonea</t>
  </si>
  <si>
    <t>317</t>
  </si>
  <si>
    <t>0152504712145</t>
  </si>
  <si>
    <t>Scărișoara</t>
  </si>
  <si>
    <t>791</t>
  </si>
  <si>
    <t>0152524310602</t>
  </si>
  <si>
    <t>0152524701079</t>
  </si>
  <si>
    <t>0152524701441</t>
  </si>
  <si>
    <t>0152524704548</t>
  </si>
  <si>
    <t>0152524704794</t>
  </si>
  <si>
    <t>0152524706541</t>
  </si>
  <si>
    <t>Lespezea</t>
  </si>
  <si>
    <t>0152524706593</t>
  </si>
  <si>
    <t>0152524707054</t>
  </si>
  <si>
    <t>0152524707931</t>
  </si>
  <si>
    <t>0152524709497</t>
  </si>
  <si>
    <t>194</t>
  </si>
  <si>
    <t>0152524710176</t>
  </si>
  <si>
    <t>Sfoartea</t>
  </si>
  <si>
    <t>0152524710783</t>
  </si>
  <si>
    <t>0152524711724</t>
  </si>
  <si>
    <t>0152524712245</t>
  </si>
  <si>
    <t>Sîncel</t>
  </si>
  <si>
    <t>1745</t>
  </si>
  <si>
    <t>0152585310893</t>
  </si>
  <si>
    <t>Iclod</t>
  </si>
  <si>
    <t>447</t>
  </si>
  <si>
    <t>0152585706059</t>
  </si>
  <si>
    <t>716</t>
  </si>
  <si>
    <t>0152585708561</t>
  </si>
  <si>
    <t>Sîntimbru</t>
  </si>
  <si>
    <t>1150</t>
  </si>
  <si>
    <t>0152601310955</t>
  </si>
  <si>
    <t>0152601703394</t>
  </si>
  <si>
    <t>Dumitra</t>
  </si>
  <si>
    <t>138</t>
  </si>
  <si>
    <t>0152601704458</t>
  </si>
  <si>
    <t>Galtiu</t>
  </si>
  <si>
    <t>403</t>
  </si>
  <si>
    <t>0152601704985</t>
  </si>
  <si>
    <t>Totoi</t>
  </si>
  <si>
    <t>561</t>
  </si>
  <si>
    <t>0152601712188</t>
  </si>
  <si>
    <t>225</t>
  </si>
  <si>
    <t>0152629311113</t>
  </si>
  <si>
    <t>0152629700799</t>
  </si>
  <si>
    <t>0152629700995</t>
  </si>
  <si>
    <t>0152629701175</t>
  </si>
  <si>
    <t>196</t>
  </si>
  <si>
    <t>0152629701547</t>
  </si>
  <si>
    <t>0152629701936</t>
  </si>
  <si>
    <t>0152629703996</t>
  </si>
  <si>
    <t>Dilimani</t>
  </si>
  <si>
    <t>0152629704033</t>
  </si>
  <si>
    <t>58</t>
  </si>
  <si>
    <t>0152629704951</t>
  </si>
  <si>
    <t>Gura Sohodol</t>
  </si>
  <si>
    <t>202</t>
  </si>
  <si>
    <t>0152629705632</t>
  </si>
  <si>
    <t>101</t>
  </si>
  <si>
    <t>0152629705837</t>
  </si>
  <si>
    <t>18</t>
  </si>
  <si>
    <t>0152629706403</t>
  </si>
  <si>
    <t>0152629706485</t>
  </si>
  <si>
    <t>77</t>
  </si>
  <si>
    <t>0152629706558</t>
  </si>
  <si>
    <t>0152629706776</t>
  </si>
  <si>
    <t>6</t>
  </si>
  <si>
    <t>0152629707302</t>
  </si>
  <si>
    <t>55</t>
  </si>
  <si>
    <t>0152629707696</t>
  </si>
  <si>
    <t>0152629707808</t>
  </si>
  <si>
    <t>0152629707899</t>
  </si>
  <si>
    <t>0152629707989</t>
  </si>
  <si>
    <t>Nicorești</t>
  </si>
  <si>
    <t>0152629708043</t>
  </si>
  <si>
    <t>0152629708645</t>
  </si>
  <si>
    <t>0152629709183</t>
  </si>
  <si>
    <t>0152629710000</t>
  </si>
  <si>
    <t>0152629710797</t>
  </si>
  <si>
    <t>0152629711442</t>
  </si>
  <si>
    <t>76</t>
  </si>
  <si>
    <t>0152629710706</t>
  </si>
  <si>
    <t>0152629711590</t>
  </si>
  <si>
    <t>Toci</t>
  </si>
  <si>
    <t>0152629712098</t>
  </si>
  <si>
    <t>Valea Verde</t>
  </si>
  <si>
    <t>0152629713031</t>
  </si>
  <si>
    <t>0152629713505</t>
  </si>
  <si>
    <t>Stremț</t>
  </si>
  <si>
    <t>1439</t>
  </si>
  <si>
    <t>0152673311340</t>
  </si>
  <si>
    <t>0152673704546</t>
  </si>
  <si>
    <t>Geoagiu de Sus</t>
  </si>
  <si>
    <t>897</t>
  </si>
  <si>
    <t>0152673705098</t>
  </si>
  <si>
    <t>Geomal</t>
  </si>
  <si>
    <t>483</t>
  </si>
  <si>
    <t>0152673705101</t>
  </si>
  <si>
    <t>Șibot</t>
  </si>
  <si>
    <t>1344</t>
  </si>
  <si>
    <t>0152725311567</t>
  </si>
  <si>
    <t>0152725700453</t>
  </si>
  <si>
    <t>0152725700551</t>
  </si>
  <si>
    <t>0152725710510</t>
  </si>
  <si>
    <t>Șona</t>
  </si>
  <si>
    <t>979</t>
  </si>
  <si>
    <t>0152757311665</t>
  </si>
  <si>
    <t>285</t>
  </si>
  <si>
    <t>0152757700124</t>
  </si>
  <si>
    <t>Biia</t>
  </si>
  <si>
    <t>1414</t>
  </si>
  <si>
    <t>0152757700992</t>
  </si>
  <si>
    <t>0152757704203</t>
  </si>
  <si>
    <t>458</t>
  </si>
  <si>
    <t>0152757706860</t>
  </si>
  <si>
    <t>1472</t>
  </si>
  <si>
    <t>0152757710924</t>
  </si>
  <si>
    <t>Valea Sasului</t>
  </si>
  <si>
    <t>0152757712956</t>
  </si>
  <si>
    <t>Șpring</t>
  </si>
  <si>
    <t>607</t>
  </si>
  <si>
    <t>0152763311681</t>
  </si>
  <si>
    <t>Carpen</t>
  </si>
  <si>
    <t>0152763702061</t>
  </si>
  <si>
    <t>Carpenii de Sus</t>
  </si>
  <si>
    <t>0152763702063</t>
  </si>
  <si>
    <t>597</t>
  </si>
  <si>
    <t>0152763703708</t>
  </si>
  <si>
    <t>573</t>
  </si>
  <si>
    <t>0152763704272</t>
  </si>
  <si>
    <t>Vingard</t>
  </si>
  <si>
    <t>0152763713327</t>
  </si>
  <si>
    <t>Șugag</t>
  </si>
  <si>
    <t>1317</t>
  </si>
  <si>
    <t>0152777311729</t>
  </si>
  <si>
    <t>456</t>
  </si>
  <si>
    <t>0152777700342</t>
  </si>
  <si>
    <t>302</t>
  </si>
  <si>
    <t>0152777701092</t>
  </si>
  <si>
    <t>Dobra</t>
  </si>
  <si>
    <t>1096</t>
  </si>
  <si>
    <t>0152777704107</t>
  </si>
  <si>
    <t>0152777706371</t>
  </si>
  <si>
    <t>536</t>
  </si>
  <si>
    <t>0152777707256</t>
  </si>
  <si>
    <t>413</t>
  </si>
  <si>
    <t>0152777711872</t>
  </si>
  <si>
    <t>Teiuș</t>
  </si>
  <si>
    <t>6206</t>
  </si>
  <si>
    <t>0132050211922</t>
  </si>
  <si>
    <t>Beldiu</t>
  </si>
  <si>
    <t>249</t>
  </si>
  <si>
    <t>0132050600852</t>
  </si>
  <si>
    <t>369</t>
  </si>
  <si>
    <t>0132050602239</t>
  </si>
  <si>
    <t>0132050603395</t>
  </si>
  <si>
    <t>280</t>
  </si>
  <si>
    <t>0132050608776</t>
  </si>
  <si>
    <t>Unirea</t>
  </si>
  <si>
    <t>3924</t>
  </si>
  <si>
    <t>0152954312533</t>
  </si>
  <si>
    <t>Ciugudu de Jos</t>
  </si>
  <si>
    <t>422</t>
  </si>
  <si>
    <t>0152954702801</t>
  </si>
  <si>
    <t>Ciugudu de Sus</t>
  </si>
  <si>
    <t>296</t>
  </si>
  <si>
    <t>0152954702802</t>
  </si>
  <si>
    <t>387</t>
  </si>
  <si>
    <t>0152954704399</t>
  </si>
  <si>
    <t>Inoc</t>
  </si>
  <si>
    <t>0152954706166</t>
  </si>
  <si>
    <t>0152954707138</t>
  </si>
  <si>
    <t>Vadu Moților</t>
  </si>
  <si>
    <t>193</t>
  </si>
  <si>
    <t>0152973312630</t>
  </si>
  <si>
    <t>Bodești</t>
  </si>
  <si>
    <t>0152973701220</t>
  </si>
  <si>
    <t>0152973701935</t>
  </si>
  <si>
    <t>0152973703897</t>
  </si>
  <si>
    <t>0152973706542</t>
  </si>
  <si>
    <t>Necșești</t>
  </si>
  <si>
    <t>221</t>
  </si>
  <si>
    <t>0152973707925</t>
  </si>
  <si>
    <t>0152973709145</t>
  </si>
  <si>
    <t>0152973709384</t>
  </si>
  <si>
    <t>159</t>
  </si>
  <si>
    <t>0152973709385</t>
  </si>
  <si>
    <t>0152973712142</t>
  </si>
  <si>
    <t>0152973712191</t>
  </si>
  <si>
    <t>0152973713416</t>
  </si>
  <si>
    <t>Valea Lungă</t>
  </si>
  <si>
    <t>1858</t>
  </si>
  <si>
    <t>0152990312814</t>
  </si>
  <si>
    <t>Făget</t>
  </si>
  <si>
    <t>0152990704563</t>
  </si>
  <si>
    <t>226</t>
  </si>
  <si>
    <t>0152990705365</t>
  </si>
  <si>
    <t>Lodroman</t>
  </si>
  <si>
    <t>274</t>
  </si>
  <si>
    <t>0152990706721</t>
  </si>
  <si>
    <t>553</t>
  </si>
  <si>
    <t>0152990706807</t>
  </si>
  <si>
    <t>500</t>
  </si>
  <si>
    <t>0152990711873</t>
  </si>
  <si>
    <t>Vidra</t>
  </si>
  <si>
    <t>0153063313277</t>
  </si>
  <si>
    <t>0153063700594</t>
  </si>
  <si>
    <t>0153063701174</t>
  </si>
  <si>
    <t>0153063701260</t>
  </si>
  <si>
    <t>0153063701371</t>
  </si>
  <si>
    <t>0153063703699</t>
  </si>
  <si>
    <t>0153063703901</t>
  </si>
  <si>
    <t>Dos</t>
  </si>
  <si>
    <t>0153063704229</t>
  </si>
  <si>
    <t>Dosu Luncii</t>
  </si>
  <si>
    <t>0153063704234</t>
  </si>
  <si>
    <t>15</t>
  </si>
  <si>
    <t>0153063704237</t>
  </si>
  <si>
    <t>109</t>
  </si>
  <si>
    <t>0153063704320</t>
  </si>
  <si>
    <t>0153063704669</t>
  </si>
  <si>
    <t>0153063705331</t>
  </si>
  <si>
    <t>Goiești</t>
  </si>
  <si>
    <t>0153063705392</t>
  </si>
  <si>
    <t>0153063705690</t>
  </si>
  <si>
    <t>0153063705744</t>
  </si>
  <si>
    <t>0153063705838</t>
  </si>
  <si>
    <t>0153063706351</t>
  </si>
  <si>
    <t>0153063706794</t>
  </si>
  <si>
    <t>Lunca Bisericii</t>
  </si>
  <si>
    <t>0153063706825</t>
  </si>
  <si>
    <t>Lunca de Jos</t>
  </si>
  <si>
    <t>0153063706835</t>
  </si>
  <si>
    <t>0153063706841</t>
  </si>
  <si>
    <t>0153063706862</t>
  </si>
  <si>
    <t>0153063707634</t>
  </si>
  <si>
    <t>0153063707992</t>
  </si>
  <si>
    <t>0153063708237</t>
  </si>
  <si>
    <t>0153063708893</t>
  </si>
  <si>
    <t>Pleșcuța</t>
  </si>
  <si>
    <t>0153063708996</t>
  </si>
  <si>
    <t>0153063709287</t>
  </si>
  <si>
    <t>Ponorel</t>
  </si>
  <si>
    <t>0153063709343</t>
  </si>
  <si>
    <t>0153063709612</t>
  </si>
  <si>
    <t>0153063710177</t>
  </si>
  <si>
    <t>Segaj</t>
  </si>
  <si>
    <t>0153063710736</t>
  </si>
  <si>
    <t>0153063712544</t>
  </si>
  <si>
    <t>Valea Morii</t>
  </si>
  <si>
    <t>184</t>
  </si>
  <si>
    <t>0153063712887</t>
  </si>
  <si>
    <t>0153063713188</t>
  </si>
  <si>
    <t>0153063713386</t>
  </si>
  <si>
    <t>0153063713413</t>
  </si>
  <si>
    <t>0153063713452</t>
  </si>
  <si>
    <t>Vințu de Jos</t>
  </si>
  <si>
    <t>3029</t>
  </si>
  <si>
    <t>0153076313333</t>
  </si>
  <si>
    <t>0153076702688</t>
  </si>
  <si>
    <t>140</t>
  </si>
  <si>
    <t>0153076702888</t>
  </si>
  <si>
    <t>Crișeni</t>
  </si>
  <si>
    <t>0153076703588</t>
  </si>
  <si>
    <t>Dealu Ferului</t>
  </si>
  <si>
    <t>0153076703892</t>
  </si>
  <si>
    <t>0153076705609</t>
  </si>
  <si>
    <t>0153076705715</t>
  </si>
  <si>
    <t>Inuri</t>
  </si>
  <si>
    <t>0153076706169</t>
  </si>
  <si>
    <t>0153076706472</t>
  </si>
  <si>
    <t>0153076707270</t>
  </si>
  <si>
    <t>Mereteu</t>
  </si>
  <si>
    <t>0153076707330</t>
  </si>
  <si>
    <t>0153076708916</t>
  </si>
  <si>
    <t>0153076709308</t>
  </si>
  <si>
    <t>0153076711219</t>
  </si>
  <si>
    <t>Valea Goblii</t>
  </si>
  <si>
    <t>0153076712768</t>
  </si>
  <si>
    <t>Valea lui Mihai</t>
  </si>
  <si>
    <t>0153076712805</t>
  </si>
  <si>
    <t>546</t>
  </si>
  <si>
    <t>0153076713037</t>
  </si>
  <si>
    <t>Vurpăr</t>
  </si>
  <si>
    <t>0153076713606</t>
  </si>
  <si>
    <t>Arad</t>
  </si>
  <si>
    <t>AR</t>
  </si>
  <si>
    <t>Vest</t>
  </si>
  <si>
    <t>190114</t>
  </si>
  <si>
    <t>0211675100258</t>
  </si>
  <si>
    <t>Fântânele</t>
  </si>
  <si>
    <t>2186</t>
  </si>
  <si>
    <t>0250998304613</t>
  </si>
  <si>
    <t>Aluniș</t>
  </si>
  <si>
    <t>0251046700176</t>
  </si>
  <si>
    <t>Frumușeni</t>
  </si>
  <si>
    <t>1570</t>
  </si>
  <si>
    <t>0251046304893</t>
  </si>
  <si>
    <t>903</t>
  </si>
  <si>
    <t>0250998712026</t>
  </si>
  <si>
    <t>Livada</t>
  </si>
  <si>
    <t>1328</t>
  </si>
  <si>
    <t>0251427306686</t>
  </si>
  <si>
    <t>1428</t>
  </si>
  <si>
    <t>0251427710915</t>
  </si>
  <si>
    <t>Șofronea</t>
  </si>
  <si>
    <t>1925</t>
  </si>
  <si>
    <t>0252752311636</t>
  </si>
  <si>
    <t>Sînpaul</t>
  </si>
  <si>
    <t>626</t>
  </si>
  <si>
    <t>0252752710936</t>
  </si>
  <si>
    <t>Vladimirescu</t>
  </si>
  <si>
    <t>5559</t>
  </si>
  <si>
    <t>0253111313470</t>
  </si>
  <si>
    <t>Cicir</t>
  </si>
  <si>
    <t>894</t>
  </si>
  <si>
    <t>0253111702647</t>
  </si>
  <si>
    <t>Horia</t>
  </si>
  <si>
    <t>2205</t>
  </si>
  <si>
    <t>0253111705915</t>
  </si>
  <si>
    <t>1106</t>
  </si>
  <si>
    <t>0253111707582</t>
  </si>
  <si>
    <t>Chișineu-Criș</t>
  </si>
  <si>
    <t>7156</t>
  </si>
  <si>
    <t>0231921202612</t>
  </si>
  <si>
    <t>Nadab</t>
  </si>
  <si>
    <t>1865</t>
  </si>
  <si>
    <t>0231921607858</t>
  </si>
  <si>
    <t>Curtici</t>
  </si>
  <si>
    <t>8146</t>
  </si>
  <si>
    <t>0231933203749</t>
  </si>
  <si>
    <t>Dorobanți</t>
  </si>
  <si>
    <t>1841</t>
  </si>
  <si>
    <t>0250909304215</t>
  </si>
  <si>
    <t>Ineu</t>
  </si>
  <si>
    <t>9942</t>
  </si>
  <si>
    <t>0231963206161</t>
  </si>
  <si>
    <t>Mocrea</t>
  </si>
  <si>
    <t>973</t>
  </si>
  <si>
    <t>0231963607631</t>
  </si>
  <si>
    <t>Lipova</t>
  </si>
  <si>
    <t>8829</t>
  </si>
  <si>
    <t>0231970206661</t>
  </si>
  <si>
    <t>Radna</t>
  </si>
  <si>
    <t>2435</t>
  </si>
  <si>
    <t>0231970609691</t>
  </si>
  <si>
    <t>795</t>
  </si>
  <si>
    <t>0231970611644</t>
  </si>
  <si>
    <t>Nădlac</t>
  </si>
  <si>
    <t>8458</t>
  </si>
  <si>
    <t>0231983207885</t>
  </si>
  <si>
    <t>Pîncota</t>
  </si>
  <si>
    <t>5989</t>
  </si>
  <si>
    <t>0232005208910</t>
  </si>
  <si>
    <t>1457</t>
  </si>
  <si>
    <t>0232005607082</t>
  </si>
  <si>
    <t>Sebiș</t>
  </si>
  <si>
    <t>5943</t>
  </si>
  <si>
    <t>0232027210705</t>
  </si>
  <si>
    <t>Donceni</t>
  </si>
  <si>
    <t>0232027604200</t>
  </si>
  <si>
    <t>Prunișor</t>
  </si>
  <si>
    <t>619</t>
  </si>
  <si>
    <t>0232027609596</t>
  </si>
  <si>
    <t>239</t>
  </si>
  <si>
    <t>0232027610428</t>
  </si>
  <si>
    <t>Almaș</t>
  </si>
  <si>
    <t>1662</t>
  </si>
  <si>
    <t>0250043300149</t>
  </si>
  <si>
    <t>Cil</t>
  </si>
  <si>
    <t>661</t>
  </si>
  <si>
    <t>0250043702659</t>
  </si>
  <si>
    <t>Joia Mare</t>
  </si>
  <si>
    <t>0250043706399</t>
  </si>
  <si>
    <t>0250043709783</t>
  </si>
  <si>
    <t>Apateu</t>
  </si>
  <si>
    <t>2536</t>
  </si>
  <si>
    <t>0250066300245</t>
  </si>
  <si>
    <t>Berechiu</t>
  </si>
  <si>
    <t>991</t>
  </si>
  <si>
    <t>0250066700904</t>
  </si>
  <si>
    <t>433</t>
  </si>
  <si>
    <t>0250066707758</t>
  </si>
  <si>
    <t>Archiș</t>
  </si>
  <si>
    <t>488</t>
  </si>
  <si>
    <t>0250074300275</t>
  </si>
  <si>
    <t>0250074701116</t>
  </si>
  <si>
    <t>982</t>
  </si>
  <si>
    <t>0250074705546</t>
  </si>
  <si>
    <t>242</t>
  </si>
  <si>
    <t>0250074708007</t>
  </si>
  <si>
    <t>Bata</t>
  </si>
  <si>
    <t>477</t>
  </si>
  <si>
    <t>0250133300518</t>
  </si>
  <si>
    <t>237</t>
  </si>
  <si>
    <t>0250133700399</t>
  </si>
  <si>
    <t>Bulci</t>
  </si>
  <si>
    <t>0250133701865</t>
  </si>
  <si>
    <t>0250133712364</t>
  </si>
  <si>
    <t>Beliu</t>
  </si>
  <si>
    <t>1999</t>
  </si>
  <si>
    <t>0250207300862</t>
  </si>
  <si>
    <t>0250207700873</t>
  </si>
  <si>
    <t>Bochia</t>
  </si>
  <si>
    <t>0250207701199</t>
  </si>
  <si>
    <t>505</t>
  </si>
  <si>
    <t>0250207713077</t>
  </si>
  <si>
    <t>Secaci</t>
  </si>
  <si>
    <t>228</t>
  </si>
  <si>
    <t>0250207710707</t>
  </si>
  <si>
    <t>569</t>
  </si>
  <si>
    <t>0250207711798</t>
  </si>
  <si>
    <t>Birchiș</t>
  </si>
  <si>
    <t>752</t>
  </si>
  <si>
    <t>0250248301005</t>
  </si>
  <si>
    <t>1024</t>
  </si>
  <si>
    <t>0250248702215</t>
  </si>
  <si>
    <t>Ostrov</t>
  </si>
  <si>
    <t>264</t>
  </si>
  <si>
    <t>0250248708382</t>
  </si>
  <si>
    <t>Virismort</t>
  </si>
  <si>
    <t>0250248713335</t>
  </si>
  <si>
    <t>Bîrsa</t>
  </si>
  <si>
    <t>1077</t>
  </si>
  <si>
    <t>0250267301090</t>
  </si>
  <si>
    <t>630</t>
  </si>
  <si>
    <t>0250267700122</t>
  </si>
  <si>
    <t>0250267705851</t>
  </si>
  <si>
    <t>Voivodeni</t>
  </si>
  <si>
    <t>0250267713546</t>
  </si>
  <si>
    <t>Bîrzava</t>
  </si>
  <si>
    <t>1063</t>
  </si>
  <si>
    <t>0250271301113</t>
  </si>
  <si>
    <t>0250271700793</t>
  </si>
  <si>
    <t>0250271702236</t>
  </si>
  <si>
    <t>0250271704442</t>
  </si>
  <si>
    <t>346</t>
  </si>
  <si>
    <t>0250271705556</t>
  </si>
  <si>
    <t>0250271706452</t>
  </si>
  <si>
    <t>292</t>
  </si>
  <si>
    <t>0250271707691</t>
  </si>
  <si>
    <t>232</t>
  </si>
  <si>
    <t>0250271710991</t>
  </si>
  <si>
    <t>Bocsig</t>
  </si>
  <si>
    <t>2580</t>
  </si>
  <si>
    <t>0250285301205</t>
  </si>
  <si>
    <t>452</t>
  </si>
  <si>
    <t>0250285707583</t>
  </si>
  <si>
    <t>854</t>
  </si>
  <si>
    <t>0250285709809</t>
  </si>
  <si>
    <t>Brazii</t>
  </si>
  <si>
    <t>129</t>
  </si>
  <si>
    <t>0250358301539</t>
  </si>
  <si>
    <t>256</t>
  </si>
  <si>
    <t>0250358701708</t>
  </si>
  <si>
    <t>Iacobini</t>
  </si>
  <si>
    <t>0250358706010</t>
  </si>
  <si>
    <t>331</t>
  </si>
  <si>
    <t>0250358707085</t>
  </si>
  <si>
    <t>Secaș</t>
  </si>
  <si>
    <t>0250358710709</t>
  </si>
  <si>
    <t>Buteni</t>
  </si>
  <si>
    <t>2201</t>
  </si>
  <si>
    <t>0250447301959</t>
  </si>
  <si>
    <t>Berindia</t>
  </si>
  <si>
    <t>253</t>
  </si>
  <si>
    <t>0250447700927</t>
  </si>
  <si>
    <t>Cuied</t>
  </si>
  <si>
    <t>0250447703688</t>
  </si>
  <si>
    <t>0250447708614</t>
  </si>
  <si>
    <t>Cărand</t>
  </si>
  <si>
    <t>801</t>
  </si>
  <si>
    <t>0250503302245</t>
  </si>
  <si>
    <t>594</t>
  </si>
  <si>
    <t>0250503710750</t>
  </si>
  <si>
    <t>Cermei</t>
  </si>
  <si>
    <t>1914</t>
  </si>
  <si>
    <t>0250541302411</t>
  </si>
  <si>
    <t>0250541700374</t>
  </si>
  <si>
    <t>983</t>
  </si>
  <si>
    <t>0250541711662</t>
  </si>
  <si>
    <t>Chisindia</t>
  </si>
  <si>
    <t>1158</t>
  </si>
  <si>
    <t>0250581302605</t>
  </si>
  <si>
    <t>574</t>
  </si>
  <si>
    <t>0250581708542</t>
  </si>
  <si>
    <t>148</t>
  </si>
  <si>
    <t>0250581713189</t>
  </si>
  <si>
    <t>Conop</t>
  </si>
  <si>
    <t>581</t>
  </si>
  <si>
    <t>0250682303157</t>
  </si>
  <si>
    <t>0250682700864</t>
  </si>
  <si>
    <t>Chelmac</t>
  </si>
  <si>
    <t>459</t>
  </si>
  <si>
    <t>0250682702494</t>
  </si>
  <si>
    <t>Milova</t>
  </si>
  <si>
    <t>560</t>
  </si>
  <si>
    <t>0250682707489</t>
  </si>
  <si>
    <t>493</t>
  </si>
  <si>
    <t>0250682708207</t>
  </si>
  <si>
    <t>Covăsinț</t>
  </si>
  <si>
    <t>2595</t>
  </si>
  <si>
    <t>0250753303461</t>
  </si>
  <si>
    <t>636</t>
  </si>
  <si>
    <t>0250760303497</t>
  </si>
  <si>
    <t>703</t>
  </si>
  <si>
    <t>0250760702614</t>
  </si>
  <si>
    <t>0250760702829</t>
  </si>
  <si>
    <t>Coroi</t>
  </si>
  <si>
    <t>0250760703297</t>
  </si>
  <si>
    <t>349</t>
  </si>
  <si>
    <t>0250760707214</t>
  </si>
  <si>
    <t>Rogoz de Beliu</t>
  </si>
  <si>
    <t>213</t>
  </si>
  <si>
    <t>0250760710024</t>
  </si>
  <si>
    <t>0250760711303</t>
  </si>
  <si>
    <t>Susag</t>
  </si>
  <si>
    <t>512</t>
  </si>
  <si>
    <t>0250760711458</t>
  </si>
  <si>
    <t>0250760711566</t>
  </si>
  <si>
    <t>0250760711803</t>
  </si>
  <si>
    <t>Dezna</t>
  </si>
  <si>
    <t>975</t>
  </si>
  <si>
    <t>0250858304015</t>
  </si>
  <si>
    <t>Buhani</t>
  </si>
  <si>
    <t>0250858701834</t>
  </si>
  <si>
    <t>114</t>
  </si>
  <si>
    <t>0250858706471</t>
  </si>
  <si>
    <t>Neagra</t>
  </si>
  <si>
    <t>0250858707912</t>
  </si>
  <si>
    <t>0250858710990</t>
  </si>
  <si>
    <t>Dieci</t>
  </si>
  <si>
    <t>880</t>
  </si>
  <si>
    <t>0250862304027</t>
  </si>
  <si>
    <t>Cociuba</t>
  </si>
  <si>
    <t>0250862703017</t>
  </si>
  <si>
    <t>Crocna</t>
  </si>
  <si>
    <t>555</t>
  </si>
  <si>
    <t>0250862703625</t>
  </si>
  <si>
    <t>0250862709943</t>
  </si>
  <si>
    <t>Roșia</t>
  </si>
  <si>
    <t>86</t>
  </si>
  <si>
    <t>0250862710075</t>
  </si>
  <si>
    <t>244</t>
  </si>
  <si>
    <t>0252968704205</t>
  </si>
  <si>
    <t>Ususău</t>
  </si>
  <si>
    <t>Bruznic</t>
  </si>
  <si>
    <t>214</t>
  </si>
  <si>
    <t>0252968701705</t>
  </si>
  <si>
    <t>0252968708585</t>
  </si>
  <si>
    <t>533</t>
  </si>
  <si>
    <t>0252968312612</t>
  </si>
  <si>
    <t>312</t>
  </si>
  <si>
    <t>0252968713632</t>
  </si>
  <si>
    <t>Felnac</t>
  </si>
  <si>
    <t>2496</t>
  </si>
  <si>
    <t>0251003304640</t>
  </si>
  <si>
    <t>Bodrogu Nou</t>
  </si>
  <si>
    <t>0253164701236</t>
  </si>
  <si>
    <t>Zădăreni</t>
  </si>
  <si>
    <t>Călugăreni</t>
  </si>
  <si>
    <t>0251003702193</t>
  </si>
  <si>
    <t>2032</t>
  </si>
  <si>
    <t>0253164313635</t>
  </si>
  <si>
    <t>Ghioroc</t>
  </si>
  <si>
    <t>1867</t>
  </si>
  <si>
    <t>0251111305200</t>
  </si>
  <si>
    <t>Cuvin</t>
  </si>
  <si>
    <t>1579</t>
  </si>
  <si>
    <t>0251111703772</t>
  </si>
  <si>
    <t>764</t>
  </si>
  <si>
    <t>0251111707499</t>
  </si>
  <si>
    <t>Grăniceri</t>
  </si>
  <si>
    <t>1285</t>
  </si>
  <si>
    <t>0251185305487</t>
  </si>
  <si>
    <t>1177</t>
  </si>
  <si>
    <t>0251185711569</t>
  </si>
  <si>
    <t>Gurahonț</t>
  </si>
  <si>
    <t>2160</t>
  </si>
  <si>
    <t>0251221305656</t>
  </si>
  <si>
    <t>0251221701351</t>
  </si>
  <si>
    <t>Dulcele</t>
  </si>
  <si>
    <t>123</t>
  </si>
  <si>
    <t>0251221704382</t>
  </si>
  <si>
    <t>0251221704644</t>
  </si>
  <si>
    <t>0251221705897</t>
  </si>
  <si>
    <t>0251221706198</t>
  </si>
  <si>
    <t>105</t>
  </si>
  <si>
    <t>0251221707849</t>
  </si>
  <si>
    <t>Pescari</t>
  </si>
  <si>
    <t>0251221708683</t>
  </si>
  <si>
    <t>134</t>
  </si>
  <si>
    <t>0251221712839</t>
  </si>
  <si>
    <t>Zimbru</t>
  </si>
  <si>
    <t>453</t>
  </si>
  <si>
    <t>0251221713709</t>
  </si>
  <si>
    <t>Hălmagiu</t>
  </si>
  <si>
    <t>1200</t>
  </si>
  <si>
    <t>0251234305733</t>
  </si>
  <si>
    <t>Bănești</t>
  </si>
  <si>
    <t>306</t>
  </si>
  <si>
    <t>0251234700721</t>
  </si>
  <si>
    <t>241</t>
  </si>
  <si>
    <t>0251234701218</t>
  </si>
  <si>
    <t>Brusturi</t>
  </si>
  <si>
    <t>605</t>
  </si>
  <si>
    <t>0251234701700</t>
  </si>
  <si>
    <t>0251234703561</t>
  </si>
  <si>
    <t>Ionești</t>
  </si>
  <si>
    <t>0251234706189</t>
  </si>
  <si>
    <t>Leasa</t>
  </si>
  <si>
    <t>0251234706546</t>
  </si>
  <si>
    <t>0251234706605</t>
  </si>
  <si>
    <t>Poienari</t>
  </si>
  <si>
    <t>270</t>
  </si>
  <si>
    <t>0251234709267</t>
  </si>
  <si>
    <t>Tisa</t>
  </si>
  <si>
    <t>338</t>
  </si>
  <si>
    <t>0251234712020</t>
  </si>
  <si>
    <t>294</t>
  </si>
  <si>
    <t>0251234712355</t>
  </si>
  <si>
    <t>Hălmăgel</t>
  </si>
  <si>
    <t>0251235305735</t>
  </si>
  <si>
    <t>644</t>
  </si>
  <si>
    <t>0251235706879</t>
  </si>
  <si>
    <t>Sîrbi</t>
  </si>
  <si>
    <t>200</t>
  </si>
  <si>
    <t>0251235710973</t>
  </si>
  <si>
    <t>0251235712077</t>
  </si>
  <si>
    <t>153</t>
  </si>
  <si>
    <t>0251235712418</t>
  </si>
  <si>
    <t>Hășmaș</t>
  </si>
  <si>
    <t>0251240305758</t>
  </si>
  <si>
    <t>0251240700074</t>
  </si>
  <si>
    <t>Botfei</t>
  </si>
  <si>
    <t>0251240701446</t>
  </si>
  <si>
    <t>Clit</t>
  </si>
  <si>
    <t>98</t>
  </si>
  <si>
    <t>0251240702966</t>
  </si>
  <si>
    <t>Comănești</t>
  </si>
  <si>
    <t>0251240703128</t>
  </si>
  <si>
    <t>0251240712602</t>
  </si>
  <si>
    <t>Ignești</t>
  </si>
  <si>
    <t>0251309306110</t>
  </si>
  <si>
    <t>Minead</t>
  </si>
  <si>
    <t>0251309707494</t>
  </si>
  <si>
    <t>0251309707879</t>
  </si>
  <si>
    <t>Susani</t>
  </si>
  <si>
    <t>283</t>
  </si>
  <si>
    <t>0251309711459</t>
  </si>
  <si>
    <t>Iratoșu</t>
  </si>
  <si>
    <t>2053</t>
  </si>
  <si>
    <t>0251335306207</t>
  </si>
  <si>
    <t>0251335713063</t>
  </si>
  <si>
    <t>0251335713064</t>
  </si>
  <si>
    <t>Macea</t>
  </si>
  <si>
    <t>3948</t>
  </si>
  <si>
    <t>0251474306934</t>
  </si>
  <si>
    <t>Sînmartin</t>
  </si>
  <si>
    <t>1767</t>
  </si>
  <si>
    <t>0251474710917</t>
  </si>
  <si>
    <t>Mișca</t>
  </si>
  <si>
    <t>1165</t>
  </si>
  <si>
    <t>0251610307549</t>
  </si>
  <si>
    <t>Satu Nou</t>
  </si>
  <si>
    <t>898</t>
  </si>
  <si>
    <t>0251610710352</t>
  </si>
  <si>
    <t>Vînători</t>
  </si>
  <si>
    <t>1180</t>
  </si>
  <si>
    <t>0251610713421</t>
  </si>
  <si>
    <t>Zerindu Mic</t>
  </si>
  <si>
    <t>267</t>
  </si>
  <si>
    <t>0251610713693</t>
  </si>
  <si>
    <t>Moneasa</t>
  </si>
  <si>
    <t>964</t>
  </si>
  <si>
    <t>0251637307688</t>
  </si>
  <si>
    <t>327</t>
  </si>
  <si>
    <t>0251637709808</t>
  </si>
  <si>
    <t>Olari</t>
  </si>
  <si>
    <t>1598</t>
  </si>
  <si>
    <t>0251851308248</t>
  </si>
  <si>
    <t>0251851710863</t>
  </si>
  <si>
    <t>Păuliș</t>
  </si>
  <si>
    <t>1812</t>
  </si>
  <si>
    <t>0252136308616</t>
  </si>
  <si>
    <t>309</t>
  </si>
  <si>
    <t>0252136700493</t>
  </si>
  <si>
    <t>Cladova</t>
  </si>
  <si>
    <t>389</t>
  </si>
  <si>
    <t>0252136702951</t>
  </si>
  <si>
    <t>1710</t>
  </si>
  <si>
    <t>0252136710883</t>
  </si>
  <si>
    <t>Pecica</t>
  </si>
  <si>
    <t>11472</t>
  </si>
  <si>
    <t>0232002208639</t>
  </si>
  <si>
    <t>Bodrogu Vechi</t>
  </si>
  <si>
    <t>0232002601237</t>
  </si>
  <si>
    <t>Sederhat</t>
  </si>
  <si>
    <t>0232002610735</t>
  </si>
  <si>
    <t>Turnu</t>
  </si>
  <si>
    <t>1164</t>
  </si>
  <si>
    <t>0232002612321</t>
  </si>
  <si>
    <t>Peregu Mare</t>
  </si>
  <si>
    <t>1011</t>
  </si>
  <si>
    <t>0252147308653</t>
  </si>
  <si>
    <t>Peregu Mic</t>
  </si>
  <si>
    <t>0252147708654</t>
  </si>
  <si>
    <t>Petriș</t>
  </si>
  <si>
    <t>702</t>
  </si>
  <si>
    <t>0252170308762</t>
  </si>
  <si>
    <t>248</t>
  </si>
  <si>
    <t>0252170703203</t>
  </si>
  <si>
    <t>Ilteu</t>
  </si>
  <si>
    <t>0252170706144</t>
  </si>
  <si>
    <t>Obîrșia</t>
  </si>
  <si>
    <t>0252170708138</t>
  </si>
  <si>
    <t>0252170710084</t>
  </si>
  <si>
    <t>142</t>
  </si>
  <si>
    <t>0252170710749</t>
  </si>
  <si>
    <t>Pilu</t>
  </si>
  <si>
    <t>994</t>
  </si>
  <si>
    <t>0252185308849</t>
  </si>
  <si>
    <t>867</t>
  </si>
  <si>
    <t>0252185713182</t>
  </si>
  <si>
    <t>0252201308997</t>
  </si>
  <si>
    <t>295</t>
  </si>
  <si>
    <t>0252201700019</t>
  </si>
  <si>
    <t>Budești</t>
  </si>
  <si>
    <t>59</t>
  </si>
  <si>
    <t>0252201701802</t>
  </si>
  <si>
    <t>147</t>
  </si>
  <si>
    <t>0252201704392</t>
  </si>
  <si>
    <t>Gura Văii</t>
  </si>
  <si>
    <t>223</t>
  </si>
  <si>
    <t>0252201705640</t>
  </si>
  <si>
    <t>Rostoci</t>
  </si>
  <si>
    <t>0252201710066</t>
  </si>
  <si>
    <t>565</t>
  </si>
  <si>
    <t>0252201711800</t>
  </si>
  <si>
    <t>Săvîrșin</t>
  </si>
  <si>
    <t>1490</t>
  </si>
  <si>
    <t>0252511310569</t>
  </si>
  <si>
    <t>380</t>
  </si>
  <si>
    <t>0252511702233</t>
  </si>
  <si>
    <t>0252511703686</t>
  </si>
  <si>
    <t>0252511705726</t>
  </si>
  <si>
    <t>0252511708940</t>
  </si>
  <si>
    <t>173</t>
  </si>
  <si>
    <t>0252511711948</t>
  </si>
  <si>
    <t>Toc</t>
  </si>
  <si>
    <t>501</t>
  </si>
  <si>
    <t>0252511712095</t>
  </si>
  <si>
    <t>258</t>
  </si>
  <si>
    <t>0252511712246</t>
  </si>
  <si>
    <t>0252511712841</t>
  </si>
  <si>
    <t>Secusigiu</t>
  </si>
  <si>
    <t>2135</t>
  </si>
  <si>
    <t>0252554310734</t>
  </si>
  <si>
    <t>Munar</t>
  </si>
  <si>
    <t>539</t>
  </si>
  <si>
    <t>0252554707796</t>
  </si>
  <si>
    <t>Satu Mare</t>
  </si>
  <si>
    <t>1005</t>
  </si>
  <si>
    <t>0252554710319</t>
  </si>
  <si>
    <t>1952</t>
  </si>
  <si>
    <t>0252554710942</t>
  </si>
  <si>
    <t>Seleuș</t>
  </si>
  <si>
    <t>2138</t>
  </si>
  <si>
    <t>0252557310745</t>
  </si>
  <si>
    <t>Iermata</t>
  </si>
  <si>
    <t>0252557706086</t>
  </si>
  <si>
    <t>Moroda</t>
  </si>
  <si>
    <t>707</t>
  </si>
  <si>
    <t>0252557707711</t>
  </si>
  <si>
    <t>Semlac</t>
  </si>
  <si>
    <t>3787</t>
  </si>
  <si>
    <t>0252558310756</t>
  </si>
  <si>
    <t>Sintea Mare</t>
  </si>
  <si>
    <t>0252577310862</t>
  </si>
  <si>
    <t>Adea</t>
  </si>
  <si>
    <t>1025</t>
  </si>
  <si>
    <t>0252577700031</t>
  </si>
  <si>
    <t>1405</t>
  </si>
  <si>
    <t>0252577712403</t>
  </si>
  <si>
    <t>Sântana</t>
  </si>
  <si>
    <t>10877</t>
  </si>
  <si>
    <t>0232025210585</t>
  </si>
  <si>
    <t>Caporal Alexa</t>
  </si>
  <si>
    <t>1248</t>
  </si>
  <si>
    <t>0232025602031</t>
  </si>
  <si>
    <t>Socodor</t>
  </si>
  <si>
    <t>2322</t>
  </si>
  <si>
    <t>0252625311095</t>
  </si>
  <si>
    <t>Șagu</t>
  </si>
  <si>
    <t>2033</t>
  </si>
  <si>
    <t>0252705311481</t>
  </si>
  <si>
    <t>Cruceni</t>
  </si>
  <si>
    <t>613</t>
  </si>
  <si>
    <t>0252705703638</t>
  </si>
  <si>
    <t>Firiteaz</t>
  </si>
  <si>
    <t>455</t>
  </si>
  <si>
    <t>0252705704712</t>
  </si>
  <si>
    <t>Fiscut</t>
  </si>
  <si>
    <t>527</t>
  </si>
  <si>
    <t>0252705704718</t>
  </si>
  <si>
    <t>0252705705970</t>
  </si>
  <si>
    <t>Șeitin</t>
  </si>
  <si>
    <t>2713</t>
  </si>
  <si>
    <t>0252716311515</t>
  </si>
  <si>
    <t>Șepreuș</t>
  </si>
  <si>
    <t>2759</t>
  </si>
  <si>
    <t>0252721311529</t>
  </si>
  <si>
    <t>Șicula</t>
  </si>
  <si>
    <t>2592</t>
  </si>
  <si>
    <t>0252726311571</t>
  </si>
  <si>
    <t>1032</t>
  </si>
  <si>
    <t>0252726702501</t>
  </si>
  <si>
    <t>Gurba</t>
  </si>
  <si>
    <t>1350</t>
  </si>
  <si>
    <t>0252726705660</t>
  </si>
  <si>
    <t>Șilindia</t>
  </si>
  <si>
    <t>489</t>
  </si>
  <si>
    <t>0252732311581</t>
  </si>
  <si>
    <t>Camna</t>
  </si>
  <si>
    <t>0252732702025</t>
  </si>
  <si>
    <t>0252732706085</t>
  </si>
  <si>
    <t>0252732706770</t>
  </si>
  <si>
    <t>Satu Mic</t>
  </si>
  <si>
    <t>0252732710326</t>
  </si>
  <si>
    <t>Șimand</t>
  </si>
  <si>
    <t>4049</t>
  </si>
  <si>
    <t>0252733311583</t>
  </si>
  <si>
    <t>Șiria</t>
  </si>
  <si>
    <t>5030</t>
  </si>
  <si>
    <t>0252745311614</t>
  </si>
  <si>
    <t>1993</t>
  </si>
  <si>
    <t>0252745704984</t>
  </si>
  <si>
    <t>1034</t>
  </si>
  <si>
    <t>0252745707601</t>
  </si>
  <si>
    <t>Șiștarovăț</t>
  </si>
  <si>
    <t>314</t>
  </si>
  <si>
    <t>0252750311626</t>
  </si>
  <si>
    <t>0252750703771</t>
  </si>
  <si>
    <t>0252750706436</t>
  </si>
  <si>
    <t>0252750713067</t>
  </si>
  <si>
    <t>Tauț</t>
  </si>
  <si>
    <t>972</t>
  </si>
  <si>
    <t>0252794311790</t>
  </si>
  <si>
    <t>0252794707500</t>
  </si>
  <si>
    <t>0252794707501</t>
  </si>
  <si>
    <t>1027</t>
  </si>
  <si>
    <t>0252794707860</t>
  </si>
  <si>
    <t>Tîrnova</t>
  </si>
  <si>
    <t>1888</t>
  </si>
  <si>
    <t>0252853312079</t>
  </si>
  <si>
    <t>1013</t>
  </si>
  <si>
    <t>0252853700073</t>
  </si>
  <si>
    <t>0252853700263</t>
  </si>
  <si>
    <t>Chier</t>
  </si>
  <si>
    <t>1130</t>
  </si>
  <si>
    <t>0252853702538</t>
  </si>
  <si>
    <t>1100</t>
  </si>
  <si>
    <t>0252853704273</t>
  </si>
  <si>
    <t>Dud</t>
  </si>
  <si>
    <t>0252853704365</t>
  </si>
  <si>
    <t>Vărădia de Mureș</t>
  </si>
  <si>
    <t>768</t>
  </si>
  <si>
    <t>0253034313170</t>
  </si>
  <si>
    <t>Baia</t>
  </si>
  <si>
    <t>175</t>
  </si>
  <si>
    <t>0253034700418</t>
  </si>
  <si>
    <t>476</t>
  </si>
  <si>
    <t>0253034706422</t>
  </si>
  <si>
    <t>365</t>
  </si>
  <si>
    <t>0253034706907</t>
  </si>
  <si>
    <t>Nicolae Bălcescu</t>
  </si>
  <si>
    <t>0253034708024</t>
  </si>
  <si>
    <t>Stejar</t>
  </si>
  <si>
    <t>0253034711228</t>
  </si>
  <si>
    <t>Vinga</t>
  </si>
  <si>
    <t>4132</t>
  </si>
  <si>
    <t>0253073313326</t>
  </si>
  <si>
    <t>Mailat</t>
  </si>
  <si>
    <t>1133</t>
  </si>
  <si>
    <t>0253073706956</t>
  </si>
  <si>
    <t>1153</t>
  </si>
  <si>
    <t>0253073707184</t>
  </si>
  <si>
    <t>Vîrfurile</t>
  </si>
  <si>
    <t>950</t>
  </si>
  <si>
    <t>0253101313439</t>
  </si>
  <si>
    <t>883</t>
  </si>
  <si>
    <t>0253101700377</t>
  </si>
  <si>
    <t>0253101705550</t>
  </si>
  <si>
    <t>540</t>
  </si>
  <si>
    <t>0253101706486</t>
  </si>
  <si>
    <t>0253101707098</t>
  </si>
  <si>
    <t>0253101707350</t>
  </si>
  <si>
    <t>0253101709171</t>
  </si>
  <si>
    <t>0253101713275</t>
  </si>
  <si>
    <t>Zăbrani</t>
  </si>
  <si>
    <t>2146</t>
  </si>
  <si>
    <t>0253163313633</t>
  </si>
  <si>
    <t>1207</t>
  </si>
  <si>
    <t>0253163702511</t>
  </si>
  <si>
    <t>Neudorf</t>
  </si>
  <si>
    <t>1020</t>
  </si>
  <si>
    <t>0253163708012</t>
  </si>
  <si>
    <t>Zărand</t>
  </si>
  <si>
    <t>1494</t>
  </si>
  <si>
    <t>0253167313655</t>
  </si>
  <si>
    <t>Cintei</t>
  </si>
  <si>
    <t>1239</t>
  </si>
  <si>
    <t>0253167702669</t>
  </si>
  <si>
    <t>Zerind</t>
  </si>
  <si>
    <t>0253173313692</t>
  </si>
  <si>
    <t>666</t>
  </si>
  <si>
    <t>0253173706087</t>
  </si>
  <si>
    <t>Zimandu Nou</t>
  </si>
  <si>
    <t>1535</t>
  </si>
  <si>
    <t>0253176313706</t>
  </si>
  <si>
    <t>1824</t>
  </si>
  <si>
    <t>0253176700208</t>
  </si>
  <si>
    <t>Zimandcuz</t>
  </si>
  <si>
    <t>1202</t>
  </si>
  <si>
    <t>0253176713705</t>
  </si>
  <si>
    <t>Pitești</t>
  </si>
  <si>
    <t>AG</t>
  </si>
  <si>
    <t>Sud</t>
  </si>
  <si>
    <t>179337</t>
  </si>
  <si>
    <t>0311733108895</t>
  </si>
  <si>
    <t>Bascov</t>
  </si>
  <si>
    <t>0350132300512</t>
  </si>
  <si>
    <t>439</t>
  </si>
  <si>
    <t>0350132701580</t>
  </si>
  <si>
    <t>658</t>
  </si>
  <si>
    <t>0350132705339</t>
  </si>
  <si>
    <t>Mica</t>
  </si>
  <si>
    <t>0350132707377</t>
  </si>
  <si>
    <t>Prislopu Mic</t>
  </si>
  <si>
    <t>0350132709558</t>
  </si>
  <si>
    <t>Schiau</t>
  </si>
  <si>
    <t>0350132710620</t>
  </si>
  <si>
    <t>Uiasca</t>
  </si>
  <si>
    <t>571</t>
  </si>
  <si>
    <t>0350132712448</t>
  </si>
  <si>
    <t>Valea Ursului</t>
  </si>
  <si>
    <t>0350132713019</t>
  </si>
  <si>
    <t>Bradu</t>
  </si>
  <si>
    <t>3416</t>
  </si>
  <si>
    <t>0350344301499</t>
  </si>
  <si>
    <t>1306</t>
  </si>
  <si>
    <t>0350344705079</t>
  </si>
  <si>
    <t>Mioveni</t>
  </si>
  <si>
    <t>29062</t>
  </si>
  <si>
    <t>0331979207508</t>
  </si>
  <si>
    <t>Clucereasa</t>
  </si>
  <si>
    <t>288</t>
  </si>
  <si>
    <t>0331979602978</t>
  </si>
  <si>
    <t>Colibași</t>
  </si>
  <si>
    <t>1928</t>
  </si>
  <si>
    <t>0331979603077</t>
  </si>
  <si>
    <t>0331979604567</t>
  </si>
  <si>
    <t>Racovița</t>
  </si>
  <si>
    <t>1596</t>
  </si>
  <si>
    <t>0331979609673</t>
  </si>
  <si>
    <t>Mărăcineni</t>
  </si>
  <si>
    <t>2787</t>
  </si>
  <si>
    <t>0351533307204</t>
  </si>
  <si>
    <t>1501</t>
  </si>
  <si>
    <t>0351533700294</t>
  </si>
  <si>
    <t>Ștefănești</t>
  </si>
  <si>
    <t>2793</t>
  </si>
  <si>
    <t>0332042211697</t>
  </si>
  <si>
    <t>548</t>
  </si>
  <si>
    <t>0332042604505</t>
  </si>
  <si>
    <t>Golești</t>
  </si>
  <si>
    <t>1073</t>
  </si>
  <si>
    <t>0332042605402</t>
  </si>
  <si>
    <t>Izvorani</t>
  </si>
  <si>
    <t>0332042606295</t>
  </si>
  <si>
    <t>2738</t>
  </si>
  <si>
    <t>0332042611705</t>
  </si>
  <si>
    <t>Valea Mare-Podgoria</t>
  </si>
  <si>
    <t>3102</t>
  </si>
  <si>
    <t>0332042612862</t>
  </si>
  <si>
    <t>Viișoara</t>
  </si>
  <si>
    <t>631</t>
  </si>
  <si>
    <t>0332042613303</t>
  </si>
  <si>
    <t>Zăvoi</t>
  </si>
  <si>
    <t>0332042613672</t>
  </si>
  <si>
    <t>Câmpulung</t>
  </si>
  <si>
    <t>43552</t>
  </si>
  <si>
    <t>0321696102323</t>
  </si>
  <si>
    <t>0321696512951</t>
  </si>
  <si>
    <t>Valea Mare Pravăț</t>
  </si>
  <si>
    <t>1905</t>
  </si>
  <si>
    <t>0352997312860</t>
  </si>
  <si>
    <t>0352997700998</t>
  </si>
  <si>
    <t>Colnic</t>
  </si>
  <si>
    <t>0352997703084</t>
  </si>
  <si>
    <t>0352997704755</t>
  </si>
  <si>
    <t>0352997705625</t>
  </si>
  <si>
    <t>802</t>
  </si>
  <si>
    <t>0352997707890</t>
  </si>
  <si>
    <t>Pietroasa</t>
  </si>
  <si>
    <t>297</t>
  </si>
  <si>
    <t>0352997708829</t>
  </si>
  <si>
    <t>0352997711516</t>
  </si>
  <si>
    <t>Curtea de Argeș</t>
  </si>
  <si>
    <t>35107</t>
  </si>
  <si>
    <t>0321701103743</t>
  </si>
  <si>
    <t>717</t>
  </si>
  <si>
    <t>0321701508080</t>
  </si>
  <si>
    <t>9270</t>
  </si>
  <si>
    <t>0331929203351</t>
  </si>
  <si>
    <t>Broșteni</t>
  </si>
  <si>
    <t>670</t>
  </si>
  <si>
    <t>0331929601677</t>
  </si>
  <si>
    <t>0331929606491</t>
  </si>
  <si>
    <t>776</t>
  </si>
  <si>
    <t>0331929608948</t>
  </si>
  <si>
    <t>568</t>
  </si>
  <si>
    <t>0331929609109</t>
  </si>
  <si>
    <t>Smei</t>
  </si>
  <si>
    <t>199</t>
  </si>
  <si>
    <t>0331929611067</t>
  </si>
  <si>
    <t>0331929611279</t>
  </si>
  <si>
    <t>Topoloveni</t>
  </si>
  <si>
    <t>8208</t>
  </si>
  <si>
    <t>0332058212174</t>
  </si>
  <si>
    <t>301</t>
  </si>
  <si>
    <t>0332058601467</t>
  </si>
  <si>
    <t>355</t>
  </si>
  <si>
    <t>0332058603558</t>
  </si>
  <si>
    <t>0332058605418</t>
  </si>
  <si>
    <t>Țigănești</t>
  </si>
  <si>
    <t>0332058612395</t>
  </si>
  <si>
    <t>1609</t>
  </si>
  <si>
    <t>0350032300106</t>
  </si>
  <si>
    <t>Albeștii de Argeș</t>
  </si>
  <si>
    <t>2251</t>
  </si>
  <si>
    <t>0350032700107</t>
  </si>
  <si>
    <t>537</t>
  </si>
  <si>
    <t>0350032701601</t>
  </si>
  <si>
    <t>Doblea</t>
  </si>
  <si>
    <t>0350032704102</t>
  </si>
  <si>
    <t>Dobrotu</t>
  </si>
  <si>
    <t>1021</t>
  </si>
  <si>
    <t>0350032704153</t>
  </si>
  <si>
    <t>0350032704457</t>
  </si>
  <si>
    <t>Florieni</t>
  </si>
  <si>
    <t>0350032704810</t>
  </si>
  <si>
    <t>Bughea de Sus</t>
  </si>
  <si>
    <t>2849</t>
  </si>
  <si>
    <t>0350426301830</t>
  </si>
  <si>
    <t>Albești</t>
  </si>
  <si>
    <t>1244</t>
  </si>
  <si>
    <t>0350033300096</t>
  </si>
  <si>
    <t>Albeștii de Muscel</t>
  </si>
  <si>
    <t>534</t>
  </si>
  <si>
    <t>0350033702904</t>
  </si>
  <si>
    <t>Albota</t>
  </si>
  <si>
    <t>1549</t>
  </si>
  <si>
    <t>0350034300116</t>
  </si>
  <si>
    <t>0350034702392</t>
  </si>
  <si>
    <t>Frătești</t>
  </si>
  <si>
    <t>0350034704871</t>
  </si>
  <si>
    <t>360</t>
  </si>
  <si>
    <t>0350034705642</t>
  </si>
  <si>
    <t>0350034707015</t>
  </si>
  <si>
    <t>Aninoasa</t>
  </si>
  <si>
    <t>1095</t>
  </si>
  <si>
    <t>0350062300229</t>
  </si>
  <si>
    <t>414</t>
  </si>
  <si>
    <t>0350062701686</t>
  </si>
  <si>
    <t>Slănic</t>
  </si>
  <si>
    <t>1114</t>
  </si>
  <si>
    <t>0350062711000</t>
  </si>
  <si>
    <t>0350062712980</t>
  </si>
  <si>
    <t>0350078302214</t>
  </si>
  <si>
    <t>Arefu</t>
  </si>
  <si>
    <t>0350078700289</t>
  </si>
  <si>
    <t>676</t>
  </si>
  <si>
    <t>0350078702217</t>
  </si>
  <si>
    <t>Băbana</t>
  </si>
  <si>
    <t>0350137300534</t>
  </si>
  <si>
    <t>0350137700625</t>
  </si>
  <si>
    <t>622</t>
  </si>
  <si>
    <t>0350137702675</t>
  </si>
  <si>
    <t>0350137703422</t>
  </si>
  <si>
    <t>460</t>
  </si>
  <si>
    <t>0350137705548</t>
  </si>
  <si>
    <t>Lupueni</t>
  </si>
  <si>
    <t>0350137706924</t>
  </si>
  <si>
    <t>0350137710997</t>
  </si>
  <si>
    <t>Băiculești</t>
  </si>
  <si>
    <t>551</t>
  </si>
  <si>
    <t>0350145300601</t>
  </si>
  <si>
    <t>0350145700186</t>
  </si>
  <si>
    <t>298</t>
  </si>
  <si>
    <t>0350145700219</t>
  </si>
  <si>
    <t>485</t>
  </si>
  <si>
    <t>0350145700293</t>
  </si>
  <si>
    <t>0350145707198</t>
  </si>
  <si>
    <t>Stejari</t>
  </si>
  <si>
    <t>0350145711229</t>
  </si>
  <si>
    <t>Tutana</t>
  </si>
  <si>
    <t>1740</t>
  </si>
  <si>
    <t>0350145712337</t>
  </si>
  <si>
    <t>Valea Brazilor</t>
  </si>
  <si>
    <t>654</t>
  </si>
  <si>
    <t>0350145712698</t>
  </si>
  <si>
    <t>Valea lui Enache</t>
  </si>
  <si>
    <t>683</t>
  </si>
  <si>
    <t>0350145712801</t>
  </si>
  <si>
    <t>Zigoneni</t>
  </si>
  <si>
    <t>926</t>
  </si>
  <si>
    <t>0350145713703</t>
  </si>
  <si>
    <t>Bălilești</t>
  </si>
  <si>
    <t>480</t>
  </si>
  <si>
    <t>0350164300671</t>
  </si>
  <si>
    <t>1260</t>
  </si>
  <si>
    <t>0350164700627</t>
  </si>
  <si>
    <t>323</t>
  </si>
  <si>
    <t>0350164705403</t>
  </si>
  <si>
    <t>855</t>
  </si>
  <si>
    <t>0350164709305</t>
  </si>
  <si>
    <t>Priboaia</t>
  </si>
  <si>
    <t>0350164709514</t>
  </si>
  <si>
    <t>0350164712470</t>
  </si>
  <si>
    <t>Valea Mare-Bratia</t>
  </si>
  <si>
    <t>0350164712861</t>
  </si>
  <si>
    <t>0350203313697</t>
  </si>
  <si>
    <t>Beleți-Negrești</t>
  </si>
  <si>
    <t>681</t>
  </si>
  <si>
    <t>0350203700855</t>
  </si>
  <si>
    <t>342</t>
  </si>
  <si>
    <t>0350203706575</t>
  </si>
  <si>
    <t>0350203707966</t>
  </si>
  <si>
    <t>Berevoești</t>
  </si>
  <si>
    <t>2340</t>
  </si>
  <si>
    <t>0350219300917</t>
  </si>
  <si>
    <t>Bratia</t>
  </si>
  <si>
    <t>0350219701530</t>
  </si>
  <si>
    <t>0350219705038</t>
  </si>
  <si>
    <t>0350219708411</t>
  </si>
  <si>
    <t>Bîrla</t>
  </si>
  <si>
    <t>1178</t>
  </si>
  <si>
    <t>0350264301071</t>
  </si>
  <si>
    <t>299</t>
  </si>
  <si>
    <t>0350264700047</t>
  </si>
  <si>
    <t>352</t>
  </si>
  <si>
    <t>0350264700573</t>
  </si>
  <si>
    <t>0350264701493</t>
  </si>
  <si>
    <t>0350264702701</t>
  </si>
  <si>
    <t>Malu</t>
  </si>
  <si>
    <t>0350264706974</t>
  </si>
  <si>
    <t>0350264707575</t>
  </si>
  <si>
    <t>1146</t>
  </si>
  <si>
    <t>0350264707785</t>
  </si>
  <si>
    <t>384</t>
  </si>
  <si>
    <t>0350264709101</t>
  </si>
  <si>
    <t>233</t>
  </si>
  <si>
    <t>0350264711518</t>
  </si>
  <si>
    <t>Urlueni</t>
  </si>
  <si>
    <t>850</t>
  </si>
  <si>
    <t>0350264712570</t>
  </si>
  <si>
    <t>0350264713752</t>
  </si>
  <si>
    <t>Bogați</t>
  </si>
  <si>
    <t>2051</t>
  </si>
  <si>
    <t>0350291301247</t>
  </si>
  <si>
    <t>330</t>
  </si>
  <si>
    <t>0350291701086</t>
  </si>
  <si>
    <t>Bujoi</t>
  </si>
  <si>
    <t>472</t>
  </si>
  <si>
    <t>0350291701847</t>
  </si>
  <si>
    <t>0350291702624</t>
  </si>
  <si>
    <t>0350291704403</t>
  </si>
  <si>
    <t>208</t>
  </si>
  <si>
    <t>0350291705337</t>
  </si>
  <si>
    <t>828</t>
  </si>
  <si>
    <t>0350291705338</t>
  </si>
  <si>
    <t>1109</t>
  </si>
  <si>
    <t>0350291711462</t>
  </si>
  <si>
    <t>Boteni</t>
  </si>
  <si>
    <t>1975</t>
  </si>
  <si>
    <t>0350331301436</t>
  </si>
  <si>
    <t>Balabani</t>
  </si>
  <si>
    <t>320</t>
  </si>
  <si>
    <t>0350331700435</t>
  </si>
  <si>
    <t>0350331706788</t>
  </si>
  <si>
    <t>0350331707853</t>
  </si>
  <si>
    <t>Boțești</t>
  </si>
  <si>
    <t>0350338301464</t>
  </si>
  <si>
    <t>475</t>
  </si>
  <si>
    <t>0350338707739</t>
  </si>
  <si>
    <t>Brăduleț</t>
  </si>
  <si>
    <t>498</t>
  </si>
  <si>
    <t>0350363301570</t>
  </si>
  <si>
    <t>0350363700183</t>
  </si>
  <si>
    <t>589</t>
  </si>
  <si>
    <t>0350363701562</t>
  </si>
  <si>
    <t>Cosaci</t>
  </si>
  <si>
    <t>180</t>
  </si>
  <si>
    <t>0350363703322</t>
  </si>
  <si>
    <t>0350363704978</t>
  </si>
  <si>
    <t>Piatra</t>
  </si>
  <si>
    <t>0350363708779</t>
  </si>
  <si>
    <t>0350363710998</t>
  </si>
  <si>
    <t>Uleni</t>
  </si>
  <si>
    <t>0350363712465</t>
  </si>
  <si>
    <t>Ungureni</t>
  </si>
  <si>
    <t>0350363712509</t>
  </si>
  <si>
    <t>Budeasa Mare</t>
  </si>
  <si>
    <t>0350417301791</t>
  </si>
  <si>
    <t>Budeasa</t>
  </si>
  <si>
    <t>726</t>
  </si>
  <si>
    <t>0350417701792</t>
  </si>
  <si>
    <t>685</t>
  </si>
  <si>
    <t>0350417702018</t>
  </si>
  <si>
    <t>1028</t>
  </si>
  <si>
    <t>0350417705022</t>
  </si>
  <si>
    <t>Rogojina</t>
  </si>
  <si>
    <t>0350417710019</t>
  </si>
  <si>
    <t>Valea Mărului</t>
  </si>
  <si>
    <t>0350417712869</t>
  </si>
  <si>
    <t>Bughea de Jos</t>
  </si>
  <si>
    <t>3068</t>
  </si>
  <si>
    <t>0350425301828</t>
  </si>
  <si>
    <t>998</t>
  </si>
  <si>
    <t>0350453313590</t>
  </si>
  <si>
    <t>Buzoești</t>
  </si>
  <si>
    <t>Bujoreni</t>
  </si>
  <si>
    <t>0350453701852</t>
  </si>
  <si>
    <t>0350453701992</t>
  </si>
  <si>
    <t>1112</t>
  </si>
  <si>
    <t>0350453703243</t>
  </si>
  <si>
    <t>Curteanca</t>
  </si>
  <si>
    <t>416</t>
  </si>
  <si>
    <t>0350453703745</t>
  </si>
  <si>
    <t>0350453706186</t>
  </si>
  <si>
    <t>Podeni</t>
  </si>
  <si>
    <t>0350453709086</t>
  </si>
  <si>
    <t>Redea</t>
  </si>
  <si>
    <t>0350453709888</t>
  </si>
  <si>
    <t>1619</t>
  </si>
  <si>
    <t>0350453711549</t>
  </si>
  <si>
    <t>0350453712135</t>
  </si>
  <si>
    <t>0350453713510</t>
  </si>
  <si>
    <t>Căldăraru</t>
  </si>
  <si>
    <t>1149</t>
  </si>
  <si>
    <t>0350484302142</t>
  </si>
  <si>
    <t>Burdea</t>
  </si>
  <si>
    <t>844</t>
  </si>
  <si>
    <t>0350484701908</t>
  </si>
  <si>
    <t>0350484711346</t>
  </si>
  <si>
    <t>1218</t>
  </si>
  <si>
    <t>0350487313574</t>
  </si>
  <si>
    <t>Călinești</t>
  </si>
  <si>
    <t>1932</t>
  </si>
  <si>
    <t>0350487702160</t>
  </si>
  <si>
    <t>Ciocănești</t>
  </si>
  <si>
    <t>863</t>
  </si>
  <si>
    <t>0350487702694</t>
  </si>
  <si>
    <t>818</t>
  </si>
  <si>
    <t>0350487702941</t>
  </si>
  <si>
    <t>Glodu</t>
  </si>
  <si>
    <t>0350487705358</t>
  </si>
  <si>
    <t>Gorganu</t>
  </si>
  <si>
    <t>1087</t>
  </si>
  <si>
    <t>0350487705423</t>
  </si>
  <si>
    <t>Radu Negru</t>
  </si>
  <si>
    <t>632</t>
  </si>
  <si>
    <t>0350487709698</t>
  </si>
  <si>
    <t>406</t>
  </si>
  <si>
    <t>0350487709967</t>
  </si>
  <si>
    <t>0350487712441</t>
  </si>
  <si>
    <t>Urlucea</t>
  </si>
  <si>
    <t>797</t>
  </si>
  <si>
    <t>0350487712569</t>
  </si>
  <si>
    <t>Valea Corbului</t>
  </si>
  <si>
    <t>0350487712729</t>
  </si>
  <si>
    <t>1069</t>
  </si>
  <si>
    <t>0350487713145</t>
  </si>
  <si>
    <t>Căteasca</t>
  </si>
  <si>
    <t>0350510302290</t>
  </si>
  <si>
    <t>Catanele</t>
  </si>
  <si>
    <t>410</t>
  </si>
  <si>
    <t>0350510702091</t>
  </si>
  <si>
    <t>Cireșu</t>
  </si>
  <si>
    <t>709</t>
  </si>
  <si>
    <t>0350510702765</t>
  </si>
  <si>
    <t>0350510703389</t>
  </si>
  <si>
    <t>Gruiu</t>
  </si>
  <si>
    <t>0350510705571</t>
  </si>
  <si>
    <t>Recea</t>
  </si>
  <si>
    <t>0350510709875</t>
  </si>
  <si>
    <t>Siliștea</t>
  </si>
  <si>
    <t>0350510710818</t>
  </si>
  <si>
    <t>614</t>
  </si>
  <si>
    <t>0350533302374</t>
  </si>
  <si>
    <t>Cepari</t>
  </si>
  <si>
    <t>596</t>
  </si>
  <si>
    <t>0350533702263</t>
  </si>
  <si>
    <t>Ceparii Ungureni</t>
  </si>
  <si>
    <t>420</t>
  </si>
  <si>
    <t>0350533702375</t>
  </si>
  <si>
    <t>0350533707700</t>
  </si>
  <si>
    <t>0350533711528</t>
  </si>
  <si>
    <t>0350533712572</t>
  </si>
  <si>
    <t>0350533712866</t>
  </si>
  <si>
    <t>0350533713628</t>
  </si>
  <si>
    <t>Cetățeni</t>
  </si>
  <si>
    <t>0350558302461</t>
  </si>
  <si>
    <t>957</t>
  </si>
  <si>
    <t>0350558706503</t>
  </si>
  <si>
    <t>0350558712718</t>
  </si>
  <si>
    <t>Cicănești</t>
  </si>
  <si>
    <t>0350586302640</t>
  </si>
  <si>
    <t>0350586700738</t>
  </si>
  <si>
    <t>Mioarele</t>
  </si>
  <si>
    <t>0350586707505</t>
  </si>
  <si>
    <t>Urechești</t>
  </si>
  <si>
    <t>547</t>
  </si>
  <si>
    <t>0350586712551</t>
  </si>
  <si>
    <t>1197</t>
  </si>
  <si>
    <t>0350604302716</t>
  </si>
  <si>
    <t>Ciofringeni</t>
  </si>
  <si>
    <t>400</t>
  </si>
  <si>
    <t>0350604701923</t>
  </si>
  <si>
    <t>Lacurile</t>
  </si>
  <si>
    <t>761</t>
  </si>
  <si>
    <t>0350604706450</t>
  </si>
  <si>
    <t>0350604708785</t>
  </si>
  <si>
    <t>Schitu-Matei</t>
  </si>
  <si>
    <t>0350604710647</t>
  </si>
  <si>
    <t>0350608309800</t>
  </si>
  <si>
    <t>Ciomăgești</t>
  </si>
  <si>
    <t>254</t>
  </si>
  <si>
    <t>0350608700823</t>
  </si>
  <si>
    <t>0350608701529</t>
  </si>
  <si>
    <t>0350608702724</t>
  </si>
  <si>
    <t>Cungrea</t>
  </si>
  <si>
    <t>0350608703706</t>
  </si>
  <si>
    <t>Dogari</t>
  </si>
  <si>
    <t>0350608704166</t>
  </si>
  <si>
    <t>0350608704620</t>
  </si>
  <si>
    <t>Giuclani</t>
  </si>
  <si>
    <t>210</t>
  </si>
  <si>
    <t>0350608705238</t>
  </si>
  <si>
    <t>Păunești</t>
  </si>
  <si>
    <t>155</t>
  </si>
  <si>
    <t>0350608708620</t>
  </si>
  <si>
    <t>0350661309763</t>
  </si>
  <si>
    <t>Cocu</t>
  </si>
  <si>
    <t>Bărbătești</t>
  </si>
  <si>
    <t>0350661700756</t>
  </si>
  <si>
    <t>169</t>
  </si>
  <si>
    <t>0350661703036</t>
  </si>
  <si>
    <t>0350661703640</t>
  </si>
  <si>
    <t>0350661704553</t>
  </si>
  <si>
    <t>0350661705492</t>
  </si>
  <si>
    <t>0350661709362</t>
  </si>
  <si>
    <t>0350661709764</t>
  </si>
  <si>
    <t>Corbeni</t>
  </si>
  <si>
    <t>499</t>
  </si>
  <si>
    <t>0350694303200</t>
  </si>
  <si>
    <t>393</t>
  </si>
  <si>
    <t>0350694700926</t>
  </si>
  <si>
    <t>1058</t>
  </si>
  <si>
    <t>0350694701752</t>
  </si>
  <si>
    <t>1396</t>
  </si>
  <si>
    <t>0350694708208</t>
  </si>
  <si>
    <t>917</t>
  </si>
  <si>
    <t>0350694708209</t>
  </si>
  <si>
    <t>0350694709264</t>
  </si>
  <si>
    <t>Rotunda</t>
  </si>
  <si>
    <t>679</t>
  </si>
  <si>
    <t>0350694710124</t>
  </si>
  <si>
    <t>Turburea</t>
  </si>
  <si>
    <t>0350694712299</t>
  </si>
  <si>
    <t>Corbi</t>
  </si>
  <si>
    <t>1847</t>
  </si>
  <si>
    <t>0350695303207</t>
  </si>
  <si>
    <t>995</t>
  </si>
  <si>
    <t>0350695703212</t>
  </si>
  <si>
    <t>Jgheaburi</t>
  </si>
  <si>
    <t>509</t>
  </si>
  <si>
    <t>0350695706359</t>
  </si>
  <si>
    <t>397</t>
  </si>
  <si>
    <t>0350695709140</t>
  </si>
  <si>
    <t>0350695709275</t>
  </si>
  <si>
    <t>0350695711203</t>
  </si>
  <si>
    <t>Coșești</t>
  </si>
  <si>
    <t>0350740303391</t>
  </si>
  <si>
    <t>Jupînești</t>
  </si>
  <si>
    <t>1022</t>
  </si>
  <si>
    <t>0350740706427</t>
  </si>
  <si>
    <t>341</t>
  </si>
  <si>
    <t>0350740706513</t>
  </si>
  <si>
    <t>0350740706562</t>
  </si>
  <si>
    <t>0350740708483</t>
  </si>
  <si>
    <t>1014</t>
  </si>
  <si>
    <t>0350740708742</t>
  </si>
  <si>
    <t>Priseaca</t>
  </si>
  <si>
    <t>0350740709547</t>
  </si>
  <si>
    <t>Cotmeana</t>
  </si>
  <si>
    <t>708</t>
  </si>
  <si>
    <t>0350747303421</t>
  </si>
  <si>
    <t>Bascovele</t>
  </si>
  <si>
    <t>0350747700513</t>
  </si>
  <si>
    <t>Bunești</t>
  </si>
  <si>
    <t>0350747701887</t>
  </si>
  <si>
    <t>0350747703346</t>
  </si>
  <si>
    <t>181</t>
  </si>
  <si>
    <t>0350747703923</t>
  </si>
  <si>
    <t>0350747704321</t>
  </si>
  <si>
    <t>0350747706650</t>
  </si>
  <si>
    <t>0350747707932</t>
  </si>
  <si>
    <t>Pielești</t>
  </si>
  <si>
    <t>205</t>
  </si>
  <si>
    <t>0350747708806</t>
  </si>
  <si>
    <t>Săndulești</t>
  </si>
  <si>
    <t>0350747710488</t>
  </si>
  <si>
    <t>Spiridoni</t>
  </si>
  <si>
    <t>0350747711170</t>
  </si>
  <si>
    <t>Ursoaia</t>
  </si>
  <si>
    <t>0350747712588</t>
  </si>
  <si>
    <t>0350747713444</t>
  </si>
  <si>
    <t>0350747713627</t>
  </si>
  <si>
    <t>Cuca</t>
  </si>
  <si>
    <t>471</t>
  </si>
  <si>
    <t>0350796303651</t>
  </si>
  <si>
    <t>0350796700696</t>
  </si>
  <si>
    <t>0350796700749</t>
  </si>
  <si>
    <t>0350796702913</t>
  </si>
  <si>
    <t>Cotu</t>
  </si>
  <si>
    <t>0350796703435</t>
  </si>
  <si>
    <t>0350796703602</t>
  </si>
  <si>
    <t>222</t>
  </si>
  <si>
    <t>0350796706532</t>
  </si>
  <si>
    <t>0350796707060</t>
  </si>
  <si>
    <t>Mănești</t>
  </si>
  <si>
    <t>0350796707194</t>
  </si>
  <si>
    <t>Sinești</t>
  </si>
  <si>
    <t>0350796710855</t>
  </si>
  <si>
    <t>0350796711208</t>
  </si>
  <si>
    <t>0350796711950</t>
  </si>
  <si>
    <t>Valea Cucii</t>
  </si>
  <si>
    <t>0350796712738</t>
  </si>
  <si>
    <t>Vonigeasa</t>
  </si>
  <si>
    <t>0350796713557</t>
  </si>
  <si>
    <t>Davidești</t>
  </si>
  <si>
    <t>675</t>
  </si>
  <si>
    <t>0350828303815</t>
  </si>
  <si>
    <t>Conțești</t>
  </si>
  <si>
    <t>1464</t>
  </si>
  <si>
    <t>0350828703165</t>
  </si>
  <si>
    <t>Voroveni</t>
  </si>
  <si>
    <t>0350828713565</t>
  </si>
  <si>
    <t>Dîmbovicioara</t>
  </si>
  <si>
    <t>0350868304065</t>
  </si>
  <si>
    <t>Ciocanu</t>
  </si>
  <si>
    <t>189</t>
  </si>
  <si>
    <t>0350868702687</t>
  </si>
  <si>
    <t>621</t>
  </si>
  <si>
    <t>0350868709115</t>
  </si>
  <si>
    <t>Dîrmănești</t>
  </si>
  <si>
    <t>1039</t>
  </si>
  <si>
    <t>0350872304085</t>
  </si>
  <si>
    <t>Negreni</t>
  </si>
  <si>
    <t>0350872707955</t>
  </si>
  <si>
    <t>Piscani</t>
  </si>
  <si>
    <t>0350872708866</t>
  </si>
  <si>
    <t>Valea Nandrii</t>
  </si>
  <si>
    <t>861</t>
  </si>
  <si>
    <t>0350872712894</t>
  </si>
  <si>
    <t>Valea Rizii</t>
  </si>
  <si>
    <t>0350872712944</t>
  </si>
  <si>
    <t>1082</t>
  </si>
  <si>
    <t>0350881304120</t>
  </si>
  <si>
    <t>846</t>
  </si>
  <si>
    <t>0350881704952</t>
  </si>
  <si>
    <t>Domnești</t>
  </si>
  <si>
    <t>3325</t>
  </si>
  <si>
    <t>0350904304192</t>
  </si>
  <si>
    <t>Dragoslavele</t>
  </si>
  <si>
    <t>2480</t>
  </si>
  <si>
    <t>0350921304258</t>
  </si>
  <si>
    <t>Valea Hotarului</t>
  </si>
  <si>
    <t>0350921712775</t>
  </si>
  <si>
    <t>0350927304281</t>
  </si>
  <si>
    <t>Drăganu</t>
  </si>
  <si>
    <t>Băcești</t>
  </si>
  <si>
    <t>325</t>
  </si>
  <si>
    <t>0350927700557</t>
  </si>
  <si>
    <t>Dumbrăvești</t>
  </si>
  <si>
    <t>0350927704434</t>
  </si>
  <si>
    <t>Prislopu Mare</t>
  </si>
  <si>
    <t>0350927709557</t>
  </si>
  <si>
    <t>Godeni</t>
  </si>
  <si>
    <t>1184</t>
  </si>
  <si>
    <t>0351150305371</t>
  </si>
  <si>
    <t>Bordeieni</t>
  </si>
  <si>
    <t>0351150701366</t>
  </si>
  <si>
    <t>Capu Piscului</t>
  </si>
  <si>
    <t>1139</t>
  </si>
  <si>
    <t>0351150702041</t>
  </si>
  <si>
    <t>Cotești</t>
  </si>
  <si>
    <t>860</t>
  </si>
  <si>
    <t>0351150703414</t>
  </si>
  <si>
    <t>430</t>
  </si>
  <si>
    <t>0351150706973</t>
  </si>
  <si>
    <t>Hârsești</t>
  </si>
  <si>
    <t>2056</t>
  </si>
  <si>
    <t>0351254305828</t>
  </si>
  <si>
    <t>Ciobani</t>
  </si>
  <si>
    <t>482</t>
  </si>
  <si>
    <t>0351254702673</t>
  </si>
  <si>
    <t>Martalogi</t>
  </si>
  <si>
    <t>474</t>
  </si>
  <si>
    <t>0351254707036</t>
  </si>
  <si>
    <t>Hârtiești</t>
  </si>
  <si>
    <t>934</t>
  </si>
  <si>
    <t>0351242305771</t>
  </si>
  <si>
    <t>645</t>
  </si>
  <si>
    <t>0353148700805</t>
  </si>
  <si>
    <t>Vulturești</t>
  </si>
  <si>
    <t>Dealu</t>
  </si>
  <si>
    <t>0351242703872</t>
  </si>
  <si>
    <t>Huluba</t>
  </si>
  <si>
    <t>257</t>
  </si>
  <si>
    <t>0353148705960</t>
  </si>
  <si>
    <t>Lespezi</t>
  </si>
  <si>
    <t>0351242706596</t>
  </si>
  <si>
    <t>Lucieni</t>
  </si>
  <si>
    <t>324</t>
  </si>
  <si>
    <t>0351242706753</t>
  </si>
  <si>
    <t>1984</t>
  </si>
  <si>
    <t>0353148313598</t>
  </si>
  <si>
    <t>Izvoru</t>
  </si>
  <si>
    <t>2940</t>
  </si>
  <si>
    <t>0351352306303</t>
  </si>
  <si>
    <t>Leordeni</t>
  </si>
  <si>
    <t>1577</t>
  </si>
  <si>
    <t>0351405306578</t>
  </si>
  <si>
    <t>Baloteasca</t>
  </si>
  <si>
    <t>0351405700460</t>
  </si>
  <si>
    <t>353</t>
  </si>
  <si>
    <t>0351405700603</t>
  </si>
  <si>
    <t>0351405701058</t>
  </si>
  <si>
    <t>0351405701812</t>
  </si>
  <si>
    <t>0351405702721</t>
  </si>
  <si>
    <t>Ciulnița</t>
  </si>
  <si>
    <t>1049</t>
  </si>
  <si>
    <t>0351405702812</t>
  </si>
  <si>
    <t>0351405702915</t>
  </si>
  <si>
    <t>Cotu Malului</t>
  </si>
  <si>
    <t>0351405703442</t>
  </si>
  <si>
    <t>443</t>
  </si>
  <si>
    <t>0351405705335</t>
  </si>
  <si>
    <t>0351405705336</t>
  </si>
  <si>
    <t>0351405705357</t>
  </si>
  <si>
    <t>Moara Mocanului</t>
  </si>
  <si>
    <t>0351405707620</t>
  </si>
  <si>
    <t>530</t>
  </si>
  <si>
    <t>0351405710643</t>
  </si>
  <si>
    <t>Lerești</t>
  </si>
  <si>
    <t>3006</t>
  </si>
  <si>
    <t>0351407306591</t>
  </si>
  <si>
    <t>Pojorîta</t>
  </si>
  <si>
    <t>496</t>
  </si>
  <si>
    <t>0351407709323</t>
  </si>
  <si>
    <t>Voinești</t>
  </si>
  <si>
    <t>1895</t>
  </si>
  <si>
    <t>0351407713533</t>
  </si>
  <si>
    <t>Lunca Corbului</t>
  </si>
  <si>
    <t>812</t>
  </si>
  <si>
    <t>0351459306833</t>
  </si>
  <si>
    <t>Bumbueni</t>
  </si>
  <si>
    <t>0351459701881</t>
  </si>
  <si>
    <t>Catane</t>
  </si>
  <si>
    <t>0351459702088</t>
  </si>
  <si>
    <t>0351459702654</t>
  </si>
  <si>
    <t>0351459706507</t>
  </si>
  <si>
    <t>386</t>
  </si>
  <si>
    <t>0351459707593</t>
  </si>
  <si>
    <t>0351459707594</t>
  </si>
  <si>
    <t>478</t>
  </si>
  <si>
    <t>0351459708530</t>
  </si>
  <si>
    <t>0351459710833</t>
  </si>
  <si>
    <t>Mălureni</t>
  </si>
  <si>
    <t>0351522307162</t>
  </si>
  <si>
    <t>777</t>
  </si>
  <si>
    <t>0351522701889</t>
  </si>
  <si>
    <t>0351522708602</t>
  </si>
  <si>
    <t>Toplița</t>
  </si>
  <si>
    <t>1088</t>
  </si>
  <si>
    <t>0351522712165</t>
  </si>
  <si>
    <t>Zărnești</t>
  </si>
  <si>
    <t>984</t>
  </si>
  <si>
    <t>0351522713661</t>
  </si>
  <si>
    <t>Merișani</t>
  </si>
  <si>
    <t>0351562307339</t>
  </si>
  <si>
    <t>558</t>
  </si>
  <si>
    <t>0351562701378</t>
  </si>
  <si>
    <t>0351562701594</t>
  </si>
  <si>
    <t>0351562702040</t>
  </si>
  <si>
    <t>579</t>
  </si>
  <si>
    <t>0351562703614</t>
  </si>
  <si>
    <t>Dobrogostea</t>
  </si>
  <si>
    <t>744</t>
  </si>
  <si>
    <t>0351562704141</t>
  </si>
  <si>
    <t>469</t>
  </si>
  <si>
    <t>0351562706986</t>
  </si>
  <si>
    <t>445</t>
  </si>
  <si>
    <t>0351562713186</t>
  </si>
  <si>
    <t>Vîlcelele</t>
  </si>
  <si>
    <t>0351562713402</t>
  </si>
  <si>
    <t>1437</t>
  </si>
  <si>
    <t>0351568307381</t>
  </si>
  <si>
    <t>0351568701667</t>
  </si>
  <si>
    <t>686</t>
  </si>
  <si>
    <t>0351568708603</t>
  </si>
  <si>
    <t>1478</t>
  </si>
  <si>
    <t>0351568709624</t>
  </si>
  <si>
    <t>Mihăești</t>
  </si>
  <si>
    <t>1166</t>
  </si>
  <si>
    <t>0351583307439</t>
  </si>
  <si>
    <t>0351583704309</t>
  </si>
  <si>
    <t>0351583704955</t>
  </si>
  <si>
    <t>Rudeni</t>
  </si>
  <si>
    <t>0351583710148</t>
  </si>
  <si>
    <t>Valea Bradului</t>
  </si>
  <si>
    <t>0351583712695</t>
  </si>
  <si>
    <t>Valea Popii</t>
  </si>
  <si>
    <t>1123</t>
  </si>
  <si>
    <t>0351583712929</t>
  </si>
  <si>
    <t>657</t>
  </si>
  <si>
    <t>0351583713088</t>
  </si>
  <si>
    <t>1105</t>
  </si>
  <si>
    <t>0351598307279</t>
  </si>
  <si>
    <t>0351598700174</t>
  </si>
  <si>
    <t>Chilii</t>
  </si>
  <si>
    <t>0351598702551</t>
  </si>
  <si>
    <t>0351598703010</t>
  </si>
  <si>
    <t>504</t>
  </si>
  <si>
    <t>0351598711473</t>
  </si>
  <si>
    <t>Miroși</t>
  </si>
  <si>
    <t>1919</t>
  </si>
  <si>
    <t>0351607307540</t>
  </si>
  <si>
    <t>1208</t>
  </si>
  <si>
    <t>0351607711453</t>
  </si>
  <si>
    <t>0351640307698</t>
  </si>
  <si>
    <t>0351640703949</t>
  </si>
  <si>
    <t>Dealu Obejdeanului</t>
  </si>
  <si>
    <t>0351640703920</t>
  </si>
  <si>
    <t>Luminile</t>
  </si>
  <si>
    <t>0351640706777</t>
  </si>
  <si>
    <t>0351640707188</t>
  </si>
  <si>
    <t>0351640710495</t>
  </si>
  <si>
    <t>Moșoaia</t>
  </si>
  <si>
    <t>1054</t>
  </si>
  <si>
    <t>0351647307732</t>
  </si>
  <si>
    <t>0351647700792</t>
  </si>
  <si>
    <t>585</t>
  </si>
  <si>
    <t>0351647702691</t>
  </si>
  <si>
    <t>Dealu Viilor</t>
  </si>
  <si>
    <t>0351647703935</t>
  </si>
  <si>
    <t>591</t>
  </si>
  <si>
    <t>0351647705816</t>
  </si>
  <si>
    <t>0351647706536</t>
  </si>
  <si>
    <t>Smeura</t>
  </si>
  <si>
    <t>929</t>
  </si>
  <si>
    <t>0351647711068</t>
  </si>
  <si>
    <t>Mozăceni</t>
  </si>
  <si>
    <t>1805</t>
  </si>
  <si>
    <t>0351661307784</t>
  </si>
  <si>
    <t>Babaroaga</t>
  </si>
  <si>
    <t>0351661700395</t>
  </si>
  <si>
    <t>Zidurile</t>
  </si>
  <si>
    <t>0351661713701</t>
  </si>
  <si>
    <t>0351774313415</t>
  </si>
  <si>
    <t>Mușătești</t>
  </si>
  <si>
    <t>0351774701341</t>
  </si>
  <si>
    <t>804</t>
  </si>
  <si>
    <t>0351774703359</t>
  </si>
  <si>
    <t>0351774707844</t>
  </si>
  <si>
    <t>Prosia</t>
  </si>
  <si>
    <t>0351774709578</t>
  </si>
  <si>
    <t>Robaia</t>
  </si>
  <si>
    <t>800</t>
  </si>
  <si>
    <t>0351774709995</t>
  </si>
  <si>
    <t>Stroești</t>
  </si>
  <si>
    <t>1190</t>
  </si>
  <si>
    <t>0351774711355</t>
  </si>
  <si>
    <t>Valea Faurului</t>
  </si>
  <si>
    <t>191</t>
  </si>
  <si>
    <t>0351774712755</t>
  </si>
  <si>
    <t>0351774712804</t>
  </si>
  <si>
    <t>Valea Muscelului</t>
  </si>
  <si>
    <t>0351774712892</t>
  </si>
  <si>
    <t>Negrași</t>
  </si>
  <si>
    <t>1119</t>
  </si>
  <si>
    <t>0351793307947</t>
  </si>
  <si>
    <t>1193</t>
  </si>
  <si>
    <t>0351793701084</t>
  </si>
  <si>
    <t>Buta</t>
  </si>
  <si>
    <t>0351793701951</t>
  </si>
  <si>
    <t>Mozacu</t>
  </si>
  <si>
    <t>0351793707783</t>
  </si>
  <si>
    <t>Nucșoara</t>
  </si>
  <si>
    <t>0351819308108</t>
  </si>
  <si>
    <t>0351819705573</t>
  </si>
  <si>
    <t>0351819710592</t>
  </si>
  <si>
    <t>Slatina</t>
  </si>
  <si>
    <t>599</t>
  </si>
  <si>
    <t>0351819710987</t>
  </si>
  <si>
    <t>Oarja</t>
  </si>
  <si>
    <t>2106</t>
  </si>
  <si>
    <t>0351824308123</t>
  </si>
  <si>
    <t>633</t>
  </si>
  <si>
    <t>0351824702350</t>
  </si>
  <si>
    <t>Pietroșani</t>
  </si>
  <si>
    <t>0352182308844</t>
  </si>
  <si>
    <t>1530</t>
  </si>
  <si>
    <t>0352182700576</t>
  </si>
  <si>
    <t>0352182705043</t>
  </si>
  <si>
    <t>1860</t>
  </si>
  <si>
    <t>0352182709937</t>
  </si>
  <si>
    <t>0352182713187</t>
  </si>
  <si>
    <t>0352244309263</t>
  </si>
  <si>
    <t>Poienarii de Argeș</t>
  </si>
  <si>
    <t>0352244702348</t>
  </si>
  <si>
    <t>0352244706170</t>
  </si>
  <si>
    <t>0352244712139</t>
  </si>
  <si>
    <t>1483</t>
  </si>
  <si>
    <t>0352245309265</t>
  </si>
  <si>
    <t>Poienarii de Muscel</t>
  </si>
  <si>
    <t>0352245705543</t>
  </si>
  <si>
    <t>Jugur</t>
  </si>
  <si>
    <t>0352245706418</t>
  </si>
  <si>
    <t>Șerbănești</t>
  </si>
  <si>
    <t>0352245711533</t>
  </si>
  <si>
    <t>247</t>
  </si>
  <si>
    <t>0352245712783</t>
  </si>
  <si>
    <t>Poiana Lacului</t>
  </si>
  <si>
    <t>1715</t>
  </si>
  <si>
    <t>0352235309226</t>
  </si>
  <si>
    <t>0352235702296</t>
  </si>
  <si>
    <t>0352235702371</t>
  </si>
  <si>
    <t>0352235703921</t>
  </si>
  <si>
    <t>0352235703936</t>
  </si>
  <si>
    <t>0352235704041</t>
  </si>
  <si>
    <t>0352235705034</t>
  </si>
  <si>
    <t>0352235705052</t>
  </si>
  <si>
    <t>0352235705272</t>
  </si>
  <si>
    <t>Metofu</t>
  </si>
  <si>
    <t>0352235707374</t>
  </si>
  <si>
    <t>0352235708534</t>
  </si>
  <si>
    <t>807</t>
  </si>
  <si>
    <t>0352235708535</t>
  </si>
  <si>
    <t>0352235710484</t>
  </si>
  <si>
    <t>576</t>
  </si>
  <si>
    <t>0352261309360</t>
  </si>
  <si>
    <t>Adunați</t>
  </si>
  <si>
    <t>0352355700042</t>
  </si>
  <si>
    <t>Râca</t>
  </si>
  <si>
    <t>Bucov</t>
  </si>
  <si>
    <t>0352355701739</t>
  </si>
  <si>
    <t>Palanga</t>
  </si>
  <si>
    <t>0352261708431</t>
  </si>
  <si>
    <t>992</t>
  </si>
  <si>
    <t>0352261709626</t>
  </si>
  <si>
    <t>866</t>
  </si>
  <si>
    <t>0352355309855</t>
  </si>
  <si>
    <t>Slobozia</t>
  </si>
  <si>
    <t>997</t>
  </si>
  <si>
    <t>0352261711036</t>
  </si>
  <si>
    <t>Priboieni</t>
  </si>
  <si>
    <t>0352281309515</t>
  </si>
  <si>
    <t>Albotele</t>
  </si>
  <si>
    <t>0352281700117</t>
  </si>
  <si>
    <t>814</t>
  </si>
  <si>
    <t>0352281708461</t>
  </si>
  <si>
    <t>0352281710485</t>
  </si>
  <si>
    <t>Pitoi</t>
  </si>
  <si>
    <t>557</t>
  </si>
  <si>
    <t>0352281708896</t>
  </si>
  <si>
    <t>0352281712838</t>
  </si>
  <si>
    <t>Valea Nenii</t>
  </si>
  <si>
    <t>0352281712899</t>
  </si>
  <si>
    <t>526</t>
  </si>
  <si>
    <t>0352281712927</t>
  </si>
  <si>
    <t>Rătești</t>
  </si>
  <si>
    <t>487</t>
  </si>
  <si>
    <t>0352350309828</t>
  </si>
  <si>
    <t>0352350702830</t>
  </si>
  <si>
    <t>598</t>
  </si>
  <si>
    <t>0352350704949</t>
  </si>
  <si>
    <t>Mavrodolu</t>
  </si>
  <si>
    <t>262</t>
  </si>
  <si>
    <t>0352350707057</t>
  </si>
  <si>
    <t>Nejlovelu</t>
  </si>
  <si>
    <t>0352350707988</t>
  </si>
  <si>
    <t>1062</t>
  </si>
  <si>
    <t>0352350708597</t>
  </si>
  <si>
    <t>Tigveni</t>
  </si>
  <si>
    <t>0352350711990</t>
  </si>
  <si>
    <t>2114</t>
  </si>
  <si>
    <t>0352363309874</t>
  </si>
  <si>
    <t>Deagu de Jos</t>
  </si>
  <si>
    <t>405</t>
  </si>
  <si>
    <t>0352363703867</t>
  </si>
  <si>
    <t>Deagu de Sus</t>
  </si>
  <si>
    <t>0352363703868</t>
  </si>
  <si>
    <t>Goleasca</t>
  </si>
  <si>
    <t>0352363705399</t>
  </si>
  <si>
    <t>Orodel</t>
  </si>
  <si>
    <t>0352363708351</t>
  </si>
  <si>
    <t>Rociu</t>
  </si>
  <si>
    <t>662</t>
  </si>
  <si>
    <t>0352392310003</t>
  </si>
  <si>
    <t>Gliganu de Jos</t>
  </si>
  <si>
    <t>637</t>
  </si>
  <si>
    <t>0352392705328</t>
  </si>
  <si>
    <t>Gliganu de Sus</t>
  </si>
  <si>
    <t>971</t>
  </si>
  <si>
    <t>0352392705329</t>
  </si>
  <si>
    <t>1241</t>
  </si>
  <si>
    <t>0352392711534</t>
  </si>
  <si>
    <t>Rucăr</t>
  </si>
  <si>
    <t>6356</t>
  </si>
  <si>
    <t>0352422310141</t>
  </si>
  <si>
    <t>157</t>
  </si>
  <si>
    <t>0352422710549</t>
  </si>
  <si>
    <t>Sălătrucu</t>
  </si>
  <si>
    <t>0352484310435</t>
  </si>
  <si>
    <t>704</t>
  </si>
  <si>
    <t>0352484713126</t>
  </si>
  <si>
    <t>0352496307598</t>
  </si>
  <si>
    <t>Săpata</t>
  </si>
  <si>
    <t>521</t>
  </si>
  <si>
    <t>0352496700710</t>
  </si>
  <si>
    <t>Dealu Bradului</t>
  </si>
  <si>
    <t>0352496703883</t>
  </si>
  <si>
    <t>0352496704307</t>
  </si>
  <si>
    <t>207</t>
  </si>
  <si>
    <t>0352496705015</t>
  </si>
  <si>
    <t>Lipia</t>
  </si>
  <si>
    <t>195</t>
  </si>
  <si>
    <t>0352496706658</t>
  </si>
  <si>
    <t>0352496709353</t>
  </si>
  <si>
    <t>0352496712304</t>
  </si>
  <si>
    <t>Schitu Golești</t>
  </si>
  <si>
    <t>1709</t>
  </si>
  <si>
    <t>0352531310640</t>
  </si>
  <si>
    <t>0352531701924</t>
  </si>
  <si>
    <t>0352531703374</t>
  </si>
  <si>
    <t>2067</t>
  </si>
  <si>
    <t>0352531706537</t>
  </si>
  <si>
    <t>Loturi</t>
  </si>
  <si>
    <t>326</t>
  </si>
  <si>
    <t>0352531706737</t>
  </si>
  <si>
    <t>Valea Pechii</t>
  </si>
  <si>
    <t>648</t>
  </si>
  <si>
    <t>0352531712912</t>
  </si>
  <si>
    <t>4876</t>
  </si>
  <si>
    <t>0352612311022</t>
  </si>
  <si>
    <t>0352612708053</t>
  </si>
  <si>
    <t>Stîlpeni</t>
  </si>
  <si>
    <t>1567</t>
  </si>
  <si>
    <t>0352657311260</t>
  </si>
  <si>
    <t>0352657703895</t>
  </si>
  <si>
    <t>Livezeni</t>
  </si>
  <si>
    <t>1370</t>
  </si>
  <si>
    <t>0352657706700</t>
  </si>
  <si>
    <t>Ogrezea</t>
  </si>
  <si>
    <t>428</t>
  </si>
  <si>
    <t>0352657708219</t>
  </si>
  <si>
    <t>436</t>
  </si>
  <si>
    <t>0352657708304</t>
  </si>
  <si>
    <t>0352657708902</t>
  </si>
  <si>
    <t>1325</t>
  </si>
  <si>
    <t>0352657709781</t>
  </si>
  <si>
    <t>Stoenești</t>
  </si>
  <si>
    <t>870</t>
  </si>
  <si>
    <t>0352661311286</t>
  </si>
  <si>
    <t>829</t>
  </si>
  <si>
    <t>0352661700570</t>
  </si>
  <si>
    <t>0352661703410</t>
  </si>
  <si>
    <t>0352661706840</t>
  </si>
  <si>
    <t>584</t>
  </si>
  <si>
    <t>0352661708781</t>
  </si>
  <si>
    <t>580</t>
  </si>
  <si>
    <t>0352661711025</t>
  </si>
  <si>
    <t>0352661712680</t>
  </si>
  <si>
    <t>Stolnici</t>
  </si>
  <si>
    <t>1542</t>
  </si>
  <si>
    <t>0352669311309</t>
  </si>
  <si>
    <t>691</t>
  </si>
  <si>
    <t>0352669703012</t>
  </si>
  <si>
    <t>0352669703420</t>
  </si>
  <si>
    <t>0352669704731</t>
  </si>
  <si>
    <t>0352669706257</t>
  </si>
  <si>
    <t>0352669713516</t>
  </si>
  <si>
    <t>0352700311461</t>
  </si>
  <si>
    <t>0352700701910</t>
  </si>
  <si>
    <t>0352700702438</t>
  </si>
  <si>
    <t>0352700702592</t>
  </si>
  <si>
    <t>0352700705031</t>
  </si>
  <si>
    <t>0352700708191</t>
  </si>
  <si>
    <t>Pădureni</t>
  </si>
  <si>
    <t>0352700708503</t>
  </si>
  <si>
    <t>0352700711347</t>
  </si>
  <si>
    <t>0352700711224</t>
  </si>
  <si>
    <t>0352700712429</t>
  </si>
  <si>
    <t>Ștefan cel Mare</t>
  </si>
  <si>
    <t>2219</t>
  </si>
  <si>
    <t>0352768311682</t>
  </si>
  <si>
    <t>Glavacioc</t>
  </si>
  <si>
    <t>510</t>
  </si>
  <si>
    <t>0352768705322</t>
  </si>
  <si>
    <t>Șuici</t>
  </si>
  <si>
    <t>1386</t>
  </si>
  <si>
    <t>0352778311732</t>
  </si>
  <si>
    <t>449</t>
  </si>
  <si>
    <t>0352778706021</t>
  </si>
  <si>
    <t>Paltenu</t>
  </si>
  <si>
    <t>251</t>
  </si>
  <si>
    <t>0352778708439</t>
  </si>
  <si>
    <t>0352778708606</t>
  </si>
  <si>
    <t>937</t>
  </si>
  <si>
    <t>0352778710147</t>
  </si>
  <si>
    <t>Valea Calului</t>
  </si>
  <si>
    <t>0352778712705</t>
  </si>
  <si>
    <t>1708</t>
  </si>
  <si>
    <t>0352821311918</t>
  </si>
  <si>
    <t>328</t>
  </si>
  <si>
    <t>0352821706602</t>
  </si>
  <si>
    <t>1316</t>
  </si>
  <si>
    <t>0352838311991</t>
  </si>
  <si>
    <t>0352838700580</t>
  </si>
  <si>
    <t>0352838700670</t>
  </si>
  <si>
    <t>Bălteni</t>
  </si>
  <si>
    <t>0352838700686</t>
  </si>
  <si>
    <t>965</t>
  </si>
  <si>
    <t>0352838701103</t>
  </si>
  <si>
    <t>0352838701104</t>
  </si>
  <si>
    <t>Blaju</t>
  </si>
  <si>
    <t>0352838701136</t>
  </si>
  <si>
    <t>0352838713493</t>
  </si>
  <si>
    <t>Țițești</t>
  </si>
  <si>
    <t>1319</t>
  </si>
  <si>
    <t>0352927312409</t>
  </si>
  <si>
    <t>0352927701753</t>
  </si>
  <si>
    <t>0352927702784</t>
  </si>
  <si>
    <t>0352927712868</t>
  </si>
  <si>
    <t>969</t>
  </si>
  <si>
    <t>0352927712992</t>
  </si>
  <si>
    <t>Uda</t>
  </si>
  <si>
    <t>0352932312435</t>
  </si>
  <si>
    <t>0352932700585</t>
  </si>
  <si>
    <t>246</t>
  </si>
  <si>
    <t>0352932700737</t>
  </si>
  <si>
    <t>Braniștea</t>
  </si>
  <si>
    <t>0352932701516</t>
  </si>
  <si>
    <t>0352932702591</t>
  </si>
  <si>
    <t>0352932703434</t>
  </si>
  <si>
    <t>Dealu Bisericii</t>
  </si>
  <si>
    <t>0352932703879</t>
  </si>
  <si>
    <t>Dealu Tolcesii</t>
  </si>
  <si>
    <t>0352932703932</t>
  </si>
  <si>
    <t>0352932704023</t>
  </si>
  <si>
    <t>Gorani</t>
  </si>
  <si>
    <t>0352932705416</t>
  </si>
  <si>
    <t>0352932705491</t>
  </si>
  <si>
    <t>0352932706896</t>
  </si>
  <si>
    <t>Miercani</t>
  </si>
  <si>
    <t>224</t>
  </si>
  <si>
    <t>0352932707403</t>
  </si>
  <si>
    <t>0352932709956</t>
  </si>
  <si>
    <t>Romana</t>
  </si>
  <si>
    <t>0352932710031</t>
  </si>
  <si>
    <t>0352932710473</t>
  </si>
  <si>
    <t>Ungheni</t>
  </si>
  <si>
    <t>1078</t>
  </si>
  <si>
    <t>0352948312499</t>
  </si>
  <si>
    <t>608</t>
  </si>
  <si>
    <t>0352948703107</t>
  </si>
  <si>
    <t>Găujani</t>
  </si>
  <si>
    <t>799</t>
  </si>
  <si>
    <t>0352948705056</t>
  </si>
  <si>
    <t>Goia</t>
  </si>
  <si>
    <t>0352948705388</t>
  </si>
  <si>
    <t>Humele</t>
  </si>
  <si>
    <t>0352948705964</t>
  </si>
  <si>
    <t>635</t>
  </si>
  <si>
    <t>0352948710351</t>
  </si>
  <si>
    <t>Valea Danului</t>
  </si>
  <si>
    <t>1648</t>
  </si>
  <si>
    <t>0352984312743</t>
  </si>
  <si>
    <t>0352984700726</t>
  </si>
  <si>
    <t>0352984701324</t>
  </si>
  <si>
    <t>347</t>
  </si>
  <si>
    <t>0352984701387</t>
  </si>
  <si>
    <t>Vernești</t>
  </si>
  <si>
    <t>0352984713236</t>
  </si>
  <si>
    <t>Valea Iașului</t>
  </si>
  <si>
    <t>442</t>
  </si>
  <si>
    <t>0352987312778</t>
  </si>
  <si>
    <t>0352987700579</t>
  </si>
  <si>
    <t>0352987700751</t>
  </si>
  <si>
    <t>0352987701399</t>
  </si>
  <si>
    <t>Cerbureni</t>
  </si>
  <si>
    <t>604</t>
  </si>
  <si>
    <t>0352987702395</t>
  </si>
  <si>
    <t>0352987707848</t>
  </si>
  <si>
    <t>Ruginoasa</t>
  </si>
  <si>
    <t>0352987710167</t>
  </si>
  <si>
    <t>0352987712516</t>
  </si>
  <si>
    <t>Valea Uleiului</t>
  </si>
  <si>
    <t>0352987713011</t>
  </si>
  <si>
    <t>Vedea</t>
  </si>
  <si>
    <t>939</t>
  </si>
  <si>
    <t>0353044313209</t>
  </si>
  <si>
    <t>0353044700578</t>
  </si>
  <si>
    <t>Blejani</t>
  </si>
  <si>
    <t>176</t>
  </si>
  <si>
    <t>0353044701150</t>
  </si>
  <si>
    <t>0353044701914</t>
  </si>
  <si>
    <t>0353044702590</t>
  </si>
  <si>
    <t>0353044702620</t>
  </si>
  <si>
    <t>0353044702847</t>
  </si>
  <si>
    <t>Dincani</t>
  </si>
  <si>
    <t>0353044704040</t>
  </si>
  <si>
    <t>Fata</t>
  </si>
  <si>
    <t>362</t>
  </si>
  <si>
    <t>0353044704538</t>
  </si>
  <si>
    <t>0353044704872</t>
  </si>
  <si>
    <t>Izvoru de Jos</t>
  </si>
  <si>
    <t>0353044706316</t>
  </si>
  <si>
    <t>Izvoru de Sus</t>
  </si>
  <si>
    <t>0353044706317</t>
  </si>
  <si>
    <t>Lungani</t>
  </si>
  <si>
    <t>0353044706889</t>
  </si>
  <si>
    <t>Mogoșești</t>
  </si>
  <si>
    <t>0353044707649</t>
  </si>
  <si>
    <t>Prodani</t>
  </si>
  <si>
    <t>0353044709565</t>
  </si>
  <si>
    <t>0353044709835</t>
  </si>
  <si>
    <t>0353044713085</t>
  </si>
  <si>
    <t>0353044713253</t>
  </si>
  <si>
    <t>0353044713445</t>
  </si>
  <si>
    <t>2556</t>
  </si>
  <si>
    <t>0353118313490</t>
  </si>
  <si>
    <t>Coteasca</t>
  </si>
  <si>
    <t>0353118703409</t>
  </si>
  <si>
    <t>0353118704302</t>
  </si>
  <si>
    <t>Putina</t>
  </si>
  <si>
    <t>0353118709642</t>
  </si>
  <si>
    <t>Bacău</t>
  </si>
  <si>
    <t>BC</t>
  </si>
  <si>
    <t>Nord-Est</t>
  </si>
  <si>
    <t>205029</t>
  </si>
  <si>
    <t>I</t>
  </si>
  <si>
    <t>0411676100398</t>
  </si>
  <si>
    <t>Hemeiuș</t>
  </si>
  <si>
    <t>1315</t>
  </si>
  <si>
    <t>0451246305781</t>
  </si>
  <si>
    <t>0451246704745</t>
  </si>
  <si>
    <t>Lilieci</t>
  </si>
  <si>
    <t>1627</t>
  </si>
  <si>
    <t>0451246706634</t>
  </si>
  <si>
    <t>Letea Veche</t>
  </si>
  <si>
    <t>0451412306611</t>
  </si>
  <si>
    <t>Holt</t>
  </si>
  <si>
    <t>1245</t>
  </si>
  <si>
    <t>0451412705882</t>
  </si>
  <si>
    <t>Radomirești</t>
  </si>
  <si>
    <t>235</t>
  </si>
  <si>
    <t>0451412709693</t>
  </si>
  <si>
    <t>0451412710232</t>
  </si>
  <si>
    <t>Siretu</t>
  </si>
  <si>
    <t>0451412710869</t>
  </si>
  <si>
    <t>2306</t>
  </si>
  <si>
    <t>0451512307105</t>
  </si>
  <si>
    <t>Crihan</t>
  </si>
  <si>
    <t>451</t>
  </si>
  <si>
    <t>0451512703557</t>
  </si>
  <si>
    <t>Dealu-Mare</t>
  </si>
  <si>
    <t>0451512703938</t>
  </si>
  <si>
    <t>0451512711110</t>
  </si>
  <si>
    <t>2817</t>
  </si>
  <si>
    <t>0451537307233</t>
  </si>
  <si>
    <t>1503</t>
  </si>
  <si>
    <t>0451537700495</t>
  </si>
  <si>
    <t>Luncani</t>
  </si>
  <si>
    <t>730</t>
  </si>
  <si>
    <t>0451537706866</t>
  </si>
  <si>
    <t>0451537708510</t>
  </si>
  <si>
    <t>0451537709099</t>
  </si>
  <si>
    <t>0451537709175</t>
  </si>
  <si>
    <t>778</t>
  </si>
  <si>
    <t>0451537712210</t>
  </si>
  <si>
    <t>Valea Budului</t>
  </si>
  <si>
    <t>351</t>
  </si>
  <si>
    <t>0451537712701</t>
  </si>
  <si>
    <t>Onești</t>
  </si>
  <si>
    <t>57333</t>
  </si>
  <si>
    <t>0421726108294</t>
  </si>
  <si>
    <t>0421726501417</t>
  </si>
  <si>
    <t>788</t>
  </si>
  <si>
    <t>0421726511031</t>
  </si>
  <si>
    <t>2515</t>
  </si>
  <si>
    <t>0451219305641</t>
  </si>
  <si>
    <t>304</t>
  </si>
  <si>
    <t>0451219702029</t>
  </si>
  <si>
    <t>1308</t>
  </si>
  <si>
    <t>0451219704400</t>
  </si>
  <si>
    <t>0451219707745</t>
  </si>
  <si>
    <t>600</t>
  </si>
  <si>
    <t>0451219708546</t>
  </si>
  <si>
    <t>Temelia</t>
  </si>
  <si>
    <t>611</t>
  </si>
  <si>
    <t>0451219711946</t>
  </si>
  <si>
    <t>798</t>
  </si>
  <si>
    <t>0452765311685</t>
  </si>
  <si>
    <t>Bogdana</t>
  </si>
  <si>
    <t>0452765701251</t>
  </si>
  <si>
    <t>Buciumi</t>
  </si>
  <si>
    <t>1474</t>
  </si>
  <si>
    <t>0450405301735</t>
  </si>
  <si>
    <t>592</t>
  </si>
  <si>
    <t>0452765705677</t>
  </si>
  <si>
    <t>878</t>
  </si>
  <si>
    <t>0452765707939</t>
  </si>
  <si>
    <t>1204</t>
  </si>
  <si>
    <t>0450405709746</t>
  </si>
  <si>
    <t>0452765709776</t>
  </si>
  <si>
    <t>0452765713301</t>
  </si>
  <si>
    <t>Buhuși</t>
  </si>
  <si>
    <t>21355</t>
  </si>
  <si>
    <t>0431910201841</t>
  </si>
  <si>
    <t>Marginea</t>
  </si>
  <si>
    <t>0431910607021</t>
  </si>
  <si>
    <t>Runcu</t>
  </si>
  <si>
    <t>0431910610180</t>
  </si>
  <si>
    <t>22573</t>
  </si>
  <si>
    <t>0431926203126</t>
  </si>
  <si>
    <t>Podei</t>
  </si>
  <si>
    <t>0431926609083</t>
  </si>
  <si>
    <t>1970</t>
  </si>
  <si>
    <t>0431926613234</t>
  </si>
  <si>
    <t>Moinești</t>
  </si>
  <si>
    <t>24466</t>
  </si>
  <si>
    <t>0421722107666</t>
  </si>
  <si>
    <t>0421722505068</t>
  </si>
  <si>
    <t>Slănic-Moldova</t>
  </si>
  <si>
    <t>1929</t>
  </si>
  <si>
    <t>0432035211002</t>
  </si>
  <si>
    <t>Cerdac</t>
  </si>
  <si>
    <t>1571</t>
  </si>
  <si>
    <t>0432035602400</t>
  </si>
  <si>
    <t>1811</t>
  </si>
  <si>
    <t>0432035602764</t>
  </si>
  <si>
    <t>Tîrgu Ocna</t>
  </si>
  <si>
    <t>13939</t>
  </si>
  <si>
    <t>0432057212062</t>
  </si>
  <si>
    <t>0432057609280</t>
  </si>
  <si>
    <t>Vîlcele</t>
  </si>
  <si>
    <t>0432057613392</t>
  </si>
  <si>
    <t>Agăș</t>
  </si>
  <si>
    <t>0450017300055</t>
  </si>
  <si>
    <t>Beleghet</t>
  </si>
  <si>
    <t>0450017700853</t>
  </si>
  <si>
    <t>0450017703397</t>
  </si>
  <si>
    <t>Cotumba</t>
  </si>
  <si>
    <t>1451</t>
  </si>
  <si>
    <t>0450017703448</t>
  </si>
  <si>
    <t>0450017704018</t>
  </si>
  <si>
    <t>Goioasa</t>
  </si>
  <si>
    <t>940</t>
  </si>
  <si>
    <t>0450017705395</t>
  </si>
  <si>
    <t>Preluci</t>
  </si>
  <si>
    <t>885</t>
  </si>
  <si>
    <t>0450017709499</t>
  </si>
  <si>
    <t>729</t>
  </si>
  <si>
    <t>0450017711429</t>
  </si>
  <si>
    <t>Ardeoani</t>
  </si>
  <si>
    <t>1578</t>
  </si>
  <si>
    <t>0450076300282</t>
  </si>
  <si>
    <t>0450076706576</t>
  </si>
  <si>
    <t>Asău</t>
  </si>
  <si>
    <t>2240</t>
  </si>
  <si>
    <t>0450089300349</t>
  </si>
  <si>
    <t>0450089700240</t>
  </si>
  <si>
    <t>0450089702679</t>
  </si>
  <si>
    <t>0450089706822</t>
  </si>
  <si>
    <t>Păltiniș</t>
  </si>
  <si>
    <t>674</t>
  </si>
  <si>
    <t>0450089708552</t>
  </si>
  <si>
    <t>0450089711319</t>
  </si>
  <si>
    <t>Balcani</t>
  </si>
  <si>
    <t>1520</t>
  </si>
  <si>
    <t>0450116300441</t>
  </si>
  <si>
    <t>Frumoasa</t>
  </si>
  <si>
    <t>3550</t>
  </si>
  <si>
    <t>0450116704884</t>
  </si>
  <si>
    <t>0450116706756</t>
  </si>
  <si>
    <t>Schitu Frumoasa</t>
  </si>
  <si>
    <t>2057</t>
  </si>
  <si>
    <t>0450116710639</t>
  </si>
  <si>
    <t>Berești-Bistrița</t>
  </si>
  <si>
    <t>0450216300913</t>
  </si>
  <si>
    <t>Brad</t>
  </si>
  <si>
    <t>0450216701495</t>
  </si>
  <si>
    <t>0451340702815</t>
  </si>
  <si>
    <t>Itești</t>
  </si>
  <si>
    <t>0450216702962</t>
  </si>
  <si>
    <t>0451340704395</t>
  </si>
  <si>
    <t>0451340704560</t>
  </si>
  <si>
    <t>687</t>
  </si>
  <si>
    <t>0451340306230</t>
  </si>
  <si>
    <t>0450216708500</t>
  </si>
  <si>
    <t>Berești-Tazlău</t>
  </si>
  <si>
    <t>1274</t>
  </si>
  <si>
    <t>0450218300915</t>
  </si>
  <si>
    <t>424</t>
  </si>
  <si>
    <t>0450218701429</t>
  </si>
  <si>
    <t>810</t>
  </si>
  <si>
    <t>0450218704503</t>
  </si>
  <si>
    <t>Prisaca</t>
  </si>
  <si>
    <t>554</t>
  </si>
  <si>
    <t>0450218709539</t>
  </si>
  <si>
    <t>Românești</t>
  </si>
  <si>
    <t>0450218710045</t>
  </si>
  <si>
    <t>Tescani</t>
  </si>
  <si>
    <t>731</t>
  </si>
  <si>
    <t>0450218711960</t>
  </si>
  <si>
    <t>Turluianu</t>
  </si>
  <si>
    <t>1145</t>
  </si>
  <si>
    <t>0450218712318</t>
  </si>
  <si>
    <t>Berzunți</t>
  </si>
  <si>
    <t>2711</t>
  </si>
  <si>
    <t>0450231300945</t>
  </si>
  <si>
    <t>Buda</t>
  </si>
  <si>
    <t>0450231701772</t>
  </si>
  <si>
    <t>Dragomir</t>
  </si>
  <si>
    <t>1991</t>
  </si>
  <si>
    <t>0450231704249</t>
  </si>
  <si>
    <t>Bîrsănești</t>
  </si>
  <si>
    <t>1764</t>
  </si>
  <si>
    <t>0450268301093</t>
  </si>
  <si>
    <t>Albele</t>
  </si>
  <si>
    <t>688</t>
  </si>
  <si>
    <t>0450268700087</t>
  </si>
  <si>
    <t>1249</t>
  </si>
  <si>
    <t>0450268701597</t>
  </si>
  <si>
    <t>1225</t>
  </si>
  <si>
    <t>0450268702045</t>
  </si>
  <si>
    <t>Blăgești</t>
  </si>
  <si>
    <t>2192</t>
  </si>
  <si>
    <t>0450274301138</t>
  </si>
  <si>
    <t>2060</t>
  </si>
  <si>
    <t>0450274701770</t>
  </si>
  <si>
    <t>Poiana Negustorului</t>
  </si>
  <si>
    <t>481</t>
  </si>
  <si>
    <t>0450274709243</t>
  </si>
  <si>
    <t>0450274712416</t>
  </si>
  <si>
    <t>Valea lui Ion</t>
  </si>
  <si>
    <t>1452</t>
  </si>
  <si>
    <t>0450274712802</t>
  </si>
  <si>
    <t>0450297301263</t>
  </si>
  <si>
    <t>Filipești</t>
  </si>
  <si>
    <t>0450297704692</t>
  </si>
  <si>
    <t>Brusturoasa</t>
  </si>
  <si>
    <t>1339</t>
  </si>
  <si>
    <t>0450397301704</t>
  </si>
  <si>
    <t>231</t>
  </si>
  <si>
    <t>0450397701933</t>
  </si>
  <si>
    <t>0450397701934</t>
  </si>
  <si>
    <t>Camenca</t>
  </si>
  <si>
    <t>0450397702023</t>
  </si>
  <si>
    <t>0450397703655</t>
  </si>
  <si>
    <t>0450397705822</t>
  </si>
  <si>
    <t>Buhoci</t>
  </si>
  <si>
    <t>1270</t>
  </si>
  <si>
    <t>0450427301839</t>
  </si>
  <si>
    <t>Bijghir</t>
  </si>
  <si>
    <t>2367</t>
  </si>
  <si>
    <t>0450427700993</t>
  </si>
  <si>
    <t>Buhocel</t>
  </si>
  <si>
    <t>0450427701838</t>
  </si>
  <si>
    <t>Coteni</t>
  </si>
  <si>
    <t>0450427703411</t>
  </si>
  <si>
    <t>0450427704232</t>
  </si>
  <si>
    <t>Cașin</t>
  </si>
  <si>
    <t>2644</t>
  </si>
  <si>
    <t>0450470302081</t>
  </si>
  <si>
    <t>871</t>
  </si>
  <si>
    <t>0450470703729</t>
  </si>
  <si>
    <t>Căiuți</t>
  </si>
  <si>
    <t>1533</t>
  </si>
  <si>
    <t>0450479302124</t>
  </si>
  <si>
    <t>Blidari</t>
  </si>
  <si>
    <t>859</t>
  </si>
  <si>
    <t>0450479701155</t>
  </si>
  <si>
    <t>0450479701302</t>
  </si>
  <si>
    <t>0450479704787</t>
  </si>
  <si>
    <t>Heltiu</t>
  </si>
  <si>
    <t>0450479705780</t>
  </si>
  <si>
    <t>0450479707216</t>
  </si>
  <si>
    <t>Popeni</t>
  </si>
  <si>
    <t>0450479709345</t>
  </si>
  <si>
    <t>Pralea</t>
  </si>
  <si>
    <t>803</t>
  </si>
  <si>
    <t>0450479709462</t>
  </si>
  <si>
    <t>345</t>
  </si>
  <si>
    <t>0450479713576</t>
  </si>
  <si>
    <t>Cleja</t>
  </si>
  <si>
    <t>4331</t>
  </si>
  <si>
    <t>0450649302957</t>
  </si>
  <si>
    <t>1666</t>
  </si>
  <si>
    <t>0450649711137</t>
  </si>
  <si>
    <t>705</t>
  </si>
  <si>
    <t>0450649712875</t>
  </si>
  <si>
    <t>Colonești</t>
  </si>
  <si>
    <t>629</t>
  </si>
  <si>
    <t>0450670303085</t>
  </si>
  <si>
    <t>0450670702176</t>
  </si>
  <si>
    <t>0450670709172</t>
  </si>
  <si>
    <t>0450670710341</t>
  </si>
  <si>
    <t>Spria</t>
  </si>
  <si>
    <t>0450670711173</t>
  </si>
  <si>
    <t>0450670712846</t>
  </si>
  <si>
    <t>0450670713653</t>
  </si>
  <si>
    <t>Corbasca</t>
  </si>
  <si>
    <t>774</t>
  </si>
  <si>
    <t>0450692303197</t>
  </si>
  <si>
    <t>1838</t>
  </si>
  <si>
    <t>0450692700561</t>
  </si>
  <si>
    <t>Marvila</t>
  </si>
  <si>
    <t>588</t>
  </si>
  <si>
    <t>0450692707040</t>
  </si>
  <si>
    <t>0450692709162</t>
  </si>
  <si>
    <t>Rogoaza</t>
  </si>
  <si>
    <t>415</t>
  </si>
  <si>
    <t>0450692710013</t>
  </si>
  <si>
    <t>852</t>
  </si>
  <si>
    <t>0450692710603</t>
  </si>
  <si>
    <t>0450692713394</t>
  </si>
  <si>
    <t>Coțofănești</t>
  </si>
  <si>
    <t>1090</t>
  </si>
  <si>
    <t>0450749303452</t>
  </si>
  <si>
    <t>820</t>
  </si>
  <si>
    <t>0450749701047</t>
  </si>
  <si>
    <t>0450749701304</t>
  </si>
  <si>
    <t>741</t>
  </si>
  <si>
    <t>0450749701409</t>
  </si>
  <si>
    <t>0450749711825</t>
  </si>
  <si>
    <t>Dămienești</t>
  </si>
  <si>
    <t>0450832303833</t>
  </si>
  <si>
    <t>833</t>
  </si>
  <si>
    <t>0450832702192</t>
  </si>
  <si>
    <t>Drăgești</t>
  </si>
  <si>
    <t>354</t>
  </si>
  <si>
    <t>0450832704300</t>
  </si>
  <si>
    <t>0450832708502</t>
  </si>
  <si>
    <t>Dărmănești</t>
  </si>
  <si>
    <t>10546</t>
  </si>
  <si>
    <t>0431936203858</t>
  </si>
  <si>
    <t>339</t>
  </si>
  <si>
    <t>0431936603856</t>
  </si>
  <si>
    <t>1455</t>
  </si>
  <si>
    <t>0431936606508</t>
  </si>
  <si>
    <t>366</t>
  </si>
  <si>
    <t>0431936608538</t>
  </si>
  <si>
    <t>Plopu</t>
  </si>
  <si>
    <t>0431936609044</t>
  </si>
  <si>
    <t>0431936610430</t>
  </si>
  <si>
    <t>Dealu Morii</t>
  </si>
  <si>
    <t>1074</t>
  </si>
  <si>
    <t>0450844303917</t>
  </si>
  <si>
    <t>Banca</t>
  </si>
  <si>
    <t>0450844700478</t>
  </si>
  <si>
    <t>Bălănești</t>
  </si>
  <si>
    <t>0450844700646</t>
  </si>
  <si>
    <t>Blaga</t>
  </si>
  <si>
    <t>0450844701129</t>
  </si>
  <si>
    <t>0450844701191</t>
  </si>
  <si>
    <t>Bodeasa</t>
  </si>
  <si>
    <t>0450844701216</t>
  </si>
  <si>
    <t>2</t>
  </si>
  <si>
    <t>0450844701424</t>
  </si>
  <si>
    <t>0450844702007</t>
  </si>
  <si>
    <t>550</t>
  </si>
  <si>
    <t>0450844702308</t>
  </si>
  <si>
    <t>Dorofei</t>
  </si>
  <si>
    <t>0450844704222</t>
  </si>
  <si>
    <t>Ghionoaia</t>
  </si>
  <si>
    <t>0450844705198</t>
  </si>
  <si>
    <t>0450844705467</t>
  </si>
  <si>
    <t>721</t>
  </si>
  <si>
    <t>0450844707981</t>
  </si>
  <si>
    <t>0450844711888</t>
  </si>
  <si>
    <t>Dofteana</t>
  </si>
  <si>
    <t>2920</t>
  </si>
  <si>
    <t>0450896304165</t>
  </si>
  <si>
    <t>Bogata</t>
  </si>
  <si>
    <t>816</t>
  </si>
  <si>
    <t>0450896701239</t>
  </si>
  <si>
    <t>2296</t>
  </si>
  <si>
    <t>0450896703671</t>
  </si>
  <si>
    <t>1485</t>
  </si>
  <si>
    <t>0450896705723</t>
  </si>
  <si>
    <t>Larga</t>
  </si>
  <si>
    <t>1295</t>
  </si>
  <si>
    <t>0450896706460</t>
  </si>
  <si>
    <t>Seaca</t>
  </si>
  <si>
    <t>0450896710689</t>
  </si>
  <si>
    <t>Ștefan Vodă</t>
  </si>
  <si>
    <t>0450896711690</t>
  </si>
  <si>
    <t>Faraoani</t>
  </si>
  <si>
    <t>5453</t>
  </si>
  <si>
    <t>0450980304534</t>
  </si>
  <si>
    <t>Filipeni</t>
  </si>
  <si>
    <t>834</t>
  </si>
  <si>
    <t>0451007304690</t>
  </si>
  <si>
    <t>135</t>
  </si>
  <si>
    <t>0451007700629</t>
  </si>
  <si>
    <t>282</t>
  </si>
  <si>
    <t>0451007701496</t>
  </si>
  <si>
    <t>0451007704897</t>
  </si>
  <si>
    <t>0451007707212</t>
  </si>
  <si>
    <t>0451007708499</t>
  </si>
  <si>
    <t>0451007711033</t>
  </si>
  <si>
    <t>0451007712693</t>
  </si>
  <si>
    <t>912</t>
  </si>
  <si>
    <t>0451008304691</t>
  </si>
  <si>
    <t>0451008701167</t>
  </si>
  <si>
    <t>1152</t>
  </si>
  <si>
    <t>0451008702928</t>
  </si>
  <si>
    <t>Cornești</t>
  </si>
  <si>
    <t>0451008703259</t>
  </si>
  <si>
    <t>Cotu Grosului</t>
  </si>
  <si>
    <t>0451008703439</t>
  </si>
  <si>
    <t>Galbeni</t>
  </si>
  <si>
    <t>0451008704968</t>
  </si>
  <si>
    <t>595</t>
  </si>
  <si>
    <t>0451008705826</t>
  </si>
  <si>
    <t>0451008708298</t>
  </si>
  <si>
    <t>Găiceana</t>
  </si>
  <si>
    <t>987</t>
  </si>
  <si>
    <t>0451065305011</t>
  </si>
  <si>
    <t>Arini</t>
  </si>
  <si>
    <t>1337</t>
  </si>
  <si>
    <t>0451065700307</t>
  </si>
  <si>
    <t>0451065705995</t>
  </si>
  <si>
    <t>0451065709352</t>
  </si>
  <si>
    <t>1612</t>
  </si>
  <si>
    <t>0451104304561</t>
  </si>
  <si>
    <t>Ghimeș-Făget</t>
  </si>
  <si>
    <t>1064</t>
  </si>
  <si>
    <t>0451104701343</t>
  </si>
  <si>
    <t>0451104704572</t>
  </si>
  <si>
    <t>1279</t>
  </si>
  <si>
    <t>0451104705175</t>
  </si>
  <si>
    <t>0451104709755</t>
  </si>
  <si>
    <t>772</t>
  </si>
  <si>
    <t>0451104711833</t>
  </si>
  <si>
    <t>1581</t>
  </si>
  <si>
    <t>0451138305311</t>
  </si>
  <si>
    <t>Gîrleni</t>
  </si>
  <si>
    <t>1605</t>
  </si>
  <si>
    <t>0451138705309</t>
  </si>
  <si>
    <t>2108</t>
  </si>
  <si>
    <t>0451138706597</t>
  </si>
  <si>
    <t>0451138711745</t>
  </si>
  <si>
    <t>Glăvănești</t>
  </si>
  <si>
    <t>0451140305324</t>
  </si>
  <si>
    <t>1551</t>
  </si>
  <si>
    <t>0451140704892</t>
  </si>
  <si>
    <t>0451140707800</t>
  </si>
  <si>
    <t>Putredeni</t>
  </si>
  <si>
    <t>0451140709649</t>
  </si>
  <si>
    <t>252</t>
  </si>
  <si>
    <t>0451140709847</t>
  </si>
  <si>
    <t>Helegiu</t>
  </si>
  <si>
    <t>1002</t>
  </si>
  <si>
    <t>0451244305774</t>
  </si>
  <si>
    <t>2092</t>
  </si>
  <si>
    <t>0451244701605</t>
  </si>
  <si>
    <t>Deleni</t>
  </si>
  <si>
    <t>1890</t>
  </si>
  <si>
    <t>0451244703969</t>
  </si>
  <si>
    <t>2284</t>
  </si>
  <si>
    <t>0451244704326</t>
  </si>
  <si>
    <t>Horgești</t>
  </si>
  <si>
    <t>1879</t>
  </si>
  <si>
    <t>0451270305911</t>
  </si>
  <si>
    <t>Bazga</t>
  </si>
  <si>
    <t>567</t>
  </si>
  <si>
    <t>0451270700529</t>
  </si>
  <si>
    <t>Galeri</t>
  </si>
  <si>
    <t>0451270704976</t>
  </si>
  <si>
    <t>0451270707206</t>
  </si>
  <si>
    <t>0451270709744</t>
  </si>
  <si>
    <t>0451270709743</t>
  </si>
  <si>
    <t>0451270709873</t>
  </si>
  <si>
    <t>Sohodor</t>
  </si>
  <si>
    <t>0451270711115</t>
  </si>
  <si>
    <t>0452113713120</t>
  </si>
  <si>
    <t>Parincea</t>
  </si>
  <si>
    <t>Huruiești</t>
  </si>
  <si>
    <t>0451283305980</t>
  </si>
  <si>
    <t>0451283702229</t>
  </si>
  <si>
    <t>0451283704795</t>
  </si>
  <si>
    <t>Fundoaia</t>
  </si>
  <si>
    <t>615</t>
  </si>
  <si>
    <t>0451283704934</t>
  </si>
  <si>
    <t>Ocheni</t>
  </si>
  <si>
    <t>457</t>
  </si>
  <si>
    <t>0451283708158</t>
  </si>
  <si>
    <t>Perchiu</t>
  </si>
  <si>
    <t>0451283708651</t>
  </si>
  <si>
    <t>340</t>
  </si>
  <si>
    <t>0451283709465</t>
  </si>
  <si>
    <t>Izvoru Berheciului</t>
  </si>
  <si>
    <t>543</t>
  </si>
  <si>
    <t>0451353306313</t>
  </si>
  <si>
    <t>0451353700237</t>
  </si>
  <si>
    <t>0451353700613</t>
  </si>
  <si>
    <t>0451353704579</t>
  </si>
  <si>
    <t>0451353708139</t>
  </si>
  <si>
    <t>0451353708410</t>
  </si>
  <si>
    <t>0451353708505</t>
  </si>
  <si>
    <t>0451421306660</t>
  </si>
  <si>
    <t>775</t>
  </si>
  <si>
    <t>0451421707567</t>
  </si>
  <si>
    <t>0451421710332</t>
  </si>
  <si>
    <t>0451421712708</t>
  </si>
  <si>
    <t>Valea Hogei</t>
  </si>
  <si>
    <t>319</t>
  </si>
  <si>
    <t>0451421712773</t>
  </si>
  <si>
    <t>0451421712870</t>
  </si>
  <si>
    <t>0451421712889</t>
  </si>
  <si>
    <t>Livezi</t>
  </si>
  <si>
    <t>905</t>
  </si>
  <si>
    <t>0451430306702</t>
  </si>
  <si>
    <t>0451430700643</t>
  </si>
  <si>
    <t>1033</t>
  </si>
  <si>
    <t>0451430708319</t>
  </si>
  <si>
    <t>877</t>
  </si>
  <si>
    <t>0451430709188</t>
  </si>
  <si>
    <t>Prajoaia</t>
  </si>
  <si>
    <t>857</t>
  </si>
  <si>
    <t>0451430709461</t>
  </si>
  <si>
    <t>495</t>
  </si>
  <si>
    <t>0451430710600</t>
  </si>
  <si>
    <t>Luizi-Călugăra</t>
  </si>
  <si>
    <t>3229</t>
  </si>
  <si>
    <t>0451449306773</t>
  </si>
  <si>
    <t>2048</t>
  </si>
  <si>
    <t>0451449708371</t>
  </si>
  <si>
    <t>Măgirești</t>
  </si>
  <si>
    <t>1349</t>
  </si>
  <si>
    <t>0451509307096</t>
  </si>
  <si>
    <t>Prăjești</t>
  </si>
  <si>
    <t>0451509709469</t>
  </si>
  <si>
    <t>738</t>
  </si>
  <si>
    <t>0451509711201</t>
  </si>
  <si>
    <t>429</t>
  </si>
  <si>
    <t>0451509711559</t>
  </si>
  <si>
    <t>Valea Arinilor</t>
  </si>
  <si>
    <t>1276</t>
  </si>
  <si>
    <t>0451509712673</t>
  </si>
  <si>
    <t>Mănăstirea Cașin</t>
  </si>
  <si>
    <t>3923</t>
  </si>
  <si>
    <t>0451524307178</t>
  </si>
  <si>
    <t>740</t>
  </si>
  <si>
    <t>0451524706908</t>
  </si>
  <si>
    <t>723</t>
  </si>
  <si>
    <t>0451524708950</t>
  </si>
  <si>
    <t>Scutaru</t>
  </si>
  <si>
    <t>0451524710687</t>
  </si>
  <si>
    <t>Motoșeni</t>
  </si>
  <si>
    <t>0451649307749</t>
  </si>
  <si>
    <t>128</t>
  </si>
  <si>
    <t>0451649701042</t>
  </si>
  <si>
    <t>Chetreni</t>
  </si>
  <si>
    <t>0451649702516</t>
  </si>
  <si>
    <t>Chicerea</t>
  </si>
  <si>
    <t>0451649702529</t>
  </si>
  <si>
    <t>Cociu</t>
  </si>
  <si>
    <t>0451649703015</t>
  </si>
  <si>
    <t>Cornățelu</t>
  </si>
  <si>
    <t>0451649703246</t>
  </si>
  <si>
    <t>Fîntînele</t>
  </si>
  <si>
    <t>0451649704766</t>
  </si>
  <si>
    <t>0451649704916</t>
  </si>
  <si>
    <t>0451649705606</t>
  </si>
  <si>
    <t>520</t>
  </si>
  <si>
    <t>0451649709190</t>
  </si>
  <si>
    <t>Praja</t>
  </si>
  <si>
    <t>0451649709459</t>
  </si>
  <si>
    <t>0451649710117</t>
  </si>
  <si>
    <t>0451649711525</t>
  </si>
  <si>
    <t>572</t>
  </si>
  <si>
    <t>0451649712372</t>
  </si>
  <si>
    <t>Negri</t>
  </si>
  <si>
    <t>0451796307971</t>
  </si>
  <si>
    <t>0451796701497</t>
  </si>
  <si>
    <t>0451796702163</t>
  </si>
  <si>
    <t>0451796707566</t>
  </si>
  <si>
    <t>1558</t>
  </si>
  <si>
    <t>0451796709169</t>
  </si>
  <si>
    <t>0451796712585</t>
  </si>
  <si>
    <t>3698</t>
  </si>
  <si>
    <t>0451805308021</t>
  </si>
  <si>
    <t>0452499700695</t>
  </si>
  <si>
    <t>Sărata</t>
  </si>
  <si>
    <t>Buchila</t>
  </si>
  <si>
    <t>769</t>
  </si>
  <si>
    <t>0451805701715</t>
  </si>
  <si>
    <t>1309</t>
  </si>
  <si>
    <t>0451805704969</t>
  </si>
  <si>
    <t>0451805706522</t>
  </si>
  <si>
    <t>0452499310503</t>
  </si>
  <si>
    <t>Valea Seacă</t>
  </si>
  <si>
    <t>2356</t>
  </si>
  <si>
    <t>0451805712966</t>
  </si>
  <si>
    <t>Oituz</t>
  </si>
  <si>
    <t>6461</t>
  </si>
  <si>
    <t>0451847308241</t>
  </si>
  <si>
    <t>0451847702141</t>
  </si>
  <si>
    <t>1036</t>
  </si>
  <si>
    <t>0451847704648</t>
  </si>
  <si>
    <t>450</t>
  </si>
  <si>
    <t>0451847705824</t>
  </si>
  <si>
    <t>684</t>
  </si>
  <si>
    <t>0451847707022</t>
  </si>
  <si>
    <t>0451847709248</t>
  </si>
  <si>
    <t>0451856308288</t>
  </si>
  <si>
    <t>0451856700759</t>
  </si>
  <si>
    <t>Dealu Perjului</t>
  </si>
  <si>
    <t>0451856703924</t>
  </si>
  <si>
    <t>0451856708291</t>
  </si>
  <si>
    <t>0451856710346</t>
  </si>
  <si>
    <t>590</t>
  </si>
  <si>
    <t>0451856711783</t>
  </si>
  <si>
    <t>Taula</t>
  </si>
  <si>
    <t>0451856711789</t>
  </si>
  <si>
    <t>Orbeni</t>
  </si>
  <si>
    <t>2182</t>
  </si>
  <si>
    <t>0452082308331</t>
  </si>
  <si>
    <t>Scurta</t>
  </si>
  <si>
    <t>1958</t>
  </si>
  <si>
    <t>0452082710679</t>
  </si>
  <si>
    <t>Palanca</t>
  </si>
  <si>
    <t>849</t>
  </si>
  <si>
    <t>0452103308429</t>
  </si>
  <si>
    <t>0452103702115</t>
  </si>
  <si>
    <t>2040</t>
  </si>
  <si>
    <t>0452103702799</t>
  </si>
  <si>
    <t>0452103708427</t>
  </si>
  <si>
    <t>Popoiu</t>
  </si>
  <si>
    <t>780</t>
  </si>
  <si>
    <t>0452103709389</t>
  </si>
  <si>
    <t>Parava</t>
  </si>
  <si>
    <t>0452110308462</t>
  </si>
  <si>
    <t>0452110704329</t>
  </si>
  <si>
    <t>0452110709789</t>
  </si>
  <si>
    <t>0452110711921</t>
  </si>
  <si>
    <t>847</t>
  </si>
  <si>
    <t>0452113308468</t>
  </si>
  <si>
    <t>Barna</t>
  </si>
  <si>
    <t>0452113700502</t>
  </si>
  <si>
    <t>0452113707481</t>
  </si>
  <si>
    <t>0452113707482</t>
  </si>
  <si>
    <t>Nănești</t>
  </si>
  <si>
    <t>835</t>
  </si>
  <si>
    <t>0452113707894</t>
  </si>
  <si>
    <t>0452113707906</t>
  </si>
  <si>
    <t>0452113709278</t>
  </si>
  <si>
    <t>0452113710344</t>
  </si>
  <si>
    <t>Vladnic</t>
  </si>
  <si>
    <t>941</t>
  </si>
  <si>
    <t>0452113713471</t>
  </si>
  <si>
    <t>Pîncești</t>
  </si>
  <si>
    <t>1403</t>
  </si>
  <si>
    <t>0452192308909</t>
  </si>
  <si>
    <t>Chilia Benei</t>
  </si>
  <si>
    <t>0452192702547</t>
  </si>
  <si>
    <t>624</t>
  </si>
  <si>
    <t>0452192704029</t>
  </si>
  <si>
    <t>0452192704909</t>
  </si>
  <si>
    <t>0452192704941</t>
  </si>
  <si>
    <t>Motoc</t>
  </si>
  <si>
    <t>0452192707744</t>
  </si>
  <si>
    <t>672</t>
  </si>
  <si>
    <t>0452192708740</t>
  </si>
  <si>
    <t>Soci</t>
  </si>
  <si>
    <t>0452192711090</t>
  </si>
  <si>
    <t>Pîrgărești</t>
  </si>
  <si>
    <t>0452194308918</t>
  </si>
  <si>
    <t>Bahna</t>
  </si>
  <si>
    <t>0452194700410</t>
  </si>
  <si>
    <t>902</t>
  </si>
  <si>
    <t>0452194708042</t>
  </si>
  <si>
    <t>0452194708923</t>
  </si>
  <si>
    <t>1699</t>
  </si>
  <si>
    <t>0452194710330</t>
  </si>
  <si>
    <t>Pârjol</t>
  </si>
  <si>
    <t>0452141308635</t>
  </si>
  <si>
    <t>0452141700592</t>
  </si>
  <si>
    <t>0452141700775</t>
  </si>
  <si>
    <t>0452141700781</t>
  </si>
  <si>
    <t>663</t>
  </si>
  <si>
    <t>0452141702878</t>
  </si>
  <si>
    <t>0452141705767</t>
  </si>
  <si>
    <t>Pustiana</t>
  </si>
  <si>
    <t>2070</t>
  </si>
  <si>
    <t>0452141709633</t>
  </si>
  <si>
    <t>0452141711837</t>
  </si>
  <si>
    <t>Plopana</t>
  </si>
  <si>
    <t>1006</t>
  </si>
  <si>
    <t>0452204309017</t>
  </si>
  <si>
    <t>391</t>
  </si>
  <si>
    <t>0452204701803</t>
  </si>
  <si>
    <t>Dorneni</t>
  </si>
  <si>
    <t>0452204704210</t>
  </si>
  <si>
    <t>Fundu Tutovei</t>
  </si>
  <si>
    <t>0452204704940</t>
  </si>
  <si>
    <t>0452204706234</t>
  </si>
  <si>
    <t>0452204710214</t>
  </si>
  <si>
    <t>Rusenii de Sus</t>
  </si>
  <si>
    <t>0452204710212</t>
  </si>
  <si>
    <t>0452204711325</t>
  </si>
  <si>
    <t>0452204712412</t>
  </si>
  <si>
    <t>Podu Turcului</t>
  </si>
  <si>
    <t>2880</t>
  </si>
  <si>
    <t>0452222309136</t>
  </si>
  <si>
    <t>0452222700645</t>
  </si>
  <si>
    <t>Căbești</t>
  </si>
  <si>
    <t>0452222702105</t>
  </si>
  <si>
    <t>0452222704671</t>
  </si>
  <si>
    <t>Giurgioana</t>
  </si>
  <si>
    <t>0452222705261</t>
  </si>
  <si>
    <t>0452222705705</t>
  </si>
  <si>
    <t>Lehancea</t>
  </si>
  <si>
    <t>0452222706556</t>
  </si>
  <si>
    <t>0452222709043</t>
  </si>
  <si>
    <t>0452222709768</t>
  </si>
  <si>
    <t>531</t>
  </si>
  <si>
    <t>0452222710975</t>
  </si>
  <si>
    <t>2403</t>
  </si>
  <si>
    <t>0452223309142</t>
  </si>
  <si>
    <t>1238</t>
  </si>
  <si>
    <t>0452223701754</t>
  </si>
  <si>
    <t>Cernu</t>
  </si>
  <si>
    <t>1421</t>
  </si>
  <si>
    <t>0452223702436</t>
  </si>
  <si>
    <t>Cornet</t>
  </si>
  <si>
    <t>0452223703263</t>
  </si>
  <si>
    <t>0452223707953</t>
  </si>
  <si>
    <t>1018</t>
  </si>
  <si>
    <t>0452223709574</t>
  </si>
  <si>
    <t>1162</t>
  </si>
  <si>
    <t>0452223712999</t>
  </si>
  <si>
    <t>Racova</t>
  </si>
  <si>
    <t>2111</t>
  </si>
  <si>
    <t>0452314309667</t>
  </si>
  <si>
    <t>697</t>
  </si>
  <si>
    <t>0452314705647</t>
  </si>
  <si>
    <t>0452314705734</t>
  </si>
  <si>
    <t>0452314706130</t>
  </si>
  <si>
    <t>Răcăciuni</t>
  </si>
  <si>
    <t>2781</t>
  </si>
  <si>
    <t>0452332309739</t>
  </si>
  <si>
    <t>Ciucani</t>
  </si>
  <si>
    <t>0452332702791</t>
  </si>
  <si>
    <t>1913</t>
  </si>
  <si>
    <t>0452332704939</t>
  </si>
  <si>
    <t>Gheorghe Doja</t>
  </si>
  <si>
    <t>1057</t>
  </si>
  <si>
    <t>0452332705126</t>
  </si>
  <si>
    <t>1137</t>
  </si>
  <si>
    <t>0452332705319</t>
  </si>
  <si>
    <t>Răstoaca</t>
  </si>
  <si>
    <t>0452332709817</t>
  </si>
  <si>
    <t>Răchitoasa</t>
  </si>
  <si>
    <t>1618</t>
  </si>
  <si>
    <t>0452334309757</t>
  </si>
  <si>
    <t>Barcana</t>
  </si>
  <si>
    <t>535</t>
  </si>
  <si>
    <t>0452334700498</t>
  </si>
  <si>
    <t>0452334701747</t>
  </si>
  <si>
    <t>0452334701771</t>
  </si>
  <si>
    <t>Burdusaci</t>
  </si>
  <si>
    <t>0452334701913</t>
  </si>
  <si>
    <t>0452334703838</t>
  </si>
  <si>
    <t>0452334704402</t>
  </si>
  <si>
    <t>Farcașa</t>
  </si>
  <si>
    <t>0452334704536</t>
  </si>
  <si>
    <t>0452334704923</t>
  </si>
  <si>
    <t>0452334705722</t>
  </si>
  <si>
    <t>Magazia</t>
  </si>
  <si>
    <t>0452334706941</t>
  </si>
  <si>
    <t>Movilița</t>
  </si>
  <si>
    <t>0452334707779</t>
  </si>
  <si>
    <t>0452334708308</t>
  </si>
  <si>
    <t>Putini</t>
  </si>
  <si>
    <t>0452334709645</t>
  </si>
  <si>
    <t>Tochilea</t>
  </si>
  <si>
    <t>0452334712097</t>
  </si>
  <si>
    <t>Roșiori</t>
  </si>
  <si>
    <t>977</t>
  </si>
  <si>
    <t>0452416310096</t>
  </si>
  <si>
    <t>0452416707544</t>
  </si>
  <si>
    <t>0452416707984</t>
  </si>
  <si>
    <t>0452416709282</t>
  </si>
  <si>
    <t>0452416712833</t>
  </si>
  <si>
    <t>0452416712878</t>
  </si>
  <si>
    <t>Sascut</t>
  </si>
  <si>
    <t>2420</t>
  </si>
  <si>
    <t>0452461310308</t>
  </si>
  <si>
    <t>Berești</t>
  </si>
  <si>
    <t>1435</t>
  </si>
  <si>
    <t>0452461700910</t>
  </si>
  <si>
    <t>0452461703167</t>
  </si>
  <si>
    <t>2998</t>
  </si>
  <si>
    <t>0452461708563</t>
  </si>
  <si>
    <t>Sascut-Sat</t>
  </si>
  <si>
    <t>2178</t>
  </si>
  <si>
    <t>0452461710309</t>
  </si>
  <si>
    <t>Schineni</t>
  </si>
  <si>
    <t>0452461710624</t>
  </si>
  <si>
    <t>Valea Nacului</t>
  </si>
  <si>
    <t>0452461712893</t>
  </si>
  <si>
    <t>Sănduleni</t>
  </si>
  <si>
    <t>1515</t>
  </si>
  <si>
    <t>0452493310487</t>
  </si>
  <si>
    <t>212</t>
  </si>
  <si>
    <t>0452493701120</t>
  </si>
  <si>
    <t>Coman</t>
  </si>
  <si>
    <t>931</t>
  </si>
  <si>
    <t>0452493703112</t>
  </si>
  <si>
    <t>0452493707051</t>
  </si>
  <si>
    <t>Stufu</t>
  </si>
  <si>
    <t>394</t>
  </si>
  <si>
    <t>0452493711375</t>
  </si>
  <si>
    <t>0452493712021</t>
  </si>
  <si>
    <t>1029</t>
  </si>
  <si>
    <t>0452493713238</t>
  </si>
  <si>
    <t>Săucești</t>
  </si>
  <si>
    <t>1374</t>
  </si>
  <si>
    <t>0452506310557</t>
  </si>
  <si>
    <t>Bogdan Vodă</t>
  </si>
  <si>
    <t>0452506701249</t>
  </si>
  <si>
    <t>Costei</t>
  </si>
  <si>
    <t>0452506703341</t>
  </si>
  <si>
    <t>0452506710623</t>
  </si>
  <si>
    <t>0452506710870</t>
  </si>
  <si>
    <t>497</t>
  </si>
  <si>
    <t>0452506711545</t>
  </si>
  <si>
    <t>Scorțeni</t>
  </si>
  <si>
    <t>1479</t>
  </si>
  <si>
    <t>0452538310667</t>
  </si>
  <si>
    <t>0452538701262</t>
  </si>
  <si>
    <t>0452538704790</t>
  </si>
  <si>
    <t>Grigoreni</t>
  </si>
  <si>
    <t>0452538705515</t>
  </si>
  <si>
    <t>Stejaru</t>
  </si>
  <si>
    <t>0452538711232</t>
  </si>
  <si>
    <t>0452538711556</t>
  </si>
  <si>
    <t>Secuieni</t>
  </si>
  <si>
    <t>0452552310728</t>
  </si>
  <si>
    <t>0451838700709</t>
  </si>
  <si>
    <t>Odobești</t>
  </si>
  <si>
    <t>Berbinceni</t>
  </si>
  <si>
    <t>0452552700886</t>
  </si>
  <si>
    <t>Chiticeni</t>
  </si>
  <si>
    <t>0452552702617</t>
  </si>
  <si>
    <t>0451838702861</t>
  </si>
  <si>
    <t>Fundeni</t>
  </si>
  <si>
    <t>0452552704927</t>
  </si>
  <si>
    <t>0452552705356</t>
  </si>
  <si>
    <t>0451838308199</t>
  </si>
  <si>
    <t>Tisa-Silvestri</t>
  </si>
  <si>
    <t>872</t>
  </si>
  <si>
    <t>0451838712027</t>
  </si>
  <si>
    <t>0452552712757</t>
  </si>
  <si>
    <t>0452552713121</t>
  </si>
  <si>
    <t>Solonț</t>
  </si>
  <si>
    <t>1614</t>
  </si>
  <si>
    <t>0452631311128</t>
  </si>
  <si>
    <t>1363</t>
  </si>
  <si>
    <t>0452631703669</t>
  </si>
  <si>
    <t>0452631710498</t>
  </si>
  <si>
    <t>Stănișești</t>
  </si>
  <si>
    <t>0452650311212</t>
  </si>
  <si>
    <t>Balotești</t>
  </si>
  <si>
    <t>0452650700461</t>
  </si>
  <si>
    <t>Belciuneasa</t>
  </si>
  <si>
    <t>0452650700851</t>
  </si>
  <si>
    <t>0452650700872</t>
  </si>
  <si>
    <t>Crăiești</t>
  </si>
  <si>
    <t>587</t>
  </si>
  <si>
    <t>0452650703518</t>
  </si>
  <si>
    <t>0452650705424</t>
  </si>
  <si>
    <t>1774</t>
  </si>
  <si>
    <t>0452650711037</t>
  </si>
  <si>
    <t>0452650711057</t>
  </si>
  <si>
    <t>0452650713127</t>
  </si>
  <si>
    <t>Strugari</t>
  </si>
  <si>
    <t>0452677311364</t>
  </si>
  <si>
    <t>0452677702466</t>
  </si>
  <si>
    <t>Iaz</t>
  </si>
  <si>
    <t>0452677706035</t>
  </si>
  <si>
    <t>0452677707866</t>
  </si>
  <si>
    <t>Petricica</t>
  </si>
  <si>
    <t>0452677708752</t>
  </si>
  <si>
    <t>0452677709756</t>
  </si>
  <si>
    <t>Tamași</t>
  </si>
  <si>
    <t>0452787311771</t>
  </si>
  <si>
    <t>750</t>
  </si>
  <si>
    <t>0452787702518</t>
  </si>
  <si>
    <t>Furnicari</t>
  </si>
  <si>
    <t>518</t>
  </si>
  <si>
    <t>0452787704954</t>
  </si>
  <si>
    <t>Gioseni</t>
  </si>
  <si>
    <t>3243</t>
  </si>
  <si>
    <t>0451119305232</t>
  </si>
  <si>
    <t>Tătărăști</t>
  </si>
  <si>
    <t>0452808311856</t>
  </si>
  <si>
    <t>Cornii de Jos</t>
  </si>
  <si>
    <t>0452808703276</t>
  </si>
  <si>
    <t>Cornii de Sus</t>
  </si>
  <si>
    <t>919</t>
  </si>
  <si>
    <t>0452808703277</t>
  </si>
  <si>
    <t>461</t>
  </si>
  <si>
    <t>0452808704298</t>
  </si>
  <si>
    <t>Gherdana</t>
  </si>
  <si>
    <t>0452808705137</t>
  </si>
  <si>
    <t>Giurgeni</t>
  </si>
  <si>
    <t>0452808705253</t>
  </si>
  <si>
    <t>0452808712512</t>
  </si>
  <si>
    <t>Tîrgu Trotuș</t>
  </si>
  <si>
    <t>1946</t>
  </si>
  <si>
    <t>0452850312063</t>
  </si>
  <si>
    <t>Tuta</t>
  </si>
  <si>
    <t>1949</t>
  </si>
  <si>
    <t>0452850712336</t>
  </si>
  <si>
    <t>1171</t>
  </si>
  <si>
    <t>0452850713302</t>
  </si>
  <si>
    <t>Traian</t>
  </si>
  <si>
    <t>0452881312197</t>
  </si>
  <si>
    <t>0452881701264</t>
  </si>
  <si>
    <t>Hertioana de Jos</t>
  </si>
  <si>
    <t>0452881705797</t>
  </si>
  <si>
    <t>0452881705798</t>
  </si>
  <si>
    <t>2482</t>
  </si>
  <si>
    <t>0452292309467</t>
  </si>
  <si>
    <t>491</t>
  </si>
  <si>
    <t>0452881713654</t>
  </si>
  <si>
    <t>848</t>
  </si>
  <si>
    <t>0452951312513</t>
  </si>
  <si>
    <t>275</t>
  </si>
  <si>
    <t>0452951700779</t>
  </si>
  <si>
    <t>779</t>
  </si>
  <si>
    <t>0452951700964</t>
  </si>
  <si>
    <t>Bota</t>
  </si>
  <si>
    <t>0452951701431</t>
  </si>
  <si>
    <t>544</t>
  </si>
  <si>
    <t>0452951701439</t>
  </si>
  <si>
    <t>0452951705308</t>
  </si>
  <si>
    <t>Viforeni</t>
  </si>
  <si>
    <t>0452951713285</t>
  </si>
  <si>
    <t>0452951713724</t>
  </si>
  <si>
    <t>1729</t>
  </si>
  <si>
    <t>0452961312548</t>
  </si>
  <si>
    <t>0452961703242</t>
  </si>
  <si>
    <t>Lunca Dochiei</t>
  </si>
  <si>
    <t>0452961706837</t>
  </si>
  <si>
    <t>0452961710329</t>
  </si>
  <si>
    <t>0452961711038</t>
  </si>
  <si>
    <t>2835</t>
  </si>
  <si>
    <t>0453006312970</t>
  </si>
  <si>
    <t>Cucova</t>
  </si>
  <si>
    <t>734</t>
  </si>
  <si>
    <t>0453006703664</t>
  </si>
  <si>
    <t>0453146306624</t>
  </si>
  <si>
    <t>Vultureni</t>
  </si>
  <si>
    <t>Bosia</t>
  </si>
  <si>
    <t>0453146701422</t>
  </si>
  <si>
    <t>0453146703823</t>
  </si>
  <si>
    <t>0453146704209</t>
  </si>
  <si>
    <t>0453146705171</t>
  </si>
  <si>
    <t>0453146705375</t>
  </si>
  <si>
    <t>0453146705376</t>
  </si>
  <si>
    <t>Medeleni</t>
  </si>
  <si>
    <t>151</t>
  </si>
  <si>
    <t>0453146707292</t>
  </si>
  <si>
    <t>0453146707911</t>
  </si>
  <si>
    <t>0453146709930</t>
  </si>
  <si>
    <t>Tomozia</t>
  </si>
  <si>
    <t>0453146712133</t>
  </si>
  <si>
    <t>0453146712393</t>
  </si>
  <si>
    <t>Valea Lupului</t>
  </si>
  <si>
    <t>0453146712827</t>
  </si>
  <si>
    <t>Valea Merilor</t>
  </si>
  <si>
    <t>0453146712872</t>
  </si>
  <si>
    <t>Valea Salciei</t>
  </si>
  <si>
    <t>0453146712953</t>
  </si>
  <si>
    <t>0453146713596</t>
  </si>
  <si>
    <t>Zemeș</t>
  </si>
  <si>
    <t>4078</t>
  </si>
  <si>
    <t>0453172313690</t>
  </si>
  <si>
    <t>0453172701320</t>
  </si>
  <si>
    <t>Hemieni</t>
  </si>
  <si>
    <t>0452141705782</t>
  </si>
  <si>
    <t>Oradea</t>
  </si>
  <si>
    <t>Bihor</t>
  </si>
  <si>
    <t>BH</t>
  </si>
  <si>
    <t>Nord-Vest</t>
  </si>
  <si>
    <t>222741</t>
  </si>
  <si>
    <t>0511727108314</t>
  </si>
  <si>
    <t>3856</t>
  </si>
  <si>
    <t>0552590310916</t>
  </si>
  <si>
    <t>Betfia</t>
  </si>
  <si>
    <t>0552590700950</t>
  </si>
  <si>
    <t>Cihei</t>
  </si>
  <si>
    <t>0552590702658</t>
  </si>
  <si>
    <t>1113</t>
  </si>
  <si>
    <t>0552590703227</t>
  </si>
  <si>
    <t>Haieu</t>
  </si>
  <si>
    <t>0552590705691</t>
  </si>
  <si>
    <t>0552590710062</t>
  </si>
  <si>
    <t>Sîntandrei</t>
  </si>
  <si>
    <t>2631</t>
  </si>
  <si>
    <t>0552600310947</t>
  </si>
  <si>
    <t>Palota</t>
  </si>
  <si>
    <t>0552600708438</t>
  </si>
  <si>
    <t>Aleșd</t>
  </si>
  <si>
    <t>7609</t>
  </si>
  <si>
    <t>0531872200125</t>
  </si>
  <si>
    <t>1040</t>
  </si>
  <si>
    <t>0531872608497</t>
  </si>
  <si>
    <t>1468</t>
  </si>
  <si>
    <t>0531872608705</t>
  </si>
  <si>
    <t>0531872612004</t>
  </si>
  <si>
    <t>Aștileu</t>
  </si>
  <si>
    <t>1528</t>
  </si>
  <si>
    <t>0550092300356</t>
  </si>
  <si>
    <t>988</t>
  </si>
  <si>
    <t>0550092702139</t>
  </si>
  <si>
    <t>Chistag</t>
  </si>
  <si>
    <t>660</t>
  </si>
  <si>
    <t>0550092702606</t>
  </si>
  <si>
    <t>827</t>
  </si>
  <si>
    <t>0550092708703</t>
  </si>
  <si>
    <t>Beiuș</t>
  </si>
  <si>
    <t>11923</t>
  </si>
  <si>
    <t>0521679100836</t>
  </si>
  <si>
    <t>Delani</t>
  </si>
  <si>
    <t>0521679503960</t>
  </si>
  <si>
    <t>Ștei</t>
  </si>
  <si>
    <t>10415</t>
  </si>
  <si>
    <t>0532044211708</t>
  </si>
  <si>
    <t>Marghita</t>
  </si>
  <si>
    <t>17162</t>
  </si>
  <si>
    <t>0521668107018</t>
  </si>
  <si>
    <t>1110</t>
  </si>
  <si>
    <t>0521668502520</t>
  </si>
  <si>
    <t>Ghenetea</t>
  </si>
  <si>
    <t>0521668505124</t>
  </si>
  <si>
    <t>Nucet</t>
  </si>
  <si>
    <t>1723</t>
  </si>
  <si>
    <t>0531991208099</t>
  </si>
  <si>
    <t>Băița</t>
  </si>
  <si>
    <t>659</t>
  </si>
  <si>
    <t>0531991600617</t>
  </si>
  <si>
    <t>0531991600622</t>
  </si>
  <si>
    <t>Salonta</t>
  </si>
  <si>
    <t>20660</t>
  </si>
  <si>
    <t>0521742110276</t>
  </si>
  <si>
    <t>Vașcău</t>
  </si>
  <si>
    <t>1977</t>
  </si>
  <si>
    <t>0532067213080</t>
  </si>
  <si>
    <t>390</t>
  </si>
  <si>
    <t>0532067602872</t>
  </si>
  <si>
    <t>0532067602873</t>
  </si>
  <si>
    <t>313</t>
  </si>
  <si>
    <t>0532067603073</t>
  </si>
  <si>
    <t>0532067613184</t>
  </si>
  <si>
    <t>185</t>
  </si>
  <si>
    <t>0532067613185</t>
  </si>
  <si>
    <t>Abram</t>
  </si>
  <si>
    <t>0550003300007</t>
  </si>
  <si>
    <t>Cohani</t>
  </si>
  <si>
    <t>0550003703050</t>
  </si>
  <si>
    <t>Dijir</t>
  </si>
  <si>
    <t>0550003704030</t>
  </si>
  <si>
    <t>Iteu</t>
  </si>
  <si>
    <t>0550003706231</t>
  </si>
  <si>
    <t>Iteu Nou</t>
  </si>
  <si>
    <t>0550003706232</t>
  </si>
  <si>
    <t>Margine</t>
  </si>
  <si>
    <t>0550003707020</t>
  </si>
  <si>
    <t>289</t>
  </si>
  <si>
    <t>0550003710316</t>
  </si>
  <si>
    <t>Suiug</t>
  </si>
  <si>
    <t>0550003711423</t>
  </si>
  <si>
    <t>Abrămuț</t>
  </si>
  <si>
    <t>0550004300008</t>
  </si>
  <si>
    <t>Crestur</t>
  </si>
  <si>
    <t>0550004703536</t>
  </si>
  <si>
    <t>0550004704584</t>
  </si>
  <si>
    <t>Petreu</t>
  </si>
  <si>
    <t>1517</t>
  </si>
  <si>
    <t>0550004708748</t>
  </si>
  <si>
    <t>Aușeu</t>
  </si>
  <si>
    <t>532</t>
  </si>
  <si>
    <t>0550097300370</t>
  </si>
  <si>
    <t>Cacuciu Vechi</t>
  </si>
  <si>
    <t>0550097701999</t>
  </si>
  <si>
    <t>0550097703044</t>
  </si>
  <si>
    <t>Gheghie</t>
  </si>
  <si>
    <t>272</t>
  </si>
  <si>
    <t>0550097705116</t>
  </si>
  <si>
    <t>0550097705551</t>
  </si>
  <si>
    <t>1134</t>
  </si>
  <si>
    <t>0550097706880</t>
  </si>
  <si>
    <t>2047</t>
  </si>
  <si>
    <t>0550099300375</t>
  </si>
  <si>
    <t>Ant</t>
  </si>
  <si>
    <t>0550099700233</t>
  </si>
  <si>
    <t>1159</t>
  </si>
  <si>
    <t>0550099711813</t>
  </si>
  <si>
    <t>Balc</t>
  </si>
  <si>
    <t>1359</t>
  </si>
  <si>
    <t>0550115300440</t>
  </si>
  <si>
    <t>960</t>
  </si>
  <si>
    <t>0550115700155</t>
  </si>
  <si>
    <t>552</t>
  </si>
  <si>
    <t>0550115700156</t>
  </si>
  <si>
    <t>Ghida</t>
  </si>
  <si>
    <t>0550115705158</t>
  </si>
  <si>
    <t>0550115710459</t>
  </si>
  <si>
    <t>Batăr</t>
  </si>
  <si>
    <t>1731</t>
  </si>
  <si>
    <t>0550134300520</t>
  </si>
  <si>
    <t>0550134700328</t>
  </si>
  <si>
    <t>1727</t>
  </si>
  <si>
    <t>0550134711768</t>
  </si>
  <si>
    <t>1001</t>
  </si>
  <si>
    <t>0550134711878</t>
  </si>
  <si>
    <t>3072</t>
  </si>
  <si>
    <t>0550241300990</t>
  </si>
  <si>
    <t>Cauaceu</t>
  </si>
  <si>
    <t>603</t>
  </si>
  <si>
    <t>0550241702096</t>
  </si>
  <si>
    <t>Niuved</t>
  </si>
  <si>
    <t>0552800708079</t>
  </si>
  <si>
    <t>Tămășeu</t>
  </si>
  <si>
    <t>Parhida</t>
  </si>
  <si>
    <t>0552800708467</t>
  </si>
  <si>
    <t>0552800710349</t>
  </si>
  <si>
    <t>0552800311824</t>
  </si>
  <si>
    <t>Boianu Mare</t>
  </si>
  <si>
    <t>0550304301296</t>
  </si>
  <si>
    <t>Corboaia</t>
  </si>
  <si>
    <t>0550304703211</t>
  </si>
  <si>
    <t>Huta</t>
  </si>
  <si>
    <t>0550304705989</t>
  </si>
  <si>
    <t>742</t>
  </si>
  <si>
    <t>0550304708536</t>
  </si>
  <si>
    <t>Rugea</t>
  </si>
  <si>
    <t>0550304710157</t>
  </si>
  <si>
    <t>Borod</t>
  </si>
  <si>
    <t>0550325301388</t>
  </si>
  <si>
    <t>Borozel</t>
  </si>
  <si>
    <t>0550325701400</t>
  </si>
  <si>
    <t>408</t>
  </si>
  <si>
    <t>0550325702469</t>
  </si>
  <si>
    <t>0550325703281</t>
  </si>
  <si>
    <t>0550325711530</t>
  </si>
  <si>
    <t>0550325712859</t>
  </si>
  <si>
    <t>Borș</t>
  </si>
  <si>
    <t>1118</t>
  </si>
  <si>
    <t>0550327301402</t>
  </si>
  <si>
    <t>311</t>
  </si>
  <si>
    <t>0550327710285</t>
  </si>
  <si>
    <t>0550327710286</t>
  </si>
  <si>
    <t>1453</t>
  </si>
  <si>
    <t>0550327710589</t>
  </si>
  <si>
    <t>Bratca</t>
  </si>
  <si>
    <t>0550353301522</t>
  </si>
  <si>
    <t>0550353703801</t>
  </si>
  <si>
    <t>Beznea</t>
  </si>
  <si>
    <t>1600</t>
  </si>
  <si>
    <t>0550353700961</t>
  </si>
  <si>
    <t>0550353706734</t>
  </si>
  <si>
    <t>0550353709339</t>
  </si>
  <si>
    <t>Valea Crișului</t>
  </si>
  <si>
    <t>586</t>
  </si>
  <si>
    <t>0550353712735</t>
  </si>
  <si>
    <t>0550396301699</t>
  </si>
  <si>
    <t>0550396703690</t>
  </si>
  <si>
    <t>Loranta</t>
  </si>
  <si>
    <t>0550396706733</t>
  </si>
  <si>
    <t>678</t>
  </si>
  <si>
    <t>0550396708365</t>
  </si>
  <si>
    <t>Păulești</t>
  </si>
  <si>
    <t>0550396708609</t>
  </si>
  <si>
    <t>Picleu</t>
  </si>
  <si>
    <t>948</t>
  </si>
  <si>
    <t>0550396708802</t>
  </si>
  <si>
    <t>435</t>
  </si>
  <si>
    <t>0550396712398</t>
  </si>
  <si>
    <t>0550396713059</t>
  </si>
  <si>
    <t>Budureasa</t>
  </si>
  <si>
    <t>1604</t>
  </si>
  <si>
    <t>0550422301821</t>
  </si>
  <si>
    <t>Burda</t>
  </si>
  <si>
    <t>473</t>
  </si>
  <si>
    <t>0550422701906</t>
  </si>
  <si>
    <t>Saca</t>
  </si>
  <si>
    <t>0550422710241</t>
  </si>
  <si>
    <t>0550422710470</t>
  </si>
  <si>
    <t>0550422711931</t>
  </si>
  <si>
    <t>Buduslău</t>
  </si>
  <si>
    <t>1016</t>
  </si>
  <si>
    <t>0550423301823</t>
  </si>
  <si>
    <t>1059</t>
  </si>
  <si>
    <t>0550423700113</t>
  </si>
  <si>
    <t>Bulz</t>
  </si>
  <si>
    <t>1008</t>
  </si>
  <si>
    <t>0550432301872</t>
  </si>
  <si>
    <t>Munteni</t>
  </si>
  <si>
    <t>0550432707817</t>
  </si>
  <si>
    <t>Remeți</t>
  </si>
  <si>
    <t>0550432709922</t>
  </si>
  <si>
    <t>Buntești</t>
  </si>
  <si>
    <t>0550441301903</t>
  </si>
  <si>
    <t>739</t>
  </si>
  <si>
    <t>0550441701559</t>
  </si>
  <si>
    <t>0550441704424</t>
  </si>
  <si>
    <t>Ferice</t>
  </si>
  <si>
    <t>0550441704653</t>
  </si>
  <si>
    <t>Lelești</t>
  </si>
  <si>
    <t>514</t>
  </si>
  <si>
    <t>0550441706568</t>
  </si>
  <si>
    <t>Poienii de Jos</t>
  </si>
  <si>
    <t>680</t>
  </si>
  <si>
    <t>0550441709292</t>
  </si>
  <si>
    <t>Poienii de Sus</t>
  </si>
  <si>
    <t>0550441709293</t>
  </si>
  <si>
    <t>448</t>
  </si>
  <si>
    <t>0550441710558</t>
  </si>
  <si>
    <t>321</t>
  </si>
  <si>
    <t>0550441711274</t>
  </si>
  <si>
    <t>0550476302103</t>
  </si>
  <si>
    <t>Goila</t>
  </si>
  <si>
    <t>0550476705394</t>
  </si>
  <si>
    <t>0550476705663</t>
  </si>
  <si>
    <t>Josani</t>
  </si>
  <si>
    <t>399</t>
  </si>
  <si>
    <t>0550476706408</t>
  </si>
  <si>
    <t>0550476711109</t>
  </si>
  <si>
    <t>468</t>
  </si>
  <si>
    <t>0550498302223</t>
  </si>
  <si>
    <t>Ginta</t>
  </si>
  <si>
    <t>0550498705230</t>
  </si>
  <si>
    <t>Rohani</t>
  </si>
  <si>
    <t>0550498710025</t>
  </si>
  <si>
    <t>0550498710461</t>
  </si>
  <si>
    <t>Suplacu de Tinca</t>
  </si>
  <si>
    <t>0550498711434</t>
  </si>
  <si>
    <t>Cărpinet</t>
  </si>
  <si>
    <t>620</t>
  </si>
  <si>
    <t>0550506302266</t>
  </si>
  <si>
    <t>Izbuc</t>
  </si>
  <si>
    <t>0550506706261</t>
  </si>
  <si>
    <t>Leheceni</t>
  </si>
  <si>
    <t>513</t>
  </si>
  <si>
    <t>0550506706557</t>
  </si>
  <si>
    <t>0550506702201</t>
  </si>
  <si>
    <t>Cefa</t>
  </si>
  <si>
    <t>1269</t>
  </si>
  <si>
    <t>0550526302354</t>
  </si>
  <si>
    <t>0550526700358</t>
  </si>
  <si>
    <t>0552495700903</t>
  </si>
  <si>
    <t>Sănnicolau Romăn</t>
  </si>
  <si>
    <t>Bicaci</t>
  </si>
  <si>
    <t>0551086700969</t>
  </si>
  <si>
    <t>Gepiu</t>
  </si>
  <si>
    <t>1017</t>
  </si>
  <si>
    <t>0551086305107</t>
  </si>
  <si>
    <t>Inand</t>
  </si>
  <si>
    <t>899</t>
  </si>
  <si>
    <t>0550526706150</t>
  </si>
  <si>
    <t>Roit</t>
  </si>
  <si>
    <t>0552495710027</t>
  </si>
  <si>
    <t>0552495310583</t>
  </si>
  <si>
    <t>Ceica</t>
  </si>
  <si>
    <t>0550528302361</t>
  </si>
  <si>
    <t>279</t>
  </si>
  <si>
    <t>0550528701723</t>
  </si>
  <si>
    <t>763</t>
  </si>
  <si>
    <t>0550528702363</t>
  </si>
  <si>
    <t>639</t>
  </si>
  <si>
    <t>0550528703204</t>
  </si>
  <si>
    <t>Cotiglet</t>
  </si>
  <si>
    <t>0550528703417</t>
  </si>
  <si>
    <t>0550528704491</t>
  </si>
  <si>
    <t>0550528706154</t>
  </si>
  <si>
    <t>Cetariu</t>
  </si>
  <si>
    <t>0550554302451</t>
  </si>
  <si>
    <t>Paleu</t>
  </si>
  <si>
    <t>0552104308435</t>
  </si>
  <si>
    <t>0552104710460</t>
  </si>
  <si>
    <t>0550554711627</t>
  </si>
  <si>
    <t>0550554711751</t>
  </si>
  <si>
    <t>250</t>
  </si>
  <si>
    <t>0550554711879</t>
  </si>
  <si>
    <t>Uileacu de Munte</t>
  </si>
  <si>
    <t>0552104712457</t>
  </si>
  <si>
    <t>Cherechiu</t>
  </si>
  <si>
    <t>805</t>
  </si>
  <si>
    <t>0550562302500</t>
  </si>
  <si>
    <t>1107</t>
  </si>
  <si>
    <t>0550562702514</t>
  </si>
  <si>
    <t>634</t>
  </si>
  <si>
    <t>0550562712064</t>
  </si>
  <si>
    <t>Chișlaz</t>
  </si>
  <si>
    <t>0550583302615</t>
  </si>
  <si>
    <t>Chiraleu</t>
  </si>
  <si>
    <t>0550583702577</t>
  </si>
  <si>
    <t>0550583705764</t>
  </si>
  <si>
    <t>0550583707548</t>
  </si>
  <si>
    <t>0550583709075</t>
  </si>
  <si>
    <t>332</t>
  </si>
  <si>
    <t>0550583710532</t>
  </si>
  <si>
    <t>0550583710914</t>
  </si>
  <si>
    <t>Ciuhoi</t>
  </si>
  <si>
    <t>0552515702804</t>
  </si>
  <si>
    <t>Sâniob</t>
  </si>
  <si>
    <t>0552515702369</t>
  </si>
  <si>
    <t>1299</t>
  </si>
  <si>
    <t>0552515310577</t>
  </si>
  <si>
    <t>0552515710770</t>
  </si>
  <si>
    <t>Ciumeghiu</t>
  </si>
  <si>
    <t>1742</t>
  </si>
  <si>
    <t>0550626302821</t>
  </si>
  <si>
    <t>Boiu</t>
  </si>
  <si>
    <t>900</t>
  </si>
  <si>
    <t>0550626701307</t>
  </si>
  <si>
    <t>Ghiorac</t>
  </si>
  <si>
    <t>1922</t>
  </si>
  <si>
    <t>0550626705199</t>
  </si>
  <si>
    <t>Cîmpani</t>
  </si>
  <si>
    <t>1007</t>
  </si>
  <si>
    <t>0550637302874</t>
  </si>
  <si>
    <t>0550637704733</t>
  </si>
  <si>
    <t>0550637705827</t>
  </si>
  <si>
    <t>418</t>
  </si>
  <si>
    <t>0550637710803</t>
  </si>
  <si>
    <t>Valea de Sus</t>
  </si>
  <si>
    <t>0550637712747</t>
  </si>
  <si>
    <t>Cociuba Mare</t>
  </si>
  <si>
    <t>0550657303018</t>
  </si>
  <si>
    <t>0550657702250</t>
  </si>
  <si>
    <t>0550657702513</t>
  </si>
  <si>
    <t>Petid</t>
  </si>
  <si>
    <t>732</t>
  </si>
  <si>
    <t>0550657708718</t>
  </si>
  <si>
    <t>Copăcel</t>
  </si>
  <si>
    <t>0550687303178</t>
  </si>
  <si>
    <t>Bucuroaia</t>
  </si>
  <si>
    <t>0550687701766</t>
  </si>
  <si>
    <t>Chijic</t>
  </si>
  <si>
    <t>0550687702542</t>
  </si>
  <si>
    <t>0550687709254</t>
  </si>
  <si>
    <t>0550687710496</t>
  </si>
  <si>
    <t>Surduc</t>
  </si>
  <si>
    <t>0550687711447</t>
  </si>
  <si>
    <t>Criștioru de Jos</t>
  </si>
  <si>
    <t>0550786303592</t>
  </si>
  <si>
    <t>0550786701046</t>
  </si>
  <si>
    <t>0550786703593</t>
  </si>
  <si>
    <t>0550786709174</t>
  </si>
  <si>
    <t>0550786710471</t>
  </si>
  <si>
    <t>Curățele</t>
  </si>
  <si>
    <t>0550807303720</t>
  </si>
  <si>
    <t>0550807700837</t>
  </si>
  <si>
    <t>Cresuia</t>
  </si>
  <si>
    <t>0550807703537</t>
  </si>
  <si>
    <t>953</t>
  </si>
  <si>
    <t>0550807708057</t>
  </si>
  <si>
    <t>0550807709074</t>
  </si>
  <si>
    <t>Curtuișeni</t>
  </si>
  <si>
    <t>2839</t>
  </si>
  <si>
    <t>0550812303753</t>
  </si>
  <si>
    <t>0550812713190</t>
  </si>
  <si>
    <t>Derna</t>
  </si>
  <si>
    <t>0550852303998</t>
  </si>
  <si>
    <t>725</t>
  </si>
  <si>
    <t>0550852703999</t>
  </si>
  <si>
    <t>786</t>
  </si>
  <si>
    <t>0550852710242</t>
  </si>
  <si>
    <t>0550852710243</t>
  </si>
  <si>
    <t>Tria</t>
  </si>
  <si>
    <t>0550852712233</t>
  </si>
  <si>
    <t>Diosig</t>
  </si>
  <si>
    <t>6237</t>
  </si>
  <si>
    <t>0550865304047</t>
  </si>
  <si>
    <t>Ianca</t>
  </si>
  <si>
    <t>0550865706016</t>
  </si>
  <si>
    <t>Mihai Bravu</t>
  </si>
  <si>
    <t>1160</t>
  </si>
  <si>
    <t>0552419707418</t>
  </si>
  <si>
    <t>0552419310093</t>
  </si>
  <si>
    <t>Vaida</t>
  </si>
  <si>
    <t>0552419712643</t>
  </si>
  <si>
    <t>1982</t>
  </si>
  <si>
    <t>0550882304122</t>
  </si>
  <si>
    <t>0550882703278</t>
  </si>
  <si>
    <t>0550882703615</t>
  </si>
  <si>
    <t>0550882705805</t>
  </si>
  <si>
    <t>Luncasprie</t>
  </si>
  <si>
    <t>1072</t>
  </si>
  <si>
    <t>0550882706871</t>
  </si>
  <si>
    <t>0550882709738</t>
  </si>
  <si>
    <t>Topa de Jos</t>
  </si>
  <si>
    <t>269</t>
  </si>
  <si>
    <t>0550882712150</t>
  </si>
  <si>
    <t>Topa de Sus</t>
  </si>
  <si>
    <t>0550882712151</t>
  </si>
  <si>
    <t>Drăgănești</t>
  </si>
  <si>
    <t>0550930304289</t>
  </si>
  <si>
    <t>Belejeni</t>
  </si>
  <si>
    <t>0550930700854</t>
  </si>
  <si>
    <t>Grădinari</t>
  </si>
  <si>
    <t>0550930705471</t>
  </si>
  <si>
    <t>0550930706691</t>
  </si>
  <si>
    <t>0550930707564</t>
  </si>
  <si>
    <t>0550930708566</t>
  </si>
  <si>
    <t>0550930711511</t>
  </si>
  <si>
    <t>Talpe</t>
  </si>
  <si>
    <t>0550930711767</t>
  </si>
  <si>
    <t>374</t>
  </si>
  <si>
    <t>0550930712397</t>
  </si>
  <si>
    <t>0550934304299</t>
  </si>
  <si>
    <t>0550934704021</t>
  </si>
  <si>
    <t>0550934711313</t>
  </si>
  <si>
    <t>1267</t>
  </si>
  <si>
    <t>0550934711844</t>
  </si>
  <si>
    <t>0550934712156</t>
  </si>
  <si>
    <t>Finiș</t>
  </si>
  <si>
    <t>1849</t>
  </si>
  <si>
    <t>0551011304702</t>
  </si>
  <si>
    <t>0551011701701</t>
  </si>
  <si>
    <t>0551011704730</t>
  </si>
  <si>
    <t>0551011706171</t>
  </si>
  <si>
    <t>875</t>
  </si>
  <si>
    <t>0551011711738</t>
  </si>
  <si>
    <t>Girișu de Criș</t>
  </si>
  <si>
    <t>1233</t>
  </si>
  <si>
    <t>0551120305233</t>
  </si>
  <si>
    <t>Cheresig</t>
  </si>
  <si>
    <t>1053</t>
  </si>
  <si>
    <t>0552856702502</t>
  </si>
  <si>
    <t>Toboliu</t>
  </si>
  <si>
    <t>1798</t>
  </si>
  <si>
    <t>0551120711834</t>
  </si>
  <si>
    <t>1004</t>
  </si>
  <si>
    <t>0552856312094</t>
  </si>
  <si>
    <t>Hidișelu de Sus</t>
  </si>
  <si>
    <t>1061</t>
  </si>
  <si>
    <t>0551251305807</t>
  </si>
  <si>
    <t>0551251705806</t>
  </si>
  <si>
    <t>0551251707411</t>
  </si>
  <si>
    <t>0551251710954</t>
  </si>
  <si>
    <t>0551251711737</t>
  </si>
  <si>
    <t>Holod</t>
  </si>
  <si>
    <t>0551264305881</t>
  </si>
  <si>
    <t>577</t>
  </si>
  <si>
    <t>0551264704391</t>
  </si>
  <si>
    <t>0551264704443</t>
  </si>
  <si>
    <t>Forosig</t>
  </si>
  <si>
    <t>0551264704839</t>
  </si>
  <si>
    <t>0551264705850</t>
  </si>
  <si>
    <t>Lupoaia</t>
  </si>
  <si>
    <t>0551264706911</t>
  </si>
  <si>
    <t>Valea Mare de Codru</t>
  </si>
  <si>
    <t>0551264712857</t>
  </si>
  <si>
    <t>Vintere</t>
  </si>
  <si>
    <t>1009</t>
  </si>
  <si>
    <t>0551264713328</t>
  </si>
  <si>
    <t>Husasău de Tinca</t>
  </si>
  <si>
    <t>0551284305982</t>
  </si>
  <si>
    <t>0551284704834</t>
  </si>
  <si>
    <t>Miersig</t>
  </si>
  <si>
    <t>0551284707414</t>
  </si>
  <si>
    <t>0551284708395</t>
  </si>
  <si>
    <t>Sititelec</t>
  </si>
  <si>
    <t>0551284710878</t>
  </si>
  <si>
    <t>1969</t>
  </si>
  <si>
    <t>0551323306163</t>
  </si>
  <si>
    <t>Botean</t>
  </si>
  <si>
    <t>0551323701432</t>
  </si>
  <si>
    <t>0551323705981</t>
  </si>
  <si>
    <t>Lazuri de Beiuș</t>
  </si>
  <si>
    <t>0551386306490</t>
  </si>
  <si>
    <t>Băleni</t>
  </si>
  <si>
    <t>0551386700662</t>
  </si>
  <si>
    <t>0551386703759</t>
  </si>
  <si>
    <t>888</t>
  </si>
  <si>
    <t>0551386705814</t>
  </si>
  <si>
    <t>Lăzăreni</t>
  </si>
  <si>
    <t>0551395306535</t>
  </si>
  <si>
    <t>0551395700975</t>
  </si>
  <si>
    <t>Calea Mare</t>
  </si>
  <si>
    <t>0551395702010</t>
  </si>
  <si>
    <t>0551395702247</t>
  </si>
  <si>
    <t>0551395702248</t>
  </si>
  <si>
    <t>668</t>
  </si>
  <si>
    <t>0551395705106</t>
  </si>
  <si>
    <t>Gruilung</t>
  </si>
  <si>
    <t>0551395705568</t>
  </si>
  <si>
    <t>Miheleu</t>
  </si>
  <si>
    <t>0551395707458</t>
  </si>
  <si>
    <t>Lugașu de Jos</t>
  </si>
  <si>
    <t>0551447306766</t>
  </si>
  <si>
    <t>0551447706767</t>
  </si>
  <si>
    <t>Urvind</t>
  </si>
  <si>
    <t>946</t>
  </si>
  <si>
    <t>0551447712600</t>
  </si>
  <si>
    <t>1056</t>
  </si>
  <si>
    <t>0551454306801</t>
  </si>
  <si>
    <t>Briheni</t>
  </si>
  <si>
    <t>463</t>
  </si>
  <si>
    <t>0551454701657</t>
  </si>
  <si>
    <t>0551454705942</t>
  </si>
  <si>
    <t>701</t>
  </si>
  <si>
    <t>0551454710740</t>
  </si>
  <si>
    <t>0551454710968</t>
  </si>
  <si>
    <t>0551454711750</t>
  </si>
  <si>
    <t>Mădăras</t>
  </si>
  <si>
    <t>923</t>
  </si>
  <si>
    <t>0551503307078</t>
  </si>
  <si>
    <t>Homorog</t>
  </si>
  <si>
    <t>0551503705894</t>
  </si>
  <si>
    <t>1081</t>
  </si>
  <si>
    <t>0551503706023</t>
  </si>
  <si>
    <t>0551503707039</t>
  </si>
  <si>
    <t>Măgești</t>
  </si>
  <si>
    <t>0551507307089</t>
  </si>
  <si>
    <t>Butani</t>
  </si>
  <si>
    <t>0551507701953</t>
  </si>
  <si>
    <t>Cacuciu Nou</t>
  </si>
  <si>
    <t>0551507701998</t>
  </si>
  <si>
    <t>0551507704131</t>
  </si>
  <si>
    <t>0551507705020</t>
  </si>
  <si>
    <t>0551507706407</t>
  </si>
  <si>
    <t>Ortiteag</t>
  </si>
  <si>
    <t>0551507708360</t>
  </si>
  <si>
    <t>Nojorid</t>
  </si>
  <si>
    <t>0551815308085</t>
  </si>
  <si>
    <t>0551815700246</t>
  </si>
  <si>
    <t>0551815702613</t>
  </si>
  <si>
    <t>0551815706600</t>
  </si>
  <si>
    <t>Livada de Bihor</t>
  </si>
  <si>
    <t>1257</t>
  </si>
  <si>
    <t>0551815706692</t>
  </si>
  <si>
    <t>0551815708624</t>
  </si>
  <si>
    <t>388</t>
  </si>
  <si>
    <t>0551815711502</t>
  </si>
  <si>
    <t>Olcea</t>
  </si>
  <si>
    <t>0551852308256</t>
  </si>
  <si>
    <t>1258</t>
  </si>
  <si>
    <t>0551852702125</t>
  </si>
  <si>
    <t>462</t>
  </si>
  <si>
    <t>0551852705853</t>
  </si>
  <si>
    <t>647</t>
  </si>
  <si>
    <t>0551852712433</t>
  </si>
  <si>
    <t>Oșorhei</t>
  </si>
  <si>
    <t>2558</t>
  </si>
  <si>
    <t>0552096308398</t>
  </si>
  <si>
    <t>Alparea</t>
  </si>
  <si>
    <t>1010</t>
  </si>
  <si>
    <t>0552096700166</t>
  </si>
  <si>
    <t>Cheriu</t>
  </si>
  <si>
    <t>0552096702506</t>
  </si>
  <si>
    <t>Felcheriu</t>
  </si>
  <si>
    <t>370</t>
  </si>
  <si>
    <t>0552096704629</t>
  </si>
  <si>
    <t>Fughiu</t>
  </si>
  <si>
    <t>0552096704905</t>
  </si>
  <si>
    <t>0552179308830</t>
  </si>
  <si>
    <t>794</t>
  </si>
  <si>
    <t>0552179702611</t>
  </si>
  <si>
    <t>0552179703019</t>
  </si>
  <si>
    <t>Giulești</t>
  </si>
  <si>
    <t>0552179705240</t>
  </si>
  <si>
    <t>Gurani</t>
  </si>
  <si>
    <t>0552179705658</t>
  </si>
  <si>
    <t>0552179707107</t>
  </si>
  <si>
    <t>0552179707757</t>
  </si>
  <si>
    <t>Pocola</t>
  </si>
  <si>
    <t>0552216309077</t>
  </si>
  <si>
    <t>0552216704641</t>
  </si>
  <si>
    <t>Petrani</t>
  </si>
  <si>
    <t>425</t>
  </si>
  <si>
    <t>0552216708723</t>
  </si>
  <si>
    <t>Poietari</t>
  </si>
  <si>
    <t>0552216709316</t>
  </si>
  <si>
    <t>0552216710918</t>
  </si>
  <si>
    <t>Pomezeu</t>
  </si>
  <si>
    <t>0552254309335</t>
  </si>
  <si>
    <t>0552254702875</t>
  </si>
  <si>
    <t>0552254703383</t>
  </si>
  <si>
    <t>0552254705804</t>
  </si>
  <si>
    <t>0552254706445</t>
  </si>
  <si>
    <t>Sitani</t>
  </si>
  <si>
    <t>0552254710875</t>
  </si>
  <si>
    <t>0552254711168</t>
  </si>
  <si>
    <t>0552254713109</t>
  </si>
  <si>
    <t>2779</t>
  </si>
  <si>
    <t>0552260309355</t>
  </si>
  <si>
    <t>0552260701017</t>
  </si>
  <si>
    <t>Budoi</t>
  </si>
  <si>
    <t>1127</t>
  </si>
  <si>
    <t>0552260701815</t>
  </si>
  <si>
    <t>Cuzap</t>
  </si>
  <si>
    <t>0552260703783</t>
  </si>
  <si>
    <t>Varviz</t>
  </si>
  <si>
    <t>656</t>
  </si>
  <si>
    <t>0552260713072</t>
  </si>
  <si>
    <t>0552260713183</t>
  </si>
  <si>
    <t>Voivozi</t>
  </si>
  <si>
    <t>0552260713549</t>
  </si>
  <si>
    <t>Răbăgani</t>
  </si>
  <si>
    <t>728</t>
  </si>
  <si>
    <t>0552331309734</t>
  </si>
  <si>
    <t>0552331700090</t>
  </si>
  <si>
    <t>0552331701600</t>
  </si>
  <si>
    <t>0552331710556</t>
  </si>
  <si>
    <t>170</t>
  </si>
  <si>
    <t>0552331710275</t>
  </si>
  <si>
    <t>0552331713171</t>
  </si>
  <si>
    <t>892</t>
  </si>
  <si>
    <t>0552372309912</t>
  </si>
  <si>
    <t>0552372704322</t>
  </si>
  <si>
    <t>Meziad</t>
  </si>
  <si>
    <t>1342</t>
  </si>
  <si>
    <t>0552372707375</t>
  </si>
  <si>
    <t>454</t>
  </si>
  <si>
    <t>0552372708728</t>
  </si>
  <si>
    <t>0552372711116</t>
  </si>
  <si>
    <t>Rieni</t>
  </si>
  <si>
    <t>653</t>
  </si>
  <si>
    <t>0552379309948</t>
  </si>
  <si>
    <t>Cucuceni</t>
  </si>
  <si>
    <t>0552379703666</t>
  </si>
  <si>
    <t>0552379705165</t>
  </si>
  <si>
    <t>Petrileni</t>
  </si>
  <si>
    <t>0552379708756</t>
  </si>
  <si>
    <t>Sudrigiu</t>
  </si>
  <si>
    <t>0552379711413</t>
  </si>
  <si>
    <t>Valea de Jos</t>
  </si>
  <si>
    <t>0552379712746</t>
  </si>
  <si>
    <t>2359</t>
  </si>
  <si>
    <t>0552409310076</t>
  </si>
  <si>
    <t>0552409706482</t>
  </si>
  <si>
    <t>Săcădat</t>
  </si>
  <si>
    <t>0552468310387</t>
  </si>
  <si>
    <t>Borșa</t>
  </si>
  <si>
    <t>0552468701406</t>
  </si>
  <si>
    <t>0552468710385</t>
  </si>
  <si>
    <t>Săcueni</t>
  </si>
  <si>
    <t>7261</t>
  </si>
  <si>
    <t>0532020210412</t>
  </si>
  <si>
    <t>Cadea</t>
  </si>
  <si>
    <t>1170</t>
  </si>
  <si>
    <t>0532020602001</t>
  </si>
  <si>
    <t>Ciocaia</t>
  </si>
  <si>
    <t>0532020602684</t>
  </si>
  <si>
    <t>Cubulcut</t>
  </si>
  <si>
    <t>0532020603649</t>
  </si>
  <si>
    <t>Olosig</t>
  </si>
  <si>
    <t>0532020608261</t>
  </si>
  <si>
    <t>0532020610581</t>
  </si>
  <si>
    <t>Sălacea</t>
  </si>
  <si>
    <t>2497</t>
  </si>
  <si>
    <t>0552480310419</t>
  </si>
  <si>
    <t>Otomani</t>
  </si>
  <si>
    <t>790</t>
  </si>
  <si>
    <t>0552480708405</t>
  </si>
  <si>
    <t>Sălard</t>
  </si>
  <si>
    <t>2715</t>
  </si>
  <si>
    <t>0552481310420</t>
  </si>
  <si>
    <t>0552481705862</t>
  </si>
  <si>
    <t>0552481710956</t>
  </si>
  <si>
    <t>Sîmbăta</t>
  </si>
  <si>
    <t>0552582310881</t>
  </si>
  <si>
    <t>Copăceni</t>
  </si>
  <si>
    <t>0552582703184</t>
  </si>
  <si>
    <t>0552582708212</t>
  </si>
  <si>
    <t>0552582710021</t>
  </si>
  <si>
    <t>0552582710114</t>
  </si>
  <si>
    <t>0552582713676</t>
  </si>
  <si>
    <t>1240</t>
  </si>
  <si>
    <t>0552604310970</t>
  </si>
  <si>
    <t>0552604700158</t>
  </si>
  <si>
    <t>Burzuc</t>
  </si>
  <si>
    <t>0552604701937</t>
  </si>
  <si>
    <t>Chioag</t>
  </si>
  <si>
    <t>286</t>
  </si>
  <si>
    <t>0552604702567</t>
  </si>
  <si>
    <t>Fegernic</t>
  </si>
  <si>
    <t>381</t>
  </si>
  <si>
    <t>0552604704625</t>
  </si>
  <si>
    <t>Fegernicu Nou</t>
  </si>
  <si>
    <t>0552604704626</t>
  </si>
  <si>
    <t>0552604710294</t>
  </si>
  <si>
    <t>Spinuș</t>
  </si>
  <si>
    <t>0552640311167</t>
  </si>
  <si>
    <t>0552640702811</t>
  </si>
  <si>
    <t>0552640705664</t>
  </si>
  <si>
    <t>266</t>
  </si>
  <si>
    <t>0552640707878</t>
  </si>
  <si>
    <t>Săliște</t>
  </si>
  <si>
    <t>0552640710467</t>
  </si>
  <si>
    <t>Suplacu de Barcău</t>
  </si>
  <si>
    <t>2791</t>
  </si>
  <si>
    <t>0552692311433</t>
  </si>
  <si>
    <t>Borumlaca</t>
  </si>
  <si>
    <t>962</t>
  </si>
  <si>
    <t>0552692701412</t>
  </si>
  <si>
    <t>Dolea</t>
  </si>
  <si>
    <t>0552692704176</t>
  </si>
  <si>
    <t>0552692704825</t>
  </si>
  <si>
    <t>Valea Cerului</t>
  </si>
  <si>
    <t>0552692712717</t>
  </si>
  <si>
    <t>0552692713406</t>
  </si>
  <si>
    <t>Șimian</t>
  </si>
  <si>
    <t>2638</t>
  </si>
  <si>
    <t>0552735311584</t>
  </si>
  <si>
    <t>1019</t>
  </si>
  <si>
    <t>0552735711582</t>
  </si>
  <si>
    <t>545</t>
  </si>
  <si>
    <t>0552735713550</t>
  </si>
  <si>
    <t>Șinteu</t>
  </si>
  <si>
    <t>0552743311604</t>
  </si>
  <si>
    <t>Huta Voivozi</t>
  </si>
  <si>
    <t>236</t>
  </si>
  <si>
    <t>0552743705993</t>
  </si>
  <si>
    <t>Socet</t>
  </si>
  <si>
    <t>0552743711086</t>
  </si>
  <si>
    <t>0552743713006</t>
  </si>
  <si>
    <t>Șoimi</t>
  </si>
  <si>
    <t>0552754311643</t>
  </si>
  <si>
    <t>Borz</t>
  </si>
  <si>
    <t>307</t>
  </si>
  <si>
    <t>0552754701413</t>
  </si>
  <si>
    <t>Codru</t>
  </si>
  <si>
    <t>0552754703045</t>
  </si>
  <si>
    <t>0552754704450</t>
  </si>
  <si>
    <t>0552754709076</t>
  </si>
  <si>
    <t>0552754710933</t>
  </si>
  <si>
    <t>Ursad</t>
  </si>
  <si>
    <t>0552754712578</t>
  </si>
  <si>
    <t>927</t>
  </si>
  <si>
    <t>0552754712601</t>
  </si>
  <si>
    <t>Șuncuiuș</t>
  </si>
  <si>
    <t>2077</t>
  </si>
  <si>
    <t>0552780311739</t>
  </si>
  <si>
    <t>0552780700674</t>
  </si>
  <si>
    <t>0552780700675</t>
  </si>
  <si>
    <t>Zece Hotare</t>
  </si>
  <si>
    <t>0552780713684</t>
  </si>
  <si>
    <t>Tarcea</t>
  </si>
  <si>
    <t>0552791311779</t>
  </si>
  <si>
    <t>Adoni</t>
  </si>
  <si>
    <t>0552791700037</t>
  </si>
  <si>
    <t>0552791704983</t>
  </si>
  <si>
    <t>Tărcaia</t>
  </si>
  <si>
    <t>1255</t>
  </si>
  <si>
    <t>0552802311830</t>
  </si>
  <si>
    <t>Mierag</t>
  </si>
  <si>
    <t>0552802707402</t>
  </si>
  <si>
    <t>0552802711831</t>
  </si>
  <si>
    <t>Totoreni</t>
  </si>
  <si>
    <t>343</t>
  </si>
  <si>
    <t>0552802712190</t>
  </si>
  <si>
    <t>Tăuteu</t>
  </si>
  <si>
    <t>0552815311883</t>
  </si>
  <si>
    <t>Bogei</t>
  </si>
  <si>
    <t>1288</t>
  </si>
  <si>
    <t>0552815701274</t>
  </si>
  <si>
    <t>0552815702583</t>
  </si>
  <si>
    <t>Ciutelec</t>
  </si>
  <si>
    <t>0552815702858</t>
  </si>
  <si>
    <t>0552815709177</t>
  </si>
  <si>
    <t>Tileagd</t>
  </si>
  <si>
    <t>4040</t>
  </si>
  <si>
    <t>0552840311994</t>
  </si>
  <si>
    <t>831</t>
  </si>
  <si>
    <t>0552840700631</t>
  </si>
  <si>
    <t>0552840702138</t>
  </si>
  <si>
    <t>0552840709422</t>
  </si>
  <si>
    <t>970</t>
  </si>
  <si>
    <t>0552840711995</t>
  </si>
  <si>
    <t>904</t>
  </si>
  <si>
    <t>0552840712456</t>
  </si>
  <si>
    <t>Tinca</t>
  </si>
  <si>
    <t>4494</t>
  </si>
  <si>
    <t>0552843312005</t>
  </si>
  <si>
    <t>Belfir</t>
  </si>
  <si>
    <t>0552843700856</t>
  </si>
  <si>
    <t>0552843705234</t>
  </si>
  <si>
    <t>Gurbediu</t>
  </si>
  <si>
    <t>0552843705662</t>
  </si>
  <si>
    <t>0552843709973</t>
  </si>
  <si>
    <t>Tulca</t>
  </si>
  <si>
    <t>2584</t>
  </si>
  <si>
    <t>0552898312281</t>
  </si>
  <si>
    <t>516</t>
  </si>
  <si>
    <t>0552898702306</t>
  </si>
  <si>
    <t>Țețchea</t>
  </si>
  <si>
    <t>0552919312376</t>
  </si>
  <si>
    <t>Hotar</t>
  </si>
  <si>
    <t>0552919705934</t>
  </si>
  <si>
    <t>0552919711399</t>
  </si>
  <si>
    <t>Telechiu</t>
  </si>
  <si>
    <t>0552919711936</t>
  </si>
  <si>
    <t>Uileacu de Beiuș</t>
  </si>
  <si>
    <t>789</t>
  </si>
  <si>
    <t>0552935312455</t>
  </si>
  <si>
    <t>0552935704837</t>
  </si>
  <si>
    <t>0552935709537</t>
  </si>
  <si>
    <t>0552935713110</t>
  </si>
  <si>
    <t>Vadu Crișului</t>
  </si>
  <si>
    <t>3248</t>
  </si>
  <si>
    <t>0552970312625</t>
  </si>
  <si>
    <t>Birtin</t>
  </si>
  <si>
    <t>411</t>
  </si>
  <si>
    <t>0552970701009</t>
  </si>
  <si>
    <t>Tomnatic</t>
  </si>
  <si>
    <t>0552970712131</t>
  </si>
  <si>
    <t>0552970712149</t>
  </si>
  <si>
    <t>10505</t>
  </si>
  <si>
    <t>0532066212806</t>
  </si>
  <si>
    <t>0553065313296</t>
  </si>
  <si>
    <t>0553065706276</t>
  </si>
  <si>
    <t>0553065708513</t>
  </si>
  <si>
    <t>Reghea</t>
  </si>
  <si>
    <t>0553065709908</t>
  </si>
  <si>
    <t>Vârciorog</t>
  </si>
  <si>
    <t>1253</t>
  </si>
  <si>
    <t>0553042313204</t>
  </si>
  <si>
    <t>0553042704618</t>
  </si>
  <si>
    <t>Surducel</t>
  </si>
  <si>
    <t>0553042711450</t>
  </si>
  <si>
    <t>713</t>
  </si>
  <si>
    <t>0553042711555</t>
  </si>
  <si>
    <t>0552590700608</t>
  </si>
  <si>
    <t>0550930709456</t>
  </si>
  <si>
    <t>Bistrița</t>
  </si>
  <si>
    <t>BN</t>
  </si>
  <si>
    <t>82366</t>
  </si>
  <si>
    <t>0611680101024</t>
  </si>
  <si>
    <t>Ghinda</t>
  </si>
  <si>
    <t>0611680505182</t>
  </si>
  <si>
    <t>0611680510501</t>
  </si>
  <si>
    <t>Sigmir</t>
  </si>
  <si>
    <t>0611680510804</t>
  </si>
  <si>
    <t>609</t>
  </si>
  <si>
    <t>0611680511006</t>
  </si>
  <si>
    <t>1469</t>
  </si>
  <si>
    <t>0611680512532</t>
  </si>
  <si>
    <t>1120</t>
  </si>
  <si>
    <t>0611680513300</t>
  </si>
  <si>
    <t>Beclean</t>
  </si>
  <si>
    <t>10039</t>
  </si>
  <si>
    <t>0631895200821</t>
  </si>
  <si>
    <t>0631895603069</t>
  </si>
  <si>
    <t>Figa</t>
  </si>
  <si>
    <t>0631895604677</t>
  </si>
  <si>
    <t>Rusu de Jos</t>
  </si>
  <si>
    <t>0631895610221</t>
  </si>
  <si>
    <t>Năsăud</t>
  </si>
  <si>
    <t>10740</t>
  </si>
  <si>
    <t>0631984207904</t>
  </si>
  <si>
    <t>Liviu Rebreanu</t>
  </si>
  <si>
    <t>0631984606715</t>
  </si>
  <si>
    <t>641</t>
  </si>
  <si>
    <t>0631984606927</t>
  </si>
  <si>
    <t>Sîngeorz-Băi</t>
  </si>
  <si>
    <t>8244</t>
  </si>
  <si>
    <t>0632033210906</t>
  </si>
  <si>
    <t>Cormaia</t>
  </si>
  <si>
    <t>0632033603239</t>
  </si>
  <si>
    <t>Valea Borcutului</t>
  </si>
  <si>
    <t>1304</t>
  </si>
  <si>
    <t>0632033612690</t>
  </si>
  <si>
    <t>Bistrița Bîrgăului</t>
  </si>
  <si>
    <t>4002</t>
  </si>
  <si>
    <t>0650254301028</t>
  </si>
  <si>
    <t>0650254703082</t>
  </si>
  <si>
    <t>1290</t>
  </si>
  <si>
    <t>0650350301515</t>
  </si>
  <si>
    <t>0650350702763</t>
  </si>
  <si>
    <t>665</t>
  </si>
  <si>
    <t>0650350707165</t>
  </si>
  <si>
    <t>Budacu de Jos</t>
  </si>
  <si>
    <t>856</t>
  </si>
  <si>
    <t>0650416301786</t>
  </si>
  <si>
    <t>0650416701824</t>
  </si>
  <si>
    <t>Jelna</t>
  </si>
  <si>
    <t>669</t>
  </si>
  <si>
    <t>0650416706355</t>
  </si>
  <si>
    <t>Monariu</t>
  </si>
  <si>
    <t>0650416707687</t>
  </si>
  <si>
    <t>0650416710847</t>
  </si>
  <si>
    <t>0650420301800</t>
  </si>
  <si>
    <t>0650420701809</t>
  </si>
  <si>
    <t>722</t>
  </si>
  <si>
    <t>0650420712343</t>
  </si>
  <si>
    <t>0650420712350</t>
  </si>
  <si>
    <t>Căianu Mic</t>
  </si>
  <si>
    <t>1552</t>
  </si>
  <si>
    <t>0650478302119</t>
  </si>
  <si>
    <t>718</t>
  </si>
  <si>
    <t>0650478702117</t>
  </si>
  <si>
    <t>Ciceu-Poieni</t>
  </si>
  <si>
    <t>0650478702646</t>
  </si>
  <si>
    <t>Dobric</t>
  </si>
  <si>
    <t>0650478704126</t>
  </si>
  <si>
    <t>Dobricel</t>
  </si>
  <si>
    <t>0652638704128</t>
  </si>
  <si>
    <t>Spermezeu</t>
  </si>
  <si>
    <t>808</t>
  </si>
  <si>
    <t>0652638704440</t>
  </si>
  <si>
    <t>698</t>
  </si>
  <si>
    <t>0650556310350</t>
  </si>
  <si>
    <t>Cetate</t>
  </si>
  <si>
    <t>Budacu de Sus</t>
  </si>
  <si>
    <t>1565</t>
  </si>
  <si>
    <t>0650970701787</t>
  </si>
  <si>
    <t>Dumitrița</t>
  </si>
  <si>
    <t>0650970304469</t>
  </si>
  <si>
    <t>0650556708341</t>
  </si>
  <si>
    <t>0650556708761</t>
  </si>
  <si>
    <t>Ragla</t>
  </si>
  <si>
    <t>0650970709704</t>
  </si>
  <si>
    <t>Ciceu-Giurgești</t>
  </si>
  <si>
    <t>1102</t>
  </si>
  <si>
    <t>0650589302644</t>
  </si>
  <si>
    <t>Breaza</t>
  </si>
  <si>
    <t>1131</t>
  </si>
  <si>
    <t>0651798701615</t>
  </si>
  <si>
    <t>Negrilești</t>
  </si>
  <si>
    <t>Dumbrăveni</t>
  </si>
  <si>
    <t>0650589704427</t>
  </si>
  <si>
    <t>1466</t>
  </si>
  <si>
    <t>0651798307973</t>
  </si>
  <si>
    <t>0651798709627</t>
  </si>
  <si>
    <t>Chiochiș</t>
  </si>
  <si>
    <t>0650573302568</t>
  </si>
  <si>
    <t>Apatiu</t>
  </si>
  <si>
    <t>0650573700248</t>
  </si>
  <si>
    <t>0650573701486</t>
  </si>
  <si>
    <t>0650573701975</t>
  </si>
  <si>
    <t>0650573702522</t>
  </si>
  <si>
    <t>Jimbor</t>
  </si>
  <si>
    <t>0650573706389</t>
  </si>
  <si>
    <t>Manic</t>
  </si>
  <si>
    <t>0650573707001</t>
  </si>
  <si>
    <t>0650573710932</t>
  </si>
  <si>
    <t>Strugureni</t>
  </si>
  <si>
    <t>0650573711367</t>
  </si>
  <si>
    <t>0650573712368</t>
  </si>
  <si>
    <t>Chiuza</t>
  </si>
  <si>
    <t>0650585302630</t>
  </si>
  <si>
    <t>0650585707523</t>
  </si>
  <si>
    <t>0650585708784</t>
  </si>
  <si>
    <t>0650585710539</t>
  </si>
  <si>
    <t>Coșbuc</t>
  </si>
  <si>
    <t>2066</t>
  </si>
  <si>
    <t>0650737303381</t>
  </si>
  <si>
    <t>Bichigiu</t>
  </si>
  <si>
    <t>0652822700983</t>
  </si>
  <si>
    <t>Telciu</t>
  </si>
  <si>
    <t>2532</t>
  </si>
  <si>
    <t>0650968304459</t>
  </si>
  <si>
    <t>714</t>
  </si>
  <si>
    <t>0650968702372</t>
  </si>
  <si>
    <t>896</t>
  </si>
  <si>
    <t>0650968711841</t>
  </si>
  <si>
    <t>Feldru</t>
  </si>
  <si>
    <t>5937</t>
  </si>
  <si>
    <t>0651000304634</t>
  </si>
  <si>
    <t>Nepos</t>
  </si>
  <si>
    <t>0651000708001</t>
  </si>
  <si>
    <t>Galații Bistriței</t>
  </si>
  <si>
    <t>0651056304966</t>
  </si>
  <si>
    <t>0651056700105</t>
  </si>
  <si>
    <t>842</t>
  </si>
  <si>
    <t>0651056704050</t>
  </si>
  <si>
    <t>Herina</t>
  </si>
  <si>
    <t>0651056705793</t>
  </si>
  <si>
    <t>Tonciu</t>
  </si>
  <si>
    <t>0651056712143</t>
  </si>
  <si>
    <t>Ilva Mare</t>
  </si>
  <si>
    <t>1972</t>
  </si>
  <si>
    <t>0651318306145</t>
  </si>
  <si>
    <t>0651318706245</t>
  </si>
  <si>
    <t>Ilva Mica</t>
  </si>
  <si>
    <t>3738</t>
  </si>
  <si>
    <t>0651319306146</t>
  </si>
  <si>
    <t>Josenii Bîrgăului</t>
  </si>
  <si>
    <t>0651375306412</t>
  </si>
  <si>
    <t>1736</t>
  </si>
  <si>
    <t>0651375707465</t>
  </si>
  <si>
    <t>0651375710220</t>
  </si>
  <si>
    <t>0651375711344</t>
  </si>
  <si>
    <t>Lechința</t>
  </si>
  <si>
    <t>2699</t>
  </si>
  <si>
    <t>0651396306549</t>
  </si>
  <si>
    <t>Bungard</t>
  </si>
  <si>
    <t>0651396701894</t>
  </si>
  <si>
    <t>0651396702576</t>
  </si>
  <si>
    <t>0651396710907</t>
  </si>
  <si>
    <t>0651396710911</t>
  </si>
  <si>
    <t>0651396712399</t>
  </si>
  <si>
    <t>Vermeș</t>
  </si>
  <si>
    <t>840</t>
  </si>
  <si>
    <t>0651396713233</t>
  </si>
  <si>
    <t>Leșu</t>
  </si>
  <si>
    <t>1791</t>
  </si>
  <si>
    <t>0651409306606</t>
  </si>
  <si>
    <t>0651409706847</t>
  </si>
  <si>
    <t>2311</t>
  </si>
  <si>
    <t>0651434306708</t>
  </si>
  <si>
    <t>667</t>
  </si>
  <si>
    <t>0651434703760</t>
  </si>
  <si>
    <t>Dorolea</t>
  </si>
  <si>
    <t>0651434704224</t>
  </si>
  <si>
    <t>0651434704397</t>
  </si>
  <si>
    <t>Valea Poenii</t>
  </si>
  <si>
    <t>0651434712918</t>
  </si>
  <si>
    <t>Lunca Ilvei</t>
  </si>
  <si>
    <t>3335</t>
  </si>
  <si>
    <t>0651462306842</t>
  </si>
  <si>
    <t>Maieru</t>
  </si>
  <si>
    <t>5598</t>
  </si>
  <si>
    <t>0651478306955</t>
  </si>
  <si>
    <t>1588</t>
  </si>
  <si>
    <t>0651478700221</t>
  </si>
  <si>
    <t>Matei</t>
  </si>
  <si>
    <t>817</t>
  </si>
  <si>
    <t>0651496307048</t>
  </si>
  <si>
    <t>Bidiu</t>
  </si>
  <si>
    <t>308</t>
  </si>
  <si>
    <t>0651496700986</t>
  </si>
  <si>
    <t>823</t>
  </si>
  <si>
    <t>0651496703320</t>
  </si>
  <si>
    <t>Enciu</t>
  </si>
  <si>
    <t>0651496704504</t>
  </si>
  <si>
    <t>0651496704764</t>
  </si>
  <si>
    <t>0651496707718</t>
  </si>
  <si>
    <t>Măgura Ilvei</t>
  </si>
  <si>
    <t>1884</t>
  </si>
  <si>
    <t>0651513307120</t>
  </si>
  <si>
    <t>0651513700335</t>
  </si>
  <si>
    <t>Poiana Ilvei</t>
  </si>
  <si>
    <t>1634</t>
  </si>
  <si>
    <t>0652231309225</t>
  </si>
  <si>
    <t>Poiana  Ilvei</t>
  </si>
  <si>
    <t>Mărișelu</t>
  </si>
  <si>
    <t>0651539307242</t>
  </si>
  <si>
    <t>0651539701072</t>
  </si>
  <si>
    <t>0651539704191</t>
  </si>
  <si>
    <t>Jeica</t>
  </si>
  <si>
    <t>0651539706353</t>
  </si>
  <si>
    <t>Măgurele</t>
  </si>
  <si>
    <t>0651539707122</t>
  </si>
  <si>
    <t>0651539708010</t>
  </si>
  <si>
    <t>0651539710958</t>
  </si>
  <si>
    <t>Miceștii de Cîmpie</t>
  </si>
  <si>
    <t>0651569307384</t>
  </si>
  <si>
    <t>0651569704776</t>
  </si>
  <si>
    <t>Visuia</t>
  </si>
  <si>
    <t>564</t>
  </si>
  <si>
    <t>0651569713343</t>
  </si>
  <si>
    <t>Milaș</t>
  </si>
  <si>
    <t>0651591307468</t>
  </si>
  <si>
    <t>Comlod</t>
  </si>
  <si>
    <t>0651591703140</t>
  </si>
  <si>
    <t>0651591704477</t>
  </si>
  <si>
    <t>0651591705122</t>
  </si>
  <si>
    <t>Hirean</t>
  </si>
  <si>
    <t>0651591705817</t>
  </si>
  <si>
    <t>Orosfaia</t>
  </si>
  <si>
    <t>0651591708355</t>
  </si>
  <si>
    <t>Monor</t>
  </si>
  <si>
    <t>0651638307690</t>
  </si>
  <si>
    <t>Gledin</t>
  </si>
  <si>
    <t>0651638705327</t>
  </si>
  <si>
    <t>Nimigea de Jos</t>
  </si>
  <si>
    <t>1512</t>
  </si>
  <si>
    <t>0651811308058</t>
  </si>
  <si>
    <t>Nimigea</t>
  </si>
  <si>
    <t>0651811704797</t>
  </si>
  <si>
    <t>Mintiu</t>
  </si>
  <si>
    <t>0651811707503</t>
  </si>
  <si>
    <t>Mititei</t>
  </si>
  <si>
    <t>0651811707551</t>
  </si>
  <si>
    <t>Mocod</t>
  </si>
  <si>
    <t>0651811707630</t>
  </si>
  <si>
    <t>0651811707648</t>
  </si>
  <si>
    <t>Nimigea de Sus</t>
  </si>
  <si>
    <t>0651811708059</t>
  </si>
  <si>
    <t>0651811711874</t>
  </si>
  <si>
    <t>Nușeni</t>
  </si>
  <si>
    <t>938</t>
  </si>
  <si>
    <t>0651821308114</t>
  </si>
  <si>
    <t>Beudiu</t>
  </si>
  <si>
    <t>710</t>
  </si>
  <si>
    <t>0651821700956</t>
  </si>
  <si>
    <t>0651821704406</t>
  </si>
  <si>
    <t>Feleac</t>
  </si>
  <si>
    <t>0651821704635</t>
  </si>
  <si>
    <t>Malin</t>
  </si>
  <si>
    <t>0651821706966</t>
  </si>
  <si>
    <t>Rusu de Sus</t>
  </si>
  <si>
    <t>0651821710222</t>
  </si>
  <si>
    <t>0651821713372</t>
  </si>
  <si>
    <t>Parva</t>
  </si>
  <si>
    <t>2775</t>
  </si>
  <si>
    <t>0652115308474</t>
  </si>
  <si>
    <t>Reteag</t>
  </si>
  <si>
    <t>2758</t>
  </si>
  <si>
    <t>0652172309936</t>
  </si>
  <si>
    <t>Petru Rareș</t>
  </si>
  <si>
    <t>826</t>
  </si>
  <si>
    <t>0652172700528</t>
  </si>
  <si>
    <t>Ciceu-Corabia</t>
  </si>
  <si>
    <t>0650588702643</t>
  </si>
  <si>
    <t>Ciceu - Mihăiești</t>
  </si>
  <si>
    <t>0650588302645</t>
  </si>
  <si>
    <t>0650588706565</t>
  </si>
  <si>
    <t>Prundu Bîrgăului</t>
  </si>
  <si>
    <t>4893</t>
  </si>
  <si>
    <t>0652295309588</t>
  </si>
  <si>
    <t>1496</t>
  </si>
  <si>
    <t>0652295711472</t>
  </si>
  <si>
    <t>Rebra</t>
  </si>
  <si>
    <t>2932</t>
  </si>
  <si>
    <t>0652358309865</t>
  </si>
  <si>
    <t>Rebrișoara</t>
  </si>
  <si>
    <t>3374</t>
  </si>
  <si>
    <t>0652360309867</t>
  </si>
  <si>
    <t>Gersa I</t>
  </si>
  <si>
    <t>945</t>
  </si>
  <si>
    <t>0652360705109</t>
  </si>
  <si>
    <t>Gersa Ii</t>
  </si>
  <si>
    <t>0652360705110</t>
  </si>
  <si>
    <t>Poderei</t>
  </si>
  <si>
    <t>0652360709095</t>
  </si>
  <si>
    <t>Rodna</t>
  </si>
  <si>
    <t>6138</t>
  </si>
  <si>
    <t>0652393310009</t>
  </si>
  <si>
    <t>Valea Vinului</t>
  </si>
  <si>
    <t>0652393713038</t>
  </si>
  <si>
    <t>Romuli</t>
  </si>
  <si>
    <t>1477</t>
  </si>
  <si>
    <t>0652404310058</t>
  </si>
  <si>
    <t>0652404703931</t>
  </si>
  <si>
    <t>Salva</t>
  </si>
  <si>
    <t>3105</t>
  </si>
  <si>
    <t>0652448310278</t>
  </si>
  <si>
    <t>Runcu Salvei</t>
  </si>
  <si>
    <t>1665</t>
  </si>
  <si>
    <t>0652429310191</t>
  </si>
  <si>
    <t>Silivașu de Cîmpie</t>
  </si>
  <si>
    <t>1104</t>
  </si>
  <si>
    <t>0652571310836</t>
  </si>
  <si>
    <t>Draga</t>
  </si>
  <si>
    <t>0652571704242</t>
  </si>
  <si>
    <t>0652571704741</t>
  </si>
  <si>
    <t>Porumbenii</t>
  </si>
  <si>
    <t>0652571709408</t>
  </si>
  <si>
    <t>Sînmihaiu de Cîmpie</t>
  </si>
  <si>
    <t>748</t>
  </si>
  <si>
    <t>0652592310928</t>
  </si>
  <si>
    <t>0652592701596</t>
  </si>
  <si>
    <t>La Curte</t>
  </si>
  <si>
    <t>0652592706435</t>
  </si>
  <si>
    <t>Sălcuța</t>
  </si>
  <si>
    <t>0652592710457</t>
  </si>
  <si>
    <t>Stupini</t>
  </si>
  <si>
    <t>0652592711382</t>
  </si>
  <si>
    <t>Zoreni</t>
  </si>
  <si>
    <t>0652592713739</t>
  </si>
  <si>
    <t>1693</t>
  </si>
  <si>
    <t>0652638311157</t>
  </si>
  <si>
    <t>0652638705736</t>
  </si>
  <si>
    <t>Lunca Borlesei</t>
  </si>
  <si>
    <t>0652638706827</t>
  </si>
  <si>
    <t>0652638708547</t>
  </si>
  <si>
    <t>Sita</t>
  </si>
  <si>
    <t>0652638710873</t>
  </si>
  <si>
    <t>0652638711562</t>
  </si>
  <si>
    <t>Șanț</t>
  </si>
  <si>
    <t>2871</t>
  </si>
  <si>
    <t>0652708311488</t>
  </si>
  <si>
    <t>0652708712834</t>
  </si>
  <si>
    <t>Șieu</t>
  </si>
  <si>
    <t>1431</t>
  </si>
  <si>
    <t>0652727311572</t>
  </si>
  <si>
    <t>Ardan</t>
  </si>
  <si>
    <t>891</t>
  </si>
  <si>
    <t>0652727700279</t>
  </si>
  <si>
    <t>0652727709414</t>
  </si>
  <si>
    <t>0652727711648</t>
  </si>
  <si>
    <t>Șieu-Măgheruș</t>
  </si>
  <si>
    <t>824</t>
  </si>
  <si>
    <t>0652729311574</t>
  </si>
  <si>
    <t>Arcalia</t>
  </si>
  <si>
    <t>0652729700268</t>
  </si>
  <si>
    <t>Chintelnic</t>
  </si>
  <si>
    <t>0652729702562</t>
  </si>
  <si>
    <t>0652729703493</t>
  </si>
  <si>
    <t>Podirei</t>
  </si>
  <si>
    <t>0652729709098</t>
  </si>
  <si>
    <t>0652729710514</t>
  </si>
  <si>
    <t>0652729712865</t>
  </si>
  <si>
    <t>Șieu-Odorhei</t>
  </si>
  <si>
    <t>0652730311575</t>
  </si>
  <si>
    <t>0652730700071</t>
  </si>
  <si>
    <t>0652730700072</t>
  </si>
  <si>
    <t>Bretea</t>
  </si>
  <si>
    <t>281</t>
  </si>
  <si>
    <t>0652730701643</t>
  </si>
  <si>
    <t>Coasta</t>
  </si>
  <si>
    <t>0652730702988</t>
  </si>
  <si>
    <t>438</t>
  </si>
  <si>
    <t>0652730703578</t>
  </si>
  <si>
    <t>333</t>
  </si>
  <si>
    <t>0652730711616</t>
  </si>
  <si>
    <t>Șieuț</t>
  </si>
  <si>
    <t>832</t>
  </si>
  <si>
    <t>0652731311577</t>
  </si>
  <si>
    <t>0652731706793</t>
  </si>
  <si>
    <t>0652731710238</t>
  </si>
  <si>
    <t>0652731710704</t>
  </si>
  <si>
    <t>Șintereag</t>
  </si>
  <si>
    <t>0652742311602</t>
  </si>
  <si>
    <t>0652742701145</t>
  </si>
  <si>
    <t>0652742701146</t>
  </si>
  <si>
    <t>Caila</t>
  </si>
  <si>
    <t>0652742702002</t>
  </si>
  <si>
    <t>0652742703016</t>
  </si>
  <si>
    <t>0652742711576</t>
  </si>
  <si>
    <t>0652742711603</t>
  </si>
  <si>
    <t>Teaca</t>
  </si>
  <si>
    <t>2117</t>
  </si>
  <si>
    <t>0652818311897</t>
  </si>
  <si>
    <t>Archiud</t>
  </si>
  <si>
    <t>0652818700277</t>
  </si>
  <si>
    <t>Budurleni</t>
  </si>
  <si>
    <t>0652818701822</t>
  </si>
  <si>
    <t>Ocnița</t>
  </si>
  <si>
    <t>0652818708176</t>
  </si>
  <si>
    <t>Pinticu</t>
  </si>
  <si>
    <t>908</t>
  </si>
  <si>
    <t>0652818708855</t>
  </si>
  <si>
    <t>Viile Tecii</t>
  </si>
  <si>
    <t>0652818713294</t>
  </si>
  <si>
    <t>4024</t>
  </si>
  <si>
    <t>0652822311928</t>
  </si>
  <si>
    <t>Fiad</t>
  </si>
  <si>
    <t>0652822704667</t>
  </si>
  <si>
    <t>0652822711927</t>
  </si>
  <si>
    <t>Tiha Bîrgăului</t>
  </si>
  <si>
    <t>1616</t>
  </si>
  <si>
    <t>0652839311992</t>
  </si>
  <si>
    <t>Ciosa</t>
  </si>
  <si>
    <t>0652839702751</t>
  </si>
  <si>
    <t>1668</t>
  </si>
  <si>
    <t>0652839707831</t>
  </si>
  <si>
    <t>0652839708794</t>
  </si>
  <si>
    <t>Tureac</t>
  </si>
  <si>
    <t>2469</t>
  </si>
  <si>
    <t>0652839712314</t>
  </si>
  <si>
    <t>Tîrlișua</t>
  </si>
  <si>
    <t>1192</t>
  </si>
  <si>
    <t>0652851312070</t>
  </si>
  <si>
    <t>0652851700065</t>
  </si>
  <si>
    <t>0652851700066</t>
  </si>
  <si>
    <t>Borleasa</t>
  </si>
  <si>
    <t>0652851701377</t>
  </si>
  <si>
    <t>0652851702756</t>
  </si>
  <si>
    <t>0652851706859</t>
  </si>
  <si>
    <t>0652851707684</t>
  </si>
  <si>
    <t>Oarzina</t>
  </si>
  <si>
    <t>0652851708126</t>
  </si>
  <si>
    <t>0652851709745</t>
  </si>
  <si>
    <t>0652851711527</t>
  </si>
  <si>
    <t>Uriu</t>
  </si>
  <si>
    <t>0652963312563</t>
  </si>
  <si>
    <t>0652963703569</t>
  </si>
  <si>
    <t>0652963705760</t>
  </si>
  <si>
    <t>0652963706138</t>
  </si>
  <si>
    <t>Urmeniș</t>
  </si>
  <si>
    <t>0652964312574</t>
  </si>
  <si>
    <t>0652964702871</t>
  </si>
  <si>
    <t>0652964703390</t>
  </si>
  <si>
    <t>Delureni</t>
  </si>
  <si>
    <t>0652964703987</t>
  </si>
  <si>
    <t>0652964704734</t>
  </si>
  <si>
    <t>Podenii</t>
  </si>
  <si>
    <t>0652964709092</t>
  </si>
  <si>
    <t>Scoabe</t>
  </si>
  <si>
    <t>0652964710652</t>
  </si>
  <si>
    <t>0652964711670</t>
  </si>
  <si>
    <t>Valea</t>
  </si>
  <si>
    <t>0652964712658</t>
  </si>
  <si>
    <t>0652964712840</t>
  </si>
  <si>
    <t>Zagra</t>
  </si>
  <si>
    <t>1236</t>
  </si>
  <si>
    <t>0653157313614</t>
  </si>
  <si>
    <t>0653157700188</t>
  </si>
  <si>
    <t>Perișor</t>
  </si>
  <si>
    <t>0653157708673</t>
  </si>
  <si>
    <t>Poienile Zagrei</t>
  </si>
  <si>
    <t>887</t>
  </si>
  <si>
    <t>0653157709302</t>
  </si>
  <si>
    <t>Suplai</t>
  </si>
  <si>
    <t>0653157711435</t>
  </si>
  <si>
    <t>Botoșani</t>
  </si>
  <si>
    <t>BT</t>
  </si>
  <si>
    <t>126145</t>
  </si>
  <si>
    <t>0711683101457</t>
  </si>
  <si>
    <t>Curtești</t>
  </si>
  <si>
    <t>0750810303748</t>
  </si>
  <si>
    <t>Agafton</t>
  </si>
  <si>
    <t>0750810700052</t>
  </si>
  <si>
    <t>0750810700599</t>
  </si>
  <si>
    <t>Hudum</t>
  </si>
  <si>
    <t>0750810705956</t>
  </si>
  <si>
    <t>0750810707179</t>
  </si>
  <si>
    <t>1030</t>
  </si>
  <si>
    <t>0750810708321</t>
  </si>
  <si>
    <t>770</t>
  </si>
  <si>
    <t>0750810708322</t>
  </si>
  <si>
    <t>Răchiți</t>
  </si>
  <si>
    <t>0752336309766</t>
  </si>
  <si>
    <t>419</t>
  </si>
  <si>
    <t>0752336702785</t>
  </si>
  <si>
    <t>1434</t>
  </si>
  <si>
    <t>0752336703345</t>
  </si>
  <si>
    <t>1366</t>
  </si>
  <si>
    <t>0752336710094</t>
  </si>
  <si>
    <t>Stăuceni</t>
  </si>
  <si>
    <t>1211</t>
  </si>
  <si>
    <t>0752652311217</t>
  </si>
  <si>
    <t>0752652710815</t>
  </si>
  <si>
    <t>Tocileni</t>
  </si>
  <si>
    <t>0752652712099</t>
  </si>
  <si>
    <t>Victoria</t>
  </si>
  <si>
    <t>0752652713265</t>
  </si>
  <si>
    <t>Darabani</t>
  </si>
  <si>
    <t>8975</t>
  </si>
  <si>
    <t>0731934203809</t>
  </si>
  <si>
    <t>Bajura</t>
  </si>
  <si>
    <t>0731934600431</t>
  </si>
  <si>
    <t>0731934604524</t>
  </si>
  <si>
    <t>0731934606670</t>
  </si>
  <si>
    <t>Dorohoi</t>
  </si>
  <si>
    <t>32778</t>
  </si>
  <si>
    <t>0721704104223</t>
  </si>
  <si>
    <t>Dealu Mare</t>
  </si>
  <si>
    <t>0721704503908</t>
  </si>
  <si>
    <t>Loturi Enescu</t>
  </si>
  <si>
    <t>0721704506738</t>
  </si>
  <si>
    <t>Progresul</t>
  </si>
  <si>
    <t>0721704509573</t>
  </si>
  <si>
    <t>Săveni</t>
  </si>
  <si>
    <t>6307</t>
  </si>
  <si>
    <t>0732023210562</t>
  </si>
  <si>
    <t>0732023601217</t>
  </si>
  <si>
    <t>Bozieni</t>
  </si>
  <si>
    <t>0732023601482</t>
  </si>
  <si>
    <t>0732023602609</t>
  </si>
  <si>
    <t>Petricani</t>
  </si>
  <si>
    <t>0732023608749</t>
  </si>
  <si>
    <t>Sat Nou</t>
  </si>
  <si>
    <t>0732023610312</t>
  </si>
  <si>
    <t>2036</t>
  </si>
  <si>
    <t>0750026300095</t>
  </si>
  <si>
    <t>781</t>
  </si>
  <si>
    <t>0750026701846</t>
  </si>
  <si>
    <t>0750026703403</t>
  </si>
  <si>
    <t>Jijia</t>
  </si>
  <si>
    <t>0750026706381</t>
  </si>
  <si>
    <t>0750026707269</t>
  </si>
  <si>
    <t>Tudor Vladimirescu</t>
  </si>
  <si>
    <t>1369</t>
  </si>
  <si>
    <t>0750026712260</t>
  </si>
  <si>
    <t>Avrămeni</t>
  </si>
  <si>
    <t>0750100300379</t>
  </si>
  <si>
    <t>Adășeni</t>
  </si>
  <si>
    <t>1167</t>
  </si>
  <si>
    <t>0750011300026</t>
  </si>
  <si>
    <t>Aurel Vlaicu</t>
  </si>
  <si>
    <t>0750100700366</t>
  </si>
  <si>
    <t>Dimitrie Cantemir</t>
  </si>
  <si>
    <t>0750100704037</t>
  </si>
  <si>
    <t>Ichimeni</t>
  </si>
  <si>
    <t>0750100706055</t>
  </si>
  <si>
    <t>Panaitoaia</t>
  </si>
  <si>
    <t>0750100708448</t>
  </si>
  <si>
    <t>0750100712002</t>
  </si>
  <si>
    <t>0750100712263</t>
  </si>
  <si>
    <t>0750011713733</t>
  </si>
  <si>
    <t>Bălușeni</t>
  </si>
  <si>
    <t>0750170300702</t>
  </si>
  <si>
    <t>0750170700703</t>
  </si>
  <si>
    <t>Buzeni</t>
  </si>
  <si>
    <t>0750170701984</t>
  </si>
  <si>
    <t>0750170703406</t>
  </si>
  <si>
    <t>Draxini</t>
  </si>
  <si>
    <t>2038</t>
  </si>
  <si>
    <t>0750170704275</t>
  </si>
  <si>
    <t>0750170713639</t>
  </si>
  <si>
    <t>Brăești</t>
  </si>
  <si>
    <t>0750365301573</t>
  </si>
  <si>
    <t>0750365709184</t>
  </si>
  <si>
    <t>0750365709347</t>
  </si>
  <si>
    <t>0750365713199</t>
  </si>
  <si>
    <t>Broscăuți</t>
  </si>
  <si>
    <t>3146</t>
  </si>
  <si>
    <t>0750391301674</t>
  </si>
  <si>
    <t>0750391711035</t>
  </si>
  <si>
    <t>Bucecea</t>
  </si>
  <si>
    <t>4357</t>
  </si>
  <si>
    <t>0731907201709</t>
  </si>
  <si>
    <t>Bohoghina</t>
  </si>
  <si>
    <t>0731907601287</t>
  </si>
  <si>
    <t>0731907602161</t>
  </si>
  <si>
    <t>Călărași</t>
  </si>
  <si>
    <t>2693</t>
  </si>
  <si>
    <t>0750482302134</t>
  </si>
  <si>
    <t>Libertatea</t>
  </si>
  <si>
    <t>522</t>
  </si>
  <si>
    <t>0750482706621</t>
  </si>
  <si>
    <t>0750482708994</t>
  </si>
  <si>
    <t>Concești</t>
  </si>
  <si>
    <t>0750681303150</t>
  </si>
  <si>
    <t>Movileni</t>
  </si>
  <si>
    <t>0750681707770</t>
  </si>
  <si>
    <t>Copălău</t>
  </si>
  <si>
    <t>2678</t>
  </si>
  <si>
    <t>0750690303190</t>
  </si>
  <si>
    <t>0750744701774</t>
  </si>
  <si>
    <t>Coșula</t>
  </si>
  <si>
    <t>765</t>
  </si>
  <si>
    <t>0750690702390</t>
  </si>
  <si>
    <t>1303</t>
  </si>
  <si>
    <t>0750744303405</t>
  </si>
  <si>
    <t>0750690703432</t>
  </si>
  <si>
    <t>0750744708501</t>
  </si>
  <si>
    <t>1052</t>
  </si>
  <si>
    <t>0750744711740</t>
  </si>
  <si>
    <t>Cordăreni</t>
  </si>
  <si>
    <t>1724</t>
  </si>
  <si>
    <t>0750702303226</t>
  </si>
  <si>
    <t>Grivița</t>
  </si>
  <si>
    <t>0750702705525</t>
  </si>
  <si>
    <t>Corlăteni</t>
  </si>
  <si>
    <t>0750704303235</t>
  </si>
  <si>
    <t>Carasa</t>
  </si>
  <si>
    <t>0750704702053</t>
  </si>
  <si>
    <t>Dimăcheni</t>
  </si>
  <si>
    <t>1161</t>
  </si>
  <si>
    <t>0750863304034</t>
  </si>
  <si>
    <t>Mateieni</t>
  </si>
  <si>
    <t>300</t>
  </si>
  <si>
    <t>0750863707050</t>
  </si>
  <si>
    <t>0750704709087</t>
  </si>
  <si>
    <t>Recia-Verbia</t>
  </si>
  <si>
    <t>0750863709886</t>
  </si>
  <si>
    <t>Vlădeni</t>
  </si>
  <si>
    <t>0750704713487</t>
  </si>
  <si>
    <t>Corni</t>
  </si>
  <si>
    <t>3894</t>
  </si>
  <si>
    <t>0750712303269</t>
  </si>
  <si>
    <t>0750712700469</t>
  </si>
  <si>
    <t>0750712707356</t>
  </si>
  <si>
    <t>1589</t>
  </si>
  <si>
    <t>0750712710287</t>
  </si>
  <si>
    <t>Coțușca</t>
  </si>
  <si>
    <t>1797</t>
  </si>
  <si>
    <t>0750752303456</t>
  </si>
  <si>
    <t>0750752700376</t>
  </si>
  <si>
    <t>0750752703443</t>
  </si>
  <si>
    <t>Crasnaleuca</t>
  </si>
  <si>
    <t>735</t>
  </si>
  <si>
    <t>0750752703505</t>
  </si>
  <si>
    <t>Ghireni</t>
  </si>
  <si>
    <t>745</t>
  </si>
  <si>
    <t>0750752705208</t>
  </si>
  <si>
    <t>Mihail Kogălniceanu</t>
  </si>
  <si>
    <t>0750752707434</t>
  </si>
  <si>
    <t>Nichiteni</t>
  </si>
  <si>
    <t>0750752708017</t>
  </si>
  <si>
    <t>0750752708020</t>
  </si>
  <si>
    <t>0750752709655</t>
  </si>
  <si>
    <t>0750778303562</t>
  </si>
  <si>
    <t>Oneaga</t>
  </si>
  <si>
    <t>0750778708293</t>
  </si>
  <si>
    <t>0750778710628</t>
  </si>
  <si>
    <t>Unguroaia</t>
  </si>
  <si>
    <t>0750778712528</t>
  </si>
  <si>
    <t>Cristinești</t>
  </si>
  <si>
    <t>1655</t>
  </si>
  <si>
    <t>0750781303572</t>
  </si>
  <si>
    <t>Baranca</t>
  </si>
  <si>
    <t>0750781700489</t>
  </si>
  <si>
    <t>Dragalina</t>
  </si>
  <si>
    <t>0750781704244</t>
  </si>
  <si>
    <t>0750781704937</t>
  </si>
  <si>
    <t>0750781709176</t>
  </si>
  <si>
    <t>Dersca</t>
  </si>
  <si>
    <t>3680</t>
  </si>
  <si>
    <t>0750853304000</t>
  </si>
  <si>
    <t>Lozna</t>
  </si>
  <si>
    <t>0751441306742</t>
  </si>
  <si>
    <t>0751441711329</t>
  </si>
  <si>
    <t>Dîngeni</t>
  </si>
  <si>
    <t>0750869304078</t>
  </si>
  <si>
    <t>Hulub</t>
  </si>
  <si>
    <t>0750869705959</t>
  </si>
  <si>
    <t>Iacobeni</t>
  </si>
  <si>
    <t>0750869706002</t>
  </si>
  <si>
    <t>Strahotin</t>
  </si>
  <si>
    <t>0750869711314</t>
  </si>
  <si>
    <t>Dobârceni</t>
  </si>
  <si>
    <t>0750875304099</t>
  </si>
  <si>
    <t>Bivolari</t>
  </si>
  <si>
    <t>0750875701035</t>
  </si>
  <si>
    <t>0750875702783</t>
  </si>
  <si>
    <t>0750875706688</t>
  </si>
  <si>
    <t>0750875707841</t>
  </si>
  <si>
    <t>759</t>
  </si>
  <si>
    <t>0750875701595</t>
  </si>
  <si>
    <t>Drăgușeni</t>
  </si>
  <si>
    <t>1576</t>
  </si>
  <si>
    <t>0750944304332</t>
  </si>
  <si>
    <t>Podriga</t>
  </si>
  <si>
    <t>1000</t>
  </si>
  <si>
    <t>0750944709108</t>
  </si>
  <si>
    <t>0750944710292</t>
  </si>
  <si>
    <t>Durnești</t>
  </si>
  <si>
    <t>1156</t>
  </si>
  <si>
    <t>0750971304489</t>
  </si>
  <si>
    <t>0750971700543</t>
  </si>
  <si>
    <t>0750971701094</t>
  </si>
  <si>
    <t>0750971701680</t>
  </si>
  <si>
    <t>Cucuteni</t>
  </si>
  <si>
    <t>0750971703677</t>
  </si>
  <si>
    <t>Guranda</t>
  </si>
  <si>
    <t>0750971705657</t>
  </si>
  <si>
    <t>Flămânzi</t>
  </si>
  <si>
    <t>4525</t>
  </si>
  <si>
    <t>0731948204781</t>
  </si>
  <si>
    <t>1942</t>
  </si>
  <si>
    <t>0731948609170</t>
  </si>
  <si>
    <t>Frumușica</t>
  </si>
  <si>
    <t>0751047304895</t>
  </si>
  <si>
    <t>Boscoteni</t>
  </si>
  <si>
    <t>0751047701421</t>
  </si>
  <si>
    <t>0751047709778</t>
  </si>
  <si>
    <t>0751047711311</t>
  </si>
  <si>
    <t>Șendreni</t>
  </si>
  <si>
    <t>0751047711524</t>
  </si>
  <si>
    <t>1658</t>
  </si>
  <si>
    <t>0751047713489</t>
  </si>
  <si>
    <t>Dumeni</t>
  </si>
  <si>
    <t>1826</t>
  </si>
  <si>
    <t>0751085304451</t>
  </si>
  <si>
    <t>George Enescu</t>
  </si>
  <si>
    <t>Arborea</t>
  </si>
  <si>
    <t>0751085700267</t>
  </si>
  <si>
    <t>0751085705103</t>
  </si>
  <si>
    <t>0751085709346</t>
  </si>
  <si>
    <t>0751085711267</t>
  </si>
  <si>
    <t>Gorbănești</t>
  </si>
  <si>
    <t>1183</t>
  </si>
  <si>
    <t>0751163305420</t>
  </si>
  <si>
    <t>0751163700790</t>
  </si>
  <si>
    <t>0751163705102</t>
  </si>
  <si>
    <t>Mihai Eminescu</t>
  </si>
  <si>
    <t>0751163707422</t>
  </si>
  <si>
    <t>0751163710810</t>
  </si>
  <si>
    <t>Socrujeni</t>
  </si>
  <si>
    <t>0751163711101</t>
  </si>
  <si>
    <t>0751163713284</t>
  </si>
  <si>
    <t>0751163713420</t>
  </si>
  <si>
    <t>Havîrna</t>
  </si>
  <si>
    <t>3106</t>
  </si>
  <si>
    <t>0751230305716</t>
  </si>
  <si>
    <t>0751230700450</t>
  </si>
  <si>
    <t>0751230704970</t>
  </si>
  <si>
    <t>0751230705285</t>
  </si>
  <si>
    <t>Niculcea</t>
  </si>
  <si>
    <t>0751230708046</t>
  </si>
  <si>
    <t>0751230711860</t>
  </si>
  <si>
    <t>Hănești</t>
  </si>
  <si>
    <t>1216</t>
  </si>
  <si>
    <t>0751236305739</t>
  </si>
  <si>
    <t>Borolea</t>
  </si>
  <si>
    <t>0751236701392</t>
  </si>
  <si>
    <t>Moara Jorii</t>
  </si>
  <si>
    <t>0751236707619</t>
  </si>
  <si>
    <t>Sarata-Basarab</t>
  </si>
  <si>
    <t>0751236710291</t>
  </si>
  <si>
    <t>0751236711053</t>
  </si>
  <si>
    <t>Hilișeu-Horia</t>
  </si>
  <si>
    <t>0751252305812</t>
  </si>
  <si>
    <t>0751252703232</t>
  </si>
  <si>
    <t>0751252705810</t>
  </si>
  <si>
    <t>961</t>
  </si>
  <si>
    <t>0751252705811</t>
  </si>
  <si>
    <t>Iezer</t>
  </si>
  <si>
    <t>0751252706094</t>
  </si>
  <si>
    <t>Hlipiceni</t>
  </si>
  <si>
    <t>1722</t>
  </si>
  <si>
    <t>0751255305836</t>
  </si>
  <si>
    <t>0751255704243</t>
  </si>
  <si>
    <t>1380</t>
  </si>
  <si>
    <t>0751255713266</t>
  </si>
  <si>
    <t>Hudești</t>
  </si>
  <si>
    <t>2557</t>
  </si>
  <si>
    <t>0751280305954</t>
  </si>
  <si>
    <t>1599</t>
  </si>
  <si>
    <t>0751280700083</t>
  </si>
  <si>
    <t>0751280700490</t>
  </si>
  <si>
    <t>1399</t>
  </si>
  <si>
    <t>0751280707607</t>
  </si>
  <si>
    <t>Ibănești</t>
  </si>
  <si>
    <t>2427</t>
  </si>
  <si>
    <t>0751298306046</t>
  </si>
  <si>
    <t>0751298704439</t>
  </si>
  <si>
    <t>Leorda</t>
  </si>
  <si>
    <t>0751404306577</t>
  </si>
  <si>
    <t>Belcea</t>
  </si>
  <si>
    <t>0751404700843</t>
  </si>
  <si>
    <t>Costinești</t>
  </si>
  <si>
    <t>0751404703366</t>
  </si>
  <si>
    <t>Dolina</t>
  </si>
  <si>
    <t>0751404704185</t>
  </si>
  <si>
    <t>Mitoc</t>
  </si>
  <si>
    <t>0751404707553</t>
  </si>
  <si>
    <t>1754</t>
  </si>
  <si>
    <t>0751452306790</t>
  </si>
  <si>
    <t>Stroiești</t>
  </si>
  <si>
    <t>0751452711359</t>
  </si>
  <si>
    <t>2386</t>
  </si>
  <si>
    <t>0751452713727</t>
  </si>
  <si>
    <t>Manoleasa</t>
  </si>
  <si>
    <t>0751487307004</t>
  </si>
  <si>
    <t>Bold</t>
  </si>
  <si>
    <t>0751487701325</t>
  </si>
  <si>
    <t>Flondora</t>
  </si>
  <si>
    <t>0751487704783</t>
  </si>
  <si>
    <t>Iorga</t>
  </si>
  <si>
    <t>0751487706196</t>
  </si>
  <si>
    <t>Liveni</t>
  </si>
  <si>
    <t>907</t>
  </si>
  <si>
    <t>0751487706699</t>
  </si>
  <si>
    <t>0751487706736</t>
  </si>
  <si>
    <t>Manoleasa-Prut</t>
  </si>
  <si>
    <t>0751487707005</t>
  </si>
  <si>
    <t>Sadoveni</t>
  </si>
  <si>
    <t>0751487710254</t>
  </si>
  <si>
    <t>0751487711557</t>
  </si>
  <si>
    <t>Zahoreni</t>
  </si>
  <si>
    <t>0751487713618</t>
  </si>
  <si>
    <t>Ipotești</t>
  </si>
  <si>
    <t>0751575306204</t>
  </si>
  <si>
    <t>Baisa</t>
  </si>
  <si>
    <t>0751575700430</t>
  </si>
  <si>
    <t>0751575702287</t>
  </si>
  <si>
    <t>1785</t>
  </si>
  <si>
    <t>0751575702288</t>
  </si>
  <si>
    <t>879</t>
  </si>
  <si>
    <t>0751575702448</t>
  </si>
  <si>
    <t>0751575702449</t>
  </si>
  <si>
    <t>0751575703662</t>
  </si>
  <si>
    <t>167</t>
  </si>
  <si>
    <t>0751575707006</t>
  </si>
  <si>
    <t>1015</t>
  </si>
  <si>
    <t>0751575711275</t>
  </si>
  <si>
    <t>Mihăileni</t>
  </si>
  <si>
    <t>0751586307450</t>
  </si>
  <si>
    <t>0750517702164</t>
  </si>
  <si>
    <t>Cândești</t>
  </si>
  <si>
    <t>0750517302325</t>
  </si>
  <si>
    <t>918</t>
  </si>
  <si>
    <t>0751586708633</t>
  </si>
  <si>
    <t>0751586710018</t>
  </si>
  <si>
    <t>Talpa</t>
  </si>
  <si>
    <t>0750517711762</t>
  </si>
  <si>
    <t>0750517713373</t>
  </si>
  <si>
    <t>Mihălășeni</t>
  </si>
  <si>
    <t>0751589307456</t>
  </si>
  <si>
    <t>Caraiman</t>
  </si>
  <si>
    <t>0751589702047</t>
  </si>
  <si>
    <t>0751589707905</t>
  </si>
  <si>
    <t>0751589707964</t>
  </si>
  <si>
    <t>0751589708619</t>
  </si>
  <si>
    <t>Sarata</t>
  </si>
  <si>
    <t>0751589710290</t>
  </si>
  <si>
    <t>0751589711059</t>
  </si>
  <si>
    <t>Mileanca</t>
  </si>
  <si>
    <t>1917</t>
  </si>
  <si>
    <t>0751595307478</t>
  </si>
  <si>
    <t>Codreni</t>
  </si>
  <si>
    <t>529</t>
  </si>
  <si>
    <t>0751595703041</t>
  </si>
  <si>
    <t>Scutari</t>
  </si>
  <si>
    <t>0751595710686</t>
  </si>
  <si>
    <t>0751595710751</t>
  </si>
  <si>
    <t>1280</t>
  </si>
  <si>
    <t>0751611307554</t>
  </si>
  <si>
    <t>0751611705914</t>
  </si>
  <si>
    <t>4020</t>
  </si>
  <si>
    <t>0731948608018</t>
  </si>
  <si>
    <t>0731948602627</t>
  </si>
  <si>
    <t>Prisăcani</t>
  </si>
  <si>
    <t>0731948609544</t>
  </si>
  <si>
    <t>Nicșeni</t>
  </si>
  <si>
    <t>0751808308044</t>
  </si>
  <si>
    <t>Dacia</t>
  </si>
  <si>
    <t>0751808703787</t>
  </si>
  <si>
    <t>1489</t>
  </si>
  <si>
    <t>0751808704216</t>
  </si>
  <si>
    <t>2183</t>
  </si>
  <si>
    <t>0752122308553</t>
  </si>
  <si>
    <t>0752122703786</t>
  </si>
  <si>
    <t>958</t>
  </si>
  <si>
    <t>0752122705925</t>
  </si>
  <si>
    <t>0752122711040</t>
  </si>
  <si>
    <t>Pomîrla</t>
  </si>
  <si>
    <t>2393</t>
  </si>
  <si>
    <t>0752256309337</t>
  </si>
  <si>
    <t>Hulubești</t>
  </si>
  <si>
    <t>0752256705963</t>
  </si>
  <si>
    <t>0752256709672</t>
  </si>
  <si>
    <t>Prăjeni</t>
  </si>
  <si>
    <t>1108</t>
  </si>
  <si>
    <t>0752276309468</t>
  </si>
  <si>
    <t>0752276702881</t>
  </si>
  <si>
    <t>806</t>
  </si>
  <si>
    <t>0752276706901</t>
  </si>
  <si>
    <t>Miletin</t>
  </si>
  <si>
    <t>0752276707483</t>
  </si>
  <si>
    <t>Rădăuți-Prut</t>
  </si>
  <si>
    <t>0752339309775</t>
  </si>
  <si>
    <t>Miorcani</t>
  </si>
  <si>
    <t>2248</t>
  </si>
  <si>
    <t>0752339707506</t>
  </si>
  <si>
    <t>Rediu</t>
  </si>
  <si>
    <t>0752339709896</t>
  </si>
  <si>
    <t>Răușeni</t>
  </si>
  <si>
    <t>0752352309837</t>
  </si>
  <si>
    <t>Doina</t>
  </si>
  <si>
    <t>0752352704172</t>
  </si>
  <si>
    <t>0752352709166</t>
  </si>
  <si>
    <t>0752352709894</t>
  </si>
  <si>
    <t>Stolniceni</t>
  </si>
  <si>
    <t>0752352711306</t>
  </si>
  <si>
    <t>Ripiceni</t>
  </si>
  <si>
    <t>2152</t>
  </si>
  <si>
    <t>0752380309950</t>
  </si>
  <si>
    <t>Cinghiniia</t>
  </si>
  <si>
    <t>0752380702667</t>
  </si>
  <si>
    <t>0752380706561</t>
  </si>
  <si>
    <t>0752380707766</t>
  </si>
  <si>
    <t>Popoaia</t>
  </si>
  <si>
    <t>0752380709388</t>
  </si>
  <si>
    <t>Ripicenii Vechi</t>
  </si>
  <si>
    <t>0752380709951</t>
  </si>
  <si>
    <t>Rîșca</t>
  </si>
  <si>
    <t>0752380709981</t>
  </si>
  <si>
    <t>Roma</t>
  </si>
  <si>
    <t>2485</t>
  </si>
  <si>
    <t>0752397310029</t>
  </si>
  <si>
    <t>0752397703418</t>
  </si>
  <si>
    <t>1497</t>
  </si>
  <si>
    <t>0752400310044</t>
  </si>
  <si>
    <t>0752400703832</t>
  </si>
  <si>
    <t>0752400710052</t>
  </si>
  <si>
    <t>0752400710499</t>
  </si>
  <si>
    <t>Santa Mare</t>
  </si>
  <si>
    <t>1212</t>
  </si>
  <si>
    <t>0752452310283</t>
  </si>
  <si>
    <t>0752452700564</t>
  </si>
  <si>
    <t>Berza</t>
  </si>
  <si>
    <t>0752452700942</t>
  </si>
  <si>
    <t>0752452701261</t>
  </si>
  <si>
    <t>0752452704488</t>
  </si>
  <si>
    <t>0752452706136</t>
  </si>
  <si>
    <t>0752452709970</t>
  </si>
  <si>
    <t>0752452709971</t>
  </si>
  <si>
    <t>Suharău</t>
  </si>
  <si>
    <t>2163</t>
  </si>
  <si>
    <t>0752688311417</t>
  </si>
  <si>
    <t>Izvoare</t>
  </si>
  <si>
    <t>0752688706268</t>
  </si>
  <si>
    <t>0752688706674</t>
  </si>
  <si>
    <t>Oroftiana</t>
  </si>
  <si>
    <t>1219</t>
  </si>
  <si>
    <t>0752688708353</t>
  </si>
  <si>
    <t>Plevna</t>
  </si>
  <si>
    <t>0752688709011</t>
  </si>
  <si>
    <t>Smîrdan</t>
  </si>
  <si>
    <t>0752688711075</t>
  </si>
  <si>
    <t>Sulița</t>
  </si>
  <si>
    <t>0752690311426</t>
  </si>
  <si>
    <t>Blândești</t>
  </si>
  <si>
    <t>0750278301148</t>
  </si>
  <si>
    <t>Cerchejeni</t>
  </si>
  <si>
    <t>0750278702397</t>
  </si>
  <si>
    <t>0752690702493</t>
  </si>
  <si>
    <t>1601</t>
  </si>
  <si>
    <t>0752690704241</t>
  </si>
  <si>
    <t>0750278711655</t>
  </si>
  <si>
    <t>Șendriceni</t>
  </si>
  <si>
    <t>2371</t>
  </si>
  <si>
    <t>0752720311526</t>
  </si>
  <si>
    <t>0752720705920</t>
  </si>
  <si>
    <t>1125</t>
  </si>
  <si>
    <t>0752720708507</t>
  </si>
  <si>
    <t>1264</t>
  </si>
  <si>
    <t>0732043211699</t>
  </si>
  <si>
    <t>0732043600582</t>
  </si>
  <si>
    <t>1314</t>
  </si>
  <si>
    <t>0732043601195</t>
  </si>
  <si>
    <t>0732043611223</t>
  </si>
  <si>
    <t>0732043611702</t>
  </si>
  <si>
    <t>Știubieni</t>
  </si>
  <si>
    <t>1816</t>
  </si>
  <si>
    <t>0752774311721</t>
  </si>
  <si>
    <t>0752774706045</t>
  </si>
  <si>
    <t>0752774707954</t>
  </si>
  <si>
    <t>Todireni</t>
  </si>
  <si>
    <t>0752857312104</t>
  </si>
  <si>
    <t>Cernești</t>
  </si>
  <si>
    <t>690</t>
  </si>
  <si>
    <t>0752857702427</t>
  </si>
  <si>
    <t>0752857704792</t>
  </si>
  <si>
    <t>0752857705287</t>
  </si>
  <si>
    <t>0752857706240</t>
  </si>
  <si>
    <t>Trușești</t>
  </si>
  <si>
    <t>2736</t>
  </si>
  <si>
    <t>0752892312256</t>
  </si>
  <si>
    <t>0752892701835</t>
  </si>
  <si>
    <t>Ciritei</t>
  </si>
  <si>
    <t>0752892702775</t>
  </si>
  <si>
    <t>Drislea</t>
  </si>
  <si>
    <t>976</t>
  </si>
  <si>
    <t>0752892704349</t>
  </si>
  <si>
    <t>0752892706182</t>
  </si>
  <si>
    <t>0752892708577</t>
  </si>
  <si>
    <t>Tudora</t>
  </si>
  <si>
    <t>5089</t>
  </si>
  <si>
    <t>0752895312267</t>
  </si>
  <si>
    <t>2460</t>
  </si>
  <si>
    <t>0752952312511</t>
  </si>
  <si>
    <t>0752952701416</t>
  </si>
  <si>
    <t>395</t>
  </si>
  <si>
    <t>0752952702189</t>
  </si>
  <si>
    <t>0752952702199</t>
  </si>
  <si>
    <t>0752952704487</t>
  </si>
  <si>
    <t>Mihai Viteazu</t>
  </si>
  <si>
    <t>0752952707425</t>
  </si>
  <si>
    <t>0752952707578</t>
  </si>
  <si>
    <t>Plopenii Mari</t>
  </si>
  <si>
    <t>0752952709024</t>
  </si>
  <si>
    <t>Plopenii Mici</t>
  </si>
  <si>
    <t>0752952709025</t>
  </si>
  <si>
    <t>0752952711880</t>
  </si>
  <si>
    <t>Vicoleni</t>
  </si>
  <si>
    <t>525</t>
  </si>
  <si>
    <t>0752952713259</t>
  </si>
  <si>
    <t>Unțeni</t>
  </si>
  <si>
    <t>0752958312537</t>
  </si>
  <si>
    <t>Burla</t>
  </si>
  <si>
    <t>0752958701919</t>
  </si>
  <si>
    <t>0752958701922</t>
  </si>
  <si>
    <t>0752958707574</t>
  </si>
  <si>
    <t>Soroceni</t>
  </si>
  <si>
    <t>0752958711143</t>
  </si>
  <si>
    <t>Valea Grajdului</t>
  </si>
  <si>
    <t>0752958712769</t>
  </si>
  <si>
    <t>0752958713595</t>
  </si>
  <si>
    <t>Văculești</t>
  </si>
  <si>
    <t>0753022313096</t>
  </si>
  <si>
    <t>Gorovei</t>
  </si>
  <si>
    <t>0753022705439</t>
  </si>
  <si>
    <t>932</t>
  </si>
  <si>
    <t>0753022710378</t>
  </si>
  <si>
    <t>1068</t>
  </si>
  <si>
    <t>0753070313299</t>
  </si>
  <si>
    <t>Cuza Vodă</t>
  </si>
  <si>
    <t>0753070703776</t>
  </si>
  <si>
    <t>0753070713316</t>
  </si>
  <si>
    <t>Vârfu Câmpului</t>
  </si>
  <si>
    <t>2115</t>
  </si>
  <si>
    <t>0753043313205</t>
  </si>
  <si>
    <t>954</t>
  </si>
  <si>
    <t>0753043706181</t>
  </si>
  <si>
    <t>822</t>
  </si>
  <si>
    <t>0753043706796</t>
  </si>
  <si>
    <t>1332</t>
  </si>
  <si>
    <t>0753115313488</t>
  </si>
  <si>
    <t>1532</t>
  </si>
  <si>
    <t>0753115701639</t>
  </si>
  <si>
    <t>0753115705951</t>
  </si>
  <si>
    <t>0753115705994</t>
  </si>
  <si>
    <t>1252</t>
  </si>
  <si>
    <t>0753115707579</t>
  </si>
  <si>
    <t>Vlăsinești</t>
  </si>
  <si>
    <t>0753121313515</t>
  </si>
  <si>
    <t>Miron Costin</t>
  </si>
  <si>
    <t>0753121707531</t>
  </si>
  <si>
    <t>0753121710972</t>
  </si>
  <si>
    <t>Vorniceni</t>
  </si>
  <si>
    <t>4051</t>
  </si>
  <si>
    <t>0753134313558</t>
  </si>
  <si>
    <t>Davidoaia</t>
  </si>
  <si>
    <t>0753134703818</t>
  </si>
  <si>
    <t>Dealu Crucii</t>
  </si>
  <si>
    <t>0753134703889</t>
  </si>
  <si>
    <t>Vorona</t>
  </si>
  <si>
    <t>2501</t>
  </si>
  <si>
    <t>0753135313561</t>
  </si>
  <si>
    <t>0753135706067</t>
  </si>
  <si>
    <t>1224</t>
  </si>
  <si>
    <t>0753135706402</t>
  </si>
  <si>
    <t>1509</t>
  </si>
  <si>
    <t>0753135709189</t>
  </si>
  <si>
    <t>Vorona Mare</t>
  </si>
  <si>
    <t>0753135713562</t>
  </si>
  <si>
    <t>Vorona-Teodoru</t>
  </si>
  <si>
    <t>0753135713563</t>
  </si>
  <si>
    <t>0750781703835</t>
  </si>
  <si>
    <t>0750702711027</t>
  </si>
  <si>
    <t>0751280700515</t>
  </si>
  <si>
    <t>Vatra</t>
  </si>
  <si>
    <t>0751280713081</t>
  </si>
  <si>
    <t>0753043704137</t>
  </si>
  <si>
    <t>Maghera</t>
  </si>
  <si>
    <t>0753043706943</t>
  </si>
  <si>
    <t>Pustoaia</t>
  </si>
  <si>
    <t>0753043709636</t>
  </si>
  <si>
    <t>Brașov</t>
  </si>
  <si>
    <t>BV</t>
  </si>
  <si>
    <t>323736</t>
  </si>
  <si>
    <t>0811685101521</t>
  </si>
  <si>
    <t>Ghimbav</t>
  </si>
  <si>
    <t>5380</t>
  </si>
  <si>
    <t>0831954205174</t>
  </si>
  <si>
    <t>Codlea</t>
  </si>
  <si>
    <t>24547</t>
  </si>
  <si>
    <t>0821665103038</t>
  </si>
  <si>
    <t>Făgăraș</t>
  </si>
  <si>
    <t>44931</t>
  </si>
  <si>
    <t>0821707104557</t>
  </si>
  <si>
    <t>Predeal</t>
  </si>
  <si>
    <t>5861</t>
  </si>
  <si>
    <t>0832010209481</t>
  </si>
  <si>
    <t>0832010608634</t>
  </si>
  <si>
    <t>0832010612000</t>
  </si>
  <si>
    <t>0832010612001</t>
  </si>
  <si>
    <t>Râșnov</t>
  </si>
  <si>
    <t>16384</t>
  </si>
  <si>
    <t>0832013209859</t>
  </si>
  <si>
    <t>Rupea</t>
  </si>
  <si>
    <t>5098</t>
  </si>
  <si>
    <t>0832017210195</t>
  </si>
  <si>
    <t>1228</t>
  </si>
  <si>
    <t>0832017604720</t>
  </si>
  <si>
    <t>Săcele</t>
  </si>
  <si>
    <t>30226</t>
  </si>
  <si>
    <t>0821744110407</t>
  </si>
  <si>
    <t>10247</t>
  </si>
  <si>
    <t>0832070213267</t>
  </si>
  <si>
    <t>24926</t>
  </si>
  <si>
    <t>0832076213660</t>
  </si>
  <si>
    <t>Tohanu Nou</t>
  </si>
  <si>
    <t>1393</t>
  </si>
  <si>
    <t>0832076612114</t>
  </si>
  <si>
    <t>Apața</t>
  </si>
  <si>
    <t>2745</t>
  </si>
  <si>
    <t>0850067300249</t>
  </si>
  <si>
    <t>0850198300820</t>
  </si>
  <si>
    <t>0850198701288</t>
  </si>
  <si>
    <t>Calbor</t>
  </si>
  <si>
    <t>0850198702008</t>
  </si>
  <si>
    <t>Hurez</t>
  </si>
  <si>
    <t>0850198705975</t>
  </si>
  <si>
    <t>0850198706931</t>
  </si>
  <si>
    <t>Bod</t>
  </si>
  <si>
    <t>2016</t>
  </si>
  <si>
    <t>0850287301213</t>
  </si>
  <si>
    <t>Colonia Bod</t>
  </si>
  <si>
    <t>2012</t>
  </si>
  <si>
    <t>0850287703089</t>
  </si>
  <si>
    <t>Bran</t>
  </si>
  <si>
    <t>1637</t>
  </si>
  <si>
    <t>0850347301506</t>
  </si>
  <si>
    <t>0850347709483</t>
  </si>
  <si>
    <t>1825</t>
  </si>
  <si>
    <t>0850347711114</t>
  </si>
  <si>
    <t>1312</t>
  </si>
  <si>
    <t>0850347711591</t>
  </si>
  <si>
    <t>Budila</t>
  </si>
  <si>
    <t>3052</t>
  </si>
  <si>
    <t>0850421301811</t>
  </si>
  <si>
    <t>0850436301888</t>
  </si>
  <si>
    <t>0850436703594</t>
  </si>
  <si>
    <t>0850436707368</t>
  </si>
  <si>
    <t>0850436709991</t>
  </si>
  <si>
    <t>Viscri</t>
  </si>
  <si>
    <t>0850436713339</t>
  </si>
  <si>
    <t>Cața</t>
  </si>
  <si>
    <t>0850473302095</t>
  </si>
  <si>
    <t>Beia</t>
  </si>
  <si>
    <t>0850473700830</t>
  </si>
  <si>
    <t>0850473704337</t>
  </si>
  <si>
    <t>0850473706190</t>
  </si>
  <si>
    <t>0850473708437</t>
  </si>
  <si>
    <t>Cincu</t>
  </si>
  <si>
    <t>1518</t>
  </si>
  <si>
    <t>0850594302666</t>
  </si>
  <si>
    <t>Toarcla</t>
  </si>
  <si>
    <t>0850594712093</t>
  </si>
  <si>
    <t>Comana de Jos</t>
  </si>
  <si>
    <t>0850675303115</t>
  </si>
  <si>
    <t>Comana</t>
  </si>
  <si>
    <t>Comana de Sus</t>
  </si>
  <si>
    <t>0850675703116</t>
  </si>
  <si>
    <t>Crihalma</t>
  </si>
  <si>
    <t>0850675703556</t>
  </si>
  <si>
    <t>0850675711985</t>
  </si>
  <si>
    <t>Cristian</t>
  </si>
  <si>
    <t>3764</t>
  </si>
  <si>
    <t>0850779303570</t>
  </si>
  <si>
    <t>3618</t>
  </si>
  <si>
    <t>0850964304445</t>
  </si>
  <si>
    <t>0850964713483</t>
  </si>
  <si>
    <t>Feldioara</t>
  </si>
  <si>
    <t>4908</t>
  </si>
  <si>
    <t>0850999304630</t>
  </si>
  <si>
    <t>0850999703093</t>
  </si>
  <si>
    <t>Rotbav</t>
  </si>
  <si>
    <t>943</t>
  </si>
  <si>
    <t>0850999710118</t>
  </si>
  <si>
    <t>Fundata</t>
  </si>
  <si>
    <t>642</t>
  </si>
  <si>
    <t>0851051304913</t>
  </si>
  <si>
    <t>0851051704925</t>
  </si>
  <si>
    <t>0851051711620</t>
  </si>
  <si>
    <t>Hălchiu</t>
  </si>
  <si>
    <t>2752</t>
  </si>
  <si>
    <t>0851233305731</t>
  </si>
  <si>
    <t>Crizbav</t>
  </si>
  <si>
    <t>1373</t>
  </si>
  <si>
    <t>0850788303612</t>
  </si>
  <si>
    <t>0850788703769</t>
  </si>
  <si>
    <t>0851233710342</t>
  </si>
  <si>
    <t>Hărman</t>
  </si>
  <si>
    <t>3749</t>
  </si>
  <si>
    <t>0851238305746</t>
  </si>
  <si>
    <t>Podu Oltului</t>
  </si>
  <si>
    <t>0851238709128</t>
  </si>
  <si>
    <t>Hârseni</t>
  </si>
  <si>
    <t>601</t>
  </si>
  <si>
    <t>0851241305768</t>
  </si>
  <si>
    <t>0851241703177</t>
  </si>
  <si>
    <t>0851241707160</t>
  </si>
  <si>
    <t>0851241707232</t>
  </si>
  <si>
    <t>0851241710699</t>
  </si>
  <si>
    <t>Hoghiz</t>
  </si>
  <si>
    <t>2409</t>
  </si>
  <si>
    <t>0851261305869</t>
  </si>
  <si>
    <t>0851261701245</t>
  </si>
  <si>
    <t>Cuciulata</t>
  </si>
  <si>
    <t>1230</t>
  </si>
  <si>
    <t>0851261703660</t>
  </si>
  <si>
    <t>Dopca</t>
  </si>
  <si>
    <t>0851261704202</t>
  </si>
  <si>
    <t>0851261704610</t>
  </si>
  <si>
    <t>0851261706916</t>
  </si>
  <si>
    <t>Homorod</t>
  </si>
  <si>
    <t>0851267305890</t>
  </si>
  <si>
    <t>0851267706388</t>
  </si>
  <si>
    <t>0851267707315</t>
  </si>
  <si>
    <t>Jibert</t>
  </si>
  <si>
    <t>0851363306365</t>
  </si>
  <si>
    <t>0851363703788</t>
  </si>
  <si>
    <t>0851363705527</t>
  </si>
  <si>
    <t>Lovnic</t>
  </si>
  <si>
    <t>0851363706740</t>
  </si>
  <si>
    <t>0851363713115</t>
  </si>
  <si>
    <t>Lisa</t>
  </si>
  <si>
    <t>1085</t>
  </si>
  <si>
    <t>0851425306666</t>
  </si>
  <si>
    <t>0851425701614</t>
  </si>
  <si>
    <t>Pojorta</t>
  </si>
  <si>
    <t>0851425709325</t>
  </si>
  <si>
    <t>Măieruș</t>
  </si>
  <si>
    <t>1534</t>
  </si>
  <si>
    <t>0851518307141</t>
  </si>
  <si>
    <t>0851518700306</t>
  </si>
  <si>
    <t>Mândra</t>
  </si>
  <si>
    <t>1364</t>
  </si>
  <si>
    <t>0851549307289</t>
  </si>
  <si>
    <t>Ileni</t>
  </si>
  <si>
    <t>0851549706122</t>
  </si>
  <si>
    <t>446</t>
  </si>
  <si>
    <t>0851549709863</t>
  </si>
  <si>
    <t>0851549711664</t>
  </si>
  <si>
    <t>367</t>
  </si>
  <si>
    <t>0851549712102</t>
  </si>
  <si>
    <t>Moieciu de Jos</t>
  </si>
  <si>
    <t>2136</t>
  </si>
  <si>
    <t>0851630307662</t>
  </si>
  <si>
    <t>Moieciu</t>
  </si>
  <si>
    <t>0851630702486</t>
  </si>
  <si>
    <t>Drumul Carului</t>
  </si>
  <si>
    <t>0851630704358</t>
  </si>
  <si>
    <t>0851630707109</t>
  </si>
  <si>
    <t>Moieciu de Sus</t>
  </si>
  <si>
    <t>963</t>
  </si>
  <si>
    <t>0851630707663</t>
  </si>
  <si>
    <t>Peștera</t>
  </si>
  <si>
    <t>0851630708700</t>
  </si>
  <si>
    <t>0852086308347</t>
  </si>
  <si>
    <t>Augustin</t>
  </si>
  <si>
    <t>0850096300364</t>
  </si>
  <si>
    <t>Părău</t>
  </si>
  <si>
    <t>646</t>
  </si>
  <si>
    <t>0852127308569</t>
  </si>
  <si>
    <t>Grid</t>
  </si>
  <si>
    <t>0852127705512</t>
  </si>
  <si>
    <t>0852127713218</t>
  </si>
  <si>
    <t>0852127713219</t>
  </si>
  <si>
    <t>Poiana Mărului</t>
  </si>
  <si>
    <t>3587</t>
  </si>
  <si>
    <t>0852237309237</t>
  </si>
  <si>
    <t>Paltin</t>
  </si>
  <si>
    <t>0852740708440</t>
  </si>
  <si>
    <t>Șinca Nouă</t>
  </si>
  <si>
    <t>0852740311594</t>
  </si>
  <si>
    <t>Prejmer</t>
  </si>
  <si>
    <t>4841</t>
  </si>
  <si>
    <t>0852279309488</t>
  </si>
  <si>
    <t>Lunca Calnicului</t>
  </si>
  <si>
    <t>3071</t>
  </si>
  <si>
    <t>0852279706829</t>
  </si>
  <si>
    <t>Stupinii Prejmerului</t>
  </si>
  <si>
    <t>0852279711384</t>
  </si>
  <si>
    <t>Racoș</t>
  </si>
  <si>
    <t>2590</t>
  </si>
  <si>
    <t>0852313309664</t>
  </si>
  <si>
    <t>0852313707049</t>
  </si>
  <si>
    <t>0852362309872</t>
  </si>
  <si>
    <t>Berivoi</t>
  </si>
  <si>
    <t>712</t>
  </si>
  <si>
    <t>0852362700933</t>
  </si>
  <si>
    <t>Dejani</t>
  </si>
  <si>
    <t>0852362703956</t>
  </si>
  <si>
    <t>0852362705639</t>
  </si>
  <si>
    <t>Iași</t>
  </si>
  <si>
    <t>0852362706030</t>
  </si>
  <si>
    <t>0852362710541</t>
  </si>
  <si>
    <t>0852362710561</t>
  </si>
  <si>
    <t>Șercaia</t>
  </si>
  <si>
    <t>0852724311551</t>
  </si>
  <si>
    <t>0852724705737</t>
  </si>
  <si>
    <t>Vad</t>
  </si>
  <si>
    <t>0852724712618</t>
  </si>
  <si>
    <t>1012</t>
  </si>
  <si>
    <t>0852739311595</t>
  </si>
  <si>
    <t>Șinca</t>
  </si>
  <si>
    <t>305</t>
  </si>
  <si>
    <t>0852739701725</t>
  </si>
  <si>
    <t>0852739708224</t>
  </si>
  <si>
    <t>0852739708677</t>
  </si>
  <si>
    <t>0852739711552</t>
  </si>
  <si>
    <t>0852739713197</t>
  </si>
  <si>
    <t>Sînpetru</t>
  </si>
  <si>
    <t>3309</t>
  </si>
  <si>
    <t>0852596310939</t>
  </si>
  <si>
    <t>Șoarș</t>
  </si>
  <si>
    <t>0852751311635</t>
  </si>
  <si>
    <t>392</t>
  </si>
  <si>
    <t>0852751700773</t>
  </si>
  <si>
    <t>Felmer</t>
  </si>
  <si>
    <t>0852751704639</t>
  </si>
  <si>
    <t>Rodbav</t>
  </si>
  <si>
    <t>0852751710007</t>
  </si>
  <si>
    <t>0852751710748</t>
  </si>
  <si>
    <t>Tărlungeni</t>
  </si>
  <si>
    <t>3096</t>
  </si>
  <si>
    <t>0852803311838</t>
  </si>
  <si>
    <t>0852803702267</t>
  </si>
  <si>
    <t>1484</t>
  </si>
  <si>
    <t>0852803709625</t>
  </si>
  <si>
    <t>Zizin</t>
  </si>
  <si>
    <t>1950</t>
  </si>
  <si>
    <t>0852803713714</t>
  </si>
  <si>
    <t>Teliu</t>
  </si>
  <si>
    <t>3485</t>
  </si>
  <si>
    <t>0852825311943</t>
  </si>
  <si>
    <t>0852836311986</t>
  </si>
  <si>
    <t>Ticușu</t>
  </si>
  <si>
    <t>Cobor</t>
  </si>
  <si>
    <t>0852836703004</t>
  </si>
  <si>
    <t>Ucea de Jos</t>
  </si>
  <si>
    <t>889</t>
  </si>
  <si>
    <t>0852931312431</t>
  </si>
  <si>
    <t>Ucea</t>
  </si>
  <si>
    <t>0852931703206</t>
  </si>
  <si>
    <t>0852931704632</t>
  </si>
  <si>
    <t>Ucea de Sus</t>
  </si>
  <si>
    <t>0852931712432</t>
  </si>
  <si>
    <t>Ungra</t>
  </si>
  <si>
    <t>0852949312504</t>
  </si>
  <si>
    <t>0852949703828</t>
  </si>
  <si>
    <t>Vama Buzăului</t>
  </si>
  <si>
    <t>0853015313050</t>
  </si>
  <si>
    <t>0853015700022</t>
  </si>
  <si>
    <t>0853015701978</t>
  </si>
  <si>
    <t>0853015703829</t>
  </si>
  <si>
    <t>0853084313363</t>
  </si>
  <si>
    <t>Viștea</t>
  </si>
  <si>
    <t>Drăguș</t>
  </si>
  <si>
    <t>0850941304328</t>
  </si>
  <si>
    <t>0853084708280</t>
  </si>
  <si>
    <t>470</t>
  </si>
  <si>
    <t>0853084710140</t>
  </si>
  <si>
    <t>0853084713364</t>
  </si>
  <si>
    <t>0853084713365</t>
  </si>
  <si>
    <t>Voila</t>
  </si>
  <si>
    <t>0853123313527</t>
  </si>
  <si>
    <t>720</t>
  </si>
  <si>
    <t>0853123702665</t>
  </si>
  <si>
    <t>Dridif</t>
  </si>
  <si>
    <t>0853123704343</t>
  </si>
  <si>
    <t>0853123706761</t>
  </si>
  <si>
    <t>0853123710570</t>
  </si>
  <si>
    <t>1465</t>
  </si>
  <si>
    <t>0852450310571</t>
  </si>
  <si>
    <t>Sambata de Sus</t>
  </si>
  <si>
    <t>0852450711186</t>
  </si>
  <si>
    <t>556</t>
  </si>
  <si>
    <t>0853123713545</t>
  </si>
  <si>
    <t>3224</t>
  </si>
  <si>
    <t>0853141313581</t>
  </si>
  <si>
    <t>Colonia 1 Mai</t>
  </si>
  <si>
    <t>0853141703088</t>
  </si>
  <si>
    <t>Holbav</t>
  </si>
  <si>
    <t>1506</t>
  </si>
  <si>
    <t>0851262305872</t>
  </si>
  <si>
    <t>0811685509210</t>
  </si>
  <si>
    <t>Brăila</t>
  </si>
  <si>
    <t>BR</t>
  </si>
  <si>
    <t>Sud-Est</t>
  </si>
  <si>
    <t>234110</t>
  </si>
  <si>
    <t>0911686101579</t>
  </si>
  <si>
    <t>Chișcani</t>
  </si>
  <si>
    <t>3992</t>
  </si>
  <si>
    <t>0950582302607</t>
  </si>
  <si>
    <t>0950582706446</t>
  </si>
  <si>
    <t>0950582713179</t>
  </si>
  <si>
    <t>Făurei</t>
  </si>
  <si>
    <t>4356</t>
  </si>
  <si>
    <t>0931944204596</t>
  </si>
  <si>
    <t>Surdila-Greci</t>
  </si>
  <si>
    <t>0952697311445</t>
  </si>
  <si>
    <t>0952697701527</t>
  </si>
  <si>
    <t>0952697704601</t>
  </si>
  <si>
    <t>0952697705916</t>
  </si>
  <si>
    <t>Bărăganul</t>
  </si>
  <si>
    <t>3638</t>
  </si>
  <si>
    <t>0950178300734</t>
  </si>
  <si>
    <t>Berteștii de Jos</t>
  </si>
  <si>
    <t>911</t>
  </si>
  <si>
    <t>0950227300939</t>
  </si>
  <si>
    <t>0950227700940</t>
  </si>
  <si>
    <t>0950227705602</t>
  </si>
  <si>
    <t>0950227705615</t>
  </si>
  <si>
    <t>0950227708037</t>
  </si>
  <si>
    <t>Spiru Haret</t>
  </si>
  <si>
    <t>1606</t>
  </si>
  <si>
    <t>0950227711171</t>
  </si>
  <si>
    <t>Bordei Verde</t>
  </si>
  <si>
    <t>1547</t>
  </si>
  <si>
    <t>0950320301365</t>
  </si>
  <si>
    <t>Constantin Gabrielescu</t>
  </si>
  <si>
    <t>0950320703159</t>
  </si>
  <si>
    <t>Filiu</t>
  </si>
  <si>
    <t>0950320704697</t>
  </si>
  <si>
    <t>0950320706673</t>
  </si>
  <si>
    <t>Ciocile</t>
  </si>
  <si>
    <t>2221</t>
  </si>
  <si>
    <t>0950602302704</t>
  </si>
  <si>
    <t>0950602702569</t>
  </si>
  <si>
    <t>0950602708192</t>
  </si>
  <si>
    <t>0950602702532</t>
  </si>
  <si>
    <t>1151</t>
  </si>
  <si>
    <t>0950615302766</t>
  </si>
  <si>
    <t>Batogu</t>
  </si>
  <si>
    <t>787</t>
  </si>
  <si>
    <t>0950615700525</t>
  </si>
  <si>
    <t>0950615706187</t>
  </si>
  <si>
    <t>966</t>
  </si>
  <si>
    <t>0950615710609</t>
  </si>
  <si>
    <t>0950615713594</t>
  </si>
  <si>
    <t>Dudești</t>
  </si>
  <si>
    <t>1802</t>
  </si>
  <si>
    <t>0950951304371</t>
  </si>
  <si>
    <t>0950951701877</t>
  </si>
  <si>
    <t>Tătaru</t>
  </si>
  <si>
    <t>0950951711848</t>
  </si>
  <si>
    <t>Frecăței</t>
  </si>
  <si>
    <t>0951040304875</t>
  </si>
  <si>
    <t>Agaua</t>
  </si>
  <si>
    <t>502</t>
  </si>
  <si>
    <t>0951040700054</t>
  </si>
  <si>
    <t>Cistia</t>
  </si>
  <si>
    <t>0951040702782</t>
  </si>
  <si>
    <t>Salcia</t>
  </si>
  <si>
    <t>0951040710266</t>
  </si>
  <si>
    <t>0951040711300</t>
  </si>
  <si>
    <t>Titcov</t>
  </si>
  <si>
    <t>0951040712034</t>
  </si>
  <si>
    <t>Galbenu</t>
  </si>
  <si>
    <t>0951057304972</t>
  </si>
  <si>
    <t>Drogu</t>
  </si>
  <si>
    <t>0951057704354</t>
  </si>
  <si>
    <t>0951057708913</t>
  </si>
  <si>
    <t>0951057710552</t>
  </si>
  <si>
    <t>0951057713626</t>
  </si>
  <si>
    <t>Gemenele</t>
  </si>
  <si>
    <t>1875</t>
  </si>
  <si>
    <t>0951083305091</t>
  </si>
  <si>
    <t>0951083705061</t>
  </si>
  <si>
    <t>Gradiștea</t>
  </si>
  <si>
    <t>0951173305463</t>
  </si>
  <si>
    <t>Ibrianu</t>
  </si>
  <si>
    <t>0951173706051</t>
  </si>
  <si>
    <t>Maraloiu</t>
  </si>
  <si>
    <t>0951173707010</t>
  </si>
  <si>
    <t>Gropeni</t>
  </si>
  <si>
    <t>3808</t>
  </si>
  <si>
    <t>0951200305537</t>
  </si>
  <si>
    <t>6897</t>
  </si>
  <si>
    <t>0931961206015</t>
  </si>
  <si>
    <t>Berlești</t>
  </si>
  <si>
    <t>0931961600934</t>
  </si>
  <si>
    <t>Gara Ianca</t>
  </si>
  <si>
    <t>0931961604995</t>
  </si>
  <si>
    <t>874</t>
  </si>
  <si>
    <t>0931961608305</t>
  </si>
  <si>
    <t>Perișoru</t>
  </si>
  <si>
    <t>0931961608675</t>
  </si>
  <si>
    <t>1555</t>
  </si>
  <si>
    <t>0931961609045</t>
  </si>
  <si>
    <t>0931961612068</t>
  </si>
  <si>
    <t>Însurăței</t>
  </si>
  <si>
    <t>6729</t>
  </si>
  <si>
    <t>0931965206331</t>
  </si>
  <si>
    <t>Lacu Rezii</t>
  </si>
  <si>
    <t>0931965606443</t>
  </si>
  <si>
    <t>0931965607260</t>
  </si>
  <si>
    <t>0931965612712</t>
  </si>
  <si>
    <t>Jirlău</t>
  </si>
  <si>
    <t>3192</t>
  </si>
  <si>
    <t>0951370306391</t>
  </si>
  <si>
    <t>0951370701548</t>
  </si>
  <si>
    <t>Mărașu</t>
  </si>
  <si>
    <t>0951531307201</t>
  </si>
  <si>
    <t>0951531700713</t>
  </si>
  <si>
    <t>Măgureni</t>
  </si>
  <si>
    <t>0951531707128</t>
  </si>
  <si>
    <t>Nedeicu</t>
  </si>
  <si>
    <t>0951531707929</t>
  </si>
  <si>
    <t>Plopi</t>
  </si>
  <si>
    <t>0951531709026</t>
  </si>
  <si>
    <t>895</t>
  </si>
  <si>
    <t>0951531712349</t>
  </si>
  <si>
    <t>Măxineni</t>
  </si>
  <si>
    <t>1732</t>
  </si>
  <si>
    <t>0951547307281</t>
  </si>
  <si>
    <t>Corbu Nou</t>
  </si>
  <si>
    <t>0951547703221</t>
  </si>
  <si>
    <t>Corbu Vechi</t>
  </si>
  <si>
    <t>0951547703222</t>
  </si>
  <si>
    <t>Latinu</t>
  </si>
  <si>
    <t>0951547706469</t>
  </si>
  <si>
    <t>0951547713532</t>
  </si>
  <si>
    <t>Mircea Vodă</t>
  </si>
  <si>
    <t>2604</t>
  </si>
  <si>
    <t>0951601307513</t>
  </si>
  <si>
    <t>1065</t>
  </si>
  <si>
    <t>0951601703951</t>
  </si>
  <si>
    <t>Movila Miresii</t>
  </si>
  <si>
    <t>3141</t>
  </si>
  <si>
    <t>0951655307764</t>
  </si>
  <si>
    <t>Esna</t>
  </si>
  <si>
    <t>0951655704522</t>
  </si>
  <si>
    <t>0951655712370</t>
  </si>
  <si>
    <t>Racoviță</t>
  </si>
  <si>
    <t>0952318309683</t>
  </si>
  <si>
    <t>0952318703201</t>
  </si>
  <si>
    <t>Custura</t>
  </si>
  <si>
    <t>0952318703758</t>
  </si>
  <si>
    <t>Rîmnicelu</t>
  </si>
  <si>
    <t>1623</t>
  </si>
  <si>
    <t>0952327309711</t>
  </si>
  <si>
    <t>Boarca</t>
  </si>
  <si>
    <t>0952327701168</t>
  </si>
  <si>
    <t>0952327703160</t>
  </si>
  <si>
    <t>0952327707435</t>
  </si>
  <si>
    <t>Romanu</t>
  </si>
  <si>
    <t>1595</t>
  </si>
  <si>
    <t>0952398310036</t>
  </si>
  <si>
    <t>Oancea</t>
  </si>
  <si>
    <t>479</t>
  </si>
  <si>
    <t>0952398708117</t>
  </si>
  <si>
    <t>1758</t>
  </si>
  <si>
    <t>0952418310097</t>
  </si>
  <si>
    <t>0952418703100</t>
  </si>
  <si>
    <t>Florica</t>
  </si>
  <si>
    <t>0952418704808</t>
  </si>
  <si>
    <t>Pribeagu</t>
  </si>
  <si>
    <t>0952418709511</t>
  </si>
  <si>
    <t>Salcia Tudor</t>
  </si>
  <si>
    <t>0952446310272</t>
  </si>
  <si>
    <t>Ariciu</t>
  </si>
  <si>
    <t>0952446700302</t>
  </si>
  <si>
    <t>1083</t>
  </si>
  <si>
    <t>0952446703775</t>
  </si>
  <si>
    <t>Gulianca</t>
  </si>
  <si>
    <t>0952446705591</t>
  </si>
  <si>
    <t>0952446708252</t>
  </si>
  <si>
    <t>Scorțaru Nou</t>
  </si>
  <si>
    <t>0952536310664</t>
  </si>
  <si>
    <t>0952536704006</t>
  </si>
  <si>
    <t>0952536705668</t>
  </si>
  <si>
    <t>0952536708023</t>
  </si>
  <si>
    <t>0952536708897</t>
  </si>
  <si>
    <t>Sihleanu</t>
  </si>
  <si>
    <t>0952536710806</t>
  </si>
  <si>
    <t>0952567310814</t>
  </si>
  <si>
    <t>Cotu Lung</t>
  </si>
  <si>
    <t>0952567703441</t>
  </si>
  <si>
    <t>Cotu Mihalea</t>
  </si>
  <si>
    <t>0952567703444</t>
  </si>
  <si>
    <t>0952567707248</t>
  </si>
  <si>
    <t>Muchea</t>
  </si>
  <si>
    <t>0952567707788</t>
  </si>
  <si>
    <t>0952567713055</t>
  </si>
  <si>
    <t>Stăncuța</t>
  </si>
  <si>
    <t>1707</t>
  </si>
  <si>
    <t>0952645311197</t>
  </si>
  <si>
    <t>0952645703777</t>
  </si>
  <si>
    <t>0952645709329</t>
  </si>
  <si>
    <t>Stanca</t>
  </si>
  <si>
    <t>0952645711181</t>
  </si>
  <si>
    <t>Surdila-Găiseanca</t>
  </si>
  <si>
    <t>1906</t>
  </si>
  <si>
    <t>0952696311444</t>
  </si>
  <si>
    <t>0952696704693</t>
  </si>
  <si>
    <t>Șuțești</t>
  </si>
  <si>
    <t>4365</t>
  </si>
  <si>
    <t>0952784311755</t>
  </si>
  <si>
    <t>0952784707431</t>
  </si>
  <si>
    <t>Tichilești</t>
  </si>
  <si>
    <t>3719</t>
  </si>
  <si>
    <t>0952835311978</t>
  </si>
  <si>
    <t>Albina</t>
  </si>
  <si>
    <t>0952835700109</t>
  </si>
  <si>
    <t>0952883312194</t>
  </si>
  <si>
    <t>0952883702145</t>
  </si>
  <si>
    <t>Silistraru</t>
  </si>
  <si>
    <t>944</t>
  </si>
  <si>
    <t>0952883710809</t>
  </si>
  <si>
    <t>Urleasca</t>
  </si>
  <si>
    <t>1502</t>
  </si>
  <si>
    <t>0952883712566</t>
  </si>
  <si>
    <t>0952894312259</t>
  </si>
  <si>
    <t>Cazasu</t>
  </si>
  <si>
    <t>2663</t>
  </si>
  <si>
    <t>0950475302102</t>
  </si>
  <si>
    <t>0952894703125</t>
  </si>
  <si>
    <t>1121</t>
  </si>
  <si>
    <t>0952894710665</t>
  </si>
  <si>
    <t>Tufești</t>
  </si>
  <si>
    <t>6176</t>
  </si>
  <si>
    <t>0952897312274</t>
  </si>
  <si>
    <t>Ulmu</t>
  </si>
  <si>
    <t>3329</t>
  </si>
  <si>
    <t>0952944312491</t>
  </si>
  <si>
    <t>Jugureanu</t>
  </si>
  <si>
    <t>0952944706419</t>
  </si>
  <si>
    <t>1199</t>
  </si>
  <si>
    <t>0952957312534</t>
  </si>
  <si>
    <t>0952957707713</t>
  </si>
  <si>
    <t>0952957712726</t>
  </si>
  <si>
    <t>Vădeni</t>
  </si>
  <si>
    <t>2483</t>
  </si>
  <si>
    <t>0953025313100</t>
  </si>
  <si>
    <t>Baldovinești</t>
  </si>
  <si>
    <t>1115</t>
  </si>
  <si>
    <t>0953025700446</t>
  </si>
  <si>
    <t>Pietroiu</t>
  </si>
  <si>
    <t>0953025708840</t>
  </si>
  <si>
    <t>2272</t>
  </si>
  <si>
    <t>0953060313264</t>
  </si>
  <si>
    <t>1632</t>
  </si>
  <si>
    <t>0953060707420</t>
  </si>
  <si>
    <t>Vișani</t>
  </si>
  <si>
    <t>1989</t>
  </si>
  <si>
    <t>0953078313347</t>
  </si>
  <si>
    <t>0953078702863</t>
  </si>
  <si>
    <t>0953078708979</t>
  </si>
  <si>
    <t>Viziru</t>
  </si>
  <si>
    <t>4100</t>
  </si>
  <si>
    <t>0953088313378</t>
  </si>
  <si>
    <t>Lanurile</t>
  </si>
  <si>
    <t>2344</t>
  </si>
  <si>
    <t>0953088706456</t>
  </si>
  <si>
    <t>Zăvoaia</t>
  </si>
  <si>
    <t>2617</t>
  </si>
  <si>
    <t>0953170313671</t>
  </si>
  <si>
    <t>Dudescu</t>
  </si>
  <si>
    <t>0953170704370</t>
  </si>
  <si>
    <t>Buzău</t>
  </si>
  <si>
    <t>BZ</t>
  </si>
  <si>
    <t>148087</t>
  </si>
  <si>
    <t>1011688101979</t>
  </si>
  <si>
    <t>Râmnicu Sărat</t>
  </si>
  <si>
    <t>41405</t>
  </si>
  <si>
    <t>1021736109856</t>
  </si>
  <si>
    <t>Amaru</t>
  </si>
  <si>
    <t>1117</t>
  </si>
  <si>
    <t>1050052300194</t>
  </si>
  <si>
    <t>1050052702880</t>
  </si>
  <si>
    <t>Dulbanu</t>
  </si>
  <si>
    <t>1050052704379</t>
  </si>
  <si>
    <t>Lacu Sinaia</t>
  </si>
  <si>
    <t>1050052706447</t>
  </si>
  <si>
    <t>1050052706792</t>
  </si>
  <si>
    <t>1050052710666</t>
  </si>
  <si>
    <t>Balta Albă</t>
  </si>
  <si>
    <t>746</t>
  </si>
  <si>
    <t>1050123300468</t>
  </si>
  <si>
    <t>Amara</t>
  </si>
  <si>
    <t>1733</t>
  </si>
  <si>
    <t>1050123700191</t>
  </si>
  <si>
    <t>1050123700604</t>
  </si>
  <si>
    <t>1050123711221</t>
  </si>
  <si>
    <t>Bălăceanu</t>
  </si>
  <si>
    <t>1726</t>
  </si>
  <si>
    <t>1050154300640</t>
  </si>
  <si>
    <t>Beceni</t>
  </si>
  <si>
    <t>1050195300809</t>
  </si>
  <si>
    <t>1050195700265</t>
  </si>
  <si>
    <t>1050195702274</t>
  </si>
  <si>
    <t>368</t>
  </si>
  <si>
    <t>1050195704167</t>
  </si>
  <si>
    <t>1050195704793</t>
  </si>
  <si>
    <t>Gura Dimienii</t>
  </si>
  <si>
    <t>783</t>
  </si>
  <si>
    <t>1050195705610</t>
  </si>
  <si>
    <t>Izvoru Dulce</t>
  </si>
  <si>
    <t>1093</t>
  </si>
  <si>
    <t>1050195706319</t>
  </si>
  <si>
    <t>1050195707227</t>
  </si>
  <si>
    <t>1050195712910</t>
  </si>
  <si>
    <t>Berca</t>
  </si>
  <si>
    <t>4000</t>
  </si>
  <si>
    <t>1050211300887</t>
  </si>
  <si>
    <t>1050211700555</t>
  </si>
  <si>
    <t>Cojanu</t>
  </si>
  <si>
    <t>1050211703052</t>
  </si>
  <si>
    <t>Joseni</t>
  </si>
  <si>
    <t>951</t>
  </si>
  <si>
    <t>1050211706410</t>
  </si>
  <si>
    <t>1050211707572</t>
  </si>
  <si>
    <t>1050211708904</t>
  </si>
  <si>
    <t>949</t>
  </si>
  <si>
    <t>1050211708995</t>
  </si>
  <si>
    <t>841</t>
  </si>
  <si>
    <t>1050211708999</t>
  </si>
  <si>
    <t>1050211709827</t>
  </si>
  <si>
    <t>694</t>
  </si>
  <si>
    <t>1050211710551</t>
  </si>
  <si>
    <t>1050211712090</t>
  </si>
  <si>
    <t>Valea Nucului</t>
  </si>
  <si>
    <t>1050211712903</t>
  </si>
  <si>
    <t>1050211713383</t>
  </si>
  <si>
    <t>Bisoca</t>
  </si>
  <si>
    <t>1050250301015</t>
  </si>
  <si>
    <t>1050250700677</t>
  </si>
  <si>
    <t>1050250706449</t>
  </si>
  <si>
    <t>1050250706732</t>
  </si>
  <si>
    <t>1050250709004</t>
  </si>
  <si>
    <t>404</t>
  </si>
  <si>
    <t>1050250709871</t>
  </si>
  <si>
    <t>1050250710524</t>
  </si>
  <si>
    <t>1050250711599</t>
  </si>
  <si>
    <t>Blăjani</t>
  </si>
  <si>
    <t>1050275301141</t>
  </si>
  <si>
    <t>1050275711141</t>
  </si>
  <si>
    <t>Boldu</t>
  </si>
  <si>
    <t>2442</t>
  </si>
  <si>
    <t>1050310301331</t>
  </si>
  <si>
    <t>Bozioru</t>
  </si>
  <si>
    <t>1050341301488</t>
  </si>
  <si>
    <t>Buduile</t>
  </si>
  <si>
    <t>1050341701819</t>
  </si>
  <si>
    <t>1050341704721</t>
  </si>
  <si>
    <t>1050341705060</t>
  </si>
  <si>
    <t>Gresia</t>
  </si>
  <si>
    <t>1050341705508</t>
  </si>
  <si>
    <t>1050341706278</t>
  </si>
  <si>
    <t>Nucu</t>
  </si>
  <si>
    <t>1050341708111</t>
  </si>
  <si>
    <t>1050341710595</t>
  </si>
  <si>
    <t>Ulmet</t>
  </si>
  <si>
    <t>1050341712479</t>
  </si>
  <si>
    <t>1050341713195</t>
  </si>
  <si>
    <t>Brădeanu</t>
  </si>
  <si>
    <t>1263</t>
  </si>
  <si>
    <t>1050359301550</t>
  </si>
  <si>
    <t>Mitropolia</t>
  </si>
  <si>
    <t>1050359707562</t>
  </si>
  <si>
    <t>1050359711072</t>
  </si>
  <si>
    <t>1050367301574</t>
  </si>
  <si>
    <t>1050367701606</t>
  </si>
  <si>
    <t>1050367705391</t>
  </si>
  <si>
    <t>1050367706250</t>
  </si>
  <si>
    <t>Pinu</t>
  </si>
  <si>
    <t>1050367708856</t>
  </si>
  <si>
    <t>1050367708942</t>
  </si>
  <si>
    <t>1050367710166</t>
  </si>
  <si>
    <t>1377</t>
  </si>
  <si>
    <t>1050374301613</t>
  </si>
  <si>
    <t>1050374700567</t>
  </si>
  <si>
    <t>Greceanca</t>
  </si>
  <si>
    <t>1050374705497</t>
  </si>
  <si>
    <t>1050374713113</t>
  </si>
  <si>
    <t>1050374713340</t>
  </si>
  <si>
    <t>1327</t>
  </si>
  <si>
    <t>1050415301775</t>
  </si>
  <si>
    <t>Alexandru Odobescu</t>
  </si>
  <si>
    <t>1050415700132</t>
  </si>
  <si>
    <t>1050415703853</t>
  </si>
  <si>
    <t>1050415707787</t>
  </si>
  <si>
    <t>Spidele</t>
  </si>
  <si>
    <t>1050415711158</t>
  </si>
  <si>
    <t>1050415712181</t>
  </si>
  <si>
    <t>1050415712786</t>
  </si>
  <si>
    <t>Calvini</t>
  </si>
  <si>
    <t>1050459302019</t>
  </si>
  <si>
    <t>1050459701123</t>
  </si>
  <si>
    <t>1050459701124</t>
  </si>
  <si>
    <t>Frăsinet</t>
  </si>
  <si>
    <t>1050459704857</t>
  </si>
  <si>
    <t>1050459708247</t>
  </si>
  <si>
    <t>C.A. Rosetti</t>
  </si>
  <si>
    <t>959</t>
  </si>
  <si>
    <t>1050454301994</t>
  </si>
  <si>
    <t>1050454700683</t>
  </si>
  <si>
    <t>1050454701049</t>
  </si>
  <si>
    <t>Cotu Ciorii</t>
  </si>
  <si>
    <t>1050454703437</t>
  </si>
  <si>
    <t>1050454706803</t>
  </si>
  <si>
    <t>Vizireni</t>
  </si>
  <si>
    <t>1050454713377</t>
  </si>
  <si>
    <t>Cănești</t>
  </si>
  <si>
    <t>1050497302210</t>
  </si>
  <si>
    <t>1050497705415</t>
  </si>
  <si>
    <t>1050497707945</t>
  </si>
  <si>
    <t>1050497708489</t>
  </si>
  <si>
    <t>1050497711728</t>
  </si>
  <si>
    <t>Valea Verzei</t>
  </si>
  <si>
    <t>1050497713032</t>
  </si>
  <si>
    <t>Cătina</t>
  </si>
  <si>
    <t>1050512302293</t>
  </si>
  <si>
    <t>Corbu</t>
  </si>
  <si>
    <t>1050512703213</t>
  </si>
  <si>
    <t>1050512711023</t>
  </si>
  <si>
    <t>1050512712715</t>
  </si>
  <si>
    <t>Zeletin</t>
  </si>
  <si>
    <t>1050512713689</t>
  </si>
  <si>
    <t>Cernătești</t>
  </si>
  <si>
    <t>1050544302422</t>
  </si>
  <si>
    <t>Aldeni</t>
  </si>
  <si>
    <t>1050544700120</t>
  </si>
  <si>
    <t>1050544700587</t>
  </si>
  <si>
    <t>1050544702146</t>
  </si>
  <si>
    <t>Fulga</t>
  </si>
  <si>
    <t>1050544704906</t>
  </si>
  <si>
    <t>Manasia</t>
  </si>
  <si>
    <t>1050544706997</t>
  </si>
  <si>
    <t>1050544713482</t>
  </si>
  <si>
    <t>1333</t>
  </si>
  <si>
    <t>1050544713663</t>
  </si>
  <si>
    <t>Chiliile</t>
  </si>
  <si>
    <t>1050571302554</t>
  </si>
  <si>
    <t>1050571701797</t>
  </si>
  <si>
    <t>1050571703551</t>
  </si>
  <si>
    <t>Ghiocari</t>
  </si>
  <si>
    <t>1050571705193</t>
  </si>
  <si>
    <t>Glodu-Petcari</t>
  </si>
  <si>
    <t>1050571705361</t>
  </si>
  <si>
    <t>Poiana Pletari</t>
  </si>
  <si>
    <t>1050571709246</t>
  </si>
  <si>
    <t>Trestioara</t>
  </si>
  <si>
    <t>1050571712228</t>
  </si>
  <si>
    <t>Chiojdu</t>
  </si>
  <si>
    <t>1128</t>
  </si>
  <si>
    <t>1050576302572</t>
  </si>
  <si>
    <t>1273</t>
  </si>
  <si>
    <t>1050576701121</t>
  </si>
  <si>
    <t>528</t>
  </si>
  <si>
    <t>1050576702291</t>
  </si>
  <si>
    <t>Lera</t>
  </si>
  <si>
    <t>1050576706590</t>
  </si>
  <si>
    <t>Plescioara</t>
  </si>
  <si>
    <t>1050576708989</t>
  </si>
  <si>
    <t>440</t>
  </si>
  <si>
    <t>1050576709153</t>
  </si>
  <si>
    <t>Cilibia</t>
  </si>
  <si>
    <t>1050592302660</t>
  </si>
  <si>
    <t>Gara Cilibia</t>
  </si>
  <si>
    <t>1050592704992</t>
  </si>
  <si>
    <t>1050592707592</t>
  </si>
  <si>
    <t>Movila Oii</t>
  </si>
  <si>
    <t>1050592707765</t>
  </si>
  <si>
    <t>1050592709423</t>
  </si>
  <si>
    <t>Cislău</t>
  </si>
  <si>
    <t>2210</t>
  </si>
  <si>
    <t>1050617302777</t>
  </si>
  <si>
    <t>1050617700739</t>
  </si>
  <si>
    <t>986</t>
  </si>
  <si>
    <t>1050617701785</t>
  </si>
  <si>
    <t>1050617705598</t>
  </si>
  <si>
    <t>956</t>
  </si>
  <si>
    <t>1050617710601</t>
  </si>
  <si>
    <t>Cochirleanca</t>
  </si>
  <si>
    <t>2722</t>
  </si>
  <si>
    <t>1050656303013</t>
  </si>
  <si>
    <t>Boboc</t>
  </si>
  <si>
    <t>1050656701184</t>
  </si>
  <si>
    <t>Gara Bobocu</t>
  </si>
  <si>
    <t>1050656704991</t>
  </si>
  <si>
    <t>1050656710104</t>
  </si>
  <si>
    <t>1050656712067</t>
  </si>
  <si>
    <t>Colți</t>
  </si>
  <si>
    <t>1050672303104</t>
  </si>
  <si>
    <t>1050672700179</t>
  </si>
  <si>
    <t>1050672703105</t>
  </si>
  <si>
    <t>1050672707846</t>
  </si>
  <si>
    <t>1432</t>
  </si>
  <si>
    <t>1050730303347</t>
  </si>
  <si>
    <t>1050730701813</t>
  </si>
  <si>
    <t>1050730705414</t>
  </si>
  <si>
    <t>1050730705544</t>
  </si>
  <si>
    <t>Pietrosu</t>
  </si>
  <si>
    <t>1050730708841</t>
  </si>
  <si>
    <t>1050730711150</t>
  </si>
  <si>
    <t>Cozieni</t>
  </si>
  <si>
    <t>1050754303474</t>
  </si>
  <si>
    <t>Anini</t>
  </si>
  <si>
    <t>1050754700223</t>
  </si>
  <si>
    <t>1050754700647</t>
  </si>
  <si>
    <t>1050754700891</t>
  </si>
  <si>
    <t>1050754702696</t>
  </si>
  <si>
    <t>1050754703020</t>
  </si>
  <si>
    <t>1050754703101</t>
  </si>
  <si>
    <t>1050754704544</t>
  </si>
  <si>
    <t>Glodurile</t>
  </si>
  <si>
    <t>1050754705362</t>
  </si>
  <si>
    <t>1050754706302</t>
  </si>
  <si>
    <t>Lungești</t>
  </si>
  <si>
    <t>1050754706893</t>
  </si>
  <si>
    <t>Nistorești</t>
  </si>
  <si>
    <t>1050754708072</t>
  </si>
  <si>
    <t>Pietraru</t>
  </si>
  <si>
    <t>1050754708813</t>
  </si>
  <si>
    <t>Punga</t>
  </si>
  <si>
    <t>1050754709613</t>
  </si>
  <si>
    <t>1050754711914</t>
  </si>
  <si>
    <t>Trestia</t>
  </si>
  <si>
    <t>1050754712217</t>
  </si>
  <si>
    <t>Tulburea</t>
  </si>
  <si>
    <t>1050754712277</t>
  </si>
  <si>
    <t>Valea Banului</t>
  </si>
  <si>
    <t>1050754712678</t>
  </si>
  <si>
    <t>Valea Roatei</t>
  </si>
  <si>
    <t>1050754712947</t>
  </si>
  <si>
    <t>1050754713652</t>
  </si>
  <si>
    <t>Gălbinași</t>
  </si>
  <si>
    <t>1186</t>
  </si>
  <si>
    <t>1051070305029</t>
  </si>
  <si>
    <t>Bentu</t>
  </si>
  <si>
    <t>869</t>
  </si>
  <si>
    <t>1051070700880</t>
  </si>
  <si>
    <t>1793</t>
  </si>
  <si>
    <t>1051070711794</t>
  </si>
  <si>
    <t>Gherăseni</t>
  </si>
  <si>
    <t>1051094305135</t>
  </si>
  <si>
    <t>Sudiți</t>
  </si>
  <si>
    <t>1051094711410</t>
  </si>
  <si>
    <t>Ghergheasa</t>
  </si>
  <si>
    <t>1051096305140</t>
  </si>
  <si>
    <t>Sălcioara</t>
  </si>
  <si>
    <t>1277</t>
  </si>
  <si>
    <t>1051096710443</t>
  </si>
  <si>
    <t>Glodeanu Sărat</t>
  </si>
  <si>
    <t>2411</t>
  </si>
  <si>
    <t>1051144305347</t>
  </si>
  <si>
    <t>1051144702147</t>
  </si>
  <si>
    <t>Ileana</t>
  </si>
  <si>
    <t>1051144706119</t>
  </si>
  <si>
    <t>Pitulicea</t>
  </si>
  <si>
    <t>1051144708898</t>
  </si>
  <si>
    <t>Glodeanu-Siliștea</t>
  </si>
  <si>
    <t>1857</t>
  </si>
  <si>
    <t>1051145305348</t>
  </si>
  <si>
    <t>Casota</t>
  </si>
  <si>
    <t>1051145702077</t>
  </si>
  <si>
    <t>1051145702930</t>
  </si>
  <si>
    <t>1051145702931</t>
  </si>
  <si>
    <t>1051145703215</t>
  </si>
  <si>
    <t>Cotorca</t>
  </si>
  <si>
    <t>1051145703426</t>
  </si>
  <si>
    <t>1051145710336</t>
  </si>
  <si>
    <t>1051145713090</t>
  </si>
  <si>
    <t>Grebănu</t>
  </si>
  <si>
    <t>2093</t>
  </si>
  <si>
    <t>1051188305494</t>
  </si>
  <si>
    <t>915</t>
  </si>
  <si>
    <t>1051188705883</t>
  </si>
  <si>
    <t>1051188706683</t>
  </si>
  <si>
    <t>1051188706693</t>
  </si>
  <si>
    <t>1360</t>
  </si>
  <si>
    <t>1051188709009</t>
  </si>
  <si>
    <t>1051188713648</t>
  </si>
  <si>
    <t>Gura Teghii</t>
  </si>
  <si>
    <t>1051217305637</t>
  </si>
  <si>
    <t>1051217704956</t>
  </si>
  <si>
    <t>Nemertea</t>
  </si>
  <si>
    <t>1051217707990</t>
  </si>
  <si>
    <t>1051217708550</t>
  </si>
  <si>
    <t>Secuiu</t>
  </si>
  <si>
    <t>1051217710731</t>
  </si>
  <si>
    <t>Vadu Oii</t>
  </si>
  <si>
    <t>1051217712633</t>
  </si>
  <si>
    <t>Varlaam</t>
  </si>
  <si>
    <t>1051217713065</t>
  </si>
  <si>
    <t>Largu</t>
  </si>
  <si>
    <t>1649</t>
  </si>
  <si>
    <t>1051382306465</t>
  </si>
  <si>
    <t>1051382710608</t>
  </si>
  <si>
    <t>Lopătari</t>
  </si>
  <si>
    <t>1051438306731</t>
  </si>
  <si>
    <t>Brebu</t>
  </si>
  <si>
    <t>1051438701635</t>
  </si>
  <si>
    <t>1051438704912</t>
  </si>
  <si>
    <t>Luncile</t>
  </si>
  <si>
    <t>974</t>
  </si>
  <si>
    <t>1051438706875</t>
  </si>
  <si>
    <t>1051438708689</t>
  </si>
  <si>
    <t>Plaiu Nucului</t>
  </si>
  <si>
    <t>1051438708963</t>
  </si>
  <si>
    <t>1051438709056</t>
  </si>
  <si>
    <t>Potecu</t>
  </si>
  <si>
    <t>1051438709436</t>
  </si>
  <si>
    <t>1051438710523</t>
  </si>
  <si>
    <t>Terca</t>
  </si>
  <si>
    <t>1051438711953</t>
  </si>
  <si>
    <t>1051438713453</t>
  </si>
  <si>
    <t>Luciu</t>
  </si>
  <si>
    <t>2094</t>
  </si>
  <si>
    <t>1051443306754</t>
  </si>
  <si>
    <t>Caragele</t>
  </si>
  <si>
    <t>1051443702046</t>
  </si>
  <si>
    <t>1445</t>
  </si>
  <si>
    <t>1051510307100</t>
  </si>
  <si>
    <t>Ciuta</t>
  </si>
  <si>
    <t>743</t>
  </si>
  <si>
    <t>1051510702855</t>
  </si>
  <si>
    <t>Unguriu</t>
  </si>
  <si>
    <t>2329</t>
  </si>
  <si>
    <t>1052953312527</t>
  </si>
  <si>
    <t>2020</t>
  </si>
  <si>
    <t>1051532307203</t>
  </si>
  <si>
    <t>2597</t>
  </si>
  <si>
    <t>1051532702218</t>
  </si>
  <si>
    <t>Potoceni</t>
  </si>
  <si>
    <t>1594</t>
  </si>
  <si>
    <t>1051532709452</t>
  </si>
  <si>
    <t>Mărgăritești</t>
  </si>
  <si>
    <t>1051534307225</t>
  </si>
  <si>
    <t>1051534702895</t>
  </si>
  <si>
    <t>1051534704759</t>
  </si>
  <si>
    <t>Merei</t>
  </si>
  <si>
    <t>1051556307318</t>
  </si>
  <si>
    <t>1051556702678</t>
  </si>
  <si>
    <t>Dealul Viei</t>
  </si>
  <si>
    <t>1051556703940</t>
  </si>
  <si>
    <t>1051556704134</t>
  </si>
  <si>
    <t>1051556705630</t>
  </si>
  <si>
    <t>1051556706318</t>
  </si>
  <si>
    <t>1870</t>
  </si>
  <si>
    <t>1051556706656</t>
  </si>
  <si>
    <t>Nenciulești</t>
  </si>
  <si>
    <t>1051556707997</t>
  </si>
  <si>
    <t>757</t>
  </si>
  <si>
    <t>1051556708217</t>
  </si>
  <si>
    <t>1051556710507</t>
  </si>
  <si>
    <t>1051556712936</t>
  </si>
  <si>
    <t>Mihăilești</t>
  </si>
  <si>
    <t>1051588307453</t>
  </si>
  <si>
    <t>1051588703099</t>
  </si>
  <si>
    <t>1759</t>
  </si>
  <si>
    <t>1051026304807</t>
  </si>
  <si>
    <t>760</t>
  </si>
  <si>
    <t>1051588707230</t>
  </si>
  <si>
    <t>484</t>
  </si>
  <si>
    <t>1051588710331</t>
  </si>
  <si>
    <t>Mînzălești</t>
  </si>
  <si>
    <t>1051615307589</t>
  </si>
  <si>
    <t>1051615700946</t>
  </si>
  <si>
    <t>1051615701947</t>
  </si>
  <si>
    <t>1051615702767</t>
  </si>
  <si>
    <t>Ghizdita</t>
  </si>
  <si>
    <t>1051615705217</t>
  </si>
  <si>
    <t>1051615705594</t>
  </si>
  <si>
    <t>Jghiab</t>
  </si>
  <si>
    <t>1051615706361</t>
  </si>
  <si>
    <t>1051615708970</t>
  </si>
  <si>
    <t>1051615709262</t>
  </si>
  <si>
    <t>Satu Vechi</t>
  </si>
  <si>
    <t>1051615710373</t>
  </si>
  <si>
    <t>1051615712230</t>
  </si>
  <si>
    <t>Valea Cotoarei</t>
  </si>
  <si>
    <t>1051615712732</t>
  </si>
  <si>
    <t>1051615713020</t>
  </si>
  <si>
    <t>Movila Banului</t>
  </si>
  <si>
    <t>1436</t>
  </si>
  <si>
    <t>1051654307763</t>
  </si>
  <si>
    <t>Cioranca</t>
  </si>
  <si>
    <t>1051654702731</t>
  </si>
  <si>
    <t>1051654706639</t>
  </si>
  <si>
    <t>Murgești</t>
  </si>
  <si>
    <t>985</t>
  </si>
  <si>
    <t>1051772307838</t>
  </si>
  <si>
    <t>1051772700524</t>
  </si>
  <si>
    <t>Valea Ratei</t>
  </si>
  <si>
    <t>1051772712939</t>
  </si>
  <si>
    <t>Năeni</t>
  </si>
  <si>
    <t>651</t>
  </si>
  <si>
    <t>1051783307887</t>
  </si>
  <si>
    <t>1051783704709</t>
  </si>
  <si>
    <t>1051783704762</t>
  </si>
  <si>
    <t>1051783709579</t>
  </si>
  <si>
    <t>1051783713435</t>
  </si>
  <si>
    <t>Nehoiu</t>
  </si>
  <si>
    <t>6200</t>
  </si>
  <si>
    <t>1031989207986</t>
  </si>
  <si>
    <t>1352</t>
  </si>
  <si>
    <t>1031989601122</t>
  </si>
  <si>
    <t>1031989602594</t>
  </si>
  <si>
    <t>1031989603730</t>
  </si>
  <si>
    <t>Lunca Priporului</t>
  </si>
  <si>
    <t>1443</t>
  </si>
  <si>
    <t>1031989606857</t>
  </si>
  <si>
    <t>881</t>
  </si>
  <si>
    <t>1031989607605</t>
  </si>
  <si>
    <t>1031989607985</t>
  </si>
  <si>
    <t>1296</t>
  </si>
  <si>
    <t>1031989608548</t>
  </si>
  <si>
    <t>1031989611210</t>
  </si>
  <si>
    <t>1031989613325</t>
  </si>
  <si>
    <t>Odăile</t>
  </si>
  <si>
    <t>1051837308193</t>
  </si>
  <si>
    <t>Capu Satului</t>
  </si>
  <si>
    <t>1051837702042</t>
  </si>
  <si>
    <t>Corneanu</t>
  </si>
  <si>
    <t>1051837703249</t>
  </si>
  <si>
    <t>1051837705428</t>
  </si>
  <si>
    <t>Lacu</t>
  </si>
  <si>
    <t>1051837706439</t>
  </si>
  <si>
    <t>1051837708793</t>
  </si>
  <si>
    <t>1051837709415</t>
  </si>
  <si>
    <t>1051837710663</t>
  </si>
  <si>
    <t>1051837712759</t>
  </si>
  <si>
    <t>1051837713000</t>
  </si>
  <si>
    <t>Padina</t>
  </si>
  <si>
    <t>5055</t>
  </si>
  <si>
    <t>1052102308423</t>
  </si>
  <si>
    <t>Tătulești</t>
  </si>
  <si>
    <t>1052102711868</t>
  </si>
  <si>
    <t>Pardoși</t>
  </si>
  <si>
    <t>1052112308465</t>
  </si>
  <si>
    <t>Chiperu</t>
  </si>
  <si>
    <t>1052112702574</t>
  </si>
  <si>
    <t>Costomiru</t>
  </si>
  <si>
    <t>1052112703376</t>
  </si>
  <si>
    <t>Valea lui Lalu</t>
  </si>
  <si>
    <t>1052112712803</t>
  </si>
  <si>
    <t>1052112712996</t>
  </si>
  <si>
    <t>Pănătău</t>
  </si>
  <si>
    <t>1052125308562</t>
  </si>
  <si>
    <t>Begu</t>
  </si>
  <si>
    <t>1052125700828</t>
  </si>
  <si>
    <t>Lacu cu Anini</t>
  </si>
  <si>
    <t>1052125706441</t>
  </si>
  <si>
    <t>1052125707136</t>
  </si>
  <si>
    <t>1052125708978</t>
  </si>
  <si>
    <t>1052125709979</t>
  </si>
  <si>
    <t>Sibiciu de Jos</t>
  </si>
  <si>
    <t>1052125710785</t>
  </si>
  <si>
    <t>Tega</t>
  </si>
  <si>
    <t>1052125711907</t>
  </si>
  <si>
    <t>1052125713616</t>
  </si>
  <si>
    <t>Pătârlagele</t>
  </si>
  <si>
    <t>2667</t>
  </si>
  <si>
    <t>1032001208584</t>
  </si>
  <si>
    <t>Calea Chiojdului</t>
  </si>
  <si>
    <t>1032001602009</t>
  </si>
  <si>
    <t>1032001603526</t>
  </si>
  <si>
    <t>1032001604924</t>
  </si>
  <si>
    <t>Gornet</t>
  </si>
  <si>
    <t>1032001605434</t>
  </si>
  <si>
    <t>1032001606795</t>
  </si>
  <si>
    <t>1032001607265</t>
  </si>
  <si>
    <t>1032001607175</t>
  </si>
  <si>
    <t>566</t>
  </si>
  <si>
    <t>1032001607852</t>
  </si>
  <si>
    <t>Poienile</t>
  </si>
  <si>
    <t>377</t>
  </si>
  <si>
    <t>1032001609296</t>
  </si>
  <si>
    <t>Sibiciu de Sus</t>
  </si>
  <si>
    <t>1032001610786</t>
  </si>
  <si>
    <t>1032001611356</t>
  </si>
  <si>
    <t>1032001612826</t>
  </si>
  <si>
    <t>Valea Sibiciului</t>
  </si>
  <si>
    <t>1032001612977</t>
  </si>
  <si>
    <t>Valea Viei</t>
  </si>
  <si>
    <t>1032001613033</t>
  </si>
  <si>
    <t>Pietroasele</t>
  </si>
  <si>
    <t>1788</t>
  </si>
  <si>
    <t>1052181308839</t>
  </si>
  <si>
    <t>1052181702870</t>
  </si>
  <si>
    <t>Clondiru de Sus</t>
  </si>
  <si>
    <t>1052181702972</t>
  </si>
  <si>
    <t>Dara</t>
  </si>
  <si>
    <t>1052181703806</t>
  </si>
  <si>
    <t>1052181708838</t>
  </si>
  <si>
    <t>1470</t>
  </si>
  <si>
    <t>1052181711494</t>
  </si>
  <si>
    <t>Pîrscov</t>
  </si>
  <si>
    <t>3241</t>
  </si>
  <si>
    <t>1052195308941</t>
  </si>
  <si>
    <t>Badila</t>
  </si>
  <si>
    <t>1052195700406</t>
  </si>
  <si>
    <t>171</t>
  </si>
  <si>
    <t>1052195703723</t>
  </si>
  <si>
    <t>1052195706839</t>
  </si>
  <si>
    <t>1052195708257</t>
  </si>
  <si>
    <t>1052195708937</t>
  </si>
  <si>
    <t>1052195710001</t>
  </si>
  <si>
    <t>1052195710181</t>
  </si>
  <si>
    <t>1052195712050</t>
  </si>
  <si>
    <t>1052195712100</t>
  </si>
  <si>
    <t>Trestieni</t>
  </si>
  <si>
    <t>1052195712223</t>
  </si>
  <si>
    <t>Valea Purcarului</t>
  </si>
  <si>
    <t>1052195712934</t>
  </si>
  <si>
    <t>Podgoria</t>
  </si>
  <si>
    <t>1052220309096</t>
  </si>
  <si>
    <t>1052220703450</t>
  </si>
  <si>
    <t>Oratia</t>
  </si>
  <si>
    <t>1052220708317</t>
  </si>
  <si>
    <t>1052220708998</t>
  </si>
  <si>
    <t>1052220711792</t>
  </si>
  <si>
    <t>Pogoanele</t>
  </si>
  <si>
    <t>5717</t>
  </si>
  <si>
    <t>1032007209163</t>
  </si>
  <si>
    <t>1032007602144</t>
  </si>
  <si>
    <t>Poșta Cîlnău</t>
  </si>
  <si>
    <t>2265</t>
  </si>
  <si>
    <t>1052273309429</t>
  </si>
  <si>
    <t>Aliceni</t>
  </si>
  <si>
    <t>1052273700140</t>
  </si>
  <si>
    <t>Coconari</t>
  </si>
  <si>
    <t>1052273703021</t>
  </si>
  <si>
    <t>1052273709444</t>
  </si>
  <si>
    <t>1458</t>
  </si>
  <si>
    <t>1052273711411</t>
  </si>
  <si>
    <t>1052273713704</t>
  </si>
  <si>
    <t>1052301309609</t>
  </si>
  <si>
    <t>Puiești</t>
  </si>
  <si>
    <t>1052301703862</t>
  </si>
  <si>
    <t>1052301706805</t>
  </si>
  <si>
    <t>1052301707075</t>
  </si>
  <si>
    <t>1052301708034</t>
  </si>
  <si>
    <t>1052301709027</t>
  </si>
  <si>
    <t>1052301709610</t>
  </si>
  <si>
    <t>Racovițeni</t>
  </si>
  <si>
    <t>754</t>
  </si>
  <si>
    <t>1052319309684</t>
  </si>
  <si>
    <t>Budrea</t>
  </si>
  <si>
    <t>1052319701816</t>
  </si>
  <si>
    <t>1052319708764</t>
  </si>
  <si>
    <t>1052385309962</t>
  </si>
  <si>
    <t>1052385703074</t>
  </si>
  <si>
    <t>Fotin</t>
  </si>
  <si>
    <t>1052385704843</t>
  </si>
  <si>
    <t>1052385711720</t>
  </si>
  <si>
    <t>Robeasca</t>
  </si>
  <si>
    <t>1052391309999</t>
  </si>
  <si>
    <t>1052391707723</t>
  </si>
  <si>
    <t>Rușețu</t>
  </si>
  <si>
    <t>4073</t>
  </si>
  <si>
    <t>1052434310226</t>
  </si>
  <si>
    <t>1052434710762</t>
  </si>
  <si>
    <t>Săgeata</t>
  </si>
  <si>
    <t>1713</t>
  </si>
  <si>
    <t>1052478310417</t>
  </si>
  <si>
    <t>1052478700482</t>
  </si>
  <si>
    <t>Beilic</t>
  </si>
  <si>
    <t>1052478700834</t>
  </si>
  <si>
    <t>Bordușani</t>
  </si>
  <si>
    <t>1052478701374</t>
  </si>
  <si>
    <t>1201</t>
  </si>
  <si>
    <t>1052478704067</t>
  </si>
  <si>
    <t>Găvănești</t>
  </si>
  <si>
    <t>1232</t>
  </si>
  <si>
    <t>1052478705065</t>
  </si>
  <si>
    <t>1052478707780</t>
  </si>
  <si>
    <t>Săhăteni</t>
  </si>
  <si>
    <t>1531</t>
  </si>
  <si>
    <t>1052479310418</t>
  </si>
  <si>
    <t>1052479705006</t>
  </si>
  <si>
    <t>1052479706223</t>
  </si>
  <si>
    <t>Vintileanca</t>
  </si>
  <si>
    <t>1052479713330</t>
  </si>
  <si>
    <t>Săpoca</t>
  </si>
  <si>
    <t>1692</t>
  </si>
  <si>
    <t>1052498310493</t>
  </si>
  <si>
    <t>1052498707274</t>
  </si>
  <si>
    <t>Sărulești</t>
  </si>
  <si>
    <t>1052502310534</t>
  </si>
  <si>
    <t>1052502702253</t>
  </si>
  <si>
    <t>1052502702254</t>
  </si>
  <si>
    <t>Goicelu</t>
  </si>
  <si>
    <t>1052502705390</t>
  </si>
  <si>
    <t>1052502710525</t>
  </si>
  <si>
    <t>1052502712790</t>
  </si>
  <si>
    <t>1052502712989</t>
  </si>
  <si>
    <t>Scorțoasa</t>
  </si>
  <si>
    <t>1052539310669</t>
  </si>
  <si>
    <t>Balta Tocila</t>
  </si>
  <si>
    <t>1052539700474</t>
  </si>
  <si>
    <t>Beciu</t>
  </si>
  <si>
    <t>1052539700817</t>
  </si>
  <si>
    <t>1052539703963</t>
  </si>
  <si>
    <t>1052539704061</t>
  </si>
  <si>
    <t>Golu Grabicina</t>
  </si>
  <si>
    <t>1052539705411</t>
  </si>
  <si>
    <t>Grabicina de Jos</t>
  </si>
  <si>
    <t>1052539705461</t>
  </si>
  <si>
    <t>Grabicina de Sus</t>
  </si>
  <si>
    <t>1052539705462</t>
  </si>
  <si>
    <t>1052539705646</t>
  </si>
  <si>
    <t>Plopeasa</t>
  </si>
  <si>
    <t>1052539709018</t>
  </si>
  <si>
    <t>Policiori</t>
  </si>
  <si>
    <t>1052539709328</t>
  </si>
  <si>
    <t>Scutelnici</t>
  </si>
  <si>
    <t>1052543310688</t>
  </si>
  <si>
    <t>Arcanu</t>
  </si>
  <si>
    <t>1052543700270</t>
  </si>
  <si>
    <t>1052543701575</t>
  </si>
  <si>
    <t>1052543706653</t>
  </si>
  <si>
    <t>1052579306843</t>
  </si>
  <si>
    <t>Siriu</t>
  </si>
  <si>
    <t>1052579703110</t>
  </si>
  <si>
    <t>1052579702083</t>
  </si>
  <si>
    <t>Gura Siriului</t>
  </si>
  <si>
    <t>1052579705631</t>
  </si>
  <si>
    <t>1052579707855</t>
  </si>
  <si>
    <t>Smeeni</t>
  </si>
  <si>
    <t>3330</t>
  </si>
  <si>
    <t>1052619311065</t>
  </si>
  <si>
    <t>952</t>
  </si>
  <si>
    <t>1052619700097</t>
  </si>
  <si>
    <t>1052619700630</t>
  </si>
  <si>
    <t>1052619702181</t>
  </si>
  <si>
    <t>Moisica</t>
  </si>
  <si>
    <t>1052619707669</t>
  </si>
  <si>
    <t>1052619712438</t>
  </si>
  <si>
    <t>1052619712439</t>
  </si>
  <si>
    <t>Stîlpu</t>
  </si>
  <si>
    <t>3225</t>
  </si>
  <si>
    <t>1052658311262</t>
  </si>
  <si>
    <t>1052846306300</t>
  </si>
  <si>
    <t>Tisău</t>
  </si>
  <si>
    <t>1052846700767</t>
  </si>
  <si>
    <t>1052846705484</t>
  </si>
  <si>
    <t>1052846705692</t>
  </si>
  <si>
    <t>Izvoranu</t>
  </si>
  <si>
    <t>1052846706296</t>
  </si>
  <si>
    <t>1052846706563</t>
  </si>
  <si>
    <t>1052846708528</t>
  </si>
  <si>
    <t>1052846710264</t>
  </si>
  <si>
    <t>Strezeni</t>
  </si>
  <si>
    <t>1052846711343</t>
  </si>
  <si>
    <t>1052846712028</t>
  </si>
  <si>
    <t>692</t>
  </si>
  <si>
    <t>1052846712960</t>
  </si>
  <si>
    <t>Topliceni</t>
  </si>
  <si>
    <t>1148</t>
  </si>
  <si>
    <t>1052871312163</t>
  </si>
  <si>
    <t>Băbeni</t>
  </si>
  <si>
    <t>1052871700538</t>
  </si>
  <si>
    <t>Ceairu</t>
  </si>
  <si>
    <t>1052871702339</t>
  </si>
  <si>
    <t>1076</t>
  </si>
  <si>
    <t>1052871703950</t>
  </si>
  <si>
    <t>1052871705612</t>
  </si>
  <si>
    <t>1052871709426</t>
  </si>
  <si>
    <t>1052871709794</t>
  </si>
  <si>
    <t>Țintești</t>
  </si>
  <si>
    <t>1052926312402</t>
  </si>
  <si>
    <t>Maxenu</t>
  </si>
  <si>
    <t>2042</t>
  </si>
  <si>
    <t>1052926707058</t>
  </si>
  <si>
    <t>Odaia Banului</t>
  </si>
  <si>
    <t>1052926708186</t>
  </si>
  <si>
    <t>Pogonele</t>
  </si>
  <si>
    <t>1052926709164</t>
  </si>
  <si>
    <t>Ulmeni</t>
  </si>
  <si>
    <t>1066</t>
  </si>
  <si>
    <t>1052940312475</t>
  </si>
  <si>
    <t>1052940700680</t>
  </si>
  <si>
    <t>Clondiru</t>
  </si>
  <si>
    <t>751</t>
  </si>
  <si>
    <t>1052940702971</t>
  </si>
  <si>
    <t>1052940710500</t>
  </si>
  <si>
    <t>1052940713396</t>
  </si>
  <si>
    <t>Vadu Pașii</t>
  </si>
  <si>
    <t>2708</t>
  </si>
  <si>
    <t>1052974312634</t>
  </si>
  <si>
    <t>1052974700624</t>
  </si>
  <si>
    <t>1052974704818</t>
  </si>
  <si>
    <t>1052974705604</t>
  </si>
  <si>
    <t>2522</t>
  </si>
  <si>
    <t>1052974710681</t>
  </si>
  <si>
    <t>1563</t>
  </si>
  <si>
    <t>1052974711190</t>
  </si>
  <si>
    <t>Valea Rîmnicului</t>
  </si>
  <si>
    <t>1053002312945</t>
  </si>
  <si>
    <t>Oreavul</t>
  </si>
  <si>
    <t>2325</t>
  </si>
  <si>
    <t>1053002708336</t>
  </si>
  <si>
    <t>Rubla</t>
  </si>
  <si>
    <t>1053002710139</t>
  </si>
  <si>
    <t>1053003312954</t>
  </si>
  <si>
    <t>Modreni</t>
  </si>
  <si>
    <t>1053003707636</t>
  </si>
  <si>
    <t>136</t>
  </si>
  <si>
    <t>1053003712955</t>
  </si>
  <si>
    <t>1053052313235</t>
  </si>
  <si>
    <t>1053052701549</t>
  </si>
  <si>
    <t>2876</t>
  </si>
  <si>
    <t>1053052702903</t>
  </si>
  <si>
    <t>1053052702935</t>
  </si>
  <si>
    <t>Mierea</t>
  </si>
  <si>
    <t>1053052707408</t>
  </si>
  <si>
    <t>Nenciu</t>
  </si>
  <si>
    <t>1053052707996</t>
  </si>
  <si>
    <t>1053052708077</t>
  </si>
  <si>
    <t>1053052710544</t>
  </si>
  <si>
    <t>1053052710545</t>
  </si>
  <si>
    <t>1053052710546</t>
  </si>
  <si>
    <t>1053052713741</t>
  </si>
  <si>
    <t>Vintilă Vodă</t>
  </si>
  <si>
    <t>1187</t>
  </si>
  <si>
    <t>1053074313329</t>
  </si>
  <si>
    <t>1053074701228</t>
  </si>
  <si>
    <t>1053074703006</t>
  </si>
  <si>
    <t>1053074703007</t>
  </si>
  <si>
    <t>1053074708048</t>
  </si>
  <si>
    <t>434</t>
  </si>
  <si>
    <t>1053074708725</t>
  </si>
  <si>
    <t>Podu Muncii</t>
  </si>
  <si>
    <t>1053074709126</t>
  </si>
  <si>
    <t>1053074710967</t>
  </si>
  <si>
    <t>1053074711066</t>
  </si>
  <si>
    <t>Viperești</t>
  </si>
  <si>
    <t>1053077313334</t>
  </si>
  <si>
    <t>Muscel</t>
  </si>
  <si>
    <t>1053077707845</t>
  </si>
  <si>
    <t>1053077708545</t>
  </si>
  <si>
    <t>1053077710223</t>
  </si>
  <si>
    <t>Tronari</t>
  </si>
  <si>
    <t>1053077712252</t>
  </si>
  <si>
    <t>1053077712584</t>
  </si>
  <si>
    <t>1887</t>
  </si>
  <si>
    <t>1053093313403</t>
  </si>
  <si>
    <t>2443</t>
  </si>
  <si>
    <t>1053168304929</t>
  </si>
  <si>
    <t>Comisoaia</t>
  </si>
  <si>
    <t>1053168703137</t>
  </si>
  <si>
    <t>Pruneni</t>
  </si>
  <si>
    <t>1053168709590</t>
  </si>
  <si>
    <t>1053168712638</t>
  </si>
  <si>
    <t>1053168713658</t>
  </si>
  <si>
    <t>Ziduri</t>
  </si>
  <si>
    <t>990</t>
  </si>
  <si>
    <t>1053175313700</t>
  </si>
  <si>
    <t>Costieni</t>
  </si>
  <si>
    <t>1053175703363</t>
  </si>
  <si>
    <t>Cuculeasa</t>
  </si>
  <si>
    <t>1053175703673</t>
  </si>
  <si>
    <t>1053175705779</t>
  </si>
  <si>
    <t>1053175706457</t>
  </si>
  <si>
    <t>1053175713735</t>
  </si>
  <si>
    <t>Ojasca</t>
  </si>
  <si>
    <t>1052953708243</t>
  </si>
  <si>
    <t>Reșița</t>
  </si>
  <si>
    <t>CS</t>
  </si>
  <si>
    <t>92516</t>
  </si>
  <si>
    <t>1111739109934</t>
  </si>
  <si>
    <t>Cîlnic</t>
  </si>
  <si>
    <t>1687</t>
  </si>
  <si>
    <t>1111739502867</t>
  </si>
  <si>
    <t>Cuptoare</t>
  </si>
  <si>
    <t>427</t>
  </si>
  <si>
    <t>1111739503714</t>
  </si>
  <si>
    <t>Doman</t>
  </si>
  <si>
    <t>813</t>
  </si>
  <si>
    <t>1111739504188</t>
  </si>
  <si>
    <t>Secu</t>
  </si>
  <si>
    <t>1111739510721</t>
  </si>
  <si>
    <t>1111739512375</t>
  </si>
  <si>
    <t>Moniom</t>
  </si>
  <si>
    <t>1111739507689</t>
  </si>
  <si>
    <t>Anina</t>
  </si>
  <si>
    <t>7705</t>
  </si>
  <si>
    <t>1131874200222</t>
  </si>
  <si>
    <t>Steierdorf</t>
  </si>
  <si>
    <t>3624</t>
  </si>
  <si>
    <t>1131874611227</t>
  </si>
  <si>
    <t>Băile Herculane</t>
  </si>
  <si>
    <t>5698</t>
  </si>
  <si>
    <t>1131888200609</t>
  </si>
  <si>
    <t>1131888608641</t>
  </si>
  <si>
    <t>Bocșa</t>
  </si>
  <si>
    <t>19152</t>
  </si>
  <si>
    <t>1131899201206</t>
  </si>
  <si>
    <t>Ocna de Fier</t>
  </si>
  <si>
    <t>1151833308167</t>
  </si>
  <si>
    <t>Caransebeș</t>
  </si>
  <si>
    <t>31389</t>
  </si>
  <si>
    <t>1121691102050</t>
  </si>
  <si>
    <t>Jupa</t>
  </si>
  <si>
    <t>1121691506423</t>
  </si>
  <si>
    <t>Moldova Nouă</t>
  </si>
  <si>
    <t>4030</t>
  </si>
  <si>
    <t>1131981207674</t>
  </si>
  <si>
    <t>1131981607063</t>
  </si>
  <si>
    <t>Moldova Veche</t>
  </si>
  <si>
    <t>11793</t>
  </si>
  <si>
    <t>1131981607675</t>
  </si>
  <si>
    <t>Moldovița</t>
  </si>
  <si>
    <t>1131981607681</t>
  </si>
  <si>
    <t>Oravița</t>
  </si>
  <si>
    <t>12355</t>
  </si>
  <si>
    <t>1131996208318</t>
  </si>
  <si>
    <t>1131996602651</t>
  </si>
  <si>
    <t>Marila</t>
  </si>
  <si>
    <t>1131996607025</t>
  </si>
  <si>
    <t>Agadici</t>
  </si>
  <si>
    <t>1131996600051</t>
  </si>
  <si>
    <t>1131996601569</t>
  </si>
  <si>
    <t>733</t>
  </si>
  <si>
    <t>1131996601683</t>
  </si>
  <si>
    <t>Răchitova</t>
  </si>
  <si>
    <t>1131996609759</t>
  </si>
  <si>
    <t>Oțelu Roșu</t>
  </si>
  <si>
    <t>11799</t>
  </si>
  <si>
    <t>1131998208412</t>
  </si>
  <si>
    <t>1131998602758</t>
  </si>
  <si>
    <t>Mal</t>
  </si>
  <si>
    <t>1131998606958</t>
  </si>
  <si>
    <t>Armeniș</t>
  </si>
  <si>
    <t>1519</t>
  </si>
  <si>
    <t>1150085300322</t>
  </si>
  <si>
    <t>1150085704642</t>
  </si>
  <si>
    <t>1150085709042</t>
  </si>
  <si>
    <t>1150085710311</t>
  </si>
  <si>
    <t>Sub Margine</t>
  </si>
  <si>
    <t>1150085711393</t>
  </si>
  <si>
    <t>Bănia</t>
  </si>
  <si>
    <t>1400</t>
  </si>
  <si>
    <t>1150174300725</t>
  </si>
  <si>
    <t>773</t>
  </si>
  <si>
    <t>1150174705292</t>
  </si>
  <si>
    <t>Băuțar</t>
  </si>
  <si>
    <t>1667</t>
  </si>
  <si>
    <t>1150189300797</t>
  </si>
  <si>
    <t>Bucova</t>
  </si>
  <si>
    <t>1150189701741</t>
  </si>
  <si>
    <t>1150189703279</t>
  </si>
  <si>
    <t>Preveciori</t>
  </si>
  <si>
    <t>1150189709508</t>
  </si>
  <si>
    <t>Berliște</t>
  </si>
  <si>
    <t>1150225300936</t>
  </si>
  <si>
    <t>Iam</t>
  </si>
  <si>
    <t>1150225706013</t>
  </si>
  <si>
    <t>Milcoveni</t>
  </si>
  <si>
    <t>1150225707473</t>
  </si>
  <si>
    <t>1150225710218</t>
  </si>
  <si>
    <t>Rusova Veche</t>
  </si>
  <si>
    <t>1150225710219</t>
  </si>
  <si>
    <t>Berzasca</t>
  </si>
  <si>
    <t>1150229300943</t>
  </si>
  <si>
    <t>1150229700988</t>
  </si>
  <si>
    <t>Cozla</t>
  </si>
  <si>
    <t>1150229703476</t>
  </si>
  <si>
    <t>Drencova</t>
  </si>
  <si>
    <t>1150229704339</t>
  </si>
  <si>
    <t>Liubcova</t>
  </si>
  <si>
    <t>1150229706682</t>
  </si>
  <si>
    <t>Berzovia</t>
  </si>
  <si>
    <t>2327</t>
  </si>
  <si>
    <t>1150230300944</t>
  </si>
  <si>
    <t>1150230704725</t>
  </si>
  <si>
    <t>1150230705153</t>
  </si>
  <si>
    <t>Bolvașnița</t>
  </si>
  <si>
    <t>610</t>
  </si>
  <si>
    <t>1150314301344</t>
  </si>
  <si>
    <t>1150314713434</t>
  </si>
  <si>
    <t>Bozovici</t>
  </si>
  <si>
    <t>2668</t>
  </si>
  <si>
    <t>1150342301491</t>
  </si>
  <si>
    <t>Poneasca</t>
  </si>
  <si>
    <t>1150342709338</t>
  </si>
  <si>
    <t>1150342709526</t>
  </si>
  <si>
    <t>1150342712882</t>
  </si>
  <si>
    <t>1150379301633</t>
  </si>
  <si>
    <t>Apadia</t>
  </si>
  <si>
    <t>1150379700242</t>
  </si>
  <si>
    <t>Valeadeni</t>
  </si>
  <si>
    <t>1150379713043</t>
  </si>
  <si>
    <t>Brebu Nou</t>
  </si>
  <si>
    <t>1150380301638</t>
  </si>
  <si>
    <t>1150380705053</t>
  </si>
  <si>
    <t>Buchin</t>
  </si>
  <si>
    <t>1150400301717</t>
  </si>
  <si>
    <t>Lindenfeld</t>
  </si>
  <si>
    <t>1</t>
  </si>
  <si>
    <t>1150400706640</t>
  </si>
  <si>
    <t>1150400709168</t>
  </si>
  <si>
    <t>Prisian</t>
  </si>
  <si>
    <t>1150400709552</t>
  </si>
  <si>
    <t>1150400713005</t>
  </si>
  <si>
    <t>Bucoșnița</t>
  </si>
  <si>
    <t>893</t>
  </si>
  <si>
    <t>1150407301738</t>
  </si>
  <si>
    <t>655</t>
  </si>
  <si>
    <t>1150407705406</t>
  </si>
  <si>
    <t>1050</t>
  </si>
  <si>
    <t>1150407708771</t>
  </si>
  <si>
    <t>1150407713155</t>
  </si>
  <si>
    <t>Carașova</t>
  </si>
  <si>
    <t>2629</t>
  </si>
  <si>
    <t>1150463302055</t>
  </si>
  <si>
    <t>Iabalcea</t>
  </si>
  <si>
    <t>1150463705999</t>
  </si>
  <si>
    <t>Nermed</t>
  </si>
  <si>
    <t>1150463708006</t>
  </si>
  <si>
    <t>Cărbunari</t>
  </si>
  <si>
    <t>1150504302255</t>
  </si>
  <si>
    <t>1150504711714</t>
  </si>
  <si>
    <t>1150683302311</t>
  </si>
  <si>
    <t>Constantin Daicoviciu</t>
  </si>
  <si>
    <t>Maciova</t>
  </si>
  <si>
    <t>1150683706936</t>
  </si>
  <si>
    <t>1150683707602</t>
  </si>
  <si>
    <t>1150683708704</t>
  </si>
  <si>
    <t>1150683709538</t>
  </si>
  <si>
    <t>1150683713638</t>
  </si>
  <si>
    <t>Ciclova Română</t>
  </si>
  <si>
    <t>1289</t>
  </si>
  <si>
    <t>1150591302652</t>
  </si>
  <si>
    <t>Ilidia</t>
  </si>
  <si>
    <t>1150591706127</t>
  </si>
  <si>
    <t>Socolari</t>
  </si>
  <si>
    <t>1150591711097</t>
  </si>
  <si>
    <t>Ciuchici</t>
  </si>
  <si>
    <t>1150619302794</t>
  </si>
  <si>
    <t>1150619706937</t>
  </si>
  <si>
    <t>1150619708039</t>
  </si>
  <si>
    <t>Petrilova</t>
  </si>
  <si>
    <t>1150619708757</t>
  </si>
  <si>
    <t>Ciudanovița</t>
  </si>
  <si>
    <t>1150622302798</t>
  </si>
  <si>
    <t>Jitin</t>
  </si>
  <si>
    <t>1150622706396</t>
  </si>
  <si>
    <t>Copăcele</t>
  </si>
  <si>
    <t>1150688303179</t>
  </si>
  <si>
    <t>1150688708233</t>
  </si>
  <si>
    <t>Ruginosu</t>
  </si>
  <si>
    <t>1150688710171</t>
  </si>
  <si>
    <t>Zorile</t>
  </si>
  <si>
    <t>1150688713743</t>
  </si>
  <si>
    <t>Cornea</t>
  </si>
  <si>
    <t>930</t>
  </si>
  <si>
    <t>1150707303248</t>
  </si>
  <si>
    <t>1150707703644</t>
  </si>
  <si>
    <t>771</t>
  </si>
  <si>
    <t>1150707703713</t>
  </si>
  <si>
    <t>1150707706938</t>
  </si>
  <si>
    <t>Cornereva</t>
  </si>
  <si>
    <t>1150708303251</t>
  </si>
  <si>
    <t>Arsuri</t>
  </si>
  <si>
    <t>1150708700333</t>
  </si>
  <si>
    <t>1150708701281</t>
  </si>
  <si>
    <t>Bojia</t>
  </si>
  <si>
    <t>1150708701314</t>
  </si>
  <si>
    <t>Borugi</t>
  </si>
  <si>
    <t>1150708701411</t>
  </si>
  <si>
    <t>Camena</t>
  </si>
  <si>
    <t>1150708702021</t>
  </si>
  <si>
    <t>1150708702760</t>
  </si>
  <si>
    <t>1150708703367</t>
  </si>
  <si>
    <t>Cozia</t>
  </si>
  <si>
    <t>1150708703471</t>
  </si>
  <si>
    <t>Cracu Mare</t>
  </si>
  <si>
    <t>1150708703487</t>
  </si>
  <si>
    <t>Cracu Teiului</t>
  </si>
  <si>
    <t>1150708703489</t>
  </si>
  <si>
    <t>Dobraia</t>
  </si>
  <si>
    <t>1150708704113</t>
  </si>
  <si>
    <t>1150708704184</t>
  </si>
  <si>
    <t>Gruni</t>
  </si>
  <si>
    <t>1150708705580</t>
  </si>
  <si>
    <t>Hora Mare</t>
  </si>
  <si>
    <t>1150708705899</t>
  </si>
  <si>
    <t>1150708705900</t>
  </si>
  <si>
    <t>1150708706160</t>
  </si>
  <si>
    <t>Izvor</t>
  </si>
  <si>
    <t>1150708706293</t>
  </si>
  <si>
    <t>Lunca Florii</t>
  </si>
  <si>
    <t>1150708706838</t>
  </si>
  <si>
    <t>Lunca Zaicii</t>
  </si>
  <si>
    <t>1150708706864</t>
  </si>
  <si>
    <t>1150708707359</t>
  </si>
  <si>
    <t>Negiudin</t>
  </si>
  <si>
    <t>1150708707934</t>
  </si>
  <si>
    <t>1150708708133</t>
  </si>
  <si>
    <t>Pogara de Sus</t>
  </si>
  <si>
    <t>1150708709157</t>
  </si>
  <si>
    <t>Pogara</t>
  </si>
  <si>
    <t>1150708709156</t>
  </si>
  <si>
    <t>1150708709230</t>
  </si>
  <si>
    <t>Prisacina</t>
  </si>
  <si>
    <t>1150708709543</t>
  </si>
  <si>
    <t>Prislop</t>
  </si>
  <si>
    <t>1150708709554</t>
  </si>
  <si>
    <t>1150708710237</t>
  </si>
  <si>
    <t>1150708710604</t>
  </si>
  <si>
    <t>Strugasca</t>
  </si>
  <si>
    <t>1150708711365</t>
  </si>
  <si>
    <t>Studena</t>
  </si>
  <si>
    <t>1150708711371</t>
  </si>
  <si>
    <t>1150708711391</t>
  </si>
  <si>
    <t>Sub Plai</t>
  </si>
  <si>
    <t>1150708711396</t>
  </si>
  <si>
    <t>Topla</t>
  </si>
  <si>
    <t>1150708712160</t>
  </si>
  <si>
    <t>1150708712348</t>
  </si>
  <si>
    <t>1150708713646</t>
  </si>
  <si>
    <t>Zbegu</t>
  </si>
  <si>
    <t>1150708713678</t>
  </si>
  <si>
    <t>Zmogotin</t>
  </si>
  <si>
    <t>1150708713732</t>
  </si>
  <si>
    <t>Zoina</t>
  </si>
  <si>
    <t>1150708713734</t>
  </si>
  <si>
    <t>Dalboșeț</t>
  </si>
  <si>
    <t>1150822303797</t>
  </si>
  <si>
    <t>1150822701107</t>
  </si>
  <si>
    <t>Boina</t>
  </si>
  <si>
    <t>1150822701298</t>
  </si>
  <si>
    <t>1150822701300</t>
  </si>
  <si>
    <t>1150822709553</t>
  </si>
  <si>
    <t>1150822709935</t>
  </si>
  <si>
    <t>1150822711669</t>
  </si>
  <si>
    <t>Doclin</t>
  </si>
  <si>
    <t>1150894304161</t>
  </si>
  <si>
    <t>1150894701003</t>
  </si>
  <si>
    <t>Tirol</t>
  </si>
  <si>
    <t>1150894712019</t>
  </si>
  <si>
    <t>Dognecea</t>
  </si>
  <si>
    <t>2121</t>
  </si>
  <si>
    <t>1150897304169</t>
  </si>
  <si>
    <t>Calina</t>
  </si>
  <si>
    <t>1150897702012</t>
  </si>
  <si>
    <t>Domașnea</t>
  </si>
  <si>
    <t>1150902304189</t>
  </si>
  <si>
    <t>1150902702211</t>
  </si>
  <si>
    <t>Ezeriș</t>
  </si>
  <si>
    <t>1150979304528</t>
  </si>
  <si>
    <t>Soceni</t>
  </si>
  <si>
    <t>1150979711084</t>
  </si>
  <si>
    <t>Fîrliug</t>
  </si>
  <si>
    <t>1151019304778</t>
  </si>
  <si>
    <t>1151019704013</t>
  </si>
  <si>
    <t>Duleu</t>
  </si>
  <si>
    <t>1151019704386</t>
  </si>
  <si>
    <t>1151019709921</t>
  </si>
  <si>
    <t>1151019710597</t>
  </si>
  <si>
    <t>1151019712836</t>
  </si>
  <si>
    <t>Forotic</t>
  </si>
  <si>
    <t>1151032304840</t>
  </si>
  <si>
    <t>Brezon</t>
  </si>
  <si>
    <t>1151032701656</t>
  </si>
  <si>
    <t>1151032703145</t>
  </si>
  <si>
    <t>Surducu Mare</t>
  </si>
  <si>
    <t>1151032711451</t>
  </si>
  <si>
    <t>Gîrnic</t>
  </si>
  <si>
    <t>882</t>
  </si>
  <si>
    <t>1151139305315</t>
  </si>
  <si>
    <t>Padina Matei</t>
  </si>
  <si>
    <t>1151139708425</t>
  </si>
  <si>
    <t>Glimboca</t>
  </si>
  <si>
    <t>1931</t>
  </si>
  <si>
    <t>1151142305332</t>
  </si>
  <si>
    <t>Goruia</t>
  </si>
  <si>
    <t>1151168305440</t>
  </si>
  <si>
    <t>Giurgiova</t>
  </si>
  <si>
    <t>1151168705262</t>
  </si>
  <si>
    <t>1151168705313</t>
  </si>
  <si>
    <t>1151179305472</t>
  </si>
  <si>
    <t>Greoni</t>
  </si>
  <si>
    <t>1151179705507</t>
  </si>
  <si>
    <t>Iablanița</t>
  </si>
  <si>
    <t>1151288306000</t>
  </si>
  <si>
    <t>Globu Craiovei</t>
  </si>
  <si>
    <t>1151288705340</t>
  </si>
  <si>
    <t>Petnic</t>
  </si>
  <si>
    <t>1151288708721</t>
  </si>
  <si>
    <t>Lăpușnicel</t>
  </si>
  <si>
    <t>1151392306518</t>
  </si>
  <si>
    <t>1151392708947</t>
  </si>
  <si>
    <t>1151392711736</t>
  </si>
  <si>
    <t>Lăpușnicu Mare</t>
  </si>
  <si>
    <t>1410</t>
  </si>
  <si>
    <t>1151393306519</t>
  </si>
  <si>
    <t>792</t>
  </si>
  <si>
    <t>1151393707626</t>
  </si>
  <si>
    <t>Luncavița</t>
  </si>
  <si>
    <t>1151465306873</t>
  </si>
  <si>
    <t>Verendin</t>
  </si>
  <si>
    <t>1151465713229</t>
  </si>
  <si>
    <t>Lupac</t>
  </si>
  <si>
    <t>1084</t>
  </si>
  <si>
    <t>1151470306898</t>
  </si>
  <si>
    <t>Clocotici</t>
  </si>
  <si>
    <t>1151470702970</t>
  </si>
  <si>
    <t>Rafnic</t>
  </si>
  <si>
    <t>1151470709703</t>
  </si>
  <si>
    <t>Vodnic</t>
  </si>
  <si>
    <t>1151470713518</t>
  </si>
  <si>
    <t>Marga</t>
  </si>
  <si>
    <t>1311</t>
  </si>
  <si>
    <t>1151489307016</t>
  </si>
  <si>
    <t>Vama Marga</t>
  </si>
  <si>
    <t>1151489713051</t>
  </si>
  <si>
    <t>Măureni</t>
  </si>
  <si>
    <t>1151546307280</t>
  </si>
  <si>
    <t>1151546711673</t>
  </si>
  <si>
    <t>Mehadia</t>
  </si>
  <si>
    <t>2834</t>
  </si>
  <si>
    <t>1151552307304</t>
  </si>
  <si>
    <t>1151552705341</t>
  </si>
  <si>
    <t>Plugova</t>
  </si>
  <si>
    <t>1101</t>
  </si>
  <si>
    <t>1151552709063</t>
  </si>
  <si>
    <t>1151552712689</t>
  </si>
  <si>
    <t>Mehadica</t>
  </si>
  <si>
    <t>1151553307305</t>
  </si>
  <si>
    <t>Naidăș</t>
  </si>
  <si>
    <t>1151778307868</t>
  </si>
  <si>
    <t>432</t>
  </si>
  <si>
    <t>1151778706592</t>
  </si>
  <si>
    <t>1151830308154</t>
  </si>
  <si>
    <t>1151830702857</t>
  </si>
  <si>
    <t>1151830706034</t>
  </si>
  <si>
    <t>Var</t>
  </si>
  <si>
    <t>1151830713057</t>
  </si>
  <si>
    <t>1152123308551</t>
  </si>
  <si>
    <t>1067</t>
  </si>
  <si>
    <t>1152123703289</t>
  </si>
  <si>
    <t>602</t>
  </si>
  <si>
    <t>1152123703984</t>
  </si>
  <si>
    <t>1152123708236</t>
  </si>
  <si>
    <t>Rugi</t>
  </si>
  <si>
    <t>1152123710163</t>
  </si>
  <si>
    <t>Coronini</t>
  </si>
  <si>
    <t>1331</t>
  </si>
  <si>
    <t>1150720303307</t>
  </si>
  <si>
    <t>1150720710773</t>
  </si>
  <si>
    <t>Pojejena</t>
  </si>
  <si>
    <t>1152251309319</t>
  </si>
  <si>
    <t>1152251700863</t>
  </si>
  <si>
    <t>Divici</t>
  </si>
  <si>
    <t>1152251704053</t>
  </si>
  <si>
    <t>Radimna</t>
  </si>
  <si>
    <t>1152251709690</t>
  </si>
  <si>
    <t>1152251711747</t>
  </si>
  <si>
    <t>Prigor</t>
  </si>
  <si>
    <t>1152282309521</t>
  </si>
  <si>
    <t>Borlovenii Noi</t>
  </si>
  <si>
    <t>1152282701383</t>
  </si>
  <si>
    <t>Borlovenii Vechi</t>
  </si>
  <si>
    <t>625</t>
  </si>
  <si>
    <t>1152282701384</t>
  </si>
  <si>
    <t>755</t>
  </si>
  <si>
    <t>1152282708583</t>
  </si>
  <si>
    <t>Putna</t>
  </si>
  <si>
    <t>1152282709646</t>
  </si>
  <si>
    <t>Ramna</t>
  </si>
  <si>
    <t>1389</t>
  </si>
  <si>
    <t>1152326309710</t>
  </si>
  <si>
    <t>1152326700761</t>
  </si>
  <si>
    <t>Valeapai</t>
  </si>
  <si>
    <t>570</t>
  </si>
  <si>
    <t>1152326713044</t>
  </si>
  <si>
    <t>Răcășdia</t>
  </si>
  <si>
    <t>1819</t>
  </si>
  <si>
    <t>1152333309740</t>
  </si>
  <si>
    <t>1152333713575</t>
  </si>
  <si>
    <t>Eftimie Murgu</t>
  </si>
  <si>
    <t>1150972304496</t>
  </si>
  <si>
    <t>Rusca Montană</t>
  </si>
  <si>
    <t>1820</t>
  </si>
  <si>
    <t>1152432310206</t>
  </si>
  <si>
    <t>1152432710224</t>
  </si>
  <si>
    <t>Sacu</t>
  </si>
  <si>
    <t>1152437310247</t>
  </si>
  <si>
    <t>1152437710438</t>
  </si>
  <si>
    <t>Tincova</t>
  </si>
  <si>
    <t>1152437712006</t>
  </si>
  <si>
    <t>Sasca Montană</t>
  </si>
  <si>
    <t>1152459310304</t>
  </si>
  <si>
    <t>1152459701283</t>
  </si>
  <si>
    <t>Potoc</t>
  </si>
  <si>
    <t>1152459709450</t>
  </si>
  <si>
    <t>1152459710306</t>
  </si>
  <si>
    <t>Slatina-Nera</t>
  </si>
  <si>
    <t>1152459710992</t>
  </si>
  <si>
    <t>Sichevița</t>
  </si>
  <si>
    <t>1516</t>
  </si>
  <si>
    <t>1152563310795</t>
  </si>
  <si>
    <t>Brestelnic</t>
  </si>
  <si>
    <t>1152563701640</t>
  </si>
  <si>
    <t>1152563702024</t>
  </si>
  <si>
    <t>1152563702943</t>
  </si>
  <si>
    <t>1152563703485</t>
  </si>
  <si>
    <t>1152563703645</t>
  </si>
  <si>
    <t>1152563703731</t>
  </si>
  <si>
    <t>1152563704865</t>
  </si>
  <si>
    <t>Gornea</t>
  </si>
  <si>
    <t>1152563705430</t>
  </si>
  <si>
    <t>Liborajdea</t>
  </si>
  <si>
    <t>1152563706622</t>
  </si>
  <si>
    <t>1152563706745</t>
  </si>
  <si>
    <t>1152563707037</t>
  </si>
  <si>
    <t>1152563708211</t>
  </si>
  <si>
    <t>Streneac</t>
  </si>
  <si>
    <t>1152563711341</t>
  </si>
  <si>
    <t>1152563712907</t>
  </si>
  <si>
    <t>Valea Ravensca</t>
  </si>
  <si>
    <t>1152563712940</t>
  </si>
  <si>
    <t>1152563712978</t>
  </si>
  <si>
    <t>1152563713647</t>
  </si>
  <si>
    <t>1152563713664</t>
  </si>
  <si>
    <t>Slatina-Timiș</t>
  </si>
  <si>
    <t>1152606310993</t>
  </si>
  <si>
    <t>Ilova</t>
  </si>
  <si>
    <t>1152606706140</t>
  </si>
  <si>
    <t>1152606710252</t>
  </si>
  <si>
    <t>Sadova Veche</t>
  </si>
  <si>
    <t>1152606710253</t>
  </si>
  <si>
    <t>Socol</t>
  </si>
  <si>
    <t>1152626311096</t>
  </si>
  <si>
    <t>1152626700530</t>
  </si>
  <si>
    <t>1152626702883</t>
  </si>
  <si>
    <t>1152626708939</t>
  </si>
  <si>
    <t>1152626713722</t>
  </si>
  <si>
    <t>Șopotu Nou</t>
  </si>
  <si>
    <t>1152759311668</t>
  </si>
  <si>
    <t>1152759702942</t>
  </si>
  <si>
    <t>1152759704350</t>
  </si>
  <si>
    <t>Poienile Boinei</t>
  </si>
  <si>
    <t>1152759709298</t>
  </si>
  <si>
    <t>Ravensca</t>
  </si>
  <si>
    <t>1152759709732</t>
  </si>
  <si>
    <t>1152759709747</t>
  </si>
  <si>
    <t>1152759711194</t>
  </si>
  <si>
    <t>Urcu</t>
  </si>
  <si>
    <t>1152759712540</t>
  </si>
  <si>
    <t>1152759712941</t>
  </si>
  <si>
    <t>1152759712949</t>
  </si>
  <si>
    <t>Teregova</t>
  </si>
  <si>
    <t>3464</t>
  </si>
  <si>
    <t>1152828311956</t>
  </si>
  <si>
    <t>Rusca</t>
  </si>
  <si>
    <t>1481</t>
  </si>
  <si>
    <t>1152828710203</t>
  </si>
  <si>
    <t>Ticvaniu Mare</t>
  </si>
  <si>
    <t>782</t>
  </si>
  <si>
    <t>1152837311987</t>
  </si>
  <si>
    <t>1152837702936</t>
  </si>
  <si>
    <t>1152837710713</t>
  </si>
  <si>
    <t>Ticvaniu Mic</t>
  </si>
  <si>
    <t>1152837711988</t>
  </si>
  <si>
    <t>2089</t>
  </si>
  <si>
    <t>1152854312078</t>
  </si>
  <si>
    <t>Bratova</t>
  </si>
  <si>
    <t>1152854701535</t>
  </si>
  <si>
    <t>Topleț</t>
  </si>
  <si>
    <t>2716</t>
  </si>
  <si>
    <t>1152870312162</t>
  </si>
  <si>
    <t>Bîrza</t>
  </si>
  <si>
    <t>1152870701108</t>
  </si>
  <si>
    <t>Turnu Ruieni</t>
  </si>
  <si>
    <t>1152911312324</t>
  </si>
  <si>
    <t>Borlova</t>
  </si>
  <si>
    <t>1152911701382</t>
  </si>
  <si>
    <t>Cicleni</t>
  </si>
  <si>
    <t>1152911702650</t>
  </si>
  <si>
    <t>Dalci</t>
  </si>
  <si>
    <t>1152911703798</t>
  </si>
  <si>
    <t>1152911713694</t>
  </si>
  <si>
    <t>Zlagna</t>
  </si>
  <si>
    <t>1152911713719</t>
  </si>
  <si>
    <t>Văliug</t>
  </si>
  <si>
    <t>1185</t>
  </si>
  <si>
    <t>1153032313161</t>
  </si>
  <si>
    <t>Vărădia</t>
  </si>
  <si>
    <t>1153033313169</t>
  </si>
  <si>
    <t>Mercina</t>
  </si>
  <si>
    <t>1153033707316</t>
  </si>
  <si>
    <t>1153051313232</t>
  </si>
  <si>
    <t>Ersig</t>
  </si>
  <si>
    <t>1153051704519</t>
  </si>
  <si>
    <t>Izgar</t>
  </si>
  <si>
    <t>1153051706263</t>
  </si>
  <si>
    <t>Vrani</t>
  </si>
  <si>
    <t>1153138313572</t>
  </si>
  <si>
    <t>Ciortea</t>
  </si>
  <si>
    <t>1153138702747</t>
  </si>
  <si>
    <t>Iertof</t>
  </si>
  <si>
    <t>1153138706091</t>
  </si>
  <si>
    <t>1153171313674</t>
  </si>
  <si>
    <t>1153171707101</t>
  </si>
  <si>
    <t>1153171707258</t>
  </si>
  <si>
    <t>1153171709236</t>
  </si>
  <si>
    <t>Valea Bistrei</t>
  </si>
  <si>
    <t>1153171712685</t>
  </si>
  <si>
    <t>Voislova</t>
  </si>
  <si>
    <t>1153171713539</t>
  </si>
  <si>
    <t>23 August</t>
  </si>
  <si>
    <t>1153171700004</t>
  </si>
  <si>
    <t>Zorlențu Mare</t>
  </si>
  <si>
    <t>1153180313748</t>
  </si>
  <si>
    <t>Zorlencior</t>
  </si>
  <si>
    <t>1153180713746</t>
  </si>
  <si>
    <t>Cluj-Napoca</t>
  </si>
  <si>
    <t>Cluj</t>
  </si>
  <si>
    <t>CJ</t>
  </si>
  <si>
    <t>328602</t>
  </si>
  <si>
    <t>1311698102979</t>
  </si>
  <si>
    <t>Dej</t>
  </si>
  <si>
    <t>37745</t>
  </si>
  <si>
    <t>1321702103953</t>
  </si>
  <si>
    <t>Ocna Dejului</t>
  </si>
  <si>
    <t>2246</t>
  </si>
  <si>
    <t>1321702508170</t>
  </si>
  <si>
    <t>1321702508698</t>
  </si>
  <si>
    <t>Pintic</t>
  </si>
  <si>
    <t>1321702508853</t>
  </si>
  <si>
    <t>1321702511660</t>
  </si>
  <si>
    <t>Cuzdrioara</t>
  </si>
  <si>
    <t>2153</t>
  </si>
  <si>
    <t>1350818303785</t>
  </si>
  <si>
    <t>1350818707185</t>
  </si>
  <si>
    <t>1350818712765</t>
  </si>
  <si>
    <t>Jichișu de Jos</t>
  </si>
  <si>
    <t>1351364306369</t>
  </si>
  <si>
    <t>Codor</t>
  </si>
  <si>
    <t>1351364703039</t>
  </si>
  <si>
    <t>1351364706370</t>
  </si>
  <si>
    <t>1351364711578</t>
  </si>
  <si>
    <t>1351364711840</t>
  </si>
  <si>
    <t>1351566307376</t>
  </si>
  <si>
    <t>1351566704070</t>
  </si>
  <si>
    <t>1351566707173</t>
  </si>
  <si>
    <t>1351566708060</t>
  </si>
  <si>
    <t>1351566710920</t>
  </si>
  <si>
    <t>1351566712722</t>
  </si>
  <si>
    <t>Valea Luncii</t>
  </si>
  <si>
    <t>1351566712811</t>
  </si>
  <si>
    <t>Turda</t>
  </si>
  <si>
    <t>61200</t>
  </si>
  <si>
    <t>1321761112308</t>
  </si>
  <si>
    <t>4304</t>
  </si>
  <si>
    <t>1351576307424</t>
  </si>
  <si>
    <t>1351576702484</t>
  </si>
  <si>
    <t>1351576703258</t>
  </si>
  <si>
    <t>1352494310489</t>
  </si>
  <si>
    <t>1352494703182</t>
  </si>
  <si>
    <t>Câmpia Turzii</t>
  </si>
  <si>
    <t>29307</t>
  </si>
  <si>
    <t>1321694102321</t>
  </si>
  <si>
    <t>Gherla</t>
  </si>
  <si>
    <t>25284</t>
  </si>
  <si>
    <t>1321712105147</t>
  </si>
  <si>
    <t>1321712500616</t>
  </si>
  <si>
    <t>1321712505756</t>
  </si>
  <si>
    <t>1321712510834</t>
  </si>
  <si>
    <t>Huedin</t>
  </si>
  <si>
    <t>9460</t>
  </si>
  <si>
    <t>1331960205957</t>
  </si>
  <si>
    <t>1331960600976</t>
  </si>
  <si>
    <t>Aghireșu</t>
  </si>
  <si>
    <t>1375</t>
  </si>
  <si>
    <t>1350018300057</t>
  </si>
  <si>
    <t>3422</t>
  </si>
  <si>
    <t>1350018700058</t>
  </si>
  <si>
    <t>1350018700297</t>
  </si>
  <si>
    <t>1350018700590</t>
  </si>
  <si>
    <t>1350018704073</t>
  </si>
  <si>
    <t>1350018704226</t>
  </si>
  <si>
    <t>Inucu</t>
  </si>
  <si>
    <t>1350018706168</t>
  </si>
  <si>
    <t>Leghia</t>
  </si>
  <si>
    <t>1350018706553</t>
  </si>
  <si>
    <t>1350018706933</t>
  </si>
  <si>
    <t>Ticu</t>
  </si>
  <si>
    <t>1350018711983</t>
  </si>
  <si>
    <t>Ticu-Colonie</t>
  </si>
  <si>
    <t>1350018711984</t>
  </si>
  <si>
    <t>Aiton</t>
  </si>
  <si>
    <t>1350023300079</t>
  </si>
  <si>
    <t>1350023709898</t>
  </si>
  <si>
    <t>664</t>
  </si>
  <si>
    <t>1350049300178</t>
  </si>
  <si>
    <t>Corneni</t>
  </si>
  <si>
    <t>1350049703250</t>
  </si>
  <si>
    <t>Ghirolt</t>
  </si>
  <si>
    <t>1350049705212</t>
  </si>
  <si>
    <t>1350049709589</t>
  </si>
  <si>
    <t>Vale</t>
  </si>
  <si>
    <t>1350049712653</t>
  </si>
  <si>
    <t>Apahida</t>
  </si>
  <si>
    <t>3902</t>
  </si>
  <si>
    <t>1350065300243</t>
  </si>
  <si>
    <t>Bodrog</t>
  </si>
  <si>
    <t>1350065701235</t>
  </si>
  <si>
    <t>1350065702876</t>
  </si>
  <si>
    <t>Corpadea</t>
  </si>
  <si>
    <t>1350065703311</t>
  </si>
  <si>
    <t>Dezmir</t>
  </si>
  <si>
    <t>1140</t>
  </si>
  <si>
    <t>1350065704014</t>
  </si>
  <si>
    <t>Pata</t>
  </si>
  <si>
    <t>1350065708478</t>
  </si>
  <si>
    <t>1350065710931</t>
  </si>
  <si>
    <t>1350065711390</t>
  </si>
  <si>
    <t>695</t>
  </si>
  <si>
    <t>1350091300354</t>
  </si>
  <si>
    <t>Așchileu</t>
  </si>
  <si>
    <t>1350091700355</t>
  </si>
  <si>
    <t>Cristorel</t>
  </si>
  <si>
    <t>1350091703575</t>
  </si>
  <si>
    <t>Dorna</t>
  </si>
  <si>
    <t>1350091704206</t>
  </si>
  <si>
    <t>Fodora</t>
  </si>
  <si>
    <t>1350091704821</t>
  </si>
  <si>
    <t>Baciu</t>
  </si>
  <si>
    <t>3677</t>
  </si>
  <si>
    <t>1350105300402</t>
  </si>
  <si>
    <t>1350105703319</t>
  </si>
  <si>
    <t>Mera</t>
  </si>
  <si>
    <t>1368</t>
  </si>
  <si>
    <t>1350105707313</t>
  </si>
  <si>
    <t>1350105709354</t>
  </si>
  <si>
    <t>1350105709769</t>
  </si>
  <si>
    <t>1350105710477</t>
  </si>
  <si>
    <t>Suceagu</t>
  </si>
  <si>
    <t>1350105711400</t>
  </si>
  <si>
    <t>Băișoara</t>
  </si>
  <si>
    <t>1350146300615</t>
  </si>
  <si>
    <t>1350146704858</t>
  </si>
  <si>
    <t>1350146707613</t>
  </si>
  <si>
    <t>1350146707810</t>
  </si>
  <si>
    <t>Muntele Bocului</t>
  </si>
  <si>
    <t>1350146707811</t>
  </si>
  <si>
    <t>Muntele Cacovei</t>
  </si>
  <si>
    <t>1350146707812</t>
  </si>
  <si>
    <t>Muntele Filii</t>
  </si>
  <si>
    <t>1350146707813</t>
  </si>
  <si>
    <t>1350146707815</t>
  </si>
  <si>
    <t>Săcel</t>
  </si>
  <si>
    <t>1350146710400</t>
  </si>
  <si>
    <t>Beliș</t>
  </si>
  <si>
    <t>1350206300861</t>
  </si>
  <si>
    <t>Bălcești</t>
  </si>
  <si>
    <t>1350206700658</t>
  </si>
  <si>
    <t>Dealu Botii</t>
  </si>
  <si>
    <t>1350206703882</t>
  </si>
  <si>
    <t>1350206705251</t>
  </si>
  <si>
    <t>1350206705252</t>
  </si>
  <si>
    <t>Poiana Horea</t>
  </si>
  <si>
    <t>1350206709223</t>
  </si>
  <si>
    <t>Smida</t>
  </si>
  <si>
    <t>1350206711069</t>
  </si>
  <si>
    <t>Bobîlna</t>
  </si>
  <si>
    <t>1350282301183</t>
  </si>
  <si>
    <t>1350282700234</t>
  </si>
  <si>
    <t>1350282700537</t>
  </si>
  <si>
    <t>1350282701163</t>
  </si>
  <si>
    <t>Cremenea</t>
  </si>
  <si>
    <t>1350282703534</t>
  </si>
  <si>
    <t>Maia</t>
  </si>
  <si>
    <t>1350282706950</t>
  </si>
  <si>
    <t>1350282708399</t>
  </si>
  <si>
    <t>Pruni</t>
  </si>
  <si>
    <t>1350282709593</t>
  </si>
  <si>
    <t>1350282709846</t>
  </si>
  <si>
    <t>1350282711386</t>
  </si>
  <si>
    <t>1350282713405</t>
  </si>
  <si>
    <t>Bonțida</t>
  </si>
  <si>
    <t>2573</t>
  </si>
  <si>
    <t>1350315301353</t>
  </si>
  <si>
    <t>1350315702987</t>
  </si>
  <si>
    <t>1522</t>
  </si>
  <si>
    <t>1350315709814</t>
  </si>
  <si>
    <t>1350315711877</t>
  </si>
  <si>
    <t>1586</t>
  </si>
  <si>
    <t>1350328301404</t>
  </si>
  <si>
    <t>1350328701407</t>
  </si>
  <si>
    <t>1350328701408</t>
  </si>
  <si>
    <t>1350328702818</t>
  </si>
  <si>
    <t>Giula</t>
  </si>
  <si>
    <t>1350328705239</t>
  </si>
  <si>
    <t>Buza</t>
  </si>
  <si>
    <t>1350451301974</t>
  </si>
  <si>
    <t>1350451710123</t>
  </si>
  <si>
    <t>Căianu</t>
  </si>
  <si>
    <t>1350477302116</t>
  </si>
  <si>
    <t>1350477700735</t>
  </si>
  <si>
    <t>1350477702118</t>
  </si>
  <si>
    <t>1350477702120</t>
  </si>
  <si>
    <t>1044</t>
  </si>
  <si>
    <t>1350477712644</t>
  </si>
  <si>
    <t>1350477713128</t>
  </si>
  <si>
    <t>1089</t>
  </si>
  <si>
    <t>1350480302132</t>
  </si>
  <si>
    <t>1283</t>
  </si>
  <si>
    <t>1350480701238</t>
  </si>
  <si>
    <t>1350480702135</t>
  </si>
  <si>
    <t>Călățele</t>
  </si>
  <si>
    <t>1350483302140</t>
  </si>
  <si>
    <t>1350483702130</t>
  </si>
  <si>
    <t>Dealu Negru</t>
  </si>
  <si>
    <t>506</t>
  </si>
  <si>
    <t>1350483703919</t>
  </si>
  <si>
    <t>Finciu</t>
  </si>
  <si>
    <t>1350483704701</t>
  </si>
  <si>
    <t>1350483713123</t>
  </si>
  <si>
    <t>Cămărașu</t>
  </si>
  <si>
    <t>1385</t>
  </si>
  <si>
    <t>1350494302204</t>
  </si>
  <si>
    <t>1350494707898</t>
  </si>
  <si>
    <t>1350494710885</t>
  </si>
  <si>
    <t>Căpușu Mare</t>
  </si>
  <si>
    <t>1350502302242</t>
  </si>
  <si>
    <t>1350502700061</t>
  </si>
  <si>
    <t>1350502700657</t>
  </si>
  <si>
    <t>1350502702243</t>
  </si>
  <si>
    <t>1350502704076</t>
  </si>
  <si>
    <t>1350502704077</t>
  </si>
  <si>
    <t>1350502704396</t>
  </si>
  <si>
    <t>1350502708565</t>
  </si>
  <si>
    <t>1350502711315</t>
  </si>
  <si>
    <t>Cășeiu</t>
  </si>
  <si>
    <t>1350509302284</t>
  </si>
  <si>
    <t>1350509703146</t>
  </si>
  <si>
    <t>Coplean</t>
  </si>
  <si>
    <t>1350509703191</t>
  </si>
  <si>
    <t>1350509703757</t>
  </si>
  <si>
    <t>1350509705284</t>
  </si>
  <si>
    <t>Guga</t>
  </si>
  <si>
    <t>1350509705585</t>
  </si>
  <si>
    <t>Leurda</t>
  </si>
  <si>
    <t>1350509706617</t>
  </si>
  <si>
    <t>1086</t>
  </si>
  <si>
    <t>1350509710156</t>
  </si>
  <si>
    <t>1350509710431</t>
  </si>
  <si>
    <t>1350509712562</t>
  </si>
  <si>
    <t>1350511302292</t>
  </si>
  <si>
    <t>Copru</t>
  </si>
  <si>
    <t>1350511703192</t>
  </si>
  <si>
    <t>1350511704631</t>
  </si>
  <si>
    <t>1350511705682</t>
  </si>
  <si>
    <t>Hodaie</t>
  </si>
  <si>
    <t>1350511705847</t>
  </si>
  <si>
    <t>1350511712704</t>
  </si>
  <si>
    <t>Ceanu Mare</t>
  </si>
  <si>
    <t>1350524302343</t>
  </si>
  <si>
    <t>Andici</t>
  </si>
  <si>
    <t>1350524700204</t>
  </si>
  <si>
    <t>Boian</t>
  </si>
  <si>
    <t>1350524701294</t>
  </si>
  <si>
    <t>1350524701333</t>
  </si>
  <si>
    <t>1350524702850</t>
  </si>
  <si>
    <t>Dosu Napului</t>
  </si>
  <si>
    <t>1350524704235</t>
  </si>
  <si>
    <t>1350524704735</t>
  </si>
  <si>
    <t>1350524705848</t>
  </si>
  <si>
    <t>1350524706005</t>
  </si>
  <si>
    <t>1350524707715</t>
  </si>
  <si>
    <t>1350524711281</t>
  </si>
  <si>
    <t>Strucut</t>
  </si>
  <si>
    <t>1350524711363</t>
  </si>
  <si>
    <t>Valea lui Cati</t>
  </si>
  <si>
    <t>1350524712798</t>
  </si>
  <si>
    <t>Chinteni</t>
  </si>
  <si>
    <t>1350572302563</t>
  </si>
  <si>
    <t>1350572704008</t>
  </si>
  <si>
    <t>Feiurdeni</t>
  </si>
  <si>
    <t>1350572704628</t>
  </si>
  <si>
    <t>1350572707068</t>
  </si>
  <si>
    <t>1350572708511</t>
  </si>
  <si>
    <t>Satu Lung</t>
  </si>
  <si>
    <t>1350572710318</t>
  </si>
  <si>
    <t>1350572710478</t>
  </si>
  <si>
    <t>1350572710922</t>
  </si>
  <si>
    <t>Vechea</t>
  </si>
  <si>
    <t>1350572713208</t>
  </si>
  <si>
    <t>Chiuiești</t>
  </si>
  <si>
    <t>1714</t>
  </si>
  <si>
    <t>1350584302628</t>
  </si>
  <si>
    <t>Dosu Bricii</t>
  </si>
  <si>
    <t>1350584704233</t>
  </si>
  <si>
    <t>1350584705990</t>
  </si>
  <si>
    <t>1350584707097</t>
  </si>
  <si>
    <t>1350584711348</t>
  </si>
  <si>
    <t>1350584712714</t>
  </si>
  <si>
    <t>1350584712807</t>
  </si>
  <si>
    <t>Ciucea</t>
  </si>
  <si>
    <t>1350618302792</t>
  </si>
  <si>
    <t>Bucea</t>
  </si>
  <si>
    <t>1351795701707</t>
  </si>
  <si>
    <t>1855</t>
  </si>
  <si>
    <t>1351795307952</t>
  </si>
  <si>
    <t>Prelucele</t>
  </si>
  <si>
    <t>1351795709498</t>
  </si>
  <si>
    <t>Vânători</t>
  </si>
  <si>
    <t>1350618713201</t>
  </si>
  <si>
    <t>Ciurila</t>
  </si>
  <si>
    <t>1350632302852</t>
  </si>
  <si>
    <t>Filea de Jos</t>
  </si>
  <si>
    <t>1350632704683</t>
  </si>
  <si>
    <t>Filea de Sus</t>
  </si>
  <si>
    <t>1350632704684</t>
  </si>
  <si>
    <t>1350632708506</t>
  </si>
  <si>
    <t>1350632709595</t>
  </si>
  <si>
    <t>1350632710462</t>
  </si>
  <si>
    <t>1350632710468</t>
  </si>
  <si>
    <t>1350632711753</t>
  </si>
  <si>
    <t>Cîțcău</t>
  </si>
  <si>
    <t>1350648302950</t>
  </si>
  <si>
    <t>Muncel</t>
  </si>
  <si>
    <t>1350648707798</t>
  </si>
  <si>
    <t>1350648710463</t>
  </si>
  <si>
    <t>Cojocna</t>
  </si>
  <si>
    <t>1350665303061</t>
  </si>
  <si>
    <t>1350665701313</t>
  </si>
  <si>
    <t>Boju</t>
  </si>
  <si>
    <t>1350665701318</t>
  </si>
  <si>
    <t>Cara</t>
  </si>
  <si>
    <t>1350665702043</t>
  </si>
  <si>
    <t>Huci</t>
  </si>
  <si>
    <t>1350665705953</t>
  </si>
  <si>
    <t>1350665706241</t>
  </si>
  <si>
    <t>1350665707709</t>
  </si>
  <si>
    <t>1350665711316</t>
  </si>
  <si>
    <t>1350709303255</t>
  </si>
  <si>
    <t>1350709701075</t>
  </si>
  <si>
    <t>1350709706113</t>
  </si>
  <si>
    <t>Lujerdiu</t>
  </si>
  <si>
    <t>1350709706774</t>
  </si>
  <si>
    <t>1350709707701</t>
  </si>
  <si>
    <t>Stoiana</t>
  </si>
  <si>
    <t>1350709711292</t>
  </si>
  <si>
    <t>Tiocu de Jos</t>
  </si>
  <si>
    <t>1350709712009</t>
  </si>
  <si>
    <t>Tiocu de Sus</t>
  </si>
  <si>
    <t>1350709712010</t>
  </si>
  <si>
    <t>Tioltiur</t>
  </si>
  <si>
    <t>1350709712011</t>
  </si>
  <si>
    <t>Dăbîca</t>
  </si>
  <si>
    <t>1350829303819</t>
  </si>
  <si>
    <t>Luna de Jos</t>
  </si>
  <si>
    <t>1350829706785</t>
  </si>
  <si>
    <t>1350829708906</t>
  </si>
  <si>
    <t>Feleacu</t>
  </si>
  <si>
    <t>1351001304636</t>
  </si>
  <si>
    <t>1351001702072</t>
  </si>
  <si>
    <t>Gheorghieni</t>
  </si>
  <si>
    <t>1226</t>
  </si>
  <si>
    <t>1351001705131</t>
  </si>
  <si>
    <t>1351001710511</t>
  </si>
  <si>
    <t>1351001713391</t>
  </si>
  <si>
    <t>Fizeșu Gherlii</t>
  </si>
  <si>
    <t>1351014304729</t>
  </si>
  <si>
    <t>1351014701350</t>
  </si>
  <si>
    <t>1351014706826</t>
  </si>
  <si>
    <t>Nicula</t>
  </si>
  <si>
    <t>1351014708045</t>
  </si>
  <si>
    <t>1351014710390</t>
  </si>
  <si>
    <t>3876</t>
  </si>
  <si>
    <t>1351022304789</t>
  </si>
  <si>
    <t>Luna de Sus</t>
  </si>
  <si>
    <t>2015</t>
  </si>
  <si>
    <t>1351022706786</t>
  </si>
  <si>
    <t>1351022711884</t>
  </si>
  <si>
    <t>Frata</t>
  </si>
  <si>
    <t>1773</t>
  </si>
  <si>
    <t>1351033304854</t>
  </si>
  <si>
    <t>1351033700895</t>
  </si>
  <si>
    <t>1351033708127</t>
  </si>
  <si>
    <t>1351033708255</t>
  </si>
  <si>
    <t>1351033708496</t>
  </si>
  <si>
    <t>1351033709220</t>
  </si>
  <si>
    <t>1351033709849</t>
  </si>
  <si>
    <t>1356</t>
  </si>
  <si>
    <t>1351033711138</t>
  </si>
  <si>
    <t>Geaca</t>
  </si>
  <si>
    <t>1351082305078</t>
  </si>
  <si>
    <t>1351082702588</t>
  </si>
  <si>
    <t>1351082706438</t>
  </si>
  <si>
    <t>Legii</t>
  </si>
  <si>
    <t>1351082706555</t>
  </si>
  <si>
    <t>Puini</t>
  </si>
  <si>
    <t>1351082709611</t>
  </si>
  <si>
    <t>Sucutard</t>
  </si>
  <si>
    <t>1351082711408</t>
  </si>
  <si>
    <t>Gilău</t>
  </si>
  <si>
    <t>5719</t>
  </si>
  <si>
    <t>1351118305226</t>
  </si>
  <si>
    <t>1351118711134</t>
  </si>
  <si>
    <t>1673</t>
  </si>
  <si>
    <t>1351118711135</t>
  </si>
  <si>
    <t>Gîrbău</t>
  </si>
  <si>
    <t>1351131305283</t>
  </si>
  <si>
    <t>1351131703257</t>
  </si>
  <si>
    <t>1351131707880</t>
  </si>
  <si>
    <t>1351131713362</t>
  </si>
  <si>
    <t>Turea</t>
  </si>
  <si>
    <t>1351131712313</t>
  </si>
  <si>
    <t>Iara</t>
  </si>
  <si>
    <t>2113</t>
  </si>
  <si>
    <t>1351294306026</t>
  </si>
  <si>
    <t>Agriș</t>
  </si>
  <si>
    <t>1351294700068</t>
  </si>
  <si>
    <t>1351294701415</t>
  </si>
  <si>
    <t>Buru</t>
  </si>
  <si>
    <t>1351294701930</t>
  </si>
  <si>
    <t>Cacova Ierii</t>
  </si>
  <si>
    <t>1351294701997</t>
  </si>
  <si>
    <t>1351294704574</t>
  </si>
  <si>
    <t>1351294706891</t>
  </si>
  <si>
    <t>1351294707043</t>
  </si>
  <si>
    <t>1351294707119</t>
  </si>
  <si>
    <t>1351294708181</t>
  </si>
  <si>
    <t>1351294711448</t>
  </si>
  <si>
    <t>1351294712664</t>
  </si>
  <si>
    <t>Valea Vadului</t>
  </si>
  <si>
    <t>1351294713029</t>
  </si>
  <si>
    <t>1809</t>
  </si>
  <si>
    <t>1351300306060</t>
  </si>
  <si>
    <t>1351300704915</t>
  </si>
  <si>
    <t>Iclozel</t>
  </si>
  <si>
    <t>1351300706062</t>
  </si>
  <si>
    <t>1351300706684</t>
  </si>
  <si>
    <t>Orman</t>
  </si>
  <si>
    <t>1351300708346</t>
  </si>
  <si>
    <t>Izvoru Crișului</t>
  </si>
  <si>
    <t>1351355306315</t>
  </si>
  <si>
    <t>1351355707863</t>
  </si>
  <si>
    <t>1351355707919</t>
  </si>
  <si>
    <t>1351355711503</t>
  </si>
  <si>
    <t>Jucu de Sus</t>
  </si>
  <si>
    <t>1495</t>
  </si>
  <si>
    <t>1351376306415</t>
  </si>
  <si>
    <t>Jucu</t>
  </si>
  <si>
    <t>766</t>
  </si>
  <si>
    <t>1351376705004</t>
  </si>
  <si>
    <t>Juc-Herghelie</t>
  </si>
  <si>
    <t>1351376706413</t>
  </si>
  <si>
    <t>Jucu de Mijloc</t>
  </si>
  <si>
    <t>1351376706414</t>
  </si>
  <si>
    <t>1351376713348</t>
  </si>
  <si>
    <t>Luna</t>
  </si>
  <si>
    <t>1351451306783</t>
  </si>
  <si>
    <t>1351451705330</t>
  </si>
  <si>
    <t>1362</t>
  </si>
  <si>
    <t>1351451706867</t>
  </si>
  <si>
    <t>Măguri-Răcătău</t>
  </si>
  <si>
    <t>1351516307135</t>
  </si>
  <si>
    <t>1351516707133</t>
  </si>
  <si>
    <t>Muntele Rece</t>
  </si>
  <si>
    <t>1351516707814</t>
  </si>
  <si>
    <t>Mănăstireni</t>
  </si>
  <si>
    <t>1351526307182</t>
  </si>
  <si>
    <t>Ardeova</t>
  </si>
  <si>
    <t>1351526700283</t>
  </si>
  <si>
    <t>Bedeciu</t>
  </si>
  <si>
    <t>1351526700825</t>
  </si>
  <si>
    <t>Bica</t>
  </si>
  <si>
    <t>1351526700968</t>
  </si>
  <si>
    <t>Dretea</t>
  </si>
  <si>
    <t>1351526704341</t>
  </si>
  <si>
    <t>1351526707186</t>
  </si>
  <si>
    <t>Mărgău</t>
  </si>
  <si>
    <t>1351535307228</t>
  </si>
  <si>
    <t>Bociu</t>
  </si>
  <si>
    <t>1351535701203</t>
  </si>
  <si>
    <t>1351535701958</t>
  </si>
  <si>
    <t>Ciuleni</t>
  </si>
  <si>
    <t>1351535702810</t>
  </si>
  <si>
    <t>909</t>
  </si>
  <si>
    <t>1351535709762</t>
  </si>
  <si>
    <t>1351535710674</t>
  </si>
  <si>
    <t>Mărișel</t>
  </si>
  <si>
    <t>1951</t>
  </si>
  <si>
    <t>1351538307241</t>
  </si>
  <si>
    <t>Mintiu Gherlii</t>
  </si>
  <si>
    <t>1392</t>
  </si>
  <si>
    <t>1351597307504</t>
  </si>
  <si>
    <t>1351597701890</t>
  </si>
  <si>
    <t>Nima</t>
  </si>
  <si>
    <t>1351597708054</t>
  </si>
  <si>
    <t>1351597708529</t>
  </si>
  <si>
    <t>1351597708737</t>
  </si>
  <si>
    <t>Salatiu</t>
  </si>
  <si>
    <t>1351597710261</t>
  </si>
  <si>
    <t>Mociu</t>
  </si>
  <si>
    <t>1351622307629</t>
  </si>
  <si>
    <t>1351622701437</t>
  </si>
  <si>
    <t>1351622702510</t>
  </si>
  <si>
    <t>1351622703587</t>
  </si>
  <si>
    <t>Falca</t>
  </si>
  <si>
    <t>1351622704531</t>
  </si>
  <si>
    <t>1351622705210</t>
  </si>
  <si>
    <t>1351622710085</t>
  </si>
  <si>
    <t>1351622712320</t>
  </si>
  <si>
    <t>Zorenii de Vale</t>
  </si>
  <si>
    <t>1351622713740</t>
  </si>
  <si>
    <t>Moldovenești</t>
  </si>
  <si>
    <t>1286</t>
  </si>
  <si>
    <t>1351633307677</t>
  </si>
  <si>
    <t>1351633700571</t>
  </si>
  <si>
    <t>1351633708828</t>
  </si>
  <si>
    <t>1351633708975</t>
  </si>
  <si>
    <t>1351633709085</t>
  </si>
  <si>
    <t>1351633711252</t>
  </si>
  <si>
    <t>Pălatca</t>
  </si>
  <si>
    <t>1352121308544</t>
  </si>
  <si>
    <t>Băgaciu</t>
  </si>
  <si>
    <t>1352121700588</t>
  </si>
  <si>
    <t>1352121707832</t>
  </si>
  <si>
    <t>Petea</t>
  </si>
  <si>
    <t>1352121708709</t>
  </si>
  <si>
    <t>Sava</t>
  </si>
  <si>
    <t>1352121710379</t>
  </si>
  <si>
    <t>Panticeu</t>
  </si>
  <si>
    <t>1352108308459</t>
  </si>
  <si>
    <t>1352108702285</t>
  </si>
  <si>
    <t>1352108703648</t>
  </si>
  <si>
    <t>1352108704080</t>
  </si>
  <si>
    <t>1352108710502</t>
  </si>
  <si>
    <t>Petreștii de Jos</t>
  </si>
  <si>
    <t>811</t>
  </si>
  <si>
    <t>1352168308745</t>
  </si>
  <si>
    <t>1352168703515</t>
  </si>
  <si>
    <t>1352168703970</t>
  </si>
  <si>
    <t>1352168706685</t>
  </si>
  <si>
    <t>1352168708746</t>
  </si>
  <si>
    <t>1352168708747</t>
  </si>
  <si>
    <t>1352168708965</t>
  </si>
  <si>
    <t>Ploscoș</t>
  </si>
  <si>
    <t>1352210309054</t>
  </si>
  <si>
    <t>1352210703495</t>
  </si>
  <si>
    <t>1352210706718</t>
  </si>
  <si>
    <t>Valea Florilor</t>
  </si>
  <si>
    <t>1352210712761</t>
  </si>
  <si>
    <t>1250</t>
  </si>
  <si>
    <t>1352247309281</t>
  </si>
  <si>
    <t>Bologa</t>
  </si>
  <si>
    <t>1352247701337</t>
  </si>
  <si>
    <t>1352247702388</t>
  </si>
  <si>
    <t>1352247705855</t>
  </si>
  <si>
    <t>363</t>
  </si>
  <si>
    <t>1352247706863</t>
  </si>
  <si>
    <t>Morlaca</t>
  </si>
  <si>
    <t>1352247707710</t>
  </si>
  <si>
    <t>1352247712208</t>
  </si>
  <si>
    <t>1790</t>
  </si>
  <si>
    <t>1352247712752</t>
  </si>
  <si>
    <t>Recea-Cristur</t>
  </si>
  <si>
    <t>1352364309884</t>
  </si>
  <si>
    <t>1352364702232</t>
  </si>
  <si>
    <t>Ciubanca</t>
  </si>
  <si>
    <t>1352364702788</t>
  </si>
  <si>
    <t>1352364702789</t>
  </si>
  <si>
    <t>Elciu</t>
  </si>
  <si>
    <t>1352364704500</t>
  </si>
  <si>
    <t>Escu</t>
  </si>
  <si>
    <t>1352364704520</t>
  </si>
  <si>
    <t>Jurca</t>
  </si>
  <si>
    <t>1352364706430</t>
  </si>
  <si>
    <t>Osoi</t>
  </si>
  <si>
    <t>1352364708375</t>
  </si>
  <si>
    <t>1352364709637</t>
  </si>
  <si>
    <t>1352387309980</t>
  </si>
  <si>
    <t>1352387703909</t>
  </si>
  <si>
    <t>1352387706520</t>
  </si>
  <si>
    <t>1352387707215</t>
  </si>
  <si>
    <t>Săcuieu</t>
  </si>
  <si>
    <t>1352477310413</t>
  </si>
  <si>
    <t>Rogojel</t>
  </si>
  <si>
    <t>1352477710014</t>
  </si>
  <si>
    <t>1352477713345</t>
  </si>
  <si>
    <t>Săvădisla</t>
  </si>
  <si>
    <t>1352508310560</t>
  </si>
  <si>
    <t>1352508704703</t>
  </si>
  <si>
    <t>1352508705755</t>
  </si>
  <si>
    <t>Lita</t>
  </si>
  <si>
    <t>1352508706676</t>
  </si>
  <si>
    <t>Liteni</t>
  </si>
  <si>
    <t>1352508706678</t>
  </si>
  <si>
    <t>Stolna</t>
  </si>
  <si>
    <t>1352508711305</t>
  </si>
  <si>
    <t>1352508713154</t>
  </si>
  <si>
    <t>Vlaha</t>
  </si>
  <si>
    <t>1352508713475</t>
  </si>
  <si>
    <t>Sic</t>
  </si>
  <si>
    <t>3189</t>
  </si>
  <si>
    <t>1352562310792</t>
  </si>
  <si>
    <t>Sâncraiu</t>
  </si>
  <si>
    <t>1259</t>
  </si>
  <si>
    <t>1352512310572</t>
  </si>
  <si>
    <t>1352512700184</t>
  </si>
  <si>
    <t>1352512701581</t>
  </si>
  <si>
    <t>1352512704199</t>
  </si>
  <si>
    <t>Horlacea</t>
  </si>
  <si>
    <t>1352512705919</t>
  </si>
  <si>
    <t>Sânmărtin</t>
  </si>
  <si>
    <t>1352517310580</t>
  </si>
  <si>
    <t>Ceaba</t>
  </si>
  <si>
    <t>1352517702335</t>
  </si>
  <si>
    <t>Cutca</t>
  </si>
  <si>
    <t>1352517703765</t>
  </si>
  <si>
    <t>Diviciorii Mari</t>
  </si>
  <si>
    <t>1352517704054</t>
  </si>
  <si>
    <t>Diviciorii Mici</t>
  </si>
  <si>
    <t>1352517704055</t>
  </si>
  <si>
    <t>1352517707137</t>
  </si>
  <si>
    <t>1352517710884</t>
  </si>
  <si>
    <t>1352517712065</t>
  </si>
  <si>
    <t>1352595310935</t>
  </si>
  <si>
    <t>Berindu</t>
  </si>
  <si>
    <t>1352595700928</t>
  </si>
  <si>
    <t>1352595707445</t>
  </si>
  <si>
    <t>Sumurducu</t>
  </si>
  <si>
    <t>1352595711430</t>
  </si>
  <si>
    <t>1352595711492</t>
  </si>
  <si>
    <t>1352595712152</t>
  </si>
  <si>
    <t>Suatu</t>
  </si>
  <si>
    <t>1629</t>
  </si>
  <si>
    <t>1352681311387</t>
  </si>
  <si>
    <t>Aruncuta</t>
  </si>
  <si>
    <t>1352681700343</t>
  </si>
  <si>
    <t>1352681704072</t>
  </si>
  <si>
    <t>Tritenii de Jos</t>
  </si>
  <si>
    <t>1645</t>
  </si>
  <si>
    <t>1352889312240</t>
  </si>
  <si>
    <t>Clapa</t>
  </si>
  <si>
    <t>1352889702953</t>
  </si>
  <si>
    <t>Colonia</t>
  </si>
  <si>
    <t>1352889703087</t>
  </si>
  <si>
    <t>1352889708498</t>
  </si>
  <si>
    <t>Tritenii de Sus</t>
  </si>
  <si>
    <t>1352889712241</t>
  </si>
  <si>
    <t>Tritenii-Hotar</t>
  </si>
  <si>
    <t>1352889712242</t>
  </si>
  <si>
    <t>Tureni</t>
  </si>
  <si>
    <t>1352908312315</t>
  </si>
  <si>
    <t>Ceanu Mic</t>
  </si>
  <si>
    <t>1352908702344</t>
  </si>
  <si>
    <t>1352908703148</t>
  </si>
  <si>
    <t>Mărtinești</t>
  </si>
  <si>
    <t>1352908707252</t>
  </si>
  <si>
    <t>1352908707382</t>
  </si>
  <si>
    <t>Țaga</t>
  </si>
  <si>
    <t>1352917312342</t>
  </si>
  <si>
    <t>541</t>
  </si>
  <si>
    <t>1352917707903</t>
  </si>
  <si>
    <t>1352917710952</t>
  </si>
  <si>
    <t>1352917710953</t>
  </si>
  <si>
    <t>1352917710957</t>
  </si>
  <si>
    <t>Unguraș</t>
  </si>
  <si>
    <t>1352950312505</t>
  </si>
  <si>
    <t>Batin</t>
  </si>
  <si>
    <t>1352950700522</t>
  </si>
  <si>
    <t>1352950703810</t>
  </si>
  <si>
    <t>Sicfa</t>
  </si>
  <si>
    <t>1352950710794</t>
  </si>
  <si>
    <t>1352950713014</t>
  </si>
  <si>
    <t>1352969312617</t>
  </si>
  <si>
    <t>Bogata de Jos</t>
  </si>
  <si>
    <t>1352969701243</t>
  </si>
  <si>
    <t>Bogata de Sus</t>
  </si>
  <si>
    <t>1352969701244</t>
  </si>
  <si>
    <t>Calna</t>
  </si>
  <si>
    <t>1352969702013</t>
  </si>
  <si>
    <t>Cetan</t>
  </si>
  <si>
    <t>1352969702450</t>
  </si>
  <si>
    <t>1352969703754</t>
  </si>
  <si>
    <t>1352969712772</t>
  </si>
  <si>
    <t>Valea Ierii</t>
  </si>
  <si>
    <t>1352988312780</t>
  </si>
  <si>
    <t>Cerc</t>
  </si>
  <si>
    <t>1352988702396</t>
  </si>
  <si>
    <t>1352988709028</t>
  </si>
  <si>
    <t>4847</t>
  </si>
  <si>
    <t>1353066313297</t>
  </si>
  <si>
    <t>Urca</t>
  </si>
  <si>
    <t>1353066712539</t>
  </si>
  <si>
    <t>494</t>
  </si>
  <si>
    <t>1353145313597</t>
  </si>
  <si>
    <t>1353145700549</t>
  </si>
  <si>
    <t>1353145700575</t>
  </si>
  <si>
    <t>Chidea</t>
  </si>
  <si>
    <t>1353145702537</t>
  </si>
  <si>
    <t>1353145704602</t>
  </si>
  <si>
    <t>1353145711641</t>
  </si>
  <si>
    <t>Constanța</t>
  </si>
  <si>
    <t>CT</t>
  </si>
  <si>
    <t>346867</t>
  </si>
  <si>
    <t>1411699103162</t>
  </si>
  <si>
    <t>Mamaia</t>
  </si>
  <si>
    <t>1411699506992</t>
  </si>
  <si>
    <t>Palazu Mare</t>
  </si>
  <si>
    <t>3714</t>
  </si>
  <si>
    <t>1411699508433</t>
  </si>
  <si>
    <t>Eforie Sud</t>
  </si>
  <si>
    <t>4718</t>
  </si>
  <si>
    <t>1431942204495</t>
  </si>
  <si>
    <t>Eforie</t>
  </si>
  <si>
    <t>Eforie Nord</t>
  </si>
  <si>
    <t>4598</t>
  </si>
  <si>
    <t>1431942604494</t>
  </si>
  <si>
    <t>Mangalia</t>
  </si>
  <si>
    <t>43960</t>
  </si>
  <si>
    <t>1421718107000</t>
  </si>
  <si>
    <t>Năvodari</t>
  </si>
  <si>
    <t>31746</t>
  </si>
  <si>
    <t>1431985207909</t>
  </si>
  <si>
    <t>Mamaia-Sat</t>
  </si>
  <si>
    <t>1431985606993</t>
  </si>
  <si>
    <t>Techirghiol</t>
  </si>
  <si>
    <t>6872</t>
  </si>
  <si>
    <t>1432049211902</t>
  </si>
  <si>
    <t>Sanatoriul Agigea</t>
  </si>
  <si>
    <t>1450019710281</t>
  </si>
  <si>
    <t>Agigea</t>
  </si>
  <si>
    <t>1450019711187</t>
  </si>
  <si>
    <t>Lazu</t>
  </si>
  <si>
    <t>1450019706478</t>
  </si>
  <si>
    <t>2247</t>
  </si>
  <si>
    <t>1450002300005</t>
  </si>
  <si>
    <t>Dulcești</t>
  </si>
  <si>
    <t>1450002704384</t>
  </si>
  <si>
    <t>1266</t>
  </si>
  <si>
    <t>1450002707728</t>
  </si>
  <si>
    <t>Limanu</t>
  </si>
  <si>
    <t>1703</t>
  </si>
  <si>
    <t>1451418306637</t>
  </si>
  <si>
    <t>Hagieni</t>
  </si>
  <si>
    <t>1451418705685</t>
  </si>
  <si>
    <t>2 Mai</t>
  </si>
  <si>
    <t>1881</t>
  </si>
  <si>
    <t>1451418700003</t>
  </si>
  <si>
    <t>Vama Veche</t>
  </si>
  <si>
    <t>1451418713053</t>
  </si>
  <si>
    <t>Ovidiu</t>
  </si>
  <si>
    <t>11921</t>
  </si>
  <si>
    <t>1431999208416</t>
  </si>
  <si>
    <t>Lumina</t>
  </si>
  <si>
    <t>4776</t>
  </si>
  <si>
    <t>1451450306775</t>
  </si>
  <si>
    <t>1431999609180</t>
  </si>
  <si>
    <t>Tuzla</t>
  </si>
  <si>
    <t>5769</t>
  </si>
  <si>
    <t>1452916312341</t>
  </si>
  <si>
    <t>1450734303365</t>
  </si>
  <si>
    <t>Schitu</t>
  </si>
  <si>
    <t>1450734710630</t>
  </si>
  <si>
    <t>Cernavodă</t>
  </si>
  <si>
    <t>22043</t>
  </si>
  <si>
    <t>1431920202420</t>
  </si>
  <si>
    <t>Hârșova</t>
  </si>
  <si>
    <t>10154</t>
  </si>
  <si>
    <t>1431957205770</t>
  </si>
  <si>
    <t>1431957612632</t>
  </si>
  <si>
    <t>Medgidia</t>
  </si>
  <si>
    <t>45162</t>
  </si>
  <si>
    <t>1421719107294</t>
  </si>
  <si>
    <t>Remus Opreanu</t>
  </si>
  <si>
    <t>1421719509925</t>
  </si>
  <si>
    <t>Valea Dacilor</t>
  </si>
  <si>
    <t>1231</t>
  </si>
  <si>
    <t>1421719512741</t>
  </si>
  <si>
    <t>Adamclisi</t>
  </si>
  <si>
    <t>1450007300025</t>
  </si>
  <si>
    <t>1450007700009</t>
  </si>
  <si>
    <t>Hațeg</t>
  </si>
  <si>
    <t>1450007705713</t>
  </si>
  <si>
    <t>Urluia</t>
  </si>
  <si>
    <t>1450007712571</t>
  </si>
  <si>
    <t>1450007713742</t>
  </si>
  <si>
    <t>1450027300093</t>
  </si>
  <si>
    <t>Arsa</t>
  </si>
  <si>
    <t>1450027700329</t>
  </si>
  <si>
    <t>Coroana</t>
  </si>
  <si>
    <t>1450027703290</t>
  </si>
  <si>
    <t>1450027703447</t>
  </si>
  <si>
    <t>1450027713460</t>
  </si>
  <si>
    <t>Aliman</t>
  </si>
  <si>
    <t>1450040300142</t>
  </si>
  <si>
    <t>1450040704475</t>
  </si>
  <si>
    <t>Floriile</t>
  </si>
  <si>
    <t>1450040704811</t>
  </si>
  <si>
    <t>Vlahii</t>
  </si>
  <si>
    <t>1450040713476</t>
  </si>
  <si>
    <t>Băneasa</t>
  </si>
  <si>
    <t>3583</t>
  </si>
  <si>
    <t>1431893200714</t>
  </si>
  <si>
    <t>1431893604597</t>
  </si>
  <si>
    <t>Negureni</t>
  </si>
  <si>
    <t>758</t>
  </si>
  <si>
    <t>1431893607983</t>
  </si>
  <si>
    <t>1431893612261</t>
  </si>
  <si>
    <t>Castelu</t>
  </si>
  <si>
    <t>2537</t>
  </si>
  <si>
    <t>1450468302078</t>
  </si>
  <si>
    <t>2742</t>
  </si>
  <si>
    <t>1450815303774</t>
  </si>
  <si>
    <t>Cuza Voda</t>
  </si>
  <si>
    <t>Nisipari</t>
  </si>
  <si>
    <t>1678</t>
  </si>
  <si>
    <t>1450468708061</t>
  </si>
  <si>
    <t>Cerchezu</t>
  </si>
  <si>
    <t>1450539302398</t>
  </si>
  <si>
    <t>Căscioarele</t>
  </si>
  <si>
    <t>1450539702278</t>
  </si>
  <si>
    <t>1450539707103</t>
  </si>
  <si>
    <t>Viroaga</t>
  </si>
  <si>
    <t>562</t>
  </si>
  <si>
    <t>1450539713336</t>
  </si>
  <si>
    <t>Chirnogeni</t>
  </si>
  <si>
    <t>1897</t>
  </si>
  <si>
    <t>1450577302595</t>
  </si>
  <si>
    <t>1450577703532</t>
  </si>
  <si>
    <t>Plopeni</t>
  </si>
  <si>
    <t>1450577709019</t>
  </si>
  <si>
    <t>Ciobanu</t>
  </si>
  <si>
    <t>3307</t>
  </si>
  <si>
    <t>1450595302674</t>
  </si>
  <si>
    <t>1450595707507</t>
  </si>
  <si>
    <t>Ciocîrlia</t>
  </si>
  <si>
    <t>1650</t>
  </si>
  <si>
    <t>1450603302707</t>
  </si>
  <si>
    <t>1450603702708</t>
  </si>
  <si>
    <t>Cobadin</t>
  </si>
  <si>
    <t>6234</t>
  </si>
  <si>
    <t>1450654303000</t>
  </si>
  <si>
    <t>Conacu</t>
  </si>
  <si>
    <t>1450654703149</t>
  </si>
  <si>
    <t>Curcani</t>
  </si>
  <si>
    <t>1450654703722</t>
  </si>
  <si>
    <t>1450654707963</t>
  </si>
  <si>
    <t>1575</t>
  </si>
  <si>
    <t>1450654713305</t>
  </si>
  <si>
    <t>Cogealac</t>
  </si>
  <si>
    <t>3452</t>
  </si>
  <si>
    <t>1450663303048</t>
  </si>
  <si>
    <t>1679</t>
  </si>
  <si>
    <t>1451015304767</t>
  </si>
  <si>
    <t>Gura Dobrogei</t>
  </si>
  <si>
    <t>1450663705611</t>
  </si>
  <si>
    <t>1450663709964</t>
  </si>
  <si>
    <t>1450663709965</t>
  </si>
  <si>
    <t>Tariverde</t>
  </si>
  <si>
    <t>1450663711780</t>
  </si>
  <si>
    <t>901</t>
  </si>
  <si>
    <t>1450673303113</t>
  </si>
  <si>
    <t>Casicea</t>
  </si>
  <si>
    <t>1450056702074</t>
  </si>
  <si>
    <t>Amzacea</t>
  </si>
  <si>
    <t>955</t>
  </si>
  <si>
    <t>1450056705095</t>
  </si>
  <si>
    <t>Pelinu</t>
  </si>
  <si>
    <t>1450673708648</t>
  </si>
  <si>
    <t>1450673711847</t>
  </si>
  <si>
    <t>3559</t>
  </si>
  <si>
    <t>1450700303214</t>
  </si>
  <si>
    <t>1450700706780</t>
  </si>
  <si>
    <t>Vadu</t>
  </si>
  <si>
    <t>1450700712621</t>
  </si>
  <si>
    <t>Crucea</t>
  </si>
  <si>
    <t>1450793303632</t>
  </si>
  <si>
    <t>1450793700678</t>
  </si>
  <si>
    <t>Crișan</t>
  </si>
  <si>
    <t>1450793703582</t>
  </si>
  <si>
    <t>276</t>
  </si>
  <si>
    <t>1450793705030</t>
  </si>
  <si>
    <t>Stupina</t>
  </si>
  <si>
    <t>1450793711379</t>
  </si>
  <si>
    <t>1450793711617</t>
  </si>
  <si>
    <t>Cumpăna</t>
  </si>
  <si>
    <t>7409</t>
  </si>
  <si>
    <t>1450804303702</t>
  </si>
  <si>
    <t>Bărăganu</t>
  </si>
  <si>
    <t>1450177300733</t>
  </si>
  <si>
    <t>1452876709443</t>
  </si>
  <si>
    <t>Topraisar</t>
  </si>
  <si>
    <t>1450804711318</t>
  </si>
  <si>
    <t>1450846303965</t>
  </si>
  <si>
    <t>Petroșani</t>
  </si>
  <si>
    <t>1450846708769</t>
  </si>
  <si>
    <t>Pietreni</t>
  </si>
  <si>
    <t>1450846708816</t>
  </si>
  <si>
    <t>1450846711609</t>
  </si>
  <si>
    <t>Dobromir</t>
  </si>
  <si>
    <t>1450886304142</t>
  </si>
  <si>
    <t>Cetatea</t>
  </si>
  <si>
    <t>1450886702454</t>
  </si>
  <si>
    <t>Dobromiru din Deal</t>
  </si>
  <si>
    <t>1450886704144</t>
  </si>
  <si>
    <t>1450886706594</t>
  </si>
  <si>
    <t>1450886708514</t>
  </si>
  <si>
    <t>1450886713118</t>
  </si>
  <si>
    <t>Gârliciu</t>
  </si>
  <si>
    <t>1924</t>
  </si>
  <si>
    <t>1451081305076</t>
  </si>
  <si>
    <t>1451272305913</t>
  </si>
  <si>
    <t>1451272702976</t>
  </si>
  <si>
    <t>Ghindărești</t>
  </si>
  <si>
    <t>2865</t>
  </si>
  <si>
    <t>1451109305186</t>
  </si>
  <si>
    <t>1451272711977</t>
  </si>
  <si>
    <t>Independența</t>
  </si>
  <si>
    <t>1300</t>
  </si>
  <si>
    <t>1451320306158</t>
  </si>
  <si>
    <t>1450960304426</t>
  </si>
  <si>
    <t>1451320704752</t>
  </si>
  <si>
    <t>Furnica</t>
  </si>
  <si>
    <t>1450960704953</t>
  </si>
  <si>
    <t>Movila Verde</t>
  </si>
  <si>
    <t>612</t>
  </si>
  <si>
    <t>1451320707767</t>
  </si>
  <si>
    <t>1451320708273</t>
  </si>
  <si>
    <t>Tufani</t>
  </si>
  <si>
    <t>1451320712268</t>
  </si>
  <si>
    <t>Ion Corvin</t>
  </si>
  <si>
    <t>1451324306175</t>
  </si>
  <si>
    <t>Brebeni</t>
  </si>
  <si>
    <t>1451324701628</t>
  </si>
  <si>
    <t>1451324703619</t>
  </si>
  <si>
    <t>1451324709717</t>
  </si>
  <si>
    <t>Viile</t>
  </si>
  <si>
    <t>1451324713289</t>
  </si>
  <si>
    <t>Istria</t>
  </si>
  <si>
    <t>1451337306222</t>
  </si>
  <si>
    <t>1144</t>
  </si>
  <si>
    <t>1451337708113</t>
  </si>
  <si>
    <t>Lipnița</t>
  </si>
  <si>
    <t>1196</t>
  </si>
  <si>
    <t>1451420306659</t>
  </si>
  <si>
    <t>Canlia</t>
  </si>
  <si>
    <t>1451420702026</t>
  </si>
  <si>
    <t>1451420702069</t>
  </si>
  <si>
    <t>Coslugea</t>
  </si>
  <si>
    <t>1451420703329</t>
  </si>
  <si>
    <t>Cuiugiuc</t>
  </si>
  <si>
    <t>1451420703692</t>
  </si>
  <si>
    <t>Goruni</t>
  </si>
  <si>
    <t>1451420705446</t>
  </si>
  <si>
    <t>1451420706274</t>
  </si>
  <si>
    <t>Mereni</t>
  </si>
  <si>
    <t>1157</t>
  </si>
  <si>
    <t>1451559307322</t>
  </si>
  <si>
    <t>1451559702677</t>
  </si>
  <si>
    <t>1450177706455</t>
  </si>
  <si>
    <t>1451559707530</t>
  </si>
  <si>
    <t>Osmancea</t>
  </si>
  <si>
    <t>1451559708374</t>
  </si>
  <si>
    <t>7808</t>
  </si>
  <si>
    <t>1451580307430</t>
  </si>
  <si>
    <t>1451450708240</t>
  </si>
  <si>
    <t>Palazu Mic</t>
  </si>
  <si>
    <t>1451580708434</t>
  </si>
  <si>
    <t>1451580708780</t>
  </si>
  <si>
    <t>Sibioara</t>
  </si>
  <si>
    <t>1451450710788</t>
  </si>
  <si>
    <t>1755</t>
  </si>
  <si>
    <t>1451577307426</t>
  </si>
  <si>
    <t>Sinoie</t>
  </si>
  <si>
    <t>1451577710860</t>
  </si>
  <si>
    <t>1772</t>
  </si>
  <si>
    <t>1451600307512</t>
  </si>
  <si>
    <t>1188</t>
  </si>
  <si>
    <t>1452447704555</t>
  </si>
  <si>
    <t>Saligny</t>
  </si>
  <si>
    <t>Gherghina</t>
  </si>
  <si>
    <t>1451600705144</t>
  </si>
  <si>
    <t>1452447310274</t>
  </si>
  <si>
    <t>2319</t>
  </si>
  <si>
    <t>1451600710334</t>
  </si>
  <si>
    <t>1452447711684</t>
  </si>
  <si>
    <t>1451600712382</t>
  </si>
  <si>
    <t>Murfatlar</t>
  </si>
  <si>
    <t>9728</t>
  </si>
  <si>
    <t>1431866207833</t>
  </si>
  <si>
    <t>Siminoc</t>
  </si>
  <si>
    <t>1431866610845</t>
  </si>
  <si>
    <t>Negru Vodă</t>
  </si>
  <si>
    <t>4521</t>
  </si>
  <si>
    <t>1431988207978</t>
  </si>
  <si>
    <t>1431988603808</t>
  </si>
  <si>
    <t>1431988605489</t>
  </si>
  <si>
    <t>1431988613401</t>
  </si>
  <si>
    <t>3406</t>
  </si>
  <si>
    <t>1451802308019</t>
  </si>
  <si>
    <t>Dorobanțu</t>
  </si>
  <si>
    <t>1674</t>
  </si>
  <si>
    <t>1451802704217</t>
  </si>
  <si>
    <t>Dropia</t>
  </si>
  <si>
    <t>1452878704356</t>
  </si>
  <si>
    <t>Tortoman</t>
  </si>
  <si>
    <t>Oltina</t>
  </si>
  <si>
    <t>1451855308283</t>
  </si>
  <si>
    <t>1451855709851</t>
  </si>
  <si>
    <t>1451855710339</t>
  </si>
  <si>
    <t>Strunga</t>
  </si>
  <si>
    <t>1451855711368</t>
  </si>
  <si>
    <t>3163</t>
  </si>
  <si>
    <t>1452092308383</t>
  </si>
  <si>
    <t>981</t>
  </si>
  <si>
    <t>1452092700164</t>
  </si>
  <si>
    <t>Bugeac</t>
  </si>
  <si>
    <t>1452092701827</t>
  </si>
  <si>
    <t>Esechioi</t>
  </si>
  <si>
    <t>1452092704521</t>
  </si>
  <si>
    <t>1452092704982</t>
  </si>
  <si>
    <t>1452092705314</t>
  </si>
  <si>
    <t>Pantelimon</t>
  </si>
  <si>
    <t>1452107308456</t>
  </si>
  <si>
    <t>1452107702191</t>
  </si>
  <si>
    <t>1452107708070</t>
  </si>
  <si>
    <t>Pantelimon de Jos</t>
  </si>
  <si>
    <t>1452107708458</t>
  </si>
  <si>
    <t>1452107710179</t>
  </si>
  <si>
    <t>Vulturu</t>
  </si>
  <si>
    <t>1453152313603</t>
  </si>
  <si>
    <t>Pecineaga</t>
  </si>
  <si>
    <t>2470</t>
  </si>
  <si>
    <t>1452145308640</t>
  </si>
  <si>
    <t>1452145713422</t>
  </si>
  <si>
    <t>1821</t>
  </si>
  <si>
    <t>1452162308697</t>
  </si>
  <si>
    <t>Ivrinezu Mare</t>
  </si>
  <si>
    <t>1452162706254</t>
  </si>
  <si>
    <t>Ivrinezu Mic</t>
  </si>
  <si>
    <t>1452162706255</t>
  </si>
  <si>
    <t>Izvoru Mare</t>
  </si>
  <si>
    <t>1452162706321</t>
  </si>
  <si>
    <t>Veteranu</t>
  </si>
  <si>
    <t>1452162713245</t>
  </si>
  <si>
    <t>Poarta Albă</t>
  </si>
  <si>
    <t>3412</t>
  </si>
  <si>
    <t>1452213309069</t>
  </si>
  <si>
    <t>Nazarcea</t>
  </si>
  <si>
    <t>1452213707876</t>
  </si>
  <si>
    <t>Rasova</t>
  </si>
  <si>
    <t>2765</t>
  </si>
  <si>
    <t>1452329309722</t>
  </si>
  <si>
    <t>Cochirleni</t>
  </si>
  <si>
    <t>1262</t>
  </si>
  <si>
    <t>1452329703014</t>
  </si>
  <si>
    <t>Saraiu</t>
  </si>
  <si>
    <t>1452454310288</t>
  </si>
  <si>
    <t>Dulgheru</t>
  </si>
  <si>
    <t>1452454704387</t>
  </si>
  <si>
    <t>1452454711234</t>
  </si>
  <si>
    <t>2025</t>
  </si>
  <si>
    <t>1452474310405</t>
  </si>
  <si>
    <t>1452474712195</t>
  </si>
  <si>
    <t>Seimeni</t>
  </si>
  <si>
    <t>1452556310742</t>
  </si>
  <si>
    <t>1452556704473</t>
  </si>
  <si>
    <t>Seimenii Mici</t>
  </si>
  <si>
    <t>1452556710743</t>
  </si>
  <si>
    <t>1452568310812</t>
  </si>
  <si>
    <t>1513</t>
  </si>
  <si>
    <t>1452878312182</t>
  </si>
  <si>
    <t>1452568711951</t>
  </si>
  <si>
    <t>Târgușor</t>
  </si>
  <si>
    <t>1402</t>
  </si>
  <si>
    <t>1452817311895</t>
  </si>
  <si>
    <t>Casian</t>
  </si>
  <si>
    <t>1451176702073</t>
  </si>
  <si>
    <t>Grădina</t>
  </si>
  <si>
    <t>1451176702485</t>
  </si>
  <si>
    <t>1451176305468</t>
  </si>
  <si>
    <t>Mireasa</t>
  </si>
  <si>
    <t>1452817707521</t>
  </si>
  <si>
    <t>Topalu</t>
  </si>
  <si>
    <t>1452868312153</t>
  </si>
  <si>
    <t>Capidava</t>
  </si>
  <si>
    <t>1452868702030</t>
  </si>
  <si>
    <t>3227</t>
  </si>
  <si>
    <t>1452876312177</t>
  </si>
  <si>
    <t>1450056300203</t>
  </si>
  <si>
    <t>1452876701011</t>
  </si>
  <si>
    <t>1452876707781</t>
  </si>
  <si>
    <t>Valu lui Traian</t>
  </si>
  <si>
    <t>7354</t>
  </si>
  <si>
    <t>1453012313046</t>
  </si>
  <si>
    <t>Olimp</t>
  </si>
  <si>
    <t>1421718508259</t>
  </si>
  <si>
    <t>Neptun</t>
  </si>
  <si>
    <t>1421718508002</t>
  </si>
  <si>
    <t>Jupiter</t>
  </si>
  <si>
    <t>1421718506426</t>
  </si>
  <si>
    <t>Cap Aurora</t>
  </si>
  <si>
    <t>1421718502027</t>
  </si>
  <si>
    <t>Venus</t>
  </si>
  <si>
    <t>1421718513220</t>
  </si>
  <si>
    <t>Saturn</t>
  </si>
  <si>
    <t>1421718510376</t>
  </si>
  <si>
    <t>3438</t>
  </si>
  <si>
    <t>1450019300059</t>
  </si>
  <si>
    <t>Covasna</t>
  </si>
  <si>
    <t>CV</t>
  </si>
  <si>
    <t>67220</t>
  </si>
  <si>
    <t>1511746110774</t>
  </si>
  <si>
    <t>Sfîntu Gheorghe</t>
  </si>
  <si>
    <t>Chilieni</t>
  </si>
  <si>
    <t>1511746502549</t>
  </si>
  <si>
    <t>1511746503385</t>
  </si>
  <si>
    <t>Baraolt</t>
  </si>
  <si>
    <t>6483</t>
  </si>
  <si>
    <t>1531884200491</t>
  </si>
  <si>
    <t>825</t>
  </si>
  <si>
    <t>1531884600965</t>
  </si>
  <si>
    <t>1531884601233</t>
  </si>
  <si>
    <t>1213</t>
  </si>
  <si>
    <t>1531884602220</t>
  </si>
  <si>
    <t>1531884607392</t>
  </si>
  <si>
    <t>996</t>
  </si>
  <si>
    <t>1531884609665</t>
  </si>
  <si>
    <t>12064</t>
  </si>
  <si>
    <t>1531930203460</t>
  </si>
  <si>
    <t>1531930602629</t>
  </si>
  <si>
    <t>Comandău</t>
  </si>
  <si>
    <t>1550676303120</t>
  </si>
  <si>
    <t>Întorsura Buzăului</t>
  </si>
  <si>
    <t>6513</t>
  </si>
  <si>
    <t>1531966206335</t>
  </si>
  <si>
    <t>1531966601558</t>
  </si>
  <si>
    <t>Floroaia</t>
  </si>
  <si>
    <t>1531966604813</t>
  </si>
  <si>
    <t>1531966610673</t>
  </si>
  <si>
    <t>Barcani</t>
  </si>
  <si>
    <t>2391</t>
  </si>
  <si>
    <t>1550129300500</t>
  </si>
  <si>
    <t>1550129706501</t>
  </si>
  <si>
    <t>1550129710512</t>
  </si>
  <si>
    <t>1552993312835</t>
  </si>
  <si>
    <t>Sita Buzăului</t>
  </si>
  <si>
    <t>3593</t>
  </si>
  <si>
    <t>1552580310874</t>
  </si>
  <si>
    <t>Crasna</t>
  </si>
  <si>
    <t>1552580703499</t>
  </si>
  <si>
    <t>1552580707343</t>
  </si>
  <si>
    <t>1552580713634</t>
  </si>
  <si>
    <t>Târgu Secuiesc</t>
  </si>
  <si>
    <t>21304</t>
  </si>
  <si>
    <t>1521753111894</t>
  </si>
  <si>
    <t>Lunga</t>
  </si>
  <si>
    <t>1608</t>
  </si>
  <si>
    <t>1521753506885</t>
  </si>
  <si>
    <t>Aita Mare</t>
  </si>
  <si>
    <t>1550022300076</t>
  </si>
  <si>
    <t>Aita Medie</t>
  </si>
  <si>
    <t>864</t>
  </si>
  <si>
    <t>1550022700077</t>
  </si>
  <si>
    <t>1863</t>
  </si>
  <si>
    <t>1550188300794</t>
  </si>
  <si>
    <t>Bățani</t>
  </si>
  <si>
    <t>1550188700078</t>
  </si>
  <si>
    <t>1550188700795</t>
  </si>
  <si>
    <t>Herculian</t>
  </si>
  <si>
    <t>1550188705786</t>
  </si>
  <si>
    <t>1550188708419</t>
  </si>
  <si>
    <t>Belin</t>
  </si>
  <si>
    <t>1482</t>
  </si>
  <si>
    <t>1550204300858</t>
  </si>
  <si>
    <t>Belin-Vale</t>
  </si>
  <si>
    <t>1550204700859</t>
  </si>
  <si>
    <t>Bodoc</t>
  </si>
  <si>
    <t>1550289301231</t>
  </si>
  <si>
    <t>1550289708274</t>
  </si>
  <si>
    <t>1550289713641</t>
  </si>
  <si>
    <t>Boroșneu Mare</t>
  </si>
  <si>
    <t>1442</t>
  </si>
  <si>
    <t>1550326301396</t>
  </si>
  <si>
    <t>1550326701397</t>
  </si>
  <si>
    <t>Dobolii de Sus</t>
  </si>
  <si>
    <t>1550326704104</t>
  </si>
  <si>
    <t>1550326706612</t>
  </si>
  <si>
    <t>1550326712423</t>
  </si>
  <si>
    <t>1550326712876</t>
  </si>
  <si>
    <t>Brateș</t>
  </si>
  <si>
    <t>1550355301525</t>
  </si>
  <si>
    <t>Pachia</t>
  </si>
  <si>
    <t>1550355708420</t>
  </si>
  <si>
    <t>Telechia</t>
  </si>
  <si>
    <t>1550355711935</t>
  </si>
  <si>
    <t>Brăduț</t>
  </si>
  <si>
    <t>1550364301571</t>
  </si>
  <si>
    <t>1409</t>
  </si>
  <si>
    <t>1550364704106</t>
  </si>
  <si>
    <t>Filia</t>
  </si>
  <si>
    <t>1550364704685</t>
  </si>
  <si>
    <t>1550364711802</t>
  </si>
  <si>
    <t>Brețcu</t>
  </si>
  <si>
    <t>2840</t>
  </si>
  <si>
    <t>1550383301649</t>
  </si>
  <si>
    <t>1550383707249</t>
  </si>
  <si>
    <t>1550383708242</t>
  </si>
  <si>
    <t>Catalina</t>
  </si>
  <si>
    <t>1550471302086</t>
  </si>
  <si>
    <t>1550471705762</t>
  </si>
  <si>
    <t>Imeni</t>
  </si>
  <si>
    <t>1550471706147</t>
  </si>
  <si>
    <t>1550471707251</t>
  </si>
  <si>
    <t>1550471707222</t>
  </si>
  <si>
    <t>Cernat</t>
  </si>
  <si>
    <t>3403</t>
  </si>
  <si>
    <t>1550543302418</t>
  </si>
  <si>
    <t>1550543700114</t>
  </si>
  <si>
    <t>1550543706054</t>
  </si>
  <si>
    <t>Chichiș</t>
  </si>
  <si>
    <t>1550567302533</t>
  </si>
  <si>
    <t>1550567700554</t>
  </si>
  <si>
    <t>Dobîrlău</t>
  </si>
  <si>
    <t>1550876304101</t>
  </si>
  <si>
    <t>1550876706849</t>
  </si>
  <si>
    <t>1550876707221</t>
  </si>
  <si>
    <t>1550876712750</t>
  </si>
  <si>
    <t>Ghelința</t>
  </si>
  <si>
    <t>4380</t>
  </si>
  <si>
    <t>1551089305120</t>
  </si>
  <si>
    <t>Harale</t>
  </si>
  <si>
    <t>1551089705709</t>
  </si>
  <si>
    <t>Ghidfalău</t>
  </si>
  <si>
    <t>1551100305160</t>
  </si>
  <si>
    <t>1551100700218</t>
  </si>
  <si>
    <t>1551100704844</t>
  </si>
  <si>
    <t>Zoltan</t>
  </si>
  <si>
    <t>1551100713737</t>
  </si>
  <si>
    <t>Hăghig</t>
  </si>
  <si>
    <t>1622</t>
  </si>
  <si>
    <t>1551231305724</t>
  </si>
  <si>
    <t>1551231706028</t>
  </si>
  <si>
    <t>Ilieni</t>
  </si>
  <si>
    <t>1551314306128</t>
  </si>
  <si>
    <t>Dobolii de Jos</t>
  </si>
  <si>
    <t>1551314704103</t>
  </si>
  <si>
    <t>1551314710897</t>
  </si>
  <si>
    <t>Lemnia</t>
  </si>
  <si>
    <t>1551402306571</t>
  </si>
  <si>
    <t>Lutoasa</t>
  </si>
  <si>
    <t>1551558706929</t>
  </si>
  <si>
    <t>1551558307320</t>
  </si>
  <si>
    <t>Micfalău</t>
  </si>
  <si>
    <t>1551570307385</t>
  </si>
  <si>
    <t>Bixad</t>
  </si>
  <si>
    <t>1883</t>
  </si>
  <si>
    <t>1550257301037</t>
  </si>
  <si>
    <t>Malnaș</t>
  </si>
  <si>
    <t>1551481306969</t>
  </si>
  <si>
    <t>1551481706968</t>
  </si>
  <si>
    <t>1551481713042</t>
  </si>
  <si>
    <t>Moacșa</t>
  </si>
  <si>
    <t>1551619307608</t>
  </si>
  <si>
    <t>Dalnic</t>
  </si>
  <si>
    <t>1045</t>
  </si>
  <si>
    <t>1550823303799</t>
  </si>
  <si>
    <t>1551619708515</t>
  </si>
  <si>
    <t>Ojdula</t>
  </si>
  <si>
    <t>3262</t>
  </si>
  <si>
    <t>1551848308244</t>
  </si>
  <si>
    <t>Hilib</t>
  </si>
  <si>
    <t>1551848705809</t>
  </si>
  <si>
    <t>Ozun</t>
  </si>
  <si>
    <t>2714</t>
  </si>
  <si>
    <t>1552100308418</t>
  </si>
  <si>
    <t>1552100700980</t>
  </si>
  <si>
    <t>1552100706671</t>
  </si>
  <si>
    <t>1552100706672</t>
  </si>
  <si>
    <t>Lunca Ozunului</t>
  </si>
  <si>
    <t>1552100706855</t>
  </si>
  <si>
    <t>1552100707091</t>
  </si>
  <si>
    <t>1552100710961</t>
  </si>
  <si>
    <t>Poian</t>
  </si>
  <si>
    <t>1371</t>
  </si>
  <si>
    <t>1552228309167</t>
  </si>
  <si>
    <t>Belani</t>
  </si>
  <si>
    <t>1552228700842</t>
  </si>
  <si>
    <t>1550977702265</t>
  </si>
  <si>
    <t>Estelnic</t>
  </si>
  <si>
    <t>1550977304523</t>
  </si>
  <si>
    <t>1550977712965</t>
  </si>
  <si>
    <t>Reci</t>
  </si>
  <si>
    <t>1417</t>
  </si>
  <si>
    <t>1552365309885</t>
  </si>
  <si>
    <t>1552365700228</t>
  </si>
  <si>
    <t>Bita</t>
  </si>
  <si>
    <t>1552365701030</t>
  </si>
  <si>
    <t>Saciova</t>
  </si>
  <si>
    <t>1552365710244</t>
  </si>
  <si>
    <t>Sînzieni</t>
  </si>
  <si>
    <t>2862</t>
  </si>
  <si>
    <t>1552602310964</t>
  </si>
  <si>
    <t>1552602702082</t>
  </si>
  <si>
    <t>Petriceni</t>
  </si>
  <si>
    <t>1552602708751</t>
  </si>
  <si>
    <t>1552602712968</t>
  </si>
  <si>
    <t>Turia</t>
  </si>
  <si>
    <t>3675</t>
  </si>
  <si>
    <t>1552909312316</t>
  </si>
  <si>
    <t>Alungeni</t>
  </si>
  <si>
    <t>1552909700171</t>
  </si>
  <si>
    <t>1538</t>
  </si>
  <si>
    <t>1552983312734</t>
  </si>
  <si>
    <t>Arcuș</t>
  </si>
  <si>
    <t>1550075300278</t>
  </si>
  <si>
    <t>Calnic</t>
  </si>
  <si>
    <t>1552983702014</t>
  </si>
  <si>
    <t>Araci</t>
  </si>
  <si>
    <t>1553090300257</t>
  </si>
  <si>
    <t>1553090700311</t>
  </si>
  <si>
    <t>Hetea</t>
  </si>
  <si>
    <t>1553090705799</t>
  </si>
  <si>
    <t>1553090713395</t>
  </si>
  <si>
    <t>Vîrghiș</t>
  </si>
  <si>
    <t>1983</t>
  </si>
  <si>
    <t>1553102313441</t>
  </si>
  <si>
    <t>Zagon</t>
  </si>
  <si>
    <t>4092</t>
  </si>
  <si>
    <t>1553156313613</t>
  </si>
  <si>
    <t>1321</t>
  </si>
  <si>
    <t>1553156708568</t>
  </si>
  <si>
    <t>Zăbala</t>
  </si>
  <si>
    <t>3555</t>
  </si>
  <si>
    <t>1553162313631</t>
  </si>
  <si>
    <t>Peteni</t>
  </si>
  <si>
    <t>1553162708715</t>
  </si>
  <si>
    <t>Surcea</t>
  </si>
  <si>
    <t>1553162711441</t>
  </si>
  <si>
    <t>1553162711769</t>
  </si>
  <si>
    <t>Tîrgoviște</t>
  </si>
  <si>
    <t>DB</t>
  </si>
  <si>
    <t>97244</t>
  </si>
  <si>
    <t>1611757112051</t>
  </si>
  <si>
    <t>873</t>
  </si>
  <si>
    <t>1611757509548</t>
  </si>
  <si>
    <t>2281</t>
  </si>
  <si>
    <t>1650063300230</t>
  </si>
  <si>
    <t>1427</t>
  </si>
  <si>
    <t>1650063710548</t>
  </si>
  <si>
    <t>2109</t>
  </si>
  <si>
    <t>1650063713286</t>
  </si>
  <si>
    <t>Doicești</t>
  </si>
  <si>
    <t>4865</t>
  </si>
  <si>
    <t>1650898304171</t>
  </si>
  <si>
    <t>Răzvad</t>
  </si>
  <si>
    <t>4310</t>
  </si>
  <si>
    <t>1652354309853</t>
  </si>
  <si>
    <t>Gorgota</t>
  </si>
  <si>
    <t>1357</t>
  </si>
  <si>
    <t>1652354705425</t>
  </si>
  <si>
    <t>Valea Voievozilor</t>
  </si>
  <si>
    <t>2394</t>
  </si>
  <si>
    <t>1652354713041</t>
  </si>
  <si>
    <t>Șotînga</t>
  </si>
  <si>
    <t>4703</t>
  </si>
  <si>
    <t>1652760311675</t>
  </si>
  <si>
    <t>2396</t>
  </si>
  <si>
    <t>1652760711909</t>
  </si>
  <si>
    <t>Ulmi</t>
  </si>
  <si>
    <t>1116</t>
  </si>
  <si>
    <t>1652942312485</t>
  </si>
  <si>
    <t>Colanu</t>
  </si>
  <si>
    <t>1652942703066</t>
  </si>
  <si>
    <t>Dimoiu</t>
  </si>
  <si>
    <t>1652942704038</t>
  </si>
  <si>
    <t>426</t>
  </si>
  <si>
    <t>1652942704401</t>
  </si>
  <si>
    <t>Matraca</t>
  </si>
  <si>
    <t>1652942707053</t>
  </si>
  <si>
    <t>Nisipurile</t>
  </si>
  <si>
    <t>1652942708068</t>
  </si>
  <si>
    <t>1652942712443</t>
  </si>
  <si>
    <t>1652942713298</t>
  </si>
  <si>
    <t>Fieni</t>
  </si>
  <si>
    <t>6696</t>
  </si>
  <si>
    <t>1631945204672</t>
  </si>
  <si>
    <t>1631945600916</t>
  </si>
  <si>
    <t>1631945603352</t>
  </si>
  <si>
    <t>Moțăieni</t>
  </si>
  <si>
    <t>1656</t>
  </si>
  <si>
    <t>1651650307753</t>
  </si>
  <si>
    <t>1651650703680</t>
  </si>
  <si>
    <t>Găești</t>
  </si>
  <si>
    <t>18566</t>
  </si>
  <si>
    <t>1631951205005</t>
  </si>
  <si>
    <t>Gura Foii</t>
  </si>
  <si>
    <t>1256</t>
  </si>
  <si>
    <t>1651211305613</t>
  </si>
  <si>
    <t>Bumbuia</t>
  </si>
  <si>
    <t>1651211701883</t>
  </si>
  <si>
    <t>1651211702090</t>
  </si>
  <si>
    <t>1651211704566</t>
  </si>
  <si>
    <t>1176</t>
  </si>
  <si>
    <t>1652167308734</t>
  </si>
  <si>
    <t>Coada Izvorului</t>
  </si>
  <si>
    <t>1652167702981</t>
  </si>
  <si>
    <t>Gherghești</t>
  </si>
  <si>
    <t>1652167705142</t>
  </si>
  <si>
    <t>Greci</t>
  </si>
  <si>
    <t>1189</t>
  </si>
  <si>
    <t>1652167705499</t>
  </si>
  <si>
    <t>1978</t>
  </si>
  <si>
    <t>1652167706185</t>
  </si>
  <si>
    <t>Potlogeni-Deal</t>
  </si>
  <si>
    <t>1652167709447</t>
  </si>
  <si>
    <t>Puntea de Greci</t>
  </si>
  <si>
    <t>1652167709616</t>
  </si>
  <si>
    <t>Moreni</t>
  </si>
  <si>
    <t>22886</t>
  </si>
  <si>
    <t>1621669107703</t>
  </si>
  <si>
    <t>Iedera de Jos</t>
  </si>
  <si>
    <t>1529</t>
  </si>
  <si>
    <t>1651305306078</t>
  </si>
  <si>
    <t>Iedera</t>
  </si>
  <si>
    <t>1651305703075</t>
  </si>
  <si>
    <t>Cricovu Dulce</t>
  </si>
  <si>
    <t>1651305703555</t>
  </si>
  <si>
    <t>Iedera de Sus</t>
  </si>
  <si>
    <t>1651305706079</t>
  </si>
  <si>
    <t>Pucioasa</t>
  </si>
  <si>
    <t>13152</t>
  </si>
  <si>
    <t>1632011209603</t>
  </si>
  <si>
    <t>Bela</t>
  </si>
  <si>
    <t>1632011600841</t>
  </si>
  <si>
    <t>1632011604017</t>
  </si>
  <si>
    <t>Glodeni</t>
  </si>
  <si>
    <t>1632011605349</t>
  </si>
  <si>
    <t>Malurile</t>
  </si>
  <si>
    <t>1632011606991</t>
  </si>
  <si>
    <t>1632011607400</t>
  </si>
  <si>
    <t>Pucioasa-Sat</t>
  </si>
  <si>
    <t>1632011609604</t>
  </si>
  <si>
    <t>Brănești</t>
  </si>
  <si>
    <t>3381</t>
  </si>
  <si>
    <t>1650369301585</t>
  </si>
  <si>
    <t>Gura Vulcanei</t>
  </si>
  <si>
    <t>1320</t>
  </si>
  <si>
    <t>1653143705655</t>
  </si>
  <si>
    <t>Vulcana-Pandele</t>
  </si>
  <si>
    <t>1653143706496</t>
  </si>
  <si>
    <t>Priboiu</t>
  </si>
  <si>
    <t>1650369709517</t>
  </si>
  <si>
    <t>1653143712101</t>
  </si>
  <si>
    <t>1653143313585</t>
  </si>
  <si>
    <t>Titu</t>
  </si>
  <si>
    <t>7528</t>
  </si>
  <si>
    <t>1632052212040</t>
  </si>
  <si>
    <t>Fusea</t>
  </si>
  <si>
    <t>1632052604957</t>
  </si>
  <si>
    <t>Hagioaica</t>
  </si>
  <si>
    <t>1632052605687</t>
  </si>
  <si>
    <t>1632052607321</t>
  </si>
  <si>
    <t>1632052609047</t>
  </si>
  <si>
    <t>1476</t>
  </si>
  <si>
    <t>1632052610458</t>
  </si>
  <si>
    <t>3291</t>
  </si>
  <si>
    <t>1650348301513</t>
  </si>
  <si>
    <t>1650348704066</t>
  </si>
  <si>
    <t>1650348710565</t>
  </si>
  <si>
    <t>3518</t>
  </si>
  <si>
    <t>1650160300663</t>
  </si>
  <si>
    <t>4346</t>
  </si>
  <si>
    <t>1650160700664</t>
  </si>
  <si>
    <t>1650182705595</t>
  </si>
  <si>
    <t>Bărbulețu</t>
  </si>
  <si>
    <t>1652178700173</t>
  </si>
  <si>
    <t>Pietrari</t>
  </si>
  <si>
    <t>1650182300766</t>
  </si>
  <si>
    <t>1650182702465</t>
  </si>
  <si>
    <t>1652178704478</t>
  </si>
  <si>
    <t>1652178308809</t>
  </si>
  <si>
    <t>1652356309860</t>
  </si>
  <si>
    <t>Râu Alb</t>
  </si>
  <si>
    <t>1652356709861</t>
  </si>
  <si>
    <t>1652178711606</t>
  </si>
  <si>
    <t>1652178712659</t>
  </si>
  <si>
    <t>Bezdead</t>
  </si>
  <si>
    <t>3930</t>
  </si>
  <si>
    <t>1650235300957</t>
  </si>
  <si>
    <t>1650235701679</t>
  </si>
  <si>
    <t>1650235703373</t>
  </si>
  <si>
    <t>1650235707104</t>
  </si>
  <si>
    <t>Tunari</t>
  </si>
  <si>
    <t>1650235712289</t>
  </si>
  <si>
    <t>1650235712886</t>
  </si>
  <si>
    <t>Bilciurești</t>
  </si>
  <si>
    <t>1650244300999</t>
  </si>
  <si>
    <t>Suseni Socetu</t>
  </si>
  <si>
    <t>1650244711471</t>
  </si>
  <si>
    <t>Buciumeni</t>
  </si>
  <si>
    <t>1853</t>
  </si>
  <si>
    <t>1650404301730</t>
  </si>
  <si>
    <t>1650404703907</t>
  </si>
  <si>
    <t>Valea Leurzii</t>
  </si>
  <si>
    <t>1647</t>
  </si>
  <si>
    <t>1650404712793</t>
  </si>
  <si>
    <t>Bucșani</t>
  </si>
  <si>
    <t>3758</t>
  </si>
  <si>
    <t>1650412301750</t>
  </si>
  <si>
    <t>1650412705718</t>
  </si>
  <si>
    <t>1650412709676</t>
  </si>
  <si>
    <t>1650412709834</t>
  </si>
  <si>
    <t>1650642302908</t>
  </si>
  <si>
    <t>1650642700232</t>
  </si>
  <si>
    <t>1650642702907</t>
  </si>
  <si>
    <t>1650642704247</t>
  </si>
  <si>
    <t>1650642712843</t>
  </si>
  <si>
    <t>1650655305146</t>
  </si>
  <si>
    <t>Cobia</t>
  </si>
  <si>
    <t>1650655701158</t>
  </si>
  <si>
    <t>1650655702185</t>
  </si>
  <si>
    <t>1650655702237</t>
  </si>
  <si>
    <t>1650655703002</t>
  </si>
  <si>
    <t>Crăciunești</t>
  </si>
  <si>
    <t>1650655703510</t>
  </si>
  <si>
    <t>Frasin Deal</t>
  </si>
  <si>
    <t>1650655704849</t>
  </si>
  <si>
    <t>Frasin Vale</t>
  </si>
  <si>
    <t>1650655704850</t>
  </si>
  <si>
    <t>Mislea</t>
  </si>
  <si>
    <t>1650655707545</t>
  </si>
  <si>
    <t>1650655707174</t>
  </si>
  <si>
    <t>Cojasca</t>
  </si>
  <si>
    <t>2029</t>
  </si>
  <si>
    <t>1650664303053</t>
  </si>
  <si>
    <t>2043</t>
  </si>
  <si>
    <t>1650664704756</t>
  </si>
  <si>
    <t>Iazu</t>
  </si>
  <si>
    <t>1650664706039</t>
  </si>
  <si>
    <t>Comișani</t>
  </si>
  <si>
    <t>3473</t>
  </si>
  <si>
    <t>1650679303138</t>
  </si>
  <si>
    <t>1650679706487</t>
  </si>
  <si>
    <t>1384</t>
  </si>
  <si>
    <t>1650685303164</t>
  </si>
  <si>
    <t>1129</t>
  </si>
  <si>
    <t>1650685700684</t>
  </si>
  <si>
    <t>1650685701435</t>
  </si>
  <si>
    <t>1650685702186</t>
  </si>
  <si>
    <t>1650685703616</t>
  </si>
  <si>
    <t>1650685705039</t>
  </si>
  <si>
    <t>1650685705777</t>
  </si>
  <si>
    <t>1650685707319</t>
  </si>
  <si>
    <t>Corbii Mari</t>
  </si>
  <si>
    <t>1672</t>
  </si>
  <si>
    <t>1650696303209</t>
  </si>
  <si>
    <t>1650696700732</t>
  </si>
  <si>
    <t>1891</t>
  </si>
  <si>
    <t>1650696705559</t>
  </si>
  <si>
    <t>1650696707614</t>
  </si>
  <si>
    <t>1650696708736</t>
  </si>
  <si>
    <t>Podu Corbencii</t>
  </si>
  <si>
    <t>1650696709111</t>
  </si>
  <si>
    <t>523</t>
  </si>
  <si>
    <t>1650696710348</t>
  </si>
  <si>
    <t>1994</t>
  </si>
  <si>
    <t>1650696712514</t>
  </si>
  <si>
    <t>Vadu Stanchii</t>
  </si>
  <si>
    <t>1650696712639</t>
  </si>
  <si>
    <t>1650706303245</t>
  </si>
  <si>
    <t>1650706700185</t>
  </si>
  <si>
    <t>Bolovani</t>
  </si>
  <si>
    <t>1650706701340</t>
  </si>
  <si>
    <t>1650706703271</t>
  </si>
  <si>
    <t>1650706711026</t>
  </si>
  <si>
    <t>2097</t>
  </si>
  <si>
    <t>1650710303254</t>
  </si>
  <si>
    <t>Bujoreanca</t>
  </si>
  <si>
    <t>1650710701851</t>
  </si>
  <si>
    <t>1650710702298</t>
  </si>
  <si>
    <t>Cristeasca</t>
  </si>
  <si>
    <t>1650710703560</t>
  </si>
  <si>
    <t>1650710703601</t>
  </si>
  <si>
    <t>Frasinu</t>
  </si>
  <si>
    <t>1650710704851</t>
  </si>
  <si>
    <t>1650710705849</t>
  </si>
  <si>
    <t>1650710706052</t>
  </si>
  <si>
    <t>1035</t>
  </si>
  <si>
    <t>1650710709418</t>
  </si>
  <si>
    <t>1650710712515</t>
  </si>
  <si>
    <t>Costeștii din Vale</t>
  </si>
  <si>
    <t>1650733303361</t>
  </si>
  <si>
    <t>1650733707266</t>
  </si>
  <si>
    <t>Tomșani</t>
  </si>
  <si>
    <t>1650733712136</t>
  </si>
  <si>
    <t>1650791300586</t>
  </si>
  <si>
    <t>Crîngurile</t>
  </si>
  <si>
    <t>1650791703623</t>
  </si>
  <si>
    <t>1650791703624</t>
  </si>
  <si>
    <t>1650791708592</t>
  </si>
  <si>
    <t>1650791708593</t>
  </si>
  <si>
    <t>Potlogeni Vale</t>
  </si>
  <si>
    <t>1650791709446</t>
  </si>
  <si>
    <t>1650791709833</t>
  </si>
  <si>
    <t>Voia</t>
  </si>
  <si>
    <t>1650791713520</t>
  </si>
  <si>
    <t>3834</t>
  </si>
  <si>
    <t>1650841303857</t>
  </si>
  <si>
    <t>1650841707238</t>
  </si>
  <si>
    <t>2963</t>
  </si>
  <si>
    <t>1653116313485</t>
  </si>
  <si>
    <t>2083</t>
  </si>
  <si>
    <t>1650878304108</t>
  </si>
  <si>
    <t>1968</t>
  </si>
  <si>
    <t>1650878707217</t>
  </si>
  <si>
    <t>Dragodana</t>
  </si>
  <si>
    <t>1336</t>
  </si>
  <si>
    <t>1650916304246</t>
  </si>
  <si>
    <t>Boboci</t>
  </si>
  <si>
    <t>1650916701185</t>
  </si>
  <si>
    <t>Burduca</t>
  </si>
  <si>
    <t>1650916701911</t>
  </si>
  <si>
    <t>Cuparu</t>
  </si>
  <si>
    <t>1650916703710</t>
  </si>
  <si>
    <t>1650916708509</t>
  </si>
  <si>
    <t>Picior de Munte</t>
  </si>
  <si>
    <t>2979</t>
  </si>
  <si>
    <t>1650916708800</t>
  </si>
  <si>
    <t>1650916711327</t>
  </si>
  <si>
    <t>Dragomirești</t>
  </si>
  <si>
    <t>1650917304250</t>
  </si>
  <si>
    <t>Decindeni</t>
  </si>
  <si>
    <t>2342</t>
  </si>
  <si>
    <t>1650917703944</t>
  </si>
  <si>
    <t>1650917705083</t>
  </si>
  <si>
    <t>1650917707652</t>
  </si>
  <si>
    <t>1840</t>
  </si>
  <si>
    <t>1650917709966</t>
  </si>
  <si>
    <t>1650917712519</t>
  </si>
  <si>
    <t>Finta Mare</t>
  </si>
  <si>
    <t>1651012304704</t>
  </si>
  <si>
    <t>Finta</t>
  </si>
  <si>
    <t>1651012700815</t>
  </si>
  <si>
    <t>Finta Veche</t>
  </si>
  <si>
    <t>1651012704705</t>
  </si>
  <si>
    <t>Gheboaia</t>
  </si>
  <si>
    <t>2336</t>
  </si>
  <si>
    <t>1651012705113</t>
  </si>
  <si>
    <t>1651146305351</t>
  </si>
  <si>
    <t>1651146705676</t>
  </si>
  <si>
    <t>1651146706495</t>
  </si>
  <si>
    <t>1651146706711</t>
  </si>
  <si>
    <t>Malu Mierii</t>
  </si>
  <si>
    <t>1651146706981</t>
  </si>
  <si>
    <t>Schela</t>
  </si>
  <si>
    <t>1651146710615</t>
  </si>
  <si>
    <t>Gura Ocniței</t>
  </si>
  <si>
    <t>3073</t>
  </si>
  <si>
    <t>1651213305623</t>
  </si>
  <si>
    <t>2101</t>
  </si>
  <si>
    <t>1651213700032</t>
  </si>
  <si>
    <t>Ochiuri</t>
  </si>
  <si>
    <t>1651213708160</t>
  </si>
  <si>
    <t>1899</t>
  </si>
  <si>
    <t>1651213710411</t>
  </si>
  <si>
    <t>Gura Șuții</t>
  </si>
  <si>
    <t>3605</t>
  </si>
  <si>
    <t>1651216305636</t>
  </si>
  <si>
    <t>1651216711155</t>
  </si>
  <si>
    <t>1651281305961</t>
  </si>
  <si>
    <t>Butoiu de Jos</t>
  </si>
  <si>
    <t>1651281701969</t>
  </si>
  <si>
    <t>Butoiu de Sus</t>
  </si>
  <si>
    <t>868</t>
  </si>
  <si>
    <t>1651281701970</t>
  </si>
  <si>
    <t>1651281707099</t>
  </si>
  <si>
    <t>Valea Dadei</t>
  </si>
  <si>
    <t>1651281712742</t>
  </si>
  <si>
    <t>Ghirdoveni</t>
  </si>
  <si>
    <t>3872</t>
  </si>
  <si>
    <t>1651286305206</t>
  </si>
  <si>
    <t>I. L. Caragiale</t>
  </si>
  <si>
    <t>2354</t>
  </si>
  <si>
    <t>1651286705997</t>
  </si>
  <si>
    <t>Mija</t>
  </si>
  <si>
    <t>2719</t>
  </si>
  <si>
    <t>1651286707462</t>
  </si>
  <si>
    <t>2462</t>
  </si>
  <si>
    <t>1651442306752</t>
  </si>
  <si>
    <t>1651442708269</t>
  </si>
  <si>
    <t>Raciu</t>
  </si>
  <si>
    <t>1652312309662</t>
  </si>
  <si>
    <t>1652312710816</t>
  </si>
  <si>
    <t>1652312711754</t>
  </si>
  <si>
    <t>Ludești</t>
  </si>
  <si>
    <t>1651444306758</t>
  </si>
  <si>
    <t>1651444707486</t>
  </si>
  <si>
    <t>Potocelu</t>
  </si>
  <si>
    <t>1651444709451</t>
  </si>
  <si>
    <t>Scheiu de Jos</t>
  </si>
  <si>
    <t>1651444710613</t>
  </si>
  <si>
    <t>Scheiu de Sus</t>
  </si>
  <si>
    <t>1060</t>
  </si>
  <si>
    <t>1651444710614</t>
  </si>
  <si>
    <t>Telești</t>
  </si>
  <si>
    <t>1651444711941</t>
  </si>
  <si>
    <t>Lungulețu</t>
  </si>
  <si>
    <t>4405</t>
  </si>
  <si>
    <t>1651469306897</t>
  </si>
  <si>
    <t>Oreasca</t>
  </si>
  <si>
    <t>1651469708334</t>
  </si>
  <si>
    <t>Serdanu</t>
  </si>
  <si>
    <t>1651469710760</t>
  </si>
  <si>
    <t>Malu cu Flori</t>
  </si>
  <si>
    <t>1038</t>
  </si>
  <si>
    <t>1651484306979</t>
  </si>
  <si>
    <t>Capu Coastei</t>
  </si>
  <si>
    <t>1651484702034</t>
  </si>
  <si>
    <t>1651484703181</t>
  </si>
  <si>
    <t>1651484707390</t>
  </si>
  <si>
    <t>1651484707391</t>
  </si>
  <si>
    <t>1651529307193</t>
  </si>
  <si>
    <t>1843</t>
  </si>
  <si>
    <t>1651529704282</t>
  </si>
  <si>
    <t>1126</t>
  </si>
  <si>
    <t>1651529704283</t>
  </si>
  <si>
    <t>1651545311972</t>
  </si>
  <si>
    <t>Mătăsaru</t>
  </si>
  <si>
    <t>1651545703547</t>
  </si>
  <si>
    <t>1651545707273</t>
  </si>
  <si>
    <t>Odaia Turcului</t>
  </si>
  <si>
    <t>1651545708190</t>
  </si>
  <si>
    <t>Poroinica</t>
  </si>
  <si>
    <t>1651545709396</t>
  </si>
  <si>
    <t>1651545709652</t>
  </si>
  <si>
    <t>1651545710442</t>
  </si>
  <si>
    <t>Mogoșani</t>
  </si>
  <si>
    <t>1803</t>
  </si>
  <si>
    <t>1651626307647</t>
  </si>
  <si>
    <t>Chirca</t>
  </si>
  <si>
    <t>1651626702578</t>
  </si>
  <si>
    <t>Cojocaru</t>
  </si>
  <si>
    <t>1651626703058</t>
  </si>
  <si>
    <t>Merii</t>
  </si>
  <si>
    <t>1651626707336</t>
  </si>
  <si>
    <t>1651626713677</t>
  </si>
  <si>
    <t>Moroeni</t>
  </si>
  <si>
    <t>1718</t>
  </si>
  <si>
    <t>1651641307712</t>
  </si>
  <si>
    <t>1651641704118</t>
  </si>
  <si>
    <t>1651641705342</t>
  </si>
  <si>
    <t>1651641706799</t>
  </si>
  <si>
    <t>1651641707854</t>
  </si>
  <si>
    <t>Pucheni</t>
  </si>
  <si>
    <t>1651641709598</t>
  </si>
  <si>
    <t>Morteni</t>
  </si>
  <si>
    <t>2664</t>
  </si>
  <si>
    <t>1651642307714</t>
  </si>
  <si>
    <t>Neajlovu</t>
  </si>
  <si>
    <t>1651642707918</t>
  </si>
  <si>
    <t>2331</t>
  </si>
  <si>
    <t>1651817308098</t>
  </si>
  <si>
    <t>Cazaci</t>
  </si>
  <si>
    <t>1651817702100</t>
  </si>
  <si>
    <t>Ilfoveni</t>
  </si>
  <si>
    <t>1651817706123</t>
  </si>
  <si>
    <t>4378</t>
  </si>
  <si>
    <t>1651835308175</t>
  </si>
  <si>
    <t>1719</t>
  </si>
  <si>
    <t>1651839308200</t>
  </si>
  <si>
    <t>1651839701663</t>
  </si>
  <si>
    <t>Crovu</t>
  </si>
  <si>
    <t>1651839703630</t>
  </si>
  <si>
    <t>1651839707563</t>
  </si>
  <si>
    <t>1651839713702</t>
  </si>
  <si>
    <t>Pietroșița</t>
  </si>
  <si>
    <t>1652184308847</t>
  </si>
  <si>
    <t>1041</t>
  </si>
  <si>
    <t>1652184703894</t>
  </si>
  <si>
    <t>3855</t>
  </si>
  <si>
    <t>1652230309173</t>
  </si>
  <si>
    <t>1652230709309</t>
  </si>
  <si>
    <t>Potlogi</t>
  </si>
  <si>
    <t>1652274309448</t>
  </si>
  <si>
    <t>Pitaru</t>
  </si>
  <si>
    <t>1652274708892</t>
  </si>
  <si>
    <t>Podu Cristinii</t>
  </si>
  <si>
    <t>1652274709114</t>
  </si>
  <si>
    <t>3103</t>
  </si>
  <si>
    <t>1652274710043</t>
  </si>
  <si>
    <t>1652274713514</t>
  </si>
  <si>
    <t>Produlești</t>
  </si>
  <si>
    <t>1652289309569</t>
  </si>
  <si>
    <t>1652289701681</t>
  </si>
  <si>
    <t>1031</t>
  </si>
  <si>
    <t>1652289703360</t>
  </si>
  <si>
    <t>1631</t>
  </si>
  <si>
    <t>1652297309599</t>
  </si>
  <si>
    <t>1652297701544</t>
  </si>
  <si>
    <t>1652297707308</t>
  </si>
  <si>
    <t>1652297712785</t>
  </si>
  <si>
    <t>1652297713437</t>
  </si>
  <si>
    <t>Răcari</t>
  </si>
  <si>
    <t>2255</t>
  </si>
  <si>
    <t>1632012209735</t>
  </si>
  <si>
    <t>1632012600648</t>
  </si>
  <si>
    <t>Colacu</t>
  </si>
  <si>
    <t>1632012603063</t>
  </si>
  <si>
    <t>Ghergani</t>
  </si>
  <si>
    <t>1632012605139</t>
  </si>
  <si>
    <t>Ghimpați</t>
  </si>
  <si>
    <t>1632012605178</t>
  </si>
  <si>
    <t>Mavrodin</t>
  </si>
  <si>
    <t>1632012607055</t>
  </si>
  <si>
    <t>1632012610383</t>
  </si>
  <si>
    <t>1632012611199</t>
  </si>
  <si>
    <t>1652426310183</t>
  </si>
  <si>
    <t>1080</t>
  </si>
  <si>
    <t>1652426700566</t>
  </si>
  <si>
    <t>1652426701634</t>
  </si>
  <si>
    <t>Ferestre</t>
  </si>
  <si>
    <t>1652426704649</t>
  </si>
  <si>
    <t>1652426708782</t>
  </si>
  <si>
    <t>1652426710817</t>
  </si>
  <si>
    <t>1652488300720</t>
  </si>
  <si>
    <t>1652488702299</t>
  </si>
  <si>
    <t>1652488703779</t>
  </si>
  <si>
    <t>1652488705188</t>
  </si>
  <si>
    <t>839</t>
  </si>
  <si>
    <t>1652488707514</t>
  </si>
  <si>
    <t>1652488707622</t>
  </si>
  <si>
    <t>Movila</t>
  </si>
  <si>
    <t>1652488707762</t>
  </si>
  <si>
    <t>Podu Rizii</t>
  </si>
  <si>
    <t>1652488709133</t>
  </si>
  <si>
    <t>1652488710445</t>
  </si>
  <si>
    <t>Șelaru</t>
  </si>
  <si>
    <t>1652717311517</t>
  </si>
  <si>
    <t>1652717704673</t>
  </si>
  <si>
    <t>Glogoveanu</t>
  </si>
  <si>
    <t>1652717705364</t>
  </si>
  <si>
    <t>Tătărani</t>
  </si>
  <si>
    <t>1282</t>
  </si>
  <si>
    <t>1652806311852</t>
  </si>
  <si>
    <t>1633</t>
  </si>
  <si>
    <t>1652806702235</t>
  </si>
  <si>
    <t>Gheboieni</t>
  </si>
  <si>
    <t>1652806705114</t>
  </si>
  <si>
    <t>1652806709519</t>
  </si>
  <si>
    <t>Uliești</t>
  </si>
  <si>
    <t>1652938312469</t>
  </si>
  <si>
    <t>Croitori</t>
  </si>
  <si>
    <t>1652938703628</t>
  </si>
  <si>
    <t>1652938705707</t>
  </si>
  <si>
    <t>Jugureni</t>
  </si>
  <si>
    <t>1652938706420</t>
  </si>
  <si>
    <t>1652938707568</t>
  </si>
  <si>
    <t>1652938708271</t>
  </si>
  <si>
    <t>Ragu</t>
  </si>
  <si>
    <t>1652938709705</t>
  </si>
  <si>
    <t>Stavropolia</t>
  </si>
  <si>
    <t>1652938711188</t>
  </si>
  <si>
    <t>1652991312822</t>
  </si>
  <si>
    <t>1652991700556</t>
  </si>
  <si>
    <t>1652991706304</t>
  </si>
  <si>
    <t>1652991707724</t>
  </si>
  <si>
    <t>1652991711531</t>
  </si>
  <si>
    <t>1652991711726</t>
  </si>
  <si>
    <t>Valea lui Dan</t>
  </si>
  <si>
    <t>1652991712799</t>
  </si>
  <si>
    <t>1652991712819</t>
  </si>
  <si>
    <t>1430</t>
  </si>
  <si>
    <t>1652991712820</t>
  </si>
  <si>
    <t>1652991712844</t>
  </si>
  <si>
    <t>1652996312847</t>
  </si>
  <si>
    <t>1652996704664</t>
  </si>
  <si>
    <t>1652996705310</t>
  </si>
  <si>
    <t>1652996706709</t>
  </si>
  <si>
    <t>Saru</t>
  </si>
  <si>
    <t>1652996710301</t>
  </si>
  <si>
    <t>1652996711322</t>
  </si>
  <si>
    <t>1652996712709</t>
  </si>
  <si>
    <t>Văcărești</t>
  </si>
  <si>
    <t>3025</t>
  </si>
  <si>
    <t>1653021313092</t>
  </si>
  <si>
    <t>1653021701604</t>
  </si>
  <si>
    <t>Bungetu</t>
  </si>
  <si>
    <t>1335</t>
  </si>
  <si>
    <t>1653021701896</t>
  </si>
  <si>
    <t>Perșinari</t>
  </si>
  <si>
    <t>2938</t>
  </si>
  <si>
    <t>1652158308678</t>
  </si>
  <si>
    <t>Văleni-Dîmbovița</t>
  </si>
  <si>
    <t>2818</t>
  </si>
  <si>
    <t>1653030313144</t>
  </si>
  <si>
    <t>1653030707355</t>
  </si>
  <si>
    <t>Vișina</t>
  </si>
  <si>
    <t>3304</t>
  </si>
  <si>
    <t>1653080313353</t>
  </si>
  <si>
    <t>1653080701685</t>
  </si>
  <si>
    <t>1653080706305</t>
  </si>
  <si>
    <t>Răscăeți</t>
  </si>
  <si>
    <t>2232</t>
  </si>
  <si>
    <t>1652344309811</t>
  </si>
  <si>
    <t>Vultureanca</t>
  </si>
  <si>
    <t>1652344713593</t>
  </si>
  <si>
    <t>Vișinești</t>
  </si>
  <si>
    <t>1653083313360</t>
  </si>
  <si>
    <t>1653083704231</t>
  </si>
  <si>
    <t>Sultanu</t>
  </si>
  <si>
    <t>1653083711428</t>
  </si>
  <si>
    <t>Urseiu</t>
  </si>
  <si>
    <t>1653083712581</t>
  </si>
  <si>
    <t>Vîrfuri</t>
  </si>
  <si>
    <t>1653100313438</t>
  </si>
  <si>
    <t>1653100702921</t>
  </si>
  <si>
    <t>Cojoiu</t>
  </si>
  <si>
    <t>1653100703062</t>
  </si>
  <si>
    <t>1653100707347</t>
  </si>
  <si>
    <t>1653100711216</t>
  </si>
  <si>
    <t>1653100711756</t>
  </si>
  <si>
    <t>Ulmetu</t>
  </si>
  <si>
    <t>1653100712481</t>
  </si>
  <si>
    <t>1721</t>
  </si>
  <si>
    <t>1653127313534</t>
  </si>
  <si>
    <t>1653127705090</t>
  </si>
  <si>
    <t>1653127706275</t>
  </si>
  <si>
    <t>1653127706800</t>
  </si>
  <si>
    <t>Manga</t>
  </si>
  <si>
    <t>1653127706999</t>
  </si>
  <si>
    <t>1653127707587</t>
  </si>
  <si>
    <t>910</t>
  </si>
  <si>
    <t>1653127708286</t>
  </si>
  <si>
    <t>Suduleni</t>
  </si>
  <si>
    <t>1653127711414</t>
  </si>
  <si>
    <t>Vulcana-Băi</t>
  </si>
  <si>
    <t>1653142313584</t>
  </si>
  <si>
    <t>1653142708030</t>
  </si>
  <si>
    <t>Vulcana de Sus</t>
  </si>
  <si>
    <t>1433</t>
  </si>
  <si>
    <t>1653142713583</t>
  </si>
  <si>
    <t>Craiova</t>
  </si>
  <si>
    <t>Dolj</t>
  </si>
  <si>
    <t>DJ</t>
  </si>
  <si>
    <t>Sud-Vest</t>
  </si>
  <si>
    <t>299122</t>
  </si>
  <si>
    <t>1711700103494</t>
  </si>
  <si>
    <t>1711700504550</t>
  </si>
  <si>
    <t>Mofleni</t>
  </si>
  <si>
    <t>1711700507638</t>
  </si>
  <si>
    <t>Popoveni</t>
  </si>
  <si>
    <t>1711700509390</t>
  </si>
  <si>
    <t>1711700511588</t>
  </si>
  <si>
    <t>Bucovăț</t>
  </si>
  <si>
    <t>1395</t>
  </si>
  <si>
    <t>1750409301743</t>
  </si>
  <si>
    <t>1750409702926</t>
  </si>
  <si>
    <t>Italieni</t>
  </si>
  <si>
    <t>1750409706229</t>
  </si>
  <si>
    <t>Leamna de Jos</t>
  </si>
  <si>
    <t>1750409706544</t>
  </si>
  <si>
    <t>Leamna de Sus</t>
  </si>
  <si>
    <t>1750409706545</t>
  </si>
  <si>
    <t>Palilula</t>
  </si>
  <si>
    <t>1750409708436</t>
  </si>
  <si>
    <t>1750409710520</t>
  </si>
  <si>
    <t>Cernele</t>
  </si>
  <si>
    <t>2788</t>
  </si>
  <si>
    <t>1711700502424</t>
  </si>
  <si>
    <t>Cernelele de Sus</t>
  </si>
  <si>
    <t>1711700502426</t>
  </si>
  <si>
    <t>Izvorul Rece</t>
  </si>
  <si>
    <t>1711700506327</t>
  </si>
  <si>
    <t>Rovine</t>
  </si>
  <si>
    <t>1711700510132</t>
  </si>
  <si>
    <t>Ișalnița</t>
  </si>
  <si>
    <t>4126</t>
  </si>
  <si>
    <t>1751310306115</t>
  </si>
  <si>
    <t>Podari</t>
  </si>
  <si>
    <t>3833</t>
  </si>
  <si>
    <t>1752217309081</t>
  </si>
  <si>
    <t>Balta Verde</t>
  </si>
  <si>
    <t>1752217700475</t>
  </si>
  <si>
    <t>1752217701511</t>
  </si>
  <si>
    <t>1752217705645</t>
  </si>
  <si>
    <t>1752217706705</t>
  </si>
  <si>
    <t>Șimnicu de Sus</t>
  </si>
  <si>
    <t>1752737311589</t>
  </si>
  <si>
    <t>1752737700091</t>
  </si>
  <si>
    <t>Cornetu</t>
  </si>
  <si>
    <t>1752737703267</t>
  </si>
  <si>
    <t>1752737703967</t>
  </si>
  <si>
    <t>1752737704375</t>
  </si>
  <si>
    <t>1752737704493</t>
  </si>
  <si>
    <t>1752737704798</t>
  </si>
  <si>
    <t>1752737706292</t>
  </si>
  <si>
    <t>Jieni</t>
  </si>
  <si>
    <t>1752737706374</t>
  </si>
  <si>
    <t>1752737706601</t>
  </si>
  <si>
    <t>1752737707479</t>
  </si>
  <si>
    <t>1752737710041</t>
  </si>
  <si>
    <t>Băilești</t>
  </si>
  <si>
    <t>21696</t>
  </si>
  <si>
    <t>1721678100612</t>
  </si>
  <si>
    <t>Balasan</t>
  </si>
  <si>
    <t>1721678500439</t>
  </si>
  <si>
    <t>Calafat</t>
  </si>
  <si>
    <t>15853</t>
  </si>
  <si>
    <t>1721689102004</t>
  </si>
  <si>
    <t>Basarabi</t>
  </si>
  <si>
    <t>1330</t>
  </si>
  <si>
    <t>1721689500510</t>
  </si>
  <si>
    <t>Ciupercenii Vechi</t>
  </si>
  <si>
    <t>2577</t>
  </si>
  <si>
    <t>1721689502839</t>
  </si>
  <si>
    <t>1721689505400</t>
  </si>
  <si>
    <t>Filiași</t>
  </si>
  <si>
    <t>13524</t>
  </si>
  <si>
    <t>1731947204688</t>
  </si>
  <si>
    <t>1731947600162</t>
  </si>
  <si>
    <t>1203</t>
  </si>
  <si>
    <t>1731947601051</t>
  </si>
  <si>
    <t>1731947601510</t>
  </si>
  <si>
    <t>2381</t>
  </si>
  <si>
    <t>1731947604855</t>
  </si>
  <si>
    <t>1731947609737</t>
  </si>
  <si>
    <t>1731947612611</t>
  </si>
  <si>
    <t>Segarcea</t>
  </si>
  <si>
    <t>8581</t>
  </si>
  <si>
    <t>1732028210737</t>
  </si>
  <si>
    <t>Afumați</t>
  </si>
  <si>
    <t>1750014300048</t>
  </si>
  <si>
    <t>Boureni</t>
  </si>
  <si>
    <t>1372</t>
  </si>
  <si>
    <t>1750014701473</t>
  </si>
  <si>
    <t>Covei</t>
  </si>
  <si>
    <t>699</t>
  </si>
  <si>
    <t>1750014703462</t>
  </si>
  <si>
    <t>Almăj</t>
  </si>
  <si>
    <t>1750046300161</t>
  </si>
  <si>
    <t>Beharca</t>
  </si>
  <si>
    <t>1750751700829</t>
  </si>
  <si>
    <t>Coțofenii din Față</t>
  </si>
  <si>
    <t>Bogea</t>
  </si>
  <si>
    <t>677</t>
  </si>
  <si>
    <t>1750046701273</t>
  </si>
  <si>
    <t>1499</t>
  </si>
  <si>
    <t>1750751303455</t>
  </si>
  <si>
    <t>1750046707727</t>
  </si>
  <si>
    <t>1750046711629</t>
  </si>
  <si>
    <t>Amărăștii de Jos</t>
  </si>
  <si>
    <t>3388</t>
  </si>
  <si>
    <t>1750054300198</t>
  </si>
  <si>
    <t>Ocolna</t>
  </si>
  <si>
    <t>1750054708184</t>
  </si>
  <si>
    <t>Prapor</t>
  </si>
  <si>
    <t>1789</t>
  </si>
  <si>
    <t>1750054709463</t>
  </si>
  <si>
    <t>Amărăștii de Sus</t>
  </si>
  <si>
    <t>1750055300199</t>
  </si>
  <si>
    <t>Dobrotești</t>
  </si>
  <si>
    <t>1750890304150</t>
  </si>
  <si>
    <t>Nisipuri</t>
  </si>
  <si>
    <t>1750890708067</t>
  </si>
  <si>
    <t>Zvorsca</t>
  </si>
  <si>
    <t>1750055713755</t>
  </si>
  <si>
    <t>Apele Vii</t>
  </si>
  <si>
    <t>1750068300250</t>
  </si>
  <si>
    <t>Argetoaia</t>
  </si>
  <si>
    <t>1750079300295</t>
  </si>
  <si>
    <t>1750079700730</t>
  </si>
  <si>
    <t>1750079700885</t>
  </si>
  <si>
    <t>1750079706195</t>
  </si>
  <si>
    <t>Leordoasa</t>
  </si>
  <si>
    <t>1750079706581</t>
  </si>
  <si>
    <t>Malumnic</t>
  </si>
  <si>
    <t>1750079706989</t>
  </si>
  <si>
    <t>Novac</t>
  </si>
  <si>
    <t>1750079708093</t>
  </si>
  <si>
    <t>Piria</t>
  </si>
  <si>
    <t>1750079708862</t>
  </si>
  <si>
    <t>1750079709219</t>
  </si>
  <si>
    <t>1750079710263</t>
  </si>
  <si>
    <t>Teascu din Deal</t>
  </si>
  <si>
    <t>1750079711899</t>
  </si>
  <si>
    <t>1750079712589</t>
  </si>
  <si>
    <t>Bechet</t>
  </si>
  <si>
    <t>3943</t>
  </si>
  <si>
    <t>1731894200812</t>
  </si>
  <si>
    <t>Bistreț</t>
  </si>
  <si>
    <t>2609</t>
  </si>
  <si>
    <t>1750253301020</t>
  </si>
  <si>
    <t>1750253701022</t>
  </si>
  <si>
    <t>1750253701666</t>
  </si>
  <si>
    <t>Plosca</t>
  </si>
  <si>
    <t>1750253709052</t>
  </si>
  <si>
    <t>Bîrca</t>
  </si>
  <si>
    <t>4695</t>
  </si>
  <si>
    <t>1750261301060</t>
  </si>
  <si>
    <t>Botoșești-Paia</t>
  </si>
  <si>
    <t>1147</t>
  </si>
  <si>
    <t>1750337301460</t>
  </si>
  <si>
    <t>Brabova</t>
  </si>
  <si>
    <t>1750343301494</t>
  </si>
  <si>
    <t>1750343702048</t>
  </si>
  <si>
    <t>Mosna</t>
  </si>
  <si>
    <t>1750343707721</t>
  </si>
  <si>
    <t>1750343709750</t>
  </si>
  <si>
    <t>1750343712546</t>
  </si>
  <si>
    <t>Voita</t>
  </si>
  <si>
    <t>1750343713540</t>
  </si>
  <si>
    <t>1750362301554</t>
  </si>
  <si>
    <t>1750362701556</t>
  </si>
  <si>
    <t>Meteu</t>
  </si>
  <si>
    <t>1750362707372</t>
  </si>
  <si>
    <t>1750362708867</t>
  </si>
  <si>
    <t>1750362709736</t>
  </si>
  <si>
    <t>1750362711787</t>
  </si>
  <si>
    <t>Braloștița</t>
  </si>
  <si>
    <t>1750346301505</t>
  </si>
  <si>
    <t>Ciocanele</t>
  </si>
  <si>
    <t>1750346702685</t>
  </si>
  <si>
    <t>1750346709675</t>
  </si>
  <si>
    <t>1750346710629</t>
  </si>
  <si>
    <t>1750346710780</t>
  </si>
  <si>
    <t>1750346712760</t>
  </si>
  <si>
    <t>Bratovoești</t>
  </si>
  <si>
    <t>1424</t>
  </si>
  <si>
    <t>1750356301537</t>
  </si>
  <si>
    <t>1750356700583</t>
  </si>
  <si>
    <t>Georocu Mare</t>
  </si>
  <si>
    <t>1750356705105</t>
  </si>
  <si>
    <t>Prunet</t>
  </si>
  <si>
    <t>1750356709592</t>
  </si>
  <si>
    <t>Rojiște</t>
  </si>
  <si>
    <t>1752396310028</t>
  </si>
  <si>
    <t>1752396711890</t>
  </si>
  <si>
    <t>Breasta</t>
  </si>
  <si>
    <t>2073</t>
  </si>
  <si>
    <t>1750373301612</t>
  </si>
  <si>
    <t>1750373703433</t>
  </si>
  <si>
    <t>Crovna</t>
  </si>
  <si>
    <t>1750373703629</t>
  </si>
  <si>
    <t>1750373704562</t>
  </si>
  <si>
    <t>Obedin</t>
  </si>
  <si>
    <t>1750373708131</t>
  </si>
  <si>
    <t>1750373710086</t>
  </si>
  <si>
    <t>Valea Lungului</t>
  </si>
  <si>
    <t>1750373712823</t>
  </si>
  <si>
    <t>Prejoi</t>
  </si>
  <si>
    <t>1750433309490</t>
  </si>
  <si>
    <t>Bulzești</t>
  </si>
  <si>
    <t>1750433701874</t>
  </si>
  <si>
    <t>1750433704873</t>
  </si>
  <si>
    <t>Gura Racului</t>
  </si>
  <si>
    <t>1750433705627</t>
  </si>
  <si>
    <t>1750433706330</t>
  </si>
  <si>
    <t>Piscu Lung</t>
  </si>
  <si>
    <t>1750433708873</t>
  </si>
  <si>
    <t>1750433709294</t>
  </si>
  <si>
    <t>1750433710465</t>
  </si>
  <si>
    <t>1750433710732</t>
  </si>
  <si>
    <t>1750433711297</t>
  </si>
  <si>
    <t>Calopăr</t>
  </si>
  <si>
    <t>1750458302017</t>
  </si>
  <si>
    <t>Belcinu</t>
  </si>
  <si>
    <t>1750458700846</t>
  </si>
  <si>
    <t>1750458701127</t>
  </si>
  <si>
    <t>Panaghia</t>
  </si>
  <si>
    <t>1750458708447</t>
  </si>
  <si>
    <t>1750458710456</t>
  </si>
  <si>
    <t>Caraula</t>
  </si>
  <si>
    <t>1750464302056</t>
  </si>
  <si>
    <t>1173</t>
  </si>
  <si>
    <t>1750466302062</t>
  </si>
  <si>
    <t>Cleanov</t>
  </si>
  <si>
    <t>1833</t>
  </si>
  <si>
    <t>1750466702956</t>
  </si>
  <si>
    <t>1750466705084</t>
  </si>
  <si>
    <t>Castranova</t>
  </si>
  <si>
    <t>2074</t>
  </si>
  <si>
    <t>1750469302079</t>
  </si>
  <si>
    <t>1641</t>
  </si>
  <si>
    <t>1750469709656</t>
  </si>
  <si>
    <t>4685</t>
  </si>
  <si>
    <t>1750481302133</t>
  </si>
  <si>
    <t>2139</t>
  </si>
  <si>
    <t>1750481710504</t>
  </si>
  <si>
    <t>Celaru</t>
  </si>
  <si>
    <t>2214</t>
  </si>
  <si>
    <t>1750529302364</t>
  </si>
  <si>
    <t>1750529705216</t>
  </si>
  <si>
    <t>Marotinu de Jos</t>
  </si>
  <si>
    <t>1750529707032</t>
  </si>
  <si>
    <t>Marotinu de Sus</t>
  </si>
  <si>
    <t>1750529707033</t>
  </si>
  <si>
    <t>Soreni</t>
  </si>
  <si>
    <t>1750529711140</t>
  </si>
  <si>
    <t>Cerăt</t>
  </si>
  <si>
    <t>3768</t>
  </si>
  <si>
    <t>1750537302384</t>
  </si>
  <si>
    <t>Malaica</t>
  </si>
  <si>
    <t>1750537706961</t>
  </si>
  <si>
    <t>1750545302423</t>
  </si>
  <si>
    <t>1750545703280</t>
  </si>
  <si>
    <t>1750545709719</t>
  </si>
  <si>
    <t>Rasnicu Oghian</t>
  </si>
  <si>
    <t>1750545709720</t>
  </si>
  <si>
    <t>1750545712411</t>
  </si>
  <si>
    <t>5499</t>
  </si>
  <si>
    <t>1750555302452</t>
  </si>
  <si>
    <t>1750555707704</t>
  </si>
  <si>
    <t>Cioroiași</t>
  </si>
  <si>
    <t>1750612302743</t>
  </si>
  <si>
    <t>1750612702462</t>
  </si>
  <si>
    <t>Cioroiu Nou</t>
  </si>
  <si>
    <t>1750612702746</t>
  </si>
  <si>
    <t>Ciupercenii Noi</t>
  </si>
  <si>
    <t>4849</t>
  </si>
  <si>
    <t>1750630302838</t>
  </si>
  <si>
    <t>1540</t>
  </si>
  <si>
    <t>1750630711074</t>
  </si>
  <si>
    <t>Coșoveni</t>
  </si>
  <si>
    <t>3436</t>
  </si>
  <si>
    <t>1750742303400</t>
  </si>
  <si>
    <t>Cârcea</t>
  </si>
  <si>
    <t>1777</t>
  </si>
  <si>
    <t>1750518302327</t>
  </si>
  <si>
    <t>Coțofenii din Dos</t>
  </si>
  <si>
    <t>1750750303454</t>
  </si>
  <si>
    <t>1750750707455</t>
  </si>
  <si>
    <t>1750750709449</t>
  </si>
  <si>
    <t>Daneți</t>
  </si>
  <si>
    <t>4645</t>
  </si>
  <si>
    <t>1750825303805</t>
  </si>
  <si>
    <t>1750825701492</t>
  </si>
  <si>
    <t>1750825701509</t>
  </si>
  <si>
    <t>Locusteni</t>
  </si>
  <si>
    <t>1750825706720</t>
  </si>
  <si>
    <t>Dăbuleni</t>
  </si>
  <si>
    <t>14570</t>
  </si>
  <si>
    <t>1731935203822</t>
  </si>
  <si>
    <t>1731935602526</t>
  </si>
  <si>
    <t>Desa</t>
  </si>
  <si>
    <t>4990</t>
  </si>
  <si>
    <t>1750854304002</t>
  </si>
  <si>
    <t>Dioști</t>
  </si>
  <si>
    <t>1750866304049</t>
  </si>
  <si>
    <t>1750866702695</t>
  </si>
  <si>
    <t>Radomir</t>
  </si>
  <si>
    <t>1750866709692</t>
  </si>
  <si>
    <t>1750880304121</t>
  </si>
  <si>
    <t>1750880702110</t>
  </si>
  <si>
    <t>Georocel</t>
  </si>
  <si>
    <t>1750880705104</t>
  </si>
  <si>
    <t>Murta</t>
  </si>
  <si>
    <t>1750880707843</t>
  </si>
  <si>
    <t>Toceni</t>
  </si>
  <si>
    <t>711</t>
  </si>
  <si>
    <t>1750880712096</t>
  </si>
  <si>
    <t>Drăgotești</t>
  </si>
  <si>
    <t>1750940304324</t>
  </si>
  <si>
    <t>1750940700871</t>
  </si>
  <si>
    <t>Bobeanu</t>
  </si>
  <si>
    <t>1750940701177</t>
  </si>
  <si>
    <t>Buzduc</t>
  </si>
  <si>
    <t>1750940701981</t>
  </si>
  <si>
    <t>1750940709386</t>
  </si>
  <si>
    <t>1750940713304</t>
  </si>
  <si>
    <t>Drănic</t>
  </si>
  <si>
    <t>1750946304336</t>
  </si>
  <si>
    <t>Booveni</t>
  </si>
  <si>
    <t>1750946701354</t>
  </si>
  <si>
    <t>1750946704828</t>
  </si>
  <si>
    <t>Padea</t>
  </si>
  <si>
    <t>1750946708421</t>
  </si>
  <si>
    <t>Fărcaș</t>
  </si>
  <si>
    <t>1750988304588</t>
  </si>
  <si>
    <t>Amărăști</t>
  </si>
  <si>
    <t>1750988700196</t>
  </si>
  <si>
    <t>Golumbelu</t>
  </si>
  <si>
    <t>1750988705412</t>
  </si>
  <si>
    <t>Golumbu</t>
  </si>
  <si>
    <t>1750988705413</t>
  </si>
  <si>
    <t>1752797707639</t>
  </si>
  <si>
    <t>Tălpaș</t>
  </si>
  <si>
    <t>Nistoi</t>
  </si>
  <si>
    <t>1752797708069</t>
  </si>
  <si>
    <t>1750988709050</t>
  </si>
  <si>
    <t>1752797709650</t>
  </si>
  <si>
    <t>1752797711085</t>
  </si>
  <si>
    <t>1752797311806</t>
  </si>
  <si>
    <t>Galicea Mare</t>
  </si>
  <si>
    <t>5232</t>
  </si>
  <si>
    <t>1751060304980</t>
  </si>
  <si>
    <t>Ghercești</t>
  </si>
  <si>
    <t>1751095305136</t>
  </si>
  <si>
    <t>1751095705312</t>
  </si>
  <si>
    <t>1751095706883</t>
  </si>
  <si>
    <t>1751095712517</t>
  </si>
  <si>
    <t>Ungurenii Mici</t>
  </si>
  <si>
    <t>1751095712526</t>
  </si>
  <si>
    <t>Gighera</t>
  </si>
  <si>
    <t>1467</t>
  </si>
  <si>
    <t>1751117305225</t>
  </si>
  <si>
    <t>Nedeia</t>
  </si>
  <si>
    <t>1751117707928</t>
  </si>
  <si>
    <t>1751117713669</t>
  </si>
  <si>
    <t>Giubega</t>
  </si>
  <si>
    <t>2666</t>
  </si>
  <si>
    <t>1751123305237</t>
  </si>
  <si>
    <t>Galiciuica</t>
  </si>
  <si>
    <t>1751061304981</t>
  </si>
  <si>
    <t>Giurgița</t>
  </si>
  <si>
    <t>2625</t>
  </si>
  <si>
    <t>1751127305264</t>
  </si>
  <si>
    <t>1751127703732</t>
  </si>
  <si>
    <t>Filaret</t>
  </si>
  <si>
    <t>1751127704678</t>
  </si>
  <si>
    <t>Gîngiova</t>
  </si>
  <si>
    <t>1828</t>
  </si>
  <si>
    <t>1751130305281</t>
  </si>
  <si>
    <t>1293</t>
  </si>
  <si>
    <t>1751130703147</t>
  </si>
  <si>
    <t>Gogoșu</t>
  </si>
  <si>
    <t>1751154305385</t>
  </si>
  <si>
    <t>1751154705384</t>
  </si>
  <si>
    <t>1751154711695</t>
  </si>
  <si>
    <t>Goicea</t>
  </si>
  <si>
    <t>3451</t>
  </si>
  <si>
    <t>1751156305389</t>
  </si>
  <si>
    <t>Cârna</t>
  </si>
  <si>
    <t>1737</t>
  </si>
  <si>
    <t>1750520302332</t>
  </si>
  <si>
    <t>1122</t>
  </si>
  <si>
    <t>1751157305393</t>
  </si>
  <si>
    <t>1751157700033</t>
  </si>
  <si>
    <t>1751157704773</t>
  </si>
  <si>
    <t>1751157705570</t>
  </si>
  <si>
    <t>1751157707145</t>
  </si>
  <si>
    <t>1751157707650</t>
  </si>
  <si>
    <t>Muereni</t>
  </si>
  <si>
    <t>1751157707791</t>
  </si>
  <si>
    <t>1751157708857</t>
  </si>
  <si>
    <t>1751157709334</t>
  </si>
  <si>
    <t>Popeasa</t>
  </si>
  <si>
    <t>1751157709344</t>
  </si>
  <si>
    <t>1751157712344</t>
  </si>
  <si>
    <t>Vladimir</t>
  </si>
  <si>
    <t>1751157713469</t>
  </si>
  <si>
    <t>1751157713725</t>
  </si>
  <si>
    <t>Grecești</t>
  </si>
  <si>
    <t>1751190305498</t>
  </si>
  <si>
    <t>1751190700760</t>
  </si>
  <si>
    <t>Busu</t>
  </si>
  <si>
    <t>1751190701941</t>
  </si>
  <si>
    <t>1751190701943</t>
  </si>
  <si>
    <t>Grădiștea</t>
  </si>
  <si>
    <t>1751190705479</t>
  </si>
  <si>
    <t>Gropanele</t>
  </si>
  <si>
    <t>1751190705536</t>
  </si>
  <si>
    <t>1751345306269</t>
  </si>
  <si>
    <t>Corlate</t>
  </si>
  <si>
    <t>1751345703234</t>
  </si>
  <si>
    <t>Domnu Tudor</t>
  </si>
  <si>
    <t>1751345704198</t>
  </si>
  <si>
    <t>Leu</t>
  </si>
  <si>
    <t>4724</t>
  </si>
  <si>
    <t>1751414306614</t>
  </si>
  <si>
    <t>1751414713643</t>
  </si>
  <si>
    <t>Lipovu</t>
  </si>
  <si>
    <t>3035</t>
  </si>
  <si>
    <t>1751423306664</t>
  </si>
  <si>
    <t>Lipovu de Sus</t>
  </si>
  <si>
    <t>1751423706665</t>
  </si>
  <si>
    <t>Măceșu de Jos</t>
  </si>
  <si>
    <t>1751498307065</t>
  </si>
  <si>
    <t>1751498710491</t>
  </si>
  <si>
    <t>Măceșu de Sus</t>
  </si>
  <si>
    <t>1980</t>
  </si>
  <si>
    <t>1751499307066</t>
  </si>
  <si>
    <t>Maglavit</t>
  </si>
  <si>
    <t>4369</t>
  </si>
  <si>
    <t>1751475306946</t>
  </si>
  <si>
    <t>Hunia</t>
  </si>
  <si>
    <t>1751475705971</t>
  </si>
  <si>
    <t>Malu Mare</t>
  </si>
  <si>
    <t>1751485306980</t>
  </si>
  <si>
    <t>Ghindeni</t>
  </si>
  <si>
    <t>1751110305187</t>
  </si>
  <si>
    <t>Preajba</t>
  </si>
  <si>
    <t>1751485709473</t>
  </si>
  <si>
    <t>Melinești</t>
  </si>
  <si>
    <t>1751554307310</t>
  </si>
  <si>
    <t>1751554701214</t>
  </si>
  <si>
    <t>1751554701215</t>
  </si>
  <si>
    <t>1751554705372</t>
  </si>
  <si>
    <t>1751554707794</t>
  </si>
  <si>
    <t>1751554707940</t>
  </si>
  <si>
    <t>Odoleni</t>
  </si>
  <si>
    <t>1751554708202</t>
  </si>
  <si>
    <t>1751554708223</t>
  </si>
  <si>
    <t>1751554709058</t>
  </si>
  <si>
    <t>1751554709359</t>
  </si>
  <si>
    <t>Spineni</t>
  </si>
  <si>
    <t>1751554711160</t>
  </si>
  <si>
    <t>1751554712845</t>
  </si>
  <si>
    <t>Valea Muierii de Jos</t>
  </si>
  <si>
    <t>1751554712891</t>
  </si>
  <si>
    <t>Mischii</t>
  </si>
  <si>
    <t>1751609307542</t>
  </si>
  <si>
    <t>1751609702165</t>
  </si>
  <si>
    <t>1751609705383</t>
  </si>
  <si>
    <t>1751609707606</t>
  </si>
  <si>
    <t>Motoci</t>
  </si>
  <si>
    <t>1751609707746</t>
  </si>
  <si>
    <t>1751609712550</t>
  </si>
  <si>
    <t>Mîrșani</t>
  </si>
  <si>
    <t>5449</t>
  </si>
  <si>
    <t>1751616307597</t>
  </si>
  <si>
    <t>Moțăței</t>
  </si>
  <si>
    <t>6651</t>
  </si>
  <si>
    <t>1751651307754</t>
  </si>
  <si>
    <t>Dobridor</t>
  </si>
  <si>
    <t>1751651704133</t>
  </si>
  <si>
    <t>1751651707755</t>
  </si>
  <si>
    <t>Balota de Jos</t>
  </si>
  <si>
    <t>1751771300458</t>
  </si>
  <si>
    <t>Murgași</t>
  </si>
  <si>
    <t>Balota de Sus</t>
  </si>
  <si>
    <t>1751771700459</t>
  </si>
  <si>
    <t>Bușteni</t>
  </si>
  <si>
    <t>1751771701949</t>
  </si>
  <si>
    <t>Gaia</t>
  </si>
  <si>
    <t>1751771704961</t>
  </si>
  <si>
    <t>1751771707834</t>
  </si>
  <si>
    <t>1751771708799</t>
  </si>
  <si>
    <t>Rupturile</t>
  </si>
  <si>
    <t>1751771710197</t>
  </si>
  <si>
    <t>Velesti</t>
  </si>
  <si>
    <t>1751771713215</t>
  </si>
  <si>
    <t>Negoi</t>
  </si>
  <si>
    <t>2351</t>
  </si>
  <si>
    <t>1751791307937</t>
  </si>
  <si>
    <t>1750472302089</t>
  </si>
  <si>
    <t>Catanele Noi</t>
  </si>
  <si>
    <t>1750472702093</t>
  </si>
  <si>
    <t>1413</t>
  </si>
  <si>
    <t>1752087308352</t>
  </si>
  <si>
    <t>1752087700813</t>
  </si>
  <si>
    <t>845</t>
  </si>
  <si>
    <t>1752087702184</t>
  </si>
  <si>
    <t>1752087703282</t>
  </si>
  <si>
    <t>1752087711917</t>
  </si>
  <si>
    <t>Ostroveni</t>
  </si>
  <si>
    <t>4583</t>
  </si>
  <si>
    <t>1752094308387</t>
  </si>
  <si>
    <t>1752094706675</t>
  </si>
  <si>
    <t>1743</t>
  </si>
  <si>
    <t>1752156308672</t>
  </si>
  <si>
    <t>1752156707202</t>
  </si>
  <si>
    <t>2844</t>
  </si>
  <si>
    <t>1752176308805</t>
  </si>
  <si>
    <t>1752176702879</t>
  </si>
  <si>
    <t>1752176706716</t>
  </si>
  <si>
    <t>Piscu Vechi</t>
  </si>
  <si>
    <t>2637</t>
  </si>
  <si>
    <t>1752189308882</t>
  </si>
  <si>
    <t>Ghidici</t>
  </si>
  <si>
    <t>2388</t>
  </si>
  <si>
    <t>1751101305161</t>
  </si>
  <si>
    <t>1752189708884</t>
  </si>
  <si>
    <t>Plenița</t>
  </si>
  <si>
    <t>4636</t>
  </si>
  <si>
    <t>1752200308987</t>
  </si>
  <si>
    <t>Castrele Traiane</t>
  </si>
  <si>
    <t>1752200702080</t>
  </si>
  <si>
    <t>Poiana Mare</t>
  </si>
  <si>
    <t>11149</t>
  </si>
  <si>
    <t>1752236309231</t>
  </si>
  <si>
    <t>Tunarii Noi</t>
  </si>
  <si>
    <t>1752236712292</t>
  </si>
  <si>
    <t>Tunarii Vechi</t>
  </si>
  <si>
    <t>1546</t>
  </si>
  <si>
    <t>1752236712293</t>
  </si>
  <si>
    <t>Predești</t>
  </si>
  <si>
    <t>2071</t>
  </si>
  <si>
    <t>1752278309484</t>
  </si>
  <si>
    <t>Bucicani</t>
  </si>
  <si>
    <t>1752278701718</t>
  </si>
  <si>
    <t>1752202702333</t>
  </si>
  <si>
    <t>Pleșoi</t>
  </si>
  <si>
    <t>Frasin</t>
  </si>
  <si>
    <t>1752202704845</t>
  </si>
  <si>
    <t>Milovan</t>
  </si>
  <si>
    <t>1752202707490</t>
  </si>
  <si>
    <t>1752202309005</t>
  </si>
  <si>
    <t>1752278709487</t>
  </si>
  <si>
    <t>Radovan</t>
  </si>
  <si>
    <t>1752322309696</t>
  </si>
  <si>
    <t>1752322704763</t>
  </si>
  <si>
    <t>Întorsura</t>
  </si>
  <si>
    <t>1936</t>
  </si>
  <si>
    <t>1751356306334</t>
  </si>
  <si>
    <t>Tîrnava</t>
  </si>
  <si>
    <t>1752322712071</t>
  </si>
  <si>
    <t>Rast</t>
  </si>
  <si>
    <t>3951</t>
  </si>
  <si>
    <t>1752330309724</t>
  </si>
  <si>
    <t>1752390309997</t>
  </si>
  <si>
    <t>Robănești</t>
  </si>
  <si>
    <t>Bojoiu</t>
  </si>
  <si>
    <t>1752390701317</t>
  </si>
  <si>
    <t>Golfin</t>
  </si>
  <si>
    <t>928</t>
  </si>
  <si>
    <t>1752390705407</t>
  </si>
  <si>
    <t>1752390706493</t>
  </si>
  <si>
    <t>1752390706494</t>
  </si>
  <si>
    <t>1752390709998</t>
  </si>
  <si>
    <t>Sadova</t>
  </si>
  <si>
    <t>6517</t>
  </si>
  <si>
    <t>1752438310250</t>
  </si>
  <si>
    <t>Piscu Sadovei</t>
  </si>
  <si>
    <t>1752438708880</t>
  </si>
  <si>
    <t>1752490310455</t>
  </si>
  <si>
    <t>1752490707599</t>
  </si>
  <si>
    <t>1752490709038</t>
  </si>
  <si>
    <t>1752490711949</t>
  </si>
  <si>
    <t>Scăești</t>
  </si>
  <si>
    <t>1752522310596</t>
  </si>
  <si>
    <t>1752522712809</t>
  </si>
  <si>
    <t>Seaca de Cîmp</t>
  </si>
  <si>
    <t>1752546310696</t>
  </si>
  <si>
    <t>Piscu Nou</t>
  </si>
  <si>
    <t>1752546708875</t>
  </si>
  <si>
    <t>Seaca de Pădure</t>
  </si>
  <si>
    <t>1752547310697</t>
  </si>
  <si>
    <t>1752547709751</t>
  </si>
  <si>
    <t>Veleni</t>
  </si>
  <si>
    <t>1752547713214</t>
  </si>
  <si>
    <t>1752550310722</t>
  </si>
  <si>
    <t>1752550703133</t>
  </si>
  <si>
    <t>Smadovicioara de Secu</t>
  </si>
  <si>
    <t>1752550711062</t>
  </si>
  <si>
    <t>1752550711735</t>
  </si>
  <si>
    <t>Siliștea Crucii</t>
  </si>
  <si>
    <t>1752569310827</t>
  </si>
  <si>
    <t>Sopot</t>
  </si>
  <si>
    <t>1752635311139</t>
  </si>
  <si>
    <t>1752635700514</t>
  </si>
  <si>
    <t>1752635700865</t>
  </si>
  <si>
    <t>1752635702419</t>
  </si>
  <si>
    <t>Pereni</t>
  </si>
  <si>
    <t>1752635708655</t>
  </si>
  <si>
    <t>Pietroaia</t>
  </si>
  <si>
    <t>1752635708827</t>
  </si>
  <si>
    <t>1752635710985</t>
  </si>
  <si>
    <t>Teasc</t>
  </si>
  <si>
    <t>1752819311898</t>
  </si>
  <si>
    <t>Secui</t>
  </si>
  <si>
    <t>1752819710725</t>
  </si>
  <si>
    <t>Terpezița</t>
  </si>
  <si>
    <t>1752830311959</t>
  </si>
  <si>
    <t>1752830702275</t>
  </si>
  <si>
    <t>1752830702108</t>
  </si>
  <si>
    <t>Floran</t>
  </si>
  <si>
    <t>1752830704784</t>
  </si>
  <si>
    <t>1752830706477</t>
  </si>
  <si>
    <t>Teslui</t>
  </si>
  <si>
    <t>1752832311961</t>
  </si>
  <si>
    <t>Coșereni</t>
  </si>
  <si>
    <t>1752832703387</t>
  </si>
  <si>
    <t>1752832704757</t>
  </si>
  <si>
    <t>Preajba de Jos</t>
  </si>
  <si>
    <t>1752832709475</t>
  </si>
  <si>
    <t>1752832709476</t>
  </si>
  <si>
    <t>1752832712357</t>
  </si>
  <si>
    <t>Urieni</t>
  </si>
  <si>
    <t>1752832712559</t>
  </si>
  <si>
    <t>1752832713317</t>
  </si>
  <si>
    <t>Țuglui</t>
  </si>
  <si>
    <t>2741</t>
  </si>
  <si>
    <t>1752929312424</t>
  </si>
  <si>
    <t>Jiul</t>
  </si>
  <si>
    <t>1752929706398</t>
  </si>
  <si>
    <t>4317</t>
  </si>
  <si>
    <t>1752956312531</t>
  </si>
  <si>
    <t>Urzicuța</t>
  </si>
  <si>
    <t>1752967312610</t>
  </si>
  <si>
    <t>Urzica Mare</t>
  </si>
  <si>
    <t>1752967712605</t>
  </si>
  <si>
    <t>Valea Stanciului</t>
  </si>
  <si>
    <t>3802</t>
  </si>
  <si>
    <t>1753007312986</t>
  </si>
  <si>
    <t>Horezu Poenari</t>
  </si>
  <si>
    <t>2943</t>
  </si>
  <si>
    <t>1753007705909</t>
  </si>
  <si>
    <t>Vela</t>
  </si>
  <si>
    <t>1753047313213</t>
  </si>
  <si>
    <t>Bucovicior</t>
  </si>
  <si>
    <t>1753047701745</t>
  </si>
  <si>
    <t>1753047702467</t>
  </si>
  <si>
    <t>1753047704005</t>
  </si>
  <si>
    <t>Gubaucea</t>
  </si>
  <si>
    <t>1753047705583</t>
  </si>
  <si>
    <t>1753047710741</t>
  </si>
  <si>
    <t>Suharu</t>
  </si>
  <si>
    <t>1753047711418</t>
  </si>
  <si>
    <t>1753047711719</t>
  </si>
  <si>
    <t>Verbița</t>
  </si>
  <si>
    <t>1753048313223</t>
  </si>
  <si>
    <t>Verbicioara</t>
  </si>
  <si>
    <t>1753048713222</t>
  </si>
  <si>
    <t>2041</t>
  </si>
  <si>
    <t>1753107313458</t>
  </si>
  <si>
    <t>Vîrvoru de Jos</t>
  </si>
  <si>
    <t>1753108313464</t>
  </si>
  <si>
    <t>Bujor</t>
  </si>
  <si>
    <t>1753108701848</t>
  </si>
  <si>
    <t>Ciutura</t>
  </si>
  <si>
    <t>921</t>
  </si>
  <si>
    <t>1753108702860</t>
  </si>
  <si>
    <t>Criva</t>
  </si>
  <si>
    <t>1753108703596</t>
  </si>
  <si>
    <t>Dobromira</t>
  </si>
  <si>
    <t>1753108704143</t>
  </si>
  <si>
    <t>1753108704312</t>
  </si>
  <si>
    <t>Gabru</t>
  </si>
  <si>
    <t>1753108704958</t>
  </si>
  <si>
    <t>862</t>
  </si>
  <si>
    <t>1753108713463</t>
  </si>
  <si>
    <t>GL</t>
  </si>
  <si>
    <t>326141</t>
  </si>
  <si>
    <t>1811711104965</t>
  </si>
  <si>
    <t>1852719311522</t>
  </si>
  <si>
    <t>1852719707772</t>
  </si>
  <si>
    <t>1852719711548</t>
  </si>
  <si>
    <t>1853097313424</t>
  </si>
  <si>
    <t>Costi</t>
  </si>
  <si>
    <t>1853097703362</t>
  </si>
  <si>
    <t>Odaia Manolache</t>
  </si>
  <si>
    <t>1526</t>
  </si>
  <si>
    <t>1853097708189</t>
  </si>
  <si>
    <t>Tecuci</t>
  </si>
  <si>
    <t>46825</t>
  </si>
  <si>
    <t>1821755111905</t>
  </si>
  <si>
    <t>2696</t>
  </si>
  <si>
    <t>1850931304287</t>
  </si>
  <si>
    <t>Malu Alb</t>
  </si>
  <si>
    <t>2677</t>
  </si>
  <si>
    <t>1850931706977</t>
  </si>
  <si>
    <t>3818</t>
  </si>
  <si>
    <t>1851767307819</t>
  </si>
  <si>
    <t>Frunzeasca</t>
  </si>
  <si>
    <t>1851767704901</t>
  </si>
  <si>
    <t>1851797307974</t>
  </si>
  <si>
    <t>1851797711047</t>
  </si>
  <si>
    <t>1851767712394</t>
  </si>
  <si>
    <t>1347</t>
  </si>
  <si>
    <t>1851767712510</t>
  </si>
  <si>
    <t>1831897200909</t>
  </si>
  <si>
    <t>Berești-Meria</t>
  </si>
  <si>
    <t>1850217300914</t>
  </si>
  <si>
    <t>1850217700121</t>
  </si>
  <si>
    <t>1850217700448</t>
  </si>
  <si>
    <t>Onciu</t>
  </si>
  <si>
    <t>1850217708292</t>
  </si>
  <si>
    <t>1850217708991</t>
  </si>
  <si>
    <t>1850217709566</t>
  </si>
  <si>
    <t>Puricani</t>
  </si>
  <si>
    <t>1850217709630</t>
  </si>
  <si>
    <t>1850217710543</t>
  </si>
  <si>
    <t>Slivna</t>
  </si>
  <si>
    <t>1850217711021</t>
  </si>
  <si>
    <t>Șipote</t>
  </si>
  <si>
    <t>1850217711607</t>
  </si>
  <si>
    <t>Tîrgu Bujor</t>
  </si>
  <si>
    <t>5375</t>
  </si>
  <si>
    <t>1832053212055</t>
  </si>
  <si>
    <t>Moscu</t>
  </si>
  <si>
    <t>1832053607720</t>
  </si>
  <si>
    <t>Umbrărești</t>
  </si>
  <si>
    <t>1206</t>
  </si>
  <si>
    <t>1832053612492</t>
  </si>
  <si>
    <t>Barcea</t>
  </si>
  <si>
    <t>4694</t>
  </si>
  <si>
    <t>1850130300501</t>
  </si>
  <si>
    <t>Podoleni</t>
  </si>
  <si>
    <t>1850130709104</t>
  </si>
  <si>
    <t>Bălăbănești</t>
  </si>
  <si>
    <t>1850152300637</t>
  </si>
  <si>
    <t>Bursucani</t>
  </si>
  <si>
    <t>1850152701927</t>
  </si>
  <si>
    <t>Cruceanu</t>
  </si>
  <si>
    <t>1852341703637</t>
  </si>
  <si>
    <t>1850152706892</t>
  </si>
  <si>
    <t>1852341309784</t>
  </si>
  <si>
    <t>1850152713708</t>
  </si>
  <si>
    <t>Bălășești</t>
  </si>
  <si>
    <t>1850157300652</t>
  </si>
  <si>
    <t>1850157702846</t>
  </si>
  <si>
    <t>1850157702849</t>
  </si>
  <si>
    <t>Pupezeni</t>
  </si>
  <si>
    <t>1850157709619</t>
  </si>
  <si>
    <t>1850161300661</t>
  </si>
  <si>
    <t>1850171300716</t>
  </si>
  <si>
    <t>Roșcani</t>
  </si>
  <si>
    <t>1850171710068</t>
  </si>
  <si>
    <t>1850351301514</t>
  </si>
  <si>
    <t>Lozova</t>
  </si>
  <si>
    <t>1850351706744</t>
  </si>
  <si>
    <t>1850351712198</t>
  </si>
  <si>
    <t>Vasile Alecsandri</t>
  </si>
  <si>
    <t>1850351713075</t>
  </si>
  <si>
    <t>Brăhășești</t>
  </si>
  <si>
    <t>1822</t>
  </si>
  <si>
    <t>1850368301576</t>
  </si>
  <si>
    <t>Corcioveni</t>
  </si>
  <si>
    <t>1850368703223</t>
  </si>
  <si>
    <t>1850368703326</t>
  </si>
  <si>
    <t>Toflea</t>
  </si>
  <si>
    <t>3667</t>
  </si>
  <si>
    <t>1850368712112</t>
  </si>
  <si>
    <t>1850403301733</t>
  </si>
  <si>
    <t>Hănțești</t>
  </si>
  <si>
    <t>1850403705740</t>
  </si>
  <si>
    <t>Tecucelu Sec</t>
  </si>
  <si>
    <t>1850403711904</t>
  </si>
  <si>
    <t>1850403713381</t>
  </si>
  <si>
    <t>Cavadinești</t>
  </si>
  <si>
    <t>1850474302098</t>
  </si>
  <si>
    <t>1850474703129</t>
  </si>
  <si>
    <t>1850474705042</t>
  </si>
  <si>
    <t>1850474713101</t>
  </si>
  <si>
    <t>Cerțești</t>
  </si>
  <si>
    <t>1850551302444</t>
  </si>
  <si>
    <t>1850551702934</t>
  </si>
  <si>
    <t>Cotoroaia</t>
  </si>
  <si>
    <t>1850551703430</t>
  </si>
  <si>
    <t>Corod</t>
  </si>
  <si>
    <t>5333</t>
  </si>
  <si>
    <t>1850716303294</t>
  </si>
  <si>
    <t>1850716701166</t>
  </si>
  <si>
    <t>1850716701610</t>
  </si>
  <si>
    <t>715</t>
  </si>
  <si>
    <t>1850716702249</t>
  </si>
  <si>
    <t>1850713303272</t>
  </si>
  <si>
    <t>1850713707071</t>
  </si>
  <si>
    <t>1850713712567</t>
  </si>
  <si>
    <t>Cosmești</t>
  </si>
  <si>
    <t>1850725303330</t>
  </si>
  <si>
    <t>967</t>
  </si>
  <si>
    <t>1850725700679</t>
  </si>
  <si>
    <t>1297</t>
  </si>
  <si>
    <t>1850725703332</t>
  </si>
  <si>
    <t>Furcenii Noi</t>
  </si>
  <si>
    <t>1850725704945</t>
  </si>
  <si>
    <t>Furcenii Vechi</t>
  </si>
  <si>
    <t>1441</t>
  </si>
  <si>
    <t>1850725704946</t>
  </si>
  <si>
    <t>1850725710345</t>
  </si>
  <si>
    <t>Costache Negri</t>
  </si>
  <si>
    <t>2353</t>
  </si>
  <si>
    <t>1850728303340</t>
  </si>
  <si>
    <t>1850797303650</t>
  </si>
  <si>
    <t>Cudalbi</t>
  </si>
  <si>
    <t>8156</t>
  </si>
  <si>
    <t>1850801303681</t>
  </si>
  <si>
    <t>1523</t>
  </si>
  <si>
    <t>1850942304331</t>
  </si>
  <si>
    <t>Adam</t>
  </si>
  <si>
    <t>1850942700024</t>
  </si>
  <si>
    <t>1850942702309</t>
  </si>
  <si>
    <t>Fundeanu</t>
  </si>
  <si>
    <t>1850942704926</t>
  </si>
  <si>
    <t>1850942705190</t>
  </si>
  <si>
    <t>Nicopole</t>
  </si>
  <si>
    <t>1850942708040</t>
  </si>
  <si>
    <t>1850942711713</t>
  </si>
  <si>
    <t>Fîrțănești</t>
  </si>
  <si>
    <t>3543</t>
  </si>
  <si>
    <t>1851021304780</t>
  </si>
  <si>
    <t>1851021713288</t>
  </si>
  <si>
    <t>Foltești</t>
  </si>
  <si>
    <t>2277</t>
  </si>
  <si>
    <t>1851030304833</t>
  </si>
  <si>
    <t>Stoicani</t>
  </si>
  <si>
    <t>1851030711293</t>
  </si>
  <si>
    <t>Frumușița</t>
  </si>
  <si>
    <t>1851048304896</t>
  </si>
  <si>
    <t>Ijdileni</t>
  </si>
  <si>
    <t>1851048706116</t>
  </si>
  <si>
    <t>1851048711817</t>
  </si>
  <si>
    <t>Fundenii Noi</t>
  </si>
  <si>
    <t>1851053304933</t>
  </si>
  <si>
    <t>1851053704928</t>
  </si>
  <si>
    <t>Hanu Conachi</t>
  </si>
  <si>
    <t>2484</t>
  </si>
  <si>
    <t>1851053705706</t>
  </si>
  <si>
    <t>Lungoci</t>
  </si>
  <si>
    <t>1851053706895</t>
  </si>
  <si>
    <t>Ghidigeni</t>
  </si>
  <si>
    <t>1851102305162</t>
  </si>
  <si>
    <t>Gara Ghidigeni</t>
  </si>
  <si>
    <t>1851102704994</t>
  </si>
  <si>
    <t>Gefu</t>
  </si>
  <si>
    <t>1851102705085</t>
  </si>
  <si>
    <t>1851102705293</t>
  </si>
  <si>
    <t>1851102705614</t>
  </si>
  <si>
    <t>Slobozia Corni</t>
  </si>
  <si>
    <t>1851102711052</t>
  </si>
  <si>
    <t>1882</t>
  </si>
  <si>
    <t>1851102711810</t>
  </si>
  <si>
    <t>1851102711829</t>
  </si>
  <si>
    <t>Gohor</t>
  </si>
  <si>
    <t>1869</t>
  </si>
  <si>
    <t>1851155305387</t>
  </si>
  <si>
    <t>Gara Berheci</t>
  </si>
  <si>
    <t>1851155704990</t>
  </si>
  <si>
    <t>Ireasca</t>
  </si>
  <si>
    <t>1851155706208</t>
  </si>
  <si>
    <t>1851155707901</t>
  </si>
  <si>
    <t>1851155709427</t>
  </si>
  <si>
    <t>3083</t>
  </si>
  <si>
    <t>1851198305523</t>
  </si>
  <si>
    <t>1851198702177</t>
  </si>
  <si>
    <t>4852</t>
  </si>
  <si>
    <t>1851321306156</t>
  </si>
  <si>
    <t>Ivești</t>
  </si>
  <si>
    <t>4935</t>
  </si>
  <si>
    <t>1851343306252</t>
  </si>
  <si>
    <t>4715</t>
  </si>
  <si>
    <t>1851343701714</t>
  </si>
  <si>
    <t>Jorăști</t>
  </si>
  <si>
    <t>1851373306405</t>
  </si>
  <si>
    <t>1851373706806</t>
  </si>
  <si>
    <t>1851373713659</t>
  </si>
  <si>
    <t>Liești</t>
  </si>
  <si>
    <t>10998</t>
  </si>
  <si>
    <t>1851417306628</t>
  </si>
  <si>
    <t>Matca</t>
  </si>
  <si>
    <t>10880</t>
  </si>
  <si>
    <t>1851494307046</t>
  </si>
  <si>
    <t>Măstăcani</t>
  </si>
  <si>
    <t>2389</t>
  </si>
  <si>
    <t>1851543307268</t>
  </si>
  <si>
    <t>Chiraftei</t>
  </si>
  <si>
    <t>2924</t>
  </si>
  <si>
    <t>1851543702575</t>
  </si>
  <si>
    <t>3128</t>
  </si>
  <si>
    <t>1851657307774</t>
  </si>
  <si>
    <t>Nămoloasa</t>
  </si>
  <si>
    <t>1851784307892</t>
  </si>
  <si>
    <t>Crîngeni</t>
  </si>
  <si>
    <t>1851784703617</t>
  </si>
  <si>
    <t>1378</t>
  </si>
  <si>
    <t>1851784707893</t>
  </si>
  <si>
    <t>1851807308041</t>
  </si>
  <si>
    <t>1851807701589</t>
  </si>
  <si>
    <t>Coasta Lupei</t>
  </si>
  <si>
    <t>1851807702994</t>
  </si>
  <si>
    <t>1851807704136</t>
  </si>
  <si>
    <t>1851807704774</t>
  </si>
  <si>
    <t>1851807705560</t>
  </si>
  <si>
    <t>1851807706183</t>
  </si>
  <si>
    <t>1851807707163</t>
  </si>
  <si>
    <t>Piscu Corbului</t>
  </si>
  <si>
    <t>1851807708872</t>
  </si>
  <si>
    <t>1852229309178</t>
  </si>
  <si>
    <t>1851807710974</t>
  </si>
  <si>
    <t>1852229713352</t>
  </si>
  <si>
    <t>1851823308118</t>
  </si>
  <si>
    <t>Slobozia Oancea</t>
  </si>
  <si>
    <t>1851823711058</t>
  </si>
  <si>
    <t>Pechea</t>
  </si>
  <si>
    <t>10930</t>
  </si>
  <si>
    <t>1852144308638</t>
  </si>
  <si>
    <t>Lupele</t>
  </si>
  <si>
    <t>1852144706904</t>
  </si>
  <si>
    <t>Piscu</t>
  </si>
  <si>
    <t>4606</t>
  </si>
  <si>
    <t>1852188308871</t>
  </si>
  <si>
    <t>1852188713054</t>
  </si>
  <si>
    <t>Priponești</t>
  </si>
  <si>
    <t>1852284309533</t>
  </si>
  <si>
    <t>Ciorăști</t>
  </si>
  <si>
    <t>1852284702736</t>
  </si>
  <si>
    <t>1852284705988</t>
  </si>
  <si>
    <t>1852284706629</t>
  </si>
  <si>
    <t>1852284709534</t>
  </si>
  <si>
    <t>1769</t>
  </si>
  <si>
    <t>1852367309895</t>
  </si>
  <si>
    <t>1852367709010</t>
  </si>
  <si>
    <t>Suhurlui</t>
  </si>
  <si>
    <t>1852689311421</t>
  </si>
  <si>
    <t>Scînteiești</t>
  </si>
  <si>
    <t>1852533310651</t>
  </si>
  <si>
    <t>1768</t>
  </si>
  <si>
    <t>1852533704760</t>
  </si>
  <si>
    <t>2567</t>
  </si>
  <si>
    <t>1852527310616</t>
  </si>
  <si>
    <t>Negrea</t>
  </si>
  <si>
    <t>1852527707948</t>
  </si>
  <si>
    <t>Slobozia Conachi</t>
  </si>
  <si>
    <t>3254</t>
  </si>
  <si>
    <t>1852616311051</t>
  </si>
  <si>
    <t>2898</t>
  </si>
  <si>
    <t>1850816303773</t>
  </si>
  <si>
    <t>1852616706277</t>
  </si>
  <si>
    <t>1358</t>
  </si>
  <si>
    <t>1852620311073</t>
  </si>
  <si>
    <t>1852620702787</t>
  </si>
  <si>
    <t>1852620707429</t>
  </si>
  <si>
    <t>Smulți</t>
  </si>
  <si>
    <t>1801</t>
  </si>
  <si>
    <t>1852623311078</t>
  </si>
  <si>
    <t>Suceveni</t>
  </si>
  <si>
    <t>1852683311403</t>
  </si>
  <si>
    <t>Rogojeni</t>
  </si>
  <si>
    <t>1852683710017</t>
  </si>
  <si>
    <t>5239</t>
  </si>
  <si>
    <t>1852893312257</t>
  </si>
  <si>
    <t>Tulucești</t>
  </si>
  <si>
    <t>4270</t>
  </si>
  <si>
    <t>1852901312288</t>
  </si>
  <si>
    <t>1852901711630</t>
  </si>
  <si>
    <t>1852901711846</t>
  </si>
  <si>
    <t>Țepu</t>
  </si>
  <si>
    <t>2275</t>
  </si>
  <si>
    <t>1852918312373</t>
  </si>
  <si>
    <t>1852918712374</t>
  </si>
  <si>
    <t>1852946312493</t>
  </si>
  <si>
    <t>Condrea</t>
  </si>
  <si>
    <t>1852946703154</t>
  </si>
  <si>
    <t>1852946710265</t>
  </si>
  <si>
    <t>1852946710811</t>
  </si>
  <si>
    <t>1852946712179</t>
  </si>
  <si>
    <t>2521</t>
  </si>
  <si>
    <t>1852946712494</t>
  </si>
  <si>
    <t>2335</t>
  </si>
  <si>
    <t>1852999312871</t>
  </si>
  <si>
    <t>1852999707577</t>
  </si>
  <si>
    <t>Vîrlezi</t>
  </si>
  <si>
    <t>1853103313443</t>
  </si>
  <si>
    <t>1853103703519</t>
  </si>
  <si>
    <t>1294</t>
  </si>
  <si>
    <t>1853117313491</t>
  </si>
  <si>
    <t>1853117701583</t>
  </si>
  <si>
    <t>Tîrgu Jiu</t>
  </si>
  <si>
    <t>Gorj</t>
  </si>
  <si>
    <t>GJ</t>
  </si>
  <si>
    <t>93734</t>
  </si>
  <si>
    <t>2011758112057</t>
  </si>
  <si>
    <t>2011758501100</t>
  </si>
  <si>
    <t>2011758504313</t>
  </si>
  <si>
    <t>Iezureni</t>
  </si>
  <si>
    <t>2011758506098</t>
  </si>
  <si>
    <t>Polata</t>
  </si>
  <si>
    <t>2011758509326</t>
  </si>
  <si>
    <t>Preajba Mare</t>
  </si>
  <si>
    <t>2011758509477</t>
  </si>
  <si>
    <t>2011758510032</t>
  </si>
  <si>
    <t>756</t>
  </si>
  <si>
    <t>2011758511030</t>
  </si>
  <si>
    <t>2011758512579</t>
  </si>
  <si>
    <t>2050163300666</t>
  </si>
  <si>
    <t>Ceauru</t>
  </si>
  <si>
    <t>2295</t>
  </si>
  <si>
    <t>2050163702349</t>
  </si>
  <si>
    <t>2050163703253</t>
  </si>
  <si>
    <t>2050163705064</t>
  </si>
  <si>
    <t>2050163709721</t>
  </si>
  <si>
    <t>Stolojani</t>
  </si>
  <si>
    <t>2050163711310</t>
  </si>
  <si>
    <t>2050163711808</t>
  </si>
  <si>
    <t>2050163711823</t>
  </si>
  <si>
    <t>2050163713538</t>
  </si>
  <si>
    <t>Drăguțești</t>
  </si>
  <si>
    <t>2050945304335</t>
  </si>
  <si>
    <t>2050945702911</t>
  </si>
  <si>
    <t>2050945704064</t>
  </si>
  <si>
    <t>2050945706032</t>
  </si>
  <si>
    <t>2050945712043</t>
  </si>
  <si>
    <t>2050945712549</t>
  </si>
  <si>
    <t>Turcinești</t>
  </si>
  <si>
    <t>2052905312306</t>
  </si>
  <si>
    <t>Cartiu</t>
  </si>
  <si>
    <t>2052905702067</t>
  </si>
  <si>
    <t>Horezu</t>
  </si>
  <si>
    <t>2052905705906</t>
  </si>
  <si>
    <t>2052905710162</t>
  </si>
  <si>
    <t>Motru</t>
  </si>
  <si>
    <t>22472</t>
  </si>
  <si>
    <t>2021723107750</t>
  </si>
  <si>
    <t>Dealu Pomilor</t>
  </si>
  <si>
    <t>2021723503925</t>
  </si>
  <si>
    <t>2021723505901</t>
  </si>
  <si>
    <t>2021723506332</t>
  </si>
  <si>
    <t>2021723506618</t>
  </si>
  <si>
    <t>2021723509057</t>
  </si>
  <si>
    <t>2021723506915</t>
  </si>
  <si>
    <t>858</t>
  </si>
  <si>
    <t>2021723510105</t>
  </si>
  <si>
    <t>2021723509974</t>
  </si>
  <si>
    <t>Novaci</t>
  </si>
  <si>
    <t>2031990208094</t>
  </si>
  <si>
    <t>2031990600892</t>
  </si>
  <si>
    <t>2031990605818</t>
  </si>
  <si>
    <t>2031990609073</t>
  </si>
  <si>
    <t>2031990610877</t>
  </si>
  <si>
    <t>Tîrgu Cărbunești</t>
  </si>
  <si>
    <t>5097</t>
  </si>
  <si>
    <t>2032054212056</t>
  </si>
  <si>
    <t>2032054601130</t>
  </si>
  <si>
    <t>2032054602260</t>
  </si>
  <si>
    <t>Cojani</t>
  </si>
  <si>
    <t>2032054603051</t>
  </si>
  <si>
    <t>2032054603539</t>
  </si>
  <si>
    <t>Curteana</t>
  </si>
  <si>
    <t>2032054603744</t>
  </si>
  <si>
    <t>2032054604786</t>
  </si>
  <si>
    <t>2032054607064</t>
  </si>
  <si>
    <t>Pojogeni</t>
  </si>
  <si>
    <t>2032054609321</t>
  </si>
  <si>
    <t>2032054610016</t>
  </si>
  <si>
    <t>2032054611696</t>
  </si>
  <si>
    <t>Țicleni</t>
  </si>
  <si>
    <t>5372</t>
  </si>
  <si>
    <t>2032061212387</t>
  </si>
  <si>
    <t>Albeni</t>
  </si>
  <si>
    <t>2050025300088</t>
  </si>
  <si>
    <t>2050025701115</t>
  </si>
  <si>
    <t>2050025701322</t>
  </si>
  <si>
    <t>Doseni</t>
  </si>
  <si>
    <t>2050025704230</t>
  </si>
  <si>
    <t>Mirosloveni</t>
  </si>
  <si>
    <t>2050025707538</t>
  </si>
  <si>
    <t>2050025709591</t>
  </si>
  <si>
    <t>Alimpești</t>
  </si>
  <si>
    <t>2050041300144</t>
  </si>
  <si>
    <t>2050041702837</t>
  </si>
  <si>
    <t>2050041703312</t>
  </si>
  <si>
    <t>2050041708071</t>
  </si>
  <si>
    <t>2050041710969</t>
  </si>
  <si>
    <t>1318</t>
  </si>
  <si>
    <t>2050061300227</t>
  </si>
  <si>
    <t>Bobaia</t>
  </si>
  <si>
    <t>2050061701171</t>
  </si>
  <si>
    <t>2050061703348</t>
  </si>
  <si>
    <t>2050061705547</t>
  </si>
  <si>
    <t>Sterpoaia</t>
  </si>
  <si>
    <t>1051</t>
  </si>
  <si>
    <t>2050061711256</t>
  </si>
  <si>
    <t>Arcani</t>
  </si>
  <si>
    <t>2050073300269</t>
  </si>
  <si>
    <t>2050073702886</t>
  </si>
  <si>
    <t>2050073710486</t>
  </si>
  <si>
    <t>2050073711360</t>
  </si>
  <si>
    <t>Baia de Fier</t>
  </si>
  <si>
    <t>2050111300424</t>
  </si>
  <si>
    <t>2050111702421</t>
  </si>
  <si>
    <t>2050156313542</t>
  </si>
  <si>
    <t>2050156700644</t>
  </si>
  <si>
    <t>2050156701157</t>
  </si>
  <si>
    <t>2050156702909</t>
  </si>
  <si>
    <t>2050156705350</t>
  </si>
  <si>
    <t>2050156708221</t>
  </si>
  <si>
    <t>2050156713543</t>
  </si>
  <si>
    <t>2050181300754</t>
  </si>
  <si>
    <t>2050181707847</t>
  </si>
  <si>
    <t>2050181708741</t>
  </si>
  <si>
    <t>Socu</t>
  </si>
  <si>
    <t>2050181711102</t>
  </si>
  <si>
    <t>2050210300877</t>
  </si>
  <si>
    <t>Bengești-Ciocadia</t>
  </si>
  <si>
    <t>2050210700656</t>
  </si>
  <si>
    <t>Bircii</t>
  </si>
  <si>
    <t>2050210701006</t>
  </si>
  <si>
    <t>Ciocadia</t>
  </si>
  <si>
    <t>2050210702683</t>
  </si>
  <si>
    <t>2050224300935</t>
  </si>
  <si>
    <t>2050224701114</t>
  </si>
  <si>
    <t>2050224705273</t>
  </si>
  <si>
    <t>2050224706631</t>
  </si>
  <si>
    <t>2050224708931</t>
  </si>
  <si>
    <t>Scrada</t>
  </si>
  <si>
    <t>2050224710672</t>
  </si>
  <si>
    <t>Scurtu</t>
  </si>
  <si>
    <t>2050224710683</t>
  </si>
  <si>
    <t>Bîlteni</t>
  </si>
  <si>
    <t>2467</t>
  </si>
  <si>
    <t>2050259301054</t>
  </si>
  <si>
    <t>Cocoreni</t>
  </si>
  <si>
    <t>1298</t>
  </si>
  <si>
    <t>2050259703029</t>
  </si>
  <si>
    <t>Moi</t>
  </si>
  <si>
    <t>2050259707660</t>
  </si>
  <si>
    <t>2157</t>
  </si>
  <si>
    <t>2050259708693</t>
  </si>
  <si>
    <t>Rovinari</t>
  </si>
  <si>
    <t>12933</t>
  </si>
  <si>
    <t>2032015210131</t>
  </si>
  <si>
    <t>2050259713507</t>
  </si>
  <si>
    <t>Bolboși</t>
  </si>
  <si>
    <t>2050308301323</t>
  </si>
  <si>
    <t>2050308700641</t>
  </si>
  <si>
    <t>Bolboasa</t>
  </si>
  <si>
    <t>2050308701321</t>
  </si>
  <si>
    <t>Igirosu</t>
  </si>
  <si>
    <t>2050308706108</t>
  </si>
  <si>
    <t>Miclosu</t>
  </si>
  <si>
    <t>2050308707389</t>
  </si>
  <si>
    <t>Ohaba Jiu</t>
  </si>
  <si>
    <t>2050308708228</t>
  </si>
  <si>
    <t>2050308712660</t>
  </si>
  <si>
    <t>Borăscu</t>
  </si>
  <si>
    <t>2050317301357</t>
  </si>
  <si>
    <t>Baniu</t>
  </si>
  <si>
    <t>2050317700483</t>
  </si>
  <si>
    <t>2050317702006</t>
  </si>
  <si>
    <t>2050317705621</t>
  </si>
  <si>
    <t>2050317707312</t>
  </si>
  <si>
    <t>Miluta</t>
  </si>
  <si>
    <t>2050317707492</t>
  </si>
  <si>
    <t>2050317710670</t>
  </si>
  <si>
    <t>2050370301582</t>
  </si>
  <si>
    <t>2050370700574</t>
  </si>
  <si>
    <t>Brebenei</t>
  </si>
  <si>
    <t>2050370701626</t>
  </si>
  <si>
    <t>2050370702038</t>
  </si>
  <si>
    <t>Gilortu</t>
  </si>
  <si>
    <t>2050370705227</t>
  </si>
  <si>
    <t>2050370708922</t>
  </si>
  <si>
    <t>Bumbești-Jiu</t>
  </si>
  <si>
    <t>8573</t>
  </si>
  <si>
    <t>2031911201879</t>
  </si>
  <si>
    <t>Curtișoara</t>
  </si>
  <si>
    <t>2031911603750</t>
  </si>
  <si>
    <t>2031911606538</t>
  </si>
  <si>
    <t>2031911608992</t>
  </si>
  <si>
    <t>Tetila</t>
  </si>
  <si>
    <t>2031911611968</t>
  </si>
  <si>
    <t>Bumbești-Pițic</t>
  </si>
  <si>
    <t>993</t>
  </si>
  <si>
    <t>2050435301880</t>
  </si>
  <si>
    <t>2050435702925</t>
  </si>
  <si>
    <t>2050435709266</t>
  </si>
  <si>
    <t>Bustuchin</t>
  </si>
  <si>
    <t>2050445301940</t>
  </si>
  <si>
    <t>2050445702728</t>
  </si>
  <si>
    <t>Motorgi</t>
  </si>
  <si>
    <t>2050445707748</t>
  </si>
  <si>
    <t>2050445707891</t>
  </si>
  <si>
    <t>2050445709307</t>
  </si>
  <si>
    <t>Poiana Seciuri</t>
  </si>
  <si>
    <t>2050445709249</t>
  </si>
  <si>
    <t>Pojaru</t>
  </si>
  <si>
    <t>2050445709318</t>
  </si>
  <si>
    <t>Valea Pojarului</t>
  </si>
  <si>
    <t>2050445712925</t>
  </si>
  <si>
    <t>Căpreni</t>
  </si>
  <si>
    <t>2050501302231</t>
  </si>
  <si>
    <t>2050501700177</t>
  </si>
  <si>
    <t>2050501701599</t>
  </si>
  <si>
    <t>Bulbuceni</t>
  </si>
  <si>
    <t>2050501701864</t>
  </si>
  <si>
    <t>2050501702455</t>
  </si>
  <si>
    <t>2050501703265</t>
  </si>
  <si>
    <t>Dealu Spirei</t>
  </si>
  <si>
    <t>2050501703930</t>
  </si>
  <si>
    <t>2050501710340</t>
  </si>
  <si>
    <t>Cătunele</t>
  </si>
  <si>
    <t>2050513302297</t>
  </si>
  <si>
    <t>2050513703937</t>
  </si>
  <si>
    <t>947</t>
  </si>
  <si>
    <t>2050513706910</t>
  </si>
  <si>
    <t>Steic</t>
  </si>
  <si>
    <t>2050513711226</t>
  </si>
  <si>
    <t>2050513712883</t>
  </si>
  <si>
    <t>Valea Perilor</t>
  </si>
  <si>
    <t>2050513712913</t>
  </si>
  <si>
    <t>Ciuperceni</t>
  </si>
  <si>
    <t>2050629302833</t>
  </si>
  <si>
    <t>2050629701188</t>
  </si>
  <si>
    <t>2050629708694</t>
  </si>
  <si>
    <t>Priporu</t>
  </si>
  <si>
    <t>2050629709535</t>
  </si>
  <si>
    <t>2050629711345</t>
  </si>
  <si>
    <t>2050629713461</t>
  </si>
  <si>
    <t>Zorzila</t>
  </si>
  <si>
    <t>2050629713750</t>
  </si>
  <si>
    <t>2050636302868</t>
  </si>
  <si>
    <t>2050636702869</t>
  </si>
  <si>
    <t>2050636704026</t>
  </si>
  <si>
    <t>2050636705032</t>
  </si>
  <si>
    <t>Hodoreasca</t>
  </si>
  <si>
    <t>2050636705861</t>
  </si>
  <si>
    <t>Pieptani</t>
  </si>
  <si>
    <t>2050636708807</t>
  </si>
  <si>
    <t>Pinoasa</t>
  </si>
  <si>
    <t>2050636708852</t>
  </si>
  <si>
    <t>Stejerei</t>
  </si>
  <si>
    <t>2050636711251</t>
  </si>
  <si>
    <t>2050636713389</t>
  </si>
  <si>
    <t>2050761303500</t>
  </si>
  <si>
    <t>2050761700224</t>
  </si>
  <si>
    <t>2050761700225</t>
  </si>
  <si>
    <t>2050761701986</t>
  </si>
  <si>
    <t>2050761702271</t>
  </si>
  <si>
    <t>Crasna din Deal</t>
  </si>
  <si>
    <t>2050761703503</t>
  </si>
  <si>
    <t>Drăgoiești</t>
  </si>
  <si>
    <t>2050761704318</t>
  </si>
  <si>
    <t>2050761704425</t>
  </si>
  <si>
    <t>2050761709695</t>
  </si>
  <si>
    <t>Crușet</t>
  </si>
  <si>
    <t>2050795303643</t>
  </si>
  <si>
    <t>Bojinu</t>
  </si>
  <si>
    <t>2050795701316</t>
  </si>
  <si>
    <t>2050795707027</t>
  </si>
  <si>
    <t>2050795707139</t>
  </si>
  <si>
    <t>2050795707407</t>
  </si>
  <si>
    <t>Miericeaua</t>
  </si>
  <si>
    <t>2050795707410</t>
  </si>
  <si>
    <t>2050795710999</t>
  </si>
  <si>
    <t>838</t>
  </si>
  <si>
    <t>2050795711017</t>
  </si>
  <si>
    <t>Urda de Jos</t>
  </si>
  <si>
    <t>2050795712541</t>
  </si>
  <si>
    <t>2050795713163</t>
  </si>
  <si>
    <t>Dănciulești</t>
  </si>
  <si>
    <t>2050834303841</t>
  </si>
  <si>
    <t>2050834700966</t>
  </si>
  <si>
    <t>2050834705727</t>
  </si>
  <si>
    <t>2050834708140</t>
  </si>
  <si>
    <t>2050834708724</t>
  </si>
  <si>
    <t>2050834709787</t>
  </si>
  <si>
    <t>2050834713640</t>
  </si>
  <si>
    <t>Dănești</t>
  </si>
  <si>
    <t>2050837303845</t>
  </si>
  <si>
    <t>Barza</t>
  </si>
  <si>
    <t>2050837700506</t>
  </si>
  <si>
    <t>Botorogi</t>
  </si>
  <si>
    <t>2050837701454</t>
  </si>
  <si>
    <t>2050837701607</t>
  </si>
  <si>
    <t>Bucureasa</t>
  </si>
  <si>
    <t>2050837701758</t>
  </si>
  <si>
    <t>2050837707331</t>
  </si>
  <si>
    <t>2050837711498</t>
  </si>
  <si>
    <t>Trocani</t>
  </si>
  <si>
    <t>2050837712247</t>
  </si>
  <si>
    <t>2050837712415</t>
  </si>
  <si>
    <t>2050837712518</t>
  </si>
  <si>
    <t>2050837713089</t>
  </si>
  <si>
    <t>2050939304323</t>
  </si>
  <si>
    <t>2050939703291</t>
  </si>
  <si>
    <t>2050939712229</t>
  </si>
  <si>
    <t>Fărcășești</t>
  </si>
  <si>
    <t>2050991304594</t>
  </si>
  <si>
    <t>2050991704595</t>
  </si>
  <si>
    <t>2050991708692</t>
  </si>
  <si>
    <t>2050991710015</t>
  </si>
  <si>
    <t>819</t>
  </si>
  <si>
    <t>2050991710082</t>
  </si>
  <si>
    <t>2050991711997</t>
  </si>
  <si>
    <t>2050991712737</t>
  </si>
  <si>
    <t>2051148306197</t>
  </si>
  <si>
    <t>Glogova</t>
  </si>
  <si>
    <t>2051148702209</t>
  </si>
  <si>
    <t>2051148702959</t>
  </si>
  <si>
    <t>2051148705363</t>
  </si>
  <si>
    <t>Olteanu</t>
  </si>
  <si>
    <t>2051148708267</t>
  </si>
  <si>
    <t>Godinești</t>
  </si>
  <si>
    <t>2051151305373</t>
  </si>
  <si>
    <t>Arjoci</t>
  </si>
  <si>
    <t>2051151700312</t>
  </si>
  <si>
    <t>Chiliu</t>
  </si>
  <si>
    <t>2051151702558</t>
  </si>
  <si>
    <t>2051151702866</t>
  </si>
  <si>
    <t>2051151708927</t>
  </si>
  <si>
    <t>2051151708928</t>
  </si>
  <si>
    <t>2051151709830</t>
  </si>
  <si>
    <t>Hurezani</t>
  </si>
  <si>
    <t>2051282305977</t>
  </si>
  <si>
    <t>Busuioci</t>
  </si>
  <si>
    <t>2051282701942</t>
  </si>
  <si>
    <t>Pegeni</t>
  </si>
  <si>
    <t>2051282708643</t>
  </si>
  <si>
    <t>2051282709046</t>
  </si>
  <si>
    <t>Totea de Hurezani</t>
  </si>
  <si>
    <t>2051282712184</t>
  </si>
  <si>
    <t>1229</t>
  </si>
  <si>
    <t>2051328306188</t>
  </si>
  <si>
    <t>2051328705635</t>
  </si>
  <si>
    <t>2051328706133</t>
  </si>
  <si>
    <t>Picu</t>
  </si>
  <si>
    <t>2051328708803</t>
  </si>
  <si>
    <t>2051378306428</t>
  </si>
  <si>
    <t>Boia</t>
  </si>
  <si>
    <t>2051378701292</t>
  </si>
  <si>
    <t>2051378708924</t>
  </si>
  <si>
    <t>Vidin</t>
  </si>
  <si>
    <t>2051378713273</t>
  </si>
  <si>
    <t>2051378713281</t>
  </si>
  <si>
    <t>2051400306569</t>
  </si>
  <si>
    <t>2051400704870</t>
  </si>
  <si>
    <t>2051400709723</t>
  </si>
  <si>
    <t>Licurici</t>
  </si>
  <si>
    <t>2051415306625</t>
  </si>
  <si>
    <t>2051415704891</t>
  </si>
  <si>
    <t>2051415707951</t>
  </si>
  <si>
    <t>Totea</t>
  </si>
  <si>
    <t>2051415712183</t>
  </si>
  <si>
    <t>2051436312059</t>
  </si>
  <si>
    <t>Logrești</t>
  </si>
  <si>
    <t>2051436703102</t>
  </si>
  <si>
    <t>Frunza</t>
  </si>
  <si>
    <t>2051436704899</t>
  </si>
  <si>
    <t>2051436706723</t>
  </si>
  <si>
    <t>2051436707259</t>
  </si>
  <si>
    <t>2051436709363</t>
  </si>
  <si>
    <t>2051436710690</t>
  </si>
  <si>
    <t>Mătăsari</t>
  </si>
  <si>
    <t>5423</t>
  </si>
  <si>
    <t>2051544307272</t>
  </si>
  <si>
    <t>2051544701557</t>
  </si>
  <si>
    <t>2051544701564</t>
  </si>
  <si>
    <t>Croici</t>
  </si>
  <si>
    <t>2051544703627</t>
  </si>
  <si>
    <t>Runcurel</t>
  </si>
  <si>
    <t>2051544710192</t>
  </si>
  <si>
    <t>Mușetești</t>
  </si>
  <si>
    <t>2051776307857</t>
  </si>
  <si>
    <t>2051776700334</t>
  </si>
  <si>
    <t>2051776701062</t>
  </si>
  <si>
    <t>2051776705037</t>
  </si>
  <si>
    <t>Grui</t>
  </si>
  <si>
    <t>2051776705565</t>
  </si>
  <si>
    <t>2051776711189</t>
  </si>
  <si>
    <t>2051776711193</t>
  </si>
  <si>
    <t>Negomir</t>
  </si>
  <si>
    <t>2051792307943</t>
  </si>
  <si>
    <t>Artanu</t>
  </si>
  <si>
    <t>2051792700339</t>
  </si>
  <si>
    <t>Bohorel</t>
  </si>
  <si>
    <t>2051792701290</t>
  </si>
  <si>
    <t>2051792703152</t>
  </si>
  <si>
    <t>Nucetu</t>
  </si>
  <si>
    <t>2051792708103</t>
  </si>
  <si>
    <t>Orzu</t>
  </si>
  <si>
    <t>2051792708370</t>
  </si>
  <si>
    <t>Paltinu</t>
  </si>
  <si>
    <t>2051792708444</t>
  </si>
  <si>
    <t>Raci</t>
  </si>
  <si>
    <t>2051792709661</t>
  </si>
  <si>
    <t>2051792712587</t>
  </si>
  <si>
    <t>Valea Racilor</t>
  </si>
  <si>
    <t>2051792712937</t>
  </si>
  <si>
    <t>2052101302190</t>
  </si>
  <si>
    <t>Padeș</t>
  </si>
  <si>
    <t>2052101700241</t>
  </si>
  <si>
    <t>Cerna-Sat</t>
  </si>
  <si>
    <t>2052101702415</t>
  </si>
  <si>
    <t>2052101702975</t>
  </si>
  <si>
    <t>Motru Sec</t>
  </si>
  <si>
    <t>2052101707751</t>
  </si>
  <si>
    <t>2052101708367</t>
  </si>
  <si>
    <t>2052101708422</t>
  </si>
  <si>
    <t>2052101713108</t>
  </si>
  <si>
    <t>Peștișani</t>
  </si>
  <si>
    <t>1198</t>
  </si>
  <si>
    <t>2052163308706</t>
  </si>
  <si>
    <t>2052163701398</t>
  </si>
  <si>
    <t>2052163701566</t>
  </si>
  <si>
    <t>Frîncești</t>
  </si>
  <si>
    <t>2052163704881</t>
  </si>
  <si>
    <t>Gureni</t>
  </si>
  <si>
    <t>2052163705665</t>
  </si>
  <si>
    <t>2052163705840</t>
  </si>
  <si>
    <t>Seuca</t>
  </si>
  <si>
    <t>2052163710764</t>
  </si>
  <si>
    <t>Plopșoru</t>
  </si>
  <si>
    <t>830</t>
  </si>
  <si>
    <t>2052207309041</t>
  </si>
  <si>
    <t>2052207701684</t>
  </si>
  <si>
    <t>2052207701696</t>
  </si>
  <si>
    <t>Ceplea</t>
  </si>
  <si>
    <t>2052207702378</t>
  </si>
  <si>
    <t>Cursaru</t>
  </si>
  <si>
    <t>2052207703738</t>
  </si>
  <si>
    <t>2052207703968</t>
  </si>
  <si>
    <t>2052207706273</t>
  </si>
  <si>
    <t>2052207708246</t>
  </si>
  <si>
    <t>Piscuri</t>
  </si>
  <si>
    <t>2052207708885</t>
  </si>
  <si>
    <t>2052207710521</t>
  </si>
  <si>
    <t>2052207713116</t>
  </si>
  <si>
    <t>Polovragi</t>
  </si>
  <si>
    <t>2538</t>
  </si>
  <si>
    <t>2052253309333</t>
  </si>
  <si>
    <t>2052253709674</t>
  </si>
  <si>
    <t>Prigoria</t>
  </si>
  <si>
    <t>2052283309523</t>
  </si>
  <si>
    <t>2052283701748</t>
  </si>
  <si>
    <t>Burlani</t>
  </si>
  <si>
    <t>2052283701921</t>
  </si>
  <si>
    <t>2052283702183</t>
  </si>
  <si>
    <t>Dobrana</t>
  </si>
  <si>
    <t>2052283704114</t>
  </si>
  <si>
    <t>2052283707938</t>
  </si>
  <si>
    <t>2052283713749</t>
  </si>
  <si>
    <t>Roșia de Amaradia</t>
  </si>
  <si>
    <t>2052411310080</t>
  </si>
  <si>
    <t>Becheni</t>
  </si>
  <si>
    <t>2052411700810</t>
  </si>
  <si>
    <t>Dealu Viei</t>
  </si>
  <si>
    <t>2052411703934</t>
  </si>
  <si>
    <t>Ruget</t>
  </si>
  <si>
    <t>2052411710158</t>
  </si>
  <si>
    <t>Seciurile</t>
  </si>
  <si>
    <t>2052411710720</t>
  </si>
  <si>
    <t>2052411711236</t>
  </si>
  <si>
    <t>2052411711628</t>
  </si>
  <si>
    <t>2052427310185</t>
  </si>
  <si>
    <t>2052427701050</t>
  </si>
  <si>
    <t>2052427701055</t>
  </si>
  <si>
    <t>2052427704138</t>
  </si>
  <si>
    <t>2052427709765</t>
  </si>
  <si>
    <t>2052427711463</t>
  </si>
  <si>
    <t>2052427712837</t>
  </si>
  <si>
    <t>Samarinești</t>
  </si>
  <si>
    <t>2052449310279</t>
  </si>
  <si>
    <t>2052449700798</t>
  </si>
  <si>
    <t>Boca</t>
  </si>
  <si>
    <t>2052449701196</t>
  </si>
  <si>
    <t>2052449704364</t>
  </si>
  <si>
    <t>2052449706459</t>
  </si>
  <si>
    <t>2052449712408</t>
  </si>
  <si>
    <t>Valea Bisericii</t>
  </si>
  <si>
    <t>2052449712684</t>
  </si>
  <si>
    <t>2052449712874</t>
  </si>
  <si>
    <t>2052449712920</t>
  </si>
  <si>
    <t>Săcelu</t>
  </si>
  <si>
    <t>2052475310408</t>
  </si>
  <si>
    <t>2052475701131</t>
  </si>
  <si>
    <t>2052475705725</t>
  </si>
  <si>
    <t>2052475706358</t>
  </si>
  <si>
    <t>2052475706944</t>
  </si>
  <si>
    <t>Săulești</t>
  </si>
  <si>
    <t>1220</t>
  </si>
  <si>
    <t>2052507310559</t>
  </si>
  <si>
    <t>2052507700963</t>
  </si>
  <si>
    <t>2052507704175</t>
  </si>
  <si>
    <t>Purcaru</t>
  </si>
  <si>
    <t>2052507709623</t>
  </si>
  <si>
    <t>2052534310654</t>
  </si>
  <si>
    <t>Bobu</t>
  </si>
  <si>
    <t>2052534701193</t>
  </si>
  <si>
    <t>Budieni</t>
  </si>
  <si>
    <t>2052534701810</t>
  </si>
  <si>
    <t>2052534702385</t>
  </si>
  <si>
    <t>2052534702890</t>
  </si>
  <si>
    <t>2052534703076</t>
  </si>
  <si>
    <t>2052534703188</t>
  </si>
  <si>
    <t>2052534706483</t>
  </si>
  <si>
    <t>Lintea</t>
  </si>
  <si>
    <t>2052534706649</t>
  </si>
  <si>
    <t>2052534707646</t>
  </si>
  <si>
    <t>936</t>
  </si>
  <si>
    <t>2052534708891</t>
  </si>
  <si>
    <t>2052526310886</t>
  </si>
  <si>
    <t>2052526700332</t>
  </si>
  <si>
    <t>2052526705429</t>
  </si>
  <si>
    <t>2052526708543</t>
  </si>
  <si>
    <t>2052526710617</t>
  </si>
  <si>
    <t>Slivilești</t>
  </si>
  <si>
    <t>2052611311020</t>
  </si>
  <si>
    <t>2052611703056</t>
  </si>
  <si>
    <t>2052611707399</t>
  </si>
  <si>
    <t>2052611711723</t>
  </si>
  <si>
    <t>2052611711350</t>
  </si>
  <si>
    <t>Sura</t>
  </si>
  <si>
    <t>2052611711438</t>
  </si>
  <si>
    <t>2052611711565</t>
  </si>
  <si>
    <t>Tehomir</t>
  </si>
  <si>
    <t>2052611711908</t>
  </si>
  <si>
    <t>2052647311202</t>
  </si>
  <si>
    <t>Alexeni</t>
  </si>
  <si>
    <t>2052647700136</t>
  </si>
  <si>
    <t>2052647700634</t>
  </si>
  <si>
    <t>2052647702149</t>
  </si>
  <si>
    <t>Curpen</t>
  </si>
  <si>
    <t>2052647703735</t>
  </si>
  <si>
    <t>2052647707284</t>
  </si>
  <si>
    <t>2052647708152</t>
  </si>
  <si>
    <t>2052647708949</t>
  </si>
  <si>
    <t>Vaidei</t>
  </si>
  <si>
    <t>2052647712647</t>
  </si>
  <si>
    <t>2052647713112</t>
  </si>
  <si>
    <t>2052653311230</t>
  </si>
  <si>
    <t>2052653700454</t>
  </si>
  <si>
    <t>2052653700558</t>
  </si>
  <si>
    <t>Dealu Leului</t>
  </si>
  <si>
    <t>2052653703904</t>
  </si>
  <si>
    <t>Piscoiu</t>
  </si>
  <si>
    <t>2052653708869</t>
  </si>
  <si>
    <t>2052653709383</t>
  </si>
  <si>
    <t>Stoina</t>
  </si>
  <si>
    <t>2052667311302</t>
  </si>
  <si>
    <t>Ciorari</t>
  </si>
  <si>
    <t>2052667702735</t>
  </si>
  <si>
    <t>2052667707401</t>
  </si>
  <si>
    <t>2052667708541</t>
  </si>
  <si>
    <t>Toiaga</t>
  </si>
  <si>
    <t>2052667712116</t>
  </si>
  <si>
    <t>2052667712478</t>
  </si>
  <si>
    <t>Urda de Sus</t>
  </si>
  <si>
    <t>2052667712542</t>
  </si>
  <si>
    <t>1217</t>
  </si>
  <si>
    <t>2052824311940</t>
  </si>
  <si>
    <t>Buduhala</t>
  </si>
  <si>
    <t>2052824701818</t>
  </si>
  <si>
    <t>2052824711659</t>
  </si>
  <si>
    <t>Tismana</t>
  </si>
  <si>
    <t>2032051212030</t>
  </si>
  <si>
    <t>Celei</t>
  </si>
  <si>
    <t>2032051602365</t>
  </si>
  <si>
    <t>Costeni</t>
  </si>
  <si>
    <t>2032051603342</t>
  </si>
  <si>
    <t>2032051605437</t>
  </si>
  <si>
    <t>Isvarna</t>
  </si>
  <si>
    <t>2032051606224</t>
  </si>
  <si>
    <t>Pocruia</t>
  </si>
  <si>
    <t>2032051609080</t>
  </si>
  <si>
    <t>2032051609666</t>
  </si>
  <si>
    <t>1301</t>
  </si>
  <si>
    <t>2032051611108</t>
  </si>
  <si>
    <t>2032051612155</t>
  </si>
  <si>
    <t>2032051613198</t>
  </si>
  <si>
    <t>2032051613200</t>
  </si>
  <si>
    <t>2052904312300</t>
  </si>
  <si>
    <t>Cocorova</t>
  </si>
  <si>
    <t>2052904703030</t>
  </si>
  <si>
    <t>1615</t>
  </si>
  <si>
    <t>2052904709191</t>
  </si>
  <si>
    <t>Spahii</t>
  </si>
  <si>
    <t>2052904711146</t>
  </si>
  <si>
    <t>793</t>
  </si>
  <si>
    <t>2052904711610</t>
  </si>
  <si>
    <t>Turceni</t>
  </si>
  <si>
    <t>4844</t>
  </si>
  <si>
    <t>2032059212303</t>
  </si>
  <si>
    <t>2032059605072</t>
  </si>
  <si>
    <t>2032059606386</t>
  </si>
  <si>
    <t>2032059607837</t>
  </si>
  <si>
    <t>2032059611330</t>
  </si>
  <si>
    <t>2032059613034</t>
  </si>
  <si>
    <t>Țînțăreni</t>
  </si>
  <si>
    <t>2298</t>
  </si>
  <si>
    <t>2052928312413</t>
  </si>
  <si>
    <t>Arpadia</t>
  </si>
  <si>
    <t>2052928700325</t>
  </si>
  <si>
    <t>Chiciora</t>
  </si>
  <si>
    <t>2052928702535</t>
  </si>
  <si>
    <t>2917</t>
  </si>
  <si>
    <t>2052928704799</t>
  </si>
  <si>
    <t>Urdari</t>
  </si>
  <si>
    <t>2052959312543</t>
  </si>
  <si>
    <t>2052959704765</t>
  </si>
  <si>
    <t>616</t>
  </si>
  <si>
    <t>2052959705944</t>
  </si>
  <si>
    <t>Văgiulești</t>
  </si>
  <si>
    <t>2053026313106</t>
  </si>
  <si>
    <t>2053026702914</t>
  </si>
  <si>
    <t>Covrigi</t>
  </si>
  <si>
    <t>2053026703467</t>
  </si>
  <si>
    <t>2053026707840</t>
  </si>
  <si>
    <t>Valea Motrului</t>
  </si>
  <si>
    <t>2053026712890</t>
  </si>
  <si>
    <t>2053110300207</t>
  </si>
  <si>
    <t>2053110704846</t>
  </si>
  <si>
    <t>2053110712748</t>
  </si>
  <si>
    <t>1042</t>
  </si>
  <si>
    <t>2053110713468</t>
  </si>
  <si>
    <t>2032015613451</t>
  </si>
  <si>
    <t>Odorheiu Secuiesc</t>
  </si>
  <si>
    <t>Harghita</t>
  </si>
  <si>
    <t>HR</t>
  </si>
  <si>
    <t>39959</t>
  </si>
  <si>
    <t>2121724108204</t>
  </si>
  <si>
    <t>2150361301553</t>
  </si>
  <si>
    <t>2150361712080</t>
  </si>
  <si>
    <t>2017</t>
  </si>
  <si>
    <t>2152463310320</t>
  </si>
  <si>
    <t>Feliceni</t>
  </si>
  <si>
    <t>2151002304638</t>
  </si>
  <si>
    <t>2151002700128</t>
  </si>
  <si>
    <t>2151002700348</t>
  </si>
  <si>
    <t>2151002702761</t>
  </si>
  <si>
    <t>2151002704841</t>
  </si>
  <si>
    <t>Hoghia</t>
  </si>
  <si>
    <t>2151002705867</t>
  </si>
  <si>
    <t>2151002708413</t>
  </si>
  <si>
    <t>2151002709332</t>
  </si>
  <si>
    <t>Tăureni</t>
  </si>
  <si>
    <t>2151002711875</t>
  </si>
  <si>
    <t>2151002711929</t>
  </si>
  <si>
    <t>2151002713122</t>
  </si>
  <si>
    <t>Miercurea Ciuc</t>
  </si>
  <si>
    <t>45769</t>
  </si>
  <si>
    <t>2111721107404</t>
  </si>
  <si>
    <t>Ciba</t>
  </si>
  <si>
    <t>2111721502637</t>
  </si>
  <si>
    <t>2111721505711</t>
  </si>
  <si>
    <t>2111721506379</t>
  </si>
  <si>
    <t>Păuleni-Ciuc</t>
  </si>
  <si>
    <t>2152133308607</t>
  </si>
  <si>
    <t>2152133703985</t>
  </si>
  <si>
    <t>2152133711640</t>
  </si>
  <si>
    <t>Băile Tușnad</t>
  </si>
  <si>
    <t>1941</t>
  </si>
  <si>
    <t>2131890200611</t>
  </si>
  <si>
    <t>Carpitus</t>
  </si>
  <si>
    <t>2131890602064</t>
  </si>
  <si>
    <t>Bălan</t>
  </si>
  <si>
    <t>10937</t>
  </si>
  <si>
    <t>2131891200632</t>
  </si>
  <si>
    <t>Borsec</t>
  </si>
  <si>
    <t>3074</t>
  </si>
  <si>
    <t>2131902201401</t>
  </si>
  <si>
    <t>Cristuru Secuiesc</t>
  </si>
  <si>
    <t>9500</t>
  </si>
  <si>
    <t>2131931203579</t>
  </si>
  <si>
    <t>1111</t>
  </si>
  <si>
    <t>2131931604686</t>
  </si>
  <si>
    <t>Gheorgheni</t>
  </si>
  <si>
    <t>21289</t>
  </si>
  <si>
    <t>2121666105129</t>
  </si>
  <si>
    <t>Covacipeter</t>
  </si>
  <si>
    <t>2121666503458</t>
  </si>
  <si>
    <t>2121666506444</t>
  </si>
  <si>
    <t>Vargatac</t>
  </si>
  <si>
    <t>2121666513061</t>
  </si>
  <si>
    <t>Visafolio</t>
  </si>
  <si>
    <t>2121666513337</t>
  </si>
  <si>
    <t>11027</t>
  </si>
  <si>
    <t>2121670112164</t>
  </si>
  <si>
    <t>989</t>
  </si>
  <si>
    <t>2121670502154</t>
  </si>
  <si>
    <t>2121670506868</t>
  </si>
  <si>
    <t>2121670507092</t>
  </si>
  <si>
    <t>2121670507643</t>
  </si>
  <si>
    <t>2121670510723</t>
  </si>
  <si>
    <t>2121670512654</t>
  </si>
  <si>
    <t>2121670513384</t>
  </si>
  <si>
    <t>Zencani</t>
  </si>
  <si>
    <t>2121670513691</t>
  </si>
  <si>
    <t>Vlăhița</t>
  </si>
  <si>
    <t>7319</t>
  </si>
  <si>
    <t>2132074213511</t>
  </si>
  <si>
    <t>2132074600610</t>
  </si>
  <si>
    <t>Minele Lueta</t>
  </si>
  <si>
    <t>2132074607495</t>
  </si>
  <si>
    <t>Atid</t>
  </si>
  <si>
    <t>1268</t>
  </si>
  <si>
    <t>2150093300360</t>
  </si>
  <si>
    <t>2150093703586</t>
  </si>
  <si>
    <t>2150093703761</t>
  </si>
  <si>
    <t>2150093706165</t>
  </si>
  <si>
    <t>492</t>
  </si>
  <si>
    <t>2150093711570</t>
  </si>
  <si>
    <t>2150101300382</t>
  </si>
  <si>
    <t>Andreeni</t>
  </si>
  <si>
    <t>2150101700206</t>
  </si>
  <si>
    <t>2150101702353</t>
  </si>
  <si>
    <t>Goagiu</t>
  </si>
  <si>
    <t>2150101705366</t>
  </si>
  <si>
    <t>2150101704716</t>
  </si>
  <si>
    <t>2150101706473</t>
  </si>
  <si>
    <t>2150101706474</t>
  </si>
  <si>
    <t>2150101707301</t>
  </si>
  <si>
    <t>Bilbor</t>
  </si>
  <si>
    <t>2395</t>
  </si>
  <si>
    <t>2150242300996</t>
  </si>
  <si>
    <t>2150242709754</t>
  </si>
  <si>
    <t>Căpîlnița</t>
  </si>
  <si>
    <t>2120</t>
  </si>
  <si>
    <t>2150499302227</t>
  </si>
  <si>
    <t>Ciucsîngeorgiu</t>
  </si>
  <si>
    <t>2150620302795</t>
  </si>
  <si>
    <t>2150620700313</t>
  </si>
  <si>
    <t>2150620700316</t>
  </si>
  <si>
    <t>Bancu</t>
  </si>
  <si>
    <t>2150620700480</t>
  </si>
  <si>
    <t>2150620702676</t>
  </si>
  <si>
    <t>Cotormani</t>
  </si>
  <si>
    <t>2150620703429</t>
  </si>
  <si>
    <t>Eghersec</t>
  </si>
  <si>
    <t>2150620704497</t>
  </si>
  <si>
    <t>Ghiurche</t>
  </si>
  <si>
    <t>2150620705214</t>
  </si>
  <si>
    <t>Potiond</t>
  </si>
  <si>
    <t>2150620709441</t>
  </si>
  <si>
    <t>Ciumani</t>
  </si>
  <si>
    <t>4817</t>
  </si>
  <si>
    <t>2150625302817</t>
  </si>
  <si>
    <t>Cârța</t>
  </si>
  <si>
    <t>2150521302334</t>
  </si>
  <si>
    <t>2150521706162</t>
  </si>
  <si>
    <t>2773</t>
  </si>
  <si>
    <t>2152861312126</t>
  </si>
  <si>
    <t>2150699303216</t>
  </si>
  <si>
    <t>Capu Corbului</t>
  </si>
  <si>
    <t>2150699702036</t>
  </si>
  <si>
    <t>Corund</t>
  </si>
  <si>
    <t>5088</t>
  </si>
  <si>
    <t>2150722303317</t>
  </si>
  <si>
    <t>Atia</t>
  </si>
  <si>
    <t>2150722700359</t>
  </si>
  <si>
    <t>Calonda</t>
  </si>
  <si>
    <t>2150722702016</t>
  </si>
  <si>
    <t>2150722704749</t>
  </si>
  <si>
    <t>Valea lui Pavel</t>
  </si>
  <si>
    <t>2150722712808</t>
  </si>
  <si>
    <t>2150838303844</t>
  </si>
  <si>
    <t>Mădăraș</t>
  </si>
  <si>
    <t>2297</t>
  </si>
  <si>
    <t>2151502307077</t>
  </si>
  <si>
    <t>2150843303871</t>
  </si>
  <si>
    <t>2150843704743</t>
  </si>
  <si>
    <t>1079</t>
  </si>
  <si>
    <t>2150843710894</t>
  </si>
  <si>
    <t>2150843711814</t>
  </si>
  <si>
    <t>Tibod</t>
  </si>
  <si>
    <t>2150843711974</t>
  </si>
  <si>
    <t>Ulcani</t>
  </si>
  <si>
    <t>2150843712462</t>
  </si>
  <si>
    <t>2150843712950</t>
  </si>
  <si>
    <t>Ditrău</t>
  </si>
  <si>
    <t>6078</t>
  </si>
  <si>
    <t>2150867304051</t>
  </si>
  <si>
    <t>Jolotca</t>
  </si>
  <si>
    <t>2150867706404</t>
  </si>
  <si>
    <t>2150867712367</t>
  </si>
  <si>
    <t>Dîrjiu</t>
  </si>
  <si>
    <t>2150870304081</t>
  </si>
  <si>
    <t>Mujna</t>
  </si>
  <si>
    <t>2150870707795</t>
  </si>
  <si>
    <t>1780</t>
  </si>
  <si>
    <t>2151042304885</t>
  </si>
  <si>
    <t>2151042701112</t>
  </si>
  <si>
    <t>2151042704577</t>
  </si>
  <si>
    <t>2151042708033</t>
  </si>
  <si>
    <t>Gălăuțaș</t>
  </si>
  <si>
    <t>2151069305026</t>
  </si>
  <si>
    <t>Dealu Armanului</t>
  </si>
  <si>
    <t>2151069703876</t>
  </si>
  <si>
    <t>2151069705027</t>
  </si>
  <si>
    <t>2151069708116</t>
  </si>
  <si>
    <t>Plopiș</t>
  </si>
  <si>
    <t>2151069709034</t>
  </si>
  <si>
    <t>2151069709493</t>
  </si>
  <si>
    <t>2151069712121</t>
  </si>
  <si>
    <t>2151069713649</t>
  </si>
  <si>
    <t>5406</t>
  </si>
  <si>
    <t>2151374306411</t>
  </si>
  <si>
    <t>Borzont</t>
  </si>
  <si>
    <t>2151374701419</t>
  </si>
  <si>
    <t>Bucin</t>
  </si>
  <si>
    <t>2151374701719</t>
  </si>
  <si>
    <t>Lăzarea</t>
  </si>
  <si>
    <t>3564</t>
  </si>
  <si>
    <t>2151394306534</t>
  </si>
  <si>
    <t>2151394705164</t>
  </si>
  <si>
    <t>Lueta</t>
  </si>
  <si>
    <t>3716</t>
  </si>
  <si>
    <t>2151446306765</t>
  </si>
  <si>
    <t>2151446700606</t>
  </si>
  <si>
    <t>2151460306834</t>
  </si>
  <si>
    <t>2151460700494</t>
  </si>
  <si>
    <t>Poiana Fagului</t>
  </si>
  <si>
    <t>2151460709218</t>
  </si>
  <si>
    <t>Puntea Lupului</t>
  </si>
  <si>
    <t>2151460709617</t>
  </si>
  <si>
    <t>Valea lui Antaloc</t>
  </si>
  <si>
    <t>2151460712796</t>
  </si>
  <si>
    <t>2151460712691</t>
  </si>
  <si>
    <t>Valea Capelei</t>
  </si>
  <si>
    <t>2151460712706</t>
  </si>
  <si>
    <t>2151460712784</t>
  </si>
  <si>
    <t>Valea Rece</t>
  </si>
  <si>
    <t>2151460712942</t>
  </si>
  <si>
    <t>Lunca de Sus</t>
  </si>
  <si>
    <t>2151461306836</t>
  </si>
  <si>
    <t>Comiat</t>
  </si>
  <si>
    <t>2151461703136</t>
  </si>
  <si>
    <t>2151461706328</t>
  </si>
  <si>
    <t>2151461708557</t>
  </si>
  <si>
    <t>2151461712764</t>
  </si>
  <si>
    <t>Valea Ugra</t>
  </si>
  <si>
    <t>2151461713010</t>
  </si>
  <si>
    <t>Lupeni</t>
  </si>
  <si>
    <t>1871</t>
  </si>
  <si>
    <t>2151471306905</t>
  </si>
  <si>
    <t>2151471701013</t>
  </si>
  <si>
    <t>2151471701868</t>
  </si>
  <si>
    <t>2151471704717</t>
  </si>
  <si>
    <t>2151471707693</t>
  </si>
  <si>
    <t>2151471708549</t>
  </si>
  <si>
    <t>2151471708605</t>
  </si>
  <si>
    <t>2151471710325</t>
  </si>
  <si>
    <t>2151471710892</t>
  </si>
  <si>
    <t>Mărtiniș</t>
  </si>
  <si>
    <t>2151541307257</t>
  </si>
  <si>
    <t>Aldea</t>
  </si>
  <si>
    <t>2151541700119</t>
  </si>
  <si>
    <t>2151541700569</t>
  </si>
  <si>
    <t>2151541702187</t>
  </si>
  <si>
    <t>2151541702566</t>
  </si>
  <si>
    <t>2151541703127</t>
  </si>
  <si>
    <t>2151541705204</t>
  </si>
  <si>
    <t>Locodeni</t>
  </si>
  <si>
    <t>2151541706719</t>
  </si>
  <si>
    <t>2151541708320</t>
  </si>
  <si>
    <t>2151541708730</t>
  </si>
  <si>
    <t>2151541709716</t>
  </si>
  <si>
    <t>2151541710934</t>
  </si>
  <si>
    <t>Merești</t>
  </si>
  <si>
    <t>2151560307328</t>
  </si>
  <si>
    <t>2151587307448</t>
  </si>
  <si>
    <t>2151587706704</t>
  </si>
  <si>
    <t>2151587707884</t>
  </si>
  <si>
    <t>2151587713093</t>
  </si>
  <si>
    <t>Mugeni</t>
  </si>
  <si>
    <t>2151663307792</t>
  </si>
  <si>
    <t>2151663700175</t>
  </si>
  <si>
    <t>Beta</t>
  </si>
  <si>
    <t>2151663700948</t>
  </si>
  <si>
    <t>2131931600949</t>
  </si>
  <si>
    <t>2151663703959</t>
  </si>
  <si>
    <t>Dobeni</t>
  </si>
  <si>
    <t>2151663704100</t>
  </si>
  <si>
    <t>2151663706928</t>
  </si>
  <si>
    <t>2151663707275</t>
  </si>
  <si>
    <t>Porumbenii Mari</t>
  </si>
  <si>
    <t>2152270309409</t>
  </si>
  <si>
    <t>Porumbeni</t>
  </si>
  <si>
    <t>Porumbenii Mici</t>
  </si>
  <si>
    <t>2152270709410</t>
  </si>
  <si>
    <t>2151663711799</t>
  </si>
  <si>
    <t>Ocland</t>
  </si>
  <si>
    <t>2151832308166</t>
  </si>
  <si>
    <t>2151832703508</t>
  </si>
  <si>
    <t>2151832710333</t>
  </si>
  <si>
    <t>Plăieșii de Jos</t>
  </si>
  <si>
    <t>2152198308973</t>
  </si>
  <si>
    <t>Casinu Nou</t>
  </si>
  <si>
    <t>2152198702076</t>
  </si>
  <si>
    <t>2152198706004</t>
  </si>
  <si>
    <t>Imper</t>
  </si>
  <si>
    <t>2152198706149</t>
  </si>
  <si>
    <t>2152198708974</t>
  </si>
  <si>
    <t>Praid</t>
  </si>
  <si>
    <t>3801</t>
  </si>
  <si>
    <t>2152275309458</t>
  </si>
  <si>
    <t>2152275700808</t>
  </si>
  <si>
    <t>2152275701720</t>
  </si>
  <si>
    <t>Ocna de Jos</t>
  </si>
  <si>
    <t>1685</t>
  </si>
  <si>
    <t>2152275708168</t>
  </si>
  <si>
    <t>Ocna de Sus</t>
  </si>
  <si>
    <t>2152275708169</t>
  </si>
  <si>
    <t>2152275711501</t>
  </si>
  <si>
    <t>6498</t>
  </si>
  <si>
    <t>2152371309913</t>
  </si>
  <si>
    <t>2152371704576</t>
  </si>
  <si>
    <t>Martonca</t>
  </si>
  <si>
    <t>2152371707038</t>
  </si>
  <si>
    <t>Sineu</t>
  </si>
  <si>
    <t>2152371710858</t>
  </si>
  <si>
    <t>2152472310401</t>
  </si>
  <si>
    <t>2152472711652</t>
  </si>
  <si>
    <t>2152472711653</t>
  </si>
  <si>
    <t>Uilac</t>
  </si>
  <si>
    <t>2152472712454</t>
  </si>
  <si>
    <t>Vidacut</t>
  </si>
  <si>
    <t>2152472713270</t>
  </si>
  <si>
    <t>Sărmaș</t>
  </si>
  <si>
    <t>2152501310528</t>
  </si>
  <si>
    <t>2152501704935</t>
  </si>
  <si>
    <t>Hodoșa</t>
  </si>
  <si>
    <t>1592</t>
  </si>
  <si>
    <t>2152501705865</t>
  </si>
  <si>
    <t>Platonești</t>
  </si>
  <si>
    <t>2152501708968</t>
  </si>
  <si>
    <t>2152501710174</t>
  </si>
  <si>
    <t>2152553310727</t>
  </si>
  <si>
    <t>Bodogaia</t>
  </si>
  <si>
    <t>2152553701232</t>
  </si>
  <si>
    <t>Eliseni</t>
  </si>
  <si>
    <t>2152553704501</t>
  </si>
  <si>
    <t>Siculeni</t>
  </si>
  <si>
    <t>2811</t>
  </si>
  <si>
    <t>2152564310799</t>
  </si>
  <si>
    <t>Ciaracio</t>
  </si>
  <si>
    <t>2150587702635</t>
  </si>
  <si>
    <t>Ciceu</t>
  </si>
  <si>
    <t>2540</t>
  </si>
  <si>
    <t>2150587302642</t>
  </si>
  <si>
    <t>Racu</t>
  </si>
  <si>
    <t>2152320309687</t>
  </si>
  <si>
    <t>2152320705073</t>
  </si>
  <si>
    <t>Sâncrăieni</t>
  </si>
  <si>
    <t>2423</t>
  </si>
  <si>
    <t>2152513310573</t>
  </si>
  <si>
    <t>Fitod</t>
  </si>
  <si>
    <t>2151401704723</t>
  </si>
  <si>
    <t>Leliceni</t>
  </si>
  <si>
    <t>2151401705932</t>
  </si>
  <si>
    <t>2151401306570</t>
  </si>
  <si>
    <t>Misentea</t>
  </si>
  <si>
    <t>2151401707543</t>
  </si>
  <si>
    <t>Sântimbru</t>
  </si>
  <si>
    <t>2086</t>
  </si>
  <si>
    <t>2152520310587</t>
  </si>
  <si>
    <t>2152520710588</t>
  </si>
  <si>
    <t>Sîndominic</t>
  </si>
  <si>
    <t>6676</t>
  </si>
  <si>
    <t>2152587310901</t>
  </si>
  <si>
    <t>Sânmartin</t>
  </si>
  <si>
    <t>1313</t>
  </si>
  <si>
    <t>2152516310578</t>
  </si>
  <si>
    <t>2152516702790</t>
  </si>
  <si>
    <t>Cozmeni</t>
  </si>
  <si>
    <t>1407</t>
  </si>
  <si>
    <t>2150756303479</t>
  </si>
  <si>
    <t>2150756706539</t>
  </si>
  <si>
    <t>Valea Uzului</t>
  </si>
  <si>
    <t>2152516713028</t>
  </si>
  <si>
    <t>Sînsimion</t>
  </si>
  <si>
    <t>2415</t>
  </si>
  <si>
    <t>2152598310944</t>
  </si>
  <si>
    <t>2152598702464</t>
  </si>
  <si>
    <t>Subcetate</t>
  </si>
  <si>
    <t>2152682311397</t>
  </si>
  <si>
    <t>2152682702180</t>
  </si>
  <si>
    <t>Duda</t>
  </si>
  <si>
    <t>2152682704366</t>
  </si>
  <si>
    <t>Filpea</t>
  </si>
  <si>
    <t>2152682704698</t>
  </si>
  <si>
    <t>3220</t>
  </si>
  <si>
    <t>2152701311464</t>
  </si>
  <si>
    <t>Chileni</t>
  </si>
  <si>
    <t>2152701702543</t>
  </si>
  <si>
    <t>Liban</t>
  </si>
  <si>
    <t>2152701706619</t>
  </si>
  <si>
    <t>Senetea</t>
  </si>
  <si>
    <t>2152701710758</t>
  </si>
  <si>
    <t>2152701712993</t>
  </si>
  <si>
    <t>Șimonești</t>
  </si>
  <si>
    <t>1071</t>
  </si>
  <si>
    <t>2152738311592</t>
  </si>
  <si>
    <t>2152738700881</t>
  </si>
  <si>
    <t>2152738702113</t>
  </si>
  <si>
    <t>2152738702114</t>
  </si>
  <si>
    <t>2152738702359</t>
  </si>
  <si>
    <t>Chedia Mare</t>
  </si>
  <si>
    <t>2152738702479</t>
  </si>
  <si>
    <t>2152738702480</t>
  </si>
  <si>
    <t>2152738703001</t>
  </si>
  <si>
    <t>2152738707300</t>
  </si>
  <si>
    <t>2152738707449</t>
  </si>
  <si>
    <t>Nicoleni</t>
  </si>
  <si>
    <t>2152738708032</t>
  </si>
  <si>
    <t>2152738710154</t>
  </si>
  <si>
    <t>2152738711832</t>
  </si>
  <si>
    <t>Turdeni</t>
  </si>
  <si>
    <t>2152738712312</t>
  </si>
  <si>
    <t>Tulgheș</t>
  </si>
  <si>
    <t>3319</t>
  </si>
  <si>
    <t>2152899312285</t>
  </si>
  <si>
    <t>Hagota</t>
  </si>
  <si>
    <t>2152899705688</t>
  </si>
  <si>
    <t>2152899708854</t>
  </si>
  <si>
    <t>2152899709876</t>
  </si>
  <si>
    <t>Tușnad</t>
  </si>
  <si>
    <t>2152914312333</t>
  </si>
  <si>
    <t>2152914712334</t>
  </si>
  <si>
    <t>Vrabia</t>
  </si>
  <si>
    <t>2152914713570</t>
  </si>
  <si>
    <t>Ulieș</t>
  </si>
  <si>
    <t>2152937312466</t>
  </si>
  <si>
    <t>Daia</t>
  </si>
  <si>
    <t>2152937703792</t>
  </si>
  <si>
    <t>2152937706033</t>
  </si>
  <si>
    <t>2152937706106</t>
  </si>
  <si>
    <t>2152937708036</t>
  </si>
  <si>
    <t>2152937708151</t>
  </si>
  <si>
    <t>Petecu</t>
  </si>
  <si>
    <t>2152937708712</t>
  </si>
  <si>
    <t>Vasileni</t>
  </si>
  <si>
    <t>2152937713078</t>
  </si>
  <si>
    <t>Vărșag</t>
  </si>
  <si>
    <t>1560</t>
  </si>
  <si>
    <t>2153038313181</t>
  </si>
  <si>
    <t>Voșlăbeni</t>
  </si>
  <si>
    <t>2153137313568</t>
  </si>
  <si>
    <t>2153137706323</t>
  </si>
  <si>
    <t>Zetea</t>
  </si>
  <si>
    <t>4603</t>
  </si>
  <si>
    <t>2153174313695</t>
  </si>
  <si>
    <t>Desag</t>
  </si>
  <si>
    <t>2153174704003</t>
  </si>
  <si>
    <t>2153174706267</t>
  </si>
  <si>
    <t>2153174709256</t>
  </si>
  <si>
    <t>2153174711568</t>
  </si>
  <si>
    <t>Sub Cetate</t>
  </si>
  <si>
    <t>2153174711388</t>
  </si>
  <si>
    <t>Deva</t>
  </si>
  <si>
    <t>Hunedoara</t>
  </si>
  <si>
    <t>HD</t>
  </si>
  <si>
    <t>76207</t>
  </si>
  <si>
    <t>2211703104009</t>
  </si>
  <si>
    <t>2211703510963</t>
  </si>
  <si>
    <t>Archia</t>
  </si>
  <si>
    <t>2211703500273</t>
  </si>
  <si>
    <t>2211703501064</t>
  </si>
  <si>
    <t>Cristur</t>
  </si>
  <si>
    <t>1376</t>
  </si>
  <si>
    <t>2211703503576</t>
  </si>
  <si>
    <t>Cârjiți</t>
  </si>
  <si>
    <t>2250519302329</t>
  </si>
  <si>
    <t>2250519700160</t>
  </si>
  <si>
    <t>2250519702505</t>
  </si>
  <si>
    <t>2250519703470</t>
  </si>
  <si>
    <t>2250519709356</t>
  </si>
  <si>
    <t>78551</t>
  </si>
  <si>
    <t>2221714105969</t>
  </si>
  <si>
    <t>2221714509741</t>
  </si>
  <si>
    <t>2221714501425</t>
  </si>
  <si>
    <t>2221714505542</t>
  </si>
  <si>
    <t>2221714505754</t>
  </si>
  <si>
    <t>2221714508707</t>
  </si>
  <si>
    <t>Ghelari</t>
  </si>
  <si>
    <t>2675</t>
  </si>
  <si>
    <t>2251088305118</t>
  </si>
  <si>
    <t>2251088705456</t>
  </si>
  <si>
    <t>Plop</t>
  </si>
  <si>
    <t>2251088709016</t>
  </si>
  <si>
    <t>Ruda</t>
  </si>
  <si>
    <t>2251088710143</t>
  </si>
  <si>
    <t>Teliucu Inferior</t>
  </si>
  <si>
    <t>2252826311944</t>
  </si>
  <si>
    <t>2252826702664</t>
  </si>
  <si>
    <t>2252826706281</t>
  </si>
  <si>
    <t>Teliucu Superior</t>
  </si>
  <si>
    <t>2252826711945</t>
  </si>
  <si>
    <t>51476</t>
  </si>
  <si>
    <t>2221731108768</t>
  </si>
  <si>
    <t>2221731504059</t>
  </si>
  <si>
    <t>2221731504060</t>
  </si>
  <si>
    <t>2221731508702</t>
  </si>
  <si>
    <t>2221731511005</t>
  </si>
  <si>
    <t>32853</t>
  </si>
  <si>
    <t>2221667106906</t>
  </si>
  <si>
    <t>Petrila</t>
  </si>
  <si>
    <t>27610</t>
  </si>
  <si>
    <t>2232003208753</t>
  </si>
  <si>
    <t>Cimpa</t>
  </si>
  <si>
    <t>2232003602663</t>
  </si>
  <si>
    <t>2232003606376</t>
  </si>
  <si>
    <t>2232003609812</t>
  </si>
  <si>
    <t>Tirici</t>
  </si>
  <si>
    <t>2232003612015</t>
  </si>
  <si>
    <t>Uricani</t>
  </si>
  <si>
    <t>11546</t>
  </si>
  <si>
    <t>2232064212555</t>
  </si>
  <si>
    <t>2232064602889</t>
  </si>
  <si>
    <t>Valea de Brazi</t>
  </si>
  <si>
    <t>2232064612745</t>
  </si>
  <si>
    <t>32160</t>
  </si>
  <si>
    <t>2221671113579</t>
  </si>
  <si>
    <t>Dealu Babii</t>
  </si>
  <si>
    <t>2221671503877</t>
  </si>
  <si>
    <t>2221671506397</t>
  </si>
  <si>
    <t>3565</t>
  </si>
  <si>
    <t>2231875200226</t>
  </si>
  <si>
    <t>Iscroni</t>
  </si>
  <si>
    <t>1987</t>
  </si>
  <si>
    <t>2231875606217</t>
  </si>
  <si>
    <t>Bănița</t>
  </si>
  <si>
    <t>836</t>
  </si>
  <si>
    <t>2250176300728</t>
  </si>
  <si>
    <t>Crivadia</t>
  </si>
  <si>
    <t>2250176703599</t>
  </si>
  <si>
    <t>2250176707345</t>
  </si>
  <si>
    <t>16180</t>
  </si>
  <si>
    <t>2221684101498</t>
  </si>
  <si>
    <t>693</t>
  </si>
  <si>
    <t>2221684507358</t>
  </si>
  <si>
    <t>Potingani</t>
  </si>
  <si>
    <t>2221684509439</t>
  </si>
  <si>
    <t>Ruda-Brad</t>
  </si>
  <si>
    <t>2221684510145</t>
  </si>
  <si>
    <t>2221684512353</t>
  </si>
  <si>
    <t>2221684512696</t>
  </si>
  <si>
    <t>Crișcior</t>
  </si>
  <si>
    <t>2250784303585</t>
  </si>
  <si>
    <t>2314</t>
  </si>
  <si>
    <t>2250784700505</t>
  </si>
  <si>
    <t>Valea Arsului</t>
  </si>
  <si>
    <t>2250784712674</t>
  </si>
  <si>
    <t>2250784713682</t>
  </si>
  <si>
    <t>Călan</t>
  </si>
  <si>
    <t>10849</t>
  </si>
  <si>
    <t>2231916202128</t>
  </si>
  <si>
    <t>2231916611334</t>
  </si>
  <si>
    <t>Batiz</t>
  </si>
  <si>
    <t>2231916600523</t>
  </si>
  <si>
    <t>2231916602129</t>
  </si>
  <si>
    <t>2231916605513</t>
  </si>
  <si>
    <t>2231916607882</t>
  </si>
  <si>
    <t>2231916607883</t>
  </si>
  <si>
    <t>Ohaba Streiului</t>
  </si>
  <si>
    <t>2231916608231</t>
  </si>
  <si>
    <t>2231916610896</t>
  </si>
  <si>
    <t>2231916610950</t>
  </si>
  <si>
    <t>Strei</t>
  </si>
  <si>
    <t>2231916611332</t>
  </si>
  <si>
    <t>2231916611333</t>
  </si>
  <si>
    <t>2231916612981</t>
  </si>
  <si>
    <t>10393</t>
  </si>
  <si>
    <t>2231956205714</t>
  </si>
  <si>
    <t>2231956607888</t>
  </si>
  <si>
    <t>2231956610838</t>
  </si>
  <si>
    <t>2231956610839</t>
  </si>
  <si>
    <t>Orăștie</t>
  </si>
  <si>
    <t>24174</t>
  </si>
  <si>
    <t>2221728108325</t>
  </si>
  <si>
    <t>Simeria</t>
  </si>
  <si>
    <t>11946</t>
  </si>
  <si>
    <t>2232030210840</t>
  </si>
  <si>
    <t>2232030601063</t>
  </si>
  <si>
    <t>2232030602268</t>
  </si>
  <si>
    <t>Simeria Veche</t>
  </si>
  <si>
    <t>2232030610841</t>
  </si>
  <si>
    <t>2232030610948</t>
  </si>
  <si>
    <t>2232030611505</t>
  </si>
  <si>
    <t>Uroi</t>
  </si>
  <si>
    <t>2232030612576</t>
  </si>
  <si>
    <t>Baia de Criș</t>
  </si>
  <si>
    <t>914</t>
  </si>
  <si>
    <t>2250110300423</t>
  </si>
  <si>
    <t>Baldovin</t>
  </si>
  <si>
    <t>2250110700444</t>
  </si>
  <si>
    <t>2250110702244</t>
  </si>
  <si>
    <t>2250110702251</t>
  </si>
  <si>
    <t>2250110706789</t>
  </si>
  <si>
    <t>2250110709952</t>
  </si>
  <si>
    <t>2250110709953</t>
  </si>
  <si>
    <t>2250110712360</t>
  </si>
  <si>
    <t>2250110713114</t>
  </si>
  <si>
    <t>Balșa</t>
  </si>
  <si>
    <t>2250121300466</t>
  </si>
  <si>
    <t>2250121700159</t>
  </si>
  <si>
    <t>Ardeu</t>
  </si>
  <si>
    <t>2250121700284</t>
  </si>
  <si>
    <t>2250121701886</t>
  </si>
  <si>
    <t>Galbina</t>
  </si>
  <si>
    <t>2250121704973</t>
  </si>
  <si>
    <t>Mada</t>
  </si>
  <si>
    <t>2250121706939</t>
  </si>
  <si>
    <t>2250121708307</t>
  </si>
  <si>
    <t>2250121709185</t>
  </si>
  <si>
    <t>2250121709306</t>
  </si>
  <si>
    <t>2250121710074</t>
  </si>
  <si>
    <t>2250121711218</t>
  </si>
  <si>
    <t>Techereu</t>
  </si>
  <si>
    <t>2250121711901</t>
  </si>
  <si>
    <t>2250121713158</t>
  </si>
  <si>
    <t>2250121713521</t>
  </si>
  <si>
    <t>Baru</t>
  </si>
  <si>
    <t>2250131300504</t>
  </si>
  <si>
    <t>Livadia</t>
  </si>
  <si>
    <t>2250131706696</t>
  </si>
  <si>
    <t>Petros</t>
  </si>
  <si>
    <t>2250131708767</t>
  </si>
  <si>
    <t>2250131712828</t>
  </si>
  <si>
    <t>Băcia</t>
  </si>
  <si>
    <t>2250143300560</t>
  </si>
  <si>
    <t>2250143708731</t>
  </si>
  <si>
    <t>2250143712045</t>
  </si>
  <si>
    <t>Totia</t>
  </si>
  <si>
    <t>2250143712186</t>
  </si>
  <si>
    <t>2250147300619</t>
  </si>
  <si>
    <t>Barbura</t>
  </si>
  <si>
    <t>2250147700497</t>
  </si>
  <si>
    <t>2250147702123</t>
  </si>
  <si>
    <t>2250147703511</t>
  </si>
  <si>
    <t>2250147704726</t>
  </si>
  <si>
    <t>2250147705752</t>
  </si>
  <si>
    <t>2250147706802</t>
  </si>
  <si>
    <t>Ormindea</t>
  </si>
  <si>
    <t>2250147708350</t>
  </si>
  <si>
    <t>2250147708699</t>
  </si>
  <si>
    <t>2250147710466</t>
  </si>
  <si>
    <t>2250147712218</t>
  </si>
  <si>
    <t>Bătrîna</t>
  </si>
  <si>
    <t>2250187300789</t>
  </si>
  <si>
    <t>2250187704547</t>
  </si>
  <si>
    <t>2250187708783</t>
  </si>
  <si>
    <t>2250187709761</t>
  </si>
  <si>
    <t>Beriu</t>
  </si>
  <si>
    <t>2250223300932</t>
  </si>
  <si>
    <t>2250223702282</t>
  </si>
  <si>
    <t>2250223703672</t>
  </si>
  <si>
    <t>2250223707127</t>
  </si>
  <si>
    <t>2250223708326</t>
  </si>
  <si>
    <t>2250223709285</t>
  </si>
  <si>
    <t>Sereca</t>
  </si>
  <si>
    <t>2250223710761</t>
  </si>
  <si>
    <t>2250223710790</t>
  </si>
  <si>
    <t>Blăjeni</t>
  </si>
  <si>
    <t>2250277301143</t>
  </si>
  <si>
    <t>2250277701144</t>
  </si>
  <si>
    <t>2250277703580</t>
  </si>
  <si>
    <t>Dragu-Brad</t>
  </si>
  <si>
    <t>2250277704267</t>
  </si>
  <si>
    <t>2250277705558</t>
  </si>
  <si>
    <t>2250277708953</t>
  </si>
  <si>
    <t>2250277709940</t>
  </si>
  <si>
    <t>2250277710432</t>
  </si>
  <si>
    <t>Boșorod</t>
  </si>
  <si>
    <t>2250330301428</t>
  </si>
  <si>
    <t>Alun</t>
  </si>
  <si>
    <t>2250330700170</t>
  </si>
  <si>
    <t>2250330701172</t>
  </si>
  <si>
    <t>Chitid</t>
  </si>
  <si>
    <t>2250330702618</t>
  </si>
  <si>
    <t>Cioclovina</t>
  </si>
  <si>
    <t>2250330702709</t>
  </si>
  <si>
    <t>2250330706865</t>
  </si>
  <si>
    <t>2250330709525</t>
  </si>
  <si>
    <t>Ursici</t>
  </si>
  <si>
    <t>2250330712583</t>
  </si>
  <si>
    <t>2250330712082</t>
  </si>
  <si>
    <t>Brănișca</t>
  </si>
  <si>
    <t>2250372301587</t>
  </si>
  <si>
    <t>2250372701476</t>
  </si>
  <si>
    <t>2250372700747</t>
  </si>
  <si>
    <t>2250372702104</t>
  </si>
  <si>
    <t>Gialacuta</t>
  </si>
  <si>
    <t>2250372705220</t>
  </si>
  <si>
    <t>2250372704947</t>
  </si>
  <si>
    <t>Rovina</t>
  </si>
  <si>
    <t>2250372710130</t>
  </si>
  <si>
    <t>2250372712072</t>
  </si>
  <si>
    <t>2250372712076</t>
  </si>
  <si>
    <t>Bretea Română</t>
  </si>
  <si>
    <t>2250382301645</t>
  </si>
  <si>
    <t>2250382700796</t>
  </si>
  <si>
    <t>Bercu</t>
  </si>
  <si>
    <t>2250382700898</t>
  </si>
  <si>
    <t>Bretea Streiului</t>
  </si>
  <si>
    <t>2250382701646</t>
  </si>
  <si>
    <t>Covragiu</t>
  </si>
  <si>
    <t>2250382703466</t>
  </si>
  <si>
    <t>2250382705282</t>
  </si>
  <si>
    <t>2250382707067</t>
  </si>
  <si>
    <t>2250382708182</t>
  </si>
  <si>
    <t>2250382709029</t>
  </si>
  <si>
    <t>2250382710228</t>
  </si>
  <si>
    <t>2250382713393</t>
  </si>
  <si>
    <t>2250382713410</t>
  </si>
  <si>
    <t>2250382713412</t>
  </si>
  <si>
    <t>Buceș</t>
  </si>
  <si>
    <t>2250399301712</t>
  </si>
  <si>
    <t>2250399701713</t>
  </si>
  <si>
    <t>2250399704484</t>
  </si>
  <si>
    <t>2250399705534</t>
  </si>
  <si>
    <t>2250399707447</t>
  </si>
  <si>
    <t>2250399711209</t>
  </si>
  <si>
    <t>2250399711782</t>
  </si>
  <si>
    <t>Bucureșci</t>
  </si>
  <si>
    <t>2250414301759</t>
  </si>
  <si>
    <t>Curechiu</t>
  </si>
  <si>
    <t>2250414703727</t>
  </si>
  <si>
    <t>2250414707344</t>
  </si>
  <si>
    <t>2250414710129</t>
  </si>
  <si>
    <t>2250414711560</t>
  </si>
  <si>
    <t>Bulzeștii de Sus</t>
  </si>
  <si>
    <t>2250434301876</t>
  </si>
  <si>
    <t>2250434701875</t>
  </si>
  <si>
    <t>2250434705257</t>
  </si>
  <si>
    <t>Grohot</t>
  </si>
  <si>
    <t>2250434705533</t>
  </si>
  <si>
    <t>2250434708608</t>
  </si>
  <si>
    <t>2250434710217</t>
  </si>
  <si>
    <t>2250434711195</t>
  </si>
  <si>
    <t>Ticera</t>
  </si>
  <si>
    <t>2250434711976</t>
  </si>
  <si>
    <t>2250434712130</t>
  </si>
  <si>
    <t>Bunila</t>
  </si>
  <si>
    <t>2250440301899</t>
  </si>
  <si>
    <t>2250440700169</t>
  </si>
  <si>
    <t>2250440702435</t>
  </si>
  <si>
    <t>2250440709315</t>
  </si>
  <si>
    <t>Vadu Dobrii</t>
  </si>
  <si>
    <t>2250440712626</t>
  </si>
  <si>
    <t>Burjuc</t>
  </si>
  <si>
    <t>2250443301918</t>
  </si>
  <si>
    <t>2250443701545</t>
  </si>
  <si>
    <t>2250443705355</t>
  </si>
  <si>
    <t>2250443708739</t>
  </si>
  <si>
    <t>2250443711861</t>
  </si>
  <si>
    <t>2250443712023</t>
  </si>
  <si>
    <t>Cerbăl</t>
  </si>
  <si>
    <t>2250538302386</t>
  </si>
  <si>
    <t>2250538700264</t>
  </si>
  <si>
    <t>Feregi</t>
  </si>
  <si>
    <t>2250538704646</t>
  </si>
  <si>
    <t>2250538707349</t>
  </si>
  <si>
    <t>2250538709314</t>
  </si>
  <si>
    <t>2250538709247</t>
  </si>
  <si>
    <t>2250538711087</t>
  </si>
  <si>
    <t>Ulm</t>
  </si>
  <si>
    <t>2250538712472</t>
  </si>
  <si>
    <t>Certeju de Sus</t>
  </si>
  <si>
    <t>1795</t>
  </si>
  <si>
    <t>2250549302441</t>
  </si>
  <si>
    <t>2250549701209</t>
  </si>
  <si>
    <t>2250549701210</t>
  </si>
  <si>
    <t>Hondol</t>
  </si>
  <si>
    <t>2250549705895</t>
  </si>
  <si>
    <t>2250549707121</t>
  </si>
  <si>
    <t>Nojag</t>
  </si>
  <si>
    <t>2250549708084</t>
  </si>
  <si>
    <t>2250549710398</t>
  </si>
  <si>
    <t>2250549712168</t>
  </si>
  <si>
    <t>2250549713178</t>
  </si>
  <si>
    <t>Densuș</t>
  </si>
  <si>
    <t>2250850303994</t>
  </si>
  <si>
    <t>2250850703595</t>
  </si>
  <si>
    <t>2250850705763</t>
  </si>
  <si>
    <t>2250850708690</t>
  </si>
  <si>
    <t>2250850708695</t>
  </si>
  <si>
    <t>2250850709279</t>
  </si>
  <si>
    <t>2250850711709</t>
  </si>
  <si>
    <t>1562</t>
  </si>
  <si>
    <t>2250877304109</t>
  </si>
  <si>
    <t>Abucea</t>
  </si>
  <si>
    <t>2250877700012</t>
  </si>
  <si>
    <t>Bujoru</t>
  </si>
  <si>
    <t>2250877701855</t>
  </si>
  <si>
    <t>2250877704575</t>
  </si>
  <si>
    <t>2250877706516</t>
  </si>
  <si>
    <t>2250877707443</t>
  </si>
  <si>
    <t>Panc</t>
  </si>
  <si>
    <t>2250877708449</t>
  </si>
  <si>
    <t>2250877708450</t>
  </si>
  <si>
    <t>2250877709796</t>
  </si>
  <si>
    <t>2250877710069</t>
  </si>
  <si>
    <t>2250877711273</t>
  </si>
  <si>
    <t>2250877711276</t>
  </si>
  <si>
    <t>Stretea</t>
  </si>
  <si>
    <t>2250877711342</t>
  </si>
  <si>
    <t>Geoagiu</t>
  </si>
  <si>
    <t>3095</t>
  </si>
  <si>
    <t>2231953205097</t>
  </si>
  <si>
    <t>2231953600365</t>
  </si>
  <si>
    <t>2231953600404</t>
  </si>
  <si>
    <t>2231953601480</t>
  </si>
  <si>
    <t>2231953602657</t>
  </si>
  <si>
    <t>Gelmar</t>
  </si>
  <si>
    <t>2231953605086</t>
  </si>
  <si>
    <t>2231953605099</t>
  </si>
  <si>
    <t>2231953605889</t>
  </si>
  <si>
    <t>2231953607351</t>
  </si>
  <si>
    <t>Renghet</t>
  </si>
  <si>
    <t>2231953609927</t>
  </si>
  <si>
    <t>2231953613119</t>
  </si>
  <si>
    <t>Gurasada</t>
  </si>
  <si>
    <t>2251222305659</t>
  </si>
  <si>
    <t>Boiu de Jos</t>
  </si>
  <si>
    <t>2251222701310</t>
  </si>
  <si>
    <t>Boiu de Sus</t>
  </si>
  <si>
    <t>2251222701311</t>
  </si>
  <si>
    <t>2251222702262</t>
  </si>
  <si>
    <t>2251222702898</t>
  </si>
  <si>
    <t>2251222702899</t>
  </si>
  <si>
    <t>2251222703852</t>
  </si>
  <si>
    <t>Gothatea</t>
  </si>
  <si>
    <t>2251222705454</t>
  </si>
  <si>
    <t>2251222710178</t>
  </si>
  <si>
    <t>2251222712467</t>
  </si>
  <si>
    <t>Vica</t>
  </si>
  <si>
    <t>2251222713257</t>
  </si>
  <si>
    <t>Hărău</t>
  </si>
  <si>
    <t>2251237305745</t>
  </si>
  <si>
    <t>Banpotoc</t>
  </si>
  <si>
    <t>2251237700486</t>
  </si>
  <si>
    <t>Bîrsău</t>
  </si>
  <si>
    <t>2251237701095</t>
  </si>
  <si>
    <t>Chimindia</t>
  </si>
  <si>
    <t>2251237702559</t>
  </si>
  <si>
    <t>Ilia</t>
  </si>
  <si>
    <t>1800</t>
  </si>
  <si>
    <t>2251313306126</t>
  </si>
  <si>
    <t>Bacea</t>
  </si>
  <si>
    <t>2251313700400</t>
  </si>
  <si>
    <t>2251313701644</t>
  </si>
  <si>
    <t>2251313701669</t>
  </si>
  <si>
    <t>2251313703689</t>
  </si>
  <si>
    <t>2251313704438</t>
  </si>
  <si>
    <t>2251313710395</t>
  </si>
  <si>
    <t>2251313710971</t>
  </si>
  <si>
    <t>2251313712812</t>
  </si>
  <si>
    <t>Lăpugiu de Jos</t>
  </si>
  <si>
    <t>2251389306510</t>
  </si>
  <si>
    <t>2251389700517</t>
  </si>
  <si>
    <t>2251389703324</t>
  </si>
  <si>
    <t>Fintoag</t>
  </si>
  <si>
    <t>2251389704708</t>
  </si>
  <si>
    <t>Grind</t>
  </si>
  <si>
    <t>2251389705517</t>
  </si>
  <si>
    <t>Holdea</t>
  </si>
  <si>
    <t>2251389705876</t>
  </si>
  <si>
    <t>2251389706511</t>
  </si>
  <si>
    <t>2251389706523</t>
  </si>
  <si>
    <t>2251389708225</t>
  </si>
  <si>
    <t>2251389711915</t>
  </si>
  <si>
    <t>Lelese</t>
  </si>
  <si>
    <t>2251399306567</t>
  </si>
  <si>
    <t>2251399702407</t>
  </si>
  <si>
    <t>Runcu Mare</t>
  </si>
  <si>
    <t>2251399710188</t>
  </si>
  <si>
    <t>2251399711111</t>
  </si>
  <si>
    <t>Lunca Cernii de Jos</t>
  </si>
  <si>
    <t>2251458306830</t>
  </si>
  <si>
    <t>2251458702823</t>
  </si>
  <si>
    <t>2251458704746</t>
  </si>
  <si>
    <t>Gura Bordului</t>
  </si>
  <si>
    <t>2251458705600</t>
  </si>
  <si>
    <t>Lunca Cernii de Sus</t>
  </si>
  <si>
    <t>2251458706831</t>
  </si>
  <si>
    <t>Meria</t>
  </si>
  <si>
    <t>2251458707335</t>
  </si>
  <si>
    <t>Negoiu</t>
  </si>
  <si>
    <t>2251458707942</t>
  </si>
  <si>
    <t>Valea Babii</t>
  </si>
  <si>
    <t>2251458712676</t>
  </si>
  <si>
    <t>Luncoiu de Jos</t>
  </si>
  <si>
    <t>2251466306877</t>
  </si>
  <si>
    <t>2251466704372</t>
  </si>
  <si>
    <t>Luncoiu de Sus</t>
  </si>
  <si>
    <t>2251466706878</t>
  </si>
  <si>
    <t>Podele</t>
  </si>
  <si>
    <t>2251466709084</t>
  </si>
  <si>
    <t>2251466711247</t>
  </si>
  <si>
    <t>2251540307253</t>
  </si>
  <si>
    <t>2251540704074</t>
  </si>
  <si>
    <t>2251540704075</t>
  </si>
  <si>
    <t>2251540706354</t>
  </si>
  <si>
    <t>2251540707102</t>
  </si>
  <si>
    <t>2251540711818</t>
  </si>
  <si>
    <t>2251540712319</t>
  </si>
  <si>
    <t>Orăștioara de Sus</t>
  </si>
  <si>
    <t>2252080308327</t>
  </si>
  <si>
    <t>2252080701724</t>
  </si>
  <si>
    <t>2252080703353</t>
  </si>
  <si>
    <t>2252080703358</t>
  </si>
  <si>
    <t>2252080705482</t>
  </si>
  <si>
    <t>2252080706759</t>
  </si>
  <si>
    <t>2252080706760</t>
  </si>
  <si>
    <t>2252080708183</t>
  </si>
  <si>
    <t>Pestișu Mic</t>
  </si>
  <si>
    <t>2252161308687</t>
  </si>
  <si>
    <t>2252161700157</t>
  </si>
  <si>
    <t>2252161702814</t>
  </si>
  <si>
    <t>Cutin</t>
  </si>
  <si>
    <t>2252161703766</t>
  </si>
  <si>
    <t>2252161704394</t>
  </si>
  <si>
    <t>2252161706409</t>
  </si>
  <si>
    <t>2252161707192</t>
  </si>
  <si>
    <t>Nandru</t>
  </si>
  <si>
    <t>2252161707874</t>
  </si>
  <si>
    <t>Valea Nandrului</t>
  </si>
  <si>
    <t>2252161712895</t>
  </si>
  <si>
    <t>Pui</t>
  </si>
  <si>
    <t>2252300309606</t>
  </si>
  <si>
    <t>2252300700602</t>
  </si>
  <si>
    <t>Federi</t>
  </si>
  <si>
    <t>2252300704622</t>
  </si>
  <si>
    <t>2252300704728</t>
  </si>
  <si>
    <t>2252300704963</t>
  </si>
  <si>
    <t>2252300705841</t>
  </si>
  <si>
    <t>Ohaba-Ponor</t>
  </si>
  <si>
    <t>2252300708234</t>
  </si>
  <si>
    <t>2252300709342</t>
  </si>
  <si>
    <t>2252300709986</t>
  </si>
  <si>
    <t>2252300710235</t>
  </si>
  <si>
    <t>2252300711554</t>
  </si>
  <si>
    <t>Uric</t>
  </si>
  <si>
    <t>2252300712554</t>
  </si>
  <si>
    <t>Rapoltu Mare</t>
  </si>
  <si>
    <t>2252328309713</t>
  </si>
  <si>
    <t>2252328701182</t>
  </si>
  <si>
    <t>2252328701308</t>
  </si>
  <si>
    <t>Folt</t>
  </si>
  <si>
    <t>2252328704832</t>
  </si>
  <si>
    <t>2252328709714</t>
  </si>
  <si>
    <t>2252335309760</t>
  </si>
  <si>
    <t>Boița</t>
  </si>
  <si>
    <t>2252335701305</t>
  </si>
  <si>
    <t>Ciula Mare</t>
  </si>
  <si>
    <t>2252335702806</t>
  </si>
  <si>
    <t>2252335702807</t>
  </si>
  <si>
    <t>2252335705453</t>
  </si>
  <si>
    <t>2252335707357</t>
  </si>
  <si>
    <t>2252335713153</t>
  </si>
  <si>
    <t>Ribița</t>
  </si>
  <si>
    <t>2252378309946</t>
  </si>
  <si>
    <t>2252378703583</t>
  </si>
  <si>
    <t>Dumbrava de Jos</t>
  </si>
  <si>
    <t>2252378704417</t>
  </si>
  <si>
    <t>Dumbrava de Sus</t>
  </si>
  <si>
    <t>2252378704420</t>
  </si>
  <si>
    <t>Ribicioara</t>
  </si>
  <si>
    <t>2252378709945</t>
  </si>
  <si>
    <t>2252378712449</t>
  </si>
  <si>
    <t>Râu de Mori</t>
  </si>
  <si>
    <t>398</t>
  </si>
  <si>
    <t>2252357309862</t>
  </si>
  <si>
    <t>Brazi</t>
  </si>
  <si>
    <t>2252357701538</t>
  </si>
  <si>
    <t>Clopotiva</t>
  </si>
  <si>
    <t>2252357702974</t>
  </si>
  <si>
    <t>2252357708235</t>
  </si>
  <si>
    <t>2252357708381</t>
  </si>
  <si>
    <t>Ostrovel</t>
  </si>
  <si>
    <t>2252357708386</t>
  </si>
  <si>
    <t>Ostrovu Mic</t>
  </si>
  <si>
    <t>2252357708393</t>
  </si>
  <si>
    <t>2252357710789</t>
  </si>
  <si>
    <t>2252357711467</t>
  </si>
  <si>
    <t>Unciuc</t>
  </si>
  <si>
    <t>2252357712498</t>
  </si>
  <si>
    <t>2252357712749</t>
  </si>
  <si>
    <t>Romos</t>
  </si>
  <si>
    <t>1261</t>
  </si>
  <si>
    <t>2252403310056</t>
  </si>
  <si>
    <t>Ciungu Mare</t>
  </si>
  <si>
    <t>2252403702828</t>
  </si>
  <si>
    <t>2252403708889</t>
  </si>
  <si>
    <t>2252403710057</t>
  </si>
  <si>
    <t>2252403712648</t>
  </si>
  <si>
    <t>Sarmizegetusa</t>
  </si>
  <si>
    <t>2252458310299</t>
  </si>
  <si>
    <t>Breazova</t>
  </si>
  <si>
    <t>2252458701622</t>
  </si>
  <si>
    <t>2252458705842</t>
  </si>
  <si>
    <t>2252458708600</t>
  </si>
  <si>
    <t>Zeicani</t>
  </si>
  <si>
    <t>2252458713688</t>
  </si>
  <si>
    <t>Sălașu de Sus</t>
  </si>
  <si>
    <t>2252482310423</t>
  </si>
  <si>
    <t>2252482703301</t>
  </si>
  <si>
    <t>2252482707149</t>
  </si>
  <si>
    <t>2252482708107</t>
  </si>
  <si>
    <t>2252482708227</t>
  </si>
  <si>
    <t>2252482708469</t>
  </si>
  <si>
    <t>2252482708701</t>
  </si>
  <si>
    <t>2252482709985</t>
  </si>
  <si>
    <t>2252482709987</t>
  </si>
  <si>
    <t>2252482710422</t>
  </si>
  <si>
    <t>2252482713673</t>
  </si>
  <si>
    <t>Sântămăria-Orlea</t>
  </si>
  <si>
    <t>2252519310586</t>
  </si>
  <si>
    <t>Balomir</t>
  </si>
  <si>
    <t>2252519700451</t>
  </si>
  <si>
    <t>2252519700746</t>
  </si>
  <si>
    <t>Bucium-Orlea</t>
  </si>
  <si>
    <t>2252519701728</t>
  </si>
  <si>
    <t>Ciopeia</t>
  </si>
  <si>
    <t>2252519702729</t>
  </si>
  <si>
    <t>2252519710402</t>
  </si>
  <si>
    <t>2252519710938</t>
  </si>
  <si>
    <t>563</t>
  </si>
  <si>
    <t>2252519711398</t>
  </si>
  <si>
    <t>2252519712622</t>
  </si>
  <si>
    <t>2252755311646</t>
  </si>
  <si>
    <t>2252755700636</t>
  </si>
  <si>
    <t>2252755701289</t>
  </si>
  <si>
    <t>Bejan</t>
  </si>
  <si>
    <t>2252755700838</t>
  </si>
  <si>
    <t>2252755700839</t>
  </si>
  <si>
    <t>2252755702122</t>
  </si>
  <si>
    <t>2252755702608</t>
  </si>
  <si>
    <t>2252755704838</t>
  </si>
  <si>
    <t>2252755708615</t>
  </si>
  <si>
    <t>Sulighete</t>
  </si>
  <si>
    <t>2252755711424</t>
  </si>
  <si>
    <t>2252862312125</t>
  </si>
  <si>
    <t>2252862704154</t>
  </si>
  <si>
    <t>2252862706547</t>
  </si>
  <si>
    <t>2252862706687</t>
  </si>
  <si>
    <t>2252862708134</t>
  </si>
  <si>
    <t>Steia</t>
  </si>
  <si>
    <t>2252862711225</t>
  </si>
  <si>
    <t>2252862712041</t>
  </si>
  <si>
    <t>2252862712858</t>
  </si>
  <si>
    <t>2252872312166</t>
  </si>
  <si>
    <t>2252872703737</t>
  </si>
  <si>
    <t>Dealu Mic</t>
  </si>
  <si>
    <t>2252872703916</t>
  </si>
  <si>
    <t>2252872703820</t>
  </si>
  <si>
    <t>2252872705401</t>
  </si>
  <si>
    <t>2252872705757</t>
  </si>
  <si>
    <t>Mosoru</t>
  </si>
  <si>
    <t>2252872707722</t>
  </si>
  <si>
    <t>2252872713111</t>
  </si>
  <si>
    <t>Totești</t>
  </si>
  <si>
    <t>2252879312185</t>
  </si>
  <si>
    <t>2252879702937</t>
  </si>
  <si>
    <t>Copaci</t>
  </si>
  <si>
    <t>2252879703169</t>
  </si>
  <si>
    <t>2252879708484</t>
  </si>
  <si>
    <t>Reea</t>
  </si>
  <si>
    <t>2252879709907</t>
  </si>
  <si>
    <t>2252907312310</t>
  </si>
  <si>
    <t>Pricaz</t>
  </si>
  <si>
    <t>1141</t>
  </si>
  <si>
    <t>2252907709520</t>
  </si>
  <si>
    <t>2252907709977</t>
  </si>
  <si>
    <t>Spini</t>
  </si>
  <si>
    <t>2252907711164</t>
  </si>
  <si>
    <t>General Berthelot</t>
  </si>
  <si>
    <t>2251084305093</t>
  </si>
  <si>
    <t>2251084703517</t>
  </si>
  <si>
    <t>2251084704592</t>
  </si>
  <si>
    <t>2251084706703</t>
  </si>
  <si>
    <t>2251084712335</t>
  </si>
  <si>
    <t>Vața de Jos</t>
  </si>
  <si>
    <t>2253019313086</t>
  </si>
  <si>
    <t>Basarabasa</t>
  </si>
  <si>
    <t>2253019700509</t>
  </si>
  <si>
    <t>2253019701010</t>
  </si>
  <si>
    <t>Brotuna</t>
  </si>
  <si>
    <t>2253019701697</t>
  </si>
  <si>
    <t>Căzănești</t>
  </si>
  <si>
    <t>2253019702312</t>
  </si>
  <si>
    <t>Ciungani</t>
  </si>
  <si>
    <t>2253019702826</t>
  </si>
  <si>
    <t>Ociu</t>
  </si>
  <si>
    <t>2253019708165</t>
  </si>
  <si>
    <t>2253019708164</t>
  </si>
  <si>
    <t>2253019709472</t>
  </si>
  <si>
    <t>2253019709524</t>
  </si>
  <si>
    <t>2253019711862</t>
  </si>
  <si>
    <t>2253019712075</t>
  </si>
  <si>
    <t>2253019713087</t>
  </si>
  <si>
    <t>2253031313157</t>
  </si>
  <si>
    <t>2253031703906</t>
  </si>
  <si>
    <t>2253031710480</t>
  </si>
  <si>
    <t>Stoieneasa</t>
  </si>
  <si>
    <t>2253031711299</t>
  </si>
  <si>
    <t>Vețel</t>
  </si>
  <si>
    <t>2253056313251</t>
  </si>
  <si>
    <t>2253056701293</t>
  </si>
  <si>
    <t>Bretelin</t>
  </si>
  <si>
    <t>2253056701647</t>
  </si>
  <si>
    <t>2253056702213</t>
  </si>
  <si>
    <t>Herepeia</t>
  </si>
  <si>
    <t>2253056705790</t>
  </si>
  <si>
    <t>2253056706604</t>
  </si>
  <si>
    <t>Mintia</t>
  </si>
  <si>
    <t>2253056707502</t>
  </si>
  <si>
    <t>Muncelu Mare</t>
  </si>
  <si>
    <t>2253056707806</t>
  </si>
  <si>
    <t>Muncelu Mic</t>
  </si>
  <si>
    <t>2253056707807</t>
  </si>
  <si>
    <t>Runcu Mic</t>
  </si>
  <si>
    <t>2253056710190</t>
  </si>
  <si>
    <t>Vorța</t>
  </si>
  <si>
    <t>2253136313567</t>
  </si>
  <si>
    <t>Certeju de Jos</t>
  </si>
  <si>
    <t>2253136702440</t>
  </si>
  <si>
    <t>Coaja</t>
  </si>
  <si>
    <t>2253136702985</t>
  </si>
  <si>
    <t>2253136704454</t>
  </si>
  <si>
    <t>2253136706881</t>
  </si>
  <si>
    <t>2253136712923</t>
  </si>
  <si>
    <t>Visca</t>
  </si>
  <si>
    <t>2253136713338</t>
  </si>
  <si>
    <t>Zam</t>
  </si>
  <si>
    <t>2253159313624</t>
  </si>
  <si>
    <t>2253159700165</t>
  </si>
  <si>
    <t>2253159700151</t>
  </si>
  <si>
    <t>2253159701591</t>
  </si>
  <si>
    <t>Cerbia</t>
  </si>
  <si>
    <t>2253159702389</t>
  </si>
  <si>
    <t>2253159703964</t>
  </si>
  <si>
    <t>2253159705374</t>
  </si>
  <si>
    <t>2253159707379</t>
  </si>
  <si>
    <t>2253159709159</t>
  </si>
  <si>
    <t>Pojoga</t>
  </si>
  <si>
    <t>2253159709320</t>
  </si>
  <si>
    <t>2253159710453</t>
  </si>
  <si>
    <t>2253159711822</t>
  </si>
  <si>
    <t>2253159712657</t>
  </si>
  <si>
    <t>CL</t>
  </si>
  <si>
    <t>76952</t>
  </si>
  <si>
    <t>1211693102131</t>
  </si>
  <si>
    <t>Modelu</t>
  </si>
  <si>
    <t>7839</t>
  </si>
  <si>
    <t>1251623307632</t>
  </si>
  <si>
    <t>1251623709699</t>
  </si>
  <si>
    <t>1251623711285</t>
  </si>
  <si>
    <t>1683</t>
  </si>
  <si>
    <t>1251623712146</t>
  </si>
  <si>
    <t>IL</t>
  </si>
  <si>
    <t>52553</t>
  </si>
  <si>
    <t>2311751111032</t>
  </si>
  <si>
    <t>Bora</t>
  </si>
  <si>
    <t>1580</t>
  </si>
  <si>
    <t>2311751501355</t>
  </si>
  <si>
    <t>1915</t>
  </si>
  <si>
    <t>2311751511056</t>
  </si>
  <si>
    <t>Fetești</t>
  </si>
  <si>
    <t>8421</t>
  </si>
  <si>
    <t>2321709104658</t>
  </si>
  <si>
    <t>Buliga</t>
  </si>
  <si>
    <t>1168</t>
  </si>
  <si>
    <t>2321709501870</t>
  </si>
  <si>
    <t>23789</t>
  </si>
  <si>
    <t>2321709504661</t>
  </si>
  <si>
    <t>1996</t>
  </si>
  <si>
    <t>2321709513478</t>
  </si>
  <si>
    <t>Țăndărei</t>
  </si>
  <si>
    <t>14212</t>
  </si>
  <si>
    <t>2332060212351</t>
  </si>
  <si>
    <t>2350030300094</t>
  </si>
  <si>
    <t>Bataluri</t>
  </si>
  <si>
    <t>2350030700519</t>
  </si>
  <si>
    <t>Buești</t>
  </si>
  <si>
    <t>2350424301825</t>
  </si>
  <si>
    <t>Marsilieni</t>
  </si>
  <si>
    <t>2350030707035</t>
  </si>
  <si>
    <t>7136</t>
  </si>
  <si>
    <t>2331873200192</t>
  </si>
  <si>
    <t>2331873600193</t>
  </si>
  <si>
    <t>Andrășești</t>
  </si>
  <si>
    <t>2350057300205</t>
  </si>
  <si>
    <t>2350057708332</t>
  </si>
  <si>
    <t>Balaciu</t>
  </si>
  <si>
    <t>1098</t>
  </si>
  <si>
    <t>2350114300437</t>
  </si>
  <si>
    <t>Copuzu</t>
  </si>
  <si>
    <t>2350114703195</t>
  </si>
  <si>
    <t>2350114703523</t>
  </si>
  <si>
    <t>2350114703524</t>
  </si>
  <si>
    <t>Sărățeni</t>
  </si>
  <si>
    <t>2352643310509</t>
  </si>
  <si>
    <t>Borcea</t>
  </si>
  <si>
    <t>9982</t>
  </si>
  <si>
    <t>1250319301359</t>
  </si>
  <si>
    <t>4025</t>
  </si>
  <si>
    <t>2350322301373</t>
  </si>
  <si>
    <t>Cegani</t>
  </si>
  <si>
    <t>2350322702355</t>
  </si>
  <si>
    <t>Bucu</t>
  </si>
  <si>
    <t>2264</t>
  </si>
  <si>
    <t>2350413301756</t>
  </si>
  <si>
    <t>Ograda</t>
  </si>
  <si>
    <t>2646</t>
  </si>
  <si>
    <t>2351842308216</t>
  </si>
  <si>
    <t>3743</t>
  </si>
  <si>
    <t>2331918202313</t>
  </si>
  <si>
    <t>1250598302693</t>
  </si>
  <si>
    <t>Ciochina</t>
  </si>
  <si>
    <t>2350601302702</t>
  </si>
  <si>
    <t>2350601701375</t>
  </si>
  <si>
    <t>Orezu</t>
  </si>
  <si>
    <t>2350601708338</t>
  </si>
  <si>
    <t>Piersica</t>
  </si>
  <si>
    <t>2350601708808</t>
  </si>
  <si>
    <t>2350624302813</t>
  </si>
  <si>
    <t>Ion Ghica</t>
  </si>
  <si>
    <t>2350624706177</t>
  </si>
  <si>
    <t>Ivănești</t>
  </si>
  <si>
    <t>2350624706246</t>
  </si>
  <si>
    <t>2350624709179</t>
  </si>
  <si>
    <t>Cocora</t>
  </si>
  <si>
    <t>2447</t>
  </si>
  <si>
    <t>2350658303023</t>
  </si>
  <si>
    <t>Colelia</t>
  </si>
  <si>
    <t>2350667303070</t>
  </si>
  <si>
    <t>Cosâmbești</t>
  </si>
  <si>
    <t>2350723303323</t>
  </si>
  <si>
    <t>2350723705228</t>
  </si>
  <si>
    <t>Mărculești</t>
  </si>
  <si>
    <t>1675</t>
  </si>
  <si>
    <t>2351618307218</t>
  </si>
  <si>
    <t>Ceacu</t>
  </si>
  <si>
    <t>1250814302337</t>
  </si>
  <si>
    <t>1250814702136</t>
  </si>
  <si>
    <t>1250814703780</t>
  </si>
  <si>
    <t>Dichiseni</t>
  </si>
  <si>
    <t>1250859304022</t>
  </si>
  <si>
    <t>Coslogeni</t>
  </si>
  <si>
    <t>1250859703328</t>
  </si>
  <si>
    <t>1250859706620</t>
  </si>
  <si>
    <t>Satnoeni</t>
  </si>
  <si>
    <t>1250859710315</t>
  </si>
  <si>
    <t>Dor Mărunt</t>
  </si>
  <si>
    <t>1250905304204</t>
  </si>
  <si>
    <t>1250905704057</t>
  </si>
  <si>
    <t>1179</t>
  </si>
  <si>
    <t>1250905704058</t>
  </si>
  <si>
    <t>1250905706329</t>
  </si>
  <si>
    <t>Ogoru</t>
  </si>
  <si>
    <t>1250905708214</t>
  </si>
  <si>
    <t>1250905708647</t>
  </si>
  <si>
    <t>1250911304219</t>
  </si>
  <si>
    <t>1250911701427</t>
  </si>
  <si>
    <t>Vărăști</t>
  </si>
  <si>
    <t>1250911713172</t>
  </si>
  <si>
    <t>6317</t>
  </si>
  <si>
    <t>1250915304245</t>
  </si>
  <si>
    <t>1250915703158</t>
  </si>
  <si>
    <t>1422</t>
  </si>
  <si>
    <t>1250915704270</t>
  </si>
  <si>
    <t>Dragoș Vodă</t>
  </si>
  <si>
    <t>2397</t>
  </si>
  <si>
    <t>1250922304261</t>
  </si>
  <si>
    <t>1250922701252</t>
  </si>
  <si>
    <t>Socoalele</t>
  </si>
  <si>
    <t>1250922711094</t>
  </si>
  <si>
    <t>Făcăeni</t>
  </si>
  <si>
    <t>5369</t>
  </si>
  <si>
    <t>2350982304549</t>
  </si>
  <si>
    <t>Progresu</t>
  </si>
  <si>
    <t>2350982709571</t>
  </si>
  <si>
    <t>2989</t>
  </si>
  <si>
    <t>2351091305125</t>
  </si>
  <si>
    <t>Gheorghe Lazăr</t>
  </si>
  <si>
    <t>2461</t>
  </si>
  <si>
    <t>2351092305128</t>
  </si>
  <si>
    <t>1690</t>
  </si>
  <si>
    <t>2351126305254</t>
  </si>
  <si>
    <t>1251183305478</t>
  </si>
  <si>
    <t>1251183701240</t>
  </si>
  <si>
    <t>1251183703705</t>
  </si>
  <si>
    <t>Rasa</t>
  </si>
  <si>
    <t>1251183709718</t>
  </si>
  <si>
    <t>Grindu</t>
  </si>
  <si>
    <t>2418</t>
  </si>
  <si>
    <t>2351193305520</t>
  </si>
  <si>
    <t>2851</t>
  </si>
  <si>
    <t>2351196305524</t>
  </si>
  <si>
    <t>Smirna</t>
  </si>
  <si>
    <t>2351196711071</t>
  </si>
  <si>
    <t>3178</t>
  </si>
  <si>
    <t>2352882312196</t>
  </si>
  <si>
    <t>2468</t>
  </si>
  <si>
    <t>1251322306157</t>
  </si>
  <si>
    <t>Potcoava</t>
  </si>
  <si>
    <t>1251322709433</t>
  </si>
  <si>
    <t>1251322713361</t>
  </si>
  <si>
    <t>Jegălia</t>
  </si>
  <si>
    <t>2253</t>
  </si>
  <si>
    <t>1251361306352</t>
  </si>
  <si>
    <t>1251361705274</t>
  </si>
  <si>
    <t>Iezeru</t>
  </si>
  <si>
    <t>1251361706097</t>
  </si>
  <si>
    <t>Lehliu</t>
  </si>
  <si>
    <t>1251397306559</t>
  </si>
  <si>
    <t>1251397710494</t>
  </si>
  <si>
    <t>Lehliu-Gară</t>
  </si>
  <si>
    <t>3864</t>
  </si>
  <si>
    <t>1231969206560</t>
  </si>
  <si>
    <t>Buzoeni</t>
  </si>
  <si>
    <t>1231969601991</t>
  </si>
  <si>
    <t>1231969609854</t>
  </si>
  <si>
    <t>1231969612969</t>
  </si>
  <si>
    <t>Lupșanu</t>
  </si>
  <si>
    <t>1251473306920</t>
  </si>
  <si>
    <t>796</t>
  </si>
  <si>
    <t>1251473708104</t>
  </si>
  <si>
    <t>1251473709012</t>
  </si>
  <si>
    <t>1367</t>
  </si>
  <si>
    <t>1251473709700</t>
  </si>
  <si>
    <t>Valea Rusului</t>
  </si>
  <si>
    <t>1251473712952</t>
  </si>
  <si>
    <t>3223</t>
  </si>
  <si>
    <t>2351579307432</t>
  </si>
  <si>
    <t>Gura Ialomiței</t>
  </si>
  <si>
    <t>2351212305618</t>
  </si>
  <si>
    <t>2351579705684</t>
  </si>
  <si>
    <t>2351212706755</t>
  </si>
  <si>
    <t>Miloșești</t>
  </si>
  <si>
    <t>2046</t>
  </si>
  <si>
    <t>2351596307487</t>
  </si>
  <si>
    <t>2351596708035</t>
  </si>
  <si>
    <t>2351596712192</t>
  </si>
  <si>
    <t>2351653307760</t>
  </si>
  <si>
    <t>Munteni-Buzău</t>
  </si>
  <si>
    <t>3974</t>
  </si>
  <si>
    <t>2351768307822</t>
  </si>
  <si>
    <t>1440</t>
  </si>
  <si>
    <t>1250037308025</t>
  </si>
  <si>
    <t>1250037700133</t>
  </si>
  <si>
    <t>1250037705025</t>
  </si>
  <si>
    <t>Perieți</t>
  </si>
  <si>
    <t>2352153308664</t>
  </si>
  <si>
    <t>2352153704914</t>
  </si>
  <si>
    <t>Misleanu</t>
  </si>
  <si>
    <t>2352153707547</t>
  </si>
  <si>
    <t>2352153708558</t>
  </si>
  <si>
    <t>2352153711233</t>
  </si>
  <si>
    <t>4516</t>
  </si>
  <si>
    <t>1252157308674</t>
  </si>
  <si>
    <t>1252157707220</t>
  </si>
  <si>
    <t>1252157712262</t>
  </si>
  <si>
    <t>Reviga</t>
  </si>
  <si>
    <t>1379</t>
  </si>
  <si>
    <t>2352377309944</t>
  </si>
  <si>
    <t>2352377703642</t>
  </si>
  <si>
    <t>2352377707511</t>
  </si>
  <si>
    <t>1214</t>
  </si>
  <si>
    <t>2352377710133</t>
  </si>
  <si>
    <t>Roseți</t>
  </si>
  <si>
    <t>5866</t>
  </si>
  <si>
    <t>1252407310064</t>
  </si>
  <si>
    <t>1307</t>
  </si>
  <si>
    <t>2352487310444</t>
  </si>
  <si>
    <t>2352487709727</t>
  </si>
  <si>
    <t>3168</t>
  </si>
  <si>
    <t>2352509310564</t>
  </si>
  <si>
    <t>2352509704874</t>
  </si>
  <si>
    <t>Lăcusteni</t>
  </si>
  <si>
    <t>2352197706497</t>
  </si>
  <si>
    <t>2352197308967</t>
  </si>
  <si>
    <t>Scânteia</t>
  </si>
  <si>
    <t>2352525310611</t>
  </si>
  <si>
    <t>2352525706040</t>
  </si>
  <si>
    <t>Sfântu Gheorghe</t>
  </si>
  <si>
    <t>2352559310769</t>
  </si>
  <si>
    <t>Butoiu</t>
  </si>
  <si>
    <t>2352559701968</t>
  </si>
  <si>
    <t>2352559706975</t>
  </si>
  <si>
    <t>Stelnica</t>
  </si>
  <si>
    <t>2352656311254</t>
  </si>
  <si>
    <t>Maltezi</t>
  </si>
  <si>
    <t>2352656706971</t>
  </si>
  <si>
    <t>Retezatu</t>
  </si>
  <si>
    <t>2352656709938</t>
  </si>
  <si>
    <t>2009</t>
  </si>
  <si>
    <t>2352686311409</t>
  </si>
  <si>
    <t>2352686705643</t>
  </si>
  <si>
    <t>1252764311683</t>
  </si>
  <si>
    <t>1252770311691</t>
  </si>
  <si>
    <t>1252945312490</t>
  </si>
  <si>
    <t>Chirnogi</t>
  </si>
  <si>
    <t>1252945702597</t>
  </si>
  <si>
    <t>1252945704598</t>
  </si>
  <si>
    <t>1252945713710</t>
  </si>
  <si>
    <t>2618</t>
  </si>
  <si>
    <t>1252955312535</t>
  </si>
  <si>
    <t>1252955708284</t>
  </si>
  <si>
    <t>Valea Ciorii</t>
  </si>
  <si>
    <t>2352982312721</t>
  </si>
  <si>
    <t>2352982701746</t>
  </si>
  <si>
    <t>Dumitrești</t>
  </si>
  <si>
    <t>2352982704462</t>
  </si>
  <si>
    <t>Murgeanca</t>
  </si>
  <si>
    <t>2352982707835</t>
  </si>
  <si>
    <t>1253092313404</t>
  </si>
  <si>
    <t>Floroaica</t>
  </si>
  <si>
    <t>1253092704814</t>
  </si>
  <si>
    <t>Vlad Țepeș</t>
  </si>
  <si>
    <t>1253109313465</t>
  </si>
  <si>
    <t>1253109707423</t>
  </si>
  <si>
    <t>2412</t>
  </si>
  <si>
    <t>2353114313486</t>
  </si>
  <si>
    <t>IS</t>
  </si>
  <si>
    <t>344425</t>
  </si>
  <si>
    <t>2411716106031</t>
  </si>
  <si>
    <t>Bîrnova</t>
  </si>
  <si>
    <t>2450266301089</t>
  </si>
  <si>
    <t>Cercu</t>
  </si>
  <si>
    <t>2450266702399</t>
  </si>
  <si>
    <t>2450266708618</t>
  </si>
  <si>
    <t>2450266708814</t>
  </si>
  <si>
    <t>Todirel</t>
  </si>
  <si>
    <t>2450266712103</t>
  </si>
  <si>
    <t>2450266713346</t>
  </si>
  <si>
    <t>Holboca</t>
  </si>
  <si>
    <t>2095</t>
  </si>
  <si>
    <t>2451263305874</t>
  </si>
  <si>
    <t>2451263703563</t>
  </si>
  <si>
    <t>Dancu</t>
  </si>
  <si>
    <t>6903</t>
  </si>
  <si>
    <t>2451263703803</t>
  </si>
  <si>
    <t>Orzeni</t>
  </si>
  <si>
    <t>2451263708366</t>
  </si>
  <si>
    <t>Rusenii Noi</t>
  </si>
  <si>
    <t>2451263710213</t>
  </si>
  <si>
    <t>Rusenii Vechi</t>
  </si>
  <si>
    <t>2451263710215</t>
  </si>
  <si>
    <t>2451263712813</t>
  </si>
  <si>
    <t>2452369309893</t>
  </si>
  <si>
    <t>Breazu</t>
  </si>
  <si>
    <t>2452369701624</t>
  </si>
  <si>
    <t>Horlești</t>
  </si>
  <si>
    <t>2452369705921</t>
  </si>
  <si>
    <t>2452369711881</t>
  </si>
  <si>
    <t>2452992312825</t>
  </si>
  <si>
    <t>8886</t>
  </si>
  <si>
    <t>2452864312124</t>
  </si>
  <si>
    <t>2452864702530</t>
  </si>
  <si>
    <t>2452864705445</t>
  </si>
  <si>
    <t>2452864713499</t>
  </si>
  <si>
    <t>Hîrlău</t>
  </si>
  <si>
    <t>8471</t>
  </si>
  <si>
    <t>2431958205825</t>
  </si>
  <si>
    <t>3237</t>
  </si>
  <si>
    <t>2431958608917</t>
  </si>
  <si>
    <t>Pașcani</t>
  </si>
  <si>
    <t>35897</t>
  </si>
  <si>
    <t>2421730108477</t>
  </si>
  <si>
    <t>2421730501139</t>
  </si>
  <si>
    <t>2421730501430</t>
  </si>
  <si>
    <t>2761</t>
  </si>
  <si>
    <t>2421730505077</t>
  </si>
  <si>
    <t>2452</t>
  </si>
  <si>
    <t>2421730506798</t>
  </si>
  <si>
    <t>Sodomeni</t>
  </si>
  <si>
    <t>2421730511103</t>
  </si>
  <si>
    <t>Târgu Frumos</t>
  </si>
  <si>
    <t>13875</t>
  </si>
  <si>
    <t>2432048211892</t>
  </si>
  <si>
    <t>Balș</t>
  </si>
  <si>
    <t>2450120300464</t>
  </si>
  <si>
    <t>1425</t>
  </si>
  <si>
    <t>2450120701472</t>
  </si>
  <si>
    <t>Buznea</t>
  </si>
  <si>
    <t>2451326301990</t>
  </si>
  <si>
    <t>Ion Neculce</t>
  </si>
  <si>
    <t>2450120702997</t>
  </si>
  <si>
    <t>1174</t>
  </si>
  <si>
    <t>2450732303350</t>
  </si>
  <si>
    <t>2451326703824</t>
  </si>
  <si>
    <t>2451326705044</t>
  </si>
  <si>
    <t>2450732705256</t>
  </si>
  <si>
    <t>2451326706178</t>
  </si>
  <si>
    <t>Prigoreni</t>
  </si>
  <si>
    <t>2451326709522</t>
  </si>
  <si>
    <t>Războieni</t>
  </si>
  <si>
    <t>2451326709841</t>
  </si>
  <si>
    <t>Alexandru I. Cuza</t>
  </si>
  <si>
    <t>2450036300130</t>
  </si>
  <si>
    <t>2450036706434</t>
  </si>
  <si>
    <t>Scheia</t>
  </si>
  <si>
    <t>2450036710612</t>
  </si>
  <si>
    <t>2450036713551</t>
  </si>
  <si>
    <t>Andrieșeni</t>
  </si>
  <si>
    <t>2450060300214</t>
  </si>
  <si>
    <t>2450060701836</t>
  </si>
  <si>
    <t>2450060704288</t>
  </si>
  <si>
    <t>2450060704758</t>
  </si>
  <si>
    <t>2450060705325</t>
  </si>
  <si>
    <t>Iepureni</t>
  </si>
  <si>
    <t>2450060706082</t>
  </si>
  <si>
    <t>2450060711161</t>
  </si>
  <si>
    <t>Aroneanu</t>
  </si>
  <si>
    <t>935</t>
  </si>
  <si>
    <t>2450086300323</t>
  </si>
  <si>
    <t>2450086704214</t>
  </si>
  <si>
    <t>Rediu Aldei</t>
  </si>
  <si>
    <t>2450086709904</t>
  </si>
  <si>
    <t>2450086711671</t>
  </si>
  <si>
    <t>Bălțați</t>
  </si>
  <si>
    <t>2450167300697</t>
  </si>
  <si>
    <t>2450167703419</t>
  </si>
  <si>
    <t>2450167704687</t>
  </si>
  <si>
    <t>2450167707084</t>
  </si>
  <si>
    <t>2450167709102</t>
  </si>
  <si>
    <t>2450167710982</t>
  </si>
  <si>
    <t>Valea Oilor</t>
  </si>
  <si>
    <t>2450167712905</t>
  </si>
  <si>
    <t>Belcești</t>
  </si>
  <si>
    <t>4968</t>
  </si>
  <si>
    <t>2450201300844</t>
  </si>
  <si>
    <t>2450201706677</t>
  </si>
  <si>
    <t>1271</t>
  </si>
  <si>
    <t>2450201707818</t>
  </si>
  <si>
    <t>1610</t>
  </si>
  <si>
    <t>2450201710338</t>
  </si>
  <si>
    <t>Tansa</t>
  </si>
  <si>
    <t>2450201711775</t>
  </si>
  <si>
    <t>2450201712484</t>
  </si>
  <si>
    <t>2254</t>
  </si>
  <si>
    <t>2450255301034</t>
  </si>
  <si>
    <t>2450255701931</t>
  </si>
  <si>
    <t>2450255711125</t>
  </si>
  <si>
    <t>2450255711758</t>
  </si>
  <si>
    <t>2450255712193</t>
  </si>
  <si>
    <t>2452947301423</t>
  </si>
  <si>
    <t>2452947702984</t>
  </si>
  <si>
    <t>2452947707590</t>
  </si>
  <si>
    <t>2452947712500</t>
  </si>
  <si>
    <t>2450366301572</t>
  </si>
  <si>
    <t>2450366700092</t>
  </si>
  <si>
    <t>2450366701773</t>
  </si>
  <si>
    <t>1284</t>
  </si>
  <si>
    <t>2450366703564</t>
  </si>
  <si>
    <t>2450366709897</t>
  </si>
  <si>
    <t>Butea</t>
  </si>
  <si>
    <t>3342</t>
  </si>
  <si>
    <t>2450446301956</t>
  </si>
  <si>
    <t>2450446707386</t>
  </si>
  <si>
    <t>Ceplenița</t>
  </si>
  <si>
    <t>2450534302379</t>
  </si>
  <si>
    <t>1686</t>
  </si>
  <si>
    <t>2450534701832</t>
  </si>
  <si>
    <t>2450534709238</t>
  </si>
  <si>
    <t>Zlodica</t>
  </si>
  <si>
    <t>2450534713728</t>
  </si>
  <si>
    <t>Ciortești</t>
  </si>
  <si>
    <t>2450613302748</t>
  </si>
  <si>
    <t>Coropceni</t>
  </si>
  <si>
    <t>1223</t>
  </si>
  <si>
    <t>2450613703308</t>
  </si>
  <si>
    <t>2450613703966</t>
  </si>
  <si>
    <t>2450613710116</t>
  </si>
  <si>
    <t>2450613711546</t>
  </si>
  <si>
    <t>Ciurea</t>
  </si>
  <si>
    <t>1933</t>
  </si>
  <si>
    <t>2450631302843</t>
  </si>
  <si>
    <t>2450631703718</t>
  </si>
  <si>
    <t>2450631704393</t>
  </si>
  <si>
    <t>Hlincea</t>
  </si>
  <si>
    <t>2450631705835</t>
  </si>
  <si>
    <t>3386</t>
  </si>
  <si>
    <t>2450631706832</t>
  </si>
  <si>
    <t>Picioru Lupului</t>
  </si>
  <si>
    <t>2450631708801</t>
  </si>
  <si>
    <t>2450631711039</t>
  </si>
  <si>
    <t>Coarnele Caprei</t>
  </si>
  <si>
    <t>2450652302986</t>
  </si>
  <si>
    <t>Arama</t>
  </si>
  <si>
    <t>2450652700259</t>
  </si>
  <si>
    <t>2450652708770</t>
  </si>
  <si>
    <t>2450677308376</t>
  </si>
  <si>
    <t>Comarna</t>
  </si>
  <si>
    <t>2213</t>
  </si>
  <si>
    <t>2450677703122</t>
  </si>
  <si>
    <t>2450677703715</t>
  </si>
  <si>
    <t>2450677711265</t>
  </si>
  <si>
    <t>Costuleni</t>
  </si>
  <si>
    <t>1448</t>
  </si>
  <si>
    <t>2450736303377</t>
  </si>
  <si>
    <t>2450736703459</t>
  </si>
  <si>
    <t>2450736703472</t>
  </si>
  <si>
    <t>2450736705813</t>
  </si>
  <si>
    <t>Cotnari</t>
  </si>
  <si>
    <t>1607</t>
  </si>
  <si>
    <t>2450748303423</t>
  </si>
  <si>
    <t>Bahluiu</t>
  </si>
  <si>
    <t>2450748700409</t>
  </si>
  <si>
    <t>2450748702762</t>
  </si>
  <si>
    <t>1854</t>
  </si>
  <si>
    <t>2450748702919</t>
  </si>
  <si>
    <t>2450748704559</t>
  </si>
  <si>
    <t>Hodora</t>
  </si>
  <si>
    <t>1387</t>
  </si>
  <si>
    <t>2450748705860</t>
  </si>
  <si>
    <t>2450748705926</t>
  </si>
  <si>
    <t>Iosupeni</t>
  </si>
  <si>
    <t>2450748706201</t>
  </si>
  <si>
    <t>2450748706900</t>
  </si>
  <si>
    <t>Valea Racului</t>
  </si>
  <si>
    <t>2450748712938</t>
  </si>
  <si>
    <t>Zbereni</t>
  </si>
  <si>
    <t>2450748713679</t>
  </si>
  <si>
    <t>Cozmești</t>
  </si>
  <si>
    <t>1630</t>
  </si>
  <si>
    <t>2450758303481</t>
  </si>
  <si>
    <t>Podolenii de Jos</t>
  </si>
  <si>
    <t>2450758709106</t>
  </si>
  <si>
    <t>Podolenii de Sus</t>
  </si>
  <si>
    <t>2450758709107</t>
  </si>
  <si>
    <t>3525</t>
  </si>
  <si>
    <t>2450777303565</t>
  </si>
  <si>
    <t>2450777705885</t>
  </si>
  <si>
    <t>2450800303678</t>
  </si>
  <si>
    <t>2450800700597</t>
  </si>
  <si>
    <t>2450800700755</t>
  </si>
  <si>
    <t>2450800710397</t>
  </si>
  <si>
    <t>Dagîța</t>
  </si>
  <si>
    <t>2450819303790</t>
  </si>
  <si>
    <t>2450819700704</t>
  </si>
  <si>
    <t>Boatca</t>
  </si>
  <si>
    <t>2450819701170</t>
  </si>
  <si>
    <t>Buzdug</t>
  </si>
  <si>
    <t>2450819701982</t>
  </si>
  <si>
    <t>2450819707176</t>
  </si>
  <si>
    <t>Piscu Rusului</t>
  </si>
  <si>
    <t>2450819708879</t>
  </si>
  <si>
    <t>2450819709295</t>
  </si>
  <si>
    <t>2450819711784</t>
  </si>
  <si>
    <t>2450819713685</t>
  </si>
  <si>
    <t>3973</t>
  </si>
  <si>
    <t>2450848303962</t>
  </si>
  <si>
    <t>Feredeni</t>
  </si>
  <si>
    <t>2450848704645</t>
  </si>
  <si>
    <t>Leahu-Nacu</t>
  </si>
  <si>
    <t>2450848706543</t>
  </si>
  <si>
    <t>Maxut</t>
  </si>
  <si>
    <t>2450848707059</t>
  </si>
  <si>
    <t>1237</t>
  </si>
  <si>
    <t>2450848709182</t>
  </si>
  <si>
    <t>1136</t>
  </si>
  <si>
    <t>2450848711041</t>
  </si>
  <si>
    <t>Dobrovăț</t>
  </si>
  <si>
    <t>2589</t>
  </si>
  <si>
    <t>2450891304155</t>
  </si>
  <si>
    <t>Dolhești</t>
  </si>
  <si>
    <t>2450899304180</t>
  </si>
  <si>
    <t>2450899701567</t>
  </si>
  <si>
    <t>2450899708820</t>
  </si>
  <si>
    <t>2450966304453</t>
  </si>
  <si>
    <t>Banu</t>
  </si>
  <si>
    <t>2450966700487</t>
  </si>
  <si>
    <t>2450966702557</t>
  </si>
  <si>
    <t>2450966705870</t>
  </si>
  <si>
    <t>Păușești</t>
  </si>
  <si>
    <t>2450966708627</t>
  </si>
  <si>
    <t>Erbiceni</t>
  </si>
  <si>
    <t>2450974304510</t>
  </si>
  <si>
    <t>2450974701078</t>
  </si>
  <si>
    <t>Spinoasa</t>
  </si>
  <si>
    <t>2450974711165</t>
  </si>
  <si>
    <t>2450974711174</t>
  </si>
  <si>
    <t>2450974712187</t>
  </si>
  <si>
    <t>Focuri</t>
  </si>
  <si>
    <t>3990</t>
  </si>
  <si>
    <t>2451027304820</t>
  </si>
  <si>
    <t>2450995304612</t>
  </si>
  <si>
    <t>Golăiești</t>
  </si>
  <si>
    <t>2451158305397</t>
  </si>
  <si>
    <t>2451158701507</t>
  </si>
  <si>
    <t>Cilibiu</t>
  </si>
  <si>
    <t>2451158702661</t>
  </si>
  <si>
    <t>Cotu lui Ivan</t>
  </si>
  <si>
    <t>2451158703440</t>
  </si>
  <si>
    <t>2451158705470</t>
  </si>
  <si>
    <t>2451158707293</t>
  </si>
  <si>
    <t>2451158708735</t>
  </si>
  <si>
    <t>Podu Jijiei</t>
  </si>
  <si>
    <t>2451158709121</t>
  </si>
  <si>
    <t>Gorban</t>
  </si>
  <si>
    <t>2451162305419</t>
  </si>
  <si>
    <t>Gura Bohotin</t>
  </si>
  <si>
    <t>2451162705599</t>
  </si>
  <si>
    <t>Podu Hagiului</t>
  </si>
  <si>
    <t>2451162709118</t>
  </si>
  <si>
    <t>Scoposeni</t>
  </si>
  <si>
    <t>2451162710658</t>
  </si>
  <si>
    <t>Zberoaia</t>
  </si>
  <si>
    <t>2451162713680</t>
  </si>
  <si>
    <t>Grajduri</t>
  </si>
  <si>
    <t>1418</t>
  </si>
  <si>
    <t>2451174305465</t>
  </si>
  <si>
    <t>2451174702256</t>
  </si>
  <si>
    <t>Corcodel</t>
  </si>
  <si>
    <t>2451174703224</t>
  </si>
  <si>
    <t>2451174706791</t>
  </si>
  <si>
    <t>2451174708508</t>
  </si>
  <si>
    <t>Poiana cu Cetate</t>
  </si>
  <si>
    <t>2451174709216</t>
  </si>
  <si>
    <t>Valea Satului</t>
  </si>
  <si>
    <t>2451174712958</t>
  </si>
  <si>
    <t>Gropnița</t>
  </si>
  <si>
    <t>2451201305540</t>
  </si>
  <si>
    <t>Bulbucani</t>
  </si>
  <si>
    <t>762</t>
  </si>
  <si>
    <t>2451201701862</t>
  </si>
  <si>
    <t>Forăști</t>
  </si>
  <si>
    <t>2451201704835</t>
  </si>
  <si>
    <t>2451201707144</t>
  </si>
  <si>
    <t>2451201710563</t>
  </si>
  <si>
    <t>2451201710908</t>
  </si>
  <si>
    <t>Grozești</t>
  </si>
  <si>
    <t>2451204305563</t>
  </si>
  <si>
    <t>2451204703108</t>
  </si>
  <si>
    <t>2451204710425</t>
  </si>
  <si>
    <t>Hălăucești</t>
  </si>
  <si>
    <t>4967</t>
  </si>
  <si>
    <t>2451232305729</t>
  </si>
  <si>
    <t>2451232706872</t>
  </si>
  <si>
    <t>Heleșteni</t>
  </si>
  <si>
    <t>2451245305776</t>
  </si>
  <si>
    <t>2451245705747</t>
  </si>
  <si>
    <t>2451245707773</t>
  </si>
  <si>
    <t>Oboroceni</t>
  </si>
  <si>
    <t>2451245708150</t>
  </si>
  <si>
    <t>2451274305922</t>
  </si>
  <si>
    <t>2451274701259</t>
  </si>
  <si>
    <t>2451274710657</t>
  </si>
  <si>
    <t>Ipatele</t>
  </si>
  <si>
    <t>2451332306203</t>
  </si>
  <si>
    <t>2451332700139</t>
  </si>
  <si>
    <t>2451332701043</t>
  </si>
  <si>
    <t>2451332703781</t>
  </si>
  <si>
    <t>2451408306595</t>
  </si>
  <si>
    <t>2451408701768</t>
  </si>
  <si>
    <t>Bursuc-Deal</t>
  </si>
  <si>
    <t>821</t>
  </si>
  <si>
    <t>2451408701925</t>
  </si>
  <si>
    <t>Bursuc-Vale</t>
  </si>
  <si>
    <t>2451408701926</t>
  </si>
  <si>
    <t>2451408704405</t>
  </si>
  <si>
    <t>Heci</t>
  </si>
  <si>
    <t>2451408705773</t>
  </si>
  <si>
    <t>Lețcani</t>
  </si>
  <si>
    <t>2732</t>
  </si>
  <si>
    <t>2451413306613</t>
  </si>
  <si>
    <t>Bogonos</t>
  </si>
  <si>
    <t>2451413701284</t>
  </si>
  <si>
    <t>Cogeasca</t>
  </si>
  <si>
    <t>2451413703049</t>
  </si>
  <si>
    <t>2451413703679</t>
  </si>
  <si>
    <t>2451467306888</t>
  </si>
  <si>
    <t>2451467703631</t>
  </si>
  <si>
    <t>2451467705377</t>
  </si>
  <si>
    <t>Zmeu</t>
  </si>
  <si>
    <t>2451467713729</t>
  </si>
  <si>
    <t>Mădîrjac</t>
  </si>
  <si>
    <t>2451504307083</t>
  </si>
  <si>
    <t>Bojila</t>
  </si>
  <si>
    <t>2451504701315</t>
  </si>
  <si>
    <t>2451504704894</t>
  </si>
  <si>
    <t>Mircești</t>
  </si>
  <si>
    <t>2451602307516</t>
  </si>
  <si>
    <t>Iugani</t>
  </si>
  <si>
    <t>2061</t>
  </si>
  <si>
    <t>2451602706236</t>
  </si>
  <si>
    <t>1463</t>
  </si>
  <si>
    <t>2452311706283</t>
  </si>
  <si>
    <t>Răchiteni</t>
  </si>
  <si>
    <t>2452311309753</t>
  </si>
  <si>
    <t>2452311712580</t>
  </si>
  <si>
    <t>Mironeasa</t>
  </si>
  <si>
    <t>3514</t>
  </si>
  <si>
    <t>2451604307533</t>
  </si>
  <si>
    <t>2451604710641</t>
  </si>
  <si>
    <t>2451604712599</t>
  </si>
  <si>
    <t>Miroslava</t>
  </si>
  <si>
    <t>1287</t>
  </si>
  <si>
    <t>2451605307536</t>
  </si>
  <si>
    <t>Balciu</t>
  </si>
  <si>
    <t>2451605700442</t>
  </si>
  <si>
    <t>2451605701608</t>
  </si>
  <si>
    <t>2451605702842</t>
  </si>
  <si>
    <t>2451605703252</t>
  </si>
  <si>
    <t>2451605703802</t>
  </si>
  <si>
    <t>2451605705059</t>
  </si>
  <si>
    <t>Horpaz</t>
  </si>
  <si>
    <t>2451605705931</t>
  </si>
  <si>
    <t>Proselnici</t>
  </si>
  <si>
    <t>2451605709577</t>
  </si>
  <si>
    <t>2451605712556</t>
  </si>
  <si>
    <t>2451605712663</t>
  </si>
  <si>
    <t>2451605713021</t>
  </si>
  <si>
    <t>2451605713566</t>
  </si>
  <si>
    <t>Miroslovești</t>
  </si>
  <si>
    <t>2050</t>
  </si>
  <si>
    <t>2451606307539</t>
  </si>
  <si>
    <t>Ciohorăni</t>
  </si>
  <si>
    <t>1901</t>
  </si>
  <si>
    <t>2450605302717</t>
  </si>
  <si>
    <t>2451606707550</t>
  </si>
  <si>
    <t>2451606711089</t>
  </si>
  <si>
    <t>2451606713237</t>
  </si>
  <si>
    <t>2161</t>
  </si>
  <si>
    <t>2451627307651</t>
  </si>
  <si>
    <t>2451627701798</t>
  </si>
  <si>
    <t>968</t>
  </si>
  <si>
    <t>2451627705681</t>
  </si>
  <si>
    <t>2451627707585</t>
  </si>
  <si>
    <t>Mogoșești-Siret</t>
  </si>
  <si>
    <t>2451628307657</t>
  </si>
  <si>
    <t>Muncelu de Sus</t>
  </si>
  <si>
    <t>2451628707805</t>
  </si>
  <si>
    <t>2451628712258</t>
  </si>
  <si>
    <t>Moșna</t>
  </si>
  <si>
    <t>1990</t>
  </si>
  <si>
    <t>2451644307725</t>
  </si>
  <si>
    <t>Moțca</t>
  </si>
  <si>
    <t>3360</t>
  </si>
  <si>
    <t>2451652307756</t>
  </si>
  <si>
    <t>1390</t>
  </si>
  <si>
    <t>2451652701471</t>
  </si>
  <si>
    <t>2451656307771</t>
  </si>
  <si>
    <t>2451656706083</t>
  </si>
  <si>
    <t>Larga-Jijia</t>
  </si>
  <si>
    <t>2451656706464</t>
  </si>
  <si>
    <t>2451656709442</t>
  </si>
  <si>
    <t>Oțeleni</t>
  </si>
  <si>
    <t>2510</t>
  </si>
  <si>
    <t>2452099308408</t>
  </si>
  <si>
    <t>2452099705821</t>
  </si>
  <si>
    <t>Plugari</t>
  </si>
  <si>
    <t>2452212309061</t>
  </si>
  <si>
    <t>Borosoaia</t>
  </si>
  <si>
    <t>2452212701393</t>
  </si>
  <si>
    <t>2452212708295</t>
  </si>
  <si>
    <t>Podu Iloaiei</t>
  </si>
  <si>
    <t>6253</t>
  </si>
  <si>
    <t>2431868209120</t>
  </si>
  <si>
    <t>2431868601788</t>
  </si>
  <si>
    <t>2431868603325</t>
  </si>
  <si>
    <t>Holm</t>
  </si>
  <si>
    <t>2431868605878</t>
  </si>
  <si>
    <t>2431868610655</t>
  </si>
  <si>
    <t>1953</t>
  </si>
  <si>
    <t>2452259309351</t>
  </si>
  <si>
    <t>2452259704227</t>
  </si>
  <si>
    <t>2452259705751</t>
  </si>
  <si>
    <t>Obrijeni</t>
  </si>
  <si>
    <t>2452259708156</t>
  </si>
  <si>
    <t>2452259708504</t>
  </si>
  <si>
    <t>Vama</t>
  </si>
  <si>
    <t>2452259713047</t>
  </si>
  <si>
    <t>Popricani</t>
  </si>
  <si>
    <t>2052</t>
  </si>
  <si>
    <t>2452265309391</t>
  </si>
  <si>
    <t>2452265702924</t>
  </si>
  <si>
    <t>Cotu Morii</t>
  </si>
  <si>
    <t>2452265703445</t>
  </si>
  <si>
    <t>2452265703778</t>
  </si>
  <si>
    <t>2452265707665</t>
  </si>
  <si>
    <t>Rediu Mitropoliei</t>
  </si>
  <si>
    <t>2452265709906</t>
  </si>
  <si>
    <t>2452265712406</t>
  </si>
  <si>
    <t>2452265713419</t>
  </si>
  <si>
    <t>Vulturi</t>
  </si>
  <si>
    <t>2452265713602</t>
  </si>
  <si>
    <t>1894</t>
  </si>
  <si>
    <t>2452285309545</t>
  </si>
  <si>
    <t>2452285707062</t>
  </si>
  <si>
    <t>2452285707705</t>
  </si>
  <si>
    <t>Probota</t>
  </si>
  <si>
    <t>2452288309561</t>
  </si>
  <si>
    <t>2452288700687</t>
  </si>
  <si>
    <t>Perieni</t>
  </si>
  <si>
    <t>2452288708662</t>
  </si>
  <si>
    <t>Răducăneni</t>
  </si>
  <si>
    <t>5422</t>
  </si>
  <si>
    <t>2452343309793</t>
  </si>
  <si>
    <t>Bohotin</t>
  </si>
  <si>
    <t>2452343701291</t>
  </si>
  <si>
    <t>Isaiia</t>
  </si>
  <si>
    <t>2452343706215</t>
  </si>
  <si>
    <t>2452343710107</t>
  </si>
  <si>
    <t>2452401310042</t>
  </si>
  <si>
    <t>2452401700373</t>
  </si>
  <si>
    <t>2452401712586</t>
  </si>
  <si>
    <t>2452425310168</t>
  </si>
  <si>
    <t>2260</t>
  </si>
  <si>
    <t>2452425704444</t>
  </si>
  <si>
    <t>2452425709891</t>
  </si>
  <si>
    <t>Vascani</t>
  </si>
  <si>
    <t>2452425713073</t>
  </si>
  <si>
    <t>Schitu Duca</t>
  </si>
  <si>
    <t>2452530310638</t>
  </si>
  <si>
    <t>2452530701128</t>
  </si>
  <si>
    <t>2452530704467</t>
  </si>
  <si>
    <t>Pocreaca</t>
  </si>
  <si>
    <t>2452530709079</t>
  </si>
  <si>
    <t>2452530709286</t>
  </si>
  <si>
    <t>2452530709187</t>
  </si>
  <si>
    <t>2452530710337</t>
  </si>
  <si>
    <t>2452530711028</t>
  </si>
  <si>
    <t>2452532310649</t>
  </si>
  <si>
    <t>2452532701219</t>
  </si>
  <si>
    <t>2452532701394</t>
  </si>
  <si>
    <t>2452532702706</t>
  </si>
  <si>
    <t>2452532706858</t>
  </si>
  <si>
    <t>2452532709892</t>
  </si>
  <si>
    <t>2452532712276</t>
  </si>
  <si>
    <t>Scobinți</t>
  </si>
  <si>
    <t>2452535310656</t>
  </si>
  <si>
    <t>2452535700568</t>
  </si>
  <si>
    <t>2452535704657</t>
  </si>
  <si>
    <t>1625</t>
  </si>
  <si>
    <t>2452535711257</t>
  </si>
  <si>
    <t>Zagavia</t>
  </si>
  <si>
    <t>2452535713611</t>
  </si>
  <si>
    <t>1621</t>
  </si>
  <si>
    <t>2452573310854</t>
  </si>
  <si>
    <t>2452573701204</t>
  </si>
  <si>
    <t>2452573708377</t>
  </si>
  <si>
    <t>2452573711312</t>
  </si>
  <si>
    <t>Sirețel</t>
  </si>
  <si>
    <t>2452578310872</t>
  </si>
  <si>
    <t>Berezlogi</t>
  </si>
  <si>
    <t>2452578700919</t>
  </si>
  <si>
    <t>Humosu</t>
  </si>
  <si>
    <t>2452578705966</t>
  </si>
  <si>
    <t>2452578710347</t>
  </si>
  <si>
    <t>2452578711029</t>
  </si>
  <si>
    <t>Stolniceni-Prăjescu</t>
  </si>
  <si>
    <t>1642</t>
  </si>
  <si>
    <t>2452668311308</t>
  </si>
  <si>
    <t>1859</t>
  </si>
  <si>
    <t>2452668701598</t>
  </si>
  <si>
    <t>2099</t>
  </si>
  <si>
    <t>2452668703480</t>
  </si>
  <si>
    <t>2452678311369</t>
  </si>
  <si>
    <t>2452678701609</t>
  </si>
  <si>
    <t>2452678703604</t>
  </si>
  <si>
    <t>2452678703663</t>
  </si>
  <si>
    <t>1770</t>
  </si>
  <si>
    <t>2452678704593</t>
  </si>
  <si>
    <t>2452678704619</t>
  </si>
  <si>
    <t>2452678705644</t>
  </si>
  <si>
    <t>2452678705717</t>
  </si>
  <si>
    <t>Șcheia</t>
  </si>
  <si>
    <t>2452713311509</t>
  </si>
  <si>
    <t>2452713702307</t>
  </si>
  <si>
    <t>Cioca-Boca</t>
  </si>
  <si>
    <t>2452713702682</t>
  </si>
  <si>
    <t>2450924304330</t>
  </si>
  <si>
    <t>Frenciugi</t>
  </si>
  <si>
    <t>2450924704878</t>
  </si>
  <si>
    <t>2452713709253</t>
  </si>
  <si>
    <t>2452713710328</t>
  </si>
  <si>
    <t>2452744311608</t>
  </si>
  <si>
    <t>2452744702610</t>
  </si>
  <si>
    <t>2452744705730</t>
  </si>
  <si>
    <t>Iazu Nou</t>
  </si>
  <si>
    <t>2452744706042</t>
  </si>
  <si>
    <t>Iazu Vechi</t>
  </si>
  <si>
    <t>2452744706043</t>
  </si>
  <si>
    <t>2452744707552</t>
  </si>
  <si>
    <t>1704</t>
  </si>
  <si>
    <t>2452789311776</t>
  </si>
  <si>
    <t>1394</t>
  </si>
  <si>
    <t>2452789711420</t>
  </si>
  <si>
    <t>Tătăruși</t>
  </si>
  <si>
    <t>2452812311866</t>
  </si>
  <si>
    <t>Iorcani</t>
  </si>
  <si>
    <t>2452812706193</t>
  </si>
  <si>
    <t>2452812708842</t>
  </si>
  <si>
    <t>1624</t>
  </si>
  <si>
    <t>2452812712434</t>
  </si>
  <si>
    <t>2452812713414</t>
  </si>
  <si>
    <t>Todirești</t>
  </si>
  <si>
    <t>3305</t>
  </si>
  <si>
    <t>2452859312108</t>
  </si>
  <si>
    <t>2452859700598</t>
  </si>
  <si>
    <t>2451239701327</t>
  </si>
  <si>
    <t>Hărmănești</t>
  </si>
  <si>
    <t>2451239705748</t>
  </si>
  <si>
    <t>1124</t>
  </si>
  <si>
    <t>2451239305749</t>
  </si>
  <si>
    <t>2452859711354</t>
  </si>
  <si>
    <t>1652</t>
  </si>
  <si>
    <t>2452888312235</t>
  </si>
  <si>
    <t>Hermeziu</t>
  </si>
  <si>
    <t>2452888705795</t>
  </si>
  <si>
    <t>2452408309777</t>
  </si>
  <si>
    <t>2452408710067</t>
  </si>
  <si>
    <t>Vladomira</t>
  </si>
  <si>
    <t>2452888713474</t>
  </si>
  <si>
    <t>Zaboloteni</t>
  </si>
  <si>
    <t>2452888713610</t>
  </si>
  <si>
    <t>Țibana</t>
  </si>
  <si>
    <t>2452920312377</t>
  </si>
  <si>
    <t>2452920700138</t>
  </si>
  <si>
    <t>2452920704197</t>
  </si>
  <si>
    <t>1823</t>
  </si>
  <si>
    <t>2452920705286</t>
  </si>
  <si>
    <t>Moara Ciornei</t>
  </si>
  <si>
    <t>2452920707611</t>
  </si>
  <si>
    <t>Oproaia</t>
  </si>
  <si>
    <t>2452920708311</t>
  </si>
  <si>
    <t>Poiana de Sus</t>
  </si>
  <si>
    <t>2452920709217</t>
  </si>
  <si>
    <t>2452920709235</t>
  </si>
  <si>
    <t>2452920710182</t>
  </si>
  <si>
    <t>Vadu Vejei</t>
  </si>
  <si>
    <t>2452920712640</t>
  </si>
  <si>
    <t>Țibănești</t>
  </si>
  <si>
    <t>2055</t>
  </si>
  <si>
    <t>2452921312378</t>
  </si>
  <si>
    <t>2452921705354</t>
  </si>
  <si>
    <t>2452921705514</t>
  </si>
  <si>
    <t>Jigoreni</t>
  </si>
  <si>
    <t>2452921706380</t>
  </si>
  <si>
    <t>2452921709810</t>
  </si>
  <si>
    <t>2452921709870</t>
  </si>
  <si>
    <t>Tungujei</t>
  </si>
  <si>
    <t>2452921712294</t>
  </si>
  <si>
    <t>2452921713147</t>
  </si>
  <si>
    <t>Țigănăși</t>
  </si>
  <si>
    <t>2452924312392</t>
  </si>
  <si>
    <t>2452924702938</t>
  </si>
  <si>
    <t>2452924707433</t>
  </si>
  <si>
    <t>Stejarii</t>
  </si>
  <si>
    <t>2452924711231</t>
  </si>
  <si>
    <t>Țuțora</t>
  </si>
  <si>
    <t>2452930312428</t>
  </si>
  <si>
    <t>2452930702573</t>
  </si>
  <si>
    <t>2452930708306</t>
  </si>
  <si>
    <t>1782</t>
  </si>
  <si>
    <t>2453005312967</t>
  </si>
  <si>
    <t>2453005703166</t>
  </si>
  <si>
    <t>Topile</t>
  </si>
  <si>
    <t>2162</t>
  </si>
  <si>
    <t>2453005712158</t>
  </si>
  <si>
    <t>2453059313268</t>
  </si>
  <si>
    <t>2453059704866</t>
  </si>
  <si>
    <t>2453059706066</t>
  </si>
  <si>
    <t>Luceni</t>
  </si>
  <si>
    <t>2453059706750</t>
  </si>
  <si>
    <t>Sculeni</t>
  </si>
  <si>
    <t>2453059710676</t>
  </si>
  <si>
    <t>2453059711266</t>
  </si>
  <si>
    <t>2453059711523</t>
  </si>
  <si>
    <t>2453095313425</t>
  </si>
  <si>
    <t>1473</t>
  </si>
  <si>
    <t>2453095703603</t>
  </si>
  <si>
    <t>2453095705597</t>
  </si>
  <si>
    <t>2453095705831</t>
  </si>
  <si>
    <t>2453095713504</t>
  </si>
  <si>
    <t>2453113313484</t>
  </si>
  <si>
    <t>Alexandru cel Bun</t>
  </si>
  <si>
    <t>2453113700129</t>
  </si>
  <si>
    <t>2453113701403</t>
  </si>
  <si>
    <t>2453113701678</t>
  </si>
  <si>
    <t>2453113706003</t>
  </si>
  <si>
    <t>2453113713400</t>
  </si>
  <si>
    <t>2453128313531</t>
  </si>
  <si>
    <t>2453128706887</t>
  </si>
  <si>
    <t>Schitu Stavnic</t>
  </si>
  <si>
    <t>2453128710644</t>
  </si>
  <si>
    <t>2453128711024</t>
  </si>
  <si>
    <t>2453128713517</t>
  </si>
  <si>
    <t>Giurgiu</t>
  </si>
  <si>
    <t>GR</t>
  </si>
  <si>
    <t>74191</t>
  </si>
  <si>
    <t>1911713105265</t>
  </si>
  <si>
    <t>2790</t>
  </si>
  <si>
    <t>1952613311034</t>
  </si>
  <si>
    <t>Buftea</t>
  </si>
  <si>
    <t>Ilfov</t>
  </si>
  <si>
    <t>IF</t>
  </si>
  <si>
    <t>București-Ilfov</t>
  </si>
  <si>
    <t>17257</t>
  </si>
  <si>
    <t>2531909201826</t>
  </si>
  <si>
    <t>2142</t>
  </si>
  <si>
    <t>2531909601732</t>
  </si>
  <si>
    <t>Oltenița</t>
  </si>
  <si>
    <t>31821</t>
  </si>
  <si>
    <t>1221725108279</t>
  </si>
  <si>
    <t>Mitreni</t>
  </si>
  <si>
    <t>1872</t>
  </si>
  <si>
    <t>1251613307559</t>
  </si>
  <si>
    <t>1251613702955</t>
  </si>
  <si>
    <t>2456</t>
  </si>
  <si>
    <t>1251613712948</t>
  </si>
  <si>
    <t>Urziceni</t>
  </si>
  <si>
    <t>19303</t>
  </si>
  <si>
    <t>2321763112607</t>
  </si>
  <si>
    <t>Ciocârlia</t>
  </si>
  <si>
    <t>2350600302699</t>
  </si>
  <si>
    <t>2350600703427</t>
  </si>
  <si>
    <t>4638</t>
  </si>
  <si>
    <t>2351486306996</t>
  </si>
  <si>
    <t>Adâncata</t>
  </si>
  <si>
    <t>2137</t>
  </si>
  <si>
    <t>2350010300028</t>
  </si>
  <si>
    <t>2350010708480</t>
  </si>
  <si>
    <t>Adunații-Copăceni</t>
  </si>
  <si>
    <t>3424</t>
  </si>
  <si>
    <t>1950013300045</t>
  </si>
  <si>
    <t>1950013703855</t>
  </si>
  <si>
    <t>538</t>
  </si>
  <si>
    <t>1950013707653</t>
  </si>
  <si>
    <t>1950013713066</t>
  </si>
  <si>
    <t>6478</t>
  </si>
  <si>
    <t>2550015300049</t>
  </si>
  <si>
    <t>2431</t>
  </si>
  <si>
    <t>2350039300137</t>
  </si>
  <si>
    <t>Armășești</t>
  </si>
  <si>
    <t>2350084300317</t>
  </si>
  <si>
    <t>Bărbulești</t>
  </si>
  <si>
    <t>3753</t>
  </si>
  <si>
    <t>2350192300765</t>
  </si>
  <si>
    <t>1850</t>
  </si>
  <si>
    <t>2350084706982</t>
  </si>
  <si>
    <t>2350084708000</t>
  </si>
  <si>
    <t>Axintele</t>
  </si>
  <si>
    <t>1909</t>
  </si>
  <si>
    <t>2350103300388</t>
  </si>
  <si>
    <t>2350103700753</t>
  </si>
  <si>
    <t>2350103705912</t>
  </si>
  <si>
    <t>5463</t>
  </si>
  <si>
    <t>2550119300462</t>
  </si>
  <si>
    <t>2550119704428</t>
  </si>
  <si>
    <t>2550119710416</t>
  </si>
  <si>
    <t>3635</t>
  </si>
  <si>
    <t>1950172300715</t>
  </si>
  <si>
    <t>1950172704852</t>
  </si>
  <si>
    <t>Pietrele</t>
  </si>
  <si>
    <t>1462</t>
  </si>
  <si>
    <t>1950172708815</t>
  </si>
  <si>
    <t>1950172710775</t>
  </si>
  <si>
    <t>Bărcănești</t>
  </si>
  <si>
    <t>1829</t>
  </si>
  <si>
    <t>2350183300768</t>
  </si>
  <si>
    <t>2350183703151</t>
  </si>
  <si>
    <t>Belciugatele</t>
  </si>
  <si>
    <t>1250202300849</t>
  </si>
  <si>
    <t>1250202702900</t>
  </si>
  <si>
    <t>1250202703054</t>
  </si>
  <si>
    <t>Mataraua</t>
  </si>
  <si>
    <t>1250202707045</t>
  </si>
  <si>
    <t>1250202707246</t>
  </si>
  <si>
    <t>Berceni</t>
  </si>
  <si>
    <t>4128</t>
  </si>
  <si>
    <t>2550212300889</t>
  </si>
  <si>
    <t>Bolintin-Deal</t>
  </si>
  <si>
    <t>4224</t>
  </si>
  <si>
    <t>1950312301334</t>
  </si>
  <si>
    <t>2039</t>
  </si>
  <si>
    <t>1950312707428</t>
  </si>
  <si>
    <t>Bolintin-Vale</t>
  </si>
  <si>
    <t>7052</t>
  </si>
  <si>
    <t>1931901201335</t>
  </si>
  <si>
    <t>Crivina</t>
  </si>
  <si>
    <t>1931901603606</t>
  </si>
  <si>
    <t>Malu Spart</t>
  </si>
  <si>
    <t>2961</t>
  </si>
  <si>
    <t>1931901606985</t>
  </si>
  <si>
    <t>1931901611466</t>
  </si>
  <si>
    <t>2352324301540</t>
  </si>
  <si>
    <t>Radulești</t>
  </si>
  <si>
    <t>2351477306951</t>
  </si>
  <si>
    <t>Movileanca</t>
  </si>
  <si>
    <t>2352324707769</t>
  </si>
  <si>
    <t>2352324709815</t>
  </si>
  <si>
    <t>6652</t>
  </si>
  <si>
    <t>2550371301584</t>
  </si>
  <si>
    <t>Islaz</t>
  </si>
  <si>
    <t>2550371706219</t>
  </si>
  <si>
    <t>2550371708476</t>
  </si>
  <si>
    <t>Vadu Anei</t>
  </si>
  <si>
    <t>2550371712624</t>
  </si>
  <si>
    <t>Brezoaele</t>
  </si>
  <si>
    <t>1650386301653</t>
  </si>
  <si>
    <t>Brezoaia</t>
  </si>
  <si>
    <t>2455</t>
  </si>
  <si>
    <t>1650386701654</t>
  </si>
  <si>
    <t>1950411301749</t>
  </si>
  <si>
    <t>1950411700216</t>
  </si>
  <si>
    <t>1950411705398</t>
  </si>
  <si>
    <t>Obedeni</t>
  </si>
  <si>
    <t>1950411708130</t>
  </si>
  <si>
    <t>1950411709100</t>
  </si>
  <si>
    <t>Vadu Lat</t>
  </si>
  <si>
    <t>1950411712628</t>
  </si>
  <si>
    <t>1950411712451</t>
  </si>
  <si>
    <t>4386</t>
  </si>
  <si>
    <t>1231908201799</t>
  </si>
  <si>
    <t>Aprozi</t>
  </si>
  <si>
    <t>1231908600256</t>
  </si>
  <si>
    <t>1231908601731</t>
  </si>
  <si>
    <t>Crivăț</t>
  </si>
  <si>
    <t>2747</t>
  </si>
  <si>
    <t>1250787303600</t>
  </si>
  <si>
    <t>1231908605574</t>
  </si>
  <si>
    <t>Bulbucata</t>
  </si>
  <si>
    <t>1950431301863</t>
  </si>
  <si>
    <t>1950431703412</t>
  </si>
  <si>
    <t>1950431704554</t>
  </si>
  <si>
    <t>1950431711912</t>
  </si>
  <si>
    <t>Butimanu</t>
  </si>
  <si>
    <t>1756</t>
  </si>
  <si>
    <t>1650448301963</t>
  </si>
  <si>
    <t>1650448700763</t>
  </si>
  <si>
    <t>Lucianca</t>
  </si>
  <si>
    <t>1650448706751</t>
  </si>
  <si>
    <t>1650448712508</t>
  </si>
  <si>
    <t>Buturugeni</t>
  </si>
  <si>
    <t>2273</t>
  </si>
  <si>
    <t>1950450301973</t>
  </si>
  <si>
    <t>1950450708512</t>
  </si>
  <si>
    <t>1950450709119</t>
  </si>
  <si>
    <t>1950450709425</t>
  </si>
  <si>
    <t>1950491302188</t>
  </si>
  <si>
    <t>1243</t>
  </si>
  <si>
    <t>1950491701588</t>
  </si>
  <si>
    <t>1950491703635</t>
  </si>
  <si>
    <t>2102</t>
  </si>
  <si>
    <t>1950491705962</t>
  </si>
  <si>
    <t>Uzunu</t>
  </si>
  <si>
    <t>1657</t>
  </si>
  <si>
    <t>1950491712616</t>
  </si>
  <si>
    <t>1250508302277</t>
  </si>
  <si>
    <t>Cernica</t>
  </si>
  <si>
    <t>2550547302433</t>
  </si>
  <si>
    <t>2129</t>
  </si>
  <si>
    <t>2550547700639</t>
  </si>
  <si>
    <t>2550547702143</t>
  </si>
  <si>
    <t>2550547709424</t>
  </si>
  <si>
    <t>2547</t>
  </si>
  <si>
    <t>2550547712047</t>
  </si>
  <si>
    <t>8234</t>
  </si>
  <si>
    <t>1250578302596</t>
  </si>
  <si>
    <t>Chiselet</t>
  </si>
  <si>
    <t>3695</t>
  </si>
  <si>
    <t>1250580302604</t>
  </si>
  <si>
    <t>1650599302692</t>
  </si>
  <si>
    <t>1650599703545</t>
  </si>
  <si>
    <t>Decindea</t>
  </si>
  <si>
    <t>1650599703943</t>
  </si>
  <si>
    <t>Urziceanca</t>
  </si>
  <si>
    <t>1650599712606</t>
  </si>
  <si>
    <t>1650599713382</t>
  </si>
  <si>
    <t>Ciolpani</t>
  </si>
  <si>
    <t>3000</t>
  </si>
  <si>
    <t>2550607302722</t>
  </si>
  <si>
    <t>2550607706294</t>
  </si>
  <si>
    <t>2550607706902</t>
  </si>
  <si>
    <t>2550607708870</t>
  </si>
  <si>
    <t>Ciorogîrla</t>
  </si>
  <si>
    <t>3030</t>
  </si>
  <si>
    <t>2550611302742</t>
  </si>
  <si>
    <t>Dîrvari</t>
  </si>
  <si>
    <t>1670</t>
  </si>
  <si>
    <t>2550611704087</t>
  </si>
  <si>
    <t>Clejani</t>
  </si>
  <si>
    <t>1967</t>
  </si>
  <si>
    <t>1950650302958</t>
  </si>
  <si>
    <t>1950650707917</t>
  </si>
  <si>
    <t>Podu Doamnei</t>
  </si>
  <si>
    <t>1950650709116</t>
  </si>
  <si>
    <t>Sterea</t>
  </si>
  <si>
    <t>1950650711255</t>
  </si>
  <si>
    <t>Clinceni</t>
  </si>
  <si>
    <t>2550651302964</t>
  </si>
  <si>
    <t>2550651708272</t>
  </si>
  <si>
    <t>Ordoreanu</t>
  </si>
  <si>
    <t>2550651708333</t>
  </si>
  <si>
    <t>2680</t>
  </si>
  <si>
    <t>1950668303078</t>
  </si>
  <si>
    <t>1950668702896</t>
  </si>
  <si>
    <t>2237</t>
  </si>
  <si>
    <t>1950674303114</t>
  </si>
  <si>
    <t>1950674701794</t>
  </si>
  <si>
    <t>1950674704530</t>
  </si>
  <si>
    <t>1664</t>
  </si>
  <si>
    <t>1950674705477</t>
  </si>
  <si>
    <t>1950674713466</t>
  </si>
  <si>
    <t>Corbeanca</t>
  </si>
  <si>
    <t>2550693303199</t>
  </si>
  <si>
    <t>Ostratu</t>
  </si>
  <si>
    <t>2550693708380</t>
  </si>
  <si>
    <t>2550693708738</t>
  </si>
  <si>
    <t>2550693711770</t>
  </si>
  <si>
    <t>4281</t>
  </si>
  <si>
    <t>2550711303266</t>
  </si>
  <si>
    <t>2550711701769</t>
  </si>
  <si>
    <t>4692</t>
  </si>
  <si>
    <t>2350739303388</t>
  </si>
  <si>
    <t>Borănești</t>
  </si>
  <si>
    <t>2010</t>
  </si>
  <si>
    <t>2350316301356</t>
  </si>
  <si>
    <t>2350316710864</t>
  </si>
  <si>
    <t>Crevedia</t>
  </si>
  <si>
    <t>2486</t>
  </si>
  <si>
    <t>1650771303548</t>
  </si>
  <si>
    <t>Cocani</t>
  </si>
  <si>
    <t>1650771703008</t>
  </si>
  <si>
    <t>1650771704090</t>
  </si>
  <si>
    <t>1650771707569</t>
  </si>
  <si>
    <t>1650771710280</t>
  </si>
  <si>
    <t>Crevedia Mare</t>
  </si>
  <si>
    <t>1676</t>
  </si>
  <si>
    <t>1950772303549</t>
  </si>
  <si>
    <t>999</t>
  </si>
  <si>
    <t>1950772703550</t>
  </si>
  <si>
    <t>1950772703873</t>
  </si>
  <si>
    <t>1950772705016</t>
  </si>
  <si>
    <t>1950772709518</t>
  </si>
  <si>
    <t>1950772710776</t>
  </si>
  <si>
    <t>5072</t>
  </si>
  <si>
    <t>1250808303721</t>
  </si>
  <si>
    <t>1250808710446</t>
  </si>
  <si>
    <t>1950820303791</t>
  </si>
  <si>
    <t>1950820709040</t>
  </si>
  <si>
    <t>Dascălu</t>
  </si>
  <si>
    <t>2550827303812</t>
  </si>
  <si>
    <t>2550827703531</t>
  </si>
  <si>
    <t>Gagu</t>
  </si>
  <si>
    <t>2550827704960</t>
  </si>
  <si>
    <t>2550827710184</t>
  </si>
  <si>
    <t>Dărăști-Ilfov</t>
  </si>
  <si>
    <t>3051</t>
  </si>
  <si>
    <t>2550840303854</t>
  </si>
  <si>
    <t>1 Decembrie</t>
  </si>
  <si>
    <t>5036</t>
  </si>
  <si>
    <t>2550001300001</t>
  </si>
  <si>
    <t>3043</t>
  </si>
  <si>
    <t>2550691303183</t>
  </si>
  <si>
    <t>2550903304193</t>
  </si>
  <si>
    <t>2550903712362</t>
  </si>
  <si>
    <t>Dragomirești-Vale</t>
  </si>
  <si>
    <t>2550920304256</t>
  </si>
  <si>
    <t>2208</t>
  </si>
  <si>
    <t>2550920704255</t>
  </si>
  <si>
    <t>Zurbaua</t>
  </si>
  <si>
    <t>2550920713751</t>
  </si>
  <si>
    <t>Drăgoești</t>
  </si>
  <si>
    <t>2350936304314</t>
  </si>
  <si>
    <t>2350936702598</t>
  </si>
  <si>
    <t>Chiroiu-Satu Nou</t>
  </si>
  <si>
    <t>2350936702599</t>
  </si>
  <si>
    <t>Chiroiu-Ungureni</t>
  </si>
  <si>
    <t>2350936702600</t>
  </si>
  <si>
    <t>2350936712683</t>
  </si>
  <si>
    <t>Dridu</t>
  </si>
  <si>
    <t>3527</t>
  </si>
  <si>
    <t>2350947304344</t>
  </si>
  <si>
    <t>Dridu-Snagov</t>
  </si>
  <si>
    <t>2350947704345</t>
  </si>
  <si>
    <t>Moldoveni</t>
  </si>
  <si>
    <t>2351634307678</t>
  </si>
  <si>
    <t>Fierbinți-Târg</t>
  </si>
  <si>
    <t>1449</t>
  </si>
  <si>
    <t>2331946204674</t>
  </si>
  <si>
    <t>1408</t>
  </si>
  <si>
    <t>2331946604675</t>
  </si>
  <si>
    <t>2331946604676</t>
  </si>
  <si>
    <t>Grecii de Jos</t>
  </si>
  <si>
    <t>2331946605505</t>
  </si>
  <si>
    <t>1902</t>
  </si>
  <si>
    <t>1951025311287</t>
  </si>
  <si>
    <t>Florești-Stoenești</t>
  </si>
  <si>
    <t>4332</t>
  </si>
  <si>
    <t>1951025704791</t>
  </si>
  <si>
    <t>2760</t>
  </si>
  <si>
    <t>1951025708428</t>
  </si>
  <si>
    <t>1251034304859</t>
  </si>
  <si>
    <t>1251034703716</t>
  </si>
  <si>
    <t>1251034703846</t>
  </si>
  <si>
    <t>1251034704864</t>
  </si>
  <si>
    <t>1251034706922</t>
  </si>
  <si>
    <t>1251034711835</t>
  </si>
  <si>
    <t>2794</t>
  </si>
  <si>
    <t>1951038304869</t>
  </si>
  <si>
    <t>1951038702453</t>
  </si>
  <si>
    <t>1951038709926</t>
  </si>
  <si>
    <t>Frumușani</t>
  </si>
  <si>
    <t>2207</t>
  </si>
  <si>
    <t>1251045304890</t>
  </si>
  <si>
    <t>1251045708324</t>
  </si>
  <si>
    <t>1251045708475</t>
  </si>
  <si>
    <t>1251045708533</t>
  </si>
  <si>
    <t>1251045708901</t>
  </si>
  <si>
    <t>1251045709417</t>
  </si>
  <si>
    <t>5481</t>
  </si>
  <si>
    <t>1251052304930</t>
  </si>
  <si>
    <t>Fundulea</t>
  </si>
  <si>
    <t>5928</t>
  </si>
  <si>
    <t>1231950204944</t>
  </si>
  <si>
    <t>1231950600131</t>
  </si>
  <si>
    <t>Gostilele</t>
  </si>
  <si>
    <t>1231950605449</t>
  </si>
  <si>
    <t>Găiseni</t>
  </si>
  <si>
    <t>2239</t>
  </si>
  <si>
    <t>1951066305017</t>
  </si>
  <si>
    <t>1951066702264</t>
  </si>
  <si>
    <t>1951066702276</t>
  </si>
  <si>
    <t>Podu Popa Nae</t>
  </si>
  <si>
    <t>1951066709132</t>
  </si>
  <si>
    <t>Găneasa</t>
  </si>
  <si>
    <t>2551072305040</t>
  </si>
  <si>
    <t>2551072703475</t>
  </si>
  <si>
    <t>2551072707615</t>
  </si>
  <si>
    <t>Piteasca</t>
  </si>
  <si>
    <t>2551072708894</t>
  </si>
  <si>
    <t>925</t>
  </si>
  <si>
    <t>2551072711601</t>
  </si>
  <si>
    <t>1682</t>
  </si>
  <si>
    <t>1951075305057</t>
  </si>
  <si>
    <t>1951075702463</t>
  </si>
  <si>
    <t>1951075708823</t>
  </si>
  <si>
    <t>2698</t>
  </si>
  <si>
    <t>1951105305177</t>
  </si>
  <si>
    <t>Copaciu</t>
  </si>
  <si>
    <t>1951105703170</t>
  </si>
  <si>
    <t>Naipu</t>
  </si>
  <si>
    <t>1923</t>
  </si>
  <si>
    <t>1951105707870</t>
  </si>
  <si>
    <t>Valea Plopilor</t>
  </si>
  <si>
    <t>1951105712916</t>
  </si>
  <si>
    <t>Gârbovi</t>
  </si>
  <si>
    <t>4662</t>
  </si>
  <si>
    <t>2351078305071</t>
  </si>
  <si>
    <t>Gogoșari</t>
  </si>
  <si>
    <t>1951152305382</t>
  </si>
  <si>
    <t>1951152704305</t>
  </si>
  <si>
    <t>1951152706301</t>
  </si>
  <si>
    <t>1951152709807</t>
  </si>
  <si>
    <t>Gostinu</t>
  </si>
  <si>
    <t>2768</t>
  </si>
  <si>
    <t>1951171305451</t>
  </si>
  <si>
    <t>Gostinari</t>
  </si>
  <si>
    <t>2026</t>
  </si>
  <si>
    <t>1951170305450</t>
  </si>
  <si>
    <t>1951170707534</t>
  </si>
  <si>
    <t>1951177305469</t>
  </si>
  <si>
    <t>1334</t>
  </si>
  <si>
    <t>1951177712048</t>
  </si>
  <si>
    <t>1092</t>
  </si>
  <si>
    <t>1951177713744</t>
  </si>
  <si>
    <t>1963</t>
  </si>
  <si>
    <t>2551182305476</t>
  </si>
  <si>
    <t>Sitaru</t>
  </si>
  <si>
    <t>2551182710876</t>
  </si>
  <si>
    <t>Greaca</t>
  </si>
  <si>
    <t>2305</t>
  </si>
  <si>
    <t>1951187305493</t>
  </si>
  <si>
    <t>1951187709653</t>
  </si>
  <si>
    <t>Zboiu</t>
  </si>
  <si>
    <t>1951187713681</t>
  </si>
  <si>
    <t>2551207305572</t>
  </si>
  <si>
    <t>2222</t>
  </si>
  <si>
    <t>2551207706657</t>
  </si>
  <si>
    <t>2551207711489</t>
  </si>
  <si>
    <t>2346</t>
  </si>
  <si>
    <t>2551207710831</t>
  </si>
  <si>
    <t>Gurbănești</t>
  </si>
  <si>
    <t>1251223305661</t>
  </si>
  <si>
    <t>1251223703040</t>
  </si>
  <si>
    <t>1251223703451</t>
  </si>
  <si>
    <t>Preasna</t>
  </si>
  <si>
    <t>1251223709478</t>
  </si>
  <si>
    <t>Preasna Veche</t>
  </si>
  <si>
    <t>1251223709479</t>
  </si>
  <si>
    <t>Valea Presnei</t>
  </si>
  <si>
    <t>1251223712933</t>
  </si>
  <si>
    <t>Hotarele</t>
  </si>
  <si>
    <t>5096</t>
  </si>
  <si>
    <t>1951279305935</t>
  </si>
  <si>
    <t>Herăști</t>
  </si>
  <si>
    <t>1951247305784</t>
  </si>
  <si>
    <t>Isvoarele</t>
  </si>
  <si>
    <t>1935</t>
  </si>
  <si>
    <t>1951339306226</t>
  </si>
  <si>
    <t>1951247707488</t>
  </si>
  <si>
    <t>1951339711924</t>
  </si>
  <si>
    <t>Iepurești</t>
  </si>
  <si>
    <t>1951306306084</t>
  </si>
  <si>
    <t>1951306700719</t>
  </si>
  <si>
    <t>1951306702580</t>
  </si>
  <si>
    <t>Gorneni</t>
  </si>
  <si>
    <t>1951306705431</t>
  </si>
  <si>
    <t>1951306711261</t>
  </si>
  <si>
    <t>1951306713045</t>
  </si>
  <si>
    <t>1251311306120</t>
  </si>
  <si>
    <t>1251311700340</t>
  </si>
  <si>
    <t>1251311704806</t>
  </si>
  <si>
    <t>1251311709082</t>
  </si>
  <si>
    <t>1251311709823</t>
  </si>
  <si>
    <t>1251311709852</t>
  </si>
  <si>
    <t>1251311710343</t>
  </si>
  <si>
    <t>1251311711698</t>
  </si>
  <si>
    <t>1251311713512</t>
  </si>
  <si>
    <t>Ion Roată</t>
  </si>
  <si>
    <t>2228</t>
  </si>
  <si>
    <t>2351327306179</t>
  </si>
  <si>
    <t>1406</t>
  </si>
  <si>
    <t>2351327701682</t>
  </si>
  <si>
    <t>1951349306279</t>
  </si>
  <si>
    <t>Chiriacu</t>
  </si>
  <si>
    <t>1951349702582</t>
  </si>
  <si>
    <t>1951349704036</t>
  </si>
  <si>
    <t>1951349708774</t>
  </si>
  <si>
    <t>1951349709701</t>
  </si>
  <si>
    <t>Valea Bujorului</t>
  </si>
  <si>
    <t>1951349712702</t>
  </si>
  <si>
    <t>Jilavele</t>
  </si>
  <si>
    <t>3465</t>
  </si>
  <si>
    <t>2351368306384</t>
  </si>
  <si>
    <t>2351368711012</t>
  </si>
  <si>
    <t>Joița</t>
  </si>
  <si>
    <t>2252</t>
  </si>
  <si>
    <t>1951372306400</t>
  </si>
  <si>
    <t>1951372701044</t>
  </si>
  <si>
    <t>Cosoba</t>
  </si>
  <si>
    <t>2490</t>
  </si>
  <si>
    <t>1950727303337</t>
  </si>
  <si>
    <t>Săbăreni</t>
  </si>
  <si>
    <t>2600</t>
  </si>
  <si>
    <t>1952467310381</t>
  </si>
  <si>
    <t>Letca Nouă</t>
  </si>
  <si>
    <t>1205</t>
  </si>
  <si>
    <t>1951411306608</t>
  </si>
  <si>
    <t>Letca Veche</t>
  </si>
  <si>
    <t>1951411706609</t>
  </si>
  <si>
    <t>1951411707471</t>
  </si>
  <si>
    <t>Luica</t>
  </si>
  <si>
    <t>1251448306771</t>
  </si>
  <si>
    <t>1251448712991</t>
  </si>
  <si>
    <t>1951573307419</t>
  </si>
  <si>
    <t>4226</t>
  </si>
  <si>
    <t>1931977207452</t>
  </si>
  <si>
    <t>1931977604286</t>
  </si>
  <si>
    <t>1931977608095</t>
  </si>
  <si>
    <t>1931977609357</t>
  </si>
  <si>
    <t>Mânăstirea</t>
  </si>
  <si>
    <t>3964</t>
  </si>
  <si>
    <t>1251548307287</t>
  </si>
  <si>
    <t>Coconi</t>
  </si>
  <si>
    <t>1251548703022</t>
  </si>
  <si>
    <t>Sultana</t>
  </si>
  <si>
    <t>1251548711427</t>
  </si>
  <si>
    <t>Mîrșa</t>
  </si>
  <si>
    <t>2890</t>
  </si>
  <si>
    <t>1951550307290</t>
  </si>
  <si>
    <t>Moara Vlăsiei</t>
  </si>
  <si>
    <t>4080</t>
  </si>
  <si>
    <t>2551621307624</t>
  </si>
  <si>
    <t>2551621702109</t>
  </si>
  <si>
    <t>2294</t>
  </si>
  <si>
    <t>2351659307778</t>
  </si>
  <si>
    <t>2351659701031</t>
  </si>
  <si>
    <t>2351659701032</t>
  </si>
  <si>
    <t>2107</t>
  </si>
  <si>
    <t>2352417310095</t>
  </si>
  <si>
    <t>Nana</t>
  </si>
  <si>
    <t>2753</t>
  </si>
  <si>
    <t>1251780307872</t>
  </si>
  <si>
    <t>1251804308022</t>
  </si>
  <si>
    <t>1251804704750</t>
  </si>
  <si>
    <t>Paicu</t>
  </si>
  <si>
    <t>1251804708426</t>
  </si>
  <si>
    <t>2383</t>
  </si>
  <si>
    <t>1651809308047</t>
  </si>
  <si>
    <t>1302</t>
  </si>
  <si>
    <t>1651809702689</t>
  </si>
  <si>
    <t>1651809707761</t>
  </si>
  <si>
    <t>Nuci</t>
  </si>
  <si>
    <t>2551818308106</t>
  </si>
  <si>
    <t>2551818700471</t>
  </si>
  <si>
    <t>Merii Petchii</t>
  </si>
  <si>
    <t>2551818707337</t>
  </si>
  <si>
    <t>2551818707395</t>
  </si>
  <si>
    <t>2551818707396</t>
  </si>
  <si>
    <t>Ogrezeni</t>
  </si>
  <si>
    <t>4091</t>
  </si>
  <si>
    <t>1951843308220</t>
  </si>
  <si>
    <t>Hobaia</t>
  </si>
  <si>
    <t>1951843705839</t>
  </si>
  <si>
    <t>Oinacu</t>
  </si>
  <si>
    <t>1951846308239</t>
  </si>
  <si>
    <t>2014</t>
  </si>
  <si>
    <t>1951846701512</t>
  </si>
  <si>
    <t>Periș</t>
  </si>
  <si>
    <t>5476</t>
  </si>
  <si>
    <t>2552154308669</t>
  </si>
  <si>
    <t>2552154700685</t>
  </si>
  <si>
    <t>2552154701915</t>
  </si>
  <si>
    <t>Petrăchioaia</t>
  </si>
  <si>
    <t>2552165308726</t>
  </si>
  <si>
    <t>2552165707142</t>
  </si>
  <si>
    <t>Surlari</t>
  </si>
  <si>
    <t>2552165711454</t>
  </si>
  <si>
    <t>2552165713423</t>
  </si>
  <si>
    <t>Plătărești</t>
  </si>
  <si>
    <t>1835</t>
  </si>
  <si>
    <t>1252199308980</t>
  </si>
  <si>
    <t>1252199703670</t>
  </si>
  <si>
    <t>1275</t>
  </si>
  <si>
    <t>1252199704218</t>
  </si>
  <si>
    <t>Podu Pitarului</t>
  </si>
  <si>
    <t>1252199709131</t>
  </si>
  <si>
    <t>Prundu</t>
  </si>
  <si>
    <t>3944</t>
  </si>
  <si>
    <t>1952294309586</t>
  </si>
  <si>
    <t>Puieni</t>
  </si>
  <si>
    <t>1952294709607</t>
  </si>
  <si>
    <t>Putineiu</t>
  </si>
  <si>
    <t>1952307309643</t>
  </si>
  <si>
    <t>Hodivoaia</t>
  </si>
  <si>
    <t>1952307705856</t>
  </si>
  <si>
    <t>Vieru</t>
  </si>
  <si>
    <t>1952307713282</t>
  </si>
  <si>
    <t>Radovanu</t>
  </si>
  <si>
    <t>5115</t>
  </si>
  <si>
    <t>1252323309697</t>
  </si>
  <si>
    <t>1252323712928</t>
  </si>
  <si>
    <t>Răsuceni</t>
  </si>
  <si>
    <t>1952348309822</t>
  </si>
  <si>
    <t>Carapancea</t>
  </si>
  <si>
    <t>1952348702052</t>
  </si>
  <si>
    <t>Cucuruzu</t>
  </si>
  <si>
    <t>1952348703675</t>
  </si>
  <si>
    <t>1952348710335</t>
  </si>
  <si>
    <t>Roata de Jos</t>
  </si>
  <si>
    <t>1952389309993</t>
  </si>
  <si>
    <t>Cartojani</t>
  </si>
  <si>
    <t>3810</t>
  </si>
  <si>
    <t>1952389702068</t>
  </si>
  <si>
    <t>1952389709994</t>
  </si>
  <si>
    <t>Sadina</t>
  </si>
  <si>
    <t>1952389710249</t>
  </si>
  <si>
    <t>1252503310533</t>
  </si>
  <si>
    <t>1252503707129</t>
  </si>
  <si>
    <t>1252503709327</t>
  </si>
  <si>
    <t>1252503710490</t>
  </si>
  <si>
    <t>1252503710536</t>
  </si>
  <si>
    <t>1252503710553</t>
  </si>
  <si>
    <t>Solacolu</t>
  </si>
  <si>
    <t>1252503711117</t>
  </si>
  <si>
    <t>1952529310631</t>
  </si>
  <si>
    <t>Bila</t>
  </si>
  <si>
    <t>1952529700994</t>
  </si>
  <si>
    <t>1952529702208</t>
  </si>
  <si>
    <t>1952529713479</t>
  </si>
  <si>
    <t>2352574310853</t>
  </si>
  <si>
    <t>2352574701434</t>
  </si>
  <si>
    <t>2352574702295</t>
  </si>
  <si>
    <t>2352574705686</t>
  </si>
  <si>
    <t>2352574706635</t>
  </si>
  <si>
    <t>Livedea</t>
  </si>
  <si>
    <t>2352574706698</t>
  </si>
  <si>
    <t>Singureni</t>
  </si>
  <si>
    <t>1952576310859</t>
  </si>
  <si>
    <t>1952576703621</t>
  </si>
  <si>
    <t>916</t>
  </si>
  <si>
    <t>1952576711235</t>
  </si>
  <si>
    <t>Slobozia Moară</t>
  </si>
  <si>
    <t>2438</t>
  </si>
  <si>
    <t>1652618311055</t>
  </si>
  <si>
    <t>Snagov</t>
  </si>
  <si>
    <t>1454</t>
  </si>
  <si>
    <t>2552624311079</t>
  </si>
  <si>
    <t>Cioflinceni</t>
  </si>
  <si>
    <t>2552624702715</t>
  </si>
  <si>
    <t>2552624705150</t>
  </si>
  <si>
    <t>1398</t>
  </si>
  <si>
    <t>2552624712046</t>
  </si>
  <si>
    <t>2552624713498</t>
  </si>
  <si>
    <t>Sohatu</t>
  </si>
  <si>
    <t>2279</t>
  </si>
  <si>
    <t>1252628311107</t>
  </si>
  <si>
    <t>1584</t>
  </si>
  <si>
    <t>1252628709572</t>
  </si>
  <si>
    <t>Spanțov</t>
  </si>
  <si>
    <t>1252637311147</t>
  </si>
  <si>
    <t>Cetatea Veche</t>
  </si>
  <si>
    <t>1252637702458</t>
  </si>
  <si>
    <t>Stancea</t>
  </si>
  <si>
    <t>1252637711182</t>
  </si>
  <si>
    <t>1784</t>
  </si>
  <si>
    <t>1952648311198</t>
  </si>
  <si>
    <t>1952648700635</t>
  </si>
  <si>
    <t>Ghizdaru</t>
  </si>
  <si>
    <t>1952648705215</t>
  </si>
  <si>
    <t>1952648708289</t>
  </si>
  <si>
    <t>2318</t>
  </si>
  <si>
    <t>1952664311284</t>
  </si>
  <si>
    <t>1952664706020</t>
  </si>
  <si>
    <t>1952664707510</t>
  </si>
  <si>
    <t>Șoldanu</t>
  </si>
  <si>
    <t>2376</t>
  </si>
  <si>
    <t>1252756311654</t>
  </si>
  <si>
    <t>1252756707935</t>
  </si>
  <si>
    <t>Ștefăneștii de Jos</t>
  </si>
  <si>
    <t>2552772311703</t>
  </si>
  <si>
    <t>2552772703546</t>
  </si>
  <si>
    <t>1480</t>
  </si>
  <si>
    <t>2552772711704</t>
  </si>
  <si>
    <t>Tămădău Mare</t>
  </si>
  <si>
    <t>1252798311815</t>
  </si>
  <si>
    <t>1252798702137</t>
  </si>
  <si>
    <t>1252798704086</t>
  </si>
  <si>
    <t>Plumbuita</t>
  </si>
  <si>
    <t>1252798709064</t>
  </si>
  <si>
    <t>1252798710406</t>
  </si>
  <si>
    <t>1252798711514</t>
  </si>
  <si>
    <t>1252798711816</t>
  </si>
  <si>
    <t>Tărtășești</t>
  </si>
  <si>
    <t>1652804311843</t>
  </si>
  <si>
    <t>1652804701048</t>
  </si>
  <si>
    <t>Gulia</t>
  </si>
  <si>
    <t>1652804705589</t>
  </si>
  <si>
    <t>3455</t>
  </si>
  <si>
    <t>2552902312290</t>
  </si>
  <si>
    <t>Dimieni</t>
  </si>
  <si>
    <t>2552902704035</t>
  </si>
  <si>
    <t>5542</t>
  </si>
  <si>
    <t>1252941312474</t>
  </si>
  <si>
    <t>1952943312486</t>
  </si>
  <si>
    <t>1952943702279</t>
  </si>
  <si>
    <t>1952943704285</t>
  </si>
  <si>
    <t>Ghionea</t>
  </si>
  <si>
    <t>511</t>
  </si>
  <si>
    <t>1952943705197</t>
  </si>
  <si>
    <t>Icoana</t>
  </si>
  <si>
    <t>1952943706063</t>
  </si>
  <si>
    <t>Moșteni</t>
  </si>
  <si>
    <t>1952943707734</t>
  </si>
  <si>
    <t>Poenari</t>
  </si>
  <si>
    <t>1952943709148</t>
  </si>
  <si>
    <t>2651</t>
  </si>
  <si>
    <t>1952943712224</t>
  </si>
  <si>
    <t>Valea Argovei</t>
  </si>
  <si>
    <t>1252979312671</t>
  </si>
  <si>
    <t>1252979706804</t>
  </si>
  <si>
    <t>Ostrovu</t>
  </si>
  <si>
    <t>1252979708389</t>
  </si>
  <si>
    <t>837</t>
  </si>
  <si>
    <t>1252979710813</t>
  </si>
  <si>
    <t>1252979713497</t>
  </si>
  <si>
    <t>Valea Dragului</t>
  </si>
  <si>
    <t>1952986312751</t>
  </si>
  <si>
    <t>Valea Măcrișului</t>
  </si>
  <si>
    <t>2352998312864</t>
  </si>
  <si>
    <t>2352998705518</t>
  </si>
  <si>
    <t>Vasilați</t>
  </si>
  <si>
    <t>3529</t>
  </si>
  <si>
    <t>1253017313074</t>
  </si>
  <si>
    <t>3180</t>
  </si>
  <si>
    <t>1251087305028</t>
  </si>
  <si>
    <t>1253017708105</t>
  </si>
  <si>
    <t>1253017709361</t>
  </si>
  <si>
    <t>4355</t>
  </si>
  <si>
    <t>1953035313173</t>
  </si>
  <si>
    <t>Dobreni</t>
  </si>
  <si>
    <t>1953035704115</t>
  </si>
  <si>
    <t>1953045313210</t>
  </si>
  <si>
    <t>3055</t>
  </si>
  <si>
    <t>1951483306972</t>
  </si>
  <si>
    <t>2553062313276</t>
  </si>
  <si>
    <t>2683</t>
  </si>
  <si>
    <t>2553062703540</t>
  </si>
  <si>
    <t>2143</t>
  </si>
  <si>
    <t>2553062710865</t>
  </si>
  <si>
    <t>Vînătorii Mici</t>
  </si>
  <si>
    <t>1953041313203</t>
  </si>
  <si>
    <t>1953041703198</t>
  </si>
  <si>
    <t>Cupele</t>
  </si>
  <si>
    <t>1953041703711</t>
  </si>
  <si>
    <t>1953041706306</t>
  </si>
  <si>
    <t>1953041709229</t>
  </si>
  <si>
    <t>1953041713390</t>
  </si>
  <si>
    <t>1953041713430</t>
  </si>
  <si>
    <t>1953041713636</t>
  </si>
  <si>
    <t>Baia Mare</t>
  </si>
  <si>
    <t>MM</t>
  </si>
  <si>
    <t>148363</t>
  </si>
  <si>
    <t>2611677100425</t>
  </si>
  <si>
    <t>2611677501156</t>
  </si>
  <si>
    <t>Firiza</t>
  </si>
  <si>
    <t>2611677504713</t>
  </si>
  <si>
    <t>2611677512896</t>
  </si>
  <si>
    <t>2651202305549</t>
  </si>
  <si>
    <t>2651202708180</t>
  </si>
  <si>
    <t>Satu Nou de Jos</t>
  </si>
  <si>
    <t>2651202710370</t>
  </si>
  <si>
    <t>2652361309869</t>
  </si>
  <si>
    <t>2652361701489</t>
  </si>
  <si>
    <t>1323</t>
  </si>
  <si>
    <t>2652361706514</t>
  </si>
  <si>
    <t>Mocira</t>
  </si>
  <si>
    <t>2652361707628</t>
  </si>
  <si>
    <t>2652361710538</t>
  </si>
  <si>
    <t>Tăuții-Măgherăuș</t>
  </si>
  <si>
    <t>2632047211887</t>
  </si>
  <si>
    <t>2632047600618</t>
  </si>
  <si>
    <t>2632047601477</t>
  </si>
  <si>
    <t>2632047601944</t>
  </si>
  <si>
    <t>2632047607342</t>
  </si>
  <si>
    <t>Nistru</t>
  </si>
  <si>
    <t>2632047608076</t>
  </si>
  <si>
    <t>Ulmoasa</t>
  </si>
  <si>
    <t>2632047612489</t>
  </si>
  <si>
    <t>Sighetu Marmației</t>
  </si>
  <si>
    <t>38162</t>
  </si>
  <si>
    <t>2621748110800</t>
  </si>
  <si>
    <t>Iapa</t>
  </si>
  <si>
    <t>2621748506025</t>
  </si>
  <si>
    <t>Lazu Baciului</t>
  </si>
  <si>
    <t>2621748506481</t>
  </si>
  <si>
    <t>2621748511730</t>
  </si>
  <si>
    <t>1411</t>
  </si>
  <si>
    <t>2621748512740</t>
  </si>
  <si>
    <t>2621748512776</t>
  </si>
  <si>
    <t>Sarasău</t>
  </si>
  <si>
    <t>2444</t>
  </si>
  <si>
    <t>2652455310289</t>
  </si>
  <si>
    <t>Vadu Izei</t>
  </si>
  <si>
    <t>2652971312627</t>
  </si>
  <si>
    <t>Valea Stejarului</t>
  </si>
  <si>
    <t>2652971712987</t>
  </si>
  <si>
    <t>Baia Sprie</t>
  </si>
  <si>
    <t>11735</t>
  </si>
  <si>
    <t>2631882200427</t>
  </si>
  <si>
    <t>Chiuzbaia</t>
  </si>
  <si>
    <t>2631882602631</t>
  </si>
  <si>
    <t>2583</t>
  </si>
  <si>
    <t>2631882611886</t>
  </si>
  <si>
    <t>Satu Nou de Sus</t>
  </si>
  <si>
    <t>2631882610371</t>
  </si>
  <si>
    <t>26275</t>
  </si>
  <si>
    <t>2631903201405</t>
  </si>
  <si>
    <t>1175</t>
  </si>
  <si>
    <t>2631903600605</t>
  </si>
  <si>
    <t>Cavnic</t>
  </si>
  <si>
    <t>5778</t>
  </si>
  <si>
    <t>2631915202099</t>
  </si>
  <si>
    <t>Tîrgu Lăpuș</t>
  </si>
  <si>
    <t>6412</t>
  </si>
  <si>
    <t>2632055212058</t>
  </si>
  <si>
    <t>Boiereni</t>
  </si>
  <si>
    <t>2632055601297</t>
  </si>
  <si>
    <t>Borcut</t>
  </si>
  <si>
    <t>2632055601360</t>
  </si>
  <si>
    <t>Cufoaia</t>
  </si>
  <si>
    <t>2632055603684</t>
  </si>
  <si>
    <t>2632055603831</t>
  </si>
  <si>
    <t>2632055604132</t>
  </si>
  <si>
    <t>2632055604390</t>
  </si>
  <si>
    <t>2632055604761</t>
  </si>
  <si>
    <t>Groape</t>
  </si>
  <si>
    <t>2632055605532</t>
  </si>
  <si>
    <t>2632055606151</t>
  </si>
  <si>
    <t>2632055609848</t>
  </si>
  <si>
    <t>1620</t>
  </si>
  <si>
    <t>2632055610023</t>
  </si>
  <si>
    <t>Rohia</t>
  </si>
  <si>
    <t>2632055610026</t>
  </si>
  <si>
    <t>Stoiceni</t>
  </si>
  <si>
    <t>2632055611296</t>
  </si>
  <si>
    <t>Vișeu de Sus</t>
  </si>
  <si>
    <t>15944</t>
  </si>
  <si>
    <t>2632072213351</t>
  </si>
  <si>
    <t>2632072613350</t>
  </si>
  <si>
    <t>Ardusat</t>
  </si>
  <si>
    <t>1762</t>
  </si>
  <si>
    <t>2650077300287</t>
  </si>
  <si>
    <t>2650077700304</t>
  </si>
  <si>
    <t>2650077703106</t>
  </si>
  <si>
    <t>Ariniș</t>
  </si>
  <si>
    <t>2650083300308</t>
  </si>
  <si>
    <t>Rodina</t>
  </si>
  <si>
    <t>2650083710008</t>
  </si>
  <si>
    <t>2650083711821</t>
  </si>
  <si>
    <t>Asuaju de Sus</t>
  </si>
  <si>
    <t>2650090300353</t>
  </si>
  <si>
    <t>Asuaju de Jos</t>
  </si>
  <si>
    <t>2650090700352</t>
  </si>
  <si>
    <t>Băița de sub Codru</t>
  </si>
  <si>
    <t>2650148300621</t>
  </si>
  <si>
    <t>2650185708196</t>
  </si>
  <si>
    <t>Băsești</t>
  </si>
  <si>
    <t>2650148712575</t>
  </si>
  <si>
    <t>Băiuț</t>
  </si>
  <si>
    <t>2650149300623</t>
  </si>
  <si>
    <t>Poiana Botizii</t>
  </si>
  <si>
    <t>2650149709209</t>
  </si>
  <si>
    <t>2650149711349</t>
  </si>
  <si>
    <t>2650185300782</t>
  </si>
  <si>
    <t>2650185710464</t>
  </si>
  <si>
    <t>2650185711339</t>
  </si>
  <si>
    <t>Bicaz</t>
  </si>
  <si>
    <t>2650236300971</t>
  </si>
  <si>
    <t>2650236702856</t>
  </si>
  <si>
    <t>2650236703270</t>
  </si>
  <si>
    <t>2650251301016</t>
  </si>
  <si>
    <t>2011</t>
  </si>
  <si>
    <t>2650251703504</t>
  </si>
  <si>
    <t>2650251713040</t>
  </si>
  <si>
    <t>Bârsana</t>
  </si>
  <si>
    <t>4506</t>
  </si>
  <si>
    <t>2650190300802</t>
  </si>
  <si>
    <t>2650190707895</t>
  </si>
  <si>
    <t>1644</t>
  </si>
  <si>
    <t>2651857308290</t>
  </si>
  <si>
    <t>Bocicoiu Mare</t>
  </si>
  <si>
    <t>2650284301202</t>
  </si>
  <si>
    <t>1525</t>
  </si>
  <si>
    <t>2650284703512</t>
  </si>
  <si>
    <t>Lunca la Tisa</t>
  </si>
  <si>
    <t>2650284706844</t>
  </si>
  <si>
    <t>1322</t>
  </si>
  <si>
    <t>2650284712022</t>
  </si>
  <si>
    <t>2827</t>
  </si>
  <si>
    <t>2650293301250</t>
  </si>
  <si>
    <t>Bocicoel</t>
  </si>
  <si>
    <t>2650293701201</t>
  </si>
  <si>
    <t>Boiu Mare</t>
  </si>
  <si>
    <t>2650307301312</t>
  </si>
  <si>
    <t>2650307704879</t>
  </si>
  <si>
    <t>2650307709555</t>
  </si>
  <si>
    <t>2650307710037</t>
  </si>
  <si>
    <t>Botiza</t>
  </si>
  <si>
    <t>2957</t>
  </si>
  <si>
    <t>2650334301449</t>
  </si>
  <si>
    <t>Poienile Izei</t>
  </si>
  <si>
    <t>2652250309300</t>
  </si>
  <si>
    <t>2948</t>
  </si>
  <si>
    <t>2650419301801</t>
  </si>
  <si>
    <t>2650419710976</t>
  </si>
  <si>
    <t>2650486302162</t>
  </si>
  <si>
    <t>2650486703256</t>
  </si>
  <si>
    <t>2650486713117</t>
  </si>
  <si>
    <t>2650546302428</t>
  </si>
  <si>
    <t>2650546701627</t>
  </si>
  <si>
    <t>2650546702711</t>
  </si>
  <si>
    <t>2650546704739</t>
  </si>
  <si>
    <t>2650546706290</t>
  </si>
  <si>
    <t>2650546707131</t>
  </si>
  <si>
    <t>2650546712221</t>
  </si>
  <si>
    <t>Cicîrlău</t>
  </si>
  <si>
    <t>1804</t>
  </si>
  <si>
    <t>2650590302649</t>
  </si>
  <si>
    <t>2650590701067</t>
  </si>
  <si>
    <t>Handalu Ilbei</t>
  </si>
  <si>
    <t>2650590705703</t>
  </si>
  <si>
    <t>Ilba</t>
  </si>
  <si>
    <t>2650590706118</t>
  </si>
  <si>
    <t>Cîmpulung la Tisa</t>
  </si>
  <si>
    <t>2498</t>
  </si>
  <si>
    <t>2650639302894</t>
  </si>
  <si>
    <t>Copalnic-Mănăștur</t>
  </si>
  <si>
    <t>2650686303173</t>
  </si>
  <si>
    <t>2650686700930</t>
  </si>
  <si>
    <t>2650686702273</t>
  </si>
  <si>
    <t>Copalnic</t>
  </si>
  <si>
    <t>2650686703171</t>
  </si>
  <si>
    <t>Copalnic-Deal</t>
  </si>
  <si>
    <t>2650686703172</t>
  </si>
  <si>
    <t>2650686703756</t>
  </si>
  <si>
    <t>Făurești</t>
  </si>
  <si>
    <t>2650686704604</t>
  </si>
  <si>
    <t>2650686706524</t>
  </si>
  <si>
    <t>2650686709495</t>
  </si>
  <si>
    <t>Preluca Veche</t>
  </si>
  <si>
    <t>2650686709496</t>
  </si>
  <si>
    <t>2650686710236</t>
  </si>
  <si>
    <t>2650686712620</t>
  </si>
  <si>
    <t>Coroieni</t>
  </si>
  <si>
    <t>2650717303299</t>
  </si>
  <si>
    <t>2650717700391</t>
  </si>
  <si>
    <t>2650717703914</t>
  </si>
  <si>
    <t>2650717704304</t>
  </si>
  <si>
    <t>2650717713151</t>
  </si>
  <si>
    <t>Cupșeni</t>
  </si>
  <si>
    <t>2650806303712</t>
  </si>
  <si>
    <t>2650806703344</t>
  </si>
  <si>
    <t>Libotin</t>
  </si>
  <si>
    <t>2650806706623</t>
  </si>
  <si>
    <t>2650806712523</t>
  </si>
  <si>
    <t>Desești</t>
  </si>
  <si>
    <t>2650855304004</t>
  </si>
  <si>
    <t>2650855705750</t>
  </si>
  <si>
    <t>Mara</t>
  </si>
  <si>
    <t>2650855707009</t>
  </si>
  <si>
    <t>3510</t>
  </si>
  <si>
    <t>2631939204251</t>
  </si>
  <si>
    <t>2650965304446</t>
  </si>
  <si>
    <t>2650965702258</t>
  </si>
  <si>
    <t>2650965702478</t>
  </si>
  <si>
    <t>Rus</t>
  </si>
  <si>
    <t>2650965710199</t>
  </si>
  <si>
    <t>2650965711598</t>
  </si>
  <si>
    <t>2650965712506</t>
  </si>
  <si>
    <t>Fărcașa</t>
  </si>
  <si>
    <t>2650989304589</t>
  </si>
  <si>
    <t>2650989701988</t>
  </si>
  <si>
    <t>2650989710979</t>
  </si>
  <si>
    <t>2650989711811</t>
  </si>
  <si>
    <t>1291</t>
  </si>
  <si>
    <t>2651124305241</t>
  </si>
  <si>
    <t>Berbești</t>
  </si>
  <si>
    <t>1771</t>
  </si>
  <si>
    <t>2651124700883</t>
  </si>
  <si>
    <t>2651124704651</t>
  </si>
  <si>
    <t>2651124707177</t>
  </si>
  <si>
    <t>Ieud</t>
  </si>
  <si>
    <t>4492</t>
  </si>
  <si>
    <t>2651307306093</t>
  </si>
  <si>
    <t>Lăpuș</t>
  </si>
  <si>
    <t>2651390306512</t>
  </si>
  <si>
    <t>Leordina</t>
  </si>
  <si>
    <t>2651406306580</t>
  </si>
  <si>
    <t>Mireșu Mare</t>
  </si>
  <si>
    <t>2651603307526</t>
  </si>
  <si>
    <t>2651603703850</t>
  </si>
  <si>
    <t>2651603706012</t>
  </si>
  <si>
    <t>2651603706748</t>
  </si>
  <si>
    <t>2651603709924</t>
  </si>
  <si>
    <t>Stejera</t>
  </si>
  <si>
    <t>2651603711250</t>
  </si>
  <si>
    <t>2651603712286</t>
  </si>
  <si>
    <t>Moisei</t>
  </si>
  <si>
    <t>8961</t>
  </si>
  <si>
    <t>2651631307667</t>
  </si>
  <si>
    <t>Oarța de Jos</t>
  </si>
  <si>
    <t>2651825308124</t>
  </si>
  <si>
    <t>2651825708125</t>
  </si>
  <si>
    <t>2651825708364</t>
  </si>
  <si>
    <t>Ocna Șugatag</t>
  </si>
  <si>
    <t>1554</t>
  </si>
  <si>
    <t>2651834308173</t>
  </si>
  <si>
    <t>Breb</t>
  </si>
  <si>
    <t>2651834701625</t>
  </si>
  <si>
    <t>Hoteni</t>
  </si>
  <si>
    <t>2651834705945</t>
  </si>
  <si>
    <t>2651834710313</t>
  </si>
  <si>
    <t>Petrova</t>
  </si>
  <si>
    <t>2956</t>
  </si>
  <si>
    <t>2652171308772</t>
  </si>
  <si>
    <t>Poienile de sub Munte</t>
  </si>
  <si>
    <t>10561</t>
  </si>
  <si>
    <t>2652249309299</t>
  </si>
  <si>
    <t>Remetea Chioarului</t>
  </si>
  <si>
    <t>2652373309916</t>
  </si>
  <si>
    <t>Berchez</t>
  </si>
  <si>
    <t>2652373700893</t>
  </si>
  <si>
    <t>Berchezoaia</t>
  </si>
  <si>
    <t>2652373700894</t>
  </si>
  <si>
    <t>Posta</t>
  </si>
  <si>
    <t>2652373709416</t>
  </si>
  <si>
    <t>Remecioara</t>
  </si>
  <si>
    <t>2652373709911</t>
  </si>
  <si>
    <t>2599</t>
  </si>
  <si>
    <t>2652375309923</t>
  </si>
  <si>
    <t>2652375708786</t>
  </si>
  <si>
    <t>Teceu Mic</t>
  </si>
  <si>
    <t>2652375711900</t>
  </si>
  <si>
    <t>Repedea</t>
  </si>
  <si>
    <t>4853</t>
  </si>
  <si>
    <t>2652376309928</t>
  </si>
  <si>
    <t>Rona de Jos</t>
  </si>
  <si>
    <t>2307</t>
  </si>
  <si>
    <t>2652405310060</t>
  </si>
  <si>
    <t>Rona de Sus</t>
  </si>
  <si>
    <t>4155</t>
  </si>
  <si>
    <t>2652406310061</t>
  </si>
  <si>
    <t>2652406703404</t>
  </si>
  <si>
    <t>Rozavlea</t>
  </si>
  <si>
    <t>3552</t>
  </si>
  <si>
    <t>2652421310136</t>
  </si>
  <si>
    <t>2652728311573</t>
  </si>
  <si>
    <t>Ruscova</t>
  </si>
  <si>
    <t>5183</t>
  </si>
  <si>
    <t>2652433310209</t>
  </si>
  <si>
    <t>Satulung</t>
  </si>
  <si>
    <t>2652465310375</t>
  </si>
  <si>
    <t>2652465700305</t>
  </si>
  <si>
    <t>Fersig</t>
  </si>
  <si>
    <t>2652465704656</t>
  </si>
  <si>
    <t>2652465704707</t>
  </si>
  <si>
    <t>Hideaga</t>
  </si>
  <si>
    <t>2652465705803</t>
  </si>
  <si>
    <t>2652465707655</t>
  </si>
  <si>
    <t>2652465709513</t>
  </si>
  <si>
    <t>Săcălășeni</t>
  </si>
  <si>
    <t>2652470310392</t>
  </si>
  <si>
    <t>2650671702286</t>
  </si>
  <si>
    <t>Coltău</t>
  </si>
  <si>
    <t>Coaș</t>
  </si>
  <si>
    <t>2650653302999</t>
  </si>
  <si>
    <t>1583</t>
  </si>
  <si>
    <t>2650671303097</t>
  </si>
  <si>
    <t>Coruia</t>
  </si>
  <si>
    <t>2652470703315</t>
  </si>
  <si>
    <t>Culcea</t>
  </si>
  <si>
    <t>2652470703696</t>
  </si>
  <si>
    <t>2650653706337</t>
  </si>
  <si>
    <t>2652473310404</t>
  </si>
  <si>
    <t>Săliștea de Sus</t>
  </si>
  <si>
    <t>5814</t>
  </si>
  <si>
    <t>2632022210476</t>
  </si>
  <si>
    <t>Sălsig</t>
  </si>
  <si>
    <t>2652492310482</t>
  </si>
  <si>
    <t>Gârdani</t>
  </si>
  <si>
    <t>1671</t>
  </si>
  <si>
    <t>2651079305074</t>
  </si>
  <si>
    <t>Săpînța</t>
  </si>
  <si>
    <t>3318</t>
  </si>
  <si>
    <t>2652497310492</t>
  </si>
  <si>
    <t>Seini</t>
  </si>
  <si>
    <t>7774</t>
  </si>
  <si>
    <t>2632029210744</t>
  </si>
  <si>
    <t>2632029610384</t>
  </si>
  <si>
    <t>Viile Apei</t>
  </si>
  <si>
    <t>2632029613291</t>
  </si>
  <si>
    <t>Strîmtura</t>
  </si>
  <si>
    <t>3396</t>
  </si>
  <si>
    <t>2652674311351</t>
  </si>
  <si>
    <t>2652674705346</t>
  </si>
  <si>
    <t>Slătioara</t>
  </si>
  <si>
    <t>2652674711007</t>
  </si>
  <si>
    <t>Suciu de Sus</t>
  </si>
  <si>
    <t>2652685311407</t>
  </si>
  <si>
    <t>Groșii Țibleșului</t>
  </si>
  <si>
    <t>2651203305557</t>
  </si>
  <si>
    <t>2652685706462</t>
  </si>
  <si>
    <t>Suciu de Jos</t>
  </si>
  <si>
    <t>2652685711406</t>
  </si>
  <si>
    <t>Șisești</t>
  </si>
  <si>
    <t>1573</t>
  </si>
  <si>
    <t>2652748311622</t>
  </si>
  <si>
    <t>2652748701349</t>
  </si>
  <si>
    <t>2652748702460</t>
  </si>
  <si>
    <t>2652748703849</t>
  </si>
  <si>
    <t>Negreia</t>
  </si>
  <si>
    <t>2652748707950</t>
  </si>
  <si>
    <t>2652748709035</t>
  </si>
  <si>
    <t>2652748711743</t>
  </si>
  <si>
    <t>Șomcuta Mare</t>
  </si>
  <si>
    <t>2632041211661</t>
  </si>
  <si>
    <t>2632041601736</t>
  </si>
  <si>
    <t>Buteasa</t>
  </si>
  <si>
    <t>2632041601957</t>
  </si>
  <si>
    <t>Ciolt</t>
  </si>
  <si>
    <t>2632041602723</t>
  </si>
  <si>
    <t>Codru Butesii</t>
  </si>
  <si>
    <t>2632041603047</t>
  </si>
  <si>
    <t>2632041604706</t>
  </si>
  <si>
    <t>Hovrila</t>
  </si>
  <si>
    <t>2632041605947</t>
  </si>
  <si>
    <t>2632041613152</t>
  </si>
  <si>
    <t>1669</t>
  </si>
  <si>
    <t>2632062212476</t>
  </si>
  <si>
    <t>Arduzel</t>
  </si>
  <si>
    <t>980</t>
  </si>
  <si>
    <t>2632062600288</t>
  </si>
  <si>
    <t>2632062602492</t>
  </si>
  <si>
    <t>2632062607288</t>
  </si>
  <si>
    <t>2632062611132</t>
  </si>
  <si>
    <t>Tohat</t>
  </si>
  <si>
    <t>2632062612115</t>
  </si>
  <si>
    <t>2632062612385</t>
  </si>
  <si>
    <t>Vicea</t>
  </si>
  <si>
    <t>2632062613258</t>
  </si>
  <si>
    <t>Valea Chioarului</t>
  </si>
  <si>
    <t>2652981312720</t>
  </si>
  <si>
    <t>2652981703755</t>
  </si>
  <si>
    <t>2652981704490</t>
  </si>
  <si>
    <t>Fericea</t>
  </si>
  <si>
    <t>2652981704654</t>
  </si>
  <si>
    <t>2652981707362</t>
  </si>
  <si>
    <t>2652981713164</t>
  </si>
  <si>
    <t>Vima Mică</t>
  </si>
  <si>
    <t>2653071313320</t>
  </si>
  <si>
    <t>Aspra</t>
  </si>
  <si>
    <t>2653071700351</t>
  </si>
  <si>
    <t>Dealu Corbului</t>
  </si>
  <si>
    <t>2653071703886</t>
  </si>
  <si>
    <t>2653071706417</t>
  </si>
  <si>
    <t>Peteritea</t>
  </si>
  <si>
    <t>2653071708716</t>
  </si>
  <si>
    <t>2653071710481</t>
  </si>
  <si>
    <t>Vima Mare</t>
  </si>
  <si>
    <t>2653071713319</t>
  </si>
  <si>
    <t>Vișeu de Jos</t>
  </si>
  <si>
    <t>5731</t>
  </si>
  <si>
    <t>2653079313349</t>
  </si>
  <si>
    <t>Drobeta-Turnu Severin</t>
  </si>
  <si>
    <t>MH</t>
  </si>
  <si>
    <t>108204</t>
  </si>
  <si>
    <t>2711706104353</t>
  </si>
  <si>
    <t>1613</t>
  </si>
  <si>
    <t>2711706505649</t>
  </si>
  <si>
    <t>2711706504369</t>
  </si>
  <si>
    <t>Schela Cladovei</t>
  </si>
  <si>
    <t>4806</t>
  </si>
  <si>
    <t>2711706510619</t>
  </si>
  <si>
    <t>2752734311585</t>
  </si>
  <si>
    <t>3263</t>
  </si>
  <si>
    <t>2752734702432</t>
  </si>
  <si>
    <t>2752734703946</t>
  </si>
  <si>
    <t>2752734703947</t>
  </si>
  <si>
    <t>2752734704368</t>
  </si>
  <si>
    <t>2752734704515</t>
  </si>
  <si>
    <t>Poroina</t>
  </si>
  <si>
    <t>2752734709394</t>
  </si>
  <si>
    <t>Valea Copcii</t>
  </si>
  <si>
    <t>2752734712728</t>
  </si>
  <si>
    <t>Baia de Aramă</t>
  </si>
  <si>
    <t>2731880200421</t>
  </si>
  <si>
    <t>Bratilovu</t>
  </si>
  <si>
    <t>2731880601533</t>
  </si>
  <si>
    <t>Brebina</t>
  </si>
  <si>
    <t>2731880601632</t>
  </si>
  <si>
    <t>2731880603915</t>
  </si>
  <si>
    <t>Mărășești</t>
  </si>
  <si>
    <t>2731880607208</t>
  </si>
  <si>
    <t>2731880607936</t>
  </si>
  <si>
    <t>2731880608886</t>
  </si>
  <si>
    <t>2731880611206</t>
  </si>
  <si>
    <t>2731880612035</t>
  </si>
  <si>
    <t>Obîrșia-Cloșani</t>
  </si>
  <si>
    <t>2751828308145</t>
  </si>
  <si>
    <t>Godeanu</t>
  </si>
  <si>
    <t>2751828705370</t>
  </si>
  <si>
    <t>Orșova</t>
  </si>
  <si>
    <t>16009</t>
  </si>
  <si>
    <t>2721729108358</t>
  </si>
  <si>
    <t>Strehaia</t>
  </si>
  <si>
    <t>7697</t>
  </si>
  <si>
    <t>2732038211331</t>
  </si>
  <si>
    <t>2732038602703</t>
  </si>
  <si>
    <t>Comanda</t>
  </si>
  <si>
    <t>2732038603119</t>
  </si>
  <si>
    <t>2732038605973</t>
  </si>
  <si>
    <t>Lunca Banului</t>
  </si>
  <si>
    <t>2732038606823</t>
  </si>
  <si>
    <t>2732038611003</t>
  </si>
  <si>
    <t>2732038611004</t>
  </si>
  <si>
    <t>2732038607311</t>
  </si>
  <si>
    <t>Motruleni</t>
  </si>
  <si>
    <t>2732038607752</t>
  </si>
  <si>
    <t>2732038611191</t>
  </si>
  <si>
    <t>Vînju Mare</t>
  </si>
  <si>
    <t>4229</t>
  </si>
  <si>
    <t>2732073213432</t>
  </si>
  <si>
    <t>Bucura</t>
  </si>
  <si>
    <t>2732073601757</t>
  </si>
  <si>
    <t>2732073608027</t>
  </si>
  <si>
    <t>2732073608337</t>
  </si>
  <si>
    <t>2732073612201</t>
  </si>
  <si>
    <t>Bala</t>
  </si>
  <si>
    <t>2750112300432</t>
  </si>
  <si>
    <t>Bala de Sus</t>
  </si>
  <si>
    <t>2750112700433</t>
  </si>
  <si>
    <t>2750112701528</t>
  </si>
  <si>
    <t>2750112701534</t>
  </si>
  <si>
    <t>2750112702891</t>
  </si>
  <si>
    <t>2750112702944</t>
  </si>
  <si>
    <t>2750112703132</t>
  </si>
  <si>
    <t>Crainici</t>
  </si>
  <si>
    <t>2750112703492</t>
  </si>
  <si>
    <t>2750112704062</t>
  </si>
  <si>
    <t>Iupca</t>
  </si>
  <si>
    <t>2750112706239</t>
  </si>
  <si>
    <t>Molani</t>
  </si>
  <si>
    <t>2750112707673</t>
  </si>
  <si>
    <t>Rudina</t>
  </si>
  <si>
    <t>2750112710152</t>
  </si>
  <si>
    <t>2750112710194</t>
  </si>
  <si>
    <t>2750112710522</t>
  </si>
  <si>
    <t>2750112713272</t>
  </si>
  <si>
    <t>Balta</t>
  </si>
  <si>
    <t>2750122300467</t>
  </si>
  <si>
    <t>Coada Cornetului</t>
  </si>
  <si>
    <t>2750122702980</t>
  </si>
  <si>
    <t>2750122703355</t>
  </si>
  <si>
    <t>2750122705438</t>
  </si>
  <si>
    <t>2750122708013</t>
  </si>
  <si>
    <t>Prejna</t>
  </si>
  <si>
    <t>2750122709489</t>
  </si>
  <si>
    <t>Sfodea</t>
  </si>
  <si>
    <t>2750122710784</t>
  </si>
  <si>
    <t>Bălăcița</t>
  </si>
  <si>
    <t>2750155300642</t>
  </si>
  <si>
    <t>2750155704110</t>
  </si>
  <si>
    <t>1711</t>
  </si>
  <si>
    <t>2750155705679</t>
  </si>
  <si>
    <t>Bîcleș</t>
  </si>
  <si>
    <t>2750258301041</t>
  </si>
  <si>
    <t>2752848700044</t>
  </si>
  <si>
    <t>Tîmna</t>
  </si>
  <si>
    <t>2750956701659</t>
  </si>
  <si>
    <t>Corzu</t>
  </si>
  <si>
    <t>2750258703321</t>
  </si>
  <si>
    <t>Giura</t>
  </si>
  <si>
    <t>2750258705249</t>
  </si>
  <si>
    <t>Petra</t>
  </si>
  <si>
    <t>2750258708722</t>
  </si>
  <si>
    <t>Podu Grosului</t>
  </si>
  <si>
    <t>2750258709117</t>
  </si>
  <si>
    <t>2750258710754</t>
  </si>
  <si>
    <t>2750258711063</t>
  </si>
  <si>
    <t>2750956713496</t>
  </si>
  <si>
    <t>Bîlvănești</t>
  </si>
  <si>
    <t>2750260301056</t>
  </si>
  <si>
    <t>2750260701057</t>
  </si>
  <si>
    <t>2750260702174</t>
  </si>
  <si>
    <t>2750260702175</t>
  </si>
  <si>
    <t>2750260708938</t>
  </si>
  <si>
    <t>Breznița-Motru</t>
  </si>
  <si>
    <t>2750384301651</t>
  </si>
  <si>
    <t>2750384703339</t>
  </si>
  <si>
    <t>2750384703977</t>
  </si>
  <si>
    <t>2750384704606</t>
  </si>
  <si>
    <t>2750384708956</t>
  </si>
  <si>
    <t>2750384711801</t>
  </si>
  <si>
    <t>Valea Teiului</t>
  </si>
  <si>
    <t>2750384713004</t>
  </si>
  <si>
    <t>Breznița-Ocol</t>
  </si>
  <si>
    <t>2750385301652</t>
  </si>
  <si>
    <t>1043</t>
  </si>
  <si>
    <t>2750385706372</t>
  </si>
  <si>
    <t>Magheru</t>
  </si>
  <si>
    <t>2750385706945</t>
  </si>
  <si>
    <t>2750385711748</t>
  </si>
  <si>
    <t>2750393301695</t>
  </si>
  <si>
    <t>2750393702219</t>
  </si>
  <si>
    <t>2750393706882</t>
  </si>
  <si>
    <t>2750393706918</t>
  </si>
  <si>
    <t>2750393706919</t>
  </si>
  <si>
    <t>2750393707338</t>
  </si>
  <si>
    <t>Burila Mare</t>
  </si>
  <si>
    <t>2750442301916</t>
  </si>
  <si>
    <t>2750442703607</t>
  </si>
  <si>
    <t>Izvoru Frumos</t>
  </si>
  <si>
    <t>2750442706320</t>
  </si>
  <si>
    <t>2750442712391</t>
  </si>
  <si>
    <t>Vrancea</t>
  </si>
  <si>
    <t>2750442713571</t>
  </si>
  <si>
    <t>Butoiești</t>
  </si>
  <si>
    <t>2750449301967</t>
  </si>
  <si>
    <t>2750449700298</t>
  </si>
  <si>
    <t>2750449701844</t>
  </si>
  <si>
    <t>Gura Motrului</t>
  </si>
  <si>
    <t>2750449705622</t>
  </si>
  <si>
    <t>Jugastru</t>
  </si>
  <si>
    <t>2750449706416</t>
  </si>
  <si>
    <t>Pluta</t>
  </si>
  <si>
    <t>2750449709065</t>
  </si>
  <si>
    <t>2750449709801</t>
  </si>
  <si>
    <t>2750449712049</t>
  </si>
  <si>
    <t>2750515302316</t>
  </si>
  <si>
    <t>Ercea</t>
  </si>
  <si>
    <t>2750515704511</t>
  </si>
  <si>
    <t>2750515705295</t>
  </si>
  <si>
    <t>Govodarva</t>
  </si>
  <si>
    <t>2750515705457</t>
  </si>
  <si>
    <t>Ilovu</t>
  </si>
  <si>
    <t>2750515706143</t>
  </si>
  <si>
    <t>2750515706378</t>
  </si>
  <si>
    <t>2750515708559</t>
  </si>
  <si>
    <t>2750515709196</t>
  </si>
  <si>
    <t>2750515710078</t>
  </si>
  <si>
    <t>2750515710766</t>
  </si>
  <si>
    <t>2750515711419</t>
  </si>
  <si>
    <t>2750515712730</t>
  </si>
  <si>
    <t>2750616302768</t>
  </si>
  <si>
    <t>Bunoaica</t>
  </si>
  <si>
    <t>2750616701901</t>
  </si>
  <si>
    <t>2750616706429</t>
  </si>
  <si>
    <t>2750616707980</t>
  </si>
  <si>
    <t>Corcova</t>
  </si>
  <si>
    <t>2750701303225</t>
  </si>
  <si>
    <t>2750701701648</t>
  </si>
  <si>
    <t>Cernaia</t>
  </si>
  <si>
    <t>2750701702417</t>
  </si>
  <si>
    <t>Cordun</t>
  </si>
  <si>
    <t>2750701703229</t>
  </si>
  <si>
    <t>Croica</t>
  </si>
  <si>
    <t>2750701703626</t>
  </si>
  <si>
    <t>2750701705294</t>
  </si>
  <si>
    <t>Imoasa</t>
  </si>
  <si>
    <t>2750701706148</t>
  </si>
  <si>
    <t>Jirov</t>
  </si>
  <si>
    <t>2750701706392</t>
  </si>
  <si>
    <t>2750701707261</t>
  </si>
  <si>
    <t>2750701708951</t>
  </si>
  <si>
    <t>2750701709640</t>
  </si>
  <si>
    <t>2750701711239</t>
  </si>
  <si>
    <t>2750701713481</t>
  </si>
  <si>
    <t>Corlățel</t>
  </si>
  <si>
    <t>2750705303238</t>
  </si>
  <si>
    <t>Valea Anilor</t>
  </si>
  <si>
    <t>2750705712670</t>
  </si>
  <si>
    <t>Cujmir</t>
  </si>
  <si>
    <t>2763</t>
  </si>
  <si>
    <t>2750802303694</t>
  </si>
  <si>
    <t>Aurora</t>
  </si>
  <si>
    <t>2750802700369</t>
  </si>
  <si>
    <t>Cujmiru Mic</t>
  </si>
  <si>
    <t>2750802703695</t>
  </si>
  <si>
    <t>Devesel</t>
  </si>
  <si>
    <t>2750856304011</t>
  </si>
  <si>
    <t>2750856700527</t>
  </si>
  <si>
    <t>2750856701021</t>
  </si>
  <si>
    <t>2750856704474</t>
  </si>
  <si>
    <t>2750856710598</t>
  </si>
  <si>
    <t>2750856712031</t>
  </si>
  <si>
    <t>2750873304089</t>
  </si>
  <si>
    <t>Gemeni</t>
  </si>
  <si>
    <t>2750873705092</t>
  </si>
  <si>
    <t>2750956304418</t>
  </si>
  <si>
    <t>2750956700118</t>
  </si>
  <si>
    <t>Dumbrava de Mijloc</t>
  </si>
  <si>
    <t>2750956704419</t>
  </si>
  <si>
    <t>2750956704421</t>
  </si>
  <si>
    <t>Golineasa</t>
  </si>
  <si>
    <t>2750956705408</t>
  </si>
  <si>
    <t>Higiu</t>
  </si>
  <si>
    <t>2750956705808</t>
  </si>
  <si>
    <t>2750956710005</t>
  </si>
  <si>
    <t>Valea Marcului</t>
  </si>
  <si>
    <t>2750956712832</t>
  </si>
  <si>
    <t>Varodia</t>
  </si>
  <si>
    <t>2750956713070</t>
  </si>
  <si>
    <t>2751023304802</t>
  </si>
  <si>
    <t>2751023703189</t>
  </si>
  <si>
    <t>2751023705307</t>
  </si>
  <si>
    <t>2751023706706</t>
  </si>
  <si>
    <t>2751023707729</t>
  </si>
  <si>
    <t>2751023708691</t>
  </si>
  <si>
    <t>2751023708696</t>
  </si>
  <si>
    <t>2751023711358</t>
  </si>
  <si>
    <t>Zegujani</t>
  </si>
  <si>
    <t>2751023713687</t>
  </si>
  <si>
    <t>Gârla Mare</t>
  </si>
  <si>
    <t>3501</t>
  </si>
  <si>
    <t>2751080305075</t>
  </si>
  <si>
    <t>Vrata</t>
  </si>
  <si>
    <t>2753139313573</t>
  </si>
  <si>
    <t>2751149305369</t>
  </si>
  <si>
    <t>2751149707017</t>
  </si>
  <si>
    <t>2751149708622</t>
  </si>
  <si>
    <t>2751149711621</t>
  </si>
  <si>
    <t>2751153305386</t>
  </si>
  <si>
    <t>2751153700476</t>
  </si>
  <si>
    <t>2751153701917</t>
  </si>
  <si>
    <t>Ostrovu Mare</t>
  </si>
  <si>
    <t>3479</t>
  </si>
  <si>
    <t>2751153708392</t>
  </si>
  <si>
    <t>2751192305501</t>
  </si>
  <si>
    <t>2751192701052</t>
  </si>
  <si>
    <t>Blidaru</t>
  </si>
  <si>
    <t>2751192701162</t>
  </si>
  <si>
    <t>2751192710433</t>
  </si>
  <si>
    <t>Valea Petrii</t>
  </si>
  <si>
    <t>2751192712914</t>
  </si>
  <si>
    <t>2751192713356</t>
  </si>
  <si>
    <t>2751205305564</t>
  </si>
  <si>
    <t>2751205702912</t>
  </si>
  <si>
    <t>2751205708574</t>
  </si>
  <si>
    <t>2751205711749</t>
  </si>
  <si>
    <t>Gruia</t>
  </si>
  <si>
    <t>1827</t>
  </si>
  <si>
    <t>2751206305566</t>
  </si>
  <si>
    <t>2751206706286</t>
  </si>
  <si>
    <t>Poiana Gruii</t>
  </si>
  <si>
    <t>2751206709222</t>
  </si>
  <si>
    <t>Hinova</t>
  </si>
  <si>
    <t>2751253305815</t>
  </si>
  <si>
    <t>2751253701025</t>
  </si>
  <si>
    <t>2751253702917</t>
  </si>
  <si>
    <t>Ostrovu Corbului</t>
  </si>
  <si>
    <t>2751253708391</t>
  </si>
  <si>
    <t>Husnicioara</t>
  </si>
  <si>
    <t>2751285305985</t>
  </si>
  <si>
    <t>2751285700189</t>
  </si>
  <si>
    <t>2751285700581</t>
  </si>
  <si>
    <t>Borogea</t>
  </si>
  <si>
    <t>2751285701391</t>
  </si>
  <si>
    <t>Celnata</t>
  </si>
  <si>
    <t>2751285702366</t>
  </si>
  <si>
    <t>2751285704448</t>
  </si>
  <si>
    <t>Marmanu</t>
  </si>
  <si>
    <t>2751285707030</t>
  </si>
  <si>
    <t>2751285708303</t>
  </si>
  <si>
    <t>Peri</t>
  </si>
  <si>
    <t>2751285708658</t>
  </si>
  <si>
    <t>2751285709516</t>
  </si>
  <si>
    <t>2751285710753</t>
  </si>
  <si>
    <t>Eșelnița</t>
  </si>
  <si>
    <t>3154</t>
  </si>
  <si>
    <t>2750978304525</t>
  </si>
  <si>
    <t>Ilovăț</t>
  </si>
  <si>
    <t>2751316306141</t>
  </si>
  <si>
    <t>2751316701790</t>
  </si>
  <si>
    <t>Cracu Lung</t>
  </si>
  <si>
    <t>2751316703486</t>
  </si>
  <si>
    <t>2751316704056</t>
  </si>
  <si>
    <t>Firizu</t>
  </si>
  <si>
    <t>2751316704714</t>
  </si>
  <si>
    <t>2751316709670</t>
  </si>
  <si>
    <t>Ilovița</t>
  </si>
  <si>
    <t>2751317306142</t>
  </si>
  <si>
    <t>2751317700411</t>
  </si>
  <si>
    <t>2751317707668</t>
  </si>
  <si>
    <t>Isverna</t>
  </si>
  <si>
    <t>2751338306225</t>
  </si>
  <si>
    <t>2751338701939</t>
  </si>
  <si>
    <t>2751338702416</t>
  </si>
  <si>
    <t>2751338704303</t>
  </si>
  <si>
    <t>Giurgiani</t>
  </si>
  <si>
    <t>2751338705260</t>
  </si>
  <si>
    <t>Nadanova</t>
  </si>
  <si>
    <t>2751338707859</t>
  </si>
  <si>
    <t>2751338710752</t>
  </si>
  <si>
    <t>Turtaba</t>
  </si>
  <si>
    <t>2751338712325</t>
  </si>
  <si>
    <t>Izvoru Bîrzii</t>
  </si>
  <si>
    <t>2751354306314</t>
  </si>
  <si>
    <t>2751354700463</t>
  </si>
  <si>
    <t>2751354705693</t>
  </si>
  <si>
    <t>2751354709651</t>
  </si>
  <si>
    <t>2751354709813</t>
  </si>
  <si>
    <t>2751354710627</t>
  </si>
  <si>
    <t>2751354710646</t>
  </si>
  <si>
    <t>Jiana</t>
  </si>
  <si>
    <t>2751362306362</t>
  </si>
  <si>
    <t>Cioroboreni</t>
  </si>
  <si>
    <t>2751362702741</t>
  </si>
  <si>
    <t>2751362703840</t>
  </si>
  <si>
    <t>Jiana Mare</t>
  </si>
  <si>
    <t>2751362706363</t>
  </si>
  <si>
    <t>Jiana Veche</t>
  </si>
  <si>
    <t>2751362706364</t>
  </si>
  <si>
    <t>2751432306713</t>
  </si>
  <si>
    <t>2751432706299</t>
  </si>
  <si>
    <t>2751432706312</t>
  </si>
  <si>
    <t>2751432708763</t>
  </si>
  <si>
    <t>2751432711689</t>
  </si>
  <si>
    <t>Malovăț</t>
  </si>
  <si>
    <t>1003</t>
  </si>
  <si>
    <t>2751482306970</t>
  </si>
  <si>
    <t>2751482701173</t>
  </si>
  <si>
    <t>2751482703080</t>
  </si>
  <si>
    <t>2751482706479</t>
  </si>
  <si>
    <t>2751482707968</t>
  </si>
  <si>
    <t>2751482700801</t>
  </si>
  <si>
    <t>2751482700006</t>
  </si>
  <si>
    <t>Obîrșia de Cîmp</t>
  </si>
  <si>
    <t>2751827308143</t>
  </si>
  <si>
    <t>2751827706264</t>
  </si>
  <si>
    <t>Oprișor</t>
  </si>
  <si>
    <t>2877</t>
  </si>
  <si>
    <t>2751860308310</t>
  </si>
  <si>
    <t>2751860709546</t>
  </si>
  <si>
    <t>2752118308490</t>
  </si>
  <si>
    <t>Pădina</t>
  </si>
  <si>
    <t>Biban</t>
  </si>
  <si>
    <t>2752118700962</t>
  </si>
  <si>
    <t>2752118706001</t>
  </si>
  <si>
    <t>Olteanca</t>
  </si>
  <si>
    <t>2752118708266</t>
  </si>
  <si>
    <t>2752118708491</t>
  </si>
  <si>
    <t>2752118710986</t>
  </si>
  <si>
    <t>Pătulele</t>
  </si>
  <si>
    <t>4208</t>
  </si>
  <si>
    <t>2752131308596</t>
  </si>
  <si>
    <t>2752131713256</t>
  </si>
  <si>
    <t>2750949700426</t>
  </si>
  <si>
    <t>Dubova</t>
  </si>
  <si>
    <t>2750949304362</t>
  </si>
  <si>
    <t>Eibenthal</t>
  </si>
  <si>
    <t>2750949704499</t>
  </si>
  <si>
    <t>2752218309091</t>
  </si>
  <si>
    <t>2752218705432</t>
  </si>
  <si>
    <t>2752218707152</t>
  </si>
  <si>
    <t>Ponoarele</t>
  </si>
  <si>
    <t>2752257309340</t>
  </si>
  <si>
    <t>2752257700707</t>
  </si>
  <si>
    <t>2752257701069</t>
  </si>
  <si>
    <t>2752257701668</t>
  </si>
  <si>
    <t>Buicani</t>
  </si>
  <si>
    <t>2752257701843</t>
  </si>
  <si>
    <t>Ceptureni</t>
  </si>
  <si>
    <t>2752257702382</t>
  </si>
  <si>
    <t>Cracu Muntelui</t>
  </si>
  <si>
    <t>2752257703488</t>
  </si>
  <si>
    <t>2752257703988</t>
  </si>
  <si>
    <t>2752257705051</t>
  </si>
  <si>
    <t>2752257705130</t>
  </si>
  <si>
    <t>Ludu</t>
  </si>
  <si>
    <t>2752257706763</t>
  </si>
  <si>
    <t>2752257709576</t>
  </si>
  <si>
    <t>2752257709805</t>
  </si>
  <si>
    <t>2752257711613</t>
  </si>
  <si>
    <t>2752257713023</t>
  </si>
  <si>
    <t>Poroina Mare</t>
  </si>
  <si>
    <t>2752266309395</t>
  </si>
  <si>
    <t>2752266704775</t>
  </si>
  <si>
    <t>2752266711258</t>
  </si>
  <si>
    <t>2752266711612</t>
  </si>
  <si>
    <t>Pristol</t>
  </si>
  <si>
    <t>2752287309559</t>
  </si>
  <si>
    <t>2752287703473</t>
  </si>
  <si>
    <t>2752296309597</t>
  </si>
  <si>
    <t>2752296700347</t>
  </si>
  <si>
    <t>Balota</t>
  </si>
  <si>
    <t>2752296700456</t>
  </si>
  <si>
    <t>2752296701053</t>
  </si>
  <si>
    <t>2752296702447</t>
  </si>
  <si>
    <t>2752296704263</t>
  </si>
  <si>
    <t>2752296704751</t>
  </si>
  <si>
    <t>Ghelmegioaia</t>
  </si>
  <si>
    <t>2752296705121</t>
  </si>
  <si>
    <t>2752296705318</t>
  </si>
  <si>
    <t>Gutu</t>
  </si>
  <si>
    <t>2752296705678</t>
  </si>
  <si>
    <t>Igiroasa</t>
  </si>
  <si>
    <t>2752296706107</t>
  </si>
  <si>
    <t>Lumnic</t>
  </si>
  <si>
    <t>2752296706782</t>
  </si>
  <si>
    <t>Mijarca</t>
  </si>
  <si>
    <t>2752296707463</t>
  </si>
  <si>
    <t>Prunaru</t>
  </si>
  <si>
    <t>2752296709584</t>
  </si>
  <si>
    <t>Zegaia</t>
  </si>
  <si>
    <t>2752296713686</t>
  </si>
  <si>
    <t>Punghina</t>
  </si>
  <si>
    <t>2752304309615</t>
  </si>
  <si>
    <t>2752304702346</t>
  </si>
  <si>
    <t>Drincea</t>
  </si>
  <si>
    <t>2752304704347</t>
  </si>
  <si>
    <t>2752304707125</t>
  </si>
  <si>
    <t>2752304709881</t>
  </si>
  <si>
    <t>2752304710364</t>
  </si>
  <si>
    <t>Rogova</t>
  </si>
  <si>
    <t>2752395310020</t>
  </si>
  <si>
    <t>2752395709397</t>
  </si>
  <si>
    <t>2752445310269</t>
  </si>
  <si>
    <t>Stîngăceaua</t>
  </si>
  <si>
    <t>2752660311278</t>
  </si>
  <si>
    <t>2752660701083</t>
  </si>
  <si>
    <t>Breznicioara</t>
  </si>
  <si>
    <t>2752660701650</t>
  </si>
  <si>
    <t>2752660702408</t>
  </si>
  <si>
    <t>2752660704545</t>
  </si>
  <si>
    <t>2752660709431</t>
  </si>
  <si>
    <t>2752660710322</t>
  </si>
  <si>
    <t>2752660712084</t>
  </si>
  <si>
    <t>Svinița</t>
  </si>
  <si>
    <t>1281</t>
  </si>
  <si>
    <t>2752703311478</t>
  </si>
  <si>
    <t>Șișești</t>
  </si>
  <si>
    <t>2752749311625</t>
  </si>
  <si>
    <t>2752749702246</t>
  </si>
  <si>
    <t>2752749702752</t>
  </si>
  <si>
    <t>2752749703031</t>
  </si>
  <si>
    <t>2752749703516</t>
  </si>
  <si>
    <t>2752749708081</t>
  </si>
  <si>
    <t>Șovarna</t>
  </si>
  <si>
    <t>2752762311678</t>
  </si>
  <si>
    <t>2752762708226</t>
  </si>
  <si>
    <t>Studina</t>
  </si>
  <si>
    <t>2752762711372</t>
  </si>
  <si>
    <t>2752848312044</t>
  </si>
  <si>
    <t>Boceni</t>
  </si>
  <si>
    <t>2752848701197</t>
  </si>
  <si>
    <t>2752848703067</t>
  </si>
  <si>
    <t>2752848703535</t>
  </si>
  <si>
    <t>2752848704541</t>
  </si>
  <si>
    <t>2752848706298</t>
  </si>
  <si>
    <t>Manu</t>
  </si>
  <si>
    <t>2752848707008</t>
  </si>
  <si>
    <t>2752848708482</t>
  </si>
  <si>
    <t>2752848709031</t>
  </si>
  <si>
    <t>2752848713025</t>
  </si>
  <si>
    <t>2753040313202</t>
  </si>
  <si>
    <t>1702</t>
  </si>
  <si>
    <t>2750349301517</t>
  </si>
  <si>
    <t>2750349705367</t>
  </si>
  <si>
    <t>2753040710100</t>
  </si>
  <si>
    <t>Vînjuleț</t>
  </si>
  <si>
    <t>2753099313433</t>
  </si>
  <si>
    <t>2753099705939</t>
  </si>
  <si>
    <t>Vlădaia</t>
  </si>
  <si>
    <t>2753112313480</t>
  </si>
  <si>
    <t>2753112700163</t>
  </si>
  <si>
    <t>Scorila</t>
  </si>
  <si>
    <t>2753112710661</t>
  </si>
  <si>
    <t>2753112711718</t>
  </si>
  <si>
    <t>Voloiac</t>
  </si>
  <si>
    <t>2753132313552</t>
  </si>
  <si>
    <t>2753132703431</t>
  </si>
  <si>
    <t>Lac</t>
  </si>
  <si>
    <t>2753132706437</t>
  </si>
  <si>
    <t>Ruptura</t>
  </si>
  <si>
    <t>2753132710196</t>
  </si>
  <si>
    <t>2753132711156</t>
  </si>
  <si>
    <t>2753132712410</t>
  </si>
  <si>
    <t>2753132712703</t>
  </si>
  <si>
    <t>Voloicel</t>
  </si>
  <si>
    <t>2753132713553</t>
  </si>
  <si>
    <t>Tîrgu Mureș</t>
  </si>
  <si>
    <t>MS</t>
  </si>
  <si>
    <t>161216</t>
  </si>
  <si>
    <t>2811759112060</t>
  </si>
  <si>
    <t>2811759507830</t>
  </si>
  <si>
    <t>2259</t>
  </si>
  <si>
    <t>2811759509915</t>
  </si>
  <si>
    <t>4690</t>
  </si>
  <si>
    <t>2850776303567</t>
  </si>
  <si>
    <t>2850776713162</t>
  </si>
  <si>
    <t>Sîncraiu de Mureș</t>
  </si>
  <si>
    <t>4098</t>
  </si>
  <si>
    <t>2852586310899</t>
  </si>
  <si>
    <t>Nazna</t>
  </si>
  <si>
    <t>2852586707877</t>
  </si>
  <si>
    <t>Sîngeorgiu de Mureș</t>
  </si>
  <si>
    <t>7120</t>
  </si>
  <si>
    <t>2852588310905</t>
  </si>
  <si>
    <t>2852588703449</t>
  </si>
  <si>
    <t>2852588712111</t>
  </si>
  <si>
    <t>Sîntana de Mureș</t>
  </si>
  <si>
    <t>1836</t>
  </si>
  <si>
    <t>2852599310946</t>
  </si>
  <si>
    <t>2852599700774</t>
  </si>
  <si>
    <t>Chinari</t>
  </si>
  <si>
    <t>2852599702560</t>
  </si>
  <si>
    <t>Curteni</t>
  </si>
  <si>
    <t>2852599703747</t>
  </si>
  <si>
    <t>Sighișoara</t>
  </si>
  <si>
    <t>34537</t>
  </si>
  <si>
    <t>2821749110802</t>
  </si>
  <si>
    <t>Angofa</t>
  </si>
  <si>
    <t>2821749500220</t>
  </si>
  <si>
    <t>2821749500367</t>
  </si>
  <si>
    <t>Rora</t>
  </si>
  <si>
    <t>2821749510063</t>
  </si>
  <si>
    <t>2821749511672</t>
  </si>
  <si>
    <t>Venchi</t>
  </si>
  <si>
    <t>2821749513217</t>
  </si>
  <si>
    <t>Viilor</t>
  </si>
  <si>
    <t>2821749513295</t>
  </si>
  <si>
    <t>Hetiur</t>
  </si>
  <si>
    <t>2821749505800</t>
  </si>
  <si>
    <t>2850028300101</t>
  </si>
  <si>
    <t>2850028701082</t>
  </si>
  <si>
    <t>1544</t>
  </si>
  <si>
    <t>2850028701309</t>
  </si>
  <si>
    <t>Jacu</t>
  </si>
  <si>
    <t>2850028706343</t>
  </si>
  <si>
    <t>2850028711490</t>
  </si>
  <si>
    <t>2850028712422</t>
  </si>
  <si>
    <t>2850028712667</t>
  </si>
  <si>
    <t>2850028712744</t>
  </si>
  <si>
    <t>2850028712995</t>
  </si>
  <si>
    <t>Luduș</t>
  </si>
  <si>
    <t>16000</t>
  </si>
  <si>
    <t>2831972206764</t>
  </si>
  <si>
    <t>2831972600384</t>
  </si>
  <si>
    <t>Cioarga</t>
  </si>
  <si>
    <t>2831972602671</t>
  </si>
  <si>
    <t>2831972602851</t>
  </si>
  <si>
    <t>2831972604918</t>
  </si>
  <si>
    <t>Gheja</t>
  </si>
  <si>
    <t>1429</t>
  </si>
  <si>
    <t>2831972605117</t>
  </si>
  <si>
    <t>2831972610098</t>
  </si>
  <si>
    <t>Reghin</t>
  </si>
  <si>
    <t>35004</t>
  </si>
  <si>
    <t>2821738109909</t>
  </si>
  <si>
    <t>Apalina</t>
  </si>
  <si>
    <t>2863</t>
  </si>
  <si>
    <t>2821738500244</t>
  </si>
  <si>
    <t>2821738506089</t>
  </si>
  <si>
    <t>Sovata</t>
  </si>
  <si>
    <t>8935</t>
  </si>
  <si>
    <t>2832037211145</t>
  </si>
  <si>
    <t>2832037602221</t>
  </si>
  <si>
    <t>2832037606131</t>
  </si>
  <si>
    <t>2832037610388</t>
  </si>
  <si>
    <t>2852500310517</t>
  </si>
  <si>
    <t>Târnăveni</t>
  </si>
  <si>
    <t>28634</t>
  </si>
  <si>
    <t>2821754111896</t>
  </si>
  <si>
    <t>Botorca</t>
  </si>
  <si>
    <t>2821754501452</t>
  </si>
  <si>
    <t>Bobohalma</t>
  </si>
  <si>
    <t>2821754501187</t>
  </si>
  <si>
    <t>Acățari</t>
  </si>
  <si>
    <t>2850005300015</t>
  </si>
  <si>
    <t>2850005703205</t>
  </si>
  <si>
    <t>2850005705012</t>
  </si>
  <si>
    <t>2850005705569</t>
  </si>
  <si>
    <t>2850005707839</t>
  </si>
  <si>
    <t>Roteni</t>
  </si>
  <si>
    <t>2850005710119</t>
  </si>
  <si>
    <t>2850005711253</t>
  </si>
  <si>
    <t>Suveica</t>
  </si>
  <si>
    <t>2850005711477</t>
  </si>
  <si>
    <t>2850005713148</t>
  </si>
  <si>
    <t>Adămuș</t>
  </si>
  <si>
    <t>2128</t>
  </si>
  <si>
    <t>2850008300027</t>
  </si>
  <si>
    <t>2850008702561</t>
  </si>
  <si>
    <t>1324</t>
  </si>
  <si>
    <t>2850008703261</t>
  </si>
  <si>
    <t>2850008703521</t>
  </si>
  <si>
    <t>2850008704063</t>
  </si>
  <si>
    <t>Herepea</t>
  </si>
  <si>
    <t>2850008705789</t>
  </si>
  <si>
    <t>2154</t>
  </si>
  <si>
    <t>2850048300180</t>
  </si>
  <si>
    <t>2850048704724</t>
  </si>
  <si>
    <t>2850048706854</t>
  </si>
  <si>
    <t>Apold</t>
  </si>
  <si>
    <t>2850069300251</t>
  </si>
  <si>
    <t>2850069703794</t>
  </si>
  <si>
    <t>2850069711479</t>
  </si>
  <si>
    <t>2850069713582</t>
  </si>
  <si>
    <t>Ațintiș</t>
  </si>
  <si>
    <t>2850095300363</t>
  </si>
  <si>
    <t>Botez</t>
  </si>
  <si>
    <t>2850095701445</t>
  </si>
  <si>
    <t>2850095702352</t>
  </si>
  <si>
    <t>2850095706228</t>
  </si>
  <si>
    <t>Maldaoci</t>
  </si>
  <si>
    <t>2850095706964</t>
  </si>
  <si>
    <t>2850095710912</t>
  </si>
  <si>
    <t>Bahnea</t>
  </si>
  <si>
    <t>2850107300416</t>
  </si>
  <si>
    <t>Bernadea</t>
  </si>
  <si>
    <t>2850107700937</t>
  </si>
  <si>
    <t>Cund</t>
  </si>
  <si>
    <t>2850107703704</t>
  </si>
  <si>
    <t>2850107703793</t>
  </si>
  <si>
    <t>Gogan</t>
  </si>
  <si>
    <t>2850107705379</t>
  </si>
  <si>
    <t>Idiciu</t>
  </si>
  <si>
    <t>2850107706073</t>
  </si>
  <si>
    <t>Lepindea</t>
  </si>
  <si>
    <t>2850107706588</t>
  </si>
  <si>
    <t>Band</t>
  </si>
  <si>
    <t>3441</t>
  </si>
  <si>
    <t>2850126300481</t>
  </si>
  <si>
    <t>2850126704279</t>
  </si>
  <si>
    <t>2850126704609</t>
  </si>
  <si>
    <t>2851501704607</t>
  </si>
  <si>
    <t>2850126706227</t>
  </si>
  <si>
    <t>2851501307079</t>
  </si>
  <si>
    <t>2850126707209</t>
  </si>
  <si>
    <t>2850126707960</t>
  </si>
  <si>
    <t>Oroiu</t>
  </si>
  <si>
    <t>2850126708354</t>
  </si>
  <si>
    <t>2850126708710</t>
  </si>
  <si>
    <t>2850126712407</t>
  </si>
  <si>
    <t>2850126712853</t>
  </si>
  <si>
    <t>2850126712943</t>
  </si>
  <si>
    <t>Batoș</t>
  </si>
  <si>
    <t>2850135300526</t>
  </si>
  <si>
    <t>Dedrad</t>
  </si>
  <si>
    <t>2850135703948</t>
  </si>
  <si>
    <t>Goreni</t>
  </si>
  <si>
    <t>2850135705421</t>
  </si>
  <si>
    <t>Uila</t>
  </si>
  <si>
    <t>2850135712453</t>
  </si>
  <si>
    <t>2850144300589</t>
  </si>
  <si>
    <t>Delenii</t>
  </si>
  <si>
    <t>2850144703982</t>
  </si>
  <si>
    <t>Băla</t>
  </si>
  <si>
    <t>853</t>
  </si>
  <si>
    <t>2850150300628</t>
  </si>
  <si>
    <t>2850150704512</t>
  </si>
  <si>
    <t>Bălăușeri</t>
  </si>
  <si>
    <t>2850158300653</t>
  </si>
  <si>
    <t>2850158700070</t>
  </si>
  <si>
    <t>Chendu</t>
  </si>
  <si>
    <t>1628</t>
  </si>
  <si>
    <t>2850158702497</t>
  </si>
  <si>
    <t>Dumitreni</t>
  </si>
  <si>
    <t>2850158704461</t>
  </si>
  <si>
    <t>Filitelnic</t>
  </si>
  <si>
    <t>2850158704696</t>
  </si>
  <si>
    <t>2850158710757</t>
  </si>
  <si>
    <t>Beica de Jos</t>
  </si>
  <si>
    <t>2850199300831</t>
  </si>
  <si>
    <t>Beica de Sus</t>
  </si>
  <si>
    <t>2850199700832</t>
  </si>
  <si>
    <t>2850199702112</t>
  </si>
  <si>
    <t>2850199707862</t>
  </si>
  <si>
    <t>2850199710926</t>
  </si>
  <si>
    <t>2850199711544</t>
  </si>
  <si>
    <t>Bichiș</t>
  </si>
  <si>
    <t>2850239300984</t>
  </si>
  <si>
    <t>2850239705280</t>
  </si>
  <si>
    <t>Nandra</t>
  </si>
  <si>
    <t>2850239707873</t>
  </si>
  <si>
    <t>Ozd</t>
  </si>
  <si>
    <t>2850239708417</t>
  </si>
  <si>
    <t>2850290301241</t>
  </si>
  <si>
    <t>Ranta</t>
  </si>
  <si>
    <t>2850290709712</t>
  </si>
  <si>
    <t>2850375301618</t>
  </si>
  <si>
    <t>2850375704699</t>
  </si>
  <si>
    <t>2850375704700</t>
  </si>
  <si>
    <t>Brîncovenești</t>
  </si>
  <si>
    <t>1735</t>
  </si>
  <si>
    <t>2850388301664</t>
  </si>
  <si>
    <t>Idicel</t>
  </si>
  <si>
    <t>2850388706071</t>
  </si>
  <si>
    <t>2850388706072</t>
  </si>
  <si>
    <t>2850388710386</t>
  </si>
  <si>
    <t>1341</t>
  </si>
  <si>
    <t>2850388713150</t>
  </si>
  <si>
    <t>Ceuașu de Cîmpie</t>
  </si>
  <si>
    <t>1423</t>
  </si>
  <si>
    <t>2850559302472</t>
  </si>
  <si>
    <t>Bozed</t>
  </si>
  <si>
    <t>2850559701478</t>
  </si>
  <si>
    <t>2850559702882</t>
  </si>
  <si>
    <t>Culpiu</t>
  </si>
  <si>
    <t>2850559703701</t>
  </si>
  <si>
    <t>Herghelia</t>
  </si>
  <si>
    <t>2850559705791</t>
  </si>
  <si>
    <t>2850559709407</t>
  </si>
  <si>
    <t>2850559710382</t>
  </si>
  <si>
    <t>Voiniceni</t>
  </si>
  <si>
    <t>2850559713537</t>
  </si>
  <si>
    <t>Chețani</t>
  </si>
  <si>
    <t>2850563302521</t>
  </si>
  <si>
    <t>Coasta Grindului</t>
  </si>
  <si>
    <t>2850563702992</t>
  </si>
  <si>
    <t>2850563703228</t>
  </si>
  <si>
    <t>2850563705263</t>
  </si>
  <si>
    <t>Grindeni</t>
  </si>
  <si>
    <t>2850563705519</t>
  </si>
  <si>
    <t>2850563705721</t>
  </si>
  <si>
    <t>2850563706651</t>
  </si>
  <si>
    <t>Chiheru de Jos</t>
  </si>
  <si>
    <t>2850569302540</t>
  </si>
  <si>
    <t>Chiheru de Sus</t>
  </si>
  <si>
    <t>2850569702541</t>
  </si>
  <si>
    <t>Urisiu de Jos</t>
  </si>
  <si>
    <t>2850569712560</t>
  </si>
  <si>
    <t>Urisiu de Sus</t>
  </si>
  <si>
    <t>2850569712561</t>
  </si>
  <si>
    <t>Coroisînmărtin</t>
  </si>
  <si>
    <t>2850719303305</t>
  </si>
  <si>
    <t>2850719703298</t>
  </si>
  <si>
    <t>Odrihei</t>
  </si>
  <si>
    <t>2850719708205</t>
  </si>
  <si>
    <t>2850719711650</t>
  </si>
  <si>
    <t>Cozma</t>
  </si>
  <si>
    <t>2850755303478</t>
  </si>
  <si>
    <t>2850755704742</t>
  </si>
  <si>
    <t>2850755711098</t>
  </si>
  <si>
    <t>2850755712957</t>
  </si>
  <si>
    <t>Valea Ungurului</t>
  </si>
  <si>
    <t>2850755713015</t>
  </si>
  <si>
    <t>2464</t>
  </si>
  <si>
    <t>2850765303513</t>
  </si>
  <si>
    <t>Budiu Mic</t>
  </si>
  <si>
    <t>2850765701814</t>
  </si>
  <si>
    <t>Cinta</t>
  </si>
  <si>
    <t>2850765702668</t>
  </si>
  <si>
    <t>2850765703260</t>
  </si>
  <si>
    <t>Tirimioara</t>
  </si>
  <si>
    <t>2850765712017</t>
  </si>
  <si>
    <t>2850766303520</t>
  </si>
  <si>
    <t>Lefaia</t>
  </si>
  <si>
    <t>2850766706552</t>
  </si>
  <si>
    <t>2850766707469</t>
  </si>
  <si>
    <t>2850766708055</t>
  </si>
  <si>
    <t>Cucerdea</t>
  </si>
  <si>
    <t>2850798303652</t>
  </si>
  <si>
    <t>Bord</t>
  </si>
  <si>
    <t>2850798701361</t>
  </si>
  <si>
    <t>2850798711563</t>
  </si>
  <si>
    <t>Cuci</t>
  </si>
  <si>
    <t>2850799303656</t>
  </si>
  <si>
    <t>2850799703863</t>
  </si>
  <si>
    <t>2850799704480</t>
  </si>
  <si>
    <t>Orosia</t>
  </si>
  <si>
    <t>2850799708356</t>
  </si>
  <si>
    <t>Petrilaca</t>
  </si>
  <si>
    <t>2850799708754</t>
  </si>
  <si>
    <t>Daneș</t>
  </si>
  <si>
    <t>2850824303804</t>
  </si>
  <si>
    <t>2850824703581</t>
  </si>
  <si>
    <t>1569</t>
  </si>
  <si>
    <t>2850824710746</t>
  </si>
  <si>
    <t>2850824711248</t>
  </si>
  <si>
    <t>Deda</t>
  </si>
  <si>
    <t>2850845303945</t>
  </si>
  <si>
    <t>2850845701019</t>
  </si>
  <si>
    <t>Filea</t>
  </si>
  <si>
    <t>2850845704682</t>
  </si>
  <si>
    <t>2850845708822</t>
  </si>
  <si>
    <t>Eremitu</t>
  </si>
  <si>
    <t>2850975304514</t>
  </si>
  <si>
    <t>2850975702196</t>
  </si>
  <si>
    <t>2850975702887</t>
  </si>
  <si>
    <t>2850975703834</t>
  </si>
  <si>
    <t>2850975707278</t>
  </si>
  <si>
    <t>Ernei</t>
  </si>
  <si>
    <t>2850976304518</t>
  </si>
  <si>
    <t>2850976702203</t>
  </si>
  <si>
    <t>2850976704437</t>
  </si>
  <si>
    <t>Icland</t>
  </si>
  <si>
    <t>2850976706056</t>
  </si>
  <si>
    <t>2850976710396</t>
  </si>
  <si>
    <t>2850976710910</t>
  </si>
  <si>
    <t>Fărăgău</t>
  </si>
  <si>
    <t>2850986304585</t>
  </si>
  <si>
    <t>2850986704736</t>
  </si>
  <si>
    <t>Hodaia</t>
  </si>
  <si>
    <t>2850986705846</t>
  </si>
  <si>
    <t>Onuca</t>
  </si>
  <si>
    <t>2850986708299</t>
  </si>
  <si>
    <t>Poarta</t>
  </si>
  <si>
    <t>2850986709068</t>
  </si>
  <si>
    <t>2850986712144</t>
  </si>
  <si>
    <t>2518</t>
  </si>
  <si>
    <t>2851017304771</t>
  </si>
  <si>
    <t>2851017701372</t>
  </si>
  <si>
    <t>Călimănești</t>
  </si>
  <si>
    <t>2851017702155</t>
  </si>
  <si>
    <t>Cibu</t>
  </si>
  <si>
    <t>2851017702639</t>
  </si>
  <si>
    <t>Roua</t>
  </si>
  <si>
    <t>2851017710128</t>
  </si>
  <si>
    <t>Viforoasa</t>
  </si>
  <si>
    <t>2851017713287</t>
  </si>
  <si>
    <t>Gălești</t>
  </si>
  <si>
    <t>2851071305033</t>
  </si>
  <si>
    <t>Adrianu Mare</t>
  </si>
  <si>
    <t>2851071700040</t>
  </si>
  <si>
    <t>Adrianu Mic</t>
  </si>
  <si>
    <t>2851071700041</t>
  </si>
  <si>
    <t>Bedeni</t>
  </si>
  <si>
    <t>2851071700826</t>
  </si>
  <si>
    <t>Maiad</t>
  </si>
  <si>
    <t>2851071706953</t>
  </si>
  <si>
    <t>2851071712251</t>
  </si>
  <si>
    <t>3585</t>
  </si>
  <si>
    <t>2851074305047</t>
  </si>
  <si>
    <t>2821754503762</t>
  </si>
  <si>
    <t>2851074708601</t>
  </si>
  <si>
    <t>2851074711394</t>
  </si>
  <si>
    <t>2851090305127</t>
  </si>
  <si>
    <t>2851090706129</t>
  </si>
  <si>
    <t>2851090706579</t>
  </si>
  <si>
    <t>2851090710357</t>
  </si>
  <si>
    <t>Tirimia</t>
  </si>
  <si>
    <t>2851090712016</t>
  </si>
  <si>
    <t>Ghindari</t>
  </si>
  <si>
    <t>2851107305184</t>
  </si>
  <si>
    <t>Abud</t>
  </si>
  <si>
    <t>2851107700013</t>
  </si>
  <si>
    <t>Ceie</t>
  </si>
  <si>
    <t>2851107702362</t>
  </si>
  <si>
    <t>Chibed</t>
  </si>
  <si>
    <t>2850566302527</t>
  </si>
  <si>
    <t>Solocma</t>
  </si>
  <si>
    <t>2851107711122</t>
  </si>
  <si>
    <t>Trei Sate</t>
  </si>
  <si>
    <t>2851107712213</t>
  </si>
  <si>
    <t>2261</t>
  </si>
  <si>
    <t>2851147305352</t>
  </si>
  <si>
    <t>2851147707346</t>
  </si>
  <si>
    <t>2851147707670</t>
  </si>
  <si>
    <t>2851147708486</t>
  </si>
  <si>
    <t>2851147708539</t>
  </si>
  <si>
    <t>Gornești</t>
  </si>
  <si>
    <t>1927</t>
  </si>
  <si>
    <t>2851165305433</t>
  </si>
  <si>
    <t>2851165706027</t>
  </si>
  <si>
    <t>Ilioara</t>
  </si>
  <si>
    <t>2851165706135</t>
  </si>
  <si>
    <t>Mura Mare</t>
  </si>
  <si>
    <t>2851165707826</t>
  </si>
  <si>
    <t>2851165707827</t>
  </si>
  <si>
    <t>2851165708517</t>
  </si>
  <si>
    <t>1748</t>
  </si>
  <si>
    <t>2851165708670</t>
  </si>
  <si>
    <t>2851165708755</t>
  </si>
  <si>
    <t>2851165711932</t>
  </si>
  <si>
    <t>Grebenișu de Cîmpie</t>
  </si>
  <si>
    <t>2851189305495</t>
  </si>
  <si>
    <t>2851189706583</t>
  </si>
  <si>
    <t>2851189712984</t>
  </si>
  <si>
    <t>Gurghiu</t>
  </si>
  <si>
    <t>2062</t>
  </si>
  <si>
    <t>2851224305666</t>
  </si>
  <si>
    <t>Adrian</t>
  </si>
  <si>
    <t>2851224700039</t>
  </si>
  <si>
    <t>2851224702085</t>
  </si>
  <si>
    <t>Comori</t>
  </si>
  <si>
    <t>2851224703144</t>
  </si>
  <si>
    <t>2851224704936</t>
  </si>
  <si>
    <t>1873</t>
  </si>
  <si>
    <t>2851224705323</t>
  </si>
  <si>
    <t>2851224706461</t>
  </si>
  <si>
    <t>2851224708357</t>
  </si>
  <si>
    <t>2851224708359</t>
  </si>
  <si>
    <t>2851224708617</t>
  </si>
  <si>
    <t>Hodac</t>
  </si>
  <si>
    <t>2426</t>
  </si>
  <si>
    <t>2851257305845</t>
  </si>
  <si>
    <t>2851257700337</t>
  </si>
  <si>
    <t>2851257700970</t>
  </si>
  <si>
    <t>2851257704360</t>
  </si>
  <si>
    <t>Mirigioaia</t>
  </si>
  <si>
    <t>2851257707528</t>
  </si>
  <si>
    <t>Toaca</t>
  </si>
  <si>
    <t>1696</t>
  </si>
  <si>
    <t>2851257712091</t>
  </si>
  <si>
    <t>Uricea</t>
  </si>
  <si>
    <t>2851257712558</t>
  </si>
  <si>
    <t>2851259305866</t>
  </si>
  <si>
    <t>Ihod</t>
  </si>
  <si>
    <t>2851259706114</t>
  </si>
  <si>
    <t>Isla</t>
  </si>
  <si>
    <t>2851259706218</t>
  </si>
  <si>
    <t>2851259710887</t>
  </si>
  <si>
    <t>2851296306047</t>
  </si>
  <si>
    <t>Blidireasa</t>
  </si>
  <si>
    <t>2851296701165</t>
  </si>
  <si>
    <t>2851296701565</t>
  </si>
  <si>
    <t>Dulcea</t>
  </si>
  <si>
    <t>2851296704380</t>
  </si>
  <si>
    <t>2851296706050</t>
  </si>
  <si>
    <t>2851296706515</t>
  </si>
  <si>
    <t>2851296708929</t>
  </si>
  <si>
    <t>Tireu</t>
  </si>
  <si>
    <t>2851296712014</t>
  </si>
  <si>
    <t>Tisieu</t>
  </si>
  <si>
    <t>2851296712029</t>
  </si>
  <si>
    <t>2851296713713</t>
  </si>
  <si>
    <t>Iclănzel</t>
  </si>
  <si>
    <t>2851299306058</t>
  </si>
  <si>
    <t>2851299702241</t>
  </si>
  <si>
    <t>2851299702602</t>
  </si>
  <si>
    <t>2851299704481</t>
  </si>
  <si>
    <t>2851299704737</t>
  </si>
  <si>
    <t>2851299704740</t>
  </si>
  <si>
    <t>2851299705159</t>
  </si>
  <si>
    <t>Iclandu Mare</t>
  </si>
  <si>
    <t>2851299706057</t>
  </si>
  <si>
    <t>2851299707080</t>
  </si>
  <si>
    <t>2851299711795</t>
  </si>
  <si>
    <t>Valea Iclandului</t>
  </si>
  <si>
    <t>2851299712779</t>
  </si>
  <si>
    <t>Ideciu de Jos</t>
  </si>
  <si>
    <t>2851303306069</t>
  </si>
  <si>
    <t>2851303703976</t>
  </si>
  <si>
    <t>Ideciu de Sus</t>
  </si>
  <si>
    <t>2851303706070</t>
  </si>
  <si>
    <t>Iernut</t>
  </si>
  <si>
    <t>5954</t>
  </si>
  <si>
    <t>2831962206088</t>
  </si>
  <si>
    <t>2831962602754</t>
  </si>
  <si>
    <t>Deag</t>
  </si>
  <si>
    <t>2831962603866</t>
  </si>
  <si>
    <t>2831962606550</t>
  </si>
  <si>
    <t>2831962608121</t>
  </si>
  <si>
    <t>Porumbac</t>
  </si>
  <si>
    <t>2831962609403</t>
  </si>
  <si>
    <t>2831962609657</t>
  </si>
  <si>
    <t>2831962610454</t>
  </si>
  <si>
    <t>2831962610778</t>
  </si>
  <si>
    <t>2851428306701</t>
  </si>
  <si>
    <t>Bozeni</t>
  </si>
  <si>
    <t>2850721701479</t>
  </si>
  <si>
    <t>Corunca</t>
  </si>
  <si>
    <t>2850721303316</t>
  </si>
  <si>
    <t>2851428706247</t>
  </si>
  <si>
    <t>2851428709310</t>
  </si>
  <si>
    <t>2851428710913</t>
  </si>
  <si>
    <t>2851453306812</t>
  </si>
  <si>
    <t>2851453700620</t>
  </si>
  <si>
    <t>Frunzeni</t>
  </si>
  <si>
    <t>2851453704902</t>
  </si>
  <si>
    <t>Logig</t>
  </si>
  <si>
    <t>2851453706722</t>
  </si>
  <si>
    <t>2851453710962</t>
  </si>
  <si>
    <t>Lunca Bradului</t>
  </si>
  <si>
    <t>2851457306828</t>
  </si>
  <si>
    <t>2851457707915</t>
  </si>
  <si>
    <t>2851457710421</t>
  </si>
  <si>
    <t>Măgherani</t>
  </si>
  <si>
    <t>2851508307090</t>
  </si>
  <si>
    <t>Bereni</t>
  </si>
  <si>
    <t>2850215300908</t>
  </si>
  <si>
    <t>2850215700800</t>
  </si>
  <si>
    <t>2850215702326</t>
  </si>
  <si>
    <t>Drojdii</t>
  </si>
  <si>
    <t>2850215704355</t>
  </si>
  <si>
    <t>Eremieni</t>
  </si>
  <si>
    <t>2850215704513</t>
  </si>
  <si>
    <t>2850215706952</t>
  </si>
  <si>
    <t>2850215707219</t>
  </si>
  <si>
    <t>2851508711580</t>
  </si>
  <si>
    <t>Torba</t>
  </si>
  <si>
    <t>2851508712178</t>
  </si>
  <si>
    <t>2851565307378</t>
  </si>
  <si>
    <t>2851565700014</t>
  </si>
  <si>
    <t>2851565702226</t>
  </si>
  <si>
    <t>2851565702471</t>
  </si>
  <si>
    <t>Deaj</t>
  </si>
  <si>
    <t>2851565703869</t>
  </si>
  <si>
    <t>2851565705743</t>
  </si>
  <si>
    <t>2851565711663</t>
  </si>
  <si>
    <t>Miercurea Nirajului</t>
  </si>
  <si>
    <t>2831975207405</t>
  </si>
  <si>
    <t>Beu</t>
  </si>
  <si>
    <t>2831975600954</t>
  </si>
  <si>
    <t>2831975604465</t>
  </si>
  <si>
    <t>2831975606533</t>
  </si>
  <si>
    <t>2831975607740</t>
  </si>
  <si>
    <t>2831975611493</t>
  </si>
  <si>
    <t>2831975611891</t>
  </si>
  <si>
    <t>2831975613249</t>
  </si>
  <si>
    <t>Miheșu de Cîmpie</t>
  </si>
  <si>
    <t>2851590307459</t>
  </si>
  <si>
    <t>2851590701849</t>
  </si>
  <si>
    <t>2851590702774</t>
  </si>
  <si>
    <t>2851590705529</t>
  </si>
  <si>
    <t>Mogoaia</t>
  </si>
  <si>
    <t>2851590707644</t>
  </si>
  <si>
    <t>2851590709850</t>
  </si>
  <si>
    <t>2851590711507</t>
  </si>
  <si>
    <t>2851590711693</t>
  </si>
  <si>
    <t>Nadeș</t>
  </si>
  <si>
    <t>2851777307864</t>
  </si>
  <si>
    <t>2851777707093</t>
  </si>
  <si>
    <t>Pipea</t>
  </si>
  <si>
    <t>2851777708859</t>
  </si>
  <si>
    <t>2851777712400</t>
  </si>
  <si>
    <t>Neaua</t>
  </si>
  <si>
    <t>2851789307921</t>
  </si>
  <si>
    <t>2851789705189</t>
  </si>
  <si>
    <t>Rigmani</t>
  </si>
  <si>
    <t>2851789709949</t>
  </si>
  <si>
    <t>2851789710945</t>
  </si>
  <si>
    <t>2851789713098</t>
  </si>
  <si>
    <t>Ogra</t>
  </si>
  <si>
    <t>2851841308215</t>
  </si>
  <si>
    <t>Dileu Vechi</t>
  </si>
  <si>
    <t>2851841704032</t>
  </si>
  <si>
    <t>2851841705246</t>
  </si>
  <si>
    <t>2851841706525</t>
  </si>
  <si>
    <t>Vaideiu</t>
  </si>
  <si>
    <t>2851841712649</t>
  </si>
  <si>
    <t>Papiu Ilarian</t>
  </si>
  <si>
    <t>2852109308460</t>
  </si>
  <si>
    <t>2852109704112</t>
  </si>
  <si>
    <t>2852109707348</t>
  </si>
  <si>
    <t>2852109711486</t>
  </si>
  <si>
    <t>2852109712590</t>
  </si>
  <si>
    <t>Pănet</t>
  </si>
  <si>
    <t>2852126308564</t>
  </si>
  <si>
    <t>Berghia</t>
  </si>
  <si>
    <t>2852126700920</t>
  </si>
  <si>
    <t>2852126703691</t>
  </si>
  <si>
    <t>2852126705753</t>
  </si>
  <si>
    <t>2852126710960</t>
  </si>
  <si>
    <t>Păsăreni</t>
  </si>
  <si>
    <t>2852128308576</t>
  </si>
  <si>
    <t>Bolintineni</t>
  </si>
  <si>
    <t>2852128701336</t>
  </si>
  <si>
    <t>2852128705024</t>
  </si>
  <si>
    <t>Petelea</t>
  </si>
  <si>
    <t>2372</t>
  </si>
  <si>
    <t>2852164308713</t>
  </si>
  <si>
    <t>Habic</t>
  </si>
  <si>
    <t>2852164705680</t>
  </si>
  <si>
    <t>Pogăceaua</t>
  </si>
  <si>
    <t>2852226309158</t>
  </si>
  <si>
    <t>Bologaia</t>
  </si>
  <si>
    <t>2852226701338</t>
  </si>
  <si>
    <t>Ciulea</t>
  </si>
  <si>
    <t>2852226702809</t>
  </si>
  <si>
    <t>2852226703975</t>
  </si>
  <si>
    <t>2852226704747</t>
  </si>
  <si>
    <t>2852226708926</t>
  </si>
  <si>
    <t>2852226710680</t>
  </si>
  <si>
    <t>Sicele</t>
  </si>
  <si>
    <t>2852226710793</t>
  </si>
  <si>
    <t>2852226712983</t>
  </si>
  <si>
    <t>2852226713143</t>
  </si>
  <si>
    <t>Răstolița</t>
  </si>
  <si>
    <t>2852347309820</t>
  </si>
  <si>
    <t>Andreneasa</t>
  </si>
  <si>
    <t>2852347700212</t>
  </si>
  <si>
    <t>Borzia</t>
  </si>
  <si>
    <t>2852347701418</t>
  </si>
  <si>
    <t>2852347705019</t>
  </si>
  <si>
    <t>Iod</t>
  </si>
  <si>
    <t>2852347706172</t>
  </si>
  <si>
    <t>Rîciu</t>
  </si>
  <si>
    <t>1507</t>
  </si>
  <si>
    <t>2852381309954</t>
  </si>
  <si>
    <t>2852381702106</t>
  </si>
  <si>
    <t>Coasta Mare</t>
  </si>
  <si>
    <t>2852381702995</t>
  </si>
  <si>
    <t>2852381703428</t>
  </si>
  <si>
    <t>2852381703728</t>
  </si>
  <si>
    <t>2852381705683</t>
  </si>
  <si>
    <t>2852381706574</t>
  </si>
  <si>
    <t>2852381708056</t>
  </si>
  <si>
    <t>2852381708146</t>
  </si>
  <si>
    <t>2852381708925</t>
  </si>
  <si>
    <t>2852381710923</t>
  </si>
  <si>
    <t>2852381712468</t>
  </si>
  <si>
    <t>2852381712974</t>
  </si>
  <si>
    <t>2852381712982</t>
  </si>
  <si>
    <t>2852381713012</t>
  </si>
  <si>
    <t>Rușii-Munți</t>
  </si>
  <si>
    <t>2852435310234</t>
  </si>
  <si>
    <t>2852435706957</t>
  </si>
  <si>
    <t>2852435707694</t>
  </si>
  <si>
    <t>2852435710700</t>
  </si>
  <si>
    <t>Saschiz</t>
  </si>
  <si>
    <t>1591</t>
  </si>
  <si>
    <t>2852460310307</t>
  </si>
  <si>
    <t>2852460702969</t>
  </si>
  <si>
    <t>2852460707427</t>
  </si>
  <si>
    <t>Sarmașu</t>
  </si>
  <si>
    <t>3780</t>
  </si>
  <si>
    <t>2832019210298</t>
  </si>
  <si>
    <t>Balda</t>
  </si>
  <si>
    <t>2832019600443</t>
  </si>
  <si>
    <t>2832019606463</t>
  </si>
  <si>
    <t>2832019607719</t>
  </si>
  <si>
    <t>2832019610529</t>
  </si>
  <si>
    <t>2832019610530</t>
  </si>
  <si>
    <t>Titiana</t>
  </si>
  <si>
    <t>2832019612037</t>
  </si>
  <si>
    <t>2832019613359</t>
  </si>
  <si>
    <t>Sângeorgiu de Pădure</t>
  </si>
  <si>
    <t>4794</t>
  </si>
  <si>
    <t>2831869210575</t>
  </si>
  <si>
    <t>Bezid</t>
  </si>
  <si>
    <t>2831869600959</t>
  </si>
  <si>
    <t>Bezidu Nou</t>
  </si>
  <si>
    <t>2831869600960</t>
  </si>
  <si>
    <t>2831869606739</t>
  </si>
  <si>
    <t>Sânger</t>
  </si>
  <si>
    <t>2852514310576</t>
  </si>
  <si>
    <t>2852514701109</t>
  </si>
  <si>
    <t>2852514702753</t>
  </si>
  <si>
    <t>Dalu</t>
  </si>
  <si>
    <t>2852514703800</t>
  </si>
  <si>
    <t>Pripoare</t>
  </si>
  <si>
    <t>2852514709531</t>
  </si>
  <si>
    <t>2852514713159</t>
  </si>
  <si>
    <t>2852514713650</t>
  </si>
  <si>
    <t>1514</t>
  </si>
  <si>
    <t>2852594310937</t>
  </si>
  <si>
    <t>Chirileu</t>
  </si>
  <si>
    <t>2852594702587</t>
  </si>
  <si>
    <t>Dileu Nou</t>
  </si>
  <si>
    <t>2852594704031</t>
  </si>
  <si>
    <t>2852594710921</t>
  </si>
  <si>
    <t>Valea Izvoarelor</t>
  </si>
  <si>
    <t>2852594712782</t>
  </si>
  <si>
    <t>Sînpetru de Cîmpie</t>
  </si>
  <si>
    <t>2852597310941</t>
  </si>
  <si>
    <t>2852597701081</t>
  </si>
  <si>
    <t>2852597704069</t>
  </si>
  <si>
    <t>2852597710354</t>
  </si>
  <si>
    <t>2852597710903</t>
  </si>
  <si>
    <t>2852597712332</t>
  </si>
  <si>
    <t>Solovăstru</t>
  </si>
  <si>
    <t>2852632311129</t>
  </si>
  <si>
    <t>2852632706339</t>
  </si>
  <si>
    <t>Stînceni</t>
  </si>
  <si>
    <t>2852659311272</t>
  </si>
  <si>
    <t>Ciobotani</t>
  </si>
  <si>
    <t>2852659702680</t>
  </si>
  <si>
    <t>2852659707369</t>
  </si>
  <si>
    <t>Suplac</t>
  </si>
  <si>
    <t>2852691311432</t>
  </si>
  <si>
    <t>Idrifaia</t>
  </si>
  <si>
    <t>2852691706075</t>
  </si>
  <si>
    <t>2852691706466</t>
  </si>
  <si>
    <t>2852691706467</t>
  </si>
  <si>
    <t>2852691712645</t>
  </si>
  <si>
    <t>1461</t>
  </si>
  <si>
    <t>2852699311468</t>
  </si>
  <si>
    <t>Luieriu</t>
  </si>
  <si>
    <t>2852699706772</t>
  </si>
  <si>
    <t>Șăulia</t>
  </si>
  <si>
    <t>1543</t>
  </si>
  <si>
    <t>2852711311506</t>
  </si>
  <si>
    <t>2852711706584</t>
  </si>
  <si>
    <t>2852711707069</t>
  </si>
  <si>
    <t>2852711708495</t>
  </si>
  <si>
    <t>Șincai</t>
  </si>
  <si>
    <t>2852741311596</t>
  </si>
  <si>
    <t>Lechincioara</t>
  </si>
  <si>
    <t>2852741706548</t>
  </si>
  <si>
    <t>Pusta</t>
  </si>
  <si>
    <t>2852741709631</t>
  </si>
  <si>
    <t>2852741711597</t>
  </si>
  <si>
    <t>2852814311876</t>
  </si>
  <si>
    <t>2852814704738</t>
  </si>
  <si>
    <t>Moara de Jos</t>
  </si>
  <si>
    <t>2852814707612</t>
  </si>
  <si>
    <t>3731</t>
  </si>
  <si>
    <t>2832063212502</t>
  </si>
  <si>
    <t>Cerghid</t>
  </si>
  <si>
    <t>2832063602404</t>
  </si>
  <si>
    <t>Cerghizel</t>
  </si>
  <si>
    <t>2832063602405</t>
  </si>
  <si>
    <t>2832063607708</t>
  </si>
  <si>
    <t>2832063609880</t>
  </si>
  <si>
    <t>2832063611508</t>
  </si>
  <si>
    <t>2832063613279</t>
  </si>
  <si>
    <t>2852989312789</t>
  </si>
  <si>
    <t>2852989705474</t>
  </si>
  <si>
    <t>2852989707146</t>
  </si>
  <si>
    <t>2852989709144</t>
  </si>
  <si>
    <t>2852989712762</t>
  </si>
  <si>
    <t>Valea Glodului</t>
  </si>
  <si>
    <t>2852989712766</t>
  </si>
  <si>
    <t>2852989712909</t>
  </si>
  <si>
    <t>2852989713001</t>
  </si>
  <si>
    <t>2852989713016</t>
  </si>
  <si>
    <t>Vărgata</t>
  </si>
  <si>
    <t>2853037313177</t>
  </si>
  <si>
    <t>2853037705528</t>
  </si>
  <si>
    <t>2853037707560</t>
  </si>
  <si>
    <t>2853037712623</t>
  </si>
  <si>
    <t>2853037712661</t>
  </si>
  <si>
    <t>Vătava</t>
  </si>
  <si>
    <t>2853039313193</t>
  </si>
  <si>
    <t>2853039704411</t>
  </si>
  <si>
    <t>2853039709976</t>
  </si>
  <si>
    <t>Vețca</t>
  </si>
  <si>
    <t>2853055313250</t>
  </si>
  <si>
    <t>Jacodu</t>
  </si>
  <si>
    <t>2853055706341</t>
  </si>
  <si>
    <t>2853055710424</t>
  </si>
  <si>
    <t>2853067313310</t>
  </si>
  <si>
    <t>2853067708349</t>
  </si>
  <si>
    <t>2853067710959</t>
  </si>
  <si>
    <t>2853094313426</t>
  </si>
  <si>
    <t>Archita</t>
  </si>
  <si>
    <t>2853094700276</t>
  </si>
  <si>
    <t>Feleag</t>
  </si>
  <si>
    <t>2853094704637</t>
  </si>
  <si>
    <t>Mureni</t>
  </si>
  <si>
    <t>2853094707829</t>
  </si>
  <si>
    <t>2853094711634</t>
  </si>
  <si>
    <t>2853131313548</t>
  </si>
  <si>
    <t>Toldal</t>
  </si>
  <si>
    <t>2853131712120</t>
  </si>
  <si>
    <t>Zagăr</t>
  </si>
  <si>
    <t>2853155313612</t>
  </si>
  <si>
    <t>2853155710747</t>
  </si>
  <si>
    <t>Zau de Cîmpie</t>
  </si>
  <si>
    <t>2706</t>
  </si>
  <si>
    <t>2853161313630</t>
  </si>
  <si>
    <t>2853161700762</t>
  </si>
  <si>
    <t>Botei</t>
  </si>
  <si>
    <t>2853161701433</t>
  </si>
  <si>
    <t>Bujor-Hodaie</t>
  </si>
  <si>
    <t>2853161701850</t>
  </si>
  <si>
    <t>Ciretea</t>
  </si>
  <si>
    <t>2853161702773</t>
  </si>
  <si>
    <t>2853161705001</t>
  </si>
  <si>
    <t>Malea</t>
  </si>
  <si>
    <t>2853161706965</t>
  </si>
  <si>
    <t>2853161711694</t>
  </si>
  <si>
    <t>2853161711871</t>
  </si>
  <si>
    <t>2851071710590</t>
  </si>
  <si>
    <t>2850765702638</t>
  </si>
  <si>
    <t>Foi</t>
  </si>
  <si>
    <t>2850765704826</t>
  </si>
  <si>
    <t>2850765708031</t>
  </si>
  <si>
    <t>2851074710765</t>
  </si>
  <si>
    <t>Piatra-Neamț</t>
  </si>
  <si>
    <t>NT</t>
  </si>
  <si>
    <t>121322</t>
  </si>
  <si>
    <t>2911732108797</t>
  </si>
  <si>
    <t>2911732502776</t>
  </si>
  <si>
    <t>Doamna</t>
  </si>
  <si>
    <t>2911732504093</t>
  </si>
  <si>
    <t>2911732513130</t>
  </si>
  <si>
    <t>Dumbrava Roșie</t>
  </si>
  <si>
    <t>2950958304423</t>
  </si>
  <si>
    <t>2950958701590</t>
  </si>
  <si>
    <t>2333</t>
  </si>
  <si>
    <t>2950958703764</t>
  </si>
  <si>
    <t>2950958706271</t>
  </si>
  <si>
    <t>Săvinești</t>
  </si>
  <si>
    <t>5833</t>
  </si>
  <si>
    <t>2952510310567</t>
  </si>
  <si>
    <t>Dumbrava Deal</t>
  </si>
  <si>
    <t>2952510704422</t>
  </si>
  <si>
    <t>Roman</t>
  </si>
  <si>
    <t>80328</t>
  </si>
  <si>
    <t>2921740110030</t>
  </si>
  <si>
    <t>2268</t>
  </si>
  <si>
    <t>2950703303230</t>
  </si>
  <si>
    <t>3779</t>
  </si>
  <si>
    <t>2950703708848</t>
  </si>
  <si>
    <t>2950703710848</t>
  </si>
  <si>
    <t>3551</t>
  </si>
  <si>
    <t>2951271305917</t>
  </si>
  <si>
    <t>2951271703446</t>
  </si>
  <si>
    <t>4631</t>
  </si>
  <si>
    <t>2931898200972</t>
  </si>
  <si>
    <t>2931898602032</t>
  </si>
  <si>
    <t>Dodeni</t>
  </si>
  <si>
    <t>2931898604162</t>
  </si>
  <si>
    <t>Izvoru Muntelui</t>
  </si>
  <si>
    <t>2931898606322</t>
  </si>
  <si>
    <t>Izvorul Alb</t>
  </si>
  <si>
    <t>2931898606326</t>
  </si>
  <si>
    <t>Potoci</t>
  </si>
  <si>
    <t>2931898609453</t>
  </si>
  <si>
    <t>2931898610724</t>
  </si>
  <si>
    <t>Tîrgu Neamț</t>
  </si>
  <si>
    <t>17557</t>
  </si>
  <si>
    <t>2932056212061</t>
  </si>
  <si>
    <t>Blebea</t>
  </si>
  <si>
    <t>2932056601149</t>
  </si>
  <si>
    <t>3446</t>
  </si>
  <si>
    <t>2932056605967</t>
  </si>
  <si>
    <t>2932056605968</t>
  </si>
  <si>
    <t>Agapia</t>
  </si>
  <si>
    <t>2950016300053</t>
  </si>
  <si>
    <t>Filioara</t>
  </si>
  <si>
    <t>2950016704689</t>
  </si>
  <si>
    <t>2950016710394</t>
  </si>
  <si>
    <t>Varatec</t>
  </si>
  <si>
    <t>2950016713060</t>
  </si>
  <si>
    <t>2950106300412</t>
  </si>
  <si>
    <t>2950106700261</t>
  </si>
  <si>
    <t>2950106700593</t>
  </si>
  <si>
    <t>2950106701691</t>
  </si>
  <si>
    <t>2950106706270</t>
  </si>
  <si>
    <t>Liliac</t>
  </si>
  <si>
    <t>2950106706633</t>
  </si>
  <si>
    <t>2950106712426</t>
  </si>
  <si>
    <t>2950106712427</t>
  </si>
  <si>
    <t>Bălțătești</t>
  </si>
  <si>
    <t>2950168300700</t>
  </si>
  <si>
    <t>Ghindăoani</t>
  </si>
  <si>
    <t>2951108305185</t>
  </si>
  <si>
    <t>Valea Arini</t>
  </si>
  <si>
    <t>1326</t>
  </si>
  <si>
    <t>2950168712672</t>
  </si>
  <si>
    <t>2950168712973</t>
  </si>
  <si>
    <t>Bicaz-Chei</t>
  </si>
  <si>
    <t>3301</t>
  </si>
  <si>
    <t>2950237300973</t>
  </si>
  <si>
    <t>2950237701088</t>
  </si>
  <si>
    <t>Gherman</t>
  </si>
  <si>
    <t>2950237705148</t>
  </si>
  <si>
    <t>2950237706243</t>
  </si>
  <si>
    <t>Bicazu Ardelean</t>
  </si>
  <si>
    <t>2950238300974</t>
  </si>
  <si>
    <t>Telec</t>
  </si>
  <si>
    <t>2123</t>
  </si>
  <si>
    <t>2950238711933</t>
  </si>
  <si>
    <t>2950238711981</t>
  </si>
  <si>
    <t>Bira</t>
  </si>
  <si>
    <t>2950247301004</t>
  </si>
  <si>
    <t>Boghicea</t>
  </si>
  <si>
    <t>2950302301278</t>
  </si>
  <si>
    <t>2950302702310</t>
  </si>
  <si>
    <t>2950247707967</t>
  </si>
  <si>
    <t>Nistria</t>
  </si>
  <si>
    <t>2950302708075</t>
  </si>
  <si>
    <t>2950247709899</t>
  </si>
  <si>
    <t>2950302711045</t>
  </si>
  <si>
    <t>2950262301066</t>
  </si>
  <si>
    <t>Bîrgăuani</t>
  </si>
  <si>
    <t>Bahna Mare</t>
  </si>
  <si>
    <t>2950262700414</t>
  </si>
  <si>
    <t>Baratca</t>
  </si>
  <si>
    <t>2950262700492</t>
  </si>
  <si>
    <t>2950262700651</t>
  </si>
  <si>
    <t>2950262701616</t>
  </si>
  <si>
    <t>Certieni</t>
  </si>
  <si>
    <t>2950262702443</t>
  </si>
  <si>
    <t>Chilia</t>
  </si>
  <si>
    <t>2950262702544</t>
  </si>
  <si>
    <t>2950262704083</t>
  </si>
  <si>
    <t>2950262705119</t>
  </si>
  <si>
    <t>2950262705832</t>
  </si>
  <si>
    <t>Homiceni</t>
  </si>
  <si>
    <t>2950262705884</t>
  </si>
  <si>
    <t>2950262711763</t>
  </si>
  <si>
    <t>2950262713500</t>
  </si>
  <si>
    <t>2179</t>
  </si>
  <si>
    <t>2950288301225</t>
  </si>
  <si>
    <t>1792</t>
  </si>
  <si>
    <t>2950288701226</t>
  </si>
  <si>
    <t>2950288703273</t>
  </si>
  <si>
    <t>2950288708397</t>
  </si>
  <si>
    <t>Borca</t>
  </si>
  <si>
    <t>2950318301358</t>
  </si>
  <si>
    <t>2950318706813</t>
  </si>
  <si>
    <t>2950318707081</t>
  </si>
  <si>
    <t>2950318708933</t>
  </si>
  <si>
    <t>2950318708936</t>
  </si>
  <si>
    <t>Sabasa</t>
  </si>
  <si>
    <t>2166</t>
  </si>
  <si>
    <t>2950318710240</t>
  </si>
  <si>
    <t>2950318711091</t>
  </si>
  <si>
    <t>2892</t>
  </si>
  <si>
    <t>2950323301380</t>
  </si>
  <si>
    <t>Nechit</t>
  </si>
  <si>
    <t>2950323707922</t>
  </si>
  <si>
    <t>2950323707041</t>
  </si>
  <si>
    <t>Ruseni</t>
  </si>
  <si>
    <t>3415</t>
  </si>
  <si>
    <t>2950323710210</t>
  </si>
  <si>
    <t>2950323711679</t>
  </si>
  <si>
    <t>2950332301444</t>
  </si>
  <si>
    <t>2950332700503</t>
  </si>
  <si>
    <t>David</t>
  </si>
  <si>
    <t>2953029703813</t>
  </si>
  <si>
    <t>2953029707706</t>
  </si>
  <si>
    <t>2953029707820</t>
  </si>
  <si>
    <t>2950332708066</t>
  </si>
  <si>
    <t>2953029313138</t>
  </si>
  <si>
    <t>2950340301483</t>
  </si>
  <si>
    <t>2950340700718</t>
  </si>
  <si>
    <t>2950340703522</t>
  </si>
  <si>
    <t>2950340703657</t>
  </si>
  <si>
    <t>2950340706235</t>
  </si>
  <si>
    <t>2950395301703</t>
  </si>
  <si>
    <t>2950928304293</t>
  </si>
  <si>
    <t>2950395705553</t>
  </si>
  <si>
    <t>2950928708362</t>
  </si>
  <si>
    <t>2950395709193</t>
  </si>
  <si>
    <t>2950928709858</t>
  </si>
  <si>
    <t>2950928711639</t>
  </si>
  <si>
    <t>2950395712088</t>
  </si>
  <si>
    <t>Ceahlău</t>
  </si>
  <si>
    <t>1545</t>
  </si>
  <si>
    <t>2950522302338</t>
  </si>
  <si>
    <t>Bistricioara</t>
  </si>
  <si>
    <t>2950522701023</t>
  </si>
  <si>
    <t>2950522708935</t>
  </si>
  <si>
    <t>2950641302902</t>
  </si>
  <si>
    <t>2950641700769</t>
  </si>
  <si>
    <t>Dragova</t>
  </si>
  <si>
    <t>2950641704264</t>
  </si>
  <si>
    <t>2950641708523</t>
  </si>
  <si>
    <t>2950641712417</t>
  </si>
  <si>
    <t>2950641713103</t>
  </si>
  <si>
    <t>Costișa</t>
  </si>
  <si>
    <t>2950735303370</t>
  </si>
  <si>
    <t>Dornești</t>
  </si>
  <si>
    <t>2950735704212</t>
  </si>
  <si>
    <t>2950735704903</t>
  </si>
  <si>
    <t>2950735707199</t>
  </si>
  <si>
    <t>Crăcăoani</t>
  </si>
  <si>
    <t>2950763303506</t>
  </si>
  <si>
    <t>1246</t>
  </si>
  <si>
    <t>2950763703483</t>
  </si>
  <si>
    <t>2950763706942</t>
  </si>
  <si>
    <t>2950763707557</t>
  </si>
  <si>
    <t>2950763709214</t>
  </si>
  <si>
    <t>Dămuc</t>
  </si>
  <si>
    <t>2375</t>
  </si>
  <si>
    <t>2950833303837</t>
  </si>
  <si>
    <t>Huisurez</t>
  </si>
  <si>
    <t>2950833705958</t>
  </si>
  <si>
    <t>2950833712211</t>
  </si>
  <si>
    <t>2950879304116</t>
  </si>
  <si>
    <t>2950879702283</t>
  </si>
  <si>
    <t>2951794307949</t>
  </si>
  <si>
    <t>2951794709204</t>
  </si>
  <si>
    <t>2950879710505</t>
  </si>
  <si>
    <t>Doljești</t>
  </si>
  <si>
    <t>1195</t>
  </si>
  <si>
    <t>2950901304186</t>
  </si>
  <si>
    <t>Buhonca</t>
  </si>
  <si>
    <t>2950901701840</t>
  </si>
  <si>
    <t>3361</t>
  </si>
  <si>
    <t>2950901701932</t>
  </si>
  <si>
    <t>1498</t>
  </si>
  <si>
    <t>2950901710127</t>
  </si>
  <si>
    <t>2950919304254</t>
  </si>
  <si>
    <t>2950919701385</t>
  </si>
  <si>
    <t>2950919705834</t>
  </si>
  <si>
    <t>2950919707042</t>
  </si>
  <si>
    <t>Unghi</t>
  </si>
  <si>
    <t>2950919712503</t>
  </si>
  <si>
    <t>2950919712619</t>
  </si>
  <si>
    <t>2950954304385</t>
  </si>
  <si>
    <t>Bozienii de Sus</t>
  </si>
  <si>
    <t>2952424701485</t>
  </si>
  <si>
    <t>2950954701658</t>
  </si>
  <si>
    <t>2950954702330</t>
  </si>
  <si>
    <t>Corhana</t>
  </si>
  <si>
    <t>2950954703231</t>
  </si>
  <si>
    <t>2950954709200</t>
  </si>
  <si>
    <t>2950954710099</t>
  </si>
  <si>
    <t>2952424310169</t>
  </si>
  <si>
    <t>2950981304537</t>
  </si>
  <si>
    <t>2950981701946</t>
  </si>
  <si>
    <t>Frumosu</t>
  </si>
  <si>
    <t>2950981704888</t>
  </si>
  <si>
    <t>2950981709365</t>
  </si>
  <si>
    <t>2950981711240</t>
  </si>
  <si>
    <t>2950992304599</t>
  </si>
  <si>
    <t>2950992701804</t>
  </si>
  <si>
    <t>2950992702963</t>
  </si>
  <si>
    <t>2950992707394</t>
  </si>
  <si>
    <t>Gherăești</t>
  </si>
  <si>
    <t>4765</t>
  </si>
  <si>
    <t>2951093305133</t>
  </si>
  <si>
    <t>2951093705134</t>
  </si>
  <si>
    <t>2951093711971</t>
  </si>
  <si>
    <t>Girov</t>
  </si>
  <si>
    <t>2951122305236</t>
  </si>
  <si>
    <t>2950893700706</t>
  </si>
  <si>
    <t>Dochia</t>
  </si>
  <si>
    <t>2951122701466</t>
  </si>
  <si>
    <t>2951122702111</t>
  </si>
  <si>
    <t>2951122703848</t>
  </si>
  <si>
    <t>2950893304160</t>
  </si>
  <si>
    <t>2951122704173</t>
  </si>
  <si>
    <t>2951122705652</t>
  </si>
  <si>
    <t>2951122709378</t>
  </si>
  <si>
    <t>2951122712326</t>
  </si>
  <si>
    <t>2951122713239</t>
  </si>
  <si>
    <t>Gîrcina</t>
  </si>
  <si>
    <t>2402</t>
  </si>
  <si>
    <t>2951135305299</t>
  </si>
  <si>
    <t>2951135700150</t>
  </si>
  <si>
    <t>Cuejdiu</t>
  </si>
  <si>
    <t>2951135703682</t>
  </si>
  <si>
    <t>Grințieș</t>
  </si>
  <si>
    <t>2951195305522</t>
  </si>
  <si>
    <t>2951195701500</t>
  </si>
  <si>
    <t>2951195709201</t>
  </si>
  <si>
    <t>Grumăzești</t>
  </si>
  <si>
    <t>2878</t>
  </si>
  <si>
    <t>2951208305578</t>
  </si>
  <si>
    <t>2951208703726</t>
  </si>
  <si>
    <t>Netezi</t>
  </si>
  <si>
    <t>2951208708008</t>
  </si>
  <si>
    <t>2951208712170</t>
  </si>
  <si>
    <t>Hangu</t>
  </si>
  <si>
    <t>1794</t>
  </si>
  <si>
    <t>2951229305704</t>
  </si>
  <si>
    <t>2951229701833</t>
  </si>
  <si>
    <t>2951229702589</t>
  </si>
  <si>
    <t>2951229705562</t>
  </si>
  <si>
    <t>Ruginești</t>
  </si>
  <si>
    <t>2951229710164</t>
  </si>
  <si>
    <t>Icușești</t>
  </si>
  <si>
    <t>2951302306068</t>
  </si>
  <si>
    <t>2262</t>
  </si>
  <si>
    <t>2951302700705</t>
  </si>
  <si>
    <t>2951302700791</t>
  </si>
  <si>
    <t>2953009702552</t>
  </si>
  <si>
    <t>2951302707360</t>
  </si>
  <si>
    <t>Rocna</t>
  </si>
  <si>
    <t>2951302710004</t>
  </si>
  <si>
    <t>2951302711169</t>
  </si>
  <si>
    <t>2951302711759</t>
  </si>
  <si>
    <t>Ion Creangă</t>
  </si>
  <si>
    <t>2951325306176</t>
  </si>
  <si>
    <t>2951325700372</t>
  </si>
  <si>
    <t>2951325706308</t>
  </si>
  <si>
    <t>2951325707803</t>
  </si>
  <si>
    <t>2951325709879</t>
  </si>
  <si>
    <t>2951325711245</t>
  </si>
  <si>
    <t>2500</t>
  </si>
  <si>
    <t>2951536307234</t>
  </si>
  <si>
    <t>2951536705833</t>
  </si>
  <si>
    <t>2951536705871</t>
  </si>
  <si>
    <t>2951536706233</t>
  </si>
  <si>
    <t>2951635307679</t>
  </si>
  <si>
    <t>Hociungi</t>
  </si>
  <si>
    <t>1155</t>
  </si>
  <si>
    <t>2951635705844</t>
  </si>
  <si>
    <t>Oniceni</t>
  </si>
  <si>
    <t>2951858308296</t>
  </si>
  <si>
    <t>Ciornei</t>
  </si>
  <si>
    <t>2951858702740</t>
  </si>
  <si>
    <t>Gorun</t>
  </si>
  <si>
    <t>2951858705441</t>
  </si>
  <si>
    <t>2951858706648</t>
  </si>
  <si>
    <t>2951858706810</t>
  </si>
  <si>
    <t>2951858707247</t>
  </si>
  <si>
    <t>2951858708843</t>
  </si>
  <si>
    <t>Poiana Humei</t>
  </si>
  <si>
    <t>2951858709224</t>
  </si>
  <si>
    <t>Pustieta</t>
  </si>
  <si>
    <t>2951858709634</t>
  </si>
  <si>
    <t>Solca</t>
  </si>
  <si>
    <t>2951858711118</t>
  </si>
  <si>
    <t>Valea Enei</t>
  </si>
  <si>
    <t>2951858712754</t>
  </si>
  <si>
    <t>Păstrăveni</t>
  </si>
  <si>
    <t>2952129308580</t>
  </si>
  <si>
    <t>Lunca Moldovei</t>
  </si>
  <si>
    <t>2952129706852</t>
  </si>
  <si>
    <t>1587</t>
  </si>
  <si>
    <t>2952129709779</t>
  </si>
  <si>
    <t>2952129711159</t>
  </si>
  <si>
    <t>1626</t>
  </si>
  <si>
    <t>2952169308750</t>
  </si>
  <si>
    <t>2952169701303</t>
  </si>
  <si>
    <t>2952169712081</t>
  </si>
  <si>
    <t>1210</t>
  </si>
  <si>
    <t>2952169712420</t>
  </si>
  <si>
    <t>Piatra Șoimului</t>
  </si>
  <si>
    <t>2952175308796</t>
  </si>
  <si>
    <t>2689</t>
  </si>
  <si>
    <t>2952175706778</t>
  </si>
  <si>
    <t>2952175707982</t>
  </si>
  <si>
    <t>2952175709289</t>
  </si>
  <si>
    <t>Pipirig</t>
  </si>
  <si>
    <t>2952186308860</t>
  </si>
  <si>
    <t>2952186701189</t>
  </si>
  <si>
    <t>2952186704181</t>
  </si>
  <si>
    <t>Leghin</t>
  </si>
  <si>
    <t>2952186706554</t>
  </si>
  <si>
    <t>2952186708952</t>
  </si>
  <si>
    <t>Pluton</t>
  </si>
  <si>
    <t>2952186709066</t>
  </si>
  <si>
    <t>2952186711269</t>
  </si>
  <si>
    <t>2952193308911</t>
  </si>
  <si>
    <t>Pîngărați</t>
  </si>
  <si>
    <t>2952193708119</t>
  </si>
  <si>
    <t>2952193708912</t>
  </si>
  <si>
    <t>2952193709197</t>
  </si>
  <si>
    <t>2952193709494</t>
  </si>
  <si>
    <t>2952193711242</t>
  </si>
  <si>
    <t>5180</t>
  </si>
  <si>
    <t>2952221309105</t>
  </si>
  <si>
    <t>2952221707977</t>
  </si>
  <si>
    <t>2952242309269</t>
  </si>
  <si>
    <t>Bunghi</t>
  </si>
  <si>
    <t>2952242701898</t>
  </si>
  <si>
    <t>2952140702844</t>
  </si>
  <si>
    <t>Pâncești</t>
  </si>
  <si>
    <t>2952140705879</t>
  </si>
  <si>
    <t>Patricheni</t>
  </si>
  <si>
    <t>2952140708479</t>
  </si>
  <si>
    <t>2952140308632</t>
  </si>
  <si>
    <t>2952242710393</t>
  </si>
  <si>
    <t>2952140711807</t>
  </si>
  <si>
    <t>Poiana Teiului</t>
  </si>
  <si>
    <t>2952240309255</t>
  </si>
  <si>
    <t>2952240702194</t>
  </si>
  <si>
    <t>Dreptu</t>
  </si>
  <si>
    <t>2952240704340</t>
  </si>
  <si>
    <t>Galu</t>
  </si>
  <si>
    <t>2952240704986</t>
  </si>
  <si>
    <t>2952240708775</t>
  </si>
  <si>
    <t>2952240708934</t>
  </si>
  <si>
    <t>Poiana Largului</t>
  </si>
  <si>
    <t>2952240709227</t>
  </si>
  <si>
    <t>2952240710072</t>
  </si>
  <si>
    <t>2952240710211</t>
  </si>
  <si>
    <t>2952240710568</t>
  </si>
  <si>
    <t>Topoliceni</t>
  </si>
  <si>
    <t>2952240712169</t>
  </si>
  <si>
    <t>Răucești</t>
  </si>
  <si>
    <t>3151</t>
  </si>
  <si>
    <t>2952351309836</t>
  </si>
  <si>
    <t>Oglinzi</t>
  </si>
  <si>
    <t>3391</t>
  </si>
  <si>
    <t>2952351708213</t>
  </si>
  <si>
    <t>2952351710566</t>
  </si>
  <si>
    <t>2952351712501</t>
  </si>
  <si>
    <t>2952353309845</t>
  </si>
  <si>
    <t>2952353701410</t>
  </si>
  <si>
    <t>2952353709842</t>
  </si>
  <si>
    <t>2952353712666</t>
  </si>
  <si>
    <t>2952353712852</t>
  </si>
  <si>
    <t>2952368309901</t>
  </si>
  <si>
    <t>2952368700953</t>
  </si>
  <si>
    <t>Poloboc</t>
  </si>
  <si>
    <t>1401</t>
  </si>
  <si>
    <t>2952368709330</t>
  </si>
  <si>
    <t>Socea</t>
  </si>
  <si>
    <t>2952368711083</t>
  </si>
  <si>
    <t>Români</t>
  </si>
  <si>
    <t>2952402310054</t>
  </si>
  <si>
    <t>2952402705452</t>
  </si>
  <si>
    <t>2952402710819</t>
  </si>
  <si>
    <t>Roznov</t>
  </si>
  <si>
    <t>5138</t>
  </si>
  <si>
    <t>2932016210137</t>
  </si>
  <si>
    <t>Chintinici</t>
  </si>
  <si>
    <t>2932016602565</t>
  </si>
  <si>
    <t>3136</t>
  </si>
  <si>
    <t>2932016611043</t>
  </si>
  <si>
    <t>Sagna</t>
  </si>
  <si>
    <t>3447</t>
  </si>
  <si>
    <t>2952442310258</t>
  </si>
  <si>
    <t>Gâdinți</t>
  </si>
  <si>
    <t>2195</t>
  </si>
  <si>
    <t>2951077305069</t>
  </si>
  <si>
    <t>2952442706932</t>
  </si>
  <si>
    <t>2952442713588</t>
  </si>
  <si>
    <t>Săbăoani</t>
  </si>
  <si>
    <t>9879</t>
  </si>
  <si>
    <t>2952466310380</t>
  </si>
  <si>
    <t>2952466712199</t>
  </si>
  <si>
    <t>2952551310729</t>
  </si>
  <si>
    <t>2952551700516</t>
  </si>
  <si>
    <t>2952551701070</t>
  </si>
  <si>
    <t>2952551701286</t>
  </si>
  <si>
    <t>2952551701965</t>
  </si>
  <si>
    <t>2952551705244</t>
  </si>
  <si>
    <t>2952551709470</t>
  </si>
  <si>
    <t>Secuienii Noi</t>
  </si>
  <si>
    <t>2952551710730</t>
  </si>
  <si>
    <t>2952551712496</t>
  </si>
  <si>
    <t>Stănița</t>
  </si>
  <si>
    <t>2952651311213</t>
  </si>
  <si>
    <t>2952651702531</t>
  </si>
  <si>
    <t>Ghidion</t>
  </si>
  <si>
    <t>2952651705163</t>
  </si>
  <si>
    <t>Poienile Oancei</t>
  </si>
  <si>
    <t>2952651709301</t>
  </si>
  <si>
    <t>2952651712105</t>
  </si>
  <si>
    <t>Veja</t>
  </si>
  <si>
    <t>2952651713212</t>
  </si>
  <si>
    <t>2952651713503</t>
  </si>
  <si>
    <t>2952767311686</t>
  </si>
  <si>
    <t>Bordea</t>
  </si>
  <si>
    <t>2952767701362</t>
  </si>
  <si>
    <t>2952767702929</t>
  </si>
  <si>
    <t>2952767703971</t>
  </si>
  <si>
    <t>2952767704492</t>
  </si>
  <si>
    <t>649</t>
  </si>
  <si>
    <t>2952767705167</t>
  </si>
  <si>
    <t>2952767711092</t>
  </si>
  <si>
    <t>Tarcău</t>
  </si>
  <si>
    <t>1904</t>
  </si>
  <si>
    <t>2952790311778</t>
  </si>
  <si>
    <t>2952790700281</t>
  </si>
  <si>
    <t>2952790701526</t>
  </si>
  <si>
    <t>2952790702101</t>
  </si>
  <si>
    <t>2952790710645</t>
  </si>
  <si>
    <t>2952790711320</t>
  </si>
  <si>
    <t>Tașca</t>
  </si>
  <si>
    <t>2952793311785</t>
  </si>
  <si>
    <t>Hamzoaia</t>
  </si>
  <si>
    <t>2952793705700</t>
  </si>
  <si>
    <t>2952793707914</t>
  </si>
  <si>
    <t>2952793711982</t>
  </si>
  <si>
    <t>Tazlău</t>
  </si>
  <si>
    <t>2952795311791</t>
  </si>
  <si>
    <t>Tămășeni</t>
  </si>
  <si>
    <t>3879</t>
  </si>
  <si>
    <t>2952799311819</t>
  </si>
  <si>
    <t>Adjudeni</t>
  </si>
  <si>
    <t>4456</t>
  </si>
  <si>
    <t>2952799700035</t>
  </si>
  <si>
    <t>Timișești</t>
  </si>
  <si>
    <t>1227</t>
  </si>
  <si>
    <t>2952842311998</t>
  </si>
  <si>
    <t>2952842704408</t>
  </si>
  <si>
    <t>2952842708976</t>
  </si>
  <si>
    <t>Preutești</t>
  </si>
  <si>
    <t>2952842709507</t>
  </si>
  <si>
    <t>2952842713753</t>
  </si>
  <si>
    <t>3162</t>
  </si>
  <si>
    <t>2952887312237</t>
  </si>
  <si>
    <t>1939</t>
  </si>
  <si>
    <t>2952887707532</t>
  </si>
  <si>
    <t>Tupilați</t>
  </si>
  <si>
    <t>2952903312297</t>
  </si>
  <si>
    <t>2952903700262</t>
  </si>
  <si>
    <t>2952903705708</t>
  </si>
  <si>
    <t>2952903712189</t>
  </si>
  <si>
    <t>Țibucani</t>
  </si>
  <si>
    <t>2807</t>
  </si>
  <si>
    <t>2952922312383</t>
  </si>
  <si>
    <t>Davideni</t>
  </si>
  <si>
    <t>2952922703814</t>
  </si>
  <si>
    <t>2952922712384</t>
  </si>
  <si>
    <t>Urecheni</t>
  </si>
  <si>
    <t>3157</t>
  </si>
  <si>
    <t>2952960312547</t>
  </si>
  <si>
    <t>2952960706164</t>
  </si>
  <si>
    <t>2952960709062</t>
  </si>
  <si>
    <t>2953009313022</t>
  </si>
  <si>
    <t>2953009701727</t>
  </si>
  <si>
    <t>2953009705255</t>
  </si>
  <si>
    <t>Muncelu de Jos</t>
  </si>
  <si>
    <t>2953009707804</t>
  </si>
  <si>
    <t>2950035313307</t>
  </si>
  <si>
    <t>2950035700063</t>
  </si>
  <si>
    <t>2950035701014</t>
  </si>
  <si>
    <t>2950035701027</t>
  </si>
  <si>
    <t>2950035710599</t>
  </si>
  <si>
    <t>Vaduri</t>
  </si>
  <si>
    <t>2950035712641</t>
  </si>
  <si>
    <t>2950035713102</t>
  </si>
  <si>
    <t>Vînători-Neamț</t>
  </si>
  <si>
    <t>4973</t>
  </si>
  <si>
    <t>2953098313429</t>
  </si>
  <si>
    <t>2953098706818</t>
  </si>
  <si>
    <t>2953098707181</t>
  </si>
  <si>
    <t>2953098707995</t>
  </si>
  <si>
    <t>Zănești</t>
  </si>
  <si>
    <t>4978</t>
  </si>
  <si>
    <t>2953165313642</t>
  </si>
  <si>
    <t>2953165712202</t>
  </si>
  <si>
    <t>Olt</t>
  </si>
  <si>
    <t>OT</t>
  </si>
  <si>
    <t>84267</t>
  </si>
  <si>
    <t>3011750110988</t>
  </si>
  <si>
    <t>3011750502757</t>
  </si>
  <si>
    <t>3052608311011</t>
  </si>
  <si>
    <t>3052608710267</t>
  </si>
  <si>
    <t>22656</t>
  </si>
  <si>
    <t>3031883200465</t>
  </si>
  <si>
    <t>3031883603202</t>
  </si>
  <si>
    <t>3031883610039</t>
  </si>
  <si>
    <t>3031883611910</t>
  </si>
  <si>
    <t>Caracal</t>
  </si>
  <si>
    <t>39130</t>
  </si>
  <si>
    <t>3021690102044</t>
  </si>
  <si>
    <t>Drăghiceni</t>
  </si>
  <si>
    <t>3050935304306</t>
  </si>
  <si>
    <t>3050935705561</t>
  </si>
  <si>
    <t>Liiceni</t>
  </si>
  <si>
    <t>3050935706632</t>
  </si>
  <si>
    <t>Corabia</t>
  </si>
  <si>
    <t>20978</t>
  </si>
  <si>
    <t>3031928203196</t>
  </si>
  <si>
    <t>3031928612264</t>
  </si>
  <si>
    <t>3031928613462</t>
  </si>
  <si>
    <t>Gîrcov</t>
  </si>
  <si>
    <t>3051136305300</t>
  </si>
  <si>
    <t>Ursa</t>
  </si>
  <si>
    <t>3051136712577</t>
  </si>
  <si>
    <t>Drăgănești-Olt</t>
  </si>
  <si>
    <t>9551</t>
  </si>
  <si>
    <t>3031940204295</t>
  </si>
  <si>
    <t>Comani</t>
  </si>
  <si>
    <t>3528</t>
  </si>
  <si>
    <t>3031940603121</t>
  </si>
  <si>
    <t>Băbiciu</t>
  </si>
  <si>
    <t>2568</t>
  </si>
  <si>
    <t>3050140300544</t>
  </si>
  <si>
    <t>3051076700660</t>
  </si>
  <si>
    <t>3050117300445</t>
  </si>
  <si>
    <t>3051076701694</t>
  </si>
  <si>
    <t>3051076703864</t>
  </si>
  <si>
    <t>3051076305067</t>
  </si>
  <si>
    <t>Gubandru</t>
  </si>
  <si>
    <t>3050117705582</t>
  </si>
  <si>
    <t>3050117708821</t>
  </si>
  <si>
    <t>3050179300745</t>
  </si>
  <si>
    <t>3050179700744</t>
  </si>
  <si>
    <t>3050179701390</t>
  </si>
  <si>
    <t>3050179702697</t>
  </si>
  <si>
    <t>3050179706540</t>
  </si>
  <si>
    <t>3050179707323</t>
  </si>
  <si>
    <t>3050179707759</t>
  </si>
  <si>
    <t>3050179709381</t>
  </si>
  <si>
    <t>3050270301110</t>
  </si>
  <si>
    <t>3050270701508</t>
  </si>
  <si>
    <t>Bobicești</t>
  </si>
  <si>
    <t>3050281301180</t>
  </si>
  <si>
    <t>3050281700814</t>
  </si>
  <si>
    <t>Belgun</t>
  </si>
  <si>
    <t>3050281700857</t>
  </si>
  <si>
    <t>3050281702564</t>
  </si>
  <si>
    <t>3050281703131</t>
  </si>
  <si>
    <t>Govora</t>
  </si>
  <si>
    <t>3050281705458</t>
  </si>
  <si>
    <t>3050281706587</t>
  </si>
  <si>
    <t>Mirila</t>
  </si>
  <si>
    <t>3050281707529</t>
  </si>
  <si>
    <t>Brastavățu</t>
  </si>
  <si>
    <t>4156</t>
  </si>
  <si>
    <t>3050352301519</t>
  </si>
  <si>
    <t>3050352703646</t>
  </si>
  <si>
    <t>2578</t>
  </si>
  <si>
    <t>3050377301629</t>
  </si>
  <si>
    <t>3050377711925</t>
  </si>
  <si>
    <t>Brîncoveni</t>
  </si>
  <si>
    <t>3050389301665</t>
  </si>
  <si>
    <t>3050389707229</t>
  </si>
  <si>
    <t>Ociogi</t>
  </si>
  <si>
    <t>3050389708163</t>
  </si>
  <si>
    <t>3050389713134</t>
  </si>
  <si>
    <t>Bucinișu</t>
  </si>
  <si>
    <t>2003</t>
  </si>
  <si>
    <t>3050401301721</t>
  </si>
  <si>
    <t>3050401701722</t>
  </si>
  <si>
    <t>Cezieni</t>
  </si>
  <si>
    <t>3050560302473</t>
  </si>
  <si>
    <t>Bondrea</t>
  </si>
  <si>
    <t>3050560701348</t>
  </si>
  <si>
    <t>3050560703237</t>
  </si>
  <si>
    <t>Cilieni</t>
  </si>
  <si>
    <t>3050593302662</t>
  </si>
  <si>
    <t>Cîrlogani</t>
  </si>
  <si>
    <t>3050645302932</t>
  </si>
  <si>
    <t>3050645700824</t>
  </si>
  <si>
    <t>3050645702373</t>
  </si>
  <si>
    <t>Scorbura</t>
  </si>
  <si>
    <t>3050645710659</t>
  </si>
  <si>
    <t>3050645711380</t>
  </si>
  <si>
    <t>3050669303086</t>
  </si>
  <si>
    <t>3050669700742</t>
  </si>
  <si>
    <t>3050669700784</t>
  </si>
  <si>
    <t>3050669702490</t>
  </si>
  <si>
    <t>3050669702939</t>
  </si>
  <si>
    <t>3050669705584</t>
  </si>
  <si>
    <t>Mărunței</t>
  </si>
  <si>
    <t>3050669707263</t>
  </si>
  <si>
    <t>3050669707908</t>
  </si>
  <si>
    <t>Vlaici</t>
  </si>
  <si>
    <t>3050669713477</t>
  </si>
  <si>
    <t>3050698303220</t>
  </si>
  <si>
    <t>3050698701912</t>
  </si>
  <si>
    <t>3050698701987</t>
  </si>
  <si>
    <t>3050698702848</t>
  </si>
  <si>
    <t>3050698707474</t>
  </si>
  <si>
    <t>Coteana</t>
  </si>
  <si>
    <t>2994</t>
  </si>
  <si>
    <t>3050745303408</t>
  </si>
  <si>
    <t>Crîmpoia</t>
  </si>
  <si>
    <t>3212</t>
  </si>
  <si>
    <t>3050789303613</t>
  </si>
  <si>
    <t>3050789701952</t>
  </si>
  <si>
    <t>3050811303751</t>
  </si>
  <si>
    <t>Dobrotinet</t>
  </si>
  <si>
    <t>3050811704152</t>
  </si>
  <si>
    <t>Linia din Vale</t>
  </si>
  <si>
    <t>3050811706645</t>
  </si>
  <si>
    <t>3050811708824</t>
  </si>
  <si>
    <t>3050811709560</t>
  </si>
  <si>
    <t>3050811709708</t>
  </si>
  <si>
    <t>3050805303707</t>
  </si>
  <si>
    <t>3050805702377</t>
  </si>
  <si>
    <t>3050805706049</t>
  </si>
  <si>
    <t>3050805707416</t>
  </si>
  <si>
    <t>3050805708402</t>
  </si>
  <si>
    <t>3050805708403</t>
  </si>
  <si>
    <t>3050805711151</t>
  </si>
  <si>
    <t>Dăneasa</t>
  </si>
  <si>
    <t>1550</t>
  </si>
  <si>
    <t>3050835303843</t>
  </si>
  <si>
    <t>Berindei</t>
  </si>
  <si>
    <t>3050835700925</t>
  </si>
  <si>
    <t>Cioflanu</t>
  </si>
  <si>
    <t>3050835702714</t>
  </si>
  <si>
    <t>Pestra</t>
  </si>
  <si>
    <t>3050835708688</t>
  </si>
  <si>
    <t>3050835713645</t>
  </si>
  <si>
    <t>Deveselu</t>
  </si>
  <si>
    <t>1753</t>
  </si>
  <si>
    <t>3050857304012</t>
  </si>
  <si>
    <t>Comanca</t>
  </si>
  <si>
    <t>3050857703117</t>
  </si>
  <si>
    <t>Dobrețu</t>
  </si>
  <si>
    <t>3050883304125</t>
  </si>
  <si>
    <t>3050883703752</t>
  </si>
  <si>
    <t>3050883705907</t>
  </si>
  <si>
    <t>Dobrosloveni</t>
  </si>
  <si>
    <t>3050887304145</t>
  </si>
  <si>
    <t>3050887704863</t>
  </si>
  <si>
    <t>Potopinu</t>
  </si>
  <si>
    <t>3050887709454</t>
  </si>
  <si>
    <t>3050887709932</t>
  </si>
  <si>
    <t>3050887709933</t>
  </si>
  <si>
    <t>Dobroteasa</t>
  </si>
  <si>
    <t>3050888304149</t>
  </si>
  <si>
    <t>Batia</t>
  </si>
  <si>
    <t>3050888700521</t>
  </si>
  <si>
    <t>3050888702892</t>
  </si>
  <si>
    <t>3050888713591</t>
  </si>
  <si>
    <t>Osica de Jos</t>
  </si>
  <si>
    <t>3052089308372</t>
  </si>
  <si>
    <t>3052089701194</t>
  </si>
  <si>
    <t>3050892702553</t>
  </si>
  <si>
    <t>Dobrun</t>
  </si>
  <si>
    <t>3050892304156</t>
  </si>
  <si>
    <t>3050892710087</t>
  </si>
  <si>
    <t>3050892710088</t>
  </si>
  <si>
    <t>3050892712480</t>
  </si>
  <si>
    <t>Făgețelu</t>
  </si>
  <si>
    <t>3050983304578</t>
  </si>
  <si>
    <t>3050983701045</t>
  </si>
  <si>
    <t>3050983702546</t>
  </si>
  <si>
    <t>3050983705575</t>
  </si>
  <si>
    <t>Isaci</t>
  </si>
  <si>
    <t>3050983706214</t>
  </si>
  <si>
    <t>Pielcani</t>
  </si>
  <si>
    <t>3050983708804</t>
  </si>
  <si>
    <t>Fălcoiu</t>
  </si>
  <si>
    <t>2743</t>
  </si>
  <si>
    <t>3050985304581</t>
  </si>
  <si>
    <t>3050985702744</t>
  </si>
  <si>
    <t>Cioroiu</t>
  </si>
  <si>
    <t>3050985702745</t>
  </si>
  <si>
    <t>Fărcașele</t>
  </si>
  <si>
    <t>3050990304590</t>
  </si>
  <si>
    <t>1876</t>
  </si>
  <si>
    <t>3050990704591</t>
  </si>
  <si>
    <t>3050990705179</t>
  </si>
  <si>
    <t>3050990705940</t>
  </si>
  <si>
    <t>3051073305041</t>
  </si>
  <si>
    <t>3051073704271</t>
  </si>
  <si>
    <t>3051073705480</t>
  </si>
  <si>
    <t>3051073706307</t>
  </si>
  <si>
    <t>3051073708285</t>
  </si>
  <si>
    <t>Giuvărăști</t>
  </si>
  <si>
    <t>3051128305271</t>
  </si>
  <si>
    <t>Gostavățu</t>
  </si>
  <si>
    <t>1866</t>
  </si>
  <si>
    <t>3051169305447</t>
  </si>
  <si>
    <t>3051169711014</t>
  </si>
  <si>
    <t>3051178305473</t>
  </si>
  <si>
    <t>3051178708708</t>
  </si>
  <si>
    <t>3051178710189</t>
  </si>
  <si>
    <t>3051178710369</t>
  </si>
  <si>
    <t>Grojdibodu</t>
  </si>
  <si>
    <t>2726</t>
  </si>
  <si>
    <t>3051199305535</t>
  </si>
  <si>
    <t>Hotaru</t>
  </si>
  <si>
    <t>3051199705938</t>
  </si>
  <si>
    <t>3276</t>
  </si>
  <si>
    <t>3051292306017</t>
  </si>
  <si>
    <t>Potelu</t>
  </si>
  <si>
    <t>3051292709437</t>
  </si>
  <si>
    <t>Iancu Jianu</t>
  </si>
  <si>
    <t>3627</t>
  </si>
  <si>
    <t>3051293306019</t>
  </si>
  <si>
    <t>Dobriceni</t>
  </si>
  <si>
    <t>3051293704130</t>
  </si>
  <si>
    <t>3051293709502</t>
  </si>
  <si>
    <t>3051301306064</t>
  </si>
  <si>
    <t>Floru</t>
  </si>
  <si>
    <t>3051301704815</t>
  </si>
  <si>
    <t>3051301712593</t>
  </si>
  <si>
    <t>Izbiceni</t>
  </si>
  <si>
    <t>5215</t>
  </si>
  <si>
    <t>3051344306258</t>
  </si>
  <si>
    <t>3051347306287</t>
  </si>
  <si>
    <t>2659</t>
  </si>
  <si>
    <t>3051347700143</t>
  </si>
  <si>
    <t>Leleasca</t>
  </si>
  <si>
    <t>3051398306564</t>
  </si>
  <si>
    <t>3051398700050</t>
  </si>
  <si>
    <t>3051398705506</t>
  </si>
  <si>
    <t>3051398707413</t>
  </si>
  <si>
    <t>3051398712147</t>
  </si>
  <si>
    <t>Tufaru</t>
  </si>
  <si>
    <t>3051398712271</t>
  </si>
  <si>
    <t>3051398712598</t>
  </si>
  <si>
    <t>2864</t>
  </si>
  <si>
    <t>3051542307262</t>
  </si>
  <si>
    <t>3051542700649</t>
  </si>
  <si>
    <t>3051542706983</t>
  </si>
  <si>
    <t>3051582307441</t>
  </si>
  <si>
    <t>3051582701945</t>
  </si>
  <si>
    <t>3051593312487</t>
  </si>
  <si>
    <t>Milcov</t>
  </si>
  <si>
    <t>3051333306205</t>
  </si>
  <si>
    <t>Ipotesti</t>
  </si>
  <si>
    <t>Milcovu din Deal</t>
  </si>
  <si>
    <t>3051593707475</t>
  </si>
  <si>
    <t>Milcovu din Vale</t>
  </si>
  <si>
    <t>3051593707476</t>
  </si>
  <si>
    <t>3051593711237</t>
  </si>
  <si>
    <t>Morunglav</t>
  </si>
  <si>
    <t>3051643307717</t>
  </si>
  <si>
    <t>3051643700741</t>
  </si>
  <si>
    <t>3051643705202</t>
  </si>
  <si>
    <t>3051643707716</t>
  </si>
  <si>
    <t>3051643709232</t>
  </si>
  <si>
    <t>3051658307776</t>
  </si>
  <si>
    <t>3051658700401</t>
  </si>
  <si>
    <t>Nicolae Titulescu</t>
  </si>
  <si>
    <t>3051806308029</t>
  </si>
  <si>
    <t>Ghimpețeni</t>
  </si>
  <si>
    <t>3051106305180</t>
  </si>
  <si>
    <t>3051106705181</t>
  </si>
  <si>
    <t>906</t>
  </si>
  <si>
    <t>3051826308142</t>
  </si>
  <si>
    <t>3051826702893</t>
  </si>
  <si>
    <t>3051826703413</t>
  </si>
  <si>
    <t>3051826708144</t>
  </si>
  <si>
    <t>Tabonu</t>
  </si>
  <si>
    <t>3051826711760</t>
  </si>
  <si>
    <t>Oboga</t>
  </si>
  <si>
    <t>3051829308148</t>
  </si>
  <si>
    <t>Călui</t>
  </si>
  <si>
    <t>3050493302202</t>
  </si>
  <si>
    <t>3050493705603</t>
  </si>
  <si>
    <t>Oporelu</t>
  </si>
  <si>
    <t>3051859308302</t>
  </si>
  <si>
    <t>Beria de Jos</t>
  </si>
  <si>
    <t>3051859700922</t>
  </si>
  <si>
    <t>Beria de Sus</t>
  </si>
  <si>
    <t>3051859700923</t>
  </si>
  <si>
    <t>3051859709785</t>
  </si>
  <si>
    <t>1582</t>
  </si>
  <si>
    <t>3051861308312</t>
  </si>
  <si>
    <t>Optași-Măgura</t>
  </si>
  <si>
    <t>Vitănești</t>
  </si>
  <si>
    <t>3052521313371</t>
  </si>
  <si>
    <t>Sârbii - Măgura</t>
  </si>
  <si>
    <t>Orlea</t>
  </si>
  <si>
    <t>1937</t>
  </si>
  <si>
    <t>3052084308343</t>
  </si>
  <si>
    <t>Gura Padinii</t>
  </si>
  <si>
    <t>3051214305624</t>
  </si>
  <si>
    <t>3052084708344</t>
  </si>
  <si>
    <t>3051214710368</t>
  </si>
  <si>
    <t>3052090313508</t>
  </si>
  <si>
    <t>Osica de Sus</t>
  </si>
  <si>
    <t>3052090705503</t>
  </si>
  <si>
    <t>3094</t>
  </si>
  <si>
    <t>3052090708373</t>
  </si>
  <si>
    <t>3052090708385</t>
  </si>
  <si>
    <t>Peretu</t>
  </si>
  <si>
    <t>3052090708657</t>
  </si>
  <si>
    <t>Tomeni</t>
  </si>
  <si>
    <t>3052090712122</t>
  </si>
  <si>
    <t>3052152308665</t>
  </si>
  <si>
    <t>3050166300689</t>
  </si>
  <si>
    <t>3052152707115</t>
  </si>
  <si>
    <t>3052152707412</t>
  </si>
  <si>
    <t>Piatra-Olt</t>
  </si>
  <si>
    <t>2199</t>
  </si>
  <si>
    <t>3032004208798</t>
  </si>
  <si>
    <t>3032004601029</t>
  </si>
  <si>
    <t>Criva de Jos</t>
  </si>
  <si>
    <t>3032004603597</t>
  </si>
  <si>
    <t>Criva de Sus</t>
  </si>
  <si>
    <t>3032004603598</t>
  </si>
  <si>
    <t>3032004604507</t>
  </si>
  <si>
    <t>3032004608788</t>
  </si>
  <si>
    <t>1944</t>
  </si>
  <si>
    <t>3052142308943</t>
  </si>
  <si>
    <t>Pârșcoveni</t>
  </si>
  <si>
    <t>Butoi</t>
  </si>
  <si>
    <t>3052142701966</t>
  </si>
  <si>
    <t>3052142708250</t>
  </si>
  <si>
    <t>Șopârlița</t>
  </si>
  <si>
    <t>3052758311666</t>
  </si>
  <si>
    <t>Pleșoiu</t>
  </si>
  <si>
    <t>3052203309008</t>
  </si>
  <si>
    <t>3052203700271</t>
  </si>
  <si>
    <t>3052203700272</t>
  </si>
  <si>
    <t>3052203703024</t>
  </si>
  <si>
    <t>Doba</t>
  </si>
  <si>
    <t>3052203704097</t>
  </si>
  <si>
    <t>Schitu din Deal</t>
  </si>
  <si>
    <t>3052203710636</t>
  </si>
  <si>
    <t>Schitu din Vale</t>
  </si>
  <si>
    <t>3052203710637</t>
  </si>
  <si>
    <t>Poboru</t>
  </si>
  <si>
    <t>3052214309071</t>
  </si>
  <si>
    <t>3052214700102</t>
  </si>
  <si>
    <t>3052214703247</t>
  </si>
  <si>
    <t>3052214703544</t>
  </si>
  <si>
    <t>3052214710693</t>
  </si>
  <si>
    <t>Surpeni</t>
  </si>
  <si>
    <t>3052214711457</t>
  </si>
  <si>
    <t>3032009209434</t>
  </si>
  <si>
    <t>3032009609435</t>
  </si>
  <si>
    <t>3032009610857</t>
  </si>
  <si>
    <t>3032009612254</t>
  </si>
  <si>
    <t>3032009612873</t>
  </si>
  <si>
    <t>1247</t>
  </si>
  <si>
    <t>3052286309549</t>
  </si>
  <si>
    <t>3052286701845</t>
  </si>
  <si>
    <t>3052286710483</t>
  </si>
  <si>
    <t>3052321309694</t>
  </si>
  <si>
    <t>3052321702169</t>
  </si>
  <si>
    <t>3052321703507</t>
  </si>
  <si>
    <t>3052321709198</t>
  </si>
  <si>
    <t>2504</t>
  </si>
  <si>
    <t>3052366309889</t>
  </si>
  <si>
    <t>3052366709890</t>
  </si>
  <si>
    <t>Valea Soarelui</t>
  </si>
  <si>
    <t>3052366712985</t>
  </si>
  <si>
    <t>3524</t>
  </si>
  <si>
    <t>3052420310125</t>
  </si>
  <si>
    <t>Rusănești</t>
  </si>
  <si>
    <t>3707</t>
  </si>
  <si>
    <t>3052431310201</t>
  </si>
  <si>
    <t>3052431706375</t>
  </si>
  <si>
    <t>3052523310606</t>
  </si>
  <si>
    <t>3052523708983</t>
  </si>
  <si>
    <t>Rudari</t>
  </si>
  <si>
    <t>3052523710146</t>
  </si>
  <si>
    <t>3052528310632</t>
  </si>
  <si>
    <t>3052528702092</t>
  </si>
  <si>
    <t>3052528705502</t>
  </si>
  <si>
    <t>3052528706668</t>
  </si>
  <si>
    <t>3052528707738</t>
  </si>
  <si>
    <t>Scornicești</t>
  </si>
  <si>
    <t>5514</t>
  </si>
  <si>
    <t>3032026210662</t>
  </si>
  <si>
    <t>3032026600699</t>
  </si>
  <si>
    <t>3032026601007</t>
  </si>
  <si>
    <t>3032026602623</t>
  </si>
  <si>
    <t>3032026603161</t>
  </si>
  <si>
    <t>Jitaru</t>
  </si>
  <si>
    <t>3032026606393</t>
  </si>
  <si>
    <t>3032026607236</t>
  </si>
  <si>
    <t>3032026607454</t>
  </si>
  <si>
    <t>3032026607656</t>
  </si>
  <si>
    <t>3032026607958</t>
  </si>
  <si>
    <t>3032026608868</t>
  </si>
  <si>
    <t>Rusciori</t>
  </si>
  <si>
    <t>3032026610207</t>
  </si>
  <si>
    <t>3032026611731</t>
  </si>
  <si>
    <t>3032026611923</t>
  </si>
  <si>
    <t>2586</t>
  </si>
  <si>
    <t>3052545310695</t>
  </si>
  <si>
    <t>Sîmburești</t>
  </si>
  <si>
    <t>3052583310888</t>
  </si>
  <si>
    <t>Cerbeni</t>
  </si>
  <si>
    <t>3052583702387</t>
  </si>
  <si>
    <t>3052583706192</t>
  </si>
  <si>
    <t>3052583706530</t>
  </si>
  <si>
    <t>3052583707200</t>
  </si>
  <si>
    <t>3052583711214</t>
  </si>
  <si>
    <t>3052583712148</t>
  </si>
  <si>
    <t>3052639300187</t>
  </si>
  <si>
    <t>3052639703782</t>
  </si>
  <si>
    <t>3052639703816</t>
  </si>
  <si>
    <t>3052639708313</t>
  </si>
  <si>
    <t>Profa</t>
  </si>
  <si>
    <t>3052639709570</t>
  </si>
  <si>
    <t>3052639711162</t>
  </si>
  <si>
    <t>3052639713324</t>
  </si>
  <si>
    <t>Sprîncenata</t>
  </si>
  <si>
    <t>1510</t>
  </si>
  <si>
    <t>3052641311175</t>
  </si>
  <si>
    <t>3052641701105</t>
  </si>
  <si>
    <t>Frunzaru</t>
  </si>
  <si>
    <t>3052641704900</t>
  </si>
  <si>
    <t>Uria</t>
  </si>
  <si>
    <t>3052641712553</t>
  </si>
  <si>
    <t>2517</t>
  </si>
  <si>
    <t>3052663311290</t>
  </si>
  <si>
    <t>Stoicănești</t>
  </si>
  <si>
    <t>3609</t>
  </si>
  <si>
    <t>3052665311295</t>
  </si>
  <si>
    <t>Strejești</t>
  </si>
  <si>
    <t>3052672311335</t>
  </si>
  <si>
    <t>3052672703079</t>
  </si>
  <si>
    <t>Mamura</t>
  </si>
  <si>
    <t>3052672706995</t>
  </si>
  <si>
    <t>3052672711336</t>
  </si>
  <si>
    <t>3052679311373</t>
  </si>
  <si>
    <t>3051180700346</t>
  </si>
  <si>
    <t>Grădinile</t>
  </si>
  <si>
    <t>3051180305475</t>
  </si>
  <si>
    <t>3051180708982</t>
  </si>
  <si>
    <t>3052679711374</t>
  </si>
  <si>
    <t>3052722311540</t>
  </si>
  <si>
    <t>Strugurelu</t>
  </si>
  <si>
    <t>3052722711366</t>
  </si>
  <si>
    <t>3052722711542</t>
  </si>
  <si>
    <t>3052769311687</t>
  </si>
  <si>
    <t>3052769706018</t>
  </si>
  <si>
    <t>3052813311869</t>
  </si>
  <si>
    <t>3052813700750</t>
  </si>
  <si>
    <t>3052813706819</t>
  </si>
  <si>
    <t>3052813707112</t>
  </si>
  <si>
    <t>3052813707517</t>
  </si>
  <si>
    <t>Momaiu</t>
  </si>
  <si>
    <t>3052813707686</t>
  </si>
  <si>
    <t>3052831311962</t>
  </si>
  <si>
    <t>3052831702507</t>
  </si>
  <si>
    <t>3052831702508</t>
  </si>
  <si>
    <t>3052831703134</t>
  </si>
  <si>
    <t>3052831703219</t>
  </si>
  <si>
    <t>3052831703974</t>
  </si>
  <si>
    <t>Schitu Deleni</t>
  </si>
  <si>
    <t>3052831710635</t>
  </si>
  <si>
    <t>Tia Mare</t>
  </si>
  <si>
    <t>3052834311973</t>
  </si>
  <si>
    <t>Doanca</t>
  </si>
  <si>
    <t>1388</t>
  </si>
  <si>
    <t>3052834704094</t>
  </si>
  <si>
    <t>Potlogeni</t>
  </si>
  <si>
    <t>3052834709445</t>
  </si>
  <si>
    <t>Topana</t>
  </si>
  <si>
    <t>3052869312154</t>
  </si>
  <si>
    <t>3052869702739</t>
  </si>
  <si>
    <t>3052869702901</t>
  </si>
  <si>
    <t>3052869703055</t>
  </si>
  <si>
    <t>3052869712521</t>
  </si>
  <si>
    <t>3052884312205</t>
  </si>
  <si>
    <t>Tufeni</t>
  </si>
  <si>
    <t>2082</t>
  </si>
  <si>
    <t>3052896312273</t>
  </si>
  <si>
    <t>3052896700508</t>
  </si>
  <si>
    <t>3052896711282</t>
  </si>
  <si>
    <t>Urzica</t>
  </si>
  <si>
    <t>1757</t>
  </si>
  <si>
    <t>3052965312603</t>
  </si>
  <si>
    <t>3052965711220</t>
  </si>
  <si>
    <t>3052995312850</t>
  </si>
  <si>
    <t>3052995701061</t>
  </si>
  <si>
    <t>3052995709878</t>
  </si>
  <si>
    <t>3052995712317</t>
  </si>
  <si>
    <t>Zorleasca</t>
  </si>
  <si>
    <t>3052995713745</t>
  </si>
  <si>
    <t>Vișina Nouă</t>
  </si>
  <si>
    <t>2171</t>
  </si>
  <si>
    <t>3053082313357</t>
  </si>
  <si>
    <t>Vădastra</t>
  </si>
  <si>
    <t>1839</t>
  </si>
  <si>
    <t>3053023313097</t>
  </si>
  <si>
    <t>Vădăstrița</t>
  </si>
  <si>
    <t>4008</t>
  </si>
  <si>
    <t>3053024313099</t>
  </si>
  <si>
    <t>3053028313135</t>
  </si>
  <si>
    <t>Mandra</t>
  </si>
  <si>
    <t>3053028706998</t>
  </si>
  <si>
    <t>3053028709364</t>
  </si>
  <si>
    <t>3053028712018</t>
  </si>
  <si>
    <t>Verguleasa</t>
  </si>
  <si>
    <t>3053050313231</t>
  </si>
  <si>
    <t>3053050702314</t>
  </si>
  <si>
    <t>3053050703667</t>
  </si>
  <si>
    <t>3053050704463</t>
  </si>
  <si>
    <t>Poganu</t>
  </si>
  <si>
    <t>3053050709155</t>
  </si>
  <si>
    <t>Valea Fetei</t>
  </si>
  <si>
    <t>3053050712758</t>
  </si>
  <si>
    <t>3053050713431</t>
  </si>
  <si>
    <t>3053081313355</t>
  </si>
  <si>
    <t>Vitomirești</t>
  </si>
  <si>
    <t>3053086313370</t>
  </si>
  <si>
    <t>Bulimanu</t>
  </si>
  <si>
    <t>3053086701871</t>
  </si>
  <si>
    <t>3053086703957</t>
  </si>
  <si>
    <t>3053086704201</t>
  </si>
  <si>
    <t>3053086711215</t>
  </si>
  <si>
    <t>Trepteni</t>
  </si>
  <si>
    <t>3053086712215</t>
  </si>
  <si>
    <t>1097</t>
  </si>
  <si>
    <t>3053091313399</t>
  </si>
  <si>
    <t>3053091700770</t>
  </si>
  <si>
    <t>3053091713411</t>
  </si>
  <si>
    <t>Vlădila</t>
  </si>
  <si>
    <t>3053120313501</t>
  </si>
  <si>
    <t>3053120704862</t>
  </si>
  <si>
    <t>3053120713502</t>
  </si>
  <si>
    <t>Voineasa</t>
  </si>
  <si>
    <t>3053125313529</t>
  </si>
  <si>
    <t>3053125701133</t>
  </si>
  <si>
    <t>3053125707226</t>
  </si>
  <si>
    <t>3053125709681</t>
  </si>
  <si>
    <t>3053125710202</t>
  </si>
  <si>
    <t>Vulpeni</t>
  </si>
  <si>
    <t>3053144313589</t>
  </si>
  <si>
    <t>3053144703425</t>
  </si>
  <si>
    <t>3053144705541</t>
  </si>
  <si>
    <t>Mardale</t>
  </si>
  <si>
    <t>3053144707014</t>
  </si>
  <si>
    <t>3053144708684</t>
  </si>
  <si>
    <t>3053144709039</t>
  </si>
  <si>
    <t>3053144709541</t>
  </si>
  <si>
    <t>Simniceni</t>
  </si>
  <si>
    <t>3053144710849</t>
  </si>
  <si>
    <t>Tabaci</t>
  </si>
  <si>
    <t>3053144711757</t>
  </si>
  <si>
    <t>3053144712959</t>
  </si>
  <si>
    <t>933</t>
  </si>
  <si>
    <t>3053149313599</t>
  </si>
  <si>
    <t>Dienci</t>
  </si>
  <si>
    <t>3053149704028</t>
  </si>
  <si>
    <t>Valea lui Alb</t>
  </si>
  <si>
    <t>3053149712795</t>
  </si>
  <si>
    <t>3053149713513</t>
  </si>
  <si>
    <t>Ploiești</t>
  </si>
  <si>
    <t>Prahova</t>
  </si>
  <si>
    <t>PH</t>
  </si>
  <si>
    <t>252715</t>
  </si>
  <si>
    <t>3111734109014</t>
  </si>
  <si>
    <t>3140</t>
  </si>
  <si>
    <t>3150184300771</t>
  </si>
  <si>
    <t>Ghighiu</t>
  </si>
  <si>
    <t>3150184705166</t>
  </si>
  <si>
    <t>Pușcași</t>
  </si>
  <si>
    <t>3150184709639</t>
  </si>
  <si>
    <t>1918</t>
  </si>
  <si>
    <t>3150184710048</t>
  </si>
  <si>
    <t>3026</t>
  </si>
  <si>
    <t>3150184711854</t>
  </si>
  <si>
    <t>2362</t>
  </si>
  <si>
    <t>3150213300890</t>
  </si>
  <si>
    <t>3150213702066</t>
  </si>
  <si>
    <t>3150213702301</t>
  </si>
  <si>
    <t>3150213703236</t>
  </si>
  <si>
    <t>3150213707623</t>
  </si>
  <si>
    <t>Blejoi</t>
  </si>
  <si>
    <t>3489</t>
  </si>
  <si>
    <t>3150280301153</t>
  </si>
  <si>
    <t>2685</t>
  </si>
  <si>
    <t>3150280709015</t>
  </si>
  <si>
    <t>3150280712414</t>
  </si>
  <si>
    <t>Brazii de Sus</t>
  </si>
  <si>
    <t>3150357301542</t>
  </si>
  <si>
    <t>3150357700786</t>
  </si>
  <si>
    <t>Brazii de Jos</t>
  </si>
  <si>
    <t>3150357701541</t>
  </si>
  <si>
    <t>3150357707941</t>
  </si>
  <si>
    <t>1691</t>
  </si>
  <si>
    <t>3150357709374</t>
  </si>
  <si>
    <t>3150357711238</t>
  </si>
  <si>
    <t>4387</t>
  </si>
  <si>
    <t>3150408301740</t>
  </si>
  <si>
    <t>Bighilin</t>
  </si>
  <si>
    <t>3150408700989</t>
  </si>
  <si>
    <t>3150408702626</t>
  </si>
  <si>
    <t>4434</t>
  </si>
  <si>
    <t>3150408708985</t>
  </si>
  <si>
    <t>Valea Orlei</t>
  </si>
  <si>
    <t>3150408712908</t>
  </si>
  <si>
    <t>3152135308611</t>
  </si>
  <si>
    <t>3152135703035</t>
  </si>
  <si>
    <t>3152135705007</t>
  </si>
  <si>
    <t>3152135708613</t>
  </si>
  <si>
    <t>Strejnicu</t>
  </si>
  <si>
    <t>4960</t>
  </si>
  <si>
    <t>3152849311337</t>
  </si>
  <si>
    <t>Tîrgșoru Vechi</t>
  </si>
  <si>
    <t>3152849711192</t>
  </si>
  <si>
    <t>2134</t>
  </si>
  <si>
    <t>3152849712054</t>
  </si>
  <si>
    <t>Zahanaua</t>
  </si>
  <si>
    <t>3152849713615</t>
  </si>
  <si>
    <t>Azuga</t>
  </si>
  <si>
    <t>6487</t>
  </si>
  <si>
    <t>3131878200389</t>
  </si>
  <si>
    <t>Băicoi</t>
  </si>
  <si>
    <t>11767</t>
  </si>
  <si>
    <t>3131886200600</t>
  </si>
  <si>
    <t>3131886604068</t>
  </si>
  <si>
    <t>2204</t>
  </si>
  <si>
    <t>3131886606636</t>
  </si>
  <si>
    <t>3131886610618</t>
  </si>
  <si>
    <t>3131886612272</t>
  </si>
  <si>
    <t>3042</t>
  </si>
  <si>
    <t>3131886612401</t>
  </si>
  <si>
    <t>Boldești-Scăeni</t>
  </si>
  <si>
    <t>10627</t>
  </si>
  <si>
    <t>3131900201330</t>
  </si>
  <si>
    <t>Seciu</t>
  </si>
  <si>
    <t>3131900610716</t>
  </si>
  <si>
    <t>Breaza de Jos</t>
  </si>
  <si>
    <t>3131904201619</t>
  </si>
  <si>
    <t>Breaza de Sus</t>
  </si>
  <si>
    <t>10903</t>
  </si>
  <si>
    <t>3131904601620</t>
  </si>
  <si>
    <t>3131904604861</t>
  </si>
  <si>
    <t>3131904606210</t>
  </si>
  <si>
    <t>3131904608074</t>
  </si>
  <si>
    <t>Podu Corbului</t>
  </si>
  <si>
    <t>3131904609112</t>
  </si>
  <si>
    <t>Podu Vadului</t>
  </si>
  <si>
    <t>1329</t>
  </si>
  <si>
    <t>3131904609138</t>
  </si>
  <si>
    <t>3131904611443</t>
  </si>
  <si>
    <t>3131904613007</t>
  </si>
  <si>
    <t>9699</t>
  </si>
  <si>
    <t>3131912201950</t>
  </si>
  <si>
    <t>3131912609258</t>
  </si>
  <si>
    <t>Câmpina</t>
  </si>
  <si>
    <t>41554</t>
  </si>
  <si>
    <t>3121695102322</t>
  </si>
  <si>
    <t>Poiana Câmpina</t>
  </si>
  <si>
    <t>4036</t>
  </si>
  <si>
    <t>3152233309211</t>
  </si>
  <si>
    <t>Bobolia</t>
  </si>
  <si>
    <t>3152233701190</t>
  </si>
  <si>
    <t>3152233708825</t>
  </si>
  <si>
    <t>3152233709802</t>
  </si>
  <si>
    <t>Comarnic</t>
  </si>
  <si>
    <t>3131925203123</t>
  </si>
  <si>
    <t>3484</t>
  </si>
  <si>
    <t>3131925605203</t>
  </si>
  <si>
    <t>Podu Lung</t>
  </si>
  <si>
    <t>3131925609125</t>
  </si>
  <si>
    <t>3750</t>
  </si>
  <si>
    <t>3131925609192</t>
  </si>
  <si>
    <t>Posada</t>
  </si>
  <si>
    <t>3131925609411</t>
  </si>
  <si>
    <t>Mizil</t>
  </si>
  <si>
    <t>16566</t>
  </si>
  <si>
    <t>3131980207565</t>
  </si>
  <si>
    <t>Fefelei</t>
  </si>
  <si>
    <t>3131980604624</t>
  </si>
  <si>
    <t>10284</t>
  </si>
  <si>
    <t>3132006209021</t>
  </si>
  <si>
    <t>3150962304436</t>
  </si>
  <si>
    <t>3150962705063</t>
  </si>
  <si>
    <t>3150962707147</t>
  </si>
  <si>
    <t>3150962707148</t>
  </si>
  <si>
    <t>3150962709020</t>
  </si>
  <si>
    <t>3150962710782</t>
  </si>
  <si>
    <t>Sinaia</t>
  </si>
  <si>
    <t>15465</t>
  </si>
  <si>
    <t>3132031210851</t>
  </si>
  <si>
    <t>4127</t>
  </si>
  <si>
    <t>3132034211001</t>
  </si>
  <si>
    <t>3132034605545</t>
  </si>
  <si>
    <t>3132034609466</t>
  </si>
  <si>
    <t>Urlați</t>
  </si>
  <si>
    <t>8397</t>
  </si>
  <si>
    <t>3132065212564</t>
  </si>
  <si>
    <t>3132065600309</t>
  </si>
  <si>
    <t>3132065600310</t>
  </si>
  <si>
    <t>Cherba</t>
  </si>
  <si>
    <t>3132065602499</t>
  </si>
  <si>
    <t>3132065606357</t>
  </si>
  <si>
    <t>3132065607264</t>
  </si>
  <si>
    <t>Orzoaia de Jos</t>
  </si>
  <si>
    <t>3132065608368</t>
  </si>
  <si>
    <t>Orzoaia de Sus</t>
  </si>
  <si>
    <t>3132065608369</t>
  </si>
  <si>
    <t>3132065610622</t>
  </si>
  <si>
    <t>3132065612488</t>
  </si>
  <si>
    <t>Valea Bobului</t>
  </si>
  <si>
    <t>3132065612688</t>
  </si>
  <si>
    <t>3132065612736</t>
  </si>
  <si>
    <t>Valea Mieilor</t>
  </si>
  <si>
    <t>3132065612880</t>
  </si>
  <si>
    <t>Valea Nucetului</t>
  </si>
  <si>
    <t>3132065612902</t>
  </si>
  <si>
    <t>Valea Pietrei</t>
  </si>
  <si>
    <t>3132065612915</t>
  </si>
  <si>
    <t>Valea Seman</t>
  </si>
  <si>
    <t>3132065612976</t>
  </si>
  <si>
    <t>Valea Urloii</t>
  </si>
  <si>
    <t>3132065613017</t>
  </si>
  <si>
    <t>Vălenii de Munte</t>
  </si>
  <si>
    <t>13689</t>
  </si>
  <si>
    <t>3132068213149</t>
  </si>
  <si>
    <t>Gura Vitioarei</t>
  </si>
  <si>
    <t>3151220305653</t>
  </si>
  <si>
    <t>3151220701829</t>
  </si>
  <si>
    <t>3151220704570</t>
  </si>
  <si>
    <t>3151220704932</t>
  </si>
  <si>
    <t>3151220709213</t>
  </si>
  <si>
    <t>3150012300043</t>
  </si>
  <si>
    <t>Ocina de Jos</t>
  </si>
  <si>
    <t>3150012708161</t>
  </si>
  <si>
    <t>Ocina de Sus</t>
  </si>
  <si>
    <t>3150012708162</t>
  </si>
  <si>
    <t>Albești-Paleologu</t>
  </si>
  <si>
    <t>3150031300104</t>
  </si>
  <si>
    <t>3150031700103</t>
  </si>
  <si>
    <t>Cioceni</t>
  </si>
  <si>
    <t>3150031702700</t>
  </si>
  <si>
    <t>2187</t>
  </si>
  <si>
    <t>3150031712635</t>
  </si>
  <si>
    <t>2874</t>
  </si>
  <si>
    <t>3150050300181</t>
  </si>
  <si>
    <t>3150050708390</t>
  </si>
  <si>
    <t>Apostolache</t>
  </si>
  <si>
    <t>3150071300254</t>
  </si>
  <si>
    <t>Buzota</t>
  </si>
  <si>
    <t>3150071701993</t>
  </si>
  <si>
    <t>3150071707595</t>
  </si>
  <si>
    <t>3150071712445</t>
  </si>
  <si>
    <t>Valea Cricovului</t>
  </si>
  <si>
    <t>3150071712733</t>
  </si>
  <si>
    <t>Ariceștii Rahtivani</t>
  </si>
  <si>
    <t>3150080300299</t>
  </si>
  <si>
    <t>3150080701778</t>
  </si>
  <si>
    <t>Nedelea</t>
  </si>
  <si>
    <t>2602</t>
  </si>
  <si>
    <t>3150080707930</t>
  </si>
  <si>
    <t>1351</t>
  </si>
  <si>
    <t>3150080711289</t>
  </si>
  <si>
    <t>3150080712053</t>
  </si>
  <si>
    <t>Ariceștii Zeletin</t>
  </si>
  <si>
    <t>3150081300300</t>
  </si>
  <si>
    <t>Albinari</t>
  </si>
  <si>
    <t>3150081700112</t>
  </si>
  <si>
    <t>Baba Ana</t>
  </si>
  <si>
    <t>3150104300392</t>
  </si>
  <si>
    <t>3150104702759</t>
  </si>
  <si>
    <t>Conduratu</t>
  </si>
  <si>
    <t>3150104703156</t>
  </si>
  <si>
    <t>3150104703622</t>
  </si>
  <si>
    <t>3150104710361</t>
  </si>
  <si>
    <t>Balta Doamnei</t>
  </si>
  <si>
    <t>3150124300470</t>
  </si>
  <si>
    <t>3150124701059</t>
  </si>
  <si>
    <t>Curcubeu</t>
  </si>
  <si>
    <t>3150124703725</t>
  </si>
  <si>
    <t>Lacu Turcului</t>
  </si>
  <si>
    <t>3150124706448</t>
  </si>
  <si>
    <t>Bălțești</t>
  </si>
  <si>
    <t>1361</t>
  </si>
  <si>
    <t>3150169300701</t>
  </si>
  <si>
    <t>3150169706262</t>
  </si>
  <si>
    <t>Podenii Vechi</t>
  </si>
  <si>
    <t>3150169709094</t>
  </si>
  <si>
    <t>3150173300724</t>
  </si>
  <si>
    <t>Urleta</t>
  </si>
  <si>
    <t>2640</t>
  </si>
  <si>
    <t>3150173712568</t>
  </si>
  <si>
    <t>Bertea</t>
  </si>
  <si>
    <t>3316</t>
  </si>
  <si>
    <t>3150226300938</t>
  </si>
  <si>
    <t>3150226706930</t>
  </si>
  <si>
    <t>3150309301329</t>
  </si>
  <si>
    <t>Boldești-Gradiștea</t>
  </si>
  <si>
    <t>3150309705464</t>
  </si>
  <si>
    <t>3517</t>
  </si>
  <si>
    <t>3150378301637</t>
  </si>
  <si>
    <t>3150378701636</t>
  </si>
  <si>
    <t>Pietriceaua</t>
  </si>
  <si>
    <t>3150378708818</t>
  </si>
  <si>
    <t>Podu Cheii</t>
  </si>
  <si>
    <t>3150378709110</t>
  </si>
  <si>
    <t>3150492302197</t>
  </si>
  <si>
    <t>Valea Scheilor</t>
  </si>
  <si>
    <t>3150492712962</t>
  </si>
  <si>
    <t>Cărbunești</t>
  </si>
  <si>
    <t>3150505302259</t>
  </si>
  <si>
    <t>Gogeasca</t>
  </si>
  <si>
    <t>3150505705380</t>
  </si>
  <si>
    <t>Ceptura de Jos</t>
  </si>
  <si>
    <t>2613</t>
  </si>
  <si>
    <t>3150535302380</t>
  </si>
  <si>
    <t>Ceptura</t>
  </si>
  <si>
    <t>Ceptura de Sus</t>
  </si>
  <si>
    <t>3150535702381</t>
  </si>
  <si>
    <t>3150535706984</t>
  </si>
  <si>
    <t>Rotari</t>
  </si>
  <si>
    <t>3150535710111</t>
  </si>
  <si>
    <t>3150535711642</t>
  </si>
  <si>
    <t>Cerașu</t>
  </si>
  <si>
    <t>3150536302383</t>
  </si>
  <si>
    <t>Slon</t>
  </si>
  <si>
    <t>3150536711061</t>
  </si>
  <si>
    <t>Valea Borului</t>
  </si>
  <si>
    <t>3150536712692</t>
  </si>
  <si>
    <t>3150536712699</t>
  </si>
  <si>
    <t>Valea Lespezii</t>
  </si>
  <si>
    <t>3150536712791</t>
  </si>
  <si>
    <t>Valea Tocii</t>
  </si>
  <si>
    <t>3150536713008</t>
  </si>
  <si>
    <t>Chiojdeanca</t>
  </si>
  <si>
    <t>784</t>
  </si>
  <si>
    <t>3150574302570</t>
  </si>
  <si>
    <t>3150574708101</t>
  </si>
  <si>
    <t>Trenu</t>
  </si>
  <si>
    <t>3150574712214</t>
  </si>
  <si>
    <t>Cioranii de Jos</t>
  </si>
  <si>
    <t>4768</t>
  </si>
  <si>
    <t>3150609302733</t>
  </si>
  <si>
    <t>Ciorani</t>
  </si>
  <si>
    <t>Cioranii de Sus</t>
  </si>
  <si>
    <t>3150609702734</t>
  </si>
  <si>
    <t>Cocorăștii Mislii</t>
  </si>
  <si>
    <t>3150660303028</t>
  </si>
  <si>
    <t>Goruna</t>
  </si>
  <si>
    <t>3150660705442</t>
  </si>
  <si>
    <t>3150660712405</t>
  </si>
  <si>
    <t>Colceag</t>
  </si>
  <si>
    <t>1799</t>
  </si>
  <si>
    <t>3150666303068</t>
  </si>
  <si>
    <t>2148</t>
  </si>
  <si>
    <t>3150666706167</t>
  </si>
  <si>
    <t>3150666708466</t>
  </si>
  <si>
    <t>3150666713408</t>
  </si>
  <si>
    <t>Cornu de Jos</t>
  </si>
  <si>
    <t>3410</t>
  </si>
  <si>
    <t>3150714303284</t>
  </si>
  <si>
    <t>Cornu de Sus</t>
  </si>
  <si>
    <t>3150714703287</t>
  </si>
  <si>
    <t>Valea Oprii</t>
  </si>
  <si>
    <t>3150714712906</t>
  </si>
  <si>
    <t>Cosmina de Jos</t>
  </si>
  <si>
    <t>3150726303333</t>
  </si>
  <si>
    <t>Cosminele</t>
  </si>
  <si>
    <t>Cosmina de Sus</t>
  </si>
  <si>
    <t>3150726703334</t>
  </si>
  <si>
    <t>3150726704308</t>
  </si>
  <si>
    <t>Poiana Trestiei</t>
  </si>
  <si>
    <t>3150726709257</t>
  </si>
  <si>
    <t>Drajna de Sus</t>
  </si>
  <si>
    <t>3150925304269</t>
  </si>
  <si>
    <t>Drajna</t>
  </si>
  <si>
    <t>3150925702302</t>
  </si>
  <si>
    <t>Ciocrac</t>
  </si>
  <si>
    <t>3150925702712</t>
  </si>
  <si>
    <t>Drajna de Jos</t>
  </si>
  <si>
    <t>2610</t>
  </si>
  <si>
    <t>3150925704268</t>
  </si>
  <si>
    <t>3150925704564</t>
  </si>
  <si>
    <t>Ogretin</t>
  </si>
  <si>
    <t>3150925708218</t>
  </si>
  <si>
    <t>3150925708792</t>
  </si>
  <si>
    <t>3150925708903</t>
  </si>
  <si>
    <t>3150925708957</t>
  </si>
  <si>
    <t>Podurile</t>
  </si>
  <si>
    <t>3150925709147</t>
  </si>
  <si>
    <t>Poiana Mierlei</t>
  </si>
  <si>
    <t>3150925709241</t>
  </si>
  <si>
    <t>3150929304291</t>
  </si>
  <si>
    <t>3150929700736</t>
  </si>
  <si>
    <t>Belciug</t>
  </si>
  <si>
    <t>3150929700848</t>
  </si>
  <si>
    <t>3150929703285</t>
  </si>
  <si>
    <t>3150929705761</t>
  </si>
  <si>
    <t>Meri</t>
  </si>
  <si>
    <t>3150929707333</t>
  </si>
  <si>
    <t>3150929712269</t>
  </si>
  <si>
    <t>1444</t>
  </si>
  <si>
    <t>3150955304410</t>
  </si>
  <si>
    <t>3150955702831</t>
  </si>
  <si>
    <t>3150955703286</t>
  </si>
  <si>
    <t>Trestienii de Jos</t>
  </si>
  <si>
    <t>3150955712226</t>
  </si>
  <si>
    <t>Trestienii de Sus</t>
  </si>
  <si>
    <t>3150955712227</t>
  </si>
  <si>
    <t>3150955713644</t>
  </si>
  <si>
    <t>Filipeștii de Pădure</t>
  </si>
  <si>
    <t>5526</t>
  </si>
  <si>
    <t>3151009304694</t>
  </si>
  <si>
    <t>3829</t>
  </si>
  <si>
    <t>3151009704052</t>
  </si>
  <si>
    <t>Minieri</t>
  </si>
  <si>
    <t>3151009707498</t>
  </si>
  <si>
    <t>3151009710828</t>
  </si>
  <si>
    <t>Filipeștii de Tîrg</t>
  </si>
  <si>
    <t>2828</t>
  </si>
  <si>
    <t>3151010304695</t>
  </si>
  <si>
    <t>3151010701592</t>
  </si>
  <si>
    <t>Ezeni</t>
  </si>
  <si>
    <t>3151010704527</t>
  </si>
  <si>
    <t>3354</t>
  </si>
  <si>
    <t>3151010707237</t>
  </si>
  <si>
    <t>3151010712522</t>
  </si>
  <si>
    <t>3150997304615</t>
  </si>
  <si>
    <t>3150997701484</t>
  </si>
  <si>
    <t>Ghinoaica</t>
  </si>
  <si>
    <t>3152975705191</t>
  </si>
  <si>
    <t>Vadu Săpat</t>
  </si>
  <si>
    <t>3152975712520</t>
  </si>
  <si>
    <t>3152975312637</t>
  </si>
  <si>
    <t>4951</t>
  </si>
  <si>
    <t>3151024304803</t>
  </si>
  <si>
    <t>3151024702028</t>
  </si>
  <si>
    <t>3151024702171</t>
  </si>
  <si>
    <t>3151024702294</t>
  </si>
  <si>
    <t>3151024708097</t>
  </si>
  <si>
    <t>Fulga de Jos</t>
  </si>
  <si>
    <t>3151050304907</t>
  </si>
  <si>
    <t>Fulga de Sus</t>
  </si>
  <si>
    <t>3151050704908</t>
  </si>
  <si>
    <t>Gherghița</t>
  </si>
  <si>
    <t>3151098305145</t>
  </si>
  <si>
    <t>3151850704608</t>
  </si>
  <si>
    <t>3151098706159</t>
  </si>
  <si>
    <t>Malamuc</t>
  </si>
  <si>
    <t>3151098706962</t>
  </si>
  <si>
    <t>3151850308249</t>
  </si>
  <si>
    <t>Olarii Vechi</t>
  </si>
  <si>
    <t>3151850708251</t>
  </si>
  <si>
    <t>3151098712525</t>
  </si>
  <si>
    <t>3151164305426</t>
  </si>
  <si>
    <t>3151164703608</t>
  </si>
  <si>
    <t>3151164704732</t>
  </si>
  <si>
    <t>Poienarii Apostoli</t>
  </si>
  <si>
    <t>3151164709271</t>
  </si>
  <si>
    <t>Potigrafu</t>
  </si>
  <si>
    <t>3151164709438</t>
  </si>
  <si>
    <t>2487</t>
  </si>
  <si>
    <t>3151166305435</t>
  </si>
  <si>
    <t>3151166701265</t>
  </si>
  <si>
    <t>Cuib</t>
  </si>
  <si>
    <t>3151166703687</t>
  </si>
  <si>
    <t>3151166708100</t>
  </si>
  <si>
    <t>Gornet-Cricov</t>
  </si>
  <si>
    <t>3151167305436</t>
  </si>
  <si>
    <t>3151167703386</t>
  </si>
  <si>
    <t>Dobrota</t>
  </si>
  <si>
    <t>3151167704148</t>
  </si>
  <si>
    <t>3151167709550</t>
  </si>
  <si>
    <t>3151167712354</t>
  </si>
  <si>
    <t>3151167712971</t>
  </si>
  <si>
    <t>Gura Vadului</t>
  </si>
  <si>
    <t>1412</t>
  </si>
  <si>
    <t>3151218305638</t>
  </si>
  <si>
    <t>3151218708680</t>
  </si>
  <si>
    <t>Tohani</t>
  </si>
  <si>
    <t>3151218712113</t>
  </si>
  <si>
    <t>Iordăcheanu</t>
  </si>
  <si>
    <t>3151330306194</t>
  </si>
  <si>
    <t>3151330707627</t>
  </si>
  <si>
    <t>Plavia</t>
  </si>
  <si>
    <t>650</t>
  </si>
  <si>
    <t>3151330708971</t>
  </si>
  <si>
    <t>3151330711328</t>
  </si>
  <si>
    <t>Valea Cucului</t>
  </si>
  <si>
    <t>3151330712739</t>
  </si>
  <si>
    <t>3151330713174</t>
  </si>
  <si>
    <t>2506</t>
  </si>
  <si>
    <t>3151346306288</t>
  </si>
  <si>
    <t>3151346702429</t>
  </si>
  <si>
    <t>3151346702593</t>
  </si>
  <si>
    <t>3151346705888</t>
  </si>
  <si>
    <t>3151346706987</t>
  </si>
  <si>
    <t>3151346710648</t>
  </si>
  <si>
    <t>3151377306421</t>
  </si>
  <si>
    <t>3151377701186</t>
  </si>
  <si>
    <t>3151377707024</t>
  </si>
  <si>
    <t>Valea Unghiului</t>
  </si>
  <si>
    <t>3151377713013</t>
  </si>
  <si>
    <t>Lapoș</t>
  </si>
  <si>
    <t>3151381306458</t>
  </si>
  <si>
    <t>3151381705345</t>
  </si>
  <si>
    <t>3151381706509</t>
  </si>
  <si>
    <t>Pietricica</t>
  </si>
  <si>
    <t>3151381708819</t>
  </si>
  <si>
    <t>Lipănești</t>
  </si>
  <si>
    <t>1844</t>
  </si>
  <si>
    <t>3151419306654</t>
  </si>
  <si>
    <t>3151419710367</t>
  </si>
  <si>
    <t>2241</t>
  </si>
  <si>
    <t>3151419711611</t>
  </si>
  <si>
    <t>Zamfira</t>
  </si>
  <si>
    <t>3151419713625</t>
  </si>
  <si>
    <t>3298</t>
  </si>
  <si>
    <t>3151514307123</t>
  </si>
  <si>
    <t>Coada Malului</t>
  </si>
  <si>
    <t>3151514702983</t>
  </si>
  <si>
    <t>3151514706041</t>
  </si>
  <si>
    <t>4777</t>
  </si>
  <si>
    <t>3151515307132</t>
  </si>
  <si>
    <t>3151515703025</t>
  </si>
  <si>
    <t>Lunca Prahovei</t>
  </si>
  <si>
    <t>3151515706856</t>
  </si>
  <si>
    <t>2769</t>
  </si>
  <si>
    <t>3151528307191</t>
  </si>
  <si>
    <t>Măneciu</t>
  </si>
  <si>
    <t>3151528702487</t>
  </si>
  <si>
    <t>Chiciureni</t>
  </si>
  <si>
    <t>3151528702536</t>
  </si>
  <si>
    <t>3151528703343</t>
  </si>
  <si>
    <t>3151528704552</t>
  </si>
  <si>
    <t>Gheaba</t>
  </si>
  <si>
    <t>2928</t>
  </si>
  <si>
    <t>3151528705111</t>
  </si>
  <si>
    <t>3151528707573</t>
  </si>
  <si>
    <t>3984</t>
  </si>
  <si>
    <t>3151528707190</t>
  </si>
  <si>
    <t>3151528708977</t>
  </si>
  <si>
    <t>3151530307195</t>
  </si>
  <si>
    <t>3151530700694</t>
  </si>
  <si>
    <t>3150659702515</t>
  </si>
  <si>
    <t>Cocorastii Colt</t>
  </si>
  <si>
    <t>3151530702982</t>
  </si>
  <si>
    <t>3150659303026</t>
  </si>
  <si>
    <t>3150659703027</t>
  </si>
  <si>
    <t>3150659703109</t>
  </si>
  <si>
    <t>Ghioldum</t>
  </si>
  <si>
    <t>3150659705195</t>
  </si>
  <si>
    <t>3151530705607</t>
  </si>
  <si>
    <t>3150659708679</t>
  </si>
  <si>
    <t>3150659708790</t>
  </si>
  <si>
    <t>Satu de Sus</t>
  </si>
  <si>
    <t>3150659710317</t>
  </si>
  <si>
    <t>Zalhanaua</t>
  </si>
  <si>
    <t>3151530713621</t>
  </si>
  <si>
    <t>Păcureți</t>
  </si>
  <si>
    <t>3152117308487</t>
  </si>
  <si>
    <t>3152117700780</t>
  </si>
  <si>
    <t>3152117703733</t>
  </si>
  <si>
    <t>3152117707052</t>
  </si>
  <si>
    <t>Slavu</t>
  </si>
  <si>
    <t>3152117710996</t>
  </si>
  <si>
    <t>3152208309048</t>
  </si>
  <si>
    <t>3152208705070</t>
  </si>
  <si>
    <t>3152208705769</t>
  </si>
  <si>
    <t>Nisipoasa</t>
  </si>
  <si>
    <t>3152208708065</t>
  </si>
  <si>
    <t>Podenii Noi</t>
  </si>
  <si>
    <t>3152219309093</t>
  </si>
  <si>
    <t>Ghiocel</t>
  </si>
  <si>
    <t>3152219705194</t>
  </si>
  <si>
    <t>3152219707306</t>
  </si>
  <si>
    <t>Nevesteasca</t>
  </si>
  <si>
    <t>3152219708014</t>
  </si>
  <si>
    <t>Podu lui Galben</t>
  </si>
  <si>
    <t>3152219709123</t>
  </si>
  <si>
    <t>3152219709366</t>
  </si>
  <si>
    <t>Rahova</t>
  </si>
  <si>
    <t>3152219709707</t>
  </si>
  <si>
    <t>3152219710447</t>
  </si>
  <si>
    <t>3152219710767</t>
  </si>
  <si>
    <t>Valea Dulce</t>
  </si>
  <si>
    <t>3152219712753</t>
  </si>
  <si>
    <t>Poienarii Burchii</t>
  </si>
  <si>
    <t>3152243309272</t>
  </si>
  <si>
    <t>3152243702257</t>
  </si>
  <si>
    <t>Ologeni</t>
  </si>
  <si>
    <t>1934</t>
  </si>
  <si>
    <t>3152243708260</t>
  </si>
  <si>
    <t>3152243708858</t>
  </si>
  <si>
    <t>3152243709139</t>
  </si>
  <si>
    <t>Poienarii Rali</t>
  </si>
  <si>
    <t>3152243709273</t>
  </si>
  <si>
    <t>Poienarii Vechi</t>
  </si>
  <si>
    <t>3152243709274</t>
  </si>
  <si>
    <t>3152243711857</t>
  </si>
  <si>
    <t>3152271309413</t>
  </si>
  <si>
    <t>Posești</t>
  </si>
  <si>
    <t>3152271701221</t>
  </si>
  <si>
    <t>Merdeala</t>
  </si>
  <si>
    <t>3152271707317</t>
  </si>
  <si>
    <t>3152271708110</t>
  </si>
  <si>
    <t>3152271708109</t>
  </si>
  <si>
    <t>3152271709412</t>
  </si>
  <si>
    <t>3152271712069</t>
  </si>
  <si>
    <t>Valea Plopului</t>
  </si>
  <si>
    <t>3152271712917</t>
  </si>
  <si>
    <t>Valea Screzii</t>
  </si>
  <si>
    <t>3152271712964</t>
  </si>
  <si>
    <t>Valea Stupinii</t>
  </si>
  <si>
    <t>3152271712994</t>
  </si>
  <si>
    <t>3152277309482</t>
  </si>
  <si>
    <t>Predeal-Sărari</t>
  </si>
  <si>
    <t>3152277701181</t>
  </si>
  <si>
    <t>3152277709297</t>
  </si>
  <si>
    <t>3152277710497</t>
  </si>
  <si>
    <t>3152277710515</t>
  </si>
  <si>
    <t>3152277712278</t>
  </si>
  <si>
    <t>3152277712280</t>
  </si>
  <si>
    <t>Vitioara de Sus</t>
  </si>
  <si>
    <t>3152277713369</t>
  </si>
  <si>
    <t>3152277713717</t>
  </si>
  <si>
    <t>Provița de Jos</t>
  </si>
  <si>
    <t>3152290309581</t>
  </si>
  <si>
    <t>3152290704284</t>
  </si>
  <si>
    <t>3152290708787</t>
  </si>
  <si>
    <t>Provița de Sus</t>
  </si>
  <si>
    <t>3152291309582</t>
  </si>
  <si>
    <t>3152291706309</t>
  </si>
  <si>
    <t>Plaiu</t>
  </si>
  <si>
    <t>3152291708959</t>
  </si>
  <si>
    <t>3152291712697</t>
  </si>
  <si>
    <t>Puchenii Mari</t>
  </si>
  <si>
    <t>3152298309600</t>
  </si>
  <si>
    <t>2005</t>
  </si>
  <si>
    <t>3152298707537</t>
  </si>
  <si>
    <t>Moara</t>
  </si>
  <si>
    <t>3152298707609</t>
  </si>
  <si>
    <t>3152298708194</t>
  </si>
  <si>
    <t>2516</t>
  </si>
  <si>
    <t>3152298708845</t>
  </si>
  <si>
    <t>Puchenii Mici</t>
  </si>
  <si>
    <t>3152298709601</t>
  </si>
  <si>
    <t>3152298709602</t>
  </si>
  <si>
    <t>Rîfov</t>
  </si>
  <si>
    <t>3152382309955</t>
  </si>
  <si>
    <t>Antofiloaia</t>
  </si>
  <si>
    <t>3152382700236</t>
  </si>
  <si>
    <t>3152382701716</t>
  </si>
  <si>
    <t>3152382701779</t>
  </si>
  <si>
    <t>Goga</t>
  </si>
  <si>
    <t>3152382705378</t>
  </si>
  <si>
    <t>3152382707151</t>
  </si>
  <si>
    <t>3152382707617</t>
  </si>
  <si>
    <t>3152382708430</t>
  </si>
  <si>
    <t>Sicrita</t>
  </si>
  <si>
    <t>3152382710798</t>
  </si>
  <si>
    <t>3152444310270</t>
  </si>
  <si>
    <t>Sălciile</t>
  </si>
  <si>
    <t>2563</t>
  </si>
  <si>
    <t>3152486310441</t>
  </si>
  <si>
    <t>3152537310668</t>
  </si>
  <si>
    <t>Bordenii Mari</t>
  </si>
  <si>
    <t>1638</t>
  </si>
  <si>
    <t>3152537701367</t>
  </si>
  <si>
    <t>Bordenii Mici</t>
  </si>
  <si>
    <t>3152537701368</t>
  </si>
  <si>
    <t>2110</t>
  </si>
  <si>
    <t>3152537707546</t>
  </si>
  <si>
    <t>3152537710983</t>
  </si>
  <si>
    <t>Secăria</t>
  </si>
  <si>
    <t>3152549310711</t>
  </si>
  <si>
    <t>Sîngeru</t>
  </si>
  <si>
    <t>3152589310909</t>
  </si>
  <si>
    <t>Butuci</t>
  </si>
  <si>
    <t>3152589701972</t>
  </si>
  <si>
    <t>3152589707525</t>
  </si>
  <si>
    <t>3152589707527</t>
  </si>
  <si>
    <t>3152589708795</t>
  </si>
  <si>
    <t>3152589712024</t>
  </si>
  <si>
    <t>Starchiojd</t>
  </si>
  <si>
    <t>3718</t>
  </si>
  <si>
    <t>3152644311185</t>
  </si>
  <si>
    <t>Bătrâni</t>
  </si>
  <si>
    <t>3150193300806</t>
  </si>
  <si>
    <t>3152644701561</t>
  </si>
  <si>
    <t>3152644705509</t>
  </si>
  <si>
    <t>3150193709233</t>
  </si>
  <si>
    <t>Rotarea</t>
  </si>
  <si>
    <t>3152644710110</t>
  </si>
  <si>
    <t>Valea Anei</t>
  </si>
  <si>
    <t>3152644712669</t>
  </si>
  <si>
    <t>Zmeuret</t>
  </si>
  <si>
    <t>3152644713731</t>
  </si>
  <si>
    <t>Surani</t>
  </si>
  <si>
    <t>1807</t>
  </si>
  <si>
    <t>3152695311440</t>
  </si>
  <si>
    <t>3152695708488</t>
  </si>
  <si>
    <t>Șirna</t>
  </si>
  <si>
    <t>3152747311619</t>
  </si>
  <si>
    <t>3152747701602</t>
  </si>
  <si>
    <t>Coceana</t>
  </si>
  <si>
    <t>3152747703009</t>
  </si>
  <si>
    <t>3152747705719</t>
  </si>
  <si>
    <t>2269</t>
  </si>
  <si>
    <t>3152747711836</t>
  </si>
  <si>
    <t>3152747713069</t>
  </si>
  <si>
    <t>Șoimari</t>
  </si>
  <si>
    <t>3152753311638</t>
  </si>
  <si>
    <t>3152753706730</t>
  </si>
  <si>
    <t>3152753707111</t>
  </si>
  <si>
    <t>Șotrile</t>
  </si>
  <si>
    <t>1194</t>
  </si>
  <si>
    <t>3152761311677</t>
  </si>
  <si>
    <t>Lunca Mare</t>
  </si>
  <si>
    <t>3152761706848</t>
  </si>
  <si>
    <t>3152761708961</t>
  </si>
  <si>
    <t>Plaiu Cornului</t>
  </si>
  <si>
    <t>3152761708962</t>
  </si>
  <si>
    <t>Seciuri</t>
  </si>
  <si>
    <t>3152761710719</t>
  </si>
  <si>
    <t>Vistieru</t>
  </si>
  <si>
    <t>3152761713342</t>
  </si>
  <si>
    <t>Ștefești</t>
  </si>
  <si>
    <t>3152773311707</t>
  </si>
  <si>
    <t>3152773710682</t>
  </si>
  <si>
    <t>3152773712087</t>
  </si>
  <si>
    <t>Talea</t>
  </si>
  <si>
    <t>3152785311761</t>
  </si>
  <si>
    <t>3152785708960</t>
  </si>
  <si>
    <t>3152805311850</t>
  </si>
  <si>
    <t>3152805709097</t>
  </si>
  <si>
    <t>3152805710822</t>
  </si>
  <si>
    <t>Teișani</t>
  </si>
  <si>
    <t>3152820311911</t>
  </si>
  <si>
    <t>3152820701831</t>
  </si>
  <si>
    <t>3152820708277</t>
  </si>
  <si>
    <t>3152820711727</t>
  </si>
  <si>
    <t>3152820712988</t>
  </si>
  <si>
    <t>Telega</t>
  </si>
  <si>
    <t>4812</t>
  </si>
  <si>
    <t>3152823311937</t>
  </si>
  <si>
    <t>3152823701426</t>
  </si>
  <si>
    <t>3152823701948</t>
  </si>
  <si>
    <t>Doftana</t>
  </si>
  <si>
    <t>3152823704164</t>
  </si>
  <si>
    <t>3152823707309</t>
  </si>
  <si>
    <t>3152823712421</t>
  </si>
  <si>
    <t>Tinosu</t>
  </si>
  <si>
    <t>3152844312008</t>
  </si>
  <si>
    <t>3152844709486</t>
  </si>
  <si>
    <t>3152844708883</t>
  </si>
  <si>
    <t>3152866312138</t>
  </si>
  <si>
    <t>Loloiasca</t>
  </si>
  <si>
    <t>3152866706725</t>
  </si>
  <si>
    <t>Magula</t>
  </si>
  <si>
    <t>2122</t>
  </si>
  <si>
    <t>3152866706947</t>
  </si>
  <si>
    <t>3152866710554</t>
  </si>
  <si>
    <t>Valea Călugărească</t>
  </si>
  <si>
    <t>3152980312713</t>
  </si>
  <si>
    <t>Arva</t>
  </si>
  <si>
    <t>3152980700344</t>
  </si>
  <si>
    <t>Coslegi</t>
  </si>
  <si>
    <t>3152980703327</t>
  </si>
  <si>
    <t>3152980704088</t>
  </si>
  <si>
    <t>Pantazi</t>
  </si>
  <si>
    <t>1221</t>
  </si>
  <si>
    <t>3152980708455</t>
  </si>
  <si>
    <t>Rachieri</t>
  </si>
  <si>
    <t>3152980709659</t>
  </si>
  <si>
    <t>Radila</t>
  </si>
  <si>
    <t>3152980709689</t>
  </si>
  <si>
    <t>3152980710621</t>
  </si>
  <si>
    <t>3152980712788</t>
  </si>
  <si>
    <t>Valea Mantei</t>
  </si>
  <si>
    <t>3152980712831</t>
  </si>
  <si>
    <t>Valea Nicovani</t>
  </si>
  <si>
    <t>3152980712900</t>
  </si>
  <si>
    <t>3152980712924</t>
  </si>
  <si>
    <t>876</t>
  </si>
  <si>
    <t>3152980712930</t>
  </si>
  <si>
    <t>Valea Ursoii</t>
  </si>
  <si>
    <t>3152980713018</t>
  </si>
  <si>
    <t>3152980713440</t>
  </si>
  <si>
    <t>3152985311964</t>
  </si>
  <si>
    <t>Valea Doftanei</t>
  </si>
  <si>
    <t>3152985712209</t>
  </si>
  <si>
    <t>Vărbilău</t>
  </si>
  <si>
    <t>3858</t>
  </si>
  <si>
    <t>3153036313175</t>
  </si>
  <si>
    <t>3153036703453</t>
  </si>
  <si>
    <t>Livadea</t>
  </si>
  <si>
    <t>3153036706695</t>
  </si>
  <si>
    <t>Podu Ursului</t>
  </si>
  <si>
    <t>3153036709137</t>
  </si>
  <si>
    <t>3153036709261</t>
  </si>
  <si>
    <t>Vîlcănești</t>
  </si>
  <si>
    <t>3153089313387</t>
  </si>
  <si>
    <t>3153089702916</t>
  </si>
  <si>
    <t>575</t>
  </si>
  <si>
    <t>3153089712231</t>
  </si>
  <si>
    <t>Gura Beliei</t>
  </si>
  <si>
    <t>3131904605596</t>
  </si>
  <si>
    <t>SM</t>
  </si>
  <si>
    <t>130584</t>
  </si>
  <si>
    <t>3211743110323</t>
  </si>
  <si>
    <t>3211743510550</t>
  </si>
  <si>
    <t>Carei</t>
  </si>
  <si>
    <t>25911</t>
  </si>
  <si>
    <t>3221692102060</t>
  </si>
  <si>
    <t>3221692506022</t>
  </si>
  <si>
    <t>Căpleni</t>
  </si>
  <si>
    <t>3129</t>
  </si>
  <si>
    <t>3250500302228</t>
  </si>
  <si>
    <t>Cămin</t>
  </si>
  <si>
    <t>3250496302207</t>
  </si>
  <si>
    <t>Negrești-Oaș</t>
  </si>
  <si>
    <t>13901</t>
  </si>
  <si>
    <t>3231987207970</t>
  </si>
  <si>
    <t>3231987606784</t>
  </si>
  <si>
    <t>Tur</t>
  </si>
  <si>
    <t>2013</t>
  </si>
  <si>
    <t>3231987612298</t>
  </si>
  <si>
    <t>Tășnad</t>
  </si>
  <si>
    <t>8260</t>
  </si>
  <si>
    <t>3232046211845</t>
  </si>
  <si>
    <t>Blaja</t>
  </si>
  <si>
    <t>3232046601134</t>
  </si>
  <si>
    <t>Cig</t>
  </si>
  <si>
    <t>3232046602655</t>
  </si>
  <si>
    <t>3232046609731</t>
  </si>
  <si>
    <t>3232046610518</t>
  </si>
  <si>
    <t>3232046612888</t>
  </si>
  <si>
    <t>Acîș</t>
  </si>
  <si>
    <t>3250006300020</t>
  </si>
  <si>
    <t>3250006704987</t>
  </si>
  <si>
    <t>3250006707442</t>
  </si>
  <si>
    <t>3250006712529</t>
  </si>
  <si>
    <t>Andrid</t>
  </si>
  <si>
    <t>3250059300213</t>
  </si>
  <si>
    <t>3250059704042</t>
  </si>
  <si>
    <t>Irina</t>
  </si>
  <si>
    <t>3250059706212</t>
  </si>
  <si>
    <t>Apa</t>
  </si>
  <si>
    <t>3250064300239</t>
  </si>
  <si>
    <t>Lunca Apei</t>
  </si>
  <si>
    <t>3250064706821</t>
  </si>
  <si>
    <t>3250064711133</t>
  </si>
  <si>
    <t>Ardud</t>
  </si>
  <si>
    <t>4102</t>
  </si>
  <si>
    <t>3231876200285</t>
  </si>
  <si>
    <t>Ardud-Vii</t>
  </si>
  <si>
    <t>3231876600286</t>
  </si>
  <si>
    <t>Baba Novac</t>
  </si>
  <si>
    <t>3231876600393</t>
  </si>
  <si>
    <t>3231876605108</t>
  </si>
  <si>
    <t>3231876607076</t>
  </si>
  <si>
    <t>3231876610513</t>
  </si>
  <si>
    <t>Bătarci</t>
  </si>
  <si>
    <t>2341</t>
  </si>
  <si>
    <t>3250186300783</t>
  </si>
  <si>
    <t>3250186703139</t>
  </si>
  <si>
    <t>3250186711618</t>
  </si>
  <si>
    <t>3250186711820</t>
  </si>
  <si>
    <t>Beltiug</t>
  </si>
  <si>
    <t>3250208300866</t>
  </si>
  <si>
    <t>Bolda</t>
  </si>
  <si>
    <t>3250208701326</t>
  </si>
  <si>
    <t>3250208705209</t>
  </si>
  <si>
    <t>Giungi</t>
  </si>
  <si>
    <t>3250208705248</t>
  </si>
  <si>
    <t>3250208709829</t>
  </si>
  <si>
    <t>Șandra</t>
  </si>
  <si>
    <t>3250208711485</t>
  </si>
  <si>
    <t>Berveni</t>
  </si>
  <si>
    <t>3250228300941</t>
  </si>
  <si>
    <t>3250228706747</t>
  </si>
  <si>
    <t>4710</t>
  </si>
  <si>
    <t>3250256301038</t>
  </si>
  <si>
    <t>3250256701299</t>
  </si>
  <si>
    <t>Trip</t>
  </si>
  <si>
    <t>3250256712238</t>
  </si>
  <si>
    <t>3250269301097</t>
  </si>
  <si>
    <t>3250269701096</t>
  </si>
  <si>
    <t>Bogdand</t>
  </si>
  <si>
    <t>3250296301257</t>
  </si>
  <si>
    <t>3250296700397</t>
  </si>
  <si>
    <t>3250296703318</t>
  </si>
  <si>
    <t>Ser</t>
  </si>
  <si>
    <t>3250296710759</t>
  </si>
  <si>
    <t>Botiz</t>
  </si>
  <si>
    <t>3250333301448</t>
  </si>
  <si>
    <t>3250021300069</t>
  </si>
  <si>
    <t>3250021702836</t>
  </si>
  <si>
    <t>Călinești-Oaș</t>
  </si>
  <si>
    <t>2564</t>
  </si>
  <si>
    <t>3250488302172</t>
  </si>
  <si>
    <t>Coca</t>
  </si>
  <si>
    <t>3250488703005</t>
  </si>
  <si>
    <t>3250488706551</t>
  </si>
  <si>
    <t>3250488708582</t>
  </si>
  <si>
    <t>Cămărzana</t>
  </si>
  <si>
    <t>2860</t>
  </si>
  <si>
    <t>3250495302205</t>
  </si>
  <si>
    <t>Căuaș</t>
  </si>
  <si>
    <t>3250514302305</t>
  </si>
  <si>
    <t>Ady Endre</t>
  </si>
  <si>
    <t>3250514700030</t>
  </si>
  <si>
    <t>Ghenci</t>
  </si>
  <si>
    <t>3250514705123</t>
  </si>
  <si>
    <t>3250514705172</t>
  </si>
  <si>
    <t>Hotoan</t>
  </si>
  <si>
    <t>3250514705946</t>
  </si>
  <si>
    <t>3250514709798</t>
  </si>
  <si>
    <t>3250527302357</t>
  </si>
  <si>
    <t>Cehal</t>
  </si>
  <si>
    <t>3250527702356</t>
  </si>
  <si>
    <t>3250527708328</t>
  </si>
  <si>
    <t>Certeze</t>
  </si>
  <si>
    <t>3343</t>
  </si>
  <si>
    <t>3250550302442</t>
  </si>
  <si>
    <t>Huta Certeze</t>
  </si>
  <si>
    <t>3250550705992</t>
  </si>
  <si>
    <t>3250550707672</t>
  </si>
  <si>
    <t>Craidorolț</t>
  </si>
  <si>
    <t>3250759303491</t>
  </si>
  <si>
    <t>3250759703590</t>
  </si>
  <si>
    <t>3250759704516</t>
  </si>
  <si>
    <t>3250759710327</t>
  </si>
  <si>
    <t>3250759712361</t>
  </si>
  <si>
    <t>Crucișor</t>
  </si>
  <si>
    <t>3250794303641</t>
  </si>
  <si>
    <t>3250794706081</t>
  </si>
  <si>
    <t>Poiana Codrului</t>
  </si>
  <si>
    <t>1566</t>
  </si>
  <si>
    <t>3250794709212</t>
  </si>
  <si>
    <t>Culciu Mare</t>
  </si>
  <si>
    <t>3250803303697</t>
  </si>
  <si>
    <t>Culciu</t>
  </si>
  <si>
    <t>3250803700247</t>
  </si>
  <si>
    <t>3250803702252</t>
  </si>
  <si>
    <t>3250803703295</t>
  </si>
  <si>
    <t>Culciu Mic</t>
  </si>
  <si>
    <t>3250803703698</t>
  </si>
  <si>
    <t>3250803706655</t>
  </si>
  <si>
    <t>3250874304095</t>
  </si>
  <si>
    <t>Boghiș</t>
  </si>
  <si>
    <t>3250874701280</t>
  </si>
  <si>
    <t>3250874703789</t>
  </si>
  <si>
    <t>Paulian</t>
  </si>
  <si>
    <t>3250874708481</t>
  </si>
  <si>
    <t>3250874712204</t>
  </si>
  <si>
    <t>Dorolț</t>
  </si>
  <si>
    <t>3250912304225</t>
  </si>
  <si>
    <t>Atea</t>
  </si>
  <si>
    <t>3250912700357</t>
  </si>
  <si>
    <t>3250912703807</t>
  </si>
  <si>
    <t>3250912708711</t>
  </si>
  <si>
    <t>Foieni</t>
  </si>
  <si>
    <t>3251029304827</t>
  </si>
  <si>
    <t>Gherța Mică</t>
  </si>
  <si>
    <t>3111</t>
  </si>
  <si>
    <t>3251099305155</t>
  </si>
  <si>
    <t>Halmeu</t>
  </si>
  <si>
    <t>3251227305695</t>
  </si>
  <si>
    <t>3251227700542</t>
  </si>
  <si>
    <t>Cidreag</t>
  </si>
  <si>
    <t>3252269702653</t>
  </si>
  <si>
    <t>Porumbești</t>
  </si>
  <si>
    <t>3251227704105</t>
  </si>
  <si>
    <t>Halmeu Vii</t>
  </si>
  <si>
    <t>3251227705696</t>
  </si>
  <si>
    <t>3251227707361</t>
  </si>
  <si>
    <t>3252269309406</t>
  </si>
  <si>
    <t>Hodod</t>
  </si>
  <si>
    <t>3251258305858</t>
  </si>
  <si>
    <t>Giurtelecu Hododului</t>
  </si>
  <si>
    <t>3251258705269</t>
  </si>
  <si>
    <t>Lelei</t>
  </si>
  <si>
    <t>3251258706566</t>
  </si>
  <si>
    <t>3251258707867</t>
  </si>
  <si>
    <t>Homorodu de Mijloc</t>
  </si>
  <si>
    <t>3251266305892</t>
  </si>
  <si>
    <t>Homoroade</t>
  </si>
  <si>
    <t>3251266702545</t>
  </si>
  <si>
    <t>Homorodu de Jos</t>
  </si>
  <si>
    <t>3251266705891</t>
  </si>
  <si>
    <t>Homorodu de Sus</t>
  </si>
  <si>
    <t>3251266705893</t>
  </si>
  <si>
    <t>Necopoi</t>
  </si>
  <si>
    <t>3251266707923</t>
  </si>
  <si>
    <t>Solduba</t>
  </si>
  <si>
    <t>3251266711120</t>
  </si>
  <si>
    <t>3251385306489</t>
  </si>
  <si>
    <t>3251385700899</t>
  </si>
  <si>
    <t>Nisipeni</t>
  </si>
  <si>
    <t>3251385708062</t>
  </si>
  <si>
    <t>Noroieni</t>
  </si>
  <si>
    <t>3251385708087</t>
  </si>
  <si>
    <t>3251385708646</t>
  </si>
  <si>
    <t>3251385708649</t>
  </si>
  <si>
    <t>5187</t>
  </si>
  <si>
    <t>3231864206689</t>
  </si>
  <si>
    <t>3231864600038</t>
  </si>
  <si>
    <t>3231864604409</t>
  </si>
  <si>
    <t>3231864606694</t>
  </si>
  <si>
    <t>Medieșu Aurit</t>
  </si>
  <si>
    <t>2721</t>
  </si>
  <si>
    <t>3251551307298</t>
  </si>
  <si>
    <t>3251551700536</t>
  </si>
  <si>
    <t>Iojib</t>
  </si>
  <si>
    <t>3251551706174</t>
  </si>
  <si>
    <t>3251551707296</t>
  </si>
  <si>
    <t>3251551707297</t>
  </si>
  <si>
    <t>3251551709432</t>
  </si>
  <si>
    <t>3251551710051</t>
  </si>
  <si>
    <t>Micula</t>
  </si>
  <si>
    <t>2883</t>
  </si>
  <si>
    <t>3251572307397</t>
  </si>
  <si>
    <t>Bercu Nou</t>
  </si>
  <si>
    <t>3251572700900</t>
  </si>
  <si>
    <t>3251572707398</t>
  </si>
  <si>
    <t>Moftinu Mic</t>
  </si>
  <si>
    <t>3251624307641</t>
  </si>
  <si>
    <t>Moftin</t>
  </si>
  <si>
    <t>3251624704190</t>
  </si>
  <si>
    <t>Ghilvaci</t>
  </si>
  <si>
    <t>3251624705173</t>
  </si>
  <si>
    <t>3251624705213</t>
  </si>
  <si>
    <t>3251624706221</t>
  </si>
  <si>
    <t>Moftinu Mare</t>
  </si>
  <si>
    <t>3251624707640</t>
  </si>
  <si>
    <t>3251624710925</t>
  </si>
  <si>
    <t>Odoreu</t>
  </si>
  <si>
    <t>4537</t>
  </si>
  <si>
    <t>3251840308203</t>
  </si>
  <si>
    <t>Berindan</t>
  </si>
  <si>
    <t>3251840700924</t>
  </si>
  <si>
    <t>Cucu</t>
  </si>
  <si>
    <t>3251840703665</t>
  </si>
  <si>
    <t>Eteni</t>
  </si>
  <si>
    <t>3251840704526</t>
  </si>
  <si>
    <t>3251840707255</t>
  </si>
  <si>
    <t>3251840713418</t>
  </si>
  <si>
    <t>Orașu Nou</t>
  </si>
  <si>
    <t>3252079308315</t>
  </si>
  <si>
    <t>3252079708316</t>
  </si>
  <si>
    <t>Prilog</t>
  </si>
  <si>
    <t>3252079709528</t>
  </si>
  <si>
    <t>Prilog Vii</t>
  </si>
  <si>
    <t>3252079709529</t>
  </si>
  <si>
    <t>Racșa</t>
  </si>
  <si>
    <t>2650</t>
  </si>
  <si>
    <t>3252310309685</t>
  </si>
  <si>
    <t>3252310709686</t>
  </si>
  <si>
    <t>3252079709919</t>
  </si>
  <si>
    <t>3252134308612</t>
  </si>
  <si>
    <t>3252134700195</t>
  </si>
  <si>
    <t>Ambud</t>
  </si>
  <si>
    <t>3252134700200</t>
  </si>
  <si>
    <t>Hrip</t>
  </si>
  <si>
    <t>3252134705950</t>
  </si>
  <si>
    <t>Petin</t>
  </si>
  <si>
    <t>3252134708719</t>
  </si>
  <si>
    <t>3252134710225</t>
  </si>
  <si>
    <t>3252166308743</t>
  </si>
  <si>
    <t>3252166704043</t>
  </si>
  <si>
    <t>Pir</t>
  </si>
  <si>
    <t>3252187308861</t>
  </si>
  <si>
    <t>Piru Nou</t>
  </si>
  <si>
    <t>3252187708865</t>
  </si>
  <si>
    <t>3252187710537</t>
  </si>
  <si>
    <t>Pișcolt</t>
  </si>
  <si>
    <t>2149</t>
  </si>
  <si>
    <t>3252191308890</t>
  </si>
  <si>
    <t>Resighea</t>
  </si>
  <si>
    <t>3252191709931</t>
  </si>
  <si>
    <t>3252191710607</t>
  </si>
  <si>
    <t>Pomi</t>
  </si>
  <si>
    <t>3252255309336</t>
  </si>
  <si>
    <t>Aciua</t>
  </si>
  <si>
    <t>3252255700018</t>
  </si>
  <si>
    <t>3252255700977</t>
  </si>
  <si>
    <t>3252255701381</t>
  </si>
  <si>
    <t>Sanislău</t>
  </si>
  <si>
    <t>3432</t>
  </si>
  <si>
    <t>3252451310282</t>
  </si>
  <si>
    <t>Berea</t>
  </si>
  <si>
    <t>3250627700901</t>
  </si>
  <si>
    <t>Ciumești</t>
  </si>
  <si>
    <t>3250627302822</t>
  </si>
  <si>
    <t>3252451705905</t>
  </si>
  <si>
    <t>3252451707031</t>
  </si>
  <si>
    <t>3250627713308</t>
  </si>
  <si>
    <t>Santău</t>
  </si>
  <si>
    <t>3252453310284</t>
  </si>
  <si>
    <t>3252453702504</t>
  </si>
  <si>
    <t>3252453711415</t>
  </si>
  <si>
    <t>Săcășeni</t>
  </si>
  <si>
    <t>3252471310399</t>
  </si>
  <si>
    <t>Chegea</t>
  </si>
  <si>
    <t>3252471702481</t>
  </si>
  <si>
    <t>Săuca</t>
  </si>
  <si>
    <t>3252505310555</t>
  </si>
  <si>
    <t>3252505700811</t>
  </si>
  <si>
    <t>Cean</t>
  </si>
  <si>
    <t>3252505702342</t>
  </si>
  <si>
    <t>3252505702603</t>
  </si>
  <si>
    <t>3252505710837</t>
  </si>
  <si>
    <t>Socond</t>
  </si>
  <si>
    <t>3252627311099</t>
  </si>
  <si>
    <t>3252627703770</t>
  </si>
  <si>
    <t>3252627705852</t>
  </si>
  <si>
    <t>Soconzel</t>
  </si>
  <si>
    <t>3252627711100</t>
  </si>
  <si>
    <t>3252627711264</t>
  </si>
  <si>
    <t>Supuru de Jos</t>
  </si>
  <si>
    <t>3252693311436</t>
  </si>
  <si>
    <t>Supur</t>
  </si>
  <si>
    <t>3252693704111</t>
  </si>
  <si>
    <t>Giorocuta</t>
  </si>
  <si>
    <t>3252693705231</t>
  </si>
  <si>
    <t>Hurezu Mare</t>
  </si>
  <si>
    <t>3252693705978</t>
  </si>
  <si>
    <t>3252693709671</t>
  </si>
  <si>
    <t>3252693710715</t>
  </si>
  <si>
    <t>Supuru de Sus</t>
  </si>
  <si>
    <t>3252693711437</t>
  </si>
  <si>
    <t>Tarna Mare</t>
  </si>
  <si>
    <t>3252792311781</t>
  </si>
  <si>
    <t>3252792701200</t>
  </si>
  <si>
    <t>3252792712975</t>
  </si>
  <si>
    <t>3252792713105</t>
  </si>
  <si>
    <t>Terebești</t>
  </si>
  <si>
    <t>3252827311955</t>
  </si>
  <si>
    <t>Aliza</t>
  </si>
  <si>
    <t>3252827700146</t>
  </si>
  <si>
    <t>Gelu</t>
  </si>
  <si>
    <t>3252827705087</t>
  </si>
  <si>
    <t>3252827708887</t>
  </si>
  <si>
    <t>Tiream</t>
  </si>
  <si>
    <t>3252845312013</t>
  </si>
  <si>
    <t>3252845709401</t>
  </si>
  <si>
    <t>Vezendiu</t>
  </si>
  <si>
    <t>3252845713255</t>
  </si>
  <si>
    <t>Tîrșolț</t>
  </si>
  <si>
    <t>3252855312086</t>
  </si>
  <si>
    <t>3252855700141</t>
  </si>
  <si>
    <t>Turț</t>
  </si>
  <si>
    <t>5816</t>
  </si>
  <si>
    <t>3252912312327</t>
  </si>
  <si>
    <t>3252912705154</t>
  </si>
  <si>
    <t>3252912712328</t>
  </si>
  <si>
    <t>Turulung</t>
  </si>
  <si>
    <t>2635</t>
  </si>
  <si>
    <t>3252913312329</t>
  </si>
  <si>
    <t>1234</t>
  </si>
  <si>
    <t>3252913704334</t>
  </si>
  <si>
    <t>Turulung Vii</t>
  </si>
  <si>
    <t>3252913712330</t>
  </si>
  <si>
    <t>3252966312608</t>
  </si>
  <si>
    <t>3252966712609</t>
  </si>
  <si>
    <t>3253011313039</t>
  </si>
  <si>
    <t>3253011707245</t>
  </si>
  <si>
    <t>3253011710101</t>
  </si>
  <si>
    <t>3253011710880</t>
  </si>
  <si>
    <t>3866</t>
  </si>
  <si>
    <t>3253013313048</t>
  </si>
  <si>
    <t>Vetiș</t>
  </si>
  <si>
    <t>3253053313246</t>
  </si>
  <si>
    <t>Decebal</t>
  </si>
  <si>
    <t>3253053703942</t>
  </si>
  <si>
    <t>Oar</t>
  </si>
  <si>
    <t>3253053708120</t>
  </si>
  <si>
    <t>Viile Satu Mare</t>
  </si>
  <si>
    <t>3253064313293</t>
  </si>
  <si>
    <t>3253064702726</t>
  </si>
  <si>
    <t>3253064707299</t>
  </si>
  <si>
    <t>3253064711865</t>
  </si>
  <si>
    <t>Tireac</t>
  </si>
  <si>
    <t>3253064712012</t>
  </si>
  <si>
    <t>Zalău</t>
  </si>
  <si>
    <t>SJ</t>
  </si>
  <si>
    <t>67977</t>
  </si>
  <si>
    <t>3311766113619</t>
  </si>
  <si>
    <t>3311766511263</t>
  </si>
  <si>
    <t>Cehu Silvaniei</t>
  </si>
  <si>
    <t>6160</t>
  </si>
  <si>
    <t>3331919202360</t>
  </si>
  <si>
    <t>Horoatu Cehului</t>
  </si>
  <si>
    <t>3331919605923</t>
  </si>
  <si>
    <t>3331919607742</t>
  </si>
  <si>
    <t>3331919607865</t>
  </si>
  <si>
    <t>Ulciug</t>
  </si>
  <si>
    <t>3331919612463</t>
  </si>
  <si>
    <t>Jibou</t>
  </si>
  <si>
    <t>10198</t>
  </si>
  <si>
    <t>3331967206368</t>
  </si>
  <si>
    <t>Cuceu</t>
  </si>
  <si>
    <t>3331967603654</t>
  </si>
  <si>
    <t>Husia</t>
  </si>
  <si>
    <t>3331967605984</t>
  </si>
  <si>
    <t>Rona</t>
  </si>
  <si>
    <t>3331967610059</t>
  </si>
  <si>
    <t>3331967613058</t>
  </si>
  <si>
    <t>Șimleu Silvaniei</t>
  </si>
  <si>
    <t>15233</t>
  </si>
  <si>
    <t>3332040211587</t>
  </si>
  <si>
    <t>Bic</t>
  </si>
  <si>
    <t>3332040600967</t>
  </si>
  <si>
    <t>Cehei</t>
  </si>
  <si>
    <t>3332040602358</t>
  </si>
  <si>
    <t>3332040609632</t>
  </si>
  <si>
    <t>Agrij</t>
  </si>
  <si>
    <t>3350020300067</t>
  </si>
  <si>
    <t>Bozna</t>
  </si>
  <si>
    <t>3352886701490</t>
  </si>
  <si>
    <t>Treznea</t>
  </si>
  <si>
    <t>3350020710138</t>
  </si>
  <si>
    <t>3352886312232</t>
  </si>
  <si>
    <t>Almașu</t>
  </si>
  <si>
    <t>3350044300152</t>
  </si>
  <si>
    <t>3350044700545</t>
  </si>
  <si>
    <t>3350044703768</t>
  </si>
  <si>
    <t>Jebucu</t>
  </si>
  <si>
    <t>3350044706350</t>
  </si>
  <si>
    <t>3350044707363</t>
  </si>
  <si>
    <t>Petrinzel</t>
  </si>
  <si>
    <t>3350044708759</t>
  </si>
  <si>
    <t>3350044710768</t>
  </si>
  <si>
    <t>Stana</t>
  </si>
  <si>
    <t>3350044711180</t>
  </si>
  <si>
    <t>3350044712358</t>
  </si>
  <si>
    <t>3350139300539</t>
  </si>
  <si>
    <t>Ciocmani</t>
  </si>
  <si>
    <t>3350139702710</t>
  </si>
  <si>
    <t>3350139702968</t>
  </si>
  <si>
    <t>3350139708864</t>
  </si>
  <si>
    <t>3350139709312</t>
  </si>
  <si>
    <t>3350151300633</t>
  </si>
  <si>
    <t>3350151702477</t>
  </si>
  <si>
    <t>Chendrea</t>
  </si>
  <si>
    <t>3350151702495</t>
  </si>
  <si>
    <t>3350151705036</t>
  </si>
  <si>
    <t>3350151705276</t>
  </si>
  <si>
    <t>Bănișor</t>
  </si>
  <si>
    <t>3350175300727</t>
  </si>
  <si>
    <t>Ban</t>
  </si>
  <si>
    <t>3350175700477</t>
  </si>
  <si>
    <t>Peceiu</t>
  </si>
  <si>
    <t>3350175708636</t>
  </si>
  <si>
    <t>Benesat</t>
  </si>
  <si>
    <t>3350209300870</t>
  </si>
  <si>
    <t>3350209700182</t>
  </si>
  <si>
    <t>3350209701033</t>
  </si>
  <si>
    <t>Bobota</t>
  </si>
  <si>
    <t>3350283301192</t>
  </si>
  <si>
    <t>1910</t>
  </si>
  <si>
    <t>3350283704001</t>
  </si>
  <si>
    <t>Zalnoc</t>
  </si>
  <si>
    <t>3350283713622</t>
  </si>
  <si>
    <t>3350286301208</t>
  </si>
  <si>
    <t>Borla</t>
  </si>
  <si>
    <t>3350286701376</t>
  </si>
  <si>
    <t>3350286702884</t>
  </si>
  <si>
    <t>3350286710429</t>
  </si>
  <si>
    <t>3350406301737</t>
  </si>
  <si>
    <t>Bodia</t>
  </si>
  <si>
    <t>3350406701227</t>
  </si>
  <si>
    <t>3350406701253</t>
  </si>
  <si>
    <t>3350406705991</t>
  </si>
  <si>
    <t>3350406709821</t>
  </si>
  <si>
    <t>3350406710904</t>
  </si>
  <si>
    <t>Camăr</t>
  </si>
  <si>
    <t>3350460302020</t>
  </si>
  <si>
    <t>3350460708527</t>
  </si>
  <si>
    <t>Carastelec</t>
  </si>
  <si>
    <t>3350462302054</t>
  </si>
  <si>
    <t>3350462704470</t>
  </si>
  <si>
    <t>Chieșd</t>
  </si>
  <si>
    <t>3350568302539</t>
  </si>
  <si>
    <t>Colonia Sighetu Silvaniei</t>
  </si>
  <si>
    <t>3350568703094</t>
  </si>
  <si>
    <t>Sighetu Silvaniei</t>
  </si>
  <si>
    <t>3350568710801</t>
  </si>
  <si>
    <t>Cizer</t>
  </si>
  <si>
    <t>1947</t>
  </si>
  <si>
    <t>3350634302862</t>
  </si>
  <si>
    <t>Plesca</t>
  </si>
  <si>
    <t>3350634708988</t>
  </si>
  <si>
    <t>Pria</t>
  </si>
  <si>
    <t>3350634709509</t>
  </si>
  <si>
    <t>Coșeiu</t>
  </si>
  <si>
    <t>3350738303384</t>
  </si>
  <si>
    <t>Archid</t>
  </si>
  <si>
    <t>3350738700274</t>
  </si>
  <si>
    <t>Chilioara</t>
  </si>
  <si>
    <t>3350738702555</t>
  </si>
  <si>
    <t>4401</t>
  </si>
  <si>
    <t>3350762303502</t>
  </si>
  <si>
    <t>Huseni</t>
  </si>
  <si>
    <t>3350762705983</t>
  </si>
  <si>
    <t>Marin</t>
  </si>
  <si>
    <t>3350762707026</t>
  </si>
  <si>
    <t>Ratin</t>
  </si>
  <si>
    <t>3350762709729</t>
  </si>
  <si>
    <t>Creaca</t>
  </si>
  <si>
    <t>3350768303530</t>
  </si>
  <si>
    <t>Borza</t>
  </si>
  <si>
    <t>3350768701414</t>
  </si>
  <si>
    <t>Brebi</t>
  </si>
  <si>
    <t>3350768701630</t>
  </si>
  <si>
    <t>3350768701702</t>
  </si>
  <si>
    <t>Ciglean</t>
  </si>
  <si>
    <t>3350768702656</t>
  </si>
  <si>
    <t>Jac</t>
  </si>
  <si>
    <t>3350768706340</t>
  </si>
  <si>
    <t>3350768706912</t>
  </si>
  <si>
    <t>3350768709568</t>
  </si>
  <si>
    <t>Viile Jacului</t>
  </si>
  <si>
    <t>3350768713292</t>
  </si>
  <si>
    <t>Cristolț</t>
  </si>
  <si>
    <t>3350782303573</t>
  </si>
  <si>
    <t>3350782707799</t>
  </si>
  <si>
    <t>3350782709244</t>
  </si>
  <si>
    <t>3350782713141</t>
  </si>
  <si>
    <t>3350785303589</t>
  </si>
  <si>
    <t>3350785703577</t>
  </si>
  <si>
    <t>3350785705297</t>
  </si>
  <si>
    <t>Cuzăplac</t>
  </si>
  <si>
    <t>3350817303784</t>
  </si>
  <si>
    <t>3350817703647</t>
  </si>
  <si>
    <t>3350817705021</t>
  </si>
  <si>
    <t>3350817707415</t>
  </si>
  <si>
    <t>Petrindu</t>
  </si>
  <si>
    <t>3350817708758</t>
  </si>
  <si>
    <t>3350817710170</t>
  </si>
  <si>
    <t>Stoboru</t>
  </si>
  <si>
    <t>3350817711283</t>
  </si>
  <si>
    <t>3350817711812</t>
  </si>
  <si>
    <t>Dobrin</t>
  </si>
  <si>
    <t>3350884304135</t>
  </si>
  <si>
    <t>3350884703979</t>
  </si>
  <si>
    <t>3350884704096</t>
  </si>
  <si>
    <t>Naimon</t>
  </si>
  <si>
    <t>3350884707869</t>
  </si>
  <si>
    <t>3350884710900</t>
  </si>
  <si>
    <t>Verveghiu</t>
  </si>
  <si>
    <t>3350884713240</t>
  </si>
  <si>
    <t>Dragu</t>
  </si>
  <si>
    <t>3350923304266</t>
  </si>
  <si>
    <t>Adalin</t>
  </si>
  <si>
    <t>3350923700023</t>
  </si>
  <si>
    <t>3350923704768</t>
  </si>
  <si>
    <t>3350923712447</t>
  </si>
  <si>
    <t>3350923713547</t>
  </si>
  <si>
    <t>Fildu de Jos</t>
  </si>
  <si>
    <t>3351006304679</t>
  </si>
  <si>
    <t>Fildu de Mijloc</t>
  </si>
  <si>
    <t>3351006704680</t>
  </si>
  <si>
    <t>Fildu de Sus</t>
  </si>
  <si>
    <t>3351006704681</t>
  </si>
  <si>
    <t>3351006711969</t>
  </si>
  <si>
    <t>Gîlgău</t>
  </si>
  <si>
    <t>3351129305275</t>
  </si>
  <si>
    <t>3351129701098</t>
  </si>
  <si>
    <t>3351129702224</t>
  </si>
  <si>
    <t>Chizeni</t>
  </si>
  <si>
    <t>3351129702633</t>
  </si>
  <si>
    <t>Dobrocina</t>
  </si>
  <si>
    <t>3351129704139</t>
  </si>
  <si>
    <t>3351129704822</t>
  </si>
  <si>
    <t>3351129704880</t>
  </si>
  <si>
    <t>3351129705344</t>
  </si>
  <si>
    <t>3351129705654</t>
  </si>
  <si>
    <t>Gîrbou</t>
  </si>
  <si>
    <t>3351132305288</t>
  </si>
  <si>
    <t>Bezded</t>
  </si>
  <si>
    <t>3351132700958</t>
  </si>
  <si>
    <t>3351132702126</t>
  </si>
  <si>
    <t>Cernuc</t>
  </si>
  <si>
    <t>3351132702437</t>
  </si>
  <si>
    <t>Fabrica</t>
  </si>
  <si>
    <t>3351132704529</t>
  </si>
  <si>
    <t>Popteleac</t>
  </si>
  <si>
    <t>3351132709392</t>
  </si>
  <si>
    <t>Solomon</t>
  </si>
  <si>
    <t>3351132711123</t>
  </si>
  <si>
    <t>Halmășd</t>
  </si>
  <si>
    <t>3351226305694</t>
  </si>
  <si>
    <t>3351226700126</t>
  </si>
  <si>
    <t>3351226702406</t>
  </si>
  <si>
    <t>Drighiu</t>
  </si>
  <si>
    <t>3351226704346</t>
  </si>
  <si>
    <t>Fufez</t>
  </si>
  <si>
    <t>3351226704904</t>
  </si>
  <si>
    <t>Hereclean</t>
  </si>
  <si>
    <t>3351248305787</t>
  </si>
  <si>
    <t>Badon</t>
  </si>
  <si>
    <t>3351248700407</t>
  </si>
  <si>
    <t>3351248701212</t>
  </si>
  <si>
    <t>3351248704048</t>
  </si>
  <si>
    <t>3351248705671</t>
  </si>
  <si>
    <t>Panic</t>
  </si>
  <si>
    <t>3351248708453</t>
  </si>
  <si>
    <t>Hida</t>
  </si>
  <si>
    <t>3351250305802</t>
  </si>
  <si>
    <t>Baica</t>
  </si>
  <si>
    <t>3351250700428</t>
  </si>
  <si>
    <t>Miluani</t>
  </si>
  <si>
    <t>3351250707491</t>
  </si>
  <si>
    <t>3351250708532</t>
  </si>
  <si>
    <t>3351250709663</t>
  </si>
  <si>
    <t>3351250710940</t>
  </si>
  <si>
    <t>3351250711383</t>
  </si>
  <si>
    <t>3351250712219</t>
  </si>
  <si>
    <t>Horoatu Crasnei</t>
  </si>
  <si>
    <t>3351275305924</t>
  </si>
  <si>
    <t>3351275705976</t>
  </si>
  <si>
    <t>3351275711280</t>
  </si>
  <si>
    <t>3351275711553</t>
  </si>
  <si>
    <t>Ileanda</t>
  </si>
  <si>
    <t>1235</t>
  </si>
  <si>
    <t>3351312306121</t>
  </si>
  <si>
    <t>3351312701040</t>
  </si>
  <si>
    <t>3351312701099</t>
  </si>
  <si>
    <t>3351312703821</t>
  </si>
  <si>
    <t>Dolheni</t>
  </si>
  <si>
    <t>3351312704179</t>
  </si>
  <si>
    <t>3351312706779</t>
  </si>
  <si>
    <t>3351312707158</t>
  </si>
  <si>
    <t>3351312707957</t>
  </si>
  <si>
    <t>Perii Vadului</t>
  </si>
  <si>
    <t>3351312708667</t>
  </si>
  <si>
    <t>3351312709103</t>
  </si>
  <si>
    <t>3351312709819</t>
  </si>
  <si>
    <t>Rogna</t>
  </si>
  <si>
    <t>3351312710012</t>
  </si>
  <si>
    <t>3351312711500</t>
  </si>
  <si>
    <t>Ip</t>
  </si>
  <si>
    <t>1688</t>
  </si>
  <si>
    <t>3351331306202</t>
  </si>
  <si>
    <t>Cosniciu de Jos</t>
  </si>
  <si>
    <t>3351331703335</t>
  </si>
  <si>
    <t>Cosniciu de Sus</t>
  </si>
  <si>
    <t>3351331703336</t>
  </si>
  <si>
    <t>3351331713667</t>
  </si>
  <si>
    <t>3351331713668</t>
  </si>
  <si>
    <t>Letca</t>
  </si>
  <si>
    <t>3351410306607</t>
  </si>
  <si>
    <t>Ciula</t>
  </si>
  <si>
    <t>3351410702805</t>
  </si>
  <si>
    <t>3351410703477</t>
  </si>
  <si>
    <t>Cuciulat</t>
  </si>
  <si>
    <t>3351410703659</t>
  </si>
  <si>
    <t>Lemniu</t>
  </si>
  <si>
    <t>3351410706572</t>
  </si>
  <si>
    <t>3351410709628</t>
  </si>
  <si>
    <t>3351410711651</t>
  </si>
  <si>
    <t>3351410712167</t>
  </si>
  <si>
    <t>3351410713160</t>
  </si>
  <si>
    <t>3351440306743</t>
  </si>
  <si>
    <t>3351440703240</t>
  </si>
  <si>
    <t>3351440709500</t>
  </si>
  <si>
    <t>3351440712792</t>
  </si>
  <si>
    <t>Valea Loznei</t>
  </si>
  <si>
    <t>3351440712794</t>
  </si>
  <si>
    <t>Marca</t>
  </si>
  <si>
    <t>3351488307011</t>
  </si>
  <si>
    <t>3351488706603</t>
  </si>
  <si>
    <t>Marca-Huta</t>
  </si>
  <si>
    <t>3351488707012</t>
  </si>
  <si>
    <t>3351488709402</t>
  </si>
  <si>
    <t>3351488711734</t>
  </si>
  <si>
    <t>Măeriște</t>
  </si>
  <si>
    <t>3351506307088</t>
  </si>
  <si>
    <t>3351506703591</t>
  </si>
  <si>
    <t>Doh</t>
  </si>
  <si>
    <t>3351506704170</t>
  </si>
  <si>
    <t>3351506705270</t>
  </si>
  <si>
    <t>3351506707143</t>
  </si>
  <si>
    <t>3351506712458</t>
  </si>
  <si>
    <t>Meseșenii de Jos</t>
  </si>
  <si>
    <t>3351563307353</t>
  </si>
  <si>
    <t>3351563700056</t>
  </si>
  <si>
    <t>Fetindia</t>
  </si>
  <si>
    <t>3351563704663</t>
  </si>
  <si>
    <t>3351563707354</t>
  </si>
  <si>
    <t>Mirșid</t>
  </si>
  <si>
    <t>3351608307541</t>
  </si>
  <si>
    <t>3351608704715</t>
  </si>
  <si>
    <t>Moigrad-Porolissum</t>
  </si>
  <si>
    <t>3351608707664</t>
  </si>
  <si>
    <t>3351608709350</t>
  </si>
  <si>
    <t>Năpradea</t>
  </si>
  <si>
    <t>3351786307900</t>
  </si>
  <si>
    <t>Cheud</t>
  </si>
  <si>
    <t>3351786702523</t>
  </si>
  <si>
    <t>3351786711130</t>
  </si>
  <si>
    <t>3351786712207</t>
  </si>
  <si>
    <t>3351786713104</t>
  </si>
  <si>
    <t>Nușfalău</t>
  </si>
  <si>
    <t>3351822308115</t>
  </si>
  <si>
    <t>Bilghez</t>
  </si>
  <si>
    <t>3351822701001</t>
  </si>
  <si>
    <t>3350303301279</t>
  </si>
  <si>
    <t>3350303701487</t>
  </si>
  <si>
    <t>Pericei</t>
  </si>
  <si>
    <t>2930</t>
  </si>
  <si>
    <t>3352150308660</t>
  </si>
  <si>
    <t>3352150700562</t>
  </si>
  <si>
    <t>Periceiu Mic</t>
  </si>
  <si>
    <t>3352150708661</t>
  </si>
  <si>
    <t>Sici</t>
  </si>
  <si>
    <t>3352150710796</t>
  </si>
  <si>
    <t>3352206309036</t>
  </si>
  <si>
    <t>3352206704569</t>
  </si>
  <si>
    <t>3352206706037</t>
  </si>
  <si>
    <t>Poiana Blenchii</t>
  </si>
  <si>
    <t>3352232309208</t>
  </si>
  <si>
    <t>3352232704582</t>
  </si>
  <si>
    <t>Gostila</t>
  </si>
  <si>
    <t>3352232705448</t>
  </si>
  <si>
    <t>3352232707113</t>
  </si>
  <si>
    <t>Românași</t>
  </si>
  <si>
    <t>3352399310040</t>
  </si>
  <si>
    <t>3352399702534</t>
  </si>
  <si>
    <t>3352399702819</t>
  </si>
  <si>
    <t>3352399708626</t>
  </si>
  <si>
    <t>3352399709070</t>
  </si>
  <si>
    <t>Romita</t>
  </si>
  <si>
    <t>3352399710055</t>
  </si>
  <si>
    <t>3352430310198</t>
  </si>
  <si>
    <t>3352430701977</t>
  </si>
  <si>
    <t>3352430704772</t>
  </si>
  <si>
    <t>3352736705759</t>
  </si>
  <si>
    <t>Șimișna</t>
  </si>
  <si>
    <t>3352736311586</t>
  </si>
  <si>
    <t>Sălățig</t>
  </si>
  <si>
    <t>3352485310436</t>
  </si>
  <si>
    <t>Bulgari</t>
  </si>
  <si>
    <t>3352485701867</t>
  </si>
  <si>
    <t>Deja</t>
  </si>
  <si>
    <t>3352485703954</t>
  </si>
  <si>
    <t>Mineu</t>
  </si>
  <si>
    <t>3352485707497</t>
  </si>
  <si>
    <t>3352485708089</t>
  </si>
  <si>
    <t>Sîg</t>
  </si>
  <si>
    <t>3352581310879</t>
  </si>
  <si>
    <t>3352581704727</t>
  </si>
  <si>
    <t>3352581706959</t>
  </si>
  <si>
    <t>3352581710980</t>
  </si>
  <si>
    <t>Tusa</t>
  </si>
  <si>
    <t>3352581712331</t>
  </si>
  <si>
    <t>Sînmihaiu Almașului</t>
  </si>
  <si>
    <t>3352591310927</t>
  </si>
  <si>
    <t>Bercea</t>
  </si>
  <si>
    <t>3352591700888</t>
  </si>
  <si>
    <t>3352591710949</t>
  </si>
  <si>
    <t>Someș-Odorhei</t>
  </si>
  <si>
    <t>3352633311131</t>
  </si>
  <si>
    <t>3352633701091</t>
  </si>
  <si>
    <t>Domnin</t>
  </si>
  <si>
    <t>3352633704196</t>
  </si>
  <si>
    <t>3352633706152</t>
  </si>
  <si>
    <t>3352633711649</t>
  </si>
  <si>
    <t>3352698311449</t>
  </si>
  <si>
    <t>3352698701660</t>
  </si>
  <si>
    <t>3352698703574</t>
  </si>
  <si>
    <t>Solona</t>
  </si>
  <si>
    <t>3352698711124</t>
  </si>
  <si>
    <t>3352698711967</t>
  </si>
  <si>
    <t>3352698711993</t>
  </si>
  <si>
    <t>3352698712302</t>
  </si>
  <si>
    <t>Șamșud</t>
  </si>
  <si>
    <t>3352706311483</t>
  </si>
  <si>
    <t>Valea Pomilor</t>
  </si>
  <si>
    <t>3352706712926</t>
  </si>
  <si>
    <t>Șărmășag</t>
  </si>
  <si>
    <t>4933</t>
  </si>
  <si>
    <t>3352710311504</t>
  </si>
  <si>
    <t>3352710706139</t>
  </si>
  <si>
    <t>Lompirt</t>
  </si>
  <si>
    <t>3352710706727</t>
  </si>
  <si>
    <t>Moiad</t>
  </si>
  <si>
    <t>3352710707661</t>
  </si>
  <si>
    <t>3352710709234</t>
  </si>
  <si>
    <t>3352710712356</t>
  </si>
  <si>
    <t>Valcău de Jos</t>
  </si>
  <si>
    <t>3352978312650</t>
  </si>
  <si>
    <t>3352978706488</t>
  </si>
  <si>
    <t>Preoteasa</t>
  </si>
  <si>
    <t>3352978709501</t>
  </si>
  <si>
    <t>Ratovei</t>
  </si>
  <si>
    <t>3352978709730</t>
  </si>
  <si>
    <t>3352978711389</t>
  </si>
  <si>
    <t>3352978712651</t>
  </si>
  <si>
    <t>Vîrșolț</t>
  </si>
  <si>
    <t>3353104313450</t>
  </si>
  <si>
    <t>3353104709882</t>
  </si>
  <si>
    <t>3353104709883</t>
  </si>
  <si>
    <t>Zalha</t>
  </si>
  <si>
    <t>3353158313620</t>
  </si>
  <si>
    <t>Ceaca</t>
  </si>
  <si>
    <t>3353158702336</t>
  </si>
  <si>
    <t>Ciureni</t>
  </si>
  <si>
    <t>3353158702845</t>
  </si>
  <si>
    <t>Valea Ciurenilor</t>
  </si>
  <si>
    <t>3353158712725</t>
  </si>
  <si>
    <t>Valea Hranei</t>
  </si>
  <si>
    <t>3353158712777</t>
  </si>
  <si>
    <t>3353158712818</t>
  </si>
  <si>
    <t>3353158713454</t>
  </si>
  <si>
    <t>Zimbor</t>
  </si>
  <si>
    <t>3353177313707</t>
  </si>
  <si>
    <t>Chendremal</t>
  </si>
  <si>
    <t>3353177702496</t>
  </si>
  <si>
    <t>Dolu</t>
  </si>
  <si>
    <t>3353177704187</t>
  </si>
  <si>
    <t>Sutoru</t>
  </si>
  <si>
    <t>3353177711476</t>
  </si>
  <si>
    <t>3353177710898</t>
  </si>
  <si>
    <t>Sibiu</t>
  </si>
  <si>
    <t>SB</t>
  </si>
  <si>
    <t>169610</t>
  </si>
  <si>
    <t>3411747110791</t>
  </si>
  <si>
    <t>3411747508556</t>
  </si>
  <si>
    <t>3097</t>
  </si>
  <si>
    <t>3450780303571</t>
  </si>
  <si>
    <t>Poplaca</t>
  </si>
  <si>
    <t>1734</t>
  </si>
  <si>
    <t>3452264309387</t>
  </si>
  <si>
    <t>Rășinari</t>
  </si>
  <si>
    <t>5468</t>
  </si>
  <si>
    <t>3452349309826</t>
  </si>
  <si>
    <t>3452349709556</t>
  </si>
  <si>
    <t>Șelimbăr</t>
  </si>
  <si>
    <t>3452718311519</t>
  </si>
  <si>
    <t>3452718701895</t>
  </si>
  <si>
    <t>Mohu</t>
  </si>
  <si>
    <t>3452718707659</t>
  </si>
  <si>
    <t>3452718713244</t>
  </si>
  <si>
    <t>Mediaș</t>
  </si>
  <si>
    <t>63156</t>
  </si>
  <si>
    <t>3421720107295</t>
  </si>
  <si>
    <t>3421720506103</t>
  </si>
  <si>
    <t>3452852312073</t>
  </si>
  <si>
    <t>3452852703096</t>
  </si>
  <si>
    <t>Agnita</t>
  </si>
  <si>
    <t>10355</t>
  </si>
  <si>
    <t>3431871200064</t>
  </si>
  <si>
    <t>3431871603464</t>
  </si>
  <si>
    <t>Ruja</t>
  </si>
  <si>
    <t>1135</t>
  </si>
  <si>
    <t>3431871610172</t>
  </si>
  <si>
    <t>Cisnădie</t>
  </si>
  <si>
    <t>17373</t>
  </si>
  <si>
    <t>3431923202778</t>
  </si>
  <si>
    <t>3431923602779</t>
  </si>
  <si>
    <t>Copșa Mică</t>
  </si>
  <si>
    <t>5332</t>
  </si>
  <si>
    <t>3431927203194</t>
  </si>
  <si>
    <t>7203</t>
  </si>
  <si>
    <t>3431941204431</t>
  </si>
  <si>
    <t>Ernea</t>
  </si>
  <si>
    <t>3431941604517</t>
  </si>
  <si>
    <t>3431941611495</t>
  </si>
  <si>
    <t>Ocna Sibiului</t>
  </si>
  <si>
    <t>4178</t>
  </si>
  <si>
    <t>3431993208172</t>
  </si>
  <si>
    <t>3431993612159</t>
  </si>
  <si>
    <t>Alțina</t>
  </si>
  <si>
    <t>3450047300168</t>
  </si>
  <si>
    <t>3450047700874</t>
  </si>
  <si>
    <t>Ghijasa de Sus</t>
  </si>
  <si>
    <t>3450047705169</t>
  </si>
  <si>
    <t>Apoldu de Jos</t>
  </si>
  <si>
    <t>3450070300252</t>
  </si>
  <si>
    <t>3450070710902</t>
  </si>
  <si>
    <t>Arpașu de Jos</t>
  </si>
  <si>
    <t>3450087300326</t>
  </si>
  <si>
    <t>3450087700327</t>
  </si>
  <si>
    <t>3450087708092</t>
  </si>
  <si>
    <t>Ațel</t>
  </si>
  <si>
    <t>3450094300362</t>
  </si>
  <si>
    <t>Alma</t>
  </si>
  <si>
    <t>3450042300147</t>
  </si>
  <si>
    <t>3450094704485</t>
  </si>
  <si>
    <t>3450042705219</t>
  </si>
  <si>
    <t>3450042711631</t>
  </si>
  <si>
    <t>Avrig</t>
  </si>
  <si>
    <t>9641</t>
  </si>
  <si>
    <t>3431877200386</t>
  </si>
  <si>
    <t>3431877601501</t>
  </si>
  <si>
    <t>3431877605334</t>
  </si>
  <si>
    <t>3431877607596</t>
  </si>
  <si>
    <t>3431877610389</t>
  </si>
  <si>
    <t>Axente Sever</t>
  </si>
  <si>
    <t>3450102300387</t>
  </si>
  <si>
    <t>3450102700062</t>
  </si>
  <si>
    <t>3450102711633</t>
  </si>
  <si>
    <t>Bazna</t>
  </si>
  <si>
    <t>3450136300531</t>
  </si>
  <si>
    <t>3450136701295</t>
  </si>
  <si>
    <t>3450136713216</t>
  </si>
  <si>
    <t>Biertan</t>
  </si>
  <si>
    <t>3450240300987</t>
  </si>
  <si>
    <t>3450240703193</t>
  </si>
  <si>
    <t>3450240709947</t>
  </si>
  <si>
    <t>Bîrghiș</t>
  </si>
  <si>
    <t>3450263301068</t>
  </si>
  <si>
    <t>3450263700255</t>
  </si>
  <si>
    <t>3450263706104</t>
  </si>
  <si>
    <t>3450263708650</t>
  </si>
  <si>
    <t>Vecerd</t>
  </si>
  <si>
    <t>3450263713207</t>
  </si>
  <si>
    <t>3450263713720</t>
  </si>
  <si>
    <t>Blăjel</t>
  </si>
  <si>
    <t>3450276301142</t>
  </si>
  <si>
    <t>3450276708599</t>
  </si>
  <si>
    <t>3450276710033</t>
  </si>
  <si>
    <t>Brateiu</t>
  </si>
  <si>
    <t>1956</t>
  </si>
  <si>
    <t>3450354301524</t>
  </si>
  <si>
    <t>Buzd</t>
  </si>
  <si>
    <t>3450354701980</t>
  </si>
  <si>
    <t>Brădeni</t>
  </si>
  <si>
    <t>3450360301551</t>
  </si>
  <si>
    <t>3450360709939</t>
  </si>
  <si>
    <t>3450360712365</t>
  </si>
  <si>
    <t>Bruiu</t>
  </si>
  <si>
    <t>3450394301698</t>
  </si>
  <si>
    <t>Gherdeal</t>
  </si>
  <si>
    <t>3450394705138</t>
  </si>
  <si>
    <t>3450394711658</t>
  </si>
  <si>
    <t>Chirpăr</t>
  </si>
  <si>
    <t>3450579302601</t>
  </si>
  <si>
    <t>3450579710540</t>
  </si>
  <si>
    <t>3450579713176</t>
  </si>
  <si>
    <t>Veseud</t>
  </si>
  <si>
    <t>3450579713242</t>
  </si>
  <si>
    <t>Cîrța</t>
  </si>
  <si>
    <t>3450646302945</t>
  </si>
  <si>
    <t>3450646709313</t>
  </si>
  <si>
    <t>Cîrțișoara</t>
  </si>
  <si>
    <t>3450647302947</t>
  </si>
  <si>
    <t>Dîrlos</t>
  </si>
  <si>
    <t>2091</t>
  </si>
  <si>
    <t>3450871304084</t>
  </si>
  <si>
    <t>Curciu</t>
  </si>
  <si>
    <t>3450871703724</t>
  </si>
  <si>
    <t>3450871712816</t>
  </si>
  <si>
    <t>Gura Rîului</t>
  </si>
  <si>
    <t>3643</t>
  </si>
  <si>
    <t>3451215305628</t>
  </si>
  <si>
    <t>Hoghilag</t>
  </si>
  <si>
    <t>3451260305868</t>
  </si>
  <si>
    <t>Prod</t>
  </si>
  <si>
    <t>3451260709564</t>
  </si>
  <si>
    <t>Valchid</t>
  </si>
  <si>
    <t>3451260712652</t>
  </si>
  <si>
    <t>3451289306006</t>
  </si>
  <si>
    <t>Movile</t>
  </si>
  <si>
    <t>3451289707768</t>
  </si>
  <si>
    <t>3451289708009</t>
  </si>
  <si>
    <t>3451289708083</t>
  </si>
  <si>
    <t>3451289711249</t>
  </si>
  <si>
    <t>Jina</t>
  </si>
  <si>
    <t>4348</t>
  </si>
  <si>
    <t>3451369306390</t>
  </si>
  <si>
    <t>Laslea</t>
  </si>
  <si>
    <t>3451383306468</t>
  </si>
  <si>
    <t>3451383704805</t>
  </si>
  <si>
    <t>3451383707161</t>
  </si>
  <si>
    <t>3451383708091</t>
  </si>
  <si>
    <t>Roandola</t>
  </si>
  <si>
    <t>3451383709992</t>
  </si>
  <si>
    <t>Loamneș</t>
  </si>
  <si>
    <t>3451435306717</t>
  </si>
  <si>
    <t>3451435700082</t>
  </si>
  <si>
    <t>Armeni</t>
  </si>
  <si>
    <t>3451435700320</t>
  </si>
  <si>
    <t>3451435705712</t>
  </si>
  <si>
    <t>3451435707576</t>
  </si>
  <si>
    <t>3451435710415</t>
  </si>
  <si>
    <t>Ludoș</t>
  </si>
  <si>
    <t>3451445306762</t>
  </si>
  <si>
    <t>Gusu</t>
  </si>
  <si>
    <t>3451445705672</t>
  </si>
  <si>
    <t>Marpod</t>
  </si>
  <si>
    <t>3451492307034</t>
  </si>
  <si>
    <t>Ilimbav</t>
  </si>
  <si>
    <t>3451492706134</t>
  </si>
  <si>
    <t>Miercurea Sibiului</t>
  </si>
  <si>
    <t>2021</t>
  </si>
  <si>
    <t>3431976207406</t>
  </si>
  <si>
    <t>Apoldu de Sus</t>
  </si>
  <si>
    <t>3431976600253</t>
  </si>
  <si>
    <t>3431976604098</t>
  </si>
  <si>
    <t>Merghindeal</t>
  </si>
  <si>
    <t>3451561307332</t>
  </si>
  <si>
    <t>3451561703898</t>
  </si>
  <si>
    <t>Micăsasa</t>
  </si>
  <si>
    <t>3451567307380</t>
  </si>
  <si>
    <t>Chesler</t>
  </si>
  <si>
    <t>3451567702512</t>
  </si>
  <si>
    <t>815</t>
  </si>
  <si>
    <t>3451567712345</t>
  </si>
  <si>
    <t>3451567713131</t>
  </si>
  <si>
    <t>3451585307451</t>
  </si>
  <si>
    <t>3451585707373</t>
  </si>
  <si>
    <t>3451585707625</t>
  </si>
  <si>
    <t>3451585709840</t>
  </si>
  <si>
    <t>3451585711482</t>
  </si>
  <si>
    <t>1893</t>
  </si>
  <si>
    <t>3451645307726</t>
  </si>
  <si>
    <t>Alma Vii</t>
  </si>
  <si>
    <t>3451645700148</t>
  </si>
  <si>
    <t>3451645707994</t>
  </si>
  <si>
    <t>Nocrich</t>
  </si>
  <si>
    <t>3451814308082</t>
  </si>
  <si>
    <t>Fofeldea</t>
  </si>
  <si>
    <t>3451814704824</t>
  </si>
  <si>
    <t>Ghijasa de Jos</t>
  </si>
  <si>
    <t>3451814705168</t>
  </si>
  <si>
    <t>Hosman</t>
  </si>
  <si>
    <t>3451814705933</t>
  </si>
  <si>
    <t>3451814712386</t>
  </si>
  <si>
    <t>Orlat</t>
  </si>
  <si>
    <t>3363</t>
  </si>
  <si>
    <t>3452083308342</t>
  </si>
  <si>
    <t>Păuca</t>
  </si>
  <si>
    <t>3452132308598</t>
  </si>
  <si>
    <t>3452132701246</t>
  </si>
  <si>
    <t>3452132701692</t>
  </si>
  <si>
    <t>Presaca</t>
  </si>
  <si>
    <t>3452132709504</t>
  </si>
  <si>
    <t>Poiana Sibiului</t>
  </si>
  <si>
    <t>3452238309250</t>
  </si>
  <si>
    <t>Porumbacu de Jos</t>
  </si>
  <si>
    <t>3452268309404</t>
  </si>
  <si>
    <t>Colun</t>
  </si>
  <si>
    <t>3452268703111</t>
  </si>
  <si>
    <t>Porumbacu de Sus</t>
  </si>
  <si>
    <t>3452268709405</t>
  </si>
  <si>
    <t>3452268710506</t>
  </si>
  <si>
    <t>Scoreiu</t>
  </si>
  <si>
    <t>3452268710660</t>
  </si>
  <si>
    <t>2310</t>
  </si>
  <si>
    <t>3452316309678</t>
  </si>
  <si>
    <t>3452316710703</t>
  </si>
  <si>
    <t>Rîu Sadului</t>
  </si>
  <si>
    <t>3452388309988</t>
  </si>
  <si>
    <t>3452410310077</t>
  </si>
  <si>
    <t>3452410702084</t>
  </si>
  <si>
    <t>3452410703244</t>
  </si>
  <si>
    <t>3452410703795</t>
  </si>
  <si>
    <t>Nou</t>
  </si>
  <si>
    <t>3452410708090</t>
  </si>
  <si>
    <t>3452410708102</t>
  </si>
  <si>
    <t>Sadu</t>
  </si>
  <si>
    <t>2561</t>
  </si>
  <si>
    <t>3452440310255</t>
  </si>
  <si>
    <t>2870</t>
  </si>
  <si>
    <t>3432021210469</t>
  </si>
  <si>
    <t>Aciliu</t>
  </si>
  <si>
    <t>3432021600017</t>
  </si>
  <si>
    <t>3432021600201</t>
  </si>
  <si>
    <t>3432021603559</t>
  </si>
  <si>
    <t>3432021604977</t>
  </si>
  <si>
    <t>3432021604616</t>
  </si>
  <si>
    <t>Mag</t>
  </si>
  <si>
    <t>3432021606940</t>
  </si>
  <si>
    <t>3432021610403</t>
  </si>
  <si>
    <t>Sibiel</t>
  </si>
  <si>
    <t>3432021610787</t>
  </si>
  <si>
    <t>3432021612655</t>
  </si>
  <si>
    <t>Slimnic</t>
  </si>
  <si>
    <t>2449</t>
  </si>
  <si>
    <t>3452610311019</t>
  </si>
  <si>
    <t>Albi</t>
  </si>
  <si>
    <t>3452610700108</t>
  </si>
  <si>
    <t>3452610708524</t>
  </si>
  <si>
    <t>3452610710229</t>
  </si>
  <si>
    <t>3452610713241</t>
  </si>
  <si>
    <t>Șeica Mare</t>
  </si>
  <si>
    <t>3452714311512</t>
  </si>
  <si>
    <t>Boarta</t>
  </si>
  <si>
    <t>3452714701169</t>
  </si>
  <si>
    <t>Buia</t>
  </si>
  <si>
    <t>3452714701842</t>
  </si>
  <si>
    <t>Mighindoala</t>
  </si>
  <si>
    <t>3452714707417</t>
  </si>
  <si>
    <t>3452714708720</t>
  </si>
  <si>
    <t>3452714711711</t>
  </si>
  <si>
    <t>Șeica Mică</t>
  </si>
  <si>
    <t>3452715311513</t>
  </si>
  <si>
    <t>3452715711144</t>
  </si>
  <si>
    <t>Șura Mare</t>
  </si>
  <si>
    <t>2287</t>
  </si>
  <si>
    <t>3452781311741</t>
  </si>
  <si>
    <t>Hamba</t>
  </si>
  <si>
    <t>3452781705698</t>
  </si>
  <si>
    <t>Șura Mică</t>
  </si>
  <si>
    <t>3452782311742</t>
  </si>
  <si>
    <t>3452782710208</t>
  </si>
  <si>
    <t>Tălmaciu</t>
  </si>
  <si>
    <t>5849</t>
  </si>
  <si>
    <t>3432045211804</t>
  </si>
  <si>
    <t>3450306301306</t>
  </si>
  <si>
    <t>3432045603095</t>
  </si>
  <si>
    <t>Lazaret</t>
  </si>
  <si>
    <t>3450306706476</t>
  </si>
  <si>
    <t>Lotrioara</t>
  </si>
  <si>
    <t>3450306706735</t>
  </si>
  <si>
    <t>3450306708442</t>
  </si>
  <si>
    <t>1381</t>
  </si>
  <si>
    <t>3432045611805</t>
  </si>
  <si>
    <t>Tilișca</t>
  </si>
  <si>
    <t>3452841311996</t>
  </si>
  <si>
    <t>Rod</t>
  </si>
  <si>
    <t>3452841710006</t>
  </si>
  <si>
    <t>Turnu Roșu</t>
  </si>
  <si>
    <t>2072</t>
  </si>
  <si>
    <t>3452910312323</t>
  </si>
  <si>
    <t>3452910710702</t>
  </si>
  <si>
    <t>Valea Viilor</t>
  </si>
  <si>
    <t>3453010313036</t>
  </si>
  <si>
    <t>3453010707741</t>
  </si>
  <si>
    <t>3453153313607</t>
  </si>
  <si>
    <t>Suceava</t>
  </si>
  <si>
    <t>SV</t>
  </si>
  <si>
    <t>114462</t>
  </si>
  <si>
    <t>3511752111401</t>
  </si>
  <si>
    <t>3551334306206</t>
  </si>
  <si>
    <t>Lisaura</t>
  </si>
  <si>
    <t>3551334706669</t>
  </si>
  <si>
    <t>3551334712032</t>
  </si>
  <si>
    <t>Mitocu Dragomirnei</t>
  </si>
  <si>
    <t>2233</t>
  </si>
  <si>
    <t>3551612307558</t>
  </si>
  <si>
    <t>Dragomirna</t>
  </si>
  <si>
    <t>3551612704257</t>
  </si>
  <si>
    <t>Lipoveni</t>
  </si>
  <si>
    <t>3551612706663</t>
  </si>
  <si>
    <t>3551612707556</t>
  </si>
  <si>
    <t>Salcea</t>
  </si>
  <si>
    <t>3532018210262</t>
  </si>
  <si>
    <t>3532018607324</t>
  </si>
  <si>
    <t>2691</t>
  </si>
  <si>
    <t>3532018609023</t>
  </si>
  <si>
    <t>Prelipca</t>
  </si>
  <si>
    <t>3532018609491</t>
  </si>
  <si>
    <t>3532018613165</t>
  </si>
  <si>
    <t>2140</t>
  </si>
  <si>
    <t>3552712311510</t>
  </si>
  <si>
    <t>Florinta</t>
  </si>
  <si>
    <t>3552712704812</t>
  </si>
  <si>
    <t>Mihoveni</t>
  </si>
  <si>
    <t>3552712707461</t>
  </si>
  <si>
    <t>2477</t>
  </si>
  <si>
    <t>3552712710779</t>
  </si>
  <si>
    <t>Trei Movile</t>
  </si>
  <si>
    <t>3552712712212</t>
  </si>
  <si>
    <t>Câmpulung Moldovenesc</t>
  </si>
  <si>
    <t>22143</t>
  </si>
  <si>
    <t>3521697102324</t>
  </si>
  <si>
    <t>Fălticeni</t>
  </si>
  <si>
    <t>31419</t>
  </si>
  <si>
    <t>3521708104583</t>
  </si>
  <si>
    <t>3521708511656</t>
  </si>
  <si>
    <t>3521708512347</t>
  </si>
  <si>
    <t>Gura Humorului</t>
  </si>
  <si>
    <t>15879</t>
  </si>
  <si>
    <t>3531955205617</t>
  </si>
  <si>
    <t>3531955613564</t>
  </si>
  <si>
    <t>Rădăuți</t>
  </si>
  <si>
    <t>31074</t>
  </si>
  <si>
    <t>3521735109774</t>
  </si>
  <si>
    <t>Siret</t>
  </si>
  <si>
    <t>8991</t>
  </si>
  <si>
    <t>3532032210868</t>
  </si>
  <si>
    <t>3532032607170</t>
  </si>
  <si>
    <t>3532032608522</t>
  </si>
  <si>
    <t>2744</t>
  </si>
  <si>
    <t>3532036211119</t>
  </si>
  <si>
    <t>Poieni-Solca</t>
  </si>
  <si>
    <t>2018</t>
  </si>
  <si>
    <t>3552248309290</t>
  </si>
  <si>
    <t>Vatra Dornei</t>
  </si>
  <si>
    <t>17150</t>
  </si>
  <si>
    <t>3521765113083</t>
  </si>
  <si>
    <t>Argestru</t>
  </si>
  <si>
    <t>3521765500292</t>
  </si>
  <si>
    <t>3521765510108</t>
  </si>
  <si>
    <t>3521765512107</t>
  </si>
  <si>
    <t>2686</t>
  </si>
  <si>
    <t>3550009300029</t>
  </si>
  <si>
    <t>3551249700341</t>
  </si>
  <si>
    <t>3551249700912</t>
  </si>
  <si>
    <t>3550009702198</t>
  </si>
  <si>
    <t>3550009704660</t>
  </si>
  <si>
    <t>3551249305741</t>
  </si>
  <si>
    <t>Arbore</t>
  </si>
  <si>
    <t>5450</t>
  </si>
  <si>
    <t>3550072300266</t>
  </si>
  <si>
    <t>3550072701229</t>
  </si>
  <si>
    <t>3550072702967</t>
  </si>
  <si>
    <t>4884</t>
  </si>
  <si>
    <t>3550108300420</t>
  </si>
  <si>
    <t>3550108701242</t>
  </si>
  <si>
    <t>3531978600577</t>
  </si>
  <si>
    <t>Milișăuți</t>
  </si>
  <si>
    <t>Gara</t>
  </si>
  <si>
    <t>3531978604988</t>
  </si>
  <si>
    <t>Iaslovăț</t>
  </si>
  <si>
    <t>3299</t>
  </si>
  <si>
    <t>3551295306029</t>
  </si>
  <si>
    <t>3531978606811</t>
  </si>
  <si>
    <t>3086</t>
  </si>
  <si>
    <t>3531978207484</t>
  </si>
  <si>
    <t>Bălcăuți</t>
  </si>
  <si>
    <t>3550159300655</t>
  </si>
  <si>
    <t>3550159705539</t>
  </si>
  <si>
    <t>Negostina</t>
  </si>
  <si>
    <t>3550159707944</t>
  </si>
  <si>
    <t>Bilca</t>
  </si>
  <si>
    <t>3575</t>
  </si>
  <si>
    <t>3550243300997</t>
  </si>
  <si>
    <t>3662</t>
  </si>
  <si>
    <t>3550299301269</t>
  </si>
  <si>
    <t>Boroaia</t>
  </si>
  <si>
    <t>3550324301386</t>
  </si>
  <si>
    <t>3550324700743</t>
  </si>
  <si>
    <t>3550324705243</t>
  </si>
  <si>
    <t>3550324707671</t>
  </si>
  <si>
    <t>3550324710414</t>
  </si>
  <si>
    <t>Bosanci</t>
  </si>
  <si>
    <t>6267</t>
  </si>
  <si>
    <t>3550329301420</t>
  </si>
  <si>
    <t>3550329703703</t>
  </si>
  <si>
    <t>Botoșana</t>
  </si>
  <si>
    <t>2645</t>
  </si>
  <si>
    <t>3550336301456</t>
  </si>
  <si>
    <t>3550678303130</t>
  </si>
  <si>
    <t>Humoreni</t>
  </si>
  <si>
    <t>3550678705965</t>
  </si>
  <si>
    <t>3550376301617</t>
  </si>
  <si>
    <t>3550376701621</t>
  </si>
  <si>
    <t>3550376708930</t>
  </si>
  <si>
    <t>Brodina</t>
  </si>
  <si>
    <t>3550390301670</t>
  </si>
  <si>
    <t>Brodina de Jos</t>
  </si>
  <si>
    <t>3550390701672</t>
  </si>
  <si>
    <t>Cununschi</t>
  </si>
  <si>
    <t>3550390703709</t>
  </si>
  <si>
    <t>3550390704361</t>
  </si>
  <si>
    <t>3550390704498</t>
  </si>
  <si>
    <t>3550390704532</t>
  </si>
  <si>
    <t>Norocu</t>
  </si>
  <si>
    <t>3550390708086</t>
  </si>
  <si>
    <t>3550390708443</t>
  </si>
  <si>
    <t>3550390710248</t>
  </si>
  <si>
    <t>Zalomestra</t>
  </si>
  <si>
    <t>3550390713623</t>
  </si>
  <si>
    <t>3198</t>
  </si>
  <si>
    <t>3531906201688</t>
  </si>
  <si>
    <t>3531906603407</t>
  </si>
  <si>
    <t>3531906603865</t>
  </si>
  <si>
    <t>3531906604847</t>
  </si>
  <si>
    <t>3531906605732</t>
  </si>
  <si>
    <t>Holda</t>
  </si>
  <si>
    <t>3531906605875</t>
  </si>
  <si>
    <t>3531906605877</t>
  </si>
  <si>
    <t>Lungeni</t>
  </si>
  <si>
    <t>3531906606890</t>
  </si>
  <si>
    <t>3531906607913</t>
  </si>
  <si>
    <t>3531906608833</t>
  </si>
  <si>
    <t>3550438301893</t>
  </si>
  <si>
    <t>Petia</t>
  </si>
  <si>
    <t>3550438708717</t>
  </si>
  <si>
    <t>3550438709089</t>
  </si>
  <si>
    <t>3550438711558</t>
  </si>
  <si>
    <t>3550438712497</t>
  </si>
  <si>
    <t>3550456308945</t>
  </si>
  <si>
    <t>Cacica</t>
  </si>
  <si>
    <t>1416</t>
  </si>
  <si>
    <t>3550456701996</t>
  </si>
  <si>
    <t>Maidan</t>
  </si>
  <si>
    <t>3550456706954</t>
  </si>
  <si>
    <t>3550456710186</t>
  </si>
  <si>
    <t>3550456711127</t>
  </si>
  <si>
    <t>Calafindești</t>
  </si>
  <si>
    <t>2474</t>
  </si>
  <si>
    <t>3550457302005</t>
  </si>
  <si>
    <t>3550457701458</t>
  </si>
  <si>
    <t>3552723702166</t>
  </si>
  <si>
    <t>Șerbăuți</t>
  </si>
  <si>
    <t>3552723311543</t>
  </si>
  <si>
    <t>Cajvana</t>
  </si>
  <si>
    <t>6980</t>
  </si>
  <si>
    <t>3531914202003</t>
  </si>
  <si>
    <t>3531914603046</t>
  </si>
  <si>
    <t>Ilișești</t>
  </si>
  <si>
    <t>2126</t>
  </si>
  <si>
    <t>3551315306137</t>
  </si>
  <si>
    <t>Bălăceana</t>
  </si>
  <si>
    <t>1720</t>
  </si>
  <si>
    <t>3550153300638</t>
  </si>
  <si>
    <t>3551315701520</t>
  </si>
  <si>
    <t>Ciprian Porumbescu</t>
  </si>
  <si>
    <t>3550614302755</t>
  </si>
  <si>
    <t>Cîrlibaba</t>
  </si>
  <si>
    <t>3550643302922</t>
  </si>
  <si>
    <t>3550643702923</t>
  </si>
  <si>
    <t>Iedu</t>
  </si>
  <si>
    <t>3550643706080</t>
  </si>
  <si>
    <t>3550643711561</t>
  </si>
  <si>
    <t>3550643712380</t>
  </si>
  <si>
    <t>3550643712990</t>
  </si>
  <si>
    <t>Cornu Luncii</t>
  </si>
  <si>
    <t>3550715303288</t>
  </si>
  <si>
    <t>3550715700614</t>
  </si>
  <si>
    <t>3550715701578</t>
  </si>
  <si>
    <t>3550715704413</t>
  </si>
  <si>
    <t>3550715708540</t>
  </si>
  <si>
    <t>Sasca Mare</t>
  </si>
  <si>
    <t>3550715710302</t>
  </si>
  <si>
    <t>3550715710303</t>
  </si>
  <si>
    <t>3550715710305</t>
  </si>
  <si>
    <t>3550715711593</t>
  </si>
  <si>
    <t>3550792303633</t>
  </si>
  <si>
    <t>Chiril</t>
  </si>
  <si>
    <t>3550792702586</t>
  </si>
  <si>
    <t>Cojoci</t>
  </si>
  <si>
    <t>3550792703060</t>
  </si>
  <si>
    <t>3550792710324</t>
  </si>
  <si>
    <t>3550842307243</t>
  </si>
  <si>
    <t>3550842703851</t>
  </si>
  <si>
    <t>3550842703859</t>
  </si>
  <si>
    <t>3550842702167</t>
  </si>
  <si>
    <t>3550842702173</t>
  </si>
  <si>
    <t>3550842707244</t>
  </si>
  <si>
    <t>Dolhasca</t>
  </si>
  <si>
    <t>3531938204178</t>
  </si>
  <si>
    <t>3531938601796</t>
  </si>
  <si>
    <t>1750</t>
  </si>
  <si>
    <t>3531938605590</t>
  </si>
  <si>
    <t>3531938609194</t>
  </si>
  <si>
    <t>3531938609270</t>
  </si>
  <si>
    <t>1813</t>
  </si>
  <si>
    <t>3531938609562</t>
  </si>
  <si>
    <t>3531938610830</t>
  </si>
  <si>
    <t>Valea Poienei</t>
  </si>
  <si>
    <t>3531938612919</t>
  </si>
  <si>
    <t>2024</t>
  </si>
  <si>
    <t>3550900304183</t>
  </si>
  <si>
    <t>1310</t>
  </si>
  <si>
    <t>3550900704182</t>
  </si>
  <si>
    <t>Valea Bourei</t>
  </si>
  <si>
    <t>3550900712694</t>
  </si>
  <si>
    <t>3550907303469</t>
  </si>
  <si>
    <t>Dorna-Arini</t>
  </si>
  <si>
    <t>3550907704208</t>
  </si>
  <si>
    <t>3550907705132</t>
  </si>
  <si>
    <t>Ortoaia</t>
  </si>
  <si>
    <t>3550907708361</t>
  </si>
  <si>
    <t>3550907710204</t>
  </si>
  <si>
    <t>3550907711431</t>
  </si>
  <si>
    <t>Dorna Candrenilor</t>
  </si>
  <si>
    <t>3550906304207</t>
  </si>
  <si>
    <t>Coșna</t>
  </si>
  <si>
    <t>3550741303396</t>
  </si>
  <si>
    <t>Dealu Floreni</t>
  </si>
  <si>
    <t>3550906703893</t>
  </si>
  <si>
    <t>Poiana Negrii</t>
  </si>
  <si>
    <t>3550906709242</t>
  </si>
  <si>
    <t>3550741709113</t>
  </si>
  <si>
    <t>3550741710047</t>
  </si>
  <si>
    <t>3550741711965</t>
  </si>
  <si>
    <t>Valea Bancului</t>
  </si>
  <si>
    <t>3550741712677</t>
  </si>
  <si>
    <t>4110</t>
  </si>
  <si>
    <t>3550908304211</t>
  </si>
  <si>
    <t>3550908706036</t>
  </si>
  <si>
    <t>3550938307282</t>
  </si>
  <si>
    <t>Berchișești</t>
  </si>
  <si>
    <t>3550214300896</t>
  </si>
  <si>
    <t>Corlata</t>
  </si>
  <si>
    <t>3550214703233</t>
  </si>
  <si>
    <t>3550938704317</t>
  </si>
  <si>
    <t>3550938706749</t>
  </si>
  <si>
    <t>3550943304333</t>
  </si>
  <si>
    <t>3550943701687</t>
  </si>
  <si>
    <t>Gara Leu</t>
  </si>
  <si>
    <t>3550943704996</t>
  </si>
  <si>
    <t>7048</t>
  </si>
  <si>
    <t>3550959304430</t>
  </si>
  <si>
    <t>3550959710426</t>
  </si>
  <si>
    <t>3551016304770</t>
  </si>
  <si>
    <t>1154</t>
  </si>
  <si>
    <t>3551016700723</t>
  </si>
  <si>
    <t>Cotu Dobei</t>
  </si>
  <si>
    <t>3551016703438</t>
  </si>
  <si>
    <t>3551016711042</t>
  </si>
  <si>
    <t>Stamate</t>
  </si>
  <si>
    <t>3551016711177</t>
  </si>
  <si>
    <t>3551031304836</t>
  </si>
  <si>
    <t>Antoceni</t>
  </si>
  <si>
    <t>3551031700235</t>
  </si>
  <si>
    <t>Boura</t>
  </si>
  <si>
    <t>3551031701470</t>
  </si>
  <si>
    <t>Manolea</t>
  </si>
  <si>
    <t>3551031707003</t>
  </si>
  <si>
    <t>3551031708297</t>
  </si>
  <si>
    <t>3551031710102</t>
  </si>
  <si>
    <t>3551031710231</t>
  </si>
  <si>
    <t>3551031712419</t>
  </si>
  <si>
    <t>3551031712450</t>
  </si>
  <si>
    <t>2976</t>
  </si>
  <si>
    <t>3531949204848</t>
  </si>
  <si>
    <t>3531949601755</t>
  </si>
  <si>
    <t>Doroteia</t>
  </si>
  <si>
    <t>3531949604228</t>
  </si>
  <si>
    <t>3531949609067</t>
  </si>
  <si>
    <t>Frătăuții Noi</t>
  </si>
  <si>
    <t>3655</t>
  </si>
  <si>
    <t>3551036304867</t>
  </si>
  <si>
    <t>3551036703371</t>
  </si>
  <si>
    <t>Frătăuții Vechi</t>
  </si>
  <si>
    <t>3551037304868</t>
  </si>
  <si>
    <t>1955</t>
  </si>
  <si>
    <t>3551037707196</t>
  </si>
  <si>
    <t>3551044304889</t>
  </si>
  <si>
    <t>Deia</t>
  </si>
  <si>
    <t>3551044703952</t>
  </si>
  <si>
    <t>3551044704262</t>
  </si>
  <si>
    <t>Fundu Moldovei</t>
  </si>
  <si>
    <t>3551054304938</t>
  </si>
  <si>
    <t>3551054701462</t>
  </si>
  <si>
    <t>3551054701461</t>
  </si>
  <si>
    <t>3551054701518</t>
  </si>
  <si>
    <t>3551054703064</t>
  </si>
  <si>
    <t>3551054703986</t>
  </si>
  <si>
    <t>3551054703992</t>
  </si>
  <si>
    <t>Obcina</t>
  </si>
  <si>
    <t>3551054708129</t>
  </si>
  <si>
    <t>3551054708958</t>
  </si>
  <si>
    <t>Smida Ungurenilor</t>
  </si>
  <si>
    <t>3551054711070</t>
  </si>
  <si>
    <t>Gălănești</t>
  </si>
  <si>
    <t>3551067305018</t>
  </si>
  <si>
    <t>Hurjuieni</t>
  </si>
  <si>
    <t>3551067705979</t>
  </si>
  <si>
    <t>Voitinel</t>
  </si>
  <si>
    <t>3159</t>
  </si>
  <si>
    <t>3553130313544</t>
  </si>
  <si>
    <t>Grămești</t>
  </si>
  <si>
    <t>3551184305486</t>
  </si>
  <si>
    <t>3551184700672</t>
  </si>
  <si>
    <t>3551184701459</t>
  </si>
  <si>
    <t>3551184710150</t>
  </si>
  <si>
    <t>Verbia</t>
  </si>
  <si>
    <t>3551184713221</t>
  </si>
  <si>
    <t>Grănicești</t>
  </si>
  <si>
    <t>3551186305490</t>
  </si>
  <si>
    <t>3551186704416</t>
  </si>
  <si>
    <t>Gura Solcii</t>
  </si>
  <si>
    <t>3551186705633</t>
  </si>
  <si>
    <t>3551186706009</t>
  </si>
  <si>
    <t>3551186710049</t>
  </si>
  <si>
    <t>Slobozia Sucevei</t>
  </si>
  <si>
    <t>3551186711060</t>
  </si>
  <si>
    <t>Horodniceni</t>
  </si>
  <si>
    <t>1215</t>
  </si>
  <si>
    <t>3551278305929</t>
  </si>
  <si>
    <t>3551278701443</t>
  </si>
  <si>
    <t>3551278701546</t>
  </si>
  <si>
    <t>3551278707446</t>
  </si>
  <si>
    <t>3551278710122</t>
  </si>
  <si>
    <t>Horodnic de Jos</t>
  </si>
  <si>
    <t>3551276305927</t>
  </si>
  <si>
    <t>Horodnic de Sus</t>
  </si>
  <si>
    <t>4383</t>
  </si>
  <si>
    <t>3551277305928</t>
  </si>
  <si>
    <t>2369</t>
  </si>
  <si>
    <t>3551290306007</t>
  </si>
  <si>
    <t>3550597701455</t>
  </si>
  <si>
    <t>3550597302698</t>
  </si>
  <si>
    <t>3551290707365</t>
  </si>
  <si>
    <t>Izvoarele Sucevei</t>
  </si>
  <si>
    <t>3551351306291</t>
  </si>
  <si>
    <t>Bobeica</t>
  </si>
  <si>
    <t>3551351701178</t>
  </si>
  <si>
    <t>3551351701671</t>
  </si>
  <si>
    <t>4410</t>
  </si>
  <si>
    <t>3531971206679</t>
  </si>
  <si>
    <t>3531971603274</t>
  </si>
  <si>
    <t>3531971610070</t>
  </si>
  <si>
    <t>3531971610126</t>
  </si>
  <si>
    <t>3531971610825</t>
  </si>
  <si>
    <t>Vercicani</t>
  </si>
  <si>
    <t>3531971613224</t>
  </si>
  <si>
    <t>8519</t>
  </si>
  <si>
    <t>3551491307023</t>
  </si>
  <si>
    <t>Mălini</t>
  </si>
  <si>
    <t>3233</t>
  </si>
  <si>
    <t>3551521307159</t>
  </si>
  <si>
    <t>Iesle</t>
  </si>
  <si>
    <t>3551521706092</t>
  </si>
  <si>
    <t>1749</t>
  </si>
  <si>
    <t>3551521708914</t>
  </si>
  <si>
    <t>3551521709239</t>
  </si>
  <si>
    <t>3551521713146</t>
  </si>
  <si>
    <t>Mănăstirea Humorului</t>
  </si>
  <si>
    <t>2337</t>
  </si>
  <si>
    <t>3551525307180</t>
  </si>
  <si>
    <t>3551525708993</t>
  </si>
  <si>
    <t>Poiana Micului</t>
  </si>
  <si>
    <t>3551525709240</t>
  </si>
  <si>
    <t>Moara Nica</t>
  </si>
  <si>
    <t>3551620307621</t>
  </si>
  <si>
    <t>Bulai</t>
  </si>
  <si>
    <t>3551620701859</t>
  </si>
  <si>
    <t>3551620704887</t>
  </si>
  <si>
    <t>3551620705531</t>
  </si>
  <si>
    <t>3551620706680</t>
  </si>
  <si>
    <t>Moara Carp</t>
  </si>
  <si>
    <t>3551620707610</t>
  </si>
  <si>
    <t>Vornicenii Mari</t>
  </si>
  <si>
    <t>3551620713559</t>
  </si>
  <si>
    <t>Vornicenii Mici</t>
  </si>
  <si>
    <t>3551620713560</t>
  </si>
  <si>
    <t>Moldova-Sulița</t>
  </si>
  <si>
    <t>1382</t>
  </si>
  <si>
    <t>3551632307676</t>
  </si>
  <si>
    <t>Benia</t>
  </si>
  <si>
    <t>3551632700878</t>
  </si>
  <si>
    <t>3551636307682</t>
  </si>
  <si>
    <t>Argel</t>
  </si>
  <si>
    <t>3551636700291</t>
  </si>
  <si>
    <t>3551636703993</t>
  </si>
  <si>
    <t>3551636709725</t>
  </si>
  <si>
    <t>3551775300429</t>
  </si>
  <si>
    <t>Mușenița</t>
  </si>
  <si>
    <t>3551775700711</t>
  </si>
  <si>
    <t>3551775702961</t>
  </si>
  <si>
    <t>3551775707856</t>
  </si>
  <si>
    <t>3551775713191</t>
  </si>
  <si>
    <t>3551775713262</t>
  </si>
  <si>
    <t>Ostra</t>
  </si>
  <si>
    <t>3602</t>
  </si>
  <si>
    <t>3552091308379</t>
  </si>
  <si>
    <t>3552091711839</t>
  </si>
  <si>
    <t>Panaci</t>
  </si>
  <si>
    <t>3552106308446</t>
  </si>
  <si>
    <t>Catrinari</t>
  </si>
  <si>
    <t>3552106702094</t>
  </si>
  <si>
    <t>Coverca</t>
  </si>
  <si>
    <t>3552106703463</t>
  </si>
  <si>
    <t>3552106704316</t>
  </si>
  <si>
    <t>3552106705360</t>
  </si>
  <si>
    <t>3552106708555</t>
  </si>
  <si>
    <t>Păltinoasa</t>
  </si>
  <si>
    <t>2910</t>
  </si>
  <si>
    <t>3552124308560</t>
  </si>
  <si>
    <t>Capu Codrului</t>
  </si>
  <si>
    <t>3552124702035</t>
  </si>
  <si>
    <t>Pîrteștii de Jos</t>
  </si>
  <si>
    <t>2084</t>
  </si>
  <si>
    <t>3552196308944</t>
  </si>
  <si>
    <t>3552196703973</t>
  </si>
  <si>
    <t>Varvata</t>
  </si>
  <si>
    <t>3552196713071</t>
  </si>
  <si>
    <t>3552196713436</t>
  </si>
  <si>
    <t>Pătrăuți</t>
  </si>
  <si>
    <t>3523</t>
  </si>
  <si>
    <t>3552130308590</t>
  </si>
  <si>
    <t>Poiana Stampei</t>
  </si>
  <si>
    <t>3552239309251</t>
  </si>
  <si>
    <t>3552239702281</t>
  </si>
  <si>
    <t>3552239704213</t>
  </si>
  <si>
    <t>Pilugani</t>
  </si>
  <si>
    <t>3552239708850</t>
  </si>
  <si>
    <t>3552239709471</t>
  </si>
  <si>
    <t>3552239711849</t>
  </si>
  <si>
    <t>3552239711966</t>
  </si>
  <si>
    <t>2751</t>
  </si>
  <si>
    <t>3552252309324</t>
  </si>
  <si>
    <t>Valea Putnei</t>
  </si>
  <si>
    <t>3552252712935</t>
  </si>
  <si>
    <t>3552280309506</t>
  </si>
  <si>
    <t>Arghira</t>
  </si>
  <si>
    <t>3552280700296</t>
  </si>
  <si>
    <t>3552280700511</t>
  </si>
  <si>
    <t>Bahna Arin</t>
  </si>
  <si>
    <t>3552280700413</t>
  </si>
  <si>
    <t>Hârtop</t>
  </si>
  <si>
    <t>2044</t>
  </si>
  <si>
    <t>3551243305772</t>
  </si>
  <si>
    <t>Huși</t>
  </si>
  <si>
    <t>3552280705987</t>
  </si>
  <si>
    <t>3552280706616</t>
  </si>
  <si>
    <t>3552309309648</t>
  </si>
  <si>
    <t>Gura Putnei</t>
  </si>
  <si>
    <t>3552309705626</t>
  </si>
  <si>
    <t>Rădășeni</t>
  </si>
  <si>
    <t>2756</t>
  </si>
  <si>
    <t>3552338309773</t>
  </si>
  <si>
    <t>3552338706505</t>
  </si>
  <si>
    <t>Pocoleni</t>
  </si>
  <si>
    <t>3552338709078</t>
  </si>
  <si>
    <t>2543</t>
  </si>
  <si>
    <t>3552386309982</t>
  </si>
  <si>
    <t>3552386701777</t>
  </si>
  <si>
    <t>3552386704433</t>
  </si>
  <si>
    <t>Jahalia</t>
  </si>
  <si>
    <t>3552386706344</t>
  </si>
  <si>
    <t>3552386711009</t>
  </si>
  <si>
    <t>2433</t>
  </si>
  <si>
    <t>3552439310251</t>
  </si>
  <si>
    <t>3552464310321</t>
  </si>
  <si>
    <t>3552464712381</t>
  </si>
  <si>
    <t>Siminicea</t>
  </si>
  <si>
    <t>2764</t>
  </si>
  <si>
    <t>3552572310844</t>
  </si>
  <si>
    <t>3552572705516</t>
  </si>
  <si>
    <t>3552605310989</t>
  </si>
  <si>
    <t>2000</t>
  </si>
  <si>
    <t>3552605705014</t>
  </si>
  <si>
    <t>Herla</t>
  </si>
  <si>
    <t>3552605705794</t>
  </si>
  <si>
    <t>5555</t>
  </si>
  <si>
    <t>3552670311321</t>
  </si>
  <si>
    <t>3552676311362</t>
  </si>
  <si>
    <t>3552676713409</t>
  </si>
  <si>
    <t>3552676713617</t>
  </si>
  <si>
    <t>Stulpicani</t>
  </si>
  <si>
    <t>3023</t>
  </si>
  <si>
    <t>3552680311377</t>
  </si>
  <si>
    <t>Gemenea</t>
  </si>
  <si>
    <t>3552680705089</t>
  </si>
  <si>
    <t>Negrileasa</t>
  </si>
  <si>
    <t>3552680707972</t>
  </si>
  <si>
    <t>3552680711010</t>
  </si>
  <si>
    <t>Vadu Negrilesei</t>
  </si>
  <si>
    <t>3552680712631</t>
  </si>
  <si>
    <t>Sucevița</t>
  </si>
  <si>
    <t>3552684311405</t>
  </si>
  <si>
    <t>Voievodeasa</t>
  </si>
  <si>
    <t>3552684713526</t>
  </si>
  <si>
    <t>1639</t>
  </si>
  <si>
    <t>3552709307916</t>
  </si>
  <si>
    <t>Șaru Dornei</t>
  </si>
  <si>
    <t>Gura Haitii</t>
  </si>
  <si>
    <t>3552709705616</t>
  </si>
  <si>
    <t>3552709708964</t>
  </si>
  <si>
    <t>3552709710526</t>
  </si>
  <si>
    <t>3552709710527</t>
  </si>
  <si>
    <t>3552709711496</t>
  </si>
  <si>
    <t>3552709711497</t>
  </si>
  <si>
    <t>3552860312110</t>
  </si>
  <si>
    <t>3552860703375</t>
  </si>
  <si>
    <t>3552860708571</t>
  </si>
  <si>
    <t>3552860710984</t>
  </si>
  <si>
    <t>3552860711126</t>
  </si>
  <si>
    <t>Udești</t>
  </si>
  <si>
    <t>3552934312442</t>
  </si>
  <si>
    <t>3552934702556</t>
  </si>
  <si>
    <t>3552934706884</t>
  </si>
  <si>
    <t>3552934707171</t>
  </si>
  <si>
    <t>3552934708981</t>
  </si>
  <si>
    <t>Poieni-Suceava</t>
  </si>
  <si>
    <t>3552934709291</t>
  </si>
  <si>
    <t>3552934709669</t>
  </si>
  <si>
    <t>Reuseni</t>
  </si>
  <si>
    <t>3552934709941</t>
  </si>
  <si>
    <t>3552934710233</t>
  </si>
  <si>
    <t>Securiceni</t>
  </si>
  <si>
    <t>3552934710733</t>
  </si>
  <si>
    <t>3552934711716</t>
  </si>
  <si>
    <t>Ulma</t>
  </si>
  <si>
    <t>3552939312473</t>
  </si>
  <si>
    <t>Costileva</t>
  </si>
  <si>
    <t>3552939703364</t>
  </si>
  <si>
    <t>Lupcina</t>
  </si>
  <si>
    <t>3552939706903</t>
  </si>
  <si>
    <t>3552939707114</t>
  </si>
  <si>
    <t>Nisipitu</t>
  </si>
  <si>
    <t>3552939708064</t>
  </si>
  <si>
    <t>Vadu Moldovei</t>
  </si>
  <si>
    <t>3552972312629</t>
  </si>
  <si>
    <t>3552972702206</t>
  </si>
  <si>
    <t>3552972702825</t>
  </si>
  <si>
    <t>3550994703436</t>
  </si>
  <si>
    <t>Fântâna Mare</t>
  </si>
  <si>
    <t>3552972704449</t>
  </si>
  <si>
    <t>3550994304611</t>
  </si>
  <si>
    <t>Ioneasa</t>
  </si>
  <si>
    <t>3552972706184</t>
  </si>
  <si>
    <t>Mesteceni</t>
  </si>
  <si>
    <t>3552972707366</t>
  </si>
  <si>
    <t>3552972707775</t>
  </si>
  <si>
    <t>3552972708052</t>
  </si>
  <si>
    <t>Praxia</t>
  </si>
  <si>
    <t>3550994709464</t>
  </si>
  <si>
    <t>3550994711154</t>
  </si>
  <si>
    <t>Valea Moldovei</t>
  </si>
  <si>
    <t>1603</t>
  </si>
  <si>
    <t>3553000312885</t>
  </si>
  <si>
    <t>Capu Câmpului</t>
  </si>
  <si>
    <t>2266</t>
  </si>
  <si>
    <t>3550461302033</t>
  </si>
  <si>
    <t>Mironu</t>
  </si>
  <si>
    <t>3553000707535</t>
  </si>
  <si>
    <t>3334</t>
  </si>
  <si>
    <t>3553014313049</t>
  </si>
  <si>
    <t>Molid</t>
  </si>
  <si>
    <t>3553014707683</t>
  </si>
  <si>
    <t>Prisaca Dornei</t>
  </si>
  <si>
    <t>3553014709542</t>
  </si>
  <si>
    <t>3553014711352</t>
  </si>
  <si>
    <t>Vatra Moldoviței</t>
  </si>
  <si>
    <t>3553018313084</t>
  </si>
  <si>
    <t>3553018702824</t>
  </si>
  <si>
    <t>3553018708445</t>
  </si>
  <si>
    <t>Verești</t>
  </si>
  <si>
    <t>3553049313230</t>
  </si>
  <si>
    <t>Bursuceni</t>
  </si>
  <si>
    <t>3553049701928</t>
  </si>
  <si>
    <t>3553049703293</t>
  </si>
  <si>
    <t>Hancea</t>
  </si>
  <si>
    <t>3553049705702</t>
  </si>
  <si>
    <t>Vicovu de Jos</t>
  </si>
  <si>
    <t>5781</t>
  </si>
  <si>
    <t>3553057313260</t>
  </si>
  <si>
    <t>Vicovu de Sus</t>
  </si>
  <si>
    <t>10387</t>
  </si>
  <si>
    <t>3532069213261</t>
  </si>
  <si>
    <t>2717</t>
  </si>
  <si>
    <t>3532069601036</t>
  </si>
  <si>
    <t>Volovăț</t>
  </si>
  <si>
    <t>4487</t>
  </si>
  <si>
    <t>3553133313555</t>
  </si>
  <si>
    <t>3550444301920</t>
  </si>
  <si>
    <t>3553150309001</t>
  </si>
  <si>
    <t>3553150705258</t>
  </si>
  <si>
    <t>3553150705949</t>
  </si>
  <si>
    <t>Jacota</t>
  </si>
  <si>
    <t>3553150706342</t>
  </si>
  <si>
    <t>3553150707329</t>
  </si>
  <si>
    <t>3553150708378</t>
  </si>
  <si>
    <t>3553150712767</t>
  </si>
  <si>
    <t>3553150713601</t>
  </si>
  <si>
    <t>Zamostea</t>
  </si>
  <si>
    <t>3553160313629</t>
  </si>
  <si>
    <t>Badragi</t>
  </si>
  <si>
    <t>3553160700408</t>
  </si>
  <si>
    <t>3553160702725</t>
  </si>
  <si>
    <t>3553160703059</t>
  </si>
  <si>
    <t>Corpaci</t>
  </si>
  <si>
    <t>3553160703310</t>
  </si>
  <si>
    <t>3553160706817</t>
  </si>
  <si>
    <t>Nicani</t>
  </si>
  <si>
    <t>3553160708016</t>
  </si>
  <si>
    <t>3553160709838</t>
  </si>
  <si>
    <t>3553160711882</t>
  </si>
  <si>
    <t>Zvoriștea</t>
  </si>
  <si>
    <t>3553181313754</t>
  </si>
  <si>
    <t>3553181701782</t>
  </si>
  <si>
    <t>3553181703874</t>
  </si>
  <si>
    <t>3553181709205</t>
  </si>
  <si>
    <t>3553181711536</t>
  </si>
  <si>
    <t>3553181711046</t>
  </si>
  <si>
    <t>3553181711268</t>
  </si>
  <si>
    <t>3553181711277</t>
  </si>
  <si>
    <t>Teleorman</t>
  </si>
  <si>
    <t>TR</t>
  </si>
  <si>
    <t>36966</t>
  </si>
  <si>
    <t>3621762112322</t>
  </si>
  <si>
    <t>Turnu Magurele</t>
  </si>
  <si>
    <t>3650628302835</t>
  </si>
  <si>
    <t>3650628709199</t>
  </si>
  <si>
    <t>5551</t>
  </si>
  <si>
    <t>3651336306220</t>
  </si>
  <si>
    <t>3651336707680</t>
  </si>
  <si>
    <t>Lița</t>
  </si>
  <si>
    <t>3683</t>
  </si>
  <si>
    <t>3651426306681</t>
  </si>
  <si>
    <t>Alexandria</t>
  </si>
  <si>
    <t>58478</t>
  </si>
  <si>
    <t>3611674100127</t>
  </si>
  <si>
    <t>Nanov</t>
  </si>
  <si>
    <t>3537</t>
  </si>
  <si>
    <t>3651781307875</t>
  </si>
  <si>
    <t>Poroschia</t>
  </si>
  <si>
    <t>3619</t>
  </si>
  <si>
    <t>3652267309398</t>
  </si>
  <si>
    <t>3652267702015</t>
  </si>
  <si>
    <t>Rosiori de Vede</t>
  </si>
  <si>
    <t>37640</t>
  </si>
  <si>
    <t>3621741110065</t>
  </si>
  <si>
    <t>Roșiori de Vede</t>
  </si>
  <si>
    <t>Videle</t>
  </si>
  <si>
    <t>12509</t>
  </si>
  <si>
    <t>3632071213271</t>
  </si>
  <si>
    <t>3632071603398</t>
  </si>
  <si>
    <t>Crevenicu</t>
  </si>
  <si>
    <t>3650773303552</t>
  </si>
  <si>
    <t>3650773709797</t>
  </si>
  <si>
    <t>Zimnicea</t>
  </si>
  <si>
    <t>17128</t>
  </si>
  <si>
    <t>3632077213711</t>
  </si>
  <si>
    <t>Balaci</t>
  </si>
  <si>
    <t>3650113300436</t>
  </si>
  <si>
    <t>Burdeni</t>
  </si>
  <si>
    <t>3650113701909</t>
  </si>
  <si>
    <t>3650113711906</t>
  </si>
  <si>
    <t>Băbăița</t>
  </si>
  <si>
    <t>2379</t>
  </si>
  <si>
    <t>3650138300535</t>
  </si>
  <si>
    <t>3651035702954</t>
  </si>
  <si>
    <t>3651035304860</t>
  </si>
  <si>
    <t>3650138707341</t>
  </si>
  <si>
    <t>Blejești</t>
  </si>
  <si>
    <t>3650279301152</t>
  </si>
  <si>
    <t>3650279700403</t>
  </si>
  <si>
    <t>Sericu</t>
  </si>
  <si>
    <t>3650279710763</t>
  </si>
  <si>
    <t>3650294301255</t>
  </si>
  <si>
    <t>3650294701676</t>
  </si>
  <si>
    <t>3650294712477</t>
  </si>
  <si>
    <t>Urluiu</t>
  </si>
  <si>
    <t>3650294712573</t>
  </si>
  <si>
    <t>Botoroaga</t>
  </si>
  <si>
    <t>3650335301453</t>
  </si>
  <si>
    <t>3650335702182</t>
  </si>
  <si>
    <t>2019</t>
  </si>
  <si>
    <t>3650335712074</t>
  </si>
  <si>
    <t>3650335712291</t>
  </si>
  <si>
    <t>3650335712723</t>
  </si>
  <si>
    <t>Bragadiru</t>
  </si>
  <si>
    <t>5286</t>
  </si>
  <si>
    <t>3650345301503</t>
  </si>
  <si>
    <t>Brînceni</t>
  </si>
  <si>
    <t>3650387301661</t>
  </si>
  <si>
    <t>3650428301854</t>
  </si>
  <si>
    <t>3650428703861</t>
  </si>
  <si>
    <t>3650428709583</t>
  </si>
  <si>
    <t>2185</t>
  </si>
  <si>
    <t>3650430301857</t>
  </si>
  <si>
    <t>Buzescu</t>
  </si>
  <si>
    <t>4590</t>
  </si>
  <si>
    <t>3650452301985</t>
  </si>
  <si>
    <t>3650485302168</t>
  </si>
  <si>
    <t>3650485700238</t>
  </si>
  <si>
    <t>3650485703176</t>
  </si>
  <si>
    <t>Licuriciu</t>
  </si>
  <si>
    <t>3650485706626</t>
  </si>
  <si>
    <t>3650485707028</t>
  </si>
  <si>
    <t>Călmățuiu</t>
  </si>
  <si>
    <t>3650489302178</t>
  </si>
  <si>
    <t>3650489701856</t>
  </si>
  <si>
    <t>3650489702057</t>
  </si>
  <si>
    <t>3650489708026</t>
  </si>
  <si>
    <t>Călmățuiu de Sus</t>
  </si>
  <si>
    <t>3650490302179</t>
  </si>
  <si>
    <t>3650490700552</t>
  </si>
  <si>
    <t>3650490706180</t>
  </si>
  <si>
    <t>Cervenia</t>
  </si>
  <si>
    <t>3650553302446</t>
  </si>
  <si>
    <t>3650606302719</t>
  </si>
  <si>
    <t>Ciolănești</t>
  </si>
  <si>
    <t>3650606700447</t>
  </si>
  <si>
    <t>3650606702720</t>
  </si>
  <si>
    <t>3650684303168</t>
  </si>
  <si>
    <t>1169</t>
  </si>
  <si>
    <t>3650724303331</t>
  </si>
  <si>
    <t>3650724702834</t>
  </si>
  <si>
    <t>2004</t>
  </si>
  <si>
    <t>3650790303618</t>
  </si>
  <si>
    <t>3650790700473</t>
  </si>
  <si>
    <t>3650790704220</t>
  </si>
  <si>
    <t>3650790711243</t>
  </si>
  <si>
    <t>Crângu</t>
  </si>
  <si>
    <t>1242</t>
  </si>
  <si>
    <t>3650767303528</t>
  </si>
  <si>
    <t>Dracea</t>
  </si>
  <si>
    <t>3650914304240</t>
  </si>
  <si>
    <t>3650914704809</t>
  </si>
  <si>
    <t>Secara</t>
  </si>
  <si>
    <t>3650767710708</t>
  </si>
  <si>
    <t>Zlata</t>
  </si>
  <si>
    <t>3650914713721</t>
  </si>
  <si>
    <t>Didești</t>
  </si>
  <si>
    <t>3650861304025</t>
  </si>
  <si>
    <t>3650861706333</t>
  </si>
  <si>
    <t>3650861710353</t>
  </si>
  <si>
    <t>4085</t>
  </si>
  <si>
    <t>3650889304151</t>
  </si>
  <si>
    <t>3650889707340</t>
  </si>
  <si>
    <t>Drăcșenei</t>
  </si>
  <si>
    <t>3650926304278</t>
  </si>
  <si>
    <t>Beuca</t>
  </si>
  <si>
    <t>3650234300955</t>
  </si>
  <si>
    <t>3650926704277</t>
  </si>
  <si>
    <t>Odobeasca</t>
  </si>
  <si>
    <t>3650926708198</t>
  </si>
  <si>
    <t>3650234709030</t>
  </si>
  <si>
    <t>Satul Vechi</t>
  </si>
  <si>
    <t>3650926710374</t>
  </si>
  <si>
    <t>Drăgănești de Vede</t>
  </si>
  <si>
    <t>3650932304294</t>
  </si>
  <si>
    <t>3650932707118</t>
  </si>
  <si>
    <t>3650932713094</t>
  </si>
  <si>
    <t>Drăgănești-Vlașca</t>
  </si>
  <si>
    <t>4300</t>
  </si>
  <si>
    <t>3650933304296</t>
  </si>
  <si>
    <t>Comoara</t>
  </si>
  <si>
    <t>3650933703143</t>
  </si>
  <si>
    <t>3650933713095</t>
  </si>
  <si>
    <t>Furculești</t>
  </si>
  <si>
    <t>3651055304948</t>
  </si>
  <si>
    <t>3651055707737</t>
  </si>
  <si>
    <t>1346</t>
  </si>
  <si>
    <t>3651055711153</t>
  </si>
  <si>
    <t>Voievoda</t>
  </si>
  <si>
    <t>3651055713525</t>
  </si>
  <si>
    <t>3651043304886</t>
  </si>
  <si>
    <t>3651043708604</t>
  </si>
  <si>
    <t>Gălăteni</t>
  </si>
  <si>
    <t>3651068305023</t>
  </si>
  <si>
    <t>3651068701125</t>
  </si>
  <si>
    <t>3651068705483</t>
  </si>
  <si>
    <t>Gratia</t>
  </si>
  <si>
    <t>3651175305466</t>
  </si>
  <si>
    <t>Ciurari-Deal</t>
  </si>
  <si>
    <t>3651175702841</t>
  </si>
  <si>
    <t>3651175704310</t>
  </si>
  <si>
    <t>3651348306289</t>
  </si>
  <si>
    <t>3651424306667</t>
  </si>
  <si>
    <t>3651424713427</t>
  </si>
  <si>
    <t>3651455306816</t>
  </si>
  <si>
    <t>3652441708986</t>
  </si>
  <si>
    <t>Saelele</t>
  </si>
  <si>
    <t>3651455709587</t>
  </si>
  <si>
    <t>3652441310256</t>
  </si>
  <si>
    <t>2950</t>
  </si>
  <si>
    <t>3651497307056</t>
  </si>
  <si>
    <t>2104</t>
  </si>
  <si>
    <t>3651800307998</t>
  </si>
  <si>
    <t>3651800708573</t>
  </si>
  <si>
    <t>3651511307110</t>
  </si>
  <si>
    <t>Guruieni</t>
  </si>
  <si>
    <t>3651511705670</t>
  </si>
  <si>
    <t>Măldăeni</t>
  </si>
  <si>
    <t>5086</t>
  </si>
  <si>
    <t>3651519307153</t>
  </si>
  <si>
    <t>Merenii de Jos</t>
  </si>
  <si>
    <t>3651557307325</t>
  </si>
  <si>
    <t>Merenii de Sus</t>
  </si>
  <si>
    <t>3651557707326</t>
  </si>
  <si>
    <t>3651557711706</t>
  </si>
  <si>
    <t>Mîrzănești</t>
  </si>
  <si>
    <t>3651617307600</t>
  </si>
  <si>
    <t>Cernetu</t>
  </si>
  <si>
    <t>1701</t>
  </si>
  <si>
    <t>3651617702431</t>
  </si>
  <si>
    <t>Teleormanu</t>
  </si>
  <si>
    <t>3651617711939</t>
  </si>
  <si>
    <t>3651617712911</t>
  </si>
  <si>
    <t>3651648307735</t>
  </si>
  <si>
    <t>Năsturelu</t>
  </si>
  <si>
    <t>3651788307907</t>
  </si>
  <si>
    <t>Zimnicele</t>
  </si>
  <si>
    <t>3651788713712</t>
  </si>
  <si>
    <t>3651790307926</t>
  </si>
  <si>
    <t>3651790700847</t>
  </si>
  <si>
    <t>3651790705305</t>
  </si>
  <si>
    <t>2191</t>
  </si>
  <si>
    <t>3651854308276</t>
  </si>
  <si>
    <t>3651854708666</t>
  </si>
  <si>
    <t>Orbeasca de Jos</t>
  </si>
  <si>
    <t>3652081308329</t>
  </si>
  <si>
    <t>Orbeasca</t>
  </si>
  <si>
    <t>2569</t>
  </si>
  <si>
    <t>3652081706492</t>
  </si>
  <si>
    <t>Orbeasca de Sus</t>
  </si>
  <si>
    <t>3347</t>
  </si>
  <si>
    <t>3652081708330</t>
  </si>
  <si>
    <t>8430</t>
  </si>
  <si>
    <t>3652148308656</t>
  </si>
  <si>
    <t>4308</t>
  </si>
  <si>
    <t>3652174308789</t>
  </si>
  <si>
    <t>3652183308846</t>
  </si>
  <si>
    <t>6615</t>
  </si>
  <si>
    <t>3652209309053</t>
  </si>
  <si>
    <t>Plopii-Slăvitești</t>
  </si>
  <si>
    <t>3652205309033</t>
  </si>
  <si>
    <t>3650197300818</t>
  </si>
  <si>
    <t>3650197700804</t>
  </si>
  <si>
    <t>3652205701662</t>
  </si>
  <si>
    <t>Dudu</t>
  </si>
  <si>
    <t>3652205704377</t>
  </si>
  <si>
    <t>3650197711064</t>
  </si>
  <si>
    <t>Poeni</t>
  </si>
  <si>
    <t>3652224309150</t>
  </si>
  <si>
    <t>Banov</t>
  </si>
  <si>
    <t>3652224700485</t>
  </si>
  <si>
    <t>3652224701603</t>
  </si>
  <si>
    <t>3652224702300</t>
  </si>
  <si>
    <t>3652224709474</t>
  </si>
  <si>
    <t>3652224712359</t>
  </si>
  <si>
    <t>3652224713192</t>
  </si>
  <si>
    <t>Vitanesti</t>
  </si>
  <si>
    <t>3653085313366</t>
  </si>
  <si>
    <t>Schitu Poienari</t>
  </si>
  <si>
    <t>3653085710642</t>
  </si>
  <si>
    <t>3653085710824</t>
  </si>
  <si>
    <t>Purani</t>
  </si>
  <si>
    <t>3653085709621</t>
  </si>
  <si>
    <t>1527</t>
  </si>
  <si>
    <t>3652308309644</t>
  </si>
  <si>
    <t>3652308700584</t>
  </si>
  <si>
    <t>3652308702933</t>
  </si>
  <si>
    <t>3652342309791</t>
  </si>
  <si>
    <t>Rădoiești</t>
  </si>
  <si>
    <t>3652342702456</t>
  </si>
  <si>
    <t>3652342709790</t>
  </si>
  <si>
    <t>Răsmirești</t>
  </si>
  <si>
    <t>3652345309816</t>
  </si>
  <si>
    <t>3652345706757</t>
  </si>
  <si>
    <t>3652443310268</t>
  </si>
  <si>
    <t>3652443700717</t>
  </si>
  <si>
    <t>3652443712266</t>
  </si>
  <si>
    <t>Săceni</t>
  </si>
  <si>
    <t>3652476310409</t>
  </si>
  <si>
    <t>3652476701955</t>
  </si>
  <si>
    <t>Ciurari</t>
  </si>
  <si>
    <t>3652476702840</t>
  </si>
  <si>
    <t>Scrioaștea</t>
  </si>
  <si>
    <t>2572</t>
  </si>
  <si>
    <t>3652540310675</t>
  </si>
  <si>
    <t>3652540701631</t>
  </si>
  <si>
    <t>3652540703668</t>
  </si>
  <si>
    <t>3652540713290</t>
  </si>
  <si>
    <t>Scurtu Mare</t>
  </si>
  <si>
    <t>3652542310684</t>
  </si>
  <si>
    <t>3652542700089</t>
  </si>
  <si>
    <t>3652542704276</t>
  </si>
  <si>
    <t>3652542707975</t>
  </si>
  <si>
    <t>3652542710685</t>
  </si>
  <si>
    <t>3652542712932</t>
  </si>
  <si>
    <t>3652544310692</t>
  </si>
  <si>
    <t>3652544707910</t>
  </si>
  <si>
    <t>Sfințești</t>
  </si>
  <si>
    <t>3652560310771</t>
  </si>
  <si>
    <t>Segarcea-Vale</t>
  </si>
  <si>
    <t>3652555310739</t>
  </si>
  <si>
    <t>3652555708265</t>
  </si>
  <si>
    <t>Segarcea-Deal</t>
  </si>
  <si>
    <t>1716</t>
  </si>
  <si>
    <t>3652555710738</t>
  </si>
  <si>
    <t>3652566310820</t>
  </si>
  <si>
    <t>3652566701962</t>
  </si>
  <si>
    <t>3652305709620</t>
  </si>
  <si>
    <t>Puranii de Sus</t>
  </si>
  <si>
    <t>3652305309622</t>
  </si>
  <si>
    <t>3652566710829</t>
  </si>
  <si>
    <t>Siliștea-Gumești</t>
  </si>
  <si>
    <t>2959</t>
  </si>
  <si>
    <t>3652570310832</t>
  </si>
  <si>
    <t>3652603310966</t>
  </si>
  <si>
    <t>Sîrbeni</t>
  </si>
  <si>
    <t>3652603710965</t>
  </si>
  <si>
    <t>Udeni</t>
  </si>
  <si>
    <t>3652603712440</t>
  </si>
  <si>
    <t>Slobozia Mândra</t>
  </si>
  <si>
    <t>3652617311054</t>
  </si>
  <si>
    <t>Uda-Clocociov</t>
  </si>
  <si>
    <t>3652933312436</t>
  </si>
  <si>
    <t>Uda-Paciurea</t>
  </si>
  <si>
    <t>3652933712437</t>
  </si>
  <si>
    <t>Smîrdioasa</t>
  </si>
  <si>
    <t>2203</t>
  </si>
  <si>
    <t>3652622311077</t>
  </si>
  <si>
    <t>3652622711645</t>
  </si>
  <si>
    <t>3652655311246</t>
  </si>
  <si>
    <t>Bratcovu</t>
  </si>
  <si>
    <t>3652655701523</t>
  </si>
  <si>
    <t>3652655705510</t>
  </si>
  <si>
    <t>Socetu</t>
  </si>
  <si>
    <t>3652655711088</t>
  </si>
  <si>
    <t>Suhaia</t>
  </si>
  <si>
    <t>3383</t>
  </si>
  <si>
    <t>3652687311416</t>
  </si>
  <si>
    <t>2328</t>
  </si>
  <si>
    <t>3650996304614</t>
  </si>
  <si>
    <t>Ștorobăneasa</t>
  </si>
  <si>
    <t>3652776311725</t>
  </si>
  <si>
    <t>Beiu</t>
  </si>
  <si>
    <t>3652776700835</t>
  </si>
  <si>
    <t>3652786311766</t>
  </si>
  <si>
    <t>Linia Costii</t>
  </si>
  <si>
    <t>3652786706643</t>
  </si>
  <si>
    <t>3652786710115</t>
  </si>
  <si>
    <t>3652786711765</t>
  </si>
  <si>
    <t>3652786711764</t>
  </si>
  <si>
    <t>Tătărăștii de Jos</t>
  </si>
  <si>
    <t>2034</t>
  </si>
  <si>
    <t>3652810311863</t>
  </si>
  <si>
    <t>Lada</t>
  </si>
  <si>
    <t>3652810706451</t>
  </si>
  <si>
    <t>3652810707956</t>
  </si>
  <si>
    <t>Negrenii de Sus</t>
  </si>
  <si>
    <t>3652810707961</t>
  </si>
  <si>
    <t>3652810707962</t>
  </si>
  <si>
    <t>3652810708147</t>
  </si>
  <si>
    <t>3652810711015</t>
  </si>
  <si>
    <t>Tătărăștii de Sus</t>
  </si>
  <si>
    <t>3652811311864</t>
  </si>
  <si>
    <t>3652811704117</t>
  </si>
  <si>
    <t>Udupu</t>
  </si>
  <si>
    <t>3652811712446</t>
  </si>
  <si>
    <t>Toporu</t>
  </si>
  <si>
    <t>1952875312176</t>
  </si>
  <si>
    <t>1952875712140</t>
  </si>
  <si>
    <t>3652880312200</t>
  </si>
  <si>
    <t>Trivalea-Moșteni</t>
  </si>
  <si>
    <t>3652890312243</t>
  </si>
  <si>
    <t>3652890701593</t>
  </si>
  <si>
    <t>3652890703997</t>
  </si>
  <si>
    <t>Troianul</t>
  </si>
  <si>
    <t>3652891312250</t>
  </si>
  <si>
    <t>Dulceni</t>
  </si>
  <si>
    <t>3652891704383</t>
  </si>
  <si>
    <t>3652891713082</t>
  </si>
  <si>
    <t>5944</t>
  </si>
  <si>
    <t>3652925312396</t>
  </si>
  <si>
    <t>3653046313211</t>
  </si>
  <si>
    <t>3653046700099</t>
  </si>
  <si>
    <t>3653046703399</t>
  </si>
  <si>
    <t>Dulceanca</t>
  </si>
  <si>
    <t>3653046704381</t>
  </si>
  <si>
    <t>3653046707334</t>
  </si>
  <si>
    <t>2503</t>
  </si>
  <si>
    <t>3653069313315</t>
  </si>
  <si>
    <t>3653106313457</t>
  </si>
  <si>
    <t>Vîrtoape</t>
  </si>
  <si>
    <t>3653106705050</t>
  </si>
  <si>
    <t>3653106713456</t>
  </si>
  <si>
    <t>Zîmbreasca</t>
  </si>
  <si>
    <t>3653178313716</t>
  </si>
  <si>
    <t>Timișoara</t>
  </si>
  <si>
    <t>TM</t>
  </si>
  <si>
    <t>334115</t>
  </si>
  <si>
    <t>3711756111999</t>
  </si>
  <si>
    <t>2400</t>
  </si>
  <si>
    <t>3750963304447</t>
  </si>
  <si>
    <t>Ghiroda</t>
  </si>
  <si>
    <t>3751113305211</t>
  </si>
  <si>
    <t>Giarmata-Vii</t>
  </si>
  <si>
    <t>3751113705222</t>
  </si>
  <si>
    <t>Giroc</t>
  </si>
  <si>
    <t>3751121305235</t>
  </si>
  <si>
    <t>3751121702616</t>
  </si>
  <si>
    <t>Lugoj</t>
  </si>
  <si>
    <t>49742</t>
  </si>
  <si>
    <t>3721717106768</t>
  </si>
  <si>
    <t>3721717507134</t>
  </si>
  <si>
    <t>Tapia</t>
  </si>
  <si>
    <t>3721717511777</t>
  </si>
  <si>
    <t>Buziaș</t>
  </si>
  <si>
    <t>5682</t>
  </si>
  <si>
    <t>3731913201989</t>
  </si>
  <si>
    <t>Silagiu</t>
  </si>
  <si>
    <t>3731913610807</t>
  </si>
  <si>
    <t>Bacova</t>
  </si>
  <si>
    <t>3731913600405</t>
  </si>
  <si>
    <t>Deta</t>
  </si>
  <si>
    <t>6489</t>
  </si>
  <si>
    <t>3731937204007</t>
  </si>
  <si>
    <t>3731937608300</t>
  </si>
  <si>
    <t>Jimbolia</t>
  </si>
  <si>
    <t>11830</t>
  </si>
  <si>
    <t>3731968206387</t>
  </si>
  <si>
    <t>Sânnicolau Mare</t>
  </si>
  <si>
    <t>13083</t>
  </si>
  <si>
    <t>3732024210582</t>
  </si>
  <si>
    <t>Balinț</t>
  </si>
  <si>
    <t>3750118300449</t>
  </si>
  <si>
    <t>Bodo</t>
  </si>
  <si>
    <t>3750118701230</t>
  </si>
  <si>
    <t>3750118704556</t>
  </si>
  <si>
    <t>3750118712052</t>
  </si>
  <si>
    <t>Banloc</t>
  </si>
  <si>
    <t>1636</t>
  </si>
  <si>
    <t>3750127300484</t>
  </si>
  <si>
    <t>3751431704174</t>
  </si>
  <si>
    <t>3751431306714</t>
  </si>
  <si>
    <t>3750127708210</t>
  </si>
  <si>
    <t>3750127708472</t>
  </si>
  <si>
    <t>Soca</t>
  </si>
  <si>
    <t>3750127711082</t>
  </si>
  <si>
    <t>Bara</t>
  </si>
  <si>
    <t>3750128300488</t>
  </si>
  <si>
    <t>3750128704124</t>
  </si>
  <si>
    <t>3750128706517</t>
  </si>
  <si>
    <t>3750128709788</t>
  </si>
  <si>
    <t>Spata</t>
  </si>
  <si>
    <t>3750128711148</t>
  </si>
  <si>
    <t>Beba Veche</t>
  </si>
  <si>
    <t>3750194300807</t>
  </si>
  <si>
    <t>Cherestur</t>
  </si>
  <si>
    <t>3750194702503</t>
  </si>
  <si>
    <t>Pordeanu</t>
  </si>
  <si>
    <t>3750194709393</t>
  </si>
  <si>
    <t>Becicherecu Mic</t>
  </si>
  <si>
    <t>2316</t>
  </si>
  <si>
    <t>3750196300816</t>
  </si>
  <si>
    <t>Dudeștii Noi</t>
  </si>
  <si>
    <t>3750952304373</t>
  </si>
  <si>
    <t>Belinț</t>
  </si>
  <si>
    <t>3750205300860</t>
  </si>
  <si>
    <t>3750205700396</t>
  </si>
  <si>
    <t>3750205702632</t>
  </si>
  <si>
    <t>3750205705581</t>
  </si>
  <si>
    <t>Bethausen</t>
  </si>
  <si>
    <t>3750233300951</t>
  </si>
  <si>
    <t>3750233702952</t>
  </si>
  <si>
    <t>Cliciova</t>
  </si>
  <si>
    <t>3750233702960</t>
  </si>
  <si>
    <t>Cutina</t>
  </si>
  <si>
    <t>3750233703767</t>
  </si>
  <si>
    <t>3750233706615</t>
  </si>
  <si>
    <t>Nevrincea</t>
  </si>
  <si>
    <t>3750233708015</t>
  </si>
  <si>
    <t>Biled</t>
  </si>
  <si>
    <t>3458</t>
  </si>
  <si>
    <t>3750245301000</t>
  </si>
  <si>
    <t>3752707311484</t>
  </si>
  <si>
    <t>Uihei</t>
  </si>
  <si>
    <t>3752707712452</t>
  </si>
  <si>
    <t>Bîrna</t>
  </si>
  <si>
    <t>3750265301087</t>
  </si>
  <si>
    <t>3750265701442</t>
  </si>
  <si>
    <t>3750265701447</t>
  </si>
  <si>
    <t>Drinova</t>
  </si>
  <si>
    <t>3750265704348</t>
  </si>
  <si>
    <t>3750265706432</t>
  </si>
  <si>
    <t>3750265709161</t>
  </si>
  <si>
    <t>3750265710519</t>
  </si>
  <si>
    <t>Bogda</t>
  </si>
  <si>
    <t>3750292301248</t>
  </si>
  <si>
    <t>Altringen</t>
  </si>
  <si>
    <t>3750292700167</t>
  </si>
  <si>
    <t>Buzad</t>
  </si>
  <si>
    <t>3750292701976</t>
  </si>
  <si>
    <t>Charlotenburg</t>
  </si>
  <si>
    <t>3750292702474</t>
  </si>
  <si>
    <t>Comeat</t>
  </si>
  <si>
    <t>3750292703135</t>
  </si>
  <si>
    <t>Sintar</t>
  </si>
  <si>
    <t>3750292710861</t>
  </si>
  <si>
    <t>Boldur</t>
  </si>
  <si>
    <t>3750311301332</t>
  </si>
  <si>
    <t>3750311706338</t>
  </si>
  <si>
    <t>Ohaba-Forgaci</t>
  </si>
  <si>
    <t>3750311708232</t>
  </si>
  <si>
    <t>Sinersig</t>
  </si>
  <si>
    <t>3750311710852</t>
  </si>
  <si>
    <t>Brestovăț</t>
  </si>
  <si>
    <t>3750381301641</t>
  </si>
  <si>
    <t>3750381703379</t>
  </si>
  <si>
    <t>3750381705864</t>
  </si>
  <si>
    <t>3750381706746</t>
  </si>
  <si>
    <t>3750381711963</t>
  </si>
  <si>
    <t>3679</t>
  </si>
  <si>
    <t>3750507302272</t>
  </si>
  <si>
    <t>Iecea Mare</t>
  </si>
  <si>
    <t>3751304306076</t>
  </si>
  <si>
    <t>3750507706077</t>
  </si>
  <si>
    <t>Cenad</t>
  </si>
  <si>
    <t>3991</t>
  </si>
  <si>
    <t>3750530302367</t>
  </si>
  <si>
    <t>Cenei</t>
  </si>
  <si>
    <t>3750532302370</t>
  </si>
  <si>
    <t>Bobda</t>
  </si>
  <si>
    <t>3750532701176</t>
  </si>
  <si>
    <t>Checea</t>
  </si>
  <si>
    <t>3750561302475</t>
  </si>
  <si>
    <t>Chevereșu Mare</t>
  </si>
  <si>
    <t>3750564302524</t>
  </si>
  <si>
    <t>3750564704265</t>
  </si>
  <si>
    <t>Vucova</t>
  </si>
  <si>
    <t>3750564713578</t>
  </si>
  <si>
    <t>Ciacova</t>
  </si>
  <si>
    <t>2949</t>
  </si>
  <si>
    <t>3731922202634</t>
  </si>
  <si>
    <t>Cebza</t>
  </si>
  <si>
    <t>3731922602351</t>
  </si>
  <si>
    <t>Gad</t>
  </si>
  <si>
    <t>3751103704959</t>
  </si>
  <si>
    <t>Ghilad</t>
  </si>
  <si>
    <t>1842</t>
  </si>
  <si>
    <t>3751103305170</t>
  </si>
  <si>
    <t>Macedonia</t>
  </si>
  <si>
    <t>3731922606935</t>
  </si>
  <si>
    <t>Obad</t>
  </si>
  <si>
    <t>3731922608128</t>
  </si>
  <si>
    <t>Petroman</t>
  </si>
  <si>
    <t>3731922608766</t>
  </si>
  <si>
    <t>Comloșu Mare</t>
  </si>
  <si>
    <t>3230</t>
  </si>
  <si>
    <t>3750680303141</t>
  </si>
  <si>
    <t>3750680703142</t>
  </si>
  <si>
    <t>3750680706886</t>
  </si>
  <si>
    <t>Coșteiu</t>
  </si>
  <si>
    <t>3750743303401</t>
  </si>
  <si>
    <t>3750743705801</t>
  </si>
  <si>
    <t>3750743708572</t>
  </si>
  <si>
    <t>3750743712404</t>
  </si>
  <si>
    <t>3750743712821</t>
  </si>
  <si>
    <t>Criciova</t>
  </si>
  <si>
    <t>3750775303554</t>
  </si>
  <si>
    <t>3750775702769</t>
  </si>
  <si>
    <t>3750775702771</t>
  </si>
  <si>
    <t>Jdioara</t>
  </si>
  <si>
    <t>3750775706348</t>
  </si>
  <si>
    <t>Curtea</t>
  </si>
  <si>
    <t>3750809303742</t>
  </si>
  <si>
    <t>3750809703380</t>
  </si>
  <si>
    <t>Homojdia</t>
  </si>
  <si>
    <t>3750809705887</t>
  </si>
  <si>
    <t>Darova</t>
  </si>
  <si>
    <t>3750826303811</t>
  </si>
  <si>
    <t>3750826705863</t>
  </si>
  <si>
    <t>3750826710245</t>
  </si>
  <si>
    <t>Denta</t>
  </si>
  <si>
    <t>3750851303995</t>
  </si>
  <si>
    <t>3750851701642</t>
  </si>
  <si>
    <t>3750851710134</t>
  </si>
  <si>
    <t>3750851710135</t>
  </si>
  <si>
    <t>Dudeștii Vechi</t>
  </si>
  <si>
    <t>4450</t>
  </si>
  <si>
    <t>3750953304374</t>
  </si>
  <si>
    <t>Cheglevici</t>
  </si>
  <si>
    <t>3750953702482</t>
  </si>
  <si>
    <t>3750953703090</t>
  </si>
  <si>
    <t>Vălcani</t>
  </si>
  <si>
    <t>3752977313609</t>
  </si>
  <si>
    <t>3750957304415</t>
  </si>
  <si>
    <t>3750957701744</t>
  </si>
  <si>
    <t>3750957709749</t>
  </si>
  <si>
    <t>3731943204565</t>
  </si>
  <si>
    <t>3731943600787</t>
  </si>
  <si>
    <t>Begheiu Mic</t>
  </si>
  <si>
    <t>3731943600827</t>
  </si>
  <si>
    <t>Bichigi</t>
  </si>
  <si>
    <t>3731943600982</t>
  </si>
  <si>
    <t>3731943601586</t>
  </si>
  <si>
    <t>Bunea Mare</t>
  </si>
  <si>
    <t>3731943601884</t>
  </si>
  <si>
    <t>3731943601885</t>
  </si>
  <si>
    <t>3731943603092</t>
  </si>
  <si>
    <t>3731943606425</t>
  </si>
  <si>
    <t>3731943609455</t>
  </si>
  <si>
    <t>3731943611947</t>
  </si>
  <si>
    <t>Fîrdea</t>
  </si>
  <si>
    <t>3751018304777</t>
  </si>
  <si>
    <t>3751018704325</t>
  </si>
  <si>
    <t>3751018705320</t>
  </si>
  <si>
    <t>3751018705321</t>
  </si>
  <si>
    <t>3751018705766</t>
  </si>
  <si>
    <t>3751018707603</t>
  </si>
  <si>
    <t>Zolt</t>
  </si>
  <si>
    <t>3751018713736</t>
  </si>
  <si>
    <t>Foeni</t>
  </si>
  <si>
    <t>3751028304823</t>
  </si>
  <si>
    <t>3751028703639</t>
  </si>
  <si>
    <t>Gavojdia</t>
  </si>
  <si>
    <t>3751063305002</t>
  </si>
  <si>
    <t>Jena</t>
  </si>
  <si>
    <t>3751063706356</t>
  </si>
  <si>
    <t>Lugojel</t>
  </si>
  <si>
    <t>719</t>
  </si>
  <si>
    <t>3751063706769</t>
  </si>
  <si>
    <t>3751063710437</t>
  </si>
  <si>
    <t>Gătaia</t>
  </si>
  <si>
    <t>4044</t>
  </si>
  <si>
    <t>3731952205054</t>
  </si>
  <si>
    <t>3750249700905</t>
  </si>
  <si>
    <t>Birda</t>
  </si>
  <si>
    <t>3750249301008</t>
  </si>
  <si>
    <t>Butin</t>
  </si>
  <si>
    <t>3731952601964</t>
  </si>
  <si>
    <t>3750249707286</t>
  </si>
  <si>
    <t>Percosova</t>
  </si>
  <si>
    <t>3731952608652</t>
  </si>
  <si>
    <t>Sculia</t>
  </si>
  <si>
    <t>1048</t>
  </si>
  <si>
    <t>3731952610677</t>
  </si>
  <si>
    <t>3750249710574</t>
  </si>
  <si>
    <t>3731952611520</t>
  </si>
  <si>
    <t>3731952611521</t>
  </si>
  <si>
    <t>Ghizela</t>
  </si>
  <si>
    <t>3751114305218</t>
  </si>
  <si>
    <t>3751114705819</t>
  </si>
  <si>
    <t>Paniova</t>
  </si>
  <si>
    <t>3751114708454</t>
  </si>
  <si>
    <t>3751114711487</t>
  </si>
  <si>
    <t>Giarmata</t>
  </si>
  <si>
    <t>4228</t>
  </si>
  <si>
    <t>3751115305221</t>
  </si>
  <si>
    <t>Cerneteaz</t>
  </si>
  <si>
    <t>3751115702430</t>
  </si>
  <si>
    <t>Giera</t>
  </si>
  <si>
    <t>3751116305224</t>
  </si>
  <si>
    <t>3751116705488</t>
  </si>
  <si>
    <t>Toager</t>
  </si>
  <si>
    <t>3751116712092</t>
  </si>
  <si>
    <t>Giulvăz</t>
  </si>
  <si>
    <t>3751125305247</t>
  </si>
  <si>
    <t>Crai Nou</t>
  </si>
  <si>
    <t>3751125703490</t>
  </si>
  <si>
    <t>Ivanda</t>
  </si>
  <si>
    <t>3751125706242</t>
  </si>
  <si>
    <t>Rudna</t>
  </si>
  <si>
    <t>3751125710153</t>
  </si>
  <si>
    <t>Jamu Mare</t>
  </si>
  <si>
    <t>3751358306345</t>
  </si>
  <si>
    <t>Clopodia</t>
  </si>
  <si>
    <t>3751358702973</t>
  </si>
  <si>
    <t>Ferendia</t>
  </si>
  <si>
    <t>3751358704647</t>
  </si>
  <si>
    <t>3751358705149</t>
  </si>
  <si>
    <t>3751358706529</t>
  </si>
  <si>
    <t>Jebel</t>
  </si>
  <si>
    <t>3672</t>
  </si>
  <si>
    <t>3751360306349</t>
  </si>
  <si>
    <t>3752119308520</t>
  </si>
  <si>
    <t>Lenauheim</t>
  </si>
  <si>
    <t>1486</t>
  </si>
  <si>
    <t>3751403306573</t>
  </si>
  <si>
    <t>3751403701869</t>
  </si>
  <si>
    <t>3751403705460</t>
  </si>
  <si>
    <t>Liebling</t>
  </si>
  <si>
    <t>3028</t>
  </si>
  <si>
    <t>3751416306627</t>
  </si>
  <si>
    <t>Cerna</t>
  </si>
  <si>
    <t>3751416702414</t>
  </si>
  <si>
    <t>Iosif</t>
  </si>
  <si>
    <t>3751416706199</t>
  </si>
  <si>
    <t>Lovrin</t>
  </si>
  <si>
    <t>3562</t>
  </si>
  <si>
    <t>3751439306741</t>
  </si>
  <si>
    <t>Gottlob</t>
  </si>
  <si>
    <t>3751172305455</t>
  </si>
  <si>
    <t>2927</t>
  </si>
  <si>
    <t>3752865312132</t>
  </si>
  <si>
    <t>Vizejdia</t>
  </si>
  <si>
    <t>3751172713376</t>
  </si>
  <si>
    <t>Margina</t>
  </si>
  <si>
    <t>3751490307019</t>
  </si>
  <si>
    <t>3751490701623</t>
  </si>
  <si>
    <t>Bulza</t>
  </si>
  <si>
    <t>3751490701873</t>
  </si>
  <si>
    <t>3751490703393</t>
  </si>
  <si>
    <t>3751490703402</t>
  </si>
  <si>
    <t>3751490705555</t>
  </si>
  <si>
    <t>3751490707991</t>
  </si>
  <si>
    <t>3751490710866</t>
  </si>
  <si>
    <t>Zorani</t>
  </si>
  <si>
    <t>3751490713738</t>
  </si>
  <si>
    <t>Mașloc</t>
  </si>
  <si>
    <t>3751493307044</t>
  </si>
  <si>
    <t>3751493700145</t>
  </si>
  <si>
    <t>Fibiș</t>
  </si>
  <si>
    <t>3751005304668</t>
  </si>
  <si>
    <t>3751493709918</t>
  </si>
  <si>
    <t>Mănăștiur</t>
  </si>
  <si>
    <t>3751527307183</t>
  </si>
  <si>
    <t>3751527708492</t>
  </si>
  <si>
    <t>3751527709920</t>
  </si>
  <si>
    <t>3751527712161</t>
  </si>
  <si>
    <t>Moravița</t>
  </si>
  <si>
    <t>3751639307692</t>
  </si>
  <si>
    <t>Dejan</t>
  </si>
  <si>
    <t>3751639703955</t>
  </si>
  <si>
    <t>Gaiu Mic</t>
  </si>
  <si>
    <t>3751639704962</t>
  </si>
  <si>
    <t>3751639711178</t>
  </si>
  <si>
    <t>Moșnița Nouă</t>
  </si>
  <si>
    <t>3751646307730</t>
  </si>
  <si>
    <t>3751646700111</t>
  </si>
  <si>
    <t>3751646707731</t>
  </si>
  <si>
    <t>Rudicica</t>
  </si>
  <si>
    <t>3751646710151</t>
  </si>
  <si>
    <t>Urseni</t>
  </si>
  <si>
    <t>3751646712582</t>
  </si>
  <si>
    <t>Nădrag</t>
  </si>
  <si>
    <t>3277</t>
  </si>
  <si>
    <t>3751782307886</t>
  </si>
  <si>
    <t>3751782703609</t>
  </si>
  <si>
    <t>Nițchidorf</t>
  </si>
  <si>
    <t>3751813308078</t>
  </si>
  <si>
    <t>Blajova</t>
  </si>
  <si>
    <t>3751813701135</t>
  </si>
  <si>
    <t>Duboz</t>
  </si>
  <si>
    <t>3751813704363</t>
  </si>
  <si>
    <t>Ohaba Lungă</t>
  </si>
  <si>
    <t>3751845308229</t>
  </si>
  <si>
    <t>3751845704359</t>
  </si>
  <si>
    <t>3751845706090</t>
  </si>
  <si>
    <t>3751845708230</t>
  </si>
  <si>
    <t>Orțișoara</t>
  </si>
  <si>
    <t>2283</t>
  </si>
  <si>
    <t>3752088308363</t>
  </si>
  <si>
    <t>3752088702127</t>
  </si>
  <si>
    <t>3752088703262</t>
  </si>
  <si>
    <t>Seceani</t>
  </si>
  <si>
    <t>3752088710714</t>
  </si>
  <si>
    <t>Peciu Nou</t>
  </si>
  <si>
    <t>2944</t>
  </si>
  <si>
    <t>3752146308642</t>
  </si>
  <si>
    <t>3752146704045</t>
  </si>
  <si>
    <t>3752146710919</t>
  </si>
  <si>
    <t>Periam</t>
  </si>
  <si>
    <t>4589</t>
  </si>
  <si>
    <t>3752149308659</t>
  </si>
  <si>
    <t>Pesac</t>
  </si>
  <si>
    <t>3752159308682</t>
  </si>
  <si>
    <t>3752180308837</t>
  </si>
  <si>
    <t>Crivina de Sus</t>
  </si>
  <si>
    <t>3752180703610</t>
  </si>
  <si>
    <t>3752180704586</t>
  </si>
  <si>
    <t>3752180709288</t>
  </si>
  <si>
    <t>Pișchia</t>
  </si>
  <si>
    <t>3752190308888</t>
  </si>
  <si>
    <t>Bencecu de Jos</t>
  </si>
  <si>
    <t>3752190700868</t>
  </si>
  <si>
    <t>Bencecu de Sus</t>
  </si>
  <si>
    <t>3752190700869</t>
  </si>
  <si>
    <t>Murani</t>
  </si>
  <si>
    <t>3752190707828</t>
  </si>
  <si>
    <t>3752190710452</t>
  </si>
  <si>
    <t>3752317309677</t>
  </si>
  <si>
    <t>3752317702216</t>
  </si>
  <si>
    <t>3752317704319</t>
  </si>
  <si>
    <t>3752317704670</t>
  </si>
  <si>
    <t>3752317705820</t>
  </si>
  <si>
    <t>3752317710591</t>
  </si>
  <si>
    <t>Recaș</t>
  </si>
  <si>
    <t>5085</t>
  </si>
  <si>
    <t>3732014209868</t>
  </si>
  <si>
    <t>3732014600533</t>
  </si>
  <si>
    <t>Herneacova</t>
  </si>
  <si>
    <t>3732014605796</t>
  </si>
  <si>
    <t>Izvin</t>
  </si>
  <si>
    <t>3732014606266</t>
  </si>
  <si>
    <t>3732014607861</t>
  </si>
  <si>
    <t>Petrovaselo</t>
  </si>
  <si>
    <t>3732014608773</t>
  </si>
  <si>
    <t>Stanciova</t>
  </si>
  <si>
    <t>3732014611183</t>
  </si>
  <si>
    <t>Remetea Mare</t>
  </si>
  <si>
    <t>3752374309917</t>
  </si>
  <si>
    <t>3750410700532</t>
  </si>
  <si>
    <t>3750410301742</t>
  </si>
  <si>
    <t>Ianova</t>
  </si>
  <si>
    <t>3752374706024</t>
  </si>
  <si>
    <t>Sacoșu Turcesc</t>
  </si>
  <si>
    <t>3752436310246</t>
  </si>
  <si>
    <t>Berini</t>
  </si>
  <si>
    <t>3752436700929</t>
  </si>
  <si>
    <t>Icloda</t>
  </si>
  <si>
    <t>3752436706061</t>
  </si>
  <si>
    <t>3752436708407</t>
  </si>
  <si>
    <t>3752436711179</t>
  </si>
  <si>
    <t>Uliuc</t>
  </si>
  <si>
    <t>3752436712471</t>
  </si>
  <si>
    <t>Unip</t>
  </si>
  <si>
    <t>3752436712530</t>
  </si>
  <si>
    <t>Satchinez</t>
  </si>
  <si>
    <t>2670</t>
  </si>
  <si>
    <t>3752462310314</t>
  </si>
  <si>
    <t>3752462700748</t>
  </si>
  <si>
    <t>Hodoni</t>
  </si>
  <si>
    <t>3752462705859</t>
  </si>
  <si>
    <t>Săcălaz</t>
  </si>
  <si>
    <t>3567</t>
  </si>
  <si>
    <t>3752469310391</t>
  </si>
  <si>
    <t>3752469700906</t>
  </si>
  <si>
    <t>3752469700907</t>
  </si>
  <si>
    <t>3752548310710</t>
  </si>
  <si>
    <t>3752548702476</t>
  </si>
  <si>
    <t>Crivobara</t>
  </si>
  <si>
    <t>3752548703611</t>
  </si>
  <si>
    <t>Vizma</t>
  </si>
  <si>
    <t>3752548713379</t>
  </si>
  <si>
    <t>Sînandrei</t>
  </si>
  <si>
    <t>3752584310889</t>
  </si>
  <si>
    <t>Carani</t>
  </si>
  <si>
    <t>1695</t>
  </si>
  <si>
    <t>3752584702049</t>
  </si>
  <si>
    <t>Covaci</t>
  </si>
  <si>
    <t>3752584703457</t>
  </si>
  <si>
    <t>Sînmihaiu Român</t>
  </si>
  <si>
    <t>3752593310930</t>
  </si>
  <si>
    <t>3752593710929</t>
  </si>
  <si>
    <t>Utvin</t>
  </si>
  <si>
    <t>3752593712614</t>
  </si>
  <si>
    <t>Sânpetru Mare</t>
  </si>
  <si>
    <t>1998</t>
  </si>
  <si>
    <t>3752518310584</t>
  </si>
  <si>
    <t>3752518706112</t>
  </si>
  <si>
    <t>Saravale</t>
  </si>
  <si>
    <t>2457</t>
  </si>
  <si>
    <t>3752456310293</t>
  </si>
  <si>
    <t>Șag</t>
  </si>
  <si>
    <t>3752704311480</t>
  </si>
  <si>
    <t>Parța</t>
  </si>
  <si>
    <t>3752114308473</t>
  </si>
  <si>
    <t>Știuca</t>
  </si>
  <si>
    <t>3752775311722</t>
  </si>
  <si>
    <t>3752775704253</t>
  </si>
  <si>
    <t>3752775708262</t>
  </si>
  <si>
    <t>3752775713696</t>
  </si>
  <si>
    <t>Teremia Mare</t>
  </si>
  <si>
    <t>2321</t>
  </si>
  <si>
    <t>3752829311957</t>
  </si>
  <si>
    <t>3752829708003</t>
  </si>
  <si>
    <t>3752829711958</t>
  </si>
  <si>
    <t>3752863312128</t>
  </si>
  <si>
    <t>3752863700455</t>
  </si>
  <si>
    <t>Colonia Fabricii</t>
  </si>
  <si>
    <t>3752863703091</t>
  </si>
  <si>
    <t>Luncanii de Jos</t>
  </si>
  <si>
    <t>3752863706869</t>
  </si>
  <si>
    <t>Luncanii de Sus</t>
  </si>
  <si>
    <t>3752863706870</t>
  </si>
  <si>
    <t>3752863710046</t>
  </si>
  <si>
    <t>Topolovățu Mare</t>
  </si>
  <si>
    <t>3752874312172</t>
  </si>
  <si>
    <t>3752874703498</t>
  </si>
  <si>
    <t>3752874706065</t>
  </si>
  <si>
    <t>3752874706200</t>
  </si>
  <si>
    <t>3752874711474</t>
  </si>
  <si>
    <t>3752874712173</t>
  </si>
  <si>
    <t>Tormac</t>
  </si>
  <si>
    <t>3752877312180</t>
  </si>
  <si>
    <t>Cadar</t>
  </si>
  <si>
    <t>3752877702000</t>
  </si>
  <si>
    <t>3752877711605</t>
  </si>
  <si>
    <t>3752885311412</t>
  </si>
  <si>
    <t>Traian Vuia</t>
  </si>
  <si>
    <t>Jupani</t>
  </si>
  <si>
    <t>3752885706424</t>
  </si>
  <si>
    <t>3752885710410</t>
  </si>
  <si>
    <t>Surducu Mic</t>
  </si>
  <si>
    <t>3752885711452</t>
  </si>
  <si>
    <t>3752885711460</t>
  </si>
  <si>
    <t>3752885712206</t>
  </si>
  <si>
    <t>Uivar</t>
  </si>
  <si>
    <t>3752936312461</t>
  </si>
  <si>
    <t>Iohanisfeld</t>
  </si>
  <si>
    <t>3752097706173</t>
  </si>
  <si>
    <t>Otelec</t>
  </si>
  <si>
    <t>3752097308400</t>
  </si>
  <si>
    <t>3752936709635</t>
  </si>
  <si>
    <t>3752936709839</t>
  </si>
  <si>
    <t>3752936710579</t>
  </si>
  <si>
    <t>Variaș</t>
  </si>
  <si>
    <t>3753016313062</t>
  </si>
  <si>
    <t>3753016705088</t>
  </si>
  <si>
    <t>3753016710943</t>
  </si>
  <si>
    <t>Victor Vlad Delamarina</t>
  </si>
  <si>
    <t>3753058313263</t>
  </si>
  <si>
    <t>3753058705788</t>
  </si>
  <si>
    <t>Honorici</t>
  </si>
  <si>
    <t>3753058705896</t>
  </si>
  <si>
    <t>3753058708518</t>
  </si>
  <si>
    <t>Petroasa Mare</t>
  </si>
  <si>
    <t>3753058708765</t>
  </si>
  <si>
    <t>Pini</t>
  </si>
  <si>
    <t>3753058708851</t>
  </si>
  <si>
    <t>3753058713344</t>
  </si>
  <si>
    <t>Voiteg</t>
  </si>
  <si>
    <t>3753129313541</t>
  </si>
  <si>
    <t>Folea</t>
  </si>
  <si>
    <t>3753129704829</t>
  </si>
  <si>
    <t>Tulcea</t>
  </si>
  <si>
    <t>TL</t>
  </si>
  <si>
    <t>97662</t>
  </si>
  <si>
    <t>3811760112282</t>
  </si>
  <si>
    <t>3811760512265</t>
  </si>
  <si>
    <t>Babadag</t>
  </si>
  <si>
    <t>10437</t>
  </si>
  <si>
    <t>3831879200394</t>
  </si>
  <si>
    <t>Isaccea</t>
  </si>
  <si>
    <t>5022</t>
  </si>
  <si>
    <t>3831964206213</t>
  </si>
  <si>
    <t>3831964611979</t>
  </si>
  <si>
    <t>3831964609942</t>
  </si>
  <si>
    <t>Măcin</t>
  </si>
  <si>
    <t>12104</t>
  </si>
  <si>
    <t>3831973207070</t>
  </si>
  <si>
    <t>Sulina</t>
  </si>
  <si>
    <t>5484</t>
  </si>
  <si>
    <t>3832039211425</t>
  </si>
  <si>
    <t>3090</t>
  </si>
  <si>
    <t>3850109300419</t>
  </si>
  <si>
    <t>3850109702022</t>
  </si>
  <si>
    <t>Caugagia</t>
  </si>
  <si>
    <t>3850109702097</t>
  </si>
  <si>
    <t>Ceamurlia de Sus</t>
  </si>
  <si>
    <t>3850109702341</t>
  </si>
  <si>
    <t>Panduru</t>
  </si>
  <si>
    <t>3850109708452</t>
  </si>
  <si>
    <t>Beidaud</t>
  </si>
  <si>
    <t>3850200300833</t>
  </si>
  <si>
    <t>3850200707920</t>
  </si>
  <si>
    <t>Sarighiol de Deal</t>
  </si>
  <si>
    <t>3850200710296</t>
  </si>
  <si>
    <t>3850455301995</t>
  </si>
  <si>
    <t>Cardon</t>
  </si>
  <si>
    <t>3850455702059</t>
  </si>
  <si>
    <t>Letea</t>
  </si>
  <si>
    <t>3850455706610</t>
  </si>
  <si>
    <t>Periprava</t>
  </si>
  <si>
    <t>3850455708668</t>
  </si>
  <si>
    <t>3850455710772</t>
  </si>
  <si>
    <t>Carcaliu</t>
  </si>
  <si>
    <t>4271</t>
  </si>
  <si>
    <t>3850465302058</t>
  </si>
  <si>
    <t>Casimcea</t>
  </si>
  <si>
    <t>1557</t>
  </si>
  <si>
    <t>3850467302075</t>
  </si>
  <si>
    <t>3850467702786</t>
  </si>
  <si>
    <t>Corugea</t>
  </si>
  <si>
    <t>3850467703314</t>
  </si>
  <si>
    <t>Haidar</t>
  </si>
  <si>
    <t>3850467705689</t>
  </si>
  <si>
    <t>Rahman</t>
  </si>
  <si>
    <t>3850467709706</t>
  </si>
  <si>
    <t>3850467709843</t>
  </si>
  <si>
    <t>3850467711270</t>
  </si>
  <si>
    <t>Ceatalchioi</t>
  </si>
  <si>
    <t>3850525302347</t>
  </si>
  <si>
    <t>3850525708587</t>
  </si>
  <si>
    <t>Plauru</t>
  </si>
  <si>
    <t>3850525708969</t>
  </si>
  <si>
    <t>3850525710439</t>
  </si>
  <si>
    <t>Ceamurlia de Jos</t>
  </si>
  <si>
    <t>3850523302340</t>
  </si>
  <si>
    <t>1404</t>
  </si>
  <si>
    <t>3850523706808</t>
  </si>
  <si>
    <t>2437</t>
  </si>
  <si>
    <t>3850542302412</t>
  </si>
  <si>
    <t>General Praporgescu</t>
  </si>
  <si>
    <t>3850542705094</t>
  </si>
  <si>
    <t>3850542707515</t>
  </si>
  <si>
    <t>3850542712203</t>
  </si>
  <si>
    <t>Chilia Veche</t>
  </si>
  <si>
    <t>2946</t>
  </si>
  <si>
    <t>3850570302548</t>
  </si>
  <si>
    <t>3850570702949</t>
  </si>
  <si>
    <t>3850570708394</t>
  </si>
  <si>
    <t>Tatanir</t>
  </si>
  <si>
    <t>3850570711786</t>
  </si>
  <si>
    <t>Ciucurova</t>
  </si>
  <si>
    <t>3850621302797</t>
  </si>
  <si>
    <t>Atmagea</t>
  </si>
  <si>
    <t>3850621700361</t>
  </si>
  <si>
    <t>3850621704753</t>
  </si>
  <si>
    <t>3850783303584</t>
  </si>
  <si>
    <t>Caraorman</t>
  </si>
  <si>
    <t>3850783702051</t>
  </si>
  <si>
    <t>Mila 23</t>
  </si>
  <si>
    <t>3850783707467</t>
  </si>
  <si>
    <t>Dăeni</t>
  </si>
  <si>
    <t>2806</t>
  </si>
  <si>
    <t>3850830303825</t>
  </si>
  <si>
    <t>3850910304221</t>
  </si>
  <si>
    <t>Ardealu</t>
  </si>
  <si>
    <t>3850910700280</t>
  </si>
  <si>
    <t>3850910702918</t>
  </si>
  <si>
    <t>3850910704754</t>
  </si>
  <si>
    <t>3850910707370</t>
  </si>
  <si>
    <t>3851039304877</t>
  </si>
  <si>
    <t>Cataloi</t>
  </si>
  <si>
    <t>3851039702087</t>
  </si>
  <si>
    <t>3851039709428</t>
  </si>
  <si>
    <t>3851039711942</t>
  </si>
  <si>
    <t>3851191305500</t>
  </si>
  <si>
    <t>3851194305521</t>
  </si>
  <si>
    <t>Hamcearca</t>
  </si>
  <si>
    <t>3851228305699</t>
  </si>
  <si>
    <t>Balabancea</t>
  </si>
  <si>
    <t>3851228700434</t>
  </si>
  <si>
    <t>3851228702234</t>
  </si>
  <si>
    <t>Nifon</t>
  </si>
  <si>
    <t>3851228708051</t>
  </si>
  <si>
    <t>3851273305918</t>
  </si>
  <si>
    <t>3851273702977</t>
  </si>
  <si>
    <t>3851273704804</t>
  </si>
  <si>
    <t>3851350306284</t>
  </si>
  <si>
    <t>3851350700084</t>
  </si>
  <si>
    <t>Iulia</t>
  </si>
  <si>
    <t>3851350706238</t>
  </si>
  <si>
    <t>Valea Teilor</t>
  </si>
  <si>
    <t>3853008313003</t>
  </si>
  <si>
    <t>Jijila</t>
  </si>
  <si>
    <t>4207</t>
  </si>
  <si>
    <t>3851366306382</t>
  </si>
  <si>
    <t>3851366705000</t>
  </si>
  <si>
    <t>Jurilovca</t>
  </si>
  <si>
    <t>3158</t>
  </si>
  <si>
    <t>3851379306433</t>
  </si>
  <si>
    <t>3851379713354</t>
  </si>
  <si>
    <t>3851379710448</t>
  </si>
  <si>
    <t>3851464306874</t>
  </si>
  <si>
    <t>Rachelu</t>
  </si>
  <si>
    <t>3851464709658</t>
  </si>
  <si>
    <t>Văcăreni</t>
  </si>
  <si>
    <t>3853020313091</t>
  </si>
  <si>
    <t>Mahmudia</t>
  </si>
  <si>
    <t>3851476306948</t>
  </si>
  <si>
    <t>3850232700692</t>
  </si>
  <si>
    <t>Beștepe</t>
  </si>
  <si>
    <t>3850232700693</t>
  </si>
  <si>
    <t>3850232300947</t>
  </si>
  <si>
    <t>Maliuc</t>
  </si>
  <si>
    <t>3851480306967</t>
  </si>
  <si>
    <t>Ilganii de Sus</t>
  </si>
  <si>
    <t>3851480706125</t>
  </si>
  <si>
    <t>Gorgova</t>
  </si>
  <si>
    <t>3851480705427</t>
  </si>
  <si>
    <t>Partizani</t>
  </si>
  <si>
    <t>3851480708471</t>
  </si>
  <si>
    <t>3851480713604</t>
  </si>
  <si>
    <t>3851574307421</t>
  </si>
  <si>
    <t>3851574710355</t>
  </si>
  <si>
    <t>3851574712309</t>
  </si>
  <si>
    <t>3851578307437</t>
  </si>
  <si>
    <t>3851578706527</t>
  </si>
  <si>
    <t>3851578709969</t>
  </si>
  <si>
    <t>Murighiol</t>
  </si>
  <si>
    <t>3851773307842</t>
  </si>
  <si>
    <t>Colina</t>
  </si>
  <si>
    <t>3851773703083</t>
  </si>
  <si>
    <t>3851773704471</t>
  </si>
  <si>
    <t>3851773704472</t>
  </si>
  <si>
    <t>Plopul</t>
  </si>
  <si>
    <t>3851773709051</t>
  </si>
  <si>
    <t>Sarinasuf</t>
  </si>
  <si>
    <t>3851773710297</t>
  </si>
  <si>
    <t>Uzlina</t>
  </si>
  <si>
    <t>3851773712615</t>
  </si>
  <si>
    <t>Nalbant</t>
  </si>
  <si>
    <t>3851779307871</t>
  </si>
  <si>
    <t>3851779708028</t>
  </si>
  <si>
    <t>Trestenic</t>
  </si>
  <si>
    <t>3851779712216</t>
  </si>
  <si>
    <t>Niculițel</t>
  </si>
  <si>
    <t>5296</t>
  </si>
  <si>
    <t>3851810308050</t>
  </si>
  <si>
    <t>Nufăru</t>
  </si>
  <si>
    <t>3851820308112</t>
  </si>
  <si>
    <t>Ilganii de Jos</t>
  </si>
  <si>
    <t>3851820706124</t>
  </si>
  <si>
    <t>Malcoci</t>
  </si>
  <si>
    <t>3851820706963</t>
  </si>
  <si>
    <t>3851820713269</t>
  </si>
  <si>
    <t>3852093308384</t>
  </si>
  <si>
    <t>3852093708791</t>
  </si>
  <si>
    <t>Pardina</t>
  </si>
  <si>
    <t>3852111308464</t>
  </si>
  <si>
    <t>Peceneaga</t>
  </si>
  <si>
    <t>3852143308637</t>
  </si>
  <si>
    <t>Sarichioi</t>
  </si>
  <si>
    <t>4264</t>
  </si>
  <si>
    <t>3852457310295</t>
  </si>
  <si>
    <t>Enisala</t>
  </si>
  <si>
    <t>3852457704506</t>
  </si>
  <si>
    <t>Sabangia</t>
  </si>
  <si>
    <t>3852457710239</t>
  </si>
  <si>
    <t>Visterna</t>
  </si>
  <si>
    <t>3852457713341</t>
  </si>
  <si>
    <t>Zebil</t>
  </si>
  <si>
    <t>3852457713683</t>
  </si>
  <si>
    <t>3852561310777</t>
  </si>
  <si>
    <t>Slava Cercheză</t>
  </si>
  <si>
    <t>3852607310994</t>
  </si>
  <si>
    <t>1524</t>
  </si>
  <si>
    <t>3852607710995</t>
  </si>
  <si>
    <t>3852621311076</t>
  </si>
  <si>
    <t>Somova</t>
  </si>
  <si>
    <t>2303</t>
  </si>
  <si>
    <t>3852634311136</t>
  </si>
  <si>
    <t>Mineri</t>
  </si>
  <si>
    <t>3852634707496</t>
  </si>
  <si>
    <t>3852634708463</t>
  </si>
  <si>
    <t>3852654311241</t>
  </si>
  <si>
    <t>3852654707493</t>
  </si>
  <si>
    <t>3852654713076</t>
  </si>
  <si>
    <t>Topolog</t>
  </si>
  <si>
    <t>3852873312171</t>
  </si>
  <si>
    <t>Calfa</t>
  </si>
  <si>
    <t>3852873702011</t>
  </si>
  <si>
    <t>3852873702394</t>
  </si>
  <si>
    <t>3852873704558</t>
  </si>
  <si>
    <t>3852873706781</t>
  </si>
  <si>
    <t>3852873707126</t>
  </si>
  <si>
    <t>3852873710882</t>
  </si>
  <si>
    <t>Turcoaia</t>
  </si>
  <si>
    <t>3922</t>
  </si>
  <si>
    <t>3852906312307</t>
  </si>
  <si>
    <t>Valea Nucarilor</t>
  </si>
  <si>
    <t>3853001312901</t>
  </si>
  <si>
    <t>Agighiol</t>
  </si>
  <si>
    <t>3853001700060</t>
  </si>
  <si>
    <t>Iazurile</t>
  </si>
  <si>
    <t>3853001706044</t>
  </si>
  <si>
    <t>I.C.Brătianu</t>
  </si>
  <si>
    <t>3851287305998</t>
  </si>
  <si>
    <t>Bîrlad</t>
  </si>
  <si>
    <t>Vaslui</t>
  </si>
  <si>
    <t>VS</t>
  </si>
  <si>
    <t>77518</t>
  </si>
  <si>
    <t>3921681101073</t>
  </si>
  <si>
    <t>32673</t>
  </si>
  <si>
    <t>3921715105986</t>
  </si>
  <si>
    <t>7080</t>
  </si>
  <si>
    <t>3931986207969</t>
  </si>
  <si>
    <t>3931986602319</t>
  </si>
  <si>
    <t>Cioatele</t>
  </si>
  <si>
    <t>3931986602672</t>
  </si>
  <si>
    <t>3931986605353</t>
  </si>
  <si>
    <t>3931986608470</t>
  </si>
  <si>
    <t>3931986609203</t>
  </si>
  <si>
    <t>3931986612854</t>
  </si>
  <si>
    <t>75326</t>
  </si>
  <si>
    <t>3911764113079</t>
  </si>
  <si>
    <t>Bahnari</t>
  </si>
  <si>
    <t>3911764500415</t>
  </si>
  <si>
    <t>Brodoc</t>
  </si>
  <si>
    <t>3911764501673</t>
  </si>
  <si>
    <t>Moara Grecilor</t>
  </si>
  <si>
    <t>3911764507618</t>
  </si>
  <si>
    <t>3911764509903</t>
  </si>
  <si>
    <t>3911764513311</t>
  </si>
  <si>
    <t>3950029300100</t>
  </si>
  <si>
    <t>3950029703275</t>
  </si>
  <si>
    <t>3950029703501</t>
  </si>
  <si>
    <t>3950029705592</t>
  </si>
  <si>
    <t>Alexandru Vlahuță</t>
  </si>
  <si>
    <t>3950038300135</t>
  </si>
  <si>
    <t>3950038701783</t>
  </si>
  <si>
    <t>Ghicani</t>
  </si>
  <si>
    <t>3950038705157</t>
  </si>
  <si>
    <t>3951297306048</t>
  </si>
  <si>
    <t>3951297707588</t>
  </si>
  <si>
    <t>3950038707695</t>
  </si>
  <si>
    <t>3951297709654</t>
  </si>
  <si>
    <t>Arsura</t>
  </si>
  <si>
    <t>3950088300331</t>
  </si>
  <si>
    <t>3950088704919</t>
  </si>
  <si>
    <t>3950088707436</t>
  </si>
  <si>
    <t>3950088708908</t>
  </si>
  <si>
    <t>Gara Banca</t>
  </si>
  <si>
    <t>3950125304989</t>
  </si>
  <si>
    <t>3950125700479</t>
  </si>
  <si>
    <t>3950125705151</t>
  </si>
  <si>
    <t>Miclești</t>
  </si>
  <si>
    <t>3950125707388</t>
  </si>
  <si>
    <t>3950125707555</t>
  </si>
  <si>
    <t>3950125710356</t>
  </si>
  <si>
    <t>3950125710449</t>
  </si>
  <si>
    <t>3950125710978</t>
  </si>
  <si>
    <t>3950125711304</t>
  </si>
  <si>
    <t>3950125711353</t>
  </si>
  <si>
    <t>3950125712390</t>
  </si>
  <si>
    <t>3950125700002</t>
  </si>
  <si>
    <t>Băcani</t>
  </si>
  <si>
    <t>3950141300550</t>
  </si>
  <si>
    <t>3950141700681</t>
  </si>
  <si>
    <t>3950141704357</t>
  </si>
  <si>
    <t>3950141711469</t>
  </si>
  <si>
    <t>3950141713587</t>
  </si>
  <si>
    <t>3950142300559</t>
  </si>
  <si>
    <t>3950142700315</t>
  </si>
  <si>
    <t>3950142700547</t>
  </si>
  <si>
    <t>3950142708554</t>
  </si>
  <si>
    <t>3950142712379</t>
  </si>
  <si>
    <t>3950142713569</t>
  </si>
  <si>
    <t>3950165300690</t>
  </si>
  <si>
    <t>3950165700691</t>
  </si>
  <si>
    <t>3950165702517</t>
  </si>
  <si>
    <t>Berezeni</t>
  </si>
  <si>
    <t>3950220300918</t>
  </si>
  <si>
    <t>3950220707850</t>
  </si>
  <si>
    <t>3950220709968</t>
  </si>
  <si>
    <t>3950220710360</t>
  </si>
  <si>
    <t>3950220711376</t>
  </si>
  <si>
    <t>3950273301140</t>
  </si>
  <si>
    <t>3950273706100</t>
  </si>
  <si>
    <t>Sipeni</t>
  </si>
  <si>
    <t>3950273710867</t>
  </si>
  <si>
    <t>3950295301254</t>
  </si>
  <si>
    <t>3950295700338</t>
  </si>
  <si>
    <t>3950295704748</t>
  </si>
  <si>
    <t>3950295705062</t>
  </si>
  <si>
    <t>Lacu Babei</t>
  </si>
  <si>
    <t>3950295706440</t>
  </si>
  <si>
    <t>3950295709022</t>
  </si>
  <si>
    <t>3950295710843</t>
  </si>
  <si>
    <t>3950295711404</t>
  </si>
  <si>
    <t>3950295713227</t>
  </si>
  <si>
    <t>3950298301266</t>
  </si>
  <si>
    <t>3950298701780</t>
  </si>
  <si>
    <t>Horoiata</t>
  </si>
  <si>
    <t>3950298705930</t>
  </si>
  <si>
    <t>Hupca</t>
  </si>
  <si>
    <t>3950298705972</t>
  </si>
  <si>
    <t>3950298708340</t>
  </si>
  <si>
    <t>Ulea</t>
  </si>
  <si>
    <t>3950298712464</t>
  </si>
  <si>
    <t>3950298712538</t>
  </si>
  <si>
    <t>3950298713358</t>
  </si>
  <si>
    <t>3950298713494</t>
  </si>
  <si>
    <t>Bogdănița</t>
  </si>
  <si>
    <t>3950300301272</t>
  </si>
  <si>
    <t>3950300702376</t>
  </si>
  <si>
    <t>3950300702946</t>
  </si>
  <si>
    <t>3950300703303</t>
  </si>
  <si>
    <t>3950300709772</t>
  </si>
  <si>
    <t>3950300710634</t>
  </si>
  <si>
    <t>3950300712295</t>
  </si>
  <si>
    <t>3950339301465</t>
  </si>
  <si>
    <t>3950339705048</t>
  </si>
  <si>
    <t>Gugești</t>
  </si>
  <si>
    <t>3950339705586</t>
  </si>
  <si>
    <t>3950339711809</t>
  </si>
  <si>
    <t>3950439300371</t>
  </si>
  <si>
    <t>Bunești-Averești</t>
  </si>
  <si>
    <t>3950439700314</t>
  </si>
  <si>
    <t>3950439701891</t>
  </si>
  <si>
    <t>3950439709032</t>
  </si>
  <si>
    <t>Podu Oprii</t>
  </si>
  <si>
    <t>3950439709129</t>
  </si>
  <si>
    <t>3950439710103</t>
  </si>
  <si>
    <t>3950439711793</t>
  </si>
  <si>
    <t>Codăești</t>
  </si>
  <si>
    <t>2168</t>
  </si>
  <si>
    <t>3950662303037</t>
  </si>
  <si>
    <t>Ghergheleu</t>
  </si>
  <si>
    <t>3950662705141</t>
  </si>
  <si>
    <t>3950662709512</t>
  </si>
  <si>
    <t>Rediu Galian</t>
  </si>
  <si>
    <t>3950662709905</t>
  </si>
  <si>
    <t>3950718303302</t>
  </si>
  <si>
    <t>3950718702550</t>
  </si>
  <si>
    <t>3950718703304</t>
  </si>
  <si>
    <t>Hreasca</t>
  </si>
  <si>
    <t>3950718705948</t>
  </si>
  <si>
    <t>Mireni</t>
  </si>
  <si>
    <t>3950718707522</t>
  </si>
  <si>
    <t>3950718707777</t>
  </si>
  <si>
    <t>3950718708485</t>
  </si>
  <si>
    <t>3950731303357</t>
  </si>
  <si>
    <t>3950731702621</t>
  </si>
  <si>
    <t>Dinga</t>
  </si>
  <si>
    <t>3950731704044</t>
  </si>
  <si>
    <t>3950731708946</t>
  </si>
  <si>
    <t>3950731709618</t>
  </si>
  <si>
    <t>3950731709786</t>
  </si>
  <si>
    <t>3950770303542</t>
  </si>
  <si>
    <t>3950770701806</t>
  </si>
  <si>
    <t>3950770703543</t>
  </si>
  <si>
    <t>3950770710366</t>
  </si>
  <si>
    <t>3950836303847</t>
  </si>
  <si>
    <t>Bereasa</t>
  </si>
  <si>
    <t>3950836700902</t>
  </si>
  <si>
    <t>3950836701469</t>
  </si>
  <si>
    <t>3950836704502</t>
  </si>
  <si>
    <t>3950836709824</t>
  </si>
  <si>
    <t>Tătărăni</t>
  </si>
  <si>
    <t>3950836711858</t>
  </si>
  <si>
    <t>3950847303972</t>
  </si>
  <si>
    <t>Bulboaca</t>
  </si>
  <si>
    <t>3950847701860</t>
  </si>
  <si>
    <t>3950847707707</t>
  </si>
  <si>
    <t>Zizinca</t>
  </si>
  <si>
    <t>3950847713715</t>
  </si>
  <si>
    <t>Delești</t>
  </si>
  <si>
    <t>3950849303983</t>
  </si>
  <si>
    <t>3950849700098</t>
  </si>
  <si>
    <t>3950757300667</t>
  </si>
  <si>
    <t>3950757703482</t>
  </si>
  <si>
    <t>3950757704617</t>
  </si>
  <si>
    <t>3950849704917</t>
  </si>
  <si>
    <t>3950849705829</t>
  </si>
  <si>
    <t>3950757705903</t>
  </si>
  <si>
    <t>3950849707571</t>
  </si>
  <si>
    <t>3950849709795</t>
  </si>
  <si>
    <t>3950918304252</t>
  </si>
  <si>
    <t>3950918700548</t>
  </si>
  <si>
    <t>Belzeni</t>
  </si>
  <si>
    <t>3950918700867</t>
  </si>
  <si>
    <t>Botoi</t>
  </si>
  <si>
    <t>3950918701450</t>
  </si>
  <si>
    <t>Ciuperca</t>
  </si>
  <si>
    <t>3950918702832</t>
  </si>
  <si>
    <t>Doagele</t>
  </si>
  <si>
    <t>3950918704092</t>
  </si>
  <si>
    <t>Poiana Pietrei</t>
  </si>
  <si>
    <t>3950918709245</t>
  </si>
  <si>
    <t>3950918709371</t>
  </si>
  <si>
    <t>3950918709780</t>
  </si>
  <si>
    <t>Semenea</t>
  </si>
  <si>
    <t>3950918710755</t>
  </si>
  <si>
    <t>3950918712284</t>
  </si>
  <si>
    <t>Vladia</t>
  </si>
  <si>
    <t>3950918713467</t>
  </si>
  <si>
    <t>Drînceni</t>
  </si>
  <si>
    <t>3950948704352</t>
  </si>
  <si>
    <t>3950948700115</t>
  </si>
  <si>
    <t>3950948700607</t>
  </si>
  <si>
    <t>3950948305152</t>
  </si>
  <si>
    <t>3950948709983</t>
  </si>
  <si>
    <t>3950948711667</t>
  </si>
  <si>
    <t>Epureni</t>
  </si>
  <si>
    <t>3950950304508</t>
  </si>
  <si>
    <t>Duda-Epureni</t>
  </si>
  <si>
    <t>3950950701179</t>
  </si>
  <si>
    <t>3950950704367</t>
  </si>
  <si>
    <t>Valea Grecului</t>
  </si>
  <si>
    <t>3950950712771</t>
  </si>
  <si>
    <t>2124</t>
  </si>
  <si>
    <t>3950967304455</t>
  </si>
  <si>
    <t>3950967704456</t>
  </si>
  <si>
    <t>Schinetea</t>
  </si>
  <si>
    <t>3950967710626</t>
  </si>
  <si>
    <t>3950967712848</t>
  </si>
  <si>
    <t>3950973304509</t>
  </si>
  <si>
    <t>3950973701074</t>
  </si>
  <si>
    <t>Bursuci</t>
  </si>
  <si>
    <t>3950973701929</t>
  </si>
  <si>
    <t>Horga</t>
  </si>
  <si>
    <t>3950973705910</t>
  </si>
  <si>
    <t>Fălciu</t>
  </si>
  <si>
    <t>2837</t>
  </si>
  <si>
    <t>3950984304580</t>
  </si>
  <si>
    <t>3950984701267</t>
  </si>
  <si>
    <t>Bozia</t>
  </si>
  <si>
    <t>3950984701481</t>
  </si>
  <si>
    <t>3950984703175</t>
  </si>
  <si>
    <t>Odaia Bogdana</t>
  </si>
  <si>
    <t>3950984708187</t>
  </si>
  <si>
    <t>3950984709972</t>
  </si>
  <si>
    <t>Găgești</t>
  </si>
  <si>
    <t>3951064305010</t>
  </si>
  <si>
    <t>Giurcani</t>
  </si>
  <si>
    <t>3951064705250</t>
  </si>
  <si>
    <t>Peicani</t>
  </si>
  <si>
    <t>3951064708644</t>
  </si>
  <si>
    <t>3951064709349</t>
  </si>
  <si>
    <t>3951064712296</t>
  </si>
  <si>
    <t>3951097305143</t>
  </si>
  <si>
    <t>Chetrosu</t>
  </si>
  <si>
    <t>3951097702519</t>
  </si>
  <si>
    <t>3951097703296</t>
  </si>
  <si>
    <t>3951097704248</t>
  </si>
  <si>
    <t>3951097704338</t>
  </si>
  <si>
    <t>3951097706480</t>
  </si>
  <si>
    <t>3951097706809</t>
  </si>
  <si>
    <t>3951097711093</t>
  </si>
  <si>
    <t>3951097712829</t>
  </si>
  <si>
    <t>Gîrceni</t>
  </si>
  <si>
    <t>3951134305298</t>
  </si>
  <si>
    <t>3951134704429</t>
  </si>
  <si>
    <t>3951134709668</t>
  </si>
  <si>
    <t>3951134709680</t>
  </si>
  <si>
    <t>3951134711044</t>
  </si>
  <si>
    <t>Trohan</t>
  </si>
  <si>
    <t>3951134712248</t>
  </si>
  <si>
    <t>3951197305526</t>
  </si>
  <si>
    <t>Fruntișeni</t>
  </si>
  <si>
    <t>3951049304898</t>
  </si>
  <si>
    <t>3951049705485</t>
  </si>
  <si>
    <t>Odaia Bursucani</t>
  </si>
  <si>
    <t>3951197708188</t>
  </si>
  <si>
    <t>Trestiana</t>
  </si>
  <si>
    <t>3951197712222</t>
  </si>
  <si>
    <t>Hoceni</t>
  </si>
  <si>
    <t>3951256305843</t>
  </si>
  <si>
    <t>3951256700496</t>
  </si>
  <si>
    <t>3951256703978</t>
  </si>
  <si>
    <t>3951256708409</t>
  </si>
  <si>
    <t>3951256709900</t>
  </si>
  <si>
    <t>3951256711624</t>
  </si>
  <si>
    <t>3951256712134</t>
  </si>
  <si>
    <t>Hurdugi</t>
  </si>
  <si>
    <t>3950864305974</t>
  </si>
  <si>
    <t>Grumezoaia</t>
  </si>
  <si>
    <t>3950864705579</t>
  </si>
  <si>
    <t>3950864705673</t>
  </si>
  <si>
    <t>3950864709060</t>
  </si>
  <si>
    <t>3950864712565</t>
  </si>
  <si>
    <t>Iana</t>
  </si>
  <si>
    <t>3951291306014</t>
  </si>
  <si>
    <t>3951291705728</t>
  </si>
  <si>
    <t>3951291709877</t>
  </si>
  <si>
    <t>3951291710826</t>
  </si>
  <si>
    <t>Vadurile</t>
  </si>
  <si>
    <t>3951291712642</t>
  </si>
  <si>
    <t>3951341306248</t>
  </si>
  <si>
    <t>3951341700110</t>
  </si>
  <si>
    <t>3951341701154</t>
  </si>
  <si>
    <t>3951341701689</t>
  </si>
  <si>
    <t>Buscata</t>
  </si>
  <si>
    <t>3951341701938</t>
  </si>
  <si>
    <t>3951341703382</t>
  </si>
  <si>
    <t>3951341703392</t>
  </si>
  <si>
    <t>3951341704921</t>
  </si>
  <si>
    <t>3951341704922</t>
  </si>
  <si>
    <t>3951341705830</t>
  </si>
  <si>
    <t>Iezerel</t>
  </si>
  <si>
    <t>3951341706096</t>
  </si>
  <si>
    <t>3951341712594</t>
  </si>
  <si>
    <t>3951341712849</t>
  </si>
  <si>
    <t>Valea Oanei</t>
  </si>
  <si>
    <t>3951341712904</t>
  </si>
  <si>
    <t>2792</t>
  </si>
  <si>
    <t>3951342306253</t>
  </si>
  <si>
    <t>3952227700845</t>
  </si>
  <si>
    <t>Pogonești</t>
  </si>
  <si>
    <t>3952227309165</t>
  </si>
  <si>
    <t>Polocin</t>
  </si>
  <si>
    <t>3952227709331</t>
  </si>
  <si>
    <t>Laza</t>
  </si>
  <si>
    <t>3951384306475</t>
  </si>
  <si>
    <t>3951384700840</t>
  </si>
  <si>
    <t>Poiana lui Alexa</t>
  </si>
  <si>
    <t>3952306709228</t>
  </si>
  <si>
    <t>3952306309638</t>
  </si>
  <si>
    <t>3951384709984</t>
  </si>
  <si>
    <t>Sauca</t>
  </si>
  <si>
    <t>3951384710377</t>
  </si>
  <si>
    <t>3952306711913</t>
  </si>
  <si>
    <t>3952306713002</t>
  </si>
  <si>
    <t>Lipovăț</t>
  </si>
  <si>
    <t>3951422306662</t>
  </si>
  <si>
    <t>3951422702240</t>
  </si>
  <si>
    <t>3951422702625</t>
  </si>
  <si>
    <t>3951422703217</t>
  </si>
  <si>
    <t>3951422704942</t>
  </si>
  <si>
    <t>3951456306824</t>
  </si>
  <si>
    <t>3951456701675</t>
  </si>
  <si>
    <t>3951456703155</t>
  </si>
  <si>
    <t>3951456704816</t>
  </si>
  <si>
    <t>Lunca Veche</t>
  </si>
  <si>
    <t>3951456706861</t>
  </si>
  <si>
    <t>3951456708414</t>
  </si>
  <si>
    <t>3951456709792</t>
  </si>
  <si>
    <t>Mălușteni</t>
  </si>
  <si>
    <t>3951523307164</t>
  </si>
  <si>
    <t>Ghireasca</t>
  </si>
  <si>
    <t>3951523705207</t>
  </si>
  <si>
    <t>3951523706909</t>
  </si>
  <si>
    <t>3951523707570</t>
  </si>
  <si>
    <t>3951523707591</t>
  </si>
  <si>
    <t>3951523712425</t>
  </si>
  <si>
    <t>3951571307387</t>
  </si>
  <si>
    <t>3951571702579</t>
  </si>
  <si>
    <t>3951571709377</t>
  </si>
  <si>
    <t>Muntenii de Jos</t>
  </si>
  <si>
    <t>3951769307823</t>
  </si>
  <si>
    <t>3951769700553</t>
  </si>
  <si>
    <t>3951769707586</t>
  </si>
  <si>
    <t>Secuia</t>
  </si>
  <si>
    <t>3951769710726</t>
  </si>
  <si>
    <t>Murgeni</t>
  </si>
  <si>
    <t>3931982207836</t>
  </si>
  <si>
    <t>3931982602328</t>
  </si>
  <si>
    <t>3931982606528</t>
  </si>
  <si>
    <t>3931982610516</t>
  </si>
  <si>
    <t>3931982610625</t>
  </si>
  <si>
    <t>Raiu</t>
  </si>
  <si>
    <t>3931982609709</t>
  </si>
  <si>
    <t>Floreni</t>
  </si>
  <si>
    <t>3931982604785</t>
  </si>
  <si>
    <t>Oltenești</t>
  </si>
  <si>
    <t>3951853308268</t>
  </si>
  <si>
    <t>3951853703746</t>
  </si>
  <si>
    <t>3951853708907</t>
  </si>
  <si>
    <t>3951853712089</t>
  </si>
  <si>
    <t>3951853713323</t>
  </si>
  <si>
    <t>Zgura</t>
  </si>
  <si>
    <t>3951853713699</t>
  </si>
  <si>
    <t>Oșești</t>
  </si>
  <si>
    <t>3952095308396</t>
  </si>
  <si>
    <t>3952095701776</t>
  </si>
  <si>
    <t>3952095708525</t>
  </si>
  <si>
    <t>3952095713398</t>
  </si>
  <si>
    <t>3952120308516</t>
  </si>
  <si>
    <t>3952120702230</t>
  </si>
  <si>
    <t>3952120703817</t>
  </si>
  <si>
    <t>3952120706249</t>
  </si>
  <si>
    <t>3952120706586</t>
  </si>
  <si>
    <t>3952120710205</t>
  </si>
  <si>
    <t>3952120712106</t>
  </si>
  <si>
    <t>3952120713139</t>
  </si>
  <si>
    <t>3952151308663</t>
  </si>
  <si>
    <t>Ciocani</t>
  </si>
  <si>
    <t>3950596302686</t>
  </si>
  <si>
    <t>3950596703527</t>
  </si>
  <si>
    <t>3950596703529</t>
  </si>
  <si>
    <t>3950596709130</t>
  </si>
  <si>
    <t>Poienești</t>
  </si>
  <si>
    <t>3952246309276</t>
  </si>
  <si>
    <t>3952246703929</t>
  </si>
  <si>
    <t>3952246704801</t>
  </si>
  <si>
    <t>3952246704853</t>
  </si>
  <si>
    <t>3952246704943</t>
  </si>
  <si>
    <t>3952246708309</t>
  </si>
  <si>
    <t>3952246709277</t>
  </si>
  <si>
    <t>Pogana</t>
  </si>
  <si>
    <t>3952225309154</t>
  </si>
  <si>
    <t>3952225701275</t>
  </si>
  <si>
    <t>3952225702920</t>
  </si>
  <si>
    <t>3952225707267</t>
  </si>
  <si>
    <t>3952225712127</t>
  </si>
  <si>
    <t>3952302309608</t>
  </si>
  <si>
    <t>3952302700777</t>
  </si>
  <si>
    <t>3952302700778</t>
  </si>
  <si>
    <t>3952302702158</t>
  </si>
  <si>
    <t>3952302702468</t>
  </si>
  <si>
    <t>3952302703568</t>
  </si>
  <si>
    <t>3952302704769</t>
  </si>
  <si>
    <t>Fulgu</t>
  </si>
  <si>
    <t>3952302704910</t>
  </si>
  <si>
    <t>3952302705278</t>
  </si>
  <si>
    <t>3952302706095</t>
  </si>
  <si>
    <t>3952302706504</t>
  </si>
  <si>
    <t>3952302710112</t>
  </si>
  <si>
    <t>3952302710230</t>
  </si>
  <si>
    <t>Pungești</t>
  </si>
  <si>
    <t>3952303309614</t>
  </si>
  <si>
    <t>3952303700319</t>
  </si>
  <si>
    <t>3952303703739</t>
  </si>
  <si>
    <t>3952303703740</t>
  </si>
  <si>
    <t>Hordila</t>
  </si>
  <si>
    <t>3952303705902</t>
  </si>
  <si>
    <t>3952303709715</t>
  </si>
  <si>
    <t>3952303710821</t>
  </si>
  <si>
    <t>3952303711244</t>
  </si>
  <si>
    <t>3952303712175</t>
  </si>
  <si>
    <t>Rebricea</t>
  </si>
  <si>
    <t>3952359309866</t>
  </si>
  <si>
    <t>3952359701319</t>
  </si>
  <si>
    <t>3952359703514</t>
  </si>
  <si>
    <t>Draxeni</t>
  </si>
  <si>
    <t>3952359704274</t>
  </si>
  <si>
    <t>3952359707074</t>
  </si>
  <si>
    <t>3952359709728</t>
  </si>
  <si>
    <t>Sasova</t>
  </si>
  <si>
    <t>3952359710310</t>
  </si>
  <si>
    <t>3952359711788</t>
  </si>
  <si>
    <t>3952359712275</t>
  </si>
  <si>
    <t>Roșiești</t>
  </si>
  <si>
    <t>3952414310089</t>
  </si>
  <si>
    <t>3952414703042</t>
  </si>
  <si>
    <t>3952414704997</t>
  </si>
  <si>
    <t>Gura Idrici</t>
  </si>
  <si>
    <t>3952414705619</t>
  </si>
  <si>
    <t>Idrici</t>
  </si>
  <si>
    <t>3952414706074</t>
  </si>
  <si>
    <t>3952414709902</t>
  </si>
  <si>
    <t>Valea lui Darie</t>
  </si>
  <si>
    <t>3952414712800</t>
  </si>
  <si>
    <t>Solești</t>
  </si>
  <si>
    <t>3952630311121</t>
  </si>
  <si>
    <t>3952630701474</t>
  </si>
  <si>
    <t>3952630706038</t>
  </si>
  <si>
    <t>3952630710359</t>
  </si>
  <si>
    <t>3952630711550</t>
  </si>
  <si>
    <t>3952630711715</t>
  </si>
  <si>
    <t>3952630712979</t>
  </si>
  <si>
    <t>Stănilești</t>
  </si>
  <si>
    <t>2975</t>
  </si>
  <si>
    <t>3952649311211</t>
  </si>
  <si>
    <t>Bogdana-Voloseni</t>
  </si>
  <si>
    <t>3952649701256</t>
  </si>
  <si>
    <t>Budu Cantemir</t>
  </si>
  <si>
    <t>3952649701817</t>
  </si>
  <si>
    <t>3952649702509</t>
  </si>
  <si>
    <t>3952649705651</t>
  </si>
  <si>
    <t>3952649709160</t>
  </si>
  <si>
    <t>3952649710508</t>
  </si>
  <si>
    <t>3952766311688</t>
  </si>
  <si>
    <t>3952766701117</t>
  </si>
  <si>
    <t>3952766701577</t>
  </si>
  <si>
    <t>3952766702195</t>
  </si>
  <si>
    <t>3952766702212</t>
  </si>
  <si>
    <t>3952766707207</t>
  </si>
  <si>
    <t>3952766707816</t>
  </si>
  <si>
    <t>Șuletea</t>
  </si>
  <si>
    <t>3952779311733</t>
  </si>
  <si>
    <t>3952779704623</t>
  </si>
  <si>
    <t>3952779706377</t>
  </si>
  <si>
    <t>3952779709825</t>
  </si>
  <si>
    <t>Tanacu</t>
  </si>
  <si>
    <t>1810</t>
  </si>
  <si>
    <t>3952788311773</t>
  </si>
  <si>
    <t>3952788700875</t>
  </si>
  <si>
    <t>Muntenii de Sus</t>
  </si>
  <si>
    <t>3951770307824</t>
  </si>
  <si>
    <t>3951770710363</t>
  </si>
  <si>
    <t>Tăcuta</t>
  </si>
  <si>
    <t>3952796311797</t>
  </si>
  <si>
    <t>Cujba</t>
  </si>
  <si>
    <t>3952796703693</t>
  </si>
  <si>
    <t>Dumasca</t>
  </si>
  <si>
    <t>3952796704388</t>
  </si>
  <si>
    <t>3952796704819</t>
  </si>
  <si>
    <t>3952796707518</t>
  </si>
  <si>
    <t>3952796709580</t>
  </si>
  <si>
    <t>Sofieni</t>
  </si>
  <si>
    <t>3952796711104</t>
  </si>
  <si>
    <t>3952809311859</t>
  </si>
  <si>
    <t>3952809700698</t>
  </si>
  <si>
    <t>3952809703525</t>
  </si>
  <si>
    <t>3952809705259</t>
  </si>
  <si>
    <t>3952809706585</t>
  </si>
  <si>
    <t>Mantu</t>
  </si>
  <si>
    <t>3952809707007</t>
  </si>
  <si>
    <t>3952809711361</t>
  </si>
  <si>
    <t>Valea lui Bosie</t>
  </si>
  <si>
    <t>3952809712797</t>
  </si>
  <si>
    <t>3952809712972</t>
  </si>
  <si>
    <t>3952858312109</t>
  </si>
  <si>
    <t>Cotic</t>
  </si>
  <si>
    <t>3952858703416</t>
  </si>
  <si>
    <t>3952858704301</t>
  </si>
  <si>
    <t>Huc</t>
  </si>
  <si>
    <t>3952858705952</t>
  </si>
  <si>
    <t>Plopoasa</t>
  </si>
  <si>
    <t>3952858709037</t>
  </si>
  <si>
    <t>Rafaila</t>
  </si>
  <si>
    <t>1908</t>
  </si>
  <si>
    <t>3952325309702</t>
  </si>
  <si>
    <t>3952858710823</t>
  </si>
  <si>
    <t>3952858711105</t>
  </si>
  <si>
    <t>3952858712931</t>
  </si>
  <si>
    <t>3952858713309</t>
  </si>
  <si>
    <t>Tutova</t>
  </si>
  <si>
    <t>3952915312338</t>
  </si>
  <si>
    <t>1070</t>
  </si>
  <si>
    <t>3952915700565</t>
  </si>
  <si>
    <t>3952215701389</t>
  </si>
  <si>
    <t>Pochidia</t>
  </si>
  <si>
    <t>Ciortolom</t>
  </si>
  <si>
    <t>3952915702750</t>
  </si>
  <si>
    <t>Coroiu</t>
  </si>
  <si>
    <t>3952915703306</t>
  </si>
  <si>
    <t>3952915703605</t>
  </si>
  <si>
    <t>3952215309072</t>
  </si>
  <si>
    <t>3952215710365</t>
  </si>
  <si>
    <t>3952215710440</t>
  </si>
  <si>
    <t>Vizureni</t>
  </si>
  <si>
    <t>3952915713380</t>
  </si>
  <si>
    <t>3953027313132</t>
  </si>
  <si>
    <t>2151</t>
  </si>
  <si>
    <t>3951004304652</t>
  </si>
  <si>
    <t>3953027707616</t>
  </si>
  <si>
    <t>Vetrișoaia</t>
  </si>
  <si>
    <t>3953054313248</t>
  </si>
  <si>
    <t>3953054701878</t>
  </si>
  <si>
    <t>3953068313313</t>
  </si>
  <si>
    <t>Dodești</t>
  </si>
  <si>
    <t>1572</t>
  </si>
  <si>
    <t>3950895304163</t>
  </si>
  <si>
    <t>3953068705697</t>
  </si>
  <si>
    <t>3950895712545</t>
  </si>
  <si>
    <t>3953068713136</t>
  </si>
  <si>
    <t>3953068713318</t>
  </si>
  <si>
    <t>Vinderei</t>
  </si>
  <si>
    <t>3953072313321</t>
  </si>
  <si>
    <t>3953072701555</t>
  </si>
  <si>
    <t>Docani</t>
  </si>
  <si>
    <t>3953072704158</t>
  </si>
  <si>
    <t>3953072704159</t>
  </si>
  <si>
    <t>3953072704993</t>
  </si>
  <si>
    <t>3953072704998</t>
  </si>
  <si>
    <t>3953072708135</t>
  </si>
  <si>
    <t>3953072712817</t>
  </si>
  <si>
    <t>3953126313535</t>
  </si>
  <si>
    <t>3953126700383</t>
  </si>
  <si>
    <t>3953126700712</t>
  </si>
  <si>
    <t>3953126703292</t>
  </si>
  <si>
    <t>3953126705306</t>
  </si>
  <si>
    <t>3953126707211</t>
  </si>
  <si>
    <t>3953126708136</t>
  </si>
  <si>
    <t>3953126708137</t>
  </si>
  <si>
    <t>3953126710155</t>
  </si>
  <si>
    <t>3953126711271</t>
  </si>
  <si>
    <t>Uricari</t>
  </si>
  <si>
    <t>3953126712557</t>
  </si>
  <si>
    <t>978</t>
  </si>
  <si>
    <t>3953147313600</t>
  </si>
  <si>
    <t>3953147701837</t>
  </si>
  <si>
    <t>3953147709090</t>
  </si>
  <si>
    <t>3953147713536</t>
  </si>
  <si>
    <t>Vutcani</t>
  </si>
  <si>
    <t>3953154313608</t>
  </si>
  <si>
    <t>3953154707150</t>
  </si>
  <si>
    <t>3953154709430</t>
  </si>
  <si>
    <t>Zăpodeni</t>
  </si>
  <si>
    <t>1712</t>
  </si>
  <si>
    <t>3953166313651</t>
  </si>
  <si>
    <t>3953166701971</t>
  </si>
  <si>
    <t>Ciofeni</t>
  </si>
  <si>
    <t>3953166702713</t>
  </si>
  <si>
    <t>Delea</t>
  </si>
  <si>
    <t>3953166703961</t>
  </si>
  <si>
    <t>3953166704146</t>
  </si>
  <si>
    <t>3953166707073</t>
  </si>
  <si>
    <t>Portari</t>
  </si>
  <si>
    <t>3953166709399</t>
  </si>
  <si>
    <t>Telejna</t>
  </si>
  <si>
    <t>3953166711938</t>
  </si>
  <si>
    <t>3953166712495</t>
  </si>
  <si>
    <t>Zorleni</t>
  </si>
  <si>
    <t>4948</t>
  </si>
  <si>
    <t>3953179313747</t>
  </si>
  <si>
    <t>3953179703912</t>
  </si>
  <si>
    <t>2634</t>
  </si>
  <si>
    <t>3953179709348</t>
  </si>
  <si>
    <t>Simila</t>
  </si>
  <si>
    <t>3953179710842</t>
  </si>
  <si>
    <t>Râmnicu Vâlcea</t>
  </si>
  <si>
    <t>VL</t>
  </si>
  <si>
    <t>107074</t>
  </si>
  <si>
    <t>4011737109857</t>
  </si>
  <si>
    <t>Aranghel</t>
  </si>
  <si>
    <t>4011737500260</t>
  </si>
  <si>
    <t>4011737502318</t>
  </si>
  <si>
    <t>1677</t>
  </si>
  <si>
    <t>4011737503180</t>
  </si>
  <si>
    <t>Dealu Malului</t>
  </si>
  <si>
    <t>4011737503905</t>
  </si>
  <si>
    <t>4011737509149</t>
  </si>
  <si>
    <t>Priba</t>
  </si>
  <si>
    <t>4011737509510</t>
  </si>
  <si>
    <t>4011737509990</t>
  </si>
  <si>
    <t>1892</t>
  </si>
  <si>
    <t>4011737511307</t>
  </si>
  <si>
    <t>Troian</t>
  </si>
  <si>
    <t>4011737512249</t>
  </si>
  <si>
    <t>Goranu</t>
  </si>
  <si>
    <t>2710</t>
  </si>
  <si>
    <t>4011737505417</t>
  </si>
  <si>
    <t>4011737504666</t>
  </si>
  <si>
    <t>4011737506599</t>
  </si>
  <si>
    <t>4011737510474</t>
  </si>
  <si>
    <t>4031887603719</t>
  </si>
  <si>
    <t>Băile Govora</t>
  </si>
  <si>
    <t>4031887605055</t>
  </si>
  <si>
    <t>Prajila</t>
  </si>
  <si>
    <t>2570</t>
  </si>
  <si>
    <t>4031887209460</t>
  </si>
  <si>
    <t>4031889602488</t>
  </si>
  <si>
    <t>Băile Olănești</t>
  </si>
  <si>
    <t>4031889603118</t>
  </si>
  <si>
    <t>Gurguiata</t>
  </si>
  <si>
    <t>4031889605667</t>
  </si>
  <si>
    <t>1945</t>
  </si>
  <si>
    <t>4031889206697</t>
  </si>
  <si>
    <t>4031889607733</t>
  </si>
  <si>
    <t>4031889608253</t>
  </si>
  <si>
    <t>4031889608826</t>
  </si>
  <si>
    <t>4031889612025</t>
  </si>
  <si>
    <t>Brezoi</t>
  </si>
  <si>
    <t>5930</t>
  </si>
  <si>
    <t>4031905201655</t>
  </si>
  <si>
    <t>4031905602170</t>
  </si>
  <si>
    <t>4031905603218</t>
  </si>
  <si>
    <t>4031905604290</t>
  </si>
  <si>
    <t>Golotreni</t>
  </si>
  <si>
    <t>4031905605410</t>
  </si>
  <si>
    <t>4031905608578</t>
  </si>
  <si>
    <t>Proieni</t>
  </si>
  <si>
    <t>4031905609575</t>
  </si>
  <si>
    <t>Valea lui Stan</t>
  </si>
  <si>
    <t>4031905612810</t>
  </si>
  <si>
    <t>4031905613167</t>
  </si>
  <si>
    <t>5188</t>
  </si>
  <si>
    <t>4031917202157</t>
  </si>
  <si>
    <t>4031917602107</t>
  </si>
  <si>
    <t>4031917606366</t>
  </si>
  <si>
    <t>Jiblea Veche</t>
  </si>
  <si>
    <t>4031917606367</t>
  </si>
  <si>
    <t>4031917608625</t>
  </si>
  <si>
    <t>4031917610691</t>
  </si>
  <si>
    <t>Drăgășani</t>
  </si>
  <si>
    <t>20497</t>
  </si>
  <si>
    <t>4021705104297</t>
  </si>
  <si>
    <t>4021705512710</t>
  </si>
  <si>
    <t>4021705513657</t>
  </si>
  <si>
    <t>4021705513726</t>
  </si>
  <si>
    <t>4396</t>
  </si>
  <si>
    <t>4031959205908</t>
  </si>
  <si>
    <t>4031959606099</t>
  </si>
  <si>
    <t>4031959609958</t>
  </si>
  <si>
    <t>Romanii de Jos</t>
  </si>
  <si>
    <t>4031959610034</t>
  </si>
  <si>
    <t>Romanii de Sus</t>
  </si>
  <si>
    <t>4031959610035</t>
  </si>
  <si>
    <t>4031959611827</t>
  </si>
  <si>
    <t>4031959612595</t>
  </si>
  <si>
    <t>4031994601784</t>
  </si>
  <si>
    <t>Ocnele Mari</t>
  </si>
  <si>
    <t>Cosota</t>
  </si>
  <si>
    <t>4031994603338</t>
  </si>
  <si>
    <t>4031994604551</t>
  </si>
  <si>
    <t>4031994205634</t>
  </si>
  <si>
    <t>4031994606814</t>
  </si>
  <si>
    <t>4031994608177</t>
  </si>
  <si>
    <t>4031994611013</t>
  </si>
  <si>
    <t>4031994612363</t>
  </si>
  <si>
    <t>Alunu</t>
  </si>
  <si>
    <t>4050051300190</t>
  </si>
  <si>
    <t>4050051701224</t>
  </si>
  <si>
    <t>4050051703098</t>
  </si>
  <si>
    <t>Igoiu</t>
  </si>
  <si>
    <t>4050051706111</t>
  </si>
  <si>
    <t>Ilaciu</t>
  </si>
  <si>
    <t>4050051706117</t>
  </si>
  <si>
    <t>Ocracu</t>
  </si>
  <si>
    <t>4050051708185</t>
  </si>
  <si>
    <t>4050051710079</t>
  </si>
  <si>
    <t>4050053300197</t>
  </si>
  <si>
    <t>4050053707327</t>
  </si>
  <si>
    <t>Nemoiu</t>
  </si>
  <si>
    <t>4050053707993</t>
  </si>
  <si>
    <t>4050053708424</t>
  </si>
  <si>
    <t>4050053708432</t>
  </si>
  <si>
    <t>Teiul</t>
  </si>
  <si>
    <t>4050053711920</t>
  </si>
  <si>
    <t>4567</t>
  </si>
  <si>
    <t>4031885200540</t>
  </si>
  <si>
    <t>Bonciu</t>
  </si>
  <si>
    <t>4031885601346</t>
  </si>
  <si>
    <t>4031885602039</t>
  </si>
  <si>
    <t>4031885608531</t>
  </si>
  <si>
    <t>4031885610053</t>
  </si>
  <si>
    <t>4031885611853</t>
  </si>
  <si>
    <t>4031885612856</t>
  </si>
  <si>
    <t>4031892200659</t>
  </si>
  <si>
    <t>4031892600876</t>
  </si>
  <si>
    <t>4031892602581</t>
  </si>
  <si>
    <t>4031892602331</t>
  </si>
  <si>
    <t>4031892605444</t>
  </si>
  <si>
    <t>4031892606211</t>
  </si>
  <si>
    <t>4031892608404</t>
  </si>
  <si>
    <t>4031892609503</t>
  </si>
  <si>
    <t>Satu Poieni</t>
  </si>
  <si>
    <t>4031892610372</t>
  </si>
  <si>
    <t>4050180301222</t>
  </si>
  <si>
    <t>1818</t>
  </si>
  <si>
    <t>4050180700757</t>
  </si>
  <si>
    <t>4050180701118</t>
  </si>
  <si>
    <t>4050180707979</t>
  </si>
  <si>
    <t>4031896200882</t>
  </si>
  <si>
    <t>4031896603836</t>
  </si>
  <si>
    <t>2704</t>
  </si>
  <si>
    <t>4031896603875</t>
  </si>
  <si>
    <t>4031896610092</t>
  </si>
  <si>
    <t>4031896611893</t>
  </si>
  <si>
    <t>4031896612855</t>
  </si>
  <si>
    <t>4050222311291</t>
  </si>
  <si>
    <t>Berislăvești</t>
  </si>
  <si>
    <t>4050222700931</t>
  </si>
  <si>
    <t>4050222701568</t>
  </si>
  <si>
    <t>4050222704079</t>
  </si>
  <si>
    <t>4050222709771</t>
  </si>
  <si>
    <t>4050222709996</t>
  </si>
  <si>
    <t>4050222710610</t>
  </si>
  <si>
    <t>Boișoara</t>
  </si>
  <si>
    <t>4050305301301</t>
  </si>
  <si>
    <t>4050305701882</t>
  </si>
  <si>
    <t>4050305705058</t>
  </si>
  <si>
    <t>4050418301808</t>
  </si>
  <si>
    <t>4050418700507</t>
  </si>
  <si>
    <t>Bercioiu</t>
  </si>
  <si>
    <t>4050418700897</t>
  </si>
  <si>
    <t>4050418701101</t>
  </si>
  <si>
    <t>Linia</t>
  </si>
  <si>
    <t>4050418706641</t>
  </si>
  <si>
    <t>Piscu Pietrei</t>
  </si>
  <si>
    <t>4050418708876</t>
  </si>
  <si>
    <t>4050418709679</t>
  </si>
  <si>
    <t>4050418710144</t>
  </si>
  <si>
    <t>4050429308275</t>
  </si>
  <si>
    <t>4050429701271</t>
  </si>
  <si>
    <t>4050429701853</t>
  </si>
  <si>
    <t>4050429705648</t>
  </si>
  <si>
    <t>4050429706815</t>
  </si>
  <si>
    <t>4050429706978</t>
  </si>
  <si>
    <t>4050429706988</t>
  </si>
  <si>
    <t>4050437301892</t>
  </si>
  <si>
    <t>4050437702996</t>
  </si>
  <si>
    <t>4050437704710</t>
  </si>
  <si>
    <t>4050437709978</t>
  </si>
  <si>
    <t>4050437711926</t>
  </si>
  <si>
    <t>Titireci</t>
  </si>
  <si>
    <t>4050437712039</t>
  </si>
  <si>
    <t>4050548300318</t>
  </si>
  <si>
    <t>Cernișoara</t>
  </si>
  <si>
    <t>4050548702434</t>
  </si>
  <si>
    <t>4050548705554</t>
  </si>
  <si>
    <t>Mădulari</t>
  </si>
  <si>
    <t>4050548707086</t>
  </si>
  <si>
    <t>Modoia</t>
  </si>
  <si>
    <t>4050548707633</t>
  </si>
  <si>
    <t>4050548708141</t>
  </si>
  <si>
    <t>4050548710531</t>
  </si>
  <si>
    <t>4050635302865</t>
  </si>
  <si>
    <t>Cîineni</t>
  </si>
  <si>
    <t>4050635702864</t>
  </si>
  <si>
    <t>4050635705496</t>
  </si>
  <si>
    <t>Priloage</t>
  </si>
  <si>
    <t>4050635709527</t>
  </si>
  <si>
    <t>4050635709989</t>
  </si>
  <si>
    <t>4050635710002</t>
  </si>
  <si>
    <t>4050689312482</t>
  </si>
  <si>
    <t>4050689700688</t>
  </si>
  <si>
    <t>Bondoci</t>
  </si>
  <si>
    <t>4050689701347</t>
  </si>
  <si>
    <t>4050689703186</t>
  </si>
  <si>
    <t>4050689705941</t>
  </si>
  <si>
    <t>4050689713252</t>
  </si>
  <si>
    <t>4050729303356</t>
  </si>
  <si>
    <t>4050729701026</t>
  </si>
  <si>
    <t>4050729708817</t>
  </si>
  <si>
    <t>4050729713168</t>
  </si>
  <si>
    <t>Crețeni</t>
  </si>
  <si>
    <t>4050769303538</t>
  </si>
  <si>
    <t>4050769706310</t>
  </si>
  <si>
    <t>4050769707786</t>
  </si>
  <si>
    <t>Streminoasa</t>
  </si>
  <si>
    <t>4050769711338</t>
  </si>
  <si>
    <t>Dăești</t>
  </si>
  <si>
    <t>4050831303826</t>
  </si>
  <si>
    <t>4050831700546</t>
  </si>
  <si>
    <t>4050831704621</t>
  </si>
  <si>
    <t>4050831710891</t>
  </si>
  <si>
    <t>4050839303903</t>
  </si>
  <si>
    <t>Dănicei</t>
  </si>
  <si>
    <t>4050839700572</t>
  </si>
  <si>
    <t>Ceretu</t>
  </si>
  <si>
    <t>4050839702401</t>
  </si>
  <si>
    <t>4050839702772</t>
  </si>
  <si>
    <t>Dealu Scheiului</t>
  </si>
  <si>
    <t>4050839703928</t>
  </si>
  <si>
    <t>4050839704123</t>
  </si>
  <si>
    <t>4050839704327</t>
  </si>
  <si>
    <t>4050839705359</t>
  </si>
  <si>
    <t>Gura Crucilor</t>
  </si>
  <si>
    <t>4050839705608</t>
  </si>
  <si>
    <t>4050839706531</t>
  </si>
  <si>
    <t>Linia pe Vale</t>
  </si>
  <si>
    <t>4050839706647</t>
  </si>
  <si>
    <t>4050839712444</t>
  </si>
  <si>
    <t>Valea Scheiului</t>
  </si>
  <si>
    <t>4050839712963</t>
  </si>
  <si>
    <t>4050937304315</t>
  </si>
  <si>
    <t>4050937701734</t>
  </si>
  <si>
    <t>4050937705081</t>
  </si>
  <si>
    <t>4050993307480</t>
  </si>
  <si>
    <t>4050860300541</t>
  </si>
  <si>
    <t>Diculești</t>
  </si>
  <si>
    <t>4050860701805</t>
  </si>
  <si>
    <t>4050993701897</t>
  </si>
  <si>
    <t>4050860703071</t>
  </si>
  <si>
    <t>4050860704024</t>
  </si>
  <si>
    <t>4050993704603</t>
  </si>
  <si>
    <t>4050993705013</t>
  </si>
  <si>
    <t>4050993707223</t>
  </si>
  <si>
    <t>Fîrtățești</t>
  </si>
  <si>
    <t>4051020304779</t>
  </si>
  <si>
    <t>4051020700046</t>
  </si>
  <si>
    <t>4051020700822</t>
  </si>
  <si>
    <t>4051020702304</t>
  </si>
  <si>
    <t>4051020703658</t>
  </si>
  <si>
    <t>4051020703839</t>
  </si>
  <si>
    <t>Dejoi</t>
  </si>
  <si>
    <t>4051020703958</t>
  </si>
  <si>
    <t>4051020704239</t>
  </si>
  <si>
    <t>4051020705242</t>
  </si>
  <si>
    <t>4051020705245</t>
  </si>
  <si>
    <t>4051020705316</t>
  </si>
  <si>
    <t>4051020707239</t>
  </si>
  <si>
    <t>Nisipi</t>
  </si>
  <si>
    <t>4051020708063</t>
  </si>
  <si>
    <t>4051020709379</t>
  </si>
  <si>
    <t>4051020710200</t>
  </si>
  <si>
    <t>4051020710717</t>
  </si>
  <si>
    <t>4051020711196</t>
  </si>
  <si>
    <t>4051020711674</t>
  </si>
  <si>
    <t>Tanislavi</t>
  </si>
  <si>
    <t>4051020711774</t>
  </si>
  <si>
    <t>4051020713024</t>
  </si>
  <si>
    <t>4051041304882</t>
  </si>
  <si>
    <t>4051041700708</t>
  </si>
  <si>
    <t>4051041703378</t>
  </si>
  <si>
    <t>4051041704016</t>
  </si>
  <si>
    <t>Genuneni</t>
  </si>
  <si>
    <t>4051041705096</t>
  </si>
  <si>
    <t>4051041707167</t>
  </si>
  <si>
    <t>4051041707736</t>
  </si>
  <si>
    <t>Surpatele</t>
  </si>
  <si>
    <t>4051041711455</t>
  </si>
  <si>
    <t>4051041713306</t>
  </si>
  <si>
    <t>Galicea</t>
  </si>
  <si>
    <t>4051059304979</t>
  </si>
  <si>
    <t>Bratia din Deal</t>
  </si>
  <si>
    <t>4051059701531</t>
  </si>
  <si>
    <t>Bratia din Vale</t>
  </si>
  <si>
    <t>4051059701532</t>
  </si>
  <si>
    <t>Cocoru</t>
  </si>
  <si>
    <t>4051059703032</t>
  </si>
  <si>
    <t>Cremenari</t>
  </si>
  <si>
    <t>4051059703533</t>
  </si>
  <si>
    <t>4051059703913</t>
  </si>
  <si>
    <t>4051059708388</t>
  </si>
  <si>
    <t>4051059711919</t>
  </si>
  <si>
    <t>4051059712946</t>
  </si>
  <si>
    <t>Ghioroiu</t>
  </si>
  <si>
    <t>4051112305201</t>
  </si>
  <si>
    <t>4051112702315</t>
  </si>
  <si>
    <t>4051112705785</t>
  </si>
  <si>
    <t>4051112707409</t>
  </si>
  <si>
    <t>4051112709268</t>
  </si>
  <si>
    <t>4051112711717</t>
  </si>
  <si>
    <t>Glăvile</t>
  </si>
  <si>
    <t>4051141305326</t>
  </si>
  <si>
    <t>4051141700231</t>
  </si>
  <si>
    <t>4051141706347</t>
  </si>
  <si>
    <t>4051141708264</t>
  </si>
  <si>
    <t>Voiculeasa</t>
  </si>
  <si>
    <t>4051141713524</t>
  </si>
  <si>
    <t>4051160309375</t>
  </si>
  <si>
    <t>4051160700123</t>
  </si>
  <si>
    <t>4051160701159</t>
  </si>
  <si>
    <t>4051160702990</t>
  </si>
  <si>
    <t>4051160704292</t>
  </si>
  <si>
    <t>4051160705223</t>
  </si>
  <si>
    <t>Giurgiuveni</t>
  </si>
  <si>
    <t>4051160705267</t>
  </si>
  <si>
    <t>4051160708301</t>
  </si>
  <si>
    <t>4051160709152</t>
  </si>
  <si>
    <t>4051160712283</t>
  </si>
  <si>
    <t>4051160713194</t>
  </si>
  <si>
    <t>4051181305481</t>
  </si>
  <si>
    <t>4051181704019</t>
  </si>
  <si>
    <t>Dobricea</t>
  </si>
  <si>
    <t>4051181704127</t>
  </si>
  <si>
    <t>4051181706642</t>
  </si>
  <si>
    <t>Obislavu</t>
  </si>
  <si>
    <t>4051181708132</t>
  </si>
  <si>
    <t>4051181711323</t>
  </si>
  <si>
    <t>4051181712301</t>
  </si>
  <si>
    <t>4051181712430</t>
  </si>
  <si>
    <t>4051181712770</t>
  </si>
  <si>
    <t>Gușoeni</t>
  </si>
  <si>
    <t>4051225305674</t>
  </si>
  <si>
    <t>4051225701907</t>
  </si>
  <si>
    <t>4051225703911</t>
  </si>
  <si>
    <t>4051225705675</t>
  </si>
  <si>
    <t>4051225707130</t>
  </si>
  <si>
    <t>4051225711172</t>
  </si>
  <si>
    <t>4051329306191</t>
  </si>
  <si>
    <t>4051329701751</t>
  </si>
  <si>
    <t>4051329703910</t>
  </si>
  <si>
    <t>4051329703989</t>
  </si>
  <si>
    <t>4051329704719</t>
  </si>
  <si>
    <t>4051329704842</t>
  </si>
  <si>
    <t>Guguianca</t>
  </si>
  <si>
    <t>4051329705588</t>
  </si>
  <si>
    <t>Marcea</t>
  </si>
  <si>
    <t>4051329707013</t>
  </si>
  <si>
    <t>4051329709567</t>
  </si>
  <si>
    <t>Laloșu</t>
  </si>
  <si>
    <t>4051380306453</t>
  </si>
  <si>
    <t>4051380700884</t>
  </si>
  <si>
    <t>4051380705183</t>
  </si>
  <si>
    <t>4051380707685</t>
  </si>
  <si>
    <t>4051380708281</t>
  </si>
  <si>
    <t>4051380709400</t>
  </si>
  <si>
    <t>Lădești</t>
  </si>
  <si>
    <t>4051388306502</t>
  </si>
  <si>
    <t>4051388702409</t>
  </si>
  <si>
    <t>4051388702585</t>
  </si>
  <si>
    <t>Ciumagi</t>
  </si>
  <si>
    <t>4051388702816</t>
  </si>
  <si>
    <t>Dealu Corni</t>
  </si>
  <si>
    <t>4051388703887</t>
  </si>
  <si>
    <t>4051388705008</t>
  </si>
  <si>
    <t>Măldărești</t>
  </si>
  <si>
    <t>4051388707155</t>
  </si>
  <si>
    <t>4051388708263</t>
  </si>
  <si>
    <t>4051388708579</t>
  </si>
  <si>
    <t>4051388709368</t>
  </si>
  <si>
    <t>4051391310535</t>
  </si>
  <si>
    <t>Lăpușata</t>
  </si>
  <si>
    <t>4051391700911</t>
  </si>
  <si>
    <t>4051391701693</t>
  </si>
  <si>
    <t>4051391707464</t>
  </si>
  <si>
    <t>4051391710671</t>
  </si>
  <si>
    <t>4051391711539</t>
  </si>
  <si>
    <t>4051391713662</t>
  </si>
  <si>
    <t>4051429306707</t>
  </si>
  <si>
    <t>4051429708570</t>
  </si>
  <si>
    <t>4051429708919</t>
  </si>
  <si>
    <t>4051429708920</t>
  </si>
  <si>
    <t>4051429708921</t>
  </si>
  <si>
    <t>4051429709006</t>
  </si>
  <si>
    <t>Tina</t>
  </si>
  <si>
    <t>4051429712003</t>
  </si>
  <si>
    <t>4051468306894</t>
  </si>
  <si>
    <t>4051468702261</t>
  </si>
  <si>
    <t>4051468704407</t>
  </si>
  <si>
    <t>Fumureni</t>
  </si>
  <si>
    <t>4051468704911</t>
  </si>
  <si>
    <t>4051468705049</t>
  </si>
  <si>
    <t>4051468711207</t>
  </si>
  <si>
    <t>Malaia</t>
  </si>
  <si>
    <t>4051479306960</t>
  </si>
  <si>
    <t>Ciungetu</t>
  </si>
  <si>
    <t>4051479702827</t>
  </si>
  <si>
    <t>4051479710475</t>
  </si>
  <si>
    <t>Mateești</t>
  </si>
  <si>
    <t>4051495307047</t>
  </si>
  <si>
    <t>4051495705504</t>
  </si>
  <si>
    <t>1383</t>
  </si>
  <si>
    <t>4051495712305</t>
  </si>
  <si>
    <t>Oveselu</t>
  </si>
  <si>
    <t>4051500308415</t>
  </si>
  <si>
    <t>Măciuca</t>
  </si>
  <si>
    <t>4051500701207</t>
  </si>
  <si>
    <t>Botorani</t>
  </si>
  <si>
    <t>4051500701451</t>
  </si>
  <si>
    <t>4051500702690</t>
  </si>
  <si>
    <t>4051500707072</t>
  </si>
  <si>
    <t>4051500707154</t>
  </si>
  <si>
    <t>4051500709370</t>
  </si>
  <si>
    <t>4051500711700</t>
  </si>
  <si>
    <t>4051500713675</t>
  </si>
  <si>
    <t>4051505307087</t>
  </si>
  <si>
    <t>4051505700676</t>
  </si>
  <si>
    <t>4051505700729</t>
  </si>
  <si>
    <t>4051505704039</t>
  </si>
  <si>
    <t>Iacovile</t>
  </si>
  <si>
    <t>4051505706011</t>
  </si>
  <si>
    <t>Mamu</t>
  </si>
  <si>
    <t>4051505706994</t>
  </si>
  <si>
    <t>4051520307156</t>
  </si>
  <si>
    <t>4051520707157</t>
  </si>
  <si>
    <t>4051520710106</t>
  </si>
  <si>
    <t>4051520711934</t>
  </si>
  <si>
    <t>Buleta</t>
  </si>
  <si>
    <t>4051584301866</t>
  </si>
  <si>
    <t>Arsanca</t>
  </si>
  <si>
    <t>4051584700330</t>
  </si>
  <si>
    <t>4051584701102</t>
  </si>
  <si>
    <t>4051584705459</t>
  </si>
  <si>
    <t>4051584705669</t>
  </si>
  <si>
    <t>4051584707117</t>
  </si>
  <si>
    <t>4051584707440</t>
  </si>
  <si>
    <t>4051584707821</t>
  </si>
  <si>
    <t>4051584707959</t>
  </si>
  <si>
    <t>Rugetu</t>
  </si>
  <si>
    <t>4051584710161</t>
  </si>
  <si>
    <t>4051584710605</t>
  </si>
  <si>
    <t>4051584711378</t>
  </si>
  <si>
    <t>4051584713592</t>
  </si>
  <si>
    <t>Milcoiu</t>
  </si>
  <si>
    <t>4051592307470</t>
  </si>
  <si>
    <t>4051592702317</t>
  </si>
  <si>
    <t>4051592702859</t>
  </si>
  <si>
    <t>4051592706256</t>
  </si>
  <si>
    <t>4051592711744</t>
  </si>
  <si>
    <t>4051592711952</t>
  </si>
  <si>
    <t>Muereasca</t>
  </si>
  <si>
    <t>4051662307789</t>
  </si>
  <si>
    <t>4051662700211</t>
  </si>
  <si>
    <t>4051662704883</t>
  </si>
  <si>
    <t>4051662705066</t>
  </si>
  <si>
    <t>4051662705936</t>
  </si>
  <si>
    <t>Muereasca de Sus</t>
  </si>
  <si>
    <t>4051662707790</t>
  </si>
  <si>
    <t>Pripoara</t>
  </si>
  <si>
    <t>4051662709530</t>
  </si>
  <si>
    <t>4051662711752</t>
  </si>
  <si>
    <t>4051803310113</t>
  </si>
  <si>
    <t>4051803700722</t>
  </si>
  <si>
    <t>Corbii din Vale</t>
  </si>
  <si>
    <t>4051803703208</t>
  </si>
  <si>
    <t>4051803704236</t>
  </si>
  <si>
    <t>Ginerica</t>
  </si>
  <si>
    <t>4051803705229</t>
  </si>
  <si>
    <t>4051803705277</t>
  </si>
  <si>
    <t>Linia Hanului</t>
  </si>
  <si>
    <t>4051803706646</t>
  </si>
  <si>
    <t>4051803707283</t>
  </si>
  <si>
    <t>4051803707584</t>
  </si>
  <si>
    <t>4051803709007</t>
  </si>
  <si>
    <t>4051803709380</t>
  </si>
  <si>
    <t>4051803709485</t>
  </si>
  <si>
    <t>4051803710633</t>
  </si>
  <si>
    <t>4051803711532</t>
  </si>
  <si>
    <t>Tufanii</t>
  </si>
  <si>
    <t>4051803712270</t>
  </si>
  <si>
    <t>4051803712681</t>
  </si>
  <si>
    <t>4051803713035</t>
  </si>
  <si>
    <t>Olanu</t>
  </si>
  <si>
    <t>4051849308245</t>
  </si>
  <si>
    <t>Casa Veche</t>
  </si>
  <si>
    <t>4051849702071</t>
  </si>
  <si>
    <t>4051849702681</t>
  </si>
  <si>
    <t>4051849704311</t>
  </si>
  <si>
    <t>4051849708038</t>
  </si>
  <si>
    <t>4051849711294</t>
  </si>
  <si>
    <t>Orlești</t>
  </si>
  <si>
    <t>2147</t>
  </si>
  <si>
    <t>4052085308345</t>
  </si>
  <si>
    <t>4052085700368</t>
  </si>
  <si>
    <t>Procopoaia</t>
  </si>
  <si>
    <t>4052085709563</t>
  </si>
  <si>
    <t>4052085710594</t>
  </si>
  <si>
    <t>Silea</t>
  </si>
  <si>
    <t>4052085710808</t>
  </si>
  <si>
    <t>Oteșani</t>
  </si>
  <si>
    <t>4052098308401</t>
  </si>
  <si>
    <t>4052098701268</t>
  </si>
  <si>
    <t>4052098702940</t>
  </si>
  <si>
    <t>4052098703653</t>
  </si>
  <si>
    <t>Sub Deal</t>
  </si>
  <si>
    <t>4052098711392</t>
  </si>
  <si>
    <t>4052139308628</t>
  </si>
  <si>
    <t>Barcanele</t>
  </si>
  <si>
    <t>4052139700499</t>
  </si>
  <si>
    <t>Buzdugan</t>
  </si>
  <si>
    <t>4052139701983</t>
  </si>
  <si>
    <t>Cernelele</t>
  </si>
  <si>
    <t>4052139702425</t>
  </si>
  <si>
    <t>4052139708623</t>
  </si>
  <si>
    <t>4052139711538</t>
  </si>
  <si>
    <t>4052139711657</t>
  </si>
  <si>
    <t>4052139713140</t>
  </si>
  <si>
    <t>4052138308629</t>
  </si>
  <si>
    <t>Păusești-Măglași</t>
  </si>
  <si>
    <t>4052138702989</t>
  </si>
  <si>
    <t>4052138708810</t>
  </si>
  <si>
    <t>4052138712483</t>
  </si>
  <si>
    <t>Valea Cheii</t>
  </si>
  <si>
    <t>4052138712719</t>
  </si>
  <si>
    <t>4052138713506</t>
  </si>
  <si>
    <t>Perișani</t>
  </si>
  <si>
    <t>4052155308671</t>
  </si>
  <si>
    <t>4052155700596</t>
  </si>
  <si>
    <t>4052847701536</t>
  </si>
  <si>
    <t>Titești</t>
  </si>
  <si>
    <t>Cucoiu</t>
  </si>
  <si>
    <t>4052847703661</t>
  </si>
  <si>
    <t>4052155707604</t>
  </si>
  <si>
    <t>4052155709088</t>
  </si>
  <si>
    <t>4052155709202</t>
  </si>
  <si>
    <t>4052155709532</t>
  </si>
  <si>
    <t>Spinu</t>
  </si>
  <si>
    <t>4052155711166</t>
  </si>
  <si>
    <t>Surdoiu</t>
  </si>
  <si>
    <t>4052155711446</t>
  </si>
  <si>
    <t>4052847312036</t>
  </si>
  <si>
    <t>Pesceana</t>
  </si>
  <si>
    <t>4052160308685</t>
  </si>
  <si>
    <t>4052160702410</t>
  </si>
  <si>
    <t>4052160706914</t>
  </si>
  <si>
    <t>Negraia</t>
  </si>
  <si>
    <t>4052160707946</t>
  </si>
  <si>
    <t>Roești</t>
  </si>
  <si>
    <t>4052160710010</t>
  </si>
  <si>
    <t>4052160712592</t>
  </si>
  <si>
    <t>4052177308811</t>
  </si>
  <si>
    <t>Pietrarii de Sus</t>
  </si>
  <si>
    <t>4052177708812</t>
  </si>
  <si>
    <t>4052262309369</t>
  </si>
  <si>
    <t>4052262703741</t>
  </si>
  <si>
    <t>4052262703827</t>
  </si>
  <si>
    <t>Firijba</t>
  </si>
  <si>
    <t>4052262704711</t>
  </si>
  <si>
    <t>Meieni</t>
  </si>
  <si>
    <t>4052262707307</t>
  </si>
  <si>
    <t>4052262712597</t>
  </si>
  <si>
    <t>4052262712711</t>
  </si>
  <si>
    <t>Prundeni</t>
  </si>
  <si>
    <t>4052293309585</t>
  </si>
  <si>
    <t>4052293700764</t>
  </si>
  <si>
    <t>4052293702159</t>
  </si>
  <si>
    <t>4052293713670</t>
  </si>
  <si>
    <t>4052315309682</t>
  </si>
  <si>
    <t>4052315700457</t>
  </si>
  <si>
    <t>4052315701147</t>
  </si>
  <si>
    <t>Bradu-Clocotici</t>
  </si>
  <si>
    <t>4052315701502</t>
  </si>
  <si>
    <t>4052315703185</t>
  </si>
  <si>
    <t>Gruiu Lupului</t>
  </si>
  <si>
    <t>4052315705577</t>
  </si>
  <si>
    <t>4052315712340</t>
  </si>
  <si>
    <t>4052394310011</t>
  </si>
  <si>
    <t>4052394700595</t>
  </si>
  <si>
    <t>4052394700626</t>
  </si>
  <si>
    <t>4052394700752</t>
  </si>
  <si>
    <t>4052394702705</t>
  </si>
  <si>
    <t>Cueni</t>
  </si>
  <si>
    <t>4052394703683</t>
  </si>
  <si>
    <t>4052394704856</t>
  </si>
  <si>
    <t>4052394708881</t>
  </si>
  <si>
    <t>4052394709975</t>
  </si>
  <si>
    <t>Saioci</t>
  </si>
  <si>
    <t>4052394710260</t>
  </si>
  <si>
    <t>Roșiile</t>
  </si>
  <si>
    <t>4052415310090</t>
  </si>
  <si>
    <t>4052415700438</t>
  </si>
  <si>
    <t>4052415702498</t>
  </si>
  <si>
    <t>4052415705943</t>
  </si>
  <si>
    <t>4052415706925</t>
  </si>
  <si>
    <t>4052415708575</t>
  </si>
  <si>
    <t>4052415708681</t>
  </si>
  <si>
    <t>4052415708990</t>
  </si>
  <si>
    <t>4052415709832</t>
  </si>
  <si>
    <t>4052415710050</t>
  </si>
  <si>
    <t>Zgubea</t>
  </si>
  <si>
    <t>4052415713698</t>
  </si>
  <si>
    <t>4052428310187</t>
  </si>
  <si>
    <t>4052428702152</t>
  </si>
  <si>
    <t>4052428705538</t>
  </si>
  <si>
    <t>4052428711080</t>
  </si>
  <si>
    <t>4052428711456</t>
  </si>
  <si>
    <t>Valea Babei</t>
  </si>
  <si>
    <t>4052428712675</t>
  </si>
  <si>
    <t>4052428713166</t>
  </si>
  <si>
    <t>Sălătrucel</t>
  </si>
  <si>
    <t>4052483310434</t>
  </si>
  <si>
    <t>4052483708586</t>
  </si>
  <si>
    <t>4052483710694</t>
  </si>
  <si>
    <t>4052483711541</t>
  </si>
  <si>
    <t>Scundu</t>
  </si>
  <si>
    <t>4052541310678</t>
  </si>
  <si>
    <t>4052541700385</t>
  </si>
  <si>
    <t>4052541701151</t>
  </si>
  <si>
    <t>4052541703620</t>
  </si>
  <si>
    <t>4052575310856</t>
  </si>
  <si>
    <t>4052575702793</t>
  </si>
  <si>
    <t>4052575703880</t>
  </si>
  <si>
    <t>Mijlocu</t>
  </si>
  <si>
    <t>4052575707466</t>
  </si>
  <si>
    <t>4052575709367</t>
  </si>
  <si>
    <t>4052575712604</t>
  </si>
  <si>
    <t>4052609711008</t>
  </si>
  <si>
    <t>Coasta Cerbului</t>
  </si>
  <si>
    <t>4052609702991</t>
  </si>
  <si>
    <t>4052609705443</t>
  </si>
  <si>
    <t>Milostea</t>
  </si>
  <si>
    <t>4052609707485</t>
  </si>
  <si>
    <t>4052609307642</t>
  </si>
  <si>
    <t>4052609710160</t>
  </si>
  <si>
    <t>4052646311204</t>
  </si>
  <si>
    <t>4052646700772</t>
  </si>
  <si>
    <t>4052646702730</t>
  </si>
  <si>
    <t>4052646703674</t>
  </si>
  <si>
    <t>4052646705317</t>
  </si>
  <si>
    <t>Linia Dealului</t>
  </si>
  <si>
    <t>4052646706644</t>
  </si>
  <si>
    <t>4052646711422</t>
  </si>
  <si>
    <t>4052646712815</t>
  </si>
  <si>
    <t>4052646713442</t>
  </si>
  <si>
    <t>4052662311288</t>
  </si>
  <si>
    <t>4052662701085</t>
  </si>
  <si>
    <t>4052662701820</t>
  </si>
  <si>
    <t>4052662703980</t>
  </si>
  <si>
    <t>4052662704129</t>
  </si>
  <si>
    <t>4052662705576</t>
  </si>
  <si>
    <t>Gruieri</t>
  </si>
  <si>
    <t>4052662705567</t>
  </si>
  <si>
    <t>4052662707654</t>
  </si>
  <si>
    <t>4052662707933</t>
  </si>
  <si>
    <t>Piscu Mare</t>
  </si>
  <si>
    <t>4052662708874</t>
  </si>
  <si>
    <t>4052662709376</t>
  </si>
  <si>
    <t>4052662711470</t>
  </si>
  <si>
    <t>4052662713730</t>
  </si>
  <si>
    <t>Stoilești</t>
  </si>
  <si>
    <t>4052666311301</t>
  </si>
  <si>
    <t>Balomireasa</t>
  </si>
  <si>
    <t>4052666700452</t>
  </si>
  <si>
    <t>4052666701106</t>
  </si>
  <si>
    <t>Bulagei</t>
  </si>
  <si>
    <t>4052666701858</t>
  </si>
  <si>
    <t>4052666703990</t>
  </si>
  <si>
    <t>4052666705082</t>
  </si>
  <si>
    <t>4052666705192</t>
  </si>
  <si>
    <t>Giuroiu</t>
  </si>
  <si>
    <t>4052666705268</t>
  </si>
  <si>
    <t>Izvoru Rece</t>
  </si>
  <si>
    <t>4052666706324</t>
  </si>
  <si>
    <t>4052666706976</t>
  </si>
  <si>
    <t>4052666708011</t>
  </si>
  <si>
    <t>Obogeni</t>
  </si>
  <si>
    <t>4052666708149</t>
  </si>
  <si>
    <t>4052666711205</t>
  </si>
  <si>
    <t>4052666712596</t>
  </si>
  <si>
    <t>4052666713509</t>
  </si>
  <si>
    <t>4052675311357</t>
  </si>
  <si>
    <t>4052675702770</t>
  </si>
  <si>
    <t>Dianu</t>
  </si>
  <si>
    <t>4052675704020</t>
  </si>
  <si>
    <t>4052675708157</t>
  </si>
  <si>
    <t>Pojogi-Cerna</t>
  </si>
  <si>
    <t>4052675709322</t>
  </si>
  <si>
    <t>Sutești</t>
  </si>
  <si>
    <t>4052702311475</t>
  </si>
  <si>
    <t>4052702701395</t>
  </si>
  <si>
    <t>4051614702459</t>
  </si>
  <si>
    <t>Mitrofani</t>
  </si>
  <si>
    <t>4051614706297</t>
  </si>
  <si>
    <t>4052702707285</t>
  </si>
  <si>
    <t>4051614307561</t>
  </si>
  <si>
    <t>4051614709688</t>
  </si>
  <si>
    <t>Verdea</t>
  </si>
  <si>
    <t>4052702713225</t>
  </si>
  <si>
    <t>Șirineasa</t>
  </si>
  <si>
    <t>4052746311615</t>
  </si>
  <si>
    <t>Aricioaia</t>
  </si>
  <si>
    <t>4052746700301</t>
  </si>
  <si>
    <t>4052746702738</t>
  </si>
  <si>
    <t>4052746711016</t>
  </si>
  <si>
    <t>4052746712668</t>
  </si>
  <si>
    <t>4052771311701</t>
  </si>
  <si>
    <t>4052771703153</t>
  </si>
  <si>
    <t>4052771704157</t>
  </si>
  <si>
    <t>4052771711537</t>
  </si>
  <si>
    <t>Șușani</t>
  </si>
  <si>
    <t>1564</t>
  </si>
  <si>
    <t>4052783311746</t>
  </si>
  <si>
    <t>4052783709957</t>
  </si>
  <si>
    <t>4052783710977</t>
  </si>
  <si>
    <t>4052783711298</t>
  </si>
  <si>
    <t>4052783712613</t>
  </si>
  <si>
    <t>Tetoiu</t>
  </si>
  <si>
    <t>4052833311970</t>
  </si>
  <si>
    <t>4052833700776</t>
  </si>
  <si>
    <t>Budele</t>
  </si>
  <si>
    <t>4052833701793</t>
  </si>
  <si>
    <t>4052833707189</t>
  </si>
  <si>
    <t>4052833707999</t>
  </si>
  <si>
    <t>4052833709372</t>
  </si>
  <si>
    <t>4052833712371</t>
  </si>
  <si>
    <t>4052867312137</t>
  </si>
  <si>
    <t>4052867700682</t>
  </si>
  <si>
    <t>4052867701270</t>
  </si>
  <si>
    <t>Chiceni</t>
  </si>
  <si>
    <t>4052867702528</t>
  </si>
  <si>
    <t>4052867704435</t>
  </si>
  <si>
    <t>4052867704830</t>
  </si>
  <si>
    <t>4052867704831</t>
  </si>
  <si>
    <t>4052867707524</t>
  </si>
  <si>
    <t>Vaideeni</t>
  </si>
  <si>
    <t>2991</t>
  </si>
  <si>
    <t>4052976312646</t>
  </si>
  <si>
    <t>4052976702413</t>
  </si>
  <si>
    <t>4052976703264</t>
  </si>
  <si>
    <t>4052976706325</t>
  </si>
  <si>
    <t>4052976707029</t>
  </si>
  <si>
    <t>4052994312851</t>
  </si>
  <si>
    <t>4052994700785</t>
  </si>
  <si>
    <t>4052994703991</t>
  </si>
  <si>
    <t>4052994704280</t>
  </si>
  <si>
    <t>4052994707235</t>
  </si>
  <si>
    <t>4052994708831</t>
  </si>
  <si>
    <t>4053119313495</t>
  </si>
  <si>
    <t>4053119704920</t>
  </si>
  <si>
    <t>4053119708984</t>
  </si>
  <si>
    <t>4053119709536</t>
  </si>
  <si>
    <t>Trundin</t>
  </si>
  <si>
    <t>4053119712255</t>
  </si>
  <si>
    <t>Voicești</t>
  </si>
  <si>
    <t>4053122313522</t>
  </si>
  <si>
    <t>Tighina</t>
  </si>
  <si>
    <t>4053122711989</t>
  </si>
  <si>
    <t>4053122713523</t>
  </si>
  <si>
    <t>1574</t>
  </si>
  <si>
    <t>4053124313528</t>
  </si>
  <si>
    <t>4053124712863</t>
  </si>
  <si>
    <t>4053124713530</t>
  </si>
  <si>
    <t>Zătreni</t>
  </si>
  <si>
    <t>4053169313665</t>
  </si>
  <si>
    <t>Butanu</t>
  </si>
  <si>
    <t>4053169701954</t>
  </si>
  <si>
    <t>4053169702749</t>
  </si>
  <si>
    <t>Contea</t>
  </si>
  <si>
    <t>4051387303163</t>
  </si>
  <si>
    <t>4053169703900</t>
  </si>
  <si>
    <t>4053169703933</t>
  </si>
  <si>
    <t>4053169704605</t>
  </si>
  <si>
    <t>4051387705046</t>
  </si>
  <si>
    <t>4051387706498</t>
  </si>
  <si>
    <t>4051387706499</t>
  </si>
  <si>
    <t>4051387706500</t>
  </si>
  <si>
    <t>4053169707197</t>
  </si>
  <si>
    <t>Mecea</t>
  </si>
  <si>
    <t>4053169707291</t>
  </si>
  <si>
    <t>4053169708282</t>
  </si>
  <si>
    <t>4053169710547</t>
  </si>
  <si>
    <t>Stanomiru</t>
  </si>
  <si>
    <t>4053169711184</t>
  </si>
  <si>
    <t>4053169713030</t>
  </si>
  <si>
    <t>4053169713133</t>
  </si>
  <si>
    <t>4053169713666</t>
  </si>
  <si>
    <t>Focșani</t>
  </si>
  <si>
    <t>VN</t>
  </si>
  <si>
    <t>100007</t>
  </si>
  <si>
    <t>4111710104817</t>
  </si>
  <si>
    <t>4111710507580</t>
  </si>
  <si>
    <t>4111710507581</t>
  </si>
  <si>
    <t>Cîmpineanca</t>
  </si>
  <si>
    <t>2155</t>
  </si>
  <si>
    <t>4150638302885</t>
  </si>
  <si>
    <t>4150638708835</t>
  </si>
  <si>
    <t>4150638713397</t>
  </si>
  <si>
    <t>4151159305404</t>
  </si>
  <si>
    <t>Ceardac</t>
  </si>
  <si>
    <t>4151159702345</t>
  </si>
  <si>
    <t>Adjud</t>
  </si>
  <si>
    <t>17554</t>
  </si>
  <si>
    <t>4121664100034</t>
  </si>
  <si>
    <t>Burcioaia</t>
  </si>
  <si>
    <t>4121664501905</t>
  </si>
  <si>
    <t>Adjudu Vechi</t>
  </si>
  <si>
    <t>4121664500036</t>
  </si>
  <si>
    <t>4121664511623</t>
  </si>
  <si>
    <t>10434</t>
  </si>
  <si>
    <t>4131974207210</t>
  </si>
  <si>
    <t>4131974610871</t>
  </si>
  <si>
    <t>4131974612033</t>
  </si>
  <si>
    <t>Haret</t>
  </si>
  <si>
    <t>4131974605710</t>
  </si>
  <si>
    <t>4131974602156</t>
  </si>
  <si>
    <t>Modruzeni</t>
  </si>
  <si>
    <t>4131974607637</t>
  </si>
  <si>
    <t>4131974608521</t>
  </si>
  <si>
    <t>7066</t>
  </si>
  <si>
    <t>4131995208201</t>
  </si>
  <si>
    <t>4131995612536</t>
  </si>
  <si>
    <t>Panciu</t>
  </si>
  <si>
    <t>6441</t>
  </si>
  <si>
    <t>4132000208451</t>
  </si>
  <si>
    <t>Crucea de Jos</t>
  </si>
  <si>
    <t>4132000603634</t>
  </si>
  <si>
    <t>Crucea de Sus</t>
  </si>
  <si>
    <t>4132000603636</t>
  </si>
  <si>
    <t>4132000604414</t>
  </si>
  <si>
    <t>Neicu</t>
  </si>
  <si>
    <t>4132000607987</t>
  </si>
  <si>
    <t>4132000610362</t>
  </si>
  <si>
    <t>Andreiașu de Jos</t>
  </si>
  <si>
    <t>4150058300209</t>
  </si>
  <si>
    <t>4150058700210</t>
  </si>
  <si>
    <t>4150058700336</t>
  </si>
  <si>
    <t>Fetig</t>
  </si>
  <si>
    <t>4150058704662</t>
  </si>
  <si>
    <t>4150058705937</t>
  </si>
  <si>
    <t>4150058709752</t>
  </si>
  <si>
    <t>Titila</t>
  </si>
  <si>
    <t>4150058712038</t>
  </si>
  <si>
    <t>2098</t>
  </si>
  <si>
    <t>4150162300668</t>
  </si>
  <si>
    <t>Bârsești</t>
  </si>
  <si>
    <t>4150191300803</t>
  </si>
  <si>
    <t>4151799307976</t>
  </si>
  <si>
    <t>4150191712157</t>
  </si>
  <si>
    <t>Boghești</t>
  </si>
  <si>
    <t>4150301301276</t>
  </si>
  <si>
    <t>4150301700981</t>
  </si>
  <si>
    <t>4150301701277</t>
  </si>
  <si>
    <t>4150301702622</t>
  </si>
  <si>
    <t>4150301706237</t>
  </si>
  <si>
    <t>4150301708972</t>
  </si>
  <si>
    <t>4150301709002</t>
  </si>
  <si>
    <t>Prisecani</t>
  </si>
  <si>
    <t>4150301709551</t>
  </si>
  <si>
    <t>4150301711796</t>
  </si>
  <si>
    <t>Bolotești</t>
  </si>
  <si>
    <t>4150313301339</t>
  </si>
  <si>
    <t>1492</t>
  </si>
  <si>
    <t>4150313705009</t>
  </si>
  <si>
    <t>4150313706244</t>
  </si>
  <si>
    <t>4150313708836</t>
  </si>
  <si>
    <t>4150313709647</t>
  </si>
  <si>
    <t>4150313713368</t>
  </si>
  <si>
    <t>Bordești</t>
  </si>
  <si>
    <t>4150321301369</t>
  </si>
  <si>
    <t>4150321701370</t>
  </si>
  <si>
    <t>4150392301690</t>
  </si>
  <si>
    <t>4150392700345</t>
  </si>
  <si>
    <t>4150392708899</t>
  </si>
  <si>
    <t>Chiojdeni</t>
  </si>
  <si>
    <t>4150575302571</t>
  </si>
  <si>
    <t>4150575702289</t>
  </si>
  <si>
    <t>4150575706724</t>
  </si>
  <si>
    <t>4150575706876</t>
  </si>
  <si>
    <t>4150575707205</t>
  </si>
  <si>
    <t>4150575709146</t>
  </si>
  <si>
    <t>4150575710718</t>
  </si>
  <si>
    <t>4150575712279</t>
  </si>
  <si>
    <t>4150610302737</t>
  </si>
  <si>
    <t>4150610703043</t>
  </si>
  <si>
    <t>4150610707457</t>
  </si>
  <si>
    <t>4150610710271</t>
  </si>
  <si>
    <t>Salcia Veche</t>
  </si>
  <si>
    <t>4150610710273</t>
  </si>
  <si>
    <t>4150610710358</t>
  </si>
  <si>
    <t>4150610711152</t>
  </si>
  <si>
    <t>Cîmpuri</t>
  </si>
  <si>
    <t>4150640302897</t>
  </si>
  <si>
    <t>4150640704659</t>
  </si>
  <si>
    <t>4150640705650</t>
  </si>
  <si>
    <t>4150640710120</t>
  </si>
  <si>
    <t>4150640710121</t>
  </si>
  <si>
    <t>Cîrligele</t>
  </si>
  <si>
    <t>4150644302927</t>
  </si>
  <si>
    <t>4150644701161</t>
  </si>
  <si>
    <t>4150644701352</t>
  </si>
  <si>
    <t>4150644703830</t>
  </si>
  <si>
    <t>4150697311535</t>
  </si>
  <si>
    <t>Corbița</t>
  </si>
  <si>
    <t>4150697701781</t>
  </si>
  <si>
    <t>4150697703210</t>
  </si>
  <si>
    <t>4150697706285</t>
  </si>
  <si>
    <t>4150697706521</t>
  </si>
  <si>
    <t>4150697708159</t>
  </si>
  <si>
    <t>4150697709770</t>
  </si>
  <si>
    <t>4150697712339</t>
  </si>
  <si>
    <t>4150697713407</t>
  </si>
  <si>
    <t>4150746303415</t>
  </si>
  <si>
    <t>4150746701807</t>
  </si>
  <si>
    <t>4150746705405</t>
  </si>
  <si>
    <t>4150746712731</t>
  </si>
  <si>
    <t>4150961304432</t>
  </si>
  <si>
    <t>4150961700134</t>
  </si>
  <si>
    <t>4150961702906</t>
  </si>
  <si>
    <t>Dragosloveni</t>
  </si>
  <si>
    <t>4150961704260</t>
  </si>
  <si>
    <t>4150969304464</t>
  </si>
  <si>
    <t>4150969700978</t>
  </si>
  <si>
    <t>4150969700979</t>
  </si>
  <si>
    <t>4150969701160</t>
  </si>
  <si>
    <t>4150969704468</t>
  </si>
  <si>
    <t>4150969704466</t>
  </si>
  <si>
    <t>4150969705035</t>
  </si>
  <si>
    <t>4150969706526</t>
  </si>
  <si>
    <t>4150969706913</t>
  </si>
  <si>
    <t>4150969707743</t>
  </si>
  <si>
    <t>4150969709311</t>
  </si>
  <si>
    <t>4150969710071</t>
  </si>
  <si>
    <t>4150969710846</t>
  </si>
  <si>
    <t>Tinoasa</t>
  </si>
  <si>
    <t>4150969712007</t>
  </si>
  <si>
    <t>4150969712220</t>
  </si>
  <si>
    <t>4150969712879</t>
  </si>
  <si>
    <t>Fitionești</t>
  </si>
  <si>
    <t>1907</t>
  </si>
  <si>
    <t>4151013304722</t>
  </si>
  <si>
    <t>4151013702718</t>
  </si>
  <si>
    <t>4151013705176</t>
  </si>
  <si>
    <t>4151013705873</t>
  </si>
  <si>
    <t>4151013707169</t>
  </si>
  <si>
    <t>Garoafa</t>
  </si>
  <si>
    <t>4151062304999</t>
  </si>
  <si>
    <t>4151062701039</t>
  </si>
  <si>
    <t>4151062702854</t>
  </si>
  <si>
    <t>Doaga</t>
  </si>
  <si>
    <t>4151062704091</t>
  </si>
  <si>
    <t>4151062704600</t>
  </si>
  <si>
    <t>Precistanu</t>
  </si>
  <si>
    <t>4151062709480</t>
  </si>
  <si>
    <t>4151062709758</t>
  </si>
  <si>
    <t>4151062711324</t>
  </si>
  <si>
    <t>5611</t>
  </si>
  <si>
    <t>4151209305587</t>
  </si>
  <si>
    <t>Oreavu</t>
  </si>
  <si>
    <t>4151209708335</t>
  </si>
  <si>
    <t>Gura Caliței</t>
  </si>
  <si>
    <t>4151210305601</t>
  </si>
  <si>
    <t>4151210700650</t>
  </si>
  <si>
    <t>4151210703033</t>
  </si>
  <si>
    <t>Dealul Lung</t>
  </si>
  <si>
    <t>4151210703939</t>
  </si>
  <si>
    <t>Groapa Tufei</t>
  </si>
  <si>
    <t>4151210705530</t>
  </si>
  <si>
    <t>Lacu lui Baban</t>
  </si>
  <si>
    <t>4151210706442</t>
  </si>
  <si>
    <t>4151210709049</t>
  </si>
  <si>
    <t>Poenile</t>
  </si>
  <si>
    <t>4151210709151</t>
  </si>
  <si>
    <t>4151210709726</t>
  </si>
  <si>
    <t>4151210711676</t>
  </si>
  <si>
    <t>Homocea</t>
  </si>
  <si>
    <t>4320</t>
  </si>
  <si>
    <t>4151265305886</t>
  </si>
  <si>
    <t>Argea</t>
  </si>
  <si>
    <t>4152211700290</t>
  </si>
  <si>
    <t>Ploscuțeni</t>
  </si>
  <si>
    <t>4151265703369</t>
  </si>
  <si>
    <t>4151265706598</t>
  </si>
  <si>
    <t>4152211309055</t>
  </si>
  <si>
    <t>Jariștea</t>
  </si>
  <si>
    <t>2903</t>
  </si>
  <si>
    <t>4151359306346</t>
  </si>
  <si>
    <t>4151359708519</t>
  </si>
  <si>
    <t>4151359710650</t>
  </si>
  <si>
    <t>4151359713180</t>
  </si>
  <si>
    <t>Jitia</t>
  </si>
  <si>
    <t>4151371306394</t>
  </si>
  <si>
    <t>4151371702393</t>
  </si>
  <si>
    <t>4151371703927</t>
  </si>
  <si>
    <t>Jitia de Jos</t>
  </si>
  <si>
    <t>4151371706395</t>
  </si>
  <si>
    <t>4151371707116</t>
  </si>
  <si>
    <t>Măicănești</t>
  </si>
  <si>
    <t>4151517307140</t>
  </si>
  <si>
    <t>Belciugele</t>
  </si>
  <si>
    <t>4151517700850</t>
  </si>
  <si>
    <t>4151517709963</t>
  </si>
  <si>
    <t>4151517711048</t>
  </si>
  <si>
    <t>4151517711381</t>
  </si>
  <si>
    <t>4151517711851</t>
  </si>
  <si>
    <t>4151555307314</t>
  </si>
  <si>
    <t>4151555706690</t>
  </si>
  <si>
    <t>Milcovel</t>
  </si>
  <si>
    <t>4151555707472</t>
  </si>
  <si>
    <t>4151555710091</t>
  </si>
  <si>
    <t>4151555713586</t>
  </si>
  <si>
    <t>Milcovul</t>
  </si>
  <si>
    <t>2746</t>
  </si>
  <si>
    <t>4151594307477</t>
  </si>
  <si>
    <t>Gologanu</t>
  </si>
  <si>
    <t>3439</t>
  </si>
  <si>
    <t>4151161305409</t>
  </si>
  <si>
    <t>4151594706506</t>
  </si>
  <si>
    <t>2499</t>
  </si>
  <si>
    <t>4152346309818</t>
  </si>
  <si>
    <t>2494</t>
  </si>
  <si>
    <t>4151660307782</t>
  </si>
  <si>
    <t>4151660704046</t>
  </si>
  <si>
    <t>4151660704876</t>
  </si>
  <si>
    <t>4151660712253</t>
  </si>
  <si>
    <t>4151660713129</t>
  </si>
  <si>
    <t>4151785307897</t>
  </si>
  <si>
    <t>4151785702150</t>
  </si>
  <si>
    <t>4151785702151</t>
  </si>
  <si>
    <t>Năruja</t>
  </si>
  <si>
    <t>4151787307902</t>
  </si>
  <si>
    <t>4151787709127</t>
  </si>
  <si>
    <t>Podu Stoica</t>
  </si>
  <si>
    <t>4151787709134</t>
  </si>
  <si>
    <t>Rebegari</t>
  </si>
  <si>
    <t>4151787709864</t>
  </si>
  <si>
    <t>Nereju</t>
  </si>
  <si>
    <t>4151801308004</t>
  </si>
  <si>
    <t>4151801701543</t>
  </si>
  <si>
    <t>Chiricani</t>
  </si>
  <si>
    <t>4151801702584</t>
  </si>
  <si>
    <t>Nereju Mic</t>
  </si>
  <si>
    <t>4151801708005</t>
  </si>
  <si>
    <t>Sahastru</t>
  </si>
  <si>
    <t>4151801710259</t>
  </si>
  <si>
    <t>4151812308073</t>
  </si>
  <si>
    <t>4151812701126</t>
  </si>
  <si>
    <t>4151812701563</t>
  </si>
  <si>
    <t>4151812704568</t>
  </si>
  <si>
    <t>4151812709135</t>
  </si>
  <si>
    <t>4151812710038</t>
  </si>
  <si>
    <t>4151812712524</t>
  </si>
  <si>
    <t>4151812712897</t>
  </si>
  <si>
    <t>4151812713247</t>
  </si>
  <si>
    <t>4152105308441</t>
  </si>
  <si>
    <t>4152642702065</t>
  </si>
  <si>
    <t>Spulber</t>
  </si>
  <si>
    <t>Ghebari</t>
  </si>
  <si>
    <t>4152105705112</t>
  </si>
  <si>
    <t>4152642707699</t>
  </si>
  <si>
    <t>4152642708630</t>
  </si>
  <si>
    <t>Prahuda</t>
  </si>
  <si>
    <t>4152105709457</t>
  </si>
  <si>
    <t>4152642311176</t>
  </si>
  <si>
    <t>Tojanii de Jos</t>
  </si>
  <si>
    <t>4152642712117</t>
  </si>
  <si>
    <t>Tojanii de Sus</t>
  </si>
  <si>
    <t>4152642712118</t>
  </si>
  <si>
    <t>4152105712369</t>
  </si>
  <si>
    <t>4152642700075</t>
  </si>
  <si>
    <t>4152105713196</t>
  </si>
  <si>
    <t>5909</t>
  </si>
  <si>
    <t>4152137308621</t>
  </si>
  <si>
    <t>4152137713312</t>
  </si>
  <si>
    <t>Poiana Cristei</t>
  </si>
  <si>
    <t>4152234309215</t>
  </si>
  <si>
    <t>Dealu Cucului</t>
  </si>
  <si>
    <t>4152234703890</t>
  </si>
  <si>
    <t>4152234704412</t>
  </si>
  <si>
    <t>Mahriu</t>
  </si>
  <si>
    <t>4152234706949</t>
  </si>
  <si>
    <t>Odobasca</t>
  </si>
  <si>
    <t>4152234708197</t>
  </si>
  <si>
    <t>Petreanu</t>
  </si>
  <si>
    <t>4152234708727</t>
  </si>
  <si>
    <t>Podu Lacului</t>
  </si>
  <si>
    <t>4152234709122</t>
  </si>
  <si>
    <t>4152234712066</t>
  </si>
  <si>
    <t>Pufești</t>
  </si>
  <si>
    <t>1521</t>
  </si>
  <si>
    <t>4152299309605</t>
  </si>
  <si>
    <t>4152299702732</t>
  </si>
  <si>
    <t>4152299704194</t>
  </si>
  <si>
    <t>4152299704195</t>
  </si>
  <si>
    <t>Răcoasa</t>
  </si>
  <si>
    <t>4152337309767</t>
  </si>
  <si>
    <t>Gogoiu</t>
  </si>
  <si>
    <t>4152337705381</t>
  </si>
  <si>
    <t>4152337707213</t>
  </si>
  <si>
    <t>4152337713068</t>
  </si>
  <si>
    <t>4152337713226</t>
  </si>
  <si>
    <t>Reghiu</t>
  </si>
  <si>
    <t>4152370309910</t>
  </si>
  <si>
    <t>4152370704535</t>
  </si>
  <si>
    <t>4152370706360</t>
  </si>
  <si>
    <t>Piscu Reghiului</t>
  </si>
  <si>
    <t>4152370708878</t>
  </si>
  <si>
    <t>4152370709806</t>
  </si>
  <si>
    <t>1338</t>
  </si>
  <si>
    <t>4152370711600</t>
  </si>
  <si>
    <t>4152370712591</t>
  </si>
  <si>
    <t>Valea Milcovului</t>
  </si>
  <si>
    <t>4152370712881</t>
  </si>
  <si>
    <t>1700</t>
  </si>
  <si>
    <t>4152423310165</t>
  </si>
  <si>
    <t>4152423700217</t>
  </si>
  <si>
    <t>4152423703187</t>
  </si>
  <si>
    <t>4152423713142</t>
  </si>
  <si>
    <t>Sihlea</t>
  </si>
  <si>
    <t>2245</t>
  </si>
  <si>
    <t>4152565310805</t>
  </si>
  <si>
    <t>Bogza</t>
  </si>
  <si>
    <t>4152565701285</t>
  </si>
  <si>
    <t>4152565702121</t>
  </si>
  <si>
    <t>Voetin</t>
  </si>
  <si>
    <t>1305</t>
  </si>
  <si>
    <t>4152565713519</t>
  </si>
  <si>
    <t>Slobozia Bradului</t>
  </si>
  <si>
    <t>4152614311049</t>
  </si>
  <si>
    <t>4152614703268</t>
  </si>
  <si>
    <t>Coroteni</t>
  </si>
  <si>
    <t>4152614703309</t>
  </si>
  <si>
    <t>4152614706630</t>
  </si>
  <si>
    <t>4152614708254</t>
  </si>
  <si>
    <t>Valea Beciului</t>
  </si>
  <si>
    <t>4152614712682</t>
  </si>
  <si>
    <t>Slobozia Ciorăști</t>
  </si>
  <si>
    <t>4152615311050</t>
  </si>
  <si>
    <t>4152615700321</t>
  </si>
  <si>
    <t>4152615706385</t>
  </si>
  <si>
    <t>4152636304259</t>
  </si>
  <si>
    <t>Soveja</t>
  </si>
  <si>
    <t>4152636710142</t>
  </si>
  <si>
    <t>Străoane</t>
  </si>
  <si>
    <t>2709</t>
  </si>
  <si>
    <t>4152671311326</t>
  </si>
  <si>
    <t>4152671707802</t>
  </si>
  <si>
    <t>4152671709929</t>
  </si>
  <si>
    <t>4152671713137</t>
  </si>
  <si>
    <t>Suraia</t>
  </si>
  <si>
    <t>5794</t>
  </si>
  <si>
    <t>4152694311439</t>
  </si>
  <si>
    <t>Biliești</t>
  </si>
  <si>
    <t>4150246301002</t>
  </si>
  <si>
    <t>Tănăsoaia</t>
  </si>
  <si>
    <t>4152801311828</t>
  </si>
  <si>
    <t>4152801702153</t>
  </si>
  <si>
    <t>4152801703368</t>
  </si>
  <si>
    <t>4152801703372</t>
  </si>
  <si>
    <t>Covrag</t>
  </si>
  <si>
    <t>4152801703465</t>
  </si>
  <si>
    <t>4152801704633</t>
  </si>
  <si>
    <t>4152801704971</t>
  </si>
  <si>
    <t>4152801707896</t>
  </si>
  <si>
    <t>Vladnicu de Jos</t>
  </si>
  <si>
    <t>4152801713472</t>
  </si>
  <si>
    <t>Vladnicu de Sus</t>
  </si>
  <si>
    <t>4152801713473</t>
  </si>
  <si>
    <t>Tătăranu</t>
  </si>
  <si>
    <t>4152807311855</t>
  </si>
  <si>
    <t>4152807701363</t>
  </si>
  <si>
    <t>Bordeasca Veche</t>
  </si>
  <si>
    <t>4152807701364</t>
  </si>
  <si>
    <t>4152807707254</t>
  </si>
  <si>
    <t>4152807713385</t>
  </si>
  <si>
    <t>Tâmboești</t>
  </si>
  <si>
    <t>4152816311889</t>
  </si>
  <si>
    <t>Obrejița</t>
  </si>
  <si>
    <t>4151831308155</t>
  </si>
  <si>
    <t>4152816708526</t>
  </si>
  <si>
    <t>4152816708832</t>
  </si>
  <si>
    <t>4152816711018</t>
  </si>
  <si>
    <t>4152816712225</t>
  </si>
  <si>
    <t>Tulnici</t>
  </si>
  <si>
    <t>4152900312287</t>
  </si>
  <si>
    <t>Coza</t>
  </si>
  <si>
    <t>4152900703468</t>
  </si>
  <si>
    <t>Gresu</t>
  </si>
  <si>
    <t>4152900705511</t>
  </si>
  <si>
    <t>4152116705765</t>
  </si>
  <si>
    <t>4152900706589</t>
  </si>
  <si>
    <t>4152116308610</t>
  </si>
  <si>
    <t>Țifești</t>
  </si>
  <si>
    <t>4152923312388</t>
  </si>
  <si>
    <t>4152923700788</t>
  </si>
  <si>
    <t>4152923702965</t>
  </si>
  <si>
    <t>4152923706101</t>
  </si>
  <si>
    <t>4152923708258</t>
  </si>
  <si>
    <t>4152923708589</t>
  </si>
  <si>
    <t>4152923710981</t>
  </si>
  <si>
    <t>4152923713367</t>
  </si>
  <si>
    <t>4152962312552</t>
  </si>
  <si>
    <t>2575</t>
  </si>
  <si>
    <t>4152263309373</t>
  </si>
  <si>
    <t>4152263711954</t>
  </si>
  <si>
    <t>Valea Sării</t>
  </si>
  <si>
    <t>4153004312961</t>
  </si>
  <si>
    <t>4153004703065</t>
  </si>
  <si>
    <t>4153004707271</t>
  </si>
  <si>
    <t>4153004709143</t>
  </si>
  <si>
    <t>4153004709540</t>
  </si>
  <si>
    <t>1954</t>
  </si>
  <si>
    <t>4153061313278</t>
  </si>
  <si>
    <t>Burca</t>
  </si>
  <si>
    <t>4153061701904</t>
  </si>
  <si>
    <t>4153061706209</t>
  </si>
  <si>
    <t>4153061710159</t>
  </si>
  <si>
    <t>Scafari</t>
  </si>
  <si>
    <t>4153061710593</t>
  </si>
  <si>
    <t>4153061711547</t>
  </si>
  <si>
    <t>4153061711980</t>
  </si>
  <si>
    <t>4153061713314</t>
  </si>
  <si>
    <t>4153061713554</t>
  </si>
  <si>
    <t>Vintileasca</t>
  </si>
  <si>
    <t>4153075313331</t>
  </si>
  <si>
    <t>Bahnele</t>
  </si>
  <si>
    <t>4153075700417</t>
  </si>
  <si>
    <t>4153075704482</t>
  </si>
  <si>
    <t>Neculele</t>
  </si>
  <si>
    <t>4153075707927</t>
  </si>
  <si>
    <t>Poiana Stoichii</t>
  </si>
  <si>
    <t>4153075709252</t>
  </si>
  <si>
    <t>4153075711826</t>
  </si>
  <si>
    <t>4153087306712</t>
  </si>
  <si>
    <t>Vizantea-Livezi</t>
  </si>
  <si>
    <t>4153087707364</t>
  </si>
  <si>
    <t>Piscu Radului</t>
  </si>
  <si>
    <t>4153087708877</t>
  </si>
  <si>
    <t>4153087713374</t>
  </si>
  <si>
    <t>4153087713375</t>
  </si>
  <si>
    <t>4153096313428</t>
  </si>
  <si>
    <t>4153096700472</t>
  </si>
  <si>
    <t>4153096706406</t>
  </si>
  <si>
    <t>4153096707519</t>
  </si>
  <si>
    <t>4153096707520</t>
  </si>
  <si>
    <t>4153096708744</t>
  </si>
  <si>
    <t>4153096709799</t>
  </si>
  <si>
    <t>Vîrteșcoiu</t>
  </si>
  <si>
    <t>4153105313455</t>
  </si>
  <si>
    <t>4153105700819</t>
  </si>
  <si>
    <t>Faraoanele</t>
  </si>
  <si>
    <t>4153105704533</t>
  </si>
  <si>
    <t>4153105708278</t>
  </si>
  <si>
    <t>4153105708834</t>
  </si>
  <si>
    <t>4153105709961</t>
  </si>
  <si>
    <t>Vrîncioaia</t>
  </si>
  <si>
    <t>4153140313577</t>
  </si>
  <si>
    <t>4153140701223</t>
  </si>
  <si>
    <t>Muncei</t>
  </si>
  <si>
    <t>4153140707797</t>
  </si>
  <si>
    <t>4153140709059</t>
  </si>
  <si>
    <t>4153140709195</t>
  </si>
  <si>
    <t>4153140711163</t>
  </si>
  <si>
    <t>4112</t>
  </si>
  <si>
    <t>4153151313605</t>
  </si>
  <si>
    <t>1181</t>
  </si>
  <si>
    <t>4153151701468</t>
  </si>
  <si>
    <t>4153151705823</t>
  </si>
  <si>
    <t>Maluri</t>
  </si>
  <si>
    <t>4153151706990</t>
  </si>
  <si>
    <t>4153151712636</t>
  </si>
  <si>
    <t>București</t>
  </si>
  <si>
    <t>B</t>
  </si>
  <si>
    <t>2067545</t>
  </si>
  <si>
    <t>4261687401760</t>
  </si>
  <si>
    <t>6951</t>
  </si>
  <si>
    <t>2531862201504</t>
  </si>
  <si>
    <t>Chiajna</t>
  </si>
  <si>
    <t>3873</t>
  </si>
  <si>
    <t>2550565302525</t>
  </si>
  <si>
    <t>2550565704376</t>
  </si>
  <si>
    <t>2970</t>
  </si>
  <si>
    <t>2550565710109</t>
  </si>
  <si>
    <t>Chitila</t>
  </si>
  <si>
    <t>10866</t>
  </si>
  <si>
    <t>2531863202619</t>
  </si>
  <si>
    <t>2531863610149</t>
  </si>
  <si>
    <t>Dobroești</t>
  </si>
  <si>
    <t>2550885304140</t>
  </si>
  <si>
    <t>2550885704931</t>
  </si>
  <si>
    <t>Glina</t>
  </si>
  <si>
    <t>3747</t>
  </si>
  <si>
    <t>2551143305333</t>
  </si>
  <si>
    <t>2422</t>
  </si>
  <si>
    <t>2551143702303</t>
  </si>
  <si>
    <t>Manolache</t>
  </si>
  <si>
    <t>2551143707002</t>
  </si>
  <si>
    <t>Jilava</t>
  </si>
  <si>
    <t>12651</t>
  </si>
  <si>
    <t>2551367306383</t>
  </si>
  <si>
    <t>5287</t>
  </si>
  <si>
    <t>2531865207124</t>
  </si>
  <si>
    <t>2531865600172</t>
  </si>
  <si>
    <t>Dumitrana</t>
  </si>
  <si>
    <t>2531865604460</t>
  </si>
  <si>
    <t>2531865609594</t>
  </si>
  <si>
    <t>2531865613206</t>
  </si>
  <si>
    <t>Mogoșoaia</t>
  </si>
  <si>
    <t>2551629307658</t>
  </si>
  <si>
    <t>Otopeni</t>
  </si>
  <si>
    <t>9846</t>
  </si>
  <si>
    <t>2531997208406</t>
  </si>
  <si>
    <t>2531997608195</t>
  </si>
  <si>
    <t>14456</t>
  </si>
  <si>
    <t>2531867208457</t>
  </si>
  <si>
    <t>Popești Leordeni</t>
  </si>
  <si>
    <t>14421</t>
  </si>
  <si>
    <t>2532008209382</t>
  </si>
  <si>
    <t>Voluntari</t>
  </si>
  <si>
    <t>27945</t>
  </si>
  <si>
    <t>2532075213556</t>
  </si>
  <si>
    <t>Salta</t>
  </si>
  <si>
    <t>2652421710277</t>
  </si>
  <si>
    <t>Comasca</t>
  </si>
  <si>
    <t>1951846703124</t>
  </si>
  <si>
    <t>Culmea</t>
  </si>
  <si>
    <t>1431999603700</t>
  </si>
  <si>
    <t>Alesd</t>
  </si>
  <si>
    <t>Bacau</t>
  </si>
  <si>
    <t>Baia de Arama</t>
  </si>
  <si>
    <t>Baicoi</t>
  </si>
  <si>
    <t>Bailesti</t>
  </si>
  <si>
    <t>Balan</t>
  </si>
  <si>
    <t>Balcesti</t>
  </si>
  <si>
    <t>Baleni</t>
  </si>
  <si>
    <t>Balesti</t>
  </si>
  <si>
    <t>Balotesti</t>
  </si>
  <si>
    <t>Bals</t>
  </si>
  <si>
    <t>Bâlteni</t>
  </si>
  <si>
    <t>Beius</t>
  </si>
  <si>
    <t>Belcesti</t>
  </si>
  <si>
    <t>Berbesti</t>
  </si>
  <si>
    <t>Beresti</t>
  </si>
  <si>
    <t>Birlad</t>
  </si>
  <si>
    <t>Bistrita</t>
  </si>
  <si>
    <t>Bocsa</t>
  </si>
  <si>
    <t>Borsa</t>
  </si>
  <si>
    <t>Botosani</t>
  </si>
  <si>
    <t>Braila</t>
  </si>
  <si>
    <t>Brasov</t>
  </si>
  <si>
    <t>Budesti</t>
  </si>
  <si>
    <t>Buhusi</t>
  </si>
  <si>
    <t>Bumbesti-Jiu</t>
  </si>
  <si>
    <t>Busteni</t>
  </si>
  <si>
    <t>Buzau</t>
  </si>
  <si>
    <t>Buzias</t>
  </si>
  <si>
    <t>Calan</t>
  </si>
  <si>
    <t>Calarasi</t>
  </si>
  <si>
    <t>Calimanesti</t>
  </si>
  <si>
    <t>Calugareni</t>
  </si>
  <si>
    <t>Caransebes</t>
  </si>
  <si>
    <t>Cernavoda</t>
  </si>
  <si>
    <t>Chisineu-Cris</t>
  </si>
  <si>
    <t>Cimpeni</t>
  </si>
  <si>
    <t>Cimpia Turzii</t>
  </si>
  <si>
    <t>Cimpina</t>
  </si>
  <si>
    <t>Cimpulung</t>
  </si>
  <si>
    <t>Cimpulung Moldovenesc</t>
  </si>
  <si>
    <t>Cisnadie</t>
  </si>
  <si>
    <t>Comanesti</t>
  </si>
  <si>
    <t>Constanta</t>
  </si>
  <si>
    <t>Cornesti</t>
  </si>
  <si>
    <t>Costesti</t>
  </si>
  <si>
    <t>Cumpana</t>
  </si>
  <si>
    <t>Curtea de Arges</t>
  </si>
  <si>
    <t>Draganesti-Olt</t>
  </si>
  <si>
    <t>Dragasani</t>
  </si>
  <si>
    <t>Dragomiresti</t>
  </si>
  <si>
    <t>Drobeta Turnu Severin</t>
  </si>
  <si>
    <t>Dumbravita</t>
  </si>
  <si>
    <t>Ezeris</t>
  </si>
  <si>
    <t>Fagaras</t>
  </si>
  <si>
    <t>Faget</t>
  </si>
  <si>
    <t>Falticeni</t>
  </si>
  <si>
    <t>Faurei</t>
  </si>
  <si>
    <t>Fetesti</t>
  </si>
  <si>
    <t>Flaminzi</t>
  </si>
  <si>
    <t>Floresti</t>
  </si>
  <si>
    <t>Floresti-Stoenesti</t>
  </si>
  <si>
    <t>Focsani</t>
  </si>
  <si>
    <t>Gaesti</t>
  </si>
  <si>
    <t>Galati</t>
  </si>
  <si>
    <t>Gura Ocnitei</t>
  </si>
  <si>
    <t>Gurahont</t>
  </si>
  <si>
    <t>Hateg</t>
  </si>
  <si>
    <t>Hirlau</t>
  </si>
  <si>
    <t>Hirsova</t>
  </si>
  <si>
    <t>Husi</t>
  </si>
  <si>
    <t>Iasi</t>
  </si>
  <si>
    <t>Intorsura Buzaului</t>
  </si>
  <si>
    <t>Intorsura Buzaului - Oras</t>
  </si>
  <si>
    <t>Ivesti</t>
  </si>
  <si>
    <t>Lehliu Gara</t>
  </si>
  <si>
    <t>Ludus</t>
  </si>
  <si>
    <t>Macin</t>
  </si>
  <si>
    <t>Magurele</t>
  </si>
  <si>
    <t>Maracineni</t>
  </si>
  <si>
    <t>Medias</t>
  </si>
  <si>
    <t>Mihail Kogalniceanu</t>
  </si>
  <si>
    <t>Mihailesti</t>
  </si>
  <si>
    <t>Moinesti</t>
  </si>
  <si>
    <t>Moldova Noua</t>
  </si>
  <si>
    <t>Mosnita Noua</t>
  </si>
  <si>
    <t>Nadlac</t>
  </si>
  <si>
    <t>Nasaud</t>
  </si>
  <si>
    <t>Navodari</t>
  </si>
  <si>
    <t>Negresti-Oas</t>
  </si>
  <si>
    <t>Ocna Mures</t>
  </si>
  <si>
    <t>Odobesti</t>
  </si>
  <si>
    <t>Oltenita</t>
  </si>
  <si>
    <t>Onesti</t>
  </si>
  <si>
    <t>Orastie</t>
  </si>
  <si>
    <t>Oravita</t>
  </si>
  <si>
    <t>Orsova</t>
  </si>
  <si>
    <t>Pascani</t>
  </si>
  <si>
    <t>Petrosani</t>
  </si>
  <si>
    <t>Piatra Neamt</t>
  </si>
  <si>
    <t>Pincota</t>
  </si>
  <si>
    <t>Pitesti</t>
  </si>
  <si>
    <t>Ploiesti</t>
  </si>
  <si>
    <t>Popesti Leordeni</t>
  </si>
  <si>
    <t>Prundu Birgaului</t>
  </si>
  <si>
    <t>Racari</t>
  </si>
  <si>
    <t>Radauti</t>
  </si>
  <si>
    <t>Raducaneni</t>
  </si>
  <si>
    <t>Raucesti</t>
  </si>
  <si>
    <t>Razvad</t>
  </si>
  <si>
    <t>Resita</t>
  </si>
  <si>
    <t>Riciu</t>
  </si>
  <si>
    <t>Rimnicu Sarat</t>
  </si>
  <si>
    <t>Rimnicu Vilcea</t>
  </si>
  <si>
    <t>Risnov</t>
  </si>
  <si>
    <t>Sacele</t>
  </si>
  <si>
    <t>Sag</t>
  </si>
  <si>
    <t>Sarmasu</t>
  </si>
  <si>
    <t>Saveni</t>
  </si>
  <si>
    <t>Savirsin</t>
  </si>
  <si>
    <t>Scornicesti</t>
  </si>
  <si>
    <t>Sebes</t>
  </si>
  <si>
    <t>Sebis</t>
  </si>
  <si>
    <t>Sector 1</t>
  </si>
  <si>
    <t>Sector 2</t>
  </si>
  <si>
    <t>Sector 3</t>
  </si>
  <si>
    <t>Sector 4</t>
  </si>
  <si>
    <t>Sector 5</t>
  </si>
  <si>
    <t>Sector 6</t>
  </si>
  <si>
    <t>Selimbar</t>
  </si>
  <si>
    <t>Sighetu Marmatiei</t>
  </si>
  <si>
    <t>Sighisoara</t>
  </si>
  <si>
    <t>Simian</t>
  </si>
  <si>
    <t>Simleu Silvaniei</t>
  </si>
  <si>
    <t>Sinmartin</t>
  </si>
  <si>
    <t>Sinnicolau Mare</t>
  </si>
  <si>
    <t>Sinpetru</t>
  </si>
  <si>
    <t>Sintana</t>
  </si>
  <si>
    <t>Sintandrei</t>
  </si>
  <si>
    <t>Siria</t>
  </si>
  <si>
    <t>Slatina-Timis</t>
  </si>
  <si>
    <t>Somcuta Mare</t>
  </si>
  <si>
    <t>Sotinga</t>
  </si>
  <si>
    <t>Stefanesti</t>
  </si>
  <si>
    <t>Stei</t>
  </si>
  <si>
    <t>Talmaciu</t>
  </si>
  <si>
    <t>Tandarei</t>
  </si>
  <si>
    <t>Tasnad</t>
  </si>
  <si>
    <t>Teius</t>
  </si>
  <si>
    <t>Tibanesti</t>
  </si>
  <si>
    <t>Timisoara</t>
  </si>
  <si>
    <t>Tirgoviste</t>
  </si>
  <si>
    <t>Tirgu Bujor</t>
  </si>
  <si>
    <t>Tirgu Carbunesti</t>
  </si>
  <si>
    <t>Tirgu Frumos</t>
  </si>
  <si>
    <t>Tirgu Jiu</t>
  </si>
  <si>
    <t>Tirgu Lapus</t>
  </si>
  <si>
    <t>Tirgu Mures</t>
  </si>
  <si>
    <t>Tirgu Neamt</t>
  </si>
  <si>
    <t>Tirgu Ocna</t>
  </si>
  <si>
    <t>Tirgu Secuiesc</t>
  </si>
  <si>
    <t>Tirnaveni</t>
  </si>
  <si>
    <t>Tomesti</t>
  </si>
  <si>
    <t>Toplita</t>
  </si>
  <si>
    <t>Urlati</t>
  </si>
  <si>
    <t>Vadu Pasii</t>
  </si>
  <si>
    <t>Valenii de Munte</t>
  </si>
  <si>
    <t>Vatra-Dornei</t>
  </si>
  <si>
    <t>Vernesti</t>
  </si>
  <si>
    <t>Vinju Mare</t>
  </si>
  <si>
    <t>Viseu de Sus</t>
  </si>
  <si>
    <t>Vladeni</t>
  </si>
  <si>
    <t>Vlahita</t>
  </si>
  <si>
    <t>Zalau</t>
  </si>
  <si>
    <t>Zanesti</t>
  </si>
  <si>
    <t>Zarnesti</t>
  </si>
  <si>
    <t>Abus</t>
  </si>
  <si>
    <t>Acris</t>
  </si>
  <si>
    <t>Afrimesti</t>
  </si>
  <si>
    <t>Aghires</t>
  </si>
  <si>
    <t>Aghiresu</t>
  </si>
  <si>
    <t>Aghiresu-Fabrici</t>
  </si>
  <si>
    <t>Agries</t>
  </si>
  <si>
    <t>Agriesel</t>
  </si>
  <si>
    <t>Agris</t>
  </si>
  <si>
    <t>Agristeu</t>
  </si>
  <si>
    <t>Agrisu de Jos</t>
  </si>
  <si>
    <t>Agrisu de Sus</t>
  </si>
  <si>
    <t>Agrisu Mare</t>
  </si>
  <si>
    <t>Agrisu Mic</t>
  </si>
  <si>
    <t>Albesti</t>
  </si>
  <si>
    <t>Albestii Ungureni</t>
  </si>
  <si>
    <t>Albesti-Muru</t>
  </si>
  <si>
    <t>Albesti-Paleologu</t>
  </si>
  <si>
    <t>Albis</t>
  </si>
  <si>
    <t>Albulesti</t>
  </si>
  <si>
    <t>Aldesti</t>
  </si>
  <si>
    <t>Alecus</t>
  </si>
  <si>
    <t>Aleus</t>
  </si>
  <si>
    <t>Alexesti</t>
  </si>
  <si>
    <t>Alimpesti</t>
  </si>
  <si>
    <t>Alios</t>
  </si>
  <si>
    <t>Almas</t>
  </si>
  <si>
    <t>Almasu</t>
  </si>
  <si>
    <t>Almasu de Mijloc</t>
  </si>
  <si>
    <t>Almasu Mare</t>
  </si>
  <si>
    <t>Almasu Mic</t>
  </si>
  <si>
    <t>Almasu Mic de Munte</t>
  </si>
  <si>
    <t>Almasu Sec</t>
  </si>
  <si>
    <t>Alunis</t>
  </si>
  <si>
    <t>Alunisu</t>
  </si>
  <si>
    <t>Alunisul</t>
  </si>
  <si>
    <t>Amnas</t>
  </si>
  <si>
    <t>Andreesti</t>
  </si>
  <si>
    <t>Andrei saguna</t>
  </si>
  <si>
    <t>Andreiasu de Jos</t>
  </si>
  <si>
    <t>Andreiasu de Sus</t>
  </si>
  <si>
    <t>Andreiesti</t>
  </si>
  <si>
    <t>Andrieseni</t>
  </si>
  <si>
    <t>Anghelesti</t>
  </si>
  <si>
    <t>Anghelus</t>
  </si>
  <si>
    <t>Anghinesti</t>
  </si>
  <si>
    <t>Anies</t>
  </si>
  <si>
    <t>Aninisu din Deal</t>
  </si>
  <si>
    <t>Aninisu din Vale</t>
  </si>
  <si>
    <t>Aninosani</t>
  </si>
  <si>
    <t>Antohesti</t>
  </si>
  <si>
    <t>Antonesti</t>
  </si>
  <si>
    <t>Apos</t>
  </si>
  <si>
    <t>Arcesti</t>
  </si>
  <si>
    <t>Arcesti Cot</t>
  </si>
  <si>
    <t>Archis</t>
  </si>
  <si>
    <t>Arcus</t>
  </si>
  <si>
    <t>Argesani</t>
  </si>
  <si>
    <t>Argeselu</t>
  </si>
  <si>
    <t>Arghisu</t>
  </si>
  <si>
    <t>Arginesti</t>
  </si>
  <si>
    <t>Aricestii Rahtivani</t>
  </si>
  <si>
    <t>Aricestii Zeletin</t>
  </si>
  <si>
    <t>Arieseni</t>
  </si>
  <si>
    <t>Arinis</t>
  </si>
  <si>
    <t>Arionestii Noi</t>
  </si>
  <si>
    <t>Arionestii Vechi</t>
  </si>
  <si>
    <t>Ariusd</t>
  </si>
  <si>
    <t>Armenis</t>
  </si>
  <si>
    <t>Aronesti</t>
  </si>
  <si>
    <t>Arpasu de Jos</t>
  </si>
  <si>
    <t>Arpasu de Sus</t>
  </si>
  <si>
    <t>Arseni</t>
  </si>
  <si>
    <t>Aschileu Mare</t>
  </si>
  <si>
    <t>Aschileu Mic</t>
  </si>
  <si>
    <t>Astileu</t>
  </si>
  <si>
    <t>Ateas</t>
  </si>
  <si>
    <t>Auresti</t>
  </si>
  <si>
    <t>Auseu</t>
  </si>
  <si>
    <t>Averesti</t>
  </si>
  <si>
    <t>Babsa</t>
  </si>
  <si>
    <t>Baia de Aries</t>
  </si>
  <si>
    <t>Baia de Cris</t>
  </si>
  <si>
    <t>Baldovinesti</t>
  </si>
  <si>
    <t>Balintesti</t>
  </si>
  <si>
    <t>Balosani</t>
  </si>
  <si>
    <t>Balosesti</t>
  </si>
  <si>
    <t>Balsa</t>
  </si>
  <si>
    <t>Barbosi</t>
  </si>
  <si>
    <t>Barticesti</t>
  </si>
  <si>
    <t>Baseu</t>
  </si>
  <si>
    <t>Basta</t>
  </si>
  <si>
    <t>Bastea</t>
  </si>
  <si>
    <t>Batos</t>
  </si>
  <si>
    <t>Bazias</t>
  </si>
  <si>
    <t>Bazos</t>
  </si>
  <si>
    <t>Bazosu Nou</t>
  </si>
  <si>
    <t>Becas</t>
  </si>
  <si>
    <t>Bechinesti</t>
  </si>
  <si>
    <t>Becsani</t>
  </si>
  <si>
    <t>Beculesti</t>
  </si>
  <si>
    <t>Beiusele</t>
  </si>
  <si>
    <t>Bejenesti</t>
  </si>
  <si>
    <t>Belis</t>
  </si>
  <si>
    <t>Belobresca</t>
  </si>
  <si>
    <t>Benesti</t>
  </si>
  <si>
    <t>Bengesti</t>
  </si>
  <si>
    <t>Berbesu</t>
  </si>
  <si>
    <t>Bercesti</t>
  </si>
  <si>
    <t>Berchiesu</t>
  </si>
  <si>
    <t>Berchisesti</t>
  </si>
  <si>
    <t>Beresti-Meria</t>
  </si>
  <si>
    <t>Berevoesti</t>
  </si>
  <si>
    <t>Berindesti</t>
  </si>
  <si>
    <t>Berlesti</t>
  </si>
  <si>
    <t>Berliste</t>
  </si>
  <si>
    <t>Bertestii de Jos</t>
  </si>
  <si>
    <t>Bertestii de Sus</t>
  </si>
  <si>
    <t>Beslii</t>
  </si>
  <si>
    <t>Bestepe</t>
  </si>
  <si>
    <t>Betesti</t>
  </si>
  <si>
    <t>Bibesti</t>
  </si>
  <si>
    <t>Bibiresti</t>
  </si>
  <si>
    <t>Bibulesti</t>
  </si>
  <si>
    <t>Bicasu</t>
  </si>
  <si>
    <t>Bicestii de Jos</t>
  </si>
  <si>
    <t>Bicestii de Sus</t>
  </si>
  <si>
    <t>Bichesti</t>
  </si>
  <si>
    <t>Bichis</t>
  </si>
  <si>
    <t>Bidigesti</t>
  </si>
  <si>
    <t>Bilcesti</t>
  </si>
  <si>
    <t>Bilciuresti</t>
  </si>
  <si>
    <t>Biliesti</t>
  </si>
  <si>
    <t>Binis</t>
  </si>
  <si>
    <t>Birchis</t>
  </si>
  <si>
    <t>Bistra Muresului</t>
  </si>
  <si>
    <t>Biusa</t>
  </si>
  <si>
    <t>Bizighesti</t>
  </si>
  <si>
    <t>Blejesti</t>
  </si>
  <si>
    <t>Blesca</t>
  </si>
  <si>
    <t>Blidesti</t>
  </si>
  <si>
    <t>Bobesti</t>
  </si>
  <si>
    <t>Bobicesti</t>
  </si>
  <si>
    <t>Boboiesti</t>
  </si>
  <si>
    <t>Bobos</t>
  </si>
  <si>
    <t>Bobulesti</t>
  </si>
  <si>
    <t>Bocesti</t>
  </si>
  <si>
    <t>Bocsa Mare</t>
  </si>
  <si>
    <t>Bocsitura</t>
  </si>
  <si>
    <t>Bodesti</t>
  </si>
  <si>
    <t>Bodestii de Jos</t>
  </si>
  <si>
    <t>Bodinesti</t>
  </si>
  <si>
    <t>Bodos</t>
  </si>
  <si>
    <t>Bodresti</t>
  </si>
  <si>
    <t>Bogesti</t>
  </si>
  <si>
    <t>Boghesti</t>
  </si>
  <si>
    <t>Boghestii de Sus</t>
  </si>
  <si>
    <t>Boghis</t>
  </si>
  <si>
    <t>Boglesti</t>
  </si>
  <si>
    <t>Bogzesti</t>
  </si>
  <si>
    <t>Boinesti</t>
  </si>
  <si>
    <t>Boisoara</t>
  </si>
  <si>
    <t>Boistea</t>
  </si>
  <si>
    <t>Boistea de Jos</t>
  </si>
  <si>
    <t>Bolbocesti</t>
  </si>
  <si>
    <t>Bolbosi</t>
  </si>
  <si>
    <t>Bolculesti</t>
  </si>
  <si>
    <t>Boldesti</t>
  </si>
  <si>
    <t>Bolotesti</t>
  </si>
  <si>
    <t>Boncesti</t>
  </si>
  <si>
    <t>Bordesti</t>
  </si>
  <si>
    <t>Bordestii de Jos</t>
  </si>
  <si>
    <t>Bordestii Poieni</t>
  </si>
  <si>
    <t>Bordosiu</t>
  </si>
  <si>
    <t>Bordusani</t>
  </si>
  <si>
    <t>Borduselu</t>
  </si>
  <si>
    <t>Borlesti</t>
  </si>
  <si>
    <t>Bornis</t>
  </si>
  <si>
    <t>Borodesti</t>
  </si>
  <si>
    <t>Boroesti</t>
  </si>
  <si>
    <t>Borosesti</t>
  </si>
  <si>
    <t>Borosneu Mare</t>
  </si>
  <si>
    <t>Borosneu Mic</t>
  </si>
  <si>
    <t>Borosteni</t>
  </si>
  <si>
    <t>Borovinesti</t>
  </si>
  <si>
    <t>Bors</t>
  </si>
  <si>
    <t>Borsa-Crestaia</t>
  </si>
  <si>
    <t>Borsani</t>
  </si>
  <si>
    <t>Borseni</t>
  </si>
  <si>
    <t>Borzesti</t>
  </si>
  <si>
    <t>Bos</t>
  </si>
  <si>
    <t>Bosilcesti</t>
  </si>
  <si>
    <t>Bosneagu</t>
  </si>
  <si>
    <t>Bosorod</t>
  </si>
  <si>
    <t>Bosoteni</t>
  </si>
  <si>
    <t>Bosteni</t>
  </si>
  <si>
    <t>Botesti</t>
  </si>
  <si>
    <t>Botinesti</t>
  </si>
  <si>
    <t>Botos</t>
  </si>
  <si>
    <t>Botosana</t>
  </si>
  <si>
    <t>Botosesti-Paia</t>
  </si>
  <si>
    <t>Botus</t>
  </si>
  <si>
    <t>Botusel</t>
  </si>
  <si>
    <t>Bousori</t>
  </si>
  <si>
    <t>Bozes</t>
  </si>
  <si>
    <t>Bozies</t>
  </si>
  <si>
    <t>Braniste</t>
  </si>
  <si>
    <t>Branistea</t>
  </si>
  <si>
    <t>Brasca</t>
  </si>
  <si>
    <t>Brates</t>
  </si>
  <si>
    <t>Bratesu Vechi</t>
  </si>
  <si>
    <t>Bratesul</t>
  </si>
  <si>
    <t>Brativoesti</t>
  </si>
  <si>
    <t>Bratovesti</t>
  </si>
  <si>
    <t>Bratovoesti</t>
  </si>
  <si>
    <t>Brebu Megiesesc</t>
  </si>
  <si>
    <t>Brehuiesti</t>
  </si>
  <si>
    <t>Brestea</t>
  </si>
  <si>
    <t>Broscosesti</t>
  </si>
  <si>
    <t>Brosteanca</t>
  </si>
  <si>
    <t>Brosteni</t>
  </si>
  <si>
    <t>Brostenii de Sus</t>
  </si>
  <si>
    <t>Bubesti</t>
  </si>
  <si>
    <t>Buceava-soimus</t>
  </si>
  <si>
    <t>Buces</t>
  </si>
  <si>
    <t>Bucesti</t>
  </si>
  <si>
    <t>Buces-Vulcan</t>
  </si>
  <si>
    <t>Buchilasi</t>
  </si>
  <si>
    <t>Bucinisu</t>
  </si>
  <si>
    <t>Bucinisu Mic</t>
  </si>
  <si>
    <t>Bucsa</t>
  </si>
  <si>
    <t>Bucsana</t>
  </si>
  <si>
    <t>Bucsani</t>
  </si>
  <si>
    <t>Bucsenesti</t>
  </si>
  <si>
    <t>Bucsenesti-Lotasi</t>
  </si>
  <si>
    <t>Bucsesti</t>
  </si>
  <si>
    <t>Bucsoaia</t>
  </si>
  <si>
    <t>Bucuresci</t>
  </si>
  <si>
    <t>Bucuresti</t>
  </si>
  <si>
    <t>Budisteni</t>
  </si>
  <si>
    <t>Budus</t>
  </si>
  <si>
    <t>Buesti</t>
  </si>
  <si>
    <t>Buicesti</t>
  </si>
  <si>
    <t>Bulzesti</t>
  </si>
  <si>
    <t>Bulzestii de Jos</t>
  </si>
  <si>
    <t>Bulzestii de Sus</t>
  </si>
  <si>
    <t>Bumbuesti</t>
  </si>
  <si>
    <t>Bunesti</t>
  </si>
  <si>
    <t>Buntesti</t>
  </si>
  <si>
    <t>Burdesti</t>
  </si>
  <si>
    <t>Burdulesti</t>
  </si>
  <si>
    <t>Burias</t>
  </si>
  <si>
    <t>Burlesti</t>
  </si>
  <si>
    <t>Burlusi</t>
  </si>
  <si>
    <t>Burnesti</t>
  </si>
  <si>
    <t>Buruienesti</t>
  </si>
  <si>
    <t>Buruienis</t>
  </si>
  <si>
    <t>Buruienisu de Sus</t>
  </si>
  <si>
    <t>Burzesti</t>
  </si>
  <si>
    <t>Burzonesti</t>
  </si>
  <si>
    <t>Busag</t>
  </si>
  <si>
    <t>Busca</t>
  </si>
  <si>
    <t>Busesti</t>
  </si>
  <si>
    <t>Busmei</t>
  </si>
  <si>
    <t>Bustea</t>
  </si>
  <si>
    <t>Bustenari</t>
  </si>
  <si>
    <t>Butculesti</t>
  </si>
  <si>
    <t>Butesti</t>
  </si>
  <si>
    <t>Butoiesti</t>
  </si>
  <si>
    <t>Buzas</t>
  </si>
  <si>
    <t>Buzesti</t>
  </si>
  <si>
    <t>Buzoesti</t>
  </si>
  <si>
    <t>Calafindesti</t>
  </si>
  <si>
    <t>Calapodesti</t>
  </si>
  <si>
    <t>Calomfiresti</t>
  </si>
  <si>
    <t>Calotesti</t>
  </si>
  <si>
    <t>Cap Rosu</t>
  </si>
  <si>
    <t>Capsa</t>
  </si>
  <si>
    <t>Carasova</t>
  </si>
  <si>
    <t>Casele Micesti</t>
  </si>
  <si>
    <t>Casin</t>
  </si>
  <si>
    <t>Casinu Mic</t>
  </si>
  <si>
    <t>Casoca</t>
  </si>
  <si>
    <t>Casva</t>
  </si>
  <si>
    <t>Cavadinesti</t>
  </si>
  <si>
    <t>Ceauresti</t>
  </si>
  <si>
    <t>Ceausesti</t>
  </si>
  <si>
    <t>Cechesti</t>
  </si>
  <si>
    <t>Ceisoara</t>
  </si>
  <si>
    <t>Cenalos</t>
  </si>
  <si>
    <t>Cepesti</t>
  </si>
  <si>
    <t>Cerasu</t>
  </si>
  <si>
    <t>Cerbesti</t>
  </si>
  <si>
    <t>Cerisa</t>
  </si>
  <si>
    <t>Cerisor</t>
  </si>
  <si>
    <t>Cermegesti</t>
  </si>
  <si>
    <t>Cernesti</t>
  </si>
  <si>
    <t>Cernisoara</t>
  </si>
  <si>
    <t>Cernisoara Florese</t>
  </si>
  <si>
    <t>Cersani</t>
  </si>
  <si>
    <t>Cervicesti</t>
  </si>
  <si>
    <t>Cervicesti-Deal</t>
  </si>
  <si>
    <t>Ceuas</t>
  </si>
  <si>
    <t>Cheches</t>
  </si>
  <si>
    <t>Chechis</t>
  </si>
  <si>
    <t>Chelbesti</t>
  </si>
  <si>
    <t>Chelis</t>
  </si>
  <si>
    <t>Cherelus</t>
  </si>
  <si>
    <t>Chereusa</t>
  </si>
  <si>
    <t>Cherghes</t>
  </si>
  <si>
    <t>Cherlestii din Deal</t>
  </si>
  <si>
    <t>Cherlestii Mosteni</t>
  </si>
  <si>
    <t>Chesa</t>
  </si>
  <si>
    <t>Chesereu</t>
  </si>
  <si>
    <t>Chesnoiu</t>
  </si>
  <si>
    <t>Chetresti</t>
  </si>
  <si>
    <t>Chetris</t>
  </si>
  <si>
    <t>Cheveresu Mare</t>
  </si>
  <si>
    <t>Chiasu</t>
  </si>
  <si>
    <t>Chichis</t>
  </si>
  <si>
    <t>Chichisa</t>
  </si>
  <si>
    <t>Chiesd</t>
  </si>
  <si>
    <t>Chiliseni</t>
  </si>
  <si>
    <t>Chilisoaia</t>
  </si>
  <si>
    <t>Chincius</t>
  </si>
  <si>
    <t>Chintesti</t>
  </si>
  <si>
    <t>Chinusu</t>
  </si>
  <si>
    <t>Chiochis</t>
  </si>
  <si>
    <t>Chioibasesti</t>
  </si>
  <si>
    <t>Chiperesti</t>
  </si>
  <si>
    <t>Chirales</t>
  </si>
  <si>
    <t>Chircesti</t>
  </si>
  <si>
    <t>Chirculesti</t>
  </si>
  <si>
    <t>Chiribis</t>
  </si>
  <si>
    <t>Chiricesti</t>
  </si>
  <si>
    <t>Chiris</t>
  </si>
  <si>
    <t>Chirlesti</t>
  </si>
  <si>
    <t>Chiscani</t>
  </si>
  <si>
    <t>Chisirid</t>
  </si>
  <si>
    <t>Chislaca</t>
  </si>
  <si>
    <t>Chislaz</t>
  </si>
  <si>
    <t>Chisoda</t>
  </si>
  <si>
    <t>Chiuiesti</t>
  </si>
  <si>
    <t>Chiurus</t>
  </si>
  <si>
    <t>Ciceu-Giurgesti</t>
  </si>
  <si>
    <t>Ciesti</t>
  </si>
  <si>
    <t>Cincis-Cerna</t>
  </si>
  <si>
    <t>Cincsor</t>
  </si>
  <si>
    <t>Ciocasu</t>
  </si>
  <si>
    <t>Ciocesti</t>
  </si>
  <si>
    <t>Ciocotis</t>
  </si>
  <si>
    <t>Ciolcesti</t>
  </si>
  <si>
    <t>Cionchesti</t>
  </si>
  <si>
    <t>Cionesti</t>
  </si>
  <si>
    <t>Cioponesti</t>
  </si>
  <si>
    <t>Cioroiasi</t>
  </si>
  <si>
    <t>Cioroiasu</t>
  </si>
  <si>
    <t>Ciortesti</t>
  </si>
  <si>
    <t>Cireasi</t>
  </si>
  <si>
    <t>Cireasov</t>
  </si>
  <si>
    <t>Ciresa</t>
  </si>
  <si>
    <t>Ciresanu</t>
  </si>
  <si>
    <t>Ciresel</t>
  </si>
  <si>
    <t>Cireseni</t>
  </si>
  <si>
    <t>Ciresoaia</t>
  </si>
  <si>
    <t>Ciresu</t>
  </si>
  <si>
    <t>Ciresu Mic</t>
  </si>
  <si>
    <t>Ciresul</t>
  </si>
  <si>
    <t>Cismea</t>
  </si>
  <si>
    <t>Cismele</t>
  </si>
  <si>
    <t>Cisteiu de Mures</t>
  </si>
  <si>
    <t>Ciuculesti</t>
  </si>
  <si>
    <t>Ciughes</t>
  </si>
  <si>
    <t>Ciuldesti</t>
  </si>
  <si>
    <t>Ciulesti</t>
  </si>
  <si>
    <t>Ciumasi</t>
  </si>
  <si>
    <t>Ciumesti</t>
  </si>
  <si>
    <t>Ciumulesti</t>
  </si>
  <si>
    <t>Ciuntesti</t>
  </si>
  <si>
    <t>Ciurbesti</t>
  </si>
  <si>
    <t>Ciuresti</t>
  </si>
  <si>
    <t>Ciurestii Noi</t>
  </si>
  <si>
    <t>Ciuslea</t>
  </si>
  <si>
    <t>Ciutesti</t>
  </si>
  <si>
    <t>Ciuturesti</t>
  </si>
  <si>
    <t>Clesnesti</t>
  </si>
  <si>
    <t>Climesti</t>
  </si>
  <si>
    <t>Clipicesti</t>
  </si>
  <si>
    <t>Cloasterf</t>
  </si>
  <si>
    <t>Closani</t>
  </si>
  <si>
    <t>Closca</t>
  </si>
  <si>
    <t>Coas</t>
  </si>
  <si>
    <t>Cobles</t>
  </si>
  <si>
    <t>Coca-Antimiresti</t>
  </si>
  <si>
    <t>Coca-Niculesti</t>
  </si>
  <si>
    <t>Cocenesti</t>
  </si>
  <si>
    <t>Cocesti</t>
  </si>
  <si>
    <t>Cochinesti</t>
  </si>
  <si>
    <t>Cocosari</t>
  </si>
  <si>
    <t>Cocosesti</t>
  </si>
  <si>
    <t>Codresti</t>
  </si>
  <si>
    <t>Codrisoru</t>
  </si>
  <si>
    <t>Cojesti</t>
  </si>
  <si>
    <t>Coleseni</t>
  </si>
  <si>
    <t>Colesti</t>
  </si>
  <si>
    <t>Colibasi</t>
  </si>
  <si>
    <t>Colonesti</t>
  </si>
  <si>
    <t>Coltesti</t>
  </si>
  <si>
    <t>Comisani</t>
  </si>
  <si>
    <t>Comlosu Mare</t>
  </si>
  <si>
    <t>Comlosu Mic</t>
  </si>
  <si>
    <t>Comosteni</t>
  </si>
  <si>
    <t>Comsesti</t>
  </si>
  <si>
    <t>Concesti</t>
  </si>
  <si>
    <t>Condeesti</t>
  </si>
  <si>
    <t>Condeiesti</t>
  </si>
  <si>
    <t>Condoiesti</t>
  </si>
  <si>
    <t>Constantinesti</t>
  </si>
  <si>
    <t>Copsa Mare</t>
  </si>
  <si>
    <t>Corbesti</t>
  </si>
  <si>
    <t>Corbsori</t>
  </si>
  <si>
    <t>Cordos</t>
  </si>
  <si>
    <t>Cormenis</t>
  </si>
  <si>
    <t>Corni-Albesti</t>
  </si>
  <si>
    <t>Cornisesti</t>
  </si>
  <si>
    <t>Cornisoru</t>
  </si>
  <si>
    <t>Corodesti</t>
  </si>
  <si>
    <t>Coroiesti</t>
  </si>
  <si>
    <t>Coroiestii de Sus</t>
  </si>
  <si>
    <t>Corsoru</t>
  </si>
  <si>
    <t>Corusu</t>
  </si>
  <si>
    <t>Corvinesti</t>
  </si>
  <si>
    <t>Cosani</t>
  </si>
  <si>
    <t>Cosarii</t>
  </si>
  <si>
    <t>Cosava</t>
  </si>
  <si>
    <t>Cosbuc</t>
  </si>
  <si>
    <t>Cosca</t>
  </si>
  <si>
    <t>Cosdeni</t>
  </si>
  <si>
    <t>Coseiu</t>
  </si>
  <si>
    <t>Coseni</t>
  </si>
  <si>
    <t>Coserele</t>
  </si>
  <si>
    <t>Cosereni</t>
  </si>
  <si>
    <t>Coseri</t>
  </si>
  <si>
    <t>Coseriu</t>
  </si>
  <si>
    <t>Cosesti</t>
  </si>
  <si>
    <t>Coslariu</t>
  </si>
  <si>
    <t>Coslariu Nou</t>
  </si>
  <si>
    <t>Cosmesti</t>
  </si>
  <si>
    <t>Cosmestii-Vale</t>
  </si>
  <si>
    <t>Cosna</t>
  </si>
  <si>
    <t>Cosnea</t>
  </si>
  <si>
    <t>Cosoaia</t>
  </si>
  <si>
    <t>Cosoteni</t>
  </si>
  <si>
    <t>Cosoveni</t>
  </si>
  <si>
    <t>Costeiu</t>
  </si>
  <si>
    <t>Costeiu de Sus</t>
  </si>
  <si>
    <t>Costesti-Deal</t>
  </si>
  <si>
    <t>Costestii din Deal</t>
  </si>
  <si>
    <t>Costestii din Vale</t>
  </si>
  <si>
    <t>Costinesti</t>
  </si>
  <si>
    <t>Costis</t>
  </si>
  <si>
    <t>Costisa</t>
  </si>
  <si>
    <t>Costisa de Sus</t>
  </si>
  <si>
    <t>Costisata</t>
  </si>
  <si>
    <t>Costiugeni</t>
  </si>
  <si>
    <t>Costiui</t>
  </si>
  <si>
    <t>Cosula</t>
  </si>
  <si>
    <t>Cosuleni</t>
  </si>
  <si>
    <t>Cotenesti</t>
  </si>
  <si>
    <t>Cotesti</t>
  </si>
  <si>
    <t>Cotorbesti</t>
  </si>
  <si>
    <t>Cotu Vames</t>
  </si>
  <si>
    <t>Cotus</t>
  </si>
  <si>
    <t>Coves</t>
  </si>
  <si>
    <t>Cozmesti</t>
  </si>
  <si>
    <t>Crasna Viseului</t>
  </si>
  <si>
    <t>Crevelesti</t>
  </si>
  <si>
    <t>Crintesti</t>
  </si>
  <si>
    <t>Cris</t>
  </si>
  <si>
    <t>Crisan</t>
  </si>
  <si>
    <t>Criscior</t>
  </si>
  <si>
    <t>Criseni</t>
  </si>
  <si>
    <t>Cristelec</t>
  </si>
  <si>
    <t>Cristesti</t>
  </si>
  <si>
    <t>Cristestii Ciceului</t>
  </si>
  <si>
    <t>Cristinesti</t>
  </si>
  <si>
    <t>Cristioru de Jos</t>
  </si>
  <si>
    <t>Cristioru de Sus</t>
  </si>
  <si>
    <t>Cristur-Criseni</t>
  </si>
  <si>
    <t>Cristur-sieu</t>
  </si>
  <si>
    <t>Crivesti</t>
  </si>
  <si>
    <t>Crucisoara</t>
  </si>
  <si>
    <t>Crucisor</t>
  </si>
  <si>
    <t>Cruset</t>
  </si>
  <si>
    <t>Crusovu</t>
  </si>
  <si>
    <t>Cublesu</t>
  </si>
  <si>
    <t>Cublesu Somesan</t>
  </si>
  <si>
    <t>Cucesti</t>
  </si>
  <si>
    <t>Cuchinis</t>
  </si>
  <si>
    <t>Cucuis</t>
  </si>
  <si>
    <t>Cuculesti</t>
  </si>
  <si>
    <t>Cuias</t>
  </si>
  <si>
    <t>Cuies</t>
  </si>
  <si>
    <t>Cuiesd</t>
  </si>
  <si>
    <t>Culdesti</t>
  </si>
  <si>
    <t>Cunesti</t>
  </si>
  <si>
    <t>Cupseni</t>
  </si>
  <si>
    <t>Curechistea</t>
  </si>
  <si>
    <t>Curpenii Silvasului</t>
  </si>
  <si>
    <t>Cursesti-Deal</t>
  </si>
  <si>
    <t>Cursesti-Vale</t>
  </si>
  <si>
    <t>Curtesti</t>
  </si>
  <si>
    <t>Curtisoara</t>
  </si>
  <si>
    <t>Curtuiseni</t>
  </si>
  <si>
    <t>Curtuiusu Dejului</t>
  </si>
  <si>
    <t>Curtuiusu Mare</t>
  </si>
  <si>
    <t>Curtuiusu Mic</t>
  </si>
  <si>
    <t>Cusma</t>
  </si>
  <si>
    <t>Cusmed</t>
  </si>
  <si>
    <t>Custelnic</t>
  </si>
  <si>
    <t>Cusuius</t>
  </si>
  <si>
    <t>Cutis</t>
  </si>
  <si>
    <t>Cutus</t>
  </si>
  <si>
    <t>Cuvesdia</t>
  </si>
  <si>
    <t>Damis</t>
  </si>
  <si>
    <t>Dancas</t>
  </si>
  <si>
    <t>Danes</t>
  </si>
  <si>
    <t>Davidesti</t>
  </si>
  <si>
    <t>Dealu Alunis</t>
  </si>
  <si>
    <t>Dealu Crisului</t>
  </si>
  <si>
    <t>Dealu Dostatului</t>
  </si>
  <si>
    <t>Dealu Goiesti</t>
  </si>
  <si>
    <t>Dealu Orasului</t>
  </si>
  <si>
    <t>Dedulesti</t>
  </si>
  <si>
    <t>Dejesti</t>
  </si>
  <si>
    <t>Delesti</t>
  </si>
  <si>
    <t>Delinesti</t>
  </si>
  <si>
    <t>Demacusa</t>
  </si>
  <si>
    <t>Densus</t>
  </si>
  <si>
    <t>Deoncesti</t>
  </si>
  <si>
    <t>Dernisoara</t>
  </si>
  <si>
    <t>Dersida</t>
  </si>
  <si>
    <t>Desesti</t>
  </si>
  <si>
    <t>Deusu</t>
  </si>
  <si>
    <t>Dezesti</t>
  </si>
  <si>
    <t>Diaconesti</t>
  </si>
  <si>
    <t>Diconesti</t>
  </si>
  <si>
    <t>Diculesti</t>
  </si>
  <si>
    <t>Didesti</t>
  </si>
  <si>
    <t>Didilesti</t>
  </si>
  <si>
    <t>Dimulesti</t>
  </si>
  <si>
    <t>Dinculesti</t>
  </si>
  <si>
    <t>Dindesti</t>
  </si>
  <si>
    <t>Dindestiu Mic</t>
  </si>
  <si>
    <t>Dinias</t>
  </si>
  <si>
    <t>Diosod</t>
  </si>
  <si>
    <t>Diosti</t>
  </si>
  <si>
    <t>Dipsa</t>
  </si>
  <si>
    <t>Doboseni</t>
  </si>
  <si>
    <t>Dobresti</t>
  </si>
  <si>
    <t>Dobricionesti</t>
  </si>
  <si>
    <t>Dobrilesti</t>
  </si>
  <si>
    <t>Dobrinesti</t>
  </si>
  <si>
    <t>Dobroesti</t>
  </si>
  <si>
    <t>Dobroslovesti</t>
  </si>
  <si>
    <t>Dobrotesti</t>
  </si>
  <si>
    <t>Dobrusa</t>
  </si>
  <si>
    <t>Dodesti</t>
  </si>
  <si>
    <t>Doicesti</t>
  </si>
  <si>
    <t>Dolcesti</t>
  </si>
  <si>
    <t>Dolesti</t>
  </si>
  <si>
    <t>Dolhesti</t>
  </si>
  <si>
    <t>Dolhestii Mici</t>
  </si>
  <si>
    <t>Dolhestii-Mari</t>
  </si>
  <si>
    <t>Doljesti</t>
  </si>
  <si>
    <t>Domasnea</t>
  </si>
  <si>
    <t>Domnesti</t>
  </si>
  <si>
    <t>Domnesti-Sat</t>
  </si>
  <si>
    <t>Domosu</t>
  </si>
  <si>
    <t>Donesti</t>
  </si>
  <si>
    <t>Dorgos</t>
  </si>
  <si>
    <t>Dornesti</t>
  </si>
  <si>
    <t>Dornisoara</t>
  </si>
  <si>
    <t>Doroscani</t>
  </si>
  <si>
    <t>Dospinesti</t>
  </si>
  <si>
    <t>Dostat</t>
  </si>
  <si>
    <t>Dozesti</t>
  </si>
  <si>
    <t>Dracsani</t>
  </si>
  <si>
    <t>Dragomiresti-Deal</t>
  </si>
  <si>
    <t>Dragomiresti-Vale</t>
  </si>
  <si>
    <t>Dragosa</t>
  </si>
  <si>
    <t>Dragotesti</t>
  </si>
  <si>
    <t>Dragsina</t>
  </si>
  <si>
    <t>Drasov</t>
  </si>
  <si>
    <t>Dristie</t>
  </si>
  <si>
    <t>Drujesti</t>
  </si>
  <si>
    <t>Dubesti</t>
  </si>
  <si>
    <t>Dubiusca</t>
  </si>
  <si>
    <t>Duculesti</t>
  </si>
  <si>
    <t>Dudasu</t>
  </si>
  <si>
    <t>Dudasu Schelei</t>
  </si>
  <si>
    <t>Dudesti</t>
  </si>
  <si>
    <t>Dudestii Noi</t>
  </si>
  <si>
    <t>Dudestii Vechi</t>
  </si>
  <si>
    <t>Dudovicesti</t>
  </si>
  <si>
    <t>Dulcesti</t>
  </si>
  <si>
    <t>Dumbrava Rosie</t>
  </si>
  <si>
    <t>Dumesti</t>
  </si>
  <si>
    <t>Dumestii Vechi</t>
  </si>
  <si>
    <t>Dumiresti</t>
  </si>
  <si>
    <t>Dumitresti</t>
  </si>
  <si>
    <t>Dumitrestii</t>
  </si>
  <si>
    <t>Dumitrestii de Sus</t>
  </si>
  <si>
    <t>Dupus</t>
  </si>
  <si>
    <t>Durnesti</t>
  </si>
  <si>
    <t>Durusa</t>
  </si>
  <si>
    <t>Dusesti</t>
  </si>
  <si>
    <t>Ehreste</t>
  </si>
  <si>
    <t>Enculesti</t>
  </si>
  <si>
    <t>Enosesti</t>
  </si>
  <si>
    <t>Esanca</t>
  </si>
  <si>
    <t>Falastoaca</t>
  </si>
  <si>
    <t>Farcas</t>
  </si>
  <si>
    <t>Farcasa</t>
  </si>
  <si>
    <t>Fedeleseni</t>
  </si>
  <si>
    <t>Fedelesoiu</t>
  </si>
  <si>
    <t>Fedesti</t>
  </si>
  <si>
    <t>Feneris</t>
  </si>
  <si>
    <t>Fenes</t>
  </si>
  <si>
    <t>Fenis</t>
  </si>
  <si>
    <t>Feresti</t>
  </si>
  <si>
    <t>Fibis</t>
  </si>
  <si>
    <t>Fichitesti</t>
  </si>
  <si>
    <t>Filias</t>
  </si>
  <si>
    <t>Filiasi</t>
  </si>
  <si>
    <t>Filipesti</t>
  </si>
  <si>
    <t>Filpisu Mare</t>
  </si>
  <si>
    <t>Filpisu Mic</t>
  </si>
  <si>
    <t>Finis</t>
  </si>
  <si>
    <t>Finisel</t>
  </si>
  <si>
    <t>Finteusu Mare</t>
  </si>
  <si>
    <t>Finteusu Mic</t>
  </si>
  <si>
    <t>Firesti</t>
  </si>
  <si>
    <t>Firminis</t>
  </si>
  <si>
    <t>Firtusu</t>
  </si>
  <si>
    <t>Fiser</t>
  </si>
  <si>
    <t>Fisici</t>
  </si>
  <si>
    <t>Fitionesti</t>
  </si>
  <si>
    <t>Fizes</t>
  </si>
  <si>
    <t>Fizesti</t>
  </si>
  <si>
    <t>Fizesu Gherlii</t>
  </si>
  <si>
    <t>Fizis</t>
  </si>
  <si>
    <t>Flitesti</t>
  </si>
  <si>
    <t>Floresteni</t>
  </si>
  <si>
    <t>Focsa</t>
  </si>
  <si>
    <t>Focseasca</t>
  </si>
  <si>
    <t>Foglas</t>
  </si>
  <si>
    <t>Foisor</t>
  </si>
  <si>
    <t>Folestii de Jos</t>
  </si>
  <si>
    <t>Folestii de Sus</t>
  </si>
  <si>
    <t>Foltesti</t>
  </si>
  <si>
    <t>Fotesti</t>
  </si>
  <si>
    <t>Fotos</t>
  </si>
  <si>
    <t>Frumusani</t>
  </si>
  <si>
    <t>Frumusei</t>
  </si>
  <si>
    <t>Frumuselu</t>
  </si>
  <si>
    <t>Frumuseni</t>
  </si>
  <si>
    <t>Frumusica</t>
  </si>
  <si>
    <t>Fruntesti</t>
  </si>
  <si>
    <t>Fruntiseni</t>
  </si>
  <si>
    <t>Fulgeris</t>
  </si>
  <si>
    <t>Furcsoara</t>
  </si>
  <si>
    <t>Furculesti</t>
  </si>
  <si>
    <t>Furduesti</t>
  </si>
  <si>
    <t>Furduiesti</t>
  </si>
  <si>
    <t>Furesti</t>
  </si>
  <si>
    <t>Furnicosi</t>
  </si>
  <si>
    <t>Furtunesti</t>
  </si>
  <si>
    <t>Gales</t>
  </si>
  <si>
    <t>Galesu</t>
  </si>
  <si>
    <t>Galospetreu</t>
  </si>
  <si>
    <t>Galsa</t>
  </si>
  <si>
    <t>Ganas</t>
  </si>
  <si>
    <t>Gara Rosiesti</t>
  </si>
  <si>
    <t>Geangoesti</t>
  </si>
  <si>
    <t>Geblesti</t>
  </si>
  <si>
    <t>George Cosbuc</t>
  </si>
  <si>
    <t>Gepis</t>
  </si>
  <si>
    <t>Ghedulesti</t>
  </si>
  <si>
    <t>Ghemes</t>
  </si>
  <si>
    <t>Gheorghesti</t>
  </si>
  <si>
    <t>Ghercesti</t>
  </si>
  <si>
    <t>Gherghesti</t>
  </si>
  <si>
    <t>Ghertenis</t>
  </si>
  <si>
    <t>Ghidasteu</t>
  </si>
  <si>
    <t>Ghighiseni</t>
  </si>
  <si>
    <t>Ghigoiesti</t>
  </si>
  <si>
    <t>Ghilesti</t>
  </si>
  <si>
    <t>Ghimes</t>
  </si>
  <si>
    <t>Ghimicesti</t>
  </si>
  <si>
    <t>Ghinesti</t>
  </si>
  <si>
    <t>Ghinghesti</t>
  </si>
  <si>
    <t>Ghiobesti</t>
  </si>
  <si>
    <t>Ghiosani</t>
  </si>
  <si>
    <t>Ghiosesti</t>
  </si>
  <si>
    <t>Ghipes</t>
  </si>
  <si>
    <t>Ghirisa</t>
  </si>
  <si>
    <t>Gibesti</t>
  </si>
  <si>
    <t>Girisu de Cris</t>
  </si>
  <si>
    <t>Girisu Negru</t>
  </si>
  <si>
    <t>Giulesti</t>
  </si>
  <si>
    <t>Giulestii de Sus</t>
  </si>
  <si>
    <t>Giulus</t>
  </si>
  <si>
    <t>Giurgesti</t>
  </si>
  <si>
    <t>Giurgis</t>
  </si>
  <si>
    <t>Giurtelecu simleului</t>
  </si>
  <si>
    <t>Gligoresti</t>
  </si>
  <si>
    <t>Glodeanu-Silistea</t>
  </si>
  <si>
    <t>Glodghilesti</t>
  </si>
  <si>
    <t>Glodisoarele</t>
  </si>
  <si>
    <t>Goasele</t>
  </si>
  <si>
    <t>Godinesti</t>
  </si>
  <si>
    <t>Godinestii de Jos</t>
  </si>
  <si>
    <t>Godinestii de Sus</t>
  </si>
  <si>
    <t>Goesti</t>
  </si>
  <si>
    <t>Gogosari</t>
  </si>
  <si>
    <t>Gogosesti</t>
  </si>
  <si>
    <t>Gogosu</t>
  </si>
  <si>
    <t>Goidesti</t>
  </si>
  <si>
    <t>Goiesti</t>
  </si>
  <si>
    <t>Gojeiesti</t>
  </si>
  <si>
    <t>Goles</t>
  </si>
  <si>
    <t>Golesti</t>
  </si>
  <si>
    <t>Golestii de Sus</t>
  </si>
  <si>
    <t>Gomoesti</t>
  </si>
  <si>
    <t>Gorghesti</t>
  </si>
  <si>
    <t>Gornesti</t>
  </si>
  <si>
    <t>Gorunesti</t>
  </si>
  <si>
    <t>Gosmani</t>
  </si>
  <si>
    <t>Gotesti</t>
  </si>
  <si>
    <t>Gradistea</t>
  </si>
  <si>
    <t>Greblesti</t>
  </si>
  <si>
    <t>Grecesti</t>
  </si>
  <si>
    <t>Greeresti</t>
  </si>
  <si>
    <t>Griesti</t>
  </si>
  <si>
    <t>Grigoresti</t>
  </si>
  <si>
    <t>Grindasi</t>
  </si>
  <si>
    <t>Gropsani</t>
  </si>
  <si>
    <t>Gros</t>
  </si>
  <si>
    <t>Grosani</t>
  </si>
  <si>
    <t>Groseni</t>
  </si>
  <si>
    <t>Groserea</t>
  </si>
  <si>
    <t>Grosi</t>
  </si>
  <si>
    <t>Grosii Noi</t>
  </si>
  <si>
    <t>Grosuri</t>
  </si>
  <si>
    <t>Grozesti</t>
  </si>
  <si>
    <t>Gruisor</t>
  </si>
  <si>
    <t>Guesti</t>
  </si>
  <si>
    <t>Gugesti</t>
  </si>
  <si>
    <t>Gura Albesti</t>
  </si>
  <si>
    <t>Gura Ariesului</t>
  </si>
  <si>
    <t>Gura Rosiei</t>
  </si>
  <si>
    <t>Gura Suhasului</t>
  </si>
  <si>
    <t>Gurbesti</t>
  </si>
  <si>
    <t>Gurisoara</t>
  </si>
  <si>
    <t>Gusoeni</t>
  </si>
  <si>
    <t>Gusoianca</t>
  </si>
  <si>
    <t>Gusoiu</t>
  </si>
  <si>
    <t>Gutinas</t>
  </si>
  <si>
    <t>Hagiesti</t>
  </si>
  <si>
    <t>Haiducesti</t>
  </si>
  <si>
    <t>Hales</t>
  </si>
  <si>
    <t>Halta Dodesti</t>
  </si>
  <si>
    <t>Hasag</t>
  </si>
  <si>
    <t>Heleresti</t>
  </si>
  <si>
    <t>Helesteni</t>
  </si>
  <si>
    <t>Helesteu</t>
  </si>
  <si>
    <t>Helesti</t>
  </si>
  <si>
    <t>Hemeius</t>
  </si>
  <si>
    <t>Herendesti</t>
  </si>
  <si>
    <t>Hezeris</t>
  </si>
  <si>
    <t>Hidis</t>
  </si>
  <si>
    <t>Hidisel</t>
  </si>
  <si>
    <t>Hidiselu de Jos</t>
  </si>
  <si>
    <t>Hidiselu de Sus</t>
  </si>
  <si>
    <t>Hiliseu-Closca</t>
  </si>
  <si>
    <t>Hiliseu-Crisan</t>
  </si>
  <si>
    <t>Hiliseu-Horia</t>
  </si>
  <si>
    <t>Hinchiris</t>
  </si>
  <si>
    <t>Hirisesti</t>
  </si>
  <si>
    <t>Hisias</t>
  </si>
  <si>
    <t>Hitias</t>
  </si>
  <si>
    <t>Hodis</t>
  </si>
  <si>
    <t>Hodisa</t>
  </si>
  <si>
    <t>Hodisel</t>
  </si>
  <si>
    <t>Hodisesti</t>
  </si>
  <si>
    <t>Hodisu</t>
  </si>
  <si>
    <t>Hodos</t>
  </si>
  <si>
    <t>Hodosa</t>
  </si>
  <si>
    <t>Hoisesti</t>
  </si>
  <si>
    <t>Homesti</t>
  </si>
  <si>
    <t>Hordilesti</t>
  </si>
  <si>
    <t>Horgesti</t>
  </si>
  <si>
    <t>Horlesti</t>
  </si>
  <si>
    <t>Horodistea</t>
  </si>
  <si>
    <t>Hriscani</t>
  </si>
  <si>
    <t>Hudesti</t>
  </si>
  <si>
    <t>Hudricesti</t>
  </si>
  <si>
    <t>Hulubesti</t>
  </si>
  <si>
    <t>Humulesti</t>
  </si>
  <si>
    <t>Humulestii Noi</t>
  </si>
  <si>
    <t>Hurducesti</t>
  </si>
  <si>
    <t>Huruiesti</t>
  </si>
  <si>
    <t>Hustiu</t>
  </si>
  <si>
    <t>Iacobesti</t>
  </si>
  <si>
    <t>Ianculesti</t>
  </si>
  <si>
    <t>Ianosda</t>
  </si>
  <si>
    <t>Iara de Mures</t>
  </si>
  <si>
    <t>Iasi-Gorj</t>
  </si>
  <si>
    <t>Iasu</t>
  </si>
  <si>
    <t>Icuseni</t>
  </si>
  <si>
    <t>Icusesti</t>
  </si>
  <si>
    <t>Iegheriste</t>
  </si>
  <si>
    <t>Iepuresti</t>
  </si>
  <si>
    <t>Iercoseni</t>
  </si>
  <si>
    <t>Iersnic</t>
  </si>
  <si>
    <t>Ifrimesti</t>
  </si>
  <si>
    <t>Igesti</t>
  </si>
  <si>
    <t>Ighisu Nou</t>
  </si>
  <si>
    <t>Ighisu Vechi</t>
  </si>
  <si>
    <t>Ignesti</t>
  </si>
  <si>
    <t>Igris</t>
  </si>
  <si>
    <t>Iliesi</t>
  </si>
  <si>
    <t>Iliesti</t>
  </si>
  <si>
    <t>Iliseni</t>
  </si>
  <si>
    <t>Ilisesti</t>
  </si>
  <si>
    <t>Ilisua</t>
  </si>
  <si>
    <t>Incesti</t>
  </si>
  <si>
    <t>Inotesti</t>
  </si>
  <si>
    <t>Ioanicesti</t>
  </si>
  <si>
    <t>Ioanis</t>
  </si>
  <si>
    <t>Ionascu</t>
  </si>
  <si>
    <t>Ionesti</t>
  </si>
  <si>
    <t>Ionicesti</t>
  </si>
  <si>
    <t>Iosas</t>
  </si>
  <si>
    <t>Iratosu</t>
  </si>
  <si>
    <t>Iresti</t>
  </si>
  <si>
    <t>Irimesti</t>
  </si>
  <si>
    <t>Istihaza</t>
  </si>
  <si>
    <t>Itesti</t>
  </si>
  <si>
    <t>Itrinesti</t>
  </si>
  <si>
    <t>Iucsa</t>
  </si>
  <si>
    <t>Iuresti</t>
  </si>
  <si>
    <t>Ivanes</t>
  </si>
  <si>
    <t>Izesti</t>
  </si>
  <si>
    <t>Izimsa</t>
  </si>
  <si>
    <t>Izvorasu</t>
  </si>
  <si>
    <t>Izvoru Anestilor</t>
  </si>
  <si>
    <t>Izvoru Crisului</t>
  </si>
  <si>
    <t>Izvoru Muresului</t>
  </si>
  <si>
    <t>Izvorul Trotusului</t>
  </si>
  <si>
    <t>Jaristea</t>
  </si>
  <si>
    <t>Jarostea</t>
  </si>
  <si>
    <t>Jeflesti</t>
  </si>
  <si>
    <t>Jeristea</t>
  </si>
  <si>
    <t>Jichisu de Jos</t>
  </si>
  <si>
    <t>Jichisu de Sus</t>
  </si>
  <si>
    <t>Jidostina</t>
  </si>
  <si>
    <t>Jiliste</t>
  </si>
  <si>
    <t>Jiu-Paroseni</t>
  </si>
  <si>
    <t>Joldesti</t>
  </si>
  <si>
    <t>Joldisesti</t>
  </si>
  <si>
    <t>Jurcuiesti</t>
  </si>
  <si>
    <t>Juresti</t>
  </si>
  <si>
    <t>Lacu Rosu</t>
  </si>
  <si>
    <t>Lalosu</t>
  </si>
  <si>
    <t>Lapos</t>
  </si>
  <si>
    <t>Laz-soimus</t>
  </si>
  <si>
    <t>Lazuri de Beius</t>
  </si>
  <si>
    <t>Lehesti</t>
  </si>
  <si>
    <t>Lehnesti</t>
  </si>
  <si>
    <t>Leicesti</t>
  </si>
  <si>
    <t>Leiculesti</t>
  </si>
  <si>
    <t>Lelesti</t>
  </si>
  <si>
    <t>Lenis</t>
  </si>
  <si>
    <t>Leontinesti</t>
  </si>
  <si>
    <t>Leosti</t>
  </si>
  <si>
    <t>Leotesti</t>
  </si>
  <si>
    <t>Lepsa</t>
  </si>
  <si>
    <t>Leresti</t>
  </si>
  <si>
    <t>Les</t>
  </si>
  <si>
    <t>Lesile</t>
  </si>
  <si>
    <t>Lesmir</t>
  </si>
  <si>
    <t>Lesnic</t>
  </si>
  <si>
    <t>Lestioara</t>
  </si>
  <si>
    <t>Lesu</t>
  </si>
  <si>
    <t>Leucusesti</t>
  </si>
  <si>
    <t>Lichitiseni</t>
  </si>
  <si>
    <t>Liesti</t>
  </si>
  <si>
    <t>Lihulesti</t>
  </si>
  <si>
    <t>Liliesti</t>
  </si>
  <si>
    <t>Limpezis</t>
  </si>
  <si>
    <t>Linsesti</t>
  </si>
  <si>
    <t>Lintesti</t>
  </si>
  <si>
    <t>Liscoteanca</t>
  </si>
  <si>
    <t>Lisna</t>
  </si>
  <si>
    <t>Listeava</t>
  </si>
  <si>
    <t>Livada Beiusului</t>
  </si>
  <si>
    <t>Loamnes</t>
  </si>
  <si>
    <t>Lobodas</t>
  </si>
  <si>
    <t>Logresti Mosteni</t>
  </si>
  <si>
    <t>Ludasi</t>
  </si>
  <si>
    <t>Ludesti</t>
  </si>
  <si>
    <t>Ludestii de Jos</t>
  </si>
  <si>
    <t>Ludestii de Sus</t>
  </si>
  <si>
    <t>Ludisor</t>
  </si>
  <si>
    <t>Ludos</t>
  </si>
  <si>
    <t>Lugasu de Jos</t>
  </si>
  <si>
    <t>Lugasu de Sus</t>
  </si>
  <si>
    <t>Luminesti</t>
  </si>
  <si>
    <t>Luminis</t>
  </si>
  <si>
    <t>Luminisu</t>
  </si>
  <si>
    <t>Lunca Goiesti</t>
  </si>
  <si>
    <t>Lunca Jaristei</t>
  </si>
  <si>
    <t>Lunca Lesului</t>
  </si>
  <si>
    <t>Lunca Metesului</t>
  </si>
  <si>
    <t>Lunca Muresului</t>
  </si>
  <si>
    <t>Lunca Rates</t>
  </si>
  <si>
    <t>Lunca Vesesti</t>
  </si>
  <si>
    <t>Lunca Visagului</t>
  </si>
  <si>
    <t>Luncasi</t>
  </si>
  <si>
    <t>Luncsoara</t>
  </si>
  <si>
    <t>Luncsoru</t>
  </si>
  <si>
    <t>Luncusoara</t>
  </si>
  <si>
    <t>Lungesti</t>
  </si>
  <si>
    <t>Lungulesti</t>
  </si>
  <si>
    <t>Lupesti</t>
  </si>
  <si>
    <t>Lupsa</t>
  </si>
  <si>
    <t>Lupsa de Jos</t>
  </si>
  <si>
    <t>Lupsa de Sus</t>
  </si>
  <si>
    <t>Lupsanu</t>
  </si>
  <si>
    <t>Lupseni</t>
  </si>
  <si>
    <t>Lupuiesti</t>
  </si>
  <si>
    <t>Lupulesti</t>
  </si>
  <si>
    <t>Lusca</t>
  </si>
  <si>
    <t>Lutu Rosu</t>
  </si>
  <si>
    <t>Macoviste</t>
  </si>
  <si>
    <t>Magheresti</t>
  </si>
  <si>
    <t>Maioresti</t>
  </si>
  <si>
    <t>Malnas</t>
  </si>
  <si>
    <t>Malu Rosu</t>
  </si>
  <si>
    <t>Manolesti</t>
  </si>
  <si>
    <t>Mares</t>
  </si>
  <si>
    <t>Marinesti</t>
  </si>
  <si>
    <t>Masca</t>
  </si>
  <si>
    <t>Masloc</t>
  </si>
  <si>
    <t>Mateesti</t>
  </si>
  <si>
    <t>Mateias</t>
  </si>
  <si>
    <t>Mateiesti</t>
  </si>
  <si>
    <t>Medies Vii</t>
  </si>
  <si>
    <t>Mediesu Aurit</t>
  </si>
  <si>
    <t>Medisa</t>
  </si>
  <si>
    <t>Medisoru Mare</t>
  </si>
  <si>
    <t>Medisoru Mic</t>
  </si>
  <si>
    <t>Medresti</t>
  </si>
  <si>
    <t>Medves</t>
  </si>
  <si>
    <t>Meisoare</t>
  </si>
  <si>
    <t>Melicesti</t>
  </si>
  <si>
    <t>Melinesti</t>
  </si>
  <si>
    <t>Mercheasa</t>
  </si>
  <si>
    <t>Meresesti</t>
  </si>
  <si>
    <t>Meresti</t>
  </si>
  <si>
    <t>Merfulesti</t>
  </si>
  <si>
    <t>Meris</t>
  </si>
  <si>
    <t>Merisani</t>
  </si>
  <si>
    <t>Merisor</t>
  </si>
  <si>
    <t>Merisoru</t>
  </si>
  <si>
    <t>Merisoru de Munte</t>
  </si>
  <si>
    <t>Mermesti</t>
  </si>
  <si>
    <t>Mescreac</t>
  </si>
  <si>
    <t>Mesendorf</t>
  </si>
  <si>
    <t>Mesesenii de Jos</t>
  </si>
  <si>
    <t>Mesesenii de Sus</t>
  </si>
  <si>
    <t>Mestera</t>
  </si>
  <si>
    <t>Mesteru</t>
  </si>
  <si>
    <t>Metes</t>
  </si>
  <si>
    <t>Metis</t>
  </si>
  <si>
    <t>Micesti</t>
  </si>
  <si>
    <t>Miclesti</t>
  </si>
  <si>
    <t>Miclosanii Mari</t>
  </si>
  <si>
    <t>Miclosanii Mici</t>
  </si>
  <si>
    <t>Miclosoara</t>
  </si>
  <si>
    <t>Micoslaca</t>
  </si>
  <si>
    <t>Micsunesti</t>
  </si>
  <si>
    <t>Micsunestii Mari</t>
  </si>
  <si>
    <t>Miculesti</t>
  </si>
  <si>
    <t>Mielusei</t>
  </si>
  <si>
    <t>Mierlestii de Sus</t>
  </si>
  <si>
    <t>Mierlicesti</t>
  </si>
  <si>
    <t>Miesti</t>
  </si>
  <si>
    <t>Mihoesti</t>
  </si>
  <si>
    <t>Milas</t>
  </si>
  <si>
    <t>Milesti</t>
  </si>
  <si>
    <t>Milestii de Jos</t>
  </si>
  <si>
    <t>Milestii de Sus</t>
  </si>
  <si>
    <t>Milosari</t>
  </si>
  <si>
    <t>Milosesti</t>
  </si>
  <si>
    <t>Minis</t>
  </si>
  <si>
    <t>Minisel</t>
  </si>
  <si>
    <t>Minisu de Sus</t>
  </si>
  <si>
    <t>Mircesti</t>
  </si>
  <si>
    <t>Mircestii Noi</t>
  </si>
  <si>
    <t>Mircestii Vechi</t>
  </si>
  <si>
    <t>Mires</t>
  </si>
  <si>
    <t>Miresti</t>
  </si>
  <si>
    <t>Miresu Mare</t>
  </si>
  <si>
    <t>Miresu Mic</t>
  </si>
  <si>
    <t>Miristea</t>
  </si>
  <si>
    <t>Mironesti</t>
  </si>
  <si>
    <t>Mirosi</t>
  </si>
  <si>
    <t>Miroslovesti</t>
  </si>
  <si>
    <t>Mirsid</t>
  </si>
  <si>
    <t>Misca</t>
  </si>
  <si>
    <t>Mitesti</t>
  </si>
  <si>
    <t>Mitocasi</t>
  </si>
  <si>
    <t>Mitresti</t>
  </si>
  <si>
    <t>Miulesti</t>
  </si>
  <si>
    <t>Mizies</t>
  </si>
  <si>
    <t>Moacsa</t>
  </si>
  <si>
    <t>Moceris</t>
  </si>
  <si>
    <t>Mocesti</t>
  </si>
  <si>
    <t>Modolesti</t>
  </si>
  <si>
    <t>Moflesti</t>
  </si>
  <si>
    <t>Mogesti</t>
  </si>
  <si>
    <t>Mogos</t>
  </si>
  <si>
    <t>Mogosani</t>
  </si>
  <si>
    <t>Mogoseni</t>
  </si>
  <si>
    <t>Mogosesti</t>
  </si>
  <si>
    <t>Mogosesti-Siret</t>
  </si>
  <si>
    <t>Mogosoaia</t>
  </si>
  <si>
    <t>Moimesti</t>
  </si>
  <si>
    <t>Moisa</t>
  </si>
  <si>
    <t>Moiseni</t>
  </si>
  <si>
    <t>Moisesti</t>
  </si>
  <si>
    <t>Moldovenesti</t>
  </si>
  <si>
    <t>Moliset</t>
  </si>
  <si>
    <t>Mologesti</t>
  </si>
  <si>
    <t>Monorostia</t>
  </si>
  <si>
    <t>Moresti</t>
  </si>
  <si>
    <t>Moristi</t>
  </si>
  <si>
    <t>Morotesti</t>
  </si>
  <si>
    <t>Morunesti</t>
  </si>
  <si>
    <t>Mosesti</t>
  </si>
  <si>
    <t>Mosneni</t>
  </si>
  <si>
    <t>Mosoaia</t>
  </si>
  <si>
    <t>Mosoroasa</t>
  </si>
  <si>
    <t>Mosteni</t>
  </si>
  <si>
    <t>Mosteni-Greci</t>
  </si>
  <si>
    <t>Mosuni</t>
  </si>
  <si>
    <t>Motis</t>
  </si>
  <si>
    <t>Motocesti</t>
  </si>
  <si>
    <t>Motoseni</t>
  </si>
  <si>
    <t>Mrenesti</t>
  </si>
  <si>
    <t>Mugesti</t>
  </si>
  <si>
    <t>Muierusu</t>
  </si>
  <si>
    <t>Munesti</t>
  </si>
  <si>
    <t>Muntenesti</t>
  </si>
  <si>
    <t>Mureseni</t>
  </si>
  <si>
    <t>Murgasi</t>
  </si>
  <si>
    <t>Murgesti</t>
  </si>
  <si>
    <t>Murgilesti</t>
  </si>
  <si>
    <t>Musata</t>
  </si>
  <si>
    <t>Musca</t>
  </si>
  <si>
    <t>Muscelusa</t>
  </si>
  <si>
    <t>Musculesti</t>
  </si>
  <si>
    <t>Musetesti</t>
  </si>
  <si>
    <t>Mustesti</t>
  </si>
  <si>
    <t>Nades</t>
  </si>
  <si>
    <t>Nadis</t>
  </si>
  <si>
    <t>Nadisa</t>
  </si>
  <si>
    <t>Nadisu Hododului</t>
  </si>
  <si>
    <t>Neagra sarului</t>
  </si>
  <si>
    <t>Nearsova</t>
  </si>
  <si>
    <t>Necrilesti</t>
  </si>
  <si>
    <t>Necsesti</t>
  </si>
  <si>
    <t>Negesti</t>
  </si>
  <si>
    <t>Neghinesti</t>
  </si>
  <si>
    <t>Negoesti</t>
  </si>
  <si>
    <t>Negoiesti</t>
  </si>
  <si>
    <t>Negosina</t>
  </si>
  <si>
    <t>Negrasi</t>
  </si>
  <si>
    <t>Negresti</t>
  </si>
  <si>
    <t>Negrilesti</t>
  </si>
  <si>
    <t>Negritesti</t>
  </si>
  <si>
    <t>Negrulesti</t>
  </si>
  <si>
    <t>Negrusa</t>
  </si>
  <si>
    <t>Negulesti</t>
  </si>
  <si>
    <t>Neguseni</t>
  </si>
  <si>
    <t>Nehoiasu</t>
  </si>
  <si>
    <t>Nelegesti</t>
  </si>
  <si>
    <t>Nemesesti</t>
  </si>
  <si>
    <t>Nemesi</t>
  </si>
  <si>
    <t>Nemsa</t>
  </si>
  <si>
    <t>Nenciulesti</t>
  </si>
  <si>
    <t>Nenisori</t>
  </si>
  <si>
    <t>Nermis</t>
  </si>
  <si>
    <t>Netus</t>
  </si>
  <si>
    <t>Nicolaesti</t>
  </si>
  <si>
    <t>Nicolesti</t>
  </si>
  <si>
    <t>Nicoresti</t>
  </si>
  <si>
    <t>Nicseni</t>
  </si>
  <si>
    <t>Niculesti</t>
  </si>
  <si>
    <t>Nigotesti</t>
  </si>
  <si>
    <t>Nigrisoara</t>
  </si>
  <si>
    <t>Nires</t>
  </si>
  <si>
    <t>Niscov</t>
  </si>
  <si>
    <t>Nisiporesti</t>
  </si>
  <si>
    <t>Nistoresti</t>
  </si>
  <si>
    <t>Noaptes</t>
  </si>
  <si>
    <t>Noaptesa</t>
  </si>
  <si>
    <t>Noistat</t>
  </si>
  <si>
    <t>Noslac</t>
  </si>
  <si>
    <t>Nucsoara</t>
  </si>
  <si>
    <t>Nucsoara de Jos</t>
  </si>
  <si>
    <t>Nucsoara de Sus</t>
  </si>
  <si>
    <t>Nuntasi</t>
  </si>
  <si>
    <t>Nuseni</t>
  </si>
  <si>
    <t>Oarba de Mures</t>
  </si>
  <si>
    <t>Oas</t>
  </si>
  <si>
    <t>Obrocesti</t>
  </si>
  <si>
    <t>Ochesesti</t>
  </si>
  <si>
    <t>Ocisor</t>
  </si>
  <si>
    <t>Ocna sugatag</t>
  </si>
  <si>
    <t>Ocnisoara</t>
  </si>
  <si>
    <t>Ocolis</t>
  </si>
  <si>
    <t>Ocolisel</t>
  </si>
  <si>
    <t>Ocolisu Mare</t>
  </si>
  <si>
    <t>Ocolisu Mic</t>
  </si>
  <si>
    <t>Odesti</t>
  </si>
  <si>
    <t>Odvos</t>
  </si>
  <si>
    <t>Oestii Ungureni</t>
  </si>
  <si>
    <t>Ogasu Podului</t>
  </si>
  <si>
    <t>Ogesti</t>
  </si>
  <si>
    <t>Ohaba-Sibisel</t>
  </si>
  <si>
    <t>Oidesti</t>
  </si>
  <si>
    <t>Olesesti</t>
  </si>
  <si>
    <t>Olosag</t>
  </si>
  <si>
    <t>Oltenesti</t>
  </si>
  <si>
    <t>Oltisoru</t>
  </si>
  <si>
    <t>Oncesti</t>
  </si>
  <si>
    <t>Oncestii Vechi</t>
  </si>
  <si>
    <t>Oniscani</t>
  </si>
  <si>
    <t>Opresti</t>
  </si>
  <si>
    <t>Oprisenesti</t>
  </si>
  <si>
    <t>Opriseni</t>
  </si>
  <si>
    <t>Oprisesti</t>
  </si>
  <si>
    <t>Oprisor</t>
  </si>
  <si>
    <t>Optasi</t>
  </si>
  <si>
    <t>Orasu Nou</t>
  </si>
  <si>
    <t>Orasu Nou-Vii</t>
  </si>
  <si>
    <t>Orboesti</t>
  </si>
  <si>
    <t>Orgesti</t>
  </si>
  <si>
    <t>Orgoiesti</t>
  </si>
  <si>
    <t>Orlesti</t>
  </si>
  <si>
    <t>Ormenis</t>
  </si>
  <si>
    <t>Orvisele</t>
  </si>
  <si>
    <t>Orzesti</t>
  </si>
  <si>
    <t>Osand</t>
  </si>
  <si>
    <t>Osesti</t>
  </si>
  <si>
    <t>Oslobeni</t>
  </si>
  <si>
    <t>Osorhei</t>
  </si>
  <si>
    <t>Osorhel</t>
  </si>
  <si>
    <t>Otesani</t>
  </si>
  <si>
    <t>Otestii de Jos</t>
  </si>
  <si>
    <t>Otestii de Sus</t>
  </si>
  <si>
    <t>Otetelisu</t>
  </si>
  <si>
    <t>Otvesti</t>
  </si>
  <si>
    <t>Pades</t>
  </si>
  <si>
    <t>Pajistea</t>
  </si>
  <si>
    <t>Palos</t>
  </si>
  <si>
    <t>Paraschivesti</t>
  </si>
  <si>
    <t>Parches</t>
  </si>
  <si>
    <t>Pardosi</t>
  </si>
  <si>
    <t>Parepa-Rusani</t>
  </si>
  <si>
    <t>Paros</t>
  </si>
  <si>
    <t>Partos</t>
  </si>
  <si>
    <t>Pecinisca</t>
  </si>
  <si>
    <t>Peles</t>
  </si>
  <si>
    <t>Pelisor</t>
  </si>
  <si>
    <t>Perii Brosteni</t>
  </si>
  <si>
    <t>Peris</t>
  </si>
  <si>
    <t>Perisani</t>
  </si>
  <si>
    <t>Perisor</t>
  </si>
  <si>
    <t>Perisoru</t>
  </si>
  <si>
    <t>Perjesti</t>
  </si>
  <si>
    <t>Persani</t>
  </si>
  <si>
    <t>Persinari</t>
  </si>
  <si>
    <t>Persunari</t>
  </si>
  <si>
    <t>Pertesti</t>
  </si>
  <si>
    <t>Pesteana</t>
  </si>
  <si>
    <t>Pesteana de Jos</t>
  </si>
  <si>
    <t>Pesteana Jiu</t>
  </si>
  <si>
    <t>Pesteana Vulcan</t>
  </si>
  <si>
    <t>Pestera</t>
  </si>
  <si>
    <t>Pestere</t>
  </si>
  <si>
    <t>Pestis</t>
  </si>
  <si>
    <t>Pestisani</t>
  </si>
  <si>
    <t>Pestisu Mare</t>
  </si>
  <si>
    <t>Pestisu Mic</t>
  </si>
  <si>
    <t>Petculesti</t>
  </si>
  <si>
    <t>Petis</t>
  </si>
  <si>
    <t>Petresti</t>
  </si>
  <si>
    <t>Petrestii de Jos</t>
  </si>
  <si>
    <t>Petrestii de Mijloc</t>
  </si>
  <si>
    <t>Petrestii de Sus</t>
  </si>
  <si>
    <t>Petrilaca de Mures</t>
  </si>
  <si>
    <t>Petris</t>
  </si>
  <si>
    <t>Petrisoru</t>
  </si>
  <si>
    <t>Petrosica</t>
  </si>
  <si>
    <t>Petru Rares</t>
  </si>
  <si>
    <t>Piatra soimului</t>
  </si>
  <si>
    <t>Pielesti</t>
  </si>
  <si>
    <t>Pietris</t>
  </si>
  <si>
    <t>Pietrisu</t>
  </si>
  <si>
    <t>Pietrosani</t>
  </si>
  <si>
    <t>Pildesti</t>
  </si>
  <si>
    <t>Pioresti</t>
  </si>
  <si>
    <t>Pirosa</t>
  </si>
  <si>
    <t>Piscari</t>
  </si>
  <si>
    <t>Pischia</t>
  </si>
  <si>
    <t>Piscolt</t>
  </si>
  <si>
    <t>Pisculesti</t>
  </si>
  <si>
    <t>Pistestii din Deal</t>
  </si>
  <si>
    <t>Pitulusa</t>
  </si>
  <si>
    <t>Plaiu sarului</t>
  </si>
  <si>
    <t>Platonesti</t>
  </si>
  <si>
    <t>Pleasa</t>
  </si>
  <si>
    <t>Pleasov</t>
  </si>
  <si>
    <t>Plesa</t>
  </si>
  <si>
    <t>Plesani</t>
  </si>
  <si>
    <t>Plescoi</t>
  </si>
  <si>
    <t>Plesesti</t>
  </si>
  <si>
    <t>Plesi</t>
  </si>
  <si>
    <t>Plesoi</t>
  </si>
  <si>
    <t>Plesoiu</t>
  </si>
  <si>
    <t>Plisti</t>
  </si>
  <si>
    <t>Ploiestiori</t>
  </si>
  <si>
    <t>Plopis</t>
  </si>
  <si>
    <t>Plopsor</t>
  </si>
  <si>
    <t>Plopsorelu</t>
  </si>
  <si>
    <t>Plopsoru</t>
  </si>
  <si>
    <t>Ploscos</t>
  </si>
  <si>
    <t>Plostina</t>
  </si>
  <si>
    <t>Plotonesti</t>
  </si>
  <si>
    <t>Pociovalistea</t>
  </si>
  <si>
    <t>Pocioveliste</t>
  </si>
  <si>
    <t>Poclusa de Beius</t>
  </si>
  <si>
    <t>Podis</t>
  </si>
  <si>
    <t>Podisor</t>
  </si>
  <si>
    <t>Podisoru</t>
  </si>
  <si>
    <t>Podisu</t>
  </si>
  <si>
    <t>Podu Brosteni</t>
  </si>
  <si>
    <t>Podu Cosnei</t>
  </si>
  <si>
    <t>Podu Petris</t>
  </si>
  <si>
    <t>Podu schiopului</t>
  </si>
  <si>
    <t>Poduri-Bricesti</t>
  </si>
  <si>
    <t>Pogonesti</t>
  </si>
  <si>
    <t>Poiana Brasov</t>
  </si>
  <si>
    <t>Poiana scheii</t>
  </si>
  <si>
    <t>Poienesti</t>
  </si>
  <si>
    <t>Poienesti-Deal</t>
  </si>
  <si>
    <t>Poienile-Mogos</t>
  </si>
  <si>
    <t>Polcesti</t>
  </si>
  <si>
    <t>Polizesti</t>
  </si>
  <si>
    <t>Pometesti</t>
  </si>
  <si>
    <t>Popesti</t>
  </si>
  <si>
    <t>Popesti Stejari</t>
  </si>
  <si>
    <t>Popestii de Jos</t>
  </si>
  <si>
    <t>Popestii de Sus</t>
  </si>
  <si>
    <t>Porumbesti</t>
  </si>
  <si>
    <t>Posaga de Jos</t>
  </si>
  <si>
    <t>Posaga de Sus</t>
  </si>
  <si>
    <t>Posestii Ungureni</t>
  </si>
  <si>
    <t>Posmus</t>
  </si>
  <si>
    <t>Posobesti</t>
  </si>
  <si>
    <t>Posogani</t>
  </si>
  <si>
    <t>Posoloaca</t>
  </si>
  <si>
    <t>Posta Elan</t>
  </si>
  <si>
    <t>Posta Veche</t>
  </si>
  <si>
    <t>Predesti</t>
  </si>
  <si>
    <t>Predestii Mici</t>
  </si>
  <si>
    <t>Preotesti</t>
  </si>
  <si>
    <t>Preutesti</t>
  </si>
  <si>
    <t>Pribesti</t>
  </si>
  <si>
    <t>Pribilesti</t>
  </si>
  <si>
    <t>Priboiesti</t>
  </si>
  <si>
    <t>Prihodiste</t>
  </si>
  <si>
    <t>Priponesti</t>
  </si>
  <si>
    <t>Priponestii de Jos</t>
  </si>
  <si>
    <t>Produlesti</t>
  </si>
  <si>
    <t>Prohozesti</t>
  </si>
  <si>
    <t>Proitesti</t>
  </si>
  <si>
    <t>Prosca</t>
  </si>
  <si>
    <t>Protopopesti</t>
  </si>
  <si>
    <t>Prunesti</t>
  </si>
  <si>
    <t>Prunis</t>
  </si>
  <si>
    <t>Prunisor</t>
  </si>
  <si>
    <t>Puchenii Mosneni</t>
  </si>
  <si>
    <t>Pufesti</t>
  </si>
  <si>
    <t>Puiesti</t>
  </si>
  <si>
    <t>Puiestii de Jos</t>
  </si>
  <si>
    <t>Puiestii de Sus</t>
  </si>
  <si>
    <t>Pungesti</t>
  </si>
  <si>
    <t>Puntiseni</t>
  </si>
  <si>
    <t>Puscasi</t>
  </si>
  <si>
    <t>Puscasu</t>
  </si>
  <si>
    <t>Puselesti</t>
  </si>
  <si>
    <t>Pustinis</t>
  </si>
  <si>
    <t>Rachis</t>
  </si>
  <si>
    <t>Racos</t>
  </si>
  <si>
    <t>Racosul de Sus</t>
  </si>
  <si>
    <t>Racsa</t>
  </si>
  <si>
    <t>Racsa Vii</t>
  </si>
  <si>
    <t>Radomiresti</t>
  </si>
  <si>
    <t>Radosi</t>
  </si>
  <si>
    <t>Rapsa</t>
  </si>
  <si>
    <t>Rares</t>
  </si>
  <si>
    <t>Raristea</t>
  </si>
  <si>
    <t>Rasca</t>
  </si>
  <si>
    <t>Rasi</t>
  </si>
  <si>
    <t>Ratesu Cuzei</t>
  </si>
  <si>
    <t>Ravicesti</t>
  </si>
  <si>
    <t>Rebrisoara</t>
  </si>
  <si>
    <t>Recas</t>
  </si>
  <si>
    <t>Redisoara</t>
  </si>
  <si>
    <t>Remetea Oasului</t>
  </si>
  <si>
    <t>Remus</t>
  </si>
  <si>
    <t>Resca</t>
  </si>
  <si>
    <t>Retevoiesti</t>
  </si>
  <si>
    <t>Retis</t>
  </si>
  <si>
    <t>Revetis</t>
  </si>
  <si>
    <t>Richis</t>
  </si>
  <si>
    <t>Risca</t>
  </si>
  <si>
    <t>Roades</t>
  </si>
  <si>
    <t>Robesti</t>
  </si>
  <si>
    <t>Rocsoreni</t>
  </si>
  <si>
    <t>Roesti</t>
  </si>
  <si>
    <t>Rogojesti</t>
  </si>
  <si>
    <t>Rojiste</t>
  </si>
  <si>
    <t>Romanesti</t>
  </si>
  <si>
    <t>Romosel</t>
  </si>
  <si>
    <t>Roscani</t>
  </si>
  <si>
    <t>Roscari</t>
  </si>
  <si>
    <t>Roseni</t>
  </si>
  <si>
    <t>Rosesti</t>
  </si>
  <si>
    <t>Rosia</t>
  </si>
  <si>
    <t>Rosia de Amaradia</t>
  </si>
  <si>
    <t>Rosia de Secas</t>
  </si>
  <si>
    <t>Rosia Jiu</t>
  </si>
  <si>
    <t>Rosieni</t>
  </si>
  <si>
    <t>Rosienii Mari</t>
  </si>
  <si>
    <t>Rosienii Mici</t>
  </si>
  <si>
    <t>Rosiesti</t>
  </si>
  <si>
    <t>Rosiile</t>
  </si>
  <si>
    <t>Rosioara</t>
  </si>
  <si>
    <t>Rosiori</t>
  </si>
  <si>
    <t>Rosioru</t>
  </si>
  <si>
    <t>Rosoveni</t>
  </si>
  <si>
    <t>Rosu</t>
  </si>
  <si>
    <t>Rotilestii Mari</t>
  </si>
  <si>
    <t>Rotilestii Mici</t>
  </si>
  <si>
    <t>Rudesti</t>
  </si>
  <si>
    <t>Ruginesti</t>
  </si>
  <si>
    <t>Runcsor</t>
  </si>
  <si>
    <t>Runcusoru</t>
  </si>
  <si>
    <t>Rusesti</t>
  </si>
  <si>
    <t>Rusi</t>
  </si>
  <si>
    <t>Rusi-Ciutea</t>
  </si>
  <si>
    <t>Rusor</t>
  </si>
  <si>
    <t>Rustin</t>
  </si>
  <si>
    <t>Rustior</t>
  </si>
  <si>
    <t>Sacosu Mare</t>
  </si>
  <si>
    <t>Sacosu Turcesc</t>
  </si>
  <si>
    <t>saes</t>
  </si>
  <si>
    <t>sag</t>
  </si>
  <si>
    <t>sagu</t>
  </si>
  <si>
    <t>Saliste de Pomezeu</t>
  </si>
  <si>
    <t>Samarinesti</t>
  </si>
  <si>
    <t>samsud</t>
  </si>
  <si>
    <t>Samurcasi</t>
  </si>
  <si>
    <t>sandra</t>
  </si>
  <si>
    <t>sandru</t>
  </si>
  <si>
    <t>sapartoc</t>
  </si>
  <si>
    <t>Sarafinesti</t>
  </si>
  <si>
    <t>sard</t>
  </si>
  <si>
    <t>sardu</t>
  </si>
  <si>
    <t>sardu Nirajului</t>
  </si>
  <si>
    <t>saru Bucovinei</t>
  </si>
  <si>
    <t>saru Dornei</t>
  </si>
  <si>
    <t>sasa</t>
  </si>
  <si>
    <t>sasveres</t>
  </si>
  <si>
    <t>Sat-sugatag</t>
  </si>
  <si>
    <t>sauaieu</t>
  </si>
  <si>
    <t>saula</t>
  </si>
  <si>
    <t>Scaiosi</t>
  </si>
  <si>
    <t>scheia</t>
  </si>
  <si>
    <t>Schinteiesti</t>
  </si>
  <si>
    <t>Schitu Golesti</t>
  </si>
  <si>
    <t>Schitu Scoicesti</t>
  </si>
  <si>
    <t>Schiulesti</t>
  </si>
  <si>
    <t>Scorosesti</t>
  </si>
  <si>
    <t>Scorusu</t>
  </si>
  <si>
    <t>Scrioastea</t>
  </si>
  <si>
    <t>Scurtesti</t>
  </si>
  <si>
    <t>Sebesel</t>
  </si>
  <si>
    <t>Sebesu de Jos</t>
  </si>
  <si>
    <t>Sebesu de Sus</t>
  </si>
  <si>
    <t>sebis</t>
  </si>
  <si>
    <t>Sebisesti</t>
  </si>
  <si>
    <t>Secas</t>
  </si>
  <si>
    <t>Secheresa</t>
  </si>
  <si>
    <t>Seculesti</t>
  </si>
  <si>
    <t>Seghiste</t>
  </si>
  <si>
    <t>seica Mare</t>
  </si>
  <si>
    <t>seinoiu</t>
  </si>
  <si>
    <t>seitin</t>
  </si>
  <si>
    <t>selari</t>
  </si>
  <si>
    <t>selaru</t>
  </si>
  <si>
    <t>Seleus</t>
  </si>
  <si>
    <t>Selistat</t>
  </si>
  <si>
    <t>Seliste</t>
  </si>
  <si>
    <t>Selistea</t>
  </si>
  <si>
    <t>Selisteni</t>
  </si>
  <si>
    <t>semlacu Mare</t>
  </si>
  <si>
    <t>semlacu Mic</t>
  </si>
  <si>
    <t>sendreni</t>
  </si>
  <si>
    <t>sendresti</t>
  </si>
  <si>
    <t>sendriceni</t>
  </si>
  <si>
    <t>sendroaia</t>
  </si>
  <si>
    <t>sendrulesti</t>
  </si>
  <si>
    <t>Senereus</t>
  </si>
  <si>
    <t>sepreus</t>
  </si>
  <si>
    <t>serani</t>
  </si>
  <si>
    <t>serbeni</t>
  </si>
  <si>
    <t>serbesti</t>
  </si>
  <si>
    <t>serbestii Vechi</t>
  </si>
  <si>
    <t>serboeni</t>
  </si>
  <si>
    <t>serbotesti</t>
  </si>
  <si>
    <t>sercaia</t>
  </si>
  <si>
    <t>seredeiu</t>
  </si>
  <si>
    <t>serel</t>
  </si>
  <si>
    <t>Sergent Ionel stefan</t>
  </si>
  <si>
    <t>serghis</t>
  </si>
  <si>
    <t>serpeni</t>
  </si>
  <si>
    <t>ses</t>
  </si>
  <si>
    <t>sesuri</t>
  </si>
  <si>
    <t>sesuri Spermezeu-Vale</t>
  </si>
  <si>
    <t>seulia de Mures</t>
  </si>
  <si>
    <t>seusa</t>
  </si>
  <si>
    <t>Severinesti</t>
  </si>
  <si>
    <t>Sfistofca</t>
  </si>
  <si>
    <t>siacu</t>
  </si>
  <si>
    <t>siad</t>
  </si>
  <si>
    <t>Sibisel</t>
  </si>
  <si>
    <t>sibot</t>
  </si>
  <si>
    <t>siclod</t>
  </si>
  <si>
    <t>Sicoiesti</t>
  </si>
  <si>
    <t>sicula</t>
  </si>
  <si>
    <t>sieu</t>
  </si>
  <si>
    <t>sieu-Odorhei</t>
  </si>
  <si>
    <t>Sighistel</t>
  </si>
  <si>
    <t>silea</t>
  </si>
  <si>
    <t>silea Nirajului</t>
  </si>
  <si>
    <t>silindia</t>
  </si>
  <si>
    <t>silindru</t>
  </si>
  <si>
    <t>Siliscani</t>
  </si>
  <si>
    <t>Silistea</t>
  </si>
  <si>
    <t>Silistea Crucii</t>
  </si>
  <si>
    <t>Silistea Dealului</t>
  </si>
  <si>
    <t>Silistea Snagovului</t>
  </si>
  <si>
    <t>Silistea-Gumesti</t>
  </si>
  <si>
    <t>Silisteni</t>
  </si>
  <si>
    <t>Silivas</t>
  </si>
  <si>
    <t>Silvas</t>
  </si>
  <si>
    <t>Silvasu de Jos</t>
  </si>
  <si>
    <t>Silvasu de Sus</t>
  </si>
  <si>
    <t>simand</t>
  </si>
  <si>
    <t>simian</t>
  </si>
  <si>
    <t>Similisoara</t>
  </si>
  <si>
    <t>Simionesti</t>
  </si>
  <si>
    <t>simisna</t>
  </si>
  <si>
    <t>simleu Silvaniei</t>
  </si>
  <si>
    <t>simnicu de Jos</t>
  </si>
  <si>
    <t>simnicu de Sus</t>
  </si>
  <si>
    <t>simocesti</t>
  </si>
  <si>
    <t>simon</t>
  </si>
  <si>
    <t>simonesti</t>
  </si>
  <si>
    <t>Simulesti</t>
  </si>
  <si>
    <t>sinca</t>
  </si>
  <si>
    <t>sinca Veche</t>
  </si>
  <si>
    <t>sincai</t>
  </si>
  <si>
    <t>sindresti</t>
  </si>
  <si>
    <t>sindrila</t>
  </si>
  <si>
    <t>sindrilari</t>
  </si>
  <si>
    <t>Sinesti</t>
  </si>
  <si>
    <t>sintereag</t>
  </si>
  <si>
    <t>Sintesti</t>
  </si>
  <si>
    <t>sinteu</t>
  </si>
  <si>
    <t>sipet</t>
  </si>
  <si>
    <t>sipot</t>
  </si>
  <si>
    <t>sipote</t>
  </si>
  <si>
    <t>sipotele</t>
  </si>
  <si>
    <t>sipotu</t>
  </si>
  <si>
    <t>siria</t>
  </si>
  <si>
    <t>sirineasa</t>
  </si>
  <si>
    <t>sirioara</t>
  </si>
  <si>
    <t>siriu</t>
  </si>
  <si>
    <t>sirna</t>
  </si>
  <si>
    <t>sirnea</t>
  </si>
  <si>
    <t>siroca</t>
  </si>
  <si>
    <t>siscani</t>
  </si>
  <si>
    <t>sisesti</t>
  </si>
  <si>
    <t>sisterea</t>
  </si>
  <si>
    <t>Sitesti</t>
  </si>
  <si>
    <t>sitoaia</t>
  </si>
  <si>
    <t>Slasoma</t>
  </si>
  <si>
    <t>Slatina de Cris</t>
  </si>
  <si>
    <t>Slatina de Mures</t>
  </si>
  <si>
    <t>Slivilesti</t>
  </si>
  <si>
    <t>Slobozia Botesti</t>
  </si>
  <si>
    <t>Slobozia Siliscani</t>
  </si>
  <si>
    <t>Smeesti</t>
  </si>
  <si>
    <t>smig</t>
  </si>
  <si>
    <t>soal</t>
  </si>
  <si>
    <t>soala</t>
  </si>
  <si>
    <t>soard</t>
  </si>
  <si>
    <t>soars</t>
  </si>
  <si>
    <t>sofronea</t>
  </si>
  <si>
    <t>Sofronesti</t>
  </si>
  <si>
    <t>soicesti</t>
  </si>
  <si>
    <t>soimari</t>
  </si>
  <si>
    <t>soimeni</t>
  </si>
  <si>
    <t>soimesti</t>
  </si>
  <si>
    <t>soimi</t>
  </si>
  <si>
    <t>soimos</t>
  </si>
  <si>
    <t>soimu</t>
  </si>
  <si>
    <t>Soimus</t>
  </si>
  <si>
    <t>soimus</t>
  </si>
  <si>
    <t>soimuseni</t>
  </si>
  <si>
    <t>soimusu Mare</t>
  </si>
  <si>
    <t>soimusu Mic</t>
  </si>
  <si>
    <t>soldanu</t>
  </si>
  <si>
    <t>Solesti</t>
  </si>
  <si>
    <t>solicesti</t>
  </si>
  <si>
    <t>somartin</t>
  </si>
  <si>
    <t>somcuta Mare</t>
  </si>
  <si>
    <t>somcutu Mic</t>
  </si>
  <si>
    <t>Someseni</t>
  </si>
  <si>
    <t>Somes-Odorhei</t>
  </si>
  <si>
    <t>Somesu Cald</t>
  </si>
  <si>
    <t>Somesu Rece</t>
  </si>
  <si>
    <t>Somes-Uileac</t>
  </si>
  <si>
    <t>somosches</t>
  </si>
  <si>
    <t>somostelnic</t>
  </si>
  <si>
    <t>Somusca</t>
  </si>
  <si>
    <t>sona</t>
  </si>
  <si>
    <t>sopotu Nou</t>
  </si>
  <si>
    <t>sopotu Vechi</t>
  </si>
  <si>
    <t>sopteriu</t>
  </si>
  <si>
    <t>Soresti</t>
  </si>
  <si>
    <t>sorogani</t>
  </si>
  <si>
    <t>soromiclea</t>
  </si>
  <si>
    <t>Sorostin</t>
  </si>
  <si>
    <t>sosdea</t>
  </si>
  <si>
    <t>sotani</t>
  </si>
  <si>
    <t>sotrile</t>
  </si>
  <si>
    <t>sovarna</t>
  </si>
  <si>
    <t>sovoaia</t>
  </si>
  <si>
    <t>Sperlesti</t>
  </si>
  <si>
    <t>Spiesti</t>
  </si>
  <si>
    <t>Spinesti</t>
  </si>
  <si>
    <t>Spinus</t>
  </si>
  <si>
    <t>Spinus de Pomezeu</t>
  </si>
  <si>
    <t>Spiridonesti</t>
  </si>
  <si>
    <t>spring</t>
  </si>
  <si>
    <t>stefan cel Mare</t>
  </si>
  <si>
    <t>stefan Odobleja</t>
  </si>
  <si>
    <t>stefanca</t>
  </si>
  <si>
    <t>stefeni</t>
  </si>
  <si>
    <t>stefesti</t>
  </si>
  <si>
    <t>stei</t>
  </si>
  <si>
    <t>stei-Arieseni</t>
  </si>
  <si>
    <t>Stejeris</t>
  </si>
  <si>
    <t>stenea</t>
  </si>
  <si>
    <t>stertesti</t>
  </si>
  <si>
    <t>stirbesti</t>
  </si>
  <si>
    <t>stiubei</t>
  </si>
  <si>
    <t>stiubieni</t>
  </si>
  <si>
    <t>stiuca</t>
  </si>
  <si>
    <t>stiucani</t>
  </si>
  <si>
    <t>Stoenesti</t>
  </si>
  <si>
    <t>Stoicesti</t>
  </si>
  <si>
    <t>Stoiculesti</t>
  </si>
  <si>
    <t>Stoienesti</t>
  </si>
  <si>
    <t>Stoilesti</t>
  </si>
  <si>
    <t>Stoinesti</t>
  </si>
  <si>
    <t>Stoisesti</t>
  </si>
  <si>
    <t>Storesti</t>
  </si>
  <si>
    <t>Stornesti</t>
  </si>
  <si>
    <t>Stracos</t>
  </si>
  <si>
    <t>Stratonesti</t>
  </si>
  <si>
    <t>Strejesti</t>
  </si>
  <si>
    <t>Strejestii de Sus</t>
  </si>
  <si>
    <t>Stroesti</t>
  </si>
  <si>
    <t>Stroiesti</t>
  </si>
  <si>
    <t>stubeie Tisa</t>
  </si>
  <si>
    <t>stubeiu</t>
  </si>
  <si>
    <t>Sucesti</t>
  </si>
  <si>
    <t>suchea</t>
  </si>
  <si>
    <t>Sudrias</t>
  </si>
  <si>
    <t>sugag</t>
  </si>
  <si>
    <t>suica</t>
  </si>
  <si>
    <t>suici</t>
  </si>
  <si>
    <t>Suiesti</t>
  </si>
  <si>
    <t>suletea</t>
  </si>
  <si>
    <t>sumal</t>
  </si>
  <si>
    <t>sumandra</t>
  </si>
  <si>
    <t>sumugiu</t>
  </si>
  <si>
    <t>suncuis</t>
  </si>
  <si>
    <t>suncuius</t>
  </si>
  <si>
    <t>supitca</t>
  </si>
  <si>
    <t>sura Mare</t>
  </si>
  <si>
    <t>Surdesti</t>
  </si>
  <si>
    <t>surdesti</t>
  </si>
  <si>
    <t>Surdulesti</t>
  </si>
  <si>
    <t>suricaru</t>
  </si>
  <si>
    <t>surina</t>
  </si>
  <si>
    <t>susani</t>
  </si>
  <si>
    <t>susca</t>
  </si>
  <si>
    <t>sustiu</t>
  </si>
  <si>
    <t>Sustra</t>
  </si>
  <si>
    <t>susturogi</t>
  </si>
  <si>
    <t>suta</t>
  </si>
  <si>
    <t>Sutesti</t>
  </si>
  <si>
    <t>sutu</t>
  </si>
  <si>
    <t>Talpa Postei</t>
  </si>
  <si>
    <t>Talpos</t>
  </si>
  <si>
    <t>Tamasi</t>
  </si>
  <si>
    <t>Tamboresti</t>
  </si>
  <si>
    <t>Tasca</t>
  </si>
  <si>
    <t>Tatomiresti</t>
  </si>
  <si>
    <t>Tecsesti</t>
  </si>
  <si>
    <t>Teis</t>
  </si>
  <si>
    <t>Teisani</t>
  </si>
  <si>
    <t>Teisori</t>
  </si>
  <si>
    <t>Teisoru</t>
  </si>
  <si>
    <t>Teisu</t>
  </si>
  <si>
    <t>Teiusu</t>
  </si>
  <si>
    <t>Telcisor</t>
  </si>
  <si>
    <t>Telechesti</t>
  </si>
  <si>
    <t>Telesti</t>
  </si>
  <si>
    <t>Temeresti</t>
  </si>
  <si>
    <t>Temesesti</t>
  </si>
  <si>
    <t>Teodoresti</t>
  </si>
  <si>
    <t>Tepsenari</t>
  </si>
  <si>
    <t>Terchesti</t>
  </si>
  <si>
    <t>Terebesti</t>
  </si>
  <si>
    <t>Tes</t>
  </si>
  <si>
    <t>Tesila</t>
  </si>
  <si>
    <t>Tesna</t>
  </si>
  <si>
    <t>Testioara</t>
  </si>
  <si>
    <t>Tetisu</t>
  </si>
  <si>
    <t>Tichilesti</t>
  </si>
  <si>
    <t>Tichiris</t>
  </si>
  <si>
    <t>Ticos</t>
  </si>
  <si>
    <t>Ticos-Floarea</t>
  </si>
  <si>
    <t>Ticusu Nou</t>
  </si>
  <si>
    <t>Ticusu Vechi</t>
  </si>
  <si>
    <t>Tilecus</t>
  </si>
  <si>
    <t>Tilisca</t>
  </si>
  <si>
    <t>Timiseni</t>
  </si>
  <si>
    <t>Timisesti</t>
  </si>
  <si>
    <t>Timisu de Jos</t>
  </si>
  <si>
    <t>Timisu de Sus</t>
  </si>
  <si>
    <t>Timus</t>
  </si>
  <si>
    <t>Tirisneag</t>
  </si>
  <si>
    <t>Titerlesti</t>
  </si>
  <si>
    <t>Titesti</t>
  </si>
  <si>
    <t>Tiulesti</t>
  </si>
  <si>
    <t>Toculesti</t>
  </si>
  <si>
    <t>Todiresti</t>
  </si>
  <si>
    <t>Toleseni</t>
  </si>
  <si>
    <t>Tomsa</t>
  </si>
  <si>
    <t>Tomsanca</t>
  </si>
  <si>
    <t>Tomsani</t>
  </si>
  <si>
    <t>Tomulesti</t>
  </si>
  <si>
    <t>Tomusesti</t>
  </si>
  <si>
    <t>Tonesti</t>
  </si>
  <si>
    <t>Topa de Cris</t>
  </si>
  <si>
    <t>Topesti</t>
  </si>
  <si>
    <t>Torcesti</t>
  </si>
  <si>
    <t>Totesti</t>
  </si>
  <si>
    <t>Totoesti</t>
  </si>
  <si>
    <t>Totoiesti</t>
  </si>
  <si>
    <t>Tranis</t>
  </si>
  <si>
    <t>Tranisu</t>
  </si>
  <si>
    <t>Trebes</t>
  </si>
  <si>
    <t>Trifesti</t>
  </si>
  <si>
    <t>Trisoresti</t>
  </si>
  <si>
    <t>Trivalea-Mosteni</t>
  </si>
  <si>
    <t>Troas</t>
  </si>
  <si>
    <t>Trotusanu</t>
  </si>
  <si>
    <t>Trufinesti</t>
  </si>
  <si>
    <t>Trusesti</t>
  </si>
  <si>
    <t>Tufesti</t>
  </si>
  <si>
    <t>Tufestii de Jos</t>
  </si>
  <si>
    <t>Tufestii de Sus</t>
  </si>
  <si>
    <t>Tulesti</t>
  </si>
  <si>
    <t>Tulghes</t>
  </si>
  <si>
    <t>Tulghies</t>
  </si>
  <si>
    <t>Tulucesti</t>
  </si>
  <si>
    <t>Tunsesti</t>
  </si>
  <si>
    <t>Turcesti</t>
  </si>
  <si>
    <t>Turcinesti</t>
  </si>
  <si>
    <t>Turdas</t>
  </si>
  <si>
    <t>Turmas</t>
  </si>
  <si>
    <t>Turmasi</t>
  </si>
  <si>
    <t>Turnu Rosu</t>
  </si>
  <si>
    <t>Turturesti</t>
  </si>
  <si>
    <t>Tusinu</t>
  </si>
  <si>
    <t>Tusnad</t>
  </si>
  <si>
    <t>Tusnadu Nou</t>
  </si>
  <si>
    <t>Tustea</t>
  </si>
  <si>
    <t>Ucuris</t>
  </si>
  <si>
    <t>Udesti</t>
  </si>
  <si>
    <t>Udresti</t>
  </si>
  <si>
    <t>Uidesti</t>
  </si>
  <si>
    <t>Uiesti</t>
  </si>
  <si>
    <t>Uileacu de Beius</t>
  </si>
  <si>
    <t>Uileacu de Cris</t>
  </si>
  <si>
    <t>Uileacu simleului</t>
  </si>
  <si>
    <t>Ulies</t>
  </si>
  <si>
    <t>Uliesti</t>
  </si>
  <si>
    <t>Uncesti</t>
  </si>
  <si>
    <t>Unguras</t>
  </si>
  <si>
    <t>Urdes</t>
  </si>
  <si>
    <t>Urdesti</t>
  </si>
  <si>
    <t>Urechesti</t>
  </si>
  <si>
    <t>Urisor</t>
  </si>
  <si>
    <t>Urlesti</t>
  </si>
  <si>
    <t>Urluiesti</t>
  </si>
  <si>
    <t>Urmenis</t>
  </si>
  <si>
    <t>Ursani</t>
  </si>
  <si>
    <t>Ursi</t>
  </si>
  <si>
    <t>Urvis de Beius</t>
  </si>
  <si>
    <t>Urvisu de Beliu</t>
  </si>
  <si>
    <t>Usurei</t>
  </si>
  <si>
    <t>Vadu Crisului</t>
  </si>
  <si>
    <t>Vadu Rosca</t>
  </si>
  <si>
    <t>Vadu Soresti</t>
  </si>
  <si>
    <t>Valea Agrisului</t>
  </si>
  <si>
    <t>Valea Albestiului</t>
  </si>
  <si>
    <t>Valea Alunisului</t>
  </si>
  <si>
    <t>Valea Boros</t>
  </si>
  <si>
    <t>Valea Ciresoii</t>
  </si>
  <si>
    <t>Valea Ciresului</t>
  </si>
  <si>
    <t>Valea Cocesti</t>
  </si>
  <si>
    <t>Valea Cosustei</t>
  </si>
  <si>
    <t>Valea Cotesti</t>
  </si>
  <si>
    <t>Valea Crisului</t>
  </si>
  <si>
    <t>Valea Desului</t>
  </si>
  <si>
    <t>Valea Giogesti</t>
  </si>
  <si>
    <t>Valea Grosilor</t>
  </si>
  <si>
    <t>Valea Iasului</t>
  </si>
  <si>
    <t>Valea Lesului</t>
  </si>
  <si>
    <t>Valea lui Mas</t>
  </si>
  <si>
    <t>Valea lui Opris</t>
  </si>
  <si>
    <t>Valea Lupsii</t>
  </si>
  <si>
    <t>Valea Mare de Cris</t>
  </si>
  <si>
    <t>Valea Minisului</t>
  </si>
  <si>
    <t>Valea Mosneagului</t>
  </si>
  <si>
    <t>Valea Postei</t>
  </si>
  <si>
    <t>Valea Rosie</t>
  </si>
  <si>
    <t>Valea sapartocului</t>
  </si>
  <si>
    <t>Valea schiopului</t>
  </si>
  <si>
    <t>Valea sesii</t>
  </si>
  <si>
    <t>Valea Silistei</t>
  </si>
  <si>
    <t>Valea Silistii</t>
  </si>
  <si>
    <t>Valea sosii</t>
  </si>
  <si>
    <t>Valea stefanului</t>
  </si>
  <si>
    <t>Valea surii</t>
  </si>
  <si>
    <t>Valea Timisului</t>
  </si>
  <si>
    <t>Valea Uliesului</t>
  </si>
  <si>
    <t>Valea Ungurasului</t>
  </si>
  <si>
    <t>Valea Uriesului</t>
  </si>
  <si>
    <t>Valea Viseului</t>
  </si>
  <si>
    <t>Vames</t>
  </si>
  <si>
    <t>Vamesu</t>
  </si>
  <si>
    <t>Vanvucesti</t>
  </si>
  <si>
    <t>Varias</t>
  </si>
  <si>
    <t>Variasu Mare</t>
  </si>
  <si>
    <t>Variasu Mic</t>
  </si>
  <si>
    <t>Vasile Goldis</t>
  </si>
  <si>
    <t>Verdes</t>
  </si>
  <si>
    <t>Verdesti</t>
  </si>
  <si>
    <t>Veresti</t>
  </si>
  <si>
    <t>Vermes</t>
  </si>
  <si>
    <t>Vermesti</t>
  </si>
  <si>
    <t>Verseni</t>
  </si>
  <si>
    <t>Versesti</t>
  </si>
  <si>
    <t>Veseus</t>
  </si>
  <si>
    <t>Vestem</t>
  </si>
  <si>
    <t>Vetis</t>
  </si>
  <si>
    <t>Vetrisoaia</t>
  </si>
  <si>
    <t>Viasu</t>
  </si>
  <si>
    <t>Vicsani</t>
  </si>
  <si>
    <t>Vidimiresti</t>
  </si>
  <si>
    <t>Vidrisoara</t>
  </si>
  <si>
    <t>Viersani</t>
  </si>
  <si>
    <t>Viisoara</t>
  </si>
  <si>
    <t>Viisoara Mosneni</t>
  </si>
  <si>
    <t>Viltotesti</t>
  </si>
  <si>
    <t>Viperesti</t>
  </si>
  <si>
    <t>Visag</t>
  </si>
  <si>
    <t>Visagu</t>
  </si>
  <si>
    <t>Visan</t>
  </si>
  <si>
    <t>Visani</t>
  </si>
  <si>
    <t>Visea</t>
  </si>
  <si>
    <t>Viseu de Jos</t>
  </si>
  <si>
    <t>Viseu de Mijloc</t>
  </si>
  <si>
    <t>Visina</t>
  </si>
  <si>
    <t>Visinari</t>
  </si>
  <si>
    <t>Visinelu</t>
  </si>
  <si>
    <t>Visinesti</t>
  </si>
  <si>
    <t>Visinii</t>
  </si>
  <si>
    <t>Vispesti</t>
  </si>
  <si>
    <t>Vistea</t>
  </si>
  <si>
    <t>Vistea de Jos</t>
  </si>
  <si>
    <t>Vistea de Sus</t>
  </si>
  <si>
    <t>Vistisoara</t>
  </si>
  <si>
    <t>Vitomiresti</t>
  </si>
  <si>
    <t>Vizuresti</t>
  </si>
  <si>
    <t>Vlasca</t>
  </si>
  <si>
    <t>Vlasin</t>
  </si>
  <si>
    <t>Vocotesti</t>
  </si>
  <si>
    <t>Voicesti</t>
  </si>
  <si>
    <t>Voicestii din Vale</t>
  </si>
  <si>
    <t>Voinesti</t>
  </si>
  <si>
    <t>Voinigesti</t>
  </si>
  <si>
    <t>Voitestii de Vale</t>
  </si>
  <si>
    <t>Voitestii din Deal</t>
  </si>
  <si>
    <t>Volintiresti</t>
  </si>
  <si>
    <t>Voloscani</t>
  </si>
  <si>
    <t>Vorovesti</t>
  </si>
  <si>
    <t>Vovriesti</t>
  </si>
  <si>
    <t>Vulpesti</t>
  </si>
  <si>
    <t>Vulpuesti</t>
  </si>
  <si>
    <t>Vulturesti</t>
  </si>
  <si>
    <t>Zaharesti</t>
  </si>
  <si>
    <t>Zamfiresti</t>
  </si>
  <si>
    <t>Zemes</t>
  </si>
  <si>
    <t>Zervesti</t>
  </si>
  <si>
    <t>Zgribesti</t>
  </si>
  <si>
    <t>Zgripcesti</t>
  </si>
  <si>
    <t>Zilisteanca</t>
  </si>
  <si>
    <t>Zoresti</t>
  </si>
  <si>
    <t>Zorlesti</t>
  </si>
  <si>
    <t>Zvoristea</t>
  </si>
  <si>
    <t>Achimetesti</t>
  </si>
  <si>
    <t>Aciuta</t>
  </si>
  <si>
    <t>Adunati</t>
  </si>
  <si>
    <t>Adunatii Teiului</t>
  </si>
  <si>
    <t>Afumati</t>
  </si>
  <si>
    <t>Albestii Bistritei</t>
  </si>
  <si>
    <t>Albita</t>
  </si>
  <si>
    <t>Alexandrita</t>
  </si>
  <si>
    <t>Altina</t>
  </si>
  <si>
    <t>Amati</t>
  </si>
  <si>
    <t>Ampoita</t>
  </si>
  <si>
    <t>Apata</t>
  </si>
  <si>
    <t>Ardeluta</t>
  </si>
  <si>
    <t>Arsita</t>
  </si>
  <si>
    <t>Artari</t>
  </si>
  <si>
    <t>Arti</t>
  </si>
  <si>
    <t>Atel</t>
  </si>
  <si>
    <t>Atintis</t>
  </si>
  <si>
    <t>Babta</t>
  </si>
  <si>
    <t>Bainet</t>
  </si>
  <si>
    <t>Balint</t>
  </si>
  <si>
    <t>Balinti</t>
  </si>
  <si>
    <t>Balta Ratei</t>
  </si>
  <si>
    <t>Banita</t>
  </si>
  <si>
    <t>Baratcos</t>
  </si>
  <si>
    <t>Barati</t>
  </si>
  <si>
    <t>Batoti</t>
  </si>
  <si>
    <t>Beleti</t>
  </si>
  <si>
    <t>Belint</t>
  </si>
  <si>
    <t>Belot</t>
  </si>
  <si>
    <t>Belotint</t>
  </si>
  <si>
    <t>Bentid</t>
  </si>
  <si>
    <t>Berecuta</t>
  </si>
  <si>
    <t>Beresti-Bistrita</t>
  </si>
  <si>
    <t>Berinta</t>
  </si>
  <si>
    <t>Berzunti</t>
  </si>
  <si>
    <t>Biborteni</t>
  </si>
  <si>
    <t>Biruinta</t>
  </si>
  <si>
    <t>Bistret</t>
  </si>
  <si>
    <t>Bistretu</t>
  </si>
  <si>
    <t>Bistretu Nou</t>
  </si>
  <si>
    <t>Bitina-Ungureni</t>
  </si>
  <si>
    <t>Blahnita de Jos</t>
  </si>
  <si>
    <t>Blahnita de Sus</t>
  </si>
  <si>
    <t>Boanta</t>
  </si>
  <si>
    <t>Bobaita</t>
  </si>
  <si>
    <t>Bocnita</t>
  </si>
  <si>
    <t>Bocsita</t>
  </si>
  <si>
    <t>Bogati</t>
  </si>
  <si>
    <t>Bogodint</t>
  </si>
  <si>
    <t>Boholt</t>
  </si>
  <si>
    <t>Boinita</t>
  </si>
  <si>
    <t>Boita</t>
  </si>
  <si>
    <t>Bolati</t>
  </si>
  <si>
    <t>Boldut</t>
  </si>
  <si>
    <t>Bolvasnita</t>
  </si>
  <si>
    <t>Bont</t>
  </si>
  <si>
    <t>Bontesti</t>
  </si>
  <si>
    <t>Bontida</t>
  </si>
  <si>
    <t>Botani</t>
  </si>
  <si>
    <t>Botoaia</t>
  </si>
  <si>
    <t>Botosanita Mare</t>
  </si>
  <si>
    <t>Brabeti</t>
  </si>
  <si>
    <t>Bralostita</t>
  </si>
  <si>
    <t>Branet</t>
  </si>
  <si>
    <t>Breta</t>
  </si>
  <si>
    <t>Bretcu</t>
  </si>
  <si>
    <t>Breznita-Motru</t>
  </si>
  <si>
    <t>Breznita-Ocol</t>
  </si>
  <si>
    <t>Britcani</t>
  </si>
  <si>
    <t>Bucosnita</t>
  </si>
  <si>
    <t>Buhalnita</t>
  </si>
  <si>
    <t>Bumbesti-Pitic</t>
  </si>
  <si>
    <t>Bungetani</t>
  </si>
  <si>
    <t>Buretesti</t>
  </si>
  <si>
    <t>Busuletu</t>
  </si>
  <si>
    <t>Camenita</t>
  </si>
  <si>
    <t>Caravaneti</t>
  </si>
  <si>
    <t>Casolt</t>
  </si>
  <si>
    <t>Cata</t>
  </si>
  <si>
    <t>Cehetel</t>
  </si>
  <si>
    <t>Ceplenita</t>
  </si>
  <si>
    <t>Cerneti</t>
  </si>
  <si>
    <t>Certesti</t>
  </si>
  <si>
    <t>Cervenita</t>
  </si>
  <si>
    <t>Chelinta</t>
  </si>
  <si>
    <t>Chesint</t>
  </si>
  <si>
    <t>Chet</t>
  </si>
  <si>
    <t>Chetani</t>
  </si>
  <si>
    <t>Chetiu</t>
  </si>
  <si>
    <t>Chichinetu</t>
  </si>
  <si>
    <t>Chiriteni</t>
  </si>
  <si>
    <t>Chiritesti</t>
  </si>
  <si>
    <t>Chitani</t>
  </si>
  <si>
    <t>Chitcani</t>
  </si>
  <si>
    <t>Chiteasca</t>
  </si>
  <si>
    <t>Chitesti</t>
  </si>
  <si>
    <t>Chitoc</t>
  </si>
  <si>
    <t>Chitorani</t>
  </si>
  <si>
    <t>Chitoveni</t>
  </si>
  <si>
    <t>Cioboti</t>
  </si>
  <si>
    <t>Ciochiuta</t>
  </si>
  <si>
    <t>Cionti</t>
  </si>
  <si>
    <t>Ciucheti</t>
  </si>
  <si>
    <t>Ciudanovita</t>
  </si>
  <si>
    <t>Ciulnita</t>
  </si>
  <si>
    <t>Ciumita</t>
  </si>
  <si>
    <t>Ciupelnita</t>
  </si>
  <si>
    <t>Ciupercenii de Oltet</t>
  </si>
  <si>
    <t>Coasta Hentii</t>
  </si>
  <si>
    <t>Cobiuta</t>
  </si>
  <si>
    <t>Colaret</t>
  </si>
  <si>
    <t>Colibita</t>
  </si>
  <si>
    <t>Colonia Reconstructia</t>
  </si>
  <si>
    <t>Coltea</t>
  </si>
  <si>
    <t>Colteni</t>
  </si>
  <si>
    <t>Colti</t>
  </si>
  <si>
    <t>Coltii de Jos</t>
  </si>
  <si>
    <t>Coltirea</t>
  </si>
  <si>
    <t>Coltu</t>
  </si>
  <si>
    <t>Coltu Cornii</t>
  </si>
  <si>
    <t>Coltu de Jos</t>
  </si>
  <si>
    <t>Coltu Pietrii</t>
  </si>
  <si>
    <t>Contesti</t>
  </si>
  <si>
    <t>Corbita</t>
  </si>
  <si>
    <t>Cornita</t>
  </si>
  <si>
    <t>Cornitel</t>
  </si>
  <si>
    <t>Cornutel</t>
  </si>
  <si>
    <t>Cortesti</t>
  </si>
  <si>
    <t>Cosevita</t>
  </si>
  <si>
    <t>Cositeni</t>
  </si>
  <si>
    <t>Cotatcu</t>
  </si>
  <si>
    <t>Cotmenita</t>
  </si>
  <si>
    <t>Cotofanca</t>
  </si>
  <si>
    <t>Cotofenesti</t>
  </si>
  <si>
    <t>Cotofenii din Dos</t>
  </si>
  <si>
    <t>Cotu Miculinti</t>
  </si>
  <si>
    <t>Cotusca</t>
  </si>
  <si>
    <t>Craidorolt</t>
  </si>
  <si>
    <t>Creata</t>
  </si>
  <si>
    <t>Credinta</t>
  </si>
  <si>
    <t>Creteni</t>
  </si>
  <si>
    <t>Cretesti</t>
  </si>
  <si>
    <t>Cretestii de Sus</t>
  </si>
  <si>
    <t>Creti</t>
  </si>
  <si>
    <t>Cretu</t>
  </si>
  <si>
    <t>Cretuleasca</t>
  </si>
  <si>
    <t>Cretulesti</t>
  </si>
  <si>
    <t>Crint</t>
  </si>
  <si>
    <t>Cristolt</t>
  </si>
  <si>
    <t>Cristoltel</t>
  </si>
  <si>
    <t>Crit</t>
  </si>
  <si>
    <t>Crunti</t>
  </si>
  <si>
    <t>Crusovita</t>
  </si>
  <si>
    <t>Cucueti</t>
  </si>
  <si>
    <t>Cucuieti</t>
  </si>
  <si>
    <t>Cunta</t>
  </si>
  <si>
    <t>Curete</t>
  </si>
  <si>
    <t>Curita</t>
  </si>
  <si>
    <t>Cuta</t>
  </si>
  <si>
    <t>Dalboset</t>
  </si>
  <si>
    <t>Daneti</t>
  </si>
  <si>
    <t>Darot</t>
  </si>
  <si>
    <t>Dedovita Veche</t>
  </si>
  <si>
    <t>Dejutiu</t>
  </si>
  <si>
    <t>Delnita</t>
  </si>
  <si>
    <t>Delut</t>
  </si>
  <si>
    <t>Deparati</t>
  </si>
  <si>
    <t>Desirati</t>
  </si>
  <si>
    <t>Dezrobiti</t>
  </si>
  <si>
    <t>Dienet</t>
  </si>
  <si>
    <t>Diochetirediu</t>
  </si>
  <si>
    <t>Ditesti</t>
  </si>
  <si>
    <t>Dobolt</t>
  </si>
  <si>
    <t>Dobretu</t>
  </si>
  <si>
    <t>Dobrita</t>
  </si>
  <si>
    <t>Dolat</t>
  </si>
  <si>
    <t>Domnita</t>
  </si>
  <si>
    <t>Dorobant</t>
  </si>
  <si>
    <t>Dorobanti</t>
  </si>
  <si>
    <t>Dorobantu</t>
  </si>
  <si>
    <t>Dorolt</t>
  </si>
  <si>
    <t>Doroltu</t>
  </si>
  <si>
    <t>Draut</t>
  </si>
  <si>
    <t>Dumitrita</t>
  </si>
  <si>
    <t>Dutulesti</t>
  </si>
  <si>
    <t>Erghevita</t>
  </si>
  <si>
    <t>Eselnita</t>
  </si>
  <si>
    <t>Fata Abrudului</t>
  </si>
  <si>
    <t>Fata Cremenii</t>
  </si>
  <si>
    <t>Fata Cristesei</t>
  </si>
  <si>
    <t>Fata lui Nan</t>
  </si>
  <si>
    <t>Fata Motrului</t>
  </si>
  <si>
    <t>Fata Pietrii</t>
  </si>
  <si>
    <t>Fata Rosie</t>
  </si>
  <si>
    <t>Feteni</t>
  </si>
  <si>
    <t>Fierbinti</t>
  </si>
  <si>
    <t>Fierbintii de Jos</t>
  </si>
  <si>
    <t>Fierbintii de Sus</t>
  </si>
  <si>
    <t>Fintesti</t>
  </si>
  <si>
    <t>Forteni</t>
  </si>
  <si>
    <t>Fratostita</t>
  </si>
  <si>
    <t>Frumusita</t>
  </si>
  <si>
    <t>Fundu Hertii</t>
  </si>
  <si>
    <t>Galatii Bistritei</t>
  </si>
  <si>
    <t>Galita</t>
  </si>
  <si>
    <t>Ghelinta</t>
  </si>
  <si>
    <t>Gheorghiteni</t>
  </si>
  <si>
    <t>Gherghita</t>
  </si>
  <si>
    <t>Gherghitesti</t>
  </si>
  <si>
    <t>Gherta Mare</t>
  </si>
  <si>
    <t>Ghetari</t>
  </si>
  <si>
    <t>Ghidut</t>
  </si>
  <si>
    <t>Ghimpati</t>
  </si>
  <si>
    <t>Ghimpeteni</t>
  </si>
  <si>
    <t>Ghimpetenii Noi</t>
  </si>
  <si>
    <t>Giurcuta de Jos</t>
  </si>
  <si>
    <t>Giurcuta de Sus</t>
  </si>
  <si>
    <t>Giurgita</t>
  </si>
  <si>
    <t>Giurgiut</t>
  </si>
  <si>
    <t>Glogovet</t>
  </si>
  <si>
    <t>Goanta</t>
  </si>
  <si>
    <t>Gogosita</t>
  </si>
  <si>
    <t>Golenti</t>
  </si>
  <si>
    <t>Golet</t>
  </si>
  <si>
    <t>Gontesti</t>
  </si>
  <si>
    <t>Gornenti</t>
  </si>
  <si>
    <t>Gornovita</t>
  </si>
  <si>
    <t>Grinties</t>
  </si>
  <si>
    <t>Grivita</t>
  </si>
  <si>
    <t>Grohotele</t>
  </si>
  <si>
    <t>Gropnita</t>
  </si>
  <si>
    <t>Grosii tiblesului</t>
  </si>
  <si>
    <t>Gruita</t>
  </si>
  <si>
    <t>Gura Calitei</t>
  </si>
  <si>
    <t>Gura Cutului</t>
  </si>
  <si>
    <t>Gura Ialomitei</t>
  </si>
  <si>
    <t>Gura Menti</t>
  </si>
  <si>
    <t>Gura susitei</t>
  </si>
  <si>
    <t>Gura sutii</t>
  </si>
  <si>
    <t>Gurguieti</t>
  </si>
  <si>
    <t>Gusitei</t>
  </si>
  <si>
    <t>Gvardinita</t>
  </si>
  <si>
    <t>Hanta</t>
  </si>
  <si>
    <t>Hanul Ancutei</t>
  </si>
  <si>
    <t>Hategana</t>
  </si>
  <si>
    <t>Hilita</t>
  </si>
  <si>
    <t>Hintesti</t>
  </si>
  <si>
    <t>Hobita</t>
  </si>
  <si>
    <t>Holdita</t>
  </si>
  <si>
    <t>Homita</t>
  </si>
  <si>
    <t>Hontisor</t>
  </si>
  <si>
    <t>Hreatca</t>
  </si>
  <si>
    <t>Hutani</t>
  </si>
  <si>
    <t>Hutu</t>
  </si>
  <si>
    <t>Iablanita</t>
  </si>
  <si>
    <t>Ictar-Budinti</t>
  </si>
  <si>
    <t>Iernuteni</t>
  </si>
  <si>
    <t>Igritia</t>
  </si>
  <si>
    <t>Ilovita</t>
  </si>
  <si>
    <t>Independenta</t>
  </si>
  <si>
    <t>Inelet</t>
  </si>
  <si>
    <t>Isalnita</t>
  </si>
  <si>
    <t>Istrita de Jos</t>
  </si>
  <si>
    <t>Itcani</t>
  </si>
  <si>
    <t>Jabenita</t>
  </si>
  <si>
    <t>Jeledinti</t>
  </si>
  <si>
    <t>Jidostita</t>
  </si>
  <si>
    <t>Jiet</t>
  </si>
  <si>
    <t>Jignita</t>
  </si>
  <si>
    <t>Jiltu</t>
  </si>
  <si>
    <t>Joita</t>
  </si>
  <si>
    <t>Julita</t>
  </si>
  <si>
    <t>Labasint</t>
  </si>
  <si>
    <t>Lalasint</t>
  </si>
  <si>
    <t>Leaut</t>
  </si>
  <si>
    <t>Lechinta</t>
  </si>
  <si>
    <t>Lentea</t>
  </si>
  <si>
    <t>Leorint</t>
  </si>
  <si>
    <t>Leorinta</t>
  </si>
  <si>
    <t>Lescovita</t>
  </si>
  <si>
    <t>Let</t>
  </si>
  <si>
    <t>Letcani</t>
  </si>
  <si>
    <t>Lint</t>
  </si>
  <si>
    <t>Lipnita</t>
  </si>
  <si>
    <t>Lojnita</t>
  </si>
  <si>
    <t>Lopatnita</t>
  </si>
  <si>
    <t>Lotu</t>
  </si>
  <si>
    <t>Lucaret</t>
  </si>
  <si>
    <t>Luminita</t>
  </si>
  <si>
    <t>Lunca Ampoitei</t>
  </si>
  <si>
    <t>Lunca Bontului</t>
  </si>
  <si>
    <t>Luncavita</t>
  </si>
  <si>
    <t>Lunguletu</t>
  </si>
  <si>
    <t>Lupoita</t>
  </si>
  <si>
    <t>Luta</t>
  </si>
  <si>
    <t>Lutca</t>
  </si>
  <si>
    <t>Lutita</t>
  </si>
  <si>
    <t>Marita</t>
  </si>
  <si>
    <t>Martihaz</t>
  </si>
  <si>
    <t>Matita</t>
  </si>
  <si>
    <t>Mehedinta</t>
  </si>
  <si>
    <t>Menti</t>
  </si>
  <si>
    <t>Mentii din Dos</t>
  </si>
  <si>
    <t>Mierta</t>
  </si>
  <si>
    <t>Mihalt</t>
  </si>
  <si>
    <t>Mijati</t>
  </si>
  <si>
    <t>Miorita</t>
  </si>
  <si>
    <t>Moldova-Sulita</t>
  </si>
  <si>
    <t>Moldovita</t>
  </si>
  <si>
    <t>Moravita</t>
  </si>
  <si>
    <t>Mortesti</t>
  </si>
  <si>
    <t>Morut</t>
  </si>
  <si>
    <t>Mosnita Veche</t>
  </si>
  <si>
    <t>Motca</t>
  </si>
  <si>
    <t>Motesti</t>
  </si>
  <si>
    <t>Motiori</t>
  </si>
  <si>
    <t>Motoesti</t>
  </si>
  <si>
    <t>Movilita</t>
  </si>
  <si>
    <t>Murguta</t>
  </si>
  <si>
    <t>Musenita</t>
  </si>
  <si>
    <t>Negrenii-Osebiti</t>
  </si>
  <si>
    <t>Nemtisor</t>
  </si>
  <si>
    <t>Neteni</t>
  </si>
  <si>
    <t>Netesti</t>
  </si>
  <si>
    <t>Nicolint</t>
  </si>
  <si>
    <t>Niculitel</t>
  </si>
  <si>
    <t>Nitchidorf</t>
  </si>
  <si>
    <t>Notig</t>
  </si>
  <si>
    <t>Nuteni</t>
  </si>
  <si>
    <t>Oantu</t>
  </si>
  <si>
    <t>Oarta de Jos</t>
  </si>
  <si>
    <t>Oarta de Sus</t>
  </si>
  <si>
    <t>Obita</t>
  </si>
  <si>
    <t>Obrejita</t>
  </si>
  <si>
    <t>Ocnita</t>
  </si>
  <si>
    <t>Ofsenita</t>
  </si>
  <si>
    <t>Ohabita</t>
  </si>
  <si>
    <t>Oltet</t>
  </si>
  <si>
    <t>Oltetani</t>
  </si>
  <si>
    <t>Oltetu</t>
  </si>
  <si>
    <t>Opatita</t>
  </si>
  <si>
    <t>Oprisita</t>
  </si>
  <si>
    <t>Orevita Mare</t>
  </si>
  <si>
    <t>Orheiu Bistritei</t>
  </si>
  <si>
    <t>Ortisoara</t>
  </si>
  <si>
    <t>Ortita</t>
  </si>
  <si>
    <t>Osebiti</t>
  </si>
  <si>
    <t>Oteleni</t>
  </si>
  <si>
    <t>Otelesti</t>
  </si>
  <si>
    <t>Otelu</t>
  </si>
  <si>
    <t>Otelu Rosu</t>
  </si>
  <si>
    <t>Oteni</t>
  </si>
  <si>
    <t>Otetoaia</t>
  </si>
  <si>
    <t>Parpanita</t>
  </si>
  <si>
    <t>Parta</t>
  </si>
  <si>
    <t>Patru Frati</t>
  </si>
  <si>
    <t>Perieti</t>
  </si>
  <si>
    <t>Pestenita</t>
  </si>
  <si>
    <t>Pestenuta</t>
  </si>
  <si>
    <t>Pestritu</t>
  </si>
  <si>
    <t>Petelca</t>
  </si>
  <si>
    <t>Petrosnita</t>
  </si>
  <si>
    <t>Piatra-Neamt</t>
  </si>
  <si>
    <t>Pietrosita</t>
  </si>
  <si>
    <t>Pischinti</t>
  </si>
  <si>
    <t>Piscu Scoartei</t>
  </si>
  <si>
    <t>Pisculet</t>
  </si>
  <si>
    <t>Pistrita</t>
  </si>
  <si>
    <t>Pitiga</t>
  </si>
  <si>
    <t>Pitigaia</t>
  </si>
  <si>
    <t>Pitigoi</t>
  </si>
  <si>
    <t>Pitulati</t>
  </si>
  <si>
    <t>Plenita</t>
  </si>
  <si>
    <t>Plescuta</t>
  </si>
  <si>
    <t>Ploscuteni</t>
  </si>
  <si>
    <t>Plutonita</t>
  </si>
  <si>
    <t>Poenita</t>
  </si>
  <si>
    <t>Poenitele</t>
  </si>
  <si>
    <t>Poglet</t>
  </si>
  <si>
    <t>Poiana Ontii</t>
  </si>
  <si>
    <t>Poiana tapului</t>
  </si>
  <si>
    <t>Poienita</t>
  </si>
  <si>
    <t>Poienita Tomii</t>
  </si>
  <si>
    <t>Poienita Voinii</t>
  </si>
  <si>
    <t>Polonita</t>
  </si>
  <si>
    <t>Poroinita</t>
  </si>
  <si>
    <t>Port</t>
  </si>
  <si>
    <t>Portita</t>
  </si>
  <si>
    <t>Potmeltu</t>
  </si>
  <si>
    <t>Predelut</t>
  </si>
  <si>
    <t>Prilipet</t>
  </si>
  <si>
    <t>Proaspeti</t>
  </si>
  <si>
    <t>Provita de Jos</t>
  </si>
  <si>
    <t>Provita de Sus</t>
  </si>
  <si>
    <t>Puiuletesti</t>
  </si>
  <si>
    <t>Pustuta</t>
  </si>
  <si>
    <t>Putinei</t>
  </si>
  <si>
    <t>Putu cu Salcie</t>
  </si>
  <si>
    <t>Putu Greci</t>
  </si>
  <si>
    <t>Putu Olarului</t>
  </si>
  <si>
    <t>Putureni</t>
  </si>
  <si>
    <t>Puturi</t>
  </si>
  <si>
    <t>Racamet</t>
  </si>
  <si>
    <t>Racoti</t>
  </si>
  <si>
    <t>Racovita</t>
  </si>
  <si>
    <t>Racoviteni</t>
  </si>
  <si>
    <t>Raitiu</t>
  </si>
  <si>
    <t>Rapoltel</t>
  </si>
  <si>
    <t>Rasovita</t>
  </si>
  <si>
    <t>Ratiu</t>
  </si>
  <si>
    <t>Remeti</t>
  </si>
  <si>
    <t>Remeti pe Somes</t>
  </si>
  <si>
    <t>Rescuta</t>
  </si>
  <si>
    <t>Ret</t>
  </si>
  <si>
    <t>Ribita</t>
  </si>
  <si>
    <t>Risculita</t>
  </si>
  <si>
    <t>Roseti</t>
  </si>
  <si>
    <t>Rosiuta</t>
  </si>
  <si>
    <t>Rovinita Mare</t>
  </si>
  <si>
    <t>Ruschita</t>
  </si>
  <si>
    <t>Rusetu</t>
  </si>
  <si>
    <t>Rusii-Munti</t>
  </si>
  <si>
    <t>sanovita</t>
  </si>
  <si>
    <t>sant</t>
  </si>
  <si>
    <t>santu Floresti</t>
  </si>
  <si>
    <t>Saucenita</t>
  </si>
  <si>
    <t>Sboghitesti</t>
  </si>
  <si>
    <t>Schitu Topolnitei</t>
  </si>
  <si>
    <t>Scoarta</t>
  </si>
  <si>
    <t>Scobinti</t>
  </si>
  <si>
    <t>Scortaru Nou</t>
  </si>
  <si>
    <t>Scortaru Vechi</t>
  </si>
  <si>
    <t>Scorteanca</t>
  </si>
  <si>
    <t>Scorteni</t>
  </si>
  <si>
    <t>Scortoasa</t>
  </si>
  <si>
    <t>Seglet</t>
  </si>
  <si>
    <t>Selistiuta</t>
  </si>
  <si>
    <t>serpenita</t>
  </si>
  <si>
    <t>Sfintesti</t>
  </si>
  <si>
    <t>Sichevita</t>
  </si>
  <si>
    <t>sieut</t>
  </si>
  <si>
    <t>sindrilita</t>
  </si>
  <si>
    <t>Siretel</t>
  </si>
  <si>
    <t>sivita</t>
  </si>
  <si>
    <t>Smadovita</t>
  </si>
  <si>
    <t>Smulti</t>
  </si>
  <si>
    <t>Solonet</t>
  </si>
  <si>
    <t>Solonetu Nou</t>
  </si>
  <si>
    <t>Solont</t>
  </si>
  <si>
    <t>Sorlita</t>
  </si>
  <si>
    <t>Spantov</t>
  </si>
  <si>
    <t>Sperieteni</t>
  </si>
  <si>
    <t>stietesti</t>
  </si>
  <si>
    <t>Stignita</t>
  </si>
  <si>
    <t>stircovita</t>
  </si>
  <si>
    <t>stiuleti</t>
  </si>
  <si>
    <t>Stremt</t>
  </si>
  <si>
    <t>Studinita</t>
  </si>
  <si>
    <t>Stuhulet</t>
  </si>
  <si>
    <t>Sucevita</t>
  </si>
  <si>
    <t>Suditi</t>
  </si>
  <si>
    <t>Suhulet</t>
  </si>
  <si>
    <t>Sulita</t>
  </si>
  <si>
    <t>Sulta</t>
  </si>
  <si>
    <t>sumita</t>
  </si>
  <si>
    <t>Surpati</t>
  </si>
  <si>
    <t>susita</t>
  </si>
  <si>
    <t>sutesti</t>
  </si>
  <si>
    <t>suvita</t>
  </si>
  <si>
    <t>Svinita</t>
  </si>
  <si>
    <t>taga</t>
  </si>
  <si>
    <t>tagu</t>
  </si>
  <si>
    <t>tapu</t>
  </si>
  <si>
    <t>tarina</t>
  </si>
  <si>
    <t>tarna Mare</t>
  </si>
  <si>
    <t>Tarnita</t>
  </si>
  <si>
    <t>tatu</t>
  </si>
  <si>
    <t>Taut</t>
  </si>
  <si>
    <t>tebea</t>
  </si>
  <si>
    <t>teghea</t>
  </si>
  <si>
    <t>teghes</t>
  </si>
  <si>
    <t>teica</t>
  </si>
  <si>
    <t>tela</t>
  </si>
  <si>
    <t>teline</t>
  </si>
  <si>
    <t>Telita</t>
  </si>
  <si>
    <t>telna</t>
  </si>
  <si>
    <t>tengheler</t>
  </si>
  <si>
    <t>tentea</t>
  </si>
  <si>
    <t>tepa</t>
  </si>
  <si>
    <t>tepesti</t>
  </si>
  <si>
    <t>tepoaia</t>
  </si>
  <si>
    <t>tepu</t>
  </si>
  <si>
    <t>tepu de Sus</t>
  </si>
  <si>
    <t>terova</t>
  </si>
  <si>
    <t>Terpezita</t>
  </si>
  <si>
    <t>Tetcani</t>
  </si>
  <si>
    <t>tetchea</t>
  </si>
  <si>
    <t>Tetcoiu</t>
  </si>
  <si>
    <t>tibana</t>
  </si>
  <si>
    <t>tibeni</t>
  </si>
  <si>
    <t>tibrinu</t>
  </si>
  <si>
    <t>tibucani</t>
  </si>
  <si>
    <t>tibucanii de Jos</t>
  </si>
  <si>
    <t>tichindeal</t>
  </si>
  <si>
    <t>ticleni</t>
  </si>
  <si>
    <t>tifesti</t>
  </si>
  <si>
    <t>tifra</t>
  </si>
  <si>
    <t>tifu</t>
  </si>
  <si>
    <t>tigmandru</t>
  </si>
  <si>
    <t>tintea</t>
  </si>
  <si>
    <t>tintesti</t>
  </si>
  <si>
    <t>tipar</t>
  </si>
  <si>
    <t>tipari</t>
  </si>
  <si>
    <t>tipilesti</t>
  </si>
  <si>
    <t>tiptelnic</t>
  </si>
  <si>
    <t>tirioi</t>
  </si>
  <si>
    <t>Tisita</t>
  </si>
  <si>
    <t>titesti</t>
  </si>
  <si>
    <t>titirigi</t>
  </si>
  <si>
    <t>tiu</t>
  </si>
  <si>
    <t>Toderita</t>
  </si>
  <si>
    <t>tohesti</t>
  </si>
  <si>
    <t>tolesti</t>
  </si>
  <si>
    <t>tolici</t>
  </si>
  <si>
    <t>Tomutesti</t>
  </si>
  <si>
    <t>tontesti</t>
  </si>
  <si>
    <t>topa</t>
  </si>
  <si>
    <t>Toplet</t>
  </si>
  <si>
    <t>Toplita Muresului</t>
  </si>
  <si>
    <t>Topolita</t>
  </si>
  <si>
    <t>Troita</t>
  </si>
  <si>
    <t>tuglui</t>
  </si>
  <si>
    <t>Tupilati</t>
  </si>
  <si>
    <t>Turbuta</t>
  </si>
  <si>
    <t>Turt</t>
  </si>
  <si>
    <t>tutcani</t>
  </si>
  <si>
    <t>tutcanii din Deal</t>
  </si>
  <si>
    <t>tutcanii din Vale</t>
  </si>
  <si>
    <t>tutora</t>
  </si>
  <si>
    <t>Tutu</t>
  </si>
  <si>
    <t>Tutulesti</t>
  </si>
  <si>
    <t>tutulesti</t>
  </si>
  <si>
    <t>tuturu</t>
  </si>
  <si>
    <t>Udati-Lucieni</t>
  </si>
  <si>
    <t>Ugrutiu</t>
  </si>
  <si>
    <t>Ulita</t>
  </si>
  <si>
    <t>Ulmetel</t>
  </si>
  <si>
    <t>Unteni</t>
  </si>
  <si>
    <t>Untesti</t>
  </si>
  <si>
    <t>Urdinita</t>
  </si>
  <si>
    <t>Ursati</t>
  </si>
  <si>
    <t>Ursita</t>
  </si>
  <si>
    <t>Urzicuta</t>
  </si>
  <si>
    <t>Vadu Motilor</t>
  </si>
  <si>
    <t>Vaidacuta</t>
  </si>
  <si>
    <t>Valea Bolvasnita</t>
  </si>
  <si>
    <t>Valea Botului</t>
  </si>
  <si>
    <t>Valea Orevita</t>
  </si>
  <si>
    <t>Valea Putului Merei</t>
  </si>
  <si>
    <t>Valea Sichevitei</t>
  </si>
  <si>
    <t>Valea tupilor</t>
  </si>
  <si>
    <t>Valea Utului</t>
  </si>
  <si>
    <t>Valea Vintului</t>
  </si>
  <si>
    <t>Varnita</t>
  </si>
  <si>
    <t>Vasilati</t>
  </si>
  <si>
    <t>Vata</t>
  </si>
  <si>
    <t>Vata de Jos</t>
  </si>
  <si>
    <t>Vata de Sus</t>
  </si>
  <si>
    <t>Vatra Moldovitei</t>
  </si>
  <si>
    <t>Velt</t>
  </si>
  <si>
    <t>Venetia de Jos</t>
  </si>
  <si>
    <t>Venetia de Sus</t>
  </si>
  <si>
    <t>Verbita</t>
  </si>
  <si>
    <t>Veta</t>
  </si>
  <si>
    <t>Vetca</t>
  </si>
  <si>
    <t>Vetel</t>
  </si>
  <si>
    <t>Vetelu</t>
  </si>
  <si>
    <t>Vetisoara</t>
  </si>
  <si>
    <t>Vinetesti</t>
  </si>
  <si>
    <t>Vineti</t>
  </si>
  <si>
    <t>Vinetisu</t>
  </si>
  <si>
    <t>Vinta</t>
  </si>
  <si>
    <t>Vintu de Jos</t>
  </si>
  <si>
    <t>Vita</t>
  </si>
  <si>
    <t>Vitcani</t>
  </si>
  <si>
    <t>Vlad tepes</t>
  </si>
  <si>
    <t>Voinesita</t>
  </si>
  <si>
    <t>Voronet</t>
  </si>
  <si>
    <t>Vorta</t>
  </si>
  <si>
    <t>Zdrapti</t>
  </si>
  <si>
    <t>Zimti</t>
  </si>
  <si>
    <t>Zlatita</t>
  </si>
  <si>
    <t>Zoita</t>
  </si>
  <si>
    <t>Zoitani</t>
  </si>
  <si>
    <t>Zorlentu Mare</t>
  </si>
  <si>
    <t>Zuvelcati</t>
  </si>
  <si>
    <t>Adancata</t>
  </si>
  <si>
    <t>Barda</t>
  </si>
  <si>
    <t>Barsana</t>
  </si>
  <si>
    <t>Barsesti</t>
  </si>
  <si>
    <t>Barsestii de Jos</t>
  </si>
  <si>
    <t>Barzesti</t>
  </si>
  <si>
    <t>Blandesti</t>
  </si>
  <si>
    <t>Bogatu Roman</t>
  </si>
  <si>
    <t>Bozanta Mare</t>
  </si>
  <si>
    <t>Budesti-Fanate</t>
  </si>
  <si>
    <t>Campia Turzii</t>
  </si>
  <si>
    <t>Campina</t>
  </si>
  <si>
    <t>Campulung</t>
  </si>
  <si>
    <t>Campulung Moldovenesc</t>
  </si>
  <si>
    <t>Candesti</t>
  </si>
  <si>
    <t>Candu</t>
  </si>
  <si>
    <t>Capu Campului</t>
  </si>
  <si>
    <t>Carcea</t>
  </si>
  <si>
    <t>Carja</t>
  </si>
  <si>
    <t>Carjiti</t>
  </si>
  <si>
    <t>Carlig</t>
  </si>
  <si>
    <t>Carlogani</t>
  </si>
  <si>
    <t>Carna</t>
  </si>
  <si>
    <t>Carstovani</t>
  </si>
  <si>
    <t>Carta</t>
  </si>
  <si>
    <t>Ciocarlia</t>
  </si>
  <si>
    <t>Constantin Brancoveanu</t>
  </si>
  <si>
    <t>Cosambesti</t>
  </si>
  <si>
    <t>Cotargasi</t>
  </si>
  <si>
    <t>Crang</t>
  </si>
  <si>
    <t>Crangu</t>
  </si>
  <si>
    <t>Crangu Nou</t>
  </si>
  <si>
    <t>Damburile</t>
  </si>
  <si>
    <t>Darmoxa</t>
  </si>
  <si>
    <t>Dobarca</t>
  </si>
  <si>
    <t>Dobarceni</t>
  </si>
  <si>
    <t>Fanari</t>
  </si>
  <si>
    <t>Fanate</t>
  </si>
  <si>
    <t>Fantana</t>
  </si>
  <si>
    <t>Fantana Mare</t>
  </si>
  <si>
    <t>Fantanele</t>
  </si>
  <si>
    <t>Fasca</t>
  </si>
  <si>
    <t>Fastaci</t>
  </si>
  <si>
    <t>Fierbinti-Targ</t>
  </si>
  <si>
    <t>Gadinti</t>
  </si>
  <si>
    <t>Galmeia</t>
  </si>
  <si>
    <t>Garbovi</t>
  </si>
  <si>
    <t>Garbovu</t>
  </si>
  <si>
    <t>Garciu</t>
  </si>
  <si>
    <t>Gardani</t>
  </si>
  <si>
    <t>Garla Mare</t>
  </si>
  <si>
    <t>Garliciu</t>
  </si>
  <si>
    <t>Gastesti</t>
  </si>
  <si>
    <t>Ghirisu Roman</t>
  </si>
  <si>
    <t>Gladna Romana</t>
  </si>
  <si>
    <t>Haineala</t>
  </si>
  <si>
    <t>Harsa</t>
  </si>
  <si>
    <t>Harseni</t>
  </si>
  <si>
    <t>Harsesti</t>
  </si>
  <si>
    <t>Harsova</t>
  </si>
  <si>
    <t>Hartiesti</t>
  </si>
  <si>
    <t>Hartop</t>
  </si>
  <si>
    <t>Jupanesti</t>
  </si>
  <si>
    <t>Negrenii de Campie</t>
  </si>
  <si>
    <t>Noul Roman</t>
  </si>
  <si>
    <t>Panca</t>
  </si>
  <si>
    <t>Pancesti</t>
  </si>
  <si>
    <t>Parau Negru</t>
  </si>
  <si>
    <t>Paraul Rece</t>
  </si>
  <si>
    <t>Parjol</t>
  </si>
  <si>
    <t>Plaiu Campinei</t>
  </si>
  <si>
    <t>Poiana Campina</t>
  </si>
  <si>
    <t>Povargina</t>
  </si>
  <si>
    <t>Raca</t>
  </si>
  <si>
    <t>Ramnicu Valcea</t>
  </si>
  <si>
    <t>Rasnov</t>
  </si>
  <si>
    <t>Rau Alb de Jos</t>
  </si>
  <si>
    <t>Rau Alb de Sus</t>
  </si>
  <si>
    <t>Rau de Mori</t>
  </si>
  <si>
    <t>Rausor</t>
  </si>
  <si>
    <t>Romanasi</t>
  </si>
  <si>
    <t>Romanesti-Vale</t>
  </si>
  <si>
    <t>Romani</t>
  </si>
  <si>
    <t>Sancraiu</t>
  </si>
  <si>
    <t>Sangeorge</t>
  </si>
  <si>
    <t>Sanger</t>
  </si>
  <si>
    <t>Saniob</t>
  </si>
  <si>
    <t>Sanmartin</t>
  </si>
  <si>
    <t>Sanmartinu Maghiar</t>
  </si>
  <si>
    <t>Sannicolau de Munte</t>
  </si>
  <si>
    <t>Sannicolau Mare</t>
  </si>
  <si>
    <t>Sannicolau Roman</t>
  </si>
  <si>
    <t>Sanpetru Mare</t>
  </si>
  <si>
    <t>Santana</t>
  </si>
  <si>
    <t>Santimbru</t>
  </si>
  <si>
    <t>Santion</t>
  </si>
  <si>
    <t>Sarbova</t>
  </si>
  <si>
    <t>Scanteia</t>
  </si>
  <si>
    <t>Scobalteni</t>
  </si>
  <si>
    <t>Sfantu Gheorghe</t>
  </si>
  <si>
    <t>Sfarnas</t>
  </si>
  <si>
    <t>Slobozia Mandra</t>
  </si>
  <si>
    <t>Smardan</t>
  </si>
  <si>
    <t>soparlita</t>
  </si>
  <si>
    <t>Stana de Mures</t>
  </si>
  <si>
    <t>Stramba Jiu</t>
  </si>
  <si>
    <t>Tamboesti</t>
  </si>
  <si>
    <t>Tamburesti</t>
  </si>
  <si>
    <t>Tampa</t>
  </si>
  <si>
    <t>Targu Frumos</t>
  </si>
  <si>
    <t>Targu Gangulesti</t>
  </si>
  <si>
    <t>Targu Secuiesc</t>
  </si>
  <si>
    <t>Targusor</t>
  </si>
  <si>
    <t>Udati-Manzu</t>
  </si>
  <si>
    <t>Valcani</t>
  </si>
  <si>
    <t>Valcea</t>
  </si>
  <si>
    <t>Valcele</t>
  </si>
  <si>
    <t>Valcelele</t>
  </si>
  <si>
    <t>Valea Fanatului</t>
  </si>
  <si>
    <t>Valea Rumanestilor</t>
  </si>
  <si>
    <t>Valea Targului</t>
  </si>
  <si>
    <t>Vanata</t>
  </si>
  <si>
    <t>Varciorog</t>
  </si>
  <si>
    <t>Varfu Campului</t>
  </si>
  <si>
    <t>Varteju</t>
  </si>
  <si>
    <t>Abramut</t>
  </si>
  <si>
    <t>Acatari</t>
  </si>
  <si>
    <t>Adamus</t>
  </si>
  <si>
    <t>Adaseni</t>
  </si>
  <si>
    <t>Adunatii-Copaceni</t>
  </si>
  <si>
    <t>Agas</t>
  </si>
  <si>
    <t>Aita Seaca</t>
  </si>
  <si>
    <t>Alamor</t>
  </si>
  <si>
    <t>Alexandru Vlahuta</t>
  </si>
  <si>
    <t>Alimanesti</t>
  </si>
  <si>
    <t>Almaj</t>
  </si>
  <si>
    <t>Almajel</t>
  </si>
  <si>
    <t>Almalau</t>
  </si>
  <si>
    <t>Almasel</t>
  </si>
  <si>
    <t>Almas-Saliste</t>
  </si>
  <si>
    <t>Amara Noua</t>
  </si>
  <si>
    <t>Amarasti</t>
  </si>
  <si>
    <t>Amarastii de Jos</t>
  </si>
  <si>
    <t>Amarastii de Sus</t>
  </si>
  <si>
    <t>Andrasesti</t>
  </si>
  <si>
    <t>Antas</t>
  </si>
  <si>
    <t>Apa Asau</t>
  </si>
  <si>
    <t>Apa Neagra</t>
  </si>
  <si>
    <t>Aramesti</t>
  </si>
  <si>
    <t>Aramoaia</t>
  </si>
  <si>
    <t>Araneag</t>
  </si>
  <si>
    <t>Aranies</t>
  </si>
  <si>
    <t>Arbanasi</t>
  </si>
  <si>
    <t>Ariesu de Padure</t>
  </si>
  <si>
    <t>Armaseni</t>
  </si>
  <si>
    <t>Armasenii Noi</t>
  </si>
  <si>
    <t>Armasesti</t>
  </si>
  <si>
    <t>Armasoaia</t>
  </si>
  <si>
    <t>Arpasel</t>
  </si>
  <si>
    <t>Arvateasca</t>
  </si>
  <si>
    <t>Arvateni</t>
  </si>
  <si>
    <t>Arvatesti</t>
  </si>
  <si>
    <t>Asau</t>
  </si>
  <si>
    <t>Avrameni</t>
  </si>
  <si>
    <t>Avramesti</t>
  </si>
  <si>
    <t>Babaita</t>
  </si>
  <si>
    <t>Babana</t>
  </si>
  <si>
    <t>Babasesti</t>
  </si>
  <si>
    <t>Babdiu</t>
  </si>
  <si>
    <t>Babeni</t>
  </si>
  <si>
    <t>Babeni-Oltetu</t>
  </si>
  <si>
    <t>Babesti</t>
  </si>
  <si>
    <t>Babiceni</t>
  </si>
  <si>
    <t>Babiciu</t>
  </si>
  <si>
    <t>Babiu</t>
  </si>
  <si>
    <t>Babuesti</t>
  </si>
  <si>
    <t>Babusa</t>
  </si>
  <si>
    <t>Babuta</t>
  </si>
  <si>
    <t>Babutiu</t>
  </si>
  <si>
    <t>Bacainti</t>
  </si>
  <si>
    <t>Bacalesti</t>
  </si>
  <si>
    <t>Bacani</t>
  </si>
  <si>
    <t>Bacaoani</t>
  </si>
  <si>
    <t>Bacau de Mijloc</t>
  </si>
  <si>
    <t>Bacel</t>
  </si>
  <si>
    <t>Baceni</t>
  </si>
  <si>
    <t>Bacesti</t>
  </si>
  <si>
    <t>Bacia</t>
  </si>
  <si>
    <t>Bacioiu</t>
  </si>
  <si>
    <t>Badacin</t>
  </si>
  <si>
    <t>Badai</t>
  </si>
  <si>
    <t>Badarai</t>
  </si>
  <si>
    <t>Badeana</t>
  </si>
  <si>
    <t>Badeni</t>
  </si>
  <si>
    <t>Badesti</t>
  </si>
  <si>
    <t>Badeuti</t>
  </si>
  <si>
    <t>Badicea</t>
  </si>
  <si>
    <t>Badislava</t>
  </si>
  <si>
    <t>Baditesti</t>
  </si>
  <si>
    <t>Badiuti</t>
  </si>
  <si>
    <t>Badosi</t>
  </si>
  <si>
    <t>Baduleasa</t>
  </si>
  <si>
    <t>Badulesti</t>
  </si>
  <si>
    <t>Baesti</t>
  </si>
  <si>
    <t>Bagaciu</t>
  </si>
  <si>
    <t>Bagara</t>
  </si>
  <si>
    <t>Bagau</t>
  </si>
  <si>
    <t>Bahnaseni</t>
  </si>
  <si>
    <t>Bahnisoara</t>
  </si>
  <si>
    <t>Bai</t>
  </si>
  <si>
    <t>Baia Noua</t>
  </si>
  <si>
    <t>Baiasa</t>
  </si>
  <si>
    <t>Baiasu</t>
  </si>
  <si>
    <t>Baiceni</t>
  </si>
  <si>
    <t>Baiculesti</t>
  </si>
  <si>
    <t>Baiesti</t>
  </si>
  <si>
    <t>Baila</t>
  </si>
  <si>
    <t>Baile</t>
  </si>
  <si>
    <t>Baile Borsa</t>
  </si>
  <si>
    <t>Baile Chirui</t>
  </si>
  <si>
    <t>Baile Felix</t>
  </si>
  <si>
    <t>Baile Herculane</t>
  </si>
  <si>
    <t>Baile Homorod</t>
  </si>
  <si>
    <t>Baile Tusnad</t>
  </si>
  <si>
    <t>Baimac</t>
  </si>
  <si>
    <t>Baisesti</t>
  </si>
  <si>
    <t>Baisoara</t>
  </si>
  <si>
    <t>Baita</t>
  </si>
  <si>
    <t>Baita de sub Codru</t>
  </si>
  <si>
    <t>Baita-Plai</t>
  </si>
  <si>
    <t>Baiut</t>
  </si>
  <si>
    <t>Bajanesti</t>
  </si>
  <si>
    <t>Bajani</t>
  </si>
  <si>
    <t>Bajenari</t>
  </si>
  <si>
    <t>Bajesti</t>
  </si>
  <si>
    <t>Balabanesti</t>
  </si>
  <si>
    <t>Balaceana</t>
  </si>
  <si>
    <t>Balaceanca</t>
  </si>
  <si>
    <t>Balaceanu</t>
  </si>
  <si>
    <t>Balacesti</t>
  </si>
  <si>
    <t>Balacita</t>
  </si>
  <si>
    <t>Balaia</t>
  </si>
  <si>
    <t>Balaneasa</t>
  </si>
  <si>
    <t>Balanesti</t>
  </si>
  <si>
    <t>Balani</t>
  </si>
  <si>
    <t>Balanu</t>
  </si>
  <si>
    <t>Balasesti</t>
  </si>
  <si>
    <t>Balata</t>
  </si>
  <si>
    <t>Balauseri</t>
  </si>
  <si>
    <t>Balcaciu</t>
  </si>
  <si>
    <t>Balcauti</t>
  </si>
  <si>
    <t>Baleasa</t>
  </si>
  <si>
    <t>Baleni-Romani</t>
  </si>
  <si>
    <t>Balesti-Catun</t>
  </si>
  <si>
    <t>Balilesti</t>
  </si>
  <si>
    <t>Balinesti</t>
  </si>
  <si>
    <t>Balmosesti</t>
  </si>
  <si>
    <t>Balnaca</t>
  </si>
  <si>
    <t>Balnaca-Grosi</t>
  </si>
  <si>
    <t>Balsoara</t>
  </si>
  <si>
    <t>Balta Alba</t>
  </si>
  <si>
    <t>Balta Arsa</t>
  </si>
  <si>
    <t>Balta Neagra</t>
  </si>
  <si>
    <t>Balta Sarata</t>
  </si>
  <si>
    <t>Baltagari</t>
  </si>
  <si>
    <t>Baltagesti</t>
  </si>
  <si>
    <t>Baltareti</t>
  </si>
  <si>
    <t>Baltata</t>
  </si>
  <si>
    <t>Baltateni</t>
  </si>
  <si>
    <t>Baltatesti</t>
  </si>
  <si>
    <t>Baltati</t>
  </si>
  <si>
    <t>Balteni</t>
  </si>
  <si>
    <t>Balteni-Deal</t>
  </si>
  <si>
    <t>Baltenii de Jos</t>
  </si>
  <si>
    <t>Baltenii de Sus</t>
  </si>
  <si>
    <t>Baltesti</t>
  </si>
  <si>
    <t>Baltita</t>
  </si>
  <si>
    <t>Balusa</t>
  </si>
  <si>
    <t>Baluseni</t>
  </si>
  <si>
    <t>Balusenii Noi</t>
  </si>
  <si>
    <t>Balusesti</t>
  </si>
  <si>
    <t>Baluta</t>
  </si>
  <si>
    <t>Balutoaia</t>
  </si>
  <si>
    <t>Banaresti</t>
  </si>
  <si>
    <t>Bancesti</t>
  </si>
  <si>
    <t>Bandoiu</t>
  </si>
  <si>
    <t>Baneasa</t>
  </si>
  <si>
    <t>Banesti</t>
  </si>
  <si>
    <t>Bania</t>
  </si>
  <si>
    <t>Banicesti</t>
  </si>
  <si>
    <t>Banisor</t>
  </si>
  <si>
    <t>Bantesti</t>
  </si>
  <si>
    <t>Barabant</t>
  </si>
  <si>
    <t>Baraceni</t>
  </si>
  <si>
    <t>Baraganu</t>
  </si>
  <si>
    <t>Baraganul</t>
  </si>
  <si>
    <t>Barai</t>
  </si>
  <si>
    <t>Baraitaru</t>
  </si>
  <si>
    <t>Baranesti</t>
  </si>
  <si>
    <t>Baranu</t>
  </si>
  <si>
    <t>Barasti</t>
  </si>
  <si>
    <t>Barastii de Cepturi</t>
  </si>
  <si>
    <t>Barastii de Vede</t>
  </si>
  <si>
    <t>Barastii Hategului</t>
  </si>
  <si>
    <t>Barastii Iliei</t>
  </si>
  <si>
    <t>Barateaz</t>
  </si>
  <si>
    <t>Barbalai</t>
  </si>
  <si>
    <t>Barbalani</t>
  </si>
  <si>
    <t>Barbalatesti</t>
  </si>
  <si>
    <t>Barbarigeni</t>
  </si>
  <si>
    <t>Barbatescu</t>
  </si>
  <si>
    <t>Barbatesti</t>
  </si>
  <si>
    <t>Barbesti</t>
  </si>
  <si>
    <t>Barboasa</t>
  </si>
  <si>
    <t>Barboi</t>
  </si>
  <si>
    <t>Barbosu</t>
  </si>
  <si>
    <t>Barbuceanu</t>
  </si>
  <si>
    <t>Barbuceni</t>
  </si>
  <si>
    <t>Barbulesti</t>
  </si>
  <si>
    <t>Barbuletu</t>
  </si>
  <si>
    <t>Barbuncesti</t>
  </si>
  <si>
    <t>Barcanesti</t>
  </si>
  <si>
    <t>Barcut</t>
  </si>
  <si>
    <t>Bardesti</t>
  </si>
  <si>
    <t>Barnesti</t>
  </si>
  <si>
    <t>Baroiu</t>
  </si>
  <si>
    <t>Bartalus-Mocani</t>
  </si>
  <si>
    <t>Bartalus-Razesi</t>
  </si>
  <si>
    <t>Bartasesti</t>
  </si>
  <si>
    <t>Barzila</t>
  </si>
  <si>
    <t>Basasti</t>
  </si>
  <si>
    <t>Basesti</t>
  </si>
  <si>
    <t>Batalar</t>
  </si>
  <si>
    <t>Batanii Mari</t>
  </si>
  <si>
    <t>Batanii Mici</t>
  </si>
  <si>
    <t>Batar</t>
  </si>
  <si>
    <t>Batarci</t>
  </si>
  <si>
    <t>Batareni</t>
  </si>
  <si>
    <t>Batasani</t>
  </si>
  <si>
    <t>Batesti</t>
  </si>
  <si>
    <t>Batinesti</t>
  </si>
  <si>
    <t>Batrani</t>
  </si>
  <si>
    <t>Batuta</t>
  </si>
  <si>
    <t>Bautar</t>
  </si>
  <si>
    <t>Bazavani</t>
  </si>
  <si>
    <t>Bazesti</t>
  </si>
  <si>
    <t>Beregsau Mare</t>
  </si>
  <si>
    <t>Beregsau Mic</t>
  </si>
  <si>
    <t>Beresti-Tazlau</t>
  </si>
  <si>
    <t>Berislavesti</t>
  </si>
  <si>
    <t>Bicacel</t>
  </si>
  <si>
    <t>Bicalatu</t>
  </si>
  <si>
    <t>Bicau</t>
  </si>
  <si>
    <t>Bicfalau</t>
  </si>
  <si>
    <t>Bigar</t>
  </si>
  <si>
    <t>Bilanesti</t>
  </si>
  <si>
    <t>Bistrita Noua</t>
  </si>
  <si>
    <t>Bitina-Pamanteni</t>
  </si>
  <si>
    <t>Bivolaria</t>
  </si>
  <si>
    <t>Bizusa-Bai</t>
  </si>
  <si>
    <t>Blagesti</t>
  </si>
  <si>
    <t>Blajani</t>
  </si>
  <si>
    <t>Blajel</t>
  </si>
  <si>
    <t>Blajeni</t>
  </si>
  <si>
    <t>Blajenii de Jos</t>
  </si>
  <si>
    <t>Blajenii de Sus</t>
  </si>
  <si>
    <t>Blajeni-Vulcan</t>
  </si>
  <si>
    <t>Blanoiu</t>
  </si>
  <si>
    <t>Blidaresti</t>
  </si>
  <si>
    <t>Bobaresti</t>
  </si>
  <si>
    <t>Bocicau</t>
  </si>
  <si>
    <t>Bocsa Mica</t>
  </si>
  <si>
    <t>Bodaiesti</t>
  </si>
  <si>
    <t>Bodaiestii de Sus</t>
  </si>
  <si>
    <t>Bodnareni</t>
  </si>
  <si>
    <t>Bogata Olteana</t>
  </si>
  <si>
    <t>Bogdan Voda</t>
  </si>
  <si>
    <t>Bogdanesti</t>
  </si>
  <si>
    <t>Bogdanita</t>
  </si>
  <si>
    <t>Boj-Catun</t>
  </si>
  <si>
    <t>Bolatau</t>
  </si>
  <si>
    <t>Boldesti-Scaeni</t>
  </si>
  <si>
    <t>Bolovanesti</t>
  </si>
  <si>
    <t>Bolovanis</t>
  </si>
  <si>
    <t>Bontaieni</t>
  </si>
  <si>
    <t>Boranesti</t>
  </si>
  <si>
    <t>Borascu</t>
  </si>
  <si>
    <t>Bordeasca Noua</t>
  </si>
  <si>
    <t>Borobanesti</t>
  </si>
  <si>
    <t>Borsa-Catun</t>
  </si>
  <si>
    <t>Bostanesti</t>
  </si>
  <si>
    <t>Botosanita Mica</t>
  </si>
  <si>
    <t>Bradacesti</t>
  </si>
  <si>
    <t>Bradatel</t>
  </si>
  <si>
    <t>Bradeana</t>
  </si>
  <si>
    <t>Bradeanca</t>
  </si>
  <si>
    <t>Bradeanu</t>
  </si>
  <si>
    <t>Bradeni</t>
  </si>
  <si>
    <t>Bradesti</t>
  </si>
  <si>
    <t>Bradet</t>
  </si>
  <si>
    <t>Bradetel</t>
  </si>
  <si>
    <t>Bradetelu</t>
  </si>
  <si>
    <t>Bradetu</t>
  </si>
  <si>
    <t>Bradiceni</t>
  </si>
  <si>
    <t>Bradicesti</t>
  </si>
  <si>
    <t>Bradisor</t>
  </si>
  <si>
    <t>Bradisoru de Jos</t>
  </si>
  <si>
    <t>Bradulet</t>
  </si>
  <si>
    <t>Bradut</t>
  </si>
  <si>
    <t>Braesti</t>
  </si>
  <si>
    <t>Bragareasa</t>
  </si>
  <si>
    <t>Brahasesti</t>
  </si>
  <si>
    <t>Brahasoaia</t>
  </si>
  <si>
    <t>Braiesti</t>
  </si>
  <si>
    <t>Braileni</t>
  </si>
  <si>
    <t>Braisoru</t>
  </si>
  <si>
    <t>Branesti</t>
  </si>
  <si>
    <t>Branisca</t>
  </si>
  <si>
    <t>Branistari</t>
  </si>
  <si>
    <t>Brasauti</t>
  </si>
  <si>
    <t>Braseu</t>
  </si>
  <si>
    <t>Brastavatu</t>
  </si>
  <si>
    <t>Bratasanca</t>
  </si>
  <si>
    <t>Bratasani</t>
  </si>
  <si>
    <t>Brateasca</t>
  </si>
  <si>
    <t>Brateni</t>
  </si>
  <si>
    <t>Bratesti</t>
  </si>
  <si>
    <t>Bratestii de Jos</t>
  </si>
  <si>
    <t>Bratila</t>
  </si>
  <si>
    <t>Bratilesti</t>
  </si>
  <si>
    <t>Bratuia</t>
  </si>
  <si>
    <t>Bratuleni</t>
  </si>
  <si>
    <t>Bratulesti</t>
  </si>
  <si>
    <t>Brazesti</t>
  </si>
  <si>
    <t>Brestovat</t>
  </si>
  <si>
    <t>Bretea Muresana</t>
  </si>
  <si>
    <t>Bretea Romana</t>
  </si>
  <si>
    <t>Broscauti</t>
  </si>
  <si>
    <t>Bucerdea Granoasa</t>
  </si>
  <si>
    <t>Bucovat</t>
  </si>
  <si>
    <t>Buda Craciunesti</t>
  </si>
  <si>
    <t>Budai</t>
  </si>
  <si>
    <t>Budaiesti</t>
  </si>
  <si>
    <t>Budanesti</t>
  </si>
  <si>
    <t>Budeasa Mica</t>
  </si>
  <si>
    <t>Budurasti</t>
  </si>
  <si>
    <t>Buduslau</t>
  </si>
  <si>
    <t>Buhaceni</t>
  </si>
  <si>
    <t>Buhaeni</t>
  </si>
  <si>
    <t>Buhaiesti</t>
  </si>
  <si>
    <t>Buimaceni</t>
  </si>
  <si>
    <t>Bulgareni</t>
  </si>
  <si>
    <t>Bulgarus</t>
  </si>
  <si>
    <t>Bumbacari</t>
  </si>
  <si>
    <t>Bumbata</t>
  </si>
  <si>
    <t>Bunea Mica</t>
  </si>
  <si>
    <t>Burdalesti</t>
  </si>
  <si>
    <t>Burila Mica</t>
  </si>
  <si>
    <t>Butnaresti</t>
  </si>
  <si>
    <t>Butucaria</t>
  </si>
  <si>
    <t>Buza Catun</t>
  </si>
  <si>
    <t>Buzaiel</t>
  </si>
  <si>
    <t>Cabesti</t>
  </si>
  <si>
    <t>Caciulata</t>
  </si>
  <si>
    <t>Caciulatesti</t>
  </si>
  <si>
    <t>Caciulati</t>
  </si>
  <si>
    <t>Caciulatu</t>
  </si>
  <si>
    <t>Caciulesti</t>
  </si>
  <si>
    <t>Cacuciu</t>
  </si>
  <si>
    <t>Cadaciu Mare</t>
  </si>
  <si>
    <t>Cadaciu Mic</t>
  </si>
  <si>
    <t>Cadaresti</t>
  </si>
  <si>
    <t>Caianu</t>
  </si>
  <si>
    <t>Caianu Mare</t>
  </si>
  <si>
    <t>Caianu Mic</t>
  </si>
  <si>
    <t>Caianu-Vama</t>
  </si>
  <si>
    <t>Caiata</t>
  </si>
  <si>
    <t>Cainelu de Jos</t>
  </si>
  <si>
    <t>Cainelu de Sus</t>
  </si>
  <si>
    <t>Caiuti</t>
  </si>
  <si>
    <t>Calacea</t>
  </si>
  <si>
    <t>Calanu Mic</t>
  </si>
  <si>
    <t>Calaparu</t>
  </si>
  <si>
    <t>Calarasi-Gara</t>
  </si>
  <si>
    <t>Calarasii Vechi</t>
  </si>
  <si>
    <t>Calareti</t>
  </si>
  <si>
    <t>Calata</t>
  </si>
  <si>
    <t>Calatani</t>
  </si>
  <si>
    <t>Calatea</t>
  </si>
  <si>
    <t>Calatele</t>
  </si>
  <si>
    <t>Caldararu</t>
  </si>
  <si>
    <t>Caldarasti</t>
  </si>
  <si>
    <t>Caldarusa</t>
  </si>
  <si>
    <t>Caldaruseanca</t>
  </si>
  <si>
    <t>Calene</t>
  </si>
  <si>
    <t>Calesti</t>
  </si>
  <si>
    <t>Calienii Noi</t>
  </si>
  <si>
    <t>Calienii Vechi</t>
  </si>
  <si>
    <t>Caligi</t>
  </si>
  <si>
    <t>Calimaneasa</t>
  </si>
  <si>
    <t>Calimanel</t>
  </si>
  <si>
    <t>Calinesti</t>
  </si>
  <si>
    <t>Calinestii de Jos</t>
  </si>
  <si>
    <t>Calinestii de Sus</t>
  </si>
  <si>
    <t>Calinesti-Oas</t>
  </si>
  <si>
    <t>Calinesti-Vasilache</t>
  </si>
  <si>
    <t>Calini</t>
  </si>
  <si>
    <t>Calmatui</t>
  </si>
  <si>
    <t>Calmatuiu</t>
  </si>
  <si>
    <t>Calmatuiu de Sus</t>
  </si>
  <si>
    <t>Calnaci</t>
  </si>
  <si>
    <t>Calopar</t>
  </si>
  <si>
    <t>Caltuna</t>
  </si>
  <si>
    <t>Calugareasa</t>
  </si>
  <si>
    <t>Calugarei</t>
  </si>
  <si>
    <t>Calugarenii Noi</t>
  </si>
  <si>
    <t>Calugaresti</t>
  </si>
  <si>
    <t>Calugari</t>
  </si>
  <si>
    <t>Calugaru</t>
  </si>
  <si>
    <t>Calui</t>
  </si>
  <si>
    <t>Caluseri</t>
  </si>
  <si>
    <t>Camar</t>
  </si>
  <si>
    <t>Camarasu</t>
  </si>
  <si>
    <t>Camarzana</t>
  </si>
  <si>
    <t>Camarzani</t>
  </si>
  <si>
    <t>Camin</t>
  </si>
  <si>
    <t>Camineasca</t>
  </si>
  <si>
    <t>Camuiesti</t>
  </si>
  <si>
    <t>Canesti</t>
  </si>
  <si>
    <t>Canicea</t>
  </si>
  <si>
    <t>Cantalaresti</t>
  </si>
  <si>
    <t>Caoi</t>
  </si>
  <si>
    <t>Capalnas</t>
  </si>
  <si>
    <t>Capat</t>
  </si>
  <si>
    <t>Capata</t>
  </si>
  <si>
    <t>Capeni</t>
  </si>
  <si>
    <t>Capeti</t>
  </si>
  <si>
    <t>Capleni</t>
  </si>
  <si>
    <t>Capotesti</t>
  </si>
  <si>
    <t>Capreni</t>
  </si>
  <si>
    <t>Caprioara</t>
  </si>
  <si>
    <t>Caprioru</t>
  </si>
  <si>
    <t>Capruta</t>
  </si>
  <si>
    <t>Capsuna</t>
  </si>
  <si>
    <t>Captalan</t>
  </si>
  <si>
    <t>Capud</t>
  </si>
  <si>
    <t>Capusneni</t>
  </si>
  <si>
    <t>Capusu Mare</t>
  </si>
  <si>
    <t>Capusu Mic</t>
  </si>
  <si>
    <t>Caraci</t>
  </si>
  <si>
    <t>Caraclau</t>
  </si>
  <si>
    <t>Caramidaru</t>
  </si>
  <si>
    <t>Carand</t>
  </si>
  <si>
    <t>Carandeni</t>
  </si>
  <si>
    <t>Caranzel</t>
  </si>
  <si>
    <t>Carapcesti</t>
  </si>
  <si>
    <t>Carasau</t>
  </si>
  <si>
    <t>Caraseu</t>
  </si>
  <si>
    <t>Carastau</t>
  </si>
  <si>
    <t>Caratnau de Jos</t>
  </si>
  <si>
    <t>Caratnau de Sus</t>
  </si>
  <si>
    <t>Carbunari</t>
  </si>
  <si>
    <t>Carbunesti</t>
  </si>
  <si>
    <t>Carbunesti-Sat</t>
  </si>
  <si>
    <t>Carcadiesti</t>
  </si>
  <si>
    <t>Carmazanesti</t>
  </si>
  <si>
    <t>Carpenis</t>
  </si>
  <si>
    <t>Carpenisu</t>
  </si>
  <si>
    <t>Carpinenii</t>
  </si>
  <si>
    <t>Carpinet</t>
  </si>
  <si>
    <t>Carpinis</t>
  </si>
  <si>
    <t>Carpinistea</t>
  </si>
  <si>
    <t>Carsochesti-Corabita</t>
  </si>
  <si>
    <t>Caruia</t>
  </si>
  <si>
    <t>Carvan</t>
  </si>
  <si>
    <t>Casa de Piatra</t>
  </si>
  <si>
    <t>Casaria</t>
  </si>
  <si>
    <t>Cascioarele</t>
  </si>
  <si>
    <t>Caseiu</t>
  </si>
  <si>
    <t>Casoaia</t>
  </si>
  <si>
    <t>Casoi</t>
  </si>
  <si>
    <t>Castau</t>
  </si>
  <si>
    <t>Catamaresti</t>
  </si>
  <si>
    <t>Catamaresti-Deal</t>
  </si>
  <si>
    <t>Catauti</t>
  </si>
  <si>
    <t>Cateasca</t>
  </si>
  <si>
    <t>Catelu</t>
  </si>
  <si>
    <t>Catetu</t>
  </si>
  <si>
    <t>Catiasu</t>
  </si>
  <si>
    <t>Catina</t>
  </si>
  <si>
    <t>Catrunesti</t>
  </si>
  <si>
    <t>Catunasi</t>
  </si>
  <si>
    <t>Catunele</t>
  </si>
  <si>
    <t>Catunu</t>
  </si>
  <si>
    <t>Cauas</t>
  </si>
  <si>
    <t>Cauasd</t>
  </si>
  <si>
    <t>Cauesti</t>
  </si>
  <si>
    <t>Cauia</t>
  </si>
  <si>
    <t>Cauiesti</t>
  </si>
  <si>
    <t>Causeni</t>
  </si>
  <si>
    <t>Cavaran</t>
  </si>
  <si>
    <t>Cazanesti</t>
  </si>
  <si>
    <t>Ceahlau</t>
  </si>
  <si>
    <t>Cecalaca</t>
  </si>
  <si>
    <t>Cehalut</t>
  </si>
  <si>
    <t>Cerat</t>
  </si>
  <si>
    <t>Ceratu de Copacioasa</t>
  </si>
  <si>
    <t>Cerbal</t>
  </si>
  <si>
    <t>Cergau Mare</t>
  </si>
  <si>
    <t>Cergau Mic</t>
  </si>
  <si>
    <t>Cernadia</t>
  </si>
  <si>
    <t>Cernatesti</t>
  </si>
  <si>
    <t>Ceru-Bacainti</t>
  </si>
  <si>
    <t>Cetatea de Balta</t>
  </si>
  <si>
    <t>Cetateaua</t>
  </si>
  <si>
    <t>Cetatele</t>
  </si>
  <si>
    <t>Cetateni</t>
  </si>
  <si>
    <t>Cetatuia</t>
  </si>
  <si>
    <t>Chedia Mica</t>
  </si>
  <si>
    <t>Cherasti</t>
  </si>
  <si>
    <t>Chersacosu</t>
  </si>
  <si>
    <t>Chesau</t>
  </si>
  <si>
    <t>Chirpar</t>
  </si>
  <si>
    <t>Chisalita</t>
  </si>
  <si>
    <t>Chisau</t>
  </si>
  <si>
    <t>Chiscadaga</t>
  </si>
  <si>
    <t>Chiscareni</t>
  </si>
  <si>
    <t>Chiscau</t>
  </si>
  <si>
    <t>Chizatau</t>
  </si>
  <si>
    <t>Cicanesti</t>
  </si>
  <si>
    <t>Cicau</t>
  </si>
  <si>
    <t>Ciceu-Mihaiesti</t>
  </si>
  <si>
    <t>Ciclova Montana</t>
  </si>
  <si>
    <t>Ciclova Romana</t>
  </si>
  <si>
    <t>Cigmau</t>
  </si>
  <si>
    <t>Ciobanesti</t>
  </si>
  <si>
    <t>Ciobanis</t>
  </si>
  <si>
    <t>Ciobanita</t>
  </si>
  <si>
    <t>Ciobanoaia</t>
  </si>
  <si>
    <t>Ciobanus</t>
  </si>
  <si>
    <t>Ciocanai</t>
  </si>
  <si>
    <t>Ciocanari</t>
  </si>
  <si>
    <t>Ciocanesti</t>
  </si>
  <si>
    <t>Ciohorani</t>
  </si>
  <si>
    <t>Ciolanesti</t>
  </si>
  <si>
    <t>Ciolanestii din Deal</t>
  </si>
  <si>
    <t>Ciolanestii din Vale</t>
  </si>
  <si>
    <t>Ciomagesti</t>
  </si>
  <si>
    <t>Ciorasti</t>
  </si>
  <si>
    <t>Cipaieni</t>
  </si>
  <si>
    <t>Cipau</t>
  </si>
  <si>
    <t>Cirhagau</t>
  </si>
  <si>
    <t>Cislau</t>
  </si>
  <si>
    <t>Cismanesti</t>
  </si>
  <si>
    <t>Cismeaua Noua</t>
  </si>
  <si>
    <t>Cisnadioara</t>
  </si>
  <si>
    <t>Ciubancuta</t>
  </si>
  <si>
    <t>Ciula Mica</t>
  </si>
  <si>
    <t>Ciulpaz</t>
  </si>
  <si>
    <t>Ciumafaia</t>
  </si>
  <si>
    <t>Ciumarna</t>
  </si>
  <si>
    <t>Ciupa-Manciulescu</t>
  </si>
  <si>
    <t>Ciurgau</t>
  </si>
  <si>
    <t>Clanita</t>
  </si>
  <si>
    <t>Clatesti</t>
  </si>
  <si>
    <t>Climauti</t>
  </si>
  <si>
    <t>Coasta Magurii</t>
  </si>
  <si>
    <t>Cobatesti</t>
  </si>
  <si>
    <t>Cociuba Mica</t>
  </si>
  <si>
    <t>Cocorasti</t>
  </si>
  <si>
    <t>Cocorastii Caplii</t>
  </si>
  <si>
    <t>Cocorastii Grind</t>
  </si>
  <si>
    <t>Cocorastii Mislii</t>
  </si>
  <si>
    <t>Codaesti</t>
  </si>
  <si>
    <t>Cojgarei</t>
  </si>
  <si>
    <t>Cojmanesti</t>
  </si>
  <si>
    <t>Cojocareni</t>
  </si>
  <si>
    <t>Coldau</t>
  </si>
  <si>
    <t>Colonia Bulgara</t>
  </si>
  <si>
    <t>Colonia Mica</t>
  </si>
  <si>
    <t>Colonia Talmaciu</t>
  </si>
  <si>
    <t>Coltaneni</t>
  </si>
  <si>
    <t>Coltau</t>
  </si>
  <si>
    <t>Comandau</t>
  </si>
  <si>
    <t>Comaneasca</t>
  </si>
  <si>
    <t>Comanicea</t>
  </si>
  <si>
    <t>Comanita</t>
  </si>
  <si>
    <t>Comlausa</t>
  </si>
  <si>
    <t>Copaceana</t>
  </si>
  <si>
    <t>Copaceanca</t>
  </si>
  <si>
    <t>Copacel</t>
  </si>
  <si>
    <t>Copacele</t>
  </si>
  <si>
    <t>Copacelu</t>
  </si>
  <si>
    <t>Copaceni</t>
  </si>
  <si>
    <t>Copacesti</t>
  </si>
  <si>
    <t>Copacioasa</t>
  </si>
  <si>
    <t>Copalau</t>
  </si>
  <si>
    <t>Copalnic-Manastur</t>
  </si>
  <si>
    <t>Copsa Mica</t>
  </si>
  <si>
    <t>Cordareni</t>
  </si>
  <si>
    <t>Cordau</t>
  </si>
  <si>
    <t>Corjauti</t>
  </si>
  <si>
    <t>Corlatel</t>
  </si>
  <si>
    <t>Corlateni</t>
  </si>
  <si>
    <t>Corlatesti</t>
  </si>
  <si>
    <t>Cornatel</t>
  </si>
  <si>
    <t>Cornatelu</t>
  </si>
  <si>
    <t>Corobai</t>
  </si>
  <si>
    <t>Corobanesti</t>
  </si>
  <si>
    <t>Corocaiesti</t>
  </si>
  <si>
    <t>Cosovat</t>
  </si>
  <si>
    <t>Costita</t>
  </si>
  <si>
    <t>Cotofanesti</t>
  </si>
  <si>
    <t>Cotofenii din Fata</t>
  </si>
  <si>
    <t>Cotorasti</t>
  </si>
  <si>
    <t>Cotorinau</t>
  </si>
  <si>
    <t>Cotu Baii</t>
  </si>
  <si>
    <t>Cotu Vaii</t>
  </si>
  <si>
    <t>Covasint</t>
  </si>
  <si>
    <t>Cozanesti</t>
  </si>
  <si>
    <t>Cracaoani</t>
  </si>
  <si>
    <t>Cracaul Negru</t>
  </si>
  <si>
    <t>Craciunei</t>
  </si>
  <si>
    <t>Craciunel</t>
  </si>
  <si>
    <t>Craciunelu de Jos</t>
  </si>
  <si>
    <t>Craciunesti</t>
  </si>
  <si>
    <t>Cracu Almaj</t>
  </si>
  <si>
    <t>Craesti</t>
  </si>
  <si>
    <t>Craguesti</t>
  </si>
  <si>
    <t>Craguis</t>
  </si>
  <si>
    <t>Craiesti</t>
  </si>
  <si>
    <t>Crainimat</t>
  </si>
  <si>
    <t>Cralovat</t>
  </si>
  <si>
    <t>Crasanii de Jos</t>
  </si>
  <si>
    <t>Crasanii de Sus</t>
  </si>
  <si>
    <t>Crasnaseni</t>
  </si>
  <si>
    <t>Crevedia Mica</t>
  </si>
  <si>
    <t>Cricau</t>
  </si>
  <si>
    <t>Crivat</t>
  </si>
  <si>
    <t>Crivatu</t>
  </si>
  <si>
    <t>Crucea de Piatra</t>
  </si>
  <si>
    <t>Crusovat</t>
  </si>
  <si>
    <t>Cucorani</t>
  </si>
  <si>
    <t>Cumparatura</t>
  </si>
  <si>
    <t>Curagau</t>
  </si>
  <si>
    <t>Curatele</t>
  </si>
  <si>
    <t>Curatesti</t>
  </si>
  <si>
    <t>Curaturi</t>
  </si>
  <si>
    <t>Curaturile</t>
  </si>
  <si>
    <t>Curcanesti</t>
  </si>
  <si>
    <t>Curmatura</t>
  </si>
  <si>
    <t>Cuzaplac</t>
  </si>
  <si>
    <t>Cuzlau</t>
  </si>
  <si>
    <t>Dabuleni</t>
  </si>
  <si>
    <t>Dadesti</t>
  </si>
  <si>
    <t>Daeni</t>
  </si>
  <si>
    <t>Daesti</t>
  </si>
  <si>
    <t>Daia Romana</t>
  </si>
  <si>
    <t>Daisoara</t>
  </si>
  <si>
    <t>Dalghiu</t>
  </si>
  <si>
    <t>Dalhauti</t>
  </si>
  <si>
    <t>Damacuseni</t>
  </si>
  <si>
    <t>Damideni</t>
  </si>
  <si>
    <t>Damienesti</t>
  </si>
  <si>
    <t>Damieni</t>
  </si>
  <si>
    <t>Damileni</t>
  </si>
  <si>
    <t>Damteni</t>
  </si>
  <si>
    <t>Damuc</t>
  </si>
  <si>
    <t>Danaila</t>
  </si>
  <si>
    <t>Dancai</t>
  </si>
  <si>
    <t>Danceu</t>
  </si>
  <si>
    <t>Danciulesti</t>
  </si>
  <si>
    <t>Dandut</t>
  </si>
  <si>
    <t>Daneasa</t>
  </si>
  <si>
    <t>Danesti</t>
  </si>
  <si>
    <t>Danestii Chioarului</t>
  </si>
  <si>
    <t>Danila</t>
  </si>
  <si>
    <t>Danulesti</t>
  </si>
  <si>
    <t>Darasti-Ilfov</t>
  </si>
  <si>
    <t>Darasti-Vlasca</t>
  </si>
  <si>
    <t>Darmaneasca</t>
  </si>
  <si>
    <t>Darmanesti</t>
  </si>
  <si>
    <t>Daroaia</t>
  </si>
  <si>
    <t>Darvas</t>
  </si>
  <si>
    <t>Dascalesti</t>
  </si>
  <si>
    <t>Dascalu</t>
  </si>
  <si>
    <t>Dataseni</t>
  </si>
  <si>
    <t>Dealu Glameia</t>
  </si>
  <si>
    <t>Dealu Lamasoi</t>
  </si>
  <si>
    <t>Dealu Launele</t>
  </si>
  <si>
    <t>Dealu Padurii</t>
  </si>
  <si>
    <t>Dealu Sarii</t>
  </si>
  <si>
    <t>Dealu Secarii</t>
  </si>
  <si>
    <t>Dealu stefanitei</t>
  </si>
  <si>
    <t>Dealu Valeni</t>
  </si>
  <si>
    <t>Dedovita Noua</t>
  </si>
  <si>
    <t>Desnatui</t>
  </si>
  <si>
    <t>Dicanesti</t>
  </si>
  <si>
    <t>Dimacheni</t>
  </si>
  <si>
    <t>Ditrau</t>
  </si>
  <si>
    <t>Dobricu Lapusului</t>
  </si>
  <si>
    <t>Dobrinauti-Hapai</t>
  </si>
  <si>
    <t>Dobrovat</t>
  </si>
  <si>
    <t>Docaneasa</t>
  </si>
  <si>
    <t>Dogaresti</t>
  </si>
  <si>
    <t>Domanesti</t>
  </si>
  <si>
    <t>Doptau</t>
  </si>
  <si>
    <t>Dor Marunt</t>
  </si>
  <si>
    <t>Dosu Vasesti</t>
  </si>
  <si>
    <t>Dracesti</t>
  </si>
  <si>
    <t>Dracsenei</t>
  </si>
  <si>
    <t>Draculea Bandului</t>
  </si>
  <si>
    <t>Dragaesti Ungureni</t>
  </si>
  <si>
    <t>Draganeasa</t>
  </si>
  <si>
    <t>Draganeasca</t>
  </si>
  <si>
    <t>Draganescu</t>
  </si>
  <si>
    <t>Draganesti</t>
  </si>
  <si>
    <t>Draganesti de Vede</t>
  </si>
  <si>
    <t>Draganesti-Vlasca</t>
  </si>
  <si>
    <t>Draganu</t>
  </si>
  <si>
    <t>Draganu-Olteni</t>
  </si>
  <si>
    <t>Dragesti</t>
  </si>
  <si>
    <t>Draghescu</t>
  </si>
  <si>
    <t>Draghesti</t>
  </si>
  <si>
    <t>Draghia</t>
  </si>
  <si>
    <t>Draghiceanu</t>
  </si>
  <si>
    <t>Draghiceni</t>
  </si>
  <si>
    <t>Draghicesti</t>
  </si>
  <si>
    <t>Draghici</t>
  </si>
  <si>
    <t>Draghinesti</t>
  </si>
  <si>
    <t>Dragioiu</t>
  </si>
  <si>
    <t>Dragoaia</t>
  </si>
  <si>
    <t>Dragodanesti</t>
  </si>
  <si>
    <t>Dragoeni</t>
  </si>
  <si>
    <t>Dragoesti</t>
  </si>
  <si>
    <t>Dragoiasa</t>
  </si>
  <si>
    <t>Dragoiesti</t>
  </si>
  <si>
    <t>Dragoiesti-Lunca</t>
  </si>
  <si>
    <t>Dragolesti</t>
  </si>
  <si>
    <t>Dragomanesti</t>
  </si>
  <si>
    <t>Dragos Voda</t>
  </si>
  <si>
    <t>Dragoteni</t>
  </si>
  <si>
    <t>Dragsinesti</t>
  </si>
  <si>
    <t>Dragugesti</t>
  </si>
  <si>
    <t>Dragulesti</t>
  </si>
  <si>
    <t>Dragus</t>
  </si>
  <si>
    <t>Dragusani</t>
  </si>
  <si>
    <t>Draguseni</t>
  </si>
  <si>
    <t>Dragutesti</t>
  </si>
  <si>
    <t>Drajna Noua</t>
  </si>
  <si>
    <t>Dranic</t>
  </si>
  <si>
    <t>Dranovatu</t>
  </si>
  <si>
    <t>Drauseni</t>
  </si>
  <si>
    <t>Dubistea de Padure</t>
  </si>
  <si>
    <t>Dumacesti</t>
  </si>
  <si>
    <t>Dumbravani</t>
  </si>
  <si>
    <t>Dumbraveni</t>
  </si>
  <si>
    <t>Dumbravesti</t>
  </si>
  <si>
    <t>Dumbravioara</t>
  </si>
  <si>
    <t>Dumbravita de Codru</t>
  </si>
  <si>
    <t>Dumitrestii Galatii</t>
  </si>
  <si>
    <t>Dumitrestii-Fata</t>
  </si>
  <si>
    <t>Dumuslau</t>
  </si>
  <si>
    <t>Dunarea</t>
  </si>
  <si>
    <t>Dunarea Mica</t>
  </si>
  <si>
    <t>Dunareni</t>
  </si>
  <si>
    <t>Dunavatu de Jos</t>
  </si>
  <si>
    <t>Dunavatu de Sus</t>
  </si>
  <si>
    <t>Dupa Magura</t>
  </si>
  <si>
    <t>Dupa Plese</t>
  </si>
  <si>
    <t>Dupapiatra</t>
  </si>
  <si>
    <t>Durasti</t>
  </si>
  <si>
    <t>Emil Racovita</t>
  </si>
  <si>
    <t>Enachesti</t>
  </si>
  <si>
    <t>Facaeni</t>
  </si>
  <si>
    <t>Facai</t>
  </si>
  <si>
    <t>Facaieni</t>
  </si>
  <si>
    <t>Facaletesti</t>
  </si>
  <si>
    <t>Facau</t>
  </si>
  <si>
    <t>Faclia</t>
  </si>
  <si>
    <t>Fadimac</t>
  </si>
  <si>
    <t>Fagarasu Nou</t>
  </si>
  <si>
    <t>Fagat</t>
  </si>
  <si>
    <t>Fagetel</t>
  </si>
  <si>
    <t>Fagetelu</t>
  </si>
  <si>
    <t>Fagetu</t>
  </si>
  <si>
    <t>Fagetu de Jos</t>
  </si>
  <si>
    <t>Fagetu de Sus</t>
  </si>
  <si>
    <t>Fagetu Ierii</t>
  </si>
  <si>
    <t>Faghieni</t>
  </si>
  <si>
    <t>Falcau</t>
  </si>
  <si>
    <t>Falciu</t>
  </si>
  <si>
    <t>Falcoiu</t>
  </si>
  <si>
    <t>Falcusa</t>
  </si>
  <si>
    <t>Fanatele Madarasului</t>
  </si>
  <si>
    <t>Fancica</t>
  </si>
  <si>
    <t>Faragau</t>
  </si>
  <si>
    <t>Farasesti</t>
  </si>
  <si>
    <t>Farau</t>
  </si>
  <si>
    <t>Farcadin</t>
  </si>
  <si>
    <t>Farcasele</t>
  </si>
  <si>
    <t>Farcaseni</t>
  </si>
  <si>
    <t>Farcasesti</t>
  </si>
  <si>
    <t>Farcasesti Mosneni</t>
  </si>
  <si>
    <t>Farcasu de Jos</t>
  </si>
  <si>
    <t>Fata Lapusului</t>
  </si>
  <si>
    <t>Fata-Lazesti</t>
  </si>
  <si>
    <t>Faurei Sat</t>
  </si>
  <si>
    <t>Faureni</t>
  </si>
  <si>
    <t>Fauresti</t>
  </si>
  <si>
    <t>Fauroaia</t>
  </si>
  <si>
    <t>Ferestrau-Oituz</t>
  </si>
  <si>
    <t>Fetesti-Gara</t>
  </si>
  <si>
    <t>Ficaresti</t>
  </si>
  <si>
    <t>Ficatar</t>
  </si>
  <si>
    <t>Filipestii de Padure</t>
  </si>
  <si>
    <t>Firtanus</t>
  </si>
  <si>
    <t>Fiscalia</t>
  </si>
  <si>
    <t>Fitcau</t>
  </si>
  <si>
    <t>Flamanzi</t>
  </si>
  <si>
    <t>Focsanei</t>
  </si>
  <si>
    <t>Fonau</t>
  </si>
  <si>
    <t>Forasti</t>
  </si>
  <si>
    <t>Forau</t>
  </si>
  <si>
    <t>Fornadia</t>
  </si>
  <si>
    <t>Frasina</t>
  </si>
  <si>
    <t>Frasinet</t>
  </si>
  <si>
    <t>Frasinet Gara</t>
  </si>
  <si>
    <t>Frasinetu</t>
  </si>
  <si>
    <t>Frasinetu de Jos</t>
  </si>
  <si>
    <t>Frasinis</t>
  </si>
  <si>
    <t>Frasuleni</t>
  </si>
  <si>
    <t>Fratautii Noi</t>
  </si>
  <si>
    <t>Fratautii Vechi</t>
  </si>
  <si>
    <t>Fratesti</t>
  </si>
  <si>
    <t>Fratici</t>
  </si>
  <si>
    <t>Fratila</t>
  </si>
  <si>
    <t>Fratilesti</t>
  </si>
  <si>
    <t>Frecatei</t>
  </si>
  <si>
    <t>Fundatica</t>
  </si>
  <si>
    <t>Fundatura</t>
  </si>
  <si>
    <t>Fundatura Mare</t>
  </si>
  <si>
    <t>Fundatura Mica</t>
  </si>
  <si>
    <t>Fundatura Rachitoasa</t>
  </si>
  <si>
    <t>Fundaturile</t>
  </si>
  <si>
    <t>Fundu Racaciuni</t>
  </si>
  <si>
    <t>Fundu Vaii</t>
  </si>
  <si>
    <t>Gabud</t>
  </si>
  <si>
    <t>Gadalin</t>
  </si>
  <si>
    <t>Gageni</t>
  </si>
  <si>
    <t>Gagesti</t>
  </si>
  <si>
    <t>Gaiceana</t>
  </si>
  <si>
    <t>Gaiesti</t>
  </si>
  <si>
    <t>Gainesti</t>
  </si>
  <si>
    <t>Gainusa</t>
  </si>
  <si>
    <t>Gaiseanca</t>
  </si>
  <si>
    <t>Gaiseni</t>
  </si>
  <si>
    <t>Galanesti</t>
  </si>
  <si>
    <t>Galaoaia</t>
  </si>
  <si>
    <t>Galaseni</t>
  </si>
  <si>
    <t>Galasesti</t>
  </si>
  <si>
    <t>Galateni</t>
  </si>
  <si>
    <t>Galatui</t>
  </si>
  <si>
    <t>Galautas</t>
  </si>
  <si>
    <t>Galbinasi</t>
  </si>
  <si>
    <t>Galbiori</t>
  </si>
  <si>
    <t>Galesesti</t>
  </si>
  <si>
    <t>Galesoaia</t>
  </si>
  <si>
    <t>Galesti</t>
  </si>
  <si>
    <t>Galeteanu</t>
  </si>
  <si>
    <t>Galoiesti</t>
  </si>
  <si>
    <t>Gamacesti</t>
  </si>
  <si>
    <t>Gamanesti</t>
  </si>
  <si>
    <t>Gamani</t>
  </si>
  <si>
    <t>Ganeasa</t>
  </si>
  <si>
    <t>Ganesti</t>
  </si>
  <si>
    <t>Gantulei</t>
  </si>
  <si>
    <t>Gara Docaneasa</t>
  </si>
  <si>
    <t>Gara Talasman</t>
  </si>
  <si>
    <t>Garagau</t>
  </si>
  <si>
    <t>Gardaneasa</t>
  </si>
  <si>
    <t>Gardinesti</t>
  </si>
  <si>
    <t>Garvan</t>
  </si>
  <si>
    <t>Gataia</t>
  </si>
  <si>
    <t>Gatejesti</t>
  </si>
  <si>
    <t>Gaujani</t>
  </si>
  <si>
    <t>Gaureni</t>
  </si>
  <si>
    <t>Gavanel</t>
  </si>
  <si>
    <t>Gavanele</t>
  </si>
  <si>
    <t>Gavanesti</t>
  </si>
  <si>
    <t>Gavani</t>
  </si>
  <si>
    <t>Gavanu</t>
  </si>
  <si>
    <t>Gazarie</t>
  </si>
  <si>
    <t>Geamana</t>
  </si>
  <si>
    <t>Gemenea Bratulesti</t>
  </si>
  <si>
    <t>General Scarisoreanu</t>
  </si>
  <si>
    <t>Geoagiu-Bai</t>
  </si>
  <si>
    <t>Gerausa</t>
  </si>
  <si>
    <t>Ghelaiesti</t>
  </si>
  <si>
    <t>Gheorghe Lazar</t>
  </si>
  <si>
    <t>Gheraesti</t>
  </si>
  <si>
    <t>Gheraestii Noi</t>
  </si>
  <si>
    <t>Gheraseni</t>
  </si>
  <si>
    <t>Ghermanesti</t>
  </si>
  <si>
    <t>Gherta Mica</t>
  </si>
  <si>
    <t>Ghidfalau</t>
  </si>
  <si>
    <t>Ghilavesti</t>
  </si>
  <si>
    <t>Ghindaoani</t>
  </si>
  <si>
    <t>Ghindaresti</t>
  </si>
  <si>
    <t>Ghizdavesti</t>
  </si>
  <si>
    <t>Giacas</t>
  </si>
  <si>
    <t>Gilau</t>
  </si>
  <si>
    <t>Gimbasani</t>
  </si>
  <si>
    <t>Giulvaz</t>
  </si>
  <si>
    <t>Giuvarasti</t>
  </si>
  <si>
    <t>Gladna Montana</t>
  </si>
  <si>
    <t>Glajarie</t>
  </si>
  <si>
    <t>Glavanesti</t>
  </si>
  <si>
    <t>Glavile</t>
  </si>
  <si>
    <t>Globurau</t>
  </si>
  <si>
    <t>Glodeanu Sarat</t>
  </si>
  <si>
    <t>Golaiesti</t>
  </si>
  <si>
    <t>Goranesti</t>
  </si>
  <si>
    <t>Gorbanesti</t>
  </si>
  <si>
    <t>Gornacel</t>
  </si>
  <si>
    <t>Gostavatu</t>
  </si>
  <si>
    <t>Govajdia</t>
  </si>
  <si>
    <t>Grabat</t>
  </si>
  <si>
    <t>Gradesti</t>
  </si>
  <si>
    <t>Gradina</t>
  </si>
  <si>
    <t>Gradinari</t>
  </si>
  <si>
    <t>Gradini</t>
  </si>
  <si>
    <t>Gradinile</t>
  </si>
  <si>
    <t>Gradistea de Munte</t>
  </si>
  <si>
    <t>Gradisteanca</t>
  </si>
  <si>
    <t>Grajdana</t>
  </si>
  <si>
    <t>Grajdeni</t>
  </si>
  <si>
    <t>Gramesti</t>
  </si>
  <si>
    <t>Graniceri</t>
  </si>
  <si>
    <t>Granicerii</t>
  </si>
  <si>
    <t>Graniceru</t>
  </si>
  <si>
    <t>Granicesti</t>
  </si>
  <si>
    <t>Greaban</t>
  </si>
  <si>
    <t>Greabanu</t>
  </si>
  <si>
    <t>Grebanu</t>
  </si>
  <si>
    <t>Groapa Radaii</t>
  </si>
  <si>
    <t>Groapa Vladichii</t>
  </si>
  <si>
    <t>Grozavesti</t>
  </si>
  <si>
    <t>Grumazesti</t>
  </si>
  <si>
    <t>Gura Badicului</t>
  </si>
  <si>
    <t>Gura Barbuletului</t>
  </si>
  <si>
    <t>Gura Calmatui</t>
  </si>
  <si>
    <t>Gura Caluiu</t>
  </si>
  <si>
    <t>Gura Craiesti</t>
  </si>
  <si>
    <t>Gura Crivatului</t>
  </si>
  <si>
    <t>Gura Fagetului</t>
  </si>
  <si>
    <t>Gura Pravat</t>
  </si>
  <si>
    <t>Gura Saratii</t>
  </si>
  <si>
    <t>Gura Vaii</t>
  </si>
  <si>
    <t>Gura Vladesei</t>
  </si>
  <si>
    <t>Gurbanesti</t>
  </si>
  <si>
    <t>Guruslau</t>
  </si>
  <si>
    <t>Habasesti</t>
  </si>
  <si>
    <t>Habeni</t>
  </si>
  <si>
    <t>Habud</t>
  </si>
  <si>
    <t>Hadarau</t>
  </si>
  <si>
    <t>Hadareni</t>
  </si>
  <si>
    <t>Hagau</t>
  </si>
  <si>
    <t>Haghiac</t>
  </si>
  <si>
    <t>Haghig</t>
  </si>
  <si>
    <t>Haiesti</t>
  </si>
  <si>
    <t>Halalis</t>
  </si>
  <si>
    <t>Halangesti</t>
  </si>
  <si>
    <t>Halaresti</t>
  </si>
  <si>
    <t>Halaucesti</t>
  </si>
  <si>
    <t>Halceni</t>
  </si>
  <si>
    <t>Halchiu</t>
  </si>
  <si>
    <t>Haleasa</t>
  </si>
  <si>
    <t>Halmacioaia</t>
  </si>
  <si>
    <t>Halmagel</t>
  </si>
  <si>
    <t>Halmagiu</t>
  </si>
  <si>
    <t>Halmasau</t>
  </si>
  <si>
    <t>Halmasd</t>
  </si>
  <si>
    <t>Halmeag</t>
  </si>
  <si>
    <t>Hanasesti</t>
  </si>
  <si>
    <t>Hanesti</t>
  </si>
  <si>
    <t>Hantesti</t>
  </si>
  <si>
    <t>Hanu lui Pala</t>
  </si>
  <si>
    <t>Hapria</t>
  </si>
  <si>
    <t>Haranglab</t>
  </si>
  <si>
    <t>Harasti</t>
  </si>
  <si>
    <t>Harau</t>
  </si>
  <si>
    <t>Harghita-Bai</t>
  </si>
  <si>
    <t>Harman</t>
  </si>
  <si>
    <t>Harmaneasa</t>
  </si>
  <si>
    <t>Harmanestii Noi</t>
  </si>
  <si>
    <t>Harmanestii Vechi</t>
  </si>
  <si>
    <t>Harnicesti</t>
  </si>
  <si>
    <t>Harpasesti</t>
  </si>
  <si>
    <t>Hartagani</t>
  </si>
  <si>
    <t>Hartau</t>
  </si>
  <si>
    <t>Hasdat</t>
  </si>
  <si>
    <t>Hasdate</t>
  </si>
  <si>
    <t>Hasdau</t>
  </si>
  <si>
    <t>Hasmas</t>
  </si>
  <si>
    <t>Hasmasu Ciceului</t>
  </si>
  <si>
    <t>Hatagel</t>
  </si>
  <si>
    <t>Hatcarau</t>
  </si>
  <si>
    <t>Hatuica</t>
  </si>
  <si>
    <t>Haucesti</t>
  </si>
  <si>
    <t>Haulisca</t>
  </si>
  <si>
    <t>Hauzesti</t>
  </si>
  <si>
    <t>Heliade Radulescu</t>
  </si>
  <si>
    <t>Herasti</t>
  </si>
  <si>
    <t>Hertioana-Razesi</t>
  </si>
  <si>
    <t>Hlapesti</t>
  </si>
  <si>
    <t>Hoanca</t>
  </si>
  <si>
    <t>Hobita-Gradiste</t>
  </si>
  <si>
    <t>Hodai Boian</t>
  </si>
  <si>
    <t>Hodarasti</t>
  </si>
  <si>
    <t>Holbanesti</t>
  </si>
  <si>
    <t>Hora Mica</t>
  </si>
  <si>
    <t>Horasti</t>
  </si>
  <si>
    <t>Horlaceni</t>
  </si>
  <si>
    <t>Hosasau</t>
  </si>
  <si>
    <t>Hotarani</t>
  </si>
  <si>
    <t>Hotarasa</t>
  </si>
  <si>
    <t>Hotarel</t>
  </si>
  <si>
    <t>Hotaroaia</t>
  </si>
  <si>
    <t>Hotaroasa</t>
  </si>
  <si>
    <t>Hunedoara Timisana</t>
  </si>
  <si>
    <t>Husasau de Cris</t>
  </si>
  <si>
    <t>Husasau de Tinca</t>
  </si>
  <si>
    <t>Huzaresti</t>
  </si>
  <si>
    <t>I.C.Bratianu</t>
  </si>
  <si>
    <t>Iadara</t>
  </si>
  <si>
    <t>Ianca Noua</t>
  </si>
  <si>
    <t>Iaras</t>
  </si>
  <si>
    <t>Iaslovat</t>
  </si>
  <si>
    <t>Ibaneasa</t>
  </si>
  <si>
    <t>Ibanesti</t>
  </si>
  <si>
    <t>Ibanesti-Padure</t>
  </si>
  <si>
    <t>Icafalau</t>
  </si>
  <si>
    <t>Iclanzel</t>
  </si>
  <si>
    <t>Idicel-Padure</t>
  </si>
  <si>
    <t>Iecea Mica</t>
  </si>
  <si>
    <t>Iermata Neagra</t>
  </si>
  <si>
    <t>Ignatesti</t>
  </si>
  <si>
    <t>Ilovat</t>
  </si>
  <si>
    <t>Inau</t>
  </si>
  <si>
    <t>Ingaresti</t>
  </si>
  <si>
    <t>Inlaceni</t>
  </si>
  <si>
    <t>Ion Creanga</t>
  </si>
  <si>
    <t>Ion Roata</t>
  </si>
  <si>
    <t>Ionaseni</t>
  </si>
  <si>
    <t>Ionasesti</t>
  </si>
  <si>
    <t>Iordacheanu</t>
  </si>
  <si>
    <t>Iordachesti</t>
  </si>
  <si>
    <t>Iormanesti</t>
  </si>
  <si>
    <t>Iosifalau</t>
  </si>
  <si>
    <t>Istan-Tau</t>
  </si>
  <si>
    <t>Istrau</t>
  </si>
  <si>
    <t>Ivancesti</t>
  </si>
  <si>
    <t>Ivaneasa</t>
  </si>
  <si>
    <t>Ivanesti</t>
  </si>
  <si>
    <t>Ivanetu</t>
  </si>
  <si>
    <t>Ivanis</t>
  </si>
  <si>
    <t>Izbasesti</t>
  </si>
  <si>
    <t>Izvoralu</t>
  </si>
  <si>
    <t>Izvoralu de Jos</t>
  </si>
  <si>
    <t>Jabar</t>
  </si>
  <si>
    <t>Jegalia</t>
  </si>
  <si>
    <t>Jercalai</t>
  </si>
  <si>
    <t>Jiblea Noua</t>
  </si>
  <si>
    <t>Jigalia</t>
  </si>
  <si>
    <t>Jigodin-Bai</t>
  </si>
  <si>
    <t>Jirlau</t>
  </si>
  <si>
    <t>Jorasti</t>
  </si>
  <si>
    <t>Jugastreni</t>
  </si>
  <si>
    <t>Kogalniceni</t>
  </si>
  <si>
    <t>Laceni</t>
  </si>
  <si>
    <t>Lacrita Mare</t>
  </si>
  <si>
    <t>Lacrita Mica</t>
  </si>
  <si>
    <t>Lacu Sarat</t>
  </si>
  <si>
    <t>Laculete</t>
  </si>
  <si>
    <t>Laculete-Gara</t>
  </si>
  <si>
    <t>Lacusteni</t>
  </si>
  <si>
    <t>Lacustenii de Jos</t>
  </si>
  <si>
    <t>Lacustenii de Sus</t>
  </si>
  <si>
    <t>Ladauti</t>
  </si>
  <si>
    <t>Ladesti</t>
  </si>
  <si>
    <t>Laicai</t>
  </si>
  <si>
    <t>Lalesti</t>
  </si>
  <si>
    <t>Lamaseni</t>
  </si>
  <si>
    <t>Lamotesti</t>
  </si>
  <si>
    <t>Lancram</t>
  </si>
  <si>
    <t>Langesti</t>
  </si>
  <si>
    <t>Laposel</t>
  </si>
  <si>
    <t>Lapugiu de Jos</t>
  </si>
  <si>
    <t>Lapugiu de Sus</t>
  </si>
  <si>
    <t>Lapus</t>
  </si>
  <si>
    <t>Lapusani</t>
  </si>
  <si>
    <t>Lapusel</t>
  </si>
  <si>
    <t>Lapusna</t>
  </si>
  <si>
    <t>Lapusnic</t>
  </si>
  <si>
    <t>Lapusnicel</t>
  </si>
  <si>
    <t>Lapusnicu Mare</t>
  </si>
  <si>
    <t>Lapustesti</t>
  </si>
  <si>
    <t>Largaseni</t>
  </si>
  <si>
    <t>Larguta</t>
  </si>
  <si>
    <t>Lasau</t>
  </si>
  <si>
    <t>Laschia</t>
  </si>
  <si>
    <t>Lascud</t>
  </si>
  <si>
    <t>Laslau Mare</t>
  </si>
  <si>
    <t>Laslau Mic</t>
  </si>
  <si>
    <t>Lastuni</t>
  </si>
  <si>
    <t>Latesti</t>
  </si>
  <si>
    <t>Latunas</t>
  </si>
  <si>
    <t>Launele</t>
  </si>
  <si>
    <t>Launele de Jos</t>
  </si>
  <si>
    <t>Launele de Sus</t>
  </si>
  <si>
    <t>Laureni</t>
  </si>
  <si>
    <t>Lazarea</t>
  </si>
  <si>
    <t>Lazareni</t>
  </si>
  <si>
    <t>Lazaresti</t>
  </si>
  <si>
    <t>Lazesti</t>
  </si>
  <si>
    <t>Laz-Firtanus</t>
  </si>
  <si>
    <t>Lehliu-Gara</t>
  </si>
  <si>
    <t>Leorinta-saulia</t>
  </si>
  <si>
    <t>Letca Noua</t>
  </si>
  <si>
    <t>Lipanescu</t>
  </si>
  <si>
    <t>Lipanesti</t>
  </si>
  <si>
    <t>Lipau</t>
  </si>
  <si>
    <t>Lipovat</t>
  </si>
  <si>
    <t>Lismanita</t>
  </si>
  <si>
    <t>Lisnau</t>
  </si>
  <si>
    <t>Lisnau-Vale</t>
  </si>
  <si>
    <t>Livada Mica</t>
  </si>
  <si>
    <t>Lopadea Noua</t>
  </si>
  <si>
    <t>Lopatareasa</t>
  </si>
  <si>
    <t>Lopatari</t>
  </si>
  <si>
    <t>Lorau</t>
  </si>
  <si>
    <t>Lucaceni</t>
  </si>
  <si>
    <t>Lucacesti</t>
  </si>
  <si>
    <t>Lucacevat</t>
  </si>
  <si>
    <t>Ludaneasca</t>
  </si>
  <si>
    <t>Luguzau</t>
  </si>
  <si>
    <t>Luizi-Calugara</t>
  </si>
  <si>
    <t>Lunca Asau</t>
  </si>
  <si>
    <t>Lunca Cetatuii</t>
  </si>
  <si>
    <t>Lunca Frumoasa</t>
  </si>
  <si>
    <t>Lunca Larga</t>
  </si>
  <si>
    <t>Lunca Marcusului</t>
  </si>
  <si>
    <t>Lunca Sateasca</t>
  </si>
  <si>
    <t>Lupaiesti</t>
  </si>
  <si>
    <t>Luparia</t>
  </si>
  <si>
    <t>Luptatori</t>
  </si>
  <si>
    <t>Macai</t>
  </si>
  <si>
    <t>Macaresti</t>
  </si>
  <si>
    <t>Macau</t>
  </si>
  <si>
    <t>Macesti</t>
  </si>
  <si>
    <t>Macesu</t>
  </si>
  <si>
    <t>Macesu de Jos</t>
  </si>
  <si>
    <t>Macesu de Sus</t>
  </si>
  <si>
    <t>Maceu</t>
  </si>
  <si>
    <t>Macicasesti</t>
  </si>
  <si>
    <t>Macicasu</t>
  </si>
  <si>
    <t>Maciseni</t>
  </si>
  <si>
    <t>Maciuceni</t>
  </si>
  <si>
    <t>Macresti</t>
  </si>
  <si>
    <t>Macrina</t>
  </si>
  <si>
    <t>Madaras</t>
  </si>
  <si>
    <t>Madaraseni</t>
  </si>
  <si>
    <t>Madei</t>
  </si>
  <si>
    <t>Maderat</t>
  </si>
  <si>
    <t>Madrigesti</t>
  </si>
  <si>
    <t>Madulari</t>
  </si>
  <si>
    <t>Maeriste</t>
  </si>
  <si>
    <t>Magesti</t>
  </si>
  <si>
    <t>Magherani</t>
  </si>
  <si>
    <t>Magherus</t>
  </si>
  <si>
    <t>Maghierat</t>
  </si>
  <si>
    <t>Magina</t>
  </si>
  <si>
    <t>Magiresti</t>
  </si>
  <si>
    <t>Magoaja</t>
  </si>
  <si>
    <t>Magulicea</t>
  </si>
  <si>
    <t>Magura</t>
  </si>
  <si>
    <t>Magura cu Liliac</t>
  </si>
  <si>
    <t>Magura Ierii</t>
  </si>
  <si>
    <t>Magura Ilvei</t>
  </si>
  <si>
    <t>Magura-Toplita</t>
  </si>
  <si>
    <t>Magureni</t>
  </si>
  <si>
    <t>Maguri</t>
  </si>
  <si>
    <t>Maguricea</t>
  </si>
  <si>
    <t>Maguri-Racatau</t>
  </si>
  <si>
    <t>Mahaceni</t>
  </si>
  <si>
    <t>Mahal</t>
  </si>
  <si>
    <t>Maiag</t>
  </si>
  <si>
    <t>Maicanesti</t>
  </si>
  <si>
    <t>Maierus</t>
  </si>
  <si>
    <t>Maineasca</t>
  </si>
  <si>
    <t>Maladia</t>
  </si>
  <si>
    <t>Malaesti</t>
  </si>
  <si>
    <t>Malaestii de Jos</t>
  </si>
  <si>
    <t>Malaestii de Sus</t>
  </si>
  <si>
    <t>Malaiesti</t>
  </si>
  <si>
    <t>Malarisca</t>
  </si>
  <si>
    <t>Maldaeni</t>
  </si>
  <si>
    <t>Maldaresti</t>
  </si>
  <si>
    <t>Maldarestii de Jos</t>
  </si>
  <si>
    <t>Maleni</t>
  </si>
  <si>
    <t>Malini</t>
  </si>
  <si>
    <t>Malinis</t>
  </si>
  <si>
    <t>Malnas-Bai</t>
  </si>
  <si>
    <t>Malovat</t>
  </si>
  <si>
    <t>Malureni</t>
  </si>
  <si>
    <t>Malusteni</t>
  </si>
  <si>
    <t>Malut</t>
  </si>
  <si>
    <t>Mamaligani</t>
  </si>
  <si>
    <t>Manailesti</t>
  </si>
  <si>
    <t>Manarade</t>
  </si>
  <si>
    <t>Manastioara</t>
  </si>
  <si>
    <t>Manastire</t>
  </si>
  <si>
    <t>Manastirea</t>
  </si>
  <si>
    <t>Manastirea Casin</t>
  </si>
  <si>
    <t>Manastirea Doamnei</t>
  </si>
  <si>
    <t>Manastirea Humorului</t>
  </si>
  <si>
    <t>Manastirea Neamt</t>
  </si>
  <si>
    <t>Manastireni</t>
  </si>
  <si>
    <t>Manastiur</t>
  </si>
  <si>
    <t>Manastur</t>
  </si>
  <si>
    <t>Manasturel</t>
  </si>
  <si>
    <t>Manasturu Romanesc</t>
  </si>
  <si>
    <t>Manau</t>
  </si>
  <si>
    <t>Mancesti</t>
  </si>
  <si>
    <t>Mancioiu</t>
  </si>
  <si>
    <t>Maneasa</t>
  </si>
  <si>
    <t>Maneciu-Ungureni</t>
  </si>
  <si>
    <t>Manerau</t>
  </si>
  <si>
    <t>Manesti</t>
  </si>
  <si>
    <t>Maneuti</t>
  </si>
  <si>
    <t>Manicea</t>
  </si>
  <si>
    <t>Manicesti</t>
  </si>
  <si>
    <t>Manoaia</t>
  </si>
  <si>
    <t>Manulesti</t>
  </si>
  <si>
    <t>Maracinele</t>
  </si>
  <si>
    <t>Maracini</t>
  </si>
  <si>
    <t>Marascu</t>
  </si>
  <si>
    <t>Maraseni</t>
  </si>
  <si>
    <t>Marasesti</t>
  </si>
  <si>
    <t>Marasti</t>
  </si>
  <si>
    <t>Marasu</t>
  </si>
  <si>
    <t>Maraus</t>
  </si>
  <si>
    <t>Marcesti</t>
  </si>
  <si>
    <t>Marculeni</t>
  </si>
  <si>
    <t>Marculesti</t>
  </si>
  <si>
    <t>Marculesti-Gara</t>
  </si>
  <si>
    <t>Marcus</t>
  </si>
  <si>
    <t>Marcusa</t>
  </si>
  <si>
    <t>Marcusu</t>
  </si>
  <si>
    <t>Margaia</t>
  </si>
  <si>
    <t>Margaritesti</t>
  </si>
  <si>
    <t>Margariti</t>
  </si>
  <si>
    <t>Margau</t>
  </si>
  <si>
    <t>Margheni</t>
  </si>
  <si>
    <t>Marginea Padurii</t>
  </si>
  <si>
    <t>Margineanu</t>
  </si>
  <si>
    <t>Margineni</t>
  </si>
  <si>
    <t>Margineni Slobozia</t>
  </si>
  <si>
    <t>Marginenii de Jos</t>
  </si>
  <si>
    <t>Marginenii de Sus</t>
  </si>
  <si>
    <t>Maricesti</t>
  </si>
  <si>
    <t>Marisel</t>
  </si>
  <si>
    <t>Mariselu</t>
  </si>
  <si>
    <t>Maritei</t>
  </si>
  <si>
    <t>Mariteia Mica</t>
  </si>
  <si>
    <t>Marius</t>
  </si>
  <si>
    <t>Mariuta</t>
  </si>
  <si>
    <t>Marmureni</t>
  </si>
  <si>
    <t>Marna Noua</t>
  </si>
  <si>
    <t>Martacesti</t>
  </si>
  <si>
    <t>Martanus</t>
  </si>
  <si>
    <t>Martesti</t>
  </si>
  <si>
    <t>Martineni</t>
  </si>
  <si>
    <t>Martinesti</t>
  </si>
  <si>
    <t>Martinie</t>
  </si>
  <si>
    <t>Martinis</t>
  </si>
  <si>
    <t>Martinovat</t>
  </si>
  <si>
    <t>Maru</t>
  </si>
  <si>
    <t>Maru Rosu</t>
  </si>
  <si>
    <t>Maruntei</t>
  </si>
  <si>
    <t>Maruntis</t>
  </si>
  <si>
    <t>Maruntisu</t>
  </si>
  <si>
    <t>Mascateni</t>
  </si>
  <si>
    <t>Mascurei</t>
  </si>
  <si>
    <t>Mastacan</t>
  </si>
  <si>
    <t>Mastacani</t>
  </si>
  <si>
    <t>Matacina</t>
  </si>
  <si>
    <t>Matasari</t>
  </si>
  <si>
    <t>Matasaru</t>
  </si>
  <si>
    <t>Matau</t>
  </si>
  <si>
    <t>Matesti</t>
  </si>
  <si>
    <t>Matiseni</t>
  </si>
  <si>
    <t>Matisesti</t>
  </si>
  <si>
    <t>Matrici</t>
  </si>
  <si>
    <t>Maureni</t>
  </si>
  <si>
    <t>Maxineni</t>
  </si>
  <si>
    <t>Mazanaesti</t>
  </si>
  <si>
    <t>Mazararu</t>
  </si>
  <si>
    <t>Mazaroi</t>
  </si>
  <si>
    <t>Mazili</t>
  </si>
  <si>
    <t>Mermezeu-Valeni</t>
  </si>
  <si>
    <t>Mesteacan</t>
  </si>
  <si>
    <t>Mesteacanu</t>
  </si>
  <si>
    <t>Mestecanis</t>
  </si>
  <si>
    <t>Micanesti</t>
  </si>
  <si>
    <t>Micasasa</t>
  </si>
  <si>
    <t>Micfalau</t>
  </si>
  <si>
    <t>Miclauseni</t>
  </si>
  <si>
    <t>Micsunestii-Moara</t>
  </si>
  <si>
    <t>Micula Noua</t>
  </si>
  <si>
    <t>Mierlau</t>
  </si>
  <si>
    <t>Mihaesti</t>
  </si>
  <si>
    <t>Mihai Voda</t>
  </si>
  <si>
    <t>Mihaieni</t>
  </si>
  <si>
    <t>Mihaiesti</t>
  </si>
  <si>
    <t>Mihaileni</t>
  </si>
  <si>
    <t>Mihailesti Popesti</t>
  </si>
  <si>
    <t>Mihaita</t>
  </si>
  <si>
    <t>Mihalaseni</t>
  </si>
  <si>
    <t>Mihalceni</t>
  </si>
  <si>
    <t>Milasel</t>
  </si>
  <si>
    <t>Milcovatu</t>
  </si>
  <si>
    <t>Milisauti</t>
  </si>
  <si>
    <t>Miraslau</t>
  </si>
  <si>
    <t>Mirau</t>
  </si>
  <si>
    <t>Mircea Voda</t>
  </si>
  <si>
    <t>Miroslavesti</t>
  </si>
  <si>
    <t>Misihanesti</t>
  </si>
  <si>
    <t>Mitocu Balan</t>
  </si>
  <si>
    <t>Mlaceni</t>
  </si>
  <si>
    <t>Mlajet</t>
  </si>
  <si>
    <t>Mlecanesti</t>
  </si>
  <si>
    <t>Mlenauti</t>
  </si>
  <si>
    <t>Moara de Padure</t>
  </si>
  <si>
    <t>Moara din Groapa</t>
  </si>
  <si>
    <t>Moara Domneasca</t>
  </si>
  <si>
    <t>Moara Noua</t>
  </si>
  <si>
    <t>Moara Vlasiei</t>
  </si>
  <si>
    <t>Moardas</t>
  </si>
  <si>
    <t>Moglanesti</t>
  </si>
  <si>
    <t>Morareni</t>
  </si>
  <si>
    <t>Moraresti</t>
  </si>
  <si>
    <t>Morasti</t>
  </si>
  <si>
    <t>Morau</t>
  </si>
  <si>
    <t>Morcanesti</t>
  </si>
  <si>
    <t>Mosia Mica</t>
  </si>
  <si>
    <t>Motaieni</t>
  </si>
  <si>
    <t>Motatei</t>
  </si>
  <si>
    <t>Motatei Gara</t>
  </si>
  <si>
    <t>Motnau</t>
  </si>
  <si>
    <t>Motorasti</t>
  </si>
  <si>
    <t>Movila Rupta</t>
  </si>
  <si>
    <t>Mozaceni</t>
  </si>
  <si>
    <t>Mozacenii-Vale</t>
  </si>
  <si>
    <t>Mucesti-Danulesti</t>
  </si>
  <si>
    <t>Muntele Baisorii</t>
  </si>
  <si>
    <t>Muntele Sacelului</t>
  </si>
  <si>
    <t>Munteni-Buzau</t>
  </si>
  <si>
    <t>Mununa</t>
  </si>
  <si>
    <t>Mura Mica</t>
  </si>
  <si>
    <t>Musatesti</t>
  </si>
  <si>
    <t>Muscelu Caramanesti</t>
  </si>
  <si>
    <t>Mustatesti</t>
  </si>
  <si>
    <t>Nadalbesti</t>
  </si>
  <si>
    <t>Nadar</t>
  </si>
  <si>
    <t>Nadas</t>
  </si>
  <si>
    <t>Nadasa</t>
  </si>
  <si>
    <t>Nadaselu</t>
  </si>
  <si>
    <t>Nadastia</t>
  </si>
  <si>
    <t>Nadastia de Jos</t>
  </si>
  <si>
    <t>Nadastia de Sus</t>
  </si>
  <si>
    <t>Nadasu</t>
  </si>
  <si>
    <t>Nadejdea</t>
  </si>
  <si>
    <t>Nadrag</t>
  </si>
  <si>
    <t>Naeni</t>
  </si>
  <si>
    <t>Naidas</t>
  </si>
  <si>
    <t>Nalatvad</t>
  </si>
  <si>
    <t>Namaesti</t>
  </si>
  <si>
    <t>Namas</t>
  </si>
  <si>
    <t>Namete</t>
  </si>
  <si>
    <t>Namoloasa</t>
  </si>
  <si>
    <t>Namoloasa Sat</t>
  </si>
  <si>
    <t>Nanesti</t>
  </si>
  <si>
    <t>Naoiu</t>
  </si>
  <si>
    <t>Napaiesti</t>
  </si>
  <si>
    <t>Napradea</t>
  </si>
  <si>
    <t>Nartesti</t>
  </si>
  <si>
    <t>Naruja</t>
  </si>
  <si>
    <t>Nasal</t>
  </si>
  <si>
    <t>Nastase</t>
  </si>
  <si>
    <t>Nastaseni</t>
  </si>
  <si>
    <t>Nasturelu</t>
  </si>
  <si>
    <t>Nazarioaia</t>
  </si>
  <si>
    <t>Negru Voda</t>
  </si>
  <si>
    <t>Nerau</t>
  </si>
  <si>
    <t>Nevatu</t>
  </si>
  <si>
    <t>Nicolae Balcescu</t>
  </si>
  <si>
    <t>Nima Milaselului</t>
  </si>
  <si>
    <t>Nimaiesti</t>
  </si>
  <si>
    <t>Nou Sasesc</t>
  </si>
  <si>
    <t>Novacesti</t>
  </si>
  <si>
    <t>Nufaru</t>
  </si>
  <si>
    <t>Nusfalau</t>
  </si>
  <si>
    <t>Obranesti</t>
  </si>
  <si>
    <t>Odaeni</t>
  </si>
  <si>
    <t>Odaieni</t>
  </si>
  <si>
    <t>Odaile</t>
  </si>
  <si>
    <t>Ograzile</t>
  </si>
  <si>
    <t>Ohaba de sub Piatra</t>
  </si>
  <si>
    <t>Ohaba Lunga</t>
  </si>
  <si>
    <t>Ohaba Romana</t>
  </si>
  <si>
    <t>Olaneasca</t>
  </si>
  <si>
    <t>Olanesti</t>
  </si>
  <si>
    <t>Olareni</t>
  </si>
  <si>
    <t>Olariu</t>
  </si>
  <si>
    <t>Opatesti</t>
  </si>
  <si>
    <t>Opranesti</t>
  </si>
  <si>
    <t>Optasani</t>
  </si>
  <si>
    <t>Orasa</t>
  </si>
  <si>
    <t>Oraseni</t>
  </si>
  <si>
    <t>Oraseni-Deal</t>
  </si>
  <si>
    <t>Oraseni-Vale</t>
  </si>
  <si>
    <t>Orasti</t>
  </si>
  <si>
    <t>Orastioara de Jos</t>
  </si>
  <si>
    <t>Orastioara de Sus</t>
  </si>
  <si>
    <t>Orbau</t>
  </si>
  <si>
    <t>Orlea Noua</t>
  </si>
  <si>
    <t>Orsova-Padure</t>
  </si>
  <si>
    <t>Ortasti</t>
  </si>
  <si>
    <t>Ostrovu Tataru</t>
  </si>
  <si>
    <t>Ozunca-Bai</t>
  </si>
  <si>
    <t>Pacalesti</t>
  </si>
  <si>
    <t>Pacioiu</t>
  </si>
  <si>
    <t>Paclisa</t>
  </si>
  <si>
    <t>Pacuraresti</t>
  </si>
  <si>
    <t>Pacureni</t>
  </si>
  <si>
    <t>Pacureti</t>
  </si>
  <si>
    <t>Pacuri</t>
  </si>
  <si>
    <t>Pacurile</t>
  </si>
  <si>
    <t>Padina Mare</t>
  </si>
  <si>
    <t>Padina Mica</t>
  </si>
  <si>
    <t>Padurani</t>
  </si>
  <si>
    <t>Padure</t>
  </si>
  <si>
    <t>Padurea</t>
  </si>
  <si>
    <t>Padurea Iacobeni</t>
  </si>
  <si>
    <t>Padurea Neagra</t>
  </si>
  <si>
    <t>Padureni</t>
  </si>
  <si>
    <t>Padurenii</t>
  </si>
  <si>
    <t>Padureti</t>
  </si>
  <si>
    <t>Paduretu</t>
  </si>
  <si>
    <t>Paduris</t>
  </si>
  <si>
    <t>Padurisu</t>
  </si>
  <si>
    <t>Paduroiu din Deal</t>
  </si>
  <si>
    <t>Paduroiu din Vale</t>
  </si>
  <si>
    <t>Pagaia</t>
  </si>
  <si>
    <t>Pagida</t>
  </si>
  <si>
    <t>Pagubeni</t>
  </si>
  <si>
    <t>Paingeni</t>
  </si>
  <si>
    <t>Paisani</t>
  </si>
  <si>
    <t>Paiseni</t>
  </si>
  <si>
    <t>Paiuseni</t>
  </si>
  <si>
    <t>Pajistele</t>
  </si>
  <si>
    <t>Palatca</t>
  </si>
  <si>
    <t>Palici</t>
  </si>
  <si>
    <t>Paltinata</t>
  </si>
  <si>
    <t>Paltineasa</t>
  </si>
  <si>
    <t>Paltineni</t>
  </si>
  <si>
    <t>Paltinis</t>
  </si>
  <si>
    <t>Paltinis-Ciuc</t>
  </si>
  <si>
    <t>Paltinisu</t>
  </si>
  <si>
    <t>Paltinoasa</t>
  </si>
  <si>
    <t>Panade</t>
  </si>
  <si>
    <t>Panatau</t>
  </si>
  <si>
    <t>Panc-Saliste</t>
  </si>
  <si>
    <t>Panet</t>
  </si>
  <si>
    <t>Paniceni</t>
  </si>
  <si>
    <t>Pantasesti</t>
  </si>
  <si>
    <t>Pantesti</t>
  </si>
  <si>
    <t>Papauti</t>
  </si>
  <si>
    <t>Parau</t>
  </si>
  <si>
    <t>Parausani</t>
  </si>
  <si>
    <t>Parhauti</t>
  </si>
  <si>
    <t>Paru</t>
  </si>
  <si>
    <t>Paru Rotund</t>
  </si>
  <si>
    <t>Pasarani</t>
  </si>
  <si>
    <t>Pasarea</t>
  </si>
  <si>
    <t>Pasarei</t>
  </si>
  <si>
    <t>Pasareni</t>
  </si>
  <si>
    <t>Pasateni</t>
  </si>
  <si>
    <t>Pascoaia</t>
  </si>
  <si>
    <t>Pasculesti</t>
  </si>
  <si>
    <t>Pastesti</t>
  </si>
  <si>
    <t>Pastraveni</t>
  </si>
  <si>
    <t>Pasunea Mare</t>
  </si>
  <si>
    <t>Patarlagele</t>
  </si>
  <si>
    <t>Patars</t>
  </si>
  <si>
    <t>Patas</t>
  </si>
  <si>
    <t>Patesti</t>
  </si>
  <si>
    <t>Patlageanca</t>
  </si>
  <si>
    <t>Patrahaitesti</t>
  </si>
  <si>
    <t>Patrascani</t>
  </si>
  <si>
    <t>Patrauti</t>
  </si>
  <si>
    <t>Patroaia Deal</t>
  </si>
  <si>
    <t>Patroaia Vale</t>
  </si>
  <si>
    <t>Patrusesti</t>
  </si>
  <si>
    <t>Patrutesti</t>
  </si>
  <si>
    <t>Patulele</t>
  </si>
  <si>
    <t>Patuleni</t>
  </si>
  <si>
    <t>Pauca</t>
  </si>
  <si>
    <t>Paucea</t>
  </si>
  <si>
    <t>Paucinesti</t>
  </si>
  <si>
    <t>Paucisoara</t>
  </si>
  <si>
    <t>Pauleasca</t>
  </si>
  <si>
    <t>Pauleni</t>
  </si>
  <si>
    <t>Pauleni-Ciuc</t>
  </si>
  <si>
    <t>Paulesti</t>
  </si>
  <si>
    <t>Paulestii Noi</t>
  </si>
  <si>
    <t>Paulis</t>
  </si>
  <si>
    <t>Pauloaia</t>
  </si>
  <si>
    <t>Paun</t>
  </si>
  <si>
    <t>Paunesti</t>
  </si>
  <si>
    <t>Pausa</t>
  </si>
  <si>
    <t>Pausesti</t>
  </si>
  <si>
    <t>Pausesti-Maglasi</t>
  </si>
  <si>
    <t>Pausesti-Otasau</t>
  </si>
  <si>
    <t>Pavalari</t>
  </si>
  <si>
    <t>Pavat</t>
  </si>
  <si>
    <t>Pescaresti</t>
  </si>
  <si>
    <t>Petrachei</t>
  </si>
  <si>
    <t>Petrachesti</t>
  </si>
  <si>
    <t>Petrachioaia</t>
  </si>
  <si>
    <t>Petru Voda</t>
  </si>
  <si>
    <t>Piatra Alba</t>
  </si>
  <si>
    <t>Piatra Mica</t>
  </si>
  <si>
    <t>Picaturile</t>
  </si>
  <si>
    <t>Pietraria</t>
  </si>
  <si>
    <t>Pietroasa Mica</t>
  </si>
  <si>
    <t>Pitarcesti</t>
  </si>
  <si>
    <t>Placinteni</t>
  </si>
  <si>
    <t>Plaiesii de Jos</t>
  </si>
  <si>
    <t>Plaiesii de Sus</t>
  </si>
  <si>
    <t>Plaiesti</t>
  </si>
  <si>
    <t>Plaiesu</t>
  </si>
  <si>
    <t>Plaietu</t>
  </si>
  <si>
    <t>Plaisor</t>
  </si>
  <si>
    <t>Plasoiu</t>
  </si>
  <si>
    <t>Plataresti</t>
  </si>
  <si>
    <t>Plavalari</t>
  </si>
  <si>
    <t>Plavatu</t>
  </si>
  <si>
    <t>Plaviceanca</t>
  </si>
  <si>
    <t>Plaviceni</t>
  </si>
  <si>
    <t>Plopii-Slavitesti</t>
  </si>
  <si>
    <t>Plopu Amarasti</t>
  </si>
  <si>
    <t>Poarta Alba</t>
  </si>
  <si>
    <t>Poarta Salajului</t>
  </si>
  <si>
    <t>Poclusa de Barcau</t>
  </si>
  <si>
    <t>Podu Ilfovatului</t>
  </si>
  <si>
    <t>Podu Narujei</t>
  </si>
  <si>
    <t>Podu Valeni</t>
  </si>
  <si>
    <t>Pogaceaua</t>
  </si>
  <si>
    <t>Poganesti</t>
  </si>
  <si>
    <t>Pogorasti</t>
  </si>
  <si>
    <t>Poiana Copaceni</t>
  </si>
  <si>
    <t>Poiana Cracaoani</t>
  </si>
  <si>
    <t>Poiana Fratii</t>
  </si>
  <si>
    <t>Poiana Lunga</t>
  </si>
  <si>
    <t>Poiana Magura</t>
  </si>
  <si>
    <t>Poiana Manastirii</t>
  </si>
  <si>
    <t>Poiana Marului</t>
  </si>
  <si>
    <t>Poiana Rachitelii</t>
  </si>
  <si>
    <t>Poiana Sarata</t>
  </si>
  <si>
    <t>Poiana Tasad</t>
  </si>
  <si>
    <t>Poiana Varbilau</t>
  </si>
  <si>
    <t>Poienarei</t>
  </si>
  <si>
    <t>Ponoara</t>
  </si>
  <si>
    <t>Portaresti</t>
  </si>
  <si>
    <t>Postavari</t>
  </si>
  <si>
    <t>Potau</t>
  </si>
  <si>
    <t>Potcoava Falcoeni</t>
  </si>
  <si>
    <t>Pradais</t>
  </si>
  <si>
    <t>Prajani</t>
  </si>
  <si>
    <t>Prajeni</t>
  </si>
  <si>
    <t>Prajesti</t>
  </si>
  <si>
    <t>Praleni</t>
  </si>
  <si>
    <t>Pravaleni</t>
  </si>
  <si>
    <t>Preajba de Padure</t>
  </si>
  <si>
    <t>Preluca Noua</t>
  </si>
  <si>
    <t>Prisacani</t>
  </si>
  <si>
    <t>Prisaceaua</t>
  </si>
  <si>
    <t>Prodanesti</t>
  </si>
  <si>
    <t>Purcareni</t>
  </si>
  <si>
    <t>Purcaret</t>
  </si>
  <si>
    <t>Purcarete</t>
  </si>
  <si>
    <t>Purcareti</t>
  </si>
  <si>
    <t>Rabagani</t>
  </si>
  <si>
    <t>Racaciuni</t>
  </si>
  <si>
    <t>Racarii de Jos</t>
  </si>
  <si>
    <t>Racarii de Sus</t>
  </si>
  <si>
    <t>Racas</t>
  </si>
  <si>
    <t>Racasdia</t>
  </si>
  <si>
    <t>Racastia</t>
  </si>
  <si>
    <t>Racatau</t>
  </si>
  <si>
    <t>Racatau de Jos</t>
  </si>
  <si>
    <t>Racatau-Razesi</t>
  </si>
  <si>
    <t>Racatesu</t>
  </si>
  <si>
    <t>Racauti</t>
  </si>
  <si>
    <t>Rachita</t>
  </si>
  <si>
    <t>Rachita de Jos</t>
  </si>
  <si>
    <t>Rachita de Sus</t>
  </si>
  <si>
    <t>Rachitasu</t>
  </si>
  <si>
    <t>Rachitaua</t>
  </si>
  <si>
    <t>Rachitele</t>
  </si>
  <si>
    <t>Rachitele de Jos</t>
  </si>
  <si>
    <t>Rachitele de Sus</t>
  </si>
  <si>
    <t>Rachiteni</t>
  </si>
  <si>
    <t>Rachiti</t>
  </si>
  <si>
    <t>Rachitis</t>
  </si>
  <si>
    <t>Rachitisu</t>
  </si>
  <si>
    <t>Rachitoasa</t>
  </si>
  <si>
    <t>Rachitosu</t>
  </si>
  <si>
    <t>Rachitova</t>
  </si>
  <si>
    <t>Racoasa</t>
  </si>
  <si>
    <t>Racovat</t>
  </si>
  <si>
    <t>Racusana</t>
  </si>
  <si>
    <t>Radacinesti</t>
  </si>
  <si>
    <t>Radaesti</t>
  </si>
  <si>
    <t>Radaia</t>
  </si>
  <si>
    <t>Radaseni</t>
  </si>
  <si>
    <t>Radauti-Prut</t>
  </si>
  <si>
    <t>Radeana</t>
  </si>
  <si>
    <t>Radeni</t>
  </si>
  <si>
    <t>Radesti</t>
  </si>
  <si>
    <t>Radinesti</t>
  </si>
  <si>
    <t>Radmanesti</t>
  </si>
  <si>
    <t>Radoaia</t>
  </si>
  <si>
    <t>Radoiesti-Deal</t>
  </si>
  <si>
    <t>Radoiesti-Vale</t>
  </si>
  <si>
    <t>Radu Voda</t>
  </si>
  <si>
    <t>Raducani</t>
  </si>
  <si>
    <t>Raducesti</t>
  </si>
  <si>
    <t>Raduiesti</t>
  </si>
  <si>
    <t>Radulesti</t>
  </si>
  <si>
    <t>Radutesti</t>
  </si>
  <si>
    <t>Ragman</t>
  </si>
  <si>
    <t>Rahau</t>
  </si>
  <si>
    <t>Raicani</t>
  </si>
  <si>
    <t>Raiculesti</t>
  </si>
  <si>
    <t>Raiuti</t>
  </si>
  <si>
    <t>Ralesti</t>
  </si>
  <si>
    <t>Ramnicu Sarat</t>
  </si>
  <si>
    <t>Ranusa</t>
  </si>
  <si>
    <t>Rapsig</t>
  </si>
  <si>
    <t>Rasboieni</t>
  </si>
  <si>
    <t>Rascaeti</t>
  </si>
  <si>
    <t>Rascani</t>
  </si>
  <si>
    <t>Rascoala</t>
  </si>
  <si>
    <t>Rascolesti</t>
  </si>
  <si>
    <t>Rascruci</t>
  </si>
  <si>
    <t>Rasimnicea</t>
  </si>
  <si>
    <t>Rasinari</t>
  </si>
  <si>
    <t>Rasmiresti</t>
  </si>
  <si>
    <t>Rastoaca</t>
  </si>
  <si>
    <t>Rastoci</t>
  </si>
  <si>
    <t>Rastolita</t>
  </si>
  <si>
    <t>Rastolt</t>
  </si>
  <si>
    <t>Rastoltu- Desert</t>
  </si>
  <si>
    <t>Rasuceni</t>
  </si>
  <si>
    <t>Rasurile</t>
  </si>
  <si>
    <t>Ratalesti</t>
  </si>
  <si>
    <t>Ratesti</t>
  </si>
  <si>
    <t>Ratez</t>
  </si>
  <si>
    <t>Ratitis</t>
  </si>
  <si>
    <t>Ratoaia</t>
  </si>
  <si>
    <t>Ratoi</t>
  </si>
  <si>
    <t>Rauseni</t>
  </si>
  <si>
    <t>Rauteni</t>
  </si>
  <si>
    <t>Rauti</t>
  </si>
  <si>
    <t>Ravasel</t>
  </si>
  <si>
    <t>Razboieni</t>
  </si>
  <si>
    <t>Razboieni-Cetate</t>
  </si>
  <si>
    <t>Razboienii de Jos</t>
  </si>
  <si>
    <t>Razbuneni</t>
  </si>
  <si>
    <t>Razesu</t>
  </si>
  <si>
    <t>Razoare</t>
  </si>
  <si>
    <t>Razoarele</t>
  </si>
  <si>
    <t>Razvani</t>
  </si>
  <si>
    <t>Recea Mica</t>
  </si>
  <si>
    <t>Remetea Mica</t>
  </si>
  <si>
    <t>Remetea-Lunca</t>
  </si>
  <si>
    <t>Remetea-Poganici</t>
  </si>
  <si>
    <t>Reprivat</t>
  </si>
  <si>
    <t>Resita Mica</t>
  </si>
  <si>
    <t>Revarsarea</t>
  </si>
  <si>
    <t>Roata Mica</t>
  </si>
  <si>
    <t>Robanestii de Jos</t>
  </si>
  <si>
    <t>Robanestii de Sus</t>
  </si>
  <si>
    <t>Rontau</t>
  </si>
  <si>
    <t>Rosia Montana</t>
  </si>
  <si>
    <t>Rosia Noua</t>
  </si>
  <si>
    <t>Rotarasti</t>
  </si>
  <si>
    <t>Rotaresti</t>
  </si>
  <si>
    <t>Rotaria</t>
  </si>
  <si>
    <t>Rotopanesti</t>
  </si>
  <si>
    <t>Rovinita Mica</t>
  </si>
  <si>
    <t>Rucar</t>
  </si>
  <si>
    <t>Rucareni</t>
  </si>
  <si>
    <t>Ruganesti</t>
  </si>
  <si>
    <t>Rugaria</t>
  </si>
  <si>
    <t>Rugasesti</t>
  </si>
  <si>
    <t>Rusanesti</t>
  </si>
  <si>
    <t>Rusanestii de Sus</t>
  </si>
  <si>
    <t>Rusavat</t>
  </si>
  <si>
    <t>Rusca Montana</t>
  </si>
  <si>
    <t>Rusenii Razesi</t>
  </si>
  <si>
    <t>Rusii-Manastioara</t>
  </si>
  <si>
    <t>Rusova Noua</t>
  </si>
  <si>
    <t>Sabaoani</t>
  </si>
  <si>
    <t>Sabareni</t>
  </si>
  <si>
    <t>Sabed</t>
  </si>
  <si>
    <t>Sabiesti</t>
  </si>
  <si>
    <t>Sabisa</t>
  </si>
  <si>
    <t>Sabolciu</t>
  </si>
  <si>
    <t>Sacadat</t>
  </si>
  <si>
    <t>Sacadate</t>
  </si>
  <si>
    <t>Sacalaia</t>
  </si>
  <si>
    <t>Sacalasau</t>
  </si>
  <si>
    <t>Sacalasau Nou</t>
  </si>
  <si>
    <t>Sacalaseni</t>
  </si>
  <si>
    <t>Sacalaz</t>
  </si>
  <si>
    <t>Sacaleni</t>
  </si>
  <si>
    <t>Sacalu de Padure</t>
  </si>
  <si>
    <t>Sacalusesti</t>
  </si>
  <si>
    <t>Sacamas</t>
  </si>
  <si>
    <t>Sacareni</t>
  </si>
  <si>
    <t>Sacaresti</t>
  </si>
  <si>
    <t>Sacaseni</t>
  </si>
  <si>
    <t>Sacel</t>
  </si>
  <si>
    <t>Sacelu</t>
  </si>
  <si>
    <t>Saceni</t>
  </si>
  <si>
    <t>Sacueni</t>
  </si>
  <si>
    <t>Sacuieu</t>
  </si>
  <si>
    <t>Sacuta</t>
  </si>
  <si>
    <t>Sadau</t>
  </si>
  <si>
    <t>Sadinca</t>
  </si>
  <si>
    <t>Sadova Noua</t>
  </si>
  <si>
    <t>Saftica</t>
  </si>
  <si>
    <t>Sageata</t>
  </si>
  <si>
    <t>Sahateni</t>
  </si>
  <si>
    <t>Salacea</t>
  </si>
  <si>
    <t>Salageni</t>
  </si>
  <si>
    <t>Salagesti</t>
  </si>
  <si>
    <t>Salajeni</t>
  </si>
  <si>
    <t>Salard</t>
  </si>
  <si>
    <t>Salasu de Jos</t>
  </si>
  <si>
    <t>Salasu de Sus</t>
  </si>
  <si>
    <t>Salasuri</t>
  </si>
  <si>
    <t>Salatig</t>
  </si>
  <si>
    <t>Salatruc</t>
  </si>
  <si>
    <t>Salatrucel</t>
  </si>
  <si>
    <t>Salatrucu</t>
  </si>
  <si>
    <t>Salbagel</t>
  </si>
  <si>
    <t>Salbagelu Nou</t>
  </si>
  <si>
    <t>salcau</t>
  </si>
  <si>
    <t>Salceni</t>
  </si>
  <si>
    <t>Salcia Noua</t>
  </si>
  <si>
    <t>Salciile</t>
  </si>
  <si>
    <t>Salcioara</t>
  </si>
  <si>
    <t>Salciua de Jos</t>
  </si>
  <si>
    <t>Salciua de Sus</t>
  </si>
  <si>
    <t>Salciua Noua</t>
  </si>
  <si>
    <t>Salciva</t>
  </si>
  <si>
    <t>Salcud</t>
  </si>
  <si>
    <t>Salcuta</t>
  </si>
  <si>
    <t>Saldabagiu de Barcau</t>
  </si>
  <si>
    <t>Saldabagiu de Munte</t>
  </si>
  <si>
    <t>Saldabagiu Mic</t>
  </si>
  <si>
    <t>Salicea</t>
  </si>
  <si>
    <t>Salisca</t>
  </si>
  <si>
    <t>Saliste</t>
  </si>
  <si>
    <t>Saliste de Beius</t>
  </si>
  <si>
    <t>Saliste de Vascau</t>
  </si>
  <si>
    <t>Salistea</t>
  </si>
  <si>
    <t>Salistea de Sus</t>
  </si>
  <si>
    <t>Salistea Noua</t>
  </si>
  <si>
    <t>Salistea Veche</t>
  </si>
  <si>
    <t>Salistea-Deal</t>
  </si>
  <si>
    <t>Salistioara</t>
  </si>
  <si>
    <t>Salnita</t>
  </si>
  <si>
    <t>Salsig</t>
  </si>
  <si>
    <t>Saltanesti</t>
  </si>
  <si>
    <t>Samaila</t>
  </si>
  <si>
    <t>Samara</t>
  </si>
  <si>
    <t>Sambata de Jos</t>
  </si>
  <si>
    <t>Sanatesti</t>
  </si>
  <si>
    <t>Sancraieni</t>
  </si>
  <si>
    <t>Sanduleni</t>
  </si>
  <si>
    <t>Sandulesti</t>
  </si>
  <si>
    <t>Sandulita</t>
  </si>
  <si>
    <t>Sangeorgiu de Padure</t>
  </si>
  <si>
    <t>Sanislau</t>
  </si>
  <si>
    <t>Santamaria-Orlea</t>
  </si>
  <si>
    <t>Santau</t>
  </si>
  <si>
    <t>Santaul Mare</t>
  </si>
  <si>
    <t>Santaul Mic</t>
  </si>
  <si>
    <t>Santimbru-Bai</t>
  </si>
  <si>
    <t>Sanvasii</t>
  </si>
  <si>
    <t>Sapata</t>
  </si>
  <si>
    <t>Sapoca</t>
  </si>
  <si>
    <t>Sapunari</t>
  </si>
  <si>
    <t>Saracsau</t>
  </si>
  <si>
    <t>Saradis</t>
  </si>
  <si>
    <t>Saramas</t>
  </si>
  <si>
    <t>Sarand</t>
  </si>
  <si>
    <t>Sarari</t>
  </si>
  <si>
    <t>Sarasau</t>
  </si>
  <si>
    <t>Sarata-Draguseni</t>
  </si>
  <si>
    <t>Sarata-Monteoru</t>
  </si>
  <si>
    <t>Saratel</t>
  </si>
  <si>
    <t>Sarateni</t>
  </si>
  <si>
    <t>Saratu</t>
  </si>
  <si>
    <t>Saratura</t>
  </si>
  <si>
    <t>Sarauad</t>
  </si>
  <si>
    <t>Sarazani</t>
  </si>
  <si>
    <t>Sarbatoarea</t>
  </si>
  <si>
    <t>Sarcau</t>
  </si>
  <si>
    <t>Sardanesti</t>
  </si>
  <si>
    <t>Sareni</t>
  </si>
  <si>
    <t>Sarile</t>
  </si>
  <si>
    <t>Sarile-Catun</t>
  </si>
  <si>
    <t>Sarisor</t>
  </si>
  <si>
    <t>Sarisoru Mare</t>
  </si>
  <si>
    <t>Sarmas</t>
  </si>
  <si>
    <t>sarmasag</t>
  </si>
  <si>
    <t>Sarmasel</t>
  </si>
  <si>
    <t>Sarmasel-Gara</t>
  </si>
  <si>
    <t>Sarsanesti</t>
  </si>
  <si>
    <t>Sarsig</t>
  </si>
  <si>
    <t>Sartas</t>
  </si>
  <si>
    <t>Sarulesti</t>
  </si>
  <si>
    <t>Sarulesti-Gara</t>
  </si>
  <si>
    <t>Sarvazel</t>
  </si>
  <si>
    <t>Sasar</t>
  </si>
  <si>
    <t>Sasarm</t>
  </si>
  <si>
    <t>Sasaus</t>
  </si>
  <si>
    <t>Sasca Mica</t>
  </si>
  <si>
    <t>Sasca Montana</t>
  </si>
  <si>
    <t>Sasca Noua</t>
  </si>
  <si>
    <t>Sasca Romana</t>
  </si>
  <si>
    <t>Sascioara</t>
  </si>
  <si>
    <t>Sasciori</t>
  </si>
  <si>
    <t>Saseni</t>
  </si>
  <si>
    <t>Sasenii Noi</t>
  </si>
  <si>
    <t>Sasenii pe Vale</t>
  </si>
  <si>
    <t>Sasenii Vechi</t>
  </si>
  <si>
    <t>Sateni</t>
  </si>
  <si>
    <t>Satic</t>
  </si>
  <si>
    <t>Satmarel</t>
  </si>
  <si>
    <t>Satu Barba</t>
  </si>
  <si>
    <t>Satuc</t>
  </si>
  <si>
    <t>Satucu</t>
  </si>
  <si>
    <t>Saucani</t>
  </si>
  <si>
    <t>Saucesti</t>
  </si>
  <si>
    <t>Saud</t>
  </si>
  <si>
    <t>Saulesti</t>
  </si>
  <si>
    <t>saulesti</t>
  </si>
  <si>
    <t>saulia</t>
  </si>
  <si>
    <t>saulita</t>
  </si>
  <si>
    <t>sausa</t>
  </si>
  <si>
    <t>Savadisla</t>
  </si>
  <si>
    <t>Savastreni</t>
  </si>
  <si>
    <t>Savesti</t>
  </si>
  <si>
    <t>Savinesti</t>
  </si>
  <si>
    <t>Scaeni</t>
  </si>
  <si>
    <t>Scaesti</t>
  </si>
  <si>
    <t>Scaius</t>
  </si>
  <si>
    <t>Scapau</t>
  </si>
  <si>
    <t>Scaricica</t>
  </si>
  <si>
    <t>Scariga</t>
  </si>
  <si>
    <t>Scarisoara</t>
  </si>
  <si>
    <t>Scarisoara Noua</t>
  </si>
  <si>
    <t>Scarlatesti</t>
  </si>
  <si>
    <t>Scaueni</t>
  </si>
  <si>
    <t>Schit-Oraseni</t>
  </si>
  <si>
    <t>Schitu Tarcau</t>
  </si>
  <si>
    <t>Scradoasa</t>
  </si>
  <si>
    <t>Scrind-Frasinet</t>
  </si>
  <si>
    <t>Scurtu-Slavesti</t>
  </si>
  <si>
    <t>Seaca de Padure</t>
  </si>
  <si>
    <t>Secaria</t>
  </si>
  <si>
    <t>Secasel</t>
  </si>
  <si>
    <t>Secaseni</t>
  </si>
  <si>
    <t>seica Mica</t>
  </si>
  <si>
    <t>selareasca</t>
  </si>
  <si>
    <t>selimbar</t>
  </si>
  <si>
    <t>serbaneasa</t>
  </si>
  <si>
    <t>serbanesti</t>
  </si>
  <si>
    <t>serbanestii de Sus</t>
  </si>
  <si>
    <t>serbauti</t>
  </si>
  <si>
    <t>sercaita</t>
  </si>
  <si>
    <t>Sfacaru</t>
  </si>
  <si>
    <t>Sfaras</t>
  </si>
  <si>
    <t>sicasau</t>
  </si>
  <si>
    <t>siclau</t>
  </si>
  <si>
    <t>sieu-Magherus</t>
  </si>
  <si>
    <t>sigau</t>
  </si>
  <si>
    <t>Silistea Mica</t>
  </si>
  <si>
    <t>Silistea Noua</t>
  </si>
  <si>
    <t>sinca Noua</t>
  </si>
  <si>
    <t>Sintea Mica</t>
  </si>
  <si>
    <t>sintereag-Gara</t>
  </si>
  <si>
    <t>sirlau</t>
  </si>
  <si>
    <t>sistarovat</t>
  </si>
  <si>
    <t>Sita Buzaului</t>
  </si>
  <si>
    <t>Slaatioarele</t>
  </si>
  <si>
    <t>Slamnesti</t>
  </si>
  <si>
    <t>Slanic</t>
  </si>
  <si>
    <t>Slanic-Moldova</t>
  </si>
  <si>
    <t>Slatinicu Mare</t>
  </si>
  <si>
    <t>Slatinicu Mic</t>
  </si>
  <si>
    <t>Slatinioara</t>
  </si>
  <si>
    <t>Slatinita</t>
  </si>
  <si>
    <t>Slatioara</t>
  </si>
  <si>
    <t>Slatioarele</t>
  </si>
  <si>
    <t>Slava Cercheza</t>
  </si>
  <si>
    <t>Slava Rusa</t>
  </si>
  <si>
    <t>Slaveni</t>
  </si>
  <si>
    <t>Slavesti</t>
  </si>
  <si>
    <t>Slavitesti</t>
  </si>
  <si>
    <t>Slavuta</t>
  </si>
  <si>
    <t>Slobozia Blaneasa</t>
  </si>
  <si>
    <t>Slobozia Ciorasti</t>
  </si>
  <si>
    <t>Slobozia Hanesti</t>
  </si>
  <si>
    <t>Slobozia Moara</t>
  </si>
  <si>
    <t>Slobozia Noua</t>
  </si>
  <si>
    <t>Snamana</t>
  </si>
  <si>
    <t>soimaresti</t>
  </si>
  <si>
    <t>soldanesti</t>
  </si>
  <si>
    <t>Solovastru</t>
  </si>
  <si>
    <t>somanesti</t>
  </si>
  <si>
    <t>Somes-Guruslau</t>
  </si>
  <si>
    <t>spalnaca</t>
  </si>
  <si>
    <t>Spatac</t>
  </si>
  <si>
    <t>Spatareasa</t>
  </si>
  <si>
    <t>Spatarei</t>
  </si>
  <si>
    <t>Spataresti</t>
  </si>
  <si>
    <t>Spataru</t>
  </si>
  <si>
    <t>Stamora Germana</t>
  </si>
  <si>
    <t>Stamora Romana</t>
  </si>
  <si>
    <t>Stancesti</t>
  </si>
  <si>
    <t>Stancesti Larga</t>
  </si>
  <si>
    <t>Stancilova</t>
  </si>
  <si>
    <t>Stanculesti</t>
  </si>
  <si>
    <t>Stancuta</t>
  </si>
  <si>
    <t>Stanesti</t>
  </si>
  <si>
    <t>Stanesti-Lunca</t>
  </si>
  <si>
    <t>Stanicei</t>
  </si>
  <si>
    <t>Stanija</t>
  </si>
  <si>
    <t>Stanila</t>
  </si>
  <si>
    <t>Stanilesti</t>
  </si>
  <si>
    <t>Stanisesti</t>
  </si>
  <si>
    <t>Stanita</t>
  </si>
  <si>
    <t>Stanuleasa</t>
  </si>
  <si>
    <t>Statesti</t>
  </si>
  <si>
    <t>Statiunea Climaterica Sambata</t>
  </si>
  <si>
    <t>Statiunea Zoologica Marina Agigea</t>
  </si>
  <si>
    <t>Stauceni</t>
  </si>
  <si>
    <t>Stauini</t>
  </si>
  <si>
    <t>Stavarasti</t>
  </si>
  <si>
    <t>Stavaru</t>
  </si>
  <si>
    <t>stefan Voda</t>
  </si>
  <si>
    <t>stefaneaca</t>
  </si>
  <si>
    <t>stefanel</t>
  </si>
  <si>
    <t>stefanesti</t>
  </si>
  <si>
    <t>stefanestii de Jos</t>
  </si>
  <si>
    <t>stefanestii de Sus</t>
  </si>
  <si>
    <t>stefanestii Noi</t>
  </si>
  <si>
    <t>stefanesti-Sat</t>
  </si>
  <si>
    <t>Stejarel</t>
  </si>
  <si>
    <t>Stejarenii</t>
  </si>
  <si>
    <t>Stejarisu</t>
  </si>
  <si>
    <t>Sticlaria</t>
  </si>
  <si>
    <t>stinapari</t>
  </si>
  <si>
    <t>stioborani</t>
  </si>
  <si>
    <t>stirbat</t>
  </si>
  <si>
    <t>Stoborasti</t>
  </si>
  <si>
    <t>Stoicanesti</t>
  </si>
  <si>
    <t>Stolniceni-Prajescu</t>
  </si>
  <si>
    <t>storobaneasa</t>
  </si>
  <si>
    <t>Strachinesti</t>
  </si>
  <si>
    <t>Strajescu</t>
  </si>
  <si>
    <t>Straminoasa</t>
  </si>
  <si>
    <t>Straoane</t>
  </si>
  <si>
    <t>Straosti</t>
  </si>
  <si>
    <t>Strateni</t>
  </si>
  <si>
    <t>Strei-Sacel</t>
  </si>
  <si>
    <t>Stuparei</t>
  </si>
  <si>
    <t>Suaras</t>
  </si>
  <si>
    <t>Sub Coasta</t>
  </si>
  <si>
    <t>Sub Padure</t>
  </si>
  <si>
    <t>Sub Piatra</t>
  </si>
  <si>
    <t>Subpiatra</t>
  </si>
  <si>
    <t>Sudurau</t>
  </si>
  <si>
    <t>sugau</t>
  </si>
  <si>
    <t>Suharau</t>
  </si>
  <si>
    <t>Sunatori</t>
  </si>
  <si>
    <t>Suplacu de Barcau</t>
  </si>
  <si>
    <t>sura Mica</t>
  </si>
  <si>
    <t>Surdila-Gaiseanca</t>
  </si>
  <si>
    <t>Suslanesti</t>
  </si>
  <si>
    <t>suta Seaca</t>
  </si>
  <si>
    <t>Tabacari</t>
  </si>
  <si>
    <t>Tabalaesti</t>
  </si>
  <si>
    <t>Tabara</t>
  </si>
  <si>
    <t>Tabarasti</t>
  </si>
  <si>
    <t>Tablaseni</t>
  </si>
  <si>
    <t>Tabucesti</t>
  </si>
  <si>
    <t>tacau</t>
  </si>
  <si>
    <t>Tacuta</t>
  </si>
  <si>
    <t>Tagadau</t>
  </si>
  <si>
    <t>tagsoru</t>
  </si>
  <si>
    <t>Taietura</t>
  </si>
  <si>
    <t>Talagiu</t>
  </si>
  <si>
    <t>Talapanu</t>
  </si>
  <si>
    <t>Talisoara</t>
  </si>
  <si>
    <t>Talmacel</t>
  </si>
  <si>
    <t>Talmaci</t>
  </si>
  <si>
    <t>Talpalai</t>
  </si>
  <si>
    <t>Talpa-Ograzile</t>
  </si>
  <si>
    <t>Talpas</t>
  </si>
  <si>
    <t>Talpasesti</t>
  </si>
  <si>
    <t>Talpigeni</t>
  </si>
  <si>
    <t>Talpigi</t>
  </si>
  <si>
    <t>Tamadau Mare</t>
  </si>
  <si>
    <t>Tamadau Mic</t>
  </si>
  <si>
    <t>Tamaia</t>
  </si>
  <si>
    <t>Tamaoani</t>
  </si>
  <si>
    <t>Tamasa</t>
  </si>
  <si>
    <t>Tamasasa</t>
  </si>
  <si>
    <t>Tamasda</t>
  </si>
  <si>
    <t>Tamaseni</t>
  </si>
  <si>
    <t>Tamasesti</t>
  </si>
  <si>
    <t>Tamaseu</t>
  </si>
  <si>
    <t>Tamasfalau</t>
  </si>
  <si>
    <t>Tamasoaia</t>
  </si>
  <si>
    <t>Tamasu</t>
  </si>
  <si>
    <t>Tanasari</t>
  </si>
  <si>
    <t>Tanasesti</t>
  </si>
  <si>
    <t>Tanasoaia</t>
  </si>
  <si>
    <t>tandara</t>
  </si>
  <si>
    <t>tandarei</t>
  </si>
  <si>
    <t>Taplau</t>
  </si>
  <si>
    <t>taranesti</t>
  </si>
  <si>
    <t>taratel</t>
  </si>
  <si>
    <t>Tarcaia</t>
  </si>
  <si>
    <t>Tarcaita</t>
  </si>
  <si>
    <t>Tarcau</t>
  </si>
  <si>
    <t>Tarcesti</t>
  </si>
  <si>
    <t>tarculesti</t>
  </si>
  <si>
    <t>Tarhausi</t>
  </si>
  <si>
    <t>Tarian</t>
  </si>
  <si>
    <t>Tariceni</t>
  </si>
  <si>
    <t>Tarlungeni</t>
  </si>
  <si>
    <t>tarmure</t>
  </si>
  <si>
    <t>Tarnaveni</t>
  </si>
  <si>
    <t>Tarnicioara</t>
  </si>
  <si>
    <t>Tarpiu</t>
  </si>
  <si>
    <t>tartal</t>
  </si>
  <si>
    <t>Tartaria</t>
  </si>
  <si>
    <t>Tartasesti</t>
  </si>
  <si>
    <t>Tasad</t>
  </si>
  <si>
    <t>Tatarai</t>
  </si>
  <si>
    <t>Tatarani</t>
  </si>
  <si>
    <t>Tataranu</t>
  </si>
  <si>
    <t>Tataraseni</t>
  </si>
  <si>
    <t>Tatarasti</t>
  </si>
  <si>
    <t>Tatarastii de Cris</t>
  </si>
  <si>
    <t>Tatarastii de Jos</t>
  </si>
  <si>
    <t>Tatarastii de Sus</t>
  </si>
  <si>
    <t>Tatarca</t>
  </si>
  <si>
    <t>Tataresti</t>
  </si>
  <si>
    <t>Tataru</t>
  </si>
  <si>
    <t>Tatarusi</t>
  </si>
  <si>
    <t>Tatulesti</t>
  </si>
  <si>
    <t>Tau</t>
  </si>
  <si>
    <t>Tau Bistra</t>
  </si>
  <si>
    <t>taudu</t>
  </si>
  <si>
    <t>Tauni</t>
  </si>
  <si>
    <t>Taure</t>
  </si>
  <si>
    <t>Taureni</t>
  </si>
  <si>
    <t>Tauseni</t>
  </si>
  <si>
    <t>Tautelec</t>
  </si>
  <si>
    <t>Tautesti</t>
  </si>
  <si>
    <t>Tauteu</t>
  </si>
  <si>
    <t>Tauti</t>
  </si>
  <si>
    <t>Tautii de Sus</t>
  </si>
  <si>
    <t>Tautii-Magheraus</t>
  </si>
  <si>
    <t>Tavadaresti</t>
  </si>
  <si>
    <t>Tazlau</t>
  </si>
  <si>
    <t>Tencanau</t>
  </si>
  <si>
    <t>Tepes Voda</t>
  </si>
  <si>
    <t>tepes Voda</t>
  </si>
  <si>
    <t>Teremia Mica</t>
  </si>
  <si>
    <t>tibanesti</t>
  </si>
  <si>
    <t>tibanestii Buhlii</t>
  </si>
  <si>
    <t>tibau</t>
  </si>
  <si>
    <t>ticau</t>
  </si>
  <si>
    <t>tiganasi</t>
  </si>
  <si>
    <t>tiganesti</t>
  </si>
  <si>
    <t>tiganestii de Beius</t>
  </si>
  <si>
    <t>tiganestii de Cris</t>
  </si>
  <si>
    <t>tigau</t>
  </si>
  <si>
    <t>Tihau</t>
  </si>
  <si>
    <t>Tinaud</t>
  </si>
  <si>
    <t>tiparesti</t>
  </si>
  <si>
    <t>tipau</t>
  </si>
  <si>
    <t>Tisa Noua</t>
  </si>
  <si>
    <t>Tisau</t>
  </si>
  <si>
    <t>Tisauti</t>
  </si>
  <si>
    <t>Tofalau</t>
  </si>
  <si>
    <t>Tolacesti</t>
  </si>
  <si>
    <t>Topa Mica</t>
  </si>
  <si>
    <t>Topolovatu Mare</t>
  </si>
  <si>
    <t>Topolovatu Mic</t>
  </si>
  <si>
    <t>Toporasti</t>
  </si>
  <si>
    <t>Toropalesti</t>
  </si>
  <si>
    <t>Tovarasia</t>
  </si>
  <si>
    <t>Traisteni</t>
  </si>
  <si>
    <t>tufalau</t>
  </si>
  <si>
    <t>Tulburea Valeni</t>
  </si>
  <si>
    <t>Turt Bai</t>
  </si>
  <si>
    <t>Udeni-Zavoi</t>
  </si>
  <si>
    <t>Uibaresti</t>
  </si>
  <si>
    <t>Umbraresti</t>
  </si>
  <si>
    <t>Umbraresti-Deal</t>
  </si>
  <si>
    <t>Unimat</t>
  </si>
  <si>
    <t>Ursaresti</t>
  </si>
  <si>
    <t>Urziceni Padure</t>
  </si>
  <si>
    <t>Uscaci</t>
  </si>
  <si>
    <t>Ususau</t>
  </si>
  <si>
    <t>Vacarea</t>
  </si>
  <si>
    <t>Vacareasca</t>
  </si>
  <si>
    <t>Vacareni</t>
  </si>
  <si>
    <t>Vacaresti</t>
  </si>
  <si>
    <t>Vaceni</t>
  </si>
  <si>
    <t>Vaculesti</t>
  </si>
  <si>
    <t>Vadas</t>
  </si>
  <si>
    <t>Vadastra</t>
  </si>
  <si>
    <t>Vadastrita</t>
  </si>
  <si>
    <t>Vadeni</t>
  </si>
  <si>
    <t>Vadu Parului</t>
  </si>
  <si>
    <t>Vadu Sapat</t>
  </si>
  <si>
    <t>Vadurele</t>
  </si>
  <si>
    <t>Vagas</t>
  </si>
  <si>
    <t>Vagiulesti</t>
  </si>
  <si>
    <t>Vai</t>
  </si>
  <si>
    <t>Vaida-Camaras</t>
  </si>
  <si>
    <t>Vaieni</t>
  </si>
  <si>
    <t>Valani de Pomezeu</t>
  </si>
  <si>
    <t>Valanii de Beius</t>
  </si>
  <si>
    <t>Valari</t>
  </si>
  <si>
    <t>Valcau de Jos</t>
  </si>
  <si>
    <t>Valcau de Sus</t>
  </si>
  <si>
    <t>Valea Alba</t>
  </si>
  <si>
    <t>Valea Badenilor</t>
  </si>
  <si>
    <t>Valea Balceasca</t>
  </si>
  <si>
    <t>Valea Bradetului</t>
  </si>
  <si>
    <t>Valea Buna</t>
  </si>
  <si>
    <t>Valea Calda</t>
  </si>
  <si>
    <t>Valea Calmatuiului</t>
  </si>
  <si>
    <t>Valea Calugareasca</t>
  </si>
  <si>
    <t>Valea Caseielului</t>
  </si>
  <si>
    <t>Valea Catinei</t>
  </si>
  <si>
    <t>Valea Cetatuia</t>
  </si>
  <si>
    <t>Valea cu Apa</t>
  </si>
  <si>
    <t>Valea Cufundoasa</t>
  </si>
  <si>
    <t>Valea Daii</t>
  </si>
  <si>
    <t>Valea Draganului</t>
  </si>
  <si>
    <t>Valea Fagetului</t>
  </si>
  <si>
    <t>Valea Fratiei</t>
  </si>
  <si>
    <t>Valea Gradistei</t>
  </si>
  <si>
    <t>Valea Larga</t>
  </si>
  <si>
    <t>Valea Larga-Sarulesti</t>
  </si>
  <si>
    <t>Valea lui Patru</t>
  </si>
  <si>
    <t>Valea Lunga</t>
  </si>
  <si>
    <t>Valea Lunga Gorgota</t>
  </si>
  <si>
    <t>Valea Lunga Ogrea</t>
  </si>
  <si>
    <t>Valea Lunga Romana</t>
  </si>
  <si>
    <t>Valea Lunga-Cricov</t>
  </si>
  <si>
    <t>Valea Macesului</t>
  </si>
  <si>
    <t>Valea Macrisului</t>
  </si>
  <si>
    <t>Valea Magherusului</t>
  </si>
  <si>
    <t>Valea Magurei</t>
  </si>
  <si>
    <t>Valea Manastirii</t>
  </si>
  <si>
    <t>Valea Mare Pravat</t>
  </si>
  <si>
    <t>Valea Marului</t>
  </si>
  <si>
    <t>Valea Mica</t>
  </si>
  <si>
    <t>Valea Neagra</t>
  </si>
  <si>
    <t>Valea Padurii</t>
  </si>
  <si>
    <t>Valea Parului</t>
  </si>
  <si>
    <t>Valea Rachitei</t>
  </si>
  <si>
    <t>Valea Rotunda</t>
  </si>
  <si>
    <t>Valea Salciei-Catun</t>
  </si>
  <si>
    <t>Valea Salciilor</t>
  </si>
  <si>
    <t>Valea Sarii</t>
  </si>
  <si>
    <t>Valea Scurta</t>
  </si>
  <si>
    <t>Valea Seaca</t>
  </si>
  <si>
    <t>Valea Valeni</t>
  </si>
  <si>
    <t>Valea Zalanului</t>
  </si>
  <si>
    <t>Valeanca-Vilanesti</t>
  </si>
  <si>
    <t>Valeni</t>
  </si>
  <si>
    <t>Valenii</t>
  </si>
  <si>
    <t>Valenii de Mures</t>
  </si>
  <si>
    <t>Valenii Lapusului</t>
  </si>
  <si>
    <t>Valenii somcutei</t>
  </si>
  <si>
    <t>Valeni-Podgoria</t>
  </si>
  <si>
    <t>Valioara</t>
  </si>
  <si>
    <t>Valisoara</t>
  </si>
  <si>
    <t>Valiug</t>
  </si>
  <si>
    <t>Valter Maracineanu</t>
  </si>
  <si>
    <t>Valureni</t>
  </si>
  <si>
    <t>Valuta</t>
  </si>
  <si>
    <t>Vama Buzaului</t>
  </si>
  <si>
    <t>Vama Seaca</t>
  </si>
  <si>
    <t>Vanatori</t>
  </si>
  <si>
    <t>Varadia</t>
  </si>
  <si>
    <t>Varadia de Mures</t>
  </si>
  <si>
    <t>Varai</t>
  </si>
  <si>
    <t>Varasau</t>
  </si>
  <si>
    <t>Varaseni</t>
  </si>
  <si>
    <t>Varasti</t>
  </si>
  <si>
    <t>Varateci</t>
  </si>
  <si>
    <t>Varatica</t>
  </si>
  <si>
    <t>Varatici</t>
  </si>
  <si>
    <t>Varbila</t>
  </si>
  <si>
    <t>Varbilau</t>
  </si>
  <si>
    <t>Vard</t>
  </si>
  <si>
    <t>Vargata</t>
  </si>
  <si>
    <t>Varmaga</t>
  </si>
  <si>
    <t>Varsag</t>
  </si>
  <si>
    <t>Varsand</t>
  </si>
  <si>
    <t>Varsatura</t>
  </si>
  <si>
    <t>Varzari</t>
  </si>
  <si>
    <t>Varzarii de Jos</t>
  </si>
  <si>
    <t>Varzarii de Sus</t>
  </si>
  <si>
    <t>Varzaroaia</t>
  </si>
  <si>
    <t>Varzaru</t>
  </si>
  <si>
    <t>Vasad</t>
  </si>
  <si>
    <t>Vascau</t>
  </si>
  <si>
    <t>Vascauti</t>
  </si>
  <si>
    <t>Vasesti</t>
  </si>
  <si>
    <t>Vasoaia</t>
  </si>
  <si>
    <t>Vatasesti</t>
  </si>
  <si>
    <t>Vatasi</t>
  </si>
  <si>
    <t>Vatava</t>
  </si>
  <si>
    <t>Vavalucile</t>
  </si>
  <si>
    <t>Vetresti-Herastrau</t>
  </si>
  <si>
    <t>Vidrasau</t>
  </si>
  <si>
    <t>Viisoara Mica</t>
  </si>
  <si>
    <t>Vima Mica</t>
  </si>
  <si>
    <t>Vintila Voda</t>
  </si>
  <si>
    <t>Visina Noua</t>
  </si>
  <si>
    <t>Vitanestii de sub Magura</t>
  </si>
  <si>
    <t>Vizantea Manastireasca</t>
  </si>
  <si>
    <t>Vizantea Razaseasca</t>
  </si>
  <si>
    <t>Vladaia</t>
  </si>
  <si>
    <t>Vladasesti</t>
  </si>
  <si>
    <t>Vladeni-Deal</t>
  </si>
  <si>
    <t>Vladesti</t>
  </si>
  <si>
    <t>Vladica</t>
  </si>
  <si>
    <t>Vladiceasca</t>
  </si>
  <si>
    <t>Vladiceni</t>
  </si>
  <si>
    <t>Vladila</t>
  </si>
  <si>
    <t>Vladila Noua</t>
  </si>
  <si>
    <t>Vladnicele</t>
  </si>
  <si>
    <t>Vladnicut</t>
  </si>
  <si>
    <t>Vladosesti</t>
  </si>
  <si>
    <t>Vladuceni</t>
  </si>
  <si>
    <t>Vladuleni</t>
  </si>
  <si>
    <t>Vladulesti</t>
  </si>
  <si>
    <t>Vladuta</t>
  </si>
  <si>
    <t>Vlaiculesti</t>
  </si>
  <si>
    <t>Vlangaresti</t>
  </si>
  <si>
    <t>Vlasceni</t>
  </si>
  <si>
    <t>Vlascuta</t>
  </si>
  <si>
    <t>Vlasinesti</t>
  </si>
  <si>
    <t>Volovat</t>
  </si>
  <si>
    <t>Voslabeni</t>
  </si>
  <si>
    <t>Vranesti</t>
  </si>
  <si>
    <t>Vraniut</t>
  </si>
  <si>
    <t>Vulcana-Bai</t>
  </si>
  <si>
    <t>Vulcaneasa</t>
  </si>
  <si>
    <t>Vulpaseni</t>
  </si>
  <si>
    <t>Vulpasesti</t>
  </si>
  <si>
    <t>Vurpar</t>
  </si>
  <si>
    <t>Zabala</t>
  </si>
  <si>
    <t>Zabalt</t>
  </si>
  <si>
    <t>Zabrani</t>
  </si>
  <si>
    <t>Zabratau</t>
  </si>
  <si>
    <t>Zadareni</t>
  </si>
  <si>
    <t>Zadariciu</t>
  </si>
  <si>
    <t>Zagar</t>
  </si>
  <si>
    <t>Zagris</t>
  </si>
  <si>
    <t>Zagujeni</t>
  </si>
  <si>
    <t>Zaicesti</t>
  </si>
  <si>
    <t>Zaicoiu</t>
  </si>
  <si>
    <t>Zalan</t>
  </si>
  <si>
    <t>Zanoaga</t>
  </si>
  <si>
    <t>Zanogi</t>
  </si>
  <si>
    <t>Zanou</t>
  </si>
  <si>
    <t>Zaplazi</t>
  </si>
  <si>
    <t>Zapodea</t>
  </si>
  <si>
    <t>Zapodeni</t>
  </si>
  <si>
    <t>Zapodia</t>
  </si>
  <si>
    <t>Zarand</t>
  </si>
  <si>
    <t>Zaries</t>
  </si>
  <si>
    <t>Zarneni</t>
  </si>
  <si>
    <t>Zarnestii de Slanic</t>
  </si>
  <si>
    <t>Zasloane</t>
  </si>
  <si>
    <t>Zatreni</t>
  </si>
  <si>
    <t>Zatrenii de Sus</t>
  </si>
  <si>
    <t>Zauan</t>
  </si>
  <si>
    <t>Zauan-Bai</t>
  </si>
  <si>
    <t>Zaval</t>
  </si>
  <si>
    <t>Zavideni</t>
  </si>
  <si>
    <t>Zavoaia</t>
  </si>
  <si>
    <t>Zavoi</t>
  </si>
  <si>
    <t>Zavoieni</t>
  </si>
  <si>
    <t>Zavoiu</t>
  </si>
  <si>
    <t>Zece Prajini</t>
  </si>
  <si>
    <t>Zlatarei</t>
  </si>
  <si>
    <t>Zlatari</t>
  </si>
  <si>
    <t>Zlatunoaia</t>
  </si>
  <si>
    <t>Zmeuratu</t>
  </si>
  <si>
    <t>Zvoranesti</t>
  </si>
  <si>
    <t>Acis</t>
  </si>
  <si>
    <t>Adinca</t>
  </si>
  <si>
    <t>Adincata</t>
  </si>
  <si>
    <t>Afinata</t>
  </si>
  <si>
    <t>Agirbiciu</t>
  </si>
  <si>
    <t>Agircia</t>
  </si>
  <si>
    <t>Albestii Paminteni</t>
  </si>
  <si>
    <t>Ariesu de Cimp</t>
  </si>
  <si>
    <t>Avintu</t>
  </si>
  <si>
    <t>Baciia</t>
  </si>
  <si>
    <t>Baile Drinceni</t>
  </si>
  <si>
    <t>Baleni-Sirbi</t>
  </si>
  <si>
    <t>Balomiru de Cimp</t>
  </si>
  <si>
    <t>Batrina</t>
  </si>
  <si>
    <t>Batrinesti</t>
  </si>
  <si>
    <t>Batrini</t>
  </si>
  <si>
    <t>Bejan-Tirnavita</t>
  </si>
  <si>
    <t>Bicles</t>
  </si>
  <si>
    <t>Biclesti</t>
  </si>
  <si>
    <t>Bicu</t>
  </si>
  <si>
    <t>Bigesti</t>
  </si>
  <si>
    <t>Bilc</t>
  </si>
  <si>
    <t>Bildana</t>
  </si>
  <si>
    <t>Bilhacu</t>
  </si>
  <si>
    <t>Bilta</t>
  </si>
  <si>
    <t>Biltanele</t>
  </si>
  <si>
    <t>Bilteni</t>
  </si>
  <si>
    <t>Biltisoara</t>
  </si>
  <si>
    <t>Bilvanesti</t>
  </si>
  <si>
    <t>Bilvanestii de Jos</t>
  </si>
  <si>
    <t>Bintau</t>
  </si>
  <si>
    <t>Birca</t>
  </si>
  <si>
    <t>Bircaciu</t>
  </si>
  <si>
    <t>Bircea Mare</t>
  </si>
  <si>
    <t>Bircea Mica</t>
  </si>
  <si>
    <t>Birdesti</t>
  </si>
  <si>
    <t>Birgau</t>
  </si>
  <si>
    <t>Birgauani</t>
  </si>
  <si>
    <t>Birghis</t>
  </si>
  <si>
    <t>Biriiacu</t>
  </si>
  <si>
    <t>Birjoveni</t>
  </si>
  <si>
    <t>Birla</t>
  </si>
  <si>
    <t>Birlalesti</t>
  </si>
  <si>
    <t>Birlea</t>
  </si>
  <si>
    <t>Birlesti</t>
  </si>
  <si>
    <t>Birlesti-Catun</t>
  </si>
  <si>
    <t>Birlibas</t>
  </si>
  <si>
    <t>Birlibasoaia</t>
  </si>
  <si>
    <t>Birlogeni</t>
  </si>
  <si>
    <t>Birlogu</t>
  </si>
  <si>
    <t>Birloi</t>
  </si>
  <si>
    <t>Birna</t>
  </si>
  <si>
    <t>Birnadu</t>
  </si>
  <si>
    <t>Birnova</t>
  </si>
  <si>
    <t>Birsa</t>
  </si>
  <si>
    <t>Birsana</t>
  </si>
  <si>
    <t>Birsanesti</t>
  </si>
  <si>
    <t>Birsau</t>
  </si>
  <si>
    <t>Birsau de Jos</t>
  </si>
  <si>
    <t>Birsau de Sus</t>
  </si>
  <si>
    <t>Birsau Mare</t>
  </si>
  <si>
    <t>Birsauta</t>
  </si>
  <si>
    <t>Birsesti</t>
  </si>
  <si>
    <t>Birsestii de Jos</t>
  </si>
  <si>
    <t>Birsestii de Sus</t>
  </si>
  <si>
    <t>Birsoiu</t>
  </si>
  <si>
    <t>Birz</t>
  </si>
  <si>
    <t>Birza</t>
  </si>
  <si>
    <t>Birzan</t>
  </si>
  <si>
    <t>Birzava</t>
  </si>
  <si>
    <t>Birzeiu</t>
  </si>
  <si>
    <t>Birzeiu de Gilort</t>
  </si>
  <si>
    <t>Birzesti</t>
  </si>
  <si>
    <t>Birzogani</t>
  </si>
  <si>
    <t>Birzulesti</t>
  </si>
  <si>
    <t>Bisca Chiojdului</t>
  </si>
  <si>
    <t>Bisca Rozilei</t>
  </si>
  <si>
    <t>Biscenii de Jos</t>
  </si>
  <si>
    <t>Biscenii de Sus</t>
  </si>
  <si>
    <t>Biscoveni</t>
  </si>
  <si>
    <t>Bistrita Birgaului</t>
  </si>
  <si>
    <t>Bitcari</t>
  </si>
  <si>
    <t>Bizdina</t>
  </si>
  <si>
    <t>Blinzi</t>
  </si>
  <si>
    <t>Bobilna</t>
  </si>
  <si>
    <t>Bogiltin</t>
  </si>
  <si>
    <t>Boia Birzii</t>
  </si>
  <si>
    <t>Botircani</t>
  </si>
  <si>
    <t>Botirlau</t>
  </si>
  <si>
    <t>Bozinta Mica</t>
  </si>
  <si>
    <t>Bradestii Batrini</t>
  </si>
  <si>
    <t>Brebu Minastirei</t>
  </si>
  <si>
    <t>Brigleasa</t>
  </si>
  <si>
    <t>Briglez</t>
  </si>
  <si>
    <t>Brinceni</t>
  </si>
  <si>
    <t>Brincoveanca</t>
  </si>
  <si>
    <t>Brincoveanu</t>
  </si>
  <si>
    <t>Brincovenesti</t>
  </si>
  <si>
    <t>Brincoveni</t>
  </si>
  <si>
    <t>Brindusa</t>
  </si>
  <si>
    <t>Brinzari</t>
  </si>
  <si>
    <t>Brinzeni</t>
  </si>
  <si>
    <t>Briznic</t>
  </si>
  <si>
    <t>Bucerdea Vinoasa</t>
  </si>
  <si>
    <t>Calcii</t>
  </si>
  <si>
    <t>Capatinenii Pamanteni</t>
  </si>
  <si>
    <t>Capatinenii Ungureni</t>
  </si>
  <si>
    <t>Capatinesti</t>
  </si>
  <si>
    <t>Capilna</t>
  </si>
  <si>
    <t>Capilna de Jos</t>
  </si>
  <si>
    <t>Capilna de Sus</t>
  </si>
  <si>
    <t>Capilnita</t>
  </si>
  <si>
    <t>Capusu de Cimpie</t>
  </si>
  <si>
    <t>Cartierul Dimbu</t>
  </si>
  <si>
    <t>Cearingu</t>
  </si>
  <si>
    <t>Ceparii Paminteni</t>
  </si>
  <si>
    <t>Ceringanul</t>
  </si>
  <si>
    <t>Cerna-Virf</t>
  </si>
  <si>
    <t>Ceuasu de Cimpie</t>
  </si>
  <si>
    <t>Chiroiu-Paminteni</t>
  </si>
  <si>
    <t>Cicird</t>
  </si>
  <si>
    <t>Cicirlau</t>
  </si>
  <si>
    <t>Ciineni-Bai</t>
  </si>
  <si>
    <t>Ciinenii Mari</t>
  </si>
  <si>
    <t>Ciinenii Mici</t>
  </si>
  <si>
    <t>Cilcesti</t>
  </si>
  <si>
    <t>Cilnic</t>
  </si>
  <si>
    <t>Cilnicu de Sus</t>
  </si>
  <si>
    <t>Ciltesti</t>
  </si>
  <si>
    <t>Cimp</t>
  </si>
  <si>
    <t>Cimpani</t>
  </si>
  <si>
    <t>Cimpani de Pomezeu</t>
  </si>
  <si>
    <t>Cimpenesti</t>
  </si>
  <si>
    <t>Cimpenita</t>
  </si>
  <si>
    <t>Cimpia</t>
  </si>
  <si>
    <t>Cimpineanca</t>
  </si>
  <si>
    <t>Cimp-Moti</t>
  </si>
  <si>
    <t>Cimpofeni</t>
  </si>
  <si>
    <t>Cimpu Cetatii</t>
  </si>
  <si>
    <t>Cimpu Goblii</t>
  </si>
  <si>
    <t>Cimpu lui Neag</t>
  </si>
  <si>
    <t>Cimpu Mare</t>
  </si>
  <si>
    <t>Cimpu Parului</t>
  </si>
  <si>
    <t>Cimpulung la Tisa</t>
  </si>
  <si>
    <t>Cimpulungeanca</t>
  </si>
  <si>
    <t>Cimpurelu</t>
  </si>
  <si>
    <t>Cimpuri</t>
  </si>
  <si>
    <t>Cimpuri de Sus</t>
  </si>
  <si>
    <t>Cimpuri-Surduc</t>
  </si>
  <si>
    <t>Cindeasca</t>
  </si>
  <si>
    <t>Cindelesti</t>
  </si>
  <si>
    <t>Cindesti</t>
  </si>
  <si>
    <t>Cindesti Deal</t>
  </si>
  <si>
    <t>Cindesti-Vale</t>
  </si>
  <si>
    <t>Cinepesti</t>
  </si>
  <si>
    <t>Ciociltei</t>
  </si>
  <si>
    <t>Ciocirlesti</t>
  </si>
  <si>
    <t>Ciocirlia</t>
  </si>
  <si>
    <t>Ciocirlia de Sus</t>
  </si>
  <si>
    <t>Ciomirtan</t>
  </si>
  <si>
    <t>Ciorica</t>
  </si>
  <si>
    <t>Ciorogirla</t>
  </si>
  <si>
    <t>Ciovirnasani</t>
  </si>
  <si>
    <t>Cirasti</t>
  </si>
  <si>
    <t>Cirbesti</t>
  </si>
  <si>
    <t>Circeni</t>
  </si>
  <si>
    <t>Circesti</t>
  </si>
  <si>
    <t>Circiu</t>
  </si>
  <si>
    <t>Circiumaresti</t>
  </si>
  <si>
    <t>Cirjari</t>
  </si>
  <si>
    <t>Cirjei</t>
  </si>
  <si>
    <t>Cirjelari</t>
  </si>
  <si>
    <t>Cirjoaia</t>
  </si>
  <si>
    <t>Cirjoani</t>
  </si>
  <si>
    <t>Cirlanesti</t>
  </si>
  <si>
    <t>Cirlibaba</t>
  </si>
  <si>
    <t>Cirlibaba Noua</t>
  </si>
  <si>
    <t>Cirlig</t>
  </si>
  <si>
    <t>Cirligei</t>
  </si>
  <si>
    <t>Cirligele</t>
  </si>
  <si>
    <t>Cirligi</t>
  </si>
  <si>
    <t>Cirligu Mare</t>
  </si>
  <si>
    <t>Cirligu Mic</t>
  </si>
  <si>
    <t>Cirlogani</t>
  </si>
  <si>
    <t>Cirlomanesti</t>
  </si>
  <si>
    <t>Cirlomanu</t>
  </si>
  <si>
    <t>Cirnecea</t>
  </si>
  <si>
    <t>Cirnesti</t>
  </si>
  <si>
    <t>Cirniceni</t>
  </si>
  <si>
    <t>Cirsa Rosie</t>
  </si>
  <si>
    <t>Cirsie</t>
  </si>
  <si>
    <t>Cirstanesti</t>
  </si>
  <si>
    <t>Cirstani</t>
  </si>
  <si>
    <t>Cirstieni</t>
  </si>
  <si>
    <t>Cirsu</t>
  </si>
  <si>
    <t>Cirta</t>
  </si>
  <si>
    <t>Cirtibasi</t>
  </si>
  <si>
    <t>Cirtisoara</t>
  </si>
  <si>
    <t>Cirtulesti</t>
  </si>
  <si>
    <t>Cislita</t>
  </si>
  <si>
    <t>Citcau</t>
  </si>
  <si>
    <t>Ciucsingeorgiu</t>
  </si>
  <si>
    <t>Ciumirna</t>
  </si>
  <si>
    <t>Coada Stincii</t>
  </si>
  <si>
    <t>Coasta Viscului</t>
  </si>
  <si>
    <t>Cocirceni</t>
  </si>
  <si>
    <t>Colonia Tirnava</t>
  </si>
  <si>
    <t>Comoriste</t>
  </si>
  <si>
    <t>Comorita</t>
  </si>
  <si>
    <t>Coroisinmartin</t>
  </si>
  <si>
    <t>Costesti-Vislan</t>
  </si>
  <si>
    <t>Costina</t>
  </si>
  <si>
    <t>Cotirgaci</t>
  </si>
  <si>
    <t>Crairit</t>
  </si>
  <si>
    <t>Crimpoia</t>
  </si>
  <si>
    <t>Crimpotani</t>
  </si>
  <si>
    <t>Crincesti</t>
  </si>
  <si>
    <t>Cringasi</t>
  </si>
  <si>
    <t>Cringeni</t>
  </si>
  <si>
    <t>Cringu</t>
  </si>
  <si>
    <t>Cringuri</t>
  </si>
  <si>
    <t>Cringurile</t>
  </si>
  <si>
    <t>Cringurile de Jos</t>
  </si>
  <si>
    <t>Cringurile de Sus</t>
  </si>
  <si>
    <t>Dabica</t>
  </si>
  <si>
    <t>Dabiceni</t>
  </si>
  <si>
    <t>Dagita</t>
  </si>
  <si>
    <t>Dealu Ordincusii</t>
  </si>
  <si>
    <t>Deleni-Obirsie</t>
  </si>
  <si>
    <t>Dilbocita</t>
  </si>
  <si>
    <t>Dilga</t>
  </si>
  <si>
    <t>Dilga-Gara</t>
  </si>
  <si>
    <t>Dilja Mare</t>
  </si>
  <si>
    <t>Dilja Mica</t>
  </si>
  <si>
    <t>Dilma</t>
  </si>
  <si>
    <t>Dimbau</t>
  </si>
  <si>
    <t>Dimbova</t>
  </si>
  <si>
    <t>Dimbovicioara</t>
  </si>
  <si>
    <t>Dimbroca</t>
  </si>
  <si>
    <t>Dimbu</t>
  </si>
  <si>
    <t>Dimbu Mare</t>
  </si>
  <si>
    <t>Dimbureni</t>
  </si>
  <si>
    <t>Dimburile</t>
  </si>
  <si>
    <t>Dincu</t>
  </si>
  <si>
    <t>Dincu Mare</t>
  </si>
  <si>
    <t>Dincu Mic</t>
  </si>
  <si>
    <t>Dingau Mare</t>
  </si>
  <si>
    <t>Dingau Mic</t>
  </si>
  <si>
    <t>Dingeni</t>
  </si>
  <si>
    <t>Dingesti</t>
  </si>
  <si>
    <t>Dirja</t>
  </si>
  <si>
    <t>Dirjiu</t>
  </si>
  <si>
    <t>Dirlesti</t>
  </si>
  <si>
    <t>Dirloaia</t>
  </si>
  <si>
    <t>Dirlos</t>
  </si>
  <si>
    <t>Dirmanesti</t>
  </si>
  <si>
    <t>Dirvari</t>
  </si>
  <si>
    <t>Dirza</t>
  </si>
  <si>
    <t>Dobirlau</t>
  </si>
  <si>
    <t>Domnesti-Tirg</t>
  </si>
  <si>
    <t>Dosu Riului</t>
  </si>
  <si>
    <t>Dragaesti Paminteni</t>
  </si>
  <si>
    <t>Drimbar</t>
  </si>
  <si>
    <t>Drinceni</t>
  </si>
  <si>
    <t>Eriu Sincrai</t>
  </si>
  <si>
    <t>Filfani</t>
  </si>
  <si>
    <t>Filipestii de Tirg</t>
  </si>
  <si>
    <t>Finari</t>
  </si>
  <si>
    <t>Finate</t>
  </si>
  <si>
    <t>Finatele Capusului</t>
  </si>
  <si>
    <t>Finatele Silivasului</t>
  </si>
  <si>
    <t>Finatele Socolului</t>
  </si>
  <si>
    <t>Fincel</t>
  </si>
  <si>
    <t>Fintanele</t>
  </si>
  <si>
    <t>Fintina</t>
  </si>
  <si>
    <t>Fintina Babii</t>
  </si>
  <si>
    <t>Fintina Blanarului</t>
  </si>
  <si>
    <t>Fintina Brazilor</t>
  </si>
  <si>
    <t>Fintina Doamnei</t>
  </si>
  <si>
    <t>Fintina Domneasca</t>
  </si>
  <si>
    <t>Fintina Mare</t>
  </si>
  <si>
    <t>Fintina Oilor</t>
  </si>
  <si>
    <t>Fintinea</t>
  </si>
  <si>
    <t>Fintinele</t>
  </si>
  <si>
    <t>Fintinele-Rus</t>
  </si>
  <si>
    <t>Fintini</t>
  </si>
  <si>
    <t>Fintinile Negre</t>
  </si>
  <si>
    <t>Fintinita</t>
  </si>
  <si>
    <t>Firdea</t>
  </si>
  <si>
    <t>Firliug</t>
  </si>
  <si>
    <t>Firtanesti</t>
  </si>
  <si>
    <t>Firtatesti</t>
  </si>
  <si>
    <t>Frincenii Boiului</t>
  </si>
  <si>
    <t>Frincenii de Piatra</t>
  </si>
  <si>
    <t>Frincesti</t>
  </si>
  <si>
    <t>Frincesti-Coasta</t>
  </si>
  <si>
    <t>Galautas-Piriu</t>
  </si>
  <si>
    <t>Galpiia</t>
  </si>
  <si>
    <t>Garina</t>
  </si>
  <si>
    <t>Gaura Singerului</t>
  </si>
  <si>
    <t>Gilcesti</t>
  </si>
  <si>
    <t>Gildau</t>
  </si>
  <si>
    <t>Gilgau</t>
  </si>
  <si>
    <t>Gilgau Almasului</t>
  </si>
  <si>
    <t>Giltesti</t>
  </si>
  <si>
    <t>Giltofani</t>
  </si>
  <si>
    <t>Gimbas</t>
  </si>
  <si>
    <t>Gimbut</t>
  </si>
  <si>
    <t>Gingiova</t>
  </si>
  <si>
    <t>Gintaga</t>
  </si>
  <si>
    <t>Girbau</t>
  </si>
  <si>
    <t>Girbau Dejului</t>
  </si>
  <si>
    <t>Girbeni</t>
  </si>
  <si>
    <t>Girbesti</t>
  </si>
  <si>
    <t>Girbou</t>
  </si>
  <si>
    <t>Girbova</t>
  </si>
  <si>
    <t>Girbova de Jos</t>
  </si>
  <si>
    <t>Girbova de Sus</t>
  </si>
  <si>
    <t>Girbovat</t>
  </si>
  <si>
    <t>Girbovatu de Jos</t>
  </si>
  <si>
    <t>Girbovatu de Sus</t>
  </si>
  <si>
    <t>Girbovita</t>
  </si>
  <si>
    <t>Girceiu</t>
  </si>
  <si>
    <t>Girceni</t>
  </si>
  <si>
    <t>Gircina</t>
  </si>
  <si>
    <t>Gircov</t>
  </si>
  <si>
    <t>Girda de Sus</t>
  </si>
  <si>
    <t>Girda Seaca</t>
  </si>
  <si>
    <t>Girda-Barbulesti</t>
  </si>
  <si>
    <t>Girde</t>
  </si>
  <si>
    <t>Girdesti</t>
  </si>
  <si>
    <t>Girdoaia</t>
  </si>
  <si>
    <t>Girla Anei</t>
  </si>
  <si>
    <t>Girleni</t>
  </si>
  <si>
    <t>Girlenii de Sus</t>
  </si>
  <si>
    <t>Girlesti</t>
  </si>
  <si>
    <t>Girliste</t>
  </si>
  <si>
    <t>Girlita</t>
  </si>
  <si>
    <t>Girnic</t>
  </si>
  <si>
    <t>Girnicet</t>
  </si>
  <si>
    <t>Girnicetu</t>
  </si>
  <si>
    <t>Girnita</t>
  </si>
  <si>
    <t>Gisteni</t>
  </si>
  <si>
    <t>Glimboaca</t>
  </si>
  <si>
    <t>Glimbocata</t>
  </si>
  <si>
    <t>Glimbocata-Deal</t>
  </si>
  <si>
    <t>Glimbocel</t>
  </si>
  <si>
    <t>Glimbocelu</t>
  </si>
  <si>
    <t>Glimbocu</t>
  </si>
  <si>
    <t>Glodenii Gindului</t>
  </si>
  <si>
    <t>Gorini</t>
  </si>
  <si>
    <t>Grebenisu de Cimpie</t>
  </si>
  <si>
    <t>Grinari</t>
  </si>
  <si>
    <t>Griusorul</t>
  </si>
  <si>
    <t>Gura Bidilitei</t>
  </si>
  <si>
    <t>Gura Biscei</t>
  </si>
  <si>
    <t>Gura Cilnaului</t>
  </si>
  <si>
    <t>Gura Girbovatului</t>
  </si>
  <si>
    <t>Gura Girlutei</t>
  </si>
  <si>
    <t>Gura Riului</t>
  </si>
  <si>
    <t>Hadimbu</t>
  </si>
  <si>
    <t>Halinga</t>
  </si>
  <si>
    <t>Havirna</t>
  </si>
  <si>
    <t>Hindresti</t>
  </si>
  <si>
    <t>Hinganesti</t>
  </si>
  <si>
    <t>Hingulesti</t>
  </si>
  <si>
    <t>Hirja</t>
  </si>
  <si>
    <t>Hirlesti</t>
  </si>
  <si>
    <t>Hirsesti</t>
  </si>
  <si>
    <t>Hirsoveni</t>
  </si>
  <si>
    <t>Hirtesti</t>
  </si>
  <si>
    <t>Hirtoape</t>
  </si>
  <si>
    <t>Hirtop</t>
  </si>
  <si>
    <t>Homoriciu</t>
  </si>
  <si>
    <t>Hopirta</t>
  </si>
  <si>
    <t>infratirea</t>
  </si>
  <si>
    <t>insuratei</t>
  </si>
  <si>
    <t>intorsura</t>
  </si>
  <si>
    <t>intorsura Buzaului</t>
  </si>
  <si>
    <t>intregalde</t>
  </si>
  <si>
    <t>intrerauri</t>
  </si>
  <si>
    <t>Iuriu de Cimpie</t>
  </si>
  <si>
    <t>Izvoru Birzii</t>
  </si>
  <si>
    <t>Josenii Birgaului</t>
  </si>
  <si>
    <t>Jupinesti</t>
  </si>
  <si>
    <t>Linga</t>
  </si>
  <si>
    <t>Lunca Girtii</t>
  </si>
  <si>
    <t>Lunca Tirnavei</t>
  </si>
  <si>
    <t>Madirjac</t>
  </si>
  <si>
    <t>Madirjesti</t>
  </si>
  <si>
    <t>Malincrav</t>
  </si>
  <si>
    <t>Malu Vinat</t>
  </si>
  <si>
    <t>Malu Virtop</t>
  </si>
  <si>
    <t>Maneciu-Paminteni</t>
  </si>
  <si>
    <t>Medies Rituri</t>
  </si>
  <si>
    <t>Micestii de Cimpie</t>
  </si>
  <si>
    <t>Migla</t>
  </si>
  <si>
    <t>Mihesu de Cimpie</t>
  </si>
  <si>
    <t>Mijlocenii Birgaului</t>
  </si>
  <si>
    <t>Milosu</t>
  </si>
  <si>
    <t>Mina Altin Tepe</t>
  </si>
  <si>
    <t>Minastioara</t>
  </si>
  <si>
    <t>Minastirea</t>
  </si>
  <si>
    <t>Minastirea Ratesti</t>
  </si>
  <si>
    <t>Minastirea Suzana</t>
  </si>
  <si>
    <t>Minastireni</t>
  </si>
  <si>
    <t>Mindra</t>
  </si>
  <si>
    <t>Mindresti</t>
  </si>
  <si>
    <t>Mindresti-Moldova</t>
  </si>
  <si>
    <t>Mindresti-Munteni</t>
  </si>
  <si>
    <t>Mindruloc</t>
  </si>
  <si>
    <t>Minerau</t>
  </si>
  <si>
    <t>Mingureni</t>
  </si>
  <si>
    <t>Minjesti</t>
  </si>
  <si>
    <t>Minjina</t>
  </si>
  <si>
    <t>Minzalesti</t>
  </si>
  <si>
    <t>Minzatesti</t>
  </si>
  <si>
    <t>Minzati</t>
  </si>
  <si>
    <t>Minzu</t>
  </si>
  <si>
    <t>Mircea cel Batrin</t>
  </si>
  <si>
    <t>Mirghia de Jos</t>
  </si>
  <si>
    <t>Mirghia de Sus</t>
  </si>
  <si>
    <t>Mirlogea</t>
  </si>
  <si>
    <t>Mirsa</t>
  </si>
  <si>
    <t>Mirsani</t>
  </si>
  <si>
    <t>Mirtesti</t>
  </si>
  <si>
    <t>Mirza</t>
  </si>
  <si>
    <t>Mirzanesti</t>
  </si>
  <si>
    <t>Mitnicu Mare</t>
  </si>
  <si>
    <t>Mitnicu Mic</t>
  </si>
  <si>
    <t>Muresenii Birgaului</t>
  </si>
  <si>
    <t>Muresenii de Cimpie</t>
  </si>
  <si>
    <t>Navirgeni</t>
  </si>
  <si>
    <t>Neatirnarea</t>
  </si>
  <si>
    <t>Nima Riciului</t>
  </si>
  <si>
    <t>Obirsa</t>
  </si>
  <si>
    <t>Obirseni</t>
  </si>
  <si>
    <t>Obirsenii Lingurari</t>
  </si>
  <si>
    <t>Obirsia</t>
  </si>
  <si>
    <t>Obirsia de Cimp</t>
  </si>
  <si>
    <t>Obirsia Noua</t>
  </si>
  <si>
    <t>Obirsia-Closani</t>
  </si>
  <si>
    <t>Obirsie</t>
  </si>
  <si>
    <t>Obirtu</t>
  </si>
  <si>
    <t>Oestii Paminteni</t>
  </si>
  <si>
    <t>Ohaba-Mitnic</t>
  </si>
  <si>
    <t>Patringeni</t>
  </si>
  <si>
    <t>Piatra Fintinele</t>
  </si>
  <si>
    <t>Piclele</t>
  </si>
  <si>
    <t>Piclisa</t>
  </si>
  <si>
    <t>Piglisa</t>
  </si>
  <si>
    <t>Pihna</t>
  </si>
  <si>
    <t>Pihnesti</t>
  </si>
  <si>
    <t>Pincesti</t>
  </si>
  <si>
    <t>Pingaracior</t>
  </si>
  <si>
    <t>Pingarati</t>
  </si>
  <si>
    <t>Pintecani</t>
  </si>
  <si>
    <t>Piraie</t>
  </si>
  <si>
    <t>Pirau Gruiului</t>
  </si>
  <si>
    <t>Pirau lui Mihai</t>
  </si>
  <si>
    <t>Pircovaci</t>
  </si>
  <si>
    <t>Pirgaresti</t>
  </si>
  <si>
    <t>Piriienii de Jos</t>
  </si>
  <si>
    <t>Piriienii de Mijloc</t>
  </si>
  <si>
    <t>Piriienii de Sus</t>
  </si>
  <si>
    <t>Piriu</t>
  </si>
  <si>
    <t>Piriu Boghii</t>
  </si>
  <si>
    <t>Piriu Boia</t>
  </si>
  <si>
    <t>Piriu Crucii</t>
  </si>
  <si>
    <t>Piriu de Pripor</t>
  </si>
  <si>
    <t>Piriu de Vale</t>
  </si>
  <si>
    <t>Piriu Mare</t>
  </si>
  <si>
    <t>Piriu Negrei</t>
  </si>
  <si>
    <t>Piriu Viu</t>
  </si>
  <si>
    <t>Piriu-Carbunari</t>
  </si>
  <si>
    <t>Piriul Cirjei</t>
  </si>
  <si>
    <t>Piriul Fagului</t>
  </si>
  <si>
    <t>Piriul Mare</t>
  </si>
  <si>
    <t>Piriul Pintei</t>
  </si>
  <si>
    <t>Pirjolesti</t>
  </si>
  <si>
    <t>Pirlagele</t>
  </si>
  <si>
    <t>Pirneaura</t>
  </si>
  <si>
    <t>Pirnesti</t>
  </si>
  <si>
    <t>Pirscov</t>
  </si>
  <si>
    <t>Pirscovelu</t>
  </si>
  <si>
    <t>Pirscoveni</t>
  </si>
  <si>
    <t>Pirtestii de Jos</t>
  </si>
  <si>
    <t>Pirtestii de Sus</t>
  </si>
  <si>
    <t>Pirvesti</t>
  </si>
  <si>
    <t>Pirvova</t>
  </si>
  <si>
    <t>Pirvu Rosu</t>
  </si>
  <si>
    <t>Pirvulesti</t>
  </si>
  <si>
    <t>Pitiligeni</t>
  </si>
  <si>
    <t>Podu Dimbovitei</t>
  </si>
  <si>
    <t>Poiana Fintinii</t>
  </si>
  <si>
    <t>Poiana lui Stinga</t>
  </si>
  <si>
    <t>Poiana Tirnavei</t>
  </si>
  <si>
    <t>Poiana Vilcului</t>
  </si>
  <si>
    <t>Pojorita</t>
  </si>
  <si>
    <t>Pomirla</t>
  </si>
  <si>
    <t>Popinzalesti</t>
  </si>
  <si>
    <t>Posestii-Paminteni</t>
  </si>
  <si>
    <t>Posta Cilnau</t>
  </si>
  <si>
    <t>Postirnacu</t>
  </si>
  <si>
    <t>Potingeni</t>
  </si>
  <si>
    <t>Potirnichea</t>
  </si>
  <si>
    <t>Potirnichesti</t>
  </si>
  <si>
    <t>Racis</t>
  </si>
  <si>
    <t>Rasnicu Batrin</t>
  </si>
  <si>
    <t>Rifov</t>
  </si>
  <si>
    <t>Rijletu-Govora</t>
  </si>
  <si>
    <t>Rimesti</t>
  </si>
  <si>
    <t>Rimet</t>
  </si>
  <si>
    <t>Rimetea</t>
  </si>
  <si>
    <t>Rimniceanca</t>
  </si>
  <si>
    <t>Rimnicelu</t>
  </si>
  <si>
    <t>Rimniceni</t>
  </si>
  <si>
    <t>Rimnicu de Jos</t>
  </si>
  <si>
    <t>Rimnicu de Sus</t>
  </si>
  <si>
    <t>Rincaciov</t>
  </si>
  <si>
    <t>Rinceni</t>
  </si>
  <si>
    <t>Rindunica</t>
  </si>
  <si>
    <t>Ringhilesti</t>
  </si>
  <si>
    <t>Ringhilesti-Deal</t>
  </si>
  <si>
    <t>Rinzesti</t>
  </si>
  <si>
    <t>Ripa</t>
  </si>
  <si>
    <t>Ripa Caramizii</t>
  </si>
  <si>
    <t>Ripa de Jos</t>
  </si>
  <si>
    <t>Ripanesti</t>
  </si>
  <si>
    <t>Ripas</t>
  </si>
  <si>
    <t>Ripile</t>
  </si>
  <si>
    <t>Risesti</t>
  </si>
  <si>
    <t>Risnita</t>
  </si>
  <si>
    <t>Riu Alb</t>
  </si>
  <si>
    <t>Riu Barbat</t>
  </si>
  <si>
    <t>Riu Mic</t>
  </si>
  <si>
    <t>Riu Sadului</t>
  </si>
  <si>
    <t>Riu Vadului</t>
  </si>
  <si>
    <t>Riureni</t>
  </si>
  <si>
    <t>Rusu Birgaului</t>
  </si>
  <si>
    <t>Sacarimb</t>
  </si>
  <si>
    <t>Sapinta</t>
  </si>
  <si>
    <t>saringa</t>
  </si>
  <si>
    <t>saros pe Tirnave</t>
  </si>
  <si>
    <t>Sat Batrin</t>
  </si>
  <si>
    <t>Schitu Hadimbului</t>
  </si>
  <si>
    <t>Scinteia</t>
  </si>
  <si>
    <t>Scinteiesti</t>
  </si>
  <si>
    <t>Seaca de Cimp</t>
  </si>
  <si>
    <t>Sfinta Elena</t>
  </si>
  <si>
    <t>Sfintu  Gheorghe</t>
  </si>
  <si>
    <t>Sfintu Gheorghe</t>
  </si>
  <si>
    <t>Sfintu Ilie</t>
  </si>
  <si>
    <t>Sfircea</t>
  </si>
  <si>
    <t>Sfirleanca</t>
  </si>
  <si>
    <t>sieu-Sfintu</t>
  </si>
  <si>
    <t>Sig</t>
  </si>
  <si>
    <t>Sii</t>
  </si>
  <si>
    <t>Silivasu de Cimpie</t>
  </si>
  <si>
    <t>Simbata</t>
  </si>
  <si>
    <t>Simbata Noua</t>
  </si>
  <si>
    <t>Simbateni</t>
  </si>
  <si>
    <t>Simboieni</t>
  </si>
  <si>
    <t>Simboleni</t>
  </si>
  <si>
    <t>Simbotin</t>
  </si>
  <si>
    <t>Simbrias</t>
  </si>
  <si>
    <t>Simburesti</t>
  </si>
  <si>
    <t>Sinandrei</t>
  </si>
  <si>
    <t>Sinbenedic</t>
  </si>
  <si>
    <t>Sinbotin</t>
  </si>
  <si>
    <t>sincai-Finate</t>
  </si>
  <si>
    <t>Sincel</t>
  </si>
  <si>
    <t>Sincrai</t>
  </si>
  <si>
    <t>Sincraiu</t>
  </si>
  <si>
    <t>Sincraiu Almasului</t>
  </si>
  <si>
    <t>Sincraiu de Mures</t>
  </si>
  <si>
    <t>Sincraiu Silvaniei</t>
  </si>
  <si>
    <t>Sindominic</t>
  </si>
  <si>
    <t>Singatin</t>
  </si>
  <si>
    <t>Singeorgiu de Cimpie</t>
  </si>
  <si>
    <t>Singeorgiu de Meses</t>
  </si>
  <si>
    <t>Singeorgiu de Mures</t>
  </si>
  <si>
    <t>Singeorz-Bai</t>
  </si>
  <si>
    <t>Singeorzu Nou</t>
  </si>
  <si>
    <t>Singeri</t>
  </si>
  <si>
    <t>Singeru</t>
  </si>
  <si>
    <t>Singeru de Padure</t>
  </si>
  <si>
    <t>Siniacob</t>
  </si>
  <si>
    <t>Sinisor</t>
  </si>
  <si>
    <t>Sinlazar</t>
  </si>
  <si>
    <t>Sinleani</t>
  </si>
  <si>
    <t>Sinmarghita</t>
  </si>
  <si>
    <t>Sinmartin de Beius</t>
  </si>
  <si>
    <t>Sinmartinu de Cimpie</t>
  </si>
  <si>
    <t>Sinmartinu Sirbesc</t>
  </si>
  <si>
    <t>Sinmiclaus</t>
  </si>
  <si>
    <t>Sinmihai de Padure</t>
  </si>
  <si>
    <t>Sinmihaiu Almasului</t>
  </si>
  <si>
    <t>Sinmihaiu de Cimpie</t>
  </si>
  <si>
    <t>Sinmihaiu German</t>
  </si>
  <si>
    <t>Sinmihaiu Roman</t>
  </si>
  <si>
    <t>Sinnicoara</t>
  </si>
  <si>
    <t>Sinnicolau de Beius</t>
  </si>
  <si>
    <t>Sinpaul</t>
  </si>
  <si>
    <t>Sinpetru Almasului</t>
  </si>
  <si>
    <t>Sinpetru de Cimpie</t>
  </si>
  <si>
    <t>Sinpetru German</t>
  </si>
  <si>
    <t>Sinpetru Mic</t>
  </si>
  <si>
    <t>Sinsimion</t>
  </si>
  <si>
    <t>Sinta Maria</t>
  </si>
  <si>
    <t>Sintamaria de Piatra</t>
  </si>
  <si>
    <t>Sintamarie</t>
  </si>
  <si>
    <t>Sintana de Mures</t>
  </si>
  <si>
    <t>Sintejude</t>
  </si>
  <si>
    <t>Sintejude Vale</t>
  </si>
  <si>
    <t>Sintelec</t>
  </si>
  <si>
    <t>Sintimbru</t>
  </si>
  <si>
    <t>Sintimreu</t>
  </si>
  <si>
    <t>Sintioana</t>
  </si>
  <si>
    <t>Sintioana de Mures</t>
  </si>
  <si>
    <t>Sintionlunca</t>
  </si>
  <si>
    <t>Sintu</t>
  </si>
  <si>
    <t>Sintuhalm</t>
  </si>
  <si>
    <t>Sinzieni</t>
  </si>
  <si>
    <t>Sirbeni</t>
  </si>
  <si>
    <t>Sirbenii de Jos</t>
  </si>
  <si>
    <t>Sirbesti</t>
  </si>
  <si>
    <t>Sirbi</t>
  </si>
  <si>
    <t>Sirca</t>
  </si>
  <si>
    <t>Sirghiesti</t>
  </si>
  <si>
    <t>Sirsca</t>
  </si>
  <si>
    <t>Smirdan</t>
  </si>
  <si>
    <t>Smirdioasa</t>
  </si>
  <si>
    <t>Socolu de Cimpie</t>
  </si>
  <si>
    <t>sopirleni</t>
  </si>
  <si>
    <t>Soporu de Cimpie</t>
  </si>
  <si>
    <t>sotinga</t>
  </si>
  <si>
    <t>sotircari</t>
  </si>
  <si>
    <t>Spirleni</t>
  </si>
  <si>
    <t>Sprinceana</t>
  </si>
  <si>
    <t>Sprincenata</t>
  </si>
  <si>
    <t>Stilnisoara</t>
  </si>
  <si>
    <t>Stilpeni</t>
  </si>
  <si>
    <t>Stilpu</t>
  </si>
  <si>
    <t>Stina</t>
  </si>
  <si>
    <t>Stinca</t>
  </si>
  <si>
    <t>Stincaseni</t>
  </si>
  <si>
    <t>Stinceni</t>
  </si>
  <si>
    <t>Stincesti</t>
  </si>
  <si>
    <t>Stincesti-Ohaba</t>
  </si>
  <si>
    <t>Stincuta</t>
  </si>
  <si>
    <t>Stingaceaua</t>
  </si>
  <si>
    <t>Stirci</t>
  </si>
  <si>
    <t>Stirciu</t>
  </si>
  <si>
    <t>Stircu</t>
  </si>
  <si>
    <t>Streisingeorgiu</t>
  </si>
  <si>
    <t>Strimba</t>
  </si>
  <si>
    <t>Strimba Vulcan</t>
  </si>
  <si>
    <t>Strimbeni</t>
  </si>
  <si>
    <t>Strimbu</t>
  </si>
  <si>
    <t>Strimbu-Baiut</t>
  </si>
  <si>
    <t>Strimtu</t>
  </si>
  <si>
    <t>Strimtura</t>
  </si>
  <si>
    <t>Strimtura-Mitoc</t>
  </si>
  <si>
    <t>Sub Cring</t>
  </si>
  <si>
    <t>Susenii Birgaului</t>
  </si>
  <si>
    <t>Talpa-Biscoveni</t>
  </si>
  <si>
    <t>Tarita</t>
  </si>
  <si>
    <t>Tatirlaua</t>
  </si>
  <si>
    <t>tavirlau</t>
  </si>
  <si>
    <t>tigira</t>
  </si>
  <si>
    <t>Tiha Birgaului</t>
  </si>
  <si>
    <t>Tilvesti</t>
  </si>
  <si>
    <t>Timna</t>
  </si>
  <si>
    <t>Timpa</t>
  </si>
  <si>
    <t>Tincabesti</t>
  </si>
  <si>
    <t>Tinganu</t>
  </si>
  <si>
    <t>tintareni</t>
  </si>
  <si>
    <t>Tintaru</t>
  </si>
  <si>
    <t>Tintava</t>
  </si>
  <si>
    <t>Tircov</t>
  </si>
  <si>
    <t>tirculesti</t>
  </si>
  <si>
    <t>tirdenii Mari</t>
  </si>
  <si>
    <t>tirdenii Mici</t>
  </si>
  <si>
    <t>Tirgsoru Nou</t>
  </si>
  <si>
    <t>Tirgsoru Vechi</t>
  </si>
  <si>
    <t>Tirgu Logresti</t>
  </si>
  <si>
    <t>Tirgu Trotus</t>
  </si>
  <si>
    <t>Tirgusor</t>
  </si>
  <si>
    <t>Tiritu</t>
  </si>
  <si>
    <t>Tirlele</t>
  </si>
  <si>
    <t>Tirlele Filiu</t>
  </si>
  <si>
    <t>Tirlesti</t>
  </si>
  <si>
    <t>Tirlisua</t>
  </si>
  <si>
    <t>Tirnava</t>
  </si>
  <si>
    <t>Tirnava de Cris</t>
  </si>
  <si>
    <t>Tirnavita</t>
  </si>
  <si>
    <t>Tirnova</t>
  </si>
  <si>
    <t>Tirnovita</t>
  </si>
  <si>
    <t>Tirpesti</t>
  </si>
  <si>
    <t>Tirsa</t>
  </si>
  <si>
    <t>Tirsa-Plai</t>
  </si>
  <si>
    <t>Tirsolt</t>
  </si>
  <si>
    <t>Tirsoreni</t>
  </si>
  <si>
    <t>Tirzia</t>
  </si>
  <si>
    <t>Tirzii</t>
  </si>
  <si>
    <t>Titirligu</t>
  </si>
  <si>
    <t>Topircea</t>
  </si>
  <si>
    <t>Trei Fintini</t>
  </si>
  <si>
    <t>Trimpoiele</t>
  </si>
  <si>
    <t>Trincesti</t>
  </si>
  <si>
    <t>Tulei-Cimpeni</t>
  </si>
  <si>
    <t>Vale in Jos</t>
  </si>
  <si>
    <t>Valea Adinca</t>
  </si>
  <si>
    <t>Valea Birlutesti</t>
  </si>
  <si>
    <t>Valea Cinepii</t>
  </si>
  <si>
    <t>Valea Cringului</t>
  </si>
  <si>
    <t>Valea Diljii</t>
  </si>
  <si>
    <t>Valea Dobirlaului</t>
  </si>
  <si>
    <t>Valea Fintinei</t>
  </si>
  <si>
    <t>Valea Fintinilor</t>
  </si>
  <si>
    <t>Valea Girbea</t>
  </si>
  <si>
    <t>Valea Girboului</t>
  </si>
  <si>
    <t>Valea indarat</t>
  </si>
  <si>
    <t>Valea intunecoasa</t>
  </si>
  <si>
    <t>Valea Minastirii</t>
  </si>
  <si>
    <t>Valea Rimnicului</t>
  </si>
  <si>
    <t>Valea Riului</t>
  </si>
  <si>
    <t>Valea Singeorgiului</t>
  </si>
  <si>
    <t>Valea Sinmartinului</t>
  </si>
  <si>
    <t>Valea Sinpetrului</t>
  </si>
  <si>
    <t>Valea Stilpului</t>
  </si>
  <si>
    <t>Valea Stinei</t>
  </si>
  <si>
    <t>Valea Stinii</t>
  </si>
  <si>
    <t>Valea Strimba</t>
  </si>
  <si>
    <t>Valea Tirnei</t>
  </si>
  <si>
    <t>Valea Tirsei</t>
  </si>
  <si>
    <t>Valeni-Dimbovita</t>
  </si>
  <si>
    <t>Valeni-Stinisoara</t>
  </si>
  <si>
    <t>Viforata</t>
  </si>
  <si>
    <t>Viforita</t>
  </si>
  <si>
    <t>Vigani</t>
  </si>
  <si>
    <t>Vijiitoarea</t>
  </si>
  <si>
    <t>Vilcaneasa</t>
  </si>
  <si>
    <t>Vilcanesti</t>
  </si>
  <si>
    <t>Vilcea</t>
  </si>
  <si>
    <t>Vilceaua</t>
  </si>
  <si>
    <t>Vilcele</t>
  </si>
  <si>
    <t>Vilcelele</t>
  </si>
  <si>
    <t>Vilcelele Bune</t>
  </si>
  <si>
    <t>Vilcelele de Sus</t>
  </si>
  <si>
    <t>Vilceluta</t>
  </si>
  <si>
    <t>Vilcesti</t>
  </si>
  <si>
    <t>Vilcica</t>
  </si>
  <si>
    <t>Vilsanesti</t>
  </si>
  <si>
    <t>Viltori</t>
  </si>
  <si>
    <t>Vinatoresti</t>
  </si>
  <si>
    <t>Vinatori</t>
  </si>
  <si>
    <t>Vinatorii Mari</t>
  </si>
  <si>
    <t>Vinatorii Mici</t>
  </si>
  <si>
    <t>Vinatori-Neamt</t>
  </si>
  <si>
    <t>Vinesti</t>
  </si>
  <si>
    <t>Vinjulet</t>
  </si>
  <si>
    <t>Virciorova</t>
  </si>
  <si>
    <t>Virf</t>
  </si>
  <si>
    <t>Virfu Dealului</t>
  </si>
  <si>
    <t>Virfureni</t>
  </si>
  <si>
    <t>Virfuri</t>
  </si>
  <si>
    <t>Virfurile</t>
  </si>
  <si>
    <t>Virghis</t>
  </si>
  <si>
    <t>Virleni</t>
  </si>
  <si>
    <t>Virlezi</t>
  </si>
  <si>
    <t>Virloveni</t>
  </si>
  <si>
    <t>Virsesti</t>
  </si>
  <si>
    <t>Virsi</t>
  </si>
  <si>
    <t>Virsii Mari</t>
  </si>
  <si>
    <t>Virsii Mici</t>
  </si>
  <si>
    <t>Virsi-Rontu</t>
  </si>
  <si>
    <t>Virsolt</t>
  </si>
  <si>
    <t>Virt</t>
  </si>
  <si>
    <t>Virtanesti</t>
  </si>
  <si>
    <t>Virteju</t>
  </si>
  <si>
    <t>Virtesca</t>
  </si>
  <si>
    <t>Virtescoiu</t>
  </si>
  <si>
    <t>Virtoapele de Jos</t>
  </si>
  <si>
    <t>Virtoapele de Sus</t>
  </si>
  <si>
    <t>Virtop</t>
  </si>
  <si>
    <t>Virtopu</t>
  </si>
  <si>
    <t>Virvor</t>
  </si>
  <si>
    <t>Virvoru de Jos</t>
  </si>
  <si>
    <t>Vrinceni</t>
  </si>
  <si>
    <t>Vrincioaia</t>
  </si>
  <si>
    <t>Zau de Cimpie</t>
  </si>
  <si>
    <t>Zimbreasca</t>
  </si>
  <si>
    <t>Zimbroaia</t>
  </si>
  <si>
    <t>Zinzesti</t>
  </si>
  <si>
    <t>Abrud Alba</t>
  </si>
  <si>
    <t>Adjud Vrancea</t>
  </si>
  <si>
    <t>Agnita Sibiu</t>
  </si>
  <si>
    <t>Aiud Alba</t>
  </si>
  <si>
    <t>Alba Iulia Alba</t>
  </si>
  <si>
    <t>Alesd Bihor</t>
  </si>
  <si>
    <t>Alexandria Teleorman</t>
  </si>
  <si>
    <t>Arad Arad</t>
  </si>
  <si>
    <t>Avrig Sibiu</t>
  </si>
  <si>
    <t>Babadag Tulcea</t>
  </si>
  <si>
    <t>Bacau Bacau</t>
  </si>
  <si>
    <t>Baciu Cluj</t>
  </si>
  <si>
    <t>Baia de Arama Mehedinti</t>
  </si>
  <si>
    <t>Baia Mare Maramures</t>
  </si>
  <si>
    <t>Baia Sprie Maramures</t>
  </si>
  <si>
    <t>Baicoi Prahova</t>
  </si>
  <si>
    <t>Bailesti Dolj</t>
  </si>
  <si>
    <t>Balan Harghita</t>
  </si>
  <si>
    <t>Balcesti Valcea</t>
  </si>
  <si>
    <t>Balesti Gorj</t>
  </si>
  <si>
    <t>Balotesti Ilfov</t>
  </si>
  <si>
    <t>Bals Olt</t>
  </si>
  <si>
    <t>Bâlteni Gorj</t>
  </si>
  <si>
    <t>Baraolt Covasna</t>
  </si>
  <si>
    <t>Beclean Bistrita-Nasaud</t>
  </si>
  <si>
    <t>Beius Bihor</t>
  </si>
  <si>
    <t>Belcesti Iasi</t>
  </si>
  <si>
    <t>Berbesti Valcea</t>
  </si>
  <si>
    <t>Beresti Galati</t>
  </si>
  <si>
    <t>Bicaz Neamt</t>
  </si>
  <si>
    <t>Birlad Vaslui</t>
  </si>
  <si>
    <t>Bistrita Bistrita-Nasaud</t>
  </si>
  <si>
    <t>Bivolari Iasi</t>
  </si>
  <si>
    <t>Blaj Alba</t>
  </si>
  <si>
    <t>Bocsa Caras-Severin</t>
  </si>
  <si>
    <t>Bolintin-Vale Giurgiu</t>
  </si>
  <si>
    <t>Borcea Calarasi</t>
  </si>
  <si>
    <t>Borsa Maramures</t>
  </si>
  <si>
    <t>Borsec Harghita</t>
  </si>
  <si>
    <t>Botoroaga Teleorman</t>
  </si>
  <si>
    <t>Botosani Botosani</t>
  </si>
  <si>
    <t>Bozovici Caras-Severin</t>
  </si>
  <si>
    <t>Brad Hunedoara</t>
  </si>
  <si>
    <t>Bradu Arges</t>
  </si>
  <si>
    <t>Braila Braila</t>
  </si>
  <si>
    <t>Brasov Brasov</t>
  </si>
  <si>
    <t>Bratca Bihor</t>
  </si>
  <si>
    <t>Brezoi Valcea</t>
  </si>
  <si>
    <t>Bucecea Botosani</t>
  </si>
  <si>
    <t>Bucov Prahova</t>
  </si>
  <si>
    <t>Budesti Valcea</t>
  </si>
  <si>
    <t>Buftea Ilfov</t>
  </si>
  <si>
    <t>Buhusi Bacau</t>
  </si>
  <si>
    <t>Bumbesti-Jiu Gorj</t>
  </si>
  <si>
    <t>Busteni Prahova</t>
  </si>
  <si>
    <t>Buzau Buzau</t>
  </si>
  <si>
    <t>Buzias Timis</t>
  </si>
  <si>
    <t>Calafat Dolj</t>
  </si>
  <si>
    <t>Calan Hunedoara</t>
  </si>
  <si>
    <t>Calarasi Dolj</t>
  </si>
  <si>
    <t>Calimanesti Valcea</t>
  </si>
  <si>
    <t>Calugareni Giurgiu</t>
  </si>
  <si>
    <t>Caracal Olt</t>
  </si>
  <si>
    <t>Caransebes Caras-Severin</t>
  </si>
  <si>
    <t>Cehu Silvaniei Salaj</t>
  </si>
  <si>
    <t>Cernavoda Constanta</t>
  </si>
  <si>
    <t>Cervenia Teleorman</t>
  </si>
  <si>
    <t>Chinteni Cluj</t>
  </si>
  <si>
    <t>Chisineu-Cris Arad</t>
  </si>
  <si>
    <t>Chitila Ilfov</t>
  </si>
  <si>
    <t>Cimpeni Alba</t>
  </si>
  <si>
    <t>Cimpia Turzii Cluj</t>
  </si>
  <si>
    <t>Cimpina Prahova</t>
  </si>
  <si>
    <t>Cimpulung Arges</t>
  </si>
  <si>
    <t>Cimpulung Moldovenesc Suceava</t>
  </si>
  <si>
    <t>Cisnadie Sibiu</t>
  </si>
  <si>
    <t>Ciurea Iasi</t>
  </si>
  <si>
    <t>Clinceni Ilfov</t>
  </si>
  <si>
    <t>Cluj-Napoca Cluj</t>
  </si>
  <si>
    <t>Codlea Brasov</t>
  </si>
  <si>
    <t>Cogealac Constanta</t>
  </si>
  <si>
    <t>Comanesti Bacau</t>
  </si>
  <si>
    <t>Constanta Constanta</t>
  </si>
  <si>
    <t>Corabia Olt</t>
  </si>
  <si>
    <t>Cordun Neamt</t>
  </si>
  <si>
    <t>Corod Galati</t>
  </si>
  <si>
    <t>Corund Harghita</t>
  </si>
  <si>
    <t>Costesti Arges</t>
  </si>
  <si>
    <t>Covasna Covasna</t>
  </si>
  <si>
    <t>Craiova Dolj</t>
  </si>
  <si>
    <t>Cristuru Secuiesc Harghita</t>
  </si>
  <si>
    <t>Cugir Alba</t>
  </si>
  <si>
    <t>Cumpana Constanta</t>
  </si>
  <si>
    <t>Curtea de Arges Arges</t>
  </si>
  <si>
    <t>Curtici Arad</t>
  </si>
  <si>
    <t>Darabani Botosani</t>
  </si>
  <si>
    <t>Dej Cluj</t>
  </si>
  <si>
    <t>Deleni Iasi</t>
  </si>
  <si>
    <t>Deta Timis</t>
  </si>
  <si>
    <t>Deva Hunedoara</t>
  </si>
  <si>
    <t>Dolhasca Suceava</t>
  </si>
  <si>
    <t>Dorohoi Botosani</t>
  </si>
  <si>
    <t>Draganesti-Olt Olt</t>
  </si>
  <si>
    <t>Dragasani Valcea</t>
  </si>
  <si>
    <t>Drobeta Turnu Severin Mehedinti</t>
  </si>
  <si>
    <t>Dumbravita Timis</t>
  </si>
  <si>
    <t>Eforie Nord Constanta</t>
  </si>
  <si>
    <t>Ezeris Caras-Severin</t>
  </si>
  <si>
    <t>Fagaras Brasov</t>
  </si>
  <si>
    <t>Faget Timis</t>
  </si>
  <si>
    <t>Falticeni Suceava</t>
  </si>
  <si>
    <t>Faurei Braila</t>
  </si>
  <si>
    <t>Feldioara Brasov</t>
  </si>
  <si>
    <t>Fetesti Ialomita</t>
  </si>
  <si>
    <t>Flaminzi Botosani</t>
  </si>
  <si>
    <t>Floresti Cluj</t>
  </si>
  <si>
    <t>Floresti-Stoenesti Giurgiu</t>
  </si>
  <si>
    <t>Focsani Vrancea</t>
  </si>
  <si>
    <t>Galati Galati</t>
  </si>
  <si>
    <t>Gheorgheni Harghita</t>
  </si>
  <si>
    <t>Gherla Cluj</t>
  </si>
  <si>
    <t>Ghiroda Timis</t>
  </si>
  <si>
    <t>Giroc Timis</t>
  </si>
  <si>
    <t>Giurgiu Giurgiu</t>
  </si>
  <si>
    <t>Glina Ilfov</t>
  </si>
  <si>
    <t>Gura Humorului Suceava</t>
  </si>
  <si>
    <t>Gurahont Arad</t>
  </si>
  <si>
    <t>Gurghiu Mures</t>
  </si>
  <si>
    <t>Hateg Hunedoara</t>
  </si>
  <si>
    <t>Hida Salaj</t>
  </si>
  <si>
    <t>Hirlau Iasi</t>
  </si>
  <si>
    <t>Hirsova Constanta</t>
  </si>
  <si>
    <t>Horezu Valcea</t>
  </si>
  <si>
    <t>Horia Neamt</t>
  </si>
  <si>
    <t>Hotarele Giurgiu</t>
  </si>
  <si>
    <t>Huedin Cluj</t>
  </si>
  <si>
    <t>Hunedoara Hunedoara</t>
  </si>
  <si>
    <t>Husi Vaslui</t>
  </si>
  <si>
    <t>Iasi Iasi</t>
  </si>
  <si>
    <t>Iernut Mures</t>
  </si>
  <si>
    <t>Ileanda Salaj</t>
  </si>
  <si>
    <t>Ineu Arad</t>
  </si>
  <si>
    <t>Intorsura Buzaului Covasna</t>
  </si>
  <si>
    <t>Intorsura Buzaului - Oras Covasna</t>
  </si>
  <si>
    <t>Isaccea Tulcea</t>
  </si>
  <si>
    <t>Ivesti Galati</t>
  </si>
  <si>
    <t>Izvoarele Giurgiu</t>
  </si>
  <si>
    <t>Izvoru Arges</t>
  </si>
  <si>
    <t>Jibou Salaj</t>
  </si>
  <si>
    <t>Jilava Ilfov</t>
  </si>
  <si>
    <t>Jimbolia Timis</t>
  </si>
  <si>
    <t>Lehliu Gara Calarasi</t>
  </si>
  <si>
    <t>Lipova Arad</t>
  </si>
  <si>
    <t>Ludus Mures</t>
  </si>
  <si>
    <t>Lugoj Timis</t>
  </si>
  <si>
    <t>Lupeni Hunedoara</t>
  </si>
  <si>
    <t>Macea Arad</t>
  </si>
  <si>
    <t>Macin Tulcea</t>
  </si>
  <si>
    <t>Magurele Ilfov</t>
  </si>
  <si>
    <t>Maieru Bistrita-Nasaud</t>
  </si>
  <si>
    <t>Mangalia Constanta</t>
  </si>
  <si>
    <t>Maracineni Arges</t>
  </si>
  <si>
    <t>Marghita Bihor</t>
  </si>
  <si>
    <t>Medgidia Constanta</t>
  </si>
  <si>
    <t>Medias Sibiu</t>
  </si>
  <si>
    <t>Miercurea Ciuc Harghita</t>
  </si>
  <si>
    <t>Miercurea Nirajului Mures</t>
  </si>
  <si>
    <t>Mihail Kogalniceanu Constanta</t>
  </si>
  <si>
    <t>Mihailesti Giurgiu</t>
  </si>
  <si>
    <t>Mioveni Arges</t>
  </si>
  <si>
    <t>Mizil Prahova</t>
  </si>
  <si>
    <t>Mociu Cluj</t>
  </si>
  <si>
    <t>Moieciu Brasov</t>
  </si>
  <si>
    <t>Moinesti Bacau</t>
  </si>
  <si>
    <t>Moldova Noua Caras-Severin</t>
  </si>
  <si>
    <t>Mosnita Noua Timis</t>
  </si>
  <si>
    <t>Motru Gorj</t>
  </si>
  <si>
    <t>Nadlac Arad</t>
  </si>
  <si>
    <t>Nasaud Bistrita-Nasaud</t>
  </si>
  <si>
    <t>Navodari Constanta</t>
  </si>
  <si>
    <t>Nehoiu Buzau</t>
  </si>
  <si>
    <t>Novaci Gorj</t>
  </si>
  <si>
    <t>Ocna Mures Alba</t>
  </si>
  <si>
    <t>Odobesti Vrancea</t>
  </si>
  <si>
    <t>Odorheiu Secuiesc Harghita</t>
  </si>
  <si>
    <t>Olteni Teleorman</t>
  </si>
  <si>
    <t>Oltenita Calarasi</t>
  </si>
  <si>
    <t>Onesti Bacau</t>
  </si>
  <si>
    <t>Oradea Bihor</t>
  </si>
  <si>
    <t>Orastie Hunedoara</t>
  </si>
  <si>
    <t>Oravita Caras-Severin</t>
  </si>
  <si>
    <t>Orsova Mehedinti</t>
  </si>
  <si>
    <t>Otopeni Ilfov</t>
  </si>
  <si>
    <t>Ovidiu Constanta</t>
  </si>
  <si>
    <t>Panciu Vrancea</t>
  </si>
  <si>
    <t>Pantelimon Ilfov</t>
  </si>
  <si>
    <t>Pascani Iasi</t>
  </si>
  <si>
    <t>Pecica Arad</t>
  </si>
  <si>
    <t>Petrila Hunedoara</t>
  </si>
  <si>
    <t>Petrosani Hunedoara</t>
  </si>
  <si>
    <t>Piatra Neamt Neamt</t>
  </si>
  <si>
    <t>Pincota Arad</t>
  </si>
  <si>
    <t>Pipirig Neamt</t>
  </si>
  <si>
    <t>Pitesti Arges</t>
  </si>
  <si>
    <t>Ploiesti Prahova</t>
  </si>
  <si>
    <t>Plosca Teleorman</t>
  </si>
  <si>
    <t>Podu Iloaiei Iasi</t>
  </si>
  <si>
    <t>Poieni Cluj</t>
  </si>
  <si>
    <t>Popesti Leordeni Ilfov</t>
  </si>
  <si>
    <t>Predeal Brasov</t>
  </si>
  <si>
    <t>Prejmer Brasov</t>
  </si>
  <si>
    <t>Prundu Birgaului Bistrita-Nasaud</t>
  </si>
  <si>
    <t>Radauti Suceava</t>
  </si>
  <si>
    <t>Raducaneni Iasi</t>
  </si>
  <si>
    <t>Raucesti Neamt</t>
  </si>
  <si>
    <t>Rediu Iasi</t>
  </si>
  <si>
    <t>Reghin Mures</t>
  </si>
  <si>
    <t>Remetea Harghita</t>
  </si>
  <si>
    <t>Resita Caras-Severin</t>
  </si>
  <si>
    <t>Riciu Mures</t>
  </si>
  <si>
    <t>Rimnicu Sarat Buzau</t>
  </si>
  <si>
    <t>Rimnicu Vilcea Valcea</t>
  </si>
  <si>
    <t>Risnov Brasov</t>
  </si>
  <si>
    <t>Roata de Jos Giurgiu</t>
  </si>
  <si>
    <t>Roman Neamt</t>
  </si>
  <si>
    <t>Rosiori de Vede Teleorman</t>
  </si>
  <si>
    <t>Rovinari Gorj</t>
  </si>
  <si>
    <t>Roznov Neamt</t>
  </si>
  <si>
    <t>Rupea Brasov</t>
  </si>
  <si>
    <t>Sacele Brasov</t>
  </si>
  <si>
    <t>Sag Timis</t>
  </si>
  <si>
    <t>Salonta Bihor</t>
  </si>
  <si>
    <t>Sarmasu Mures</t>
  </si>
  <si>
    <t>Sascut Bacau</t>
  </si>
  <si>
    <t>Saveni Botosani</t>
  </si>
  <si>
    <t>Savirsin Arad</t>
  </si>
  <si>
    <t>Scornicesti Olt</t>
  </si>
  <si>
    <t>Sebes Alba</t>
  </si>
  <si>
    <t>Sebis Arad</t>
  </si>
  <si>
    <t>Sector 1 Bucuresti</t>
  </si>
  <si>
    <t>Sector 2 Bucuresti</t>
  </si>
  <si>
    <t>Sector 3 Bucuresti</t>
  </si>
  <si>
    <t>Sector 4 Bucuresti</t>
  </si>
  <si>
    <t>Sector 5 Bucuresti</t>
  </si>
  <si>
    <t>Sector 6 Bucuresti</t>
  </si>
  <si>
    <t>Segarcea Dolj</t>
  </si>
  <si>
    <t>Seini Maramures</t>
  </si>
  <si>
    <t>Selimbar Sibiu</t>
  </si>
  <si>
    <t>Sfântu Gheorghe Covasna</t>
  </si>
  <si>
    <t>Sibiu Sibiu</t>
  </si>
  <si>
    <t>Sighetu Marmatiei Maramures</t>
  </si>
  <si>
    <t>Sighisoara Mures</t>
  </si>
  <si>
    <t>Simian Mehedinti</t>
  </si>
  <si>
    <t>Simleu Silvaniei Salaj</t>
  </si>
  <si>
    <t>Sinaia Prahova</t>
  </si>
  <si>
    <t>Sinmartin Bihor</t>
  </si>
  <si>
    <t>Sinnicolau Mare Timis</t>
  </si>
  <si>
    <t>Sinpetru Brasov</t>
  </si>
  <si>
    <t>Sintana Arad</t>
  </si>
  <si>
    <t>Sintandrei Bihor</t>
  </si>
  <si>
    <t>Siret Suceava</t>
  </si>
  <si>
    <t>Siria Arad</t>
  </si>
  <si>
    <t>Slatina Olt</t>
  </si>
  <si>
    <t>Slatina-Timis Caras-Severin</t>
  </si>
  <si>
    <t>Slobozia Ialomita</t>
  </si>
  <si>
    <t>Smeeni Buzau</t>
  </si>
  <si>
    <t>Snagov Ilfov</t>
  </si>
  <si>
    <t>Somcuta Mare Maramures</t>
  </si>
  <si>
    <t>Stefanesti Botosani</t>
  </si>
  <si>
    <t>Stei Bihor</t>
  </si>
  <si>
    <t>Stoina Gorj</t>
  </si>
  <si>
    <t>Strehaia Mehedinti</t>
  </si>
  <si>
    <t>Suceava Suceava</t>
  </si>
  <si>
    <t>Suraia Vrancea</t>
  </si>
  <si>
    <t>Talmaciu Sibiu</t>
  </si>
  <si>
    <t>Talpa Teleorman</t>
  </si>
  <si>
    <t>Tandarei Ialomita</t>
  </si>
  <si>
    <t>Teaca Bistrita-Nasaud</t>
  </si>
  <si>
    <t>Techirghiol Constanta</t>
  </si>
  <si>
    <t>Tecuci Galati</t>
  </si>
  <si>
    <t>Teius Alba</t>
  </si>
  <si>
    <t>Tibanesti Iasi</t>
  </si>
  <si>
    <t>Tileagd Bihor</t>
  </si>
  <si>
    <t>Timisoara Timis</t>
  </si>
  <si>
    <t>Tinca Bihor</t>
  </si>
  <si>
    <t>Tirgu Bujor Galati</t>
  </si>
  <si>
    <t>Tirgu Carbunesti Gorj</t>
  </si>
  <si>
    <t>Tirgu Frumos Iasi</t>
  </si>
  <si>
    <t>Tirgu Jiu Gorj</t>
  </si>
  <si>
    <t>Tirgu Lapus Maramures</t>
  </si>
  <si>
    <t>Tirgu Mures Mures</t>
  </si>
  <si>
    <t>Tirgu Neamt Neamt</t>
  </si>
  <si>
    <t>Tirgu Ocna Bacau</t>
  </si>
  <si>
    <t>Tirgu Secuiesc Covasna</t>
  </si>
  <si>
    <t>Tirnaveni Mures</t>
  </si>
  <si>
    <t>Tismana Gorj</t>
  </si>
  <si>
    <t>Tomesti Iasi</t>
  </si>
  <si>
    <t>Toplita Harghita</t>
  </si>
  <si>
    <t>Topoloveni Arges</t>
  </si>
  <si>
    <t>Tulcea Tulcea</t>
  </si>
  <si>
    <t>Turceni Gorj</t>
  </si>
  <si>
    <t>Turda Cluj</t>
  </si>
  <si>
    <t>Turnu Magurele Teleorman</t>
  </si>
  <si>
    <t>Ulmeni Maramures</t>
  </si>
  <si>
    <t>Ungheni Mures</t>
  </si>
  <si>
    <t>Urlati Prahova</t>
  </si>
  <si>
    <t>Urziceni Ialomita</t>
  </si>
  <si>
    <t>Vadu Pasii Buzau</t>
  </si>
  <si>
    <t>Valea lui Mihai Bihor</t>
  </si>
  <si>
    <t>Valenii de Munte Prahova</t>
  </si>
  <si>
    <t>Valu lui Traian Constanta</t>
  </si>
  <si>
    <t>Vaslui Vaslui</t>
  </si>
  <si>
    <t>Vatra-Dornei Suceava</t>
  </si>
  <si>
    <t>Vernesti Buzau</t>
  </si>
  <si>
    <t>Victoria Brasov</t>
  </si>
  <si>
    <t>Videle Teleorman</t>
  </si>
  <si>
    <t>Vinga Arad</t>
  </si>
  <si>
    <t>Vinju Mare Mehedinti</t>
  </si>
  <si>
    <t>Viseu de Sus Maramures</t>
  </si>
  <si>
    <t>Vladeni Iasi</t>
  </si>
  <si>
    <t>Vladimirescu Arad</t>
  </si>
  <si>
    <t>Vlahita Harghita</t>
  </si>
  <si>
    <t>Voluntari Ilfov</t>
  </si>
  <si>
    <t>Vorona Botosani</t>
  </si>
  <si>
    <t>Vulcan Hunedoara</t>
  </si>
  <si>
    <t>Zalau Salaj</t>
  </si>
  <si>
    <t>Zanesti Neamt</t>
  </si>
  <si>
    <t>Zarnesti Brasov</t>
  </si>
  <si>
    <t>Zimnicea Teleorman</t>
  </si>
  <si>
    <t>Zlatna Alba</t>
  </si>
  <si>
    <t>Caras-Severin</t>
  </si>
  <si>
    <t>Mures</t>
  </si>
  <si>
    <t>Arges</t>
  </si>
  <si>
    <t>Timis</t>
  </si>
  <si>
    <t>Maramures</t>
  </si>
  <si>
    <t>Salaj</t>
  </si>
  <si>
    <t>Mehedinti</t>
  </si>
  <si>
    <t>Ialomita</t>
  </si>
  <si>
    <t>Dambovita</t>
  </si>
  <si>
    <t>Neamt</t>
  </si>
  <si>
    <t>Bistrita-Nasaud</t>
  </si>
  <si>
    <t>Exista loc</t>
  </si>
  <si>
    <t>Carei Satu Mare</t>
  </si>
  <si>
    <t>Negresti-Oas Satu Mare</t>
  </si>
  <si>
    <t>Satu Mare Satu Mare</t>
  </si>
  <si>
    <t>Supur Satu Mare</t>
  </si>
  <si>
    <t>Tasnad Satu Mare</t>
  </si>
  <si>
    <t>Aninoasa Dambovita</t>
  </si>
  <si>
    <t>Baleni Dambovita</t>
  </si>
  <si>
    <t>Corbii Mari Dambovita</t>
  </si>
  <si>
    <t>Cornesti Dambovita</t>
  </si>
  <si>
    <t>Dragomiresti Dambovita</t>
  </si>
  <si>
    <t>Gaesti Dambovita</t>
  </si>
  <si>
    <t>Gura Ocnitei Dambovita</t>
  </si>
  <si>
    <t>Moreni Dambovita</t>
  </si>
  <si>
    <t>Pucioasa Dambovita</t>
  </si>
  <si>
    <t>Racari Dambovita</t>
  </si>
  <si>
    <t>Razvad Dambovita</t>
  </si>
  <si>
    <t>Sotinga Dambovita</t>
  </si>
  <si>
    <t>Tirgoviste Dambovita</t>
  </si>
  <si>
    <t>Titu Dambovita</t>
  </si>
  <si>
    <t>Exista judet</t>
  </si>
  <si>
    <t>Exista loc si jud</t>
  </si>
  <si>
    <t>Abrud;Alba</t>
  </si>
  <si>
    <t>Adjud;Vrancea</t>
  </si>
  <si>
    <t>Agnita;Sibiu</t>
  </si>
  <si>
    <t>Aiud;Alba</t>
  </si>
  <si>
    <t>Alba;Iulia;Alba</t>
  </si>
  <si>
    <t>Alesd;Bihor</t>
  </si>
  <si>
    <t>Alexandria;Teleorman</t>
  </si>
  <si>
    <t>Aninoasa;Dambovita</t>
  </si>
  <si>
    <t>Arad;Arad</t>
  </si>
  <si>
    <t>Avrig;Sibiu</t>
  </si>
  <si>
    <t>Babadag;Tulcea</t>
  </si>
  <si>
    <t>Bacau;Bacau</t>
  </si>
  <si>
    <t>Baciu;Cluj</t>
  </si>
  <si>
    <t>Baia;de;Arama;Mehedinti</t>
  </si>
  <si>
    <t>Baia;Mare;Maramures</t>
  </si>
  <si>
    <t>Baia;Sprie;Maramures</t>
  </si>
  <si>
    <t>Baicoi;Prahova</t>
  </si>
  <si>
    <t>Bailesti;Dolj</t>
  </si>
  <si>
    <t>Balan;Harghita</t>
  </si>
  <si>
    <t>Balcesti;Valcea</t>
  </si>
  <si>
    <t>Baleni;Dambovita</t>
  </si>
  <si>
    <t>Balesti;Gorj</t>
  </si>
  <si>
    <t>Balotesti;Ilfov</t>
  </si>
  <si>
    <t>Bals;Olt</t>
  </si>
  <si>
    <t>Bâlteni;Gorj</t>
  </si>
  <si>
    <t>Baraolt;Covasna</t>
  </si>
  <si>
    <t>Beclean;Bistrita-Nasaud</t>
  </si>
  <si>
    <t>Beius;Bihor</t>
  </si>
  <si>
    <t>Belcesti;Iasi</t>
  </si>
  <si>
    <t>Berbesti;Valcea</t>
  </si>
  <si>
    <t>Beresti;Galati</t>
  </si>
  <si>
    <t>Bicaz;Neamt</t>
  </si>
  <si>
    <t>Birlad;Vaslui</t>
  </si>
  <si>
    <t>Bistrita;Bistrita-Nasaud</t>
  </si>
  <si>
    <t>Bivolari;Iasi</t>
  </si>
  <si>
    <t>Blaj;Alba</t>
  </si>
  <si>
    <t>Bocsa;Caras-Severin</t>
  </si>
  <si>
    <t>Bolintin-Vale;Giurgiu</t>
  </si>
  <si>
    <t>Borcea;Calarasi</t>
  </si>
  <si>
    <t>Borsa;Maramures</t>
  </si>
  <si>
    <t>Borsec;Harghita</t>
  </si>
  <si>
    <t>Botoroaga;Teleorman</t>
  </si>
  <si>
    <t>Botosani;Botosani</t>
  </si>
  <si>
    <t>Bozovici;Caras-Severin</t>
  </si>
  <si>
    <t>Brad;Hunedoara</t>
  </si>
  <si>
    <t>Bradu;Arges</t>
  </si>
  <si>
    <t>Braila;Braila</t>
  </si>
  <si>
    <t>Brasov;Brasov</t>
  </si>
  <si>
    <t>Bratca;Bihor</t>
  </si>
  <si>
    <t>Brezoi;Valcea</t>
  </si>
  <si>
    <t>Bucecea;Botosani</t>
  </si>
  <si>
    <t>Bucov;Prahova</t>
  </si>
  <si>
    <t>Budesti;Valcea</t>
  </si>
  <si>
    <t>Buftea;Ilfov</t>
  </si>
  <si>
    <t>Buhusi;Bacau</t>
  </si>
  <si>
    <t>Bumbesti-Jiu;Gorj</t>
  </si>
  <si>
    <t>Busteni;Prahova</t>
  </si>
  <si>
    <t>Buzau;Buzau</t>
  </si>
  <si>
    <t>Buzias;Timis</t>
  </si>
  <si>
    <t>Calafat;Dolj</t>
  </si>
  <si>
    <t>Calan;Hunedoara</t>
  </si>
  <si>
    <t>Calarasi;Dolj</t>
  </si>
  <si>
    <t>Calimanesti;Valcea</t>
  </si>
  <si>
    <t>Calugareni;Giurgiu</t>
  </si>
  <si>
    <t>Caracal;Olt</t>
  </si>
  <si>
    <t>Caransebes;Caras-Severin</t>
  </si>
  <si>
    <t>Carei;Satu;Mare</t>
  </si>
  <si>
    <t>Cehu;Silvaniei;Salaj</t>
  </si>
  <si>
    <t>Cernavoda;Constanta</t>
  </si>
  <si>
    <t>Cervenia;Teleorman</t>
  </si>
  <si>
    <t>Chinteni;Cluj</t>
  </si>
  <si>
    <t>Chisineu-Cris;Arad</t>
  </si>
  <si>
    <t>Chitila;Ilfov</t>
  </si>
  <si>
    <t>Cimpeni;Alba</t>
  </si>
  <si>
    <t>Cimpia;Turzii;Cluj</t>
  </si>
  <si>
    <t>Cimpina;Prahova</t>
  </si>
  <si>
    <t>Cimpulung;Arges</t>
  </si>
  <si>
    <t>Cimpulung;Moldovenesc;Suceava</t>
  </si>
  <si>
    <t>Cisnadie;Sibiu</t>
  </si>
  <si>
    <t>Ciurea;Iasi</t>
  </si>
  <si>
    <t>Clinceni;Ilfov</t>
  </si>
  <si>
    <t>Cluj-Napoca;Cluj</t>
  </si>
  <si>
    <t>Codlea;Brasov</t>
  </si>
  <si>
    <t>Cogealac;Constanta</t>
  </si>
  <si>
    <t>Comanesti;Bacau</t>
  </si>
  <si>
    <t>Constanta;Constanta</t>
  </si>
  <si>
    <t>Corabia;Olt</t>
  </si>
  <si>
    <t>Corbii;Mari;Dambovita</t>
  </si>
  <si>
    <t>Cordun;Neamt</t>
  </si>
  <si>
    <t>Cornesti;Dambovita</t>
  </si>
  <si>
    <t>Corod;Galati</t>
  </si>
  <si>
    <t>Corund;Harghita</t>
  </si>
  <si>
    <t>Costesti;Arges</t>
  </si>
  <si>
    <t>Covasna;Covasna</t>
  </si>
  <si>
    <t>Craiova;Dolj</t>
  </si>
  <si>
    <t>Cristuru;Secuiesc;Harghita</t>
  </si>
  <si>
    <t>Cugir;Alba</t>
  </si>
  <si>
    <t>Cumpana;Constanta</t>
  </si>
  <si>
    <t>Curtea;de;Arges;Arges</t>
  </si>
  <si>
    <t>Curtici;Arad</t>
  </si>
  <si>
    <t>Darabani;Botosani</t>
  </si>
  <si>
    <t>Dej;Cluj</t>
  </si>
  <si>
    <t>Deleni;Iasi</t>
  </si>
  <si>
    <t>Deta;Timis</t>
  </si>
  <si>
    <t>Deva;Hunedoara</t>
  </si>
  <si>
    <t>Dolhasca;Suceava</t>
  </si>
  <si>
    <t>Dorohoi;Botosani</t>
  </si>
  <si>
    <t>Draganesti-Olt;Olt</t>
  </si>
  <si>
    <t>Dragasani;Valcea</t>
  </si>
  <si>
    <t>Dragomiresti;Dambovita</t>
  </si>
  <si>
    <t>Drobeta;Turnu;Severin;Mehedinti</t>
  </si>
  <si>
    <t>Dumbravita;Timis</t>
  </si>
  <si>
    <t>Eforie;Nord;Constanta</t>
  </si>
  <si>
    <t>Ezeris;Caras-Severin</t>
  </si>
  <si>
    <t>Fagaras;Brasov</t>
  </si>
  <si>
    <t>Faget;Timis</t>
  </si>
  <si>
    <t>Falticeni;Suceava</t>
  </si>
  <si>
    <t>Faurei;Braila</t>
  </si>
  <si>
    <t>Feldioara;Brasov</t>
  </si>
  <si>
    <t>Fetesti;Ialomita</t>
  </si>
  <si>
    <t>Flaminzi;Botosani</t>
  </si>
  <si>
    <t>Floresti;Cluj</t>
  </si>
  <si>
    <t>Floresti-Stoenesti;Giurgiu</t>
  </si>
  <si>
    <t>Focsani;Vrancea</t>
  </si>
  <si>
    <t>Gaesti;Dambovita</t>
  </si>
  <si>
    <t>Galati;Galati</t>
  </si>
  <si>
    <t>Gheorgheni;Harghita</t>
  </si>
  <si>
    <t>Gherla;Cluj</t>
  </si>
  <si>
    <t>Ghiroda;Timis</t>
  </si>
  <si>
    <t>Giroc;Timis</t>
  </si>
  <si>
    <t>Giurgiu;Giurgiu</t>
  </si>
  <si>
    <t>Glina;Ilfov</t>
  </si>
  <si>
    <t>Gura;Humorului;Suceava</t>
  </si>
  <si>
    <t>Gura;Ocnitei;Dambovita</t>
  </si>
  <si>
    <t>Gurahont;Arad</t>
  </si>
  <si>
    <t>Gurghiu;Mures</t>
  </si>
  <si>
    <t>Hateg;Hunedoara</t>
  </si>
  <si>
    <t>Hida;Salaj</t>
  </si>
  <si>
    <t>Hirlau;Iasi</t>
  </si>
  <si>
    <t>Hirsova;Constanta</t>
  </si>
  <si>
    <t>Horezu;Valcea</t>
  </si>
  <si>
    <t>Horia;Neamt</t>
  </si>
  <si>
    <t>Hotarele;Giurgiu</t>
  </si>
  <si>
    <t>Huedin;Cluj</t>
  </si>
  <si>
    <t>Hunedoara;Hunedoara</t>
  </si>
  <si>
    <t>Husi;Vaslui</t>
  </si>
  <si>
    <t>Iasi;Iasi</t>
  </si>
  <si>
    <t>Iernut;Mures</t>
  </si>
  <si>
    <t>Ileanda;Salaj</t>
  </si>
  <si>
    <t>Ineu;Arad</t>
  </si>
  <si>
    <t>Intorsura;Buzaului;Covasna</t>
  </si>
  <si>
    <t>Intorsura;Buzaului;-;Oras;Covasna</t>
  </si>
  <si>
    <t>Isaccea;Tulcea</t>
  </si>
  <si>
    <t>Ivesti;Galati</t>
  </si>
  <si>
    <t>Izvoarele;Giurgiu</t>
  </si>
  <si>
    <t>Izvoru;Arges</t>
  </si>
  <si>
    <t>Jibou;Salaj</t>
  </si>
  <si>
    <t>Jilava;Ilfov</t>
  </si>
  <si>
    <t>Jimbolia;Timis</t>
  </si>
  <si>
    <t>Lehliu;Gara;Calarasi</t>
  </si>
  <si>
    <t>Lipova;Arad</t>
  </si>
  <si>
    <t>Ludus;Mures</t>
  </si>
  <si>
    <t>Lugoj;Timis</t>
  </si>
  <si>
    <t>Lupeni;Hunedoara</t>
  </si>
  <si>
    <t>Macea;Arad</t>
  </si>
  <si>
    <t>Macin;Tulcea</t>
  </si>
  <si>
    <t>Magurele;Ilfov</t>
  </si>
  <si>
    <t>Maieru;Bistrita-Nasaud</t>
  </si>
  <si>
    <t>Mangalia;Constanta</t>
  </si>
  <si>
    <t>Maracineni;Arges</t>
  </si>
  <si>
    <t>Marghita;Bihor</t>
  </si>
  <si>
    <t>Medgidia;Constanta</t>
  </si>
  <si>
    <t>Medias;Sibiu</t>
  </si>
  <si>
    <t>Miercurea;Ciuc;Harghita</t>
  </si>
  <si>
    <t>Miercurea;Nirajului;Mures</t>
  </si>
  <si>
    <t>Mihail;Kogalniceanu;Constanta</t>
  </si>
  <si>
    <t>Mihailesti;Giurgiu</t>
  </si>
  <si>
    <t>Mioveni;Arges</t>
  </si>
  <si>
    <t>Mizil;Prahova</t>
  </si>
  <si>
    <t>Mociu;Cluj</t>
  </si>
  <si>
    <t>Moieciu;Brasov</t>
  </si>
  <si>
    <t>Moinesti;Bacau</t>
  </si>
  <si>
    <t>Moldova;Noua;Caras-Severin</t>
  </si>
  <si>
    <t>Moreni;Dambovita</t>
  </si>
  <si>
    <t>Mosnita;Noua;Timis</t>
  </si>
  <si>
    <t>Motru;Gorj</t>
  </si>
  <si>
    <t>Nadlac;Arad</t>
  </si>
  <si>
    <t>Nasaud;Bistrita-Nasaud</t>
  </si>
  <si>
    <t>Navodari;Constanta</t>
  </si>
  <si>
    <t>Negresti-Oas;Satu;Mare</t>
  </si>
  <si>
    <t>Nehoiu;Buzau</t>
  </si>
  <si>
    <t>Novaci;Gorj</t>
  </si>
  <si>
    <t>Ocna;Mures;Alba</t>
  </si>
  <si>
    <t>Odobesti;Vrancea</t>
  </si>
  <si>
    <t>Odorheiu;Secuiesc;Harghita</t>
  </si>
  <si>
    <t>Olteni;Teleorman</t>
  </si>
  <si>
    <t>Oltenita;Calarasi</t>
  </si>
  <si>
    <t>Onesti;Bacau</t>
  </si>
  <si>
    <t>Oradea;Bihor</t>
  </si>
  <si>
    <t>Orastie;Hunedoara</t>
  </si>
  <si>
    <t>Oravita;Caras-Severin</t>
  </si>
  <si>
    <t>Orsova;Mehedinti</t>
  </si>
  <si>
    <t>Otopeni;Ilfov</t>
  </si>
  <si>
    <t>Ovidiu;Constanta</t>
  </si>
  <si>
    <t>Panciu;Vrancea</t>
  </si>
  <si>
    <t>Pantelimon;Ilfov</t>
  </si>
  <si>
    <t>Pascani;Iasi</t>
  </si>
  <si>
    <t>Pecica;Arad</t>
  </si>
  <si>
    <t>Petrila;Hunedoara</t>
  </si>
  <si>
    <t>Petrosani;Hunedoara</t>
  </si>
  <si>
    <t>Piatra;Neamt;Neamt</t>
  </si>
  <si>
    <t>Pincota;Arad</t>
  </si>
  <si>
    <t>Pipirig;Neamt</t>
  </si>
  <si>
    <t>Pitesti;Arges</t>
  </si>
  <si>
    <t>Ploiesti;Prahova</t>
  </si>
  <si>
    <t>Plosca;Teleorman</t>
  </si>
  <si>
    <t>Podu;Iloaiei;Iasi</t>
  </si>
  <si>
    <t>Poieni;Cluj</t>
  </si>
  <si>
    <t>Popesti;Leordeni;Ilfov</t>
  </si>
  <si>
    <t>Predeal;Brasov</t>
  </si>
  <si>
    <t>Prejmer;Brasov</t>
  </si>
  <si>
    <t>Prundu;Birgaului;Bistrita-Nasaud</t>
  </si>
  <si>
    <t>Pucioasa;Dambovita</t>
  </si>
  <si>
    <t>Racari;Dambovita</t>
  </si>
  <si>
    <t>Radauti;Suceava</t>
  </si>
  <si>
    <t>Raducaneni;Iasi</t>
  </si>
  <si>
    <t>Raucesti;Neamt</t>
  </si>
  <si>
    <t>Razvad;Dambovita</t>
  </si>
  <si>
    <t>Rediu;Iasi</t>
  </si>
  <si>
    <t>Reghin;Mures</t>
  </si>
  <si>
    <t>Remetea;Harghita</t>
  </si>
  <si>
    <t>Resita;Caras-Severin</t>
  </si>
  <si>
    <t>Riciu;Mures</t>
  </si>
  <si>
    <t>Rimnicu;Sarat;Buzau</t>
  </si>
  <si>
    <t>Rimnicu;Vilcea;Valcea</t>
  </si>
  <si>
    <t>Risnov;Brasov</t>
  </si>
  <si>
    <t>Roata;de;Jos;Giurgiu</t>
  </si>
  <si>
    <t>Roman;Neamt</t>
  </si>
  <si>
    <t>Rosiori;de;Vede;Teleorman</t>
  </si>
  <si>
    <t>Rovinari;Gorj</t>
  </si>
  <si>
    <t>Roznov;Neamt</t>
  </si>
  <si>
    <t>Rupea;Brasov</t>
  </si>
  <si>
    <t>Sacele;Brasov</t>
  </si>
  <si>
    <t>Sag;Timis</t>
  </si>
  <si>
    <t>Salonta;Bihor</t>
  </si>
  <si>
    <t>Sarmasu;Mures</t>
  </si>
  <si>
    <t>Sascut;Bacau</t>
  </si>
  <si>
    <t>Satu;Mare;Satu;Mare</t>
  </si>
  <si>
    <t>Saveni;Botosani</t>
  </si>
  <si>
    <t>Savirsin;Arad</t>
  </si>
  <si>
    <t>Scornicesti;Olt</t>
  </si>
  <si>
    <t>Sebes;Alba</t>
  </si>
  <si>
    <t>Sebis;Arad</t>
  </si>
  <si>
    <t>Sector;1;Bucuresti</t>
  </si>
  <si>
    <t>Sector;2;Bucuresti</t>
  </si>
  <si>
    <t>Sector;3;Bucuresti</t>
  </si>
  <si>
    <t>Sector;4;Bucuresti</t>
  </si>
  <si>
    <t>Sector;5;Bucuresti</t>
  </si>
  <si>
    <t>Sector;6;Bucuresti</t>
  </si>
  <si>
    <t>Segarcea;Dolj</t>
  </si>
  <si>
    <t>Seini;Maramures</t>
  </si>
  <si>
    <t>Selimbar;Sibiu</t>
  </si>
  <si>
    <t>Sfântu;Gheorghe;Covasna</t>
  </si>
  <si>
    <t>Sibiu;Sibiu</t>
  </si>
  <si>
    <t>Sighetu;Marmatiei;Maramures</t>
  </si>
  <si>
    <t>Sighisoara;Mures</t>
  </si>
  <si>
    <t>Simian;Mehedinti</t>
  </si>
  <si>
    <t>Simleu;Silvaniei;Salaj</t>
  </si>
  <si>
    <t>Sinaia;Prahova</t>
  </si>
  <si>
    <t>Sinmartin;Bihor</t>
  </si>
  <si>
    <t>Sinnicolau;Mare;Timis</t>
  </si>
  <si>
    <t>Sinpetru;Brasov</t>
  </si>
  <si>
    <t>Sintana;Arad</t>
  </si>
  <si>
    <t>Sintandrei;Bihor</t>
  </si>
  <si>
    <t>Siret;Suceava</t>
  </si>
  <si>
    <t>Siria;Arad</t>
  </si>
  <si>
    <t>Slatina;Olt</t>
  </si>
  <si>
    <t>Slatina-Timis;Caras-Severin</t>
  </si>
  <si>
    <t>Slobozia;Ialomita</t>
  </si>
  <si>
    <t>Smeeni;Buzau</t>
  </si>
  <si>
    <t>Snagov;Ilfov</t>
  </si>
  <si>
    <t>Somcuta;Mare;Maramures</t>
  </si>
  <si>
    <t>Sotinga;Dambovita</t>
  </si>
  <si>
    <t>Stefanesti;Botosani</t>
  </si>
  <si>
    <t>Stei;Bihor</t>
  </si>
  <si>
    <t>Stoina;Gorj</t>
  </si>
  <si>
    <t>Strehaia;Mehedinti</t>
  </si>
  <si>
    <t>Suceava;Suceava</t>
  </si>
  <si>
    <t>Supur;Satu;Mare</t>
  </si>
  <si>
    <t>Suraia;Vrancea</t>
  </si>
  <si>
    <t>Talmaciu;Sibiu</t>
  </si>
  <si>
    <t>Talpa;Teleorman</t>
  </si>
  <si>
    <t>Tandarei;Ialomita</t>
  </si>
  <si>
    <t>Tasnad;Satu;Mare</t>
  </si>
  <si>
    <t>Teaca;Bistrita-Nasaud</t>
  </si>
  <si>
    <t>Techirghiol;Constanta</t>
  </si>
  <si>
    <t>Tecuci;Galati</t>
  </si>
  <si>
    <t>Teius;Alba</t>
  </si>
  <si>
    <t>Tibanesti;Iasi</t>
  </si>
  <si>
    <t>Tileagd;Bihor</t>
  </si>
  <si>
    <t>Timisoara;Timis</t>
  </si>
  <si>
    <t>Tinca;Bihor</t>
  </si>
  <si>
    <t>Tirgoviste;Dambovita</t>
  </si>
  <si>
    <t>Tirgu;Bujor;Galati</t>
  </si>
  <si>
    <t>Tirgu;Carbunesti;Gorj</t>
  </si>
  <si>
    <t>Tirgu;Frumos;Iasi</t>
  </si>
  <si>
    <t>Tirgu;Jiu;Gorj</t>
  </si>
  <si>
    <t>Tirgu;Lapus;Maramures</t>
  </si>
  <si>
    <t>Tirgu;Mures;Mures</t>
  </si>
  <si>
    <t>Tirgu;Neamt;Neamt</t>
  </si>
  <si>
    <t>Tirgu;Ocna;Bacau</t>
  </si>
  <si>
    <t>Tirgu;Secuiesc;Covasna</t>
  </si>
  <si>
    <t>Tirnaveni;Mures</t>
  </si>
  <si>
    <t>Tismana;Gorj</t>
  </si>
  <si>
    <t>Titu;Dambovita</t>
  </si>
  <si>
    <t>Tomesti;Iasi</t>
  </si>
  <si>
    <t>Toplita;Harghita</t>
  </si>
  <si>
    <t>Topoloveni;Arges</t>
  </si>
  <si>
    <t>Tulcea;Tulcea</t>
  </si>
  <si>
    <t>Turceni;Gorj</t>
  </si>
  <si>
    <t>Turda;Cluj</t>
  </si>
  <si>
    <t>Turnu;Magurele;Teleorman</t>
  </si>
  <si>
    <t>Ulmeni;Maramures</t>
  </si>
  <si>
    <t>Ungheni;Mures</t>
  </si>
  <si>
    <t>Urlati;Prahova</t>
  </si>
  <si>
    <t>Urziceni;Ialomita</t>
  </si>
  <si>
    <t>Vadu;Pasii;Buzau</t>
  </si>
  <si>
    <t>Valea;lui;Mihai;Bihor</t>
  </si>
  <si>
    <t>Valenii;de;Munte;Prahova</t>
  </si>
  <si>
    <t>Valu;lui;Traian;Constanta</t>
  </si>
  <si>
    <t>Vaslui;Vaslui</t>
  </si>
  <si>
    <t>Vatra-Dornei;Suceava</t>
  </si>
  <si>
    <t>Vernesti;Buzau</t>
  </si>
  <si>
    <t>Victoria;Brasov</t>
  </si>
  <si>
    <t>Videle;Teleorman</t>
  </si>
  <si>
    <t>Vinga;Arad</t>
  </si>
  <si>
    <t>Vinju;Mare;Mehedinti</t>
  </si>
  <si>
    <t>Viseu;de;Sus;Maramures</t>
  </si>
  <si>
    <t>Vladeni;Iasi</t>
  </si>
  <si>
    <t>Vladimirescu;Arad</t>
  </si>
  <si>
    <t>Vlahita;Harghita</t>
  </si>
  <si>
    <t>Voluntari;Ilfov</t>
  </si>
  <si>
    <t>Vorona;Botosani</t>
  </si>
  <si>
    <t>Vulcan;Hunedoara</t>
  </si>
  <si>
    <t>Zalau;Salaj</t>
  </si>
  <si>
    <t>Zanesti;Neamt</t>
  </si>
  <si>
    <t>Zarnesti;Brasov</t>
  </si>
  <si>
    <t>Zimnicea;Teleorman</t>
  </si>
  <si>
    <t>Zlatna;Alba</t>
  </si>
  <si>
    <t>23;August;Caras-Severin</t>
  </si>
  <si>
    <t>23;August;Constanta</t>
  </si>
  <si>
    <t>23;August;Mehedinti</t>
  </si>
  <si>
    <t>1;Decembrie;Ilfov</t>
  </si>
  <si>
    <t>1;Decembrie;Vaslui</t>
  </si>
  <si>
    <t>2;Mai;Constanta</t>
  </si>
  <si>
    <t>Abram;Bihor</t>
  </si>
  <si>
    <t>Abramut;Bihor</t>
  </si>
  <si>
    <t>Abrud;Constanta</t>
  </si>
  <si>
    <t>Abrud-Sat;Alba</t>
  </si>
  <si>
    <t>Abucea;Hunedoara</t>
  </si>
  <si>
    <t>Abud;Mures</t>
  </si>
  <si>
    <t>Abus;Mures</t>
  </si>
  <si>
    <t>Acatari;Mures</t>
  </si>
  <si>
    <t>Achimetesti;Alba</t>
  </si>
  <si>
    <t>Aciliu;Sibiu</t>
  </si>
  <si>
    <t>Acis;Satu;Mare</t>
  </si>
  <si>
    <t>Aciua;Satu;Mare</t>
  </si>
  <si>
    <t>Aciuta;Arad</t>
  </si>
  <si>
    <t>Acmariu;Alba</t>
  </si>
  <si>
    <t>Acris;Brasov</t>
  </si>
  <si>
    <t>Adalin;Salaj</t>
  </si>
  <si>
    <t>Adam;Galati</t>
  </si>
  <si>
    <t>Adamclisi;Constanta</t>
  </si>
  <si>
    <t>Adamus;Mures</t>
  </si>
  <si>
    <t>Adancata;Ialomita</t>
  </si>
  <si>
    <t>Adancata;Suceava</t>
  </si>
  <si>
    <t>Adaseni;Botosani</t>
  </si>
  <si>
    <t>Adea;Arad</t>
  </si>
  <si>
    <t>Adinca;Dambovita</t>
  </si>
  <si>
    <t>Adincata;Dolj</t>
  </si>
  <si>
    <t>Adjudeni;Neamt</t>
  </si>
  <si>
    <t>Adjudu;Vechi;Vrancea</t>
  </si>
  <si>
    <t>Adoni;Bihor</t>
  </si>
  <si>
    <t>Adrian;Mures</t>
  </si>
  <si>
    <t>Adrian;Satu;Mare</t>
  </si>
  <si>
    <t>Adrianu;Mare;Mures</t>
  </si>
  <si>
    <t>Adrianu;Mic;Mures</t>
  </si>
  <si>
    <t>Adunati;Arges</t>
  </si>
  <si>
    <t>Adunati;Prahova</t>
  </si>
  <si>
    <t>Adunatii;Teiului;Mehedinti</t>
  </si>
  <si>
    <t>Adunatii-Copaceni;Giurgiu</t>
  </si>
  <si>
    <t>Ady;Endre;Satu;Mare</t>
  </si>
  <si>
    <t>Afinata;Valcea</t>
  </si>
  <si>
    <t>Afrimesti;Arges</t>
  </si>
  <si>
    <t>Afumati;Dolj</t>
  </si>
  <si>
    <t>Afumati;Ilfov</t>
  </si>
  <si>
    <t>Afumati;Olt</t>
  </si>
  <si>
    <t>Agadici;Caras-Severin</t>
  </si>
  <si>
    <t>Agafton;Botosani</t>
  </si>
  <si>
    <t>Agapia;Neamt</t>
  </si>
  <si>
    <t>Agas;Bacau</t>
  </si>
  <si>
    <t>Agaua;Braila</t>
  </si>
  <si>
    <t>Aghires;Salaj</t>
  </si>
  <si>
    <t>Aghiresu;Cluj</t>
  </si>
  <si>
    <t>Aghiresu-Fabrici;Cluj</t>
  </si>
  <si>
    <t>Agigea;Constanta</t>
  </si>
  <si>
    <t>Agighiol;Tulcea</t>
  </si>
  <si>
    <t>Agirbiciu;Cluj</t>
  </si>
  <si>
    <t>Agirbiciu;Sibiu</t>
  </si>
  <si>
    <t>Agircia;Neamt</t>
  </si>
  <si>
    <t>Agries;Bistrita-Nasaud</t>
  </si>
  <si>
    <t>Agriesel;Bistrita-Nasaud</t>
  </si>
  <si>
    <t>Agrij;Salaj</t>
  </si>
  <si>
    <t>Agris;Cluj</t>
  </si>
  <si>
    <t>Agris;Satu;Mare</t>
  </si>
  <si>
    <t>Agristeu;Mures</t>
  </si>
  <si>
    <t>Agrisu;de;Jos;Bistrita-Nasaud</t>
  </si>
  <si>
    <t>Agrisu;de;Sus;Bistrita-Nasaud</t>
  </si>
  <si>
    <t>Agrisu;Mare;Arad</t>
  </si>
  <si>
    <t>Agrisu;Mic;Arad</t>
  </si>
  <si>
    <t>Aita;Mare;Covasna</t>
  </si>
  <si>
    <t>Aita;Medie;Covasna</t>
  </si>
  <si>
    <t>Aita;Seaca;Covasna</t>
  </si>
  <si>
    <t>Aiton;Cluj</t>
  </si>
  <si>
    <t>Aiudul;de;Sus;Alba</t>
  </si>
  <si>
    <t>Alamor;Sibiu</t>
  </si>
  <si>
    <t>Alba;Botosani</t>
  </si>
  <si>
    <t>Alba;Tulcea</t>
  </si>
  <si>
    <t>Albac;Alba</t>
  </si>
  <si>
    <t>Albele;Bacau</t>
  </si>
  <si>
    <t>Albeni;Gorj</t>
  </si>
  <si>
    <t>Albeni;Teleorman</t>
  </si>
  <si>
    <t>Albesti;Arges</t>
  </si>
  <si>
    <t>Albesti;Bihor</t>
  </si>
  <si>
    <t>Albesti;Botosani</t>
  </si>
  <si>
    <t>Albesti;Buzau</t>
  </si>
  <si>
    <t>Albesti;Constanta</t>
  </si>
  <si>
    <t>Albesti;Dolj</t>
  </si>
  <si>
    <t>Albesti;Ialomita</t>
  </si>
  <si>
    <t>Albesti;Iasi</t>
  </si>
  <si>
    <t>Albesti;Mures</t>
  </si>
  <si>
    <t>Albesti;Olt</t>
  </si>
  <si>
    <t>Albesti;Teleorman</t>
  </si>
  <si>
    <t>Albesti;Vaslui</t>
  </si>
  <si>
    <t>Albestii;Bistritei;Bistrita-Nasaud</t>
  </si>
  <si>
    <t>Albestii;Paminteni;Arges</t>
  </si>
  <si>
    <t>Albestii;Ungureni;Arges</t>
  </si>
  <si>
    <t>Albesti-Muru;Prahova</t>
  </si>
  <si>
    <t>Albesti-Paleologu;Prahova</t>
  </si>
  <si>
    <t>Albi;Sibiu</t>
  </si>
  <si>
    <t>Albina;Braila</t>
  </si>
  <si>
    <t>Albina;Timis</t>
  </si>
  <si>
    <t>Albina;Vaslui</t>
  </si>
  <si>
    <t>Albinari;Prahova</t>
  </si>
  <si>
    <t>Albis;Bihor</t>
  </si>
  <si>
    <t>Albis;Covasna</t>
  </si>
  <si>
    <t>Albita;Vaslui</t>
  </si>
  <si>
    <t>Albota;Arges</t>
  </si>
  <si>
    <t>Albotele;Arges</t>
  </si>
  <si>
    <t>Albulesti;Mehedinti</t>
  </si>
  <si>
    <t>Aldea;Harghita</t>
  </si>
  <si>
    <t>Aldeni;Buzau</t>
  </si>
  <si>
    <t>Aldesti;Arad</t>
  </si>
  <si>
    <t>Aldesti;Galati</t>
  </si>
  <si>
    <t>Aldesti;Valcea</t>
  </si>
  <si>
    <t>Alecus;Alba</t>
  </si>
  <si>
    <t>Aleus;Salaj</t>
  </si>
  <si>
    <t>Alexandrita;Harghita</t>
  </si>
  <si>
    <t>Alexandru;cel;Bun;Iasi</t>
  </si>
  <si>
    <t>Alexandru;I.;Cuza;Iasi</t>
  </si>
  <si>
    <t>Alexandru;I.;Cuza;Calarasi</t>
  </si>
  <si>
    <t>Alexandru;Odobescu;Buzau</t>
  </si>
  <si>
    <t>Alexandru;Odobescu;Calarasi</t>
  </si>
  <si>
    <t>Alexandru;Vlahuta;Vaslui</t>
  </si>
  <si>
    <t>Alexandru;Vlahuta;Vrancea</t>
  </si>
  <si>
    <t>Alexeni;Gorj</t>
  </si>
  <si>
    <t>Alexeni;Iasi</t>
  </si>
  <si>
    <t>Alexeni;Ialomita</t>
  </si>
  <si>
    <t>Alexesti;Iasi</t>
  </si>
  <si>
    <t>Aliceni;Buzau</t>
  </si>
  <si>
    <t>Aliceni;Satu;Mare</t>
  </si>
  <si>
    <t>Aliman;Constanta</t>
  </si>
  <si>
    <t>Alimanesti;Olt</t>
  </si>
  <si>
    <t>Alimpesti;Gorj</t>
  </si>
  <si>
    <t>Alios;Timis</t>
  </si>
  <si>
    <t>Aliza;Satu;Mare</t>
  </si>
  <si>
    <t>Alma;Sibiu</t>
  </si>
  <si>
    <t>Alma;Vii;Sibiu</t>
  </si>
  <si>
    <t>Almaj;Dolj</t>
  </si>
  <si>
    <t>Almajel;Dolj</t>
  </si>
  <si>
    <t>Almajel;Mehedinti</t>
  </si>
  <si>
    <t>Almalau;Constanta</t>
  </si>
  <si>
    <t>Almas;Arad</t>
  </si>
  <si>
    <t>Almas;Neamt</t>
  </si>
  <si>
    <t>Almasel;Hunedoara</t>
  </si>
  <si>
    <t>Almas-Saliste;Hunedoara</t>
  </si>
  <si>
    <t>Almasu;Salaj</t>
  </si>
  <si>
    <t>Almasu;de;Mijloc;Alba</t>
  </si>
  <si>
    <t>Almasu;Mare;Alba</t>
  </si>
  <si>
    <t>Almasu;Mare;Bihor</t>
  </si>
  <si>
    <t>Almasu;Mic;Bihor</t>
  </si>
  <si>
    <t>Almasu;Mic;Hunedoara</t>
  </si>
  <si>
    <t>Almasu;Mic;de;Munte;Hunedoara</t>
  </si>
  <si>
    <t>Almasu;Sec;Hunedoara</t>
  </si>
  <si>
    <t>Alparea;Bihor</t>
  </si>
  <si>
    <t>Altina;Sibiu</t>
  </si>
  <si>
    <t>Altringen;Timis</t>
  </si>
  <si>
    <t>Alun;Hunedoara</t>
  </si>
  <si>
    <t>Alungeni;Covasna</t>
  </si>
  <si>
    <t>Alunis;Arad</t>
  </si>
  <si>
    <t>Alunis;Arges</t>
  </si>
  <si>
    <t>Alunis;Buzau</t>
  </si>
  <si>
    <t>Alunis;Cluj</t>
  </si>
  <si>
    <t>Alunis;Dambovita</t>
  </si>
  <si>
    <t>Alunis;Gorj</t>
  </si>
  <si>
    <t>Alunis;Harghita</t>
  </si>
  <si>
    <t>Alunis;Mures</t>
  </si>
  <si>
    <t>Alunis;Prahova</t>
  </si>
  <si>
    <t>Alunis;Salaj</t>
  </si>
  <si>
    <t>Alunisu;Arges</t>
  </si>
  <si>
    <t>Alunisu;Cluj</t>
  </si>
  <si>
    <t>Alunisu;Dambovita</t>
  </si>
  <si>
    <t>Alunisu;Olt</t>
  </si>
  <si>
    <t>Alunisu;Ilfov</t>
  </si>
  <si>
    <t>Alunisul;Bistrita-Nasaud</t>
  </si>
  <si>
    <t>Alunisul;Mehedinti</t>
  </si>
  <si>
    <t>Alunu;Valcea</t>
  </si>
  <si>
    <t>Amara;Buzau</t>
  </si>
  <si>
    <t>Amara;Ialomita</t>
  </si>
  <si>
    <t>Amara;Noua;Ialomita</t>
  </si>
  <si>
    <t>Amarasti;Dolj</t>
  </si>
  <si>
    <t>Amarasti;Valcea</t>
  </si>
  <si>
    <t>Amarastii;de;Jos;Dolj</t>
  </si>
  <si>
    <t>Amarastii;de;Sus;Dolj</t>
  </si>
  <si>
    <t>Amaru;Buzau</t>
  </si>
  <si>
    <t>Amati;Satu;Mare</t>
  </si>
  <si>
    <t>Ambud;Satu;Mare</t>
  </si>
  <si>
    <t>Amnas;Sibiu</t>
  </si>
  <si>
    <t>Ampoita;Alba</t>
  </si>
  <si>
    <t>Amzacea;Constanta</t>
  </si>
  <si>
    <t>Andici;Cluj</t>
  </si>
  <si>
    <t>Andrasesti;Ialomita</t>
  </si>
  <si>
    <t>Andreeni;Harghita</t>
  </si>
  <si>
    <t>Andreesti;Gorj</t>
  </si>
  <si>
    <t>Andrei;saguna;Arad</t>
  </si>
  <si>
    <t>Andreiasu;de;Jos;Vrancea</t>
  </si>
  <si>
    <t>Andreiasu;de;Sus;Vrancea</t>
  </si>
  <si>
    <t>Andreiesti;Valcea</t>
  </si>
  <si>
    <t>Andreneasa;Mures</t>
  </si>
  <si>
    <t>Andrid;Satu;Mare</t>
  </si>
  <si>
    <t>Andrieseni;Iasi</t>
  </si>
  <si>
    <t>Anghelesti;Alba</t>
  </si>
  <si>
    <t>Anghelesti;Giurgiu</t>
  </si>
  <si>
    <t>Anghelesti;Vrancea</t>
  </si>
  <si>
    <t>Anghelus;Covasna</t>
  </si>
  <si>
    <t>Anghinesti;Arges</t>
  </si>
  <si>
    <t>Angofa;Mures</t>
  </si>
  <si>
    <t>Anies;Bistrita-Nasaud</t>
  </si>
  <si>
    <t>Anina;Caras-Severin</t>
  </si>
  <si>
    <t>Anini;Buzau</t>
  </si>
  <si>
    <t>Aninisu;din;Deal;Gorj</t>
  </si>
  <si>
    <t>Aninisu;din;Vale;Gorj</t>
  </si>
  <si>
    <t>Aninoasa;Arges</t>
  </si>
  <si>
    <t>Aninoasa;Covasna</t>
  </si>
  <si>
    <t>Aninoasa;Gorj</t>
  </si>
  <si>
    <t>Aninoasa;Hunedoara</t>
  </si>
  <si>
    <t>Aninoasa;Valcea</t>
  </si>
  <si>
    <t>Aninosani;Dambovita</t>
  </si>
  <si>
    <t>Ant;Bihor</t>
  </si>
  <si>
    <t>Antas;Cluj</t>
  </si>
  <si>
    <t>Antoceni;Suceava</t>
  </si>
  <si>
    <t>Antofiloaia;Prahova</t>
  </si>
  <si>
    <t>Antohesti;Bacau</t>
  </si>
  <si>
    <t>Antonesti;Teleorman</t>
  </si>
  <si>
    <t>Apa;Satu;Mare</t>
  </si>
  <si>
    <t>Apa;Asau;Bacau</t>
  </si>
  <si>
    <t>Apa;Neagra;Gorj</t>
  </si>
  <si>
    <t>Apadia;Caras-Severin</t>
  </si>
  <si>
    <t>Apahida;Cluj</t>
  </si>
  <si>
    <t>Apalina;Mures</t>
  </si>
  <si>
    <t>Apata;Brasov</t>
  </si>
  <si>
    <t>Apateu;Arad</t>
  </si>
  <si>
    <t>Apateu;Bihor</t>
  </si>
  <si>
    <t>Apateu;Satu;Mare</t>
  </si>
  <si>
    <t>Apatiu;Bistrita-Nasaud</t>
  </si>
  <si>
    <t>Apele;Vii;Dolj</t>
  </si>
  <si>
    <t>Apold;Mures</t>
  </si>
  <si>
    <t>Apoldu;de;Jos;Sibiu</t>
  </si>
  <si>
    <t>Apoldu;de;Sus;Sibiu</t>
  </si>
  <si>
    <t>Apos;Sibiu</t>
  </si>
  <si>
    <t>Apostolache;Prahova</t>
  </si>
  <si>
    <t>Aprozi;Calarasi</t>
  </si>
  <si>
    <t>Araci;Covasna</t>
  </si>
  <si>
    <t>Arama;Iasi</t>
  </si>
  <si>
    <t>Aramesti;Neamt</t>
  </si>
  <si>
    <t>Aramoaia;Neamt</t>
  </si>
  <si>
    <t>Araneag;Arad</t>
  </si>
  <si>
    <t>Aranghel;Valcea</t>
  </si>
  <si>
    <t>Aranies;Hunedoara</t>
  </si>
  <si>
    <t>Arbanasi;Buzau</t>
  </si>
  <si>
    <t>Arbore;Suceava</t>
  </si>
  <si>
    <t>Arborea;Botosani</t>
  </si>
  <si>
    <t>Arcalia;Bistrita-Nasaud</t>
  </si>
  <si>
    <t>Arcani;Gorj</t>
  </si>
  <si>
    <t>Arcanu;Buzau</t>
  </si>
  <si>
    <t>Arcesti;Olt</t>
  </si>
  <si>
    <t>Arcesti;Cot;Olt</t>
  </si>
  <si>
    <t>Archia;Hunedoara</t>
  </si>
  <si>
    <t>Archid;Salaj</t>
  </si>
  <si>
    <t>Archis;Arad</t>
  </si>
  <si>
    <t>Archita;Mures</t>
  </si>
  <si>
    <t>Archiud;Bistrita-Nasaud</t>
  </si>
  <si>
    <t>Arcus;Covasna</t>
  </si>
  <si>
    <t>Ardan;Bistrita-Nasaud</t>
  </si>
  <si>
    <t>Ardealu;Tulcea</t>
  </si>
  <si>
    <t>Ardeluta;Neamt</t>
  </si>
  <si>
    <t>Ardeoani;Bacau</t>
  </si>
  <si>
    <t>Ardeova;Cluj</t>
  </si>
  <si>
    <t>Ardeu;Hunedoara</t>
  </si>
  <si>
    <t>Ardud;Satu;Mare</t>
  </si>
  <si>
    <t>Ardud-Vii;Satu;Mare</t>
  </si>
  <si>
    <t>Ardusat;Maramures</t>
  </si>
  <si>
    <t>Arduzel;Maramures</t>
  </si>
  <si>
    <t>Arefu;Arges</t>
  </si>
  <si>
    <t>Argea;Vrancea</t>
  </si>
  <si>
    <t>Argel;Suceava</t>
  </si>
  <si>
    <t>Argesani;Arges</t>
  </si>
  <si>
    <t>Argeselu;Arges</t>
  </si>
  <si>
    <t>Argestru;Suceava</t>
  </si>
  <si>
    <t>Argetoaia;Dolj</t>
  </si>
  <si>
    <t>Arghira;Suceava</t>
  </si>
  <si>
    <t>Arghisu;Cluj</t>
  </si>
  <si>
    <t>Arginesti;Mehedinti</t>
  </si>
  <si>
    <t>Aricestii;Rahtivani;Prahova</t>
  </si>
  <si>
    <t>Aricestii;Zeletin;Prahova</t>
  </si>
  <si>
    <t>Aricioaia;Valcea</t>
  </si>
  <si>
    <t>Ariciu;Braila</t>
  </si>
  <si>
    <t>Arieseni;Alba</t>
  </si>
  <si>
    <t>Ariesu;de;Cimp;Maramures</t>
  </si>
  <si>
    <t>Ariesu;de;Padure;Maramures</t>
  </si>
  <si>
    <t>Arini;Bacau</t>
  </si>
  <si>
    <t>Arini;Brasov</t>
  </si>
  <si>
    <t>Arinis;Maramures</t>
  </si>
  <si>
    <t>Arionestii;Noi;Prahova</t>
  </si>
  <si>
    <t>Arionestii;Vechi;Prahova</t>
  </si>
  <si>
    <t>Ariusd;Covasna</t>
  </si>
  <si>
    <t>Arjoci;Gorj</t>
  </si>
  <si>
    <t>Armaseni;Harghita</t>
  </si>
  <si>
    <t>Armaseni;Vaslui</t>
  </si>
  <si>
    <t>Armasenii;Noi;Harghita</t>
  </si>
  <si>
    <t>Armasesti;Ialomita</t>
  </si>
  <si>
    <t>Armasesti;Valcea</t>
  </si>
  <si>
    <t>Armasoaia;Vaslui</t>
  </si>
  <si>
    <t>Armeni;Sibiu</t>
  </si>
  <si>
    <t>Armeni;Vrancea</t>
  </si>
  <si>
    <t>Armenis;Caras-Severin</t>
  </si>
  <si>
    <t>Aroneanu;Iasi</t>
  </si>
  <si>
    <t>Aronesti;Alba</t>
  </si>
  <si>
    <t>Arpadia;Gorj</t>
  </si>
  <si>
    <t>Arpasel;Bihor</t>
  </si>
  <si>
    <t>Arpasu;de;Jos;Sibiu</t>
  </si>
  <si>
    <t>Arpasu;de;Sus;Sibiu</t>
  </si>
  <si>
    <t>Arsa;Constanta</t>
  </si>
  <si>
    <t>Arsanca;Valcea</t>
  </si>
  <si>
    <t>Arseni;Gorj</t>
  </si>
  <si>
    <t>Arsita;Bistrita-Nasaud</t>
  </si>
  <si>
    <t>Arsita;Mures</t>
  </si>
  <si>
    <t>Arsita;Vaslui</t>
  </si>
  <si>
    <t>Arsita;Vrancea</t>
  </si>
  <si>
    <t>Arsura;Vaslui</t>
  </si>
  <si>
    <t>Arsuri;Caras-Severin</t>
  </si>
  <si>
    <t>Arsuri;Gorj</t>
  </si>
  <si>
    <t>Artanu;Gorj</t>
  </si>
  <si>
    <t>Artari;Calarasi</t>
  </si>
  <si>
    <t>Artari;Suceava</t>
  </si>
  <si>
    <t>Arti;Alba</t>
  </si>
  <si>
    <t>Aruncuta;Cluj</t>
  </si>
  <si>
    <t>Arva;Prahova</t>
  </si>
  <si>
    <t>Arva;Vrancea</t>
  </si>
  <si>
    <t>Arvateasca;Olt</t>
  </si>
  <si>
    <t>Arvateni;Harghita</t>
  </si>
  <si>
    <t>Arvatesti;Mehedinti</t>
  </si>
  <si>
    <t>Asau;Bacau</t>
  </si>
  <si>
    <t>Aschileu;Mare;Cluj</t>
  </si>
  <si>
    <t>Aschileu;Mic;Cluj</t>
  </si>
  <si>
    <t>Asinip;Alba</t>
  </si>
  <si>
    <t>Aspra;Maramures</t>
  </si>
  <si>
    <t>Astileu;Bihor</t>
  </si>
  <si>
    <t>Asuaju;de;Jos;Maramures</t>
  </si>
  <si>
    <t>Asuaju;de;Sus;Maramures</t>
  </si>
  <si>
    <t>Atea;Satu;Mare</t>
  </si>
  <si>
    <t>Ateas;Bihor</t>
  </si>
  <si>
    <t>Atel;Sibiu</t>
  </si>
  <si>
    <t>Atia;Harghita</t>
  </si>
  <si>
    <t>Atid;Harghita</t>
  </si>
  <si>
    <t>Atintis;Mures</t>
  </si>
  <si>
    <t>Atmagea;Tulcea</t>
  </si>
  <si>
    <t>Augustin;Brasov</t>
  </si>
  <si>
    <t>Aurel;Vlaicu;Botosani</t>
  </si>
  <si>
    <t>Aurel;Vlaicu;Hunedoara</t>
  </si>
  <si>
    <t>Aurel;Vlaicu;Mures</t>
  </si>
  <si>
    <t>Auresti;Valcea</t>
  </si>
  <si>
    <t>Aurora;Mehedinti</t>
  </si>
  <si>
    <t>Auseu;Bihor</t>
  </si>
  <si>
    <t>Averesti;Neamt</t>
  </si>
  <si>
    <t>Averesti;Vaslui</t>
  </si>
  <si>
    <t>Avintu;Iasi</t>
  </si>
  <si>
    <t>Avram;Iancu;Alba</t>
  </si>
  <si>
    <t>Avram;Iancu;Arad</t>
  </si>
  <si>
    <t>Avram;Iancu;Bihor</t>
  </si>
  <si>
    <t>Avram;Iancu;Botosani</t>
  </si>
  <si>
    <t>Avrameni;Botosani</t>
  </si>
  <si>
    <t>Avramesti;Alba</t>
  </si>
  <si>
    <t>Avramesti;Harghita</t>
  </si>
  <si>
    <t>Avramesti;Mures</t>
  </si>
  <si>
    <t>Avramesti;Vaslui</t>
  </si>
  <si>
    <t>Avramesti;Valcea</t>
  </si>
  <si>
    <t>Axente;Sever;Sibiu</t>
  </si>
  <si>
    <t>Axintele;Ialomita</t>
  </si>
  <si>
    <t>Azuga;Prahova</t>
  </si>
  <si>
    <t>Baba;Alba</t>
  </si>
  <si>
    <t>Baba;Maramures</t>
  </si>
  <si>
    <t>Baba;Ana;Prahova</t>
  </si>
  <si>
    <t>Baba;Novac;Satu;Mare</t>
  </si>
  <si>
    <t>Babaita;Teleorman</t>
  </si>
  <si>
    <t>Babana;Arges</t>
  </si>
  <si>
    <t>Babaroaga;Arges</t>
  </si>
  <si>
    <t>Babasesti;Satu;Mare</t>
  </si>
  <si>
    <t>Babdiu;Cluj</t>
  </si>
  <si>
    <t>Babeni;Buzau</t>
  </si>
  <si>
    <t>Babeni;Salaj</t>
  </si>
  <si>
    <t>Babeni;Valcea</t>
  </si>
  <si>
    <t>Babeni-Oltetu;Valcea</t>
  </si>
  <si>
    <t>Babesti;Satu;Mare</t>
  </si>
  <si>
    <t>Babiceni;Botosani</t>
  </si>
  <si>
    <t>Babiciu;Olt</t>
  </si>
  <si>
    <t>Babiu;Salaj</t>
  </si>
  <si>
    <t>Babsa;Timis</t>
  </si>
  <si>
    <t>Babta;Satu;Mare</t>
  </si>
  <si>
    <t>Babuesti;Valcea</t>
  </si>
  <si>
    <t>Babusa;Vaslui</t>
  </si>
  <si>
    <t>Babuta;Vaslui</t>
  </si>
  <si>
    <t>Babutiu;Cluj</t>
  </si>
  <si>
    <t>Bacainti;Alba</t>
  </si>
  <si>
    <t>Bacalesti;Teleorman</t>
  </si>
  <si>
    <t>Bacani;Vaslui</t>
  </si>
  <si>
    <t>Bacaoani;Vaslui</t>
  </si>
  <si>
    <t>Bacau;de;Mijloc;Arad</t>
  </si>
  <si>
    <t>Bacea;Hunedoara</t>
  </si>
  <si>
    <t>Bacea;Olt</t>
  </si>
  <si>
    <t>Bacel;Covasna</t>
  </si>
  <si>
    <t>Baceni;Buzau</t>
  </si>
  <si>
    <t>Bacesti;Arges</t>
  </si>
  <si>
    <t>Bacesti;Dambovita</t>
  </si>
  <si>
    <t>Bacesti;Gorj</t>
  </si>
  <si>
    <t>Bacesti;Vaslui</t>
  </si>
  <si>
    <t>Bacia;Hunedoara</t>
  </si>
  <si>
    <t>Baciia;Hunedoara</t>
  </si>
  <si>
    <t>Bacioiu;Bacau</t>
  </si>
  <si>
    <t>Baciu;Teleorman</t>
  </si>
  <si>
    <t>Bacova;Timis</t>
  </si>
  <si>
    <t>Badacin;Salaj</t>
  </si>
  <si>
    <t>Badai;Alba</t>
  </si>
  <si>
    <t>Badarai;Botosani</t>
  </si>
  <si>
    <t>Badeana;Vaslui</t>
  </si>
  <si>
    <t>Badeni;Arges</t>
  </si>
  <si>
    <t>Badeni;Buzau</t>
  </si>
  <si>
    <t>Badeni;Cluj</t>
  </si>
  <si>
    <t>Badeni;Dambovita</t>
  </si>
  <si>
    <t>Badeni;Harghita</t>
  </si>
  <si>
    <t>Badeni;Iasi</t>
  </si>
  <si>
    <t>Badeni;Valcea</t>
  </si>
  <si>
    <t>Badesti;Arges</t>
  </si>
  <si>
    <t>Badesti;Cluj</t>
  </si>
  <si>
    <t>Badesti;Gorj</t>
  </si>
  <si>
    <t>Badeuti;Suceava</t>
  </si>
  <si>
    <t>Badicea;Arges</t>
  </si>
  <si>
    <t>Badila;Buzau</t>
  </si>
  <si>
    <t>Badila;Arges</t>
  </si>
  <si>
    <t>Badislava;Arges</t>
  </si>
  <si>
    <t>Baditesti;Mehedinti</t>
  </si>
  <si>
    <t>Badiuti;Botosani</t>
  </si>
  <si>
    <t>Badon;Salaj</t>
  </si>
  <si>
    <t>Badosi;Dolj</t>
  </si>
  <si>
    <t>Badragi;Suceava</t>
  </si>
  <si>
    <t>Baduleasa;Teleorman</t>
  </si>
  <si>
    <t>Badulesti;Arges</t>
  </si>
  <si>
    <t>Badulesti;Dambovita</t>
  </si>
  <si>
    <t>Baesti;Buzau</t>
  </si>
  <si>
    <t>Bagaciu;Cluj</t>
  </si>
  <si>
    <t>Bagaciu;Mures</t>
  </si>
  <si>
    <t>Bagara;Cluj</t>
  </si>
  <si>
    <t>Bagau;Alba</t>
  </si>
  <si>
    <t>Bahluiu;Iasi</t>
  </si>
  <si>
    <t>Bahna;Bacau</t>
  </si>
  <si>
    <t>Bahna;Mehedinti</t>
  </si>
  <si>
    <t>Bahna;Neamt</t>
  </si>
  <si>
    <t>Bahna;Arin;Suceava</t>
  </si>
  <si>
    <t>Bahna;Mare;Neamt</t>
  </si>
  <si>
    <t>Bahnari;Vaslui</t>
  </si>
  <si>
    <t>Bahnaseni;Bacau</t>
  </si>
  <si>
    <t>Bahnea;Mures</t>
  </si>
  <si>
    <t>Bahnele;Vrancea</t>
  </si>
  <si>
    <t>Bahnisoara;Neamt</t>
  </si>
  <si>
    <t>Bai;Alba</t>
  </si>
  <si>
    <t>Baia;Arad</t>
  </si>
  <si>
    <t>Baia;Suceava</t>
  </si>
  <si>
    <t>Baia;Tulcea</t>
  </si>
  <si>
    <t>Baia;de;Aries;Alba</t>
  </si>
  <si>
    <t>Baia;de;Cris;Hunedoara</t>
  </si>
  <si>
    <t>Baia;de;Fier;Gorj</t>
  </si>
  <si>
    <t>Baia;Noua;Mehedinti</t>
  </si>
  <si>
    <t>Baiasa;Valcea</t>
  </si>
  <si>
    <t>Baiasu;Valcea</t>
  </si>
  <si>
    <t>Baica;Salaj</t>
  </si>
  <si>
    <t>Baiceni;Botosani</t>
  </si>
  <si>
    <t>Baiceni;Iasi</t>
  </si>
  <si>
    <t>Baiculesti;Arges</t>
  </si>
  <si>
    <t>Baiesti;Hunedoara</t>
  </si>
  <si>
    <t>Baila;Arges</t>
  </si>
  <si>
    <t>Baile;Buzau</t>
  </si>
  <si>
    <t>Baile;Borsa;Maramures</t>
  </si>
  <si>
    <t>Baile;Chirui;Harghita</t>
  </si>
  <si>
    <t>Baile;Drinceni;Vaslui</t>
  </si>
  <si>
    <t>Baile;Felix;Bihor</t>
  </si>
  <si>
    <t>Baile;Herculane;Caras-Severin</t>
  </si>
  <si>
    <t>Baile;Homorod;Harghita</t>
  </si>
  <si>
    <t>Baile;Tusnad;Harghita</t>
  </si>
  <si>
    <t>Baimac;Bacau</t>
  </si>
  <si>
    <t>Bainet;Suceava</t>
  </si>
  <si>
    <t>Baisa;Botosani</t>
  </si>
  <si>
    <t>Baisesti;Suceava</t>
  </si>
  <si>
    <t>Baisoara;Cluj</t>
  </si>
  <si>
    <t>Baita;Bihor</t>
  </si>
  <si>
    <t>Baita;Cluj</t>
  </si>
  <si>
    <t>Baita;Hunedoara</t>
  </si>
  <si>
    <t>Baita;Maramures</t>
  </si>
  <si>
    <t>Baita;Mures</t>
  </si>
  <si>
    <t>Baita;de;sub;Codru;Maramures</t>
  </si>
  <si>
    <t>Baita-Plai;Bihor</t>
  </si>
  <si>
    <t>Baiut;Maramures</t>
  </si>
  <si>
    <t>Bajanesti;Arges</t>
  </si>
  <si>
    <t>Bajani;Buzau</t>
  </si>
  <si>
    <t>Bajenari;Valcea</t>
  </si>
  <si>
    <t>Bajesti;Arges</t>
  </si>
  <si>
    <t>Bajura;Botosani</t>
  </si>
  <si>
    <t>Bala;Mehedinti</t>
  </si>
  <si>
    <t>Bala;Mures</t>
  </si>
  <si>
    <t>Bala;de;Sus;Mehedinti</t>
  </si>
  <si>
    <t>Balabancea;Tulcea</t>
  </si>
  <si>
    <t>Balabanesti;Galati</t>
  </si>
  <si>
    <t>Balabani;Arges</t>
  </si>
  <si>
    <t>Balaceana;Suceava</t>
  </si>
  <si>
    <t>Balaceanca;Ilfov</t>
  </si>
  <si>
    <t>Balaceanu;Buzau</t>
  </si>
  <si>
    <t>Balacesti;Gorj</t>
  </si>
  <si>
    <t>Balaci;Teleorman</t>
  </si>
  <si>
    <t>Balacita;Mehedinti</t>
  </si>
  <si>
    <t>Balaciu;Ialomita</t>
  </si>
  <si>
    <t>Balaciu;Valcea</t>
  </si>
  <si>
    <t>Balaia;Bacau</t>
  </si>
  <si>
    <t>Balaia;Bihor</t>
  </si>
  <si>
    <t>Balaia;Buzau</t>
  </si>
  <si>
    <t>Balan;Salaj</t>
  </si>
  <si>
    <t>Balaneasa;Bacau</t>
  </si>
  <si>
    <t>Balanesti;Bacau</t>
  </si>
  <si>
    <t>Balanesti;Buzau</t>
  </si>
  <si>
    <t>Balanesti;Dambovita</t>
  </si>
  <si>
    <t>Balanesti;Gorj</t>
  </si>
  <si>
    <t>Balanesti;Neamt</t>
  </si>
  <si>
    <t>Balanesti;Olt</t>
  </si>
  <si>
    <t>Balanesti;Vrancea</t>
  </si>
  <si>
    <t>Balani;Gorj</t>
  </si>
  <si>
    <t>Balanu;Giurgiu</t>
  </si>
  <si>
    <t>Balasan;Dolj</t>
  </si>
  <si>
    <t>Balasesti;Galati</t>
  </si>
  <si>
    <t>Balata;Hunedoara</t>
  </si>
  <si>
    <t>Balauseri;Mures</t>
  </si>
  <si>
    <t>Balc;Bihor</t>
  </si>
  <si>
    <t>Balcaciu;Alba</t>
  </si>
  <si>
    <t>Balcani;Bacau</t>
  </si>
  <si>
    <t>Balcauti;Suceava</t>
  </si>
  <si>
    <t>Balcesti;Cluj</t>
  </si>
  <si>
    <t>Balcesti;Gorj</t>
  </si>
  <si>
    <t>Balciu;Iasi</t>
  </si>
  <si>
    <t>Balda;Mures</t>
  </si>
  <si>
    <t>Baldovin;Hunedoara</t>
  </si>
  <si>
    <t>Baldovinesti;Braila</t>
  </si>
  <si>
    <t>Baldovinesti;Olt</t>
  </si>
  <si>
    <t>Baldovinesti;Teleorman</t>
  </si>
  <si>
    <t>Baleasa;Olt</t>
  </si>
  <si>
    <t>Baleni;Bihor</t>
  </si>
  <si>
    <t>Baleni;Galati</t>
  </si>
  <si>
    <t>Baleni-Romani;Dambovita</t>
  </si>
  <si>
    <t>Baleni-Sirbi;Dambovita</t>
  </si>
  <si>
    <t>Balesti;Alba</t>
  </si>
  <si>
    <t>Balesti;Vaslui</t>
  </si>
  <si>
    <t>Balesti;Vrancea</t>
  </si>
  <si>
    <t>Balesti-Catun;Alba</t>
  </si>
  <si>
    <t>Balilesti;Arges</t>
  </si>
  <si>
    <t>Balinesti;Suceava</t>
  </si>
  <si>
    <t>Balint;Timis</t>
  </si>
  <si>
    <t>Balintesti;Galati</t>
  </si>
  <si>
    <t>Balinti;Botosani</t>
  </si>
  <si>
    <t>Balmosesti;Alba</t>
  </si>
  <si>
    <t>Balnaca;Bihor</t>
  </si>
  <si>
    <t>Balnaca-Grosi;Bihor</t>
  </si>
  <si>
    <t>Balomir;Hunedoara</t>
  </si>
  <si>
    <t>Balomireasa;Valcea</t>
  </si>
  <si>
    <t>Balomiru;de;Cimp;Alba</t>
  </si>
  <si>
    <t>Balosani;Gorj</t>
  </si>
  <si>
    <t>Balosesti;Timis</t>
  </si>
  <si>
    <t>Balota;Mehedinti</t>
  </si>
  <si>
    <t>Balota;Valcea</t>
  </si>
  <si>
    <t>Balota;de;Jos;Dolj</t>
  </si>
  <si>
    <t>Balota;de;Sus;Dolj</t>
  </si>
  <si>
    <t>Baloteasca;Arges</t>
  </si>
  <si>
    <t>Balotesti;Bacau</t>
  </si>
  <si>
    <t>Balotesti;Mehedinti</t>
  </si>
  <si>
    <t>Bals;Iasi</t>
  </si>
  <si>
    <t>Balsa;Hunedoara</t>
  </si>
  <si>
    <t>Balsoara;Valcea</t>
  </si>
  <si>
    <t>Balta;Mehedinti</t>
  </si>
  <si>
    <t>Balta;Alba;Buzau</t>
  </si>
  <si>
    <t>Balta;Arsa;Botosani</t>
  </si>
  <si>
    <t>Balta;Doamnei;Prahova</t>
  </si>
  <si>
    <t>Balta;Neagra;Ilfov</t>
  </si>
  <si>
    <t>Balta;Ratei;Vrancea</t>
  </si>
  <si>
    <t>Balta;Sarata;Teleorman</t>
  </si>
  <si>
    <t>Balta;Tocila;Buzau</t>
  </si>
  <si>
    <t>Balta;Verde;Dolj</t>
  </si>
  <si>
    <t>Balta;Verde;Mehedinti</t>
  </si>
  <si>
    <t>Baltagari;Buzau</t>
  </si>
  <si>
    <t>Baltagesti;Constanta</t>
  </si>
  <si>
    <t>Baltareti;Buzau</t>
  </si>
  <si>
    <t>Baltareti;Galati</t>
  </si>
  <si>
    <t>Baltata;Arges</t>
  </si>
  <si>
    <t>Baltata;Bacau</t>
  </si>
  <si>
    <t>Baltateni;Vaslui</t>
  </si>
  <si>
    <t>Baltateni;Valcea</t>
  </si>
  <si>
    <t>Baltatesti;Neamt</t>
  </si>
  <si>
    <t>Baltati;Iasi</t>
  </si>
  <si>
    <t>Baltati;Olt</t>
  </si>
  <si>
    <t>Baltati;Vaslui</t>
  </si>
  <si>
    <t>Balteni;Arges</t>
  </si>
  <si>
    <t>Balteni;Buzau</t>
  </si>
  <si>
    <t>Balteni;Dambovita</t>
  </si>
  <si>
    <t>Balteni;Iasi</t>
  </si>
  <si>
    <t>Balteni;Ilfov</t>
  </si>
  <si>
    <t>Balteni;Olt</t>
  </si>
  <si>
    <t>Balteni;Vaslui</t>
  </si>
  <si>
    <t>Balteni;Valcea</t>
  </si>
  <si>
    <t>Balteni-Deal;Vaslui</t>
  </si>
  <si>
    <t>Baltenii;de;Jos;Tulcea</t>
  </si>
  <si>
    <t>Baltenii;de;Sus;Tulcea</t>
  </si>
  <si>
    <t>Baltesti;Prahova</t>
  </si>
  <si>
    <t>Baltita;Prahova</t>
  </si>
  <si>
    <t>Balusa;Bacau</t>
  </si>
  <si>
    <t>Baluseni;Botosani</t>
  </si>
  <si>
    <t>Balusenii;Noi;Botosani</t>
  </si>
  <si>
    <t>Balusesti;Iasi</t>
  </si>
  <si>
    <t>Balusesti;Neamt</t>
  </si>
  <si>
    <t>Baluta;Mehedinti</t>
  </si>
  <si>
    <t>Balutoaia;Valcea</t>
  </si>
  <si>
    <t>Ban;Salaj</t>
  </si>
  <si>
    <t>Banaresti;Arges</t>
  </si>
  <si>
    <t>Banca;Bacau</t>
  </si>
  <si>
    <t>Banca;Vaslui</t>
  </si>
  <si>
    <t>Bancesti;Suceava</t>
  </si>
  <si>
    <t>Bancesti;Vaslui</t>
  </si>
  <si>
    <t>Bancu;Harghita</t>
  </si>
  <si>
    <t>Band;Mures</t>
  </si>
  <si>
    <t>Bandoiu;Braila</t>
  </si>
  <si>
    <t>Baneasa;Constanta</t>
  </si>
  <si>
    <t>Baneasa;Galati</t>
  </si>
  <si>
    <t>Baneasa;Giurgiu</t>
  </si>
  <si>
    <t>Baneasa;Neamt</t>
  </si>
  <si>
    <t>Baneasa;Teleorman</t>
  </si>
  <si>
    <t>Banesti;Arad</t>
  </si>
  <si>
    <t>Banesti;Dambovita</t>
  </si>
  <si>
    <t>Banesti;Giurgiu</t>
  </si>
  <si>
    <t>Banesti;Prahova</t>
  </si>
  <si>
    <t>Banesti;Suceava</t>
  </si>
  <si>
    <t>Banesti;Valcea</t>
  </si>
  <si>
    <t>Bania;Caras-Severin</t>
  </si>
  <si>
    <t>Banicesti;Arges</t>
  </si>
  <si>
    <t>Banisor;Salaj</t>
  </si>
  <si>
    <t>Banita;Buzau</t>
  </si>
  <si>
    <t>Banita;Hunedoara</t>
  </si>
  <si>
    <t>Baniu;Gorj</t>
  </si>
  <si>
    <t>Banloc;Timis</t>
  </si>
  <si>
    <t>Banov;Teleorman</t>
  </si>
  <si>
    <t>Banpotoc;Hunedoara</t>
  </si>
  <si>
    <t>Bantesti;Valcea</t>
  </si>
  <si>
    <t>Banu;Iasi</t>
  </si>
  <si>
    <t>Bara;Timis</t>
  </si>
  <si>
    <t>Bara;Mures</t>
  </si>
  <si>
    <t>Barabant;Alba</t>
  </si>
  <si>
    <t>Baraceni;Dambovita</t>
  </si>
  <si>
    <t>Baraganu;Constanta</t>
  </si>
  <si>
    <t>Baraganul;Braila</t>
  </si>
  <si>
    <t>Barai;Cluj</t>
  </si>
  <si>
    <t>Baraitaru;Prahova</t>
  </si>
  <si>
    <t>Baranca;Botosani</t>
  </si>
  <si>
    <t>Baranesti;Arges</t>
  </si>
  <si>
    <t>Baranu;Dolj</t>
  </si>
  <si>
    <t>Barasti;Alba</t>
  </si>
  <si>
    <t>Barasti;Arges</t>
  </si>
  <si>
    <t>Barasti;Buzau</t>
  </si>
  <si>
    <t>Barasti;Olt</t>
  </si>
  <si>
    <t>Barasti;Suceava</t>
  </si>
  <si>
    <t>Barastii;de;Cepturi;Olt</t>
  </si>
  <si>
    <t>Barastii;de;Vede;Olt</t>
  </si>
  <si>
    <t>Barastii;Hategului;Hunedoara</t>
  </si>
  <si>
    <t>Barastii;Iliei;Hunedoara</t>
  </si>
  <si>
    <t>Baratca;Neamt</t>
  </si>
  <si>
    <t>Baratca;Arad</t>
  </si>
  <si>
    <t>Baratcos;Harghita</t>
  </si>
  <si>
    <t>Barateaz;Timis</t>
  </si>
  <si>
    <t>Barati;Bacau</t>
  </si>
  <si>
    <t>Barbalai;Olt</t>
  </si>
  <si>
    <t>Barbalani;Arges</t>
  </si>
  <si>
    <t>Barbalatesti;Arges</t>
  </si>
  <si>
    <t>Barbarigeni;Valcea</t>
  </si>
  <si>
    <t>Barbatescu;Ialomita</t>
  </si>
  <si>
    <t>Barbatesti;Arges</t>
  </si>
  <si>
    <t>Barbatesti;Gorj</t>
  </si>
  <si>
    <t>Barbatesti;Iasi</t>
  </si>
  <si>
    <t>Barbatesti;Valcea</t>
  </si>
  <si>
    <t>Barbesti;Alba</t>
  </si>
  <si>
    <t>Barboasa;Bacau</t>
  </si>
  <si>
    <t>Barboi;Dolj</t>
  </si>
  <si>
    <t>Barbosi;Vaslui</t>
  </si>
  <si>
    <t>Barbosi;Mures</t>
  </si>
  <si>
    <t>Barbosu;Caras-Severin</t>
  </si>
  <si>
    <t>Barbuceanu;Dambovita</t>
  </si>
  <si>
    <t>Barbuceni;Valcea</t>
  </si>
  <si>
    <t>Barbulesti;Ialomita</t>
  </si>
  <si>
    <t>Barbuletu;Dambovita</t>
  </si>
  <si>
    <t>Barbuncesti;Buzau</t>
  </si>
  <si>
    <t>Barbura;Hunedoara</t>
  </si>
  <si>
    <t>Barcana;Bacau</t>
  </si>
  <si>
    <t>Barcanele;Valcea</t>
  </si>
  <si>
    <t>Barcanesti;Ialomita</t>
  </si>
  <si>
    <t>Barcanesti;Neamt</t>
  </si>
  <si>
    <t>Barcanesti;Olt</t>
  </si>
  <si>
    <t>Barcanesti;Prahova</t>
  </si>
  <si>
    <t>Barcanesti;Valcea</t>
  </si>
  <si>
    <t>Barcani;Covasna</t>
  </si>
  <si>
    <t>Barcea;Galati</t>
  </si>
  <si>
    <t>Barcut;Brasov</t>
  </si>
  <si>
    <t>Barda;Mehedinti</t>
  </si>
  <si>
    <t>Bardesti;Mures</t>
  </si>
  <si>
    <t>Barna;Bacau</t>
  </si>
  <si>
    <t>Barnesti;Bacau</t>
  </si>
  <si>
    <t>Baroiu;Valcea</t>
  </si>
  <si>
    <t>Barsana;Maramures</t>
  </si>
  <si>
    <t>Barsesti;Vrancea</t>
  </si>
  <si>
    <t>Barsestii;de;Jos;Teleorman</t>
  </si>
  <si>
    <t>Bartalus-Mocani;Vaslui</t>
  </si>
  <si>
    <t>Bartalus-Razesi;Vaslui</t>
  </si>
  <si>
    <t>Bartasesti;Bacau</t>
  </si>
  <si>
    <t>Barticesti;Neamt</t>
  </si>
  <si>
    <t>Baru;Hunedoara</t>
  </si>
  <si>
    <t>Barza;Gorj</t>
  </si>
  <si>
    <t>Barza;Hunedoara</t>
  </si>
  <si>
    <t>Barza;Olt</t>
  </si>
  <si>
    <t>Barza;Valcea</t>
  </si>
  <si>
    <t>Barzesti;Arges</t>
  </si>
  <si>
    <t>Barzila;Prahova</t>
  </si>
  <si>
    <t>Basarabasa;Hunedoara</t>
  </si>
  <si>
    <t>Basarabi;Dolj</t>
  </si>
  <si>
    <t>Basarabi;Suceava</t>
  </si>
  <si>
    <t>Basasti;Bacau</t>
  </si>
  <si>
    <t>Bascov;Arges</t>
  </si>
  <si>
    <t>Bascov;Dolj</t>
  </si>
  <si>
    <t>Bascovele;Arges</t>
  </si>
  <si>
    <t>Basesti;Maramures</t>
  </si>
  <si>
    <t>Baseu;Botosani</t>
  </si>
  <si>
    <t>Basta;Neamt</t>
  </si>
  <si>
    <t>Bastea;Hunedoara</t>
  </si>
  <si>
    <t>Bata;Arad</t>
  </si>
  <si>
    <t>Bata;Bistrita-Nasaud</t>
  </si>
  <si>
    <t>Batalar;Hunedoara</t>
  </si>
  <si>
    <t>Bataluri;Ialomita</t>
  </si>
  <si>
    <t>Batanii;Mari;Covasna</t>
  </si>
  <si>
    <t>Batanii;Mici;Covasna</t>
  </si>
  <si>
    <t>Batar;Bihor</t>
  </si>
  <si>
    <t>Batarci;Satu;Mare</t>
  </si>
  <si>
    <t>Batareni;Olt</t>
  </si>
  <si>
    <t>Batasani;Valcea</t>
  </si>
  <si>
    <t>Batesti;Prahova</t>
  </si>
  <si>
    <t>Batesti;Timis</t>
  </si>
  <si>
    <t>Batia;Olt</t>
  </si>
  <si>
    <t>Batin;Cluj</t>
  </si>
  <si>
    <t>Batinesti;Vrancea</t>
  </si>
  <si>
    <t>Batiz;Hunedoara</t>
  </si>
  <si>
    <t>Batogu;Braila</t>
  </si>
  <si>
    <t>Batogu;Buzau</t>
  </si>
  <si>
    <t>Batos;Mures</t>
  </si>
  <si>
    <t>Batoti;Mehedinti</t>
  </si>
  <si>
    <t>Batrani;Prahova</t>
  </si>
  <si>
    <t>Batrina;Hunedoara</t>
  </si>
  <si>
    <t>Batrinesti;Botosani</t>
  </si>
  <si>
    <t>Batrinesti;Neamt</t>
  </si>
  <si>
    <t>Batrini;Arges</t>
  </si>
  <si>
    <t>Batuta;Arad</t>
  </si>
  <si>
    <t>Bautar;Caras-Severin</t>
  </si>
  <si>
    <t>Bazavani;Gorj</t>
  </si>
  <si>
    <t>Bazesti;Alba</t>
  </si>
  <si>
    <t>Bazga;Bacau</t>
  </si>
  <si>
    <t>Bazias;Caras-Severin</t>
  </si>
  <si>
    <t>Bazna;Sibiu</t>
  </si>
  <si>
    <t>Bazos;Timis</t>
  </si>
  <si>
    <t>Bazosu;Nou;Timis</t>
  </si>
  <si>
    <t>Beba;Veche;Timis</t>
  </si>
  <si>
    <t>Becas;Harghita</t>
  </si>
  <si>
    <t>Beceni;Buzau</t>
  </si>
  <si>
    <t>Becheni;Gorj</t>
  </si>
  <si>
    <t>Becheni;Satu;Mare</t>
  </si>
  <si>
    <t>Bechet;Dolj</t>
  </si>
  <si>
    <t>Bechet;Olt</t>
  </si>
  <si>
    <t>Bechinesti;Dambovita</t>
  </si>
  <si>
    <t>Becicherecu;Mic;Timis</t>
  </si>
  <si>
    <t>Beciu;Buzau</t>
  </si>
  <si>
    <t>Beciu;Teleorman</t>
  </si>
  <si>
    <t>Beciu;Vrancea</t>
  </si>
  <si>
    <t>Beclean;Brasov</t>
  </si>
  <si>
    <t>Becsani;Valcea</t>
  </si>
  <si>
    <t>Beculesti;Arges</t>
  </si>
  <si>
    <t>Beculesti;Olt</t>
  </si>
  <si>
    <t>Bedeciu;Cluj</t>
  </si>
  <si>
    <t>Bedeni;Mures</t>
  </si>
  <si>
    <t>Begheiu;Mic;Timis</t>
  </si>
  <si>
    <t>Begu;Buzau</t>
  </si>
  <si>
    <t>Beharca;Dolj</t>
  </si>
  <si>
    <t>Beia;Brasov</t>
  </si>
  <si>
    <t>Beica;de;Jos;Mures</t>
  </si>
  <si>
    <t>Beica;de;Sus;Mures</t>
  </si>
  <si>
    <t>Beidaud;Tulcea</t>
  </si>
  <si>
    <t>Beilic;Buzau</t>
  </si>
  <si>
    <t>Beiu;Teleorman</t>
  </si>
  <si>
    <t>Beiusele;Bihor</t>
  </si>
  <si>
    <t>Bejan;Hunedoara</t>
  </si>
  <si>
    <t>Bejan-Tirnavita;Hunedoara</t>
  </si>
  <si>
    <t>Bejenesti;Vaslui</t>
  </si>
  <si>
    <t>Bela;Dambovita</t>
  </si>
  <si>
    <t>Belani;Covasna</t>
  </si>
  <si>
    <t>Belcea;Botosani</t>
  </si>
  <si>
    <t>Belcesti;Vaslui</t>
  </si>
  <si>
    <t>Belcinu;Dolj</t>
  </si>
  <si>
    <t>Belciug;Prahova</t>
  </si>
  <si>
    <t>Belciug;Teleorman</t>
  </si>
  <si>
    <t>Belciugatele;Calarasi</t>
  </si>
  <si>
    <t>Belciugele;Vrancea</t>
  </si>
  <si>
    <t>Belciuneasa;Bacau</t>
  </si>
  <si>
    <t>Beldiu;Alba</t>
  </si>
  <si>
    <t>Beleghet;Bacau</t>
  </si>
  <si>
    <t>Belejeni;Bihor</t>
  </si>
  <si>
    <t>Beleti;Arges</t>
  </si>
  <si>
    <t>Belfir;Bihor</t>
  </si>
  <si>
    <t>Belgun;Olt</t>
  </si>
  <si>
    <t>Belin;Covasna</t>
  </si>
  <si>
    <t>Belint;Timis</t>
  </si>
  <si>
    <t>Belin-Vale;Covasna</t>
  </si>
  <si>
    <t>Belis;Cluj</t>
  </si>
  <si>
    <t>Beliu;Arad</t>
  </si>
  <si>
    <t>Belobresca;Caras-Severin</t>
  </si>
  <si>
    <t>Belot;Dolj</t>
  </si>
  <si>
    <t>Belotint;Arad</t>
  </si>
  <si>
    <t>Beltiug;Satu;Mare</t>
  </si>
  <si>
    <t>Belzeni;Vaslui</t>
  </si>
  <si>
    <t>Bencecu;de;Jos;Timis</t>
  </si>
  <si>
    <t>Bencecu;de;Sus;Timis</t>
  </si>
  <si>
    <t>Benesat;Salaj</t>
  </si>
  <si>
    <t>Benesti;Arad</t>
  </si>
  <si>
    <t>Benesti;Bacau</t>
  </si>
  <si>
    <t>Benesti;Dolj</t>
  </si>
  <si>
    <t>Benesti;Sibiu</t>
  </si>
  <si>
    <t>Benesti;Vaslui</t>
  </si>
  <si>
    <t>Benesti;Valcea</t>
  </si>
  <si>
    <t>Bengesti;Gorj</t>
  </si>
  <si>
    <t>Benia;Suceava</t>
  </si>
  <si>
    <t>Benic;Alba</t>
  </si>
  <si>
    <t>Bentid;Harghita</t>
  </si>
  <si>
    <t>Bentu;Buzau</t>
  </si>
  <si>
    <t>Berbesti;Maramures</t>
  </si>
  <si>
    <t>Berbesu;Dolj</t>
  </si>
  <si>
    <t>Berbinceni;Bacau</t>
  </si>
  <si>
    <t>Berca;Buzau</t>
  </si>
  <si>
    <t>Bercea;Salaj</t>
  </si>
  <si>
    <t>Berceni;Ilfov</t>
  </si>
  <si>
    <t>Berceni;Prahova</t>
  </si>
  <si>
    <t>Bercesti;Buzau</t>
  </si>
  <si>
    <t>Bercesti;Gorj</t>
  </si>
  <si>
    <t>Berchez;Maramures</t>
  </si>
  <si>
    <t>Berchezoaia;Maramures</t>
  </si>
  <si>
    <t>Berchiesu;Cluj</t>
  </si>
  <si>
    <t>Berchisesti;Suceava</t>
  </si>
  <si>
    <t>Bercioiu;Valcea</t>
  </si>
  <si>
    <t>Bercu;Hunedoara</t>
  </si>
  <si>
    <t>Bercu;Satu;Mare</t>
  </si>
  <si>
    <t>Bercu;Nou;Satu;Mare</t>
  </si>
  <si>
    <t>Berea;Satu;Mare</t>
  </si>
  <si>
    <t>Bereasa;Vaslui</t>
  </si>
  <si>
    <t>Berechiu;Arad</t>
  </si>
  <si>
    <t>Berechiu;Bihor</t>
  </si>
  <si>
    <t>Berecuta;Timis</t>
  </si>
  <si>
    <t>Beregsau;Mare;Timis</t>
  </si>
  <si>
    <t>Beregsau;Mic;Timis</t>
  </si>
  <si>
    <t>Bereni;Mures</t>
  </si>
  <si>
    <t>Beresti;Bacau</t>
  </si>
  <si>
    <t>Beresti;Suceava</t>
  </si>
  <si>
    <t>Beresti;Valcea</t>
  </si>
  <si>
    <t>Beresti-Bistrita;Bacau</t>
  </si>
  <si>
    <t>Beresti-Meria;Galati</t>
  </si>
  <si>
    <t>Beresti-Tazlau;Bacau</t>
  </si>
  <si>
    <t>Berevoesti;Arges</t>
  </si>
  <si>
    <t>Berevoesti;Dambovita</t>
  </si>
  <si>
    <t>Berezeni;Vaslui</t>
  </si>
  <si>
    <t>Berezlogi;Iasi</t>
  </si>
  <si>
    <t>Berghia;Mures</t>
  </si>
  <si>
    <t>Berghin;Alba</t>
  </si>
  <si>
    <t>Beria;de;Jos;Olt</t>
  </si>
  <si>
    <t>Beria;de;Sus;Olt</t>
  </si>
  <si>
    <t>Berindan;Satu;Mare</t>
  </si>
  <si>
    <t>Berindei;Olt</t>
  </si>
  <si>
    <t>Berindesti;Arges</t>
  </si>
  <si>
    <t>Berindia;Arad</t>
  </si>
  <si>
    <t>Berindu;Cluj</t>
  </si>
  <si>
    <t>Berini;Timis</t>
  </si>
  <si>
    <t>Berinta;Maramures</t>
  </si>
  <si>
    <t>Berislavesti;Valcea</t>
  </si>
  <si>
    <t>Beriu;Hunedoara</t>
  </si>
  <si>
    <t>Berivoi;Brasov</t>
  </si>
  <si>
    <t>Berlesti;Braila</t>
  </si>
  <si>
    <t>Berlesti;Gorj</t>
  </si>
  <si>
    <t>Berliste;Caras-Severin</t>
  </si>
  <si>
    <t>Bernadea;Mures</t>
  </si>
  <si>
    <t>Bertea;Prahova</t>
  </si>
  <si>
    <t>Bertestii;de;Jos;Braila</t>
  </si>
  <si>
    <t>Bertestii;de;Sus;Braila</t>
  </si>
  <si>
    <t>Berveni;Satu;Mare</t>
  </si>
  <si>
    <t>Berza;Botosani</t>
  </si>
  <si>
    <t>Berzasca;Caras-Severin</t>
  </si>
  <si>
    <t>Berzovia;Caras-Severin</t>
  </si>
  <si>
    <t>Berzunti;Bacau</t>
  </si>
  <si>
    <t>Beslii;Buzau</t>
  </si>
  <si>
    <t>Bestepe;Tulcea</t>
  </si>
  <si>
    <t>Beta;Harghita</t>
  </si>
  <si>
    <t>Beta;Alba</t>
  </si>
  <si>
    <t>Betesti;Harghita</t>
  </si>
  <si>
    <t>Betesti;Neamt</t>
  </si>
  <si>
    <t>Betfia;Bihor</t>
  </si>
  <si>
    <t>Bethausen;Timis</t>
  </si>
  <si>
    <t>Beu;Mures</t>
  </si>
  <si>
    <t>Beuca;Teleorman</t>
  </si>
  <si>
    <t>Beudiu;Bistrita-Nasaud</t>
  </si>
  <si>
    <t>Bezdead;Dambovita</t>
  </si>
  <si>
    <t>Bezded;Salaj</t>
  </si>
  <si>
    <t>Bezid;Mures</t>
  </si>
  <si>
    <t>Bezidu;Nou;Mures</t>
  </si>
  <si>
    <t>Beznea;Bihor</t>
  </si>
  <si>
    <t>Biban;Mehedinti</t>
  </si>
  <si>
    <t>Bibesti;Gorj</t>
  </si>
  <si>
    <t>Bibiresti;Bacau</t>
  </si>
  <si>
    <t>Biborteni;Covasna</t>
  </si>
  <si>
    <t>Bibulesti;Gorj</t>
  </si>
  <si>
    <t>Bic;Salaj</t>
  </si>
  <si>
    <t>Bica;Cluj</t>
  </si>
  <si>
    <t>Bicacel;Bihor</t>
  </si>
  <si>
    <t>Bicaci;Bihor</t>
  </si>
  <si>
    <t>Bicalatu;Cluj</t>
  </si>
  <si>
    <t>Bicasu;Mures</t>
  </si>
  <si>
    <t>Bicau;Satu;Mare</t>
  </si>
  <si>
    <t>Bicaz;Maramures</t>
  </si>
  <si>
    <t>Bicaz-Chei;Neamt</t>
  </si>
  <si>
    <t>Bicazu;Ardelean;Neamt</t>
  </si>
  <si>
    <t>Bicestii;de;Jos;Vrancea</t>
  </si>
  <si>
    <t>Bicestii;de;Sus;Vrancea</t>
  </si>
  <si>
    <t>Bicfalau;Covasna</t>
  </si>
  <si>
    <t>Bichesti;Vrancea</t>
  </si>
  <si>
    <t>Bichigi;Timis</t>
  </si>
  <si>
    <t>Bichigiu;Bistrita-Nasaud</t>
  </si>
  <si>
    <t>Bichis;Mures</t>
  </si>
  <si>
    <t>Bicles;Mehedinti</t>
  </si>
  <si>
    <t>Biclesti;Bacau</t>
  </si>
  <si>
    <t>Bicu;Iasi</t>
  </si>
  <si>
    <t>Bicu;Giurgiu</t>
  </si>
  <si>
    <t>Bidigesti;Alba</t>
  </si>
  <si>
    <t>Bidiu;Bistrita-Nasaud</t>
  </si>
  <si>
    <t>Biertan;Sibiu</t>
  </si>
  <si>
    <t>Bigar;Caras-Severin</t>
  </si>
  <si>
    <t>Bigesti;Olt</t>
  </si>
  <si>
    <t>Bighilin;Prahova</t>
  </si>
  <si>
    <t>Biharia;Alba</t>
  </si>
  <si>
    <t>Biharia;Bihor</t>
  </si>
  <si>
    <t>Biia;Alba</t>
  </si>
  <si>
    <t>Bijghir;Bacau</t>
  </si>
  <si>
    <t>Bila;Giurgiu</t>
  </si>
  <si>
    <t>Bilanesti;Alba</t>
  </si>
  <si>
    <t>Bilbor;Harghita</t>
  </si>
  <si>
    <t>Bilc;Bihor</t>
  </si>
  <si>
    <t>Bilca;Suceava</t>
  </si>
  <si>
    <t>Bilca;Bacau</t>
  </si>
  <si>
    <t>Bilcesti;Arges</t>
  </si>
  <si>
    <t>Bilciuresti;Dambovita</t>
  </si>
  <si>
    <t>Bildana;Dambovita</t>
  </si>
  <si>
    <t>Biled;Timis</t>
  </si>
  <si>
    <t>Bilghez;Salaj</t>
  </si>
  <si>
    <t>Bilhacu;Buzau</t>
  </si>
  <si>
    <t>Biliesti;Vrancea</t>
  </si>
  <si>
    <t>Bilta;Dolj</t>
  </si>
  <si>
    <t>Bilta;Gorj</t>
  </si>
  <si>
    <t>Biltanele;Mehedinti</t>
  </si>
  <si>
    <t>Bilteni;Gorj</t>
  </si>
  <si>
    <t>Biltisoara;Gorj</t>
  </si>
  <si>
    <t>Bilvanesti;Mehedinti</t>
  </si>
  <si>
    <t>Bilvanestii;de;Jos;Mehedinti</t>
  </si>
  <si>
    <t>Binis;Caras-Severin</t>
  </si>
  <si>
    <t>Bintau;Arges</t>
  </si>
  <si>
    <t>Bira;Neamt</t>
  </si>
  <si>
    <t>Bira;Prahova</t>
  </si>
  <si>
    <t>Birca;Dolj</t>
  </si>
  <si>
    <t>Birca;Olt</t>
  </si>
  <si>
    <t>Bircaciu;Gorj</t>
  </si>
  <si>
    <t>Bircea;Mare;Hunedoara</t>
  </si>
  <si>
    <t>Bircea;Mica;Hunedoara</t>
  </si>
  <si>
    <t>Birchis;Arad</t>
  </si>
  <si>
    <t>Bircii;Gorj</t>
  </si>
  <si>
    <t>Bircii;Olt</t>
  </si>
  <si>
    <t>Birda;Timis</t>
  </si>
  <si>
    <t>Birdesti;Alba</t>
  </si>
  <si>
    <t>Birgau;Maramures</t>
  </si>
  <si>
    <t>Birgauani;Neamt</t>
  </si>
  <si>
    <t>Birghis;Sibiu</t>
  </si>
  <si>
    <t>Biriiacu;Mehedinti</t>
  </si>
  <si>
    <t>Birjoveni;Neamt</t>
  </si>
  <si>
    <t>Birla;Arges</t>
  </si>
  <si>
    <t>Birla;Bistrita-Nasaud</t>
  </si>
  <si>
    <t>Birlalesti;Vaslui</t>
  </si>
  <si>
    <t>Birlea;Cluj</t>
  </si>
  <si>
    <t>Birlesti;Alba</t>
  </si>
  <si>
    <t>Birlesti;Iasi</t>
  </si>
  <si>
    <t>Birlesti-Catun;Alba</t>
  </si>
  <si>
    <t>Birlibas;Mures</t>
  </si>
  <si>
    <t>Birlibasoaia;Mures</t>
  </si>
  <si>
    <t>Birlogeni;Mehedinti</t>
  </si>
  <si>
    <t>Birlogu;Arges</t>
  </si>
  <si>
    <t>Birlogu;Valcea</t>
  </si>
  <si>
    <t>Birloi;Arges</t>
  </si>
  <si>
    <t>Birna;Timis</t>
  </si>
  <si>
    <t>Birnadu;Neamt</t>
  </si>
  <si>
    <t>Birnova;Iasi</t>
  </si>
  <si>
    <t>Birsa;Arad</t>
  </si>
  <si>
    <t>Birsa;Salaj</t>
  </si>
  <si>
    <t>Birsana;Alba</t>
  </si>
  <si>
    <t>Birsanesti;Bacau</t>
  </si>
  <si>
    <t>Birsanesti;Botosani</t>
  </si>
  <si>
    <t>Birsau;Hunedoara</t>
  </si>
  <si>
    <t>Birsau;de;Jos;Satu;Mare</t>
  </si>
  <si>
    <t>Birsau;de;Sus;Satu;Mare</t>
  </si>
  <si>
    <t>Birsau;Mare;Salaj</t>
  </si>
  <si>
    <t>Birsauta;Salaj</t>
  </si>
  <si>
    <t>Birsesti;Gorj</t>
  </si>
  <si>
    <t>Birsesti;Valcea</t>
  </si>
  <si>
    <t>Birsestii;de;Jos;Arges</t>
  </si>
  <si>
    <t>Birsestii;de;Sus;Arges</t>
  </si>
  <si>
    <t>Birsestii;de;Sus;Olt</t>
  </si>
  <si>
    <t>Birsoiu;Valcea</t>
  </si>
  <si>
    <t>Birtin;Bihor</t>
  </si>
  <si>
    <t>Birtin;Hunedoara</t>
  </si>
  <si>
    <t>Biruinta;Constanta</t>
  </si>
  <si>
    <t>Birz;Caras-Severin</t>
  </si>
  <si>
    <t>Birza;Caras-Severin</t>
  </si>
  <si>
    <t>Birza;Mures</t>
  </si>
  <si>
    <t>Birza;Olt</t>
  </si>
  <si>
    <t>Birzan;Alba</t>
  </si>
  <si>
    <t>Birzava;Arad</t>
  </si>
  <si>
    <t>Birzava;Harghita</t>
  </si>
  <si>
    <t>Birzeiu;Gorj</t>
  </si>
  <si>
    <t>Birzeiu;de;Gilort;Gorj</t>
  </si>
  <si>
    <t>Birzesti;Arad</t>
  </si>
  <si>
    <t>Birzesti;Vaslui</t>
  </si>
  <si>
    <t>Birzesti;Valcea</t>
  </si>
  <si>
    <t>Birzogani;Alba</t>
  </si>
  <si>
    <t>Birzulesti;Bacau</t>
  </si>
  <si>
    <t>Bisca;Chiojdului;Buzau</t>
  </si>
  <si>
    <t>Bisca;Rozilei;Buzau</t>
  </si>
  <si>
    <t>Biscenii;de;Jos;Buzau</t>
  </si>
  <si>
    <t>Biscenii;de;Sus;Buzau</t>
  </si>
  <si>
    <t>Biscoveni;Teleorman</t>
  </si>
  <si>
    <t>Bisericani;Alba</t>
  </si>
  <si>
    <t>Bisericani;Harghita</t>
  </si>
  <si>
    <t>Bisericani;Neamt</t>
  </si>
  <si>
    <t>Bisoca;Buzau</t>
  </si>
  <si>
    <t>Bistra;Alba</t>
  </si>
  <si>
    <t>Bistra;Bihor</t>
  </si>
  <si>
    <t>Bistra;Maramures</t>
  </si>
  <si>
    <t>Bistra;Muresului;Mures</t>
  </si>
  <si>
    <t>Bistret;Dolj</t>
  </si>
  <si>
    <t>Bistretu;Mehedinti</t>
  </si>
  <si>
    <t>Bistretu;Nou;Dolj</t>
  </si>
  <si>
    <t>Bistricioara;Neamt</t>
  </si>
  <si>
    <t>Bistrita;Mehedinti</t>
  </si>
  <si>
    <t>Bistrita;Neamt</t>
  </si>
  <si>
    <t>Bistrita;Valcea</t>
  </si>
  <si>
    <t>Bistrita;Birgaului;Bistrita-Nasaud</t>
  </si>
  <si>
    <t>Bistrita;Noua;Olt</t>
  </si>
  <si>
    <t>Bita;Covasna</t>
  </si>
  <si>
    <t>Bitcari;Vrancea</t>
  </si>
  <si>
    <t>Bitina-Pamanteni;Ialomita</t>
  </si>
  <si>
    <t>Bitina-Ungureni;Ialomita</t>
  </si>
  <si>
    <t>Biusa;Salaj</t>
  </si>
  <si>
    <t>Bivolari;Botosani</t>
  </si>
  <si>
    <t>Bivolaria;Suceava</t>
  </si>
  <si>
    <t>Bixad;Covasna</t>
  </si>
  <si>
    <t>Bixad;Satu;Mare</t>
  </si>
  <si>
    <t>Bizdina;Dolj</t>
  </si>
  <si>
    <t>Bizighesti;Vrancea</t>
  </si>
  <si>
    <t>Bizusa-Bai;Salaj</t>
  </si>
  <si>
    <t>Blaga;Bacau</t>
  </si>
  <si>
    <t>Blaga;Iasi</t>
  </si>
  <si>
    <t>Blagesti;Bacau</t>
  </si>
  <si>
    <t>Blagesti;Iasi</t>
  </si>
  <si>
    <t>Blagesti;Vaslui</t>
  </si>
  <si>
    <t>Blahnita;de;Jos;Gorj</t>
  </si>
  <si>
    <t>Blahnita;de;Sus;Gorj</t>
  </si>
  <si>
    <t>Blaj;Olt</t>
  </si>
  <si>
    <t>Blaja;Satu;Mare</t>
  </si>
  <si>
    <t>Blajani;Buzau</t>
  </si>
  <si>
    <t>Blajel;Sibiu</t>
  </si>
  <si>
    <t>Blajeni;Hunedoara</t>
  </si>
  <si>
    <t>Blajenii;de;Jos;Bistrita-Nasaud</t>
  </si>
  <si>
    <t>Blajenii;de;Sus;Bistrita-Nasaud</t>
  </si>
  <si>
    <t>Blajeni-Vulcan;Hunedoara</t>
  </si>
  <si>
    <t>Blajova;Timis</t>
  </si>
  <si>
    <t>Blaju;Arges</t>
  </si>
  <si>
    <t>Blandesti;Botosani</t>
  </si>
  <si>
    <t>Blandiana;Alba</t>
  </si>
  <si>
    <t>Blanoiu;Valcea</t>
  </si>
  <si>
    <t>Blebea;Neamt</t>
  </si>
  <si>
    <t>Blejani;Arges</t>
  </si>
  <si>
    <t>Blejani;Valcea</t>
  </si>
  <si>
    <t>Blejesti;Teleorman</t>
  </si>
  <si>
    <t>Blejoi;Prahova</t>
  </si>
  <si>
    <t>Blesca;Vaslui</t>
  </si>
  <si>
    <t>Blidaresti;Cluj</t>
  </si>
  <si>
    <t>Blidari;Bacau</t>
  </si>
  <si>
    <t>Blidari;Dambovita</t>
  </si>
  <si>
    <t>Blidari;Gorj</t>
  </si>
  <si>
    <t>Blidari;Maramures</t>
  </si>
  <si>
    <t>Blidari;Valcea</t>
  </si>
  <si>
    <t>Blidari;Vrancea</t>
  </si>
  <si>
    <t>Blidaru;Mehedinti</t>
  </si>
  <si>
    <t>Blidesti;Alba</t>
  </si>
  <si>
    <t>Blidireasa;Mures</t>
  </si>
  <si>
    <t>Blinzi;Galati</t>
  </si>
  <si>
    <t>Boanta;Bacau</t>
  </si>
  <si>
    <t>Boarca;Braila</t>
  </si>
  <si>
    <t>Boarta;Sibiu</t>
  </si>
  <si>
    <t>Boatca;Iasi</t>
  </si>
  <si>
    <t>Bobaia;Gorj</t>
  </si>
  <si>
    <t>Bobaia;Hunedoara</t>
  </si>
  <si>
    <t>Bobaita;Mehedinti</t>
  </si>
  <si>
    <t>Bobaresti;Alba</t>
  </si>
  <si>
    <t>Bobda;Timis</t>
  </si>
  <si>
    <t>Bobeanu;Dolj</t>
  </si>
  <si>
    <t>Bobeica;Suceava</t>
  </si>
  <si>
    <t>Bobesti;Vaslui</t>
  </si>
  <si>
    <t>Bobicesti;Olt</t>
  </si>
  <si>
    <t>Bobicesti;Prahova</t>
  </si>
  <si>
    <t>Bobilna;Cluj</t>
  </si>
  <si>
    <t>Bobilna;Hunedoara</t>
  </si>
  <si>
    <t>Boboc;Buzau</t>
  </si>
  <si>
    <t>Boboci;Dambovita</t>
  </si>
  <si>
    <t>Boboci;Prahova</t>
  </si>
  <si>
    <t>Bobohalma;Mures</t>
  </si>
  <si>
    <t>Boboiesti;Gorj</t>
  </si>
  <si>
    <t>Boboiesti;Neamt</t>
  </si>
  <si>
    <t>Bobolia;Prahova</t>
  </si>
  <si>
    <t>Bobos;Bacau</t>
  </si>
  <si>
    <t>Bobota;Salaj</t>
  </si>
  <si>
    <t>Bobu;Gorj</t>
  </si>
  <si>
    <t>Bobu;Olt</t>
  </si>
  <si>
    <t>Bobulesti;Botosani</t>
  </si>
  <si>
    <t>Boca;Gorj</t>
  </si>
  <si>
    <t>Boceni;Mehedinti</t>
  </si>
  <si>
    <t>Bocesti;Alba</t>
  </si>
  <si>
    <t>Bochia;Arad</t>
  </si>
  <si>
    <t>Bocicau;Satu;Mare</t>
  </si>
  <si>
    <t>Bocicoel;Maramures</t>
  </si>
  <si>
    <t>Bocicoiu;Mare;Maramures</t>
  </si>
  <si>
    <t>Bociu;Cluj</t>
  </si>
  <si>
    <t>Bocnita;Iasi</t>
  </si>
  <si>
    <t>Bocsa;Salaj</t>
  </si>
  <si>
    <t>Bocsa;Valcea</t>
  </si>
  <si>
    <t>Bocsa;Mare;Hunedoara</t>
  </si>
  <si>
    <t>Bocsa;Mica;Hunedoara</t>
  </si>
  <si>
    <t>Bocsig;Arad</t>
  </si>
  <si>
    <t>Bocsita;Salaj</t>
  </si>
  <si>
    <t>Bocsitura;Alba</t>
  </si>
  <si>
    <t>Bod;Brasov</t>
  </si>
  <si>
    <t>Bodaiesti;Dolj</t>
  </si>
  <si>
    <t>Bodaiestii;de;Sus;Dolj</t>
  </si>
  <si>
    <t>Bodeasa;Bacau</t>
  </si>
  <si>
    <t>Bodeasa;Botosani</t>
  </si>
  <si>
    <t>Bodesti;Alba</t>
  </si>
  <si>
    <t>Bodesti;Arad</t>
  </si>
  <si>
    <t>Bodesti;Iasi</t>
  </si>
  <si>
    <t>Bodesti;Neamt</t>
  </si>
  <si>
    <t>Bodesti;Prahova</t>
  </si>
  <si>
    <t>Bodesti;Valcea</t>
  </si>
  <si>
    <t>Bodesti;Vrancea</t>
  </si>
  <si>
    <t>Bodestii;de;Jos;Neamt</t>
  </si>
  <si>
    <t>Bodia;Salaj</t>
  </si>
  <si>
    <t>Bodinesti;Buzau</t>
  </si>
  <si>
    <t>Bodnareni;Suceava</t>
  </si>
  <si>
    <t>Bodo;Timis</t>
  </si>
  <si>
    <t>Bodoc;Covasna</t>
  </si>
  <si>
    <t>Bodogaia;Harghita</t>
  </si>
  <si>
    <t>Bodos;Covasna</t>
  </si>
  <si>
    <t>Bodresti;Alba</t>
  </si>
  <si>
    <t>Bodrog;Cluj</t>
  </si>
  <si>
    <t>Bodrogu;Nou;Arad</t>
  </si>
  <si>
    <t>Bodrogu;Vechi;Arad</t>
  </si>
  <si>
    <t>Bogata;Bacau</t>
  </si>
  <si>
    <t>Bogata;Cluj</t>
  </si>
  <si>
    <t>Bogata;Calarasi</t>
  </si>
  <si>
    <t>Bogata;Mures</t>
  </si>
  <si>
    <t>Bogata;Suceava</t>
  </si>
  <si>
    <t>Bogata;de;Jos;Cluj</t>
  </si>
  <si>
    <t>Bogata;de;Sus;Cluj</t>
  </si>
  <si>
    <t>Bogata;Olteana;Brasov</t>
  </si>
  <si>
    <t>Bogati;Arges</t>
  </si>
  <si>
    <t>Bogatu;Roman;Sibiu</t>
  </si>
  <si>
    <t>Bogda;Timis</t>
  </si>
  <si>
    <t>Bogdan;Voda;Bacau</t>
  </si>
  <si>
    <t>Bogdan;Voda;Maramures</t>
  </si>
  <si>
    <t>Bogdana;Bacau</t>
  </si>
  <si>
    <t>Bogdana;Calarasi</t>
  </si>
  <si>
    <t>Bogdana;Salaj</t>
  </si>
  <si>
    <t>Bogdana;Teleorman</t>
  </si>
  <si>
    <t>Bogdana;Vaslui</t>
  </si>
  <si>
    <t>Bogdana-Voloseni;Vaslui</t>
  </si>
  <si>
    <t>Bogdand;Satu;Mare</t>
  </si>
  <si>
    <t>Bogdanesti;Alba</t>
  </si>
  <si>
    <t>Bogdanesti;Bacau</t>
  </si>
  <si>
    <t>Bogdanesti;Botosani</t>
  </si>
  <si>
    <t>Bogdanesti;Iasi</t>
  </si>
  <si>
    <t>Bogdanesti;Prahova</t>
  </si>
  <si>
    <t>Bogdanesti;Suceava</t>
  </si>
  <si>
    <t>Bogdanesti;Vaslui</t>
  </si>
  <si>
    <t>Bogdanesti;Valcea</t>
  </si>
  <si>
    <t>Bogdanita;Vaslui</t>
  </si>
  <si>
    <t>Bogea;Dolj</t>
  </si>
  <si>
    <t>Bogei;Bihor</t>
  </si>
  <si>
    <t>Bogesti;Vaslui</t>
  </si>
  <si>
    <t>Boghesti;Vrancea</t>
  </si>
  <si>
    <t>Boghestii;de;Sus;Vrancea</t>
  </si>
  <si>
    <t>Boghicea;Neamt</t>
  </si>
  <si>
    <t>Boghis;Satu;Mare</t>
  </si>
  <si>
    <t>Boghis;Salaj</t>
  </si>
  <si>
    <t>Bogiltin;Caras-Severin</t>
  </si>
  <si>
    <t>Boglesti;Alba</t>
  </si>
  <si>
    <t>Bogodint;Caras-Severin</t>
  </si>
  <si>
    <t>Bogonos;Iasi</t>
  </si>
  <si>
    <t>Bogza;Vrancea</t>
  </si>
  <si>
    <t>Bogzesti;Neamt</t>
  </si>
  <si>
    <t>Bohoghina;Botosani</t>
  </si>
  <si>
    <t>Boholt;Brasov</t>
  </si>
  <si>
    <t>Boholt;Hunedoara</t>
  </si>
  <si>
    <t>Bohorel;Gorj</t>
  </si>
  <si>
    <t>Bohotin;Iasi</t>
  </si>
  <si>
    <t>Boia;Gorj</t>
  </si>
  <si>
    <t>Boia;Birzii;Hunedoara</t>
  </si>
  <si>
    <t>Boian;Cluj</t>
  </si>
  <si>
    <t>Boian;Sibiu</t>
  </si>
  <si>
    <t>Boianu;Mare;Bihor</t>
  </si>
  <si>
    <t>Boiereni;Maramures</t>
  </si>
  <si>
    <t>Boina;Caras-Severin</t>
  </si>
  <si>
    <t>Boinesti;Satu;Mare</t>
  </si>
  <si>
    <t>Boinita;Caras-Severin</t>
  </si>
  <si>
    <t>Boisoara;Valcea</t>
  </si>
  <si>
    <t>Boistea;Bacau</t>
  </si>
  <si>
    <t>Boistea;Neamt</t>
  </si>
  <si>
    <t>Boistea;de;Jos;Bacau</t>
  </si>
  <si>
    <t>Boita;Hunedoara</t>
  </si>
  <si>
    <t>Boita;Sibiu</t>
  </si>
  <si>
    <t>Boiu;Bihor</t>
  </si>
  <si>
    <t>Boiu;Hunedoara</t>
  </si>
  <si>
    <t>Boiu;Mures</t>
  </si>
  <si>
    <t>Boiu;de;Jos;Hunedoara</t>
  </si>
  <si>
    <t>Boiu;de;Sus;Hunedoara</t>
  </si>
  <si>
    <t>Boiu;Mare;Maramures</t>
  </si>
  <si>
    <t>Boj-Catun;Cluj</t>
  </si>
  <si>
    <t>Bojia;Caras-Severin</t>
  </si>
  <si>
    <t>Bojila;Iasi</t>
  </si>
  <si>
    <t>Bojinu;Gorj</t>
  </si>
  <si>
    <t>Bojoiu;Dolj</t>
  </si>
  <si>
    <t>Boju;Cluj</t>
  </si>
  <si>
    <t>Bolatau;Bacau</t>
  </si>
  <si>
    <t>Bolati;Vaslui</t>
  </si>
  <si>
    <t>Bolboasa;Gorj</t>
  </si>
  <si>
    <t>Bolbocesti;Gorj</t>
  </si>
  <si>
    <t>Bolbosi;Gorj</t>
  </si>
  <si>
    <t>Bolculesti;Arges</t>
  </si>
  <si>
    <t>Bold;Botosani</t>
  </si>
  <si>
    <t>Bolda;Satu;Mare</t>
  </si>
  <si>
    <t>Boldesti;Alba</t>
  </si>
  <si>
    <t>Boldesti;Iasi</t>
  </si>
  <si>
    <t>Boldesti;Prahova</t>
  </si>
  <si>
    <t>Boldesti-Scaeni;Prahova</t>
  </si>
  <si>
    <t>Boldu;Buzau</t>
  </si>
  <si>
    <t>Boldur;Timis</t>
  </si>
  <si>
    <t>Boldut;Cluj</t>
  </si>
  <si>
    <t>Bolintin-Deal;Giurgiu</t>
  </si>
  <si>
    <t>Bolintineni;Mures</t>
  </si>
  <si>
    <t>Bologa;Cluj</t>
  </si>
  <si>
    <t>Bologaia;Mures</t>
  </si>
  <si>
    <t>Bolotesti;Vrancea</t>
  </si>
  <si>
    <t>Bolovanesti;Alba</t>
  </si>
  <si>
    <t>Bolovanesti;Arges</t>
  </si>
  <si>
    <t>Bolovani;Dambovita</t>
  </si>
  <si>
    <t>Bolovanis;Bacau</t>
  </si>
  <si>
    <t>Bolvasnita;Caras-Severin</t>
  </si>
  <si>
    <t>Boncesti;Alba</t>
  </si>
  <si>
    <t>Bonciu;Valcea</t>
  </si>
  <si>
    <t>Bondoci;Valcea</t>
  </si>
  <si>
    <t>Bondrea;Olt</t>
  </si>
  <si>
    <t>Bont;Cluj</t>
  </si>
  <si>
    <t>Bontaieni;Maramures</t>
  </si>
  <si>
    <t>Bontesti;Arad</t>
  </si>
  <si>
    <t>Bontesti;Vrancea</t>
  </si>
  <si>
    <t>Bontida;Cluj</t>
  </si>
  <si>
    <t>Booveni;Dolj</t>
  </si>
  <si>
    <t>Bora;Ialomita</t>
  </si>
  <si>
    <t>Boranesti;Ialomita</t>
  </si>
  <si>
    <t>Borascu;Gorj</t>
  </si>
  <si>
    <t>Borca;Neamt</t>
  </si>
  <si>
    <t>Borcut;Maramures</t>
  </si>
  <si>
    <t>Bord;Mures</t>
  </si>
  <si>
    <t>Bordea;Neamt</t>
  </si>
  <si>
    <t>Bordeasca;Noua;Vrancea</t>
  </si>
  <si>
    <t>Bordeasca;Veche;Vrancea</t>
  </si>
  <si>
    <t>Bordei;Verde;Braila</t>
  </si>
  <si>
    <t>Bordeieni;Arges</t>
  </si>
  <si>
    <t>Bordenii;Mari;Prahova</t>
  </si>
  <si>
    <t>Bordenii;Mici;Prahova</t>
  </si>
  <si>
    <t>Bordesti;Vrancea</t>
  </si>
  <si>
    <t>Bordestii;de;Jos;Vrancea</t>
  </si>
  <si>
    <t>Bordestii;Poieni;Alba</t>
  </si>
  <si>
    <t>Bordosiu;Mures</t>
  </si>
  <si>
    <t>Bordusani;Buzau</t>
  </si>
  <si>
    <t>Bordusani;Ialomita</t>
  </si>
  <si>
    <t>Borduselu;Ialomita</t>
  </si>
  <si>
    <t>Borla;Salaj</t>
  </si>
  <si>
    <t>Borleasa;Bistrita-Nasaud</t>
  </si>
  <si>
    <t>Borlesti;Alba</t>
  </si>
  <si>
    <t>Borlesti;Arges</t>
  </si>
  <si>
    <t>Borlesti;Neamt</t>
  </si>
  <si>
    <t>Borlesti;Satu;Mare</t>
  </si>
  <si>
    <t>Borlova;Caras-Severin</t>
  </si>
  <si>
    <t>Borlovenii;Noi;Caras-Severin</t>
  </si>
  <si>
    <t>Borlovenii;Vechi;Caras-Severin</t>
  </si>
  <si>
    <t>Bornis;Neamt</t>
  </si>
  <si>
    <t>Boroaia;Suceava</t>
  </si>
  <si>
    <t>Borobanesti;Arges</t>
  </si>
  <si>
    <t>Borod;Bihor</t>
  </si>
  <si>
    <t>Borodesti;Vaslui</t>
  </si>
  <si>
    <t>Boroesti;Olt</t>
  </si>
  <si>
    <t>Borogea;Mehedinti</t>
  </si>
  <si>
    <t>Borolea;Botosani</t>
  </si>
  <si>
    <t>Borosesti;Iasi</t>
  </si>
  <si>
    <t>Borosesti;Valcea</t>
  </si>
  <si>
    <t>Borosneu;Mare;Covasna</t>
  </si>
  <si>
    <t>Borosneu;Mic;Covasna</t>
  </si>
  <si>
    <t>Borosoaia;Iasi</t>
  </si>
  <si>
    <t>Borosteni;Gorj</t>
  </si>
  <si>
    <t>Borovinesti;Arges</t>
  </si>
  <si>
    <t>Borozel;Bihor</t>
  </si>
  <si>
    <t>Bors;Bihor</t>
  </si>
  <si>
    <t>Borsa;Bihor</t>
  </si>
  <si>
    <t>Borsa;Cluj</t>
  </si>
  <si>
    <t>Borsa;Iasi</t>
  </si>
  <si>
    <t>Borsa-Catun;Cluj</t>
  </si>
  <si>
    <t>Borsa-Crestaia;Cluj</t>
  </si>
  <si>
    <t>Borsani;Bacau</t>
  </si>
  <si>
    <t>Borseni;Neamt</t>
  </si>
  <si>
    <t>Borugi;Caras-Severin</t>
  </si>
  <si>
    <t>Borumlaca;Bihor</t>
  </si>
  <si>
    <t>Borz;Bihor</t>
  </si>
  <si>
    <t>Borza;Salaj</t>
  </si>
  <si>
    <t>Borzesti;Bacau</t>
  </si>
  <si>
    <t>Borzesti;Botosani</t>
  </si>
  <si>
    <t>Borzesti;Cluj</t>
  </si>
  <si>
    <t>Borzia;Mures</t>
  </si>
  <si>
    <t>Borzont;Harghita</t>
  </si>
  <si>
    <t>Bos;Hunedoara</t>
  </si>
  <si>
    <t>Bosanci;Suceava</t>
  </si>
  <si>
    <t>Boscoteni;Botosani</t>
  </si>
  <si>
    <t>Bosia;Bacau</t>
  </si>
  <si>
    <t>Bosia;Iasi</t>
  </si>
  <si>
    <t>Bosilcesti;Prahova</t>
  </si>
  <si>
    <t>Bosneagu;Calarasi</t>
  </si>
  <si>
    <t>Bosorod;Hunedoara</t>
  </si>
  <si>
    <t>Bosoteni;Bacau</t>
  </si>
  <si>
    <t>Bostanesti;Bacau</t>
  </si>
  <si>
    <t>Bosteni;Iasi</t>
  </si>
  <si>
    <t>Bota;Bacau</t>
  </si>
  <si>
    <t>Botani;Alba</t>
  </si>
  <si>
    <t>Botean;Bihor</t>
  </si>
  <si>
    <t>Botei;Mures</t>
  </si>
  <si>
    <t>Boteni;Arges</t>
  </si>
  <si>
    <t>Boteni;Cluj</t>
  </si>
  <si>
    <t>Boteni;Dambovita</t>
  </si>
  <si>
    <t>Boteni;Ialomita</t>
  </si>
  <si>
    <t>Botesti;Alba</t>
  </si>
  <si>
    <t>Botesti;Bacau</t>
  </si>
  <si>
    <t>Botesti;Neamt</t>
  </si>
  <si>
    <t>Botesti;Suceava</t>
  </si>
  <si>
    <t>Botesti;Timis</t>
  </si>
  <si>
    <t>Botesti;Arges</t>
  </si>
  <si>
    <t>Botesti;Vaslui</t>
  </si>
  <si>
    <t>Botez;Mures</t>
  </si>
  <si>
    <t>Botfei;Arad</t>
  </si>
  <si>
    <t>Botinesti;Timis</t>
  </si>
  <si>
    <t>Botircani;Arges</t>
  </si>
  <si>
    <t>Botirlau;Vrancea</t>
  </si>
  <si>
    <t>Botiz;Satu;Mare</t>
  </si>
  <si>
    <t>Botiza;Maramures</t>
  </si>
  <si>
    <t>Botoaia;Vaslui</t>
  </si>
  <si>
    <t>Botoi;Vaslui</t>
  </si>
  <si>
    <t>Botorani;Valcea</t>
  </si>
  <si>
    <t>Botorca;Mures</t>
  </si>
  <si>
    <t>Botorogi;Gorj</t>
  </si>
  <si>
    <t>Botos;Suceava</t>
  </si>
  <si>
    <t>Botosana;Suceava</t>
  </si>
  <si>
    <t>Botosanita;Mare;Suceava</t>
  </si>
  <si>
    <t>Botosanita;Mica;Suceava</t>
  </si>
  <si>
    <t>Botosesti-Paia;Dolj</t>
  </si>
  <si>
    <t>Botus;Suceava</t>
  </si>
  <si>
    <t>Botusel;Suceava</t>
  </si>
  <si>
    <t>Boura;Suceava</t>
  </si>
  <si>
    <t>Boureni;Dolj</t>
  </si>
  <si>
    <t>Boureni;Iasi</t>
  </si>
  <si>
    <t>Bousori;Vaslui</t>
  </si>
  <si>
    <t>Boz;Alba</t>
  </si>
  <si>
    <t>Boz;Hunedoara</t>
  </si>
  <si>
    <t>Bozanta;Mare;Maramures</t>
  </si>
  <si>
    <t>Bozed;Mures</t>
  </si>
  <si>
    <t>Bozeni;Mures</t>
  </si>
  <si>
    <t>Bozes;Hunedoara</t>
  </si>
  <si>
    <t>Bozia;Vaslui</t>
  </si>
  <si>
    <t>Bozieni;Botosani</t>
  </si>
  <si>
    <t>Bozieni;Neamt</t>
  </si>
  <si>
    <t>Bozieni;Prahova</t>
  </si>
  <si>
    <t>Bozienii;de;Sus;Neamt</t>
  </si>
  <si>
    <t>Bozies;Bistrita-Nasaud</t>
  </si>
  <si>
    <t>Bozies;Salaj</t>
  </si>
  <si>
    <t>Bozinta;Mica;Maramures</t>
  </si>
  <si>
    <t>Bozioru;Buzau</t>
  </si>
  <si>
    <t>Bozna;Salaj</t>
  </si>
  <si>
    <t>Brabeti;Arges</t>
  </si>
  <si>
    <t>Brabeti;Dolj</t>
  </si>
  <si>
    <t>Brabova;Dolj</t>
  </si>
  <si>
    <t>Brad;Bacau</t>
  </si>
  <si>
    <t>Bradacesti;Vrancea</t>
  </si>
  <si>
    <t>Bradatel;Dambovita</t>
  </si>
  <si>
    <t>Bradatel;Hunedoara</t>
  </si>
  <si>
    <t>Bradatel;Suceava</t>
  </si>
  <si>
    <t>Bradeana;Alba</t>
  </si>
  <si>
    <t>Bradeanca;Braila</t>
  </si>
  <si>
    <t>Bradeanca;Buzau</t>
  </si>
  <si>
    <t>Bradeanu;Buzau</t>
  </si>
  <si>
    <t>Bradeni;Sibiu</t>
  </si>
  <si>
    <t>Bradesti;Alba</t>
  </si>
  <si>
    <t>Bradesti;Dolj</t>
  </si>
  <si>
    <t>Bradesti;Harghita</t>
  </si>
  <si>
    <t>Bradesti;Vaslui</t>
  </si>
  <si>
    <t>Bradestii;Batrini;Dolj</t>
  </si>
  <si>
    <t>Bradet;Alba</t>
  </si>
  <si>
    <t>Bradet;Bihor</t>
  </si>
  <si>
    <t>Bradet;Covasna</t>
  </si>
  <si>
    <t>Bradet;Gorj</t>
  </si>
  <si>
    <t>Bradet;Prahova</t>
  </si>
  <si>
    <t>Bradetel;Gorj</t>
  </si>
  <si>
    <t>Bradetelu;Mures</t>
  </si>
  <si>
    <t>Bradetu;Arges</t>
  </si>
  <si>
    <t>Bradetu;Vrancea</t>
  </si>
  <si>
    <t>Bradiceni;Gorj</t>
  </si>
  <si>
    <t>Bradicesti;Iasi</t>
  </si>
  <si>
    <t>Bradisor;Valcea</t>
  </si>
  <si>
    <t>Bradisoru;de;Jos;Caras-Severin</t>
  </si>
  <si>
    <t>Bradu;Neamt</t>
  </si>
  <si>
    <t>Bradu;Sibiu</t>
  </si>
  <si>
    <t>Bradu-Clocotici;Valcea</t>
  </si>
  <si>
    <t>Bradulet;Arges</t>
  </si>
  <si>
    <t>Bradut;Covasna</t>
  </si>
  <si>
    <t>Braesti;Botosani</t>
  </si>
  <si>
    <t>Braesti;Buzau</t>
  </si>
  <si>
    <t>Braesti;Iasi</t>
  </si>
  <si>
    <t>Bragadiru;Teleorman</t>
  </si>
  <si>
    <t>Bragadiru;Ilfov</t>
  </si>
  <si>
    <t>Bragareasa;Buzau</t>
  </si>
  <si>
    <t>Brahasesti;Galati</t>
  </si>
  <si>
    <t>Brahasoaia;Vaslui</t>
  </si>
  <si>
    <t>Braiesti;Suceava</t>
  </si>
  <si>
    <t>Braileni;Arges</t>
  </si>
  <si>
    <t>Braisoru;Cluj</t>
  </si>
  <si>
    <t>Bralostita;Dolj</t>
  </si>
  <si>
    <t>Bran;Brasov</t>
  </si>
  <si>
    <t>Bran;Iasi</t>
  </si>
  <si>
    <t>Branesti;Dambovita</t>
  </si>
  <si>
    <t>Branesti;Galati</t>
  </si>
  <si>
    <t>Branesti;Gorj</t>
  </si>
  <si>
    <t>Branesti;Ilfov</t>
  </si>
  <si>
    <t>Branesti;Timis</t>
  </si>
  <si>
    <t>Branet;Olt</t>
  </si>
  <si>
    <t>Branisca;Hunedoara</t>
  </si>
  <si>
    <t>Branistari;Giurgiu</t>
  </si>
  <si>
    <t>Braniste;Dolj</t>
  </si>
  <si>
    <t>Branistea;Arges</t>
  </si>
  <si>
    <t>Branistea;Bistrita-Nasaud</t>
  </si>
  <si>
    <t>Branistea;Dambovita</t>
  </si>
  <si>
    <t>Branistea;Galati</t>
  </si>
  <si>
    <t>Branistea;Giurgiu</t>
  </si>
  <si>
    <t>Branistea;Mehedinti</t>
  </si>
  <si>
    <t>Branistea;Suceava</t>
  </si>
  <si>
    <t>Brasauti;Neamt</t>
  </si>
  <si>
    <t>Brasca;Suceava</t>
  </si>
  <si>
    <t>Braseu;Hunedoara</t>
  </si>
  <si>
    <t>Brastavatu;Olt</t>
  </si>
  <si>
    <t>Bratasanca;Prahova</t>
  </si>
  <si>
    <t>Bratasani;Teleorman</t>
  </si>
  <si>
    <t>Bratcovu;Teleorman</t>
  </si>
  <si>
    <t>Brateasca;Arges</t>
  </si>
  <si>
    <t>Brateiu;Sibiu</t>
  </si>
  <si>
    <t>Brateni;Bistrita-Nasaud</t>
  </si>
  <si>
    <t>Brateni;Botosani</t>
  </si>
  <si>
    <t>Brates;Covasna</t>
  </si>
  <si>
    <t>Brates;Neamt</t>
  </si>
  <si>
    <t>Bratesti;Arges</t>
  </si>
  <si>
    <t>Bratesti;Bacau</t>
  </si>
  <si>
    <t>Bratesti;Bihor</t>
  </si>
  <si>
    <t>Bratesti;Gorj</t>
  </si>
  <si>
    <t>Bratesti;Iasi</t>
  </si>
  <si>
    <t>Bratesti;Prahova</t>
  </si>
  <si>
    <t>Bratesti;Teleorman</t>
  </si>
  <si>
    <t>Bratestii;de;Jos;Dambovita</t>
  </si>
  <si>
    <t>Bratesu;Vechi;Braila</t>
  </si>
  <si>
    <t>Bratesul;Mehedinti</t>
  </si>
  <si>
    <t>Bratia;Arges</t>
  </si>
  <si>
    <t>Bratia;din;Deal;Valcea</t>
  </si>
  <si>
    <t>Bratia;din;Vale;Valcea</t>
  </si>
  <si>
    <t>Bratila;Bacau</t>
  </si>
  <si>
    <t>Bratilesti;Buzau</t>
  </si>
  <si>
    <t>Bratilovu;Mehedinti</t>
  </si>
  <si>
    <t>Brativoesti;Mehedinti</t>
  </si>
  <si>
    <t>Bratova;Caras-Severin</t>
  </si>
  <si>
    <t>Bratovesti;Valcea</t>
  </si>
  <si>
    <t>Bratovoesti;Dolj</t>
  </si>
  <si>
    <t>Bratuia;Gorj</t>
  </si>
  <si>
    <t>Bratuleni;Iasi</t>
  </si>
  <si>
    <t>Bratulesti;Galati</t>
  </si>
  <si>
    <t>Bratulesti;Iasi</t>
  </si>
  <si>
    <t>Brazesti;Alba</t>
  </si>
  <si>
    <t>Brazi;Hunedoara</t>
  </si>
  <si>
    <t>Brazii;Arad</t>
  </si>
  <si>
    <t>Brazii;Ialomita</t>
  </si>
  <si>
    <t>Brazii;de;Jos;Prahova</t>
  </si>
  <si>
    <t>Brazii;de;Sus;Prahova</t>
  </si>
  <si>
    <t>Breasta;Dolj</t>
  </si>
  <si>
    <t>Breaza;Bistrita-Nasaud</t>
  </si>
  <si>
    <t>Breaza;Brasov</t>
  </si>
  <si>
    <t>Breaza;Buzau</t>
  </si>
  <si>
    <t>Breaza;Mures</t>
  </si>
  <si>
    <t>Breaza;Neamt</t>
  </si>
  <si>
    <t>Breaza;Suceava</t>
  </si>
  <si>
    <t>Breaza;de;Jos;Prahova</t>
  </si>
  <si>
    <t>Breaza;de;Sus;Prahova</t>
  </si>
  <si>
    <t>Breaza;de;Sus;Suceava</t>
  </si>
  <si>
    <t>Breazova;Hunedoara</t>
  </si>
  <si>
    <t>Breazova;Timis</t>
  </si>
  <si>
    <t>Breazu;Iasi</t>
  </si>
  <si>
    <t>Breb;Maramures</t>
  </si>
  <si>
    <t>Brebenei;Gorj</t>
  </si>
  <si>
    <t>Brebeni;Constanta</t>
  </si>
  <si>
    <t>Brebeni;Maramures</t>
  </si>
  <si>
    <t>Brebeni;Olt</t>
  </si>
  <si>
    <t>Brebi;Salaj</t>
  </si>
  <si>
    <t>Brebina;Mehedinti</t>
  </si>
  <si>
    <t>Brebina;Teleorman</t>
  </si>
  <si>
    <t>Brebu;Buzau</t>
  </si>
  <si>
    <t>Brebu;Caras-Severin</t>
  </si>
  <si>
    <t>Brebu;Dambovita</t>
  </si>
  <si>
    <t>Brebu;Megiesesc;Prahova</t>
  </si>
  <si>
    <t>Brebu;Minastirei;Prahova</t>
  </si>
  <si>
    <t>Brebu;Nou;Caras-Severin</t>
  </si>
  <si>
    <t>Brehuiesti;Botosani</t>
  </si>
  <si>
    <t>Brestea;Timis</t>
  </si>
  <si>
    <t>Brestelnic;Caras-Severin</t>
  </si>
  <si>
    <t>Brestovat;Timis</t>
  </si>
  <si>
    <t>Breta;Mehedinti</t>
  </si>
  <si>
    <t>Bretcu;Covasna</t>
  </si>
  <si>
    <t>Bretea;Bistrita-Nasaud</t>
  </si>
  <si>
    <t>Bretea;Muresana;Hunedoara</t>
  </si>
  <si>
    <t>Bretea;Romana;Hunedoara</t>
  </si>
  <si>
    <t>Bretea;Streiului;Hunedoara</t>
  </si>
  <si>
    <t>Bretelin;Hunedoara</t>
  </si>
  <si>
    <t>Breznicioara;Mehedinti</t>
  </si>
  <si>
    <t>Breznita-Motru;Mehedinti</t>
  </si>
  <si>
    <t>Breznita-Ocol;Mehedinti</t>
  </si>
  <si>
    <t>Brezoaele;Dambovita</t>
  </si>
  <si>
    <t>Brezoaia;Dambovita</t>
  </si>
  <si>
    <t>Brezon;Caras-Severin</t>
  </si>
  <si>
    <t>Brigleasa;Mehedinti</t>
  </si>
  <si>
    <t>Briglez;Salaj</t>
  </si>
  <si>
    <t>Briheni;Bihor</t>
  </si>
  <si>
    <t>Brinceni;Teleorman</t>
  </si>
  <si>
    <t>Brincoveanca;Teleorman</t>
  </si>
  <si>
    <t>Brincoveanu;Dambovita</t>
  </si>
  <si>
    <t>Brincovenesti;Mures</t>
  </si>
  <si>
    <t>Brincoveni;Olt</t>
  </si>
  <si>
    <t>Brindusa;Dolj</t>
  </si>
  <si>
    <t>Brinzari;Arges</t>
  </si>
  <si>
    <t>Brinzeni;Mehedinti</t>
  </si>
  <si>
    <t>Britcani;Neamt</t>
  </si>
  <si>
    <t>Briznic;Hunedoara</t>
  </si>
  <si>
    <t>Brodina;Suceava</t>
  </si>
  <si>
    <t>Brodina;de;Jos;Suceava</t>
  </si>
  <si>
    <t>Brodoc;Vaslui</t>
  </si>
  <si>
    <t>Broscauti;Botosani</t>
  </si>
  <si>
    <t>Broscosesti;Vaslui</t>
  </si>
  <si>
    <t>Brosteanca;Teleorman</t>
  </si>
  <si>
    <t>Brosteni;Arges</t>
  </si>
  <si>
    <t>Brosteni;Botosani</t>
  </si>
  <si>
    <t>Brosteni;Caras-Severin</t>
  </si>
  <si>
    <t>Brosteni;Dambovita</t>
  </si>
  <si>
    <t>Brosteni;Gorj</t>
  </si>
  <si>
    <t>Brosteni;Iasi</t>
  </si>
  <si>
    <t>Brosteni;Ialomita</t>
  </si>
  <si>
    <t>Brosteni;Mehedinti</t>
  </si>
  <si>
    <t>Brosteni;Neamt</t>
  </si>
  <si>
    <t>Brosteni;Olt</t>
  </si>
  <si>
    <t>Brosteni;Sibiu</t>
  </si>
  <si>
    <t>Brosteni;Suceava</t>
  </si>
  <si>
    <t>Brosteni;Vaslui</t>
  </si>
  <si>
    <t>Brosteni;Valcea</t>
  </si>
  <si>
    <t>Brosteni;Vrancea</t>
  </si>
  <si>
    <t>Brostenii;de;Sus;Gorj</t>
  </si>
  <si>
    <t>Brotuna;Hunedoara</t>
  </si>
  <si>
    <t>Bruiu;Sibiu</t>
  </si>
  <si>
    <t>Brusturi;Arad</t>
  </si>
  <si>
    <t>Brusturi;Bihor</t>
  </si>
  <si>
    <t>Brusturi;Neamt</t>
  </si>
  <si>
    <t>Brusturi;Salaj</t>
  </si>
  <si>
    <t>Brusturoasa;Bacau</t>
  </si>
  <si>
    <t>Bruznic;Arad</t>
  </si>
  <si>
    <t>Bubesti;Alba</t>
  </si>
  <si>
    <t>Bucea;Cluj</t>
  </si>
  <si>
    <t>Buceava-soimus;Arad</t>
  </si>
  <si>
    <t>Bucerdea;Granoasa;Alba</t>
  </si>
  <si>
    <t>Bucerdea;Vinoasa;Alba</t>
  </si>
  <si>
    <t>Buces;Hunedoara</t>
  </si>
  <si>
    <t>Bucesti;Galati</t>
  </si>
  <si>
    <t>Buces-Vulcan;Hunedoara</t>
  </si>
  <si>
    <t>Buchila;Bacau</t>
  </si>
  <si>
    <t>Buchilasi;Prahova</t>
  </si>
  <si>
    <t>Buchin;Caras-Severin</t>
  </si>
  <si>
    <t>Bucicani;Dolj</t>
  </si>
  <si>
    <t>Bucin;Harghita</t>
  </si>
  <si>
    <t>Bucinisu;Olt</t>
  </si>
  <si>
    <t>Bucinisu;Mic;Olt</t>
  </si>
  <si>
    <t>Bucium;Alba</t>
  </si>
  <si>
    <t>Bucium;Bihor</t>
  </si>
  <si>
    <t>Bucium;Brasov</t>
  </si>
  <si>
    <t>Bucium;Hunedoara</t>
  </si>
  <si>
    <t>Bucium;Neamt</t>
  </si>
  <si>
    <t>Buciumeni;Dambovita</t>
  </si>
  <si>
    <t>Buciumeni;Galati</t>
  </si>
  <si>
    <t>Buciumeni;Ilfov</t>
  </si>
  <si>
    <t>Buciumeni;Calarasi</t>
  </si>
  <si>
    <t>Buciumeni;Valcea</t>
  </si>
  <si>
    <t>Buciumi;Bacau</t>
  </si>
  <si>
    <t>Buciumi;Maramures</t>
  </si>
  <si>
    <t>Buciumi;Salaj</t>
  </si>
  <si>
    <t>Bucium-Orlea;Hunedoara</t>
  </si>
  <si>
    <t>Bucium-Sat;Alba</t>
  </si>
  <si>
    <t>Bucosnita;Caras-Severin</t>
  </si>
  <si>
    <t>Bucov;Arges</t>
  </si>
  <si>
    <t>Bucova;Caras-Severin</t>
  </si>
  <si>
    <t>Bucovat;Dolj</t>
  </si>
  <si>
    <t>Bucovat;Timis</t>
  </si>
  <si>
    <t>Bucovicior;Dolj</t>
  </si>
  <si>
    <t>Bucsa;Bacau</t>
  </si>
  <si>
    <t>Bucsa;Ialomita</t>
  </si>
  <si>
    <t>Bucsana;Gorj</t>
  </si>
  <si>
    <t>Bucsani;Dambovita</t>
  </si>
  <si>
    <t>Bucsani;Giurgiu</t>
  </si>
  <si>
    <t>Bucsani;Valcea</t>
  </si>
  <si>
    <t>Bucsenesti;Arges</t>
  </si>
  <si>
    <t>Bucsenesti-Lotasi;Arges</t>
  </si>
  <si>
    <t>Bucsesti;Bacau</t>
  </si>
  <si>
    <t>Bucsoaia;Suceava</t>
  </si>
  <si>
    <t>Bucu;Ialomita</t>
  </si>
  <si>
    <t>Bucura;Mehedinti</t>
  </si>
  <si>
    <t>Bucureasa;Gorj</t>
  </si>
  <si>
    <t>Bucuresci;Hunedoara</t>
  </si>
  <si>
    <t>Bucuresti;Bucuresti</t>
  </si>
  <si>
    <t>Bucuroaia;Bihor</t>
  </si>
  <si>
    <t>Bucuru;Alba</t>
  </si>
  <si>
    <t>Buda;Bacau</t>
  </si>
  <si>
    <t>Buda;Botosani</t>
  </si>
  <si>
    <t>Buda;Buzau</t>
  </si>
  <si>
    <t>Buda;Iasi</t>
  </si>
  <si>
    <t>Buda;Ilfov</t>
  </si>
  <si>
    <t>Buda;Prahova</t>
  </si>
  <si>
    <t>Buda;Suceava</t>
  </si>
  <si>
    <t>Buda;Vaslui</t>
  </si>
  <si>
    <t>Buda;Valcea</t>
  </si>
  <si>
    <t>Buda;Vrancea</t>
  </si>
  <si>
    <t>Buda;Craciunesti;Buzau</t>
  </si>
  <si>
    <t>Budacu;de;Jos;Bistrita-Nasaud</t>
  </si>
  <si>
    <t>Budacu;de;Sus;Bistrita-Nasaud</t>
  </si>
  <si>
    <t>Budai;Iasi</t>
  </si>
  <si>
    <t>Budaiesti;Alba</t>
  </si>
  <si>
    <t>Budanesti;Mehedinti</t>
  </si>
  <si>
    <t>Budeasa;Mare;Arges</t>
  </si>
  <si>
    <t>Budeasa;Mica;Arges</t>
  </si>
  <si>
    <t>Budele;Valcea</t>
  </si>
  <si>
    <t>Budeni;Alba</t>
  </si>
  <si>
    <t>Budeni;Giurgiu</t>
  </si>
  <si>
    <t>Budeni;Suceava</t>
  </si>
  <si>
    <t>Budesti;Arad</t>
  </si>
  <si>
    <t>Budesti;Bacau</t>
  </si>
  <si>
    <t>Budesti;Bistrita-Nasaud</t>
  </si>
  <si>
    <t>Budesti;Buzau</t>
  </si>
  <si>
    <t>Budesti;Iasi</t>
  </si>
  <si>
    <t>Budesti;Calarasi</t>
  </si>
  <si>
    <t>Budesti;Maramures</t>
  </si>
  <si>
    <t>Budesti;Neamt</t>
  </si>
  <si>
    <t>Budesti;Vaslui</t>
  </si>
  <si>
    <t>Budesti;Vrancea</t>
  </si>
  <si>
    <t>Budesti-Fanate;Bistrita-Nasaud</t>
  </si>
  <si>
    <t>Budieni;Gorj</t>
  </si>
  <si>
    <t>Budila;Brasov</t>
  </si>
  <si>
    <t>Budisteni;Arges</t>
  </si>
  <si>
    <t>Budisteni;Buzau</t>
  </si>
  <si>
    <t>Budiu;Mic;Mures</t>
  </si>
  <si>
    <t>Budoi;Bihor</t>
  </si>
  <si>
    <t>Budrea;Buzau</t>
  </si>
  <si>
    <t>Budu;Cantemir;Vaslui</t>
  </si>
  <si>
    <t>Buduhala;Gorj</t>
  </si>
  <si>
    <t>Buduile;Buzau</t>
  </si>
  <si>
    <t>Budurasti;Valcea</t>
  </si>
  <si>
    <t>Budureasa;Bihor</t>
  </si>
  <si>
    <t>Budurleni;Bistrita-Nasaud</t>
  </si>
  <si>
    <t>Budus;Bistrita-Nasaud</t>
  </si>
  <si>
    <t>Buduslau;Bihor</t>
  </si>
  <si>
    <t>Buesti;Ialomita</t>
  </si>
  <si>
    <t>Bugeac;Constanta</t>
  </si>
  <si>
    <t>Bughea;de;Jos;Arges</t>
  </si>
  <si>
    <t>Bughea;de;Jos;Prahova</t>
  </si>
  <si>
    <t>Bughea;de;Sus;Arges</t>
  </si>
  <si>
    <t>Bughea;de;Sus;Prahova</t>
  </si>
  <si>
    <t>Buhaceni;Botosani</t>
  </si>
  <si>
    <t>Buhaeni;Iasi</t>
  </si>
  <si>
    <t>Buhaiesti;Vaslui</t>
  </si>
  <si>
    <t>Buhalnita;Iasi</t>
  </si>
  <si>
    <t>Buhalnita;Neamt</t>
  </si>
  <si>
    <t>Buhani;Arad</t>
  </si>
  <si>
    <t>Buhocel;Bacau</t>
  </si>
  <si>
    <t>Buhoci;Bacau</t>
  </si>
  <si>
    <t>Buhonca;Neamt</t>
  </si>
  <si>
    <t>Buia;Sibiu</t>
  </si>
  <si>
    <t>Buicani;Mehedinti</t>
  </si>
  <si>
    <t>Buicesti;Mehedinti</t>
  </si>
  <si>
    <t>Buicesti;Olt</t>
  </si>
  <si>
    <t>Buimaceni;Botosani</t>
  </si>
  <si>
    <t>Bujoi;Arges</t>
  </si>
  <si>
    <t>Bujor;Dolj</t>
  </si>
  <si>
    <t>Bujor;Mures</t>
  </si>
  <si>
    <t>Bujoreanca;Dambovita</t>
  </si>
  <si>
    <t>Bujoreni;Arges</t>
  </si>
  <si>
    <t>Bujoreni;Teleorman</t>
  </si>
  <si>
    <t>Bujoreni;Valcea</t>
  </si>
  <si>
    <t>Bujor-Hodaie;Mures</t>
  </si>
  <si>
    <t>Bujoru;Hunedoara</t>
  </si>
  <si>
    <t>Bujoru;Teleorman</t>
  </si>
  <si>
    <t>Bulagei;Valcea</t>
  </si>
  <si>
    <t>Bulai;Suceava</t>
  </si>
  <si>
    <t>Bulboaca;Vaslui</t>
  </si>
  <si>
    <t>Bulbuc;Alba</t>
  </si>
  <si>
    <t>Bulbucani;Iasi</t>
  </si>
  <si>
    <t>Bulbucata;Giurgiu</t>
  </si>
  <si>
    <t>Bulbuceni;Gorj</t>
  </si>
  <si>
    <t>Bulci;Arad</t>
  </si>
  <si>
    <t>Buleta;Valcea</t>
  </si>
  <si>
    <t>Bulgareni;Harghita</t>
  </si>
  <si>
    <t>Bulgari;Salaj</t>
  </si>
  <si>
    <t>Bulgarus;Timis</t>
  </si>
  <si>
    <t>Buliga;Ialomita</t>
  </si>
  <si>
    <t>Bulimanu;Olt</t>
  </si>
  <si>
    <t>Bulz;Bihor</t>
  </si>
  <si>
    <t>Bulza;Timis</t>
  </si>
  <si>
    <t>Bulzesti;Dolj</t>
  </si>
  <si>
    <t>Bulzestii;de;Jos;Hunedoara</t>
  </si>
  <si>
    <t>Bulzestii;de;Sus;Hunedoara</t>
  </si>
  <si>
    <t>Bumbacari;Braila</t>
  </si>
  <si>
    <t>Bumbata;Vaslui</t>
  </si>
  <si>
    <t>Bumbesti-Pitic;Gorj</t>
  </si>
  <si>
    <t>Bumbueni;Arges</t>
  </si>
  <si>
    <t>Bumbuesti;Valcea</t>
  </si>
  <si>
    <t>Bumbuia;Dambovita</t>
  </si>
  <si>
    <t>Bunea;Mare;Timis</t>
  </si>
  <si>
    <t>Bunea;Mica;Timis</t>
  </si>
  <si>
    <t>Bunesti;Arges</t>
  </si>
  <si>
    <t>Bunesti;Brasov</t>
  </si>
  <si>
    <t>Bunesti;Cluj</t>
  </si>
  <si>
    <t>Bunesti;Hunedoara</t>
  </si>
  <si>
    <t>Bunesti;Suceava</t>
  </si>
  <si>
    <t>Bunesti;Vaslui</t>
  </si>
  <si>
    <t>Bunesti;Valcea</t>
  </si>
  <si>
    <t>Bungard;Bistrita-Nasaud</t>
  </si>
  <si>
    <t>Bungard;Sibiu</t>
  </si>
  <si>
    <t>Bungetani;Valcea</t>
  </si>
  <si>
    <t>Bungetu;Dambovita</t>
  </si>
  <si>
    <t>Bunghi;Neamt</t>
  </si>
  <si>
    <t>Bunila;Hunedoara</t>
  </si>
  <si>
    <t>Buninginea;Alba</t>
  </si>
  <si>
    <t>Bunoaica;Mehedinti</t>
  </si>
  <si>
    <t>Bunta;Alba</t>
  </si>
  <si>
    <t>Buntesti;Bihor</t>
  </si>
  <si>
    <t>Burca;Vrancea</t>
  </si>
  <si>
    <t>Burcioaia;Vrancea</t>
  </si>
  <si>
    <t>Burda;Bihor</t>
  </si>
  <si>
    <t>Burdalesti;Valcea</t>
  </si>
  <si>
    <t>Burdea;Arges</t>
  </si>
  <si>
    <t>Burdeni;Teleorman</t>
  </si>
  <si>
    <t>Burdesti;Arges</t>
  </si>
  <si>
    <t>Burduca;Dambovita</t>
  </si>
  <si>
    <t>Burdulesti;Olt</t>
  </si>
  <si>
    <t>Burdusaci;Bacau</t>
  </si>
  <si>
    <t>Buretesti;Arges</t>
  </si>
  <si>
    <t>Burias;Ilfov</t>
  </si>
  <si>
    <t>Burila;Mare;Mehedinti</t>
  </si>
  <si>
    <t>Burila;Mica;Mehedinti</t>
  </si>
  <si>
    <t>Burjuc;Hunedoara</t>
  </si>
  <si>
    <t>Burla;Botosani</t>
  </si>
  <si>
    <t>Burla;Suceava</t>
  </si>
  <si>
    <t>Burlani;Gorj</t>
  </si>
  <si>
    <t>Burlesti;Botosani</t>
  </si>
  <si>
    <t>Burlusi;Arges</t>
  </si>
  <si>
    <t>Burnesti;Arges</t>
  </si>
  <si>
    <t>Bursucani;Galati</t>
  </si>
  <si>
    <t>Bursuc-Deal;Iasi</t>
  </si>
  <si>
    <t>Bursuceni;Suceava</t>
  </si>
  <si>
    <t>Bursuci;Vaslui</t>
  </si>
  <si>
    <t>Bursuc-Vale;Iasi</t>
  </si>
  <si>
    <t>Buru;Cluj</t>
  </si>
  <si>
    <t>Buruienesti;Iasi</t>
  </si>
  <si>
    <t>Buruienesti;Neamt</t>
  </si>
  <si>
    <t>Buruienis;Bacau</t>
  </si>
  <si>
    <t>Buruienisu;de;Sus;Bacau</t>
  </si>
  <si>
    <t>Burzesti;Alba</t>
  </si>
  <si>
    <t>Burzonesti;Alba</t>
  </si>
  <si>
    <t>Burzuc;Bihor</t>
  </si>
  <si>
    <t>Busag;Maramures</t>
  </si>
  <si>
    <t>Busca;Olt</t>
  </si>
  <si>
    <t>Buscata;Vaslui</t>
  </si>
  <si>
    <t>Busesti;Mehedinti</t>
  </si>
  <si>
    <t>Busmei;Neamt</t>
  </si>
  <si>
    <t>Bustea;Buzau</t>
  </si>
  <si>
    <t>Bustenari;Prahova</t>
  </si>
  <si>
    <t>Busteni;Dolj</t>
  </si>
  <si>
    <t>Bustuchin;Gorj</t>
  </si>
  <si>
    <t>Busu;Dolj</t>
  </si>
  <si>
    <t>Busuioci;Gorj</t>
  </si>
  <si>
    <t>Busuletu;Dolj</t>
  </si>
  <si>
    <t>Buta;Arges</t>
  </si>
  <si>
    <t>Buta;Olt</t>
  </si>
  <si>
    <t>Butani;Bihor</t>
  </si>
  <si>
    <t>Butanu;Valcea</t>
  </si>
  <si>
    <t>Butculesti;Teleorman</t>
  </si>
  <si>
    <t>Butea;Iasi</t>
  </si>
  <si>
    <t>Buteasa;Maramures</t>
  </si>
  <si>
    <t>Buteni;Arad</t>
  </si>
  <si>
    <t>Buteni;Cluj</t>
  </si>
  <si>
    <t>Butesti;Alba</t>
  </si>
  <si>
    <t>Butesti;Teleorman</t>
  </si>
  <si>
    <t>Butimanu;Dambovita</t>
  </si>
  <si>
    <t>Butin;Timis</t>
  </si>
  <si>
    <t>Butnaresti;Neamt</t>
  </si>
  <si>
    <t>Butoi;Olt</t>
  </si>
  <si>
    <t>Butoiesti;Mehedinti</t>
  </si>
  <si>
    <t>Butoiu;Ialomita</t>
  </si>
  <si>
    <t>Butoiu;de;Jos;Dambovita</t>
  </si>
  <si>
    <t>Butoiu;de;Sus;Dambovita</t>
  </si>
  <si>
    <t>Butucaria;Vaslui</t>
  </si>
  <si>
    <t>Butuci;Prahova</t>
  </si>
  <si>
    <t>Buturugeni;Giurgiu</t>
  </si>
  <si>
    <t>Buza;Cluj</t>
  </si>
  <si>
    <t>Buza;Catun;Bistrita-Nasaud</t>
  </si>
  <si>
    <t>Buzad;Timis</t>
  </si>
  <si>
    <t>Buzaiel;Brasov</t>
  </si>
  <si>
    <t>Buzas;Salaj</t>
  </si>
  <si>
    <t>Buzd;Sibiu</t>
  </si>
  <si>
    <t>Buzduc;Dolj</t>
  </si>
  <si>
    <t>Buzdug;Iasi</t>
  </si>
  <si>
    <t>Buzdugan;Valcea</t>
  </si>
  <si>
    <t>Buzeni;Botosani</t>
  </si>
  <si>
    <t>Buzescu;Teleorman</t>
  </si>
  <si>
    <t>Buzesti;Gorj</t>
  </si>
  <si>
    <t>Buzesti;Maramures</t>
  </si>
  <si>
    <t>Buzesti;Olt</t>
  </si>
  <si>
    <t>Buznea;Iasi</t>
  </si>
  <si>
    <t>Buzoeni;Calarasi</t>
  </si>
  <si>
    <t>Buzoesti;Arges</t>
  </si>
  <si>
    <t>Buzota;Prahova</t>
  </si>
  <si>
    <t>C.A.;Rosetti;Buzau</t>
  </si>
  <si>
    <t>C.A.;Rosetti;Tulcea</t>
  </si>
  <si>
    <t>Cabesti;Bacau</t>
  </si>
  <si>
    <t>Cabesti;Bihor</t>
  </si>
  <si>
    <t>Cabesti;Hunedoara</t>
  </si>
  <si>
    <t>Cacica;Suceava</t>
  </si>
  <si>
    <t>Caciulata;Mures</t>
  </si>
  <si>
    <t>Caciulata;Valcea</t>
  </si>
  <si>
    <t>Caciulatesti;Dolj</t>
  </si>
  <si>
    <t>Caciulati;Ilfov</t>
  </si>
  <si>
    <t>Caciulatu;Dolj</t>
  </si>
  <si>
    <t>Caciulesti;Neamt</t>
  </si>
  <si>
    <t>Cacova;Ierii;Cluj</t>
  </si>
  <si>
    <t>Cacuciu;Mures</t>
  </si>
  <si>
    <t>Cacuciu;Nou;Bihor</t>
  </si>
  <si>
    <t>Cacuciu;Vechi;Bihor</t>
  </si>
  <si>
    <t>Cadaciu;Mare;Harghita</t>
  </si>
  <si>
    <t>Cadaciu;Mic;Harghita</t>
  </si>
  <si>
    <t>Cadar;Timis</t>
  </si>
  <si>
    <t>Cadaresti;Bacau</t>
  </si>
  <si>
    <t>Cadea;Bihor</t>
  </si>
  <si>
    <t>Caianu;Cluj</t>
  </si>
  <si>
    <t>Caianu;Mare;Bistrita-Nasaud</t>
  </si>
  <si>
    <t>Caianu;Mic;Bistrita-Nasaud</t>
  </si>
  <si>
    <t>Caianu;Mic;Cluj</t>
  </si>
  <si>
    <t>Caianu-Vama;Cluj</t>
  </si>
  <si>
    <t>Caiata;Vrancea</t>
  </si>
  <si>
    <t>Caila;Bistrita-Nasaud</t>
  </si>
  <si>
    <t>Cainelu;de;Jos;Hunedoara</t>
  </si>
  <si>
    <t>Cainelu;de;Sus;Hunedoara</t>
  </si>
  <si>
    <t>Caiuti;Bacau</t>
  </si>
  <si>
    <t>Cajvana;Suceava</t>
  </si>
  <si>
    <t>Calacea;Bihor</t>
  </si>
  <si>
    <t>Calacea;Salaj</t>
  </si>
  <si>
    <t>Calacea;Timis</t>
  </si>
  <si>
    <t>Calafindesti;Suceava</t>
  </si>
  <si>
    <t>Calanu;Mic;Hunedoara</t>
  </si>
  <si>
    <t>Calaparu;Gorj</t>
  </si>
  <si>
    <t>Calapodesti;Bacau</t>
  </si>
  <si>
    <t>Calarasi;Botosani</t>
  </si>
  <si>
    <t>Calarasi;Cluj</t>
  </si>
  <si>
    <t>Calarasi;Calarasi</t>
  </si>
  <si>
    <t>Calarasi-Gara;Cluj</t>
  </si>
  <si>
    <t>Calarasii;Vechi;Calarasi</t>
  </si>
  <si>
    <t>Calareti;Calarasi</t>
  </si>
  <si>
    <t>Calata;Cluj</t>
  </si>
  <si>
    <t>Calatani;Bihor</t>
  </si>
  <si>
    <t>Calatea;Bihor</t>
  </si>
  <si>
    <t>Calatele;Cluj</t>
  </si>
  <si>
    <t>Calbor;Brasov</t>
  </si>
  <si>
    <t>Calcii;Bacau</t>
  </si>
  <si>
    <t>Caldararu;Arges</t>
  </si>
  <si>
    <t>Caldararu;Ilfov</t>
  </si>
  <si>
    <t>Caldarasti;Buzau</t>
  </si>
  <si>
    <t>Caldarusa;Braila</t>
  </si>
  <si>
    <t>Caldarusa;Buzau</t>
  </si>
  <si>
    <t>Caldaruseanca;Buzau</t>
  </si>
  <si>
    <t>Calea;Chiojdului;Buzau</t>
  </si>
  <si>
    <t>Calea;Mare;Bihor</t>
  </si>
  <si>
    <t>Calene;Alba</t>
  </si>
  <si>
    <t>Calesti;Gorj</t>
  </si>
  <si>
    <t>Calfa;Tulcea</t>
  </si>
  <si>
    <t>Calienii;Noi;Vrancea</t>
  </si>
  <si>
    <t>Calienii;Vechi;Vrancea</t>
  </si>
  <si>
    <t>Caligi;Valcea</t>
  </si>
  <si>
    <t>Calimaneasa;Vrancea</t>
  </si>
  <si>
    <t>Calimanel;Harghita</t>
  </si>
  <si>
    <t>Calimanesti;Mures</t>
  </si>
  <si>
    <t>Calimanesti;Vaslui</t>
  </si>
  <si>
    <t>Calimanesti;Vrancea</t>
  </si>
  <si>
    <t>Calina;Caras-Severin</t>
  </si>
  <si>
    <t>Calina;Valcea</t>
  </si>
  <si>
    <t>Calinesti;Arges</t>
  </si>
  <si>
    <t>Calinesti;Bacau</t>
  </si>
  <si>
    <t>Calinesti;Botosani</t>
  </si>
  <si>
    <t>Calinesti;Dolj</t>
  </si>
  <si>
    <t>Calinesti;Maramures</t>
  </si>
  <si>
    <t>Calinesti;Olt</t>
  </si>
  <si>
    <t>Calinesti;Prahova</t>
  </si>
  <si>
    <t>Calinesti;Suceava</t>
  </si>
  <si>
    <t>Calinesti;Teleorman</t>
  </si>
  <si>
    <t>Calinesti;Valcea</t>
  </si>
  <si>
    <t>Calinestii;de;Jos;Mehedinti</t>
  </si>
  <si>
    <t>Calinestii;de;Sus;Mehedinti</t>
  </si>
  <si>
    <t>Calinesti-Oas;Satu;Mare</t>
  </si>
  <si>
    <t>Calinesti-Vasilache;Suceava</t>
  </si>
  <si>
    <t>Calini;Bacau</t>
  </si>
  <si>
    <t>Calmatui;Galati</t>
  </si>
  <si>
    <t>Calmatuiu;Teleorman</t>
  </si>
  <si>
    <t>Calmatuiu;de;Sus;Teleorman</t>
  </si>
  <si>
    <t>Calna;Cluj</t>
  </si>
  <si>
    <t>Calnaci;Harghita</t>
  </si>
  <si>
    <t>Calnic;Covasna</t>
  </si>
  <si>
    <t>Calnic;Alba</t>
  </si>
  <si>
    <t>Calomfiresti;Teleorman</t>
  </si>
  <si>
    <t>Calonda;Harghita</t>
  </si>
  <si>
    <t>Calopar;Dolj</t>
  </si>
  <si>
    <t>Calotesti;Arges</t>
  </si>
  <si>
    <t>Caltuna;Buzau</t>
  </si>
  <si>
    <t>Calugareasa;Gorj</t>
  </si>
  <si>
    <t>Calugarei;Dolj</t>
  </si>
  <si>
    <t>Calugareni;Arad</t>
  </si>
  <si>
    <t>Calugareni;Bacau</t>
  </si>
  <si>
    <t>Calugareni;Botosani</t>
  </si>
  <si>
    <t>Calugareni;Constanta</t>
  </si>
  <si>
    <t>Calugareni;Dambovita</t>
  </si>
  <si>
    <t>Calugareni;Gorj</t>
  </si>
  <si>
    <t>Calugareni;Harghita</t>
  </si>
  <si>
    <t>Calugareni;Mures</t>
  </si>
  <si>
    <t>Calugareni;Neamt</t>
  </si>
  <si>
    <t>Calugareni;Prahova</t>
  </si>
  <si>
    <t>Calugareni;Suceava</t>
  </si>
  <si>
    <t>Calugareni;Vaslui</t>
  </si>
  <si>
    <t>Calugarenii;Noi;Botosani</t>
  </si>
  <si>
    <t>Calugaresti;Alba</t>
  </si>
  <si>
    <t>Calugari;Bihor</t>
  </si>
  <si>
    <t>Calugaru;Teleorman</t>
  </si>
  <si>
    <t>Calui;Olt</t>
  </si>
  <si>
    <t>Caluseri;Mures</t>
  </si>
  <si>
    <t>Calvini;Buzau</t>
  </si>
  <si>
    <t>Camar;Salaj</t>
  </si>
  <si>
    <t>Camarasu;Cluj</t>
  </si>
  <si>
    <t>Camarzana;Satu;Mare</t>
  </si>
  <si>
    <t>Camarzani;Suceava</t>
  </si>
  <si>
    <t>Camena;Caras-Severin</t>
  </si>
  <si>
    <t>Camena;Tulcea</t>
  </si>
  <si>
    <t>Camenca;Bacau</t>
  </si>
  <si>
    <t>Camenita;Caras-Severin</t>
  </si>
  <si>
    <t>Camin;Satu;Mare</t>
  </si>
  <si>
    <t>Camineasca;Giurgiu</t>
  </si>
  <si>
    <t>Camna;Arad</t>
  </si>
  <si>
    <t>Campia;Turzii;Cluj</t>
  </si>
  <si>
    <t>Campina;Prahova</t>
  </si>
  <si>
    <t>Campulung;Arges</t>
  </si>
  <si>
    <t>Campulung;Moldovenesc;Suceava</t>
  </si>
  <si>
    <t>Camuiesti;Gorj</t>
  </si>
  <si>
    <t>Candesti;Botosani</t>
  </si>
  <si>
    <t>Candu;Mures</t>
  </si>
  <si>
    <t>Canesti;Buzau</t>
  </si>
  <si>
    <t>Canicea;Caras-Severin</t>
  </si>
  <si>
    <t>Canlia;Constanta</t>
  </si>
  <si>
    <t>Cantalaresti;Vaslui</t>
  </si>
  <si>
    <t>Caoi;Hunedoara</t>
  </si>
  <si>
    <t>Cap;Aurora;Constanta</t>
  </si>
  <si>
    <t>Cap;Rosu;Prahova</t>
  </si>
  <si>
    <t>Capalnas;Arad</t>
  </si>
  <si>
    <t>Capat;Timis</t>
  </si>
  <si>
    <t>Capata;Bacau</t>
  </si>
  <si>
    <t>Capatinenii;Pamanteni;Arges</t>
  </si>
  <si>
    <t>Capatinenii;Ungureni;Arges</t>
  </si>
  <si>
    <t>Capatinesti;Buzau</t>
  </si>
  <si>
    <t>Capatinesti;Mehedinti</t>
  </si>
  <si>
    <t>Capeni;Covasna</t>
  </si>
  <si>
    <t>Capeti;Mures</t>
  </si>
  <si>
    <t>Capidava;Constanta</t>
  </si>
  <si>
    <t>Capilna;Alba</t>
  </si>
  <si>
    <t>Capilna;Bihor</t>
  </si>
  <si>
    <t>Capilna;Salaj</t>
  </si>
  <si>
    <t>Capilna;de;Jos;Alba</t>
  </si>
  <si>
    <t>Capilna;de;Sus;Mures</t>
  </si>
  <si>
    <t>Capilnita;Harghita</t>
  </si>
  <si>
    <t>Capleni;Satu;Mare</t>
  </si>
  <si>
    <t>Caporal;Alexa;Arad</t>
  </si>
  <si>
    <t>Capotesti;Bacau</t>
  </si>
  <si>
    <t>Capotesti;Vaslui</t>
  </si>
  <si>
    <t>Capreni;Gorj</t>
  </si>
  <si>
    <t>Caprioara;Arad</t>
  </si>
  <si>
    <t>Caprioara;Cluj</t>
  </si>
  <si>
    <t>Caprioara;Tulcea</t>
  </si>
  <si>
    <t>Caprioru;Dambovita</t>
  </si>
  <si>
    <t>Capruta;Arad</t>
  </si>
  <si>
    <t>Capsa;Neamt</t>
  </si>
  <si>
    <t>Capsuna;Dambovita</t>
  </si>
  <si>
    <t>Captalan;Alba</t>
  </si>
  <si>
    <t>Capu;Campului;Suceava</t>
  </si>
  <si>
    <t>Capu;Coastei;Dambovita</t>
  </si>
  <si>
    <t>Capu;Codrului;Suceava</t>
  </si>
  <si>
    <t>Capu;Corbului;Harghita</t>
  </si>
  <si>
    <t>Capu;Dealului;Alba</t>
  </si>
  <si>
    <t>Capu;Dealului;Gorj</t>
  </si>
  <si>
    <t>Capu;Dealului;Valcea</t>
  </si>
  <si>
    <t>Capu;Piscului;Arges</t>
  </si>
  <si>
    <t>Capu;Satului;Buzau</t>
  </si>
  <si>
    <t>Capud;Alba</t>
  </si>
  <si>
    <t>Capusneni;Vaslui</t>
  </si>
  <si>
    <t>Capusu;de;Cimpie;Mures</t>
  </si>
  <si>
    <t>Capusu;Mare;Cluj</t>
  </si>
  <si>
    <t>Capusu;Mic;Cluj</t>
  </si>
  <si>
    <t>Cara;Cluj</t>
  </si>
  <si>
    <t>Caraci;Hunedoara</t>
  </si>
  <si>
    <t>Caraclau;Bacau</t>
  </si>
  <si>
    <t>Caragele;Buzau</t>
  </si>
  <si>
    <t>Caraiman;Botosani</t>
  </si>
  <si>
    <t>Caraiman;Dolj</t>
  </si>
  <si>
    <t>Caramidaru;Mehedinti</t>
  </si>
  <si>
    <t>Carand;Arad</t>
  </si>
  <si>
    <t>Carandeni;Bihor</t>
  </si>
  <si>
    <t>Carani;Timis</t>
  </si>
  <si>
    <t>Caranzel;Bihor</t>
  </si>
  <si>
    <t>Caraorman;Tulcea</t>
  </si>
  <si>
    <t>Carapancea;Giurgiu</t>
  </si>
  <si>
    <t>Carapcesti;Galati</t>
  </si>
  <si>
    <t>Carasa;Botosani</t>
  </si>
  <si>
    <t>Carasau;Bihor</t>
  </si>
  <si>
    <t>Caraseu;Satu;Mare</t>
  </si>
  <si>
    <t>Carasova;Caras-Severin</t>
  </si>
  <si>
    <t>Carastau;Hunedoara</t>
  </si>
  <si>
    <t>Carastelec;Salaj</t>
  </si>
  <si>
    <t>Caratnau;de;Jos;Buzau</t>
  </si>
  <si>
    <t>Caratnau;de;Sus;Buzau</t>
  </si>
  <si>
    <t>Caraula;Dolj</t>
  </si>
  <si>
    <t>Caravaneti;Teleorman</t>
  </si>
  <si>
    <t>Carbunari;Caras-Severin</t>
  </si>
  <si>
    <t>Carbunari;Iasi</t>
  </si>
  <si>
    <t>Carbunari;Maramures</t>
  </si>
  <si>
    <t>Carbunari;Prahova</t>
  </si>
  <si>
    <t>Carbunesti;Prahova</t>
  </si>
  <si>
    <t>Carbunesti-Sat;Gorj</t>
  </si>
  <si>
    <t>Carcadiesti;Valcea</t>
  </si>
  <si>
    <t>Carcaliu;Tulcea</t>
  </si>
  <si>
    <t>Carcea;Dolj</t>
  </si>
  <si>
    <t>Cardon;Tulcea</t>
  </si>
  <si>
    <t>Carja;Vaslui</t>
  </si>
  <si>
    <t>Carjiti;Hunedoara</t>
  </si>
  <si>
    <t>Carlig;Neamt</t>
  </si>
  <si>
    <t>Carlogani;Valcea</t>
  </si>
  <si>
    <t>Carmazanesti;Hunedoara</t>
  </si>
  <si>
    <t>Carna;Dolj</t>
  </si>
  <si>
    <t>Carpen;Alba</t>
  </si>
  <si>
    <t>Carpen;Dolj</t>
  </si>
  <si>
    <t>Carpenii;de;Sus;Alba</t>
  </si>
  <si>
    <t>Carpenis;Arges</t>
  </si>
  <si>
    <t>Carpenisu;Giurgiu</t>
  </si>
  <si>
    <t>Carpinenii;Covasna</t>
  </si>
  <si>
    <t>Carpinet;Bihor</t>
  </si>
  <si>
    <t>Carpinis;Alba</t>
  </si>
  <si>
    <t>Carpinis;Brasov</t>
  </si>
  <si>
    <t>Carpinis;Gorj</t>
  </si>
  <si>
    <t>Carpinis;Hunedoara</t>
  </si>
  <si>
    <t>Carpinis;Maramures</t>
  </si>
  <si>
    <t>Carpinis;Timis</t>
  </si>
  <si>
    <t>Carpinistea;Buzau</t>
  </si>
  <si>
    <t>Carpitus;Harghita</t>
  </si>
  <si>
    <t>Carsochesti-Corabita;Vrancea</t>
  </si>
  <si>
    <t>Carstovani;Dolj</t>
  </si>
  <si>
    <t>Carta;Harghita</t>
  </si>
  <si>
    <t>Cartierul;Dimbu;Prahova</t>
  </si>
  <si>
    <t>Cartiu;Gorj</t>
  </si>
  <si>
    <t>Cartojani;Giurgiu</t>
  </si>
  <si>
    <t>Caruia;Dolj</t>
  </si>
  <si>
    <t>Carvan;Constanta</t>
  </si>
  <si>
    <t>Casa;de;Piatra;Alba</t>
  </si>
  <si>
    <t>Casa;Veche;Valcea</t>
  </si>
  <si>
    <t>Casaria;Neamt</t>
  </si>
  <si>
    <t>Cascioarele;Constanta</t>
  </si>
  <si>
    <t>Cascioarele;Calarasi</t>
  </si>
  <si>
    <t>Cascioarele;Giurgiu</t>
  </si>
  <si>
    <t>Caseiu;Cluj</t>
  </si>
  <si>
    <t>Casele;Micesti;Cluj</t>
  </si>
  <si>
    <t>Casian;Constanta</t>
  </si>
  <si>
    <t>Casicea;Constanta</t>
  </si>
  <si>
    <t>Casimcea;Tulcea</t>
  </si>
  <si>
    <t>Casin;Bacau</t>
  </si>
  <si>
    <t>Casinu;Mic;Covasna</t>
  </si>
  <si>
    <t>Casinu;Nou;Harghita</t>
  </si>
  <si>
    <t>Casoaia;Alba</t>
  </si>
  <si>
    <t>Casoca;Buzau</t>
  </si>
  <si>
    <t>Casoi;Suceava</t>
  </si>
  <si>
    <t>Casolt;Sibiu</t>
  </si>
  <si>
    <t>Casota;Buzau</t>
  </si>
  <si>
    <t>Castau;Hunedoara</t>
  </si>
  <si>
    <t>Castelu;Constanta</t>
  </si>
  <si>
    <t>Castranova;Dolj</t>
  </si>
  <si>
    <t>Castrele;Traiane;Dolj</t>
  </si>
  <si>
    <t>Casva;Mures</t>
  </si>
  <si>
    <t>Cata;Brasov</t>
  </si>
  <si>
    <t>Catalina;Covasna</t>
  </si>
  <si>
    <t>Catalina;Cluj</t>
  </si>
  <si>
    <t>Catalina;Maramures</t>
  </si>
  <si>
    <t>Cataloi;Tulcea</t>
  </si>
  <si>
    <t>Catamaresti;Botosani</t>
  </si>
  <si>
    <t>Catamaresti-Deal;Botosani</t>
  </si>
  <si>
    <t>Catane;Arges</t>
  </si>
  <si>
    <t>Catane;Dolj</t>
  </si>
  <si>
    <t>Catanele;Arges</t>
  </si>
  <si>
    <t>Catanele;Dambovita</t>
  </si>
  <si>
    <t>Catanele;Olt</t>
  </si>
  <si>
    <t>Catanele;Noi;Dolj</t>
  </si>
  <si>
    <t>Catauti;Vrancea</t>
  </si>
  <si>
    <t>Cateasca;Arges</t>
  </si>
  <si>
    <t>Catelu;Ilfov</t>
  </si>
  <si>
    <t>Catetu;Valcea</t>
  </si>
  <si>
    <t>Catiasu;Buzau</t>
  </si>
  <si>
    <t>Catina;Buzau</t>
  </si>
  <si>
    <t>Catina;Cluj</t>
  </si>
  <si>
    <t>Catina;Prahova</t>
  </si>
  <si>
    <t>Catrinari;Suceava</t>
  </si>
  <si>
    <t>Catrunesti;Ialomita</t>
  </si>
  <si>
    <t>Catunasi;Arges</t>
  </si>
  <si>
    <t>Catunele;Gorj</t>
  </si>
  <si>
    <t>Catunu;Dambovita</t>
  </si>
  <si>
    <t>Catunu;Prahova</t>
  </si>
  <si>
    <t>Catunu;Teleorman</t>
  </si>
  <si>
    <t>Cauaceu;Bihor</t>
  </si>
  <si>
    <t>Cauas;Satu;Mare</t>
  </si>
  <si>
    <t>Cauasd;Bihor</t>
  </si>
  <si>
    <t>Cauesti;Iasi</t>
  </si>
  <si>
    <t>Caugagia;Tulcea</t>
  </si>
  <si>
    <t>Cauia;Bacau</t>
  </si>
  <si>
    <t>Cauiesti;Galati</t>
  </si>
  <si>
    <t>Causeni;Neamt</t>
  </si>
  <si>
    <t>Cavadinesti;Galati</t>
  </si>
  <si>
    <t>Cavaran;Caras-Severin</t>
  </si>
  <si>
    <t>Cavnic;Maramures</t>
  </si>
  <si>
    <t>Cazaci;Dambovita</t>
  </si>
  <si>
    <t>Cazaci;Neamt</t>
  </si>
  <si>
    <t>Cazanesti;Hunedoara</t>
  </si>
  <si>
    <t>Cazanesti;Ialomita</t>
  </si>
  <si>
    <t>Cazanesti;Mehedinti</t>
  </si>
  <si>
    <t>Cazanesti;Olt</t>
  </si>
  <si>
    <t>Cazanesti;Vaslui</t>
  </si>
  <si>
    <t>Cazanesti;Valcea</t>
  </si>
  <si>
    <t>Cazasu;Braila</t>
  </si>
  <si>
    <t>Ceaba;Cluj</t>
  </si>
  <si>
    <t>Ceaca;Salaj</t>
  </si>
  <si>
    <t>Ceacu;Calarasi</t>
  </si>
  <si>
    <t>Ceahlau;Neamt</t>
  </si>
  <si>
    <t>Ceairu;Buzau</t>
  </si>
  <si>
    <t>Ceamurlia;de;Jos;Tulcea</t>
  </si>
  <si>
    <t>Ceamurlia;de;Sus;Tulcea</t>
  </si>
  <si>
    <t>Cean;Satu;Mare</t>
  </si>
  <si>
    <t>Ceanu;Mare;Cluj</t>
  </si>
  <si>
    <t>Ceanu;Mic;Cluj</t>
  </si>
  <si>
    <t>Ceardac;Vrancea</t>
  </si>
  <si>
    <t>Cearingu;Mehedinti</t>
  </si>
  <si>
    <t>Ceatalchioi;Tulcea</t>
  </si>
  <si>
    <t>Ceauresti;Arges</t>
  </si>
  <si>
    <t>Ceauru;Gorj</t>
  </si>
  <si>
    <t>Ceausesti;Arges</t>
  </si>
  <si>
    <t>Cebza;Timis</t>
  </si>
  <si>
    <t>Cecalaca;Mures</t>
  </si>
  <si>
    <t>Cechesti;Harghita</t>
  </si>
  <si>
    <t>Cefa;Bihor</t>
  </si>
  <si>
    <t>Cegani;Ialomita</t>
  </si>
  <si>
    <t>Cehal;Satu;Mare</t>
  </si>
  <si>
    <t>Cehalut;Satu;Mare</t>
  </si>
  <si>
    <t>Cehei;Salaj</t>
  </si>
  <si>
    <t>Cehetel;Harghita</t>
  </si>
  <si>
    <t>Ceica;Bihor</t>
  </si>
  <si>
    <t>Ceie;Mures</t>
  </si>
  <si>
    <t>Ceisoara;Bihor</t>
  </si>
  <si>
    <t>Celaru;Dolj</t>
  </si>
  <si>
    <t>Celei;Gorj</t>
  </si>
  <si>
    <t>Celnata;Mehedinti</t>
  </si>
  <si>
    <t>Cenad;Timis</t>
  </si>
  <si>
    <t>Cenade;Alba</t>
  </si>
  <si>
    <t>Cenalos;Bihor</t>
  </si>
  <si>
    <t>Cenei;Timis</t>
  </si>
  <si>
    <t>Cepari;Arges</t>
  </si>
  <si>
    <t>Cepari;Bistrita-Nasaud</t>
  </si>
  <si>
    <t>Cepari;Olt</t>
  </si>
  <si>
    <t>Ceparii;Paminteni;Arges</t>
  </si>
  <si>
    <t>Ceparii;Ungureni;Arges</t>
  </si>
  <si>
    <t>Cepesti;Olt</t>
  </si>
  <si>
    <t>Cepesti;Vaslui</t>
  </si>
  <si>
    <t>Ceplea;Gorj</t>
  </si>
  <si>
    <t>Ceplenita;Iasi</t>
  </si>
  <si>
    <t>Ceptura;de;Jos;Prahova</t>
  </si>
  <si>
    <t>Ceptura;de;Sus;Prahova</t>
  </si>
  <si>
    <t>Ceptureni;Mehedinti</t>
  </si>
  <si>
    <t>Cerasu;Prahova</t>
  </si>
  <si>
    <t>Cerat;Dolj</t>
  </si>
  <si>
    <t>Ceratu;de;Copacioasa;Gorj</t>
  </si>
  <si>
    <t>Cerbal;Hunedoara</t>
  </si>
  <si>
    <t>Cerbeni;Olt</t>
  </si>
  <si>
    <t>Cerbesti;Cluj</t>
  </si>
  <si>
    <t>Cerbia;Hunedoara</t>
  </si>
  <si>
    <t>Cerbu;Alba</t>
  </si>
  <si>
    <t>Cerbu;Arges</t>
  </si>
  <si>
    <t>Cerbu;Botosani</t>
  </si>
  <si>
    <t>Cerbu;Tulcea</t>
  </si>
  <si>
    <t>Cerbu;Vrancea</t>
  </si>
  <si>
    <t>Cerbureni;Arges</t>
  </si>
  <si>
    <t>Cerc;Cluj</t>
  </si>
  <si>
    <t>Cerchejeni;Botosani</t>
  </si>
  <si>
    <t>Cerchezu;Constanta</t>
  </si>
  <si>
    <t>Cercu;Iasi</t>
  </si>
  <si>
    <t>Cerdac;Bacau</t>
  </si>
  <si>
    <t>Ceretu;Valcea</t>
  </si>
  <si>
    <t>Cergau;Mare;Alba</t>
  </si>
  <si>
    <t>Cergau;Mic;Alba</t>
  </si>
  <si>
    <t>Cerghid;Mures</t>
  </si>
  <si>
    <t>Cerghizel;Mures</t>
  </si>
  <si>
    <t>Ceringanul;Mehedinti</t>
  </si>
  <si>
    <t>Cerisa;Salaj</t>
  </si>
  <si>
    <t>Cerisor;Hunedoara</t>
  </si>
  <si>
    <t>Cermegesti;Valcea</t>
  </si>
  <si>
    <t>Cermei;Arad</t>
  </si>
  <si>
    <t>Cerna;Timis</t>
  </si>
  <si>
    <t>Cerna;Tulcea</t>
  </si>
  <si>
    <t>Cerna;Valcea</t>
  </si>
  <si>
    <t>Cernadia;Gorj</t>
  </si>
  <si>
    <t>Cernaia;Mehedinti</t>
  </si>
  <si>
    <t>Cerna-Sat;Gorj</t>
  </si>
  <si>
    <t>Cernat;Covasna</t>
  </si>
  <si>
    <t>Cernat;Dolj</t>
  </si>
  <si>
    <t>Cernatesti;Buzau</t>
  </si>
  <si>
    <t>Cernatesti;Dolj</t>
  </si>
  <si>
    <t>Cerna-Virf;Mehedinti</t>
  </si>
  <si>
    <t>Cernele;Dolj</t>
  </si>
  <si>
    <t>Cernelele;Valcea</t>
  </si>
  <si>
    <t>Cernelele;de;Sus;Dolj</t>
  </si>
  <si>
    <t>Cernesti;Botosani</t>
  </si>
  <si>
    <t>Cernesti;Maramures</t>
  </si>
  <si>
    <t>Cernesti;Prahova</t>
  </si>
  <si>
    <t>Cerneteaz;Timis</t>
  </si>
  <si>
    <t>Cerneti;Mehedinti</t>
  </si>
  <si>
    <t>Cernetu;Teleorman</t>
  </si>
  <si>
    <t>Cernica;Ilfov</t>
  </si>
  <si>
    <t>Cernisoara;Valcea</t>
  </si>
  <si>
    <t>Cernisoara;Florese;Hunedoara</t>
  </si>
  <si>
    <t>Cernu;Bacau</t>
  </si>
  <si>
    <t>Cernuc;Salaj</t>
  </si>
  <si>
    <t>Cersani;Arges</t>
  </si>
  <si>
    <t>Certege;Alba</t>
  </si>
  <si>
    <t>Certeju;de;Jos;Hunedoara</t>
  </si>
  <si>
    <t>Certeju;de;Sus;Hunedoara</t>
  </si>
  <si>
    <t>Certesti;Galati</t>
  </si>
  <si>
    <t>Certeze;Satu;Mare</t>
  </si>
  <si>
    <t>Certieni;Neamt</t>
  </si>
  <si>
    <t>Ceru-Bacainti;Alba</t>
  </si>
  <si>
    <t>Cervenita;Mehedinti</t>
  </si>
  <si>
    <t>Cervicesti;Botosani</t>
  </si>
  <si>
    <t>Cervicesti-Deal;Botosani</t>
  </si>
  <si>
    <t>Cetan;Cluj</t>
  </si>
  <si>
    <t>Cetariu;Bihor</t>
  </si>
  <si>
    <t>Cetate;Dolj</t>
  </si>
  <si>
    <t>Cetatea;Constanta</t>
  </si>
  <si>
    <t>Cetatea;Gorj</t>
  </si>
  <si>
    <t>Cetatea;Giurgiu</t>
  </si>
  <si>
    <t>Cetatea;Teleorman</t>
  </si>
  <si>
    <t>Cetatea;de;Balta;Alba</t>
  </si>
  <si>
    <t>Cetatea;Veche;Calarasi</t>
  </si>
  <si>
    <t>Cetateaua;Valcea</t>
  </si>
  <si>
    <t>Cetatele;Maramures</t>
  </si>
  <si>
    <t>Cetateni;Arges</t>
  </si>
  <si>
    <t>Cetatuia;Bacau</t>
  </si>
  <si>
    <t>Cetatuia;Dambovita</t>
  </si>
  <si>
    <t>Cetatuia;Dolj</t>
  </si>
  <si>
    <t>Cetatuia;Harghita</t>
  </si>
  <si>
    <t>Cetatuia;Giurgiu</t>
  </si>
  <si>
    <t>Cetatuia;Vaslui</t>
  </si>
  <si>
    <t>Cetea;Alba</t>
  </si>
  <si>
    <t>Cetea;Bihor</t>
  </si>
  <si>
    <t>Ceuas;Mures</t>
  </si>
  <si>
    <t>Ceuasu;de;Cimpie;Mures</t>
  </si>
  <si>
    <t>Cezieni;Olt</t>
  </si>
  <si>
    <t>Charlotenburg;Timis</t>
  </si>
  <si>
    <t>Checea;Timis</t>
  </si>
  <si>
    <t>Cheches;Timis</t>
  </si>
  <si>
    <t>Chechis;Maramures</t>
  </si>
  <si>
    <t>Chechis;Salaj</t>
  </si>
  <si>
    <t>Chedia;Mare;Harghita</t>
  </si>
  <si>
    <t>Chedia;Mica;Harghita</t>
  </si>
  <si>
    <t>Chegea;Satu;Mare</t>
  </si>
  <si>
    <t>Cheglevici;Timis</t>
  </si>
  <si>
    <t>Cheia;Alba</t>
  </si>
  <si>
    <t>Cheia;Brasov</t>
  </si>
  <si>
    <t>Cheia;Cluj</t>
  </si>
  <si>
    <t>Cheia;Constanta</t>
  </si>
  <si>
    <t>Cheia;Prahova</t>
  </si>
  <si>
    <t>Cheia;Valcea</t>
  </si>
  <si>
    <t>Cheile;Cibului;Alba</t>
  </si>
  <si>
    <t>Chelbesti;Olt</t>
  </si>
  <si>
    <t>Cheleteni;Alba</t>
  </si>
  <si>
    <t>Chelinta;Maramures</t>
  </si>
  <si>
    <t>Chelis;Botosani</t>
  </si>
  <si>
    <t>Chelmac;Arad</t>
  </si>
  <si>
    <t>Chendrea;Salaj</t>
  </si>
  <si>
    <t>Chendremal;Salaj</t>
  </si>
  <si>
    <t>Chendu;Mures</t>
  </si>
  <si>
    <t>Cherasti;Valcea</t>
  </si>
  <si>
    <t>Cherba;Prahova</t>
  </si>
  <si>
    <t>Cherechiu;Bihor</t>
  </si>
  <si>
    <t>Cherelus;Arad</t>
  </si>
  <si>
    <t>Cheresig;Bihor</t>
  </si>
  <si>
    <t>Cherestur;Timis</t>
  </si>
  <si>
    <t>Chereusa;Satu;Mare</t>
  </si>
  <si>
    <t>Cherghes;Hunedoara</t>
  </si>
  <si>
    <t>Cheriu;Bihor</t>
  </si>
  <si>
    <t>Cherlestii;din;Deal;Olt</t>
  </si>
  <si>
    <t>Cherlestii;Mosteni;Olt</t>
  </si>
  <si>
    <t>Chersacosu;Vaslui</t>
  </si>
  <si>
    <t>Chesa;Bihor</t>
  </si>
  <si>
    <t>Chesau;Cluj</t>
  </si>
  <si>
    <t>Chesereu;Bihor</t>
  </si>
  <si>
    <t>Chesint;Arad</t>
  </si>
  <si>
    <t>Chesler;Sibiu</t>
  </si>
  <si>
    <t>Chesnoiu;Prahova</t>
  </si>
  <si>
    <t>Chet;Bihor</t>
  </si>
  <si>
    <t>Chetani;Mures</t>
  </si>
  <si>
    <t>Chetiu;Bistrita-Nasaud</t>
  </si>
  <si>
    <t>Chetreni;Bacau</t>
  </si>
  <si>
    <t>Chetresti;Vaslui</t>
  </si>
  <si>
    <t>Chetris;Bacau</t>
  </si>
  <si>
    <t>Chetrosu;Vaslui</t>
  </si>
  <si>
    <t>Cheud;Salaj</t>
  </si>
  <si>
    <t>Cheveresu;Mare;Timis</t>
  </si>
  <si>
    <t>Chiajna;Ilfov</t>
  </si>
  <si>
    <t>Chiasu;Dolj</t>
  </si>
  <si>
    <t>Chibed;Mures</t>
  </si>
  <si>
    <t>Chiceni;Valcea</t>
  </si>
  <si>
    <t>Chicerea;Bacau</t>
  </si>
  <si>
    <t>Chicerea;Iasi</t>
  </si>
  <si>
    <t>Chicerea;Neamt</t>
  </si>
  <si>
    <t>Chichinetu;Braila</t>
  </si>
  <si>
    <t>Chichis;Covasna</t>
  </si>
  <si>
    <t>Chichisa;Salaj</t>
  </si>
  <si>
    <t>Chiciora;Gorj</t>
  </si>
  <si>
    <t>Chiciureni;Prahova</t>
  </si>
  <si>
    <t>Chidea;Cluj</t>
  </si>
  <si>
    <t>Chier;Arad</t>
  </si>
  <si>
    <t>Chiesd;Salaj</t>
  </si>
  <si>
    <t>Chiheru;de;Jos;Mures</t>
  </si>
  <si>
    <t>Chiheru;de;Sus;Mures</t>
  </si>
  <si>
    <t>Chijic;Bihor</t>
  </si>
  <si>
    <t>Chileni;Harghita</t>
  </si>
  <si>
    <t>Chilia;Neamt</t>
  </si>
  <si>
    <t>Chilia;Olt</t>
  </si>
  <si>
    <t>Chilia;Satu;Mare</t>
  </si>
  <si>
    <t>Chilia;Benei;Bacau</t>
  </si>
  <si>
    <t>Chilia;Veche;Tulcea</t>
  </si>
  <si>
    <t>Chilieni;Covasna</t>
  </si>
  <si>
    <t>Chilieni;Vaslui</t>
  </si>
  <si>
    <t>Chilii;Arges</t>
  </si>
  <si>
    <t>Chilii;Neamt</t>
  </si>
  <si>
    <t>Chilii;Olt</t>
  </si>
  <si>
    <t>Chiliile;Buzau</t>
  </si>
  <si>
    <t>Chilioara;Salaj</t>
  </si>
  <si>
    <t>Chiliseni;Suceava</t>
  </si>
  <si>
    <t>Chilisoaia;Iasi</t>
  </si>
  <si>
    <t>Chiliu;Gorj</t>
  </si>
  <si>
    <t>Chimindia;Hunedoara</t>
  </si>
  <si>
    <t>Chinari;Mures</t>
  </si>
  <si>
    <t>Chincius;Mures</t>
  </si>
  <si>
    <t>Chintelnic;Bistrita-Nasaud</t>
  </si>
  <si>
    <t>Chintesti;Olt</t>
  </si>
  <si>
    <t>Chintinici;Neamt</t>
  </si>
  <si>
    <t>Chinusu;Harghita</t>
  </si>
  <si>
    <t>Chioag;Bihor</t>
  </si>
  <si>
    <t>Chiochis;Bistrita-Nasaud</t>
  </si>
  <si>
    <t>Chioibasesti;Braila</t>
  </si>
  <si>
    <t>Chiojdeanca;Prahova</t>
  </si>
  <si>
    <t>Chiojdeni;Vrancea</t>
  </si>
  <si>
    <t>Chiojdu;Buzau</t>
  </si>
  <si>
    <t>Chiperesti;Iasi</t>
  </si>
  <si>
    <t>Chiperu;Buzau</t>
  </si>
  <si>
    <t>Chiraftei;Galati</t>
  </si>
  <si>
    <t>Chirales;Bistrita-Nasaud</t>
  </si>
  <si>
    <t>Chiraleu;Bihor</t>
  </si>
  <si>
    <t>Chirca;Dambovita</t>
  </si>
  <si>
    <t>Chircesti;Vaslui</t>
  </si>
  <si>
    <t>Chirculesti;Giurgiu</t>
  </si>
  <si>
    <t>Chirculesti;Valcea</t>
  </si>
  <si>
    <t>Chiriacu;Giurgiu</t>
  </si>
  <si>
    <t>Chiribis;Bihor</t>
  </si>
  <si>
    <t>Chiricani;Vrancea</t>
  </si>
  <si>
    <t>Chiricesti;Valcea</t>
  </si>
  <si>
    <t>Chiril;Suceava</t>
  </si>
  <si>
    <t>Chirileu;Mures</t>
  </si>
  <si>
    <t>Chiris;Cluj</t>
  </si>
  <si>
    <t>Chiriteni;Neamt</t>
  </si>
  <si>
    <t>Chiritesti;Arges</t>
  </si>
  <si>
    <t>Chiritesti;Prahova</t>
  </si>
  <si>
    <t>Chirlesti;Buzau</t>
  </si>
  <si>
    <t>Chirnogeni;Constanta</t>
  </si>
  <si>
    <t>Chirnogi;Calarasi</t>
  </si>
  <si>
    <t>Chiroiu-Paminteni;Ialomita</t>
  </si>
  <si>
    <t>Chiroiu-Satu;Nou;Ialomita</t>
  </si>
  <si>
    <t>Chiroiu-Ungureni;Ialomita</t>
  </si>
  <si>
    <t>Chirpar;Sibiu</t>
  </si>
  <si>
    <t>Chisalita;Mures</t>
  </si>
  <si>
    <t>Chisau;Satu;Mare</t>
  </si>
  <si>
    <t>Chiscadaga;Hunedoara</t>
  </si>
  <si>
    <t>Chiscani;Braila</t>
  </si>
  <si>
    <t>Chiscareni;Botosani</t>
  </si>
  <si>
    <t>Chiscareni;Iasi</t>
  </si>
  <si>
    <t>Chiscau;Bihor</t>
  </si>
  <si>
    <t>Chiselet;Calarasi</t>
  </si>
  <si>
    <t>Chisindia;Arad</t>
  </si>
  <si>
    <t>Chisirid;Bihor</t>
  </si>
  <si>
    <t>Chislaca;Arad</t>
  </si>
  <si>
    <t>Chislaz;Bihor</t>
  </si>
  <si>
    <t>Chisoda;Timis</t>
  </si>
  <si>
    <t>Chistag;Bihor</t>
  </si>
  <si>
    <t>Chitani;Arges</t>
  </si>
  <si>
    <t>Chitcani;Vaslui</t>
  </si>
  <si>
    <t>Chitcani;Vrancea</t>
  </si>
  <si>
    <t>Chiteasca;Olt</t>
  </si>
  <si>
    <t>Chitesti;Arges</t>
  </si>
  <si>
    <t>Chiticeni;Bacau</t>
  </si>
  <si>
    <t>Chitid;Hunedoara</t>
  </si>
  <si>
    <t>Chitoc;Vaslui</t>
  </si>
  <si>
    <t>Chitorani;Prahova</t>
  </si>
  <si>
    <t>Chitoveni;Botosani</t>
  </si>
  <si>
    <t>Chiuiesti;Cluj</t>
  </si>
  <si>
    <t>Chiurus;Covasna</t>
  </si>
  <si>
    <t>Chiuza;Bistrita-Nasaud</t>
  </si>
  <si>
    <t>Chiuzbaia;Maramures</t>
  </si>
  <si>
    <t>Chizatau;Timis</t>
  </si>
  <si>
    <t>Chizeni;Salaj</t>
  </si>
  <si>
    <t>Ciacova;Timis</t>
  </si>
  <si>
    <t>Ciaracio;Harghita</t>
  </si>
  <si>
    <t>Cib;Alba</t>
  </si>
  <si>
    <t>Ciba;Harghita</t>
  </si>
  <si>
    <t>Ciba;Mures</t>
  </si>
  <si>
    <t>Cibu;Mures</t>
  </si>
  <si>
    <t>Cicanesti;Arges</t>
  </si>
  <si>
    <t>Cicau;Alba</t>
  </si>
  <si>
    <t>Ciceu;Harghita</t>
  </si>
  <si>
    <t>Ciceu-Corabia;Bistrita-Nasaud</t>
  </si>
  <si>
    <t>Ciceu-Giurgesti;Bistrita-Nasaud</t>
  </si>
  <si>
    <t>Ciceu-Mihaiesti;Bistrita-Nasaud</t>
  </si>
  <si>
    <t>Ciceu-Poieni;Bistrita-Nasaud</t>
  </si>
  <si>
    <t>Cicir;Arad</t>
  </si>
  <si>
    <t>Cicird;Alba</t>
  </si>
  <si>
    <t>Cicirlau;Maramures</t>
  </si>
  <si>
    <t>Cicleni;Caras-Severin</t>
  </si>
  <si>
    <t>Ciclova;Montana;Caras-Severin</t>
  </si>
  <si>
    <t>Ciclova;Romana;Caras-Severin</t>
  </si>
  <si>
    <t>Cidreag;Satu;Mare</t>
  </si>
  <si>
    <t>Ciesti;Arges</t>
  </si>
  <si>
    <t>Cig;Satu;Mare</t>
  </si>
  <si>
    <t>Ciglean;Salaj</t>
  </si>
  <si>
    <t>Cigmau;Hunedoara</t>
  </si>
  <si>
    <t>Cihei;Bihor</t>
  </si>
  <si>
    <t>Ciineni-Bai;Braila</t>
  </si>
  <si>
    <t>Ciinenii;Mari;Valcea</t>
  </si>
  <si>
    <t>Ciinenii;Mici;Valcea</t>
  </si>
  <si>
    <t>Cil;Arad</t>
  </si>
  <si>
    <t>Cilcesti;Gorj</t>
  </si>
  <si>
    <t>Cilibia;Buzau</t>
  </si>
  <si>
    <t>Cilibiu;Iasi</t>
  </si>
  <si>
    <t>Cilieni;Olt</t>
  </si>
  <si>
    <t>Cilnic;Caras-Severin</t>
  </si>
  <si>
    <t>Cilnic;Gorj</t>
  </si>
  <si>
    <t>Cilnicu;de;Sus;Gorj</t>
  </si>
  <si>
    <t>Ciltesti;Buzau</t>
  </si>
  <si>
    <t>Cimp;Bihor</t>
  </si>
  <si>
    <t>Cimp;Bistrita-Nasaud</t>
  </si>
  <si>
    <t>Cimpa;Hunedoara</t>
  </si>
  <si>
    <t>Cimpani;Bihor</t>
  </si>
  <si>
    <t>Cimpani;de;Pomezeu;Bihor</t>
  </si>
  <si>
    <t>Cimpenesti;Cluj</t>
  </si>
  <si>
    <t>Cimpeni;Bacau</t>
  </si>
  <si>
    <t>Cimpeni;Botosani</t>
  </si>
  <si>
    <t>Cimpeni;Buzau</t>
  </si>
  <si>
    <t>Cimpeni;Dolj</t>
  </si>
  <si>
    <t>Cimpenita;Mures</t>
  </si>
  <si>
    <t>Cimpia;Caras-Severin</t>
  </si>
  <si>
    <t>Cimpia;Salaj</t>
  </si>
  <si>
    <t>Cimpineanca;Vrancea</t>
  </si>
  <si>
    <t>Cimp-Moti;Bihor</t>
  </si>
  <si>
    <t>Cimpofeni;Gorj</t>
  </si>
  <si>
    <t>Cimpu;Cetatii;Mures</t>
  </si>
  <si>
    <t>Cimpu;Goblii;Alba</t>
  </si>
  <si>
    <t>Cimpu;lui;Neag;Hunedoara</t>
  </si>
  <si>
    <t>Cimpu;Mare;Gorj</t>
  </si>
  <si>
    <t>Cimpu;Mare;Mehedinti</t>
  </si>
  <si>
    <t>Cimpu;Mare;Olt</t>
  </si>
  <si>
    <t>Cimpu;Parului;Olt</t>
  </si>
  <si>
    <t>Cimpulung;la;Tisa;Maramures</t>
  </si>
  <si>
    <t>Cimpulungeanca;Buzau</t>
  </si>
  <si>
    <t>Cimpurelu;Giurgiu</t>
  </si>
  <si>
    <t>Cimpuri;Vrancea</t>
  </si>
  <si>
    <t>Cimpuri;de;Sus;Hunedoara</t>
  </si>
  <si>
    <t>Cimpuri-Surduc;Hunedoara</t>
  </si>
  <si>
    <t>Cincis-Cerna;Hunedoara</t>
  </si>
  <si>
    <t>Cincsor;Brasov</t>
  </si>
  <si>
    <t>Cincu;Brasov</t>
  </si>
  <si>
    <t>Cindeasca;Calarasi</t>
  </si>
  <si>
    <t>Cindelesti;Olt</t>
  </si>
  <si>
    <t>Cindesti;Neamt</t>
  </si>
  <si>
    <t>Cindesti;Alba</t>
  </si>
  <si>
    <t>Cindesti;Arges</t>
  </si>
  <si>
    <t>Cindesti;Buzau</t>
  </si>
  <si>
    <t>Cindesti;Vrancea</t>
  </si>
  <si>
    <t>Cindesti;Deal;Dambovita</t>
  </si>
  <si>
    <t>Cindesti-Vale;Dambovita</t>
  </si>
  <si>
    <t>Cinepesti;Gorj</t>
  </si>
  <si>
    <t>Cinghiniia;Botosani</t>
  </si>
  <si>
    <t>Cinta;Mures</t>
  </si>
  <si>
    <t>Cintei;Arad</t>
  </si>
  <si>
    <t>Cioara;de;Sus;Alba</t>
  </si>
  <si>
    <t>Cioarga;Mures</t>
  </si>
  <si>
    <t>Cioatele;Vaslui</t>
  </si>
  <si>
    <t>Ciobanesti;Arges</t>
  </si>
  <si>
    <t>Ciobani;Arges</t>
  </si>
  <si>
    <t>Ciobanis;Harghita</t>
  </si>
  <si>
    <t>Ciobanita;Constanta</t>
  </si>
  <si>
    <t>Ciobanoaia;Buzau</t>
  </si>
  <si>
    <t>Ciobanu;Constanta</t>
  </si>
  <si>
    <t>Ciobanus;Bacau</t>
  </si>
  <si>
    <t>Ciobotani;Mures</t>
  </si>
  <si>
    <t>Cioboti;Valcea</t>
  </si>
  <si>
    <t>Cioca-Boca;Iasi</t>
  </si>
  <si>
    <t>Ciocadia;Gorj</t>
  </si>
  <si>
    <t>Ciocaia;Bihor</t>
  </si>
  <si>
    <t>Ciocanai;Arges</t>
  </si>
  <si>
    <t>Ciocanari;Dambovita</t>
  </si>
  <si>
    <t>Ciocanari;Valcea</t>
  </si>
  <si>
    <t>Ciocanele;Dolj</t>
  </si>
  <si>
    <t>Ciocanesti;Arges</t>
  </si>
  <si>
    <t>Ciocanesti;Buzau</t>
  </si>
  <si>
    <t>Ciocanesti;Dolj</t>
  </si>
  <si>
    <t>Ciocanesti;Calarasi</t>
  </si>
  <si>
    <t>Ciocanesti;Dambovita</t>
  </si>
  <si>
    <t>Ciocanesti;Olt</t>
  </si>
  <si>
    <t>Ciocanesti;Suceava</t>
  </si>
  <si>
    <t>Ciocani;Vaslui</t>
  </si>
  <si>
    <t>Ciocanu;Arges</t>
  </si>
  <si>
    <t>Ciocarlia;Ialomita</t>
  </si>
  <si>
    <t>Ciocasu;Alba</t>
  </si>
  <si>
    <t>Cioceni;Prahova</t>
  </si>
  <si>
    <t>Ciocesti;Arges</t>
  </si>
  <si>
    <t>Ciochina;Ialomita</t>
  </si>
  <si>
    <t>Ciochiuta;Mehedinti</t>
  </si>
  <si>
    <t>Ciocile;Braila</t>
  </si>
  <si>
    <t>Ciociltei;Valcea</t>
  </si>
  <si>
    <t>Ciocirlesti;Iasi</t>
  </si>
  <si>
    <t>Ciocirlia;Constanta</t>
  </si>
  <si>
    <t>Ciocirlia;de;Sus;Constanta</t>
  </si>
  <si>
    <t>Cioclovina;Hunedoara</t>
  </si>
  <si>
    <t>Ciocmani;Salaj</t>
  </si>
  <si>
    <t>Ciocotis;Maramures</t>
  </si>
  <si>
    <t>Ciocrac;Prahova</t>
  </si>
  <si>
    <t>Ciofeni;Vaslui</t>
  </si>
  <si>
    <t>Cioflanu;Olt</t>
  </si>
  <si>
    <t>Cioflinceni;Ilfov</t>
  </si>
  <si>
    <t>Ciofringeni;Arges</t>
  </si>
  <si>
    <t>Ciohorani;Iasi</t>
  </si>
  <si>
    <t>Ciolanesti;Vrancea</t>
  </si>
  <si>
    <t>Ciolanestii;din;Deal;Teleorman</t>
  </si>
  <si>
    <t>Ciolanestii;din;Vale;Teleorman</t>
  </si>
  <si>
    <t>Ciolcesti;Arges</t>
  </si>
  <si>
    <t>Ciolpani;Ilfov</t>
  </si>
  <si>
    <t>Ciolt;Maramures</t>
  </si>
  <si>
    <t>Ciomagesti;Arges</t>
  </si>
  <si>
    <t>Ciomirtan;Suceava</t>
  </si>
  <si>
    <t>Cionchesti;Satu;Mare</t>
  </si>
  <si>
    <t>Cionesti;Alba</t>
  </si>
  <si>
    <t>Cionti;Gorj</t>
  </si>
  <si>
    <t>Ciopeia;Hunedoara</t>
  </si>
  <si>
    <t>Cioponesti;Valcea</t>
  </si>
  <si>
    <t>Cioranca;Buzau</t>
  </si>
  <si>
    <t>Ciorani;Vrancea</t>
  </si>
  <si>
    <t>Cioranii;de;Jos;Prahova</t>
  </si>
  <si>
    <t>Cioranii;de;Sus;Prahova</t>
  </si>
  <si>
    <t>Ciorari;Gorj</t>
  </si>
  <si>
    <t>Ciorasti;Galati</t>
  </si>
  <si>
    <t>Ciorasti;Valcea</t>
  </si>
  <si>
    <t>Ciorasti;Vrancea</t>
  </si>
  <si>
    <t>Ciorica;Olt</t>
  </si>
  <si>
    <t>Ciornei;Neamt</t>
  </si>
  <si>
    <t>Cioroboreni;Mehedinti</t>
  </si>
  <si>
    <t>Ciorogirla;Ilfov</t>
  </si>
  <si>
    <t>Cioroiasi;Dolj</t>
  </si>
  <si>
    <t>Cioroiasu;Olt</t>
  </si>
  <si>
    <t>Cioroiu;Olt</t>
  </si>
  <si>
    <t>Cioroiu;Nou;Dolj</t>
  </si>
  <si>
    <t>Ciortea;Caras-Severin</t>
  </si>
  <si>
    <t>Ciortesti;Iasi</t>
  </si>
  <si>
    <t>Ciortesti;Valcea</t>
  </si>
  <si>
    <t>Ciortolom;Vaslui</t>
  </si>
  <si>
    <t>Ciosa;Bistrita-Nasaud</t>
  </si>
  <si>
    <t>Ciovirnasani;Mehedinti</t>
  </si>
  <si>
    <t>Cipaieni;Mures</t>
  </si>
  <si>
    <t>Cipau;Mures</t>
  </si>
  <si>
    <t>Ciprian;Porumbescu;Suceava</t>
  </si>
  <si>
    <t>Cirasti;Alba</t>
  </si>
  <si>
    <t>Cirbesti;Gorj</t>
  </si>
  <si>
    <t>Circeni;Mehedinti</t>
  </si>
  <si>
    <t>Circesti;Arges</t>
  </si>
  <si>
    <t>Circiu;Gorj</t>
  </si>
  <si>
    <t>Circiumaresti;Arges</t>
  </si>
  <si>
    <t>Cireasi;Bistrita-Nasaud</t>
  </si>
  <si>
    <t>Cireasov;Olt</t>
  </si>
  <si>
    <t>Ciresa;Caras-Severin</t>
  </si>
  <si>
    <t>Ciresanu;Prahova</t>
  </si>
  <si>
    <t>Ciresel;Caras-Severin</t>
  </si>
  <si>
    <t>Cireseni;Harghita</t>
  </si>
  <si>
    <t>Cireseni;Iasi</t>
  </si>
  <si>
    <t>Ciresoaia;Bacau</t>
  </si>
  <si>
    <t>Ciresoaia;Bistrita-Nasaud</t>
  </si>
  <si>
    <t>Ciresu;Arges</t>
  </si>
  <si>
    <t>Ciresu;Braila</t>
  </si>
  <si>
    <t>Ciresu;Buzau</t>
  </si>
  <si>
    <t>Ciresu;Mehedinti</t>
  </si>
  <si>
    <t>Ciresu;Timis</t>
  </si>
  <si>
    <t>Ciresu;Valcea</t>
  </si>
  <si>
    <t>Ciresu;Mic;Timis</t>
  </si>
  <si>
    <t>Ciresul;Valcea</t>
  </si>
  <si>
    <t>Ciretea;Mures</t>
  </si>
  <si>
    <t>Cirhagau;Mures</t>
  </si>
  <si>
    <t>Ciritei;Botosani</t>
  </si>
  <si>
    <t>Ciritei;Neamt</t>
  </si>
  <si>
    <t>Cirjari;Prahova</t>
  </si>
  <si>
    <t>Cirjei;Mehedinti</t>
  </si>
  <si>
    <t>Cirjelari;Tulcea</t>
  </si>
  <si>
    <t>Cirjoaia;Iasi</t>
  </si>
  <si>
    <t>Cirjoani;Vaslui</t>
  </si>
  <si>
    <t>Cirlanesti;Dambovita</t>
  </si>
  <si>
    <t>Cirlibaba;Suceava</t>
  </si>
  <si>
    <t>Cirlibaba;Noua;Suceava</t>
  </si>
  <si>
    <t>Cirlig;Iasi</t>
  </si>
  <si>
    <t>Cirligei;Dolj</t>
  </si>
  <si>
    <t>Cirligei;Gorj</t>
  </si>
  <si>
    <t>Cirligele;Vrancea</t>
  </si>
  <si>
    <t>Cirligi;Bacau</t>
  </si>
  <si>
    <t>Cirligi;Neamt</t>
  </si>
  <si>
    <t>Cirligu;Mare;Buzau</t>
  </si>
  <si>
    <t>Cirligu;Mic;Buzau</t>
  </si>
  <si>
    <t>Cirlogani;Olt</t>
  </si>
  <si>
    <t>Cirlomanesti;Buzau</t>
  </si>
  <si>
    <t>Cirlomanesti;Galati</t>
  </si>
  <si>
    <t>Cirlomanu;Teleorman</t>
  </si>
  <si>
    <t>Cirnecea;Caras-Severin</t>
  </si>
  <si>
    <t>Cirnesti;Hunedoara</t>
  </si>
  <si>
    <t>Cirniceni;Iasi</t>
  </si>
  <si>
    <t>Cirsa;Rosie;Caras-Severin</t>
  </si>
  <si>
    <t>Cirsie;Caras-Severin</t>
  </si>
  <si>
    <t>Cirstanesti;Valcea</t>
  </si>
  <si>
    <t>Cirstani;Olt</t>
  </si>
  <si>
    <t>Cirstieni;Arges</t>
  </si>
  <si>
    <t>Cirsu;Mehedinti</t>
  </si>
  <si>
    <t>Cirta;Sibiu</t>
  </si>
  <si>
    <t>Cirtibasi;Vaslui</t>
  </si>
  <si>
    <t>Cirtisoara;Sibiu</t>
  </si>
  <si>
    <t>Cirtulesti;Alba</t>
  </si>
  <si>
    <t>Cislau;Buzau</t>
  </si>
  <si>
    <t>Cislita;Tulcea</t>
  </si>
  <si>
    <t>Cismanesti;Botosani</t>
  </si>
  <si>
    <t>Cismea;Arges</t>
  </si>
  <si>
    <t>Cismea;Botosani</t>
  </si>
  <si>
    <t>Cismeaua;Noua;Tulcea</t>
  </si>
  <si>
    <t>Cismele;Galati</t>
  </si>
  <si>
    <t>Cisnadioara;Sibiu</t>
  </si>
  <si>
    <t>Cistei;Alba</t>
  </si>
  <si>
    <t>Cisteiu;de;Mures;Alba</t>
  </si>
  <si>
    <t>Cistia;Braila</t>
  </si>
  <si>
    <t>Citcau;Cluj</t>
  </si>
  <si>
    <t>Ciubanca;Cluj</t>
  </si>
  <si>
    <t>Ciubancuta;Cluj</t>
  </si>
  <si>
    <t>Ciucani;Bacau</t>
  </si>
  <si>
    <t>Ciucani;Harghita</t>
  </si>
  <si>
    <t>Ciucea;Cluj</t>
  </si>
  <si>
    <t>Ciucheti;Valcea</t>
  </si>
  <si>
    <t>Ciuchici;Caras-Severin</t>
  </si>
  <si>
    <t>Ciucsingeorgiu;Harghita</t>
  </si>
  <si>
    <t>Ciuculesti;Alba</t>
  </si>
  <si>
    <t>Ciucurova;Tulcea</t>
  </si>
  <si>
    <t>Ciudanovita;Caras-Severin</t>
  </si>
  <si>
    <t>Ciughes;Bacau</t>
  </si>
  <si>
    <t>Ciugud;Alba</t>
  </si>
  <si>
    <t>Ciugudu;de;Jos;Alba</t>
  </si>
  <si>
    <t>Ciugudu;de;Sus;Alba</t>
  </si>
  <si>
    <t>Ciuguzel;Alba</t>
  </si>
  <si>
    <t>Ciuhoi;Bihor</t>
  </si>
  <si>
    <t>Ciula;Salaj</t>
  </si>
  <si>
    <t>Ciula;Mare;Hunedoara</t>
  </si>
  <si>
    <t>Ciula;Mica;Hunedoara</t>
  </si>
  <si>
    <t>Ciuldesti;Alba</t>
  </si>
  <si>
    <t>Ciulea;Mures</t>
  </si>
  <si>
    <t>Ciuleni;Cluj</t>
  </si>
  <si>
    <t>Ciulesti;Bihor</t>
  </si>
  <si>
    <t>Ciulnita;Arges</t>
  </si>
  <si>
    <t>Ciulnita;Ialomita</t>
  </si>
  <si>
    <t>Ciulpaz;Hunedoara</t>
  </si>
  <si>
    <t>Ciumafaia;Cluj</t>
  </si>
  <si>
    <t>Ciumagi;Valcea</t>
  </si>
  <si>
    <t>Ciumani;Harghita</t>
  </si>
  <si>
    <t>Ciumarna;Salaj</t>
  </si>
  <si>
    <t>Ciumasi;Bacau</t>
  </si>
  <si>
    <t>Ciumbrud;Alba</t>
  </si>
  <si>
    <t>Ciumeghiu;Bihor</t>
  </si>
  <si>
    <t>Ciumesti;Satu;Mare</t>
  </si>
  <si>
    <t>Ciumirna;Suceava</t>
  </si>
  <si>
    <t>Ciumita;Hunedoara</t>
  </si>
  <si>
    <t>Ciumulesti;Suceava</t>
  </si>
  <si>
    <t>Ciungani;Hunedoara</t>
  </si>
  <si>
    <t>Ciungetu;Valcea</t>
  </si>
  <si>
    <t>Ciungu;Mare;Hunedoara</t>
  </si>
  <si>
    <t>Ciuntesti;Arad</t>
  </si>
  <si>
    <t>Ciupa-Manciulescu;Arges</t>
  </si>
  <si>
    <t>Ciupelnita;Prahova</t>
  </si>
  <si>
    <t>Ciuperca;Vaslui</t>
  </si>
  <si>
    <t>Ciuperceni;Gorj</t>
  </si>
  <si>
    <t>Ciuperceni;Satu;Mare</t>
  </si>
  <si>
    <t>Ciuperceni;Teleorman</t>
  </si>
  <si>
    <t>Ciupercenii;de;Oltet;Gorj</t>
  </si>
  <si>
    <t>Ciupercenii;Noi;Dolj</t>
  </si>
  <si>
    <t>Ciupercenii;Vechi;Dolj</t>
  </si>
  <si>
    <t>Ciurari;Teleorman</t>
  </si>
  <si>
    <t>Ciurari-Deal;Teleorman</t>
  </si>
  <si>
    <t>Ciurbesti;Iasi</t>
  </si>
  <si>
    <t>Ciurea;Neamt</t>
  </si>
  <si>
    <t>Ciureni;Salaj</t>
  </si>
  <si>
    <t>Ciuresti;Arges</t>
  </si>
  <si>
    <t>Ciuresti;Galati</t>
  </si>
  <si>
    <t>Ciuresti;Olt</t>
  </si>
  <si>
    <t>Ciurestii;Noi;Galati</t>
  </si>
  <si>
    <t>Ciurgau;Cluj</t>
  </si>
  <si>
    <t>Ciurgau;Mures</t>
  </si>
  <si>
    <t>Ciurila;Cluj</t>
  </si>
  <si>
    <t>Ciuruleasa;Alba</t>
  </si>
  <si>
    <t>Ciuslea;Vrancea</t>
  </si>
  <si>
    <t>Ciuta;Buzau</t>
  </si>
  <si>
    <t>Ciuta;Caras-Severin</t>
  </si>
  <si>
    <t>Ciuta;Maramures</t>
  </si>
  <si>
    <t>Ciutelec;Bihor</t>
  </si>
  <si>
    <t>Ciutesti;Valcea</t>
  </si>
  <si>
    <t>Ciutura;Dolj</t>
  </si>
  <si>
    <t>Ciuturesti;Bacau</t>
  </si>
  <si>
    <t>Cizer;Salaj</t>
  </si>
  <si>
    <t>Cladova;Arad</t>
  </si>
  <si>
    <t>Cladova;Timis</t>
  </si>
  <si>
    <t>Clanita;Teleorman</t>
  </si>
  <si>
    <t>Clapa;Cluj</t>
  </si>
  <si>
    <t>Clatesti;Calarasi</t>
  </si>
  <si>
    <t>Cleanov;Dolj</t>
  </si>
  <si>
    <t>Cleja;Bacau</t>
  </si>
  <si>
    <t>Clejani;Giurgiu</t>
  </si>
  <si>
    <t>Clesnesti;Gorj</t>
  </si>
  <si>
    <t>Cliciova;Timis</t>
  </si>
  <si>
    <t>Climauti;Suceava</t>
  </si>
  <si>
    <t>Climesti;Bacau</t>
  </si>
  <si>
    <t>Climesti;Neamt</t>
  </si>
  <si>
    <t>Clipicesti;Vrancea</t>
  </si>
  <si>
    <t>Clit;Arad</t>
  </si>
  <si>
    <t>Clit;Suceava</t>
  </si>
  <si>
    <t>Clit;Salaj</t>
  </si>
  <si>
    <t>Cloasterf;Mures</t>
  </si>
  <si>
    <t>Clocotici;Caras-Severin</t>
  </si>
  <si>
    <t>Clondiru;Buzau</t>
  </si>
  <si>
    <t>Clondiru;de;Sus;Buzau</t>
  </si>
  <si>
    <t>Clopodia;Timis</t>
  </si>
  <si>
    <t>Clopotiva;Hunedoara</t>
  </si>
  <si>
    <t>Closani;Gorj</t>
  </si>
  <si>
    <t>Closca;Constanta</t>
  </si>
  <si>
    <t>Closca;Tulcea</t>
  </si>
  <si>
    <t>Clucereasa;Arges</t>
  </si>
  <si>
    <t>Coada;Cornetului;Mehedinti</t>
  </si>
  <si>
    <t>Coada;Izvorului;Dambovita</t>
  </si>
  <si>
    <t>Coada;Izvorului;Prahova</t>
  </si>
  <si>
    <t>Coada;Malului;Prahova</t>
  </si>
  <si>
    <t>Coada;Stincii;Iasi</t>
  </si>
  <si>
    <t>Coaja;Hunedoara</t>
  </si>
  <si>
    <t>Coarnele;Caprei;Iasi</t>
  </si>
  <si>
    <t>Coas;Maramures</t>
  </si>
  <si>
    <t>Coasta;Bistrita-Nasaud</t>
  </si>
  <si>
    <t>Coasta;Cluj</t>
  </si>
  <si>
    <t>Coasta;Valcea</t>
  </si>
  <si>
    <t>Coasta;Cerbului;Valcea</t>
  </si>
  <si>
    <t>Coasta;Grindului;Mures</t>
  </si>
  <si>
    <t>Coasta;Hentii;Alba</t>
  </si>
  <si>
    <t>Coasta;Lupei;Galati</t>
  </si>
  <si>
    <t>Coasta;Magurii;Iasi</t>
  </si>
  <si>
    <t>Coasta;Mare;Mures</t>
  </si>
  <si>
    <t>Coasta;Mare;Valcea</t>
  </si>
  <si>
    <t>Coasta;Viscului;Alba</t>
  </si>
  <si>
    <t>Cobadin;Constanta</t>
  </si>
  <si>
    <t>Cobatesti;Harghita</t>
  </si>
  <si>
    <t>Cobiuta;Dambovita</t>
  </si>
  <si>
    <t>Cobles;Alba</t>
  </si>
  <si>
    <t>Cobor;Brasov</t>
  </si>
  <si>
    <t>Coca;Satu;Mare</t>
  </si>
  <si>
    <t>Coca-Antimiresti;Buzau</t>
  </si>
  <si>
    <t>Cocani;Dambovita</t>
  </si>
  <si>
    <t>Coca-Niculesti;Buzau</t>
  </si>
  <si>
    <t>Coceana;Prahova</t>
  </si>
  <si>
    <t>Cocenesti;Arges</t>
  </si>
  <si>
    <t>Cocesti;Alba</t>
  </si>
  <si>
    <t>Cochinesti;Arges</t>
  </si>
  <si>
    <t>Cochirleanca;Buzau</t>
  </si>
  <si>
    <t>Cochirleni;Constanta</t>
  </si>
  <si>
    <t>Cocirceni;Buzau</t>
  </si>
  <si>
    <t>Cociu;Bacau</t>
  </si>
  <si>
    <t>Cociu;Bistrita-Nasaud</t>
  </si>
  <si>
    <t>Cociuba;Arad</t>
  </si>
  <si>
    <t>Cociuba;Mare;Bihor</t>
  </si>
  <si>
    <t>Cociuba;Mica;Bihor</t>
  </si>
  <si>
    <t>Coconari;Buzau</t>
  </si>
  <si>
    <t>Coconi;Calarasi</t>
  </si>
  <si>
    <t>Cocora;Ialomita</t>
  </si>
  <si>
    <t>Cocorasti;Olt</t>
  </si>
  <si>
    <t>Cocorastii;Caplii;Prahova</t>
  </si>
  <si>
    <t>Cocorastii;Colt;Prahova</t>
  </si>
  <si>
    <t>Cocorastii;Grind;Prahova</t>
  </si>
  <si>
    <t>Cocorastii;Mislii;Prahova</t>
  </si>
  <si>
    <t>Cocoreni;Gorj</t>
  </si>
  <si>
    <t>Cocorova;Gorj</t>
  </si>
  <si>
    <t>Cocorova;Mehedinti</t>
  </si>
  <si>
    <t>Cocoru;Valcea</t>
  </si>
  <si>
    <t>Cocosari;Vrancea</t>
  </si>
  <si>
    <t>Cocosesti;Alba</t>
  </si>
  <si>
    <t>Cocosesti;Prahova</t>
  </si>
  <si>
    <t>Cocu;Arges</t>
  </si>
  <si>
    <t>Codaesti;Vaslui</t>
  </si>
  <si>
    <t>Codor;Cluj</t>
  </si>
  <si>
    <t>Codreni;Botosani</t>
  </si>
  <si>
    <t>Codreni;Calarasi</t>
  </si>
  <si>
    <t>Codreni;Vaslui</t>
  </si>
  <si>
    <t>Codresti;Vrancea</t>
  </si>
  <si>
    <t>Codrisoru;Bihor</t>
  </si>
  <si>
    <t>Codru;Bihor</t>
  </si>
  <si>
    <t>Codru;Suceava</t>
  </si>
  <si>
    <t>Codru;Butesii;Maramures</t>
  </si>
  <si>
    <t>Cogeasca;Iasi</t>
  </si>
  <si>
    <t>Cohani;Bihor</t>
  </si>
  <si>
    <t>Cojani;Gorj</t>
  </si>
  <si>
    <t>Cojanu;Buzau</t>
  </si>
  <si>
    <t>Cojasca;Dambovita</t>
  </si>
  <si>
    <t>Cojesti;Calarasi</t>
  </si>
  <si>
    <t>Cojgarei;Olt</t>
  </si>
  <si>
    <t>Cojmanesti;Gorj</t>
  </si>
  <si>
    <t>Cojocani;Alba</t>
  </si>
  <si>
    <t>Cojocareni;Suceava</t>
  </si>
  <si>
    <t>Cojocaru;Dambovita</t>
  </si>
  <si>
    <t>Cojoci;Suceava</t>
  </si>
  <si>
    <t>Cojocna;Cluj</t>
  </si>
  <si>
    <t>Cojoiu;Dambovita</t>
  </si>
  <si>
    <t>Colacu;Dambovita</t>
  </si>
  <si>
    <t>Colacu;Suceava</t>
  </si>
  <si>
    <t>Colacu;Vrancea</t>
  </si>
  <si>
    <t>Colanu;Dambovita</t>
  </si>
  <si>
    <t>Colaret;Mehedinti</t>
  </si>
  <si>
    <t>Colceag;Prahova</t>
  </si>
  <si>
    <t>Coldau;Bistrita-Nasaud</t>
  </si>
  <si>
    <t>Colelia;Ialomita</t>
  </si>
  <si>
    <t>Colelia;Valcea</t>
  </si>
  <si>
    <t>Coleseni;Alba</t>
  </si>
  <si>
    <t>Colesti;Bihor</t>
  </si>
  <si>
    <t>Colibasi;Arges</t>
  </si>
  <si>
    <t>Colibasi;Buzau</t>
  </si>
  <si>
    <t>Colibasi;Dambovita</t>
  </si>
  <si>
    <t>Colibasi;Gorj</t>
  </si>
  <si>
    <t>Colibasi;Giurgiu</t>
  </si>
  <si>
    <t>Colibasi;Mehedinti</t>
  </si>
  <si>
    <t>Colibasi;Olt</t>
  </si>
  <si>
    <t>Colibi;Alba</t>
  </si>
  <si>
    <t>Colibita;Bistrita-Nasaud</t>
  </si>
  <si>
    <t>Colina;Tulcea</t>
  </si>
  <si>
    <t>Colnic;Arges</t>
  </si>
  <si>
    <t>Colonesti;Bacau</t>
  </si>
  <si>
    <t>Colonesti;Olt</t>
  </si>
  <si>
    <t>Colonia;Cluj</t>
  </si>
  <si>
    <t>Colonia;1;Mai;Brasov</t>
  </si>
  <si>
    <t>Colonia;Bod;Brasov</t>
  </si>
  <si>
    <t>Colonia;Bulgara;Timis</t>
  </si>
  <si>
    <t>Colonia;Fabricii;Timis</t>
  </si>
  <si>
    <t>Colonia;Mica;Timis</t>
  </si>
  <si>
    <t>Colonia;Reconstructia;Brasov</t>
  </si>
  <si>
    <t>Colonia;Sighetu;Silvaniei;Salaj</t>
  </si>
  <si>
    <t>Colonia;Talmaciu;Sibiu</t>
  </si>
  <si>
    <t>Colonia;Tirnava;Sibiu</t>
  </si>
  <si>
    <t>Coltaneni;Buzau</t>
  </si>
  <si>
    <t>Coltau;Maramures</t>
  </si>
  <si>
    <t>Coltea;Braila</t>
  </si>
  <si>
    <t>Colteni;Buzau</t>
  </si>
  <si>
    <t>Coltesti;Valcea</t>
  </si>
  <si>
    <t>Coltesti;Alba</t>
  </si>
  <si>
    <t>Coltesti;Gorj</t>
  </si>
  <si>
    <t>Colti;Buzau</t>
  </si>
  <si>
    <t>Coltii;de;Jos;Buzau</t>
  </si>
  <si>
    <t>Coltirea;Maramures</t>
  </si>
  <si>
    <t>Coltu;Arges</t>
  </si>
  <si>
    <t>Coltu;Cornii;Iasi</t>
  </si>
  <si>
    <t>Coltu;de;Jos;Prahova</t>
  </si>
  <si>
    <t>Coltu;Pietrii;Buzau</t>
  </si>
  <si>
    <t>Colun;Sibiu</t>
  </si>
  <si>
    <t>Coman;Bacau</t>
  </si>
  <si>
    <t>Comana;Constanta</t>
  </si>
  <si>
    <t>Comana;Giurgiu</t>
  </si>
  <si>
    <t>Comana;de;Jos;Brasov</t>
  </si>
  <si>
    <t>Comana;de;Sus;Brasov</t>
  </si>
  <si>
    <t>Comanca;Olt</t>
  </si>
  <si>
    <t>Comanca;Valcea</t>
  </si>
  <si>
    <t>Comanda;Mehedinti</t>
  </si>
  <si>
    <t>Comandau;Covasna</t>
  </si>
  <si>
    <t>Comaneasca;Braila</t>
  </si>
  <si>
    <t>Comanesti;Arad</t>
  </si>
  <si>
    <t>Comanesti;Galati</t>
  </si>
  <si>
    <t>Comanesti;Harghita</t>
  </si>
  <si>
    <t>Comanesti;Mehedinti</t>
  </si>
  <si>
    <t>Comanesti;Olt</t>
  </si>
  <si>
    <t>Comanesti;Suceava</t>
  </si>
  <si>
    <t>Comani;Olt</t>
  </si>
  <si>
    <t>Comanicea;Dolj</t>
  </si>
  <si>
    <t>Comanita;Olt</t>
  </si>
  <si>
    <t>Comarna;Iasi</t>
  </si>
  <si>
    <t>Comarnic;Prahova</t>
  </si>
  <si>
    <t>Comasca;Giurgiu</t>
  </si>
  <si>
    <t>Comeat;Timis</t>
  </si>
  <si>
    <t>Comiat;Harghita</t>
  </si>
  <si>
    <t>Comisani;Dambovita</t>
  </si>
  <si>
    <t>Comisoaia;Buzau</t>
  </si>
  <si>
    <t>Comlausa;Satu;Mare</t>
  </si>
  <si>
    <t>Comlod;Bistrita-Nasaud</t>
  </si>
  <si>
    <t>Comlosu;Mare;Timis</t>
  </si>
  <si>
    <t>Comlosu;Mic;Timis</t>
  </si>
  <si>
    <t>Comoara;Teleorman</t>
  </si>
  <si>
    <t>Comori;Mures</t>
  </si>
  <si>
    <t>Comoriste;Caras-Severin</t>
  </si>
  <si>
    <t>Comorita;Cluj</t>
  </si>
  <si>
    <t>Comosteni;Dolj</t>
  </si>
  <si>
    <t>Comsesti;Cluj</t>
  </si>
  <si>
    <t>Conacu;Constanta</t>
  </si>
  <si>
    <t>Concesti;Botosani</t>
  </si>
  <si>
    <t>Condeesti;Ialomita</t>
  </si>
  <si>
    <t>Condeiesti;Gorj</t>
  </si>
  <si>
    <t>Condoiesti;Valcea</t>
  </si>
  <si>
    <t>Condrea;Galati</t>
  </si>
  <si>
    <t>Condrea;Vaslui</t>
  </si>
  <si>
    <t>Conduratu;Prahova</t>
  </si>
  <si>
    <t>Conop;Arad</t>
  </si>
  <si>
    <t>Constantin;Brancoveanu;Calarasi</t>
  </si>
  <si>
    <t>Constantin;Gabrielescu;Braila</t>
  </si>
  <si>
    <t>Constantinesti;Braila</t>
  </si>
  <si>
    <t>Constantinesti;Olt</t>
  </si>
  <si>
    <t>Contea;Valcea</t>
  </si>
  <si>
    <t>Contesti;Arges</t>
  </si>
  <si>
    <t>Contesti;Bacau</t>
  </si>
  <si>
    <t>Contesti;Dambovita</t>
  </si>
  <si>
    <t>Contesti;Iasi</t>
  </si>
  <si>
    <t>Contesti;Teleorman</t>
  </si>
  <si>
    <t>Copaceana;Vaslui</t>
  </si>
  <si>
    <t>Copaceanca;Teleorman</t>
  </si>
  <si>
    <t>Copacel;Bihor</t>
  </si>
  <si>
    <t>Copacel;Brasov</t>
  </si>
  <si>
    <t>Copacele;Caras-Severin</t>
  </si>
  <si>
    <t>Copacelu;Valcea</t>
  </si>
  <si>
    <t>Copaceni;Bihor</t>
  </si>
  <si>
    <t>Copaceni;Cluj</t>
  </si>
  <si>
    <t>Copaceni;Dambovita</t>
  </si>
  <si>
    <t>Copaceni;Ilfov</t>
  </si>
  <si>
    <t>Copaceni;Valcea</t>
  </si>
  <si>
    <t>Copacesti;Vrancea</t>
  </si>
  <si>
    <t>Copaci;Hunedoara</t>
  </si>
  <si>
    <t>Copacioasa;Gorj</t>
  </si>
  <si>
    <t>Copacioasa;Mehedinti</t>
  </si>
  <si>
    <t>Copaciu;Giurgiu</t>
  </si>
  <si>
    <t>Copalau;Botosani</t>
  </si>
  <si>
    <t>Copalnic;Maramures</t>
  </si>
  <si>
    <t>Copalnic-Deal;Maramures</t>
  </si>
  <si>
    <t>Copalnic-Manastur;Maramures</t>
  </si>
  <si>
    <t>Copand;Alba</t>
  </si>
  <si>
    <t>Coplean;Cluj</t>
  </si>
  <si>
    <t>Copru;Cluj</t>
  </si>
  <si>
    <t>Copsa;Mare;Sibiu</t>
  </si>
  <si>
    <t>Copsa;Mica;Sibiu</t>
  </si>
  <si>
    <t>Copuzu;Ialomita</t>
  </si>
  <si>
    <t>Corbasca;Bacau</t>
  </si>
  <si>
    <t>Corbeanca;Ilfov</t>
  </si>
  <si>
    <t>Corbeanca;Giurgiu</t>
  </si>
  <si>
    <t>Corbeni;Arges</t>
  </si>
  <si>
    <t>Corbeni;Braila</t>
  </si>
  <si>
    <t>Corbeni;Olt</t>
  </si>
  <si>
    <t>Corbesti;Arad</t>
  </si>
  <si>
    <t>Corbesti;Bihor</t>
  </si>
  <si>
    <t>Corbesti;Mures</t>
  </si>
  <si>
    <t>Corbi;Arges</t>
  </si>
  <si>
    <t>Corbi;Brasov</t>
  </si>
  <si>
    <t>Corbii;din;Vale;Valcea</t>
  </si>
  <si>
    <t>Corbita;Vrancea</t>
  </si>
  <si>
    <t>Corboaia;Bihor</t>
  </si>
  <si>
    <t>Corbsori;Arges</t>
  </si>
  <si>
    <t>Corbu;Buzau</t>
  </si>
  <si>
    <t>Corbu;Constanta</t>
  </si>
  <si>
    <t>Corbu;Harghita</t>
  </si>
  <si>
    <t>Corbu;Olt</t>
  </si>
  <si>
    <t>Corbu;Vaslui</t>
  </si>
  <si>
    <t>Corbu;Valcea</t>
  </si>
  <si>
    <t>Corbu;Nou;Braila</t>
  </si>
  <si>
    <t>Corbu;Vechi;Braila</t>
  </si>
  <si>
    <t>Corcioveni;Galati</t>
  </si>
  <si>
    <t>Corcodel;Iasi</t>
  </si>
  <si>
    <t>Corcova;Mehedinti</t>
  </si>
  <si>
    <t>Cordareni;Botosani</t>
  </si>
  <si>
    <t>Cordau;Bihor</t>
  </si>
  <si>
    <t>Cordos;Mures</t>
  </si>
  <si>
    <t>Cordun;Mehedinti</t>
  </si>
  <si>
    <t>Corhana;Neamt</t>
  </si>
  <si>
    <t>Corjauti;Botosani</t>
  </si>
  <si>
    <t>Corlata;Suceava</t>
  </si>
  <si>
    <t>Corlate;Dolj</t>
  </si>
  <si>
    <t>Corlatel;Mehedinti</t>
  </si>
  <si>
    <t>Corlateni;Botosani</t>
  </si>
  <si>
    <t>Corlatesti;Olt</t>
  </si>
  <si>
    <t>Corlatesti;Prahova</t>
  </si>
  <si>
    <t>Cormaia;Bistrita-Nasaud</t>
  </si>
  <si>
    <t>Cormenis;Salaj</t>
  </si>
  <si>
    <t>Corna;Alba</t>
  </si>
  <si>
    <t>Cornatel;Arges</t>
  </si>
  <si>
    <t>Cornatel;Bacau</t>
  </si>
  <si>
    <t>Cornatel;Sibiu</t>
  </si>
  <si>
    <t>Cornatelu;Bacau</t>
  </si>
  <si>
    <t>Cornatelu;Dambovita</t>
  </si>
  <si>
    <t>Cornatelu;Olt</t>
  </si>
  <si>
    <t>Cornea;Caras-Severin</t>
  </si>
  <si>
    <t>Corneanu;Buzau</t>
  </si>
  <si>
    <t>Corneni;Cluj</t>
  </si>
  <si>
    <t>Cornereva;Caras-Severin</t>
  </si>
  <si>
    <t>Cornesti;Bacau</t>
  </si>
  <si>
    <t>Cornesti;Cluj</t>
  </si>
  <si>
    <t>Cornesti;Gorj</t>
  </si>
  <si>
    <t>Cornesti;Iasi</t>
  </si>
  <si>
    <t>Cornesti;Maramures</t>
  </si>
  <si>
    <t>Cornesti;Mures</t>
  </si>
  <si>
    <t>Cornesti;Timis</t>
  </si>
  <si>
    <t>Cornet;Bacau</t>
  </si>
  <si>
    <t>Cornet;Valcea</t>
  </si>
  <si>
    <t>Cornetu;Dolj</t>
  </si>
  <si>
    <t>Cornetu;Gorj</t>
  </si>
  <si>
    <t>Cornetu;Ilfov</t>
  </si>
  <si>
    <t>Cornetu;Vrancea</t>
  </si>
  <si>
    <t>Corni;Botosani</t>
  </si>
  <si>
    <t>Corni;Dambovita</t>
  </si>
  <si>
    <t>Corni;Galati</t>
  </si>
  <si>
    <t>Corni;Maramures</t>
  </si>
  <si>
    <t>Corni;Neamt</t>
  </si>
  <si>
    <t>Corni;Suceava</t>
  </si>
  <si>
    <t>Corni-Albesti;Vaslui</t>
  </si>
  <si>
    <t>Cornii;de;Jos;Bacau</t>
  </si>
  <si>
    <t>Cornii;de;Sus;Bacau</t>
  </si>
  <si>
    <t>Cornisesti;Bihor</t>
  </si>
  <si>
    <t>Cornisoru;Caras-Severin</t>
  </si>
  <si>
    <t>Cornita;Dolj</t>
  </si>
  <si>
    <t>Cornitel;Bihor</t>
  </si>
  <si>
    <t>Cornu;Alba</t>
  </si>
  <si>
    <t>Cornu;Dolj</t>
  </si>
  <si>
    <t>Cornu;de;Jos;Prahova</t>
  </si>
  <si>
    <t>Cornu;de;Sus;Prahova</t>
  </si>
  <si>
    <t>Cornu;Luncii;Suceava</t>
  </si>
  <si>
    <t>Cornutel;Caras-Severin</t>
  </si>
  <si>
    <t>Coroana;Constanta</t>
  </si>
  <si>
    <t>Corobai;Gorj</t>
  </si>
  <si>
    <t>Corobanesti;Vaslui</t>
  </si>
  <si>
    <t>Corocaiesti;Suceava</t>
  </si>
  <si>
    <t>Corod;Satu;Mare</t>
  </si>
  <si>
    <t>Corodesti;Vaslui</t>
  </si>
  <si>
    <t>Coroi;Arad</t>
  </si>
  <si>
    <t>Coroi;Mures</t>
  </si>
  <si>
    <t>Coroieni;Maramures</t>
  </si>
  <si>
    <t>Coroiesti;Alba</t>
  </si>
  <si>
    <t>Coroiesti;Hunedoara</t>
  </si>
  <si>
    <t>Coroiesti;Vaslui</t>
  </si>
  <si>
    <t>Coroiestii;de;Sus;Vaslui</t>
  </si>
  <si>
    <t>Coroisinmartin;Mures</t>
  </si>
  <si>
    <t>Coroiu;Vaslui</t>
  </si>
  <si>
    <t>Coronini;Caras-Severin</t>
  </si>
  <si>
    <t>Coropceni;Iasi</t>
  </si>
  <si>
    <t>Coroteni;Vrancea</t>
  </si>
  <si>
    <t>Corpaci;Suceava</t>
  </si>
  <si>
    <t>Corpadea;Cluj</t>
  </si>
  <si>
    <t>Corsoru;Gorj</t>
  </si>
  <si>
    <t>Cortesti;Alba</t>
  </si>
  <si>
    <t>Corugea;Tulcea</t>
  </si>
  <si>
    <t>Coruia;Maramures</t>
  </si>
  <si>
    <t>Corunca;Mures</t>
  </si>
  <si>
    <t>Corund;Satu;Mare</t>
  </si>
  <si>
    <t>Corusu;Cluj</t>
  </si>
  <si>
    <t>Corvinesti;Bistrita-Nasaud</t>
  </si>
  <si>
    <t>Corzu;Mehedinti</t>
  </si>
  <si>
    <t>Cosaci;Arges</t>
  </si>
  <si>
    <t>Cosambesti;Ialomita</t>
  </si>
  <si>
    <t>Cosani;Valcea</t>
  </si>
  <si>
    <t>Cosarii;Timis</t>
  </si>
  <si>
    <t>Cosava;Timis</t>
  </si>
  <si>
    <t>Cosbuc;Bistrita-Nasaud</t>
  </si>
  <si>
    <t>Cosca;Vaslui</t>
  </si>
  <si>
    <t>Cosdeni;Bihor</t>
  </si>
  <si>
    <t>Coseiu;Salaj</t>
  </si>
  <si>
    <t>Coseni;Covasna</t>
  </si>
  <si>
    <t>Coserele;Prahova</t>
  </si>
  <si>
    <t>Cosereni;Dolj</t>
  </si>
  <si>
    <t>Cosereni;Ialomita</t>
  </si>
  <si>
    <t>Coseri;Arges</t>
  </si>
  <si>
    <t>Coseriu;Bistrita-Nasaud</t>
  </si>
  <si>
    <t>Cosesti;Hunedoara</t>
  </si>
  <si>
    <t>Cosesti;Arges</t>
  </si>
  <si>
    <t>Cosesti;Vaslui</t>
  </si>
  <si>
    <t>Cosevita;Timis</t>
  </si>
  <si>
    <t>Cositeni;Galati</t>
  </si>
  <si>
    <t>Cositeni;Iasi</t>
  </si>
  <si>
    <t>Coslariu;Alba</t>
  </si>
  <si>
    <t>Coslariu;Nou;Alba</t>
  </si>
  <si>
    <t>Coslegi;Prahova</t>
  </si>
  <si>
    <t>Coslogeni;Calarasi</t>
  </si>
  <si>
    <t>Coslugea;Constanta</t>
  </si>
  <si>
    <t>Cosmesti;Galati</t>
  </si>
  <si>
    <t>Cosmesti;Teleorman</t>
  </si>
  <si>
    <t>Cosmestii-Vale;Galati</t>
  </si>
  <si>
    <t>Cosmina;de;Jos;Prahova</t>
  </si>
  <si>
    <t>Cosmina;de;Sus;Prahova</t>
  </si>
  <si>
    <t>Cosna;Suceava</t>
  </si>
  <si>
    <t>Cosnea;Bacau</t>
  </si>
  <si>
    <t>Cosniciu;de;Jos;Salaj</t>
  </si>
  <si>
    <t>Cosniciu;de;Sus;Salaj</t>
  </si>
  <si>
    <t>Cosoaia;Teleorman</t>
  </si>
  <si>
    <t>Cosoba;Giurgiu</t>
  </si>
  <si>
    <t>Cosota;Valcea</t>
  </si>
  <si>
    <t>Cosoteni;Teleorman</t>
  </si>
  <si>
    <t>Cosovat;Mehedinti</t>
  </si>
  <si>
    <t>Cosoveni;Dolj</t>
  </si>
  <si>
    <t>Costache;Negri;Galati</t>
  </si>
  <si>
    <t>Costei;Bacau</t>
  </si>
  <si>
    <t>Costeiu;Timis</t>
  </si>
  <si>
    <t>Costeiu;de;Sus;Timis</t>
  </si>
  <si>
    <t>Costeni;Gorj</t>
  </si>
  <si>
    <t>Costeni;Maramures</t>
  </si>
  <si>
    <t>Costeni;Prahova</t>
  </si>
  <si>
    <t>Costesti;Alba</t>
  </si>
  <si>
    <t>Costesti;Botosani</t>
  </si>
  <si>
    <t>Costesti;Buzau</t>
  </si>
  <si>
    <t>Costesti;Dambovita</t>
  </si>
  <si>
    <t>Costesti;Gorj</t>
  </si>
  <si>
    <t>Costesti;Hunedoara</t>
  </si>
  <si>
    <t>Costesti;Iasi</t>
  </si>
  <si>
    <t>Costesti;Mehedinti</t>
  </si>
  <si>
    <t>Costesti;Vaslui</t>
  </si>
  <si>
    <t>Costesti;Valcea</t>
  </si>
  <si>
    <t>Costesti-Deal;Hunedoara</t>
  </si>
  <si>
    <t>Costestii;din;Deal;Dambovita</t>
  </si>
  <si>
    <t>Costestii;din;Vale;Dambovita</t>
  </si>
  <si>
    <t>Costesti-Vislan;Arges</t>
  </si>
  <si>
    <t>Costi;Galati</t>
  </si>
  <si>
    <t>Costieni;Buzau</t>
  </si>
  <si>
    <t>Costileva;Suceava</t>
  </si>
  <si>
    <t>Costina;Suceava</t>
  </si>
  <si>
    <t>Costinesti;Botosani</t>
  </si>
  <si>
    <t>Costinesti;Constanta</t>
  </si>
  <si>
    <t>Costis;Caras-Severin</t>
  </si>
  <si>
    <t>Costisa;Neamt</t>
  </si>
  <si>
    <t>Costisa;Suceava</t>
  </si>
  <si>
    <t>Costisa;Vrancea</t>
  </si>
  <si>
    <t>Costisa;de;Sus;Vrancea</t>
  </si>
  <si>
    <t>Costisata;Dambovita</t>
  </si>
  <si>
    <t>Costita;Arges</t>
  </si>
  <si>
    <t>Costiugeni;Botosani</t>
  </si>
  <si>
    <t>Costiui;Maramures</t>
  </si>
  <si>
    <t>Costomiru;Buzau</t>
  </si>
  <si>
    <t>Costuleni;Iasi</t>
  </si>
  <si>
    <t>Cosula;Botosani</t>
  </si>
  <si>
    <t>Cosuleni;Botosani</t>
  </si>
  <si>
    <t>Cotargasi;Suceava</t>
  </si>
  <si>
    <t>Cotatcu;Buzau</t>
  </si>
  <si>
    <t>Coteana;Olt</t>
  </si>
  <si>
    <t>Coteasca;Arges</t>
  </si>
  <si>
    <t>Cotenesti;Arges</t>
  </si>
  <si>
    <t>Coteni;Bacau</t>
  </si>
  <si>
    <t>Coteni;Giurgiu</t>
  </si>
  <si>
    <t>Coteni;Olt</t>
  </si>
  <si>
    <t>Cotesti;Arges</t>
  </si>
  <si>
    <t>Cotesti;Vrancea</t>
  </si>
  <si>
    <t>Cotic;Vaslui</t>
  </si>
  <si>
    <t>Cotiglet;Bihor</t>
  </si>
  <si>
    <t>Cotirgaci;Botosani</t>
  </si>
  <si>
    <t>Cotirgaci;Iasi</t>
  </si>
  <si>
    <t>Cotmeana;Arges</t>
  </si>
  <si>
    <t>Cotmenita;Arges</t>
  </si>
  <si>
    <t>Cotnari;Iasi</t>
  </si>
  <si>
    <t>Cotofanca;Calarasi</t>
  </si>
  <si>
    <t>Cotofanesti;Bacau</t>
  </si>
  <si>
    <t>Cotofenesti;Prahova</t>
  </si>
  <si>
    <t>Cotofenii;din;Dos;Dolj</t>
  </si>
  <si>
    <t>Cotofenii;din;Fata;Dolj</t>
  </si>
  <si>
    <t>Cotorasti;Alba</t>
  </si>
  <si>
    <t>Cotorbesti;Olt</t>
  </si>
  <si>
    <t>Cotorca;Buzau</t>
  </si>
  <si>
    <t>Cotorca;Ialomita</t>
  </si>
  <si>
    <t>Cotorinau;Mures</t>
  </si>
  <si>
    <t>Cotormani;Harghita</t>
  </si>
  <si>
    <t>Cotoroaia;Galati</t>
  </si>
  <si>
    <t>Cotoroaia;Mehedinti</t>
  </si>
  <si>
    <t>Cotu;Arges</t>
  </si>
  <si>
    <t>Cotu;Botosani</t>
  </si>
  <si>
    <t>Cotu;Dolj</t>
  </si>
  <si>
    <t>Cotu;Baii;Suceava</t>
  </si>
  <si>
    <t>Cotu;Ciorii;Buzau</t>
  </si>
  <si>
    <t>Cotu;Dobei;Suceava</t>
  </si>
  <si>
    <t>Cotu;Grosului;Bacau</t>
  </si>
  <si>
    <t>Cotu;lui;Ivan;Iasi</t>
  </si>
  <si>
    <t>Cotu;Lung;Braila</t>
  </si>
  <si>
    <t>Cotu;Malului;Arges</t>
  </si>
  <si>
    <t>Cotu;Miculinti;Botosani</t>
  </si>
  <si>
    <t>Cotu;Mihalea;Braila</t>
  </si>
  <si>
    <t>Cotu;Morii;Iasi</t>
  </si>
  <si>
    <t>Cotu;Vaii;Constanta</t>
  </si>
  <si>
    <t>Cotu;Vames;Neamt</t>
  </si>
  <si>
    <t>Cotumba;Bacau</t>
  </si>
  <si>
    <t>Cotus;Mures</t>
  </si>
  <si>
    <t>Cotusca;Botosani</t>
  </si>
  <si>
    <t>Covaci;Timis</t>
  </si>
  <si>
    <t>Covacipeter;Harghita</t>
  </si>
  <si>
    <t>Covasint;Arad</t>
  </si>
  <si>
    <t>Covasna;Iasi</t>
  </si>
  <si>
    <t>Covei;Dolj</t>
  </si>
  <si>
    <t>Coverca;Suceava</t>
  </si>
  <si>
    <t>Coves;Sibiu</t>
  </si>
  <si>
    <t>Covrag;Vrancea</t>
  </si>
  <si>
    <t>Covragiu;Hunedoara</t>
  </si>
  <si>
    <t>Covrigi;Gorj</t>
  </si>
  <si>
    <t>Coza;Vrancea</t>
  </si>
  <si>
    <t>Cozanesti;Suceava</t>
  </si>
  <si>
    <t>Cozia;Caras-Severin</t>
  </si>
  <si>
    <t>Cozia;Hunedoara</t>
  </si>
  <si>
    <t>Cozia;Iasi</t>
  </si>
  <si>
    <t>Cozia;Mehedinti</t>
  </si>
  <si>
    <t>Cozieni;Buzau</t>
  </si>
  <si>
    <t>Cozieni;Ilfov</t>
  </si>
  <si>
    <t>Cozla;Caras-Severin</t>
  </si>
  <si>
    <t>Cozla;Salaj</t>
  </si>
  <si>
    <t>Cozma;Mures</t>
  </si>
  <si>
    <t>Cozmeni;Harghita</t>
  </si>
  <si>
    <t>Cozmesti;Iasi</t>
  </si>
  <si>
    <t>Cozmesti;Vaslui</t>
  </si>
  <si>
    <t>Cracaoani;Neamt</t>
  </si>
  <si>
    <t>Cracaul;Negru;Neamt</t>
  </si>
  <si>
    <t>Craciunei;Olt</t>
  </si>
  <si>
    <t>Craciunel;Harghita</t>
  </si>
  <si>
    <t>Craciunelu;de;Jos;Alba</t>
  </si>
  <si>
    <t>Craciunelu;de;Sus;Alba</t>
  </si>
  <si>
    <t>Craciunesti;Dambovita</t>
  </si>
  <si>
    <t>Craciunesti;Hunedoara</t>
  </si>
  <si>
    <t>Craciunesti;Maramures</t>
  </si>
  <si>
    <t>Craciunesti;Mures</t>
  </si>
  <si>
    <t>Craciunesti;Vaslui</t>
  </si>
  <si>
    <t>Cracu;Almaj;Caras-Severin</t>
  </si>
  <si>
    <t>Cracu;Lung;Mehedinti</t>
  </si>
  <si>
    <t>Cracu;Mare;Caras-Severin</t>
  </si>
  <si>
    <t>Cracu;Muntelui;Mehedinti</t>
  </si>
  <si>
    <t>Cracu;Teiului;Caras-Severin</t>
  </si>
  <si>
    <t>Craesti;Cluj</t>
  </si>
  <si>
    <t>Craguesti;Mehedinti</t>
  </si>
  <si>
    <t>Craguis;Hunedoara</t>
  </si>
  <si>
    <t>Crai;Nou;Timis</t>
  </si>
  <si>
    <t>Craidorolt;Satu;Mare</t>
  </si>
  <si>
    <t>Craiesti;Bacau</t>
  </si>
  <si>
    <t>Craiesti;Galati</t>
  </si>
  <si>
    <t>Craiesti;Mures</t>
  </si>
  <si>
    <t>Craiesti;Neamt</t>
  </si>
  <si>
    <t>Crainici;Mehedinti</t>
  </si>
  <si>
    <t>Crainimat;Bistrita-Nasaud</t>
  </si>
  <si>
    <t>Crairit;Cluj</t>
  </si>
  <si>
    <t>Craiva;Alba</t>
  </si>
  <si>
    <t>Craiva;Arad</t>
  </si>
  <si>
    <t>Cralovat;Timis</t>
  </si>
  <si>
    <t>Crang;Buzau</t>
  </si>
  <si>
    <t>Crang;Vaslui</t>
  </si>
  <si>
    <t>Crangu;Teleorman</t>
  </si>
  <si>
    <t>Crangu;Nou;Vaslui</t>
  </si>
  <si>
    <t>Crasanii;de;Jos;Ialomita</t>
  </si>
  <si>
    <t>Crasanii;de;Sus;Ialomita</t>
  </si>
  <si>
    <t>Crasna;Covasna</t>
  </si>
  <si>
    <t>Crasna;Gorj</t>
  </si>
  <si>
    <t>Crasna;Salaj</t>
  </si>
  <si>
    <t>Crasna;Vaslui</t>
  </si>
  <si>
    <t>Crasna;din;Deal;Gorj</t>
  </si>
  <si>
    <t>Crasna;Viseului;Maramures</t>
  </si>
  <si>
    <t>Crasnaleuca;Botosani</t>
  </si>
  <si>
    <t>Crasnaseni;Vaslui</t>
  </si>
  <si>
    <t>Creaca;Salaj</t>
  </si>
  <si>
    <t>Creata;Ilfov</t>
  </si>
  <si>
    <t>Credinta;Constanta</t>
  </si>
  <si>
    <t>Cremenari;Valcea</t>
  </si>
  <si>
    <t>Cremenea;Cluj</t>
  </si>
  <si>
    <t>Cremenea;Mehedinti</t>
  </si>
  <si>
    <t>Crestur;Bihor</t>
  </si>
  <si>
    <t>Cresuia;Bihor</t>
  </si>
  <si>
    <t>Creteni;Valcea</t>
  </si>
  <si>
    <t>Cretesti;Alba</t>
  </si>
  <si>
    <t>Cretesti;Gorj</t>
  </si>
  <si>
    <t>Cretesti;Ilfov</t>
  </si>
  <si>
    <t>Cretesti;Vaslui</t>
  </si>
  <si>
    <t>Cretestii;de;Sus;Vaslui</t>
  </si>
  <si>
    <t>Creti;Olt</t>
  </si>
  <si>
    <t>Cretu;Dambovita</t>
  </si>
  <si>
    <t>Cretuleasca;Ilfov</t>
  </si>
  <si>
    <t>Cretulesti;Dambovita</t>
  </si>
  <si>
    <t>Crevedia;Dambovita</t>
  </si>
  <si>
    <t>Crevedia;Mare;Giurgiu</t>
  </si>
  <si>
    <t>Crevedia;Mica;Giurgiu</t>
  </si>
  <si>
    <t>Crevelesti;Buzau</t>
  </si>
  <si>
    <t>Crevenicu;Teleorman</t>
  </si>
  <si>
    <t>Cricau;Alba</t>
  </si>
  <si>
    <t>Criciova;Timis</t>
  </si>
  <si>
    <t>Cricovu;Dulce;Dambovita</t>
  </si>
  <si>
    <t>Crihalma;Brasov</t>
  </si>
  <si>
    <t>Crihan;Bacau</t>
  </si>
  <si>
    <t>Crimpoia;Olt</t>
  </si>
  <si>
    <t>Crimpotani;Arges</t>
  </si>
  <si>
    <t>Crincesti;Bihor</t>
  </si>
  <si>
    <t>Cringasi;Dambovita</t>
  </si>
  <si>
    <t>Cringeni;Galati</t>
  </si>
  <si>
    <t>Cringeni;Teleorman</t>
  </si>
  <si>
    <t>Cringu;Constanta</t>
  </si>
  <si>
    <t>Cringu;Valcea</t>
  </si>
  <si>
    <t>Cringuri;Giurgiu</t>
  </si>
  <si>
    <t>Cringurile;Prahova</t>
  </si>
  <si>
    <t>Cringurile;de;Jos;Dambovita</t>
  </si>
  <si>
    <t>Cringurile;de;Sus;Dambovita</t>
  </si>
  <si>
    <t>Crint;Sibiu</t>
  </si>
  <si>
    <t>Crintesti;Arges</t>
  </si>
  <si>
    <t>Cris;Hunedoara</t>
  </si>
  <si>
    <t>Cris;Mures</t>
  </si>
  <si>
    <t>Crisan;Constanta</t>
  </si>
  <si>
    <t>Crisan;Hunedoara</t>
  </si>
  <si>
    <t>Crisan;Tulcea</t>
  </si>
  <si>
    <t>Criscior;Hunedoara</t>
  </si>
  <si>
    <t>Criseni;Alba</t>
  </si>
  <si>
    <t>Criseni;Cluj</t>
  </si>
  <si>
    <t>Criseni;Harghita</t>
  </si>
  <si>
    <t>Criseni;Satu;Mare</t>
  </si>
  <si>
    <t>Criseni;Salaj</t>
  </si>
  <si>
    <t>Cristeasca;Dambovita</t>
  </si>
  <si>
    <t>Cristelec;Salaj</t>
  </si>
  <si>
    <t>Cristesti;Alba</t>
  </si>
  <si>
    <t>Cristesti;Arad</t>
  </si>
  <si>
    <t>Cristesti;Botosani</t>
  </si>
  <si>
    <t>Cristesti;Iasi</t>
  </si>
  <si>
    <t>Cristesti;Mures</t>
  </si>
  <si>
    <t>Cristesti;Vaslui</t>
  </si>
  <si>
    <t>Cristestii;Ciceului;Bistrita-Nasaud</t>
  </si>
  <si>
    <t>Cristian;Brasov</t>
  </si>
  <si>
    <t>Cristian;Sibiu</t>
  </si>
  <si>
    <t>Cristinesti;Botosani</t>
  </si>
  <si>
    <t>Cristioru;de;Jos;Bihor</t>
  </si>
  <si>
    <t>Cristioru;de;Sus;Bihor</t>
  </si>
  <si>
    <t>Cristolt;Salaj</t>
  </si>
  <si>
    <t>Cristoltel;Salaj</t>
  </si>
  <si>
    <t>Cristorel;Cluj</t>
  </si>
  <si>
    <t>Cristur;Hunedoara</t>
  </si>
  <si>
    <t>Cristur-Criseni;Salaj</t>
  </si>
  <si>
    <t>Cristur-sieu;Bistrita-Nasaud</t>
  </si>
  <si>
    <t>Crit;Brasov</t>
  </si>
  <si>
    <t>Criva;Dolj</t>
  </si>
  <si>
    <t>Criva;Hunedoara</t>
  </si>
  <si>
    <t>Criva;de;Jos;Olt</t>
  </si>
  <si>
    <t>Criva;de;Sus;Olt</t>
  </si>
  <si>
    <t>Crivadia;Hunedoara</t>
  </si>
  <si>
    <t>Crivat;Calarasi</t>
  </si>
  <si>
    <t>Crivatu;Arges</t>
  </si>
  <si>
    <t>Crivatu;Dambovita</t>
  </si>
  <si>
    <t>Crivesti;Iasi</t>
  </si>
  <si>
    <t>Crivesti;Vaslui</t>
  </si>
  <si>
    <t>Crivina;Giurgiu</t>
  </si>
  <si>
    <t>Crivina;Mehedinti</t>
  </si>
  <si>
    <t>Crivina;Prahova</t>
  </si>
  <si>
    <t>Crivina;Timis</t>
  </si>
  <si>
    <t>Crivina;de;Sus;Timis</t>
  </si>
  <si>
    <t>Crivobara;Timis</t>
  </si>
  <si>
    <t>Crizbav;Brasov</t>
  </si>
  <si>
    <t>Crocna;Arad</t>
  </si>
  <si>
    <t>Croica;Mehedinti</t>
  </si>
  <si>
    <t>Croici;Gorj</t>
  </si>
  <si>
    <t>Croitori;Dambovita</t>
  </si>
  <si>
    <t>Crovna;Dolj</t>
  </si>
  <si>
    <t>Crovu;Dambovita</t>
  </si>
  <si>
    <t>Crucea;Constanta</t>
  </si>
  <si>
    <t>Crucea;Iasi</t>
  </si>
  <si>
    <t>Crucea;Suceava</t>
  </si>
  <si>
    <t>Crucea;de;Jos;Vrancea</t>
  </si>
  <si>
    <t>Crucea;de;Piatra;Giurgiu</t>
  </si>
  <si>
    <t>Crucea;de;Sus;Vrancea</t>
  </si>
  <si>
    <t>Cruceanu;Galati</t>
  </si>
  <si>
    <t>Cruceni;Arad</t>
  </si>
  <si>
    <t>Cruceni;Timis</t>
  </si>
  <si>
    <t>Crucisoara;Arges</t>
  </si>
  <si>
    <t>Crucisor;Satu;Mare</t>
  </si>
  <si>
    <t>Crunti;Ialomita</t>
  </si>
  <si>
    <t>Cruset;Gorj</t>
  </si>
  <si>
    <t>Crusovat;Caras-Severin</t>
  </si>
  <si>
    <t>Crusovita;Caras-Severin</t>
  </si>
  <si>
    <t>Crusovu;Olt</t>
  </si>
  <si>
    <t>Cublesu;Salaj</t>
  </si>
  <si>
    <t>Cublesu;Somesan;Cluj</t>
  </si>
  <si>
    <t>Cubulcut;Bihor</t>
  </si>
  <si>
    <t>Cuca;Arges</t>
  </si>
  <si>
    <t>Cuca;Galati</t>
  </si>
  <si>
    <t>Cucerdea;Mures</t>
  </si>
  <si>
    <t>Cucesti;Valcea</t>
  </si>
  <si>
    <t>Cuceu;Salaj</t>
  </si>
  <si>
    <t>Cuchinis;Bacau</t>
  </si>
  <si>
    <t>Cuci;Mures</t>
  </si>
  <si>
    <t>Cuci;Neamt</t>
  </si>
  <si>
    <t>Cuci;Valcea</t>
  </si>
  <si>
    <t>Cuciulat;Salaj</t>
  </si>
  <si>
    <t>Cuciulata;Brasov</t>
  </si>
  <si>
    <t>Cucoiu;Valcea</t>
  </si>
  <si>
    <t>Cucorani;Botosani</t>
  </si>
  <si>
    <t>Cucova;Bacau</t>
  </si>
  <si>
    <t>Cucova;Iasi</t>
  </si>
  <si>
    <t>Cucu;Satu;Mare</t>
  </si>
  <si>
    <t>Cucuceni;Bihor</t>
  </si>
  <si>
    <t>Cucueti;Olt</t>
  </si>
  <si>
    <t>Cucueti;Teleorman</t>
  </si>
  <si>
    <t>Cucuieti;Bacau</t>
  </si>
  <si>
    <t>Cucuieti;Calarasi</t>
  </si>
  <si>
    <t>Cucuis;Hunedoara</t>
  </si>
  <si>
    <t>Cuculeasa;Buzau</t>
  </si>
  <si>
    <t>Cuculesti;Valcea</t>
  </si>
  <si>
    <t>Cucuruzu;Giurgiu</t>
  </si>
  <si>
    <t>Cucuta;Alba</t>
  </si>
  <si>
    <t>Cucuteni;Botosani</t>
  </si>
  <si>
    <t>Cucuteni;Dambovita</t>
  </si>
  <si>
    <t>Cucuteni;Iasi</t>
  </si>
  <si>
    <t>Cudalbi;Galati</t>
  </si>
  <si>
    <t>Cuejdiu;Neamt</t>
  </si>
  <si>
    <t>Cueni;Valcea</t>
  </si>
  <si>
    <t>Cufoaia;Maramures</t>
  </si>
  <si>
    <t>Cuias;Arad</t>
  </si>
  <si>
    <t>Cuib;Prahova</t>
  </si>
  <si>
    <t>Cuied;Arad</t>
  </si>
  <si>
    <t>Cuies;Hunedoara</t>
  </si>
  <si>
    <t>Cuiesd;Bihor</t>
  </si>
  <si>
    <t>Cuiesd;Mures</t>
  </si>
  <si>
    <t>Cuiugiuc;Constanta</t>
  </si>
  <si>
    <t>Cujba;Vaslui</t>
  </si>
  <si>
    <t>Cujmir;Mehedinti</t>
  </si>
  <si>
    <t>Cujmiru;Mic;Mehedinti</t>
  </si>
  <si>
    <t>Culcea;Maramures</t>
  </si>
  <si>
    <t>Culciu;Mare;Satu;Mare</t>
  </si>
  <si>
    <t>Culciu;Mic;Satu;Mare</t>
  </si>
  <si>
    <t>Culdesti;Alba</t>
  </si>
  <si>
    <t>Culmea;Constanta</t>
  </si>
  <si>
    <t>Culpiu;Mures</t>
  </si>
  <si>
    <t>Cumparatura;Suceava</t>
  </si>
  <si>
    <t>Cund;Mures</t>
  </si>
  <si>
    <t>Cunesti;Calarasi</t>
  </si>
  <si>
    <t>Cungrea;Arges</t>
  </si>
  <si>
    <t>Cungrea;Olt</t>
  </si>
  <si>
    <t>Cunta;Alba</t>
  </si>
  <si>
    <t>Cununschi;Suceava</t>
  </si>
  <si>
    <t>Cuparu;Dambovita</t>
  </si>
  <si>
    <t>Cupele;Giurgiu</t>
  </si>
  <si>
    <t>Cupseni;Maramures</t>
  </si>
  <si>
    <t>Cuptoare;Caras-Severin</t>
  </si>
  <si>
    <t>Curagau;Iasi</t>
  </si>
  <si>
    <t>Curatele;Bihor</t>
  </si>
  <si>
    <t>Curatesti;Calarasi</t>
  </si>
  <si>
    <t>Curaturi;Alba</t>
  </si>
  <si>
    <t>Curaturi;Iasi</t>
  </si>
  <si>
    <t>Curaturile;Valcea</t>
  </si>
  <si>
    <t>Curcanesti;Buzau</t>
  </si>
  <si>
    <t>Curcani;Constanta</t>
  </si>
  <si>
    <t>Curcani;Calarasi</t>
  </si>
  <si>
    <t>Curciu;Sibiu</t>
  </si>
  <si>
    <t>Curcubeu;Prahova</t>
  </si>
  <si>
    <t>Curechistea;Neamt</t>
  </si>
  <si>
    <t>Curechiu;Hunedoara</t>
  </si>
  <si>
    <t>Curete;Mures</t>
  </si>
  <si>
    <t>Curita;Bacau</t>
  </si>
  <si>
    <t>Curmatura;Buzau</t>
  </si>
  <si>
    <t>Curmatura;Caras-Severin</t>
  </si>
  <si>
    <t>Curmatura;Dolj</t>
  </si>
  <si>
    <t>Curmatura;Prahova</t>
  </si>
  <si>
    <t>Curmatura;Alba</t>
  </si>
  <si>
    <t>Curpen;Gorj</t>
  </si>
  <si>
    <t>Curpeni;Alba</t>
  </si>
  <si>
    <t>Curpenii;Silvasului;Hunedoara</t>
  </si>
  <si>
    <t>Cursaru;Gorj</t>
  </si>
  <si>
    <t>Cursesti-Deal;Vaslui</t>
  </si>
  <si>
    <t>Cursesti-Vale;Vaslui</t>
  </si>
  <si>
    <t>Curtea;Timis</t>
  </si>
  <si>
    <t>Curtea;Valcea</t>
  </si>
  <si>
    <t>Curteana;Gorj</t>
  </si>
  <si>
    <t>Curteanca;Arges</t>
  </si>
  <si>
    <t>Curteni;Mures</t>
  </si>
  <si>
    <t>Curteni;Vaslui</t>
  </si>
  <si>
    <t>Curtesti;Botosani</t>
  </si>
  <si>
    <t>Curtisoara;Gorj</t>
  </si>
  <si>
    <t>Curtisoara;Olt</t>
  </si>
  <si>
    <t>Curtuiseni;Bihor</t>
  </si>
  <si>
    <t>Curtuiusu;Dejului;Cluj</t>
  </si>
  <si>
    <t>Curtuiusu;Mare;Maramures</t>
  </si>
  <si>
    <t>Curtuiusu;Mic;Maramures</t>
  </si>
  <si>
    <t>Cusma;Bistrita-Nasaud</t>
  </si>
  <si>
    <t>Cusmed;Harghita</t>
  </si>
  <si>
    <t>Custelnic;Mures</t>
  </si>
  <si>
    <t>Custura;Braila</t>
  </si>
  <si>
    <t>Custura;Cluj</t>
  </si>
  <si>
    <t>Cusuius;Bihor</t>
  </si>
  <si>
    <t>Cut;Alba</t>
  </si>
  <si>
    <t>Cut;Neamt</t>
  </si>
  <si>
    <t>Cuta;Satu;Mare</t>
  </si>
  <si>
    <t>Cutca;Cluj</t>
  </si>
  <si>
    <t>Cutin;Hunedoara</t>
  </si>
  <si>
    <t>Cutina;Timis</t>
  </si>
  <si>
    <t>Cutis;Salaj</t>
  </si>
  <si>
    <t>Cutus;Brasov</t>
  </si>
  <si>
    <t>Cuvesdia;Arad</t>
  </si>
  <si>
    <t>Cuvin;Arad</t>
  </si>
  <si>
    <t>Cuza;Voda;Botosani</t>
  </si>
  <si>
    <t>Cuza;Voda;Braila</t>
  </si>
  <si>
    <t>Cuza;Voda;Constanta</t>
  </si>
  <si>
    <t>Cuza;Voda;Dambovita</t>
  </si>
  <si>
    <t>Cuza;Voda;Galati</t>
  </si>
  <si>
    <t>Cuza;Voda;Calarasi</t>
  </si>
  <si>
    <t>Cuza;Voda;Iasi</t>
  </si>
  <si>
    <t>Cuza;Voda;Olt</t>
  </si>
  <si>
    <t>Cuzap;Bihor</t>
  </si>
  <si>
    <t>Cuzaplac;Salaj</t>
  </si>
  <si>
    <t>Cuzdrioara;Cluj</t>
  </si>
  <si>
    <t>Cuzlau;Botosani</t>
  </si>
  <si>
    <t>Dabica;Cluj</t>
  </si>
  <si>
    <t>Dabica;Hunedoara</t>
  </si>
  <si>
    <t>Dabiceni;Salaj</t>
  </si>
  <si>
    <t>Dabuleni;Dolj</t>
  </si>
  <si>
    <t>Dacia;Botosani</t>
  </si>
  <si>
    <t>Dacia;Brasov</t>
  </si>
  <si>
    <t>Dacia;Satu;Mare</t>
  </si>
  <si>
    <t>Dadesti;Bacau</t>
  </si>
  <si>
    <t>Dadesti;Iasi</t>
  </si>
  <si>
    <t>Daeni;Tulcea</t>
  </si>
  <si>
    <t>Daesti;Valcea</t>
  </si>
  <si>
    <t>Dagita;Iasi</t>
  </si>
  <si>
    <t>Daia;Harghita</t>
  </si>
  <si>
    <t>Daia;Giurgiu</t>
  </si>
  <si>
    <t>Daia;Mures</t>
  </si>
  <si>
    <t>Daia;Sibiu</t>
  </si>
  <si>
    <t>Daia;Romana;Alba</t>
  </si>
  <si>
    <t>Daisoara;Brasov</t>
  </si>
  <si>
    <t>Dalboset;Caras-Severin</t>
  </si>
  <si>
    <t>Dalci;Caras-Severin</t>
  </si>
  <si>
    <t>Dalghiu;Brasov</t>
  </si>
  <si>
    <t>Dalhauti;Vrancea</t>
  </si>
  <si>
    <t>Dalnic;Covasna</t>
  </si>
  <si>
    <t>Dalu;Mures</t>
  </si>
  <si>
    <t>Damacuseni;Maramures</t>
  </si>
  <si>
    <t>Damburile;Olt</t>
  </si>
  <si>
    <t>Damideni;Botosani</t>
  </si>
  <si>
    <t>Damienesti;Bacau</t>
  </si>
  <si>
    <t>Damieni;Mures</t>
  </si>
  <si>
    <t>Damileni;Botosani</t>
  </si>
  <si>
    <t>Damis;Bihor</t>
  </si>
  <si>
    <t>Damteni;Valcea</t>
  </si>
  <si>
    <t>Damuc;Neamt</t>
  </si>
  <si>
    <t>Danaila;Bacau</t>
  </si>
  <si>
    <t>Dancai;Valcea</t>
  </si>
  <si>
    <t>Dancas;Iasi</t>
  </si>
  <si>
    <t>Danceu;Mehedinti</t>
  </si>
  <si>
    <t>Danciulesti;Gorj</t>
  </si>
  <si>
    <t>Dancu;Iasi</t>
  </si>
  <si>
    <t>Dandut;Alba</t>
  </si>
  <si>
    <t>Daneasa;Olt</t>
  </si>
  <si>
    <t>Danes;Mures</t>
  </si>
  <si>
    <t>Danesti;Gorj</t>
  </si>
  <si>
    <t>Danesti;Harghita</t>
  </si>
  <si>
    <t>Danesti;Calarasi</t>
  </si>
  <si>
    <t>Danesti;Maramures</t>
  </si>
  <si>
    <t>Danesti;Neamt</t>
  </si>
  <si>
    <t>Danesti;Vaslui</t>
  </si>
  <si>
    <t>Danestii;Chioarului;Maramures</t>
  </si>
  <si>
    <t>Daneti;Dolj</t>
  </si>
  <si>
    <t>Danila;Suceava</t>
  </si>
  <si>
    <t>Danulesti;Buzau</t>
  </si>
  <si>
    <t>Danulesti;Hunedoara</t>
  </si>
  <si>
    <t>Dara;Buzau</t>
  </si>
  <si>
    <t>Dara;Satu;Mare</t>
  </si>
  <si>
    <t>Darabani;Constanta</t>
  </si>
  <si>
    <t>Darasti-Ilfov;Ilfov</t>
  </si>
  <si>
    <t>Darasti-Vlasca;Giurgiu</t>
  </si>
  <si>
    <t>Darmaneasca;Bacau</t>
  </si>
  <si>
    <t>Darmanesti;Bacau</t>
  </si>
  <si>
    <t>Darmanesti;Dambovita</t>
  </si>
  <si>
    <t>Darmanesti;Suceava</t>
  </si>
  <si>
    <t>Darmoxa;Suceava</t>
  </si>
  <si>
    <t>Daroaia;Alba</t>
  </si>
  <si>
    <t>Darot;Cluj</t>
  </si>
  <si>
    <t>Darova;Timis</t>
  </si>
  <si>
    <t>Darvas;Teleorman</t>
  </si>
  <si>
    <t>Dascalesti;Buzau</t>
  </si>
  <si>
    <t>Dascalu;Ilfov</t>
  </si>
  <si>
    <t>Dataseni;Mures</t>
  </si>
  <si>
    <t>David;Neamt</t>
  </si>
  <si>
    <t>Davideni;Neamt</t>
  </si>
  <si>
    <t>Davidesti;Arges</t>
  </si>
  <si>
    <t>Davidesti;Olt</t>
  </si>
  <si>
    <t>Davidesti;Vaslui</t>
  </si>
  <si>
    <t>Davidoaia;Botosani</t>
  </si>
  <si>
    <t>Deag;Mures</t>
  </si>
  <si>
    <t>Deagu;de;Jos;Arges</t>
  </si>
  <si>
    <t>Deagu;de;Sus;Arges</t>
  </si>
  <si>
    <t>Deaj;Mures</t>
  </si>
  <si>
    <t>Deal;Alba</t>
  </si>
  <si>
    <t>Dealu;Arges</t>
  </si>
  <si>
    <t>Dealu;Harghita</t>
  </si>
  <si>
    <t>Dealu;Giurgiu</t>
  </si>
  <si>
    <t>Dealu;Suceava</t>
  </si>
  <si>
    <t>Dealu;Alunis;Valcea</t>
  </si>
  <si>
    <t>Dealu;Armanului;Harghita</t>
  </si>
  <si>
    <t>Dealu;Babii;Hunedoara</t>
  </si>
  <si>
    <t>Dealu;Bajului;Alba</t>
  </si>
  <si>
    <t>Dealu;Bisericii;Arges</t>
  </si>
  <si>
    <t>Dealu;Bisericii;Valcea</t>
  </si>
  <si>
    <t>Dealu;Bistrii;Alba</t>
  </si>
  <si>
    <t>Dealu;Botii;Cluj</t>
  </si>
  <si>
    <t>Dealu;Bradului;Arges</t>
  </si>
  <si>
    <t>Dealu;Capsei;Alba</t>
  </si>
  <si>
    <t>Dealu;Caselor;Alba</t>
  </si>
  <si>
    <t>Dealu;Corbului;Maramures</t>
  </si>
  <si>
    <t>Dealu;Corni;Valcea</t>
  </si>
  <si>
    <t>Dealu;Crisului;Alba</t>
  </si>
  <si>
    <t>Dealu;Crucii;Botosani</t>
  </si>
  <si>
    <t>Dealu;Cucului;Vrancea</t>
  </si>
  <si>
    <t>Dealu;Dostatului;Alba</t>
  </si>
  <si>
    <t>Dealu;Ferului;Alba</t>
  </si>
  <si>
    <t>Dealu;Floreni;Suceava</t>
  </si>
  <si>
    <t>Dealu;Frumos;Alba</t>
  </si>
  <si>
    <t>Dealu;Frumos;Arges</t>
  </si>
  <si>
    <t>Dealu;Frumos;Dambovita</t>
  </si>
  <si>
    <t>Dealu;Frumos;Sibiu</t>
  </si>
  <si>
    <t>Dealu;Geoagiului;Alba</t>
  </si>
  <si>
    <t>Dealu;Glameia;Valcea</t>
  </si>
  <si>
    <t>Dealu;Goiesti;Alba</t>
  </si>
  <si>
    <t>Dealu;Lamasoi;Alba</t>
  </si>
  <si>
    <t>Dealu;Launele;Valcea</t>
  </si>
  <si>
    <t>Dealu;Leului;Gorj</t>
  </si>
  <si>
    <t>Dealu;Malului;Valcea</t>
  </si>
  <si>
    <t>Dealu;Mare;Botosani</t>
  </si>
  <si>
    <t>Dealu;Mare;Cluj</t>
  </si>
  <si>
    <t>Dealu;Mare;Dambovita</t>
  </si>
  <si>
    <t>Dealu;Mare;Hunedoara</t>
  </si>
  <si>
    <t>Dealu;Mare;Maramures</t>
  </si>
  <si>
    <t>Dealu;Mare;Mehedinti</t>
  </si>
  <si>
    <t>Dealu;Mare;Vaslui</t>
  </si>
  <si>
    <t>Dealu;Mare;Valcea</t>
  </si>
  <si>
    <t>Dealu;Mic;Hunedoara</t>
  </si>
  <si>
    <t>Dealu;Morii;Bacau</t>
  </si>
  <si>
    <t>Dealu;Muntelui;Alba</t>
  </si>
  <si>
    <t>Dealu;Negru;Cluj</t>
  </si>
  <si>
    <t>Dealu;Obejdeanului;Arges</t>
  </si>
  <si>
    <t>Dealu;Orasului;Arges</t>
  </si>
  <si>
    <t>Dealu;Ordincusii;Alba</t>
  </si>
  <si>
    <t>Dealu;Padurii;Arges</t>
  </si>
  <si>
    <t>Dealu;Perjului;Bacau</t>
  </si>
  <si>
    <t>Dealu;Pomilor;Gorj</t>
  </si>
  <si>
    <t>Dealu;Roatei;Alba</t>
  </si>
  <si>
    <t>Dealu;Sarii;Vrancea</t>
  </si>
  <si>
    <t>Dealu;Scheiului;Valcea</t>
  </si>
  <si>
    <t>Dealu;Secarii;Vaslui</t>
  </si>
  <si>
    <t>Dealu;Spirei;Gorj</t>
  </si>
  <si>
    <t>Dealu;stefanitei;Bistrita-Nasaud</t>
  </si>
  <si>
    <t>Dealu;Tolcesii;Arges</t>
  </si>
  <si>
    <t>Dealu;Valeni;Valcea</t>
  </si>
  <si>
    <t>Dealu;Viei;Gorj</t>
  </si>
  <si>
    <t>Dealu;Viilor;Arges</t>
  </si>
  <si>
    <t>Dealu;Viilor;Gorj</t>
  </si>
  <si>
    <t>Dealul;Lung;Vrancea</t>
  </si>
  <si>
    <t>Dealul;Viei;Buzau</t>
  </si>
  <si>
    <t>Dealu-Mare;Bacau</t>
  </si>
  <si>
    <t>Decea;Alba</t>
  </si>
  <si>
    <t>Decebal;Satu;Mare</t>
  </si>
  <si>
    <t>Decindea;Dambovita</t>
  </si>
  <si>
    <t>Decindeni;Dambovita</t>
  </si>
  <si>
    <t>Deda;Mures</t>
  </si>
  <si>
    <t>Dedovita;Noua;Mehedinti</t>
  </si>
  <si>
    <t>Dedovita;Veche;Mehedinti</t>
  </si>
  <si>
    <t>Dedrad;Mures</t>
  </si>
  <si>
    <t>Dedulesti;Arges</t>
  </si>
  <si>
    <t>Dedulesti;Braila</t>
  </si>
  <si>
    <t>Dedulesti;Buzau</t>
  </si>
  <si>
    <t>Deia;Suceava</t>
  </si>
  <si>
    <t>Deja;Salaj</t>
  </si>
  <si>
    <t>Dejan;Timis</t>
  </si>
  <si>
    <t>Dejani;Brasov</t>
  </si>
  <si>
    <t>Dejesti;Olt</t>
  </si>
  <si>
    <t>Dejoi;Valcea</t>
  </si>
  <si>
    <t>Dejutiu;Harghita</t>
  </si>
  <si>
    <t>Delani;Bihor</t>
  </si>
  <si>
    <t>Delea;Vaslui</t>
  </si>
  <si>
    <t>Deleni;Bacau</t>
  </si>
  <si>
    <t>Deleni;Buzau</t>
  </si>
  <si>
    <t>Deleni;Cluj</t>
  </si>
  <si>
    <t>Deleni;Constanta</t>
  </si>
  <si>
    <t>Deleni;Dolj</t>
  </si>
  <si>
    <t>Deleni;Gorj</t>
  </si>
  <si>
    <t>Deleni;Hunedoara</t>
  </si>
  <si>
    <t>Deleni;Mehedinti</t>
  </si>
  <si>
    <t>Deleni;Mures</t>
  </si>
  <si>
    <t>Deleni;Neamt</t>
  </si>
  <si>
    <t>Deleni;Olt</t>
  </si>
  <si>
    <t>Deleni;Salaj</t>
  </si>
  <si>
    <t>Deleni;Suceava</t>
  </si>
  <si>
    <t>Deleni;Vaslui</t>
  </si>
  <si>
    <t>Deleni;Valcea</t>
  </si>
  <si>
    <t>Delenii;Mures</t>
  </si>
  <si>
    <t>Deleni-Obirsie;Alba</t>
  </si>
  <si>
    <t>Delesti;Vaslui</t>
  </si>
  <si>
    <t>Delinesti;Caras-Severin</t>
  </si>
  <si>
    <t>Delnita;Harghita</t>
  </si>
  <si>
    <t>Delnita;Suceava</t>
  </si>
  <si>
    <t>Delureni;Bistrita-Nasaud</t>
  </si>
  <si>
    <t>Delureni;Mehedinti</t>
  </si>
  <si>
    <t>Delureni;Valcea</t>
  </si>
  <si>
    <t>Delut;Suceava</t>
  </si>
  <si>
    <t>Demacusa;Suceava</t>
  </si>
  <si>
    <t>Densus;Hunedoara</t>
  </si>
  <si>
    <t>Denta;Timis</t>
  </si>
  <si>
    <t>Deoncesti;Alba</t>
  </si>
  <si>
    <t>Deparati;Teleorman</t>
  </si>
  <si>
    <t>Derna;Bihor</t>
  </si>
  <si>
    <t>Dernisoara;Bihor</t>
  </si>
  <si>
    <t>Dersca;Botosani</t>
  </si>
  <si>
    <t>Dersida;Salaj</t>
  </si>
  <si>
    <t>Desa;Dolj</t>
  </si>
  <si>
    <t>Desag;Harghita</t>
  </si>
  <si>
    <t>Desesti;Maramures</t>
  </si>
  <si>
    <t>Desirati;Braila</t>
  </si>
  <si>
    <t>Desnatui;Dolj</t>
  </si>
  <si>
    <t>Deusu;Cluj</t>
  </si>
  <si>
    <t>Deve;Alba</t>
  </si>
  <si>
    <t>Devesel;Mehedinti</t>
  </si>
  <si>
    <t>Deveselu;Olt</t>
  </si>
  <si>
    <t>Dezesti;Caras-Severin</t>
  </si>
  <si>
    <t>Dezmir;Cluj</t>
  </si>
  <si>
    <t>Dezna;Arad</t>
  </si>
  <si>
    <t>Dezrobiti;Valcea</t>
  </si>
  <si>
    <t>Diaconesti;Bacau</t>
  </si>
  <si>
    <t>Diaconesti;Dambovita</t>
  </si>
  <si>
    <t>Diaconesti;Valcea</t>
  </si>
  <si>
    <t>Dianu;Valcea</t>
  </si>
  <si>
    <t>Dicanesti;Bihor</t>
  </si>
  <si>
    <t>Dichiseni;Calarasi</t>
  </si>
  <si>
    <t>Diconesti;Arges</t>
  </si>
  <si>
    <t>Diculesti;Valcea</t>
  </si>
  <si>
    <t>Didesti;Teleorman</t>
  </si>
  <si>
    <t>Didilesti;Gorj</t>
  </si>
  <si>
    <t>Dieci;Arad</t>
  </si>
  <si>
    <t>Dienci;Olt</t>
  </si>
  <si>
    <t>Dienet;Bacau</t>
  </si>
  <si>
    <t>Dijir;Bihor</t>
  </si>
  <si>
    <t>Dilbocita;Mehedinti</t>
  </si>
  <si>
    <t>Dileu;Nou;Mures</t>
  </si>
  <si>
    <t>Dileu;Vechi;Mures</t>
  </si>
  <si>
    <t>Dilga;Calarasi</t>
  </si>
  <si>
    <t>Dilga-Gara;Calarasi</t>
  </si>
  <si>
    <t>Dilimani;Alba</t>
  </si>
  <si>
    <t>Dilja;Mare;Hunedoara</t>
  </si>
  <si>
    <t>Dilja;Mica;Hunedoara</t>
  </si>
  <si>
    <t>Dilma;Buzau</t>
  </si>
  <si>
    <t>Dilma;Mehedinti</t>
  </si>
  <si>
    <t>Dimacheni;Botosani</t>
  </si>
  <si>
    <t>Dimbau;Mures</t>
  </si>
  <si>
    <t>Dimbova;Gorj</t>
  </si>
  <si>
    <t>Dimbovicioara;Arges</t>
  </si>
  <si>
    <t>Dimbovicioara;Dambovita</t>
  </si>
  <si>
    <t>Dimbroca;Buzau</t>
  </si>
  <si>
    <t>Dimbu;Mures</t>
  </si>
  <si>
    <t>Dimbu;Prahova</t>
  </si>
  <si>
    <t>Dimbu;Mare;Cluj</t>
  </si>
  <si>
    <t>Dimbureni;Alba</t>
  </si>
  <si>
    <t>Dimburile;Cluj</t>
  </si>
  <si>
    <t>Dimieni;Ilfov</t>
  </si>
  <si>
    <t>Dimitrie;Cantemir;Botosani</t>
  </si>
  <si>
    <t>Dimitrie;Cantemir;Giurgiu</t>
  </si>
  <si>
    <t>Dimoiu;Dambovita</t>
  </si>
  <si>
    <t>Dimulesti;Valcea</t>
  </si>
  <si>
    <t>Dincani;Arges</t>
  </si>
  <si>
    <t>Dincu;Cluj</t>
  </si>
  <si>
    <t>Dincu;Mare;Hunedoara</t>
  </si>
  <si>
    <t>Dincu;Mic;Hunedoara</t>
  </si>
  <si>
    <t>Dinculesti;Arges</t>
  </si>
  <si>
    <t>Dindesti;Satu;Mare</t>
  </si>
  <si>
    <t>Dindestiu;Mic;Satu;Mare</t>
  </si>
  <si>
    <t>Dinga;Vaslui</t>
  </si>
  <si>
    <t>Dingau;Mare;Cluj</t>
  </si>
  <si>
    <t>Dingau;Mic;Cluj</t>
  </si>
  <si>
    <t>Dingeni;Botosani</t>
  </si>
  <si>
    <t>Dingesti;Valcea</t>
  </si>
  <si>
    <t>Dinias;Timis</t>
  </si>
  <si>
    <t>Diochetirediu;Vrancea</t>
  </si>
  <si>
    <t>Diosig;Bihor</t>
  </si>
  <si>
    <t>Diosod;Salaj</t>
  </si>
  <si>
    <t>Diosti;Dolj</t>
  </si>
  <si>
    <t>Dipsa;Bistrita-Nasaud</t>
  </si>
  <si>
    <t>Dirja;Cluj</t>
  </si>
  <si>
    <t>Dirjiu;Harghita</t>
  </si>
  <si>
    <t>Dirlesti;Alba</t>
  </si>
  <si>
    <t>Dirloaia;Neamt</t>
  </si>
  <si>
    <t>Dirlos;Sibiu</t>
  </si>
  <si>
    <t>Dirmanesti;Arges</t>
  </si>
  <si>
    <t>Dirvari;Ilfov</t>
  </si>
  <si>
    <t>Dirvari;Calarasi</t>
  </si>
  <si>
    <t>Dirvari;Mehedinti</t>
  </si>
  <si>
    <t>Dirvari;Prahova</t>
  </si>
  <si>
    <t>Dirza;Dambovita</t>
  </si>
  <si>
    <t>Ditesti;Prahova</t>
  </si>
  <si>
    <t>Ditrau;Harghita</t>
  </si>
  <si>
    <t>Divici;Caras-Severin</t>
  </si>
  <si>
    <t>Diviciorii;Mari;Cluj</t>
  </si>
  <si>
    <t>Diviciorii;Mici;Cluj</t>
  </si>
  <si>
    <t>Doaga;Vrancea</t>
  </si>
  <si>
    <t>Doagele;Vaslui</t>
  </si>
  <si>
    <t>Doamna;Neamt</t>
  </si>
  <si>
    <t>Doanca;Olt</t>
  </si>
  <si>
    <t>Doba;Olt</t>
  </si>
  <si>
    <t>Doba;Satu;Mare</t>
  </si>
  <si>
    <t>Doba;Salaj</t>
  </si>
  <si>
    <t>Dobarca;Sibiu</t>
  </si>
  <si>
    <t>Dobarceni;Botosani</t>
  </si>
  <si>
    <t>Dobeni;Harghita</t>
  </si>
  <si>
    <t>Dobirlau;Covasna</t>
  </si>
  <si>
    <t>Doblea;Arges</t>
  </si>
  <si>
    <t>Dobolii;de;Jos;Covasna</t>
  </si>
  <si>
    <t>Dobolii;de;Sus;Covasna</t>
  </si>
  <si>
    <t>Dobolt;Satu;Mare</t>
  </si>
  <si>
    <t>Doboseni;Covasna</t>
  </si>
  <si>
    <t>Dobra;Alba</t>
  </si>
  <si>
    <t>Dobra;Dambovita</t>
  </si>
  <si>
    <t>Dobra;Hunedoara</t>
  </si>
  <si>
    <t>Dobra;Mehedinti</t>
  </si>
  <si>
    <t>Dobra;Mures</t>
  </si>
  <si>
    <t>Dobra;Satu;Mare</t>
  </si>
  <si>
    <t>Dobraia;Caras-Severin</t>
  </si>
  <si>
    <t>Dobrana;Gorj</t>
  </si>
  <si>
    <t>Dobreni;Giurgiu</t>
  </si>
  <si>
    <t>Dobreni;Neamt</t>
  </si>
  <si>
    <t>Dobreni;Teleorman</t>
  </si>
  <si>
    <t>Dobresti;Alba</t>
  </si>
  <si>
    <t>Dobresti;Arges</t>
  </si>
  <si>
    <t>Dobresti;Bihor</t>
  </si>
  <si>
    <t>Dobresti;Dambovita</t>
  </si>
  <si>
    <t>Dobresti;Dolj</t>
  </si>
  <si>
    <t>Dobresti;Timis</t>
  </si>
  <si>
    <t>Dobresti;Valcea</t>
  </si>
  <si>
    <t>Dobretu;Olt</t>
  </si>
  <si>
    <t>Dobric;Bistrita-Nasaud</t>
  </si>
  <si>
    <t>Dobricea;Valcea</t>
  </si>
  <si>
    <t>Dobricel;Bistrita-Nasaud</t>
  </si>
  <si>
    <t>Dobriceni;Olt</t>
  </si>
  <si>
    <t>Dobriceni;Valcea</t>
  </si>
  <si>
    <t>Dobricionesti;Bihor</t>
  </si>
  <si>
    <t>Dobricu;Lapusului;Maramures</t>
  </si>
  <si>
    <t>Dobridor;Dolj</t>
  </si>
  <si>
    <t>Dobrilesti;Buzau</t>
  </si>
  <si>
    <t>Dobrin;Salaj</t>
  </si>
  <si>
    <t>Dobrinauti-Hapai;Botosani</t>
  </si>
  <si>
    <t>Dobrinesti;Galati</t>
  </si>
  <si>
    <t>Dobrita;Gorj</t>
  </si>
  <si>
    <t>Dobrocina;Salaj</t>
  </si>
  <si>
    <t>Dobroesti;Ilfov</t>
  </si>
  <si>
    <t>Dobrogostea;Arges</t>
  </si>
  <si>
    <t>Dobromir;Constanta</t>
  </si>
  <si>
    <t>Dobromira;Dolj</t>
  </si>
  <si>
    <t>Dobromiru;din;Deal;Constanta</t>
  </si>
  <si>
    <t>Dobrosloveni;Olt</t>
  </si>
  <si>
    <t>Dobroslovesti;Vaslui</t>
  </si>
  <si>
    <t>Dobrot;Alba</t>
  </si>
  <si>
    <t>Dobrot;Hunedoara</t>
  </si>
  <si>
    <t>Dobrota;Prahova</t>
  </si>
  <si>
    <t>Dobroteasa;Olt</t>
  </si>
  <si>
    <t>Dobrotesti;Dolj</t>
  </si>
  <si>
    <t>Dobrotesti;Teleorman</t>
  </si>
  <si>
    <t>Dobrotinet;Olt</t>
  </si>
  <si>
    <t>Dobrotu;Arges</t>
  </si>
  <si>
    <t>Dobrovat;Iasi</t>
  </si>
  <si>
    <t>Dobrun;Olt</t>
  </si>
  <si>
    <t>Dobrusa;Valcea</t>
  </si>
  <si>
    <t>Docaneasa;Vaslui</t>
  </si>
  <si>
    <t>Docani;Vaslui</t>
  </si>
  <si>
    <t>Dochia;Neamt</t>
  </si>
  <si>
    <t>Doclin;Caras-Severin</t>
  </si>
  <si>
    <t>Dodeni;Neamt</t>
  </si>
  <si>
    <t>Dodesti;Vaslui</t>
  </si>
  <si>
    <t>Doftana;Prahova</t>
  </si>
  <si>
    <t>Dofteana;Bacau</t>
  </si>
  <si>
    <t>Dogaresti;Alba</t>
  </si>
  <si>
    <t>Dogari;Arges</t>
  </si>
  <si>
    <t>Dogari;Buzau</t>
  </si>
  <si>
    <t>Dognecea;Caras-Severin</t>
  </si>
  <si>
    <t>Doh;Salaj</t>
  </si>
  <si>
    <t>Doicesti;Dambovita</t>
  </si>
  <si>
    <t>Doina;Botosani</t>
  </si>
  <si>
    <t>Doina;Neamt</t>
  </si>
  <si>
    <t>Dolat;Timis</t>
  </si>
  <si>
    <t>Dolcesti;Gorj</t>
  </si>
  <si>
    <t>Dolea;Bihor</t>
  </si>
  <si>
    <t>Dolesti;Alba</t>
  </si>
  <si>
    <t>Dolheni;Salaj</t>
  </si>
  <si>
    <t>Dolhesti;Iasi</t>
  </si>
  <si>
    <t>Dolhesti;Neamt</t>
  </si>
  <si>
    <t>Dolhestii;Mici;Suceava</t>
  </si>
  <si>
    <t>Dolhestii-Mari;Suceava</t>
  </si>
  <si>
    <t>Dolina;Botosani</t>
  </si>
  <si>
    <t>Dolina;Caras-Severin</t>
  </si>
  <si>
    <t>Doljesti;Neamt</t>
  </si>
  <si>
    <t>Dolu;Salaj</t>
  </si>
  <si>
    <t>Doman;Caras-Severin</t>
  </si>
  <si>
    <t>Domanesti;Satu;Mare</t>
  </si>
  <si>
    <t>Domasnea;Caras-Severin</t>
  </si>
  <si>
    <t>Domnesti;Arges</t>
  </si>
  <si>
    <t>Domnesti;Bistrita-Nasaud</t>
  </si>
  <si>
    <t>Domnesti;Ilfov</t>
  </si>
  <si>
    <t>Domnesti-Sat;Vrancea</t>
  </si>
  <si>
    <t>Domnesti-Tirg;Vrancea</t>
  </si>
  <si>
    <t>Domnin;Salaj</t>
  </si>
  <si>
    <t>Domnita;Iasi</t>
  </si>
  <si>
    <t>Domnu;Tudor;Dolj</t>
  </si>
  <si>
    <t>Domosu;Cluj</t>
  </si>
  <si>
    <t>Donceni;Arad</t>
  </si>
  <si>
    <t>Donesti;Olt</t>
  </si>
  <si>
    <t>Dopca;Brasov</t>
  </si>
  <si>
    <t>Doptau;Alba</t>
  </si>
  <si>
    <t>Dor;Marunt;Calarasi</t>
  </si>
  <si>
    <t>Dorgos;Arad</t>
  </si>
  <si>
    <t>Dorna;Cluj</t>
  </si>
  <si>
    <t>Dorna;Candrenilor;Suceava</t>
  </si>
  <si>
    <t>Dorna-Arini;Suceava</t>
  </si>
  <si>
    <t>Dorneni;Bacau</t>
  </si>
  <si>
    <t>Dornesti;Neamt</t>
  </si>
  <si>
    <t>Dornesti;Suceava</t>
  </si>
  <si>
    <t>Dornisoara;Suceava</t>
  </si>
  <si>
    <t>Dorobant;Iasi</t>
  </si>
  <si>
    <t>Dorobanti;Arad</t>
  </si>
  <si>
    <t>Dorobanti;Botosani</t>
  </si>
  <si>
    <t>Dorobantu;Constanta</t>
  </si>
  <si>
    <t>Dorobantu;Calarasi</t>
  </si>
  <si>
    <t>Dorobantu;Teleorman</t>
  </si>
  <si>
    <t>Dorobantu;Tulcea</t>
  </si>
  <si>
    <t>Dorofei;Bacau</t>
  </si>
  <si>
    <t>Dorolea;Bistrita-Nasaud</t>
  </si>
  <si>
    <t>Dorolt;Satu;Mare</t>
  </si>
  <si>
    <t>Doroltu;Cluj</t>
  </si>
  <si>
    <t>Doroscani;Iasi</t>
  </si>
  <si>
    <t>Doroteia;Suceava</t>
  </si>
  <si>
    <t>Dos;Alba</t>
  </si>
  <si>
    <t>Doseni;Gorj</t>
  </si>
  <si>
    <t>Dospinesti;Bacau</t>
  </si>
  <si>
    <t>Dospinesti;Dambovita</t>
  </si>
  <si>
    <t>Dostat;Alba</t>
  </si>
  <si>
    <t>Dosu;Bricii;Cluj</t>
  </si>
  <si>
    <t>Dosu;Luncii;Alba</t>
  </si>
  <si>
    <t>Dosu;Napului;Cluj</t>
  </si>
  <si>
    <t>Dosu;Riului;Valcea</t>
  </si>
  <si>
    <t>Dosu;Vasesti;Alba</t>
  </si>
  <si>
    <t>Dozesti;Valcea</t>
  </si>
  <si>
    <t>Dracea;Teleorman</t>
  </si>
  <si>
    <t>Dracesti;Teleorman</t>
  </si>
  <si>
    <t>Dracsani;Botosani</t>
  </si>
  <si>
    <t>Dracsani;Teleorman</t>
  </si>
  <si>
    <t>Dracsenei;Teleorman</t>
  </si>
  <si>
    <t>Draculea;Bandului;Mures</t>
  </si>
  <si>
    <t>Draga;Bistrita-Nasaud</t>
  </si>
  <si>
    <t>Dragaesti;Paminteni;Dambovita</t>
  </si>
  <si>
    <t>Dragaesti;Ungureni;Dambovita</t>
  </si>
  <si>
    <t>Dragalina;Botosani</t>
  </si>
  <si>
    <t>Dragalina;Calarasi</t>
  </si>
  <si>
    <t>Draganeasa;Prahova</t>
  </si>
  <si>
    <t>Draganeasca;Giurgiu</t>
  </si>
  <si>
    <t>Draganescu;Giurgiu</t>
  </si>
  <si>
    <t>Draganesti;Bihor</t>
  </si>
  <si>
    <t>Draganesti;Galati</t>
  </si>
  <si>
    <t>Draganesti;Iasi</t>
  </si>
  <si>
    <t>Draganesti;Neamt</t>
  </si>
  <si>
    <t>Draganesti;Prahova</t>
  </si>
  <si>
    <t>Draganesti;Valcea</t>
  </si>
  <si>
    <t>Draganesti;de;Vede;Teleorman</t>
  </si>
  <si>
    <t>Draganesti-Vlasca;Teleorman</t>
  </si>
  <si>
    <t>Draganu;Valcea</t>
  </si>
  <si>
    <t>Draganu-Olteni;Arges</t>
  </si>
  <si>
    <t>Dragesti;Bacau</t>
  </si>
  <si>
    <t>Dragesti;Bihor</t>
  </si>
  <si>
    <t>Dragesti;Vaslui</t>
  </si>
  <si>
    <t>Draghescu;Arges</t>
  </si>
  <si>
    <t>Draghesti;Mehedinti</t>
  </si>
  <si>
    <t>Draghia;Maramures</t>
  </si>
  <si>
    <t>Draghiceanu;Giurgiu</t>
  </si>
  <si>
    <t>Draghiceni;Olt</t>
  </si>
  <si>
    <t>Draghicesti;Arges</t>
  </si>
  <si>
    <t>Draghicesti;Prahova</t>
  </si>
  <si>
    <t>Draghici;Arges</t>
  </si>
  <si>
    <t>Draghinesti;Teleorman</t>
  </si>
  <si>
    <t>Dragioiu;Valcea</t>
  </si>
  <si>
    <t>Dragoaia;Dolj</t>
  </si>
  <si>
    <t>Dragodana;Dambovita</t>
  </si>
  <si>
    <t>Dragodanesti;Dambovita</t>
  </si>
  <si>
    <t>Dragoeni;Gorj</t>
  </si>
  <si>
    <t>Dragoesti;Ialomita</t>
  </si>
  <si>
    <t>Dragoesti;Valcea</t>
  </si>
  <si>
    <t>Dragoiasa;Suceava</t>
  </si>
  <si>
    <t>Dragoiesti;Gorj</t>
  </si>
  <si>
    <t>Dragoiesti;Suceava</t>
  </si>
  <si>
    <t>Dragoiesti;Timis</t>
  </si>
  <si>
    <t>Dragoiesti-Lunca;Alba</t>
  </si>
  <si>
    <t>Dragolesti;Arges</t>
  </si>
  <si>
    <t>Dragomanesti;Vaslui</t>
  </si>
  <si>
    <t>Dragomir;Bacau</t>
  </si>
  <si>
    <t>Dragomiresti;Maramures</t>
  </si>
  <si>
    <t>Dragomiresti;Neamt</t>
  </si>
  <si>
    <t>Dragomiresti;Timis</t>
  </si>
  <si>
    <t>Dragomiresti;Vaslui</t>
  </si>
  <si>
    <t>Dragomiresti-Deal;Ilfov</t>
  </si>
  <si>
    <t>Dragomiresti-Vale;Ilfov</t>
  </si>
  <si>
    <t>Dragomirna;Suceava</t>
  </si>
  <si>
    <t>Dragos;Voda;Calarasi</t>
  </si>
  <si>
    <t>Dragosa;Suceava</t>
  </si>
  <si>
    <t>Dragoslavele;Arges</t>
  </si>
  <si>
    <t>Dragosloveni;Vrancea</t>
  </si>
  <si>
    <t>Dragoteni;Bihor</t>
  </si>
  <si>
    <t>Dragotesti;Mehedinti</t>
  </si>
  <si>
    <t>Dragotesti;Dolj</t>
  </si>
  <si>
    <t>Dragotesti;Gorj</t>
  </si>
  <si>
    <t>Dragova;Neamt</t>
  </si>
  <si>
    <t>Dragsina;Timis</t>
  </si>
  <si>
    <t>Dragsinesti;Timis</t>
  </si>
  <si>
    <t>Dragu;Salaj</t>
  </si>
  <si>
    <t>Dragu-Brad;Hunedoara</t>
  </si>
  <si>
    <t>Dragugesti;Bacau</t>
  </si>
  <si>
    <t>Dragulesti;Valcea</t>
  </si>
  <si>
    <t>Dragus;Brasov</t>
  </si>
  <si>
    <t>Dragusani;Bacau</t>
  </si>
  <si>
    <t>Draguseni;Botosani</t>
  </si>
  <si>
    <t>Draguseni;Galati</t>
  </si>
  <si>
    <t>Draguseni;Iasi</t>
  </si>
  <si>
    <t>Draguseni;Satu;Mare</t>
  </si>
  <si>
    <t>Draguseni;Suceava</t>
  </si>
  <si>
    <t>Dragutesti;Gorj</t>
  </si>
  <si>
    <t>Drajna;de;Jos;Prahova</t>
  </si>
  <si>
    <t>Drajna;de;Sus;Prahova</t>
  </si>
  <si>
    <t>Drajna;Noua;Calarasi</t>
  </si>
  <si>
    <t>Dranic;Dolj</t>
  </si>
  <si>
    <t>Dranovatu;Olt</t>
  </si>
  <si>
    <t>Drasov;Alba</t>
  </si>
  <si>
    <t>Drauseni;Brasov</t>
  </si>
  <si>
    <t>Draut;Arad</t>
  </si>
  <si>
    <t>Draxeni;Vaslui</t>
  </si>
  <si>
    <t>Draxini;Botosani</t>
  </si>
  <si>
    <t>Drencova;Caras-Severin</t>
  </si>
  <si>
    <t>Dreptu;Neamt</t>
  </si>
  <si>
    <t>Dretea;Cluj</t>
  </si>
  <si>
    <t>Dric;Alba</t>
  </si>
  <si>
    <t>Dridif;Brasov</t>
  </si>
  <si>
    <t>Dridu;Ialomita</t>
  </si>
  <si>
    <t>Dridu-Snagov;Ialomita</t>
  </si>
  <si>
    <t>Drighiu;Salaj</t>
  </si>
  <si>
    <t>Drimbar;Alba</t>
  </si>
  <si>
    <t>Drincea;Mehedinti</t>
  </si>
  <si>
    <t>Drinceni;Vaslui</t>
  </si>
  <si>
    <t>Drinova;Timis</t>
  </si>
  <si>
    <t>Drislea;Botosani</t>
  </si>
  <si>
    <t>Dristie;Caras-Severin</t>
  </si>
  <si>
    <t>Drobeta-Turnu;Severin;Mehedinti</t>
  </si>
  <si>
    <t>Drogu;Braila</t>
  </si>
  <si>
    <t>Drojdii;Mures</t>
  </si>
  <si>
    <t>Dropia;Constanta</t>
  </si>
  <si>
    <t>Drujesti;Vaslui</t>
  </si>
  <si>
    <t>Drumul;Carului;Brasov</t>
  </si>
  <si>
    <t>Dubesti;Timis</t>
  </si>
  <si>
    <t>Dubistea;de;Padure;Mures</t>
  </si>
  <si>
    <t>Dubiusca;Suceava</t>
  </si>
  <si>
    <t>Dubova;Mehedinti</t>
  </si>
  <si>
    <t>Duboz;Timis</t>
  </si>
  <si>
    <t>Duculesti;Gorj</t>
  </si>
  <si>
    <t>Dud;Arad</t>
  </si>
  <si>
    <t>Duda;Harghita</t>
  </si>
  <si>
    <t>Duda;Vaslui</t>
  </si>
  <si>
    <t>Dudasu;Mehedinti</t>
  </si>
  <si>
    <t>Dudasu;Schelei;Mehedinti</t>
  </si>
  <si>
    <t>Dudescu;Braila</t>
  </si>
  <si>
    <t>Dudesti;Braila</t>
  </si>
  <si>
    <t>Dudesti;Hunedoara</t>
  </si>
  <si>
    <t>Dudestii;Noi;Timis</t>
  </si>
  <si>
    <t>Dudestii;Vechi;Timis</t>
  </si>
  <si>
    <t>Dudovicesti;Dolj</t>
  </si>
  <si>
    <t>Dudu;Teleorman</t>
  </si>
  <si>
    <t>Dudu;Ilfov</t>
  </si>
  <si>
    <t>Duduieni;Alba</t>
  </si>
  <si>
    <t>Dulbanu;Buzau</t>
  </si>
  <si>
    <t>Dulcea;Mures</t>
  </si>
  <si>
    <t>Dulceanca;Teleorman</t>
  </si>
  <si>
    <t>Dulcele;Arad</t>
  </si>
  <si>
    <t>Dulceni;Teleorman</t>
  </si>
  <si>
    <t>Dulcesti;Constanta</t>
  </si>
  <si>
    <t>Dulcesti;Neamt</t>
  </si>
  <si>
    <t>Duleu;Caras-Severin</t>
  </si>
  <si>
    <t>Dulgheru;Constanta</t>
  </si>
  <si>
    <t>Dumacesti;Alba</t>
  </si>
  <si>
    <t>Dumasca;Vaslui</t>
  </si>
  <si>
    <t>Dumbrava;Alba</t>
  </si>
  <si>
    <t>Dumbrava;Arad</t>
  </si>
  <si>
    <t>Dumbrava;Arges</t>
  </si>
  <si>
    <t>Dumbrava;Bacau</t>
  </si>
  <si>
    <t>Dumbrava;Bihor</t>
  </si>
  <si>
    <t>Dumbrava;Bistrita-Nasaud</t>
  </si>
  <si>
    <t>Dumbrava;Cluj</t>
  </si>
  <si>
    <t>Dumbrava;Dambovita</t>
  </si>
  <si>
    <t>Dumbrava;Hunedoara</t>
  </si>
  <si>
    <t>Dumbrava;Iasi</t>
  </si>
  <si>
    <t>Dumbrava;Maramures</t>
  </si>
  <si>
    <t>Dumbrava;Mures</t>
  </si>
  <si>
    <t>Dumbrava;Neamt</t>
  </si>
  <si>
    <t>Dumbrava;Prahova</t>
  </si>
  <si>
    <t>Dumbrava;Satu;Mare</t>
  </si>
  <si>
    <t>Dumbrava;Suceava</t>
  </si>
  <si>
    <t>Dumbrava;Timis</t>
  </si>
  <si>
    <t>Dumbrava;Valcea</t>
  </si>
  <si>
    <t>Dumbrava;Vrancea</t>
  </si>
  <si>
    <t>Dumbrava;de;Jos;Hunedoara</t>
  </si>
  <si>
    <t>Dumbrava;de;Jos;Mehedinti</t>
  </si>
  <si>
    <t>Dumbrava;de;Mijloc;Mehedinti</t>
  </si>
  <si>
    <t>Dumbrava;de;Sus;Hunedoara</t>
  </si>
  <si>
    <t>Dumbrava;de;Sus;Mehedinti</t>
  </si>
  <si>
    <t>Dumbrava;Deal;Neamt</t>
  </si>
  <si>
    <t>Dumbrava;Rosie;Neamt</t>
  </si>
  <si>
    <t>Dumbravani;Bihor</t>
  </si>
  <si>
    <t>Dumbraveni;Bistrita-Nasaud</t>
  </si>
  <si>
    <t>Dumbraveni;Constanta</t>
  </si>
  <si>
    <t>Dumbraveni;Gorj</t>
  </si>
  <si>
    <t>Dumbraveni;Ilfov</t>
  </si>
  <si>
    <t>Dumbraveni;Sibiu</t>
  </si>
  <si>
    <t>Dumbraveni;Suceava</t>
  </si>
  <si>
    <t>Dumbraveni;Vaslui</t>
  </si>
  <si>
    <t>Dumbraveni;Vrancea</t>
  </si>
  <si>
    <t>Dumbravesti;Arges</t>
  </si>
  <si>
    <t>Dumbravesti;Prahova</t>
  </si>
  <si>
    <t>Dumbravesti;Valcea</t>
  </si>
  <si>
    <t>Dumbravioara;Mures</t>
  </si>
  <si>
    <t>Dumbravita;Alba</t>
  </si>
  <si>
    <t>Dumbravita;Arad</t>
  </si>
  <si>
    <t>Dumbravita;Bihor</t>
  </si>
  <si>
    <t>Dumbravita;Bistrita-Nasaud</t>
  </si>
  <si>
    <t>Dumbravita;Botosani</t>
  </si>
  <si>
    <t>Dumbravita;Brasov</t>
  </si>
  <si>
    <t>Dumbravita;Hunedoara</t>
  </si>
  <si>
    <t>Dumbravita;Iasi</t>
  </si>
  <si>
    <t>Dumbravita;Maramures</t>
  </si>
  <si>
    <t>Dumbravita;Mehedinti</t>
  </si>
  <si>
    <t>Dumbravita;Suceava</t>
  </si>
  <si>
    <t>Dumbravita;de;Codru;Bihor</t>
  </si>
  <si>
    <t>Dumeni;Botosani</t>
  </si>
  <si>
    <t>Dumesti;Alba</t>
  </si>
  <si>
    <t>Dumesti;Hunedoara</t>
  </si>
  <si>
    <t>Dumesti;Iasi</t>
  </si>
  <si>
    <t>Dumesti;Vaslui</t>
  </si>
  <si>
    <t>Dumestii;Vechi;Vaslui</t>
  </si>
  <si>
    <t>Dumiresti;Arges</t>
  </si>
  <si>
    <t>Dumitra;Alba</t>
  </si>
  <si>
    <t>Dumitra;Bistrita-Nasaud</t>
  </si>
  <si>
    <t>Dumitrana;Ilfov</t>
  </si>
  <si>
    <t>Dumitreni;Mures</t>
  </si>
  <si>
    <t>Dumitresti;Ialomita</t>
  </si>
  <si>
    <t>Dumitresti;Olt</t>
  </si>
  <si>
    <t>Dumitresti;Vrancea</t>
  </si>
  <si>
    <t>Dumitrestii;Mures</t>
  </si>
  <si>
    <t>Dumitrestii;de;Sus;Vrancea</t>
  </si>
  <si>
    <t>Dumitrestii;Galatii;Iasi</t>
  </si>
  <si>
    <t>Dumitrestii-Fata;Vrancea</t>
  </si>
  <si>
    <t>Dumitrita;Bistrita-Nasaud</t>
  </si>
  <si>
    <t>Dumuslau;Salaj</t>
  </si>
  <si>
    <t>Dunarea;Constanta</t>
  </si>
  <si>
    <t>Dunarea;Mica;Mehedinti</t>
  </si>
  <si>
    <t>Dunareni;Constanta</t>
  </si>
  <si>
    <t>Dunavatu;de;Jos;Tulcea</t>
  </si>
  <si>
    <t>Dunavatu;de;Sus;Tulcea</t>
  </si>
  <si>
    <t>Dupa;Deal;Alba</t>
  </si>
  <si>
    <t>Dupa;Deal;Bistrita-Nasaud</t>
  </si>
  <si>
    <t>Dupa;Deal;Dambovita</t>
  </si>
  <si>
    <t>Dupa;Deal;Mures</t>
  </si>
  <si>
    <t>Dupa;Magura;Vrancea</t>
  </si>
  <si>
    <t>Dupa;Plese;Alba</t>
  </si>
  <si>
    <t>Dupapiatra;Hunedoara</t>
  </si>
  <si>
    <t>Dupus;Sibiu</t>
  </si>
  <si>
    <t>Durasti;Alba</t>
  </si>
  <si>
    <t>Durnesti;Botosani</t>
  </si>
  <si>
    <t>Durusa;Maramures</t>
  </si>
  <si>
    <t>Dusesti;Bihor</t>
  </si>
  <si>
    <t>Dusesti;Neamt</t>
  </si>
  <si>
    <t>Dutulesti;Dolj</t>
  </si>
  <si>
    <t>Eforie;Sud;Constanta</t>
  </si>
  <si>
    <t>Eftimie;Murgu;Caras-Severin</t>
  </si>
  <si>
    <t>Eghersec;Harghita</t>
  </si>
  <si>
    <t>Ehreste;Suceava</t>
  </si>
  <si>
    <t>Eibenthal;Mehedinti</t>
  </si>
  <si>
    <t>Elciu;Cluj</t>
  </si>
  <si>
    <t>Eliseni;Harghita</t>
  </si>
  <si>
    <t>Emil;Racovita;Vaslui</t>
  </si>
  <si>
    <t>Enachesti;Bacau</t>
  </si>
  <si>
    <t>Enciu;Bistrita-Nasaud</t>
  </si>
  <si>
    <t>Enculesti;Arges</t>
  </si>
  <si>
    <t>Enisala;Tulcea</t>
  </si>
  <si>
    <t>Enosesti;Olt</t>
  </si>
  <si>
    <t>Epureni;Vaslui</t>
  </si>
  <si>
    <t>Erbiceni;Iasi</t>
  </si>
  <si>
    <t>Ercea;Mehedinti</t>
  </si>
  <si>
    <t>Ercea;Mures</t>
  </si>
  <si>
    <t>Eremieni;Mures</t>
  </si>
  <si>
    <t>Eremitu;Mures</t>
  </si>
  <si>
    <t>Erghevita;Mehedinti</t>
  </si>
  <si>
    <t>Eriu;Sincrai;Satu;Mare</t>
  </si>
  <si>
    <t>Ernea;Sibiu</t>
  </si>
  <si>
    <t>Ernei;Mures</t>
  </si>
  <si>
    <t>Ersig;Caras-Severin</t>
  </si>
  <si>
    <t>Esanca;Botosani</t>
  </si>
  <si>
    <t>Escu;Cluj</t>
  </si>
  <si>
    <t>Esechioi;Constanta</t>
  </si>
  <si>
    <t>Eselnita;Mehedinti</t>
  </si>
  <si>
    <t>Esna;Braila</t>
  </si>
  <si>
    <t>Estelnic;Covasna</t>
  </si>
  <si>
    <t>Eteni;Satu;Mare</t>
  </si>
  <si>
    <t>Ezeni;Prahova</t>
  </si>
  <si>
    <t>Fabrica;Salaj</t>
  </si>
  <si>
    <t>Facaeni;Ialomita</t>
  </si>
  <si>
    <t>Facai;Dolj</t>
  </si>
  <si>
    <t>Facai;Valcea</t>
  </si>
  <si>
    <t>Facaieni;Prahova</t>
  </si>
  <si>
    <t>Facaletesti;Arges</t>
  </si>
  <si>
    <t>Facau;Giurgiu</t>
  </si>
  <si>
    <t>Faclia;Constanta</t>
  </si>
  <si>
    <t>Fadimac;Timis</t>
  </si>
  <si>
    <t>Fagarasu;Nou;Tulcea</t>
  </si>
  <si>
    <t>Fagat;Iasi</t>
  </si>
  <si>
    <t>Faget;Alba</t>
  </si>
  <si>
    <t>Faget;Bacau</t>
  </si>
  <si>
    <t>Faget;Dolj</t>
  </si>
  <si>
    <t>Faget;Prahova</t>
  </si>
  <si>
    <t>Fagetel;Bacau</t>
  </si>
  <si>
    <t>Fagetel;Harghita</t>
  </si>
  <si>
    <t>Fagetel;Hunedoara</t>
  </si>
  <si>
    <t>Fagetelu;Olt</t>
  </si>
  <si>
    <t>Fagetu;Arges</t>
  </si>
  <si>
    <t>Fagetu;Dambovita</t>
  </si>
  <si>
    <t>Fagetu;Prahova</t>
  </si>
  <si>
    <t>Fagetu;Salaj</t>
  </si>
  <si>
    <t>Fagetu;Vrancea</t>
  </si>
  <si>
    <t>Fagetu;de;Jos;Alba</t>
  </si>
  <si>
    <t>Fagetu;de;Sus;Alba</t>
  </si>
  <si>
    <t>Fagetu;de;Sus;Bacau</t>
  </si>
  <si>
    <t>Fagetu;Ierii;Cluj</t>
  </si>
  <si>
    <t>Faghieni;Bacau</t>
  </si>
  <si>
    <t>Falastoaca;Giurgiu</t>
  </si>
  <si>
    <t>Falca;Cluj</t>
  </si>
  <si>
    <t>Falcau;Suceava</t>
  </si>
  <si>
    <t>Falciu;Vaslui</t>
  </si>
  <si>
    <t>Falcoiu;Olt</t>
  </si>
  <si>
    <t>Falcusa;Salaj</t>
  </si>
  <si>
    <t>Fanari;Prahova</t>
  </si>
  <si>
    <t>Fanate;Mures</t>
  </si>
  <si>
    <t>Fanatele;Madarasului;Mures</t>
  </si>
  <si>
    <t>Fancica;Bihor</t>
  </si>
  <si>
    <t>Fantana;Brasov</t>
  </si>
  <si>
    <t>Fantana;Mare;Suceava</t>
  </si>
  <si>
    <t>Fantanele;Arad</t>
  </si>
  <si>
    <t>Fantanele;Iasi</t>
  </si>
  <si>
    <t>Fantanele;Prahova</t>
  </si>
  <si>
    <t>Fantanele;Sibiu</t>
  </si>
  <si>
    <t>Fantanele;Teleorman</t>
  </si>
  <si>
    <t>Faragau;Mures</t>
  </si>
  <si>
    <t>Faraoanele;Vrancea</t>
  </si>
  <si>
    <t>Faraoani;Bacau</t>
  </si>
  <si>
    <t>Farasesti;Timis</t>
  </si>
  <si>
    <t>Farau;Alba</t>
  </si>
  <si>
    <t>Farcadin;Hunedoara</t>
  </si>
  <si>
    <t>Farcas;Vrancea</t>
  </si>
  <si>
    <t>Farcas;Dolj</t>
  </si>
  <si>
    <t>Farcasa;Bacau</t>
  </si>
  <si>
    <t>Farcasa;Neamt</t>
  </si>
  <si>
    <t>Farcasa;Maramures</t>
  </si>
  <si>
    <t>Farcasele;Olt</t>
  </si>
  <si>
    <t>Farcaseni;Iasi</t>
  </si>
  <si>
    <t>Farcasesti;Gorj</t>
  </si>
  <si>
    <t>Farcasesti;Mosneni;Gorj</t>
  </si>
  <si>
    <t>Farcasu;de;Jos;Olt</t>
  </si>
  <si>
    <t>Fasca;Bihor</t>
  </si>
  <si>
    <t>Fastaci;Vaslui</t>
  </si>
  <si>
    <t>Fata;Arges</t>
  </si>
  <si>
    <t>Fata;Alba</t>
  </si>
  <si>
    <t>Fata;Abrudului;Alba</t>
  </si>
  <si>
    <t>Fata;Cremenii;Mehedinti</t>
  </si>
  <si>
    <t>Fata;Cristesei;Alba</t>
  </si>
  <si>
    <t>Fata;Lapusului;Alba</t>
  </si>
  <si>
    <t>Fata;lui;Nan;Buzau</t>
  </si>
  <si>
    <t>Fata;Motrului;Mehedinti</t>
  </si>
  <si>
    <t>Fata;Pietrii;Alba</t>
  </si>
  <si>
    <t>Fata;Rosie;Hunedoara</t>
  </si>
  <si>
    <t>Fata-Lazesti;Alba</t>
  </si>
  <si>
    <t>Faurei;Constanta</t>
  </si>
  <si>
    <t>Faurei;Calarasi</t>
  </si>
  <si>
    <t>Faurei;Neamt</t>
  </si>
  <si>
    <t>Faurei;Vrancea</t>
  </si>
  <si>
    <t>Faurei;Sat;Braila</t>
  </si>
  <si>
    <t>Faureni;Cluj</t>
  </si>
  <si>
    <t>Fauresti;Maramures</t>
  </si>
  <si>
    <t>Fauresti;Valcea</t>
  </si>
  <si>
    <t>Fauroaia;Mehedinti</t>
  </si>
  <si>
    <t>Fedeleseni;Iasi</t>
  </si>
  <si>
    <t>Fedelesoiu;Arges</t>
  </si>
  <si>
    <t>Fedelesoiu;Valcea</t>
  </si>
  <si>
    <t>Federi;Hunedoara</t>
  </si>
  <si>
    <t>Fedesti;Vaslui</t>
  </si>
  <si>
    <t>Fefelei;Prahova</t>
  </si>
  <si>
    <t>Fegernic;Bihor</t>
  </si>
  <si>
    <t>Fegernicu;Nou;Bihor</t>
  </si>
  <si>
    <t>Feisa;Alba</t>
  </si>
  <si>
    <t>Feiurdeni;Cluj</t>
  </si>
  <si>
    <t>Felcheriu;Bihor</t>
  </si>
  <si>
    <t>Feldioara;Cluj</t>
  </si>
  <si>
    <t>Feldioara;Vrancea</t>
  </si>
  <si>
    <t>Feldru;Bistrita-Nasaud</t>
  </si>
  <si>
    <t>Feleac;Bistrita-Nasaud</t>
  </si>
  <si>
    <t>Feleacu;Cluj</t>
  </si>
  <si>
    <t>Feleag;Mures</t>
  </si>
  <si>
    <t>Feliceni;Harghita</t>
  </si>
  <si>
    <t>Felmer;Brasov</t>
  </si>
  <si>
    <t>Felnac;Arad</t>
  </si>
  <si>
    <t>Feneris;Bihor</t>
  </si>
  <si>
    <t>Fenes;Alba</t>
  </si>
  <si>
    <t>Fenes;Caras-Severin</t>
  </si>
  <si>
    <t>Fenis;Arad</t>
  </si>
  <si>
    <t>Feredeni;Iasi</t>
  </si>
  <si>
    <t>Feregi;Hunedoara</t>
  </si>
  <si>
    <t>Ferendia;Timis</t>
  </si>
  <si>
    <t>Feresti;Alba</t>
  </si>
  <si>
    <t>Feresti;Maramures</t>
  </si>
  <si>
    <t>Feresti;Vaslui</t>
  </si>
  <si>
    <t>Ferestrau-Oituz;Bacau</t>
  </si>
  <si>
    <t>Ferestre;Dambovita</t>
  </si>
  <si>
    <t>Ferice;Bihor</t>
  </si>
  <si>
    <t>Fericea;Maramures</t>
  </si>
  <si>
    <t>Fericet;Alba</t>
  </si>
  <si>
    <t>Fersig;Maramures</t>
  </si>
  <si>
    <t>Feteni;Alba</t>
  </si>
  <si>
    <t>Feteni;Dambovita</t>
  </si>
  <si>
    <t>Feteni;Valcea</t>
  </si>
  <si>
    <t>Fetesti;Iasi</t>
  </si>
  <si>
    <t>Fetesti;Suceava</t>
  </si>
  <si>
    <t>Fetesti;Vrancea</t>
  </si>
  <si>
    <t>Fetesti-Gara;Ialomita</t>
  </si>
  <si>
    <t>Fetig;Vrancea</t>
  </si>
  <si>
    <t>Fetindia;Salaj</t>
  </si>
  <si>
    <t>Fiad;Bistrita-Nasaud</t>
  </si>
  <si>
    <t>Fibis;Timis</t>
  </si>
  <si>
    <t>Ficaresti;Alba</t>
  </si>
  <si>
    <t>Ficatar;Timis</t>
  </si>
  <si>
    <t>Fichitesti;Bacau</t>
  </si>
  <si>
    <t>Fieni;Dambovita</t>
  </si>
  <si>
    <t>Fierbinti;Dambovita</t>
  </si>
  <si>
    <t>Fierbintii;de;Jos;Ialomita</t>
  </si>
  <si>
    <t>Fierbintii;de;Sus;Ialomita</t>
  </si>
  <si>
    <t>Fierbinti-Targ;Ialomita</t>
  </si>
  <si>
    <t>Figa;Bistrita-Nasaud</t>
  </si>
  <si>
    <t>Filaret;Dolj</t>
  </si>
  <si>
    <t>Fildu;de;Jos;Salaj</t>
  </si>
  <si>
    <t>Fildu;de;Mijloc;Salaj</t>
  </si>
  <si>
    <t>Fildu;de;Sus;Salaj</t>
  </si>
  <si>
    <t>Filea;Mures</t>
  </si>
  <si>
    <t>Filea;de;Jos;Cluj</t>
  </si>
  <si>
    <t>Filea;de;Sus;Cluj</t>
  </si>
  <si>
    <t>Filfani;Arges</t>
  </si>
  <si>
    <t>Filia;Covasna</t>
  </si>
  <si>
    <t>Filias;Harghita</t>
  </si>
  <si>
    <t>Filiasi;Dolj</t>
  </si>
  <si>
    <t>Filiasi;Iasi</t>
  </si>
  <si>
    <t>Filioara;Neamt</t>
  </si>
  <si>
    <t>Filipeni;Bacau</t>
  </si>
  <si>
    <t>Filipesti;Bacau</t>
  </si>
  <si>
    <t>Filipesti;Braila</t>
  </si>
  <si>
    <t>Filipestii;de;Padure;Prahova</t>
  </si>
  <si>
    <t>Filipestii;de;Tirg;Prahova</t>
  </si>
  <si>
    <t>Filitelnic;Mures</t>
  </si>
  <si>
    <t>Filiu;Braila</t>
  </si>
  <si>
    <t>Filpea;Harghita</t>
  </si>
  <si>
    <t>Filpisu;Mare;Mures</t>
  </si>
  <si>
    <t>Filpisu;Mic;Mures</t>
  </si>
  <si>
    <t>Finari;Prahova</t>
  </si>
  <si>
    <t>Finate;Bihor</t>
  </si>
  <si>
    <t>Finate;Bistrita-Nasaud</t>
  </si>
  <si>
    <t>Finate;Cluj</t>
  </si>
  <si>
    <t>Finate;Maramures</t>
  </si>
  <si>
    <t>Finate;Mures</t>
  </si>
  <si>
    <t>Finatele;Capusului;Mures</t>
  </si>
  <si>
    <t>Finatele;Silivasului;Bistrita-Nasaud</t>
  </si>
  <si>
    <t>Finatele;Socolului;Mures</t>
  </si>
  <si>
    <t>Fincel;Harghita</t>
  </si>
  <si>
    <t>Finciu;Cluj</t>
  </si>
  <si>
    <t>Finis;Bihor</t>
  </si>
  <si>
    <t>Finisel;Cluj</t>
  </si>
  <si>
    <t>Finta;Mare;Dambovita</t>
  </si>
  <si>
    <t>Finta;Veche;Dambovita</t>
  </si>
  <si>
    <t>Fintanele;Alba</t>
  </si>
  <si>
    <t>Fintanele;Bacau</t>
  </si>
  <si>
    <t>Fintesti;Buzau</t>
  </si>
  <si>
    <t>Finteusu;Mare;Maramures</t>
  </si>
  <si>
    <t>Finteusu;Mic;Maramures</t>
  </si>
  <si>
    <t>Fintina;Hunedoara</t>
  </si>
  <si>
    <t>Fintina;Babii;Mures</t>
  </si>
  <si>
    <t>Fintina;Blanarului;Vaslui</t>
  </si>
  <si>
    <t>Fintina;Brazilor;Harghita</t>
  </si>
  <si>
    <t>Fintina;Doamnei;Calarasi</t>
  </si>
  <si>
    <t>Fintina;Domneasca;Mehedinti</t>
  </si>
  <si>
    <t>Fintina;Mare;Constanta</t>
  </si>
  <si>
    <t>Fintina;Mare;Tulcea</t>
  </si>
  <si>
    <t>Fintina;Oilor;Tulcea</t>
  </si>
  <si>
    <t>Fintinea;Arges</t>
  </si>
  <si>
    <t>Fintinele;Bacau</t>
  </si>
  <si>
    <t>Fintinele;Bistrita-Nasaud</t>
  </si>
  <si>
    <t>Fintinele;Buzau</t>
  </si>
  <si>
    <t>Fintinele;Constanta</t>
  </si>
  <si>
    <t>Fintinele;Dambovita</t>
  </si>
  <si>
    <t>Fintinele;Dolj</t>
  </si>
  <si>
    <t>Fintinele;Galati</t>
  </si>
  <si>
    <t>Fintinele;Gorj</t>
  </si>
  <si>
    <t>Fintinele;Iasi</t>
  </si>
  <si>
    <t>Fintinele;Maramures</t>
  </si>
  <si>
    <t>Fintinele;Mures</t>
  </si>
  <si>
    <t>Fintinele;Salaj</t>
  </si>
  <si>
    <t>Fintinele;Suceava</t>
  </si>
  <si>
    <t>Fintinele;Vaslui</t>
  </si>
  <si>
    <t>Fintinele-Rus;Salaj</t>
  </si>
  <si>
    <t>Fintini;Dolj</t>
  </si>
  <si>
    <t>Fintini;Galati</t>
  </si>
  <si>
    <t>Fintinile;Negre;Mehedinti</t>
  </si>
  <si>
    <t>Fintinita;Bistrita-Nasaud</t>
  </si>
  <si>
    <t>Fintoag;Hunedoara</t>
  </si>
  <si>
    <t>Firdea;Timis</t>
  </si>
  <si>
    <t>Firesti;Valcea</t>
  </si>
  <si>
    <t>Firijba;Valcea</t>
  </si>
  <si>
    <t>Firiteaz;Arad</t>
  </si>
  <si>
    <t>Firiza;Maramures</t>
  </si>
  <si>
    <t>Firizu;Mehedinti</t>
  </si>
  <si>
    <t>Firliug;Caras-Severin</t>
  </si>
  <si>
    <t>Firminis;Salaj</t>
  </si>
  <si>
    <t>Firtanesti;Galati</t>
  </si>
  <si>
    <t>Firtanus;Harghita</t>
  </si>
  <si>
    <t>Firtatesti;Valcea</t>
  </si>
  <si>
    <t>Firtusu;Harghita</t>
  </si>
  <si>
    <t>Fiscalia;Valcea</t>
  </si>
  <si>
    <t>Fiscut;Arad</t>
  </si>
  <si>
    <t>Fiser;Brasov</t>
  </si>
  <si>
    <t>Fisici;Buzau</t>
  </si>
  <si>
    <t>Fitcau;Mures</t>
  </si>
  <si>
    <t>Fitionesti;Vrancea</t>
  </si>
  <si>
    <t>Fitod;Harghita</t>
  </si>
  <si>
    <t>Fizes;Caras-Severin</t>
  </si>
  <si>
    <t>Fizes;Hunedoara</t>
  </si>
  <si>
    <t>Fizes;Salaj</t>
  </si>
  <si>
    <t>Fizesti;Hunedoara</t>
  </si>
  <si>
    <t>Fizesu;Gherlii;Cluj</t>
  </si>
  <si>
    <t>Fizis;Bihor</t>
  </si>
  <si>
    <t>Flamanzi;Botosani</t>
  </si>
  <si>
    <t>Flitesti;Alba</t>
  </si>
  <si>
    <t>Flondora;Botosani</t>
  </si>
  <si>
    <t>Floran;Dolj</t>
  </si>
  <si>
    <t>Floreni;Vaslui</t>
  </si>
  <si>
    <t>Floresteni;Gorj</t>
  </si>
  <si>
    <t>Floresti;Alba</t>
  </si>
  <si>
    <t>Floresti;Bacau</t>
  </si>
  <si>
    <t>Floresti;Bistrita-Nasaud</t>
  </si>
  <si>
    <t>Floresti;Botosani</t>
  </si>
  <si>
    <t>Floresti;Buzau</t>
  </si>
  <si>
    <t>Floresti;Dolj</t>
  </si>
  <si>
    <t>Floresti;Gorj</t>
  </si>
  <si>
    <t>Floresti;Giurgiu</t>
  </si>
  <si>
    <t>Floresti;Mehedinti</t>
  </si>
  <si>
    <t>Floresti;Prahova</t>
  </si>
  <si>
    <t>Floresti;Sibiu</t>
  </si>
  <si>
    <t>Floresti;Tulcea</t>
  </si>
  <si>
    <t>Floresti;Vaslui</t>
  </si>
  <si>
    <t>Florica;Braila</t>
  </si>
  <si>
    <t>Florica;Buzau</t>
  </si>
  <si>
    <t>Florica;Calarasi</t>
  </si>
  <si>
    <t>Florica;Teleorman</t>
  </si>
  <si>
    <t>Florieni;Arges</t>
  </si>
  <si>
    <t>Floriile;Constanta</t>
  </si>
  <si>
    <t>Florinta;Suceava</t>
  </si>
  <si>
    <t>Floroaia;Covasna</t>
  </si>
  <si>
    <t>Floroaica;Calarasi</t>
  </si>
  <si>
    <t>Floru;Olt</t>
  </si>
  <si>
    <t>Focsa;Vaslui</t>
  </si>
  <si>
    <t>Focsanei;Buzau</t>
  </si>
  <si>
    <t>Focseasca;Vaslui</t>
  </si>
  <si>
    <t>Focuri;Iasi</t>
  </si>
  <si>
    <t>Fodora;Cluj</t>
  </si>
  <si>
    <t>Fodora;Salaj</t>
  </si>
  <si>
    <t>Foeni;Timis</t>
  </si>
  <si>
    <t>Fofeldea;Sibiu</t>
  </si>
  <si>
    <t>Foglas;Bihor</t>
  </si>
  <si>
    <t>Foi;Mures</t>
  </si>
  <si>
    <t>Foieni;Satu;Mare</t>
  </si>
  <si>
    <t>Foisor;Dolj</t>
  </si>
  <si>
    <t>Folea;Timis</t>
  </si>
  <si>
    <t>Folestii;de;Jos;Valcea</t>
  </si>
  <si>
    <t>Folestii;de;Sus;Valcea</t>
  </si>
  <si>
    <t>Folt;Hunedoara</t>
  </si>
  <si>
    <t>Foltesti;Galati</t>
  </si>
  <si>
    <t>Fonau;Bihor</t>
  </si>
  <si>
    <t>Forasti;Iasi</t>
  </si>
  <si>
    <t>Forasti;Suceava</t>
  </si>
  <si>
    <t>Forau;Bihor</t>
  </si>
  <si>
    <t>Fornadia;Hunedoara</t>
  </si>
  <si>
    <t>Forosig;Bihor</t>
  </si>
  <si>
    <t>Forotic;Caras-Severin</t>
  </si>
  <si>
    <t>Forteni;Harghita</t>
  </si>
  <si>
    <t>Fotesti;Valcea</t>
  </si>
  <si>
    <t>Fotin;Buzau</t>
  </si>
  <si>
    <t>Fotos;Covasna</t>
  </si>
  <si>
    <t>Frasin;Dolj</t>
  </si>
  <si>
    <t>Frasin;Gorj</t>
  </si>
  <si>
    <t>Frasin;Suceava</t>
  </si>
  <si>
    <t>Frasin;Deal;Dambovita</t>
  </si>
  <si>
    <t>Frasin;Vale;Dambovita</t>
  </si>
  <si>
    <t>Frasina;Valcea</t>
  </si>
  <si>
    <t>Frasinet;Buzau</t>
  </si>
  <si>
    <t>Frasinet;Cluj</t>
  </si>
  <si>
    <t>Frasinet;Calarasi</t>
  </si>
  <si>
    <t>Frasinet;Prahova</t>
  </si>
  <si>
    <t>Frasinet;Teleorman</t>
  </si>
  <si>
    <t>Frasinet;Gara;Olt</t>
  </si>
  <si>
    <t>Frasinetu;Olt</t>
  </si>
  <si>
    <t>Frasinetu;de;Jos;Calarasi</t>
  </si>
  <si>
    <t>Frasinis;Caras-Severin</t>
  </si>
  <si>
    <t>Frasinu;Dambovita</t>
  </si>
  <si>
    <t>Frasinu;Giurgiu</t>
  </si>
  <si>
    <t>Frasinu;Vaslui</t>
  </si>
  <si>
    <t>Frasuleni;Iasi</t>
  </si>
  <si>
    <t>Frata;Cluj</t>
  </si>
  <si>
    <t>Fratautii;Noi;Suceava</t>
  </si>
  <si>
    <t>Fratautii;Vechi;Suceava</t>
  </si>
  <si>
    <t>Fratesti;Arges</t>
  </si>
  <si>
    <t>Fratesti;Gorj</t>
  </si>
  <si>
    <t>Fratesti;Giurgiu</t>
  </si>
  <si>
    <t>Fratici;Arges</t>
  </si>
  <si>
    <t>Fratila;Dolj</t>
  </si>
  <si>
    <t>Fratilesti;Ialomita</t>
  </si>
  <si>
    <t>Fratostita;Dolj</t>
  </si>
  <si>
    <t>Frecatei;Braila</t>
  </si>
  <si>
    <t>Frecatei;Tulcea</t>
  </si>
  <si>
    <t>Frecatei;Vrancea</t>
  </si>
  <si>
    <t>Frenciugi;Iasi</t>
  </si>
  <si>
    <t>Frincenii;Boiului;Maramures</t>
  </si>
  <si>
    <t>Frincenii;de;Piatra;Salaj</t>
  </si>
  <si>
    <t>Frincesti;Gorj</t>
  </si>
  <si>
    <t>Frincesti;Valcea</t>
  </si>
  <si>
    <t>Frincesti-Coasta;Valcea</t>
  </si>
  <si>
    <t>Frumoasa;Bacau</t>
  </si>
  <si>
    <t>Frumoasa;Harghita</t>
  </si>
  <si>
    <t>Frumoasa;Suceava</t>
  </si>
  <si>
    <t>Frumoasa;Teleorman</t>
  </si>
  <si>
    <t>Frumosu;Neamt</t>
  </si>
  <si>
    <t>Frumosu;Suceava</t>
  </si>
  <si>
    <t>Frumusani;Calarasi</t>
  </si>
  <si>
    <t>Frumusei;Gorj</t>
  </si>
  <si>
    <t>Frumuselu;Bacau</t>
  </si>
  <si>
    <t>Frumuseni;Arad</t>
  </si>
  <si>
    <t>Frumusica;Botosani</t>
  </si>
  <si>
    <t>Frumusica;Iasi</t>
  </si>
  <si>
    <t>Frumusita;Galati</t>
  </si>
  <si>
    <t>Fruntesti;Bacau</t>
  </si>
  <si>
    <t>Fruntiseni;Vaslui</t>
  </si>
  <si>
    <t>Frunza;Gorj</t>
  </si>
  <si>
    <t>Frunzaru;Olt</t>
  </si>
  <si>
    <t>Frunzeasca;Galati</t>
  </si>
  <si>
    <t>Frunzeni;Mures</t>
  </si>
  <si>
    <t>Frunzeni;Neamt</t>
  </si>
  <si>
    <t>Fufez;Salaj</t>
  </si>
  <si>
    <t>Fughiu;Bihor</t>
  </si>
  <si>
    <t>Fulga;Buzau</t>
  </si>
  <si>
    <t>Fulga;de;Jos;Prahova</t>
  </si>
  <si>
    <t>Fulga;de;Sus;Prahova</t>
  </si>
  <si>
    <t>Fulgeris;Bacau</t>
  </si>
  <si>
    <t>Fulgu;Vaslui</t>
  </si>
  <si>
    <t>Fumureni;Valcea</t>
  </si>
  <si>
    <t>Fundata;Brasov</t>
  </si>
  <si>
    <t>Fundata;Buzau</t>
  </si>
  <si>
    <t>Fundata;Ialomita</t>
  </si>
  <si>
    <t>Fundatica;Brasov</t>
  </si>
  <si>
    <t>Fundatura;Bacau</t>
  </si>
  <si>
    <t>Fundatura;Cluj</t>
  </si>
  <si>
    <t>Fundatura;Mures</t>
  </si>
  <si>
    <t>Fundatura;Vaslui</t>
  </si>
  <si>
    <t>Fundatura;Valcea</t>
  </si>
  <si>
    <t>Fundatura;Mare;Vaslui</t>
  </si>
  <si>
    <t>Fundatura;Mica;Vaslui</t>
  </si>
  <si>
    <t>Fundatura;Rachitoasa;Bacau</t>
  </si>
  <si>
    <t>Fundaturile;Buzau</t>
  </si>
  <si>
    <t>Fundeanu;Galati</t>
  </si>
  <si>
    <t>Fundeni;Bacau</t>
  </si>
  <si>
    <t>Fundeni;Buzau</t>
  </si>
  <si>
    <t>Fundeni;Galati</t>
  </si>
  <si>
    <t>Fundeni;Calarasi</t>
  </si>
  <si>
    <t>Fundeni;Prahova</t>
  </si>
  <si>
    <t>Fundeni;Ilfov</t>
  </si>
  <si>
    <t>Fundenii;Noi;Galati</t>
  </si>
  <si>
    <t>Fundoaia;Bacau</t>
  </si>
  <si>
    <t>Fundoaia;Harghita</t>
  </si>
  <si>
    <t>Fundoaia;Mures</t>
  </si>
  <si>
    <t>Fundu;Hertii;Botosani</t>
  </si>
  <si>
    <t>Fundu;Moldovei;Suceava</t>
  </si>
  <si>
    <t>Fundu;Racaciuni;Bacau</t>
  </si>
  <si>
    <t>Fundu;Tutovei;Bacau</t>
  </si>
  <si>
    <t>Fundu;Vaii;Bacau</t>
  </si>
  <si>
    <t>Fundu;Vaii;Vaslui</t>
  </si>
  <si>
    <t>Fundulea;Calarasi</t>
  </si>
  <si>
    <t>Furcenii;Noi;Galati</t>
  </si>
  <si>
    <t>Furcenii;Vechi;Galati</t>
  </si>
  <si>
    <t>Furcsoara;Hunedoara</t>
  </si>
  <si>
    <t>Furculesti;Teleorman</t>
  </si>
  <si>
    <t>Furduesti;Arges</t>
  </si>
  <si>
    <t>Furduiesti;Alba</t>
  </si>
  <si>
    <t>Furesti;Arges</t>
  </si>
  <si>
    <t>Furnica;Constanta</t>
  </si>
  <si>
    <t>Furnicari;Bacau</t>
  </si>
  <si>
    <t>Furnicosi;Arges</t>
  </si>
  <si>
    <t>Furtunesti;Buzau</t>
  </si>
  <si>
    <t>Fusea;Dambovita</t>
  </si>
  <si>
    <t>Gabru;Dolj</t>
  </si>
  <si>
    <t>Gabud;Alba</t>
  </si>
  <si>
    <t>Gad;Timis</t>
  </si>
  <si>
    <t>Gadalin;Cluj</t>
  </si>
  <si>
    <t>Gadinti;Neamt</t>
  </si>
  <si>
    <t>Gageni;Buzau</t>
  </si>
  <si>
    <t>Gageni;Prahova</t>
  </si>
  <si>
    <t>Gageni;Valcea</t>
  </si>
  <si>
    <t>Gagesti;Vaslui</t>
  </si>
  <si>
    <t>Gagesti;Vrancea</t>
  </si>
  <si>
    <t>Gagu;Ilfov</t>
  </si>
  <si>
    <t>Gaia;Dolj</t>
  </si>
  <si>
    <t>Gaiceana;Bacau</t>
  </si>
  <si>
    <t>Gaiesti;Mures</t>
  </si>
  <si>
    <t>Gainesti;Suceava</t>
  </si>
  <si>
    <t>Gainesti;Valcea</t>
  </si>
  <si>
    <t>Gainusa;Arges</t>
  </si>
  <si>
    <t>Gaiseanca;Giurgiu</t>
  </si>
  <si>
    <t>Gaiseni;Giurgiu</t>
  </si>
  <si>
    <t>Gaiu;Mic;Timis</t>
  </si>
  <si>
    <t>Galanesti;Suceava</t>
  </si>
  <si>
    <t>Galaoaia;Mures</t>
  </si>
  <si>
    <t>Galaseni;Bihor</t>
  </si>
  <si>
    <t>Galaseni;Salaj</t>
  </si>
  <si>
    <t>Galasesti;Arges</t>
  </si>
  <si>
    <t>Galateni;Teleorman</t>
  </si>
  <si>
    <t>Galateni;Mures</t>
  </si>
  <si>
    <t>Galati;Alba</t>
  </si>
  <si>
    <t>Galati;Hunedoara</t>
  </si>
  <si>
    <t>Galatii;Bistritei;Bistrita-Nasaud</t>
  </si>
  <si>
    <t>Galatui;Calarasi</t>
  </si>
  <si>
    <t>Galautas;Harghita</t>
  </si>
  <si>
    <t>Galautas-Piriu;Harghita</t>
  </si>
  <si>
    <t>Galbena;Alba</t>
  </si>
  <si>
    <t>Galbeni;Bacau</t>
  </si>
  <si>
    <t>Galbeni;Botosani</t>
  </si>
  <si>
    <t>Galbeni;Vrancea</t>
  </si>
  <si>
    <t>Galbenu;Braila</t>
  </si>
  <si>
    <t>Galbina;Hunedoara</t>
  </si>
  <si>
    <t>Galbinasi;Buzau</t>
  </si>
  <si>
    <t>Galbinasi;Calarasi</t>
  </si>
  <si>
    <t>Galbiori;Constanta</t>
  </si>
  <si>
    <t>Galda;de;Jos;Alba</t>
  </si>
  <si>
    <t>Galda;de;Sus;Alba</t>
  </si>
  <si>
    <t>Galeri;Bacau</t>
  </si>
  <si>
    <t>Gales;Sibiu</t>
  </si>
  <si>
    <t>Galesesti;Arges</t>
  </si>
  <si>
    <t>Galesoaia;Gorj</t>
  </si>
  <si>
    <t>Galesti;Mures</t>
  </si>
  <si>
    <t>Galesu;Arges</t>
  </si>
  <si>
    <t>Galeteanu;Arges</t>
  </si>
  <si>
    <t>Galicea;Valcea</t>
  </si>
  <si>
    <t>Galicea;Mare;Dolj</t>
  </si>
  <si>
    <t>Galiciuica;Dolj</t>
  </si>
  <si>
    <t>Galita;Constanta</t>
  </si>
  <si>
    <t>Galmeia;Prahova</t>
  </si>
  <si>
    <t>Galoiesti;Vrancea</t>
  </si>
  <si>
    <t>Galospetreu;Bihor</t>
  </si>
  <si>
    <t>Galpiia;Salaj</t>
  </si>
  <si>
    <t>Galsa;Arad</t>
  </si>
  <si>
    <t>Galtiu;Alba</t>
  </si>
  <si>
    <t>Galu;Neamt</t>
  </si>
  <si>
    <t>Gamacesti;Arges</t>
  </si>
  <si>
    <t>Gamanesti;Dambovita</t>
  </si>
  <si>
    <t>Gamani;Gorj</t>
  </si>
  <si>
    <t>Ganas;Satu;Mare</t>
  </si>
  <si>
    <t>Ganeasa;Ilfov</t>
  </si>
  <si>
    <t>Ganeasa;Olt</t>
  </si>
  <si>
    <t>Ganesti;Alba</t>
  </si>
  <si>
    <t>Ganesti;Arges</t>
  </si>
  <si>
    <t>Ganesti;Galati</t>
  </si>
  <si>
    <t>Ganesti;Iasi</t>
  </si>
  <si>
    <t>Ganesti;Mures</t>
  </si>
  <si>
    <t>Ganesti;Vaslui</t>
  </si>
  <si>
    <t>Ganesti;Valcea</t>
  </si>
  <si>
    <t>Gantulei;Valcea</t>
  </si>
  <si>
    <t>Gara;Suceava</t>
  </si>
  <si>
    <t>Gara;Banca;Vaslui</t>
  </si>
  <si>
    <t>Gara;Berheci;Galati</t>
  </si>
  <si>
    <t>Gara;Bobocu;Buzau</t>
  </si>
  <si>
    <t>Gara;Cilibia;Buzau</t>
  </si>
  <si>
    <t>Gara;Docaneasa;Vaslui</t>
  </si>
  <si>
    <t>Gara;Ghidigeni;Galati</t>
  </si>
  <si>
    <t>Gara;Ianca;Braila</t>
  </si>
  <si>
    <t>Gara;Leu;Suceava</t>
  </si>
  <si>
    <t>Gara;Rosiesti;Vaslui</t>
  </si>
  <si>
    <t>Gara;Talasman;Vaslui</t>
  </si>
  <si>
    <t>Garagau;Teleorman</t>
  </si>
  <si>
    <t>Garbovi;Ialomita</t>
  </si>
  <si>
    <t>Garbovu;Gorj</t>
  </si>
  <si>
    <t>Garciu;Harghita</t>
  </si>
  <si>
    <t>Gardaneasa;Mehedinti</t>
  </si>
  <si>
    <t>Gardani;Maramures</t>
  </si>
  <si>
    <t>Gardinesti;Arges</t>
  </si>
  <si>
    <t>Garina;Caras-Severin</t>
  </si>
  <si>
    <t>Garla;Mare;Mehedinti</t>
  </si>
  <si>
    <t>Garliciu;Constanta</t>
  </si>
  <si>
    <t>Garoafa;Vrancea</t>
  </si>
  <si>
    <t>Garvan;Tulcea</t>
  </si>
  <si>
    <t>Gastesti;Iasi</t>
  </si>
  <si>
    <t>Gataia;Timis</t>
  </si>
  <si>
    <t>Gatejesti;Valcea</t>
  </si>
  <si>
    <t>Gaujani;Arges</t>
  </si>
  <si>
    <t>Gaujani;Giurgiu</t>
  </si>
  <si>
    <t>Gaujani;Valcea</t>
  </si>
  <si>
    <t>Gaura;Singerului;Mures</t>
  </si>
  <si>
    <t>Gaureni;Iasi</t>
  </si>
  <si>
    <t>Gavanel;Prahova</t>
  </si>
  <si>
    <t>Gavanele;Buzau</t>
  </si>
  <si>
    <t>Gavanesti;Buzau</t>
  </si>
  <si>
    <t>Gavanesti;Gorj</t>
  </si>
  <si>
    <t>Gavanesti;Olt</t>
  </si>
  <si>
    <t>Gavanesti;Valcea</t>
  </si>
  <si>
    <t>Gavani;Braila</t>
  </si>
  <si>
    <t>Gavanu;Vaslui</t>
  </si>
  <si>
    <t>Gavojdia;Timis</t>
  </si>
  <si>
    <t>Gazarie;Bacau</t>
  </si>
  <si>
    <t>Geaca;Cluj</t>
  </si>
  <si>
    <t>Geamana;Alba</t>
  </si>
  <si>
    <t>Geamana;Arges</t>
  </si>
  <si>
    <t>Geamana;Valcea</t>
  </si>
  <si>
    <t>Geangoesti;Dambovita</t>
  </si>
  <si>
    <t>Geblesti;Dolj</t>
  </si>
  <si>
    <t>Gefu;Galati</t>
  </si>
  <si>
    <t>Gelmar;Hunedoara</t>
  </si>
  <si>
    <t>Gelu;Satu;Mare</t>
  </si>
  <si>
    <t>Gelu;Timis</t>
  </si>
  <si>
    <t>Gemenea;Suceava</t>
  </si>
  <si>
    <t>Gemenea;Bratulesti;Dambovita</t>
  </si>
  <si>
    <t>Gemenele;Braila</t>
  </si>
  <si>
    <t>Gemeni;Mehedinti</t>
  </si>
  <si>
    <t>General;Berthelot;Hunedoara</t>
  </si>
  <si>
    <t>General;Praporgescu;Tulcea</t>
  </si>
  <si>
    <t>General;Scarisoreanu;Constanta</t>
  </si>
  <si>
    <t>Genuneni;Valcea</t>
  </si>
  <si>
    <t>Geoagiu;Hunedoara</t>
  </si>
  <si>
    <t>Geoagiu;de;Sus;Alba</t>
  </si>
  <si>
    <t>Geoagiu-Bai;Hunedoara</t>
  </si>
  <si>
    <t>Geogel;Alba</t>
  </si>
  <si>
    <t>Geomal;Alba</t>
  </si>
  <si>
    <t>George;Cosbuc;Botosani</t>
  </si>
  <si>
    <t>George;Enescu;Botosani</t>
  </si>
  <si>
    <t>Georocel;Dolj</t>
  </si>
  <si>
    <t>Georocu;Mare;Dolj</t>
  </si>
  <si>
    <t>Gepis;Bihor</t>
  </si>
  <si>
    <t>Gepiu;Bihor</t>
  </si>
  <si>
    <t>Gerausa;Satu;Mare</t>
  </si>
  <si>
    <t>Gersa;I;Bistrita-Nasaud</t>
  </si>
  <si>
    <t>Gersa;Ii;Bistrita-Nasaud</t>
  </si>
  <si>
    <t>Gheaba;Prahova</t>
  </si>
  <si>
    <t>Ghebari;Vrancea</t>
  </si>
  <si>
    <t>Gheboaia;Dambovita</t>
  </si>
  <si>
    <t>Gheboieni;Dambovita</t>
  </si>
  <si>
    <t>Ghedulesti;Alba</t>
  </si>
  <si>
    <t>Gheghie;Bihor</t>
  </si>
  <si>
    <t>Gheja;Mures</t>
  </si>
  <si>
    <t>Ghelaiesti;Neamt</t>
  </si>
  <si>
    <t>Ghelari;Hunedoara</t>
  </si>
  <si>
    <t>Ghelinta;Covasna</t>
  </si>
  <si>
    <t>Ghelmegioaia;Mehedinti</t>
  </si>
  <si>
    <t>Ghemes;Bistrita-Nasaud</t>
  </si>
  <si>
    <t>Ghenci;Satu;Mare</t>
  </si>
  <si>
    <t>Ghenetea;Bihor</t>
  </si>
  <si>
    <t>Gheorghe;Doja;Bacau</t>
  </si>
  <si>
    <t>Gheorghe;Doja;Ialomita</t>
  </si>
  <si>
    <t>Gheorghe;Doja;Mures</t>
  </si>
  <si>
    <t>Gheorghe;Lazar;Ialomita</t>
  </si>
  <si>
    <t>Gheorghesti;Mehedinti</t>
  </si>
  <si>
    <t>Gheorghieni;Cluj</t>
  </si>
  <si>
    <t>Gheorghiteni;Suceava</t>
  </si>
  <si>
    <t>Gheraesti;Neamt</t>
  </si>
  <si>
    <t>Gheraestii;Noi;Neamt</t>
  </si>
  <si>
    <t>Gheraseni;Buzau</t>
  </si>
  <si>
    <t>Ghercesti;Dolj</t>
  </si>
  <si>
    <t>Gherdana;Bacau</t>
  </si>
  <si>
    <t>Gherdeal;Sibiu</t>
  </si>
  <si>
    <t>Ghergani;Dambovita</t>
  </si>
  <si>
    <t>Ghergheasa;Buzau</t>
  </si>
  <si>
    <t>Ghergheleu;Vaslui</t>
  </si>
  <si>
    <t>Gherghesti;Dambovita</t>
  </si>
  <si>
    <t>Gherghesti;Vaslui</t>
  </si>
  <si>
    <t>Gherghina;Constanta</t>
  </si>
  <si>
    <t>Gherghita;Prahova</t>
  </si>
  <si>
    <t>Gherghitesti;Dambovita</t>
  </si>
  <si>
    <t>Gherman;Neamt</t>
  </si>
  <si>
    <t>Gherman;Timis</t>
  </si>
  <si>
    <t>Ghermanesti;Ilfov</t>
  </si>
  <si>
    <t>Ghermanesti;Vaslui</t>
  </si>
  <si>
    <t>Gherta;Mare;Satu;Mare</t>
  </si>
  <si>
    <t>Gherta;Mica;Satu;Mare</t>
  </si>
  <si>
    <t>Ghertenis;Caras-Severin</t>
  </si>
  <si>
    <t>Ghetari;Alba</t>
  </si>
  <si>
    <t>Ghicani;Vaslui</t>
  </si>
  <si>
    <t>Ghida;Bihor</t>
  </si>
  <si>
    <t>Ghidasteu;Mures</t>
  </si>
  <si>
    <t>Ghidfalau;Covasna</t>
  </si>
  <si>
    <t>Ghidici;Dolj</t>
  </si>
  <si>
    <t>Ghidigeni;Galati</t>
  </si>
  <si>
    <t>Ghidion;Neamt</t>
  </si>
  <si>
    <t>Ghidut;Harghita</t>
  </si>
  <si>
    <t>Ghighiseni;Bihor</t>
  </si>
  <si>
    <t>Ghighiu;Prahova</t>
  </si>
  <si>
    <t>Ghigoiesti;Neamt</t>
  </si>
  <si>
    <t>Ghijasa;de;Jos;Sibiu</t>
  </si>
  <si>
    <t>Ghijasa;de;Sus;Sibiu</t>
  </si>
  <si>
    <t>Ghilad;Timis</t>
  </si>
  <si>
    <t>Ghilavesti;Bacau</t>
  </si>
  <si>
    <t>Ghilesti;Satu;Mare</t>
  </si>
  <si>
    <t>Ghilvaci;Satu;Mare</t>
  </si>
  <si>
    <t>Ghimbav;Brasov</t>
  </si>
  <si>
    <t>Ghimes;Bacau</t>
  </si>
  <si>
    <t>Ghimicesti;Vrancea</t>
  </si>
  <si>
    <t>Ghimpati;Dambovita</t>
  </si>
  <si>
    <t>Ghimpati;Giurgiu</t>
  </si>
  <si>
    <t>Ghimpati;Olt</t>
  </si>
  <si>
    <t>Ghimpeteni;Olt</t>
  </si>
  <si>
    <t>Ghimpetenii;Noi;Olt</t>
  </si>
  <si>
    <t>Ghinda;Bistrita-Nasaud</t>
  </si>
  <si>
    <t>Ghindaoani;Neamt</t>
  </si>
  <si>
    <t>Ghindaresti;Constanta</t>
  </si>
  <si>
    <t>Ghindari;Mures</t>
  </si>
  <si>
    <t>Ghindari;Valcea</t>
  </si>
  <si>
    <t>Ghindeni;Dolj</t>
  </si>
  <si>
    <t>Ghinesti;Dambovita</t>
  </si>
  <si>
    <t>Ghinesti;Mures</t>
  </si>
  <si>
    <t>Ghinghesti;Galati</t>
  </si>
  <si>
    <t>Ghinoaica;Prahova</t>
  </si>
  <si>
    <t>Ghiobesti;Valcea</t>
  </si>
  <si>
    <t>Ghiocari;Buzau</t>
  </si>
  <si>
    <t>Ghiocel;Prahova</t>
  </si>
  <si>
    <t>Ghioldum;Prahova</t>
  </si>
  <si>
    <t>Ghioncani;Alba</t>
  </si>
  <si>
    <t>Ghionea;Giurgiu</t>
  </si>
  <si>
    <t>Ghionoaia;Bacau</t>
  </si>
  <si>
    <t>Ghiorac;Bihor</t>
  </si>
  <si>
    <t>Ghioroc;Arad</t>
  </si>
  <si>
    <t>Ghioroiu;Valcea</t>
  </si>
  <si>
    <t>Ghiosani;Olt</t>
  </si>
  <si>
    <t>Ghiosesti;Prahova</t>
  </si>
  <si>
    <t>Ghipes;Harghita</t>
  </si>
  <si>
    <t>Ghirbom;Alba</t>
  </si>
  <si>
    <t>Ghirdoveni;Dambovita</t>
  </si>
  <si>
    <t>Ghireasca;Vaslui</t>
  </si>
  <si>
    <t>Ghireni;Botosani</t>
  </si>
  <si>
    <t>Ghirisa;Satu;Mare</t>
  </si>
  <si>
    <t>Ghirisu;Roman;Cluj</t>
  </si>
  <si>
    <t>Ghirolt;Cluj</t>
  </si>
  <si>
    <t>Ghirolt;Satu;Mare</t>
  </si>
  <si>
    <t>Ghiurche;Harghita</t>
  </si>
  <si>
    <t>Ghizdaru;Giurgiu</t>
  </si>
  <si>
    <t>Ghizdavesti;Dolj</t>
  </si>
  <si>
    <t>Ghizdita;Buzau</t>
  </si>
  <si>
    <t>Ghizela;Timis</t>
  </si>
  <si>
    <t>Giacas;Sibiu</t>
  </si>
  <si>
    <t>Gialacuta;Hunedoara</t>
  </si>
  <si>
    <t>Giarmata;Timis</t>
  </si>
  <si>
    <t>Giarmata-Vii;Timis</t>
  </si>
  <si>
    <t>Gibesti;Valcea</t>
  </si>
  <si>
    <t>Giera;Timis</t>
  </si>
  <si>
    <t>Gighera;Dolj</t>
  </si>
  <si>
    <t>Gilau;Cluj</t>
  </si>
  <si>
    <t>Gilcesti;Arges</t>
  </si>
  <si>
    <t>Gilcesti;Gorj</t>
  </si>
  <si>
    <t>Gildau;Calarasi</t>
  </si>
  <si>
    <t>Gilgau;Salaj</t>
  </si>
  <si>
    <t>Gilgau;Almasului;Salaj</t>
  </si>
  <si>
    <t>Gilortu;Gorj</t>
  </si>
  <si>
    <t>Giltesti;Vaslui</t>
  </si>
  <si>
    <t>Giltofani;Valcea</t>
  </si>
  <si>
    <t>Gimbas;Alba</t>
  </si>
  <si>
    <t>Gimbasani;Ialomita</t>
  </si>
  <si>
    <t>Gimbut;Mures</t>
  </si>
  <si>
    <t>Ginerica;Valcea</t>
  </si>
  <si>
    <t>Gingiova;Dolj</t>
  </si>
  <si>
    <t>Ginta;Bihor</t>
  </si>
  <si>
    <t>Gintaga;Hunedoara</t>
  </si>
  <si>
    <t>Giorocuta;Satu;Mare</t>
  </si>
  <si>
    <t>Gioseni;Bacau</t>
  </si>
  <si>
    <t>Girbau;Cluj</t>
  </si>
  <si>
    <t>Girbau;Dejului;Cluj</t>
  </si>
  <si>
    <t>Girbeni;Botosani</t>
  </si>
  <si>
    <t>Girbesti;Botosani</t>
  </si>
  <si>
    <t>Girbesti;Iasi</t>
  </si>
  <si>
    <t>Girbou;Salaj</t>
  </si>
  <si>
    <t>Girbova;Alba</t>
  </si>
  <si>
    <t>Girbova;de;Jos;Alba</t>
  </si>
  <si>
    <t>Girbova;de;Sus;Alba</t>
  </si>
  <si>
    <t>Girbovat;Caras-Severin</t>
  </si>
  <si>
    <t>Girbovat;Galati</t>
  </si>
  <si>
    <t>Girbovatu;de;Jos;Mehedinti</t>
  </si>
  <si>
    <t>Girbovatu;de;Sus;Mehedinti</t>
  </si>
  <si>
    <t>Girbovita;Alba</t>
  </si>
  <si>
    <t>Girceiu;Salaj</t>
  </si>
  <si>
    <t>Girceni;Vaslui</t>
  </si>
  <si>
    <t>Gircina;Neamt</t>
  </si>
  <si>
    <t>Gircov;Olt</t>
  </si>
  <si>
    <t>Girda;de;Sus;Alba</t>
  </si>
  <si>
    <t>Girda;Seaca;Alba</t>
  </si>
  <si>
    <t>Girda-Barbulesti;Alba</t>
  </si>
  <si>
    <t>Girde;Alba</t>
  </si>
  <si>
    <t>Girdesti;Teleorman</t>
  </si>
  <si>
    <t>Girdesti;Vaslui</t>
  </si>
  <si>
    <t>Girdoaia;Mehedinti</t>
  </si>
  <si>
    <t>Girisu;de;Cris;Bihor</t>
  </si>
  <si>
    <t>Girisu;Negru;Bihor</t>
  </si>
  <si>
    <t>Girla;Anei;Bacau</t>
  </si>
  <si>
    <t>Girleni;Bacau</t>
  </si>
  <si>
    <t>Girleni;Dambovita</t>
  </si>
  <si>
    <t>Girlenii;de;Sus;Bacau</t>
  </si>
  <si>
    <t>Girlesti;Dolj</t>
  </si>
  <si>
    <t>Girliste;Caras-Severin</t>
  </si>
  <si>
    <t>Girlita;Constanta</t>
  </si>
  <si>
    <t>Girnic;Caras-Severin</t>
  </si>
  <si>
    <t>Girnicet;Valcea</t>
  </si>
  <si>
    <t>Girnicetu;Valcea</t>
  </si>
  <si>
    <t>Girnita;Mehedinti</t>
  </si>
  <si>
    <t>Girov;Neamt</t>
  </si>
  <si>
    <t>Gisteni;Bacau</t>
  </si>
  <si>
    <t>Giubega;Dolj</t>
  </si>
  <si>
    <t>Giuclani;Arges</t>
  </si>
  <si>
    <t>Giula;Cluj</t>
  </si>
  <si>
    <t>Giulesti;Bihor</t>
  </si>
  <si>
    <t>Giulesti;Maramures</t>
  </si>
  <si>
    <t>Giulesti;Neamt</t>
  </si>
  <si>
    <t>Giulesti;Suceava</t>
  </si>
  <si>
    <t>Giulesti;Valcea</t>
  </si>
  <si>
    <t>Giulestii;de;Sus;Valcea</t>
  </si>
  <si>
    <t>Giulus;Mures</t>
  </si>
  <si>
    <t>Giulvaz;Timis</t>
  </si>
  <si>
    <t>Giungi;Satu;Mare</t>
  </si>
  <si>
    <t>Giura;Mehedinti</t>
  </si>
  <si>
    <t>Giurcani;Vaslui</t>
  </si>
  <si>
    <t>Giurcuta;de;Jos;Cluj</t>
  </si>
  <si>
    <t>Giurcuta;de;Sus;Cluj</t>
  </si>
  <si>
    <t>Giurgeni;Bacau</t>
  </si>
  <si>
    <t>Giurgeni;Ialomita</t>
  </si>
  <si>
    <t>Giurgeni;Neamt</t>
  </si>
  <si>
    <t>Giurgesti;Hunedoara</t>
  </si>
  <si>
    <t>Giurgesti;Iasi</t>
  </si>
  <si>
    <t>Giurgesti;Suceava</t>
  </si>
  <si>
    <t>Giurgesti;Vaslui</t>
  </si>
  <si>
    <t>Giurgiani;Mehedinti</t>
  </si>
  <si>
    <t>Giurgioana;Bacau</t>
  </si>
  <si>
    <t>Giurgiova;Caras-Severin</t>
  </si>
  <si>
    <t>Giurgis;Mures</t>
  </si>
  <si>
    <t>Giurgita;Dolj</t>
  </si>
  <si>
    <t>Giurgiut;Alba</t>
  </si>
  <si>
    <t>Giurgiuveni;Valcea</t>
  </si>
  <si>
    <t>Giuroiu;Valcea</t>
  </si>
  <si>
    <t>Giurtelecu;Hododului;Satu;Mare</t>
  </si>
  <si>
    <t>Giurtelecu;simleului;Salaj</t>
  </si>
  <si>
    <t>Giuvarasti;Olt</t>
  </si>
  <si>
    <t>Gladna;Montana;Timis</t>
  </si>
  <si>
    <t>Gladna;Romana;Timis</t>
  </si>
  <si>
    <t>Glajarie;Mures</t>
  </si>
  <si>
    <t>Glavacioc;Arges</t>
  </si>
  <si>
    <t>Glavanesti;Bacau</t>
  </si>
  <si>
    <t>Glavanesti;Iasi</t>
  </si>
  <si>
    <t>Glavile;Valcea</t>
  </si>
  <si>
    <t>Gledin;Bistrita-Nasaud</t>
  </si>
  <si>
    <t>Gliganu;de;Jos;Arges</t>
  </si>
  <si>
    <t>Gliganu;de;Sus;Arges</t>
  </si>
  <si>
    <t>Gligoresti;Alba</t>
  </si>
  <si>
    <t>Gligoresti;Cluj</t>
  </si>
  <si>
    <t>Glimboaca;Sibiu</t>
  </si>
  <si>
    <t>Glimboca;Caras-Severin</t>
  </si>
  <si>
    <t>Glimbocata;Arges</t>
  </si>
  <si>
    <t>Glimbocata-Deal;Arges</t>
  </si>
  <si>
    <t>Glimbocel;Arges</t>
  </si>
  <si>
    <t>Glimbocelu;Arges</t>
  </si>
  <si>
    <t>Glimbocu;Arges</t>
  </si>
  <si>
    <t>Globu;Craiovei;Caras-Severin</t>
  </si>
  <si>
    <t>Globurau;Caras-Severin</t>
  </si>
  <si>
    <t>Glod;Alba</t>
  </si>
  <si>
    <t>Glod;Dambovita</t>
  </si>
  <si>
    <t>Glod;Maramures</t>
  </si>
  <si>
    <t>Glod;Prahova</t>
  </si>
  <si>
    <t>Glod;Salaj</t>
  </si>
  <si>
    <t>Glodeanu;Sarat;Buzau</t>
  </si>
  <si>
    <t>Glodeanu-Silistea;Buzau</t>
  </si>
  <si>
    <t>Glodeni;Dambovita</t>
  </si>
  <si>
    <t>Glodeni;Gorj</t>
  </si>
  <si>
    <t>Glodeni;Mures</t>
  </si>
  <si>
    <t>Glodeni;Vaslui</t>
  </si>
  <si>
    <t>Glodenii;Gindului;Iasi</t>
  </si>
  <si>
    <t>Glodghilesti;Hunedoara</t>
  </si>
  <si>
    <t>Glodisoarele;Bacau</t>
  </si>
  <si>
    <t>Glodu;Arges</t>
  </si>
  <si>
    <t>Glodu;Suceava</t>
  </si>
  <si>
    <t>Glodu;Valcea</t>
  </si>
  <si>
    <t>Glodu-Petcari;Buzau</t>
  </si>
  <si>
    <t>Glodurile;Buzau</t>
  </si>
  <si>
    <t>Glogova;Gorj</t>
  </si>
  <si>
    <t>Glogoveanu;Dambovita</t>
  </si>
  <si>
    <t>Glogovet;Alba</t>
  </si>
  <si>
    <t>Goagiu;Harghita</t>
  </si>
  <si>
    <t>Goanta;Mehedinti</t>
  </si>
  <si>
    <t>Goasele;Alba</t>
  </si>
  <si>
    <t>Godeanu;Mehedinti</t>
  </si>
  <si>
    <t>Godeni;Arges</t>
  </si>
  <si>
    <t>Godeni;Dolj</t>
  </si>
  <si>
    <t>Godinesti;Gorj</t>
  </si>
  <si>
    <t>Godinesti;Hunedoara</t>
  </si>
  <si>
    <t>Godinestii;de;Jos;Bacau</t>
  </si>
  <si>
    <t>Godinestii;de;Sus;Bacau</t>
  </si>
  <si>
    <t>Goesti;Iasi</t>
  </si>
  <si>
    <t>Goga;Prahova</t>
  </si>
  <si>
    <t>Gogan;Mures</t>
  </si>
  <si>
    <t>Gogeasca;Prahova</t>
  </si>
  <si>
    <t>Gogoiu;Vrancea</t>
  </si>
  <si>
    <t>Gogosari;Giurgiu</t>
  </si>
  <si>
    <t>Gogosesti;Dolj</t>
  </si>
  <si>
    <t>Gogosita;Dolj</t>
  </si>
  <si>
    <t>Gogosu;Dolj</t>
  </si>
  <si>
    <t>Gogosu;Mehedinti</t>
  </si>
  <si>
    <t>Gohor;Galati</t>
  </si>
  <si>
    <t>Goia;Arges</t>
  </si>
  <si>
    <t>Goicea;Dolj</t>
  </si>
  <si>
    <t>Goicelu;Buzau</t>
  </si>
  <si>
    <t>Goidesti;Buzau</t>
  </si>
  <si>
    <t>Goiesti;Alba</t>
  </si>
  <si>
    <t>Goiesti;Dolj</t>
  </si>
  <si>
    <t>Goila;Bihor</t>
  </si>
  <si>
    <t>Goioasa;Bacau</t>
  </si>
  <si>
    <t>Gojeiesti;Alba</t>
  </si>
  <si>
    <t>Golaiesti;Iasi</t>
  </si>
  <si>
    <t>Goleasca;Arges</t>
  </si>
  <si>
    <t>Goleasca;Giurgiu</t>
  </si>
  <si>
    <t>Golenti;Dolj</t>
  </si>
  <si>
    <t>Goles;Hunedoara</t>
  </si>
  <si>
    <t>Golesti;Arges</t>
  </si>
  <si>
    <t>Golesti;Vrancea</t>
  </si>
  <si>
    <t>Golestii;de;Sus;Vrancea</t>
  </si>
  <si>
    <t>Golet;Caras-Severin</t>
  </si>
  <si>
    <t>Golfin;Dolj</t>
  </si>
  <si>
    <t>Golineasa;Mehedinti</t>
  </si>
  <si>
    <t>Gologanu;Vrancea</t>
  </si>
  <si>
    <t>Golotreni;Valcea</t>
  </si>
  <si>
    <t>Golu;Grabicina;Buzau</t>
  </si>
  <si>
    <t>Golumbelu;Dolj</t>
  </si>
  <si>
    <t>Golumbu;Dolj</t>
  </si>
  <si>
    <t>Gomoesti;Buzau</t>
  </si>
  <si>
    <t>Gontesti;Buzau</t>
  </si>
  <si>
    <t>Goranesti;Arges</t>
  </si>
  <si>
    <t>Gorani;Arges</t>
  </si>
  <si>
    <t>Goranu;Valcea</t>
  </si>
  <si>
    <t>Gorban;Iasi</t>
  </si>
  <si>
    <t>Gorbanesti;Botosani</t>
  </si>
  <si>
    <t>Goreni;Mures</t>
  </si>
  <si>
    <t>Gorgan;Alba</t>
  </si>
  <si>
    <t>Gorganu;Arges</t>
  </si>
  <si>
    <t>Gorghesti;Bacau</t>
  </si>
  <si>
    <t>Gorgota;Dambovita</t>
  </si>
  <si>
    <t>Gorgota;Prahova</t>
  </si>
  <si>
    <t>Gorgova;Tulcea</t>
  </si>
  <si>
    <t>Gorini;Buzau</t>
  </si>
  <si>
    <t>Gornacel;Gorj</t>
  </si>
  <si>
    <t>Gornea;Caras-Severin</t>
  </si>
  <si>
    <t>Gorneni;Giurgiu</t>
  </si>
  <si>
    <t>Gornenti;Mehedinti</t>
  </si>
  <si>
    <t>Gornesti;Mures</t>
  </si>
  <si>
    <t>Gornet;Buzau</t>
  </si>
  <si>
    <t>Gornet;Prahova</t>
  </si>
  <si>
    <t>Gornet-Cricov;Prahova</t>
  </si>
  <si>
    <t>Gornovita;Gorj</t>
  </si>
  <si>
    <t>Gornovita;Mehedinti</t>
  </si>
  <si>
    <t>Gorovei;Botosani</t>
  </si>
  <si>
    <t>Goruia;Caras-Severin</t>
  </si>
  <si>
    <t>Gorun;Neamt</t>
  </si>
  <si>
    <t>Goruna;Prahova</t>
  </si>
  <si>
    <t>Gorunesti;Valcea</t>
  </si>
  <si>
    <t>Goruni;Constanta</t>
  </si>
  <si>
    <t>Goruni;Iasi</t>
  </si>
  <si>
    <t>Gosmani;Neamt</t>
  </si>
  <si>
    <t>Gostavatu;Olt</t>
  </si>
  <si>
    <t>Gostila;Salaj</t>
  </si>
  <si>
    <t>Gostilele;Calarasi</t>
  </si>
  <si>
    <t>Gostinari;Giurgiu</t>
  </si>
  <si>
    <t>Gostinu;Giurgiu</t>
  </si>
  <si>
    <t>Gotesti;Hunedoara</t>
  </si>
  <si>
    <t>Gothatea;Hunedoara</t>
  </si>
  <si>
    <t>Gottlob;Timis</t>
  </si>
  <si>
    <t>Govajdia;Hunedoara</t>
  </si>
  <si>
    <t>Govodarva;Mehedinti</t>
  </si>
  <si>
    <t>Govora;Olt</t>
  </si>
  <si>
    <t>Govora;Valcea</t>
  </si>
  <si>
    <t>Grabat;Timis</t>
  </si>
  <si>
    <t>Grabicina;de;Jos;Buzau</t>
  </si>
  <si>
    <t>Grabicina;de;Sus;Buzau</t>
  </si>
  <si>
    <t>Gradesti;Bacau</t>
  </si>
  <si>
    <t>Gradina;Constanta</t>
  </si>
  <si>
    <t>Gradinari;Bihor</t>
  </si>
  <si>
    <t>Gradinari;Caras-Severin</t>
  </si>
  <si>
    <t>Gradinari;Iasi</t>
  </si>
  <si>
    <t>Gradinari;Giurgiu</t>
  </si>
  <si>
    <t>Gradinari;Olt</t>
  </si>
  <si>
    <t>Gradini;Mures</t>
  </si>
  <si>
    <t>Gradinile;Olt</t>
  </si>
  <si>
    <t>Gradistea;Braila</t>
  </si>
  <si>
    <t>Gradistea;Prahova</t>
  </si>
  <si>
    <t>Gradistea;Dolj</t>
  </si>
  <si>
    <t>Gradistea;Calarasi</t>
  </si>
  <si>
    <t>Gradistea;Giurgiu</t>
  </si>
  <si>
    <t>Gradistea;Ilfov</t>
  </si>
  <si>
    <t>Gradistea;Olt</t>
  </si>
  <si>
    <t>Gradistea;Valcea</t>
  </si>
  <si>
    <t>Gradistea;de;Munte;Hunedoara</t>
  </si>
  <si>
    <t>Gradisteanca;Teleorman</t>
  </si>
  <si>
    <t>Grajdana;Buzau</t>
  </si>
  <si>
    <t>Grajdeni;Vaslui</t>
  </si>
  <si>
    <t>Grajduri;Iasi</t>
  </si>
  <si>
    <t>Gramesti;Suceava</t>
  </si>
  <si>
    <t>Graniceri;Arad</t>
  </si>
  <si>
    <t>Granicerii;Timis</t>
  </si>
  <si>
    <t>Graniceru;Constanta</t>
  </si>
  <si>
    <t>Granicesti;Suceava</t>
  </si>
  <si>
    <t>Gratia;Teleorman</t>
  </si>
  <si>
    <t>Greaban;Arges</t>
  </si>
  <si>
    <t>Greabanu;Arges</t>
  </si>
  <si>
    <t>Greaca;Giurgiu</t>
  </si>
  <si>
    <t>Grebanu;Buzau</t>
  </si>
  <si>
    <t>Grebenisu;de;Cimpie;Mures</t>
  </si>
  <si>
    <t>Greblesti;Valcea</t>
  </si>
  <si>
    <t>Greceanca;Buzau</t>
  </si>
  <si>
    <t>Grecesti;Dolj</t>
  </si>
  <si>
    <t>Greci;Dambovita</t>
  </si>
  <si>
    <t>Greci;Mehedinti</t>
  </si>
  <si>
    <t>Greci;Olt</t>
  </si>
  <si>
    <t>Greci;Tulcea</t>
  </si>
  <si>
    <t>Greci;Valcea</t>
  </si>
  <si>
    <t>Grecii;de;Jos;Ialomita</t>
  </si>
  <si>
    <t>Greeresti;Olt</t>
  </si>
  <si>
    <t>Greoni;Caras-Severin</t>
  </si>
  <si>
    <t>Gresia;Buzau</t>
  </si>
  <si>
    <t>Gresia;Prahova</t>
  </si>
  <si>
    <t>Gresia;Teleorman</t>
  </si>
  <si>
    <t>Gresu;Vrancea</t>
  </si>
  <si>
    <t>Grid;Brasov</t>
  </si>
  <si>
    <t>Grid;Hunedoara</t>
  </si>
  <si>
    <t>Griesti;Iasi</t>
  </si>
  <si>
    <t>Grigoreni;Bacau</t>
  </si>
  <si>
    <t>Grigoresti;Suceava</t>
  </si>
  <si>
    <t>Grinari;Brasov</t>
  </si>
  <si>
    <t>Grind;Hunedoara</t>
  </si>
  <si>
    <t>Grindasi;Ialomita</t>
  </si>
  <si>
    <t>Grindeni;Mures</t>
  </si>
  <si>
    <t>Grindu;Ialomita</t>
  </si>
  <si>
    <t>Grindu;Tulcea</t>
  </si>
  <si>
    <t>Grinties;Neamt</t>
  </si>
  <si>
    <t>Griusorul;Mures</t>
  </si>
  <si>
    <t>Grivita;Botosani</t>
  </si>
  <si>
    <t>Grivita;Galati</t>
  </si>
  <si>
    <t>Grivita;Ialomita</t>
  </si>
  <si>
    <t>Grivita;Vaslui</t>
  </si>
  <si>
    <t>Groapa;Radaii;Mures</t>
  </si>
  <si>
    <t>Groapa;Tufei;Vrancea</t>
  </si>
  <si>
    <t>Groapa;Vladichii;Suceava</t>
  </si>
  <si>
    <t>Groape;Maramures</t>
  </si>
  <si>
    <t>Grohot;Hunedoara</t>
  </si>
  <si>
    <t>Grohotele;Hunedoara</t>
  </si>
  <si>
    <t>Grojdibodu;Olt</t>
  </si>
  <si>
    <t>Gropanele;Dolj</t>
  </si>
  <si>
    <t>Gropeni;Braila</t>
  </si>
  <si>
    <t>Gropeni;Suceava</t>
  </si>
  <si>
    <t>Gropeni;Valcea</t>
  </si>
  <si>
    <t>Gropnita;Iasi</t>
  </si>
  <si>
    <t>Gropsani;Olt</t>
  </si>
  <si>
    <t>Gros;Hunedoara</t>
  </si>
  <si>
    <t>Grosani;Arges</t>
  </si>
  <si>
    <t>Grosani;Buzau</t>
  </si>
  <si>
    <t>Grosani;Prahova</t>
  </si>
  <si>
    <t>Groseni;Arad</t>
  </si>
  <si>
    <t>Groserea;Gorj</t>
  </si>
  <si>
    <t>Grosi;Alba</t>
  </si>
  <si>
    <t>Grosi;Arad</t>
  </si>
  <si>
    <t>Grosi;Arges</t>
  </si>
  <si>
    <t>Grosi;Bihor</t>
  </si>
  <si>
    <t>Grosi;Maramures</t>
  </si>
  <si>
    <t>Grosi;Neamt</t>
  </si>
  <si>
    <t>Grosi;Timis</t>
  </si>
  <si>
    <t>Grosi;Valcea</t>
  </si>
  <si>
    <t>Grosii;Noi;Arad</t>
  </si>
  <si>
    <t>Grosii;tiblesului;Maramures</t>
  </si>
  <si>
    <t>Grosuri;Hunedoara</t>
  </si>
  <si>
    <t>Grozavesti;Dambovita</t>
  </si>
  <si>
    <t>Grozavesti;Galati</t>
  </si>
  <si>
    <t>Grozavesti;Neamt</t>
  </si>
  <si>
    <t>Grozavesti;Olt</t>
  </si>
  <si>
    <t>Grozesti;Iasi</t>
  </si>
  <si>
    <t>Grozesti;Mehedinti</t>
  </si>
  <si>
    <t>Grui;Gorj</t>
  </si>
  <si>
    <t>Gruia;Mehedinti</t>
  </si>
  <si>
    <t>Gruieri;Valcea</t>
  </si>
  <si>
    <t>Gruilung;Bihor</t>
  </si>
  <si>
    <t>Gruisor;Mures</t>
  </si>
  <si>
    <t>Gruita;Dolj</t>
  </si>
  <si>
    <t>Gruiu;Arges</t>
  </si>
  <si>
    <t>Gruiu;Calarasi</t>
  </si>
  <si>
    <t>Gruiu;Ilfov</t>
  </si>
  <si>
    <t>Gruiu;Olt</t>
  </si>
  <si>
    <t>Gruiu;Valcea</t>
  </si>
  <si>
    <t>Gruiu;Lupului;Valcea</t>
  </si>
  <si>
    <t>Grumazesti;Neamt</t>
  </si>
  <si>
    <t>Grumezoaia;Vaslui</t>
  </si>
  <si>
    <t>Gruni;Caras-Severin</t>
  </si>
  <si>
    <t>Gruni;Timis</t>
  </si>
  <si>
    <t>Gubandru;Olt</t>
  </si>
  <si>
    <t>Gubaucea;Dolj</t>
  </si>
  <si>
    <t>Guesti;Olt</t>
  </si>
  <si>
    <t>Guga;Cluj</t>
  </si>
  <si>
    <t>Gugesti;Vaslui</t>
  </si>
  <si>
    <t>Gugesti;Vrancea</t>
  </si>
  <si>
    <t>Guguianca;Valcea</t>
  </si>
  <si>
    <t>Gulia;Dambovita</t>
  </si>
  <si>
    <t>Gulia;Suceava</t>
  </si>
  <si>
    <t>Gulianca;Braila</t>
  </si>
  <si>
    <t>Gura;Albesti;Vaslui</t>
  </si>
  <si>
    <t>Gura;Ariesului;Alba</t>
  </si>
  <si>
    <t>Gura;Badicului;Buzau</t>
  </si>
  <si>
    <t>Gura;Barbuletului;Dambovita</t>
  </si>
  <si>
    <t>Gura;Beliei;Prahova</t>
  </si>
  <si>
    <t>Gura;Bidilitei;Iasi</t>
  </si>
  <si>
    <t>Gura;Biscei;Buzau</t>
  </si>
  <si>
    <t>Gura;Bohotin;Iasi</t>
  </si>
  <si>
    <t>Gura;Bordului;Hunedoara</t>
  </si>
  <si>
    <t>Gura;Calitei;Vrancea</t>
  </si>
  <si>
    <t>Gura;Calmatui;Braila</t>
  </si>
  <si>
    <t>Gura;Caluiu;Olt</t>
  </si>
  <si>
    <t>Gura;Cilnaului;Buzau</t>
  </si>
  <si>
    <t>Gura;Cornei;Alba</t>
  </si>
  <si>
    <t>Gura;Craiesti;Bacau</t>
  </si>
  <si>
    <t>Gura;Crivatului;Prahova</t>
  </si>
  <si>
    <t>Gura;Crucilor;Valcea</t>
  </si>
  <si>
    <t>Gura;Cutului;Alba</t>
  </si>
  <si>
    <t>Gura;Dimienii;Buzau</t>
  </si>
  <si>
    <t>Gura;Dobrogei;Constanta</t>
  </si>
  <si>
    <t>Gura;Fagetului;Buzau</t>
  </si>
  <si>
    <t>Gura;Foii;Dambovita</t>
  </si>
  <si>
    <t>Gura;Girbovatului;Galati</t>
  </si>
  <si>
    <t>Gura;Girlutei;Braila</t>
  </si>
  <si>
    <t>Gura;Haitii;Suceava</t>
  </si>
  <si>
    <t>Gura;Ialomitei;Ialomita</t>
  </si>
  <si>
    <t>Gura;Idrici;Vaslui</t>
  </si>
  <si>
    <t>Gura;Izbitei;Alba</t>
  </si>
  <si>
    <t>Gura;Menti;Gorj</t>
  </si>
  <si>
    <t>Gura;Motrului;Mehedinti</t>
  </si>
  <si>
    <t>Gura;Padinii;Olt</t>
  </si>
  <si>
    <t>Gura;Pravat;Arges</t>
  </si>
  <si>
    <t>Gura;Putnei;Suceava</t>
  </si>
  <si>
    <t>Gura;Racului;Dolj</t>
  </si>
  <si>
    <t>Gura;Riului;Sibiu</t>
  </si>
  <si>
    <t>Gura;Rosiei;Alba</t>
  </si>
  <si>
    <t>Gura;Saratii;Buzau</t>
  </si>
  <si>
    <t>Gura;Siriului;Buzau</t>
  </si>
  <si>
    <t>Gura;Sohodol;Alba</t>
  </si>
  <si>
    <t>Gura;Solcii;Suceava</t>
  </si>
  <si>
    <t>Gura;Suhasului;Valcea</t>
  </si>
  <si>
    <t>Gura;susitei;Gorj</t>
  </si>
  <si>
    <t>Gura;sutii;Dambovita</t>
  </si>
  <si>
    <t>Gura;Teghii;Buzau</t>
  </si>
  <si>
    <t>Gura;Vadului;Prahova</t>
  </si>
  <si>
    <t>Gura;Vaii;Arad</t>
  </si>
  <si>
    <t>Gura;Vaii;Arges</t>
  </si>
  <si>
    <t>Gura;Vaii;Bacau</t>
  </si>
  <si>
    <t>Gura;Vaii;Brasov</t>
  </si>
  <si>
    <t>Gura;Vaii;Buzau</t>
  </si>
  <si>
    <t>Gura;Vaii;Dolj</t>
  </si>
  <si>
    <t>Gura;Vaii;Ialomita</t>
  </si>
  <si>
    <t>Gura;Vaii;Iasi</t>
  </si>
  <si>
    <t>Gura;Vaii;Mehedinti</t>
  </si>
  <si>
    <t>Gura;Vaii;Neamt</t>
  </si>
  <si>
    <t>Gura;Vaii;Vaslui</t>
  </si>
  <si>
    <t>Gura;Vaii;Valcea</t>
  </si>
  <si>
    <t>Gura;Vaii;Vrancea</t>
  </si>
  <si>
    <t>Gura;Vitioarei;Prahova</t>
  </si>
  <si>
    <t>Gura;Vladesei;Salaj</t>
  </si>
  <si>
    <t>Gura;Vulcanei;Dambovita</t>
  </si>
  <si>
    <t>Guranda;Botosani</t>
  </si>
  <si>
    <t>Gurani;Bihor</t>
  </si>
  <si>
    <t>Gurasada;Hunedoara</t>
  </si>
  <si>
    <t>Gurba;Arad</t>
  </si>
  <si>
    <t>Gurbanesti;Calarasi</t>
  </si>
  <si>
    <t>Gurbediu;Bihor</t>
  </si>
  <si>
    <t>Gurbesti;Bihor</t>
  </si>
  <si>
    <t>Gureni;Gorj</t>
  </si>
  <si>
    <t>Gurguiata;Valcea</t>
  </si>
  <si>
    <t>Gurguieti;Braila</t>
  </si>
  <si>
    <t>Gurisoara;Valcea</t>
  </si>
  <si>
    <t>Guruieni;Teleorman</t>
  </si>
  <si>
    <t>Guruslau;Salaj</t>
  </si>
  <si>
    <t>Gusitei;Vaslui</t>
  </si>
  <si>
    <t>Gusoeni;Valcea</t>
  </si>
  <si>
    <t>Gusoianca;Valcea</t>
  </si>
  <si>
    <t>Gusoiu;Dambovita</t>
  </si>
  <si>
    <t>Gusu;Sibiu</t>
  </si>
  <si>
    <t>Gutinas;Bacau</t>
  </si>
  <si>
    <t>Gutu;Mehedinti</t>
  </si>
  <si>
    <t>Gvardinita;Mehedinti</t>
  </si>
  <si>
    <t>Habasesti;Iasi</t>
  </si>
  <si>
    <t>Habeni;Dambovita</t>
  </si>
  <si>
    <t>Habic;Mures</t>
  </si>
  <si>
    <t>Habud;Prahova</t>
  </si>
  <si>
    <t>Hadarau;Alba</t>
  </si>
  <si>
    <t>Hadareni;Mures</t>
  </si>
  <si>
    <t>Hadimbu;Iasi</t>
  </si>
  <si>
    <t>Hagau;Cluj</t>
  </si>
  <si>
    <t>Hagau;Mures</t>
  </si>
  <si>
    <t>Haghiac;Bacau</t>
  </si>
  <si>
    <t>Haghig;Covasna</t>
  </si>
  <si>
    <t>Hagieni;Constanta</t>
  </si>
  <si>
    <t>Hagieni;Ialomita</t>
  </si>
  <si>
    <t>Hagiesti;Ialomita</t>
  </si>
  <si>
    <t>Hagioaica;Dambovita</t>
  </si>
  <si>
    <t>Hagota;Harghita</t>
  </si>
  <si>
    <t>Haidar;Tulcea</t>
  </si>
  <si>
    <t>Haiducesti;Alba</t>
  </si>
  <si>
    <t>Haiesti;Gorj</t>
  </si>
  <si>
    <t>Haieu;Bihor</t>
  </si>
  <si>
    <t>Haineala;Bacau</t>
  </si>
  <si>
    <t>Halalis;Arad</t>
  </si>
  <si>
    <t>Halangesti;Gorj</t>
  </si>
  <si>
    <t>Halaresti;Vaslui</t>
  </si>
  <si>
    <t>Halaucesti;Iasi</t>
  </si>
  <si>
    <t>Halceni;Iasi</t>
  </si>
  <si>
    <t>Halchiu;Brasov</t>
  </si>
  <si>
    <t>Haleasa;Suceava</t>
  </si>
  <si>
    <t>Hales;Buzau</t>
  </si>
  <si>
    <t>Halinga;Mehedinti</t>
  </si>
  <si>
    <t>Halmacioaia;Bacau</t>
  </si>
  <si>
    <t>Halmagel;Arad</t>
  </si>
  <si>
    <t>Halmagiu;Arad</t>
  </si>
  <si>
    <t>Halmasau;Bistrita-Nasaud</t>
  </si>
  <si>
    <t>Halmasd;Salaj</t>
  </si>
  <si>
    <t>Halmeag;Brasov</t>
  </si>
  <si>
    <t>Halmeu;Satu;Mare</t>
  </si>
  <si>
    <t>Halmeu;Vii;Satu;Mare</t>
  </si>
  <si>
    <t>Halta;Dodesti;Vaslui</t>
  </si>
  <si>
    <t>Hamba;Sibiu</t>
  </si>
  <si>
    <t>Hamcearca;Tulcea</t>
  </si>
  <si>
    <t>Hamzoaia;Neamt</t>
  </si>
  <si>
    <t>Hanasesti;Alba</t>
  </si>
  <si>
    <t>Hancea;Suceava</t>
  </si>
  <si>
    <t>Handalu;Ilbei;Maramures</t>
  </si>
  <si>
    <t>Hanesti;Botosani</t>
  </si>
  <si>
    <t>Hangu;Neamt</t>
  </si>
  <si>
    <t>Hanta;Bacau</t>
  </si>
  <si>
    <t>Hantesti;Galati</t>
  </si>
  <si>
    <t>Hantesti;Suceava</t>
  </si>
  <si>
    <t>Hanu;Conachi;Galati</t>
  </si>
  <si>
    <t>Hanu;lui;Pala;Dambovita</t>
  </si>
  <si>
    <t>Hanul;Ancutei;Neamt</t>
  </si>
  <si>
    <t>Hapria;Alba</t>
  </si>
  <si>
    <t>Harale;Covasna</t>
  </si>
  <si>
    <t>Haranglab;Mures</t>
  </si>
  <si>
    <t>Harasti;Alba</t>
  </si>
  <si>
    <t>Harau;Hunedoara</t>
  </si>
  <si>
    <t>Haret;Vrancea</t>
  </si>
  <si>
    <t>Harghita-Bai;Harghita</t>
  </si>
  <si>
    <t>Harman;Brasov</t>
  </si>
  <si>
    <t>Harmaneasa;Iasi</t>
  </si>
  <si>
    <t>Harmanestii;Noi;Iasi</t>
  </si>
  <si>
    <t>Harmanestii;Vechi;Iasi</t>
  </si>
  <si>
    <t>Harnicesti;Maramures</t>
  </si>
  <si>
    <t>Harpasesti;Iasi</t>
  </si>
  <si>
    <t>Harsa;Prahova</t>
  </si>
  <si>
    <t>Harseni;Brasov</t>
  </si>
  <si>
    <t>Harsesti;Arges</t>
  </si>
  <si>
    <t>Harsova;Constanta</t>
  </si>
  <si>
    <t>Hartagani;Hunedoara</t>
  </si>
  <si>
    <t>Hartau;Mures</t>
  </si>
  <si>
    <t>Hartiesti;Arges</t>
  </si>
  <si>
    <t>Hartop;Suceava</t>
  </si>
  <si>
    <t>Hasag;Sibiu</t>
  </si>
  <si>
    <t>Hasdat;Hunedoara</t>
  </si>
  <si>
    <t>Hasdate;Cluj</t>
  </si>
  <si>
    <t>Hasdau;Hunedoara</t>
  </si>
  <si>
    <t>Hasmas;Arad</t>
  </si>
  <si>
    <t>Hasmas;Salaj</t>
  </si>
  <si>
    <t>Hasmasu;Ciceului;Bistrita-Nasaud</t>
  </si>
  <si>
    <t>Hatagel;Hunedoara</t>
  </si>
  <si>
    <t>Hatcarau;Prahova</t>
  </si>
  <si>
    <t>Hateg;Constanta</t>
  </si>
  <si>
    <t>Hategana;Alba</t>
  </si>
  <si>
    <t>Hatuica;Covasna</t>
  </si>
  <si>
    <t>Haucesti;Bihor</t>
  </si>
  <si>
    <t>Haulisca;Vrancea</t>
  </si>
  <si>
    <t>Hauzesti;Timis</t>
  </si>
  <si>
    <t>Havirna;Botosani</t>
  </si>
  <si>
    <t>Heci;Iasi</t>
  </si>
  <si>
    <t>Helegiu;Bacau</t>
  </si>
  <si>
    <t>Heleresti;Alba</t>
  </si>
  <si>
    <t>Helesteni;Iasi</t>
  </si>
  <si>
    <t>Helesteu;Dambovita</t>
  </si>
  <si>
    <t>Helesti;Alba</t>
  </si>
  <si>
    <t>Heliade;Radulescu;Buzau</t>
  </si>
  <si>
    <t>Heltiu;Bacau</t>
  </si>
  <si>
    <t>Hemeius;Bacau</t>
  </si>
  <si>
    <t>Hemieni;Bacau</t>
  </si>
  <si>
    <t>Henig;Alba</t>
  </si>
  <si>
    <t>Herasti;Giurgiu</t>
  </si>
  <si>
    <t>Herasti;Valcea</t>
  </si>
  <si>
    <t>Herculian;Covasna</t>
  </si>
  <si>
    <t>Hereclean;Salaj</t>
  </si>
  <si>
    <t>Herendesti;Timis</t>
  </si>
  <si>
    <t>Herepea;Mures</t>
  </si>
  <si>
    <t>Herepeia;Hunedoara</t>
  </si>
  <si>
    <t>Herghelia;Mures</t>
  </si>
  <si>
    <t>Heria;Alba</t>
  </si>
  <si>
    <t>Herina;Bistrita-Nasaud</t>
  </si>
  <si>
    <t>Herla;Suceava</t>
  </si>
  <si>
    <t>Hermeziu;Iasi</t>
  </si>
  <si>
    <t>Herneacova;Timis</t>
  </si>
  <si>
    <t>Hertioana;de;Jos;Bacau</t>
  </si>
  <si>
    <t>Hertioana-Razesi;Bacau</t>
  </si>
  <si>
    <t>Hetea;Covasna</t>
  </si>
  <si>
    <t>Hetiur;Mures</t>
  </si>
  <si>
    <t>Hezeris;Timis</t>
  </si>
  <si>
    <t>Hideaga;Maramures</t>
  </si>
  <si>
    <t>Hidis;Bihor</t>
  </si>
  <si>
    <t>Hidisel;Bihor</t>
  </si>
  <si>
    <t>Hidiselu;de;Jos;Bihor</t>
  </si>
  <si>
    <t>Hidiselu;de;Sus;Bihor</t>
  </si>
  <si>
    <t>Higiu;Mehedinti</t>
  </si>
  <si>
    <t>Hilib;Covasna</t>
  </si>
  <si>
    <t>Hiliseu-Closca;Botosani</t>
  </si>
  <si>
    <t>Hiliseu-Crisan;Botosani</t>
  </si>
  <si>
    <t>Hiliseu-Horia;Botosani</t>
  </si>
  <si>
    <t>Hilita;Iasi</t>
  </si>
  <si>
    <t>Hinchiris;Bihor</t>
  </si>
  <si>
    <t>Hindresti;Iasi</t>
  </si>
  <si>
    <t>Hinganesti;Bacau</t>
  </si>
  <si>
    <t>Hingulesti;Vrancea</t>
  </si>
  <si>
    <t>Hinova;Mehedinti</t>
  </si>
  <si>
    <t>Hintesti;Arges</t>
  </si>
  <si>
    <t>Hirean;Bistrita-Nasaud</t>
  </si>
  <si>
    <t>Hirisesti;Gorj</t>
  </si>
  <si>
    <t>Hirja;Bacau</t>
  </si>
  <si>
    <t>Hirlesti;Bacau</t>
  </si>
  <si>
    <t>Hirsesti;Bihor</t>
  </si>
  <si>
    <t>Hirsova;Vaslui</t>
  </si>
  <si>
    <t>Hirsoveni;Vaslui</t>
  </si>
  <si>
    <t>Hirtesti;Neamt</t>
  </si>
  <si>
    <t>Hirtoape;Iasi</t>
  </si>
  <si>
    <t>Hirtop;Neamt</t>
  </si>
  <si>
    <t>Hisias;Timis</t>
  </si>
  <si>
    <t>Hitias;Timis</t>
  </si>
  <si>
    <t>Hlapesti;Neamt</t>
  </si>
  <si>
    <t>Hlincea;Iasi</t>
  </si>
  <si>
    <t>Hlipiceni;Botosani</t>
  </si>
  <si>
    <t>Hoanca;Alba</t>
  </si>
  <si>
    <t>Hobaia;Giurgiu</t>
  </si>
  <si>
    <t>Hobita;Gorj</t>
  </si>
  <si>
    <t>Hobita;Hunedoara</t>
  </si>
  <si>
    <t>Hobita-Gradiste;Hunedoara</t>
  </si>
  <si>
    <t>Hoceni;Vaslui</t>
  </si>
  <si>
    <t>Hociungi;Neamt</t>
  </si>
  <si>
    <t>Hodac;Mures</t>
  </si>
  <si>
    <t>Hodai;Boian;Cluj</t>
  </si>
  <si>
    <t>Hodaia;Mures</t>
  </si>
  <si>
    <t>Hodaie;Cluj</t>
  </si>
  <si>
    <t>Hodarasti;Dambovita</t>
  </si>
  <si>
    <t>Hodis;Arad</t>
  </si>
  <si>
    <t>Hodis;Bihor</t>
  </si>
  <si>
    <t>Hodisa;Satu;Mare</t>
  </si>
  <si>
    <t>Hodisel;Bihor</t>
  </si>
  <si>
    <t>Hodisesti;Alba</t>
  </si>
  <si>
    <t>Hodisu;Cluj</t>
  </si>
  <si>
    <t>Hodivoaia;Giurgiu</t>
  </si>
  <si>
    <t>Hodobana;Alba</t>
  </si>
  <si>
    <t>Hodod;Satu;Mare</t>
  </si>
  <si>
    <t>Hodoni;Timis</t>
  </si>
  <si>
    <t>Hodora;Iasi</t>
  </si>
  <si>
    <t>Hodoreasca;Gorj</t>
  </si>
  <si>
    <t>Hodos;Bihor</t>
  </si>
  <si>
    <t>Hodos;Timis</t>
  </si>
  <si>
    <t>Hodosa;Harghita</t>
  </si>
  <si>
    <t>Hodosa;Mures</t>
  </si>
  <si>
    <t>Hoghia;Harghita</t>
  </si>
  <si>
    <t>Hoghilag;Sibiu</t>
  </si>
  <si>
    <t>Hoghiz;Brasov</t>
  </si>
  <si>
    <t>Hoisesti;Iasi</t>
  </si>
  <si>
    <t>Hoisesti;Neamt</t>
  </si>
  <si>
    <t>Holbanesti;Vrancea</t>
  </si>
  <si>
    <t>Holbav;Brasov</t>
  </si>
  <si>
    <t>Holboca;Iasi</t>
  </si>
  <si>
    <t>Holda;Suceava</t>
  </si>
  <si>
    <t>Holdea;Hunedoara</t>
  </si>
  <si>
    <t>Holdita;Suceava</t>
  </si>
  <si>
    <t>Holm;Iasi</t>
  </si>
  <si>
    <t>Holm;Neamt</t>
  </si>
  <si>
    <t>Holobani;Alba</t>
  </si>
  <si>
    <t>Holod;Bihor</t>
  </si>
  <si>
    <t>Holt;Bacau</t>
  </si>
  <si>
    <t>Homesti;Buzau</t>
  </si>
  <si>
    <t>Homiceni;Neamt</t>
  </si>
  <si>
    <t>Homita;Iasi</t>
  </si>
  <si>
    <t>Homocea;Vrancea</t>
  </si>
  <si>
    <t>Homojdia;Timis</t>
  </si>
  <si>
    <t>Homoriciu;Prahova</t>
  </si>
  <si>
    <t>Homorod;Brasov</t>
  </si>
  <si>
    <t>Homorod;Hunedoara</t>
  </si>
  <si>
    <t>Homorodu;de;Jos;Satu;Mare</t>
  </si>
  <si>
    <t>Homorodu;de;Mijloc;Satu;Mare</t>
  </si>
  <si>
    <t>Homorodu;de;Sus;Satu;Mare</t>
  </si>
  <si>
    <t>Homorog;Bihor</t>
  </si>
  <si>
    <t>Hondol;Hunedoara</t>
  </si>
  <si>
    <t>Honorici;Timis</t>
  </si>
  <si>
    <t>Hontisor;Arad</t>
  </si>
  <si>
    <t>Hopirta;Alba</t>
  </si>
  <si>
    <t>Hora;Mare;Caras-Severin</t>
  </si>
  <si>
    <t>Hora;Mica;Caras-Severin</t>
  </si>
  <si>
    <t>Horasti;Gorj</t>
  </si>
  <si>
    <t>Hordila;Vaslui</t>
  </si>
  <si>
    <t>Hordilesti;Vaslui</t>
  </si>
  <si>
    <t>Horea;Alba</t>
  </si>
  <si>
    <t>Horea;Satu;Mare</t>
  </si>
  <si>
    <t>Horezu;Gorj</t>
  </si>
  <si>
    <t>Horezu;Olt</t>
  </si>
  <si>
    <t>Horezu;Poenari;Dolj</t>
  </si>
  <si>
    <t>Horga;Vaslui</t>
  </si>
  <si>
    <t>Horgesti;Bacau</t>
  </si>
  <si>
    <t>Horia;Arad</t>
  </si>
  <si>
    <t>Horia;Botosani</t>
  </si>
  <si>
    <t>Horia;Braila</t>
  </si>
  <si>
    <t>Horia;Constanta</t>
  </si>
  <si>
    <t>Horia;Ialomita</t>
  </si>
  <si>
    <t>Horia;Tulcea</t>
  </si>
  <si>
    <t>Horlacea;Cluj</t>
  </si>
  <si>
    <t>Horlaceni;Botosani</t>
  </si>
  <si>
    <t>Horlesti;Iasi</t>
  </si>
  <si>
    <t>Horoatu;Cehului;Salaj</t>
  </si>
  <si>
    <t>Horoatu;Crasnei;Salaj</t>
  </si>
  <si>
    <t>Horodistea;Botosani</t>
  </si>
  <si>
    <t>Horodistea;Iasi</t>
  </si>
  <si>
    <t>Horodnic;de;Jos;Suceava</t>
  </si>
  <si>
    <t>Horodnic;de;Sus;Suceava</t>
  </si>
  <si>
    <t>Horodniceni;Suceava</t>
  </si>
  <si>
    <t>Horoiata;Vaslui</t>
  </si>
  <si>
    <t>Horpaz;Iasi</t>
  </si>
  <si>
    <t>Hosasau;Harghita</t>
  </si>
  <si>
    <t>Hosman;Sibiu</t>
  </si>
  <si>
    <t>Hotar;Bihor</t>
  </si>
  <si>
    <t>Hotarani;Mehedinti</t>
  </si>
  <si>
    <t>Hotarani;Olt</t>
  </si>
  <si>
    <t>Hotarasa;Valcea</t>
  </si>
  <si>
    <t>Hotarel;Bihor</t>
  </si>
  <si>
    <t>Hotarele;Valcea</t>
  </si>
  <si>
    <t>Hotaroaia;Valcea</t>
  </si>
  <si>
    <t>Hotaroasa;Gorj</t>
  </si>
  <si>
    <t>Hotaru;Olt</t>
  </si>
  <si>
    <t>Hotaru;Vrancea</t>
  </si>
  <si>
    <t>Hoteni;Maramures</t>
  </si>
  <si>
    <t>Hotoan;Satu;Mare</t>
  </si>
  <si>
    <t>Hovrila;Maramures</t>
  </si>
  <si>
    <t>Hreasca;Vaslui</t>
  </si>
  <si>
    <t>Hreatca;Suceava</t>
  </si>
  <si>
    <t>Hrip;Satu;Mare</t>
  </si>
  <si>
    <t>Hriscani;Botosani</t>
  </si>
  <si>
    <t>Huc;Vaslui</t>
  </si>
  <si>
    <t>Huci;Cluj</t>
  </si>
  <si>
    <t>Hudesti;Botosani</t>
  </si>
  <si>
    <t>Hudricesti;Alba</t>
  </si>
  <si>
    <t>Hudum;Botosani</t>
  </si>
  <si>
    <t>Huisurez;Neamt</t>
  </si>
  <si>
    <t>Hulub;Botosani</t>
  </si>
  <si>
    <t>Huluba;Arges</t>
  </si>
  <si>
    <t>Hulubesti;Botosani</t>
  </si>
  <si>
    <t>Hulubesti;Dambovita</t>
  </si>
  <si>
    <t>Hulubesti;Giurgiu</t>
  </si>
  <si>
    <t>Humele;Arges</t>
  </si>
  <si>
    <t>Humoreni;Suceava</t>
  </si>
  <si>
    <t>Humosu;Iasi</t>
  </si>
  <si>
    <t>Humulesti;Neamt</t>
  </si>
  <si>
    <t>Humulestii;Noi;Neamt</t>
  </si>
  <si>
    <t>Hunedoara;Timisana;Arad</t>
  </si>
  <si>
    <t>Hunia;Dolj</t>
  </si>
  <si>
    <t>Hupca;Vaslui</t>
  </si>
  <si>
    <t>Hurducesti;Mehedinti</t>
  </si>
  <si>
    <t>Hurdugi;Vaslui</t>
  </si>
  <si>
    <t>Hurez;Brasov</t>
  </si>
  <si>
    <t>Hurez;Salaj</t>
  </si>
  <si>
    <t>Hurezani;Gorj</t>
  </si>
  <si>
    <t>Hurezu;Mare;Satu;Mare</t>
  </si>
  <si>
    <t>Hurjuieni;Suceava</t>
  </si>
  <si>
    <t>Huruiesti;Bacau</t>
  </si>
  <si>
    <t>Husasau;de;Cris;Bihor</t>
  </si>
  <si>
    <t>Husasau;de;Tinca;Bihor</t>
  </si>
  <si>
    <t>Huseni;Salaj</t>
  </si>
  <si>
    <t>Husi;Suceava</t>
  </si>
  <si>
    <t>Husia;Salaj</t>
  </si>
  <si>
    <t>Husnicioara;Mehedinti</t>
  </si>
  <si>
    <t>Hustiu;Galati</t>
  </si>
  <si>
    <t>Huta;Bihor</t>
  </si>
  <si>
    <t>Huta;Cluj</t>
  </si>
  <si>
    <t>Huta;Salaj</t>
  </si>
  <si>
    <t>Huta;Certeze;Satu;Mare</t>
  </si>
  <si>
    <t>Huta;Voivozi;Bihor</t>
  </si>
  <si>
    <t>Hutani;Botosani</t>
  </si>
  <si>
    <t>Hutu;Bacau</t>
  </si>
  <si>
    <t>Huzaresti;Alba</t>
  </si>
  <si>
    <t>I.;L.;Caragiale;Dambovita</t>
  </si>
  <si>
    <t>I.C.Bratianu;Tulcea</t>
  </si>
  <si>
    <t>Iabalcea;Caras-Severin</t>
  </si>
  <si>
    <t>Iablanita;Caras-Severin</t>
  </si>
  <si>
    <t>Iablanita;Mehedinti</t>
  </si>
  <si>
    <t>Iacobeni;Botosani</t>
  </si>
  <si>
    <t>Iacobeni;Cluj</t>
  </si>
  <si>
    <t>Iacobeni;Harghita</t>
  </si>
  <si>
    <t>Iacobeni;Iasi</t>
  </si>
  <si>
    <t>Iacobeni;Sibiu</t>
  </si>
  <si>
    <t>Iacobeni;Suceava</t>
  </si>
  <si>
    <t>Iacobesti;Alba</t>
  </si>
  <si>
    <t>Iacobesti;Suceava</t>
  </si>
  <si>
    <t>Iacobini;Arad</t>
  </si>
  <si>
    <t>Iacovile;Valcea</t>
  </si>
  <si>
    <t>Iadara;Maramures</t>
  </si>
  <si>
    <t>Iam;Caras-Severin</t>
  </si>
  <si>
    <t>Iana;Vaslui</t>
  </si>
  <si>
    <t>Ianca;Bihor</t>
  </si>
  <si>
    <t>Ianca;Braila</t>
  </si>
  <si>
    <t>Ianca;Olt</t>
  </si>
  <si>
    <t>Ianca;Noua;Olt</t>
  </si>
  <si>
    <t>Iancu;Jianu;Olt</t>
  </si>
  <si>
    <t>Ianculesti;Arges</t>
  </si>
  <si>
    <t>Ianculesti;Giurgiu</t>
  </si>
  <si>
    <t>Ianculesti;Satu;Mare</t>
  </si>
  <si>
    <t>Ianosda;Bihor</t>
  </si>
  <si>
    <t>Ianova;Timis</t>
  </si>
  <si>
    <t>Iapa;Maramures</t>
  </si>
  <si>
    <t>Iara;Cluj</t>
  </si>
  <si>
    <t>Iara;de;Mures;Mures</t>
  </si>
  <si>
    <t>Iaras;Covasna</t>
  </si>
  <si>
    <t>Iasi;Brasov</t>
  </si>
  <si>
    <t>Iasi-Gorj;Gorj</t>
  </si>
  <si>
    <t>Iaslovat;Suceava</t>
  </si>
  <si>
    <t>Iasu;Harghita</t>
  </si>
  <si>
    <t>Iaz;Bacau</t>
  </si>
  <si>
    <t>Iaz;Caras-Severin</t>
  </si>
  <si>
    <t>Iaz;Salaj</t>
  </si>
  <si>
    <t>Iaz;Suceava</t>
  </si>
  <si>
    <t>Iaz;Vaslui</t>
  </si>
  <si>
    <t>Iazu;Dambovita</t>
  </si>
  <si>
    <t>Iazu;Ialomita</t>
  </si>
  <si>
    <t>Iazu;Prahova</t>
  </si>
  <si>
    <t>Iazu;Nou;Iasi</t>
  </si>
  <si>
    <t>Iazu;Vechi;Iasi</t>
  </si>
  <si>
    <t>Iazurile;Tulcea</t>
  </si>
  <si>
    <t>Ibaneasa;Botosani</t>
  </si>
  <si>
    <t>Ibanesti;Botosani</t>
  </si>
  <si>
    <t>Ibanesti;Mures</t>
  </si>
  <si>
    <t>Ibanesti;Olt</t>
  </si>
  <si>
    <t>Ibanesti;Vaslui</t>
  </si>
  <si>
    <t>Ibanesti-Padure;Mures</t>
  </si>
  <si>
    <t>Ibrianu;Braila</t>
  </si>
  <si>
    <t>Ibrianu;Dambovita</t>
  </si>
  <si>
    <t>Ibru;Alba</t>
  </si>
  <si>
    <t>Icafalau;Covasna</t>
  </si>
  <si>
    <t>Ichimeni;Botosani</t>
  </si>
  <si>
    <t>Icland;Mures</t>
  </si>
  <si>
    <t>Iclandu;Mare;Mures</t>
  </si>
  <si>
    <t>Iclanzel;Mures</t>
  </si>
  <si>
    <t>Iclod;Alba</t>
  </si>
  <si>
    <t>Iclod;Cluj</t>
  </si>
  <si>
    <t>Icloda;Timis</t>
  </si>
  <si>
    <t>Iclozel;Cluj</t>
  </si>
  <si>
    <t>Icoana;Giurgiu</t>
  </si>
  <si>
    <t>Icoana;Olt</t>
  </si>
  <si>
    <t>Ictar-Budinti;Timis</t>
  </si>
  <si>
    <t>Icuseni;Botosani</t>
  </si>
  <si>
    <t>Icuseni;Iasi</t>
  </si>
  <si>
    <t>Icusesti;Neamt</t>
  </si>
  <si>
    <t>Ideciu;de;Jos;Mures</t>
  </si>
  <si>
    <t>Ideciu;de;Sus;Mures</t>
  </si>
  <si>
    <t>Idicel;Mures</t>
  </si>
  <si>
    <t>Idicel-Padure;Mures</t>
  </si>
  <si>
    <t>Idiciu;Mures</t>
  </si>
  <si>
    <t>Idrici;Vaslui</t>
  </si>
  <si>
    <t>Idrifaia;Mures</t>
  </si>
  <si>
    <t>Iecea;Mare;Timis</t>
  </si>
  <si>
    <t>Iecea;Mica;Timis</t>
  </si>
  <si>
    <t>Iedera;de;Jos;Dambovita</t>
  </si>
  <si>
    <t>Iedera;de;Sus;Dambovita</t>
  </si>
  <si>
    <t>Iedu;Suceava</t>
  </si>
  <si>
    <t>Iegheriste;Satu;Mare</t>
  </si>
  <si>
    <t>Iepureni;Iasi</t>
  </si>
  <si>
    <t>Iepuresti;Giurgiu</t>
  </si>
  <si>
    <t>Iercoseni;Arad</t>
  </si>
  <si>
    <t>Iermata;Arad</t>
  </si>
  <si>
    <t>Iermata;Neagra;Arad</t>
  </si>
  <si>
    <t>Iernuteni;Mures</t>
  </si>
  <si>
    <t>Iersnic;Timis</t>
  </si>
  <si>
    <t>Iertof;Caras-Severin</t>
  </si>
  <si>
    <t>Iesle;Suceava</t>
  </si>
  <si>
    <t>Ieud;Maramures</t>
  </si>
  <si>
    <t>Iezer;Botosani</t>
  </si>
  <si>
    <t>Iezer;Vaslui</t>
  </si>
  <si>
    <t>Iezerel;Vaslui</t>
  </si>
  <si>
    <t>Iezeru;Calarasi</t>
  </si>
  <si>
    <t>Iezureni;Gorj</t>
  </si>
  <si>
    <t>Ifrimesti;Valcea</t>
  </si>
  <si>
    <t>Igesti;Vaslui</t>
  </si>
  <si>
    <t>Igesti;Vrancea</t>
  </si>
  <si>
    <t>Ighiel;Alba</t>
  </si>
  <si>
    <t>Ighisu;Nou;Sibiu</t>
  </si>
  <si>
    <t>Ighisu;Vechi;Sibiu</t>
  </si>
  <si>
    <t>Ighiu;Alba</t>
  </si>
  <si>
    <t>Ighiu;Harghita</t>
  </si>
  <si>
    <t>Igiroasa;Mehedinti</t>
  </si>
  <si>
    <t>Igirosu;Gorj</t>
  </si>
  <si>
    <t>Ignatesti;Alba</t>
  </si>
  <si>
    <t>Ignesti;Arad</t>
  </si>
  <si>
    <t>Igoiu;Valcea</t>
  </si>
  <si>
    <t>Igris;Timis</t>
  </si>
  <si>
    <t>Igritia;Cluj</t>
  </si>
  <si>
    <t>Ihod;Mures</t>
  </si>
  <si>
    <t>Ijdileni;Galati</t>
  </si>
  <si>
    <t>Ilaciu;Valcea</t>
  </si>
  <si>
    <t>Ilba;Maramures</t>
  </si>
  <si>
    <t>Ileana;Buzau</t>
  </si>
  <si>
    <t>Ileana;Calarasi</t>
  </si>
  <si>
    <t>Ileni;Brasov</t>
  </si>
  <si>
    <t>Ilfoveni;Dambovita</t>
  </si>
  <si>
    <t>Ilganii;de;Jos;Tulcea</t>
  </si>
  <si>
    <t>Ilganii;de;Sus;Tulcea</t>
  </si>
  <si>
    <t>Ilia;Hunedoara</t>
  </si>
  <si>
    <t>Ilidia;Caras-Severin</t>
  </si>
  <si>
    <t>Ilieni;Covasna</t>
  </si>
  <si>
    <t>Ilieni;Mures</t>
  </si>
  <si>
    <t>Iliesi;Bacau</t>
  </si>
  <si>
    <t>Iliesi;Mures</t>
  </si>
  <si>
    <t>Iliesti;Alba</t>
  </si>
  <si>
    <t>Iliesti;Gorj</t>
  </si>
  <si>
    <t>Ilimbav;Sibiu</t>
  </si>
  <si>
    <t>Ilioara;Mures</t>
  </si>
  <si>
    <t>Iliseni;Botosani</t>
  </si>
  <si>
    <t>Ilisesti;Suceava</t>
  </si>
  <si>
    <t>Ilisua;Bistrita-Nasaud</t>
  </si>
  <si>
    <t>Ilisua;Salaj</t>
  </si>
  <si>
    <t>Ilova;Caras-Severin</t>
  </si>
  <si>
    <t>Ilovat;Mehedinti</t>
  </si>
  <si>
    <t>Ilovita;Mehedinti</t>
  </si>
  <si>
    <t>Ilovu;Mehedinti</t>
  </si>
  <si>
    <t>Ilteu;Arad</t>
  </si>
  <si>
    <t>Ilva;Mare;Bistrita-Nasaud</t>
  </si>
  <si>
    <t>Ilva;Mica;Bistrita-Nasaud</t>
  </si>
  <si>
    <t>Imeni;Covasna</t>
  </si>
  <si>
    <t>Imoasa;Mehedinti</t>
  </si>
  <si>
    <t>Imper;Harghita</t>
  </si>
  <si>
    <t>Inand;Bihor</t>
  </si>
  <si>
    <t>Inau;Maramures</t>
  </si>
  <si>
    <t>Inau;Salaj</t>
  </si>
  <si>
    <t>Incesti;Alba</t>
  </si>
  <si>
    <t>Incesti;Bihor</t>
  </si>
  <si>
    <t>Independenta;Constanta</t>
  </si>
  <si>
    <t>Independenta;Galati</t>
  </si>
  <si>
    <t>Independenta;Calarasi</t>
  </si>
  <si>
    <t>Independenta;Prahova</t>
  </si>
  <si>
    <t>Inelet;Caras-Severin</t>
  </si>
  <si>
    <t>Ineu;Bihor</t>
  </si>
  <si>
    <t>Ineu;Harghita</t>
  </si>
  <si>
    <t>infratirea;Dolj</t>
  </si>
  <si>
    <t>infratirea;Calarasi</t>
  </si>
  <si>
    <t>Ingaresti;Neamt</t>
  </si>
  <si>
    <t>Inlaceni;Harghita</t>
  </si>
  <si>
    <t>Inoc;Alba</t>
  </si>
  <si>
    <t>Inotesti;Prahova</t>
  </si>
  <si>
    <t>insuratei;Braila</t>
  </si>
  <si>
    <t>insuratei;Gorj</t>
  </si>
  <si>
    <t>insuratei;Teleorman</t>
  </si>
  <si>
    <t>intorsura;Dolj</t>
  </si>
  <si>
    <t>intorsura;Buzaului;Covasna</t>
  </si>
  <si>
    <t>intregalde;Alba</t>
  </si>
  <si>
    <t>intrerauri;Maramures</t>
  </si>
  <si>
    <t>Inucu;Cluj</t>
  </si>
  <si>
    <t>Inuri;Alba</t>
  </si>
  <si>
    <t>Ioanicesti;Arges</t>
  </si>
  <si>
    <t>Ioanis;Bihor</t>
  </si>
  <si>
    <t>Iod;Mures</t>
  </si>
  <si>
    <t>Iohanisfeld;Timis</t>
  </si>
  <si>
    <t>Iojib;Satu;Mare</t>
  </si>
  <si>
    <t>Ion;Corvin;Constanta</t>
  </si>
  <si>
    <t>Ion;Creanga;Neamt</t>
  </si>
  <si>
    <t>Ion;Ghica;Ialomita</t>
  </si>
  <si>
    <t>Ion;Neculce;Iasi</t>
  </si>
  <si>
    <t>Ion;Roata;Ialomita</t>
  </si>
  <si>
    <t>Ionascu;Teleorman</t>
  </si>
  <si>
    <t>Ionaseni;Botosani</t>
  </si>
  <si>
    <t>Ionasesti;Galati</t>
  </si>
  <si>
    <t>Ioneasa;Suceava</t>
  </si>
  <si>
    <t>Ionesti;Arad</t>
  </si>
  <si>
    <t>Ionesti;Arges</t>
  </si>
  <si>
    <t>Ionesti;Brasov</t>
  </si>
  <si>
    <t>Ionesti;Braila</t>
  </si>
  <si>
    <t>Ionesti;Dambovita</t>
  </si>
  <si>
    <t>Ionesti;Gorj</t>
  </si>
  <si>
    <t>Ionesti;Valcea</t>
  </si>
  <si>
    <t>Ionicesti;Olt</t>
  </si>
  <si>
    <t>Iorcani;Iasi</t>
  </si>
  <si>
    <t>Iordacheanu;Prahova</t>
  </si>
  <si>
    <t>Iordachesti;Dolj</t>
  </si>
  <si>
    <t>Iorga;Botosani</t>
  </si>
  <si>
    <t>Iormanesti;Gorj</t>
  </si>
  <si>
    <t>Iosas;Arad</t>
  </si>
  <si>
    <t>Iosif;Timis</t>
  </si>
  <si>
    <t>Iosifalau;Timis</t>
  </si>
  <si>
    <t>Iosupeni;Iasi</t>
  </si>
  <si>
    <t>Ip;Salaj</t>
  </si>
  <si>
    <t>Ipatele;Iasi</t>
  </si>
  <si>
    <t>Ipotesti;Botosani</t>
  </si>
  <si>
    <t>Ipotesti;Olt</t>
  </si>
  <si>
    <t>Ipotesti;Suceava</t>
  </si>
  <si>
    <t>Iratosu;Arad</t>
  </si>
  <si>
    <t>Ireasca;Galati</t>
  </si>
  <si>
    <t>Iresti;Vrancea</t>
  </si>
  <si>
    <t>Irimesti;Prahova</t>
  </si>
  <si>
    <t>Irimesti;Valcea</t>
  </si>
  <si>
    <t>Irina;Satu;Mare</t>
  </si>
  <si>
    <t>Isaci;Olt</t>
  </si>
  <si>
    <t>Isaiia;Iasi</t>
  </si>
  <si>
    <t>Isalnita;Dolj</t>
  </si>
  <si>
    <t>Isca;Alba</t>
  </si>
  <si>
    <t>Iscroni;Hunedoara</t>
  </si>
  <si>
    <t>Isla;Mures</t>
  </si>
  <si>
    <t>Islaz;Ilfov</t>
  </si>
  <si>
    <t>Islaz;Teleorman</t>
  </si>
  <si>
    <t>Istan-Tau;Mures</t>
  </si>
  <si>
    <t>Istihaza;Mures</t>
  </si>
  <si>
    <t>Istrau;Satu;Mare</t>
  </si>
  <si>
    <t>Istria;Constanta</t>
  </si>
  <si>
    <t>Istrita;de;Jos;Buzau</t>
  </si>
  <si>
    <t>Isvarna;Gorj</t>
  </si>
  <si>
    <t>Isverna;Mehedinti</t>
  </si>
  <si>
    <t>Isvoarele;Giurgiu</t>
  </si>
  <si>
    <t>Italieni;Dolj</t>
  </si>
  <si>
    <t>Itcani;Bacau</t>
  </si>
  <si>
    <t>Itesti;Bacau</t>
  </si>
  <si>
    <t>Iteu;Bihor</t>
  </si>
  <si>
    <t>Iteu;Nou;Bihor</t>
  </si>
  <si>
    <t>Itrinesti;Neamt</t>
  </si>
  <si>
    <t>Iucsa;Neamt</t>
  </si>
  <si>
    <t>Iugani;Iasi</t>
  </si>
  <si>
    <t>Iugani;Vrancea</t>
  </si>
  <si>
    <t>Iulia;Tulcea</t>
  </si>
  <si>
    <t>Iupca;Mehedinti</t>
  </si>
  <si>
    <t>Iuresti;Botosani</t>
  </si>
  <si>
    <t>Iuriu;de;Cimpie;Cluj</t>
  </si>
  <si>
    <t>Ivancesti;Vrancea</t>
  </si>
  <si>
    <t>Ivanda;Timis</t>
  </si>
  <si>
    <t>Ivaneasa;Bistrita-Nasaud</t>
  </si>
  <si>
    <t>Ivanes;Neamt</t>
  </si>
  <si>
    <t>Ivanesti;Ialomita</t>
  </si>
  <si>
    <t>Ivanesti;Mures</t>
  </si>
  <si>
    <t>Ivanesti;Vaslui</t>
  </si>
  <si>
    <t>Ivanetu;Buzau</t>
  </si>
  <si>
    <t>Ivanis;Alba</t>
  </si>
  <si>
    <t>Ivesti;Vaslui</t>
  </si>
  <si>
    <t>Ivrinezu;Mare;Constanta</t>
  </si>
  <si>
    <t>Ivrinezu;Mic;Constanta</t>
  </si>
  <si>
    <t>Izbasesti;Valcea</t>
  </si>
  <si>
    <t>Izbasesti;Arges</t>
  </si>
  <si>
    <t>Izbiceni;Olt</t>
  </si>
  <si>
    <t>Izbicioara;Alba</t>
  </si>
  <si>
    <t>Izbita;Alba</t>
  </si>
  <si>
    <t>Izbuc;Bihor</t>
  </si>
  <si>
    <t>Izesti;Prahova</t>
  </si>
  <si>
    <t>Izgar;Caras-Severin</t>
  </si>
  <si>
    <t>Izimsa;Mehedinti</t>
  </si>
  <si>
    <t>Izlaz;Alba</t>
  </si>
  <si>
    <t>Izvin;Timis</t>
  </si>
  <si>
    <t>Izvoare;Botosani</t>
  </si>
  <si>
    <t>Izvoare;Dolj</t>
  </si>
  <si>
    <t>Izvoare;Harghita</t>
  </si>
  <si>
    <t>Izvoare;Neamt</t>
  </si>
  <si>
    <t>Izvoarele;Alba</t>
  </si>
  <si>
    <t>Izvoarele;Bihor</t>
  </si>
  <si>
    <t>Izvoarele;Buzau</t>
  </si>
  <si>
    <t>Izvoarele;Constanta</t>
  </si>
  <si>
    <t>Izvoarele;Dambovita</t>
  </si>
  <si>
    <t>Izvoarele;Galati</t>
  </si>
  <si>
    <t>Izvoarele;Gorj</t>
  </si>
  <si>
    <t>Izvoarele;Hunedoara</t>
  </si>
  <si>
    <t>Izvoarele;Iasi</t>
  </si>
  <si>
    <t>Izvoarele;Maramures</t>
  </si>
  <si>
    <t>Izvoarele;Mehedinti</t>
  </si>
  <si>
    <t>Izvoarele;Olt</t>
  </si>
  <si>
    <t>Izvoarele;Prahova</t>
  </si>
  <si>
    <t>Izvoarele;Teleorman</t>
  </si>
  <si>
    <t>Izvoarele;Tulcea</t>
  </si>
  <si>
    <t>Izvoarele;Vrancea</t>
  </si>
  <si>
    <t>Izvoarele;Sucevei;Suceava</t>
  </si>
  <si>
    <t>Izvor;Caras-Severin</t>
  </si>
  <si>
    <t>Izvor;Dolj</t>
  </si>
  <si>
    <t>Izvoralu;Mehedinti</t>
  </si>
  <si>
    <t>Izvoralu;de;Jos;Mehedinti</t>
  </si>
  <si>
    <t>Izvorani;Arges</t>
  </si>
  <si>
    <t>Izvorani;Ilfov</t>
  </si>
  <si>
    <t>Izvoranu;Buzau</t>
  </si>
  <si>
    <t>Izvorasu;Valcea</t>
  </si>
  <si>
    <t>Izvoru;Buzau</t>
  </si>
  <si>
    <t>Izvoru;Dambovita</t>
  </si>
  <si>
    <t>Izvoru;Giurgiu</t>
  </si>
  <si>
    <t>Izvoru;Neamt</t>
  </si>
  <si>
    <t>Izvoru;Olt</t>
  </si>
  <si>
    <t>Izvoru;Prahova</t>
  </si>
  <si>
    <t>Izvoru;Valcea</t>
  </si>
  <si>
    <t>Izvoru;Ampoiului;Alba</t>
  </si>
  <si>
    <t>Izvoru;Anestilor;Mehedinti</t>
  </si>
  <si>
    <t>Izvoru;Berheciului;Bacau</t>
  </si>
  <si>
    <t>Izvoru;Birzii;Mehedinti</t>
  </si>
  <si>
    <t>Izvoru;Crisului;Cluj</t>
  </si>
  <si>
    <t>Izvoru;de;Jos;Arges</t>
  </si>
  <si>
    <t>Izvoru;de;Sus;Arges</t>
  </si>
  <si>
    <t>Izvoru;Dulce;Buzau</t>
  </si>
  <si>
    <t>Izvoru;Frumos;Mehedinti</t>
  </si>
  <si>
    <t>Izvoru;Mare;Constanta</t>
  </si>
  <si>
    <t>Izvoru;Muntelui;Neamt</t>
  </si>
  <si>
    <t>Izvoru;Muresului;Harghita</t>
  </si>
  <si>
    <t>Izvoru;Rece;Valcea</t>
  </si>
  <si>
    <t>Izvorul;Alb;Neamt</t>
  </si>
  <si>
    <t>Izvorul;Rece;Dolj</t>
  </si>
  <si>
    <t>Izvorul;Trotusului;Harghita</t>
  </si>
  <si>
    <t>Jabar;Timis</t>
  </si>
  <si>
    <t>Jabenita;Mures</t>
  </si>
  <si>
    <t>Jac;Salaj</t>
  </si>
  <si>
    <t>Jacodu;Mures</t>
  </si>
  <si>
    <t>Jacota;Suceava</t>
  </si>
  <si>
    <t>Jacu;Mures</t>
  </si>
  <si>
    <t>Jahalia;Suceava</t>
  </si>
  <si>
    <t>Jamu;Mare;Timis</t>
  </si>
  <si>
    <t>Jaristea;Vrancea</t>
  </si>
  <si>
    <t>Jarostea;Valcea</t>
  </si>
  <si>
    <t>Jdioara;Timis</t>
  </si>
  <si>
    <t>Jebel;Timis</t>
  </si>
  <si>
    <t>Jebucu;Salaj</t>
  </si>
  <si>
    <t>Jeflesti;Alba</t>
  </si>
  <si>
    <t>Jegalia;Calarasi</t>
  </si>
  <si>
    <t>Jeica;Bistrita-Nasaud</t>
  </si>
  <si>
    <t>Jeledinti;Hunedoara</t>
  </si>
  <si>
    <t>Jelna;Bistrita-Nasaud</t>
  </si>
  <si>
    <t>Jena;Timis</t>
  </si>
  <si>
    <t>Jercalai;Prahova</t>
  </si>
  <si>
    <t>Jeristea;Gorj</t>
  </si>
  <si>
    <t>Jgheaburi;Arges</t>
  </si>
  <si>
    <t>Jgheaburi;Vrancea</t>
  </si>
  <si>
    <t>Jghiab;Buzau</t>
  </si>
  <si>
    <t>Jiana;Mehedinti</t>
  </si>
  <si>
    <t>Jiana;Mare;Mehedinti</t>
  </si>
  <si>
    <t>Jiana;Veche;Mehedinti</t>
  </si>
  <si>
    <t>Jibert;Brasov</t>
  </si>
  <si>
    <t>Jiblea;Noua;Valcea</t>
  </si>
  <si>
    <t>Jiblea;Veche;Valcea</t>
  </si>
  <si>
    <t>Jichisu;de;Jos;Cluj</t>
  </si>
  <si>
    <t>Jichisu;de;Sus;Cluj</t>
  </si>
  <si>
    <t>Jidostina;Alba</t>
  </si>
  <si>
    <t>Jidostita;Mehedinti</t>
  </si>
  <si>
    <t>Jidvei;Alba</t>
  </si>
  <si>
    <t>Jieni;Dolj</t>
  </si>
  <si>
    <t>Jieni;Olt</t>
  </si>
  <si>
    <t>Jiet;Hunedoara</t>
  </si>
  <si>
    <t>Jigalia;Vaslui</t>
  </si>
  <si>
    <t>Jignita;Mehedinti</t>
  </si>
  <si>
    <t>Jigodin-Bai;Harghita</t>
  </si>
  <si>
    <t>Jigoreni;Iasi</t>
  </si>
  <si>
    <t>Jijia;Botosani</t>
  </si>
  <si>
    <t>Jijila;Tulcea</t>
  </si>
  <si>
    <t>Jilavele;Ialomita</t>
  </si>
  <si>
    <t>Jiliste;Vrancea</t>
  </si>
  <si>
    <t>Jiltu;Gorj</t>
  </si>
  <si>
    <t>Jimbor;Bistrita-Nasaud</t>
  </si>
  <si>
    <t>Jimbor;Brasov</t>
  </si>
  <si>
    <t>Jina;Sibiu</t>
  </si>
  <si>
    <t>Jirlau;Braila</t>
  </si>
  <si>
    <t>Jirov;Mehedinti</t>
  </si>
  <si>
    <t>Jitaru;Olt</t>
  </si>
  <si>
    <t>Jitia;Vrancea</t>
  </si>
  <si>
    <t>Jitia;de;Jos;Vrancea</t>
  </si>
  <si>
    <t>Jitin;Caras-Severin</t>
  </si>
  <si>
    <t>Jiul;Dolj</t>
  </si>
  <si>
    <t>Jiu-Paroseni;Hunedoara</t>
  </si>
  <si>
    <t>Joia;Mare;Arad</t>
  </si>
  <si>
    <t>Joita;Giurgiu</t>
  </si>
  <si>
    <t>Jojei;Alba</t>
  </si>
  <si>
    <t>Joldesti;Botosani</t>
  </si>
  <si>
    <t>Joldisesti;Alba</t>
  </si>
  <si>
    <t>Jolotca;Harghita</t>
  </si>
  <si>
    <t>Jorasti;Galati</t>
  </si>
  <si>
    <t>Jorasti;Vrancea</t>
  </si>
  <si>
    <t>Josani;Bihor</t>
  </si>
  <si>
    <t>Josani;Hunedoara</t>
  </si>
  <si>
    <t>Joseni;Buzau</t>
  </si>
  <si>
    <t>Joseni;Harghita</t>
  </si>
  <si>
    <t>Josenii;Birgaului;Bistrita-Nasaud</t>
  </si>
  <si>
    <t>Juc-Herghelie;Cluj</t>
  </si>
  <si>
    <t>Jucu;de;Mijloc;Cluj</t>
  </si>
  <si>
    <t>Jucu;de;Sus;Cluj</t>
  </si>
  <si>
    <t>Jugastreni;Maramures</t>
  </si>
  <si>
    <t>Jugastru;Mehedinti</t>
  </si>
  <si>
    <t>Jugur;Arges</t>
  </si>
  <si>
    <t>Jugureanu;Braila</t>
  </si>
  <si>
    <t>Jugureni;Dambovita</t>
  </si>
  <si>
    <t>Jugureni;Prahova</t>
  </si>
  <si>
    <t>Julita;Arad</t>
  </si>
  <si>
    <t>Jupa;Caras-Severin</t>
  </si>
  <si>
    <t>Jupanesti;Timis</t>
  </si>
  <si>
    <t>Jupani;Timis</t>
  </si>
  <si>
    <t>Jupinesti;Arges</t>
  </si>
  <si>
    <t>Jupinesti;Gorj</t>
  </si>
  <si>
    <t>Jupinesti;Mehedinti</t>
  </si>
  <si>
    <t>Jupiter;Constanta</t>
  </si>
  <si>
    <t>Jurca;Cluj</t>
  </si>
  <si>
    <t>Jurcuiesti;Alba</t>
  </si>
  <si>
    <t>Juresti;Timis</t>
  </si>
  <si>
    <t>Jurilovca;Tulcea</t>
  </si>
  <si>
    <t>Kogalniceni;Iasi</t>
  </si>
  <si>
    <t>La;Curte;Bistrita-Nasaud</t>
  </si>
  <si>
    <t>Labasint;Arad</t>
  </si>
  <si>
    <t>Lac;Mehedinti</t>
  </si>
  <si>
    <t>Laceni;Arges</t>
  </si>
  <si>
    <t>Laceni;Teleorman</t>
  </si>
  <si>
    <t>Lacrita;Mare;Dolj</t>
  </si>
  <si>
    <t>Lacrita;Mica;Dolj</t>
  </si>
  <si>
    <t>Lacu;Buzau</t>
  </si>
  <si>
    <t>Lacu;Cluj</t>
  </si>
  <si>
    <t>Lacu;Babei;Vaslui</t>
  </si>
  <si>
    <t>Lacu;cu;Anini;Buzau</t>
  </si>
  <si>
    <t>Lacu;lui;Baban;Vrancea</t>
  </si>
  <si>
    <t>Lacu;Rezii;Braila</t>
  </si>
  <si>
    <t>Lacu;Rosu;Harghita</t>
  </si>
  <si>
    <t>Lacu;Sarat;Bihor</t>
  </si>
  <si>
    <t>Lacu;Sarat;Braila</t>
  </si>
  <si>
    <t>Lacu;Sinaia;Buzau</t>
  </si>
  <si>
    <t>Lacu;Turcului;Prahova</t>
  </si>
  <si>
    <t>Laculete;Dambovita</t>
  </si>
  <si>
    <t>Laculete-Gara;Dambovita</t>
  </si>
  <si>
    <t>Lacurile;Arges</t>
  </si>
  <si>
    <t>Lacurile;Buzau</t>
  </si>
  <si>
    <t>Lacusteni;Ialomita</t>
  </si>
  <si>
    <t>Lacusteni;Valcea</t>
  </si>
  <si>
    <t>Lacustenii;de;Jos;Valcea</t>
  </si>
  <si>
    <t>Lacustenii;de;Sus;Valcea</t>
  </si>
  <si>
    <t>Lada;Teleorman</t>
  </si>
  <si>
    <t>Ladauti;Covasna</t>
  </si>
  <si>
    <t>Ladesti;Valcea</t>
  </si>
  <si>
    <t>Laicai;Arges</t>
  </si>
  <si>
    <t>Lalasint;Arad</t>
  </si>
  <si>
    <t>Lalesti;Vaslui</t>
  </si>
  <si>
    <t>Lalosu;Valcea</t>
  </si>
  <si>
    <t>Lamaseni;Suceava</t>
  </si>
  <si>
    <t>Lamotesti;Vrancea</t>
  </si>
  <si>
    <t>Lancram;Alba</t>
  </si>
  <si>
    <t>Langesti;Arges</t>
  </si>
  <si>
    <t>Lanurile;Braila</t>
  </si>
  <si>
    <t>Lanurile;Buzau</t>
  </si>
  <si>
    <t>Lanurile;Constanta</t>
  </si>
  <si>
    <t>Lapos;Prahova</t>
  </si>
  <si>
    <t>Lapos;Bacau</t>
  </si>
  <si>
    <t>Laposel;Prahova</t>
  </si>
  <si>
    <t>Lapugiu;de;Jos;Hunedoara</t>
  </si>
  <si>
    <t>Lapugiu;de;Sus;Hunedoara</t>
  </si>
  <si>
    <t>Lapus;Maramures</t>
  </si>
  <si>
    <t>Lapusani;Arges</t>
  </si>
  <si>
    <t>Lapusel;Maramures</t>
  </si>
  <si>
    <t>Lapusna;Mures</t>
  </si>
  <si>
    <t>Lapusnic;Hunedoara</t>
  </si>
  <si>
    <t>Lapusnic;Timis</t>
  </si>
  <si>
    <t>Lapusnicel;Caras-Severin</t>
  </si>
  <si>
    <t>Lapusnicu;Mare;Caras-Severin</t>
  </si>
  <si>
    <t>Lapustesti;Cluj</t>
  </si>
  <si>
    <t>Larga;Bacau</t>
  </si>
  <si>
    <t>Larga;Gorj</t>
  </si>
  <si>
    <t>Larga;Maramures</t>
  </si>
  <si>
    <t>Larga;Mures</t>
  </si>
  <si>
    <t>Larga-Jijia;Iasi</t>
  </si>
  <si>
    <t>Largaseni;Vrancea</t>
  </si>
  <si>
    <t>Largu;Buzau</t>
  </si>
  <si>
    <t>Larguta;Bacau</t>
  </si>
  <si>
    <t>Lasau;Hunedoara</t>
  </si>
  <si>
    <t>Laschia;Maramures</t>
  </si>
  <si>
    <t>Lascud;Mures</t>
  </si>
  <si>
    <t>Laslau;Mare;Mures</t>
  </si>
  <si>
    <t>Laslau;Mic;Mures</t>
  </si>
  <si>
    <t>Laslea;Sibiu</t>
  </si>
  <si>
    <t>Lastuni;Tulcea</t>
  </si>
  <si>
    <t>Lastuni;Vrancea</t>
  </si>
  <si>
    <t>Latesti;Vaslui</t>
  </si>
  <si>
    <t>Latinu;Braila</t>
  </si>
  <si>
    <t>Latunas;Timis</t>
  </si>
  <si>
    <t>Launele;Olt</t>
  </si>
  <si>
    <t>Launele;de;Jos;Valcea</t>
  </si>
  <si>
    <t>Launele;de;Sus;Arges</t>
  </si>
  <si>
    <t>Laureni;Mures</t>
  </si>
  <si>
    <t>Laz;Alba</t>
  </si>
  <si>
    <t>Laz;Arad</t>
  </si>
  <si>
    <t>Laza;Vaslui</t>
  </si>
  <si>
    <t>Lazarea;Harghita</t>
  </si>
  <si>
    <t>Lazareni;Bihor</t>
  </si>
  <si>
    <t>Lazaresti;Arges</t>
  </si>
  <si>
    <t>Lazaresti;Gorj</t>
  </si>
  <si>
    <t>Lazaresti;Harghita</t>
  </si>
  <si>
    <t>Lazaresti;Olt</t>
  </si>
  <si>
    <t>Lazaret;Sibiu</t>
  </si>
  <si>
    <t>Lazesti;Alba</t>
  </si>
  <si>
    <t>Laz-Firtanus;Harghita</t>
  </si>
  <si>
    <t>Laz-soimus;Harghita</t>
  </si>
  <si>
    <t>Lazu;Constanta</t>
  </si>
  <si>
    <t>Lazu;Dolj</t>
  </si>
  <si>
    <t>Lazu;Mehedinti</t>
  </si>
  <si>
    <t>Lazu;Vaslui</t>
  </si>
  <si>
    <t>Lazu;Baciului;Maramures</t>
  </si>
  <si>
    <t>Lazuri;Alba</t>
  </si>
  <si>
    <t>Lazuri;Arad</t>
  </si>
  <si>
    <t>Lazuri;Bihor</t>
  </si>
  <si>
    <t>Lazuri;Dambovita</t>
  </si>
  <si>
    <t>Lazuri;Gorj</t>
  </si>
  <si>
    <t>Lazuri;Satu;Mare</t>
  </si>
  <si>
    <t>Lazuri;Salaj</t>
  </si>
  <si>
    <t>Lazuri;de;Beius;Bihor</t>
  </si>
  <si>
    <t>Leahu-Nacu;Iasi</t>
  </si>
  <si>
    <t>Leamna;de;Jos;Dolj</t>
  </si>
  <si>
    <t>Leamna;de;Sus;Dolj</t>
  </si>
  <si>
    <t>Leasa;Arad</t>
  </si>
  <si>
    <t>Leaut;Hunedoara</t>
  </si>
  <si>
    <t>Lechincioara;Mures</t>
  </si>
  <si>
    <t>Lechinta;Bistrita-Nasaud</t>
  </si>
  <si>
    <t>Lechinta;Mures</t>
  </si>
  <si>
    <t>Lechinta;Satu;Mare</t>
  </si>
  <si>
    <t>Lefaia;Mures</t>
  </si>
  <si>
    <t>Leghia;Cluj</t>
  </si>
  <si>
    <t>Leghin;Neamt</t>
  </si>
  <si>
    <t>Legii;Cluj</t>
  </si>
  <si>
    <t>Lehancea;Bacau</t>
  </si>
  <si>
    <t>Leheceni;Bihor</t>
  </si>
  <si>
    <t>Lehesti;Alba</t>
  </si>
  <si>
    <t>Lehliu;Calarasi</t>
  </si>
  <si>
    <t>Lehliu-Gara;Calarasi</t>
  </si>
  <si>
    <t>Lehnesti;Botosani</t>
  </si>
  <si>
    <t>Leicesti;Arges</t>
  </si>
  <si>
    <t>Leiculesti;Buzau</t>
  </si>
  <si>
    <t>Leleasca;Olt</t>
  </si>
  <si>
    <t>Lelei;Satu;Mare</t>
  </si>
  <si>
    <t>Lelese;Hunedoara</t>
  </si>
  <si>
    <t>Lelesti;Bihor</t>
  </si>
  <si>
    <t>Lelesti;Bistrita-Nasaud</t>
  </si>
  <si>
    <t>Lelesti;Gorj</t>
  </si>
  <si>
    <t>Leliceni;Harghita</t>
  </si>
  <si>
    <t>Lemnia;Covasna</t>
  </si>
  <si>
    <t>Lemniu;Salaj</t>
  </si>
  <si>
    <t>Lenauheim;Timis</t>
  </si>
  <si>
    <t>Lenis;Mures</t>
  </si>
  <si>
    <t>Lentea;Arges</t>
  </si>
  <si>
    <t>Leontinesti;Bacau</t>
  </si>
  <si>
    <t>Leorda;Botosani</t>
  </si>
  <si>
    <t>Leordeni;Arges</t>
  </si>
  <si>
    <t>Leordeni;Mures</t>
  </si>
  <si>
    <t>Leordina;Maramures</t>
  </si>
  <si>
    <t>Leordoasa;Dolj</t>
  </si>
  <si>
    <t>Leorint;Alba</t>
  </si>
  <si>
    <t>Leorinta;Mures</t>
  </si>
  <si>
    <t>Leorinta-saulia;Mures</t>
  </si>
  <si>
    <t>Leosti;Vaslui</t>
  </si>
  <si>
    <t>Leotesti;Olt</t>
  </si>
  <si>
    <t>Lepindea;Mures</t>
  </si>
  <si>
    <t>Lepsa;Vrancea</t>
  </si>
  <si>
    <t>Lera;Buzau</t>
  </si>
  <si>
    <t>Leresti;Arges</t>
  </si>
  <si>
    <t>Les;Bihor</t>
  </si>
  <si>
    <t>Lescovita;Caras-Severin</t>
  </si>
  <si>
    <t>Lesile;Arges</t>
  </si>
  <si>
    <t>Lesile;Dolj</t>
  </si>
  <si>
    <t>Lesmir;Salaj</t>
  </si>
  <si>
    <t>Lesnic;Hunedoara</t>
  </si>
  <si>
    <t>Lespezea;Alba</t>
  </si>
  <si>
    <t>Lespezi;Arges</t>
  </si>
  <si>
    <t>Lespezi;Bacau</t>
  </si>
  <si>
    <t>Lespezi;Constanta</t>
  </si>
  <si>
    <t>Lespezi;Iasi</t>
  </si>
  <si>
    <t>Lespezi;Valcea</t>
  </si>
  <si>
    <t>Lespezi;Vrancea</t>
  </si>
  <si>
    <t>Lestioara;Arad</t>
  </si>
  <si>
    <t>Lesu;Bistrita-Nasaud</t>
  </si>
  <si>
    <t>Let;Covasna</t>
  </si>
  <si>
    <t>Letca;Salaj</t>
  </si>
  <si>
    <t>Letca;Noua;Giurgiu</t>
  </si>
  <si>
    <t>Letca;Veche;Giurgiu</t>
  </si>
  <si>
    <t>Letcani;Iasi</t>
  </si>
  <si>
    <t>Letea;Tulcea</t>
  </si>
  <si>
    <t>Letea;Veche;Bacau</t>
  </si>
  <si>
    <t>Leu;Dolj</t>
  </si>
  <si>
    <t>Leucusesti;Suceava</t>
  </si>
  <si>
    <t>Leucusesti;Timis</t>
  </si>
  <si>
    <t>Leurda;Cluj</t>
  </si>
  <si>
    <t>Leurda;Gorj</t>
  </si>
  <si>
    <t>Liban;Harghita</t>
  </si>
  <si>
    <t>Libertatea;Botosani</t>
  </si>
  <si>
    <t>Libertatea;Calarasi</t>
  </si>
  <si>
    <t>Liborajdea;Caras-Severin</t>
  </si>
  <si>
    <t>Libotin;Maramures</t>
  </si>
  <si>
    <t>Lichitiseni;Bacau</t>
  </si>
  <si>
    <t>Licurici;Gorj</t>
  </si>
  <si>
    <t>Licuriciu;Teleorman</t>
  </si>
  <si>
    <t>Liebling;Timis</t>
  </si>
  <si>
    <t>Liesti;Galati</t>
  </si>
  <si>
    <t>Liesti;Vrancea</t>
  </si>
  <si>
    <t>Lihulesti;Gorj</t>
  </si>
  <si>
    <t>Liiceni;Olt</t>
  </si>
  <si>
    <t>Liliac;Neamt</t>
  </si>
  <si>
    <t>Lilieci;Bacau</t>
  </si>
  <si>
    <t>Lilieci;Ialomita</t>
  </si>
  <si>
    <t>Liliesti;Prahova</t>
  </si>
  <si>
    <t>Limanu;Constanta</t>
  </si>
  <si>
    <t>Limba;Alba</t>
  </si>
  <si>
    <t>Limpezis;Buzau</t>
  </si>
  <si>
    <t>Lindenfeld;Caras-Severin</t>
  </si>
  <si>
    <t>Linga;Dolj</t>
  </si>
  <si>
    <t>Linia;Valcea</t>
  </si>
  <si>
    <t>Linia;Costii;Teleorman</t>
  </si>
  <si>
    <t>Linia;Dealului;Valcea</t>
  </si>
  <si>
    <t>Linia;din;Vale;Olt</t>
  </si>
  <si>
    <t>Linia;Hanului;Valcea</t>
  </si>
  <si>
    <t>Linia;pe;Vale;Valcea</t>
  </si>
  <si>
    <t>Linsesti;Neamt</t>
  </si>
  <si>
    <t>Lint;Mures</t>
  </si>
  <si>
    <t>Lintea;Gorj</t>
  </si>
  <si>
    <t>Lintesti;Arges</t>
  </si>
  <si>
    <t>Lipaia;Alba</t>
  </si>
  <si>
    <t>Lipanescu;Buzau</t>
  </si>
  <si>
    <t>Lipanesti;Prahova</t>
  </si>
  <si>
    <t>Lipau;Satu;Mare</t>
  </si>
  <si>
    <t>Lipia;Arges</t>
  </si>
  <si>
    <t>Lipia;Buzau</t>
  </si>
  <si>
    <t>Lipia;Ilfov</t>
  </si>
  <si>
    <t>Lipnita;Constanta</t>
  </si>
  <si>
    <t>Lipova;Bacau</t>
  </si>
  <si>
    <t>Lipovat;Vaslui</t>
  </si>
  <si>
    <t>Lipoveni;Suceava</t>
  </si>
  <si>
    <t>Lipovu;Dolj</t>
  </si>
  <si>
    <t>Lipovu;de;Sus;Dolj</t>
  </si>
  <si>
    <t>Lisa;Brasov</t>
  </si>
  <si>
    <t>Lisa;Olt</t>
  </si>
  <si>
    <t>Lisa;Teleorman</t>
  </si>
  <si>
    <t>Lisaura;Suceava</t>
  </si>
  <si>
    <t>Liscoteanca;Braila</t>
  </si>
  <si>
    <t>Lismanita;Botosani</t>
  </si>
  <si>
    <t>Lisna;Botosani</t>
  </si>
  <si>
    <t>Lisnau;Covasna</t>
  </si>
  <si>
    <t>Lisnau-Vale;Covasna</t>
  </si>
  <si>
    <t>Listeava;Dolj</t>
  </si>
  <si>
    <t>Lita;Cluj</t>
  </si>
  <si>
    <t>Lita;Teleorman</t>
  </si>
  <si>
    <t>Liteni;Cluj</t>
  </si>
  <si>
    <t>Liteni;Iasi</t>
  </si>
  <si>
    <t>Liteni;Suceava</t>
  </si>
  <si>
    <t>Liubcova;Caras-Severin</t>
  </si>
  <si>
    <t>Livada;Arad</t>
  </si>
  <si>
    <t>Livada;Botosani</t>
  </si>
  <si>
    <t>Livada;Buzau</t>
  </si>
  <si>
    <t>Livada;Cluj</t>
  </si>
  <si>
    <t>Livada;Hunedoara</t>
  </si>
  <si>
    <t>Livada;Satu;Mare</t>
  </si>
  <si>
    <t>Livada;Vrancea</t>
  </si>
  <si>
    <t>Livada;Beiusului;Bihor</t>
  </si>
  <si>
    <t>Livada;de;Bihor;Bihor</t>
  </si>
  <si>
    <t>Livada;Mica;Buzau</t>
  </si>
  <si>
    <t>Livada;Mica;Satu;Mare</t>
  </si>
  <si>
    <t>Livadea;Prahova</t>
  </si>
  <si>
    <t>Livadia;Hunedoara</t>
  </si>
  <si>
    <t>Livadia;Valcea</t>
  </si>
  <si>
    <t>Livedea;Ialomita</t>
  </si>
  <si>
    <t>Liveni;Botosani</t>
  </si>
  <si>
    <t>Livezeni;Arges</t>
  </si>
  <si>
    <t>Livezeni;Mures</t>
  </si>
  <si>
    <t>Livezi;Bacau</t>
  </si>
  <si>
    <t>Livezi;Dolj</t>
  </si>
  <si>
    <t>Livezi;Harghita</t>
  </si>
  <si>
    <t>Livezi;Hunedoara</t>
  </si>
  <si>
    <t>Livezi;Mehedinti</t>
  </si>
  <si>
    <t>Livezi;Valcea</t>
  </si>
  <si>
    <t>Livezile;Alba</t>
  </si>
  <si>
    <t>Livezile;Bistrita-Nasaud</t>
  </si>
  <si>
    <t>Livezile;Dambovita</t>
  </si>
  <si>
    <t>Livezile;Mehedinti</t>
  </si>
  <si>
    <t>Livezile;Timis</t>
  </si>
  <si>
    <t>Livezile;Vrancea</t>
  </si>
  <si>
    <t>Liviu;Rebreanu;Bistrita-Nasaud</t>
  </si>
  <si>
    <t>Loamnes;Sibiu</t>
  </si>
  <si>
    <t>Lobodas;Cluj</t>
  </si>
  <si>
    <t>Locodeni;Harghita</t>
  </si>
  <si>
    <t>Locusteni;Dolj</t>
  </si>
  <si>
    <t>Lodroman;Alba</t>
  </si>
  <si>
    <t>Logig;Mures</t>
  </si>
  <si>
    <t>Logresti;Mosteni;Gorj</t>
  </si>
  <si>
    <t>Lojnita;Vrancea</t>
  </si>
  <si>
    <t>Loloiasca;Prahova</t>
  </si>
  <si>
    <t>Loman;Alba</t>
  </si>
  <si>
    <t>Lompirt;Salaj</t>
  </si>
  <si>
    <t>Lopadea;Noua;Alba</t>
  </si>
  <si>
    <t>Lopadea;Veche;Alba</t>
  </si>
  <si>
    <t>Lopatareasa;Buzau</t>
  </si>
  <si>
    <t>Lopatari;Buzau</t>
  </si>
  <si>
    <t>Lopatnita;Prahova</t>
  </si>
  <si>
    <t>Loranta;Bihor</t>
  </si>
  <si>
    <t>Lorau;Bihor</t>
  </si>
  <si>
    <t>Lotrioara;Sibiu</t>
  </si>
  <si>
    <t>Lotu;Mures</t>
  </si>
  <si>
    <t>Loturi;Arges</t>
  </si>
  <si>
    <t>Loturi;Botosani</t>
  </si>
  <si>
    <t>Loturi;Enescu;Botosani</t>
  </si>
  <si>
    <t>Lovnic;Brasov</t>
  </si>
  <si>
    <t>Lovrin;Timis</t>
  </si>
  <si>
    <t>Lozna;Botosani</t>
  </si>
  <si>
    <t>Lozna;Salaj</t>
  </si>
  <si>
    <t>Lozova;Galati</t>
  </si>
  <si>
    <t>Lucaceni;Satu;Mare</t>
  </si>
  <si>
    <t>Lucacesti;Maramures</t>
  </si>
  <si>
    <t>Lucacesti;Suceava</t>
  </si>
  <si>
    <t>Lucacevat;Caras-Severin</t>
  </si>
  <si>
    <t>Lucaret;Timis</t>
  </si>
  <si>
    <t>Luceni;Iasi</t>
  </si>
  <si>
    <t>Lucianca;Dambovita</t>
  </si>
  <si>
    <t>Lucieni;Arges</t>
  </si>
  <si>
    <t>Lucieni;Dambovita</t>
  </si>
  <si>
    <t>Luciu;Buzau</t>
  </si>
  <si>
    <t>Luciu;Ialomita</t>
  </si>
  <si>
    <t>Ludaneasca;Teleorman</t>
  </si>
  <si>
    <t>Ludasi;Bacau</t>
  </si>
  <si>
    <t>Ludesti;Dambovita</t>
  </si>
  <si>
    <t>Ludestii;de;Jos;Hunedoara</t>
  </si>
  <si>
    <t>Ludestii;de;Sus;Hunedoara</t>
  </si>
  <si>
    <t>Ludisor;Brasov</t>
  </si>
  <si>
    <t>Ludos;Sibiu</t>
  </si>
  <si>
    <t>Ludu;Mehedinti</t>
  </si>
  <si>
    <t>Lueta;Harghita</t>
  </si>
  <si>
    <t>Lugasu;de;Jos;Bihor</t>
  </si>
  <si>
    <t>Lugasu;de;Sus;Bihor</t>
  </si>
  <si>
    <t>Lugojel;Timis</t>
  </si>
  <si>
    <t>Luguzau;Arad</t>
  </si>
  <si>
    <t>Luica;Calarasi</t>
  </si>
  <si>
    <t>Luieriu;Mures</t>
  </si>
  <si>
    <t>Luizi-Calugara;Bacau</t>
  </si>
  <si>
    <t>Lujerdiu;Cluj</t>
  </si>
  <si>
    <t>Lumina;Constanta</t>
  </si>
  <si>
    <t>Luminesti;Alba</t>
  </si>
  <si>
    <t>Luminile;Arges</t>
  </si>
  <si>
    <t>Luminis;Neamt</t>
  </si>
  <si>
    <t>Luminisu;Salaj</t>
  </si>
  <si>
    <t>Luminita;Constanta</t>
  </si>
  <si>
    <t>Luminita;Tulcea</t>
  </si>
  <si>
    <t>Lumnic;Mehedinti</t>
  </si>
  <si>
    <t>Luna;Cluj</t>
  </si>
  <si>
    <t>Luna;Satu;Mare</t>
  </si>
  <si>
    <t>Luna;de;Jos;Cluj</t>
  </si>
  <si>
    <t>Luna;de;Sus;Cluj</t>
  </si>
  <si>
    <t>Lunca;Alba</t>
  </si>
  <si>
    <t>Lunca;Arges</t>
  </si>
  <si>
    <t>Lunca;Bihor</t>
  </si>
  <si>
    <t>Lunca;Bistrita-Nasaud</t>
  </si>
  <si>
    <t>Lunca;Botosani</t>
  </si>
  <si>
    <t>Lunca;Buzau</t>
  </si>
  <si>
    <t>Lunca;Dambovita</t>
  </si>
  <si>
    <t>Lunca;Galati</t>
  </si>
  <si>
    <t>Lunca;Hunedoara</t>
  </si>
  <si>
    <t>Lunca;Iasi</t>
  </si>
  <si>
    <t>Lunca;Calarasi</t>
  </si>
  <si>
    <t>Lunca;Mures</t>
  </si>
  <si>
    <t>Lunca;Neamt</t>
  </si>
  <si>
    <t>Lunca;Olt</t>
  </si>
  <si>
    <t>Lunca;Suceava</t>
  </si>
  <si>
    <t>Lunca;Teleorman</t>
  </si>
  <si>
    <t>Lunca;Tulcea</t>
  </si>
  <si>
    <t>Lunca;Vaslui</t>
  </si>
  <si>
    <t>Lunca;Valcea</t>
  </si>
  <si>
    <t>Lunca;Ampoitei;Alba</t>
  </si>
  <si>
    <t>Lunca;Apei;Satu;Mare</t>
  </si>
  <si>
    <t>Lunca;Asau;Bacau</t>
  </si>
  <si>
    <t>Lunca;Banului;Mehedinti</t>
  </si>
  <si>
    <t>Lunca;Banului;Vaslui</t>
  </si>
  <si>
    <t>Lunca;Bisericii;Alba</t>
  </si>
  <si>
    <t>Lunca;Bontului;Cluj</t>
  </si>
  <si>
    <t>Lunca;Borlesei;Bistrita-Nasaud</t>
  </si>
  <si>
    <t>Lunca;Bradului;Mures</t>
  </si>
  <si>
    <t>Lunca;Calnicului;Brasov</t>
  </si>
  <si>
    <t>Lunca;Cernii;de;Jos;Hunedoara</t>
  </si>
  <si>
    <t>Lunca;Cernii;de;Sus;Hunedoara</t>
  </si>
  <si>
    <t>Lunca;Cetatuii;Iasi</t>
  </si>
  <si>
    <t>Lunca;Corbului;Arges</t>
  </si>
  <si>
    <t>Lunca;de;Jos;Alba</t>
  </si>
  <si>
    <t>Lunca;de;Jos;Harghita</t>
  </si>
  <si>
    <t>Lunca;de;Sus;Harghita</t>
  </si>
  <si>
    <t>Lunca;Dochiei;Bacau</t>
  </si>
  <si>
    <t>Lunca;Florii;Caras-Severin</t>
  </si>
  <si>
    <t>Lunca;Frumoasa;Buzau</t>
  </si>
  <si>
    <t>Lunca;Girtii;Arges</t>
  </si>
  <si>
    <t>Lunca;Goiesti;Alba</t>
  </si>
  <si>
    <t>Lunca;Ilvei;Bistrita-Nasaud</t>
  </si>
  <si>
    <t>Lunca;Jaristei;Buzau</t>
  </si>
  <si>
    <t>Lunca;la;Tisa;Maramures</t>
  </si>
  <si>
    <t>Lunca;Larga;Alba</t>
  </si>
  <si>
    <t>Lunca;Lesului;Bistrita-Nasaud</t>
  </si>
  <si>
    <t>Lunca;Marcusului;Covasna</t>
  </si>
  <si>
    <t>Lunca;Mare;Prahova</t>
  </si>
  <si>
    <t>Lunca;Merilor;Alba</t>
  </si>
  <si>
    <t>Lunca;Metesului;Alba</t>
  </si>
  <si>
    <t>Lunca;Moldovei;Neamt</t>
  </si>
  <si>
    <t>Lunca;Muresului;Alba</t>
  </si>
  <si>
    <t>Lunca;Muresului;Mures</t>
  </si>
  <si>
    <t>Lunca;Ozunului;Covasna</t>
  </si>
  <si>
    <t>Lunca;Prahovei;Prahova</t>
  </si>
  <si>
    <t>Lunca;Priporului;Buzau</t>
  </si>
  <si>
    <t>Lunca;Rates;Iasi</t>
  </si>
  <si>
    <t>Lunca;Sateasca;Bistrita-Nasaud</t>
  </si>
  <si>
    <t>Lunca;Tirnavei;Alba</t>
  </si>
  <si>
    <t>Lunca;Veche;Vaslui</t>
  </si>
  <si>
    <t>Lunca;Vesesti;Alba</t>
  </si>
  <si>
    <t>Lunca;Visagului;Cluj</t>
  </si>
  <si>
    <t>Lunca;Zaicii;Caras-Severin</t>
  </si>
  <si>
    <t>Luncani;Bacau</t>
  </si>
  <si>
    <t>Luncani;Cluj</t>
  </si>
  <si>
    <t>Luncani;Harghita</t>
  </si>
  <si>
    <t>Luncani;Hunedoara</t>
  </si>
  <si>
    <t>Luncanii;de;Jos;Timis</t>
  </si>
  <si>
    <t>Luncanii;de;Sus;Timis</t>
  </si>
  <si>
    <t>Luncasi;Iasi</t>
  </si>
  <si>
    <t>Luncasprie;Bihor</t>
  </si>
  <si>
    <t>Luncavita;Caras-Severin</t>
  </si>
  <si>
    <t>Luncavita;Tulcea</t>
  </si>
  <si>
    <t>Luncile;Buzau</t>
  </si>
  <si>
    <t>Luncile;Vrancea</t>
  </si>
  <si>
    <t>Luncoiu;de;Jos;Hunedoara</t>
  </si>
  <si>
    <t>Luncoiu;de;Sus;Hunedoara</t>
  </si>
  <si>
    <t>Luncsoara;Arad</t>
  </si>
  <si>
    <t>Luncsoara;Bihor</t>
  </si>
  <si>
    <t>Luncsoara;Hunedoara</t>
  </si>
  <si>
    <t>Luncsoara;Mehedinti</t>
  </si>
  <si>
    <t>Luncsoru;Dolj</t>
  </si>
  <si>
    <t>Luncusoara;Suceava</t>
  </si>
  <si>
    <t>Lunga;Covasna</t>
  </si>
  <si>
    <t>Lunga;Timis</t>
  </si>
  <si>
    <t>Lungani;Arges</t>
  </si>
  <si>
    <t>Lungani;Iasi</t>
  </si>
  <si>
    <t>Lungeni;Suceava</t>
  </si>
  <si>
    <t>Lungesti;Buzau</t>
  </si>
  <si>
    <t>Lungesti;Cluj</t>
  </si>
  <si>
    <t>Lungesti;Galati</t>
  </si>
  <si>
    <t>Lungesti;Valcea</t>
  </si>
  <si>
    <t>Lungoci;Galati</t>
  </si>
  <si>
    <t>Lungulesti;Arges</t>
  </si>
  <si>
    <t>Lunguletu;Dambovita</t>
  </si>
  <si>
    <t>Lupac;Caras-Severin</t>
  </si>
  <si>
    <t>Lupaiesti;Alba</t>
  </si>
  <si>
    <t>Luparia;Botosani</t>
  </si>
  <si>
    <t>Luparia;Iasi</t>
  </si>
  <si>
    <t>Luparia;Ilfov</t>
  </si>
  <si>
    <t>Lupcina;Suceava</t>
  </si>
  <si>
    <t>Lupele;Galati</t>
  </si>
  <si>
    <t>Lupeni;Harghita</t>
  </si>
  <si>
    <t>Lupesti;Arad</t>
  </si>
  <si>
    <t>Lupesti;Bacau</t>
  </si>
  <si>
    <t>Lupesti;Vaslui</t>
  </si>
  <si>
    <t>Lupoaia;Bihor</t>
  </si>
  <si>
    <t>Lupoaia;Gorj</t>
  </si>
  <si>
    <t>Lupoaia;Salaj</t>
  </si>
  <si>
    <t>Lupoaia;Valcea</t>
  </si>
  <si>
    <t>Lupoaia;Vrancea</t>
  </si>
  <si>
    <t>Lupoita;Gorj</t>
  </si>
  <si>
    <t>Lupsa;Alba</t>
  </si>
  <si>
    <t>Lupsa;Brasov</t>
  </si>
  <si>
    <t>Lupsa;de;Jos;Mehedinti</t>
  </si>
  <si>
    <t>Lupsa;de;Sus;Mehedinti</t>
  </si>
  <si>
    <t>Lupsanu;Calarasi</t>
  </si>
  <si>
    <t>Lupseni;Alba</t>
  </si>
  <si>
    <t>Luptatori;Calarasi</t>
  </si>
  <si>
    <t>Lupu;Alba</t>
  </si>
  <si>
    <t>Lupueni;Arges</t>
  </si>
  <si>
    <t>Lupuiesti;Valcea</t>
  </si>
  <si>
    <t>Lupulesti;Alba</t>
  </si>
  <si>
    <t>Lusca;Bistrita-Nasaud</t>
  </si>
  <si>
    <t>Luta;Brasov</t>
  </si>
  <si>
    <t>Lutca;Neamt</t>
  </si>
  <si>
    <t>Lutita;Harghita</t>
  </si>
  <si>
    <t>Lutoasa;Covasna</t>
  </si>
  <si>
    <t>Lutu;Rosu;Prahova</t>
  </si>
  <si>
    <t>Macai;Arges</t>
  </si>
  <si>
    <t>Macaresti;Alba</t>
  </si>
  <si>
    <t>Macaresti;Iasi</t>
  </si>
  <si>
    <t>Macau;Cluj</t>
  </si>
  <si>
    <t>Macedonia;Timis</t>
  </si>
  <si>
    <t>Macesti;Caras-Severin</t>
  </si>
  <si>
    <t>Macesu;Gorj</t>
  </si>
  <si>
    <t>Macesu;de;Jos;Dolj</t>
  </si>
  <si>
    <t>Macesu;de;Sus;Dolj</t>
  </si>
  <si>
    <t>Maceu;Hunedoara</t>
  </si>
  <si>
    <t>Macicasesti;Mures</t>
  </si>
  <si>
    <t>Macicasu;Cluj</t>
  </si>
  <si>
    <t>Maciova;Caras-Severin</t>
  </si>
  <si>
    <t>Maciseni;Galati</t>
  </si>
  <si>
    <t>Maciuceni;Valcea</t>
  </si>
  <si>
    <t>Macoviste;Caras-Severin</t>
  </si>
  <si>
    <t>Macresti;Vaslui</t>
  </si>
  <si>
    <t>Macrina;Buzau</t>
  </si>
  <si>
    <t>Mada;Hunedoara</t>
  </si>
  <si>
    <t>Madaras;Bihor</t>
  </si>
  <si>
    <t>Madaras;Satu;Mare</t>
  </si>
  <si>
    <t>Madaras;Harghita</t>
  </si>
  <si>
    <t>Madaras;Mures</t>
  </si>
  <si>
    <t>Madaraseni;Mures</t>
  </si>
  <si>
    <t>Madei;Neamt</t>
  </si>
  <si>
    <t>Maderat;Arad</t>
  </si>
  <si>
    <t>Madirjac;Iasi</t>
  </si>
  <si>
    <t>Madirjesti;Iasi</t>
  </si>
  <si>
    <t>Madrigesti;Arad</t>
  </si>
  <si>
    <t>Madulari;Valcea</t>
  </si>
  <si>
    <t>Maeriste;Salaj</t>
  </si>
  <si>
    <t>Mag;Sibiu</t>
  </si>
  <si>
    <t>Magazia;Bacau</t>
  </si>
  <si>
    <t>Magazia;Neamt</t>
  </si>
  <si>
    <t>Magesti;Bihor</t>
  </si>
  <si>
    <t>Maghera;Botosani</t>
  </si>
  <si>
    <t>Magherani;Mures</t>
  </si>
  <si>
    <t>Magheresti;Gorj</t>
  </si>
  <si>
    <t>Magheru;Mehedinti</t>
  </si>
  <si>
    <t>Magherus;Covasna</t>
  </si>
  <si>
    <t>Magherus;Harghita</t>
  </si>
  <si>
    <t>Magherus;Mures</t>
  </si>
  <si>
    <t>Maghierat;Alba</t>
  </si>
  <si>
    <t>Magina;Alba</t>
  </si>
  <si>
    <t>Magiresti;Bacau</t>
  </si>
  <si>
    <t>Maglavit;Dolj</t>
  </si>
  <si>
    <t>Magoaja;Cluj</t>
  </si>
  <si>
    <t>Magula;Prahova</t>
  </si>
  <si>
    <t>Magulicea;Arad</t>
  </si>
  <si>
    <t>Magura;Alba</t>
  </si>
  <si>
    <t>Magura;Bacau</t>
  </si>
  <si>
    <t>Magura;Bihor</t>
  </si>
  <si>
    <t>Magura;Brasov</t>
  </si>
  <si>
    <t>Magura;Buzau</t>
  </si>
  <si>
    <t>Magura;Caras-Severin</t>
  </si>
  <si>
    <t>Magura;Constanta</t>
  </si>
  <si>
    <t>Magura;Dambovita</t>
  </si>
  <si>
    <t>Magura;Hunedoara</t>
  </si>
  <si>
    <t>Magura;Olt</t>
  </si>
  <si>
    <t>Magura;Prahova</t>
  </si>
  <si>
    <t>Magura;Salaj</t>
  </si>
  <si>
    <t>Magura;Suceava</t>
  </si>
  <si>
    <t>Magura;Teleorman</t>
  </si>
  <si>
    <t>Magura;Valcea</t>
  </si>
  <si>
    <t>Magura;Vrancea</t>
  </si>
  <si>
    <t>Magura;cu;Liliac;Teleorman</t>
  </si>
  <si>
    <t>Magura;Ierii;Cluj</t>
  </si>
  <si>
    <t>Magura;Ilvei;Bistrita-Nasaud</t>
  </si>
  <si>
    <t>Magura-Toplita;Hunedoara</t>
  </si>
  <si>
    <t>Magurele;Bistrita-Nasaud</t>
  </si>
  <si>
    <t>Magurele;Mehedinti</t>
  </si>
  <si>
    <t>Magurele;Prahova</t>
  </si>
  <si>
    <t>Magurele;Tulcea</t>
  </si>
  <si>
    <t>Magureni;Braila</t>
  </si>
  <si>
    <t>Magureni;Hunedoara</t>
  </si>
  <si>
    <t>Magureni;Calarasi</t>
  </si>
  <si>
    <t>Magureni;Maramures</t>
  </si>
  <si>
    <t>Magureni;Prahova</t>
  </si>
  <si>
    <t>Magureni;Valcea</t>
  </si>
  <si>
    <t>Maguri;Cluj</t>
  </si>
  <si>
    <t>Maguri;Timis</t>
  </si>
  <si>
    <t>Maguricea;Buzau</t>
  </si>
  <si>
    <t>Maguri-Racatau;Cluj</t>
  </si>
  <si>
    <t>Mahaceni;Alba</t>
  </si>
  <si>
    <t>Mahal;Cluj</t>
  </si>
  <si>
    <t>Mahmudia;Tulcea</t>
  </si>
  <si>
    <t>Mahriu;Vrancea</t>
  </si>
  <si>
    <t>Maia;Cluj</t>
  </si>
  <si>
    <t>Maia;Ialomita</t>
  </si>
  <si>
    <t>Maia;Mures</t>
  </si>
  <si>
    <t>Maiad;Mures</t>
  </si>
  <si>
    <t>Maiag;Gorj</t>
  </si>
  <si>
    <t>Maicanesti;Vrancea</t>
  </si>
  <si>
    <t>Maidan;Suceava</t>
  </si>
  <si>
    <t>Maierus;Brasov</t>
  </si>
  <si>
    <t>Mailat;Arad</t>
  </si>
  <si>
    <t>Maineasca;Ilfov</t>
  </si>
  <si>
    <t>Maioresti;Mures</t>
  </si>
  <si>
    <t>Mal;Caras-Severin</t>
  </si>
  <si>
    <t>Mal;Salaj</t>
  </si>
  <si>
    <t>Maladia;Salaj</t>
  </si>
  <si>
    <t>Malaesti;Dolj</t>
  </si>
  <si>
    <t>Malaesti;Iasi</t>
  </si>
  <si>
    <t>Malaesti;Mures</t>
  </si>
  <si>
    <t>Malaestii;de;Jos;Prahova</t>
  </si>
  <si>
    <t>Malaestii;de;Sus;Prahova</t>
  </si>
  <si>
    <t>Malaia;Valcea</t>
  </si>
  <si>
    <t>Malaica;Dolj</t>
  </si>
  <si>
    <t>Malaiesti;Hunedoara</t>
  </si>
  <si>
    <t>Malaiesti;Prahova</t>
  </si>
  <si>
    <t>Malaiesti;Vaslui</t>
  </si>
  <si>
    <t>Malamuc;Prahova</t>
  </si>
  <si>
    <t>Malarisca;Mehedinti</t>
  </si>
  <si>
    <t>Malcoci;Tulcea</t>
  </si>
  <si>
    <t>Maldaeni;Teleorman</t>
  </si>
  <si>
    <t>Maldaoci;Mures</t>
  </si>
  <si>
    <t>Maldaresti;Valcea</t>
  </si>
  <si>
    <t>Maldarestii;de;Jos;Valcea</t>
  </si>
  <si>
    <t>Malea;Mures</t>
  </si>
  <si>
    <t>Maleni;Salaj</t>
  </si>
  <si>
    <t>Malin;Bistrita-Nasaud</t>
  </si>
  <si>
    <t>Malincrav;Sibiu</t>
  </si>
  <si>
    <t>Malini;Suceava</t>
  </si>
  <si>
    <t>Malinis;Brasov</t>
  </si>
  <si>
    <t>Maliuc;Tulcea</t>
  </si>
  <si>
    <t>Malnas;Covasna</t>
  </si>
  <si>
    <t>Malnas-Bai;Covasna</t>
  </si>
  <si>
    <t>Malovat;Mehedinti</t>
  </si>
  <si>
    <t>Maltezi;Ialomita</t>
  </si>
  <si>
    <t>Malu;Arges</t>
  </si>
  <si>
    <t>Malu;Ialomita</t>
  </si>
  <si>
    <t>Malu;Giurgiu</t>
  </si>
  <si>
    <t>Malu;Valcea</t>
  </si>
  <si>
    <t>Malu;Alb;Galati</t>
  </si>
  <si>
    <t>Malu;Alb;Valcea</t>
  </si>
  <si>
    <t>Malu;cu;Flori;Dambovita</t>
  </si>
  <si>
    <t>Malu;Mare;Dolj</t>
  </si>
  <si>
    <t>Malu;Mierii;Dambovita</t>
  </si>
  <si>
    <t>Malu;Rosu;Ialomita</t>
  </si>
  <si>
    <t>Malu;Rosu;Olt</t>
  </si>
  <si>
    <t>Malu;Rosu;Prahova</t>
  </si>
  <si>
    <t>Malu;Spart;Giurgiu</t>
  </si>
  <si>
    <t>Malu;Vinat;Arges</t>
  </si>
  <si>
    <t>Malu;Vinat;Prahova</t>
  </si>
  <si>
    <t>Malu;Virtop;Valcea</t>
  </si>
  <si>
    <t>Malumnic;Dolj</t>
  </si>
  <si>
    <t>Malureni;Arges</t>
  </si>
  <si>
    <t>Malureni;Galati</t>
  </si>
  <si>
    <t>Maluri;Vrancea</t>
  </si>
  <si>
    <t>Malurile;Dambovita</t>
  </si>
  <si>
    <t>Malusteni;Vaslui</t>
  </si>
  <si>
    <t>Malut;Bistrita-Nasaud</t>
  </si>
  <si>
    <t>Mamaia;Constanta</t>
  </si>
  <si>
    <t>Mamaia-Sat;Constanta</t>
  </si>
  <si>
    <t>Mamaligani;Alba</t>
  </si>
  <si>
    <t>Mamu;Valcea</t>
  </si>
  <si>
    <t>Mamura;Olt</t>
  </si>
  <si>
    <t>Manailesti;Valcea</t>
  </si>
  <si>
    <t>Manarade;Alba</t>
  </si>
  <si>
    <t>Manasia;Buzau</t>
  </si>
  <si>
    <t>Manasia;Ialomita</t>
  </si>
  <si>
    <t>Manastioara;Suceava</t>
  </si>
  <si>
    <t>Manastioara;Vrancea</t>
  </si>
  <si>
    <t>Manastire;Timis</t>
  </si>
  <si>
    <t>Manastire;Alba</t>
  </si>
  <si>
    <t>Manastirea;Calarasi</t>
  </si>
  <si>
    <t>Manastirea;Buzau</t>
  </si>
  <si>
    <t>Manastirea;Cluj</t>
  </si>
  <si>
    <t>Manastirea;Dambovita</t>
  </si>
  <si>
    <t>Manastirea;Iasi</t>
  </si>
  <si>
    <t>Manastirea;Maramures</t>
  </si>
  <si>
    <t>Manastirea;Casin;Bacau</t>
  </si>
  <si>
    <t>Manastirea;Doamnei;Botosani</t>
  </si>
  <si>
    <t>Manastirea;Humorului;Suceava</t>
  </si>
  <si>
    <t>Manastirea;Neamt;Neamt</t>
  </si>
  <si>
    <t>Manastireni;Cluj</t>
  </si>
  <si>
    <t>Manastiur;Timis</t>
  </si>
  <si>
    <t>Manastur;Arad</t>
  </si>
  <si>
    <t>Manasturel;Cluj</t>
  </si>
  <si>
    <t>Manasturu;Romanesc;Cluj</t>
  </si>
  <si>
    <t>Manau;Maramures</t>
  </si>
  <si>
    <t>Mancesti;Alba</t>
  </si>
  <si>
    <t>Mancioiu;Arges</t>
  </si>
  <si>
    <t>Mandra;Olt</t>
  </si>
  <si>
    <t>Mandra;Brasov</t>
  </si>
  <si>
    <t>Maneasa;Valcea</t>
  </si>
  <si>
    <t>Maneciu-Paminteni;Prahova</t>
  </si>
  <si>
    <t>Maneciu-Ungureni;Prahova</t>
  </si>
  <si>
    <t>Manerau;Hunedoara</t>
  </si>
  <si>
    <t>Manesti;Arges</t>
  </si>
  <si>
    <t>Manesti;Dambovita</t>
  </si>
  <si>
    <t>Manesti;Prahova</t>
  </si>
  <si>
    <t>Maneuti;Suceava</t>
  </si>
  <si>
    <t>Manga;Dambovita</t>
  </si>
  <si>
    <t>Manic;Bistrita-Nasaud</t>
  </si>
  <si>
    <t>Manicea;Valcea</t>
  </si>
  <si>
    <t>Manicesti;Arges</t>
  </si>
  <si>
    <t>Manoaia;Neamt</t>
  </si>
  <si>
    <t>Manolache;Ilfov</t>
  </si>
  <si>
    <t>Manolea;Suceava</t>
  </si>
  <si>
    <t>Manoleasa;Botosani</t>
  </si>
  <si>
    <t>Manoleasa-Prut;Botosani</t>
  </si>
  <si>
    <t>Manolesti;Botosani</t>
  </si>
  <si>
    <t>Mantu;Vaslui</t>
  </si>
  <si>
    <t>Manu;Mehedinti</t>
  </si>
  <si>
    <t>Manulesti;Olt</t>
  </si>
  <si>
    <t>Mara;Maramures</t>
  </si>
  <si>
    <t>Maracinele;Dolj</t>
  </si>
  <si>
    <t>Maracineni;Buzau</t>
  </si>
  <si>
    <t>Maracini;Vrancea</t>
  </si>
  <si>
    <t>Maraloiu;Braila</t>
  </si>
  <si>
    <t>Marascu;Bacau</t>
  </si>
  <si>
    <t>Maraseni;Vaslui</t>
  </si>
  <si>
    <t>Marasesti;Mehedinti</t>
  </si>
  <si>
    <t>Marasesti;Mures</t>
  </si>
  <si>
    <t>Marasesti;Vaslui</t>
  </si>
  <si>
    <t>Marasesti;Vrancea</t>
  </si>
  <si>
    <t>Marasti;Bacau</t>
  </si>
  <si>
    <t>Marasti;Vrancea</t>
  </si>
  <si>
    <t>Marasu;Braila</t>
  </si>
  <si>
    <t>Maraus;Arad</t>
  </si>
  <si>
    <t>Marca;Salaj</t>
  </si>
  <si>
    <t>Marca-Huta;Salaj</t>
  </si>
  <si>
    <t>Marcea;Valcea</t>
  </si>
  <si>
    <t>Marcesti;Bacau</t>
  </si>
  <si>
    <t>Marcesti;Cluj</t>
  </si>
  <si>
    <t>Marcesti;Dambovita</t>
  </si>
  <si>
    <t>Marculeni;Mures</t>
  </si>
  <si>
    <t>Marculesti;Ialomita</t>
  </si>
  <si>
    <t>Marculesti-Gara;Calarasi</t>
  </si>
  <si>
    <t>Marcus;Covasna</t>
  </si>
  <si>
    <t>Marcusa;Covasna</t>
  </si>
  <si>
    <t>Marcusu;Valcea</t>
  </si>
  <si>
    <t>Mardale;Olt</t>
  </si>
  <si>
    <t>Mares;Arges</t>
  </si>
  <si>
    <t>Marga;Caras-Severin</t>
  </si>
  <si>
    <t>Marga;Mehedinti</t>
  </si>
  <si>
    <t>Margaia;Alba</t>
  </si>
  <si>
    <t>Margaritesti;Buzau</t>
  </si>
  <si>
    <t>Margaritesti;Olt</t>
  </si>
  <si>
    <t>Margariti;Buzau</t>
  </si>
  <si>
    <t>Margau;Cluj</t>
  </si>
  <si>
    <t>Margheni;Olt</t>
  </si>
  <si>
    <t>Margina;Timis</t>
  </si>
  <si>
    <t>Margine;Bihor</t>
  </si>
  <si>
    <t>Marginea;Bacau</t>
  </si>
  <si>
    <t>Marginea;Suceava</t>
  </si>
  <si>
    <t>Marginea;Padurii;Prahova</t>
  </si>
  <si>
    <t>Margineanu;Buzau</t>
  </si>
  <si>
    <t>Margineni;Alba</t>
  </si>
  <si>
    <t>Margineni;Bacau</t>
  </si>
  <si>
    <t>Margineni;Brasov</t>
  </si>
  <si>
    <t>Margineni;Neamt</t>
  </si>
  <si>
    <t>Margineni;Valcea</t>
  </si>
  <si>
    <t>Margineni;Slobozia;Olt</t>
  </si>
  <si>
    <t>Marginenii;de;Jos;Prahova</t>
  </si>
  <si>
    <t>Marginenii;de;Sus;Dambovita</t>
  </si>
  <si>
    <t>Maricesti;Valcea</t>
  </si>
  <si>
    <t>Marila;Caras-Severin</t>
  </si>
  <si>
    <t>Marin;Salaj</t>
  </si>
  <si>
    <t>Marinesti;Gorj</t>
  </si>
  <si>
    <t>Marinesti;Alba</t>
  </si>
  <si>
    <t>Marisel;Cluj</t>
  </si>
  <si>
    <t>Mariselu;Bistrita-Nasaud</t>
  </si>
  <si>
    <t>Marita;Teleorman</t>
  </si>
  <si>
    <t>Marita;Valcea</t>
  </si>
  <si>
    <t>Maritei;Suceava</t>
  </si>
  <si>
    <t>Mariteia;Mica;Suceava</t>
  </si>
  <si>
    <t>Marius;Satu;Mare</t>
  </si>
  <si>
    <t>Mariuta;Calarasi</t>
  </si>
  <si>
    <t>Marmanu;Mehedinti</t>
  </si>
  <si>
    <t>Marmureni;Neamt</t>
  </si>
  <si>
    <t>Marna;Noua;Satu;Mare</t>
  </si>
  <si>
    <t>Marotinu;de;Jos;Dolj</t>
  </si>
  <si>
    <t>Marotinu;de;Sus;Dolj</t>
  </si>
  <si>
    <t>Marpod;Sibiu</t>
  </si>
  <si>
    <t>Marsilieni;Ialomita</t>
  </si>
  <si>
    <t>Martacesti;Braila</t>
  </si>
  <si>
    <t>Martalogi;Arges</t>
  </si>
  <si>
    <t>Martanus;Covasna</t>
  </si>
  <si>
    <t>Martesti;Alba</t>
  </si>
  <si>
    <t>Martihaz;Bihor</t>
  </si>
  <si>
    <t>Martineni;Covasna</t>
  </si>
  <si>
    <t>Martinesti;Cluj</t>
  </si>
  <si>
    <t>Martinesti;Hunedoara</t>
  </si>
  <si>
    <t>Martinesti;Satu;Mare</t>
  </si>
  <si>
    <t>Martinesti;Vrancea</t>
  </si>
  <si>
    <t>Martinie;Alba</t>
  </si>
  <si>
    <t>Martinis;Harghita</t>
  </si>
  <si>
    <t>Martinovat;Caras-Severin</t>
  </si>
  <si>
    <t>Martonca;Harghita</t>
  </si>
  <si>
    <t>Maru;Caras-Severin</t>
  </si>
  <si>
    <t>Maru;Gorj</t>
  </si>
  <si>
    <t>Maru;Rosu;Braila</t>
  </si>
  <si>
    <t>Maru;Rosu;Mehedinti</t>
  </si>
  <si>
    <t>Maruntei;Olt</t>
  </si>
  <si>
    <t>Maruntis;Prahova</t>
  </si>
  <si>
    <t>Maruntisu;Buzau</t>
  </si>
  <si>
    <t>Maruntisu;Dambovita</t>
  </si>
  <si>
    <t>Marvila;Bacau</t>
  </si>
  <si>
    <t>Masca;Cluj</t>
  </si>
  <si>
    <t>Mascateni;Botosani</t>
  </si>
  <si>
    <t>Mascurei;Vaslui</t>
  </si>
  <si>
    <t>Masloc;Timis</t>
  </si>
  <si>
    <t>Mastacan;Neamt</t>
  </si>
  <si>
    <t>Mastacani;Galati</t>
  </si>
  <si>
    <t>Matacina;Alba</t>
  </si>
  <si>
    <t>Matacina;Vrancea</t>
  </si>
  <si>
    <t>Mataraua;Calarasi</t>
  </si>
  <si>
    <t>Matasari;Gorj</t>
  </si>
  <si>
    <t>Matasaru;Dambovita</t>
  </si>
  <si>
    <t>Matau;Arges</t>
  </si>
  <si>
    <t>Matca;Galati</t>
  </si>
  <si>
    <t>Mateesti;Valcea</t>
  </si>
  <si>
    <t>Matei;Bistrita-Nasaud</t>
  </si>
  <si>
    <t>Matei;Alba</t>
  </si>
  <si>
    <t>Mateias;Brasov</t>
  </si>
  <si>
    <t>Mateieni;Botosani</t>
  </si>
  <si>
    <t>Mateiesti;Bacau</t>
  </si>
  <si>
    <t>Matesti;Buzau</t>
  </si>
  <si>
    <t>Matiseni;Harghita</t>
  </si>
  <si>
    <t>Matisesti;Alba</t>
  </si>
  <si>
    <t>Matita;Prahova</t>
  </si>
  <si>
    <t>Matraca;Dambovita</t>
  </si>
  <si>
    <t>Matrici;Mures</t>
  </si>
  <si>
    <t>Maureni;Caras-Severin</t>
  </si>
  <si>
    <t>Mavrodin;Dambovita</t>
  </si>
  <si>
    <t>Mavrodin;Teleorman</t>
  </si>
  <si>
    <t>Mavrodolu;Arges</t>
  </si>
  <si>
    <t>Maxenu;Buzau</t>
  </si>
  <si>
    <t>Maxineni;Braila</t>
  </si>
  <si>
    <t>Maxut;Iasi</t>
  </si>
  <si>
    <t>Mazanaesti;Suceava</t>
  </si>
  <si>
    <t>Mazararu;Valcea</t>
  </si>
  <si>
    <t>Mazaroi;Gorj</t>
  </si>
  <si>
    <t>Mazili;Valcea</t>
  </si>
  <si>
    <t>Mecea;Valcea</t>
  </si>
  <si>
    <t>Medeleni;Bacau</t>
  </si>
  <si>
    <t>Medeleni;Iasi</t>
  </si>
  <si>
    <t>Medies;Rituri;Satu;Mare</t>
  </si>
  <si>
    <t>Medies;Vii;Satu;Mare</t>
  </si>
  <si>
    <t>Mediesu;Aurit;Satu;Mare</t>
  </si>
  <si>
    <t>Medisa;Satu;Mare</t>
  </si>
  <si>
    <t>Medisoru;Mare;Harghita</t>
  </si>
  <si>
    <t>Medisoru;Mic;Harghita</t>
  </si>
  <si>
    <t>Medresti;Alba</t>
  </si>
  <si>
    <t>Medves;Alba</t>
  </si>
  <si>
    <t>Mehadia;Caras-Severin</t>
  </si>
  <si>
    <t>Mehadica;Caras-Severin</t>
  </si>
  <si>
    <t>Mehedinta;Prahova</t>
  </si>
  <si>
    <t>Meieni;Valcea</t>
  </si>
  <si>
    <t>Meisoare;Dambovita</t>
  </si>
  <si>
    <t>Melicesti;Prahova</t>
  </si>
  <si>
    <t>Melinesti;Dolj</t>
  </si>
  <si>
    <t>Menti;Mehedinti</t>
  </si>
  <si>
    <t>Mentii;din;Dos;Gorj</t>
  </si>
  <si>
    <t>Mera;Cluj</t>
  </si>
  <si>
    <t>Mera;Vrancea</t>
  </si>
  <si>
    <t>Mercheasa;Brasov</t>
  </si>
  <si>
    <t>Mercina;Caras-Severin</t>
  </si>
  <si>
    <t>Merdeala;Prahova</t>
  </si>
  <si>
    <t>Merei;Buzau</t>
  </si>
  <si>
    <t>Mereni;Constanta</t>
  </si>
  <si>
    <t>Mereni;Covasna</t>
  </si>
  <si>
    <t>Mereni;Dambovita</t>
  </si>
  <si>
    <t>Mereni;Olt</t>
  </si>
  <si>
    <t>Mereni;Suceava</t>
  </si>
  <si>
    <t>Merenii;de;Jos;Teleorman</t>
  </si>
  <si>
    <t>Merenii;de;Sus;Teleorman</t>
  </si>
  <si>
    <t>Meresesti;Valcea</t>
  </si>
  <si>
    <t>Meresti;Harghita</t>
  </si>
  <si>
    <t>Meresti;Suceava</t>
  </si>
  <si>
    <t>Mereteu;Alba</t>
  </si>
  <si>
    <t>Merfulesti;Gorj</t>
  </si>
  <si>
    <t>Merghindeal;Sibiu</t>
  </si>
  <si>
    <t>Meri;Prahova</t>
  </si>
  <si>
    <t>Meri;Teleorman</t>
  </si>
  <si>
    <t>Meria;Hunedoara</t>
  </si>
  <si>
    <t>Merii;Dambovita</t>
  </si>
  <si>
    <t>Merii;Petchii;Ilfov</t>
  </si>
  <si>
    <t>Meris;Mehedinti</t>
  </si>
  <si>
    <t>Merisani;Arges</t>
  </si>
  <si>
    <t>Merisani;Teleorman</t>
  </si>
  <si>
    <t>Merisor;Covasna</t>
  </si>
  <si>
    <t>Merisor;Hunedoara</t>
  </si>
  <si>
    <t>Merisor;Maramures</t>
  </si>
  <si>
    <t>Merisor;Mures</t>
  </si>
  <si>
    <t>Merisoru;Dambovita</t>
  </si>
  <si>
    <t>Merisoru;Mures</t>
  </si>
  <si>
    <t>Merisoru;de;Munte;Hunedoara</t>
  </si>
  <si>
    <t>Mermesti;Arad</t>
  </si>
  <si>
    <t>Mermezeu-Valeni;Hunedoara</t>
  </si>
  <si>
    <t>Mescreac;Alba</t>
  </si>
  <si>
    <t>Mesendorf;Brasov</t>
  </si>
  <si>
    <t>Mesentea;Alba</t>
  </si>
  <si>
    <t>Mesesenii;de;Jos;Salaj</t>
  </si>
  <si>
    <t>Mesesenii;de;Sus;Salaj</t>
  </si>
  <si>
    <t>Mesteacan;Botosani</t>
  </si>
  <si>
    <t>Mesteacan;Caras-Severin</t>
  </si>
  <si>
    <t>Mesteacan;Dambovita</t>
  </si>
  <si>
    <t>Mesteacan;Hunedoara</t>
  </si>
  <si>
    <t>Mesteacan;Maramures</t>
  </si>
  <si>
    <t>Mesteacan;Neamt</t>
  </si>
  <si>
    <t>Mesteacan;Satu;Mare</t>
  </si>
  <si>
    <t>Mesteacanu;Salaj</t>
  </si>
  <si>
    <t>Mesteacanu;Vrancea</t>
  </si>
  <si>
    <t>Mestecanis;Suceava</t>
  </si>
  <si>
    <t>Mesteceni;Suceava</t>
  </si>
  <si>
    <t>Mestera;Mures</t>
  </si>
  <si>
    <t>Mesteru;Tulcea</t>
  </si>
  <si>
    <t>Metes;Alba</t>
  </si>
  <si>
    <t>Meteu;Dolj</t>
  </si>
  <si>
    <t>Metis;Sibiu</t>
  </si>
  <si>
    <t>Metofu;Arges</t>
  </si>
  <si>
    <t>Meziad;Bihor</t>
  </si>
  <si>
    <t>Mica;Arges</t>
  </si>
  <si>
    <t>Mica;Cluj</t>
  </si>
  <si>
    <t>Mica;Mures</t>
  </si>
  <si>
    <t>Micanesti;Hunedoara</t>
  </si>
  <si>
    <t>Micasasa;Sibiu</t>
  </si>
  <si>
    <t>Micesti;Alba</t>
  </si>
  <si>
    <t>Micesti;Arges</t>
  </si>
  <si>
    <t>Micesti;Cluj</t>
  </si>
  <si>
    <t>Micestii;de;Cimpie;Bistrita-Nasaud</t>
  </si>
  <si>
    <t>Micfalau;Covasna</t>
  </si>
  <si>
    <t>Miclauseni;Iasi</t>
  </si>
  <si>
    <t>Miclesti;Vaslui</t>
  </si>
  <si>
    <t>Miclosanii;Mari;Dambovita</t>
  </si>
  <si>
    <t>Miclosanii;Mici;Dambovita</t>
  </si>
  <si>
    <t>Miclosoara;Covasna</t>
  </si>
  <si>
    <t>Miclosu;Gorj</t>
  </si>
  <si>
    <t>Micoslaca;Alba</t>
  </si>
  <si>
    <t>Micsunesti;Neamt</t>
  </si>
  <si>
    <t>Micsunestii;Mari;Ilfov</t>
  </si>
  <si>
    <t>Micsunestii-Moara;Ilfov</t>
  </si>
  <si>
    <t>Micula;Satu;Mare</t>
  </si>
  <si>
    <t>Micula;Noua;Satu;Mare</t>
  </si>
  <si>
    <t>Miculesti;Dambovita</t>
  </si>
  <si>
    <t>Miculesti;Gorj</t>
  </si>
  <si>
    <t>Mielusei;Gorj</t>
  </si>
  <si>
    <t>Mierag;Bihor</t>
  </si>
  <si>
    <t>Miercani;Arges</t>
  </si>
  <si>
    <t>Miercurea;Sibiului;Sibiu</t>
  </si>
  <si>
    <t>Mierea;Buzau</t>
  </si>
  <si>
    <t>Mierea;Gorj</t>
  </si>
  <si>
    <t>Mierea;Valcea</t>
  </si>
  <si>
    <t>Miericeaua;Gorj</t>
  </si>
  <si>
    <t>Mierlau;Bihor</t>
  </si>
  <si>
    <t>Mierlestii;de;Sus;Olt</t>
  </si>
  <si>
    <t>Mierlicesti;Olt</t>
  </si>
  <si>
    <t>Miersig;Bihor</t>
  </si>
  <si>
    <t>Mierta;Salaj</t>
  </si>
  <si>
    <t>Miesti;Olt</t>
  </si>
  <si>
    <t>Mighindoala;Sibiu</t>
  </si>
  <si>
    <t>Migla;Bacau</t>
  </si>
  <si>
    <t>Mihaesti;Arges</t>
  </si>
  <si>
    <t>Mihaesti;Olt</t>
  </si>
  <si>
    <t>Mihaesti;Valcea</t>
  </si>
  <si>
    <t>Mihai;Bravu;Bihor</t>
  </si>
  <si>
    <t>Mihai;Bravu;Braila</t>
  </si>
  <si>
    <t>Mihai;Bravu;Giurgiu</t>
  </si>
  <si>
    <t>Mihai;Bravu;Tulcea</t>
  </si>
  <si>
    <t>Mihai;Eminescu;Botosani</t>
  </si>
  <si>
    <t>Mihai;Viteazu;Botosani</t>
  </si>
  <si>
    <t>Mihai;Viteazu;Cluj</t>
  </si>
  <si>
    <t>Mihai;Viteazu;Constanta</t>
  </si>
  <si>
    <t>Mihai;Viteazu;Calarasi</t>
  </si>
  <si>
    <t>Mihai;Viteazu;Mures</t>
  </si>
  <si>
    <t>Mihai;Voda;Giurgiu</t>
  </si>
  <si>
    <t>Mihaieni;Satu;Mare</t>
  </si>
  <si>
    <t>Mihaiesti;Alba</t>
  </si>
  <si>
    <t>Mihaiesti;Cluj</t>
  </si>
  <si>
    <t>Mihaiesti;Hunedoara</t>
  </si>
  <si>
    <t>Mihaiesti;Suceava</t>
  </si>
  <si>
    <t>Mihail;Kogalniceanu;Botosani</t>
  </si>
  <si>
    <t>Mihail;Kogalniceanu;Braila</t>
  </si>
  <si>
    <t>Mihail;Kogalniceanu;Galati</t>
  </si>
  <si>
    <t>Mihail;Kogalniceanu;Ialomita</t>
  </si>
  <si>
    <t>Mihail;Kogalniceanu;Iasi</t>
  </si>
  <si>
    <t>Mihail;Kogalniceanu;Tulcea</t>
  </si>
  <si>
    <t>Mihail;Kogalniceanu;Vaslui</t>
  </si>
  <si>
    <t>Mihaileni;Botosani</t>
  </si>
  <si>
    <t>Mihaileni;Harghita</t>
  </si>
  <si>
    <t>Mihaileni;Hunedoara</t>
  </si>
  <si>
    <t>Mihaileni;Sibiu</t>
  </si>
  <si>
    <t>Mihailesti;Buzau</t>
  </si>
  <si>
    <t>Mihailesti;Popesti;Olt</t>
  </si>
  <si>
    <t>Mihaita;Dolj</t>
  </si>
  <si>
    <t>Mihalaseni;Botosani</t>
  </si>
  <si>
    <t>Mihalceni;Vrancea</t>
  </si>
  <si>
    <t>Mihalt;Alba</t>
  </si>
  <si>
    <t>Miheleu;Bihor</t>
  </si>
  <si>
    <t>Mihesu;de;Cimpie;Mures</t>
  </si>
  <si>
    <t>Mihoesti;Alba</t>
  </si>
  <si>
    <t>Mihoveni;Suceava</t>
  </si>
  <si>
    <t>Mija;Dambovita</t>
  </si>
  <si>
    <t>Mijarca;Mehedinti</t>
  </si>
  <si>
    <t>Mijati;Valcea</t>
  </si>
  <si>
    <t>Mijlocenii;Birgaului;Bistrita-Nasaud</t>
  </si>
  <si>
    <t>Mijlocu;Valcea</t>
  </si>
  <si>
    <t>Mila;23;Tulcea</t>
  </si>
  <si>
    <t>Milas;Bistrita-Nasaud</t>
  </si>
  <si>
    <t>Milasel;Mures</t>
  </si>
  <si>
    <t>Milcoiu;Valcea</t>
  </si>
  <si>
    <t>Milcovatu;Giurgiu</t>
  </si>
  <si>
    <t>Milcovel;Vrancea</t>
  </si>
  <si>
    <t>Milcoveni;Caras-Severin</t>
  </si>
  <si>
    <t>Milcoveni;Olt</t>
  </si>
  <si>
    <t>Milcovu;din;Deal;Olt</t>
  </si>
  <si>
    <t>Milcovu;din;Vale;Olt</t>
  </si>
  <si>
    <t>Milcovul;Vrancea</t>
  </si>
  <si>
    <t>Mileanca;Botosani</t>
  </si>
  <si>
    <t>Milesti;Dolj</t>
  </si>
  <si>
    <t>Milesti;Valcea</t>
  </si>
  <si>
    <t>Milestii;de;Jos;Bacau</t>
  </si>
  <si>
    <t>Milestii;de;Sus;Bacau</t>
  </si>
  <si>
    <t>Miletin;Botosani</t>
  </si>
  <si>
    <t>Milisauti;Suceava</t>
  </si>
  <si>
    <t>Milosari;Dambovita</t>
  </si>
  <si>
    <t>Milosesti;Ialomita</t>
  </si>
  <si>
    <t>Milosesti;Giurgiu</t>
  </si>
  <si>
    <t>Milostea;Valcea</t>
  </si>
  <si>
    <t>Milosu;Bacau</t>
  </si>
  <si>
    <t>Milova;Arad</t>
  </si>
  <si>
    <t>Milovan;Dolj</t>
  </si>
  <si>
    <t>Miluani;Salaj</t>
  </si>
  <si>
    <t>Miluta;Gorj</t>
  </si>
  <si>
    <t>Mina;Altin;Tepe;Tulcea</t>
  </si>
  <si>
    <t>Minastioara;Dambovita</t>
  </si>
  <si>
    <t>Minastirea;Dambovita</t>
  </si>
  <si>
    <t>Minastirea;Vaslui</t>
  </si>
  <si>
    <t>Minastirea;Ratesti;Buzau</t>
  </si>
  <si>
    <t>Minastirea;Suzana;Prahova</t>
  </si>
  <si>
    <t>Minastireni;Botosani</t>
  </si>
  <si>
    <t>Mindra;Arges</t>
  </si>
  <si>
    <t>Mindra;Sibiu</t>
  </si>
  <si>
    <t>Mindresti;Botosani</t>
  </si>
  <si>
    <t>Mindresti;Galati</t>
  </si>
  <si>
    <t>Mindresti-Moldova;Vrancea</t>
  </si>
  <si>
    <t>Mindresti-Munteni;Vrancea</t>
  </si>
  <si>
    <t>Mindruloc;Arad</t>
  </si>
  <si>
    <t>Minead;Arad</t>
  </si>
  <si>
    <t>Minele;Lueta;Harghita</t>
  </si>
  <si>
    <t>Minerau;Arad</t>
  </si>
  <si>
    <t>Mineri;Tulcea</t>
  </si>
  <si>
    <t>Mineu;Salaj</t>
  </si>
  <si>
    <t>Mingureni;Valcea</t>
  </si>
  <si>
    <t>Minieri;Prahova</t>
  </si>
  <si>
    <t>Minis;Arad</t>
  </si>
  <si>
    <t>Minisel;Arad</t>
  </si>
  <si>
    <t>Minisu;de;Sus;Arad</t>
  </si>
  <si>
    <t>Minjesti;Iasi</t>
  </si>
  <si>
    <t>Minjesti;Vaslui</t>
  </si>
  <si>
    <t>Minjina;Dambovita</t>
  </si>
  <si>
    <t>Mintia;Hunedoara</t>
  </si>
  <si>
    <t>Mintiu;Bistrita-Nasaud</t>
  </si>
  <si>
    <t>Mintiu;Gherlii;Cluj</t>
  </si>
  <si>
    <t>Minzalesti;Buzau</t>
  </si>
  <si>
    <t>Minzatesti;Iasi</t>
  </si>
  <si>
    <t>Minzatesti;Vaslui</t>
  </si>
  <si>
    <t>Minzati;Vaslui</t>
  </si>
  <si>
    <t>Minzu;Buzau</t>
  </si>
  <si>
    <t>Mioarele;Arges</t>
  </si>
  <si>
    <t>Miorcani;Botosani</t>
  </si>
  <si>
    <t>Miorita;Constanta</t>
  </si>
  <si>
    <t>Miraslau;Alba</t>
  </si>
  <si>
    <t>Mirau;Giurgiu</t>
  </si>
  <si>
    <t>Mircea;cel;Batrin;Ialomita</t>
  </si>
  <si>
    <t>Mircea;Voda;Braila</t>
  </si>
  <si>
    <t>Mircea;Voda;Constanta</t>
  </si>
  <si>
    <t>Mircea;Voda;Dambovita</t>
  </si>
  <si>
    <t>Mircea;Voda;Tulcea</t>
  </si>
  <si>
    <t>Mircesti;Iasi</t>
  </si>
  <si>
    <t>Mircesti;Olt</t>
  </si>
  <si>
    <t>Mircesti;Vaslui</t>
  </si>
  <si>
    <t>Mircestii;Noi;Vrancea</t>
  </si>
  <si>
    <t>Mircestii;Vechi;Vrancea</t>
  </si>
  <si>
    <t>Mireasa;Constanta</t>
  </si>
  <si>
    <t>Mireni;Vaslui</t>
  </si>
  <si>
    <t>Mires;Bistrita-Nasaud</t>
  </si>
  <si>
    <t>Miresti;Valcea</t>
  </si>
  <si>
    <t>Miresu;Mare;Maramures</t>
  </si>
  <si>
    <t>Miresu;Mare;Prahova</t>
  </si>
  <si>
    <t>Miresu;Mic;Prahova</t>
  </si>
  <si>
    <t>Mirghia;de;Jos;Arges</t>
  </si>
  <si>
    <t>Mirghia;de;Sus;Arges</t>
  </si>
  <si>
    <t>Mirigioaia;Mures</t>
  </si>
  <si>
    <t>Mirila;Olt</t>
  </si>
  <si>
    <t>Miristea;Constanta</t>
  </si>
  <si>
    <t>Mirlogea;Prahova</t>
  </si>
  <si>
    <t>Miron;Costin;Botosani</t>
  </si>
  <si>
    <t>Miron;Costin;Neamt</t>
  </si>
  <si>
    <t>Mironeasa;Iasi</t>
  </si>
  <si>
    <t>Mironesti;Giurgiu</t>
  </si>
  <si>
    <t>Mironu;Suceava</t>
  </si>
  <si>
    <t>Mirosi;Arges</t>
  </si>
  <si>
    <t>Miroslava;Iasi</t>
  </si>
  <si>
    <t>Miroslavesti;Prahova</t>
  </si>
  <si>
    <t>Mirosloveni;Gorj</t>
  </si>
  <si>
    <t>Miroslovesti;Iasi</t>
  </si>
  <si>
    <t>Mirsa;Giurgiu</t>
  </si>
  <si>
    <t>Mirsa;Sibiu</t>
  </si>
  <si>
    <t>Mirsani;Dolj</t>
  </si>
  <si>
    <t>Mirsid;Salaj</t>
  </si>
  <si>
    <t>Mirtesti;Arges</t>
  </si>
  <si>
    <t>Mirza;Dolj</t>
  </si>
  <si>
    <t>Mirzanesti;Teleorman</t>
  </si>
  <si>
    <t>Misca;Arad</t>
  </si>
  <si>
    <t>Misca;Bihor</t>
  </si>
  <si>
    <t>Mischii;Dolj</t>
  </si>
  <si>
    <t>Misentea;Harghita</t>
  </si>
  <si>
    <t>Misihanesti;Bacau</t>
  </si>
  <si>
    <t>Mislea;Dambovita</t>
  </si>
  <si>
    <t>Mislea;Prahova</t>
  </si>
  <si>
    <t>Misleanu;Ialomita</t>
  </si>
  <si>
    <t>Mitesti;Iasi</t>
  </si>
  <si>
    <t>Mititei;Bistrita-Nasaud</t>
  </si>
  <si>
    <t>Mitnicu;Mare;Caras-Severin</t>
  </si>
  <si>
    <t>Mitnicu;Mic;Timis</t>
  </si>
  <si>
    <t>Mitoc;Botosani</t>
  </si>
  <si>
    <t>Mitoc;Iasi</t>
  </si>
  <si>
    <t>Mitoc;Vaslui</t>
  </si>
  <si>
    <t>Mitocasi;Suceava</t>
  </si>
  <si>
    <t>Mitocu;Balan;Neamt</t>
  </si>
  <si>
    <t>Mitocu;Dragomirnei;Suceava</t>
  </si>
  <si>
    <t>Mitreni;Calarasi</t>
  </si>
  <si>
    <t>Mitresti;Mures</t>
  </si>
  <si>
    <t>Mitrofani;Valcea</t>
  </si>
  <si>
    <t>Mitropolia;Buzau</t>
  </si>
  <si>
    <t>Miulesti;Dambovita</t>
  </si>
  <si>
    <t>Mizies;Bihor</t>
  </si>
  <si>
    <t>Mlaceni;Valcea</t>
  </si>
  <si>
    <t>Mlajet;Buzau</t>
  </si>
  <si>
    <t>Mlecanesti;Dolj</t>
  </si>
  <si>
    <t>Mlenauti;Botosani</t>
  </si>
  <si>
    <t>Moacsa;Covasna</t>
  </si>
  <si>
    <t>Moara;Prahova</t>
  </si>
  <si>
    <t>Moara;Carp;Suceava</t>
  </si>
  <si>
    <t>Moara;Ciornei;Iasi</t>
  </si>
  <si>
    <t>Moara;de;Jos;Mures</t>
  </si>
  <si>
    <t>Moara;de;Padure;Cluj</t>
  </si>
  <si>
    <t>Moara;din;Groapa;Dambovita</t>
  </si>
  <si>
    <t>Moara;Domneasca;Ilfov</t>
  </si>
  <si>
    <t>Moara;Domneasca;Prahova</t>
  </si>
  <si>
    <t>Moara;Domneasca;Vaslui</t>
  </si>
  <si>
    <t>Moara;Grecilor;Vaslui</t>
  </si>
  <si>
    <t>Moara;Jorii;Botosani</t>
  </si>
  <si>
    <t>Moara;Mocanului;Arges</t>
  </si>
  <si>
    <t>Moara;Nica;Suceava</t>
  </si>
  <si>
    <t>Moara;Noua;Dambovita</t>
  </si>
  <si>
    <t>Moara;Noua;Prahova</t>
  </si>
  <si>
    <t>Moara;Vlasiei;Ilfov</t>
  </si>
  <si>
    <t>Moardas;Sibiu</t>
  </si>
  <si>
    <t>Moceris;Caras-Severin</t>
  </si>
  <si>
    <t>Mocesti;Prahova</t>
  </si>
  <si>
    <t>Mocira;Maramures</t>
  </si>
  <si>
    <t>Mocod;Bistrita-Nasaud</t>
  </si>
  <si>
    <t>Mocrea;Arad</t>
  </si>
  <si>
    <t>Modelu;Calarasi</t>
  </si>
  <si>
    <t>Modoia;Valcea</t>
  </si>
  <si>
    <t>Modolesti;Alba</t>
  </si>
  <si>
    <t>Modreni;Buzau</t>
  </si>
  <si>
    <t>Modruzeni;Vrancea</t>
  </si>
  <si>
    <t>Mofleni;Dolj</t>
  </si>
  <si>
    <t>Moflesti;Dolj</t>
  </si>
  <si>
    <t>Moftinu;Mare;Satu;Mare</t>
  </si>
  <si>
    <t>Moftinu;Mic;Satu;Mare</t>
  </si>
  <si>
    <t>Mogesti;Valcea</t>
  </si>
  <si>
    <t>Moglanesti;Harghita</t>
  </si>
  <si>
    <t>Mogoaia;Mures</t>
  </si>
  <si>
    <t>Mogos;Alba</t>
  </si>
  <si>
    <t>Mogosani;Dambovita</t>
  </si>
  <si>
    <t>Mogosani;Gorj</t>
  </si>
  <si>
    <t>Mogoseni;Bistrita-Nasaud</t>
  </si>
  <si>
    <t>Mogosesti;Arges</t>
  </si>
  <si>
    <t>Mogosesti;Dambovita</t>
  </si>
  <si>
    <t>Mogosesti;Dolj</t>
  </si>
  <si>
    <t>Mogosesti;Iasi</t>
  </si>
  <si>
    <t>Mogosesti;Giurgiu</t>
  </si>
  <si>
    <t>Mogosesti;Maramures</t>
  </si>
  <si>
    <t>Mogosesti;Olt</t>
  </si>
  <si>
    <t>Mogosesti;Valcea</t>
  </si>
  <si>
    <t>Mogosesti-Siret;Iasi</t>
  </si>
  <si>
    <t>Mogosoaia;Ilfov</t>
  </si>
  <si>
    <t>Mohu;Sibiu</t>
  </si>
  <si>
    <t>Moi;Gorj</t>
  </si>
  <si>
    <t>Moiad;Salaj</t>
  </si>
  <si>
    <t>Moieciu;de;Jos;Brasov</t>
  </si>
  <si>
    <t>Moieciu;de;Sus;Brasov</t>
  </si>
  <si>
    <t>Moigrad-Porolissum;Salaj</t>
  </si>
  <si>
    <t>Moimesti;Iasi</t>
  </si>
  <si>
    <t>Moisa;Mures</t>
  </si>
  <si>
    <t>Moisa;Suceava</t>
  </si>
  <si>
    <t>Moisei;Maramures</t>
  </si>
  <si>
    <t>Moiseni;Satu;Mare</t>
  </si>
  <si>
    <t>Moisesti;Mehedinti</t>
  </si>
  <si>
    <t>Moisica;Buzau</t>
  </si>
  <si>
    <t>Molani;Mehedinti</t>
  </si>
  <si>
    <t>Moldova;Veche;Caras-Severin</t>
  </si>
  <si>
    <t>Moldova-Sulita;Suceava</t>
  </si>
  <si>
    <t>Moldovenesti;Cluj</t>
  </si>
  <si>
    <t>Moldoveni;Ialomita</t>
  </si>
  <si>
    <t>Moldoveni;Neamt</t>
  </si>
  <si>
    <t>Moldoveni;Teleorman</t>
  </si>
  <si>
    <t>Moldovita;Caras-Severin</t>
  </si>
  <si>
    <t>Moldovita;Suceava</t>
  </si>
  <si>
    <t>Molid;Suceava</t>
  </si>
  <si>
    <t>Moliset;Bistrita-Nasaud</t>
  </si>
  <si>
    <t>Mologesti;Valcea</t>
  </si>
  <si>
    <t>Momaiu;Olt</t>
  </si>
  <si>
    <t>Monariu;Bistrita-Nasaud</t>
  </si>
  <si>
    <t>Moneasa;Arad</t>
  </si>
  <si>
    <t>Moniom;Caras-Severin</t>
  </si>
  <si>
    <t>Monor;Bistrita-Nasaud</t>
  </si>
  <si>
    <t>Monorostia;Arad</t>
  </si>
  <si>
    <t>Morareni;Harghita</t>
  </si>
  <si>
    <t>Morareni;Mures</t>
  </si>
  <si>
    <t>Morareni;Vaslui</t>
  </si>
  <si>
    <t>Moraresti;Alba</t>
  </si>
  <si>
    <t>Moraresti;Arges</t>
  </si>
  <si>
    <t>Moraresti;Vrancea</t>
  </si>
  <si>
    <t>Morasti;Arges</t>
  </si>
  <si>
    <t>Morau;Cluj</t>
  </si>
  <si>
    <t>Moravita;Timis</t>
  </si>
  <si>
    <t>Morcanesti;Alba</t>
  </si>
  <si>
    <t>Moreni;Dolj</t>
  </si>
  <si>
    <t>Moreni;Iasi</t>
  </si>
  <si>
    <t>Moreni;Neamt</t>
  </si>
  <si>
    <t>Moreni;Vaslui</t>
  </si>
  <si>
    <t>Moresti;Mures</t>
  </si>
  <si>
    <t>Moristi;Cluj</t>
  </si>
  <si>
    <t>Morlaca;Cluj</t>
  </si>
  <si>
    <t>Moroda;Arad</t>
  </si>
  <si>
    <t>Moroeni;Dambovita</t>
  </si>
  <si>
    <t>Morotesti;Braila</t>
  </si>
  <si>
    <t>Morteni;Dambovita</t>
  </si>
  <si>
    <t>Mortesti;Cluj</t>
  </si>
  <si>
    <t>Morunesti;Olt</t>
  </si>
  <si>
    <t>Morunglav;Olt</t>
  </si>
  <si>
    <t>Morut;Bistrita-Nasaud</t>
  </si>
  <si>
    <t>Morut;Mures</t>
  </si>
  <si>
    <t>Moscu;Galati</t>
  </si>
  <si>
    <t>Mosesti;Buzau</t>
  </si>
  <si>
    <t>Mosia;Mica;Dambovita</t>
  </si>
  <si>
    <t>Mosna;Dolj</t>
  </si>
  <si>
    <t>Mosna;Iasi</t>
  </si>
  <si>
    <t>Mosna;Sibiu</t>
  </si>
  <si>
    <t>Mosneni;Constanta</t>
  </si>
  <si>
    <t>Mosneni;Dolj</t>
  </si>
  <si>
    <t>Mosneni;Mehedinti</t>
  </si>
  <si>
    <t>Mosnita;Veche;Timis</t>
  </si>
  <si>
    <t>Mosoaia;Arges</t>
  </si>
  <si>
    <t>Mosoroasa;Valcea</t>
  </si>
  <si>
    <t>Mosoru;Hunedoara</t>
  </si>
  <si>
    <t>Mosteni;Giurgiu</t>
  </si>
  <si>
    <t>Mosteni;Olt</t>
  </si>
  <si>
    <t>Mosteni;Teleorman</t>
  </si>
  <si>
    <t>Mosteni;Valcea</t>
  </si>
  <si>
    <t>Mosteni-Greci;Arges</t>
  </si>
  <si>
    <t>Mosuni;Mures</t>
  </si>
  <si>
    <t>Motaieni;Dambovita</t>
  </si>
  <si>
    <t>Motatei;Dolj</t>
  </si>
  <si>
    <t>Motatei;Gara;Dolj</t>
  </si>
  <si>
    <t>Motca;Iasi</t>
  </si>
  <si>
    <t>Motesti;Bihor</t>
  </si>
  <si>
    <t>Motiori;Arad</t>
  </si>
  <si>
    <t>Motis;Salaj</t>
  </si>
  <si>
    <t>Motis;Sibiu</t>
  </si>
  <si>
    <t>Motnau;Vrancea</t>
  </si>
  <si>
    <t>Motoc;Bacau</t>
  </si>
  <si>
    <t>Motocesti;Bacau</t>
  </si>
  <si>
    <t>Motoci;Dolj</t>
  </si>
  <si>
    <t>Motoesti;Olt</t>
  </si>
  <si>
    <t>Motorasti;Alba</t>
  </si>
  <si>
    <t>Motorgi;Gorj</t>
  </si>
  <si>
    <t>Motoseni;Bacau</t>
  </si>
  <si>
    <t>Motru;Sec;Gorj</t>
  </si>
  <si>
    <t>Motruleni;Mehedinti</t>
  </si>
  <si>
    <t>Movila;Dambovita</t>
  </si>
  <si>
    <t>Movila;Ialomita</t>
  </si>
  <si>
    <t>Movila;Banului;Buzau</t>
  </si>
  <si>
    <t>Movila;Miresii;Braila</t>
  </si>
  <si>
    <t>Movila;Oii;Buzau</t>
  </si>
  <si>
    <t>Movila;Rupta;Botosani</t>
  </si>
  <si>
    <t>Movila;Verde;Constanta</t>
  </si>
  <si>
    <t>Movile;Sibiu</t>
  </si>
  <si>
    <t>Movileanca;Ialomita</t>
  </si>
  <si>
    <t>Movileni;Botosani</t>
  </si>
  <si>
    <t>Movileni;Galati</t>
  </si>
  <si>
    <t>Movileni;Iasi</t>
  </si>
  <si>
    <t>Movileni;Olt</t>
  </si>
  <si>
    <t>Movileni;Suceava</t>
  </si>
  <si>
    <t>Movileni;Vaslui</t>
  </si>
  <si>
    <t>Movilita;Bacau</t>
  </si>
  <si>
    <t>Movilita;Buzau</t>
  </si>
  <si>
    <t>Movilita;Constanta</t>
  </si>
  <si>
    <t>Movilita;Ialomita</t>
  </si>
  <si>
    <t>Movilita;Vrancea</t>
  </si>
  <si>
    <t>Mozaceni;Arges</t>
  </si>
  <si>
    <t>Mozacenii-Vale;Arges</t>
  </si>
  <si>
    <t>Mozacu;Arges</t>
  </si>
  <si>
    <t>Mrenesti;Valcea</t>
  </si>
  <si>
    <t>Mucesti-Danulesti;Buzau</t>
  </si>
  <si>
    <t>Muchea;Braila</t>
  </si>
  <si>
    <t>Muereasca;Valcea</t>
  </si>
  <si>
    <t>Muereasca;de;Sus;Valcea</t>
  </si>
  <si>
    <t>Muereni;Dolj</t>
  </si>
  <si>
    <t>Mugeni;Harghita</t>
  </si>
  <si>
    <t>Mugesti;Alba</t>
  </si>
  <si>
    <t>Muierusu;Dolj</t>
  </si>
  <si>
    <t>Mujna;Harghita</t>
  </si>
  <si>
    <t>Munar;Arad</t>
  </si>
  <si>
    <t>Muncei;Vrancea</t>
  </si>
  <si>
    <t>Muncel;Cluj</t>
  </si>
  <si>
    <t>Muncel;Salaj</t>
  </si>
  <si>
    <t>Muncelu;Alba</t>
  </si>
  <si>
    <t>Muncelu;Bacau</t>
  </si>
  <si>
    <t>Muncelu;Neamt</t>
  </si>
  <si>
    <t>Muncelu;Vrancea</t>
  </si>
  <si>
    <t>Muncelu;de;Jos;Neamt</t>
  </si>
  <si>
    <t>Muncelu;de;Sus;Iasi</t>
  </si>
  <si>
    <t>Muncelu;Mare;Hunedoara</t>
  </si>
  <si>
    <t>Muncelu;Mic;Hunedoara</t>
  </si>
  <si>
    <t>Munesti;Alba</t>
  </si>
  <si>
    <t>Muntari;Alba</t>
  </si>
  <si>
    <t>Muntele;Baisorii;Cluj</t>
  </si>
  <si>
    <t>Muntele;Bocului;Cluj</t>
  </si>
  <si>
    <t>Muntele;Cacovei;Cluj</t>
  </si>
  <si>
    <t>Muntele;Filii;Cluj</t>
  </si>
  <si>
    <t>Muntele;Rece;Cluj</t>
  </si>
  <si>
    <t>Muntele;Sacelului;Cluj</t>
  </si>
  <si>
    <t>Muntenesti;Vaslui</t>
  </si>
  <si>
    <t>Munteni;Bihor</t>
  </si>
  <si>
    <t>Munteni;Galati</t>
  </si>
  <si>
    <t>Munteni;Iasi</t>
  </si>
  <si>
    <t>Munteni;Neamt</t>
  </si>
  <si>
    <t>Munteni;Valcea</t>
  </si>
  <si>
    <t>Munteni-Buzau;Ialomita</t>
  </si>
  <si>
    <t>Muntenii;de;Jos;Vaslui</t>
  </si>
  <si>
    <t>Muntenii;de;Sus;Vaslui</t>
  </si>
  <si>
    <t>Mununa;Alba</t>
  </si>
  <si>
    <t>Mura;Mare;Mures</t>
  </si>
  <si>
    <t>Mura;Mica;Mures</t>
  </si>
  <si>
    <t>Murani;Timis</t>
  </si>
  <si>
    <t>Mureni;Mures</t>
  </si>
  <si>
    <t>Mureseni;Mures</t>
  </si>
  <si>
    <t>Muresenii;Birgaului;Bistrita-Nasaud</t>
  </si>
  <si>
    <t>Muresenii;de;Cimpie;Cluj</t>
  </si>
  <si>
    <t>Murfatlar;Constanta</t>
  </si>
  <si>
    <t>Murgasi;Dolj</t>
  </si>
  <si>
    <t>Murgeanca;Ialomita</t>
  </si>
  <si>
    <t>Murgeni;Vaslui</t>
  </si>
  <si>
    <t>Murgesti;Buzau</t>
  </si>
  <si>
    <t>Murgesti;Gorj</t>
  </si>
  <si>
    <t>Murgesti;Mures</t>
  </si>
  <si>
    <t>Murgilesti;Gorj</t>
  </si>
  <si>
    <t>Murguta;Botosani</t>
  </si>
  <si>
    <t>Murighiol;Tulcea</t>
  </si>
  <si>
    <t>Murta;Dolj</t>
  </si>
  <si>
    <t>Musata;Vaslui</t>
  </si>
  <si>
    <t>Musatesti;Arges</t>
  </si>
  <si>
    <t>Musca;Alba</t>
  </si>
  <si>
    <t>Muscel;Buzau</t>
  </si>
  <si>
    <t>Muscel;Arges</t>
  </si>
  <si>
    <t>Muscel;Dambovita</t>
  </si>
  <si>
    <t>Muscelu;Caramanesti;Buzau</t>
  </si>
  <si>
    <t>Muscelusa;Buzau</t>
  </si>
  <si>
    <t>Musculesti;Gorj</t>
  </si>
  <si>
    <t>Musenita;Suceava</t>
  </si>
  <si>
    <t>Musetesti;Gorj</t>
  </si>
  <si>
    <t>Mustatesti;Arges</t>
  </si>
  <si>
    <t>Mustesti;Arad</t>
  </si>
  <si>
    <t>Nadab;Arad</t>
  </si>
  <si>
    <t>Nadalbesti;Arad</t>
  </si>
  <si>
    <t>Nadanova;Mehedinti</t>
  </si>
  <si>
    <t>Nadar;Bihor</t>
  </si>
  <si>
    <t>Nadas;Arad</t>
  </si>
  <si>
    <t>Nadas;Timis</t>
  </si>
  <si>
    <t>Nadasa;Mures</t>
  </si>
  <si>
    <t>Nadaselu;Cluj</t>
  </si>
  <si>
    <t>Nadastia;Alba</t>
  </si>
  <si>
    <t>Nadastia;de;Jos;Hunedoara</t>
  </si>
  <si>
    <t>Nadastia;de;Sus;Hunedoara</t>
  </si>
  <si>
    <t>Nadasu;Cluj</t>
  </si>
  <si>
    <t>Nadejdea;Harghita</t>
  </si>
  <si>
    <t>Nades;Mures</t>
  </si>
  <si>
    <t>Nadis;Salaj</t>
  </si>
  <si>
    <t>Nadisa;Bacau</t>
  </si>
  <si>
    <t>Nadisu;Hododului;Satu;Mare</t>
  </si>
  <si>
    <t>Nadrag;Timis</t>
  </si>
  <si>
    <t>Naeni;Buzau</t>
  </si>
  <si>
    <t>Naidas;Caras-Severin</t>
  </si>
  <si>
    <t>Naimon;Salaj</t>
  </si>
  <si>
    <t>Naipu;Giurgiu</t>
  </si>
  <si>
    <t>Nalatvad;Hunedoara</t>
  </si>
  <si>
    <t>Nalbant;Tulcea</t>
  </si>
  <si>
    <t>Namaesti;Arges</t>
  </si>
  <si>
    <t>Namas;Alba</t>
  </si>
  <si>
    <t>Namete;Gorj</t>
  </si>
  <si>
    <t>Namoloasa;Galati</t>
  </si>
  <si>
    <t>Namoloasa;Sat;Galati</t>
  </si>
  <si>
    <t>Nana;Calarasi</t>
  </si>
  <si>
    <t>Nandra;Mures</t>
  </si>
  <si>
    <t>Nandru;Hunedoara</t>
  </si>
  <si>
    <t>Nanesti;Bacau</t>
  </si>
  <si>
    <t>Nanesti;Maramures</t>
  </si>
  <si>
    <t>Nanesti;Vrancea</t>
  </si>
  <si>
    <t>Nanov;Teleorman</t>
  </si>
  <si>
    <t>Naoiu;Cluj</t>
  </si>
  <si>
    <t>Napaiesti;Alba</t>
  </si>
  <si>
    <t>Napradea;Salaj</t>
  </si>
  <si>
    <t>Nartesti;Galati</t>
  </si>
  <si>
    <t>Naruja;Vrancea</t>
  </si>
  <si>
    <t>Nasal;Cluj</t>
  </si>
  <si>
    <t>Nastase;Botosani</t>
  </si>
  <si>
    <t>Nastaseni;Bacau</t>
  </si>
  <si>
    <t>Nasturelu;Teleorman</t>
  </si>
  <si>
    <t>Navirgeni;Olt</t>
  </si>
  <si>
    <t>Navodari;Teleorman</t>
  </si>
  <si>
    <t>Nazarcea;Constanta</t>
  </si>
  <si>
    <t>Nazarioaia;Bacau</t>
  </si>
  <si>
    <t>Nazna;Mures</t>
  </si>
  <si>
    <t>Neagra;Arad</t>
  </si>
  <si>
    <t>Neagra;Mures</t>
  </si>
  <si>
    <t>Neagra;Neamt</t>
  </si>
  <si>
    <t>Neagra;Suceava</t>
  </si>
  <si>
    <t>Neagra;sarului;Suceava</t>
  </si>
  <si>
    <t>Neajlovu;Dambovita</t>
  </si>
  <si>
    <t>Neajlovu;Giurgiu</t>
  </si>
  <si>
    <t>Nearsova;Cluj</t>
  </si>
  <si>
    <t>Neatirnarea;Tulcea</t>
  </si>
  <si>
    <t>Neaua;Mures</t>
  </si>
  <si>
    <t>Nechit;Neamt</t>
  </si>
  <si>
    <t>Necopoi;Satu;Mare</t>
  </si>
  <si>
    <t>Necrilesti;Alba</t>
  </si>
  <si>
    <t>Necsesti;Alba</t>
  </si>
  <si>
    <t>Necsesti;Teleorman</t>
  </si>
  <si>
    <t>Neculele;Vrancea</t>
  </si>
  <si>
    <t>Nedeia;Dolj</t>
  </si>
  <si>
    <t>Nedeicu;Braila</t>
  </si>
  <si>
    <t>Nedelea;Prahova</t>
  </si>
  <si>
    <t>Negesti;Alba</t>
  </si>
  <si>
    <t>Negesti;Arges</t>
  </si>
  <si>
    <t>Neghinesti;Valcea</t>
  </si>
  <si>
    <t>Negiudin;Caras-Severin</t>
  </si>
  <si>
    <t>Negoesti;Calarasi</t>
  </si>
  <si>
    <t>Negoesti;Mehedinti</t>
  </si>
  <si>
    <t>Negoi;Dolj</t>
  </si>
  <si>
    <t>Negoiesti;Bacau</t>
  </si>
  <si>
    <t>Negoiesti;Dolj</t>
  </si>
  <si>
    <t>Negoiesti;Gorj</t>
  </si>
  <si>
    <t>Negoiesti;Prahova</t>
  </si>
  <si>
    <t>Negoiu;Hunedoara</t>
  </si>
  <si>
    <t>Negomir;Gorj</t>
  </si>
  <si>
    <t>Negosina;Buzau</t>
  </si>
  <si>
    <t>Negostina;Suceava</t>
  </si>
  <si>
    <t>Negraia;Valcea</t>
  </si>
  <si>
    <t>Negrasi;Arges</t>
  </si>
  <si>
    <t>Negrea;Galati</t>
  </si>
  <si>
    <t>Negreia;Maramures</t>
  </si>
  <si>
    <t>Negreni;Arges</t>
  </si>
  <si>
    <t>Negreni;Bacau</t>
  </si>
  <si>
    <t>Negreni;Botosani</t>
  </si>
  <si>
    <t>Negreni;Cluj</t>
  </si>
  <si>
    <t>Negreni;Gorj</t>
  </si>
  <si>
    <t>Negreni;Olt</t>
  </si>
  <si>
    <t>Negreni;Salaj</t>
  </si>
  <si>
    <t>Negreni;Teleorman</t>
  </si>
  <si>
    <t>Negreni;Valcea</t>
  </si>
  <si>
    <t>Negrenii;de;Campie;Mures</t>
  </si>
  <si>
    <t>Negrenii;de;Sus;Teleorman</t>
  </si>
  <si>
    <t>Negrenii-Osebiti;Teleorman</t>
  </si>
  <si>
    <t>Negresti;Alba</t>
  </si>
  <si>
    <t>Negresti;Arges</t>
  </si>
  <si>
    <t>Negresti;Botosani</t>
  </si>
  <si>
    <t>Negresti;Constanta</t>
  </si>
  <si>
    <t>Negresti;Mehedinti</t>
  </si>
  <si>
    <t>Negresti;Neamt</t>
  </si>
  <si>
    <t>Negresti;Vaslui</t>
  </si>
  <si>
    <t>Negri;Bacau</t>
  </si>
  <si>
    <t>Negrileasa;Suceava</t>
  </si>
  <si>
    <t>Negrilesti;Bistrita-Nasaud</t>
  </si>
  <si>
    <t>Negrilesti;Galati</t>
  </si>
  <si>
    <t>Negrilesti;Teleorman</t>
  </si>
  <si>
    <t>Negrilesti;Vrancea</t>
  </si>
  <si>
    <t>Negritesti;Neamt</t>
  </si>
  <si>
    <t>Negru;Voda;Constanta</t>
  </si>
  <si>
    <t>Negrulesti;Valcea</t>
  </si>
  <si>
    <t>Negrusa;Mehedinti</t>
  </si>
  <si>
    <t>Negulesti;Bacau</t>
  </si>
  <si>
    <t>Negulesti;Neamt</t>
  </si>
  <si>
    <t>Negureni;Constanta</t>
  </si>
  <si>
    <t>Neguseni;Bacau</t>
  </si>
  <si>
    <t>Nehoiasu;Buzau</t>
  </si>
  <si>
    <t>Neicu;Vrancea</t>
  </si>
  <si>
    <t>Nejlovelu;Arges</t>
  </si>
  <si>
    <t>Nelegesti;Alba</t>
  </si>
  <si>
    <t>Nemertea;Buzau</t>
  </si>
  <si>
    <t>Nemesesti;Timis</t>
  </si>
  <si>
    <t>Nemesi;Alba</t>
  </si>
  <si>
    <t>Nemoiu;Valcea</t>
  </si>
  <si>
    <t>Nemsa;Sibiu</t>
  </si>
  <si>
    <t>Nemtisor;Neamt</t>
  </si>
  <si>
    <t>Nenciu;Buzau</t>
  </si>
  <si>
    <t>Nenciulesti;Buzau</t>
  </si>
  <si>
    <t>Nenciulesti;Teleorman</t>
  </si>
  <si>
    <t>Nenciulesti;Valcea</t>
  </si>
  <si>
    <t>Nenisori;Ialomita</t>
  </si>
  <si>
    <t>Nepos;Bistrita-Nasaud</t>
  </si>
  <si>
    <t>Neptun;Constanta</t>
  </si>
  <si>
    <t>Nerau;Timis</t>
  </si>
  <si>
    <t>Nereju;Vrancea</t>
  </si>
  <si>
    <t>Nereju;Mic;Vrancea</t>
  </si>
  <si>
    <t>Nermed;Caras-Severin</t>
  </si>
  <si>
    <t>Nermis;Arad</t>
  </si>
  <si>
    <t>Neteni;Bistrita-Nasaud</t>
  </si>
  <si>
    <t>Netesti;Valcea</t>
  </si>
  <si>
    <t>Netezi;Neamt</t>
  </si>
  <si>
    <t>Netus;Sibiu</t>
  </si>
  <si>
    <t>Neudorf;Arad</t>
  </si>
  <si>
    <t>Nevatu;Mehedinti</t>
  </si>
  <si>
    <t>Nevesteasca;Prahova</t>
  </si>
  <si>
    <t>Nevrincea;Timis</t>
  </si>
  <si>
    <t>Nicani;Suceava</t>
  </si>
  <si>
    <t>Nichiteni;Botosani</t>
  </si>
  <si>
    <t>Nicolae;Balcescu;Arad</t>
  </si>
  <si>
    <t>Nicolae;Balcescu;Bacau</t>
  </si>
  <si>
    <t>Nicolae;Balcescu;Botosani</t>
  </si>
  <si>
    <t>Nicolae;Balcescu;Braila</t>
  </si>
  <si>
    <t>Nicolae;Balcescu;Constanta</t>
  </si>
  <si>
    <t>Nicolae;Balcescu;Calarasi</t>
  </si>
  <si>
    <t>Nicolae;Balcescu;Mehedinti</t>
  </si>
  <si>
    <t>Nicolae;Balcescu;Teleorman</t>
  </si>
  <si>
    <t>Nicolae;Balcescu;Tulcea</t>
  </si>
  <si>
    <t>Nicolae;Titulescu;Olt</t>
  </si>
  <si>
    <t>Nicolaesti;Dambovita</t>
  </si>
  <si>
    <t>Nicoleni;Harghita</t>
  </si>
  <si>
    <t>Nicolesti;Braila</t>
  </si>
  <si>
    <t>Nicolesti;Buzau</t>
  </si>
  <si>
    <t>Nicolesti;Harghita</t>
  </si>
  <si>
    <t>Nicolesti;Ialomita</t>
  </si>
  <si>
    <t>Nicolesti;Mures</t>
  </si>
  <si>
    <t>Nicolesti;Valcea</t>
  </si>
  <si>
    <t>Nicolint;Caras-Severin</t>
  </si>
  <si>
    <t>Nicopole;Galati</t>
  </si>
  <si>
    <t>Nicoresti;Alba</t>
  </si>
  <si>
    <t>Nicoresti;Bacau</t>
  </si>
  <si>
    <t>Nicoresti;Galati</t>
  </si>
  <si>
    <t>Nicseni;Botosani</t>
  </si>
  <si>
    <t>Nicula;Cluj</t>
  </si>
  <si>
    <t>Niculcea;Botosani</t>
  </si>
  <si>
    <t>Niculesti;Alba</t>
  </si>
  <si>
    <t>Niculesti;Buzau</t>
  </si>
  <si>
    <t>Niculesti;Dambovita</t>
  </si>
  <si>
    <t>Niculitel;Tulcea</t>
  </si>
  <si>
    <t>Nifon;Tulcea</t>
  </si>
  <si>
    <t>Nigotesti;Suceava</t>
  </si>
  <si>
    <t>Nigrisoara;Arges</t>
  </si>
  <si>
    <t>Nima;Cluj</t>
  </si>
  <si>
    <t>Nima;Milaselului;Mures</t>
  </si>
  <si>
    <t>Nima;Riciului;Mures</t>
  </si>
  <si>
    <t>Nimaiesti;Bihor</t>
  </si>
  <si>
    <t>Nimigea;de;Jos;Bistrita-Nasaud</t>
  </si>
  <si>
    <t>Nimigea;de;Sus;Bistrita-Nasaud</t>
  </si>
  <si>
    <t>Nires;Cluj</t>
  </si>
  <si>
    <t>Niscov;Buzau</t>
  </si>
  <si>
    <t>Nisipari;Constanta</t>
  </si>
  <si>
    <t>Nisipeni;Satu;Mare</t>
  </si>
  <si>
    <t>Nisipi;Valcea</t>
  </si>
  <si>
    <t>Nisipitu;Suceava</t>
  </si>
  <si>
    <t>Nisipoasa;Prahova</t>
  </si>
  <si>
    <t>Nisiporesti;Neamt</t>
  </si>
  <si>
    <t>Nisipuri;Dolj</t>
  </si>
  <si>
    <t>Nisipurile;Dambovita</t>
  </si>
  <si>
    <t>Nistoi;Dolj</t>
  </si>
  <si>
    <t>Nistoresti;Buzau</t>
  </si>
  <si>
    <t>Nistoresti;Constanta</t>
  </si>
  <si>
    <t>Nistoresti;Gorj</t>
  </si>
  <si>
    <t>Nistoresti;Prahova</t>
  </si>
  <si>
    <t>Nistoresti;Vrancea</t>
  </si>
  <si>
    <t>Nistria;Neamt</t>
  </si>
  <si>
    <t>Nistru;Maramures</t>
  </si>
  <si>
    <t>Nitchidorf;Timis</t>
  </si>
  <si>
    <t>Niuved;Bihor</t>
  </si>
  <si>
    <t>Noaptes;Arges</t>
  </si>
  <si>
    <t>Noaptesa;Mehedinti</t>
  </si>
  <si>
    <t>Nocrich;Sibiu</t>
  </si>
  <si>
    <t>Noistat;Sibiu</t>
  </si>
  <si>
    <t>Nojag;Hunedoara</t>
  </si>
  <si>
    <t>Nojorid;Bihor</t>
  </si>
  <si>
    <t>Norocu;Suceava</t>
  </si>
  <si>
    <t>Noroieni;Satu;Mare</t>
  </si>
  <si>
    <t>Noslac;Alba</t>
  </si>
  <si>
    <t>Notig;Salaj</t>
  </si>
  <si>
    <t>Nou;Sibiu</t>
  </si>
  <si>
    <t>Nou;Sasesc;Sibiu</t>
  </si>
  <si>
    <t>Noul;Roman;Sibiu</t>
  </si>
  <si>
    <t>Novac;Dolj</t>
  </si>
  <si>
    <t>Novacesti;Alba</t>
  </si>
  <si>
    <t>Novacesti;Prahova</t>
  </si>
  <si>
    <t>Novaci;Giurgiu</t>
  </si>
  <si>
    <t>Nucet;Bihor</t>
  </si>
  <si>
    <t>Nucet;Dambovita</t>
  </si>
  <si>
    <t>Nucet;Prahova</t>
  </si>
  <si>
    <t>Nucet;Sibiu</t>
  </si>
  <si>
    <t>Nucetu;Gorj</t>
  </si>
  <si>
    <t>Nucetu;Calarasi</t>
  </si>
  <si>
    <t>Nuci;Ilfov</t>
  </si>
  <si>
    <t>Nuci;Calarasi</t>
  </si>
  <si>
    <t>Nucsoara;Arges</t>
  </si>
  <si>
    <t>Nucsoara;Hunedoara</t>
  </si>
  <si>
    <t>Nucsoara;de;Jos;Prahova</t>
  </si>
  <si>
    <t>Nucsoara;de;Sus;Prahova</t>
  </si>
  <si>
    <t>Nucu;Buzau</t>
  </si>
  <si>
    <t>Nufaru;Tulcea</t>
  </si>
  <si>
    <t>Nuntasi;Constanta</t>
  </si>
  <si>
    <t>Nuseni;Bistrita-Nasaud</t>
  </si>
  <si>
    <t>Nusfalau;Salaj</t>
  </si>
  <si>
    <t>Nuteni;Harghita</t>
  </si>
  <si>
    <t>Oancea;Braila</t>
  </si>
  <si>
    <t>Oancea;Galati</t>
  </si>
  <si>
    <t>Oantu;Neamt</t>
  </si>
  <si>
    <t>Oar;Satu;Mare</t>
  </si>
  <si>
    <t>Oarba;de;Mures;Mures</t>
  </si>
  <si>
    <t>Oarda;Alba</t>
  </si>
  <si>
    <t>Oarja;Arges</t>
  </si>
  <si>
    <t>Oarta;de;Jos;Maramures</t>
  </si>
  <si>
    <t>Oarta;de;Sus;Maramures</t>
  </si>
  <si>
    <t>Oarzina;Bistrita-Nasaud</t>
  </si>
  <si>
    <t>Oas;Cluj</t>
  </si>
  <si>
    <t>Obad;Timis</t>
  </si>
  <si>
    <t>Obcina;Suceava</t>
  </si>
  <si>
    <t>Obedeni;Giurgiu</t>
  </si>
  <si>
    <t>Obedin;Dolj</t>
  </si>
  <si>
    <t>Obirsa;Hunedoara</t>
  </si>
  <si>
    <t>Obirseni;Vaslui</t>
  </si>
  <si>
    <t>Obirsenii;Lingurari;Vaslui</t>
  </si>
  <si>
    <t>Obirsia;Arad</t>
  </si>
  <si>
    <t>Obirsia;Bacau</t>
  </si>
  <si>
    <t>Obirsia;Gorj</t>
  </si>
  <si>
    <t>Obirsia;Olt</t>
  </si>
  <si>
    <t>Obirsia;Valcea</t>
  </si>
  <si>
    <t>Obirsia;de;Cimp;Mehedinti</t>
  </si>
  <si>
    <t>Obirsia;Noua;Olt</t>
  </si>
  <si>
    <t>Obirsia-Closani;Mehedinti</t>
  </si>
  <si>
    <t>Obirsie;Mures</t>
  </si>
  <si>
    <t>Obirtu;Teleorman</t>
  </si>
  <si>
    <t>Obislavu;Valcea</t>
  </si>
  <si>
    <t>Obita;Caras-Severin</t>
  </si>
  <si>
    <t>Oboga;Olt</t>
  </si>
  <si>
    <t>Obogeni;Valcea</t>
  </si>
  <si>
    <t>Oboroceni;Iasi</t>
  </si>
  <si>
    <t>Obranesti;Harghita</t>
  </si>
  <si>
    <t>Obreja;Alba</t>
  </si>
  <si>
    <t>Obreja;Caras-Severin</t>
  </si>
  <si>
    <t>Obreja;Gorj</t>
  </si>
  <si>
    <t>Obrejita;Vrancea</t>
  </si>
  <si>
    <t>Obrijeni;Iasi</t>
  </si>
  <si>
    <t>Obrocesti;Valcea</t>
  </si>
  <si>
    <t>Ocheni;Bacau</t>
  </si>
  <si>
    <t>Ochesesti;Vrancea</t>
  </si>
  <si>
    <t>Ochiuri;Dambovita</t>
  </si>
  <si>
    <t>Ocina;de;Jos;Prahova</t>
  </si>
  <si>
    <t>Ocina;de;Sus;Prahova</t>
  </si>
  <si>
    <t>Ociogi;Olt</t>
  </si>
  <si>
    <t>Ocisor;Hunedoara</t>
  </si>
  <si>
    <t>Ociu;Hunedoara</t>
  </si>
  <si>
    <t>Ocland;Harghita</t>
  </si>
  <si>
    <t>Ocna;de;Fier;Caras-Severin</t>
  </si>
  <si>
    <t>Ocna;de;Jos;Harghita</t>
  </si>
  <si>
    <t>Ocna;de;Sus;Harghita</t>
  </si>
  <si>
    <t>Ocna;Dejului;Cluj</t>
  </si>
  <si>
    <t>Ocna;Sibiului;Sibiu</t>
  </si>
  <si>
    <t>Ocna;sugatag;Maramures</t>
  </si>
  <si>
    <t>Ocnisoara;Alba</t>
  </si>
  <si>
    <t>Ocnita;Bistrita-Nasaud</t>
  </si>
  <si>
    <t>Ocnita;Dambovita</t>
  </si>
  <si>
    <t>Ocnita;Valcea</t>
  </si>
  <si>
    <t>Ocoale;Alba</t>
  </si>
  <si>
    <t>Ocolis;Alba</t>
  </si>
  <si>
    <t>Ocolis;Maramures</t>
  </si>
  <si>
    <t>Ocolisel;Cluj</t>
  </si>
  <si>
    <t>Ocolisu;Mare;Hunedoara</t>
  </si>
  <si>
    <t>Ocolisu;Mic;Hunedoara</t>
  </si>
  <si>
    <t>Ocolna;Dolj</t>
  </si>
  <si>
    <t>Ocracu;Valcea</t>
  </si>
  <si>
    <t>Odaeni;Arges</t>
  </si>
  <si>
    <t>Odaia;Banului;Buzau</t>
  </si>
  <si>
    <t>Odaia;Bogdana;Vaslui</t>
  </si>
  <si>
    <t>Odaia;Bursucani;Vaslui</t>
  </si>
  <si>
    <t>Odaia;Manolache;Galati</t>
  </si>
  <si>
    <t>Odaia;Turcului;Dambovita</t>
  </si>
  <si>
    <t>Odaieni;Braila</t>
  </si>
  <si>
    <t>Odaile;Buzau</t>
  </si>
  <si>
    <t>Odaile;Prahova</t>
  </si>
  <si>
    <t>Odaile;Ilfov</t>
  </si>
  <si>
    <t>Odesti;Maramures</t>
  </si>
  <si>
    <t>Odobasca;Vrancea</t>
  </si>
  <si>
    <t>Odobeasca;Teleorman</t>
  </si>
  <si>
    <t>Odobesti;Bacau</t>
  </si>
  <si>
    <t>Odobesti;Dambovita</t>
  </si>
  <si>
    <t>Odoleni;Dolj</t>
  </si>
  <si>
    <t>Odoreu;Satu;Mare</t>
  </si>
  <si>
    <t>Odrihei;Mures</t>
  </si>
  <si>
    <t>Odverem;Alba</t>
  </si>
  <si>
    <t>Odvos;Arad</t>
  </si>
  <si>
    <t>Oestii;Paminteni;Arges</t>
  </si>
  <si>
    <t>Oestii;Ungureni;Arges</t>
  </si>
  <si>
    <t>Ofsenita;Timis</t>
  </si>
  <si>
    <t>Ogasu;Podului;Caras-Severin</t>
  </si>
  <si>
    <t>Ogesti;Bihor</t>
  </si>
  <si>
    <t>Oglinzi;Neamt</t>
  </si>
  <si>
    <t>Ogoru;Calarasi</t>
  </si>
  <si>
    <t>Ogra;Mures</t>
  </si>
  <si>
    <t>Ograda;Ialomita</t>
  </si>
  <si>
    <t>Ograzile;Buzau</t>
  </si>
  <si>
    <t>Ogretin;Prahova</t>
  </si>
  <si>
    <t>Ogrezea;Arges</t>
  </si>
  <si>
    <t>Ogrezeni;Giurgiu</t>
  </si>
  <si>
    <t>Ohaba;Alba</t>
  </si>
  <si>
    <t>Ohaba;Brasov</t>
  </si>
  <si>
    <t>Ohaba;Dolj</t>
  </si>
  <si>
    <t>Ohaba;Gorj</t>
  </si>
  <si>
    <t>Ohaba;Hunedoara</t>
  </si>
  <si>
    <t>Ohaba;Mehedinti</t>
  </si>
  <si>
    <t>Ohaba;de;sub;Piatra;Hunedoara</t>
  </si>
  <si>
    <t>Ohaba;Jiu;Gorj</t>
  </si>
  <si>
    <t>Ohaba;Lunga;Timis</t>
  </si>
  <si>
    <t>Ohaba;Romana;Timis</t>
  </si>
  <si>
    <t>Ohaba;Streiului;Hunedoara</t>
  </si>
  <si>
    <t>Ohaba-Forgaci;Timis</t>
  </si>
  <si>
    <t>Ohaba-Mitnic;Caras-Severin</t>
  </si>
  <si>
    <t>Ohaba-Ponor;Hunedoara</t>
  </si>
  <si>
    <t>Ohaba-Sibisel;Hunedoara</t>
  </si>
  <si>
    <t>Ohabita;Caras-Severin</t>
  </si>
  <si>
    <t>Oidesti;Alba</t>
  </si>
  <si>
    <t>Oiejdea;Alba</t>
  </si>
  <si>
    <t>Oinacu;Giurgiu</t>
  </si>
  <si>
    <t>Oituz;Bacau</t>
  </si>
  <si>
    <t>Oituz;Constanta</t>
  </si>
  <si>
    <t>Oituz;Covasna</t>
  </si>
  <si>
    <t>Ojasca;Buzau</t>
  </si>
  <si>
    <t>Ojdula;Covasna</t>
  </si>
  <si>
    <t>Olaneasca;Braila</t>
  </si>
  <si>
    <t>Olanesti;Valcea</t>
  </si>
  <si>
    <t>Olanu;Valcea</t>
  </si>
  <si>
    <t>Olareni;Vrancea</t>
  </si>
  <si>
    <t>Olari;Arad</t>
  </si>
  <si>
    <t>Olari;Buzau</t>
  </si>
  <si>
    <t>Olari;Gorj</t>
  </si>
  <si>
    <t>Olari;Olt</t>
  </si>
  <si>
    <t>Olari;Prahova</t>
  </si>
  <si>
    <t>Olarii;Vechi;Prahova</t>
  </si>
  <si>
    <t>Olariu;Cluj</t>
  </si>
  <si>
    <t>Olcea;Bihor</t>
  </si>
  <si>
    <t>Olesesti;Buzau</t>
  </si>
  <si>
    <t>Olesesti;Vrancea</t>
  </si>
  <si>
    <t>Olimp;Constanta</t>
  </si>
  <si>
    <t>Ologeni;Prahova</t>
  </si>
  <si>
    <t>Olosag;Timis</t>
  </si>
  <si>
    <t>Olosig;Bihor</t>
  </si>
  <si>
    <t>Olteanca;Mehedinti</t>
  </si>
  <si>
    <t>Olteanca;Teleorman</t>
  </si>
  <si>
    <t>Olteanca;Valcea</t>
  </si>
  <si>
    <t>Olteanu;Gorj</t>
  </si>
  <si>
    <t>Oltenesti;Vaslui</t>
  </si>
  <si>
    <t>Olteni;Alba</t>
  </si>
  <si>
    <t>Olteni;Constanta</t>
  </si>
  <si>
    <t>Olteni;Covasna</t>
  </si>
  <si>
    <t>Olteni;Dambovita</t>
  </si>
  <si>
    <t>Olteni;Ilfov</t>
  </si>
  <si>
    <t>Olteni;Prahova</t>
  </si>
  <si>
    <t>Olteni;Valcea</t>
  </si>
  <si>
    <t>Olteni;Vrancea</t>
  </si>
  <si>
    <t>Oltet;Brasov</t>
  </si>
  <si>
    <t>Oltetani;Valcea</t>
  </si>
  <si>
    <t>Oltetu;Valcea</t>
  </si>
  <si>
    <t>Oltina;Constanta</t>
  </si>
  <si>
    <t>Oltina;Calarasi</t>
  </si>
  <si>
    <t>Oltisoru;Olt</t>
  </si>
  <si>
    <t>Oncesti;Alba</t>
  </si>
  <si>
    <t>Oncesti;Bacau</t>
  </si>
  <si>
    <t>Oncesti;Dambovita</t>
  </si>
  <si>
    <t>Oncesti;Giurgiu</t>
  </si>
  <si>
    <t>Oncesti;Maramures</t>
  </si>
  <si>
    <t>Oncestii;Vechi;Bacau</t>
  </si>
  <si>
    <t>Onciu;Galati</t>
  </si>
  <si>
    <t>Oneaga;Botosani</t>
  </si>
  <si>
    <t>Onesti;Iasi</t>
  </si>
  <si>
    <t>Oniceni;Neamt</t>
  </si>
  <si>
    <t>Oniceni;Suceava</t>
  </si>
  <si>
    <t>Oniscani;Bacau</t>
  </si>
  <si>
    <t>Onuca;Mures</t>
  </si>
  <si>
    <t>Opatesti;Valcea</t>
  </si>
  <si>
    <t>Opatita;Timis</t>
  </si>
  <si>
    <t>Oporelu;Olt</t>
  </si>
  <si>
    <t>Opranesti;Mehedinti</t>
  </si>
  <si>
    <t>Opresti;Arges</t>
  </si>
  <si>
    <t>Oprisenesti;Braila</t>
  </si>
  <si>
    <t>Opriseni;Iasi</t>
  </si>
  <si>
    <t>Oprisesti;Bacau</t>
  </si>
  <si>
    <t>Oprisesti;Hunedoara</t>
  </si>
  <si>
    <t>Oprisita;Vaslui</t>
  </si>
  <si>
    <t>Oprisor;Mehedinti</t>
  </si>
  <si>
    <t>Oproaia;Iasi</t>
  </si>
  <si>
    <t>Optasani;Olt</t>
  </si>
  <si>
    <t>Optasi;Olt</t>
  </si>
  <si>
    <t>Orasa;Bacau</t>
  </si>
  <si>
    <t>Oraseni;Harghita</t>
  </si>
  <si>
    <t>Oraseni-Deal;Botosani</t>
  </si>
  <si>
    <t>Oraseni-Vale;Botosani</t>
  </si>
  <si>
    <t>Orasti;Alba</t>
  </si>
  <si>
    <t>Orasti;Calarasi</t>
  </si>
  <si>
    <t>Orastioara;de;Jos;Hunedoara</t>
  </si>
  <si>
    <t>Orastioara;de;Sus;Hunedoara</t>
  </si>
  <si>
    <t>Orasu;Nou;Satu;Mare</t>
  </si>
  <si>
    <t>Orasu;Nou-Vii;Satu;Mare</t>
  </si>
  <si>
    <t>Oratia;Buzau</t>
  </si>
  <si>
    <t>Orbau;Satu;Mare</t>
  </si>
  <si>
    <t>Orbeasca;de;Jos;Teleorman</t>
  </si>
  <si>
    <t>Orbeasca;de;Sus;Teleorman</t>
  </si>
  <si>
    <t>Orbeni;Bacau</t>
  </si>
  <si>
    <t>Orboesti;Ialomita</t>
  </si>
  <si>
    <t>Ordoreanu;Ilfov</t>
  </si>
  <si>
    <t>Oreasca;Dambovita</t>
  </si>
  <si>
    <t>Oreavu;Vrancea</t>
  </si>
  <si>
    <t>Oreavul;Buzau</t>
  </si>
  <si>
    <t>Orevita;Mare;Mehedinti</t>
  </si>
  <si>
    <t>Orezu;Ialomita</t>
  </si>
  <si>
    <t>Orgesti;Alba</t>
  </si>
  <si>
    <t>Orgoiesti;Vaslui</t>
  </si>
  <si>
    <t>Orheiu;Bistritei;Bistrita-Nasaud</t>
  </si>
  <si>
    <t>Orlat;Sibiu</t>
  </si>
  <si>
    <t>Orlea;Olt</t>
  </si>
  <si>
    <t>Orlea;Noua;Olt</t>
  </si>
  <si>
    <t>Orlesti;Valcea</t>
  </si>
  <si>
    <t>Orman;Cluj</t>
  </si>
  <si>
    <t>Ormenis;Alba</t>
  </si>
  <si>
    <t>Ormenis;Brasov</t>
  </si>
  <si>
    <t>Ormenis;Mures</t>
  </si>
  <si>
    <t>Ormindea;Hunedoara</t>
  </si>
  <si>
    <t>Orodel;Arges</t>
  </si>
  <si>
    <t>Orodel;Dolj</t>
  </si>
  <si>
    <t>Oroftiana;Botosani</t>
  </si>
  <si>
    <t>Oroiu;Mures</t>
  </si>
  <si>
    <t>Orosfaia;Bistrita-Nasaud</t>
  </si>
  <si>
    <t>Orosia;Mures</t>
  </si>
  <si>
    <t>Orsova;Mures</t>
  </si>
  <si>
    <t>Orsova-Padure;Mures</t>
  </si>
  <si>
    <t>Ortasti;Neamt</t>
  </si>
  <si>
    <t>Ortisoara;Timis</t>
  </si>
  <si>
    <t>Ortita;Maramures</t>
  </si>
  <si>
    <t>Ortiteag;Bihor</t>
  </si>
  <si>
    <t>Ortoaia;Suceava</t>
  </si>
  <si>
    <t>Orvisele;Bihor</t>
  </si>
  <si>
    <t>Orzeni;Iasi</t>
  </si>
  <si>
    <t>Orzesti;Gorj</t>
  </si>
  <si>
    <t>Orzoaia;de;Jos;Prahova</t>
  </si>
  <si>
    <t>Orzoaia;de;Sus;Prahova</t>
  </si>
  <si>
    <t>Orzu;Gorj</t>
  </si>
  <si>
    <t>Osand;Bihor</t>
  </si>
  <si>
    <t>Osebiti;Bacau</t>
  </si>
  <si>
    <t>Osesti;Vaslui</t>
  </si>
  <si>
    <t>Osica;de;Jos;Olt</t>
  </si>
  <si>
    <t>Osica;de;Sus;Olt</t>
  </si>
  <si>
    <t>Oslobeni;Neamt</t>
  </si>
  <si>
    <t>Osmancea;Constanta</t>
  </si>
  <si>
    <t>Osoi;Cluj</t>
  </si>
  <si>
    <t>Osoi;Iasi</t>
  </si>
  <si>
    <t>Osoi;Suceava</t>
  </si>
  <si>
    <t>Osorhei;Bihor</t>
  </si>
  <si>
    <t>Osorhel;Cluj</t>
  </si>
  <si>
    <t>Ostra;Suceava</t>
  </si>
  <si>
    <t>Ostratu;Ilfov</t>
  </si>
  <si>
    <t>Ostrov;Arad</t>
  </si>
  <si>
    <t>Ostrov;Constanta</t>
  </si>
  <si>
    <t>Ostrov;Hunedoara</t>
  </si>
  <si>
    <t>Ostrov;Olt</t>
  </si>
  <si>
    <t>Ostrov;Tulcea</t>
  </si>
  <si>
    <t>Ostrovel;Hunedoara</t>
  </si>
  <si>
    <t>Ostroveni;Dolj</t>
  </si>
  <si>
    <t>Ostroveni;Valcea</t>
  </si>
  <si>
    <t>Ostrovu;Calarasi</t>
  </si>
  <si>
    <t>Ostrovu;Prahova</t>
  </si>
  <si>
    <t>Ostrovu;Corbului;Mehedinti</t>
  </si>
  <si>
    <t>Ostrovu;Mare;Mehedinti</t>
  </si>
  <si>
    <t>Ostrovu;Mic;Hunedoara</t>
  </si>
  <si>
    <t>Ostrovu;Tataru;Tulcea</t>
  </si>
  <si>
    <t>Otelec;Timis</t>
  </si>
  <si>
    <t>Oteleni;Iasi</t>
  </si>
  <si>
    <t>Oteleni;Vaslui</t>
  </si>
  <si>
    <t>Otelesti;Bacau</t>
  </si>
  <si>
    <t>Otelu;Arges</t>
  </si>
  <si>
    <t>Otelu;Rosu;Caras-Severin</t>
  </si>
  <si>
    <t>Oteni;Harghita</t>
  </si>
  <si>
    <t>Otesani;Valcea</t>
  </si>
  <si>
    <t>Otestii;de;Jos;Olt</t>
  </si>
  <si>
    <t>Otestii;de;Sus;Olt</t>
  </si>
  <si>
    <t>Otetelisu;Valcea</t>
  </si>
  <si>
    <t>Otetoaia;Vaslui</t>
  </si>
  <si>
    <t>Otomani;Bihor</t>
  </si>
  <si>
    <t>Otvesti;Timis</t>
  </si>
  <si>
    <t>Oveselu;Valcea</t>
  </si>
  <si>
    <t>Ozd;Mures</t>
  </si>
  <si>
    <t>Ozun;Covasna</t>
  </si>
  <si>
    <t>Ozunca-Bai;Covasna</t>
  </si>
  <si>
    <t>Pacalesti;Bihor</t>
  </si>
  <si>
    <t>Pachia;Covasna</t>
  </si>
  <si>
    <t>Pacioiu;Arges</t>
  </si>
  <si>
    <t>Paclisa;Hunedoara</t>
  </si>
  <si>
    <t>Pacuraresti;Vaslui</t>
  </si>
  <si>
    <t>Pacureni;Mures</t>
  </si>
  <si>
    <t>Pacureti;Prahova</t>
  </si>
  <si>
    <t>Pacuri;Prahova</t>
  </si>
  <si>
    <t>Pacurile;Buzau</t>
  </si>
  <si>
    <t>Padea;Dolj</t>
  </si>
  <si>
    <t>Pades;Gorj</t>
  </si>
  <si>
    <t>Padina;Buzau</t>
  </si>
  <si>
    <t>Padina;Valcea</t>
  </si>
  <si>
    <t>Padina;Mare;Mehedinti</t>
  </si>
  <si>
    <t>Padina;Matei;Caras-Severin</t>
  </si>
  <si>
    <t>Padina;Mica;Mehedinti</t>
  </si>
  <si>
    <t>Padurani;Timis</t>
  </si>
  <si>
    <t>Padure;Alba</t>
  </si>
  <si>
    <t>Padurea;Alba</t>
  </si>
  <si>
    <t>Padurea;Mures</t>
  </si>
  <si>
    <t>Padurea;Iacobeni;Cluj</t>
  </si>
  <si>
    <t>Padurea;Neagra;Bihor</t>
  </si>
  <si>
    <t>Padureni;Arges</t>
  </si>
  <si>
    <t>Padureni;Bacau</t>
  </si>
  <si>
    <t>Padureni;Bihor</t>
  </si>
  <si>
    <t>Padureni;Botosani</t>
  </si>
  <si>
    <t>Padureni;Cluj</t>
  </si>
  <si>
    <t>Padureni;Constanta</t>
  </si>
  <si>
    <t>Padureni;Covasna</t>
  </si>
  <si>
    <t>Padureni;Dambovita</t>
  </si>
  <si>
    <t>Padureni;Iasi</t>
  </si>
  <si>
    <t>Padureni;Giurgiu</t>
  </si>
  <si>
    <t>Padureni;Mures</t>
  </si>
  <si>
    <t>Padureni;Neamt</t>
  </si>
  <si>
    <t>Padureni;Salaj</t>
  </si>
  <si>
    <t>Padureni;Sibiu</t>
  </si>
  <si>
    <t>Padureni;Suceava</t>
  </si>
  <si>
    <t>Padureni;Timis</t>
  </si>
  <si>
    <t>Padureni;Vaslui</t>
  </si>
  <si>
    <t>Padureni;Vrancea</t>
  </si>
  <si>
    <t>Padurenii;Buzau</t>
  </si>
  <si>
    <t>Padurenii;Cluj</t>
  </si>
  <si>
    <t>Padureti;Arges</t>
  </si>
  <si>
    <t>Paduretu;Valcea</t>
  </si>
  <si>
    <t>Paduris;Salaj</t>
  </si>
  <si>
    <t>Padurisu;Calarasi</t>
  </si>
  <si>
    <t>Paduroiu;din;Deal;Arges</t>
  </si>
  <si>
    <t>Paduroiu;din;Vale;Arges</t>
  </si>
  <si>
    <t>Pagaia;Bihor</t>
  </si>
  <si>
    <t>Pagida;Alba</t>
  </si>
  <si>
    <t>Pagubeni;Bacau</t>
  </si>
  <si>
    <t>Paicu;Calarasi</t>
  </si>
  <si>
    <t>Paingeni;Mures</t>
  </si>
  <si>
    <t>Paisani;Gorj</t>
  </si>
  <si>
    <t>Paiseni;Suceava</t>
  </si>
  <si>
    <t>Paiuseni;Arad</t>
  </si>
  <si>
    <t>Pajistea;Bacau</t>
  </si>
  <si>
    <t>Pajistele;Gorj</t>
  </si>
  <si>
    <t>Palanca;Bacau</t>
  </si>
  <si>
    <t>Palanca;Giurgiu</t>
  </si>
  <si>
    <t>Palanca;Prahova</t>
  </si>
  <si>
    <t>Palanga;Arges</t>
  </si>
  <si>
    <t>Palanga;Valcea</t>
  </si>
  <si>
    <t>Palatca;Cluj</t>
  </si>
  <si>
    <t>Palazu;Mare;Constanta</t>
  </si>
  <si>
    <t>Palazu;Mic;Constanta</t>
  </si>
  <si>
    <t>Paleu;Bihor</t>
  </si>
  <si>
    <t>Palici;Buzau</t>
  </si>
  <si>
    <t>Palilula;Dolj</t>
  </si>
  <si>
    <t>Palos;Brasov</t>
  </si>
  <si>
    <t>Palota;Bihor</t>
  </si>
  <si>
    <t>Paltenu;Arges</t>
  </si>
  <si>
    <t>Paltin;Brasov</t>
  </si>
  <si>
    <t>Paltin;Sibiu</t>
  </si>
  <si>
    <t>Paltin;Suceava</t>
  </si>
  <si>
    <t>Paltin;Vrancea</t>
  </si>
  <si>
    <t>Paltinata;Bacau</t>
  </si>
  <si>
    <t>Paltineasa;Bistrita-Nasaud</t>
  </si>
  <si>
    <t>Paltineni;Buzau</t>
  </si>
  <si>
    <t>Paltinis;Bacau</t>
  </si>
  <si>
    <t>Paltinis;Botosani</t>
  </si>
  <si>
    <t>Paltinis;Buzau</t>
  </si>
  <si>
    <t>Paltinis;Caras-Severin</t>
  </si>
  <si>
    <t>Paltinis;Harghita</t>
  </si>
  <si>
    <t>Paltinis;Sibiu</t>
  </si>
  <si>
    <t>Paltinis;Suceava</t>
  </si>
  <si>
    <t>Paltinis;Vaslui</t>
  </si>
  <si>
    <t>Paltinis-Ciuc;Harghita</t>
  </si>
  <si>
    <t>Paltinisu;Ialomita</t>
  </si>
  <si>
    <t>Paltinisu;Mehedinti</t>
  </si>
  <si>
    <t>Paltinoasa;Suceava</t>
  </si>
  <si>
    <t>Paltinu;Gorj</t>
  </si>
  <si>
    <t>Paltinu;Suceava</t>
  </si>
  <si>
    <t>Panaci;Suceava</t>
  </si>
  <si>
    <t>Panade;Alba</t>
  </si>
  <si>
    <t>Panaghia;Dolj</t>
  </si>
  <si>
    <t>Panaitoaia;Botosani</t>
  </si>
  <si>
    <t>Panatau;Buzau</t>
  </si>
  <si>
    <t>Panc;Hunedoara</t>
  </si>
  <si>
    <t>Panca;Alba</t>
  </si>
  <si>
    <t>Pancesti;Neamt</t>
  </si>
  <si>
    <t>Pancesti;Bacau</t>
  </si>
  <si>
    <t>Panc-Saliste;Hunedoara</t>
  </si>
  <si>
    <t>Panduru;Tulcea</t>
  </si>
  <si>
    <t>Panet;Mures</t>
  </si>
  <si>
    <t>Panic;Salaj</t>
  </si>
  <si>
    <t>Paniceni;Cluj</t>
  </si>
  <si>
    <t>Paniova;Timis</t>
  </si>
  <si>
    <t>Pantasesti;Bihor</t>
  </si>
  <si>
    <t>Pantazi;Prahova</t>
  </si>
  <si>
    <t>Pantelimon;Constanta</t>
  </si>
  <si>
    <t>Pantelimon;de;Jos;Constanta</t>
  </si>
  <si>
    <t>Pantesti;Alba</t>
  </si>
  <si>
    <t>Panticeu;Cluj</t>
  </si>
  <si>
    <t>Papauti;Covasna</t>
  </si>
  <si>
    <t>Papiu;Ilarian;Mures</t>
  </si>
  <si>
    <t>Paraschivesti;Arges</t>
  </si>
  <si>
    <t>Parau;Brasov</t>
  </si>
  <si>
    <t>Parau;Negru;Botosani</t>
  </si>
  <si>
    <t>Paraul;Rece;Brasov</t>
  </si>
  <si>
    <t>Parausani;Valcea</t>
  </si>
  <si>
    <t>Parava;Bacau</t>
  </si>
  <si>
    <t>Parches;Tulcea</t>
  </si>
  <si>
    <t>Pardina;Tulcea</t>
  </si>
  <si>
    <t>Pardosi;Buzau</t>
  </si>
  <si>
    <t>Parepa-Rusani;Prahova</t>
  </si>
  <si>
    <t>Parhauti;Suceava</t>
  </si>
  <si>
    <t>Parhida;Bihor</t>
  </si>
  <si>
    <t>Parincea;Bacau</t>
  </si>
  <si>
    <t>Parjol;Bacau</t>
  </si>
  <si>
    <t>Paros;Hunedoara</t>
  </si>
  <si>
    <t>Parpanita;Vaslui</t>
  </si>
  <si>
    <t>Parta;Timis</t>
  </si>
  <si>
    <t>Partizani;Tulcea</t>
  </si>
  <si>
    <t>Partos;Timis</t>
  </si>
  <si>
    <t>Paru;Timis</t>
  </si>
  <si>
    <t>Paru;Rotund;Teleorman</t>
  </si>
  <si>
    <t>Parva;Bistrita-Nasaud</t>
  </si>
  <si>
    <t>Pasarani;Mehedinti</t>
  </si>
  <si>
    <t>Pasarea;Ilfov</t>
  </si>
  <si>
    <t>Pasarea;Calarasi</t>
  </si>
  <si>
    <t>Pasarei;Valcea</t>
  </si>
  <si>
    <t>Pasareni;Mures</t>
  </si>
  <si>
    <t>Pasateni;Botosani</t>
  </si>
  <si>
    <t>Pascoaia;Valcea</t>
  </si>
  <si>
    <t>Pasculesti;Valcea</t>
  </si>
  <si>
    <t>Pastesti;Alba</t>
  </si>
  <si>
    <t>Pastraveni;Neamt</t>
  </si>
  <si>
    <t>Pasunea;Mare;Satu;Mare</t>
  </si>
  <si>
    <t>Pata;Cluj</t>
  </si>
  <si>
    <t>Patarlagele;Buzau</t>
  </si>
  <si>
    <t>Patars;Arad</t>
  </si>
  <si>
    <t>Patas;Caras-Severin</t>
  </si>
  <si>
    <t>Patesti;Valcea</t>
  </si>
  <si>
    <t>Patlageanca;Tulcea</t>
  </si>
  <si>
    <t>Patrahaitesti;Alba</t>
  </si>
  <si>
    <t>Patrascani;Vrancea</t>
  </si>
  <si>
    <t>Patrauti;Suceava</t>
  </si>
  <si>
    <t>Patricheni;Neamt</t>
  </si>
  <si>
    <t>Patringeni;Alba</t>
  </si>
  <si>
    <t>Patroaia;Deal;Dambovita</t>
  </si>
  <si>
    <t>Patroaia;Vale;Dambovita</t>
  </si>
  <si>
    <t>Patru;Frati;Ialomita</t>
  </si>
  <si>
    <t>Patrusesti;Alba</t>
  </si>
  <si>
    <t>Patrutesti;Alba</t>
  </si>
  <si>
    <t>Patulele;Mehedinti</t>
  </si>
  <si>
    <t>Patuleni;Arges</t>
  </si>
  <si>
    <t>Pauca;Sibiu</t>
  </si>
  <si>
    <t>Paucea;Sibiu</t>
  </si>
  <si>
    <t>Paucinesti;Hunedoara</t>
  </si>
  <si>
    <t>Paucisoara;Mures</t>
  </si>
  <si>
    <t>Pauleasca;Arges</t>
  </si>
  <si>
    <t>Pauleasca;Teleorman</t>
  </si>
  <si>
    <t>Pauleni;Arges</t>
  </si>
  <si>
    <t>Pauleni;Harghita</t>
  </si>
  <si>
    <t>Pauleni-Ciuc;Harghita</t>
  </si>
  <si>
    <t>Paulesti;Bihor</t>
  </si>
  <si>
    <t>Paulesti;Hunedoara</t>
  </si>
  <si>
    <t>Paulesti;Prahova</t>
  </si>
  <si>
    <t>Paulesti;Satu;Mare</t>
  </si>
  <si>
    <t>Paulesti;Vrancea</t>
  </si>
  <si>
    <t>Paulestii;Noi;Prahova</t>
  </si>
  <si>
    <t>Paulian;Satu;Mare</t>
  </si>
  <si>
    <t>Paulian;Arad</t>
  </si>
  <si>
    <t>Paulis;Arad</t>
  </si>
  <si>
    <t>Paulis;Hunedoara</t>
  </si>
  <si>
    <t>Pauloaia;Mures</t>
  </si>
  <si>
    <t>Paun;Botosani</t>
  </si>
  <si>
    <t>Paun;Iasi</t>
  </si>
  <si>
    <t>Paunesti;Arges</t>
  </si>
  <si>
    <t>Paunesti;Mehedinti</t>
  </si>
  <si>
    <t>Paunesti;Vrancea</t>
  </si>
  <si>
    <t>Pausa;Bihor</t>
  </si>
  <si>
    <t>Pausa;Salaj</t>
  </si>
  <si>
    <t>Pausa;Valcea</t>
  </si>
  <si>
    <t>Pausesti;Iasi</t>
  </si>
  <si>
    <t>Pausesti;Valcea</t>
  </si>
  <si>
    <t>Pausesti-Maglasi;Valcea</t>
  </si>
  <si>
    <t>Pausesti-Otasau;Valcea</t>
  </si>
  <si>
    <t>Pavalari;Vrancea</t>
  </si>
  <si>
    <t>Pavat;Mehedinti</t>
  </si>
  <si>
    <t>Peceiu;Salaj</t>
  </si>
  <si>
    <t>Peceneaga;Tulcea</t>
  </si>
  <si>
    <t>Pechea;Galati</t>
  </si>
  <si>
    <t>Pecineaga;Constanta</t>
  </si>
  <si>
    <t>Pecinisca;Caras-Severin</t>
  </si>
  <si>
    <t>Peciu;Nou;Timis</t>
  </si>
  <si>
    <t>Pegeni;Gorj</t>
  </si>
  <si>
    <t>Peicani;Vaslui</t>
  </si>
  <si>
    <t>Peles;Alba</t>
  </si>
  <si>
    <t>Peles;Satu;Mare</t>
  </si>
  <si>
    <t>Pelinu;Constanta</t>
  </si>
  <si>
    <t>Pelinu;Calarasi</t>
  </si>
  <si>
    <t>Pelisor;Satu;Mare</t>
  </si>
  <si>
    <t>Pelisor;Sibiu</t>
  </si>
  <si>
    <t>Perchiu;Bacau</t>
  </si>
  <si>
    <t>Percosova;Timis</t>
  </si>
  <si>
    <t>Peregu;Mare;Arad</t>
  </si>
  <si>
    <t>Peregu;Mic;Arad</t>
  </si>
  <si>
    <t>Pereni;Dolj</t>
  </si>
  <si>
    <t>Peretu;Olt</t>
  </si>
  <si>
    <t>Peretu;Teleorman</t>
  </si>
  <si>
    <t>Peri;Mehedinti</t>
  </si>
  <si>
    <t>Periam;Timis</t>
  </si>
  <si>
    <t>Pericei;Salaj</t>
  </si>
  <si>
    <t>Periceiu;Mic;Salaj</t>
  </si>
  <si>
    <t>Perieni;Iasi</t>
  </si>
  <si>
    <t>Perieni;Vaslui</t>
  </si>
  <si>
    <t>Perieti;Ialomita</t>
  </si>
  <si>
    <t>Perieti;Olt</t>
  </si>
  <si>
    <t>Perii;Brosteni;Teleorman</t>
  </si>
  <si>
    <t>Perii;Vadului;Salaj</t>
  </si>
  <si>
    <t>Periprava;Tulcea</t>
  </si>
  <si>
    <t>Peris;Ilfov</t>
  </si>
  <si>
    <t>Peris;Mures</t>
  </si>
  <si>
    <t>Perisani;Valcea</t>
  </si>
  <si>
    <t>Perisor;Bistrita-Nasaud</t>
  </si>
  <si>
    <t>Perisor;Dolj</t>
  </si>
  <si>
    <t>Perisoru;Braila</t>
  </si>
  <si>
    <t>Perisoru;Calarasi</t>
  </si>
  <si>
    <t>Perjesti;Alba</t>
  </si>
  <si>
    <t>Persani;Brasov</t>
  </si>
  <si>
    <t>Persinari;Dambovita</t>
  </si>
  <si>
    <t>Persunari;Prahova</t>
  </si>
  <si>
    <t>Pertesti;Valcea</t>
  </si>
  <si>
    <t>Pesac;Timis</t>
  </si>
  <si>
    <t>Pescaresti;Olt</t>
  </si>
  <si>
    <t>Pescari;Arad</t>
  </si>
  <si>
    <t>Pesceana;Valcea</t>
  </si>
  <si>
    <t>Peste;Valea;Bistrii;Alba</t>
  </si>
  <si>
    <t>Pesteana;Hunedoara</t>
  </si>
  <si>
    <t>Pesteana;Mehedinti</t>
  </si>
  <si>
    <t>Pesteana;de;Jos;Gorj</t>
  </si>
  <si>
    <t>Pesteana;Jiu;Gorj</t>
  </si>
  <si>
    <t>Pesteana;Vulcan;Gorj</t>
  </si>
  <si>
    <t>Pestenita;Hunedoara</t>
  </si>
  <si>
    <t>Pestenuta;Mehedinti</t>
  </si>
  <si>
    <t>Pestera;Brasov</t>
  </si>
  <si>
    <t>Pestera;Cluj</t>
  </si>
  <si>
    <t>Pestera;Constanta</t>
  </si>
  <si>
    <t>Pestera;Hunedoara</t>
  </si>
  <si>
    <t>Pestere;Bihor</t>
  </si>
  <si>
    <t>Pestere;Caras-Severin</t>
  </si>
  <si>
    <t>Pestis;Bihor</t>
  </si>
  <si>
    <t>Pestisani;Gorj</t>
  </si>
  <si>
    <t>Pestisu;Mare;Hunedoara</t>
  </si>
  <si>
    <t>Pestisu;Mic;Hunedoara</t>
  </si>
  <si>
    <t>Pestra;Olt</t>
  </si>
  <si>
    <t>Pestritu;Buzau</t>
  </si>
  <si>
    <t>Petculesti;Olt</t>
  </si>
  <si>
    <t>Petea;Cluj</t>
  </si>
  <si>
    <t>Petea;Mures</t>
  </si>
  <si>
    <t>Petea;Satu;Mare</t>
  </si>
  <si>
    <t>Petecu;Harghita</t>
  </si>
  <si>
    <t>Petelca;Alba</t>
  </si>
  <si>
    <t>Petelea;Mures</t>
  </si>
  <si>
    <t>Petelei;Alba</t>
  </si>
  <si>
    <t>Peteni;Covasna</t>
  </si>
  <si>
    <t>Peteritea;Maramures</t>
  </si>
  <si>
    <t>Petia;Suceava</t>
  </si>
  <si>
    <t>Petid;Bihor</t>
  </si>
  <si>
    <t>Petin;Satu;Mare</t>
  </si>
  <si>
    <t>Petis;Sibiu</t>
  </si>
  <si>
    <t>Petnic;Caras-Severin</t>
  </si>
  <si>
    <t>Petra;Mehedinti</t>
  </si>
  <si>
    <t>Petrachei;Gorj</t>
  </si>
  <si>
    <t>Petrachesti;Buzau</t>
  </si>
  <si>
    <t>Petrachioaia;Ilfov</t>
  </si>
  <si>
    <t>Petrani;Bihor</t>
  </si>
  <si>
    <t>Petreanu;Vrancea</t>
  </si>
  <si>
    <t>Petreasa;Alba</t>
  </si>
  <si>
    <t>Petreasa;Bihor</t>
  </si>
  <si>
    <t>Petreni;Alba</t>
  </si>
  <si>
    <t>Petreni;Harghita</t>
  </si>
  <si>
    <t>Petreni;Hunedoara</t>
  </si>
  <si>
    <t>Petresti;Alba</t>
  </si>
  <si>
    <t>Petresti;Arges</t>
  </si>
  <si>
    <t>Petresti;Bacau</t>
  </si>
  <si>
    <t>Petresti;Cluj</t>
  </si>
  <si>
    <t>Petresti;Dambovita</t>
  </si>
  <si>
    <t>Petresti;Gorj</t>
  </si>
  <si>
    <t>Petresti;Hunedoara</t>
  </si>
  <si>
    <t>Petresti;Iasi</t>
  </si>
  <si>
    <t>Petresti;Ilfov</t>
  </si>
  <si>
    <t>Petresti;Satu;Mare</t>
  </si>
  <si>
    <t>Petresti;Vrancea</t>
  </si>
  <si>
    <t>Petrestii;de;Jos;Cluj</t>
  </si>
  <si>
    <t>Petrestii;de;Mijloc;Cluj</t>
  </si>
  <si>
    <t>Petrestii;de;Sus;Cluj</t>
  </si>
  <si>
    <t>Petreu;Bihor</t>
  </si>
  <si>
    <t>Petricani;Botosani</t>
  </si>
  <si>
    <t>Petricani;Neamt</t>
  </si>
  <si>
    <t>Petriceni;Covasna</t>
  </si>
  <si>
    <t>Petricica;Bacau</t>
  </si>
  <si>
    <t>Petrilaca;Mures</t>
  </si>
  <si>
    <t>Petrilaca;de;Mures;Mures</t>
  </si>
  <si>
    <t>Petrileni;Bihor</t>
  </si>
  <si>
    <t>Petrilova;Caras-Severin</t>
  </si>
  <si>
    <t>Petrindu;Salaj</t>
  </si>
  <si>
    <t>Petrinzel;Salaj</t>
  </si>
  <si>
    <t>Petris;Arad</t>
  </si>
  <si>
    <t>Petris;Bistrita-Nasaud</t>
  </si>
  <si>
    <t>Petris;Mehedinti</t>
  </si>
  <si>
    <t>Petrisat;Alba</t>
  </si>
  <si>
    <t>Petrisoru;Buzau</t>
  </si>
  <si>
    <t>Petroasa;Mare;Timis</t>
  </si>
  <si>
    <t>Petroman;Timis</t>
  </si>
  <si>
    <t>Petros;Hunedoara</t>
  </si>
  <si>
    <t>Petrosani;Constanta</t>
  </si>
  <si>
    <t>Petrosica;Iasi</t>
  </si>
  <si>
    <t>Petrosnita;Caras-Severin</t>
  </si>
  <si>
    <t>Petrova;Maramures</t>
  </si>
  <si>
    <t>Petrovaselo;Timis</t>
  </si>
  <si>
    <t>Petru;Rares;Giurgiu</t>
  </si>
  <si>
    <t>Petru;Voda;Neamt</t>
  </si>
  <si>
    <t>Pianu;de;Jos;Alba</t>
  </si>
  <si>
    <t>Pianu;de;Sus;Alba</t>
  </si>
  <si>
    <t>Piatra;Arges</t>
  </si>
  <si>
    <t>Piatra;Bistrita-Nasaud</t>
  </si>
  <si>
    <t>Piatra;Constanta</t>
  </si>
  <si>
    <t>Piatra;Dambovita</t>
  </si>
  <si>
    <t>Piatra;Hunedoara</t>
  </si>
  <si>
    <t>Piatra;Maramures</t>
  </si>
  <si>
    <t>Piatra;Olt</t>
  </si>
  <si>
    <t>Piatra;Prahova</t>
  </si>
  <si>
    <t>Piatra;Teleorman</t>
  </si>
  <si>
    <t>Piatra;Tulcea</t>
  </si>
  <si>
    <t>Piatra;Alba;Buzau</t>
  </si>
  <si>
    <t>Piatra;Fintinele;Bistrita-Nasaud</t>
  </si>
  <si>
    <t>Piatra;Mica;Prahova</t>
  </si>
  <si>
    <t>Piatra;soimului;Neamt</t>
  </si>
  <si>
    <t>Piatra-Neamt;Neamt</t>
  </si>
  <si>
    <t>Piatra-Olt;Olt</t>
  </si>
  <si>
    <t>Picaturile;Dolj</t>
  </si>
  <si>
    <t>Picior;de;Munte;Dambovita</t>
  </si>
  <si>
    <t>Picioru;Lupului;Iasi</t>
  </si>
  <si>
    <t>Piclele;Buzau</t>
  </si>
  <si>
    <t>Picleu;Bihor</t>
  </si>
  <si>
    <t>Piclisa;Alba</t>
  </si>
  <si>
    <t>Picu;Gorj</t>
  </si>
  <si>
    <t>Pielcani;Olt</t>
  </si>
  <si>
    <t>Pielesti;Arges</t>
  </si>
  <si>
    <t>Pielesti;Dolj</t>
  </si>
  <si>
    <t>Pieptani;Gorj</t>
  </si>
  <si>
    <t>Piersica;Ialomita</t>
  </si>
  <si>
    <t>Pietrari;Dambovita</t>
  </si>
  <si>
    <t>Pietrari;Valcea</t>
  </si>
  <si>
    <t>Pietraria;Iasi</t>
  </si>
  <si>
    <t>Pietrarii;de;Sus;Valcea</t>
  </si>
  <si>
    <t>Pietraru;Buzau</t>
  </si>
  <si>
    <t>Pietrele;Giurgiu</t>
  </si>
  <si>
    <t>Pietreni;Constanta</t>
  </si>
  <si>
    <t>Pietreni;Valcea</t>
  </si>
  <si>
    <t>Pietriceaua;Prahova</t>
  </si>
  <si>
    <t>Pietricica;Prahova</t>
  </si>
  <si>
    <t>Pietris;Iasi</t>
  </si>
  <si>
    <t>Pietris;Mures</t>
  </si>
  <si>
    <t>Pietris;Olt</t>
  </si>
  <si>
    <t>Pietrisu;Giurgiu</t>
  </si>
  <si>
    <t>Pietrisu;Olt</t>
  </si>
  <si>
    <t>Pietrisu;Prahova</t>
  </si>
  <si>
    <t>Pietrisu;Valcea</t>
  </si>
  <si>
    <t>Pietroaia;Dolj</t>
  </si>
  <si>
    <t>Pietroasa;Arges</t>
  </si>
  <si>
    <t>Pietroasa;Bihor</t>
  </si>
  <si>
    <t>Pietroasa;Cluj</t>
  </si>
  <si>
    <t>Pietroasa;Suceava</t>
  </si>
  <si>
    <t>Pietroasa;Timis</t>
  </si>
  <si>
    <t>Pietroasa;Valcea</t>
  </si>
  <si>
    <t>Pietroasa;Vrancea</t>
  </si>
  <si>
    <t>Pietroasa;Mica;Buzau</t>
  </si>
  <si>
    <t>Pietroasele;Buzau</t>
  </si>
  <si>
    <t>Pietroiu;Braila</t>
  </si>
  <si>
    <t>Pietrosani;Arges</t>
  </si>
  <si>
    <t>Pietrosani;Prahova</t>
  </si>
  <si>
    <t>Pietrosani;Teleorman</t>
  </si>
  <si>
    <t>Pietrosita;Dambovita</t>
  </si>
  <si>
    <t>Pietrosu;Buzau</t>
  </si>
  <si>
    <t>Pietrosu;Iasi</t>
  </si>
  <si>
    <t>Pietrosu;Neamt</t>
  </si>
  <si>
    <t>Piglisa;Cluj</t>
  </si>
  <si>
    <t>Pihna;Vaslui</t>
  </si>
  <si>
    <t>Pihnesti;Vaslui</t>
  </si>
  <si>
    <t>Pildesti;Neamt</t>
  </si>
  <si>
    <t>Pilu;Arad</t>
  </si>
  <si>
    <t>Pilugani;Suceava</t>
  </si>
  <si>
    <t>Pincesti;Bacau</t>
  </si>
  <si>
    <t>Pingaracior;Neamt</t>
  </si>
  <si>
    <t>Pingarati;Neamt</t>
  </si>
  <si>
    <t>Pini;Timis</t>
  </si>
  <si>
    <t>Pinoasa;Gorj</t>
  </si>
  <si>
    <t>Pintecani;Braila</t>
  </si>
  <si>
    <t>Pintic;Cluj</t>
  </si>
  <si>
    <t>Pintic;Harghita</t>
  </si>
  <si>
    <t>Pinticu;Bistrita-Nasaud</t>
  </si>
  <si>
    <t>Pinu;Buzau</t>
  </si>
  <si>
    <t>Pioresti;Dolj</t>
  </si>
  <si>
    <t>Pioresti;Prahova</t>
  </si>
  <si>
    <t>Pipea;Mures</t>
  </si>
  <si>
    <t>Pir;Satu;Mare</t>
  </si>
  <si>
    <t>Piraie;Suceava</t>
  </si>
  <si>
    <t>Pirau;Gruiului;Alba</t>
  </si>
  <si>
    <t>Pirau;lui;Mihai;Alba</t>
  </si>
  <si>
    <t>Pircovaci;Iasi</t>
  </si>
  <si>
    <t>Pirgaresti;Bacau</t>
  </si>
  <si>
    <t>Piria;Dolj</t>
  </si>
  <si>
    <t>Piriienii;de;Jos;Valcea</t>
  </si>
  <si>
    <t>Piriienii;de;Mijloc;Valcea</t>
  </si>
  <si>
    <t>Piriienii;de;Sus;Valcea</t>
  </si>
  <si>
    <t>Pirita;Alba</t>
  </si>
  <si>
    <t>Piriu;Gorj</t>
  </si>
  <si>
    <t>Piriu;Boghii;Bacau</t>
  </si>
  <si>
    <t>Piriu;Boia;Gorj</t>
  </si>
  <si>
    <t>Piriu;Crucii;Mures</t>
  </si>
  <si>
    <t>Piriu;de;Pripor;Gorj</t>
  </si>
  <si>
    <t>Piriu;de;Vale;Gorj</t>
  </si>
  <si>
    <t>Piriu;Mare;Mures</t>
  </si>
  <si>
    <t>Piriu;Negrei;Suceava</t>
  </si>
  <si>
    <t>Piriu;Viu;Gorj</t>
  </si>
  <si>
    <t>Piriu-Carbunari;Alba</t>
  </si>
  <si>
    <t>Piriul;Cirjei;Neamt</t>
  </si>
  <si>
    <t>Piriul;Fagului;Neamt</t>
  </si>
  <si>
    <t>Piriul;Mare;Neamt</t>
  </si>
  <si>
    <t>Piriul;Pintei;Neamt</t>
  </si>
  <si>
    <t>Pirjolesti;Buzau</t>
  </si>
  <si>
    <t>Pirlagele;Mehedinti</t>
  </si>
  <si>
    <t>Pirneaura;Caras-Severin</t>
  </si>
  <si>
    <t>Pirnesti;Arad</t>
  </si>
  <si>
    <t>Pirosa;Salaj</t>
  </si>
  <si>
    <t>Pirscov;Buzau</t>
  </si>
  <si>
    <t>Pirscovelu;Buzau</t>
  </si>
  <si>
    <t>Pirscoveni;Olt</t>
  </si>
  <si>
    <t>Pirtestii;de;Jos;Suceava</t>
  </si>
  <si>
    <t>Pirtestii;de;Sus;Suceava</t>
  </si>
  <si>
    <t>Piru;Nou;Satu;Mare</t>
  </si>
  <si>
    <t>Pirvesti;Vaslui</t>
  </si>
  <si>
    <t>Pirvova;Caras-Severin</t>
  </si>
  <si>
    <t>Pirvu;Rosu;Arges</t>
  </si>
  <si>
    <t>Pirvulesti;Bacau</t>
  </si>
  <si>
    <t>Pirvulesti;Gorj</t>
  </si>
  <si>
    <t>Pirvulesti;Mehedinti</t>
  </si>
  <si>
    <t>Piscani;Arges</t>
  </si>
  <si>
    <t>Piscani;Dolj</t>
  </si>
  <si>
    <t>Piscani;Olt</t>
  </si>
  <si>
    <t>Piscari;Satu;Mare</t>
  </si>
  <si>
    <t>Pischia;Timis</t>
  </si>
  <si>
    <t>Pischinti;Hunedoara</t>
  </si>
  <si>
    <t>Piscoiu;Gorj</t>
  </si>
  <si>
    <t>Piscolt;Satu;Mare</t>
  </si>
  <si>
    <t>Piscu;Galati</t>
  </si>
  <si>
    <t>Piscu;Ilfov</t>
  </si>
  <si>
    <t>Piscu;Corbului;Galati</t>
  </si>
  <si>
    <t>Piscu;Lung;Dolj</t>
  </si>
  <si>
    <t>Piscu;Mare;Valcea</t>
  </si>
  <si>
    <t>Piscu;Nou;Dolj</t>
  </si>
  <si>
    <t>Piscu;Pietrei;Valcea</t>
  </si>
  <si>
    <t>Piscu;Radului;Vrancea</t>
  </si>
  <si>
    <t>Piscu;Reghiului;Vrancea</t>
  </si>
  <si>
    <t>Piscu;Rusului;Iasi</t>
  </si>
  <si>
    <t>Piscu;Sadovei;Dolj</t>
  </si>
  <si>
    <t>Piscu;Scoartei;Valcea</t>
  </si>
  <si>
    <t>Piscu;Vechi;Dolj</t>
  </si>
  <si>
    <t>Pisculesti;Prahova</t>
  </si>
  <si>
    <t>Pisculet;Dolj</t>
  </si>
  <si>
    <t>Piscuri;Gorj</t>
  </si>
  <si>
    <t>Pistestii;din;Deal;Gorj</t>
  </si>
  <si>
    <t>Pistrita;Mehedinti</t>
  </si>
  <si>
    <t>Pitarcesti;Alba</t>
  </si>
  <si>
    <t>Pitaru;Dambovita</t>
  </si>
  <si>
    <t>Piteasca;Ilfov</t>
  </si>
  <si>
    <t>Pitiga;Alba</t>
  </si>
  <si>
    <t>Pitigaia;Arges</t>
  </si>
  <si>
    <t>Pitigaia;Calarasi</t>
  </si>
  <si>
    <t>Pitigoi;Prahova</t>
  </si>
  <si>
    <t>Pitiligeni;Neamt</t>
  </si>
  <si>
    <t>Pitoi;Arges</t>
  </si>
  <si>
    <t>Pitulati;Braila</t>
  </si>
  <si>
    <t>Pitulicea;Buzau</t>
  </si>
  <si>
    <t>Pitulusa;Vrancea</t>
  </si>
  <si>
    <t>Placinteni;Vrancea</t>
  </si>
  <si>
    <t>Plai;Alba</t>
  </si>
  <si>
    <t>Plai;Hunedoara</t>
  </si>
  <si>
    <t>Plai;Mehedinti</t>
  </si>
  <si>
    <t>Plai;Prahova</t>
  </si>
  <si>
    <t>Plai;Suceava</t>
  </si>
  <si>
    <t>Plaiesii;de;Jos;Harghita</t>
  </si>
  <si>
    <t>Plaiesii;de;Sus;Harghita</t>
  </si>
  <si>
    <t>Plaiesti;Cluj</t>
  </si>
  <si>
    <t>Plaiesu;Neamt</t>
  </si>
  <si>
    <t>Plaietu;Prahova</t>
  </si>
  <si>
    <t>Plaisor;Buzau</t>
  </si>
  <si>
    <t>Plaiu;Prahova</t>
  </si>
  <si>
    <t>Plaiu;Campinei;Prahova</t>
  </si>
  <si>
    <t>Plaiu;Cornului;Prahova</t>
  </si>
  <si>
    <t>Plaiu;Nucului;Buzau</t>
  </si>
  <si>
    <t>Plaiu;sarului;Suceava</t>
  </si>
  <si>
    <t>Plaiuri;Alba</t>
  </si>
  <si>
    <t>Plaiuri;Cluj</t>
  </si>
  <si>
    <t>Plasoiu;Braila</t>
  </si>
  <si>
    <t>Plataresti;Calarasi</t>
  </si>
  <si>
    <t>Platonesti;Harghita</t>
  </si>
  <si>
    <t>Platonesti;Ialomita</t>
  </si>
  <si>
    <t>Plauru;Tulcea</t>
  </si>
  <si>
    <t>Plavalari;Suceava</t>
  </si>
  <si>
    <t>Plavatu;Buzau</t>
  </si>
  <si>
    <t>Plavia;Prahova</t>
  </si>
  <si>
    <t>Plaviceanca;Olt</t>
  </si>
  <si>
    <t>Plaviceni;Olt</t>
  </si>
  <si>
    <t>Pleasa;Prahova</t>
  </si>
  <si>
    <t>Pleasa;Valcea</t>
  </si>
  <si>
    <t>Pleasov;Teleorman</t>
  </si>
  <si>
    <t>Plenita;Dolj</t>
  </si>
  <si>
    <t>Plesa;Galati</t>
  </si>
  <si>
    <t>Plesa;Gorj</t>
  </si>
  <si>
    <t>Plesa;Suceava</t>
  </si>
  <si>
    <t>Plesani;Botosani</t>
  </si>
  <si>
    <t>Plesca;Salaj</t>
  </si>
  <si>
    <t>Plescioara;Buzau</t>
  </si>
  <si>
    <t>Plescoi;Buzau</t>
  </si>
  <si>
    <t>Plescuta;Alba</t>
  </si>
  <si>
    <t>Plescuta;Arad</t>
  </si>
  <si>
    <t>Plesesti;Valcea</t>
  </si>
  <si>
    <t>Plesesti;Alba</t>
  </si>
  <si>
    <t>Plesesti;Buzau</t>
  </si>
  <si>
    <t>Plesesti;Suceava</t>
  </si>
  <si>
    <t>Plesesti;Vrancea</t>
  </si>
  <si>
    <t>Plesi;Alba</t>
  </si>
  <si>
    <t>Plesi;Buzau</t>
  </si>
  <si>
    <t>Plesoi;Dolj</t>
  </si>
  <si>
    <t>Plesoiu;Olt</t>
  </si>
  <si>
    <t>Plesoiu;Valcea</t>
  </si>
  <si>
    <t>Plevna;Botosani</t>
  </si>
  <si>
    <t>Plevna;Buzau</t>
  </si>
  <si>
    <t>Plevna;Galati</t>
  </si>
  <si>
    <t>Plevna;Calarasi</t>
  </si>
  <si>
    <t>Plisti;Alba</t>
  </si>
  <si>
    <t>Ploiestiori;Prahova</t>
  </si>
  <si>
    <t>Plop;Hunedoara</t>
  </si>
  <si>
    <t>Plopana;Bacau</t>
  </si>
  <si>
    <t>Plopeasa;Buzau</t>
  </si>
  <si>
    <t>Plopeni;Constanta</t>
  </si>
  <si>
    <t>Plopeni;Prahova</t>
  </si>
  <si>
    <t>Plopeni;Suceava</t>
  </si>
  <si>
    <t>Plopeni;Vaslui</t>
  </si>
  <si>
    <t>Plopenii;Mari;Botosani</t>
  </si>
  <si>
    <t>Plopenii;Mici;Botosani</t>
  </si>
  <si>
    <t>Plopi;Braila</t>
  </si>
  <si>
    <t>Plopi;Buzau</t>
  </si>
  <si>
    <t>Plopi;Cluj</t>
  </si>
  <si>
    <t>Plopi;Hunedoara</t>
  </si>
  <si>
    <t>Plopi;Mehedinti</t>
  </si>
  <si>
    <t>Plopi;Teleorman</t>
  </si>
  <si>
    <t>Plopi;Vaslui</t>
  </si>
  <si>
    <t>Plopii-Slavitesti;Teleorman</t>
  </si>
  <si>
    <t>Plopis;Harghita</t>
  </si>
  <si>
    <t>Plopis;Maramures</t>
  </si>
  <si>
    <t>Plopis;Salaj</t>
  </si>
  <si>
    <t>Plopoasa;Vaslui</t>
  </si>
  <si>
    <t>Plopsor;Dolj</t>
  </si>
  <si>
    <t>Plopsorelu;Olt</t>
  </si>
  <si>
    <t>Plopsoru;Gorj</t>
  </si>
  <si>
    <t>Plopsoru;Giurgiu</t>
  </si>
  <si>
    <t>Plopu;Bacau</t>
  </si>
  <si>
    <t>Plopu;Braila</t>
  </si>
  <si>
    <t>Plopu;Caras-Severin</t>
  </si>
  <si>
    <t>Plopu;Dambovita</t>
  </si>
  <si>
    <t>Plopu;Gorj</t>
  </si>
  <si>
    <t>Plopu;Prahova</t>
  </si>
  <si>
    <t>Plopu;Vrancea</t>
  </si>
  <si>
    <t>Plopu;Amarasti;Dolj</t>
  </si>
  <si>
    <t>Plopul;Tulcea</t>
  </si>
  <si>
    <t>Plosca;Dolj</t>
  </si>
  <si>
    <t>Ploscos;Cluj</t>
  </si>
  <si>
    <t>Ploscuteni;Vrancea</t>
  </si>
  <si>
    <t>Plostina;Buzau</t>
  </si>
  <si>
    <t>Plostina;Dolj</t>
  </si>
  <si>
    <t>Plostina;Gorj</t>
  </si>
  <si>
    <t>Plostina;Vrancea</t>
  </si>
  <si>
    <t>Plotonesti;Vaslui</t>
  </si>
  <si>
    <t>Plugari;Iasi</t>
  </si>
  <si>
    <t>Plugari;Neamt</t>
  </si>
  <si>
    <t>Plugova;Caras-Severin</t>
  </si>
  <si>
    <t>Plumbuita;Calarasi</t>
  </si>
  <si>
    <t>Pluta;Mehedinti</t>
  </si>
  <si>
    <t>Pluton;Neamt</t>
  </si>
  <si>
    <t>Plutonita;Suceava</t>
  </si>
  <si>
    <t>Poarta;Mures</t>
  </si>
  <si>
    <t>Poarta;Alba;Constanta</t>
  </si>
  <si>
    <t>Poarta;Salajului;Salaj</t>
  </si>
  <si>
    <t>Poboru;Olt</t>
  </si>
  <si>
    <t>Pochidia;Vaslui</t>
  </si>
  <si>
    <t>Pociovalistea;Gorj</t>
  </si>
  <si>
    <t>Pocioveliste;Bihor</t>
  </si>
  <si>
    <t>Poclusa;de;Barcau;Bihor</t>
  </si>
  <si>
    <t>Poclusa;de;Beius;Bihor</t>
  </si>
  <si>
    <t>Pocola;Bihor</t>
  </si>
  <si>
    <t>Pocoleni;Suceava</t>
  </si>
  <si>
    <t>Pocreaca;Iasi</t>
  </si>
  <si>
    <t>Pocruia;Gorj</t>
  </si>
  <si>
    <t>Podari;Dolj</t>
  </si>
  <si>
    <t>Podari;Calarasi</t>
  </si>
  <si>
    <t>Podei;Bacau</t>
  </si>
  <si>
    <t>Podele;Hunedoara</t>
  </si>
  <si>
    <t>Podeni;Arges</t>
  </si>
  <si>
    <t>Podeni;Botosani</t>
  </si>
  <si>
    <t>Podeni;Cluj</t>
  </si>
  <si>
    <t>Podeni;Mehedinti</t>
  </si>
  <si>
    <t>Podeni;Suceava</t>
  </si>
  <si>
    <t>Podeni;Vaslui</t>
  </si>
  <si>
    <t>Podeni;Valcea</t>
  </si>
  <si>
    <t>Podenii;Bistrita-Nasaud</t>
  </si>
  <si>
    <t>Podenii;Noi;Prahova</t>
  </si>
  <si>
    <t>Podenii;Vechi;Prahova</t>
  </si>
  <si>
    <t>Poderei;Bistrita-Nasaud</t>
  </si>
  <si>
    <t>Podgoria;Buzau</t>
  </si>
  <si>
    <t>Podgoria;Prahova</t>
  </si>
  <si>
    <t>Podirei;Bistrita-Nasaud</t>
  </si>
  <si>
    <t>Podis;Bacau</t>
  </si>
  <si>
    <t>Podisor;Giurgiu</t>
  </si>
  <si>
    <t>Podisoru;Arges</t>
  </si>
  <si>
    <t>Podisu;Iasi</t>
  </si>
  <si>
    <t>Podisu;Salaj</t>
  </si>
  <si>
    <t>Podoleni;Galati</t>
  </si>
  <si>
    <t>Podoleni;Neamt</t>
  </si>
  <si>
    <t>Podolenii;de;Jos;Iasi</t>
  </si>
  <si>
    <t>Podolenii;de;Sus;Iasi</t>
  </si>
  <si>
    <t>Podriga;Botosani</t>
  </si>
  <si>
    <t>Podu;Brosteni;Arges</t>
  </si>
  <si>
    <t>Podu;Cheii;Prahova</t>
  </si>
  <si>
    <t>Podu;Corbencii;Dambovita</t>
  </si>
  <si>
    <t>Podu;Corbului;Prahova</t>
  </si>
  <si>
    <t>Podu;Cosnei;Suceava</t>
  </si>
  <si>
    <t>Podu;Cristinii;Dambovita</t>
  </si>
  <si>
    <t>Podu;Dimbovitei;Arges</t>
  </si>
  <si>
    <t>Podu;Doamnei;Giurgiu</t>
  </si>
  <si>
    <t>Podu;Grosului;Mehedinti</t>
  </si>
  <si>
    <t>Podu;Hagiului;Iasi</t>
  </si>
  <si>
    <t>Podu;Ilfovatului;Giurgiu</t>
  </si>
  <si>
    <t>Podu;Jijiei;Iasi</t>
  </si>
  <si>
    <t>Podu;Lacului;Vrancea</t>
  </si>
  <si>
    <t>Podu;lui;Galben;Prahova</t>
  </si>
  <si>
    <t>Podu;lui;Paul;Alba</t>
  </si>
  <si>
    <t>Podu;Lung;Prahova</t>
  </si>
  <si>
    <t>Podu;Muncii;Buzau</t>
  </si>
  <si>
    <t>Podu;Narujei;Vrancea</t>
  </si>
  <si>
    <t>Podu;Oltului;Brasov</t>
  </si>
  <si>
    <t>Podu;Oprii;Vaslui</t>
  </si>
  <si>
    <t>Podu;Petris;Vaslui</t>
  </si>
  <si>
    <t>Podu;Pitarului;Calarasi</t>
  </si>
  <si>
    <t>Podu;Popa;Nae;Giurgiu</t>
  </si>
  <si>
    <t>Podu;Rizii;Dambovita</t>
  </si>
  <si>
    <t>Podu;schiopului;Vrancea</t>
  </si>
  <si>
    <t>Podu;Stoica;Vrancea</t>
  </si>
  <si>
    <t>Podu;Turcului;Bacau</t>
  </si>
  <si>
    <t>Podu;Ursului;Prahova</t>
  </si>
  <si>
    <t>Podu;Vadului;Prahova</t>
  </si>
  <si>
    <t>Podu;Valeni;Prahova</t>
  </si>
  <si>
    <t>Poduri;Alba</t>
  </si>
  <si>
    <t>Poduri;Arges</t>
  </si>
  <si>
    <t>Poduri;Bacau</t>
  </si>
  <si>
    <t>Poduri;Mures</t>
  </si>
  <si>
    <t>Poduri;Vrancea</t>
  </si>
  <si>
    <t>Poduri-Bricesti;Alba</t>
  </si>
  <si>
    <t>Podurile;Prahova</t>
  </si>
  <si>
    <t>Podurile;Vrancea</t>
  </si>
  <si>
    <t>Poenari;Giurgiu</t>
  </si>
  <si>
    <t>Poenari;Valcea</t>
  </si>
  <si>
    <t>Poeni;Teleorman</t>
  </si>
  <si>
    <t>Poenile;Vrancea</t>
  </si>
  <si>
    <t>Poenita;Valcea</t>
  </si>
  <si>
    <t>Poenitele;Buzau</t>
  </si>
  <si>
    <t>Pogaceaua;Mures</t>
  </si>
  <si>
    <t>Pogana;Vaslui</t>
  </si>
  <si>
    <t>Poganesti;Hunedoara</t>
  </si>
  <si>
    <t>Poganesti;Timis</t>
  </si>
  <si>
    <t>Poganesti;Vaslui</t>
  </si>
  <si>
    <t>Poganu;Olt</t>
  </si>
  <si>
    <t>Pogara;Caras-Severin</t>
  </si>
  <si>
    <t>Pogara;de;Sus;Caras-Severin</t>
  </si>
  <si>
    <t>Poglet;Bacau</t>
  </si>
  <si>
    <t>Pogoanele;Buzau</t>
  </si>
  <si>
    <t>Pogonele;Buzau</t>
  </si>
  <si>
    <t>Pogonesti;Vaslui</t>
  </si>
  <si>
    <t>Pogorasti;Botosani</t>
  </si>
  <si>
    <t>Poian;Covasna</t>
  </si>
  <si>
    <t>Poiana;Alba</t>
  </si>
  <si>
    <t>Poiana;Arad</t>
  </si>
  <si>
    <t>Poiana;Bacau</t>
  </si>
  <si>
    <t>Poiana;Bihor</t>
  </si>
  <si>
    <t>Poiana;Botosani</t>
  </si>
  <si>
    <t>Poiana;Caras-Severin</t>
  </si>
  <si>
    <t>Poiana;Constanta</t>
  </si>
  <si>
    <t>Poiana;Dambovita</t>
  </si>
  <si>
    <t>Poiana;Galati</t>
  </si>
  <si>
    <t>Poiana;Gorj</t>
  </si>
  <si>
    <t>Poiana;Hunedoara</t>
  </si>
  <si>
    <t>Poiana;Ialomita</t>
  </si>
  <si>
    <t>Poiana;Iasi</t>
  </si>
  <si>
    <t>Poiana;Mehedinti</t>
  </si>
  <si>
    <t>Poiana;Neamt</t>
  </si>
  <si>
    <t>Poiana;Olt</t>
  </si>
  <si>
    <t>Poiana;Prahova</t>
  </si>
  <si>
    <t>Poiana;Suceava</t>
  </si>
  <si>
    <t>Poiana;Teleorman</t>
  </si>
  <si>
    <t>Poiana;Vaslui</t>
  </si>
  <si>
    <t>Poiana;Valcea</t>
  </si>
  <si>
    <t>Poiana;Vrancea</t>
  </si>
  <si>
    <t>Poiana;Aiudului;Alba</t>
  </si>
  <si>
    <t>Poiana;Ampoiului;Alba</t>
  </si>
  <si>
    <t>Poiana;Blenchii;Salaj</t>
  </si>
  <si>
    <t>Poiana;Botizii;Maramures</t>
  </si>
  <si>
    <t>Poiana;Brasov;Brasov</t>
  </si>
  <si>
    <t>Poiana;Campina;Prahova</t>
  </si>
  <si>
    <t>Poiana;Codrului;Satu;Mare</t>
  </si>
  <si>
    <t>Poiana;Copaceni;Prahova</t>
  </si>
  <si>
    <t>Poiana;Cracaoani;Neamt</t>
  </si>
  <si>
    <t>Poiana;Cristei;Vrancea</t>
  </si>
  <si>
    <t>Poiana;cu;Cetate;Iasi</t>
  </si>
  <si>
    <t>Poiana;de;Sus;Iasi</t>
  </si>
  <si>
    <t>Poiana;Fagului;Harghita</t>
  </si>
  <si>
    <t>Poiana;Fintinii;Dolj</t>
  </si>
  <si>
    <t>Poiana;Fratii;Cluj</t>
  </si>
  <si>
    <t>Poiana;Galdei;Alba</t>
  </si>
  <si>
    <t>Poiana;Gruii;Mehedinti</t>
  </si>
  <si>
    <t>Poiana;Horea;Cluj</t>
  </si>
  <si>
    <t>Poiana;Humei;Neamt</t>
  </si>
  <si>
    <t>Poiana;Ilvei;Bistrita-Nasaud</t>
  </si>
  <si>
    <t>Poiana;Lacului;Arges</t>
  </si>
  <si>
    <t>Poiana;Largului;Neamt</t>
  </si>
  <si>
    <t>Poiana;lui;Alexa;Vaslui</t>
  </si>
  <si>
    <t>Poiana;lui;Stinga;Giurgiu</t>
  </si>
  <si>
    <t>Poiana;Lunga;Caras-Severin</t>
  </si>
  <si>
    <t>Poiana;Magura;Salaj</t>
  </si>
  <si>
    <t>Poiana;Manastirii;Iasi</t>
  </si>
  <si>
    <t>Poiana;Mare;Dolj</t>
  </si>
  <si>
    <t>Poiana;Mare;Olt</t>
  </si>
  <si>
    <t>Poiana;Mare;Prahova</t>
  </si>
  <si>
    <t>Poiana;Marului;Brasov</t>
  </si>
  <si>
    <t>Poiana;Marului;Caras-Severin</t>
  </si>
  <si>
    <t>Poiana;Marului;Iasi</t>
  </si>
  <si>
    <t>Poiana;Marului;Suceava</t>
  </si>
  <si>
    <t>Poiana;Micului;Suceava</t>
  </si>
  <si>
    <t>Poiana;Mierlei;Prahova</t>
  </si>
  <si>
    <t>Poiana;Negrii;Suceava</t>
  </si>
  <si>
    <t>Poiana;Negustorului;Bacau</t>
  </si>
  <si>
    <t>Poiana;Ontii;Salaj</t>
  </si>
  <si>
    <t>Poiana;Pietrei;Vaslui</t>
  </si>
  <si>
    <t>Poiana;Pletari;Buzau</t>
  </si>
  <si>
    <t>Poiana;Rachitelii;Hunedoara</t>
  </si>
  <si>
    <t>Poiana;Sarata;Bacau</t>
  </si>
  <si>
    <t>Poiana;scheii;Iasi</t>
  </si>
  <si>
    <t>Poiana;Seciuri;Gorj</t>
  </si>
  <si>
    <t>Poiana;Sibiului;Sibiu</t>
  </si>
  <si>
    <t>Poiana;Stampei;Suceava</t>
  </si>
  <si>
    <t>Poiana;Stoichii;Vrancea</t>
  </si>
  <si>
    <t>Poiana;tapului;Prahova</t>
  </si>
  <si>
    <t>Poiana;Tasad;Bihor</t>
  </si>
  <si>
    <t>Poiana;Teiului;Neamt</t>
  </si>
  <si>
    <t>Poiana;Tirnavei;Harghita</t>
  </si>
  <si>
    <t>Poiana;Trestiei;Prahova</t>
  </si>
  <si>
    <t>Poiana;Ursului;Alba</t>
  </si>
  <si>
    <t>Poiana;Vadului;Alba</t>
  </si>
  <si>
    <t>Poiana;Varbilau;Prahova</t>
  </si>
  <si>
    <t>Poiana;Vilcului;Buzau</t>
  </si>
  <si>
    <t>Poienarei;Arges</t>
  </si>
  <si>
    <t>Poienari;Arad</t>
  </si>
  <si>
    <t>Poienari;Arges</t>
  </si>
  <si>
    <t>Poienari;Gorj</t>
  </si>
  <si>
    <t>Poienari;Neamt</t>
  </si>
  <si>
    <t>Poienari;Suceava</t>
  </si>
  <si>
    <t>Poienari;Valcea</t>
  </si>
  <si>
    <t>Poienarii;Apostoli;Prahova</t>
  </si>
  <si>
    <t>Poienarii;Burchii;Prahova</t>
  </si>
  <si>
    <t>Poienarii;Rali;Prahova</t>
  </si>
  <si>
    <t>Poienarii;Vechi;Prahova</t>
  </si>
  <si>
    <t>Poienesti;Vaslui</t>
  </si>
  <si>
    <t>Poienesti-Deal;Vaslui</t>
  </si>
  <si>
    <t>Poieni;Alba</t>
  </si>
  <si>
    <t>Poieni;Bacau</t>
  </si>
  <si>
    <t>Poieni;Hunedoara</t>
  </si>
  <si>
    <t>Poieni;Iasi</t>
  </si>
  <si>
    <t>Poieni;Neamt</t>
  </si>
  <si>
    <t>Poieni;Timis</t>
  </si>
  <si>
    <t>Poienii;de;Jos;Bihor</t>
  </si>
  <si>
    <t>Poienii;de;Sus;Bihor</t>
  </si>
  <si>
    <t>Poienile;Buzau</t>
  </si>
  <si>
    <t>Poienile;Dolj</t>
  </si>
  <si>
    <t>Poienile;Iasi</t>
  </si>
  <si>
    <t>Poienile;Prahova</t>
  </si>
  <si>
    <t>Poienile;Boinei;Caras-Severin</t>
  </si>
  <si>
    <t>Poienile;de;sub;Munte;Maramures</t>
  </si>
  <si>
    <t>Poienile;Izei;Maramures</t>
  </si>
  <si>
    <t>Poienile;Oancei;Neamt</t>
  </si>
  <si>
    <t>Poienile;Zagrei;Bistrita-Nasaud</t>
  </si>
  <si>
    <t>Poienile-Mogos;Alba</t>
  </si>
  <si>
    <t>Poieni-Solca;Suceava</t>
  </si>
  <si>
    <t>Poieni-Suceava;Suceava</t>
  </si>
  <si>
    <t>Poienita;Alba</t>
  </si>
  <si>
    <t>Poienita;Arges</t>
  </si>
  <si>
    <t>Poienita;Dambovita</t>
  </si>
  <si>
    <t>Poienita;Gorj</t>
  </si>
  <si>
    <t>Poienita;Hunedoara</t>
  </si>
  <si>
    <t>Poienita;Mures</t>
  </si>
  <si>
    <t>Poienita;Salaj</t>
  </si>
  <si>
    <t>Poienita;Sibiu</t>
  </si>
  <si>
    <t>Poienita;Vrancea</t>
  </si>
  <si>
    <t>Poienita;Tomii;Hunedoara</t>
  </si>
  <si>
    <t>Poienita;Voinii;Hunedoara</t>
  </si>
  <si>
    <t>Poietari;Bihor</t>
  </si>
  <si>
    <t>Poiu;Alba</t>
  </si>
  <si>
    <t>Pojaru;Gorj</t>
  </si>
  <si>
    <t>Pojejena;Caras-Severin</t>
  </si>
  <si>
    <t>Pojoga;Hunedoara</t>
  </si>
  <si>
    <t>Pojogeni;Gorj</t>
  </si>
  <si>
    <t>Pojogi-Cerna;Valcea</t>
  </si>
  <si>
    <t>Pojorita;Arges</t>
  </si>
  <si>
    <t>Pojorita;Suceava</t>
  </si>
  <si>
    <t>Pojorta;Brasov</t>
  </si>
  <si>
    <t>Polata;Gorj</t>
  </si>
  <si>
    <t>Polcesti;Calarasi</t>
  </si>
  <si>
    <t>Policiori;Buzau</t>
  </si>
  <si>
    <t>Polizesti;Braila</t>
  </si>
  <si>
    <t>Poloboc;Neamt</t>
  </si>
  <si>
    <t>Polocin;Vaslui</t>
  </si>
  <si>
    <t>Polonita;Harghita</t>
  </si>
  <si>
    <t>Polovragi;Gorj</t>
  </si>
  <si>
    <t>Pometesti;Dolj</t>
  </si>
  <si>
    <t>Pomezeu;Bihor</t>
  </si>
  <si>
    <t>Pomi;Satu;Mare</t>
  </si>
  <si>
    <t>Pomirla;Botosani</t>
  </si>
  <si>
    <t>Poneasca;Caras-Severin</t>
  </si>
  <si>
    <t>Ponoara;Bihor</t>
  </si>
  <si>
    <t>Ponoarele;Mehedinti</t>
  </si>
  <si>
    <t>Ponor;Alba</t>
  </si>
  <si>
    <t>Ponor;Hunedoara</t>
  </si>
  <si>
    <t>Ponorel;Alba</t>
  </si>
  <si>
    <t>Popeasa;Dolj</t>
  </si>
  <si>
    <t>Popeni;Bacau</t>
  </si>
  <si>
    <t>Popeni;Botosani</t>
  </si>
  <si>
    <t>Popeni;Salaj</t>
  </si>
  <si>
    <t>Popeni;Vaslui</t>
  </si>
  <si>
    <t>Popesti;Alba</t>
  </si>
  <si>
    <t>Popesti;Arges</t>
  </si>
  <si>
    <t>Popesti;Bacau</t>
  </si>
  <si>
    <t>Popesti;Bihor</t>
  </si>
  <si>
    <t>Popesti;Cluj</t>
  </si>
  <si>
    <t>Popesti;Dolj</t>
  </si>
  <si>
    <t>Popesti;Gorj</t>
  </si>
  <si>
    <t>Popesti;Hunedoara</t>
  </si>
  <si>
    <t>Popesti;Iasi</t>
  </si>
  <si>
    <t>Popesti;Giurgiu</t>
  </si>
  <si>
    <t>Popesti;Calarasi</t>
  </si>
  <si>
    <t>Popesti;Neamt</t>
  </si>
  <si>
    <t>Popesti;Olt</t>
  </si>
  <si>
    <t>Popesti;Prahova</t>
  </si>
  <si>
    <t>Popesti;Vaslui</t>
  </si>
  <si>
    <t>Popesti;Valcea</t>
  </si>
  <si>
    <t>Popesti;Vrancea</t>
  </si>
  <si>
    <t>Popesti;Stejari;Gorj</t>
  </si>
  <si>
    <t>Popestii;de;Jos;Alba</t>
  </si>
  <si>
    <t>Popestii;de;Sus;Alba</t>
  </si>
  <si>
    <t>Popinzalesti;Dolj</t>
  </si>
  <si>
    <t>Poplaca;Sibiu</t>
  </si>
  <si>
    <t>Popoaia;Botosani</t>
  </si>
  <si>
    <t>Popoiu;Bacau</t>
  </si>
  <si>
    <t>Popoveni;Dolj</t>
  </si>
  <si>
    <t>Popricani;Iasi</t>
  </si>
  <si>
    <t>Popteleac;Salaj</t>
  </si>
  <si>
    <t>Pordeanu;Timis</t>
  </si>
  <si>
    <t>Poroina;Mehedinti</t>
  </si>
  <si>
    <t>Poroina;Mare;Mehedinti</t>
  </si>
  <si>
    <t>Poroinica;Dambovita</t>
  </si>
  <si>
    <t>Poroinita;Mehedinti</t>
  </si>
  <si>
    <t>Poroschia;Teleorman</t>
  </si>
  <si>
    <t>Port;Salaj</t>
  </si>
  <si>
    <t>Portaresti;Valcea</t>
  </si>
  <si>
    <t>Portari;Vaslui</t>
  </si>
  <si>
    <t>Portita;Satu;Mare</t>
  </si>
  <si>
    <t>Porumbac;Mures</t>
  </si>
  <si>
    <t>Porumbacu;de;Jos;Sibiu</t>
  </si>
  <si>
    <t>Porumbacu;de;Sus;Sibiu</t>
  </si>
  <si>
    <t>Porumbeni;Mures</t>
  </si>
  <si>
    <t>Porumbenii;Bistrita-Nasaud</t>
  </si>
  <si>
    <t>Porumbenii;Mari;Harghita</t>
  </si>
  <si>
    <t>Porumbenii;Mici;Harghita</t>
  </si>
  <si>
    <t>Porumbesti;Satu;Mare</t>
  </si>
  <si>
    <t>Posada;Prahova</t>
  </si>
  <si>
    <t>Posaga;de;Jos;Alba</t>
  </si>
  <si>
    <t>Posaga;de;Sus;Alba</t>
  </si>
  <si>
    <t>Posestii;Ungureni;Prahova</t>
  </si>
  <si>
    <t>Posestii-Paminteni;Prahova</t>
  </si>
  <si>
    <t>Posmus;Bistrita-Nasaud</t>
  </si>
  <si>
    <t>Posobesti;Buzau</t>
  </si>
  <si>
    <t>Posogani;Alba</t>
  </si>
  <si>
    <t>Posoloaca;Bihor</t>
  </si>
  <si>
    <t>Posta;Maramures</t>
  </si>
  <si>
    <t>Posta;Buzau</t>
  </si>
  <si>
    <t>Posta;Galati</t>
  </si>
  <si>
    <t>Posta;Giurgiu</t>
  </si>
  <si>
    <t>Posta;Ilfov</t>
  </si>
  <si>
    <t>Posta;Tulcea</t>
  </si>
  <si>
    <t>Posta;Cilnau;Buzau</t>
  </si>
  <si>
    <t>Posta;Elan;Vaslui</t>
  </si>
  <si>
    <t>Posta;Veche;Mehedinti</t>
  </si>
  <si>
    <t>Postavari;Calarasi</t>
  </si>
  <si>
    <t>Postirnacu;Dambovita</t>
  </si>
  <si>
    <t>Potau;Satu;Mare</t>
  </si>
  <si>
    <t>Potcoava;Calarasi</t>
  </si>
  <si>
    <t>Potcoava;Olt</t>
  </si>
  <si>
    <t>Potcoava;Falcoeni;Olt</t>
  </si>
  <si>
    <t>Potecu;Buzau</t>
  </si>
  <si>
    <t>Potelu;Olt</t>
  </si>
  <si>
    <t>Potigrafu;Prahova</t>
  </si>
  <si>
    <t>Potingani;Hunedoara</t>
  </si>
  <si>
    <t>Potingeni;Iasi</t>
  </si>
  <si>
    <t>Potionci;Alba</t>
  </si>
  <si>
    <t>Potiond;Harghita</t>
  </si>
  <si>
    <t>Potirnichea;Constanta</t>
  </si>
  <si>
    <t>Potirnichesti;Buzau</t>
  </si>
  <si>
    <t>Potlogeni;Olt</t>
  </si>
  <si>
    <t>Potlogeni;Vale;Dambovita</t>
  </si>
  <si>
    <t>Potlogeni-Deal;Dambovita</t>
  </si>
  <si>
    <t>Potlogi;Dambovita</t>
  </si>
  <si>
    <t>Potmeltu;Dolj</t>
  </si>
  <si>
    <t>Potoc;Caras-Severin</t>
  </si>
  <si>
    <t>Potocelu;Dambovita</t>
  </si>
  <si>
    <t>Potoceni;Buzau</t>
  </si>
  <si>
    <t>Potoci;Neamt</t>
  </si>
  <si>
    <t>Potopinu;Olt</t>
  </si>
  <si>
    <t>Povargina;Timis</t>
  </si>
  <si>
    <t>Pradais;Bacau</t>
  </si>
  <si>
    <t>Prahuda;Vrancea</t>
  </si>
  <si>
    <t>Praid;Harghita</t>
  </si>
  <si>
    <t>Praja;Bacau</t>
  </si>
  <si>
    <t>Prajani;Prahova</t>
  </si>
  <si>
    <t>Prajeni;Botosani</t>
  </si>
  <si>
    <t>Prajesti;Bacau</t>
  </si>
  <si>
    <t>Prajesti;Neamt</t>
  </si>
  <si>
    <t>Prajila;Valcea</t>
  </si>
  <si>
    <t>Prajoaia;Bacau</t>
  </si>
  <si>
    <t>Pralea;Bacau</t>
  </si>
  <si>
    <t>Praleni;Suceava</t>
  </si>
  <si>
    <t>Prapor;Dolj</t>
  </si>
  <si>
    <t>Pravaleni;Hunedoara</t>
  </si>
  <si>
    <t>Praxia;Suceava</t>
  </si>
  <si>
    <t>Preajba;Dolj</t>
  </si>
  <si>
    <t>Preajba;Teleorman</t>
  </si>
  <si>
    <t>Preajba;de;Jos;Dolj</t>
  </si>
  <si>
    <t>Preajba;de;Padure;Dolj</t>
  </si>
  <si>
    <t>Preajba;Mare;Gorj</t>
  </si>
  <si>
    <t>Preasna;Calarasi</t>
  </si>
  <si>
    <t>Preasna;Veche;Calarasi</t>
  </si>
  <si>
    <t>Precistanu;Vrancea</t>
  </si>
  <si>
    <t>Predeal;Prahova</t>
  </si>
  <si>
    <t>Predelut;Brasov</t>
  </si>
  <si>
    <t>Predesti;Dolj</t>
  </si>
  <si>
    <t>Predesti;Prahova</t>
  </si>
  <si>
    <t>Predesti;Valcea</t>
  </si>
  <si>
    <t>Predestii;Mici;Dolj</t>
  </si>
  <si>
    <t>Prejna;Mehedinti</t>
  </si>
  <si>
    <t>Prejoi;Dolj</t>
  </si>
  <si>
    <t>Prelipca;Suceava</t>
  </si>
  <si>
    <t>Preluca;Alba</t>
  </si>
  <si>
    <t>Preluca;Harghita</t>
  </si>
  <si>
    <t>Preluca;Neamt</t>
  </si>
  <si>
    <t>Preluca;Noua;Maramures</t>
  </si>
  <si>
    <t>Preluca;Veche;Maramures</t>
  </si>
  <si>
    <t>Prelucele;Cluj</t>
  </si>
  <si>
    <t>Preluci;Bacau</t>
  </si>
  <si>
    <t>Preluci;Salaj</t>
  </si>
  <si>
    <t>Preoteasa;Salaj</t>
  </si>
  <si>
    <t>Preotesti;Olt</t>
  </si>
  <si>
    <t>Preotesti;Valcea</t>
  </si>
  <si>
    <t>Presaca;Sibiu</t>
  </si>
  <si>
    <t>Presaca;Ampoiului;Alba</t>
  </si>
  <si>
    <t>Preutesti;Neamt</t>
  </si>
  <si>
    <t>Preutesti;Suceava</t>
  </si>
  <si>
    <t>Preveciori;Caras-Severin</t>
  </si>
  <si>
    <t>Pria;Salaj</t>
  </si>
  <si>
    <t>Priba;Valcea</t>
  </si>
  <si>
    <t>Pribeagu;Braila</t>
  </si>
  <si>
    <t>Pribesti;Vaslui</t>
  </si>
  <si>
    <t>Pribilesti;Maramures</t>
  </si>
  <si>
    <t>Priboaia;Arges</t>
  </si>
  <si>
    <t>Priboieni;Arges</t>
  </si>
  <si>
    <t>Priboiesti;Mehedinti</t>
  </si>
  <si>
    <t>Priboiu;Dambovita</t>
  </si>
  <si>
    <t>Priboiu;Giurgiu</t>
  </si>
  <si>
    <t>Pricaz;Hunedoara</t>
  </si>
  <si>
    <t>Prigor;Caras-Severin</t>
  </si>
  <si>
    <t>Prigoreni;Iasi</t>
  </si>
  <si>
    <t>Prigoria;Gorj</t>
  </si>
  <si>
    <t>Prihodiste;Hunedoara</t>
  </si>
  <si>
    <t>Prilipet;Caras-Severin</t>
  </si>
  <si>
    <t>Priloage;Valcea</t>
  </si>
  <si>
    <t>Prilog;Satu;Mare</t>
  </si>
  <si>
    <t>Prilog;Vii;Satu;Mare</t>
  </si>
  <si>
    <t>Pripoara;Valcea</t>
  </si>
  <si>
    <t>Pripoare;Mures</t>
  </si>
  <si>
    <t>Pripoare;Valcea</t>
  </si>
  <si>
    <t>Priponesti;Galati</t>
  </si>
  <si>
    <t>Priponestii;de;Jos;Galati</t>
  </si>
  <si>
    <t>Priporu;Gorj</t>
  </si>
  <si>
    <t>Priporu;Valcea</t>
  </si>
  <si>
    <t>Prisaca;Bacau</t>
  </si>
  <si>
    <t>Prisaca;Bihor</t>
  </si>
  <si>
    <t>Prisaca;Caras-Severin</t>
  </si>
  <si>
    <t>Prisaca;Olt</t>
  </si>
  <si>
    <t>Prisaca;Vrancea</t>
  </si>
  <si>
    <t>Prisaca;Dornei;Suceava</t>
  </si>
  <si>
    <t>Prisacani;Botosani</t>
  </si>
  <si>
    <t>Prisacani;Iasi</t>
  </si>
  <si>
    <t>Prisaceaua;Mehedinti</t>
  </si>
  <si>
    <t>Prisacina;Caras-Severin</t>
  </si>
  <si>
    <t>Priseaca;Arges</t>
  </si>
  <si>
    <t>Priseaca;Dambovita</t>
  </si>
  <si>
    <t>Priseaca;Olt</t>
  </si>
  <si>
    <t>Priseaca;Prahova</t>
  </si>
  <si>
    <t>Prisecani;Vrancea</t>
  </si>
  <si>
    <t>Prisian;Caras-Severin</t>
  </si>
  <si>
    <t>Prislop;Caras-Severin</t>
  </si>
  <si>
    <t>Prislop;Maramures</t>
  </si>
  <si>
    <t>Prislop;Sibiu</t>
  </si>
  <si>
    <t>Prislopu;Mare;Arges</t>
  </si>
  <si>
    <t>Prislopu;Mic;Arges</t>
  </si>
  <si>
    <t>Pristol;Mehedinti</t>
  </si>
  <si>
    <t>Proaspeti;Olt</t>
  </si>
  <si>
    <t>Probota;Iasi</t>
  </si>
  <si>
    <t>Probota;Suceava</t>
  </si>
  <si>
    <t>Procopoaia;Valcea</t>
  </si>
  <si>
    <t>Prod;Sibiu</t>
  </si>
  <si>
    <t>Prodanesti;Galati</t>
  </si>
  <si>
    <t>Prodanesti;Salaj</t>
  </si>
  <si>
    <t>Prodanesti;Valcea</t>
  </si>
  <si>
    <t>Prodani;Arges</t>
  </si>
  <si>
    <t>Produlesti;Dambovita</t>
  </si>
  <si>
    <t>Profa;Olt</t>
  </si>
  <si>
    <t>Progresu;Ialomita</t>
  </si>
  <si>
    <t>Progresu;Calarasi</t>
  </si>
  <si>
    <t>Progresul;Botosani</t>
  </si>
  <si>
    <t>Prohozesti;Bacau</t>
  </si>
  <si>
    <t>Proieni;Valcea</t>
  </si>
  <si>
    <t>Proitesti;Mehedinti</t>
  </si>
  <si>
    <t>Prosca;Buzau</t>
  </si>
  <si>
    <t>Proselnici;Iasi</t>
  </si>
  <si>
    <t>Prosia;Arges</t>
  </si>
  <si>
    <t>Protopopesti;Vaslui</t>
  </si>
  <si>
    <t>Provita;de;Jos;Prahova</t>
  </si>
  <si>
    <t>Provita;de;Sus;Prahova</t>
  </si>
  <si>
    <t>Prunaru;Mehedinti</t>
  </si>
  <si>
    <t>Prunaru;Teleorman</t>
  </si>
  <si>
    <t>Prundeni;Valcea</t>
  </si>
  <si>
    <t>Prundu;Giurgiu</t>
  </si>
  <si>
    <t>Prundu;Teleorman</t>
  </si>
  <si>
    <t>Pruneni;Buzau</t>
  </si>
  <si>
    <t>Pruneni;Cluj</t>
  </si>
  <si>
    <t>Prunesti;Gorj</t>
  </si>
  <si>
    <t>Prunet;Dolj</t>
  </si>
  <si>
    <t>Pruni;Cluj</t>
  </si>
  <si>
    <t>Pruni;Ilfov</t>
  </si>
  <si>
    <t>Prunis;Cluj</t>
  </si>
  <si>
    <t>Prunisor;Arad</t>
  </si>
  <si>
    <t>Prunisor;Mehedinti</t>
  </si>
  <si>
    <t>Pucheni;Dambovita</t>
  </si>
  <si>
    <t>Puchenii;Mari;Prahova</t>
  </si>
  <si>
    <t>Puchenii;Mici;Prahova</t>
  </si>
  <si>
    <t>Puchenii;Mosneni;Prahova</t>
  </si>
  <si>
    <t>Pucioasa-Sat;Dambovita</t>
  </si>
  <si>
    <t>Pufesti;Vrancea</t>
  </si>
  <si>
    <t>Pui;Hunedoara</t>
  </si>
  <si>
    <t>Puieni;Giurgiu</t>
  </si>
  <si>
    <t>Puiesti;Vaslui</t>
  </si>
  <si>
    <t>Puiestii;de;Jos;Buzau</t>
  </si>
  <si>
    <t>Puiestii;de;Sus;Buzau</t>
  </si>
  <si>
    <t>Puini;Cluj</t>
  </si>
  <si>
    <t>Puiuletesti;Alba</t>
  </si>
  <si>
    <t>Punga;Buzau</t>
  </si>
  <si>
    <t>Pungesti;Vaslui</t>
  </si>
  <si>
    <t>Punghina;Mehedinti</t>
  </si>
  <si>
    <t>Puntea;de;Greci;Dambovita</t>
  </si>
  <si>
    <t>Puntea;Lupului;Harghita</t>
  </si>
  <si>
    <t>Puntiseni;Vaslui</t>
  </si>
  <si>
    <t>Pupezeni;Galati</t>
  </si>
  <si>
    <t>Purani;Teleorman</t>
  </si>
  <si>
    <t>Puranii;de;Sus;Teleorman</t>
  </si>
  <si>
    <t>Purcareni;Arges</t>
  </si>
  <si>
    <t>Purcareni;Brasov</t>
  </si>
  <si>
    <t>Purcaret;Salaj</t>
  </si>
  <si>
    <t>Purcarete;Bistrita-Nasaud</t>
  </si>
  <si>
    <t>Purcareti;Alba</t>
  </si>
  <si>
    <t>Purcaru;Gorj</t>
  </si>
  <si>
    <t>Puricani;Galati</t>
  </si>
  <si>
    <t>Puscasi;Prahova</t>
  </si>
  <si>
    <t>Puscasi;Vaslui</t>
  </si>
  <si>
    <t>Puscasu;Mehedinti</t>
  </si>
  <si>
    <t>Puselesti;Alba</t>
  </si>
  <si>
    <t>Pusta;Mures</t>
  </si>
  <si>
    <t>Pusta;Salaj</t>
  </si>
  <si>
    <t>Pustiana;Bacau</t>
  </si>
  <si>
    <t>Pustieta;Neamt</t>
  </si>
  <si>
    <t>Pustinis;Timis</t>
  </si>
  <si>
    <t>Pustoaia;Botosani</t>
  </si>
  <si>
    <t>Pustuta;Cluj</t>
  </si>
  <si>
    <t>Putina;Arges</t>
  </si>
  <si>
    <t>Putinei;Dolj</t>
  </si>
  <si>
    <t>Putinei;Mehedinti</t>
  </si>
  <si>
    <t>Putineiu;Giurgiu</t>
  </si>
  <si>
    <t>Putineiu;Teleorman</t>
  </si>
  <si>
    <t>Putini;Bacau</t>
  </si>
  <si>
    <t>Putna;Caras-Severin</t>
  </si>
  <si>
    <t>Putna;Suceava</t>
  </si>
  <si>
    <t>Putna;Vrancea</t>
  </si>
  <si>
    <t>Putredeni;Bacau</t>
  </si>
  <si>
    <t>Putu;cu;Salcie;Dambovita</t>
  </si>
  <si>
    <t>Putu;Greci;Giurgiu</t>
  </si>
  <si>
    <t>Putu;Olarului;Vaslui</t>
  </si>
  <si>
    <t>Putureni;Botosani</t>
  </si>
  <si>
    <t>Puturi;Dolj</t>
  </si>
  <si>
    <t>Rabagani;Bihor</t>
  </si>
  <si>
    <t>Raca;Arges</t>
  </si>
  <si>
    <t>Racaciuni;Bacau</t>
  </si>
  <si>
    <t>Racamet;Mures</t>
  </si>
  <si>
    <t>Racarii;de;Jos;Dolj</t>
  </si>
  <si>
    <t>Racarii;de;Sus;Dolj</t>
  </si>
  <si>
    <t>Racas;Bihor</t>
  </si>
  <si>
    <t>Racasdia;Caras-Severin</t>
  </si>
  <si>
    <t>Racastia;Hunedoara</t>
  </si>
  <si>
    <t>Racatau;Alba</t>
  </si>
  <si>
    <t>Racatau;de;Jos;Bacau</t>
  </si>
  <si>
    <t>Racatau-Razesi;Bacau</t>
  </si>
  <si>
    <t>Racatesu;Bistrita-Nasaud</t>
  </si>
  <si>
    <t>Racauti;Bacau</t>
  </si>
  <si>
    <t>Rachelu;Tulcea</t>
  </si>
  <si>
    <t>Rachieri;Prahova</t>
  </si>
  <si>
    <t>Rachis;Alba</t>
  </si>
  <si>
    <t>Rachita;Alba</t>
  </si>
  <si>
    <t>Rachita;Caras-Severin</t>
  </si>
  <si>
    <t>Rachita;Timis</t>
  </si>
  <si>
    <t>Rachita;de;Jos;Dolj</t>
  </si>
  <si>
    <t>Rachita;de;Sus;Dolj</t>
  </si>
  <si>
    <t>Rachitasu;Vrancea</t>
  </si>
  <si>
    <t>Rachitaua;Hunedoara</t>
  </si>
  <si>
    <t>Rachitele;Cluj</t>
  </si>
  <si>
    <t>Rachitele;de;Jos;Arges</t>
  </si>
  <si>
    <t>Rachitele;de;Sus;Arges</t>
  </si>
  <si>
    <t>Rachiteni;Iasi</t>
  </si>
  <si>
    <t>Rachiti;Botosani</t>
  </si>
  <si>
    <t>Rachiti;Gorj</t>
  </si>
  <si>
    <t>Rachitis;Bacau</t>
  </si>
  <si>
    <t>Rachitis;Harghita</t>
  </si>
  <si>
    <t>Rachitisu;Bacau</t>
  </si>
  <si>
    <t>Rachitoasa;Bacau</t>
  </si>
  <si>
    <t>Rachitosu;Vrancea</t>
  </si>
  <si>
    <t>Rachitova;Caras-Severin</t>
  </si>
  <si>
    <t>Rachitova;Hunedoara</t>
  </si>
  <si>
    <t>Raci;Gorj</t>
  </si>
  <si>
    <t>Racis;Salaj</t>
  </si>
  <si>
    <t>Raciu;Dambovita</t>
  </si>
  <si>
    <t>Racoasa;Vrancea</t>
  </si>
  <si>
    <t>Racos;Brasov</t>
  </si>
  <si>
    <t>Racosul;de;Sus;Covasna</t>
  </si>
  <si>
    <t>Racoti;Gorj</t>
  </si>
  <si>
    <t>Racova;Bacau</t>
  </si>
  <si>
    <t>Racova;Mehedinti</t>
  </si>
  <si>
    <t>Racova;Satu;Mare</t>
  </si>
  <si>
    <t>Racova;Suceava</t>
  </si>
  <si>
    <t>Racova;Vaslui</t>
  </si>
  <si>
    <t>Racovat;Botosani</t>
  </si>
  <si>
    <t>Racovita;Arges</t>
  </si>
  <si>
    <t>Racovita;Dambovita</t>
  </si>
  <si>
    <t>Racovita;Dolj</t>
  </si>
  <si>
    <t>Racovita;Gorj</t>
  </si>
  <si>
    <t>Racovita;Olt</t>
  </si>
  <si>
    <t>Racovita;Sibiu</t>
  </si>
  <si>
    <t>Racovita;Timis</t>
  </si>
  <si>
    <t>Racovita;Vaslui</t>
  </si>
  <si>
    <t>Racovita;Valcea</t>
  </si>
  <si>
    <t>Racovita;Braila</t>
  </si>
  <si>
    <t>Racoviteni;Buzau</t>
  </si>
  <si>
    <t>Racsa;Satu;Mare</t>
  </si>
  <si>
    <t>Racsa;Vii;Satu;Mare</t>
  </si>
  <si>
    <t>Racu;Harghita</t>
  </si>
  <si>
    <t>Racu;Valcea</t>
  </si>
  <si>
    <t>Racusana;Bacau</t>
  </si>
  <si>
    <t>Radacinesti;Valcea</t>
  </si>
  <si>
    <t>Radacinesti;Vrancea</t>
  </si>
  <si>
    <t>Radaesti;Vaslui</t>
  </si>
  <si>
    <t>Radaia;Cluj</t>
  </si>
  <si>
    <t>Radaseni;Suceava</t>
  </si>
  <si>
    <t>Radauti-Prut;Botosani</t>
  </si>
  <si>
    <t>Radeana;Bacau</t>
  </si>
  <si>
    <t>Radeni;Botosani</t>
  </si>
  <si>
    <t>Radeni;Iasi</t>
  </si>
  <si>
    <t>Radeni;Neamt</t>
  </si>
  <si>
    <t>Radeni;Vaslui</t>
  </si>
  <si>
    <t>Radesti;Alba</t>
  </si>
  <si>
    <t>Radesti;Arad</t>
  </si>
  <si>
    <t>Radesti;Arges</t>
  </si>
  <si>
    <t>Radesti;Galati</t>
  </si>
  <si>
    <t>Radesti;Olt</t>
  </si>
  <si>
    <t>Radesti;Vaslui</t>
  </si>
  <si>
    <t>Radila;Prahova</t>
  </si>
  <si>
    <t>Radimna;Caras-Severin</t>
  </si>
  <si>
    <t>Radinesti;Gorj</t>
  </si>
  <si>
    <t>Radmanesti;Timis</t>
  </si>
  <si>
    <t>Radna;Arad</t>
  </si>
  <si>
    <t>Radoaia;Bacau</t>
  </si>
  <si>
    <t>Radoiesti-Deal;Teleorman</t>
  </si>
  <si>
    <t>Radoiesti-Vale;Teleorman</t>
  </si>
  <si>
    <t>Radomir;Dolj</t>
  </si>
  <si>
    <t>Radomiresti;Bacau</t>
  </si>
  <si>
    <t>Radomiresti;Olt</t>
  </si>
  <si>
    <t>Radosi;Gorj</t>
  </si>
  <si>
    <t>Radovan;Dolj</t>
  </si>
  <si>
    <t>Radovanu;Calarasi</t>
  </si>
  <si>
    <t>Radu;Negru;Arges</t>
  </si>
  <si>
    <t>Radu;Negru;Calarasi</t>
  </si>
  <si>
    <t>Radu;Voda;Calarasi</t>
  </si>
  <si>
    <t>Radu;Voda;Giurgiu</t>
  </si>
  <si>
    <t>Raducani;Vaslui</t>
  </si>
  <si>
    <t>Raducesti;Buzau</t>
  </si>
  <si>
    <t>Raduiesti;Vaslui</t>
  </si>
  <si>
    <t>Radulesti;Hunedoara</t>
  </si>
  <si>
    <t>Radulesti;Satu;Mare</t>
  </si>
  <si>
    <t>Radulesti;Teleorman</t>
  </si>
  <si>
    <t>Radulesti;Vrancea</t>
  </si>
  <si>
    <t>Radutesti;Arges</t>
  </si>
  <si>
    <t>Radutesti;Mehedinti</t>
  </si>
  <si>
    <t>Rafaila;Vaslui</t>
  </si>
  <si>
    <t>Rafnic;Caras-Severin</t>
  </si>
  <si>
    <t>Ragla;Bistrita-Nasaud</t>
  </si>
  <si>
    <t>Ragman;Prahova</t>
  </si>
  <si>
    <t>Ragu;Dambovita</t>
  </si>
  <si>
    <t>Rahau;Alba</t>
  </si>
  <si>
    <t>Rahman;Tulcea</t>
  </si>
  <si>
    <t>Rahova;Prahova</t>
  </si>
  <si>
    <t>Raicani;Alba</t>
  </si>
  <si>
    <t>Raiculesti;Mehedinti</t>
  </si>
  <si>
    <t>Raitiu;Olt</t>
  </si>
  <si>
    <t>Raiu;Vaslui</t>
  </si>
  <si>
    <t>Raiuti;Vrancea</t>
  </si>
  <si>
    <t>Ralesti;Giurgiu</t>
  </si>
  <si>
    <t>Ramna;Caras-Severin</t>
  </si>
  <si>
    <t>Ramnicu;Sarat;Buzau</t>
  </si>
  <si>
    <t>Ramnicu;Valcea;Valcea</t>
  </si>
  <si>
    <t>Ranta;Mures</t>
  </si>
  <si>
    <t>Ranusa;Arad</t>
  </si>
  <si>
    <t>Rapoltel;Hunedoara</t>
  </si>
  <si>
    <t>Rapoltu;Mare;Hunedoara</t>
  </si>
  <si>
    <t>Rapsa;Vaslui</t>
  </si>
  <si>
    <t>Rapsig;Arad</t>
  </si>
  <si>
    <t>Rares;Harghita</t>
  </si>
  <si>
    <t>Raristea;Constanta</t>
  </si>
  <si>
    <t>Rasa;Calarasi</t>
  </si>
  <si>
    <t>Rasboieni;Iasi</t>
  </si>
  <si>
    <t>Rasca;Suceava</t>
  </si>
  <si>
    <t>Rasca;Vrancea</t>
  </si>
  <si>
    <t>Rasca;Neamt</t>
  </si>
  <si>
    <t>Rascaeti;Dambovita</t>
  </si>
  <si>
    <t>Rascani;Vaslui</t>
  </si>
  <si>
    <t>Rascoala;Hunedoara</t>
  </si>
  <si>
    <t>Rascolesti;Mehedinti</t>
  </si>
  <si>
    <t>Rascruci;Cluj</t>
  </si>
  <si>
    <t>Rasi;Ialomita</t>
  </si>
  <si>
    <t>Rasimnicea;Ialomita</t>
  </si>
  <si>
    <t>Rasinari;Sibiu</t>
  </si>
  <si>
    <t>Rasmiresti;Teleorman</t>
  </si>
  <si>
    <t>Rasnicu;Batrin;Dolj</t>
  </si>
  <si>
    <t>Rasnicu;Oghian;Dolj</t>
  </si>
  <si>
    <t>Rasnov;Brasov</t>
  </si>
  <si>
    <t>Rasova;Constanta</t>
  </si>
  <si>
    <t>Rasova;Gorj</t>
  </si>
  <si>
    <t>Rasovita;Gorj</t>
  </si>
  <si>
    <t>Rast;Dolj</t>
  </si>
  <si>
    <t>Rastoaca;Bacau</t>
  </si>
  <si>
    <t>Rastoaca;Vrancea</t>
  </si>
  <si>
    <t>Rastoci;Salaj</t>
  </si>
  <si>
    <t>Rastolita;Mures</t>
  </si>
  <si>
    <t>Rastolt;Salaj</t>
  </si>
  <si>
    <t>Rastoltu-;Desert;Salaj</t>
  </si>
  <si>
    <t>Rasuceni;Giurgiu</t>
  </si>
  <si>
    <t>Rasurile;Calarasi</t>
  </si>
  <si>
    <t>Ratalesti;Valcea</t>
  </si>
  <si>
    <t>Ratesti;Arges</t>
  </si>
  <si>
    <t>Ratesti;Buzau</t>
  </si>
  <si>
    <t>Ratesti;Satu;Mare</t>
  </si>
  <si>
    <t>Ratesti;Dambovita</t>
  </si>
  <si>
    <t>Ratesu;Cuzei;Vaslui</t>
  </si>
  <si>
    <t>Ratez;Gorj</t>
  </si>
  <si>
    <t>Ratin;Salaj</t>
  </si>
  <si>
    <t>Ratitis;Alba</t>
  </si>
  <si>
    <t>Ratiu;Satu;Mare</t>
  </si>
  <si>
    <t>Ratoaia;Dambovita</t>
  </si>
  <si>
    <t>Ratoi;Arges</t>
  </si>
  <si>
    <t>Ratovei;Salaj</t>
  </si>
  <si>
    <t>Rau;Alb;de;Jos;Dambovita</t>
  </si>
  <si>
    <t>Rau;Alb;de;Sus;Dambovita</t>
  </si>
  <si>
    <t>Rau;de;Mori;Hunedoara</t>
  </si>
  <si>
    <t>Rauseni;Botosani</t>
  </si>
  <si>
    <t>Rausor;Brasov</t>
  </si>
  <si>
    <t>Rauteni;Suceava</t>
  </si>
  <si>
    <t>Rauti;Timis</t>
  </si>
  <si>
    <t>Ravasel;Sibiu</t>
  </si>
  <si>
    <t>Ravensca;Caras-Severin</t>
  </si>
  <si>
    <t>Ravicesti;Alba</t>
  </si>
  <si>
    <t>Razboieni;Iasi</t>
  </si>
  <si>
    <t>Razboieni;Neamt</t>
  </si>
  <si>
    <t>Razboieni;Tulcea</t>
  </si>
  <si>
    <t>Razboieni-Cetate;Alba</t>
  </si>
  <si>
    <t>Razboienii;de;Jos;Neamt</t>
  </si>
  <si>
    <t>Razbuneni;Cluj</t>
  </si>
  <si>
    <t>Razesu;Bacau</t>
  </si>
  <si>
    <t>Razoare;Cluj</t>
  </si>
  <si>
    <t>Razoare;Maramures</t>
  </si>
  <si>
    <t>Razoare;Mures</t>
  </si>
  <si>
    <t>Razoarele;Constanta</t>
  </si>
  <si>
    <t>Razoarele;Calarasi</t>
  </si>
  <si>
    <t>Razvani;Calarasi</t>
  </si>
  <si>
    <t>Rebegari;Vrancea</t>
  </si>
  <si>
    <t>Rebra;Bistrita-Nasaud</t>
  </si>
  <si>
    <t>Rebricea;Vaslui</t>
  </si>
  <si>
    <t>Rebrisoara;Bistrita-Nasaud</t>
  </si>
  <si>
    <t>Recas;Timis</t>
  </si>
  <si>
    <t>Recea;Arges</t>
  </si>
  <si>
    <t>Recea;Bacau</t>
  </si>
  <si>
    <t>Recea;Brasov</t>
  </si>
  <si>
    <t>Recea;Buzau</t>
  </si>
  <si>
    <t>Recea;Harghita</t>
  </si>
  <si>
    <t>Recea;Iasi</t>
  </si>
  <si>
    <t>Recea;Maramures</t>
  </si>
  <si>
    <t>Recea;Mehedinti</t>
  </si>
  <si>
    <t>Recea;Mures</t>
  </si>
  <si>
    <t>Recea;Neamt</t>
  </si>
  <si>
    <t>Recea;Olt</t>
  </si>
  <si>
    <t>Recea;Salaj</t>
  </si>
  <si>
    <t>Recea;Vaslui</t>
  </si>
  <si>
    <t>Recea;Mica;Salaj</t>
  </si>
  <si>
    <t>Recea-Cristur;Cluj</t>
  </si>
  <si>
    <t>Reci;Covasna</t>
  </si>
  <si>
    <t>Recia-Verbia;Botosani</t>
  </si>
  <si>
    <t>Reciu;Alba</t>
  </si>
  <si>
    <t>Redea;Arges</t>
  </si>
  <si>
    <t>Redea;Olt</t>
  </si>
  <si>
    <t>Redisoara;Olt</t>
  </si>
  <si>
    <t>Rediu;Botosani</t>
  </si>
  <si>
    <t>Rediu;Cluj</t>
  </si>
  <si>
    <t>Rediu;Galati</t>
  </si>
  <si>
    <t>Rediu;Neamt</t>
  </si>
  <si>
    <t>Rediu;Vaslui</t>
  </si>
  <si>
    <t>Rediu;Aldei;Iasi</t>
  </si>
  <si>
    <t>Rediu;Galian;Vaslui</t>
  </si>
  <si>
    <t>Rediu;Mitropoliei;Iasi</t>
  </si>
  <si>
    <t>Reea;Hunedoara</t>
  </si>
  <si>
    <t>Reghea;Bihor</t>
  </si>
  <si>
    <t>Reghiu;Vrancea</t>
  </si>
  <si>
    <t>Remecioara;Maramures</t>
  </si>
  <si>
    <t>Remetea;Alba</t>
  </si>
  <si>
    <t>Remetea;Bihor</t>
  </si>
  <si>
    <t>Remetea;Mures</t>
  </si>
  <si>
    <t>Remetea;Chioarului;Maramures</t>
  </si>
  <si>
    <t>Remetea;Mare;Timis</t>
  </si>
  <si>
    <t>Remetea;Mica;Timis</t>
  </si>
  <si>
    <t>Remetea;Oasului;Satu;Mare</t>
  </si>
  <si>
    <t>Remetea-Lunca;Timis</t>
  </si>
  <si>
    <t>Remetea-Poganici;Caras-Severin</t>
  </si>
  <si>
    <t>Remeti;Bihor</t>
  </si>
  <si>
    <t>Remeti;Maramures</t>
  </si>
  <si>
    <t>Remeti;pe;Somes;Maramures</t>
  </si>
  <si>
    <t>Remus;Giurgiu</t>
  </si>
  <si>
    <t>Remus;Opreanu;Constanta</t>
  </si>
  <si>
    <t>Renghet;Hunedoara</t>
  </si>
  <si>
    <t>Repedea;Maramures</t>
  </si>
  <si>
    <t>Repedea;Vrancea</t>
  </si>
  <si>
    <t>Reprivat;Bacau</t>
  </si>
  <si>
    <t>Resca;Olt</t>
  </si>
  <si>
    <t>Rescuta;Olt</t>
  </si>
  <si>
    <t>Resighea;Satu;Mare</t>
  </si>
  <si>
    <t>Resita;Mica;Caras-Severin</t>
  </si>
  <si>
    <t>Ret;Hunedoara</t>
  </si>
  <si>
    <t>Reteag;Bistrita-Nasaud</t>
  </si>
  <si>
    <t>Retevoiesti;Arges</t>
  </si>
  <si>
    <t>Retezatu;Ialomita</t>
  </si>
  <si>
    <t>Retis;Sibiu</t>
  </si>
  <si>
    <t>Reuseni;Suceava</t>
  </si>
  <si>
    <t>Revarsarea;Tulcea</t>
  </si>
  <si>
    <t>Revetis;Arad</t>
  </si>
  <si>
    <t>Reviga;Ialomita</t>
  </si>
  <si>
    <t>Ribicioara;Hunedoara</t>
  </si>
  <si>
    <t>Ribita;Hunedoara</t>
  </si>
  <si>
    <t>Richis;Sibiu</t>
  </si>
  <si>
    <t>Rieni;Bihor</t>
  </si>
  <si>
    <t>Rifov;Prahova</t>
  </si>
  <si>
    <t>Rigmani;Mures</t>
  </si>
  <si>
    <t>Rijletu-Govora;Arges</t>
  </si>
  <si>
    <t>Rimesti;Valcea</t>
  </si>
  <si>
    <t>Rimet;Alba</t>
  </si>
  <si>
    <t>Rimetea;Alba</t>
  </si>
  <si>
    <t>Rimniceanca;Vrancea</t>
  </si>
  <si>
    <t>Rimnicelu;Braila</t>
  </si>
  <si>
    <t>Rimnicelu;Buzau</t>
  </si>
  <si>
    <t>Rimniceni;Vrancea</t>
  </si>
  <si>
    <t>Rimnicu;de;Jos;Constanta</t>
  </si>
  <si>
    <t>Rimnicu;de;Sus;Constanta</t>
  </si>
  <si>
    <t>Rincaciov;Arges</t>
  </si>
  <si>
    <t>Rincaciov;Dambovita</t>
  </si>
  <si>
    <t>Rinceni;Vaslui</t>
  </si>
  <si>
    <t>Rindunica;Tulcea</t>
  </si>
  <si>
    <t>Ringhilesti;Botosani</t>
  </si>
  <si>
    <t>Ringhilesti-Deal;Botosani</t>
  </si>
  <si>
    <t>Rinzesti;Vaslui</t>
  </si>
  <si>
    <t>Ripa;Bihor</t>
  </si>
  <si>
    <t>Ripa;Gorj</t>
  </si>
  <si>
    <t>Ripa;Caramizii;Valcea</t>
  </si>
  <si>
    <t>Ripa;de;Jos;Mures</t>
  </si>
  <si>
    <t>Ripanesti;Valcea</t>
  </si>
  <si>
    <t>Ripas;Hunedoara</t>
  </si>
  <si>
    <t>Ripiceni;Botosani</t>
  </si>
  <si>
    <t>Ripicenii;Vechi;Botosani</t>
  </si>
  <si>
    <t>Ripile;Buzau</t>
  </si>
  <si>
    <t>Risca;Hunedoara</t>
  </si>
  <si>
    <t>Risca;Botosani</t>
  </si>
  <si>
    <t>Risca;Cluj</t>
  </si>
  <si>
    <t>Risca;Suceava</t>
  </si>
  <si>
    <t>Risculita;Hunedoara</t>
  </si>
  <si>
    <t>Risesti;Vaslui</t>
  </si>
  <si>
    <t>Risnita;Vaslui</t>
  </si>
  <si>
    <t>Riu;Alb;Hunedoara</t>
  </si>
  <si>
    <t>Riu;Barbat;Hunedoara</t>
  </si>
  <si>
    <t>Riu;Mic;Hunedoara</t>
  </si>
  <si>
    <t>Riu;Sadului;Sibiu</t>
  </si>
  <si>
    <t>Riu;Vadului;Valcea</t>
  </si>
  <si>
    <t>Riureni;Valcea</t>
  </si>
  <si>
    <t>Roades;Brasov</t>
  </si>
  <si>
    <t>Roandola;Sibiu</t>
  </si>
  <si>
    <t>Roata;Mica;Giurgiu</t>
  </si>
  <si>
    <t>Robaia;Arges</t>
  </si>
  <si>
    <t>Robaia;Valcea</t>
  </si>
  <si>
    <t>Robanestii;de;Jos;Dolj</t>
  </si>
  <si>
    <t>Robanestii;de;Sus;Dolj</t>
  </si>
  <si>
    <t>Robeasca;Buzau</t>
  </si>
  <si>
    <t>Robesti;Alba</t>
  </si>
  <si>
    <t>Robesti;Buzau</t>
  </si>
  <si>
    <t>Robesti;Valcea</t>
  </si>
  <si>
    <t>Rociu;Arges</t>
  </si>
  <si>
    <t>Rocna;Neamt</t>
  </si>
  <si>
    <t>Rocsoreni;Mehedinti</t>
  </si>
  <si>
    <t>Rod;Sibiu</t>
  </si>
  <si>
    <t>Rodbav;Brasov</t>
  </si>
  <si>
    <t>Rodina;Maramures</t>
  </si>
  <si>
    <t>Rodna;Bistrita-Nasaud</t>
  </si>
  <si>
    <t>Roesti;Valcea</t>
  </si>
  <si>
    <t>Rogna;Salaj</t>
  </si>
  <si>
    <t>Rogoaza;Bacau</t>
  </si>
  <si>
    <t>Rogojel;Cluj</t>
  </si>
  <si>
    <t>Rogojel;Gorj</t>
  </si>
  <si>
    <t>Rogojeni;Galati</t>
  </si>
  <si>
    <t>Rogojeni;Gorj</t>
  </si>
  <si>
    <t>Rogojesti;Botosani</t>
  </si>
  <si>
    <t>Rogojina;Arges</t>
  </si>
  <si>
    <t>Rogova;Mehedinti</t>
  </si>
  <si>
    <t>Rogoz;Alba</t>
  </si>
  <si>
    <t>Rogoz;Bihor</t>
  </si>
  <si>
    <t>Rogoz;Maramures</t>
  </si>
  <si>
    <t>Rogoz;de;Beliu;Arad</t>
  </si>
  <si>
    <t>Rohani;Bihor</t>
  </si>
  <si>
    <t>Rohia;Maramures</t>
  </si>
  <si>
    <t>Roit;Bihor</t>
  </si>
  <si>
    <t>Rojiste;Dolj</t>
  </si>
  <si>
    <t>Roma;Botosani</t>
  </si>
  <si>
    <t>Romana;Arges</t>
  </si>
  <si>
    <t>Romana;Olt</t>
  </si>
  <si>
    <t>Romanasi;Salaj</t>
  </si>
  <si>
    <t>Romanesti;Gorj</t>
  </si>
  <si>
    <t>Romanesti;Sibiu</t>
  </si>
  <si>
    <t>Romanesti;Bacau</t>
  </si>
  <si>
    <t>Romanesti;Botosani</t>
  </si>
  <si>
    <t>Romanesti;Dambovita</t>
  </si>
  <si>
    <t>Romanesti;Dolj</t>
  </si>
  <si>
    <t>Romanesti;Iasi</t>
  </si>
  <si>
    <t>Romanesti;Prahova</t>
  </si>
  <si>
    <t>Romanesti;Satu;Mare</t>
  </si>
  <si>
    <t>Romanesti;Suceava</t>
  </si>
  <si>
    <t>Romanesti;Timis</t>
  </si>
  <si>
    <t>Romanesti;Valcea</t>
  </si>
  <si>
    <t>Romanesti;Maramures</t>
  </si>
  <si>
    <t>Romanesti;Vrancea</t>
  </si>
  <si>
    <t>Romanesti-Vale;Botosani</t>
  </si>
  <si>
    <t>Romani;Neamt</t>
  </si>
  <si>
    <t>Romani;Valcea</t>
  </si>
  <si>
    <t>Romanii;de;Jos;Valcea</t>
  </si>
  <si>
    <t>Romanii;de;Sus;Valcea</t>
  </si>
  <si>
    <t>Romanu;Braila</t>
  </si>
  <si>
    <t>Romita;Salaj</t>
  </si>
  <si>
    <t>Romos;Hunedoara</t>
  </si>
  <si>
    <t>Romosel;Hunedoara</t>
  </si>
  <si>
    <t>Romuli;Bistrita-Nasaud</t>
  </si>
  <si>
    <t>Rona;Salaj</t>
  </si>
  <si>
    <t>Rona;de;Jos;Maramures</t>
  </si>
  <si>
    <t>Rona;de;Sus;Maramures</t>
  </si>
  <si>
    <t>Rontau;Bihor</t>
  </si>
  <si>
    <t>Rora;Mures</t>
  </si>
  <si>
    <t>Roscani;Galati</t>
  </si>
  <si>
    <t>Roscani;Hunedoara</t>
  </si>
  <si>
    <t>Roscani;Iasi</t>
  </si>
  <si>
    <t>Roscani;Suceava</t>
  </si>
  <si>
    <t>Roscari;Vrancea</t>
  </si>
  <si>
    <t>Roseni;Neamt</t>
  </si>
  <si>
    <t>Rosesti;Alba</t>
  </si>
  <si>
    <t>Roseti;Calarasi</t>
  </si>
  <si>
    <t>Rosia;Arad</t>
  </si>
  <si>
    <t>Rosia;Bihor</t>
  </si>
  <si>
    <t>Rosia;Hunedoara</t>
  </si>
  <si>
    <t>Rosia;Mehedinti</t>
  </si>
  <si>
    <t>Rosia;Sibiu</t>
  </si>
  <si>
    <t>Rosia;Valcea</t>
  </si>
  <si>
    <t>Rosia;de;Amaradia;Gorj</t>
  </si>
  <si>
    <t>Rosia;de;Secas;Alba</t>
  </si>
  <si>
    <t>Rosia;Jiu;Gorj</t>
  </si>
  <si>
    <t>Rosia;Montana;Alba</t>
  </si>
  <si>
    <t>Rosia;Noua;Arad</t>
  </si>
  <si>
    <t>Rosieni;Cluj</t>
  </si>
  <si>
    <t>Rosieni;Dolj</t>
  </si>
  <si>
    <t>Rosienii;Mari;Olt</t>
  </si>
  <si>
    <t>Rosienii;Mici;Olt</t>
  </si>
  <si>
    <t>Rosiesti;Vaslui</t>
  </si>
  <si>
    <t>Rosiile;Valcea</t>
  </si>
  <si>
    <t>Rosioara;Valcea</t>
  </si>
  <si>
    <t>Rosioara;Vrancea</t>
  </si>
  <si>
    <t>Rosiori;Bacau</t>
  </si>
  <si>
    <t>Rosiori;Bihor</t>
  </si>
  <si>
    <t>Rosiori;Botosani</t>
  </si>
  <si>
    <t>Rosiori;Braila</t>
  </si>
  <si>
    <t>Rosiori;Ialomita</t>
  </si>
  <si>
    <t>Rosiori;Mehedinti</t>
  </si>
  <si>
    <t>Rosiori;Mures</t>
  </si>
  <si>
    <t>Rosiori;Neamt</t>
  </si>
  <si>
    <t>Rosiori;Satu;Mare</t>
  </si>
  <si>
    <t>Rosiori;Suceava</t>
  </si>
  <si>
    <t>Rosiori;Vaslui</t>
  </si>
  <si>
    <t>Rosioru;Buzau</t>
  </si>
  <si>
    <t>Rosiuta;Gorj</t>
  </si>
  <si>
    <t>Rosoveni;Valcea</t>
  </si>
  <si>
    <t>Rostoci;Arad</t>
  </si>
  <si>
    <t>Rosu;Iasi</t>
  </si>
  <si>
    <t>Rosu;Suceava</t>
  </si>
  <si>
    <t>Rosu;Ilfov</t>
  </si>
  <si>
    <t>Rotarasti;Valcea</t>
  </si>
  <si>
    <t>Rotarea;Prahova</t>
  </si>
  <si>
    <t>Rotaresti;Bihor</t>
  </si>
  <si>
    <t>Rotaresti;Teleorman</t>
  </si>
  <si>
    <t>Rotari;Prahova</t>
  </si>
  <si>
    <t>Rotari;Vaslui</t>
  </si>
  <si>
    <t>Rotaria;Bacau</t>
  </si>
  <si>
    <t>Rotaria;Iasi</t>
  </si>
  <si>
    <t>Rotbav;Brasov</t>
  </si>
  <si>
    <t>Roteni;Mures</t>
  </si>
  <si>
    <t>Rotilestii;Mari;Vrancea</t>
  </si>
  <si>
    <t>Rotilestii;Mici;Vrancea</t>
  </si>
  <si>
    <t>Rotopanesti;Suceava</t>
  </si>
  <si>
    <t>Rotunda;Arges</t>
  </si>
  <si>
    <t>Rotunda;Cluj</t>
  </si>
  <si>
    <t>Rotunda;Neamt</t>
  </si>
  <si>
    <t>Rotunda;Olt</t>
  </si>
  <si>
    <t>Rotunda;Suceava</t>
  </si>
  <si>
    <t>Roua;Mures</t>
  </si>
  <si>
    <t>Rovina;Hunedoara</t>
  </si>
  <si>
    <t>Rovine;Dolj</t>
  </si>
  <si>
    <t>Rovine;Ialomita</t>
  </si>
  <si>
    <t>Rovinita;Mare;Timis</t>
  </si>
  <si>
    <t>Rovinita;Mica;Timis</t>
  </si>
  <si>
    <t>Rozavlea;Maramures</t>
  </si>
  <si>
    <t>Rubla;Buzau</t>
  </si>
  <si>
    <t>Rucar;Arges</t>
  </si>
  <si>
    <t>Rucar;Brasov</t>
  </si>
  <si>
    <t>Rucareni;Vrancea</t>
  </si>
  <si>
    <t>Ruda;Hunedoara</t>
  </si>
  <si>
    <t>Ruda;Valcea</t>
  </si>
  <si>
    <t>Ruda-Brad;Hunedoara</t>
  </si>
  <si>
    <t>Rudari;Olt</t>
  </si>
  <si>
    <t>Rudeni;Arges</t>
  </si>
  <si>
    <t>Rudeni;Ilfov</t>
  </si>
  <si>
    <t>Rudesti;Suceava</t>
  </si>
  <si>
    <t>Rudicica;Timis</t>
  </si>
  <si>
    <t>Rudina;Mehedinti</t>
  </si>
  <si>
    <t>Rudna;Timis</t>
  </si>
  <si>
    <t>Ruganesti;Harghita</t>
  </si>
  <si>
    <t>Rugaria;Vaslui</t>
  </si>
  <si>
    <t>Rugasesti;Cluj</t>
  </si>
  <si>
    <t>Rugea;Bihor</t>
  </si>
  <si>
    <t>Ruget;Gorj</t>
  </si>
  <si>
    <t>Ruget;Vrancea</t>
  </si>
  <si>
    <t>Rugetu;Valcea</t>
  </si>
  <si>
    <t>Rugi;Caras-Severin</t>
  </si>
  <si>
    <t>Rugi;Gorj</t>
  </si>
  <si>
    <t>Ruginesti;Neamt</t>
  </si>
  <si>
    <t>Ruginesti;Vrancea</t>
  </si>
  <si>
    <t>Ruginoasa;Arges</t>
  </si>
  <si>
    <t>Ruginoasa;Buzau</t>
  </si>
  <si>
    <t>Ruginoasa;Iasi</t>
  </si>
  <si>
    <t>Ruginoasa;Neamt</t>
  </si>
  <si>
    <t>Ruginoasa;Salaj</t>
  </si>
  <si>
    <t>Ruginosu;Caras-Severin</t>
  </si>
  <si>
    <t>Ruja;Sibiu</t>
  </si>
  <si>
    <t>Runc;Alba</t>
  </si>
  <si>
    <t>Runc;Harghita</t>
  </si>
  <si>
    <t>Runcsor;Hunedoara</t>
  </si>
  <si>
    <t>Runcu;Bacau</t>
  </si>
  <si>
    <t>Runcu;Buzau</t>
  </si>
  <si>
    <t>Runcu;Constanta</t>
  </si>
  <si>
    <t>Runcu;Dambovita</t>
  </si>
  <si>
    <t>Runcu;Gorj</t>
  </si>
  <si>
    <t>Runcu;Iasi</t>
  </si>
  <si>
    <t>Runcu;Ilfov</t>
  </si>
  <si>
    <t>Runcu;Suceava</t>
  </si>
  <si>
    <t>Runcu;Valcea</t>
  </si>
  <si>
    <t>Runcu;Mare;Hunedoara</t>
  </si>
  <si>
    <t>Runcu;Mare;Olt</t>
  </si>
  <si>
    <t>Runcu;Mic;Hunedoara</t>
  </si>
  <si>
    <t>Runcu;Salvei;Bistrita-Nasaud</t>
  </si>
  <si>
    <t>Runcurel;Gorj</t>
  </si>
  <si>
    <t>Runcuri;Alba</t>
  </si>
  <si>
    <t>Runcusoru;Mehedinti</t>
  </si>
  <si>
    <t>Ruptura;Mehedinti</t>
  </si>
  <si>
    <t>Rupturile;Dolj</t>
  </si>
  <si>
    <t>Rus;Maramures</t>
  </si>
  <si>
    <t>Rus;Salaj</t>
  </si>
  <si>
    <t>Rusanesti;Olt</t>
  </si>
  <si>
    <t>Rusanesti;Valcea</t>
  </si>
  <si>
    <t>Rusanestii;de;Sus;Olt</t>
  </si>
  <si>
    <t>Rusavat;Buzau</t>
  </si>
  <si>
    <t>Rusca;Caras-Severin</t>
  </si>
  <si>
    <t>Rusca;Suceava</t>
  </si>
  <si>
    <t>Rusca;Vaslui</t>
  </si>
  <si>
    <t>Rusca;Montana;Caras-Severin</t>
  </si>
  <si>
    <t>Ruschita;Caras-Severin</t>
  </si>
  <si>
    <t>Rusciori;Olt</t>
  </si>
  <si>
    <t>Rusciori;Sibiu</t>
  </si>
  <si>
    <t>Ruscova;Maramures</t>
  </si>
  <si>
    <t>Ruseni;Neamt</t>
  </si>
  <si>
    <t>Ruseni;Satu;Mare</t>
  </si>
  <si>
    <t>Rusenii;de;Sus;Bacau</t>
  </si>
  <si>
    <t>Rusenii;Noi;Iasi</t>
  </si>
  <si>
    <t>Rusenii;Razesi;Bacau</t>
  </si>
  <si>
    <t>Rusenii;Vechi;Iasi</t>
  </si>
  <si>
    <t>Rusesti;Alba</t>
  </si>
  <si>
    <t>Rusesti;Hunedoara</t>
  </si>
  <si>
    <t>Rusetu;Buzau</t>
  </si>
  <si>
    <t>Rusi;Alba</t>
  </si>
  <si>
    <t>Rusi;Hunedoara</t>
  </si>
  <si>
    <t>Rusi;Sibiu</t>
  </si>
  <si>
    <t>Rusi;Suceava</t>
  </si>
  <si>
    <t>Rusi;Vaslui</t>
  </si>
  <si>
    <t>Rusi-Ciutea;Bacau</t>
  </si>
  <si>
    <t>Rusii-Manastioara;Suceava</t>
  </si>
  <si>
    <t>Rusii-Munti;Mures</t>
  </si>
  <si>
    <t>Rusor;Hunedoara</t>
  </si>
  <si>
    <t>Rusor;Maramures</t>
  </si>
  <si>
    <t>Rusova;Noua;Caras-Severin</t>
  </si>
  <si>
    <t>Rusova;Veche;Caras-Severin</t>
  </si>
  <si>
    <t>Rustin;Caras-Severin</t>
  </si>
  <si>
    <t>Rustior;Bistrita-Nasaud</t>
  </si>
  <si>
    <t>Rusu;Birgaului;Bistrita-Nasaud</t>
  </si>
  <si>
    <t>Rusu;de;Jos;Bistrita-Nasaud</t>
  </si>
  <si>
    <t>Rusu;de;Sus;Bistrita-Nasaud</t>
  </si>
  <si>
    <t>Sabangia;Tulcea</t>
  </si>
  <si>
    <t>Sabaoani;Neamt</t>
  </si>
  <si>
    <t>Sabareni;Giurgiu</t>
  </si>
  <si>
    <t>Sabasa;Neamt</t>
  </si>
  <si>
    <t>Sabed;Mures</t>
  </si>
  <si>
    <t>Sabiesti;Dambovita</t>
  </si>
  <si>
    <t>Sabisa;Maramures</t>
  </si>
  <si>
    <t>Sabolciu;Bihor</t>
  </si>
  <si>
    <t>Saca;Bihor</t>
  </si>
  <si>
    <t>Sacadat;Bihor</t>
  </si>
  <si>
    <t>Sacadat;Mures</t>
  </si>
  <si>
    <t>Sacadate;Sibiu</t>
  </si>
  <si>
    <t>Sacalaia;Cluj</t>
  </si>
  <si>
    <t>Sacalasau;Bihor</t>
  </si>
  <si>
    <t>Sacalasau;Nou;Bihor</t>
  </si>
  <si>
    <t>Sacalaseni;Maramures</t>
  </si>
  <si>
    <t>Sacalaz;Timis</t>
  </si>
  <si>
    <t>Sacaleni;Neamt</t>
  </si>
  <si>
    <t>Sacalu;de;Padure;Mures</t>
  </si>
  <si>
    <t>Sacalusesti;Neamt</t>
  </si>
  <si>
    <t>Sacamas;Hunedoara</t>
  </si>
  <si>
    <t>Sacareni;Mures</t>
  </si>
  <si>
    <t>Sacaresti;Iasi</t>
  </si>
  <si>
    <t>Sacarimb;Hunedoara</t>
  </si>
  <si>
    <t>Sacaseni;Satu;Mare</t>
  </si>
  <si>
    <t>Sacel;Cluj</t>
  </si>
  <si>
    <t>Sacel;Harghita</t>
  </si>
  <si>
    <t>Sacel;Hunedoara</t>
  </si>
  <si>
    <t>Sacel;Maramures</t>
  </si>
  <si>
    <t>Sacel;Sibiu</t>
  </si>
  <si>
    <t>Sacele;Constanta</t>
  </si>
  <si>
    <t>Sacele;Calarasi</t>
  </si>
  <si>
    <t>Sacelu;Gorj</t>
  </si>
  <si>
    <t>Saceni;Teleorman</t>
  </si>
  <si>
    <t>Saceni;Timis</t>
  </si>
  <si>
    <t>Saciova;Covasna</t>
  </si>
  <si>
    <t>Sacosu;Mare;Timis</t>
  </si>
  <si>
    <t>Sacosu;Turcesc;Timis</t>
  </si>
  <si>
    <t>Sacu;Caras-Severin</t>
  </si>
  <si>
    <t>Sacueni;Bihor</t>
  </si>
  <si>
    <t>Sacueni;Dambovita</t>
  </si>
  <si>
    <t>Sacuieu;Cluj</t>
  </si>
  <si>
    <t>Sacuta;Suceava</t>
  </si>
  <si>
    <t>Sadau;Suceava</t>
  </si>
  <si>
    <t>Sadina;Giurgiu</t>
  </si>
  <si>
    <t>Sadinca;Sibiu</t>
  </si>
  <si>
    <t>Sadova;Dolj</t>
  </si>
  <si>
    <t>Sadova;Suceava</t>
  </si>
  <si>
    <t>Sadova;Noua;Caras-Severin</t>
  </si>
  <si>
    <t>Sadova;Veche;Caras-Severin</t>
  </si>
  <si>
    <t>Sadoveni;Botosani</t>
  </si>
  <si>
    <t>Sadu;Sibiu</t>
  </si>
  <si>
    <t>Saelele;Teleorman</t>
  </si>
  <si>
    <t>saes;Mures</t>
  </si>
  <si>
    <t>Saftica;Ilfov</t>
  </si>
  <si>
    <t>sag;Timis</t>
  </si>
  <si>
    <t>Sagagea;Alba</t>
  </si>
  <si>
    <t>Sageata;Buzau</t>
  </si>
  <si>
    <t>Sagna;Neamt</t>
  </si>
  <si>
    <t>sagu;Arad</t>
  </si>
  <si>
    <t>Sahastru;Vrancea</t>
  </si>
  <si>
    <t>Sahateni;Buzau</t>
  </si>
  <si>
    <t>Saioci;Valcea</t>
  </si>
  <si>
    <t>Salacea;Bihor</t>
  </si>
  <si>
    <t>Salageni;Iasi</t>
  </si>
  <si>
    <t>Salageni;Suceava</t>
  </si>
  <si>
    <t>Salagesti;Alba</t>
  </si>
  <si>
    <t>Salajeni;Arad</t>
  </si>
  <si>
    <t>Salajeni;Salaj</t>
  </si>
  <si>
    <t>Salard;Bihor</t>
  </si>
  <si>
    <t>Salard;Mures</t>
  </si>
  <si>
    <t>Salasu;de;Jos;Hunedoara</t>
  </si>
  <si>
    <t>Salasu;de;Sus;Hunedoara</t>
  </si>
  <si>
    <t>Salasuri;Mures</t>
  </si>
  <si>
    <t>Salatig;Salaj</t>
  </si>
  <si>
    <t>Salatiu;Cluj</t>
  </si>
  <si>
    <t>Salatruc;Bacau</t>
  </si>
  <si>
    <t>Salatruc;Cluj</t>
  </si>
  <si>
    <t>Salatruc;Hunedoara</t>
  </si>
  <si>
    <t>Salatruc;Mehedinti</t>
  </si>
  <si>
    <t>Salatrucel;Valcea</t>
  </si>
  <si>
    <t>Salatrucu;Arges</t>
  </si>
  <si>
    <t>Salbagel;Timis</t>
  </si>
  <si>
    <t>Salbagelu;Nou;Caras-Severin</t>
  </si>
  <si>
    <t>salcau;Sibiu</t>
  </si>
  <si>
    <t>Salcea;Suceava</t>
  </si>
  <si>
    <t>Salceni;Tulcea</t>
  </si>
  <si>
    <t>Salceni;Vaslui</t>
  </si>
  <si>
    <t>Salcia;Braila</t>
  </si>
  <si>
    <t>Salcia;Buzau</t>
  </si>
  <si>
    <t>Salcia;Dolj</t>
  </si>
  <si>
    <t>Salcia;Galati</t>
  </si>
  <si>
    <t>Salcia;Mehedinti</t>
  </si>
  <si>
    <t>Salcia;Olt</t>
  </si>
  <si>
    <t>Salcia;Prahova</t>
  </si>
  <si>
    <t>Salcia;Teleorman</t>
  </si>
  <si>
    <t>Salcia;Noua;Vrancea</t>
  </si>
  <si>
    <t>Salcia;Tudor;Braila</t>
  </si>
  <si>
    <t>Salcia;Veche;Vrancea</t>
  </si>
  <si>
    <t>Salciile;Prahova</t>
  </si>
  <si>
    <t>Salcioara;Buzau</t>
  </si>
  <si>
    <t>Salcioara;Dambovita</t>
  </si>
  <si>
    <t>Salcioara;Ialomita</t>
  </si>
  <si>
    <t>Salcioara;Calarasi</t>
  </si>
  <si>
    <t>Salcioara;Prahova</t>
  </si>
  <si>
    <t>Salcioara;Tulcea</t>
  </si>
  <si>
    <t>Salcioara;Vaslui</t>
  </si>
  <si>
    <t>Salciua;de;Jos;Alba</t>
  </si>
  <si>
    <t>Salciua;de;Sus;Alba</t>
  </si>
  <si>
    <t>Salciua;Noua;Timis</t>
  </si>
  <si>
    <t>Salciva;Hunedoara</t>
  </si>
  <si>
    <t>Salcud;Mures</t>
  </si>
  <si>
    <t>Salcuta;Bistrita-Nasaud</t>
  </si>
  <si>
    <t>Salcuta;Dambovita</t>
  </si>
  <si>
    <t>Salcuta;Dolj</t>
  </si>
  <si>
    <t>Saldabagiu;de;Barcau;Bihor</t>
  </si>
  <si>
    <t>Saldabagiu;de;Munte;Bihor</t>
  </si>
  <si>
    <t>Saldabagiu;Mic;Bihor</t>
  </si>
  <si>
    <t>Salicea;Cluj</t>
  </si>
  <si>
    <t>Saligny;Constanta</t>
  </si>
  <si>
    <t>Salisca;Cluj</t>
  </si>
  <si>
    <t>Saliste;Bihor</t>
  </si>
  <si>
    <t>Saliste;Cluj</t>
  </si>
  <si>
    <t>Saliste;Dolj</t>
  </si>
  <si>
    <t>Saliste;Hunedoara</t>
  </si>
  <si>
    <t>Saliste;Maramures</t>
  </si>
  <si>
    <t>Saliste;Sibiu</t>
  </si>
  <si>
    <t>Saliste;de;Beius;Bihor</t>
  </si>
  <si>
    <t>Saliste;de;Pomezeu;Bihor</t>
  </si>
  <si>
    <t>Saliste;de;Vascau;Bihor</t>
  </si>
  <si>
    <t>Salistea;Alba</t>
  </si>
  <si>
    <t>Salistea;Arges</t>
  </si>
  <si>
    <t>Salistea;Valcea</t>
  </si>
  <si>
    <t>Salistea;de;Sus;Maramures</t>
  </si>
  <si>
    <t>Salistea;Noua;Cluj</t>
  </si>
  <si>
    <t>Salistea;Veche;Cluj</t>
  </si>
  <si>
    <t>Salistea-Deal;Alba</t>
  </si>
  <si>
    <t>Salistioara;Hunedoara</t>
  </si>
  <si>
    <t>Salnita;Maramures</t>
  </si>
  <si>
    <t>Salsig;Maramures</t>
  </si>
  <si>
    <t>Salta;Maramures</t>
  </si>
  <si>
    <t>Saltanesti;Olt</t>
  </si>
  <si>
    <t>Salva;Bistrita-Nasaud</t>
  </si>
  <si>
    <t>Samaila;Arges</t>
  </si>
  <si>
    <t>Samara;Arges</t>
  </si>
  <si>
    <t>Samarinesti;Gorj</t>
  </si>
  <si>
    <t>Sambata;de;Jos;Brasov</t>
  </si>
  <si>
    <t>Sambata;de;Sus;Brasov</t>
  </si>
  <si>
    <t>samsud;Salaj</t>
  </si>
  <si>
    <t>Samurcasi;Dambovita</t>
  </si>
  <si>
    <t>Sanatesti;Gorj</t>
  </si>
  <si>
    <t>Sanatoriul;Agigea;Constanta</t>
  </si>
  <si>
    <t>Sancraieni;Harghita</t>
  </si>
  <si>
    <t>Sancraiu;Cluj</t>
  </si>
  <si>
    <t>sandra;Satu;Mare</t>
  </si>
  <si>
    <t>sandra;Timis</t>
  </si>
  <si>
    <t>sandru;Mures</t>
  </si>
  <si>
    <t>Sanduleni;Bacau</t>
  </si>
  <si>
    <t>Sandulesti;Arges</t>
  </si>
  <si>
    <t>Sandulesti;Cluj</t>
  </si>
  <si>
    <t>Sandulita;Calarasi</t>
  </si>
  <si>
    <t>Sangeorge;Timis</t>
  </si>
  <si>
    <t>Sangeorgiu;de;Padure;Mures</t>
  </si>
  <si>
    <t>Sanger;Mures</t>
  </si>
  <si>
    <t>Saniob;Bihor</t>
  </si>
  <si>
    <t>Sanislau;Satu;Mare</t>
  </si>
  <si>
    <t>Sanmartin;Harghita</t>
  </si>
  <si>
    <t>Sanmartin;Cluj</t>
  </si>
  <si>
    <t>Sanmartinu;Maghiar;Timis</t>
  </si>
  <si>
    <t>Sannicolau;de;Munte;Bihor</t>
  </si>
  <si>
    <t>Sannicolau;Mare;Timis</t>
  </si>
  <si>
    <t>Sannicolau;Roman;Bihor</t>
  </si>
  <si>
    <t>sanovita;Timis</t>
  </si>
  <si>
    <t>Sanpetru;Mare;Timis</t>
  </si>
  <si>
    <t>sant;Bistrita-Nasaud</t>
  </si>
  <si>
    <t>Santa;Mare;Botosani</t>
  </si>
  <si>
    <t>Santamaria-Orlea;Hunedoara</t>
  </si>
  <si>
    <t>Santana;Arad</t>
  </si>
  <si>
    <t>Santau;Satu;Mare</t>
  </si>
  <si>
    <t>Santaul;Mare;Bihor</t>
  </si>
  <si>
    <t>Santaul;Mic;Bihor</t>
  </si>
  <si>
    <t>Santimbru;Harghita</t>
  </si>
  <si>
    <t>Santimbru-Bai;Harghita</t>
  </si>
  <si>
    <t>Santion;Bihor</t>
  </si>
  <si>
    <t>santu;Floresti;Ilfov</t>
  </si>
  <si>
    <t>Sanvasii;Mures</t>
  </si>
  <si>
    <t>sapartoc;Mures</t>
  </si>
  <si>
    <t>Sapata;Dolj</t>
  </si>
  <si>
    <t>Sapinta;Maramures</t>
  </si>
  <si>
    <t>Sapoca;Buzau</t>
  </si>
  <si>
    <t>Sapunari;Arges</t>
  </si>
  <si>
    <t>Sapunari;Calarasi</t>
  </si>
  <si>
    <t>Saracsau;Alba</t>
  </si>
  <si>
    <t>Saradis;Cluj</t>
  </si>
  <si>
    <t>Sarafinesti;Botosani</t>
  </si>
  <si>
    <t>Saraiu;Constanta</t>
  </si>
  <si>
    <t>Saramas;Covasna</t>
  </si>
  <si>
    <t>Sarand;Bihor</t>
  </si>
  <si>
    <t>Sarari;Prahova</t>
  </si>
  <si>
    <t>Sarasau;Maramures</t>
  </si>
  <si>
    <t>Sarata;Botosani</t>
  </si>
  <si>
    <t>Sarata;Bacau</t>
  </si>
  <si>
    <t>Sarata;Bistrita-Nasaud</t>
  </si>
  <si>
    <t>Sarata;Buzau</t>
  </si>
  <si>
    <t>Sarata;Cluj</t>
  </si>
  <si>
    <t>Sarata;Dolj</t>
  </si>
  <si>
    <t>Sarata;Neamt</t>
  </si>
  <si>
    <t>Sarata;Sibiu</t>
  </si>
  <si>
    <t>Sarata-Basarab;Botosani</t>
  </si>
  <si>
    <t>Sarata-Draguseni;Botosani</t>
  </si>
  <si>
    <t>Sarata-Monteoru;Buzau</t>
  </si>
  <si>
    <t>Saratel;Bistrita-Nasaud</t>
  </si>
  <si>
    <t>Saratel;Prahova</t>
  </si>
  <si>
    <t>Sarateni;Ialomita</t>
  </si>
  <si>
    <t>Sarateni;Mures</t>
  </si>
  <si>
    <t>Sarateni;Vaslui</t>
  </si>
  <si>
    <t>Saratu;Vaslui</t>
  </si>
  <si>
    <t>Saratura;Satu;Mare</t>
  </si>
  <si>
    <t>Sarauad;Satu;Mare</t>
  </si>
  <si>
    <t>Saravale;Timis</t>
  </si>
  <si>
    <t>Sarazani;Timis</t>
  </si>
  <si>
    <t>Sarbatoarea;Dolj</t>
  </si>
  <si>
    <t>Sarbova;Timis</t>
  </si>
  <si>
    <t>Sarcau;Bihor</t>
  </si>
  <si>
    <t>sard;Alba</t>
  </si>
  <si>
    <t>Sardanesti;Gorj</t>
  </si>
  <si>
    <t>Sardanesti;Mehedinti</t>
  </si>
  <si>
    <t>sardu;Cluj</t>
  </si>
  <si>
    <t>sardu;Nirajului;Mures</t>
  </si>
  <si>
    <t>Sareni;Buzau</t>
  </si>
  <si>
    <t>Sarichioi;Tulcea</t>
  </si>
  <si>
    <t>Sarighiol;de;Deal;Tulcea</t>
  </si>
  <si>
    <t>Sarile;Buzau</t>
  </si>
  <si>
    <t>Sarile-Catun;Buzau</t>
  </si>
  <si>
    <t>Sarinasuf;Tulcea</t>
  </si>
  <si>
    <t>saringa;Buzau</t>
  </si>
  <si>
    <t>Sarisor;Suceava</t>
  </si>
  <si>
    <t>Sarisoru;Mare;Suceava</t>
  </si>
  <si>
    <t>Sarmas;Harghita</t>
  </si>
  <si>
    <t>sarmasag;Salaj</t>
  </si>
  <si>
    <t>Sarmasel;Mures</t>
  </si>
  <si>
    <t>Sarmasel-Gara;Mures</t>
  </si>
  <si>
    <t>Sarmizegetusa;Hunedoara</t>
  </si>
  <si>
    <t>saros;pe;Tirnave;Sibiu</t>
  </si>
  <si>
    <t>Sarsanesti;Valcea</t>
  </si>
  <si>
    <t>Sarsig;Bihor</t>
  </si>
  <si>
    <t>Sartas;Alba</t>
  </si>
  <si>
    <t>Saru;Dambovita</t>
  </si>
  <si>
    <t>saru;Bucovinei;Suceava</t>
  </si>
  <si>
    <t>saru;Dornei;Suceava</t>
  </si>
  <si>
    <t>Sarulesti;Buzau</t>
  </si>
  <si>
    <t>Sarulesti;Calarasi</t>
  </si>
  <si>
    <t>Sarulesti;Valcea</t>
  </si>
  <si>
    <t>Sarulesti-Gara;Calarasi</t>
  </si>
  <si>
    <t>Sarvazel;Satu;Mare</t>
  </si>
  <si>
    <t>sasa;Alba</t>
  </si>
  <si>
    <t>sasa;Gorj</t>
  </si>
  <si>
    <t>sasa;Salaj</t>
  </si>
  <si>
    <t>Sasar;Maramures</t>
  </si>
  <si>
    <t>Sasarm;Bistrita-Nasaud</t>
  </si>
  <si>
    <t>Sasaus;Sibiu</t>
  </si>
  <si>
    <t>Sasca;Mare;Suceava</t>
  </si>
  <si>
    <t>Sasca;Mica;Suceava</t>
  </si>
  <si>
    <t>Sasca;Montana;Caras-Severin</t>
  </si>
  <si>
    <t>Sasca;Noua;Suceava</t>
  </si>
  <si>
    <t>Sasca;Romana;Caras-Severin</t>
  </si>
  <si>
    <t>Saschiz;Mures</t>
  </si>
  <si>
    <t>Sascioara;Valcea</t>
  </si>
  <si>
    <t>Sasciori;Alba</t>
  </si>
  <si>
    <t>Sasciori;Brasov</t>
  </si>
  <si>
    <t>Sascut-Sat;Bacau</t>
  </si>
  <si>
    <t>Saseni;Galati</t>
  </si>
  <si>
    <t>Sasenii;Noi;Buzau</t>
  </si>
  <si>
    <t>Sasenii;pe;Vale;Buzau</t>
  </si>
  <si>
    <t>Sasenii;Vechi;Buzau</t>
  </si>
  <si>
    <t>Sasova;Vaslui</t>
  </si>
  <si>
    <t>sasveres;Harghita</t>
  </si>
  <si>
    <t>Sat;Batrin;Caras-Severin</t>
  </si>
  <si>
    <t>Sat;Nou;Botosani</t>
  </si>
  <si>
    <t>Satchinez;Timis</t>
  </si>
  <si>
    <t>Sateni;Dambovita</t>
  </si>
  <si>
    <t>Satic;Arges</t>
  </si>
  <si>
    <t>Satmarel;Satu;Mare</t>
  </si>
  <si>
    <t>Satnoeni;Calarasi</t>
  </si>
  <si>
    <t>Sat-sugatag;Maramures</t>
  </si>
  <si>
    <t>Satu;Barba;Bihor</t>
  </si>
  <si>
    <t>Satu;de;Sus;Prahova</t>
  </si>
  <si>
    <t>Satu;Lung;Cluj</t>
  </si>
  <si>
    <t>Satu;Mare;Arad</t>
  </si>
  <si>
    <t>Satu;Mare;Harghita</t>
  </si>
  <si>
    <t>Satu;Mare;Mehedinti</t>
  </si>
  <si>
    <t>Satu;Mare;Suceava</t>
  </si>
  <si>
    <t>Satu;Mic;Arad</t>
  </si>
  <si>
    <t>Satu;Mic;Harghita</t>
  </si>
  <si>
    <t>Satu;Mic;Satu;Mare</t>
  </si>
  <si>
    <t>Satu;Nou;Arad</t>
  </si>
  <si>
    <t>Satu;Nou;Arges</t>
  </si>
  <si>
    <t>Satu;Nou;Bacau</t>
  </si>
  <si>
    <t>Satu;Nou;Bihor</t>
  </si>
  <si>
    <t>Satu;Nou;Bistrita-Nasaud</t>
  </si>
  <si>
    <t>Satu;Nou;Brasov</t>
  </si>
  <si>
    <t>Satu;Nou;Buzau</t>
  </si>
  <si>
    <t>Satu;Nou;Constanta</t>
  </si>
  <si>
    <t>Satu;Nou;Dambovita</t>
  </si>
  <si>
    <t>Satu;Nou;Galati</t>
  </si>
  <si>
    <t>Satu;Nou;Gorj</t>
  </si>
  <si>
    <t>Satu;Nou;Harghita</t>
  </si>
  <si>
    <t>Satu;Nou;Iasi</t>
  </si>
  <si>
    <t>Satu;Nou;Calarasi</t>
  </si>
  <si>
    <t>Satu;Nou;Giurgiu</t>
  </si>
  <si>
    <t>Satu;Nou;Mehedinti</t>
  </si>
  <si>
    <t>Satu;Nou;Mures</t>
  </si>
  <si>
    <t>Satu;Nou;Olt</t>
  </si>
  <si>
    <t>Satu;Nou;Prahova</t>
  </si>
  <si>
    <t>Satu;Nou;Teleorman</t>
  </si>
  <si>
    <t>Satu;Nou;Tulcea</t>
  </si>
  <si>
    <t>Satu;Nou;Vaslui</t>
  </si>
  <si>
    <t>Satu;Nou;Vrancea</t>
  </si>
  <si>
    <t>Satu;Nou;de;Jos;Maramures</t>
  </si>
  <si>
    <t>Satu;Nou;de;Sus;Maramures</t>
  </si>
  <si>
    <t>Satu;Poieni;Valcea</t>
  </si>
  <si>
    <t>Satu;Vechi;Buzau</t>
  </si>
  <si>
    <t>Satuc;Braila</t>
  </si>
  <si>
    <t>Satuc;Buzau</t>
  </si>
  <si>
    <t>Satucu;Calarasi</t>
  </si>
  <si>
    <t>Satucu;Prahova</t>
  </si>
  <si>
    <t>Satul;Vechi;Teleorman</t>
  </si>
  <si>
    <t>Satulung;Maramures</t>
  </si>
  <si>
    <t>Saturn;Constanta</t>
  </si>
  <si>
    <t>sauaieu;Bihor</t>
  </si>
  <si>
    <t>Sauca;Vaslui</t>
  </si>
  <si>
    <t>Sauca;Satu;Mare</t>
  </si>
  <si>
    <t>Saucani;Bihor</t>
  </si>
  <si>
    <t>Saucenita;Botosani</t>
  </si>
  <si>
    <t>Saucesti;Bacau</t>
  </si>
  <si>
    <t>Saud;Bihor</t>
  </si>
  <si>
    <t>saula;Cluj</t>
  </si>
  <si>
    <t>Saulesti;Gorj</t>
  </si>
  <si>
    <t>saulesti;Hunedoara</t>
  </si>
  <si>
    <t>saulia;Mures</t>
  </si>
  <si>
    <t>saulita;Mures</t>
  </si>
  <si>
    <t>sausa;Mures</t>
  </si>
  <si>
    <t>Sava;Cluj</t>
  </si>
  <si>
    <t>Savadisla;Cluj</t>
  </si>
  <si>
    <t>Savastreni;Brasov</t>
  </si>
  <si>
    <t>Saveni;Ialomita</t>
  </si>
  <si>
    <t>Saveni;Iasi</t>
  </si>
  <si>
    <t>Savesti;Dambovita</t>
  </si>
  <si>
    <t>Savesti;Neamt</t>
  </si>
  <si>
    <t>Savinesti;Neamt</t>
  </si>
  <si>
    <t>Sboghitesti;Arges</t>
  </si>
  <si>
    <t>Scaeni;Buzau</t>
  </si>
  <si>
    <t>Scaesti;Dolj</t>
  </si>
  <si>
    <t>Scafari;Vrancea</t>
  </si>
  <si>
    <t>Scaiosi;Valcea</t>
  </si>
  <si>
    <t>Scaius;Caras-Severin</t>
  </si>
  <si>
    <t>Scanteia;Ialomita</t>
  </si>
  <si>
    <t>Scanteia;Iasi</t>
  </si>
  <si>
    <t>Scapau;Mehedinti</t>
  </si>
  <si>
    <t>Scaricica;Neamt</t>
  </si>
  <si>
    <t>Scariga;Bacau</t>
  </si>
  <si>
    <t>Scarisoara;Alba</t>
  </si>
  <si>
    <t>Scarisoara;Bacau</t>
  </si>
  <si>
    <t>Scarisoara;Buzau</t>
  </si>
  <si>
    <t>Scarisoara;Caras-Severin</t>
  </si>
  <si>
    <t>Scarisoara;Olt</t>
  </si>
  <si>
    <t>Scarisoara;Valcea</t>
  </si>
  <si>
    <t>Scarisoara;Noua;Satu;Mare</t>
  </si>
  <si>
    <t>Scarlatesti;Braila</t>
  </si>
  <si>
    <t>Scarlatesti;Buzau</t>
  </si>
  <si>
    <t>Scaueni;Valcea</t>
  </si>
  <si>
    <t>Scheia;Iasi</t>
  </si>
  <si>
    <t>scheia;Iasi</t>
  </si>
  <si>
    <t>scheia;Suceava</t>
  </si>
  <si>
    <t>Scheiu;de;Jos;Dambovita</t>
  </si>
  <si>
    <t>Scheiu;de;Sus;Dambovita</t>
  </si>
  <si>
    <t>Schela;Dambovita</t>
  </si>
  <si>
    <t>Schela;Galati</t>
  </si>
  <si>
    <t>Schela;Gorj</t>
  </si>
  <si>
    <t>Schela;Prahova</t>
  </si>
  <si>
    <t>Schela;Cladovei;Mehedinti</t>
  </si>
  <si>
    <t>Schiau;Arges</t>
  </si>
  <si>
    <t>Schiau;Prahova</t>
  </si>
  <si>
    <t>Schineni;Bacau</t>
  </si>
  <si>
    <t>Schineni;Vaslui</t>
  </si>
  <si>
    <t>Schinetea;Vaslui</t>
  </si>
  <si>
    <t>Schinteiesti;Mehedinti</t>
  </si>
  <si>
    <t>Schit-Oraseni;Botosani</t>
  </si>
  <si>
    <t>Schitu;Constanta</t>
  </si>
  <si>
    <t>Schitu;Dolj</t>
  </si>
  <si>
    <t>Schitu;Giurgiu</t>
  </si>
  <si>
    <t>Schitu;Olt</t>
  </si>
  <si>
    <t>Schitu;Vaslui</t>
  </si>
  <si>
    <t>Schitu;Valcea</t>
  </si>
  <si>
    <t>Schitu;Deleni;Olt</t>
  </si>
  <si>
    <t>Schitu;din;Deal;Olt</t>
  </si>
  <si>
    <t>Schitu;din;Vale;Olt</t>
  </si>
  <si>
    <t>Schitu;Duca;Iasi</t>
  </si>
  <si>
    <t>Schitu;Frumoasa;Bacau</t>
  </si>
  <si>
    <t>Schitu;Golesti;Arges</t>
  </si>
  <si>
    <t>Schitu;Hadimbului;Iasi</t>
  </si>
  <si>
    <t>Schitu;Poienari;Teleorman</t>
  </si>
  <si>
    <t>Schitu;Scoicesti;Arges</t>
  </si>
  <si>
    <t>Schitu;Stavnic;Iasi</t>
  </si>
  <si>
    <t>Schitu;Tarcau;Neamt</t>
  </si>
  <si>
    <t>Schitu;Topolnitei;Mehedinti</t>
  </si>
  <si>
    <t>Schitu-Matei;Arges</t>
  </si>
  <si>
    <t>Schiulesti;Prahova</t>
  </si>
  <si>
    <t>Scinteia;Vrancea</t>
  </si>
  <si>
    <t>Scinteiesti;Galati</t>
  </si>
  <si>
    <t>Scoabe;Bistrita-Nasaud</t>
  </si>
  <si>
    <t>Scoarta;Alba</t>
  </si>
  <si>
    <t>Scoarta;Gorj</t>
  </si>
  <si>
    <t>Scobalteni;Iasi</t>
  </si>
  <si>
    <t>Scobinti;Iasi</t>
  </si>
  <si>
    <t>Scoposeni;Iasi</t>
  </si>
  <si>
    <t>Scorbura;Olt</t>
  </si>
  <si>
    <t>Scoreiu;Sibiu</t>
  </si>
  <si>
    <t>Scorila;Mehedinti</t>
  </si>
  <si>
    <t>Scorosesti;Buzau</t>
  </si>
  <si>
    <t>Scortaru;Nou;Braila</t>
  </si>
  <si>
    <t>Scortaru;Vechi;Braila</t>
  </si>
  <si>
    <t>Scorteanca;Buzau</t>
  </si>
  <si>
    <t>Scorteni;Bacau</t>
  </si>
  <si>
    <t>Scorteni;Prahova</t>
  </si>
  <si>
    <t>Scortoasa;Buzau</t>
  </si>
  <si>
    <t>Scorusu;Gorj</t>
  </si>
  <si>
    <t>Scorusu;Valcea</t>
  </si>
  <si>
    <t>Scrada;Gorj</t>
  </si>
  <si>
    <t>Scradoasa;Covasna</t>
  </si>
  <si>
    <t>Scrind-Frasinet;Cluj</t>
  </si>
  <si>
    <t>Scrioastea;Teleorman</t>
  </si>
  <si>
    <t>Sculeni;Iasi</t>
  </si>
  <si>
    <t>Sculia;Timis</t>
  </si>
  <si>
    <t>Scundu;Valcea</t>
  </si>
  <si>
    <t>Scurta;Bacau</t>
  </si>
  <si>
    <t>Scurta;Mures</t>
  </si>
  <si>
    <t>Scurtesti;Buzau</t>
  </si>
  <si>
    <t>Scurtesti;Prahova</t>
  </si>
  <si>
    <t>Scurtu;Gorj</t>
  </si>
  <si>
    <t>Scurtu;Mare;Teleorman</t>
  </si>
  <si>
    <t>Scurtu-Slavesti;Teleorman</t>
  </si>
  <si>
    <t>Scutari;Botosani</t>
  </si>
  <si>
    <t>Scutaru;Bacau</t>
  </si>
  <si>
    <t>Scutelnici;Buzau</t>
  </si>
  <si>
    <t>Seaca;Bacau</t>
  </si>
  <si>
    <t>Seaca;Gorj</t>
  </si>
  <si>
    <t>Seaca;Olt</t>
  </si>
  <si>
    <t>Seaca;Teleorman</t>
  </si>
  <si>
    <t>Seaca;Valcea</t>
  </si>
  <si>
    <t>Seaca;de;Cimp;Dolj</t>
  </si>
  <si>
    <t>Seaca;de;Padure;Dolj</t>
  </si>
  <si>
    <t>Sebes;Brasov</t>
  </si>
  <si>
    <t>Sebes;Mures</t>
  </si>
  <si>
    <t>Sebesel;Alba</t>
  </si>
  <si>
    <t>Sebesu;de;Jos;Sibiu</t>
  </si>
  <si>
    <t>Sebesu;de;Sus;Sibiu</t>
  </si>
  <si>
    <t>Sebis;Bistrita-Nasaud</t>
  </si>
  <si>
    <t>sebis;Bihor</t>
  </si>
  <si>
    <t>Sebisesti;Alba</t>
  </si>
  <si>
    <t>Secaci;Arad</t>
  </si>
  <si>
    <t>Secara;Teleorman</t>
  </si>
  <si>
    <t>Secaria;Prahova</t>
  </si>
  <si>
    <t>Secas;Arad</t>
  </si>
  <si>
    <t>Secas;Timis</t>
  </si>
  <si>
    <t>Secasel;Alba</t>
  </si>
  <si>
    <t>Secaseni;Caras-Severin</t>
  </si>
  <si>
    <t>Seceani;Timis</t>
  </si>
  <si>
    <t>Secheresa;Satu;Mare</t>
  </si>
  <si>
    <t>Seciu;Prahova</t>
  </si>
  <si>
    <t>Seciu;Valcea</t>
  </si>
  <si>
    <t>Seciu;Vrancea</t>
  </si>
  <si>
    <t>Seciuri;Prahova</t>
  </si>
  <si>
    <t>Seciurile;Gorj</t>
  </si>
  <si>
    <t>Secu;Caras-Severin</t>
  </si>
  <si>
    <t>Secu;Dolj</t>
  </si>
  <si>
    <t>Secu;Harghita</t>
  </si>
  <si>
    <t>Secu;Neamt</t>
  </si>
  <si>
    <t>Secui;Dolj</t>
  </si>
  <si>
    <t>Secuia;Vaslui</t>
  </si>
  <si>
    <t>Secuieni;Bacau</t>
  </si>
  <si>
    <t>Secuieni;Harghita</t>
  </si>
  <si>
    <t>Secuieni;Neamt</t>
  </si>
  <si>
    <t>Secuienii;Noi;Neamt</t>
  </si>
  <si>
    <t>Secuiu;Buzau</t>
  </si>
  <si>
    <t>Seculesti;Dolj</t>
  </si>
  <si>
    <t>Securiceni;Suceava</t>
  </si>
  <si>
    <t>Secusigiu;Arad</t>
  </si>
  <si>
    <t>Sederhat;Arad</t>
  </si>
  <si>
    <t>Segaj;Alba</t>
  </si>
  <si>
    <t>Segarcea-Deal;Teleorman</t>
  </si>
  <si>
    <t>Segarcea-Vale;Teleorman</t>
  </si>
  <si>
    <t>Seghiste;Bihor</t>
  </si>
  <si>
    <t>Seglet;Dolj</t>
  </si>
  <si>
    <t>seica;Mare;Sibiu</t>
  </si>
  <si>
    <t>seica;Mica;Sibiu</t>
  </si>
  <si>
    <t>Seimeni;Constanta</t>
  </si>
  <si>
    <t>Seimenii;Mici;Constanta</t>
  </si>
  <si>
    <t>seinoiu;Calarasi</t>
  </si>
  <si>
    <t>seitin;Arad</t>
  </si>
  <si>
    <t>selareasca;Arges</t>
  </si>
  <si>
    <t>selari;Arges</t>
  </si>
  <si>
    <t>selaru;Dambovita</t>
  </si>
  <si>
    <t>Seleus;Arad</t>
  </si>
  <si>
    <t>Seleus;Mures</t>
  </si>
  <si>
    <t>selimbar;Sibiu</t>
  </si>
  <si>
    <t>Selistat;Brasov</t>
  </si>
  <si>
    <t>Seliste;Arad</t>
  </si>
  <si>
    <t>Selistea;Arad</t>
  </si>
  <si>
    <t>Selistea;Botosani</t>
  </si>
  <si>
    <t>Selistea;Mehedinti</t>
  </si>
  <si>
    <t>Selisteni;Mehedinti</t>
  </si>
  <si>
    <t>Selistiuta;Mehedinti</t>
  </si>
  <si>
    <t>Semenea;Vaslui</t>
  </si>
  <si>
    <t>Semlac;Arad</t>
  </si>
  <si>
    <t>semlacu;Mare;Timis</t>
  </si>
  <si>
    <t>semlacu;Mic;Timis</t>
  </si>
  <si>
    <t>sendreni;Botosani</t>
  </si>
  <si>
    <t>sendreni;Galati</t>
  </si>
  <si>
    <t>sendreni;Iasi</t>
  </si>
  <si>
    <t>sendresti;Bacau</t>
  </si>
  <si>
    <t>sendriceni;Botosani</t>
  </si>
  <si>
    <t>sendroaia;Bistrita-Nasaud</t>
  </si>
  <si>
    <t>sendrulesti;Arges</t>
  </si>
  <si>
    <t>Senereus;Mures</t>
  </si>
  <si>
    <t>Senetea;Harghita</t>
  </si>
  <si>
    <t>sepreus;Arad</t>
  </si>
  <si>
    <t>Ser;Satu;Mare</t>
  </si>
  <si>
    <t>serani;Bihor</t>
  </si>
  <si>
    <t>serbaneasa;Dambovita</t>
  </si>
  <si>
    <t>serbaneasa;Valcea</t>
  </si>
  <si>
    <t>serbanesti;Arges</t>
  </si>
  <si>
    <t>serbanesti;Olt</t>
  </si>
  <si>
    <t>serbanesti;Suceava</t>
  </si>
  <si>
    <t>serbanesti;Valcea</t>
  </si>
  <si>
    <t>serbanesti;Vrancea</t>
  </si>
  <si>
    <t>serbanestii;de;Sus;Olt</t>
  </si>
  <si>
    <t>serbauti;Suceava</t>
  </si>
  <si>
    <t>serbeni;Mures</t>
  </si>
  <si>
    <t>serbesti;Bacau</t>
  </si>
  <si>
    <t>serbesti;Iasi</t>
  </si>
  <si>
    <t>serbesti;Vrancea</t>
  </si>
  <si>
    <t>serbestii;Vechi;Galati</t>
  </si>
  <si>
    <t>serboeni;Arges</t>
  </si>
  <si>
    <t>serbotesti;Vaslui</t>
  </si>
  <si>
    <t>sercaia;Brasov</t>
  </si>
  <si>
    <t>sercaita;Brasov</t>
  </si>
  <si>
    <t>Serdanu;Dambovita</t>
  </si>
  <si>
    <t>Sereca;Hunedoara</t>
  </si>
  <si>
    <t>seredeiu;Salaj</t>
  </si>
  <si>
    <t>serel;Hunedoara</t>
  </si>
  <si>
    <t>Sergent;Ionel;stefan;Buzau</t>
  </si>
  <si>
    <t>serghis;Bihor</t>
  </si>
  <si>
    <t>Sericu;Teleorman</t>
  </si>
  <si>
    <t>serpeni;Bacau</t>
  </si>
  <si>
    <t>serpenita;Botosani</t>
  </si>
  <si>
    <t>ses;Suceava</t>
  </si>
  <si>
    <t>sesuri;Bacau</t>
  </si>
  <si>
    <t>sesuri;Hunedoara</t>
  </si>
  <si>
    <t>sesuri;Suceava</t>
  </si>
  <si>
    <t>sesuri;Spermezeu-Vale;Bistrita-Nasaud</t>
  </si>
  <si>
    <t>Seuca;Gorj</t>
  </si>
  <si>
    <t>Seuca;Mures</t>
  </si>
  <si>
    <t>seulia;de;Mures;Mures</t>
  </si>
  <si>
    <t>seusa;Alba</t>
  </si>
  <si>
    <t>Severinesti;Mehedinti</t>
  </si>
  <si>
    <t>Sfacaru;Prahova</t>
  </si>
  <si>
    <t>Sfantu;Gheorghe;Ialomita</t>
  </si>
  <si>
    <t>Sfaras;Salaj</t>
  </si>
  <si>
    <t>Sfarnas;Bihor</t>
  </si>
  <si>
    <t>Sfinta;Elena;Caras-Severin</t>
  </si>
  <si>
    <t>Sfintesti;Teleorman</t>
  </si>
  <si>
    <t>Sfintu;;Gheorghe;Covasna</t>
  </si>
  <si>
    <t>Sfintu;Gheorghe;Giurgiu</t>
  </si>
  <si>
    <t>Sfintu;Gheorghe;Mures</t>
  </si>
  <si>
    <t>Sfintu;Gheorghe;Tulcea</t>
  </si>
  <si>
    <t>Sfintu;Ilie;Suceava</t>
  </si>
  <si>
    <t>Sfircea;Alba</t>
  </si>
  <si>
    <t>Sfircea;Dolj</t>
  </si>
  <si>
    <t>Sfirleanca;Prahova</t>
  </si>
  <si>
    <t>Sfistofca;Tulcea</t>
  </si>
  <si>
    <t>Sfoartea;Alba</t>
  </si>
  <si>
    <t>Sfodea;Mehedinti</t>
  </si>
  <si>
    <t>siacu;Gorj</t>
  </si>
  <si>
    <t>siad;Arad</t>
  </si>
  <si>
    <t>Sibiciu;de;Jos;Buzau</t>
  </si>
  <si>
    <t>Sibiciu;de;Sus;Buzau</t>
  </si>
  <si>
    <t>Sibiel;Sibiu</t>
  </si>
  <si>
    <t>Sibioara;Constanta</t>
  </si>
  <si>
    <t>Sibisel;Hunedoara</t>
  </si>
  <si>
    <t>sibot;Alba</t>
  </si>
  <si>
    <t>Sic;Cluj</t>
  </si>
  <si>
    <t>sicasau;Harghita</t>
  </si>
  <si>
    <t>Sicele;Mures</t>
  </si>
  <si>
    <t>Sicfa;Cluj</t>
  </si>
  <si>
    <t>Sichevita;Caras-Severin</t>
  </si>
  <si>
    <t>Sici;Salaj</t>
  </si>
  <si>
    <t>siclau;Arad</t>
  </si>
  <si>
    <t>siclod;Harghita</t>
  </si>
  <si>
    <t>Sicoiesti;Alba</t>
  </si>
  <si>
    <t>Sicrita;Prahova</t>
  </si>
  <si>
    <t>sicula;Arad</t>
  </si>
  <si>
    <t>Siculeni;Harghita</t>
  </si>
  <si>
    <t>sieu;Bistrita-Nasaud</t>
  </si>
  <si>
    <t>sieu;Maramures</t>
  </si>
  <si>
    <t>sieu-Magherus;Bistrita-Nasaud</t>
  </si>
  <si>
    <t>sieu-Odorhei;Bistrita-Nasaud</t>
  </si>
  <si>
    <t>sieu-Sfintu;Bistrita-Nasaud</t>
  </si>
  <si>
    <t>sieut;Bistrita-Nasaud</t>
  </si>
  <si>
    <t>Sig;Salaj</t>
  </si>
  <si>
    <t>sigau;Cluj</t>
  </si>
  <si>
    <t>Sighetu;Silvaniei;Salaj</t>
  </si>
  <si>
    <t>Sighistel;Bihor</t>
  </si>
  <si>
    <t>Sigmir;Bistrita-Nasaud</t>
  </si>
  <si>
    <t>Sihlea;Vrancea</t>
  </si>
  <si>
    <t>Sihleanu;Braila</t>
  </si>
  <si>
    <t>Sii;Satu;Mare</t>
  </si>
  <si>
    <t>Silagiu;Timis</t>
  </si>
  <si>
    <t>Silea;Valcea</t>
  </si>
  <si>
    <t>silea;Alba</t>
  </si>
  <si>
    <t>silea;Nirajului;Mures</t>
  </si>
  <si>
    <t>silindia;Arad</t>
  </si>
  <si>
    <t>silindru;Bihor</t>
  </si>
  <si>
    <t>Siliscani;Botosani</t>
  </si>
  <si>
    <t>Silistea;Arges</t>
  </si>
  <si>
    <t>Silistea;Botosani</t>
  </si>
  <si>
    <t>Silistea;Braila</t>
  </si>
  <si>
    <t>Silistea;Constanta</t>
  </si>
  <si>
    <t>Silistea;Dambovita</t>
  </si>
  <si>
    <t>Silistea;Galati</t>
  </si>
  <si>
    <t>Silistea;Calarasi</t>
  </si>
  <si>
    <t>Silistea;Neamt</t>
  </si>
  <si>
    <t>Silistea;Prahova</t>
  </si>
  <si>
    <t>Silistea;Suceava</t>
  </si>
  <si>
    <t>Silistea;Teleorman</t>
  </si>
  <si>
    <t>Silistea;Vaslui</t>
  </si>
  <si>
    <t>Silistea;Crucii;Dolj</t>
  </si>
  <si>
    <t>Silistea;Dealului;Prahova</t>
  </si>
  <si>
    <t>Silistea;Mica;Teleorman</t>
  </si>
  <si>
    <t>Silistea;Noua;Suceava</t>
  </si>
  <si>
    <t>Silistea;Snagovului;Ilfov</t>
  </si>
  <si>
    <t>Silistea-Gumesti;Teleorman</t>
  </si>
  <si>
    <t>Silisteni;Arges</t>
  </si>
  <si>
    <t>Silistraru;Braila</t>
  </si>
  <si>
    <t>Silivas;Alba</t>
  </si>
  <si>
    <t>Silivas;Cluj</t>
  </si>
  <si>
    <t>Silivasu;de;Cimpie;Bistrita-Nasaud</t>
  </si>
  <si>
    <t>Silvas;Satu;Mare</t>
  </si>
  <si>
    <t>Silvasu;de;Jos;Hunedoara</t>
  </si>
  <si>
    <t>Silvasu;de;Sus;Hunedoara</t>
  </si>
  <si>
    <t>simand;Arad</t>
  </si>
  <si>
    <t>Simbata;Bihor</t>
  </si>
  <si>
    <t>Simbata;Noua;Tulcea</t>
  </si>
  <si>
    <t>Simbateni;Arad</t>
  </si>
  <si>
    <t>Simboieni;Cluj</t>
  </si>
  <si>
    <t>Simboleni;Cluj</t>
  </si>
  <si>
    <t>Simbotin;Gorj</t>
  </si>
  <si>
    <t>Simbrias;Mures</t>
  </si>
  <si>
    <t>Simburesti;Olt</t>
  </si>
  <si>
    <t>Simeria;Hunedoara</t>
  </si>
  <si>
    <t>Simeria;Veche;Hunedoara</t>
  </si>
  <si>
    <t>simian;Bihor</t>
  </si>
  <si>
    <t>simian;Mehedinti</t>
  </si>
  <si>
    <t>Simila;Vaslui</t>
  </si>
  <si>
    <t>Similisoara;Vaslui</t>
  </si>
  <si>
    <t>Siminicea;Suceava</t>
  </si>
  <si>
    <t>Siminoc;Constanta</t>
  </si>
  <si>
    <t>Siminoc;Vrancea</t>
  </si>
  <si>
    <t>Simionesti;Bistrita-Nasaud</t>
  </si>
  <si>
    <t>Simionesti;Neamt</t>
  </si>
  <si>
    <t>simisna;Salaj</t>
  </si>
  <si>
    <t>simleu;Silvaniei;Salaj</t>
  </si>
  <si>
    <t>Simniceni;Olt</t>
  </si>
  <si>
    <t>simnicu;de;Jos;Dolj</t>
  </si>
  <si>
    <t>simnicu;de;Sus;Dolj</t>
  </si>
  <si>
    <t>simocesti;Alba</t>
  </si>
  <si>
    <t>simon;Brasov</t>
  </si>
  <si>
    <t>simonesti;Harghita</t>
  </si>
  <si>
    <t>Simulesti;Alba</t>
  </si>
  <si>
    <t>Sinandrei;Timis</t>
  </si>
  <si>
    <t>Sinbenedic;Alba</t>
  </si>
  <si>
    <t>Sinbotin;Valcea</t>
  </si>
  <si>
    <t>sinca;Suceava</t>
  </si>
  <si>
    <t>sinca;Noua;Brasov</t>
  </si>
  <si>
    <t>sinca;Veche;Brasov</t>
  </si>
  <si>
    <t>sincai;Mures</t>
  </si>
  <si>
    <t>sincai-Finate;Mures</t>
  </si>
  <si>
    <t>Sincel;Alba</t>
  </si>
  <si>
    <t>Sincel;Harghita</t>
  </si>
  <si>
    <t>Sincrai;Alba</t>
  </si>
  <si>
    <t>Sincrai;Harghita</t>
  </si>
  <si>
    <t>Sincrai;Hunedoara</t>
  </si>
  <si>
    <t>Sincraiu;Covasna</t>
  </si>
  <si>
    <t>Sincraiu;Almasului;Salaj</t>
  </si>
  <si>
    <t>Sincraiu;de;Mures;Mures</t>
  </si>
  <si>
    <t>Sincraiu;Silvaniei;Salaj</t>
  </si>
  <si>
    <t>Sindominic;Harghita</t>
  </si>
  <si>
    <t>sindresti;Maramures</t>
  </si>
  <si>
    <t>sindrila;Buzau</t>
  </si>
  <si>
    <t>sindrilari;Vrancea</t>
  </si>
  <si>
    <t>sindrilita;Ilfov</t>
  </si>
  <si>
    <t>Sinersig;Timis</t>
  </si>
  <si>
    <t>Sinesti;Arges</t>
  </si>
  <si>
    <t>Sinesti;Iasi</t>
  </si>
  <si>
    <t>Sinesti;Ialomita</t>
  </si>
  <si>
    <t>Sinesti;Olt</t>
  </si>
  <si>
    <t>Sinesti;Valcea</t>
  </si>
  <si>
    <t>Sineu;Harghita</t>
  </si>
  <si>
    <t>Singatin;Sibiu</t>
  </si>
  <si>
    <t>Singeorgiu;de;Cimpie;Mures</t>
  </si>
  <si>
    <t>Singeorgiu;de;Meses;Salaj</t>
  </si>
  <si>
    <t>Singeorgiu;de;Mures;Mures</t>
  </si>
  <si>
    <t>Singeorz-Bai;Bistrita-Nasaud</t>
  </si>
  <si>
    <t>Singeorzu;Nou;Bistrita-Nasaud</t>
  </si>
  <si>
    <t>Singeri;Iasi</t>
  </si>
  <si>
    <t>Singeru;Prahova</t>
  </si>
  <si>
    <t>Singeru;de;Padure;Mures</t>
  </si>
  <si>
    <t>Singureni;Giurgiu</t>
  </si>
  <si>
    <t>Siniacob;Bistrita-Nasaud</t>
  </si>
  <si>
    <t>Siniacob;Mures</t>
  </si>
  <si>
    <t>Sinisor;Mures</t>
  </si>
  <si>
    <t>Sinlazar;Bihor</t>
  </si>
  <si>
    <t>Sinleani;Arad</t>
  </si>
  <si>
    <t>Sinmarghita;Cluj</t>
  </si>
  <si>
    <t>Sinmarghita;Mures</t>
  </si>
  <si>
    <t>Sinmartin;Arad</t>
  </si>
  <si>
    <t>Sinmartin;Cluj</t>
  </si>
  <si>
    <t>Sinmartin;de;Beius;Bihor</t>
  </si>
  <si>
    <t>Sinmartinu;de;Cimpie;Mures</t>
  </si>
  <si>
    <t>Sinmartinu;Sirbesc;Timis</t>
  </si>
  <si>
    <t>Sinmiclaus;Alba</t>
  </si>
  <si>
    <t>Sinmiclaus;Satu;Mare</t>
  </si>
  <si>
    <t>Sinmihai;de;Padure;Mures</t>
  </si>
  <si>
    <t>Sinmihaiu;Almasului;Salaj</t>
  </si>
  <si>
    <t>Sinmihaiu;de;Cimpie;Bistrita-Nasaud</t>
  </si>
  <si>
    <t>Sinmihaiu;German;Timis</t>
  </si>
  <si>
    <t>Sinmihaiu;Roman;Timis</t>
  </si>
  <si>
    <t>Sinnicoara;Bistrita-Nasaud</t>
  </si>
  <si>
    <t>Sinnicoara;Cluj</t>
  </si>
  <si>
    <t>Sinnicolau;de;Beius;Bihor</t>
  </si>
  <si>
    <t>Sinoie;Constanta</t>
  </si>
  <si>
    <t>Sinpaul;Arad</t>
  </si>
  <si>
    <t>Sinpaul;Cluj</t>
  </si>
  <si>
    <t>Sinpaul;Harghita</t>
  </si>
  <si>
    <t>Sinpaul;Mures</t>
  </si>
  <si>
    <t>Sinpetru;Hunedoara</t>
  </si>
  <si>
    <t>Sinpetru;Almasului;Salaj</t>
  </si>
  <si>
    <t>Sinpetru;de;Cimpie;Mures</t>
  </si>
  <si>
    <t>Sinpetru;German;Arad</t>
  </si>
  <si>
    <t>Sinpetru;Mic;Timis</t>
  </si>
  <si>
    <t>Sinsimion;Harghita</t>
  </si>
  <si>
    <t>Sinsimion;Mures</t>
  </si>
  <si>
    <t>Sinta;Maria;Salaj</t>
  </si>
  <si>
    <t>Sintamaria;de;Piatra;Hunedoara</t>
  </si>
  <si>
    <t>Sintamarie;Alba</t>
  </si>
  <si>
    <t>Sintana;de;Mures;Mures</t>
  </si>
  <si>
    <t>Sintandrei;Hunedoara</t>
  </si>
  <si>
    <t>Sintar;Timis</t>
  </si>
  <si>
    <t>Sintea;Mare;Arad</t>
  </si>
  <si>
    <t>Sintea;Mica;Arad</t>
  </si>
  <si>
    <t>Sintejude;Cluj</t>
  </si>
  <si>
    <t>Sintejude;Vale;Cluj</t>
  </si>
  <si>
    <t>Sintelec;Bihor</t>
  </si>
  <si>
    <t>sintereag;Bistrita-Nasaud</t>
  </si>
  <si>
    <t>sintereag-Gara;Bistrita-Nasaud</t>
  </si>
  <si>
    <t>Sintesti;Ialomita</t>
  </si>
  <si>
    <t>Sintesti;Ilfov</t>
  </si>
  <si>
    <t>Sintesti;Timis</t>
  </si>
  <si>
    <t>sinteu;Bihor</t>
  </si>
  <si>
    <t>Sintimbru;Alba</t>
  </si>
  <si>
    <t>Sintimreu;Bihor</t>
  </si>
  <si>
    <t>Sintioana;Bistrita-Nasaud</t>
  </si>
  <si>
    <t>Sintioana;Cluj</t>
  </si>
  <si>
    <t>Sintioana;Mures</t>
  </si>
  <si>
    <t>Sintioana;de;Mures;Mures</t>
  </si>
  <si>
    <t>Sintionlunca;Covasna</t>
  </si>
  <si>
    <t>Sintu;Mures</t>
  </si>
  <si>
    <t>Sintuhalm;Hunedoara</t>
  </si>
  <si>
    <t>Sinzieni;Covasna</t>
  </si>
  <si>
    <t>Sipeni;Vaslui</t>
  </si>
  <si>
    <t>sipet;Timis</t>
  </si>
  <si>
    <t>sipot;Dambovita</t>
  </si>
  <si>
    <t>sipote;Galati</t>
  </si>
  <si>
    <t>sipote;Iasi</t>
  </si>
  <si>
    <t>sipotele;Constanta</t>
  </si>
  <si>
    <t>sipotu;Gorj</t>
  </si>
  <si>
    <t>sipotu;Mehedinti</t>
  </si>
  <si>
    <t>sipotu;Prahova</t>
  </si>
  <si>
    <t>Sirbeni;Teleorman</t>
  </si>
  <si>
    <t>Sirbenii;de;Jos;Teleorman</t>
  </si>
  <si>
    <t>Sirbesti;Bihor</t>
  </si>
  <si>
    <t>Sirbesti;Buzau</t>
  </si>
  <si>
    <t>Sirbesti;Gorj</t>
  </si>
  <si>
    <t>Sirbi;Arad</t>
  </si>
  <si>
    <t>Sirbi;Bacau</t>
  </si>
  <si>
    <t>Sirbi;Bihor</t>
  </si>
  <si>
    <t>Sirbi;Botosani</t>
  </si>
  <si>
    <t>Sirbi;Galati</t>
  </si>
  <si>
    <t>Sirbi;Hunedoara</t>
  </si>
  <si>
    <t>Sirbi;Maramures</t>
  </si>
  <si>
    <t>Sirbi;Salaj</t>
  </si>
  <si>
    <t>Sirbi;Vaslui</t>
  </si>
  <si>
    <t>Sirbi;Valcea</t>
  </si>
  <si>
    <t>Sirbi;Vrancea</t>
  </si>
  <si>
    <t>Sirca;Iasi</t>
  </si>
  <si>
    <t>Sirca;Prahova</t>
  </si>
  <si>
    <t>Siretel;Iasi</t>
  </si>
  <si>
    <t>Siretu;Bacau</t>
  </si>
  <si>
    <t>Siretu;Vrancea</t>
  </si>
  <si>
    <t>Sirghiesti;Suceava</t>
  </si>
  <si>
    <t>siria;Arad</t>
  </si>
  <si>
    <t>sirineasa;Valcea</t>
  </si>
  <si>
    <t>sirioara;Bistrita-Nasaud</t>
  </si>
  <si>
    <t>siriu;Constanta</t>
  </si>
  <si>
    <t>sirlau;Satu;Mare</t>
  </si>
  <si>
    <t>sirna;Prahova</t>
  </si>
  <si>
    <t>sirnea;Brasov</t>
  </si>
  <si>
    <t>siroca;Mehedinti</t>
  </si>
  <si>
    <t>Sirsca;Dolj</t>
  </si>
  <si>
    <t>siscani;Vaslui</t>
  </si>
  <si>
    <t>siscani;Vrancea</t>
  </si>
  <si>
    <t>sisesti;Maramures</t>
  </si>
  <si>
    <t>sisesti;Mehedinti</t>
  </si>
  <si>
    <t>sistarovat;Arad</t>
  </si>
  <si>
    <t>sisterea;Bihor</t>
  </si>
  <si>
    <t>Sita;Bistrita-Nasaud</t>
  </si>
  <si>
    <t>Sita;Buzaului;Covasna</t>
  </si>
  <si>
    <t>Sitani;Bihor</t>
  </si>
  <si>
    <t>Sitaru;Ilfov</t>
  </si>
  <si>
    <t>Sitesti;Gorj</t>
  </si>
  <si>
    <t>Sititelec;Bihor</t>
  </si>
  <si>
    <t>sitoaia;Dolj</t>
  </si>
  <si>
    <t>sitoaia;Gorj</t>
  </si>
  <si>
    <t>sivita;Galati</t>
  </si>
  <si>
    <t>Slaatioarele;Arges</t>
  </si>
  <si>
    <t>Slamnesti;Arges</t>
  </si>
  <si>
    <t>Slamnesti;Gorj</t>
  </si>
  <si>
    <t>Slanic;Arges</t>
  </si>
  <si>
    <t>Slanic;Prahova</t>
  </si>
  <si>
    <t>Slanic-Moldova;Bacau</t>
  </si>
  <si>
    <t>Slasoma;Mehedinti</t>
  </si>
  <si>
    <t>Slatina;Arges</t>
  </si>
  <si>
    <t>Slatina;Suceava</t>
  </si>
  <si>
    <t>Slatina;de;Cris;Arad</t>
  </si>
  <si>
    <t>Slatina;de;Mures;Arad</t>
  </si>
  <si>
    <t>Slatina-Nera;Caras-Severin</t>
  </si>
  <si>
    <t>Slatinicu;Mare;Mehedinti</t>
  </si>
  <si>
    <t>Slatinicu;Mic;Mehedinti</t>
  </si>
  <si>
    <t>Slatinioara;Hunedoara</t>
  </si>
  <si>
    <t>Slatinita;Bistrita-Nasaud</t>
  </si>
  <si>
    <t>Slatioara;Maramures</t>
  </si>
  <si>
    <t>Slatioara;Olt</t>
  </si>
  <si>
    <t>Slatioara;Suceava</t>
  </si>
  <si>
    <t>Slatioara;Valcea</t>
  </si>
  <si>
    <t>Slatioarele;Ialomita</t>
  </si>
  <si>
    <t>Slatioarele;Valcea</t>
  </si>
  <si>
    <t>Slava;Cercheza;Tulcea</t>
  </si>
  <si>
    <t>Slava;Rusa;Tulcea</t>
  </si>
  <si>
    <t>Slaveni;Olt</t>
  </si>
  <si>
    <t>Slavesti;Teleorman</t>
  </si>
  <si>
    <t>Slavitesti;Valcea</t>
  </si>
  <si>
    <t>Slavu;Prahova</t>
  </si>
  <si>
    <t>Slavuta;Gorj</t>
  </si>
  <si>
    <t>Slimnic;Sibiu</t>
  </si>
  <si>
    <t>Slimnic;Vrancea</t>
  </si>
  <si>
    <t>Slivilesti;Gorj</t>
  </si>
  <si>
    <t>Slivna;Galati</t>
  </si>
  <si>
    <t>Slobozia;Arges</t>
  </si>
  <si>
    <t>Slobozia;Bacau</t>
  </si>
  <si>
    <t>Slobozia;Botosani</t>
  </si>
  <si>
    <t>Slobozia;Buzau</t>
  </si>
  <si>
    <t>Slobozia;Dambovita</t>
  </si>
  <si>
    <t>Slobozia;Gorj</t>
  </si>
  <si>
    <t>Slobozia;Iasi</t>
  </si>
  <si>
    <t>Slobozia;Giurgiu</t>
  </si>
  <si>
    <t>Slobozia;Neamt</t>
  </si>
  <si>
    <t>Slobozia;Suceava</t>
  </si>
  <si>
    <t>Slobozia;Vaslui</t>
  </si>
  <si>
    <t>Slobozia;Blaneasa;Galati</t>
  </si>
  <si>
    <t>Slobozia;Botesti;Vrancea</t>
  </si>
  <si>
    <t>Slobozia;Bradului;Vrancea</t>
  </si>
  <si>
    <t>Slobozia;Ciorasti;Vrancea</t>
  </si>
  <si>
    <t>Slobozia;Conachi;Galati</t>
  </si>
  <si>
    <t>Slobozia;Corni;Galati</t>
  </si>
  <si>
    <t>Slobozia;Hanesti;Botosani</t>
  </si>
  <si>
    <t>Slobozia;Mandra;Teleorman</t>
  </si>
  <si>
    <t>Slobozia;Moara;Dambovita</t>
  </si>
  <si>
    <t>Slobozia;Noua;Bacau</t>
  </si>
  <si>
    <t>Slobozia;Noua;Ialomita</t>
  </si>
  <si>
    <t>Slobozia;Oancea;Galati</t>
  </si>
  <si>
    <t>Slobozia;Siliscani;Botosani</t>
  </si>
  <si>
    <t>Slobozia;Sucevei;Suceava</t>
  </si>
  <si>
    <t>Slon;Prahova</t>
  </si>
  <si>
    <t>Smadovicioara;de;Secu;Dolj</t>
  </si>
  <si>
    <t>Smadovita;Mehedinti</t>
  </si>
  <si>
    <t>Smardan;Teleorman</t>
  </si>
  <si>
    <t>Smeesti;Buzau</t>
  </si>
  <si>
    <t>Smei;Arges</t>
  </si>
  <si>
    <t>Smeura;Arges</t>
  </si>
  <si>
    <t>Smida;Cluj</t>
  </si>
  <si>
    <t>Smida;Ungurenilor;Suceava</t>
  </si>
  <si>
    <t>smig;Sibiu</t>
  </si>
  <si>
    <t>Smirdan;Botosani</t>
  </si>
  <si>
    <t>Smirdan;Buzau</t>
  </si>
  <si>
    <t>Smirdan;Dolj</t>
  </si>
  <si>
    <t>Smirdan;Galati</t>
  </si>
  <si>
    <t>Smirdan;Tulcea</t>
  </si>
  <si>
    <t>Smirdioasa;Teleorman</t>
  </si>
  <si>
    <t>Smirna;Ialomita</t>
  </si>
  <si>
    <t>Smulti;Galati</t>
  </si>
  <si>
    <t>Snamana;Valcea</t>
  </si>
  <si>
    <t>Snide;Alba</t>
  </si>
  <si>
    <t>soal;Alba</t>
  </si>
  <si>
    <t>soala;Sibiu</t>
  </si>
  <si>
    <t>soard;Mures</t>
  </si>
  <si>
    <t>soars;Brasov</t>
  </si>
  <si>
    <t>Soca;Timis</t>
  </si>
  <si>
    <t>Socea;Neamt</t>
  </si>
  <si>
    <t>Soceni;Caras-Severin</t>
  </si>
  <si>
    <t>Soceni;Dolj</t>
  </si>
  <si>
    <t>Socet;Bihor</t>
  </si>
  <si>
    <t>Socet;Hunedoara</t>
  </si>
  <si>
    <t>Socetu;Teleorman</t>
  </si>
  <si>
    <t>Soci;Bacau</t>
  </si>
  <si>
    <t>Soci;Iasi</t>
  </si>
  <si>
    <t>Soci;Neamt</t>
  </si>
  <si>
    <t>Soci;Vaslui</t>
  </si>
  <si>
    <t>Socoalele;Calarasi</t>
  </si>
  <si>
    <t>Socodor;Arad</t>
  </si>
  <si>
    <t>Socol;Caras-Severin</t>
  </si>
  <si>
    <t>Socolari;Caras-Severin</t>
  </si>
  <si>
    <t>Socolu;de;Cimpie;Mures</t>
  </si>
  <si>
    <t>Socond;Satu;Mare</t>
  </si>
  <si>
    <t>Soconzel;Satu;Mare</t>
  </si>
  <si>
    <t>Socrujeni;Botosani</t>
  </si>
  <si>
    <t>Socu;Gorj</t>
  </si>
  <si>
    <t>Sodomeni;Iasi</t>
  </si>
  <si>
    <t>Sofieni;Vaslui</t>
  </si>
  <si>
    <t>sofronea;Arad</t>
  </si>
  <si>
    <t>Sofronesti;Vaslui</t>
  </si>
  <si>
    <t>Soharu;Alba</t>
  </si>
  <si>
    <t>Sohatu;Calarasi</t>
  </si>
  <si>
    <t>Sohodol;Alba</t>
  </si>
  <si>
    <t>Sohodol;Bacau</t>
  </si>
  <si>
    <t>Sohodol;Bihor</t>
  </si>
  <si>
    <t>Sohodol;Brasov</t>
  </si>
  <si>
    <t>Sohodol;Gorj</t>
  </si>
  <si>
    <t>Sohodol;Hunedoara</t>
  </si>
  <si>
    <t>Sohodor;Bacau</t>
  </si>
  <si>
    <t>soicesti;Alba</t>
  </si>
  <si>
    <t>soimaresti;Neamt</t>
  </si>
  <si>
    <t>soimari;Prahova</t>
  </si>
  <si>
    <t>soimeni;Cluj</t>
  </si>
  <si>
    <t>soimeni;Harghita</t>
  </si>
  <si>
    <t>soimesti;Prahova</t>
  </si>
  <si>
    <t>soimi;Bihor</t>
  </si>
  <si>
    <t>soimos;Arad</t>
  </si>
  <si>
    <t>soimu;Teleorman</t>
  </si>
  <si>
    <t>Soimus;Bihor</t>
  </si>
  <si>
    <t>soimus;Alba</t>
  </si>
  <si>
    <t>soimus;Bistrita-Nasaud</t>
  </si>
  <si>
    <t>soimus;Hunedoara</t>
  </si>
  <si>
    <t>soimus;Mures</t>
  </si>
  <si>
    <t>soimus;Salaj</t>
  </si>
  <si>
    <t>soimuseni;Salaj</t>
  </si>
  <si>
    <t>soimusu;Mare;Harghita</t>
  </si>
  <si>
    <t>soimusu;Mic;Harghita</t>
  </si>
  <si>
    <t>Solacolu;Calarasi</t>
  </si>
  <si>
    <t>Solca;Neamt</t>
  </si>
  <si>
    <t>Solca;Suceava</t>
  </si>
  <si>
    <t>soldanesti;Botosani</t>
  </si>
  <si>
    <t>soldanesti;Suceava</t>
  </si>
  <si>
    <t>soldanu;Calarasi</t>
  </si>
  <si>
    <t>Solduba;Satu;Mare</t>
  </si>
  <si>
    <t>Solesti;Vaslui</t>
  </si>
  <si>
    <t>solicesti;Valcea</t>
  </si>
  <si>
    <t>Solocma;Mures</t>
  </si>
  <si>
    <t>Solomon;Salaj</t>
  </si>
  <si>
    <t>Solona;Salaj</t>
  </si>
  <si>
    <t>Solonet;Iasi</t>
  </si>
  <si>
    <t>Solonet;Suceava</t>
  </si>
  <si>
    <t>Solonetu;Nou;Suceava</t>
  </si>
  <si>
    <t>Solont;Bacau</t>
  </si>
  <si>
    <t>Solovastru;Mures</t>
  </si>
  <si>
    <t>somanesti;Gorj</t>
  </si>
  <si>
    <t>somartin;Sibiu</t>
  </si>
  <si>
    <t>somcuta;Mare;Maramures</t>
  </si>
  <si>
    <t>somcutu;Mic;Cluj</t>
  </si>
  <si>
    <t>Someseni;Satu;Mare</t>
  </si>
  <si>
    <t>Somes-Guruslau;Salaj</t>
  </si>
  <si>
    <t>Somes-Odorhei;Salaj</t>
  </si>
  <si>
    <t>Somesu;Cald;Cluj</t>
  </si>
  <si>
    <t>Somesu;Rece;Cluj</t>
  </si>
  <si>
    <t>Somes-Uileac;Maramures</t>
  </si>
  <si>
    <t>somosches;Arad</t>
  </si>
  <si>
    <t>somostelnic;Mures</t>
  </si>
  <si>
    <t>Somova;Tulcea</t>
  </si>
  <si>
    <t>Somusca;Bacau</t>
  </si>
  <si>
    <t>sona;Alba</t>
  </si>
  <si>
    <t>sona;Brasov</t>
  </si>
  <si>
    <t>soparlita;Olt</t>
  </si>
  <si>
    <t>sopirleni;Vaslui</t>
  </si>
  <si>
    <t>Soporu;de;Cimpie;Cluj</t>
  </si>
  <si>
    <t>Sopot;Dolj</t>
  </si>
  <si>
    <t>sopotu;Nou;Caras-Severin</t>
  </si>
  <si>
    <t>sopotu;Vechi;Caras-Severin</t>
  </si>
  <si>
    <t>sopteriu;Bistrita-Nasaud</t>
  </si>
  <si>
    <t>Soreni;Dolj</t>
  </si>
  <si>
    <t>Soresti;Buzau</t>
  </si>
  <si>
    <t>Sorlita;Alba</t>
  </si>
  <si>
    <t>Soroceni;Botosani</t>
  </si>
  <si>
    <t>sorogani;Iasi</t>
  </si>
  <si>
    <t>soromiclea;Mures</t>
  </si>
  <si>
    <t>Sorostin;Sibiu</t>
  </si>
  <si>
    <t>sosdea;Caras-Severin</t>
  </si>
  <si>
    <t>sotani;Valcea</t>
  </si>
  <si>
    <t>sotinga;Dambovita</t>
  </si>
  <si>
    <t>sotircari;Vrancea</t>
  </si>
  <si>
    <t>sotrile;Prahova</t>
  </si>
  <si>
    <t>sovarna;Mehedinti</t>
  </si>
  <si>
    <t>Sovata;Mures</t>
  </si>
  <si>
    <t>sovoaia;Neamt</t>
  </si>
  <si>
    <t>Spahii;Gorj</t>
  </si>
  <si>
    <t>spalnaca;Alba</t>
  </si>
  <si>
    <t>Spantov;Calarasi</t>
  </si>
  <si>
    <t>Spata;Timis</t>
  </si>
  <si>
    <t>Spatac;Alba</t>
  </si>
  <si>
    <t>Spatareasa;Vrancea</t>
  </si>
  <si>
    <t>Spatarei;Teleorman</t>
  </si>
  <si>
    <t>Spataresti;Suceava</t>
  </si>
  <si>
    <t>Spataru;Buzau</t>
  </si>
  <si>
    <t>Spataru;Olt</t>
  </si>
  <si>
    <t>Sperieteni;Dambovita</t>
  </si>
  <si>
    <t>Sperlesti;Mehedinti</t>
  </si>
  <si>
    <t>Spermezeu;Bistrita-Nasaud</t>
  </si>
  <si>
    <t>Spidele;Buzau</t>
  </si>
  <si>
    <t>Spiesti;Neamt</t>
  </si>
  <si>
    <t>Spineni;Dolj</t>
  </si>
  <si>
    <t>Spineni;Iasi</t>
  </si>
  <si>
    <t>Spineni;Olt</t>
  </si>
  <si>
    <t>Spinesti;Vrancea</t>
  </si>
  <si>
    <t>Spini;Hunedoara</t>
  </si>
  <si>
    <t>Spinoasa;Iasi</t>
  </si>
  <si>
    <t>Spinu;Valcea</t>
  </si>
  <si>
    <t>Spinus;Bihor</t>
  </si>
  <si>
    <t>Spinus;de;Pomezeu;Bihor</t>
  </si>
  <si>
    <t>Spiridonesti;Neamt</t>
  </si>
  <si>
    <t>Spiridoni;Arges</t>
  </si>
  <si>
    <t>Spirleni;Valcea</t>
  </si>
  <si>
    <t>Spiru;Haret;Braila</t>
  </si>
  <si>
    <t>Spria;Bacau</t>
  </si>
  <si>
    <t>Sprinceana;Iasi</t>
  </si>
  <si>
    <t>Sprincenata;Olt</t>
  </si>
  <si>
    <t>spring;Alba</t>
  </si>
  <si>
    <t>Spulber;Vrancea</t>
  </si>
  <si>
    <t>Stamate;Suceava</t>
  </si>
  <si>
    <t>Stamora;Germana;Timis</t>
  </si>
  <si>
    <t>Stamora;Romana;Timis</t>
  </si>
  <si>
    <t>Stana;Salaj</t>
  </si>
  <si>
    <t>Stana;de;Mures;Alba</t>
  </si>
  <si>
    <t>Stanca;Braila</t>
  </si>
  <si>
    <t>Stanca;Botosani</t>
  </si>
  <si>
    <t>Stancea;Calarasi</t>
  </si>
  <si>
    <t>Stancesti;Buzau</t>
  </si>
  <si>
    <t>Stancesti;Gorj</t>
  </si>
  <si>
    <t>Stancesti;Mehedinti</t>
  </si>
  <si>
    <t>Stancesti;Prahova</t>
  </si>
  <si>
    <t>Stancesti;Larga;Gorj</t>
  </si>
  <si>
    <t>Stancilova;Caras-Severin</t>
  </si>
  <si>
    <t>Stanciova;Timis</t>
  </si>
  <si>
    <t>Stanculesti;Hunedoara</t>
  </si>
  <si>
    <t>Stanculesti;Valcea</t>
  </si>
  <si>
    <t>Stancuta;Braila</t>
  </si>
  <si>
    <t>Stanesti;Alba</t>
  </si>
  <si>
    <t>Stanesti;Arges</t>
  </si>
  <si>
    <t>Stanesti;Bacau</t>
  </si>
  <si>
    <t>Stanesti;Dambovita</t>
  </si>
  <si>
    <t>Stanesti;Gorj</t>
  </si>
  <si>
    <t>Stanesti;Giurgiu</t>
  </si>
  <si>
    <t>Stanesti;Mehedinti</t>
  </si>
  <si>
    <t>Stanesti;Valcea</t>
  </si>
  <si>
    <t>Stanesti-Lunca;Valcea</t>
  </si>
  <si>
    <t>Stanicei;Arges</t>
  </si>
  <si>
    <t>Stanija;Hunedoara</t>
  </si>
  <si>
    <t>Stanila;Buzau</t>
  </si>
  <si>
    <t>Stanilesti;Vaslui</t>
  </si>
  <si>
    <t>Stanisesti;Bacau</t>
  </si>
  <si>
    <t>Stanita;Neamt</t>
  </si>
  <si>
    <t>Stanomiru;Valcea</t>
  </si>
  <si>
    <t>Stanuleasa;Olt</t>
  </si>
  <si>
    <t>Starchiojd;Prahova</t>
  </si>
  <si>
    <t>Statesti;Dambovita</t>
  </si>
  <si>
    <t>Statiunea;Climaterica;Sambata;Brasov</t>
  </si>
  <si>
    <t>Statiunea;Zoologica;Marina;Agigea;Constanta</t>
  </si>
  <si>
    <t>Stauceni;Botosani</t>
  </si>
  <si>
    <t>Stauini;Alba</t>
  </si>
  <si>
    <t>Stauini;Hunedoara</t>
  </si>
  <si>
    <t>Stavarasti;Buzau</t>
  </si>
  <si>
    <t>Stavaru;Olt</t>
  </si>
  <si>
    <t>Stavropolia;Dambovita</t>
  </si>
  <si>
    <t>stefan;cel;Mare;Arges</t>
  </si>
  <si>
    <t>stefan;cel;Mare;Bacau</t>
  </si>
  <si>
    <t>stefan;cel;Mare;Constanta</t>
  </si>
  <si>
    <t>stefan;cel;Mare;Calarasi</t>
  </si>
  <si>
    <t>stefan;cel;Mare;Neamt</t>
  </si>
  <si>
    <t>stefan;cel;Mare;Olt</t>
  </si>
  <si>
    <t>stefan;cel;Mare;Vaslui</t>
  </si>
  <si>
    <t>stefan;Odobleja;Mehedinti</t>
  </si>
  <si>
    <t>stefan;Voda;Bacau</t>
  </si>
  <si>
    <t>stefan;Voda;Calarasi</t>
  </si>
  <si>
    <t>stefanca;Alba</t>
  </si>
  <si>
    <t>stefanca;Mures</t>
  </si>
  <si>
    <t>stefaneaca;Mures</t>
  </si>
  <si>
    <t>stefanel;Dolj</t>
  </si>
  <si>
    <t>Stefanesti;Arges</t>
  </si>
  <si>
    <t>stefanesti;Arges</t>
  </si>
  <si>
    <t>stefanesti;Botosani</t>
  </si>
  <si>
    <t>stefanesti;Gorj</t>
  </si>
  <si>
    <t>stefanesti;Calarasi</t>
  </si>
  <si>
    <t>stefanesti;Valcea</t>
  </si>
  <si>
    <t>stefanestii;de;Jos;Ilfov</t>
  </si>
  <si>
    <t>stefanestii;de;Sus;Ilfov</t>
  </si>
  <si>
    <t>stefanestii;Noi;Arges</t>
  </si>
  <si>
    <t>stefanesti-Sat;Botosani</t>
  </si>
  <si>
    <t>stefeni;Teleorman</t>
  </si>
  <si>
    <t>stefesti;Prahova</t>
  </si>
  <si>
    <t>stei;Bihor</t>
  </si>
  <si>
    <t>stei;Hunedoara</t>
  </si>
  <si>
    <t>Steia;Hunedoara</t>
  </si>
  <si>
    <t>stei-Arieseni;Alba</t>
  </si>
  <si>
    <t>Steic;Gorj</t>
  </si>
  <si>
    <t>Steierdorf;Caras-Severin</t>
  </si>
  <si>
    <t>Stejar;Arad</t>
  </si>
  <si>
    <t>Stejarel;Hunedoara</t>
  </si>
  <si>
    <t>Stejarenii;Mures</t>
  </si>
  <si>
    <t>Stejari;Arges</t>
  </si>
  <si>
    <t>Stejari;Gorj</t>
  </si>
  <si>
    <t>Stejarii;Iasi</t>
  </si>
  <si>
    <t>Stejarisu;Sibiu</t>
  </si>
  <si>
    <t>Stejaru;Bacau</t>
  </si>
  <si>
    <t>Stejaru;Constanta</t>
  </si>
  <si>
    <t>Stejaru;Gorj</t>
  </si>
  <si>
    <t>Stejaru;Ialomita</t>
  </si>
  <si>
    <t>Stejaru;Giurgiu</t>
  </si>
  <si>
    <t>Stejaru;Mehedinti</t>
  </si>
  <si>
    <t>Stejaru;Neamt</t>
  </si>
  <si>
    <t>Stejaru;Olt</t>
  </si>
  <si>
    <t>Stejaru;Prahova</t>
  </si>
  <si>
    <t>Stejaru;Teleorman</t>
  </si>
  <si>
    <t>Stejaru;Tulcea</t>
  </si>
  <si>
    <t>Stejaru;Vaslui</t>
  </si>
  <si>
    <t>Stejera;Maramures</t>
  </si>
  <si>
    <t>Stejerei;Gorj</t>
  </si>
  <si>
    <t>Stejeris;Cluj</t>
  </si>
  <si>
    <t>Stejeris;Mures</t>
  </si>
  <si>
    <t>Stelnica;Ialomita</t>
  </si>
  <si>
    <t>stenea;Sibiu</t>
  </si>
  <si>
    <t>Sterea;Giurgiu</t>
  </si>
  <si>
    <t>Sterpoaia;Gorj</t>
  </si>
  <si>
    <t>stertesti;Alba</t>
  </si>
  <si>
    <t>Sticlaria;Iasi</t>
  </si>
  <si>
    <t>stietesti;Galati</t>
  </si>
  <si>
    <t>Stignita;Mehedinti</t>
  </si>
  <si>
    <t>Stilnisoara;Alba</t>
  </si>
  <si>
    <t>Stilpeni;Arges</t>
  </si>
  <si>
    <t>Stilpu;Buzau</t>
  </si>
  <si>
    <t>Stilpu;Giurgiu</t>
  </si>
  <si>
    <t>Stina;Satu;Mare</t>
  </si>
  <si>
    <t>Stina;Salaj</t>
  </si>
  <si>
    <t>stinapari;Caras-Severin</t>
  </si>
  <si>
    <t>Stinca;Botosani</t>
  </si>
  <si>
    <t>Stinca;Iasi</t>
  </si>
  <si>
    <t>Stinca;Neamt</t>
  </si>
  <si>
    <t>Stinca;Suceava</t>
  </si>
  <si>
    <t>Stinca;Tulcea</t>
  </si>
  <si>
    <t>Stincaseni;Vaslui</t>
  </si>
  <si>
    <t>Stinceni;Mures</t>
  </si>
  <si>
    <t>Stincesti;Bihor</t>
  </si>
  <si>
    <t>Stincesti;Botosani</t>
  </si>
  <si>
    <t>Stincesti;Hunedoara</t>
  </si>
  <si>
    <t>Stincesti-Ohaba;Hunedoara</t>
  </si>
  <si>
    <t>Stincuta;Suceava</t>
  </si>
  <si>
    <t>Stingaceaua;Mehedinti</t>
  </si>
  <si>
    <t>stioborani;Vaslui</t>
  </si>
  <si>
    <t>stirbat;Suceava</t>
  </si>
  <si>
    <t>stirbesti;Valcea</t>
  </si>
  <si>
    <t>Stirci;Arges</t>
  </si>
  <si>
    <t>Stirciu;Salaj</t>
  </si>
  <si>
    <t>stircovita;Mehedinti</t>
  </si>
  <si>
    <t>Stircu;Cluj</t>
  </si>
  <si>
    <t>stiubei;Buzau</t>
  </si>
  <si>
    <t>stiubei;Dolj</t>
  </si>
  <si>
    <t>stiubieni;Botosani</t>
  </si>
  <si>
    <t>stiuca;Timis</t>
  </si>
  <si>
    <t>stiucani;Gorj</t>
  </si>
  <si>
    <t>stiuleti;Alba</t>
  </si>
  <si>
    <t>Stoborasti;Olt</t>
  </si>
  <si>
    <t>Stoboru;Salaj</t>
  </si>
  <si>
    <t>Stoenesti;Arges</t>
  </si>
  <si>
    <t>Stoenesti;Calarasi</t>
  </si>
  <si>
    <t>Stoenesti;Giurgiu</t>
  </si>
  <si>
    <t>Stoenesti;Olt</t>
  </si>
  <si>
    <t>Stoenesti;Prahova</t>
  </si>
  <si>
    <t>Stoenesti;Valcea</t>
  </si>
  <si>
    <t>Stoiana;Cluj</t>
  </si>
  <si>
    <t>Stoicanesti;Olt</t>
  </si>
  <si>
    <t>Stoicanesti;Valcea</t>
  </si>
  <si>
    <t>Stoicani;Galati</t>
  </si>
  <si>
    <t>Stoiceni;Maramures</t>
  </si>
  <si>
    <t>Stoicesti;Dolj</t>
  </si>
  <si>
    <t>Stoiculesti;Valcea</t>
  </si>
  <si>
    <t>Stoieneasa;Hunedoara</t>
  </si>
  <si>
    <t>Stoienesti;Braila</t>
  </si>
  <si>
    <t>Stoilesti;Valcea</t>
  </si>
  <si>
    <t>Stoinesti;Arad</t>
  </si>
  <si>
    <t>Stoisesti;Vaslui</t>
  </si>
  <si>
    <t>Stolna;Cluj</t>
  </si>
  <si>
    <t>Stolniceni;Botosani</t>
  </si>
  <si>
    <t>Stolniceni;Valcea</t>
  </si>
  <si>
    <t>Stolniceni-Prajescu;Iasi</t>
  </si>
  <si>
    <t>Stolnici;Arges</t>
  </si>
  <si>
    <t>Stolojani;Gorj</t>
  </si>
  <si>
    <t>Storesti;Botosani</t>
  </si>
  <si>
    <t>Stornesti;Iasi</t>
  </si>
  <si>
    <t>storobaneasa;Teleorman</t>
  </si>
  <si>
    <t>Strachinesti;Valcea</t>
  </si>
  <si>
    <t>Stracos;Bihor</t>
  </si>
  <si>
    <t>Strahotin;Botosani</t>
  </si>
  <si>
    <t>Straja;Alba</t>
  </si>
  <si>
    <t>Straja;Bacau</t>
  </si>
  <si>
    <t>Straja;Cluj</t>
  </si>
  <si>
    <t>Straja;Constanta</t>
  </si>
  <si>
    <t>Straja;Neamt</t>
  </si>
  <si>
    <t>Straja;Suceava</t>
  </si>
  <si>
    <t>Strajescu;Vrancea</t>
  </si>
  <si>
    <t>Stramba;Jiu;Gorj</t>
  </si>
  <si>
    <t>Straminoasa;Bacau</t>
  </si>
  <si>
    <t>Straoane;Vrancea</t>
  </si>
  <si>
    <t>Straosti;Dambovita</t>
  </si>
  <si>
    <t>Straosti;Prahova</t>
  </si>
  <si>
    <t>Strateni;Botosani</t>
  </si>
  <si>
    <t>Stratonesti;Dambovita</t>
  </si>
  <si>
    <t>Strei;Hunedoara</t>
  </si>
  <si>
    <t>Strei-Sacel;Hunedoara</t>
  </si>
  <si>
    <t>Streisingeorgiu;Hunedoara</t>
  </si>
  <si>
    <t>Strejesti;Olt</t>
  </si>
  <si>
    <t>Strejestii;de;Sus;Olt</t>
  </si>
  <si>
    <t>Strejnicu;Prahova</t>
  </si>
  <si>
    <t>Streminoasa;Valcea</t>
  </si>
  <si>
    <t>Stremt;Alba</t>
  </si>
  <si>
    <t>Stremt;Maramures</t>
  </si>
  <si>
    <t>Streneac;Caras-Severin</t>
  </si>
  <si>
    <t>Stretea;Hunedoara</t>
  </si>
  <si>
    <t>Strezeni;Buzau</t>
  </si>
  <si>
    <t>Strimba;Bistrita-Nasaud</t>
  </si>
  <si>
    <t>Strimba;Vulcan;Gorj</t>
  </si>
  <si>
    <t>Strimbeni;Arges</t>
  </si>
  <si>
    <t>Strimbu;Cluj</t>
  </si>
  <si>
    <t>Strimbu-Baiut;Maramures</t>
  </si>
  <si>
    <t>Strimtu;Gorj</t>
  </si>
  <si>
    <t>Strimtura;Maramures</t>
  </si>
  <si>
    <t>Strimtura;Suceava</t>
  </si>
  <si>
    <t>Strimtura-Mitoc;Vaslui</t>
  </si>
  <si>
    <t>Stroesti;Arges</t>
  </si>
  <si>
    <t>Stroesti;Buzau</t>
  </si>
  <si>
    <t>Stroesti;Iasi</t>
  </si>
  <si>
    <t>Stroesti;Mehedinti</t>
  </si>
  <si>
    <t>Stroesti;Valcea</t>
  </si>
  <si>
    <t>Stroiesti;Botosani</t>
  </si>
  <si>
    <t>Stroiesti;Gorj</t>
  </si>
  <si>
    <t>Stroiesti;Suceava</t>
  </si>
  <si>
    <t>Stroiesti;Vaslui</t>
  </si>
  <si>
    <t>Strucut;Cluj</t>
  </si>
  <si>
    <t>Strugari;Bacau</t>
  </si>
  <si>
    <t>Strugasca;Caras-Severin</t>
  </si>
  <si>
    <t>Strugurelu;Olt</t>
  </si>
  <si>
    <t>Strugureni;Bistrita-Nasaud</t>
  </si>
  <si>
    <t>Strunga;Constanta</t>
  </si>
  <si>
    <t>Strunga;Iasi</t>
  </si>
  <si>
    <t>Strungari;Alba</t>
  </si>
  <si>
    <t>stubeie;Tisa;Dambovita</t>
  </si>
  <si>
    <t>stubeiu;Prahova</t>
  </si>
  <si>
    <t>Studena;Caras-Severin</t>
  </si>
  <si>
    <t>Studina;Mehedinti</t>
  </si>
  <si>
    <t>Studina;Olt</t>
  </si>
  <si>
    <t>Studinita;Olt</t>
  </si>
  <si>
    <t>Stufu;Bacau</t>
  </si>
  <si>
    <t>Stuhulet;Vaslui</t>
  </si>
  <si>
    <t>Stulpicani;Suceava</t>
  </si>
  <si>
    <t>Stuparei;Valcea</t>
  </si>
  <si>
    <t>Stupina;Constanta</t>
  </si>
  <si>
    <t>Stupina;Olt</t>
  </si>
  <si>
    <t>Stupina;Vrancea</t>
  </si>
  <si>
    <t>Stupini;Bistrita-Nasaud</t>
  </si>
  <si>
    <t>Stupini;Salaj</t>
  </si>
  <si>
    <t>Stupinii;Prejmerului;Brasov</t>
  </si>
  <si>
    <t>Sturu;Alba</t>
  </si>
  <si>
    <t>Suaras;Cluj</t>
  </si>
  <si>
    <t>Suatu;Cluj</t>
  </si>
  <si>
    <t>Sub;Cetate;Harghita</t>
  </si>
  <si>
    <t>Sub;Cetate;Salaj</t>
  </si>
  <si>
    <t>Sub;Coasta;Cluj</t>
  </si>
  <si>
    <t>Sub;Cring;Caras-Severin</t>
  </si>
  <si>
    <t>Sub;Deal;Valcea</t>
  </si>
  <si>
    <t>Sub;Margine;Caras-Severin</t>
  </si>
  <si>
    <t>Sub;Padure;Mures</t>
  </si>
  <si>
    <t>Sub;Piatra;Alba</t>
  </si>
  <si>
    <t>Sub;Plai;Caras-Severin</t>
  </si>
  <si>
    <t>Subcetate;Harghita</t>
  </si>
  <si>
    <t>Subcetate;Hunedoara</t>
  </si>
  <si>
    <t>Subpiatra;Bihor</t>
  </si>
  <si>
    <t>Suceagu;Cluj</t>
  </si>
  <si>
    <t>Sucesti;Alba</t>
  </si>
  <si>
    <t>Suceveni;Galati</t>
  </si>
  <si>
    <t>Suceveni;Vaslui</t>
  </si>
  <si>
    <t>Sucevita;Suceava</t>
  </si>
  <si>
    <t>suchea;Buzau</t>
  </si>
  <si>
    <t>Suciu;de;Jos;Maramures</t>
  </si>
  <si>
    <t>Suciu;de;Sus;Maramures</t>
  </si>
  <si>
    <t>Sucutard;Cluj</t>
  </si>
  <si>
    <t>Suditi;Buzau</t>
  </si>
  <si>
    <t>Suditi;Ialomita</t>
  </si>
  <si>
    <t>Sudrias;Timis</t>
  </si>
  <si>
    <t>Sudrigiu;Bihor</t>
  </si>
  <si>
    <t>Suduleni;Dambovita</t>
  </si>
  <si>
    <t>Sudurau;Satu;Mare</t>
  </si>
  <si>
    <t>sugag;Alba</t>
  </si>
  <si>
    <t>sugau;Maramures</t>
  </si>
  <si>
    <t>Suhaia;Teleorman</t>
  </si>
  <si>
    <t>Suharau;Botosani</t>
  </si>
  <si>
    <t>Suharu;Dolj</t>
  </si>
  <si>
    <t>Suharu;Mehedinti</t>
  </si>
  <si>
    <t>Suhulet;Iasi</t>
  </si>
  <si>
    <t>Suhurlui;Galati</t>
  </si>
  <si>
    <t>suica;Olt</t>
  </si>
  <si>
    <t>suici;Arges</t>
  </si>
  <si>
    <t>Suiesti;Valcea</t>
  </si>
  <si>
    <t>Suiug;Bihor</t>
  </si>
  <si>
    <t>suletea;Vaslui</t>
  </si>
  <si>
    <t>Sulighete;Hunedoara</t>
  </si>
  <si>
    <t>Sulina;Tulcea</t>
  </si>
  <si>
    <t>Sulita;Botosani</t>
  </si>
  <si>
    <t>Sulta;Bacau</t>
  </si>
  <si>
    <t>Sultana;Calarasi</t>
  </si>
  <si>
    <t>Sultanu;Dambovita</t>
  </si>
  <si>
    <t>sumal;Salaj</t>
  </si>
  <si>
    <t>sumandra;Dolj</t>
  </si>
  <si>
    <t>sumita;Caras-Severin</t>
  </si>
  <si>
    <t>sumugiu;Bihor</t>
  </si>
  <si>
    <t>Sumurducu;Cluj</t>
  </si>
  <si>
    <t>Sunatori;Suceava</t>
  </si>
  <si>
    <t>suncuis;Bihor</t>
  </si>
  <si>
    <t>suncuius;Bihor</t>
  </si>
  <si>
    <t>supitca;Botosani</t>
  </si>
  <si>
    <t>Suplac;Mures</t>
  </si>
  <si>
    <t>Suplacu;de;Barcau;Bihor</t>
  </si>
  <si>
    <t>Suplacu;de;Tinca;Bihor</t>
  </si>
  <si>
    <t>Suplai;Bistrita-Nasaud</t>
  </si>
  <si>
    <t>Supuru;de;Jos;Satu;Mare</t>
  </si>
  <si>
    <t>Supuru;de;Sus;Satu;Mare</t>
  </si>
  <si>
    <t>Sura;Gorj</t>
  </si>
  <si>
    <t>sura;Mare;Sibiu</t>
  </si>
  <si>
    <t>sura;Mica;Sibiu</t>
  </si>
  <si>
    <t>Surani;Prahova</t>
  </si>
  <si>
    <t>Surcea;Covasna</t>
  </si>
  <si>
    <t>Surdesti;Alba</t>
  </si>
  <si>
    <t>Surdesti;Prahova</t>
  </si>
  <si>
    <t>surdesti;Maramures</t>
  </si>
  <si>
    <t>Surdila-Gaiseanca;Braila</t>
  </si>
  <si>
    <t>Surdila-Greci;Braila</t>
  </si>
  <si>
    <t>Surdoiu;Valcea</t>
  </si>
  <si>
    <t>Surduc;Bihor</t>
  </si>
  <si>
    <t>Surduc;Cluj</t>
  </si>
  <si>
    <t>Surduc;Salaj</t>
  </si>
  <si>
    <t>Surducel;Bihor</t>
  </si>
  <si>
    <t>Surducu;Mare;Caras-Severin</t>
  </si>
  <si>
    <t>Surducu;Mic;Timis</t>
  </si>
  <si>
    <t>Surdulesti;Arges</t>
  </si>
  <si>
    <t>suricaru;Valcea</t>
  </si>
  <si>
    <t>surina;Bacau</t>
  </si>
  <si>
    <t>Surlari;Ilfov</t>
  </si>
  <si>
    <t>Surpatele;Valcea</t>
  </si>
  <si>
    <t>Surpati;Valcea</t>
  </si>
  <si>
    <t>Surpeni;Olt</t>
  </si>
  <si>
    <t>Susag;Arad</t>
  </si>
  <si>
    <t>Susani;Arad</t>
  </si>
  <si>
    <t>Susani;Timis</t>
  </si>
  <si>
    <t>susani;Valcea</t>
  </si>
  <si>
    <t>susca;Caras-Severin</t>
  </si>
  <si>
    <t>Suseni;Alba</t>
  </si>
  <si>
    <t>Suseni;Arges</t>
  </si>
  <si>
    <t>Suseni;Gorj</t>
  </si>
  <si>
    <t>Suseni;Harghita</t>
  </si>
  <si>
    <t>Suseni;Hunedoara</t>
  </si>
  <si>
    <t>Suseni;Giurgiu</t>
  </si>
  <si>
    <t>Suseni;Mures</t>
  </si>
  <si>
    <t>Suseni;Vaslui</t>
  </si>
  <si>
    <t>Suseni;Valcea</t>
  </si>
  <si>
    <t>Suseni;Socetu;Dambovita</t>
  </si>
  <si>
    <t>Susenii;Birgaului;Bistrita-Nasaud</t>
  </si>
  <si>
    <t>susita;Mehedinti</t>
  </si>
  <si>
    <t>Suslanesti;Arges</t>
  </si>
  <si>
    <t>sustiu;Bihor</t>
  </si>
  <si>
    <t>Sustra;Timis</t>
  </si>
  <si>
    <t>susturogi;Bihor</t>
  </si>
  <si>
    <t>suta;Valcea</t>
  </si>
  <si>
    <t>suta;Seaca;Dambovita</t>
  </si>
  <si>
    <t>Sutesti;Valcea</t>
  </si>
  <si>
    <t>sutesti;Braila</t>
  </si>
  <si>
    <t>Sutoru;Salaj</t>
  </si>
  <si>
    <t>sutu;Cluj</t>
  </si>
  <si>
    <t>Suveica;Mures</t>
  </si>
  <si>
    <t>suvita;Dambovita</t>
  </si>
  <si>
    <t>Svinita;Mehedinti</t>
  </si>
  <si>
    <t>Tabacari;Buzau</t>
  </si>
  <si>
    <t>Tabaci;Olt</t>
  </si>
  <si>
    <t>Tabalaesti;Vaslui</t>
  </si>
  <si>
    <t>Tabara;Iasi</t>
  </si>
  <si>
    <t>Tabara;Neamt</t>
  </si>
  <si>
    <t>Tabarasti;Buzau</t>
  </si>
  <si>
    <t>Tablaseni;Mures</t>
  </si>
  <si>
    <t>Tabonu;Olt</t>
  </si>
  <si>
    <t>Tabucesti;Vrancea</t>
  </si>
  <si>
    <t>tacau;Braila</t>
  </si>
  <si>
    <t>Tacuta;Vaslui</t>
  </si>
  <si>
    <t>taga;Cluj</t>
  </si>
  <si>
    <t>Tagadau;Arad</t>
  </si>
  <si>
    <t>tagsoru;Bistrita-Nasaud</t>
  </si>
  <si>
    <t>tagu;Bistrita-Nasaud</t>
  </si>
  <si>
    <t>Taietura;Harghita</t>
  </si>
  <si>
    <t>Talagiu;Arad</t>
  </si>
  <si>
    <t>Talapanu;Mehedinti</t>
  </si>
  <si>
    <t>Talea;Prahova</t>
  </si>
  <si>
    <t>Talisoara;Covasna</t>
  </si>
  <si>
    <t>Talmacel;Sibiu</t>
  </si>
  <si>
    <t>Talmaci;Arad</t>
  </si>
  <si>
    <t>Talpa;Botosani</t>
  </si>
  <si>
    <t>Talpa;Neamt</t>
  </si>
  <si>
    <t>Talpa;Postei;Teleorman</t>
  </si>
  <si>
    <t>Talpa-Biscoveni;Teleorman</t>
  </si>
  <si>
    <t>Talpalai;Neamt</t>
  </si>
  <si>
    <t>Talpa-Ograzile;Teleorman</t>
  </si>
  <si>
    <t>Talpas;Dolj</t>
  </si>
  <si>
    <t>Talpasesti;Gorj</t>
  </si>
  <si>
    <t>Talpe;Bihor</t>
  </si>
  <si>
    <t>Talpigeni;Vaslui</t>
  </si>
  <si>
    <t>Talpigi;Galati</t>
  </si>
  <si>
    <t>Talpos;Bihor</t>
  </si>
  <si>
    <t>Tamadau;Mare;Calarasi</t>
  </si>
  <si>
    <t>Tamadau;Mic;Calarasi</t>
  </si>
  <si>
    <t>Tamaia;Maramures</t>
  </si>
  <si>
    <t>Tamaoani;Galati</t>
  </si>
  <si>
    <t>Tamasa;Salaj</t>
  </si>
  <si>
    <t>Tamasasa;Hunedoara</t>
  </si>
  <si>
    <t>Tamasda;Bihor</t>
  </si>
  <si>
    <t>Tamaseni;Neamt</t>
  </si>
  <si>
    <t>Tamaseni;Satu;Mare</t>
  </si>
  <si>
    <t>Tamasesti;Gorj</t>
  </si>
  <si>
    <t>Tamasesti;Hunedoara</t>
  </si>
  <si>
    <t>Tamasesti;Maramures</t>
  </si>
  <si>
    <t>Tamaseu;Bihor</t>
  </si>
  <si>
    <t>Tamasfalau;Covasna</t>
  </si>
  <si>
    <t>Tamasi;Bacau</t>
  </si>
  <si>
    <t>Tamasi;Ilfov</t>
  </si>
  <si>
    <t>Tamasoaia;Bacau</t>
  </si>
  <si>
    <t>Tamasu;Harghita</t>
  </si>
  <si>
    <t>Tamboesti;Vrancea</t>
  </si>
  <si>
    <t>Tamboresti;Alba</t>
  </si>
  <si>
    <t>Tamburesti;Dolj</t>
  </si>
  <si>
    <t>Tampa;Mures</t>
  </si>
  <si>
    <t>Tanacu;Vaslui</t>
  </si>
  <si>
    <t>Tanasari;Vrancea</t>
  </si>
  <si>
    <t>Tanasesti;Valcea</t>
  </si>
  <si>
    <t>Tanasoaia;Vrancea</t>
  </si>
  <si>
    <t>tandara;Dolj</t>
  </si>
  <si>
    <t>tandarei;Ialomita</t>
  </si>
  <si>
    <t>Tanislavi;Valcea</t>
  </si>
  <si>
    <t>Tansa;Iasi</t>
  </si>
  <si>
    <t>Tapia;Timis</t>
  </si>
  <si>
    <t>Taplau;Galati</t>
  </si>
  <si>
    <t>tapu;Sibiu</t>
  </si>
  <si>
    <t>taranesti;Alba</t>
  </si>
  <si>
    <t>taratel;Hunedoara</t>
  </si>
  <si>
    <t>Tarcaia;Bihor</t>
  </si>
  <si>
    <t>Tarcaita;Bihor</t>
  </si>
  <si>
    <t>Tarcau;Neamt</t>
  </si>
  <si>
    <t>Tarcea;Bihor</t>
  </si>
  <si>
    <t>Tarcesti;Harghita</t>
  </si>
  <si>
    <t>tarculesti;Prahova</t>
  </si>
  <si>
    <t>Targu;Frumos;Iasi</t>
  </si>
  <si>
    <t>Targu;Gangulesti;Valcea</t>
  </si>
  <si>
    <t>Targu;Secuiesc;Covasna</t>
  </si>
  <si>
    <t>Targusor;Constanta</t>
  </si>
  <si>
    <t>Tarhausi;Bacau</t>
  </si>
  <si>
    <t>Tarian;Bihor</t>
  </si>
  <si>
    <t>Tariceni;Calarasi</t>
  </si>
  <si>
    <t>Tariceni;Prahova</t>
  </si>
  <si>
    <t>tarina;Alba</t>
  </si>
  <si>
    <t>Tarita;Bacau</t>
  </si>
  <si>
    <t>Tariverde;Constanta</t>
  </si>
  <si>
    <t>Tarlungeni;Brasov</t>
  </si>
  <si>
    <t>tarmure;Arad</t>
  </si>
  <si>
    <t>tarmure;Salaj</t>
  </si>
  <si>
    <t>Tarna;Mare;Satu;Mare</t>
  </si>
  <si>
    <t>tarna;Mare;Suceava</t>
  </si>
  <si>
    <t>Tarnaveni;Mures</t>
  </si>
  <si>
    <t>Tarnicioara;Suceava</t>
  </si>
  <si>
    <t>Tarnita;Bacau</t>
  </si>
  <si>
    <t>Tarnita;Hunedoara</t>
  </si>
  <si>
    <t>Tarnita;Iasi</t>
  </si>
  <si>
    <t>Tarpiu;Bistrita-Nasaud</t>
  </si>
  <si>
    <t>Tarpiu;Cluj</t>
  </si>
  <si>
    <t>tartal;Dolj</t>
  </si>
  <si>
    <t>Tartaria;Alba</t>
  </si>
  <si>
    <t>Tartasesti;Dambovita</t>
  </si>
  <si>
    <t>Tasad;Bihor</t>
  </si>
  <si>
    <t>Tasca;Neamt</t>
  </si>
  <si>
    <t>Tatanir;Tulcea</t>
  </si>
  <si>
    <t>Tatarai;Prahova</t>
  </si>
  <si>
    <t>Tatarani;Dambovita</t>
  </si>
  <si>
    <t>Tatarani;Prahova</t>
  </si>
  <si>
    <t>Tatarani;Valcea</t>
  </si>
  <si>
    <t>Tatarani;Vaslui</t>
  </si>
  <si>
    <t>Tataranu;Vrancea</t>
  </si>
  <si>
    <t>Tataraseni;Botosani</t>
  </si>
  <si>
    <t>Tatarasti;Bacau</t>
  </si>
  <si>
    <t>Tatarasti;Hunedoara</t>
  </si>
  <si>
    <t>Tatarastii;de;Cris;Hunedoara</t>
  </si>
  <si>
    <t>Tatarastii;de;Jos;Teleorman</t>
  </si>
  <si>
    <t>Tatarastii;de;Sus;Teleorman</t>
  </si>
  <si>
    <t>Tatarca;Galati</t>
  </si>
  <si>
    <t>Tataresti;Satu;Mare</t>
  </si>
  <si>
    <t>Tataru;Braila</t>
  </si>
  <si>
    <t>Tataru;Constanta</t>
  </si>
  <si>
    <t>Tataru;Prahova</t>
  </si>
  <si>
    <t>Tataru;Suceava</t>
  </si>
  <si>
    <t>Tataru;Vrancea</t>
  </si>
  <si>
    <t>Tatarusi;Iasi</t>
  </si>
  <si>
    <t>Tatirlaua;Alba</t>
  </si>
  <si>
    <t>Tatomiresti;Dolj</t>
  </si>
  <si>
    <t>Tatomiresti;Vaslui</t>
  </si>
  <si>
    <t>tatu;Caras-Severin</t>
  </si>
  <si>
    <t>Tatulesti;Buzau</t>
  </si>
  <si>
    <t>Tatulesti;Olt</t>
  </si>
  <si>
    <t>Tau;Alba</t>
  </si>
  <si>
    <t>Tau;Mures</t>
  </si>
  <si>
    <t>Tau;Bistra;Alba</t>
  </si>
  <si>
    <t>taudu;Salaj</t>
  </si>
  <si>
    <t>Taula;Bacau</t>
  </si>
  <si>
    <t>Tauni;Alba</t>
  </si>
  <si>
    <t>Taure;Bistrita-Nasaud</t>
  </si>
  <si>
    <t>Taureni;Harghita</t>
  </si>
  <si>
    <t>Taureni;Mures</t>
  </si>
  <si>
    <t>Tauseni;Cluj</t>
  </si>
  <si>
    <t>Taut;Arad</t>
  </si>
  <si>
    <t>Taut;Bihor</t>
  </si>
  <si>
    <t>Tautelec;Bihor</t>
  </si>
  <si>
    <t>Tautesti;Botosani</t>
  </si>
  <si>
    <t>Tautesti;Iasi</t>
  </si>
  <si>
    <t>Tautesti;Suceava</t>
  </si>
  <si>
    <t>Tauteu;Bihor</t>
  </si>
  <si>
    <t>Tauti;Alba</t>
  </si>
  <si>
    <t>Tauti;Cluj</t>
  </si>
  <si>
    <t>Tautii;de;Sus;Maramures</t>
  </si>
  <si>
    <t>Tautii-Magheraus;Maramures</t>
  </si>
  <si>
    <t>Tavadaresti;Bacau</t>
  </si>
  <si>
    <t>tavirlau;Teleorman</t>
  </si>
  <si>
    <t>Tazlau;Neamt</t>
  </si>
  <si>
    <t>Teasc;Dolj</t>
  </si>
  <si>
    <t>Teascu;din;Deal;Dolj</t>
  </si>
  <si>
    <t>tebea;Hunedoara</t>
  </si>
  <si>
    <t>Teceu;Mic;Maramures</t>
  </si>
  <si>
    <t>Techereu;Hunedoara</t>
  </si>
  <si>
    <t>Tecsesti;Alba</t>
  </si>
  <si>
    <t>Tecucelu;Sec;Galati</t>
  </si>
  <si>
    <t>Tecuci;Teleorman</t>
  </si>
  <si>
    <t>Tega;Buzau</t>
  </si>
  <si>
    <t>teghea;Satu;Mare</t>
  </si>
  <si>
    <t>teghes;Ilfov</t>
  </si>
  <si>
    <t>Tehomir;Gorj</t>
  </si>
  <si>
    <t>teica;Valcea</t>
  </si>
  <si>
    <t>Teis;Dambovita</t>
  </si>
  <si>
    <t>Teis;Olt</t>
  </si>
  <si>
    <t>Teisani;Prahova</t>
  </si>
  <si>
    <t>Teisori;Giurgiu</t>
  </si>
  <si>
    <t>Teisoru;Vaslui</t>
  </si>
  <si>
    <t>Teisu;Buzau</t>
  </si>
  <si>
    <t>Teiu;Alba</t>
  </si>
  <si>
    <t>Teiu;Arges</t>
  </si>
  <si>
    <t>Teiu;Dolj</t>
  </si>
  <si>
    <t>Teiu;Hunedoara</t>
  </si>
  <si>
    <t>Teiu;Valcea</t>
  </si>
  <si>
    <t>Teiul;Valcea</t>
  </si>
  <si>
    <t>Teius;Bacau</t>
  </si>
  <si>
    <t>Teius;Olt</t>
  </si>
  <si>
    <t>Teiusu;Giurgiu</t>
  </si>
  <si>
    <t>Teiusu;Olt</t>
  </si>
  <si>
    <t>Teiusu;Valcea</t>
  </si>
  <si>
    <t>tela;Arad</t>
  </si>
  <si>
    <t>Telcisor;Bistrita-Nasaud</t>
  </si>
  <si>
    <t>Telciu;Bistrita-Nasaud</t>
  </si>
  <si>
    <t>Teleac;Alba</t>
  </si>
  <si>
    <t>Teleac;Bihor</t>
  </si>
  <si>
    <t>Teleac;Harghita</t>
  </si>
  <si>
    <t>Teleac;Mures</t>
  </si>
  <si>
    <t>Telec;Neamt</t>
  </si>
  <si>
    <t>Telechesti;Valcea</t>
  </si>
  <si>
    <t>Telechia;Covasna</t>
  </si>
  <si>
    <t>Telechiu;Bihor</t>
  </si>
  <si>
    <t>Telega;Prahova</t>
  </si>
  <si>
    <t>Telejna;Vaslui</t>
  </si>
  <si>
    <t>Teleormanu;Teleorman</t>
  </si>
  <si>
    <t>Telesti;Dambovita</t>
  </si>
  <si>
    <t>Telesti;Gorj</t>
  </si>
  <si>
    <t>teline;Sibiu</t>
  </si>
  <si>
    <t>Telita;Tulcea</t>
  </si>
  <si>
    <t>Teliu;Brasov</t>
  </si>
  <si>
    <t>Teliucu;Inferior;Hunedoara</t>
  </si>
  <si>
    <t>Teliucu;Superior;Hunedoara</t>
  </si>
  <si>
    <t>telna;Alba</t>
  </si>
  <si>
    <t>Temelia;Bacau</t>
  </si>
  <si>
    <t>Temeresti;Timis</t>
  </si>
  <si>
    <t>Temesesti;Arad</t>
  </si>
  <si>
    <t>Tencanau;Dolj</t>
  </si>
  <si>
    <t>tengheler;Harghita</t>
  </si>
  <si>
    <t>tentea;Bistrita-Nasaud</t>
  </si>
  <si>
    <t>Teodoresti;Arges</t>
  </si>
  <si>
    <t>tepa;Vrancea</t>
  </si>
  <si>
    <t>Tepes;Voda;Constanta</t>
  </si>
  <si>
    <t>tepes;Voda;Braila</t>
  </si>
  <si>
    <t>tepesti;Valcea</t>
  </si>
  <si>
    <t>tepoaia;Bacau</t>
  </si>
  <si>
    <t>Tepsenari;Valcea</t>
  </si>
  <si>
    <t>tepu;Galati</t>
  </si>
  <si>
    <t>tepu;de;Sus;Galati</t>
  </si>
  <si>
    <t>Terca;Buzau</t>
  </si>
  <si>
    <t>Terchesti;Vrancea</t>
  </si>
  <si>
    <t>Terebesti;Satu;Mare</t>
  </si>
  <si>
    <t>Teregova;Caras-Severin</t>
  </si>
  <si>
    <t>Teremia;Mare;Timis</t>
  </si>
  <si>
    <t>Teremia;Mica;Timis</t>
  </si>
  <si>
    <t>terova;Caras-Severin</t>
  </si>
  <si>
    <t>Terpezita;Dolj</t>
  </si>
  <si>
    <t>Tes;Timis</t>
  </si>
  <si>
    <t>Tescani;Bacau</t>
  </si>
  <si>
    <t>Tesila;Prahova</t>
  </si>
  <si>
    <t>Teslui;Dolj</t>
  </si>
  <si>
    <t>Teslui;Olt</t>
  </si>
  <si>
    <t>Tesna;Suceava</t>
  </si>
  <si>
    <t>Testioara;Salaj</t>
  </si>
  <si>
    <t>Tetcani;Neamt</t>
  </si>
  <si>
    <t>tetchea;Bihor</t>
  </si>
  <si>
    <t>Tetcoiu;Dambovita</t>
  </si>
  <si>
    <t>Tetila;Gorj</t>
  </si>
  <si>
    <t>Tetisu;Salaj</t>
  </si>
  <si>
    <t>Tetoiu;Valcea</t>
  </si>
  <si>
    <t>Tia;Mare;Olt</t>
  </si>
  <si>
    <t>tibana;Iasi</t>
  </si>
  <si>
    <t>tibanesti;Iasi</t>
  </si>
  <si>
    <t>tibanestii;Buhlii;Vaslui</t>
  </si>
  <si>
    <t>tibau;Suceava</t>
  </si>
  <si>
    <t>tibeni;Suceava</t>
  </si>
  <si>
    <t>Tibod;Harghita</t>
  </si>
  <si>
    <t>tibrinu;Constanta</t>
  </si>
  <si>
    <t>Tibru;Alba</t>
  </si>
  <si>
    <t>tibucani;Neamt</t>
  </si>
  <si>
    <t>tibucanii;de;Jos;Neamt</t>
  </si>
  <si>
    <t>ticau;Maramures</t>
  </si>
  <si>
    <t>Ticera;Hunedoara</t>
  </si>
  <si>
    <t>Tichilesti;Braila</t>
  </si>
  <si>
    <t>Tichilesti;Constanta</t>
  </si>
  <si>
    <t>Tichilesti;Tulcea</t>
  </si>
  <si>
    <t>tichindeal;Sibiu</t>
  </si>
  <si>
    <t>Tichiris;Vrancea</t>
  </si>
  <si>
    <t>ticleni;Gorj</t>
  </si>
  <si>
    <t>Ticos;Neamt</t>
  </si>
  <si>
    <t>Ticos-Floarea;Neamt</t>
  </si>
  <si>
    <t>Ticu;Cluj</t>
  </si>
  <si>
    <t>Ticu-Colonie;Cluj</t>
  </si>
  <si>
    <t>Ticusu;Nou;Brasov</t>
  </si>
  <si>
    <t>Ticusu;Vechi;Brasov</t>
  </si>
  <si>
    <t>Ticvaniu;Mare;Caras-Severin</t>
  </si>
  <si>
    <t>Ticvaniu;Mic;Caras-Severin</t>
  </si>
  <si>
    <t>tifesti;Vrancea</t>
  </si>
  <si>
    <t>tifra;Alba</t>
  </si>
  <si>
    <t>tifu;Vaslui</t>
  </si>
  <si>
    <t>tiganasi;Mehedinti</t>
  </si>
  <si>
    <t>tiganasi;Iasi</t>
  </si>
  <si>
    <t>tiganesti;Arges</t>
  </si>
  <si>
    <t>tiganesti;Bacau</t>
  </si>
  <si>
    <t>tiganesti;Galati</t>
  </si>
  <si>
    <t>tiganesti;Teleorman</t>
  </si>
  <si>
    <t>tiganestii;de;Beius;Bihor</t>
  </si>
  <si>
    <t>tiganestii;de;Cris;Bihor</t>
  </si>
  <si>
    <t>tigau;Bistrita-Nasaud</t>
  </si>
  <si>
    <t>Tighina;Valcea</t>
  </si>
  <si>
    <t>tigira;Bacau</t>
  </si>
  <si>
    <t>tigmandru;Mures</t>
  </si>
  <si>
    <t>Tigveni;Arges</t>
  </si>
  <si>
    <t>Tiha;Birgaului;Bistrita-Nasaud</t>
  </si>
  <si>
    <t>Tihau;Salaj</t>
  </si>
  <si>
    <t>Tilecus;Bihor</t>
  </si>
  <si>
    <t>Tilisca;Sibiu</t>
  </si>
  <si>
    <t>Tilvesti;Gorj</t>
  </si>
  <si>
    <t>Timiseni;Gorj</t>
  </si>
  <si>
    <t>Timisesti;Neamt</t>
  </si>
  <si>
    <t>Timisu;de;Jos;Brasov</t>
  </si>
  <si>
    <t>Timisu;de;Sus;Brasov</t>
  </si>
  <si>
    <t>Timna;Mehedinti</t>
  </si>
  <si>
    <t>Timpa;Hunedoara</t>
  </si>
  <si>
    <t>Timus;Botosani</t>
  </si>
  <si>
    <t>Tina;Valcea</t>
  </si>
  <si>
    <t>Tinaud;Bihor</t>
  </si>
  <si>
    <t>Tincabesti;Ilfov</t>
  </si>
  <si>
    <t>Tincova;Caras-Severin</t>
  </si>
  <si>
    <t>Tinganu;Ilfov</t>
  </si>
  <si>
    <t>Tinoasa;Vrancea</t>
  </si>
  <si>
    <t>Tinosu;Prahova</t>
  </si>
  <si>
    <t>tintareni;Gorj</t>
  </si>
  <si>
    <t>tintareni;Prahova</t>
  </si>
  <si>
    <t>Tintaru;Mehedinti</t>
  </si>
  <si>
    <t>Tintava;Giurgiu</t>
  </si>
  <si>
    <t>tintea;Prahova</t>
  </si>
  <si>
    <t>tintesti;Buzau</t>
  </si>
  <si>
    <t>Tiocu;de;Jos;Cluj</t>
  </si>
  <si>
    <t>Tiocu;de;Sus;Cluj</t>
  </si>
  <si>
    <t>Tioltiur;Cluj</t>
  </si>
  <si>
    <t>tipar;Arad</t>
  </si>
  <si>
    <t>tiparesti;Prahova</t>
  </si>
  <si>
    <t>tipari;Timis</t>
  </si>
  <si>
    <t>tipau;Vrancea</t>
  </si>
  <si>
    <t>tipilesti;Iasi</t>
  </si>
  <si>
    <t>tiptelnic;Mures</t>
  </si>
  <si>
    <t>Tircov;Buzau</t>
  </si>
  <si>
    <t>tirculesti;Gorj</t>
  </si>
  <si>
    <t>tirdenii;Mari;Bacau</t>
  </si>
  <si>
    <t>tirdenii;Mici;Neamt</t>
  </si>
  <si>
    <t>Tireac;Satu;Mare</t>
  </si>
  <si>
    <t>Tiream;Satu;Mare</t>
  </si>
  <si>
    <t>Tireu;Mures</t>
  </si>
  <si>
    <t>Tirgoviste;Timis</t>
  </si>
  <si>
    <t>Tirgsoru;Nou;Prahova</t>
  </si>
  <si>
    <t>Tirgsoru;Vechi;Prahova</t>
  </si>
  <si>
    <t>Tirgu;Logresti;Gorj</t>
  </si>
  <si>
    <t>Tirgu;Trotus;Bacau</t>
  </si>
  <si>
    <t>Tirgusor;Bihor</t>
  </si>
  <si>
    <t>Tirgusor;Cluj</t>
  </si>
  <si>
    <t>Tirici;Hunedoara</t>
  </si>
  <si>
    <t>Tirimia;Mures</t>
  </si>
  <si>
    <t>Tirimioara;Mures</t>
  </si>
  <si>
    <t>tirioi;Gorj</t>
  </si>
  <si>
    <t>Tirisneag;Olt</t>
  </si>
  <si>
    <t>Tiritu;Vrancea</t>
  </si>
  <si>
    <t>Tirlele;Buzau</t>
  </si>
  <si>
    <t>Tirlele;Filiu;Braila</t>
  </si>
  <si>
    <t>Tirlesti;Prahova</t>
  </si>
  <si>
    <t>Tirlisua;Bistrita-Nasaud</t>
  </si>
  <si>
    <t>Tirnava;Dolj</t>
  </si>
  <si>
    <t>Tirnava;Hunedoara</t>
  </si>
  <si>
    <t>Tirnava;Sibiu</t>
  </si>
  <si>
    <t>Tirnava;Teleorman</t>
  </si>
  <si>
    <t>Tirnava;de;Cris;Hunedoara</t>
  </si>
  <si>
    <t>Tirnavita;Arad</t>
  </si>
  <si>
    <t>Tirnavita;Hunedoara</t>
  </si>
  <si>
    <t>Tirnova;Arad</t>
  </si>
  <si>
    <t>Tirnova;Caras-Severin</t>
  </si>
  <si>
    <t>Tirnovita;Harghita</t>
  </si>
  <si>
    <t>Tirol;Caras-Severin</t>
  </si>
  <si>
    <t>Tirpesti;Neamt</t>
  </si>
  <si>
    <t>Tirsa;Alba</t>
  </si>
  <si>
    <t>Tirsa;Hunedoara</t>
  </si>
  <si>
    <t>Tirsa;Mehedinti</t>
  </si>
  <si>
    <t>Tirsa-Plai;Alba</t>
  </si>
  <si>
    <t>Tirsolt;Satu;Mare</t>
  </si>
  <si>
    <t>Tirsoreni;Prahova</t>
  </si>
  <si>
    <t>Tirzia;Neamt</t>
  </si>
  <si>
    <t>Tirzii;Vaslui</t>
  </si>
  <si>
    <t>Tisa;Arad</t>
  </si>
  <si>
    <t>Tisa;Bacau</t>
  </si>
  <si>
    <t>Tisa;Hunedoara</t>
  </si>
  <si>
    <t>Tisa;Maramures</t>
  </si>
  <si>
    <t>Tisa;Prahova</t>
  </si>
  <si>
    <t>Tisa;Valcea</t>
  </si>
  <si>
    <t>Tisa;Noua;Arad</t>
  </si>
  <si>
    <t>Tisa-Silvestri;Bacau</t>
  </si>
  <si>
    <t>Tisau;Buzau</t>
  </si>
  <si>
    <t>Tisauti;Suceava</t>
  </si>
  <si>
    <t>Tisieu;Mures</t>
  </si>
  <si>
    <t>Tisita;Vrancea</t>
  </si>
  <si>
    <t>Tismana;Mehedinti</t>
  </si>
  <si>
    <t>Titcov;Braila</t>
  </si>
  <si>
    <t>Titerlesti;Mehedinti</t>
  </si>
  <si>
    <t>Titesti;Valcea</t>
  </si>
  <si>
    <t>titesti;Arges</t>
  </si>
  <si>
    <t>Titiana;Mures</t>
  </si>
  <si>
    <t>Titila;Vrancea</t>
  </si>
  <si>
    <t>Titireci;Valcea</t>
  </si>
  <si>
    <t>titirigi;Mehedinti</t>
  </si>
  <si>
    <t>Titirligu;Buzau</t>
  </si>
  <si>
    <t>tiu;Dolj</t>
  </si>
  <si>
    <t>Tiulesti;Hunedoara</t>
  </si>
  <si>
    <t>Tiur;Alba</t>
  </si>
  <si>
    <t>Toaca;Mures</t>
  </si>
  <si>
    <t>Toager;Timis</t>
  </si>
  <si>
    <t>Toarcla;Brasov</t>
  </si>
  <si>
    <t>Toboliu;Bihor</t>
  </si>
  <si>
    <t>Toc;Arad</t>
  </si>
  <si>
    <t>Toceni;Dolj</t>
  </si>
  <si>
    <t>Tochilea;Bacau</t>
  </si>
  <si>
    <t>Toci;Alba</t>
  </si>
  <si>
    <t>Tocileni;Botosani</t>
  </si>
  <si>
    <t>Tocileni;Buzau</t>
  </si>
  <si>
    <t>Toculesti;Dambovita</t>
  </si>
  <si>
    <t>Toderita;Brasov</t>
  </si>
  <si>
    <t>Todirel;Iasi</t>
  </si>
  <si>
    <t>Todireni;Botosani</t>
  </si>
  <si>
    <t>Todireni;Neamt</t>
  </si>
  <si>
    <t>Todireni;Suceava</t>
  </si>
  <si>
    <t>Todireni;Vaslui</t>
  </si>
  <si>
    <t>Todiresti;Iasi</t>
  </si>
  <si>
    <t>Todiresti;Suceava</t>
  </si>
  <si>
    <t>Todiresti;Vaslui</t>
  </si>
  <si>
    <t>Tofalau;Mures</t>
  </si>
  <si>
    <t>Toflea;Galati</t>
  </si>
  <si>
    <t>Tohani;Prahova</t>
  </si>
  <si>
    <t>Tohanu;Nou;Brasov</t>
  </si>
  <si>
    <t>Tohat;Maramures</t>
  </si>
  <si>
    <t>tohesti;Arad</t>
  </si>
  <si>
    <t>Toiaga;Gorj</t>
  </si>
  <si>
    <t>Tojanii;de;Jos;Vrancea</t>
  </si>
  <si>
    <t>Tojanii;de;Sus;Vrancea</t>
  </si>
  <si>
    <t>Tolacesti;Alba</t>
  </si>
  <si>
    <t>Toldal;Mures</t>
  </si>
  <si>
    <t>Toleseni;Harghita</t>
  </si>
  <si>
    <t>tolesti;Suceava</t>
  </si>
  <si>
    <t>tolici;Neamt</t>
  </si>
  <si>
    <t>Tomeni;Olt</t>
  </si>
  <si>
    <t>Tomesti;Alba</t>
  </si>
  <si>
    <t>Tomesti;Harghita</t>
  </si>
  <si>
    <t>Tomesti;Hunedoara</t>
  </si>
  <si>
    <t>Tomesti;Timis</t>
  </si>
  <si>
    <t>Tomesti;Vaslui</t>
  </si>
  <si>
    <t>Tomnatec;Alba</t>
  </si>
  <si>
    <t>Tomnatec;Hunedoara</t>
  </si>
  <si>
    <t>Tomnatic;Bihor</t>
  </si>
  <si>
    <t>Tomnatic;Timis</t>
  </si>
  <si>
    <t>Tomozia;Bacau</t>
  </si>
  <si>
    <t>Tomsa;Vaslui</t>
  </si>
  <si>
    <t>Tomsanca;Arges</t>
  </si>
  <si>
    <t>Tomsani;Dambovita</t>
  </si>
  <si>
    <t>Tomsani;Prahova</t>
  </si>
  <si>
    <t>Tomsani;Valcea</t>
  </si>
  <si>
    <t>Tomulesti;Arges</t>
  </si>
  <si>
    <t>Tomulesti;Giurgiu</t>
  </si>
  <si>
    <t>Tomusesti;Alba</t>
  </si>
  <si>
    <t>Tomutesti;Alba</t>
  </si>
  <si>
    <t>Tonciu;Bistrita-Nasaud</t>
  </si>
  <si>
    <t>Tonciu;Mures</t>
  </si>
  <si>
    <t>Tonea;Alba</t>
  </si>
  <si>
    <t>Tonea;Calarasi</t>
  </si>
  <si>
    <t>Tonesti;Olt</t>
  </si>
  <si>
    <t>tontesti;Prahova</t>
  </si>
  <si>
    <t>topa;Mures</t>
  </si>
  <si>
    <t>Topa;de;Cris;Bihor</t>
  </si>
  <si>
    <t>Topa;de;Jos;Bihor</t>
  </si>
  <si>
    <t>Topa;de;Sus;Bihor</t>
  </si>
  <si>
    <t>Topa;Mica;Cluj</t>
  </si>
  <si>
    <t>Topalu;Constanta</t>
  </si>
  <si>
    <t>Topana;Olt</t>
  </si>
  <si>
    <t>Topesti;Bihor</t>
  </si>
  <si>
    <t>Topesti;Gorj</t>
  </si>
  <si>
    <t>Topesti;Vrancea</t>
  </si>
  <si>
    <t>Topile;Iasi</t>
  </si>
  <si>
    <t>Topircea;Sibiu</t>
  </si>
  <si>
    <t>Topla;Caras-Severin</t>
  </si>
  <si>
    <t>Topla;Timis</t>
  </si>
  <si>
    <t>Toplet;Caras-Severin</t>
  </si>
  <si>
    <t>Topliceni;Buzau</t>
  </si>
  <si>
    <t>Toplita;Arges</t>
  </si>
  <si>
    <t>Toplita;Hunedoara</t>
  </si>
  <si>
    <t>Toplita;Salaj</t>
  </si>
  <si>
    <t>Toplita;Muresului;Hunedoara</t>
  </si>
  <si>
    <t>Topoliceni;Neamt</t>
  </si>
  <si>
    <t>Topolita;Neamt</t>
  </si>
  <si>
    <t>Topolog;Tulcea</t>
  </si>
  <si>
    <t>Topolovatu;Mare;Timis</t>
  </si>
  <si>
    <t>Topolovatu;Mic;Timis</t>
  </si>
  <si>
    <t>Toporasti;Vaslui</t>
  </si>
  <si>
    <t>Toporu;Giurgiu</t>
  </si>
  <si>
    <t>Topraisar;Constanta</t>
  </si>
  <si>
    <t>Torba;Mures</t>
  </si>
  <si>
    <t>Torcesti;Galati</t>
  </si>
  <si>
    <t>Tormac;Timis</t>
  </si>
  <si>
    <t>Toropalesti;Buzau</t>
  </si>
  <si>
    <t>Tortoman;Constanta</t>
  </si>
  <si>
    <t>Totea;Gorj</t>
  </si>
  <si>
    <t>Totea;de;Hurezani;Gorj</t>
  </si>
  <si>
    <t>Totesti;Hunedoara</t>
  </si>
  <si>
    <t>Totesti;Alba</t>
  </si>
  <si>
    <t>Totia;Hunedoara</t>
  </si>
  <si>
    <t>Totoesti;Iasi</t>
  </si>
  <si>
    <t>Totoi;Alba</t>
  </si>
  <si>
    <t>Totoiesti;Neamt</t>
  </si>
  <si>
    <t>Totoreni;Bihor</t>
  </si>
  <si>
    <t>Tovarasia;Ialomita</t>
  </si>
  <si>
    <t>Traian;Bacau</t>
  </si>
  <si>
    <t>Traian;Braila</t>
  </si>
  <si>
    <t>Traian;Constanta</t>
  </si>
  <si>
    <t>Traian;Galati</t>
  </si>
  <si>
    <t>Traian;Ialomita</t>
  </si>
  <si>
    <t>Traian;Iasi</t>
  </si>
  <si>
    <t>Traian;Mehedinti</t>
  </si>
  <si>
    <t>Traian;Neamt</t>
  </si>
  <si>
    <t>Traian;Olt</t>
  </si>
  <si>
    <t>Traian;Satu;Mare</t>
  </si>
  <si>
    <t>Traian;Teleorman</t>
  </si>
  <si>
    <t>Traian;Tulcea</t>
  </si>
  <si>
    <t>Traian;Vuia;Timis</t>
  </si>
  <si>
    <t>Traisteni;Prahova</t>
  </si>
  <si>
    <t>Tranis;Salaj</t>
  </si>
  <si>
    <t>Tranisu;Cluj</t>
  </si>
  <si>
    <t>Trebes;Bacau</t>
  </si>
  <si>
    <t>Trei;Fintini;Neamt</t>
  </si>
  <si>
    <t>Trei;Movile;Suceava</t>
  </si>
  <si>
    <t>Trei;Sate;Mures</t>
  </si>
  <si>
    <t>Trenu;Prahova</t>
  </si>
  <si>
    <t>Trepteni;Olt</t>
  </si>
  <si>
    <t>Trestenic;Tulcea</t>
  </si>
  <si>
    <t>Trestia;Buzau</t>
  </si>
  <si>
    <t>Trestia;Hunedoara</t>
  </si>
  <si>
    <t>Trestia;Maramures</t>
  </si>
  <si>
    <t>Trestia;Salaj</t>
  </si>
  <si>
    <t>Trestia;Vrancea</t>
  </si>
  <si>
    <t>Trestiana;Vaslui</t>
  </si>
  <si>
    <t>Trestieni;Buzau</t>
  </si>
  <si>
    <t>Trestieni;Giurgiu</t>
  </si>
  <si>
    <t>Trestieni;Vrancea</t>
  </si>
  <si>
    <t>Trestienii;de;Jos;Prahova</t>
  </si>
  <si>
    <t>Trestienii;de;Sus;Prahova</t>
  </si>
  <si>
    <t>Trestioara;Buzau</t>
  </si>
  <si>
    <t>Trestioara;Gorj</t>
  </si>
  <si>
    <t>Trestioara;Prahova</t>
  </si>
  <si>
    <t>Treznea;Salaj</t>
  </si>
  <si>
    <t>Tria;Bihor</t>
  </si>
  <si>
    <t>Trifesti;Alba</t>
  </si>
  <si>
    <t>Trifesti;Iasi</t>
  </si>
  <si>
    <t>Trifesti;Neamt</t>
  </si>
  <si>
    <t>Trimpoiele;Alba</t>
  </si>
  <si>
    <t>Trincesti;Alba</t>
  </si>
  <si>
    <t>Trip;Satu;Mare</t>
  </si>
  <si>
    <t>Trisoresti;Alba</t>
  </si>
  <si>
    <t>Tritenii;de;Jos;Cluj</t>
  </si>
  <si>
    <t>Tritenii;de;Sus;Cluj</t>
  </si>
  <si>
    <t>Tritenii-Hotar;Cluj</t>
  </si>
  <si>
    <t>Trivalea-Mosteni;Teleorman</t>
  </si>
  <si>
    <t>Troas;Arad</t>
  </si>
  <si>
    <t>Trocani;Gorj</t>
  </si>
  <si>
    <t>Trohan;Vaslui</t>
  </si>
  <si>
    <t>Troian;Valcea</t>
  </si>
  <si>
    <t>Troianul;Teleorman</t>
  </si>
  <si>
    <t>Troita;Mures</t>
  </si>
  <si>
    <t>Tronari;Buzau</t>
  </si>
  <si>
    <t>Trotusanu;Vrancea</t>
  </si>
  <si>
    <t>Trufinesti;Olt</t>
  </si>
  <si>
    <t>Trundin;Valcea</t>
  </si>
  <si>
    <t>Trusesti;Botosani</t>
  </si>
  <si>
    <t>Tudor;Vladimirescu;Botosani</t>
  </si>
  <si>
    <t>Tudor;Vladimirescu;Braila</t>
  </si>
  <si>
    <t>Tudor;Vladimirescu;Constanta</t>
  </si>
  <si>
    <t>Tudor;Vladimirescu;Galati</t>
  </si>
  <si>
    <t>Tudor;Vladimirescu;Calarasi</t>
  </si>
  <si>
    <t>Tudor;Vladimirescu;Iasi</t>
  </si>
  <si>
    <t>Tudor;Vladimirescu;Olt</t>
  </si>
  <si>
    <t>Tudor;Vladimirescu;Teleorman</t>
  </si>
  <si>
    <t>Tudor;Vladimirescu;Tulcea</t>
  </si>
  <si>
    <t>Tudora;Botosani</t>
  </si>
  <si>
    <t>tufalau;Covasna</t>
  </si>
  <si>
    <t>Tufani;Constanta</t>
  </si>
  <si>
    <t>Tufani;Prahova</t>
  </si>
  <si>
    <t>Tufanii;Valcea</t>
  </si>
  <si>
    <t>Tufaru;Olt</t>
  </si>
  <si>
    <t>Tufeni;Olt</t>
  </si>
  <si>
    <t>Tufeni;Prahova</t>
  </si>
  <si>
    <t>Tufesti;Braila</t>
  </si>
  <si>
    <t>Tufestii;de;Jos;Vaslui</t>
  </si>
  <si>
    <t>Tufestii;de;Sus;Iasi</t>
  </si>
  <si>
    <t>tuglui;Dolj</t>
  </si>
  <si>
    <t>Tulburea;Buzau</t>
  </si>
  <si>
    <t>Tulburea;Prahova</t>
  </si>
  <si>
    <t>Tulburea;Vrancea</t>
  </si>
  <si>
    <t>Tulburea;Valeni;Prahova</t>
  </si>
  <si>
    <t>Tulca;Bihor</t>
  </si>
  <si>
    <t>Tulei-Cimpeni;Valcea</t>
  </si>
  <si>
    <t>Tulesti;Vaslui</t>
  </si>
  <si>
    <t>Tulghes;Harghita</t>
  </si>
  <si>
    <t>Tulghies;Maramures</t>
  </si>
  <si>
    <t>Tulnici;Vrancea</t>
  </si>
  <si>
    <t>Tulucesti;Galati</t>
  </si>
  <si>
    <t>Tunari;Dambovita</t>
  </si>
  <si>
    <t>Tunari;Ilfov</t>
  </si>
  <si>
    <t>Tunari;Teleorman</t>
  </si>
  <si>
    <t>Tunarii;Noi;Dolj</t>
  </si>
  <si>
    <t>Tunarii;Vechi;Dolj</t>
  </si>
  <si>
    <t>Tungujei;Iasi</t>
  </si>
  <si>
    <t>Tunsesti;Vaslui</t>
  </si>
  <si>
    <t>Tupilati;Neamt</t>
  </si>
  <si>
    <t>Tupilati;Vaslui</t>
  </si>
  <si>
    <t>Tur;Satu;Mare</t>
  </si>
  <si>
    <t>Turburea;Arges</t>
  </si>
  <si>
    <t>Turburea;Gorj</t>
  </si>
  <si>
    <t>Turburea;Valcea</t>
  </si>
  <si>
    <t>Turbuta;Salaj</t>
  </si>
  <si>
    <t>Turcesti;Arges</t>
  </si>
  <si>
    <t>Turcesti;Valcea</t>
  </si>
  <si>
    <t>Turcinesti;Gorj</t>
  </si>
  <si>
    <t>Turcoaia;Tulcea</t>
  </si>
  <si>
    <t>Turda;Tulcea</t>
  </si>
  <si>
    <t>Turdas;Alba</t>
  </si>
  <si>
    <t>Turdas;Hunedoara</t>
  </si>
  <si>
    <t>Turdeni;Harghita</t>
  </si>
  <si>
    <t>Turea;Cluj</t>
  </si>
  <si>
    <t>Tureac;Bistrita-Nasaud</t>
  </si>
  <si>
    <t>Tureni;Cluj</t>
  </si>
  <si>
    <t>Turia;Covasna</t>
  </si>
  <si>
    <t>Turia;Olt</t>
  </si>
  <si>
    <t>Turluianu;Bacau</t>
  </si>
  <si>
    <t>Turmas;Hunedoara</t>
  </si>
  <si>
    <t>Turmasi;Cluj</t>
  </si>
  <si>
    <t>Turnu;Arad</t>
  </si>
  <si>
    <t>Turnu;Rosu;Sibiu</t>
  </si>
  <si>
    <t>Turnu;Ruieni;Caras-Severin</t>
  </si>
  <si>
    <t>Turt;Satu;Mare</t>
  </si>
  <si>
    <t>Turt;Bai;Satu;Mare</t>
  </si>
  <si>
    <t>Turtaba;Mehedinti</t>
  </si>
  <si>
    <t>Turturesti;Neamt</t>
  </si>
  <si>
    <t>Turulung;Satu;Mare</t>
  </si>
  <si>
    <t>Turulung;Vii;Satu;Mare</t>
  </si>
  <si>
    <t>Tusa;Salaj</t>
  </si>
  <si>
    <t>Tusinu;Mures</t>
  </si>
  <si>
    <t>Tusnad;Harghita</t>
  </si>
  <si>
    <t>Tusnadu;Nou;Harghita</t>
  </si>
  <si>
    <t>Tustea;Hunedoara</t>
  </si>
  <si>
    <t>Tuta;Bacau</t>
  </si>
  <si>
    <t>Tutana;Arges</t>
  </si>
  <si>
    <t>tutcani;Vaslui</t>
  </si>
  <si>
    <t>tutcanii;din;Deal;Neamt</t>
  </si>
  <si>
    <t>tutcanii;din;Vale;Neamt</t>
  </si>
  <si>
    <t>tutora;Iasi</t>
  </si>
  <si>
    <t>Tutova;Vaslui</t>
  </si>
  <si>
    <t>Tutu;Vrancea</t>
  </si>
  <si>
    <t>Tutulesti;Valcea</t>
  </si>
  <si>
    <t>tutulesti;Arges</t>
  </si>
  <si>
    <t>tuturu;Valcea</t>
  </si>
  <si>
    <t>Tuzla;Constanta</t>
  </si>
  <si>
    <t>Ucea;de;Jos;Brasov</t>
  </si>
  <si>
    <t>Ucea;de;Sus;Brasov</t>
  </si>
  <si>
    <t>Ucuris;Bihor</t>
  </si>
  <si>
    <t>Uda;Arges</t>
  </si>
  <si>
    <t>Uda;Iasi</t>
  </si>
  <si>
    <t>Uda-Clocociov;Teleorman</t>
  </si>
  <si>
    <t>Uda-Paciurea;Teleorman</t>
  </si>
  <si>
    <t>Udati-Lucieni;Buzau</t>
  </si>
  <si>
    <t>Udati-Manzu;Buzau</t>
  </si>
  <si>
    <t>Udeni;Teleorman</t>
  </si>
  <si>
    <t>Udeni-Zavoi;Arges</t>
  </si>
  <si>
    <t>Udesti;Suceava</t>
  </si>
  <si>
    <t>Udresti;Dambovita</t>
  </si>
  <si>
    <t>Udresti;Prahova</t>
  </si>
  <si>
    <t>Udresti;Valcea</t>
  </si>
  <si>
    <t>Udupu;Teleorman</t>
  </si>
  <si>
    <t>Ugrutiu;Salaj</t>
  </si>
  <si>
    <t>Uiasca;Arges</t>
  </si>
  <si>
    <t>Uibaresti;Hunedoara</t>
  </si>
  <si>
    <t>Uidesti;Suceava</t>
  </si>
  <si>
    <t>Uiesti;Giurgiu</t>
  </si>
  <si>
    <t>Uihei;Timis</t>
  </si>
  <si>
    <t>Uila;Mures</t>
  </si>
  <si>
    <t>Uilac;Harghita</t>
  </si>
  <si>
    <t>Uileacu;de;Beius;Bihor</t>
  </si>
  <si>
    <t>Uileacu;de;Cris;Bihor</t>
  </si>
  <si>
    <t>Uileacu;de;Munte;Bihor</t>
  </si>
  <si>
    <t>Uileacu;simleului;Salaj</t>
  </si>
  <si>
    <t>Uioara;de;Jos;Alba</t>
  </si>
  <si>
    <t>Uioara;de;Sus;Alba</t>
  </si>
  <si>
    <t>Uivar;Timis</t>
  </si>
  <si>
    <t>Ulcani;Harghita</t>
  </si>
  <si>
    <t>Ulciug;Salaj</t>
  </si>
  <si>
    <t>Ulea;Vaslui</t>
  </si>
  <si>
    <t>Uleni;Arges</t>
  </si>
  <si>
    <t>Ulies;Harghita</t>
  </si>
  <si>
    <t>Ulies;Hunedoara</t>
  </si>
  <si>
    <t>Ulies;Mures</t>
  </si>
  <si>
    <t>Uliesti;Dambovita</t>
  </si>
  <si>
    <t>Ulita;Arges</t>
  </si>
  <si>
    <t>Uliuc;Timis</t>
  </si>
  <si>
    <t>Ulm;Hunedoara</t>
  </si>
  <si>
    <t>Ulma;Suceava</t>
  </si>
  <si>
    <t>Ulmeni;Buzau</t>
  </si>
  <si>
    <t>Ulmeni;Calarasi</t>
  </si>
  <si>
    <t>Ulmeni;Teleorman</t>
  </si>
  <si>
    <t>Ulmet;Buzau</t>
  </si>
  <si>
    <t>Ulmet;Gorj</t>
  </si>
  <si>
    <t>Ulmet;Olt</t>
  </si>
  <si>
    <t>Ulmetel;Valcea</t>
  </si>
  <si>
    <t>Ulmetu;Dambovita</t>
  </si>
  <si>
    <t>Ulmetu;Valcea</t>
  </si>
  <si>
    <t>Ulmi;Dambovita</t>
  </si>
  <si>
    <t>Ulmi;Iasi</t>
  </si>
  <si>
    <t>Ulmi;Giurgiu</t>
  </si>
  <si>
    <t>Ulmi;Olt</t>
  </si>
  <si>
    <t>Ulmi;Prahova</t>
  </si>
  <si>
    <t>Ulmoasa;Maramures</t>
  </si>
  <si>
    <t>Ulmu;Braila</t>
  </si>
  <si>
    <t>Ulmu;Calarasi</t>
  </si>
  <si>
    <t>Umbraresti;Galati</t>
  </si>
  <si>
    <t>Umbraresti-Deal;Galati</t>
  </si>
  <si>
    <t>Uncesti;Neamt</t>
  </si>
  <si>
    <t>Uncesti;Suceava</t>
  </si>
  <si>
    <t>Uncesti;Vaslui</t>
  </si>
  <si>
    <t>Unciuc;Hunedoara</t>
  </si>
  <si>
    <t>Ungheni;Arges</t>
  </si>
  <si>
    <t>Ungheni;Iasi</t>
  </si>
  <si>
    <t>Ungheni;Neamt</t>
  </si>
  <si>
    <t>Unghi;Neamt</t>
  </si>
  <si>
    <t>Ungra;Brasov</t>
  </si>
  <si>
    <t>Unguras;Cluj</t>
  </si>
  <si>
    <t>Unguras;Maramures</t>
  </si>
  <si>
    <t>Ungurei;Alba</t>
  </si>
  <si>
    <t>Ungureni;Arges</t>
  </si>
  <si>
    <t>Ungureni;Bacau</t>
  </si>
  <si>
    <t>Ungureni;Botosani</t>
  </si>
  <si>
    <t>Ungureni;Dambovita</t>
  </si>
  <si>
    <t>Ungureni;Dolj</t>
  </si>
  <si>
    <t>Ungureni;Galati</t>
  </si>
  <si>
    <t>Ungureni;Gorj</t>
  </si>
  <si>
    <t>Ungureni;Maramures</t>
  </si>
  <si>
    <t>Ungureni;Olt</t>
  </si>
  <si>
    <t>Ungureni;Prahova</t>
  </si>
  <si>
    <t>Ungureni;Vrancea</t>
  </si>
  <si>
    <t>Ungurenii;Mici;Dolj</t>
  </si>
  <si>
    <t>Unguriu;Buzau</t>
  </si>
  <si>
    <t>Unguroaia;Botosani</t>
  </si>
  <si>
    <t>Unimat;Satu;Mare</t>
  </si>
  <si>
    <t>Unip;Timis</t>
  </si>
  <si>
    <t>Unirea;Alba</t>
  </si>
  <si>
    <t>Unirea;Bistrita-Nasaud</t>
  </si>
  <si>
    <t>Unirea;Braila</t>
  </si>
  <si>
    <t>Unirea;Dolj</t>
  </si>
  <si>
    <t>Unirea;Calarasi</t>
  </si>
  <si>
    <t>Unirea;Vrancea</t>
  </si>
  <si>
    <t>Unteni;Botosani</t>
  </si>
  <si>
    <t>Untesti;Vaslui</t>
  </si>
  <si>
    <t>Urca;Cluj</t>
  </si>
  <si>
    <t>Urcu;Caras-Severin</t>
  </si>
  <si>
    <t>Urda;de;Jos;Gorj</t>
  </si>
  <si>
    <t>Urda;de;Sus;Gorj</t>
  </si>
  <si>
    <t>Urdari;Gorj</t>
  </si>
  <si>
    <t>Urdes;Alba</t>
  </si>
  <si>
    <t>Urdesti;Vaslui</t>
  </si>
  <si>
    <t>Urdinita;Dolj</t>
  </si>
  <si>
    <t>Urecheni;Neamt</t>
  </si>
  <si>
    <t>Urechesti;Arges</t>
  </si>
  <si>
    <t>Urechesti;Bacau</t>
  </si>
  <si>
    <t>Urechesti;Dolj</t>
  </si>
  <si>
    <t>Urechesti;Gorj</t>
  </si>
  <si>
    <t>Urechesti;Vrancea</t>
  </si>
  <si>
    <t>Uria;Olt</t>
  </si>
  <si>
    <t>Uric;Hunedoara</t>
  </si>
  <si>
    <t>Uricani;Hunedoara</t>
  </si>
  <si>
    <t>Uricani;Iasi</t>
  </si>
  <si>
    <t>Uricari;Vaslui</t>
  </si>
  <si>
    <t>Uricea;Mures</t>
  </si>
  <si>
    <t>Urieni;Dolj</t>
  </si>
  <si>
    <t>Urisiu;de;Jos;Mures</t>
  </si>
  <si>
    <t>Urisiu;de;Sus;Mures</t>
  </si>
  <si>
    <t>Urisor;Cluj</t>
  </si>
  <si>
    <t>Uriu;Bistrita-Nasaud</t>
  </si>
  <si>
    <t>Urlati;Vaslui</t>
  </si>
  <si>
    <t>Urleasca;Braila</t>
  </si>
  <si>
    <t>Urlesti;Galati</t>
  </si>
  <si>
    <t>Urleta;Prahova</t>
  </si>
  <si>
    <t>Urlucea;Arges</t>
  </si>
  <si>
    <t>Urlueni;Arges</t>
  </si>
  <si>
    <t>Urluia;Constanta</t>
  </si>
  <si>
    <t>Urluiesti;Arges</t>
  </si>
  <si>
    <t>Urluiu;Teleorman</t>
  </si>
  <si>
    <t>Urmenis;Bistrita-Nasaud</t>
  </si>
  <si>
    <t>Urmenis;Maramures</t>
  </si>
  <si>
    <t>Uroi;Hunedoara</t>
  </si>
  <si>
    <t>Ursa;Olt</t>
  </si>
  <si>
    <t>Ursad;Bihor</t>
  </si>
  <si>
    <t>Ursani;Valcea</t>
  </si>
  <si>
    <t>Ursaresti;Iasi</t>
  </si>
  <si>
    <t>Ursati;Gorj</t>
  </si>
  <si>
    <t>Urseiu;Dambovita</t>
  </si>
  <si>
    <t>Urseni;Timis</t>
  </si>
  <si>
    <t>Ursi;Olt</t>
  </si>
  <si>
    <t>Ursi;Valcea</t>
  </si>
  <si>
    <t>Ursici;Hunedoara</t>
  </si>
  <si>
    <t>Ursita;Iasi</t>
  </si>
  <si>
    <t>Ursoaia;Arges</t>
  </si>
  <si>
    <t>Ursoaia;Bacau</t>
  </si>
  <si>
    <t>Ursoaia;Buzau</t>
  </si>
  <si>
    <t>Ursoaia;Dolj</t>
  </si>
  <si>
    <t>Ursoaia;Gorj</t>
  </si>
  <si>
    <t>Ursoaia;Iasi</t>
  </si>
  <si>
    <t>Ursoaia;Mures</t>
  </si>
  <si>
    <t>Ursoaia;Olt</t>
  </si>
  <si>
    <t>Ursoaia;Vaslui</t>
  </si>
  <si>
    <t>Ursoaia;Valcea</t>
  </si>
  <si>
    <t>Ursoaia;Vrancea</t>
  </si>
  <si>
    <t>Urvind;Bihor</t>
  </si>
  <si>
    <t>Urvis;de;Beius;Bihor</t>
  </si>
  <si>
    <t>Urvisu;de;Beliu;Arad</t>
  </si>
  <si>
    <t>Urzica;Olt</t>
  </si>
  <si>
    <t>Urzica;Valcea</t>
  </si>
  <si>
    <t>Urzica;Mare;Dolj</t>
  </si>
  <si>
    <t>Urziceanca;Dambovita</t>
  </si>
  <si>
    <t>Urziceni;Satu;Mare</t>
  </si>
  <si>
    <t>Urziceni;Padure;Satu;Mare</t>
  </si>
  <si>
    <t>Urzicuta;Dolj</t>
  </si>
  <si>
    <t>Uscaci;Dolj</t>
  </si>
  <si>
    <t>Usurei;Valcea</t>
  </si>
  <si>
    <t>Ususau;Arad</t>
  </si>
  <si>
    <t>Utvin;Timis</t>
  </si>
  <si>
    <t>Uzlina;Tulcea</t>
  </si>
  <si>
    <t>Uzunu;Giurgiu</t>
  </si>
  <si>
    <t>Vacarea;Arges</t>
  </si>
  <si>
    <t>Vacarea;Gorj</t>
  </si>
  <si>
    <t>Vacareasca;Buzau</t>
  </si>
  <si>
    <t>Vacareni;Tulcea</t>
  </si>
  <si>
    <t>Vacaresti;Dambovita</t>
  </si>
  <si>
    <t>Vacaresti;Harghita</t>
  </si>
  <si>
    <t>Vacaresti;Teleorman</t>
  </si>
  <si>
    <t>Vaceni;Teleorman</t>
  </si>
  <si>
    <t>Vaculesti;Botosani</t>
  </si>
  <si>
    <t>Vad;Brasov</t>
  </si>
  <si>
    <t>Vad;Cluj</t>
  </si>
  <si>
    <t>Vad;Maramures</t>
  </si>
  <si>
    <t>Vad;Neamt</t>
  </si>
  <si>
    <t>Vadas;Mures</t>
  </si>
  <si>
    <t>Vadastra;Olt</t>
  </si>
  <si>
    <t>Vadastrita;Olt</t>
  </si>
  <si>
    <t>Vadeni;Braila</t>
  </si>
  <si>
    <t>Vadeni;Galati</t>
  </si>
  <si>
    <t>Vadu;Constanta</t>
  </si>
  <si>
    <t>Vadu;Hunedoara</t>
  </si>
  <si>
    <t>Vadu;Mures</t>
  </si>
  <si>
    <t>Vadu;Anei;Ilfov</t>
  </si>
  <si>
    <t>Vadu;Crisului;Bihor</t>
  </si>
  <si>
    <t>Vadu;Dobrii;Hunedoara</t>
  </si>
  <si>
    <t>Vadu;Izei;Maramures</t>
  </si>
  <si>
    <t>Vadu;Lat;Giurgiu</t>
  </si>
  <si>
    <t>Vadu;Moldovei;Suceava</t>
  </si>
  <si>
    <t>Vadu;Motilor;Alba</t>
  </si>
  <si>
    <t>Vadu;Negrilesei;Suceava</t>
  </si>
  <si>
    <t>Vadu;Oii;Buzau</t>
  </si>
  <si>
    <t>Vadu;Oii;Constanta</t>
  </si>
  <si>
    <t>Vadu;Parului;Prahova</t>
  </si>
  <si>
    <t>Vadu;Rosca;Vrancea</t>
  </si>
  <si>
    <t>Vadu;Sapat;Prahova</t>
  </si>
  <si>
    <t>Vadu;Soresti;Buzau</t>
  </si>
  <si>
    <t>Vadu;Stanchii;Dambovita</t>
  </si>
  <si>
    <t>Vadu;Vejei;Iasi</t>
  </si>
  <si>
    <t>Vadurele;Neamt</t>
  </si>
  <si>
    <t>Vadurele;Salaj</t>
  </si>
  <si>
    <t>Vaduri;Neamt</t>
  </si>
  <si>
    <t>Vadurile;Vaslui</t>
  </si>
  <si>
    <t>Vagas;Satu;Mare</t>
  </si>
  <si>
    <t>Vagiulesti;Gorj</t>
  </si>
  <si>
    <t>Vai;Alba</t>
  </si>
  <si>
    <t>Vaida;Bihor</t>
  </si>
  <si>
    <t>Vaida-Camaras;Cluj</t>
  </si>
  <si>
    <t>Vaidacuta;Mures</t>
  </si>
  <si>
    <t>Vaideeni;Valcea</t>
  </si>
  <si>
    <t>Vaidei;Gorj</t>
  </si>
  <si>
    <t>Vaidei;Hunedoara</t>
  </si>
  <si>
    <t>Vaideiu;Mures</t>
  </si>
  <si>
    <t>Vaieni;Gorj</t>
  </si>
  <si>
    <t>Valani;de;Pomezeu;Bihor</t>
  </si>
  <si>
    <t>Valanii;de;Beius;Bihor</t>
  </si>
  <si>
    <t>Valari;Gorj</t>
  </si>
  <si>
    <t>Valari;Hunedoara</t>
  </si>
  <si>
    <t>Valcani;Vrancea</t>
  </si>
  <si>
    <t>Valcani;Timis</t>
  </si>
  <si>
    <t>Valcau;de;Jos;Salaj</t>
  </si>
  <si>
    <t>Valcau;de;Sus;Salaj</t>
  </si>
  <si>
    <t>Valcea;Brasov</t>
  </si>
  <si>
    <t>Valcele;Gorj</t>
  </si>
  <si>
    <t>Valcelele;Botosani</t>
  </si>
  <si>
    <t>Valchid;Sibiu</t>
  </si>
  <si>
    <t>Vale;Cluj</t>
  </si>
  <si>
    <t>Vale;Harghita</t>
  </si>
  <si>
    <t>Vale;Sibiu</t>
  </si>
  <si>
    <t>Vale;in;Jos;Alba</t>
  </si>
  <si>
    <t>Valea;Bistrita-Nasaud</t>
  </si>
  <si>
    <t>Valea;Dambovita</t>
  </si>
  <si>
    <t>Valea;Gorj</t>
  </si>
  <si>
    <t>Valea;Hunedoara</t>
  </si>
  <si>
    <t>Valea;Mures</t>
  </si>
  <si>
    <t>Valea;Abruzel;Alba</t>
  </si>
  <si>
    <t>Valea;Adinca;Iasi</t>
  </si>
  <si>
    <t>Valea;Agrisului;Cluj</t>
  </si>
  <si>
    <t>Valea;Alba;Alba</t>
  </si>
  <si>
    <t>Valea;Alba;Neamt</t>
  </si>
  <si>
    <t>Valea;Albestiului;Mures</t>
  </si>
  <si>
    <t>Valea;Alunisului;Valcea</t>
  </si>
  <si>
    <t>Valea;Anei;Prahova</t>
  </si>
  <si>
    <t>Valea;Anilor;Mehedinti</t>
  </si>
  <si>
    <t>Valea;Argovei;Calarasi</t>
  </si>
  <si>
    <t>Valea;Arini;Neamt</t>
  </si>
  <si>
    <t>Valea;Arinilor;Bacau</t>
  </si>
  <si>
    <t>Valea;Arsului;Hunedoara</t>
  </si>
  <si>
    <t>Valea;Babei;Valcea</t>
  </si>
  <si>
    <t>Valea;Babii;Hunedoara</t>
  </si>
  <si>
    <t>Valea;Badenilor;Arges</t>
  </si>
  <si>
    <t>Valea;Balceasca;Valcea</t>
  </si>
  <si>
    <t>Valea;Bancului;Suceava</t>
  </si>
  <si>
    <t>Valea;Banului;Buzau</t>
  </si>
  <si>
    <t>Valea;Barnii;Alba</t>
  </si>
  <si>
    <t>Valea;Beciului;Vrancea</t>
  </si>
  <si>
    <t>Valea;Birlutesti;Alba</t>
  </si>
  <si>
    <t>Valea;Bisericii;Gorj</t>
  </si>
  <si>
    <t>Valea;Bisericii;Ialomita</t>
  </si>
  <si>
    <t>Valea;Bistrei;Caras-Severin</t>
  </si>
  <si>
    <t>Valea;Bistrii;Alba</t>
  </si>
  <si>
    <t>Valea;Bobului;Prahova</t>
  </si>
  <si>
    <t>Valea;Bolvasnita;Caras-Severin</t>
  </si>
  <si>
    <t>Valea;Borcutului;Bistrita-Nasaud</t>
  </si>
  <si>
    <t>Valea;Boros;Harghita</t>
  </si>
  <si>
    <t>Valea;Borului;Prahova</t>
  </si>
  <si>
    <t>Valea;Botului;Bacau</t>
  </si>
  <si>
    <t>Valea;Bourei;Suceava</t>
  </si>
  <si>
    <t>Valea;Bradetului;Prahova</t>
  </si>
  <si>
    <t>Valea;Bradului;Arges</t>
  </si>
  <si>
    <t>Valea;Bradului;Hunedoara</t>
  </si>
  <si>
    <t>Valea;Bradului;Prahova</t>
  </si>
  <si>
    <t>Valea;Brazilor;Arges</t>
  </si>
  <si>
    <t>Valea;Bucurului;Alba</t>
  </si>
  <si>
    <t>Valea;Budului;Bacau</t>
  </si>
  <si>
    <t>Valea;Bujorului;Giurgiu</t>
  </si>
  <si>
    <t>Valea;Buna;Mehedinti</t>
  </si>
  <si>
    <t>Valea;Calda;Cluj</t>
  </si>
  <si>
    <t>Valea;Calmatuiului;Braila</t>
  </si>
  <si>
    <t>Valea;Calugareasca;Prahova</t>
  </si>
  <si>
    <t>Valea;Calului;Arges</t>
  </si>
  <si>
    <t>Valea;Capelei;Harghita</t>
  </si>
  <si>
    <t>Valea;Caseielului;Cluj</t>
  </si>
  <si>
    <t>Valea;Caselor;Alba</t>
  </si>
  <si>
    <t>Valea;Caselor;Bacau</t>
  </si>
  <si>
    <t>Valea;Caselor;Dambovita</t>
  </si>
  <si>
    <t>Valea;Caselor;Valcea</t>
  </si>
  <si>
    <t>Valea;Catinei;Buzau</t>
  </si>
  <si>
    <t>Valea;Cerbului;Alba</t>
  </si>
  <si>
    <t>Valea;Cerului;Bihor</t>
  </si>
  <si>
    <t>Valea;Cetatuia;Arges</t>
  </si>
  <si>
    <t>Valea;Cheii;Valcea</t>
  </si>
  <si>
    <t>Valea;Chioarului;Maramures</t>
  </si>
  <si>
    <t>Valea;Cinepii;Braila</t>
  </si>
  <si>
    <t>Valea;Ciorii;Ialomita</t>
  </si>
  <si>
    <t>Valea;Ciresoii;Cluj</t>
  </si>
  <si>
    <t>Valea;Ciresului;Teleorman</t>
  </si>
  <si>
    <t>Valea;Ciuciului;Alba</t>
  </si>
  <si>
    <t>Valea;Ciurenilor;Salaj</t>
  </si>
  <si>
    <t>Valea;Cocesti;Alba</t>
  </si>
  <si>
    <t>Valea;Copcii;Mehedinti</t>
  </si>
  <si>
    <t>Valea;Corbului;Arges</t>
  </si>
  <si>
    <t>Valea;Cosustei;Mehedinti</t>
  </si>
  <si>
    <t>Valea;Cotesti;Vrancea</t>
  </si>
  <si>
    <t>Valea;Cotoarei;Buzau</t>
  </si>
  <si>
    <t>Valea;Cricovului;Prahova</t>
  </si>
  <si>
    <t>Valea;Cringului;Prahova</t>
  </si>
  <si>
    <t>Valea;Crisului;Bihor</t>
  </si>
  <si>
    <t>Valea;Crisului;Covasna</t>
  </si>
  <si>
    <t>Valea;cu;Apa;Gorj</t>
  </si>
  <si>
    <t>Valea;Cucii;Arges</t>
  </si>
  <si>
    <t>Valea;Cucului;Prahova</t>
  </si>
  <si>
    <t>Valea;Cufundoasa;Maramures</t>
  </si>
  <si>
    <t>Valea;Dacilor;Constanta</t>
  </si>
  <si>
    <t>Valea;Dadei;Dambovita</t>
  </si>
  <si>
    <t>Valea;Daii;Mures</t>
  </si>
  <si>
    <t>Valea;Danului;Arges</t>
  </si>
  <si>
    <t>Valea;de;Brazi;Hunedoara</t>
  </si>
  <si>
    <t>Valea;de;Jos;Bihor</t>
  </si>
  <si>
    <t>Valea;de;Sus;Bihor</t>
  </si>
  <si>
    <t>Valea;Desului;Gorj</t>
  </si>
  <si>
    <t>Valea;Diljii;Hunedoara</t>
  </si>
  <si>
    <t>Valea;Dobirlaului;Covasna</t>
  </si>
  <si>
    <t>Valea;Draganului;Cluj</t>
  </si>
  <si>
    <t>Valea;Dragului;Giurgiu</t>
  </si>
  <si>
    <t>Valea;Dulce;Prahova</t>
  </si>
  <si>
    <t>Valea;Enei;Neamt</t>
  </si>
  <si>
    <t>Valea;Fagetului;Alba</t>
  </si>
  <si>
    <t>Valea;Fanatului;Bacau</t>
  </si>
  <si>
    <t>Valea;Faurului;Arges</t>
  </si>
  <si>
    <t>Valea;Fetei;Olt</t>
  </si>
  <si>
    <t>Valea;Fintinei;Buzau</t>
  </si>
  <si>
    <t>Valea;Fintinilor;Dolj</t>
  </si>
  <si>
    <t>Valea;Florilor;Cluj</t>
  </si>
  <si>
    <t>Valea;Fratiei;Mures</t>
  </si>
  <si>
    <t>Valea;Giogesti;Alba</t>
  </si>
  <si>
    <t>Valea;Girbea;Harghita</t>
  </si>
  <si>
    <t>Valea;Girboului;Cluj</t>
  </si>
  <si>
    <t>Valea;Glodului;Mures</t>
  </si>
  <si>
    <t>Valea;Glodului;Suceava</t>
  </si>
  <si>
    <t>Valea;Goblii;Alba</t>
  </si>
  <si>
    <t>Valea;Gradistei;Valcea</t>
  </si>
  <si>
    <t>Valea;Grajdului;Botosani</t>
  </si>
  <si>
    <t>Valea;Grecului;Vaslui</t>
  </si>
  <si>
    <t>Valea;Grosilor;Cluj</t>
  </si>
  <si>
    <t>Valea;Hogei;Bacau</t>
  </si>
  <si>
    <t>Valea;Holhorii;Alba</t>
  </si>
  <si>
    <t>Valea;Hotarului;Arges</t>
  </si>
  <si>
    <t>Valea;Hotarului;Maramures</t>
  </si>
  <si>
    <t>Valea;Hranei;Salaj</t>
  </si>
  <si>
    <t>Valea;Iasului;Arges</t>
  </si>
  <si>
    <t>Valea;Iclandului;Mures</t>
  </si>
  <si>
    <t>Valea;Ierii;Cluj</t>
  </si>
  <si>
    <t>Valea;indarat;Arges</t>
  </si>
  <si>
    <t>Valea;intunecoasa;Harghita</t>
  </si>
  <si>
    <t>Valea;Inzelului;Alba</t>
  </si>
  <si>
    <t>Valea;Izvoarelor;Mures</t>
  </si>
  <si>
    <t>Valea;Larga;Alba</t>
  </si>
  <si>
    <t>Valea;Larga;Buzau</t>
  </si>
  <si>
    <t>Valea;Larga;Dambovita</t>
  </si>
  <si>
    <t>Valea;Larga;Mures</t>
  </si>
  <si>
    <t>Valea;Larga;Prahova</t>
  </si>
  <si>
    <t>Valea;Larga-Sarulesti;Buzau</t>
  </si>
  <si>
    <t>Valea;Lespezii;Prahova</t>
  </si>
  <si>
    <t>Valea;Lesului;Salaj</t>
  </si>
  <si>
    <t>Valea;Leurzii;Dambovita</t>
  </si>
  <si>
    <t>Valea;Loznei;Salaj</t>
  </si>
  <si>
    <t>Valea;lui;Alb;Olt</t>
  </si>
  <si>
    <t>Valea;lui;Antaloc;Harghita</t>
  </si>
  <si>
    <t>Valea;lui;Bosie;Vaslui</t>
  </si>
  <si>
    <t>Valea;lui;Cati;Cluj</t>
  </si>
  <si>
    <t>Valea;lui;Dan;Dambovita</t>
  </si>
  <si>
    <t>Valea;lui;Darie;Vaslui</t>
  </si>
  <si>
    <t>Valea;lui;Enache;Arges</t>
  </si>
  <si>
    <t>Valea;lui;Ion;Bacau</t>
  </si>
  <si>
    <t>Valea;lui;Lalu;Buzau</t>
  </si>
  <si>
    <t>Valea;lui;Mas;Arges</t>
  </si>
  <si>
    <t>Valea;lui;Mihai;Alba</t>
  </si>
  <si>
    <t>Valea;lui;Opris;Cluj</t>
  </si>
  <si>
    <t>Valea;lui;Patru;Dolj</t>
  </si>
  <si>
    <t>Valea;lui;Pavel;Harghita</t>
  </si>
  <si>
    <t>Valea;lui;Stan;Valcea</t>
  </si>
  <si>
    <t>Valea;Luncii;Cluj</t>
  </si>
  <si>
    <t>Valea;Lunga;Alba</t>
  </si>
  <si>
    <t>Valea;Lunga;Hunedoara</t>
  </si>
  <si>
    <t>Valea;Lunga;Iasi</t>
  </si>
  <si>
    <t>Valea;Lunga;Salaj</t>
  </si>
  <si>
    <t>Valea;Lunga;Sibiu</t>
  </si>
  <si>
    <t>Valea;Lunga;Vaslui</t>
  </si>
  <si>
    <t>Valea;Lunga;Valcea</t>
  </si>
  <si>
    <t>Valea;Lunga;Gorgota;Dambovita</t>
  </si>
  <si>
    <t>Valea;Lunga;Ogrea;Dambovita</t>
  </si>
  <si>
    <t>Valea;Lunga;Romana;Timis</t>
  </si>
  <si>
    <t>Valea;Lunga-Cricov;Dambovita</t>
  </si>
  <si>
    <t>Valea;Lungului;Dolj</t>
  </si>
  <si>
    <t>Valea;Lupsii;Alba</t>
  </si>
  <si>
    <t>Valea;Lupului;Bacau</t>
  </si>
  <si>
    <t>Valea;Lupului;Buzau</t>
  </si>
  <si>
    <t>Valea;Lupului;Hunedoara</t>
  </si>
  <si>
    <t>Valea;Lupului;Iasi</t>
  </si>
  <si>
    <t>Valea;Lupului;Vaslui</t>
  </si>
  <si>
    <t>Valea;Macesului;Valcea</t>
  </si>
  <si>
    <t>Valea;Maciului;Alba</t>
  </si>
  <si>
    <t>Valea;Macrisului;Ialomita</t>
  </si>
  <si>
    <t>Valea;Magherusului;Bistrita-Nasaud</t>
  </si>
  <si>
    <t>Valea;Magurei;Arges</t>
  </si>
  <si>
    <t>Valea;Manastirii;Alba</t>
  </si>
  <si>
    <t>Valea;Manastirii;Arges</t>
  </si>
  <si>
    <t>Valea;Mantei;Prahova</t>
  </si>
  <si>
    <t>Valea;Marcului;Mehedinti</t>
  </si>
  <si>
    <t>Valea;Mare;Alba</t>
  </si>
  <si>
    <t>Valea;Mare;Arad</t>
  </si>
  <si>
    <t>Valea;Mare;Arges</t>
  </si>
  <si>
    <t>Valea;Mare;Bacau</t>
  </si>
  <si>
    <t>Valea;Mare;Bistrita-Nasaud</t>
  </si>
  <si>
    <t>Valea;Mare;Caras-Severin</t>
  </si>
  <si>
    <t>Valea;Mare;Covasna</t>
  </si>
  <si>
    <t>Valea;Mare;Dambovita</t>
  </si>
  <si>
    <t>Valea;Mare;Dolj</t>
  </si>
  <si>
    <t>Valea;Mare;Gorj</t>
  </si>
  <si>
    <t>Valea;Mare;Mures</t>
  </si>
  <si>
    <t>Valea;Mare;Neamt</t>
  </si>
  <si>
    <t>Valea;Mare;Olt</t>
  </si>
  <si>
    <t>Valea;Mare;Vaslui</t>
  </si>
  <si>
    <t>Valea;Mare;Valcea</t>
  </si>
  <si>
    <t>Valea;Mare;de;Codru;Bihor</t>
  </si>
  <si>
    <t>Valea;Mare;de;Cris;Bihor</t>
  </si>
  <si>
    <t>Valea;Mare;de;Cris;Hunedoara</t>
  </si>
  <si>
    <t>Valea;Mare;Pravat;Arges</t>
  </si>
  <si>
    <t>Valea;Mare-Bratia;Arges</t>
  </si>
  <si>
    <t>Valea;Mare-Podgoria;Arges</t>
  </si>
  <si>
    <t>Valea;Marului;Arges</t>
  </si>
  <si>
    <t>Valea;Marului;Bacau</t>
  </si>
  <si>
    <t>Valea;Marului;Galati</t>
  </si>
  <si>
    <t>Valea;Merilor;Bacau</t>
  </si>
  <si>
    <t>Valea;Merilor;Olt</t>
  </si>
  <si>
    <t>Valea;Mica;Alba</t>
  </si>
  <si>
    <t>Valea;Mica;Bacau</t>
  </si>
  <si>
    <t>Valea;Mica;Covasna</t>
  </si>
  <si>
    <t>Valea;Mica;Gorj</t>
  </si>
  <si>
    <t>Valea;Mica;Vrancea</t>
  </si>
  <si>
    <t>Valea;Mieilor;Prahova</t>
  </si>
  <si>
    <t>Valea;Milcovului;Vrancea</t>
  </si>
  <si>
    <t>Valea;Minastirii;Gorj</t>
  </si>
  <si>
    <t>Valea;Minisului;Caras-Severin</t>
  </si>
  <si>
    <t>Valea;Mlacii;Alba</t>
  </si>
  <si>
    <t>Valea;Moldovei;Suceava</t>
  </si>
  <si>
    <t>Valea;Morii;Alba</t>
  </si>
  <si>
    <t>Valea;Morii;Dambovita</t>
  </si>
  <si>
    <t>Valea;Morii;Satu;Mare</t>
  </si>
  <si>
    <t>Valea;Mosneagului;Bacau</t>
  </si>
  <si>
    <t>Valea;Motrului;Gorj</t>
  </si>
  <si>
    <t>Valea;Muierii;de;Jos;Dolj</t>
  </si>
  <si>
    <t>Valea;Muscelului;Arges</t>
  </si>
  <si>
    <t>Valea;Nacului;Bacau</t>
  </si>
  <si>
    <t>Valea;Nandrii;Arges</t>
  </si>
  <si>
    <t>Valea;Nandrului;Hunedoara</t>
  </si>
  <si>
    <t>Valea;Neagra;Maramures</t>
  </si>
  <si>
    <t>Valea;Neagra;Vrancea</t>
  </si>
  <si>
    <t>Valea;Negrilesii;Alba</t>
  </si>
  <si>
    <t>Valea;Nenii;Arges</t>
  </si>
  <si>
    <t>Valea;Nicovani;Prahova</t>
  </si>
  <si>
    <t>Valea;Nucarilor;Tulcea</t>
  </si>
  <si>
    <t>Valea;Nucetului;Prahova</t>
  </si>
  <si>
    <t>Valea;Nucului;Buzau</t>
  </si>
  <si>
    <t>Valea;Oanei;Vaslui</t>
  </si>
  <si>
    <t>Valea;Oilor;Iasi</t>
  </si>
  <si>
    <t>Valea;Oprii;Prahova</t>
  </si>
  <si>
    <t>Valea;Orevita;Caras-Severin</t>
  </si>
  <si>
    <t>Valea;Orlei;Prahova</t>
  </si>
  <si>
    <t>Valea;Padurii;Mures</t>
  </si>
  <si>
    <t>Valea;Parului;Buzau</t>
  </si>
  <si>
    <t>Valea;Parului;Teleorman</t>
  </si>
  <si>
    <t>Valea;Pechii;Arges</t>
  </si>
  <si>
    <t>Valea;Perilor;Gorj</t>
  </si>
  <si>
    <t>Valea;Petrii;Mehedinti</t>
  </si>
  <si>
    <t>Valea;Pietrei;Prahova</t>
  </si>
  <si>
    <t>Valea;Plopilor;Giurgiu</t>
  </si>
  <si>
    <t>Valea;Plopului;Prahova</t>
  </si>
  <si>
    <t>Valea;Poenii;Bistrita-Nasaud</t>
  </si>
  <si>
    <t>Valea;Poienei;Suceava</t>
  </si>
  <si>
    <t>Valea;Poienii;Alba</t>
  </si>
  <si>
    <t>Valea;Poienii;Gorj</t>
  </si>
  <si>
    <t>Valea;Poienii;Hunedoara</t>
  </si>
  <si>
    <t>Valea;Poienii;Prahova</t>
  </si>
  <si>
    <t>Valea;Pojarului;Gorj</t>
  </si>
  <si>
    <t>Valea;Pomilor;Salaj</t>
  </si>
  <si>
    <t>Valea;Popii;Arges</t>
  </si>
  <si>
    <t>Valea;Popii;Calarasi</t>
  </si>
  <si>
    <t>Valea;Popii;Prahova</t>
  </si>
  <si>
    <t>Valea;Popii;Vaslui</t>
  </si>
  <si>
    <t>Valea;Postei;Teleorman</t>
  </si>
  <si>
    <t>Valea;Presnei;Calarasi</t>
  </si>
  <si>
    <t>Valea;Purcarului;Buzau</t>
  </si>
  <si>
    <t>Valea;Putnei;Suceava</t>
  </si>
  <si>
    <t>Valea;Putului;Merei;Buzau</t>
  </si>
  <si>
    <t>Valea;Rachitei;Caras-Severin</t>
  </si>
  <si>
    <t>Valea;Racilor;Gorj</t>
  </si>
  <si>
    <t>Valea;Racului;Iasi</t>
  </si>
  <si>
    <t>Valea;Ratei;Buzau</t>
  </si>
  <si>
    <t>Valea;Ravensca;Caras-Severin</t>
  </si>
  <si>
    <t>Valea;Rece;Harghita</t>
  </si>
  <si>
    <t>Valea;Rece;Mures</t>
  </si>
  <si>
    <t>Valea;Rimnicului;Buzau</t>
  </si>
  <si>
    <t>Valea;Riului;Valcea</t>
  </si>
  <si>
    <t>Valea;Rizii;Arges</t>
  </si>
  <si>
    <t>Valea;Roatei;Buzau</t>
  </si>
  <si>
    <t>Valea;Rosie;Caras-Severin</t>
  </si>
  <si>
    <t>Valea;Rosie;Calarasi</t>
  </si>
  <si>
    <t>Valea;Rotunda;Harghita</t>
  </si>
  <si>
    <t>Valea;Rumanestilor;Arges</t>
  </si>
  <si>
    <t>Valea;Rusului;Calarasi</t>
  </si>
  <si>
    <t>Valea;Salciei;Bacau</t>
  </si>
  <si>
    <t>Valea;Salciei;Buzau</t>
  </si>
  <si>
    <t>Valea;Salciei-Catun;Buzau</t>
  </si>
  <si>
    <t>Valea;Salciilor;Buzau</t>
  </si>
  <si>
    <t>Valea;sapartocului;Mures</t>
  </si>
  <si>
    <t>Valea;Sarii;Vrancea</t>
  </si>
  <si>
    <t>Valea;Sasului;Alba</t>
  </si>
  <si>
    <t>Valea;Sasului;Mures</t>
  </si>
  <si>
    <t>Valea;Satului;Iasi</t>
  </si>
  <si>
    <t>Valea;Satului;Olt</t>
  </si>
  <si>
    <t>Valea;Scheilor;Prahova</t>
  </si>
  <si>
    <t>Valea;Scheiului;Valcea</t>
  </si>
  <si>
    <t>Valea;schiopului;Buzau</t>
  </si>
  <si>
    <t>Valea;Screzii;Prahova</t>
  </si>
  <si>
    <t>Valea;Scurta;Covasna</t>
  </si>
  <si>
    <t>Valea;Seaca;Bacau</t>
  </si>
  <si>
    <t>Valea;Seaca;Covasna</t>
  </si>
  <si>
    <t>Valea;Seaca;Calarasi</t>
  </si>
  <si>
    <t>Valea;Seaca;Iasi</t>
  </si>
  <si>
    <t>Valea;Seaca;Mures</t>
  </si>
  <si>
    <t>Valea;Seaca;Neamt</t>
  </si>
  <si>
    <t>Valea;Seaca;Prahova</t>
  </si>
  <si>
    <t>Valea;Seaca;Satu;Mare</t>
  </si>
  <si>
    <t>Valea;Seaca;Vaslui</t>
  </si>
  <si>
    <t>Valea;Seman;Prahova</t>
  </si>
  <si>
    <t>Valea;sesii;Alba</t>
  </si>
  <si>
    <t>Valea;Sibiciului;Buzau</t>
  </si>
  <si>
    <t>Valea;Sichevitei;Caras-Severin</t>
  </si>
  <si>
    <t>Valea;Silistei;Vaslui</t>
  </si>
  <si>
    <t>Valea;Silistii;Arges</t>
  </si>
  <si>
    <t>Valea;Singeorgiului;Hunedoara</t>
  </si>
  <si>
    <t>Valea;Sinmartinului;Mures</t>
  </si>
  <si>
    <t>Valea;Sinpetrului;Mures</t>
  </si>
  <si>
    <t>Valea;Soarelui;Olt</t>
  </si>
  <si>
    <t>Valea;sosii;Bacau</t>
  </si>
  <si>
    <t>Valea;Stanciului;Dolj</t>
  </si>
  <si>
    <t>Valea;stefanului;Buzau</t>
  </si>
  <si>
    <t>Valea;Stejarului;Maramures</t>
  </si>
  <si>
    <t>Valea;Stilpului;Prahova</t>
  </si>
  <si>
    <t>Valea;Stinei;Buzau</t>
  </si>
  <si>
    <t>Valea;Stinei;Suceava</t>
  </si>
  <si>
    <t>Valea;Stinii;Arges</t>
  </si>
  <si>
    <t>Valea;Stinii;Calarasi</t>
  </si>
  <si>
    <t>Valea;Strimba;Harghita</t>
  </si>
  <si>
    <t>Valea;Stupinii;Prahova</t>
  </si>
  <si>
    <t>Valea;surii;Mures</t>
  </si>
  <si>
    <t>Valea;Targului;Vaslui</t>
  </si>
  <si>
    <t>Valea;Teilor;Tulcea</t>
  </si>
  <si>
    <t>Valea;Teiului;Mehedinti</t>
  </si>
  <si>
    <t>Valea;Timisului;Caras-Severin</t>
  </si>
  <si>
    <t>Valea;Tirnei;Bihor</t>
  </si>
  <si>
    <t>Valea;Tirsei;Prahova</t>
  </si>
  <si>
    <t>Valea;Tocii;Prahova</t>
  </si>
  <si>
    <t>Valea;tupilor;Alba</t>
  </si>
  <si>
    <t>Valea;Ugra;Harghita</t>
  </si>
  <si>
    <t>Valea;Uleiului;Arges</t>
  </si>
  <si>
    <t>Valea;Uliesului;Mures</t>
  </si>
  <si>
    <t>Valea;Unghiului;Prahova</t>
  </si>
  <si>
    <t>Valea;Ungurasului;Cluj</t>
  </si>
  <si>
    <t>Valea;Ungurului;Mures</t>
  </si>
  <si>
    <t>Valea;Uriesului;Mures</t>
  </si>
  <si>
    <t>Valea;Urloii;Prahova</t>
  </si>
  <si>
    <t>Valea;Ursoii;Prahova</t>
  </si>
  <si>
    <t>Valea;Ursului;Arges</t>
  </si>
  <si>
    <t>Valea;Ursului;Buzau</t>
  </si>
  <si>
    <t>Valea;Ursului;Iasi</t>
  </si>
  <si>
    <t>Valea;Ursului;Mehedinti</t>
  </si>
  <si>
    <t>Valea;Ursului;Neamt</t>
  </si>
  <si>
    <t>Valea;Ursului;Valcea</t>
  </si>
  <si>
    <t>Valea;Utului;Alba</t>
  </si>
  <si>
    <t>Valea;Uzei;Alba</t>
  </si>
  <si>
    <t>Valea;Uzului;Harghita</t>
  </si>
  <si>
    <t>Valea;Vadului;Cluj</t>
  </si>
  <si>
    <t>Valea;Valeni;Valcea</t>
  </si>
  <si>
    <t>Valea;Verde;Alba</t>
  </si>
  <si>
    <t>Valea;Verzei;Buzau</t>
  </si>
  <si>
    <t>Valea;Viei;Buzau</t>
  </si>
  <si>
    <t>Valea;Viei;Gorj</t>
  </si>
  <si>
    <t>Valea;Viei;Valcea</t>
  </si>
  <si>
    <t>Valea;Viilor;Sibiu</t>
  </si>
  <si>
    <t>Valea;Vintului;Alba</t>
  </si>
  <si>
    <t>Valea;Vinului;Bistrita-Nasaud</t>
  </si>
  <si>
    <t>Valea;Vinului;Satu;Mare</t>
  </si>
  <si>
    <t>Valea;Viseului;Maramures</t>
  </si>
  <si>
    <t>Valea;Voievozilor;Dambovita</t>
  </si>
  <si>
    <t>Valea;Zalanului;Covasna</t>
  </si>
  <si>
    <t>Valeadeni;Caras-Severin</t>
  </si>
  <si>
    <t>Valeanca-Vilanesti;Buzau</t>
  </si>
  <si>
    <t>Valeapai;Caras-Severin</t>
  </si>
  <si>
    <t>Valeni;Alba</t>
  </si>
  <si>
    <t>Valeni;Arges</t>
  </si>
  <si>
    <t>Valeni;Bacau</t>
  </si>
  <si>
    <t>Valeni;Brasov</t>
  </si>
  <si>
    <t>Valeni;Cluj</t>
  </si>
  <si>
    <t>Valeni;Constanta</t>
  </si>
  <si>
    <t>Valeni;Gorj</t>
  </si>
  <si>
    <t>Valeni;Harghita</t>
  </si>
  <si>
    <t>Valeni;Hunedoara</t>
  </si>
  <si>
    <t>Valeni;Maramures</t>
  </si>
  <si>
    <t>Valeni;Mures</t>
  </si>
  <si>
    <t>Valeni;Neamt</t>
  </si>
  <si>
    <t>Valeni;Olt</t>
  </si>
  <si>
    <t>Valeni;Salaj</t>
  </si>
  <si>
    <t>Valeni;Sibiu</t>
  </si>
  <si>
    <t>Valeni;Vaslui</t>
  </si>
  <si>
    <t>Valeni;Valcea</t>
  </si>
  <si>
    <t>Valeni;Vrancea</t>
  </si>
  <si>
    <t>Valeni-Dimbovita;Dambovita</t>
  </si>
  <si>
    <t>Valenii;Iasi</t>
  </si>
  <si>
    <t>Valenii;Mures</t>
  </si>
  <si>
    <t>Valenii;de;Mures;Mures</t>
  </si>
  <si>
    <t>Valenii;Lapusului;Maramures</t>
  </si>
  <si>
    <t>Valenii;somcutei;Maramures</t>
  </si>
  <si>
    <t>Valeni-Podgoria;Arges</t>
  </si>
  <si>
    <t>Valeni-Stinisoara;Suceava</t>
  </si>
  <si>
    <t>Valioara;Hunedoara</t>
  </si>
  <si>
    <t>Valisoara;Alba</t>
  </si>
  <si>
    <t>Valisoara;Caras-Severin</t>
  </si>
  <si>
    <t>Valisoara;Cluj</t>
  </si>
  <si>
    <t>Valisoara;Hunedoara</t>
  </si>
  <si>
    <t>Valisoara;Mures</t>
  </si>
  <si>
    <t>Valisoara;Salaj</t>
  </si>
  <si>
    <t>Valiug;Caras-Severin</t>
  </si>
  <si>
    <t>Valter;Maracineanu;Giurgiu</t>
  </si>
  <si>
    <t>Valureni;Mures</t>
  </si>
  <si>
    <t>Valuta;Gorj</t>
  </si>
  <si>
    <t>Vama;Iasi</t>
  </si>
  <si>
    <t>Vama;Satu;Mare</t>
  </si>
  <si>
    <t>Vama;Suceava</t>
  </si>
  <si>
    <t>Vama;Buzaului;Brasov</t>
  </si>
  <si>
    <t>Vama;Marga;Caras-Severin</t>
  </si>
  <si>
    <t>Vama;Seaca;Alba</t>
  </si>
  <si>
    <t>Vama;Veche;Constanta</t>
  </si>
  <si>
    <t>Vames;Galati</t>
  </si>
  <si>
    <t>Vamesu;Braila</t>
  </si>
  <si>
    <t>Vanata;Gorj</t>
  </si>
  <si>
    <t>Vanatori;Cluj</t>
  </si>
  <si>
    <t>Vanatori;Mehedinti</t>
  </si>
  <si>
    <t>Vanvucesti;Alba</t>
  </si>
  <si>
    <t>Var;Caras-Severin</t>
  </si>
  <si>
    <t>Var;Salaj</t>
  </si>
  <si>
    <t>Varadia;Caras-Severin</t>
  </si>
  <si>
    <t>Varadia;de;Mures;Arad</t>
  </si>
  <si>
    <t>Varai;Maramures</t>
  </si>
  <si>
    <t>Varasau;Bihor</t>
  </si>
  <si>
    <t>Varaseni;Bihor</t>
  </si>
  <si>
    <t>Varasti;Calarasi</t>
  </si>
  <si>
    <t>Varasti;Giurgiu</t>
  </si>
  <si>
    <t>Varatec;Neamt</t>
  </si>
  <si>
    <t>Varatec;Suceava</t>
  </si>
  <si>
    <t>Varateci;Valcea</t>
  </si>
  <si>
    <t>Varatica;Valcea</t>
  </si>
  <si>
    <t>Varatici;Valcea</t>
  </si>
  <si>
    <t>Varbila;Prahova</t>
  </si>
  <si>
    <t>Varbilau;Prahova</t>
  </si>
  <si>
    <t>Varciorog;Bihor</t>
  </si>
  <si>
    <t>Vard;Sibiu</t>
  </si>
  <si>
    <t>Varfu;Campului;Botosani</t>
  </si>
  <si>
    <t>Vargata;Mures</t>
  </si>
  <si>
    <t>Vargatac;Harghita</t>
  </si>
  <si>
    <t>Varias;Timis</t>
  </si>
  <si>
    <t>Variasu;Mare;Arad</t>
  </si>
  <si>
    <t>Variasu;Mic;Arad</t>
  </si>
  <si>
    <t>Varlaam;Buzau</t>
  </si>
  <si>
    <t>Varlaam;Giurgiu</t>
  </si>
  <si>
    <t>Varmaga;Hunedoara</t>
  </si>
  <si>
    <t>Varnita;Arad</t>
  </si>
  <si>
    <t>Varnita;Prahova</t>
  </si>
  <si>
    <t>Varnita;Vrancea</t>
  </si>
  <si>
    <t>Varodia;Mehedinti</t>
  </si>
  <si>
    <t>Varsag;Harghita</t>
  </si>
  <si>
    <t>Varsand;Arad</t>
  </si>
  <si>
    <t>Varsatura;Braila</t>
  </si>
  <si>
    <t>Varsatura;Vrancea</t>
  </si>
  <si>
    <t>Varteju;Ilfov</t>
  </si>
  <si>
    <t>Varvata;Suceava</t>
  </si>
  <si>
    <t>Varviz;Bihor</t>
  </si>
  <si>
    <t>Varzari;Bihor</t>
  </si>
  <si>
    <t>Varzarii;de;Jos;Bihor</t>
  </si>
  <si>
    <t>Varzarii;de;Sus;Bihor</t>
  </si>
  <si>
    <t>Varzaroaia;Arges</t>
  </si>
  <si>
    <t>Varzaru;Arges</t>
  </si>
  <si>
    <t>Vasad;Bihor</t>
  </si>
  <si>
    <t>Vascani;Iasi</t>
  </si>
  <si>
    <t>Vascau;Bihor</t>
  </si>
  <si>
    <t>Vascauti;Suceava</t>
  </si>
  <si>
    <t>Vasesti;Alba</t>
  </si>
  <si>
    <t>Vasilati;Calarasi</t>
  </si>
  <si>
    <t>Vasile;Alecsandri;Galati</t>
  </si>
  <si>
    <t>Vasile;Alecsandri;Tulcea</t>
  </si>
  <si>
    <t>Vasile;Goldis;Arad</t>
  </si>
  <si>
    <t>Vasileni;Harghita</t>
  </si>
  <si>
    <t>Vasoaia;Arad</t>
  </si>
  <si>
    <t>Vata;Arges</t>
  </si>
  <si>
    <t>Vata;de;Jos;Hunedoara</t>
  </si>
  <si>
    <t>Vata;de;Sus;Hunedoara</t>
  </si>
  <si>
    <t>Vatasesti;Valcea</t>
  </si>
  <si>
    <t>Vatasi;Teleorman</t>
  </si>
  <si>
    <t>Vatava;Mures</t>
  </si>
  <si>
    <t>Vatra;Botosani</t>
  </si>
  <si>
    <t>Vatra;Teleorman</t>
  </si>
  <si>
    <t>Vatra;Dornei;Suceava</t>
  </si>
  <si>
    <t>Vatra;Moldovitei;Suceava</t>
  </si>
  <si>
    <t>Vavalucile;Buzau</t>
  </si>
  <si>
    <t>Vecerd;Sibiu</t>
  </si>
  <si>
    <t>Vechea;Cluj</t>
  </si>
  <si>
    <t>Vedea;Arges</t>
  </si>
  <si>
    <t>Vedea;Giurgiu</t>
  </si>
  <si>
    <t>Vedea;Teleorman</t>
  </si>
  <si>
    <t>Veja;Neamt</t>
  </si>
  <si>
    <t>Vela;Dolj</t>
  </si>
  <si>
    <t>Veleni;Dolj</t>
  </si>
  <si>
    <t>Velesti;Dolj</t>
  </si>
  <si>
    <t>Velt;Sibiu</t>
  </si>
  <si>
    <t>Venchi;Mures</t>
  </si>
  <si>
    <t>Venetia;de;Jos;Brasov</t>
  </si>
  <si>
    <t>Venetia;de;Sus;Brasov</t>
  </si>
  <si>
    <t>Venus;Constanta</t>
  </si>
  <si>
    <t>Verbia;Suceava</t>
  </si>
  <si>
    <t>Verbicioara;Dolj</t>
  </si>
  <si>
    <t>Verbita;Dolj</t>
  </si>
  <si>
    <t>Vercicani;Suceava</t>
  </si>
  <si>
    <t>Verdea;Valcea</t>
  </si>
  <si>
    <t>Verdea;Vrancea</t>
  </si>
  <si>
    <t>Verdes;Vaslui</t>
  </si>
  <si>
    <t>Verdesti;Alba</t>
  </si>
  <si>
    <t>Verendin;Caras-Severin</t>
  </si>
  <si>
    <t>Veresti;Suceava</t>
  </si>
  <si>
    <t>Verguleasa;Olt</t>
  </si>
  <si>
    <t>Vermes;Bistrita-Nasaud</t>
  </si>
  <si>
    <t>Vermes;Caras-Severin</t>
  </si>
  <si>
    <t>Vermesti;Bacau</t>
  </si>
  <si>
    <t>Vernesti;Arges</t>
  </si>
  <si>
    <t>Verseni;Iasi</t>
  </si>
  <si>
    <t>Versesti;Bacau</t>
  </si>
  <si>
    <t>Versesti;Neamt</t>
  </si>
  <si>
    <t>Verveghiu;Salaj</t>
  </si>
  <si>
    <t>Veseud;Sibiu</t>
  </si>
  <si>
    <t>Veseus;Alba</t>
  </si>
  <si>
    <t>Vestem;Sibiu</t>
  </si>
  <si>
    <t>Veta;Mures</t>
  </si>
  <si>
    <t>Vetca;Mures</t>
  </si>
  <si>
    <t>Vetel;Hunedoara</t>
  </si>
  <si>
    <t>Vetelu;Valcea</t>
  </si>
  <si>
    <t>Veteranu;Constanta</t>
  </si>
  <si>
    <t>Vetis;Satu;Mare</t>
  </si>
  <si>
    <t>Vetisoara;Arges</t>
  </si>
  <si>
    <t>Vetresti-Herastrau;Vrancea</t>
  </si>
  <si>
    <t>Vetrisoaia;Vaslui</t>
  </si>
  <si>
    <t>Veza;Alba</t>
  </si>
  <si>
    <t>Vezendiu;Satu;Mare</t>
  </si>
  <si>
    <t>Viasu;Mehedinti</t>
  </si>
  <si>
    <t>Vica;Hunedoara</t>
  </si>
  <si>
    <t>Vicea;Maramures</t>
  </si>
  <si>
    <t>Vicoleni;Botosani</t>
  </si>
  <si>
    <t>Vicovu;de;Jos;Suceava</t>
  </si>
  <si>
    <t>Vicovu;de;Sus;Suceava</t>
  </si>
  <si>
    <t>Vicsani;Suceava</t>
  </si>
  <si>
    <t>Victor;Vlad;Delamarina;Timis</t>
  </si>
  <si>
    <t>Victoria;Botosani</t>
  </si>
  <si>
    <t>Victoria;Braila</t>
  </si>
  <si>
    <t>Victoria;Iasi</t>
  </si>
  <si>
    <t>Victoria;Tulcea</t>
  </si>
  <si>
    <t>Vidacut;Harghita</t>
  </si>
  <si>
    <t>Vidimiresti;Mehedinti</t>
  </si>
  <si>
    <t>Vidin;Gorj</t>
  </si>
  <si>
    <t>Vidolm;Alba</t>
  </si>
  <si>
    <t>Vidra;Alba</t>
  </si>
  <si>
    <t>Vidra;Arad</t>
  </si>
  <si>
    <t>Vidra;Ilfov</t>
  </si>
  <si>
    <t>Vidra;Vrancea</t>
  </si>
  <si>
    <t>Vidrasau;Mures</t>
  </si>
  <si>
    <t>Vidrisoara;Alba</t>
  </si>
  <si>
    <t>Viersani;Gorj</t>
  </si>
  <si>
    <t>Vieru;Giurgiu</t>
  </si>
  <si>
    <t>Viezuri;Alba</t>
  </si>
  <si>
    <t>Viforata;Buzau</t>
  </si>
  <si>
    <t>Viforeni;Bacau</t>
  </si>
  <si>
    <t>Viforeni;Botosani</t>
  </si>
  <si>
    <t>Viforita;Dambovita</t>
  </si>
  <si>
    <t>Viforoasa;Mures</t>
  </si>
  <si>
    <t>Vigani;Harghita</t>
  </si>
  <si>
    <t>Viile;Constanta</t>
  </si>
  <si>
    <t>Viile;Galati</t>
  </si>
  <si>
    <t>Viile;Teleorman</t>
  </si>
  <si>
    <t>Viile;Apei;Maramures</t>
  </si>
  <si>
    <t>Viile;Jacului;Salaj</t>
  </si>
  <si>
    <t>Viile;Satu;Mare;Satu;Mare</t>
  </si>
  <si>
    <t>Viile;Tecii;Bistrita-Nasaud</t>
  </si>
  <si>
    <t>Viilor;Mures</t>
  </si>
  <si>
    <t>Viisoara;Arges</t>
  </si>
  <si>
    <t>Viisoara;Bacau</t>
  </si>
  <si>
    <t>Viisoara;Bihor</t>
  </si>
  <si>
    <t>Viisoara;Bistrita-Nasaud</t>
  </si>
  <si>
    <t>Viisoara;Botosani</t>
  </si>
  <si>
    <t>Viisoara;Cluj</t>
  </si>
  <si>
    <t>Viisoara;Constanta</t>
  </si>
  <si>
    <t>Viisoara;Dambovita</t>
  </si>
  <si>
    <t>Viisoara;Dolj</t>
  </si>
  <si>
    <t>Viisoara;Mures</t>
  </si>
  <si>
    <t>Viisoara;Neamt</t>
  </si>
  <si>
    <t>Viisoara;Satu;Mare</t>
  </si>
  <si>
    <t>Viisoara;Teleorman</t>
  </si>
  <si>
    <t>Viisoara;Vaslui</t>
  </si>
  <si>
    <t>Viisoara;Valcea</t>
  </si>
  <si>
    <t>Viisoara;Vrancea</t>
  </si>
  <si>
    <t>Viisoara;Mica;Botosani</t>
  </si>
  <si>
    <t>Viisoara;Mosneni;Dolj</t>
  </si>
  <si>
    <t>Vijiitoarea;Vrancea</t>
  </si>
  <si>
    <t>Vilcaneasa;Alba</t>
  </si>
  <si>
    <t>Vilcanesti;Prahova</t>
  </si>
  <si>
    <t>Vilcea;Alba</t>
  </si>
  <si>
    <t>Vilceaua;Gorj</t>
  </si>
  <si>
    <t>Vilcele;Bacau</t>
  </si>
  <si>
    <t>Vilcele;Buzau</t>
  </si>
  <si>
    <t>Vilcele;Cluj</t>
  </si>
  <si>
    <t>Vilcele;Covasna</t>
  </si>
  <si>
    <t>Vilcele;Hunedoara</t>
  </si>
  <si>
    <t>Vilcele;Olt</t>
  </si>
  <si>
    <t>Vilcele;Vaslui</t>
  </si>
  <si>
    <t>Vilcele;Vrancea</t>
  </si>
  <si>
    <t>Vilcelele;Arges</t>
  </si>
  <si>
    <t>Vilcelele;Bihor</t>
  </si>
  <si>
    <t>Vilcelele;Buzau</t>
  </si>
  <si>
    <t>Vilcelele;Cluj</t>
  </si>
  <si>
    <t>Vilcelele;Constanta</t>
  </si>
  <si>
    <t>Vilcelele;Calarasi</t>
  </si>
  <si>
    <t>Vilcelele;Iasi</t>
  </si>
  <si>
    <t>Vilcelele;Giurgiu</t>
  </si>
  <si>
    <t>Vilcelele;Prahova</t>
  </si>
  <si>
    <t>Vilcelele;Suceava</t>
  </si>
  <si>
    <t>Vilcelele;Vrancea</t>
  </si>
  <si>
    <t>Vilcelele;Bune;Hunedoara</t>
  </si>
  <si>
    <t>Vilcelele;de;Sus;Olt</t>
  </si>
  <si>
    <t>Vilceluta;Hunedoara</t>
  </si>
  <si>
    <t>Vilcesti;Alba</t>
  </si>
  <si>
    <t>Vilcica;Iasi</t>
  </si>
  <si>
    <t>Vilsanesti;Arges</t>
  </si>
  <si>
    <t>Viltori;Alba</t>
  </si>
  <si>
    <t>Viltotesti;Vaslui</t>
  </si>
  <si>
    <t>Vima;Mare;Maramures</t>
  </si>
  <si>
    <t>Vima;Mica;Maramures</t>
  </si>
  <si>
    <t>Vinatoresti;Satu;Mare</t>
  </si>
  <si>
    <t>Vinatori;Arad</t>
  </si>
  <si>
    <t>Vinatori;Botosani</t>
  </si>
  <si>
    <t>Vinatori;Constanta</t>
  </si>
  <si>
    <t>Vinatori;Galati</t>
  </si>
  <si>
    <t>Vinatori;Iasi</t>
  </si>
  <si>
    <t>Vinatori;Ilfov</t>
  </si>
  <si>
    <t>Vinatori;Mures</t>
  </si>
  <si>
    <t>Vinatori;Teleorman</t>
  </si>
  <si>
    <t>Vinatori;Vrancea</t>
  </si>
  <si>
    <t>Vinatorii;Mari;Giurgiu</t>
  </si>
  <si>
    <t>Vinatorii;Mici;Giurgiu</t>
  </si>
  <si>
    <t>Vinatori-Neamt;Neamt</t>
  </si>
  <si>
    <t>Vinderei;Vaslui</t>
  </si>
  <si>
    <t>Vinerea;Alba</t>
  </si>
  <si>
    <t>Vinesti;Olt</t>
  </si>
  <si>
    <t>Vinetesti;Vaslui</t>
  </si>
  <si>
    <t>Vineti;Olt</t>
  </si>
  <si>
    <t>Vinetisu;Buzau</t>
  </si>
  <si>
    <t>Vingard;Alba</t>
  </si>
  <si>
    <t>Vinjulet;Mehedinti</t>
  </si>
  <si>
    <t>Vinta;Alba</t>
  </si>
  <si>
    <t>Vintere;Bihor</t>
  </si>
  <si>
    <t>Vintila;Voda;Buzau</t>
  </si>
  <si>
    <t>Vintileanca;Buzau</t>
  </si>
  <si>
    <t>Vintileasca;Vrancea</t>
  </si>
  <si>
    <t>Vintu;de;Jos;Alba</t>
  </si>
  <si>
    <t>Viperesti;Buzau</t>
  </si>
  <si>
    <t>Virciorova;Caras-Severin</t>
  </si>
  <si>
    <t>Virf;Buzau</t>
  </si>
  <si>
    <t>Virfu;Dealului;Suceava</t>
  </si>
  <si>
    <t>Virfureni;Dambovita</t>
  </si>
  <si>
    <t>Virfuri;Dambovita</t>
  </si>
  <si>
    <t>Virfurile;Arad</t>
  </si>
  <si>
    <t>Virfurile;Prahova</t>
  </si>
  <si>
    <t>Virghis;Covasna</t>
  </si>
  <si>
    <t>Virismort;Arad</t>
  </si>
  <si>
    <t>Virleni;Valcea</t>
  </si>
  <si>
    <t>Virlezi;Galati</t>
  </si>
  <si>
    <t>Virloveni;Arges</t>
  </si>
  <si>
    <t>Viroaga;Constanta</t>
  </si>
  <si>
    <t>Virsesti;Arges</t>
  </si>
  <si>
    <t>Virsi;Alba</t>
  </si>
  <si>
    <t>Virsii;Mari;Alba</t>
  </si>
  <si>
    <t>Virsii;Mici;Alba</t>
  </si>
  <si>
    <t>Virsi-Rontu;Alba</t>
  </si>
  <si>
    <t>Virsolt;Salaj</t>
  </si>
  <si>
    <t>Virt;Gorj</t>
  </si>
  <si>
    <t>Virtanesti;Alba</t>
  </si>
  <si>
    <t>Virteju;Buzau</t>
  </si>
  <si>
    <t>Virtesca;Salaj</t>
  </si>
  <si>
    <t>Virtescoiu;Vrancea</t>
  </si>
  <si>
    <t>Virtoapele;de;Jos;Teleorman</t>
  </si>
  <si>
    <t>Virtoapele;de;Sus;Teleorman</t>
  </si>
  <si>
    <t>Virtop;Alba</t>
  </si>
  <si>
    <t>Virtop;Constanta</t>
  </si>
  <si>
    <t>Virtop;Dolj</t>
  </si>
  <si>
    <t>Virtopu;Gorj</t>
  </si>
  <si>
    <t>Virtopu;Olt</t>
  </si>
  <si>
    <t>Virvor;Dolj</t>
  </si>
  <si>
    <t>Virvoru;de;Jos;Dolj</t>
  </si>
  <si>
    <t>Visafolio;Harghita</t>
  </si>
  <si>
    <t>Visag;Timis</t>
  </si>
  <si>
    <t>Visagu;Cluj</t>
  </si>
  <si>
    <t>Visan;Iasi</t>
  </si>
  <si>
    <t>Visani;Braila</t>
  </si>
  <si>
    <t>Visca;Hunedoara</t>
  </si>
  <si>
    <t>Viscri;Brasov</t>
  </si>
  <si>
    <t>Visea;Cluj</t>
  </si>
  <si>
    <t>Viseu;de;Jos;Maramures</t>
  </si>
  <si>
    <t>Viseu;de;Mijloc;Maramures</t>
  </si>
  <si>
    <t>Visina;Dambovita</t>
  </si>
  <si>
    <t>Visina;Galati</t>
  </si>
  <si>
    <t>Visina;Mehedinti</t>
  </si>
  <si>
    <t>Visina;Olt</t>
  </si>
  <si>
    <t>Visina;Tulcea</t>
  </si>
  <si>
    <t>Visina;Noua;Olt</t>
  </si>
  <si>
    <t>Visinari;Vaslui</t>
  </si>
  <si>
    <t>Visinelu;Mures</t>
  </si>
  <si>
    <t>Visinesti;Dambovita</t>
  </si>
  <si>
    <t>Visinii;Calarasi</t>
  </si>
  <si>
    <t>Vispesti;Buzau</t>
  </si>
  <si>
    <t>Vistea;Cluj</t>
  </si>
  <si>
    <t>Vistea;de;Jos;Brasov</t>
  </si>
  <si>
    <t>Vistea;de;Sus;Brasov</t>
  </si>
  <si>
    <t>Visterna;Tulcea</t>
  </si>
  <si>
    <t>Vistieru;Prahova</t>
  </si>
  <si>
    <t>Vistisoara;Brasov</t>
  </si>
  <si>
    <t>Visuia;Bistrita-Nasaud</t>
  </si>
  <si>
    <t>Vita;Bistrita-Nasaud</t>
  </si>
  <si>
    <t>Vitanesti;Teleorman</t>
  </si>
  <si>
    <t>Vitanesti;Olt</t>
  </si>
  <si>
    <t>Vitanesti;Vrancea</t>
  </si>
  <si>
    <t>Vitanestii;de;sub;Magura;Vrancea</t>
  </si>
  <si>
    <t>Vitcani;Botosani</t>
  </si>
  <si>
    <t>Vitioara;de;Sus;Prahova</t>
  </si>
  <si>
    <t>Vitomiresti;Olt</t>
  </si>
  <si>
    <t>Vizantea;Manastireasca;Vrancea</t>
  </si>
  <si>
    <t>Vizantea;Razaseasca;Vrancea</t>
  </si>
  <si>
    <t>Vizejdia;Timis</t>
  </si>
  <si>
    <t>Vizireni;Buzau</t>
  </si>
  <si>
    <t>Viziru;Braila</t>
  </si>
  <si>
    <t>Vizma;Timis</t>
  </si>
  <si>
    <t>Vizureni;Vaslui</t>
  </si>
  <si>
    <t>Vizuresti;Galati</t>
  </si>
  <si>
    <t>Vizuresti;Dambovita</t>
  </si>
  <si>
    <t>Vlad;tepes;Calarasi</t>
  </si>
  <si>
    <t>Vlad;tepes;Giurgiu</t>
  </si>
  <si>
    <t>Vladaia;Mehedinti</t>
  </si>
  <si>
    <t>Vladasesti;Mehedinti</t>
  </si>
  <si>
    <t>Vladeni;Botosani</t>
  </si>
  <si>
    <t>Vladeni;Brasov</t>
  </si>
  <si>
    <t>Vladeni;Buzau</t>
  </si>
  <si>
    <t>Vladeni;Dambovita</t>
  </si>
  <si>
    <t>Vladeni;Ialomita</t>
  </si>
  <si>
    <t>Vladeni-Deal;Botosani</t>
  </si>
  <si>
    <t>Vladesti;Alba</t>
  </si>
  <si>
    <t>Vladesti;Arges</t>
  </si>
  <si>
    <t>Vladesti;Galati</t>
  </si>
  <si>
    <t>Vladesti;Vaslui</t>
  </si>
  <si>
    <t>Vladesti;Valcea</t>
  </si>
  <si>
    <t>Vladia;Vaslui</t>
  </si>
  <si>
    <t>Vladica;Mehedinti</t>
  </si>
  <si>
    <t>Vladiceasca;Ilfov</t>
  </si>
  <si>
    <t>Vladiceasca;Calarasi</t>
  </si>
  <si>
    <t>Vladiceni;Iasi</t>
  </si>
  <si>
    <t>Vladiceni;Neamt</t>
  </si>
  <si>
    <t>Vladila;Olt</t>
  </si>
  <si>
    <t>Vladila;Noua;Olt</t>
  </si>
  <si>
    <t>Vladimir;Dolj</t>
  </si>
  <si>
    <t>Vladimir;Gorj</t>
  </si>
  <si>
    <t>Vladnic;Bacau</t>
  </si>
  <si>
    <t>Vladnicele;Neamt</t>
  </si>
  <si>
    <t>Vladnicu;de;Jos;Vrancea</t>
  </si>
  <si>
    <t>Vladnicu;de;Sus;Vrancea</t>
  </si>
  <si>
    <t>Vladnicut;Iasi</t>
  </si>
  <si>
    <t>Vladomira;Iasi</t>
  </si>
  <si>
    <t>Vladosesti;Alba</t>
  </si>
  <si>
    <t>Vladuceni;Valcea</t>
  </si>
  <si>
    <t>Vladuleni;Gorj</t>
  </si>
  <si>
    <t>Vladuleni;Olt</t>
  </si>
  <si>
    <t>Vladulesti;Valcea</t>
  </si>
  <si>
    <t>Vladuta;Arges</t>
  </si>
  <si>
    <t>Vlaha;Cluj</t>
  </si>
  <si>
    <t>Vlahii;Constanta</t>
  </si>
  <si>
    <t>Vlaici;Olt</t>
  </si>
  <si>
    <t>Vlaiculesti;Calarasi</t>
  </si>
  <si>
    <t>Vlangaresti;Olt</t>
  </si>
  <si>
    <t>Vlasca;Ialomita</t>
  </si>
  <si>
    <t>Vlasceni;Dambovita</t>
  </si>
  <si>
    <t>Vlascuta;Arges</t>
  </si>
  <si>
    <t>Vlasin;Giurgiu</t>
  </si>
  <si>
    <t>Vlasinesti;Botosani</t>
  </si>
  <si>
    <t>Vocotesti;Iasi</t>
  </si>
  <si>
    <t>Vodnic;Caras-Severin</t>
  </si>
  <si>
    <t>Voetin;Vrancea</t>
  </si>
  <si>
    <t>Voia;Dambovita</t>
  </si>
  <si>
    <t>Voia;Hunedoara</t>
  </si>
  <si>
    <t>Voicesti;Valcea</t>
  </si>
  <si>
    <t>Voicestii;din;Vale;Valcea</t>
  </si>
  <si>
    <t>Voiculeasa;Valcea</t>
  </si>
  <si>
    <t>Voievoda;Teleorman</t>
  </si>
  <si>
    <t>Voievodeasa;Suceava</t>
  </si>
  <si>
    <t>Voila;Brasov</t>
  </si>
  <si>
    <t>Voineasa;Olt</t>
  </si>
  <si>
    <t>Voineasa;Valcea</t>
  </si>
  <si>
    <t>Voinesita;Valcea</t>
  </si>
  <si>
    <t>Voinesti;Arges</t>
  </si>
  <si>
    <t>Voinesti;Braila</t>
  </si>
  <si>
    <t>Voinesti;Dambovita</t>
  </si>
  <si>
    <t>Voinesti;Iasi</t>
  </si>
  <si>
    <t>Voinesti;Vaslui</t>
  </si>
  <si>
    <t>Voiniceni;Mures</t>
  </si>
  <si>
    <t>Voinigesti;Gorj</t>
  </si>
  <si>
    <t>Voislova;Caras-Severin</t>
  </si>
  <si>
    <t>Voita;Dolj</t>
  </si>
  <si>
    <t>Voiteg;Timis</t>
  </si>
  <si>
    <t>Voitestii;de;Vale;Gorj</t>
  </si>
  <si>
    <t>Voitestii;din;Deal;Gorj</t>
  </si>
  <si>
    <t>Voitinel;Suceava</t>
  </si>
  <si>
    <t>Voivodeni;Arad</t>
  </si>
  <si>
    <t>Voivodeni;Brasov</t>
  </si>
  <si>
    <t>Voivodeni;Mures</t>
  </si>
  <si>
    <t>Voivodeni;Salaj</t>
  </si>
  <si>
    <t>Voivozi;Bihor</t>
  </si>
  <si>
    <t>Volintiresti;Iasi</t>
  </si>
  <si>
    <t>Voloiac;Mehedinti</t>
  </si>
  <si>
    <t>Voloicel;Mehedinti</t>
  </si>
  <si>
    <t>Voloscani;Vrancea</t>
  </si>
  <si>
    <t>Volovat;Suceava</t>
  </si>
  <si>
    <t>Vonigeasa;Arges</t>
  </si>
  <si>
    <t>Vorniceni;Botosani</t>
  </si>
  <si>
    <t>Vornicenii;Mari;Suceava</t>
  </si>
  <si>
    <t>Vornicenii;Mici;Suceava</t>
  </si>
  <si>
    <t>Vorona;Mare;Botosani</t>
  </si>
  <si>
    <t>Vorona-Teodoru;Botosani</t>
  </si>
  <si>
    <t>Voronet;Suceava</t>
  </si>
  <si>
    <t>Voroveni;Arges</t>
  </si>
  <si>
    <t>Vorovesti;Iasi</t>
  </si>
  <si>
    <t>Vorta;Hunedoara</t>
  </si>
  <si>
    <t>Voslabeni;Harghita</t>
  </si>
  <si>
    <t>Vovriesti;Vaslui</t>
  </si>
  <si>
    <t>Vrabia;Harghita</t>
  </si>
  <si>
    <t>Vrancea;Mehedinti</t>
  </si>
  <si>
    <t>Vranesti;Arges</t>
  </si>
  <si>
    <t>Vrani;Caras-Severin</t>
  </si>
  <si>
    <t>Vraniut;Caras-Severin</t>
  </si>
  <si>
    <t>Vrata;Mehedinti</t>
  </si>
  <si>
    <t>Vrinceni;Bacau</t>
  </si>
  <si>
    <t>Vrincioaia;Vrancea</t>
  </si>
  <si>
    <t>Vucova;Timis</t>
  </si>
  <si>
    <t>Vulcan;Alba</t>
  </si>
  <si>
    <t>Vulcan;Brasov</t>
  </si>
  <si>
    <t>Vulcan;Mures</t>
  </si>
  <si>
    <t>Vulcana;de;Sus;Dambovita</t>
  </si>
  <si>
    <t>Vulcana-Bai;Dambovita</t>
  </si>
  <si>
    <t>Vulcana-Pandele;Dambovita</t>
  </si>
  <si>
    <t>Vulcaneasa;Vrancea</t>
  </si>
  <si>
    <t>Vulpaseni;Vaslui</t>
  </si>
  <si>
    <t>Vulpasesti;Neamt</t>
  </si>
  <si>
    <t>Vulpeni;Olt</t>
  </si>
  <si>
    <t>Vulpesti;Arges</t>
  </si>
  <si>
    <t>Vulpesti;Olt</t>
  </si>
  <si>
    <t>Vulpuesti;Valcea</t>
  </si>
  <si>
    <t>Vultureanca;Dambovita</t>
  </si>
  <si>
    <t>Vultureni;Bacau</t>
  </si>
  <si>
    <t>Vultureni;Botosani</t>
  </si>
  <si>
    <t>Vultureni;Braila</t>
  </si>
  <si>
    <t>Vultureni;Cluj</t>
  </si>
  <si>
    <t>Vulturesti;Arges</t>
  </si>
  <si>
    <t>Vulturesti;Olt</t>
  </si>
  <si>
    <t>Vulturesti;Suceava</t>
  </si>
  <si>
    <t>Vulturesti;Vaslui</t>
  </si>
  <si>
    <t>Vulturi;Iasi</t>
  </si>
  <si>
    <t>Vulturu;Constanta</t>
  </si>
  <si>
    <t>Vulturu;Tulcea</t>
  </si>
  <si>
    <t>Vulturu;Vrancea</t>
  </si>
  <si>
    <t>Vurpar;Alba</t>
  </si>
  <si>
    <t>Vurpar;Sibiu</t>
  </si>
  <si>
    <t>Vutcani;Vaslui</t>
  </si>
  <si>
    <t>Zabala;Covasna</t>
  </si>
  <si>
    <t>Zabalt;Arad</t>
  </si>
  <si>
    <t>Zaboloteni;Iasi</t>
  </si>
  <si>
    <t>Zabrani;Arad</t>
  </si>
  <si>
    <t>Zabratau;Covasna</t>
  </si>
  <si>
    <t>Zadareni;Arad</t>
  </si>
  <si>
    <t>Zadariciu;Giurgiu</t>
  </si>
  <si>
    <t>Zagar;Mures</t>
  </si>
  <si>
    <t>Zagavia;Iasi</t>
  </si>
  <si>
    <t>Zagon;Covasna</t>
  </si>
  <si>
    <t>Zagra;Bistrita-Nasaud</t>
  </si>
  <si>
    <t>Zagris;Alba</t>
  </si>
  <si>
    <t>Zagujeni;Caras-Severin</t>
  </si>
  <si>
    <t>Zahanaua;Prahova</t>
  </si>
  <si>
    <t>Zaharesti;Buzau</t>
  </si>
  <si>
    <t>Zaharesti;Suceava</t>
  </si>
  <si>
    <t>Zahoreni;Botosani</t>
  </si>
  <si>
    <t>Zaicesti;Botosani</t>
  </si>
  <si>
    <t>Zaicoiu;Gorj</t>
  </si>
  <si>
    <t>Zalan;Covasna</t>
  </si>
  <si>
    <t>Zalha;Salaj</t>
  </si>
  <si>
    <t>Zalhanaua;Prahova</t>
  </si>
  <si>
    <t>Zalnoc;Salaj</t>
  </si>
  <si>
    <t>Zalomestra;Suceava</t>
  </si>
  <si>
    <t>Zam;Hunedoara</t>
  </si>
  <si>
    <t>Zamfira;Prahova</t>
  </si>
  <si>
    <t>Zamfiresti;Arges</t>
  </si>
  <si>
    <t>Zamfiresti;Braila</t>
  </si>
  <si>
    <t>Zamostea;Suceava</t>
  </si>
  <si>
    <t>Zanoaga;Dolj</t>
  </si>
  <si>
    <t>Zanoaga;Olt</t>
  </si>
  <si>
    <t>Zanoaga;Prahova</t>
  </si>
  <si>
    <t>Zanogi;Caras-Severin</t>
  </si>
  <si>
    <t>Zanou;Caras-Severin</t>
  </si>
  <si>
    <t>Zaplazi;Buzau</t>
  </si>
  <si>
    <t>Zapodea;Harghita</t>
  </si>
  <si>
    <t>Zapodea;Mures</t>
  </si>
  <si>
    <t>Zapodeni;Vaslui</t>
  </si>
  <si>
    <t>Zapodia;Bacau</t>
  </si>
  <si>
    <t>Zapodia;Buzau</t>
  </si>
  <si>
    <t>Zarand;Arad</t>
  </si>
  <si>
    <t>Zaries;Alba</t>
  </si>
  <si>
    <t>Zarneni;Valcea</t>
  </si>
  <si>
    <t>Zarnesti;Arges</t>
  </si>
  <si>
    <t>Zarnesti;Buzau</t>
  </si>
  <si>
    <t>Zarnesti;Galati</t>
  </si>
  <si>
    <t>Zarnesti;Valcea</t>
  </si>
  <si>
    <t>Zarnestii;de;Slanic;Buzau</t>
  </si>
  <si>
    <t>Zasloane;Caras-Severin</t>
  </si>
  <si>
    <t>Zatreni;Valcea</t>
  </si>
  <si>
    <t>Zatrenii;de;Sus;Valcea</t>
  </si>
  <si>
    <t>Zau;de;Cimpie;Mures</t>
  </si>
  <si>
    <t>Zauan;Salaj</t>
  </si>
  <si>
    <t>Zauan-Bai;Salaj</t>
  </si>
  <si>
    <t>Zaval;Dolj</t>
  </si>
  <si>
    <t>Zavideni;Valcea</t>
  </si>
  <si>
    <t>Zavoaia;Braila</t>
  </si>
  <si>
    <t>Zavoi;Arges</t>
  </si>
  <si>
    <t>Zavoi;Caras-Severin</t>
  </si>
  <si>
    <t>Zavoi;Hunedoara</t>
  </si>
  <si>
    <t>Zavoieni;Valcea</t>
  </si>
  <si>
    <t>Zavoiu;Bihor</t>
  </si>
  <si>
    <t>Zavoiu;Dambovita</t>
  </si>
  <si>
    <t>Zbegu;Caras-Severin</t>
  </si>
  <si>
    <t>Zbereni;Iasi</t>
  </si>
  <si>
    <t>Zberoaia;Iasi</t>
  </si>
  <si>
    <t>Zboiu;Giurgiu</t>
  </si>
  <si>
    <t>Zdrapti;Hunedoara</t>
  </si>
  <si>
    <t>Zebil;Tulcea</t>
  </si>
  <si>
    <t>Zece;Hotare;Bihor</t>
  </si>
  <si>
    <t>Zece;Prajini;Iasi</t>
  </si>
  <si>
    <t>Zegaia;Mehedinti</t>
  </si>
  <si>
    <t>Zegujani;Mehedinti</t>
  </si>
  <si>
    <t>Zeicani;Hunedoara</t>
  </si>
  <si>
    <t>Zeletin;Buzau</t>
  </si>
  <si>
    <t>Zemes;Bacau</t>
  </si>
  <si>
    <t>Zencani;Harghita</t>
  </si>
  <si>
    <t>Zerind;Arad</t>
  </si>
  <si>
    <t>Zerindu;Mic;Arad</t>
  </si>
  <si>
    <t>Zervesti;Caras-Severin</t>
  </si>
  <si>
    <t>Zetea;Harghita</t>
  </si>
  <si>
    <t>Zgribesti;Timis</t>
  </si>
  <si>
    <t>Zgripcesti;Arges</t>
  </si>
  <si>
    <t>Zgubea;Valcea</t>
  </si>
  <si>
    <t>Zgura;Vaslui</t>
  </si>
  <si>
    <t>Ziduri;Buzau</t>
  </si>
  <si>
    <t>Zidurile;Arges</t>
  </si>
  <si>
    <t>Zidurile;Dambovita</t>
  </si>
  <si>
    <t>Zigoneni;Arges</t>
  </si>
  <si>
    <t>Zilisteanca;Buzau</t>
  </si>
  <si>
    <t>Zimandcuz;Arad</t>
  </si>
  <si>
    <t>Zimandu;Nou;Arad</t>
  </si>
  <si>
    <t>Zimbor;Salaj</t>
  </si>
  <si>
    <t>Zimbreasca;Teleorman</t>
  </si>
  <si>
    <t>Zimbroaia;Prahova</t>
  </si>
  <si>
    <t>Zimbru;Arad</t>
  </si>
  <si>
    <t>Zimbru;Galati</t>
  </si>
  <si>
    <t>Zimbru;Calarasi</t>
  </si>
  <si>
    <t>Zimnicele;Teleorman</t>
  </si>
  <si>
    <t>Zimti;Mures</t>
  </si>
  <si>
    <t>Zinzesti;Alba</t>
  </si>
  <si>
    <t>Zizin;Brasov</t>
  </si>
  <si>
    <t>Zizinca;Vaslui</t>
  </si>
  <si>
    <t>Zlagna;Caras-Severin</t>
  </si>
  <si>
    <t>Zlagna;Sibiu</t>
  </si>
  <si>
    <t>Zlata;Teleorman</t>
  </si>
  <si>
    <t>Zlatarei;Valcea</t>
  </si>
  <si>
    <t>Zlatari;Bacau</t>
  </si>
  <si>
    <t>Zlatari;Dolj</t>
  </si>
  <si>
    <t>Zlatita;Caras-Severin</t>
  </si>
  <si>
    <t>Zlatunoaia;Botosani</t>
  </si>
  <si>
    <t>Zlodica;Iasi</t>
  </si>
  <si>
    <t>Zmeu;Iasi</t>
  </si>
  <si>
    <t>Zmeuratu;Valcea</t>
  </si>
  <si>
    <t>Zmeuret;Prahova</t>
  </si>
  <si>
    <t>Zmogotin;Caras-Severin</t>
  </si>
  <si>
    <t>Zoina;Caras-Severin</t>
  </si>
  <si>
    <t>Zoita;Buzau</t>
  </si>
  <si>
    <t>Zoitani;Botosani</t>
  </si>
  <si>
    <t>Zolt;Timis</t>
  </si>
  <si>
    <t>Zoltan;Covasna</t>
  </si>
  <si>
    <t>Zorani;Timis</t>
  </si>
  <si>
    <t>Zoreni;Bistrita-Nasaud</t>
  </si>
  <si>
    <t>Zorenii;de;Vale;Cluj</t>
  </si>
  <si>
    <t>Zoresti;Buzau</t>
  </si>
  <si>
    <t>Zorile;Caras-Severin</t>
  </si>
  <si>
    <t>Zorile;Constanta</t>
  </si>
  <si>
    <t>Zorile;Giurgiu</t>
  </si>
  <si>
    <t>Zorleasca;Olt</t>
  </si>
  <si>
    <t>Zorlencior;Caras-Severin</t>
  </si>
  <si>
    <t>Zorleni;Vaslui</t>
  </si>
  <si>
    <t>Zorlentu;Mare;Caras-Severin</t>
  </si>
  <si>
    <t>Zorlesti;Gorj</t>
  </si>
  <si>
    <t>Zorzila;Gorj</t>
  </si>
  <si>
    <t>Zurbaua;Ilfov</t>
  </si>
  <si>
    <t>Zuvelcati;Arges</t>
  </si>
  <si>
    <t>Zvoranesti;Neamt</t>
  </si>
  <si>
    <t>Zvoristea;Suceava</t>
  </si>
  <si>
    <t>Zvorsca;Dolj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</si>
</sst>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752"/>
  <sheetViews>
    <sheetView workbookViewId="0">
      <selection sqref="A1:XFD1048576"/>
    </sheetView>
  </sheetViews>
  <sheetFormatPr defaultRowHeight="12.75" x14ac:dyDescent="0.2"/>
  <cols>
    <col min="1" max="1" width="15"/>
    <col min="2" max="2" width="51.42578125" customWidth="1"/>
    <col min="3" max="3" width="18.28515625" customWidth="1"/>
    <col min="4" max="6" width="23.85546875" customWidth="1"/>
    <col min="7" max="7" width="31.5703125" customWidth="1"/>
    <col min="8" max="8" width="23.85546875" customWidth="1"/>
    <col min="9" max="1030" width="15"/>
  </cols>
  <sheetData>
    <row r="1" spans="1:25" x14ac:dyDescent="0.2">
      <c r="A1" t="s">
        <v>0</v>
      </c>
      <c r="B1" t="s">
        <v>1</v>
      </c>
      <c r="C1" t="s">
        <v>29125</v>
      </c>
      <c r="D1" t="s">
        <v>29104</v>
      </c>
      <c r="E1" t="s">
        <v>29124</v>
      </c>
      <c r="F1" t="s">
        <v>29125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29125</v>
      </c>
    </row>
    <row r="2" spans="1:25" x14ac:dyDescent="0.2">
      <c r="A2">
        <v>54680</v>
      </c>
      <c r="B2" t="s">
        <v>8087</v>
      </c>
      <c r="C2">
        <v>0</v>
      </c>
      <c r="D2">
        <f>IF(COUNTIF(Sheet3!$A$1:$A$349,"*"&amp;B2&amp;"*")&gt;0,1,0)</f>
        <v>0</v>
      </c>
      <c r="E2">
        <f>IF(COUNTIF(Sheet1!$C$1:$C$349,"*"&amp;K2&amp;"*")&gt;0,1,0)</f>
        <v>1</v>
      </c>
      <c r="F2">
        <f>IF(COUNTIF(Sheet1!$E$1:$E$349,"*"&amp;G2&amp;"*")&gt;0,1,0)</f>
        <v>0</v>
      </c>
      <c r="G2" t="s">
        <v>29475</v>
      </c>
      <c r="H2" t="str">
        <f>_xlfn.CONCAT(B2," ",K2)</f>
        <v>23 August Caras-Severin</v>
      </c>
      <c r="I2">
        <v>11</v>
      </c>
      <c r="J2">
        <v>118</v>
      </c>
      <c r="K2" t="s">
        <v>29093</v>
      </c>
      <c r="L2" t="s">
        <v>7542</v>
      </c>
      <c r="M2">
        <v>5</v>
      </c>
      <c r="N2">
        <v>859</v>
      </c>
      <c r="O2" t="s">
        <v>1467</v>
      </c>
      <c r="P2" t="s">
        <v>3380</v>
      </c>
      <c r="Q2" t="s">
        <v>26</v>
      </c>
      <c r="R2">
        <v>23</v>
      </c>
      <c r="S2">
        <v>3</v>
      </c>
      <c r="T2">
        <v>327436</v>
      </c>
      <c r="U2" t="s">
        <v>8088</v>
      </c>
      <c r="V2">
        <v>54617</v>
      </c>
      <c r="W2" t="s">
        <v>2168</v>
      </c>
      <c r="Y2">
        <v>0</v>
      </c>
    </row>
    <row r="3" spans="1:25" x14ac:dyDescent="0.2">
      <c r="A3">
        <v>60605</v>
      </c>
      <c r="B3" t="s">
        <v>8087</v>
      </c>
      <c r="C3">
        <v>0</v>
      </c>
      <c r="D3">
        <f>IF(COUNTIF(Sheet3!$A$1:$A$349,"*"&amp;B3&amp;"*")&gt;0,1,0)</f>
        <v>0</v>
      </c>
      <c r="E3">
        <f>IF(COUNTIF(Sheet1!$C$1:$C$349,"*"&amp;K3&amp;"*")&gt;0,1,0)</f>
        <v>1</v>
      </c>
      <c r="F3">
        <f>IF(COUNTIF(Sheet1!$E$1:$E$349,"*"&amp;G3&amp;"*")&gt;0,1,0)</f>
        <v>0</v>
      </c>
      <c r="G3" t="s">
        <v>29476</v>
      </c>
      <c r="H3" t="str">
        <f t="shared" ref="H3:H66" si="0">_xlfn.CONCAT(B3," ",K3)</f>
        <v>23 August Constanta</v>
      </c>
      <c r="I3">
        <v>13</v>
      </c>
      <c r="J3">
        <v>136</v>
      </c>
      <c r="K3" t="s">
        <v>22924</v>
      </c>
      <c r="L3" t="s">
        <v>8778</v>
      </c>
      <c r="M3">
        <v>2</v>
      </c>
      <c r="N3">
        <v>822</v>
      </c>
      <c r="O3" t="s">
        <v>6468</v>
      </c>
      <c r="P3" t="s">
        <v>8810</v>
      </c>
      <c r="Q3" t="s">
        <v>38</v>
      </c>
      <c r="R3">
        <v>22</v>
      </c>
      <c r="S3">
        <v>3</v>
      </c>
      <c r="T3">
        <v>907005</v>
      </c>
      <c r="U3" t="s">
        <v>8811</v>
      </c>
      <c r="V3">
        <v>60598</v>
      </c>
      <c r="W3" t="s">
        <v>8087</v>
      </c>
      <c r="Y3">
        <v>0</v>
      </c>
    </row>
    <row r="4" spans="1:25" x14ac:dyDescent="0.2">
      <c r="A4">
        <v>112735</v>
      </c>
      <c r="B4" t="s">
        <v>8087</v>
      </c>
      <c r="C4">
        <v>0</v>
      </c>
      <c r="D4">
        <f>IF(COUNTIF(Sheet3!$A$1:$A$349,"*"&amp;B4&amp;"*")&gt;0,1,0)</f>
        <v>0</v>
      </c>
      <c r="E4">
        <f>IF(COUNTIF(Sheet1!$C$1:$C$349,"*"&amp;K4&amp;"*")&gt;0,1,0)</f>
        <v>1</v>
      </c>
      <c r="F4">
        <f>IF(COUNTIF(Sheet1!$E$1:$E$349,"*"&amp;G4&amp;"*")&gt;0,1,0)</f>
        <v>0</v>
      </c>
      <c r="G4" t="s">
        <v>29477</v>
      </c>
      <c r="H4" t="str">
        <f t="shared" si="0"/>
        <v>23 August Mehedinti</v>
      </c>
      <c r="I4">
        <v>25</v>
      </c>
      <c r="J4">
        <v>252</v>
      </c>
      <c r="K4" t="s">
        <v>29099</v>
      </c>
      <c r="L4" t="s">
        <v>14860</v>
      </c>
      <c r="M4">
        <v>4</v>
      </c>
      <c r="N4">
        <v>840</v>
      </c>
      <c r="O4" t="s">
        <v>10021</v>
      </c>
      <c r="P4" t="s">
        <v>941</v>
      </c>
      <c r="Q4" t="s">
        <v>26</v>
      </c>
      <c r="R4">
        <v>23</v>
      </c>
      <c r="S4">
        <v>3</v>
      </c>
      <c r="T4">
        <v>227316</v>
      </c>
      <c r="U4" t="s">
        <v>15221</v>
      </c>
      <c r="V4">
        <v>112664</v>
      </c>
      <c r="W4" t="s">
        <v>15213</v>
      </c>
      <c r="Y4">
        <v>0</v>
      </c>
    </row>
    <row r="5" spans="1:25" x14ac:dyDescent="0.2">
      <c r="A5">
        <v>102552</v>
      </c>
      <c r="B5" t="s">
        <v>13993</v>
      </c>
      <c r="C5">
        <v>0</v>
      </c>
      <c r="D5">
        <f>IF(COUNTIF(Sheet3!$A$1:$A$349,"*"&amp;B5&amp;"*")&gt;0,1,0)</f>
        <v>0</v>
      </c>
      <c r="E5">
        <f>IF(COUNTIF(Sheet1!$C$1:$C$349,"*"&amp;K5&amp;"*")&gt;0,1,0)</f>
        <v>1</v>
      </c>
      <c r="F5">
        <f>IF(COUNTIF(Sheet1!$E$1:$E$349,"*"&amp;G5&amp;"*")&gt;0,1,0)</f>
        <v>0</v>
      </c>
      <c r="G5" t="s">
        <v>29478</v>
      </c>
      <c r="H5" t="str">
        <f t="shared" si="0"/>
        <v>1 Decembrie Ilfov</v>
      </c>
      <c r="I5">
        <v>23</v>
      </c>
      <c r="J5">
        <v>234</v>
      </c>
      <c r="K5" t="s">
        <v>13737</v>
      </c>
      <c r="L5" t="s">
        <v>13738</v>
      </c>
      <c r="M5">
        <v>8</v>
      </c>
      <c r="N5">
        <v>886</v>
      </c>
      <c r="O5" t="s">
        <v>13739</v>
      </c>
      <c r="P5" t="s">
        <v>13994</v>
      </c>
      <c r="Q5" t="s">
        <v>38</v>
      </c>
      <c r="R5">
        <v>22</v>
      </c>
      <c r="S5">
        <v>3</v>
      </c>
      <c r="T5">
        <v>77005</v>
      </c>
      <c r="U5" t="s">
        <v>13995</v>
      </c>
      <c r="V5">
        <v>102543</v>
      </c>
      <c r="W5" t="s">
        <v>13993</v>
      </c>
      <c r="Y5">
        <v>0</v>
      </c>
    </row>
    <row r="6" spans="1:25" x14ac:dyDescent="0.2">
      <c r="A6">
        <v>162318</v>
      </c>
      <c r="B6" t="s">
        <v>13993</v>
      </c>
      <c r="C6">
        <v>0</v>
      </c>
      <c r="D6">
        <f>IF(COUNTIF(Sheet3!$A$1:$A$349,"*"&amp;B6&amp;"*")&gt;0,1,0)</f>
        <v>0</v>
      </c>
      <c r="E6">
        <f>IF(COUNTIF(Sheet1!$C$1:$C$349,"*"&amp;K6&amp;"*")&gt;0,1,0)</f>
        <v>1</v>
      </c>
      <c r="F6">
        <f>IF(COUNTIF(Sheet1!$E$1:$E$349,"*"&amp;G6&amp;"*")&gt;0,1,0)</f>
        <v>0</v>
      </c>
      <c r="G6" t="s">
        <v>29479</v>
      </c>
      <c r="H6" t="str">
        <f t="shared" si="0"/>
        <v>1 Decembrie Vaslui</v>
      </c>
      <c r="I6">
        <v>37</v>
      </c>
      <c r="J6">
        <v>378</v>
      </c>
      <c r="K6" t="s">
        <v>20936</v>
      </c>
      <c r="L6" t="s">
        <v>20937</v>
      </c>
      <c r="M6">
        <v>1</v>
      </c>
      <c r="N6">
        <v>813</v>
      </c>
      <c r="O6" t="s">
        <v>3243</v>
      </c>
      <c r="P6" t="s">
        <v>2340</v>
      </c>
      <c r="Q6" t="s">
        <v>26</v>
      </c>
      <c r="R6">
        <v>23</v>
      </c>
      <c r="S6">
        <v>3</v>
      </c>
      <c r="T6">
        <v>737026</v>
      </c>
      <c r="U6" t="s">
        <v>20992</v>
      </c>
      <c r="V6">
        <v>162194</v>
      </c>
      <c r="W6" t="s">
        <v>3564</v>
      </c>
      <c r="Y6">
        <v>0</v>
      </c>
    </row>
    <row r="7" spans="1:25" x14ac:dyDescent="0.2">
      <c r="A7">
        <v>60669</v>
      </c>
      <c r="B7" t="s">
        <v>8821</v>
      </c>
      <c r="C7">
        <v>0</v>
      </c>
      <c r="D7">
        <f>IF(COUNTIF(Sheet3!$A$1:$A$349,"*"&amp;B7&amp;"*")&gt;0,1,0)</f>
        <v>0</v>
      </c>
      <c r="E7">
        <f>IF(COUNTIF(Sheet1!$C$1:$C$349,"*"&amp;K7&amp;"*")&gt;0,1,0)</f>
        <v>1</v>
      </c>
      <c r="F7">
        <f>IF(COUNTIF(Sheet1!$E$1:$E$349,"*"&amp;G7&amp;"*")&gt;0,1,0)</f>
        <v>0</v>
      </c>
      <c r="G7" t="s">
        <v>29480</v>
      </c>
      <c r="H7" t="str">
        <f t="shared" si="0"/>
        <v>2 Mai Constanta</v>
      </c>
      <c r="I7">
        <v>13</v>
      </c>
      <c r="J7">
        <v>136</v>
      </c>
      <c r="K7" t="s">
        <v>22924</v>
      </c>
      <c r="L7" t="s">
        <v>8778</v>
      </c>
      <c r="M7">
        <v>2</v>
      </c>
      <c r="N7">
        <v>822</v>
      </c>
      <c r="O7" t="s">
        <v>6468</v>
      </c>
      <c r="P7" t="s">
        <v>8822</v>
      </c>
      <c r="Q7" t="s">
        <v>26</v>
      </c>
      <c r="R7">
        <v>23</v>
      </c>
      <c r="S7">
        <v>3</v>
      </c>
      <c r="T7">
        <v>907161</v>
      </c>
      <c r="U7" t="s">
        <v>8823</v>
      </c>
      <c r="V7">
        <v>60632</v>
      </c>
      <c r="W7" t="s">
        <v>8816</v>
      </c>
      <c r="Y7">
        <v>0</v>
      </c>
    </row>
    <row r="8" spans="1:25" x14ac:dyDescent="0.2">
      <c r="A8">
        <v>27089</v>
      </c>
      <c r="B8" t="s">
        <v>4278</v>
      </c>
      <c r="C8">
        <v>0</v>
      </c>
      <c r="D8">
        <f>IF(COUNTIF(Sheet3!$A$1:$A$349,"*"&amp;B8&amp;"*")&gt;0,1,0)</f>
        <v>0</v>
      </c>
      <c r="E8">
        <f>IF(COUNTIF(Sheet1!$C$1:$C$349,"*"&amp;K8&amp;"*")&gt;0,1,0)</f>
        <v>1</v>
      </c>
      <c r="F8">
        <f>IF(COUNTIF(Sheet1!$E$1:$E$349,"*"&amp;G8&amp;"*")&gt;0,1,0)</f>
        <v>0</v>
      </c>
      <c r="G8" t="s">
        <v>29481</v>
      </c>
      <c r="H8" t="str">
        <f t="shared" si="0"/>
        <v>Abram Bihor</v>
      </c>
      <c r="I8">
        <v>5</v>
      </c>
      <c r="J8">
        <v>56</v>
      </c>
      <c r="K8" t="s">
        <v>4203</v>
      </c>
      <c r="L8" t="s">
        <v>4204</v>
      </c>
      <c r="M8">
        <v>6</v>
      </c>
      <c r="N8">
        <v>868</v>
      </c>
      <c r="O8" t="s">
        <v>4205</v>
      </c>
      <c r="P8" t="s">
        <v>2442</v>
      </c>
      <c r="Q8" t="s">
        <v>38</v>
      </c>
      <c r="R8">
        <v>22</v>
      </c>
      <c r="S8">
        <v>3</v>
      </c>
      <c r="T8">
        <v>417005</v>
      </c>
      <c r="U8" t="s">
        <v>4279</v>
      </c>
      <c r="V8">
        <v>27070</v>
      </c>
      <c r="W8" t="s">
        <v>4278</v>
      </c>
      <c r="Y8">
        <v>0</v>
      </c>
    </row>
    <row r="9" spans="1:25" x14ac:dyDescent="0.2">
      <c r="A9">
        <v>27178</v>
      </c>
      <c r="B9" t="s">
        <v>25647</v>
      </c>
      <c r="C9">
        <v>0</v>
      </c>
      <c r="D9">
        <f>IF(COUNTIF(Sheet3!$A$1:$A$349,"*"&amp;B9&amp;"*")&gt;0,1,0)</f>
        <v>0</v>
      </c>
      <c r="E9">
        <f>IF(COUNTIF(Sheet1!$C$1:$C$349,"*"&amp;K9&amp;"*")&gt;0,1,0)</f>
        <v>1</v>
      </c>
      <c r="F9">
        <f>IF(COUNTIF(Sheet1!$E$1:$E$349,"*"&amp;G9&amp;"*")&gt;0,1,0)</f>
        <v>0</v>
      </c>
      <c r="G9" t="s">
        <v>29482</v>
      </c>
      <c r="H9" t="str">
        <f t="shared" si="0"/>
        <v>Abramut Bihor</v>
      </c>
      <c r="I9">
        <v>5</v>
      </c>
      <c r="J9">
        <v>56</v>
      </c>
      <c r="K9" t="s">
        <v>4203</v>
      </c>
      <c r="L9" t="s">
        <v>4204</v>
      </c>
      <c r="M9">
        <v>6</v>
      </c>
      <c r="N9">
        <v>868</v>
      </c>
      <c r="O9" t="s">
        <v>4205</v>
      </c>
      <c r="P9" t="s">
        <v>231</v>
      </c>
      <c r="Q9" t="s">
        <v>38</v>
      </c>
      <c r="R9">
        <v>22</v>
      </c>
      <c r="S9">
        <v>3</v>
      </c>
      <c r="T9">
        <v>417015</v>
      </c>
      <c r="U9" t="s">
        <v>4295</v>
      </c>
      <c r="V9">
        <v>27169</v>
      </c>
      <c r="W9" t="s">
        <v>4294</v>
      </c>
      <c r="Y9">
        <v>0</v>
      </c>
    </row>
    <row r="10" spans="1:25" x14ac:dyDescent="0.2">
      <c r="A10">
        <v>1160</v>
      </c>
      <c r="B10" t="s">
        <v>52</v>
      </c>
      <c r="C10">
        <v>1</v>
      </c>
      <c r="D10">
        <f>IF(COUNTIF(Sheet3!$A$1:$A$349,"*"&amp;B10&amp;"*")&gt;0,1,0)</f>
        <v>1</v>
      </c>
      <c r="E10">
        <f>IF(COUNTIF(Sheet1!$C$1:$C$349,"*"&amp;K10&amp;"*")&gt;0,1,0)</f>
        <v>1</v>
      </c>
      <c r="F10">
        <f>IF(COUNTIF(Sheet1!$E$1:$E$349,"*"&amp;G10&amp;"*")&gt;0,1,0)</f>
        <v>1</v>
      </c>
      <c r="G10" t="s">
        <v>29126</v>
      </c>
      <c r="H10" t="str">
        <f t="shared" si="0"/>
        <v>Abrud Alba</v>
      </c>
      <c r="I10">
        <v>1</v>
      </c>
      <c r="J10">
        <v>10</v>
      </c>
      <c r="K10" t="s">
        <v>19</v>
      </c>
      <c r="L10" t="s">
        <v>20</v>
      </c>
      <c r="M10">
        <v>7</v>
      </c>
      <c r="N10">
        <v>877</v>
      </c>
      <c r="O10" t="s">
        <v>21</v>
      </c>
      <c r="P10" t="s">
        <v>53</v>
      </c>
      <c r="Q10" t="s">
        <v>54</v>
      </c>
      <c r="R10">
        <v>17</v>
      </c>
      <c r="S10">
        <v>1</v>
      </c>
      <c r="T10">
        <v>515100</v>
      </c>
      <c r="U10" t="s">
        <v>55</v>
      </c>
      <c r="V10">
        <v>1151</v>
      </c>
      <c r="W10" t="s">
        <v>52</v>
      </c>
      <c r="Y10">
        <v>1</v>
      </c>
    </row>
    <row r="11" spans="1:25" x14ac:dyDescent="0.2">
      <c r="A11">
        <v>60909</v>
      </c>
      <c r="B11" t="s">
        <v>52</v>
      </c>
      <c r="C11">
        <v>0</v>
      </c>
      <c r="D11">
        <f>IF(COUNTIF(Sheet3!$A$1:$A$349,"*"&amp;B11&amp;"*")&gt;0,1,0)</f>
        <v>1</v>
      </c>
      <c r="E11">
        <f>IF(COUNTIF(Sheet1!$C$1:$C$349,"*"&amp;K11&amp;"*")&gt;0,1,0)</f>
        <v>1</v>
      </c>
      <c r="F11">
        <f>IF(COUNTIF(Sheet1!$E$1:$E$349,"*"&amp;G11&amp;"*")&gt;0,1,0)</f>
        <v>0</v>
      </c>
      <c r="G11" t="s">
        <v>29483</v>
      </c>
      <c r="H11" t="str">
        <f t="shared" si="0"/>
        <v>Abrud Constanta</v>
      </c>
      <c r="I11">
        <v>13</v>
      </c>
      <c r="J11">
        <v>136</v>
      </c>
      <c r="K11" t="s">
        <v>22924</v>
      </c>
      <c r="L11" t="s">
        <v>8778</v>
      </c>
      <c r="M11">
        <v>2</v>
      </c>
      <c r="N11">
        <v>822</v>
      </c>
      <c r="O11" t="s">
        <v>6468</v>
      </c>
      <c r="P11" t="s">
        <v>1631</v>
      </c>
      <c r="Q11" t="s">
        <v>26</v>
      </c>
      <c r="R11">
        <v>23</v>
      </c>
      <c r="S11">
        <v>3</v>
      </c>
      <c r="T11">
        <v>907011</v>
      </c>
      <c r="U11" t="s">
        <v>8856</v>
      </c>
      <c r="V11">
        <v>60883</v>
      </c>
      <c r="W11" t="s">
        <v>8854</v>
      </c>
      <c r="X11">
        <v>1</v>
      </c>
      <c r="Y11">
        <v>0</v>
      </c>
    </row>
    <row r="12" spans="1:25" x14ac:dyDescent="0.2">
      <c r="A12">
        <v>1179</v>
      </c>
      <c r="B12" t="s">
        <v>56</v>
      </c>
      <c r="C12">
        <v>0</v>
      </c>
      <c r="D12">
        <f>IF(COUNTIF(Sheet3!$A$1:$A$349,"*"&amp;B12&amp;"*")&gt;0,1,0)</f>
        <v>0</v>
      </c>
      <c r="E12">
        <f>IF(COUNTIF(Sheet1!$C$1:$C$349,"*"&amp;K12&amp;"*")&gt;0,1,0)</f>
        <v>1</v>
      </c>
      <c r="F12">
        <f>IF(COUNTIF(Sheet1!$E$1:$E$349,"*"&amp;G12&amp;"*")&gt;0,1,0)</f>
        <v>0</v>
      </c>
      <c r="G12" t="s">
        <v>29484</v>
      </c>
      <c r="H12" t="str">
        <f t="shared" si="0"/>
        <v>Abrud-Sat Alba</v>
      </c>
      <c r="I12">
        <v>1</v>
      </c>
      <c r="J12">
        <v>10</v>
      </c>
      <c r="K12" t="s">
        <v>19</v>
      </c>
      <c r="L12" t="s">
        <v>20</v>
      </c>
      <c r="M12">
        <v>7</v>
      </c>
      <c r="N12">
        <v>877</v>
      </c>
      <c r="O12" t="s">
        <v>21</v>
      </c>
      <c r="P12" t="s">
        <v>57</v>
      </c>
      <c r="Q12" t="s">
        <v>26</v>
      </c>
      <c r="R12">
        <v>18</v>
      </c>
      <c r="S12">
        <v>1</v>
      </c>
      <c r="T12">
        <v>515101</v>
      </c>
      <c r="U12" t="s">
        <v>58</v>
      </c>
      <c r="V12">
        <v>1151</v>
      </c>
      <c r="W12" t="s">
        <v>52</v>
      </c>
      <c r="Y12">
        <v>0</v>
      </c>
    </row>
    <row r="13" spans="1:25" x14ac:dyDescent="0.2">
      <c r="A13">
        <v>89446</v>
      </c>
      <c r="B13" t="s">
        <v>12428</v>
      </c>
      <c r="C13">
        <v>0</v>
      </c>
      <c r="D13">
        <f>IF(COUNTIF(Sheet3!$A$1:$A$349,"*"&amp;B13&amp;"*")&gt;0,1,0)</f>
        <v>0</v>
      </c>
      <c r="E13">
        <f>IF(COUNTIF(Sheet1!$C$1:$C$349,"*"&amp;K13&amp;"*")&gt;0,1,0)</f>
        <v>1</v>
      </c>
      <c r="F13">
        <f>IF(COUNTIF(Sheet1!$E$1:$E$349,"*"&amp;G13&amp;"*")&gt;0,1,0)</f>
        <v>0</v>
      </c>
      <c r="G13" t="s">
        <v>29485</v>
      </c>
      <c r="H13" t="str">
        <f t="shared" si="0"/>
        <v>Abucea Hunedoara</v>
      </c>
      <c r="I13">
        <v>20</v>
      </c>
      <c r="J13">
        <v>207</v>
      </c>
      <c r="K13" t="s">
        <v>12097</v>
      </c>
      <c r="L13" t="s">
        <v>12098</v>
      </c>
      <c r="M13">
        <v>5</v>
      </c>
      <c r="N13">
        <v>859</v>
      </c>
      <c r="O13" t="s">
        <v>1467</v>
      </c>
      <c r="P13" t="s">
        <v>296</v>
      </c>
      <c r="Q13" t="s">
        <v>26</v>
      </c>
      <c r="R13">
        <v>23</v>
      </c>
      <c r="S13">
        <v>3</v>
      </c>
      <c r="T13">
        <v>337216</v>
      </c>
      <c r="U13" t="s">
        <v>12429</v>
      </c>
      <c r="V13">
        <v>89428</v>
      </c>
      <c r="W13" t="s">
        <v>1319</v>
      </c>
      <c r="Y13">
        <v>0</v>
      </c>
    </row>
    <row r="14" spans="1:25" x14ac:dyDescent="0.2">
      <c r="A14">
        <v>117060</v>
      </c>
      <c r="B14" t="s">
        <v>15731</v>
      </c>
      <c r="C14">
        <v>0</v>
      </c>
      <c r="D14">
        <f>IF(COUNTIF(Sheet3!$A$1:$A$349,"*"&amp;B14&amp;"*")&gt;0,1,0)</f>
        <v>0</v>
      </c>
      <c r="E14">
        <f>IF(COUNTIF(Sheet1!$C$1:$C$349,"*"&amp;K14&amp;"*")&gt;0,1,0)</f>
        <v>1</v>
      </c>
      <c r="F14">
        <f>IF(COUNTIF(Sheet1!$E$1:$E$349,"*"&amp;G14&amp;"*")&gt;0,1,0)</f>
        <v>0</v>
      </c>
      <c r="G14" t="s">
        <v>29486</v>
      </c>
      <c r="H14" t="str">
        <f t="shared" si="0"/>
        <v>Abud Mures</v>
      </c>
      <c r="I14">
        <v>26</v>
      </c>
      <c r="J14">
        <v>261</v>
      </c>
      <c r="K14" t="s">
        <v>29094</v>
      </c>
      <c r="L14" t="s">
        <v>15377</v>
      </c>
      <c r="M14">
        <v>7</v>
      </c>
      <c r="N14">
        <v>877</v>
      </c>
      <c r="O14" t="s">
        <v>21</v>
      </c>
      <c r="P14" t="s">
        <v>1375</v>
      </c>
      <c r="Q14" t="s">
        <v>26</v>
      </c>
      <c r="R14">
        <v>23</v>
      </c>
      <c r="S14">
        <v>3</v>
      </c>
      <c r="T14">
        <v>547266</v>
      </c>
      <c r="U14" t="s">
        <v>15732</v>
      </c>
      <c r="V14">
        <v>117042</v>
      </c>
      <c r="W14" t="s">
        <v>15729</v>
      </c>
      <c r="Y14">
        <v>0</v>
      </c>
    </row>
    <row r="15" spans="1:25" x14ac:dyDescent="0.2">
      <c r="A15">
        <v>118227</v>
      </c>
      <c r="B15" t="s">
        <v>23057</v>
      </c>
      <c r="C15">
        <v>0</v>
      </c>
      <c r="D15">
        <f>IF(COUNTIF(Sheet3!$A$1:$A$349,"*"&amp;B15&amp;"*")&gt;0,1,0)</f>
        <v>0</v>
      </c>
      <c r="E15">
        <f>IF(COUNTIF(Sheet1!$C$1:$C$349,"*"&amp;K15&amp;"*")&gt;0,1,0)</f>
        <v>1</v>
      </c>
      <c r="F15">
        <f>IF(COUNTIF(Sheet1!$E$1:$E$349,"*"&amp;G15&amp;"*")&gt;0,1,0)</f>
        <v>0</v>
      </c>
      <c r="G15" t="s">
        <v>29487</v>
      </c>
      <c r="H15" t="str">
        <f t="shared" si="0"/>
        <v>Abus Mures</v>
      </c>
      <c r="I15">
        <v>26</v>
      </c>
      <c r="J15">
        <v>261</v>
      </c>
      <c r="K15" t="s">
        <v>29094</v>
      </c>
      <c r="L15" t="s">
        <v>15377</v>
      </c>
      <c r="M15">
        <v>7</v>
      </c>
      <c r="N15">
        <v>877</v>
      </c>
      <c r="O15" t="s">
        <v>21</v>
      </c>
      <c r="P15" t="s">
        <v>396</v>
      </c>
      <c r="Q15" t="s">
        <v>26</v>
      </c>
      <c r="R15">
        <v>23</v>
      </c>
      <c r="S15">
        <v>3</v>
      </c>
      <c r="T15">
        <v>547401</v>
      </c>
      <c r="U15" t="s">
        <v>15880</v>
      </c>
      <c r="V15">
        <v>118209</v>
      </c>
      <c r="W15" t="s">
        <v>2116</v>
      </c>
      <c r="Y15">
        <v>0</v>
      </c>
    </row>
    <row r="16" spans="1:25" x14ac:dyDescent="0.2">
      <c r="A16">
        <v>114989</v>
      </c>
      <c r="B16" t="s">
        <v>25648</v>
      </c>
      <c r="C16">
        <v>0</v>
      </c>
      <c r="D16">
        <f>IF(COUNTIF(Sheet3!$A$1:$A$349,"*"&amp;B16&amp;"*")&gt;0,1,0)</f>
        <v>0</v>
      </c>
      <c r="E16">
        <f>IF(COUNTIF(Sheet1!$C$1:$C$349,"*"&amp;K16&amp;"*")&gt;0,1,0)</f>
        <v>1</v>
      </c>
      <c r="F16">
        <f>IF(COUNTIF(Sheet1!$E$1:$E$349,"*"&amp;G16&amp;"*")&gt;0,1,0)</f>
        <v>0</v>
      </c>
      <c r="G16" t="s">
        <v>29488</v>
      </c>
      <c r="H16" t="str">
        <f t="shared" si="0"/>
        <v>Acatari Mures</v>
      </c>
      <c r="I16">
        <v>26</v>
      </c>
      <c r="J16">
        <v>261</v>
      </c>
      <c r="K16" t="s">
        <v>29094</v>
      </c>
      <c r="L16" t="s">
        <v>15377</v>
      </c>
      <c r="M16">
        <v>7</v>
      </c>
      <c r="N16">
        <v>877</v>
      </c>
      <c r="O16" t="s">
        <v>21</v>
      </c>
      <c r="P16" t="s">
        <v>2985</v>
      </c>
      <c r="Q16" t="s">
        <v>38</v>
      </c>
      <c r="R16">
        <v>22</v>
      </c>
      <c r="S16">
        <v>3</v>
      </c>
      <c r="T16">
        <v>547005</v>
      </c>
      <c r="U16" t="s">
        <v>15464</v>
      </c>
      <c r="V16">
        <v>114970</v>
      </c>
      <c r="W16" t="s">
        <v>15463</v>
      </c>
      <c r="Y16">
        <v>0</v>
      </c>
    </row>
    <row r="17" spans="1:25" x14ac:dyDescent="0.2">
      <c r="A17">
        <v>2595</v>
      </c>
      <c r="B17" t="s">
        <v>24925</v>
      </c>
      <c r="C17">
        <v>0</v>
      </c>
      <c r="D17">
        <f>IF(COUNTIF(Sheet3!$A$1:$A$349,"*"&amp;B17&amp;"*")&gt;0,1,0)</f>
        <v>0</v>
      </c>
      <c r="E17">
        <f>IF(COUNTIF(Sheet1!$C$1:$C$349,"*"&amp;K17&amp;"*")&gt;0,1,0)</f>
        <v>1</v>
      </c>
      <c r="F17">
        <f>IF(COUNTIF(Sheet1!$E$1:$E$349,"*"&amp;G17&amp;"*")&gt;0,1,0)</f>
        <v>0</v>
      </c>
      <c r="G17" t="s">
        <v>29489</v>
      </c>
      <c r="H17" t="str">
        <f t="shared" si="0"/>
        <v>Achimetesti Alba</v>
      </c>
      <c r="I17">
        <v>1</v>
      </c>
      <c r="J17">
        <v>10</v>
      </c>
      <c r="K17" t="s">
        <v>19</v>
      </c>
      <c r="L17" t="s">
        <v>20</v>
      </c>
      <c r="M17">
        <v>7</v>
      </c>
      <c r="N17">
        <v>877</v>
      </c>
      <c r="O17" t="s">
        <v>21</v>
      </c>
      <c r="P17" t="s">
        <v>220</v>
      </c>
      <c r="Q17" t="s">
        <v>26</v>
      </c>
      <c r="R17">
        <v>23</v>
      </c>
      <c r="S17">
        <v>3</v>
      </c>
      <c r="T17">
        <v>517066</v>
      </c>
      <c r="U17" t="s">
        <v>351</v>
      </c>
      <c r="V17">
        <v>2577</v>
      </c>
      <c r="W17" t="s">
        <v>348</v>
      </c>
      <c r="Y17">
        <v>0</v>
      </c>
    </row>
    <row r="18" spans="1:25" x14ac:dyDescent="0.2">
      <c r="A18">
        <v>145514</v>
      </c>
      <c r="B18" t="s">
        <v>19074</v>
      </c>
      <c r="C18">
        <v>0</v>
      </c>
      <c r="D18">
        <f>IF(COUNTIF(Sheet3!$A$1:$A$349,"*"&amp;B18&amp;"*")&gt;0,1,0)</f>
        <v>0</v>
      </c>
      <c r="E18">
        <f>IF(COUNTIF(Sheet1!$C$1:$C$349,"*"&amp;K18&amp;"*")&gt;0,1,0)</f>
        <v>1</v>
      </c>
      <c r="F18">
        <f>IF(COUNTIF(Sheet1!$E$1:$E$349,"*"&amp;G18&amp;"*")&gt;0,1,0)</f>
        <v>0</v>
      </c>
      <c r="G18" t="s">
        <v>29490</v>
      </c>
      <c r="H18" t="str">
        <f t="shared" si="0"/>
        <v>Aciliu Sibiu</v>
      </c>
      <c r="I18">
        <v>32</v>
      </c>
      <c r="J18">
        <v>323</v>
      </c>
      <c r="K18" t="s">
        <v>18831</v>
      </c>
      <c r="L18" t="s">
        <v>18832</v>
      </c>
      <c r="M18">
        <v>7</v>
      </c>
      <c r="N18">
        <v>877</v>
      </c>
      <c r="O18" t="s">
        <v>21</v>
      </c>
      <c r="P18" t="s">
        <v>4632</v>
      </c>
      <c r="Q18" t="s">
        <v>26</v>
      </c>
      <c r="R18">
        <v>18</v>
      </c>
      <c r="S18">
        <v>1</v>
      </c>
      <c r="T18">
        <v>557226</v>
      </c>
      <c r="U18" t="s">
        <v>19075</v>
      </c>
      <c r="V18">
        <v>145499</v>
      </c>
      <c r="W18" t="s">
        <v>4914</v>
      </c>
      <c r="Y18">
        <v>0</v>
      </c>
    </row>
    <row r="19" spans="1:25" x14ac:dyDescent="0.2">
      <c r="A19">
        <v>136722</v>
      </c>
      <c r="B19" t="s">
        <v>27967</v>
      </c>
      <c r="C19">
        <v>0</v>
      </c>
      <c r="D19">
        <f>IF(COUNTIF(Sheet3!$A$1:$A$349,"*"&amp;B19&amp;"*")&gt;0,1,0)</f>
        <v>0</v>
      </c>
      <c r="E19">
        <f>IF(COUNTIF(Sheet1!$C$1:$C$349,"*"&amp;K19&amp;"*")&gt;0,1,0)</f>
        <v>1</v>
      </c>
      <c r="F19">
        <f>IF(COUNTIF(Sheet1!$E$1:$E$349,"*"&amp;G19&amp;"*")&gt;0,1,0)</f>
        <v>0</v>
      </c>
      <c r="G19" t="s">
        <v>29491</v>
      </c>
      <c r="H19" t="str">
        <f t="shared" si="0"/>
        <v>Acis Satu Mare</v>
      </c>
      <c r="I19">
        <v>30</v>
      </c>
      <c r="J19">
        <v>305</v>
      </c>
      <c r="K19" t="s">
        <v>1941</v>
      </c>
      <c r="L19" t="s">
        <v>18012</v>
      </c>
      <c r="M19">
        <v>6</v>
      </c>
      <c r="N19">
        <v>868</v>
      </c>
      <c r="O19" t="s">
        <v>4205</v>
      </c>
      <c r="P19" t="s">
        <v>10792</v>
      </c>
      <c r="Q19" t="s">
        <v>38</v>
      </c>
      <c r="R19">
        <v>22</v>
      </c>
      <c r="S19">
        <v>3</v>
      </c>
      <c r="T19">
        <v>447005</v>
      </c>
      <c r="U19" t="s">
        <v>18043</v>
      </c>
      <c r="V19">
        <v>136713</v>
      </c>
      <c r="W19" t="s">
        <v>18042</v>
      </c>
      <c r="Y19">
        <v>0</v>
      </c>
    </row>
    <row r="20" spans="1:25" x14ac:dyDescent="0.2">
      <c r="A20">
        <v>138636</v>
      </c>
      <c r="B20" t="s">
        <v>18289</v>
      </c>
      <c r="C20">
        <v>0</v>
      </c>
      <c r="D20">
        <f>IF(COUNTIF(Sheet3!$A$1:$A$349,"*"&amp;B20&amp;"*")&gt;0,1,0)</f>
        <v>0</v>
      </c>
      <c r="E20">
        <f>IF(COUNTIF(Sheet1!$C$1:$C$349,"*"&amp;K20&amp;"*")&gt;0,1,0)</f>
        <v>1</v>
      </c>
      <c r="F20">
        <f>IF(COUNTIF(Sheet1!$E$1:$E$349,"*"&amp;G20&amp;"*")&gt;0,1,0)</f>
        <v>0</v>
      </c>
      <c r="G20" t="s">
        <v>29492</v>
      </c>
      <c r="H20" t="str">
        <f t="shared" si="0"/>
        <v>Aciua Satu Mare</v>
      </c>
      <c r="I20">
        <v>30</v>
      </c>
      <c r="J20">
        <v>305</v>
      </c>
      <c r="K20" t="s">
        <v>1941</v>
      </c>
      <c r="L20" t="s">
        <v>18012</v>
      </c>
      <c r="M20">
        <v>6</v>
      </c>
      <c r="N20">
        <v>868</v>
      </c>
      <c r="O20" t="s">
        <v>4205</v>
      </c>
      <c r="P20" t="s">
        <v>1152</v>
      </c>
      <c r="Q20" t="s">
        <v>26</v>
      </c>
      <c r="R20">
        <v>23</v>
      </c>
      <c r="S20">
        <v>3</v>
      </c>
      <c r="T20">
        <v>447256</v>
      </c>
      <c r="U20" t="s">
        <v>18290</v>
      </c>
      <c r="V20">
        <v>138618</v>
      </c>
      <c r="W20" t="s">
        <v>18287</v>
      </c>
      <c r="Y20">
        <v>0</v>
      </c>
    </row>
    <row r="21" spans="1:25" x14ac:dyDescent="0.2">
      <c r="A21">
        <v>11780</v>
      </c>
      <c r="B21" t="s">
        <v>24926</v>
      </c>
      <c r="C21">
        <v>0</v>
      </c>
      <c r="D21">
        <f>IF(COUNTIF(Sheet3!$A$1:$A$349,"*"&amp;B21&amp;"*")&gt;0,1,0)</f>
        <v>0</v>
      </c>
      <c r="E21">
        <f>IF(COUNTIF(Sheet1!$C$1:$C$349,"*"&amp;K21&amp;"*")&gt;0,1,0)</f>
        <v>1</v>
      </c>
      <c r="F21">
        <f>IF(COUNTIF(Sheet1!$E$1:$E$349,"*"&amp;G21&amp;"*")&gt;0,1,0)</f>
        <v>0</v>
      </c>
      <c r="G21" t="s">
        <v>29493</v>
      </c>
      <c r="H21" t="str">
        <f t="shared" si="0"/>
        <v>Aciuta Arad</v>
      </c>
      <c r="I21">
        <v>2</v>
      </c>
      <c r="J21">
        <v>29</v>
      </c>
      <c r="K21" t="s">
        <v>1465</v>
      </c>
      <c r="L21" t="s">
        <v>1466</v>
      </c>
      <c r="M21">
        <v>5</v>
      </c>
      <c r="N21">
        <v>859</v>
      </c>
      <c r="O21" t="s">
        <v>1467</v>
      </c>
      <c r="P21" t="s">
        <v>1905</v>
      </c>
      <c r="Q21" t="s">
        <v>26</v>
      </c>
      <c r="R21">
        <v>23</v>
      </c>
      <c r="S21">
        <v>3</v>
      </c>
      <c r="T21">
        <v>317261</v>
      </c>
      <c r="U21" t="s">
        <v>1906</v>
      </c>
      <c r="V21">
        <v>11762</v>
      </c>
      <c r="W21" t="s">
        <v>1419</v>
      </c>
      <c r="Y21">
        <v>0</v>
      </c>
    </row>
    <row r="22" spans="1:25" x14ac:dyDescent="0.2">
      <c r="A22">
        <v>3413</v>
      </c>
      <c r="B22" t="s">
        <v>502</v>
      </c>
      <c r="C22">
        <v>0</v>
      </c>
      <c r="D22">
        <f>IF(COUNTIF(Sheet3!$A$1:$A$349,"*"&amp;B22&amp;"*")&gt;0,1,0)</f>
        <v>0</v>
      </c>
      <c r="E22">
        <f>IF(COUNTIF(Sheet1!$C$1:$C$349,"*"&amp;K22&amp;"*")&gt;0,1,0)</f>
        <v>1</v>
      </c>
      <c r="F22">
        <f>IF(COUNTIF(Sheet1!$E$1:$E$349,"*"&amp;G22&amp;"*")&gt;0,1,0)</f>
        <v>0</v>
      </c>
      <c r="G22" t="s">
        <v>29494</v>
      </c>
      <c r="H22" t="str">
        <f t="shared" si="0"/>
        <v>Acmariu Alba</v>
      </c>
      <c r="I22">
        <v>1</v>
      </c>
      <c r="J22">
        <v>10</v>
      </c>
      <c r="K22" t="s">
        <v>19</v>
      </c>
      <c r="L22" t="s">
        <v>20</v>
      </c>
      <c r="M22">
        <v>7</v>
      </c>
      <c r="N22">
        <v>877</v>
      </c>
      <c r="O22" t="s">
        <v>21</v>
      </c>
      <c r="P22" t="s">
        <v>431</v>
      </c>
      <c r="Q22" t="s">
        <v>26</v>
      </c>
      <c r="R22">
        <v>23</v>
      </c>
      <c r="S22">
        <v>3</v>
      </c>
      <c r="T22">
        <v>517161</v>
      </c>
      <c r="U22" t="s">
        <v>503</v>
      </c>
      <c r="V22">
        <v>3397</v>
      </c>
      <c r="W22" t="s">
        <v>499</v>
      </c>
      <c r="Y22">
        <v>0</v>
      </c>
    </row>
    <row r="23" spans="1:25" x14ac:dyDescent="0.2">
      <c r="A23">
        <v>42209</v>
      </c>
      <c r="B23" t="s">
        <v>23058</v>
      </c>
      <c r="C23">
        <v>0</v>
      </c>
      <c r="D23">
        <f>IF(COUNTIF(Sheet3!$A$1:$A$349,"*"&amp;B23&amp;"*")&gt;0,1,0)</f>
        <v>0</v>
      </c>
      <c r="E23">
        <f>IF(COUNTIF(Sheet1!$C$1:$C$349,"*"&amp;K23&amp;"*")&gt;0,1,0)</f>
        <v>1</v>
      </c>
      <c r="F23">
        <f>IF(COUNTIF(Sheet1!$E$1:$E$349,"*"&amp;G23&amp;"*")&gt;0,1,0)</f>
        <v>0</v>
      </c>
      <c r="G23" t="s">
        <v>29495</v>
      </c>
      <c r="H23" t="str">
        <f t="shared" si="0"/>
        <v>Acris Brasov</v>
      </c>
      <c r="I23">
        <v>8</v>
      </c>
      <c r="J23">
        <v>83</v>
      </c>
      <c r="K23" t="s">
        <v>22903</v>
      </c>
      <c r="L23" t="s">
        <v>6155</v>
      </c>
      <c r="M23">
        <v>7</v>
      </c>
      <c r="N23">
        <v>877</v>
      </c>
      <c r="O23" t="s">
        <v>21</v>
      </c>
      <c r="P23" t="s">
        <v>4720</v>
      </c>
      <c r="Q23" t="s">
        <v>26</v>
      </c>
      <c r="R23">
        <v>23</v>
      </c>
      <c r="S23">
        <v>3</v>
      </c>
      <c r="T23">
        <v>507246</v>
      </c>
      <c r="U23" t="s">
        <v>6432</v>
      </c>
      <c r="V23">
        <v>42183</v>
      </c>
      <c r="W23" t="s">
        <v>6430</v>
      </c>
      <c r="Y23">
        <v>0</v>
      </c>
    </row>
    <row r="24" spans="1:25" x14ac:dyDescent="0.2">
      <c r="A24">
        <v>141045</v>
      </c>
      <c r="B24" t="s">
        <v>18560</v>
      </c>
      <c r="C24">
        <v>0</v>
      </c>
      <c r="D24">
        <f>IF(COUNTIF(Sheet3!$A$1:$A$349,"*"&amp;B24&amp;"*")&gt;0,1,0)</f>
        <v>0</v>
      </c>
      <c r="E24">
        <f>IF(COUNTIF(Sheet1!$C$1:$C$349,"*"&amp;K24&amp;"*")&gt;0,1,0)</f>
        <v>1</v>
      </c>
      <c r="F24">
        <f>IF(COUNTIF(Sheet1!$E$1:$E$349,"*"&amp;G24&amp;"*")&gt;0,1,0)</f>
        <v>0</v>
      </c>
      <c r="G24" t="s">
        <v>29496</v>
      </c>
      <c r="H24" t="str">
        <f t="shared" si="0"/>
        <v>Adalin Salaj</v>
      </c>
      <c r="I24">
        <v>31</v>
      </c>
      <c r="J24">
        <v>314</v>
      </c>
      <c r="K24" t="s">
        <v>29098</v>
      </c>
      <c r="L24" t="s">
        <v>18391</v>
      </c>
      <c r="M24">
        <v>6</v>
      </c>
      <c r="N24">
        <v>868</v>
      </c>
      <c r="O24" t="s">
        <v>4205</v>
      </c>
      <c r="P24" t="s">
        <v>1645</v>
      </c>
      <c r="Q24" t="s">
        <v>26</v>
      </c>
      <c r="R24">
        <v>23</v>
      </c>
      <c r="S24">
        <v>3</v>
      </c>
      <c r="T24">
        <v>457131</v>
      </c>
      <c r="U24" t="s">
        <v>18561</v>
      </c>
      <c r="V24">
        <v>141027</v>
      </c>
      <c r="W24" t="s">
        <v>18558</v>
      </c>
      <c r="Y24">
        <v>0</v>
      </c>
    </row>
    <row r="25" spans="1:25" x14ac:dyDescent="0.2">
      <c r="A25">
        <v>76193</v>
      </c>
      <c r="B25" t="s">
        <v>10847</v>
      </c>
      <c r="C25">
        <v>0</v>
      </c>
      <c r="D25">
        <f>IF(COUNTIF(Sheet3!$A$1:$A$349,"*"&amp;B25&amp;"*")&gt;0,1,0)</f>
        <v>0</v>
      </c>
      <c r="E25">
        <f>IF(COUNTIF(Sheet1!$C$1:$C$349,"*"&amp;K25&amp;"*")&gt;0,1,0)</f>
        <v>1</v>
      </c>
      <c r="F25">
        <f>IF(COUNTIF(Sheet1!$E$1:$E$349,"*"&amp;G25&amp;"*")&gt;0,1,0)</f>
        <v>0</v>
      </c>
      <c r="G25" t="s">
        <v>29497</v>
      </c>
      <c r="H25" t="str">
        <f t="shared" si="0"/>
        <v>Adam Galati</v>
      </c>
      <c r="I25">
        <v>17</v>
      </c>
      <c r="J25">
        <v>172</v>
      </c>
      <c r="K25" t="s">
        <v>22945</v>
      </c>
      <c r="L25" t="s">
        <v>10708</v>
      </c>
      <c r="M25">
        <v>2</v>
      </c>
      <c r="N25">
        <v>822</v>
      </c>
      <c r="O25" t="s">
        <v>6468</v>
      </c>
      <c r="P25" t="s">
        <v>3306</v>
      </c>
      <c r="Q25" t="s">
        <v>26</v>
      </c>
      <c r="R25">
        <v>23</v>
      </c>
      <c r="S25">
        <v>3</v>
      </c>
      <c r="T25">
        <v>807116</v>
      </c>
      <c r="U25" t="s">
        <v>10848</v>
      </c>
      <c r="V25">
        <v>76175</v>
      </c>
      <c r="W25" t="s">
        <v>5742</v>
      </c>
      <c r="Y25">
        <v>0</v>
      </c>
    </row>
    <row r="26" spans="1:25" x14ac:dyDescent="0.2">
      <c r="A26">
        <v>60892</v>
      </c>
      <c r="B26" t="s">
        <v>8854</v>
      </c>
      <c r="C26">
        <v>0</v>
      </c>
      <c r="D26">
        <f>IF(COUNTIF(Sheet3!$A$1:$A$349,"*"&amp;B26&amp;"*")&gt;0,1,0)</f>
        <v>0</v>
      </c>
      <c r="E26">
        <f>IF(COUNTIF(Sheet1!$C$1:$C$349,"*"&amp;K26&amp;"*")&gt;0,1,0)</f>
        <v>1</v>
      </c>
      <c r="F26">
        <f>IF(COUNTIF(Sheet1!$E$1:$E$349,"*"&amp;G26&amp;"*")&gt;0,1,0)</f>
        <v>0</v>
      </c>
      <c r="G26" t="s">
        <v>29498</v>
      </c>
      <c r="H26" t="str">
        <f t="shared" si="0"/>
        <v>Adamclisi Constanta</v>
      </c>
      <c r="I26">
        <v>13</v>
      </c>
      <c r="J26">
        <v>136</v>
      </c>
      <c r="K26" t="s">
        <v>22924</v>
      </c>
      <c r="L26" t="s">
        <v>8778</v>
      </c>
      <c r="M26">
        <v>2</v>
      </c>
      <c r="N26">
        <v>822</v>
      </c>
      <c r="O26" t="s">
        <v>6468</v>
      </c>
      <c r="P26" t="s">
        <v>6287</v>
      </c>
      <c r="Q26" t="s">
        <v>38</v>
      </c>
      <c r="R26">
        <v>22</v>
      </c>
      <c r="S26">
        <v>3</v>
      </c>
      <c r="T26">
        <v>907010</v>
      </c>
      <c r="U26" t="s">
        <v>8855</v>
      </c>
      <c r="V26">
        <v>60883</v>
      </c>
      <c r="W26" t="s">
        <v>8854</v>
      </c>
      <c r="Y26">
        <v>0</v>
      </c>
    </row>
    <row r="27" spans="1:25" x14ac:dyDescent="0.2">
      <c r="A27">
        <v>115085</v>
      </c>
      <c r="B27" t="s">
        <v>25649</v>
      </c>
      <c r="C27">
        <v>0</v>
      </c>
      <c r="D27">
        <f>IF(COUNTIF(Sheet3!$A$1:$A$349,"*"&amp;B27&amp;"*")&gt;0,1,0)</f>
        <v>0</v>
      </c>
      <c r="E27">
        <f>IF(COUNTIF(Sheet1!$C$1:$C$349,"*"&amp;K27&amp;"*")&gt;0,1,0)</f>
        <v>1</v>
      </c>
      <c r="F27">
        <f>IF(COUNTIF(Sheet1!$E$1:$E$349,"*"&amp;G27&amp;"*")&gt;0,1,0)</f>
        <v>0</v>
      </c>
      <c r="G27" t="s">
        <v>29499</v>
      </c>
      <c r="H27" t="str">
        <f t="shared" si="0"/>
        <v>Adamus Mures</v>
      </c>
      <c r="I27">
        <v>26</v>
      </c>
      <c r="J27">
        <v>261</v>
      </c>
      <c r="K27" t="s">
        <v>29094</v>
      </c>
      <c r="L27" t="s">
        <v>15377</v>
      </c>
      <c r="M27">
        <v>7</v>
      </c>
      <c r="N27">
        <v>877</v>
      </c>
      <c r="O27" t="s">
        <v>21</v>
      </c>
      <c r="P27" t="s">
        <v>15476</v>
      </c>
      <c r="Q27" t="s">
        <v>38</v>
      </c>
      <c r="R27">
        <v>22</v>
      </c>
      <c r="S27">
        <v>3</v>
      </c>
      <c r="T27">
        <v>547015</v>
      </c>
      <c r="U27" t="s">
        <v>15477</v>
      </c>
      <c r="V27">
        <v>115076</v>
      </c>
      <c r="W27" t="s">
        <v>15475</v>
      </c>
      <c r="Y27">
        <v>0</v>
      </c>
    </row>
    <row r="28" spans="1:25" x14ac:dyDescent="0.2">
      <c r="A28">
        <v>100763</v>
      </c>
      <c r="B28" t="s">
        <v>25522</v>
      </c>
      <c r="C28">
        <v>0</v>
      </c>
      <c r="D28">
        <f>IF(COUNTIF(Sheet3!$A$1:$A$349,"*"&amp;B28&amp;"*")&gt;0,1,0)</f>
        <v>0</v>
      </c>
      <c r="E28">
        <f>IF(COUNTIF(Sheet1!$C$1:$C$349,"*"&amp;K28&amp;"*")&gt;0,1,0)</f>
        <v>1</v>
      </c>
      <c r="F28">
        <f>IF(COUNTIF(Sheet1!$E$1:$E$349,"*"&amp;G28&amp;"*")&gt;0,1,0)</f>
        <v>0</v>
      </c>
      <c r="G28" t="s">
        <v>29500</v>
      </c>
      <c r="H28" t="str">
        <f t="shared" si="0"/>
        <v>Adancata Ialomita</v>
      </c>
      <c r="I28">
        <v>21</v>
      </c>
      <c r="J28">
        <v>216</v>
      </c>
      <c r="K28" t="s">
        <v>29100</v>
      </c>
      <c r="L28" t="s">
        <v>12798</v>
      </c>
      <c r="M28">
        <v>3</v>
      </c>
      <c r="N28">
        <v>831</v>
      </c>
      <c r="O28" t="s">
        <v>2107</v>
      </c>
      <c r="P28" t="s">
        <v>13762</v>
      </c>
      <c r="Q28" t="s">
        <v>38</v>
      </c>
      <c r="R28">
        <v>22</v>
      </c>
      <c r="S28">
        <v>3</v>
      </c>
      <c r="T28">
        <v>927005</v>
      </c>
      <c r="U28" t="s">
        <v>13763</v>
      </c>
      <c r="V28">
        <v>100754</v>
      </c>
      <c r="W28" t="s">
        <v>13761</v>
      </c>
      <c r="Y28">
        <v>0</v>
      </c>
    </row>
    <row r="29" spans="1:25" x14ac:dyDescent="0.2">
      <c r="A29">
        <v>146806</v>
      </c>
      <c r="B29" t="s">
        <v>25522</v>
      </c>
      <c r="C29">
        <v>0</v>
      </c>
      <c r="D29">
        <f>IF(COUNTIF(Sheet3!$A$1:$A$349,"*"&amp;B29&amp;"*")&gt;0,1,0)</f>
        <v>0</v>
      </c>
      <c r="E29">
        <f>IF(COUNTIF(Sheet1!$C$1:$C$349,"*"&amp;K29&amp;"*")&gt;0,1,0)</f>
        <v>1</v>
      </c>
      <c r="F29">
        <f>IF(COUNTIF(Sheet1!$E$1:$E$349,"*"&amp;G29&amp;"*")&gt;0,1,0)</f>
        <v>0</v>
      </c>
      <c r="G29" t="s">
        <v>29501</v>
      </c>
      <c r="H29" t="str">
        <f t="shared" si="0"/>
        <v>Adancata Suceava</v>
      </c>
      <c r="I29">
        <v>33</v>
      </c>
      <c r="J29">
        <v>332</v>
      </c>
      <c r="K29" t="s">
        <v>19139</v>
      </c>
      <c r="L29" t="s">
        <v>19140</v>
      </c>
      <c r="M29">
        <v>1</v>
      </c>
      <c r="N29">
        <v>813</v>
      </c>
      <c r="O29" t="s">
        <v>3243</v>
      </c>
      <c r="P29" t="s">
        <v>19205</v>
      </c>
      <c r="Q29" t="s">
        <v>38</v>
      </c>
      <c r="R29">
        <v>22</v>
      </c>
      <c r="S29">
        <v>3</v>
      </c>
      <c r="T29">
        <v>727005</v>
      </c>
      <c r="U29" t="s">
        <v>19206</v>
      </c>
      <c r="V29">
        <v>146799</v>
      </c>
      <c r="W29" t="s">
        <v>13761</v>
      </c>
      <c r="Y29">
        <v>0</v>
      </c>
    </row>
    <row r="30" spans="1:25" x14ac:dyDescent="0.2">
      <c r="A30">
        <v>36220</v>
      </c>
      <c r="B30" t="s">
        <v>25650</v>
      </c>
      <c r="C30">
        <v>0</v>
      </c>
      <c r="D30">
        <f>IF(COUNTIF(Sheet3!$A$1:$A$349,"*"&amp;B30&amp;"*")&gt;0,1,0)</f>
        <v>0</v>
      </c>
      <c r="E30">
        <f>IF(COUNTIF(Sheet1!$C$1:$C$349,"*"&amp;K30&amp;"*")&gt;0,1,0)</f>
        <v>1</v>
      </c>
      <c r="F30">
        <f>IF(COUNTIF(Sheet1!$E$1:$E$349,"*"&amp;G30&amp;"*")&gt;0,1,0)</f>
        <v>0</v>
      </c>
      <c r="G30" t="s">
        <v>29502</v>
      </c>
      <c r="H30" t="str">
        <f t="shared" si="0"/>
        <v>Adaseni Botosani</v>
      </c>
      <c r="I30">
        <v>7</v>
      </c>
      <c r="J30">
        <v>74</v>
      </c>
      <c r="K30" t="s">
        <v>22901</v>
      </c>
      <c r="L30" t="s">
        <v>5526</v>
      </c>
      <c r="M30">
        <v>1</v>
      </c>
      <c r="N30">
        <v>813</v>
      </c>
      <c r="O30" t="s">
        <v>3243</v>
      </c>
      <c r="P30" t="s">
        <v>5598</v>
      </c>
      <c r="Q30" t="s">
        <v>26</v>
      </c>
      <c r="R30">
        <v>22</v>
      </c>
      <c r="S30">
        <v>3</v>
      </c>
      <c r="T30">
        <v>717016</v>
      </c>
      <c r="U30" t="s">
        <v>5599</v>
      </c>
      <c r="V30">
        <v>40035</v>
      </c>
      <c r="W30" t="s">
        <v>5597</v>
      </c>
      <c r="Y30">
        <v>0</v>
      </c>
    </row>
    <row r="31" spans="1:25" x14ac:dyDescent="0.2">
      <c r="A31">
        <v>12073</v>
      </c>
      <c r="B31" t="s">
        <v>1959</v>
      </c>
      <c r="C31">
        <v>0</v>
      </c>
      <c r="D31">
        <f>IF(COUNTIF(Sheet3!$A$1:$A$349,"*"&amp;B31&amp;"*")&gt;0,1,0)</f>
        <v>1</v>
      </c>
      <c r="E31">
        <f>IF(COUNTIF(Sheet1!$C$1:$C$349,"*"&amp;K31&amp;"*")&gt;0,1,0)</f>
        <v>1</v>
      </c>
      <c r="F31">
        <f>IF(COUNTIF(Sheet1!$E$1:$E$349,"*"&amp;G31&amp;"*")&gt;0,1,0)</f>
        <v>0</v>
      </c>
      <c r="G31" t="s">
        <v>29503</v>
      </c>
      <c r="H31" t="str">
        <f t="shared" si="0"/>
        <v>Adea Arad</v>
      </c>
      <c r="I31">
        <v>2</v>
      </c>
      <c r="J31">
        <v>29</v>
      </c>
      <c r="K31" t="s">
        <v>1465</v>
      </c>
      <c r="L31" t="s">
        <v>1466</v>
      </c>
      <c r="M31">
        <v>5</v>
      </c>
      <c r="N31">
        <v>859</v>
      </c>
      <c r="O31" t="s">
        <v>1467</v>
      </c>
      <c r="P31" t="s">
        <v>1960</v>
      </c>
      <c r="Q31" t="s">
        <v>26</v>
      </c>
      <c r="R31">
        <v>23</v>
      </c>
      <c r="S31">
        <v>3</v>
      </c>
      <c r="T31">
        <v>317301</v>
      </c>
      <c r="U31" t="s">
        <v>1961</v>
      </c>
      <c r="V31">
        <v>12055</v>
      </c>
      <c r="W31" t="s">
        <v>1957</v>
      </c>
      <c r="Y31">
        <v>0</v>
      </c>
    </row>
    <row r="32" spans="1:25" x14ac:dyDescent="0.2">
      <c r="A32">
        <v>67611</v>
      </c>
      <c r="B32" t="s">
        <v>27968</v>
      </c>
      <c r="C32">
        <v>0</v>
      </c>
      <c r="D32">
        <f>IF(COUNTIF(Sheet3!$A$1:$A$349,"*"&amp;B32&amp;"*")&gt;0,1,0)</f>
        <v>0</v>
      </c>
      <c r="E32">
        <f>IF(COUNTIF(Sheet1!$C$1:$C$349,"*"&amp;K32&amp;"*")&gt;0,1,0)</f>
        <v>1</v>
      </c>
      <c r="F32">
        <f>IF(COUNTIF(Sheet1!$E$1:$E$349,"*"&amp;G32&amp;"*")&gt;0,1,0)</f>
        <v>0</v>
      </c>
      <c r="G32" t="s">
        <v>29504</v>
      </c>
      <c r="H32" t="str">
        <f t="shared" si="0"/>
        <v>Adinca Dambovita</v>
      </c>
      <c r="I32">
        <v>15</v>
      </c>
      <c r="J32">
        <v>154</v>
      </c>
      <c r="K32" t="s">
        <v>29101</v>
      </c>
      <c r="L32" t="s">
        <v>9417</v>
      </c>
      <c r="M32">
        <v>3</v>
      </c>
      <c r="N32">
        <v>831</v>
      </c>
      <c r="O32" t="s">
        <v>2107</v>
      </c>
      <c r="P32" t="s">
        <v>9736</v>
      </c>
      <c r="Q32" t="s">
        <v>26</v>
      </c>
      <c r="R32">
        <v>23</v>
      </c>
      <c r="S32">
        <v>3</v>
      </c>
      <c r="T32">
        <v>137241</v>
      </c>
      <c r="U32" t="s">
        <v>9737</v>
      </c>
      <c r="V32">
        <v>67595</v>
      </c>
      <c r="W32" t="s">
        <v>9733</v>
      </c>
      <c r="Y32">
        <v>0</v>
      </c>
    </row>
    <row r="33" spans="1:25" x14ac:dyDescent="0.2">
      <c r="A33">
        <v>72695</v>
      </c>
      <c r="B33" t="s">
        <v>27969</v>
      </c>
      <c r="C33">
        <v>0</v>
      </c>
      <c r="D33">
        <f>IF(COUNTIF(Sheet3!$A$1:$A$349,"*"&amp;B33&amp;"*")&gt;0,1,0)</f>
        <v>0</v>
      </c>
      <c r="E33">
        <f>IF(COUNTIF(Sheet1!$C$1:$C$349,"*"&amp;K33&amp;"*")&gt;0,1,0)</f>
        <v>1</v>
      </c>
      <c r="F33">
        <f>IF(COUNTIF(Sheet1!$E$1:$E$349,"*"&amp;G33&amp;"*")&gt;0,1,0)</f>
        <v>0</v>
      </c>
      <c r="G33" t="s">
        <v>29505</v>
      </c>
      <c r="H33" t="str">
        <f t="shared" si="0"/>
        <v>Adincata Dolj</v>
      </c>
      <c r="I33">
        <v>16</v>
      </c>
      <c r="J33">
        <v>163</v>
      </c>
      <c r="K33" t="s">
        <v>10019</v>
      </c>
      <c r="L33" t="s">
        <v>10020</v>
      </c>
      <c r="M33">
        <v>4</v>
      </c>
      <c r="N33">
        <v>840</v>
      </c>
      <c r="O33" t="s">
        <v>10021</v>
      </c>
      <c r="P33" t="s">
        <v>878</v>
      </c>
      <c r="Q33" t="s">
        <v>26</v>
      </c>
      <c r="R33">
        <v>23</v>
      </c>
      <c r="S33">
        <v>3</v>
      </c>
      <c r="T33">
        <v>207311</v>
      </c>
      <c r="U33" t="s">
        <v>10413</v>
      </c>
      <c r="V33">
        <v>72677</v>
      </c>
      <c r="W33" t="s">
        <v>1402</v>
      </c>
      <c r="Y33">
        <v>0</v>
      </c>
    </row>
    <row r="34" spans="1:25" x14ac:dyDescent="0.2">
      <c r="A34">
        <v>174879</v>
      </c>
      <c r="B34" t="s">
        <v>22355</v>
      </c>
      <c r="C34">
        <v>1</v>
      </c>
      <c r="D34">
        <f>IF(COUNTIF(Sheet3!$A$1:$A$349,"*"&amp;B34&amp;"*")&gt;0,1,0)</f>
        <v>1</v>
      </c>
      <c r="E34">
        <f>IF(COUNTIF(Sheet1!$C$1:$C$349,"*"&amp;K34&amp;"*")&gt;0,1,0)</f>
        <v>1</v>
      </c>
      <c r="F34">
        <f>IF(COUNTIF(Sheet1!$E$1:$E$349,"*"&amp;G34&amp;"*")&gt;0,1,0)</f>
        <v>1</v>
      </c>
      <c r="G34" t="s">
        <v>29127</v>
      </c>
      <c r="H34" t="str">
        <f t="shared" si="0"/>
        <v>Adjud Vrancea</v>
      </c>
      <c r="I34">
        <v>39</v>
      </c>
      <c r="J34">
        <v>396</v>
      </c>
      <c r="K34" t="s">
        <v>15010</v>
      </c>
      <c r="L34" t="s">
        <v>22342</v>
      </c>
      <c r="M34">
        <v>2</v>
      </c>
      <c r="N34">
        <v>822</v>
      </c>
      <c r="O34" t="s">
        <v>6468</v>
      </c>
      <c r="P34" t="s">
        <v>22356</v>
      </c>
      <c r="Q34" t="s">
        <v>23</v>
      </c>
      <c r="R34">
        <v>9</v>
      </c>
      <c r="S34">
        <v>1</v>
      </c>
      <c r="T34">
        <v>625100</v>
      </c>
      <c r="U34" t="s">
        <v>22357</v>
      </c>
      <c r="V34">
        <v>174860</v>
      </c>
      <c r="W34" t="s">
        <v>22355</v>
      </c>
      <c r="X34">
        <v>1</v>
      </c>
      <c r="Y34">
        <v>1</v>
      </c>
    </row>
    <row r="35" spans="1:25" x14ac:dyDescent="0.2">
      <c r="A35">
        <v>124652</v>
      </c>
      <c r="B35" t="s">
        <v>16638</v>
      </c>
      <c r="C35">
        <v>0</v>
      </c>
      <c r="D35">
        <f>IF(COUNTIF(Sheet3!$A$1:$A$349,"*"&amp;B35&amp;"*")&gt;0,1,0)</f>
        <v>0</v>
      </c>
      <c r="E35">
        <f>IF(COUNTIF(Sheet1!$C$1:$C$349,"*"&amp;K35&amp;"*")&gt;0,1,0)</f>
        <v>1</v>
      </c>
      <c r="F35">
        <f>IF(COUNTIF(Sheet1!$E$1:$E$349,"*"&amp;G35&amp;"*")&gt;0,1,0)</f>
        <v>0</v>
      </c>
      <c r="G35" t="s">
        <v>29506</v>
      </c>
      <c r="H35" t="str">
        <f t="shared" si="0"/>
        <v>Adjudeni Neamt</v>
      </c>
      <c r="I35">
        <v>27</v>
      </c>
      <c r="J35">
        <v>270</v>
      </c>
      <c r="K35" t="s">
        <v>29102</v>
      </c>
      <c r="L35" t="s">
        <v>16158</v>
      </c>
      <c r="M35">
        <v>1</v>
      </c>
      <c r="N35">
        <v>813</v>
      </c>
      <c r="O35" t="s">
        <v>3243</v>
      </c>
      <c r="P35" t="s">
        <v>16639</v>
      </c>
      <c r="Q35" t="s">
        <v>26</v>
      </c>
      <c r="R35">
        <v>23</v>
      </c>
      <c r="S35">
        <v>3</v>
      </c>
      <c r="T35">
        <v>617466</v>
      </c>
      <c r="U35" t="s">
        <v>16640</v>
      </c>
      <c r="V35">
        <v>124634</v>
      </c>
      <c r="W35" t="s">
        <v>16635</v>
      </c>
      <c r="Y35">
        <v>0</v>
      </c>
    </row>
    <row r="36" spans="1:25" x14ac:dyDescent="0.2">
      <c r="A36">
        <v>174897</v>
      </c>
      <c r="B36" t="s">
        <v>22360</v>
      </c>
      <c r="C36">
        <v>0</v>
      </c>
      <c r="D36">
        <f>IF(COUNTIF(Sheet3!$A$1:$A$349,"*"&amp;B36&amp;"*")&gt;0,1,0)</f>
        <v>0</v>
      </c>
      <c r="E36">
        <f>IF(COUNTIF(Sheet1!$C$1:$C$349,"*"&amp;K36&amp;"*")&gt;0,1,0)</f>
        <v>1</v>
      </c>
      <c r="F36">
        <f>IF(COUNTIF(Sheet1!$E$1:$E$349,"*"&amp;G36&amp;"*")&gt;0,1,0)</f>
        <v>0</v>
      </c>
      <c r="G36" t="s">
        <v>29507</v>
      </c>
      <c r="H36" t="str">
        <f t="shared" si="0"/>
        <v>Adjudu Vechi Vrancea</v>
      </c>
      <c r="I36">
        <v>39</v>
      </c>
      <c r="J36">
        <v>396</v>
      </c>
      <c r="K36" t="s">
        <v>15010</v>
      </c>
      <c r="L36" t="s">
        <v>22342</v>
      </c>
      <c r="M36">
        <v>2</v>
      </c>
      <c r="N36">
        <v>822</v>
      </c>
      <c r="O36" t="s">
        <v>6468</v>
      </c>
      <c r="P36" t="s">
        <v>196</v>
      </c>
      <c r="Q36" t="s">
        <v>26</v>
      </c>
      <c r="R36">
        <v>11</v>
      </c>
      <c r="S36">
        <v>1</v>
      </c>
      <c r="T36">
        <v>625101</v>
      </c>
      <c r="U36" t="s">
        <v>22361</v>
      </c>
      <c r="V36">
        <v>174860</v>
      </c>
      <c r="W36" t="s">
        <v>22355</v>
      </c>
      <c r="Y36">
        <v>0</v>
      </c>
    </row>
    <row r="37" spans="1:25" x14ac:dyDescent="0.2">
      <c r="A37">
        <v>31583</v>
      </c>
      <c r="B37" t="s">
        <v>4966</v>
      </c>
      <c r="C37">
        <v>0</v>
      </c>
      <c r="D37">
        <f>IF(COUNTIF(Sheet3!$A$1:$A$349,"*"&amp;B37&amp;"*")&gt;0,1,0)</f>
        <v>0</v>
      </c>
      <c r="E37">
        <f>IF(COUNTIF(Sheet1!$C$1:$C$349,"*"&amp;K37&amp;"*")&gt;0,1,0)</f>
        <v>1</v>
      </c>
      <c r="F37">
        <f>IF(COUNTIF(Sheet1!$E$1:$E$349,"*"&amp;G37&amp;"*")&gt;0,1,0)</f>
        <v>0</v>
      </c>
      <c r="G37" t="s">
        <v>29508</v>
      </c>
      <c r="H37" t="str">
        <f t="shared" si="0"/>
        <v>Adoni Bihor</v>
      </c>
      <c r="I37">
        <v>5</v>
      </c>
      <c r="J37">
        <v>56</v>
      </c>
      <c r="K37" t="s">
        <v>4203</v>
      </c>
      <c r="L37" t="s">
        <v>4204</v>
      </c>
      <c r="M37">
        <v>6</v>
      </c>
      <c r="N37">
        <v>868</v>
      </c>
      <c r="O37" t="s">
        <v>4205</v>
      </c>
      <c r="P37" t="s">
        <v>2305</v>
      </c>
      <c r="Q37" t="s">
        <v>26</v>
      </c>
      <c r="R37">
        <v>23</v>
      </c>
      <c r="S37">
        <v>3</v>
      </c>
      <c r="T37">
        <v>417571</v>
      </c>
      <c r="U37" t="s">
        <v>4967</v>
      </c>
      <c r="V37">
        <v>31565</v>
      </c>
      <c r="W37" t="s">
        <v>4964</v>
      </c>
      <c r="Y37">
        <v>0</v>
      </c>
    </row>
    <row r="38" spans="1:25" x14ac:dyDescent="0.2">
      <c r="A38">
        <v>117337</v>
      </c>
      <c r="B38" t="s">
        <v>15768</v>
      </c>
      <c r="C38">
        <v>0</v>
      </c>
      <c r="D38">
        <f>IF(COUNTIF(Sheet3!$A$1:$A$349,"*"&amp;B38&amp;"*")&gt;0,1,0)</f>
        <v>0</v>
      </c>
      <c r="E38">
        <f>IF(COUNTIF(Sheet1!$C$1:$C$349,"*"&amp;K38&amp;"*")&gt;0,1,0)</f>
        <v>1</v>
      </c>
      <c r="F38">
        <f>IF(COUNTIF(Sheet1!$E$1:$E$349,"*"&amp;G38&amp;"*")&gt;0,1,0)</f>
        <v>0</v>
      </c>
      <c r="G38" t="s">
        <v>29509</v>
      </c>
      <c r="H38" t="str">
        <f t="shared" si="0"/>
        <v>Adrian Mures</v>
      </c>
      <c r="I38">
        <v>26</v>
      </c>
      <c r="J38">
        <v>261</v>
      </c>
      <c r="K38" t="s">
        <v>29094</v>
      </c>
      <c r="L38" t="s">
        <v>15377</v>
      </c>
      <c r="M38">
        <v>7</v>
      </c>
      <c r="N38">
        <v>877</v>
      </c>
      <c r="O38" t="s">
        <v>21</v>
      </c>
      <c r="P38" t="s">
        <v>464</v>
      </c>
      <c r="Q38" t="s">
        <v>26</v>
      </c>
      <c r="R38">
        <v>23</v>
      </c>
      <c r="S38">
        <v>3</v>
      </c>
      <c r="T38">
        <v>547296</v>
      </c>
      <c r="U38" t="s">
        <v>15769</v>
      </c>
      <c r="V38">
        <v>117319</v>
      </c>
      <c r="W38" t="s">
        <v>15765</v>
      </c>
      <c r="Y38">
        <v>0</v>
      </c>
    </row>
    <row r="39" spans="1:25" x14ac:dyDescent="0.2">
      <c r="A39">
        <v>138057</v>
      </c>
      <c r="B39" t="s">
        <v>15768</v>
      </c>
      <c r="C39">
        <v>0</v>
      </c>
      <c r="D39">
        <f>IF(COUNTIF(Sheet3!$A$1:$A$349,"*"&amp;B39&amp;"*")&gt;0,1,0)</f>
        <v>0</v>
      </c>
      <c r="E39">
        <f>IF(COUNTIF(Sheet1!$C$1:$C$349,"*"&amp;K39&amp;"*")&gt;0,1,0)</f>
        <v>1</v>
      </c>
      <c r="F39">
        <f>IF(COUNTIF(Sheet1!$E$1:$E$349,"*"&amp;G39&amp;"*")&gt;0,1,0)</f>
        <v>0</v>
      </c>
      <c r="G39" t="s">
        <v>29510</v>
      </c>
      <c r="H39" t="str">
        <f t="shared" si="0"/>
        <v>Adrian Satu Mare</v>
      </c>
      <c r="I39">
        <v>30</v>
      </c>
      <c r="J39">
        <v>305</v>
      </c>
      <c r="K39" t="s">
        <v>1941</v>
      </c>
      <c r="L39" t="s">
        <v>18012</v>
      </c>
      <c r="M39">
        <v>6</v>
      </c>
      <c r="N39">
        <v>868</v>
      </c>
      <c r="O39" t="s">
        <v>4205</v>
      </c>
      <c r="P39" t="s">
        <v>1323</v>
      </c>
      <c r="Q39" t="s">
        <v>26</v>
      </c>
      <c r="R39">
        <v>18</v>
      </c>
      <c r="S39">
        <v>1</v>
      </c>
      <c r="T39">
        <v>447181</v>
      </c>
      <c r="U39" t="s">
        <v>18212</v>
      </c>
      <c r="V39">
        <v>138039</v>
      </c>
      <c r="W39" t="s">
        <v>1480</v>
      </c>
      <c r="Y39">
        <v>0</v>
      </c>
    </row>
    <row r="40" spans="1:25" x14ac:dyDescent="0.2">
      <c r="A40">
        <v>116885</v>
      </c>
      <c r="B40" t="s">
        <v>15709</v>
      </c>
      <c r="C40">
        <v>0</v>
      </c>
      <c r="D40">
        <f>IF(COUNTIF(Sheet3!$A$1:$A$349,"*"&amp;B40&amp;"*")&gt;0,1,0)</f>
        <v>0</v>
      </c>
      <c r="E40">
        <f>IF(COUNTIF(Sheet1!$C$1:$C$349,"*"&amp;K40&amp;"*")&gt;0,1,0)</f>
        <v>1</v>
      </c>
      <c r="F40">
        <f>IF(COUNTIF(Sheet1!$E$1:$E$349,"*"&amp;G40&amp;"*")&gt;0,1,0)</f>
        <v>0</v>
      </c>
      <c r="G40" t="s">
        <v>29511</v>
      </c>
      <c r="H40" t="str">
        <f t="shared" si="0"/>
        <v>Adrianu Mare Mures</v>
      </c>
      <c r="I40">
        <v>26</v>
      </c>
      <c r="J40">
        <v>261</v>
      </c>
      <c r="K40" t="s">
        <v>29094</v>
      </c>
      <c r="L40" t="s">
        <v>15377</v>
      </c>
      <c r="M40">
        <v>7</v>
      </c>
      <c r="N40">
        <v>877</v>
      </c>
      <c r="O40" t="s">
        <v>21</v>
      </c>
      <c r="P40" t="s">
        <v>466</v>
      </c>
      <c r="Q40" t="s">
        <v>26</v>
      </c>
      <c r="R40">
        <v>23</v>
      </c>
      <c r="S40">
        <v>3</v>
      </c>
      <c r="T40">
        <v>547246</v>
      </c>
      <c r="U40" t="s">
        <v>15710</v>
      </c>
      <c r="V40">
        <v>116867</v>
      </c>
      <c r="W40" t="s">
        <v>15707</v>
      </c>
      <c r="Y40">
        <v>0</v>
      </c>
    </row>
    <row r="41" spans="1:25" x14ac:dyDescent="0.2">
      <c r="A41">
        <v>116894</v>
      </c>
      <c r="B41" t="s">
        <v>15711</v>
      </c>
      <c r="C41">
        <v>0</v>
      </c>
      <c r="D41">
        <f>IF(COUNTIF(Sheet3!$A$1:$A$349,"*"&amp;B41&amp;"*")&gt;0,1,0)</f>
        <v>0</v>
      </c>
      <c r="E41">
        <f>IF(COUNTIF(Sheet1!$C$1:$C$349,"*"&amp;K41&amp;"*")&gt;0,1,0)</f>
        <v>1</v>
      </c>
      <c r="F41">
        <f>IF(COUNTIF(Sheet1!$E$1:$E$349,"*"&amp;G41&amp;"*")&gt;0,1,0)</f>
        <v>0</v>
      </c>
      <c r="G41" t="s">
        <v>29512</v>
      </c>
      <c r="H41" t="str">
        <f t="shared" si="0"/>
        <v>Adrianu Mic Mures</v>
      </c>
      <c r="I41">
        <v>26</v>
      </c>
      <c r="J41">
        <v>261</v>
      </c>
      <c r="K41" t="s">
        <v>29094</v>
      </c>
      <c r="L41" t="s">
        <v>15377</v>
      </c>
      <c r="M41">
        <v>7</v>
      </c>
      <c r="N41">
        <v>877</v>
      </c>
      <c r="O41" t="s">
        <v>21</v>
      </c>
      <c r="P41" t="s">
        <v>241</v>
      </c>
      <c r="Q41" t="s">
        <v>26</v>
      </c>
      <c r="R41">
        <v>23</v>
      </c>
      <c r="S41">
        <v>3</v>
      </c>
      <c r="T41">
        <v>547247</v>
      </c>
      <c r="U41" t="s">
        <v>15712</v>
      </c>
      <c r="V41">
        <v>116867</v>
      </c>
      <c r="W41" t="s">
        <v>15707</v>
      </c>
      <c r="Y41">
        <v>0</v>
      </c>
    </row>
    <row r="42" spans="1:25" x14ac:dyDescent="0.2">
      <c r="A42">
        <v>18180</v>
      </c>
      <c r="B42" t="s">
        <v>24927</v>
      </c>
      <c r="C42">
        <v>0</v>
      </c>
      <c r="D42">
        <f>IF(COUNTIF(Sheet3!$A$1:$A$349,"*"&amp;B42&amp;"*")&gt;0,1,0)</f>
        <v>0</v>
      </c>
      <c r="E42">
        <f>IF(COUNTIF(Sheet1!$C$1:$C$349,"*"&amp;K42&amp;"*")&gt;0,1,0)</f>
        <v>1</v>
      </c>
      <c r="F42">
        <f>IF(COUNTIF(Sheet1!$E$1:$E$349,"*"&amp;G42&amp;"*")&gt;0,1,0)</f>
        <v>0</v>
      </c>
      <c r="G42" t="s">
        <v>29513</v>
      </c>
      <c r="H42" t="str">
        <f t="shared" si="0"/>
        <v>Adunati Arges</v>
      </c>
      <c r="I42">
        <v>3</v>
      </c>
      <c r="J42">
        <v>38</v>
      </c>
      <c r="K42" t="s">
        <v>29095</v>
      </c>
      <c r="L42" t="s">
        <v>2106</v>
      </c>
      <c r="M42">
        <v>3</v>
      </c>
      <c r="N42">
        <v>831</v>
      </c>
      <c r="O42" t="s">
        <v>2107</v>
      </c>
      <c r="P42" t="s">
        <v>43</v>
      </c>
      <c r="Q42" t="s">
        <v>26</v>
      </c>
      <c r="R42">
        <v>23</v>
      </c>
      <c r="S42">
        <v>3</v>
      </c>
      <c r="T42">
        <v>117591</v>
      </c>
      <c r="U42" t="s">
        <v>2946</v>
      </c>
      <c r="V42">
        <v>20048</v>
      </c>
      <c r="W42" t="s">
        <v>2947</v>
      </c>
      <c r="Y42">
        <v>0</v>
      </c>
    </row>
    <row r="43" spans="1:25" x14ac:dyDescent="0.2">
      <c r="A43">
        <v>131906</v>
      </c>
      <c r="B43" t="s">
        <v>24927</v>
      </c>
      <c r="C43">
        <v>0</v>
      </c>
      <c r="D43">
        <f>IF(COUNTIF(Sheet3!$A$1:$A$349,"*"&amp;B43&amp;"*")&gt;0,1,0)</f>
        <v>0</v>
      </c>
      <c r="E43">
        <f>IF(COUNTIF(Sheet1!$C$1:$C$349,"*"&amp;K43&amp;"*")&gt;0,1,0)</f>
        <v>1</v>
      </c>
      <c r="F43">
        <f>IF(COUNTIF(Sheet1!$E$1:$E$349,"*"&amp;G43&amp;"*")&gt;0,1,0)</f>
        <v>0</v>
      </c>
      <c r="G43" t="s">
        <v>29514</v>
      </c>
      <c r="H43" t="str">
        <f t="shared" si="0"/>
        <v>Adunati Prahova</v>
      </c>
      <c r="I43">
        <v>29</v>
      </c>
      <c r="J43">
        <v>298</v>
      </c>
      <c r="K43" t="s">
        <v>17266</v>
      </c>
      <c r="L43" t="s">
        <v>17267</v>
      </c>
      <c r="M43">
        <v>3</v>
      </c>
      <c r="N43">
        <v>831</v>
      </c>
      <c r="O43" t="s">
        <v>2107</v>
      </c>
      <c r="P43" t="s">
        <v>7733</v>
      </c>
      <c r="Q43" t="s">
        <v>38</v>
      </c>
      <c r="R43">
        <v>22</v>
      </c>
      <c r="S43">
        <v>3</v>
      </c>
      <c r="T43">
        <v>107005</v>
      </c>
      <c r="U43" t="s">
        <v>17436</v>
      </c>
      <c r="V43">
        <v>131899</v>
      </c>
      <c r="W43" t="s">
        <v>2945</v>
      </c>
      <c r="Y43">
        <v>0</v>
      </c>
    </row>
    <row r="44" spans="1:25" x14ac:dyDescent="0.2">
      <c r="A44">
        <v>110599</v>
      </c>
      <c r="B44" t="s">
        <v>24928</v>
      </c>
      <c r="C44">
        <v>0</v>
      </c>
      <c r="D44">
        <f>IF(COUNTIF(Sheet3!$A$1:$A$349,"*"&amp;B44&amp;"*")&gt;0,1,0)</f>
        <v>0</v>
      </c>
      <c r="E44">
        <f>IF(COUNTIF(Sheet1!$C$1:$C$349,"*"&amp;K44&amp;"*")&gt;0,1,0)</f>
        <v>1</v>
      </c>
      <c r="F44">
        <f>IF(COUNTIF(Sheet1!$E$1:$E$349,"*"&amp;G44&amp;"*")&gt;0,1,0)</f>
        <v>0</v>
      </c>
      <c r="G44" t="s">
        <v>29515</v>
      </c>
      <c r="H44" t="str">
        <f t="shared" si="0"/>
        <v>Adunatii Teiului Mehedinti</v>
      </c>
      <c r="I44">
        <v>25</v>
      </c>
      <c r="J44">
        <v>252</v>
      </c>
      <c r="K44" t="s">
        <v>29099</v>
      </c>
      <c r="L44" t="s">
        <v>14860</v>
      </c>
      <c r="M44">
        <v>4</v>
      </c>
      <c r="N44">
        <v>840</v>
      </c>
      <c r="O44" t="s">
        <v>10021</v>
      </c>
      <c r="P44" t="s">
        <v>968</v>
      </c>
      <c r="Q44" t="s">
        <v>26</v>
      </c>
      <c r="R44">
        <v>23</v>
      </c>
      <c r="S44">
        <v>3</v>
      </c>
      <c r="T44">
        <v>227471</v>
      </c>
      <c r="U44" t="s">
        <v>14962</v>
      </c>
      <c r="V44">
        <v>113732</v>
      </c>
      <c r="W44" t="s">
        <v>14963</v>
      </c>
      <c r="Y44">
        <v>0</v>
      </c>
    </row>
    <row r="45" spans="1:25" x14ac:dyDescent="0.2">
      <c r="A45">
        <v>100790</v>
      </c>
      <c r="B45" t="s">
        <v>25651</v>
      </c>
      <c r="C45">
        <v>0</v>
      </c>
      <c r="D45">
        <f>IF(COUNTIF(Sheet3!$A$1:$A$349,"*"&amp;B45&amp;"*")&gt;0,1,0)</f>
        <v>0</v>
      </c>
      <c r="E45">
        <f>IF(COUNTIF(Sheet1!$C$1:$C$349,"*"&amp;K45&amp;"*")&gt;0,1,0)</f>
        <v>1</v>
      </c>
      <c r="F45">
        <f>IF(COUNTIF(Sheet1!$E$1:$E$349,"*"&amp;G45&amp;"*")&gt;0,1,0)</f>
        <v>0</v>
      </c>
      <c r="G45" t="s">
        <v>29516</v>
      </c>
      <c r="H45" t="str">
        <f t="shared" si="0"/>
        <v>Adunatii-Copaceni Giurgiu</v>
      </c>
      <c r="I45">
        <v>52</v>
      </c>
      <c r="J45">
        <v>528</v>
      </c>
      <c r="K45" t="s">
        <v>13730</v>
      </c>
      <c r="L45" t="s">
        <v>13731</v>
      </c>
      <c r="M45">
        <v>3</v>
      </c>
      <c r="N45">
        <v>831</v>
      </c>
      <c r="O45" t="s">
        <v>2107</v>
      </c>
      <c r="P45" t="s">
        <v>13766</v>
      </c>
      <c r="Q45" t="s">
        <v>38</v>
      </c>
      <c r="R45">
        <v>22</v>
      </c>
      <c r="S45">
        <v>3</v>
      </c>
      <c r="T45">
        <v>87005</v>
      </c>
      <c r="U45" t="s">
        <v>13767</v>
      </c>
      <c r="V45">
        <v>100781</v>
      </c>
      <c r="W45" t="s">
        <v>13765</v>
      </c>
      <c r="Y45">
        <v>0</v>
      </c>
    </row>
    <row r="46" spans="1:25" x14ac:dyDescent="0.2">
      <c r="A46">
        <v>137318</v>
      </c>
      <c r="B46" t="s">
        <v>18115</v>
      </c>
      <c r="C46">
        <v>0</v>
      </c>
      <c r="D46">
        <f>IF(COUNTIF(Sheet3!$A$1:$A$349,"*"&amp;B46&amp;"*")&gt;0,1,0)</f>
        <v>0</v>
      </c>
      <c r="E46">
        <f>IF(COUNTIF(Sheet1!$C$1:$C$349,"*"&amp;K46&amp;"*")&gt;0,1,0)</f>
        <v>1</v>
      </c>
      <c r="F46">
        <f>IF(COUNTIF(Sheet1!$E$1:$E$349,"*"&amp;G46&amp;"*")&gt;0,1,0)</f>
        <v>0</v>
      </c>
      <c r="G46" t="s">
        <v>29517</v>
      </c>
      <c r="H46" t="str">
        <f t="shared" si="0"/>
        <v>Ady Endre Satu Mare</v>
      </c>
      <c r="I46">
        <v>30</v>
      </c>
      <c r="J46">
        <v>305</v>
      </c>
      <c r="K46" t="s">
        <v>1941</v>
      </c>
      <c r="L46" t="s">
        <v>18012</v>
      </c>
      <c r="M46">
        <v>6</v>
      </c>
      <c r="N46">
        <v>868</v>
      </c>
      <c r="O46" t="s">
        <v>4205</v>
      </c>
      <c r="P46" t="s">
        <v>2049</v>
      </c>
      <c r="Q46" t="s">
        <v>26</v>
      </c>
      <c r="R46">
        <v>23</v>
      </c>
      <c r="S46">
        <v>3</v>
      </c>
      <c r="T46">
        <v>447086</v>
      </c>
      <c r="U46" t="s">
        <v>18116</v>
      </c>
      <c r="V46">
        <v>137292</v>
      </c>
      <c r="W46" t="s">
        <v>18113</v>
      </c>
      <c r="Y46">
        <v>0</v>
      </c>
    </row>
    <row r="47" spans="1:25" x14ac:dyDescent="0.2">
      <c r="A47">
        <v>169707</v>
      </c>
      <c r="B47" t="s">
        <v>27970</v>
      </c>
      <c r="C47">
        <v>0</v>
      </c>
      <c r="D47">
        <f>IF(COUNTIF(Sheet3!$A$1:$A$349,"*"&amp;B47&amp;"*")&gt;0,1,0)</f>
        <v>0</v>
      </c>
      <c r="E47">
        <f>IF(COUNTIF(Sheet1!$C$1:$C$349,"*"&amp;K47&amp;"*")&gt;0,1,0)</f>
        <v>1</v>
      </c>
      <c r="F47">
        <f>IF(COUNTIF(Sheet1!$E$1:$E$349,"*"&amp;G47&amp;"*")&gt;0,1,0)</f>
        <v>0</v>
      </c>
      <c r="G47" t="s">
        <v>29518</v>
      </c>
      <c r="H47" t="str">
        <f t="shared" si="0"/>
        <v>Afinata Valcea</v>
      </c>
      <c r="I47">
        <v>38</v>
      </c>
      <c r="J47">
        <v>387</v>
      </c>
      <c r="K47" t="s">
        <v>25637</v>
      </c>
      <c r="L47" t="s">
        <v>21552</v>
      </c>
      <c r="M47">
        <v>4</v>
      </c>
      <c r="N47">
        <v>840</v>
      </c>
      <c r="O47" t="s">
        <v>10021</v>
      </c>
      <c r="P47" t="s">
        <v>1026</v>
      </c>
      <c r="Q47" t="s">
        <v>26</v>
      </c>
      <c r="R47">
        <v>23</v>
      </c>
      <c r="S47">
        <v>3</v>
      </c>
      <c r="T47">
        <v>247166</v>
      </c>
      <c r="U47" t="s">
        <v>21802</v>
      </c>
      <c r="V47">
        <v>169681</v>
      </c>
      <c r="W47" t="s">
        <v>21800</v>
      </c>
      <c r="Y47">
        <v>0</v>
      </c>
    </row>
    <row r="48" spans="1:25" x14ac:dyDescent="0.2">
      <c r="A48">
        <v>14478</v>
      </c>
      <c r="B48" t="s">
        <v>23059</v>
      </c>
      <c r="C48">
        <v>0</v>
      </c>
      <c r="D48">
        <f>IF(COUNTIF(Sheet3!$A$1:$A$349,"*"&amp;B48&amp;"*")&gt;0,1,0)</f>
        <v>0</v>
      </c>
      <c r="E48">
        <f>IF(COUNTIF(Sheet1!$C$1:$C$349,"*"&amp;K48&amp;"*")&gt;0,1,0)</f>
        <v>1</v>
      </c>
      <c r="F48">
        <f>IF(COUNTIF(Sheet1!$E$1:$E$349,"*"&amp;G48&amp;"*")&gt;0,1,0)</f>
        <v>0</v>
      </c>
      <c r="G48" t="s">
        <v>29519</v>
      </c>
      <c r="H48" t="str">
        <f t="shared" si="0"/>
        <v>Afrimesti Arges</v>
      </c>
      <c r="I48">
        <v>3</v>
      </c>
      <c r="J48">
        <v>38</v>
      </c>
      <c r="K48" t="s">
        <v>29095</v>
      </c>
      <c r="L48" t="s">
        <v>2106</v>
      </c>
      <c r="M48">
        <v>3</v>
      </c>
      <c r="N48">
        <v>831</v>
      </c>
      <c r="O48" t="s">
        <v>2107</v>
      </c>
      <c r="P48" t="s">
        <v>2329</v>
      </c>
      <c r="Q48" t="s">
        <v>26</v>
      </c>
      <c r="R48">
        <v>23</v>
      </c>
      <c r="S48">
        <v>3</v>
      </c>
      <c r="T48">
        <v>117091</v>
      </c>
      <c r="U48" t="s">
        <v>2330</v>
      </c>
      <c r="V48">
        <v>14450</v>
      </c>
      <c r="W48" t="s">
        <v>2326</v>
      </c>
      <c r="Y48">
        <v>0</v>
      </c>
    </row>
    <row r="49" spans="1:25" x14ac:dyDescent="0.2">
      <c r="A49">
        <v>70539</v>
      </c>
      <c r="B49" t="s">
        <v>24929</v>
      </c>
      <c r="C49">
        <v>0</v>
      </c>
      <c r="D49">
        <f>IF(COUNTIF(Sheet3!$A$1:$A$349,"*"&amp;B49&amp;"*")&gt;0,1,0)</f>
        <v>0</v>
      </c>
      <c r="E49">
        <f>IF(COUNTIF(Sheet1!$C$1:$C$349,"*"&amp;K49&amp;"*")&gt;0,1,0)</f>
        <v>1</v>
      </c>
      <c r="F49">
        <f>IF(COUNTIF(Sheet1!$E$1:$E$349,"*"&amp;G49&amp;"*")&gt;0,1,0)</f>
        <v>0</v>
      </c>
      <c r="G49" t="s">
        <v>29520</v>
      </c>
      <c r="H49" t="str">
        <f t="shared" si="0"/>
        <v>Afumati Dolj</v>
      </c>
      <c r="I49">
        <v>16</v>
      </c>
      <c r="J49">
        <v>163</v>
      </c>
      <c r="K49" t="s">
        <v>10019</v>
      </c>
      <c r="L49" t="s">
        <v>10020</v>
      </c>
      <c r="M49">
        <v>4</v>
      </c>
      <c r="N49">
        <v>840</v>
      </c>
      <c r="O49" t="s">
        <v>10021</v>
      </c>
      <c r="P49" t="s">
        <v>6407</v>
      </c>
      <c r="Q49" t="s">
        <v>38</v>
      </c>
      <c r="R49">
        <v>22</v>
      </c>
      <c r="S49">
        <v>3</v>
      </c>
      <c r="T49">
        <v>207005</v>
      </c>
      <c r="U49" t="s">
        <v>10108</v>
      </c>
      <c r="V49">
        <v>70520</v>
      </c>
      <c r="W49" t="s">
        <v>10107</v>
      </c>
      <c r="Y49">
        <v>0</v>
      </c>
    </row>
    <row r="50" spans="1:25" x14ac:dyDescent="0.2">
      <c r="A50">
        <v>100843</v>
      </c>
      <c r="B50" t="s">
        <v>24929</v>
      </c>
      <c r="C50">
        <v>0</v>
      </c>
      <c r="D50">
        <f>IF(COUNTIF(Sheet3!$A$1:$A$349,"*"&amp;B50&amp;"*")&gt;0,1,0)</f>
        <v>0</v>
      </c>
      <c r="E50">
        <f>IF(COUNTIF(Sheet1!$C$1:$C$349,"*"&amp;K50&amp;"*")&gt;0,1,0)</f>
        <v>1</v>
      </c>
      <c r="F50">
        <f>IF(COUNTIF(Sheet1!$E$1:$E$349,"*"&amp;G50&amp;"*")&gt;0,1,0)</f>
        <v>0</v>
      </c>
      <c r="G50" t="s">
        <v>29521</v>
      </c>
      <c r="H50" t="str">
        <f t="shared" si="0"/>
        <v>Afumati Ilfov</v>
      </c>
      <c r="I50">
        <v>23</v>
      </c>
      <c r="J50">
        <v>234</v>
      </c>
      <c r="K50" t="s">
        <v>13737</v>
      </c>
      <c r="L50" t="s">
        <v>13738</v>
      </c>
      <c r="M50">
        <v>8</v>
      </c>
      <c r="N50">
        <v>886</v>
      </c>
      <c r="O50" t="s">
        <v>13739</v>
      </c>
      <c r="P50" t="s">
        <v>13772</v>
      </c>
      <c r="Q50" t="s">
        <v>38</v>
      </c>
      <c r="R50">
        <v>22</v>
      </c>
      <c r="S50">
        <v>3</v>
      </c>
      <c r="T50">
        <v>77010</v>
      </c>
      <c r="U50" t="s">
        <v>13773</v>
      </c>
      <c r="V50">
        <v>100834</v>
      </c>
      <c r="W50" t="s">
        <v>10107</v>
      </c>
      <c r="Y50">
        <v>0</v>
      </c>
    </row>
    <row r="51" spans="1:25" x14ac:dyDescent="0.2">
      <c r="A51">
        <v>127439</v>
      </c>
      <c r="B51" t="s">
        <v>24929</v>
      </c>
      <c r="C51">
        <v>0</v>
      </c>
      <c r="D51">
        <f>IF(COUNTIF(Sheet3!$A$1:$A$349,"*"&amp;B51&amp;"*")&gt;0,1,0)</f>
        <v>0</v>
      </c>
      <c r="E51">
        <f>IF(COUNTIF(Sheet1!$C$1:$C$349,"*"&amp;K51&amp;"*")&gt;0,1,0)</f>
        <v>1</v>
      </c>
      <c r="F51">
        <f>IF(COUNTIF(Sheet1!$E$1:$E$349,"*"&amp;G51&amp;"*")&gt;0,1,0)</f>
        <v>0</v>
      </c>
      <c r="G51" t="s">
        <v>29522</v>
      </c>
      <c r="H51" t="str">
        <f t="shared" si="0"/>
        <v>Afumati Olt</v>
      </c>
      <c r="I51">
        <v>28</v>
      </c>
      <c r="J51">
        <v>289</v>
      </c>
      <c r="K51" t="s">
        <v>16692</v>
      </c>
      <c r="L51" t="s">
        <v>16693</v>
      </c>
      <c r="M51">
        <v>4</v>
      </c>
      <c r="N51">
        <v>840</v>
      </c>
      <c r="O51" t="s">
        <v>10021</v>
      </c>
      <c r="P51" t="s">
        <v>773</v>
      </c>
      <c r="Q51" t="s">
        <v>26</v>
      </c>
      <c r="R51">
        <v>23</v>
      </c>
      <c r="S51">
        <v>3</v>
      </c>
      <c r="T51">
        <v>237241</v>
      </c>
      <c r="U51" t="s">
        <v>16933</v>
      </c>
      <c r="V51">
        <v>127411</v>
      </c>
      <c r="W51" t="s">
        <v>16931</v>
      </c>
      <c r="Y51">
        <v>0</v>
      </c>
    </row>
    <row r="52" spans="1:25" x14ac:dyDescent="0.2">
      <c r="A52">
        <v>51154</v>
      </c>
      <c r="B52" t="s">
        <v>7594</v>
      </c>
      <c r="C52">
        <v>0</v>
      </c>
      <c r="D52">
        <f>IF(COUNTIF(Sheet3!$A$1:$A$349,"*"&amp;B52&amp;"*")&gt;0,1,0)</f>
        <v>0</v>
      </c>
      <c r="E52">
        <f>IF(COUNTIF(Sheet1!$C$1:$C$349,"*"&amp;K52&amp;"*")&gt;0,1,0)</f>
        <v>1</v>
      </c>
      <c r="F52">
        <f>IF(COUNTIF(Sheet1!$E$1:$E$349,"*"&amp;G52&amp;"*")&gt;0,1,0)</f>
        <v>0</v>
      </c>
      <c r="G52" t="s">
        <v>29523</v>
      </c>
      <c r="H52" t="str">
        <f t="shared" si="0"/>
        <v>Agadici Caras-Severin</v>
      </c>
      <c r="I52">
        <v>11</v>
      </c>
      <c r="J52">
        <v>118</v>
      </c>
      <c r="K52" t="s">
        <v>29093</v>
      </c>
      <c r="L52" t="s">
        <v>7542</v>
      </c>
      <c r="M52">
        <v>5</v>
      </c>
      <c r="N52">
        <v>859</v>
      </c>
      <c r="O52" t="s">
        <v>1467</v>
      </c>
      <c r="P52" t="s">
        <v>448</v>
      </c>
      <c r="Q52" t="s">
        <v>26</v>
      </c>
      <c r="R52">
        <v>19</v>
      </c>
      <c r="S52">
        <v>1</v>
      </c>
      <c r="T52">
        <v>325601</v>
      </c>
      <c r="U52" t="s">
        <v>7595</v>
      </c>
      <c r="V52">
        <v>51118</v>
      </c>
      <c r="W52" t="s">
        <v>7588</v>
      </c>
      <c r="Y52">
        <v>0</v>
      </c>
    </row>
    <row r="53" spans="1:25" x14ac:dyDescent="0.2">
      <c r="A53">
        <v>35777</v>
      </c>
      <c r="B53" t="s">
        <v>5531</v>
      </c>
      <c r="C53">
        <v>0</v>
      </c>
      <c r="D53">
        <f>IF(COUNTIF(Sheet3!$A$1:$A$349,"*"&amp;B53&amp;"*")&gt;0,1,0)</f>
        <v>0</v>
      </c>
      <c r="E53">
        <f>IF(COUNTIF(Sheet1!$C$1:$C$349,"*"&amp;K53&amp;"*")&gt;0,1,0)</f>
        <v>1</v>
      </c>
      <c r="F53">
        <f>IF(COUNTIF(Sheet1!$E$1:$E$349,"*"&amp;G53&amp;"*")&gt;0,1,0)</f>
        <v>0</v>
      </c>
      <c r="G53" t="s">
        <v>29524</v>
      </c>
      <c r="H53" t="str">
        <f t="shared" si="0"/>
        <v>Agafton Botosani</v>
      </c>
      <c r="I53">
        <v>7</v>
      </c>
      <c r="J53">
        <v>74</v>
      </c>
      <c r="K53" t="s">
        <v>22901</v>
      </c>
      <c r="L53" t="s">
        <v>5526</v>
      </c>
      <c r="M53">
        <v>1</v>
      </c>
      <c r="N53">
        <v>813</v>
      </c>
      <c r="O53" t="s">
        <v>3243</v>
      </c>
      <c r="P53" t="s">
        <v>1626</v>
      </c>
      <c r="Q53" t="s">
        <v>26</v>
      </c>
      <c r="R53">
        <v>23</v>
      </c>
      <c r="S53">
        <v>3</v>
      </c>
      <c r="T53">
        <v>717111</v>
      </c>
      <c r="U53" t="s">
        <v>5532</v>
      </c>
      <c r="V53">
        <v>35759</v>
      </c>
      <c r="W53" t="s">
        <v>5529</v>
      </c>
      <c r="Y53">
        <v>0</v>
      </c>
    </row>
    <row r="54" spans="1:25" x14ac:dyDescent="0.2">
      <c r="A54">
        <v>121117</v>
      </c>
      <c r="B54" t="s">
        <v>16207</v>
      </c>
      <c r="C54">
        <v>0</v>
      </c>
      <c r="D54">
        <f>IF(COUNTIF(Sheet3!$A$1:$A$349,"*"&amp;B54&amp;"*")&gt;0,1,0)</f>
        <v>0</v>
      </c>
      <c r="E54">
        <f>IF(COUNTIF(Sheet1!$C$1:$C$349,"*"&amp;K54&amp;"*")&gt;0,1,0)</f>
        <v>1</v>
      </c>
      <c r="F54">
        <f>IF(COUNTIF(Sheet1!$E$1:$E$349,"*"&amp;G54&amp;"*")&gt;0,1,0)</f>
        <v>0</v>
      </c>
      <c r="G54" t="s">
        <v>29525</v>
      </c>
      <c r="H54" t="str">
        <f t="shared" si="0"/>
        <v>Agapia Neamt</v>
      </c>
      <c r="I54">
        <v>27</v>
      </c>
      <c r="J54">
        <v>270</v>
      </c>
      <c r="K54" t="s">
        <v>29102</v>
      </c>
      <c r="L54" t="s">
        <v>16158</v>
      </c>
      <c r="M54">
        <v>1</v>
      </c>
      <c r="N54">
        <v>813</v>
      </c>
      <c r="O54" t="s">
        <v>3243</v>
      </c>
      <c r="P54" t="s">
        <v>9111</v>
      </c>
      <c r="Q54" t="s">
        <v>38</v>
      </c>
      <c r="R54">
        <v>22</v>
      </c>
      <c r="S54">
        <v>3</v>
      </c>
      <c r="T54">
        <v>617010</v>
      </c>
      <c r="U54" t="s">
        <v>16208</v>
      </c>
      <c r="V54">
        <v>121108</v>
      </c>
      <c r="W54" t="s">
        <v>16207</v>
      </c>
      <c r="Y54">
        <v>0</v>
      </c>
    </row>
    <row r="55" spans="1:25" x14ac:dyDescent="0.2">
      <c r="A55">
        <v>21016</v>
      </c>
      <c r="B55" t="s">
        <v>25652</v>
      </c>
      <c r="C55">
        <v>0</v>
      </c>
      <c r="D55">
        <f>IF(COUNTIF(Sheet3!$A$1:$A$349,"*"&amp;B55&amp;"*")&gt;0,1,0)</f>
        <v>1</v>
      </c>
      <c r="E55">
        <f>IF(COUNTIF(Sheet1!$C$1:$C$349,"*"&amp;K55&amp;"*")&gt;0,1,0)</f>
        <v>1</v>
      </c>
      <c r="F55">
        <f>IF(COUNTIF(Sheet1!$E$1:$E$349,"*"&amp;G55&amp;"*")&gt;0,1,0)</f>
        <v>0</v>
      </c>
      <c r="G55" t="s">
        <v>29526</v>
      </c>
      <c r="H55" t="str">
        <f t="shared" si="0"/>
        <v>Agas Bacau</v>
      </c>
      <c r="I55">
        <v>4</v>
      </c>
      <c r="J55">
        <v>47</v>
      </c>
      <c r="K55" t="s">
        <v>22882</v>
      </c>
      <c r="L55" t="s">
        <v>3242</v>
      </c>
      <c r="M55">
        <v>1</v>
      </c>
      <c r="N55">
        <v>813</v>
      </c>
      <c r="O55" t="s">
        <v>3243</v>
      </c>
      <c r="P55" t="s">
        <v>2130</v>
      </c>
      <c r="Q55" t="s">
        <v>38</v>
      </c>
      <c r="R55">
        <v>22</v>
      </c>
      <c r="S55">
        <v>3</v>
      </c>
      <c r="T55">
        <v>607005</v>
      </c>
      <c r="U55" t="s">
        <v>3353</v>
      </c>
      <c r="V55">
        <v>21007</v>
      </c>
      <c r="W55" t="s">
        <v>3352</v>
      </c>
      <c r="Y55">
        <v>0</v>
      </c>
    </row>
    <row r="56" spans="1:25" x14ac:dyDescent="0.2">
      <c r="A56">
        <v>43135</v>
      </c>
      <c r="B56" t="s">
        <v>6528</v>
      </c>
      <c r="C56">
        <v>0</v>
      </c>
      <c r="D56">
        <f>IF(COUNTIF(Sheet3!$A$1:$A$349,"*"&amp;B56&amp;"*")&gt;0,1,0)</f>
        <v>0</v>
      </c>
      <c r="E56">
        <f>IF(COUNTIF(Sheet1!$C$1:$C$349,"*"&amp;K56&amp;"*")&gt;0,1,0)</f>
        <v>1</v>
      </c>
      <c r="F56">
        <f>IF(COUNTIF(Sheet1!$E$1:$E$349,"*"&amp;G56&amp;"*")&gt;0,1,0)</f>
        <v>0</v>
      </c>
      <c r="G56" t="s">
        <v>29527</v>
      </c>
      <c r="H56" t="str">
        <f t="shared" si="0"/>
        <v>Agaua Braila</v>
      </c>
      <c r="I56">
        <v>9</v>
      </c>
      <c r="J56">
        <v>92</v>
      </c>
      <c r="K56" t="s">
        <v>22902</v>
      </c>
      <c r="L56" t="s">
        <v>6467</v>
      </c>
      <c r="M56">
        <v>2</v>
      </c>
      <c r="N56">
        <v>822</v>
      </c>
      <c r="O56" t="s">
        <v>6468</v>
      </c>
      <c r="P56" t="s">
        <v>6529</v>
      </c>
      <c r="Q56" t="s">
        <v>26</v>
      </c>
      <c r="R56">
        <v>23</v>
      </c>
      <c r="S56">
        <v>3</v>
      </c>
      <c r="T56">
        <v>817046</v>
      </c>
      <c r="U56" t="s">
        <v>6530</v>
      </c>
      <c r="V56">
        <v>43117</v>
      </c>
      <c r="W56" t="s">
        <v>6526</v>
      </c>
      <c r="Y56">
        <v>0</v>
      </c>
    </row>
    <row r="57" spans="1:25" x14ac:dyDescent="0.2">
      <c r="A57">
        <v>142097</v>
      </c>
      <c r="B57" t="s">
        <v>23060</v>
      </c>
      <c r="C57">
        <v>0</v>
      </c>
      <c r="D57">
        <f>IF(COUNTIF(Sheet3!$A$1:$A$349,"*"&amp;B57&amp;"*")&gt;0,1,0)</f>
        <v>0</v>
      </c>
      <c r="E57">
        <f>IF(COUNTIF(Sheet1!$C$1:$C$349,"*"&amp;K57&amp;"*")&gt;0,1,0)</f>
        <v>1</v>
      </c>
      <c r="F57">
        <f>IF(COUNTIF(Sheet1!$E$1:$E$349,"*"&amp;G57&amp;"*")&gt;0,1,0)</f>
        <v>0</v>
      </c>
      <c r="G57" t="s">
        <v>29528</v>
      </c>
      <c r="H57" t="str">
        <f t="shared" si="0"/>
        <v>Aghires Salaj</v>
      </c>
      <c r="I57">
        <v>31</v>
      </c>
      <c r="J57">
        <v>314</v>
      </c>
      <c r="K57" t="s">
        <v>29098</v>
      </c>
      <c r="L57" t="s">
        <v>18391</v>
      </c>
      <c r="M57">
        <v>6</v>
      </c>
      <c r="N57">
        <v>868</v>
      </c>
      <c r="O57" t="s">
        <v>4205</v>
      </c>
      <c r="P57" t="s">
        <v>9019</v>
      </c>
      <c r="Q57" t="s">
        <v>26</v>
      </c>
      <c r="R57">
        <v>23</v>
      </c>
      <c r="S57">
        <v>3</v>
      </c>
      <c r="T57">
        <v>457246</v>
      </c>
      <c r="U57" t="s">
        <v>18693</v>
      </c>
      <c r="V57">
        <v>142079</v>
      </c>
      <c r="W57" t="s">
        <v>18691</v>
      </c>
      <c r="Y57">
        <v>0</v>
      </c>
    </row>
    <row r="58" spans="1:25" x14ac:dyDescent="0.2">
      <c r="A58">
        <v>55482</v>
      </c>
      <c r="B58" t="s">
        <v>23061</v>
      </c>
      <c r="C58">
        <v>0</v>
      </c>
      <c r="D58">
        <f>IF(COUNTIF(Sheet3!$A$1:$A$349,"*"&amp;B58&amp;"*")&gt;0,1,0)</f>
        <v>0</v>
      </c>
      <c r="E58">
        <f>IF(COUNTIF(Sheet1!$C$1:$C$349,"*"&amp;K58&amp;"*")&gt;0,1,0)</f>
        <v>1</v>
      </c>
      <c r="F58">
        <f>IF(COUNTIF(Sheet1!$E$1:$E$349,"*"&amp;G58&amp;"*")&gt;0,1,0)</f>
        <v>0</v>
      </c>
      <c r="G58" t="s">
        <v>29529</v>
      </c>
      <c r="H58" t="str">
        <f t="shared" si="0"/>
        <v>Aghiresu Cluj</v>
      </c>
      <c r="I58">
        <v>12</v>
      </c>
      <c r="J58">
        <v>127</v>
      </c>
      <c r="K58" t="s">
        <v>8094</v>
      </c>
      <c r="L58" t="s">
        <v>8095</v>
      </c>
      <c r="M58">
        <v>6</v>
      </c>
      <c r="N58">
        <v>868</v>
      </c>
      <c r="O58" t="s">
        <v>4205</v>
      </c>
      <c r="P58" t="s">
        <v>8151</v>
      </c>
      <c r="Q58" t="s">
        <v>38</v>
      </c>
      <c r="R58">
        <v>22</v>
      </c>
      <c r="S58">
        <v>3</v>
      </c>
      <c r="T58">
        <v>407005</v>
      </c>
      <c r="U58" t="s">
        <v>8152</v>
      </c>
      <c r="V58">
        <v>55473</v>
      </c>
      <c r="W58" t="s">
        <v>8150</v>
      </c>
      <c r="Y58">
        <v>0</v>
      </c>
    </row>
    <row r="59" spans="1:25" x14ac:dyDescent="0.2">
      <c r="A59">
        <v>55491</v>
      </c>
      <c r="B59" t="s">
        <v>23062</v>
      </c>
      <c r="C59">
        <v>0</v>
      </c>
      <c r="D59">
        <f>IF(COUNTIF(Sheet3!$A$1:$A$349,"*"&amp;B59&amp;"*")&gt;0,1,0)</f>
        <v>0</v>
      </c>
      <c r="E59">
        <f>IF(COUNTIF(Sheet1!$C$1:$C$349,"*"&amp;K59&amp;"*")&gt;0,1,0)</f>
        <v>1</v>
      </c>
      <c r="F59">
        <f>IF(COUNTIF(Sheet1!$E$1:$E$349,"*"&amp;G59&amp;"*")&gt;0,1,0)</f>
        <v>0</v>
      </c>
      <c r="G59" t="s">
        <v>29530</v>
      </c>
      <c r="H59" t="str">
        <f t="shared" si="0"/>
        <v>Aghiresu-Fabrici Cluj</v>
      </c>
      <c r="I59">
        <v>12</v>
      </c>
      <c r="J59">
        <v>127</v>
      </c>
      <c r="K59" t="s">
        <v>8094</v>
      </c>
      <c r="L59" t="s">
        <v>8095</v>
      </c>
      <c r="M59">
        <v>6</v>
      </c>
      <c r="N59">
        <v>868</v>
      </c>
      <c r="O59" t="s">
        <v>4205</v>
      </c>
      <c r="P59" t="s">
        <v>8153</v>
      </c>
      <c r="Q59" t="s">
        <v>26</v>
      </c>
      <c r="R59">
        <v>23</v>
      </c>
      <c r="S59">
        <v>3</v>
      </c>
      <c r="T59">
        <v>407010</v>
      </c>
      <c r="U59" t="s">
        <v>8154</v>
      </c>
      <c r="V59">
        <v>55473</v>
      </c>
      <c r="W59" t="s">
        <v>8150</v>
      </c>
      <c r="Y59">
        <v>0</v>
      </c>
    </row>
    <row r="60" spans="1:25" x14ac:dyDescent="0.2">
      <c r="A60">
        <v>63269</v>
      </c>
      <c r="B60" t="s">
        <v>8806</v>
      </c>
      <c r="C60">
        <v>0</v>
      </c>
      <c r="D60">
        <f>IF(COUNTIF(Sheet3!$A$1:$A$349,"*"&amp;B60&amp;"*")&gt;0,1,0)</f>
        <v>0</v>
      </c>
      <c r="E60">
        <f>IF(COUNTIF(Sheet1!$C$1:$C$349,"*"&amp;K60&amp;"*")&gt;0,1,0)</f>
        <v>1</v>
      </c>
      <c r="F60">
        <f>IF(COUNTIF(Sheet1!$E$1:$E$349,"*"&amp;G60&amp;"*")&gt;0,1,0)</f>
        <v>0</v>
      </c>
      <c r="G60" t="s">
        <v>29531</v>
      </c>
      <c r="H60" t="str">
        <f t="shared" si="0"/>
        <v>Agigea Constanta</v>
      </c>
      <c r="I60">
        <v>13</v>
      </c>
      <c r="J60">
        <v>136</v>
      </c>
      <c r="K60" t="s">
        <v>22924</v>
      </c>
      <c r="L60" t="s">
        <v>8778</v>
      </c>
      <c r="M60">
        <v>2</v>
      </c>
      <c r="N60">
        <v>822</v>
      </c>
      <c r="O60" t="s">
        <v>6468</v>
      </c>
      <c r="P60" t="s">
        <v>9183</v>
      </c>
      <c r="Q60" t="s">
        <v>38</v>
      </c>
      <c r="R60">
        <v>22</v>
      </c>
      <c r="S60">
        <v>3</v>
      </c>
      <c r="T60">
        <v>907015</v>
      </c>
      <c r="U60" t="s">
        <v>9184</v>
      </c>
      <c r="V60">
        <v>60570</v>
      </c>
      <c r="W60" t="s">
        <v>8806</v>
      </c>
      <c r="Y60">
        <v>0</v>
      </c>
    </row>
    <row r="61" spans="1:25" x14ac:dyDescent="0.2">
      <c r="A61">
        <v>161507</v>
      </c>
      <c r="B61" t="s">
        <v>20929</v>
      </c>
      <c r="C61">
        <v>0</v>
      </c>
      <c r="D61">
        <f>IF(COUNTIF(Sheet3!$A$1:$A$349,"*"&amp;B61&amp;"*")&gt;0,1,0)</f>
        <v>0</v>
      </c>
      <c r="E61">
        <f>IF(COUNTIF(Sheet1!$C$1:$C$349,"*"&amp;K61&amp;"*")&gt;0,1,0)</f>
        <v>1</v>
      </c>
      <c r="F61">
        <f>IF(COUNTIF(Sheet1!$E$1:$E$349,"*"&amp;G61&amp;"*")&gt;0,1,0)</f>
        <v>0</v>
      </c>
      <c r="G61" t="s">
        <v>29532</v>
      </c>
      <c r="H61" t="str">
        <f t="shared" si="0"/>
        <v>Agighiol Tulcea</v>
      </c>
      <c r="I61">
        <v>36</v>
      </c>
      <c r="J61">
        <v>369</v>
      </c>
      <c r="K61" t="s">
        <v>20700</v>
      </c>
      <c r="L61" t="s">
        <v>20701</v>
      </c>
      <c r="M61">
        <v>2</v>
      </c>
      <c r="N61">
        <v>822</v>
      </c>
      <c r="O61" t="s">
        <v>6468</v>
      </c>
      <c r="P61" t="s">
        <v>32</v>
      </c>
      <c r="Q61" t="s">
        <v>26</v>
      </c>
      <c r="R61">
        <v>23</v>
      </c>
      <c r="S61">
        <v>3</v>
      </c>
      <c r="T61">
        <v>827236</v>
      </c>
      <c r="U61" t="s">
        <v>20930</v>
      </c>
      <c r="V61">
        <v>161482</v>
      </c>
      <c r="W61" t="s">
        <v>20927</v>
      </c>
      <c r="Y61">
        <v>0</v>
      </c>
    </row>
    <row r="62" spans="1:25" x14ac:dyDescent="0.2">
      <c r="A62">
        <v>56586</v>
      </c>
      <c r="B62" t="s">
        <v>27971</v>
      </c>
      <c r="C62">
        <v>0</v>
      </c>
      <c r="D62">
        <f>IF(COUNTIF(Sheet3!$A$1:$A$349,"*"&amp;B62&amp;"*")&gt;0,1,0)</f>
        <v>0</v>
      </c>
      <c r="E62">
        <f>IF(COUNTIF(Sheet1!$C$1:$C$349,"*"&amp;K62&amp;"*")&gt;0,1,0)</f>
        <v>1</v>
      </c>
      <c r="F62">
        <f>IF(COUNTIF(Sheet1!$E$1:$E$349,"*"&amp;G62&amp;"*")&gt;0,1,0)</f>
        <v>0</v>
      </c>
      <c r="G62" t="s">
        <v>29533</v>
      </c>
      <c r="H62" t="str">
        <f t="shared" si="0"/>
        <v>Agirbiciu Cluj</v>
      </c>
      <c r="I62">
        <v>12</v>
      </c>
      <c r="J62">
        <v>127</v>
      </c>
      <c r="K62" t="s">
        <v>8094</v>
      </c>
      <c r="L62" t="s">
        <v>8095</v>
      </c>
      <c r="M62">
        <v>6</v>
      </c>
      <c r="N62">
        <v>868</v>
      </c>
      <c r="O62" t="s">
        <v>4205</v>
      </c>
      <c r="P62" t="s">
        <v>5277</v>
      </c>
      <c r="Q62" t="s">
        <v>26</v>
      </c>
      <c r="R62">
        <v>23</v>
      </c>
      <c r="S62">
        <v>3</v>
      </c>
      <c r="T62">
        <v>407146</v>
      </c>
      <c r="U62" t="s">
        <v>8304</v>
      </c>
      <c r="V62">
        <v>56568</v>
      </c>
      <c r="W62" t="s">
        <v>8302</v>
      </c>
      <c r="Y62">
        <v>0</v>
      </c>
    </row>
    <row r="63" spans="1:25" x14ac:dyDescent="0.2">
      <c r="A63">
        <v>144134</v>
      </c>
      <c r="B63" t="s">
        <v>27971</v>
      </c>
      <c r="C63">
        <v>0</v>
      </c>
      <c r="D63">
        <f>IF(COUNTIF(Sheet3!$A$1:$A$349,"*"&amp;B63&amp;"*")&gt;0,1,0)</f>
        <v>0</v>
      </c>
      <c r="E63">
        <f>IF(COUNTIF(Sheet1!$C$1:$C$349,"*"&amp;K63&amp;"*")&gt;0,1,0)</f>
        <v>1</v>
      </c>
      <c r="F63">
        <f>IF(COUNTIF(Sheet1!$E$1:$E$349,"*"&amp;G63&amp;"*")&gt;0,1,0)</f>
        <v>0</v>
      </c>
      <c r="G63" t="s">
        <v>29534</v>
      </c>
      <c r="H63" t="str">
        <f t="shared" si="0"/>
        <v>Agirbiciu Sibiu</v>
      </c>
      <c r="I63">
        <v>32</v>
      </c>
      <c r="J63">
        <v>323</v>
      </c>
      <c r="K63" t="s">
        <v>18831</v>
      </c>
      <c r="L63" t="s">
        <v>18832</v>
      </c>
      <c r="M63">
        <v>7</v>
      </c>
      <c r="N63">
        <v>877</v>
      </c>
      <c r="O63" t="s">
        <v>21</v>
      </c>
      <c r="P63" t="s">
        <v>8262</v>
      </c>
      <c r="Q63" t="s">
        <v>26</v>
      </c>
      <c r="R63">
        <v>23</v>
      </c>
      <c r="S63">
        <v>3</v>
      </c>
      <c r="T63">
        <v>557026</v>
      </c>
      <c r="U63" t="s">
        <v>18908</v>
      </c>
      <c r="V63">
        <v>144116</v>
      </c>
      <c r="W63" t="s">
        <v>18906</v>
      </c>
      <c r="Y63">
        <v>0</v>
      </c>
    </row>
    <row r="64" spans="1:25" x14ac:dyDescent="0.2">
      <c r="A64">
        <v>124956</v>
      </c>
      <c r="B64" t="s">
        <v>27972</v>
      </c>
      <c r="C64">
        <v>0</v>
      </c>
      <c r="D64">
        <f>IF(COUNTIF(Sheet3!$A$1:$A$349,"*"&amp;B64&amp;"*")&gt;0,1,0)</f>
        <v>0</v>
      </c>
      <c r="E64">
        <f>IF(COUNTIF(Sheet1!$C$1:$C$349,"*"&amp;K64&amp;"*")&gt;0,1,0)</f>
        <v>1</v>
      </c>
      <c r="F64">
        <f>IF(COUNTIF(Sheet1!$E$1:$E$349,"*"&amp;G64&amp;"*")&gt;0,1,0)</f>
        <v>0</v>
      </c>
      <c r="G64" t="s">
        <v>29535</v>
      </c>
      <c r="H64" t="str">
        <f t="shared" si="0"/>
        <v>Agircia Neamt</v>
      </c>
      <c r="I64">
        <v>27</v>
      </c>
      <c r="J64">
        <v>270</v>
      </c>
      <c r="K64" t="s">
        <v>29102</v>
      </c>
      <c r="L64" t="s">
        <v>16158</v>
      </c>
      <c r="M64">
        <v>1</v>
      </c>
      <c r="N64">
        <v>813</v>
      </c>
      <c r="O64" t="s">
        <v>3243</v>
      </c>
      <c r="P64" t="s">
        <v>3109</v>
      </c>
      <c r="Q64" t="s">
        <v>26</v>
      </c>
      <c r="R64">
        <v>23</v>
      </c>
      <c r="S64">
        <v>3</v>
      </c>
      <c r="T64">
        <v>617506</v>
      </c>
      <c r="U64" t="s">
        <v>16675</v>
      </c>
      <c r="V64">
        <v>124938</v>
      </c>
      <c r="W64" t="s">
        <v>13718</v>
      </c>
      <c r="Y64">
        <v>0</v>
      </c>
    </row>
    <row r="65" spans="1:25" x14ac:dyDescent="0.2">
      <c r="A65">
        <v>143691</v>
      </c>
      <c r="B65" t="s">
        <v>18857</v>
      </c>
      <c r="C65">
        <v>1</v>
      </c>
      <c r="D65">
        <f>IF(COUNTIF(Sheet3!$A$1:$A$349,"*"&amp;B65&amp;"*")&gt;0,1,0)</f>
        <v>1</v>
      </c>
      <c r="E65">
        <f>IF(COUNTIF(Sheet1!$C$1:$C$349,"*"&amp;K65&amp;"*")&gt;0,1,0)</f>
        <v>1</v>
      </c>
      <c r="F65">
        <f>IF(COUNTIF(Sheet1!$E$1:$E$349,"*"&amp;G65&amp;"*")&gt;0,1,0)</f>
        <v>1</v>
      </c>
      <c r="G65" t="s">
        <v>29128</v>
      </c>
      <c r="H65" t="str">
        <f t="shared" si="0"/>
        <v>Agnita Sibiu</v>
      </c>
      <c r="I65">
        <v>32</v>
      </c>
      <c r="J65">
        <v>323</v>
      </c>
      <c r="K65" t="s">
        <v>18831</v>
      </c>
      <c r="L65" t="s">
        <v>18832</v>
      </c>
      <c r="M65">
        <v>7</v>
      </c>
      <c r="N65">
        <v>877</v>
      </c>
      <c r="O65" t="s">
        <v>21</v>
      </c>
      <c r="P65" t="s">
        <v>18858</v>
      </c>
      <c r="Q65" t="s">
        <v>54</v>
      </c>
      <c r="R65">
        <v>17</v>
      </c>
      <c r="S65">
        <v>1</v>
      </c>
      <c r="T65">
        <v>555100</v>
      </c>
      <c r="U65" t="s">
        <v>18859</v>
      </c>
      <c r="V65">
        <v>143682</v>
      </c>
      <c r="W65" t="s">
        <v>18857</v>
      </c>
      <c r="X65">
        <v>1</v>
      </c>
      <c r="Y65">
        <v>1</v>
      </c>
    </row>
    <row r="66" spans="1:25" x14ac:dyDescent="0.2">
      <c r="A66">
        <v>35170</v>
      </c>
      <c r="B66" t="s">
        <v>23063</v>
      </c>
      <c r="C66">
        <v>0</v>
      </c>
      <c r="D66">
        <f>IF(COUNTIF(Sheet3!$A$1:$A$349,"*"&amp;B66&amp;"*")&gt;0,1,0)</f>
        <v>0</v>
      </c>
      <c r="E66">
        <f>IF(COUNTIF(Sheet1!$C$1:$C$349,"*"&amp;K66&amp;"*")&gt;0,1,0)</f>
        <v>1</v>
      </c>
      <c r="F66">
        <f>IF(COUNTIF(Sheet1!$E$1:$E$349,"*"&amp;G66&amp;"*")&gt;0,1,0)</f>
        <v>0</v>
      </c>
      <c r="G66" t="s">
        <v>29536</v>
      </c>
      <c r="H66" t="str">
        <f t="shared" si="0"/>
        <v>Agries Bistrita-Nasaud</v>
      </c>
      <c r="I66">
        <v>6</v>
      </c>
      <c r="J66">
        <v>65</v>
      </c>
      <c r="K66" t="s">
        <v>29103</v>
      </c>
      <c r="L66" t="s">
        <v>5052</v>
      </c>
      <c r="M66">
        <v>6</v>
      </c>
      <c r="N66">
        <v>868</v>
      </c>
      <c r="O66" t="s">
        <v>4205</v>
      </c>
      <c r="P66" t="s">
        <v>1595</v>
      </c>
      <c r="Q66" t="s">
        <v>26</v>
      </c>
      <c r="R66">
        <v>23</v>
      </c>
      <c r="S66">
        <v>3</v>
      </c>
      <c r="T66">
        <v>427331</v>
      </c>
      <c r="U66" t="s">
        <v>5483</v>
      </c>
      <c r="V66">
        <v>35152</v>
      </c>
      <c r="W66" t="s">
        <v>5480</v>
      </c>
      <c r="Y66">
        <v>0</v>
      </c>
    </row>
    <row r="67" spans="1:25" x14ac:dyDescent="0.2">
      <c r="A67">
        <v>35189</v>
      </c>
      <c r="B67" t="s">
        <v>23064</v>
      </c>
      <c r="C67">
        <v>0</v>
      </c>
      <c r="D67">
        <f>IF(COUNTIF(Sheet3!$A$1:$A$349,"*"&amp;B67&amp;"*")&gt;0,1,0)</f>
        <v>0</v>
      </c>
      <c r="E67">
        <f>IF(COUNTIF(Sheet1!$C$1:$C$349,"*"&amp;K67&amp;"*")&gt;0,1,0)</f>
        <v>1</v>
      </c>
      <c r="F67">
        <f>IF(COUNTIF(Sheet1!$E$1:$E$349,"*"&amp;G67&amp;"*")&gt;0,1,0)</f>
        <v>0</v>
      </c>
      <c r="G67" t="s">
        <v>29537</v>
      </c>
      <c r="H67" t="str">
        <f t="shared" ref="H67:H130" si="1">_xlfn.CONCAT(B67," ",K67)</f>
        <v>Agriesel Bistrita-Nasaud</v>
      </c>
      <c r="I67">
        <v>6</v>
      </c>
      <c r="J67">
        <v>65</v>
      </c>
      <c r="K67" t="s">
        <v>29103</v>
      </c>
      <c r="L67" t="s">
        <v>5052</v>
      </c>
      <c r="M67">
        <v>6</v>
      </c>
      <c r="N67">
        <v>868</v>
      </c>
      <c r="O67" t="s">
        <v>4205</v>
      </c>
      <c r="P67" t="s">
        <v>448</v>
      </c>
      <c r="Q67" t="s">
        <v>26</v>
      </c>
      <c r="R67">
        <v>23</v>
      </c>
      <c r="S67">
        <v>3</v>
      </c>
      <c r="T67">
        <v>427332</v>
      </c>
      <c r="U67" t="s">
        <v>5484</v>
      </c>
      <c r="V67">
        <v>35152</v>
      </c>
      <c r="W67" t="s">
        <v>5480</v>
      </c>
      <c r="Y67">
        <v>0</v>
      </c>
    </row>
    <row r="68" spans="1:25" x14ac:dyDescent="0.2">
      <c r="A68">
        <v>139946</v>
      </c>
      <c r="B68" t="s">
        <v>18422</v>
      </c>
      <c r="C68">
        <v>0</v>
      </c>
      <c r="D68">
        <f>IF(COUNTIF(Sheet3!$A$1:$A$349,"*"&amp;B68&amp;"*")&gt;0,1,0)</f>
        <v>0</v>
      </c>
      <c r="E68">
        <f>IF(COUNTIF(Sheet1!$C$1:$C$349,"*"&amp;K68&amp;"*")&gt;0,1,0)</f>
        <v>1</v>
      </c>
      <c r="F68">
        <f>IF(COUNTIF(Sheet1!$E$1:$E$349,"*"&amp;G68&amp;"*")&gt;0,1,0)</f>
        <v>0</v>
      </c>
      <c r="G68" t="s">
        <v>29538</v>
      </c>
      <c r="H68" t="str">
        <f t="shared" si="1"/>
        <v>Agrij Salaj</v>
      </c>
      <c r="I68">
        <v>31</v>
      </c>
      <c r="J68">
        <v>314</v>
      </c>
      <c r="K68" t="s">
        <v>29098</v>
      </c>
      <c r="L68" t="s">
        <v>18391</v>
      </c>
      <c r="M68">
        <v>6</v>
      </c>
      <c r="N68">
        <v>868</v>
      </c>
      <c r="O68" t="s">
        <v>4205</v>
      </c>
      <c r="P68" t="s">
        <v>5537</v>
      </c>
      <c r="Q68" t="s">
        <v>38</v>
      </c>
      <c r="R68">
        <v>22</v>
      </c>
      <c r="S68">
        <v>3</v>
      </c>
      <c r="T68">
        <v>457005</v>
      </c>
      <c r="U68" t="s">
        <v>18423</v>
      </c>
      <c r="V68">
        <v>139937</v>
      </c>
      <c r="W68" t="s">
        <v>18422</v>
      </c>
      <c r="Y68">
        <v>0</v>
      </c>
    </row>
    <row r="69" spans="1:25" x14ac:dyDescent="0.2">
      <c r="A69">
        <v>58026</v>
      </c>
      <c r="B69" t="s">
        <v>23065</v>
      </c>
      <c r="C69">
        <v>0</v>
      </c>
      <c r="D69">
        <f>IF(COUNTIF(Sheet3!$A$1:$A$349,"*"&amp;B69&amp;"*")&gt;0,1,0)</f>
        <v>0</v>
      </c>
      <c r="E69">
        <f>IF(COUNTIF(Sheet1!$C$1:$C$349,"*"&amp;K69&amp;"*")&gt;0,1,0)</f>
        <v>1</v>
      </c>
      <c r="F69">
        <f>IF(COUNTIF(Sheet1!$E$1:$E$349,"*"&amp;G69&amp;"*")&gt;0,1,0)</f>
        <v>0</v>
      </c>
      <c r="G69" t="s">
        <v>29539</v>
      </c>
      <c r="H69" t="str">
        <f t="shared" si="1"/>
        <v>Agris Cluj</v>
      </c>
      <c r="I69">
        <v>12</v>
      </c>
      <c r="J69">
        <v>127</v>
      </c>
      <c r="K69" t="s">
        <v>8094</v>
      </c>
      <c r="L69" t="s">
        <v>8095</v>
      </c>
      <c r="M69">
        <v>6</v>
      </c>
      <c r="N69">
        <v>868</v>
      </c>
      <c r="O69" t="s">
        <v>4205</v>
      </c>
      <c r="P69" t="s">
        <v>3168</v>
      </c>
      <c r="Q69" t="s">
        <v>26</v>
      </c>
      <c r="R69">
        <v>23</v>
      </c>
      <c r="S69">
        <v>3</v>
      </c>
      <c r="T69">
        <v>407316</v>
      </c>
      <c r="U69" t="s">
        <v>8493</v>
      </c>
      <c r="V69">
        <v>58008</v>
      </c>
      <c r="W69" t="s">
        <v>8489</v>
      </c>
      <c r="Y69">
        <v>0</v>
      </c>
    </row>
    <row r="70" spans="1:25" x14ac:dyDescent="0.2">
      <c r="A70">
        <v>137201</v>
      </c>
      <c r="B70" t="s">
        <v>23065</v>
      </c>
      <c r="C70">
        <v>0</v>
      </c>
      <c r="D70">
        <f>IF(COUNTIF(Sheet3!$A$1:$A$349,"*"&amp;B70&amp;"*")&gt;0,1,0)</f>
        <v>0</v>
      </c>
      <c r="E70">
        <f>IF(COUNTIF(Sheet1!$C$1:$C$349,"*"&amp;K70&amp;"*")&gt;0,1,0)</f>
        <v>1</v>
      </c>
      <c r="F70">
        <f>IF(COUNTIF(Sheet1!$E$1:$E$349,"*"&amp;G70&amp;"*")&gt;0,1,0)</f>
        <v>0</v>
      </c>
      <c r="G70" t="s">
        <v>29540</v>
      </c>
      <c r="H70" t="str">
        <f t="shared" si="1"/>
        <v>Agris Satu Mare</v>
      </c>
      <c r="I70">
        <v>30</v>
      </c>
      <c r="J70">
        <v>305</v>
      </c>
      <c r="K70" t="s">
        <v>1941</v>
      </c>
      <c r="L70" t="s">
        <v>18012</v>
      </c>
      <c r="M70">
        <v>6</v>
      </c>
      <c r="N70">
        <v>868</v>
      </c>
      <c r="O70" t="s">
        <v>4205</v>
      </c>
      <c r="P70" t="s">
        <v>2549</v>
      </c>
      <c r="Q70" t="s">
        <v>26</v>
      </c>
      <c r="R70">
        <v>22</v>
      </c>
      <c r="S70">
        <v>3</v>
      </c>
      <c r="T70">
        <v>447066</v>
      </c>
      <c r="U70" t="s">
        <v>18101</v>
      </c>
      <c r="V70">
        <v>179873</v>
      </c>
      <c r="W70" t="s">
        <v>8492</v>
      </c>
      <c r="Y70">
        <v>0</v>
      </c>
    </row>
    <row r="71" spans="1:25" x14ac:dyDescent="0.2">
      <c r="A71">
        <v>115655</v>
      </c>
      <c r="B71" t="s">
        <v>23066</v>
      </c>
      <c r="C71">
        <v>0</v>
      </c>
      <c r="D71">
        <f>IF(COUNTIF(Sheet3!$A$1:$A$349,"*"&amp;B71&amp;"*")&gt;0,1,0)</f>
        <v>0</v>
      </c>
      <c r="E71">
        <f>IF(COUNTIF(Sheet1!$C$1:$C$349,"*"&amp;K71&amp;"*")&gt;0,1,0)</f>
        <v>1</v>
      </c>
      <c r="F71">
        <f>IF(COUNTIF(Sheet1!$E$1:$E$349,"*"&amp;G71&amp;"*")&gt;0,1,0)</f>
        <v>0</v>
      </c>
      <c r="G71" t="s">
        <v>29541</v>
      </c>
      <c r="H71" t="str">
        <f t="shared" si="1"/>
        <v>Agristeu Mures</v>
      </c>
      <c r="I71">
        <v>26</v>
      </c>
      <c r="J71">
        <v>261</v>
      </c>
      <c r="K71" t="s">
        <v>29094</v>
      </c>
      <c r="L71" t="s">
        <v>15377</v>
      </c>
      <c r="M71">
        <v>7</v>
      </c>
      <c r="N71">
        <v>877</v>
      </c>
      <c r="O71" t="s">
        <v>21</v>
      </c>
      <c r="P71" t="s">
        <v>7597</v>
      </c>
      <c r="Q71" t="s">
        <v>26</v>
      </c>
      <c r="R71">
        <v>23</v>
      </c>
      <c r="S71">
        <v>3</v>
      </c>
      <c r="T71">
        <v>547101</v>
      </c>
      <c r="U71" t="s">
        <v>15549</v>
      </c>
      <c r="V71">
        <v>115637</v>
      </c>
      <c r="W71" t="s">
        <v>15547</v>
      </c>
      <c r="Y71">
        <v>0</v>
      </c>
    </row>
    <row r="72" spans="1:25" x14ac:dyDescent="0.2">
      <c r="A72">
        <v>34798</v>
      </c>
      <c r="B72" t="s">
        <v>23067</v>
      </c>
      <c r="C72">
        <v>0</v>
      </c>
      <c r="D72">
        <f>IF(COUNTIF(Sheet3!$A$1:$A$349,"*"&amp;B72&amp;"*")&gt;0,1,0)</f>
        <v>0</v>
      </c>
      <c r="E72">
        <f>IF(COUNTIF(Sheet1!$C$1:$C$349,"*"&amp;K72&amp;"*")&gt;0,1,0)</f>
        <v>1</v>
      </c>
      <c r="F72">
        <f>IF(COUNTIF(Sheet1!$E$1:$E$349,"*"&amp;G72&amp;"*")&gt;0,1,0)</f>
        <v>0</v>
      </c>
      <c r="G72" t="s">
        <v>29542</v>
      </c>
      <c r="H72" t="str">
        <f t="shared" si="1"/>
        <v>Agrisu de Jos Bistrita-Nasaud</v>
      </c>
      <c r="I72">
        <v>6</v>
      </c>
      <c r="J72">
        <v>65</v>
      </c>
      <c r="K72" t="s">
        <v>29103</v>
      </c>
      <c r="L72" t="s">
        <v>5052</v>
      </c>
      <c r="M72">
        <v>6</v>
      </c>
      <c r="N72">
        <v>868</v>
      </c>
      <c r="O72" t="s">
        <v>4205</v>
      </c>
      <c r="P72" t="s">
        <v>1119</v>
      </c>
      <c r="Q72" t="s">
        <v>26</v>
      </c>
      <c r="R72">
        <v>23</v>
      </c>
      <c r="S72">
        <v>3</v>
      </c>
      <c r="T72">
        <v>427306</v>
      </c>
      <c r="U72" t="s">
        <v>5424</v>
      </c>
      <c r="V72">
        <v>34770</v>
      </c>
      <c r="W72" t="s">
        <v>5422</v>
      </c>
      <c r="Y72">
        <v>0</v>
      </c>
    </row>
    <row r="73" spans="1:25" x14ac:dyDescent="0.2">
      <c r="A73">
        <v>34805</v>
      </c>
      <c r="B73" t="s">
        <v>23068</v>
      </c>
      <c r="C73">
        <v>0</v>
      </c>
      <c r="D73">
        <f>IF(COUNTIF(Sheet3!$A$1:$A$349,"*"&amp;B73&amp;"*")&gt;0,1,0)</f>
        <v>0</v>
      </c>
      <c r="E73">
        <f>IF(COUNTIF(Sheet1!$C$1:$C$349,"*"&amp;K73&amp;"*")&gt;0,1,0)</f>
        <v>1</v>
      </c>
      <c r="F73">
        <f>IF(COUNTIF(Sheet1!$E$1:$E$349,"*"&amp;G73&amp;"*")&gt;0,1,0)</f>
        <v>0</v>
      </c>
      <c r="G73" t="s">
        <v>29543</v>
      </c>
      <c r="H73" t="str">
        <f t="shared" si="1"/>
        <v>Agrisu de Sus Bistrita-Nasaud</v>
      </c>
      <c r="I73">
        <v>6</v>
      </c>
      <c r="J73">
        <v>65</v>
      </c>
      <c r="K73" t="s">
        <v>29103</v>
      </c>
      <c r="L73" t="s">
        <v>5052</v>
      </c>
      <c r="M73">
        <v>6</v>
      </c>
      <c r="N73">
        <v>868</v>
      </c>
      <c r="O73" t="s">
        <v>4205</v>
      </c>
      <c r="P73" t="s">
        <v>1361</v>
      </c>
      <c r="Q73" t="s">
        <v>26</v>
      </c>
      <c r="R73">
        <v>23</v>
      </c>
      <c r="S73">
        <v>3</v>
      </c>
      <c r="T73">
        <v>427307</v>
      </c>
      <c r="U73" t="s">
        <v>5425</v>
      </c>
      <c r="V73">
        <v>34770</v>
      </c>
      <c r="W73" t="s">
        <v>5422</v>
      </c>
      <c r="Y73">
        <v>0</v>
      </c>
    </row>
    <row r="74" spans="1:25" x14ac:dyDescent="0.2">
      <c r="A74">
        <v>12527</v>
      </c>
      <c r="B74" t="s">
        <v>23069</v>
      </c>
      <c r="C74">
        <v>0</v>
      </c>
      <c r="D74">
        <f>IF(COUNTIF(Sheet3!$A$1:$A$349,"*"&amp;B74&amp;"*")&gt;0,1,0)</f>
        <v>0</v>
      </c>
      <c r="E74">
        <f>IF(COUNTIF(Sheet1!$C$1:$C$349,"*"&amp;K74&amp;"*")&gt;0,1,0)</f>
        <v>1</v>
      </c>
      <c r="F74">
        <f>IF(COUNTIF(Sheet1!$E$1:$E$349,"*"&amp;G74&amp;"*")&gt;0,1,0)</f>
        <v>0</v>
      </c>
      <c r="G74" t="s">
        <v>29544</v>
      </c>
      <c r="H74" t="str">
        <f t="shared" si="1"/>
        <v>Agrisu Mare Arad</v>
      </c>
      <c r="I74">
        <v>2</v>
      </c>
      <c r="J74">
        <v>29</v>
      </c>
      <c r="K74" t="s">
        <v>1465</v>
      </c>
      <c r="L74" t="s">
        <v>1466</v>
      </c>
      <c r="M74">
        <v>5</v>
      </c>
      <c r="N74">
        <v>859</v>
      </c>
      <c r="O74" t="s">
        <v>1467</v>
      </c>
      <c r="P74" t="s">
        <v>2035</v>
      </c>
      <c r="Q74" t="s">
        <v>26</v>
      </c>
      <c r="R74">
        <v>23</v>
      </c>
      <c r="S74">
        <v>3</v>
      </c>
      <c r="T74">
        <v>317365</v>
      </c>
      <c r="U74" t="s">
        <v>2036</v>
      </c>
      <c r="V74">
        <v>12509</v>
      </c>
      <c r="W74" t="s">
        <v>2032</v>
      </c>
      <c r="Y74">
        <v>0</v>
      </c>
    </row>
    <row r="75" spans="1:25" x14ac:dyDescent="0.2">
      <c r="A75">
        <v>11254</v>
      </c>
      <c r="B75" t="s">
        <v>23070</v>
      </c>
      <c r="C75">
        <v>0</v>
      </c>
      <c r="D75">
        <f>IF(COUNTIF(Sheet3!$A$1:$A$349,"*"&amp;B75&amp;"*")&gt;0,1,0)</f>
        <v>0</v>
      </c>
      <c r="E75">
        <f>IF(COUNTIF(Sheet1!$C$1:$C$349,"*"&amp;K75&amp;"*")&gt;0,1,0)</f>
        <v>1</v>
      </c>
      <c r="F75">
        <f>IF(COUNTIF(Sheet1!$E$1:$E$349,"*"&amp;G75&amp;"*")&gt;0,1,0)</f>
        <v>0</v>
      </c>
      <c r="G75" t="s">
        <v>29545</v>
      </c>
      <c r="H75" t="str">
        <f t="shared" si="1"/>
        <v>Agrisu Mic Arad</v>
      </c>
      <c r="I75">
        <v>2</v>
      </c>
      <c r="J75">
        <v>29</v>
      </c>
      <c r="K75" t="s">
        <v>1465</v>
      </c>
      <c r="L75" t="s">
        <v>1466</v>
      </c>
      <c r="M75">
        <v>5</v>
      </c>
      <c r="N75">
        <v>859</v>
      </c>
      <c r="O75" t="s">
        <v>1467</v>
      </c>
      <c r="P75" t="s">
        <v>1569</v>
      </c>
      <c r="Q75" t="s">
        <v>26</v>
      </c>
      <c r="R75">
        <v>23</v>
      </c>
      <c r="S75">
        <v>3</v>
      </c>
      <c r="T75">
        <v>317186</v>
      </c>
      <c r="U75" t="s">
        <v>1813</v>
      </c>
      <c r="V75">
        <v>11236</v>
      </c>
      <c r="W75" t="s">
        <v>1811</v>
      </c>
      <c r="Y75">
        <v>0</v>
      </c>
    </row>
    <row r="76" spans="1:25" x14ac:dyDescent="0.2">
      <c r="A76">
        <v>63786</v>
      </c>
      <c r="B76" t="s">
        <v>9235</v>
      </c>
      <c r="C76">
        <v>0</v>
      </c>
      <c r="D76">
        <f>IF(COUNTIF(Sheet3!$A$1:$A$349,"*"&amp;B76&amp;"*")&gt;0,1,0)</f>
        <v>0</v>
      </c>
      <c r="E76">
        <f>IF(COUNTIF(Sheet1!$C$1:$C$349,"*"&amp;K76&amp;"*")&gt;0,1,0)</f>
        <v>1</v>
      </c>
      <c r="F76">
        <f>IF(COUNTIF(Sheet1!$E$1:$E$349,"*"&amp;G76&amp;"*")&gt;0,1,0)</f>
        <v>0</v>
      </c>
      <c r="G76" t="s">
        <v>29546</v>
      </c>
      <c r="H76" t="str">
        <f t="shared" si="1"/>
        <v>Aita Mare Covasna</v>
      </c>
      <c r="I76">
        <v>14</v>
      </c>
      <c r="J76">
        <v>145</v>
      </c>
      <c r="K76" t="s">
        <v>9185</v>
      </c>
      <c r="L76" t="s">
        <v>9186</v>
      </c>
      <c r="M76">
        <v>7</v>
      </c>
      <c r="N76">
        <v>877</v>
      </c>
      <c r="O76" t="s">
        <v>21</v>
      </c>
      <c r="P76" t="s">
        <v>4323</v>
      </c>
      <c r="Q76" t="s">
        <v>38</v>
      </c>
      <c r="R76">
        <v>22</v>
      </c>
      <c r="S76">
        <v>3</v>
      </c>
      <c r="T76">
        <v>527005</v>
      </c>
      <c r="U76" t="s">
        <v>9236</v>
      </c>
      <c r="V76">
        <v>63777</v>
      </c>
      <c r="W76" t="s">
        <v>9235</v>
      </c>
      <c r="Y76">
        <v>0</v>
      </c>
    </row>
    <row r="77" spans="1:25" x14ac:dyDescent="0.2">
      <c r="A77">
        <v>63795</v>
      </c>
      <c r="B77" t="s">
        <v>9237</v>
      </c>
      <c r="C77">
        <v>0</v>
      </c>
      <c r="D77">
        <f>IF(COUNTIF(Sheet3!$A$1:$A$349,"*"&amp;B77&amp;"*")&gt;0,1,0)</f>
        <v>0</v>
      </c>
      <c r="E77">
        <f>IF(COUNTIF(Sheet1!$C$1:$C$349,"*"&amp;K77&amp;"*")&gt;0,1,0)</f>
        <v>1</v>
      </c>
      <c r="F77">
        <f>IF(COUNTIF(Sheet1!$E$1:$E$349,"*"&amp;G77&amp;"*")&gt;0,1,0)</f>
        <v>0</v>
      </c>
      <c r="G77" t="s">
        <v>29547</v>
      </c>
      <c r="H77" t="str">
        <f t="shared" si="1"/>
        <v>Aita Medie Covasna</v>
      </c>
      <c r="I77">
        <v>14</v>
      </c>
      <c r="J77">
        <v>145</v>
      </c>
      <c r="K77" t="s">
        <v>9185</v>
      </c>
      <c r="L77" t="s">
        <v>9186</v>
      </c>
      <c r="M77">
        <v>7</v>
      </c>
      <c r="N77">
        <v>877</v>
      </c>
      <c r="O77" t="s">
        <v>21</v>
      </c>
      <c r="P77" t="s">
        <v>9238</v>
      </c>
      <c r="Q77" t="s">
        <v>26</v>
      </c>
      <c r="R77">
        <v>23</v>
      </c>
      <c r="S77">
        <v>3</v>
      </c>
      <c r="T77">
        <v>527006</v>
      </c>
      <c r="U77" t="s">
        <v>9239</v>
      </c>
      <c r="V77">
        <v>63777</v>
      </c>
      <c r="W77" t="s">
        <v>9235</v>
      </c>
      <c r="Y77">
        <v>0</v>
      </c>
    </row>
    <row r="78" spans="1:25" x14ac:dyDescent="0.2">
      <c r="A78">
        <v>63820</v>
      </c>
      <c r="B78" t="s">
        <v>25653</v>
      </c>
      <c r="C78">
        <v>0</v>
      </c>
      <c r="D78">
        <f>IF(COUNTIF(Sheet3!$A$1:$A$349,"*"&amp;B78&amp;"*")&gt;0,1,0)</f>
        <v>0</v>
      </c>
      <c r="E78">
        <f>IF(COUNTIF(Sheet1!$C$1:$C$349,"*"&amp;K78&amp;"*")&gt;0,1,0)</f>
        <v>1</v>
      </c>
      <c r="F78">
        <f>IF(COUNTIF(Sheet1!$E$1:$E$349,"*"&amp;G78&amp;"*")&gt;0,1,0)</f>
        <v>0</v>
      </c>
      <c r="G78" t="s">
        <v>29548</v>
      </c>
      <c r="H78" t="str">
        <f t="shared" si="1"/>
        <v>Aita Seaca Covasna</v>
      </c>
      <c r="I78">
        <v>14</v>
      </c>
      <c r="J78">
        <v>145</v>
      </c>
      <c r="K78" t="s">
        <v>9185</v>
      </c>
      <c r="L78" t="s">
        <v>9186</v>
      </c>
      <c r="M78">
        <v>7</v>
      </c>
      <c r="N78">
        <v>877</v>
      </c>
      <c r="O78" t="s">
        <v>21</v>
      </c>
      <c r="P78" t="s">
        <v>2070</v>
      </c>
      <c r="Q78" t="s">
        <v>26</v>
      </c>
      <c r="R78">
        <v>23</v>
      </c>
      <c r="S78">
        <v>3</v>
      </c>
      <c r="T78">
        <v>527016</v>
      </c>
      <c r="U78" t="s">
        <v>9243</v>
      </c>
      <c r="V78">
        <v>63802</v>
      </c>
      <c r="W78" t="s">
        <v>9242</v>
      </c>
      <c r="Y78">
        <v>0</v>
      </c>
    </row>
    <row r="79" spans="1:25" x14ac:dyDescent="0.2">
      <c r="A79">
        <v>55605</v>
      </c>
      <c r="B79" t="s">
        <v>8168</v>
      </c>
      <c r="C79">
        <v>0</v>
      </c>
      <c r="D79">
        <f>IF(COUNTIF(Sheet3!$A$1:$A$349,"*"&amp;B79&amp;"*")&gt;0,1,0)</f>
        <v>0</v>
      </c>
      <c r="E79">
        <f>IF(COUNTIF(Sheet1!$C$1:$C$349,"*"&amp;K79&amp;"*")&gt;0,1,0)</f>
        <v>1</v>
      </c>
      <c r="F79">
        <f>IF(COUNTIF(Sheet1!$E$1:$E$349,"*"&amp;G79&amp;"*")&gt;0,1,0)</f>
        <v>0</v>
      </c>
      <c r="G79" t="s">
        <v>29549</v>
      </c>
      <c r="H79" t="str">
        <f t="shared" si="1"/>
        <v>Aiton Cluj</v>
      </c>
      <c r="I79">
        <v>12</v>
      </c>
      <c r="J79">
        <v>127</v>
      </c>
      <c r="K79" t="s">
        <v>8094</v>
      </c>
      <c r="L79" t="s">
        <v>8095</v>
      </c>
      <c r="M79">
        <v>6</v>
      </c>
      <c r="N79">
        <v>868</v>
      </c>
      <c r="O79" t="s">
        <v>4205</v>
      </c>
      <c r="P79" t="s">
        <v>4990</v>
      </c>
      <c r="Q79" t="s">
        <v>38</v>
      </c>
      <c r="R79">
        <v>22</v>
      </c>
      <c r="S79">
        <v>3</v>
      </c>
      <c r="T79">
        <v>407025</v>
      </c>
      <c r="U79" t="s">
        <v>8169</v>
      </c>
      <c r="V79">
        <v>55598</v>
      </c>
      <c r="W79" t="s">
        <v>8168</v>
      </c>
      <c r="Y79">
        <v>0</v>
      </c>
    </row>
    <row r="80" spans="1:25" x14ac:dyDescent="0.2">
      <c r="A80">
        <v>1222</v>
      </c>
      <c r="B80" t="s">
        <v>65</v>
      </c>
      <c r="C80">
        <v>1</v>
      </c>
      <c r="D80">
        <f>IF(COUNTIF(Sheet3!$A$1:$A$349,"*"&amp;B80&amp;"*")&gt;0,1,0)</f>
        <v>1</v>
      </c>
      <c r="E80">
        <f>IF(COUNTIF(Sheet1!$C$1:$C$349,"*"&amp;K80&amp;"*")&gt;0,1,0)</f>
        <v>1</v>
      </c>
      <c r="F80">
        <f>IF(COUNTIF(Sheet1!$E$1:$E$349,"*"&amp;G80&amp;"*")&gt;0,1,0)</f>
        <v>1</v>
      </c>
      <c r="G80" t="s">
        <v>29129</v>
      </c>
      <c r="H80" t="str">
        <f t="shared" si="1"/>
        <v>Aiud Alba</v>
      </c>
      <c r="I80">
        <v>1</v>
      </c>
      <c r="J80">
        <v>10</v>
      </c>
      <c r="K80" t="s">
        <v>19</v>
      </c>
      <c r="L80" t="s">
        <v>20</v>
      </c>
      <c r="M80">
        <v>7</v>
      </c>
      <c r="N80">
        <v>877</v>
      </c>
      <c r="O80" t="s">
        <v>21</v>
      </c>
      <c r="P80" t="s">
        <v>66</v>
      </c>
      <c r="Q80" t="s">
        <v>23</v>
      </c>
      <c r="R80">
        <v>9</v>
      </c>
      <c r="S80">
        <v>1</v>
      </c>
      <c r="T80">
        <v>515200</v>
      </c>
      <c r="U80" t="s">
        <v>67</v>
      </c>
      <c r="V80">
        <v>1213</v>
      </c>
      <c r="W80" t="s">
        <v>65</v>
      </c>
      <c r="X80">
        <v>1</v>
      </c>
      <c r="Y80">
        <v>1</v>
      </c>
    </row>
    <row r="81" spans="1:25" x14ac:dyDescent="0.2">
      <c r="A81">
        <v>1231</v>
      </c>
      <c r="B81" t="s">
        <v>68</v>
      </c>
      <c r="C81">
        <v>0</v>
      </c>
      <c r="D81">
        <f>IF(COUNTIF(Sheet3!$A$1:$A$349,"*"&amp;B81&amp;"*")&gt;0,1,0)</f>
        <v>0</v>
      </c>
      <c r="E81">
        <f>IF(COUNTIF(Sheet1!$C$1:$C$349,"*"&amp;K81&amp;"*")&gt;0,1,0)</f>
        <v>1</v>
      </c>
      <c r="F81">
        <f>IF(COUNTIF(Sheet1!$E$1:$E$349,"*"&amp;G81&amp;"*")&gt;0,1,0)</f>
        <v>0</v>
      </c>
      <c r="G81" t="s">
        <v>29550</v>
      </c>
      <c r="H81" t="str">
        <f t="shared" si="1"/>
        <v>Aiudul de Sus Alba</v>
      </c>
      <c r="I81">
        <v>1</v>
      </c>
      <c r="J81">
        <v>10</v>
      </c>
      <c r="K81" t="s">
        <v>19</v>
      </c>
      <c r="L81" t="s">
        <v>20</v>
      </c>
      <c r="M81">
        <v>7</v>
      </c>
      <c r="N81">
        <v>877</v>
      </c>
      <c r="O81" t="s">
        <v>21</v>
      </c>
      <c r="P81" t="s">
        <v>69</v>
      </c>
      <c r="Q81" t="s">
        <v>26</v>
      </c>
      <c r="R81">
        <v>10</v>
      </c>
      <c r="S81">
        <v>1</v>
      </c>
      <c r="T81">
        <v>515201</v>
      </c>
      <c r="U81" t="s">
        <v>70</v>
      </c>
      <c r="V81">
        <v>1213</v>
      </c>
      <c r="W81" t="s">
        <v>65</v>
      </c>
      <c r="Y81">
        <v>0</v>
      </c>
    </row>
    <row r="82" spans="1:25" x14ac:dyDescent="0.2">
      <c r="A82">
        <v>144811</v>
      </c>
      <c r="B82" t="s">
        <v>25654</v>
      </c>
      <c r="C82">
        <v>0</v>
      </c>
      <c r="D82">
        <f>IF(COUNTIF(Sheet3!$A$1:$A$349,"*"&amp;B82&amp;"*")&gt;0,1,0)</f>
        <v>0</v>
      </c>
      <c r="E82">
        <f>IF(COUNTIF(Sheet1!$C$1:$C$349,"*"&amp;K82&amp;"*")&gt;0,1,0)</f>
        <v>1</v>
      </c>
      <c r="F82">
        <f>IF(COUNTIF(Sheet1!$E$1:$E$349,"*"&amp;G82&amp;"*")&gt;0,1,0)</f>
        <v>0</v>
      </c>
      <c r="G82" t="s">
        <v>29551</v>
      </c>
      <c r="H82" t="str">
        <f t="shared" si="1"/>
        <v>Alamor Sibiu</v>
      </c>
      <c r="I82">
        <v>32</v>
      </c>
      <c r="J82">
        <v>323</v>
      </c>
      <c r="K82" t="s">
        <v>18831</v>
      </c>
      <c r="L82" t="s">
        <v>18832</v>
      </c>
      <c r="M82">
        <v>7</v>
      </c>
      <c r="N82">
        <v>877</v>
      </c>
      <c r="O82" t="s">
        <v>21</v>
      </c>
      <c r="P82" t="s">
        <v>577</v>
      </c>
      <c r="Q82" t="s">
        <v>26</v>
      </c>
      <c r="R82">
        <v>23</v>
      </c>
      <c r="S82">
        <v>3</v>
      </c>
      <c r="T82">
        <v>557121</v>
      </c>
      <c r="U82" t="s">
        <v>18988</v>
      </c>
      <c r="V82">
        <v>144795</v>
      </c>
      <c r="W82" t="s">
        <v>18986</v>
      </c>
      <c r="Y82">
        <v>0</v>
      </c>
    </row>
    <row r="83" spans="1:25" x14ac:dyDescent="0.2">
      <c r="A83">
        <v>37798</v>
      </c>
      <c r="B83" t="s">
        <v>19</v>
      </c>
      <c r="C83">
        <v>0</v>
      </c>
      <c r="D83">
        <f>IF(COUNTIF(Sheet3!$A$1:$A$349,"*"&amp;B83&amp;"*")&gt;0,1,0)</f>
        <v>1</v>
      </c>
      <c r="E83">
        <f>IF(COUNTIF(Sheet1!$C$1:$C$349,"*"&amp;K83&amp;"*")&gt;0,1,0)</f>
        <v>1</v>
      </c>
      <c r="F83">
        <f>IF(COUNTIF(Sheet1!$E$1:$E$349,"*"&amp;G83&amp;"*")&gt;0,1,0)</f>
        <v>0</v>
      </c>
      <c r="G83" t="s">
        <v>29552</v>
      </c>
      <c r="H83" t="str">
        <f t="shared" si="1"/>
        <v>Alba Botosani</v>
      </c>
      <c r="I83">
        <v>7</v>
      </c>
      <c r="J83">
        <v>74</v>
      </c>
      <c r="K83" t="s">
        <v>22901</v>
      </c>
      <c r="L83" t="s">
        <v>5526</v>
      </c>
      <c r="M83">
        <v>1</v>
      </c>
      <c r="N83">
        <v>813</v>
      </c>
      <c r="O83" t="s">
        <v>3243</v>
      </c>
      <c r="P83" t="s">
        <v>5831</v>
      </c>
      <c r="Q83" t="s">
        <v>26</v>
      </c>
      <c r="R83">
        <v>23</v>
      </c>
      <c r="S83">
        <v>3</v>
      </c>
      <c r="T83">
        <v>717211</v>
      </c>
      <c r="U83" t="s">
        <v>5832</v>
      </c>
      <c r="V83">
        <v>37770</v>
      </c>
      <c r="W83" t="s">
        <v>5828</v>
      </c>
      <c r="Y83">
        <v>0</v>
      </c>
    </row>
    <row r="84" spans="1:25" x14ac:dyDescent="0.2">
      <c r="A84">
        <v>160582</v>
      </c>
      <c r="B84" t="s">
        <v>19</v>
      </c>
      <c r="C84">
        <v>0</v>
      </c>
      <c r="D84">
        <f>IF(COUNTIF(Sheet3!$A$1:$A$349,"*"&amp;B84&amp;"*")&gt;0,1,0)</f>
        <v>1</v>
      </c>
      <c r="E84">
        <f>IF(COUNTIF(Sheet1!$C$1:$C$349,"*"&amp;K84&amp;"*")&gt;0,1,0)</f>
        <v>1</v>
      </c>
      <c r="F84">
        <f>IF(COUNTIF(Sheet1!$E$1:$E$349,"*"&amp;G84&amp;"*")&gt;0,1,0)</f>
        <v>0</v>
      </c>
      <c r="G84" t="s">
        <v>29553</v>
      </c>
      <c r="H84" t="str">
        <f t="shared" si="1"/>
        <v>Alba Tulcea</v>
      </c>
      <c r="I84">
        <v>36</v>
      </c>
      <c r="J84">
        <v>369</v>
      </c>
      <c r="K84" t="s">
        <v>20700</v>
      </c>
      <c r="L84" t="s">
        <v>20701</v>
      </c>
      <c r="M84">
        <v>2</v>
      </c>
      <c r="N84">
        <v>822</v>
      </c>
      <c r="O84" t="s">
        <v>6468</v>
      </c>
      <c r="P84" t="s">
        <v>754</v>
      </c>
      <c r="Q84" t="s">
        <v>26</v>
      </c>
      <c r="R84">
        <v>23</v>
      </c>
      <c r="S84">
        <v>3</v>
      </c>
      <c r="T84">
        <v>827106</v>
      </c>
      <c r="U84" t="s">
        <v>20816</v>
      </c>
      <c r="V84">
        <v>160564</v>
      </c>
      <c r="W84" t="s">
        <v>97</v>
      </c>
      <c r="Y84">
        <v>0</v>
      </c>
    </row>
    <row r="85" spans="1:25" x14ac:dyDescent="0.2">
      <c r="A85">
        <v>1026</v>
      </c>
      <c r="B85" t="s">
        <v>18</v>
      </c>
      <c r="C85">
        <v>1</v>
      </c>
      <c r="D85">
        <f>IF(COUNTIF(Sheet3!$A$1:$A$349,"*"&amp;B85&amp;"*")&gt;0,1,0)</f>
        <v>1</v>
      </c>
      <c r="E85">
        <f>IF(COUNTIF(Sheet1!$C$1:$C$349,"*"&amp;K85&amp;"*")&gt;0,1,0)</f>
        <v>1</v>
      </c>
      <c r="F85">
        <f>IF(COUNTIF(Sheet1!$E$1:$E$349,"*"&amp;G85&amp;"*")&gt;0,1,0)</f>
        <v>1</v>
      </c>
      <c r="G85" t="s">
        <v>29130</v>
      </c>
      <c r="H85" t="str">
        <f t="shared" si="1"/>
        <v>Alba Iulia Alba</v>
      </c>
      <c r="I85">
        <v>1</v>
      </c>
      <c r="J85">
        <v>10</v>
      </c>
      <c r="K85" t="s">
        <v>19</v>
      </c>
      <c r="L85" t="s">
        <v>20</v>
      </c>
      <c r="M85">
        <v>7</v>
      </c>
      <c r="N85">
        <v>877</v>
      </c>
      <c r="O85" t="s">
        <v>21</v>
      </c>
      <c r="P85" t="s">
        <v>22</v>
      </c>
      <c r="Q85" t="s">
        <v>23</v>
      </c>
      <c r="R85">
        <v>9</v>
      </c>
      <c r="S85">
        <v>1</v>
      </c>
      <c r="T85">
        <v>0</v>
      </c>
      <c r="U85" t="s">
        <v>24</v>
      </c>
      <c r="V85">
        <v>1017</v>
      </c>
      <c r="W85" t="s">
        <v>18</v>
      </c>
      <c r="X85">
        <v>1</v>
      </c>
      <c r="Y85">
        <v>1</v>
      </c>
    </row>
    <row r="86" spans="1:25" x14ac:dyDescent="0.2">
      <c r="A86">
        <v>2149</v>
      </c>
      <c r="B86" t="s">
        <v>257</v>
      </c>
      <c r="C86">
        <v>0</v>
      </c>
      <c r="D86">
        <f>IF(COUNTIF(Sheet3!$A$1:$A$349,"*"&amp;B86&amp;"*")&gt;0,1,0)</f>
        <v>0</v>
      </c>
      <c r="E86">
        <f>IF(COUNTIF(Sheet1!$C$1:$C$349,"*"&amp;K86&amp;"*")&gt;0,1,0)</f>
        <v>1</v>
      </c>
      <c r="F86">
        <f>IF(COUNTIF(Sheet1!$E$1:$E$349,"*"&amp;G86&amp;"*")&gt;0,1,0)</f>
        <v>0</v>
      </c>
      <c r="G86" t="s">
        <v>29554</v>
      </c>
      <c r="H86" t="str">
        <f t="shared" si="1"/>
        <v>Albac Alba</v>
      </c>
      <c r="I86">
        <v>1</v>
      </c>
      <c r="J86">
        <v>10</v>
      </c>
      <c r="K86" t="s">
        <v>19</v>
      </c>
      <c r="L86" t="s">
        <v>20</v>
      </c>
      <c r="M86">
        <v>7</v>
      </c>
      <c r="N86">
        <v>877</v>
      </c>
      <c r="O86" t="s">
        <v>21</v>
      </c>
      <c r="P86" t="s">
        <v>258</v>
      </c>
      <c r="Q86" t="s">
        <v>38</v>
      </c>
      <c r="R86">
        <v>22</v>
      </c>
      <c r="S86">
        <v>3</v>
      </c>
      <c r="T86">
        <v>517005</v>
      </c>
      <c r="U86" t="s">
        <v>259</v>
      </c>
      <c r="V86">
        <v>2130</v>
      </c>
      <c r="W86" t="s">
        <v>257</v>
      </c>
      <c r="Y86">
        <v>0</v>
      </c>
    </row>
    <row r="87" spans="1:25" x14ac:dyDescent="0.2">
      <c r="A87">
        <v>21472</v>
      </c>
      <c r="B87" t="s">
        <v>3434</v>
      </c>
      <c r="C87">
        <v>0</v>
      </c>
      <c r="D87">
        <f>IF(COUNTIF(Sheet3!$A$1:$A$349,"*"&amp;B87&amp;"*")&gt;0,1,0)</f>
        <v>0</v>
      </c>
      <c r="E87">
        <f>IF(COUNTIF(Sheet1!$C$1:$C$349,"*"&amp;K87&amp;"*")&gt;0,1,0)</f>
        <v>1</v>
      </c>
      <c r="F87">
        <f>IF(COUNTIF(Sheet1!$E$1:$E$349,"*"&amp;G87&amp;"*")&gt;0,1,0)</f>
        <v>0</v>
      </c>
      <c r="G87" t="s">
        <v>29555</v>
      </c>
      <c r="H87" t="str">
        <f t="shared" si="1"/>
        <v>Albele Bacau</v>
      </c>
      <c r="I87">
        <v>4</v>
      </c>
      <c r="J87">
        <v>47</v>
      </c>
      <c r="K87" t="s">
        <v>22882</v>
      </c>
      <c r="L87" t="s">
        <v>3242</v>
      </c>
      <c r="M87">
        <v>1</v>
      </c>
      <c r="N87">
        <v>813</v>
      </c>
      <c r="O87" t="s">
        <v>3243</v>
      </c>
      <c r="P87" t="s">
        <v>3435</v>
      </c>
      <c r="Q87" t="s">
        <v>26</v>
      </c>
      <c r="R87">
        <v>23</v>
      </c>
      <c r="S87">
        <v>3</v>
      </c>
      <c r="T87">
        <v>607036</v>
      </c>
      <c r="U87" t="s">
        <v>3436</v>
      </c>
      <c r="V87">
        <v>21454</v>
      </c>
      <c r="W87" t="s">
        <v>3431</v>
      </c>
      <c r="Y87">
        <v>0</v>
      </c>
    </row>
    <row r="88" spans="1:25" x14ac:dyDescent="0.2">
      <c r="A88">
        <v>78481</v>
      </c>
      <c r="B88" t="s">
        <v>11106</v>
      </c>
      <c r="C88">
        <v>0</v>
      </c>
      <c r="D88">
        <f>IF(COUNTIF(Sheet3!$A$1:$A$349,"*"&amp;B88&amp;"*")&gt;0,1,0)</f>
        <v>0</v>
      </c>
      <c r="E88">
        <f>IF(COUNTIF(Sheet1!$C$1:$C$349,"*"&amp;K88&amp;"*")&gt;0,1,0)</f>
        <v>1</v>
      </c>
      <c r="F88">
        <f>IF(COUNTIF(Sheet1!$E$1:$E$349,"*"&amp;G88&amp;"*")&gt;0,1,0)</f>
        <v>0</v>
      </c>
      <c r="G88" t="s">
        <v>29556</v>
      </c>
      <c r="H88" t="str">
        <f t="shared" si="1"/>
        <v>Albeni Gorj</v>
      </c>
      <c r="I88">
        <v>18</v>
      </c>
      <c r="J88">
        <v>181</v>
      </c>
      <c r="K88" t="s">
        <v>11026</v>
      </c>
      <c r="L88" t="s">
        <v>11027</v>
      </c>
      <c r="M88">
        <v>4</v>
      </c>
      <c r="N88">
        <v>840</v>
      </c>
      <c r="O88" t="s">
        <v>10021</v>
      </c>
      <c r="P88" t="s">
        <v>10259</v>
      </c>
      <c r="Q88" t="s">
        <v>38</v>
      </c>
      <c r="R88">
        <v>22</v>
      </c>
      <c r="S88">
        <v>3</v>
      </c>
      <c r="T88">
        <v>217005</v>
      </c>
      <c r="U88" t="s">
        <v>11107</v>
      </c>
      <c r="V88">
        <v>78472</v>
      </c>
      <c r="W88" t="s">
        <v>11106</v>
      </c>
      <c r="Y88">
        <v>0</v>
      </c>
    </row>
    <row r="89" spans="1:25" x14ac:dyDescent="0.2">
      <c r="A89">
        <v>154086</v>
      </c>
      <c r="B89" t="s">
        <v>11106</v>
      </c>
      <c r="C89">
        <v>0</v>
      </c>
      <c r="D89">
        <f>IF(COUNTIF(Sheet3!$A$1:$A$349,"*"&amp;B89&amp;"*")&gt;0,1,0)</f>
        <v>0</v>
      </c>
      <c r="E89">
        <f>IF(COUNTIF(Sheet1!$C$1:$C$349,"*"&amp;K89&amp;"*")&gt;0,1,0)</f>
        <v>1</v>
      </c>
      <c r="F89">
        <f>IF(COUNTIF(Sheet1!$E$1:$E$349,"*"&amp;G89&amp;"*")&gt;0,1,0)</f>
        <v>0</v>
      </c>
      <c r="G89" t="s">
        <v>29557</v>
      </c>
      <c r="H89" t="str">
        <f t="shared" si="1"/>
        <v>Albeni Teleorman</v>
      </c>
      <c r="I89">
        <v>34</v>
      </c>
      <c r="J89">
        <v>341</v>
      </c>
      <c r="K89" t="s">
        <v>19785</v>
      </c>
      <c r="L89" t="s">
        <v>19786</v>
      </c>
      <c r="M89">
        <v>3</v>
      </c>
      <c r="N89">
        <v>831</v>
      </c>
      <c r="O89" t="s">
        <v>2107</v>
      </c>
      <c r="P89" t="s">
        <v>2253</v>
      </c>
      <c r="Q89" t="s">
        <v>26</v>
      </c>
      <c r="R89">
        <v>23</v>
      </c>
      <c r="S89">
        <v>3</v>
      </c>
      <c r="T89">
        <v>147321</v>
      </c>
      <c r="U89" t="s">
        <v>20057</v>
      </c>
      <c r="V89">
        <v>154068</v>
      </c>
      <c r="W89" t="s">
        <v>20055</v>
      </c>
      <c r="Y89">
        <v>0</v>
      </c>
    </row>
    <row r="90" spans="1:25" x14ac:dyDescent="0.2">
      <c r="A90">
        <v>13917</v>
      </c>
      <c r="B90" t="s">
        <v>23071</v>
      </c>
      <c r="C90">
        <v>0</v>
      </c>
      <c r="D90">
        <f>IF(COUNTIF(Sheet3!$A$1:$A$349,"*"&amp;B90&amp;"*")&gt;0,1,0)</f>
        <v>0</v>
      </c>
      <c r="E90">
        <f>IF(COUNTIF(Sheet1!$C$1:$C$349,"*"&amp;K90&amp;"*")&gt;0,1,0)</f>
        <v>1</v>
      </c>
      <c r="F90">
        <f>IF(COUNTIF(Sheet1!$E$1:$E$349,"*"&amp;G90&amp;"*")&gt;0,1,0)</f>
        <v>0</v>
      </c>
      <c r="G90" t="s">
        <v>29558</v>
      </c>
      <c r="H90" t="str">
        <f t="shared" si="1"/>
        <v>Albesti Arges</v>
      </c>
      <c r="I90">
        <v>3</v>
      </c>
      <c r="J90">
        <v>38</v>
      </c>
      <c r="K90" t="s">
        <v>29095</v>
      </c>
      <c r="L90" t="s">
        <v>2106</v>
      </c>
      <c r="M90">
        <v>3</v>
      </c>
      <c r="N90">
        <v>831</v>
      </c>
      <c r="O90" t="s">
        <v>2107</v>
      </c>
      <c r="P90" t="s">
        <v>2236</v>
      </c>
      <c r="Q90" t="s">
        <v>26</v>
      </c>
      <c r="R90">
        <v>22</v>
      </c>
      <c r="S90">
        <v>3</v>
      </c>
      <c r="T90">
        <v>117026</v>
      </c>
      <c r="U90" t="s">
        <v>2237</v>
      </c>
      <c r="V90">
        <v>13891</v>
      </c>
      <c r="W90" t="s">
        <v>2238</v>
      </c>
      <c r="Y90">
        <v>0</v>
      </c>
    </row>
    <row r="91" spans="1:25" x14ac:dyDescent="0.2">
      <c r="A91">
        <v>30666</v>
      </c>
      <c r="B91" t="s">
        <v>23071</v>
      </c>
      <c r="C91">
        <v>0</v>
      </c>
      <c r="D91">
        <f>IF(COUNTIF(Sheet3!$A$1:$A$349,"*"&amp;B91&amp;"*")&gt;0,1,0)</f>
        <v>0</v>
      </c>
      <c r="E91">
        <f>IF(COUNTIF(Sheet1!$C$1:$C$349,"*"&amp;K91&amp;"*")&gt;0,1,0)</f>
        <v>1</v>
      </c>
      <c r="F91">
        <f>IF(COUNTIF(Sheet1!$E$1:$E$349,"*"&amp;G91&amp;"*")&gt;0,1,0)</f>
        <v>0</v>
      </c>
      <c r="G91" t="s">
        <v>29559</v>
      </c>
      <c r="H91" t="str">
        <f t="shared" si="1"/>
        <v>Albesti Bihor</v>
      </c>
      <c r="I91">
        <v>5</v>
      </c>
      <c r="J91">
        <v>56</v>
      </c>
      <c r="K91" t="s">
        <v>4203</v>
      </c>
      <c r="L91" t="s">
        <v>4204</v>
      </c>
      <c r="M91">
        <v>6</v>
      </c>
      <c r="N91">
        <v>868</v>
      </c>
      <c r="O91" t="s">
        <v>4205</v>
      </c>
      <c r="P91" t="s">
        <v>2467</v>
      </c>
      <c r="Q91" t="s">
        <v>26</v>
      </c>
      <c r="R91">
        <v>23</v>
      </c>
      <c r="S91">
        <v>3</v>
      </c>
      <c r="T91">
        <v>417401</v>
      </c>
      <c r="U91" t="s">
        <v>4827</v>
      </c>
      <c r="V91">
        <v>30648</v>
      </c>
      <c r="W91" t="s">
        <v>4824</v>
      </c>
      <c r="Y91">
        <v>0</v>
      </c>
    </row>
    <row r="92" spans="1:25" x14ac:dyDescent="0.2">
      <c r="A92">
        <v>36140</v>
      </c>
      <c r="B92" t="s">
        <v>23071</v>
      </c>
      <c r="C92">
        <v>0</v>
      </c>
      <c r="D92">
        <f>IF(COUNTIF(Sheet3!$A$1:$A$349,"*"&amp;B92&amp;"*")&gt;0,1,0)</f>
        <v>0</v>
      </c>
      <c r="E92">
        <f>IF(COUNTIF(Sheet1!$C$1:$C$349,"*"&amp;K92&amp;"*")&gt;0,1,0)</f>
        <v>1</v>
      </c>
      <c r="F92">
        <f>IF(COUNTIF(Sheet1!$E$1:$E$349,"*"&amp;G92&amp;"*")&gt;0,1,0)</f>
        <v>0</v>
      </c>
      <c r="G92" t="s">
        <v>29560</v>
      </c>
      <c r="H92" t="str">
        <f t="shared" si="1"/>
        <v>Albesti Botosani</v>
      </c>
      <c r="I92">
        <v>7</v>
      </c>
      <c r="J92">
        <v>74</v>
      </c>
      <c r="K92" t="s">
        <v>22901</v>
      </c>
      <c r="L92" t="s">
        <v>5526</v>
      </c>
      <c r="M92">
        <v>1</v>
      </c>
      <c r="N92">
        <v>813</v>
      </c>
      <c r="O92" t="s">
        <v>3243</v>
      </c>
      <c r="P92" t="s">
        <v>5584</v>
      </c>
      <c r="Q92" t="s">
        <v>38</v>
      </c>
      <c r="R92">
        <v>22</v>
      </c>
      <c r="S92">
        <v>3</v>
      </c>
      <c r="T92">
        <v>717005</v>
      </c>
      <c r="U92" t="s">
        <v>5585</v>
      </c>
      <c r="V92">
        <v>36131</v>
      </c>
      <c r="W92" t="s">
        <v>2235</v>
      </c>
      <c r="Y92">
        <v>0</v>
      </c>
    </row>
    <row r="93" spans="1:25" x14ac:dyDescent="0.2">
      <c r="A93">
        <v>49563</v>
      </c>
      <c r="B93" t="s">
        <v>23071</v>
      </c>
      <c r="C93">
        <v>0</v>
      </c>
      <c r="D93">
        <f>IF(COUNTIF(Sheet3!$A$1:$A$349,"*"&amp;B93&amp;"*")&gt;0,1,0)</f>
        <v>0</v>
      </c>
      <c r="E93">
        <f>IF(COUNTIF(Sheet1!$C$1:$C$349,"*"&amp;K93&amp;"*")&gt;0,1,0)</f>
        <v>1</v>
      </c>
      <c r="F93">
        <f>IF(COUNTIF(Sheet1!$E$1:$E$349,"*"&amp;G93&amp;"*")&gt;0,1,0)</f>
        <v>0</v>
      </c>
      <c r="G93" t="s">
        <v>29561</v>
      </c>
      <c r="H93" t="str">
        <f t="shared" si="1"/>
        <v>Albesti Buzau</v>
      </c>
      <c r="I93">
        <v>10</v>
      </c>
      <c r="J93">
        <v>109</v>
      </c>
      <c r="K93" t="s">
        <v>22908</v>
      </c>
      <c r="L93" t="s">
        <v>6741</v>
      </c>
      <c r="M93">
        <v>2</v>
      </c>
      <c r="N93">
        <v>822</v>
      </c>
      <c r="O93" t="s">
        <v>6468</v>
      </c>
      <c r="P93" t="s">
        <v>7405</v>
      </c>
      <c r="Q93" t="s">
        <v>26</v>
      </c>
      <c r="R93">
        <v>23</v>
      </c>
      <c r="S93">
        <v>3</v>
      </c>
      <c r="T93">
        <v>127596</v>
      </c>
      <c r="U93" t="s">
        <v>7406</v>
      </c>
      <c r="V93">
        <v>49545</v>
      </c>
      <c r="W93" t="s">
        <v>7402</v>
      </c>
      <c r="Y93">
        <v>0</v>
      </c>
    </row>
    <row r="94" spans="1:25" x14ac:dyDescent="0.2">
      <c r="A94">
        <v>60954</v>
      </c>
      <c r="B94" t="s">
        <v>23071</v>
      </c>
      <c r="C94">
        <v>0</v>
      </c>
      <c r="D94">
        <f>IF(COUNTIF(Sheet3!$A$1:$A$349,"*"&amp;B94&amp;"*")&gt;0,1,0)</f>
        <v>0</v>
      </c>
      <c r="E94">
        <f>IF(COUNTIF(Sheet1!$C$1:$C$349,"*"&amp;K94&amp;"*")&gt;0,1,0)</f>
        <v>1</v>
      </c>
      <c r="F94">
        <f>IF(COUNTIF(Sheet1!$E$1:$E$349,"*"&amp;G94&amp;"*")&gt;0,1,0)</f>
        <v>0</v>
      </c>
      <c r="G94" t="s">
        <v>29562</v>
      </c>
      <c r="H94" t="str">
        <f t="shared" si="1"/>
        <v>Albesti Constanta</v>
      </c>
      <c r="I94">
        <v>13</v>
      </c>
      <c r="J94">
        <v>136</v>
      </c>
      <c r="K94" t="s">
        <v>22924</v>
      </c>
      <c r="L94" t="s">
        <v>8778</v>
      </c>
      <c r="M94">
        <v>2</v>
      </c>
      <c r="N94">
        <v>822</v>
      </c>
      <c r="O94" t="s">
        <v>6468</v>
      </c>
      <c r="P94" t="s">
        <v>6118</v>
      </c>
      <c r="Q94" t="s">
        <v>38</v>
      </c>
      <c r="R94">
        <v>22</v>
      </c>
      <c r="S94">
        <v>3</v>
      </c>
      <c r="T94">
        <v>907020</v>
      </c>
      <c r="U94" t="s">
        <v>8862</v>
      </c>
      <c r="V94">
        <v>60945</v>
      </c>
      <c r="W94" t="s">
        <v>2235</v>
      </c>
      <c r="Y94">
        <v>0</v>
      </c>
    </row>
    <row r="95" spans="1:25" x14ac:dyDescent="0.2">
      <c r="A95">
        <v>70192</v>
      </c>
      <c r="B95" t="s">
        <v>23071</v>
      </c>
      <c r="C95">
        <v>0</v>
      </c>
      <c r="D95">
        <f>IF(COUNTIF(Sheet3!$A$1:$A$349,"*"&amp;B95&amp;"*")&gt;0,1,0)</f>
        <v>0</v>
      </c>
      <c r="E95">
        <f>IF(COUNTIF(Sheet1!$C$1:$C$349,"*"&amp;K95&amp;"*")&gt;0,1,0)</f>
        <v>1</v>
      </c>
      <c r="F95">
        <f>IF(COUNTIF(Sheet1!$E$1:$E$349,"*"&amp;G95&amp;"*")&gt;0,1,0)</f>
        <v>0</v>
      </c>
      <c r="G95" t="s">
        <v>29563</v>
      </c>
      <c r="H95" t="str">
        <f t="shared" si="1"/>
        <v>Albesti Dolj</v>
      </c>
      <c r="I95">
        <v>16</v>
      </c>
      <c r="J95">
        <v>163</v>
      </c>
      <c r="K95" t="s">
        <v>10019</v>
      </c>
      <c r="L95" t="s">
        <v>10020</v>
      </c>
      <c r="M95">
        <v>4</v>
      </c>
      <c r="N95">
        <v>840</v>
      </c>
      <c r="O95" t="s">
        <v>10021</v>
      </c>
      <c r="P95" t="s">
        <v>2196</v>
      </c>
      <c r="Q95" t="s">
        <v>26</v>
      </c>
      <c r="R95">
        <v>23</v>
      </c>
      <c r="S95">
        <v>3</v>
      </c>
      <c r="T95">
        <v>207551</v>
      </c>
      <c r="U95" t="s">
        <v>10065</v>
      </c>
      <c r="V95">
        <v>70174</v>
      </c>
      <c r="W95" t="s">
        <v>10063</v>
      </c>
      <c r="Y95">
        <v>0</v>
      </c>
    </row>
    <row r="96" spans="1:25" x14ac:dyDescent="0.2">
      <c r="A96">
        <v>92792</v>
      </c>
      <c r="B96" t="s">
        <v>23071</v>
      </c>
      <c r="C96">
        <v>0</v>
      </c>
      <c r="D96">
        <f>IF(COUNTIF(Sheet3!$A$1:$A$349,"*"&amp;B96&amp;"*")&gt;0,1,0)</f>
        <v>0</v>
      </c>
      <c r="E96">
        <f>IF(COUNTIF(Sheet1!$C$1:$C$349,"*"&amp;K96&amp;"*")&gt;0,1,0)</f>
        <v>1</v>
      </c>
      <c r="F96">
        <f>IF(COUNTIF(Sheet1!$E$1:$E$349,"*"&amp;G96&amp;"*")&gt;0,1,0)</f>
        <v>0</v>
      </c>
      <c r="G96" t="s">
        <v>29564</v>
      </c>
      <c r="H96" t="str">
        <f t="shared" si="1"/>
        <v>Albesti Ialomita</v>
      </c>
      <c r="I96">
        <v>21</v>
      </c>
      <c r="J96">
        <v>216</v>
      </c>
      <c r="K96" t="s">
        <v>29100</v>
      </c>
      <c r="L96" t="s">
        <v>12798</v>
      </c>
      <c r="M96">
        <v>3</v>
      </c>
      <c r="N96">
        <v>831</v>
      </c>
      <c r="O96" t="s">
        <v>2107</v>
      </c>
      <c r="P96" t="s">
        <v>2511</v>
      </c>
      <c r="Q96" t="s">
        <v>38</v>
      </c>
      <c r="R96">
        <v>22</v>
      </c>
      <c r="S96">
        <v>3</v>
      </c>
      <c r="T96">
        <v>927010</v>
      </c>
      <c r="U96" t="s">
        <v>12819</v>
      </c>
      <c r="V96">
        <v>92783</v>
      </c>
      <c r="W96" t="s">
        <v>2235</v>
      </c>
      <c r="Y96">
        <v>0</v>
      </c>
    </row>
    <row r="97" spans="1:25" x14ac:dyDescent="0.2">
      <c r="A97">
        <v>96076</v>
      </c>
      <c r="B97" t="s">
        <v>23071</v>
      </c>
      <c r="C97">
        <v>0</v>
      </c>
      <c r="D97">
        <f>IF(COUNTIF(Sheet3!$A$1:$A$349,"*"&amp;B97&amp;"*")&gt;0,1,0)</f>
        <v>0</v>
      </c>
      <c r="E97">
        <f>IF(COUNTIF(Sheet1!$C$1:$C$349,"*"&amp;K97&amp;"*")&gt;0,1,0)</f>
        <v>1</v>
      </c>
      <c r="F97">
        <f>IF(COUNTIF(Sheet1!$E$1:$E$349,"*"&amp;G97&amp;"*")&gt;0,1,0)</f>
        <v>0</v>
      </c>
      <c r="G97" t="s">
        <v>29565</v>
      </c>
      <c r="H97" t="str">
        <f t="shared" si="1"/>
        <v>Albesti Iasi</v>
      </c>
      <c r="I97">
        <v>22</v>
      </c>
      <c r="J97">
        <v>225</v>
      </c>
      <c r="K97" t="s">
        <v>22952</v>
      </c>
      <c r="L97" t="s">
        <v>13063</v>
      </c>
      <c r="M97">
        <v>1</v>
      </c>
      <c r="N97">
        <v>813</v>
      </c>
      <c r="O97" t="s">
        <v>3243</v>
      </c>
      <c r="P97" t="s">
        <v>1217</v>
      </c>
      <c r="Q97" t="s">
        <v>26</v>
      </c>
      <c r="R97">
        <v>23</v>
      </c>
      <c r="S97">
        <v>3</v>
      </c>
      <c r="T97">
        <v>707061</v>
      </c>
      <c r="U97" t="s">
        <v>13191</v>
      </c>
      <c r="V97">
        <v>96058</v>
      </c>
      <c r="W97" t="s">
        <v>5621</v>
      </c>
      <c r="Y97">
        <v>0</v>
      </c>
    </row>
    <row r="98" spans="1:25" x14ac:dyDescent="0.2">
      <c r="A98">
        <v>114612</v>
      </c>
      <c r="B98" t="s">
        <v>23071</v>
      </c>
      <c r="C98">
        <v>0</v>
      </c>
      <c r="D98">
        <f>IF(COUNTIF(Sheet3!$A$1:$A$349,"*"&amp;B98&amp;"*")&gt;0,1,0)</f>
        <v>0</v>
      </c>
      <c r="E98">
        <f>IF(COUNTIF(Sheet1!$C$1:$C$349,"*"&amp;K98&amp;"*")&gt;0,1,0)</f>
        <v>1</v>
      </c>
      <c r="F98">
        <f>IF(COUNTIF(Sheet1!$E$1:$E$349,"*"&amp;G98&amp;"*")&gt;0,1,0)</f>
        <v>0</v>
      </c>
      <c r="G98" t="s">
        <v>29566</v>
      </c>
      <c r="H98" t="str">
        <f t="shared" si="1"/>
        <v>Albesti Mures</v>
      </c>
      <c r="I98">
        <v>26</v>
      </c>
      <c r="J98">
        <v>261</v>
      </c>
      <c r="K98" t="s">
        <v>29094</v>
      </c>
      <c r="L98" t="s">
        <v>15377</v>
      </c>
      <c r="M98">
        <v>7</v>
      </c>
      <c r="N98">
        <v>877</v>
      </c>
      <c r="O98" t="s">
        <v>21</v>
      </c>
      <c r="P98" t="s">
        <v>663</v>
      </c>
      <c r="Q98" t="s">
        <v>38</v>
      </c>
      <c r="R98">
        <v>22</v>
      </c>
      <c r="S98">
        <v>3</v>
      </c>
      <c r="T98">
        <v>547025</v>
      </c>
      <c r="U98" t="s">
        <v>15419</v>
      </c>
      <c r="V98">
        <v>114603</v>
      </c>
      <c r="W98" t="s">
        <v>2235</v>
      </c>
      <c r="Y98">
        <v>0</v>
      </c>
    </row>
    <row r="99" spans="1:25" x14ac:dyDescent="0.2">
      <c r="A99">
        <v>128329</v>
      </c>
      <c r="B99" t="s">
        <v>23071</v>
      </c>
      <c r="C99">
        <v>0</v>
      </c>
      <c r="D99">
        <f>IF(COUNTIF(Sheet3!$A$1:$A$349,"*"&amp;B99&amp;"*")&gt;0,1,0)</f>
        <v>0</v>
      </c>
      <c r="E99">
        <f>IF(COUNTIF(Sheet1!$C$1:$C$349,"*"&amp;K99&amp;"*")&gt;0,1,0)</f>
        <v>1</v>
      </c>
      <c r="F99">
        <f>IF(COUNTIF(Sheet1!$E$1:$E$349,"*"&amp;G99&amp;"*")&gt;0,1,0)</f>
        <v>0</v>
      </c>
      <c r="G99" t="s">
        <v>29567</v>
      </c>
      <c r="H99" t="str">
        <f t="shared" si="1"/>
        <v>Albesti Olt</v>
      </c>
      <c r="I99">
        <v>28</v>
      </c>
      <c r="J99">
        <v>289</v>
      </c>
      <c r="K99" t="s">
        <v>16692</v>
      </c>
      <c r="L99" t="s">
        <v>16693</v>
      </c>
      <c r="M99">
        <v>4</v>
      </c>
      <c r="N99">
        <v>840</v>
      </c>
      <c r="O99" t="s">
        <v>10021</v>
      </c>
      <c r="P99" t="s">
        <v>3829</v>
      </c>
      <c r="Q99" t="s">
        <v>26</v>
      </c>
      <c r="R99">
        <v>23</v>
      </c>
      <c r="S99">
        <v>3</v>
      </c>
      <c r="T99">
        <v>237346</v>
      </c>
      <c r="U99" t="s">
        <v>17045</v>
      </c>
      <c r="V99">
        <v>128301</v>
      </c>
      <c r="W99" t="s">
        <v>17043</v>
      </c>
      <c r="Y99">
        <v>0</v>
      </c>
    </row>
    <row r="100" spans="1:25" x14ac:dyDescent="0.2">
      <c r="A100">
        <v>154870</v>
      </c>
      <c r="B100" t="s">
        <v>23071</v>
      </c>
      <c r="C100">
        <v>0</v>
      </c>
      <c r="D100">
        <f>IF(COUNTIF(Sheet3!$A$1:$A$349,"*"&amp;B100&amp;"*")&gt;0,1,0)</f>
        <v>0</v>
      </c>
      <c r="E100">
        <f>IF(COUNTIF(Sheet1!$C$1:$C$349,"*"&amp;K100&amp;"*")&gt;0,1,0)</f>
        <v>1</v>
      </c>
      <c r="F100">
        <f>IF(COUNTIF(Sheet1!$E$1:$E$349,"*"&amp;G100&amp;"*")&gt;0,1,0)</f>
        <v>0</v>
      </c>
      <c r="G100" t="s">
        <v>29568</v>
      </c>
      <c r="H100" t="str">
        <f t="shared" si="1"/>
        <v>Albesti Teleorman</v>
      </c>
      <c r="I100">
        <v>34</v>
      </c>
      <c r="J100">
        <v>341</v>
      </c>
      <c r="K100" t="s">
        <v>19785</v>
      </c>
      <c r="L100" t="s">
        <v>19786</v>
      </c>
      <c r="M100">
        <v>3</v>
      </c>
      <c r="N100">
        <v>831</v>
      </c>
      <c r="O100" t="s">
        <v>2107</v>
      </c>
      <c r="P100" t="s">
        <v>3590</v>
      </c>
      <c r="Q100" t="s">
        <v>26</v>
      </c>
      <c r="R100">
        <v>23</v>
      </c>
      <c r="S100">
        <v>3</v>
      </c>
      <c r="T100">
        <v>147431</v>
      </c>
      <c r="U100" t="s">
        <v>20149</v>
      </c>
      <c r="V100">
        <v>154852</v>
      </c>
      <c r="W100" t="s">
        <v>3203</v>
      </c>
      <c r="Y100">
        <v>0</v>
      </c>
    </row>
    <row r="101" spans="1:25" x14ac:dyDescent="0.2">
      <c r="A101">
        <v>162023</v>
      </c>
      <c r="B101" t="s">
        <v>23071</v>
      </c>
      <c r="C101">
        <v>0</v>
      </c>
      <c r="D101">
        <f>IF(COUNTIF(Sheet3!$A$1:$A$349,"*"&amp;B101&amp;"*")&gt;0,1,0)</f>
        <v>0</v>
      </c>
      <c r="E101">
        <f>IF(COUNTIF(Sheet1!$C$1:$C$349,"*"&amp;K101&amp;"*")&gt;0,1,0)</f>
        <v>1</v>
      </c>
      <c r="F101">
        <f>IF(COUNTIF(Sheet1!$E$1:$E$349,"*"&amp;G101&amp;"*")&gt;0,1,0)</f>
        <v>0</v>
      </c>
      <c r="G101" t="s">
        <v>29569</v>
      </c>
      <c r="H101" t="str">
        <f t="shared" si="1"/>
        <v>Albesti Vaslui</v>
      </c>
      <c r="I101">
        <v>37</v>
      </c>
      <c r="J101">
        <v>378</v>
      </c>
      <c r="K101" t="s">
        <v>20936</v>
      </c>
      <c r="L101" t="s">
        <v>20937</v>
      </c>
      <c r="M101">
        <v>1</v>
      </c>
      <c r="N101">
        <v>813</v>
      </c>
      <c r="O101" t="s">
        <v>3243</v>
      </c>
      <c r="P101" t="s">
        <v>4134</v>
      </c>
      <c r="Q101" t="s">
        <v>38</v>
      </c>
      <c r="R101">
        <v>22</v>
      </c>
      <c r="S101">
        <v>3</v>
      </c>
      <c r="T101">
        <v>737005</v>
      </c>
      <c r="U101" t="s">
        <v>20961</v>
      </c>
      <c r="V101">
        <v>162014</v>
      </c>
      <c r="W101" t="s">
        <v>2235</v>
      </c>
      <c r="Y101">
        <v>0</v>
      </c>
    </row>
    <row r="102" spans="1:25" x14ac:dyDescent="0.2">
      <c r="A102">
        <v>163397</v>
      </c>
      <c r="B102" t="s">
        <v>23071</v>
      </c>
      <c r="C102">
        <v>0</v>
      </c>
      <c r="D102">
        <f>IF(COUNTIF(Sheet3!$A$1:$A$349,"*"&amp;B102&amp;"*")&gt;0,1,0)</f>
        <v>0</v>
      </c>
      <c r="E102">
        <f>IF(COUNTIF(Sheet1!$C$1:$C$349,"*"&amp;K102&amp;"*")&gt;0,1,0)</f>
        <v>1</v>
      </c>
      <c r="F102">
        <f>IF(COUNTIF(Sheet1!$E$1:$E$349,"*"&amp;G102&amp;"*")&gt;0,1,0)</f>
        <v>0</v>
      </c>
      <c r="G102" t="s">
        <v>29569</v>
      </c>
      <c r="H102" t="str">
        <f t="shared" si="1"/>
        <v>Albesti Vaslui</v>
      </c>
      <c r="I102">
        <v>37</v>
      </c>
      <c r="J102">
        <v>378</v>
      </c>
      <c r="K102" t="s">
        <v>20936</v>
      </c>
      <c r="L102" t="s">
        <v>20937</v>
      </c>
      <c r="M102">
        <v>1</v>
      </c>
      <c r="N102">
        <v>813</v>
      </c>
      <c r="O102" t="s">
        <v>3243</v>
      </c>
      <c r="P102" t="s">
        <v>1544</v>
      </c>
      <c r="Q102" t="s">
        <v>26</v>
      </c>
      <c r="R102">
        <v>23</v>
      </c>
      <c r="S102">
        <v>3</v>
      </c>
      <c r="T102">
        <v>737176</v>
      </c>
      <c r="U102" t="s">
        <v>21106</v>
      </c>
      <c r="V102">
        <v>163379</v>
      </c>
      <c r="W102" t="s">
        <v>21104</v>
      </c>
      <c r="Y102">
        <v>0</v>
      </c>
    </row>
    <row r="103" spans="1:25" x14ac:dyDescent="0.2">
      <c r="A103">
        <v>33293</v>
      </c>
      <c r="B103" t="s">
        <v>24930</v>
      </c>
      <c r="C103">
        <v>0</v>
      </c>
      <c r="D103">
        <f>IF(COUNTIF(Sheet3!$A$1:$A$349,"*"&amp;B103&amp;"*")&gt;0,1,0)</f>
        <v>0</v>
      </c>
      <c r="E103">
        <f>IF(COUNTIF(Sheet1!$C$1:$C$349,"*"&amp;K103&amp;"*")&gt;0,1,0)</f>
        <v>1</v>
      </c>
      <c r="F103">
        <f>IF(COUNTIF(Sheet1!$E$1:$E$349,"*"&amp;G103&amp;"*")&gt;0,1,0)</f>
        <v>0</v>
      </c>
      <c r="G103" t="s">
        <v>29570</v>
      </c>
      <c r="H103" t="str">
        <f t="shared" si="1"/>
        <v>Albestii Bistritei Bistrita-Nasaud</v>
      </c>
      <c r="I103">
        <v>6</v>
      </c>
      <c r="J103">
        <v>65</v>
      </c>
      <c r="K103" t="s">
        <v>29103</v>
      </c>
      <c r="L103" t="s">
        <v>5052</v>
      </c>
      <c r="M103">
        <v>6</v>
      </c>
      <c r="N103">
        <v>868</v>
      </c>
      <c r="O103" t="s">
        <v>4205</v>
      </c>
      <c r="P103" t="s">
        <v>1353</v>
      </c>
      <c r="Q103" t="s">
        <v>26</v>
      </c>
      <c r="R103">
        <v>23</v>
      </c>
      <c r="S103">
        <v>3</v>
      </c>
      <c r="T103">
        <v>427086</v>
      </c>
      <c r="U103" t="s">
        <v>5190</v>
      </c>
      <c r="V103">
        <v>33275</v>
      </c>
      <c r="W103" t="s">
        <v>5188</v>
      </c>
      <c r="Y103">
        <v>0</v>
      </c>
    </row>
    <row r="104" spans="1:25" x14ac:dyDescent="0.2">
      <c r="A104">
        <v>13828</v>
      </c>
      <c r="B104" t="s">
        <v>27973</v>
      </c>
      <c r="C104">
        <v>0</v>
      </c>
      <c r="D104">
        <f>IF(COUNTIF(Sheet3!$A$1:$A$349,"*"&amp;B104&amp;"*")&gt;0,1,0)</f>
        <v>0</v>
      </c>
      <c r="E104">
        <f>IF(COUNTIF(Sheet1!$C$1:$C$349,"*"&amp;K104&amp;"*")&gt;0,1,0)</f>
        <v>1</v>
      </c>
      <c r="F104">
        <f>IF(COUNTIF(Sheet1!$E$1:$E$349,"*"&amp;G104&amp;"*")&gt;0,1,0)</f>
        <v>0</v>
      </c>
      <c r="G104" t="s">
        <v>29571</v>
      </c>
      <c r="H104" t="str">
        <f t="shared" si="1"/>
        <v>Albestii Paminteni Arges</v>
      </c>
      <c r="I104">
        <v>3</v>
      </c>
      <c r="J104">
        <v>38</v>
      </c>
      <c r="K104" t="s">
        <v>29095</v>
      </c>
      <c r="L104" t="s">
        <v>2106</v>
      </c>
      <c r="M104">
        <v>3</v>
      </c>
      <c r="N104">
        <v>831</v>
      </c>
      <c r="O104" t="s">
        <v>2107</v>
      </c>
      <c r="P104" t="s">
        <v>2217</v>
      </c>
      <c r="Q104" t="s">
        <v>38</v>
      </c>
      <c r="R104">
        <v>22</v>
      </c>
      <c r="S104">
        <v>3</v>
      </c>
      <c r="T104">
        <v>117010</v>
      </c>
      <c r="U104" t="s">
        <v>2218</v>
      </c>
      <c r="V104">
        <v>13819</v>
      </c>
      <c r="W104" t="s">
        <v>2219</v>
      </c>
      <c r="Y104">
        <v>0</v>
      </c>
    </row>
    <row r="105" spans="1:25" x14ac:dyDescent="0.2">
      <c r="A105">
        <v>13837</v>
      </c>
      <c r="B105" t="s">
        <v>23072</v>
      </c>
      <c r="C105">
        <v>0</v>
      </c>
      <c r="D105">
        <f>IF(COUNTIF(Sheet3!$A$1:$A$349,"*"&amp;B105&amp;"*")&gt;0,1,0)</f>
        <v>0</v>
      </c>
      <c r="E105">
        <f>IF(COUNTIF(Sheet1!$C$1:$C$349,"*"&amp;K105&amp;"*")&gt;0,1,0)</f>
        <v>1</v>
      </c>
      <c r="F105">
        <f>IF(COUNTIF(Sheet1!$E$1:$E$349,"*"&amp;G105&amp;"*")&gt;0,1,0)</f>
        <v>0</v>
      </c>
      <c r="G105" t="s">
        <v>29572</v>
      </c>
      <c r="H105" t="str">
        <f t="shared" si="1"/>
        <v>Albestii Ungureni Arges</v>
      </c>
      <c r="I105">
        <v>3</v>
      </c>
      <c r="J105">
        <v>38</v>
      </c>
      <c r="K105" t="s">
        <v>29095</v>
      </c>
      <c r="L105" t="s">
        <v>2106</v>
      </c>
      <c r="M105">
        <v>3</v>
      </c>
      <c r="N105">
        <v>831</v>
      </c>
      <c r="O105" t="s">
        <v>2107</v>
      </c>
      <c r="P105" t="s">
        <v>2220</v>
      </c>
      <c r="Q105" t="s">
        <v>26</v>
      </c>
      <c r="R105">
        <v>23</v>
      </c>
      <c r="S105">
        <v>3</v>
      </c>
      <c r="T105">
        <v>117006</v>
      </c>
      <c r="U105" t="s">
        <v>2221</v>
      </c>
      <c r="V105">
        <v>13819</v>
      </c>
      <c r="W105" t="s">
        <v>2219</v>
      </c>
      <c r="Y105">
        <v>0</v>
      </c>
    </row>
    <row r="106" spans="1:25" x14ac:dyDescent="0.2">
      <c r="A106">
        <v>131951</v>
      </c>
      <c r="B106" t="s">
        <v>23073</v>
      </c>
      <c r="C106">
        <v>0</v>
      </c>
      <c r="D106">
        <f>IF(COUNTIF(Sheet3!$A$1:$A$349,"*"&amp;B106&amp;"*")&gt;0,1,0)</f>
        <v>0</v>
      </c>
      <c r="E106">
        <f>IF(COUNTIF(Sheet1!$C$1:$C$349,"*"&amp;K106&amp;"*")&gt;0,1,0)</f>
        <v>1</v>
      </c>
      <c r="F106">
        <f>IF(COUNTIF(Sheet1!$E$1:$E$349,"*"&amp;G106&amp;"*")&gt;0,1,0)</f>
        <v>0</v>
      </c>
      <c r="G106" t="s">
        <v>29573</v>
      </c>
      <c r="H106" t="str">
        <f t="shared" si="1"/>
        <v>Albesti-Muru Prahova</v>
      </c>
      <c r="I106">
        <v>29</v>
      </c>
      <c r="J106">
        <v>298</v>
      </c>
      <c r="K106" t="s">
        <v>17266</v>
      </c>
      <c r="L106" t="s">
        <v>17267</v>
      </c>
      <c r="M106">
        <v>3</v>
      </c>
      <c r="N106">
        <v>831</v>
      </c>
      <c r="O106" t="s">
        <v>2107</v>
      </c>
      <c r="P106" t="s">
        <v>2256</v>
      </c>
      <c r="Q106" t="s">
        <v>26</v>
      </c>
      <c r="R106">
        <v>23</v>
      </c>
      <c r="S106">
        <v>3</v>
      </c>
      <c r="T106">
        <v>107011</v>
      </c>
      <c r="U106" t="s">
        <v>17443</v>
      </c>
      <c r="V106">
        <v>131933</v>
      </c>
      <c r="W106" t="s">
        <v>17441</v>
      </c>
      <c r="Y106">
        <v>0</v>
      </c>
    </row>
    <row r="107" spans="1:25" x14ac:dyDescent="0.2">
      <c r="A107">
        <v>131942</v>
      </c>
      <c r="B107" t="s">
        <v>23074</v>
      </c>
      <c r="C107">
        <v>0</v>
      </c>
      <c r="D107">
        <f>IF(COUNTIF(Sheet3!$A$1:$A$349,"*"&amp;B107&amp;"*")&gt;0,1,0)</f>
        <v>0</v>
      </c>
      <c r="E107">
        <f>IF(COUNTIF(Sheet1!$C$1:$C$349,"*"&amp;K107&amp;"*")&gt;0,1,0)</f>
        <v>1</v>
      </c>
      <c r="F107">
        <f>IF(COUNTIF(Sheet1!$E$1:$E$349,"*"&amp;G107&amp;"*")&gt;0,1,0)</f>
        <v>0</v>
      </c>
      <c r="G107" t="s">
        <v>29574</v>
      </c>
      <c r="H107" t="str">
        <f t="shared" si="1"/>
        <v>Albesti-Paleologu Prahova</v>
      </c>
      <c r="I107">
        <v>29</v>
      </c>
      <c r="J107">
        <v>298</v>
      </c>
      <c r="K107" t="s">
        <v>17266</v>
      </c>
      <c r="L107" t="s">
        <v>17267</v>
      </c>
      <c r="M107">
        <v>3</v>
      </c>
      <c r="N107">
        <v>831</v>
      </c>
      <c r="O107" t="s">
        <v>2107</v>
      </c>
      <c r="P107" t="s">
        <v>16887</v>
      </c>
      <c r="Q107" t="s">
        <v>38</v>
      </c>
      <c r="R107">
        <v>22</v>
      </c>
      <c r="S107">
        <v>3</v>
      </c>
      <c r="T107">
        <v>107010</v>
      </c>
      <c r="U107" t="s">
        <v>17442</v>
      </c>
      <c r="V107">
        <v>131933</v>
      </c>
      <c r="W107" t="s">
        <v>17441</v>
      </c>
      <c r="Y107">
        <v>0</v>
      </c>
    </row>
    <row r="108" spans="1:25" x14ac:dyDescent="0.2">
      <c r="A108">
        <v>145621</v>
      </c>
      <c r="B108" t="s">
        <v>19089</v>
      </c>
      <c r="C108">
        <v>0</v>
      </c>
      <c r="D108">
        <f>IF(COUNTIF(Sheet3!$A$1:$A$349,"*"&amp;B108&amp;"*")&gt;0,1,0)</f>
        <v>0</v>
      </c>
      <c r="E108">
        <f>IF(COUNTIF(Sheet1!$C$1:$C$349,"*"&amp;K108&amp;"*")&gt;0,1,0)</f>
        <v>1</v>
      </c>
      <c r="F108">
        <f>IF(COUNTIF(Sheet1!$E$1:$E$349,"*"&amp;G108&amp;"*")&gt;0,1,0)</f>
        <v>0</v>
      </c>
      <c r="G108" t="s">
        <v>29575</v>
      </c>
      <c r="H108" t="str">
        <f t="shared" si="1"/>
        <v>Albi Sibiu</v>
      </c>
      <c r="I108">
        <v>32</v>
      </c>
      <c r="J108">
        <v>323</v>
      </c>
      <c r="K108" t="s">
        <v>18831</v>
      </c>
      <c r="L108" t="s">
        <v>18832</v>
      </c>
      <c r="M108">
        <v>7</v>
      </c>
      <c r="N108">
        <v>877</v>
      </c>
      <c r="O108" t="s">
        <v>21</v>
      </c>
      <c r="P108" t="s">
        <v>390</v>
      </c>
      <c r="Q108" t="s">
        <v>26</v>
      </c>
      <c r="R108">
        <v>23</v>
      </c>
      <c r="S108">
        <v>3</v>
      </c>
      <c r="T108">
        <v>557241</v>
      </c>
      <c r="U108" t="s">
        <v>19090</v>
      </c>
      <c r="V108">
        <v>145603</v>
      </c>
      <c r="W108" t="s">
        <v>19086</v>
      </c>
      <c r="Y108">
        <v>0</v>
      </c>
    </row>
    <row r="109" spans="1:25" x14ac:dyDescent="0.2">
      <c r="A109">
        <v>44195</v>
      </c>
      <c r="B109" t="s">
        <v>6683</v>
      </c>
      <c r="C109">
        <v>0</v>
      </c>
      <c r="D109">
        <f>IF(COUNTIF(Sheet3!$A$1:$A$349,"*"&amp;B109&amp;"*")&gt;0,1,0)</f>
        <v>0</v>
      </c>
      <c r="E109">
        <f>IF(COUNTIF(Sheet1!$C$1:$C$349,"*"&amp;K109&amp;"*")&gt;0,1,0)</f>
        <v>1</v>
      </c>
      <c r="F109">
        <f>IF(COUNTIF(Sheet1!$E$1:$E$349,"*"&amp;G109&amp;"*")&gt;0,1,0)</f>
        <v>0</v>
      </c>
      <c r="G109" t="s">
        <v>29576</v>
      </c>
      <c r="H109" t="str">
        <f t="shared" si="1"/>
        <v>Albina Braila</v>
      </c>
      <c r="I109">
        <v>9</v>
      </c>
      <c r="J109">
        <v>92</v>
      </c>
      <c r="K109" t="s">
        <v>22902</v>
      </c>
      <c r="L109" t="s">
        <v>6467</v>
      </c>
      <c r="M109">
        <v>2</v>
      </c>
      <c r="N109">
        <v>822</v>
      </c>
      <c r="O109" t="s">
        <v>6468</v>
      </c>
      <c r="P109" t="s">
        <v>2303</v>
      </c>
      <c r="Q109" t="s">
        <v>26</v>
      </c>
      <c r="R109">
        <v>23</v>
      </c>
      <c r="S109">
        <v>3</v>
      </c>
      <c r="T109">
        <v>817171</v>
      </c>
      <c r="U109" t="s">
        <v>6684</v>
      </c>
      <c r="V109">
        <v>44177</v>
      </c>
      <c r="W109" t="s">
        <v>6680</v>
      </c>
      <c r="Y109">
        <v>0</v>
      </c>
    </row>
    <row r="110" spans="1:25" x14ac:dyDescent="0.2">
      <c r="A110">
        <v>157852</v>
      </c>
      <c r="B110" t="s">
        <v>6683</v>
      </c>
      <c r="C110">
        <v>0</v>
      </c>
      <c r="D110">
        <f>IF(COUNTIF(Sheet3!$A$1:$A$349,"*"&amp;B110&amp;"*")&gt;0,1,0)</f>
        <v>0</v>
      </c>
      <c r="E110">
        <f>IF(COUNTIF(Sheet1!$C$1:$C$349,"*"&amp;K110&amp;"*")&gt;0,1,0)</f>
        <v>1</v>
      </c>
      <c r="F110">
        <f>IF(COUNTIF(Sheet1!$E$1:$E$349,"*"&amp;G110&amp;"*")&gt;0,1,0)</f>
        <v>0</v>
      </c>
      <c r="G110" t="s">
        <v>29577</v>
      </c>
      <c r="H110" t="str">
        <f t="shared" si="1"/>
        <v>Albina Timis</v>
      </c>
      <c r="I110">
        <v>35</v>
      </c>
      <c r="J110">
        <v>350</v>
      </c>
      <c r="K110" t="s">
        <v>29096</v>
      </c>
      <c r="L110" t="s">
        <v>20163</v>
      </c>
      <c r="M110">
        <v>5</v>
      </c>
      <c r="N110">
        <v>859</v>
      </c>
      <c r="O110" t="s">
        <v>1467</v>
      </c>
      <c r="P110" t="s">
        <v>3723</v>
      </c>
      <c r="Q110" t="s">
        <v>26</v>
      </c>
      <c r="R110">
        <v>23</v>
      </c>
      <c r="S110">
        <v>3</v>
      </c>
      <c r="T110">
        <v>307286</v>
      </c>
      <c r="U110" t="s">
        <v>20503</v>
      </c>
      <c r="V110">
        <v>157834</v>
      </c>
      <c r="W110" t="s">
        <v>20501</v>
      </c>
      <c r="Y110">
        <v>0</v>
      </c>
    </row>
    <row r="111" spans="1:25" x14ac:dyDescent="0.2">
      <c r="A111">
        <v>164419</v>
      </c>
      <c r="B111" t="s">
        <v>6683</v>
      </c>
      <c r="C111">
        <v>0</v>
      </c>
      <c r="D111">
        <f>IF(COUNTIF(Sheet3!$A$1:$A$349,"*"&amp;B111&amp;"*")&gt;0,1,0)</f>
        <v>0</v>
      </c>
      <c r="E111">
        <f>IF(COUNTIF(Sheet1!$C$1:$C$349,"*"&amp;K111&amp;"*")&gt;0,1,0)</f>
        <v>1</v>
      </c>
      <c r="F111">
        <f>IF(COUNTIF(Sheet1!$E$1:$E$349,"*"&amp;G111&amp;"*")&gt;0,1,0)</f>
        <v>0</v>
      </c>
      <c r="G111" t="s">
        <v>29578</v>
      </c>
      <c r="H111" t="str">
        <f t="shared" si="1"/>
        <v>Albina Vaslui</v>
      </c>
      <c r="I111">
        <v>37</v>
      </c>
      <c r="J111">
        <v>378</v>
      </c>
      <c r="K111" t="s">
        <v>20936</v>
      </c>
      <c r="L111" t="s">
        <v>20937</v>
      </c>
      <c r="M111">
        <v>1</v>
      </c>
      <c r="N111">
        <v>813</v>
      </c>
      <c r="O111" t="s">
        <v>3243</v>
      </c>
      <c r="P111" t="s">
        <v>930</v>
      </c>
      <c r="Q111" t="s">
        <v>26</v>
      </c>
      <c r="R111">
        <v>23</v>
      </c>
      <c r="S111">
        <v>3</v>
      </c>
      <c r="T111">
        <v>737301</v>
      </c>
      <c r="U111" t="s">
        <v>21227</v>
      </c>
      <c r="V111">
        <v>164393</v>
      </c>
      <c r="W111" t="s">
        <v>12867</v>
      </c>
      <c r="Y111">
        <v>0</v>
      </c>
    </row>
    <row r="112" spans="1:25" x14ac:dyDescent="0.2">
      <c r="A112">
        <v>132155</v>
      </c>
      <c r="B112" t="s">
        <v>17470</v>
      </c>
      <c r="C112">
        <v>0</v>
      </c>
      <c r="D112">
        <f>IF(COUNTIF(Sheet3!$A$1:$A$349,"*"&amp;B112&amp;"*")&gt;0,1,0)</f>
        <v>0</v>
      </c>
      <c r="E112">
        <f>IF(COUNTIF(Sheet1!$C$1:$C$349,"*"&amp;K112&amp;"*")&gt;0,1,0)</f>
        <v>1</v>
      </c>
      <c r="F112">
        <f>IF(COUNTIF(Sheet1!$E$1:$E$349,"*"&amp;G112&amp;"*")&gt;0,1,0)</f>
        <v>0</v>
      </c>
      <c r="G112" t="s">
        <v>29579</v>
      </c>
      <c r="H112" t="str">
        <f t="shared" si="1"/>
        <v>Albinari Prahova</v>
      </c>
      <c r="I112">
        <v>29</v>
      </c>
      <c r="J112">
        <v>298</v>
      </c>
      <c r="K112" t="s">
        <v>17266</v>
      </c>
      <c r="L112" t="s">
        <v>17267</v>
      </c>
      <c r="M112">
        <v>3</v>
      </c>
      <c r="N112">
        <v>831</v>
      </c>
      <c r="O112" t="s">
        <v>2107</v>
      </c>
      <c r="P112" t="s">
        <v>1767</v>
      </c>
      <c r="Q112" t="s">
        <v>26</v>
      </c>
      <c r="R112">
        <v>23</v>
      </c>
      <c r="S112">
        <v>3</v>
      </c>
      <c r="T112">
        <v>107031</v>
      </c>
      <c r="U112" t="s">
        <v>17471</v>
      </c>
      <c r="V112">
        <v>132137</v>
      </c>
      <c r="W112" t="s">
        <v>17468</v>
      </c>
      <c r="Y112">
        <v>0</v>
      </c>
    </row>
    <row r="113" spans="1:25" x14ac:dyDescent="0.2">
      <c r="A113">
        <v>27926</v>
      </c>
      <c r="B113" t="s">
        <v>23075</v>
      </c>
      <c r="C113">
        <v>0</v>
      </c>
      <c r="D113">
        <f>IF(COUNTIF(Sheet3!$A$1:$A$349,"*"&amp;B113&amp;"*")&gt;0,1,0)</f>
        <v>0</v>
      </c>
      <c r="E113">
        <f>IF(COUNTIF(Sheet1!$C$1:$C$349,"*"&amp;K113&amp;"*")&gt;0,1,0)</f>
        <v>1</v>
      </c>
      <c r="F113">
        <f>IF(COUNTIF(Sheet1!$E$1:$E$349,"*"&amp;G113&amp;"*")&gt;0,1,0)</f>
        <v>0</v>
      </c>
      <c r="G113" t="s">
        <v>29580</v>
      </c>
      <c r="H113" t="str">
        <f t="shared" si="1"/>
        <v>Albis Bihor</v>
      </c>
      <c r="I113">
        <v>5</v>
      </c>
      <c r="J113">
        <v>56</v>
      </c>
      <c r="K113" t="s">
        <v>4203</v>
      </c>
      <c r="L113" t="s">
        <v>4204</v>
      </c>
      <c r="M113">
        <v>6</v>
      </c>
      <c r="N113">
        <v>868</v>
      </c>
      <c r="O113" t="s">
        <v>4205</v>
      </c>
      <c r="P113" t="s">
        <v>4415</v>
      </c>
      <c r="Q113" t="s">
        <v>26</v>
      </c>
      <c r="R113">
        <v>23</v>
      </c>
      <c r="S113">
        <v>3</v>
      </c>
      <c r="T113">
        <v>417106</v>
      </c>
      <c r="U113" t="s">
        <v>4416</v>
      </c>
      <c r="V113">
        <v>27908</v>
      </c>
      <c r="W113" t="s">
        <v>4412</v>
      </c>
      <c r="Y113">
        <v>0</v>
      </c>
    </row>
    <row r="114" spans="1:25" x14ac:dyDescent="0.2">
      <c r="A114">
        <v>64210</v>
      </c>
      <c r="B114" t="s">
        <v>23075</v>
      </c>
      <c r="C114">
        <v>0</v>
      </c>
      <c r="D114">
        <f>IF(COUNTIF(Sheet3!$A$1:$A$349,"*"&amp;B114&amp;"*")&gt;0,1,0)</f>
        <v>0</v>
      </c>
      <c r="E114">
        <f>IF(COUNTIF(Sheet1!$C$1:$C$349,"*"&amp;K114&amp;"*")&gt;0,1,0)</f>
        <v>1</v>
      </c>
      <c r="F114">
        <f>IF(COUNTIF(Sheet1!$E$1:$E$349,"*"&amp;G114&amp;"*")&gt;0,1,0)</f>
        <v>0</v>
      </c>
      <c r="G114" t="s">
        <v>29581</v>
      </c>
      <c r="H114" t="str">
        <f t="shared" si="1"/>
        <v>Albis Covasna</v>
      </c>
      <c r="I114">
        <v>14</v>
      </c>
      <c r="J114">
        <v>145</v>
      </c>
      <c r="K114" t="s">
        <v>9185</v>
      </c>
      <c r="L114" t="s">
        <v>9186</v>
      </c>
      <c r="M114">
        <v>7</v>
      </c>
      <c r="N114">
        <v>877</v>
      </c>
      <c r="O114" t="s">
        <v>21</v>
      </c>
      <c r="P114" t="s">
        <v>7504</v>
      </c>
      <c r="Q114" t="s">
        <v>26</v>
      </c>
      <c r="R114">
        <v>23</v>
      </c>
      <c r="S114">
        <v>3</v>
      </c>
      <c r="T114">
        <v>527071</v>
      </c>
      <c r="U114" t="s">
        <v>9294</v>
      </c>
      <c r="V114">
        <v>64194</v>
      </c>
      <c r="W114" t="s">
        <v>9291</v>
      </c>
      <c r="Y114">
        <v>0</v>
      </c>
    </row>
    <row r="115" spans="1:25" x14ac:dyDescent="0.2">
      <c r="A115">
        <v>163636</v>
      </c>
      <c r="B115" t="s">
        <v>24931</v>
      </c>
      <c r="C115">
        <v>0</v>
      </c>
      <c r="D115">
        <f>IF(COUNTIF(Sheet3!$A$1:$A$349,"*"&amp;B115&amp;"*")&gt;0,1,0)</f>
        <v>0</v>
      </c>
      <c r="E115">
        <f>IF(COUNTIF(Sheet1!$C$1:$C$349,"*"&amp;K115&amp;"*")&gt;0,1,0)</f>
        <v>1</v>
      </c>
      <c r="F115">
        <f>IF(COUNTIF(Sheet1!$E$1:$E$349,"*"&amp;G115&amp;"*")&gt;0,1,0)</f>
        <v>0</v>
      </c>
      <c r="G115" t="s">
        <v>29582</v>
      </c>
      <c r="H115" t="str">
        <f t="shared" si="1"/>
        <v>Albita Vaslui</v>
      </c>
      <c r="I115">
        <v>37</v>
      </c>
      <c r="J115">
        <v>378</v>
      </c>
      <c r="K115" t="s">
        <v>20936</v>
      </c>
      <c r="L115" t="s">
        <v>20937</v>
      </c>
      <c r="M115">
        <v>1</v>
      </c>
      <c r="N115">
        <v>813</v>
      </c>
      <c r="O115" t="s">
        <v>3243</v>
      </c>
      <c r="P115" t="s">
        <v>456</v>
      </c>
      <c r="Q115" t="s">
        <v>26</v>
      </c>
      <c r="R115">
        <v>23</v>
      </c>
      <c r="S115">
        <v>3</v>
      </c>
      <c r="T115">
        <v>737221</v>
      </c>
      <c r="U115" t="s">
        <v>21136</v>
      </c>
      <c r="V115">
        <v>163618</v>
      </c>
      <c r="W115" t="s">
        <v>21134</v>
      </c>
      <c r="Y115">
        <v>0</v>
      </c>
    </row>
    <row r="116" spans="1:25" x14ac:dyDescent="0.2">
      <c r="A116">
        <v>13944</v>
      </c>
      <c r="B116" t="s">
        <v>2241</v>
      </c>
      <c r="C116">
        <v>0</v>
      </c>
      <c r="D116">
        <f>IF(COUNTIF(Sheet3!$A$1:$A$349,"*"&amp;B116&amp;"*")&gt;0,1,0)</f>
        <v>0</v>
      </c>
      <c r="E116">
        <f>IF(COUNTIF(Sheet1!$C$1:$C$349,"*"&amp;K116&amp;"*")&gt;0,1,0)</f>
        <v>1</v>
      </c>
      <c r="F116">
        <f>IF(COUNTIF(Sheet1!$E$1:$E$349,"*"&amp;G116&amp;"*")&gt;0,1,0)</f>
        <v>0</v>
      </c>
      <c r="G116" t="s">
        <v>29583</v>
      </c>
      <c r="H116" t="str">
        <f t="shared" si="1"/>
        <v>Albota Arges</v>
      </c>
      <c r="I116">
        <v>3</v>
      </c>
      <c r="J116">
        <v>38</v>
      </c>
      <c r="K116" t="s">
        <v>29095</v>
      </c>
      <c r="L116" t="s">
        <v>2106</v>
      </c>
      <c r="M116">
        <v>3</v>
      </c>
      <c r="N116">
        <v>831</v>
      </c>
      <c r="O116" t="s">
        <v>2107</v>
      </c>
      <c r="P116" t="s">
        <v>2242</v>
      </c>
      <c r="Q116" t="s">
        <v>38</v>
      </c>
      <c r="R116">
        <v>22</v>
      </c>
      <c r="S116">
        <v>3</v>
      </c>
      <c r="T116">
        <v>117030</v>
      </c>
      <c r="U116" t="s">
        <v>2243</v>
      </c>
      <c r="V116">
        <v>13935</v>
      </c>
      <c r="W116" t="s">
        <v>2241</v>
      </c>
      <c r="Y116">
        <v>0</v>
      </c>
    </row>
    <row r="117" spans="1:25" x14ac:dyDescent="0.2">
      <c r="A117">
        <v>18260</v>
      </c>
      <c r="B117" t="s">
        <v>2961</v>
      </c>
      <c r="C117">
        <v>0</v>
      </c>
      <c r="D117">
        <f>IF(COUNTIF(Sheet3!$A$1:$A$349,"*"&amp;B117&amp;"*")&gt;0,1,0)</f>
        <v>0</v>
      </c>
      <c r="E117">
        <f>IF(COUNTIF(Sheet1!$C$1:$C$349,"*"&amp;K117&amp;"*")&gt;0,1,0)</f>
        <v>1</v>
      </c>
      <c r="F117">
        <f>IF(COUNTIF(Sheet1!$E$1:$E$349,"*"&amp;G117&amp;"*")&gt;0,1,0)</f>
        <v>0</v>
      </c>
      <c r="G117" t="s">
        <v>29584</v>
      </c>
      <c r="H117" t="str">
        <f t="shared" si="1"/>
        <v>Albotele Arges</v>
      </c>
      <c r="I117">
        <v>3</v>
      </c>
      <c r="J117">
        <v>38</v>
      </c>
      <c r="K117" t="s">
        <v>29095</v>
      </c>
      <c r="L117" t="s">
        <v>2106</v>
      </c>
      <c r="M117">
        <v>3</v>
      </c>
      <c r="N117">
        <v>831</v>
      </c>
      <c r="O117" t="s">
        <v>2107</v>
      </c>
      <c r="P117" t="s">
        <v>2485</v>
      </c>
      <c r="Q117" t="s">
        <v>26</v>
      </c>
      <c r="R117">
        <v>23</v>
      </c>
      <c r="S117">
        <v>3</v>
      </c>
      <c r="T117">
        <v>117601</v>
      </c>
      <c r="U117" t="s">
        <v>2962</v>
      </c>
      <c r="V117">
        <v>18242</v>
      </c>
      <c r="W117" t="s">
        <v>2959</v>
      </c>
      <c r="Y117">
        <v>0</v>
      </c>
    </row>
    <row r="118" spans="1:25" x14ac:dyDescent="0.2">
      <c r="A118">
        <v>111603</v>
      </c>
      <c r="B118" t="s">
        <v>23076</v>
      </c>
      <c r="C118">
        <v>0</v>
      </c>
      <c r="D118">
        <f>IF(COUNTIF(Sheet3!$A$1:$A$349,"*"&amp;B118&amp;"*")&gt;0,1,0)</f>
        <v>0</v>
      </c>
      <c r="E118">
        <f>IF(COUNTIF(Sheet1!$C$1:$C$349,"*"&amp;K118&amp;"*")&gt;0,1,0)</f>
        <v>1</v>
      </c>
      <c r="F118">
        <f>IF(COUNTIF(Sheet1!$E$1:$E$349,"*"&amp;G118&amp;"*")&gt;0,1,0)</f>
        <v>0</v>
      </c>
      <c r="G118" t="s">
        <v>29585</v>
      </c>
      <c r="H118" t="str">
        <f t="shared" si="1"/>
        <v>Albulesti Mehedinti</v>
      </c>
      <c r="I118">
        <v>25</v>
      </c>
      <c r="J118">
        <v>252</v>
      </c>
      <c r="K118" t="s">
        <v>29099</v>
      </c>
      <c r="L118" t="s">
        <v>14860</v>
      </c>
      <c r="M118">
        <v>4</v>
      </c>
      <c r="N118">
        <v>840</v>
      </c>
      <c r="O118" t="s">
        <v>10021</v>
      </c>
      <c r="P118" t="s">
        <v>1478</v>
      </c>
      <c r="Q118" t="s">
        <v>26</v>
      </c>
      <c r="R118">
        <v>23</v>
      </c>
      <c r="S118">
        <v>3</v>
      </c>
      <c r="T118">
        <v>227176</v>
      </c>
      <c r="U118" t="s">
        <v>15085</v>
      </c>
      <c r="V118">
        <v>111587</v>
      </c>
      <c r="W118" t="s">
        <v>222</v>
      </c>
      <c r="Y118">
        <v>0</v>
      </c>
    </row>
    <row r="119" spans="1:25" x14ac:dyDescent="0.2">
      <c r="A119">
        <v>84941</v>
      </c>
      <c r="B119" t="s">
        <v>11892</v>
      </c>
      <c r="C119">
        <v>0</v>
      </c>
      <c r="D119">
        <f>IF(COUNTIF(Sheet3!$A$1:$A$349,"*"&amp;B119&amp;"*")&gt;0,1,0)</f>
        <v>0</v>
      </c>
      <c r="E119">
        <f>IF(COUNTIF(Sheet1!$C$1:$C$349,"*"&amp;K119&amp;"*")&gt;0,1,0)</f>
        <v>1</v>
      </c>
      <c r="F119">
        <f>IF(COUNTIF(Sheet1!$E$1:$E$349,"*"&amp;G119&amp;"*")&gt;0,1,0)</f>
        <v>0</v>
      </c>
      <c r="G119" t="s">
        <v>29586</v>
      </c>
      <c r="H119" t="str">
        <f t="shared" si="1"/>
        <v>Aldea Harghita</v>
      </c>
      <c r="I119">
        <v>19</v>
      </c>
      <c r="J119">
        <v>190</v>
      </c>
      <c r="K119" t="s">
        <v>11664</v>
      </c>
      <c r="L119" t="s">
        <v>11665</v>
      </c>
      <c r="M119">
        <v>7</v>
      </c>
      <c r="N119">
        <v>877</v>
      </c>
      <c r="O119" t="s">
        <v>21</v>
      </c>
      <c r="P119" t="s">
        <v>2765</v>
      </c>
      <c r="Q119" t="s">
        <v>26</v>
      </c>
      <c r="R119">
        <v>23</v>
      </c>
      <c r="S119">
        <v>3</v>
      </c>
      <c r="T119">
        <v>537176</v>
      </c>
      <c r="U119" t="s">
        <v>11893</v>
      </c>
      <c r="V119">
        <v>84923</v>
      </c>
      <c r="W119" t="s">
        <v>11890</v>
      </c>
      <c r="Y119">
        <v>0</v>
      </c>
    </row>
    <row r="120" spans="1:25" x14ac:dyDescent="0.2">
      <c r="A120">
        <v>46037</v>
      </c>
      <c r="B120" t="s">
        <v>6902</v>
      </c>
      <c r="C120">
        <v>0</v>
      </c>
      <c r="D120">
        <f>IF(COUNTIF(Sheet3!$A$1:$A$349,"*"&amp;B120&amp;"*")&gt;0,1,0)</f>
        <v>0</v>
      </c>
      <c r="E120">
        <f>IF(COUNTIF(Sheet1!$C$1:$C$349,"*"&amp;K120&amp;"*")&gt;0,1,0)</f>
        <v>1</v>
      </c>
      <c r="F120">
        <f>IF(COUNTIF(Sheet1!$E$1:$E$349,"*"&amp;G120&amp;"*")&gt;0,1,0)</f>
        <v>0</v>
      </c>
      <c r="G120" t="s">
        <v>29587</v>
      </c>
      <c r="H120" t="str">
        <f t="shared" si="1"/>
        <v>Aldeni Buzau</v>
      </c>
      <c r="I120">
        <v>10</v>
      </c>
      <c r="J120">
        <v>109</v>
      </c>
      <c r="K120" t="s">
        <v>22908</v>
      </c>
      <c r="L120" t="s">
        <v>6741</v>
      </c>
      <c r="M120">
        <v>2</v>
      </c>
      <c r="N120">
        <v>822</v>
      </c>
      <c r="O120" t="s">
        <v>6468</v>
      </c>
      <c r="P120" t="s">
        <v>2201</v>
      </c>
      <c r="Q120" t="s">
        <v>26</v>
      </c>
      <c r="R120">
        <v>23</v>
      </c>
      <c r="S120">
        <v>3</v>
      </c>
      <c r="T120">
        <v>127151</v>
      </c>
      <c r="U120" t="s">
        <v>6903</v>
      </c>
      <c r="V120">
        <v>46019</v>
      </c>
      <c r="W120" t="s">
        <v>6900</v>
      </c>
      <c r="Y120">
        <v>0</v>
      </c>
    </row>
    <row r="121" spans="1:25" x14ac:dyDescent="0.2">
      <c r="A121">
        <v>10079</v>
      </c>
      <c r="B121" t="s">
        <v>23077</v>
      </c>
      <c r="C121">
        <v>0</v>
      </c>
      <c r="D121">
        <f>IF(COUNTIF(Sheet3!$A$1:$A$349,"*"&amp;B121&amp;"*")&gt;0,1,0)</f>
        <v>0</v>
      </c>
      <c r="E121">
        <f>IF(COUNTIF(Sheet1!$C$1:$C$349,"*"&amp;K121&amp;"*")&gt;0,1,0)</f>
        <v>1</v>
      </c>
      <c r="F121">
        <f>IF(COUNTIF(Sheet1!$E$1:$E$349,"*"&amp;G121&amp;"*")&gt;0,1,0)</f>
        <v>0</v>
      </c>
      <c r="G121" t="s">
        <v>29588</v>
      </c>
      <c r="H121" t="str">
        <f t="shared" si="1"/>
        <v>Aldesti Arad</v>
      </c>
      <c r="I121">
        <v>2</v>
      </c>
      <c r="J121">
        <v>29</v>
      </c>
      <c r="K121" t="s">
        <v>1465</v>
      </c>
      <c r="L121" t="s">
        <v>1466</v>
      </c>
      <c r="M121">
        <v>5</v>
      </c>
      <c r="N121">
        <v>859</v>
      </c>
      <c r="O121" t="s">
        <v>1467</v>
      </c>
      <c r="P121" t="s">
        <v>1605</v>
      </c>
      <c r="Q121" t="s">
        <v>26</v>
      </c>
      <c r="R121">
        <v>23</v>
      </c>
      <c r="S121">
        <v>3</v>
      </c>
      <c r="T121">
        <v>317026</v>
      </c>
      <c r="U121" t="s">
        <v>1606</v>
      </c>
      <c r="V121">
        <v>10051</v>
      </c>
      <c r="W121" t="s">
        <v>1602</v>
      </c>
      <c r="Y121">
        <v>0</v>
      </c>
    </row>
    <row r="122" spans="1:25" x14ac:dyDescent="0.2">
      <c r="A122">
        <v>75374</v>
      </c>
      <c r="B122" t="s">
        <v>23077</v>
      </c>
      <c r="C122">
        <v>0</v>
      </c>
      <c r="D122">
        <f>IF(COUNTIF(Sheet3!$A$1:$A$349,"*"&amp;B122&amp;"*")&gt;0,1,0)</f>
        <v>0</v>
      </c>
      <c r="E122">
        <f>IF(COUNTIF(Sheet1!$C$1:$C$349,"*"&amp;K122&amp;"*")&gt;0,1,0)</f>
        <v>1</v>
      </c>
      <c r="F122">
        <f>IF(COUNTIF(Sheet1!$E$1:$E$349,"*"&amp;G122&amp;"*")&gt;0,1,0)</f>
        <v>0</v>
      </c>
      <c r="G122" t="s">
        <v>29589</v>
      </c>
      <c r="H122" t="str">
        <f t="shared" si="1"/>
        <v>Aldesti Galati</v>
      </c>
      <c r="I122">
        <v>17</v>
      </c>
      <c r="J122">
        <v>172</v>
      </c>
      <c r="K122" t="s">
        <v>22945</v>
      </c>
      <c r="L122" t="s">
        <v>10708</v>
      </c>
      <c r="M122">
        <v>2</v>
      </c>
      <c r="N122">
        <v>822</v>
      </c>
      <c r="O122" t="s">
        <v>6468</v>
      </c>
      <c r="P122" t="s">
        <v>4723</v>
      </c>
      <c r="Q122" t="s">
        <v>26</v>
      </c>
      <c r="R122">
        <v>23</v>
      </c>
      <c r="S122">
        <v>3</v>
      </c>
      <c r="T122">
        <v>807036</v>
      </c>
      <c r="U122" t="s">
        <v>10740</v>
      </c>
      <c r="V122">
        <v>75356</v>
      </c>
      <c r="W122" t="s">
        <v>10738</v>
      </c>
      <c r="Y122">
        <v>0</v>
      </c>
    </row>
    <row r="123" spans="1:25" x14ac:dyDescent="0.2">
      <c r="A123">
        <v>170248</v>
      </c>
      <c r="B123" t="s">
        <v>23077</v>
      </c>
      <c r="C123">
        <v>0</v>
      </c>
      <c r="D123">
        <f>IF(COUNTIF(Sheet3!$A$1:$A$349,"*"&amp;B123&amp;"*")&gt;0,1,0)</f>
        <v>0</v>
      </c>
      <c r="E123">
        <f>IF(COUNTIF(Sheet1!$C$1:$C$349,"*"&amp;K123&amp;"*")&gt;0,1,0)</f>
        <v>1</v>
      </c>
      <c r="F123">
        <f>IF(COUNTIF(Sheet1!$E$1:$E$349,"*"&amp;G123&amp;"*")&gt;0,1,0)</f>
        <v>0</v>
      </c>
      <c r="G123" t="s">
        <v>29590</v>
      </c>
      <c r="H123" t="str">
        <f t="shared" si="1"/>
        <v>Aldesti Valcea</v>
      </c>
      <c r="I123">
        <v>38</v>
      </c>
      <c r="J123">
        <v>387</v>
      </c>
      <c r="K123" t="s">
        <v>25637</v>
      </c>
      <c r="L123" t="s">
        <v>21552</v>
      </c>
      <c r="M123">
        <v>4</v>
      </c>
      <c r="N123">
        <v>840</v>
      </c>
      <c r="O123" t="s">
        <v>10021</v>
      </c>
      <c r="P123" t="s">
        <v>7504</v>
      </c>
      <c r="Q123" t="s">
        <v>26</v>
      </c>
      <c r="R123">
        <v>23</v>
      </c>
      <c r="S123">
        <v>3</v>
      </c>
      <c r="T123">
        <v>247231</v>
      </c>
      <c r="U123" t="s">
        <v>21864</v>
      </c>
      <c r="V123">
        <v>170220</v>
      </c>
      <c r="W123" t="s">
        <v>2155</v>
      </c>
      <c r="Y123">
        <v>0</v>
      </c>
    </row>
    <row r="124" spans="1:25" x14ac:dyDescent="0.2">
      <c r="A124">
        <v>7883</v>
      </c>
      <c r="B124" t="s">
        <v>23078</v>
      </c>
      <c r="C124">
        <v>0</v>
      </c>
      <c r="D124">
        <f>IF(COUNTIF(Sheet3!$A$1:$A$349,"*"&amp;B124&amp;"*")&gt;0,1,0)</f>
        <v>0</v>
      </c>
      <c r="E124">
        <f>IF(COUNTIF(Sheet1!$C$1:$C$349,"*"&amp;K124&amp;"*")&gt;0,1,0)</f>
        <v>1</v>
      </c>
      <c r="F124">
        <f>IF(COUNTIF(Sheet1!$E$1:$E$349,"*"&amp;G124&amp;"*")&gt;0,1,0)</f>
        <v>0</v>
      </c>
      <c r="G124" t="s">
        <v>29591</v>
      </c>
      <c r="H124" t="str">
        <f t="shared" si="1"/>
        <v>Alecus Alba</v>
      </c>
      <c r="I124">
        <v>1</v>
      </c>
      <c r="J124">
        <v>10</v>
      </c>
      <c r="K124" t="s">
        <v>19</v>
      </c>
      <c r="L124" t="s">
        <v>20</v>
      </c>
      <c r="M124">
        <v>7</v>
      </c>
      <c r="N124">
        <v>877</v>
      </c>
      <c r="O124" t="s">
        <v>21</v>
      </c>
      <c r="P124" t="s">
        <v>1287</v>
      </c>
      <c r="Q124" t="s">
        <v>26</v>
      </c>
      <c r="R124">
        <v>23</v>
      </c>
      <c r="S124">
        <v>3</v>
      </c>
      <c r="T124">
        <v>517756</v>
      </c>
      <c r="U124" t="s">
        <v>1288</v>
      </c>
      <c r="V124">
        <v>7865</v>
      </c>
      <c r="W124" t="s">
        <v>1284</v>
      </c>
      <c r="Y124">
        <v>0</v>
      </c>
    </row>
    <row r="125" spans="1:25" x14ac:dyDescent="0.2">
      <c r="A125">
        <v>26706</v>
      </c>
      <c r="B125" t="s">
        <v>22881</v>
      </c>
      <c r="C125">
        <v>1</v>
      </c>
      <c r="D125">
        <f>IF(COUNTIF(Sheet3!$A$1:$A$349,"*"&amp;B125&amp;"*")&gt;0,1,0)</f>
        <v>1</v>
      </c>
      <c r="E125">
        <f>IF(COUNTIF(Sheet1!$C$1:$C$349,"*"&amp;K125&amp;"*")&gt;0,1,0)</f>
        <v>1</v>
      </c>
      <c r="F125">
        <f>IF(COUNTIF(Sheet1!$E$1:$E$349,"*"&amp;G125&amp;"*")&gt;0,1,0)</f>
        <v>1</v>
      </c>
      <c r="G125" t="s">
        <v>29131</v>
      </c>
      <c r="H125" t="str">
        <f t="shared" si="1"/>
        <v>Alesd Bihor</v>
      </c>
      <c r="I125">
        <v>5</v>
      </c>
      <c r="J125">
        <v>56</v>
      </c>
      <c r="K125" t="s">
        <v>4203</v>
      </c>
      <c r="L125" t="s">
        <v>4204</v>
      </c>
      <c r="M125">
        <v>6</v>
      </c>
      <c r="N125">
        <v>868</v>
      </c>
      <c r="O125" t="s">
        <v>4205</v>
      </c>
      <c r="P125" t="s">
        <v>4225</v>
      </c>
      <c r="Q125" t="s">
        <v>54</v>
      </c>
      <c r="R125">
        <v>17</v>
      </c>
      <c r="S125">
        <v>1</v>
      </c>
      <c r="T125">
        <v>415100</v>
      </c>
      <c r="U125" t="s">
        <v>4226</v>
      </c>
      <c r="V125">
        <v>26699</v>
      </c>
      <c r="W125" t="s">
        <v>4224</v>
      </c>
      <c r="Y125">
        <v>1</v>
      </c>
    </row>
    <row r="126" spans="1:25" x14ac:dyDescent="0.2">
      <c r="A126">
        <v>141330</v>
      </c>
      <c r="B126" t="s">
        <v>23079</v>
      </c>
      <c r="C126">
        <v>0</v>
      </c>
      <c r="D126">
        <f>IF(COUNTIF(Sheet3!$A$1:$A$349,"*"&amp;B126&amp;"*")&gt;0,1,0)</f>
        <v>0</v>
      </c>
      <c r="E126">
        <f>IF(COUNTIF(Sheet1!$C$1:$C$349,"*"&amp;K126&amp;"*")&gt;0,1,0)</f>
        <v>1</v>
      </c>
      <c r="F126">
        <f>IF(COUNTIF(Sheet1!$E$1:$E$349,"*"&amp;G126&amp;"*")&gt;0,1,0)</f>
        <v>0</v>
      </c>
      <c r="G126" t="s">
        <v>29592</v>
      </c>
      <c r="H126" t="str">
        <f t="shared" si="1"/>
        <v>Aleus Salaj</v>
      </c>
      <c r="I126">
        <v>31</v>
      </c>
      <c r="J126">
        <v>314</v>
      </c>
      <c r="K126" t="s">
        <v>29098</v>
      </c>
      <c r="L126" t="s">
        <v>18391</v>
      </c>
      <c r="M126">
        <v>6</v>
      </c>
      <c r="N126">
        <v>868</v>
      </c>
      <c r="O126" t="s">
        <v>4205</v>
      </c>
      <c r="P126" t="s">
        <v>2508</v>
      </c>
      <c r="Q126" t="s">
        <v>26</v>
      </c>
      <c r="R126">
        <v>23</v>
      </c>
      <c r="S126">
        <v>3</v>
      </c>
      <c r="T126">
        <v>457161</v>
      </c>
      <c r="U126" t="s">
        <v>18599</v>
      </c>
      <c r="V126">
        <v>141312</v>
      </c>
      <c r="W126" t="s">
        <v>18597</v>
      </c>
      <c r="Y126">
        <v>0</v>
      </c>
    </row>
    <row r="127" spans="1:25" x14ac:dyDescent="0.2">
      <c r="A127">
        <v>151807</v>
      </c>
      <c r="B127" t="s">
        <v>19798</v>
      </c>
      <c r="C127">
        <v>1</v>
      </c>
      <c r="D127">
        <f>IF(COUNTIF(Sheet3!$A$1:$A$349,"*"&amp;B127&amp;"*")&gt;0,1,0)</f>
        <v>1</v>
      </c>
      <c r="E127">
        <f>IF(COUNTIF(Sheet1!$C$1:$C$349,"*"&amp;K127&amp;"*")&gt;0,1,0)</f>
        <v>1</v>
      </c>
      <c r="F127">
        <f>IF(COUNTIF(Sheet1!$E$1:$E$349,"*"&amp;G127&amp;"*")&gt;0,1,0)</f>
        <v>1</v>
      </c>
      <c r="G127" t="s">
        <v>29132</v>
      </c>
      <c r="H127" t="str">
        <f t="shared" si="1"/>
        <v>Alexandria Teleorman</v>
      </c>
      <c r="I127">
        <v>34</v>
      </c>
      <c r="J127">
        <v>341</v>
      </c>
      <c r="K127" t="s">
        <v>19785</v>
      </c>
      <c r="L127" t="s">
        <v>19786</v>
      </c>
      <c r="M127">
        <v>3</v>
      </c>
      <c r="N127">
        <v>831</v>
      </c>
      <c r="O127" t="s">
        <v>2107</v>
      </c>
      <c r="P127" t="s">
        <v>19799</v>
      </c>
      <c r="Q127" t="s">
        <v>23</v>
      </c>
      <c r="R127">
        <v>9</v>
      </c>
      <c r="S127">
        <v>1</v>
      </c>
      <c r="T127">
        <v>0</v>
      </c>
      <c r="U127" t="s">
        <v>19800</v>
      </c>
      <c r="V127">
        <v>151790</v>
      </c>
      <c r="W127" t="s">
        <v>19798</v>
      </c>
      <c r="X127">
        <v>1</v>
      </c>
      <c r="Y127">
        <v>1</v>
      </c>
    </row>
    <row r="128" spans="1:25" x14ac:dyDescent="0.2">
      <c r="A128">
        <v>83213</v>
      </c>
      <c r="B128" t="s">
        <v>24932</v>
      </c>
      <c r="C128">
        <v>0</v>
      </c>
      <c r="D128">
        <f>IF(COUNTIF(Sheet3!$A$1:$A$349,"*"&amp;B128&amp;"*")&gt;0,1,0)</f>
        <v>0</v>
      </c>
      <c r="E128">
        <f>IF(COUNTIF(Sheet1!$C$1:$C$349,"*"&amp;K128&amp;"*")&gt;0,1,0)</f>
        <v>1</v>
      </c>
      <c r="F128">
        <f>IF(COUNTIF(Sheet1!$E$1:$E$349,"*"&amp;G128&amp;"*")&gt;0,1,0)</f>
        <v>0</v>
      </c>
      <c r="G128" t="s">
        <v>29593</v>
      </c>
      <c r="H128" t="str">
        <f t="shared" si="1"/>
        <v>Alexandrita Harghita</v>
      </c>
      <c r="I128">
        <v>19</v>
      </c>
      <c r="J128">
        <v>190</v>
      </c>
      <c r="K128" t="s">
        <v>11664</v>
      </c>
      <c r="L128" t="s">
        <v>11665</v>
      </c>
      <c r="M128">
        <v>7</v>
      </c>
      <c r="N128">
        <v>877</v>
      </c>
      <c r="O128" t="s">
        <v>21</v>
      </c>
      <c r="P128" t="s">
        <v>217</v>
      </c>
      <c r="Q128" t="s">
        <v>26</v>
      </c>
      <c r="R128">
        <v>23</v>
      </c>
      <c r="S128">
        <v>3</v>
      </c>
      <c r="T128">
        <v>537096</v>
      </c>
      <c r="U128" t="s">
        <v>11674</v>
      </c>
      <c r="V128">
        <v>83197</v>
      </c>
      <c r="W128" t="s">
        <v>11672</v>
      </c>
      <c r="Y128">
        <v>0</v>
      </c>
    </row>
    <row r="129" spans="1:25" x14ac:dyDescent="0.2">
      <c r="A129">
        <v>100166</v>
      </c>
      <c r="B129" t="s">
        <v>13718</v>
      </c>
      <c r="C129">
        <v>0</v>
      </c>
      <c r="D129">
        <f>IF(COUNTIF(Sheet3!$A$1:$A$349,"*"&amp;B129&amp;"*")&gt;0,1,0)</f>
        <v>0</v>
      </c>
      <c r="E129">
        <f>IF(COUNTIF(Sheet1!$C$1:$C$349,"*"&amp;K129&amp;"*")&gt;0,1,0)</f>
        <v>1</v>
      </c>
      <c r="F129">
        <f>IF(COUNTIF(Sheet1!$E$1:$E$349,"*"&amp;G129&amp;"*")&gt;0,1,0)</f>
        <v>0</v>
      </c>
      <c r="G129" t="s">
        <v>29594</v>
      </c>
      <c r="H129" t="str">
        <f t="shared" si="1"/>
        <v>Alexandru cel Bun Iasi</v>
      </c>
      <c r="I129">
        <v>22</v>
      </c>
      <c r="J129">
        <v>225</v>
      </c>
      <c r="K129" t="s">
        <v>22952</v>
      </c>
      <c r="L129" t="s">
        <v>13063</v>
      </c>
      <c r="M129">
        <v>1</v>
      </c>
      <c r="N129">
        <v>813</v>
      </c>
      <c r="O129" t="s">
        <v>3243</v>
      </c>
      <c r="P129" t="s">
        <v>2123</v>
      </c>
      <c r="Q129" t="s">
        <v>26</v>
      </c>
      <c r="R129">
        <v>23</v>
      </c>
      <c r="S129">
        <v>3</v>
      </c>
      <c r="T129">
        <v>707591</v>
      </c>
      <c r="U129" t="s">
        <v>13719</v>
      </c>
      <c r="V129">
        <v>100148</v>
      </c>
      <c r="W129" t="s">
        <v>5678</v>
      </c>
      <c r="Y129">
        <v>0</v>
      </c>
    </row>
    <row r="130" spans="1:25" x14ac:dyDescent="0.2">
      <c r="A130">
        <v>95621</v>
      </c>
      <c r="B130" t="s">
        <v>13138</v>
      </c>
      <c r="C130">
        <v>0</v>
      </c>
      <c r="D130">
        <f>IF(COUNTIF(Sheet3!$A$1:$A$349,"*"&amp;B130&amp;"*")&gt;0,1,0)</f>
        <v>0</v>
      </c>
      <c r="E130">
        <f>IF(COUNTIF(Sheet1!$C$1:$C$349,"*"&amp;K130&amp;"*")&gt;0,1,0)</f>
        <v>1</v>
      </c>
      <c r="F130">
        <f>IF(COUNTIF(Sheet1!$E$1:$E$349,"*"&amp;G130&amp;"*")&gt;0,1,0)</f>
        <v>0</v>
      </c>
      <c r="G130" t="s">
        <v>29595</v>
      </c>
      <c r="H130" t="str">
        <f t="shared" si="1"/>
        <v>Alexandru I. Cuza Iasi</v>
      </c>
      <c r="I130">
        <v>22</v>
      </c>
      <c r="J130">
        <v>225</v>
      </c>
      <c r="K130" t="s">
        <v>22952</v>
      </c>
      <c r="L130" t="s">
        <v>13063</v>
      </c>
      <c r="M130">
        <v>1</v>
      </c>
      <c r="N130">
        <v>813</v>
      </c>
      <c r="O130" t="s">
        <v>3243</v>
      </c>
      <c r="P130" t="s">
        <v>938</v>
      </c>
      <c r="Q130" t="s">
        <v>38</v>
      </c>
      <c r="R130">
        <v>22</v>
      </c>
      <c r="S130">
        <v>3</v>
      </c>
      <c r="T130">
        <v>707005</v>
      </c>
      <c r="U130" t="s">
        <v>13139</v>
      </c>
      <c r="V130">
        <v>95612</v>
      </c>
      <c r="W130" t="s">
        <v>13138</v>
      </c>
      <c r="Y130">
        <v>0</v>
      </c>
    </row>
    <row r="131" spans="1:25" x14ac:dyDescent="0.2">
      <c r="A131">
        <v>103050</v>
      </c>
      <c r="B131" t="s">
        <v>13138</v>
      </c>
      <c r="C131">
        <v>0</v>
      </c>
      <c r="D131">
        <f>IF(COUNTIF(Sheet3!$A$1:$A$349,"*"&amp;B131&amp;"*")&gt;0,1,0)</f>
        <v>0</v>
      </c>
      <c r="E131">
        <f>IF(COUNTIF(Sheet1!$C$1:$C$349,"*"&amp;K131&amp;"*")&gt;0,1,0)</f>
        <v>1</v>
      </c>
      <c r="F131">
        <f>IF(COUNTIF(Sheet1!$E$1:$E$349,"*"&amp;G131&amp;"*")&gt;0,1,0)</f>
        <v>0</v>
      </c>
      <c r="G131" t="s">
        <v>29596</v>
      </c>
      <c r="H131" t="str">
        <f t="shared" ref="H131:H194" si="2">_xlfn.CONCAT(B131," ",K131)</f>
        <v>Alexandru I. Cuza Calarasi</v>
      </c>
      <c r="I131">
        <v>51</v>
      </c>
      <c r="J131">
        <v>519</v>
      </c>
      <c r="K131" t="s">
        <v>22911</v>
      </c>
      <c r="L131" t="s">
        <v>12788</v>
      </c>
      <c r="M131">
        <v>3</v>
      </c>
      <c r="N131">
        <v>831</v>
      </c>
      <c r="O131" t="s">
        <v>2107</v>
      </c>
      <c r="P131" t="s">
        <v>930</v>
      </c>
      <c r="Q131" t="s">
        <v>26</v>
      </c>
      <c r="R131">
        <v>19</v>
      </c>
      <c r="S131">
        <v>1</v>
      </c>
      <c r="T131">
        <v>915201</v>
      </c>
      <c r="U131" t="s">
        <v>14059</v>
      </c>
      <c r="V131">
        <v>103032</v>
      </c>
      <c r="W131" t="s">
        <v>14056</v>
      </c>
      <c r="Y131">
        <v>0</v>
      </c>
    </row>
    <row r="132" spans="1:25" x14ac:dyDescent="0.2">
      <c r="A132">
        <v>45691</v>
      </c>
      <c r="B132" t="s">
        <v>6859</v>
      </c>
      <c r="C132">
        <v>0</v>
      </c>
      <c r="D132">
        <f>IF(COUNTIF(Sheet3!$A$1:$A$349,"*"&amp;B132&amp;"*")&gt;0,1,0)</f>
        <v>0</v>
      </c>
      <c r="E132">
        <f>IF(COUNTIF(Sheet1!$C$1:$C$349,"*"&amp;K132&amp;"*")&gt;0,1,0)</f>
        <v>1</v>
      </c>
      <c r="F132">
        <f>IF(COUNTIF(Sheet1!$E$1:$E$349,"*"&amp;G132&amp;"*")&gt;0,1,0)</f>
        <v>0</v>
      </c>
      <c r="G132" t="s">
        <v>29597</v>
      </c>
      <c r="H132" t="str">
        <f t="shared" si="2"/>
        <v>Alexandru Odobescu Buzau</v>
      </c>
      <c r="I132">
        <v>10</v>
      </c>
      <c r="J132">
        <v>109</v>
      </c>
      <c r="K132" t="s">
        <v>22908</v>
      </c>
      <c r="L132" t="s">
        <v>6741</v>
      </c>
      <c r="M132">
        <v>2</v>
      </c>
      <c r="N132">
        <v>822</v>
      </c>
      <c r="O132" t="s">
        <v>6468</v>
      </c>
      <c r="P132" t="s">
        <v>3301</v>
      </c>
      <c r="Q132" t="s">
        <v>26</v>
      </c>
      <c r="R132">
        <v>23</v>
      </c>
      <c r="S132">
        <v>3</v>
      </c>
      <c r="T132">
        <v>127111</v>
      </c>
      <c r="U132" t="s">
        <v>6860</v>
      </c>
      <c r="V132">
        <v>45673</v>
      </c>
      <c r="W132" t="s">
        <v>3426</v>
      </c>
      <c r="Y132">
        <v>0</v>
      </c>
    </row>
    <row r="133" spans="1:25" x14ac:dyDescent="0.2">
      <c r="A133">
        <v>94143</v>
      </c>
      <c r="B133" t="s">
        <v>6859</v>
      </c>
      <c r="C133">
        <v>0</v>
      </c>
      <c r="D133">
        <f>IF(COUNTIF(Sheet3!$A$1:$A$349,"*"&amp;B133&amp;"*")&gt;0,1,0)</f>
        <v>0</v>
      </c>
      <c r="E133">
        <f>IF(COUNTIF(Sheet1!$C$1:$C$349,"*"&amp;K133&amp;"*")&gt;0,1,0)</f>
        <v>1</v>
      </c>
      <c r="F133">
        <f>IF(COUNTIF(Sheet1!$E$1:$E$349,"*"&amp;G133&amp;"*")&gt;0,1,0)</f>
        <v>0</v>
      </c>
      <c r="G133" t="s">
        <v>29598</v>
      </c>
      <c r="H133" t="str">
        <f t="shared" si="2"/>
        <v>Alexandru Odobescu Calarasi</v>
      </c>
      <c r="I133">
        <v>51</v>
      </c>
      <c r="J133">
        <v>519</v>
      </c>
      <c r="K133" t="s">
        <v>22911</v>
      </c>
      <c r="L133" t="s">
        <v>12788</v>
      </c>
      <c r="M133">
        <v>3</v>
      </c>
      <c r="N133">
        <v>831</v>
      </c>
      <c r="O133" t="s">
        <v>2107</v>
      </c>
      <c r="P133" t="s">
        <v>2327</v>
      </c>
      <c r="Q133" t="s">
        <v>26</v>
      </c>
      <c r="R133">
        <v>23</v>
      </c>
      <c r="S133">
        <v>3</v>
      </c>
      <c r="T133">
        <v>917005</v>
      </c>
      <c r="U133" t="s">
        <v>12989</v>
      </c>
      <c r="V133">
        <v>94125</v>
      </c>
      <c r="W133" t="s">
        <v>6859</v>
      </c>
      <c r="Y133">
        <v>0</v>
      </c>
    </row>
    <row r="134" spans="1:25" x14ac:dyDescent="0.2">
      <c r="A134">
        <v>162078</v>
      </c>
      <c r="B134" t="s">
        <v>25655</v>
      </c>
      <c r="C134">
        <v>0</v>
      </c>
      <c r="D134">
        <f>IF(COUNTIF(Sheet3!$A$1:$A$349,"*"&amp;B134&amp;"*")&gt;0,1,0)</f>
        <v>0</v>
      </c>
      <c r="E134">
        <f>IF(COUNTIF(Sheet1!$C$1:$C$349,"*"&amp;K134&amp;"*")&gt;0,1,0)</f>
        <v>1</v>
      </c>
      <c r="F134">
        <f>IF(COUNTIF(Sheet1!$E$1:$E$349,"*"&amp;G134&amp;"*")&gt;0,1,0)</f>
        <v>0</v>
      </c>
      <c r="G134" t="s">
        <v>29599</v>
      </c>
      <c r="H134" t="str">
        <f t="shared" si="2"/>
        <v>Alexandru Vlahuta Vaslui</v>
      </c>
      <c r="I134">
        <v>37</v>
      </c>
      <c r="J134">
        <v>378</v>
      </c>
      <c r="K134" t="s">
        <v>20936</v>
      </c>
      <c r="L134" t="s">
        <v>20937</v>
      </c>
      <c r="M134">
        <v>1</v>
      </c>
      <c r="N134">
        <v>813</v>
      </c>
      <c r="O134" t="s">
        <v>3243</v>
      </c>
      <c r="P134" t="s">
        <v>3718</v>
      </c>
      <c r="Q134" t="s">
        <v>38</v>
      </c>
      <c r="R134">
        <v>22</v>
      </c>
      <c r="S134">
        <v>3</v>
      </c>
      <c r="T134">
        <v>737010</v>
      </c>
      <c r="U134" t="s">
        <v>20966</v>
      </c>
      <c r="V134">
        <v>162069</v>
      </c>
      <c r="W134" t="s">
        <v>20965</v>
      </c>
      <c r="Y134">
        <v>0</v>
      </c>
    </row>
    <row r="135" spans="1:25" x14ac:dyDescent="0.2">
      <c r="A135">
        <v>175956</v>
      </c>
      <c r="B135" t="s">
        <v>25655</v>
      </c>
      <c r="C135">
        <v>0</v>
      </c>
      <c r="D135">
        <f>IF(COUNTIF(Sheet3!$A$1:$A$349,"*"&amp;B135&amp;"*")&gt;0,1,0)</f>
        <v>0</v>
      </c>
      <c r="E135">
        <f>IF(COUNTIF(Sheet1!$C$1:$C$349,"*"&amp;K135&amp;"*")&gt;0,1,0)</f>
        <v>1</v>
      </c>
      <c r="F135">
        <f>IF(COUNTIF(Sheet1!$E$1:$E$349,"*"&amp;G135&amp;"*")&gt;0,1,0)</f>
        <v>0</v>
      </c>
      <c r="G135" t="s">
        <v>29600</v>
      </c>
      <c r="H135" t="str">
        <f t="shared" si="2"/>
        <v>Alexandru Vlahuta Vrancea</v>
      </c>
      <c r="I135">
        <v>39</v>
      </c>
      <c r="J135">
        <v>396</v>
      </c>
      <c r="K135" t="s">
        <v>15010</v>
      </c>
      <c r="L135" t="s">
        <v>22342</v>
      </c>
      <c r="M135">
        <v>2</v>
      </c>
      <c r="N135">
        <v>822</v>
      </c>
      <c r="O135" t="s">
        <v>6468</v>
      </c>
      <c r="P135" t="s">
        <v>562</v>
      </c>
      <c r="Q135" t="s">
        <v>26</v>
      </c>
      <c r="R135">
        <v>23</v>
      </c>
      <c r="S135">
        <v>3</v>
      </c>
      <c r="T135">
        <v>627106</v>
      </c>
      <c r="U135" t="s">
        <v>22471</v>
      </c>
      <c r="V135">
        <v>175938</v>
      </c>
      <c r="W135" t="s">
        <v>5146</v>
      </c>
      <c r="Y135">
        <v>0</v>
      </c>
    </row>
    <row r="136" spans="1:25" x14ac:dyDescent="0.2">
      <c r="A136">
        <v>82154</v>
      </c>
      <c r="B136" t="s">
        <v>11565</v>
      </c>
      <c r="C136">
        <v>0</v>
      </c>
      <c r="D136">
        <f>IF(COUNTIF(Sheet3!$A$1:$A$349,"*"&amp;B136&amp;"*")&gt;0,1,0)</f>
        <v>0</v>
      </c>
      <c r="E136">
        <f>IF(COUNTIF(Sheet1!$C$1:$C$349,"*"&amp;K136&amp;"*")&gt;0,1,0)</f>
        <v>1</v>
      </c>
      <c r="F136">
        <f>IF(COUNTIF(Sheet1!$E$1:$E$349,"*"&amp;G136&amp;"*")&gt;0,1,0)</f>
        <v>0</v>
      </c>
      <c r="G136" t="s">
        <v>29601</v>
      </c>
      <c r="H136" t="str">
        <f t="shared" si="2"/>
        <v>Alexeni Gorj</v>
      </c>
      <c r="I136">
        <v>18</v>
      </c>
      <c r="J136">
        <v>181</v>
      </c>
      <c r="K136" t="s">
        <v>11026</v>
      </c>
      <c r="L136" t="s">
        <v>11027</v>
      </c>
      <c r="M136">
        <v>4</v>
      </c>
      <c r="N136">
        <v>840</v>
      </c>
      <c r="O136" t="s">
        <v>10021</v>
      </c>
      <c r="P136" t="s">
        <v>1828</v>
      </c>
      <c r="Q136" t="s">
        <v>26</v>
      </c>
      <c r="R136">
        <v>23</v>
      </c>
      <c r="S136">
        <v>3</v>
      </c>
      <c r="T136">
        <v>217456</v>
      </c>
      <c r="U136" t="s">
        <v>11566</v>
      </c>
      <c r="V136">
        <v>82136</v>
      </c>
      <c r="W136" t="s">
        <v>1039</v>
      </c>
      <c r="Y136">
        <v>0</v>
      </c>
    </row>
    <row r="137" spans="1:25" x14ac:dyDescent="0.2">
      <c r="A137">
        <v>99691</v>
      </c>
      <c r="B137" t="s">
        <v>11565</v>
      </c>
      <c r="C137">
        <v>0</v>
      </c>
      <c r="D137">
        <f>IF(COUNTIF(Sheet3!$A$1:$A$349,"*"&amp;B137&amp;"*")&gt;0,1,0)</f>
        <v>0</v>
      </c>
      <c r="E137">
        <f>IF(COUNTIF(Sheet1!$C$1:$C$349,"*"&amp;K137&amp;"*")&gt;0,1,0)</f>
        <v>1</v>
      </c>
      <c r="F137">
        <f>IF(COUNTIF(Sheet1!$E$1:$E$349,"*"&amp;G137&amp;"*")&gt;0,1,0)</f>
        <v>0</v>
      </c>
      <c r="G137" t="s">
        <v>29602</v>
      </c>
      <c r="H137" t="str">
        <f t="shared" si="2"/>
        <v>Alexeni Iasi</v>
      </c>
      <c r="I137">
        <v>22</v>
      </c>
      <c r="J137">
        <v>225</v>
      </c>
      <c r="K137" t="s">
        <v>22952</v>
      </c>
      <c r="L137" t="s">
        <v>13063</v>
      </c>
      <c r="M137">
        <v>1</v>
      </c>
      <c r="N137">
        <v>813</v>
      </c>
      <c r="O137" t="s">
        <v>3243</v>
      </c>
      <c r="P137" t="s">
        <v>1380</v>
      </c>
      <c r="Q137" t="s">
        <v>26</v>
      </c>
      <c r="R137">
        <v>23</v>
      </c>
      <c r="S137">
        <v>3</v>
      </c>
      <c r="T137">
        <v>707531</v>
      </c>
      <c r="U137" t="s">
        <v>13660</v>
      </c>
      <c r="V137">
        <v>99673</v>
      </c>
      <c r="W137" t="s">
        <v>13658</v>
      </c>
      <c r="Y137">
        <v>0</v>
      </c>
    </row>
    <row r="138" spans="1:25" x14ac:dyDescent="0.2">
      <c r="A138">
        <v>100861</v>
      </c>
      <c r="B138" t="s">
        <v>11565</v>
      </c>
      <c r="C138">
        <v>0</v>
      </c>
      <c r="D138">
        <f>IF(COUNTIF(Sheet3!$A$1:$A$349,"*"&amp;B138&amp;"*")&gt;0,1,0)</f>
        <v>0</v>
      </c>
      <c r="E138">
        <f>IF(COUNTIF(Sheet1!$C$1:$C$349,"*"&amp;K138&amp;"*")&gt;0,1,0)</f>
        <v>1</v>
      </c>
      <c r="F138">
        <f>IF(COUNTIF(Sheet1!$E$1:$E$349,"*"&amp;G138&amp;"*")&gt;0,1,0)</f>
        <v>0</v>
      </c>
      <c r="G138" t="s">
        <v>29603</v>
      </c>
      <c r="H138" t="str">
        <f t="shared" si="2"/>
        <v>Alexeni Ialomita</v>
      </c>
      <c r="I138">
        <v>21</v>
      </c>
      <c r="J138">
        <v>216</v>
      </c>
      <c r="K138" t="s">
        <v>29100</v>
      </c>
      <c r="L138" t="s">
        <v>12798</v>
      </c>
      <c r="M138">
        <v>3</v>
      </c>
      <c r="N138">
        <v>831</v>
      </c>
      <c r="O138" t="s">
        <v>2107</v>
      </c>
      <c r="P138" t="s">
        <v>13774</v>
      </c>
      <c r="Q138" t="s">
        <v>38</v>
      </c>
      <c r="R138">
        <v>22</v>
      </c>
      <c r="S138">
        <v>3</v>
      </c>
      <c r="T138">
        <v>927015</v>
      </c>
      <c r="U138" t="s">
        <v>13775</v>
      </c>
      <c r="V138">
        <v>100852</v>
      </c>
      <c r="W138" t="s">
        <v>11565</v>
      </c>
      <c r="Y138">
        <v>0</v>
      </c>
    </row>
    <row r="139" spans="1:25" x14ac:dyDescent="0.2">
      <c r="A139">
        <v>97571</v>
      </c>
      <c r="B139" t="s">
        <v>23080</v>
      </c>
      <c r="C139">
        <v>0</v>
      </c>
      <c r="D139">
        <f>IF(COUNTIF(Sheet3!$A$1:$A$349,"*"&amp;B139&amp;"*")&gt;0,1,0)</f>
        <v>0</v>
      </c>
      <c r="E139">
        <f>IF(COUNTIF(Sheet1!$C$1:$C$349,"*"&amp;K139&amp;"*")&gt;0,1,0)</f>
        <v>1</v>
      </c>
      <c r="F139">
        <f>IF(COUNTIF(Sheet1!$E$1:$E$349,"*"&amp;G139&amp;"*")&gt;0,1,0)</f>
        <v>0</v>
      </c>
      <c r="G139" t="s">
        <v>29604</v>
      </c>
      <c r="H139" t="str">
        <f t="shared" si="2"/>
        <v>Alexesti Iasi</v>
      </c>
      <c r="I139">
        <v>22</v>
      </c>
      <c r="J139">
        <v>225</v>
      </c>
      <c r="K139" t="s">
        <v>22952</v>
      </c>
      <c r="L139" t="s">
        <v>13063</v>
      </c>
      <c r="M139">
        <v>1</v>
      </c>
      <c r="N139">
        <v>813</v>
      </c>
      <c r="O139" t="s">
        <v>3243</v>
      </c>
      <c r="P139" t="s">
        <v>271</v>
      </c>
      <c r="Q139" t="s">
        <v>26</v>
      </c>
      <c r="R139">
        <v>23</v>
      </c>
      <c r="S139">
        <v>3</v>
      </c>
      <c r="T139">
        <v>707266</v>
      </c>
      <c r="U139" t="s">
        <v>13391</v>
      </c>
      <c r="V139">
        <v>97553</v>
      </c>
      <c r="W139" t="s">
        <v>13389</v>
      </c>
      <c r="Y139">
        <v>0</v>
      </c>
    </row>
    <row r="140" spans="1:25" x14ac:dyDescent="0.2">
      <c r="A140">
        <v>48799</v>
      </c>
      <c r="B140" t="s">
        <v>7302</v>
      </c>
      <c r="C140">
        <v>0</v>
      </c>
      <c r="D140">
        <f>IF(COUNTIF(Sheet3!$A$1:$A$349,"*"&amp;B140&amp;"*")&gt;0,1,0)</f>
        <v>0</v>
      </c>
      <c r="E140">
        <f>IF(COUNTIF(Sheet1!$C$1:$C$349,"*"&amp;K140&amp;"*")&gt;0,1,0)</f>
        <v>1</v>
      </c>
      <c r="F140">
        <f>IF(COUNTIF(Sheet1!$E$1:$E$349,"*"&amp;G140&amp;"*")&gt;0,1,0)</f>
        <v>0</v>
      </c>
      <c r="G140" t="s">
        <v>29605</v>
      </c>
      <c r="H140" t="str">
        <f t="shared" si="2"/>
        <v>Aliceni Buzau</v>
      </c>
      <c r="I140">
        <v>10</v>
      </c>
      <c r="J140">
        <v>109</v>
      </c>
      <c r="K140" t="s">
        <v>22908</v>
      </c>
      <c r="L140" t="s">
        <v>6741</v>
      </c>
      <c r="M140">
        <v>2</v>
      </c>
      <c r="N140">
        <v>822</v>
      </c>
      <c r="O140" t="s">
        <v>6468</v>
      </c>
      <c r="P140" t="s">
        <v>3975</v>
      </c>
      <c r="Q140" t="s">
        <v>26</v>
      </c>
      <c r="R140">
        <v>23</v>
      </c>
      <c r="S140">
        <v>3</v>
      </c>
      <c r="T140">
        <v>127486</v>
      </c>
      <c r="U140" t="s">
        <v>7303</v>
      </c>
      <c r="V140">
        <v>48771</v>
      </c>
      <c r="W140" t="s">
        <v>7299</v>
      </c>
      <c r="Y140">
        <v>0</v>
      </c>
    </row>
    <row r="141" spans="1:25" x14ac:dyDescent="0.2">
      <c r="A141">
        <v>139161</v>
      </c>
      <c r="B141" t="s">
        <v>7302</v>
      </c>
      <c r="C141">
        <v>0</v>
      </c>
      <c r="D141">
        <f>IF(COUNTIF(Sheet3!$A$1:$A$349,"*"&amp;B141&amp;"*")&gt;0,1,0)</f>
        <v>0</v>
      </c>
      <c r="E141">
        <f>IF(COUNTIF(Sheet1!$C$1:$C$349,"*"&amp;K141&amp;"*")&gt;0,1,0)</f>
        <v>1</v>
      </c>
      <c r="F141">
        <f>IF(COUNTIF(Sheet1!$E$1:$E$349,"*"&amp;G141&amp;"*")&gt;0,1,0)</f>
        <v>0</v>
      </c>
      <c r="G141" t="s">
        <v>29606</v>
      </c>
      <c r="H141" t="str">
        <f t="shared" si="2"/>
        <v>Aliceni Satu Mare</v>
      </c>
      <c r="I141">
        <v>30</v>
      </c>
      <c r="J141">
        <v>305</v>
      </c>
      <c r="K141" t="s">
        <v>1941</v>
      </c>
      <c r="L141" t="s">
        <v>18012</v>
      </c>
      <c r="M141">
        <v>6</v>
      </c>
      <c r="N141">
        <v>868</v>
      </c>
      <c r="O141" t="s">
        <v>4205</v>
      </c>
      <c r="P141" t="s">
        <v>2112</v>
      </c>
      <c r="Q141" t="s">
        <v>26</v>
      </c>
      <c r="R141">
        <v>23</v>
      </c>
      <c r="S141">
        <v>3</v>
      </c>
      <c r="T141">
        <v>447316</v>
      </c>
      <c r="U141" t="s">
        <v>18356</v>
      </c>
      <c r="V141">
        <v>139143</v>
      </c>
      <c r="W141" t="s">
        <v>18354</v>
      </c>
      <c r="Y141">
        <v>0</v>
      </c>
    </row>
    <row r="142" spans="1:25" x14ac:dyDescent="0.2">
      <c r="A142">
        <v>61014</v>
      </c>
      <c r="B142" t="s">
        <v>8869</v>
      </c>
      <c r="C142">
        <v>0</v>
      </c>
      <c r="D142">
        <f>IF(COUNTIF(Sheet3!$A$1:$A$349,"*"&amp;B142&amp;"*")&gt;0,1,0)</f>
        <v>1</v>
      </c>
      <c r="E142">
        <f>IF(COUNTIF(Sheet1!$C$1:$C$349,"*"&amp;K142&amp;"*")&gt;0,1,0)</f>
        <v>1</v>
      </c>
      <c r="F142">
        <f>IF(COUNTIF(Sheet1!$E$1:$E$349,"*"&amp;G142&amp;"*")&gt;0,1,0)</f>
        <v>0</v>
      </c>
      <c r="G142" t="s">
        <v>29607</v>
      </c>
      <c r="H142" t="str">
        <f t="shared" si="2"/>
        <v>Aliman Constanta</v>
      </c>
      <c r="I142">
        <v>13</v>
      </c>
      <c r="J142">
        <v>136</v>
      </c>
      <c r="K142" t="s">
        <v>22924</v>
      </c>
      <c r="L142" t="s">
        <v>8778</v>
      </c>
      <c r="M142">
        <v>2</v>
      </c>
      <c r="N142">
        <v>822</v>
      </c>
      <c r="O142" t="s">
        <v>6468</v>
      </c>
      <c r="P142" t="s">
        <v>5539</v>
      </c>
      <c r="Q142" t="s">
        <v>38</v>
      </c>
      <c r="R142">
        <v>22</v>
      </c>
      <c r="S142">
        <v>3</v>
      </c>
      <c r="T142">
        <v>907025</v>
      </c>
      <c r="U142" t="s">
        <v>8870</v>
      </c>
      <c r="V142">
        <v>61005</v>
      </c>
      <c r="W142" t="s">
        <v>8869</v>
      </c>
      <c r="Y142">
        <v>0</v>
      </c>
    </row>
    <row r="143" spans="1:25" x14ac:dyDescent="0.2">
      <c r="A143">
        <v>127402</v>
      </c>
      <c r="B143" t="s">
        <v>25656</v>
      </c>
      <c r="C143">
        <v>0</v>
      </c>
      <c r="D143">
        <f>IF(COUNTIF(Sheet3!$A$1:$A$349,"*"&amp;B143&amp;"*")&gt;0,1,0)</f>
        <v>1</v>
      </c>
      <c r="E143">
        <f>IF(COUNTIF(Sheet1!$C$1:$C$349,"*"&amp;K143&amp;"*")&gt;0,1,0)</f>
        <v>1</v>
      </c>
      <c r="F143">
        <f>IF(COUNTIF(Sheet1!$E$1:$E$349,"*"&amp;G143&amp;"*")&gt;0,1,0)</f>
        <v>0</v>
      </c>
      <c r="G143" t="s">
        <v>29608</v>
      </c>
      <c r="H143" t="str">
        <f t="shared" si="2"/>
        <v>Alimanesti Olt</v>
      </c>
      <c r="I143">
        <v>28</v>
      </c>
      <c r="J143">
        <v>289</v>
      </c>
      <c r="K143" t="s">
        <v>16692</v>
      </c>
      <c r="L143" t="s">
        <v>16693</v>
      </c>
      <c r="M143">
        <v>4</v>
      </c>
      <c r="N143">
        <v>840</v>
      </c>
      <c r="O143" t="s">
        <v>10021</v>
      </c>
      <c r="P143" t="s">
        <v>16929</v>
      </c>
      <c r="Q143" t="s">
        <v>26</v>
      </c>
      <c r="R143">
        <v>23</v>
      </c>
      <c r="S143">
        <v>3</v>
      </c>
      <c r="T143">
        <v>237236</v>
      </c>
      <c r="U143" t="s">
        <v>16930</v>
      </c>
      <c r="V143">
        <v>127386</v>
      </c>
      <c r="W143" t="s">
        <v>97</v>
      </c>
      <c r="Y143">
        <v>0</v>
      </c>
    </row>
    <row r="144" spans="1:25" x14ac:dyDescent="0.2">
      <c r="A144">
        <v>78551</v>
      </c>
      <c r="B144" t="s">
        <v>23081</v>
      </c>
      <c r="C144">
        <v>0</v>
      </c>
      <c r="D144">
        <f>IF(COUNTIF(Sheet3!$A$1:$A$349,"*"&amp;B144&amp;"*")&gt;0,1,0)</f>
        <v>0</v>
      </c>
      <c r="E144">
        <f>IF(COUNTIF(Sheet1!$C$1:$C$349,"*"&amp;K144&amp;"*")&gt;0,1,0)</f>
        <v>1</v>
      </c>
      <c r="F144">
        <f>IF(COUNTIF(Sheet1!$E$1:$E$349,"*"&amp;G144&amp;"*")&gt;0,1,0)</f>
        <v>0</v>
      </c>
      <c r="G144" t="s">
        <v>29609</v>
      </c>
      <c r="H144" t="str">
        <f t="shared" si="2"/>
        <v>Alimpesti Gorj</v>
      </c>
      <c r="I144">
        <v>18</v>
      </c>
      <c r="J144">
        <v>181</v>
      </c>
      <c r="K144" t="s">
        <v>11026</v>
      </c>
      <c r="L144" t="s">
        <v>11027</v>
      </c>
      <c r="M144">
        <v>4</v>
      </c>
      <c r="N144">
        <v>840</v>
      </c>
      <c r="O144" t="s">
        <v>10021</v>
      </c>
      <c r="P144" t="s">
        <v>3523</v>
      </c>
      <c r="Q144" t="s">
        <v>38</v>
      </c>
      <c r="R144">
        <v>22</v>
      </c>
      <c r="S144">
        <v>3</v>
      </c>
      <c r="T144">
        <v>217015</v>
      </c>
      <c r="U144" t="s">
        <v>11116</v>
      </c>
      <c r="V144">
        <v>78542</v>
      </c>
      <c r="W144" t="s">
        <v>11115</v>
      </c>
      <c r="Y144">
        <v>0</v>
      </c>
    </row>
    <row r="145" spans="1:25" x14ac:dyDescent="0.2">
      <c r="A145">
        <v>157709</v>
      </c>
      <c r="B145" t="s">
        <v>23082</v>
      </c>
      <c r="C145">
        <v>0</v>
      </c>
      <c r="D145">
        <f>IF(COUNTIF(Sheet3!$A$1:$A$349,"*"&amp;B145&amp;"*")&gt;0,1,0)</f>
        <v>0</v>
      </c>
      <c r="E145">
        <f>IF(COUNTIF(Sheet1!$C$1:$C$349,"*"&amp;K145&amp;"*")&gt;0,1,0)</f>
        <v>1</v>
      </c>
      <c r="F145">
        <f>IF(COUNTIF(Sheet1!$E$1:$E$349,"*"&amp;G145&amp;"*")&gt;0,1,0)</f>
        <v>0</v>
      </c>
      <c r="G145" t="s">
        <v>29610</v>
      </c>
      <c r="H145" t="str">
        <f t="shared" si="2"/>
        <v>Alios Timis</v>
      </c>
      <c r="I145">
        <v>35</v>
      </c>
      <c r="J145">
        <v>350</v>
      </c>
      <c r="K145" t="s">
        <v>29096</v>
      </c>
      <c r="L145" t="s">
        <v>20163</v>
      </c>
      <c r="M145">
        <v>5</v>
      </c>
      <c r="N145">
        <v>859</v>
      </c>
      <c r="O145" t="s">
        <v>1467</v>
      </c>
      <c r="P145" t="s">
        <v>4323</v>
      </c>
      <c r="Q145" t="s">
        <v>26</v>
      </c>
      <c r="R145">
        <v>23</v>
      </c>
      <c r="S145">
        <v>3</v>
      </c>
      <c r="T145">
        <v>307271</v>
      </c>
      <c r="U145" t="s">
        <v>20485</v>
      </c>
      <c r="V145">
        <v>157683</v>
      </c>
      <c r="W145" t="s">
        <v>20483</v>
      </c>
      <c r="Y145">
        <v>0</v>
      </c>
    </row>
    <row r="146" spans="1:25" x14ac:dyDescent="0.2">
      <c r="A146">
        <v>139072</v>
      </c>
      <c r="B146" t="s">
        <v>18344</v>
      </c>
      <c r="C146">
        <v>0</v>
      </c>
      <c r="D146">
        <f>IF(COUNTIF(Sheet3!$A$1:$A$349,"*"&amp;B146&amp;"*")&gt;0,1,0)</f>
        <v>0</v>
      </c>
      <c r="E146">
        <f>IF(COUNTIF(Sheet1!$C$1:$C$349,"*"&amp;K146&amp;"*")&gt;0,1,0)</f>
        <v>1</v>
      </c>
      <c r="F146">
        <f>IF(COUNTIF(Sheet1!$E$1:$E$349,"*"&amp;G146&amp;"*")&gt;0,1,0)</f>
        <v>0</v>
      </c>
      <c r="G146" t="s">
        <v>29611</v>
      </c>
      <c r="H146" t="str">
        <f t="shared" si="2"/>
        <v>Aliza Satu Mare</v>
      </c>
      <c r="I146">
        <v>30</v>
      </c>
      <c r="J146">
        <v>305</v>
      </c>
      <c r="K146" t="s">
        <v>1941</v>
      </c>
      <c r="L146" t="s">
        <v>18012</v>
      </c>
      <c r="M146">
        <v>6</v>
      </c>
      <c r="N146">
        <v>868</v>
      </c>
      <c r="O146" t="s">
        <v>4205</v>
      </c>
      <c r="P146" t="s">
        <v>155</v>
      </c>
      <c r="Q146" t="s">
        <v>26</v>
      </c>
      <c r="R146">
        <v>23</v>
      </c>
      <c r="S146">
        <v>3</v>
      </c>
      <c r="T146">
        <v>447321</v>
      </c>
      <c r="U146" t="s">
        <v>18345</v>
      </c>
      <c r="V146">
        <v>139054</v>
      </c>
      <c r="W146" t="s">
        <v>18342</v>
      </c>
      <c r="Y146">
        <v>0</v>
      </c>
    </row>
    <row r="147" spans="1:25" x14ac:dyDescent="0.2">
      <c r="A147">
        <v>144018</v>
      </c>
      <c r="B147" t="s">
        <v>18894</v>
      </c>
      <c r="C147">
        <v>0</v>
      </c>
      <c r="D147">
        <f>IF(COUNTIF(Sheet3!$A$1:$A$349,"*"&amp;B147&amp;"*")&gt;0,1,0)</f>
        <v>1</v>
      </c>
      <c r="E147">
        <f>IF(COUNTIF(Sheet1!$C$1:$C$349,"*"&amp;K147&amp;"*")&gt;0,1,0)</f>
        <v>1</v>
      </c>
      <c r="F147">
        <f>IF(COUNTIF(Sheet1!$E$1:$E$349,"*"&amp;G147&amp;"*")&gt;0,1,0)</f>
        <v>0</v>
      </c>
      <c r="G147" t="s">
        <v>29612</v>
      </c>
      <c r="H147" t="str">
        <f t="shared" si="2"/>
        <v>Alma Sibiu</v>
      </c>
      <c r="I147">
        <v>32</v>
      </c>
      <c r="J147">
        <v>323</v>
      </c>
      <c r="K147" t="s">
        <v>18831</v>
      </c>
      <c r="L147" t="s">
        <v>18832</v>
      </c>
      <c r="M147">
        <v>7</v>
      </c>
      <c r="N147">
        <v>877</v>
      </c>
      <c r="O147" t="s">
        <v>21</v>
      </c>
      <c r="P147" t="s">
        <v>982</v>
      </c>
      <c r="Q147" t="s">
        <v>26</v>
      </c>
      <c r="R147">
        <v>22</v>
      </c>
      <c r="S147">
        <v>3</v>
      </c>
      <c r="T147">
        <v>557021</v>
      </c>
      <c r="U147" t="s">
        <v>18895</v>
      </c>
      <c r="V147">
        <v>146012</v>
      </c>
      <c r="W147" t="s">
        <v>18894</v>
      </c>
      <c r="Y147">
        <v>0</v>
      </c>
    </row>
    <row r="148" spans="1:25" x14ac:dyDescent="0.2">
      <c r="A148">
        <v>145122</v>
      </c>
      <c r="B148" t="s">
        <v>19025</v>
      </c>
      <c r="C148">
        <v>0</v>
      </c>
      <c r="D148">
        <f>IF(COUNTIF(Sheet3!$A$1:$A$349,"*"&amp;B148&amp;"*")&gt;0,1,0)</f>
        <v>0</v>
      </c>
      <c r="E148">
        <f>IF(COUNTIF(Sheet1!$C$1:$C$349,"*"&amp;K148&amp;"*")&gt;0,1,0)</f>
        <v>1</v>
      </c>
      <c r="F148">
        <f>IF(COUNTIF(Sheet1!$E$1:$E$349,"*"&amp;G148&amp;"*")&gt;0,1,0)</f>
        <v>0</v>
      </c>
      <c r="G148" t="s">
        <v>29613</v>
      </c>
      <c r="H148" t="str">
        <f t="shared" si="2"/>
        <v>Alma Vii Sibiu</v>
      </c>
      <c r="I148">
        <v>32</v>
      </c>
      <c r="J148">
        <v>323</v>
      </c>
      <c r="K148" t="s">
        <v>18831</v>
      </c>
      <c r="L148" t="s">
        <v>18832</v>
      </c>
      <c r="M148">
        <v>7</v>
      </c>
      <c r="N148">
        <v>877</v>
      </c>
      <c r="O148" t="s">
        <v>21</v>
      </c>
      <c r="P148" t="s">
        <v>194</v>
      </c>
      <c r="Q148" t="s">
        <v>26</v>
      </c>
      <c r="R148">
        <v>23</v>
      </c>
      <c r="S148">
        <v>3</v>
      </c>
      <c r="T148">
        <v>557161</v>
      </c>
      <c r="U148" t="s">
        <v>19026</v>
      </c>
      <c r="V148">
        <v>145104</v>
      </c>
      <c r="W148" t="s">
        <v>13475</v>
      </c>
      <c r="Y148">
        <v>0</v>
      </c>
    </row>
    <row r="149" spans="1:25" x14ac:dyDescent="0.2">
      <c r="A149">
        <v>70575</v>
      </c>
      <c r="B149" t="s">
        <v>25657</v>
      </c>
      <c r="C149">
        <v>0</v>
      </c>
      <c r="D149">
        <f>IF(COUNTIF(Sheet3!$A$1:$A$349,"*"&amp;B149&amp;"*")&gt;0,1,0)</f>
        <v>0</v>
      </c>
      <c r="E149">
        <f>IF(COUNTIF(Sheet1!$C$1:$C$349,"*"&amp;K149&amp;"*")&gt;0,1,0)</f>
        <v>1</v>
      </c>
      <c r="F149">
        <f>IF(COUNTIF(Sheet1!$E$1:$E$349,"*"&amp;G149&amp;"*")&gt;0,1,0)</f>
        <v>0</v>
      </c>
      <c r="G149" t="s">
        <v>29614</v>
      </c>
      <c r="H149" t="str">
        <f t="shared" si="2"/>
        <v>Almaj Dolj</v>
      </c>
      <c r="I149">
        <v>16</v>
      </c>
      <c r="J149">
        <v>163</v>
      </c>
      <c r="K149" t="s">
        <v>10019</v>
      </c>
      <c r="L149" t="s">
        <v>10020</v>
      </c>
      <c r="M149">
        <v>4</v>
      </c>
      <c r="N149">
        <v>840</v>
      </c>
      <c r="O149" t="s">
        <v>10021</v>
      </c>
      <c r="P149" t="s">
        <v>1306</v>
      </c>
      <c r="Q149" t="s">
        <v>38</v>
      </c>
      <c r="R149">
        <v>22</v>
      </c>
      <c r="S149">
        <v>3</v>
      </c>
      <c r="T149">
        <v>207010</v>
      </c>
      <c r="U149" t="s">
        <v>10116</v>
      </c>
      <c r="V149">
        <v>70566</v>
      </c>
      <c r="W149" t="s">
        <v>10115</v>
      </c>
      <c r="Y149">
        <v>0</v>
      </c>
    </row>
    <row r="150" spans="1:25" x14ac:dyDescent="0.2">
      <c r="A150">
        <v>70432</v>
      </c>
      <c r="B150" t="s">
        <v>25658</v>
      </c>
      <c r="C150">
        <v>0</v>
      </c>
      <c r="D150">
        <f>IF(COUNTIF(Sheet3!$A$1:$A$349,"*"&amp;B150&amp;"*")&gt;0,1,0)</f>
        <v>0</v>
      </c>
      <c r="E150">
        <f>IF(COUNTIF(Sheet1!$C$1:$C$349,"*"&amp;K150&amp;"*")&gt;0,1,0)</f>
        <v>1</v>
      </c>
      <c r="F150">
        <f>IF(COUNTIF(Sheet1!$E$1:$E$349,"*"&amp;G150&amp;"*")&gt;0,1,0)</f>
        <v>0</v>
      </c>
      <c r="G150" t="s">
        <v>29615</v>
      </c>
      <c r="H150" t="str">
        <f t="shared" si="2"/>
        <v>Almajel Dolj</v>
      </c>
      <c r="I150">
        <v>16</v>
      </c>
      <c r="J150">
        <v>163</v>
      </c>
      <c r="K150" t="s">
        <v>10019</v>
      </c>
      <c r="L150" t="s">
        <v>10020</v>
      </c>
      <c r="M150">
        <v>4</v>
      </c>
      <c r="N150">
        <v>840</v>
      </c>
      <c r="O150" t="s">
        <v>10021</v>
      </c>
      <c r="P150" t="s">
        <v>554</v>
      </c>
      <c r="Q150" t="s">
        <v>26</v>
      </c>
      <c r="R150">
        <v>19</v>
      </c>
      <c r="S150">
        <v>1</v>
      </c>
      <c r="T150">
        <v>205301</v>
      </c>
      <c r="U150" t="s">
        <v>10096</v>
      </c>
      <c r="V150">
        <v>70414</v>
      </c>
      <c r="W150" t="s">
        <v>10093</v>
      </c>
      <c r="Y150">
        <v>0</v>
      </c>
    </row>
    <row r="151" spans="1:25" x14ac:dyDescent="0.2">
      <c r="A151">
        <v>113947</v>
      </c>
      <c r="B151" t="s">
        <v>25658</v>
      </c>
      <c r="C151">
        <v>0</v>
      </c>
      <c r="D151">
        <f>IF(COUNTIF(Sheet3!$A$1:$A$349,"*"&amp;B151&amp;"*")&gt;0,1,0)</f>
        <v>0</v>
      </c>
      <c r="E151">
        <f>IF(COUNTIF(Sheet1!$C$1:$C$349,"*"&amp;K151&amp;"*")&gt;0,1,0)</f>
        <v>1</v>
      </c>
      <c r="F151">
        <f>IF(COUNTIF(Sheet1!$E$1:$E$349,"*"&amp;G151&amp;"*")&gt;0,1,0)</f>
        <v>0</v>
      </c>
      <c r="G151" t="s">
        <v>29616</v>
      </c>
      <c r="H151" t="str">
        <f t="shared" si="2"/>
        <v>Almajel Mehedinti</v>
      </c>
      <c r="I151">
        <v>25</v>
      </c>
      <c r="J151">
        <v>252</v>
      </c>
      <c r="K151" t="s">
        <v>29099</v>
      </c>
      <c r="L151" t="s">
        <v>14860</v>
      </c>
      <c r="M151">
        <v>4</v>
      </c>
      <c r="N151">
        <v>840</v>
      </c>
      <c r="O151" t="s">
        <v>10021</v>
      </c>
      <c r="P151" t="s">
        <v>3204</v>
      </c>
      <c r="Q151" t="s">
        <v>26</v>
      </c>
      <c r="R151">
        <v>23</v>
      </c>
      <c r="S151">
        <v>3</v>
      </c>
      <c r="T151">
        <v>227501</v>
      </c>
      <c r="U151" t="s">
        <v>15360</v>
      </c>
      <c r="V151">
        <v>113929</v>
      </c>
      <c r="W151" t="s">
        <v>15358</v>
      </c>
      <c r="Y151">
        <v>0</v>
      </c>
    </row>
    <row r="152" spans="1:25" x14ac:dyDescent="0.2">
      <c r="A152">
        <v>62556</v>
      </c>
      <c r="B152" t="s">
        <v>25659</v>
      </c>
      <c r="C152">
        <v>0</v>
      </c>
      <c r="D152">
        <f>IF(COUNTIF(Sheet3!$A$1:$A$349,"*"&amp;B152&amp;"*")&gt;0,1,0)</f>
        <v>0</v>
      </c>
      <c r="E152">
        <f>IF(COUNTIF(Sheet1!$C$1:$C$349,"*"&amp;K152&amp;"*")&gt;0,1,0)</f>
        <v>1</v>
      </c>
      <c r="F152">
        <f>IF(COUNTIF(Sheet1!$E$1:$E$349,"*"&amp;G152&amp;"*")&gt;0,1,0)</f>
        <v>0</v>
      </c>
      <c r="G152" t="s">
        <v>29617</v>
      </c>
      <c r="H152" t="str">
        <f t="shared" si="2"/>
        <v>Almalau Constanta</v>
      </c>
      <c r="I152">
        <v>13</v>
      </c>
      <c r="J152">
        <v>136</v>
      </c>
      <c r="K152" t="s">
        <v>22924</v>
      </c>
      <c r="L152" t="s">
        <v>8778</v>
      </c>
      <c r="M152">
        <v>2</v>
      </c>
      <c r="N152">
        <v>822</v>
      </c>
      <c r="O152" t="s">
        <v>6468</v>
      </c>
      <c r="P152" t="s">
        <v>9090</v>
      </c>
      <c r="Q152" t="s">
        <v>26</v>
      </c>
      <c r="R152">
        <v>23</v>
      </c>
      <c r="S152">
        <v>3</v>
      </c>
      <c r="T152">
        <v>907221</v>
      </c>
      <c r="U152" t="s">
        <v>9091</v>
      </c>
      <c r="V152">
        <v>62538</v>
      </c>
      <c r="W152" t="s">
        <v>1597</v>
      </c>
      <c r="Y152">
        <v>0</v>
      </c>
    </row>
    <row r="153" spans="1:25" x14ac:dyDescent="0.2">
      <c r="A153">
        <v>9752</v>
      </c>
      <c r="B153" t="s">
        <v>23083</v>
      </c>
      <c r="C153">
        <v>0</v>
      </c>
      <c r="D153">
        <f>IF(COUNTIF(Sheet3!$A$1:$A$349,"*"&amp;B153&amp;"*")&gt;0,1,0)</f>
        <v>0</v>
      </c>
      <c r="E153">
        <f>IF(COUNTIF(Sheet1!$C$1:$C$349,"*"&amp;K153&amp;"*")&gt;0,1,0)</f>
        <v>1</v>
      </c>
      <c r="F153">
        <f>IF(COUNTIF(Sheet1!$E$1:$E$349,"*"&amp;G153&amp;"*")&gt;0,1,0)</f>
        <v>0</v>
      </c>
      <c r="G153" t="s">
        <v>29618</v>
      </c>
      <c r="H153" t="str">
        <f t="shared" si="2"/>
        <v>Almas Arad</v>
      </c>
      <c r="I153">
        <v>2</v>
      </c>
      <c r="J153">
        <v>29</v>
      </c>
      <c r="K153" t="s">
        <v>1465</v>
      </c>
      <c r="L153" t="s">
        <v>1466</v>
      </c>
      <c r="M153">
        <v>5</v>
      </c>
      <c r="N153">
        <v>859</v>
      </c>
      <c r="O153" t="s">
        <v>1467</v>
      </c>
      <c r="P153" t="s">
        <v>1547</v>
      </c>
      <c r="Q153" t="s">
        <v>38</v>
      </c>
      <c r="R153">
        <v>22</v>
      </c>
      <c r="S153">
        <v>3</v>
      </c>
      <c r="T153">
        <v>317005</v>
      </c>
      <c r="U153" t="s">
        <v>1548</v>
      </c>
      <c r="V153">
        <v>9743</v>
      </c>
      <c r="W153" t="s">
        <v>1546</v>
      </c>
      <c r="Y153">
        <v>0</v>
      </c>
    </row>
    <row r="154" spans="1:25" x14ac:dyDescent="0.2">
      <c r="A154">
        <v>122846</v>
      </c>
      <c r="B154" t="s">
        <v>23083</v>
      </c>
      <c r="C154">
        <v>0</v>
      </c>
      <c r="D154">
        <f>IF(COUNTIF(Sheet3!$A$1:$A$349,"*"&amp;B154&amp;"*")&gt;0,1,0)</f>
        <v>0</v>
      </c>
      <c r="E154">
        <f>IF(COUNTIF(Sheet1!$C$1:$C$349,"*"&amp;K154&amp;"*")&gt;0,1,0)</f>
        <v>1</v>
      </c>
      <c r="F154">
        <f>IF(COUNTIF(Sheet1!$E$1:$E$349,"*"&amp;G154&amp;"*")&gt;0,1,0)</f>
        <v>0</v>
      </c>
      <c r="G154" t="s">
        <v>29619</v>
      </c>
      <c r="H154" t="str">
        <f t="shared" si="2"/>
        <v>Almas Neamt</v>
      </c>
      <c r="I154">
        <v>27</v>
      </c>
      <c r="J154">
        <v>270</v>
      </c>
      <c r="K154" t="s">
        <v>29102</v>
      </c>
      <c r="L154" t="s">
        <v>16158</v>
      </c>
      <c r="M154">
        <v>1</v>
      </c>
      <c r="N154">
        <v>813</v>
      </c>
      <c r="O154" t="s">
        <v>3243</v>
      </c>
      <c r="P154" t="s">
        <v>1676</v>
      </c>
      <c r="Q154" t="s">
        <v>26</v>
      </c>
      <c r="R154">
        <v>23</v>
      </c>
      <c r="S154">
        <v>3</v>
      </c>
      <c r="T154">
        <v>617201</v>
      </c>
      <c r="U154" t="s">
        <v>16413</v>
      </c>
      <c r="V154">
        <v>122828</v>
      </c>
      <c r="W154" t="s">
        <v>16410</v>
      </c>
      <c r="Y154">
        <v>0</v>
      </c>
    </row>
    <row r="155" spans="1:25" x14ac:dyDescent="0.2">
      <c r="A155">
        <v>92195</v>
      </c>
      <c r="B155" t="s">
        <v>25660</v>
      </c>
      <c r="C155">
        <v>0</v>
      </c>
      <c r="D155">
        <f>IF(COUNTIF(Sheet3!$A$1:$A$349,"*"&amp;B155&amp;"*")&gt;0,1,0)</f>
        <v>0</v>
      </c>
      <c r="E155">
        <f>IF(COUNTIF(Sheet1!$C$1:$C$349,"*"&amp;K155&amp;"*")&gt;0,1,0)</f>
        <v>1</v>
      </c>
      <c r="F155">
        <f>IF(COUNTIF(Sheet1!$E$1:$E$349,"*"&amp;G155&amp;"*")&gt;0,1,0)</f>
        <v>0</v>
      </c>
      <c r="G155" t="s">
        <v>29620</v>
      </c>
      <c r="H155" t="str">
        <f t="shared" si="2"/>
        <v>Almasel Hunedoara</v>
      </c>
      <c r="I155">
        <v>20</v>
      </c>
      <c r="J155">
        <v>207</v>
      </c>
      <c r="K155" t="s">
        <v>12097</v>
      </c>
      <c r="L155" t="s">
        <v>12098</v>
      </c>
      <c r="M155">
        <v>5</v>
      </c>
      <c r="N155">
        <v>859</v>
      </c>
      <c r="O155" t="s">
        <v>1467</v>
      </c>
      <c r="P155" t="s">
        <v>781</v>
      </c>
      <c r="Q155" t="s">
        <v>26</v>
      </c>
      <c r="R155">
        <v>23</v>
      </c>
      <c r="S155">
        <v>3</v>
      </c>
      <c r="T155">
        <v>337552</v>
      </c>
      <c r="U155" t="s">
        <v>12774</v>
      </c>
      <c r="V155">
        <v>92177</v>
      </c>
      <c r="W155" t="s">
        <v>12772</v>
      </c>
      <c r="Y155">
        <v>0</v>
      </c>
    </row>
    <row r="156" spans="1:25" x14ac:dyDescent="0.2">
      <c r="A156">
        <v>92202</v>
      </c>
      <c r="B156" t="s">
        <v>25661</v>
      </c>
      <c r="C156">
        <v>0</v>
      </c>
      <c r="D156">
        <f>IF(COUNTIF(Sheet3!$A$1:$A$349,"*"&amp;B156&amp;"*")&gt;0,1,0)</f>
        <v>0</v>
      </c>
      <c r="E156">
        <f>IF(COUNTIF(Sheet1!$C$1:$C$349,"*"&amp;K156&amp;"*")&gt;0,1,0)</f>
        <v>1</v>
      </c>
      <c r="F156">
        <f>IF(COUNTIF(Sheet1!$E$1:$E$349,"*"&amp;G156&amp;"*")&gt;0,1,0)</f>
        <v>0</v>
      </c>
      <c r="G156" t="s">
        <v>29621</v>
      </c>
      <c r="H156" t="str">
        <f t="shared" si="2"/>
        <v>Almas-Saliste Hunedoara</v>
      </c>
      <c r="I156">
        <v>20</v>
      </c>
      <c r="J156">
        <v>207</v>
      </c>
      <c r="K156" t="s">
        <v>12097</v>
      </c>
      <c r="L156" t="s">
        <v>12098</v>
      </c>
      <c r="M156">
        <v>5</v>
      </c>
      <c r="N156">
        <v>859</v>
      </c>
      <c r="O156" t="s">
        <v>1467</v>
      </c>
      <c r="P156" t="s">
        <v>812</v>
      </c>
      <c r="Q156" t="s">
        <v>26</v>
      </c>
      <c r="R156">
        <v>23</v>
      </c>
      <c r="S156">
        <v>3</v>
      </c>
      <c r="T156">
        <v>337551</v>
      </c>
      <c r="U156" t="s">
        <v>12775</v>
      </c>
      <c r="V156">
        <v>92177</v>
      </c>
      <c r="W156" t="s">
        <v>12772</v>
      </c>
      <c r="Y156">
        <v>0</v>
      </c>
    </row>
    <row r="157" spans="1:25" x14ac:dyDescent="0.2">
      <c r="A157">
        <v>139991</v>
      </c>
      <c r="B157" t="s">
        <v>23084</v>
      </c>
      <c r="C157">
        <v>0</v>
      </c>
      <c r="D157">
        <f>IF(COUNTIF(Sheet3!$A$1:$A$349,"*"&amp;B157&amp;"*")&gt;0,1,0)</f>
        <v>0</v>
      </c>
      <c r="E157">
        <f>IF(COUNTIF(Sheet1!$C$1:$C$349,"*"&amp;K157&amp;"*")&gt;0,1,0)</f>
        <v>1</v>
      </c>
      <c r="F157">
        <f>IF(COUNTIF(Sheet1!$E$1:$E$349,"*"&amp;G157&amp;"*")&gt;0,1,0)</f>
        <v>0</v>
      </c>
      <c r="G157" t="s">
        <v>29622</v>
      </c>
      <c r="H157" t="str">
        <f t="shared" si="2"/>
        <v>Almasu Salaj</v>
      </c>
      <c r="I157">
        <v>31</v>
      </c>
      <c r="J157">
        <v>314</v>
      </c>
      <c r="K157" t="s">
        <v>29098</v>
      </c>
      <c r="L157" t="s">
        <v>18391</v>
      </c>
      <c r="M157">
        <v>6</v>
      </c>
      <c r="N157">
        <v>868</v>
      </c>
      <c r="O157" t="s">
        <v>4205</v>
      </c>
      <c r="P157" t="s">
        <v>4601</v>
      </c>
      <c r="Q157" t="s">
        <v>38</v>
      </c>
      <c r="R157">
        <v>22</v>
      </c>
      <c r="S157">
        <v>3</v>
      </c>
      <c r="T157">
        <v>457010</v>
      </c>
      <c r="U157" t="s">
        <v>18430</v>
      </c>
      <c r="V157">
        <v>139982</v>
      </c>
      <c r="W157" t="s">
        <v>18429</v>
      </c>
      <c r="Y157">
        <v>0</v>
      </c>
    </row>
    <row r="158" spans="1:25" x14ac:dyDescent="0.2">
      <c r="A158">
        <v>2327</v>
      </c>
      <c r="B158" t="s">
        <v>23085</v>
      </c>
      <c r="C158">
        <v>0</v>
      </c>
      <c r="D158">
        <f>IF(COUNTIF(Sheet3!$A$1:$A$349,"*"&amp;B158&amp;"*")&gt;0,1,0)</f>
        <v>0</v>
      </c>
      <c r="E158">
        <f>IF(COUNTIF(Sheet1!$C$1:$C$349,"*"&amp;K158&amp;"*")&gt;0,1,0)</f>
        <v>1</v>
      </c>
      <c r="F158">
        <f>IF(COUNTIF(Sheet1!$E$1:$E$349,"*"&amp;G158&amp;"*")&gt;0,1,0)</f>
        <v>0</v>
      </c>
      <c r="G158" t="s">
        <v>29623</v>
      </c>
      <c r="H158" t="str">
        <f t="shared" si="2"/>
        <v>Almasu de Mijloc Alba</v>
      </c>
      <c r="I158">
        <v>1</v>
      </c>
      <c r="J158">
        <v>10</v>
      </c>
      <c r="K158" t="s">
        <v>19</v>
      </c>
      <c r="L158" t="s">
        <v>20</v>
      </c>
      <c r="M158">
        <v>7</v>
      </c>
      <c r="N158">
        <v>877</v>
      </c>
      <c r="O158" t="s">
        <v>21</v>
      </c>
      <c r="P158" t="s">
        <v>238</v>
      </c>
      <c r="Q158" t="s">
        <v>26</v>
      </c>
      <c r="R158">
        <v>23</v>
      </c>
      <c r="S158">
        <v>3</v>
      </c>
      <c r="T158">
        <v>517031</v>
      </c>
      <c r="U158" t="s">
        <v>292</v>
      </c>
      <c r="V158">
        <v>2309</v>
      </c>
      <c r="W158" t="s">
        <v>289</v>
      </c>
      <c r="Y158">
        <v>0</v>
      </c>
    </row>
    <row r="159" spans="1:25" x14ac:dyDescent="0.2">
      <c r="A159">
        <v>2318</v>
      </c>
      <c r="B159" t="s">
        <v>23086</v>
      </c>
      <c r="C159">
        <v>0</v>
      </c>
      <c r="D159">
        <f>IF(COUNTIF(Sheet3!$A$1:$A$349,"*"&amp;B159&amp;"*")&gt;0,1,0)</f>
        <v>0</v>
      </c>
      <c r="E159">
        <f>IF(COUNTIF(Sheet1!$C$1:$C$349,"*"&amp;K159&amp;"*")&gt;0,1,0)</f>
        <v>1</v>
      </c>
      <c r="F159">
        <f>IF(COUNTIF(Sheet1!$E$1:$E$349,"*"&amp;G159&amp;"*")&gt;0,1,0)</f>
        <v>0</v>
      </c>
      <c r="G159" t="s">
        <v>29624</v>
      </c>
      <c r="H159" t="str">
        <f t="shared" si="2"/>
        <v>Almasu Mare Alba</v>
      </c>
      <c r="I159">
        <v>1</v>
      </c>
      <c r="J159">
        <v>10</v>
      </c>
      <c r="K159" t="s">
        <v>19</v>
      </c>
      <c r="L159" t="s">
        <v>20</v>
      </c>
      <c r="M159">
        <v>7</v>
      </c>
      <c r="N159">
        <v>877</v>
      </c>
      <c r="O159" t="s">
        <v>21</v>
      </c>
      <c r="P159" t="s">
        <v>290</v>
      </c>
      <c r="Q159" t="s">
        <v>38</v>
      </c>
      <c r="R159">
        <v>22</v>
      </c>
      <c r="S159">
        <v>3</v>
      </c>
      <c r="T159">
        <v>517030</v>
      </c>
      <c r="U159" t="s">
        <v>291</v>
      </c>
      <c r="V159">
        <v>2309</v>
      </c>
      <c r="W159" t="s">
        <v>289</v>
      </c>
      <c r="Y159">
        <v>0</v>
      </c>
    </row>
    <row r="160" spans="1:25" x14ac:dyDescent="0.2">
      <c r="A160">
        <v>27347</v>
      </c>
      <c r="B160" t="s">
        <v>23086</v>
      </c>
      <c r="C160">
        <v>0</v>
      </c>
      <c r="D160">
        <f>IF(COUNTIF(Sheet3!$A$1:$A$349,"*"&amp;B160&amp;"*")&gt;0,1,0)</f>
        <v>0</v>
      </c>
      <c r="E160">
        <f>IF(COUNTIF(Sheet1!$C$1:$C$349,"*"&amp;K160&amp;"*")&gt;0,1,0)</f>
        <v>1</v>
      </c>
      <c r="F160">
        <f>IF(COUNTIF(Sheet1!$E$1:$E$349,"*"&amp;G160&amp;"*")&gt;0,1,0)</f>
        <v>0</v>
      </c>
      <c r="G160" t="s">
        <v>29625</v>
      </c>
      <c r="H160" t="str">
        <f t="shared" si="2"/>
        <v>Almasu Mare Bihor</v>
      </c>
      <c r="I160">
        <v>5</v>
      </c>
      <c r="J160">
        <v>56</v>
      </c>
      <c r="K160" t="s">
        <v>4203</v>
      </c>
      <c r="L160" t="s">
        <v>4204</v>
      </c>
      <c r="M160">
        <v>6</v>
      </c>
      <c r="N160">
        <v>868</v>
      </c>
      <c r="O160" t="s">
        <v>4205</v>
      </c>
      <c r="P160" t="s">
        <v>4323</v>
      </c>
      <c r="Q160" t="s">
        <v>26</v>
      </c>
      <c r="R160">
        <v>23</v>
      </c>
      <c r="S160">
        <v>3</v>
      </c>
      <c r="T160">
        <v>417041</v>
      </c>
      <c r="U160" t="s">
        <v>4324</v>
      </c>
      <c r="V160">
        <v>27329</v>
      </c>
      <c r="W160" t="s">
        <v>4320</v>
      </c>
      <c r="Y160">
        <v>0</v>
      </c>
    </row>
    <row r="161" spans="1:25" x14ac:dyDescent="0.2">
      <c r="A161">
        <v>27356</v>
      </c>
      <c r="B161" t="s">
        <v>23087</v>
      </c>
      <c r="C161">
        <v>0</v>
      </c>
      <c r="D161">
        <f>IF(COUNTIF(Sheet3!$A$1:$A$349,"*"&amp;B161&amp;"*")&gt;0,1,0)</f>
        <v>0</v>
      </c>
      <c r="E161">
        <f>IF(COUNTIF(Sheet1!$C$1:$C$349,"*"&amp;K161&amp;"*")&gt;0,1,0)</f>
        <v>1</v>
      </c>
      <c r="F161">
        <f>IF(COUNTIF(Sheet1!$E$1:$E$349,"*"&amp;G161&amp;"*")&gt;0,1,0)</f>
        <v>0</v>
      </c>
      <c r="G161" t="s">
        <v>29626</v>
      </c>
      <c r="H161" t="str">
        <f t="shared" si="2"/>
        <v>Almasu Mic Bihor</v>
      </c>
      <c r="I161">
        <v>5</v>
      </c>
      <c r="J161">
        <v>56</v>
      </c>
      <c r="K161" t="s">
        <v>4203</v>
      </c>
      <c r="L161" t="s">
        <v>4204</v>
      </c>
      <c r="M161">
        <v>6</v>
      </c>
      <c r="N161">
        <v>868</v>
      </c>
      <c r="O161" t="s">
        <v>4205</v>
      </c>
      <c r="P161" t="s">
        <v>4325</v>
      </c>
      <c r="Q161" t="s">
        <v>26</v>
      </c>
      <c r="R161">
        <v>23</v>
      </c>
      <c r="S161">
        <v>3</v>
      </c>
      <c r="T161">
        <v>417042</v>
      </c>
      <c r="U161" t="s">
        <v>4326</v>
      </c>
      <c r="V161">
        <v>27329</v>
      </c>
      <c r="W161" t="s">
        <v>4320</v>
      </c>
      <c r="Y161">
        <v>0</v>
      </c>
    </row>
    <row r="162" spans="1:25" x14ac:dyDescent="0.2">
      <c r="A162">
        <v>31146</v>
      </c>
      <c r="B162" t="s">
        <v>23087</v>
      </c>
      <c r="C162">
        <v>0</v>
      </c>
      <c r="D162">
        <f>IF(COUNTIF(Sheet3!$A$1:$A$349,"*"&amp;B162&amp;"*")&gt;0,1,0)</f>
        <v>0</v>
      </c>
      <c r="E162">
        <f>IF(COUNTIF(Sheet1!$C$1:$C$349,"*"&amp;K162&amp;"*")&gt;0,1,0)</f>
        <v>1</v>
      </c>
      <c r="F162">
        <f>IF(COUNTIF(Sheet1!$E$1:$E$349,"*"&amp;G162&amp;"*")&gt;0,1,0)</f>
        <v>0</v>
      </c>
      <c r="G162" t="s">
        <v>29626</v>
      </c>
      <c r="H162" t="str">
        <f t="shared" si="2"/>
        <v>Almasu Mic Bihor</v>
      </c>
      <c r="I162">
        <v>5</v>
      </c>
      <c r="J162">
        <v>56</v>
      </c>
      <c r="K162" t="s">
        <v>4203</v>
      </c>
      <c r="L162" t="s">
        <v>4204</v>
      </c>
      <c r="M162">
        <v>6</v>
      </c>
      <c r="N162">
        <v>868</v>
      </c>
      <c r="O162" t="s">
        <v>4205</v>
      </c>
      <c r="P162" t="s">
        <v>261</v>
      </c>
      <c r="Q162" t="s">
        <v>26</v>
      </c>
      <c r="R162">
        <v>23</v>
      </c>
      <c r="S162">
        <v>3</v>
      </c>
      <c r="T162">
        <v>417521</v>
      </c>
      <c r="U162" t="s">
        <v>4896</v>
      </c>
      <c r="V162">
        <v>31128</v>
      </c>
      <c r="W162" t="s">
        <v>1805</v>
      </c>
      <c r="Y162">
        <v>0</v>
      </c>
    </row>
    <row r="163" spans="1:25" x14ac:dyDescent="0.2">
      <c r="A163">
        <v>90459</v>
      </c>
      <c r="B163" t="s">
        <v>23087</v>
      </c>
      <c r="C163">
        <v>0</v>
      </c>
      <c r="D163">
        <f>IF(COUNTIF(Sheet3!$A$1:$A$349,"*"&amp;B163&amp;"*")&gt;0,1,0)</f>
        <v>0</v>
      </c>
      <c r="E163">
        <f>IF(COUNTIF(Sheet1!$C$1:$C$349,"*"&amp;K163&amp;"*")&gt;0,1,0)</f>
        <v>1</v>
      </c>
      <c r="F163">
        <f>IF(COUNTIF(Sheet1!$E$1:$E$349,"*"&amp;G163&amp;"*")&gt;0,1,0)</f>
        <v>0</v>
      </c>
      <c r="G163" t="s">
        <v>29627</v>
      </c>
      <c r="H163" t="str">
        <f t="shared" si="2"/>
        <v>Almasu Mic Hunedoara</v>
      </c>
      <c r="I163">
        <v>20</v>
      </c>
      <c r="J163">
        <v>207</v>
      </c>
      <c r="K163" t="s">
        <v>12097</v>
      </c>
      <c r="L163" t="s">
        <v>12098</v>
      </c>
      <c r="M163">
        <v>5</v>
      </c>
      <c r="N163">
        <v>859</v>
      </c>
      <c r="O163" t="s">
        <v>1467</v>
      </c>
      <c r="P163" t="s">
        <v>214</v>
      </c>
      <c r="Q163" t="s">
        <v>26</v>
      </c>
      <c r="R163">
        <v>23</v>
      </c>
      <c r="S163">
        <v>3</v>
      </c>
      <c r="T163">
        <v>337336</v>
      </c>
      <c r="U163" t="s">
        <v>12555</v>
      </c>
      <c r="V163">
        <v>90431</v>
      </c>
      <c r="W163" t="s">
        <v>12553</v>
      </c>
      <c r="Y163">
        <v>0</v>
      </c>
    </row>
    <row r="164" spans="1:25" x14ac:dyDescent="0.2">
      <c r="A164">
        <v>87861</v>
      </c>
      <c r="B164" t="s">
        <v>23088</v>
      </c>
      <c r="C164">
        <v>0</v>
      </c>
      <c r="D164">
        <f>IF(COUNTIF(Sheet3!$A$1:$A$349,"*"&amp;B164&amp;"*")&gt;0,1,0)</f>
        <v>0</v>
      </c>
      <c r="E164">
        <f>IF(COUNTIF(Sheet1!$C$1:$C$349,"*"&amp;K164&amp;"*")&gt;0,1,0)</f>
        <v>1</v>
      </c>
      <c r="F164">
        <f>IF(COUNTIF(Sheet1!$E$1:$E$349,"*"&amp;G164&amp;"*")&gt;0,1,0)</f>
        <v>0</v>
      </c>
      <c r="G164" t="s">
        <v>29628</v>
      </c>
      <c r="H164" t="str">
        <f t="shared" si="2"/>
        <v>Almasu Mic de Munte Hunedoara</v>
      </c>
      <c r="I164">
        <v>20</v>
      </c>
      <c r="J164">
        <v>207</v>
      </c>
      <c r="K164" t="s">
        <v>12097</v>
      </c>
      <c r="L164" t="s">
        <v>12098</v>
      </c>
      <c r="M164">
        <v>5</v>
      </c>
      <c r="N164">
        <v>859</v>
      </c>
      <c r="O164" t="s">
        <v>1467</v>
      </c>
      <c r="P164" t="s">
        <v>3768</v>
      </c>
      <c r="Q164" t="s">
        <v>26</v>
      </c>
      <c r="R164">
        <v>23</v>
      </c>
      <c r="S164">
        <v>3</v>
      </c>
      <c r="T164">
        <v>337016</v>
      </c>
      <c r="U164" t="s">
        <v>12242</v>
      </c>
      <c r="V164">
        <v>87843</v>
      </c>
      <c r="W164" t="s">
        <v>12240</v>
      </c>
      <c r="Y164">
        <v>0</v>
      </c>
    </row>
    <row r="165" spans="1:25" x14ac:dyDescent="0.2">
      <c r="A165">
        <v>86767</v>
      </c>
      <c r="B165" t="s">
        <v>23089</v>
      </c>
      <c r="C165">
        <v>0</v>
      </c>
      <c r="D165">
        <f>IF(COUNTIF(Sheet3!$A$1:$A$349,"*"&amp;B165&amp;"*")&gt;0,1,0)</f>
        <v>0</v>
      </c>
      <c r="E165">
        <f>IF(COUNTIF(Sheet1!$C$1:$C$349,"*"&amp;K165&amp;"*")&gt;0,1,0)</f>
        <v>1</v>
      </c>
      <c r="F165">
        <f>IF(COUNTIF(Sheet1!$E$1:$E$349,"*"&amp;G165&amp;"*")&gt;0,1,0)</f>
        <v>0</v>
      </c>
      <c r="G165" t="s">
        <v>29629</v>
      </c>
      <c r="H165" t="str">
        <f t="shared" si="2"/>
        <v>Almasu Sec Hunedoara</v>
      </c>
      <c r="I165">
        <v>20</v>
      </c>
      <c r="J165">
        <v>207</v>
      </c>
      <c r="K165" t="s">
        <v>12097</v>
      </c>
      <c r="L165" t="s">
        <v>12098</v>
      </c>
      <c r="M165">
        <v>5</v>
      </c>
      <c r="N165">
        <v>859</v>
      </c>
      <c r="O165" t="s">
        <v>1467</v>
      </c>
      <c r="P165" t="s">
        <v>1430</v>
      </c>
      <c r="Q165" t="s">
        <v>26</v>
      </c>
      <c r="R165">
        <v>23</v>
      </c>
      <c r="S165">
        <v>3</v>
      </c>
      <c r="T165">
        <v>337176</v>
      </c>
      <c r="U165" t="s">
        <v>12110</v>
      </c>
      <c r="V165">
        <v>86749</v>
      </c>
      <c r="W165" t="s">
        <v>12108</v>
      </c>
      <c r="Y165">
        <v>0</v>
      </c>
    </row>
    <row r="166" spans="1:25" x14ac:dyDescent="0.2">
      <c r="A166">
        <v>30292</v>
      </c>
      <c r="B166" t="s">
        <v>4771</v>
      </c>
      <c r="C166">
        <v>0</v>
      </c>
      <c r="D166">
        <f>IF(COUNTIF(Sheet3!$A$1:$A$349,"*"&amp;B166&amp;"*")&gt;0,1,0)</f>
        <v>0</v>
      </c>
      <c r="E166">
        <f>IF(COUNTIF(Sheet1!$C$1:$C$349,"*"&amp;K166&amp;"*")&gt;0,1,0)</f>
        <v>1</v>
      </c>
      <c r="F166">
        <f>IF(COUNTIF(Sheet1!$E$1:$E$349,"*"&amp;G166&amp;"*")&gt;0,1,0)</f>
        <v>0</v>
      </c>
      <c r="G166" t="s">
        <v>29630</v>
      </c>
      <c r="H166" t="str">
        <f t="shared" si="2"/>
        <v>Alparea Bihor</v>
      </c>
      <c r="I166">
        <v>5</v>
      </c>
      <c r="J166">
        <v>56</v>
      </c>
      <c r="K166" t="s">
        <v>4203</v>
      </c>
      <c r="L166" t="s">
        <v>4204</v>
      </c>
      <c r="M166">
        <v>6</v>
      </c>
      <c r="N166">
        <v>868</v>
      </c>
      <c r="O166" t="s">
        <v>4205</v>
      </c>
      <c r="P166" t="s">
        <v>4772</v>
      </c>
      <c r="Q166" t="s">
        <v>26</v>
      </c>
      <c r="R166">
        <v>23</v>
      </c>
      <c r="S166">
        <v>3</v>
      </c>
      <c r="T166">
        <v>417361</v>
      </c>
      <c r="U166" t="s">
        <v>4773</v>
      </c>
      <c r="V166">
        <v>30274</v>
      </c>
      <c r="W166" t="s">
        <v>4768</v>
      </c>
      <c r="Y166">
        <v>0</v>
      </c>
    </row>
    <row r="167" spans="1:25" x14ac:dyDescent="0.2">
      <c r="A167">
        <v>143897</v>
      </c>
      <c r="B167" t="s">
        <v>24933</v>
      </c>
      <c r="C167">
        <v>0</v>
      </c>
      <c r="D167">
        <f>IF(COUNTIF(Sheet3!$A$1:$A$349,"*"&amp;B167&amp;"*")&gt;0,1,0)</f>
        <v>0</v>
      </c>
      <c r="E167">
        <f>IF(COUNTIF(Sheet1!$C$1:$C$349,"*"&amp;K167&amp;"*")&gt;0,1,0)</f>
        <v>1</v>
      </c>
      <c r="F167">
        <f>IF(COUNTIF(Sheet1!$E$1:$E$349,"*"&amp;G167&amp;"*")&gt;0,1,0)</f>
        <v>0</v>
      </c>
      <c r="G167" t="s">
        <v>29631</v>
      </c>
      <c r="H167" t="str">
        <f t="shared" si="2"/>
        <v>Altina Sibiu</v>
      </c>
      <c r="I167">
        <v>32</v>
      </c>
      <c r="J167">
        <v>323</v>
      </c>
      <c r="K167" t="s">
        <v>18831</v>
      </c>
      <c r="L167" t="s">
        <v>18832</v>
      </c>
      <c r="M167">
        <v>7</v>
      </c>
      <c r="N167">
        <v>877</v>
      </c>
      <c r="O167" t="s">
        <v>21</v>
      </c>
      <c r="P167" t="s">
        <v>2103</v>
      </c>
      <c r="Q167" t="s">
        <v>38</v>
      </c>
      <c r="R167">
        <v>22</v>
      </c>
      <c r="S167">
        <v>3</v>
      </c>
      <c r="T167">
        <v>557005</v>
      </c>
      <c r="U167" t="s">
        <v>18881</v>
      </c>
      <c r="V167">
        <v>143888</v>
      </c>
      <c r="W167" t="s">
        <v>18880</v>
      </c>
      <c r="Y167">
        <v>0</v>
      </c>
    </row>
    <row r="168" spans="1:25" x14ac:dyDescent="0.2">
      <c r="A168">
        <v>156053</v>
      </c>
      <c r="B168" t="s">
        <v>20263</v>
      </c>
      <c r="C168">
        <v>0</v>
      </c>
      <c r="D168">
        <f>IF(COUNTIF(Sheet3!$A$1:$A$349,"*"&amp;B168&amp;"*")&gt;0,1,0)</f>
        <v>0</v>
      </c>
      <c r="E168">
        <f>IF(COUNTIF(Sheet1!$C$1:$C$349,"*"&amp;K168&amp;"*")&gt;0,1,0)</f>
        <v>1</v>
      </c>
      <c r="F168">
        <f>IF(COUNTIF(Sheet1!$E$1:$E$349,"*"&amp;G168&amp;"*")&gt;0,1,0)</f>
        <v>0</v>
      </c>
      <c r="G168" t="s">
        <v>29632</v>
      </c>
      <c r="H168" t="str">
        <f t="shared" si="2"/>
        <v>Altringen Timis</v>
      </c>
      <c r="I168">
        <v>35</v>
      </c>
      <c r="J168">
        <v>350</v>
      </c>
      <c r="K168" t="s">
        <v>29096</v>
      </c>
      <c r="L168" t="s">
        <v>20163</v>
      </c>
      <c r="M168">
        <v>5</v>
      </c>
      <c r="N168">
        <v>859</v>
      </c>
      <c r="O168" t="s">
        <v>1467</v>
      </c>
      <c r="P168" t="s">
        <v>177</v>
      </c>
      <c r="Q168" t="s">
        <v>26</v>
      </c>
      <c r="R168">
        <v>23</v>
      </c>
      <c r="S168">
        <v>3</v>
      </c>
      <c r="T168">
        <v>307071</v>
      </c>
      <c r="U168" t="s">
        <v>20264</v>
      </c>
      <c r="V168">
        <v>156035</v>
      </c>
      <c r="W168" t="s">
        <v>20261</v>
      </c>
      <c r="Y168">
        <v>0</v>
      </c>
    </row>
    <row r="169" spans="1:25" x14ac:dyDescent="0.2">
      <c r="A169">
        <v>88467</v>
      </c>
      <c r="B169" t="s">
        <v>12312</v>
      </c>
      <c r="C169">
        <v>0</v>
      </c>
      <c r="D169">
        <f>IF(COUNTIF(Sheet3!$A$1:$A$349,"*"&amp;B169&amp;"*")&gt;0,1,0)</f>
        <v>0</v>
      </c>
      <c r="E169">
        <f>IF(COUNTIF(Sheet1!$C$1:$C$349,"*"&amp;K169&amp;"*")&gt;0,1,0)</f>
        <v>1</v>
      </c>
      <c r="F169">
        <f>IF(COUNTIF(Sheet1!$E$1:$E$349,"*"&amp;G169&amp;"*")&gt;0,1,0)</f>
        <v>0</v>
      </c>
      <c r="G169" t="s">
        <v>29633</v>
      </c>
      <c r="H169" t="str">
        <f t="shared" si="2"/>
        <v>Alun Hunedoara</v>
      </c>
      <c r="I169">
        <v>20</v>
      </c>
      <c r="J169">
        <v>207</v>
      </c>
      <c r="K169" t="s">
        <v>12097</v>
      </c>
      <c r="L169" t="s">
        <v>12098</v>
      </c>
      <c r="M169">
        <v>5</v>
      </c>
      <c r="N169">
        <v>859</v>
      </c>
      <c r="O169" t="s">
        <v>1467</v>
      </c>
      <c r="P169" t="s">
        <v>804</v>
      </c>
      <c r="Q169" t="s">
        <v>26</v>
      </c>
      <c r="R169">
        <v>23</v>
      </c>
      <c r="S169">
        <v>3</v>
      </c>
      <c r="T169">
        <v>337096</v>
      </c>
      <c r="U169" t="s">
        <v>12313</v>
      </c>
      <c r="V169">
        <v>88449</v>
      </c>
      <c r="W169" t="s">
        <v>12310</v>
      </c>
      <c r="Y169">
        <v>0</v>
      </c>
    </row>
    <row r="170" spans="1:25" x14ac:dyDescent="0.2">
      <c r="A170">
        <v>89044</v>
      </c>
      <c r="B170" t="s">
        <v>12312</v>
      </c>
      <c r="C170">
        <v>0</v>
      </c>
      <c r="D170">
        <f>IF(COUNTIF(Sheet3!$A$1:$A$349,"*"&amp;B170&amp;"*")&gt;0,1,0)</f>
        <v>0</v>
      </c>
      <c r="E170">
        <f>IF(COUNTIF(Sheet1!$C$1:$C$349,"*"&amp;K170&amp;"*")&gt;0,1,0)</f>
        <v>1</v>
      </c>
      <c r="F170">
        <f>IF(COUNTIF(Sheet1!$E$1:$E$349,"*"&amp;G170&amp;"*")&gt;0,1,0)</f>
        <v>0</v>
      </c>
      <c r="G170" t="s">
        <v>29633</v>
      </c>
      <c r="H170" t="str">
        <f t="shared" si="2"/>
        <v>Alun Hunedoara</v>
      </c>
      <c r="I170">
        <v>20</v>
      </c>
      <c r="J170">
        <v>207</v>
      </c>
      <c r="K170" t="s">
        <v>12097</v>
      </c>
      <c r="L170" t="s">
        <v>12098</v>
      </c>
      <c r="M170">
        <v>5</v>
      </c>
      <c r="N170">
        <v>859</v>
      </c>
      <c r="O170" t="s">
        <v>1467</v>
      </c>
      <c r="P170" t="s">
        <v>244</v>
      </c>
      <c r="Q170" t="s">
        <v>26</v>
      </c>
      <c r="R170">
        <v>23</v>
      </c>
      <c r="S170">
        <v>3</v>
      </c>
      <c r="T170">
        <v>337161</v>
      </c>
      <c r="U170" t="s">
        <v>12382</v>
      </c>
      <c r="V170">
        <v>89026</v>
      </c>
      <c r="W170" t="s">
        <v>12380</v>
      </c>
      <c r="Y170">
        <v>0</v>
      </c>
    </row>
    <row r="171" spans="1:25" x14ac:dyDescent="0.2">
      <c r="A171">
        <v>64899</v>
      </c>
      <c r="B171" t="s">
        <v>9386</v>
      </c>
      <c r="C171">
        <v>0</v>
      </c>
      <c r="D171">
        <f>IF(COUNTIF(Sheet3!$A$1:$A$349,"*"&amp;B171&amp;"*")&gt;0,1,0)</f>
        <v>0</v>
      </c>
      <c r="E171">
        <f>IF(COUNTIF(Sheet1!$C$1:$C$349,"*"&amp;K171&amp;"*")&gt;0,1,0)</f>
        <v>1</v>
      </c>
      <c r="F171">
        <f>IF(COUNTIF(Sheet1!$E$1:$E$349,"*"&amp;G171&amp;"*")&gt;0,1,0)</f>
        <v>0</v>
      </c>
      <c r="G171" t="s">
        <v>29634</v>
      </c>
      <c r="H171" t="str">
        <f t="shared" si="2"/>
        <v>Alungeni Covasna</v>
      </c>
      <c r="I171">
        <v>14</v>
      </c>
      <c r="J171">
        <v>145</v>
      </c>
      <c r="K171" t="s">
        <v>9185</v>
      </c>
      <c r="L171" t="s">
        <v>9186</v>
      </c>
      <c r="M171">
        <v>7</v>
      </c>
      <c r="N171">
        <v>877</v>
      </c>
      <c r="O171" t="s">
        <v>21</v>
      </c>
      <c r="P171" t="s">
        <v>1347</v>
      </c>
      <c r="Q171" t="s">
        <v>26</v>
      </c>
      <c r="R171">
        <v>23</v>
      </c>
      <c r="S171">
        <v>3</v>
      </c>
      <c r="T171">
        <v>527161</v>
      </c>
      <c r="U171" t="s">
        <v>9387</v>
      </c>
      <c r="V171">
        <v>64871</v>
      </c>
      <c r="W171" t="s">
        <v>9383</v>
      </c>
      <c r="Y171">
        <v>0</v>
      </c>
    </row>
    <row r="172" spans="1:25" x14ac:dyDescent="0.2">
      <c r="A172">
        <v>9306</v>
      </c>
      <c r="B172" t="s">
        <v>23090</v>
      </c>
      <c r="C172">
        <v>0</v>
      </c>
      <c r="D172">
        <f>IF(COUNTIF(Sheet3!$A$1:$A$349,"*"&amp;B172&amp;"*")&gt;0,1,0)</f>
        <v>0</v>
      </c>
      <c r="E172">
        <f>IF(COUNTIF(Sheet1!$C$1:$C$349,"*"&amp;K172&amp;"*")&gt;0,1,0)</f>
        <v>1</v>
      </c>
      <c r="F172">
        <f>IF(COUNTIF(Sheet1!$E$1:$E$349,"*"&amp;G172&amp;"*")&gt;0,1,0)</f>
        <v>0</v>
      </c>
      <c r="G172" t="s">
        <v>29635</v>
      </c>
      <c r="H172" t="str">
        <f t="shared" si="2"/>
        <v>Alunis Arad</v>
      </c>
      <c r="I172">
        <v>2</v>
      </c>
      <c r="J172">
        <v>29</v>
      </c>
      <c r="K172" t="s">
        <v>1465</v>
      </c>
      <c r="L172" t="s">
        <v>1466</v>
      </c>
      <c r="M172">
        <v>5</v>
      </c>
      <c r="N172">
        <v>859</v>
      </c>
      <c r="O172" t="s">
        <v>1467</v>
      </c>
      <c r="P172" t="s">
        <v>701</v>
      </c>
      <c r="Q172" t="s">
        <v>26</v>
      </c>
      <c r="R172">
        <v>23</v>
      </c>
      <c r="S172">
        <v>3</v>
      </c>
      <c r="T172">
        <v>317121</v>
      </c>
      <c r="U172" t="s">
        <v>1474</v>
      </c>
      <c r="V172">
        <v>12920</v>
      </c>
      <c r="W172" t="s">
        <v>1475</v>
      </c>
      <c r="Y172">
        <v>0</v>
      </c>
    </row>
    <row r="173" spans="1:25" x14ac:dyDescent="0.2">
      <c r="A173">
        <v>17352</v>
      </c>
      <c r="B173" t="s">
        <v>23090</v>
      </c>
      <c r="C173">
        <v>0</v>
      </c>
      <c r="D173">
        <f>IF(COUNTIF(Sheet3!$A$1:$A$349,"*"&amp;B173&amp;"*")&gt;0,1,0)</f>
        <v>0</v>
      </c>
      <c r="E173">
        <f>IF(COUNTIF(Sheet1!$C$1:$C$349,"*"&amp;K173&amp;"*")&gt;0,1,0)</f>
        <v>1</v>
      </c>
      <c r="F173">
        <f>IF(COUNTIF(Sheet1!$E$1:$E$349,"*"&amp;G173&amp;"*")&gt;0,1,0)</f>
        <v>0</v>
      </c>
      <c r="G173" t="s">
        <v>29636</v>
      </c>
      <c r="H173" t="str">
        <f t="shared" si="2"/>
        <v>Alunis Arges</v>
      </c>
      <c r="I173">
        <v>3</v>
      </c>
      <c r="J173">
        <v>38</v>
      </c>
      <c r="K173" t="s">
        <v>29095</v>
      </c>
      <c r="L173" t="s">
        <v>2106</v>
      </c>
      <c r="M173">
        <v>3</v>
      </c>
      <c r="N173">
        <v>831</v>
      </c>
      <c r="O173" t="s">
        <v>2107</v>
      </c>
      <c r="P173" t="s">
        <v>1246</v>
      </c>
      <c r="Q173" t="s">
        <v>26</v>
      </c>
      <c r="R173">
        <v>23</v>
      </c>
      <c r="S173">
        <v>3</v>
      </c>
      <c r="T173">
        <v>117481</v>
      </c>
      <c r="U173" t="s">
        <v>2822</v>
      </c>
      <c r="V173">
        <v>17334</v>
      </c>
      <c r="W173" t="s">
        <v>2500</v>
      </c>
      <c r="Y173">
        <v>0</v>
      </c>
    </row>
    <row r="174" spans="1:25" x14ac:dyDescent="0.2">
      <c r="A174">
        <v>46457</v>
      </c>
      <c r="B174" t="s">
        <v>23090</v>
      </c>
      <c r="C174">
        <v>0</v>
      </c>
      <c r="D174">
        <f>IF(COUNTIF(Sheet3!$A$1:$A$349,"*"&amp;B174&amp;"*")&gt;0,1,0)</f>
        <v>0</v>
      </c>
      <c r="E174">
        <f>IF(COUNTIF(Sheet1!$C$1:$C$349,"*"&amp;K174&amp;"*")&gt;0,1,0)</f>
        <v>1</v>
      </c>
      <c r="F174">
        <f>IF(COUNTIF(Sheet1!$E$1:$E$349,"*"&amp;G174&amp;"*")&gt;0,1,0)</f>
        <v>0</v>
      </c>
      <c r="G174" t="s">
        <v>29637</v>
      </c>
      <c r="H174" t="str">
        <f t="shared" si="2"/>
        <v>Alunis Buzau</v>
      </c>
      <c r="I174">
        <v>10</v>
      </c>
      <c r="J174">
        <v>109</v>
      </c>
      <c r="K174" t="s">
        <v>22908</v>
      </c>
      <c r="L174" t="s">
        <v>6741</v>
      </c>
      <c r="M174">
        <v>2</v>
      </c>
      <c r="N174">
        <v>822</v>
      </c>
      <c r="O174" t="s">
        <v>6468</v>
      </c>
      <c r="P174" t="s">
        <v>319</v>
      </c>
      <c r="Q174" t="s">
        <v>26</v>
      </c>
      <c r="R174">
        <v>23</v>
      </c>
      <c r="S174">
        <v>3</v>
      </c>
      <c r="T174">
        <v>127196</v>
      </c>
      <c r="U174" t="s">
        <v>6966</v>
      </c>
      <c r="V174">
        <v>46439</v>
      </c>
      <c r="W174" t="s">
        <v>6964</v>
      </c>
      <c r="Y174">
        <v>0</v>
      </c>
    </row>
    <row r="175" spans="1:25" x14ac:dyDescent="0.2">
      <c r="A175">
        <v>55632</v>
      </c>
      <c r="B175" t="s">
        <v>23090</v>
      </c>
      <c r="C175">
        <v>0</v>
      </c>
      <c r="D175">
        <f>IF(COUNTIF(Sheet3!$A$1:$A$349,"*"&amp;B175&amp;"*")&gt;0,1,0)</f>
        <v>0</v>
      </c>
      <c r="E175">
        <f>IF(COUNTIF(Sheet1!$C$1:$C$349,"*"&amp;K175&amp;"*")&gt;0,1,0)</f>
        <v>1</v>
      </c>
      <c r="F175">
        <f>IF(COUNTIF(Sheet1!$E$1:$E$349,"*"&amp;G175&amp;"*")&gt;0,1,0)</f>
        <v>0</v>
      </c>
      <c r="G175" t="s">
        <v>29638</v>
      </c>
      <c r="H175" t="str">
        <f t="shared" si="2"/>
        <v>Alunis Cluj</v>
      </c>
      <c r="I175">
        <v>12</v>
      </c>
      <c r="J175">
        <v>127</v>
      </c>
      <c r="K175" t="s">
        <v>8094</v>
      </c>
      <c r="L175" t="s">
        <v>8095</v>
      </c>
      <c r="M175">
        <v>6</v>
      </c>
      <c r="N175">
        <v>868</v>
      </c>
      <c r="O175" t="s">
        <v>4205</v>
      </c>
      <c r="P175" t="s">
        <v>8171</v>
      </c>
      <c r="Q175" t="s">
        <v>38</v>
      </c>
      <c r="R175">
        <v>22</v>
      </c>
      <c r="S175">
        <v>3</v>
      </c>
      <c r="T175">
        <v>407030</v>
      </c>
      <c r="U175" t="s">
        <v>8172</v>
      </c>
      <c r="V175">
        <v>55623</v>
      </c>
      <c r="W175" t="s">
        <v>1473</v>
      </c>
      <c r="Y175">
        <v>0</v>
      </c>
    </row>
    <row r="176" spans="1:25" x14ac:dyDescent="0.2">
      <c r="A176">
        <v>66241</v>
      </c>
      <c r="B176" t="s">
        <v>23090</v>
      </c>
      <c r="C176">
        <v>0</v>
      </c>
      <c r="D176">
        <f>IF(COUNTIF(Sheet3!$A$1:$A$349,"*"&amp;B176&amp;"*")&gt;0,1,0)</f>
        <v>0</v>
      </c>
      <c r="E176">
        <f>IF(COUNTIF(Sheet1!$C$1:$C$349,"*"&amp;K176&amp;"*")&gt;0,1,0)</f>
        <v>1</v>
      </c>
      <c r="F176">
        <f>IF(COUNTIF(Sheet1!$E$1:$E$349,"*"&amp;G176&amp;"*")&gt;0,1,0)</f>
        <v>0</v>
      </c>
      <c r="G176" t="s">
        <v>29639</v>
      </c>
      <c r="H176" t="str">
        <f t="shared" si="2"/>
        <v>Alunis Dambovita</v>
      </c>
      <c r="I176">
        <v>15</v>
      </c>
      <c r="J176">
        <v>154</v>
      </c>
      <c r="K176" t="s">
        <v>29101</v>
      </c>
      <c r="L176" t="s">
        <v>9417</v>
      </c>
      <c r="M176">
        <v>3</v>
      </c>
      <c r="N176">
        <v>831</v>
      </c>
      <c r="O176" t="s">
        <v>2107</v>
      </c>
      <c r="P176" t="s">
        <v>136</v>
      </c>
      <c r="Q176" t="s">
        <v>26</v>
      </c>
      <c r="R176">
        <v>23</v>
      </c>
      <c r="S176">
        <v>3</v>
      </c>
      <c r="T176">
        <v>137021</v>
      </c>
      <c r="U176" t="s">
        <v>9552</v>
      </c>
      <c r="V176">
        <v>179908</v>
      </c>
      <c r="W176" t="s">
        <v>9553</v>
      </c>
      <c r="Y176">
        <v>0</v>
      </c>
    </row>
    <row r="177" spans="1:25" x14ac:dyDescent="0.2">
      <c r="A177">
        <v>79512</v>
      </c>
      <c r="B177" t="s">
        <v>23090</v>
      </c>
      <c r="C177">
        <v>0</v>
      </c>
      <c r="D177">
        <f>IF(COUNTIF(Sheet3!$A$1:$A$349,"*"&amp;B177&amp;"*")&gt;0,1,0)</f>
        <v>0</v>
      </c>
      <c r="E177">
        <f>IF(COUNTIF(Sheet1!$C$1:$C$349,"*"&amp;K177&amp;"*")&gt;0,1,0)</f>
        <v>1</v>
      </c>
      <c r="F177">
        <f>IF(COUNTIF(Sheet1!$E$1:$E$349,"*"&amp;G177&amp;"*")&gt;0,1,0)</f>
        <v>0</v>
      </c>
      <c r="G177" t="s">
        <v>29640</v>
      </c>
      <c r="H177" t="str">
        <f t="shared" si="2"/>
        <v>Alunis Gorj</v>
      </c>
      <c r="I177">
        <v>18</v>
      </c>
      <c r="J177">
        <v>181</v>
      </c>
      <c r="K177" t="s">
        <v>11026</v>
      </c>
      <c r="L177" t="s">
        <v>11027</v>
      </c>
      <c r="M177">
        <v>4</v>
      </c>
      <c r="N177">
        <v>840</v>
      </c>
      <c r="O177" t="s">
        <v>10021</v>
      </c>
      <c r="P177" t="s">
        <v>1090</v>
      </c>
      <c r="Q177" t="s">
        <v>26</v>
      </c>
      <c r="R177">
        <v>23</v>
      </c>
      <c r="S177">
        <v>3</v>
      </c>
      <c r="T177">
        <v>217126</v>
      </c>
      <c r="U177" t="s">
        <v>11239</v>
      </c>
      <c r="V177">
        <v>79497</v>
      </c>
      <c r="W177" t="s">
        <v>11237</v>
      </c>
      <c r="Y177">
        <v>0</v>
      </c>
    </row>
    <row r="178" spans="1:25" x14ac:dyDescent="0.2">
      <c r="A178">
        <v>85145</v>
      </c>
      <c r="B178" t="s">
        <v>23090</v>
      </c>
      <c r="C178">
        <v>0</v>
      </c>
      <c r="D178">
        <f>IF(COUNTIF(Sheet3!$A$1:$A$349,"*"&amp;B178&amp;"*")&gt;0,1,0)</f>
        <v>0</v>
      </c>
      <c r="E178">
        <f>IF(COUNTIF(Sheet1!$C$1:$C$349,"*"&amp;K178&amp;"*")&gt;0,1,0)</f>
        <v>1</v>
      </c>
      <c r="F178">
        <f>IF(COUNTIF(Sheet1!$E$1:$E$349,"*"&amp;G178&amp;"*")&gt;0,1,0)</f>
        <v>0</v>
      </c>
      <c r="G178" t="s">
        <v>29641</v>
      </c>
      <c r="H178" t="str">
        <f t="shared" si="2"/>
        <v>Alunis Harghita</v>
      </c>
      <c r="I178">
        <v>19</v>
      </c>
      <c r="J178">
        <v>190</v>
      </c>
      <c r="K178" t="s">
        <v>11664</v>
      </c>
      <c r="L178" t="s">
        <v>11665</v>
      </c>
      <c r="M178">
        <v>7</v>
      </c>
      <c r="N178">
        <v>877</v>
      </c>
      <c r="O178" t="s">
        <v>21</v>
      </c>
      <c r="P178" t="s">
        <v>1090</v>
      </c>
      <c r="Q178" t="s">
        <v>26</v>
      </c>
      <c r="R178">
        <v>23</v>
      </c>
      <c r="S178">
        <v>3</v>
      </c>
      <c r="T178">
        <v>537206</v>
      </c>
      <c r="U178" t="s">
        <v>11913</v>
      </c>
      <c r="V178">
        <v>85127</v>
      </c>
      <c r="W178" t="s">
        <v>11911</v>
      </c>
      <c r="Y178">
        <v>0</v>
      </c>
    </row>
    <row r="179" spans="1:25" x14ac:dyDescent="0.2">
      <c r="A179">
        <v>115156</v>
      </c>
      <c r="B179" t="s">
        <v>23090</v>
      </c>
      <c r="C179">
        <v>0</v>
      </c>
      <c r="D179">
        <f>IF(COUNTIF(Sheet3!$A$1:$A$349,"*"&amp;B179&amp;"*")&gt;0,1,0)</f>
        <v>0</v>
      </c>
      <c r="E179">
        <f>IF(COUNTIF(Sheet1!$C$1:$C$349,"*"&amp;K179&amp;"*")&gt;0,1,0)</f>
        <v>1</v>
      </c>
      <c r="F179">
        <f>IF(COUNTIF(Sheet1!$E$1:$E$349,"*"&amp;G179&amp;"*")&gt;0,1,0)</f>
        <v>0</v>
      </c>
      <c r="G179" t="s">
        <v>29642</v>
      </c>
      <c r="H179" t="str">
        <f t="shared" si="2"/>
        <v>Alunis Mures</v>
      </c>
      <c r="I179">
        <v>26</v>
      </c>
      <c r="J179">
        <v>261</v>
      </c>
      <c r="K179" t="s">
        <v>29094</v>
      </c>
      <c r="L179" t="s">
        <v>15377</v>
      </c>
      <c r="M179">
        <v>7</v>
      </c>
      <c r="N179">
        <v>877</v>
      </c>
      <c r="O179" t="s">
        <v>21</v>
      </c>
      <c r="P179" t="s">
        <v>15485</v>
      </c>
      <c r="Q179" t="s">
        <v>38</v>
      </c>
      <c r="R179">
        <v>22</v>
      </c>
      <c r="S179">
        <v>3</v>
      </c>
      <c r="T179">
        <v>547035</v>
      </c>
      <c r="U179" t="s">
        <v>15486</v>
      </c>
      <c r="V179">
        <v>115147</v>
      </c>
      <c r="W179" t="s">
        <v>1473</v>
      </c>
      <c r="Y179">
        <v>0</v>
      </c>
    </row>
    <row r="180" spans="1:25" x14ac:dyDescent="0.2">
      <c r="A180">
        <v>131997</v>
      </c>
      <c r="B180" t="s">
        <v>23090</v>
      </c>
      <c r="C180">
        <v>0</v>
      </c>
      <c r="D180">
        <f>IF(COUNTIF(Sheet3!$A$1:$A$349,"*"&amp;B180&amp;"*")&gt;0,1,0)</f>
        <v>0</v>
      </c>
      <c r="E180">
        <f>IF(COUNTIF(Sheet1!$C$1:$C$349,"*"&amp;K180&amp;"*")&gt;0,1,0)</f>
        <v>1</v>
      </c>
      <c r="F180">
        <f>IF(COUNTIF(Sheet1!$E$1:$E$349,"*"&amp;G180&amp;"*")&gt;0,1,0)</f>
        <v>0</v>
      </c>
      <c r="G180" t="s">
        <v>29643</v>
      </c>
      <c r="H180" t="str">
        <f t="shared" si="2"/>
        <v>Alunis Prahova</v>
      </c>
      <c r="I180">
        <v>29</v>
      </c>
      <c r="J180">
        <v>298</v>
      </c>
      <c r="K180" t="s">
        <v>17266</v>
      </c>
      <c r="L180" t="s">
        <v>17267</v>
      </c>
      <c r="M180">
        <v>3</v>
      </c>
      <c r="N180">
        <v>831</v>
      </c>
      <c r="O180" t="s">
        <v>2107</v>
      </c>
      <c r="P180" t="s">
        <v>17448</v>
      </c>
      <c r="Q180" t="s">
        <v>38</v>
      </c>
      <c r="R180">
        <v>22</v>
      </c>
      <c r="S180">
        <v>3</v>
      </c>
      <c r="T180">
        <v>107015</v>
      </c>
      <c r="U180" t="s">
        <v>17449</v>
      </c>
      <c r="V180">
        <v>131988</v>
      </c>
      <c r="W180" t="s">
        <v>1473</v>
      </c>
      <c r="Y180">
        <v>0</v>
      </c>
    </row>
    <row r="181" spans="1:25" x14ac:dyDescent="0.2">
      <c r="A181">
        <v>140262</v>
      </c>
      <c r="B181" t="s">
        <v>23090</v>
      </c>
      <c r="C181">
        <v>0</v>
      </c>
      <c r="D181">
        <f>IF(COUNTIF(Sheet3!$A$1:$A$349,"*"&amp;B181&amp;"*")&gt;0,1,0)</f>
        <v>0</v>
      </c>
      <c r="E181">
        <f>IF(COUNTIF(Sheet1!$C$1:$C$349,"*"&amp;K181&amp;"*")&gt;0,1,0)</f>
        <v>1</v>
      </c>
      <c r="F181">
        <f>IF(COUNTIF(Sheet1!$E$1:$E$349,"*"&amp;G181&amp;"*")&gt;0,1,0)</f>
        <v>0</v>
      </c>
      <c r="G181" t="s">
        <v>29644</v>
      </c>
      <c r="H181" t="str">
        <f t="shared" si="2"/>
        <v>Alunis Salaj</v>
      </c>
      <c r="I181">
        <v>31</v>
      </c>
      <c r="J181">
        <v>314</v>
      </c>
      <c r="K181" t="s">
        <v>29098</v>
      </c>
      <c r="L181" t="s">
        <v>18391</v>
      </c>
      <c r="M181">
        <v>6</v>
      </c>
      <c r="N181">
        <v>868</v>
      </c>
      <c r="O181" t="s">
        <v>4205</v>
      </c>
      <c r="P181" t="s">
        <v>7319</v>
      </c>
      <c r="Q181" t="s">
        <v>26</v>
      </c>
      <c r="R181">
        <v>23</v>
      </c>
      <c r="S181">
        <v>3</v>
      </c>
      <c r="T181">
        <v>457036</v>
      </c>
      <c r="U181" t="s">
        <v>18462</v>
      </c>
      <c r="V181">
        <v>140244</v>
      </c>
      <c r="W181" t="s">
        <v>18460</v>
      </c>
      <c r="Y181">
        <v>0</v>
      </c>
    </row>
    <row r="182" spans="1:25" x14ac:dyDescent="0.2">
      <c r="A182">
        <v>14183</v>
      </c>
      <c r="B182" t="s">
        <v>23091</v>
      </c>
      <c r="C182">
        <v>0</v>
      </c>
      <c r="D182">
        <f>IF(COUNTIF(Sheet3!$A$1:$A$349,"*"&amp;B182&amp;"*")&gt;0,1,0)</f>
        <v>0</v>
      </c>
      <c r="E182">
        <f>IF(COUNTIF(Sheet1!$C$1:$C$349,"*"&amp;K182&amp;"*")&gt;0,1,0)</f>
        <v>1</v>
      </c>
      <c r="F182">
        <f>IF(COUNTIF(Sheet1!$E$1:$E$349,"*"&amp;G182&amp;"*")&gt;0,1,0)</f>
        <v>0</v>
      </c>
      <c r="G182" t="s">
        <v>29645</v>
      </c>
      <c r="H182" t="str">
        <f t="shared" si="2"/>
        <v>Alunisu Arges</v>
      </c>
      <c r="I182">
        <v>3</v>
      </c>
      <c r="J182">
        <v>38</v>
      </c>
      <c r="K182" t="s">
        <v>29095</v>
      </c>
      <c r="L182" t="s">
        <v>2106</v>
      </c>
      <c r="M182">
        <v>3</v>
      </c>
      <c r="N182">
        <v>831</v>
      </c>
      <c r="O182" t="s">
        <v>2107</v>
      </c>
      <c r="P182" t="s">
        <v>1797</v>
      </c>
      <c r="Q182" t="s">
        <v>26</v>
      </c>
      <c r="R182">
        <v>23</v>
      </c>
      <c r="S182">
        <v>3</v>
      </c>
      <c r="T182">
        <v>117066</v>
      </c>
      <c r="U182" t="s">
        <v>2278</v>
      </c>
      <c r="V182">
        <v>14165</v>
      </c>
      <c r="W182" t="s">
        <v>2275</v>
      </c>
      <c r="Y182">
        <v>0</v>
      </c>
    </row>
    <row r="183" spans="1:25" x14ac:dyDescent="0.2">
      <c r="A183">
        <v>14771</v>
      </c>
      <c r="B183" t="s">
        <v>23091</v>
      </c>
      <c r="C183">
        <v>0</v>
      </c>
      <c r="D183">
        <f>IF(COUNTIF(Sheet3!$A$1:$A$349,"*"&amp;B183&amp;"*")&gt;0,1,0)</f>
        <v>0</v>
      </c>
      <c r="E183">
        <f>IF(COUNTIF(Sheet1!$C$1:$C$349,"*"&amp;K183&amp;"*")&gt;0,1,0)</f>
        <v>1</v>
      </c>
      <c r="F183">
        <f>IF(COUNTIF(Sheet1!$E$1:$E$349,"*"&amp;G183&amp;"*")&gt;0,1,0)</f>
        <v>0</v>
      </c>
      <c r="G183" t="s">
        <v>29645</v>
      </c>
      <c r="H183" t="str">
        <f t="shared" si="2"/>
        <v>Alunisu Arges</v>
      </c>
      <c r="I183">
        <v>3</v>
      </c>
      <c r="J183">
        <v>38</v>
      </c>
      <c r="K183" t="s">
        <v>29095</v>
      </c>
      <c r="L183" t="s">
        <v>2106</v>
      </c>
      <c r="M183">
        <v>3</v>
      </c>
      <c r="N183">
        <v>831</v>
      </c>
      <c r="O183" t="s">
        <v>2107</v>
      </c>
      <c r="P183" t="s">
        <v>575</v>
      </c>
      <c r="Q183" t="s">
        <v>26</v>
      </c>
      <c r="R183">
        <v>23</v>
      </c>
      <c r="S183">
        <v>3</v>
      </c>
      <c r="T183">
        <v>117146</v>
      </c>
      <c r="U183" t="s">
        <v>2379</v>
      </c>
      <c r="V183">
        <v>14753</v>
      </c>
      <c r="W183" t="s">
        <v>2376</v>
      </c>
      <c r="Y183">
        <v>0</v>
      </c>
    </row>
    <row r="184" spans="1:25" x14ac:dyDescent="0.2">
      <c r="A184">
        <v>59452</v>
      </c>
      <c r="B184" t="s">
        <v>23091</v>
      </c>
      <c r="C184">
        <v>0</v>
      </c>
      <c r="D184">
        <f>IF(COUNTIF(Sheet3!$A$1:$A$349,"*"&amp;B184&amp;"*")&gt;0,1,0)</f>
        <v>0</v>
      </c>
      <c r="E184">
        <f>IF(COUNTIF(Sheet1!$C$1:$C$349,"*"&amp;K184&amp;"*")&gt;0,1,0)</f>
        <v>1</v>
      </c>
      <c r="F184">
        <f>IF(COUNTIF(Sheet1!$E$1:$E$349,"*"&amp;G184&amp;"*")&gt;0,1,0)</f>
        <v>0</v>
      </c>
      <c r="G184" t="s">
        <v>29646</v>
      </c>
      <c r="H184" t="str">
        <f t="shared" si="2"/>
        <v>Alunisu Cluj</v>
      </c>
      <c r="I184">
        <v>12</v>
      </c>
      <c r="J184">
        <v>127</v>
      </c>
      <c r="K184" t="s">
        <v>8094</v>
      </c>
      <c r="L184" t="s">
        <v>8095</v>
      </c>
      <c r="M184">
        <v>6</v>
      </c>
      <c r="N184">
        <v>868</v>
      </c>
      <c r="O184" t="s">
        <v>4205</v>
      </c>
      <c r="P184" t="s">
        <v>2528</v>
      </c>
      <c r="Q184" t="s">
        <v>26</v>
      </c>
      <c r="R184">
        <v>23</v>
      </c>
      <c r="S184">
        <v>3</v>
      </c>
      <c r="T184">
        <v>407516</v>
      </c>
      <c r="U184" t="s">
        <v>8682</v>
      </c>
      <c r="V184">
        <v>59434</v>
      </c>
      <c r="W184" t="s">
        <v>8679</v>
      </c>
      <c r="Y184">
        <v>0</v>
      </c>
    </row>
    <row r="185" spans="1:25" x14ac:dyDescent="0.2">
      <c r="A185">
        <v>66973</v>
      </c>
      <c r="B185" t="s">
        <v>23091</v>
      </c>
      <c r="C185">
        <v>0</v>
      </c>
      <c r="D185">
        <f>IF(COUNTIF(Sheet3!$A$1:$A$349,"*"&amp;B185&amp;"*")&gt;0,1,0)</f>
        <v>0</v>
      </c>
      <c r="E185">
        <f>IF(COUNTIF(Sheet1!$C$1:$C$349,"*"&amp;K185&amp;"*")&gt;0,1,0)</f>
        <v>1</v>
      </c>
      <c r="F185">
        <f>IF(COUNTIF(Sheet1!$E$1:$E$349,"*"&amp;G185&amp;"*")&gt;0,1,0)</f>
        <v>0</v>
      </c>
      <c r="G185" t="s">
        <v>29647</v>
      </c>
      <c r="H185" t="str">
        <f t="shared" si="2"/>
        <v>Alunisu Dambovita</v>
      </c>
      <c r="I185">
        <v>15</v>
      </c>
      <c r="J185">
        <v>154</v>
      </c>
      <c r="K185" t="s">
        <v>29101</v>
      </c>
      <c r="L185" t="s">
        <v>9417</v>
      </c>
      <c r="M185">
        <v>3</v>
      </c>
      <c r="N185">
        <v>831</v>
      </c>
      <c r="O185" t="s">
        <v>2107</v>
      </c>
      <c r="P185" t="s">
        <v>3666</v>
      </c>
      <c r="Q185" t="s">
        <v>26</v>
      </c>
      <c r="R185">
        <v>23</v>
      </c>
      <c r="S185">
        <v>3</v>
      </c>
      <c r="T185">
        <v>137146</v>
      </c>
      <c r="U185" t="s">
        <v>9647</v>
      </c>
      <c r="V185">
        <v>66955</v>
      </c>
      <c r="W185" t="s">
        <v>3776</v>
      </c>
      <c r="Y185">
        <v>0</v>
      </c>
    </row>
    <row r="186" spans="1:25" x14ac:dyDescent="0.2">
      <c r="A186">
        <v>128971</v>
      </c>
      <c r="B186" t="s">
        <v>23091</v>
      </c>
      <c r="C186">
        <v>0</v>
      </c>
      <c r="D186">
        <f>IF(COUNTIF(Sheet3!$A$1:$A$349,"*"&amp;B186&amp;"*")&gt;0,1,0)</f>
        <v>0</v>
      </c>
      <c r="E186">
        <f>IF(COUNTIF(Sheet1!$C$1:$C$349,"*"&amp;K186&amp;"*")&gt;0,1,0)</f>
        <v>1</v>
      </c>
      <c r="F186">
        <f>IF(COUNTIF(Sheet1!$E$1:$E$349,"*"&amp;G186&amp;"*")&gt;0,1,0)</f>
        <v>0</v>
      </c>
      <c r="G186" t="s">
        <v>29648</v>
      </c>
      <c r="H186" t="str">
        <f t="shared" si="2"/>
        <v>Alunisu Olt</v>
      </c>
      <c r="I186">
        <v>28</v>
      </c>
      <c r="J186">
        <v>289</v>
      </c>
      <c r="K186" t="s">
        <v>16692</v>
      </c>
      <c r="L186" t="s">
        <v>16693</v>
      </c>
      <c r="M186">
        <v>4</v>
      </c>
      <c r="N186">
        <v>840</v>
      </c>
      <c r="O186" t="s">
        <v>10021</v>
      </c>
      <c r="P186" t="s">
        <v>4432</v>
      </c>
      <c r="Q186" t="s">
        <v>38</v>
      </c>
      <c r="R186">
        <v>22</v>
      </c>
      <c r="S186">
        <v>3</v>
      </c>
      <c r="T186">
        <v>237416</v>
      </c>
      <c r="U186" t="s">
        <v>17113</v>
      </c>
      <c r="V186">
        <v>128962</v>
      </c>
      <c r="W186" t="s">
        <v>10481</v>
      </c>
      <c r="Y186">
        <v>0</v>
      </c>
    </row>
    <row r="187" spans="1:25" x14ac:dyDescent="0.2">
      <c r="A187">
        <v>179427</v>
      </c>
      <c r="B187" t="s">
        <v>23091</v>
      </c>
      <c r="C187">
        <v>0</v>
      </c>
      <c r="D187">
        <f>IF(COUNTIF(Sheet3!$A$1:$A$349,"*"&amp;B187&amp;"*")&gt;0,1,0)</f>
        <v>0</v>
      </c>
      <c r="E187">
        <f>IF(COUNTIF(Sheet1!$C$1:$C$349,"*"&amp;K187&amp;"*")&gt;0,1,0)</f>
        <v>1</v>
      </c>
      <c r="F187">
        <f>IF(COUNTIF(Sheet1!$E$1:$E$349,"*"&amp;G187&amp;"*")&gt;0,1,0)</f>
        <v>0</v>
      </c>
      <c r="G187" t="s">
        <v>29649</v>
      </c>
      <c r="H187" t="str">
        <f t="shared" si="2"/>
        <v>Alunisu Ilfov</v>
      </c>
      <c r="I187">
        <v>23</v>
      </c>
      <c r="J187">
        <v>234</v>
      </c>
      <c r="K187" t="s">
        <v>13737</v>
      </c>
      <c r="L187" t="s">
        <v>13738</v>
      </c>
      <c r="M187">
        <v>8</v>
      </c>
      <c r="N187">
        <v>886</v>
      </c>
      <c r="O187" t="s">
        <v>13739</v>
      </c>
      <c r="P187" t="s">
        <v>3257</v>
      </c>
      <c r="Q187" t="s">
        <v>26</v>
      </c>
      <c r="R187">
        <v>18</v>
      </c>
      <c r="S187">
        <v>1</v>
      </c>
      <c r="T187">
        <v>77126</v>
      </c>
      <c r="U187" t="s">
        <v>22856</v>
      </c>
      <c r="V187">
        <v>179409</v>
      </c>
      <c r="W187" t="s">
        <v>5269</v>
      </c>
      <c r="Y187">
        <v>0</v>
      </c>
    </row>
    <row r="188" spans="1:25" x14ac:dyDescent="0.2">
      <c r="A188">
        <v>35447</v>
      </c>
      <c r="B188" t="s">
        <v>23092</v>
      </c>
      <c r="C188">
        <v>0</v>
      </c>
      <c r="D188">
        <f>IF(COUNTIF(Sheet3!$A$1:$A$349,"*"&amp;B188&amp;"*")&gt;0,1,0)</f>
        <v>0</v>
      </c>
      <c r="E188">
        <f>IF(COUNTIF(Sheet1!$C$1:$C$349,"*"&amp;K188&amp;"*")&gt;0,1,0)</f>
        <v>1</v>
      </c>
      <c r="F188">
        <f>IF(COUNTIF(Sheet1!$E$1:$E$349,"*"&amp;G188&amp;"*")&gt;0,1,0)</f>
        <v>0</v>
      </c>
      <c r="G188" t="s">
        <v>29650</v>
      </c>
      <c r="H188" t="str">
        <f t="shared" si="2"/>
        <v>Alunisul Bistrita-Nasaud</v>
      </c>
      <c r="I188">
        <v>6</v>
      </c>
      <c r="J188">
        <v>65</v>
      </c>
      <c r="K188" t="s">
        <v>29103</v>
      </c>
      <c r="L188" t="s">
        <v>5052</v>
      </c>
      <c r="M188">
        <v>6</v>
      </c>
      <c r="N188">
        <v>868</v>
      </c>
      <c r="O188" t="s">
        <v>4205</v>
      </c>
      <c r="P188" t="s">
        <v>4121</v>
      </c>
      <c r="Q188" t="s">
        <v>26</v>
      </c>
      <c r="R188">
        <v>23</v>
      </c>
      <c r="S188">
        <v>3</v>
      </c>
      <c r="T188">
        <v>427386</v>
      </c>
      <c r="U188" t="s">
        <v>5517</v>
      </c>
      <c r="V188">
        <v>35429</v>
      </c>
      <c r="W188" t="s">
        <v>5514</v>
      </c>
      <c r="Y188">
        <v>0</v>
      </c>
    </row>
    <row r="189" spans="1:25" x14ac:dyDescent="0.2">
      <c r="A189">
        <v>112147</v>
      </c>
      <c r="B189" t="s">
        <v>23092</v>
      </c>
      <c r="C189">
        <v>0</v>
      </c>
      <c r="D189">
        <f>IF(COUNTIF(Sheet3!$A$1:$A$349,"*"&amp;B189&amp;"*")&gt;0,1,0)</f>
        <v>0</v>
      </c>
      <c r="E189">
        <f>IF(COUNTIF(Sheet1!$C$1:$C$349,"*"&amp;K189&amp;"*")&gt;0,1,0)</f>
        <v>1</v>
      </c>
      <c r="F189">
        <f>IF(COUNTIF(Sheet1!$E$1:$E$349,"*"&amp;G189&amp;"*")&gt;0,1,0)</f>
        <v>0</v>
      </c>
      <c r="G189" t="s">
        <v>29651</v>
      </c>
      <c r="H189" t="str">
        <f t="shared" si="2"/>
        <v>Alunisul Mehedinti</v>
      </c>
      <c r="I189">
        <v>25</v>
      </c>
      <c r="J189">
        <v>252</v>
      </c>
      <c r="K189" t="s">
        <v>29099</v>
      </c>
      <c r="L189" t="s">
        <v>14860</v>
      </c>
      <c r="M189">
        <v>4</v>
      </c>
      <c r="N189">
        <v>840</v>
      </c>
      <c r="O189" t="s">
        <v>10021</v>
      </c>
      <c r="P189" t="s">
        <v>734</v>
      </c>
      <c r="Q189" t="s">
        <v>26</v>
      </c>
      <c r="R189">
        <v>23</v>
      </c>
      <c r="S189">
        <v>3</v>
      </c>
      <c r="T189">
        <v>227251</v>
      </c>
      <c r="U189" t="s">
        <v>15149</v>
      </c>
      <c r="V189">
        <v>112129</v>
      </c>
      <c r="W189" t="s">
        <v>15147</v>
      </c>
      <c r="Y189">
        <v>0</v>
      </c>
    </row>
    <row r="190" spans="1:25" x14ac:dyDescent="0.2">
      <c r="A190">
        <v>168238</v>
      </c>
      <c r="B190" t="s">
        <v>21641</v>
      </c>
      <c r="C190">
        <v>0</v>
      </c>
      <c r="D190">
        <f>IF(COUNTIF(Sheet3!$A$1:$A$349,"*"&amp;B190&amp;"*")&gt;0,1,0)</f>
        <v>0</v>
      </c>
      <c r="E190">
        <f>IF(COUNTIF(Sheet1!$C$1:$C$349,"*"&amp;K190&amp;"*")&gt;0,1,0)</f>
        <v>1</v>
      </c>
      <c r="F190">
        <f>IF(COUNTIF(Sheet1!$E$1:$E$349,"*"&amp;G190&amp;"*")&gt;0,1,0)</f>
        <v>0</v>
      </c>
      <c r="G190" t="s">
        <v>29652</v>
      </c>
      <c r="H190" t="str">
        <f t="shared" si="2"/>
        <v>Alunu Valcea</v>
      </c>
      <c r="I190">
        <v>38</v>
      </c>
      <c r="J190">
        <v>387</v>
      </c>
      <c r="K190" t="s">
        <v>25637</v>
      </c>
      <c r="L190" t="s">
        <v>21552</v>
      </c>
      <c r="M190">
        <v>4</v>
      </c>
      <c r="N190">
        <v>840</v>
      </c>
      <c r="O190" t="s">
        <v>10021</v>
      </c>
      <c r="P190" t="s">
        <v>5125</v>
      </c>
      <c r="Q190" t="s">
        <v>38</v>
      </c>
      <c r="R190">
        <v>22</v>
      </c>
      <c r="S190">
        <v>3</v>
      </c>
      <c r="T190">
        <v>247005</v>
      </c>
      <c r="U190" t="s">
        <v>21642</v>
      </c>
      <c r="V190">
        <v>168229</v>
      </c>
      <c r="W190" t="s">
        <v>21641</v>
      </c>
      <c r="Y190">
        <v>0</v>
      </c>
    </row>
    <row r="191" spans="1:25" x14ac:dyDescent="0.2">
      <c r="A191">
        <v>44952</v>
      </c>
      <c r="B191" t="s">
        <v>6760</v>
      </c>
      <c r="C191">
        <v>0</v>
      </c>
      <c r="D191">
        <f>IF(COUNTIF(Sheet3!$A$1:$A$349,"*"&amp;B191&amp;"*")&gt;0,1,0)</f>
        <v>0</v>
      </c>
      <c r="E191">
        <f>IF(COUNTIF(Sheet1!$C$1:$C$349,"*"&amp;K191&amp;"*")&gt;0,1,0)</f>
        <v>1</v>
      </c>
      <c r="F191">
        <f>IF(COUNTIF(Sheet1!$E$1:$E$349,"*"&amp;G191&amp;"*")&gt;0,1,0)</f>
        <v>0</v>
      </c>
      <c r="G191" t="s">
        <v>29653</v>
      </c>
      <c r="H191" t="str">
        <f t="shared" si="2"/>
        <v>Amara Buzau</v>
      </c>
      <c r="I191">
        <v>10</v>
      </c>
      <c r="J191">
        <v>109</v>
      </c>
      <c r="K191" t="s">
        <v>22908</v>
      </c>
      <c r="L191" t="s">
        <v>6741</v>
      </c>
      <c r="M191">
        <v>2</v>
      </c>
      <c r="N191">
        <v>822</v>
      </c>
      <c r="O191" t="s">
        <v>6468</v>
      </c>
      <c r="P191" t="s">
        <v>6761</v>
      </c>
      <c r="Q191" t="s">
        <v>26</v>
      </c>
      <c r="R191">
        <v>23</v>
      </c>
      <c r="S191">
        <v>3</v>
      </c>
      <c r="T191">
        <v>127016</v>
      </c>
      <c r="U191" t="s">
        <v>6762</v>
      </c>
      <c r="V191">
        <v>44934</v>
      </c>
      <c r="W191" t="s">
        <v>6757</v>
      </c>
      <c r="Y191">
        <v>0</v>
      </c>
    </row>
    <row r="192" spans="1:25" x14ac:dyDescent="0.2">
      <c r="A192">
        <v>92845</v>
      </c>
      <c r="B192" t="s">
        <v>6760</v>
      </c>
      <c r="C192">
        <v>0</v>
      </c>
      <c r="D192">
        <f>IF(COUNTIF(Sheet3!$A$1:$A$349,"*"&amp;B192&amp;"*")&gt;0,1,0)</f>
        <v>0</v>
      </c>
      <c r="E192">
        <f>IF(COUNTIF(Sheet1!$C$1:$C$349,"*"&amp;K192&amp;"*")&gt;0,1,0)</f>
        <v>1</v>
      </c>
      <c r="F192">
        <f>IF(COUNTIF(Sheet1!$E$1:$E$349,"*"&amp;G192&amp;"*")&gt;0,1,0)</f>
        <v>0</v>
      </c>
      <c r="G192" t="s">
        <v>29654</v>
      </c>
      <c r="H192" t="str">
        <f t="shared" si="2"/>
        <v>Amara Ialomita</v>
      </c>
      <c r="I192">
        <v>21</v>
      </c>
      <c r="J192">
        <v>216</v>
      </c>
      <c r="K192" t="s">
        <v>29100</v>
      </c>
      <c r="L192" t="s">
        <v>12798</v>
      </c>
      <c r="M192">
        <v>3</v>
      </c>
      <c r="N192">
        <v>831</v>
      </c>
      <c r="O192" t="s">
        <v>2107</v>
      </c>
      <c r="P192" t="s">
        <v>12826</v>
      </c>
      <c r="Q192" t="s">
        <v>38</v>
      </c>
      <c r="R192">
        <v>17</v>
      </c>
      <c r="S192">
        <v>1</v>
      </c>
      <c r="T192">
        <v>927020</v>
      </c>
      <c r="U192" t="s">
        <v>12827</v>
      </c>
      <c r="V192">
        <v>92836</v>
      </c>
      <c r="W192" t="s">
        <v>6760</v>
      </c>
      <c r="Y192">
        <v>0</v>
      </c>
    </row>
    <row r="193" spans="1:25" x14ac:dyDescent="0.2">
      <c r="A193">
        <v>92854</v>
      </c>
      <c r="B193" t="s">
        <v>25662</v>
      </c>
      <c r="C193">
        <v>0</v>
      </c>
      <c r="D193">
        <f>IF(COUNTIF(Sheet3!$A$1:$A$349,"*"&amp;B193&amp;"*")&gt;0,1,0)</f>
        <v>0</v>
      </c>
      <c r="E193">
        <f>IF(COUNTIF(Sheet1!$C$1:$C$349,"*"&amp;K193&amp;"*")&gt;0,1,0)</f>
        <v>1</v>
      </c>
      <c r="F193">
        <f>IF(COUNTIF(Sheet1!$E$1:$E$349,"*"&amp;G193&amp;"*")&gt;0,1,0)</f>
        <v>0</v>
      </c>
      <c r="G193" t="s">
        <v>29655</v>
      </c>
      <c r="H193" t="str">
        <f t="shared" si="2"/>
        <v>Amara Noua Ialomita</v>
      </c>
      <c r="I193">
        <v>21</v>
      </c>
      <c r="J193">
        <v>216</v>
      </c>
      <c r="K193" t="s">
        <v>29100</v>
      </c>
      <c r="L193" t="s">
        <v>12798</v>
      </c>
      <c r="M193">
        <v>3</v>
      </c>
      <c r="N193">
        <v>831</v>
      </c>
      <c r="O193" t="s">
        <v>2107</v>
      </c>
      <c r="P193" t="s">
        <v>930</v>
      </c>
      <c r="Q193" t="s">
        <v>26</v>
      </c>
      <c r="R193">
        <v>19</v>
      </c>
      <c r="S193">
        <v>1</v>
      </c>
      <c r="T193">
        <v>927021</v>
      </c>
      <c r="U193" t="s">
        <v>12828</v>
      </c>
      <c r="V193">
        <v>92836</v>
      </c>
      <c r="W193" t="s">
        <v>6760</v>
      </c>
      <c r="Y193">
        <v>0</v>
      </c>
    </row>
    <row r="194" spans="1:25" x14ac:dyDescent="0.2">
      <c r="A194">
        <v>72294</v>
      </c>
      <c r="B194" t="s">
        <v>25663</v>
      </c>
      <c r="C194">
        <v>0</v>
      </c>
      <c r="D194">
        <f>IF(COUNTIF(Sheet3!$A$1:$A$349,"*"&amp;B194&amp;"*")&gt;0,1,0)</f>
        <v>0</v>
      </c>
      <c r="E194">
        <f>IF(COUNTIF(Sheet1!$C$1:$C$349,"*"&amp;K194&amp;"*")&gt;0,1,0)</f>
        <v>1</v>
      </c>
      <c r="F194">
        <f>IF(COUNTIF(Sheet1!$E$1:$E$349,"*"&amp;G194&amp;"*")&gt;0,1,0)</f>
        <v>0</v>
      </c>
      <c r="G194" t="s">
        <v>29656</v>
      </c>
      <c r="H194" t="str">
        <f t="shared" si="2"/>
        <v>Amarasti Dolj</v>
      </c>
      <c r="I194">
        <v>16</v>
      </c>
      <c r="J194">
        <v>163</v>
      </c>
      <c r="K194" t="s">
        <v>10019</v>
      </c>
      <c r="L194" t="s">
        <v>10020</v>
      </c>
      <c r="M194">
        <v>4</v>
      </c>
      <c r="N194">
        <v>840</v>
      </c>
      <c r="O194" t="s">
        <v>10021</v>
      </c>
      <c r="P194" t="s">
        <v>6276</v>
      </c>
      <c r="Q194" t="s">
        <v>26</v>
      </c>
      <c r="R194">
        <v>23</v>
      </c>
      <c r="S194">
        <v>3</v>
      </c>
      <c r="T194">
        <v>207256</v>
      </c>
      <c r="U194" t="s">
        <v>10356</v>
      </c>
      <c r="V194">
        <v>72276</v>
      </c>
      <c r="W194" t="s">
        <v>10353</v>
      </c>
      <c r="Y194">
        <v>0</v>
      </c>
    </row>
    <row r="195" spans="1:25" x14ac:dyDescent="0.2">
      <c r="A195">
        <v>168318</v>
      </c>
      <c r="B195" t="s">
        <v>25663</v>
      </c>
      <c r="C195">
        <v>0</v>
      </c>
      <c r="D195">
        <f>IF(COUNTIF(Sheet3!$A$1:$A$349,"*"&amp;B195&amp;"*")&gt;0,1,0)</f>
        <v>0</v>
      </c>
      <c r="E195">
        <f>IF(COUNTIF(Sheet1!$C$1:$C$349,"*"&amp;K195&amp;"*")&gt;0,1,0)</f>
        <v>1</v>
      </c>
      <c r="F195">
        <f>IF(COUNTIF(Sheet1!$E$1:$E$349,"*"&amp;G195&amp;"*")&gt;0,1,0)</f>
        <v>0</v>
      </c>
      <c r="G195" t="s">
        <v>29657</v>
      </c>
      <c r="H195" t="str">
        <f t="shared" ref="H195:H258" si="3">_xlfn.CONCAT(B195," ",K195)</f>
        <v>Amarasti Valcea</v>
      </c>
      <c r="I195">
        <v>38</v>
      </c>
      <c r="J195">
        <v>387</v>
      </c>
      <c r="K195" t="s">
        <v>25637</v>
      </c>
      <c r="L195" t="s">
        <v>21552</v>
      </c>
      <c r="M195">
        <v>4</v>
      </c>
      <c r="N195">
        <v>840</v>
      </c>
      <c r="O195" t="s">
        <v>10021</v>
      </c>
      <c r="P195" t="s">
        <v>3762</v>
      </c>
      <c r="Q195" t="s">
        <v>38</v>
      </c>
      <c r="R195">
        <v>22</v>
      </c>
      <c r="S195">
        <v>3</v>
      </c>
      <c r="T195">
        <v>247015</v>
      </c>
      <c r="U195" t="s">
        <v>21652</v>
      </c>
      <c r="V195">
        <v>168309</v>
      </c>
      <c r="W195" t="s">
        <v>10355</v>
      </c>
      <c r="Y195">
        <v>0</v>
      </c>
    </row>
    <row r="196" spans="1:25" x14ac:dyDescent="0.2">
      <c r="A196">
        <v>70646</v>
      </c>
      <c r="B196" t="s">
        <v>25664</v>
      </c>
      <c r="C196">
        <v>0</v>
      </c>
      <c r="D196">
        <f>IF(COUNTIF(Sheet3!$A$1:$A$349,"*"&amp;B196&amp;"*")&gt;0,1,0)</f>
        <v>0</v>
      </c>
      <c r="E196">
        <f>IF(COUNTIF(Sheet1!$C$1:$C$349,"*"&amp;K196&amp;"*")&gt;0,1,0)</f>
        <v>1</v>
      </c>
      <c r="F196">
        <f>IF(COUNTIF(Sheet1!$E$1:$E$349,"*"&amp;G196&amp;"*")&gt;0,1,0)</f>
        <v>0</v>
      </c>
      <c r="G196" t="s">
        <v>29658</v>
      </c>
      <c r="H196" t="str">
        <f t="shared" si="3"/>
        <v>Amarastii de Jos Dolj</v>
      </c>
      <c r="I196">
        <v>16</v>
      </c>
      <c r="J196">
        <v>163</v>
      </c>
      <c r="K196" t="s">
        <v>10019</v>
      </c>
      <c r="L196" t="s">
        <v>10020</v>
      </c>
      <c r="M196">
        <v>4</v>
      </c>
      <c r="N196">
        <v>840</v>
      </c>
      <c r="O196" t="s">
        <v>10021</v>
      </c>
      <c r="P196" t="s">
        <v>10128</v>
      </c>
      <c r="Q196" t="s">
        <v>38</v>
      </c>
      <c r="R196">
        <v>22</v>
      </c>
      <c r="S196">
        <v>3</v>
      </c>
      <c r="T196">
        <v>207020</v>
      </c>
      <c r="U196" t="s">
        <v>10129</v>
      </c>
      <c r="V196">
        <v>70637</v>
      </c>
      <c r="W196" t="s">
        <v>10127</v>
      </c>
      <c r="Y196">
        <v>0</v>
      </c>
    </row>
    <row r="197" spans="1:25" x14ac:dyDescent="0.2">
      <c r="A197">
        <v>70682</v>
      </c>
      <c r="B197" t="s">
        <v>25665</v>
      </c>
      <c r="C197">
        <v>0</v>
      </c>
      <c r="D197">
        <f>IF(COUNTIF(Sheet3!$A$1:$A$349,"*"&amp;B197&amp;"*")&gt;0,1,0)</f>
        <v>0</v>
      </c>
      <c r="E197">
        <f>IF(COUNTIF(Sheet1!$C$1:$C$349,"*"&amp;K197&amp;"*")&gt;0,1,0)</f>
        <v>1</v>
      </c>
      <c r="F197">
        <f>IF(COUNTIF(Sheet1!$E$1:$E$349,"*"&amp;G197&amp;"*")&gt;0,1,0)</f>
        <v>0</v>
      </c>
      <c r="G197" t="s">
        <v>29659</v>
      </c>
      <c r="H197" t="str">
        <f t="shared" si="3"/>
        <v>Amarastii de Sus Dolj</v>
      </c>
      <c r="I197">
        <v>16</v>
      </c>
      <c r="J197">
        <v>163</v>
      </c>
      <c r="K197" t="s">
        <v>10019</v>
      </c>
      <c r="L197" t="s">
        <v>10020</v>
      </c>
      <c r="M197">
        <v>4</v>
      </c>
      <c r="N197">
        <v>840</v>
      </c>
      <c r="O197" t="s">
        <v>10021</v>
      </c>
      <c r="P197" t="s">
        <v>4318</v>
      </c>
      <c r="Q197" t="s">
        <v>38</v>
      </c>
      <c r="R197">
        <v>22</v>
      </c>
      <c r="S197">
        <v>3</v>
      </c>
      <c r="T197">
        <v>207025</v>
      </c>
      <c r="U197" t="s">
        <v>10136</v>
      </c>
      <c r="V197">
        <v>70673</v>
      </c>
      <c r="W197" t="s">
        <v>10135</v>
      </c>
      <c r="Y197">
        <v>0</v>
      </c>
    </row>
    <row r="198" spans="1:25" x14ac:dyDescent="0.2">
      <c r="A198">
        <v>44872</v>
      </c>
      <c r="B198" t="s">
        <v>6747</v>
      </c>
      <c r="C198">
        <v>0</v>
      </c>
      <c r="D198">
        <f>IF(COUNTIF(Sheet3!$A$1:$A$349,"*"&amp;B198&amp;"*")&gt;0,1,0)</f>
        <v>0</v>
      </c>
      <c r="E198">
        <f>IF(COUNTIF(Sheet1!$C$1:$C$349,"*"&amp;K198&amp;"*")&gt;0,1,0)</f>
        <v>1</v>
      </c>
      <c r="F198">
        <f>IF(COUNTIF(Sheet1!$E$1:$E$349,"*"&amp;G198&amp;"*")&gt;0,1,0)</f>
        <v>0</v>
      </c>
      <c r="G198" t="s">
        <v>29660</v>
      </c>
      <c r="H198" t="str">
        <f t="shared" si="3"/>
        <v>Amaru Buzau</v>
      </c>
      <c r="I198">
        <v>10</v>
      </c>
      <c r="J198">
        <v>109</v>
      </c>
      <c r="K198" t="s">
        <v>22908</v>
      </c>
      <c r="L198" t="s">
        <v>6741</v>
      </c>
      <c r="M198">
        <v>2</v>
      </c>
      <c r="N198">
        <v>822</v>
      </c>
      <c r="O198" t="s">
        <v>6468</v>
      </c>
      <c r="P198" t="s">
        <v>6748</v>
      </c>
      <c r="Q198" t="s">
        <v>38</v>
      </c>
      <c r="R198">
        <v>22</v>
      </c>
      <c r="S198">
        <v>3</v>
      </c>
      <c r="T198">
        <v>127005</v>
      </c>
      <c r="U198" t="s">
        <v>6749</v>
      </c>
      <c r="V198">
        <v>44863</v>
      </c>
      <c r="W198" t="s">
        <v>6747</v>
      </c>
      <c r="Y198">
        <v>0</v>
      </c>
    </row>
    <row r="199" spans="1:25" x14ac:dyDescent="0.2">
      <c r="A199">
        <v>138459</v>
      </c>
      <c r="B199" t="s">
        <v>24934</v>
      </c>
      <c r="C199">
        <v>0</v>
      </c>
      <c r="D199">
        <f>IF(COUNTIF(Sheet3!$A$1:$A$349,"*"&amp;B199&amp;"*")&gt;0,1,0)</f>
        <v>0</v>
      </c>
      <c r="E199">
        <f>IF(COUNTIF(Sheet1!$C$1:$C$349,"*"&amp;K199&amp;"*")&gt;0,1,0)</f>
        <v>1</v>
      </c>
      <c r="F199">
        <f>IF(COUNTIF(Sheet1!$E$1:$E$349,"*"&amp;G199&amp;"*")&gt;0,1,0)</f>
        <v>0</v>
      </c>
      <c r="G199" t="s">
        <v>29661</v>
      </c>
      <c r="H199" t="str">
        <f t="shared" si="3"/>
        <v>Amati Satu Mare</v>
      </c>
      <c r="I199">
        <v>30</v>
      </c>
      <c r="J199">
        <v>305</v>
      </c>
      <c r="K199" t="s">
        <v>1941</v>
      </c>
      <c r="L199" t="s">
        <v>18012</v>
      </c>
      <c r="M199">
        <v>6</v>
      </c>
      <c r="N199">
        <v>868</v>
      </c>
      <c r="O199" t="s">
        <v>4205</v>
      </c>
      <c r="P199" t="s">
        <v>5181</v>
      </c>
      <c r="Q199" t="s">
        <v>26</v>
      </c>
      <c r="R199">
        <v>23</v>
      </c>
      <c r="S199">
        <v>3</v>
      </c>
      <c r="T199">
        <v>447231</v>
      </c>
      <c r="U199" t="s">
        <v>18266</v>
      </c>
      <c r="V199">
        <v>138431</v>
      </c>
      <c r="W199" t="s">
        <v>4394</v>
      </c>
      <c r="Y199">
        <v>0</v>
      </c>
    </row>
    <row r="200" spans="1:25" x14ac:dyDescent="0.2">
      <c r="A200">
        <v>138468</v>
      </c>
      <c r="B200" t="s">
        <v>18267</v>
      </c>
      <c r="C200">
        <v>0</v>
      </c>
      <c r="D200">
        <f>IF(COUNTIF(Sheet3!$A$1:$A$349,"*"&amp;B200&amp;"*")&gt;0,1,0)</f>
        <v>0</v>
      </c>
      <c r="E200">
        <f>IF(COUNTIF(Sheet1!$C$1:$C$349,"*"&amp;K200&amp;"*")&gt;0,1,0)</f>
        <v>1</v>
      </c>
      <c r="F200">
        <f>IF(COUNTIF(Sheet1!$E$1:$E$349,"*"&amp;G200&amp;"*")&gt;0,1,0)</f>
        <v>0</v>
      </c>
      <c r="G200" t="s">
        <v>29662</v>
      </c>
      <c r="H200" t="str">
        <f t="shared" si="3"/>
        <v>Ambud Satu Mare</v>
      </c>
      <c r="I200">
        <v>30</v>
      </c>
      <c r="J200">
        <v>305</v>
      </c>
      <c r="K200" t="s">
        <v>1941</v>
      </c>
      <c r="L200" t="s">
        <v>18012</v>
      </c>
      <c r="M200">
        <v>6</v>
      </c>
      <c r="N200">
        <v>868</v>
      </c>
      <c r="O200" t="s">
        <v>4205</v>
      </c>
      <c r="P200" t="s">
        <v>13973</v>
      </c>
      <c r="Q200" t="s">
        <v>26</v>
      </c>
      <c r="R200">
        <v>23</v>
      </c>
      <c r="S200">
        <v>3</v>
      </c>
      <c r="T200">
        <v>447232</v>
      </c>
      <c r="U200" t="s">
        <v>18268</v>
      </c>
      <c r="V200">
        <v>138431</v>
      </c>
      <c r="W200" t="s">
        <v>4394</v>
      </c>
      <c r="Y200">
        <v>0</v>
      </c>
    </row>
    <row r="201" spans="1:25" x14ac:dyDescent="0.2">
      <c r="A201">
        <v>145523</v>
      </c>
      <c r="B201" t="s">
        <v>23093</v>
      </c>
      <c r="C201">
        <v>0</v>
      </c>
      <c r="D201">
        <f>IF(COUNTIF(Sheet3!$A$1:$A$349,"*"&amp;B201&amp;"*")&gt;0,1,0)</f>
        <v>0</v>
      </c>
      <c r="E201">
        <f>IF(COUNTIF(Sheet1!$C$1:$C$349,"*"&amp;K201&amp;"*")&gt;0,1,0)</f>
        <v>1</v>
      </c>
      <c r="F201">
        <f>IF(COUNTIF(Sheet1!$E$1:$E$349,"*"&amp;G201&amp;"*")&gt;0,1,0)</f>
        <v>0</v>
      </c>
      <c r="G201" t="s">
        <v>29663</v>
      </c>
      <c r="H201" t="str">
        <f t="shared" si="3"/>
        <v>Amnas Sibiu</v>
      </c>
      <c r="I201">
        <v>32</v>
      </c>
      <c r="J201">
        <v>323</v>
      </c>
      <c r="K201" t="s">
        <v>18831</v>
      </c>
      <c r="L201" t="s">
        <v>18832</v>
      </c>
      <c r="M201">
        <v>7</v>
      </c>
      <c r="N201">
        <v>877</v>
      </c>
      <c r="O201" t="s">
        <v>21</v>
      </c>
      <c r="P201" t="s">
        <v>1868</v>
      </c>
      <c r="Q201" t="s">
        <v>26</v>
      </c>
      <c r="R201">
        <v>18</v>
      </c>
      <c r="S201">
        <v>1</v>
      </c>
      <c r="T201">
        <v>557227</v>
      </c>
      <c r="U201" t="s">
        <v>19076</v>
      </c>
      <c r="V201">
        <v>145499</v>
      </c>
      <c r="W201" t="s">
        <v>4914</v>
      </c>
      <c r="Y201">
        <v>0</v>
      </c>
    </row>
    <row r="202" spans="1:25" x14ac:dyDescent="0.2">
      <c r="A202">
        <v>5595</v>
      </c>
      <c r="B202" t="s">
        <v>24935</v>
      </c>
      <c r="C202">
        <v>0</v>
      </c>
      <c r="D202">
        <f>IF(COUNTIF(Sheet3!$A$1:$A$349,"*"&amp;B202&amp;"*")&gt;0,1,0)</f>
        <v>0</v>
      </c>
      <c r="E202">
        <f>IF(COUNTIF(Sheet1!$C$1:$C$349,"*"&amp;K202&amp;"*")&gt;0,1,0)</f>
        <v>1</v>
      </c>
      <c r="F202">
        <f>IF(COUNTIF(Sheet1!$E$1:$E$349,"*"&amp;G202&amp;"*")&gt;0,1,0)</f>
        <v>0</v>
      </c>
      <c r="G202" t="s">
        <v>29664</v>
      </c>
      <c r="H202" t="str">
        <f t="shared" si="3"/>
        <v>Ampoita Alba</v>
      </c>
      <c r="I202">
        <v>1</v>
      </c>
      <c r="J202">
        <v>10</v>
      </c>
      <c r="K202" t="s">
        <v>19</v>
      </c>
      <c r="L202" t="s">
        <v>20</v>
      </c>
      <c r="M202">
        <v>7</v>
      </c>
      <c r="N202">
        <v>877</v>
      </c>
      <c r="O202" t="s">
        <v>21</v>
      </c>
      <c r="P202" t="s">
        <v>902</v>
      </c>
      <c r="Q202" t="s">
        <v>26</v>
      </c>
      <c r="R202">
        <v>23</v>
      </c>
      <c r="S202">
        <v>3</v>
      </c>
      <c r="T202">
        <v>517446</v>
      </c>
      <c r="U202" t="s">
        <v>903</v>
      </c>
      <c r="V202">
        <v>5577</v>
      </c>
      <c r="W202" t="s">
        <v>899</v>
      </c>
      <c r="Y202">
        <v>0</v>
      </c>
    </row>
    <row r="203" spans="1:25" x14ac:dyDescent="0.2">
      <c r="A203">
        <v>63090</v>
      </c>
      <c r="B203" t="s">
        <v>8940</v>
      </c>
      <c r="C203">
        <v>0</v>
      </c>
      <c r="D203">
        <f>IF(COUNTIF(Sheet3!$A$1:$A$349,"*"&amp;B203&amp;"*")&gt;0,1,0)</f>
        <v>0</v>
      </c>
      <c r="E203">
        <f>IF(COUNTIF(Sheet1!$C$1:$C$349,"*"&amp;K203&amp;"*")&gt;0,1,0)</f>
        <v>1</v>
      </c>
      <c r="F203">
        <f>IF(COUNTIF(Sheet1!$E$1:$E$349,"*"&amp;G203&amp;"*")&gt;0,1,0)</f>
        <v>0</v>
      </c>
      <c r="G203" t="s">
        <v>29665</v>
      </c>
      <c r="H203" t="str">
        <f t="shared" si="3"/>
        <v>Amzacea Constanta</v>
      </c>
      <c r="I203">
        <v>13</v>
      </c>
      <c r="J203">
        <v>136</v>
      </c>
      <c r="K203" t="s">
        <v>22924</v>
      </c>
      <c r="L203" t="s">
        <v>8778</v>
      </c>
      <c r="M203">
        <v>2</v>
      </c>
      <c r="N203">
        <v>822</v>
      </c>
      <c r="O203" t="s">
        <v>6468</v>
      </c>
      <c r="P203" t="s">
        <v>8994</v>
      </c>
      <c r="Q203" t="s">
        <v>38</v>
      </c>
      <c r="R203">
        <v>22</v>
      </c>
      <c r="S203">
        <v>3</v>
      </c>
      <c r="T203">
        <v>907030</v>
      </c>
      <c r="U203" t="s">
        <v>9165</v>
      </c>
      <c r="V203">
        <v>63198</v>
      </c>
      <c r="W203" t="s">
        <v>8940</v>
      </c>
      <c r="Y203">
        <v>0</v>
      </c>
    </row>
    <row r="204" spans="1:25" x14ac:dyDescent="0.2">
      <c r="A204">
        <v>56862</v>
      </c>
      <c r="B204" t="s">
        <v>8337</v>
      </c>
      <c r="C204">
        <v>0</v>
      </c>
      <c r="D204">
        <f>IF(COUNTIF(Sheet3!$A$1:$A$349,"*"&amp;B204&amp;"*")&gt;0,1,0)</f>
        <v>0</v>
      </c>
      <c r="E204">
        <f>IF(COUNTIF(Sheet1!$C$1:$C$349,"*"&amp;K204&amp;"*")&gt;0,1,0)</f>
        <v>1</v>
      </c>
      <c r="F204">
        <f>IF(COUNTIF(Sheet1!$E$1:$E$349,"*"&amp;G204&amp;"*")&gt;0,1,0)</f>
        <v>0</v>
      </c>
      <c r="G204" t="s">
        <v>29666</v>
      </c>
      <c r="H204" t="str">
        <f t="shared" si="3"/>
        <v>Andici Cluj</v>
      </c>
      <c r="I204">
        <v>12</v>
      </c>
      <c r="J204">
        <v>127</v>
      </c>
      <c r="K204" t="s">
        <v>8094</v>
      </c>
      <c r="L204" t="s">
        <v>8095</v>
      </c>
      <c r="M204">
        <v>6</v>
      </c>
      <c r="N204">
        <v>868</v>
      </c>
      <c r="O204" t="s">
        <v>4205</v>
      </c>
      <c r="P204" t="s">
        <v>930</v>
      </c>
      <c r="Q204" t="s">
        <v>26</v>
      </c>
      <c r="R204">
        <v>23</v>
      </c>
      <c r="S204">
        <v>3</v>
      </c>
      <c r="T204">
        <v>407186</v>
      </c>
      <c r="U204" t="s">
        <v>8338</v>
      </c>
      <c r="V204">
        <v>56844</v>
      </c>
      <c r="W204" t="s">
        <v>8335</v>
      </c>
      <c r="Y204">
        <v>0</v>
      </c>
    </row>
    <row r="205" spans="1:25" x14ac:dyDescent="0.2">
      <c r="A205">
        <v>92881</v>
      </c>
      <c r="B205" t="s">
        <v>25666</v>
      </c>
      <c r="C205">
        <v>0</v>
      </c>
      <c r="D205">
        <f>IF(COUNTIF(Sheet3!$A$1:$A$349,"*"&amp;B205&amp;"*")&gt;0,1,0)</f>
        <v>0</v>
      </c>
      <c r="E205">
        <f>IF(COUNTIF(Sheet1!$C$1:$C$349,"*"&amp;K205&amp;"*")&gt;0,1,0)</f>
        <v>1</v>
      </c>
      <c r="F205">
        <f>IF(COUNTIF(Sheet1!$E$1:$E$349,"*"&amp;G205&amp;"*")&gt;0,1,0)</f>
        <v>0</v>
      </c>
      <c r="G205" t="s">
        <v>29667</v>
      </c>
      <c r="H205" t="str">
        <f t="shared" si="3"/>
        <v>Andrasesti Ialomita</v>
      </c>
      <c r="I205">
        <v>21</v>
      </c>
      <c r="J205">
        <v>216</v>
      </c>
      <c r="K205" t="s">
        <v>29100</v>
      </c>
      <c r="L205" t="s">
        <v>12798</v>
      </c>
      <c r="M205">
        <v>3</v>
      </c>
      <c r="N205">
        <v>831</v>
      </c>
      <c r="O205" t="s">
        <v>2107</v>
      </c>
      <c r="P205" t="s">
        <v>1512</v>
      </c>
      <c r="Q205" t="s">
        <v>38</v>
      </c>
      <c r="R205">
        <v>22</v>
      </c>
      <c r="S205">
        <v>3</v>
      </c>
      <c r="T205">
        <v>927025</v>
      </c>
      <c r="U205" t="s">
        <v>12830</v>
      </c>
      <c r="V205">
        <v>92872</v>
      </c>
      <c r="W205" t="s">
        <v>12829</v>
      </c>
      <c r="Y205">
        <v>0</v>
      </c>
    </row>
    <row r="206" spans="1:25" x14ac:dyDescent="0.2">
      <c r="A206">
        <v>83865</v>
      </c>
      <c r="B206" t="s">
        <v>11750</v>
      </c>
      <c r="C206">
        <v>0</v>
      </c>
      <c r="D206">
        <f>IF(COUNTIF(Sheet3!$A$1:$A$349,"*"&amp;B206&amp;"*")&gt;0,1,0)</f>
        <v>0</v>
      </c>
      <c r="E206">
        <f>IF(COUNTIF(Sheet1!$C$1:$C$349,"*"&amp;K206&amp;"*")&gt;0,1,0)</f>
        <v>1</v>
      </c>
      <c r="F206">
        <f>IF(COUNTIF(Sheet1!$E$1:$E$349,"*"&amp;G206&amp;"*")&gt;0,1,0)</f>
        <v>0</v>
      </c>
      <c r="G206" t="s">
        <v>29668</v>
      </c>
      <c r="H206" t="str">
        <f t="shared" si="3"/>
        <v>Andreeni Harghita</v>
      </c>
      <c r="I206">
        <v>19</v>
      </c>
      <c r="J206">
        <v>190</v>
      </c>
      <c r="K206" t="s">
        <v>11664</v>
      </c>
      <c r="L206" t="s">
        <v>11665</v>
      </c>
      <c r="M206">
        <v>7</v>
      </c>
      <c r="N206">
        <v>877</v>
      </c>
      <c r="O206" t="s">
        <v>21</v>
      </c>
      <c r="P206" t="s">
        <v>267</v>
      </c>
      <c r="Q206" t="s">
        <v>26</v>
      </c>
      <c r="R206">
        <v>23</v>
      </c>
      <c r="S206">
        <v>3</v>
      </c>
      <c r="T206">
        <v>537011</v>
      </c>
      <c r="U206" t="s">
        <v>11751</v>
      </c>
      <c r="V206">
        <v>83847</v>
      </c>
      <c r="W206" t="s">
        <v>309</v>
      </c>
      <c r="Y206">
        <v>0</v>
      </c>
    </row>
    <row r="207" spans="1:25" x14ac:dyDescent="0.2">
      <c r="A207">
        <v>82840</v>
      </c>
      <c r="B207" t="s">
        <v>23094</v>
      </c>
      <c r="C207">
        <v>0</v>
      </c>
      <c r="D207">
        <f>IF(COUNTIF(Sheet3!$A$1:$A$349,"*"&amp;B207&amp;"*")&gt;0,1,0)</f>
        <v>0</v>
      </c>
      <c r="E207">
        <f>IF(COUNTIF(Sheet1!$C$1:$C$349,"*"&amp;K207&amp;"*")&gt;0,1,0)</f>
        <v>1</v>
      </c>
      <c r="F207">
        <f>IF(COUNTIF(Sheet1!$E$1:$E$349,"*"&amp;G207&amp;"*")&gt;0,1,0)</f>
        <v>0</v>
      </c>
      <c r="G207" t="s">
        <v>29669</v>
      </c>
      <c r="H207" t="str">
        <f t="shared" si="3"/>
        <v>Andreesti Gorj</v>
      </c>
      <c r="I207">
        <v>18</v>
      </c>
      <c r="J207">
        <v>181</v>
      </c>
      <c r="K207" t="s">
        <v>11026</v>
      </c>
      <c r="L207" t="s">
        <v>11027</v>
      </c>
      <c r="M207">
        <v>4</v>
      </c>
      <c r="N207">
        <v>840</v>
      </c>
      <c r="O207" t="s">
        <v>10021</v>
      </c>
      <c r="P207" t="s">
        <v>6136</v>
      </c>
      <c r="Q207" t="s">
        <v>38</v>
      </c>
      <c r="R207">
        <v>22</v>
      </c>
      <c r="S207">
        <v>3</v>
      </c>
      <c r="T207">
        <v>217551</v>
      </c>
      <c r="U207" t="s">
        <v>11657</v>
      </c>
      <c r="V207">
        <v>82831</v>
      </c>
      <c r="W207" t="s">
        <v>10425</v>
      </c>
      <c r="Y207">
        <v>0</v>
      </c>
    </row>
    <row r="208" spans="1:25" x14ac:dyDescent="0.2">
      <c r="A208">
        <v>12894</v>
      </c>
      <c r="B208" t="s">
        <v>23095</v>
      </c>
      <c r="C208">
        <v>0</v>
      </c>
      <c r="D208">
        <f>IF(COUNTIF(Sheet3!$A$1:$A$349,"*"&amp;B208&amp;"*")&gt;0,1,0)</f>
        <v>0</v>
      </c>
      <c r="E208">
        <f>IF(COUNTIF(Sheet1!$C$1:$C$349,"*"&amp;K208&amp;"*")&gt;0,1,0)</f>
        <v>1</v>
      </c>
      <c r="F208">
        <f>IF(COUNTIF(Sheet1!$E$1:$E$349,"*"&amp;G208&amp;"*")&gt;0,1,0)</f>
        <v>0</v>
      </c>
      <c r="G208" t="s">
        <v>29670</v>
      </c>
      <c r="H208" t="str">
        <f t="shared" si="3"/>
        <v>Andrei saguna Arad</v>
      </c>
      <c r="I208">
        <v>2</v>
      </c>
      <c r="J208">
        <v>29</v>
      </c>
      <c r="K208" t="s">
        <v>1465</v>
      </c>
      <c r="L208" t="s">
        <v>1466</v>
      </c>
      <c r="M208">
        <v>5</v>
      </c>
      <c r="N208">
        <v>859</v>
      </c>
      <c r="O208" t="s">
        <v>1467</v>
      </c>
      <c r="P208" t="s">
        <v>2100</v>
      </c>
      <c r="Q208" t="s">
        <v>26</v>
      </c>
      <c r="R208">
        <v>23</v>
      </c>
      <c r="S208">
        <v>3</v>
      </c>
      <c r="T208">
        <v>317426</v>
      </c>
      <c r="U208" t="s">
        <v>2101</v>
      </c>
      <c r="V208">
        <v>12876</v>
      </c>
      <c r="W208" t="s">
        <v>2097</v>
      </c>
      <c r="Y208">
        <v>0</v>
      </c>
    </row>
    <row r="209" spans="1:25" x14ac:dyDescent="0.2">
      <c r="A209">
        <v>175135</v>
      </c>
      <c r="B209" t="s">
        <v>23096</v>
      </c>
      <c r="C209">
        <v>0</v>
      </c>
      <c r="D209">
        <f>IF(COUNTIF(Sheet3!$A$1:$A$349,"*"&amp;B209&amp;"*")&gt;0,1,0)</f>
        <v>0</v>
      </c>
      <c r="E209">
        <f>IF(COUNTIF(Sheet1!$C$1:$C$349,"*"&amp;K209&amp;"*")&gt;0,1,0)</f>
        <v>1</v>
      </c>
      <c r="F209">
        <f>IF(COUNTIF(Sheet1!$E$1:$E$349,"*"&amp;G209&amp;"*")&gt;0,1,0)</f>
        <v>0</v>
      </c>
      <c r="G209" t="s">
        <v>29671</v>
      </c>
      <c r="H209" t="str">
        <f t="shared" si="3"/>
        <v>Andreiasu de Jos Vrancea</v>
      </c>
      <c r="I209">
        <v>39</v>
      </c>
      <c r="J209">
        <v>396</v>
      </c>
      <c r="K209" t="s">
        <v>15010</v>
      </c>
      <c r="L209" t="s">
        <v>22342</v>
      </c>
      <c r="M209">
        <v>2</v>
      </c>
      <c r="N209">
        <v>822</v>
      </c>
      <c r="O209" t="s">
        <v>6468</v>
      </c>
      <c r="P209" t="s">
        <v>3367</v>
      </c>
      <c r="Q209" t="s">
        <v>38</v>
      </c>
      <c r="R209">
        <v>22</v>
      </c>
      <c r="S209">
        <v>3</v>
      </c>
      <c r="T209">
        <v>627005</v>
      </c>
      <c r="U209" t="s">
        <v>22388</v>
      </c>
      <c r="V209">
        <v>175126</v>
      </c>
      <c r="W209" t="s">
        <v>22387</v>
      </c>
      <c r="Y209">
        <v>0</v>
      </c>
    </row>
    <row r="210" spans="1:25" x14ac:dyDescent="0.2">
      <c r="A210">
        <v>175144</v>
      </c>
      <c r="B210" t="s">
        <v>23097</v>
      </c>
      <c r="C210">
        <v>0</v>
      </c>
      <c r="D210">
        <f>IF(COUNTIF(Sheet3!$A$1:$A$349,"*"&amp;B210&amp;"*")&gt;0,1,0)</f>
        <v>0</v>
      </c>
      <c r="E210">
        <f>IF(COUNTIF(Sheet1!$C$1:$C$349,"*"&amp;K210&amp;"*")&gt;0,1,0)</f>
        <v>1</v>
      </c>
      <c r="F210">
        <f>IF(COUNTIF(Sheet1!$E$1:$E$349,"*"&amp;G210&amp;"*")&gt;0,1,0)</f>
        <v>0</v>
      </c>
      <c r="G210" t="s">
        <v>29672</v>
      </c>
      <c r="H210" t="str">
        <f t="shared" si="3"/>
        <v>Andreiasu de Sus Vrancea</v>
      </c>
      <c r="I210">
        <v>39</v>
      </c>
      <c r="J210">
        <v>396</v>
      </c>
      <c r="K210" t="s">
        <v>15010</v>
      </c>
      <c r="L210" t="s">
        <v>22342</v>
      </c>
      <c r="M210">
        <v>2</v>
      </c>
      <c r="N210">
        <v>822</v>
      </c>
      <c r="O210" t="s">
        <v>6468</v>
      </c>
      <c r="P210" t="s">
        <v>375</v>
      </c>
      <c r="Q210" t="s">
        <v>26</v>
      </c>
      <c r="R210">
        <v>23</v>
      </c>
      <c r="S210">
        <v>3</v>
      </c>
      <c r="T210">
        <v>627006</v>
      </c>
      <c r="U210" t="s">
        <v>22389</v>
      </c>
      <c r="V210">
        <v>175126</v>
      </c>
      <c r="W210" t="s">
        <v>22387</v>
      </c>
      <c r="Y210">
        <v>0</v>
      </c>
    </row>
    <row r="211" spans="1:25" x14ac:dyDescent="0.2">
      <c r="A211">
        <v>171557</v>
      </c>
      <c r="B211" t="s">
        <v>23098</v>
      </c>
      <c r="C211">
        <v>0</v>
      </c>
      <c r="D211">
        <f>IF(COUNTIF(Sheet3!$A$1:$A$349,"*"&amp;B211&amp;"*")&gt;0,1,0)</f>
        <v>0</v>
      </c>
      <c r="E211">
        <f>IF(COUNTIF(Sheet1!$C$1:$C$349,"*"&amp;K211&amp;"*")&gt;0,1,0)</f>
        <v>1</v>
      </c>
      <c r="F211">
        <f>IF(COUNTIF(Sheet1!$E$1:$E$349,"*"&amp;G211&amp;"*")&gt;0,1,0)</f>
        <v>0</v>
      </c>
      <c r="G211" t="s">
        <v>29673</v>
      </c>
      <c r="H211" t="str">
        <f t="shared" si="3"/>
        <v>Andreiesti Valcea</v>
      </c>
      <c r="I211">
        <v>38</v>
      </c>
      <c r="J211">
        <v>387</v>
      </c>
      <c r="K211" t="s">
        <v>25637</v>
      </c>
      <c r="L211" t="s">
        <v>21552</v>
      </c>
      <c r="M211">
        <v>4</v>
      </c>
      <c r="N211">
        <v>840</v>
      </c>
      <c r="O211" t="s">
        <v>10021</v>
      </c>
      <c r="P211" t="s">
        <v>4946</v>
      </c>
      <c r="Q211" t="s">
        <v>26</v>
      </c>
      <c r="R211">
        <v>23</v>
      </c>
      <c r="S211">
        <v>3</v>
      </c>
      <c r="T211">
        <v>247406</v>
      </c>
      <c r="U211" t="s">
        <v>22007</v>
      </c>
      <c r="V211">
        <v>171539</v>
      </c>
      <c r="W211" t="s">
        <v>22005</v>
      </c>
      <c r="Y211">
        <v>0</v>
      </c>
    </row>
    <row r="212" spans="1:25" x14ac:dyDescent="0.2">
      <c r="A212">
        <v>118959</v>
      </c>
      <c r="B212" t="s">
        <v>15967</v>
      </c>
      <c r="C212">
        <v>0</v>
      </c>
      <c r="D212">
        <f>IF(COUNTIF(Sheet3!$A$1:$A$349,"*"&amp;B212&amp;"*")&gt;0,1,0)</f>
        <v>0</v>
      </c>
      <c r="E212">
        <f>IF(COUNTIF(Sheet1!$C$1:$C$349,"*"&amp;K212&amp;"*")&gt;0,1,0)</f>
        <v>1</v>
      </c>
      <c r="F212">
        <f>IF(COUNTIF(Sheet1!$E$1:$E$349,"*"&amp;G212&amp;"*")&gt;0,1,0)</f>
        <v>0</v>
      </c>
      <c r="G212" t="s">
        <v>29674</v>
      </c>
      <c r="H212" t="str">
        <f t="shared" si="3"/>
        <v>Andreneasa Mures</v>
      </c>
      <c r="I212">
        <v>26</v>
      </c>
      <c r="J212">
        <v>261</v>
      </c>
      <c r="K212" t="s">
        <v>29094</v>
      </c>
      <c r="L212" t="s">
        <v>15377</v>
      </c>
      <c r="M212">
        <v>7</v>
      </c>
      <c r="N212">
        <v>877</v>
      </c>
      <c r="O212" t="s">
        <v>21</v>
      </c>
      <c r="P212" t="s">
        <v>629</v>
      </c>
      <c r="Q212" t="s">
        <v>26</v>
      </c>
      <c r="R212">
        <v>23</v>
      </c>
      <c r="S212">
        <v>3</v>
      </c>
      <c r="T212">
        <v>547481</v>
      </c>
      <c r="U212" t="s">
        <v>15968</v>
      </c>
      <c r="V212">
        <v>118931</v>
      </c>
      <c r="W212" t="s">
        <v>15965</v>
      </c>
      <c r="Y212">
        <v>0</v>
      </c>
    </row>
    <row r="213" spans="1:25" x14ac:dyDescent="0.2">
      <c r="A213">
        <v>136777</v>
      </c>
      <c r="B213" t="s">
        <v>18047</v>
      </c>
      <c r="C213">
        <v>0</v>
      </c>
      <c r="D213">
        <f>IF(COUNTIF(Sheet3!$A$1:$A$349,"*"&amp;B213&amp;"*")&gt;0,1,0)</f>
        <v>0</v>
      </c>
      <c r="E213">
        <f>IF(COUNTIF(Sheet1!$C$1:$C$349,"*"&amp;K213&amp;"*")&gt;0,1,0)</f>
        <v>1</v>
      </c>
      <c r="F213">
        <f>IF(COUNTIF(Sheet1!$E$1:$E$349,"*"&amp;G213&amp;"*")&gt;0,1,0)</f>
        <v>0</v>
      </c>
      <c r="G213" t="s">
        <v>29675</v>
      </c>
      <c r="H213" t="str">
        <f t="shared" si="3"/>
        <v>Andrid Satu Mare</v>
      </c>
      <c r="I213">
        <v>30</v>
      </c>
      <c r="J213">
        <v>305</v>
      </c>
      <c r="K213" t="s">
        <v>1941</v>
      </c>
      <c r="L213" t="s">
        <v>18012</v>
      </c>
      <c r="M213">
        <v>6</v>
      </c>
      <c r="N213">
        <v>868</v>
      </c>
      <c r="O213" t="s">
        <v>4205</v>
      </c>
      <c r="P213" t="s">
        <v>17465</v>
      </c>
      <c r="Q213" t="s">
        <v>38</v>
      </c>
      <c r="R213">
        <v>22</v>
      </c>
      <c r="S213">
        <v>3</v>
      </c>
      <c r="T213">
        <v>447010</v>
      </c>
      <c r="U213" t="s">
        <v>18048</v>
      </c>
      <c r="V213">
        <v>136768</v>
      </c>
      <c r="W213" t="s">
        <v>18047</v>
      </c>
      <c r="Y213">
        <v>0</v>
      </c>
    </row>
    <row r="214" spans="1:25" x14ac:dyDescent="0.2">
      <c r="A214">
        <v>95676</v>
      </c>
      <c r="B214" t="s">
        <v>23099</v>
      </c>
      <c r="C214">
        <v>0</v>
      </c>
      <c r="D214">
        <f>IF(COUNTIF(Sheet3!$A$1:$A$349,"*"&amp;B214&amp;"*")&gt;0,1,0)</f>
        <v>0</v>
      </c>
      <c r="E214">
        <f>IF(COUNTIF(Sheet1!$C$1:$C$349,"*"&amp;K214&amp;"*")&gt;0,1,0)</f>
        <v>1</v>
      </c>
      <c r="F214">
        <f>IF(COUNTIF(Sheet1!$E$1:$E$349,"*"&amp;G214&amp;"*")&gt;0,1,0)</f>
        <v>0</v>
      </c>
      <c r="G214" t="s">
        <v>29676</v>
      </c>
      <c r="H214" t="str">
        <f t="shared" si="3"/>
        <v>Andrieseni Iasi</v>
      </c>
      <c r="I214">
        <v>22</v>
      </c>
      <c r="J214">
        <v>225</v>
      </c>
      <c r="K214" t="s">
        <v>22952</v>
      </c>
      <c r="L214" t="s">
        <v>13063</v>
      </c>
      <c r="M214">
        <v>1</v>
      </c>
      <c r="N214">
        <v>813</v>
      </c>
      <c r="O214" t="s">
        <v>3243</v>
      </c>
      <c r="P214" t="s">
        <v>1476</v>
      </c>
      <c r="Q214" t="s">
        <v>38</v>
      </c>
      <c r="R214">
        <v>22</v>
      </c>
      <c r="S214">
        <v>3</v>
      </c>
      <c r="T214">
        <v>707010</v>
      </c>
      <c r="U214" t="s">
        <v>13145</v>
      </c>
      <c r="V214">
        <v>95667</v>
      </c>
      <c r="W214" t="s">
        <v>13144</v>
      </c>
      <c r="Y214">
        <v>0</v>
      </c>
    </row>
    <row r="215" spans="1:25" x14ac:dyDescent="0.2">
      <c r="A215">
        <v>3477</v>
      </c>
      <c r="B215" t="s">
        <v>23100</v>
      </c>
      <c r="C215">
        <v>0</v>
      </c>
      <c r="D215">
        <f>IF(COUNTIF(Sheet3!$A$1:$A$349,"*"&amp;B215&amp;"*")&gt;0,1,0)</f>
        <v>0</v>
      </c>
      <c r="E215">
        <f>IF(COUNTIF(Sheet1!$C$1:$C$349,"*"&amp;K215&amp;"*")&gt;0,1,0)</f>
        <v>1</v>
      </c>
      <c r="F215">
        <f>IF(COUNTIF(Sheet1!$E$1:$E$349,"*"&amp;G215&amp;"*")&gt;0,1,0)</f>
        <v>0</v>
      </c>
      <c r="G215" t="s">
        <v>29677</v>
      </c>
      <c r="H215" t="str">
        <f t="shared" si="3"/>
        <v>Anghelesti Alba</v>
      </c>
      <c r="I215">
        <v>1</v>
      </c>
      <c r="J215">
        <v>10</v>
      </c>
      <c r="K215" t="s">
        <v>19</v>
      </c>
      <c r="L215" t="s">
        <v>20</v>
      </c>
      <c r="M215">
        <v>7</v>
      </c>
      <c r="N215">
        <v>877</v>
      </c>
      <c r="O215" t="s">
        <v>21</v>
      </c>
      <c r="P215" t="s">
        <v>345</v>
      </c>
      <c r="Q215" t="s">
        <v>26</v>
      </c>
      <c r="R215">
        <v>23</v>
      </c>
      <c r="S215">
        <v>3</v>
      </c>
      <c r="T215">
        <v>517166</v>
      </c>
      <c r="U215" t="s">
        <v>511</v>
      </c>
      <c r="V215">
        <v>3459</v>
      </c>
      <c r="W215" t="s">
        <v>509</v>
      </c>
      <c r="Y215">
        <v>0</v>
      </c>
    </row>
    <row r="216" spans="1:25" x14ac:dyDescent="0.2">
      <c r="A216">
        <v>101396</v>
      </c>
      <c r="B216" t="s">
        <v>23100</v>
      </c>
      <c r="C216">
        <v>0</v>
      </c>
      <c r="D216">
        <f>IF(COUNTIF(Sheet3!$A$1:$A$349,"*"&amp;B216&amp;"*")&gt;0,1,0)</f>
        <v>0</v>
      </c>
      <c r="E216">
        <f>IF(COUNTIF(Sheet1!$C$1:$C$349,"*"&amp;K216&amp;"*")&gt;0,1,0)</f>
        <v>1</v>
      </c>
      <c r="F216">
        <f>IF(COUNTIF(Sheet1!$E$1:$E$349,"*"&amp;G216&amp;"*")&gt;0,1,0)</f>
        <v>0</v>
      </c>
      <c r="G216" t="s">
        <v>29678</v>
      </c>
      <c r="H216" t="str">
        <f t="shared" si="3"/>
        <v>Anghelesti Giurgiu</v>
      </c>
      <c r="I216">
        <v>52</v>
      </c>
      <c r="J216">
        <v>528</v>
      </c>
      <c r="K216" t="s">
        <v>13730</v>
      </c>
      <c r="L216" t="s">
        <v>13731</v>
      </c>
      <c r="M216">
        <v>3</v>
      </c>
      <c r="N216">
        <v>831</v>
      </c>
      <c r="O216" t="s">
        <v>2107</v>
      </c>
      <c r="P216" t="s">
        <v>236</v>
      </c>
      <c r="Q216" t="s">
        <v>26</v>
      </c>
      <c r="R216">
        <v>23</v>
      </c>
      <c r="S216">
        <v>3</v>
      </c>
      <c r="T216">
        <v>87021</v>
      </c>
      <c r="U216" t="s">
        <v>13847</v>
      </c>
      <c r="V216">
        <v>101378</v>
      </c>
      <c r="W216" t="s">
        <v>9583</v>
      </c>
      <c r="Y216">
        <v>0</v>
      </c>
    </row>
    <row r="217" spans="1:25" x14ac:dyDescent="0.2">
      <c r="A217">
        <v>177575</v>
      </c>
      <c r="B217" t="s">
        <v>23100</v>
      </c>
      <c r="C217">
        <v>0</v>
      </c>
      <c r="D217">
        <f>IF(COUNTIF(Sheet3!$A$1:$A$349,"*"&amp;B217&amp;"*")&gt;0,1,0)</f>
        <v>0</v>
      </c>
      <c r="E217">
        <f>IF(COUNTIF(Sheet1!$C$1:$C$349,"*"&amp;K217&amp;"*")&gt;0,1,0)</f>
        <v>1</v>
      </c>
      <c r="F217">
        <f>IF(COUNTIF(Sheet1!$E$1:$E$349,"*"&amp;G217&amp;"*")&gt;0,1,0)</f>
        <v>0</v>
      </c>
      <c r="G217" t="s">
        <v>29679</v>
      </c>
      <c r="H217" t="str">
        <f t="shared" si="3"/>
        <v>Anghelesti Vrancea</v>
      </c>
      <c r="I217">
        <v>39</v>
      </c>
      <c r="J217">
        <v>396</v>
      </c>
      <c r="K217" t="s">
        <v>15010</v>
      </c>
      <c r="L217" t="s">
        <v>22342</v>
      </c>
      <c r="M217">
        <v>2</v>
      </c>
      <c r="N217">
        <v>822</v>
      </c>
      <c r="O217" t="s">
        <v>6468</v>
      </c>
      <c r="P217" t="s">
        <v>3437</v>
      </c>
      <c r="Q217" t="s">
        <v>26</v>
      </c>
      <c r="R217">
        <v>23</v>
      </c>
      <c r="S217">
        <v>3</v>
      </c>
      <c r="T217">
        <v>627296</v>
      </c>
      <c r="U217" t="s">
        <v>22669</v>
      </c>
      <c r="V217">
        <v>177557</v>
      </c>
      <c r="W217" t="s">
        <v>16433</v>
      </c>
      <c r="Y217">
        <v>0</v>
      </c>
    </row>
    <row r="218" spans="1:25" x14ac:dyDescent="0.2">
      <c r="A218">
        <v>64363</v>
      </c>
      <c r="B218" t="s">
        <v>23101</v>
      </c>
      <c r="C218">
        <v>0</v>
      </c>
      <c r="D218">
        <f>IF(COUNTIF(Sheet3!$A$1:$A$349,"*"&amp;B218&amp;"*")&gt;0,1,0)</f>
        <v>0</v>
      </c>
      <c r="E218">
        <f>IF(COUNTIF(Sheet1!$C$1:$C$349,"*"&amp;K218&amp;"*")&gt;0,1,0)</f>
        <v>1</v>
      </c>
      <c r="F218">
        <f>IF(COUNTIF(Sheet1!$E$1:$E$349,"*"&amp;G218&amp;"*")&gt;0,1,0)</f>
        <v>0</v>
      </c>
      <c r="G218" t="s">
        <v>29680</v>
      </c>
      <c r="H218" t="str">
        <f t="shared" si="3"/>
        <v>Anghelus Covasna</v>
      </c>
      <c r="I218">
        <v>14</v>
      </c>
      <c r="J218">
        <v>145</v>
      </c>
      <c r="K218" t="s">
        <v>9185</v>
      </c>
      <c r="L218" t="s">
        <v>9186</v>
      </c>
      <c r="M218">
        <v>7</v>
      </c>
      <c r="N218">
        <v>877</v>
      </c>
      <c r="O218" t="s">
        <v>21</v>
      </c>
      <c r="P218" t="s">
        <v>2314</v>
      </c>
      <c r="Q218" t="s">
        <v>26</v>
      </c>
      <c r="R218">
        <v>23</v>
      </c>
      <c r="S218">
        <v>3</v>
      </c>
      <c r="T218">
        <v>527096</v>
      </c>
      <c r="U218" t="s">
        <v>9311</v>
      </c>
      <c r="V218">
        <v>64345</v>
      </c>
      <c r="W218" t="s">
        <v>9309</v>
      </c>
      <c r="Y218">
        <v>0</v>
      </c>
    </row>
    <row r="219" spans="1:25" x14ac:dyDescent="0.2">
      <c r="A219">
        <v>14192</v>
      </c>
      <c r="B219" t="s">
        <v>23102</v>
      </c>
      <c r="C219">
        <v>0</v>
      </c>
      <c r="D219">
        <f>IF(COUNTIF(Sheet3!$A$1:$A$349,"*"&amp;B219&amp;"*")&gt;0,1,0)</f>
        <v>0</v>
      </c>
      <c r="E219">
        <f>IF(COUNTIF(Sheet1!$C$1:$C$349,"*"&amp;K219&amp;"*")&gt;0,1,0)</f>
        <v>1</v>
      </c>
      <c r="F219">
        <f>IF(COUNTIF(Sheet1!$E$1:$E$349,"*"&amp;G219&amp;"*")&gt;0,1,0)</f>
        <v>0</v>
      </c>
      <c r="G219" t="s">
        <v>29681</v>
      </c>
      <c r="H219" t="str">
        <f t="shared" si="3"/>
        <v>Anghinesti Arges</v>
      </c>
      <c r="I219">
        <v>3</v>
      </c>
      <c r="J219">
        <v>38</v>
      </c>
      <c r="K219" t="s">
        <v>29095</v>
      </c>
      <c r="L219" t="s">
        <v>2106</v>
      </c>
      <c r="M219">
        <v>3</v>
      </c>
      <c r="N219">
        <v>831</v>
      </c>
      <c r="O219" t="s">
        <v>2107</v>
      </c>
      <c r="P219" t="s">
        <v>2279</v>
      </c>
      <c r="Q219" t="s">
        <v>26</v>
      </c>
      <c r="R219">
        <v>23</v>
      </c>
      <c r="S219">
        <v>3</v>
      </c>
      <c r="T219">
        <v>117067</v>
      </c>
      <c r="U219" t="s">
        <v>2280</v>
      </c>
      <c r="V219">
        <v>14165</v>
      </c>
      <c r="W219" t="s">
        <v>2275</v>
      </c>
      <c r="Y219">
        <v>0</v>
      </c>
    </row>
    <row r="220" spans="1:25" x14ac:dyDescent="0.2">
      <c r="A220">
        <v>114532</v>
      </c>
      <c r="B220" t="s">
        <v>15407</v>
      </c>
      <c r="C220">
        <v>0</v>
      </c>
      <c r="D220">
        <f>IF(COUNTIF(Sheet3!$A$1:$A$349,"*"&amp;B220&amp;"*")&gt;0,1,0)</f>
        <v>0</v>
      </c>
      <c r="E220">
        <f>IF(COUNTIF(Sheet1!$C$1:$C$349,"*"&amp;K220&amp;"*")&gt;0,1,0)</f>
        <v>1</v>
      </c>
      <c r="F220">
        <f>IF(COUNTIF(Sheet1!$E$1:$E$349,"*"&amp;G220&amp;"*")&gt;0,1,0)</f>
        <v>0</v>
      </c>
      <c r="G220" t="s">
        <v>29682</v>
      </c>
      <c r="H220" t="str">
        <f t="shared" si="3"/>
        <v>Angofa Mures</v>
      </c>
      <c r="I220">
        <v>26</v>
      </c>
      <c r="J220">
        <v>261</v>
      </c>
      <c r="K220" t="s">
        <v>29094</v>
      </c>
      <c r="L220" t="s">
        <v>15377</v>
      </c>
      <c r="M220">
        <v>7</v>
      </c>
      <c r="N220">
        <v>877</v>
      </c>
      <c r="O220" t="s">
        <v>21</v>
      </c>
      <c r="P220" t="s">
        <v>95</v>
      </c>
      <c r="Q220" t="s">
        <v>26</v>
      </c>
      <c r="R220">
        <v>10</v>
      </c>
      <c r="S220">
        <v>1</v>
      </c>
      <c r="T220">
        <v>545401</v>
      </c>
      <c r="U220" t="s">
        <v>15408</v>
      </c>
      <c r="V220">
        <v>114514</v>
      </c>
      <c r="W220" t="s">
        <v>15404</v>
      </c>
      <c r="Y220">
        <v>0</v>
      </c>
    </row>
    <row r="221" spans="1:25" x14ac:dyDescent="0.2">
      <c r="A221">
        <v>33649</v>
      </c>
      <c r="B221" t="s">
        <v>23103</v>
      </c>
      <c r="C221">
        <v>0</v>
      </c>
      <c r="D221">
        <f>IF(COUNTIF(Sheet3!$A$1:$A$349,"*"&amp;B221&amp;"*")&gt;0,1,0)</f>
        <v>0</v>
      </c>
      <c r="E221">
        <f>IF(COUNTIF(Sheet1!$C$1:$C$349,"*"&amp;K221&amp;"*")&gt;0,1,0)</f>
        <v>1</v>
      </c>
      <c r="F221">
        <f>IF(COUNTIF(Sheet1!$E$1:$E$349,"*"&amp;G221&amp;"*")&gt;0,1,0)</f>
        <v>0</v>
      </c>
      <c r="G221" t="s">
        <v>29683</v>
      </c>
      <c r="H221" t="str">
        <f t="shared" si="3"/>
        <v>Anies Bistrita-Nasaud</v>
      </c>
      <c r="I221">
        <v>6</v>
      </c>
      <c r="J221">
        <v>65</v>
      </c>
      <c r="K221" t="s">
        <v>29103</v>
      </c>
      <c r="L221" t="s">
        <v>5052</v>
      </c>
      <c r="M221">
        <v>6</v>
      </c>
      <c r="N221">
        <v>868</v>
      </c>
      <c r="O221" t="s">
        <v>4205</v>
      </c>
      <c r="P221" t="s">
        <v>5241</v>
      </c>
      <c r="Q221" t="s">
        <v>26</v>
      </c>
      <c r="R221">
        <v>23</v>
      </c>
      <c r="S221">
        <v>3</v>
      </c>
      <c r="T221">
        <v>427131</v>
      </c>
      <c r="U221" t="s">
        <v>5242</v>
      </c>
      <c r="V221">
        <v>33621</v>
      </c>
      <c r="W221" t="s">
        <v>5238</v>
      </c>
      <c r="Y221">
        <v>0</v>
      </c>
    </row>
    <row r="222" spans="1:25" x14ac:dyDescent="0.2">
      <c r="A222">
        <v>50898</v>
      </c>
      <c r="B222" t="s">
        <v>7559</v>
      </c>
      <c r="C222">
        <v>0</v>
      </c>
      <c r="D222">
        <f>IF(COUNTIF(Sheet3!$A$1:$A$349,"*"&amp;B222&amp;"*")&gt;0,1,0)</f>
        <v>0</v>
      </c>
      <c r="E222">
        <f>IF(COUNTIF(Sheet1!$C$1:$C$349,"*"&amp;K222&amp;"*")&gt;0,1,0)</f>
        <v>1</v>
      </c>
      <c r="F222">
        <f>IF(COUNTIF(Sheet1!$E$1:$E$349,"*"&amp;G222&amp;"*")&gt;0,1,0)</f>
        <v>0</v>
      </c>
      <c r="G222" t="s">
        <v>29684</v>
      </c>
      <c r="H222" t="str">
        <f t="shared" si="3"/>
        <v>Anina Caras-Severin</v>
      </c>
      <c r="I222">
        <v>11</v>
      </c>
      <c r="J222">
        <v>118</v>
      </c>
      <c r="K222" t="s">
        <v>29093</v>
      </c>
      <c r="L222" t="s">
        <v>7542</v>
      </c>
      <c r="M222">
        <v>5</v>
      </c>
      <c r="N222">
        <v>859</v>
      </c>
      <c r="O222" t="s">
        <v>1467</v>
      </c>
      <c r="P222" t="s">
        <v>7560</v>
      </c>
      <c r="Q222" t="s">
        <v>54</v>
      </c>
      <c r="R222">
        <v>17</v>
      </c>
      <c r="S222">
        <v>1</v>
      </c>
      <c r="T222">
        <v>325100</v>
      </c>
      <c r="U222" t="s">
        <v>7561</v>
      </c>
      <c r="V222">
        <v>50889</v>
      </c>
      <c r="W222" t="s">
        <v>7559</v>
      </c>
      <c r="Y222">
        <v>0</v>
      </c>
    </row>
    <row r="223" spans="1:25" x14ac:dyDescent="0.2">
      <c r="A223">
        <v>46572</v>
      </c>
      <c r="B223" t="s">
        <v>6979</v>
      </c>
      <c r="C223">
        <v>0</v>
      </c>
      <c r="D223">
        <f>IF(COUNTIF(Sheet3!$A$1:$A$349,"*"&amp;B223&amp;"*")&gt;0,1,0)</f>
        <v>0</v>
      </c>
      <c r="E223">
        <f>IF(COUNTIF(Sheet1!$C$1:$C$349,"*"&amp;K223&amp;"*")&gt;0,1,0)</f>
        <v>1</v>
      </c>
      <c r="F223">
        <f>IF(COUNTIF(Sheet1!$E$1:$E$349,"*"&amp;G223&amp;"*")&gt;0,1,0)</f>
        <v>0</v>
      </c>
      <c r="G223" t="s">
        <v>29685</v>
      </c>
      <c r="H223" t="str">
        <f t="shared" si="3"/>
        <v>Anini Buzau</v>
      </c>
      <c r="I223">
        <v>10</v>
      </c>
      <c r="J223">
        <v>109</v>
      </c>
      <c r="K223" t="s">
        <v>22908</v>
      </c>
      <c r="L223" t="s">
        <v>6741</v>
      </c>
      <c r="M223">
        <v>2</v>
      </c>
      <c r="N223">
        <v>822</v>
      </c>
      <c r="O223" t="s">
        <v>6468</v>
      </c>
      <c r="P223" t="s">
        <v>1019</v>
      </c>
      <c r="Q223" t="s">
        <v>26</v>
      </c>
      <c r="R223">
        <v>23</v>
      </c>
      <c r="S223">
        <v>3</v>
      </c>
      <c r="T223">
        <v>127211</v>
      </c>
      <c r="U223" t="s">
        <v>6980</v>
      </c>
      <c r="V223">
        <v>46554</v>
      </c>
      <c r="W223" t="s">
        <v>6977</v>
      </c>
      <c r="Y223">
        <v>0</v>
      </c>
    </row>
    <row r="224" spans="1:25" x14ac:dyDescent="0.2">
      <c r="A224">
        <v>79852</v>
      </c>
      <c r="B224" t="s">
        <v>23104</v>
      </c>
      <c r="C224">
        <v>0</v>
      </c>
      <c r="D224">
        <f>IF(COUNTIF(Sheet3!$A$1:$A$349,"*"&amp;B224&amp;"*")&gt;0,1,0)</f>
        <v>0</v>
      </c>
      <c r="E224">
        <f>IF(COUNTIF(Sheet1!$C$1:$C$349,"*"&amp;K224&amp;"*")&gt;0,1,0)</f>
        <v>1</v>
      </c>
      <c r="F224">
        <f>IF(COUNTIF(Sheet1!$E$1:$E$349,"*"&amp;G224&amp;"*")&gt;0,1,0)</f>
        <v>0</v>
      </c>
      <c r="G224" t="s">
        <v>29686</v>
      </c>
      <c r="H224" t="str">
        <f t="shared" si="3"/>
        <v>Aninisu din Deal Gorj</v>
      </c>
      <c r="I224">
        <v>18</v>
      </c>
      <c r="J224">
        <v>181</v>
      </c>
      <c r="K224" t="s">
        <v>11026</v>
      </c>
      <c r="L224" t="s">
        <v>11027</v>
      </c>
      <c r="M224">
        <v>4</v>
      </c>
      <c r="N224">
        <v>840</v>
      </c>
      <c r="O224" t="s">
        <v>10021</v>
      </c>
      <c r="P224" t="s">
        <v>1287</v>
      </c>
      <c r="Q224" t="s">
        <v>26</v>
      </c>
      <c r="R224">
        <v>23</v>
      </c>
      <c r="S224">
        <v>3</v>
      </c>
      <c r="T224">
        <v>217166</v>
      </c>
      <c r="U224" t="s">
        <v>11282</v>
      </c>
      <c r="V224">
        <v>79834</v>
      </c>
      <c r="W224" t="s">
        <v>9225</v>
      </c>
      <c r="Y224">
        <v>0</v>
      </c>
    </row>
    <row r="225" spans="1:25" x14ac:dyDescent="0.2">
      <c r="A225">
        <v>79861</v>
      </c>
      <c r="B225" t="s">
        <v>23105</v>
      </c>
      <c r="C225">
        <v>0</v>
      </c>
      <c r="D225">
        <f>IF(COUNTIF(Sheet3!$A$1:$A$349,"*"&amp;B225&amp;"*")&gt;0,1,0)</f>
        <v>0</v>
      </c>
      <c r="E225">
        <f>IF(COUNTIF(Sheet1!$C$1:$C$349,"*"&amp;K225&amp;"*")&gt;0,1,0)</f>
        <v>1</v>
      </c>
      <c r="F225">
        <f>IF(COUNTIF(Sheet1!$E$1:$E$349,"*"&amp;G225&amp;"*")&gt;0,1,0)</f>
        <v>0</v>
      </c>
      <c r="G225" t="s">
        <v>29687</v>
      </c>
      <c r="H225" t="str">
        <f t="shared" si="3"/>
        <v>Aninisu din Vale Gorj</v>
      </c>
      <c r="I225">
        <v>18</v>
      </c>
      <c r="J225">
        <v>181</v>
      </c>
      <c r="K225" t="s">
        <v>11026</v>
      </c>
      <c r="L225" t="s">
        <v>11027</v>
      </c>
      <c r="M225">
        <v>4</v>
      </c>
      <c r="N225">
        <v>840</v>
      </c>
      <c r="O225" t="s">
        <v>10021</v>
      </c>
      <c r="P225" t="s">
        <v>7950</v>
      </c>
      <c r="Q225" t="s">
        <v>26</v>
      </c>
      <c r="R225">
        <v>23</v>
      </c>
      <c r="S225">
        <v>3</v>
      </c>
      <c r="T225">
        <v>217167</v>
      </c>
      <c r="U225" t="s">
        <v>11283</v>
      </c>
      <c r="V225">
        <v>79834</v>
      </c>
      <c r="W225" t="s">
        <v>9225</v>
      </c>
      <c r="Y225">
        <v>0</v>
      </c>
    </row>
    <row r="226" spans="1:25" x14ac:dyDescent="0.2">
      <c r="A226">
        <v>14003</v>
      </c>
      <c r="B226" t="s">
        <v>2250</v>
      </c>
      <c r="C226">
        <v>0</v>
      </c>
      <c r="D226">
        <f>IF(COUNTIF(Sheet3!$A$1:$A$349,"*"&amp;B226&amp;"*")&gt;0,1,0)</f>
        <v>1</v>
      </c>
      <c r="E226">
        <f>IF(COUNTIF(Sheet1!$C$1:$C$349,"*"&amp;K226&amp;"*")&gt;0,1,0)</f>
        <v>1</v>
      </c>
      <c r="F226">
        <f>IF(COUNTIF(Sheet1!$E$1:$E$349,"*"&amp;G226&amp;"*")&gt;0,1,0)</f>
        <v>0</v>
      </c>
      <c r="G226" t="s">
        <v>29688</v>
      </c>
      <c r="H226" t="str">
        <f t="shared" si="3"/>
        <v>Aninoasa Arges</v>
      </c>
      <c r="I226">
        <v>3</v>
      </c>
      <c r="J226">
        <v>38</v>
      </c>
      <c r="K226" t="s">
        <v>29095</v>
      </c>
      <c r="L226" t="s">
        <v>2106</v>
      </c>
      <c r="M226">
        <v>3</v>
      </c>
      <c r="N226">
        <v>831</v>
      </c>
      <c r="O226" t="s">
        <v>2107</v>
      </c>
      <c r="P226" t="s">
        <v>2251</v>
      </c>
      <c r="Q226" t="s">
        <v>38</v>
      </c>
      <c r="R226">
        <v>22</v>
      </c>
      <c r="S226">
        <v>3</v>
      </c>
      <c r="T226">
        <v>117035</v>
      </c>
      <c r="U226" t="s">
        <v>2252</v>
      </c>
      <c r="V226">
        <v>13999</v>
      </c>
      <c r="W226" t="s">
        <v>2250</v>
      </c>
      <c r="Y226">
        <v>0</v>
      </c>
    </row>
    <row r="227" spans="1:25" x14ac:dyDescent="0.2">
      <c r="A227">
        <v>64791</v>
      </c>
      <c r="B227" t="s">
        <v>2250</v>
      </c>
      <c r="C227">
        <v>0</v>
      </c>
      <c r="D227">
        <f>IF(COUNTIF(Sheet3!$A$1:$A$349,"*"&amp;B227&amp;"*")&gt;0,1,0)</f>
        <v>1</v>
      </c>
      <c r="E227">
        <f>IF(COUNTIF(Sheet1!$C$1:$C$349,"*"&amp;K227&amp;"*")&gt;0,1,0)</f>
        <v>1</v>
      </c>
      <c r="F227">
        <f>IF(COUNTIF(Sheet1!$E$1:$E$349,"*"&amp;G227&amp;"*")&gt;0,1,0)</f>
        <v>0</v>
      </c>
      <c r="G227" t="s">
        <v>29689</v>
      </c>
      <c r="H227" t="str">
        <f t="shared" si="3"/>
        <v>Aninoasa Covasna</v>
      </c>
      <c r="I227">
        <v>14</v>
      </c>
      <c r="J227">
        <v>145</v>
      </c>
      <c r="K227" t="s">
        <v>9185</v>
      </c>
      <c r="L227" t="s">
        <v>9186</v>
      </c>
      <c r="M227">
        <v>7</v>
      </c>
      <c r="N227">
        <v>877</v>
      </c>
      <c r="O227" t="s">
        <v>21</v>
      </c>
      <c r="P227" t="s">
        <v>2253</v>
      </c>
      <c r="Q227" t="s">
        <v>26</v>
      </c>
      <c r="R227">
        <v>23</v>
      </c>
      <c r="S227">
        <v>3</v>
      </c>
      <c r="T227">
        <v>527146</v>
      </c>
      <c r="U227" t="s">
        <v>9371</v>
      </c>
      <c r="V227">
        <v>64773</v>
      </c>
      <c r="W227" t="s">
        <v>9368</v>
      </c>
      <c r="Y227">
        <v>0</v>
      </c>
    </row>
    <row r="228" spans="1:25" x14ac:dyDescent="0.2">
      <c r="A228">
        <v>65388</v>
      </c>
      <c r="B228" t="s">
        <v>2250</v>
      </c>
      <c r="C228">
        <v>1</v>
      </c>
      <c r="D228">
        <f>IF(COUNTIF(Sheet3!$A$1:$A$349,"*"&amp;B228&amp;"*")&gt;0,1,0)</f>
        <v>1</v>
      </c>
      <c r="E228">
        <f>IF(COUNTIF(Sheet1!$C$1:$C$349,"*"&amp;K228&amp;"*")&gt;0,1,0)</f>
        <v>1</v>
      </c>
      <c r="F228">
        <f>IF(COUNTIF(Sheet1!$E$1:$E$349,"*"&amp;G228&amp;"*")&gt;0,1,0)</f>
        <v>1</v>
      </c>
      <c r="G228" t="s">
        <v>29133</v>
      </c>
      <c r="H228" t="str">
        <f t="shared" si="3"/>
        <v>Aninoasa Dambovita</v>
      </c>
      <c r="I228">
        <v>15</v>
      </c>
      <c r="J228">
        <v>154</v>
      </c>
      <c r="K228" t="s">
        <v>29101</v>
      </c>
      <c r="L228" t="s">
        <v>9417</v>
      </c>
      <c r="M228">
        <v>3</v>
      </c>
      <c r="N228">
        <v>831</v>
      </c>
      <c r="O228" t="s">
        <v>2107</v>
      </c>
      <c r="P228" t="s">
        <v>9422</v>
      </c>
      <c r="Q228" t="s">
        <v>38</v>
      </c>
      <c r="R228">
        <v>22</v>
      </c>
      <c r="S228">
        <v>3</v>
      </c>
      <c r="T228">
        <v>137005</v>
      </c>
      <c r="U228" t="s">
        <v>9423</v>
      </c>
      <c r="V228">
        <v>65379</v>
      </c>
      <c r="W228" t="s">
        <v>2250</v>
      </c>
      <c r="Y228">
        <v>1</v>
      </c>
    </row>
    <row r="229" spans="1:25" x14ac:dyDescent="0.2">
      <c r="A229">
        <v>78613</v>
      </c>
      <c r="B229" t="s">
        <v>2250</v>
      </c>
      <c r="C229">
        <v>0</v>
      </c>
      <c r="D229">
        <f>IF(COUNTIF(Sheet3!$A$1:$A$349,"*"&amp;B229&amp;"*")&gt;0,1,0)</f>
        <v>1</v>
      </c>
      <c r="E229">
        <f>IF(COUNTIF(Sheet1!$C$1:$C$349,"*"&amp;K229&amp;"*")&gt;0,1,0)</f>
        <v>1</v>
      </c>
      <c r="F229">
        <f>IF(COUNTIF(Sheet1!$E$1:$E$349,"*"&amp;G229&amp;"*")&gt;0,1,0)</f>
        <v>0</v>
      </c>
      <c r="G229" t="s">
        <v>29690</v>
      </c>
      <c r="H229" t="str">
        <f t="shared" si="3"/>
        <v>Aninoasa Gorj</v>
      </c>
      <c r="I229">
        <v>18</v>
      </c>
      <c r="J229">
        <v>181</v>
      </c>
      <c r="K229" t="s">
        <v>11026</v>
      </c>
      <c r="L229" t="s">
        <v>11027</v>
      </c>
      <c r="M229">
        <v>4</v>
      </c>
      <c r="N229">
        <v>840</v>
      </c>
      <c r="O229" t="s">
        <v>10021</v>
      </c>
      <c r="P229" t="s">
        <v>11121</v>
      </c>
      <c r="Q229" t="s">
        <v>38</v>
      </c>
      <c r="R229">
        <v>22</v>
      </c>
      <c r="S229">
        <v>3</v>
      </c>
      <c r="T229">
        <v>217020</v>
      </c>
      <c r="U229" t="s">
        <v>11122</v>
      </c>
      <c r="V229">
        <v>78604</v>
      </c>
      <c r="W229" t="s">
        <v>2250</v>
      </c>
      <c r="Y229">
        <v>0</v>
      </c>
    </row>
    <row r="230" spans="1:25" x14ac:dyDescent="0.2">
      <c r="A230">
        <v>87228</v>
      </c>
      <c r="B230" t="s">
        <v>2250</v>
      </c>
      <c r="C230">
        <v>0</v>
      </c>
      <c r="D230">
        <f>IF(COUNTIF(Sheet3!$A$1:$A$349,"*"&amp;B230&amp;"*")&gt;0,1,0)</f>
        <v>1</v>
      </c>
      <c r="E230">
        <f>IF(COUNTIF(Sheet1!$C$1:$C$349,"*"&amp;K230&amp;"*")&gt;0,1,0)</f>
        <v>1</v>
      </c>
      <c r="F230">
        <f>IF(COUNTIF(Sheet1!$E$1:$E$349,"*"&amp;G230&amp;"*")&gt;0,1,0)</f>
        <v>0</v>
      </c>
      <c r="G230" t="s">
        <v>29691</v>
      </c>
      <c r="H230" t="str">
        <f t="shared" si="3"/>
        <v>Aninoasa Hunedoara</v>
      </c>
      <c r="I230">
        <v>20</v>
      </c>
      <c r="J230">
        <v>207</v>
      </c>
      <c r="K230" t="s">
        <v>12097</v>
      </c>
      <c r="L230" t="s">
        <v>12098</v>
      </c>
      <c r="M230">
        <v>5</v>
      </c>
      <c r="N230">
        <v>859</v>
      </c>
      <c r="O230" t="s">
        <v>1467</v>
      </c>
      <c r="P230" t="s">
        <v>12163</v>
      </c>
      <c r="Q230" t="s">
        <v>54</v>
      </c>
      <c r="R230">
        <v>17</v>
      </c>
      <c r="S230">
        <v>1</v>
      </c>
      <c r="T230">
        <v>335100</v>
      </c>
      <c r="U230" t="s">
        <v>12164</v>
      </c>
      <c r="V230">
        <v>87219</v>
      </c>
      <c r="W230" t="s">
        <v>2250</v>
      </c>
      <c r="X230">
        <v>1</v>
      </c>
      <c r="Y230">
        <v>0</v>
      </c>
    </row>
    <row r="231" spans="1:25" x14ac:dyDescent="0.2">
      <c r="A231">
        <v>170186</v>
      </c>
      <c r="B231" t="s">
        <v>2250</v>
      </c>
      <c r="C231">
        <v>0</v>
      </c>
      <c r="D231">
        <f>IF(COUNTIF(Sheet3!$A$1:$A$349,"*"&amp;B231&amp;"*")&gt;0,1,0)</f>
        <v>1</v>
      </c>
      <c r="E231">
        <f>IF(COUNTIF(Sheet1!$C$1:$C$349,"*"&amp;K231&amp;"*")&gt;0,1,0)</f>
        <v>1</v>
      </c>
      <c r="F231">
        <f>IF(COUNTIF(Sheet1!$E$1:$E$349,"*"&amp;G231&amp;"*")&gt;0,1,0)</f>
        <v>0</v>
      </c>
      <c r="G231" t="s">
        <v>29692</v>
      </c>
      <c r="H231" t="str">
        <f t="shared" si="3"/>
        <v>Aninoasa Valcea</v>
      </c>
      <c r="I231">
        <v>38</v>
      </c>
      <c r="J231">
        <v>387</v>
      </c>
      <c r="K231" t="s">
        <v>25637</v>
      </c>
      <c r="L231" t="s">
        <v>21552</v>
      </c>
      <c r="M231">
        <v>4</v>
      </c>
      <c r="N231">
        <v>840</v>
      </c>
      <c r="O231" t="s">
        <v>10021</v>
      </c>
      <c r="P231" t="s">
        <v>1217</v>
      </c>
      <c r="Q231" t="s">
        <v>26</v>
      </c>
      <c r="R231">
        <v>23</v>
      </c>
      <c r="S231">
        <v>3</v>
      </c>
      <c r="T231">
        <v>247226</v>
      </c>
      <c r="U231" t="s">
        <v>21858</v>
      </c>
      <c r="V231">
        <v>170168</v>
      </c>
      <c r="W231" t="s">
        <v>21856</v>
      </c>
      <c r="Y231">
        <v>0</v>
      </c>
    </row>
    <row r="232" spans="1:25" x14ac:dyDescent="0.2">
      <c r="A232">
        <v>66544</v>
      </c>
      <c r="B232" t="s">
        <v>23106</v>
      </c>
      <c r="C232">
        <v>0</v>
      </c>
      <c r="D232">
        <f>IF(COUNTIF(Sheet3!$A$1:$A$349,"*"&amp;B232&amp;"*")&gt;0,1,0)</f>
        <v>0</v>
      </c>
      <c r="E232">
        <f>IF(COUNTIF(Sheet1!$C$1:$C$349,"*"&amp;K232&amp;"*")&gt;0,1,0)</f>
        <v>1</v>
      </c>
      <c r="F232">
        <f>IF(COUNTIF(Sheet1!$E$1:$E$349,"*"&amp;G232&amp;"*")&gt;0,1,0)</f>
        <v>0</v>
      </c>
      <c r="G232" t="s">
        <v>29693</v>
      </c>
      <c r="H232" t="str">
        <f t="shared" si="3"/>
        <v>Aninosani Dambovita</v>
      </c>
      <c r="I232">
        <v>15</v>
      </c>
      <c r="J232">
        <v>154</v>
      </c>
      <c r="K232" t="s">
        <v>29101</v>
      </c>
      <c r="L232" t="s">
        <v>9417</v>
      </c>
      <c r="M232">
        <v>3</v>
      </c>
      <c r="N232">
        <v>831</v>
      </c>
      <c r="O232" t="s">
        <v>2107</v>
      </c>
      <c r="P232" t="s">
        <v>471</v>
      </c>
      <c r="Q232" t="s">
        <v>26</v>
      </c>
      <c r="R232">
        <v>23</v>
      </c>
      <c r="S232">
        <v>3</v>
      </c>
      <c r="T232">
        <v>137005</v>
      </c>
      <c r="U232" t="s">
        <v>9590</v>
      </c>
      <c r="V232">
        <v>66526</v>
      </c>
      <c r="W232" t="s">
        <v>360</v>
      </c>
      <c r="Y232">
        <v>0</v>
      </c>
    </row>
    <row r="233" spans="1:25" x14ac:dyDescent="0.2">
      <c r="A233">
        <v>27301</v>
      </c>
      <c r="B233" t="s">
        <v>4316</v>
      </c>
      <c r="C233">
        <v>0</v>
      </c>
      <c r="D233">
        <f>IF(COUNTIF(Sheet3!$A$1:$A$349,"*"&amp;B233&amp;"*")&gt;0,1,0)</f>
        <v>1</v>
      </c>
      <c r="E233">
        <f>IF(COUNTIF(Sheet1!$C$1:$C$349,"*"&amp;K233&amp;"*")&gt;0,1,0)</f>
        <v>1</v>
      </c>
      <c r="F233">
        <f>IF(COUNTIF(Sheet1!$E$1:$E$349,"*"&amp;G233&amp;"*")&gt;0,1,0)</f>
        <v>0</v>
      </c>
      <c r="G233" t="s">
        <v>29694</v>
      </c>
      <c r="H233" t="str">
        <f t="shared" si="3"/>
        <v>Ant Bihor</v>
      </c>
      <c r="I233">
        <v>5</v>
      </c>
      <c r="J233">
        <v>56</v>
      </c>
      <c r="K233" t="s">
        <v>4203</v>
      </c>
      <c r="L233" t="s">
        <v>4204</v>
      </c>
      <c r="M233">
        <v>6</v>
      </c>
      <c r="N233">
        <v>868</v>
      </c>
      <c r="O233" t="s">
        <v>4205</v>
      </c>
      <c r="P233" t="s">
        <v>844</v>
      </c>
      <c r="Q233" t="s">
        <v>26</v>
      </c>
      <c r="R233">
        <v>23</v>
      </c>
      <c r="S233">
        <v>3</v>
      </c>
      <c r="T233">
        <v>417036</v>
      </c>
      <c r="U233" t="s">
        <v>4317</v>
      </c>
      <c r="V233">
        <v>27285</v>
      </c>
      <c r="W233" t="s">
        <v>348</v>
      </c>
      <c r="Y233">
        <v>0</v>
      </c>
    </row>
    <row r="234" spans="1:25" x14ac:dyDescent="0.2">
      <c r="A234">
        <v>56112</v>
      </c>
      <c r="B234" t="s">
        <v>25667</v>
      </c>
      <c r="C234">
        <v>0</v>
      </c>
      <c r="D234">
        <f>IF(COUNTIF(Sheet3!$A$1:$A$349,"*"&amp;B234&amp;"*")&gt;0,1,0)</f>
        <v>0</v>
      </c>
      <c r="E234">
        <f>IF(COUNTIF(Sheet1!$C$1:$C$349,"*"&amp;K234&amp;"*")&gt;0,1,0)</f>
        <v>1</v>
      </c>
      <c r="F234">
        <f>IF(COUNTIF(Sheet1!$E$1:$E$349,"*"&amp;G234&amp;"*")&gt;0,1,0)</f>
        <v>0</v>
      </c>
      <c r="G234" t="s">
        <v>29695</v>
      </c>
      <c r="H234" t="str">
        <f t="shared" si="3"/>
        <v>Antas Cluj</v>
      </c>
      <c r="I234">
        <v>12</v>
      </c>
      <c r="J234">
        <v>127</v>
      </c>
      <c r="K234" t="s">
        <v>8094</v>
      </c>
      <c r="L234" t="s">
        <v>8095</v>
      </c>
      <c r="M234">
        <v>6</v>
      </c>
      <c r="N234">
        <v>868</v>
      </c>
      <c r="O234" t="s">
        <v>4205</v>
      </c>
      <c r="P234" t="s">
        <v>271</v>
      </c>
      <c r="Q234" t="s">
        <v>26</v>
      </c>
      <c r="R234">
        <v>23</v>
      </c>
      <c r="S234">
        <v>3</v>
      </c>
      <c r="T234">
        <v>407086</v>
      </c>
      <c r="U234" t="s">
        <v>8245</v>
      </c>
      <c r="V234">
        <v>56096</v>
      </c>
      <c r="W234" t="s">
        <v>8243</v>
      </c>
      <c r="Y234">
        <v>0</v>
      </c>
    </row>
    <row r="235" spans="1:25" x14ac:dyDescent="0.2">
      <c r="A235">
        <v>148532</v>
      </c>
      <c r="B235" t="s">
        <v>19417</v>
      </c>
      <c r="C235">
        <v>0</v>
      </c>
      <c r="D235">
        <f>IF(COUNTIF(Sheet3!$A$1:$A$349,"*"&amp;B235&amp;"*")&gt;0,1,0)</f>
        <v>0</v>
      </c>
      <c r="E235">
        <f>IF(COUNTIF(Sheet1!$C$1:$C$349,"*"&amp;K235&amp;"*")&gt;0,1,0)</f>
        <v>1</v>
      </c>
      <c r="F235">
        <f>IF(COUNTIF(Sheet1!$E$1:$E$349,"*"&amp;G235&amp;"*")&gt;0,1,0)</f>
        <v>0</v>
      </c>
      <c r="G235" t="s">
        <v>29696</v>
      </c>
      <c r="H235" t="str">
        <f t="shared" si="3"/>
        <v>Antoceni Suceava</v>
      </c>
      <c r="I235">
        <v>33</v>
      </c>
      <c r="J235">
        <v>332</v>
      </c>
      <c r="K235" t="s">
        <v>19139</v>
      </c>
      <c r="L235" t="s">
        <v>19140</v>
      </c>
      <c r="M235">
        <v>1</v>
      </c>
      <c r="N235">
        <v>813</v>
      </c>
      <c r="O235" t="s">
        <v>3243</v>
      </c>
      <c r="P235" t="s">
        <v>1071</v>
      </c>
      <c r="Q235" t="s">
        <v>26</v>
      </c>
      <c r="R235">
        <v>23</v>
      </c>
      <c r="S235">
        <v>3</v>
      </c>
      <c r="T235">
        <v>727236</v>
      </c>
      <c r="U235" t="s">
        <v>19418</v>
      </c>
      <c r="V235">
        <v>148514</v>
      </c>
      <c r="W235" t="s">
        <v>13367</v>
      </c>
      <c r="Y235">
        <v>0</v>
      </c>
    </row>
    <row r="236" spans="1:25" x14ac:dyDescent="0.2">
      <c r="A236">
        <v>135048</v>
      </c>
      <c r="B236" t="s">
        <v>17854</v>
      </c>
      <c r="C236">
        <v>0</v>
      </c>
      <c r="D236">
        <f>IF(COUNTIF(Sheet3!$A$1:$A$349,"*"&amp;B236&amp;"*")&gt;0,1,0)</f>
        <v>0</v>
      </c>
      <c r="E236">
        <f>IF(COUNTIF(Sheet1!$C$1:$C$349,"*"&amp;K236&amp;"*")&gt;0,1,0)</f>
        <v>1</v>
      </c>
      <c r="F236">
        <f>IF(COUNTIF(Sheet1!$E$1:$E$349,"*"&amp;G236&amp;"*")&gt;0,1,0)</f>
        <v>0</v>
      </c>
      <c r="G236" t="s">
        <v>29697</v>
      </c>
      <c r="H236" t="str">
        <f t="shared" si="3"/>
        <v>Antofiloaia Prahova</v>
      </c>
      <c r="I236">
        <v>29</v>
      </c>
      <c r="J236">
        <v>298</v>
      </c>
      <c r="K236" t="s">
        <v>17266</v>
      </c>
      <c r="L236" t="s">
        <v>17267</v>
      </c>
      <c r="M236">
        <v>3</v>
      </c>
      <c r="N236">
        <v>831</v>
      </c>
      <c r="O236" t="s">
        <v>2107</v>
      </c>
      <c r="P236" t="s">
        <v>444</v>
      </c>
      <c r="Q236" t="s">
        <v>26</v>
      </c>
      <c r="R236">
        <v>23</v>
      </c>
      <c r="S236">
        <v>3</v>
      </c>
      <c r="T236">
        <v>107496</v>
      </c>
      <c r="U236" t="s">
        <v>17855</v>
      </c>
      <c r="V236">
        <v>135020</v>
      </c>
      <c r="W236" t="s">
        <v>17852</v>
      </c>
      <c r="Y236">
        <v>0</v>
      </c>
    </row>
    <row r="237" spans="1:25" x14ac:dyDescent="0.2">
      <c r="A237">
        <v>23145</v>
      </c>
      <c r="B237" t="s">
        <v>23107</v>
      </c>
      <c r="C237">
        <v>0</v>
      </c>
      <c r="D237">
        <f>IF(COUNTIF(Sheet3!$A$1:$A$349,"*"&amp;B237&amp;"*")&gt;0,1,0)</f>
        <v>0</v>
      </c>
      <c r="E237">
        <f>IF(COUNTIF(Sheet1!$C$1:$C$349,"*"&amp;K237&amp;"*")&gt;0,1,0)</f>
        <v>1</v>
      </c>
      <c r="F237">
        <f>IF(COUNTIF(Sheet1!$E$1:$E$349,"*"&amp;G237&amp;"*")&gt;0,1,0)</f>
        <v>0</v>
      </c>
      <c r="G237" t="s">
        <v>29698</v>
      </c>
      <c r="H237" t="str">
        <f t="shared" si="3"/>
        <v>Antohesti Bacau</v>
      </c>
      <c r="I237">
        <v>4</v>
      </c>
      <c r="J237">
        <v>47</v>
      </c>
      <c r="K237" t="s">
        <v>22882</v>
      </c>
      <c r="L237" t="s">
        <v>3242</v>
      </c>
      <c r="M237">
        <v>1</v>
      </c>
      <c r="N237">
        <v>813</v>
      </c>
      <c r="O237" t="s">
        <v>3243</v>
      </c>
      <c r="P237" t="s">
        <v>451</v>
      </c>
      <c r="Q237" t="s">
        <v>26</v>
      </c>
      <c r="R237">
        <v>23</v>
      </c>
      <c r="S237">
        <v>3</v>
      </c>
      <c r="T237">
        <v>607261</v>
      </c>
      <c r="U237" t="s">
        <v>3711</v>
      </c>
      <c r="V237">
        <v>23127</v>
      </c>
      <c r="W237" t="s">
        <v>3708</v>
      </c>
      <c r="Y237">
        <v>0</v>
      </c>
    </row>
    <row r="238" spans="1:25" x14ac:dyDescent="0.2">
      <c r="A238">
        <v>152378</v>
      </c>
      <c r="B238" t="s">
        <v>23108</v>
      </c>
      <c r="C238">
        <v>0</v>
      </c>
      <c r="D238">
        <f>IF(COUNTIF(Sheet3!$A$1:$A$349,"*"&amp;B238&amp;"*")&gt;0,1,0)</f>
        <v>0</v>
      </c>
      <c r="E238">
        <f>IF(COUNTIF(Sheet1!$C$1:$C$349,"*"&amp;K238&amp;"*")&gt;0,1,0)</f>
        <v>1</v>
      </c>
      <c r="F238">
        <f>IF(COUNTIF(Sheet1!$E$1:$E$349,"*"&amp;G238&amp;"*")&gt;0,1,0)</f>
        <v>0</v>
      </c>
      <c r="G238" t="s">
        <v>29699</v>
      </c>
      <c r="H238" t="str">
        <f t="shared" si="3"/>
        <v>Antonesti Teleorman</v>
      </c>
      <c r="I238">
        <v>34</v>
      </c>
      <c r="J238">
        <v>341</v>
      </c>
      <c r="K238" t="s">
        <v>19785</v>
      </c>
      <c r="L238" t="s">
        <v>19786</v>
      </c>
      <c r="M238">
        <v>3</v>
      </c>
      <c r="N238">
        <v>831</v>
      </c>
      <c r="O238" t="s">
        <v>2107</v>
      </c>
      <c r="P238" t="s">
        <v>4451</v>
      </c>
      <c r="Q238" t="s">
        <v>26</v>
      </c>
      <c r="R238">
        <v>23</v>
      </c>
      <c r="S238">
        <v>3</v>
      </c>
      <c r="T238">
        <v>147056</v>
      </c>
      <c r="U238" t="s">
        <v>19864</v>
      </c>
      <c r="V238">
        <v>152350</v>
      </c>
      <c r="W238" t="s">
        <v>2438</v>
      </c>
      <c r="Y238">
        <v>0</v>
      </c>
    </row>
    <row r="239" spans="1:25" x14ac:dyDescent="0.2">
      <c r="A239">
        <v>136811</v>
      </c>
      <c r="B239" t="s">
        <v>18052</v>
      </c>
      <c r="C239">
        <v>0</v>
      </c>
      <c r="D239">
        <f>IF(COUNTIF(Sheet3!$A$1:$A$349,"*"&amp;B239&amp;"*")&gt;0,1,0)</f>
        <v>0</v>
      </c>
      <c r="E239">
        <f>IF(COUNTIF(Sheet1!$C$1:$C$349,"*"&amp;K239&amp;"*")&gt;0,1,0)</f>
        <v>1</v>
      </c>
      <c r="F239">
        <f>IF(COUNTIF(Sheet1!$E$1:$E$349,"*"&amp;G239&amp;"*")&gt;0,1,0)</f>
        <v>0</v>
      </c>
      <c r="G239" t="s">
        <v>29700</v>
      </c>
      <c r="H239" t="str">
        <f t="shared" si="3"/>
        <v>Apa Satu Mare</v>
      </c>
      <c r="I239">
        <v>30</v>
      </c>
      <c r="J239">
        <v>305</v>
      </c>
      <c r="K239" t="s">
        <v>1941</v>
      </c>
      <c r="L239" t="s">
        <v>18012</v>
      </c>
      <c r="M239">
        <v>6</v>
      </c>
      <c r="N239">
        <v>868</v>
      </c>
      <c r="O239" t="s">
        <v>4205</v>
      </c>
      <c r="P239" t="s">
        <v>6192</v>
      </c>
      <c r="Q239" t="s">
        <v>38</v>
      </c>
      <c r="R239">
        <v>22</v>
      </c>
      <c r="S239">
        <v>3</v>
      </c>
      <c r="T239">
        <v>447015</v>
      </c>
      <c r="U239" t="s">
        <v>18053</v>
      </c>
      <c r="V239">
        <v>136802</v>
      </c>
      <c r="W239" t="s">
        <v>18052</v>
      </c>
      <c r="Y239">
        <v>0</v>
      </c>
    </row>
    <row r="240" spans="1:25" x14ac:dyDescent="0.2">
      <c r="A240">
        <v>21141</v>
      </c>
      <c r="B240" t="s">
        <v>25668</v>
      </c>
      <c r="C240">
        <v>0</v>
      </c>
      <c r="D240">
        <f>IF(COUNTIF(Sheet3!$A$1:$A$349,"*"&amp;B240&amp;"*")&gt;0,1,0)</f>
        <v>0</v>
      </c>
      <c r="E240">
        <f>IF(COUNTIF(Sheet1!$C$1:$C$349,"*"&amp;K240&amp;"*")&gt;0,1,0)</f>
        <v>1</v>
      </c>
      <c r="F240">
        <f>IF(COUNTIF(Sheet1!$E$1:$E$349,"*"&amp;G240&amp;"*")&gt;0,1,0)</f>
        <v>0</v>
      </c>
      <c r="G240" t="s">
        <v>29701</v>
      </c>
      <c r="H240" t="str">
        <f t="shared" si="3"/>
        <v>Apa Asau Bacau</v>
      </c>
      <c r="I240">
        <v>4</v>
      </c>
      <c r="J240">
        <v>47</v>
      </c>
      <c r="K240" t="s">
        <v>22882</v>
      </c>
      <c r="L240" t="s">
        <v>3242</v>
      </c>
      <c r="M240">
        <v>1</v>
      </c>
      <c r="N240">
        <v>813</v>
      </c>
      <c r="O240" t="s">
        <v>3243</v>
      </c>
      <c r="P240" t="s">
        <v>1748</v>
      </c>
      <c r="Q240" t="s">
        <v>26</v>
      </c>
      <c r="R240">
        <v>23</v>
      </c>
      <c r="S240">
        <v>3</v>
      </c>
      <c r="T240">
        <v>607021</v>
      </c>
      <c r="U240" t="s">
        <v>3376</v>
      </c>
      <c r="V240">
        <v>21123</v>
      </c>
      <c r="W240" t="s">
        <v>3373</v>
      </c>
      <c r="Y240">
        <v>0</v>
      </c>
    </row>
    <row r="241" spans="1:25" x14ac:dyDescent="0.2">
      <c r="A241">
        <v>81111</v>
      </c>
      <c r="B241" t="s">
        <v>25669</v>
      </c>
      <c r="C241">
        <v>0</v>
      </c>
      <c r="D241">
        <f>IF(COUNTIF(Sheet3!$A$1:$A$349,"*"&amp;B241&amp;"*")&gt;0,1,0)</f>
        <v>0</v>
      </c>
      <c r="E241">
        <f>IF(COUNTIF(Sheet1!$C$1:$C$349,"*"&amp;K241&amp;"*")&gt;0,1,0)</f>
        <v>1</v>
      </c>
      <c r="F241">
        <f>IF(COUNTIF(Sheet1!$E$1:$E$349,"*"&amp;G241&amp;"*")&gt;0,1,0)</f>
        <v>0</v>
      </c>
      <c r="G241" t="s">
        <v>29702</v>
      </c>
      <c r="H241" t="str">
        <f t="shared" si="3"/>
        <v>Apa Neagra Gorj</v>
      </c>
      <c r="I241">
        <v>18</v>
      </c>
      <c r="J241">
        <v>181</v>
      </c>
      <c r="K241" t="s">
        <v>11026</v>
      </c>
      <c r="L241" t="s">
        <v>11027</v>
      </c>
      <c r="M241">
        <v>4</v>
      </c>
      <c r="N241">
        <v>840</v>
      </c>
      <c r="O241" t="s">
        <v>10021</v>
      </c>
      <c r="P241" t="s">
        <v>5543</v>
      </c>
      <c r="Q241" t="s">
        <v>26</v>
      </c>
      <c r="R241">
        <v>23</v>
      </c>
      <c r="S241">
        <v>3</v>
      </c>
      <c r="T241">
        <v>217326</v>
      </c>
      <c r="U241" t="s">
        <v>11438</v>
      </c>
      <c r="V241">
        <v>81095</v>
      </c>
      <c r="W241" t="s">
        <v>11437</v>
      </c>
      <c r="Y241">
        <v>0</v>
      </c>
    </row>
    <row r="242" spans="1:25" x14ac:dyDescent="0.2">
      <c r="A242">
        <v>51644</v>
      </c>
      <c r="B242" t="s">
        <v>7663</v>
      </c>
      <c r="C242">
        <v>0</v>
      </c>
      <c r="D242">
        <f>IF(COUNTIF(Sheet3!$A$1:$A$349,"*"&amp;B242&amp;"*")&gt;0,1,0)</f>
        <v>0</v>
      </c>
      <c r="E242">
        <f>IF(COUNTIF(Sheet1!$C$1:$C$349,"*"&amp;K242&amp;"*")&gt;0,1,0)</f>
        <v>1</v>
      </c>
      <c r="F242">
        <f>IF(COUNTIF(Sheet1!$E$1:$E$349,"*"&amp;G242&amp;"*")&gt;0,1,0)</f>
        <v>0</v>
      </c>
      <c r="G242" t="s">
        <v>29703</v>
      </c>
      <c r="H242" t="str">
        <f t="shared" si="3"/>
        <v>Apadia Caras-Severin</v>
      </c>
      <c r="I242">
        <v>11</v>
      </c>
      <c r="J242">
        <v>118</v>
      </c>
      <c r="K242" t="s">
        <v>29093</v>
      </c>
      <c r="L242" t="s">
        <v>7542</v>
      </c>
      <c r="M242">
        <v>5</v>
      </c>
      <c r="N242">
        <v>859</v>
      </c>
      <c r="O242" t="s">
        <v>1467</v>
      </c>
      <c r="P242" t="s">
        <v>2368</v>
      </c>
      <c r="Q242" t="s">
        <v>26</v>
      </c>
      <c r="R242">
        <v>23</v>
      </c>
      <c r="S242">
        <v>3</v>
      </c>
      <c r="T242">
        <v>327046</v>
      </c>
      <c r="U242" t="s">
        <v>7664</v>
      </c>
      <c r="V242">
        <v>51626</v>
      </c>
      <c r="W242" t="s">
        <v>7073</v>
      </c>
      <c r="Y242">
        <v>0</v>
      </c>
    </row>
    <row r="243" spans="1:25" x14ac:dyDescent="0.2">
      <c r="A243">
        <v>55696</v>
      </c>
      <c r="B243" t="s">
        <v>8180</v>
      </c>
      <c r="C243">
        <v>0</v>
      </c>
      <c r="D243">
        <f>IF(COUNTIF(Sheet3!$A$1:$A$349,"*"&amp;B243&amp;"*")&gt;0,1,0)</f>
        <v>0</v>
      </c>
      <c r="E243">
        <f>IF(COUNTIF(Sheet1!$C$1:$C$349,"*"&amp;K243&amp;"*")&gt;0,1,0)</f>
        <v>1</v>
      </c>
      <c r="F243">
        <f>IF(COUNTIF(Sheet1!$E$1:$E$349,"*"&amp;G243&amp;"*")&gt;0,1,0)</f>
        <v>0</v>
      </c>
      <c r="G243" t="s">
        <v>29704</v>
      </c>
      <c r="H243" t="str">
        <f t="shared" si="3"/>
        <v>Apahida Cluj</v>
      </c>
      <c r="I243">
        <v>12</v>
      </c>
      <c r="J243">
        <v>127</v>
      </c>
      <c r="K243" t="s">
        <v>8094</v>
      </c>
      <c r="L243" t="s">
        <v>8095</v>
      </c>
      <c r="M243">
        <v>6</v>
      </c>
      <c r="N243">
        <v>868</v>
      </c>
      <c r="O243" t="s">
        <v>4205</v>
      </c>
      <c r="P243" t="s">
        <v>8181</v>
      </c>
      <c r="Q243" t="s">
        <v>38</v>
      </c>
      <c r="R243">
        <v>22</v>
      </c>
      <c r="S243">
        <v>3</v>
      </c>
      <c r="T243">
        <v>407035</v>
      </c>
      <c r="U243" t="s">
        <v>8182</v>
      </c>
      <c r="V243">
        <v>55687</v>
      </c>
      <c r="W243" t="s">
        <v>8180</v>
      </c>
      <c r="Y243">
        <v>0</v>
      </c>
    </row>
    <row r="244" spans="1:25" x14ac:dyDescent="0.2">
      <c r="A244">
        <v>114827</v>
      </c>
      <c r="B244" t="s">
        <v>15445</v>
      </c>
      <c r="C244">
        <v>0</v>
      </c>
      <c r="D244">
        <f>IF(COUNTIF(Sheet3!$A$1:$A$349,"*"&amp;B244&amp;"*")&gt;0,1,0)</f>
        <v>0</v>
      </c>
      <c r="E244">
        <f>IF(COUNTIF(Sheet1!$C$1:$C$349,"*"&amp;K244&amp;"*")&gt;0,1,0)</f>
        <v>1</v>
      </c>
      <c r="F244">
        <f>IF(COUNTIF(Sheet1!$E$1:$E$349,"*"&amp;G244&amp;"*")&gt;0,1,0)</f>
        <v>0</v>
      </c>
      <c r="G244" t="s">
        <v>29705</v>
      </c>
      <c r="H244" t="str">
        <f t="shared" si="3"/>
        <v>Apalina Mures</v>
      </c>
      <c r="I244">
        <v>26</v>
      </c>
      <c r="J244">
        <v>261</v>
      </c>
      <c r="K244" t="s">
        <v>29094</v>
      </c>
      <c r="L244" t="s">
        <v>15377</v>
      </c>
      <c r="M244">
        <v>7</v>
      </c>
      <c r="N244">
        <v>877</v>
      </c>
      <c r="O244" t="s">
        <v>21</v>
      </c>
      <c r="P244" t="s">
        <v>15446</v>
      </c>
      <c r="Q244" t="s">
        <v>26</v>
      </c>
      <c r="R244">
        <v>10</v>
      </c>
      <c r="S244">
        <v>1</v>
      </c>
      <c r="T244">
        <v>545301</v>
      </c>
      <c r="U244" t="s">
        <v>15447</v>
      </c>
      <c r="V244">
        <v>114809</v>
      </c>
      <c r="W244" t="s">
        <v>15442</v>
      </c>
      <c r="Y244">
        <v>0</v>
      </c>
    </row>
    <row r="245" spans="1:25" x14ac:dyDescent="0.2">
      <c r="A245">
        <v>40535</v>
      </c>
      <c r="B245" t="s">
        <v>24936</v>
      </c>
      <c r="C245">
        <v>0</v>
      </c>
      <c r="D245">
        <f>IF(COUNTIF(Sheet3!$A$1:$A$349,"*"&amp;B245&amp;"*")&gt;0,1,0)</f>
        <v>0</v>
      </c>
      <c r="E245">
        <f>IF(COUNTIF(Sheet1!$C$1:$C$349,"*"&amp;K245&amp;"*")&gt;0,1,0)</f>
        <v>1</v>
      </c>
      <c r="F245">
        <f>IF(COUNTIF(Sheet1!$E$1:$E$349,"*"&amp;G245&amp;"*")&gt;0,1,0)</f>
        <v>0</v>
      </c>
      <c r="G245" t="s">
        <v>29706</v>
      </c>
      <c r="H245" t="str">
        <f t="shared" si="3"/>
        <v>Apata Brasov</v>
      </c>
      <c r="I245">
        <v>8</v>
      </c>
      <c r="J245">
        <v>83</v>
      </c>
      <c r="K245" t="s">
        <v>22903</v>
      </c>
      <c r="L245" t="s">
        <v>6155</v>
      </c>
      <c r="M245">
        <v>7</v>
      </c>
      <c r="N245">
        <v>877</v>
      </c>
      <c r="O245" t="s">
        <v>21</v>
      </c>
      <c r="P245" t="s">
        <v>6192</v>
      </c>
      <c r="Q245" t="s">
        <v>38</v>
      </c>
      <c r="R245">
        <v>22</v>
      </c>
      <c r="S245">
        <v>3</v>
      </c>
      <c r="T245">
        <v>507005</v>
      </c>
      <c r="U245" t="s">
        <v>6193</v>
      </c>
      <c r="V245">
        <v>40526</v>
      </c>
      <c r="W245" t="s">
        <v>6191</v>
      </c>
      <c r="Y245">
        <v>0</v>
      </c>
    </row>
    <row r="246" spans="1:25" x14ac:dyDescent="0.2">
      <c r="A246">
        <v>9805</v>
      </c>
      <c r="B246" t="s">
        <v>1555</v>
      </c>
      <c r="C246">
        <v>0</v>
      </c>
      <c r="D246">
        <f>IF(COUNTIF(Sheet3!$A$1:$A$349,"*"&amp;B246&amp;"*")&gt;0,1,0)</f>
        <v>0</v>
      </c>
      <c r="E246">
        <f>IF(COUNTIF(Sheet1!$C$1:$C$349,"*"&amp;K246&amp;"*")&gt;0,1,0)</f>
        <v>1</v>
      </c>
      <c r="F246">
        <f>IF(COUNTIF(Sheet1!$E$1:$E$349,"*"&amp;G246&amp;"*")&gt;0,1,0)</f>
        <v>0</v>
      </c>
      <c r="G246" t="s">
        <v>29707</v>
      </c>
      <c r="H246" t="str">
        <f t="shared" si="3"/>
        <v>Apateu Arad</v>
      </c>
      <c r="I246">
        <v>2</v>
      </c>
      <c r="J246">
        <v>29</v>
      </c>
      <c r="K246" t="s">
        <v>1465</v>
      </c>
      <c r="L246" t="s">
        <v>1466</v>
      </c>
      <c r="M246">
        <v>5</v>
      </c>
      <c r="N246">
        <v>859</v>
      </c>
      <c r="O246" t="s">
        <v>1467</v>
      </c>
      <c r="P246" t="s">
        <v>1556</v>
      </c>
      <c r="Q246" t="s">
        <v>38</v>
      </c>
      <c r="R246">
        <v>22</v>
      </c>
      <c r="S246">
        <v>3</v>
      </c>
      <c r="T246">
        <v>317010</v>
      </c>
      <c r="U246" t="s">
        <v>1557</v>
      </c>
      <c r="V246">
        <v>9798</v>
      </c>
      <c r="W246" t="s">
        <v>1555</v>
      </c>
      <c r="Y246">
        <v>0</v>
      </c>
    </row>
    <row r="247" spans="1:25" x14ac:dyDescent="0.2">
      <c r="A247">
        <v>30167</v>
      </c>
      <c r="B247" t="s">
        <v>1555</v>
      </c>
      <c r="C247">
        <v>0</v>
      </c>
      <c r="D247">
        <f>IF(COUNTIF(Sheet3!$A$1:$A$349,"*"&amp;B247&amp;"*")&gt;0,1,0)</f>
        <v>0</v>
      </c>
      <c r="E247">
        <f>IF(COUNTIF(Sheet1!$C$1:$C$349,"*"&amp;K247&amp;"*")&gt;0,1,0)</f>
        <v>1</v>
      </c>
      <c r="F247">
        <f>IF(COUNTIF(Sheet1!$E$1:$E$349,"*"&amp;G247&amp;"*")&gt;0,1,0)</f>
        <v>0</v>
      </c>
      <c r="G247" t="s">
        <v>29708</v>
      </c>
      <c r="H247" t="str">
        <f t="shared" si="3"/>
        <v>Apateu Bihor</v>
      </c>
      <c r="I247">
        <v>5</v>
      </c>
      <c r="J247">
        <v>56</v>
      </c>
      <c r="K247" t="s">
        <v>4203</v>
      </c>
      <c r="L247" t="s">
        <v>4204</v>
      </c>
      <c r="M247">
        <v>6</v>
      </c>
      <c r="N247">
        <v>868</v>
      </c>
      <c r="O247" t="s">
        <v>4205</v>
      </c>
      <c r="P247" t="s">
        <v>2136</v>
      </c>
      <c r="Q247" t="s">
        <v>26</v>
      </c>
      <c r="R247">
        <v>23</v>
      </c>
      <c r="S247">
        <v>3</v>
      </c>
      <c r="T247">
        <v>417346</v>
      </c>
      <c r="U247" t="s">
        <v>4751</v>
      </c>
      <c r="V247">
        <v>30149</v>
      </c>
      <c r="W247" t="s">
        <v>4749</v>
      </c>
      <c r="Y247">
        <v>0</v>
      </c>
    </row>
    <row r="248" spans="1:25" x14ac:dyDescent="0.2">
      <c r="A248">
        <v>137568</v>
      </c>
      <c r="B248" t="s">
        <v>1555</v>
      </c>
      <c r="C248">
        <v>0</v>
      </c>
      <c r="D248">
        <f>IF(COUNTIF(Sheet3!$A$1:$A$349,"*"&amp;B248&amp;"*")&gt;0,1,0)</f>
        <v>0</v>
      </c>
      <c r="E248">
        <f>IF(COUNTIF(Sheet1!$C$1:$C$349,"*"&amp;K248&amp;"*")&gt;0,1,0)</f>
        <v>1</v>
      </c>
      <c r="F248">
        <f>IF(COUNTIF(Sheet1!$E$1:$E$349,"*"&amp;G248&amp;"*")&gt;0,1,0)</f>
        <v>0</v>
      </c>
      <c r="G248" t="s">
        <v>29709</v>
      </c>
      <c r="H248" t="str">
        <f t="shared" si="3"/>
        <v>Apateu Satu Mare</v>
      </c>
      <c r="I248">
        <v>30</v>
      </c>
      <c r="J248">
        <v>305</v>
      </c>
      <c r="K248" t="s">
        <v>1941</v>
      </c>
      <c r="L248" t="s">
        <v>18012</v>
      </c>
      <c r="M248">
        <v>6</v>
      </c>
      <c r="N248">
        <v>868</v>
      </c>
      <c r="O248" t="s">
        <v>4205</v>
      </c>
      <c r="P248" t="s">
        <v>412</v>
      </c>
      <c r="Q248" t="s">
        <v>26</v>
      </c>
      <c r="R248">
        <v>23</v>
      </c>
      <c r="S248">
        <v>3</v>
      </c>
      <c r="T248">
        <v>447116</v>
      </c>
      <c r="U248" t="s">
        <v>18148</v>
      </c>
      <c r="V248">
        <v>137540</v>
      </c>
      <c r="W248" t="s">
        <v>18147</v>
      </c>
      <c r="Y248">
        <v>0</v>
      </c>
    </row>
    <row r="249" spans="1:25" x14ac:dyDescent="0.2">
      <c r="A249">
        <v>33033</v>
      </c>
      <c r="B249" t="s">
        <v>5153</v>
      </c>
      <c r="C249">
        <v>0</v>
      </c>
      <c r="D249">
        <f>IF(COUNTIF(Sheet3!$A$1:$A$349,"*"&amp;B249&amp;"*")&gt;0,1,0)</f>
        <v>0</v>
      </c>
      <c r="E249">
        <f>IF(COUNTIF(Sheet1!$C$1:$C$349,"*"&amp;K249&amp;"*")&gt;0,1,0)</f>
        <v>1</v>
      </c>
      <c r="F249">
        <f>IF(COUNTIF(Sheet1!$E$1:$E$349,"*"&amp;G249&amp;"*")&gt;0,1,0)</f>
        <v>0</v>
      </c>
      <c r="G249" t="s">
        <v>29710</v>
      </c>
      <c r="H249" t="str">
        <f t="shared" si="3"/>
        <v>Apatiu Bistrita-Nasaud</v>
      </c>
      <c r="I249">
        <v>6</v>
      </c>
      <c r="J249">
        <v>65</v>
      </c>
      <c r="K249" t="s">
        <v>29103</v>
      </c>
      <c r="L249" t="s">
        <v>5052</v>
      </c>
      <c r="M249">
        <v>6</v>
      </c>
      <c r="N249">
        <v>868</v>
      </c>
      <c r="O249" t="s">
        <v>4205</v>
      </c>
      <c r="P249" t="s">
        <v>3723</v>
      </c>
      <c r="Q249" t="s">
        <v>26</v>
      </c>
      <c r="R249">
        <v>23</v>
      </c>
      <c r="S249">
        <v>3</v>
      </c>
      <c r="T249">
        <v>427046</v>
      </c>
      <c r="U249" t="s">
        <v>5154</v>
      </c>
      <c r="V249">
        <v>33015</v>
      </c>
      <c r="W249" t="s">
        <v>5151</v>
      </c>
      <c r="Y249">
        <v>0</v>
      </c>
    </row>
    <row r="250" spans="1:25" x14ac:dyDescent="0.2">
      <c r="A250">
        <v>70735</v>
      </c>
      <c r="B250" t="s">
        <v>10143</v>
      </c>
      <c r="C250">
        <v>0</v>
      </c>
      <c r="D250">
        <f>IF(COUNTIF(Sheet3!$A$1:$A$349,"*"&amp;B250&amp;"*")&gt;0,1,0)</f>
        <v>0</v>
      </c>
      <c r="E250">
        <f>IF(COUNTIF(Sheet1!$C$1:$C$349,"*"&amp;K250&amp;"*")&gt;0,1,0)</f>
        <v>1</v>
      </c>
      <c r="F250">
        <f>IF(COUNTIF(Sheet1!$E$1:$E$349,"*"&amp;G250&amp;"*")&gt;0,1,0)</f>
        <v>0</v>
      </c>
      <c r="G250" t="s">
        <v>29711</v>
      </c>
      <c r="H250" t="str">
        <f t="shared" si="3"/>
        <v>Apele Vii Dolj</v>
      </c>
      <c r="I250">
        <v>16</v>
      </c>
      <c r="J250">
        <v>163</v>
      </c>
      <c r="K250" t="s">
        <v>10019</v>
      </c>
      <c r="L250" t="s">
        <v>10020</v>
      </c>
      <c r="M250">
        <v>4</v>
      </c>
      <c r="N250">
        <v>840</v>
      </c>
      <c r="O250" t="s">
        <v>10021</v>
      </c>
      <c r="P250" t="s">
        <v>10090</v>
      </c>
      <c r="Q250" t="s">
        <v>38</v>
      </c>
      <c r="R250">
        <v>22</v>
      </c>
      <c r="S250">
        <v>3</v>
      </c>
      <c r="T250">
        <v>207030</v>
      </c>
      <c r="U250" t="s">
        <v>10144</v>
      </c>
      <c r="V250">
        <v>70726</v>
      </c>
      <c r="W250" t="s">
        <v>10143</v>
      </c>
      <c r="Y250">
        <v>0</v>
      </c>
    </row>
    <row r="251" spans="1:25" x14ac:dyDescent="0.2">
      <c r="A251">
        <v>115192</v>
      </c>
      <c r="B251" t="s">
        <v>15489</v>
      </c>
      <c r="C251">
        <v>0</v>
      </c>
      <c r="D251">
        <f>IF(COUNTIF(Sheet3!$A$1:$A$349,"*"&amp;B251&amp;"*")&gt;0,1,0)</f>
        <v>0</v>
      </c>
      <c r="E251">
        <f>IF(COUNTIF(Sheet1!$C$1:$C$349,"*"&amp;K251&amp;"*")&gt;0,1,0)</f>
        <v>1</v>
      </c>
      <c r="F251">
        <f>IF(COUNTIF(Sheet1!$E$1:$E$349,"*"&amp;G251&amp;"*")&gt;0,1,0)</f>
        <v>0</v>
      </c>
      <c r="G251" t="s">
        <v>29712</v>
      </c>
      <c r="H251" t="str">
        <f t="shared" si="3"/>
        <v>Apold Mures</v>
      </c>
      <c r="I251">
        <v>26</v>
      </c>
      <c r="J251">
        <v>261</v>
      </c>
      <c r="K251" t="s">
        <v>29094</v>
      </c>
      <c r="L251" t="s">
        <v>15377</v>
      </c>
      <c r="M251">
        <v>7</v>
      </c>
      <c r="N251">
        <v>877</v>
      </c>
      <c r="O251" t="s">
        <v>21</v>
      </c>
      <c r="P251" t="s">
        <v>3080</v>
      </c>
      <c r="Q251" t="s">
        <v>38</v>
      </c>
      <c r="R251">
        <v>22</v>
      </c>
      <c r="S251">
        <v>3</v>
      </c>
      <c r="T251">
        <v>547040</v>
      </c>
      <c r="U251" t="s">
        <v>15490</v>
      </c>
      <c r="V251">
        <v>115183</v>
      </c>
      <c r="W251" t="s">
        <v>15489</v>
      </c>
      <c r="Y251">
        <v>0</v>
      </c>
    </row>
    <row r="252" spans="1:25" x14ac:dyDescent="0.2">
      <c r="A252">
        <v>143931</v>
      </c>
      <c r="B252" t="s">
        <v>18885</v>
      </c>
      <c r="C252">
        <v>0</v>
      </c>
      <c r="D252">
        <f>IF(COUNTIF(Sheet3!$A$1:$A$349,"*"&amp;B252&amp;"*")&gt;0,1,0)</f>
        <v>0</v>
      </c>
      <c r="E252">
        <f>IF(COUNTIF(Sheet1!$C$1:$C$349,"*"&amp;K252&amp;"*")&gt;0,1,0)</f>
        <v>1</v>
      </c>
      <c r="F252">
        <f>IF(COUNTIF(Sheet1!$E$1:$E$349,"*"&amp;G252&amp;"*")&gt;0,1,0)</f>
        <v>0</v>
      </c>
      <c r="G252" t="s">
        <v>29713</v>
      </c>
      <c r="H252" t="str">
        <f t="shared" si="3"/>
        <v>Apoldu de Jos Sibiu</v>
      </c>
      <c r="I252">
        <v>32</v>
      </c>
      <c r="J252">
        <v>323</v>
      </c>
      <c r="K252" t="s">
        <v>18831</v>
      </c>
      <c r="L252" t="s">
        <v>18832</v>
      </c>
      <c r="M252">
        <v>7</v>
      </c>
      <c r="N252">
        <v>877</v>
      </c>
      <c r="O252" t="s">
        <v>21</v>
      </c>
      <c r="P252" t="s">
        <v>11527</v>
      </c>
      <c r="Q252" t="s">
        <v>38</v>
      </c>
      <c r="R252">
        <v>22</v>
      </c>
      <c r="S252">
        <v>3</v>
      </c>
      <c r="T252">
        <v>557110</v>
      </c>
      <c r="U252" t="s">
        <v>18886</v>
      </c>
      <c r="V252">
        <v>143922</v>
      </c>
      <c r="W252" t="s">
        <v>18885</v>
      </c>
      <c r="Y252">
        <v>0</v>
      </c>
    </row>
    <row r="253" spans="1:25" x14ac:dyDescent="0.2">
      <c r="A253">
        <v>144946</v>
      </c>
      <c r="B253" t="s">
        <v>19005</v>
      </c>
      <c r="C253">
        <v>0</v>
      </c>
      <c r="D253">
        <f>IF(COUNTIF(Sheet3!$A$1:$A$349,"*"&amp;B253&amp;"*")&gt;0,1,0)</f>
        <v>0</v>
      </c>
      <c r="E253">
        <f>IF(COUNTIF(Sheet1!$C$1:$C$349,"*"&amp;K253&amp;"*")&gt;0,1,0)</f>
        <v>1</v>
      </c>
      <c r="F253">
        <f>IF(COUNTIF(Sheet1!$E$1:$E$349,"*"&amp;G253&amp;"*")&gt;0,1,0)</f>
        <v>0</v>
      </c>
      <c r="G253" t="s">
        <v>29714</v>
      </c>
      <c r="H253" t="str">
        <f t="shared" si="3"/>
        <v>Apoldu de Sus Sibiu</v>
      </c>
      <c r="I253">
        <v>32</v>
      </c>
      <c r="J253">
        <v>323</v>
      </c>
      <c r="K253" t="s">
        <v>18831</v>
      </c>
      <c r="L253" t="s">
        <v>18832</v>
      </c>
      <c r="M253">
        <v>7</v>
      </c>
      <c r="N253">
        <v>877</v>
      </c>
      <c r="O253" t="s">
        <v>21</v>
      </c>
      <c r="P253" t="s">
        <v>1920</v>
      </c>
      <c r="Q253" t="s">
        <v>26</v>
      </c>
      <c r="R253">
        <v>19</v>
      </c>
      <c r="S253">
        <v>1</v>
      </c>
      <c r="T253">
        <v>557151</v>
      </c>
      <c r="U253" t="s">
        <v>19006</v>
      </c>
      <c r="V253">
        <v>144928</v>
      </c>
      <c r="W253" t="s">
        <v>19002</v>
      </c>
      <c r="Y253">
        <v>0</v>
      </c>
    </row>
    <row r="254" spans="1:25" x14ac:dyDescent="0.2">
      <c r="A254">
        <v>144250</v>
      </c>
      <c r="B254" t="s">
        <v>23109</v>
      </c>
      <c r="C254">
        <v>0</v>
      </c>
      <c r="D254">
        <f>IF(COUNTIF(Sheet3!$A$1:$A$349,"*"&amp;B254&amp;"*")&gt;0,1,0)</f>
        <v>0</v>
      </c>
      <c r="E254">
        <f>IF(COUNTIF(Sheet1!$C$1:$C$349,"*"&amp;K254&amp;"*")&gt;0,1,0)</f>
        <v>1</v>
      </c>
      <c r="F254">
        <f>IF(COUNTIF(Sheet1!$E$1:$E$349,"*"&amp;G254&amp;"*")&gt;0,1,0)</f>
        <v>0</v>
      </c>
      <c r="G254" t="s">
        <v>29715</v>
      </c>
      <c r="H254" t="str">
        <f t="shared" si="3"/>
        <v>Apos Sibiu</v>
      </c>
      <c r="I254">
        <v>32</v>
      </c>
      <c r="J254">
        <v>323</v>
      </c>
      <c r="K254" t="s">
        <v>18831</v>
      </c>
      <c r="L254" t="s">
        <v>18832</v>
      </c>
      <c r="M254">
        <v>7</v>
      </c>
      <c r="N254">
        <v>877</v>
      </c>
      <c r="O254" t="s">
        <v>21</v>
      </c>
      <c r="P254" t="s">
        <v>3143</v>
      </c>
      <c r="Q254" t="s">
        <v>26</v>
      </c>
      <c r="R254">
        <v>23</v>
      </c>
      <c r="S254">
        <v>3</v>
      </c>
      <c r="T254">
        <v>557036</v>
      </c>
      <c r="U254" t="s">
        <v>18920</v>
      </c>
      <c r="V254">
        <v>144232</v>
      </c>
      <c r="W254" t="s">
        <v>18918</v>
      </c>
      <c r="Y254">
        <v>0</v>
      </c>
    </row>
    <row r="255" spans="1:25" x14ac:dyDescent="0.2">
      <c r="A255">
        <v>132020</v>
      </c>
      <c r="B255" t="s">
        <v>17451</v>
      </c>
      <c r="C255">
        <v>0</v>
      </c>
      <c r="D255">
        <f>IF(COUNTIF(Sheet3!$A$1:$A$349,"*"&amp;B255&amp;"*")&gt;0,1,0)</f>
        <v>0</v>
      </c>
      <c r="E255">
        <f>IF(COUNTIF(Sheet1!$C$1:$C$349,"*"&amp;K255&amp;"*")&gt;0,1,0)</f>
        <v>1</v>
      </c>
      <c r="F255">
        <f>IF(COUNTIF(Sheet1!$E$1:$E$349,"*"&amp;G255&amp;"*")&gt;0,1,0)</f>
        <v>0</v>
      </c>
      <c r="G255" t="s">
        <v>29716</v>
      </c>
      <c r="H255" t="str">
        <f t="shared" si="3"/>
        <v>Apostolache Prahova</v>
      </c>
      <c r="I255">
        <v>29</v>
      </c>
      <c r="J255">
        <v>298</v>
      </c>
      <c r="K255" t="s">
        <v>17266</v>
      </c>
      <c r="L255" t="s">
        <v>17267</v>
      </c>
      <c r="M255">
        <v>3</v>
      </c>
      <c r="N255">
        <v>831</v>
      </c>
      <c r="O255" t="s">
        <v>2107</v>
      </c>
      <c r="P255" t="s">
        <v>225</v>
      </c>
      <c r="Q255" t="s">
        <v>38</v>
      </c>
      <c r="R255">
        <v>22</v>
      </c>
      <c r="S255">
        <v>3</v>
      </c>
      <c r="T255">
        <v>107020</v>
      </c>
      <c r="U255" t="s">
        <v>17452</v>
      </c>
      <c r="V255">
        <v>132011</v>
      </c>
      <c r="W255" t="s">
        <v>17451</v>
      </c>
      <c r="Y255">
        <v>0</v>
      </c>
    </row>
    <row r="256" spans="1:25" x14ac:dyDescent="0.2">
      <c r="A256">
        <v>101476</v>
      </c>
      <c r="B256" t="s">
        <v>13857</v>
      </c>
      <c r="C256">
        <v>0</v>
      </c>
      <c r="D256">
        <f>IF(COUNTIF(Sheet3!$A$1:$A$349,"*"&amp;B256&amp;"*")&gt;0,1,0)</f>
        <v>0</v>
      </c>
      <c r="E256">
        <f>IF(COUNTIF(Sheet1!$C$1:$C$349,"*"&amp;K256&amp;"*")&gt;0,1,0)</f>
        <v>1</v>
      </c>
      <c r="F256">
        <f>IF(COUNTIF(Sheet1!$E$1:$E$349,"*"&amp;G256&amp;"*")&gt;0,1,0)</f>
        <v>0</v>
      </c>
      <c r="G256" t="s">
        <v>29717</v>
      </c>
      <c r="H256" t="str">
        <f t="shared" si="3"/>
        <v>Aprozi Calarasi</v>
      </c>
      <c r="I256">
        <v>51</v>
      </c>
      <c r="J256">
        <v>519</v>
      </c>
      <c r="K256" t="s">
        <v>22911</v>
      </c>
      <c r="L256" t="s">
        <v>12788</v>
      </c>
      <c r="M256">
        <v>3</v>
      </c>
      <c r="N256">
        <v>831</v>
      </c>
      <c r="O256" t="s">
        <v>2107</v>
      </c>
      <c r="P256" t="s">
        <v>6031</v>
      </c>
      <c r="Q256" t="s">
        <v>26</v>
      </c>
      <c r="R256">
        <v>19</v>
      </c>
      <c r="S256">
        <v>1</v>
      </c>
      <c r="T256">
        <v>915101</v>
      </c>
      <c r="U256" t="s">
        <v>13858</v>
      </c>
      <c r="V256">
        <v>101458</v>
      </c>
      <c r="W256" t="s">
        <v>1907</v>
      </c>
      <c r="Y256">
        <v>0</v>
      </c>
    </row>
    <row r="257" spans="1:25" x14ac:dyDescent="0.2">
      <c r="A257">
        <v>64951</v>
      </c>
      <c r="B257" t="s">
        <v>9394</v>
      </c>
      <c r="C257">
        <v>0</v>
      </c>
      <c r="D257">
        <f>IF(COUNTIF(Sheet3!$A$1:$A$349,"*"&amp;B257&amp;"*")&gt;0,1,0)</f>
        <v>1</v>
      </c>
      <c r="E257">
        <f>IF(COUNTIF(Sheet1!$C$1:$C$349,"*"&amp;K257&amp;"*")&gt;0,1,0)</f>
        <v>1</v>
      </c>
      <c r="F257">
        <f>IF(COUNTIF(Sheet1!$E$1:$E$349,"*"&amp;G257&amp;"*")&gt;0,1,0)</f>
        <v>0</v>
      </c>
      <c r="G257" t="s">
        <v>29718</v>
      </c>
      <c r="H257" t="str">
        <f t="shared" si="3"/>
        <v>Araci Covasna</v>
      </c>
      <c r="I257">
        <v>14</v>
      </c>
      <c r="J257">
        <v>145</v>
      </c>
      <c r="K257" t="s">
        <v>9185</v>
      </c>
      <c r="L257" t="s">
        <v>9186</v>
      </c>
      <c r="M257">
        <v>7</v>
      </c>
      <c r="N257">
        <v>877</v>
      </c>
      <c r="O257" t="s">
        <v>21</v>
      </c>
      <c r="P257" t="s">
        <v>6266</v>
      </c>
      <c r="Q257" t="s">
        <v>38</v>
      </c>
      <c r="R257">
        <v>22</v>
      </c>
      <c r="S257">
        <v>3</v>
      </c>
      <c r="T257">
        <v>527176</v>
      </c>
      <c r="U257" t="s">
        <v>9395</v>
      </c>
      <c r="V257">
        <v>64942</v>
      </c>
      <c r="W257" t="s">
        <v>3350</v>
      </c>
      <c r="Y257">
        <v>0</v>
      </c>
    </row>
    <row r="258" spans="1:25" x14ac:dyDescent="0.2">
      <c r="A258">
        <v>9271</v>
      </c>
      <c r="B258" t="s">
        <v>1465</v>
      </c>
      <c r="C258">
        <v>1</v>
      </c>
      <c r="D258">
        <f>IF(COUNTIF(Sheet3!$A$1:$A$349,"*"&amp;B258&amp;"*")&gt;0,1,0)</f>
        <v>1</v>
      </c>
      <c r="E258">
        <f>IF(COUNTIF(Sheet1!$C$1:$C$349,"*"&amp;K258&amp;"*")&gt;0,1,0)</f>
        <v>1</v>
      </c>
      <c r="F258">
        <f>IF(COUNTIF(Sheet1!$E$1:$E$349,"*"&amp;G258&amp;"*")&gt;0,1,0)</f>
        <v>1</v>
      </c>
      <c r="G258" t="s">
        <v>29134</v>
      </c>
      <c r="H258" t="str">
        <f t="shared" si="3"/>
        <v>Arad Arad</v>
      </c>
      <c r="I258">
        <v>2</v>
      </c>
      <c r="J258">
        <v>29</v>
      </c>
      <c r="K258" t="s">
        <v>1465</v>
      </c>
      <c r="L258" t="s">
        <v>1466</v>
      </c>
      <c r="M258">
        <v>5</v>
      </c>
      <c r="N258">
        <v>859</v>
      </c>
      <c r="O258" t="s">
        <v>1467</v>
      </c>
      <c r="P258" t="s">
        <v>1468</v>
      </c>
      <c r="Q258" t="s">
        <v>23</v>
      </c>
      <c r="R258">
        <v>9</v>
      </c>
      <c r="S258">
        <v>1</v>
      </c>
      <c r="T258">
        <v>0</v>
      </c>
      <c r="U258" t="s">
        <v>1469</v>
      </c>
      <c r="V258">
        <v>9262</v>
      </c>
      <c r="W258" t="s">
        <v>1465</v>
      </c>
      <c r="X258">
        <v>1</v>
      </c>
      <c r="Y258">
        <v>1</v>
      </c>
    </row>
    <row r="259" spans="1:25" x14ac:dyDescent="0.2">
      <c r="A259">
        <v>96352</v>
      </c>
      <c r="B259" t="s">
        <v>13229</v>
      </c>
      <c r="C259">
        <v>0</v>
      </c>
      <c r="D259">
        <f>IF(COUNTIF(Sheet3!$A$1:$A$349,"*"&amp;B259&amp;"*")&gt;0,1,0)</f>
        <v>1</v>
      </c>
      <c r="E259">
        <f>IF(COUNTIF(Sheet1!$C$1:$C$349,"*"&amp;K259&amp;"*")&gt;0,1,0)</f>
        <v>1</v>
      </c>
      <c r="F259">
        <f>IF(COUNTIF(Sheet1!$E$1:$E$349,"*"&amp;G259&amp;"*")&gt;0,1,0)</f>
        <v>0</v>
      </c>
      <c r="G259" t="s">
        <v>29719</v>
      </c>
      <c r="H259" t="str">
        <f t="shared" ref="H259:H322" si="4">_xlfn.CONCAT(B259," ",K259)</f>
        <v>Arama Iasi</v>
      </c>
      <c r="I259">
        <v>22</v>
      </c>
      <c r="J259">
        <v>225</v>
      </c>
      <c r="K259" t="s">
        <v>22952</v>
      </c>
      <c r="L259" t="s">
        <v>13063</v>
      </c>
      <c r="M259">
        <v>1</v>
      </c>
      <c r="N259">
        <v>813</v>
      </c>
      <c r="O259" t="s">
        <v>3243</v>
      </c>
      <c r="P259" t="s">
        <v>2398</v>
      </c>
      <c r="Q259" t="s">
        <v>26</v>
      </c>
      <c r="R259">
        <v>23</v>
      </c>
      <c r="S259">
        <v>3</v>
      </c>
      <c r="T259">
        <v>707101</v>
      </c>
      <c r="U259" t="s">
        <v>13230</v>
      </c>
      <c r="V259">
        <v>96334</v>
      </c>
      <c r="W259" t="s">
        <v>13227</v>
      </c>
      <c r="Y259">
        <v>0</v>
      </c>
    </row>
    <row r="260" spans="1:25" x14ac:dyDescent="0.2">
      <c r="A260">
        <v>121171</v>
      </c>
      <c r="B260" t="s">
        <v>25670</v>
      </c>
      <c r="C260">
        <v>0</v>
      </c>
      <c r="D260">
        <f>IF(COUNTIF(Sheet3!$A$1:$A$349,"*"&amp;B260&amp;"*")&gt;0,1,0)</f>
        <v>0</v>
      </c>
      <c r="E260">
        <f>IF(COUNTIF(Sheet1!$C$1:$C$349,"*"&amp;K260&amp;"*")&gt;0,1,0)</f>
        <v>1</v>
      </c>
      <c r="F260">
        <f>IF(COUNTIF(Sheet1!$E$1:$E$349,"*"&amp;G260&amp;"*")&gt;0,1,0)</f>
        <v>0</v>
      </c>
      <c r="G260" t="s">
        <v>29720</v>
      </c>
      <c r="H260" t="str">
        <f t="shared" si="4"/>
        <v>Aramesti Neamt</v>
      </c>
      <c r="I260">
        <v>27</v>
      </c>
      <c r="J260">
        <v>270</v>
      </c>
      <c r="K260" t="s">
        <v>29102</v>
      </c>
      <c r="L260" t="s">
        <v>16158</v>
      </c>
      <c r="M260">
        <v>1</v>
      </c>
      <c r="N260">
        <v>813</v>
      </c>
      <c r="O260" t="s">
        <v>3243</v>
      </c>
      <c r="P260" t="s">
        <v>364</v>
      </c>
      <c r="Q260" t="s">
        <v>26</v>
      </c>
      <c r="R260">
        <v>23</v>
      </c>
      <c r="S260">
        <v>3</v>
      </c>
      <c r="T260">
        <v>617016</v>
      </c>
      <c r="U260" t="s">
        <v>16215</v>
      </c>
      <c r="V260">
        <v>121153</v>
      </c>
      <c r="W260" t="s">
        <v>3886</v>
      </c>
      <c r="Y260">
        <v>0</v>
      </c>
    </row>
    <row r="261" spans="1:25" x14ac:dyDescent="0.2">
      <c r="A261">
        <v>124778</v>
      </c>
      <c r="B261" t="s">
        <v>25671</v>
      </c>
      <c r="C261">
        <v>0</v>
      </c>
      <c r="D261">
        <f>IF(COUNTIF(Sheet3!$A$1:$A$349,"*"&amp;B261&amp;"*")&gt;0,1,0)</f>
        <v>0</v>
      </c>
      <c r="E261">
        <f>IF(COUNTIF(Sheet1!$C$1:$C$349,"*"&amp;K261&amp;"*")&gt;0,1,0)</f>
        <v>1</v>
      </c>
      <c r="F261">
        <f>IF(COUNTIF(Sheet1!$E$1:$E$349,"*"&amp;G261&amp;"*")&gt;0,1,0)</f>
        <v>0</v>
      </c>
      <c r="G261" t="s">
        <v>29721</v>
      </c>
      <c r="H261" t="str">
        <f t="shared" si="4"/>
        <v>Aramoaia Neamt</v>
      </c>
      <c r="I261">
        <v>27</v>
      </c>
      <c r="J261">
        <v>270</v>
      </c>
      <c r="K261" t="s">
        <v>29102</v>
      </c>
      <c r="L261" t="s">
        <v>16158</v>
      </c>
      <c r="M261">
        <v>1</v>
      </c>
      <c r="N261">
        <v>813</v>
      </c>
      <c r="O261" t="s">
        <v>3243</v>
      </c>
      <c r="P261" t="s">
        <v>1090</v>
      </c>
      <c r="Q261" t="s">
        <v>26</v>
      </c>
      <c r="R261">
        <v>23</v>
      </c>
      <c r="S261">
        <v>3</v>
      </c>
      <c r="T261">
        <v>617481</v>
      </c>
      <c r="U261" t="s">
        <v>16655</v>
      </c>
      <c r="V261">
        <v>124750</v>
      </c>
      <c r="W261" t="s">
        <v>16653</v>
      </c>
      <c r="Y261">
        <v>0</v>
      </c>
    </row>
    <row r="262" spans="1:25" x14ac:dyDescent="0.2">
      <c r="A262">
        <v>12536</v>
      </c>
      <c r="B262" t="s">
        <v>25672</v>
      </c>
      <c r="C262">
        <v>0</v>
      </c>
      <c r="D262">
        <f>IF(COUNTIF(Sheet3!$A$1:$A$349,"*"&amp;B262&amp;"*")&gt;0,1,0)</f>
        <v>0</v>
      </c>
      <c r="E262">
        <f>IF(COUNTIF(Sheet1!$C$1:$C$349,"*"&amp;K262&amp;"*")&gt;0,1,0)</f>
        <v>1</v>
      </c>
      <c r="F262">
        <f>IF(COUNTIF(Sheet1!$E$1:$E$349,"*"&amp;G262&amp;"*")&gt;0,1,0)</f>
        <v>0</v>
      </c>
      <c r="G262" t="s">
        <v>29722</v>
      </c>
      <c r="H262" t="str">
        <f t="shared" si="4"/>
        <v>Araneag Arad</v>
      </c>
      <c r="I262">
        <v>2</v>
      </c>
      <c r="J262">
        <v>29</v>
      </c>
      <c r="K262" t="s">
        <v>1465</v>
      </c>
      <c r="L262" t="s">
        <v>1466</v>
      </c>
      <c r="M262">
        <v>5</v>
      </c>
      <c r="N262">
        <v>859</v>
      </c>
      <c r="O262" t="s">
        <v>1467</v>
      </c>
      <c r="P262" t="s">
        <v>693</v>
      </c>
      <c r="Q262" t="s">
        <v>26</v>
      </c>
      <c r="R262">
        <v>23</v>
      </c>
      <c r="S262">
        <v>3</v>
      </c>
      <c r="T262">
        <v>317361</v>
      </c>
      <c r="U262" t="s">
        <v>2037</v>
      </c>
      <c r="V262">
        <v>12509</v>
      </c>
      <c r="W262" t="s">
        <v>2032</v>
      </c>
      <c r="Y262">
        <v>0</v>
      </c>
    </row>
    <row r="263" spans="1:25" x14ac:dyDescent="0.2">
      <c r="A263">
        <v>167491</v>
      </c>
      <c r="B263" t="s">
        <v>21555</v>
      </c>
      <c r="C263">
        <v>0</v>
      </c>
      <c r="D263">
        <f>IF(COUNTIF(Sheet3!$A$1:$A$349,"*"&amp;B263&amp;"*")&gt;0,1,0)</f>
        <v>0</v>
      </c>
      <c r="E263">
        <f>IF(COUNTIF(Sheet1!$C$1:$C$349,"*"&amp;K263&amp;"*")&gt;0,1,0)</f>
        <v>1</v>
      </c>
      <c r="F263">
        <f>IF(COUNTIF(Sheet1!$E$1:$E$349,"*"&amp;G263&amp;"*")&gt;0,1,0)</f>
        <v>0</v>
      </c>
      <c r="G263" t="s">
        <v>29723</v>
      </c>
      <c r="H263" t="str">
        <f t="shared" si="4"/>
        <v>Aranghel Valcea</v>
      </c>
      <c r="I263">
        <v>38</v>
      </c>
      <c r="J263">
        <v>387</v>
      </c>
      <c r="K263" t="s">
        <v>25637</v>
      </c>
      <c r="L263" t="s">
        <v>21552</v>
      </c>
      <c r="M263">
        <v>4</v>
      </c>
      <c r="N263">
        <v>840</v>
      </c>
      <c r="O263" t="s">
        <v>10021</v>
      </c>
      <c r="P263" t="s">
        <v>552</v>
      </c>
      <c r="Q263" t="s">
        <v>26</v>
      </c>
      <c r="R263">
        <v>10</v>
      </c>
      <c r="S263">
        <v>1</v>
      </c>
      <c r="T263">
        <v>240001</v>
      </c>
      <c r="U263" t="s">
        <v>21556</v>
      </c>
      <c r="V263">
        <v>167473</v>
      </c>
      <c r="W263" t="s">
        <v>21551</v>
      </c>
      <c r="Y263">
        <v>0</v>
      </c>
    </row>
    <row r="264" spans="1:25" x14ac:dyDescent="0.2">
      <c r="A264">
        <v>89179</v>
      </c>
      <c r="B264" t="s">
        <v>25673</v>
      </c>
      <c r="C264">
        <v>0</v>
      </c>
      <c r="D264">
        <f>IF(COUNTIF(Sheet3!$A$1:$A$349,"*"&amp;B264&amp;"*")&gt;0,1,0)</f>
        <v>0</v>
      </c>
      <c r="E264">
        <f>IF(COUNTIF(Sheet1!$C$1:$C$349,"*"&amp;K264&amp;"*")&gt;0,1,0)</f>
        <v>1</v>
      </c>
      <c r="F264">
        <f>IF(COUNTIF(Sheet1!$E$1:$E$349,"*"&amp;G264&amp;"*")&gt;0,1,0)</f>
        <v>0</v>
      </c>
      <c r="G264" t="s">
        <v>29724</v>
      </c>
      <c r="H264" t="str">
        <f t="shared" si="4"/>
        <v>Aranies Hunedoara</v>
      </c>
      <c r="I264">
        <v>20</v>
      </c>
      <c r="J264">
        <v>207</v>
      </c>
      <c r="K264" t="s">
        <v>12097</v>
      </c>
      <c r="L264" t="s">
        <v>12098</v>
      </c>
      <c r="M264">
        <v>5</v>
      </c>
      <c r="N264">
        <v>859</v>
      </c>
      <c r="O264" t="s">
        <v>1467</v>
      </c>
      <c r="P264" t="s">
        <v>1096</v>
      </c>
      <c r="Q264" t="s">
        <v>26</v>
      </c>
      <c r="R264">
        <v>23</v>
      </c>
      <c r="S264">
        <v>3</v>
      </c>
      <c r="T264">
        <v>337181</v>
      </c>
      <c r="U264" t="s">
        <v>12396</v>
      </c>
      <c r="V264">
        <v>89151</v>
      </c>
      <c r="W264" t="s">
        <v>12394</v>
      </c>
      <c r="Y264">
        <v>0</v>
      </c>
    </row>
    <row r="265" spans="1:25" x14ac:dyDescent="0.2">
      <c r="A265">
        <v>45021</v>
      </c>
      <c r="B265" t="s">
        <v>25674</v>
      </c>
      <c r="C265">
        <v>0</v>
      </c>
      <c r="D265">
        <f>IF(COUNTIF(Sheet3!$A$1:$A$349,"*"&amp;B265&amp;"*")&gt;0,1,0)</f>
        <v>0</v>
      </c>
      <c r="E265">
        <f>IF(COUNTIF(Sheet1!$C$1:$C$349,"*"&amp;K265&amp;"*")&gt;0,1,0)</f>
        <v>1</v>
      </c>
      <c r="F265">
        <f>IF(COUNTIF(Sheet1!$E$1:$E$349,"*"&amp;G265&amp;"*")&gt;0,1,0)</f>
        <v>0</v>
      </c>
      <c r="G265" t="s">
        <v>29725</v>
      </c>
      <c r="H265" t="str">
        <f t="shared" si="4"/>
        <v>Arbanasi Buzau</v>
      </c>
      <c r="I265">
        <v>10</v>
      </c>
      <c r="J265">
        <v>109</v>
      </c>
      <c r="K265" t="s">
        <v>22908</v>
      </c>
      <c r="L265" t="s">
        <v>6741</v>
      </c>
      <c r="M265">
        <v>2</v>
      </c>
      <c r="N265">
        <v>822</v>
      </c>
      <c r="O265" t="s">
        <v>6468</v>
      </c>
      <c r="P265" t="s">
        <v>1240</v>
      </c>
      <c r="Q265" t="s">
        <v>26</v>
      </c>
      <c r="R265">
        <v>23</v>
      </c>
      <c r="S265">
        <v>3</v>
      </c>
      <c r="T265">
        <v>127026</v>
      </c>
      <c r="U265" t="s">
        <v>6770</v>
      </c>
      <c r="V265">
        <v>45003</v>
      </c>
      <c r="W265" t="s">
        <v>6768</v>
      </c>
      <c r="Y265">
        <v>0</v>
      </c>
    </row>
    <row r="266" spans="1:25" x14ac:dyDescent="0.2">
      <c r="A266">
        <v>146879</v>
      </c>
      <c r="B266" t="s">
        <v>19212</v>
      </c>
      <c r="C266">
        <v>0</v>
      </c>
      <c r="D266">
        <f>IF(COUNTIF(Sheet3!$A$1:$A$349,"*"&amp;B266&amp;"*")&gt;0,1,0)</f>
        <v>0</v>
      </c>
      <c r="E266">
        <f>IF(COUNTIF(Sheet1!$C$1:$C$349,"*"&amp;K266&amp;"*")&gt;0,1,0)</f>
        <v>1</v>
      </c>
      <c r="F266">
        <f>IF(COUNTIF(Sheet1!$E$1:$E$349,"*"&amp;G266&amp;"*")&gt;0,1,0)</f>
        <v>0</v>
      </c>
      <c r="G266" t="s">
        <v>29726</v>
      </c>
      <c r="H266" t="str">
        <f t="shared" si="4"/>
        <v>Arbore Suceava</v>
      </c>
      <c r="I266">
        <v>33</v>
      </c>
      <c r="J266">
        <v>332</v>
      </c>
      <c r="K266" t="s">
        <v>19139</v>
      </c>
      <c r="L266" t="s">
        <v>19140</v>
      </c>
      <c r="M266">
        <v>1</v>
      </c>
      <c r="N266">
        <v>813</v>
      </c>
      <c r="O266" t="s">
        <v>3243</v>
      </c>
      <c r="P266" t="s">
        <v>19213</v>
      </c>
      <c r="Q266" t="s">
        <v>38</v>
      </c>
      <c r="R266">
        <v>22</v>
      </c>
      <c r="S266">
        <v>3</v>
      </c>
      <c r="T266">
        <v>727015</v>
      </c>
      <c r="U266" t="s">
        <v>19214</v>
      </c>
      <c r="V266">
        <v>146860</v>
      </c>
      <c r="W266" t="s">
        <v>19212</v>
      </c>
      <c r="Y266">
        <v>0</v>
      </c>
    </row>
    <row r="267" spans="1:25" x14ac:dyDescent="0.2">
      <c r="A267">
        <v>37413</v>
      </c>
      <c r="B267" t="s">
        <v>5778</v>
      </c>
      <c r="C267">
        <v>0</v>
      </c>
      <c r="D267">
        <f>IF(COUNTIF(Sheet3!$A$1:$A$349,"*"&amp;B267&amp;"*")&gt;0,1,0)</f>
        <v>0</v>
      </c>
      <c r="E267">
        <f>IF(COUNTIF(Sheet1!$C$1:$C$349,"*"&amp;K267&amp;"*")&gt;0,1,0)</f>
        <v>1</v>
      </c>
      <c r="F267">
        <f>IF(COUNTIF(Sheet1!$E$1:$E$349,"*"&amp;G267&amp;"*")&gt;0,1,0)</f>
        <v>0</v>
      </c>
      <c r="G267" t="s">
        <v>29727</v>
      </c>
      <c r="H267" t="str">
        <f t="shared" si="4"/>
        <v>Arborea Botosani</v>
      </c>
      <c r="I267">
        <v>7</v>
      </c>
      <c r="J267">
        <v>74</v>
      </c>
      <c r="K267" t="s">
        <v>22901</v>
      </c>
      <c r="L267" t="s">
        <v>5526</v>
      </c>
      <c r="M267">
        <v>1</v>
      </c>
      <c r="N267">
        <v>813</v>
      </c>
      <c r="O267" t="s">
        <v>3243</v>
      </c>
      <c r="P267" t="s">
        <v>4490</v>
      </c>
      <c r="Q267" t="s">
        <v>26</v>
      </c>
      <c r="R267">
        <v>23</v>
      </c>
      <c r="S267">
        <v>3</v>
      </c>
      <c r="T267">
        <v>717171</v>
      </c>
      <c r="U267" t="s">
        <v>5779</v>
      </c>
      <c r="V267">
        <v>37397</v>
      </c>
      <c r="W267" t="s">
        <v>5777</v>
      </c>
      <c r="Y267">
        <v>0</v>
      </c>
    </row>
    <row r="268" spans="1:25" x14ac:dyDescent="0.2">
      <c r="A268">
        <v>34716</v>
      </c>
      <c r="B268" t="s">
        <v>5413</v>
      </c>
      <c r="C268">
        <v>0</v>
      </c>
      <c r="D268">
        <f>IF(COUNTIF(Sheet3!$A$1:$A$349,"*"&amp;B268&amp;"*")&gt;0,1,0)</f>
        <v>0</v>
      </c>
      <c r="E268">
        <f>IF(COUNTIF(Sheet1!$C$1:$C$349,"*"&amp;K268&amp;"*")&gt;0,1,0)</f>
        <v>1</v>
      </c>
      <c r="F268">
        <f>IF(COUNTIF(Sheet1!$E$1:$E$349,"*"&amp;G268&amp;"*")&gt;0,1,0)</f>
        <v>0</v>
      </c>
      <c r="G268" t="s">
        <v>29728</v>
      </c>
      <c r="H268" t="str">
        <f t="shared" si="4"/>
        <v>Arcalia Bistrita-Nasaud</v>
      </c>
      <c r="I268">
        <v>6</v>
      </c>
      <c r="J268">
        <v>65</v>
      </c>
      <c r="K268" t="s">
        <v>29103</v>
      </c>
      <c r="L268" t="s">
        <v>5052</v>
      </c>
      <c r="M268">
        <v>6</v>
      </c>
      <c r="N268">
        <v>868</v>
      </c>
      <c r="O268" t="s">
        <v>4205</v>
      </c>
      <c r="P268" t="s">
        <v>3953</v>
      </c>
      <c r="Q268" t="s">
        <v>26</v>
      </c>
      <c r="R268">
        <v>23</v>
      </c>
      <c r="S268">
        <v>3</v>
      </c>
      <c r="T268">
        <v>427296</v>
      </c>
      <c r="U268" t="s">
        <v>5414</v>
      </c>
      <c r="V268">
        <v>34690</v>
      </c>
      <c r="W268" t="s">
        <v>5410</v>
      </c>
      <c r="Y268">
        <v>0</v>
      </c>
    </row>
    <row r="269" spans="1:25" x14ac:dyDescent="0.2">
      <c r="A269">
        <v>78677</v>
      </c>
      <c r="B269" t="s">
        <v>11130</v>
      </c>
      <c r="C269">
        <v>0</v>
      </c>
      <c r="D269">
        <f>IF(COUNTIF(Sheet3!$A$1:$A$349,"*"&amp;B269&amp;"*")&gt;0,1,0)</f>
        <v>0</v>
      </c>
      <c r="E269">
        <f>IF(COUNTIF(Sheet1!$C$1:$C$349,"*"&amp;K269&amp;"*")&gt;0,1,0)</f>
        <v>1</v>
      </c>
      <c r="F269">
        <f>IF(COUNTIF(Sheet1!$E$1:$E$349,"*"&amp;G269&amp;"*")&gt;0,1,0)</f>
        <v>0</v>
      </c>
      <c r="G269" t="s">
        <v>29729</v>
      </c>
      <c r="H269" t="str">
        <f t="shared" si="4"/>
        <v>Arcani Gorj</v>
      </c>
      <c r="I269">
        <v>18</v>
      </c>
      <c r="J269">
        <v>181</v>
      </c>
      <c r="K269" t="s">
        <v>11026</v>
      </c>
      <c r="L269" t="s">
        <v>11027</v>
      </c>
      <c r="M269">
        <v>4</v>
      </c>
      <c r="N269">
        <v>840</v>
      </c>
      <c r="O269" t="s">
        <v>10021</v>
      </c>
      <c r="P269" t="s">
        <v>996</v>
      </c>
      <c r="Q269" t="s">
        <v>38</v>
      </c>
      <c r="R269">
        <v>22</v>
      </c>
      <c r="S269">
        <v>3</v>
      </c>
      <c r="T269">
        <v>217025</v>
      </c>
      <c r="U269" t="s">
        <v>11131</v>
      </c>
      <c r="V269">
        <v>78668</v>
      </c>
      <c r="W269" t="s">
        <v>11130</v>
      </c>
      <c r="Y269">
        <v>0</v>
      </c>
    </row>
    <row r="270" spans="1:25" x14ac:dyDescent="0.2">
      <c r="A270">
        <v>49457</v>
      </c>
      <c r="B270" t="s">
        <v>7391</v>
      </c>
      <c r="C270">
        <v>0</v>
      </c>
      <c r="D270">
        <f>IF(COUNTIF(Sheet3!$A$1:$A$349,"*"&amp;B270&amp;"*")&gt;0,1,0)</f>
        <v>0</v>
      </c>
      <c r="E270">
        <f>IF(COUNTIF(Sheet1!$C$1:$C$349,"*"&amp;K270&amp;"*")&gt;0,1,0)</f>
        <v>1</v>
      </c>
      <c r="F270">
        <f>IF(COUNTIF(Sheet1!$E$1:$E$349,"*"&amp;G270&amp;"*")&gt;0,1,0)</f>
        <v>0</v>
      </c>
      <c r="G270" t="s">
        <v>29730</v>
      </c>
      <c r="H270" t="str">
        <f t="shared" si="4"/>
        <v>Arcanu Buzau</v>
      </c>
      <c r="I270">
        <v>10</v>
      </c>
      <c r="J270">
        <v>109</v>
      </c>
      <c r="K270" t="s">
        <v>22908</v>
      </c>
      <c r="L270" t="s">
        <v>6741</v>
      </c>
      <c r="M270">
        <v>2</v>
      </c>
      <c r="N270">
        <v>822</v>
      </c>
      <c r="O270" t="s">
        <v>6468</v>
      </c>
      <c r="P270" t="s">
        <v>2377</v>
      </c>
      <c r="Q270" t="s">
        <v>26</v>
      </c>
      <c r="R270">
        <v>23</v>
      </c>
      <c r="S270">
        <v>3</v>
      </c>
      <c r="T270">
        <v>127576</v>
      </c>
      <c r="U270" t="s">
        <v>7392</v>
      </c>
      <c r="V270">
        <v>49439</v>
      </c>
      <c r="W270" t="s">
        <v>7389</v>
      </c>
      <c r="Y270">
        <v>0</v>
      </c>
    </row>
    <row r="271" spans="1:25" x14ac:dyDescent="0.2">
      <c r="A271">
        <v>128249</v>
      </c>
      <c r="B271" t="s">
        <v>23110</v>
      </c>
      <c r="C271">
        <v>0</v>
      </c>
      <c r="D271">
        <f>IF(COUNTIF(Sheet3!$A$1:$A$349,"*"&amp;B271&amp;"*")&gt;0,1,0)</f>
        <v>0</v>
      </c>
      <c r="E271">
        <f>IF(COUNTIF(Sheet1!$C$1:$C$349,"*"&amp;K271&amp;"*")&gt;0,1,0)</f>
        <v>1</v>
      </c>
      <c r="F271">
        <f>IF(COUNTIF(Sheet1!$E$1:$E$349,"*"&amp;G271&amp;"*")&gt;0,1,0)</f>
        <v>0</v>
      </c>
      <c r="G271" t="s">
        <v>29731</v>
      </c>
      <c r="H271" t="str">
        <f t="shared" si="4"/>
        <v>Arcesti Olt</v>
      </c>
      <c r="I271">
        <v>28</v>
      </c>
      <c r="J271">
        <v>289</v>
      </c>
      <c r="K271" t="s">
        <v>16692</v>
      </c>
      <c r="L271" t="s">
        <v>16693</v>
      </c>
      <c r="M271">
        <v>4</v>
      </c>
      <c r="N271">
        <v>840</v>
      </c>
      <c r="O271" t="s">
        <v>10021</v>
      </c>
      <c r="P271" t="s">
        <v>3022</v>
      </c>
      <c r="Q271" t="s">
        <v>26</v>
      </c>
      <c r="R271">
        <v>23</v>
      </c>
      <c r="S271">
        <v>3</v>
      </c>
      <c r="T271">
        <v>237336</v>
      </c>
      <c r="U271" t="s">
        <v>17034</v>
      </c>
      <c r="V271">
        <v>128221</v>
      </c>
      <c r="W271" t="s">
        <v>17032</v>
      </c>
      <c r="Y271">
        <v>0</v>
      </c>
    </row>
    <row r="272" spans="1:25" x14ac:dyDescent="0.2">
      <c r="A272">
        <v>128258</v>
      </c>
      <c r="B272" t="s">
        <v>23111</v>
      </c>
      <c r="C272">
        <v>0</v>
      </c>
      <c r="D272">
        <f>IF(COUNTIF(Sheet3!$A$1:$A$349,"*"&amp;B272&amp;"*")&gt;0,1,0)</f>
        <v>0</v>
      </c>
      <c r="E272">
        <f>IF(COUNTIF(Sheet1!$C$1:$C$349,"*"&amp;K272&amp;"*")&gt;0,1,0)</f>
        <v>1</v>
      </c>
      <c r="F272">
        <f>IF(COUNTIF(Sheet1!$E$1:$E$349,"*"&amp;G272&amp;"*")&gt;0,1,0)</f>
        <v>0</v>
      </c>
      <c r="G272" t="s">
        <v>29732</v>
      </c>
      <c r="H272" t="str">
        <f t="shared" si="4"/>
        <v>Arcesti Cot Olt</v>
      </c>
      <c r="I272">
        <v>28</v>
      </c>
      <c r="J272">
        <v>289</v>
      </c>
      <c r="K272" t="s">
        <v>16692</v>
      </c>
      <c r="L272" t="s">
        <v>16693</v>
      </c>
      <c r="M272">
        <v>4</v>
      </c>
      <c r="N272">
        <v>840</v>
      </c>
      <c r="O272" t="s">
        <v>10021</v>
      </c>
      <c r="P272" t="s">
        <v>5020</v>
      </c>
      <c r="Q272" t="s">
        <v>26</v>
      </c>
      <c r="R272">
        <v>23</v>
      </c>
      <c r="S272">
        <v>3</v>
      </c>
      <c r="T272">
        <v>237337</v>
      </c>
      <c r="U272" t="s">
        <v>17035</v>
      </c>
      <c r="V272">
        <v>128221</v>
      </c>
      <c r="W272" t="s">
        <v>17032</v>
      </c>
      <c r="Y272">
        <v>0</v>
      </c>
    </row>
    <row r="273" spans="1:25" x14ac:dyDescent="0.2">
      <c r="A273">
        <v>86712</v>
      </c>
      <c r="B273" t="s">
        <v>12102</v>
      </c>
      <c r="C273">
        <v>0</v>
      </c>
      <c r="D273">
        <f>IF(COUNTIF(Sheet3!$A$1:$A$349,"*"&amp;B273&amp;"*")&gt;0,1,0)</f>
        <v>0</v>
      </c>
      <c r="E273">
        <f>IF(COUNTIF(Sheet1!$C$1:$C$349,"*"&amp;K273&amp;"*")&gt;0,1,0)</f>
        <v>1</v>
      </c>
      <c r="F273">
        <f>IF(COUNTIF(Sheet1!$E$1:$E$349,"*"&amp;G273&amp;"*")&gt;0,1,0)</f>
        <v>0</v>
      </c>
      <c r="G273" t="s">
        <v>29733</v>
      </c>
      <c r="H273" t="str">
        <f t="shared" si="4"/>
        <v>Archia Hunedoara</v>
      </c>
      <c r="I273">
        <v>20</v>
      </c>
      <c r="J273">
        <v>207</v>
      </c>
      <c r="K273" t="s">
        <v>12097</v>
      </c>
      <c r="L273" t="s">
        <v>12098</v>
      </c>
      <c r="M273">
        <v>5</v>
      </c>
      <c r="N273">
        <v>859</v>
      </c>
      <c r="O273" t="s">
        <v>1467</v>
      </c>
      <c r="P273" t="s">
        <v>458</v>
      </c>
      <c r="Q273" t="s">
        <v>26</v>
      </c>
      <c r="R273">
        <v>11</v>
      </c>
      <c r="S273">
        <v>1</v>
      </c>
      <c r="T273">
        <v>330001</v>
      </c>
      <c r="U273" t="s">
        <v>12103</v>
      </c>
      <c r="V273">
        <v>86687</v>
      </c>
      <c r="W273" t="s">
        <v>12096</v>
      </c>
      <c r="Y273">
        <v>0</v>
      </c>
    </row>
    <row r="274" spans="1:25" x14ac:dyDescent="0.2">
      <c r="A274">
        <v>140609</v>
      </c>
      <c r="B274" t="s">
        <v>18503</v>
      </c>
      <c r="C274">
        <v>0</v>
      </c>
      <c r="D274">
        <f>IF(COUNTIF(Sheet3!$A$1:$A$349,"*"&amp;B274&amp;"*")&gt;0,1,0)</f>
        <v>0</v>
      </c>
      <c r="E274">
        <f>IF(COUNTIF(Sheet1!$C$1:$C$349,"*"&amp;K274&amp;"*")&gt;0,1,0)</f>
        <v>1</v>
      </c>
      <c r="F274">
        <f>IF(COUNTIF(Sheet1!$E$1:$E$349,"*"&amp;G274&amp;"*")&gt;0,1,0)</f>
        <v>0</v>
      </c>
      <c r="G274" t="s">
        <v>29734</v>
      </c>
      <c r="H274" t="str">
        <f t="shared" si="4"/>
        <v>Archid Salaj</v>
      </c>
      <c r="I274">
        <v>31</v>
      </c>
      <c r="J274">
        <v>314</v>
      </c>
      <c r="K274" t="s">
        <v>29098</v>
      </c>
      <c r="L274" t="s">
        <v>18391</v>
      </c>
      <c r="M274">
        <v>6</v>
      </c>
      <c r="N274">
        <v>868</v>
      </c>
      <c r="O274" t="s">
        <v>4205</v>
      </c>
      <c r="P274" t="s">
        <v>9640</v>
      </c>
      <c r="Q274" t="s">
        <v>26</v>
      </c>
      <c r="R274">
        <v>23</v>
      </c>
      <c r="S274">
        <v>3</v>
      </c>
      <c r="T274">
        <v>457081</v>
      </c>
      <c r="U274" t="s">
        <v>18504</v>
      </c>
      <c r="V274">
        <v>140583</v>
      </c>
      <c r="W274" t="s">
        <v>18501</v>
      </c>
      <c r="Y274">
        <v>0</v>
      </c>
    </row>
    <row r="275" spans="1:25" x14ac:dyDescent="0.2">
      <c r="A275">
        <v>9841</v>
      </c>
      <c r="B275" t="s">
        <v>23112</v>
      </c>
      <c r="C275">
        <v>0</v>
      </c>
      <c r="D275">
        <f>IF(COUNTIF(Sheet3!$A$1:$A$349,"*"&amp;B275&amp;"*")&gt;0,1,0)</f>
        <v>0</v>
      </c>
      <c r="E275">
        <f>IF(COUNTIF(Sheet1!$C$1:$C$349,"*"&amp;K275&amp;"*")&gt;0,1,0)</f>
        <v>1</v>
      </c>
      <c r="F275">
        <f>IF(COUNTIF(Sheet1!$E$1:$E$349,"*"&amp;G275&amp;"*")&gt;0,1,0)</f>
        <v>0</v>
      </c>
      <c r="G275" t="s">
        <v>29735</v>
      </c>
      <c r="H275" t="str">
        <f t="shared" si="4"/>
        <v>Archis Arad</v>
      </c>
      <c r="I275">
        <v>2</v>
      </c>
      <c r="J275">
        <v>29</v>
      </c>
      <c r="K275" t="s">
        <v>1465</v>
      </c>
      <c r="L275" t="s">
        <v>1466</v>
      </c>
      <c r="M275">
        <v>5</v>
      </c>
      <c r="N275">
        <v>859</v>
      </c>
      <c r="O275" t="s">
        <v>1467</v>
      </c>
      <c r="P275" t="s">
        <v>1564</v>
      </c>
      <c r="Q275" t="s">
        <v>38</v>
      </c>
      <c r="R275">
        <v>22</v>
      </c>
      <c r="S275">
        <v>3</v>
      </c>
      <c r="T275">
        <v>317015</v>
      </c>
      <c r="U275" t="s">
        <v>1565</v>
      </c>
      <c r="V275">
        <v>9832</v>
      </c>
      <c r="W275" t="s">
        <v>1563</v>
      </c>
      <c r="Y275">
        <v>0</v>
      </c>
    </row>
    <row r="276" spans="1:25" x14ac:dyDescent="0.2">
      <c r="A276">
        <v>120272</v>
      </c>
      <c r="B276" t="s">
        <v>16123</v>
      </c>
      <c r="C276">
        <v>0</v>
      </c>
      <c r="D276">
        <f>IF(COUNTIF(Sheet3!$A$1:$A$349,"*"&amp;B276&amp;"*")&gt;0,1,0)</f>
        <v>0</v>
      </c>
      <c r="E276">
        <f>IF(COUNTIF(Sheet1!$C$1:$C$349,"*"&amp;K276&amp;"*")&gt;0,1,0)</f>
        <v>1</v>
      </c>
      <c r="F276">
        <f>IF(COUNTIF(Sheet1!$E$1:$E$349,"*"&amp;G276&amp;"*")&gt;0,1,0)</f>
        <v>0</v>
      </c>
      <c r="G276" t="s">
        <v>29736</v>
      </c>
      <c r="H276" t="str">
        <f t="shared" si="4"/>
        <v>Archita Mures</v>
      </c>
      <c r="I276">
        <v>26</v>
      </c>
      <c r="J276">
        <v>261</v>
      </c>
      <c r="K276" t="s">
        <v>29094</v>
      </c>
      <c r="L276" t="s">
        <v>15377</v>
      </c>
      <c r="M276">
        <v>7</v>
      </c>
      <c r="N276">
        <v>877</v>
      </c>
      <c r="O276" t="s">
        <v>21</v>
      </c>
      <c r="P276" t="s">
        <v>7134</v>
      </c>
      <c r="Q276" t="s">
        <v>26</v>
      </c>
      <c r="R276">
        <v>23</v>
      </c>
      <c r="S276">
        <v>3</v>
      </c>
      <c r="T276">
        <v>547636</v>
      </c>
      <c r="U276" t="s">
        <v>16124</v>
      </c>
      <c r="V276">
        <v>120254</v>
      </c>
      <c r="W276" t="s">
        <v>1847</v>
      </c>
      <c r="Y276">
        <v>0</v>
      </c>
    </row>
    <row r="277" spans="1:25" x14ac:dyDescent="0.2">
      <c r="A277">
        <v>35009</v>
      </c>
      <c r="B277" t="s">
        <v>5453</v>
      </c>
      <c r="C277">
        <v>0</v>
      </c>
      <c r="D277">
        <f>IF(COUNTIF(Sheet3!$A$1:$A$349,"*"&amp;B277&amp;"*")&gt;0,1,0)</f>
        <v>0</v>
      </c>
      <c r="E277">
        <f>IF(COUNTIF(Sheet1!$C$1:$C$349,"*"&amp;K277&amp;"*")&gt;0,1,0)</f>
        <v>1</v>
      </c>
      <c r="F277">
        <f>IF(COUNTIF(Sheet1!$E$1:$E$349,"*"&amp;G277&amp;"*")&gt;0,1,0)</f>
        <v>0</v>
      </c>
      <c r="G277" t="s">
        <v>29737</v>
      </c>
      <c r="H277" t="str">
        <f t="shared" si="4"/>
        <v>Archiud Bistrita-Nasaud</v>
      </c>
      <c r="I277">
        <v>6</v>
      </c>
      <c r="J277">
        <v>65</v>
      </c>
      <c r="K277" t="s">
        <v>29103</v>
      </c>
      <c r="L277" t="s">
        <v>5052</v>
      </c>
      <c r="M277">
        <v>6</v>
      </c>
      <c r="N277">
        <v>868</v>
      </c>
      <c r="O277" t="s">
        <v>4205</v>
      </c>
      <c r="P277" t="s">
        <v>4510</v>
      </c>
      <c r="Q277" t="s">
        <v>26</v>
      </c>
      <c r="R277">
        <v>23</v>
      </c>
      <c r="S277">
        <v>3</v>
      </c>
      <c r="T277">
        <v>427346</v>
      </c>
      <c r="U277" t="s">
        <v>5454</v>
      </c>
      <c r="V277">
        <v>34985</v>
      </c>
      <c r="W277" t="s">
        <v>5450</v>
      </c>
      <c r="Y277">
        <v>0</v>
      </c>
    </row>
    <row r="278" spans="1:25" x14ac:dyDescent="0.2">
      <c r="A278">
        <v>64924</v>
      </c>
      <c r="B278" t="s">
        <v>23113</v>
      </c>
      <c r="C278">
        <v>0</v>
      </c>
      <c r="D278">
        <f>IF(COUNTIF(Sheet3!$A$1:$A$349,"*"&amp;B278&amp;"*")&gt;0,1,0)</f>
        <v>0</v>
      </c>
      <c r="E278">
        <f>IF(COUNTIF(Sheet1!$C$1:$C$349,"*"&amp;K278&amp;"*")&gt;0,1,0)</f>
        <v>1</v>
      </c>
      <c r="F278">
        <f>IF(COUNTIF(Sheet1!$E$1:$E$349,"*"&amp;G278&amp;"*")&gt;0,1,0)</f>
        <v>0</v>
      </c>
      <c r="G278" t="s">
        <v>29738</v>
      </c>
      <c r="H278" t="str">
        <f t="shared" si="4"/>
        <v>Arcus Covasna</v>
      </c>
      <c r="I278">
        <v>14</v>
      </c>
      <c r="J278">
        <v>145</v>
      </c>
      <c r="K278" t="s">
        <v>9185</v>
      </c>
      <c r="L278" t="s">
        <v>9186</v>
      </c>
      <c r="M278">
        <v>7</v>
      </c>
      <c r="N278">
        <v>877</v>
      </c>
      <c r="O278" t="s">
        <v>21</v>
      </c>
      <c r="P278" t="s">
        <v>1968</v>
      </c>
      <c r="Q278" t="s">
        <v>26</v>
      </c>
      <c r="R278">
        <v>22</v>
      </c>
      <c r="S278">
        <v>3</v>
      </c>
      <c r="T278">
        <v>527166</v>
      </c>
      <c r="U278" t="s">
        <v>9391</v>
      </c>
      <c r="V278">
        <v>65113</v>
      </c>
      <c r="W278" t="s">
        <v>9390</v>
      </c>
      <c r="Y278">
        <v>0</v>
      </c>
    </row>
    <row r="279" spans="1:25" x14ac:dyDescent="0.2">
      <c r="A279">
        <v>34663</v>
      </c>
      <c r="B279" t="s">
        <v>5405</v>
      </c>
      <c r="C279">
        <v>0</v>
      </c>
      <c r="D279">
        <f>IF(COUNTIF(Sheet3!$A$1:$A$349,"*"&amp;B279&amp;"*")&gt;0,1,0)</f>
        <v>0</v>
      </c>
      <c r="E279">
        <f>IF(COUNTIF(Sheet1!$C$1:$C$349,"*"&amp;K279&amp;"*")&gt;0,1,0)</f>
        <v>1</v>
      </c>
      <c r="F279">
        <f>IF(COUNTIF(Sheet1!$E$1:$E$349,"*"&amp;G279&amp;"*")&gt;0,1,0)</f>
        <v>0</v>
      </c>
      <c r="G279" t="s">
        <v>29739</v>
      </c>
      <c r="H279" t="str">
        <f t="shared" si="4"/>
        <v>Ardan Bistrita-Nasaud</v>
      </c>
      <c r="I279">
        <v>6</v>
      </c>
      <c r="J279">
        <v>65</v>
      </c>
      <c r="K279" t="s">
        <v>29103</v>
      </c>
      <c r="L279" t="s">
        <v>5052</v>
      </c>
      <c r="M279">
        <v>6</v>
      </c>
      <c r="N279">
        <v>868</v>
      </c>
      <c r="O279" t="s">
        <v>4205</v>
      </c>
      <c r="P279" t="s">
        <v>5406</v>
      </c>
      <c r="Q279" t="s">
        <v>26</v>
      </c>
      <c r="R279">
        <v>23</v>
      </c>
      <c r="S279">
        <v>3</v>
      </c>
      <c r="T279">
        <v>427291</v>
      </c>
      <c r="U279" t="s">
        <v>5407</v>
      </c>
      <c r="V279">
        <v>34645</v>
      </c>
      <c r="W279" t="s">
        <v>5402</v>
      </c>
      <c r="Y279">
        <v>0</v>
      </c>
    </row>
    <row r="280" spans="1:25" x14ac:dyDescent="0.2">
      <c r="A280">
        <v>160341</v>
      </c>
      <c r="B280" t="s">
        <v>20793</v>
      </c>
      <c r="C280">
        <v>0</v>
      </c>
      <c r="D280">
        <f>IF(COUNTIF(Sheet3!$A$1:$A$349,"*"&amp;B280&amp;"*")&gt;0,1,0)</f>
        <v>0</v>
      </c>
      <c r="E280">
        <f>IF(COUNTIF(Sheet1!$C$1:$C$349,"*"&amp;K280&amp;"*")&gt;0,1,0)</f>
        <v>1</v>
      </c>
      <c r="F280">
        <f>IF(COUNTIF(Sheet1!$E$1:$E$349,"*"&amp;G280&amp;"*")&gt;0,1,0)</f>
        <v>0</v>
      </c>
      <c r="G280" t="s">
        <v>29740</v>
      </c>
      <c r="H280" t="str">
        <f t="shared" si="4"/>
        <v>Ardealu Tulcea</v>
      </c>
      <c r="I280">
        <v>36</v>
      </c>
      <c r="J280">
        <v>369</v>
      </c>
      <c r="K280" t="s">
        <v>20700</v>
      </c>
      <c r="L280" t="s">
        <v>20701</v>
      </c>
      <c r="M280">
        <v>2</v>
      </c>
      <c r="N280">
        <v>822</v>
      </c>
      <c r="O280" t="s">
        <v>6468</v>
      </c>
      <c r="P280" t="s">
        <v>930</v>
      </c>
      <c r="Q280" t="s">
        <v>26</v>
      </c>
      <c r="R280">
        <v>23</v>
      </c>
      <c r="S280">
        <v>3</v>
      </c>
      <c r="T280">
        <v>827071</v>
      </c>
      <c r="U280" t="s">
        <v>20794</v>
      </c>
      <c r="V280">
        <v>160323</v>
      </c>
      <c r="W280" t="s">
        <v>9076</v>
      </c>
      <c r="Y280">
        <v>0</v>
      </c>
    </row>
    <row r="281" spans="1:25" x14ac:dyDescent="0.2">
      <c r="A281">
        <v>124518</v>
      </c>
      <c r="B281" t="s">
        <v>24937</v>
      </c>
      <c r="C281">
        <v>0</v>
      </c>
      <c r="D281">
        <f>IF(COUNTIF(Sheet3!$A$1:$A$349,"*"&amp;B281&amp;"*")&gt;0,1,0)</f>
        <v>0</v>
      </c>
      <c r="E281">
        <f>IF(COUNTIF(Sheet1!$C$1:$C$349,"*"&amp;K281&amp;"*")&gt;0,1,0)</f>
        <v>1</v>
      </c>
      <c r="F281">
        <f>IF(COUNTIF(Sheet1!$E$1:$E$349,"*"&amp;G281&amp;"*")&gt;0,1,0)</f>
        <v>0</v>
      </c>
      <c r="G281" t="s">
        <v>29741</v>
      </c>
      <c r="H281" t="str">
        <f t="shared" si="4"/>
        <v>Ardeluta Neamt</v>
      </c>
      <c r="I281">
        <v>27</v>
      </c>
      <c r="J281">
        <v>270</v>
      </c>
      <c r="K281" t="s">
        <v>29102</v>
      </c>
      <c r="L281" t="s">
        <v>16158</v>
      </c>
      <c r="M281">
        <v>1</v>
      </c>
      <c r="N281">
        <v>813</v>
      </c>
      <c r="O281" t="s">
        <v>3243</v>
      </c>
      <c r="P281" t="s">
        <v>343</v>
      </c>
      <c r="Q281" t="s">
        <v>26</v>
      </c>
      <c r="R281">
        <v>23</v>
      </c>
      <c r="S281">
        <v>3</v>
      </c>
      <c r="T281">
        <v>617446</v>
      </c>
      <c r="U281" t="s">
        <v>16622</v>
      </c>
      <c r="V281">
        <v>124493</v>
      </c>
      <c r="W281" t="s">
        <v>16619</v>
      </c>
      <c r="Y281">
        <v>0</v>
      </c>
    </row>
    <row r="282" spans="1:25" x14ac:dyDescent="0.2">
      <c r="A282">
        <v>21105</v>
      </c>
      <c r="B282" t="s">
        <v>3369</v>
      </c>
      <c r="C282">
        <v>0</v>
      </c>
      <c r="D282">
        <f>IF(COUNTIF(Sheet3!$A$1:$A$349,"*"&amp;B282&amp;"*")&gt;0,1,0)</f>
        <v>0</v>
      </c>
      <c r="E282">
        <f>IF(COUNTIF(Sheet1!$C$1:$C$349,"*"&amp;K282&amp;"*")&gt;0,1,0)</f>
        <v>1</v>
      </c>
      <c r="F282">
        <f>IF(COUNTIF(Sheet1!$E$1:$E$349,"*"&amp;G282&amp;"*")&gt;0,1,0)</f>
        <v>0</v>
      </c>
      <c r="G282" t="s">
        <v>29742</v>
      </c>
      <c r="H282" t="str">
        <f t="shared" si="4"/>
        <v>Ardeoani Bacau</v>
      </c>
      <c r="I282">
        <v>4</v>
      </c>
      <c r="J282">
        <v>47</v>
      </c>
      <c r="K282" t="s">
        <v>22882</v>
      </c>
      <c r="L282" t="s">
        <v>3242</v>
      </c>
      <c r="M282">
        <v>1</v>
      </c>
      <c r="N282">
        <v>813</v>
      </c>
      <c r="O282" t="s">
        <v>3243</v>
      </c>
      <c r="P282" t="s">
        <v>3370</v>
      </c>
      <c r="Q282" t="s">
        <v>38</v>
      </c>
      <c r="R282">
        <v>22</v>
      </c>
      <c r="S282">
        <v>3</v>
      </c>
      <c r="T282">
        <v>607015</v>
      </c>
      <c r="U282" t="s">
        <v>3371</v>
      </c>
      <c r="V282">
        <v>21098</v>
      </c>
      <c r="W282" t="s">
        <v>3369</v>
      </c>
      <c r="Y282">
        <v>0</v>
      </c>
    </row>
    <row r="283" spans="1:25" x14ac:dyDescent="0.2">
      <c r="A283">
        <v>58419</v>
      </c>
      <c r="B283" t="s">
        <v>8544</v>
      </c>
      <c r="C283">
        <v>0</v>
      </c>
      <c r="D283">
        <f>IF(COUNTIF(Sheet3!$A$1:$A$349,"*"&amp;B283&amp;"*")&gt;0,1,0)</f>
        <v>0</v>
      </c>
      <c r="E283">
        <f>IF(COUNTIF(Sheet1!$C$1:$C$349,"*"&amp;K283&amp;"*")&gt;0,1,0)</f>
        <v>1</v>
      </c>
      <c r="F283">
        <f>IF(COUNTIF(Sheet1!$E$1:$E$349,"*"&amp;G283&amp;"*")&gt;0,1,0)</f>
        <v>0</v>
      </c>
      <c r="G283" t="s">
        <v>29743</v>
      </c>
      <c r="H283" t="str">
        <f t="shared" si="4"/>
        <v>Ardeova Cluj</v>
      </c>
      <c r="I283">
        <v>12</v>
      </c>
      <c r="J283">
        <v>127</v>
      </c>
      <c r="K283" t="s">
        <v>8094</v>
      </c>
      <c r="L283" t="s">
        <v>8095</v>
      </c>
      <c r="M283">
        <v>6</v>
      </c>
      <c r="N283">
        <v>868</v>
      </c>
      <c r="O283" t="s">
        <v>4205</v>
      </c>
      <c r="P283" t="s">
        <v>1762</v>
      </c>
      <c r="Q283" t="s">
        <v>26</v>
      </c>
      <c r="R283">
        <v>23</v>
      </c>
      <c r="S283">
        <v>3</v>
      </c>
      <c r="T283">
        <v>407371</v>
      </c>
      <c r="U283" t="s">
        <v>8545</v>
      </c>
      <c r="V283">
        <v>58393</v>
      </c>
      <c r="W283" t="s">
        <v>8542</v>
      </c>
      <c r="Y283">
        <v>0</v>
      </c>
    </row>
    <row r="284" spans="1:25" x14ac:dyDescent="0.2">
      <c r="A284">
        <v>87870</v>
      </c>
      <c r="B284" t="s">
        <v>12243</v>
      </c>
      <c r="C284">
        <v>0</v>
      </c>
      <c r="D284">
        <f>IF(COUNTIF(Sheet3!$A$1:$A$349,"*"&amp;B284&amp;"*")&gt;0,1,0)</f>
        <v>0</v>
      </c>
      <c r="E284">
        <f>IF(COUNTIF(Sheet1!$C$1:$C$349,"*"&amp;K284&amp;"*")&gt;0,1,0)</f>
        <v>1</v>
      </c>
      <c r="F284">
        <f>IF(COUNTIF(Sheet1!$E$1:$E$349,"*"&amp;G284&amp;"*")&gt;0,1,0)</f>
        <v>0</v>
      </c>
      <c r="G284" t="s">
        <v>29744</v>
      </c>
      <c r="H284" t="str">
        <f t="shared" si="4"/>
        <v>Ardeu Hunedoara</v>
      </c>
      <c r="I284">
        <v>20</v>
      </c>
      <c r="J284">
        <v>207</v>
      </c>
      <c r="K284" t="s">
        <v>12097</v>
      </c>
      <c r="L284" t="s">
        <v>12098</v>
      </c>
      <c r="M284">
        <v>5</v>
      </c>
      <c r="N284">
        <v>859</v>
      </c>
      <c r="O284" t="s">
        <v>1467</v>
      </c>
      <c r="P284" t="s">
        <v>380</v>
      </c>
      <c r="Q284" t="s">
        <v>26</v>
      </c>
      <c r="R284">
        <v>23</v>
      </c>
      <c r="S284">
        <v>3</v>
      </c>
      <c r="T284">
        <v>337017</v>
      </c>
      <c r="U284" t="s">
        <v>12244</v>
      </c>
      <c r="V284">
        <v>87843</v>
      </c>
      <c r="W284" t="s">
        <v>12240</v>
      </c>
      <c r="Y284">
        <v>0</v>
      </c>
    </row>
    <row r="285" spans="1:25" x14ac:dyDescent="0.2">
      <c r="A285">
        <v>136857</v>
      </c>
      <c r="B285" t="s">
        <v>18057</v>
      </c>
      <c r="C285">
        <v>0</v>
      </c>
      <c r="D285">
        <f>IF(COUNTIF(Sheet3!$A$1:$A$349,"*"&amp;B285&amp;"*")&gt;0,1,0)</f>
        <v>0</v>
      </c>
      <c r="E285">
        <f>IF(COUNTIF(Sheet1!$C$1:$C$349,"*"&amp;K285&amp;"*")&gt;0,1,0)</f>
        <v>1</v>
      </c>
      <c r="F285">
        <f>IF(COUNTIF(Sheet1!$E$1:$E$349,"*"&amp;G285&amp;"*")&gt;0,1,0)</f>
        <v>0</v>
      </c>
      <c r="G285" t="s">
        <v>29745</v>
      </c>
      <c r="H285" t="str">
        <f t="shared" si="4"/>
        <v>Ardud Satu Mare</v>
      </c>
      <c r="I285">
        <v>30</v>
      </c>
      <c r="J285">
        <v>305</v>
      </c>
      <c r="K285" t="s">
        <v>1941</v>
      </c>
      <c r="L285" t="s">
        <v>18012</v>
      </c>
      <c r="M285">
        <v>6</v>
      </c>
      <c r="N285">
        <v>868</v>
      </c>
      <c r="O285" t="s">
        <v>4205</v>
      </c>
      <c r="P285" t="s">
        <v>18058</v>
      </c>
      <c r="Q285" t="s">
        <v>38</v>
      </c>
      <c r="R285">
        <v>17</v>
      </c>
      <c r="S285">
        <v>1</v>
      </c>
      <c r="T285">
        <v>447020</v>
      </c>
      <c r="U285" t="s">
        <v>18059</v>
      </c>
      <c r="V285">
        <v>136848</v>
      </c>
      <c r="W285" t="s">
        <v>18057</v>
      </c>
      <c r="Y285">
        <v>0</v>
      </c>
    </row>
    <row r="286" spans="1:25" x14ac:dyDescent="0.2">
      <c r="A286">
        <v>136866</v>
      </c>
      <c r="B286" t="s">
        <v>18060</v>
      </c>
      <c r="C286">
        <v>0</v>
      </c>
      <c r="D286">
        <f>IF(COUNTIF(Sheet3!$A$1:$A$349,"*"&amp;B286&amp;"*")&gt;0,1,0)</f>
        <v>0</v>
      </c>
      <c r="E286">
        <f>IF(COUNTIF(Sheet1!$C$1:$C$349,"*"&amp;K286&amp;"*")&gt;0,1,0)</f>
        <v>1</v>
      </c>
      <c r="F286">
        <f>IF(COUNTIF(Sheet1!$E$1:$E$349,"*"&amp;G286&amp;"*")&gt;0,1,0)</f>
        <v>0</v>
      </c>
      <c r="G286" t="s">
        <v>29746</v>
      </c>
      <c r="H286" t="str">
        <f t="shared" si="4"/>
        <v>Ardud-Vii Satu Mare</v>
      </c>
      <c r="I286">
        <v>30</v>
      </c>
      <c r="J286">
        <v>305</v>
      </c>
      <c r="K286" t="s">
        <v>1941</v>
      </c>
      <c r="L286" t="s">
        <v>18012</v>
      </c>
      <c r="M286">
        <v>6</v>
      </c>
      <c r="N286">
        <v>868</v>
      </c>
      <c r="O286" t="s">
        <v>4205</v>
      </c>
      <c r="P286" t="s">
        <v>1762</v>
      </c>
      <c r="Q286" t="s">
        <v>26</v>
      </c>
      <c r="R286">
        <v>19</v>
      </c>
      <c r="S286">
        <v>1</v>
      </c>
      <c r="T286">
        <v>447021</v>
      </c>
      <c r="U286" t="s">
        <v>18061</v>
      </c>
      <c r="V286">
        <v>136848</v>
      </c>
      <c r="W286" t="s">
        <v>18057</v>
      </c>
      <c r="Y286">
        <v>0</v>
      </c>
    </row>
    <row r="287" spans="1:25" x14ac:dyDescent="0.2">
      <c r="A287">
        <v>107010</v>
      </c>
      <c r="B287" t="s">
        <v>14535</v>
      </c>
      <c r="C287">
        <v>0</v>
      </c>
      <c r="D287">
        <f>IF(COUNTIF(Sheet3!$A$1:$A$349,"*"&amp;B287&amp;"*")&gt;0,1,0)</f>
        <v>0</v>
      </c>
      <c r="E287">
        <f>IF(COUNTIF(Sheet1!$C$1:$C$349,"*"&amp;K287&amp;"*")&gt;0,1,0)</f>
        <v>1</v>
      </c>
      <c r="F287">
        <f>IF(COUNTIF(Sheet1!$E$1:$E$349,"*"&amp;G287&amp;"*")&gt;0,1,0)</f>
        <v>0</v>
      </c>
      <c r="G287" t="s">
        <v>29747</v>
      </c>
      <c r="H287" t="str">
        <f t="shared" si="4"/>
        <v>Ardusat Maramures</v>
      </c>
      <c r="I287">
        <v>24</v>
      </c>
      <c r="J287">
        <v>243</v>
      </c>
      <c r="K287" t="s">
        <v>29097</v>
      </c>
      <c r="L287" t="s">
        <v>14446</v>
      </c>
      <c r="M287">
        <v>6</v>
      </c>
      <c r="N287">
        <v>868</v>
      </c>
      <c r="O287" t="s">
        <v>4205</v>
      </c>
      <c r="P287" t="s">
        <v>14536</v>
      </c>
      <c r="Q287" t="s">
        <v>38</v>
      </c>
      <c r="R287">
        <v>22</v>
      </c>
      <c r="S287">
        <v>3</v>
      </c>
      <c r="T287">
        <v>437005</v>
      </c>
      <c r="U287" t="s">
        <v>14537</v>
      </c>
      <c r="V287">
        <v>107001</v>
      </c>
      <c r="W287" t="s">
        <v>14535</v>
      </c>
      <c r="Y287">
        <v>0</v>
      </c>
    </row>
    <row r="288" spans="1:25" x14ac:dyDescent="0.2">
      <c r="A288">
        <v>109283</v>
      </c>
      <c r="B288" t="s">
        <v>14825</v>
      </c>
      <c r="C288">
        <v>0</v>
      </c>
      <c r="D288">
        <f>IF(COUNTIF(Sheet3!$A$1:$A$349,"*"&amp;B288&amp;"*")&gt;0,1,0)</f>
        <v>0</v>
      </c>
      <c r="E288">
        <f>IF(COUNTIF(Sheet1!$C$1:$C$349,"*"&amp;K288&amp;"*")&gt;0,1,0)</f>
        <v>1</v>
      </c>
      <c r="F288">
        <f>IF(COUNTIF(Sheet1!$E$1:$E$349,"*"&amp;G288&amp;"*")&gt;0,1,0)</f>
        <v>0</v>
      </c>
      <c r="G288" t="s">
        <v>29748</v>
      </c>
      <c r="H288" t="str">
        <f t="shared" si="4"/>
        <v>Arduzel Maramures</v>
      </c>
      <c r="I288">
        <v>24</v>
      </c>
      <c r="J288">
        <v>243</v>
      </c>
      <c r="K288" t="s">
        <v>29097</v>
      </c>
      <c r="L288" t="s">
        <v>14446</v>
      </c>
      <c r="M288">
        <v>6</v>
      </c>
      <c r="N288">
        <v>868</v>
      </c>
      <c r="O288" t="s">
        <v>4205</v>
      </c>
      <c r="P288" t="s">
        <v>14826</v>
      </c>
      <c r="Q288" t="s">
        <v>26</v>
      </c>
      <c r="R288">
        <v>19</v>
      </c>
      <c r="S288">
        <v>1</v>
      </c>
      <c r="T288">
        <v>437356</v>
      </c>
      <c r="U288" t="s">
        <v>14827</v>
      </c>
      <c r="V288">
        <v>109265</v>
      </c>
      <c r="W288" t="s">
        <v>7452</v>
      </c>
      <c r="Y288">
        <v>0</v>
      </c>
    </row>
    <row r="289" spans="1:25" x14ac:dyDescent="0.2">
      <c r="A289">
        <v>14067</v>
      </c>
      <c r="B289" t="s">
        <v>2260</v>
      </c>
      <c r="C289">
        <v>0</v>
      </c>
      <c r="D289">
        <f>IF(COUNTIF(Sheet3!$A$1:$A$349,"*"&amp;B289&amp;"*")&gt;0,1,0)</f>
        <v>0</v>
      </c>
      <c r="E289">
        <f>IF(COUNTIF(Sheet1!$C$1:$C$349,"*"&amp;K289&amp;"*")&gt;0,1,0)</f>
        <v>1</v>
      </c>
      <c r="F289">
        <f>IF(COUNTIF(Sheet1!$E$1:$E$349,"*"&amp;G289&amp;"*")&gt;0,1,0)</f>
        <v>0</v>
      </c>
      <c r="G289" t="s">
        <v>29749</v>
      </c>
      <c r="H289" t="str">
        <f t="shared" si="4"/>
        <v>Arefu Arges</v>
      </c>
      <c r="I289">
        <v>3</v>
      </c>
      <c r="J289">
        <v>38</v>
      </c>
      <c r="K289" t="s">
        <v>29095</v>
      </c>
      <c r="L289" t="s">
        <v>2106</v>
      </c>
      <c r="M289">
        <v>3</v>
      </c>
      <c r="N289">
        <v>831</v>
      </c>
      <c r="O289" t="s">
        <v>2107</v>
      </c>
      <c r="P289" t="s">
        <v>2139</v>
      </c>
      <c r="Q289" t="s">
        <v>26</v>
      </c>
      <c r="R289">
        <v>23</v>
      </c>
      <c r="S289">
        <v>3</v>
      </c>
      <c r="T289">
        <v>117040</v>
      </c>
      <c r="U289" t="s">
        <v>2261</v>
      </c>
      <c r="V289">
        <v>14049</v>
      </c>
      <c r="W289" t="s">
        <v>2260</v>
      </c>
      <c r="Y289">
        <v>0</v>
      </c>
    </row>
    <row r="290" spans="1:25" x14ac:dyDescent="0.2">
      <c r="A290">
        <v>176463</v>
      </c>
      <c r="B290" t="s">
        <v>22532</v>
      </c>
      <c r="C290">
        <v>0</v>
      </c>
      <c r="D290">
        <f>IF(COUNTIF(Sheet3!$A$1:$A$349,"*"&amp;B290&amp;"*")&gt;0,1,0)</f>
        <v>0</v>
      </c>
      <c r="E290">
        <f>IF(COUNTIF(Sheet1!$C$1:$C$349,"*"&amp;K290&amp;"*")&gt;0,1,0)</f>
        <v>1</v>
      </c>
      <c r="F290">
        <f>IF(COUNTIF(Sheet1!$E$1:$E$349,"*"&amp;G290&amp;"*")&gt;0,1,0)</f>
        <v>0</v>
      </c>
      <c r="G290" t="s">
        <v>29750</v>
      </c>
      <c r="H290" t="str">
        <f t="shared" si="4"/>
        <v>Argea Vrancea</v>
      </c>
      <c r="I290">
        <v>39</v>
      </c>
      <c r="J290">
        <v>396</v>
      </c>
      <c r="K290" t="s">
        <v>15010</v>
      </c>
      <c r="L290" t="s">
        <v>22342</v>
      </c>
      <c r="M290">
        <v>2</v>
      </c>
      <c r="N290">
        <v>822</v>
      </c>
      <c r="O290" t="s">
        <v>6468</v>
      </c>
      <c r="P290" t="s">
        <v>1333</v>
      </c>
      <c r="Q290" t="s">
        <v>26</v>
      </c>
      <c r="R290">
        <v>23</v>
      </c>
      <c r="S290">
        <v>3</v>
      </c>
      <c r="T290">
        <v>627176</v>
      </c>
      <c r="U290" t="s">
        <v>22533</v>
      </c>
      <c r="V290">
        <v>178894</v>
      </c>
      <c r="W290" t="s">
        <v>22534</v>
      </c>
      <c r="Y290">
        <v>0</v>
      </c>
    </row>
    <row r="291" spans="1:25" x14ac:dyDescent="0.2">
      <c r="A291">
        <v>149557</v>
      </c>
      <c r="B291" t="s">
        <v>19548</v>
      </c>
      <c r="C291">
        <v>0</v>
      </c>
      <c r="D291">
        <f>IF(COUNTIF(Sheet3!$A$1:$A$349,"*"&amp;B291&amp;"*")&gt;0,1,0)</f>
        <v>0</v>
      </c>
      <c r="E291">
        <f>IF(COUNTIF(Sheet1!$C$1:$C$349,"*"&amp;K291&amp;"*")&gt;0,1,0)</f>
        <v>1</v>
      </c>
      <c r="F291">
        <f>IF(COUNTIF(Sheet1!$E$1:$E$349,"*"&amp;G291&amp;"*")&gt;0,1,0)</f>
        <v>0</v>
      </c>
      <c r="G291" t="s">
        <v>29751</v>
      </c>
      <c r="H291" t="str">
        <f t="shared" si="4"/>
        <v>Argel Suceava</v>
      </c>
      <c r="I291">
        <v>33</v>
      </c>
      <c r="J291">
        <v>332</v>
      </c>
      <c r="K291" t="s">
        <v>19139</v>
      </c>
      <c r="L291" t="s">
        <v>19140</v>
      </c>
      <c r="M291">
        <v>1</v>
      </c>
      <c r="N291">
        <v>813</v>
      </c>
      <c r="O291" t="s">
        <v>3243</v>
      </c>
      <c r="P291" t="s">
        <v>4415</v>
      </c>
      <c r="Q291" t="s">
        <v>26</v>
      </c>
      <c r="R291">
        <v>23</v>
      </c>
      <c r="S291">
        <v>3</v>
      </c>
      <c r="T291">
        <v>727386</v>
      </c>
      <c r="U291" t="s">
        <v>19549</v>
      </c>
      <c r="V291">
        <v>149539</v>
      </c>
      <c r="W291" t="s">
        <v>7586</v>
      </c>
      <c r="Y291">
        <v>0</v>
      </c>
    </row>
    <row r="292" spans="1:25" x14ac:dyDescent="0.2">
      <c r="A292">
        <v>14209</v>
      </c>
      <c r="B292" t="s">
        <v>23114</v>
      </c>
      <c r="C292">
        <v>0</v>
      </c>
      <c r="D292">
        <f>IF(COUNTIF(Sheet3!$A$1:$A$349,"*"&amp;B292&amp;"*")&gt;0,1,0)</f>
        <v>0</v>
      </c>
      <c r="E292">
        <f>IF(COUNTIF(Sheet1!$C$1:$C$349,"*"&amp;K292&amp;"*")&gt;0,1,0)</f>
        <v>1</v>
      </c>
      <c r="F292">
        <f>IF(COUNTIF(Sheet1!$E$1:$E$349,"*"&amp;G292&amp;"*")&gt;0,1,0)</f>
        <v>0</v>
      </c>
      <c r="G292" t="s">
        <v>29752</v>
      </c>
      <c r="H292" t="str">
        <f t="shared" si="4"/>
        <v>Argesani Arges</v>
      </c>
      <c r="I292">
        <v>3</v>
      </c>
      <c r="J292">
        <v>38</v>
      </c>
      <c r="K292" t="s">
        <v>29095</v>
      </c>
      <c r="L292" t="s">
        <v>2106</v>
      </c>
      <c r="M292">
        <v>3</v>
      </c>
      <c r="N292">
        <v>831</v>
      </c>
      <c r="O292" t="s">
        <v>2107</v>
      </c>
      <c r="P292" t="s">
        <v>2281</v>
      </c>
      <c r="Q292" t="s">
        <v>26</v>
      </c>
      <c r="R292">
        <v>23</v>
      </c>
      <c r="S292">
        <v>3</v>
      </c>
      <c r="T292">
        <v>117068</v>
      </c>
      <c r="U292" t="s">
        <v>2282</v>
      </c>
      <c r="V292">
        <v>14165</v>
      </c>
      <c r="W292" t="s">
        <v>2275</v>
      </c>
      <c r="Y292">
        <v>0</v>
      </c>
    </row>
    <row r="293" spans="1:25" x14ac:dyDescent="0.2">
      <c r="A293">
        <v>13383</v>
      </c>
      <c r="B293" t="s">
        <v>23115</v>
      </c>
      <c r="C293">
        <v>0</v>
      </c>
      <c r="D293">
        <f>IF(COUNTIF(Sheet3!$A$1:$A$349,"*"&amp;B293&amp;"*")&gt;0,1,0)</f>
        <v>0</v>
      </c>
      <c r="E293">
        <f>IF(COUNTIF(Sheet1!$C$1:$C$349,"*"&amp;K293&amp;"*")&gt;0,1,0)</f>
        <v>1</v>
      </c>
      <c r="F293">
        <f>IF(COUNTIF(Sheet1!$E$1:$E$349,"*"&amp;G293&amp;"*")&gt;0,1,0)</f>
        <v>0</v>
      </c>
      <c r="G293" t="s">
        <v>29753</v>
      </c>
      <c r="H293" t="str">
        <f t="shared" si="4"/>
        <v>Argeselu Arges</v>
      </c>
      <c r="I293">
        <v>3</v>
      </c>
      <c r="J293">
        <v>38</v>
      </c>
      <c r="K293" t="s">
        <v>29095</v>
      </c>
      <c r="L293" t="s">
        <v>2106</v>
      </c>
      <c r="M293">
        <v>3</v>
      </c>
      <c r="N293">
        <v>831</v>
      </c>
      <c r="O293" t="s">
        <v>2107</v>
      </c>
      <c r="P293" t="s">
        <v>2148</v>
      </c>
      <c r="Q293" t="s">
        <v>26</v>
      </c>
      <c r="R293">
        <v>23</v>
      </c>
      <c r="S293">
        <v>3</v>
      </c>
      <c r="T293">
        <v>117451</v>
      </c>
      <c r="U293" t="s">
        <v>2149</v>
      </c>
      <c r="V293">
        <v>13365</v>
      </c>
      <c r="W293" t="s">
        <v>2145</v>
      </c>
      <c r="Y293">
        <v>0</v>
      </c>
    </row>
    <row r="294" spans="1:25" x14ac:dyDescent="0.2">
      <c r="A294">
        <v>146762</v>
      </c>
      <c r="B294" t="s">
        <v>19201</v>
      </c>
      <c r="C294">
        <v>0</v>
      </c>
      <c r="D294">
        <f>IF(COUNTIF(Sheet3!$A$1:$A$349,"*"&amp;B294&amp;"*")&gt;0,1,0)</f>
        <v>0</v>
      </c>
      <c r="E294">
        <f>IF(COUNTIF(Sheet1!$C$1:$C$349,"*"&amp;K294&amp;"*")&gt;0,1,0)</f>
        <v>1</v>
      </c>
      <c r="F294">
        <f>IF(COUNTIF(Sheet1!$E$1:$E$349,"*"&amp;G294&amp;"*")&gt;0,1,0)</f>
        <v>0</v>
      </c>
      <c r="G294" t="s">
        <v>29754</v>
      </c>
      <c r="H294" t="str">
        <f t="shared" si="4"/>
        <v>Argestru Suceava</v>
      </c>
      <c r="I294">
        <v>33</v>
      </c>
      <c r="J294">
        <v>332</v>
      </c>
      <c r="K294" t="s">
        <v>19139</v>
      </c>
      <c r="L294" t="s">
        <v>19140</v>
      </c>
      <c r="M294">
        <v>1</v>
      </c>
      <c r="N294">
        <v>813</v>
      </c>
      <c r="O294" t="s">
        <v>3243</v>
      </c>
      <c r="P294" t="s">
        <v>2191</v>
      </c>
      <c r="Q294" t="s">
        <v>26</v>
      </c>
      <c r="R294">
        <v>10</v>
      </c>
      <c r="S294">
        <v>1</v>
      </c>
      <c r="T294">
        <v>725701</v>
      </c>
      <c r="U294" t="s">
        <v>19202</v>
      </c>
      <c r="V294">
        <v>146744</v>
      </c>
      <c r="W294" t="s">
        <v>19198</v>
      </c>
      <c r="Y294">
        <v>0</v>
      </c>
    </row>
    <row r="295" spans="1:25" x14ac:dyDescent="0.2">
      <c r="A295">
        <v>70753</v>
      </c>
      <c r="B295" t="s">
        <v>10145</v>
      </c>
      <c r="C295">
        <v>0</v>
      </c>
      <c r="D295">
        <f>IF(COUNTIF(Sheet3!$A$1:$A$349,"*"&amp;B295&amp;"*")&gt;0,1,0)</f>
        <v>0</v>
      </c>
      <c r="E295">
        <f>IF(COUNTIF(Sheet1!$C$1:$C$349,"*"&amp;K295&amp;"*")&gt;0,1,0)</f>
        <v>1</v>
      </c>
      <c r="F295">
        <f>IF(COUNTIF(Sheet1!$E$1:$E$349,"*"&amp;G295&amp;"*")&gt;0,1,0)</f>
        <v>0</v>
      </c>
      <c r="G295" t="s">
        <v>29755</v>
      </c>
      <c r="H295" t="str">
        <f t="shared" si="4"/>
        <v>Argetoaia Dolj</v>
      </c>
      <c r="I295">
        <v>16</v>
      </c>
      <c r="J295">
        <v>163</v>
      </c>
      <c r="K295" t="s">
        <v>10019</v>
      </c>
      <c r="L295" t="s">
        <v>10020</v>
      </c>
      <c r="M295">
        <v>4</v>
      </c>
      <c r="N295">
        <v>840</v>
      </c>
      <c r="O295" t="s">
        <v>10021</v>
      </c>
      <c r="P295" t="s">
        <v>9921</v>
      </c>
      <c r="Q295" t="s">
        <v>38</v>
      </c>
      <c r="R295">
        <v>22</v>
      </c>
      <c r="S295">
        <v>3</v>
      </c>
      <c r="T295">
        <v>207035</v>
      </c>
      <c r="U295" t="s">
        <v>10146</v>
      </c>
      <c r="V295">
        <v>70744</v>
      </c>
      <c r="W295" t="s">
        <v>10145</v>
      </c>
      <c r="Y295">
        <v>0</v>
      </c>
    </row>
    <row r="296" spans="1:25" x14ac:dyDescent="0.2">
      <c r="A296">
        <v>149986</v>
      </c>
      <c r="B296" t="s">
        <v>19601</v>
      </c>
      <c r="C296">
        <v>0</v>
      </c>
      <c r="D296">
        <f>IF(COUNTIF(Sheet3!$A$1:$A$349,"*"&amp;B296&amp;"*")&gt;0,1,0)</f>
        <v>0</v>
      </c>
      <c r="E296">
        <f>IF(COUNTIF(Sheet1!$C$1:$C$349,"*"&amp;K296&amp;"*")&gt;0,1,0)</f>
        <v>1</v>
      </c>
      <c r="F296">
        <f>IF(COUNTIF(Sheet1!$E$1:$E$349,"*"&amp;G296&amp;"*")&gt;0,1,0)</f>
        <v>0</v>
      </c>
      <c r="G296" t="s">
        <v>29756</v>
      </c>
      <c r="H296" t="str">
        <f t="shared" si="4"/>
        <v>Arghira Suceava</v>
      </c>
      <c r="I296">
        <v>33</v>
      </c>
      <c r="J296">
        <v>332</v>
      </c>
      <c r="K296" t="s">
        <v>19139</v>
      </c>
      <c r="L296" t="s">
        <v>19140</v>
      </c>
      <c r="M296">
        <v>1</v>
      </c>
      <c r="N296">
        <v>813</v>
      </c>
      <c r="O296" t="s">
        <v>3243</v>
      </c>
      <c r="P296" t="s">
        <v>13007</v>
      </c>
      <c r="Q296" t="s">
        <v>26</v>
      </c>
      <c r="R296">
        <v>23</v>
      </c>
      <c r="S296">
        <v>3</v>
      </c>
      <c r="T296">
        <v>727446</v>
      </c>
      <c r="U296" t="s">
        <v>19602</v>
      </c>
      <c r="V296">
        <v>149968</v>
      </c>
      <c r="W296" t="s">
        <v>16646</v>
      </c>
      <c r="Y296">
        <v>0</v>
      </c>
    </row>
    <row r="297" spans="1:25" x14ac:dyDescent="0.2">
      <c r="A297">
        <v>55507</v>
      </c>
      <c r="B297" t="s">
        <v>23116</v>
      </c>
      <c r="C297">
        <v>0</v>
      </c>
      <c r="D297">
        <f>IF(COUNTIF(Sheet3!$A$1:$A$349,"*"&amp;B297&amp;"*")&gt;0,1,0)</f>
        <v>0</v>
      </c>
      <c r="E297">
        <f>IF(COUNTIF(Sheet1!$C$1:$C$349,"*"&amp;K297&amp;"*")&gt;0,1,0)</f>
        <v>1</v>
      </c>
      <c r="F297">
        <f>IF(COUNTIF(Sheet1!$E$1:$E$349,"*"&amp;G297&amp;"*")&gt;0,1,0)</f>
        <v>0</v>
      </c>
      <c r="G297" t="s">
        <v>29757</v>
      </c>
      <c r="H297" t="str">
        <f t="shared" si="4"/>
        <v>Arghisu Cluj</v>
      </c>
      <c r="I297">
        <v>12</v>
      </c>
      <c r="J297">
        <v>127</v>
      </c>
      <c r="K297" t="s">
        <v>8094</v>
      </c>
      <c r="L297" t="s">
        <v>8095</v>
      </c>
      <c r="M297">
        <v>6</v>
      </c>
      <c r="N297">
        <v>868</v>
      </c>
      <c r="O297" t="s">
        <v>4205</v>
      </c>
      <c r="P297" t="s">
        <v>2619</v>
      </c>
      <c r="Q297" t="s">
        <v>26</v>
      </c>
      <c r="R297">
        <v>23</v>
      </c>
      <c r="S297">
        <v>3</v>
      </c>
      <c r="T297">
        <v>407006</v>
      </c>
      <c r="U297" t="s">
        <v>8155</v>
      </c>
      <c r="V297">
        <v>55473</v>
      </c>
      <c r="W297" t="s">
        <v>8150</v>
      </c>
      <c r="Y297">
        <v>0</v>
      </c>
    </row>
    <row r="298" spans="1:25" x14ac:dyDescent="0.2">
      <c r="A298">
        <v>111024</v>
      </c>
      <c r="B298" t="s">
        <v>23117</v>
      </c>
      <c r="C298">
        <v>0</v>
      </c>
      <c r="D298">
        <f>IF(COUNTIF(Sheet3!$A$1:$A$349,"*"&amp;B298&amp;"*")&gt;0,1,0)</f>
        <v>0</v>
      </c>
      <c r="E298">
        <f>IF(COUNTIF(Sheet1!$C$1:$C$349,"*"&amp;K298&amp;"*")&gt;0,1,0)</f>
        <v>1</v>
      </c>
      <c r="F298">
        <f>IF(COUNTIF(Sheet1!$E$1:$E$349,"*"&amp;G298&amp;"*")&gt;0,1,0)</f>
        <v>0</v>
      </c>
      <c r="G298" t="s">
        <v>29758</v>
      </c>
      <c r="H298" t="str">
        <f t="shared" si="4"/>
        <v>Arginesti Mehedinti</v>
      </c>
      <c r="I298">
        <v>25</v>
      </c>
      <c r="J298">
        <v>252</v>
      </c>
      <c r="K298" t="s">
        <v>29099</v>
      </c>
      <c r="L298" t="s">
        <v>14860</v>
      </c>
      <c r="M298">
        <v>4</v>
      </c>
      <c r="N298">
        <v>840</v>
      </c>
      <c r="O298" t="s">
        <v>10021</v>
      </c>
      <c r="P298" t="s">
        <v>6456</v>
      </c>
      <c r="Q298" t="s">
        <v>26</v>
      </c>
      <c r="R298">
        <v>23</v>
      </c>
      <c r="S298">
        <v>3</v>
      </c>
      <c r="T298">
        <v>227091</v>
      </c>
      <c r="U298" t="s">
        <v>15014</v>
      </c>
      <c r="V298">
        <v>111006</v>
      </c>
      <c r="W298" t="s">
        <v>15012</v>
      </c>
      <c r="Y298">
        <v>0</v>
      </c>
    </row>
    <row r="299" spans="1:25" x14ac:dyDescent="0.2">
      <c r="A299">
        <v>132084</v>
      </c>
      <c r="B299" t="s">
        <v>23118</v>
      </c>
      <c r="C299">
        <v>0</v>
      </c>
      <c r="D299">
        <f>IF(COUNTIF(Sheet3!$A$1:$A$349,"*"&amp;B299&amp;"*")&gt;0,1,0)</f>
        <v>0</v>
      </c>
      <c r="E299">
        <f>IF(COUNTIF(Sheet1!$C$1:$C$349,"*"&amp;K299&amp;"*")&gt;0,1,0)</f>
        <v>1</v>
      </c>
      <c r="F299">
        <f>IF(COUNTIF(Sheet1!$E$1:$E$349,"*"&amp;G299&amp;"*")&gt;0,1,0)</f>
        <v>0</v>
      </c>
      <c r="G299" t="s">
        <v>29759</v>
      </c>
      <c r="H299" t="str">
        <f t="shared" si="4"/>
        <v>Aricestii Rahtivani Prahova</v>
      </c>
      <c r="I299">
        <v>29</v>
      </c>
      <c r="J299">
        <v>298</v>
      </c>
      <c r="K299" t="s">
        <v>17266</v>
      </c>
      <c r="L299" t="s">
        <v>17267</v>
      </c>
      <c r="M299">
        <v>3</v>
      </c>
      <c r="N299">
        <v>831</v>
      </c>
      <c r="O299" t="s">
        <v>2107</v>
      </c>
      <c r="P299" t="s">
        <v>15068</v>
      </c>
      <c r="Q299" t="s">
        <v>38</v>
      </c>
      <c r="R299">
        <v>22</v>
      </c>
      <c r="S299">
        <v>3</v>
      </c>
      <c r="T299">
        <v>107025</v>
      </c>
      <c r="U299" t="s">
        <v>17460</v>
      </c>
      <c r="V299">
        <v>132075</v>
      </c>
      <c r="W299" t="s">
        <v>17459</v>
      </c>
      <c r="Y299">
        <v>0</v>
      </c>
    </row>
    <row r="300" spans="1:25" x14ac:dyDescent="0.2">
      <c r="A300">
        <v>132146</v>
      </c>
      <c r="B300" t="s">
        <v>23119</v>
      </c>
      <c r="C300">
        <v>0</v>
      </c>
      <c r="D300">
        <f>IF(COUNTIF(Sheet3!$A$1:$A$349,"*"&amp;B300&amp;"*")&gt;0,1,0)</f>
        <v>0</v>
      </c>
      <c r="E300">
        <f>IF(COUNTIF(Sheet1!$C$1:$C$349,"*"&amp;K300&amp;"*")&gt;0,1,0)</f>
        <v>1</v>
      </c>
      <c r="F300">
        <f>IF(COUNTIF(Sheet1!$E$1:$E$349,"*"&amp;G300&amp;"*")&gt;0,1,0)</f>
        <v>0</v>
      </c>
      <c r="G300" t="s">
        <v>29760</v>
      </c>
      <c r="H300" t="str">
        <f t="shared" si="4"/>
        <v>Aricestii Zeletin Prahova</v>
      </c>
      <c r="I300">
        <v>29</v>
      </c>
      <c r="J300">
        <v>298</v>
      </c>
      <c r="K300" t="s">
        <v>17266</v>
      </c>
      <c r="L300" t="s">
        <v>17267</v>
      </c>
      <c r="M300">
        <v>3</v>
      </c>
      <c r="N300">
        <v>831</v>
      </c>
      <c r="O300" t="s">
        <v>2107</v>
      </c>
      <c r="P300" t="s">
        <v>16063</v>
      </c>
      <c r="Q300" t="s">
        <v>38</v>
      </c>
      <c r="R300">
        <v>22</v>
      </c>
      <c r="S300">
        <v>3</v>
      </c>
      <c r="T300">
        <v>107030</v>
      </c>
      <c r="U300" t="s">
        <v>17469</v>
      </c>
      <c r="V300">
        <v>132137</v>
      </c>
      <c r="W300" t="s">
        <v>17468</v>
      </c>
      <c r="Y300">
        <v>0</v>
      </c>
    </row>
    <row r="301" spans="1:25" x14ac:dyDescent="0.2">
      <c r="A301">
        <v>173702</v>
      </c>
      <c r="B301" t="s">
        <v>22255</v>
      </c>
      <c r="C301">
        <v>0</v>
      </c>
      <c r="D301">
        <f>IF(COUNTIF(Sheet3!$A$1:$A$349,"*"&amp;B301&amp;"*")&gt;0,1,0)</f>
        <v>0</v>
      </c>
      <c r="E301">
        <f>IF(COUNTIF(Sheet1!$C$1:$C$349,"*"&amp;K301&amp;"*")&gt;0,1,0)</f>
        <v>1</v>
      </c>
      <c r="F301">
        <f>IF(COUNTIF(Sheet1!$E$1:$E$349,"*"&amp;G301&amp;"*")&gt;0,1,0)</f>
        <v>0</v>
      </c>
      <c r="G301" t="s">
        <v>29761</v>
      </c>
      <c r="H301" t="str">
        <f t="shared" si="4"/>
        <v>Aricioaia Valcea</v>
      </c>
      <c r="I301">
        <v>38</v>
      </c>
      <c r="J301">
        <v>387</v>
      </c>
      <c r="K301" t="s">
        <v>25637</v>
      </c>
      <c r="L301" t="s">
        <v>21552</v>
      </c>
      <c r="M301">
        <v>4</v>
      </c>
      <c r="N301">
        <v>840</v>
      </c>
      <c r="O301" t="s">
        <v>10021</v>
      </c>
      <c r="P301" t="s">
        <v>1248</v>
      </c>
      <c r="Q301" t="s">
        <v>26</v>
      </c>
      <c r="R301">
        <v>23</v>
      </c>
      <c r="S301">
        <v>3</v>
      </c>
      <c r="T301">
        <v>247681</v>
      </c>
      <c r="U301" t="s">
        <v>22256</v>
      </c>
      <c r="V301">
        <v>173686</v>
      </c>
      <c r="W301" t="s">
        <v>22253</v>
      </c>
      <c r="Y301">
        <v>0</v>
      </c>
    </row>
    <row r="302" spans="1:25" x14ac:dyDescent="0.2">
      <c r="A302">
        <v>43885</v>
      </c>
      <c r="B302" t="s">
        <v>6641</v>
      </c>
      <c r="C302">
        <v>0</v>
      </c>
      <c r="D302">
        <f>IF(COUNTIF(Sheet3!$A$1:$A$349,"*"&amp;B302&amp;"*")&gt;0,1,0)</f>
        <v>0</v>
      </c>
      <c r="E302">
        <f>IF(COUNTIF(Sheet1!$C$1:$C$349,"*"&amp;K302&amp;"*")&gt;0,1,0)</f>
        <v>1</v>
      </c>
      <c r="F302">
        <f>IF(COUNTIF(Sheet1!$E$1:$E$349,"*"&amp;G302&amp;"*")&gt;0,1,0)</f>
        <v>0</v>
      </c>
      <c r="G302" t="s">
        <v>29762</v>
      </c>
      <c r="H302" t="str">
        <f t="shared" si="4"/>
        <v>Ariciu Braila</v>
      </c>
      <c r="I302">
        <v>9</v>
      </c>
      <c r="J302">
        <v>92</v>
      </c>
      <c r="K302" t="s">
        <v>22902</v>
      </c>
      <c r="L302" t="s">
        <v>6467</v>
      </c>
      <c r="M302">
        <v>2</v>
      </c>
      <c r="N302">
        <v>822</v>
      </c>
      <c r="O302" t="s">
        <v>6468</v>
      </c>
      <c r="P302" t="s">
        <v>1430</v>
      </c>
      <c r="Q302" t="s">
        <v>26</v>
      </c>
      <c r="R302">
        <v>23</v>
      </c>
      <c r="S302">
        <v>3</v>
      </c>
      <c r="T302">
        <v>817126</v>
      </c>
      <c r="U302" t="s">
        <v>6642</v>
      </c>
      <c r="V302">
        <v>43867</v>
      </c>
      <c r="W302" t="s">
        <v>6639</v>
      </c>
      <c r="Y302">
        <v>0</v>
      </c>
    </row>
    <row r="303" spans="1:25" x14ac:dyDescent="0.2">
      <c r="A303">
        <v>2390</v>
      </c>
      <c r="B303" t="s">
        <v>23120</v>
      </c>
      <c r="C303">
        <v>0</v>
      </c>
      <c r="D303">
        <f>IF(COUNTIF(Sheet3!$A$1:$A$349,"*"&amp;B303&amp;"*")&gt;0,1,0)</f>
        <v>0</v>
      </c>
      <c r="E303">
        <f>IF(COUNTIF(Sheet1!$C$1:$C$349,"*"&amp;K303&amp;"*")&gt;0,1,0)</f>
        <v>1</v>
      </c>
      <c r="F303">
        <f>IF(COUNTIF(Sheet1!$E$1:$E$349,"*"&amp;G303&amp;"*")&gt;0,1,0)</f>
        <v>0</v>
      </c>
      <c r="G303" t="s">
        <v>29763</v>
      </c>
      <c r="H303" t="str">
        <f t="shared" si="4"/>
        <v>Arieseni Alba</v>
      </c>
      <c r="I303">
        <v>1</v>
      </c>
      <c r="J303">
        <v>10</v>
      </c>
      <c r="K303" t="s">
        <v>19</v>
      </c>
      <c r="L303" t="s">
        <v>20</v>
      </c>
      <c r="M303">
        <v>7</v>
      </c>
      <c r="N303">
        <v>877</v>
      </c>
      <c r="O303" t="s">
        <v>21</v>
      </c>
      <c r="P303" t="s">
        <v>307</v>
      </c>
      <c r="Q303" t="s">
        <v>38</v>
      </c>
      <c r="R303">
        <v>22</v>
      </c>
      <c r="S303">
        <v>3</v>
      </c>
      <c r="T303">
        <v>517040</v>
      </c>
      <c r="U303" t="s">
        <v>308</v>
      </c>
      <c r="V303">
        <v>2381</v>
      </c>
      <c r="W303" t="s">
        <v>306</v>
      </c>
      <c r="Y303">
        <v>0</v>
      </c>
    </row>
    <row r="304" spans="1:25" x14ac:dyDescent="0.2">
      <c r="A304">
        <v>107029</v>
      </c>
      <c r="B304" t="s">
        <v>27974</v>
      </c>
      <c r="C304">
        <v>0</v>
      </c>
      <c r="D304">
        <f>IF(COUNTIF(Sheet3!$A$1:$A$349,"*"&amp;B304&amp;"*")&gt;0,1,0)</f>
        <v>0</v>
      </c>
      <c r="E304">
        <f>IF(COUNTIF(Sheet1!$C$1:$C$349,"*"&amp;K304&amp;"*")&gt;0,1,0)</f>
        <v>1</v>
      </c>
      <c r="F304">
        <f>IF(COUNTIF(Sheet1!$E$1:$E$349,"*"&amp;G304&amp;"*")&gt;0,1,0)</f>
        <v>0</v>
      </c>
      <c r="G304" t="s">
        <v>29764</v>
      </c>
      <c r="H304" t="str">
        <f t="shared" si="4"/>
        <v>Ariesu de Cimp Maramures</v>
      </c>
      <c r="I304">
        <v>24</v>
      </c>
      <c r="J304">
        <v>243</v>
      </c>
      <c r="K304" t="s">
        <v>29097</v>
      </c>
      <c r="L304" t="s">
        <v>14446</v>
      </c>
      <c r="M304">
        <v>6</v>
      </c>
      <c r="N304">
        <v>868</v>
      </c>
      <c r="O304" t="s">
        <v>4205</v>
      </c>
      <c r="P304" t="s">
        <v>1317</v>
      </c>
      <c r="Q304" t="s">
        <v>26</v>
      </c>
      <c r="R304">
        <v>23</v>
      </c>
      <c r="S304">
        <v>3</v>
      </c>
      <c r="T304">
        <v>437006</v>
      </c>
      <c r="U304" t="s">
        <v>14538</v>
      </c>
      <c r="V304">
        <v>107001</v>
      </c>
      <c r="W304" t="s">
        <v>14535</v>
      </c>
      <c r="Y304">
        <v>0</v>
      </c>
    </row>
    <row r="305" spans="1:25" x14ac:dyDescent="0.2">
      <c r="A305">
        <v>108730</v>
      </c>
      <c r="B305" t="s">
        <v>25675</v>
      </c>
      <c r="C305">
        <v>0</v>
      </c>
      <c r="D305">
        <f>IF(COUNTIF(Sheet3!$A$1:$A$349,"*"&amp;B305&amp;"*")&gt;0,1,0)</f>
        <v>0</v>
      </c>
      <c r="E305">
        <f>IF(COUNTIF(Sheet1!$C$1:$C$349,"*"&amp;K305&amp;"*")&gt;0,1,0)</f>
        <v>1</v>
      </c>
      <c r="F305">
        <f>IF(COUNTIF(Sheet1!$E$1:$E$349,"*"&amp;G305&amp;"*")&gt;0,1,0)</f>
        <v>0</v>
      </c>
      <c r="G305" t="s">
        <v>29765</v>
      </c>
      <c r="H305" t="str">
        <f t="shared" si="4"/>
        <v>Ariesu de Padure Maramures</v>
      </c>
      <c r="I305">
        <v>24</v>
      </c>
      <c r="J305">
        <v>243</v>
      </c>
      <c r="K305" t="s">
        <v>29097</v>
      </c>
      <c r="L305" t="s">
        <v>14446</v>
      </c>
      <c r="M305">
        <v>6</v>
      </c>
      <c r="N305">
        <v>868</v>
      </c>
      <c r="O305" t="s">
        <v>4205</v>
      </c>
      <c r="P305" t="s">
        <v>1645</v>
      </c>
      <c r="Q305" t="s">
        <v>26</v>
      </c>
      <c r="R305">
        <v>23</v>
      </c>
      <c r="S305">
        <v>3</v>
      </c>
      <c r="T305">
        <v>437271</v>
      </c>
      <c r="U305" t="s">
        <v>14748</v>
      </c>
      <c r="V305">
        <v>108712</v>
      </c>
      <c r="W305" t="s">
        <v>14746</v>
      </c>
      <c r="Y305">
        <v>0</v>
      </c>
    </row>
    <row r="306" spans="1:25" x14ac:dyDescent="0.2">
      <c r="A306">
        <v>22683</v>
      </c>
      <c r="B306" t="s">
        <v>3635</v>
      </c>
      <c r="C306">
        <v>0</v>
      </c>
      <c r="D306">
        <f>IF(COUNTIF(Sheet3!$A$1:$A$349,"*"&amp;B306&amp;"*")&gt;0,1,0)</f>
        <v>0</v>
      </c>
      <c r="E306">
        <f>IF(COUNTIF(Sheet1!$C$1:$C$349,"*"&amp;K306&amp;"*")&gt;0,1,0)</f>
        <v>1</v>
      </c>
      <c r="F306">
        <f>IF(COUNTIF(Sheet1!$E$1:$E$349,"*"&amp;G306&amp;"*")&gt;0,1,0)</f>
        <v>0</v>
      </c>
      <c r="G306" t="s">
        <v>29766</v>
      </c>
      <c r="H306" t="str">
        <f t="shared" si="4"/>
        <v>Arini Bacau</v>
      </c>
      <c r="I306">
        <v>4</v>
      </c>
      <c r="J306">
        <v>47</v>
      </c>
      <c r="K306" t="s">
        <v>22882</v>
      </c>
      <c r="L306" t="s">
        <v>3242</v>
      </c>
      <c r="M306">
        <v>1</v>
      </c>
      <c r="N306">
        <v>813</v>
      </c>
      <c r="O306" t="s">
        <v>3243</v>
      </c>
      <c r="P306" t="s">
        <v>3636</v>
      </c>
      <c r="Q306" t="s">
        <v>26</v>
      </c>
      <c r="R306">
        <v>23</v>
      </c>
      <c r="S306">
        <v>3</v>
      </c>
      <c r="T306">
        <v>607196</v>
      </c>
      <c r="U306" t="s">
        <v>3637</v>
      </c>
      <c r="V306">
        <v>22665</v>
      </c>
      <c r="W306" t="s">
        <v>3632</v>
      </c>
      <c r="Y306">
        <v>0</v>
      </c>
    </row>
    <row r="307" spans="1:25" x14ac:dyDescent="0.2">
      <c r="A307">
        <v>41408</v>
      </c>
      <c r="B307" t="s">
        <v>3635</v>
      </c>
      <c r="C307">
        <v>0</v>
      </c>
      <c r="D307">
        <f>IF(COUNTIF(Sheet3!$A$1:$A$349,"*"&amp;B307&amp;"*")&gt;0,1,0)</f>
        <v>0</v>
      </c>
      <c r="E307">
        <f>IF(COUNTIF(Sheet1!$C$1:$C$349,"*"&amp;K307&amp;"*")&gt;0,1,0)</f>
        <v>1</v>
      </c>
      <c r="F307">
        <f>IF(COUNTIF(Sheet1!$E$1:$E$349,"*"&amp;G307&amp;"*")&gt;0,1,0)</f>
        <v>0</v>
      </c>
      <c r="G307" t="s">
        <v>29767</v>
      </c>
      <c r="H307" t="str">
        <f t="shared" si="4"/>
        <v>Arini Brasov</v>
      </c>
      <c r="I307">
        <v>8</v>
      </c>
      <c r="J307">
        <v>83</v>
      </c>
      <c r="K307" t="s">
        <v>22903</v>
      </c>
      <c r="L307" t="s">
        <v>6155</v>
      </c>
      <c r="M307">
        <v>7</v>
      </c>
      <c r="N307">
        <v>877</v>
      </c>
      <c r="O307" t="s">
        <v>21</v>
      </c>
      <c r="P307" t="s">
        <v>894</v>
      </c>
      <c r="Q307" t="s">
        <v>26</v>
      </c>
      <c r="R307">
        <v>23</v>
      </c>
      <c r="S307">
        <v>3</v>
      </c>
      <c r="T307">
        <v>507121</v>
      </c>
      <c r="U307" t="s">
        <v>6313</v>
      </c>
      <c r="V307">
        <v>41382</v>
      </c>
      <c r="W307" t="s">
        <v>6310</v>
      </c>
      <c r="Y307">
        <v>0</v>
      </c>
    </row>
    <row r="308" spans="1:25" x14ac:dyDescent="0.2">
      <c r="A308">
        <v>107056</v>
      </c>
      <c r="B308" t="s">
        <v>23121</v>
      </c>
      <c r="C308">
        <v>0</v>
      </c>
      <c r="D308">
        <f>IF(COUNTIF(Sheet3!$A$1:$A$349,"*"&amp;B308&amp;"*")&gt;0,1,0)</f>
        <v>0</v>
      </c>
      <c r="E308">
        <f>IF(COUNTIF(Sheet1!$C$1:$C$349,"*"&amp;K308&amp;"*")&gt;0,1,0)</f>
        <v>1</v>
      </c>
      <c r="F308">
        <f>IF(COUNTIF(Sheet1!$E$1:$E$349,"*"&amp;G308&amp;"*")&gt;0,1,0)</f>
        <v>0</v>
      </c>
      <c r="G308" t="s">
        <v>29768</v>
      </c>
      <c r="H308" t="str">
        <f t="shared" si="4"/>
        <v>Arinis Maramures</v>
      </c>
      <c r="I308">
        <v>24</v>
      </c>
      <c r="J308">
        <v>243</v>
      </c>
      <c r="K308" t="s">
        <v>29097</v>
      </c>
      <c r="L308" t="s">
        <v>14446</v>
      </c>
      <c r="M308">
        <v>6</v>
      </c>
      <c r="N308">
        <v>868</v>
      </c>
      <c r="O308" t="s">
        <v>4205</v>
      </c>
      <c r="P308" t="s">
        <v>902</v>
      </c>
      <c r="Q308" t="s">
        <v>38</v>
      </c>
      <c r="R308">
        <v>22</v>
      </c>
      <c r="S308">
        <v>3</v>
      </c>
      <c r="T308">
        <v>737010</v>
      </c>
      <c r="U308" t="s">
        <v>14541</v>
      </c>
      <c r="V308">
        <v>107047</v>
      </c>
      <c r="W308" t="s">
        <v>14540</v>
      </c>
      <c r="Y308">
        <v>0</v>
      </c>
    </row>
    <row r="309" spans="1:25" x14ac:dyDescent="0.2">
      <c r="A309">
        <v>131648</v>
      </c>
      <c r="B309" t="s">
        <v>23122</v>
      </c>
      <c r="C309">
        <v>0</v>
      </c>
      <c r="D309">
        <f>IF(COUNTIF(Sheet3!$A$1:$A$349,"*"&amp;B309&amp;"*")&gt;0,1,0)</f>
        <v>0</v>
      </c>
      <c r="E309">
        <f>IF(COUNTIF(Sheet1!$C$1:$C$349,"*"&amp;K309&amp;"*")&gt;0,1,0)</f>
        <v>1</v>
      </c>
      <c r="F309">
        <f>IF(COUNTIF(Sheet1!$E$1:$E$349,"*"&amp;G309&amp;"*")&gt;0,1,0)</f>
        <v>0</v>
      </c>
      <c r="G309" t="s">
        <v>29769</v>
      </c>
      <c r="H309" t="str">
        <f t="shared" si="4"/>
        <v>Arionestii Noi Prahova</v>
      </c>
      <c r="I309">
        <v>29</v>
      </c>
      <c r="J309">
        <v>298</v>
      </c>
      <c r="K309" t="s">
        <v>17266</v>
      </c>
      <c r="L309" t="s">
        <v>17267</v>
      </c>
      <c r="M309">
        <v>3</v>
      </c>
      <c r="N309">
        <v>831</v>
      </c>
      <c r="O309" t="s">
        <v>2107</v>
      </c>
      <c r="P309" t="s">
        <v>2981</v>
      </c>
      <c r="Q309" t="s">
        <v>26</v>
      </c>
      <c r="R309">
        <v>18</v>
      </c>
      <c r="S309">
        <v>1</v>
      </c>
      <c r="T309">
        <v>106301</v>
      </c>
      <c r="U309" t="s">
        <v>17402</v>
      </c>
      <c r="V309">
        <v>131620</v>
      </c>
      <c r="W309" t="s">
        <v>17399</v>
      </c>
      <c r="Y309">
        <v>0</v>
      </c>
    </row>
    <row r="310" spans="1:25" x14ac:dyDescent="0.2">
      <c r="A310">
        <v>131657</v>
      </c>
      <c r="B310" t="s">
        <v>23123</v>
      </c>
      <c r="C310">
        <v>0</v>
      </c>
      <c r="D310">
        <f>IF(COUNTIF(Sheet3!$A$1:$A$349,"*"&amp;B310&amp;"*")&gt;0,1,0)</f>
        <v>0</v>
      </c>
      <c r="E310">
        <f>IF(COUNTIF(Sheet1!$C$1:$C$349,"*"&amp;K310&amp;"*")&gt;0,1,0)</f>
        <v>1</v>
      </c>
      <c r="F310">
        <f>IF(COUNTIF(Sheet1!$E$1:$E$349,"*"&amp;G310&amp;"*")&gt;0,1,0)</f>
        <v>0</v>
      </c>
      <c r="G310" t="s">
        <v>29770</v>
      </c>
      <c r="H310" t="str">
        <f t="shared" si="4"/>
        <v>Arionestii Vechi Prahova</v>
      </c>
      <c r="I310">
        <v>29</v>
      </c>
      <c r="J310">
        <v>298</v>
      </c>
      <c r="K310" t="s">
        <v>17266</v>
      </c>
      <c r="L310" t="s">
        <v>17267</v>
      </c>
      <c r="M310">
        <v>3</v>
      </c>
      <c r="N310">
        <v>831</v>
      </c>
      <c r="O310" t="s">
        <v>2107</v>
      </c>
      <c r="P310" t="s">
        <v>2728</v>
      </c>
      <c r="Q310" t="s">
        <v>26</v>
      </c>
      <c r="R310">
        <v>18</v>
      </c>
      <c r="S310">
        <v>1</v>
      </c>
      <c r="T310">
        <v>106302</v>
      </c>
      <c r="U310" t="s">
        <v>17403</v>
      </c>
      <c r="V310">
        <v>131620</v>
      </c>
      <c r="W310" t="s">
        <v>17399</v>
      </c>
      <c r="Y310">
        <v>0</v>
      </c>
    </row>
    <row r="311" spans="1:25" x14ac:dyDescent="0.2">
      <c r="A311">
        <v>64960</v>
      </c>
      <c r="B311" t="s">
        <v>23124</v>
      </c>
      <c r="C311">
        <v>0</v>
      </c>
      <c r="D311">
        <f>IF(COUNTIF(Sheet3!$A$1:$A$349,"*"&amp;B311&amp;"*")&gt;0,1,0)</f>
        <v>0</v>
      </c>
      <c r="E311">
        <f>IF(COUNTIF(Sheet1!$C$1:$C$349,"*"&amp;K311&amp;"*")&gt;0,1,0)</f>
        <v>1</v>
      </c>
      <c r="F311">
        <f>IF(COUNTIF(Sheet1!$E$1:$E$349,"*"&amp;G311&amp;"*")&gt;0,1,0)</f>
        <v>0</v>
      </c>
      <c r="G311" t="s">
        <v>29771</v>
      </c>
      <c r="H311" t="str">
        <f t="shared" si="4"/>
        <v>Ariusd Covasna</v>
      </c>
      <c r="I311">
        <v>14</v>
      </c>
      <c r="J311">
        <v>145</v>
      </c>
      <c r="K311" t="s">
        <v>9185</v>
      </c>
      <c r="L311" t="s">
        <v>9186</v>
      </c>
      <c r="M311">
        <v>7</v>
      </c>
      <c r="N311">
        <v>877</v>
      </c>
      <c r="O311" t="s">
        <v>21</v>
      </c>
      <c r="P311" t="s">
        <v>2377</v>
      </c>
      <c r="Q311" t="s">
        <v>26</v>
      </c>
      <c r="R311">
        <v>23</v>
      </c>
      <c r="S311">
        <v>3</v>
      </c>
      <c r="T311">
        <v>527177</v>
      </c>
      <c r="U311" t="s">
        <v>9396</v>
      </c>
      <c r="V311">
        <v>64942</v>
      </c>
      <c r="W311" t="s">
        <v>3350</v>
      </c>
      <c r="Y311">
        <v>0</v>
      </c>
    </row>
    <row r="312" spans="1:25" x14ac:dyDescent="0.2">
      <c r="A312">
        <v>80445</v>
      </c>
      <c r="B312" t="s">
        <v>11352</v>
      </c>
      <c r="C312">
        <v>0</v>
      </c>
      <c r="D312">
        <f>IF(COUNTIF(Sheet3!$A$1:$A$349,"*"&amp;B312&amp;"*")&gt;0,1,0)</f>
        <v>0</v>
      </c>
      <c r="E312">
        <f>IF(COUNTIF(Sheet1!$C$1:$C$349,"*"&amp;K312&amp;"*")&gt;0,1,0)</f>
        <v>1</v>
      </c>
      <c r="F312">
        <f>IF(COUNTIF(Sheet1!$E$1:$E$349,"*"&amp;G312&amp;"*")&gt;0,1,0)</f>
        <v>0</v>
      </c>
      <c r="G312" t="s">
        <v>29772</v>
      </c>
      <c r="H312" t="str">
        <f t="shared" si="4"/>
        <v>Arjoci Gorj</v>
      </c>
      <c r="I312">
        <v>18</v>
      </c>
      <c r="J312">
        <v>181</v>
      </c>
      <c r="K312" t="s">
        <v>11026</v>
      </c>
      <c r="L312" t="s">
        <v>11027</v>
      </c>
      <c r="M312">
        <v>4</v>
      </c>
      <c r="N312">
        <v>840</v>
      </c>
      <c r="O312" t="s">
        <v>10021</v>
      </c>
      <c r="P312" t="s">
        <v>3609</v>
      </c>
      <c r="Q312" t="s">
        <v>26</v>
      </c>
      <c r="R312">
        <v>23</v>
      </c>
      <c r="S312">
        <v>3</v>
      </c>
      <c r="T312">
        <v>217251</v>
      </c>
      <c r="U312" t="s">
        <v>11353</v>
      </c>
      <c r="V312">
        <v>80427</v>
      </c>
      <c r="W312" t="s">
        <v>11350</v>
      </c>
      <c r="Y312">
        <v>0</v>
      </c>
    </row>
    <row r="313" spans="1:25" x14ac:dyDescent="0.2">
      <c r="A313">
        <v>84004</v>
      </c>
      <c r="B313" t="s">
        <v>25676</v>
      </c>
      <c r="C313">
        <v>0</v>
      </c>
      <c r="D313">
        <f>IF(COUNTIF(Sheet3!$A$1:$A$349,"*"&amp;B313&amp;"*")&gt;0,1,0)</f>
        <v>0</v>
      </c>
      <c r="E313">
        <f>IF(COUNTIF(Sheet1!$C$1:$C$349,"*"&amp;K313&amp;"*")&gt;0,1,0)</f>
        <v>1</v>
      </c>
      <c r="F313">
        <f>IF(COUNTIF(Sheet1!$E$1:$E$349,"*"&amp;G313&amp;"*")&gt;0,1,0)</f>
        <v>0</v>
      </c>
      <c r="G313" t="s">
        <v>29773</v>
      </c>
      <c r="H313" t="str">
        <f t="shared" si="4"/>
        <v>Armaseni Harghita</v>
      </c>
      <c r="I313">
        <v>19</v>
      </c>
      <c r="J313">
        <v>190</v>
      </c>
      <c r="K313" t="s">
        <v>11664</v>
      </c>
      <c r="L313" t="s">
        <v>11665</v>
      </c>
      <c r="M313">
        <v>7</v>
      </c>
      <c r="N313">
        <v>877</v>
      </c>
      <c r="O313" t="s">
        <v>21</v>
      </c>
      <c r="P313" t="s">
        <v>2396</v>
      </c>
      <c r="Q313" t="s">
        <v>26</v>
      </c>
      <c r="R313">
        <v>23</v>
      </c>
      <c r="S313">
        <v>3</v>
      </c>
      <c r="T313">
        <v>537041</v>
      </c>
      <c r="U313" t="s">
        <v>11768</v>
      </c>
      <c r="V313">
        <v>83981</v>
      </c>
      <c r="W313" t="s">
        <v>11766</v>
      </c>
      <c r="Y313">
        <v>0</v>
      </c>
    </row>
    <row r="314" spans="1:25" x14ac:dyDescent="0.2">
      <c r="A314">
        <v>162407</v>
      </c>
      <c r="B314" t="s">
        <v>25676</v>
      </c>
      <c r="C314">
        <v>0</v>
      </c>
      <c r="D314">
        <f>IF(COUNTIF(Sheet3!$A$1:$A$349,"*"&amp;B314&amp;"*")&gt;0,1,0)</f>
        <v>0</v>
      </c>
      <c r="E314">
        <f>IF(COUNTIF(Sheet1!$C$1:$C$349,"*"&amp;K314&amp;"*")&gt;0,1,0)</f>
        <v>1</v>
      </c>
      <c r="F314">
        <f>IF(COUNTIF(Sheet1!$E$1:$E$349,"*"&amp;G314&amp;"*")&gt;0,1,0)</f>
        <v>0</v>
      </c>
      <c r="G314" t="s">
        <v>29774</v>
      </c>
      <c r="H314" t="str">
        <f t="shared" si="4"/>
        <v>Armaseni Vaslui</v>
      </c>
      <c r="I314">
        <v>37</v>
      </c>
      <c r="J314">
        <v>378</v>
      </c>
      <c r="K314" t="s">
        <v>20936</v>
      </c>
      <c r="L314" t="s">
        <v>20937</v>
      </c>
      <c r="M314">
        <v>1</v>
      </c>
      <c r="N314">
        <v>813</v>
      </c>
      <c r="O314" t="s">
        <v>3243</v>
      </c>
      <c r="P314" t="s">
        <v>4547</v>
      </c>
      <c r="Q314" t="s">
        <v>26</v>
      </c>
      <c r="R314">
        <v>23</v>
      </c>
      <c r="S314">
        <v>3</v>
      </c>
      <c r="T314">
        <v>737051</v>
      </c>
      <c r="U314" t="s">
        <v>21000</v>
      </c>
      <c r="V314">
        <v>162381</v>
      </c>
      <c r="W314" t="s">
        <v>2673</v>
      </c>
      <c r="Y314">
        <v>0</v>
      </c>
    </row>
    <row r="315" spans="1:25" x14ac:dyDescent="0.2">
      <c r="A315">
        <v>162942</v>
      </c>
      <c r="B315" t="s">
        <v>25676</v>
      </c>
      <c r="C315">
        <v>0</v>
      </c>
      <c r="D315">
        <f>IF(COUNTIF(Sheet3!$A$1:$A$349,"*"&amp;B315&amp;"*")&gt;0,1,0)</f>
        <v>0</v>
      </c>
      <c r="E315">
        <f>IF(COUNTIF(Sheet1!$C$1:$C$349,"*"&amp;K315&amp;"*")&gt;0,1,0)</f>
        <v>1</v>
      </c>
      <c r="F315">
        <f>IF(COUNTIF(Sheet1!$E$1:$E$349,"*"&amp;G315&amp;"*")&gt;0,1,0)</f>
        <v>0</v>
      </c>
      <c r="G315" t="s">
        <v>29774</v>
      </c>
      <c r="H315" t="str">
        <f t="shared" si="4"/>
        <v>Armaseni Vaslui</v>
      </c>
      <c r="I315">
        <v>37</v>
      </c>
      <c r="J315">
        <v>378</v>
      </c>
      <c r="K315" t="s">
        <v>20936</v>
      </c>
      <c r="L315" t="s">
        <v>20937</v>
      </c>
      <c r="M315">
        <v>1</v>
      </c>
      <c r="N315">
        <v>813</v>
      </c>
      <c r="O315" t="s">
        <v>3243</v>
      </c>
      <c r="P315" t="s">
        <v>987</v>
      </c>
      <c r="Q315" t="s">
        <v>26</v>
      </c>
      <c r="R315">
        <v>23</v>
      </c>
      <c r="S315">
        <v>3</v>
      </c>
      <c r="T315">
        <v>737111</v>
      </c>
      <c r="U315" t="s">
        <v>21055</v>
      </c>
      <c r="V315">
        <v>162924</v>
      </c>
      <c r="W315" t="s">
        <v>21054</v>
      </c>
      <c r="Y315">
        <v>0</v>
      </c>
    </row>
    <row r="316" spans="1:25" x14ac:dyDescent="0.2">
      <c r="A316">
        <v>84013</v>
      </c>
      <c r="B316" t="s">
        <v>25677</v>
      </c>
      <c r="C316">
        <v>0</v>
      </c>
      <c r="D316">
        <f>IF(COUNTIF(Sheet3!$A$1:$A$349,"*"&amp;B316&amp;"*")&gt;0,1,0)</f>
        <v>0</v>
      </c>
      <c r="E316">
        <f>IF(COUNTIF(Sheet1!$C$1:$C$349,"*"&amp;K316&amp;"*")&gt;0,1,0)</f>
        <v>1</v>
      </c>
      <c r="F316">
        <f>IF(COUNTIF(Sheet1!$E$1:$E$349,"*"&amp;G316&amp;"*")&gt;0,1,0)</f>
        <v>0</v>
      </c>
      <c r="G316" t="s">
        <v>29775</v>
      </c>
      <c r="H316" t="str">
        <f t="shared" si="4"/>
        <v>Armasenii Noi Harghita</v>
      </c>
      <c r="I316">
        <v>19</v>
      </c>
      <c r="J316">
        <v>190</v>
      </c>
      <c r="K316" t="s">
        <v>11664</v>
      </c>
      <c r="L316" t="s">
        <v>11665</v>
      </c>
      <c r="M316">
        <v>7</v>
      </c>
      <c r="N316">
        <v>877</v>
      </c>
      <c r="O316" t="s">
        <v>21</v>
      </c>
      <c r="P316" t="s">
        <v>711</v>
      </c>
      <c r="Q316" t="s">
        <v>26</v>
      </c>
      <c r="R316">
        <v>23</v>
      </c>
      <c r="S316">
        <v>3</v>
      </c>
      <c r="T316">
        <v>537042</v>
      </c>
      <c r="U316" t="s">
        <v>11769</v>
      </c>
      <c r="V316">
        <v>83981</v>
      </c>
      <c r="W316" t="s">
        <v>11766</v>
      </c>
      <c r="Y316">
        <v>0</v>
      </c>
    </row>
    <row r="317" spans="1:25" x14ac:dyDescent="0.2">
      <c r="A317">
        <v>100889</v>
      </c>
      <c r="B317" t="s">
        <v>25678</v>
      </c>
      <c r="C317">
        <v>0</v>
      </c>
      <c r="D317">
        <f>IF(COUNTIF(Sheet3!$A$1:$A$349,"*"&amp;B317&amp;"*")&gt;0,1,0)</f>
        <v>0</v>
      </c>
      <c r="E317">
        <f>IF(COUNTIF(Sheet1!$C$1:$C$349,"*"&amp;K317&amp;"*")&gt;0,1,0)</f>
        <v>1</v>
      </c>
      <c r="F317">
        <f>IF(COUNTIF(Sheet1!$E$1:$E$349,"*"&amp;G317&amp;"*")&gt;0,1,0)</f>
        <v>0</v>
      </c>
      <c r="G317" t="s">
        <v>29776</v>
      </c>
      <c r="H317" t="str">
        <f t="shared" si="4"/>
        <v>Armasesti Ialomita</v>
      </c>
      <c r="I317">
        <v>21</v>
      </c>
      <c r="J317">
        <v>216</v>
      </c>
      <c r="K317" t="s">
        <v>29100</v>
      </c>
      <c r="L317" t="s">
        <v>12798</v>
      </c>
      <c r="M317">
        <v>3</v>
      </c>
      <c r="N317">
        <v>831</v>
      </c>
      <c r="O317" t="s">
        <v>2107</v>
      </c>
      <c r="P317" t="s">
        <v>1593</v>
      </c>
      <c r="Q317" t="s">
        <v>38</v>
      </c>
      <c r="R317">
        <v>22</v>
      </c>
      <c r="S317">
        <v>3</v>
      </c>
      <c r="T317">
        <v>927030</v>
      </c>
      <c r="U317" t="s">
        <v>13777</v>
      </c>
      <c r="V317">
        <v>100870</v>
      </c>
      <c r="W317" t="s">
        <v>13776</v>
      </c>
      <c r="Y317">
        <v>0</v>
      </c>
    </row>
    <row r="318" spans="1:25" x14ac:dyDescent="0.2">
      <c r="A318">
        <v>169048</v>
      </c>
      <c r="B318" t="s">
        <v>25678</v>
      </c>
      <c r="C318">
        <v>0</v>
      </c>
      <c r="D318">
        <f>IF(COUNTIF(Sheet3!$A$1:$A$349,"*"&amp;B318&amp;"*")&gt;0,1,0)</f>
        <v>0</v>
      </c>
      <c r="E318">
        <f>IF(COUNTIF(Sheet1!$C$1:$C$349,"*"&amp;K318&amp;"*")&gt;0,1,0)</f>
        <v>1</v>
      </c>
      <c r="F318">
        <f>IF(COUNTIF(Sheet1!$E$1:$E$349,"*"&amp;G318&amp;"*")&gt;0,1,0)</f>
        <v>0</v>
      </c>
      <c r="G318" t="s">
        <v>29777</v>
      </c>
      <c r="H318" t="str">
        <f t="shared" si="4"/>
        <v>Armasesti Valcea</v>
      </c>
      <c r="I318">
        <v>38</v>
      </c>
      <c r="J318">
        <v>387</v>
      </c>
      <c r="K318" t="s">
        <v>25637</v>
      </c>
      <c r="L318" t="s">
        <v>21552</v>
      </c>
      <c r="M318">
        <v>4</v>
      </c>
      <c r="N318">
        <v>840</v>
      </c>
      <c r="O318" t="s">
        <v>10021</v>
      </c>
      <c r="P318" t="s">
        <v>7097</v>
      </c>
      <c r="Q318" t="s">
        <v>38</v>
      </c>
      <c r="R318">
        <v>22</v>
      </c>
      <c r="S318">
        <v>3</v>
      </c>
      <c r="T318">
        <v>247096</v>
      </c>
      <c r="U318" t="s">
        <v>21728</v>
      </c>
      <c r="V318">
        <v>169039</v>
      </c>
      <c r="W318" t="s">
        <v>21729</v>
      </c>
      <c r="Y318">
        <v>0</v>
      </c>
    </row>
    <row r="319" spans="1:25" x14ac:dyDescent="0.2">
      <c r="A319">
        <v>165639</v>
      </c>
      <c r="B319" t="s">
        <v>25679</v>
      </c>
      <c r="C319">
        <v>0</v>
      </c>
      <c r="D319">
        <f>IF(COUNTIF(Sheet3!$A$1:$A$349,"*"&amp;B319&amp;"*")&gt;0,1,0)</f>
        <v>0</v>
      </c>
      <c r="E319">
        <f>IF(COUNTIF(Sheet1!$C$1:$C$349,"*"&amp;K319&amp;"*")&gt;0,1,0)</f>
        <v>1</v>
      </c>
      <c r="F319">
        <f>IF(COUNTIF(Sheet1!$E$1:$E$349,"*"&amp;G319&amp;"*")&gt;0,1,0)</f>
        <v>0</v>
      </c>
      <c r="G319" t="s">
        <v>29778</v>
      </c>
      <c r="H319" t="str">
        <f t="shared" si="4"/>
        <v>Armasoaia Vaslui</v>
      </c>
      <c r="I319">
        <v>37</v>
      </c>
      <c r="J319">
        <v>378</v>
      </c>
      <c r="K319" t="s">
        <v>20936</v>
      </c>
      <c r="L319" t="s">
        <v>20937</v>
      </c>
      <c r="M319">
        <v>1</v>
      </c>
      <c r="N319">
        <v>813</v>
      </c>
      <c r="O319" t="s">
        <v>3243</v>
      </c>
      <c r="P319" t="s">
        <v>3022</v>
      </c>
      <c r="Q319" t="s">
        <v>26</v>
      </c>
      <c r="R319">
        <v>23</v>
      </c>
      <c r="S319">
        <v>3</v>
      </c>
      <c r="T319">
        <v>737446</v>
      </c>
      <c r="U319" t="s">
        <v>21359</v>
      </c>
      <c r="V319">
        <v>165611</v>
      </c>
      <c r="W319" t="s">
        <v>21357</v>
      </c>
      <c r="Y319">
        <v>0</v>
      </c>
    </row>
    <row r="320" spans="1:25" x14ac:dyDescent="0.2">
      <c r="A320">
        <v>144820</v>
      </c>
      <c r="B320" t="s">
        <v>18989</v>
      </c>
      <c r="C320">
        <v>0</v>
      </c>
      <c r="D320">
        <f>IF(COUNTIF(Sheet3!$A$1:$A$349,"*"&amp;B320&amp;"*")&gt;0,1,0)</f>
        <v>0</v>
      </c>
      <c r="E320">
        <f>IF(COUNTIF(Sheet1!$C$1:$C$349,"*"&amp;K320&amp;"*")&gt;0,1,0)</f>
        <v>1</v>
      </c>
      <c r="F320">
        <f>IF(COUNTIF(Sheet1!$E$1:$E$349,"*"&amp;G320&amp;"*")&gt;0,1,0)</f>
        <v>0</v>
      </c>
      <c r="G320" t="s">
        <v>29779</v>
      </c>
      <c r="H320" t="str">
        <f t="shared" si="4"/>
        <v>Armeni Sibiu</v>
      </c>
      <c r="I320">
        <v>32</v>
      </c>
      <c r="J320">
        <v>323</v>
      </c>
      <c r="K320" t="s">
        <v>18831</v>
      </c>
      <c r="L320" t="s">
        <v>18832</v>
      </c>
      <c r="M320">
        <v>7</v>
      </c>
      <c r="N320">
        <v>877</v>
      </c>
      <c r="O320" t="s">
        <v>21</v>
      </c>
      <c r="P320" t="s">
        <v>4782</v>
      </c>
      <c r="Q320" t="s">
        <v>26</v>
      </c>
      <c r="R320">
        <v>23</v>
      </c>
      <c r="S320">
        <v>3</v>
      </c>
      <c r="T320">
        <v>557122</v>
      </c>
      <c r="U320" t="s">
        <v>18990</v>
      </c>
      <c r="V320">
        <v>144795</v>
      </c>
      <c r="W320" t="s">
        <v>18986</v>
      </c>
      <c r="Y320">
        <v>0</v>
      </c>
    </row>
    <row r="321" spans="1:25" x14ac:dyDescent="0.2">
      <c r="A321">
        <v>177744</v>
      </c>
      <c r="B321" t="s">
        <v>18989</v>
      </c>
      <c r="C321">
        <v>0</v>
      </c>
      <c r="D321">
        <f>IF(COUNTIF(Sheet3!$A$1:$A$349,"*"&amp;B321&amp;"*")&gt;0,1,0)</f>
        <v>0</v>
      </c>
      <c r="E321">
        <f>IF(COUNTIF(Sheet1!$C$1:$C$349,"*"&amp;K321&amp;"*")&gt;0,1,0)</f>
        <v>1</v>
      </c>
      <c r="F321">
        <f>IF(COUNTIF(Sheet1!$E$1:$E$349,"*"&amp;G321&amp;"*")&gt;0,1,0)</f>
        <v>0</v>
      </c>
      <c r="G321" t="s">
        <v>29780</v>
      </c>
      <c r="H321" t="str">
        <f t="shared" si="4"/>
        <v>Armeni Vrancea</v>
      </c>
      <c r="I321">
        <v>39</v>
      </c>
      <c r="J321">
        <v>396</v>
      </c>
      <c r="K321" t="s">
        <v>15010</v>
      </c>
      <c r="L321" t="s">
        <v>22342</v>
      </c>
      <c r="M321">
        <v>2</v>
      </c>
      <c r="N321">
        <v>822</v>
      </c>
      <c r="O321" t="s">
        <v>6468</v>
      </c>
      <c r="P321" t="s">
        <v>773</v>
      </c>
      <c r="Q321" t="s">
        <v>26</v>
      </c>
      <c r="R321">
        <v>23</v>
      </c>
      <c r="S321">
        <v>3</v>
      </c>
      <c r="T321">
        <v>627316</v>
      </c>
      <c r="U321" t="s">
        <v>22692</v>
      </c>
      <c r="V321">
        <v>177726</v>
      </c>
      <c r="W321" t="s">
        <v>22690</v>
      </c>
      <c r="Y321">
        <v>0</v>
      </c>
    </row>
    <row r="322" spans="1:25" x14ac:dyDescent="0.2">
      <c r="A322">
        <v>51252</v>
      </c>
      <c r="B322" t="s">
        <v>23125</v>
      </c>
      <c r="C322">
        <v>0</v>
      </c>
      <c r="D322">
        <f>IF(COUNTIF(Sheet3!$A$1:$A$349,"*"&amp;B322&amp;"*")&gt;0,1,0)</f>
        <v>0</v>
      </c>
      <c r="E322">
        <f>IF(COUNTIF(Sheet1!$C$1:$C$349,"*"&amp;K322&amp;"*")&gt;0,1,0)</f>
        <v>1</v>
      </c>
      <c r="F322">
        <f>IF(COUNTIF(Sheet1!$E$1:$E$349,"*"&amp;G322&amp;"*")&gt;0,1,0)</f>
        <v>0</v>
      </c>
      <c r="G322" t="s">
        <v>29781</v>
      </c>
      <c r="H322" t="str">
        <f t="shared" si="4"/>
        <v>Armenis Caras-Severin</v>
      </c>
      <c r="I322">
        <v>11</v>
      </c>
      <c r="J322">
        <v>118</v>
      </c>
      <c r="K322" t="s">
        <v>29093</v>
      </c>
      <c r="L322" t="s">
        <v>7542</v>
      </c>
      <c r="M322">
        <v>5</v>
      </c>
      <c r="N322">
        <v>859</v>
      </c>
      <c r="O322" t="s">
        <v>1467</v>
      </c>
      <c r="P322" t="s">
        <v>7608</v>
      </c>
      <c r="Q322" t="s">
        <v>38</v>
      </c>
      <c r="R322">
        <v>22</v>
      </c>
      <c r="S322">
        <v>3</v>
      </c>
      <c r="T322">
        <v>327005</v>
      </c>
      <c r="U322" t="s">
        <v>7609</v>
      </c>
      <c r="V322">
        <v>51243</v>
      </c>
      <c r="W322" t="s">
        <v>7607</v>
      </c>
      <c r="Y322">
        <v>0</v>
      </c>
    </row>
    <row r="323" spans="1:25" x14ac:dyDescent="0.2">
      <c r="A323">
        <v>95756</v>
      </c>
      <c r="B323" t="s">
        <v>13153</v>
      </c>
      <c r="C323">
        <v>0</v>
      </c>
      <c r="D323">
        <f>IF(COUNTIF(Sheet3!$A$1:$A$349,"*"&amp;B323&amp;"*")&gt;0,1,0)</f>
        <v>0</v>
      </c>
      <c r="E323">
        <f>IF(COUNTIF(Sheet1!$C$1:$C$349,"*"&amp;K323&amp;"*")&gt;0,1,0)</f>
        <v>1</v>
      </c>
      <c r="F323">
        <f>IF(COUNTIF(Sheet1!$E$1:$E$349,"*"&amp;G323&amp;"*")&gt;0,1,0)</f>
        <v>0</v>
      </c>
      <c r="G323" t="s">
        <v>29782</v>
      </c>
      <c r="H323" t="str">
        <f t="shared" ref="H323:H386" si="5">_xlfn.CONCAT(B323," ",K323)</f>
        <v>Aroneanu Iasi</v>
      </c>
      <c r="I323">
        <v>22</v>
      </c>
      <c r="J323">
        <v>225</v>
      </c>
      <c r="K323" t="s">
        <v>22952</v>
      </c>
      <c r="L323" t="s">
        <v>13063</v>
      </c>
      <c r="M323">
        <v>1</v>
      </c>
      <c r="N323">
        <v>813</v>
      </c>
      <c r="O323" t="s">
        <v>3243</v>
      </c>
      <c r="P323" t="s">
        <v>13154</v>
      </c>
      <c r="Q323" t="s">
        <v>38</v>
      </c>
      <c r="R323">
        <v>22</v>
      </c>
      <c r="S323">
        <v>3</v>
      </c>
      <c r="T323">
        <v>707020</v>
      </c>
      <c r="U323" t="s">
        <v>13155</v>
      </c>
      <c r="V323">
        <v>95747</v>
      </c>
      <c r="W323" t="s">
        <v>13153</v>
      </c>
      <c r="Y323">
        <v>0</v>
      </c>
    </row>
    <row r="324" spans="1:25" x14ac:dyDescent="0.2">
      <c r="A324">
        <v>3057</v>
      </c>
      <c r="B324" t="s">
        <v>23126</v>
      </c>
      <c r="C324">
        <v>0</v>
      </c>
      <c r="D324">
        <f>IF(COUNTIF(Sheet3!$A$1:$A$349,"*"&amp;B324&amp;"*")&gt;0,1,0)</f>
        <v>0</v>
      </c>
      <c r="E324">
        <f>IF(COUNTIF(Sheet1!$C$1:$C$349,"*"&amp;K324&amp;"*")&gt;0,1,0)</f>
        <v>1</v>
      </c>
      <c r="F324">
        <f>IF(COUNTIF(Sheet1!$E$1:$E$349,"*"&amp;G324&amp;"*")&gt;0,1,0)</f>
        <v>0</v>
      </c>
      <c r="G324" t="s">
        <v>29783</v>
      </c>
      <c r="H324" t="str">
        <f t="shared" si="5"/>
        <v>Aronesti Alba</v>
      </c>
      <c r="I324">
        <v>1</v>
      </c>
      <c r="J324">
        <v>10</v>
      </c>
      <c r="K324" t="s">
        <v>19</v>
      </c>
      <c r="L324" t="s">
        <v>20</v>
      </c>
      <c r="M324">
        <v>7</v>
      </c>
      <c r="N324">
        <v>877</v>
      </c>
      <c r="O324" t="s">
        <v>21</v>
      </c>
      <c r="P324" t="s">
        <v>439</v>
      </c>
      <c r="Q324" t="s">
        <v>26</v>
      </c>
      <c r="R324">
        <v>23</v>
      </c>
      <c r="S324">
        <v>3</v>
      </c>
      <c r="T324">
        <v>517116</v>
      </c>
      <c r="U324" t="s">
        <v>440</v>
      </c>
      <c r="V324">
        <v>3039</v>
      </c>
      <c r="W324" t="s">
        <v>436</v>
      </c>
      <c r="Y324">
        <v>0</v>
      </c>
    </row>
    <row r="325" spans="1:25" x14ac:dyDescent="0.2">
      <c r="A325">
        <v>82706</v>
      </c>
      <c r="B325" t="s">
        <v>11638</v>
      </c>
      <c r="C325">
        <v>0</v>
      </c>
      <c r="D325">
        <f>IF(COUNTIF(Sheet3!$A$1:$A$349,"*"&amp;B325&amp;"*")&gt;0,1,0)</f>
        <v>0</v>
      </c>
      <c r="E325">
        <f>IF(COUNTIF(Sheet1!$C$1:$C$349,"*"&amp;K325&amp;"*")&gt;0,1,0)</f>
        <v>1</v>
      </c>
      <c r="F325">
        <f>IF(COUNTIF(Sheet1!$E$1:$E$349,"*"&amp;G325&amp;"*")&gt;0,1,0)</f>
        <v>0</v>
      </c>
      <c r="G325" t="s">
        <v>29784</v>
      </c>
      <c r="H325" t="str">
        <f t="shared" si="5"/>
        <v>Arpadia Gorj</v>
      </c>
      <c r="I325">
        <v>18</v>
      </c>
      <c r="J325">
        <v>181</v>
      </c>
      <c r="K325" t="s">
        <v>11026</v>
      </c>
      <c r="L325" t="s">
        <v>11027</v>
      </c>
      <c r="M325">
        <v>4</v>
      </c>
      <c r="N325">
        <v>840</v>
      </c>
      <c r="O325" t="s">
        <v>10021</v>
      </c>
      <c r="P325" t="s">
        <v>366</v>
      </c>
      <c r="Q325" t="s">
        <v>26</v>
      </c>
      <c r="R325">
        <v>23</v>
      </c>
      <c r="S325">
        <v>3</v>
      </c>
      <c r="T325">
        <v>217536</v>
      </c>
      <c r="U325" t="s">
        <v>11639</v>
      </c>
      <c r="V325">
        <v>82680</v>
      </c>
      <c r="W325" t="s">
        <v>11635</v>
      </c>
      <c r="Y325">
        <v>0</v>
      </c>
    </row>
    <row r="326" spans="1:25" x14ac:dyDescent="0.2">
      <c r="A326">
        <v>27409</v>
      </c>
      <c r="B326" t="s">
        <v>25680</v>
      </c>
      <c r="C326">
        <v>0</v>
      </c>
      <c r="D326">
        <f>IF(COUNTIF(Sheet3!$A$1:$A$349,"*"&amp;B326&amp;"*")&gt;0,1,0)</f>
        <v>0</v>
      </c>
      <c r="E326">
        <f>IF(COUNTIF(Sheet1!$C$1:$C$349,"*"&amp;K326&amp;"*")&gt;0,1,0)</f>
        <v>1</v>
      </c>
      <c r="F326">
        <f>IF(COUNTIF(Sheet1!$E$1:$E$349,"*"&amp;G326&amp;"*")&gt;0,1,0)</f>
        <v>0</v>
      </c>
      <c r="G326" t="s">
        <v>29785</v>
      </c>
      <c r="H326" t="str">
        <f t="shared" si="5"/>
        <v>Arpasel Bihor</v>
      </c>
      <c r="I326">
        <v>5</v>
      </c>
      <c r="J326">
        <v>56</v>
      </c>
      <c r="K326" t="s">
        <v>4203</v>
      </c>
      <c r="L326" t="s">
        <v>4204</v>
      </c>
      <c r="M326">
        <v>6</v>
      </c>
      <c r="N326">
        <v>868</v>
      </c>
      <c r="O326" t="s">
        <v>4205</v>
      </c>
      <c r="P326" t="s">
        <v>3728</v>
      </c>
      <c r="Q326" t="s">
        <v>26</v>
      </c>
      <c r="R326">
        <v>23</v>
      </c>
      <c r="S326">
        <v>3</v>
      </c>
      <c r="T326">
        <v>417046</v>
      </c>
      <c r="U326" t="s">
        <v>4333</v>
      </c>
      <c r="V326">
        <v>27383</v>
      </c>
      <c r="W326" t="s">
        <v>4330</v>
      </c>
      <c r="Y326">
        <v>0</v>
      </c>
    </row>
    <row r="327" spans="1:25" x14ac:dyDescent="0.2">
      <c r="A327">
        <v>143968</v>
      </c>
      <c r="B327" t="s">
        <v>23127</v>
      </c>
      <c r="C327">
        <v>0</v>
      </c>
      <c r="D327">
        <f>IF(COUNTIF(Sheet3!$A$1:$A$349,"*"&amp;B327&amp;"*")&gt;0,1,0)</f>
        <v>0</v>
      </c>
      <c r="E327">
        <f>IF(COUNTIF(Sheet1!$C$1:$C$349,"*"&amp;K327&amp;"*")&gt;0,1,0)</f>
        <v>1</v>
      </c>
      <c r="F327">
        <f>IF(COUNTIF(Sheet1!$E$1:$E$349,"*"&amp;G327&amp;"*")&gt;0,1,0)</f>
        <v>0</v>
      </c>
      <c r="G327" t="s">
        <v>29786</v>
      </c>
      <c r="H327" t="str">
        <f t="shared" si="5"/>
        <v>Arpasu de Jos Sibiu</v>
      </c>
      <c r="I327">
        <v>32</v>
      </c>
      <c r="J327">
        <v>323</v>
      </c>
      <c r="K327" t="s">
        <v>18831</v>
      </c>
      <c r="L327" t="s">
        <v>18832</v>
      </c>
      <c r="M327">
        <v>7</v>
      </c>
      <c r="N327">
        <v>877</v>
      </c>
      <c r="O327" t="s">
        <v>21</v>
      </c>
      <c r="P327" t="s">
        <v>5143</v>
      </c>
      <c r="Q327" t="s">
        <v>38</v>
      </c>
      <c r="R327">
        <v>22</v>
      </c>
      <c r="S327">
        <v>3</v>
      </c>
      <c r="T327">
        <v>557015</v>
      </c>
      <c r="U327" t="s">
        <v>18889</v>
      </c>
      <c r="V327">
        <v>143959</v>
      </c>
      <c r="W327" t="s">
        <v>18888</v>
      </c>
      <c r="Y327">
        <v>0</v>
      </c>
    </row>
    <row r="328" spans="1:25" x14ac:dyDescent="0.2">
      <c r="A328">
        <v>143977</v>
      </c>
      <c r="B328" t="s">
        <v>23128</v>
      </c>
      <c r="C328">
        <v>0</v>
      </c>
      <c r="D328">
        <f>IF(COUNTIF(Sheet3!$A$1:$A$349,"*"&amp;B328&amp;"*")&gt;0,1,0)</f>
        <v>0</v>
      </c>
      <c r="E328">
        <f>IF(COUNTIF(Sheet1!$C$1:$C$349,"*"&amp;K328&amp;"*")&gt;0,1,0)</f>
        <v>1</v>
      </c>
      <c r="F328">
        <f>IF(COUNTIF(Sheet1!$E$1:$E$349,"*"&amp;G328&amp;"*")&gt;0,1,0)</f>
        <v>0</v>
      </c>
      <c r="G328" t="s">
        <v>29787</v>
      </c>
      <c r="H328" t="str">
        <f t="shared" si="5"/>
        <v>Arpasu de Sus Sibiu</v>
      </c>
      <c r="I328">
        <v>32</v>
      </c>
      <c r="J328">
        <v>323</v>
      </c>
      <c r="K328" t="s">
        <v>18831</v>
      </c>
      <c r="L328" t="s">
        <v>18832</v>
      </c>
      <c r="M328">
        <v>7</v>
      </c>
      <c r="N328">
        <v>877</v>
      </c>
      <c r="O328" t="s">
        <v>21</v>
      </c>
      <c r="P328" t="s">
        <v>8285</v>
      </c>
      <c r="Q328" t="s">
        <v>26</v>
      </c>
      <c r="R328">
        <v>23</v>
      </c>
      <c r="S328">
        <v>3</v>
      </c>
      <c r="T328">
        <v>557016</v>
      </c>
      <c r="U328" t="s">
        <v>18890</v>
      </c>
      <c r="V328">
        <v>143959</v>
      </c>
      <c r="W328" t="s">
        <v>18888</v>
      </c>
      <c r="Y328">
        <v>0</v>
      </c>
    </row>
    <row r="329" spans="1:25" x14ac:dyDescent="0.2">
      <c r="A329">
        <v>60963</v>
      </c>
      <c r="B329" t="s">
        <v>8863</v>
      </c>
      <c r="C329">
        <v>0</v>
      </c>
      <c r="D329">
        <f>IF(COUNTIF(Sheet3!$A$1:$A$349,"*"&amp;B329&amp;"*")&gt;0,1,0)</f>
        <v>0</v>
      </c>
      <c r="E329">
        <f>IF(COUNTIF(Sheet1!$C$1:$C$349,"*"&amp;K329&amp;"*")&gt;0,1,0)</f>
        <v>1</v>
      </c>
      <c r="F329">
        <f>IF(COUNTIF(Sheet1!$E$1:$E$349,"*"&amp;G329&amp;"*")&gt;0,1,0)</f>
        <v>0</v>
      </c>
      <c r="G329" t="s">
        <v>29788</v>
      </c>
      <c r="H329" t="str">
        <f t="shared" si="5"/>
        <v>Arsa Constanta</v>
      </c>
      <c r="I329">
        <v>13</v>
      </c>
      <c r="J329">
        <v>136</v>
      </c>
      <c r="K329" t="s">
        <v>22924</v>
      </c>
      <c r="L329" t="s">
        <v>8778</v>
      </c>
      <c r="M329">
        <v>2</v>
      </c>
      <c r="N329">
        <v>822</v>
      </c>
      <c r="O329" t="s">
        <v>6468</v>
      </c>
      <c r="P329" t="s">
        <v>1300</v>
      </c>
      <c r="Q329" t="s">
        <v>26</v>
      </c>
      <c r="R329">
        <v>23</v>
      </c>
      <c r="S329">
        <v>3</v>
      </c>
      <c r="T329">
        <v>907021</v>
      </c>
      <c r="U329" t="s">
        <v>8864</v>
      </c>
      <c r="V329">
        <v>60945</v>
      </c>
      <c r="W329" t="s">
        <v>2235</v>
      </c>
      <c r="Y329">
        <v>0</v>
      </c>
    </row>
    <row r="330" spans="1:25" x14ac:dyDescent="0.2">
      <c r="A330">
        <v>171343</v>
      </c>
      <c r="B330" t="s">
        <v>21984</v>
      </c>
      <c r="C330">
        <v>0</v>
      </c>
      <c r="D330">
        <f>IF(COUNTIF(Sheet3!$A$1:$A$349,"*"&amp;B330&amp;"*")&gt;0,1,0)</f>
        <v>0</v>
      </c>
      <c r="E330">
        <f>IF(COUNTIF(Sheet1!$C$1:$C$349,"*"&amp;K330&amp;"*")&gt;0,1,0)</f>
        <v>1</v>
      </c>
      <c r="F330">
        <f>IF(COUNTIF(Sheet1!$E$1:$E$349,"*"&amp;G330&amp;"*")&gt;0,1,0)</f>
        <v>0</v>
      </c>
      <c r="G330" t="s">
        <v>29789</v>
      </c>
      <c r="H330" t="str">
        <f t="shared" si="5"/>
        <v>Arsanca Valcea</v>
      </c>
      <c r="I330">
        <v>38</v>
      </c>
      <c r="J330">
        <v>387</v>
      </c>
      <c r="K330" t="s">
        <v>25637</v>
      </c>
      <c r="L330" t="s">
        <v>21552</v>
      </c>
      <c r="M330">
        <v>4</v>
      </c>
      <c r="N330">
        <v>840</v>
      </c>
      <c r="O330" t="s">
        <v>10021</v>
      </c>
      <c r="P330" t="s">
        <v>3159</v>
      </c>
      <c r="Q330" t="s">
        <v>26</v>
      </c>
      <c r="R330">
        <v>23</v>
      </c>
      <c r="S330">
        <v>3</v>
      </c>
      <c r="T330">
        <v>247376</v>
      </c>
      <c r="U330" t="s">
        <v>21985</v>
      </c>
      <c r="V330">
        <v>171325</v>
      </c>
      <c r="W330" t="s">
        <v>2806</v>
      </c>
      <c r="Y330">
        <v>0</v>
      </c>
    </row>
    <row r="331" spans="1:25" x14ac:dyDescent="0.2">
      <c r="A331">
        <v>80926</v>
      </c>
      <c r="B331" t="s">
        <v>23129</v>
      </c>
      <c r="C331">
        <v>0</v>
      </c>
      <c r="D331">
        <f>IF(COUNTIF(Sheet3!$A$1:$A$349,"*"&amp;B331&amp;"*")&gt;0,1,0)</f>
        <v>0</v>
      </c>
      <c r="E331">
        <f>IF(COUNTIF(Sheet1!$C$1:$C$349,"*"&amp;K331&amp;"*")&gt;0,1,0)</f>
        <v>1</v>
      </c>
      <c r="F331">
        <f>IF(COUNTIF(Sheet1!$E$1:$E$349,"*"&amp;G331&amp;"*")&gt;0,1,0)</f>
        <v>0</v>
      </c>
      <c r="G331" t="s">
        <v>29790</v>
      </c>
      <c r="H331" t="str">
        <f t="shared" si="5"/>
        <v>Arseni Gorj</v>
      </c>
      <c r="I331">
        <v>18</v>
      </c>
      <c r="J331">
        <v>181</v>
      </c>
      <c r="K331" t="s">
        <v>11026</v>
      </c>
      <c r="L331" t="s">
        <v>11027</v>
      </c>
      <c r="M331">
        <v>4</v>
      </c>
      <c r="N331">
        <v>840</v>
      </c>
      <c r="O331" t="s">
        <v>10021</v>
      </c>
      <c r="P331" t="s">
        <v>241</v>
      </c>
      <c r="Q331" t="s">
        <v>26</v>
      </c>
      <c r="R331">
        <v>23</v>
      </c>
      <c r="S331">
        <v>3</v>
      </c>
      <c r="T331">
        <v>217301</v>
      </c>
      <c r="U331" t="s">
        <v>11411</v>
      </c>
      <c r="V331">
        <v>80908</v>
      </c>
      <c r="W331" t="s">
        <v>11409</v>
      </c>
      <c r="Y331">
        <v>0</v>
      </c>
    </row>
    <row r="332" spans="1:25" x14ac:dyDescent="0.2">
      <c r="A332">
        <v>33747</v>
      </c>
      <c r="B332" t="s">
        <v>24938</v>
      </c>
      <c r="C332">
        <v>0</v>
      </c>
      <c r="D332">
        <f>IF(COUNTIF(Sheet3!$A$1:$A$349,"*"&amp;B332&amp;"*")&gt;0,1,0)</f>
        <v>0</v>
      </c>
      <c r="E332">
        <f>IF(COUNTIF(Sheet1!$C$1:$C$349,"*"&amp;K332&amp;"*")&gt;0,1,0)</f>
        <v>1</v>
      </c>
      <c r="F332">
        <f>IF(COUNTIF(Sheet1!$E$1:$E$349,"*"&amp;G332&amp;"*")&gt;0,1,0)</f>
        <v>0</v>
      </c>
      <c r="G332" t="s">
        <v>29791</v>
      </c>
      <c r="H332" t="str">
        <f t="shared" si="5"/>
        <v>Arsita Bistrita-Nasaud</v>
      </c>
      <c r="I332">
        <v>6</v>
      </c>
      <c r="J332">
        <v>65</v>
      </c>
      <c r="K332" t="s">
        <v>29103</v>
      </c>
      <c r="L332" t="s">
        <v>5052</v>
      </c>
      <c r="M332">
        <v>6</v>
      </c>
      <c r="N332">
        <v>868</v>
      </c>
      <c r="O332" t="s">
        <v>4205</v>
      </c>
      <c r="P332" t="s">
        <v>3022</v>
      </c>
      <c r="Q332" t="s">
        <v>26</v>
      </c>
      <c r="R332">
        <v>23</v>
      </c>
      <c r="S332">
        <v>3</v>
      </c>
      <c r="T332">
        <v>427146</v>
      </c>
      <c r="U332" t="s">
        <v>5258</v>
      </c>
      <c r="V332">
        <v>33729</v>
      </c>
      <c r="W332" t="s">
        <v>5255</v>
      </c>
      <c r="Y332">
        <v>0</v>
      </c>
    </row>
    <row r="333" spans="1:25" x14ac:dyDescent="0.2">
      <c r="A333">
        <v>117444</v>
      </c>
      <c r="B333" t="s">
        <v>24938</v>
      </c>
      <c r="C333">
        <v>0</v>
      </c>
      <c r="D333">
        <f>IF(COUNTIF(Sheet3!$A$1:$A$349,"*"&amp;B333&amp;"*")&gt;0,1,0)</f>
        <v>0</v>
      </c>
      <c r="E333">
        <f>IF(COUNTIF(Sheet1!$C$1:$C$349,"*"&amp;K333&amp;"*")&gt;0,1,0)</f>
        <v>1</v>
      </c>
      <c r="F333">
        <f>IF(COUNTIF(Sheet1!$E$1:$E$349,"*"&amp;G333&amp;"*")&gt;0,1,0)</f>
        <v>0</v>
      </c>
      <c r="G333" t="s">
        <v>29792</v>
      </c>
      <c r="H333" t="str">
        <f t="shared" si="5"/>
        <v>Arsita Mures</v>
      </c>
      <c r="I333">
        <v>26</v>
      </c>
      <c r="J333">
        <v>261</v>
      </c>
      <c r="K333" t="s">
        <v>29094</v>
      </c>
      <c r="L333" t="s">
        <v>15377</v>
      </c>
      <c r="M333">
        <v>7</v>
      </c>
      <c r="N333">
        <v>877</v>
      </c>
      <c r="O333" t="s">
        <v>21</v>
      </c>
      <c r="P333" t="s">
        <v>1019</v>
      </c>
      <c r="Q333" t="s">
        <v>26</v>
      </c>
      <c r="R333">
        <v>23</v>
      </c>
      <c r="S333">
        <v>3</v>
      </c>
      <c r="T333">
        <v>547311</v>
      </c>
      <c r="U333" t="s">
        <v>15783</v>
      </c>
      <c r="V333">
        <v>117426</v>
      </c>
      <c r="W333" t="s">
        <v>15780</v>
      </c>
      <c r="Y333">
        <v>0</v>
      </c>
    </row>
    <row r="334" spans="1:25" x14ac:dyDescent="0.2">
      <c r="A334">
        <v>162611</v>
      </c>
      <c r="B334" t="s">
        <v>24938</v>
      </c>
      <c r="C334">
        <v>0</v>
      </c>
      <c r="D334">
        <f>IF(COUNTIF(Sheet3!$A$1:$A$349,"*"&amp;B334&amp;"*")&gt;0,1,0)</f>
        <v>0</v>
      </c>
      <c r="E334">
        <f>IF(COUNTIF(Sheet1!$C$1:$C$349,"*"&amp;K334&amp;"*")&gt;0,1,0)</f>
        <v>1</v>
      </c>
      <c r="F334">
        <f>IF(COUNTIF(Sheet1!$E$1:$E$349,"*"&amp;G334&amp;"*")&gt;0,1,0)</f>
        <v>0</v>
      </c>
      <c r="G334" t="s">
        <v>29793</v>
      </c>
      <c r="H334" t="str">
        <f t="shared" si="5"/>
        <v>Arsita Vaslui</v>
      </c>
      <c r="I334">
        <v>37</v>
      </c>
      <c r="J334">
        <v>378</v>
      </c>
      <c r="K334" t="s">
        <v>20936</v>
      </c>
      <c r="L334" t="s">
        <v>20937</v>
      </c>
      <c r="M334">
        <v>1</v>
      </c>
      <c r="N334">
        <v>813</v>
      </c>
      <c r="O334" t="s">
        <v>3243</v>
      </c>
      <c r="P334" t="s">
        <v>513</v>
      </c>
      <c r="Q334" t="s">
        <v>26</v>
      </c>
      <c r="R334">
        <v>23</v>
      </c>
      <c r="S334">
        <v>3</v>
      </c>
      <c r="T334">
        <v>737076</v>
      </c>
      <c r="U334" t="s">
        <v>21019</v>
      </c>
      <c r="V334">
        <v>162595</v>
      </c>
      <c r="W334" t="s">
        <v>3308</v>
      </c>
      <c r="Y334">
        <v>0</v>
      </c>
    </row>
    <row r="335" spans="1:25" x14ac:dyDescent="0.2">
      <c r="A335">
        <v>175153</v>
      </c>
      <c r="B335" t="s">
        <v>24938</v>
      </c>
      <c r="C335">
        <v>0</v>
      </c>
      <c r="D335">
        <f>IF(COUNTIF(Sheet3!$A$1:$A$349,"*"&amp;B335&amp;"*")&gt;0,1,0)</f>
        <v>0</v>
      </c>
      <c r="E335">
        <f>IF(COUNTIF(Sheet1!$C$1:$C$349,"*"&amp;K335&amp;"*")&gt;0,1,0)</f>
        <v>1</v>
      </c>
      <c r="F335">
        <f>IF(COUNTIF(Sheet1!$E$1:$E$349,"*"&amp;G335&amp;"*")&gt;0,1,0)</f>
        <v>0</v>
      </c>
      <c r="G335" t="s">
        <v>29794</v>
      </c>
      <c r="H335" t="str">
        <f t="shared" si="5"/>
        <v>Arsita Vrancea</v>
      </c>
      <c r="I335">
        <v>39</v>
      </c>
      <c r="J335">
        <v>396</v>
      </c>
      <c r="K335" t="s">
        <v>15010</v>
      </c>
      <c r="L335" t="s">
        <v>22342</v>
      </c>
      <c r="M335">
        <v>2</v>
      </c>
      <c r="N335">
        <v>822</v>
      </c>
      <c r="O335" t="s">
        <v>6468</v>
      </c>
      <c r="P335" t="s">
        <v>3459</v>
      </c>
      <c r="Q335" t="s">
        <v>26</v>
      </c>
      <c r="R335">
        <v>23</v>
      </c>
      <c r="S335">
        <v>3</v>
      </c>
      <c r="T335">
        <v>627007</v>
      </c>
      <c r="U335" t="s">
        <v>22390</v>
      </c>
      <c r="V335">
        <v>175126</v>
      </c>
      <c r="W335" t="s">
        <v>22387</v>
      </c>
      <c r="Y335">
        <v>0</v>
      </c>
    </row>
    <row r="336" spans="1:25" x14ac:dyDescent="0.2">
      <c r="A336">
        <v>162158</v>
      </c>
      <c r="B336" t="s">
        <v>20974</v>
      </c>
      <c r="C336">
        <v>0</v>
      </c>
      <c r="D336">
        <f>IF(COUNTIF(Sheet3!$A$1:$A$349,"*"&amp;B336&amp;"*")&gt;0,1,0)</f>
        <v>0</v>
      </c>
      <c r="E336">
        <f>IF(COUNTIF(Sheet1!$C$1:$C$349,"*"&amp;K336&amp;"*")&gt;0,1,0)</f>
        <v>1</v>
      </c>
      <c r="F336">
        <f>IF(COUNTIF(Sheet1!$E$1:$E$349,"*"&amp;G336&amp;"*")&gt;0,1,0)</f>
        <v>0</v>
      </c>
      <c r="G336" t="s">
        <v>29795</v>
      </c>
      <c r="H336" t="str">
        <f t="shared" si="5"/>
        <v>Arsura Vaslui</v>
      </c>
      <c r="I336">
        <v>37</v>
      </c>
      <c r="J336">
        <v>378</v>
      </c>
      <c r="K336" t="s">
        <v>20936</v>
      </c>
      <c r="L336" t="s">
        <v>20937</v>
      </c>
      <c r="M336">
        <v>1</v>
      </c>
      <c r="N336">
        <v>813</v>
      </c>
      <c r="O336" t="s">
        <v>3243</v>
      </c>
      <c r="P336" t="s">
        <v>2046</v>
      </c>
      <c r="Q336" t="s">
        <v>38</v>
      </c>
      <c r="R336">
        <v>22</v>
      </c>
      <c r="S336">
        <v>3</v>
      </c>
      <c r="T336">
        <v>737020</v>
      </c>
      <c r="U336" t="s">
        <v>20975</v>
      </c>
      <c r="V336">
        <v>162149</v>
      </c>
      <c r="W336" t="s">
        <v>20974</v>
      </c>
      <c r="Y336">
        <v>0</v>
      </c>
    </row>
    <row r="337" spans="1:25" x14ac:dyDescent="0.2">
      <c r="A337">
        <v>52188</v>
      </c>
      <c r="B337" t="s">
        <v>7738</v>
      </c>
      <c r="C337">
        <v>0</v>
      </c>
      <c r="D337">
        <f>IF(COUNTIF(Sheet3!$A$1:$A$349,"*"&amp;B337&amp;"*")&gt;0,1,0)</f>
        <v>0</v>
      </c>
      <c r="E337">
        <f>IF(COUNTIF(Sheet1!$C$1:$C$349,"*"&amp;K337&amp;"*")&gt;0,1,0)</f>
        <v>1</v>
      </c>
      <c r="F337">
        <f>IF(COUNTIF(Sheet1!$E$1:$E$349,"*"&amp;G337&amp;"*")&gt;0,1,0)</f>
        <v>0</v>
      </c>
      <c r="G337" t="s">
        <v>29796</v>
      </c>
      <c r="H337" t="str">
        <f t="shared" si="5"/>
        <v>Arsuri Caras-Severin</v>
      </c>
      <c r="I337">
        <v>11</v>
      </c>
      <c r="J337">
        <v>118</v>
      </c>
      <c r="K337" t="s">
        <v>29093</v>
      </c>
      <c r="L337" t="s">
        <v>7542</v>
      </c>
      <c r="M337">
        <v>5</v>
      </c>
      <c r="N337">
        <v>859</v>
      </c>
      <c r="O337" t="s">
        <v>1467</v>
      </c>
      <c r="P337" t="s">
        <v>1094</v>
      </c>
      <c r="Q337" t="s">
        <v>26</v>
      </c>
      <c r="R337">
        <v>23</v>
      </c>
      <c r="S337">
        <v>3</v>
      </c>
      <c r="T337">
        <v>327111</v>
      </c>
      <c r="U337" t="s">
        <v>7739</v>
      </c>
      <c r="V337">
        <v>52160</v>
      </c>
      <c r="W337" t="s">
        <v>7736</v>
      </c>
      <c r="Y337">
        <v>0</v>
      </c>
    </row>
    <row r="338" spans="1:25" x14ac:dyDescent="0.2">
      <c r="A338">
        <v>82001</v>
      </c>
      <c r="B338" t="s">
        <v>7738</v>
      </c>
      <c r="C338">
        <v>0</v>
      </c>
      <c r="D338">
        <f>IF(COUNTIF(Sheet3!$A$1:$A$349,"*"&amp;B338&amp;"*")&gt;0,1,0)</f>
        <v>0</v>
      </c>
      <c r="E338">
        <f>IF(COUNTIF(Sheet1!$C$1:$C$349,"*"&amp;K338&amp;"*")&gt;0,1,0)</f>
        <v>1</v>
      </c>
      <c r="F338">
        <f>IF(COUNTIF(Sheet1!$E$1:$E$349,"*"&amp;G338&amp;"*")&gt;0,1,0)</f>
        <v>0</v>
      </c>
      <c r="G338" t="s">
        <v>29797</v>
      </c>
      <c r="H338" t="str">
        <f t="shared" si="5"/>
        <v>Arsuri Gorj</v>
      </c>
      <c r="I338">
        <v>18</v>
      </c>
      <c r="J338">
        <v>181</v>
      </c>
      <c r="K338" t="s">
        <v>11026</v>
      </c>
      <c r="L338" t="s">
        <v>11027</v>
      </c>
      <c r="M338">
        <v>4</v>
      </c>
      <c r="N338">
        <v>840</v>
      </c>
      <c r="O338" t="s">
        <v>10021</v>
      </c>
      <c r="P338" t="s">
        <v>8956</v>
      </c>
      <c r="Q338" t="s">
        <v>26</v>
      </c>
      <c r="R338">
        <v>23</v>
      </c>
      <c r="S338">
        <v>3</v>
      </c>
      <c r="T338">
        <v>217421</v>
      </c>
      <c r="U338" t="s">
        <v>11549</v>
      </c>
      <c r="V338">
        <v>81987</v>
      </c>
      <c r="W338" t="s">
        <v>9731</v>
      </c>
      <c r="Y338">
        <v>0</v>
      </c>
    </row>
    <row r="339" spans="1:25" x14ac:dyDescent="0.2">
      <c r="A339">
        <v>81004</v>
      </c>
      <c r="B339" t="s">
        <v>11420</v>
      </c>
      <c r="C339">
        <v>0</v>
      </c>
      <c r="D339">
        <f>IF(COUNTIF(Sheet3!$A$1:$A$349,"*"&amp;B339&amp;"*")&gt;0,1,0)</f>
        <v>0</v>
      </c>
      <c r="E339">
        <f>IF(COUNTIF(Sheet1!$C$1:$C$349,"*"&amp;K339&amp;"*")&gt;0,1,0)</f>
        <v>1</v>
      </c>
      <c r="F339">
        <f>IF(COUNTIF(Sheet1!$E$1:$E$349,"*"&amp;G339&amp;"*")&gt;0,1,0)</f>
        <v>0</v>
      </c>
      <c r="G339" t="s">
        <v>29798</v>
      </c>
      <c r="H339" t="str">
        <f t="shared" si="5"/>
        <v>Artanu Gorj</v>
      </c>
      <c r="I339">
        <v>18</v>
      </c>
      <c r="J339">
        <v>181</v>
      </c>
      <c r="K339" t="s">
        <v>11026</v>
      </c>
      <c r="L339" t="s">
        <v>11027</v>
      </c>
      <c r="M339">
        <v>4</v>
      </c>
      <c r="N339">
        <v>840</v>
      </c>
      <c r="O339" t="s">
        <v>10021</v>
      </c>
      <c r="P339" t="s">
        <v>1004</v>
      </c>
      <c r="Q339" t="s">
        <v>26</v>
      </c>
      <c r="R339">
        <v>23</v>
      </c>
      <c r="S339">
        <v>3</v>
      </c>
      <c r="T339">
        <v>217311</v>
      </c>
      <c r="U339" t="s">
        <v>11421</v>
      </c>
      <c r="V339">
        <v>80980</v>
      </c>
      <c r="W339" t="s">
        <v>11418</v>
      </c>
      <c r="Y339">
        <v>0</v>
      </c>
    </row>
    <row r="340" spans="1:25" x14ac:dyDescent="0.2">
      <c r="A340">
        <v>103782</v>
      </c>
      <c r="B340" t="s">
        <v>24939</v>
      </c>
      <c r="C340">
        <v>0</v>
      </c>
      <c r="D340">
        <f>IF(COUNTIF(Sheet3!$A$1:$A$349,"*"&amp;B340&amp;"*")&gt;0,1,0)</f>
        <v>0</v>
      </c>
      <c r="E340">
        <f>IF(COUNTIF(Sheet1!$C$1:$C$349,"*"&amp;K340&amp;"*")&gt;0,1,0)</f>
        <v>1</v>
      </c>
      <c r="F340">
        <f>IF(COUNTIF(Sheet1!$E$1:$E$349,"*"&amp;G340&amp;"*")&gt;0,1,0)</f>
        <v>0</v>
      </c>
      <c r="G340" t="s">
        <v>29799</v>
      </c>
      <c r="H340" t="str">
        <f t="shared" si="5"/>
        <v>Artari Calarasi</v>
      </c>
      <c r="I340">
        <v>51</v>
      </c>
      <c r="J340">
        <v>519</v>
      </c>
      <c r="K340" t="s">
        <v>22911</v>
      </c>
      <c r="L340" t="s">
        <v>12788</v>
      </c>
      <c r="M340">
        <v>3</v>
      </c>
      <c r="N340">
        <v>831</v>
      </c>
      <c r="O340" t="s">
        <v>2107</v>
      </c>
      <c r="P340" t="s">
        <v>3508</v>
      </c>
      <c r="Q340" t="s">
        <v>26</v>
      </c>
      <c r="R340">
        <v>23</v>
      </c>
      <c r="S340">
        <v>3</v>
      </c>
      <c r="T340">
        <v>917131</v>
      </c>
      <c r="U340" t="s">
        <v>14155</v>
      </c>
      <c r="V340">
        <v>103764</v>
      </c>
      <c r="W340" t="s">
        <v>7029</v>
      </c>
      <c r="Y340">
        <v>0</v>
      </c>
    </row>
    <row r="341" spans="1:25" x14ac:dyDescent="0.2">
      <c r="A341">
        <v>146815</v>
      </c>
      <c r="B341" t="s">
        <v>24939</v>
      </c>
      <c r="C341">
        <v>0</v>
      </c>
      <c r="D341">
        <f>IF(COUNTIF(Sheet3!$A$1:$A$349,"*"&amp;B341&amp;"*")&gt;0,1,0)</f>
        <v>0</v>
      </c>
      <c r="E341">
        <f>IF(COUNTIF(Sheet1!$C$1:$C$349,"*"&amp;K341&amp;"*")&gt;0,1,0)</f>
        <v>1</v>
      </c>
      <c r="F341">
        <f>IF(COUNTIF(Sheet1!$E$1:$E$349,"*"&amp;G341&amp;"*")&gt;0,1,0)</f>
        <v>0</v>
      </c>
      <c r="G341" t="s">
        <v>29800</v>
      </c>
      <c r="H341" t="str">
        <f t="shared" si="5"/>
        <v>Artari Suceava</v>
      </c>
      <c r="I341">
        <v>33</v>
      </c>
      <c r="J341">
        <v>332</v>
      </c>
      <c r="K341" t="s">
        <v>19139</v>
      </c>
      <c r="L341" t="s">
        <v>19140</v>
      </c>
      <c r="M341">
        <v>1</v>
      </c>
      <c r="N341">
        <v>813</v>
      </c>
      <c r="O341" t="s">
        <v>3243</v>
      </c>
      <c r="P341" t="s">
        <v>422</v>
      </c>
      <c r="Q341" t="s">
        <v>26</v>
      </c>
      <c r="R341">
        <v>23</v>
      </c>
      <c r="S341">
        <v>3</v>
      </c>
      <c r="T341">
        <v>727006</v>
      </c>
      <c r="U341" t="s">
        <v>19207</v>
      </c>
      <c r="V341">
        <v>151512</v>
      </c>
      <c r="W341" t="s">
        <v>10801</v>
      </c>
      <c r="Y341">
        <v>0</v>
      </c>
    </row>
    <row r="342" spans="1:25" x14ac:dyDescent="0.2">
      <c r="A342">
        <v>8032</v>
      </c>
      <c r="B342" t="s">
        <v>24940</v>
      </c>
      <c r="C342">
        <v>0</v>
      </c>
      <c r="D342">
        <f>IF(COUNTIF(Sheet3!$A$1:$A$349,"*"&amp;B342&amp;"*")&gt;0,1,0)</f>
        <v>1</v>
      </c>
      <c r="E342">
        <f>IF(COUNTIF(Sheet1!$C$1:$C$349,"*"&amp;K342&amp;"*")&gt;0,1,0)</f>
        <v>1</v>
      </c>
      <c r="F342">
        <f>IF(COUNTIF(Sheet1!$E$1:$E$349,"*"&amp;G342&amp;"*")&gt;0,1,0)</f>
        <v>0</v>
      </c>
      <c r="G342" t="s">
        <v>29801</v>
      </c>
      <c r="H342" t="str">
        <f t="shared" si="5"/>
        <v>Arti Alba</v>
      </c>
      <c r="I342">
        <v>1</v>
      </c>
      <c r="J342">
        <v>10</v>
      </c>
      <c r="K342" t="s">
        <v>19</v>
      </c>
      <c r="L342" t="s">
        <v>20</v>
      </c>
      <c r="M342">
        <v>7</v>
      </c>
      <c r="N342">
        <v>877</v>
      </c>
      <c r="O342" t="s">
        <v>21</v>
      </c>
      <c r="P342" t="s">
        <v>1315</v>
      </c>
      <c r="Q342" t="s">
        <v>26</v>
      </c>
      <c r="R342">
        <v>23</v>
      </c>
      <c r="S342">
        <v>3</v>
      </c>
      <c r="T342">
        <v>517776</v>
      </c>
      <c r="U342" t="s">
        <v>1316</v>
      </c>
      <c r="V342">
        <v>8014</v>
      </c>
      <c r="W342" t="s">
        <v>1312</v>
      </c>
      <c r="Y342">
        <v>0</v>
      </c>
    </row>
    <row r="343" spans="1:25" x14ac:dyDescent="0.2">
      <c r="A343">
        <v>59675</v>
      </c>
      <c r="B343" t="s">
        <v>8711</v>
      </c>
      <c r="C343">
        <v>0</v>
      </c>
      <c r="D343">
        <f>IF(COUNTIF(Sheet3!$A$1:$A$349,"*"&amp;B343&amp;"*")&gt;0,1,0)</f>
        <v>0</v>
      </c>
      <c r="E343">
        <f>IF(COUNTIF(Sheet1!$C$1:$C$349,"*"&amp;K343&amp;"*")&gt;0,1,0)</f>
        <v>1</v>
      </c>
      <c r="F343">
        <f>IF(COUNTIF(Sheet1!$E$1:$E$349,"*"&amp;G343&amp;"*")&gt;0,1,0)</f>
        <v>0</v>
      </c>
      <c r="G343" t="s">
        <v>29802</v>
      </c>
      <c r="H343" t="str">
        <f t="shared" si="5"/>
        <v>Aruncuta Cluj</v>
      </c>
      <c r="I343">
        <v>12</v>
      </c>
      <c r="J343">
        <v>127</v>
      </c>
      <c r="K343" t="s">
        <v>8094</v>
      </c>
      <c r="L343" t="s">
        <v>8095</v>
      </c>
      <c r="M343">
        <v>6</v>
      </c>
      <c r="N343">
        <v>868</v>
      </c>
      <c r="O343" t="s">
        <v>4205</v>
      </c>
      <c r="P343" t="s">
        <v>4406</v>
      </c>
      <c r="Q343" t="s">
        <v>26</v>
      </c>
      <c r="R343">
        <v>23</v>
      </c>
      <c r="S343">
        <v>3</v>
      </c>
      <c r="T343">
        <v>407546</v>
      </c>
      <c r="U343" t="s">
        <v>8712</v>
      </c>
      <c r="V343">
        <v>59657</v>
      </c>
      <c r="W343" t="s">
        <v>8708</v>
      </c>
      <c r="Y343">
        <v>0</v>
      </c>
    </row>
    <row r="344" spans="1:25" x14ac:dyDescent="0.2">
      <c r="A344">
        <v>135967</v>
      </c>
      <c r="B344" t="s">
        <v>17969</v>
      </c>
      <c r="C344">
        <v>0</v>
      </c>
      <c r="D344">
        <f>IF(COUNTIF(Sheet3!$A$1:$A$349,"*"&amp;B344&amp;"*")&gt;0,1,0)</f>
        <v>0</v>
      </c>
      <c r="E344">
        <f>IF(COUNTIF(Sheet1!$C$1:$C$349,"*"&amp;K344&amp;"*")&gt;0,1,0)</f>
        <v>1</v>
      </c>
      <c r="F344">
        <f>IF(COUNTIF(Sheet1!$E$1:$E$349,"*"&amp;G344&amp;"*")&gt;0,1,0)</f>
        <v>0</v>
      </c>
      <c r="G344" t="s">
        <v>29803</v>
      </c>
      <c r="H344" t="str">
        <f t="shared" si="5"/>
        <v>Arva Prahova</v>
      </c>
      <c r="I344">
        <v>29</v>
      </c>
      <c r="J344">
        <v>298</v>
      </c>
      <c r="K344" t="s">
        <v>17266</v>
      </c>
      <c r="L344" t="s">
        <v>17267</v>
      </c>
      <c r="M344">
        <v>3</v>
      </c>
      <c r="N344">
        <v>831</v>
      </c>
      <c r="O344" t="s">
        <v>2107</v>
      </c>
      <c r="P344" t="s">
        <v>12665</v>
      </c>
      <c r="Q344" t="s">
        <v>26</v>
      </c>
      <c r="R344">
        <v>23</v>
      </c>
      <c r="S344">
        <v>3</v>
      </c>
      <c r="T344">
        <v>107621</v>
      </c>
      <c r="U344" t="s">
        <v>17970</v>
      </c>
      <c r="V344">
        <v>135949</v>
      </c>
      <c r="W344" t="s">
        <v>17967</v>
      </c>
      <c r="Y344">
        <v>0</v>
      </c>
    </row>
    <row r="345" spans="1:25" x14ac:dyDescent="0.2">
      <c r="A345">
        <v>175484</v>
      </c>
      <c r="B345" t="s">
        <v>17969</v>
      </c>
      <c r="C345">
        <v>0</v>
      </c>
      <c r="D345">
        <f>IF(COUNTIF(Sheet3!$A$1:$A$349,"*"&amp;B345&amp;"*")&gt;0,1,0)</f>
        <v>0</v>
      </c>
      <c r="E345">
        <f>IF(COUNTIF(Sheet1!$C$1:$C$349,"*"&amp;K345&amp;"*")&gt;0,1,0)</f>
        <v>1</v>
      </c>
      <c r="F345">
        <f>IF(COUNTIF(Sheet1!$E$1:$E$349,"*"&amp;G345&amp;"*")&gt;0,1,0)</f>
        <v>0</v>
      </c>
      <c r="G345" t="s">
        <v>29804</v>
      </c>
      <c r="H345" t="str">
        <f t="shared" si="5"/>
        <v>Arva Vrancea</v>
      </c>
      <c r="I345">
        <v>39</v>
      </c>
      <c r="J345">
        <v>396</v>
      </c>
      <c r="K345" t="s">
        <v>15010</v>
      </c>
      <c r="L345" t="s">
        <v>22342</v>
      </c>
      <c r="M345">
        <v>2</v>
      </c>
      <c r="N345">
        <v>822</v>
      </c>
      <c r="O345" t="s">
        <v>6468</v>
      </c>
      <c r="P345" t="s">
        <v>47</v>
      </c>
      <c r="Q345" t="s">
        <v>26</v>
      </c>
      <c r="R345">
        <v>23</v>
      </c>
      <c r="S345">
        <v>3</v>
      </c>
      <c r="T345">
        <v>627051</v>
      </c>
      <c r="U345" t="s">
        <v>22426</v>
      </c>
      <c r="V345">
        <v>175466</v>
      </c>
      <c r="W345" t="s">
        <v>2195</v>
      </c>
      <c r="Y345">
        <v>0</v>
      </c>
    </row>
    <row r="346" spans="1:25" x14ac:dyDescent="0.2">
      <c r="A346">
        <v>129200</v>
      </c>
      <c r="B346" t="s">
        <v>25681</v>
      </c>
      <c r="C346">
        <v>0</v>
      </c>
      <c r="D346">
        <f>IF(COUNTIF(Sheet3!$A$1:$A$349,"*"&amp;B346&amp;"*")&gt;0,1,0)</f>
        <v>0</v>
      </c>
      <c r="E346">
        <f>IF(COUNTIF(Sheet1!$C$1:$C$349,"*"&amp;K346&amp;"*")&gt;0,1,0)</f>
        <v>1</v>
      </c>
      <c r="F346">
        <f>IF(COUNTIF(Sheet1!$E$1:$E$349,"*"&amp;G346&amp;"*")&gt;0,1,0)</f>
        <v>0</v>
      </c>
      <c r="G346" t="s">
        <v>29805</v>
      </c>
      <c r="H346" t="str">
        <f t="shared" si="5"/>
        <v>Arvateasca Olt</v>
      </c>
      <c r="I346">
        <v>28</v>
      </c>
      <c r="J346">
        <v>289</v>
      </c>
      <c r="K346" t="s">
        <v>16692</v>
      </c>
      <c r="L346" t="s">
        <v>16693</v>
      </c>
      <c r="M346">
        <v>4</v>
      </c>
      <c r="N346">
        <v>840</v>
      </c>
      <c r="O346" t="s">
        <v>10021</v>
      </c>
      <c r="P346" t="s">
        <v>3496</v>
      </c>
      <c r="Q346" t="s">
        <v>26</v>
      </c>
      <c r="R346">
        <v>23</v>
      </c>
      <c r="S346">
        <v>3</v>
      </c>
      <c r="T346">
        <v>237446</v>
      </c>
      <c r="U346" t="s">
        <v>17141</v>
      </c>
      <c r="V346">
        <v>130320</v>
      </c>
      <c r="W346" t="s">
        <v>17142</v>
      </c>
      <c r="Y346">
        <v>0</v>
      </c>
    </row>
    <row r="347" spans="1:25" x14ac:dyDescent="0.2">
      <c r="A347">
        <v>83222</v>
      </c>
      <c r="B347" t="s">
        <v>25682</v>
      </c>
      <c r="C347">
        <v>0</v>
      </c>
      <c r="D347">
        <f>IF(COUNTIF(Sheet3!$A$1:$A$349,"*"&amp;B347&amp;"*")&gt;0,1,0)</f>
        <v>0</v>
      </c>
      <c r="E347">
        <f>IF(COUNTIF(Sheet1!$C$1:$C$349,"*"&amp;K347&amp;"*")&gt;0,1,0)</f>
        <v>1</v>
      </c>
      <c r="F347">
        <f>IF(COUNTIF(Sheet1!$E$1:$E$349,"*"&amp;G347&amp;"*")&gt;0,1,0)</f>
        <v>0</v>
      </c>
      <c r="G347" t="s">
        <v>29806</v>
      </c>
      <c r="H347" t="str">
        <f t="shared" si="5"/>
        <v>Arvateni Harghita</v>
      </c>
      <c r="I347">
        <v>19</v>
      </c>
      <c r="J347">
        <v>190</v>
      </c>
      <c r="K347" t="s">
        <v>11664</v>
      </c>
      <c r="L347" t="s">
        <v>11665</v>
      </c>
      <c r="M347">
        <v>7</v>
      </c>
      <c r="N347">
        <v>877</v>
      </c>
      <c r="O347" t="s">
        <v>21</v>
      </c>
      <c r="P347" t="s">
        <v>214</v>
      </c>
      <c r="Q347" t="s">
        <v>26</v>
      </c>
      <c r="R347">
        <v>23</v>
      </c>
      <c r="S347">
        <v>3</v>
      </c>
      <c r="T347">
        <v>537097</v>
      </c>
      <c r="U347" t="s">
        <v>11675</v>
      </c>
      <c r="V347">
        <v>83197</v>
      </c>
      <c r="W347" t="s">
        <v>11672</v>
      </c>
      <c r="Y347">
        <v>0</v>
      </c>
    </row>
    <row r="348" spans="1:25" x14ac:dyDescent="0.2">
      <c r="A348">
        <v>113251</v>
      </c>
      <c r="B348" t="s">
        <v>25683</v>
      </c>
      <c r="C348">
        <v>0</v>
      </c>
      <c r="D348">
        <f>IF(COUNTIF(Sheet3!$A$1:$A$349,"*"&amp;B348&amp;"*")&gt;0,1,0)</f>
        <v>0</v>
      </c>
      <c r="E348">
        <f>IF(COUNTIF(Sheet1!$C$1:$C$349,"*"&amp;K348&amp;"*")&gt;0,1,0)</f>
        <v>1</v>
      </c>
      <c r="F348">
        <f>IF(COUNTIF(Sheet1!$E$1:$E$349,"*"&amp;G348&amp;"*")&gt;0,1,0)</f>
        <v>0</v>
      </c>
      <c r="G348" t="s">
        <v>29807</v>
      </c>
      <c r="H348" t="str">
        <f t="shared" si="5"/>
        <v>Arvatesti Mehedinti</v>
      </c>
      <c r="I348">
        <v>25</v>
      </c>
      <c r="J348">
        <v>252</v>
      </c>
      <c r="K348" t="s">
        <v>29099</v>
      </c>
      <c r="L348" t="s">
        <v>14860</v>
      </c>
      <c r="M348">
        <v>4</v>
      </c>
      <c r="N348">
        <v>840</v>
      </c>
      <c r="O348" t="s">
        <v>10021</v>
      </c>
      <c r="P348" t="s">
        <v>157</v>
      </c>
      <c r="Q348" t="s">
        <v>26</v>
      </c>
      <c r="R348">
        <v>23</v>
      </c>
      <c r="S348">
        <v>3</v>
      </c>
      <c r="T348">
        <v>227391</v>
      </c>
      <c r="U348" t="s">
        <v>15279</v>
      </c>
      <c r="V348">
        <v>113233</v>
      </c>
      <c r="W348" t="s">
        <v>1541</v>
      </c>
      <c r="Y348">
        <v>0</v>
      </c>
    </row>
    <row r="349" spans="1:25" x14ac:dyDescent="0.2">
      <c r="A349">
        <v>21132</v>
      </c>
      <c r="B349" t="s">
        <v>25684</v>
      </c>
      <c r="C349">
        <v>0</v>
      </c>
      <c r="D349">
        <f>IF(COUNTIF(Sheet3!$A$1:$A$349,"*"&amp;B349&amp;"*")&gt;0,1,0)</f>
        <v>1</v>
      </c>
      <c r="E349">
        <f>IF(COUNTIF(Sheet1!$C$1:$C$349,"*"&amp;K349&amp;"*")&gt;0,1,0)</f>
        <v>1</v>
      </c>
      <c r="F349">
        <f>IF(COUNTIF(Sheet1!$E$1:$E$349,"*"&amp;G349&amp;"*")&gt;0,1,0)</f>
        <v>0</v>
      </c>
      <c r="G349" t="s">
        <v>29808</v>
      </c>
      <c r="H349" t="str">
        <f t="shared" si="5"/>
        <v>Asau Bacau</v>
      </c>
      <c r="I349">
        <v>4</v>
      </c>
      <c r="J349">
        <v>47</v>
      </c>
      <c r="K349" t="s">
        <v>22882</v>
      </c>
      <c r="L349" t="s">
        <v>3242</v>
      </c>
      <c r="M349">
        <v>1</v>
      </c>
      <c r="N349">
        <v>813</v>
      </c>
      <c r="O349" t="s">
        <v>3243</v>
      </c>
      <c r="P349" t="s">
        <v>3374</v>
      </c>
      <c r="Q349" t="s">
        <v>38</v>
      </c>
      <c r="R349">
        <v>22</v>
      </c>
      <c r="S349">
        <v>3</v>
      </c>
      <c r="T349">
        <v>607020</v>
      </c>
      <c r="U349" t="s">
        <v>3375</v>
      </c>
      <c r="V349">
        <v>21123</v>
      </c>
      <c r="W349" t="s">
        <v>3373</v>
      </c>
      <c r="Y349">
        <v>0</v>
      </c>
    </row>
    <row r="350" spans="1:25" x14ac:dyDescent="0.2">
      <c r="A350">
        <v>55785</v>
      </c>
      <c r="B350" t="s">
        <v>23130</v>
      </c>
      <c r="C350">
        <v>0</v>
      </c>
      <c r="D350">
        <f>IF(COUNTIF(Sheet3!$A$1:$A$349,"*"&amp;B350&amp;"*")&gt;0,1,0)</f>
        <v>0</v>
      </c>
      <c r="E350">
        <f>IF(COUNTIF(Sheet1!$C$1:$C$349,"*"&amp;K350&amp;"*")&gt;0,1,0)</f>
        <v>1</v>
      </c>
      <c r="F350">
        <f>IF(COUNTIF(Sheet1!$E$1:$E$349,"*"&amp;G350&amp;"*")&gt;0,1,0)</f>
        <v>0</v>
      </c>
      <c r="G350" t="s">
        <v>29809</v>
      </c>
      <c r="H350" t="str">
        <f t="shared" si="5"/>
        <v>Aschileu Mare Cluj</v>
      </c>
      <c r="I350">
        <v>12</v>
      </c>
      <c r="J350">
        <v>127</v>
      </c>
      <c r="K350" t="s">
        <v>8094</v>
      </c>
      <c r="L350" t="s">
        <v>8095</v>
      </c>
      <c r="M350">
        <v>6</v>
      </c>
      <c r="N350">
        <v>868</v>
      </c>
      <c r="O350" t="s">
        <v>4205</v>
      </c>
      <c r="P350" t="s">
        <v>8195</v>
      </c>
      <c r="Q350" t="s">
        <v>38</v>
      </c>
      <c r="R350">
        <v>22</v>
      </c>
      <c r="S350">
        <v>3</v>
      </c>
      <c r="T350">
        <v>407046</v>
      </c>
      <c r="U350" t="s">
        <v>8196</v>
      </c>
      <c r="V350">
        <v>55776</v>
      </c>
      <c r="W350" t="s">
        <v>8197</v>
      </c>
      <c r="Y350">
        <v>0</v>
      </c>
    </row>
    <row r="351" spans="1:25" x14ac:dyDescent="0.2">
      <c r="A351">
        <v>55794</v>
      </c>
      <c r="B351" t="s">
        <v>23131</v>
      </c>
      <c r="C351">
        <v>0</v>
      </c>
      <c r="D351">
        <f>IF(COUNTIF(Sheet3!$A$1:$A$349,"*"&amp;B351&amp;"*")&gt;0,1,0)</f>
        <v>0</v>
      </c>
      <c r="E351">
        <f>IF(COUNTIF(Sheet1!$C$1:$C$349,"*"&amp;K351&amp;"*")&gt;0,1,0)</f>
        <v>1</v>
      </c>
      <c r="F351">
        <f>IF(COUNTIF(Sheet1!$E$1:$E$349,"*"&amp;G351&amp;"*")&gt;0,1,0)</f>
        <v>0</v>
      </c>
      <c r="G351" t="s">
        <v>29810</v>
      </c>
      <c r="H351" t="str">
        <f t="shared" si="5"/>
        <v>Aschileu Mic Cluj</v>
      </c>
      <c r="I351">
        <v>12</v>
      </c>
      <c r="J351">
        <v>127</v>
      </c>
      <c r="K351" t="s">
        <v>8094</v>
      </c>
      <c r="L351" t="s">
        <v>8095</v>
      </c>
      <c r="M351">
        <v>6</v>
      </c>
      <c r="N351">
        <v>868</v>
      </c>
      <c r="O351" t="s">
        <v>4205</v>
      </c>
      <c r="P351" t="s">
        <v>4758</v>
      </c>
      <c r="Q351" t="s">
        <v>26</v>
      </c>
      <c r="R351">
        <v>23</v>
      </c>
      <c r="S351">
        <v>3</v>
      </c>
      <c r="T351">
        <v>407047</v>
      </c>
      <c r="U351" t="s">
        <v>8198</v>
      </c>
      <c r="V351">
        <v>55776</v>
      </c>
      <c r="W351" t="s">
        <v>8197</v>
      </c>
      <c r="Y351">
        <v>0</v>
      </c>
    </row>
    <row r="352" spans="1:25" x14ac:dyDescent="0.2">
      <c r="A352">
        <v>5238</v>
      </c>
      <c r="B352" t="s">
        <v>843</v>
      </c>
      <c r="C352">
        <v>0</v>
      </c>
      <c r="D352">
        <f>IF(COUNTIF(Sheet3!$A$1:$A$349,"*"&amp;B352&amp;"*")&gt;0,1,0)</f>
        <v>0</v>
      </c>
      <c r="E352">
        <f>IF(COUNTIF(Sheet1!$C$1:$C$349,"*"&amp;K352&amp;"*")&gt;0,1,0)</f>
        <v>1</v>
      </c>
      <c r="F352">
        <f>IF(COUNTIF(Sheet1!$E$1:$E$349,"*"&amp;G352&amp;"*")&gt;0,1,0)</f>
        <v>0</v>
      </c>
      <c r="G352" t="s">
        <v>29811</v>
      </c>
      <c r="H352" t="str">
        <f t="shared" si="5"/>
        <v>Asinip Alba</v>
      </c>
      <c r="I352">
        <v>1</v>
      </c>
      <c r="J352">
        <v>10</v>
      </c>
      <c r="K352" t="s">
        <v>19</v>
      </c>
      <c r="L352" t="s">
        <v>20</v>
      </c>
      <c r="M352">
        <v>7</v>
      </c>
      <c r="N352">
        <v>877</v>
      </c>
      <c r="O352" t="s">
        <v>21</v>
      </c>
      <c r="P352" t="s">
        <v>844</v>
      </c>
      <c r="Q352" t="s">
        <v>26</v>
      </c>
      <c r="R352">
        <v>23</v>
      </c>
      <c r="S352">
        <v>3</v>
      </c>
      <c r="T352">
        <v>517396</v>
      </c>
      <c r="U352" t="s">
        <v>845</v>
      </c>
      <c r="V352">
        <v>5210</v>
      </c>
      <c r="W352" t="s">
        <v>840</v>
      </c>
      <c r="Y352">
        <v>0</v>
      </c>
    </row>
    <row r="353" spans="1:25" x14ac:dyDescent="0.2">
      <c r="A353">
        <v>109443</v>
      </c>
      <c r="B353" t="s">
        <v>14846</v>
      </c>
      <c r="C353">
        <v>0</v>
      </c>
      <c r="D353">
        <f>IF(COUNTIF(Sheet3!$A$1:$A$349,"*"&amp;B353&amp;"*")&gt;0,1,0)</f>
        <v>0</v>
      </c>
      <c r="E353">
        <f>IF(COUNTIF(Sheet1!$C$1:$C$349,"*"&amp;K353&amp;"*")&gt;0,1,0)</f>
        <v>1</v>
      </c>
      <c r="F353">
        <f>IF(COUNTIF(Sheet1!$E$1:$E$349,"*"&amp;G353&amp;"*")&gt;0,1,0)</f>
        <v>0</v>
      </c>
      <c r="G353" t="s">
        <v>29812</v>
      </c>
      <c r="H353" t="str">
        <f t="shared" si="5"/>
        <v>Aspra Maramures</v>
      </c>
      <c r="I353">
        <v>24</v>
      </c>
      <c r="J353">
        <v>243</v>
      </c>
      <c r="K353" t="s">
        <v>29097</v>
      </c>
      <c r="L353" t="s">
        <v>14446</v>
      </c>
      <c r="M353">
        <v>6</v>
      </c>
      <c r="N353">
        <v>868</v>
      </c>
      <c r="O353" t="s">
        <v>4205</v>
      </c>
      <c r="P353" t="s">
        <v>380</v>
      </c>
      <c r="Q353" t="s">
        <v>26</v>
      </c>
      <c r="R353">
        <v>23</v>
      </c>
      <c r="S353">
        <v>3</v>
      </c>
      <c r="T353">
        <v>437381</v>
      </c>
      <c r="U353" t="s">
        <v>14847</v>
      </c>
      <c r="V353">
        <v>109425</v>
      </c>
      <c r="W353" t="s">
        <v>14844</v>
      </c>
      <c r="Y353">
        <v>0</v>
      </c>
    </row>
    <row r="354" spans="1:25" x14ac:dyDescent="0.2">
      <c r="A354">
        <v>26751</v>
      </c>
      <c r="B354" t="s">
        <v>23132</v>
      </c>
      <c r="C354">
        <v>0</v>
      </c>
      <c r="D354">
        <f>IF(COUNTIF(Sheet3!$A$1:$A$349,"*"&amp;B354&amp;"*")&gt;0,1,0)</f>
        <v>0</v>
      </c>
      <c r="E354">
        <f>IF(COUNTIF(Sheet1!$C$1:$C$349,"*"&amp;K354&amp;"*")&gt;0,1,0)</f>
        <v>1</v>
      </c>
      <c r="F354">
        <f>IF(COUNTIF(Sheet1!$E$1:$E$349,"*"&amp;G354&amp;"*")&gt;0,1,0)</f>
        <v>0</v>
      </c>
      <c r="G354" t="s">
        <v>29813</v>
      </c>
      <c r="H354" t="str">
        <f t="shared" si="5"/>
        <v>Astileu Bihor</v>
      </c>
      <c r="I354">
        <v>5</v>
      </c>
      <c r="J354">
        <v>56</v>
      </c>
      <c r="K354" t="s">
        <v>4203</v>
      </c>
      <c r="L354" t="s">
        <v>4204</v>
      </c>
      <c r="M354">
        <v>6</v>
      </c>
      <c r="N354">
        <v>868</v>
      </c>
      <c r="O354" t="s">
        <v>4205</v>
      </c>
      <c r="P354" t="s">
        <v>4233</v>
      </c>
      <c r="Q354" t="s">
        <v>38</v>
      </c>
      <c r="R354">
        <v>22</v>
      </c>
      <c r="S354">
        <v>3</v>
      </c>
      <c r="T354">
        <v>417020</v>
      </c>
      <c r="U354" t="s">
        <v>4234</v>
      </c>
      <c r="V354">
        <v>26742</v>
      </c>
      <c r="W354" t="s">
        <v>4232</v>
      </c>
      <c r="Y354">
        <v>0</v>
      </c>
    </row>
    <row r="355" spans="1:25" x14ac:dyDescent="0.2">
      <c r="A355">
        <v>107109</v>
      </c>
      <c r="B355" t="s">
        <v>14547</v>
      </c>
      <c r="C355">
        <v>0</v>
      </c>
      <c r="D355">
        <f>IF(COUNTIF(Sheet3!$A$1:$A$349,"*"&amp;B355&amp;"*")&gt;0,1,0)</f>
        <v>0</v>
      </c>
      <c r="E355">
        <f>IF(COUNTIF(Sheet1!$C$1:$C$349,"*"&amp;K355&amp;"*")&gt;0,1,0)</f>
        <v>1</v>
      </c>
      <c r="F355">
        <f>IF(COUNTIF(Sheet1!$E$1:$E$349,"*"&amp;G355&amp;"*")&gt;0,1,0)</f>
        <v>0</v>
      </c>
      <c r="G355" t="s">
        <v>29814</v>
      </c>
      <c r="H355" t="str">
        <f t="shared" si="5"/>
        <v>Asuaju de Jos Maramures</v>
      </c>
      <c r="I355">
        <v>24</v>
      </c>
      <c r="J355">
        <v>243</v>
      </c>
      <c r="K355" t="s">
        <v>29097</v>
      </c>
      <c r="L355" t="s">
        <v>14446</v>
      </c>
      <c r="M355">
        <v>6</v>
      </c>
      <c r="N355">
        <v>868</v>
      </c>
      <c r="O355" t="s">
        <v>4205</v>
      </c>
      <c r="P355" t="s">
        <v>2374</v>
      </c>
      <c r="Q355" t="s">
        <v>26</v>
      </c>
      <c r="R355">
        <v>23</v>
      </c>
      <c r="S355">
        <v>3</v>
      </c>
      <c r="T355">
        <v>437016</v>
      </c>
      <c r="U355" t="s">
        <v>14548</v>
      </c>
      <c r="V355">
        <v>107083</v>
      </c>
      <c r="W355" t="s">
        <v>14545</v>
      </c>
      <c r="Y355">
        <v>0</v>
      </c>
    </row>
    <row r="356" spans="1:25" x14ac:dyDescent="0.2">
      <c r="A356">
        <v>107092</v>
      </c>
      <c r="B356" t="s">
        <v>14545</v>
      </c>
      <c r="C356">
        <v>0</v>
      </c>
      <c r="D356">
        <f>IF(COUNTIF(Sheet3!$A$1:$A$349,"*"&amp;B356&amp;"*")&gt;0,1,0)</f>
        <v>0</v>
      </c>
      <c r="E356">
        <f>IF(COUNTIF(Sheet1!$C$1:$C$349,"*"&amp;K356&amp;"*")&gt;0,1,0)</f>
        <v>1</v>
      </c>
      <c r="F356">
        <f>IF(COUNTIF(Sheet1!$E$1:$E$349,"*"&amp;G356&amp;"*")&gt;0,1,0)</f>
        <v>0</v>
      </c>
      <c r="G356" t="s">
        <v>29815</v>
      </c>
      <c r="H356" t="str">
        <f t="shared" si="5"/>
        <v>Asuaju de Sus Maramures</v>
      </c>
      <c r="I356">
        <v>24</v>
      </c>
      <c r="J356">
        <v>243</v>
      </c>
      <c r="K356" t="s">
        <v>29097</v>
      </c>
      <c r="L356" t="s">
        <v>14446</v>
      </c>
      <c r="M356">
        <v>6</v>
      </c>
      <c r="N356">
        <v>868</v>
      </c>
      <c r="O356" t="s">
        <v>4205</v>
      </c>
      <c r="P356" t="s">
        <v>11121</v>
      </c>
      <c r="Q356" t="s">
        <v>38</v>
      </c>
      <c r="R356">
        <v>22</v>
      </c>
      <c r="S356">
        <v>3</v>
      </c>
      <c r="T356">
        <v>437015</v>
      </c>
      <c r="U356" t="s">
        <v>14546</v>
      </c>
      <c r="V356">
        <v>107083</v>
      </c>
      <c r="W356" t="s">
        <v>14545</v>
      </c>
      <c r="Y356">
        <v>0</v>
      </c>
    </row>
    <row r="357" spans="1:25" x14ac:dyDescent="0.2">
      <c r="A357">
        <v>137693</v>
      </c>
      <c r="B357" t="s">
        <v>18163</v>
      </c>
      <c r="C357">
        <v>0</v>
      </c>
      <c r="D357">
        <f>IF(COUNTIF(Sheet3!$A$1:$A$349,"*"&amp;B357&amp;"*")&gt;0,1,0)</f>
        <v>0</v>
      </c>
      <c r="E357">
        <f>IF(COUNTIF(Sheet1!$C$1:$C$349,"*"&amp;K357&amp;"*")&gt;0,1,0)</f>
        <v>1</v>
      </c>
      <c r="F357">
        <f>IF(COUNTIF(Sheet1!$E$1:$E$349,"*"&amp;G357&amp;"*")&gt;0,1,0)</f>
        <v>0</v>
      </c>
      <c r="G357" t="s">
        <v>29816</v>
      </c>
      <c r="H357" t="str">
        <f t="shared" si="5"/>
        <v>Atea Satu Mare</v>
      </c>
      <c r="I357">
        <v>30</v>
      </c>
      <c r="J357">
        <v>305</v>
      </c>
      <c r="K357" t="s">
        <v>1941</v>
      </c>
      <c r="L357" t="s">
        <v>18012</v>
      </c>
      <c r="M357">
        <v>6</v>
      </c>
      <c r="N357">
        <v>868</v>
      </c>
      <c r="O357" t="s">
        <v>4205</v>
      </c>
      <c r="P357" t="s">
        <v>2212</v>
      </c>
      <c r="Q357" t="s">
        <v>26</v>
      </c>
      <c r="R357">
        <v>23</v>
      </c>
      <c r="S357">
        <v>3</v>
      </c>
      <c r="T357">
        <v>447131</v>
      </c>
      <c r="U357" t="s">
        <v>18164</v>
      </c>
      <c r="V357">
        <v>137675</v>
      </c>
      <c r="W357" t="s">
        <v>18161</v>
      </c>
      <c r="Y357">
        <v>0</v>
      </c>
    </row>
    <row r="358" spans="1:25" x14ac:dyDescent="0.2">
      <c r="A358">
        <v>28264</v>
      </c>
      <c r="B358" t="s">
        <v>23133</v>
      </c>
      <c r="C358">
        <v>0</v>
      </c>
      <c r="D358">
        <f>IF(COUNTIF(Sheet3!$A$1:$A$349,"*"&amp;B358&amp;"*")&gt;0,1,0)</f>
        <v>0</v>
      </c>
      <c r="E358">
        <f>IF(COUNTIF(Sheet1!$C$1:$C$349,"*"&amp;K358&amp;"*")&gt;0,1,0)</f>
        <v>1</v>
      </c>
      <c r="F358">
        <f>IF(COUNTIF(Sheet1!$E$1:$E$349,"*"&amp;G358&amp;"*")&gt;0,1,0)</f>
        <v>0</v>
      </c>
      <c r="G358" t="s">
        <v>29817</v>
      </c>
      <c r="H358" t="str">
        <f t="shared" si="5"/>
        <v>Ateas Bihor</v>
      </c>
      <c r="I358">
        <v>5</v>
      </c>
      <c r="J358">
        <v>56</v>
      </c>
      <c r="K358" t="s">
        <v>4203</v>
      </c>
      <c r="L358" t="s">
        <v>4204</v>
      </c>
      <c r="M358">
        <v>6</v>
      </c>
      <c r="N358">
        <v>868</v>
      </c>
      <c r="O358" t="s">
        <v>4205</v>
      </c>
      <c r="P358" t="s">
        <v>1222</v>
      </c>
      <c r="Q358" t="s">
        <v>26</v>
      </c>
      <c r="R358">
        <v>23</v>
      </c>
      <c r="S358">
        <v>3</v>
      </c>
      <c r="T358">
        <v>417146</v>
      </c>
      <c r="U358" t="s">
        <v>4472</v>
      </c>
      <c r="V358">
        <v>28246</v>
      </c>
      <c r="W358" t="s">
        <v>4469</v>
      </c>
      <c r="Y358">
        <v>0</v>
      </c>
    </row>
    <row r="359" spans="1:25" x14ac:dyDescent="0.2">
      <c r="A359">
        <v>144009</v>
      </c>
      <c r="B359" t="s">
        <v>24941</v>
      </c>
      <c r="C359">
        <v>0</v>
      </c>
      <c r="D359">
        <f>IF(COUNTIF(Sheet3!$A$1:$A$349,"*"&amp;B359&amp;"*")&gt;0,1,0)</f>
        <v>0</v>
      </c>
      <c r="E359">
        <f>IF(COUNTIF(Sheet1!$C$1:$C$349,"*"&amp;K359&amp;"*")&gt;0,1,0)</f>
        <v>1</v>
      </c>
      <c r="F359">
        <f>IF(COUNTIF(Sheet1!$E$1:$E$349,"*"&amp;G359&amp;"*")&gt;0,1,0)</f>
        <v>0</v>
      </c>
      <c r="G359" t="s">
        <v>29818</v>
      </c>
      <c r="H359" t="str">
        <f t="shared" si="5"/>
        <v>Atel Sibiu</v>
      </c>
      <c r="I359">
        <v>32</v>
      </c>
      <c r="J359">
        <v>323</v>
      </c>
      <c r="K359" t="s">
        <v>18831</v>
      </c>
      <c r="L359" t="s">
        <v>18832</v>
      </c>
      <c r="M359">
        <v>7</v>
      </c>
      <c r="N359">
        <v>877</v>
      </c>
      <c r="O359" t="s">
        <v>21</v>
      </c>
      <c r="P359" t="s">
        <v>7023</v>
      </c>
      <c r="Q359" t="s">
        <v>38</v>
      </c>
      <c r="R359">
        <v>22</v>
      </c>
      <c r="S359">
        <v>3</v>
      </c>
      <c r="T359">
        <v>557020</v>
      </c>
      <c r="U359" t="s">
        <v>18893</v>
      </c>
      <c r="V359">
        <v>143995</v>
      </c>
      <c r="W359" t="s">
        <v>18892</v>
      </c>
      <c r="Y359">
        <v>0</v>
      </c>
    </row>
    <row r="360" spans="1:25" x14ac:dyDescent="0.2">
      <c r="A360">
        <v>84193</v>
      </c>
      <c r="B360" t="s">
        <v>11795</v>
      </c>
      <c r="C360">
        <v>0</v>
      </c>
      <c r="D360">
        <f>IF(COUNTIF(Sheet3!$A$1:$A$349,"*"&amp;B360&amp;"*")&gt;0,1,0)</f>
        <v>0</v>
      </c>
      <c r="E360">
        <f>IF(COUNTIF(Sheet1!$C$1:$C$349,"*"&amp;K360&amp;"*")&gt;0,1,0)</f>
        <v>1</v>
      </c>
      <c r="F360">
        <f>IF(COUNTIF(Sheet1!$E$1:$E$349,"*"&amp;G360&amp;"*")&gt;0,1,0)</f>
        <v>0</v>
      </c>
      <c r="G360" t="s">
        <v>29819</v>
      </c>
      <c r="H360" t="str">
        <f t="shared" si="5"/>
        <v>Atia Harghita</v>
      </c>
      <c r="I360">
        <v>19</v>
      </c>
      <c r="J360">
        <v>190</v>
      </c>
      <c r="K360" t="s">
        <v>11664</v>
      </c>
      <c r="L360" t="s">
        <v>11665</v>
      </c>
      <c r="M360">
        <v>7</v>
      </c>
      <c r="N360">
        <v>877</v>
      </c>
      <c r="O360" t="s">
        <v>21</v>
      </c>
      <c r="P360" t="s">
        <v>2578</v>
      </c>
      <c r="Q360" t="s">
        <v>26</v>
      </c>
      <c r="R360">
        <v>23</v>
      </c>
      <c r="S360">
        <v>3</v>
      </c>
      <c r="T360">
        <v>537061</v>
      </c>
      <c r="U360" t="s">
        <v>11796</v>
      </c>
      <c r="V360">
        <v>84175</v>
      </c>
      <c r="W360" t="s">
        <v>11792</v>
      </c>
      <c r="Y360">
        <v>0</v>
      </c>
    </row>
    <row r="361" spans="1:25" x14ac:dyDescent="0.2">
      <c r="A361">
        <v>83794</v>
      </c>
      <c r="B361" t="s">
        <v>11741</v>
      </c>
      <c r="C361">
        <v>0</v>
      </c>
      <c r="D361">
        <f>IF(COUNTIF(Sheet3!$A$1:$A$349,"*"&amp;B361&amp;"*")&gt;0,1,0)</f>
        <v>0</v>
      </c>
      <c r="E361">
        <f>IF(COUNTIF(Sheet1!$C$1:$C$349,"*"&amp;K361&amp;"*")&gt;0,1,0)</f>
        <v>1</v>
      </c>
      <c r="F361">
        <f>IF(COUNTIF(Sheet1!$E$1:$E$349,"*"&amp;G361&amp;"*")&gt;0,1,0)</f>
        <v>0</v>
      </c>
      <c r="G361" t="s">
        <v>29820</v>
      </c>
      <c r="H361" t="str">
        <f t="shared" si="5"/>
        <v>Atid Harghita</v>
      </c>
      <c r="I361">
        <v>19</v>
      </c>
      <c r="J361">
        <v>190</v>
      </c>
      <c r="K361" t="s">
        <v>11664</v>
      </c>
      <c r="L361" t="s">
        <v>11665</v>
      </c>
      <c r="M361">
        <v>7</v>
      </c>
      <c r="N361">
        <v>877</v>
      </c>
      <c r="O361" t="s">
        <v>21</v>
      </c>
      <c r="P361" t="s">
        <v>11742</v>
      </c>
      <c r="Q361" t="s">
        <v>38</v>
      </c>
      <c r="R361">
        <v>22</v>
      </c>
      <c r="S361">
        <v>3</v>
      </c>
      <c r="T361">
        <v>537005</v>
      </c>
      <c r="U361" t="s">
        <v>11743</v>
      </c>
      <c r="V361">
        <v>83785</v>
      </c>
      <c r="W361" t="s">
        <v>11741</v>
      </c>
      <c r="Y361">
        <v>0</v>
      </c>
    </row>
    <row r="362" spans="1:25" x14ac:dyDescent="0.2">
      <c r="A362">
        <v>115245</v>
      </c>
      <c r="B362" t="s">
        <v>24942</v>
      </c>
      <c r="C362">
        <v>0</v>
      </c>
      <c r="D362">
        <f>IF(COUNTIF(Sheet3!$A$1:$A$349,"*"&amp;B362&amp;"*")&gt;0,1,0)</f>
        <v>0</v>
      </c>
      <c r="E362">
        <f>IF(COUNTIF(Sheet1!$C$1:$C$349,"*"&amp;K362&amp;"*")&gt;0,1,0)</f>
        <v>1</v>
      </c>
      <c r="F362">
        <f>IF(COUNTIF(Sheet1!$E$1:$E$349,"*"&amp;G362&amp;"*")&gt;0,1,0)</f>
        <v>0</v>
      </c>
      <c r="G362" t="s">
        <v>29821</v>
      </c>
      <c r="H362" t="str">
        <f t="shared" si="5"/>
        <v>Atintis Mures</v>
      </c>
      <c r="I362">
        <v>26</v>
      </c>
      <c r="J362">
        <v>261</v>
      </c>
      <c r="K362" t="s">
        <v>29094</v>
      </c>
      <c r="L362" t="s">
        <v>15377</v>
      </c>
      <c r="M362">
        <v>7</v>
      </c>
      <c r="N362">
        <v>877</v>
      </c>
      <c r="O362" t="s">
        <v>21</v>
      </c>
      <c r="P362" t="s">
        <v>3762</v>
      </c>
      <c r="Q362" t="s">
        <v>38</v>
      </c>
      <c r="R362">
        <v>22</v>
      </c>
      <c r="S362">
        <v>3</v>
      </c>
      <c r="T362">
        <v>547045</v>
      </c>
      <c r="U362" t="s">
        <v>15495</v>
      </c>
      <c r="V362">
        <v>115236</v>
      </c>
      <c r="W362" t="s">
        <v>15494</v>
      </c>
      <c r="Y362">
        <v>0</v>
      </c>
    </row>
    <row r="363" spans="1:25" x14ac:dyDescent="0.2">
      <c r="A363">
        <v>160243</v>
      </c>
      <c r="B363" t="s">
        <v>20781</v>
      </c>
      <c r="C363">
        <v>0</v>
      </c>
      <c r="D363">
        <f>IF(COUNTIF(Sheet3!$A$1:$A$349,"*"&amp;B363&amp;"*")&gt;0,1,0)</f>
        <v>0</v>
      </c>
      <c r="E363">
        <f>IF(COUNTIF(Sheet1!$C$1:$C$349,"*"&amp;K363&amp;"*")&gt;0,1,0)</f>
        <v>1</v>
      </c>
      <c r="F363">
        <f>IF(COUNTIF(Sheet1!$E$1:$E$349,"*"&amp;G363&amp;"*")&gt;0,1,0)</f>
        <v>0</v>
      </c>
      <c r="G363" t="s">
        <v>29822</v>
      </c>
      <c r="H363" t="str">
        <f t="shared" si="5"/>
        <v>Atmagea Tulcea</v>
      </c>
      <c r="I363">
        <v>36</v>
      </c>
      <c r="J363">
        <v>369</v>
      </c>
      <c r="K363" t="s">
        <v>20700</v>
      </c>
      <c r="L363" t="s">
        <v>20701</v>
      </c>
      <c r="M363">
        <v>2</v>
      </c>
      <c r="N363">
        <v>822</v>
      </c>
      <c r="O363" t="s">
        <v>6468</v>
      </c>
      <c r="P363" t="s">
        <v>4276</v>
      </c>
      <c r="Q363" t="s">
        <v>26</v>
      </c>
      <c r="R363">
        <v>23</v>
      </c>
      <c r="S363">
        <v>3</v>
      </c>
      <c r="T363">
        <v>827056</v>
      </c>
      <c r="U363" t="s">
        <v>20782</v>
      </c>
      <c r="V363">
        <v>160225</v>
      </c>
      <c r="W363" t="s">
        <v>20779</v>
      </c>
      <c r="Y363">
        <v>0</v>
      </c>
    </row>
    <row r="364" spans="1:25" x14ac:dyDescent="0.2">
      <c r="A364">
        <v>41569</v>
      </c>
      <c r="B364" t="s">
        <v>6338</v>
      </c>
      <c r="C364">
        <v>0</v>
      </c>
      <c r="D364">
        <f>IF(COUNTIF(Sheet3!$A$1:$A$349,"*"&amp;B364&amp;"*")&gt;0,1,0)</f>
        <v>0</v>
      </c>
      <c r="E364">
        <f>IF(COUNTIF(Sheet1!$C$1:$C$349,"*"&amp;K364&amp;"*")&gt;0,1,0)</f>
        <v>1</v>
      </c>
      <c r="F364">
        <f>IF(COUNTIF(Sheet1!$E$1:$E$349,"*"&amp;G364&amp;"*")&gt;0,1,0)</f>
        <v>0</v>
      </c>
      <c r="G364" t="s">
        <v>29823</v>
      </c>
      <c r="H364" t="str">
        <f t="shared" si="5"/>
        <v>Augustin Brasov</v>
      </c>
      <c r="I364">
        <v>8</v>
      </c>
      <c r="J364">
        <v>83</v>
      </c>
      <c r="K364" t="s">
        <v>22903</v>
      </c>
      <c r="L364" t="s">
        <v>6155</v>
      </c>
      <c r="M364">
        <v>7</v>
      </c>
      <c r="N364">
        <v>877</v>
      </c>
      <c r="O364" t="s">
        <v>21</v>
      </c>
      <c r="P364" t="s">
        <v>2082</v>
      </c>
      <c r="Q364" t="s">
        <v>26</v>
      </c>
      <c r="R364">
        <v>22</v>
      </c>
      <c r="S364">
        <v>3</v>
      </c>
      <c r="T364">
        <v>507151</v>
      </c>
      <c r="U364" t="s">
        <v>6339</v>
      </c>
      <c r="V364">
        <v>42498</v>
      </c>
      <c r="W364" t="s">
        <v>6338</v>
      </c>
      <c r="Y364">
        <v>0</v>
      </c>
    </row>
    <row r="365" spans="1:25" x14ac:dyDescent="0.2">
      <c r="A365">
        <v>36239</v>
      </c>
      <c r="B365" t="s">
        <v>5600</v>
      </c>
      <c r="C365">
        <v>0</v>
      </c>
      <c r="D365">
        <f>IF(COUNTIF(Sheet3!$A$1:$A$349,"*"&amp;B365&amp;"*")&gt;0,1,0)</f>
        <v>0</v>
      </c>
      <c r="E365">
        <f>IF(COUNTIF(Sheet1!$C$1:$C$349,"*"&amp;K365&amp;"*")&gt;0,1,0)</f>
        <v>1</v>
      </c>
      <c r="F365">
        <f>IF(COUNTIF(Sheet1!$E$1:$E$349,"*"&amp;G365&amp;"*")&gt;0,1,0)</f>
        <v>0</v>
      </c>
      <c r="G365" t="s">
        <v>29824</v>
      </c>
      <c r="H365" t="str">
        <f t="shared" si="5"/>
        <v>Aurel Vlaicu Botosani</v>
      </c>
      <c r="I365">
        <v>7</v>
      </c>
      <c r="J365">
        <v>74</v>
      </c>
      <c r="K365" t="s">
        <v>22901</v>
      </c>
      <c r="L365" t="s">
        <v>5526</v>
      </c>
      <c r="M365">
        <v>1</v>
      </c>
      <c r="N365">
        <v>813</v>
      </c>
      <c r="O365" t="s">
        <v>3243</v>
      </c>
      <c r="P365" t="s">
        <v>3523</v>
      </c>
      <c r="Q365" t="s">
        <v>26</v>
      </c>
      <c r="R365">
        <v>23</v>
      </c>
      <c r="S365">
        <v>3</v>
      </c>
      <c r="T365">
        <v>717091</v>
      </c>
      <c r="U365" t="s">
        <v>5601</v>
      </c>
      <c r="V365">
        <v>36202</v>
      </c>
      <c r="W365" t="s">
        <v>5595</v>
      </c>
      <c r="Y365">
        <v>0</v>
      </c>
    </row>
    <row r="366" spans="1:25" x14ac:dyDescent="0.2">
      <c r="A366">
        <v>89589</v>
      </c>
      <c r="B366" t="s">
        <v>5600</v>
      </c>
      <c r="C366">
        <v>0</v>
      </c>
      <c r="D366">
        <f>IF(COUNTIF(Sheet3!$A$1:$A$349,"*"&amp;B366&amp;"*")&gt;0,1,0)</f>
        <v>0</v>
      </c>
      <c r="E366">
        <f>IF(COUNTIF(Sheet1!$C$1:$C$349,"*"&amp;K366&amp;"*")&gt;0,1,0)</f>
        <v>1</v>
      </c>
      <c r="F366">
        <f>IF(COUNTIF(Sheet1!$E$1:$E$349,"*"&amp;G366&amp;"*")&gt;0,1,0)</f>
        <v>0</v>
      </c>
      <c r="G366" t="s">
        <v>29825</v>
      </c>
      <c r="H366" t="str">
        <f t="shared" si="5"/>
        <v>Aurel Vlaicu Hunedoara</v>
      </c>
      <c r="I366">
        <v>20</v>
      </c>
      <c r="J366">
        <v>207</v>
      </c>
      <c r="K366" t="s">
        <v>12097</v>
      </c>
      <c r="L366" t="s">
        <v>12098</v>
      </c>
      <c r="M366">
        <v>5</v>
      </c>
      <c r="N366">
        <v>859</v>
      </c>
      <c r="O366" t="s">
        <v>1467</v>
      </c>
      <c r="P366" t="s">
        <v>12229</v>
      </c>
      <c r="Q366" t="s">
        <v>26</v>
      </c>
      <c r="R366">
        <v>19</v>
      </c>
      <c r="S366">
        <v>1</v>
      </c>
      <c r="T366">
        <v>335401</v>
      </c>
      <c r="U366" t="s">
        <v>12447</v>
      </c>
      <c r="V366">
        <v>89561</v>
      </c>
      <c r="W366" t="s">
        <v>12444</v>
      </c>
      <c r="Y366">
        <v>0</v>
      </c>
    </row>
    <row r="367" spans="1:25" x14ac:dyDescent="0.2">
      <c r="A367">
        <v>114541</v>
      </c>
      <c r="B367" t="s">
        <v>5600</v>
      </c>
      <c r="C367">
        <v>0</v>
      </c>
      <c r="D367">
        <f>IF(COUNTIF(Sheet3!$A$1:$A$349,"*"&amp;B367&amp;"*")&gt;0,1,0)</f>
        <v>0</v>
      </c>
      <c r="E367">
        <f>IF(COUNTIF(Sheet1!$C$1:$C$349,"*"&amp;K367&amp;"*")&gt;0,1,0)</f>
        <v>1</v>
      </c>
      <c r="F367">
        <f>IF(COUNTIF(Sheet1!$E$1:$E$349,"*"&amp;G367&amp;"*")&gt;0,1,0)</f>
        <v>0</v>
      </c>
      <c r="G367" t="s">
        <v>29826</v>
      </c>
      <c r="H367" t="str">
        <f t="shared" si="5"/>
        <v>Aurel Vlaicu Mures</v>
      </c>
      <c r="I367">
        <v>26</v>
      </c>
      <c r="J367">
        <v>261</v>
      </c>
      <c r="K367" t="s">
        <v>29094</v>
      </c>
      <c r="L367" t="s">
        <v>15377</v>
      </c>
      <c r="M367">
        <v>7</v>
      </c>
      <c r="N367">
        <v>877</v>
      </c>
      <c r="O367" t="s">
        <v>21</v>
      </c>
      <c r="P367" t="s">
        <v>484</v>
      </c>
      <c r="Q367" t="s">
        <v>26</v>
      </c>
      <c r="R367">
        <v>10</v>
      </c>
      <c r="S367">
        <v>1</v>
      </c>
      <c r="T367">
        <v>545402</v>
      </c>
      <c r="U367" t="s">
        <v>15409</v>
      </c>
      <c r="V367">
        <v>114514</v>
      </c>
      <c r="W367" t="s">
        <v>15404</v>
      </c>
      <c r="Y367">
        <v>0</v>
      </c>
    </row>
    <row r="368" spans="1:25" x14ac:dyDescent="0.2">
      <c r="A368">
        <v>171897</v>
      </c>
      <c r="B368" t="s">
        <v>23134</v>
      </c>
      <c r="C368">
        <v>0</v>
      </c>
      <c r="D368">
        <f>IF(COUNTIF(Sheet3!$A$1:$A$349,"*"&amp;B368&amp;"*")&gt;0,1,0)</f>
        <v>0</v>
      </c>
      <c r="E368">
        <f>IF(COUNTIF(Sheet1!$C$1:$C$349,"*"&amp;K368&amp;"*")&gt;0,1,0)</f>
        <v>1</v>
      </c>
      <c r="F368">
        <f>IF(COUNTIF(Sheet1!$E$1:$E$349,"*"&amp;G368&amp;"*")&gt;0,1,0)</f>
        <v>0</v>
      </c>
      <c r="G368" t="s">
        <v>29827</v>
      </c>
      <c r="H368" t="str">
        <f t="shared" si="5"/>
        <v>Auresti Valcea</v>
      </c>
      <c r="I368">
        <v>38</v>
      </c>
      <c r="J368">
        <v>387</v>
      </c>
      <c r="K368" t="s">
        <v>25637</v>
      </c>
      <c r="L368" t="s">
        <v>21552</v>
      </c>
      <c r="M368">
        <v>4</v>
      </c>
      <c r="N368">
        <v>840</v>
      </c>
      <c r="O368" t="s">
        <v>10021</v>
      </c>
      <c r="P368" t="s">
        <v>7249</v>
      </c>
      <c r="Q368" t="s">
        <v>26</v>
      </c>
      <c r="R368">
        <v>23</v>
      </c>
      <c r="S368">
        <v>3</v>
      </c>
      <c r="T368">
        <v>247451</v>
      </c>
      <c r="U368" t="s">
        <v>22048</v>
      </c>
      <c r="V368">
        <v>171879</v>
      </c>
      <c r="W368" t="s">
        <v>22045</v>
      </c>
      <c r="Y368">
        <v>0</v>
      </c>
    </row>
    <row r="369" spans="1:25" x14ac:dyDescent="0.2">
      <c r="A369">
        <v>111462</v>
      </c>
      <c r="B369" t="s">
        <v>15070</v>
      </c>
      <c r="C369">
        <v>0</v>
      </c>
      <c r="D369">
        <f>IF(COUNTIF(Sheet3!$A$1:$A$349,"*"&amp;B369&amp;"*")&gt;0,1,0)</f>
        <v>0</v>
      </c>
      <c r="E369">
        <f>IF(COUNTIF(Sheet1!$C$1:$C$349,"*"&amp;K369&amp;"*")&gt;0,1,0)</f>
        <v>1</v>
      </c>
      <c r="F369">
        <f>IF(COUNTIF(Sheet1!$E$1:$E$349,"*"&amp;G369&amp;"*")&gt;0,1,0)</f>
        <v>0</v>
      </c>
      <c r="G369" t="s">
        <v>29828</v>
      </c>
      <c r="H369" t="str">
        <f t="shared" si="5"/>
        <v>Aurora Mehedinti</v>
      </c>
      <c r="I369">
        <v>25</v>
      </c>
      <c r="J369">
        <v>252</v>
      </c>
      <c r="K369" t="s">
        <v>29099</v>
      </c>
      <c r="L369" t="s">
        <v>14860</v>
      </c>
      <c r="M369">
        <v>4</v>
      </c>
      <c r="N369">
        <v>840</v>
      </c>
      <c r="O369" t="s">
        <v>10021</v>
      </c>
      <c r="P369" t="s">
        <v>2689</v>
      </c>
      <c r="Q369" t="s">
        <v>26</v>
      </c>
      <c r="R369">
        <v>23</v>
      </c>
      <c r="S369">
        <v>3</v>
      </c>
      <c r="T369">
        <v>227151</v>
      </c>
      <c r="U369" t="s">
        <v>15071</v>
      </c>
      <c r="V369">
        <v>111444</v>
      </c>
      <c r="W369" t="s">
        <v>15067</v>
      </c>
      <c r="Y369">
        <v>0</v>
      </c>
    </row>
    <row r="370" spans="1:25" x14ac:dyDescent="0.2">
      <c r="A370">
        <v>27221</v>
      </c>
      <c r="B370" t="s">
        <v>23135</v>
      </c>
      <c r="C370">
        <v>0</v>
      </c>
      <c r="D370">
        <f>IF(COUNTIF(Sheet3!$A$1:$A$349,"*"&amp;B370&amp;"*")&gt;0,1,0)</f>
        <v>0</v>
      </c>
      <c r="E370">
        <f>IF(COUNTIF(Sheet1!$C$1:$C$349,"*"&amp;K370&amp;"*")&gt;0,1,0)</f>
        <v>1</v>
      </c>
      <c r="F370">
        <f>IF(COUNTIF(Sheet1!$E$1:$E$349,"*"&amp;G370&amp;"*")&gt;0,1,0)</f>
        <v>0</v>
      </c>
      <c r="G370" t="s">
        <v>29829</v>
      </c>
      <c r="H370" t="str">
        <f t="shared" si="5"/>
        <v>Auseu Bihor</v>
      </c>
      <c r="I370">
        <v>5</v>
      </c>
      <c r="J370">
        <v>56</v>
      </c>
      <c r="K370" t="s">
        <v>4203</v>
      </c>
      <c r="L370" t="s">
        <v>4204</v>
      </c>
      <c r="M370">
        <v>6</v>
      </c>
      <c r="N370">
        <v>868</v>
      </c>
      <c r="O370" t="s">
        <v>4205</v>
      </c>
      <c r="P370" t="s">
        <v>4303</v>
      </c>
      <c r="Q370" t="s">
        <v>38</v>
      </c>
      <c r="R370">
        <v>22</v>
      </c>
      <c r="S370">
        <v>3</v>
      </c>
      <c r="T370">
        <v>417025</v>
      </c>
      <c r="U370" t="s">
        <v>4304</v>
      </c>
      <c r="V370">
        <v>27212</v>
      </c>
      <c r="W370" t="s">
        <v>4302</v>
      </c>
      <c r="Y370">
        <v>0</v>
      </c>
    </row>
    <row r="371" spans="1:25" x14ac:dyDescent="0.2">
      <c r="A371">
        <v>123120</v>
      </c>
      <c r="B371" t="s">
        <v>23136</v>
      </c>
      <c r="C371">
        <v>0</v>
      </c>
      <c r="D371">
        <f>IF(COUNTIF(Sheet3!$A$1:$A$349,"*"&amp;B371&amp;"*")&gt;0,1,0)</f>
        <v>0</v>
      </c>
      <c r="E371">
        <f>IF(COUNTIF(Sheet1!$C$1:$C$349,"*"&amp;K371&amp;"*")&gt;0,1,0)</f>
        <v>1</v>
      </c>
      <c r="F371">
        <f>IF(COUNTIF(Sheet1!$E$1:$E$349,"*"&amp;G371&amp;"*")&gt;0,1,0)</f>
        <v>0</v>
      </c>
      <c r="G371" t="s">
        <v>29830</v>
      </c>
      <c r="H371" t="str">
        <f t="shared" si="5"/>
        <v>Averesti Neamt</v>
      </c>
      <c r="I371">
        <v>27</v>
      </c>
      <c r="J371">
        <v>270</v>
      </c>
      <c r="K371" t="s">
        <v>29102</v>
      </c>
      <c r="L371" t="s">
        <v>16158</v>
      </c>
      <c r="M371">
        <v>1</v>
      </c>
      <c r="N371">
        <v>813</v>
      </c>
      <c r="O371" t="s">
        <v>3243</v>
      </c>
      <c r="P371" t="s">
        <v>1900</v>
      </c>
      <c r="Q371" t="s">
        <v>26</v>
      </c>
      <c r="R371">
        <v>23</v>
      </c>
      <c r="S371">
        <v>3</v>
      </c>
      <c r="T371">
        <v>617261</v>
      </c>
      <c r="U371" t="s">
        <v>16448</v>
      </c>
      <c r="V371">
        <v>123102</v>
      </c>
      <c r="W371" t="s">
        <v>16446</v>
      </c>
      <c r="Y371">
        <v>0</v>
      </c>
    </row>
    <row r="372" spans="1:25" x14ac:dyDescent="0.2">
      <c r="A372">
        <v>162933</v>
      </c>
      <c r="B372" t="s">
        <v>23136</v>
      </c>
      <c r="C372">
        <v>0</v>
      </c>
      <c r="D372">
        <f>IF(COUNTIF(Sheet3!$A$1:$A$349,"*"&amp;B372&amp;"*")&gt;0,1,0)</f>
        <v>0</v>
      </c>
      <c r="E372">
        <f>IF(COUNTIF(Sheet1!$C$1:$C$349,"*"&amp;K372&amp;"*")&gt;0,1,0)</f>
        <v>1</v>
      </c>
      <c r="F372">
        <f>IF(COUNTIF(Sheet1!$E$1:$E$349,"*"&amp;G372&amp;"*")&gt;0,1,0)</f>
        <v>0</v>
      </c>
      <c r="G372" t="s">
        <v>29831</v>
      </c>
      <c r="H372" t="str">
        <f t="shared" si="5"/>
        <v>Averesti Vaslui</v>
      </c>
      <c r="I372">
        <v>37</v>
      </c>
      <c r="J372">
        <v>378</v>
      </c>
      <c r="K372" t="s">
        <v>20936</v>
      </c>
      <c r="L372" t="s">
        <v>20937</v>
      </c>
      <c r="M372">
        <v>1</v>
      </c>
      <c r="N372">
        <v>813</v>
      </c>
      <c r="O372" t="s">
        <v>3243</v>
      </c>
      <c r="P372" t="s">
        <v>1856</v>
      </c>
      <c r="Q372" t="s">
        <v>38</v>
      </c>
      <c r="R372">
        <v>22</v>
      </c>
      <c r="S372">
        <v>3</v>
      </c>
      <c r="T372">
        <v>737115</v>
      </c>
      <c r="U372" t="s">
        <v>21053</v>
      </c>
      <c r="V372">
        <v>162924</v>
      </c>
      <c r="W372" t="s">
        <v>21054</v>
      </c>
      <c r="Y372">
        <v>0</v>
      </c>
    </row>
    <row r="373" spans="1:25" x14ac:dyDescent="0.2">
      <c r="A373">
        <v>98756</v>
      </c>
      <c r="B373" t="s">
        <v>27975</v>
      </c>
      <c r="C373">
        <v>0</v>
      </c>
      <c r="D373">
        <f>IF(COUNTIF(Sheet3!$A$1:$A$349,"*"&amp;B373&amp;"*")&gt;0,1,0)</f>
        <v>0</v>
      </c>
      <c r="E373">
        <f>IF(COUNTIF(Sheet1!$C$1:$C$349,"*"&amp;K373&amp;"*")&gt;0,1,0)</f>
        <v>1</v>
      </c>
      <c r="F373">
        <f>IF(COUNTIF(Sheet1!$E$1:$E$349,"*"&amp;G373&amp;"*")&gt;0,1,0)</f>
        <v>0</v>
      </c>
      <c r="G373" t="s">
        <v>29832</v>
      </c>
      <c r="H373" t="str">
        <f t="shared" si="5"/>
        <v>Avintu Iasi</v>
      </c>
      <c r="I373">
        <v>22</v>
      </c>
      <c r="J373">
        <v>225</v>
      </c>
      <c r="K373" t="s">
        <v>22952</v>
      </c>
      <c r="L373" t="s">
        <v>13063</v>
      </c>
      <c r="M373">
        <v>1</v>
      </c>
      <c r="N373">
        <v>813</v>
      </c>
      <c r="O373" t="s">
        <v>3243</v>
      </c>
      <c r="P373" t="s">
        <v>2788</v>
      </c>
      <c r="Q373" t="s">
        <v>26</v>
      </c>
      <c r="R373">
        <v>23</v>
      </c>
      <c r="S373">
        <v>3</v>
      </c>
      <c r="T373">
        <v>707416</v>
      </c>
      <c r="U373" t="s">
        <v>13546</v>
      </c>
      <c r="V373">
        <v>98738</v>
      </c>
      <c r="W373" t="s">
        <v>3415</v>
      </c>
      <c r="Y373">
        <v>0</v>
      </c>
    </row>
    <row r="374" spans="1:25" x14ac:dyDescent="0.2">
      <c r="A374">
        <v>2586</v>
      </c>
      <c r="B374" t="s">
        <v>348</v>
      </c>
      <c r="C374">
        <v>0</v>
      </c>
      <c r="D374">
        <f>IF(COUNTIF(Sheet3!$A$1:$A$349,"*"&amp;B374&amp;"*")&gt;0,1,0)</f>
        <v>0</v>
      </c>
      <c r="E374">
        <f>IF(COUNTIF(Sheet1!$C$1:$C$349,"*"&amp;K374&amp;"*")&gt;0,1,0)</f>
        <v>1</v>
      </c>
      <c r="F374">
        <f>IF(COUNTIF(Sheet1!$E$1:$E$349,"*"&amp;G374&amp;"*")&gt;0,1,0)</f>
        <v>0</v>
      </c>
      <c r="G374" t="s">
        <v>29833</v>
      </c>
      <c r="H374" t="str">
        <f t="shared" si="5"/>
        <v>Avram Iancu Alba</v>
      </c>
      <c r="I374">
        <v>1</v>
      </c>
      <c r="J374">
        <v>10</v>
      </c>
      <c r="K374" t="s">
        <v>19</v>
      </c>
      <c r="L374" t="s">
        <v>20</v>
      </c>
      <c r="M374">
        <v>7</v>
      </c>
      <c r="N374">
        <v>877</v>
      </c>
      <c r="O374" t="s">
        <v>21</v>
      </c>
      <c r="P374" t="s">
        <v>349</v>
      </c>
      <c r="Q374" t="s">
        <v>38</v>
      </c>
      <c r="R374">
        <v>22</v>
      </c>
      <c r="S374">
        <v>3</v>
      </c>
      <c r="T374">
        <v>517065</v>
      </c>
      <c r="U374" t="s">
        <v>350</v>
      </c>
      <c r="V374">
        <v>2577</v>
      </c>
      <c r="W374" t="s">
        <v>348</v>
      </c>
      <c r="Y374">
        <v>0</v>
      </c>
    </row>
    <row r="375" spans="1:25" x14ac:dyDescent="0.2">
      <c r="A375">
        <v>10391</v>
      </c>
      <c r="B375" t="s">
        <v>348</v>
      </c>
      <c r="C375">
        <v>0</v>
      </c>
      <c r="D375">
        <f>IF(COUNTIF(Sheet3!$A$1:$A$349,"*"&amp;B375&amp;"*")&gt;0,1,0)</f>
        <v>0</v>
      </c>
      <c r="E375">
        <f>IF(COUNTIF(Sheet1!$C$1:$C$349,"*"&amp;K375&amp;"*")&gt;0,1,0)</f>
        <v>1</v>
      </c>
      <c r="F375">
        <f>IF(COUNTIF(Sheet1!$E$1:$E$349,"*"&amp;G375&amp;"*")&gt;0,1,0)</f>
        <v>0</v>
      </c>
      <c r="G375" t="s">
        <v>29834</v>
      </c>
      <c r="H375" t="str">
        <f t="shared" si="5"/>
        <v>Avram Iancu Arad</v>
      </c>
      <c r="I375">
        <v>2</v>
      </c>
      <c r="J375">
        <v>29</v>
      </c>
      <c r="K375" t="s">
        <v>1465</v>
      </c>
      <c r="L375" t="s">
        <v>1466</v>
      </c>
      <c r="M375">
        <v>5</v>
      </c>
      <c r="N375">
        <v>859</v>
      </c>
      <c r="O375" t="s">
        <v>1467</v>
      </c>
      <c r="P375" t="s">
        <v>1143</v>
      </c>
      <c r="Q375" t="s">
        <v>26</v>
      </c>
      <c r="R375">
        <v>23</v>
      </c>
      <c r="S375">
        <v>3</v>
      </c>
      <c r="T375">
        <v>317076</v>
      </c>
      <c r="U375" t="s">
        <v>1658</v>
      </c>
      <c r="V375">
        <v>10373</v>
      </c>
      <c r="W375" t="s">
        <v>1655</v>
      </c>
      <c r="Y375">
        <v>0</v>
      </c>
    </row>
    <row r="376" spans="1:25" x14ac:dyDescent="0.2">
      <c r="A376">
        <v>12705</v>
      </c>
      <c r="B376" t="s">
        <v>348</v>
      </c>
      <c r="C376">
        <v>0</v>
      </c>
      <c r="D376">
        <f>IF(COUNTIF(Sheet3!$A$1:$A$349,"*"&amp;B376&amp;"*")&gt;0,1,0)</f>
        <v>0</v>
      </c>
      <c r="E376">
        <f>IF(COUNTIF(Sheet1!$C$1:$C$349,"*"&amp;K376&amp;"*")&gt;0,1,0)</f>
        <v>1</v>
      </c>
      <c r="F376">
        <f>IF(COUNTIF(Sheet1!$E$1:$E$349,"*"&amp;G376&amp;"*")&gt;0,1,0)</f>
        <v>0</v>
      </c>
      <c r="G376" t="s">
        <v>29834</v>
      </c>
      <c r="H376" t="str">
        <f t="shared" si="5"/>
        <v>Avram Iancu Arad</v>
      </c>
      <c r="I376">
        <v>2</v>
      </c>
      <c r="J376">
        <v>29</v>
      </c>
      <c r="K376" t="s">
        <v>1465</v>
      </c>
      <c r="L376" t="s">
        <v>1466</v>
      </c>
      <c r="M376">
        <v>5</v>
      </c>
      <c r="N376">
        <v>859</v>
      </c>
      <c r="O376" t="s">
        <v>1467</v>
      </c>
      <c r="P376" t="s">
        <v>2070</v>
      </c>
      <c r="Q376" t="s">
        <v>26</v>
      </c>
      <c r="R376">
        <v>23</v>
      </c>
      <c r="S376">
        <v>3</v>
      </c>
      <c r="T376">
        <v>317391</v>
      </c>
      <c r="U376" t="s">
        <v>2071</v>
      </c>
      <c r="V376">
        <v>12689</v>
      </c>
      <c r="W376" t="s">
        <v>2067</v>
      </c>
      <c r="Y376">
        <v>0</v>
      </c>
    </row>
    <row r="377" spans="1:25" x14ac:dyDescent="0.2">
      <c r="A377">
        <v>27294</v>
      </c>
      <c r="B377" t="s">
        <v>348</v>
      </c>
      <c r="C377">
        <v>0</v>
      </c>
      <c r="D377">
        <f>IF(COUNTIF(Sheet3!$A$1:$A$349,"*"&amp;B377&amp;"*")&gt;0,1,0)</f>
        <v>0</v>
      </c>
      <c r="E377">
        <f>IF(COUNTIF(Sheet1!$C$1:$C$349,"*"&amp;K377&amp;"*")&gt;0,1,0)</f>
        <v>1</v>
      </c>
      <c r="F377">
        <f>IF(COUNTIF(Sheet1!$E$1:$E$349,"*"&amp;G377&amp;"*")&gt;0,1,0)</f>
        <v>0</v>
      </c>
      <c r="G377" t="s">
        <v>29835</v>
      </c>
      <c r="H377" t="str">
        <f t="shared" si="5"/>
        <v>Avram Iancu Bihor</v>
      </c>
      <c r="I377">
        <v>5</v>
      </c>
      <c r="J377">
        <v>56</v>
      </c>
      <c r="K377" t="s">
        <v>4203</v>
      </c>
      <c r="L377" t="s">
        <v>4204</v>
      </c>
      <c r="M377">
        <v>6</v>
      </c>
      <c r="N377">
        <v>868</v>
      </c>
      <c r="O377" t="s">
        <v>4205</v>
      </c>
      <c r="P377" t="s">
        <v>4314</v>
      </c>
      <c r="Q377" t="s">
        <v>38</v>
      </c>
      <c r="R377">
        <v>22</v>
      </c>
      <c r="S377">
        <v>3</v>
      </c>
      <c r="T377">
        <v>417035</v>
      </c>
      <c r="U377" t="s">
        <v>4315</v>
      </c>
      <c r="V377">
        <v>27285</v>
      </c>
      <c r="W377" t="s">
        <v>348</v>
      </c>
      <c r="Y377">
        <v>0</v>
      </c>
    </row>
    <row r="378" spans="1:25" x14ac:dyDescent="0.2">
      <c r="A378">
        <v>36827</v>
      </c>
      <c r="B378" t="s">
        <v>348</v>
      </c>
      <c r="C378">
        <v>0</v>
      </c>
      <c r="D378">
        <f>IF(COUNTIF(Sheet3!$A$1:$A$349,"*"&amp;B378&amp;"*")&gt;0,1,0)</f>
        <v>0</v>
      </c>
      <c r="E378">
        <f>IF(COUNTIF(Sheet1!$C$1:$C$349,"*"&amp;K378&amp;"*")&gt;0,1,0)</f>
        <v>1</v>
      </c>
      <c r="F378">
        <f>IF(COUNTIF(Sheet1!$E$1:$E$349,"*"&amp;G378&amp;"*")&gt;0,1,0)</f>
        <v>0</v>
      </c>
      <c r="G378" t="s">
        <v>29836</v>
      </c>
      <c r="H378" t="str">
        <f t="shared" si="5"/>
        <v>Avram Iancu Botosani</v>
      </c>
      <c r="I378">
        <v>7</v>
      </c>
      <c r="J378">
        <v>74</v>
      </c>
      <c r="K378" t="s">
        <v>22901</v>
      </c>
      <c r="L378" t="s">
        <v>5526</v>
      </c>
      <c r="M378">
        <v>1</v>
      </c>
      <c r="N378">
        <v>813</v>
      </c>
      <c r="O378" t="s">
        <v>3243</v>
      </c>
      <c r="P378" t="s">
        <v>169</v>
      </c>
      <c r="Q378" t="s">
        <v>26</v>
      </c>
      <c r="R378">
        <v>23</v>
      </c>
      <c r="S378">
        <v>3</v>
      </c>
      <c r="T378">
        <v>717091</v>
      </c>
      <c r="U378" t="s">
        <v>5690</v>
      </c>
      <c r="V378">
        <v>36809</v>
      </c>
      <c r="W378" t="s">
        <v>5687</v>
      </c>
      <c r="Y378">
        <v>0</v>
      </c>
    </row>
    <row r="379" spans="1:25" x14ac:dyDescent="0.2">
      <c r="A379">
        <v>36211</v>
      </c>
      <c r="B379" t="s">
        <v>25685</v>
      </c>
      <c r="C379">
        <v>0</v>
      </c>
      <c r="D379">
        <f>IF(COUNTIF(Sheet3!$A$1:$A$349,"*"&amp;B379&amp;"*")&gt;0,1,0)</f>
        <v>0</v>
      </c>
      <c r="E379">
        <f>IF(COUNTIF(Sheet1!$C$1:$C$349,"*"&amp;K379&amp;"*")&gt;0,1,0)</f>
        <v>1</v>
      </c>
      <c r="F379">
        <f>IF(COUNTIF(Sheet1!$E$1:$E$349,"*"&amp;G379&amp;"*")&gt;0,1,0)</f>
        <v>0</v>
      </c>
      <c r="G379" t="s">
        <v>29837</v>
      </c>
      <c r="H379" t="str">
        <f t="shared" si="5"/>
        <v>Avrameni Botosani</v>
      </c>
      <c r="I379">
        <v>7</v>
      </c>
      <c r="J379">
        <v>74</v>
      </c>
      <c r="K379" t="s">
        <v>22901</v>
      </c>
      <c r="L379" t="s">
        <v>5526</v>
      </c>
      <c r="M379">
        <v>1</v>
      </c>
      <c r="N379">
        <v>813</v>
      </c>
      <c r="O379" t="s">
        <v>3243</v>
      </c>
      <c r="P379" t="s">
        <v>1962</v>
      </c>
      <c r="Q379" t="s">
        <v>38</v>
      </c>
      <c r="R379">
        <v>22</v>
      </c>
      <c r="S379">
        <v>3</v>
      </c>
      <c r="T379">
        <v>717015</v>
      </c>
      <c r="U379" t="s">
        <v>5596</v>
      </c>
      <c r="V379">
        <v>36202</v>
      </c>
      <c r="W379" t="s">
        <v>5595</v>
      </c>
      <c r="Y379">
        <v>0</v>
      </c>
    </row>
    <row r="380" spans="1:25" x14ac:dyDescent="0.2">
      <c r="A380">
        <v>2407</v>
      </c>
      <c r="B380" t="s">
        <v>25686</v>
      </c>
      <c r="C380">
        <v>0</v>
      </c>
      <c r="D380">
        <f>IF(COUNTIF(Sheet3!$A$1:$A$349,"*"&amp;B380&amp;"*")&gt;0,1,0)</f>
        <v>0</v>
      </c>
      <c r="E380">
        <f>IF(COUNTIF(Sheet1!$C$1:$C$349,"*"&amp;K380&amp;"*")&gt;0,1,0)</f>
        <v>1</v>
      </c>
      <c r="F380">
        <f>IF(COUNTIF(Sheet1!$E$1:$E$349,"*"&amp;G380&amp;"*")&gt;0,1,0)</f>
        <v>0</v>
      </c>
      <c r="G380" t="s">
        <v>29838</v>
      </c>
      <c r="H380" t="str">
        <f t="shared" si="5"/>
        <v>Avramesti Alba</v>
      </c>
      <c r="I380">
        <v>1</v>
      </c>
      <c r="J380">
        <v>10</v>
      </c>
      <c r="K380" t="s">
        <v>19</v>
      </c>
      <c r="L380" t="s">
        <v>20</v>
      </c>
      <c r="M380">
        <v>7</v>
      </c>
      <c r="N380">
        <v>877</v>
      </c>
      <c r="O380" t="s">
        <v>21</v>
      </c>
      <c r="P380" t="s">
        <v>310</v>
      </c>
      <c r="Q380" t="s">
        <v>26</v>
      </c>
      <c r="R380">
        <v>23</v>
      </c>
      <c r="S380">
        <v>3</v>
      </c>
      <c r="T380">
        <v>517041</v>
      </c>
      <c r="U380" t="s">
        <v>311</v>
      </c>
      <c r="V380">
        <v>2381</v>
      </c>
      <c r="W380" t="s">
        <v>306</v>
      </c>
      <c r="Y380">
        <v>0</v>
      </c>
    </row>
    <row r="381" spans="1:25" x14ac:dyDescent="0.2">
      <c r="A381">
        <v>2602</v>
      </c>
      <c r="B381" t="s">
        <v>25686</v>
      </c>
      <c r="C381">
        <v>0</v>
      </c>
      <c r="D381">
        <f>IF(COUNTIF(Sheet3!$A$1:$A$349,"*"&amp;B381&amp;"*")&gt;0,1,0)</f>
        <v>0</v>
      </c>
      <c r="E381">
        <f>IF(COUNTIF(Sheet1!$C$1:$C$349,"*"&amp;K381&amp;"*")&gt;0,1,0)</f>
        <v>1</v>
      </c>
      <c r="F381">
        <f>IF(COUNTIF(Sheet1!$E$1:$E$349,"*"&amp;G381&amp;"*")&gt;0,1,0)</f>
        <v>0</v>
      </c>
      <c r="G381" t="s">
        <v>29838</v>
      </c>
      <c r="H381" t="str">
        <f t="shared" si="5"/>
        <v>Avramesti Alba</v>
      </c>
      <c r="I381">
        <v>1</v>
      </c>
      <c r="J381">
        <v>10</v>
      </c>
      <c r="K381" t="s">
        <v>19</v>
      </c>
      <c r="L381" t="s">
        <v>20</v>
      </c>
      <c r="M381">
        <v>7</v>
      </c>
      <c r="N381">
        <v>877</v>
      </c>
      <c r="O381" t="s">
        <v>21</v>
      </c>
      <c r="P381" t="s">
        <v>340</v>
      </c>
      <c r="Q381" t="s">
        <v>26</v>
      </c>
      <c r="R381">
        <v>23</v>
      </c>
      <c r="S381">
        <v>3</v>
      </c>
      <c r="T381">
        <v>517067</v>
      </c>
      <c r="U381" t="s">
        <v>352</v>
      </c>
      <c r="V381">
        <v>2577</v>
      </c>
      <c r="W381" t="s">
        <v>348</v>
      </c>
      <c r="Y381">
        <v>0</v>
      </c>
    </row>
    <row r="382" spans="1:25" x14ac:dyDescent="0.2">
      <c r="A382">
        <v>83856</v>
      </c>
      <c r="B382" t="s">
        <v>25686</v>
      </c>
      <c r="C382">
        <v>0</v>
      </c>
      <c r="D382">
        <f>IF(COUNTIF(Sheet3!$A$1:$A$349,"*"&amp;B382&amp;"*")&gt;0,1,0)</f>
        <v>0</v>
      </c>
      <c r="E382">
        <f>IF(COUNTIF(Sheet1!$C$1:$C$349,"*"&amp;K382&amp;"*")&gt;0,1,0)</f>
        <v>1</v>
      </c>
      <c r="F382">
        <f>IF(COUNTIF(Sheet1!$E$1:$E$349,"*"&amp;G382&amp;"*")&gt;0,1,0)</f>
        <v>0</v>
      </c>
      <c r="G382" t="s">
        <v>29839</v>
      </c>
      <c r="H382" t="str">
        <f t="shared" si="5"/>
        <v>Avramesti Harghita</v>
      </c>
      <c r="I382">
        <v>19</v>
      </c>
      <c r="J382">
        <v>190</v>
      </c>
      <c r="K382" t="s">
        <v>11664</v>
      </c>
      <c r="L382" t="s">
        <v>11665</v>
      </c>
      <c r="M382">
        <v>7</v>
      </c>
      <c r="N382">
        <v>877</v>
      </c>
      <c r="O382" t="s">
        <v>21</v>
      </c>
      <c r="P382" t="s">
        <v>11302</v>
      </c>
      <c r="Q382" t="s">
        <v>38</v>
      </c>
      <c r="R382">
        <v>22</v>
      </c>
      <c r="S382">
        <v>3</v>
      </c>
      <c r="T382">
        <v>537010</v>
      </c>
      <c r="U382" t="s">
        <v>11749</v>
      </c>
      <c r="V382">
        <v>83847</v>
      </c>
      <c r="W382" t="s">
        <v>309</v>
      </c>
      <c r="Y382">
        <v>0</v>
      </c>
    </row>
    <row r="383" spans="1:25" x14ac:dyDescent="0.2">
      <c r="A383">
        <v>114738</v>
      </c>
      <c r="B383" t="s">
        <v>25686</v>
      </c>
      <c r="C383">
        <v>0</v>
      </c>
      <c r="D383">
        <f>IF(COUNTIF(Sheet3!$A$1:$A$349,"*"&amp;B383&amp;"*")&gt;0,1,0)</f>
        <v>0</v>
      </c>
      <c r="E383">
        <f>IF(COUNTIF(Sheet1!$C$1:$C$349,"*"&amp;K383&amp;"*")&gt;0,1,0)</f>
        <v>1</v>
      </c>
      <c r="F383">
        <f>IF(COUNTIF(Sheet1!$E$1:$E$349,"*"&amp;G383&amp;"*")&gt;0,1,0)</f>
        <v>0</v>
      </c>
      <c r="G383" t="s">
        <v>29840</v>
      </c>
      <c r="H383" t="str">
        <f t="shared" si="5"/>
        <v>Avramesti Mures</v>
      </c>
      <c r="I383">
        <v>26</v>
      </c>
      <c r="J383">
        <v>261</v>
      </c>
      <c r="K383" t="s">
        <v>29094</v>
      </c>
      <c r="L383" t="s">
        <v>15377</v>
      </c>
      <c r="M383">
        <v>7</v>
      </c>
      <c r="N383">
        <v>877</v>
      </c>
      <c r="O383" t="s">
        <v>21</v>
      </c>
      <c r="P383" t="s">
        <v>2358</v>
      </c>
      <c r="Q383" t="s">
        <v>26</v>
      </c>
      <c r="R383">
        <v>18</v>
      </c>
      <c r="S383">
        <v>1</v>
      </c>
      <c r="T383">
        <v>545201</v>
      </c>
      <c r="U383" t="s">
        <v>15433</v>
      </c>
      <c r="V383">
        <v>114710</v>
      </c>
      <c r="W383" t="s">
        <v>15430</v>
      </c>
      <c r="Y383">
        <v>0</v>
      </c>
    </row>
    <row r="384" spans="1:25" x14ac:dyDescent="0.2">
      <c r="A384">
        <v>166887</v>
      </c>
      <c r="B384" t="s">
        <v>25686</v>
      </c>
      <c r="C384">
        <v>0</v>
      </c>
      <c r="D384">
        <f>IF(COUNTIF(Sheet3!$A$1:$A$349,"*"&amp;B384&amp;"*")&gt;0,1,0)</f>
        <v>0</v>
      </c>
      <c r="E384">
        <f>IF(COUNTIF(Sheet1!$C$1:$C$349,"*"&amp;K384&amp;"*")&gt;0,1,0)</f>
        <v>1</v>
      </c>
      <c r="F384">
        <f>IF(COUNTIF(Sheet1!$E$1:$E$349,"*"&amp;G384&amp;"*")&gt;0,1,0)</f>
        <v>0</v>
      </c>
      <c r="G384" t="s">
        <v>29841</v>
      </c>
      <c r="H384" t="str">
        <f t="shared" si="5"/>
        <v>Avramesti Vaslui</v>
      </c>
      <c r="I384">
        <v>37</v>
      </c>
      <c r="J384">
        <v>378</v>
      </c>
      <c r="K384" t="s">
        <v>20936</v>
      </c>
      <c r="L384" t="s">
        <v>20937</v>
      </c>
      <c r="M384">
        <v>1</v>
      </c>
      <c r="N384">
        <v>813</v>
      </c>
      <c r="O384" t="s">
        <v>3243</v>
      </c>
      <c r="P384" t="s">
        <v>2470</v>
      </c>
      <c r="Q384" t="s">
        <v>26</v>
      </c>
      <c r="R384">
        <v>23</v>
      </c>
      <c r="S384">
        <v>3</v>
      </c>
      <c r="T384">
        <v>737596</v>
      </c>
      <c r="U384" t="s">
        <v>21508</v>
      </c>
      <c r="V384">
        <v>166869</v>
      </c>
      <c r="W384" t="s">
        <v>2753</v>
      </c>
      <c r="Y384">
        <v>0</v>
      </c>
    </row>
    <row r="385" spans="1:25" x14ac:dyDescent="0.2">
      <c r="A385">
        <v>172965</v>
      </c>
      <c r="B385" t="s">
        <v>25686</v>
      </c>
      <c r="C385">
        <v>0</v>
      </c>
      <c r="D385">
        <f>IF(COUNTIF(Sheet3!$A$1:$A$349,"*"&amp;B385&amp;"*")&gt;0,1,0)</f>
        <v>0</v>
      </c>
      <c r="E385">
        <f>IF(COUNTIF(Sheet1!$C$1:$C$349,"*"&amp;K385&amp;"*")&gt;0,1,0)</f>
        <v>1</v>
      </c>
      <c r="F385">
        <f>IF(COUNTIF(Sheet1!$E$1:$E$349,"*"&amp;G385&amp;"*")&gt;0,1,0)</f>
        <v>0</v>
      </c>
      <c r="G385" t="s">
        <v>29842</v>
      </c>
      <c r="H385" t="str">
        <f t="shared" si="5"/>
        <v>Avramesti Valcea</v>
      </c>
      <c r="I385">
        <v>38</v>
      </c>
      <c r="J385">
        <v>387</v>
      </c>
      <c r="K385" t="s">
        <v>25637</v>
      </c>
      <c r="L385" t="s">
        <v>21552</v>
      </c>
      <c r="M385">
        <v>4</v>
      </c>
      <c r="N385">
        <v>840</v>
      </c>
      <c r="O385" t="s">
        <v>10021</v>
      </c>
      <c r="P385" t="s">
        <v>251</v>
      </c>
      <c r="Q385" t="s">
        <v>26</v>
      </c>
      <c r="R385">
        <v>23</v>
      </c>
      <c r="S385">
        <v>3</v>
      </c>
      <c r="T385">
        <v>247591</v>
      </c>
      <c r="U385" t="s">
        <v>22171</v>
      </c>
      <c r="V385">
        <v>172947</v>
      </c>
      <c r="W385" t="s">
        <v>22169</v>
      </c>
      <c r="Y385">
        <v>0</v>
      </c>
    </row>
    <row r="386" spans="1:25" x14ac:dyDescent="0.2">
      <c r="A386">
        <v>144063</v>
      </c>
      <c r="B386" t="s">
        <v>18899</v>
      </c>
      <c r="C386">
        <v>1</v>
      </c>
      <c r="D386">
        <f>IF(COUNTIF(Sheet3!$A$1:$A$349,"*"&amp;B386&amp;"*")&gt;0,1,0)</f>
        <v>1</v>
      </c>
      <c r="E386">
        <f>IF(COUNTIF(Sheet1!$C$1:$C$349,"*"&amp;K386&amp;"*")&gt;0,1,0)</f>
        <v>1</v>
      </c>
      <c r="F386">
        <f>IF(COUNTIF(Sheet1!$E$1:$E$349,"*"&amp;G386&amp;"*")&gt;0,1,0)</f>
        <v>1</v>
      </c>
      <c r="G386" t="s">
        <v>29135</v>
      </c>
      <c r="H386" t="str">
        <f t="shared" si="5"/>
        <v>Avrig Sibiu</v>
      </c>
      <c r="I386">
        <v>32</v>
      </c>
      <c r="J386">
        <v>323</v>
      </c>
      <c r="K386" t="s">
        <v>18831</v>
      </c>
      <c r="L386" t="s">
        <v>18832</v>
      </c>
      <c r="M386">
        <v>7</v>
      </c>
      <c r="N386">
        <v>877</v>
      </c>
      <c r="O386" t="s">
        <v>21</v>
      </c>
      <c r="P386" t="s">
        <v>18900</v>
      </c>
      <c r="Q386" t="s">
        <v>54</v>
      </c>
      <c r="R386">
        <v>17</v>
      </c>
      <c r="S386">
        <v>1</v>
      </c>
      <c r="T386">
        <v>555200</v>
      </c>
      <c r="U386" t="s">
        <v>18901</v>
      </c>
      <c r="V386">
        <v>144054</v>
      </c>
      <c r="W386" t="s">
        <v>18899</v>
      </c>
      <c r="X386">
        <v>1</v>
      </c>
      <c r="Y386">
        <v>1</v>
      </c>
    </row>
    <row r="387" spans="1:25" x14ac:dyDescent="0.2">
      <c r="A387">
        <v>144125</v>
      </c>
      <c r="B387" t="s">
        <v>18906</v>
      </c>
      <c r="C387">
        <v>0</v>
      </c>
      <c r="D387">
        <f>IF(COUNTIF(Sheet3!$A$1:$A$349,"*"&amp;B387&amp;"*")&gt;0,1,0)</f>
        <v>0</v>
      </c>
      <c r="E387">
        <f>IF(COUNTIF(Sheet1!$C$1:$C$349,"*"&amp;K387&amp;"*")&gt;0,1,0)</f>
        <v>1</v>
      </c>
      <c r="F387">
        <f>IF(COUNTIF(Sheet1!$E$1:$E$349,"*"&amp;G387&amp;"*")&gt;0,1,0)</f>
        <v>0</v>
      </c>
      <c r="G387" t="s">
        <v>29843</v>
      </c>
      <c r="H387" t="str">
        <f t="shared" ref="H387:H450" si="6">_xlfn.CONCAT(B387," ",K387)</f>
        <v>Axente Sever Sibiu</v>
      </c>
      <c r="I387">
        <v>32</v>
      </c>
      <c r="J387">
        <v>323</v>
      </c>
      <c r="K387" t="s">
        <v>18831</v>
      </c>
      <c r="L387" t="s">
        <v>18832</v>
      </c>
      <c r="M387">
        <v>7</v>
      </c>
      <c r="N387">
        <v>877</v>
      </c>
      <c r="O387" t="s">
        <v>21</v>
      </c>
      <c r="P387" t="s">
        <v>8810</v>
      </c>
      <c r="Q387" t="s">
        <v>38</v>
      </c>
      <c r="R387">
        <v>22</v>
      </c>
      <c r="S387">
        <v>3</v>
      </c>
      <c r="T387">
        <v>557025</v>
      </c>
      <c r="U387" t="s">
        <v>18907</v>
      </c>
      <c r="V387">
        <v>144116</v>
      </c>
      <c r="W387" t="s">
        <v>18906</v>
      </c>
      <c r="Y387">
        <v>0</v>
      </c>
    </row>
    <row r="388" spans="1:25" x14ac:dyDescent="0.2">
      <c r="A388">
        <v>100932</v>
      </c>
      <c r="B388" t="s">
        <v>13784</v>
      </c>
      <c r="C388">
        <v>0</v>
      </c>
      <c r="D388">
        <f>IF(COUNTIF(Sheet3!$A$1:$A$349,"*"&amp;B388&amp;"*")&gt;0,1,0)</f>
        <v>0</v>
      </c>
      <c r="E388">
        <f>IF(COUNTIF(Sheet1!$C$1:$C$349,"*"&amp;K388&amp;"*")&gt;0,1,0)</f>
        <v>1</v>
      </c>
      <c r="F388">
        <f>IF(COUNTIF(Sheet1!$E$1:$E$349,"*"&amp;G388&amp;"*")&gt;0,1,0)</f>
        <v>0</v>
      </c>
      <c r="G388" t="s">
        <v>29844</v>
      </c>
      <c r="H388" t="str">
        <f t="shared" si="6"/>
        <v>Axintele Ialomita</v>
      </c>
      <c r="I388">
        <v>21</v>
      </c>
      <c r="J388">
        <v>216</v>
      </c>
      <c r="K388" t="s">
        <v>29100</v>
      </c>
      <c r="L388" t="s">
        <v>12798</v>
      </c>
      <c r="M388">
        <v>3</v>
      </c>
      <c r="N388">
        <v>831</v>
      </c>
      <c r="O388" t="s">
        <v>2107</v>
      </c>
      <c r="P388" t="s">
        <v>13785</v>
      </c>
      <c r="Q388" t="s">
        <v>38</v>
      </c>
      <c r="R388">
        <v>22</v>
      </c>
      <c r="S388">
        <v>3</v>
      </c>
      <c r="T388">
        <v>927035</v>
      </c>
      <c r="U388" t="s">
        <v>13786</v>
      </c>
      <c r="V388">
        <v>100923</v>
      </c>
      <c r="W388" t="s">
        <v>13784</v>
      </c>
      <c r="Y388">
        <v>0</v>
      </c>
    </row>
    <row r="389" spans="1:25" x14ac:dyDescent="0.2">
      <c r="A389">
        <v>130963</v>
      </c>
      <c r="B389" t="s">
        <v>17323</v>
      </c>
      <c r="C389">
        <v>0</v>
      </c>
      <c r="D389">
        <f>IF(COUNTIF(Sheet3!$A$1:$A$349,"*"&amp;B389&amp;"*")&gt;0,1,0)</f>
        <v>0</v>
      </c>
      <c r="E389">
        <f>IF(COUNTIF(Sheet1!$C$1:$C$349,"*"&amp;K389&amp;"*")&gt;0,1,0)</f>
        <v>1</v>
      </c>
      <c r="F389">
        <f>IF(COUNTIF(Sheet1!$E$1:$E$349,"*"&amp;G389&amp;"*")&gt;0,1,0)</f>
        <v>0</v>
      </c>
      <c r="G389" t="s">
        <v>29845</v>
      </c>
      <c r="H389" t="str">
        <f t="shared" si="6"/>
        <v>Azuga Prahova</v>
      </c>
      <c r="I389">
        <v>29</v>
      </c>
      <c r="J389">
        <v>298</v>
      </c>
      <c r="K389" t="s">
        <v>17266</v>
      </c>
      <c r="L389" t="s">
        <v>17267</v>
      </c>
      <c r="M389">
        <v>3</v>
      </c>
      <c r="N389">
        <v>831</v>
      </c>
      <c r="O389" t="s">
        <v>2107</v>
      </c>
      <c r="P389" t="s">
        <v>17324</v>
      </c>
      <c r="Q389" t="s">
        <v>54</v>
      </c>
      <c r="R389">
        <v>17</v>
      </c>
      <c r="S389">
        <v>1</v>
      </c>
      <c r="T389">
        <v>105100</v>
      </c>
      <c r="U389" t="s">
        <v>17325</v>
      </c>
      <c r="V389">
        <v>130954</v>
      </c>
      <c r="W389" t="s">
        <v>17323</v>
      </c>
      <c r="Y389">
        <v>0</v>
      </c>
    </row>
    <row r="390" spans="1:25" x14ac:dyDescent="0.2">
      <c r="A390">
        <v>4785</v>
      </c>
      <c r="B390" t="s">
        <v>761</v>
      </c>
      <c r="C390">
        <v>0</v>
      </c>
      <c r="D390">
        <f>IF(COUNTIF(Sheet3!$A$1:$A$349,"*"&amp;B390&amp;"*")&gt;0,1,0)</f>
        <v>1</v>
      </c>
      <c r="E390">
        <f>IF(COUNTIF(Sheet1!$C$1:$C$349,"*"&amp;K390&amp;"*")&gt;0,1,0)</f>
        <v>1</v>
      </c>
      <c r="F390">
        <f>IF(COUNTIF(Sheet1!$E$1:$E$349,"*"&amp;G390&amp;"*")&gt;0,1,0)</f>
        <v>0</v>
      </c>
      <c r="G390" t="s">
        <v>29846</v>
      </c>
      <c r="H390" t="str">
        <f t="shared" si="6"/>
        <v>Baba Alba</v>
      </c>
      <c r="I390">
        <v>1</v>
      </c>
      <c r="J390">
        <v>10</v>
      </c>
      <c r="K390" t="s">
        <v>19</v>
      </c>
      <c r="L390" t="s">
        <v>20</v>
      </c>
      <c r="M390">
        <v>7</v>
      </c>
      <c r="N390">
        <v>877</v>
      </c>
      <c r="O390" t="s">
        <v>21</v>
      </c>
      <c r="P390" t="s">
        <v>526</v>
      </c>
      <c r="Q390" t="s">
        <v>26</v>
      </c>
      <c r="R390">
        <v>23</v>
      </c>
      <c r="S390">
        <v>3</v>
      </c>
      <c r="T390">
        <v>517341</v>
      </c>
      <c r="U390" t="s">
        <v>762</v>
      </c>
      <c r="V390">
        <v>4767</v>
      </c>
      <c r="W390" t="s">
        <v>758</v>
      </c>
      <c r="Y390">
        <v>0</v>
      </c>
    </row>
    <row r="391" spans="1:25" x14ac:dyDescent="0.2">
      <c r="A391">
        <v>107886</v>
      </c>
      <c r="B391" t="s">
        <v>761</v>
      </c>
      <c r="C391">
        <v>0</v>
      </c>
      <c r="D391">
        <f>IF(COUNTIF(Sheet3!$A$1:$A$349,"*"&amp;B391&amp;"*")&gt;0,1,0)</f>
        <v>1</v>
      </c>
      <c r="E391">
        <f>IF(COUNTIF(Sheet1!$C$1:$C$349,"*"&amp;K391&amp;"*")&gt;0,1,0)</f>
        <v>1</v>
      </c>
      <c r="F391">
        <f>IF(COUNTIF(Sheet1!$E$1:$E$349,"*"&amp;G391&amp;"*")&gt;0,1,0)</f>
        <v>0</v>
      </c>
      <c r="G391" t="s">
        <v>29847</v>
      </c>
      <c r="H391" t="str">
        <f t="shared" si="6"/>
        <v>Baba Maramures</v>
      </c>
      <c r="I391">
        <v>24</v>
      </c>
      <c r="J391">
        <v>243</v>
      </c>
      <c r="K391" t="s">
        <v>29097</v>
      </c>
      <c r="L391" t="s">
        <v>14446</v>
      </c>
      <c r="M391">
        <v>6</v>
      </c>
      <c r="N391">
        <v>868</v>
      </c>
      <c r="O391" t="s">
        <v>4205</v>
      </c>
      <c r="P391" t="s">
        <v>3682</v>
      </c>
      <c r="Q391" t="s">
        <v>26</v>
      </c>
      <c r="R391">
        <v>23</v>
      </c>
      <c r="S391">
        <v>3</v>
      </c>
      <c r="T391">
        <v>437127</v>
      </c>
      <c r="U391" t="s">
        <v>14641</v>
      </c>
      <c r="V391">
        <v>107868</v>
      </c>
      <c r="W391" t="s">
        <v>14639</v>
      </c>
      <c r="Y391">
        <v>0</v>
      </c>
    </row>
    <row r="392" spans="1:25" x14ac:dyDescent="0.2">
      <c r="A392">
        <v>132173</v>
      </c>
      <c r="B392" t="s">
        <v>17472</v>
      </c>
      <c r="C392">
        <v>0</v>
      </c>
      <c r="D392">
        <f>IF(COUNTIF(Sheet3!$A$1:$A$349,"*"&amp;B392&amp;"*")&gt;0,1,0)</f>
        <v>0</v>
      </c>
      <c r="E392">
        <f>IF(COUNTIF(Sheet1!$C$1:$C$349,"*"&amp;K392&amp;"*")&gt;0,1,0)</f>
        <v>1</v>
      </c>
      <c r="F392">
        <f>IF(COUNTIF(Sheet1!$E$1:$E$349,"*"&amp;G392&amp;"*")&gt;0,1,0)</f>
        <v>0</v>
      </c>
      <c r="G392" t="s">
        <v>29848</v>
      </c>
      <c r="H392" t="str">
        <f t="shared" si="6"/>
        <v>Baba Ana Prahova</v>
      </c>
      <c r="I392">
        <v>29</v>
      </c>
      <c r="J392">
        <v>298</v>
      </c>
      <c r="K392" t="s">
        <v>17266</v>
      </c>
      <c r="L392" t="s">
        <v>17267</v>
      </c>
      <c r="M392">
        <v>3</v>
      </c>
      <c r="N392">
        <v>831</v>
      </c>
      <c r="O392" t="s">
        <v>2107</v>
      </c>
      <c r="P392" t="s">
        <v>6205</v>
      </c>
      <c r="Q392" t="s">
        <v>38</v>
      </c>
      <c r="R392">
        <v>22</v>
      </c>
      <c r="S392">
        <v>3</v>
      </c>
      <c r="T392">
        <v>107035</v>
      </c>
      <c r="U392" t="s">
        <v>17473</v>
      </c>
      <c r="V392">
        <v>132164</v>
      </c>
      <c r="W392" t="s">
        <v>17472</v>
      </c>
      <c r="Y392">
        <v>0</v>
      </c>
    </row>
    <row r="393" spans="1:25" x14ac:dyDescent="0.2">
      <c r="A393">
        <v>136875</v>
      </c>
      <c r="B393" t="s">
        <v>18062</v>
      </c>
      <c r="C393">
        <v>0</v>
      </c>
      <c r="D393">
        <f>IF(COUNTIF(Sheet3!$A$1:$A$349,"*"&amp;B393&amp;"*")&gt;0,1,0)</f>
        <v>0</v>
      </c>
      <c r="E393">
        <f>IF(COUNTIF(Sheet1!$C$1:$C$349,"*"&amp;K393&amp;"*")&gt;0,1,0)</f>
        <v>1</v>
      </c>
      <c r="F393">
        <f>IF(COUNTIF(Sheet1!$E$1:$E$349,"*"&amp;G393&amp;"*")&gt;0,1,0)</f>
        <v>0</v>
      </c>
      <c r="G393" t="s">
        <v>29849</v>
      </c>
      <c r="H393" t="str">
        <f t="shared" si="6"/>
        <v>Baba Novac Satu Mare</v>
      </c>
      <c r="I393">
        <v>30</v>
      </c>
      <c r="J393">
        <v>305</v>
      </c>
      <c r="K393" t="s">
        <v>1941</v>
      </c>
      <c r="L393" t="s">
        <v>18012</v>
      </c>
      <c r="M393">
        <v>6</v>
      </c>
      <c r="N393">
        <v>868</v>
      </c>
      <c r="O393" t="s">
        <v>4205</v>
      </c>
      <c r="P393" t="s">
        <v>3045</v>
      </c>
      <c r="Q393" t="s">
        <v>26</v>
      </c>
      <c r="R393">
        <v>19</v>
      </c>
      <c r="S393">
        <v>1</v>
      </c>
      <c r="T393">
        <v>447022</v>
      </c>
      <c r="U393" t="s">
        <v>18063</v>
      </c>
      <c r="V393">
        <v>136848</v>
      </c>
      <c r="W393" t="s">
        <v>18057</v>
      </c>
      <c r="Y393">
        <v>0</v>
      </c>
    </row>
    <row r="394" spans="1:25" x14ac:dyDescent="0.2">
      <c r="A394">
        <v>159669</v>
      </c>
      <c r="B394" t="s">
        <v>20705</v>
      </c>
      <c r="C394">
        <v>1</v>
      </c>
      <c r="D394">
        <f>IF(COUNTIF(Sheet3!$A$1:$A$349,"*"&amp;B394&amp;"*")&gt;0,1,0)</f>
        <v>1</v>
      </c>
      <c r="E394">
        <f>IF(COUNTIF(Sheet1!$C$1:$C$349,"*"&amp;K394&amp;"*")&gt;0,1,0)</f>
        <v>1</v>
      </c>
      <c r="F394">
        <f>IF(COUNTIF(Sheet1!$E$1:$E$349,"*"&amp;G394&amp;"*")&gt;0,1,0)</f>
        <v>1</v>
      </c>
      <c r="G394" t="s">
        <v>29136</v>
      </c>
      <c r="H394" t="str">
        <f t="shared" si="6"/>
        <v>Babadag Tulcea</v>
      </c>
      <c r="I394">
        <v>36</v>
      </c>
      <c r="J394">
        <v>369</v>
      </c>
      <c r="K394" t="s">
        <v>20700</v>
      </c>
      <c r="L394" t="s">
        <v>20701</v>
      </c>
      <c r="M394">
        <v>2</v>
      </c>
      <c r="N394">
        <v>822</v>
      </c>
      <c r="O394" t="s">
        <v>6468</v>
      </c>
      <c r="P394" t="s">
        <v>20706</v>
      </c>
      <c r="Q394" t="s">
        <v>54</v>
      </c>
      <c r="R394">
        <v>17</v>
      </c>
      <c r="S394">
        <v>1</v>
      </c>
      <c r="T394">
        <v>825100</v>
      </c>
      <c r="U394" t="s">
        <v>20707</v>
      </c>
      <c r="V394">
        <v>159650</v>
      </c>
      <c r="W394" t="s">
        <v>20705</v>
      </c>
      <c r="X394">
        <v>1</v>
      </c>
      <c r="Y394">
        <v>1</v>
      </c>
    </row>
    <row r="395" spans="1:25" x14ac:dyDescent="0.2">
      <c r="A395">
        <v>152047</v>
      </c>
      <c r="B395" t="s">
        <v>25687</v>
      </c>
      <c r="C395">
        <v>0</v>
      </c>
      <c r="D395">
        <f>IF(COUNTIF(Sheet3!$A$1:$A$349,"*"&amp;B395&amp;"*")&gt;0,1,0)</f>
        <v>0</v>
      </c>
      <c r="E395">
        <f>IF(COUNTIF(Sheet1!$C$1:$C$349,"*"&amp;K395&amp;"*")&gt;0,1,0)</f>
        <v>1</v>
      </c>
      <c r="F395">
        <f>IF(COUNTIF(Sheet1!$E$1:$E$349,"*"&amp;G395&amp;"*")&gt;0,1,0)</f>
        <v>0</v>
      </c>
      <c r="G395" t="s">
        <v>29850</v>
      </c>
      <c r="H395" t="str">
        <f t="shared" si="6"/>
        <v>Babaita Teleorman</v>
      </c>
      <c r="I395">
        <v>34</v>
      </c>
      <c r="J395">
        <v>341</v>
      </c>
      <c r="K395" t="s">
        <v>19785</v>
      </c>
      <c r="L395" t="s">
        <v>19786</v>
      </c>
      <c r="M395">
        <v>3</v>
      </c>
      <c r="N395">
        <v>831</v>
      </c>
      <c r="O395" t="s">
        <v>2107</v>
      </c>
      <c r="P395" t="s">
        <v>19828</v>
      </c>
      <c r="Q395" t="s">
        <v>38</v>
      </c>
      <c r="R395">
        <v>22</v>
      </c>
      <c r="S395">
        <v>3</v>
      </c>
      <c r="T395">
        <v>147010</v>
      </c>
      <c r="U395" t="s">
        <v>19829</v>
      </c>
      <c r="V395">
        <v>152038</v>
      </c>
      <c r="W395" t="s">
        <v>19827</v>
      </c>
      <c r="Y395">
        <v>0</v>
      </c>
    </row>
    <row r="396" spans="1:25" x14ac:dyDescent="0.2">
      <c r="A396">
        <v>14094</v>
      </c>
      <c r="B396" t="s">
        <v>25688</v>
      </c>
      <c r="C396">
        <v>0</v>
      </c>
      <c r="D396">
        <f>IF(COUNTIF(Sheet3!$A$1:$A$349,"*"&amp;B396&amp;"*")&gt;0,1,0)</f>
        <v>0</v>
      </c>
      <c r="E396">
        <f>IF(COUNTIF(Sheet1!$C$1:$C$349,"*"&amp;K396&amp;"*")&gt;0,1,0)</f>
        <v>1</v>
      </c>
      <c r="F396">
        <f>IF(COUNTIF(Sheet1!$E$1:$E$349,"*"&amp;G396&amp;"*")&gt;0,1,0)</f>
        <v>0</v>
      </c>
      <c r="G396" t="s">
        <v>29851</v>
      </c>
      <c r="H396" t="str">
        <f t="shared" si="6"/>
        <v>Babana Arges</v>
      </c>
      <c r="I396">
        <v>3</v>
      </c>
      <c r="J396">
        <v>38</v>
      </c>
      <c r="K396" t="s">
        <v>29095</v>
      </c>
      <c r="L396" t="s">
        <v>2106</v>
      </c>
      <c r="M396">
        <v>3</v>
      </c>
      <c r="N396">
        <v>831</v>
      </c>
      <c r="O396" t="s">
        <v>2107</v>
      </c>
      <c r="P396" t="s">
        <v>863</v>
      </c>
      <c r="Q396" t="s">
        <v>38</v>
      </c>
      <c r="R396">
        <v>22</v>
      </c>
      <c r="S396">
        <v>3</v>
      </c>
      <c r="T396">
        <v>117055</v>
      </c>
      <c r="U396" t="s">
        <v>2265</v>
      </c>
      <c r="V396">
        <v>14085</v>
      </c>
      <c r="W396" t="s">
        <v>2264</v>
      </c>
      <c r="Y396">
        <v>0</v>
      </c>
    </row>
    <row r="397" spans="1:25" x14ac:dyDescent="0.2">
      <c r="A397">
        <v>17593</v>
      </c>
      <c r="B397" t="s">
        <v>2858</v>
      </c>
      <c r="C397">
        <v>0</v>
      </c>
      <c r="D397">
        <f>IF(COUNTIF(Sheet3!$A$1:$A$349,"*"&amp;B397&amp;"*")&gt;0,1,0)</f>
        <v>0</v>
      </c>
      <c r="E397">
        <f>IF(COUNTIF(Sheet1!$C$1:$C$349,"*"&amp;K397&amp;"*")&gt;0,1,0)</f>
        <v>1</v>
      </c>
      <c r="F397">
        <f>IF(COUNTIF(Sheet1!$E$1:$E$349,"*"&amp;G397&amp;"*")&gt;0,1,0)</f>
        <v>0</v>
      </c>
      <c r="G397" t="s">
        <v>29852</v>
      </c>
      <c r="H397" t="str">
        <f t="shared" si="6"/>
        <v>Babaroaga Arges</v>
      </c>
      <c r="I397">
        <v>3</v>
      </c>
      <c r="J397">
        <v>38</v>
      </c>
      <c r="K397" t="s">
        <v>29095</v>
      </c>
      <c r="L397" t="s">
        <v>2106</v>
      </c>
      <c r="M397">
        <v>3</v>
      </c>
      <c r="N397">
        <v>831</v>
      </c>
      <c r="O397" t="s">
        <v>2107</v>
      </c>
      <c r="P397" t="s">
        <v>290</v>
      </c>
      <c r="Q397" t="s">
        <v>26</v>
      </c>
      <c r="R397">
        <v>23</v>
      </c>
      <c r="S397">
        <v>3</v>
      </c>
      <c r="T397">
        <v>117516</v>
      </c>
      <c r="U397" t="s">
        <v>2859</v>
      </c>
      <c r="V397">
        <v>17575</v>
      </c>
      <c r="W397" t="s">
        <v>2855</v>
      </c>
      <c r="Y397">
        <v>0</v>
      </c>
    </row>
    <row r="398" spans="1:25" x14ac:dyDescent="0.2">
      <c r="A398">
        <v>138100</v>
      </c>
      <c r="B398" t="s">
        <v>25689</v>
      </c>
      <c r="C398">
        <v>0</v>
      </c>
      <c r="D398">
        <f>IF(COUNTIF(Sheet3!$A$1:$A$349,"*"&amp;B398&amp;"*")&gt;0,1,0)</f>
        <v>0</v>
      </c>
      <c r="E398">
        <f>IF(COUNTIF(Sheet1!$C$1:$C$349,"*"&amp;K398&amp;"*")&gt;0,1,0)</f>
        <v>1</v>
      </c>
      <c r="F398">
        <f>IF(COUNTIF(Sheet1!$E$1:$E$349,"*"&amp;G398&amp;"*")&gt;0,1,0)</f>
        <v>0</v>
      </c>
      <c r="G398" t="s">
        <v>29853</v>
      </c>
      <c r="H398" t="str">
        <f t="shared" si="6"/>
        <v>Babasesti Satu Mare</v>
      </c>
      <c r="I398">
        <v>30</v>
      </c>
      <c r="J398">
        <v>305</v>
      </c>
      <c r="K398" t="s">
        <v>1941</v>
      </c>
      <c r="L398" t="s">
        <v>18012</v>
      </c>
      <c r="M398">
        <v>6</v>
      </c>
      <c r="N398">
        <v>868</v>
      </c>
      <c r="O398" t="s">
        <v>4205</v>
      </c>
      <c r="P398" t="s">
        <v>8195</v>
      </c>
      <c r="Q398" t="s">
        <v>26</v>
      </c>
      <c r="R398">
        <v>23</v>
      </c>
      <c r="S398">
        <v>3</v>
      </c>
      <c r="T398">
        <v>447186</v>
      </c>
      <c r="U398" t="s">
        <v>18218</v>
      </c>
      <c r="V398">
        <v>138084</v>
      </c>
      <c r="W398" t="s">
        <v>18215</v>
      </c>
      <c r="Y398">
        <v>0</v>
      </c>
    </row>
    <row r="399" spans="1:25" x14ac:dyDescent="0.2">
      <c r="A399">
        <v>56121</v>
      </c>
      <c r="B399" t="s">
        <v>25690</v>
      </c>
      <c r="C399">
        <v>0</v>
      </c>
      <c r="D399">
        <f>IF(COUNTIF(Sheet3!$A$1:$A$349,"*"&amp;B399&amp;"*")&gt;0,1,0)</f>
        <v>0</v>
      </c>
      <c r="E399">
        <f>IF(COUNTIF(Sheet1!$C$1:$C$349,"*"&amp;K399&amp;"*")&gt;0,1,0)</f>
        <v>1</v>
      </c>
      <c r="F399">
        <f>IF(COUNTIF(Sheet1!$E$1:$E$349,"*"&amp;G399&amp;"*")&gt;0,1,0)</f>
        <v>0</v>
      </c>
      <c r="G399" t="s">
        <v>29854</v>
      </c>
      <c r="H399" t="str">
        <f t="shared" si="6"/>
        <v>Babdiu Cluj</v>
      </c>
      <c r="I399">
        <v>12</v>
      </c>
      <c r="J399">
        <v>127</v>
      </c>
      <c r="K399" t="s">
        <v>8094</v>
      </c>
      <c r="L399" t="s">
        <v>8095</v>
      </c>
      <c r="M399">
        <v>6</v>
      </c>
      <c r="N399">
        <v>868</v>
      </c>
      <c r="O399" t="s">
        <v>4205</v>
      </c>
      <c r="P399" t="s">
        <v>1598</v>
      </c>
      <c r="Q399" t="s">
        <v>26</v>
      </c>
      <c r="R399">
        <v>23</v>
      </c>
      <c r="S399">
        <v>3</v>
      </c>
      <c r="T399">
        <v>407087</v>
      </c>
      <c r="U399" t="s">
        <v>8246</v>
      </c>
      <c r="V399">
        <v>56096</v>
      </c>
      <c r="W399" t="s">
        <v>8243</v>
      </c>
      <c r="Y399">
        <v>0</v>
      </c>
    </row>
    <row r="400" spans="1:25" x14ac:dyDescent="0.2">
      <c r="A400">
        <v>49787</v>
      </c>
      <c r="B400" t="s">
        <v>25691</v>
      </c>
      <c r="C400">
        <v>0</v>
      </c>
      <c r="D400">
        <f>IF(COUNTIF(Sheet3!$A$1:$A$349,"*"&amp;B400&amp;"*")&gt;0,1,0)</f>
        <v>0</v>
      </c>
      <c r="E400">
        <f>IF(COUNTIF(Sheet1!$C$1:$C$349,"*"&amp;K400&amp;"*")&gt;0,1,0)</f>
        <v>1</v>
      </c>
      <c r="F400">
        <f>IF(COUNTIF(Sheet1!$E$1:$E$349,"*"&amp;G400&amp;"*")&gt;0,1,0)</f>
        <v>0</v>
      </c>
      <c r="G400" t="s">
        <v>29855</v>
      </c>
      <c r="H400" t="str">
        <f t="shared" si="6"/>
        <v>Babeni Buzau</v>
      </c>
      <c r="I400">
        <v>10</v>
      </c>
      <c r="J400">
        <v>109</v>
      </c>
      <c r="K400" t="s">
        <v>22908</v>
      </c>
      <c r="L400" t="s">
        <v>6741</v>
      </c>
      <c r="M400">
        <v>2</v>
      </c>
      <c r="N400">
        <v>822</v>
      </c>
      <c r="O400" t="s">
        <v>6468</v>
      </c>
      <c r="P400" t="s">
        <v>2039</v>
      </c>
      <c r="Q400" t="s">
        <v>26</v>
      </c>
      <c r="R400">
        <v>23</v>
      </c>
      <c r="S400">
        <v>3</v>
      </c>
      <c r="T400">
        <v>127631</v>
      </c>
      <c r="U400" t="s">
        <v>7435</v>
      </c>
      <c r="V400">
        <v>49769</v>
      </c>
      <c r="W400" t="s">
        <v>7431</v>
      </c>
      <c r="Y400">
        <v>0</v>
      </c>
    </row>
    <row r="401" spans="1:25" x14ac:dyDescent="0.2">
      <c r="A401">
        <v>140093</v>
      </c>
      <c r="B401" t="s">
        <v>25691</v>
      </c>
      <c r="C401">
        <v>0</v>
      </c>
      <c r="D401">
        <f>IF(COUNTIF(Sheet3!$A$1:$A$349,"*"&amp;B401&amp;"*")&gt;0,1,0)</f>
        <v>0</v>
      </c>
      <c r="E401">
        <f>IF(COUNTIF(Sheet1!$C$1:$C$349,"*"&amp;K401&amp;"*")&gt;0,1,0)</f>
        <v>1</v>
      </c>
      <c r="F401">
        <f>IF(COUNTIF(Sheet1!$E$1:$E$349,"*"&amp;G401&amp;"*")&gt;0,1,0)</f>
        <v>0</v>
      </c>
      <c r="G401" t="s">
        <v>29856</v>
      </c>
      <c r="H401" t="str">
        <f t="shared" si="6"/>
        <v>Babeni Salaj</v>
      </c>
      <c r="I401">
        <v>31</v>
      </c>
      <c r="J401">
        <v>314</v>
      </c>
      <c r="K401" t="s">
        <v>29098</v>
      </c>
      <c r="L401" t="s">
        <v>18391</v>
      </c>
      <c r="M401">
        <v>6</v>
      </c>
      <c r="N401">
        <v>868</v>
      </c>
      <c r="O401" t="s">
        <v>4205</v>
      </c>
      <c r="P401" t="s">
        <v>1183</v>
      </c>
      <c r="Q401" t="s">
        <v>38</v>
      </c>
      <c r="R401">
        <v>22</v>
      </c>
      <c r="S401">
        <v>3</v>
      </c>
      <c r="T401">
        <v>457020</v>
      </c>
      <c r="U401" t="s">
        <v>18442</v>
      </c>
      <c r="V401">
        <v>140084</v>
      </c>
      <c r="W401" t="s">
        <v>7434</v>
      </c>
      <c r="Y401">
        <v>0</v>
      </c>
    </row>
    <row r="402" spans="1:25" x14ac:dyDescent="0.2">
      <c r="A402">
        <v>168381</v>
      </c>
      <c r="B402" t="s">
        <v>25691</v>
      </c>
      <c r="C402">
        <v>0</v>
      </c>
      <c r="D402">
        <f>IF(COUNTIF(Sheet3!$A$1:$A$349,"*"&amp;B402&amp;"*")&gt;0,1,0)</f>
        <v>0</v>
      </c>
      <c r="E402">
        <f>IF(COUNTIF(Sheet1!$C$1:$C$349,"*"&amp;K402&amp;"*")&gt;0,1,0)</f>
        <v>1</v>
      </c>
      <c r="F402">
        <f>IF(COUNTIF(Sheet1!$E$1:$E$349,"*"&amp;G402&amp;"*")&gt;0,1,0)</f>
        <v>0</v>
      </c>
      <c r="G402" t="s">
        <v>29857</v>
      </c>
      <c r="H402" t="str">
        <f t="shared" si="6"/>
        <v>Babeni Valcea</v>
      </c>
      <c r="I402">
        <v>38</v>
      </c>
      <c r="J402">
        <v>387</v>
      </c>
      <c r="K402" t="s">
        <v>25637</v>
      </c>
      <c r="L402" t="s">
        <v>21552</v>
      </c>
      <c r="M402">
        <v>4</v>
      </c>
      <c r="N402">
        <v>840</v>
      </c>
      <c r="O402" t="s">
        <v>10021</v>
      </c>
      <c r="P402" t="s">
        <v>21660</v>
      </c>
      <c r="Q402" t="s">
        <v>38</v>
      </c>
      <c r="R402">
        <v>17</v>
      </c>
      <c r="S402">
        <v>1</v>
      </c>
      <c r="T402">
        <v>245100</v>
      </c>
      <c r="U402" t="s">
        <v>21661</v>
      </c>
      <c r="V402">
        <v>168372</v>
      </c>
      <c r="W402" t="s">
        <v>7434</v>
      </c>
      <c r="Y402">
        <v>0</v>
      </c>
    </row>
    <row r="403" spans="1:25" x14ac:dyDescent="0.2">
      <c r="A403">
        <v>169609</v>
      </c>
      <c r="B403" t="s">
        <v>25692</v>
      </c>
      <c r="C403">
        <v>0</v>
      </c>
      <c r="D403">
        <f>IF(COUNTIF(Sheet3!$A$1:$A$349,"*"&amp;B403&amp;"*")&gt;0,1,0)</f>
        <v>0</v>
      </c>
      <c r="E403">
        <f>IF(COUNTIF(Sheet1!$C$1:$C$349,"*"&amp;K403&amp;"*")&gt;0,1,0)</f>
        <v>1</v>
      </c>
      <c r="F403">
        <f>IF(COUNTIF(Sheet1!$E$1:$E$349,"*"&amp;G403&amp;"*")&gt;0,1,0)</f>
        <v>0</v>
      </c>
      <c r="G403" t="s">
        <v>29858</v>
      </c>
      <c r="H403" t="str">
        <f t="shared" si="6"/>
        <v>Babeni-Oltetu Valcea</v>
      </c>
      <c r="I403">
        <v>38</v>
      </c>
      <c r="J403">
        <v>387</v>
      </c>
      <c r="K403" t="s">
        <v>25637</v>
      </c>
      <c r="L403" t="s">
        <v>21552</v>
      </c>
      <c r="M403">
        <v>4</v>
      </c>
      <c r="N403">
        <v>840</v>
      </c>
      <c r="O403" t="s">
        <v>10021</v>
      </c>
      <c r="P403" t="s">
        <v>2648</v>
      </c>
      <c r="Q403" t="s">
        <v>26</v>
      </c>
      <c r="R403">
        <v>22</v>
      </c>
      <c r="S403">
        <v>3</v>
      </c>
      <c r="T403">
        <v>247156</v>
      </c>
      <c r="U403" t="s">
        <v>21791</v>
      </c>
      <c r="V403">
        <v>174502</v>
      </c>
      <c r="W403" t="s">
        <v>21792</v>
      </c>
      <c r="Y403">
        <v>0</v>
      </c>
    </row>
    <row r="404" spans="1:25" x14ac:dyDescent="0.2">
      <c r="A404">
        <v>137782</v>
      </c>
      <c r="B404" t="s">
        <v>25693</v>
      </c>
      <c r="C404">
        <v>0</v>
      </c>
      <c r="D404">
        <f>IF(COUNTIF(Sheet3!$A$1:$A$349,"*"&amp;B404&amp;"*")&gt;0,1,0)</f>
        <v>0</v>
      </c>
      <c r="E404">
        <f>IF(COUNTIF(Sheet1!$C$1:$C$349,"*"&amp;K404&amp;"*")&gt;0,1,0)</f>
        <v>1</v>
      </c>
      <c r="F404">
        <f>IF(COUNTIF(Sheet1!$E$1:$E$349,"*"&amp;G404&amp;"*")&gt;0,1,0)</f>
        <v>0</v>
      </c>
      <c r="G404" t="s">
        <v>29859</v>
      </c>
      <c r="H404" t="str">
        <f t="shared" si="6"/>
        <v>Babesti Satu Mare</v>
      </c>
      <c r="I404">
        <v>30</v>
      </c>
      <c r="J404">
        <v>305</v>
      </c>
      <c r="K404" t="s">
        <v>1941</v>
      </c>
      <c r="L404" t="s">
        <v>18012</v>
      </c>
      <c r="M404">
        <v>6</v>
      </c>
      <c r="N404">
        <v>868</v>
      </c>
      <c r="O404" t="s">
        <v>4205</v>
      </c>
      <c r="P404" t="s">
        <v>2795</v>
      </c>
      <c r="Q404" t="s">
        <v>26</v>
      </c>
      <c r="R404">
        <v>23</v>
      </c>
      <c r="S404">
        <v>3</v>
      </c>
      <c r="T404">
        <v>447146</v>
      </c>
      <c r="U404" t="s">
        <v>18174</v>
      </c>
      <c r="V404">
        <v>137764</v>
      </c>
      <c r="W404" t="s">
        <v>18172</v>
      </c>
      <c r="Y404">
        <v>0</v>
      </c>
    </row>
    <row r="405" spans="1:25" x14ac:dyDescent="0.2">
      <c r="A405">
        <v>37235</v>
      </c>
      <c r="B405" t="s">
        <v>25694</v>
      </c>
      <c r="C405">
        <v>0</v>
      </c>
      <c r="D405">
        <f>IF(COUNTIF(Sheet3!$A$1:$A$349,"*"&amp;B405&amp;"*")&gt;0,1,0)</f>
        <v>0</v>
      </c>
      <c r="E405">
        <f>IF(COUNTIF(Sheet1!$C$1:$C$349,"*"&amp;K405&amp;"*")&gt;0,1,0)</f>
        <v>1</v>
      </c>
      <c r="F405">
        <f>IF(COUNTIF(Sheet1!$E$1:$E$349,"*"&amp;G405&amp;"*")&gt;0,1,0)</f>
        <v>0</v>
      </c>
      <c r="G405" t="s">
        <v>29860</v>
      </c>
      <c r="H405" t="str">
        <f t="shared" si="6"/>
        <v>Babiceni Botosani</v>
      </c>
      <c r="I405">
        <v>7</v>
      </c>
      <c r="J405">
        <v>74</v>
      </c>
      <c r="K405" t="s">
        <v>22901</v>
      </c>
      <c r="L405" t="s">
        <v>5526</v>
      </c>
      <c r="M405">
        <v>1</v>
      </c>
      <c r="N405">
        <v>813</v>
      </c>
      <c r="O405" t="s">
        <v>3243</v>
      </c>
      <c r="P405" t="s">
        <v>687</v>
      </c>
      <c r="Q405" t="s">
        <v>26</v>
      </c>
      <c r="R405">
        <v>23</v>
      </c>
      <c r="S405">
        <v>3</v>
      </c>
      <c r="T405">
        <v>717146</v>
      </c>
      <c r="U405" t="s">
        <v>5752</v>
      </c>
      <c r="V405">
        <v>37217</v>
      </c>
      <c r="W405" t="s">
        <v>5749</v>
      </c>
      <c r="Y405">
        <v>0</v>
      </c>
    </row>
    <row r="406" spans="1:25" x14ac:dyDescent="0.2">
      <c r="A406">
        <v>125668</v>
      </c>
      <c r="B406" t="s">
        <v>25695</v>
      </c>
      <c r="C406">
        <v>0</v>
      </c>
      <c r="D406">
        <f>IF(COUNTIF(Sheet3!$A$1:$A$349,"*"&amp;B406&amp;"*")&gt;0,1,0)</f>
        <v>0</v>
      </c>
      <c r="E406">
        <f>IF(COUNTIF(Sheet1!$C$1:$C$349,"*"&amp;K406&amp;"*")&gt;0,1,0)</f>
        <v>1</v>
      </c>
      <c r="F406">
        <f>IF(COUNTIF(Sheet1!$E$1:$E$349,"*"&amp;G406&amp;"*")&gt;0,1,0)</f>
        <v>0</v>
      </c>
      <c r="G406" t="s">
        <v>29861</v>
      </c>
      <c r="H406" t="str">
        <f t="shared" si="6"/>
        <v>Babiciu Olt</v>
      </c>
      <c r="I406">
        <v>28</v>
      </c>
      <c r="J406">
        <v>289</v>
      </c>
      <c r="K406" t="s">
        <v>16692</v>
      </c>
      <c r="L406" t="s">
        <v>16693</v>
      </c>
      <c r="M406">
        <v>4</v>
      </c>
      <c r="N406">
        <v>840</v>
      </c>
      <c r="O406" t="s">
        <v>10021</v>
      </c>
      <c r="P406" t="s">
        <v>16728</v>
      </c>
      <c r="Q406" t="s">
        <v>38</v>
      </c>
      <c r="R406">
        <v>22</v>
      </c>
      <c r="S406">
        <v>3</v>
      </c>
      <c r="T406">
        <v>237015</v>
      </c>
      <c r="U406" t="s">
        <v>16729</v>
      </c>
      <c r="V406">
        <v>125659</v>
      </c>
      <c r="W406" t="s">
        <v>16727</v>
      </c>
      <c r="Y406">
        <v>0</v>
      </c>
    </row>
    <row r="407" spans="1:25" x14ac:dyDescent="0.2">
      <c r="A407">
        <v>140002</v>
      </c>
      <c r="B407" t="s">
        <v>25696</v>
      </c>
      <c r="C407">
        <v>0</v>
      </c>
      <c r="D407">
        <f>IF(COUNTIF(Sheet3!$A$1:$A$349,"*"&amp;B407&amp;"*")&gt;0,1,0)</f>
        <v>0</v>
      </c>
      <c r="E407">
        <f>IF(COUNTIF(Sheet1!$C$1:$C$349,"*"&amp;K407&amp;"*")&gt;0,1,0)</f>
        <v>1</v>
      </c>
      <c r="F407">
        <f>IF(COUNTIF(Sheet1!$E$1:$E$349,"*"&amp;G407&amp;"*")&gt;0,1,0)</f>
        <v>0</v>
      </c>
      <c r="G407" t="s">
        <v>29862</v>
      </c>
      <c r="H407" t="str">
        <f t="shared" si="6"/>
        <v>Babiu Salaj</v>
      </c>
      <c r="I407">
        <v>31</v>
      </c>
      <c r="J407">
        <v>314</v>
      </c>
      <c r="K407" t="s">
        <v>29098</v>
      </c>
      <c r="L407" t="s">
        <v>18391</v>
      </c>
      <c r="M407">
        <v>6</v>
      </c>
      <c r="N407">
        <v>868</v>
      </c>
      <c r="O407" t="s">
        <v>4205</v>
      </c>
      <c r="P407" t="s">
        <v>1631</v>
      </c>
      <c r="Q407" t="s">
        <v>26</v>
      </c>
      <c r="R407">
        <v>23</v>
      </c>
      <c r="S407">
        <v>3</v>
      </c>
      <c r="T407">
        <v>457011</v>
      </c>
      <c r="U407" t="s">
        <v>18431</v>
      </c>
      <c r="V407">
        <v>139982</v>
      </c>
      <c r="W407" t="s">
        <v>18429</v>
      </c>
      <c r="Y407">
        <v>0</v>
      </c>
    </row>
    <row r="408" spans="1:25" x14ac:dyDescent="0.2">
      <c r="A408">
        <v>155813</v>
      </c>
      <c r="B408" t="s">
        <v>23137</v>
      </c>
      <c r="C408">
        <v>0</v>
      </c>
      <c r="D408">
        <f>IF(COUNTIF(Sheet3!$A$1:$A$349,"*"&amp;B408&amp;"*")&gt;0,1,0)</f>
        <v>0</v>
      </c>
      <c r="E408">
        <f>IF(COUNTIF(Sheet1!$C$1:$C$349,"*"&amp;K408&amp;"*")&gt;0,1,0)</f>
        <v>1</v>
      </c>
      <c r="F408">
        <f>IF(COUNTIF(Sheet1!$E$1:$E$349,"*"&amp;G408&amp;"*")&gt;0,1,0)</f>
        <v>0</v>
      </c>
      <c r="G408" t="s">
        <v>29863</v>
      </c>
      <c r="H408" t="str">
        <f t="shared" si="6"/>
        <v>Babsa Timis</v>
      </c>
      <c r="I408">
        <v>35</v>
      </c>
      <c r="J408">
        <v>350</v>
      </c>
      <c r="K408" t="s">
        <v>29096</v>
      </c>
      <c r="L408" t="s">
        <v>20163</v>
      </c>
      <c r="M408">
        <v>5</v>
      </c>
      <c r="N408">
        <v>859</v>
      </c>
      <c r="O408" t="s">
        <v>1467</v>
      </c>
      <c r="P408" t="s">
        <v>5673</v>
      </c>
      <c r="Q408" t="s">
        <v>26</v>
      </c>
      <c r="R408">
        <v>23</v>
      </c>
      <c r="S408">
        <v>3</v>
      </c>
      <c r="T408">
        <v>307046</v>
      </c>
      <c r="U408" t="s">
        <v>20233</v>
      </c>
      <c r="V408">
        <v>155797</v>
      </c>
      <c r="W408" t="s">
        <v>20231</v>
      </c>
      <c r="Y408">
        <v>0</v>
      </c>
    </row>
    <row r="409" spans="1:25" x14ac:dyDescent="0.2">
      <c r="A409">
        <v>137158</v>
      </c>
      <c r="B409" t="s">
        <v>24943</v>
      </c>
      <c r="C409">
        <v>0</v>
      </c>
      <c r="D409">
        <f>IF(COUNTIF(Sheet3!$A$1:$A$349,"*"&amp;B409&amp;"*")&gt;0,1,0)</f>
        <v>0</v>
      </c>
      <c r="E409">
        <f>IF(COUNTIF(Sheet1!$C$1:$C$349,"*"&amp;K409&amp;"*")&gt;0,1,0)</f>
        <v>1</v>
      </c>
      <c r="F409">
        <f>IF(COUNTIF(Sheet1!$E$1:$E$349,"*"&amp;G409&amp;"*")&gt;0,1,0)</f>
        <v>0</v>
      </c>
      <c r="G409" t="s">
        <v>29864</v>
      </c>
      <c r="H409" t="str">
        <f t="shared" si="6"/>
        <v>Babta Satu Mare</v>
      </c>
      <c r="I409">
        <v>30</v>
      </c>
      <c r="J409">
        <v>305</v>
      </c>
      <c r="K409" t="s">
        <v>1941</v>
      </c>
      <c r="L409" t="s">
        <v>18012</v>
      </c>
      <c r="M409">
        <v>6</v>
      </c>
      <c r="N409">
        <v>868</v>
      </c>
      <c r="O409" t="s">
        <v>4205</v>
      </c>
      <c r="P409" t="s">
        <v>4652</v>
      </c>
      <c r="Q409" t="s">
        <v>26</v>
      </c>
      <c r="R409">
        <v>23</v>
      </c>
      <c r="S409">
        <v>3</v>
      </c>
      <c r="T409">
        <v>447061</v>
      </c>
      <c r="U409" t="s">
        <v>18095</v>
      </c>
      <c r="V409">
        <v>137130</v>
      </c>
      <c r="W409" t="s">
        <v>18093</v>
      </c>
      <c r="Y409">
        <v>0</v>
      </c>
    </row>
    <row r="410" spans="1:25" x14ac:dyDescent="0.2">
      <c r="A410">
        <v>169379</v>
      </c>
      <c r="B410" t="s">
        <v>25697</v>
      </c>
      <c r="C410">
        <v>0</v>
      </c>
      <c r="D410">
        <f>IF(COUNTIF(Sheet3!$A$1:$A$349,"*"&amp;B410&amp;"*")&gt;0,1,0)</f>
        <v>0</v>
      </c>
      <c r="E410">
        <f>IF(COUNTIF(Sheet1!$C$1:$C$349,"*"&amp;K410&amp;"*")&gt;0,1,0)</f>
        <v>1</v>
      </c>
      <c r="F410">
        <f>IF(COUNTIF(Sheet1!$E$1:$E$349,"*"&amp;G410&amp;"*")&gt;0,1,0)</f>
        <v>0</v>
      </c>
      <c r="G410" t="s">
        <v>29865</v>
      </c>
      <c r="H410" t="str">
        <f t="shared" si="6"/>
        <v>Babuesti Valcea</v>
      </c>
      <c r="I410">
        <v>38</v>
      </c>
      <c r="J410">
        <v>387</v>
      </c>
      <c r="K410" t="s">
        <v>25637</v>
      </c>
      <c r="L410" t="s">
        <v>21552</v>
      </c>
      <c r="M410">
        <v>4</v>
      </c>
      <c r="N410">
        <v>840</v>
      </c>
      <c r="O410" t="s">
        <v>10021</v>
      </c>
      <c r="P410" t="s">
        <v>1897</v>
      </c>
      <c r="Q410" t="s">
        <v>26</v>
      </c>
      <c r="R410">
        <v>23</v>
      </c>
      <c r="S410">
        <v>3</v>
      </c>
      <c r="T410">
        <v>247126</v>
      </c>
      <c r="U410" t="s">
        <v>21765</v>
      </c>
      <c r="V410">
        <v>169351</v>
      </c>
      <c r="W410" t="s">
        <v>21763</v>
      </c>
      <c r="Y410">
        <v>0</v>
      </c>
    </row>
    <row r="411" spans="1:25" x14ac:dyDescent="0.2">
      <c r="A411">
        <v>162416</v>
      </c>
      <c r="B411" t="s">
        <v>25698</v>
      </c>
      <c r="C411">
        <v>0</v>
      </c>
      <c r="D411">
        <f>IF(COUNTIF(Sheet3!$A$1:$A$349,"*"&amp;B411&amp;"*")&gt;0,1,0)</f>
        <v>0</v>
      </c>
      <c r="E411">
        <f>IF(COUNTIF(Sheet1!$C$1:$C$349,"*"&amp;K411&amp;"*")&gt;0,1,0)</f>
        <v>1</v>
      </c>
      <c r="F411">
        <f>IF(COUNTIF(Sheet1!$E$1:$E$349,"*"&amp;G411&amp;"*")&gt;0,1,0)</f>
        <v>0</v>
      </c>
      <c r="G411" t="s">
        <v>29866</v>
      </c>
      <c r="H411" t="str">
        <f t="shared" si="6"/>
        <v>Babusa Vaslui</v>
      </c>
      <c r="I411">
        <v>37</v>
      </c>
      <c r="J411">
        <v>378</v>
      </c>
      <c r="K411" t="s">
        <v>20936</v>
      </c>
      <c r="L411" t="s">
        <v>20937</v>
      </c>
      <c r="M411">
        <v>1</v>
      </c>
      <c r="N411">
        <v>813</v>
      </c>
      <c r="O411" t="s">
        <v>3243</v>
      </c>
      <c r="P411" t="s">
        <v>2454</v>
      </c>
      <c r="Q411" t="s">
        <v>26</v>
      </c>
      <c r="R411">
        <v>23</v>
      </c>
      <c r="S411">
        <v>3</v>
      </c>
      <c r="T411">
        <v>737052</v>
      </c>
      <c r="U411" t="s">
        <v>21001</v>
      </c>
      <c r="V411">
        <v>162381</v>
      </c>
      <c r="W411" t="s">
        <v>2673</v>
      </c>
      <c r="Y411">
        <v>0</v>
      </c>
    </row>
    <row r="412" spans="1:25" x14ac:dyDescent="0.2">
      <c r="A412">
        <v>163501</v>
      </c>
      <c r="B412" t="s">
        <v>25699</v>
      </c>
      <c r="C412">
        <v>0</v>
      </c>
      <c r="D412">
        <f>IF(COUNTIF(Sheet3!$A$1:$A$349,"*"&amp;B412&amp;"*")&gt;0,1,0)</f>
        <v>0</v>
      </c>
      <c r="E412">
        <f>IF(COUNTIF(Sheet1!$C$1:$C$349,"*"&amp;K412&amp;"*")&gt;0,1,0)</f>
        <v>1</v>
      </c>
      <c r="F412">
        <f>IF(COUNTIF(Sheet1!$E$1:$E$349,"*"&amp;G412&amp;"*")&gt;0,1,0)</f>
        <v>0</v>
      </c>
      <c r="G412" t="s">
        <v>29867</v>
      </c>
      <c r="H412" t="str">
        <f t="shared" si="6"/>
        <v>Babuta Vaslui</v>
      </c>
      <c r="I412">
        <v>37</v>
      </c>
      <c r="J412">
        <v>378</v>
      </c>
      <c r="K412" t="s">
        <v>20936</v>
      </c>
      <c r="L412" t="s">
        <v>20937</v>
      </c>
      <c r="M412">
        <v>1</v>
      </c>
      <c r="N412">
        <v>813</v>
      </c>
      <c r="O412" t="s">
        <v>3243</v>
      </c>
      <c r="P412" t="s">
        <v>1121</v>
      </c>
      <c r="Q412" t="s">
        <v>26</v>
      </c>
      <c r="R412">
        <v>23</v>
      </c>
      <c r="S412">
        <v>3</v>
      </c>
      <c r="T412">
        <v>737201</v>
      </c>
      <c r="U412" t="s">
        <v>21116</v>
      </c>
      <c r="V412">
        <v>163486</v>
      </c>
      <c r="W412" t="s">
        <v>9706</v>
      </c>
      <c r="Y412">
        <v>0</v>
      </c>
    </row>
    <row r="413" spans="1:25" x14ac:dyDescent="0.2">
      <c r="A413">
        <v>60115</v>
      </c>
      <c r="B413" t="s">
        <v>25700</v>
      </c>
      <c r="C413">
        <v>0</v>
      </c>
      <c r="D413">
        <f>IF(COUNTIF(Sheet3!$A$1:$A$349,"*"&amp;B413&amp;"*")&gt;0,1,0)</f>
        <v>0</v>
      </c>
      <c r="E413">
        <f>IF(COUNTIF(Sheet1!$C$1:$C$349,"*"&amp;K413&amp;"*")&gt;0,1,0)</f>
        <v>1</v>
      </c>
      <c r="F413">
        <f>IF(COUNTIF(Sheet1!$E$1:$E$349,"*"&amp;G413&amp;"*")&gt;0,1,0)</f>
        <v>0</v>
      </c>
      <c r="G413" t="s">
        <v>29868</v>
      </c>
      <c r="H413" t="str">
        <f t="shared" si="6"/>
        <v>Babutiu Cluj</v>
      </c>
      <c r="I413">
        <v>12</v>
      </c>
      <c r="J413">
        <v>127</v>
      </c>
      <c r="K413" t="s">
        <v>8094</v>
      </c>
      <c r="L413" t="s">
        <v>8095</v>
      </c>
      <c r="M413">
        <v>6</v>
      </c>
      <c r="N413">
        <v>868</v>
      </c>
      <c r="O413" t="s">
        <v>4205</v>
      </c>
      <c r="P413" t="s">
        <v>4023</v>
      </c>
      <c r="Q413" t="s">
        <v>26</v>
      </c>
      <c r="R413">
        <v>23</v>
      </c>
      <c r="S413">
        <v>3</v>
      </c>
      <c r="T413">
        <v>407596</v>
      </c>
      <c r="U413" t="s">
        <v>8771</v>
      </c>
      <c r="V413">
        <v>60099</v>
      </c>
      <c r="W413" t="s">
        <v>4173</v>
      </c>
      <c r="Y413">
        <v>0</v>
      </c>
    </row>
    <row r="414" spans="1:25" x14ac:dyDescent="0.2">
      <c r="A414">
        <v>7847</v>
      </c>
      <c r="B414" t="s">
        <v>25701</v>
      </c>
      <c r="C414">
        <v>0</v>
      </c>
      <c r="D414">
        <f>IF(COUNTIF(Sheet3!$A$1:$A$349,"*"&amp;B414&amp;"*")&gt;0,1,0)</f>
        <v>0</v>
      </c>
      <c r="E414">
        <f>IF(COUNTIF(Sheet1!$C$1:$C$349,"*"&amp;K414&amp;"*")&gt;0,1,0)</f>
        <v>1</v>
      </c>
      <c r="F414">
        <f>IF(COUNTIF(Sheet1!$E$1:$E$349,"*"&amp;G414&amp;"*")&gt;0,1,0)</f>
        <v>0</v>
      </c>
      <c r="G414" t="s">
        <v>29869</v>
      </c>
      <c r="H414" t="str">
        <f t="shared" si="6"/>
        <v>Bacainti Alba</v>
      </c>
      <c r="I414">
        <v>1</v>
      </c>
      <c r="J414">
        <v>10</v>
      </c>
      <c r="K414" t="s">
        <v>19</v>
      </c>
      <c r="L414" t="s">
        <v>20</v>
      </c>
      <c r="M414">
        <v>7</v>
      </c>
      <c r="N414">
        <v>877</v>
      </c>
      <c r="O414" t="s">
        <v>21</v>
      </c>
      <c r="P414" t="s">
        <v>464</v>
      </c>
      <c r="Q414" t="s">
        <v>26</v>
      </c>
      <c r="R414">
        <v>23</v>
      </c>
      <c r="S414">
        <v>3</v>
      </c>
      <c r="T414">
        <v>517752</v>
      </c>
      <c r="U414" t="s">
        <v>1282</v>
      </c>
      <c r="V414">
        <v>7810</v>
      </c>
      <c r="W414" t="s">
        <v>1278</v>
      </c>
      <c r="Y414">
        <v>0</v>
      </c>
    </row>
    <row r="415" spans="1:25" x14ac:dyDescent="0.2">
      <c r="A415">
        <v>152485</v>
      </c>
      <c r="B415" t="s">
        <v>25702</v>
      </c>
      <c r="C415">
        <v>0</v>
      </c>
      <c r="D415">
        <f>IF(COUNTIF(Sheet3!$A$1:$A$349,"*"&amp;B415&amp;"*")&gt;0,1,0)</f>
        <v>0</v>
      </c>
      <c r="E415">
        <f>IF(COUNTIF(Sheet1!$C$1:$C$349,"*"&amp;K415&amp;"*")&gt;0,1,0)</f>
        <v>1</v>
      </c>
      <c r="F415">
        <f>IF(COUNTIF(Sheet1!$E$1:$E$349,"*"&amp;G415&amp;"*")&gt;0,1,0)</f>
        <v>0</v>
      </c>
      <c r="G415" t="s">
        <v>29870</v>
      </c>
      <c r="H415" t="str">
        <f t="shared" si="6"/>
        <v>Bacalesti Teleorman</v>
      </c>
      <c r="I415">
        <v>34</v>
      </c>
      <c r="J415">
        <v>341</v>
      </c>
      <c r="K415" t="s">
        <v>19785</v>
      </c>
      <c r="L415" t="s">
        <v>19786</v>
      </c>
      <c r="M415">
        <v>3</v>
      </c>
      <c r="N415">
        <v>831</v>
      </c>
      <c r="O415" t="s">
        <v>2107</v>
      </c>
      <c r="P415" t="s">
        <v>9948</v>
      </c>
      <c r="Q415" t="s">
        <v>26</v>
      </c>
      <c r="R415">
        <v>23</v>
      </c>
      <c r="S415">
        <v>3</v>
      </c>
      <c r="T415">
        <v>147066</v>
      </c>
      <c r="U415" t="s">
        <v>19876</v>
      </c>
      <c r="V415">
        <v>152467</v>
      </c>
      <c r="W415" t="s">
        <v>19874</v>
      </c>
      <c r="Y415">
        <v>0</v>
      </c>
    </row>
    <row r="416" spans="1:25" x14ac:dyDescent="0.2">
      <c r="A416">
        <v>162336</v>
      </c>
      <c r="B416" t="s">
        <v>25703</v>
      </c>
      <c r="C416">
        <v>0</v>
      </c>
      <c r="D416">
        <f>IF(COUNTIF(Sheet3!$A$1:$A$349,"*"&amp;B416&amp;"*")&gt;0,1,0)</f>
        <v>0</v>
      </c>
      <c r="E416">
        <f>IF(COUNTIF(Sheet1!$C$1:$C$349,"*"&amp;K416&amp;"*")&gt;0,1,0)</f>
        <v>1</v>
      </c>
      <c r="F416">
        <f>IF(COUNTIF(Sheet1!$E$1:$E$349,"*"&amp;G416&amp;"*")&gt;0,1,0)</f>
        <v>0</v>
      </c>
      <c r="G416" t="s">
        <v>29871</v>
      </c>
      <c r="H416" t="str">
        <f t="shared" si="6"/>
        <v>Bacani Vaslui</v>
      </c>
      <c r="I416">
        <v>37</v>
      </c>
      <c r="J416">
        <v>378</v>
      </c>
      <c r="K416" t="s">
        <v>20936</v>
      </c>
      <c r="L416" t="s">
        <v>20937</v>
      </c>
      <c r="M416">
        <v>1</v>
      </c>
      <c r="N416">
        <v>813</v>
      </c>
      <c r="O416" t="s">
        <v>3243</v>
      </c>
      <c r="P416" t="s">
        <v>17230</v>
      </c>
      <c r="Q416" t="s">
        <v>38</v>
      </c>
      <c r="R416">
        <v>22</v>
      </c>
      <c r="S416">
        <v>3</v>
      </c>
      <c r="T416">
        <v>737045</v>
      </c>
      <c r="U416" t="s">
        <v>20994</v>
      </c>
      <c r="V416">
        <v>162327</v>
      </c>
      <c r="W416" t="s">
        <v>20993</v>
      </c>
      <c r="Y416">
        <v>0</v>
      </c>
    </row>
    <row r="417" spans="1:25" x14ac:dyDescent="0.2">
      <c r="A417">
        <v>164954</v>
      </c>
      <c r="B417" t="s">
        <v>25704</v>
      </c>
      <c r="C417">
        <v>0</v>
      </c>
      <c r="D417">
        <f>IF(COUNTIF(Sheet3!$A$1:$A$349,"*"&amp;B417&amp;"*")&gt;0,1,0)</f>
        <v>0</v>
      </c>
      <c r="E417">
        <f>IF(COUNTIF(Sheet1!$C$1:$C$349,"*"&amp;K417&amp;"*")&gt;0,1,0)</f>
        <v>1</v>
      </c>
      <c r="F417">
        <f>IF(COUNTIF(Sheet1!$E$1:$E$349,"*"&amp;G417&amp;"*")&gt;0,1,0)</f>
        <v>0</v>
      </c>
      <c r="G417" t="s">
        <v>29872</v>
      </c>
      <c r="H417" t="str">
        <f t="shared" si="6"/>
        <v>Bacaoani Vaslui</v>
      </c>
      <c r="I417">
        <v>37</v>
      </c>
      <c r="J417">
        <v>378</v>
      </c>
      <c r="K417" t="s">
        <v>20936</v>
      </c>
      <c r="L417" t="s">
        <v>20937</v>
      </c>
      <c r="M417">
        <v>1</v>
      </c>
      <c r="N417">
        <v>813</v>
      </c>
      <c r="O417" t="s">
        <v>3243</v>
      </c>
      <c r="P417" t="s">
        <v>2788</v>
      </c>
      <c r="Q417" t="s">
        <v>26</v>
      </c>
      <c r="R417">
        <v>23</v>
      </c>
      <c r="S417">
        <v>3</v>
      </c>
      <c r="T417">
        <v>737366</v>
      </c>
      <c r="U417" t="s">
        <v>21288</v>
      </c>
      <c r="V417">
        <v>164936</v>
      </c>
      <c r="W417" t="s">
        <v>21286</v>
      </c>
      <c r="Y417">
        <v>0</v>
      </c>
    </row>
    <row r="418" spans="1:25" x14ac:dyDescent="0.2">
      <c r="A418">
        <v>20304</v>
      </c>
      <c r="B418" t="s">
        <v>22882</v>
      </c>
      <c r="C418">
        <v>1</v>
      </c>
      <c r="D418">
        <f>IF(COUNTIF(Sheet3!$A$1:$A$349,"*"&amp;B418&amp;"*")&gt;0,1,0)</f>
        <v>1</v>
      </c>
      <c r="E418">
        <f>IF(COUNTIF(Sheet1!$C$1:$C$349,"*"&amp;K418&amp;"*")&gt;0,1,0)</f>
        <v>1</v>
      </c>
      <c r="F418">
        <f>IF(COUNTIF(Sheet1!$E$1:$E$349,"*"&amp;G418&amp;"*")&gt;0,1,0)</f>
        <v>1</v>
      </c>
      <c r="G418" t="s">
        <v>29137</v>
      </c>
      <c r="H418" t="str">
        <f t="shared" si="6"/>
        <v>Bacau Bacau</v>
      </c>
      <c r="I418">
        <v>4</v>
      </c>
      <c r="J418">
        <v>47</v>
      </c>
      <c r="K418" t="s">
        <v>22882</v>
      </c>
      <c r="L418" t="s">
        <v>3242</v>
      </c>
      <c r="M418">
        <v>1</v>
      </c>
      <c r="N418">
        <v>813</v>
      </c>
      <c r="O418" t="s">
        <v>3243</v>
      </c>
      <c r="P418" t="s">
        <v>3244</v>
      </c>
      <c r="Q418" t="s">
        <v>3245</v>
      </c>
      <c r="R418">
        <v>9</v>
      </c>
      <c r="S418">
        <v>1</v>
      </c>
      <c r="T418">
        <v>0</v>
      </c>
      <c r="U418" t="s">
        <v>3246</v>
      </c>
      <c r="V418">
        <v>20297</v>
      </c>
      <c r="W418" t="s">
        <v>3241</v>
      </c>
      <c r="X418">
        <v>1</v>
      </c>
      <c r="Y418">
        <v>1</v>
      </c>
    </row>
    <row r="419" spans="1:25" x14ac:dyDescent="0.2">
      <c r="A419">
        <v>9903</v>
      </c>
      <c r="B419" t="s">
        <v>25705</v>
      </c>
      <c r="C419">
        <v>0</v>
      </c>
      <c r="D419">
        <f>IF(COUNTIF(Sheet3!$A$1:$A$349,"*"&amp;B419&amp;"*")&gt;0,1,0)</f>
        <v>0</v>
      </c>
      <c r="E419">
        <f>IF(COUNTIF(Sheet1!$C$1:$C$349,"*"&amp;K419&amp;"*")&gt;0,1,0)</f>
        <v>1</v>
      </c>
      <c r="F419">
        <f>IF(COUNTIF(Sheet1!$E$1:$E$349,"*"&amp;G419&amp;"*")&gt;0,1,0)</f>
        <v>0</v>
      </c>
      <c r="G419" t="s">
        <v>29873</v>
      </c>
      <c r="H419" t="str">
        <f t="shared" si="6"/>
        <v>Bacau de Mijloc Arad</v>
      </c>
      <c r="I419">
        <v>2</v>
      </c>
      <c r="J419">
        <v>29</v>
      </c>
      <c r="K419" t="s">
        <v>1465</v>
      </c>
      <c r="L419" t="s">
        <v>1466</v>
      </c>
      <c r="M419">
        <v>5</v>
      </c>
      <c r="N419">
        <v>859</v>
      </c>
      <c r="O419" t="s">
        <v>1467</v>
      </c>
      <c r="P419" t="s">
        <v>1574</v>
      </c>
      <c r="Q419" t="s">
        <v>26</v>
      </c>
      <c r="R419">
        <v>23</v>
      </c>
      <c r="S419">
        <v>3</v>
      </c>
      <c r="T419">
        <v>317021</v>
      </c>
      <c r="U419" t="s">
        <v>1575</v>
      </c>
      <c r="V419">
        <v>9887</v>
      </c>
      <c r="W419" t="s">
        <v>1571</v>
      </c>
      <c r="Y419">
        <v>0</v>
      </c>
    </row>
    <row r="420" spans="1:25" x14ac:dyDescent="0.2">
      <c r="A420">
        <v>89874</v>
      </c>
      <c r="B420" t="s">
        <v>12486</v>
      </c>
      <c r="C420">
        <v>0</v>
      </c>
      <c r="D420">
        <f>IF(COUNTIF(Sheet3!$A$1:$A$349,"*"&amp;B420&amp;"*")&gt;0,1,0)</f>
        <v>0</v>
      </c>
      <c r="E420">
        <f>IF(COUNTIF(Sheet1!$C$1:$C$349,"*"&amp;K420&amp;"*")&gt;0,1,0)</f>
        <v>1</v>
      </c>
      <c r="F420">
        <f>IF(COUNTIF(Sheet1!$E$1:$E$349,"*"&amp;G420&amp;"*")&gt;0,1,0)</f>
        <v>0</v>
      </c>
      <c r="G420" t="s">
        <v>29874</v>
      </c>
      <c r="H420" t="str">
        <f t="shared" si="6"/>
        <v>Bacea Hunedoara</v>
      </c>
      <c r="I420">
        <v>20</v>
      </c>
      <c r="J420">
        <v>207</v>
      </c>
      <c r="K420" t="s">
        <v>12097</v>
      </c>
      <c r="L420" t="s">
        <v>12098</v>
      </c>
      <c r="M420">
        <v>5</v>
      </c>
      <c r="N420">
        <v>859</v>
      </c>
      <c r="O420" t="s">
        <v>1467</v>
      </c>
      <c r="P420" t="s">
        <v>4777</v>
      </c>
      <c r="Q420" t="s">
        <v>26</v>
      </c>
      <c r="R420">
        <v>23</v>
      </c>
      <c r="S420">
        <v>3</v>
      </c>
      <c r="T420">
        <v>337271</v>
      </c>
      <c r="U420" t="s">
        <v>12487</v>
      </c>
      <c r="V420">
        <v>89856</v>
      </c>
      <c r="W420" t="s">
        <v>12483</v>
      </c>
      <c r="Y420">
        <v>0</v>
      </c>
    </row>
    <row r="421" spans="1:25" x14ac:dyDescent="0.2">
      <c r="A421">
        <v>127705</v>
      </c>
      <c r="B421" t="s">
        <v>12486</v>
      </c>
      <c r="C421">
        <v>0</v>
      </c>
      <c r="D421">
        <f>IF(COUNTIF(Sheet3!$A$1:$A$349,"*"&amp;B421&amp;"*")&gt;0,1,0)</f>
        <v>0</v>
      </c>
      <c r="E421">
        <f>IF(COUNTIF(Sheet1!$C$1:$C$349,"*"&amp;K421&amp;"*")&gt;0,1,0)</f>
        <v>1</v>
      </c>
      <c r="F421">
        <f>IF(COUNTIF(Sheet1!$E$1:$E$349,"*"&amp;G421&amp;"*")&gt;0,1,0)</f>
        <v>0</v>
      </c>
      <c r="G421" t="s">
        <v>29875</v>
      </c>
      <c r="H421" t="str">
        <f t="shared" si="6"/>
        <v>Bacea Olt</v>
      </c>
      <c r="I421">
        <v>28</v>
      </c>
      <c r="J421">
        <v>289</v>
      </c>
      <c r="K421" t="s">
        <v>16692</v>
      </c>
      <c r="L421" t="s">
        <v>16693</v>
      </c>
      <c r="M421">
        <v>4</v>
      </c>
      <c r="N421">
        <v>840</v>
      </c>
      <c r="O421" t="s">
        <v>10021</v>
      </c>
      <c r="P421" t="s">
        <v>2217</v>
      </c>
      <c r="Q421" t="s">
        <v>26</v>
      </c>
      <c r="R421">
        <v>23</v>
      </c>
      <c r="S421">
        <v>3</v>
      </c>
      <c r="T421">
        <v>237276</v>
      </c>
      <c r="U421" t="s">
        <v>16962</v>
      </c>
      <c r="V421">
        <v>127689</v>
      </c>
      <c r="W421" t="s">
        <v>5645</v>
      </c>
      <c r="Y421">
        <v>0</v>
      </c>
    </row>
    <row r="422" spans="1:25" x14ac:dyDescent="0.2">
      <c r="A422">
        <v>64256</v>
      </c>
      <c r="B422" t="s">
        <v>25706</v>
      </c>
      <c r="C422">
        <v>0</v>
      </c>
      <c r="D422">
        <f>IF(COUNTIF(Sheet3!$A$1:$A$349,"*"&amp;B422&amp;"*")&gt;0,1,0)</f>
        <v>0</v>
      </c>
      <c r="E422">
        <f>IF(COUNTIF(Sheet1!$C$1:$C$349,"*"&amp;K422&amp;"*")&gt;0,1,0)</f>
        <v>1</v>
      </c>
      <c r="F422">
        <f>IF(COUNTIF(Sheet1!$E$1:$E$349,"*"&amp;G422&amp;"*")&gt;0,1,0)</f>
        <v>0</v>
      </c>
      <c r="G422" t="s">
        <v>29876</v>
      </c>
      <c r="H422" t="str">
        <f t="shared" si="6"/>
        <v>Bacel Covasna</v>
      </c>
      <c r="I422">
        <v>14</v>
      </c>
      <c r="J422">
        <v>145</v>
      </c>
      <c r="K422" t="s">
        <v>9185</v>
      </c>
      <c r="L422" t="s">
        <v>9186</v>
      </c>
      <c r="M422">
        <v>7</v>
      </c>
      <c r="N422">
        <v>877</v>
      </c>
      <c r="O422" t="s">
        <v>21</v>
      </c>
      <c r="P422" t="s">
        <v>4238</v>
      </c>
      <c r="Q422" t="s">
        <v>26</v>
      </c>
      <c r="R422">
        <v>23</v>
      </c>
      <c r="S422">
        <v>3</v>
      </c>
      <c r="T422">
        <v>527076</v>
      </c>
      <c r="U422" t="s">
        <v>9298</v>
      </c>
      <c r="V422">
        <v>64238</v>
      </c>
      <c r="W422" t="s">
        <v>9296</v>
      </c>
      <c r="Y422">
        <v>0</v>
      </c>
    </row>
    <row r="423" spans="1:25" x14ac:dyDescent="0.2">
      <c r="A423">
        <v>45129</v>
      </c>
      <c r="B423" t="s">
        <v>25707</v>
      </c>
      <c r="C423">
        <v>0</v>
      </c>
      <c r="D423">
        <f>IF(COUNTIF(Sheet3!$A$1:$A$349,"*"&amp;B423&amp;"*")&gt;0,1,0)</f>
        <v>0</v>
      </c>
      <c r="E423">
        <f>IF(COUNTIF(Sheet1!$C$1:$C$349,"*"&amp;K423&amp;"*")&gt;0,1,0)</f>
        <v>1</v>
      </c>
      <c r="F423">
        <f>IF(COUNTIF(Sheet1!$E$1:$E$349,"*"&amp;G423&amp;"*")&gt;0,1,0)</f>
        <v>0</v>
      </c>
      <c r="G423" t="s">
        <v>29877</v>
      </c>
      <c r="H423" t="str">
        <f t="shared" si="6"/>
        <v>Baceni Buzau</v>
      </c>
      <c r="I423">
        <v>10</v>
      </c>
      <c r="J423">
        <v>109</v>
      </c>
      <c r="K423" t="s">
        <v>22908</v>
      </c>
      <c r="L423" t="s">
        <v>6741</v>
      </c>
      <c r="M423">
        <v>2</v>
      </c>
      <c r="N423">
        <v>822</v>
      </c>
      <c r="O423" t="s">
        <v>6468</v>
      </c>
      <c r="P423" t="s">
        <v>141</v>
      </c>
      <c r="Q423" t="s">
        <v>26</v>
      </c>
      <c r="R423">
        <v>23</v>
      </c>
      <c r="S423">
        <v>3</v>
      </c>
      <c r="T423">
        <v>127036</v>
      </c>
      <c r="U423" t="s">
        <v>6786</v>
      </c>
      <c r="V423">
        <v>45101</v>
      </c>
      <c r="W423" t="s">
        <v>6783</v>
      </c>
      <c r="Y423">
        <v>0</v>
      </c>
    </row>
    <row r="424" spans="1:25" x14ac:dyDescent="0.2">
      <c r="A424">
        <v>16524</v>
      </c>
      <c r="B424" t="s">
        <v>25708</v>
      </c>
      <c r="C424">
        <v>0</v>
      </c>
      <c r="D424">
        <f>IF(COUNTIF(Sheet3!$A$1:$A$349,"*"&amp;B424&amp;"*")&gt;0,1,0)</f>
        <v>0</v>
      </c>
      <c r="E424">
        <f>IF(COUNTIF(Sheet1!$C$1:$C$349,"*"&amp;K424&amp;"*")&gt;0,1,0)</f>
        <v>1</v>
      </c>
      <c r="F424">
        <f>IF(COUNTIF(Sheet1!$E$1:$E$349,"*"&amp;G424&amp;"*")&gt;0,1,0)</f>
        <v>0</v>
      </c>
      <c r="G424" t="s">
        <v>29878</v>
      </c>
      <c r="H424" t="str">
        <f t="shared" si="6"/>
        <v>Bacesti Arges</v>
      </c>
      <c r="I424">
        <v>3</v>
      </c>
      <c r="J424">
        <v>38</v>
      </c>
      <c r="K424" t="s">
        <v>29095</v>
      </c>
      <c r="L424" t="s">
        <v>2106</v>
      </c>
      <c r="M424">
        <v>3</v>
      </c>
      <c r="N424">
        <v>831</v>
      </c>
      <c r="O424" t="s">
        <v>2107</v>
      </c>
      <c r="P424" t="s">
        <v>2674</v>
      </c>
      <c r="Q424" t="s">
        <v>26</v>
      </c>
      <c r="R424">
        <v>23</v>
      </c>
      <c r="S424">
        <v>3</v>
      </c>
      <c r="T424">
        <v>117381</v>
      </c>
      <c r="U424" t="s">
        <v>2675</v>
      </c>
      <c r="V424">
        <v>16506</v>
      </c>
      <c r="W424" t="s">
        <v>2672</v>
      </c>
      <c r="Y424">
        <v>0</v>
      </c>
    </row>
    <row r="425" spans="1:25" x14ac:dyDescent="0.2">
      <c r="A425">
        <v>69081</v>
      </c>
      <c r="B425" t="s">
        <v>25708</v>
      </c>
      <c r="C425">
        <v>0</v>
      </c>
      <c r="D425">
        <f>IF(COUNTIF(Sheet3!$A$1:$A$349,"*"&amp;B425&amp;"*")&gt;0,1,0)</f>
        <v>0</v>
      </c>
      <c r="E425">
        <f>IF(COUNTIF(Sheet1!$C$1:$C$349,"*"&amp;K425&amp;"*")&gt;0,1,0)</f>
        <v>1</v>
      </c>
      <c r="F425">
        <f>IF(COUNTIF(Sheet1!$E$1:$E$349,"*"&amp;G425&amp;"*")&gt;0,1,0)</f>
        <v>0</v>
      </c>
      <c r="G425" t="s">
        <v>29879</v>
      </c>
      <c r="H425" t="str">
        <f t="shared" si="6"/>
        <v>Bacesti Dambovita</v>
      </c>
      <c r="I425">
        <v>15</v>
      </c>
      <c r="J425">
        <v>154</v>
      </c>
      <c r="K425" t="s">
        <v>29101</v>
      </c>
      <c r="L425" t="s">
        <v>9417</v>
      </c>
      <c r="M425">
        <v>3</v>
      </c>
      <c r="N425">
        <v>831</v>
      </c>
      <c r="O425" t="s">
        <v>2107</v>
      </c>
      <c r="P425" t="s">
        <v>4023</v>
      </c>
      <c r="Q425" t="s">
        <v>26</v>
      </c>
      <c r="R425">
        <v>23</v>
      </c>
      <c r="S425">
        <v>3</v>
      </c>
      <c r="T425">
        <v>137466</v>
      </c>
      <c r="U425" t="s">
        <v>9940</v>
      </c>
      <c r="V425">
        <v>69063</v>
      </c>
      <c r="W425" t="s">
        <v>1370</v>
      </c>
      <c r="Y425">
        <v>0</v>
      </c>
    </row>
    <row r="426" spans="1:25" x14ac:dyDescent="0.2">
      <c r="A426">
        <v>82270</v>
      </c>
      <c r="B426" t="s">
        <v>25708</v>
      </c>
      <c r="C426">
        <v>0</v>
      </c>
      <c r="D426">
        <f>IF(COUNTIF(Sheet3!$A$1:$A$349,"*"&amp;B426&amp;"*")&gt;0,1,0)</f>
        <v>0</v>
      </c>
      <c r="E426">
        <f>IF(COUNTIF(Sheet1!$C$1:$C$349,"*"&amp;K426&amp;"*")&gt;0,1,0)</f>
        <v>1</v>
      </c>
      <c r="F426">
        <f>IF(COUNTIF(Sheet1!$E$1:$E$349,"*"&amp;G426&amp;"*")&gt;0,1,0)</f>
        <v>0</v>
      </c>
      <c r="G426" t="s">
        <v>29880</v>
      </c>
      <c r="H426" t="str">
        <f t="shared" si="6"/>
        <v>Bacesti Gorj</v>
      </c>
      <c r="I426">
        <v>18</v>
      </c>
      <c r="J426">
        <v>181</v>
      </c>
      <c r="K426" t="s">
        <v>11026</v>
      </c>
      <c r="L426" t="s">
        <v>11027</v>
      </c>
      <c r="M426">
        <v>4</v>
      </c>
      <c r="N426">
        <v>840</v>
      </c>
      <c r="O426" t="s">
        <v>10021</v>
      </c>
      <c r="P426" t="s">
        <v>2340</v>
      </c>
      <c r="Q426" t="s">
        <v>26</v>
      </c>
      <c r="R426">
        <v>23</v>
      </c>
      <c r="S426">
        <v>3</v>
      </c>
      <c r="T426">
        <v>217472</v>
      </c>
      <c r="U426" t="s">
        <v>11579</v>
      </c>
      <c r="V426">
        <v>82243</v>
      </c>
      <c r="W426" t="s">
        <v>2284</v>
      </c>
      <c r="Y426">
        <v>0</v>
      </c>
    </row>
    <row r="427" spans="1:25" x14ac:dyDescent="0.2">
      <c r="A427">
        <v>162390</v>
      </c>
      <c r="B427" t="s">
        <v>25708</v>
      </c>
      <c r="C427">
        <v>0</v>
      </c>
      <c r="D427">
        <f>IF(COUNTIF(Sheet3!$A$1:$A$349,"*"&amp;B427&amp;"*")&gt;0,1,0)</f>
        <v>0</v>
      </c>
      <c r="E427">
        <f>IF(COUNTIF(Sheet1!$C$1:$C$349,"*"&amp;K427&amp;"*")&gt;0,1,0)</f>
        <v>1</v>
      </c>
      <c r="F427">
        <f>IF(COUNTIF(Sheet1!$E$1:$E$349,"*"&amp;G427&amp;"*")&gt;0,1,0)</f>
        <v>0</v>
      </c>
      <c r="G427" t="s">
        <v>29881</v>
      </c>
      <c r="H427" t="str">
        <f t="shared" si="6"/>
        <v>Bacesti Vaslui</v>
      </c>
      <c r="I427">
        <v>37</v>
      </c>
      <c r="J427">
        <v>378</v>
      </c>
      <c r="K427" t="s">
        <v>20936</v>
      </c>
      <c r="L427" t="s">
        <v>20937</v>
      </c>
      <c r="M427">
        <v>1</v>
      </c>
      <c r="N427">
        <v>813</v>
      </c>
      <c r="O427" t="s">
        <v>3243</v>
      </c>
      <c r="P427" t="s">
        <v>14142</v>
      </c>
      <c r="Q427" t="s">
        <v>38</v>
      </c>
      <c r="R427">
        <v>22</v>
      </c>
      <c r="S427">
        <v>3</v>
      </c>
      <c r="T427">
        <v>737050</v>
      </c>
      <c r="U427" t="s">
        <v>20999</v>
      </c>
      <c r="V427">
        <v>162381</v>
      </c>
      <c r="W427" t="s">
        <v>2673</v>
      </c>
      <c r="Y427">
        <v>0</v>
      </c>
    </row>
    <row r="428" spans="1:25" x14ac:dyDescent="0.2">
      <c r="A428">
        <v>88056</v>
      </c>
      <c r="B428" t="s">
        <v>25709</v>
      </c>
      <c r="C428">
        <v>0</v>
      </c>
      <c r="D428">
        <f>IF(COUNTIF(Sheet3!$A$1:$A$349,"*"&amp;B428&amp;"*")&gt;0,1,0)</f>
        <v>0</v>
      </c>
      <c r="E428">
        <f>IF(COUNTIF(Sheet1!$C$1:$C$349,"*"&amp;K428&amp;"*")&gt;0,1,0)</f>
        <v>1</v>
      </c>
      <c r="F428">
        <f>IF(COUNTIF(Sheet1!$E$1:$E$349,"*"&amp;G428&amp;"*")&gt;0,1,0)</f>
        <v>0</v>
      </c>
      <c r="G428" t="s">
        <v>29882</v>
      </c>
      <c r="H428" t="str">
        <f t="shared" si="6"/>
        <v>Bacia Hunedoara</v>
      </c>
      <c r="I428">
        <v>20</v>
      </c>
      <c r="J428">
        <v>207</v>
      </c>
      <c r="K428" t="s">
        <v>12097</v>
      </c>
      <c r="L428" t="s">
        <v>12098</v>
      </c>
      <c r="M428">
        <v>5</v>
      </c>
      <c r="N428">
        <v>859</v>
      </c>
      <c r="O428" t="s">
        <v>1467</v>
      </c>
      <c r="P428" t="s">
        <v>7939</v>
      </c>
      <c r="Q428" t="s">
        <v>38</v>
      </c>
      <c r="R428">
        <v>22</v>
      </c>
      <c r="S428">
        <v>3</v>
      </c>
      <c r="T428">
        <v>337040</v>
      </c>
      <c r="U428" t="s">
        <v>12267</v>
      </c>
      <c r="V428">
        <v>88047</v>
      </c>
      <c r="W428" t="s">
        <v>12266</v>
      </c>
      <c r="Y428">
        <v>0</v>
      </c>
    </row>
    <row r="429" spans="1:25" x14ac:dyDescent="0.2">
      <c r="A429">
        <v>89598</v>
      </c>
      <c r="B429" t="s">
        <v>27976</v>
      </c>
      <c r="C429">
        <v>0</v>
      </c>
      <c r="D429">
        <f>IF(COUNTIF(Sheet3!$A$1:$A$349,"*"&amp;B429&amp;"*")&gt;0,1,0)</f>
        <v>0</v>
      </c>
      <c r="E429">
        <f>IF(COUNTIF(Sheet1!$C$1:$C$349,"*"&amp;K429&amp;"*")&gt;0,1,0)</f>
        <v>1</v>
      </c>
      <c r="F429">
        <f>IF(COUNTIF(Sheet1!$E$1:$E$349,"*"&amp;G429&amp;"*")&gt;0,1,0)</f>
        <v>0</v>
      </c>
      <c r="G429" t="s">
        <v>29883</v>
      </c>
      <c r="H429" t="str">
        <f t="shared" si="6"/>
        <v>Baciia Hunedoara</v>
      </c>
      <c r="I429">
        <v>20</v>
      </c>
      <c r="J429">
        <v>207</v>
      </c>
      <c r="K429" t="s">
        <v>12097</v>
      </c>
      <c r="L429" t="s">
        <v>12098</v>
      </c>
      <c r="M429">
        <v>5</v>
      </c>
      <c r="N429">
        <v>859</v>
      </c>
      <c r="O429" t="s">
        <v>1467</v>
      </c>
      <c r="P429" t="s">
        <v>220</v>
      </c>
      <c r="Q429" t="s">
        <v>26</v>
      </c>
      <c r="R429">
        <v>19</v>
      </c>
      <c r="S429">
        <v>1</v>
      </c>
      <c r="T429">
        <v>335402</v>
      </c>
      <c r="U429" t="s">
        <v>12448</v>
      </c>
      <c r="V429">
        <v>89561</v>
      </c>
      <c r="W429" t="s">
        <v>12444</v>
      </c>
      <c r="Y429">
        <v>0</v>
      </c>
    </row>
    <row r="430" spans="1:25" x14ac:dyDescent="0.2">
      <c r="A430">
        <v>21999</v>
      </c>
      <c r="B430" t="s">
        <v>25710</v>
      </c>
      <c r="C430">
        <v>0</v>
      </c>
      <c r="D430">
        <f>IF(COUNTIF(Sheet3!$A$1:$A$349,"*"&amp;B430&amp;"*")&gt;0,1,0)</f>
        <v>0</v>
      </c>
      <c r="E430">
        <f>IF(COUNTIF(Sheet1!$C$1:$C$349,"*"&amp;K430&amp;"*")&gt;0,1,0)</f>
        <v>1</v>
      </c>
      <c r="F430">
        <f>IF(COUNTIF(Sheet1!$E$1:$E$349,"*"&amp;G430&amp;"*")&gt;0,1,0)</f>
        <v>0</v>
      </c>
      <c r="G430" t="s">
        <v>29884</v>
      </c>
      <c r="H430" t="str">
        <f t="shared" si="6"/>
        <v>Bacioiu Bacau</v>
      </c>
      <c r="I430">
        <v>4</v>
      </c>
      <c r="J430">
        <v>47</v>
      </c>
      <c r="K430" t="s">
        <v>22882</v>
      </c>
      <c r="L430" t="s">
        <v>3242</v>
      </c>
      <c r="M430">
        <v>1</v>
      </c>
      <c r="N430">
        <v>813</v>
      </c>
      <c r="O430" t="s">
        <v>3243</v>
      </c>
      <c r="P430" t="s">
        <v>3520</v>
      </c>
      <c r="Q430" t="s">
        <v>26</v>
      </c>
      <c r="R430">
        <v>23</v>
      </c>
      <c r="S430">
        <v>3</v>
      </c>
      <c r="T430">
        <v>607121</v>
      </c>
      <c r="U430" t="s">
        <v>3521</v>
      </c>
      <c r="V430">
        <v>21971</v>
      </c>
      <c r="W430" t="s">
        <v>3517</v>
      </c>
      <c r="Y430">
        <v>0</v>
      </c>
    </row>
    <row r="431" spans="1:25" x14ac:dyDescent="0.2">
      <c r="A431">
        <v>55847</v>
      </c>
      <c r="B431" t="s">
        <v>8205</v>
      </c>
      <c r="C431">
        <v>1</v>
      </c>
      <c r="D431">
        <f>IF(COUNTIF(Sheet3!$A$1:$A$349,"*"&amp;B431&amp;"*")&gt;0,1,0)</f>
        <v>1</v>
      </c>
      <c r="E431">
        <f>IF(COUNTIF(Sheet1!$C$1:$C$349,"*"&amp;K431&amp;"*")&gt;0,1,0)</f>
        <v>1</v>
      </c>
      <c r="F431">
        <f>IF(COUNTIF(Sheet1!$E$1:$E$349,"*"&amp;G431&amp;"*")&gt;0,1,0)</f>
        <v>1</v>
      </c>
      <c r="G431" t="s">
        <v>29138</v>
      </c>
      <c r="H431" t="str">
        <f t="shared" si="6"/>
        <v>Baciu Cluj</v>
      </c>
      <c r="I431">
        <v>12</v>
      </c>
      <c r="J431">
        <v>127</v>
      </c>
      <c r="K431" t="s">
        <v>8094</v>
      </c>
      <c r="L431" t="s">
        <v>8095</v>
      </c>
      <c r="M431">
        <v>6</v>
      </c>
      <c r="N431">
        <v>868</v>
      </c>
      <c r="O431" t="s">
        <v>4205</v>
      </c>
      <c r="P431" t="s">
        <v>8206</v>
      </c>
      <c r="Q431" t="s">
        <v>38</v>
      </c>
      <c r="R431">
        <v>22</v>
      </c>
      <c r="S431">
        <v>3</v>
      </c>
      <c r="T431">
        <v>407055</v>
      </c>
      <c r="U431" t="s">
        <v>8207</v>
      </c>
      <c r="V431">
        <v>55838</v>
      </c>
      <c r="W431" t="s">
        <v>8205</v>
      </c>
      <c r="X431">
        <v>1</v>
      </c>
      <c r="Y431">
        <v>1</v>
      </c>
    </row>
    <row r="432" spans="1:25" x14ac:dyDescent="0.2">
      <c r="A432">
        <v>152109</v>
      </c>
      <c r="B432" t="s">
        <v>8205</v>
      </c>
      <c r="C432">
        <v>0</v>
      </c>
      <c r="D432">
        <f>IF(COUNTIF(Sheet3!$A$1:$A$349,"*"&amp;B432&amp;"*")&gt;0,1,0)</f>
        <v>1</v>
      </c>
      <c r="E432">
        <f>IF(COUNTIF(Sheet1!$C$1:$C$349,"*"&amp;K432&amp;"*")&gt;0,1,0)</f>
        <v>1</v>
      </c>
      <c r="F432">
        <f>IF(COUNTIF(Sheet1!$E$1:$E$349,"*"&amp;G432&amp;"*")&gt;0,1,0)</f>
        <v>0</v>
      </c>
      <c r="G432" t="s">
        <v>29885</v>
      </c>
      <c r="H432" t="str">
        <f t="shared" si="6"/>
        <v>Baciu Teleorman</v>
      </c>
      <c r="I432">
        <v>34</v>
      </c>
      <c r="J432">
        <v>341</v>
      </c>
      <c r="K432" t="s">
        <v>19785</v>
      </c>
      <c r="L432" t="s">
        <v>19786</v>
      </c>
      <c r="M432">
        <v>3</v>
      </c>
      <c r="N432">
        <v>831</v>
      </c>
      <c r="O432" t="s">
        <v>2107</v>
      </c>
      <c r="P432" t="s">
        <v>2301</v>
      </c>
      <c r="Q432" t="s">
        <v>26</v>
      </c>
      <c r="R432">
        <v>23</v>
      </c>
      <c r="S432">
        <v>3</v>
      </c>
      <c r="T432">
        <v>147016</v>
      </c>
      <c r="U432" t="s">
        <v>19835</v>
      </c>
      <c r="V432">
        <v>152083</v>
      </c>
      <c r="W432" t="s">
        <v>19833</v>
      </c>
      <c r="Y432">
        <v>0</v>
      </c>
    </row>
    <row r="433" spans="1:25" x14ac:dyDescent="0.2">
      <c r="A433">
        <v>155430</v>
      </c>
      <c r="B433" t="s">
        <v>20186</v>
      </c>
      <c r="C433">
        <v>0</v>
      </c>
      <c r="D433">
        <f>IF(COUNTIF(Sheet3!$A$1:$A$349,"*"&amp;B433&amp;"*")&gt;0,1,0)</f>
        <v>0</v>
      </c>
      <c r="E433">
        <f>IF(COUNTIF(Sheet1!$C$1:$C$349,"*"&amp;K433&amp;"*")&gt;0,1,0)</f>
        <v>1</v>
      </c>
      <c r="F433">
        <f>IF(COUNTIF(Sheet1!$E$1:$E$349,"*"&amp;G433&amp;"*")&gt;0,1,0)</f>
        <v>0</v>
      </c>
      <c r="G433" t="s">
        <v>29886</v>
      </c>
      <c r="H433" t="str">
        <f t="shared" si="6"/>
        <v>Bacova Timis</v>
      </c>
      <c r="I433">
        <v>35</v>
      </c>
      <c r="J433">
        <v>350</v>
      </c>
      <c r="K433" t="s">
        <v>29096</v>
      </c>
      <c r="L433" t="s">
        <v>20163</v>
      </c>
      <c r="M433">
        <v>5</v>
      </c>
      <c r="N433">
        <v>859</v>
      </c>
      <c r="O433" t="s">
        <v>1467</v>
      </c>
      <c r="P433" t="s">
        <v>10204</v>
      </c>
      <c r="Q433" t="s">
        <v>26</v>
      </c>
      <c r="R433">
        <v>19</v>
      </c>
      <c r="S433">
        <v>1</v>
      </c>
      <c r="T433">
        <v>305101</v>
      </c>
      <c r="U433" t="s">
        <v>20187</v>
      </c>
      <c r="V433">
        <v>155403</v>
      </c>
      <c r="W433" t="s">
        <v>20181</v>
      </c>
      <c r="Y433">
        <v>0</v>
      </c>
    </row>
    <row r="434" spans="1:25" x14ac:dyDescent="0.2">
      <c r="A434">
        <v>142300</v>
      </c>
      <c r="B434" t="s">
        <v>25711</v>
      </c>
      <c r="C434">
        <v>0</v>
      </c>
      <c r="D434">
        <f>IF(COUNTIF(Sheet3!$A$1:$A$349,"*"&amp;B434&amp;"*")&gt;0,1,0)</f>
        <v>0</v>
      </c>
      <c r="E434">
        <f>IF(COUNTIF(Sheet1!$C$1:$C$349,"*"&amp;K434&amp;"*")&gt;0,1,0)</f>
        <v>1</v>
      </c>
      <c r="F434">
        <f>IF(COUNTIF(Sheet1!$E$1:$E$349,"*"&amp;G434&amp;"*")&gt;0,1,0)</f>
        <v>0</v>
      </c>
      <c r="G434" t="s">
        <v>29887</v>
      </c>
      <c r="H434" t="str">
        <f t="shared" si="6"/>
        <v>Badacin Salaj</v>
      </c>
      <c r="I434">
        <v>31</v>
      </c>
      <c r="J434">
        <v>314</v>
      </c>
      <c r="K434" t="s">
        <v>29098</v>
      </c>
      <c r="L434" t="s">
        <v>18391</v>
      </c>
      <c r="M434">
        <v>6</v>
      </c>
      <c r="N434">
        <v>868</v>
      </c>
      <c r="O434" t="s">
        <v>4205</v>
      </c>
      <c r="P434" t="s">
        <v>17258</v>
      </c>
      <c r="Q434" t="s">
        <v>26</v>
      </c>
      <c r="R434">
        <v>23</v>
      </c>
      <c r="S434">
        <v>3</v>
      </c>
      <c r="T434">
        <v>457266</v>
      </c>
      <c r="U434" t="s">
        <v>18719</v>
      </c>
      <c r="V434">
        <v>142284</v>
      </c>
      <c r="W434" t="s">
        <v>18716</v>
      </c>
      <c r="Y434">
        <v>0</v>
      </c>
    </row>
    <row r="435" spans="1:25" x14ac:dyDescent="0.2">
      <c r="A435">
        <v>2611</v>
      </c>
      <c r="B435" t="s">
        <v>25712</v>
      </c>
      <c r="C435">
        <v>0</v>
      </c>
      <c r="D435">
        <f>IF(COUNTIF(Sheet3!$A$1:$A$349,"*"&amp;B435&amp;"*")&gt;0,1,0)</f>
        <v>0</v>
      </c>
      <c r="E435">
        <f>IF(COUNTIF(Sheet1!$C$1:$C$349,"*"&amp;K435&amp;"*")&gt;0,1,0)</f>
        <v>1</v>
      </c>
      <c r="F435">
        <f>IF(COUNTIF(Sheet1!$E$1:$E$349,"*"&amp;G435&amp;"*")&gt;0,1,0)</f>
        <v>0</v>
      </c>
      <c r="G435" t="s">
        <v>29888</v>
      </c>
      <c r="H435" t="str">
        <f t="shared" si="6"/>
        <v>Badai Alba</v>
      </c>
      <c r="I435">
        <v>1</v>
      </c>
      <c r="J435">
        <v>10</v>
      </c>
      <c r="K435" t="s">
        <v>19</v>
      </c>
      <c r="L435" t="s">
        <v>20</v>
      </c>
      <c r="M435">
        <v>7</v>
      </c>
      <c r="N435">
        <v>877</v>
      </c>
      <c r="O435" t="s">
        <v>21</v>
      </c>
      <c r="P435" t="s">
        <v>353</v>
      </c>
      <c r="Q435" t="s">
        <v>26</v>
      </c>
      <c r="R435">
        <v>23</v>
      </c>
      <c r="S435">
        <v>3</v>
      </c>
      <c r="T435">
        <v>517068</v>
      </c>
      <c r="U435" t="s">
        <v>354</v>
      </c>
      <c r="V435">
        <v>2577</v>
      </c>
      <c r="W435" t="s">
        <v>348</v>
      </c>
      <c r="Y435">
        <v>0</v>
      </c>
    </row>
    <row r="436" spans="1:25" x14ac:dyDescent="0.2">
      <c r="A436">
        <v>38919</v>
      </c>
      <c r="B436" t="s">
        <v>25713</v>
      </c>
      <c r="C436">
        <v>0</v>
      </c>
      <c r="D436">
        <f>IF(COUNTIF(Sheet3!$A$1:$A$349,"*"&amp;B436&amp;"*")&gt;0,1,0)</f>
        <v>0</v>
      </c>
      <c r="E436">
        <f>IF(COUNTIF(Sheet1!$C$1:$C$349,"*"&amp;K436&amp;"*")&gt;0,1,0)</f>
        <v>1</v>
      </c>
      <c r="F436">
        <f>IF(COUNTIF(Sheet1!$E$1:$E$349,"*"&amp;G436&amp;"*")&gt;0,1,0)</f>
        <v>0</v>
      </c>
      <c r="G436" t="s">
        <v>29889</v>
      </c>
      <c r="H436" t="str">
        <f t="shared" si="6"/>
        <v>Badarai Botosani</v>
      </c>
      <c r="I436">
        <v>7</v>
      </c>
      <c r="J436">
        <v>74</v>
      </c>
      <c r="K436" t="s">
        <v>22901</v>
      </c>
      <c r="L436" t="s">
        <v>5526</v>
      </c>
      <c r="M436">
        <v>1</v>
      </c>
      <c r="N436">
        <v>813</v>
      </c>
      <c r="O436" t="s">
        <v>3243</v>
      </c>
      <c r="P436" t="s">
        <v>731</v>
      </c>
      <c r="Q436" t="s">
        <v>26</v>
      </c>
      <c r="R436">
        <v>23</v>
      </c>
      <c r="S436">
        <v>3</v>
      </c>
      <c r="T436">
        <v>717346</v>
      </c>
      <c r="U436" t="s">
        <v>5994</v>
      </c>
      <c r="V436">
        <v>38893</v>
      </c>
      <c r="W436" t="s">
        <v>5991</v>
      </c>
      <c r="Y436">
        <v>0</v>
      </c>
    </row>
    <row r="437" spans="1:25" x14ac:dyDescent="0.2">
      <c r="A437">
        <v>166547</v>
      </c>
      <c r="B437" t="s">
        <v>25714</v>
      </c>
      <c r="C437">
        <v>0</v>
      </c>
      <c r="D437">
        <f>IF(COUNTIF(Sheet3!$A$1:$A$349,"*"&amp;B437&amp;"*")&gt;0,1,0)</f>
        <v>0</v>
      </c>
      <c r="E437">
        <f>IF(COUNTIF(Sheet1!$C$1:$C$349,"*"&amp;K437&amp;"*")&gt;0,1,0)</f>
        <v>1</v>
      </c>
      <c r="F437">
        <f>IF(COUNTIF(Sheet1!$E$1:$E$349,"*"&amp;G437&amp;"*")&gt;0,1,0)</f>
        <v>0</v>
      </c>
      <c r="G437" t="s">
        <v>29890</v>
      </c>
      <c r="H437" t="str">
        <f t="shared" si="6"/>
        <v>Badeana Vaslui</v>
      </c>
      <c r="I437">
        <v>37</v>
      </c>
      <c r="J437">
        <v>378</v>
      </c>
      <c r="K437" t="s">
        <v>20936</v>
      </c>
      <c r="L437" t="s">
        <v>20937</v>
      </c>
      <c r="M437">
        <v>1</v>
      </c>
      <c r="N437">
        <v>813</v>
      </c>
      <c r="O437" t="s">
        <v>3243</v>
      </c>
      <c r="P437" t="s">
        <v>21468</v>
      </c>
      <c r="Q437" t="s">
        <v>26</v>
      </c>
      <c r="R437">
        <v>23</v>
      </c>
      <c r="S437">
        <v>3</v>
      </c>
      <c r="T437">
        <v>737551</v>
      </c>
      <c r="U437" t="s">
        <v>21469</v>
      </c>
      <c r="V437">
        <v>166529</v>
      </c>
      <c r="W437" t="s">
        <v>21466</v>
      </c>
      <c r="Y437">
        <v>0</v>
      </c>
    </row>
    <row r="438" spans="1:25" x14ac:dyDescent="0.2">
      <c r="A438">
        <v>18876</v>
      </c>
      <c r="B438" t="s">
        <v>25715</v>
      </c>
      <c r="C438">
        <v>0</v>
      </c>
      <c r="D438">
        <f>IF(COUNTIF(Sheet3!$A$1:$A$349,"*"&amp;B438&amp;"*")&gt;0,1,0)</f>
        <v>0</v>
      </c>
      <c r="E438">
        <f>IF(COUNTIF(Sheet1!$C$1:$C$349,"*"&amp;K438&amp;"*")&gt;0,1,0)</f>
        <v>1</v>
      </c>
      <c r="F438">
        <f>IF(COUNTIF(Sheet1!$E$1:$E$349,"*"&amp;G438&amp;"*")&gt;0,1,0)</f>
        <v>0</v>
      </c>
      <c r="G438" t="s">
        <v>29891</v>
      </c>
      <c r="H438" t="str">
        <f t="shared" si="6"/>
        <v>Badeni Arges</v>
      </c>
      <c r="I438">
        <v>3</v>
      </c>
      <c r="J438">
        <v>38</v>
      </c>
      <c r="K438" t="s">
        <v>29095</v>
      </c>
      <c r="L438" t="s">
        <v>2106</v>
      </c>
      <c r="M438">
        <v>3</v>
      </c>
      <c r="N438">
        <v>831</v>
      </c>
      <c r="O438" t="s">
        <v>2107</v>
      </c>
      <c r="P438" t="s">
        <v>3068</v>
      </c>
      <c r="Q438" t="s">
        <v>26</v>
      </c>
      <c r="R438">
        <v>23</v>
      </c>
      <c r="S438">
        <v>3</v>
      </c>
      <c r="T438">
        <v>117676</v>
      </c>
      <c r="U438" t="s">
        <v>3069</v>
      </c>
      <c r="V438">
        <v>18858</v>
      </c>
      <c r="W438" t="s">
        <v>3065</v>
      </c>
      <c r="Y438">
        <v>0</v>
      </c>
    </row>
    <row r="439" spans="1:25" x14ac:dyDescent="0.2">
      <c r="A439">
        <v>45637</v>
      </c>
      <c r="B439" t="s">
        <v>25715</v>
      </c>
      <c r="C439">
        <v>0</v>
      </c>
      <c r="D439">
        <f>IF(COUNTIF(Sheet3!$A$1:$A$349,"*"&amp;B439&amp;"*")&gt;0,1,0)</f>
        <v>0</v>
      </c>
      <c r="E439">
        <f>IF(COUNTIF(Sheet1!$C$1:$C$349,"*"&amp;K439&amp;"*")&gt;0,1,0)</f>
        <v>1</v>
      </c>
      <c r="F439">
        <f>IF(COUNTIF(Sheet1!$E$1:$E$349,"*"&amp;G439&amp;"*")&gt;0,1,0)</f>
        <v>0</v>
      </c>
      <c r="G439" t="s">
        <v>29892</v>
      </c>
      <c r="H439" t="str">
        <f t="shared" si="6"/>
        <v>Badeni Buzau</v>
      </c>
      <c r="I439">
        <v>10</v>
      </c>
      <c r="J439">
        <v>109</v>
      </c>
      <c r="K439" t="s">
        <v>22908</v>
      </c>
      <c r="L439" t="s">
        <v>6741</v>
      </c>
      <c r="M439">
        <v>2</v>
      </c>
      <c r="N439">
        <v>822</v>
      </c>
      <c r="O439" t="s">
        <v>6468</v>
      </c>
      <c r="P439" t="s">
        <v>1040</v>
      </c>
      <c r="Q439" t="s">
        <v>26</v>
      </c>
      <c r="R439">
        <v>23</v>
      </c>
      <c r="S439">
        <v>3</v>
      </c>
      <c r="T439">
        <v>127106</v>
      </c>
      <c r="U439" t="s">
        <v>6852</v>
      </c>
      <c r="V439">
        <v>45619</v>
      </c>
      <c r="W439" t="s">
        <v>5142</v>
      </c>
      <c r="Y439">
        <v>0</v>
      </c>
    </row>
    <row r="440" spans="1:25" x14ac:dyDescent="0.2">
      <c r="A440">
        <v>58749</v>
      </c>
      <c r="B440" t="s">
        <v>25715</v>
      </c>
      <c r="C440">
        <v>0</v>
      </c>
      <c r="D440">
        <f>IF(COUNTIF(Sheet3!$A$1:$A$349,"*"&amp;B440&amp;"*")&gt;0,1,0)</f>
        <v>0</v>
      </c>
      <c r="E440">
        <f>IF(COUNTIF(Sheet1!$C$1:$C$349,"*"&amp;K440&amp;"*")&gt;0,1,0)</f>
        <v>1</v>
      </c>
      <c r="F440">
        <f>IF(COUNTIF(Sheet1!$E$1:$E$349,"*"&amp;G440&amp;"*")&gt;0,1,0)</f>
        <v>0</v>
      </c>
      <c r="G440" t="s">
        <v>29893</v>
      </c>
      <c r="H440" t="str">
        <f t="shared" si="6"/>
        <v>Badeni Cluj</v>
      </c>
      <c r="I440">
        <v>12</v>
      </c>
      <c r="J440">
        <v>127</v>
      </c>
      <c r="K440" t="s">
        <v>8094</v>
      </c>
      <c r="L440" t="s">
        <v>8095</v>
      </c>
      <c r="M440">
        <v>6</v>
      </c>
      <c r="N440">
        <v>868</v>
      </c>
      <c r="O440" t="s">
        <v>4205</v>
      </c>
      <c r="P440" t="s">
        <v>7941</v>
      </c>
      <c r="Q440" t="s">
        <v>26</v>
      </c>
      <c r="R440">
        <v>23</v>
      </c>
      <c r="S440">
        <v>3</v>
      </c>
      <c r="T440">
        <v>3356</v>
      </c>
      <c r="U440" t="s">
        <v>8591</v>
      </c>
      <c r="V440">
        <v>58721</v>
      </c>
      <c r="W440" t="s">
        <v>8588</v>
      </c>
      <c r="Y440">
        <v>0</v>
      </c>
    </row>
    <row r="441" spans="1:25" x14ac:dyDescent="0.2">
      <c r="A441">
        <v>68734</v>
      </c>
      <c r="B441" t="s">
        <v>25715</v>
      </c>
      <c r="C441">
        <v>0</v>
      </c>
      <c r="D441">
        <f>IF(COUNTIF(Sheet3!$A$1:$A$349,"*"&amp;B441&amp;"*")&gt;0,1,0)</f>
        <v>0</v>
      </c>
      <c r="E441">
        <f>IF(COUNTIF(Sheet1!$C$1:$C$349,"*"&amp;K441&amp;"*")&gt;0,1,0)</f>
        <v>1</v>
      </c>
      <c r="F441">
        <f>IF(COUNTIF(Sheet1!$E$1:$E$349,"*"&amp;G441&amp;"*")&gt;0,1,0)</f>
        <v>0</v>
      </c>
      <c r="G441" t="s">
        <v>29894</v>
      </c>
      <c r="H441" t="str">
        <f t="shared" si="6"/>
        <v>Badeni Dambovita</v>
      </c>
      <c r="I441">
        <v>15</v>
      </c>
      <c r="J441">
        <v>154</v>
      </c>
      <c r="K441" t="s">
        <v>29101</v>
      </c>
      <c r="L441" t="s">
        <v>9417</v>
      </c>
      <c r="M441">
        <v>3</v>
      </c>
      <c r="N441">
        <v>831</v>
      </c>
      <c r="O441" t="s">
        <v>2107</v>
      </c>
      <c r="P441" t="s">
        <v>9894</v>
      </c>
      <c r="Q441" t="s">
        <v>26</v>
      </c>
      <c r="R441">
        <v>23</v>
      </c>
      <c r="S441">
        <v>3</v>
      </c>
      <c r="T441">
        <v>137401</v>
      </c>
      <c r="U441" t="s">
        <v>9895</v>
      </c>
      <c r="V441">
        <v>68716</v>
      </c>
      <c r="W441" t="s">
        <v>3326</v>
      </c>
      <c r="Y441">
        <v>0</v>
      </c>
    </row>
    <row r="442" spans="1:25" x14ac:dyDescent="0.2">
      <c r="A442">
        <v>84950</v>
      </c>
      <c r="B442" t="s">
        <v>25715</v>
      </c>
      <c r="C442">
        <v>0</v>
      </c>
      <c r="D442">
        <f>IF(COUNTIF(Sheet3!$A$1:$A$349,"*"&amp;B442&amp;"*")&gt;0,1,0)</f>
        <v>0</v>
      </c>
      <c r="E442">
        <f>IF(COUNTIF(Sheet1!$C$1:$C$349,"*"&amp;K442&amp;"*")&gt;0,1,0)</f>
        <v>1</v>
      </c>
      <c r="F442">
        <f>IF(COUNTIF(Sheet1!$E$1:$E$349,"*"&amp;G442&amp;"*")&gt;0,1,0)</f>
        <v>0</v>
      </c>
      <c r="G442" t="s">
        <v>29895</v>
      </c>
      <c r="H442" t="str">
        <f t="shared" si="6"/>
        <v>Badeni Harghita</v>
      </c>
      <c r="I442">
        <v>19</v>
      </c>
      <c r="J442">
        <v>190</v>
      </c>
      <c r="K442" t="s">
        <v>11664</v>
      </c>
      <c r="L442" t="s">
        <v>11665</v>
      </c>
      <c r="M442">
        <v>7</v>
      </c>
      <c r="N442">
        <v>877</v>
      </c>
      <c r="O442" t="s">
        <v>21</v>
      </c>
      <c r="P442" t="s">
        <v>1633</v>
      </c>
      <c r="Q442" t="s">
        <v>26</v>
      </c>
      <c r="R442">
        <v>23</v>
      </c>
      <c r="S442">
        <v>3</v>
      </c>
      <c r="T442">
        <v>537177</v>
      </c>
      <c r="U442" t="s">
        <v>11894</v>
      </c>
      <c r="V442">
        <v>84923</v>
      </c>
      <c r="W442" t="s">
        <v>11890</v>
      </c>
      <c r="Y442">
        <v>0</v>
      </c>
    </row>
    <row r="443" spans="1:25" x14ac:dyDescent="0.2">
      <c r="A443">
        <v>99012</v>
      </c>
      <c r="B443" t="s">
        <v>25715</v>
      </c>
      <c r="C443">
        <v>0</v>
      </c>
      <c r="D443">
        <f>IF(COUNTIF(Sheet3!$A$1:$A$349,"*"&amp;B443&amp;"*")&gt;0,1,0)</f>
        <v>0</v>
      </c>
      <c r="E443">
        <f>IF(COUNTIF(Sheet1!$C$1:$C$349,"*"&amp;K443&amp;"*")&gt;0,1,0)</f>
        <v>1</v>
      </c>
      <c r="F443">
        <f>IF(COUNTIF(Sheet1!$E$1:$E$349,"*"&amp;G443&amp;"*")&gt;0,1,0)</f>
        <v>0</v>
      </c>
      <c r="G443" t="s">
        <v>29896</v>
      </c>
      <c r="H443" t="str">
        <f t="shared" si="6"/>
        <v>Badeni Iasi</v>
      </c>
      <c r="I443">
        <v>22</v>
      </c>
      <c r="J443">
        <v>225</v>
      </c>
      <c r="K443" t="s">
        <v>22952</v>
      </c>
      <c r="L443" t="s">
        <v>13063</v>
      </c>
      <c r="M443">
        <v>1</v>
      </c>
      <c r="N443">
        <v>813</v>
      </c>
      <c r="O443" t="s">
        <v>3243</v>
      </c>
      <c r="P443" t="s">
        <v>12008</v>
      </c>
      <c r="Q443" t="s">
        <v>26</v>
      </c>
      <c r="R443">
        <v>23</v>
      </c>
      <c r="S443">
        <v>3</v>
      </c>
      <c r="T443">
        <v>707446</v>
      </c>
      <c r="U443" t="s">
        <v>13573</v>
      </c>
      <c r="V443">
        <v>98998</v>
      </c>
      <c r="W443" t="s">
        <v>13571</v>
      </c>
      <c r="Y443">
        <v>0</v>
      </c>
    </row>
    <row r="444" spans="1:25" x14ac:dyDescent="0.2">
      <c r="A444">
        <v>169422</v>
      </c>
      <c r="B444" t="s">
        <v>25715</v>
      </c>
      <c r="C444">
        <v>0</v>
      </c>
      <c r="D444">
        <f>IF(COUNTIF(Sheet3!$A$1:$A$349,"*"&amp;B444&amp;"*")&gt;0,1,0)</f>
        <v>0</v>
      </c>
      <c r="E444">
        <f>IF(COUNTIF(Sheet1!$C$1:$C$349,"*"&amp;K444&amp;"*")&gt;0,1,0)</f>
        <v>1</v>
      </c>
      <c r="F444">
        <f>IF(COUNTIF(Sheet1!$E$1:$E$349,"*"&amp;G444&amp;"*")&gt;0,1,0)</f>
        <v>0</v>
      </c>
      <c r="G444" t="s">
        <v>29897</v>
      </c>
      <c r="H444" t="str">
        <f t="shared" si="6"/>
        <v>Badeni Valcea</v>
      </c>
      <c r="I444">
        <v>38</v>
      </c>
      <c r="J444">
        <v>387</v>
      </c>
      <c r="K444" t="s">
        <v>25637</v>
      </c>
      <c r="L444" t="s">
        <v>21552</v>
      </c>
      <c r="M444">
        <v>4</v>
      </c>
      <c r="N444">
        <v>840</v>
      </c>
      <c r="O444" t="s">
        <v>10021</v>
      </c>
      <c r="P444" t="s">
        <v>1633</v>
      </c>
      <c r="Q444" t="s">
        <v>26</v>
      </c>
      <c r="R444">
        <v>23</v>
      </c>
      <c r="S444">
        <v>3</v>
      </c>
      <c r="T444">
        <v>247131</v>
      </c>
      <c r="U444" t="s">
        <v>21770</v>
      </c>
      <c r="V444">
        <v>169404</v>
      </c>
      <c r="W444" t="s">
        <v>21769</v>
      </c>
      <c r="Y444">
        <v>0</v>
      </c>
    </row>
    <row r="445" spans="1:25" x14ac:dyDescent="0.2">
      <c r="A445">
        <v>14487</v>
      </c>
      <c r="B445" t="s">
        <v>25716</v>
      </c>
      <c r="C445">
        <v>0</v>
      </c>
      <c r="D445">
        <f>IF(COUNTIF(Sheet3!$A$1:$A$349,"*"&amp;B445&amp;"*")&gt;0,1,0)</f>
        <v>0</v>
      </c>
      <c r="E445">
        <f>IF(COUNTIF(Sheet1!$C$1:$C$349,"*"&amp;K445&amp;"*")&gt;0,1,0)</f>
        <v>1</v>
      </c>
      <c r="F445">
        <f>IF(COUNTIF(Sheet1!$E$1:$E$349,"*"&amp;G445&amp;"*")&gt;0,1,0)</f>
        <v>0</v>
      </c>
      <c r="G445" t="s">
        <v>29898</v>
      </c>
      <c r="H445" t="str">
        <f t="shared" si="6"/>
        <v>Badesti Arges</v>
      </c>
      <c r="I445">
        <v>3</v>
      </c>
      <c r="J445">
        <v>38</v>
      </c>
      <c r="K445" t="s">
        <v>29095</v>
      </c>
      <c r="L445" t="s">
        <v>2106</v>
      </c>
      <c r="M445">
        <v>3</v>
      </c>
      <c r="N445">
        <v>831</v>
      </c>
      <c r="O445" t="s">
        <v>2107</v>
      </c>
      <c r="P445" t="s">
        <v>2331</v>
      </c>
      <c r="Q445" t="s">
        <v>26</v>
      </c>
      <c r="R445">
        <v>23</v>
      </c>
      <c r="S445">
        <v>3</v>
      </c>
      <c r="T445">
        <v>117092</v>
      </c>
      <c r="U445" t="s">
        <v>2332</v>
      </c>
      <c r="V445">
        <v>14450</v>
      </c>
      <c r="W445" t="s">
        <v>2326</v>
      </c>
      <c r="Y445">
        <v>0</v>
      </c>
    </row>
    <row r="446" spans="1:25" x14ac:dyDescent="0.2">
      <c r="A446">
        <v>17879</v>
      </c>
      <c r="B446" t="s">
        <v>25716</v>
      </c>
      <c r="C446">
        <v>0</v>
      </c>
      <c r="D446">
        <f>IF(COUNTIF(Sheet3!$A$1:$A$349,"*"&amp;B446&amp;"*")&gt;0,1,0)</f>
        <v>0</v>
      </c>
      <c r="E446">
        <f>IF(COUNTIF(Sheet1!$C$1:$C$349,"*"&amp;K446&amp;"*")&gt;0,1,0)</f>
        <v>1</v>
      </c>
      <c r="F446">
        <f>IF(COUNTIF(Sheet1!$E$1:$E$349,"*"&amp;G446&amp;"*")&gt;0,1,0)</f>
        <v>0</v>
      </c>
      <c r="G446" t="s">
        <v>29898</v>
      </c>
      <c r="H446" t="str">
        <f t="shared" si="6"/>
        <v>Badesti Arges</v>
      </c>
      <c r="I446">
        <v>3</v>
      </c>
      <c r="J446">
        <v>38</v>
      </c>
      <c r="K446" t="s">
        <v>29095</v>
      </c>
      <c r="L446" t="s">
        <v>2106</v>
      </c>
      <c r="M446">
        <v>3</v>
      </c>
      <c r="N446">
        <v>831</v>
      </c>
      <c r="O446" t="s">
        <v>2107</v>
      </c>
      <c r="P446" t="s">
        <v>2905</v>
      </c>
      <c r="Q446" t="s">
        <v>26</v>
      </c>
      <c r="R446">
        <v>23</v>
      </c>
      <c r="S446">
        <v>3</v>
      </c>
      <c r="T446">
        <v>117551</v>
      </c>
      <c r="U446" t="s">
        <v>2906</v>
      </c>
      <c r="V446">
        <v>17851</v>
      </c>
      <c r="W446" t="s">
        <v>2903</v>
      </c>
      <c r="Y446">
        <v>0</v>
      </c>
    </row>
    <row r="447" spans="1:25" x14ac:dyDescent="0.2">
      <c r="A447">
        <v>60124</v>
      </c>
      <c r="B447" t="s">
        <v>25716</v>
      </c>
      <c r="C447">
        <v>0</v>
      </c>
      <c r="D447">
        <f>IF(COUNTIF(Sheet3!$A$1:$A$349,"*"&amp;B447&amp;"*")&gt;0,1,0)</f>
        <v>0</v>
      </c>
      <c r="E447">
        <f>IF(COUNTIF(Sheet1!$C$1:$C$349,"*"&amp;K447&amp;"*")&gt;0,1,0)</f>
        <v>1</v>
      </c>
      <c r="F447">
        <f>IF(COUNTIF(Sheet1!$E$1:$E$349,"*"&amp;G447&amp;"*")&gt;0,1,0)</f>
        <v>0</v>
      </c>
      <c r="G447" t="s">
        <v>29899</v>
      </c>
      <c r="H447" t="str">
        <f t="shared" si="6"/>
        <v>Badesti Cluj</v>
      </c>
      <c r="I447">
        <v>12</v>
      </c>
      <c r="J447">
        <v>127</v>
      </c>
      <c r="K447" t="s">
        <v>8094</v>
      </c>
      <c r="L447" t="s">
        <v>8095</v>
      </c>
      <c r="M447">
        <v>6</v>
      </c>
      <c r="N447">
        <v>868</v>
      </c>
      <c r="O447" t="s">
        <v>4205</v>
      </c>
      <c r="P447" t="s">
        <v>2594</v>
      </c>
      <c r="Q447" t="s">
        <v>26</v>
      </c>
      <c r="R447">
        <v>23</v>
      </c>
      <c r="S447">
        <v>3</v>
      </c>
      <c r="T447">
        <v>407597</v>
      </c>
      <c r="U447" t="s">
        <v>8772</v>
      </c>
      <c r="V447">
        <v>60099</v>
      </c>
      <c r="W447" t="s">
        <v>4173</v>
      </c>
      <c r="Y447">
        <v>0</v>
      </c>
    </row>
    <row r="448" spans="1:25" x14ac:dyDescent="0.2">
      <c r="A448">
        <v>79255</v>
      </c>
      <c r="B448" t="s">
        <v>25716</v>
      </c>
      <c r="C448">
        <v>0</v>
      </c>
      <c r="D448">
        <f>IF(COUNTIF(Sheet3!$A$1:$A$349,"*"&amp;B448&amp;"*")&gt;0,1,0)</f>
        <v>0</v>
      </c>
      <c r="E448">
        <f>IF(COUNTIF(Sheet1!$C$1:$C$349,"*"&amp;K448&amp;"*")&gt;0,1,0)</f>
        <v>1</v>
      </c>
      <c r="F448">
        <f>IF(COUNTIF(Sheet1!$E$1:$E$349,"*"&amp;G448&amp;"*")&gt;0,1,0)</f>
        <v>0</v>
      </c>
      <c r="G448" t="s">
        <v>29900</v>
      </c>
      <c r="H448" t="str">
        <f t="shared" si="6"/>
        <v>Badesti Gorj</v>
      </c>
      <c r="I448">
        <v>18</v>
      </c>
      <c r="J448">
        <v>181</v>
      </c>
      <c r="K448" t="s">
        <v>11026</v>
      </c>
      <c r="L448" t="s">
        <v>11027</v>
      </c>
      <c r="M448">
        <v>4</v>
      </c>
      <c r="N448">
        <v>840</v>
      </c>
      <c r="O448" t="s">
        <v>10021</v>
      </c>
      <c r="P448" t="s">
        <v>968</v>
      </c>
      <c r="Q448" t="s">
        <v>26</v>
      </c>
      <c r="R448">
        <v>23</v>
      </c>
      <c r="S448">
        <v>3</v>
      </c>
      <c r="T448">
        <v>217101</v>
      </c>
      <c r="U448" t="s">
        <v>11203</v>
      </c>
      <c r="V448">
        <v>79237</v>
      </c>
      <c r="W448" t="s">
        <v>9519</v>
      </c>
      <c r="Y448">
        <v>0</v>
      </c>
    </row>
    <row r="449" spans="1:25" x14ac:dyDescent="0.2">
      <c r="A449">
        <v>146940</v>
      </c>
      <c r="B449" t="s">
        <v>25717</v>
      </c>
      <c r="C449">
        <v>0</v>
      </c>
      <c r="D449">
        <f>IF(COUNTIF(Sheet3!$A$1:$A$349,"*"&amp;B449&amp;"*")&gt;0,1,0)</f>
        <v>0</v>
      </c>
      <c r="E449">
        <f>IF(COUNTIF(Sheet1!$C$1:$C$349,"*"&amp;K449&amp;"*")&gt;0,1,0)</f>
        <v>1</v>
      </c>
      <c r="F449">
        <f>IF(COUNTIF(Sheet1!$E$1:$E$349,"*"&amp;G449&amp;"*")&gt;0,1,0)</f>
        <v>0</v>
      </c>
      <c r="G449" t="s">
        <v>29901</v>
      </c>
      <c r="H449" t="str">
        <f t="shared" si="6"/>
        <v>Badeuti Suceava</v>
      </c>
      <c r="I449">
        <v>33</v>
      </c>
      <c r="J449">
        <v>332</v>
      </c>
      <c r="K449" t="s">
        <v>19139</v>
      </c>
      <c r="L449" t="s">
        <v>19140</v>
      </c>
      <c r="M449">
        <v>1</v>
      </c>
      <c r="N449">
        <v>813</v>
      </c>
      <c r="O449" t="s">
        <v>3243</v>
      </c>
      <c r="P449" t="s">
        <v>3311</v>
      </c>
      <c r="Q449" t="s">
        <v>38</v>
      </c>
      <c r="R449">
        <v>18</v>
      </c>
      <c r="S449">
        <v>1</v>
      </c>
      <c r="T449">
        <v>727361</v>
      </c>
      <c r="U449" t="s">
        <v>19220</v>
      </c>
      <c r="V449">
        <v>146931</v>
      </c>
      <c r="W449" t="s">
        <v>19221</v>
      </c>
      <c r="Y449">
        <v>0</v>
      </c>
    </row>
    <row r="450" spans="1:25" x14ac:dyDescent="0.2">
      <c r="A450">
        <v>19819</v>
      </c>
      <c r="B450" t="s">
        <v>25718</v>
      </c>
      <c r="C450">
        <v>0</v>
      </c>
      <c r="D450">
        <f>IF(COUNTIF(Sheet3!$A$1:$A$349,"*"&amp;B450&amp;"*")&gt;0,1,0)</f>
        <v>0</v>
      </c>
      <c r="E450">
        <f>IF(COUNTIF(Sheet1!$C$1:$C$349,"*"&amp;K450&amp;"*")&gt;0,1,0)</f>
        <v>1</v>
      </c>
      <c r="F450">
        <f>IF(COUNTIF(Sheet1!$E$1:$E$349,"*"&amp;G450&amp;"*")&gt;0,1,0)</f>
        <v>0</v>
      </c>
      <c r="G450" t="s">
        <v>29902</v>
      </c>
      <c r="H450" t="str">
        <f t="shared" si="6"/>
        <v>Badicea Arges</v>
      </c>
      <c r="I450">
        <v>3</v>
      </c>
      <c r="J450">
        <v>38</v>
      </c>
      <c r="K450" t="s">
        <v>29095</v>
      </c>
      <c r="L450" t="s">
        <v>2106</v>
      </c>
      <c r="M450">
        <v>3</v>
      </c>
      <c r="N450">
        <v>831</v>
      </c>
      <c r="O450" t="s">
        <v>2107</v>
      </c>
      <c r="P450" t="s">
        <v>1128</v>
      </c>
      <c r="Q450" t="s">
        <v>26</v>
      </c>
      <c r="R450">
        <v>23</v>
      </c>
      <c r="S450">
        <v>3</v>
      </c>
      <c r="T450">
        <v>117816</v>
      </c>
      <c r="U450" t="s">
        <v>3206</v>
      </c>
      <c r="V450">
        <v>19793</v>
      </c>
      <c r="W450" t="s">
        <v>3203</v>
      </c>
      <c r="Y450">
        <v>0</v>
      </c>
    </row>
    <row r="451" spans="1:25" x14ac:dyDescent="0.2">
      <c r="A451">
        <v>48575</v>
      </c>
      <c r="B451" t="s">
        <v>7273</v>
      </c>
      <c r="C451">
        <v>0</v>
      </c>
      <c r="D451">
        <f>IF(COUNTIF(Sheet3!$A$1:$A$349,"*"&amp;B451&amp;"*")&gt;0,1,0)</f>
        <v>0</v>
      </c>
      <c r="E451">
        <f>IF(COUNTIF(Sheet1!$C$1:$C$349,"*"&amp;K451&amp;"*")&gt;0,1,0)</f>
        <v>1</v>
      </c>
      <c r="F451">
        <f>IF(COUNTIF(Sheet1!$E$1:$E$349,"*"&amp;G451&amp;"*")&gt;0,1,0)</f>
        <v>0</v>
      </c>
      <c r="G451" t="s">
        <v>29903</v>
      </c>
      <c r="H451" t="str">
        <f t="shared" ref="H451:H514" si="7">_xlfn.CONCAT(B451," ",K451)</f>
        <v>Badila Buzau</v>
      </c>
      <c r="I451">
        <v>10</v>
      </c>
      <c r="J451">
        <v>109</v>
      </c>
      <c r="K451" t="s">
        <v>22908</v>
      </c>
      <c r="L451" t="s">
        <v>6741</v>
      </c>
      <c r="M451">
        <v>2</v>
      </c>
      <c r="N451">
        <v>822</v>
      </c>
      <c r="O451" t="s">
        <v>6468</v>
      </c>
      <c r="P451" t="s">
        <v>863</v>
      </c>
      <c r="Q451" t="s">
        <v>26</v>
      </c>
      <c r="R451">
        <v>23</v>
      </c>
      <c r="S451">
        <v>3</v>
      </c>
      <c r="T451">
        <v>127451</v>
      </c>
      <c r="U451" t="s">
        <v>7274</v>
      </c>
      <c r="V451">
        <v>48557</v>
      </c>
      <c r="W451" t="s">
        <v>7270</v>
      </c>
      <c r="Y451">
        <v>0</v>
      </c>
    </row>
    <row r="452" spans="1:25" x14ac:dyDescent="0.2">
      <c r="A452">
        <v>19711</v>
      </c>
      <c r="B452" t="s">
        <v>7273</v>
      </c>
      <c r="C452">
        <v>0</v>
      </c>
      <c r="D452">
        <f>IF(COUNTIF(Sheet3!$A$1:$A$349,"*"&amp;B452&amp;"*")&gt;0,1,0)</f>
        <v>0</v>
      </c>
      <c r="E452">
        <f>IF(COUNTIF(Sheet1!$C$1:$C$349,"*"&amp;K452&amp;"*")&gt;0,1,0)</f>
        <v>1</v>
      </c>
      <c r="F452">
        <f>IF(COUNTIF(Sheet1!$E$1:$E$349,"*"&amp;G452&amp;"*")&gt;0,1,0)</f>
        <v>0</v>
      </c>
      <c r="G452" t="s">
        <v>29904</v>
      </c>
      <c r="H452" t="str">
        <f t="shared" si="7"/>
        <v>Badila Arges</v>
      </c>
      <c r="I452">
        <v>3</v>
      </c>
      <c r="J452">
        <v>38</v>
      </c>
      <c r="K452" t="s">
        <v>29095</v>
      </c>
      <c r="L452" t="s">
        <v>2106</v>
      </c>
      <c r="M452">
        <v>3</v>
      </c>
      <c r="N452">
        <v>831</v>
      </c>
      <c r="O452" t="s">
        <v>2107</v>
      </c>
      <c r="P452" t="s">
        <v>95</v>
      </c>
      <c r="Q452" t="s">
        <v>26</v>
      </c>
      <c r="R452">
        <v>23</v>
      </c>
      <c r="S452">
        <v>3</v>
      </c>
      <c r="T452">
        <v>117796</v>
      </c>
      <c r="U452" t="s">
        <v>3191</v>
      </c>
      <c r="V452">
        <v>19695</v>
      </c>
      <c r="W452" t="s">
        <v>3188</v>
      </c>
      <c r="Y452">
        <v>0</v>
      </c>
    </row>
    <row r="453" spans="1:25" x14ac:dyDescent="0.2">
      <c r="A453">
        <v>19267</v>
      </c>
      <c r="B453" t="s">
        <v>25719</v>
      </c>
      <c r="C453">
        <v>0</v>
      </c>
      <c r="D453">
        <f>IF(COUNTIF(Sheet3!$A$1:$A$349,"*"&amp;B453&amp;"*")&gt;0,1,0)</f>
        <v>0</v>
      </c>
      <c r="E453">
        <f>IF(COUNTIF(Sheet1!$C$1:$C$349,"*"&amp;K453&amp;"*")&gt;0,1,0)</f>
        <v>1</v>
      </c>
      <c r="F453">
        <f>IF(COUNTIF(Sheet1!$E$1:$E$349,"*"&amp;G453&amp;"*")&gt;0,1,0)</f>
        <v>0</v>
      </c>
      <c r="G453" t="s">
        <v>29905</v>
      </c>
      <c r="H453" t="str">
        <f t="shared" si="7"/>
        <v>Badislava Arges</v>
      </c>
      <c r="I453">
        <v>3</v>
      </c>
      <c r="J453">
        <v>38</v>
      </c>
      <c r="K453" t="s">
        <v>29095</v>
      </c>
      <c r="L453" t="s">
        <v>2106</v>
      </c>
      <c r="M453">
        <v>3</v>
      </c>
      <c r="N453">
        <v>831</v>
      </c>
      <c r="O453" t="s">
        <v>2107</v>
      </c>
      <c r="P453" t="s">
        <v>153</v>
      </c>
      <c r="Q453" t="s">
        <v>26</v>
      </c>
      <c r="R453">
        <v>23</v>
      </c>
      <c r="S453">
        <v>3</v>
      </c>
      <c r="T453">
        <v>117741</v>
      </c>
      <c r="U453" t="s">
        <v>3122</v>
      </c>
      <c r="V453">
        <v>19249</v>
      </c>
      <c r="W453" t="s">
        <v>2987</v>
      </c>
      <c r="Y453">
        <v>0</v>
      </c>
    </row>
    <row r="454" spans="1:25" x14ac:dyDescent="0.2">
      <c r="A454">
        <v>112156</v>
      </c>
      <c r="B454" t="s">
        <v>25720</v>
      </c>
      <c r="C454">
        <v>0</v>
      </c>
      <c r="D454">
        <f>IF(COUNTIF(Sheet3!$A$1:$A$349,"*"&amp;B454&amp;"*")&gt;0,1,0)</f>
        <v>0</v>
      </c>
      <c r="E454">
        <f>IF(COUNTIF(Sheet1!$C$1:$C$349,"*"&amp;K454&amp;"*")&gt;0,1,0)</f>
        <v>1</v>
      </c>
      <c r="F454">
        <f>IF(COUNTIF(Sheet1!$E$1:$E$349,"*"&amp;G454&amp;"*")&gt;0,1,0)</f>
        <v>0</v>
      </c>
      <c r="G454" t="s">
        <v>29906</v>
      </c>
      <c r="H454" t="str">
        <f t="shared" si="7"/>
        <v>Baditesti Mehedinti</v>
      </c>
      <c r="I454">
        <v>25</v>
      </c>
      <c r="J454">
        <v>252</v>
      </c>
      <c r="K454" t="s">
        <v>29099</v>
      </c>
      <c r="L454" t="s">
        <v>14860</v>
      </c>
      <c r="M454">
        <v>4</v>
      </c>
      <c r="N454">
        <v>840</v>
      </c>
      <c r="O454" t="s">
        <v>10021</v>
      </c>
      <c r="P454" t="s">
        <v>2924</v>
      </c>
      <c r="Q454" t="s">
        <v>26</v>
      </c>
      <c r="R454">
        <v>23</v>
      </c>
      <c r="S454">
        <v>3</v>
      </c>
      <c r="T454">
        <v>227252</v>
      </c>
      <c r="U454" t="s">
        <v>15150</v>
      </c>
      <c r="V454">
        <v>112129</v>
      </c>
      <c r="W454" t="s">
        <v>15147</v>
      </c>
      <c r="Y454">
        <v>0</v>
      </c>
    </row>
    <row r="455" spans="1:25" x14ac:dyDescent="0.2">
      <c r="A455">
        <v>39186</v>
      </c>
      <c r="B455" t="s">
        <v>25721</v>
      </c>
      <c r="C455">
        <v>0</v>
      </c>
      <c r="D455">
        <f>IF(COUNTIF(Sheet3!$A$1:$A$349,"*"&amp;B455&amp;"*")&gt;0,1,0)</f>
        <v>0</v>
      </c>
      <c r="E455">
        <f>IF(COUNTIF(Sheet1!$C$1:$C$349,"*"&amp;K455&amp;"*")&gt;0,1,0)</f>
        <v>1</v>
      </c>
      <c r="F455">
        <f>IF(COUNTIF(Sheet1!$E$1:$E$349,"*"&amp;G455&amp;"*")&gt;0,1,0)</f>
        <v>0</v>
      </c>
      <c r="G455" t="s">
        <v>29907</v>
      </c>
      <c r="H455" t="str">
        <f t="shared" si="7"/>
        <v>Badiuti Botosani</v>
      </c>
      <c r="I455">
        <v>7</v>
      </c>
      <c r="J455">
        <v>74</v>
      </c>
      <c r="K455" t="s">
        <v>22901</v>
      </c>
      <c r="L455" t="s">
        <v>5526</v>
      </c>
      <c r="M455">
        <v>1</v>
      </c>
      <c r="N455">
        <v>813</v>
      </c>
      <c r="O455" t="s">
        <v>3243</v>
      </c>
      <c r="P455" t="s">
        <v>1750</v>
      </c>
      <c r="Q455" t="s">
        <v>26</v>
      </c>
      <c r="R455">
        <v>18</v>
      </c>
      <c r="S455">
        <v>1</v>
      </c>
      <c r="T455">
        <v>717386</v>
      </c>
      <c r="U455" t="s">
        <v>6033</v>
      </c>
      <c r="V455">
        <v>39168</v>
      </c>
      <c r="W455" t="s">
        <v>2150</v>
      </c>
      <c r="Y455">
        <v>0</v>
      </c>
    </row>
    <row r="456" spans="1:25" x14ac:dyDescent="0.2">
      <c r="A456">
        <v>141394</v>
      </c>
      <c r="B456" t="s">
        <v>18607</v>
      </c>
      <c r="C456">
        <v>0</v>
      </c>
      <c r="D456">
        <f>IF(COUNTIF(Sheet3!$A$1:$A$349,"*"&amp;B456&amp;"*")&gt;0,1,0)</f>
        <v>0</v>
      </c>
      <c r="E456">
        <f>IF(COUNTIF(Sheet1!$C$1:$C$349,"*"&amp;K456&amp;"*")&gt;0,1,0)</f>
        <v>1</v>
      </c>
      <c r="F456">
        <f>IF(COUNTIF(Sheet1!$E$1:$E$349,"*"&amp;G456&amp;"*")&gt;0,1,0)</f>
        <v>0</v>
      </c>
      <c r="G456" t="s">
        <v>29908</v>
      </c>
      <c r="H456" t="str">
        <f t="shared" si="7"/>
        <v>Badon Salaj</v>
      </c>
      <c r="I456">
        <v>31</v>
      </c>
      <c r="J456">
        <v>314</v>
      </c>
      <c r="K456" t="s">
        <v>29098</v>
      </c>
      <c r="L456" t="s">
        <v>18391</v>
      </c>
      <c r="M456">
        <v>6</v>
      </c>
      <c r="N456">
        <v>868</v>
      </c>
      <c r="O456" t="s">
        <v>4205</v>
      </c>
      <c r="P456" t="s">
        <v>4238</v>
      </c>
      <c r="Q456" t="s">
        <v>26</v>
      </c>
      <c r="R456">
        <v>23</v>
      </c>
      <c r="S456">
        <v>3</v>
      </c>
      <c r="T456">
        <v>457166</v>
      </c>
      <c r="U456" t="s">
        <v>18608</v>
      </c>
      <c r="V456">
        <v>141376</v>
      </c>
      <c r="W456" t="s">
        <v>18605</v>
      </c>
      <c r="Y456">
        <v>0</v>
      </c>
    </row>
    <row r="457" spans="1:25" x14ac:dyDescent="0.2">
      <c r="A457">
        <v>71215</v>
      </c>
      <c r="B457" t="s">
        <v>25722</v>
      </c>
      <c r="C457">
        <v>0</v>
      </c>
      <c r="D457">
        <f>IF(COUNTIF(Sheet3!$A$1:$A$349,"*"&amp;B457&amp;"*")&gt;0,1,0)</f>
        <v>0</v>
      </c>
      <c r="E457">
        <f>IF(COUNTIF(Sheet1!$C$1:$C$349,"*"&amp;K457&amp;"*")&gt;0,1,0)</f>
        <v>1</v>
      </c>
      <c r="F457">
        <f>IF(COUNTIF(Sheet1!$E$1:$E$349,"*"&amp;G457&amp;"*")&gt;0,1,0)</f>
        <v>0</v>
      </c>
      <c r="G457" t="s">
        <v>29909</v>
      </c>
      <c r="H457" t="str">
        <f t="shared" si="7"/>
        <v>Badosi Dolj</v>
      </c>
      <c r="I457">
        <v>16</v>
      </c>
      <c r="J457">
        <v>163</v>
      </c>
      <c r="K457" t="s">
        <v>10019</v>
      </c>
      <c r="L457" t="s">
        <v>10020</v>
      </c>
      <c r="M457">
        <v>4</v>
      </c>
      <c r="N457">
        <v>840</v>
      </c>
      <c r="O457" t="s">
        <v>10021</v>
      </c>
      <c r="P457" t="s">
        <v>3816</v>
      </c>
      <c r="Q457" t="s">
        <v>26</v>
      </c>
      <c r="R457">
        <v>23</v>
      </c>
      <c r="S457">
        <v>3</v>
      </c>
      <c r="T457">
        <v>207096</v>
      </c>
      <c r="U457" t="s">
        <v>10206</v>
      </c>
      <c r="V457">
        <v>71199</v>
      </c>
      <c r="W457" t="s">
        <v>10203</v>
      </c>
      <c r="Y457">
        <v>0</v>
      </c>
    </row>
    <row r="458" spans="1:25" x14ac:dyDescent="0.2">
      <c r="A458">
        <v>151264</v>
      </c>
      <c r="B458" t="s">
        <v>19765</v>
      </c>
      <c r="C458">
        <v>0</v>
      </c>
      <c r="D458">
        <f>IF(COUNTIF(Sheet3!$A$1:$A$349,"*"&amp;B458&amp;"*")&gt;0,1,0)</f>
        <v>0</v>
      </c>
      <c r="E458">
        <f>IF(COUNTIF(Sheet1!$C$1:$C$349,"*"&amp;K458&amp;"*")&gt;0,1,0)</f>
        <v>1</v>
      </c>
      <c r="F458">
        <f>IF(COUNTIF(Sheet1!$E$1:$E$349,"*"&amp;G458&amp;"*")&gt;0,1,0)</f>
        <v>0</v>
      </c>
      <c r="G458" t="s">
        <v>29910</v>
      </c>
      <c r="H458" t="str">
        <f t="shared" si="7"/>
        <v>Badragi Suceava</v>
      </c>
      <c r="I458">
        <v>33</v>
      </c>
      <c r="J458">
        <v>332</v>
      </c>
      <c r="K458" t="s">
        <v>19139</v>
      </c>
      <c r="L458" t="s">
        <v>19140</v>
      </c>
      <c r="M458">
        <v>1</v>
      </c>
      <c r="N458">
        <v>813</v>
      </c>
      <c r="O458" t="s">
        <v>3243</v>
      </c>
      <c r="P458" t="s">
        <v>884</v>
      </c>
      <c r="Q458" t="s">
        <v>26</v>
      </c>
      <c r="R458">
        <v>23</v>
      </c>
      <c r="S458">
        <v>3</v>
      </c>
      <c r="T458">
        <v>727631</v>
      </c>
      <c r="U458" t="s">
        <v>19766</v>
      </c>
      <c r="V458">
        <v>151246</v>
      </c>
      <c r="W458" t="s">
        <v>19763</v>
      </c>
      <c r="Y458">
        <v>0</v>
      </c>
    </row>
    <row r="459" spans="1:25" x14ac:dyDescent="0.2">
      <c r="A459">
        <v>153847</v>
      </c>
      <c r="B459" t="s">
        <v>25723</v>
      </c>
      <c r="C459">
        <v>0</v>
      </c>
      <c r="D459">
        <f>IF(COUNTIF(Sheet3!$A$1:$A$349,"*"&amp;B459&amp;"*")&gt;0,1,0)</f>
        <v>0</v>
      </c>
      <c r="E459">
        <f>IF(COUNTIF(Sheet1!$C$1:$C$349,"*"&amp;K459&amp;"*")&gt;0,1,0)</f>
        <v>1</v>
      </c>
      <c r="F459">
        <f>IF(COUNTIF(Sheet1!$E$1:$E$349,"*"&amp;G459&amp;"*")&gt;0,1,0)</f>
        <v>0</v>
      </c>
      <c r="G459" t="s">
        <v>29911</v>
      </c>
      <c r="H459" t="str">
        <f t="shared" si="7"/>
        <v>Baduleasa Teleorman</v>
      </c>
      <c r="I459">
        <v>34</v>
      </c>
      <c r="J459">
        <v>341</v>
      </c>
      <c r="K459" t="s">
        <v>19785</v>
      </c>
      <c r="L459" t="s">
        <v>19786</v>
      </c>
      <c r="M459">
        <v>3</v>
      </c>
      <c r="N459">
        <v>831</v>
      </c>
      <c r="O459" t="s">
        <v>2107</v>
      </c>
      <c r="P459" t="s">
        <v>13007</v>
      </c>
      <c r="Q459" t="s">
        <v>26</v>
      </c>
      <c r="R459">
        <v>23</v>
      </c>
      <c r="S459">
        <v>3</v>
      </c>
      <c r="T459">
        <v>147286</v>
      </c>
      <c r="U459" t="s">
        <v>20032</v>
      </c>
      <c r="V459">
        <v>153829</v>
      </c>
      <c r="W459" t="s">
        <v>14277</v>
      </c>
      <c r="Y459">
        <v>0</v>
      </c>
    </row>
    <row r="460" spans="1:25" x14ac:dyDescent="0.2">
      <c r="A460">
        <v>19418</v>
      </c>
      <c r="B460" t="s">
        <v>25724</v>
      </c>
      <c r="C460">
        <v>0</v>
      </c>
      <c r="D460">
        <f>IF(COUNTIF(Sheet3!$A$1:$A$349,"*"&amp;B460&amp;"*")&gt;0,1,0)</f>
        <v>0</v>
      </c>
      <c r="E460">
        <f>IF(COUNTIF(Sheet1!$C$1:$C$349,"*"&amp;K460&amp;"*")&gt;0,1,0)</f>
        <v>1</v>
      </c>
      <c r="F460">
        <f>IF(COUNTIF(Sheet1!$E$1:$E$349,"*"&amp;G460&amp;"*")&gt;0,1,0)</f>
        <v>0</v>
      </c>
      <c r="G460" t="s">
        <v>29912</v>
      </c>
      <c r="H460" t="str">
        <f t="shared" si="7"/>
        <v>Badulesti Arges</v>
      </c>
      <c r="I460">
        <v>3</v>
      </c>
      <c r="J460">
        <v>38</v>
      </c>
      <c r="K460" t="s">
        <v>29095</v>
      </c>
      <c r="L460" t="s">
        <v>2106</v>
      </c>
      <c r="M460">
        <v>3</v>
      </c>
      <c r="N460">
        <v>831</v>
      </c>
      <c r="O460" t="s">
        <v>2107</v>
      </c>
      <c r="P460" t="s">
        <v>781</v>
      </c>
      <c r="Q460" t="s">
        <v>26</v>
      </c>
      <c r="R460">
        <v>23</v>
      </c>
      <c r="S460">
        <v>3</v>
      </c>
      <c r="T460">
        <v>117756</v>
      </c>
      <c r="U460" t="s">
        <v>3142</v>
      </c>
      <c r="V460">
        <v>19392</v>
      </c>
      <c r="W460" t="s">
        <v>3140</v>
      </c>
      <c r="Y460">
        <v>0</v>
      </c>
    </row>
    <row r="461" spans="1:25" x14ac:dyDescent="0.2">
      <c r="A461">
        <v>67176</v>
      </c>
      <c r="B461" t="s">
        <v>25724</v>
      </c>
      <c r="C461">
        <v>0</v>
      </c>
      <c r="D461">
        <f>IF(COUNTIF(Sheet3!$A$1:$A$349,"*"&amp;B461&amp;"*")&gt;0,1,0)</f>
        <v>0</v>
      </c>
      <c r="E461">
        <f>IF(COUNTIF(Sheet1!$C$1:$C$349,"*"&amp;K461&amp;"*")&gt;0,1,0)</f>
        <v>1</v>
      </c>
      <c r="F461">
        <f>IF(COUNTIF(Sheet1!$E$1:$E$349,"*"&amp;G461&amp;"*")&gt;0,1,0)</f>
        <v>0</v>
      </c>
      <c r="G461" t="s">
        <v>29913</v>
      </c>
      <c r="H461" t="str">
        <f t="shared" si="7"/>
        <v>Badulesti Dambovita</v>
      </c>
      <c r="I461">
        <v>15</v>
      </c>
      <c r="J461">
        <v>154</v>
      </c>
      <c r="K461" t="s">
        <v>29101</v>
      </c>
      <c r="L461" t="s">
        <v>9417</v>
      </c>
      <c r="M461">
        <v>3</v>
      </c>
      <c r="N461">
        <v>831</v>
      </c>
      <c r="O461" t="s">
        <v>2107</v>
      </c>
      <c r="P461" t="s">
        <v>666</v>
      </c>
      <c r="Q461" t="s">
        <v>38</v>
      </c>
      <c r="R461">
        <v>22</v>
      </c>
      <c r="S461">
        <v>3</v>
      </c>
      <c r="T461">
        <v>137171</v>
      </c>
      <c r="U461" t="s">
        <v>9672</v>
      </c>
      <c r="V461">
        <v>67167</v>
      </c>
      <c r="W461" t="s">
        <v>9673</v>
      </c>
      <c r="Y461">
        <v>0</v>
      </c>
    </row>
    <row r="462" spans="1:25" x14ac:dyDescent="0.2">
      <c r="A462">
        <v>46046</v>
      </c>
      <c r="B462" t="s">
        <v>25725</v>
      </c>
      <c r="C462">
        <v>0</v>
      </c>
      <c r="D462">
        <f>IF(COUNTIF(Sheet3!$A$1:$A$349,"*"&amp;B462&amp;"*")&gt;0,1,0)</f>
        <v>0</v>
      </c>
      <c r="E462">
        <f>IF(COUNTIF(Sheet1!$C$1:$C$349,"*"&amp;K462&amp;"*")&gt;0,1,0)</f>
        <v>1</v>
      </c>
      <c r="F462">
        <f>IF(COUNTIF(Sheet1!$E$1:$E$349,"*"&amp;G462&amp;"*")&gt;0,1,0)</f>
        <v>0</v>
      </c>
      <c r="G462" t="s">
        <v>29914</v>
      </c>
      <c r="H462" t="str">
        <f t="shared" si="7"/>
        <v>Baesti Buzau</v>
      </c>
      <c r="I462">
        <v>10</v>
      </c>
      <c r="J462">
        <v>109</v>
      </c>
      <c r="K462" t="s">
        <v>22908</v>
      </c>
      <c r="L462" t="s">
        <v>6741</v>
      </c>
      <c r="M462">
        <v>2</v>
      </c>
      <c r="N462">
        <v>822</v>
      </c>
      <c r="O462" t="s">
        <v>6468</v>
      </c>
      <c r="P462" t="s">
        <v>781</v>
      </c>
      <c r="Q462" t="s">
        <v>26</v>
      </c>
      <c r="R462">
        <v>23</v>
      </c>
      <c r="S462">
        <v>3</v>
      </c>
      <c r="T462">
        <v>127152</v>
      </c>
      <c r="U462" t="s">
        <v>6904</v>
      </c>
      <c r="V462">
        <v>46019</v>
      </c>
      <c r="W462" t="s">
        <v>6900</v>
      </c>
      <c r="Y462">
        <v>0</v>
      </c>
    </row>
    <row r="463" spans="1:25" x14ac:dyDescent="0.2">
      <c r="A463">
        <v>58810</v>
      </c>
      <c r="B463" t="s">
        <v>25726</v>
      </c>
      <c r="C463">
        <v>0</v>
      </c>
      <c r="D463">
        <f>IF(COUNTIF(Sheet3!$A$1:$A$349,"*"&amp;B463&amp;"*")&gt;0,1,0)</f>
        <v>0</v>
      </c>
      <c r="E463">
        <f>IF(COUNTIF(Sheet1!$C$1:$C$349,"*"&amp;K463&amp;"*")&gt;0,1,0)</f>
        <v>1</v>
      </c>
      <c r="F463">
        <f>IF(COUNTIF(Sheet1!$E$1:$E$349,"*"&amp;G463&amp;"*")&gt;0,1,0)</f>
        <v>0</v>
      </c>
      <c r="G463" t="s">
        <v>29915</v>
      </c>
      <c r="H463" t="str">
        <f t="shared" si="7"/>
        <v>Bagaciu Cluj</v>
      </c>
      <c r="I463">
        <v>12</v>
      </c>
      <c r="J463">
        <v>127</v>
      </c>
      <c r="K463" t="s">
        <v>8094</v>
      </c>
      <c r="L463" t="s">
        <v>8095</v>
      </c>
      <c r="M463">
        <v>6</v>
      </c>
      <c r="N463">
        <v>868</v>
      </c>
      <c r="O463" t="s">
        <v>4205</v>
      </c>
      <c r="P463" t="s">
        <v>961</v>
      </c>
      <c r="Q463" t="s">
        <v>26</v>
      </c>
      <c r="R463">
        <v>23</v>
      </c>
      <c r="S463">
        <v>3</v>
      </c>
      <c r="T463">
        <v>407381</v>
      </c>
      <c r="U463" t="s">
        <v>8599</v>
      </c>
      <c r="V463">
        <v>58794</v>
      </c>
      <c r="W463" t="s">
        <v>8596</v>
      </c>
      <c r="Y463">
        <v>0</v>
      </c>
    </row>
    <row r="464" spans="1:25" x14ac:dyDescent="0.2">
      <c r="A464">
        <v>115584</v>
      </c>
      <c r="B464" t="s">
        <v>25726</v>
      </c>
      <c r="C464">
        <v>0</v>
      </c>
      <c r="D464">
        <f>IF(COUNTIF(Sheet3!$A$1:$A$349,"*"&amp;B464&amp;"*")&gt;0,1,0)</f>
        <v>0</v>
      </c>
      <c r="E464">
        <f>IF(COUNTIF(Sheet1!$C$1:$C$349,"*"&amp;K464&amp;"*")&gt;0,1,0)</f>
        <v>1</v>
      </c>
      <c r="F464">
        <f>IF(COUNTIF(Sheet1!$E$1:$E$349,"*"&amp;G464&amp;"*")&gt;0,1,0)</f>
        <v>0</v>
      </c>
      <c r="G464" t="s">
        <v>29916</v>
      </c>
      <c r="H464" t="str">
        <f t="shared" si="7"/>
        <v>Bagaciu Mures</v>
      </c>
      <c r="I464">
        <v>26</v>
      </c>
      <c r="J464">
        <v>261</v>
      </c>
      <c r="K464" t="s">
        <v>29094</v>
      </c>
      <c r="L464" t="s">
        <v>15377</v>
      </c>
      <c r="M464">
        <v>7</v>
      </c>
      <c r="N464">
        <v>877</v>
      </c>
      <c r="O464" t="s">
        <v>21</v>
      </c>
      <c r="P464" t="s">
        <v>3965</v>
      </c>
      <c r="Q464" t="s">
        <v>38</v>
      </c>
      <c r="R464">
        <v>22</v>
      </c>
      <c r="S464">
        <v>3</v>
      </c>
      <c r="T464">
        <v>547090</v>
      </c>
      <c r="U464" t="s">
        <v>15540</v>
      </c>
      <c r="V464">
        <v>115575</v>
      </c>
      <c r="W464" t="s">
        <v>8598</v>
      </c>
      <c r="Y464">
        <v>0</v>
      </c>
    </row>
    <row r="465" spans="1:25" x14ac:dyDescent="0.2">
      <c r="A465">
        <v>55516</v>
      </c>
      <c r="B465" t="s">
        <v>25727</v>
      </c>
      <c r="C465">
        <v>0</v>
      </c>
      <c r="D465">
        <f>IF(COUNTIF(Sheet3!$A$1:$A$349,"*"&amp;B465&amp;"*")&gt;0,1,0)</f>
        <v>0</v>
      </c>
      <c r="E465">
        <f>IF(COUNTIF(Sheet1!$C$1:$C$349,"*"&amp;K465&amp;"*")&gt;0,1,0)</f>
        <v>1</v>
      </c>
      <c r="F465">
        <f>IF(COUNTIF(Sheet1!$E$1:$E$349,"*"&amp;G465&amp;"*")&gt;0,1,0)</f>
        <v>0</v>
      </c>
      <c r="G465" t="s">
        <v>29917</v>
      </c>
      <c r="H465" t="str">
        <f t="shared" si="7"/>
        <v>Bagara Cluj</v>
      </c>
      <c r="I465">
        <v>12</v>
      </c>
      <c r="J465">
        <v>127</v>
      </c>
      <c r="K465" t="s">
        <v>8094</v>
      </c>
      <c r="L465" t="s">
        <v>8095</v>
      </c>
      <c r="M465">
        <v>6</v>
      </c>
      <c r="N465">
        <v>868</v>
      </c>
      <c r="O465" t="s">
        <v>4205</v>
      </c>
      <c r="P465" t="s">
        <v>7907</v>
      </c>
      <c r="Q465" t="s">
        <v>26</v>
      </c>
      <c r="R465">
        <v>23</v>
      </c>
      <c r="S465">
        <v>3</v>
      </c>
      <c r="T465">
        <v>407007</v>
      </c>
      <c r="U465" t="s">
        <v>8156</v>
      </c>
      <c r="V465">
        <v>55473</v>
      </c>
      <c r="W465" t="s">
        <v>8150</v>
      </c>
      <c r="Y465">
        <v>0</v>
      </c>
    </row>
    <row r="466" spans="1:25" x14ac:dyDescent="0.2">
      <c r="A466">
        <v>5256</v>
      </c>
      <c r="B466" t="s">
        <v>25728</v>
      </c>
      <c r="C466">
        <v>0</v>
      </c>
      <c r="D466">
        <f>IF(COUNTIF(Sheet3!$A$1:$A$349,"*"&amp;B466&amp;"*")&gt;0,1,0)</f>
        <v>0</v>
      </c>
      <c r="E466">
        <f>IF(COUNTIF(Sheet1!$C$1:$C$349,"*"&amp;K466&amp;"*")&gt;0,1,0)</f>
        <v>1</v>
      </c>
      <c r="F466">
        <f>IF(COUNTIF(Sheet1!$E$1:$E$349,"*"&amp;G466&amp;"*")&gt;0,1,0)</f>
        <v>0</v>
      </c>
      <c r="G466" t="s">
        <v>29918</v>
      </c>
      <c r="H466" t="str">
        <f t="shared" si="7"/>
        <v>Bagau Alba</v>
      </c>
      <c r="I466">
        <v>1</v>
      </c>
      <c r="J466">
        <v>10</v>
      </c>
      <c r="K466" t="s">
        <v>19</v>
      </c>
      <c r="L466" t="s">
        <v>20</v>
      </c>
      <c r="M466">
        <v>7</v>
      </c>
      <c r="N466">
        <v>877</v>
      </c>
      <c r="O466" t="s">
        <v>21</v>
      </c>
      <c r="P466" t="s">
        <v>666</v>
      </c>
      <c r="Q466" t="s">
        <v>26</v>
      </c>
      <c r="R466">
        <v>23</v>
      </c>
      <c r="S466">
        <v>3</v>
      </c>
      <c r="T466">
        <v>517397</v>
      </c>
      <c r="U466" t="s">
        <v>848</v>
      </c>
      <c r="V466">
        <v>5210</v>
      </c>
      <c r="W466" t="s">
        <v>840</v>
      </c>
      <c r="Y466">
        <v>0</v>
      </c>
    </row>
    <row r="467" spans="1:25" x14ac:dyDescent="0.2">
      <c r="A467">
        <v>96496</v>
      </c>
      <c r="B467" t="s">
        <v>13247</v>
      </c>
      <c r="C467">
        <v>0</v>
      </c>
      <c r="D467">
        <f>IF(COUNTIF(Sheet3!$A$1:$A$349,"*"&amp;B467&amp;"*")&gt;0,1,0)</f>
        <v>0</v>
      </c>
      <c r="E467">
        <f>IF(COUNTIF(Sheet1!$C$1:$C$349,"*"&amp;K467&amp;"*")&gt;0,1,0)</f>
        <v>1</v>
      </c>
      <c r="F467">
        <f>IF(COUNTIF(Sheet1!$E$1:$E$349,"*"&amp;G467&amp;"*")&gt;0,1,0)</f>
        <v>0</v>
      </c>
      <c r="G467" t="s">
        <v>29919</v>
      </c>
      <c r="H467" t="str">
        <f t="shared" si="7"/>
        <v>Bahluiu Iasi</v>
      </c>
      <c r="I467">
        <v>22</v>
      </c>
      <c r="J467">
        <v>225</v>
      </c>
      <c r="K467" t="s">
        <v>22952</v>
      </c>
      <c r="L467" t="s">
        <v>13063</v>
      </c>
      <c r="M467">
        <v>1</v>
      </c>
      <c r="N467">
        <v>813</v>
      </c>
      <c r="O467" t="s">
        <v>3243</v>
      </c>
      <c r="P467" t="s">
        <v>1009</v>
      </c>
      <c r="Q467" t="s">
        <v>26</v>
      </c>
      <c r="R467">
        <v>23</v>
      </c>
      <c r="S467">
        <v>3</v>
      </c>
      <c r="T467">
        <v>707121</v>
      </c>
      <c r="U467" t="s">
        <v>13248</v>
      </c>
      <c r="V467">
        <v>96478</v>
      </c>
      <c r="W467" t="s">
        <v>13244</v>
      </c>
      <c r="Y467">
        <v>0</v>
      </c>
    </row>
    <row r="468" spans="1:25" x14ac:dyDescent="0.2">
      <c r="A468">
        <v>24294</v>
      </c>
      <c r="B468" t="s">
        <v>3886</v>
      </c>
      <c r="C468">
        <v>0</v>
      </c>
      <c r="D468">
        <f>IF(COUNTIF(Sheet3!$A$1:$A$349,"*"&amp;B468&amp;"*")&gt;0,1,0)</f>
        <v>0</v>
      </c>
      <c r="E468">
        <f>IF(COUNTIF(Sheet1!$C$1:$C$349,"*"&amp;K468&amp;"*")&gt;0,1,0)</f>
        <v>1</v>
      </c>
      <c r="F468">
        <f>IF(COUNTIF(Sheet1!$E$1:$E$349,"*"&amp;G468&amp;"*")&gt;0,1,0)</f>
        <v>0</v>
      </c>
      <c r="G468" t="s">
        <v>29920</v>
      </c>
      <c r="H468" t="str">
        <f t="shared" si="7"/>
        <v>Bahna Bacau</v>
      </c>
      <c r="I468">
        <v>4</v>
      </c>
      <c r="J468">
        <v>47</v>
      </c>
      <c r="K468" t="s">
        <v>22882</v>
      </c>
      <c r="L468" t="s">
        <v>3242</v>
      </c>
      <c r="M468">
        <v>1</v>
      </c>
      <c r="N468">
        <v>813</v>
      </c>
      <c r="O468" t="s">
        <v>3243</v>
      </c>
      <c r="P468" t="s">
        <v>1653</v>
      </c>
      <c r="Q468" t="s">
        <v>26</v>
      </c>
      <c r="R468">
        <v>23</v>
      </c>
      <c r="S468">
        <v>3</v>
      </c>
      <c r="T468">
        <v>607426</v>
      </c>
      <c r="U468" t="s">
        <v>3887</v>
      </c>
      <c r="V468">
        <v>24276</v>
      </c>
      <c r="W468" t="s">
        <v>3884</v>
      </c>
      <c r="Y468">
        <v>0</v>
      </c>
    </row>
    <row r="469" spans="1:25" x14ac:dyDescent="0.2">
      <c r="A469">
        <v>112352</v>
      </c>
      <c r="B469" t="s">
        <v>3886</v>
      </c>
      <c r="C469">
        <v>0</v>
      </c>
      <c r="D469">
        <f>IF(COUNTIF(Sheet3!$A$1:$A$349,"*"&amp;B469&amp;"*")&gt;0,1,0)</f>
        <v>0</v>
      </c>
      <c r="E469">
        <f>IF(COUNTIF(Sheet1!$C$1:$C$349,"*"&amp;K469&amp;"*")&gt;0,1,0)</f>
        <v>1</v>
      </c>
      <c r="F469">
        <f>IF(COUNTIF(Sheet1!$E$1:$E$349,"*"&amp;G469&amp;"*")&gt;0,1,0)</f>
        <v>0</v>
      </c>
      <c r="G469" t="s">
        <v>29921</v>
      </c>
      <c r="H469" t="str">
        <f t="shared" si="7"/>
        <v>Bahna Mehedinti</v>
      </c>
      <c r="I469">
        <v>25</v>
      </c>
      <c r="J469">
        <v>252</v>
      </c>
      <c r="K469" t="s">
        <v>29099</v>
      </c>
      <c r="L469" t="s">
        <v>14860</v>
      </c>
      <c r="M469">
        <v>4</v>
      </c>
      <c r="N469">
        <v>840</v>
      </c>
      <c r="O469" t="s">
        <v>10021</v>
      </c>
      <c r="P469" t="s">
        <v>4144</v>
      </c>
      <c r="Q469" t="s">
        <v>26</v>
      </c>
      <c r="R469">
        <v>23</v>
      </c>
      <c r="S469">
        <v>3</v>
      </c>
      <c r="T469">
        <v>227281</v>
      </c>
      <c r="U469" t="s">
        <v>15177</v>
      </c>
      <c r="V469">
        <v>112334</v>
      </c>
      <c r="W469" t="s">
        <v>15175</v>
      </c>
      <c r="Y469">
        <v>0</v>
      </c>
    </row>
    <row r="470" spans="1:25" x14ac:dyDescent="0.2">
      <c r="A470">
        <v>121162</v>
      </c>
      <c r="B470" t="s">
        <v>3886</v>
      </c>
      <c r="C470">
        <v>0</v>
      </c>
      <c r="D470">
        <f>IF(COUNTIF(Sheet3!$A$1:$A$349,"*"&amp;B470&amp;"*")&gt;0,1,0)</f>
        <v>0</v>
      </c>
      <c r="E470">
        <f>IF(COUNTIF(Sheet1!$C$1:$C$349,"*"&amp;K470&amp;"*")&gt;0,1,0)</f>
        <v>1</v>
      </c>
      <c r="F470">
        <f>IF(COUNTIF(Sheet1!$E$1:$E$349,"*"&amp;G470&amp;"*")&gt;0,1,0)</f>
        <v>0</v>
      </c>
      <c r="G470" t="s">
        <v>29922</v>
      </c>
      <c r="H470" t="str">
        <f t="shared" si="7"/>
        <v>Bahna Neamt</v>
      </c>
      <c r="I470">
        <v>27</v>
      </c>
      <c r="J470">
        <v>270</v>
      </c>
      <c r="K470" t="s">
        <v>29102</v>
      </c>
      <c r="L470" t="s">
        <v>16158</v>
      </c>
      <c r="M470">
        <v>1</v>
      </c>
      <c r="N470">
        <v>813</v>
      </c>
      <c r="O470" t="s">
        <v>3243</v>
      </c>
      <c r="P470" t="s">
        <v>1526</v>
      </c>
      <c r="Q470" t="s">
        <v>38</v>
      </c>
      <c r="R470">
        <v>22</v>
      </c>
      <c r="S470">
        <v>3</v>
      </c>
      <c r="T470">
        <v>617015</v>
      </c>
      <c r="U470" t="s">
        <v>16214</v>
      </c>
      <c r="V470">
        <v>121153</v>
      </c>
      <c r="W470" t="s">
        <v>3886</v>
      </c>
      <c r="Y470">
        <v>0</v>
      </c>
    </row>
    <row r="471" spans="1:25" x14ac:dyDescent="0.2">
      <c r="A471">
        <v>150007</v>
      </c>
      <c r="B471" t="s">
        <v>19604</v>
      </c>
      <c r="C471">
        <v>0</v>
      </c>
      <c r="D471">
        <f>IF(COUNTIF(Sheet3!$A$1:$A$349,"*"&amp;B471&amp;"*")&gt;0,1,0)</f>
        <v>0</v>
      </c>
      <c r="E471">
        <f>IF(COUNTIF(Sheet1!$C$1:$C$349,"*"&amp;K471&amp;"*")&gt;0,1,0)</f>
        <v>1</v>
      </c>
      <c r="F471">
        <f>IF(COUNTIF(Sheet1!$E$1:$E$349,"*"&amp;G471&amp;"*")&gt;0,1,0)</f>
        <v>0</v>
      </c>
      <c r="G471" t="s">
        <v>29923</v>
      </c>
      <c r="H471" t="str">
        <f t="shared" si="7"/>
        <v>Bahna Arin Suceava</v>
      </c>
      <c r="I471">
        <v>33</v>
      </c>
      <c r="J471">
        <v>332</v>
      </c>
      <c r="K471" t="s">
        <v>19139</v>
      </c>
      <c r="L471" t="s">
        <v>19140</v>
      </c>
      <c r="M471">
        <v>1</v>
      </c>
      <c r="N471">
        <v>813</v>
      </c>
      <c r="O471" t="s">
        <v>3243</v>
      </c>
      <c r="P471" t="s">
        <v>1090</v>
      </c>
      <c r="Q471" t="s">
        <v>26</v>
      </c>
      <c r="R471">
        <v>23</v>
      </c>
      <c r="S471">
        <v>3</v>
      </c>
      <c r="T471">
        <v>727447</v>
      </c>
      <c r="U471" t="s">
        <v>19605</v>
      </c>
      <c r="V471">
        <v>149968</v>
      </c>
      <c r="W471" t="s">
        <v>16646</v>
      </c>
      <c r="Y471">
        <v>0</v>
      </c>
    </row>
    <row r="472" spans="1:25" x14ac:dyDescent="0.2">
      <c r="A472">
        <v>121484</v>
      </c>
      <c r="B472" t="s">
        <v>16256</v>
      </c>
      <c r="C472">
        <v>0</v>
      </c>
      <c r="D472">
        <f>IF(COUNTIF(Sheet3!$A$1:$A$349,"*"&amp;B472&amp;"*")&gt;0,1,0)</f>
        <v>0</v>
      </c>
      <c r="E472">
        <f>IF(COUNTIF(Sheet1!$C$1:$C$349,"*"&amp;K472&amp;"*")&gt;0,1,0)</f>
        <v>1</v>
      </c>
      <c r="F472">
        <f>IF(COUNTIF(Sheet1!$E$1:$E$349,"*"&amp;G472&amp;"*")&gt;0,1,0)</f>
        <v>0</v>
      </c>
      <c r="G472" t="s">
        <v>29924</v>
      </c>
      <c r="H472" t="str">
        <f t="shared" si="7"/>
        <v>Bahna Mare Neamt</v>
      </c>
      <c r="I472">
        <v>27</v>
      </c>
      <c r="J472">
        <v>270</v>
      </c>
      <c r="K472" t="s">
        <v>29102</v>
      </c>
      <c r="L472" t="s">
        <v>16158</v>
      </c>
      <c r="M472">
        <v>1</v>
      </c>
      <c r="N472">
        <v>813</v>
      </c>
      <c r="O472" t="s">
        <v>3243</v>
      </c>
      <c r="P472" t="s">
        <v>422</v>
      </c>
      <c r="Q472" t="s">
        <v>26</v>
      </c>
      <c r="R472">
        <v>23</v>
      </c>
      <c r="S472">
        <v>3</v>
      </c>
      <c r="T472">
        <v>617041</v>
      </c>
      <c r="U472" t="s">
        <v>16257</v>
      </c>
      <c r="V472">
        <v>121466</v>
      </c>
      <c r="W472" t="s">
        <v>16255</v>
      </c>
      <c r="Y472">
        <v>0</v>
      </c>
    </row>
    <row r="473" spans="1:25" x14ac:dyDescent="0.2">
      <c r="A473">
        <v>161963</v>
      </c>
      <c r="B473" t="s">
        <v>20953</v>
      </c>
      <c r="C473">
        <v>0</v>
      </c>
      <c r="D473">
        <f>IF(COUNTIF(Sheet3!$A$1:$A$349,"*"&amp;B473&amp;"*")&gt;0,1,0)</f>
        <v>0</v>
      </c>
      <c r="E473">
        <f>IF(COUNTIF(Sheet1!$C$1:$C$349,"*"&amp;K473&amp;"*")&gt;0,1,0)</f>
        <v>1</v>
      </c>
      <c r="F473">
        <f>IF(COUNTIF(Sheet1!$E$1:$E$349,"*"&amp;G473&amp;"*")&gt;0,1,0)</f>
        <v>0</v>
      </c>
      <c r="G473" t="s">
        <v>29925</v>
      </c>
      <c r="H473" t="str">
        <f t="shared" si="7"/>
        <v>Bahnari Vaslui</v>
      </c>
      <c r="I473">
        <v>37</v>
      </c>
      <c r="J473">
        <v>378</v>
      </c>
      <c r="K473" t="s">
        <v>20936</v>
      </c>
      <c r="L473" t="s">
        <v>20937</v>
      </c>
      <c r="M473">
        <v>1</v>
      </c>
      <c r="N473">
        <v>813</v>
      </c>
      <c r="O473" t="s">
        <v>3243</v>
      </c>
      <c r="P473" t="s">
        <v>1078</v>
      </c>
      <c r="Q473" t="s">
        <v>26</v>
      </c>
      <c r="R473">
        <v>10</v>
      </c>
      <c r="S473">
        <v>1</v>
      </c>
      <c r="T473">
        <v>730001</v>
      </c>
      <c r="U473" t="s">
        <v>20954</v>
      </c>
      <c r="V473">
        <v>161945</v>
      </c>
      <c r="W473" t="s">
        <v>20936</v>
      </c>
      <c r="Y473">
        <v>0</v>
      </c>
    </row>
    <row r="474" spans="1:25" x14ac:dyDescent="0.2">
      <c r="A474">
        <v>24356</v>
      </c>
      <c r="B474" t="s">
        <v>25729</v>
      </c>
      <c r="C474">
        <v>0</v>
      </c>
      <c r="D474">
        <f>IF(COUNTIF(Sheet3!$A$1:$A$349,"*"&amp;B474&amp;"*")&gt;0,1,0)</f>
        <v>0</v>
      </c>
      <c r="E474">
        <f>IF(COUNTIF(Sheet1!$C$1:$C$349,"*"&amp;K474&amp;"*")&gt;0,1,0)</f>
        <v>1</v>
      </c>
      <c r="F474">
        <f>IF(COUNTIF(Sheet1!$E$1:$E$349,"*"&amp;G474&amp;"*")&gt;0,1,0)</f>
        <v>0</v>
      </c>
      <c r="G474" t="s">
        <v>29926</v>
      </c>
      <c r="H474" t="str">
        <f t="shared" si="7"/>
        <v>Bahnaseni Bacau</v>
      </c>
      <c r="I474">
        <v>4</v>
      </c>
      <c r="J474">
        <v>47</v>
      </c>
      <c r="K474" t="s">
        <v>22882</v>
      </c>
      <c r="L474" t="s">
        <v>3242</v>
      </c>
      <c r="M474">
        <v>1</v>
      </c>
      <c r="N474">
        <v>813</v>
      </c>
      <c r="O474" t="s">
        <v>3243</v>
      </c>
      <c r="P474" t="s">
        <v>109</v>
      </c>
      <c r="Q474" t="s">
        <v>26</v>
      </c>
      <c r="R474">
        <v>23</v>
      </c>
      <c r="S474">
        <v>3</v>
      </c>
      <c r="T474">
        <v>607431</v>
      </c>
      <c r="U474" t="s">
        <v>3895</v>
      </c>
      <c r="V474">
        <v>24338</v>
      </c>
      <c r="W474" t="s">
        <v>3893</v>
      </c>
      <c r="Y474">
        <v>0</v>
      </c>
    </row>
    <row r="475" spans="1:25" x14ac:dyDescent="0.2">
      <c r="A475">
        <v>115316</v>
      </c>
      <c r="B475" t="s">
        <v>15503</v>
      </c>
      <c r="C475">
        <v>0</v>
      </c>
      <c r="D475">
        <f>IF(COUNTIF(Sheet3!$A$1:$A$349,"*"&amp;B475&amp;"*")&gt;0,1,0)</f>
        <v>0</v>
      </c>
      <c r="E475">
        <f>IF(COUNTIF(Sheet1!$C$1:$C$349,"*"&amp;K475&amp;"*")&gt;0,1,0)</f>
        <v>1</v>
      </c>
      <c r="F475">
        <f>IF(COUNTIF(Sheet1!$E$1:$E$349,"*"&amp;G475&amp;"*")&gt;0,1,0)</f>
        <v>0</v>
      </c>
      <c r="G475" t="s">
        <v>29927</v>
      </c>
      <c r="H475" t="str">
        <f t="shared" si="7"/>
        <v>Bahnea Mures</v>
      </c>
      <c r="I475">
        <v>26</v>
      </c>
      <c r="J475">
        <v>261</v>
      </c>
      <c r="K475" t="s">
        <v>29094</v>
      </c>
      <c r="L475" t="s">
        <v>15377</v>
      </c>
      <c r="M475">
        <v>7</v>
      </c>
      <c r="N475">
        <v>877</v>
      </c>
      <c r="O475" t="s">
        <v>21</v>
      </c>
      <c r="P475" t="s">
        <v>13781</v>
      </c>
      <c r="Q475" t="s">
        <v>38</v>
      </c>
      <c r="R475">
        <v>22</v>
      </c>
      <c r="S475">
        <v>3</v>
      </c>
      <c r="T475">
        <v>547055</v>
      </c>
      <c r="U475" t="s">
        <v>15504</v>
      </c>
      <c r="V475">
        <v>115307</v>
      </c>
      <c r="W475" t="s">
        <v>15503</v>
      </c>
      <c r="Y475">
        <v>0</v>
      </c>
    </row>
    <row r="476" spans="1:25" x14ac:dyDescent="0.2">
      <c r="A476">
        <v>178493</v>
      </c>
      <c r="B476" t="s">
        <v>22779</v>
      </c>
      <c r="C476">
        <v>0</v>
      </c>
      <c r="D476">
        <f>IF(COUNTIF(Sheet3!$A$1:$A$349,"*"&amp;B476&amp;"*")&gt;0,1,0)</f>
        <v>0</v>
      </c>
      <c r="E476">
        <f>IF(COUNTIF(Sheet1!$C$1:$C$349,"*"&amp;K476&amp;"*")&gt;0,1,0)</f>
        <v>1</v>
      </c>
      <c r="F476">
        <f>IF(COUNTIF(Sheet1!$E$1:$E$349,"*"&amp;G476&amp;"*")&gt;0,1,0)</f>
        <v>0</v>
      </c>
      <c r="G476" t="s">
        <v>29928</v>
      </c>
      <c r="H476" t="str">
        <f t="shared" si="7"/>
        <v>Bahnele Vrancea</v>
      </c>
      <c r="I476">
        <v>39</v>
      </c>
      <c r="J476">
        <v>396</v>
      </c>
      <c r="K476" t="s">
        <v>15010</v>
      </c>
      <c r="L476" t="s">
        <v>22342</v>
      </c>
      <c r="M476">
        <v>2</v>
      </c>
      <c r="N476">
        <v>822</v>
      </c>
      <c r="O476" t="s">
        <v>6468</v>
      </c>
      <c r="P476" t="s">
        <v>618</v>
      </c>
      <c r="Q476" t="s">
        <v>26</v>
      </c>
      <c r="R476">
        <v>23</v>
      </c>
      <c r="S476">
        <v>3</v>
      </c>
      <c r="T476">
        <v>627426</v>
      </c>
      <c r="U476" t="s">
        <v>22780</v>
      </c>
      <c r="V476">
        <v>178475</v>
      </c>
      <c r="W476" t="s">
        <v>22777</v>
      </c>
      <c r="Y476">
        <v>0</v>
      </c>
    </row>
    <row r="477" spans="1:25" x14ac:dyDescent="0.2">
      <c r="A477">
        <v>121180</v>
      </c>
      <c r="B477" t="s">
        <v>25730</v>
      </c>
      <c r="C477">
        <v>0</v>
      </c>
      <c r="D477">
        <f>IF(COUNTIF(Sheet3!$A$1:$A$349,"*"&amp;B477&amp;"*")&gt;0,1,0)</f>
        <v>0</v>
      </c>
      <c r="E477">
        <f>IF(COUNTIF(Sheet1!$C$1:$C$349,"*"&amp;K477&amp;"*")&gt;0,1,0)</f>
        <v>1</v>
      </c>
      <c r="F477">
        <f>IF(COUNTIF(Sheet1!$E$1:$E$349,"*"&amp;G477&amp;"*")&gt;0,1,0)</f>
        <v>0</v>
      </c>
      <c r="G477" t="s">
        <v>29929</v>
      </c>
      <c r="H477" t="str">
        <f t="shared" si="7"/>
        <v>Bahnisoara Neamt</v>
      </c>
      <c r="I477">
        <v>27</v>
      </c>
      <c r="J477">
        <v>270</v>
      </c>
      <c r="K477" t="s">
        <v>29102</v>
      </c>
      <c r="L477" t="s">
        <v>16158</v>
      </c>
      <c r="M477">
        <v>1</v>
      </c>
      <c r="N477">
        <v>813</v>
      </c>
      <c r="O477" t="s">
        <v>3243</v>
      </c>
      <c r="P477" t="s">
        <v>2270</v>
      </c>
      <c r="Q477" t="s">
        <v>26</v>
      </c>
      <c r="R477">
        <v>23</v>
      </c>
      <c r="S477">
        <v>3</v>
      </c>
      <c r="T477">
        <v>617017</v>
      </c>
      <c r="U477" t="s">
        <v>16216</v>
      </c>
      <c r="V477">
        <v>121153</v>
      </c>
      <c r="W477" t="s">
        <v>3886</v>
      </c>
      <c r="Y477">
        <v>0</v>
      </c>
    </row>
    <row r="478" spans="1:25" x14ac:dyDescent="0.2">
      <c r="A478">
        <v>8443</v>
      </c>
      <c r="B478" t="s">
        <v>25731</v>
      </c>
      <c r="C478">
        <v>0</v>
      </c>
      <c r="D478">
        <f>IF(COUNTIF(Sheet3!$A$1:$A$349,"*"&amp;B478&amp;"*")&gt;0,1,0)</f>
        <v>1</v>
      </c>
      <c r="E478">
        <f>IF(COUNTIF(Sheet1!$C$1:$C$349,"*"&amp;K478&amp;"*")&gt;0,1,0)</f>
        <v>1</v>
      </c>
      <c r="F478">
        <f>IF(COUNTIF(Sheet1!$E$1:$E$349,"*"&amp;G478&amp;"*")&gt;0,1,0)</f>
        <v>0</v>
      </c>
      <c r="G478" t="s">
        <v>29930</v>
      </c>
      <c r="H478" t="str">
        <f t="shared" si="7"/>
        <v>Bai Alba</v>
      </c>
      <c r="I478">
        <v>1</v>
      </c>
      <c r="J478">
        <v>10</v>
      </c>
      <c r="K478" t="s">
        <v>19</v>
      </c>
      <c r="L478" t="s">
        <v>20</v>
      </c>
      <c r="M478">
        <v>7</v>
      </c>
      <c r="N478">
        <v>877</v>
      </c>
      <c r="O478" t="s">
        <v>21</v>
      </c>
      <c r="P478" t="s">
        <v>398</v>
      </c>
      <c r="Q478" t="s">
        <v>26</v>
      </c>
      <c r="R478">
        <v>23</v>
      </c>
      <c r="S478">
        <v>3</v>
      </c>
      <c r="T478">
        <v>517826</v>
      </c>
      <c r="U478" t="s">
        <v>1386</v>
      </c>
      <c r="V478">
        <v>8425</v>
      </c>
      <c r="W478" t="s">
        <v>1384</v>
      </c>
      <c r="Y478">
        <v>0</v>
      </c>
    </row>
    <row r="479" spans="1:25" x14ac:dyDescent="0.2">
      <c r="A479">
        <v>12590</v>
      </c>
      <c r="B479" t="s">
        <v>2048</v>
      </c>
      <c r="C479">
        <v>0</v>
      </c>
      <c r="D479">
        <f>IF(COUNTIF(Sheet3!$A$1:$A$349,"*"&amp;B479&amp;"*")&gt;0,1,0)</f>
        <v>1</v>
      </c>
      <c r="E479">
        <f>IF(COUNTIF(Sheet1!$C$1:$C$349,"*"&amp;K479&amp;"*")&gt;0,1,0)</f>
        <v>1</v>
      </c>
      <c r="F479">
        <f>IF(COUNTIF(Sheet1!$E$1:$E$349,"*"&amp;G479&amp;"*")&gt;0,1,0)</f>
        <v>0</v>
      </c>
      <c r="G479" t="s">
        <v>29931</v>
      </c>
      <c r="H479" t="str">
        <f t="shared" si="7"/>
        <v>Baia Arad</v>
      </c>
      <c r="I479">
        <v>2</v>
      </c>
      <c r="J479">
        <v>29</v>
      </c>
      <c r="K479" t="s">
        <v>1465</v>
      </c>
      <c r="L479" t="s">
        <v>1466</v>
      </c>
      <c r="M479">
        <v>5</v>
      </c>
      <c r="N479">
        <v>859</v>
      </c>
      <c r="O479" t="s">
        <v>1467</v>
      </c>
      <c r="P479" t="s">
        <v>2049</v>
      </c>
      <c r="Q479" t="s">
        <v>26</v>
      </c>
      <c r="R479">
        <v>23</v>
      </c>
      <c r="S479">
        <v>3</v>
      </c>
      <c r="T479">
        <v>317381</v>
      </c>
      <c r="U479" t="s">
        <v>2050</v>
      </c>
      <c r="V479">
        <v>12572</v>
      </c>
      <c r="W479" t="s">
        <v>2045</v>
      </c>
      <c r="Y479">
        <v>0</v>
      </c>
    </row>
    <row r="480" spans="1:25" x14ac:dyDescent="0.2">
      <c r="A480">
        <v>146913</v>
      </c>
      <c r="B480" t="s">
        <v>2048</v>
      </c>
      <c r="C480">
        <v>0</v>
      </c>
      <c r="D480">
        <f>IF(COUNTIF(Sheet3!$A$1:$A$349,"*"&amp;B480&amp;"*")&gt;0,1,0)</f>
        <v>1</v>
      </c>
      <c r="E480">
        <f>IF(COUNTIF(Sheet1!$C$1:$C$349,"*"&amp;K480&amp;"*")&gt;0,1,0)</f>
        <v>1</v>
      </c>
      <c r="F480">
        <f>IF(COUNTIF(Sheet1!$E$1:$E$349,"*"&amp;G480&amp;"*")&gt;0,1,0)</f>
        <v>0</v>
      </c>
      <c r="G480" t="s">
        <v>29932</v>
      </c>
      <c r="H480" t="str">
        <f t="shared" si="7"/>
        <v>Baia Suceava</v>
      </c>
      <c r="I480">
        <v>33</v>
      </c>
      <c r="J480">
        <v>332</v>
      </c>
      <c r="K480" t="s">
        <v>19139</v>
      </c>
      <c r="L480" t="s">
        <v>19140</v>
      </c>
      <c r="M480">
        <v>1</v>
      </c>
      <c r="N480">
        <v>813</v>
      </c>
      <c r="O480" t="s">
        <v>3243</v>
      </c>
      <c r="P480" t="s">
        <v>19217</v>
      </c>
      <c r="Q480" t="s">
        <v>38</v>
      </c>
      <c r="R480">
        <v>22</v>
      </c>
      <c r="S480">
        <v>3</v>
      </c>
      <c r="T480">
        <v>727020</v>
      </c>
      <c r="U480" t="s">
        <v>19218</v>
      </c>
      <c r="V480">
        <v>146904</v>
      </c>
      <c r="W480" t="s">
        <v>2048</v>
      </c>
      <c r="Y480">
        <v>0</v>
      </c>
    </row>
    <row r="481" spans="1:25" x14ac:dyDescent="0.2">
      <c r="A481">
        <v>159794</v>
      </c>
      <c r="B481" t="s">
        <v>2048</v>
      </c>
      <c r="C481">
        <v>0</v>
      </c>
      <c r="D481">
        <f>IF(COUNTIF(Sheet3!$A$1:$A$349,"*"&amp;B481&amp;"*")&gt;0,1,0)</f>
        <v>1</v>
      </c>
      <c r="E481">
        <f>IF(COUNTIF(Sheet1!$C$1:$C$349,"*"&amp;K481&amp;"*")&gt;0,1,0)</f>
        <v>1</v>
      </c>
      <c r="F481">
        <f>IF(COUNTIF(Sheet1!$E$1:$E$349,"*"&amp;G481&amp;"*")&gt;0,1,0)</f>
        <v>0</v>
      </c>
      <c r="G481" t="s">
        <v>29933</v>
      </c>
      <c r="H481" t="str">
        <f t="shared" si="7"/>
        <v>Baia Tulcea</v>
      </c>
      <c r="I481">
        <v>36</v>
      </c>
      <c r="J481">
        <v>369</v>
      </c>
      <c r="K481" t="s">
        <v>20700</v>
      </c>
      <c r="L481" t="s">
        <v>20701</v>
      </c>
      <c r="M481">
        <v>2</v>
      </c>
      <c r="N481">
        <v>822</v>
      </c>
      <c r="O481" t="s">
        <v>6468</v>
      </c>
      <c r="P481" t="s">
        <v>20719</v>
      </c>
      <c r="Q481" t="s">
        <v>38</v>
      </c>
      <c r="R481">
        <v>22</v>
      </c>
      <c r="S481">
        <v>3</v>
      </c>
      <c r="T481">
        <v>827005</v>
      </c>
      <c r="U481" t="s">
        <v>20720</v>
      </c>
      <c r="V481">
        <v>159785</v>
      </c>
      <c r="W481" t="s">
        <v>2048</v>
      </c>
      <c r="Y481">
        <v>0</v>
      </c>
    </row>
    <row r="482" spans="1:25" x14ac:dyDescent="0.2">
      <c r="A482">
        <v>109933</v>
      </c>
      <c r="B482" t="s">
        <v>22883</v>
      </c>
      <c r="C482">
        <v>1</v>
      </c>
      <c r="D482">
        <f>IF(COUNTIF(Sheet3!$A$1:$A$349,"*"&amp;B482&amp;"*")&gt;0,1,0)</f>
        <v>1</v>
      </c>
      <c r="E482">
        <f>IF(COUNTIF(Sheet1!$C$1:$C$349,"*"&amp;K482&amp;"*")&gt;0,1,0)</f>
        <v>1</v>
      </c>
      <c r="F482">
        <f>IF(COUNTIF(Sheet1!$E$1:$E$349,"*"&amp;G482&amp;"*")&gt;0,1,0)</f>
        <v>1</v>
      </c>
      <c r="G482" t="s">
        <v>29139</v>
      </c>
      <c r="H482" t="str">
        <f t="shared" si="7"/>
        <v>Baia de Arama Mehedinti</v>
      </c>
      <c r="I482">
        <v>25</v>
      </c>
      <c r="J482">
        <v>252</v>
      </c>
      <c r="K482" t="s">
        <v>29099</v>
      </c>
      <c r="L482" t="s">
        <v>14860</v>
      </c>
      <c r="M482">
        <v>4</v>
      </c>
      <c r="N482">
        <v>840</v>
      </c>
      <c r="O482" t="s">
        <v>10021</v>
      </c>
      <c r="P482" t="s">
        <v>25</v>
      </c>
      <c r="Q482" t="s">
        <v>54</v>
      </c>
      <c r="R482">
        <v>17</v>
      </c>
      <c r="S482">
        <v>1</v>
      </c>
      <c r="T482">
        <v>225100</v>
      </c>
      <c r="U482" t="s">
        <v>14881</v>
      </c>
      <c r="V482">
        <v>109924</v>
      </c>
      <c r="W482" t="s">
        <v>14880</v>
      </c>
      <c r="X482">
        <v>1</v>
      </c>
      <c r="Y482">
        <v>1</v>
      </c>
    </row>
    <row r="483" spans="1:25" x14ac:dyDescent="0.2">
      <c r="A483">
        <v>2924</v>
      </c>
      <c r="B483" t="s">
        <v>23138</v>
      </c>
      <c r="C483">
        <v>0</v>
      </c>
      <c r="D483">
        <f>IF(COUNTIF(Sheet3!$A$1:$A$349,"*"&amp;B483&amp;"*")&gt;0,1,0)</f>
        <v>0</v>
      </c>
      <c r="E483">
        <f>IF(COUNTIF(Sheet1!$C$1:$C$349,"*"&amp;K483&amp;"*")&gt;0,1,0)</f>
        <v>1</v>
      </c>
      <c r="F483">
        <f>IF(COUNTIF(Sheet1!$E$1:$E$349,"*"&amp;G483&amp;"*")&gt;0,1,0)</f>
        <v>0</v>
      </c>
      <c r="G483" t="s">
        <v>29934</v>
      </c>
      <c r="H483" t="str">
        <f t="shared" si="7"/>
        <v>Baia de Aries Alba</v>
      </c>
      <c r="I483">
        <v>1</v>
      </c>
      <c r="J483">
        <v>10</v>
      </c>
      <c r="K483" t="s">
        <v>19</v>
      </c>
      <c r="L483" t="s">
        <v>20</v>
      </c>
      <c r="M483">
        <v>7</v>
      </c>
      <c r="N483">
        <v>877</v>
      </c>
      <c r="O483" t="s">
        <v>21</v>
      </c>
      <c r="P483" t="s">
        <v>410</v>
      </c>
      <c r="Q483" t="s">
        <v>54</v>
      </c>
      <c r="R483">
        <v>17</v>
      </c>
      <c r="S483">
        <v>1</v>
      </c>
      <c r="T483">
        <v>515300</v>
      </c>
      <c r="U483" t="s">
        <v>411</v>
      </c>
      <c r="V483">
        <v>2915</v>
      </c>
      <c r="W483" t="s">
        <v>409</v>
      </c>
      <c r="Y483">
        <v>0</v>
      </c>
    </row>
    <row r="484" spans="1:25" x14ac:dyDescent="0.2">
      <c r="A484">
        <v>87754</v>
      </c>
      <c r="B484" t="s">
        <v>23139</v>
      </c>
      <c r="C484">
        <v>0</v>
      </c>
      <c r="D484">
        <f>IF(COUNTIF(Sheet3!$A$1:$A$349,"*"&amp;B484&amp;"*")&gt;0,1,0)</f>
        <v>0</v>
      </c>
      <c r="E484">
        <f>IF(COUNTIF(Sheet1!$C$1:$C$349,"*"&amp;K484&amp;"*")&gt;0,1,0)</f>
        <v>1</v>
      </c>
      <c r="F484">
        <f>IF(COUNTIF(Sheet1!$E$1:$E$349,"*"&amp;G484&amp;"*")&gt;0,1,0)</f>
        <v>0</v>
      </c>
      <c r="G484" t="s">
        <v>29935</v>
      </c>
      <c r="H484" t="str">
        <f t="shared" si="7"/>
        <v>Baia de Cris Hunedoara</v>
      </c>
      <c r="I484">
        <v>20</v>
      </c>
      <c r="J484">
        <v>207</v>
      </c>
      <c r="K484" t="s">
        <v>12097</v>
      </c>
      <c r="L484" t="s">
        <v>12098</v>
      </c>
      <c r="M484">
        <v>5</v>
      </c>
      <c r="N484">
        <v>859</v>
      </c>
      <c r="O484" t="s">
        <v>1467</v>
      </c>
      <c r="P484" t="s">
        <v>12229</v>
      </c>
      <c r="Q484" t="s">
        <v>38</v>
      </c>
      <c r="R484">
        <v>22</v>
      </c>
      <c r="S484">
        <v>3</v>
      </c>
      <c r="T484">
        <v>337005</v>
      </c>
      <c r="U484" t="s">
        <v>12230</v>
      </c>
      <c r="V484">
        <v>87745</v>
      </c>
      <c r="W484" t="s">
        <v>12228</v>
      </c>
      <c r="Y484">
        <v>0</v>
      </c>
    </row>
    <row r="485" spans="1:25" x14ac:dyDescent="0.2">
      <c r="A485">
        <v>78720</v>
      </c>
      <c r="B485" t="s">
        <v>11135</v>
      </c>
      <c r="C485">
        <v>0</v>
      </c>
      <c r="D485">
        <f>IF(COUNTIF(Sheet3!$A$1:$A$349,"*"&amp;B485&amp;"*")&gt;0,1,0)</f>
        <v>0</v>
      </c>
      <c r="E485">
        <f>IF(COUNTIF(Sheet1!$C$1:$C$349,"*"&amp;K485&amp;"*")&gt;0,1,0)</f>
        <v>1</v>
      </c>
      <c r="F485">
        <f>IF(COUNTIF(Sheet1!$E$1:$E$349,"*"&amp;G485&amp;"*")&gt;0,1,0)</f>
        <v>0</v>
      </c>
      <c r="G485" t="s">
        <v>29936</v>
      </c>
      <c r="H485" t="str">
        <f t="shared" si="7"/>
        <v>Baia de Fier Gorj</v>
      </c>
      <c r="I485">
        <v>18</v>
      </c>
      <c r="J485">
        <v>181</v>
      </c>
      <c r="K485" t="s">
        <v>11026</v>
      </c>
      <c r="L485" t="s">
        <v>11027</v>
      </c>
      <c r="M485">
        <v>4</v>
      </c>
      <c r="N485">
        <v>840</v>
      </c>
      <c r="O485" t="s">
        <v>10021</v>
      </c>
      <c r="P485" t="s">
        <v>8946</v>
      </c>
      <c r="Q485" t="s">
        <v>38</v>
      </c>
      <c r="R485">
        <v>22</v>
      </c>
      <c r="S485">
        <v>3</v>
      </c>
      <c r="T485">
        <v>217130</v>
      </c>
      <c r="U485" t="s">
        <v>11136</v>
      </c>
      <c r="V485">
        <v>78711</v>
      </c>
      <c r="W485" t="s">
        <v>11135</v>
      </c>
      <c r="Y485">
        <v>0</v>
      </c>
    </row>
    <row r="486" spans="1:25" x14ac:dyDescent="0.2">
      <c r="A486">
        <v>106327</v>
      </c>
      <c r="B486" t="s">
        <v>14445</v>
      </c>
      <c r="C486">
        <v>1</v>
      </c>
      <c r="D486">
        <f>IF(COUNTIF(Sheet3!$A$1:$A$349,"*"&amp;B486&amp;"*")&gt;0,1,0)</f>
        <v>1</v>
      </c>
      <c r="E486">
        <f>IF(COUNTIF(Sheet1!$C$1:$C$349,"*"&amp;K486&amp;"*")&gt;0,1,0)</f>
        <v>1</v>
      </c>
      <c r="F486">
        <f>IF(COUNTIF(Sheet1!$E$1:$E$349,"*"&amp;G486&amp;"*")&gt;0,1,0)</f>
        <v>1</v>
      </c>
      <c r="G486" t="s">
        <v>29140</v>
      </c>
      <c r="H486" t="str">
        <f t="shared" si="7"/>
        <v>Baia Mare Maramures</v>
      </c>
      <c r="I486">
        <v>24</v>
      </c>
      <c r="J486">
        <v>243</v>
      </c>
      <c r="K486" t="s">
        <v>29097</v>
      </c>
      <c r="L486" t="s">
        <v>14446</v>
      </c>
      <c r="M486">
        <v>6</v>
      </c>
      <c r="N486">
        <v>868</v>
      </c>
      <c r="O486" t="s">
        <v>4205</v>
      </c>
      <c r="P486" t="s">
        <v>14447</v>
      </c>
      <c r="Q486" t="s">
        <v>23</v>
      </c>
      <c r="R486">
        <v>9</v>
      </c>
      <c r="S486">
        <v>1</v>
      </c>
      <c r="T486">
        <v>0</v>
      </c>
      <c r="U486" t="s">
        <v>14448</v>
      </c>
      <c r="V486">
        <v>106318</v>
      </c>
      <c r="W486" t="s">
        <v>14445</v>
      </c>
      <c r="X486">
        <v>1</v>
      </c>
      <c r="Y486">
        <v>1</v>
      </c>
    </row>
    <row r="487" spans="1:25" x14ac:dyDescent="0.2">
      <c r="A487">
        <v>112922</v>
      </c>
      <c r="B487" t="s">
        <v>25732</v>
      </c>
      <c r="C487">
        <v>0</v>
      </c>
      <c r="D487">
        <f>IF(COUNTIF(Sheet3!$A$1:$A$349,"*"&amp;B487&amp;"*")&gt;0,1,0)</f>
        <v>0</v>
      </c>
      <c r="E487">
        <f>IF(COUNTIF(Sheet1!$C$1:$C$349,"*"&amp;K487&amp;"*")&gt;0,1,0)</f>
        <v>1</v>
      </c>
      <c r="F487">
        <f>IF(COUNTIF(Sheet1!$E$1:$E$349,"*"&amp;G487&amp;"*")&gt;0,1,0)</f>
        <v>0</v>
      </c>
      <c r="G487" t="s">
        <v>29937</v>
      </c>
      <c r="H487" t="str">
        <f t="shared" si="7"/>
        <v>Baia Noua Mehedinti</v>
      </c>
      <c r="I487">
        <v>25</v>
      </c>
      <c r="J487">
        <v>252</v>
      </c>
      <c r="K487" t="s">
        <v>29099</v>
      </c>
      <c r="L487" t="s">
        <v>14860</v>
      </c>
      <c r="M487">
        <v>4</v>
      </c>
      <c r="N487">
        <v>840</v>
      </c>
      <c r="O487" t="s">
        <v>10021</v>
      </c>
      <c r="P487" t="s">
        <v>4946</v>
      </c>
      <c r="Q487" t="s">
        <v>26</v>
      </c>
      <c r="R487">
        <v>23</v>
      </c>
      <c r="S487">
        <v>3</v>
      </c>
      <c r="T487">
        <v>227171</v>
      </c>
      <c r="U487" t="s">
        <v>15242</v>
      </c>
      <c r="V487">
        <v>112904</v>
      </c>
      <c r="W487" t="s">
        <v>15243</v>
      </c>
      <c r="Y487">
        <v>0</v>
      </c>
    </row>
    <row r="488" spans="1:25" x14ac:dyDescent="0.2">
      <c r="A488">
        <v>106693</v>
      </c>
      <c r="B488" t="s">
        <v>14492</v>
      </c>
      <c r="C488">
        <v>1</v>
      </c>
      <c r="D488">
        <f>IF(COUNTIF(Sheet3!$A$1:$A$349,"*"&amp;B488&amp;"*")&gt;0,1,0)</f>
        <v>1</v>
      </c>
      <c r="E488">
        <f>IF(COUNTIF(Sheet1!$C$1:$C$349,"*"&amp;K488&amp;"*")&gt;0,1,0)</f>
        <v>1</v>
      </c>
      <c r="F488">
        <f>IF(COUNTIF(Sheet1!$E$1:$E$349,"*"&amp;G488&amp;"*")&gt;0,1,0)</f>
        <v>1</v>
      </c>
      <c r="G488" t="s">
        <v>29141</v>
      </c>
      <c r="H488" t="str">
        <f t="shared" si="7"/>
        <v>Baia Sprie Maramures</v>
      </c>
      <c r="I488">
        <v>24</v>
      </c>
      <c r="J488">
        <v>243</v>
      </c>
      <c r="K488" t="s">
        <v>29097</v>
      </c>
      <c r="L488" t="s">
        <v>14446</v>
      </c>
      <c r="M488">
        <v>6</v>
      </c>
      <c r="N488">
        <v>868</v>
      </c>
      <c r="O488" t="s">
        <v>4205</v>
      </c>
      <c r="P488" t="s">
        <v>14493</v>
      </c>
      <c r="Q488" t="s">
        <v>54</v>
      </c>
      <c r="R488">
        <v>17</v>
      </c>
      <c r="S488">
        <v>1</v>
      </c>
      <c r="T488">
        <v>435100</v>
      </c>
      <c r="U488" t="s">
        <v>14494</v>
      </c>
      <c r="V488">
        <v>106684</v>
      </c>
      <c r="W488" t="s">
        <v>14492</v>
      </c>
      <c r="X488">
        <v>1</v>
      </c>
      <c r="Y488">
        <v>1</v>
      </c>
    </row>
    <row r="489" spans="1:25" x14ac:dyDescent="0.2">
      <c r="A489">
        <v>172607</v>
      </c>
      <c r="B489" t="s">
        <v>25733</v>
      </c>
      <c r="C489">
        <v>0</v>
      </c>
      <c r="D489">
        <f>IF(COUNTIF(Sheet3!$A$1:$A$349,"*"&amp;B489&amp;"*")&gt;0,1,0)</f>
        <v>0</v>
      </c>
      <c r="E489">
        <f>IF(COUNTIF(Sheet1!$C$1:$C$349,"*"&amp;K489&amp;"*")&gt;0,1,0)</f>
        <v>1</v>
      </c>
      <c r="F489">
        <f>IF(COUNTIF(Sheet1!$E$1:$E$349,"*"&amp;G489&amp;"*")&gt;0,1,0)</f>
        <v>0</v>
      </c>
      <c r="G489" t="s">
        <v>29938</v>
      </c>
      <c r="H489" t="str">
        <f t="shared" si="7"/>
        <v>Baiasa Valcea</v>
      </c>
      <c r="I489">
        <v>38</v>
      </c>
      <c r="J489">
        <v>387</v>
      </c>
      <c r="K489" t="s">
        <v>25637</v>
      </c>
      <c r="L489" t="s">
        <v>21552</v>
      </c>
      <c r="M489">
        <v>4</v>
      </c>
      <c r="N489">
        <v>840</v>
      </c>
      <c r="O489" t="s">
        <v>10021</v>
      </c>
      <c r="P489" t="s">
        <v>321</v>
      </c>
      <c r="Q489" t="s">
        <v>26</v>
      </c>
      <c r="R489">
        <v>23</v>
      </c>
      <c r="S489">
        <v>3</v>
      </c>
      <c r="T489">
        <v>247541</v>
      </c>
      <c r="U489" t="s">
        <v>22132</v>
      </c>
      <c r="V489">
        <v>172581</v>
      </c>
      <c r="W489" t="s">
        <v>22102</v>
      </c>
      <c r="Y489">
        <v>0</v>
      </c>
    </row>
    <row r="490" spans="1:25" x14ac:dyDescent="0.2">
      <c r="A490">
        <v>172171</v>
      </c>
      <c r="B490" t="s">
        <v>25734</v>
      </c>
      <c r="C490">
        <v>0</v>
      </c>
      <c r="D490">
        <f>IF(COUNTIF(Sheet3!$A$1:$A$349,"*"&amp;B490&amp;"*")&gt;0,1,0)</f>
        <v>0</v>
      </c>
      <c r="E490">
        <f>IF(COUNTIF(Sheet1!$C$1:$C$349,"*"&amp;K490&amp;"*")&gt;0,1,0)</f>
        <v>1</v>
      </c>
      <c r="F490">
        <f>IF(COUNTIF(Sheet1!$E$1:$E$349,"*"&amp;G490&amp;"*")&gt;0,1,0)</f>
        <v>0</v>
      </c>
      <c r="G490" t="s">
        <v>29939</v>
      </c>
      <c r="H490" t="str">
        <f t="shared" si="7"/>
        <v>Baiasu Valcea</v>
      </c>
      <c r="I490">
        <v>38</v>
      </c>
      <c r="J490">
        <v>387</v>
      </c>
      <c r="K490" t="s">
        <v>25637</v>
      </c>
      <c r="L490" t="s">
        <v>21552</v>
      </c>
      <c r="M490">
        <v>4</v>
      </c>
      <c r="N490">
        <v>840</v>
      </c>
      <c r="O490" t="s">
        <v>10021</v>
      </c>
      <c r="P490" t="s">
        <v>844</v>
      </c>
      <c r="Q490" t="s">
        <v>26</v>
      </c>
      <c r="R490">
        <v>23</v>
      </c>
      <c r="S490">
        <v>3</v>
      </c>
      <c r="T490">
        <v>247481</v>
      </c>
      <c r="U490" t="s">
        <v>22082</v>
      </c>
      <c r="V490">
        <v>172153</v>
      </c>
      <c r="W490" t="s">
        <v>22080</v>
      </c>
      <c r="Y490">
        <v>0</v>
      </c>
    </row>
    <row r="491" spans="1:25" x14ac:dyDescent="0.2">
      <c r="A491">
        <v>141465</v>
      </c>
      <c r="B491" t="s">
        <v>18616</v>
      </c>
      <c r="C491">
        <v>0</v>
      </c>
      <c r="D491">
        <f>IF(COUNTIF(Sheet3!$A$1:$A$349,"*"&amp;B491&amp;"*")&gt;0,1,0)</f>
        <v>0</v>
      </c>
      <c r="E491">
        <f>IF(COUNTIF(Sheet1!$C$1:$C$349,"*"&amp;K491&amp;"*")&gt;0,1,0)</f>
        <v>1</v>
      </c>
      <c r="F491">
        <f>IF(COUNTIF(Sheet1!$E$1:$E$349,"*"&amp;G491&amp;"*")&gt;0,1,0)</f>
        <v>0</v>
      </c>
      <c r="G491" t="s">
        <v>29940</v>
      </c>
      <c r="H491" t="str">
        <f t="shared" si="7"/>
        <v>Baica Salaj</v>
      </c>
      <c r="I491">
        <v>31</v>
      </c>
      <c r="J491">
        <v>314</v>
      </c>
      <c r="K491" t="s">
        <v>29098</v>
      </c>
      <c r="L491" t="s">
        <v>18391</v>
      </c>
      <c r="M491">
        <v>6</v>
      </c>
      <c r="N491">
        <v>868</v>
      </c>
      <c r="O491" t="s">
        <v>4205</v>
      </c>
      <c r="P491" t="s">
        <v>1927</v>
      </c>
      <c r="Q491" t="s">
        <v>26</v>
      </c>
      <c r="R491">
        <v>23</v>
      </c>
      <c r="S491">
        <v>3</v>
      </c>
      <c r="T491">
        <v>457176</v>
      </c>
      <c r="U491" t="s">
        <v>18617</v>
      </c>
      <c r="V491">
        <v>141447</v>
      </c>
      <c r="W491" t="s">
        <v>18614</v>
      </c>
      <c r="Y491">
        <v>0</v>
      </c>
    </row>
    <row r="492" spans="1:25" x14ac:dyDescent="0.2">
      <c r="A492">
        <v>35786</v>
      </c>
      <c r="B492" t="s">
        <v>25735</v>
      </c>
      <c r="C492">
        <v>0</v>
      </c>
      <c r="D492">
        <f>IF(COUNTIF(Sheet3!$A$1:$A$349,"*"&amp;B492&amp;"*")&gt;0,1,0)</f>
        <v>0</v>
      </c>
      <c r="E492">
        <f>IF(COUNTIF(Sheet1!$C$1:$C$349,"*"&amp;K492&amp;"*")&gt;0,1,0)</f>
        <v>1</v>
      </c>
      <c r="F492">
        <f>IF(COUNTIF(Sheet1!$E$1:$E$349,"*"&amp;G492&amp;"*")&gt;0,1,0)</f>
        <v>0</v>
      </c>
      <c r="G492" t="s">
        <v>29941</v>
      </c>
      <c r="H492" t="str">
        <f t="shared" si="7"/>
        <v>Baiceni Botosani</v>
      </c>
      <c r="I492">
        <v>7</v>
      </c>
      <c r="J492">
        <v>74</v>
      </c>
      <c r="K492" t="s">
        <v>22901</v>
      </c>
      <c r="L492" t="s">
        <v>5526</v>
      </c>
      <c r="M492">
        <v>1</v>
      </c>
      <c r="N492">
        <v>813</v>
      </c>
      <c r="O492" t="s">
        <v>3243</v>
      </c>
      <c r="P492" t="s">
        <v>2360</v>
      </c>
      <c r="Q492" t="s">
        <v>26</v>
      </c>
      <c r="R492">
        <v>23</v>
      </c>
      <c r="S492">
        <v>3</v>
      </c>
      <c r="T492">
        <v>717112</v>
      </c>
      <c r="U492" t="s">
        <v>5533</v>
      </c>
      <c r="V492">
        <v>35759</v>
      </c>
      <c r="W492" t="s">
        <v>5529</v>
      </c>
      <c r="Y492">
        <v>0</v>
      </c>
    </row>
    <row r="493" spans="1:25" x14ac:dyDescent="0.2">
      <c r="A493">
        <v>96682</v>
      </c>
      <c r="B493" t="s">
        <v>25735</v>
      </c>
      <c r="C493">
        <v>0</v>
      </c>
      <c r="D493">
        <f>IF(COUNTIF(Sheet3!$A$1:$A$349,"*"&amp;B493&amp;"*")&gt;0,1,0)</f>
        <v>0</v>
      </c>
      <c r="E493">
        <f>IF(COUNTIF(Sheet1!$C$1:$C$349,"*"&amp;K493&amp;"*")&gt;0,1,0)</f>
        <v>1</v>
      </c>
      <c r="F493">
        <f>IF(COUNTIF(Sheet1!$E$1:$E$349,"*"&amp;G493&amp;"*")&gt;0,1,0)</f>
        <v>0</v>
      </c>
      <c r="G493" t="s">
        <v>29942</v>
      </c>
      <c r="H493" t="str">
        <f t="shared" si="7"/>
        <v>Baiceni Iasi</v>
      </c>
      <c r="I493">
        <v>22</v>
      </c>
      <c r="J493">
        <v>225</v>
      </c>
      <c r="K493" t="s">
        <v>22952</v>
      </c>
      <c r="L493" t="s">
        <v>13063</v>
      </c>
      <c r="M493">
        <v>1</v>
      </c>
      <c r="N493">
        <v>813</v>
      </c>
      <c r="O493" t="s">
        <v>3243</v>
      </c>
      <c r="P493" t="s">
        <v>1336</v>
      </c>
      <c r="Q493" t="s">
        <v>26</v>
      </c>
      <c r="R493">
        <v>23</v>
      </c>
      <c r="S493">
        <v>3</v>
      </c>
      <c r="T493">
        <v>707151</v>
      </c>
      <c r="U493" t="s">
        <v>13275</v>
      </c>
      <c r="V493">
        <v>96664</v>
      </c>
      <c r="W493" t="s">
        <v>5755</v>
      </c>
      <c r="Y493">
        <v>0</v>
      </c>
    </row>
    <row r="494" spans="1:25" x14ac:dyDescent="0.2">
      <c r="A494">
        <v>99557</v>
      </c>
      <c r="B494" t="s">
        <v>25735</v>
      </c>
      <c r="C494">
        <v>0</v>
      </c>
      <c r="D494">
        <f>IF(COUNTIF(Sheet3!$A$1:$A$349,"*"&amp;B494&amp;"*")&gt;0,1,0)</f>
        <v>0</v>
      </c>
      <c r="E494">
        <f>IF(COUNTIF(Sheet1!$C$1:$C$349,"*"&amp;K494&amp;"*")&gt;0,1,0)</f>
        <v>1</v>
      </c>
      <c r="F494">
        <f>IF(COUNTIF(Sheet1!$E$1:$E$349,"*"&amp;G494&amp;"*")&gt;0,1,0)</f>
        <v>0</v>
      </c>
      <c r="G494" t="s">
        <v>29942</v>
      </c>
      <c r="H494" t="str">
        <f t="shared" si="7"/>
        <v>Baiceni Iasi</v>
      </c>
      <c r="I494">
        <v>22</v>
      </c>
      <c r="J494">
        <v>225</v>
      </c>
      <c r="K494" t="s">
        <v>22952</v>
      </c>
      <c r="L494" t="s">
        <v>13063</v>
      </c>
      <c r="M494">
        <v>1</v>
      </c>
      <c r="N494">
        <v>813</v>
      </c>
      <c r="O494" t="s">
        <v>3243</v>
      </c>
      <c r="P494" t="s">
        <v>6811</v>
      </c>
      <c r="Q494" t="s">
        <v>26</v>
      </c>
      <c r="R494">
        <v>23</v>
      </c>
      <c r="S494">
        <v>3</v>
      </c>
      <c r="T494">
        <v>707506</v>
      </c>
      <c r="U494" t="s">
        <v>13641</v>
      </c>
      <c r="V494">
        <v>99539</v>
      </c>
      <c r="W494" t="s">
        <v>13638</v>
      </c>
      <c r="Y494">
        <v>0</v>
      </c>
    </row>
    <row r="495" spans="1:25" x14ac:dyDescent="0.2">
      <c r="A495">
        <v>130990</v>
      </c>
      <c r="B495" t="s">
        <v>22884</v>
      </c>
      <c r="C495">
        <v>1</v>
      </c>
      <c r="D495">
        <f>IF(COUNTIF(Sheet3!$A$1:$A$349,"*"&amp;B495&amp;"*")&gt;0,1,0)</f>
        <v>1</v>
      </c>
      <c r="E495">
        <f>IF(COUNTIF(Sheet1!$C$1:$C$349,"*"&amp;K495&amp;"*")&gt;0,1,0)</f>
        <v>1</v>
      </c>
      <c r="F495">
        <f>IF(COUNTIF(Sheet1!$E$1:$E$349,"*"&amp;G495&amp;"*")&gt;0,1,0)</f>
        <v>1</v>
      </c>
      <c r="G495" t="s">
        <v>29142</v>
      </c>
      <c r="H495" t="str">
        <f t="shared" si="7"/>
        <v>Baicoi Prahova</v>
      </c>
      <c r="I495">
        <v>29</v>
      </c>
      <c r="J495">
        <v>298</v>
      </c>
      <c r="K495" t="s">
        <v>17266</v>
      </c>
      <c r="L495" t="s">
        <v>17267</v>
      </c>
      <c r="M495">
        <v>3</v>
      </c>
      <c r="N495">
        <v>831</v>
      </c>
      <c r="O495" t="s">
        <v>2107</v>
      </c>
      <c r="P495" t="s">
        <v>17327</v>
      </c>
      <c r="Q495" t="s">
        <v>54</v>
      </c>
      <c r="R495">
        <v>17</v>
      </c>
      <c r="S495">
        <v>1</v>
      </c>
      <c r="T495">
        <v>105200</v>
      </c>
      <c r="U495" t="s">
        <v>17328</v>
      </c>
      <c r="V495">
        <v>130981</v>
      </c>
      <c r="W495" t="s">
        <v>17326</v>
      </c>
      <c r="X495">
        <v>1</v>
      </c>
      <c r="Y495">
        <v>1</v>
      </c>
    </row>
    <row r="496" spans="1:25" x14ac:dyDescent="0.2">
      <c r="A496">
        <v>14174</v>
      </c>
      <c r="B496" t="s">
        <v>25736</v>
      </c>
      <c r="C496">
        <v>0</v>
      </c>
      <c r="D496">
        <f>IF(COUNTIF(Sheet3!$A$1:$A$349,"*"&amp;B496&amp;"*")&gt;0,1,0)</f>
        <v>0</v>
      </c>
      <c r="E496">
        <f>IF(COUNTIF(Sheet1!$C$1:$C$349,"*"&amp;K496&amp;"*")&gt;0,1,0)</f>
        <v>1</v>
      </c>
      <c r="F496">
        <f>IF(COUNTIF(Sheet1!$E$1:$E$349,"*"&amp;G496&amp;"*")&gt;0,1,0)</f>
        <v>0</v>
      </c>
      <c r="G496" t="s">
        <v>29943</v>
      </c>
      <c r="H496" t="str">
        <f t="shared" si="7"/>
        <v>Baiculesti Arges</v>
      </c>
      <c r="I496">
        <v>3</v>
      </c>
      <c r="J496">
        <v>38</v>
      </c>
      <c r="K496" t="s">
        <v>29095</v>
      </c>
      <c r="L496" t="s">
        <v>2106</v>
      </c>
      <c r="M496">
        <v>3</v>
      </c>
      <c r="N496">
        <v>831</v>
      </c>
      <c r="O496" t="s">
        <v>2107</v>
      </c>
      <c r="P496" t="s">
        <v>2276</v>
      </c>
      <c r="Q496" t="s">
        <v>38</v>
      </c>
      <c r="R496">
        <v>22</v>
      </c>
      <c r="S496">
        <v>3</v>
      </c>
      <c r="T496">
        <v>117065</v>
      </c>
      <c r="U496" t="s">
        <v>2277</v>
      </c>
      <c r="V496">
        <v>14165</v>
      </c>
      <c r="W496" t="s">
        <v>2275</v>
      </c>
      <c r="Y496">
        <v>0</v>
      </c>
    </row>
    <row r="497" spans="1:25" x14ac:dyDescent="0.2">
      <c r="A497">
        <v>90556</v>
      </c>
      <c r="B497" t="s">
        <v>25737</v>
      </c>
      <c r="C497">
        <v>0</v>
      </c>
      <c r="D497">
        <f>IF(COUNTIF(Sheet3!$A$1:$A$349,"*"&amp;B497&amp;"*")&gt;0,1,0)</f>
        <v>0</v>
      </c>
      <c r="E497">
        <f>IF(COUNTIF(Sheet1!$C$1:$C$349,"*"&amp;K497&amp;"*")&gt;0,1,0)</f>
        <v>1</v>
      </c>
      <c r="F497">
        <f>IF(COUNTIF(Sheet1!$E$1:$E$349,"*"&amp;G497&amp;"*")&gt;0,1,0)</f>
        <v>0</v>
      </c>
      <c r="G497" t="s">
        <v>29944</v>
      </c>
      <c r="H497" t="str">
        <f t="shared" si="7"/>
        <v>Baiesti Hunedoara</v>
      </c>
      <c r="I497">
        <v>20</v>
      </c>
      <c r="J497">
        <v>207</v>
      </c>
      <c r="K497" t="s">
        <v>12097</v>
      </c>
      <c r="L497" t="s">
        <v>12098</v>
      </c>
      <c r="M497">
        <v>5</v>
      </c>
      <c r="N497">
        <v>859</v>
      </c>
      <c r="O497" t="s">
        <v>1467</v>
      </c>
      <c r="P497" t="s">
        <v>4372</v>
      </c>
      <c r="Q497" t="s">
        <v>26</v>
      </c>
      <c r="R497">
        <v>23</v>
      </c>
      <c r="S497">
        <v>3</v>
      </c>
      <c r="T497">
        <v>337346</v>
      </c>
      <c r="U497" t="s">
        <v>12568</v>
      </c>
      <c r="V497">
        <v>90538</v>
      </c>
      <c r="W497" t="s">
        <v>12566</v>
      </c>
      <c r="Y497">
        <v>0</v>
      </c>
    </row>
    <row r="498" spans="1:25" x14ac:dyDescent="0.2">
      <c r="A498">
        <v>16784</v>
      </c>
      <c r="B498" t="s">
        <v>25738</v>
      </c>
      <c r="C498">
        <v>0</v>
      </c>
      <c r="D498">
        <f>IF(COUNTIF(Sheet3!$A$1:$A$349,"*"&amp;B498&amp;"*")&gt;0,1,0)</f>
        <v>0</v>
      </c>
      <c r="E498">
        <f>IF(COUNTIF(Sheet1!$C$1:$C$349,"*"&amp;K498&amp;"*")&gt;0,1,0)</f>
        <v>1</v>
      </c>
      <c r="F498">
        <f>IF(COUNTIF(Sheet1!$E$1:$E$349,"*"&amp;G498&amp;"*")&gt;0,1,0)</f>
        <v>0</v>
      </c>
      <c r="G498" t="s">
        <v>29945</v>
      </c>
      <c r="H498" t="str">
        <f t="shared" si="7"/>
        <v>Baila Arges</v>
      </c>
      <c r="I498">
        <v>3</v>
      </c>
      <c r="J498">
        <v>38</v>
      </c>
      <c r="K498" t="s">
        <v>29095</v>
      </c>
      <c r="L498" t="s">
        <v>2106</v>
      </c>
      <c r="M498">
        <v>3</v>
      </c>
      <c r="N498">
        <v>831</v>
      </c>
      <c r="O498" t="s">
        <v>2107</v>
      </c>
      <c r="P498" t="s">
        <v>2728</v>
      </c>
      <c r="Q498" t="s">
        <v>26</v>
      </c>
      <c r="R498">
        <v>23</v>
      </c>
      <c r="S498">
        <v>3</v>
      </c>
      <c r="T498">
        <v>117412</v>
      </c>
      <c r="U498" t="s">
        <v>2729</v>
      </c>
      <c r="V498">
        <v>16757</v>
      </c>
      <c r="W498" t="s">
        <v>2723</v>
      </c>
      <c r="Y498">
        <v>0</v>
      </c>
    </row>
    <row r="499" spans="1:25" x14ac:dyDescent="0.2">
      <c r="A499">
        <v>44961</v>
      </c>
      <c r="B499" t="s">
        <v>25739</v>
      </c>
      <c r="C499">
        <v>0</v>
      </c>
      <c r="D499">
        <f>IF(COUNTIF(Sheet3!$A$1:$A$349,"*"&amp;B499&amp;"*")&gt;0,1,0)</f>
        <v>1</v>
      </c>
      <c r="E499">
        <f>IF(COUNTIF(Sheet1!$C$1:$C$349,"*"&amp;K499&amp;"*")&gt;0,1,0)</f>
        <v>1</v>
      </c>
      <c r="F499">
        <f>IF(COUNTIF(Sheet1!$E$1:$E$349,"*"&amp;G499&amp;"*")&gt;0,1,0)</f>
        <v>0</v>
      </c>
      <c r="G499" t="s">
        <v>29946</v>
      </c>
      <c r="H499" t="str">
        <f t="shared" si="7"/>
        <v>Baile Buzau</v>
      </c>
      <c r="I499">
        <v>10</v>
      </c>
      <c r="J499">
        <v>109</v>
      </c>
      <c r="K499" t="s">
        <v>22908</v>
      </c>
      <c r="L499" t="s">
        <v>6741</v>
      </c>
      <c r="M499">
        <v>2</v>
      </c>
      <c r="N499">
        <v>822</v>
      </c>
      <c r="O499" t="s">
        <v>6468</v>
      </c>
      <c r="P499" t="s">
        <v>4461</v>
      </c>
      <c r="Q499" t="s">
        <v>26</v>
      </c>
      <c r="R499">
        <v>23</v>
      </c>
      <c r="S499">
        <v>3</v>
      </c>
      <c r="T499">
        <v>127017</v>
      </c>
      <c r="U499" t="s">
        <v>6763</v>
      </c>
      <c r="V499">
        <v>44934</v>
      </c>
      <c r="W499" t="s">
        <v>6757</v>
      </c>
      <c r="Y499">
        <v>0</v>
      </c>
    </row>
    <row r="500" spans="1:25" x14ac:dyDescent="0.2">
      <c r="A500">
        <v>106764</v>
      </c>
      <c r="B500" t="s">
        <v>25740</v>
      </c>
      <c r="C500">
        <v>0</v>
      </c>
      <c r="D500">
        <f>IF(COUNTIF(Sheet3!$A$1:$A$349,"*"&amp;B500&amp;"*")&gt;0,1,0)</f>
        <v>0</v>
      </c>
      <c r="E500">
        <f>IF(COUNTIF(Sheet1!$C$1:$C$349,"*"&amp;K500&amp;"*")&gt;0,1,0)</f>
        <v>1</v>
      </c>
      <c r="F500">
        <f>IF(COUNTIF(Sheet1!$E$1:$E$349,"*"&amp;G500&amp;"*")&gt;0,1,0)</f>
        <v>0</v>
      </c>
      <c r="G500" t="s">
        <v>29947</v>
      </c>
      <c r="H500" t="str">
        <f t="shared" si="7"/>
        <v>Baile Borsa Maramures</v>
      </c>
      <c r="I500">
        <v>24</v>
      </c>
      <c r="J500">
        <v>243</v>
      </c>
      <c r="K500" t="s">
        <v>29097</v>
      </c>
      <c r="L500" t="s">
        <v>14446</v>
      </c>
      <c r="M500">
        <v>6</v>
      </c>
      <c r="N500">
        <v>868</v>
      </c>
      <c r="O500" t="s">
        <v>4205</v>
      </c>
      <c r="P500" t="s">
        <v>14503</v>
      </c>
      <c r="Q500" t="s">
        <v>26</v>
      </c>
      <c r="R500">
        <v>18</v>
      </c>
      <c r="S500">
        <v>1</v>
      </c>
      <c r="T500">
        <v>435250</v>
      </c>
      <c r="U500" t="s">
        <v>14504</v>
      </c>
      <c r="V500">
        <v>106746</v>
      </c>
      <c r="W500" t="s">
        <v>4859</v>
      </c>
      <c r="Y500">
        <v>0</v>
      </c>
    </row>
    <row r="501" spans="1:25" x14ac:dyDescent="0.2">
      <c r="A501">
        <v>84647</v>
      </c>
      <c r="B501" t="s">
        <v>25741</v>
      </c>
      <c r="C501">
        <v>0</v>
      </c>
      <c r="D501">
        <f>IF(COUNTIF(Sheet3!$A$1:$A$349,"*"&amp;B501&amp;"*")&gt;0,1,0)</f>
        <v>0</v>
      </c>
      <c r="E501">
        <f>IF(COUNTIF(Sheet1!$C$1:$C$349,"*"&amp;K501&amp;"*")&gt;0,1,0)</f>
        <v>1</v>
      </c>
      <c r="F501">
        <f>IF(COUNTIF(Sheet1!$E$1:$E$349,"*"&amp;G501&amp;"*")&gt;0,1,0)</f>
        <v>0</v>
      </c>
      <c r="G501" t="s">
        <v>29948</v>
      </c>
      <c r="H501" t="str">
        <f t="shared" si="7"/>
        <v>Baile Chirui Harghita</v>
      </c>
      <c r="I501">
        <v>19</v>
      </c>
      <c r="J501">
        <v>190</v>
      </c>
      <c r="K501" t="s">
        <v>11664</v>
      </c>
      <c r="L501" t="s">
        <v>11665</v>
      </c>
      <c r="M501">
        <v>7</v>
      </c>
      <c r="N501">
        <v>877</v>
      </c>
      <c r="O501" t="s">
        <v>21</v>
      </c>
      <c r="P501" t="s">
        <v>471</v>
      </c>
      <c r="Q501" t="s">
        <v>26</v>
      </c>
      <c r="R501">
        <v>23</v>
      </c>
      <c r="S501">
        <v>3</v>
      </c>
      <c r="T501">
        <v>537141</v>
      </c>
      <c r="U501" t="s">
        <v>11855</v>
      </c>
      <c r="V501">
        <v>84629</v>
      </c>
      <c r="W501" t="s">
        <v>11852</v>
      </c>
      <c r="Y501">
        <v>0</v>
      </c>
    </row>
    <row r="502" spans="1:25" x14ac:dyDescent="0.2">
      <c r="A502">
        <v>163645</v>
      </c>
      <c r="B502" t="s">
        <v>27977</v>
      </c>
      <c r="C502">
        <v>0</v>
      </c>
      <c r="D502">
        <f>IF(COUNTIF(Sheet3!$A$1:$A$349,"*"&amp;B502&amp;"*")&gt;0,1,0)</f>
        <v>0</v>
      </c>
      <c r="E502">
        <f>IF(COUNTIF(Sheet1!$C$1:$C$349,"*"&amp;K502&amp;"*")&gt;0,1,0)</f>
        <v>1</v>
      </c>
      <c r="F502">
        <f>IF(COUNTIF(Sheet1!$E$1:$E$349,"*"&amp;G502&amp;"*")&gt;0,1,0)</f>
        <v>0</v>
      </c>
      <c r="G502" t="s">
        <v>29949</v>
      </c>
      <c r="H502" t="str">
        <f t="shared" si="7"/>
        <v>Baile Drinceni Vaslui</v>
      </c>
      <c r="I502">
        <v>37</v>
      </c>
      <c r="J502">
        <v>378</v>
      </c>
      <c r="K502" t="s">
        <v>20936</v>
      </c>
      <c r="L502" t="s">
        <v>20937</v>
      </c>
      <c r="M502">
        <v>1</v>
      </c>
      <c r="N502">
        <v>813</v>
      </c>
      <c r="O502" t="s">
        <v>3243</v>
      </c>
      <c r="P502" t="s">
        <v>602</v>
      </c>
      <c r="Q502" t="s">
        <v>26</v>
      </c>
      <c r="R502">
        <v>23</v>
      </c>
      <c r="S502">
        <v>3</v>
      </c>
      <c r="T502">
        <v>737222</v>
      </c>
      <c r="U502" t="s">
        <v>21137</v>
      </c>
      <c r="V502">
        <v>163618</v>
      </c>
      <c r="W502" t="s">
        <v>21134</v>
      </c>
      <c r="Y502">
        <v>0</v>
      </c>
    </row>
    <row r="503" spans="1:25" x14ac:dyDescent="0.2">
      <c r="A503">
        <v>32143</v>
      </c>
      <c r="B503" t="s">
        <v>25742</v>
      </c>
      <c r="C503">
        <v>0</v>
      </c>
      <c r="D503">
        <f>IF(COUNTIF(Sheet3!$A$1:$A$349,"*"&amp;B503&amp;"*")&gt;0,1,0)</f>
        <v>0</v>
      </c>
      <c r="E503">
        <f>IF(COUNTIF(Sheet1!$C$1:$C$349,"*"&amp;K503&amp;"*")&gt;0,1,0)</f>
        <v>1</v>
      </c>
      <c r="F503">
        <f>IF(COUNTIF(Sheet1!$E$1:$E$349,"*"&amp;G503&amp;"*")&gt;0,1,0)</f>
        <v>0</v>
      </c>
      <c r="G503" t="s">
        <v>29950</v>
      </c>
      <c r="H503" t="str">
        <f t="shared" si="7"/>
        <v>Baile Felix Bihor</v>
      </c>
      <c r="I503">
        <v>5</v>
      </c>
      <c r="J503">
        <v>56</v>
      </c>
      <c r="K503" t="s">
        <v>4203</v>
      </c>
      <c r="L503" t="s">
        <v>4204</v>
      </c>
      <c r="M503">
        <v>6</v>
      </c>
      <c r="N503">
        <v>868</v>
      </c>
      <c r="O503" t="s">
        <v>4205</v>
      </c>
      <c r="P503" t="s">
        <v>930</v>
      </c>
      <c r="Q503" t="s">
        <v>26</v>
      </c>
      <c r="R503">
        <v>23</v>
      </c>
      <c r="S503">
        <v>3</v>
      </c>
      <c r="T503">
        <v>417500</v>
      </c>
      <c r="U503" t="s">
        <v>5049</v>
      </c>
      <c r="V503">
        <v>26582</v>
      </c>
      <c r="W503" t="s">
        <v>1838</v>
      </c>
      <c r="Y503">
        <v>0</v>
      </c>
    </row>
    <row r="504" spans="1:25" x14ac:dyDescent="0.2">
      <c r="A504">
        <v>50932</v>
      </c>
      <c r="B504" t="s">
        <v>25743</v>
      </c>
      <c r="C504">
        <v>0</v>
      </c>
      <c r="D504">
        <f>IF(COUNTIF(Sheet3!$A$1:$A$349,"*"&amp;B504&amp;"*")&gt;0,1,0)</f>
        <v>0</v>
      </c>
      <c r="E504">
        <f>IF(COUNTIF(Sheet1!$C$1:$C$349,"*"&amp;K504&amp;"*")&gt;0,1,0)</f>
        <v>1</v>
      </c>
      <c r="F504">
        <f>IF(COUNTIF(Sheet1!$E$1:$E$349,"*"&amp;G504&amp;"*")&gt;0,1,0)</f>
        <v>0</v>
      </c>
      <c r="G504" t="s">
        <v>29951</v>
      </c>
      <c r="H504" t="str">
        <f t="shared" si="7"/>
        <v>Baile Herculane Caras-Severin</v>
      </c>
      <c r="I504">
        <v>11</v>
      </c>
      <c r="J504">
        <v>118</v>
      </c>
      <c r="K504" t="s">
        <v>29093</v>
      </c>
      <c r="L504" t="s">
        <v>7542</v>
      </c>
      <c r="M504">
        <v>5</v>
      </c>
      <c r="N504">
        <v>859</v>
      </c>
      <c r="O504" t="s">
        <v>1467</v>
      </c>
      <c r="P504" t="s">
        <v>7566</v>
      </c>
      <c r="Q504" t="s">
        <v>54</v>
      </c>
      <c r="R504">
        <v>17</v>
      </c>
      <c r="S504">
        <v>1</v>
      </c>
      <c r="T504">
        <v>325200</v>
      </c>
      <c r="U504" t="s">
        <v>7567</v>
      </c>
      <c r="V504">
        <v>50923</v>
      </c>
      <c r="W504" t="s">
        <v>7565</v>
      </c>
      <c r="Y504">
        <v>0</v>
      </c>
    </row>
    <row r="505" spans="1:25" x14ac:dyDescent="0.2">
      <c r="A505">
        <v>83767</v>
      </c>
      <c r="B505" t="s">
        <v>25744</v>
      </c>
      <c r="C505">
        <v>0</v>
      </c>
      <c r="D505">
        <f>IF(COUNTIF(Sheet3!$A$1:$A$349,"*"&amp;B505&amp;"*")&gt;0,1,0)</f>
        <v>0</v>
      </c>
      <c r="E505">
        <f>IF(COUNTIF(Sheet1!$C$1:$C$349,"*"&amp;K505&amp;"*")&gt;0,1,0)</f>
        <v>1</v>
      </c>
      <c r="F505">
        <f>IF(COUNTIF(Sheet1!$E$1:$E$349,"*"&amp;G505&amp;"*")&gt;0,1,0)</f>
        <v>0</v>
      </c>
      <c r="G505" t="s">
        <v>29952</v>
      </c>
      <c r="H505" t="str">
        <f t="shared" si="7"/>
        <v>Baile Homorod Harghita</v>
      </c>
      <c r="I505">
        <v>19</v>
      </c>
      <c r="J505">
        <v>190</v>
      </c>
      <c r="K505" t="s">
        <v>11664</v>
      </c>
      <c r="L505" t="s">
        <v>11665</v>
      </c>
      <c r="M505">
        <v>7</v>
      </c>
      <c r="N505">
        <v>877</v>
      </c>
      <c r="O505" t="s">
        <v>21</v>
      </c>
      <c r="P505" t="s">
        <v>476</v>
      </c>
      <c r="Q505" t="s">
        <v>26</v>
      </c>
      <c r="R505">
        <v>18</v>
      </c>
      <c r="S505">
        <v>1</v>
      </c>
      <c r="T505">
        <v>535801</v>
      </c>
      <c r="U505" t="s">
        <v>11738</v>
      </c>
      <c r="V505">
        <v>83749</v>
      </c>
      <c r="W505" t="s">
        <v>11735</v>
      </c>
      <c r="Y505">
        <v>0</v>
      </c>
    </row>
    <row r="506" spans="1:25" x14ac:dyDescent="0.2">
      <c r="A506">
        <v>83437</v>
      </c>
      <c r="B506" t="s">
        <v>25745</v>
      </c>
      <c r="C506">
        <v>0</v>
      </c>
      <c r="D506">
        <f>IF(COUNTIF(Sheet3!$A$1:$A$349,"*"&amp;B506&amp;"*")&gt;0,1,0)</f>
        <v>0</v>
      </c>
      <c r="E506">
        <f>IF(COUNTIF(Sheet1!$C$1:$C$349,"*"&amp;K506&amp;"*")&gt;0,1,0)</f>
        <v>1</v>
      </c>
      <c r="F506">
        <f>IF(COUNTIF(Sheet1!$E$1:$E$349,"*"&amp;G506&amp;"*")&gt;0,1,0)</f>
        <v>0</v>
      </c>
      <c r="G506" t="s">
        <v>29953</v>
      </c>
      <c r="H506" t="str">
        <f t="shared" si="7"/>
        <v>Baile Tusnad Harghita</v>
      </c>
      <c r="I506">
        <v>19</v>
      </c>
      <c r="J506">
        <v>190</v>
      </c>
      <c r="K506" t="s">
        <v>11664</v>
      </c>
      <c r="L506" t="s">
        <v>11665</v>
      </c>
      <c r="M506">
        <v>7</v>
      </c>
      <c r="N506">
        <v>877</v>
      </c>
      <c r="O506" t="s">
        <v>21</v>
      </c>
      <c r="P506" t="s">
        <v>11698</v>
      </c>
      <c r="Q506" t="s">
        <v>54</v>
      </c>
      <c r="R506">
        <v>17</v>
      </c>
      <c r="S506">
        <v>1</v>
      </c>
      <c r="T506">
        <v>535100</v>
      </c>
      <c r="U506" t="s">
        <v>11699</v>
      </c>
      <c r="V506">
        <v>83428</v>
      </c>
      <c r="W506" t="s">
        <v>11697</v>
      </c>
      <c r="Y506">
        <v>0</v>
      </c>
    </row>
    <row r="507" spans="1:25" x14ac:dyDescent="0.2">
      <c r="A507">
        <v>70325</v>
      </c>
      <c r="B507" t="s">
        <v>22885</v>
      </c>
      <c r="C507">
        <v>1</v>
      </c>
      <c r="D507">
        <f>IF(COUNTIF(Sheet3!$A$1:$A$349,"*"&amp;B507&amp;"*")&gt;0,1,0)</f>
        <v>1</v>
      </c>
      <c r="E507">
        <f>IF(COUNTIF(Sheet1!$C$1:$C$349,"*"&amp;K507&amp;"*")&gt;0,1,0)</f>
        <v>1</v>
      </c>
      <c r="F507">
        <f>IF(COUNTIF(Sheet1!$E$1:$E$349,"*"&amp;G507&amp;"*")&gt;0,1,0)</f>
        <v>1</v>
      </c>
      <c r="G507" t="s">
        <v>29143</v>
      </c>
      <c r="H507" t="str">
        <f t="shared" si="7"/>
        <v>Bailesti Dolj</v>
      </c>
      <c r="I507">
        <v>16</v>
      </c>
      <c r="J507">
        <v>163</v>
      </c>
      <c r="K507" t="s">
        <v>10019</v>
      </c>
      <c r="L507" t="s">
        <v>10020</v>
      </c>
      <c r="M507">
        <v>4</v>
      </c>
      <c r="N507">
        <v>840</v>
      </c>
      <c r="O507" t="s">
        <v>10021</v>
      </c>
      <c r="P507" t="s">
        <v>10079</v>
      </c>
      <c r="Q507" t="s">
        <v>54</v>
      </c>
      <c r="R507">
        <v>9</v>
      </c>
      <c r="S507">
        <v>1</v>
      </c>
      <c r="T507">
        <v>205100</v>
      </c>
      <c r="U507" t="s">
        <v>10080</v>
      </c>
      <c r="V507">
        <v>70316</v>
      </c>
      <c r="W507" t="s">
        <v>10078</v>
      </c>
      <c r="Y507">
        <v>1</v>
      </c>
    </row>
    <row r="508" spans="1:25" x14ac:dyDescent="0.2">
      <c r="A508">
        <v>23154</v>
      </c>
      <c r="B508" t="s">
        <v>25746</v>
      </c>
      <c r="C508">
        <v>0</v>
      </c>
      <c r="D508">
        <f>IF(COUNTIF(Sheet3!$A$1:$A$349,"*"&amp;B508&amp;"*")&gt;0,1,0)</f>
        <v>0</v>
      </c>
      <c r="E508">
        <f>IF(COUNTIF(Sheet1!$C$1:$C$349,"*"&amp;K508&amp;"*")&gt;0,1,0)</f>
        <v>1</v>
      </c>
      <c r="F508">
        <f>IF(COUNTIF(Sheet1!$E$1:$E$349,"*"&amp;G508&amp;"*")&gt;0,1,0)</f>
        <v>0</v>
      </c>
      <c r="G508" t="s">
        <v>29954</v>
      </c>
      <c r="H508" t="str">
        <f t="shared" si="7"/>
        <v>Baimac Bacau</v>
      </c>
      <c r="I508">
        <v>4</v>
      </c>
      <c r="J508">
        <v>47</v>
      </c>
      <c r="K508" t="s">
        <v>22882</v>
      </c>
      <c r="L508" t="s">
        <v>3242</v>
      </c>
      <c r="M508">
        <v>1</v>
      </c>
      <c r="N508">
        <v>813</v>
      </c>
      <c r="O508" t="s">
        <v>3243</v>
      </c>
      <c r="P508" t="s">
        <v>345</v>
      </c>
      <c r="Q508" t="s">
        <v>26</v>
      </c>
      <c r="R508">
        <v>23</v>
      </c>
      <c r="S508">
        <v>3</v>
      </c>
      <c r="T508">
        <v>607262</v>
      </c>
      <c r="U508" t="s">
        <v>3712</v>
      </c>
      <c r="V508">
        <v>23127</v>
      </c>
      <c r="W508" t="s">
        <v>3708</v>
      </c>
      <c r="Y508">
        <v>0</v>
      </c>
    </row>
    <row r="509" spans="1:25" x14ac:dyDescent="0.2">
      <c r="A509">
        <v>149593</v>
      </c>
      <c r="B509" t="s">
        <v>24944</v>
      </c>
      <c r="C509">
        <v>0</v>
      </c>
      <c r="D509">
        <f>IF(COUNTIF(Sheet3!$A$1:$A$349,"*"&amp;B509&amp;"*")&gt;0,1,0)</f>
        <v>0</v>
      </c>
      <c r="E509">
        <f>IF(COUNTIF(Sheet1!$C$1:$C$349,"*"&amp;K509&amp;"*")&gt;0,1,0)</f>
        <v>1</v>
      </c>
      <c r="F509">
        <f>IF(COUNTIF(Sheet1!$E$1:$E$349,"*"&amp;G509&amp;"*")&gt;0,1,0)</f>
        <v>0</v>
      </c>
      <c r="G509" t="s">
        <v>29955</v>
      </c>
      <c r="H509" t="str">
        <f t="shared" si="7"/>
        <v>Bainet Suceava</v>
      </c>
      <c r="I509">
        <v>33</v>
      </c>
      <c r="J509">
        <v>332</v>
      </c>
      <c r="K509" t="s">
        <v>19139</v>
      </c>
      <c r="L509" t="s">
        <v>19140</v>
      </c>
      <c r="M509">
        <v>1</v>
      </c>
      <c r="N509">
        <v>813</v>
      </c>
      <c r="O509" t="s">
        <v>3243</v>
      </c>
      <c r="P509" t="s">
        <v>2340</v>
      </c>
      <c r="Q509" t="s">
        <v>38</v>
      </c>
      <c r="R509">
        <v>22</v>
      </c>
      <c r="S509">
        <v>3</v>
      </c>
      <c r="T509">
        <v>727391</v>
      </c>
      <c r="U509" t="s">
        <v>19552</v>
      </c>
      <c r="V509">
        <v>149584</v>
      </c>
      <c r="W509" t="s">
        <v>19553</v>
      </c>
      <c r="Y509">
        <v>0</v>
      </c>
    </row>
    <row r="510" spans="1:25" x14ac:dyDescent="0.2">
      <c r="A510">
        <v>38081</v>
      </c>
      <c r="B510" t="s">
        <v>5877</v>
      </c>
      <c r="C510">
        <v>0</v>
      </c>
      <c r="D510">
        <f>IF(COUNTIF(Sheet3!$A$1:$A$349,"*"&amp;B510&amp;"*")&gt;0,1,0)</f>
        <v>0</v>
      </c>
      <c r="E510">
        <f>IF(COUNTIF(Sheet1!$C$1:$C$349,"*"&amp;K510&amp;"*")&gt;0,1,0)</f>
        <v>1</v>
      </c>
      <c r="F510">
        <f>IF(COUNTIF(Sheet1!$E$1:$E$349,"*"&amp;G510&amp;"*")&gt;0,1,0)</f>
        <v>0</v>
      </c>
      <c r="G510" t="s">
        <v>29956</v>
      </c>
      <c r="H510" t="str">
        <f t="shared" si="7"/>
        <v>Baisa Botosani</v>
      </c>
      <c r="I510">
        <v>7</v>
      </c>
      <c r="J510">
        <v>74</v>
      </c>
      <c r="K510" t="s">
        <v>22901</v>
      </c>
      <c r="L510" t="s">
        <v>5526</v>
      </c>
      <c r="M510">
        <v>1</v>
      </c>
      <c r="N510">
        <v>813</v>
      </c>
      <c r="O510" t="s">
        <v>3243</v>
      </c>
      <c r="P510" t="s">
        <v>444</v>
      </c>
      <c r="Q510" t="s">
        <v>26</v>
      </c>
      <c r="R510">
        <v>23</v>
      </c>
      <c r="S510">
        <v>3</v>
      </c>
      <c r="T510">
        <v>717246</v>
      </c>
      <c r="U510" t="s">
        <v>5878</v>
      </c>
      <c r="V510">
        <v>38063</v>
      </c>
      <c r="W510" t="s">
        <v>5788</v>
      </c>
      <c r="Y510">
        <v>0</v>
      </c>
    </row>
    <row r="511" spans="1:25" x14ac:dyDescent="0.2">
      <c r="A511">
        <v>147802</v>
      </c>
      <c r="B511" t="s">
        <v>25747</v>
      </c>
      <c r="C511">
        <v>0</v>
      </c>
      <c r="D511">
        <f>IF(COUNTIF(Sheet3!$A$1:$A$349,"*"&amp;B511&amp;"*")&gt;0,1,0)</f>
        <v>0</v>
      </c>
      <c r="E511">
        <f>IF(COUNTIF(Sheet1!$C$1:$C$349,"*"&amp;K511&amp;"*")&gt;0,1,0)</f>
        <v>1</v>
      </c>
      <c r="F511">
        <f>IF(COUNTIF(Sheet1!$E$1:$E$349,"*"&amp;G511&amp;"*")&gt;0,1,0)</f>
        <v>0</v>
      </c>
      <c r="G511" t="s">
        <v>29957</v>
      </c>
      <c r="H511" t="str">
        <f t="shared" si="7"/>
        <v>Baisesti Suceava</v>
      </c>
      <c r="I511">
        <v>33</v>
      </c>
      <c r="J511">
        <v>332</v>
      </c>
      <c r="K511" t="s">
        <v>19139</v>
      </c>
      <c r="L511" t="s">
        <v>19140</v>
      </c>
      <c r="M511">
        <v>1</v>
      </c>
      <c r="N511">
        <v>813</v>
      </c>
      <c r="O511" t="s">
        <v>3243</v>
      </c>
      <c r="P511" t="s">
        <v>12426</v>
      </c>
      <c r="Q511" t="s">
        <v>26</v>
      </c>
      <c r="R511">
        <v>23</v>
      </c>
      <c r="S511">
        <v>3</v>
      </c>
      <c r="T511">
        <v>727141</v>
      </c>
      <c r="U511" t="s">
        <v>19331</v>
      </c>
      <c r="V511">
        <v>147786</v>
      </c>
      <c r="W511" t="s">
        <v>19329</v>
      </c>
      <c r="Y511">
        <v>0</v>
      </c>
    </row>
    <row r="512" spans="1:25" x14ac:dyDescent="0.2">
      <c r="A512">
        <v>55927</v>
      </c>
      <c r="B512" t="s">
        <v>25748</v>
      </c>
      <c r="C512">
        <v>0</v>
      </c>
      <c r="D512">
        <f>IF(COUNTIF(Sheet3!$A$1:$A$349,"*"&amp;B512&amp;"*")&gt;0,1,0)</f>
        <v>0</v>
      </c>
      <c r="E512">
        <f>IF(COUNTIF(Sheet1!$C$1:$C$349,"*"&amp;K512&amp;"*")&gt;0,1,0)</f>
        <v>1</v>
      </c>
      <c r="F512">
        <f>IF(COUNTIF(Sheet1!$E$1:$E$349,"*"&amp;G512&amp;"*")&gt;0,1,0)</f>
        <v>0</v>
      </c>
      <c r="G512" t="s">
        <v>29958</v>
      </c>
      <c r="H512" t="str">
        <f t="shared" si="7"/>
        <v>Baisoara Cluj</v>
      </c>
      <c r="I512">
        <v>12</v>
      </c>
      <c r="J512">
        <v>127</v>
      </c>
      <c r="K512" t="s">
        <v>8094</v>
      </c>
      <c r="L512" t="s">
        <v>8095</v>
      </c>
      <c r="M512">
        <v>6</v>
      </c>
      <c r="N512">
        <v>868</v>
      </c>
      <c r="O512" t="s">
        <v>4205</v>
      </c>
      <c r="P512" t="s">
        <v>2338</v>
      </c>
      <c r="Q512" t="s">
        <v>38</v>
      </c>
      <c r="R512">
        <v>22</v>
      </c>
      <c r="S512">
        <v>3</v>
      </c>
      <c r="T512">
        <v>407065</v>
      </c>
      <c r="U512" t="s">
        <v>8218</v>
      </c>
      <c r="V512">
        <v>55918</v>
      </c>
      <c r="W512" t="s">
        <v>8217</v>
      </c>
      <c r="Y512">
        <v>0</v>
      </c>
    </row>
    <row r="513" spans="1:25" x14ac:dyDescent="0.2">
      <c r="A513">
        <v>26948</v>
      </c>
      <c r="B513" t="s">
        <v>25749</v>
      </c>
      <c r="C513">
        <v>0</v>
      </c>
      <c r="D513">
        <f>IF(COUNTIF(Sheet3!$A$1:$A$349,"*"&amp;B513&amp;"*")&gt;0,1,0)</f>
        <v>0</v>
      </c>
      <c r="E513">
        <f>IF(COUNTIF(Sheet1!$C$1:$C$349,"*"&amp;K513&amp;"*")&gt;0,1,0)</f>
        <v>1</v>
      </c>
      <c r="F513">
        <f>IF(COUNTIF(Sheet1!$E$1:$E$349,"*"&amp;G513&amp;"*")&gt;0,1,0)</f>
        <v>0</v>
      </c>
      <c r="G513" t="s">
        <v>29959</v>
      </c>
      <c r="H513" t="str">
        <f t="shared" si="7"/>
        <v>Baita Bihor</v>
      </c>
      <c r="I513">
        <v>5</v>
      </c>
      <c r="J513">
        <v>56</v>
      </c>
      <c r="K513" t="s">
        <v>4203</v>
      </c>
      <c r="L513" t="s">
        <v>4204</v>
      </c>
      <c r="M513">
        <v>6</v>
      </c>
      <c r="N513">
        <v>868</v>
      </c>
      <c r="O513" t="s">
        <v>4205</v>
      </c>
      <c r="P513" t="s">
        <v>4261</v>
      </c>
      <c r="Q513" t="s">
        <v>26</v>
      </c>
      <c r="R513">
        <v>18</v>
      </c>
      <c r="S513">
        <v>1</v>
      </c>
      <c r="T513">
        <v>415401</v>
      </c>
      <c r="U513" t="s">
        <v>4262</v>
      </c>
      <c r="V513">
        <v>26920</v>
      </c>
      <c r="W513" t="s">
        <v>4257</v>
      </c>
      <c r="Y513">
        <v>0</v>
      </c>
    </row>
    <row r="514" spans="1:25" x14ac:dyDescent="0.2">
      <c r="A514">
        <v>55400</v>
      </c>
      <c r="B514" t="s">
        <v>25749</v>
      </c>
      <c r="C514">
        <v>0</v>
      </c>
      <c r="D514">
        <f>IF(COUNTIF(Sheet3!$A$1:$A$349,"*"&amp;B514&amp;"*")&gt;0,1,0)</f>
        <v>0</v>
      </c>
      <c r="E514">
        <f>IF(COUNTIF(Sheet1!$C$1:$C$349,"*"&amp;K514&amp;"*")&gt;0,1,0)</f>
        <v>1</v>
      </c>
      <c r="F514">
        <f>IF(COUNTIF(Sheet1!$E$1:$E$349,"*"&amp;G514&amp;"*")&gt;0,1,0)</f>
        <v>0</v>
      </c>
      <c r="G514" t="s">
        <v>29960</v>
      </c>
      <c r="H514" t="str">
        <f t="shared" si="7"/>
        <v>Baita Cluj</v>
      </c>
      <c r="I514">
        <v>12</v>
      </c>
      <c r="J514">
        <v>127</v>
      </c>
      <c r="K514" t="s">
        <v>8094</v>
      </c>
      <c r="L514" t="s">
        <v>8095</v>
      </c>
      <c r="M514">
        <v>6</v>
      </c>
      <c r="N514">
        <v>868</v>
      </c>
      <c r="O514" t="s">
        <v>4205</v>
      </c>
      <c r="P514" t="s">
        <v>4121</v>
      </c>
      <c r="Q514" t="s">
        <v>26</v>
      </c>
      <c r="R514">
        <v>10</v>
      </c>
      <c r="S514">
        <v>1</v>
      </c>
      <c r="T514">
        <v>405301</v>
      </c>
      <c r="U514" t="s">
        <v>8143</v>
      </c>
      <c r="V514">
        <v>55384</v>
      </c>
      <c r="W514" t="s">
        <v>8140</v>
      </c>
      <c r="Y514">
        <v>0</v>
      </c>
    </row>
    <row r="515" spans="1:25" x14ac:dyDescent="0.2">
      <c r="A515">
        <v>88109</v>
      </c>
      <c r="B515" t="s">
        <v>25749</v>
      </c>
      <c r="C515">
        <v>0</v>
      </c>
      <c r="D515">
        <f>IF(COUNTIF(Sheet3!$A$1:$A$349,"*"&amp;B515&amp;"*")&gt;0,1,0)</f>
        <v>0</v>
      </c>
      <c r="E515">
        <f>IF(COUNTIF(Sheet1!$C$1:$C$349,"*"&amp;K515&amp;"*")&gt;0,1,0)</f>
        <v>1</v>
      </c>
      <c r="F515">
        <f>IF(COUNTIF(Sheet1!$E$1:$E$349,"*"&amp;G515&amp;"*")&gt;0,1,0)</f>
        <v>0</v>
      </c>
      <c r="G515" t="s">
        <v>29961</v>
      </c>
      <c r="H515" t="str">
        <f t="shared" ref="H515:H578" si="8">_xlfn.CONCAT(B515," ",K515)</f>
        <v>Baita Hunedoara</v>
      </c>
      <c r="I515">
        <v>20</v>
      </c>
      <c r="J515">
        <v>207</v>
      </c>
      <c r="K515" t="s">
        <v>12097</v>
      </c>
      <c r="L515" t="s">
        <v>12098</v>
      </c>
      <c r="M515">
        <v>5</v>
      </c>
      <c r="N515">
        <v>859</v>
      </c>
      <c r="O515" t="s">
        <v>1467</v>
      </c>
      <c r="P515" t="s">
        <v>1572</v>
      </c>
      <c r="Q515" t="s">
        <v>38</v>
      </c>
      <c r="R515">
        <v>22</v>
      </c>
      <c r="S515">
        <v>3</v>
      </c>
      <c r="T515">
        <v>337045</v>
      </c>
      <c r="U515" t="s">
        <v>12272</v>
      </c>
      <c r="V515">
        <v>88092</v>
      </c>
      <c r="W515" t="s">
        <v>4260</v>
      </c>
      <c r="Y515">
        <v>0</v>
      </c>
    </row>
    <row r="516" spans="1:25" x14ac:dyDescent="0.2">
      <c r="A516">
        <v>106489</v>
      </c>
      <c r="B516" t="s">
        <v>25749</v>
      </c>
      <c r="C516">
        <v>0</v>
      </c>
      <c r="D516">
        <f>IF(COUNTIF(Sheet3!$A$1:$A$349,"*"&amp;B516&amp;"*")&gt;0,1,0)</f>
        <v>0</v>
      </c>
      <c r="E516">
        <f>IF(COUNTIF(Sheet1!$C$1:$C$349,"*"&amp;K516&amp;"*")&gt;0,1,0)</f>
        <v>1</v>
      </c>
      <c r="F516">
        <f>IF(COUNTIF(Sheet1!$E$1:$E$349,"*"&amp;G516&amp;"*")&gt;0,1,0)</f>
        <v>0</v>
      </c>
      <c r="G516" t="s">
        <v>29962</v>
      </c>
      <c r="H516" t="str">
        <f t="shared" si="8"/>
        <v>Baita Maramures</v>
      </c>
      <c r="I516">
        <v>24</v>
      </c>
      <c r="J516">
        <v>243</v>
      </c>
      <c r="K516" t="s">
        <v>29097</v>
      </c>
      <c r="L516" t="s">
        <v>14446</v>
      </c>
      <c r="M516">
        <v>6</v>
      </c>
      <c r="N516">
        <v>868</v>
      </c>
      <c r="O516" t="s">
        <v>4205</v>
      </c>
      <c r="P516" t="s">
        <v>7121</v>
      </c>
      <c r="Q516" t="s">
        <v>26</v>
      </c>
      <c r="R516">
        <v>18</v>
      </c>
      <c r="S516">
        <v>1</v>
      </c>
      <c r="T516">
        <v>437346</v>
      </c>
      <c r="U516" t="s">
        <v>14466</v>
      </c>
      <c r="V516">
        <v>106461</v>
      </c>
      <c r="W516" t="s">
        <v>14464</v>
      </c>
      <c r="Y516">
        <v>0</v>
      </c>
    </row>
    <row r="517" spans="1:25" x14ac:dyDescent="0.2">
      <c r="A517">
        <v>118012</v>
      </c>
      <c r="B517" t="s">
        <v>25749</v>
      </c>
      <c r="C517">
        <v>0</v>
      </c>
      <c r="D517">
        <f>IF(COUNTIF(Sheet3!$A$1:$A$349,"*"&amp;B517&amp;"*")&gt;0,1,0)</f>
        <v>0</v>
      </c>
      <c r="E517">
        <f>IF(COUNTIF(Sheet1!$C$1:$C$349,"*"&amp;K517&amp;"*")&gt;0,1,0)</f>
        <v>1</v>
      </c>
      <c r="F517">
        <f>IF(COUNTIF(Sheet1!$E$1:$E$349,"*"&amp;G517&amp;"*")&gt;0,1,0)</f>
        <v>0</v>
      </c>
      <c r="G517" t="s">
        <v>29963</v>
      </c>
      <c r="H517" t="str">
        <f t="shared" si="8"/>
        <v>Baita Mures</v>
      </c>
      <c r="I517">
        <v>26</v>
      </c>
      <c r="J517">
        <v>261</v>
      </c>
      <c r="K517" t="s">
        <v>29094</v>
      </c>
      <c r="L517" t="s">
        <v>15377</v>
      </c>
      <c r="M517">
        <v>7</v>
      </c>
      <c r="N517">
        <v>877</v>
      </c>
      <c r="O517" t="s">
        <v>21</v>
      </c>
      <c r="P517" t="s">
        <v>3997</v>
      </c>
      <c r="Q517" t="s">
        <v>26</v>
      </c>
      <c r="R517">
        <v>23</v>
      </c>
      <c r="S517">
        <v>3</v>
      </c>
      <c r="T517">
        <v>547376</v>
      </c>
      <c r="U517" t="s">
        <v>15854</v>
      </c>
      <c r="V517">
        <v>117998</v>
      </c>
      <c r="W517" t="s">
        <v>877</v>
      </c>
      <c r="Y517">
        <v>0</v>
      </c>
    </row>
    <row r="518" spans="1:25" x14ac:dyDescent="0.2">
      <c r="A518">
        <v>107127</v>
      </c>
      <c r="B518" t="s">
        <v>25750</v>
      </c>
      <c r="C518">
        <v>0</v>
      </c>
      <c r="D518">
        <f>IF(COUNTIF(Sheet3!$A$1:$A$349,"*"&amp;B518&amp;"*")&gt;0,1,0)</f>
        <v>0</v>
      </c>
      <c r="E518">
        <f>IF(COUNTIF(Sheet1!$C$1:$C$349,"*"&amp;K518&amp;"*")&gt;0,1,0)</f>
        <v>1</v>
      </c>
      <c r="F518">
        <f>IF(COUNTIF(Sheet1!$E$1:$E$349,"*"&amp;G518&amp;"*")&gt;0,1,0)</f>
        <v>0</v>
      </c>
      <c r="G518" t="s">
        <v>29964</v>
      </c>
      <c r="H518" t="str">
        <f t="shared" si="8"/>
        <v>Baita de sub Codru Maramures</v>
      </c>
      <c r="I518">
        <v>24</v>
      </c>
      <c r="J518">
        <v>243</v>
      </c>
      <c r="K518" t="s">
        <v>29097</v>
      </c>
      <c r="L518" t="s">
        <v>14446</v>
      </c>
      <c r="M518">
        <v>6</v>
      </c>
      <c r="N518">
        <v>868</v>
      </c>
      <c r="O518" t="s">
        <v>4205</v>
      </c>
      <c r="P518" t="s">
        <v>8891</v>
      </c>
      <c r="Q518" t="s">
        <v>38</v>
      </c>
      <c r="R518">
        <v>22</v>
      </c>
      <c r="S518">
        <v>3</v>
      </c>
      <c r="T518">
        <v>437020</v>
      </c>
      <c r="U518" t="s">
        <v>14550</v>
      </c>
      <c r="V518">
        <v>107118</v>
      </c>
      <c r="W518" t="s">
        <v>14549</v>
      </c>
      <c r="Y518">
        <v>0</v>
      </c>
    </row>
    <row r="519" spans="1:25" x14ac:dyDescent="0.2">
      <c r="A519">
        <v>26957</v>
      </c>
      <c r="B519" t="s">
        <v>25751</v>
      </c>
      <c r="C519">
        <v>0</v>
      </c>
      <c r="D519">
        <f>IF(COUNTIF(Sheet3!$A$1:$A$349,"*"&amp;B519&amp;"*")&gt;0,1,0)</f>
        <v>0</v>
      </c>
      <c r="E519">
        <f>IF(COUNTIF(Sheet1!$C$1:$C$349,"*"&amp;K519&amp;"*")&gt;0,1,0)</f>
        <v>1</v>
      </c>
      <c r="F519">
        <f>IF(COUNTIF(Sheet1!$E$1:$E$349,"*"&amp;G519&amp;"*")&gt;0,1,0)</f>
        <v>0</v>
      </c>
      <c r="G519" t="s">
        <v>29965</v>
      </c>
      <c r="H519" t="str">
        <f t="shared" si="8"/>
        <v>Baita-Plai Bihor</v>
      </c>
      <c r="I519">
        <v>5</v>
      </c>
      <c r="J519">
        <v>56</v>
      </c>
      <c r="K519" t="s">
        <v>4203</v>
      </c>
      <c r="L519" t="s">
        <v>4204</v>
      </c>
      <c r="M519">
        <v>6</v>
      </c>
      <c r="N519">
        <v>868</v>
      </c>
      <c r="O519" t="s">
        <v>4205</v>
      </c>
      <c r="P519" t="s">
        <v>728</v>
      </c>
      <c r="Q519" t="s">
        <v>26</v>
      </c>
      <c r="R519">
        <v>18</v>
      </c>
      <c r="S519">
        <v>1</v>
      </c>
      <c r="T519">
        <v>415402</v>
      </c>
      <c r="U519" t="s">
        <v>4263</v>
      </c>
      <c r="V519">
        <v>26920</v>
      </c>
      <c r="W519" t="s">
        <v>4257</v>
      </c>
      <c r="Y519">
        <v>0</v>
      </c>
    </row>
    <row r="520" spans="1:25" x14ac:dyDescent="0.2">
      <c r="A520">
        <v>107163</v>
      </c>
      <c r="B520" t="s">
        <v>25752</v>
      </c>
      <c r="C520">
        <v>0</v>
      </c>
      <c r="D520">
        <f>IF(COUNTIF(Sheet3!$A$1:$A$349,"*"&amp;B520&amp;"*")&gt;0,1,0)</f>
        <v>0</v>
      </c>
      <c r="E520">
        <f>IF(COUNTIF(Sheet1!$C$1:$C$349,"*"&amp;K520&amp;"*")&gt;0,1,0)</f>
        <v>1</v>
      </c>
      <c r="F520">
        <f>IF(COUNTIF(Sheet1!$E$1:$E$349,"*"&amp;G520&amp;"*")&gt;0,1,0)</f>
        <v>0</v>
      </c>
      <c r="G520" t="s">
        <v>29966</v>
      </c>
      <c r="H520" t="str">
        <f t="shared" si="8"/>
        <v>Baiut Maramures</v>
      </c>
      <c r="I520">
        <v>24</v>
      </c>
      <c r="J520">
        <v>243</v>
      </c>
      <c r="K520" t="s">
        <v>29097</v>
      </c>
      <c r="L520" t="s">
        <v>14446</v>
      </c>
      <c r="M520">
        <v>6</v>
      </c>
      <c r="N520">
        <v>868</v>
      </c>
      <c r="O520" t="s">
        <v>4205</v>
      </c>
      <c r="P520" t="s">
        <v>14142</v>
      </c>
      <c r="Q520" t="s">
        <v>38</v>
      </c>
      <c r="R520">
        <v>22</v>
      </c>
      <c r="S520">
        <v>3</v>
      </c>
      <c r="T520">
        <v>437025</v>
      </c>
      <c r="U520" t="s">
        <v>14555</v>
      </c>
      <c r="V520">
        <v>107154</v>
      </c>
      <c r="W520" t="s">
        <v>14554</v>
      </c>
      <c r="Y520">
        <v>0</v>
      </c>
    </row>
    <row r="521" spans="1:25" x14ac:dyDescent="0.2">
      <c r="A521">
        <v>14101</v>
      </c>
      <c r="B521" t="s">
        <v>25753</v>
      </c>
      <c r="C521">
        <v>0</v>
      </c>
      <c r="D521">
        <f>IF(COUNTIF(Sheet3!$A$1:$A$349,"*"&amp;B521&amp;"*")&gt;0,1,0)</f>
        <v>0</v>
      </c>
      <c r="E521">
        <f>IF(COUNTIF(Sheet1!$C$1:$C$349,"*"&amp;K521&amp;"*")&gt;0,1,0)</f>
        <v>1</v>
      </c>
      <c r="F521">
        <f>IF(COUNTIF(Sheet1!$E$1:$E$349,"*"&amp;G521&amp;"*")&gt;0,1,0)</f>
        <v>0</v>
      </c>
      <c r="G521" t="s">
        <v>29967</v>
      </c>
      <c r="H521" t="str">
        <f t="shared" si="8"/>
        <v>Bajanesti Arges</v>
      </c>
      <c r="I521">
        <v>3</v>
      </c>
      <c r="J521">
        <v>38</v>
      </c>
      <c r="K521" t="s">
        <v>29095</v>
      </c>
      <c r="L521" t="s">
        <v>2106</v>
      </c>
      <c r="M521">
        <v>3</v>
      </c>
      <c r="N521">
        <v>831</v>
      </c>
      <c r="O521" t="s">
        <v>2107</v>
      </c>
      <c r="P521" t="s">
        <v>392</v>
      </c>
      <c r="Q521" t="s">
        <v>26</v>
      </c>
      <c r="R521">
        <v>23</v>
      </c>
      <c r="S521">
        <v>3</v>
      </c>
      <c r="T521">
        <v>117056</v>
      </c>
      <c r="U521" t="s">
        <v>2266</v>
      </c>
      <c r="V521">
        <v>14085</v>
      </c>
      <c r="W521" t="s">
        <v>2264</v>
      </c>
      <c r="Y521">
        <v>0</v>
      </c>
    </row>
    <row r="522" spans="1:25" x14ac:dyDescent="0.2">
      <c r="A522">
        <v>49974</v>
      </c>
      <c r="B522" t="s">
        <v>25754</v>
      </c>
      <c r="C522">
        <v>0</v>
      </c>
      <c r="D522">
        <f>IF(COUNTIF(Sheet3!$A$1:$A$349,"*"&amp;B522&amp;"*")&gt;0,1,0)</f>
        <v>0</v>
      </c>
      <c r="E522">
        <f>IF(COUNTIF(Sheet1!$C$1:$C$349,"*"&amp;K522&amp;"*")&gt;0,1,0)</f>
        <v>1</v>
      </c>
      <c r="F522">
        <f>IF(COUNTIF(Sheet1!$E$1:$E$349,"*"&amp;G522&amp;"*")&gt;0,1,0)</f>
        <v>0</v>
      </c>
      <c r="G522" t="s">
        <v>29968</v>
      </c>
      <c r="H522" t="str">
        <f t="shared" si="8"/>
        <v>Bajani Buzau</v>
      </c>
      <c r="I522">
        <v>10</v>
      </c>
      <c r="J522">
        <v>109</v>
      </c>
      <c r="K522" t="s">
        <v>22908</v>
      </c>
      <c r="L522" t="s">
        <v>6741</v>
      </c>
      <c r="M522">
        <v>2</v>
      </c>
      <c r="N522">
        <v>822</v>
      </c>
      <c r="O522" t="s">
        <v>6468</v>
      </c>
      <c r="P522" t="s">
        <v>6630</v>
      </c>
      <c r="Q522" t="s">
        <v>26</v>
      </c>
      <c r="R522">
        <v>23</v>
      </c>
      <c r="S522">
        <v>3</v>
      </c>
      <c r="T522">
        <v>127651</v>
      </c>
      <c r="U522" t="s">
        <v>7464</v>
      </c>
      <c r="V522">
        <v>49956</v>
      </c>
      <c r="W522" t="s">
        <v>7461</v>
      </c>
      <c r="Y522">
        <v>0</v>
      </c>
    </row>
    <row r="523" spans="1:25" x14ac:dyDescent="0.2">
      <c r="A523">
        <v>172616</v>
      </c>
      <c r="B523" t="s">
        <v>25755</v>
      </c>
      <c r="C523">
        <v>0</v>
      </c>
      <c r="D523">
        <f>IF(COUNTIF(Sheet3!$A$1:$A$349,"*"&amp;B523&amp;"*")&gt;0,1,0)</f>
        <v>0</v>
      </c>
      <c r="E523">
        <f>IF(COUNTIF(Sheet1!$C$1:$C$349,"*"&amp;K523&amp;"*")&gt;0,1,0)</f>
        <v>1</v>
      </c>
      <c r="F523">
        <f>IF(COUNTIF(Sheet1!$E$1:$E$349,"*"&amp;G523&amp;"*")&gt;0,1,0)</f>
        <v>0</v>
      </c>
      <c r="G523" t="s">
        <v>29969</v>
      </c>
      <c r="H523" t="str">
        <f t="shared" si="8"/>
        <v>Bajenari Valcea</v>
      </c>
      <c r="I523">
        <v>38</v>
      </c>
      <c r="J523">
        <v>387</v>
      </c>
      <c r="K523" t="s">
        <v>25637</v>
      </c>
      <c r="L523" t="s">
        <v>21552</v>
      </c>
      <c r="M523">
        <v>4</v>
      </c>
      <c r="N523">
        <v>840</v>
      </c>
      <c r="O523" t="s">
        <v>10021</v>
      </c>
      <c r="P523" t="s">
        <v>1149</v>
      </c>
      <c r="Q523" t="s">
        <v>26</v>
      </c>
      <c r="R523">
        <v>23</v>
      </c>
      <c r="S523">
        <v>3</v>
      </c>
      <c r="T523">
        <v>247542</v>
      </c>
      <c r="U523" t="s">
        <v>22133</v>
      </c>
      <c r="V523">
        <v>172581</v>
      </c>
      <c r="W523" t="s">
        <v>22102</v>
      </c>
      <c r="Y523">
        <v>0</v>
      </c>
    </row>
    <row r="524" spans="1:25" x14ac:dyDescent="0.2">
      <c r="A524">
        <v>14290</v>
      </c>
      <c r="B524" t="s">
        <v>25756</v>
      </c>
      <c r="C524">
        <v>0</v>
      </c>
      <c r="D524">
        <f>IF(COUNTIF(Sheet3!$A$1:$A$349,"*"&amp;B524&amp;"*")&gt;0,1,0)</f>
        <v>0</v>
      </c>
      <c r="E524">
        <f>IF(COUNTIF(Sheet1!$C$1:$C$349,"*"&amp;K524&amp;"*")&gt;0,1,0)</f>
        <v>1</v>
      </c>
      <c r="F524">
        <f>IF(COUNTIF(Sheet1!$E$1:$E$349,"*"&amp;G524&amp;"*")&gt;0,1,0)</f>
        <v>0</v>
      </c>
      <c r="G524" t="s">
        <v>29970</v>
      </c>
      <c r="H524" t="str">
        <f t="shared" si="8"/>
        <v>Bajesti Arges</v>
      </c>
      <c r="I524">
        <v>3</v>
      </c>
      <c r="J524">
        <v>38</v>
      </c>
      <c r="K524" t="s">
        <v>29095</v>
      </c>
      <c r="L524" t="s">
        <v>2106</v>
      </c>
      <c r="M524">
        <v>3</v>
      </c>
      <c r="N524">
        <v>831</v>
      </c>
      <c r="O524" t="s">
        <v>2107</v>
      </c>
      <c r="P524" t="s">
        <v>2301</v>
      </c>
      <c r="Q524" t="s">
        <v>26</v>
      </c>
      <c r="R524">
        <v>23</v>
      </c>
      <c r="S524">
        <v>3</v>
      </c>
      <c r="T524">
        <v>117081</v>
      </c>
      <c r="U524" t="s">
        <v>2302</v>
      </c>
      <c r="V524">
        <v>14272</v>
      </c>
      <c r="W524" t="s">
        <v>2298</v>
      </c>
      <c r="Y524">
        <v>0</v>
      </c>
    </row>
    <row r="525" spans="1:25" x14ac:dyDescent="0.2">
      <c r="A525">
        <v>35964</v>
      </c>
      <c r="B525" t="s">
        <v>5560</v>
      </c>
      <c r="C525">
        <v>0</v>
      </c>
      <c r="D525">
        <f>IF(COUNTIF(Sheet3!$A$1:$A$349,"*"&amp;B525&amp;"*")&gt;0,1,0)</f>
        <v>0</v>
      </c>
      <c r="E525">
        <f>IF(COUNTIF(Sheet1!$C$1:$C$349,"*"&amp;K525&amp;"*")&gt;0,1,0)</f>
        <v>1</v>
      </c>
      <c r="F525">
        <f>IF(COUNTIF(Sheet1!$E$1:$E$349,"*"&amp;G525&amp;"*")&gt;0,1,0)</f>
        <v>0</v>
      </c>
      <c r="G525" t="s">
        <v>29971</v>
      </c>
      <c r="H525" t="str">
        <f t="shared" si="8"/>
        <v>Bajura Botosani</v>
      </c>
      <c r="I525">
        <v>7</v>
      </c>
      <c r="J525">
        <v>74</v>
      </c>
      <c r="K525" t="s">
        <v>22901</v>
      </c>
      <c r="L525" t="s">
        <v>5526</v>
      </c>
      <c r="M525">
        <v>1</v>
      </c>
      <c r="N525">
        <v>813</v>
      </c>
      <c r="O525" t="s">
        <v>3243</v>
      </c>
      <c r="P525" t="s">
        <v>5256</v>
      </c>
      <c r="Q525" t="s">
        <v>26</v>
      </c>
      <c r="R525">
        <v>19</v>
      </c>
      <c r="S525">
        <v>1</v>
      </c>
      <c r="T525">
        <v>715101</v>
      </c>
      <c r="U525" t="s">
        <v>5561</v>
      </c>
      <c r="V525">
        <v>35946</v>
      </c>
      <c r="W525" t="s">
        <v>5557</v>
      </c>
      <c r="Y525">
        <v>0</v>
      </c>
    </row>
    <row r="526" spans="1:25" x14ac:dyDescent="0.2">
      <c r="A526">
        <v>110303</v>
      </c>
      <c r="B526" t="s">
        <v>14923</v>
      </c>
      <c r="C526">
        <v>0</v>
      </c>
      <c r="D526">
        <f>IF(COUNTIF(Sheet3!$A$1:$A$349,"*"&amp;B526&amp;"*")&gt;0,1,0)</f>
        <v>1</v>
      </c>
      <c r="E526">
        <f>IF(COUNTIF(Sheet1!$C$1:$C$349,"*"&amp;K526&amp;"*")&gt;0,1,0)</f>
        <v>1</v>
      </c>
      <c r="F526">
        <f>IF(COUNTIF(Sheet1!$E$1:$E$349,"*"&amp;G526&amp;"*")&gt;0,1,0)</f>
        <v>0</v>
      </c>
      <c r="G526" t="s">
        <v>29972</v>
      </c>
      <c r="H526" t="str">
        <f t="shared" si="8"/>
        <v>Bala Mehedinti</v>
      </c>
      <c r="I526">
        <v>25</v>
      </c>
      <c r="J526">
        <v>252</v>
      </c>
      <c r="K526" t="s">
        <v>29099</v>
      </c>
      <c r="L526" t="s">
        <v>14860</v>
      </c>
      <c r="M526">
        <v>4</v>
      </c>
      <c r="N526">
        <v>840</v>
      </c>
      <c r="O526" t="s">
        <v>10021</v>
      </c>
      <c r="P526" t="s">
        <v>7048</v>
      </c>
      <c r="Q526" t="s">
        <v>38</v>
      </c>
      <c r="R526">
        <v>22</v>
      </c>
      <c r="S526">
        <v>3</v>
      </c>
      <c r="T526">
        <v>227010</v>
      </c>
      <c r="U526" t="s">
        <v>14924</v>
      </c>
      <c r="V526">
        <v>110296</v>
      </c>
      <c r="W526" t="s">
        <v>14923</v>
      </c>
      <c r="Y526">
        <v>0</v>
      </c>
    </row>
    <row r="527" spans="1:25" x14ac:dyDescent="0.2">
      <c r="A527">
        <v>115619</v>
      </c>
      <c r="B527" t="s">
        <v>14923</v>
      </c>
      <c r="C527">
        <v>0</v>
      </c>
      <c r="D527">
        <f>IF(COUNTIF(Sheet3!$A$1:$A$349,"*"&amp;B527&amp;"*")&gt;0,1,0)</f>
        <v>1</v>
      </c>
      <c r="E527">
        <f>IF(COUNTIF(Sheet1!$C$1:$C$349,"*"&amp;K527&amp;"*")&gt;0,1,0)</f>
        <v>1</v>
      </c>
      <c r="F527">
        <f>IF(COUNTIF(Sheet1!$E$1:$E$349,"*"&amp;G527&amp;"*")&gt;0,1,0)</f>
        <v>0</v>
      </c>
      <c r="G527" t="s">
        <v>29973</v>
      </c>
      <c r="H527" t="str">
        <f t="shared" si="8"/>
        <v>Bala Mures</v>
      </c>
      <c r="I527">
        <v>26</v>
      </c>
      <c r="J527">
        <v>261</v>
      </c>
      <c r="K527" t="s">
        <v>29094</v>
      </c>
      <c r="L527" t="s">
        <v>15377</v>
      </c>
      <c r="M527">
        <v>7</v>
      </c>
      <c r="N527">
        <v>877</v>
      </c>
      <c r="O527" t="s">
        <v>21</v>
      </c>
      <c r="P527" t="s">
        <v>15544</v>
      </c>
      <c r="Q527" t="s">
        <v>38</v>
      </c>
      <c r="R527">
        <v>22</v>
      </c>
      <c r="S527">
        <v>3</v>
      </c>
      <c r="T527">
        <v>547095</v>
      </c>
      <c r="U527" t="s">
        <v>15545</v>
      </c>
      <c r="V527">
        <v>115600</v>
      </c>
      <c r="W527" t="s">
        <v>15543</v>
      </c>
      <c r="Y527">
        <v>0</v>
      </c>
    </row>
    <row r="528" spans="1:25" x14ac:dyDescent="0.2">
      <c r="A528">
        <v>110312</v>
      </c>
      <c r="B528" t="s">
        <v>14925</v>
      </c>
      <c r="C528">
        <v>0</v>
      </c>
      <c r="D528">
        <f>IF(COUNTIF(Sheet3!$A$1:$A$349,"*"&amp;B528&amp;"*")&gt;0,1,0)</f>
        <v>0</v>
      </c>
      <c r="E528">
        <f>IF(COUNTIF(Sheet1!$C$1:$C$349,"*"&amp;K528&amp;"*")&gt;0,1,0)</f>
        <v>1</v>
      </c>
      <c r="F528">
        <f>IF(COUNTIF(Sheet1!$E$1:$E$349,"*"&amp;G528&amp;"*")&gt;0,1,0)</f>
        <v>0</v>
      </c>
      <c r="G528" t="s">
        <v>29974</v>
      </c>
      <c r="H528" t="str">
        <f t="shared" si="8"/>
        <v>Bala de Sus Mehedinti</v>
      </c>
      <c r="I528">
        <v>25</v>
      </c>
      <c r="J528">
        <v>252</v>
      </c>
      <c r="K528" t="s">
        <v>29099</v>
      </c>
      <c r="L528" t="s">
        <v>14860</v>
      </c>
      <c r="M528">
        <v>4</v>
      </c>
      <c r="N528">
        <v>840</v>
      </c>
      <c r="O528" t="s">
        <v>10021</v>
      </c>
      <c r="P528" t="s">
        <v>4238</v>
      </c>
      <c r="Q528" t="s">
        <v>26</v>
      </c>
      <c r="R528">
        <v>23</v>
      </c>
      <c r="S528">
        <v>3</v>
      </c>
      <c r="T528">
        <v>227011</v>
      </c>
      <c r="U528" t="s">
        <v>14926</v>
      </c>
      <c r="V528">
        <v>110296</v>
      </c>
      <c r="W528" t="s">
        <v>14923</v>
      </c>
      <c r="Y528">
        <v>0</v>
      </c>
    </row>
    <row r="529" spans="1:25" x14ac:dyDescent="0.2">
      <c r="A529">
        <v>160494</v>
      </c>
      <c r="B529" t="s">
        <v>20807</v>
      </c>
      <c r="C529">
        <v>0</v>
      </c>
      <c r="D529">
        <f>IF(COUNTIF(Sheet3!$A$1:$A$349,"*"&amp;B529&amp;"*")&gt;0,1,0)</f>
        <v>0</v>
      </c>
      <c r="E529">
        <f>IF(COUNTIF(Sheet1!$C$1:$C$349,"*"&amp;K529&amp;"*")&gt;0,1,0)</f>
        <v>1</v>
      </c>
      <c r="F529">
        <f>IF(COUNTIF(Sheet1!$E$1:$E$349,"*"&amp;G529&amp;"*")&gt;0,1,0)</f>
        <v>0</v>
      </c>
      <c r="G529" t="s">
        <v>29975</v>
      </c>
      <c r="H529" t="str">
        <f t="shared" si="8"/>
        <v>Balabancea Tulcea</v>
      </c>
      <c r="I529">
        <v>36</v>
      </c>
      <c r="J529">
        <v>369</v>
      </c>
      <c r="K529" t="s">
        <v>20700</v>
      </c>
      <c r="L529" t="s">
        <v>20701</v>
      </c>
      <c r="M529">
        <v>2</v>
      </c>
      <c r="N529">
        <v>822</v>
      </c>
      <c r="O529" t="s">
        <v>6468</v>
      </c>
      <c r="P529" t="s">
        <v>2691</v>
      </c>
      <c r="Q529" t="s">
        <v>26</v>
      </c>
      <c r="R529">
        <v>23</v>
      </c>
      <c r="S529">
        <v>3</v>
      </c>
      <c r="T529">
        <v>827091</v>
      </c>
      <c r="U529" t="s">
        <v>20808</v>
      </c>
      <c r="V529">
        <v>160476</v>
      </c>
      <c r="W529" t="s">
        <v>20805</v>
      </c>
      <c r="Y529">
        <v>0</v>
      </c>
    </row>
    <row r="530" spans="1:25" x14ac:dyDescent="0.2">
      <c r="A530">
        <v>75551</v>
      </c>
      <c r="B530" t="s">
        <v>25757</v>
      </c>
      <c r="C530">
        <v>0</v>
      </c>
      <c r="D530">
        <f>IF(COUNTIF(Sheet3!$A$1:$A$349,"*"&amp;B530&amp;"*")&gt;0,1,0)</f>
        <v>0</v>
      </c>
      <c r="E530">
        <f>IF(COUNTIF(Sheet1!$C$1:$C$349,"*"&amp;K530&amp;"*")&gt;0,1,0)</f>
        <v>1</v>
      </c>
      <c r="F530">
        <f>IF(COUNTIF(Sheet1!$E$1:$E$349,"*"&amp;G530&amp;"*")&gt;0,1,0)</f>
        <v>0</v>
      </c>
      <c r="G530" t="s">
        <v>29976</v>
      </c>
      <c r="H530" t="str">
        <f t="shared" si="8"/>
        <v>Balabanesti Galati</v>
      </c>
      <c r="I530">
        <v>17</v>
      </c>
      <c r="J530">
        <v>172</v>
      </c>
      <c r="K530" t="s">
        <v>22945</v>
      </c>
      <c r="L530" t="s">
        <v>10708</v>
      </c>
      <c r="M530">
        <v>2</v>
      </c>
      <c r="N530">
        <v>822</v>
      </c>
      <c r="O530" t="s">
        <v>6468</v>
      </c>
      <c r="P530" t="s">
        <v>6591</v>
      </c>
      <c r="Q530" t="s">
        <v>38</v>
      </c>
      <c r="R530">
        <v>22</v>
      </c>
      <c r="S530">
        <v>3</v>
      </c>
      <c r="T530">
        <v>807010</v>
      </c>
      <c r="U530" t="s">
        <v>10767</v>
      </c>
      <c r="V530">
        <v>75542</v>
      </c>
      <c r="W530" t="s">
        <v>10766</v>
      </c>
      <c r="Y530">
        <v>0</v>
      </c>
    </row>
    <row r="531" spans="1:25" x14ac:dyDescent="0.2">
      <c r="A531">
        <v>14691</v>
      </c>
      <c r="B531" t="s">
        <v>2367</v>
      </c>
      <c r="C531">
        <v>0</v>
      </c>
      <c r="D531">
        <f>IF(COUNTIF(Sheet3!$A$1:$A$349,"*"&amp;B531&amp;"*")&gt;0,1,0)</f>
        <v>0</v>
      </c>
      <c r="E531">
        <f>IF(COUNTIF(Sheet1!$C$1:$C$349,"*"&amp;K531&amp;"*")&gt;0,1,0)</f>
        <v>1</v>
      </c>
      <c r="F531">
        <f>IF(COUNTIF(Sheet1!$E$1:$E$349,"*"&amp;G531&amp;"*")&gt;0,1,0)</f>
        <v>0</v>
      </c>
      <c r="G531" t="s">
        <v>29977</v>
      </c>
      <c r="H531" t="str">
        <f t="shared" si="8"/>
        <v>Balabani Arges</v>
      </c>
      <c r="I531">
        <v>3</v>
      </c>
      <c r="J531">
        <v>38</v>
      </c>
      <c r="K531" t="s">
        <v>29095</v>
      </c>
      <c r="L531" t="s">
        <v>2106</v>
      </c>
      <c r="M531">
        <v>3</v>
      </c>
      <c r="N531">
        <v>831</v>
      </c>
      <c r="O531" t="s">
        <v>2107</v>
      </c>
      <c r="P531" t="s">
        <v>2368</v>
      </c>
      <c r="Q531" t="s">
        <v>26</v>
      </c>
      <c r="R531">
        <v>23</v>
      </c>
      <c r="S531">
        <v>3</v>
      </c>
      <c r="T531">
        <v>117131</v>
      </c>
      <c r="U531" t="s">
        <v>2369</v>
      </c>
      <c r="V531">
        <v>14673</v>
      </c>
      <c r="W531" t="s">
        <v>2364</v>
      </c>
      <c r="Y531">
        <v>0</v>
      </c>
    </row>
    <row r="532" spans="1:25" x14ac:dyDescent="0.2">
      <c r="A532">
        <v>147688</v>
      </c>
      <c r="B532" t="s">
        <v>25758</v>
      </c>
      <c r="C532">
        <v>0</v>
      </c>
      <c r="D532">
        <f>IF(COUNTIF(Sheet3!$A$1:$A$349,"*"&amp;B532&amp;"*")&gt;0,1,0)</f>
        <v>0</v>
      </c>
      <c r="E532">
        <f>IF(COUNTIF(Sheet1!$C$1:$C$349,"*"&amp;K532&amp;"*")&gt;0,1,0)</f>
        <v>1</v>
      </c>
      <c r="F532">
        <f>IF(COUNTIF(Sheet1!$E$1:$E$349,"*"&amp;G532&amp;"*")&gt;0,1,0)</f>
        <v>0</v>
      </c>
      <c r="G532" t="s">
        <v>29978</v>
      </c>
      <c r="H532" t="str">
        <f t="shared" si="8"/>
        <v>Balaceana Suceava</v>
      </c>
      <c r="I532">
        <v>33</v>
      </c>
      <c r="J532">
        <v>332</v>
      </c>
      <c r="K532" t="s">
        <v>19139</v>
      </c>
      <c r="L532" t="s">
        <v>19140</v>
      </c>
      <c r="M532">
        <v>1</v>
      </c>
      <c r="N532">
        <v>813</v>
      </c>
      <c r="O532" t="s">
        <v>3243</v>
      </c>
      <c r="P532" t="s">
        <v>19316</v>
      </c>
      <c r="Q532" t="s">
        <v>26</v>
      </c>
      <c r="R532">
        <v>22</v>
      </c>
      <c r="S532">
        <v>3</v>
      </c>
      <c r="T532">
        <v>727126</v>
      </c>
      <c r="U532" t="s">
        <v>19317</v>
      </c>
      <c r="V532">
        <v>151530</v>
      </c>
      <c r="W532" t="s">
        <v>19315</v>
      </c>
      <c r="Y532">
        <v>0</v>
      </c>
    </row>
    <row r="533" spans="1:25" x14ac:dyDescent="0.2">
      <c r="A533">
        <v>101760</v>
      </c>
      <c r="B533" t="s">
        <v>25759</v>
      </c>
      <c r="C533">
        <v>0</v>
      </c>
      <c r="D533">
        <f>IF(COUNTIF(Sheet3!$A$1:$A$349,"*"&amp;B533&amp;"*")&gt;0,1,0)</f>
        <v>0</v>
      </c>
      <c r="E533">
        <f>IF(COUNTIF(Sheet1!$C$1:$C$349,"*"&amp;K533&amp;"*")&gt;0,1,0)</f>
        <v>1</v>
      </c>
      <c r="F533">
        <f>IF(COUNTIF(Sheet1!$E$1:$E$349,"*"&amp;G533&amp;"*")&gt;0,1,0)</f>
        <v>0</v>
      </c>
      <c r="G533" t="s">
        <v>29979</v>
      </c>
      <c r="H533" t="str">
        <f t="shared" si="8"/>
        <v>Balaceanca Ilfov</v>
      </c>
      <c r="I533">
        <v>23</v>
      </c>
      <c r="J533">
        <v>234</v>
      </c>
      <c r="K533" t="s">
        <v>13737</v>
      </c>
      <c r="L533" t="s">
        <v>13738</v>
      </c>
      <c r="M533">
        <v>8</v>
      </c>
      <c r="N533">
        <v>886</v>
      </c>
      <c r="O533" t="s">
        <v>13739</v>
      </c>
      <c r="P533" t="s">
        <v>13894</v>
      </c>
      <c r="Q533" t="s">
        <v>26</v>
      </c>
      <c r="R533">
        <v>23</v>
      </c>
      <c r="S533">
        <v>3</v>
      </c>
      <c r="T533">
        <v>77036</v>
      </c>
      <c r="U533" t="s">
        <v>13895</v>
      </c>
      <c r="V533">
        <v>101742</v>
      </c>
      <c r="W533" t="s">
        <v>13892</v>
      </c>
      <c r="Y533">
        <v>0</v>
      </c>
    </row>
    <row r="534" spans="1:25" x14ac:dyDescent="0.2">
      <c r="A534">
        <v>44998</v>
      </c>
      <c r="B534" t="s">
        <v>25760</v>
      </c>
      <c r="C534">
        <v>0</v>
      </c>
      <c r="D534">
        <f>IF(COUNTIF(Sheet3!$A$1:$A$349,"*"&amp;B534&amp;"*")&gt;0,1,0)</f>
        <v>0</v>
      </c>
      <c r="E534">
        <f>IF(COUNTIF(Sheet1!$C$1:$C$349,"*"&amp;K534&amp;"*")&gt;0,1,0)</f>
        <v>1</v>
      </c>
      <c r="F534">
        <f>IF(COUNTIF(Sheet1!$E$1:$E$349,"*"&amp;G534&amp;"*")&gt;0,1,0)</f>
        <v>0</v>
      </c>
      <c r="G534" t="s">
        <v>29980</v>
      </c>
      <c r="H534" t="str">
        <f t="shared" si="8"/>
        <v>Balaceanu Buzau</v>
      </c>
      <c r="I534">
        <v>10</v>
      </c>
      <c r="J534">
        <v>109</v>
      </c>
      <c r="K534" t="s">
        <v>22908</v>
      </c>
      <c r="L534" t="s">
        <v>6741</v>
      </c>
      <c r="M534">
        <v>2</v>
      </c>
      <c r="N534">
        <v>822</v>
      </c>
      <c r="O534" t="s">
        <v>6468</v>
      </c>
      <c r="P534" t="s">
        <v>6766</v>
      </c>
      <c r="Q534" t="s">
        <v>38</v>
      </c>
      <c r="R534">
        <v>22</v>
      </c>
      <c r="S534">
        <v>3</v>
      </c>
      <c r="T534">
        <v>127020</v>
      </c>
      <c r="U534" t="s">
        <v>6767</v>
      </c>
      <c r="V534">
        <v>44989</v>
      </c>
      <c r="W534" t="s">
        <v>6765</v>
      </c>
      <c r="Y534">
        <v>0</v>
      </c>
    </row>
    <row r="535" spans="1:25" x14ac:dyDescent="0.2">
      <c r="A535">
        <v>79095</v>
      </c>
      <c r="B535" t="s">
        <v>25761</v>
      </c>
      <c r="C535">
        <v>0</v>
      </c>
      <c r="D535">
        <f>IF(COUNTIF(Sheet3!$A$1:$A$349,"*"&amp;B535&amp;"*")&gt;0,1,0)</f>
        <v>0</v>
      </c>
      <c r="E535">
        <f>IF(COUNTIF(Sheet1!$C$1:$C$349,"*"&amp;K535&amp;"*")&gt;0,1,0)</f>
        <v>1</v>
      </c>
      <c r="F535">
        <f>IF(COUNTIF(Sheet1!$E$1:$E$349,"*"&amp;G535&amp;"*")&gt;0,1,0)</f>
        <v>0</v>
      </c>
      <c r="G535" t="s">
        <v>29981</v>
      </c>
      <c r="H535" t="str">
        <f t="shared" si="8"/>
        <v>Balacesti Gorj</v>
      </c>
      <c r="I535">
        <v>18</v>
      </c>
      <c r="J535">
        <v>181</v>
      </c>
      <c r="K535" t="s">
        <v>11026</v>
      </c>
      <c r="L535" t="s">
        <v>11027</v>
      </c>
      <c r="M535">
        <v>4</v>
      </c>
      <c r="N535">
        <v>840</v>
      </c>
      <c r="O535" t="s">
        <v>10021</v>
      </c>
      <c r="P535" t="s">
        <v>1803</v>
      </c>
      <c r="Q535" t="s">
        <v>26</v>
      </c>
      <c r="R535">
        <v>23</v>
      </c>
      <c r="S535">
        <v>3</v>
      </c>
      <c r="T535">
        <v>217081</v>
      </c>
      <c r="U535" t="s">
        <v>11182</v>
      </c>
      <c r="V535">
        <v>79077</v>
      </c>
      <c r="W535" t="s">
        <v>11180</v>
      </c>
      <c r="Y535">
        <v>0</v>
      </c>
    </row>
    <row r="536" spans="1:25" x14ac:dyDescent="0.2">
      <c r="A536">
        <v>152001</v>
      </c>
      <c r="B536" t="s">
        <v>19822</v>
      </c>
      <c r="C536">
        <v>0</v>
      </c>
      <c r="D536">
        <f>IF(COUNTIF(Sheet3!$A$1:$A$349,"*"&amp;B536&amp;"*")&gt;0,1,0)</f>
        <v>0</v>
      </c>
      <c r="E536">
        <f>IF(COUNTIF(Sheet1!$C$1:$C$349,"*"&amp;K536&amp;"*")&gt;0,1,0)</f>
        <v>1</v>
      </c>
      <c r="F536">
        <f>IF(COUNTIF(Sheet1!$E$1:$E$349,"*"&amp;G536&amp;"*")&gt;0,1,0)</f>
        <v>0</v>
      </c>
      <c r="G536" t="s">
        <v>29982</v>
      </c>
      <c r="H536" t="str">
        <f t="shared" si="8"/>
        <v>Balaci Teleorman</v>
      </c>
      <c r="I536">
        <v>34</v>
      </c>
      <c r="J536">
        <v>341</v>
      </c>
      <c r="K536" t="s">
        <v>19785</v>
      </c>
      <c r="L536" t="s">
        <v>19786</v>
      </c>
      <c r="M536">
        <v>3</v>
      </c>
      <c r="N536">
        <v>831</v>
      </c>
      <c r="O536" t="s">
        <v>2107</v>
      </c>
      <c r="P536" t="s">
        <v>6315</v>
      </c>
      <c r="Q536" t="s">
        <v>38</v>
      </c>
      <c r="R536">
        <v>22</v>
      </c>
      <c r="S536">
        <v>3</v>
      </c>
      <c r="T536">
        <v>147005</v>
      </c>
      <c r="U536" t="s">
        <v>19823</v>
      </c>
      <c r="V536">
        <v>151996</v>
      </c>
      <c r="W536" t="s">
        <v>19822</v>
      </c>
      <c r="Y536">
        <v>0</v>
      </c>
    </row>
    <row r="537" spans="1:25" x14ac:dyDescent="0.2">
      <c r="A537">
        <v>110544</v>
      </c>
      <c r="B537" t="s">
        <v>25762</v>
      </c>
      <c r="C537">
        <v>0</v>
      </c>
      <c r="D537">
        <f>IF(COUNTIF(Sheet3!$A$1:$A$349,"*"&amp;B537&amp;"*")&gt;0,1,0)</f>
        <v>0</v>
      </c>
      <c r="E537">
        <f>IF(COUNTIF(Sheet1!$C$1:$C$349,"*"&amp;K537&amp;"*")&gt;0,1,0)</f>
        <v>1</v>
      </c>
      <c r="F537">
        <f>IF(COUNTIF(Sheet1!$E$1:$E$349,"*"&amp;G537&amp;"*")&gt;0,1,0)</f>
        <v>0</v>
      </c>
      <c r="G537" t="s">
        <v>29983</v>
      </c>
      <c r="H537" t="str">
        <f t="shared" si="8"/>
        <v>Balacita Mehedinti</v>
      </c>
      <c r="I537">
        <v>25</v>
      </c>
      <c r="J537">
        <v>252</v>
      </c>
      <c r="K537" t="s">
        <v>29099</v>
      </c>
      <c r="L537" t="s">
        <v>14860</v>
      </c>
      <c r="M537">
        <v>4</v>
      </c>
      <c r="N537">
        <v>840</v>
      </c>
      <c r="O537" t="s">
        <v>10021</v>
      </c>
      <c r="P537" t="s">
        <v>9466</v>
      </c>
      <c r="Q537" t="s">
        <v>38</v>
      </c>
      <c r="R537">
        <v>22</v>
      </c>
      <c r="S537">
        <v>3</v>
      </c>
      <c r="T537">
        <v>227040</v>
      </c>
      <c r="U537" t="s">
        <v>14956</v>
      </c>
      <c r="V537">
        <v>110535</v>
      </c>
      <c r="W537" t="s">
        <v>14955</v>
      </c>
      <c r="Y537">
        <v>0</v>
      </c>
    </row>
    <row r="538" spans="1:25" x14ac:dyDescent="0.2">
      <c r="A538">
        <v>92916</v>
      </c>
      <c r="B538" t="s">
        <v>12832</v>
      </c>
      <c r="C538">
        <v>0</v>
      </c>
      <c r="D538">
        <f>IF(COUNTIF(Sheet3!$A$1:$A$349,"*"&amp;B538&amp;"*")&gt;0,1,0)</f>
        <v>0</v>
      </c>
      <c r="E538">
        <f>IF(COUNTIF(Sheet1!$C$1:$C$349,"*"&amp;K538&amp;"*")&gt;0,1,0)</f>
        <v>1</v>
      </c>
      <c r="F538">
        <f>IF(COUNTIF(Sheet1!$E$1:$E$349,"*"&amp;G538&amp;"*")&gt;0,1,0)</f>
        <v>0</v>
      </c>
      <c r="G538" t="s">
        <v>29984</v>
      </c>
      <c r="H538" t="str">
        <f t="shared" si="8"/>
        <v>Balaciu Ialomita</v>
      </c>
      <c r="I538">
        <v>21</v>
      </c>
      <c r="J538">
        <v>216</v>
      </c>
      <c r="K538" t="s">
        <v>29100</v>
      </c>
      <c r="L538" t="s">
        <v>12798</v>
      </c>
      <c r="M538">
        <v>3</v>
      </c>
      <c r="N538">
        <v>831</v>
      </c>
      <c r="O538" t="s">
        <v>2107</v>
      </c>
      <c r="P538" t="s">
        <v>12833</v>
      </c>
      <c r="Q538" t="s">
        <v>38</v>
      </c>
      <c r="R538">
        <v>22</v>
      </c>
      <c r="S538">
        <v>3</v>
      </c>
      <c r="T538">
        <v>927040</v>
      </c>
      <c r="U538" t="s">
        <v>12834</v>
      </c>
      <c r="V538">
        <v>92907</v>
      </c>
      <c r="W538" t="s">
        <v>12832</v>
      </c>
      <c r="Y538">
        <v>0</v>
      </c>
    </row>
    <row r="539" spans="1:25" x14ac:dyDescent="0.2">
      <c r="A539">
        <v>172714</v>
      </c>
      <c r="B539" t="s">
        <v>12832</v>
      </c>
      <c r="C539">
        <v>0</v>
      </c>
      <c r="D539">
        <f>IF(COUNTIF(Sheet3!$A$1:$A$349,"*"&amp;B539&amp;"*")&gt;0,1,0)</f>
        <v>0</v>
      </c>
      <c r="E539">
        <f>IF(COUNTIF(Sheet1!$C$1:$C$349,"*"&amp;K539&amp;"*")&gt;0,1,0)</f>
        <v>1</v>
      </c>
      <c r="F539">
        <f>IF(COUNTIF(Sheet1!$E$1:$E$349,"*"&amp;G539&amp;"*")&gt;0,1,0)</f>
        <v>0</v>
      </c>
      <c r="G539" t="s">
        <v>29985</v>
      </c>
      <c r="H539" t="str">
        <f t="shared" si="8"/>
        <v>Balaciu Valcea</v>
      </c>
      <c r="I539">
        <v>38</v>
      </c>
      <c r="J539">
        <v>387</v>
      </c>
      <c r="K539" t="s">
        <v>25637</v>
      </c>
      <c r="L539" t="s">
        <v>21552</v>
      </c>
      <c r="M539">
        <v>4</v>
      </c>
      <c r="N539">
        <v>840</v>
      </c>
      <c r="O539" t="s">
        <v>10021</v>
      </c>
      <c r="P539" t="s">
        <v>1375</v>
      </c>
      <c r="Q539" t="s">
        <v>26</v>
      </c>
      <c r="R539">
        <v>23</v>
      </c>
      <c r="S539">
        <v>3</v>
      </c>
      <c r="T539">
        <v>247556</v>
      </c>
      <c r="U539" t="s">
        <v>22145</v>
      </c>
      <c r="V539">
        <v>172698</v>
      </c>
      <c r="W539" t="s">
        <v>22143</v>
      </c>
      <c r="Y539">
        <v>0</v>
      </c>
    </row>
    <row r="540" spans="1:25" x14ac:dyDescent="0.2">
      <c r="A540">
        <v>22503</v>
      </c>
      <c r="B540" t="s">
        <v>25763</v>
      </c>
      <c r="C540">
        <v>0</v>
      </c>
      <c r="D540">
        <f>IF(COUNTIF(Sheet3!$A$1:$A$349,"*"&amp;B540&amp;"*")&gt;0,1,0)</f>
        <v>0</v>
      </c>
      <c r="E540">
        <f>IF(COUNTIF(Sheet1!$C$1:$C$349,"*"&amp;K540&amp;"*")&gt;0,1,0)</f>
        <v>1</v>
      </c>
      <c r="F540">
        <f>IF(COUNTIF(Sheet1!$E$1:$E$349,"*"&amp;G540&amp;"*")&gt;0,1,0)</f>
        <v>0</v>
      </c>
      <c r="G540" t="s">
        <v>29986</v>
      </c>
      <c r="H540" t="str">
        <f t="shared" si="8"/>
        <v>Balaia Bacau</v>
      </c>
      <c r="I540">
        <v>4</v>
      </c>
      <c r="J540">
        <v>47</v>
      </c>
      <c r="K540" t="s">
        <v>22882</v>
      </c>
      <c r="L540" t="s">
        <v>3242</v>
      </c>
      <c r="M540">
        <v>1</v>
      </c>
      <c r="N540">
        <v>813</v>
      </c>
      <c r="O540" t="s">
        <v>3243</v>
      </c>
      <c r="P540" t="s">
        <v>3609</v>
      </c>
      <c r="Q540" t="s">
        <v>26</v>
      </c>
      <c r="R540">
        <v>23</v>
      </c>
      <c r="S540">
        <v>3</v>
      </c>
      <c r="T540">
        <v>607176</v>
      </c>
      <c r="U540" t="s">
        <v>3610</v>
      </c>
      <c r="V540">
        <v>22488</v>
      </c>
      <c r="W540" t="s">
        <v>3606</v>
      </c>
      <c r="Y540">
        <v>0</v>
      </c>
    </row>
    <row r="541" spans="1:25" x14ac:dyDescent="0.2">
      <c r="A541">
        <v>31734</v>
      </c>
      <c r="B541" t="s">
        <v>25763</v>
      </c>
      <c r="C541">
        <v>0</v>
      </c>
      <c r="D541">
        <f>IF(COUNTIF(Sheet3!$A$1:$A$349,"*"&amp;B541&amp;"*")&gt;0,1,0)</f>
        <v>0</v>
      </c>
      <c r="E541">
        <f>IF(COUNTIF(Sheet1!$C$1:$C$349,"*"&amp;K541&amp;"*")&gt;0,1,0)</f>
        <v>1</v>
      </c>
      <c r="F541">
        <f>IF(COUNTIF(Sheet1!$E$1:$E$349,"*"&amp;G541&amp;"*")&gt;0,1,0)</f>
        <v>0</v>
      </c>
      <c r="G541" t="s">
        <v>29987</v>
      </c>
      <c r="H541" t="str">
        <f t="shared" si="8"/>
        <v>Balaia Bihor</v>
      </c>
      <c r="I541">
        <v>5</v>
      </c>
      <c r="J541">
        <v>56</v>
      </c>
      <c r="K541" t="s">
        <v>4203</v>
      </c>
      <c r="L541" t="s">
        <v>4204</v>
      </c>
      <c r="M541">
        <v>6</v>
      </c>
      <c r="N541">
        <v>868</v>
      </c>
      <c r="O541" t="s">
        <v>4205</v>
      </c>
      <c r="P541" t="s">
        <v>4990</v>
      </c>
      <c r="Q541" t="s">
        <v>26</v>
      </c>
      <c r="R541">
        <v>23</v>
      </c>
      <c r="S541">
        <v>3</v>
      </c>
      <c r="T541">
        <v>417586</v>
      </c>
      <c r="U541" t="s">
        <v>4991</v>
      </c>
      <c r="V541">
        <v>31716</v>
      </c>
      <c r="W541" t="s">
        <v>4987</v>
      </c>
      <c r="Y541">
        <v>0</v>
      </c>
    </row>
    <row r="542" spans="1:25" x14ac:dyDescent="0.2">
      <c r="A542">
        <v>49572</v>
      </c>
      <c r="B542" t="s">
        <v>25763</v>
      </c>
      <c r="C542">
        <v>0</v>
      </c>
      <c r="D542">
        <f>IF(COUNTIF(Sheet3!$A$1:$A$349,"*"&amp;B542&amp;"*")&gt;0,1,0)</f>
        <v>0</v>
      </c>
      <c r="E542">
        <f>IF(COUNTIF(Sheet1!$C$1:$C$349,"*"&amp;K542&amp;"*")&gt;0,1,0)</f>
        <v>1</v>
      </c>
      <c r="F542">
        <f>IF(COUNTIF(Sheet1!$E$1:$E$349,"*"&amp;G542&amp;"*")&gt;0,1,0)</f>
        <v>0</v>
      </c>
      <c r="G542" t="s">
        <v>29988</v>
      </c>
      <c r="H542" t="str">
        <f t="shared" si="8"/>
        <v>Balaia Buzau</v>
      </c>
      <c r="I542">
        <v>10</v>
      </c>
      <c r="J542">
        <v>109</v>
      </c>
      <c r="K542" t="s">
        <v>22908</v>
      </c>
      <c r="L542" t="s">
        <v>6741</v>
      </c>
      <c r="M542">
        <v>2</v>
      </c>
      <c r="N542">
        <v>822</v>
      </c>
      <c r="O542" t="s">
        <v>6468</v>
      </c>
      <c r="P542" t="s">
        <v>1809</v>
      </c>
      <c r="Q542" t="s">
        <v>26</v>
      </c>
      <c r="R542">
        <v>23</v>
      </c>
      <c r="S542">
        <v>3</v>
      </c>
      <c r="T542">
        <v>127597</v>
      </c>
      <c r="U542" t="s">
        <v>7407</v>
      </c>
      <c r="V542">
        <v>49545</v>
      </c>
      <c r="W542" t="s">
        <v>7402</v>
      </c>
      <c r="Y542">
        <v>0</v>
      </c>
    </row>
    <row r="543" spans="1:25" x14ac:dyDescent="0.2">
      <c r="A543">
        <v>83473</v>
      </c>
      <c r="B543" t="s">
        <v>22886</v>
      </c>
      <c r="C543">
        <v>1</v>
      </c>
      <c r="D543">
        <f>IF(COUNTIF(Sheet3!$A$1:$A$349,"*"&amp;B543&amp;"*")&gt;0,1,0)</f>
        <v>1</v>
      </c>
      <c r="E543">
        <f>IF(COUNTIF(Sheet1!$C$1:$C$349,"*"&amp;K543&amp;"*")&gt;0,1,0)</f>
        <v>1</v>
      </c>
      <c r="F543">
        <f>IF(COUNTIF(Sheet1!$E$1:$E$349,"*"&amp;G543&amp;"*")&gt;0,1,0)</f>
        <v>1</v>
      </c>
      <c r="G543" t="s">
        <v>29144</v>
      </c>
      <c r="H543" t="str">
        <f t="shared" si="8"/>
        <v>Balan Harghita</v>
      </c>
      <c r="I543">
        <v>19</v>
      </c>
      <c r="J543">
        <v>190</v>
      </c>
      <c r="K543" t="s">
        <v>11664</v>
      </c>
      <c r="L543" t="s">
        <v>11665</v>
      </c>
      <c r="M543">
        <v>7</v>
      </c>
      <c r="N543">
        <v>877</v>
      </c>
      <c r="O543" t="s">
        <v>21</v>
      </c>
      <c r="P543" t="s">
        <v>11703</v>
      </c>
      <c r="Q543" t="s">
        <v>54</v>
      </c>
      <c r="R543">
        <v>17</v>
      </c>
      <c r="S543">
        <v>1</v>
      </c>
      <c r="T543">
        <v>535200</v>
      </c>
      <c r="U543" t="s">
        <v>11704</v>
      </c>
      <c r="V543">
        <v>83464</v>
      </c>
      <c r="W543" t="s">
        <v>11702</v>
      </c>
      <c r="Y543">
        <v>1</v>
      </c>
    </row>
    <row r="544" spans="1:25" x14ac:dyDescent="0.2">
      <c r="A544">
        <v>140155</v>
      </c>
      <c r="B544" t="s">
        <v>22886</v>
      </c>
      <c r="C544">
        <v>0</v>
      </c>
      <c r="D544">
        <f>IF(COUNTIF(Sheet3!$A$1:$A$349,"*"&amp;B544&amp;"*")&gt;0,1,0)</f>
        <v>1</v>
      </c>
      <c r="E544">
        <f>IF(COUNTIF(Sheet1!$C$1:$C$349,"*"&amp;K544&amp;"*")&gt;0,1,0)</f>
        <v>1</v>
      </c>
      <c r="F544">
        <f>IF(COUNTIF(Sheet1!$E$1:$E$349,"*"&amp;G544&amp;"*")&gt;0,1,0)</f>
        <v>0</v>
      </c>
      <c r="G544" t="s">
        <v>29989</v>
      </c>
      <c r="H544" t="str">
        <f t="shared" si="8"/>
        <v>Balan Salaj</v>
      </c>
      <c r="I544">
        <v>31</v>
      </c>
      <c r="J544">
        <v>314</v>
      </c>
      <c r="K544" t="s">
        <v>29098</v>
      </c>
      <c r="L544" t="s">
        <v>18391</v>
      </c>
      <c r="M544">
        <v>6</v>
      </c>
      <c r="N544">
        <v>868</v>
      </c>
      <c r="O544" t="s">
        <v>4205</v>
      </c>
      <c r="P544" t="s">
        <v>17230</v>
      </c>
      <c r="Q544" t="s">
        <v>38</v>
      </c>
      <c r="R544">
        <v>22</v>
      </c>
      <c r="S544">
        <v>3</v>
      </c>
      <c r="T544">
        <v>457025</v>
      </c>
      <c r="U544" t="s">
        <v>18448</v>
      </c>
      <c r="V544">
        <v>140146</v>
      </c>
      <c r="W544" t="s">
        <v>11702</v>
      </c>
      <c r="Y544">
        <v>0</v>
      </c>
    </row>
    <row r="545" spans="1:25" x14ac:dyDescent="0.2">
      <c r="A545">
        <v>23305</v>
      </c>
      <c r="B545" t="s">
        <v>25764</v>
      </c>
      <c r="C545">
        <v>0</v>
      </c>
      <c r="D545">
        <f>IF(COUNTIF(Sheet3!$A$1:$A$349,"*"&amp;B545&amp;"*")&gt;0,1,0)</f>
        <v>0</v>
      </c>
      <c r="E545">
        <f>IF(COUNTIF(Sheet1!$C$1:$C$349,"*"&amp;K545&amp;"*")&gt;0,1,0)</f>
        <v>1</v>
      </c>
      <c r="F545">
        <f>IF(COUNTIF(Sheet1!$E$1:$E$349,"*"&amp;G545&amp;"*")&gt;0,1,0)</f>
        <v>0</v>
      </c>
      <c r="G545" t="s">
        <v>29990</v>
      </c>
      <c r="H545" t="str">
        <f t="shared" si="8"/>
        <v>Balaneasa Bacau</v>
      </c>
      <c r="I545">
        <v>4</v>
      </c>
      <c r="J545">
        <v>47</v>
      </c>
      <c r="K545" t="s">
        <v>22882</v>
      </c>
      <c r="L545" t="s">
        <v>3242</v>
      </c>
      <c r="M545">
        <v>1</v>
      </c>
      <c r="N545">
        <v>813</v>
      </c>
      <c r="O545" t="s">
        <v>3243</v>
      </c>
      <c r="P545" t="s">
        <v>3618</v>
      </c>
      <c r="Q545" t="s">
        <v>26</v>
      </c>
      <c r="R545">
        <v>23</v>
      </c>
      <c r="S545">
        <v>3</v>
      </c>
      <c r="T545">
        <v>607286</v>
      </c>
      <c r="U545" t="s">
        <v>3730</v>
      </c>
      <c r="V545">
        <v>23289</v>
      </c>
      <c r="W545" t="s">
        <v>3727</v>
      </c>
      <c r="Y545">
        <v>0</v>
      </c>
    </row>
    <row r="546" spans="1:25" x14ac:dyDescent="0.2">
      <c r="A546">
        <v>22264</v>
      </c>
      <c r="B546" t="s">
        <v>25765</v>
      </c>
      <c r="C546">
        <v>0</v>
      </c>
      <c r="D546">
        <f>IF(COUNTIF(Sheet3!$A$1:$A$349,"*"&amp;B546&amp;"*")&gt;0,1,0)</f>
        <v>0</v>
      </c>
      <c r="E546">
        <f>IF(COUNTIF(Sheet1!$C$1:$C$349,"*"&amp;K546&amp;"*")&gt;0,1,0)</f>
        <v>1</v>
      </c>
      <c r="F546">
        <f>IF(COUNTIF(Sheet1!$E$1:$E$349,"*"&amp;G546&amp;"*")&gt;0,1,0)</f>
        <v>0</v>
      </c>
      <c r="G546" t="s">
        <v>29991</v>
      </c>
      <c r="H546" t="str">
        <f t="shared" si="8"/>
        <v>Balanesti Bacau</v>
      </c>
      <c r="I546">
        <v>4</v>
      </c>
      <c r="J546">
        <v>47</v>
      </c>
      <c r="K546" t="s">
        <v>22882</v>
      </c>
      <c r="L546" t="s">
        <v>3242</v>
      </c>
      <c r="M546">
        <v>1</v>
      </c>
      <c r="N546">
        <v>813</v>
      </c>
      <c r="O546" t="s">
        <v>3243</v>
      </c>
      <c r="P546" t="s">
        <v>93</v>
      </c>
      <c r="Q546" t="s">
        <v>26</v>
      </c>
      <c r="R546">
        <v>23</v>
      </c>
      <c r="S546">
        <v>3</v>
      </c>
      <c r="T546">
        <v>607142</v>
      </c>
      <c r="U546" t="s">
        <v>3567</v>
      </c>
      <c r="V546">
        <v>22237</v>
      </c>
      <c r="W546" t="s">
        <v>3561</v>
      </c>
      <c r="Y546">
        <v>0</v>
      </c>
    </row>
    <row r="547" spans="1:25" x14ac:dyDescent="0.2">
      <c r="A547">
        <v>24542</v>
      </c>
      <c r="B547" t="s">
        <v>25765</v>
      </c>
      <c r="C547">
        <v>0</v>
      </c>
      <c r="D547">
        <f>IF(COUNTIF(Sheet3!$A$1:$A$349,"*"&amp;B547&amp;"*")&gt;0,1,0)</f>
        <v>0</v>
      </c>
      <c r="E547">
        <f>IF(COUNTIF(Sheet1!$C$1:$C$349,"*"&amp;K547&amp;"*")&gt;0,1,0)</f>
        <v>1</v>
      </c>
      <c r="F547">
        <f>IF(COUNTIF(Sheet1!$E$1:$E$349,"*"&amp;G547&amp;"*")&gt;0,1,0)</f>
        <v>0</v>
      </c>
      <c r="G547" t="s">
        <v>29991</v>
      </c>
      <c r="H547" t="str">
        <f t="shared" si="8"/>
        <v>Balanesti Bacau</v>
      </c>
      <c r="I547">
        <v>4</v>
      </c>
      <c r="J547">
        <v>47</v>
      </c>
      <c r="K547" t="s">
        <v>22882</v>
      </c>
      <c r="L547" t="s">
        <v>3242</v>
      </c>
      <c r="M547">
        <v>1</v>
      </c>
      <c r="N547">
        <v>813</v>
      </c>
      <c r="O547" t="s">
        <v>3243</v>
      </c>
      <c r="P547" t="s">
        <v>1128</v>
      </c>
      <c r="Q547" t="s">
        <v>26</v>
      </c>
      <c r="R547">
        <v>23</v>
      </c>
      <c r="S547">
        <v>3</v>
      </c>
      <c r="T547">
        <v>607451</v>
      </c>
      <c r="U547" t="s">
        <v>3923</v>
      </c>
      <c r="V547">
        <v>24524</v>
      </c>
      <c r="W547" t="s">
        <v>3920</v>
      </c>
      <c r="Y547">
        <v>0</v>
      </c>
    </row>
    <row r="548" spans="1:25" x14ac:dyDescent="0.2">
      <c r="A548">
        <v>46581</v>
      </c>
      <c r="B548" t="s">
        <v>25765</v>
      </c>
      <c r="C548">
        <v>0</v>
      </c>
      <c r="D548">
        <f>IF(COUNTIF(Sheet3!$A$1:$A$349,"*"&amp;B548&amp;"*")&gt;0,1,0)</f>
        <v>0</v>
      </c>
      <c r="E548">
        <f>IF(COUNTIF(Sheet1!$C$1:$C$349,"*"&amp;K548&amp;"*")&gt;0,1,0)</f>
        <v>1</v>
      </c>
      <c r="F548">
        <f>IF(COUNTIF(Sheet1!$E$1:$E$349,"*"&amp;G548&amp;"*")&gt;0,1,0)</f>
        <v>0</v>
      </c>
      <c r="G548" t="s">
        <v>29992</v>
      </c>
      <c r="H548" t="str">
        <f t="shared" si="8"/>
        <v>Balanesti Buzau</v>
      </c>
      <c r="I548">
        <v>10</v>
      </c>
      <c r="J548">
        <v>109</v>
      </c>
      <c r="K548" t="s">
        <v>22908</v>
      </c>
      <c r="L548" t="s">
        <v>6741</v>
      </c>
      <c r="M548">
        <v>2</v>
      </c>
      <c r="N548">
        <v>822</v>
      </c>
      <c r="O548" t="s">
        <v>6468</v>
      </c>
      <c r="P548" t="s">
        <v>2992</v>
      </c>
      <c r="Q548" t="s">
        <v>26</v>
      </c>
      <c r="R548">
        <v>23</v>
      </c>
      <c r="S548">
        <v>3</v>
      </c>
      <c r="T548">
        <v>127212</v>
      </c>
      <c r="U548" t="s">
        <v>6981</v>
      </c>
      <c r="V548">
        <v>46554</v>
      </c>
      <c r="W548" t="s">
        <v>6977</v>
      </c>
      <c r="Y548">
        <v>0</v>
      </c>
    </row>
    <row r="549" spans="1:25" x14ac:dyDescent="0.2">
      <c r="A549">
        <v>68645</v>
      </c>
      <c r="B549" t="s">
        <v>25765</v>
      </c>
      <c r="C549">
        <v>0</v>
      </c>
      <c r="D549">
        <f>IF(COUNTIF(Sheet3!$A$1:$A$349,"*"&amp;B549&amp;"*")&gt;0,1,0)</f>
        <v>0</v>
      </c>
      <c r="E549">
        <f>IF(COUNTIF(Sheet1!$C$1:$C$349,"*"&amp;K549&amp;"*")&gt;0,1,0)</f>
        <v>1</v>
      </c>
      <c r="F549">
        <f>IF(COUNTIF(Sheet1!$E$1:$E$349,"*"&amp;G549&amp;"*")&gt;0,1,0)</f>
        <v>0</v>
      </c>
      <c r="G549" t="s">
        <v>29993</v>
      </c>
      <c r="H549" t="str">
        <f t="shared" si="8"/>
        <v>Balanesti Dambovita</v>
      </c>
      <c r="I549">
        <v>15</v>
      </c>
      <c r="J549">
        <v>154</v>
      </c>
      <c r="K549" t="s">
        <v>29101</v>
      </c>
      <c r="L549" t="s">
        <v>9417</v>
      </c>
      <c r="M549">
        <v>3</v>
      </c>
      <c r="N549">
        <v>831</v>
      </c>
      <c r="O549" t="s">
        <v>2107</v>
      </c>
      <c r="P549" t="s">
        <v>812</v>
      </c>
      <c r="Q549" t="s">
        <v>26</v>
      </c>
      <c r="R549">
        <v>18</v>
      </c>
      <c r="S549">
        <v>1</v>
      </c>
      <c r="T549">
        <v>137386</v>
      </c>
      <c r="U549" t="s">
        <v>9882</v>
      </c>
      <c r="V549">
        <v>68627</v>
      </c>
      <c r="W549" t="s">
        <v>9879</v>
      </c>
      <c r="Y549">
        <v>0</v>
      </c>
    </row>
    <row r="550" spans="1:25" x14ac:dyDescent="0.2">
      <c r="A550">
        <v>78766</v>
      </c>
      <c r="B550" t="s">
        <v>25765</v>
      </c>
      <c r="C550">
        <v>0</v>
      </c>
      <c r="D550">
        <f>IF(COUNTIF(Sheet3!$A$1:$A$349,"*"&amp;B550&amp;"*")&gt;0,1,0)</f>
        <v>0</v>
      </c>
      <c r="E550">
        <f>IF(COUNTIF(Sheet1!$C$1:$C$349,"*"&amp;K550&amp;"*")&gt;0,1,0)</f>
        <v>1</v>
      </c>
      <c r="F550">
        <f>IF(COUNTIF(Sheet1!$E$1:$E$349,"*"&amp;G550&amp;"*")&gt;0,1,0)</f>
        <v>0</v>
      </c>
      <c r="G550" t="s">
        <v>29994</v>
      </c>
      <c r="H550" t="str">
        <f t="shared" si="8"/>
        <v>Balanesti Gorj</v>
      </c>
      <c r="I550">
        <v>18</v>
      </c>
      <c r="J550">
        <v>181</v>
      </c>
      <c r="K550" t="s">
        <v>11026</v>
      </c>
      <c r="L550" t="s">
        <v>11027</v>
      </c>
      <c r="M550">
        <v>4</v>
      </c>
      <c r="N550">
        <v>840</v>
      </c>
      <c r="O550" t="s">
        <v>10021</v>
      </c>
      <c r="P550" t="s">
        <v>3306</v>
      </c>
      <c r="Q550" t="s">
        <v>26</v>
      </c>
      <c r="R550">
        <v>23</v>
      </c>
      <c r="S550">
        <v>3</v>
      </c>
      <c r="T550">
        <v>217036</v>
      </c>
      <c r="U550" t="s">
        <v>11139</v>
      </c>
      <c r="V550">
        <v>78748</v>
      </c>
      <c r="W550" t="s">
        <v>3566</v>
      </c>
      <c r="Y550">
        <v>0</v>
      </c>
    </row>
    <row r="551" spans="1:25" x14ac:dyDescent="0.2">
      <c r="A551">
        <v>121509</v>
      </c>
      <c r="B551" t="s">
        <v>25765</v>
      </c>
      <c r="C551">
        <v>0</v>
      </c>
      <c r="D551">
        <f>IF(COUNTIF(Sheet3!$A$1:$A$349,"*"&amp;B551&amp;"*")&gt;0,1,0)</f>
        <v>0</v>
      </c>
      <c r="E551">
        <f>IF(COUNTIF(Sheet1!$C$1:$C$349,"*"&amp;K551&amp;"*")&gt;0,1,0)</f>
        <v>1</v>
      </c>
      <c r="F551">
        <f>IF(COUNTIF(Sheet1!$E$1:$E$349,"*"&amp;G551&amp;"*")&gt;0,1,0)</f>
        <v>0</v>
      </c>
      <c r="G551" t="s">
        <v>29995</v>
      </c>
      <c r="H551" t="str">
        <f t="shared" si="8"/>
        <v>Balanesti Neamt</v>
      </c>
      <c r="I551">
        <v>27</v>
      </c>
      <c r="J551">
        <v>270</v>
      </c>
      <c r="K551" t="s">
        <v>29102</v>
      </c>
      <c r="L551" t="s">
        <v>16158</v>
      </c>
      <c r="M551">
        <v>1</v>
      </c>
      <c r="N551">
        <v>813</v>
      </c>
      <c r="O551" t="s">
        <v>3243</v>
      </c>
      <c r="P551" t="s">
        <v>5277</v>
      </c>
      <c r="Q551" t="s">
        <v>26</v>
      </c>
      <c r="R551">
        <v>23</v>
      </c>
      <c r="S551">
        <v>3</v>
      </c>
      <c r="T551">
        <v>617043</v>
      </c>
      <c r="U551" t="s">
        <v>16260</v>
      </c>
      <c r="V551">
        <v>121466</v>
      </c>
      <c r="W551" t="s">
        <v>16255</v>
      </c>
      <c r="Y551">
        <v>0</v>
      </c>
    </row>
    <row r="552" spans="1:25" x14ac:dyDescent="0.2">
      <c r="A552">
        <v>127518</v>
      </c>
      <c r="B552" t="s">
        <v>25765</v>
      </c>
      <c r="C552">
        <v>0</v>
      </c>
      <c r="D552">
        <f>IF(COUNTIF(Sheet3!$A$1:$A$349,"*"&amp;B552&amp;"*")&gt;0,1,0)</f>
        <v>0</v>
      </c>
      <c r="E552">
        <f>IF(COUNTIF(Sheet1!$C$1:$C$349,"*"&amp;K552&amp;"*")&gt;0,1,0)</f>
        <v>1</v>
      </c>
      <c r="F552">
        <f>IF(COUNTIF(Sheet1!$E$1:$E$349,"*"&amp;G552&amp;"*")&gt;0,1,0)</f>
        <v>0</v>
      </c>
      <c r="G552" t="s">
        <v>29996</v>
      </c>
      <c r="H552" t="str">
        <f t="shared" si="8"/>
        <v>Balanesti Olt</v>
      </c>
      <c r="I552">
        <v>28</v>
      </c>
      <c r="J552">
        <v>289</v>
      </c>
      <c r="K552" t="s">
        <v>16692</v>
      </c>
      <c r="L552" t="s">
        <v>16693</v>
      </c>
      <c r="M552">
        <v>4</v>
      </c>
      <c r="N552">
        <v>840</v>
      </c>
      <c r="O552" t="s">
        <v>10021</v>
      </c>
      <c r="P552" t="s">
        <v>5241</v>
      </c>
      <c r="Q552" t="s">
        <v>26</v>
      </c>
      <c r="R552">
        <v>23</v>
      </c>
      <c r="S552">
        <v>3</v>
      </c>
      <c r="T552">
        <v>237251</v>
      </c>
      <c r="U552" t="s">
        <v>16942</v>
      </c>
      <c r="V552">
        <v>127493</v>
      </c>
      <c r="W552" t="s">
        <v>16797</v>
      </c>
      <c r="Y552">
        <v>0</v>
      </c>
    </row>
    <row r="553" spans="1:25" x14ac:dyDescent="0.2">
      <c r="A553">
        <v>176356</v>
      </c>
      <c r="B553" t="s">
        <v>25765</v>
      </c>
      <c r="C553">
        <v>0</v>
      </c>
      <c r="D553">
        <f>IF(COUNTIF(Sheet3!$A$1:$A$349,"*"&amp;B553&amp;"*")&gt;0,1,0)</f>
        <v>0</v>
      </c>
      <c r="E553">
        <f>IF(COUNTIF(Sheet1!$C$1:$C$349,"*"&amp;K553&amp;"*")&gt;0,1,0)</f>
        <v>1</v>
      </c>
      <c r="F553">
        <f>IF(COUNTIF(Sheet1!$E$1:$E$349,"*"&amp;G553&amp;"*")&gt;0,1,0)</f>
        <v>0</v>
      </c>
      <c r="G553" t="s">
        <v>29997</v>
      </c>
      <c r="H553" t="str">
        <f t="shared" si="8"/>
        <v>Balanesti Vrancea</v>
      </c>
      <c r="I553">
        <v>39</v>
      </c>
      <c r="J553">
        <v>396</v>
      </c>
      <c r="K553" t="s">
        <v>15010</v>
      </c>
      <c r="L553" t="s">
        <v>22342</v>
      </c>
      <c r="M553">
        <v>2</v>
      </c>
      <c r="N553">
        <v>822</v>
      </c>
      <c r="O553" t="s">
        <v>6468</v>
      </c>
      <c r="P553" t="s">
        <v>95</v>
      </c>
      <c r="Q553" t="s">
        <v>26</v>
      </c>
      <c r="R553">
        <v>23</v>
      </c>
      <c r="S553">
        <v>3</v>
      </c>
      <c r="T553">
        <v>627161</v>
      </c>
      <c r="U553" t="s">
        <v>22516</v>
      </c>
      <c r="V553">
        <v>176338</v>
      </c>
      <c r="W553" t="s">
        <v>22514</v>
      </c>
      <c r="Y553">
        <v>0</v>
      </c>
    </row>
    <row r="554" spans="1:25" x14ac:dyDescent="0.2">
      <c r="A554">
        <v>82163</v>
      </c>
      <c r="B554" t="s">
        <v>25766</v>
      </c>
      <c r="C554">
        <v>0</v>
      </c>
      <c r="D554">
        <f>IF(COUNTIF(Sheet3!$A$1:$A$349,"*"&amp;B554&amp;"*")&gt;0,1,0)</f>
        <v>0</v>
      </c>
      <c r="E554">
        <f>IF(COUNTIF(Sheet1!$C$1:$C$349,"*"&amp;K554&amp;"*")&gt;0,1,0)</f>
        <v>1</v>
      </c>
      <c r="F554">
        <f>IF(COUNTIF(Sheet1!$E$1:$E$349,"*"&amp;G554&amp;"*")&gt;0,1,0)</f>
        <v>0</v>
      </c>
      <c r="G554" t="s">
        <v>29998</v>
      </c>
      <c r="H554" t="str">
        <f t="shared" si="8"/>
        <v>Balani Gorj</v>
      </c>
      <c r="I554">
        <v>18</v>
      </c>
      <c r="J554">
        <v>181</v>
      </c>
      <c r="K554" t="s">
        <v>11026</v>
      </c>
      <c r="L554" t="s">
        <v>11027</v>
      </c>
      <c r="M554">
        <v>4</v>
      </c>
      <c r="N554">
        <v>840</v>
      </c>
      <c r="O554" t="s">
        <v>10021</v>
      </c>
      <c r="P554" t="s">
        <v>1767</v>
      </c>
      <c r="Q554" t="s">
        <v>26</v>
      </c>
      <c r="R554">
        <v>23</v>
      </c>
      <c r="S554">
        <v>3</v>
      </c>
      <c r="T554">
        <v>217457</v>
      </c>
      <c r="U554" t="s">
        <v>11567</v>
      </c>
      <c r="V554">
        <v>82136</v>
      </c>
      <c r="W554" t="s">
        <v>1039</v>
      </c>
      <c r="Y554">
        <v>0</v>
      </c>
    </row>
    <row r="555" spans="1:25" x14ac:dyDescent="0.2">
      <c r="A555">
        <v>105311</v>
      </c>
      <c r="B555" t="s">
        <v>25767</v>
      </c>
      <c r="C555">
        <v>0</v>
      </c>
      <c r="D555">
        <f>IF(COUNTIF(Sheet3!$A$1:$A$349,"*"&amp;B555&amp;"*")&gt;0,1,0)</f>
        <v>0</v>
      </c>
      <c r="E555">
        <f>IF(COUNTIF(Sheet1!$C$1:$C$349,"*"&amp;K555&amp;"*")&gt;0,1,0)</f>
        <v>1</v>
      </c>
      <c r="F555">
        <f>IF(COUNTIF(Sheet1!$E$1:$E$349,"*"&amp;G555&amp;"*")&gt;0,1,0)</f>
        <v>0</v>
      </c>
      <c r="G555" t="s">
        <v>29999</v>
      </c>
      <c r="H555" t="str">
        <f t="shared" si="8"/>
        <v>Balanu Giurgiu</v>
      </c>
      <c r="I555">
        <v>52</v>
      </c>
      <c r="J555">
        <v>528</v>
      </c>
      <c r="K555" t="s">
        <v>13730</v>
      </c>
      <c r="L555" t="s">
        <v>13731</v>
      </c>
      <c r="M555">
        <v>3</v>
      </c>
      <c r="N555">
        <v>831</v>
      </c>
      <c r="O555" t="s">
        <v>2107</v>
      </c>
      <c r="P555" t="s">
        <v>6529</v>
      </c>
      <c r="Q555" t="s">
        <v>26</v>
      </c>
      <c r="R555">
        <v>23</v>
      </c>
      <c r="S555">
        <v>3</v>
      </c>
      <c r="T555">
        <v>87216</v>
      </c>
      <c r="U555" t="s">
        <v>14352</v>
      </c>
      <c r="V555">
        <v>105295</v>
      </c>
      <c r="W555" t="s">
        <v>1039</v>
      </c>
      <c r="Y555">
        <v>0</v>
      </c>
    </row>
    <row r="556" spans="1:25" x14ac:dyDescent="0.2">
      <c r="A556">
        <v>70334</v>
      </c>
      <c r="B556" t="s">
        <v>10081</v>
      </c>
      <c r="C556">
        <v>0</v>
      </c>
      <c r="D556">
        <f>IF(COUNTIF(Sheet3!$A$1:$A$349,"*"&amp;B556&amp;"*")&gt;0,1,0)</f>
        <v>0</v>
      </c>
      <c r="E556">
        <f>IF(COUNTIF(Sheet1!$C$1:$C$349,"*"&amp;K556&amp;"*")&gt;0,1,0)</f>
        <v>1</v>
      </c>
      <c r="F556">
        <f>IF(COUNTIF(Sheet1!$E$1:$E$349,"*"&amp;G556&amp;"*")&gt;0,1,0)</f>
        <v>0</v>
      </c>
      <c r="G556" t="s">
        <v>30000</v>
      </c>
      <c r="H556" t="str">
        <f t="shared" si="8"/>
        <v>Balasan Dolj</v>
      </c>
      <c r="I556">
        <v>16</v>
      </c>
      <c r="J556">
        <v>163</v>
      </c>
      <c r="K556" t="s">
        <v>10019</v>
      </c>
      <c r="L556" t="s">
        <v>10020</v>
      </c>
      <c r="M556">
        <v>4</v>
      </c>
      <c r="N556">
        <v>840</v>
      </c>
      <c r="O556" t="s">
        <v>10021</v>
      </c>
      <c r="P556" t="s">
        <v>3045</v>
      </c>
      <c r="Q556" t="s">
        <v>26</v>
      </c>
      <c r="R556">
        <v>10</v>
      </c>
      <c r="S556">
        <v>1</v>
      </c>
      <c r="T556">
        <v>205101</v>
      </c>
      <c r="U556" t="s">
        <v>10082</v>
      </c>
      <c r="V556">
        <v>70316</v>
      </c>
      <c r="W556" t="s">
        <v>10078</v>
      </c>
      <c r="Y556">
        <v>0</v>
      </c>
    </row>
    <row r="557" spans="1:25" x14ac:dyDescent="0.2">
      <c r="A557">
        <v>75622</v>
      </c>
      <c r="B557" t="s">
        <v>25768</v>
      </c>
      <c r="C557">
        <v>0</v>
      </c>
      <c r="D557">
        <f>IF(COUNTIF(Sheet3!$A$1:$A$349,"*"&amp;B557&amp;"*")&gt;0,1,0)</f>
        <v>0</v>
      </c>
      <c r="E557">
        <f>IF(COUNTIF(Sheet1!$C$1:$C$349,"*"&amp;K557&amp;"*")&gt;0,1,0)</f>
        <v>1</v>
      </c>
      <c r="F557">
        <f>IF(COUNTIF(Sheet1!$E$1:$E$349,"*"&amp;G557&amp;"*")&gt;0,1,0)</f>
        <v>0</v>
      </c>
      <c r="G557" t="s">
        <v>30001</v>
      </c>
      <c r="H557" t="str">
        <f t="shared" si="8"/>
        <v>Balasesti Galati</v>
      </c>
      <c r="I557">
        <v>17</v>
      </c>
      <c r="J557">
        <v>172</v>
      </c>
      <c r="K557" t="s">
        <v>22945</v>
      </c>
      <c r="L557" t="s">
        <v>10708</v>
      </c>
      <c r="M557">
        <v>2</v>
      </c>
      <c r="N557">
        <v>822</v>
      </c>
      <c r="O557" t="s">
        <v>6468</v>
      </c>
      <c r="P557" t="s">
        <v>2256</v>
      </c>
      <c r="Q557" t="s">
        <v>38</v>
      </c>
      <c r="R557">
        <v>22</v>
      </c>
      <c r="S557">
        <v>3</v>
      </c>
      <c r="T557">
        <v>807020</v>
      </c>
      <c r="U557" t="s">
        <v>10776</v>
      </c>
      <c r="V557">
        <v>75613</v>
      </c>
      <c r="W557" t="s">
        <v>10775</v>
      </c>
      <c r="Y557">
        <v>0</v>
      </c>
    </row>
    <row r="558" spans="1:25" x14ac:dyDescent="0.2">
      <c r="A558">
        <v>91358</v>
      </c>
      <c r="B558" t="s">
        <v>25769</v>
      </c>
      <c r="C558">
        <v>0</v>
      </c>
      <c r="D558">
        <f>IF(COUNTIF(Sheet3!$A$1:$A$349,"*"&amp;B558&amp;"*")&gt;0,1,0)</f>
        <v>0</v>
      </c>
      <c r="E558">
        <f>IF(COUNTIF(Sheet1!$C$1:$C$349,"*"&amp;K558&amp;"*")&gt;0,1,0)</f>
        <v>1</v>
      </c>
      <c r="F558">
        <f>IF(COUNTIF(Sheet1!$E$1:$E$349,"*"&amp;G558&amp;"*")&gt;0,1,0)</f>
        <v>0</v>
      </c>
      <c r="G558" t="s">
        <v>30002</v>
      </c>
      <c r="H558" t="str">
        <f t="shared" si="8"/>
        <v>Balata Hunedoara</v>
      </c>
      <c r="I558">
        <v>20</v>
      </c>
      <c r="J558">
        <v>207</v>
      </c>
      <c r="K558" t="s">
        <v>12097</v>
      </c>
      <c r="L558" t="s">
        <v>12098</v>
      </c>
      <c r="M558">
        <v>5</v>
      </c>
      <c r="N558">
        <v>859</v>
      </c>
      <c r="O558" t="s">
        <v>1467</v>
      </c>
      <c r="P558" t="s">
        <v>8632</v>
      </c>
      <c r="Q558" t="s">
        <v>26</v>
      </c>
      <c r="R558">
        <v>23</v>
      </c>
      <c r="S558">
        <v>3</v>
      </c>
      <c r="T558">
        <v>337451</v>
      </c>
      <c r="U558" t="s">
        <v>12669</v>
      </c>
      <c r="V558">
        <v>91330</v>
      </c>
      <c r="W558" t="s">
        <v>1075</v>
      </c>
      <c r="Y558">
        <v>0</v>
      </c>
    </row>
    <row r="559" spans="1:25" x14ac:dyDescent="0.2">
      <c r="A559">
        <v>115646</v>
      </c>
      <c r="B559" t="s">
        <v>25770</v>
      </c>
      <c r="C559">
        <v>0</v>
      </c>
      <c r="D559">
        <f>IF(COUNTIF(Sheet3!$A$1:$A$349,"*"&amp;B559&amp;"*")&gt;0,1,0)</f>
        <v>0</v>
      </c>
      <c r="E559">
        <f>IF(COUNTIF(Sheet1!$C$1:$C$349,"*"&amp;K559&amp;"*")&gt;0,1,0)</f>
        <v>1</v>
      </c>
      <c r="F559">
        <f>IF(COUNTIF(Sheet1!$E$1:$E$349,"*"&amp;G559&amp;"*")&gt;0,1,0)</f>
        <v>0</v>
      </c>
      <c r="G559" t="s">
        <v>30003</v>
      </c>
      <c r="H559" t="str">
        <f t="shared" si="8"/>
        <v>Balauseri Mures</v>
      </c>
      <c r="I559">
        <v>26</v>
      </c>
      <c r="J559">
        <v>261</v>
      </c>
      <c r="K559" t="s">
        <v>29094</v>
      </c>
      <c r="L559" t="s">
        <v>15377</v>
      </c>
      <c r="M559">
        <v>7</v>
      </c>
      <c r="N559">
        <v>877</v>
      </c>
      <c r="O559" t="s">
        <v>21</v>
      </c>
      <c r="P559" t="s">
        <v>5093</v>
      </c>
      <c r="Q559" t="s">
        <v>38</v>
      </c>
      <c r="R559">
        <v>22</v>
      </c>
      <c r="S559">
        <v>3</v>
      </c>
      <c r="T559">
        <v>547100</v>
      </c>
      <c r="U559" t="s">
        <v>15548</v>
      </c>
      <c r="V559">
        <v>115637</v>
      </c>
      <c r="W559" t="s">
        <v>15547</v>
      </c>
      <c r="Y559">
        <v>0</v>
      </c>
    </row>
    <row r="560" spans="1:25" x14ac:dyDescent="0.2">
      <c r="A560">
        <v>27338</v>
      </c>
      <c r="B560" t="s">
        <v>4320</v>
      </c>
      <c r="C560">
        <v>0</v>
      </c>
      <c r="D560">
        <f>IF(COUNTIF(Sheet3!$A$1:$A$349,"*"&amp;B560&amp;"*")&gt;0,1,0)</f>
        <v>1</v>
      </c>
      <c r="E560">
        <f>IF(COUNTIF(Sheet1!$C$1:$C$349,"*"&amp;K560&amp;"*")&gt;0,1,0)</f>
        <v>1</v>
      </c>
      <c r="F560">
        <f>IF(COUNTIF(Sheet1!$E$1:$E$349,"*"&amp;G560&amp;"*")&gt;0,1,0)</f>
        <v>0</v>
      </c>
      <c r="G560" t="s">
        <v>30004</v>
      </c>
      <c r="H560" t="str">
        <f t="shared" si="8"/>
        <v>Balc Bihor</v>
      </c>
      <c r="I560">
        <v>5</v>
      </c>
      <c r="J560">
        <v>56</v>
      </c>
      <c r="K560" t="s">
        <v>4203</v>
      </c>
      <c r="L560" t="s">
        <v>4204</v>
      </c>
      <c r="M560">
        <v>6</v>
      </c>
      <c r="N560">
        <v>868</v>
      </c>
      <c r="O560" t="s">
        <v>4205</v>
      </c>
      <c r="P560" t="s">
        <v>4321</v>
      </c>
      <c r="Q560" t="s">
        <v>38</v>
      </c>
      <c r="R560">
        <v>22</v>
      </c>
      <c r="S560">
        <v>3</v>
      </c>
      <c r="T560">
        <v>417040</v>
      </c>
      <c r="U560" t="s">
        <v>4322</v>
      </c>
      <c r="V560">
        <v>27329</v>
      </c>
      <c r="W560" t="s">
        <v>4320</v>
      </c>
      <c r="Y560">
        <v>0</v>
      </c>
    </row>
    <row r="561" spans="1:25" x14ac:dyDescent="0.2">
      <c r="A561">
        <v>5121</v>
      </c>
      <c r="B561" t="s">
        <v>25771</v>
      </c>
      <c r="C561">
        <v>0</v>
      </c>
      <c r="D561">
        <f>IF(COUNTIF(Sheet3!$A$1:$A$349,"*"&amp;B561&amp;"*")&gt;0,1,0)</f>
        <v>0</v>
      </c>
      <c r="E561">
        <f>IF(COUNTIF(Sheet1!$C$1:$C$349,"*"&amp;K561&amp;"*")&gt;0,1,0)</f>
        <v>1</v>
      </c>
      <c r="F561">
        <f>IF(COUNTIF(Sheet1!$E$1:$E$349,"*"&amp;G561&amp;"*")&gt;0,1,0)</f>
        <v>0</v>
      </c>
      <c r="G561" t="s">
        <v>30005</v>
      </c>
      <c r="H561" t="str">
        <f t="shared" si="8"/>
        <v>Balcaciu Alba</v>
      </c>
      <c r="I561">
        <v>1</v>
      </c>
      <c r="J561">
        <v>10</v>
      </c>
      <c r="K561" t="s">
        <v>19</v>
      </c>
      <c r="L561" t="s">
        <v>20</v>
      </c>
      <c r="M561">
        <v>7</v>
      </c>
      <c r="N561">
        <v>877</v>
      </c>
      <c r="O561" t="s">
        <v>21</v>
      </c>
      <c r="P561" t="s">
        <v>821</v>
      </c>
      <c r="Q561" t="s">
        <v>26</v>
      </c>
      <c r="R561">
        <v>23</v>
      </c>
      <c r="S561">
        <v>3</v>
      </c>
      <c r="T561">
        <v>517386</v>
      </c>
      <c r="U561" t="s">
        <v>822</v>
      </c>
      <c r="V561">
        <v>5103</v>
      </c>
      <c r="W561" t="s">
        <v>818</v>
      </c>
      <c r="Y561">
        <v>0</v>
      </c>
    </row>
    <row r="562" spans="1:25" x14ac:dyDescent="0.2">
      <c r="A562">
        <v>21203</v>
      </c>
      <c r="B562" t="s">
        <v>3383</v>
      </c>
      <c r="C562">
        <v>0</v>
      </c>
      <c r="D562">
        <f>IF(COUNTIF(Sheet3!$A$1:$A$349,"*"&amp;B562&amp;"*")&gt;0,1,0)</f>
        <v>0</v>
      </c>
      <c r="E562">
        <f>IF(COUNTIF(Sheet1!$C$1:$C$349,"*"&amp;K562&amp;"*")&gt;0,1,0)</f>
        <v>1</v>
      </c>
      <c r="F562">
        <f>IF(COUNTIF(Sheet1!$E$1:$E$349,"*"&amp;G562&amp;"*")&gt;0,1,0)</f>
        <v>0</v>
      </c>
      <c r="G562" t="s">
        <v>30006</v>
      </c>
      <c r="H562" t="str">
        <f t="shared" si="8"/>
        <v>Balcani Bacau</v>
      </c>
      <c r="I562">
        <v>4</v>
      </c>
      <c r="J562">
        <v>47</v>
      </c>
      <c r="K562" t="s">
        <v>22882</v>
      </c>
      <c r="L562" t="s">
        <v>3242</v>
      </c>
      <c r="M562">
        <v>1</v>
      </c>
      <c r="N562">
        <v>813</v>
      </c>
      <c r="O562" t="s">
        <v>3243</v>
      </c>
      <c r="P562" t="s">
        <v>3384</v>
      </c>
      <c r="Q562" t="s">
        <v>38</v>
      </c>
      <c r="R562">
        <v>22</v>
      </c>
      <c r="S562">
        <v>3</v>
      </c>
      <c r="T562">
        <v>607030</v>
      </c>
      <c r="U562" t="s">
        <v>3385</v>
      </c>
      <c r="V562">
        <v>21196</v>
      </c>
      <c r="W562" t="s">
        <v>3383</v>
      </c>
      <c r="Y562">
        <v>0</v>
      </c>
    </row>
    <row r="563" spans="1:25" x14ac:dyDescent="0.2">
      <c r="A563">
        <v>147009</v>
      </c>
      <c r="B563" t="s">
        <v>25772</v>
      </c>
      <c r="C563">
        <v>0</v>
      </c>
      <c r="D563">
        <f>IF(COUNTIF(Sheet3!$A$1:$A$349,"*"&amp;B563&amp;"*")&gt;0,1,0)</f>
        <v>0</v>
      </c>
      <c r="E563">
        <f>IF(COUNTIF(Sheet1!$C$1:$C$349,"*"&amp;K563&amp;"*")&gt;0,1,0)</f>
        <v>1</v>
      </c>
      <c r="F563">
        <f>IF(COUNTIF(Sheet1!$E$1:$E$349,"*"&amp;G563&amp;"*")&gt;0,1,0)</f>
        <v>0</v>
      </c>
      <c r="G563" t="s">
        <v>30007</v>
      </c>
      <c r="H563" t="str">
        <f t="shared" si="8"/>
        <v>Balcauti Suceava</v>
      </c>
      <c r="I563">
        <v>33</v>
      </c>
      <c r="J563">
        <v>332</v>
      </c>
      <c r="K563" t="s">
        <v>19139</v>
      </c>
      <c r="L563" t="s">
        <v>19140</v>
      </c>
      <c r="M563">
        <v>1</v>
      </c>
      <c r="N563">
        <v>813</v>
      </c>
      <c r="O563" t="s">
        <v>3243</v>
      </c>
      <c r="P563" t="s">
        <v>4233</v>
      </c>
      <c r="Q563" t="s">
        <v>38</v>
      </c>
      <c r="R563">
        <v>22</v>
      </c>
      <c r="S563">
        <v>3</v>
      </c>
      <c r="T563">
        <v>727025</v>
      </c>
      <c r="U563" t="s">
        <v>19231</v>
      </c>
      <c r="V563">
        <v>146995</v>
      </c>
      <c r="W563" t="s">
        <v>19230</v>
      </c>
      <c r="Y563">
        <v>0</v>
      </c>
    </row>
    <row r="564" spans="1:25" x14ac:dyDescent="0.2">
      <c r="A564">
        <v>56032</v>
      </c>
      <c r="B564" t="s">
        <v>22887</v>
      </c>
      <c r="C564">
        <v>0</v>
      </c>
      <c r="D564">
        <f>IF(COUNTIF(Sheet3!$A$1:$A$349,"*"&amp;B564&amp;"*")&gt;0,1,0)</f>
        <v>1</v>
      </c>
      <c r="E564">
        <f>IF(COUNTIF(Sheet1!$C$1:$C$349,"*"&amp;K564&amp;"*")&gt;0,1,0)</f>
        <v>1</v>
      </c>
      <c r="F564">
        <f>IF(COUNTIF(Sheet1!$E$1:$E$349,"*"&amp;G564&amp;"*")&gt;0,1,0)</f>
        <v>0</v>
      </c>
      <c r="G564" t="s">
        <v>30008</v>
      </c>
      <c r="H564" t="str">
        <f t="shared" si="8"/>
        <v>Balcesti Cluj</v>
      </c>
      <c r="I564">
        <v>12</v>
      </c>
      <c r="J564">
        <v>127</v>
      </c>
      <c r="K564" t="s">
        <v>8094</v>
      </c>
      <c r="L564" t="s">
        <v>8095</v>
      </c>
      <c r="M564">
        <v>6</v>
      </c>
      <c r="N564">
        <v>868</v>
      </c>
      <c r="O564" t="s">
        <v>4205</v>
      </c>
      <c r="P564" t="s">
        <v>810</v>
      </c>
      <c r="Q564" t="s">
        <v>26</v>
      </c>
      <c r="R564">
        <v>23</v>
      </c>
      <c r="S564">
        <v>3</v>
      </c>
      <c r="T564">
        <v>407076</v>
      </c>
      <c r="U564" t="s">
        <v>8234</v>
      </c>
      <c r="V564">
        <v>56014</v>
      </c>
      <c r="W564" t="s">
        <v>8231</v>
      </c>
      <c r="Y564">
        <v>0</v>
      </c>
    </row>
    <row r="565" spans="1:25" x14ac:dyDescent="0.2">
      <c r="A565">
        <v>56595</v>
      </c>
      <c r="B565" t="s">
        <v>22887</v>
      </c>
      <c r="C565">
        <v>0</v>
      </c>
      <c r="D565">
        <f>IF(COUNTIF(Sheet3!$A$1:$A$349,"*"&amp;B565&amp;"*")&gt;0,1,0)</f>
        <v>1</v>
      </c>
      <c r="E565">
        <f>IF(COUNTIF(Sheet1!$C$1:$C$349,"*"&amp;K565&amp;"*")&gt;0,1,0)</f>
        <v>1</v>
      </c>
      <c r="F565">
        <f>IF(COUNTIF(Sheet1!$E$1:$E$349,"*"&amp;G565&amp;"*")&gt;0,1,0)</f>
        <v>0</v>
      </c>
      <c r="G565" t="s">
        <v>30008</v>
      </c>
      <c r="H565" t="str">
        <f t="shared" si="8"/>
        <v>Balcesti Cluj</v>
      </c>
      <c r="I565">
        <v>12</v>
      </c>
      <c r="J565">
        <v>127</v>
      </c>
      <c r="K565" t="s">
        <v>8094</v>
      </c>
      <c r="L565" t="s">
        <v>8095</v>
      </c>
      <c r="M565">
        <v>6</v>
      </c>
      <c r="N565">
        <v>868</v>
      </c>
      <c r="O565" t="s">
        <v>4205</v>
      </c>
      <c r="P565" t="s">
        <v>1706</v>
      </c>
      <c r="Q565" t="s">
        <v>26</v>
      </c>
      <c r="R565">
        <v>23</v>
      </c>
      <c r="S565">
        <v>3</v>
      </c>
      <c r="T565">
        <v>407147</v>
      </c>
      <c r="U565" t="s">
        <v>8305</v>
      </c>
      <c r="V565">
        <v>56568</v>
      </c>
      <c r="W565" t="s">
        <v>8302</v>
      </c>
      <c r="Y565">
        <v>0</v>
      </c>
    </row>
    <row r="566" spans="1:25" x14ac:dyDescent="0.2">
      <c r="A566">
        <v>78891</v>
      </c>
      <c r="B566" t="s">
        <v>22887</v>
      </c>
      <c r="C566">
        <v>0</v>
      </c>
      <c r="D566">
        <f>IF(COUNTIF(Sheet3!$A$1:$A$349,"*"&amp;B566&amp;"*")&gt;0,1,0)</f>
        <v>1</v>
      </c>
      <c r="E566">
        <f>IF(COUNTIF(Sheet1!$C$1:$C$349,"*"&amp;K566&amp;"*")&gt;0,1,0)</f>
        <v>1</v>
      </c>
      <c r="F566">
        <f>IF(COUNTIF(Sheet1!$E$1:$E$349,"*"&amp;G566&amp;"*")&gt;0,1,0)</f>
        <v>0</v>
      </c>
      <c r="G566" t="s">
        <v>30009</v>
      </c>
      <c r="H566" t="str">
        <f t="shared" si="8"/>
        <v>Balcesti Gorj</v>
      </c>
      <c r="I566">
        <v>18</v>
      </c>
      <c r="J566">
        <v>181</v>
      </c>
      <c r="K566" t="s">
        <v>11026</v>
      </c>
      <c r="L566" t="s">
        <v>11027</v>
      </c>
      <c r="M566">
        <v>4</v>
      </c>
      <c r="N566">
        <v>840</v>
      </c>
      <c r="O566" t="s">
        <v>10021</v>
      </c>
      <c r="P566" t="s">
        <v>2582</v>
      </c>
      <c r="Q566" t="s">
        <v>26</v>
      </c>
      <c r="R566">
        <v>23</v>
      </c>
      <c r="S566">
        <v>3</v>
      </c>
      <c r="T566">
        <v>217066</v>
      </c>
      <c r="U566" t="s">
        <v>11152</v>
      </c>
      <c r="V566">
        <v>78873</v>
      </c>
      <c r="W566" t="s">
        <v>11151</v>
      </c>
      <c r="Y566">
        <v>0</v>
      </c>
    </row>
    <row r="567" spans="1:25" x14ac:dyDescent="0.2">
      <c r="A567">
        <v>168461</v>
      </c>
      <c r="B567" t="s">
        <v>22887</v>
      </c>
      <c r="C567">
        <v>1</v>
      </c>
      <c r="D567">
        <f>IF(COUNTIF(Sheet3!$A$1:$A$349,"*"&amp;B567&amp;"*")&gt;0,1,0)</f>
        <v>1</v>
      </c>
      <c r="E567">
        <f>IF(COUNTIF(Sheet1!$C$1:$C$349,"*"&amp;K567&amp;"*")&gt;0,1,0)</f>
        <v>1</v>
      </c>
      <c r="F567">
        <f>IF(COUNTIF(Sheet1!$E$1:$E$349,"*"&amp;G567&amp;"*")&gt;0,1,0)</f>
        <v>1</v>
      </c>
      <c r="G567" t="s">
        <v>29145</v>
      </c>
      <c r="H567" t="str">
        <f t="shared" si="8"/>
        <v>Balcesti Valcea</v>
      </c>
      <c r="I567">
        <v>38</v>
      </c>
      <c r="J567">
        <v>387</v>
      </c>
      <c r="K567" t="s">
        <v>25637</v>
      </c>
      <c r="L567" t="s">
        <v>21552</v>
      </c>
      <c r="M567">
        <v>4</v>
      </c>
      <c r="N567">
        <v>840</v>
      </c>
      <c r="O567" t="s">
        <v>10021</v>
      </c>
      <c r="P567" t="s">
        <v>12942</v>
      </c>
      <c r="Q567" t="s">
        <v>38</v>
      </c>
      <c r="R567">
        <v>17</v>
      </c>
      <c r="S567">
        <v>1</v>
      </c>
      <c r="T567">
        <v>245400</v>
      </c>
      <c r="U567" t="s">
        <v>21669</v>
      </c>
      <c r="V567">
        <v>168452</v>
      </c>
      <c r="W567" t="s">
        <v>8233</v>
      </c>
      <c r="Y567">
        <v>1</v>
      </c>
    </row>
    <row r="568" spans="1:25" x14ac:dyDescent="0.2">
      <c r="A568">
        <v>97937</v>
      </c>
      <c r="B568" t="s">
        <v>13440</v>
      </c>
      <c r="C568">
        <v>0</v>
      </c>
      <c r="D568">
        <f>IF(COUNTIF(Sheet3!$A$1:$A$349,"*"&amp;B568&amp;"*")&gt;0,1,0)</f>
        <v>0</v>
      </c>
      <c r="E568">
        <f>IF(COUNTIF(Sheet1!$C$1:$C$349,"*"&amp;K568&amp;"*")&gt;0,1,0)</f>
        <v>1</v>
      </c>
      <c r="F568">
        <f>IF(COUNTIF(Sheet1!$E$1:$E$349,"*"&amp;G568&amp;"*")&gt;0,1,0)</f>
        <v>0</v>
      </c>
      <c r="G568" t="s">
        <v>30010</v>
      </c>
      <c r="H568" t="str">
        <f t="shared" si="8"/>
        <v>Balciu Iasi</v>
      </c>
      <c r="I568">
        <v>22</v>
      </c>
      <c r="J568">
        <v>225</v>
      </c>
      <c r="K568" t="s">
        <v>22952</v>
      </c>
      <c r="L568" t="s">
        <v>13063</v>
      </c>
      <c r="M568">
        <v>1</v>
      </c>
      <c r="N568">
        <v>813</v>
      </c>
      <c r="O568" t="s">
        <v>3243</v>
      </c>
      <c r="P568" t="s">
        <v>1799</v>
      </c>
      <c r="Q568" t="s">
        <v>26</v>
      </c>
      <c r="R568">
        <v>23</v>
      </c>
      <c r="S568">
        <v>3</v>
      </c>
      <c r="T568">
        <v>707306</v>
      </c>
      <c r="U568" t="s">
        <v>13441</v>
      </c>
      <c r="V568">
        <v>97919</v>
      </c>
      <c r="W568" t="s">
        <v>13437</v>
      </c>
      <c r="Y568">
        <v>0</v>
      </c>
    </row>
    <row r="569" spans="1:25" x14ac:dyDescent="0.2">
      <c r="A569">
        <v>119260</v>
      </c>
      <c r="B569" t="s">
        <v>16005</v>
      </c>
      <c r="C569">
        <v>0</v>
      </c>
      <c r="D569">
        <f>IF(COUNTIF(Sheet3!$A$1:$A$349,"*"&amp;B569&amp;"*")&gt;0,1,0)</f>
        <v>0</v>
      </c>
      <c r="E569">
        <f>IF(COUNTIF(Sheet1!$C$1:$C$349,"*"&amp;K569&amp;"*")&gt;0,1,0)</f>
        <v>1</v>
      </c>
      <c r="F569">
        <f>IF(COUNTIF(Sheet1!$E$1:$E$349,"*"&amp;G569&amp;"*")&gt;0,1,0)</f>
        <v>0</v>
      </c>
      <c r="G569" t="s">
        <v>30011</v>
      </c>
      <c r="H569" t="str">
        <f t="shared" si="8"/>
        <v>Balda Mures</v>
      </c>
      <c r="I569">
        <v>26</v>
      </c>
      <c r="J569">
        <v>261</v>
      </c>
      <c r="K569" t="s">
        <v>29094</v>
      </c>
      <c r="L569" t="s">
        <v>15377</v>
      </c>
      <c r="M569">
        <v>7</v>
      </c>
      <c r="N569">
        <v>877</v>
      </c>
      <c r="O569" t="s">
        <v>21</v>
      </c>
      <c r="P569" t="s">
        <v>4134</v>
      </c>
      <c r="Q569" t="s">
        <v>26</v>
      </c>
      <c r="R569">
        <v>18</v>
      </c>
      <c r="S569">
        <v>1</v>
      </c>
      <c r="T569">
        <v>547516</v>
      </c>
      <c r="U569" t="s">
        <v>16006</v>
      </c>
      <c r="V569">
        <v>119242</v>
      </c>
      <c r="W569" t="s">
        <v>16002</v>
      </c>
      <c r="Y569">
        <v>0</v>
      </c>
    </row>
    <row r="570" spans="1:25" x14ac:dyDescent="0.2">
      <c r="A570">
        <v>87763</v>
      </c>
      <c r="B570" t="s">
        <v>12231</v>
      </c>
      <c r="C570">
        <v>0</v>
      </c>
      <c r="D570">
        <f>IF(COUNTIF(Sheet3!$A$1:$A$349,"*"&amp;B570&amp;"*")&gt;0,1,0)</f>
        <v>0</v>
      </c>
      <c r="E570">
        <f>IF(COUNTIF(Sheet1!$C$1:$C$349,"*"&amp;K570&amp;"*")&gt;0,1,0)</f>
        <v>1</v>
      </c>
      <c r="F570">
        <f>IF(COUNTIF(Sheet1!$E$1:$E$349,"*"&amp;G570&amp;"*")&gt;0,1,0)</f>
        <v>0</v>
      </c>
      <c r="G570" t="s">
        <v>30012</v>
      </c>
      <c r="H570" t="str">
        <f t="shared" si="8"/>
        <v>Baldovin Hunedoara</v>
      </c>
      <c r="I570">
        <v>20</v>
      </c>
      <c r="J570">
        <v>207</v>
      </c>
      <c r="K570" t="s">
        <v>12097</v>
      </c>
      <c r="L570" t="s">
        <v>12098</v>
      </c>
      <c r="M570">
        <v>5</v>
      </c>
      <c r="N570">
        <v>859</v>
      </c>
      <c r="O570" t="s">
        <v>1467</v>
      </c>
      <c r="P570" t="s">
        <v>4182</v>
      </c>
      <c r="Q570" t="s">
        <v>26</v>
      </c>
      <c r="R570">
        <v>23</v>
      </c>
      <c r="S570">
        <v>3</v>
      </c>
      <c r="T570">
        <v>337006</v>
      </c>
      <c r="U570" t="s">
        <v>12232</v>
      </c>
      <c r="V570">
        <v>87745</v>
      </c>
      <c r="W570" t="s">
        <v>12228</v>
      </c>
      <c r="Y570">
        <v>0</v>
      </c>
    </row>
    <row r="571" spans="1:25" x14ac:dyDescent="0.2">
      <c r="A571">
        <v>44417</v>
      </c>
      <c r="B571" t="s">
        <v>23140</v>
      </c>
      <c r="C571">
        <v>0</v>
      </c>
      <c r="D571">
        <f>IF(COUNTIF(Sheet3!$A$1:$A$349,"*"&amp;B571&amp;"*")&gt;0,1,0)</f>
        <v>0</v>
      </c>
      <c r="E571">
        <f>IF(COUNTIF(Sheet1!$C$1:$C$349,"*"&amp;K571&amp;"*")&gt;0,1,0)</f>
        <v>1</v>
      </c>
      <c r="F571">
        <f>IF(COUNTIF(Sheet1!$E$1:$E$349,"*"&amp;G571&amp;"*")&gt;0,1,0)</f>
        <v>0</v>
      </c>
      <c r="G571" t="s">
        <v>30013</v>
      </c>
      <c r="H571" t="str">
        <f t="shared" si="8"/>
        <v>Baldovinesti Braila</v>
      </c>
      <c r="I571">
        <v>9</v>
      </c>
      <c r="J571">
        <v>92</v>
      </c>
      <c r="K571" t="s">
        <v>22902</v>
      </c>
      <c r="L571" t="s">
        <v>6467</v>
      </c>
      <c r="M571">
        <v>2</v>
      </c>
      <c r="N571">
        <v>822</v>
      </c>
      <c r="O571" t="s">
        <v>6468</v>
      </c>
      <c r="P571" t="s">
        <v>6716</v>
      </c>
      <c r="Q571" t="s">
        <v>26</v>
      </c>
      <c r="R571">
        <v>23</v>
      </c>
      <c r="S571">
        <v>3</v>
      </c>
      <c r="T571">
        <v>817201</v>
      </c>
      <c r="U571" t="s">
        <v>6717</v>
      </c>
      <c r="V571">
        <v>44391</v>
      </c>
      <c r="W571" t="s">
        <v>6712</v>
      </c>
      <c r="Y571">
        <v>0</v>
      </c>
    </row>
    <row r="572" spans="1:25" x14ac:dyDescent="0.2">
      <c r="A572">
        <v>125695</v>
      </c>
      <c r="B572" t="s">
        <v>23140</v>
      </c>
      <c r="C572">
        <v>0</v>
      </c>
      <c r="D572">
        <f>IF(COUNTIF(Sheet3!$A$1:$A$349,"*"&amp;B572&amp;"*")&gt;0,1,0)</f>
        <v>0</v>
      </c>
      <c r="E572">
        <f>IF(COUNTIF(Sheet1!$C$1:$C$349,"*"&amp;K572&amp;"*")&gt;0,1,0)</f>
        <v>1</v>
      </c>
      <c r="F572">
        <f>IF(COUNTIF(Sheet1!$E$1:$E$349,"*"&amp;G572&amp;"*")&gt;0,1,0)</f>
        <v>0</v>
      </c>
      <c r="G572" t="s">
        <v>30014</v>
      </c>
      <c r="H572" t="str">
        <f t="shared" si="8"/>
        <v>Baldovinesti Olt</v>
      </c>
      <c r="I572">
        <v>28</v>
      </c>
      <c r="J572">
        <v>289</v>
      </c>
      <c r="K572" t="s">
        <v>16692</v>
      </c>
      <c r="L572" t="s">
        <v>16693</v>
      </c>
      <c r="M572">
        <v>4</v>
      </c>
      <c r="N572">
        <v>840</v>
      </c>
      <c r="O572" t="s">
        <v>10021</v>
      </c>
      <c r="P572" t="s">
        <v>4170</v>
      </c>
      <c r="Q572" t="s">
        <v>26</v>
      </c>
      <c r="R572">
        <v>22</v>
      </c>
      <c r="S572">
        <v>3</v>
      </c>
      <c r="T572">
        <v>237005</v>
      </c>
      <c r="U572" t="s">
        <v>16731</v>
      </c>
      <c r="V572">
        <v>125677</v>
      </c>
      <c r="W572" t="s">
        <v>6715</v>
      </c>
      <c r="Y572">
        <v>0</v>
      </c>
    </row>
    <row r="573" spans="1:25" x14ac:dyDescent="0.2">
      <c r="A573">
        <v>152546</v>
      </c>
      <c r="B573" t="s">
        <v>23140</v>
      </c>
      <c r="C573">
        <v>0</v>
      </c>
      <c r="D573">
        <f>IF(COUNTIF(Sheet3!$A$1:$A$349,"*"&amp;B573&amp;"*")&gt;0,1,0)</f>
        <v>0</v>
      </c>
      <c r="E573">
        <f>IF(COUNTIF(Sheet1!$C$1:$C$349,"*"&amp;K573&amp;"*")&gt;0,1,0)</f>
        <v>1</v>
      </c>
      <c r="F573">
        <f>IF(COUNTIF(Sheet1!$E$1:$E$349,"*"&amp;G573&amp;"*")&gt;0,1,0)</f>
        <v>0</v>
      </c>
      <c r="G573" t="s">
        <v>30015</v>
      </c>
      <c r="H573" t="str">
        <f t="shared" si="8"/>
        <v>Baldovinesti Teleorman</v>
      </c>
      <c r="I573">
        <v>34</v>
      </c>
      <c r="J573">
        <v>341</v>
      </c>
      <c r="K573" t="s">
        <v>19785</v>
      </c>
      <c r="L573" t="s">
        <v>19786</v>
      </c>
      <c r="M573">
        <v>3</v>
      </c>
      <c r="N573">
        <v>831</v>
      </c>
      <c r="O573" t="s">
        <v>2107</v>
      </c>
      <c r="P573" t="s">
        <v>3788</v>
      </c>
      <c r="Q573" t="s">
        <v>26</v>
      </c>
      <c r="R573">
        <v>23</v>
      </c>
      <c r="S573">
        <v>3</v>
      </c>
      <c r="T573">
        <v>147076</v>
      </c>
      <c r="U573" t="s">
        <v>19882</v>
      </c>
      <c r="V573">
        <v>152528</v>
      </c>
      <c r="W573" t="s">
        <v>19881</v>
      </c>
      <c r="Y573">
        <v>0</v>
      </c>
    </row>
    <row r="574" spans="1:25" x14ac:dyDescent="0.2">
      <c r="A574">
        <v>125686</v>
      </c>
      <c r="B574" t="s">
        <v>25773</v>
      </c>
      <c r="C574">
        <v>0</v>
      </c>
      <c r="D574">
        <f>IF(COUNTIF(Sheet3!$A$1:$A$349,"*"&amp;B574&amp;"*")&gt;0,1,0)</f>
        <v>0</v>
      </c>
      <c r="E574">
        <f>IF(COUNTIF(Sheet1!$C$1:$C$349,"*"&amp;K574&amp;"*")&gt;0,1,0)</f>
        <v>1</v>
      </c>
      <c r="F574">
        <f>IF(COUNTIF(Sheet1!$E$1:$E$349,"*"&amp;G574&amp;"*")&gt;0,1,0)</f>
        <v>0</v>
      </c>
      <c r="G574" t="s">
        <v>30016</v>
      </c>
      <c r="H574" t="str">
        <f t="shared" si="8"/>
        <v>Baleasa Olt</v>
      </c>
      <c r="I574">
        <v>28</v>
      </c>
      <c r="J574">
        <v>289</v>
      </c>
      <c r="K574" t="s">
        <v>16692</v>
      </c>
      <c r="L574" t="s">
        <v>16693</v>
      </c>
      <c r="M574">
        <v>4</v>
      </c>
      <c r="N574">
        <v>840</v>
      </c>
      <c r="O574" t="s">
        <v>10021</v>
      </c>
      <c r="P574" t="s">
        <v>4235</v>
      </c>
      <c r="Q574" t="s">
        <v>38</v>
      </c>
      <c r="R574">
        <v>23</v>
      </c>
      <c r="S574">
        <v>3</v>
      </c>
      <c r="T574">
        <v>237006</v>
      </c>
      <c r="U574" t="s">
        <v>16730</v>
      </c>
      <c r="V574">
        <v>130302</v>
      </c>
      <c r="W574" t="s">
        <v>7346</v>
      </c>
      <c r="Y574">
        <v>0</v>
      </c>
    </row>
    <row r="575" spans="1:25" x14ac:dyDescent="0.2">
      <c r="A575">
        <v>29788</v>
      </c>
      <c r="B575" t="s">
        <v>22888</v>
      </c>
      <c r="C575">
        <v>0</v>
      </c>
      <c r="D575">
        <f>IF(COUNTIF(Sheet3!$A$1:$A$349,"*"&amp;B575&amp;"*")&gt;0,1,0)</f>
        <v>1</v>
      </c>
      <c r="E575">
        <f>IF(COUNTIF(Sheet1!$C$1:$C$349,"*"&amp;K575&amp;"*")&gt;0,1,0)</f>
        <v>1</v>
      </c>
      <c r="F575">
        <f>IF(COUNTIF(Sheet1!$E$1:$E$349,"*"&amp;G575&amp;"*")&gt;0,1,0)</f>
        <v>0</v>
      </c>
      <c r="G575" t="s">
        <v>30017</v>
      </c>
      <c r="H575" t="str">
        <f t="shared" si="8"/>
        <v>Baleni Bihor</v>
      </c>
      <c r="I575">
        <v>5</v>
      </c>
      <c r="J575">
        <v>56</v>
      </c>
      <c r="K575" t="s">
        <v>4203</v>
      </c>
      <c r="L575" t="s">
        <v>4204</v>
      </c>
      <c r="M575">
        <v>6</v>
      </c>
      <c r="N575">
        <v>868</v>
      </c>
      <c r="O575" t="s">
        <v>4205</v>
      </c>
      <c r="P575" t="s">
        <v>63</v>
      </c>
      <c r="Q575" t="s">
        <v>26</v>
      </c>
      <c r="R575">
        <v>23</v>
      </c>
      <c r="S575">
        <v>3</v>
      </c>
      <c r="T575">
        <v>417301</v>
      </c>
      <c r="U575" t="s">
        <v>4697</v>
      </c>
      <c r="V575">
        <v>29760</v>
      </c>
      <c r="W575" t="s">
        <v>4694</v>
      </c>
      <c r="Y575">
        <v>0</v>
      </c>
    </row>
    <row r="576" spans="1:25" x14ac:dyDescent="0.2">
      <c r="A576">
        <v>75677</v>
      </c>
      <c r="B576" t="s">
        <v>22888</v>
      </c>
      <c r="C576">
        <v>0</v>
      </c>
      <c r="D576">
        <f>IF(COUNTIF(Sheet3!$A$1:$A$349,"*"&amp;B576&amp;"*")&gt;0,1,0)</f>
        <v>1</v>
      </c>
      <c r="E576">
        <f>IF(COUNTIF(Sheet1!$C$1:$C$349,"*"&amp;K576&amp;"*")&gt;0,1,0)</f>
        <v>1</v>
      </c>
      <c r="F576">
        <f>IF(COUNTIF(Sheet1!$E$1:$E$349,"*"&amp;G576&amp;"*")&gt;0,1,0)</f>
        <v>0</v>
      </c>
      <c r="G576" t="s">
        <v>30018</v>
      </c>
      <c r="H576" t="str">
        <f t="shared" si="8"/>
        <v>Baleni Galati</v>
      </c>
      <c r="I576">
        <v>17</v>
      </c>
      <c r="J576">
        <v>172</v>
      </c>
      <c r="K576" t="s">
        <v>22945</v>
      </c>
      <c r="L576" t="s">
        <v>10708</v>
      </c>
      <c r="M576">
        <v>2</v>
      </c>
      <c r="N576">
        <v>822</v>
      </c>
      <c r="O576" t="s">
        <v>6468</v>
      </c>
      <c r="P576" t="s">
        <v>10386</v>
      </c>
      <c r="Q576" t="s">
        <v>38</v>
      </c>
      <c r="R576">
        <v>22</v>
      </c>
      <c r="S576">
        <v>3</v>
      </c>
      <c r="T576">
        <v>807025</v>
      </c>
      <c r="U576" t="s">
        <v>10781</v>
      </c>
      <c r="V576">
        <v>75668</v>
      </c>
      <c r="W576" t="s">
        <v>4696</v>
      </c>
      <c r="Y576">
        <v>0</v>
      </c>
    </row>
    <row r="577" spans="1:25" x14ac:dyDescent="0.2">
      <c r="A577">
        <v>66205</v>
      </c>
      <c r="B577" t="s">
        <v>25774</v>
      </c>
      <c r="C577">
        <v>0</v>
      </c>
      <c r="D577">
        <f>IF(COUNTIF(Sheet3!$A$1:$A$349,"*"&amp;B577&amp;"*")&gt;0,1,0)</f>
        <v>0</v>
      </c>
      <c r="E577">
        <f>IF(COUNTIF(Sheet1!$C$1:$C$349,"*"&amp;K577&amp;"*")&gt;0,1,0)</f>
        <v>1</v>
      </c>
      <c r="F577">
        <f>IF(COUNTIF(Sheet1!$E$1:$E$349,"*"&amp;G577&amp;"*")&gt;0,1,0)</f>
        <v>0</v>
      </c>
      <c r="G577" t="s">
        <v>30019</v>
      </c>
      <c r="H577" t="str">
        <f t="shared" si="8"/>
        <v>Baleni-Romani Dambovita</v>
      </c>
      <c r="I577">
        <v>15</v>
      </c>
      <c r="J577">
        <v>154</v>
      </c>
      <c r="K577" t="s">
        <v>29101</v>
      </c>
      <c r="L577" t="s">
        <v>9417</v>
      </c>
      <c r="M577">
        <v>3</v>
      </c>
      <c r="N577">
        <v>831</v>
      </c>
      <c r="O577" t="s">
        <v>2107</v>
      </c>
      <c r="P577" t="s">
        <v>9546</v>
      </c>
      <c r="Q577" t="s">
        <v>38</v>
      </c>
      <c r="R577">
        <v>22</v>
      </c>
      <c r="S577">
        <v>3</v>
      </c>
      <c r="T577">
        <v>137015</v>
      </c>
      <c r="U577" t="s">
        <v>9547</v>
      </c>
      <c r="V577">
        <v>66198</v>
      </c>
      <c r="W577" t="s">
        <v>4696</v>
      </c>
      <c r="Y577">
        <v>0</v>
      </c>
    </row>
    <row r="578" spans="1:25" x14ac:dyDescent="0.2">
      <c r="A578">
        <v>66214</v>
      </c>
      <c r="B578" t="s">
        <v>27978</v>
      </c>
      <c r="C578">
        <v>0</v>
      </c>
      <c r="D578">
        <f>IF(COUNTIF(Sheet3!$A$1:$A$349,"*"&amp;B578&amp;"*")&gt;0,1,0)</f>
        <v>0</v>
      </c>
      <c r="E578">
        <f>IF(COUNTIF(Sheet1!$C$1:$C$349,"*"&amp;K578&amp;"*")&gt;0,1,0)</f>
        <v>1</v>
      </c>
      <c r="F578">
        <f>IF(COUNTIF(Sheet1!$E$1:$E$349,"*"&amp;G578&amp;"*")&gt;0,1,0)</f>
        <v>0</v>
      </c>
      <c r="G578" t="s">
        <v>30020</v>
      </c>
      <c r="H578" t="str">
        <f t="shared" si="8"/>
        <v>Baleni-Sirbi Dambovita</v>
      </c>
      <c r="I578">
        <v>15</v>
      </c>
      <c r="J578">
        <v>154</v>
      </c>
      <c r="K578" t="s">
        <v>29101</v>
      </c>
      <c r="L578" t="s">
        <v>9417</v>
      </c>
      <c r="M578">
        <v>3</v>
      </c>
      <c r="N578">
        <v>831</v>
      </c>
      <c r="O578" t="s">
        <v>2107</v>
      </c>
      <c r="P578" t="s">
        <v>9548</v>
      </c>
      <c r="Q578" t="s">
        <v>26</v>
      </c>
      <c r="R578">
        <v>23</v>
      </c>
      <c r="S578">
        <v>3</v>
      </c>
      <c r="T578">
        <v>137011</v>
      </c>
      <c r="U578" t="s">
        <v>9549</v>
      </c>
      <c r="V578">
        <v>66198</v>
      </c>
      <c r="W578" t="s">
        <v>4696</v>
      </c>
      <c r="Y578">
        <v>0</v>
      </c>
    </row>
    <row r="579" spans="1:25" x14ac:dyDescent="0.2">
      <c r="A579">
        <v>3066</v>
      </c>
      <c r="B579" t="s">
        <v>22889</v>
      </c>
      <c r="C579">
        <v>0</v>
      </c>
      <c r="D579">
        <f>IF(COUNTIF(Sheet3!$A$1:$A$349,"*"&amp;B579&amp;"*")&gt;0,1,0)</f>
        <v>1</v>
      </c>
      <c r="E579">
        <f>IF(COUNTIF(Sheet1!$C$1:$C$349,"*"&amp;K579&amp;"*")&gt;0,1,0)</f>
        <v>1</v>
      </c>
      <c r="F579">
        <f>IF(COUNTIF(Sheet1!$E$1:$E$349,"*"&amp;G579&amp;"*")&gt;0,1,0)</f>
        <v>0</v>
      </c>
      <c r="G579" t="s">
        <v>30021</v>
      </c>
      <c r="H579" t="str">
        <f t="shared" ref="H579:H642" si="9">_xlfn.CONCAT(B579," ",K579)</f>
        <v>Balesti Alba</v>
      </c>
      <c r="I579">
        <v>1</v>
      </c>
      <c r="J579">
        <v>10</v>
      </c>
      <c r="K579" t="s">
        <v>19</v>
      </c>
      <c r="L579" t="s">
        <v>20</v>
      </c>
      <c r="M579">
        <v>7</v>
      </c>
      <c r="N579">
        <v>877</v>
      </c>
      <c r="O579" t="s">
        <v>21</v>
      </c>
      <c r="P579" t="s">
        <v>362</v>
      </c>
      <c r="Q579" t="s">
        <v>26</v>
      </c>
      <c r="R579">
        <v>23</v>
      </c>
      <c r="S579">
        <v>3</v>
      </c>
      <c r="T579">
        <v>517117</v>
      </c>
      <c r="U579" t="s">
        <v>442</v>
      </c>
      <c r="V579">
        <v>3039</v>
      </c>
      <c r="W579" t="s">
        <v>436</v>
      </c>
      <c r="Y579">
        <v>0</v>
      </c>
    </row>
    <row r="580" spans="1:25" x14ac:dyDescent="0.2">
      <c r="A580">
        <v>77929</v>
      </c>
      <c r="B580" t="s">
        <v>22889</v>
      </c>
      <c r="C580">
        <v>1</v>
      </c>
      <c r="D580">
        <f>IF(COUNTIF(Sheet3!$A$1:$A$349,"*"&amp;B580&amp;"*")&gt;0,1,0)</f>
        <v>1</v>
      </c>
      <c r="E580">
        <f>IF(COUNTIF(Sheet1!$C$1:$C$349,"*"&amp;K580&amp;"*")&gt;0,1,0)</f>
        <v>1</v>
      </c>
      <c r="F580">
        <f>IF(COUNTIF(Sheet1!$E$1:$E$349,"*"&amp;G580&amp;"*")&gt;0,1,0)</f>
        <v>1</v>
      </c>
      <c r="G580" t="s">
        <v>29147</v>
      </c>
      <c r="H580" t="str">
        <f t="shared" si="9"/>
        <v>Balesti Gorj</v>
      </c>
      <c r="I580">
        <v>18</v>
      </c>
      <c r="J580">
        <v>181</v>
      </c>
      <c r="K580" t="s">
        <v>11026</v>
      </c>
      <c r="L580" t="s">
        <v>11027</v>
      </c>
      <c r="M580">
        <v>4</v>
      </c>
      <c r="N580">
        <v>840</v>
      </c>
      <c r="O580" t="s">
        <v>10021</v>
      </c>
      <c r="P580" t="s">
        <v>9577</v>
      </c>
      <c r="Q580" t="s">
        <v>38</v>
      </c>
      <c r="R580">
        <v>22</v>
      </c>
      <c r="S580">
        <v>3</v>
      </c>
      <c r="T580">
        <v>217045</v>
      </c>
      <c r="U580" t="s">
        <v>11042</v>
      </c>
      <c r="V580">
        <v>77910</v>
      </c>
      <c r="W580" t="s">
        <v>441</v>
      </c>
      <c r="Y580">
        <v>1</v>
      </c>
    </row>
    <row r="581" spans="1:25" x14ac:dyDescent="0.2">
      <c r="A581">
        <v>163404</v>
      </c>
      <c r="B581" t="s">
        <v>22889</v>
      </c>
      <c r="C581">
        <v>0</v>
      </c>
      <c r="D581">
        <f>IF(COUNTIF(Sheet3!$A$1:$A$349,"*"&amp;B581&amp;"*")&gt;0,1,0)</f>
        <v>1</v>
      </c>
      <c r="E581">
        <f>IF(COUNTIF(Sheet1!$C$1:$C$349,"*"&amp;K581&amp;"*")&gt;0,1,0)</f>
        <v>1</v>
      </c>
      <c r="F581">
        <f>IF(COUNTIF(Sheet1!$E$1:$E$349,"*"&amp;G581&amp;"*")&gt;0,1,0)</f>
        <v>0</v>
      </c>
      <c r="G581" t="s">
        <v>30022</v>
      </c>
      <c r="H581" t="str">
        <f t="shared" si="9"/>
        <v>Balesti Vaslui</v>
      </c>
      <c r="I581">
        <v>37</v>
      </c>
      <c r="J581">
        <v>378</v>
      </c>
      <c r="K581" t="s">
        <v>20936</v>
      </c>
      <c r="L581" t="s">
        <v>20937</v>
      </c>
      <c r="M581">
        <v>1</v>
      </c>
      <c r="N581">
        <v>813</v>
      </c>
      <c r="O581" t="s">
        <v>3243</v>
      </c>
      <c r="P581" t="s">
        <v>2940</v>
      </c>
      <c r="Q581" t="s">
        <v>26</v>
      </c>
      <c r="R581">
        <v>22</v>
      </c>
      <c r="S581">
        <v>3</v>
      </c>
      <c r="T581">
        <v>737177</v>
      </c>
      <c r="U581" t="s">
        <v>21107</v>
      </c>
      <c r="V581">
        <v>167277</v>
      </c>
      <c r="W581" t="s">
        <v>13264</v>
      </c>
      <c r="Y581">
        <v>0</v>
      </c>
    </row>
    <row r="582" spans="1:25" x14ac:dyDescent="0.2">
      <c r="A582">
        <v>175215</v>
      </c>
      <c r="B582" t="s">
        <v>22889</v>
      </c>
      <c r="C582">
        <v>0</v>
      </c>
      <c r="D582">
        <f>IF(COUNTIF(Sheet3!$A$1:$A$349,"*"&amp;B582&amp;"*")&gt;0,1,0)</f>
        <v>1</v>
      </c>
      <c r="E582">
        <f>IF(COUNTIF(Sheet1!$C$1:$C$349,"*"&amp;K582&amp;"*")&gt;0,1,0)</f>
        <v>1</v>
      </c>
      <c r="F582">
        <f>IF(COUNTIF(Sheet1!$E$1:$E$349,"*"&amp;G582&amp;"*")&gt;0,1,0)</f>
        <v>0</v>
      </c>
      <c r="G582" t="s">
        <v>30023</v>
      </c>
      <c r="H582" t="str">
        <f t="shared" si="9"/>
        <v>Balesti Vrancea</v>
      </c>
      <c r="I582">
        <v>39</v>
      </c>
      <c r="J582">
        <v>396</v>
      </c>
      <c r="K582" t="s">
        <v>15010</v>
      </c>
      <c r="L582" t="s">
        <v>22342</v>
      </c>
      <c r="M582">
        <v>2</v>
      </c>
      <c r="N582">
        <v>822</v>
      </c>
      <c r="O582" t="s">
        <v>6468</v>
      </c>
      <c r="P582" t="s">
        <v>22397</v>
      </c>
      <c r="Q582" t="s">
        <v>38</v>
      </c>
      <c r="R582">
        <v>22</v>
      </c>
      <c r="S582">
        <v>3</v>
      </c>
      <c r="T582">
        <v>627015</v>
      </c>
      <c r="U582" t="s">
        <v>22398</v>
      </c>
      <c r="V582">
        <v>175206</v>
      </c>
      <c r="W582" t="s">
        <v>441</v>
      </c>
      <c r="Y582">
        <v>0</v>
      </c>
    </row>
    <row r="583" spans="1:25" x14ac:dyDescent="0.2">
      <c r="A583">
        <v>3075</v>
      </c>
      <c r="B583" t="s">
        <v>25775</v>
      </c>
      <c r="C583">
        <v>0</v>
      </c>
      <c r="D583">
        <f>IF(COUNTIF(Sheet3!$A$1:$A$349,"*"&amp;B583&amp;"*")&gt;0,1,0)</f>
        <v>0</v>
      </c>
      <c r="E583">
        <f>IF(COUNTIF(Sheet1!$C$1:$C$349,"*"&amp;K583&amp;"*")&gt;0,1,0)</f>
        <v>1</v>
      </c>
      <c r="F583">
        <f>IF(COUNTIF(Sheet1!$E$1:$E$349,"*"&amp;G583&amp;"*")&gt;0,1,0)</f>
        <v>0</v>
      </c>
      <c r="G583" t="s">
        <v>30024</v>
      </c>
      <c r="H583" t="str">
        <f t="shared" si="9"/>
        <v>Balesti-Catun Alba</v>
      </c>
      <c r="I583">
        <v>1</v>
      </c>
      <c r="J583">
        <v>10</v>
      </c>
      <c r="K583" t="s">
        <v>19</v>
      </c>
      <c r="L583" t="s">
        <v>20</v>
      </c>
      <c r="M583">
        <v>7</v>
      </c>
      <c r="N583">
        <v>877</v>
      </c>
      <c r="O583" t="s">
        <v>21</v>
      </c>
      <c r="P583" t="s">
        <v>157</v>
      </c>
      <c r="Q583" t="s">
        <v>26</v>
      </c>
      <c r="R583">
        <v>23</v>
      </c>
      <c r="S583">
        <v>3</v>
      </c>
      <c r="T583">
        <v>517118</v>
      </c>
      <c r="U583" t="s">
        <v>443</v>
      </c>
      <c r="V583">
        <v>3039</v>
      </c>
      <c r="W583" t="s">
        <v>436</v>
      </c>
      <c r="Y583">
        <v>0</v>
      </c>
    </row>
    <row r="584" spans="1:25" x14ac:dyDescent="0.2">
      <c r="A584">
        <v>14281</v>
      </c>
      <c r="B584" t="s">
        <v>25776</v>
      </c>
      <c r="C584">
        <v>0</v>
      </c>
      <c r="D584">
        <f>IF(COUNTIF(Sheet3!$A$1:$A$349,"*"&amp;B584&amp;"*")&gt;0,1,0)</f>
        <v>0</v>
      </c>
      <c r="E584">
        <f>IF(COUNTIF(Sheet1!$C$1:$C$349,"*"&amp;K584&amp;"*")&gt;0,1,0)</f>
        <v>1</v>
      </c>
      <c r="F584">
        <f>IF(COUNTIF(Sheet1!$E$1:$E$349,"*"&amp;G584&amp;"*")&gt;0,1,0)</f>
        <v>0</v>
      </c>
      <c r="G584" t="s">
        <v>30025</v>
      </c>
      <c r="H584" t="str">
        <f t="shared" si="9"/>
        <v>Balilesti Arges</v>
      </c>
      <c r="I584">
        <v>3</v>
      </c>
      <c r="J584">
        <v>38</v>
      </c>
      <c r="K584" t="s">
        <v>29095</v>
      </c>
      <c r="L584" t="s">
        <v>2106</v>
      </c>
      <c r="M584">
        <v>3</v>
      </c>
      <c r="N584">
        <v>831</v>
      </c>
      <c r="O584" t="s">
        <v>2107</v>
      </c>
      <c r="P584" t="s">
        <v>2299</v>
      </c>
      <c r="Q584" t="s">
        <v>38</v>
      </c>
      <c r="R584">
        <v>22</v>
      </c>
      <c r="S584">
        <v>3</v>
      </c>
      <c r="T584">
        <v>117080</v>
      </c>
      <c r="U584" t="s">
        <v>2300</v>
      </c>
      <c r="V584">
        <v>14272</v>
      </c>
      <c r="W584" t="s">
        <v>2298</v>
      </c>
      <c r="Y584">
        <v>0</v>
      </c>
    </row>
    <row r="585" spans="1:25" x14ac:dyDescent="0.2">
      <c r="A585">
        <v>19276</v>
      </c>
      <c r="B585" t="s">
        <v>25776</v>
      </c>
      <c r="C585">
        <v>0</v>
      </c>
      <c r="D585">
        <f>IF(COUNTIF(Sheet3!$A$1:$A$349,"*"&amp;B585&amp;"*")&gt;0,1,0)</f>
        <v>0</v>
      </c>
      <c r="E585">
        <f>IF(COUNTIF(Sheet1!$C$1:$C$349,"*"&amp;K585&amp;"*")&gt;0,1,0)</f>
        <v>1</v>
      </c>
      <c r="F585">
        <f>IF(COUNTIF(Sheet1!$E$1:$E$349,"*"&amp;G585&amp;"*")&gt;0,1,0)</f>
        <v>0</v>
      </c>
      <c r="G585" t="s">
        <v>30025</v>
      </c>
      <c r="H585" t="str">
        <f t="shared" si="9"/>
        <v>Balilesti Arges</v>
      </c>
      <c r="I585">
        <v>3</v>
      </c>
      <c r="J585">
        <v>38</v>
      </c>
      <c r="K585" t="s">
        <v>29095</v>
      </c>
      <c r="L585" t="s">
        <v>2106</v>
      </c>
      <c r="M585">
        <v>3</v>
      </c>
      <c r="N585">
        <v>831</v>
      </c>
      <c r="O585" t="s">
        <v>2107</v>
      </c>
      <c r="P585" t="s">
        <v>2531</v>
      </c>
      <c r="Q585" t="s">
        <v>26</v>
      </c>
      <c r="R585">
        <v>23</v>
      </c>
      <c r="S585">
        <v>3</v>
      </c>
      <c r="T585">
        <v>117742</v>
      </c>
      <c r="U585" t="s">
        <v>3123</v>
      </c>
      <c r="V585">
        <v>19249</v>
      </c>
      <c r="W585" t="s">
        <v>2987</v>
      </c>
      <c r="Y585">
        <v>0</v>
      </c>
    </row>
    <row r="586" spans="1:25" x14ac:dyDescent="0.2">
      <c r="A586">
        <v>148934</v>
      </c>
      <c r="B586" t="s">
        <v>25777</v>
      </c>
      <c r="C586">
        <v>0</v>
      </c>
      <c r="D586">
        <f>IF(COUNTIF(Sheet3!$A$1:$A$349,"*"&amp;B586&amp;"*")&gt;0,1,0)</f>
        <v>0</v>
      </c>
      <c r="E586">
        <f>IF(COUNTIF(Sheet1!$C$1:$C$349,"*"&amp;K586&amp;"*")&gt;0,1,0)</f>
        <v>1</v>
      </c>
      <c r="F586">
        <f>IF(COUNTIF(Sheet1!$E$1:$E$349,"*"&amp;G586&amp;"*")&gt;0,1,0)</f>
        <v>0</v>
      </c>
      <c r="G586" t="s">
        <v>30026</v>
      </c>
      <c r="H586" t="str">
        <f t="shared" si="9"/>
        <v>Balinesti Suceava</v>
      </c>
      <c r="I586">
        <v>33</v>
      </c>
      <c r="J586">
        <v>332</v>
      </c>
      <c r="K586" t="s">
        <v>19139</v>
      </c>
      <c r="L586" t="s">
        <v>19140</v>
      </c>
      <c r="M586">
        <v>1</v>
      </c>
      <c r="N586">
        <v>813</v>
      </c>
      <c r="O586" t="s">
        <v>3243</v>
      </c>
      <c r="P586" t="s">
        <v>4154</v>
      </c>
      <c r="Q586" t="s">
        <v>26</v>
      </c>
      <c r="R586">
        <v>23</v>
      </c>
      <c r="S586">
        <v>3</v>
      </c>
      <c r="T586">
        <v>727286</v>
      </c>
      <c r="U586" t="s">
        <v>19468</v>
      </c>
      <c r="V586">
        <v>148916</v>
      </c>
      <c r="W586" t="s">
        <v>19466</v>
      </c>
      <c r="Y586">
        <v>0</v>
      </c>
    </row>
    <row r="587" spans="1:25" x14ac:dyDescent="0.2">
      <c r="A587">
        <v>155555</v>
      </c>
      <c r="B587" t="s">
        <v>24945</v>
      </c>
      <c r="C587">
        <v>0</v>
      </c>
      <c r="D587">
        <f>IF(COUNTIF(Sheet3!$A$1:$A$349,"*"&amp;B587&amp;"*")&gt;0,1,0)</f>
        <v>0</v>
      </c>
      <c r="E587">
        <f>IF(COUNTIF(Sheet1!$C$1:$C$349,"*"&amp;K587&amp;"*")&gt;0,1,0)</f>
        <v>1</v>
      </c>
      <c r="F587">
        <f>IF(COUNTIF(Sheet1!$E$1:$E$349,"*"&amp;G587&amp;"*")&gt;0,1,0)</f>
        <v>0</v>
      </c>
      <c r="G587" t="s">
        <v>30027</v>
      </c>
      <c r="H587" t="str">
        <f t="shared" si="9"/>
        <v>Balint Timis</v>
      </c>
      <c r="I587">
        <v>35</v>
      </c>
      <c r="J587">
        <v>350</v>
      </c>
      <c r="K587" t="s">
        <v>29096</v>
      </c>
      <c r="L587" t="s">
        <v>20163</v>
      </c>
      <c r="M587">
        <v>5</v>
      </c>
      <c r="N587">
        <v>859</v>
      </c>
      <c r="O587" t="s">
        <v>1467</v>
      </c>
      <c r="P587" t="s">
        <v>5060</v>
      </c>
      <c r="Q587" t="s">
        <v>38</v>
      </c>
      <c r="R587">
        <v>22</v>
      </c>
      <c r="S587">
        <v>3</v>
      </c>
      <c r="T587">
        <v>307005</v>
      </c>
      <c r="U587" t="s">
        <v>20199</v>
      </c>
      <c r="V587">
        <v>155546</v>
      </c>
      <c r="W587" t="s">
        <v>20198</v>
      </c>
      <c r="Y587">
        <v>0</v>
      </c>
    </row>
    <row r="588" spans="1:25" x14ac:dyDescent="0.2">
      <c r="A588">
        <v>75383</v>
      </c>
      <c r="B588" t="s">
        <v>23141</v>
      </c>
      <c r="C588">
        <v>0</v>
      </c>
      <c r="D588">
        <f>IF(COUNTIF(Sheet3!$A$1:$A$349,"*"&amp;B588&amp;"*")&gt;0,1,0)</f>
        <v>0</v>
      </c>
      <c r="E588">
        <f>IF(COUNTIF(Sheet1!$C$1:$C$349,"*"&amp;K588&amp;"*")&gt;0,1,0)</f>
        <v>1</v>
      </c>
      <c r="F588">
        <f>IF(COUNTIF(Sheet1!$E$1:$E$349,"*"&amp;G588&amp;"*")&gt;0,1,0)</f>
        <v>0</v>
      </c>
      <c r="G588" t="s">
        <v>30028</v>
      </c>
      <c r="H588" t="str">
        <f t="shared" si="9"/>
        <v>Balintesti Galati</v>
      </c>
      <c r="I588">
        <v>17</v>
      </c>
      <c r="J588">
        <v>172</v>
      </c>
      <c r="K588" t="s">
        <v>22945</v>
      </c>
      <c r="L588" t="s">
        <v>10708</v>
      </c>
      <c r="M588">
        <v>2</v>
      </c>
      <c r="N588">
        <v>822</v>
      </c>
      <c r="O588" t="s">
        <v>6468</v>
      </c>
      <c r="P588" t="s">
        <v>4214</v>
      </c>
      <c r="Q588" t="s">
        <v>26</v>
      </c>
      <c r="R588">
        <v>23</v>
      </c>
      <c r="S588">
        <v>3</v>
      </c>
      <c r="T588">
        <v>807037</v>
      </c>
      <c r="U588" t="s">
        <v>10741</v>
      </c>
      <c r="V588">
        <v>75356</v>
      </c>
      <c r="W588" t="s">
        <v>10738</v>
      </c>
      <c r="Y588">
        <v>0</v>
      </c>
    </row>
    <row r="589" spans="1:25" x14ac:dyDescent="0.2">
      <c r="A589">
        <v>37565</v>
      </c>
      <c r="B589" t="s">
        <v>24946</v>
      </c>
      <c r="C589">
        <v>0</v>
      </c>
      <c r="D589">
        <f>IF(COUNTIF(Sheet3!$A$1:$A$349,"*"&amp;B589&amp;"*")&gt;0,1,0)</f>
        <v>0</v>
      </c>
      <c r="E589">
        <f>IF(COUNTIF(Sheet1!$C$1:$C$349,"*"&amp;K589&amp;"*")&gt;0,1,0)</f>
        <v>1</v>
      </c>
      <c r="F589">
        <f>IF(COUNTIF(Sheet1!$E$1:$E$349,"*"&amp;G589&amp;"*")&gt;0,1,0)</f>
        <v>0</v>
      </c>
      <c r="G589" t="s">
        <v>30029</v>
      </c>
      <c r="H589" t="str">
        <f t="shared" si="9"/>
        <v>Balinti Botosani</v>
      </c>
      <c r="I589">
        <v>7</v>
      </c>
      <c r="J589">
        <v>74</v>
      </c>
      <c r="K589" t="s">
        <v>22901</v>
      </c>
      <c r="L589" t="s">
        <v>5526</v>
      </c>
      <c r="M589">
        <v>1</v>
      </c>
      <c r="N589">
        <v>813</v>
      </c>
      <c r="O589" t="s">
        <v>3243</v>
      </c>
      <c r="P589" t="s">
        <v>2001</v>
      </c>
      <c r="Q589" t="s">
        <v>26</v>
      </c>
      <c r="R589">
        <v>23</v>
      </c>
      <c r="S589">
        <v>3</v>
      </c>
      <c r="T589">
        <v>717186</v>
      </c>
      <c r="U589" t="s">
        <v>5798</v>
      </c>
      <c r="V589">
        <v>37547</v>
      </c>
      <c r="W589" t="s">
        <v>5795</v>
      </c>
      <c r="Y589">
        <v>0</v>
      </c>
    </row>
    <row r="590" spans="1:25" x14ac:dyDescent="0.2">
      <c r="A590">
        <v>6789</v>
      </c>
      <c r="B590" t="s">
        <v>25778</v>
      </c>
      <c r="C590">
        <v>0</v>
      </c>
      <c r="D590">
        <f>IF(COUNTIF(Sheet3!$A$1:$A$349,"*"&amp;B590&amp;"*")&gt;0,1,0)</f>
        <v>0</v>
      </c>
      <c r="E590">
        <f>IF(COUNTIF(Sheet1!$C$1:$C$349,"*"&amp;K590&amp;"*")&gt;0,1,0)</f>
        <v>1</v>
      </c>
      <c r="F590">
        <f>IF(COUNTIF(Sheet1!$E$1:$E$349,"*"&amp;G590&amp;"*")&gt;0,1,0)</f>
        <v>0</v>
      </c>
      <c r="G590" t="s">
        <v>30030</v>
      </c>
      <c r="H590" t="str">
        <f t="shared" si="9"/>
        <v>Balmosesti Alba</v>
      </c>
      <c r="I590">
        <v>1</v>
      </c>
      <c r="J590">
        <v>10</v>
      </c>
      <c r="K590" t="s">
        <v>19</v>
      </c>
      <c r="L590" t="s">
        <v>20</v>
      </c>
      <c r="M590">
        <v>7</v>
      </c>
      <c r="N590">
        <v>877</v>
      </c>
      <c r="O590" t="s">
        <v>21</v>
      </c>
      <c r="P590" t="s">
        <v>1094</v>
      </c>
      <c r="Q590" t="s">
        <v>26</v>
      </c>
      <c r="R590">
        <v>23</v>
      </c>
      <c r="S590">
        <v>3</v>
      </c>
      <c r="T590">
        <v>517616</v>
      </c>
      <c r="U590" t="s">
        <v>1109</v>
      </c>
      <c r="V590">
        <v>6761</v>
      </c>
      <c r="W590" t="s">
        <v>1106</v>
      </c>
      <c r="Y590">
        <v>0</v>
      </c>
    </row>
    <row r="591" spans="1:25" x14ac:dyDescent="0.2">
      <c r="A591">
        <v>31538</v>
      </c>
      <c r="B591" t="s">
        <v>25779</v>
      </c>
      <c r="C591">
        <v>0</v>
      </c>
      <c r="D591">
        <f>IF(COUNTIF(Sheet3!$A$1:$A$349,"*"&amp;B591&amp;"*")&gt;0,1,0)</f>
        <v>0</v>
      </c>
      <c r="E591">
        <f>IF(COUNTIF(Sheet1!$C$1:$C$349,"*"&amp;K591&amp;"*")&gt;0,1,0)</f>
        <v>1</v>
      </c>
      <c r="F591">
        <f>IF(COUNTIF(Sheet1!$E$1:$E$349,"*"&amp;G591&amp;"*")&gt;0,1,0)</f>
        <v>0</v>
      </c>
      <c r="G591" t="s">
        <v>30031</v>
      </c>
      <c r="H591" t="str">
        <f t="shared" si="9"/>
        <v>Balnaca Bihor</v>
      </c>
      <c r="I591">
        <v>5</v>
      </c>
      <c r="J591">
        <v>56</v>
      </c>
      <c r="K591" t="s">
        <v>4203</v>
      </c>
      <c r="L591" t="s">
        <v>4204</v>
      </c>
      <c r="M591">
        <v>6</v>
      </c>
      <c r="N591">
        <v>868</v>
      </c>
      <c r="O591" t="s">
        <v>4205</v>
      </c>
      <c r="P591" t="s">
        <v>4720</v>
      </c>
      <c r="Q591" t="s">
        <v>26</v>
      </c>
      <c r="R591">
        <v>23</v>
      </c>
      <c r="S591">
        <v>3</v>
      </c>
      <c r="T591">
        <v>417566</v>
      </c>
      <c r="U591" t="s">
        <v>4960</v>
      </c>
      <c r="V591">
        <v>31510</v>
      </c>
      <c r="W591" t="s">
        <v>4957</v>
      </c>
      <c r="Y591">
        <v>0</v>
      </c>
    </row>
    <row r="592" spans="1:25" x14ac:dyDescent="0.2">
      <c r="A592">
        <v>31547</v>
      </c>
      <c r="B592" t="s">
        <v>25780</v>
      </c>
      <c r="C592">
        <v>0</v>
      </c>
      <c r="D592">
        <f>IF(COUNTIF(Sheet3!$A$1:$A$349,"*"&amp;B592&amp;"*")&gt;0,1,0)</f>
        <v>0</v>
      </c>
      <c r="E592">
        <f>IF(COUNTIF(Sheet1!$C$1:$C$349,"*"&amp;K592&amp;"*")&gt;0,1,0)</f>
        <v>1</v>
      </c>
      <c r="F592">
        <f>IF(COUNTIF(Sheet1!$E$1:$E$349,"*"&amp;G592&amp;"*")&gt;0,1,0)</f>
        <v>0</v>
      </c>
      <c r="G592" t="s">
        <v>30032</v>
      </c>
      <c r="H592" t="str">
        <f t="shared" si="9"/>
        <v>Balnaca-Grosi Bihor</v>
      </c>
      <c r="I592">
        <v>5</v>
      </c>
      <c r="J592">
        <v>56</v>
      </c>
      <c r="K592" t="s">
        <v>4203</v>
      </c>
      <c r="L592" t="s">
        <v>4204</v>
      </c>
      <c r="M592">
        <v>6</v>
      </c>
      <c r="N592">
        <v>868</v>
      </c>
      <c r="O592" t="s">
        <v>4205</v>
      </c>
      <c r="P592" t="s">
        <v>454</v>
      </c>
      <c r="Q592" t="s">
        <v>26</v>
      </c>
      <c r="R592">
        <v>23</v>
      </c>
      <c r="S592">
        <v>3</v>
      </c>
      <c r="T592">
        <v>417567</v>
      </c>
      <c r="U592" t="s">
        <v>4961</v>
      </c>
      <c r="V592">
        <v>31510</v>
      </c>
      <c r="W592" t="s">
        <v>4957</v>
      </c>
      <c r="Y592">
        <v>0</v>
      </c>
    </row>
    <row r="593" spans="1:25" x14ac:dyDescent="0.2">
      <c r="A593">
        <v>91250</v>
      </c>
      <c r="B593" t="s">
        <v>12656</v>
      </c>
      <c r="C593">
        <v>0</v>
      </c>
      <c r="D593">
        <f>IF(COUNTIF(Sheet3!$A$1:$A$349,"*"&amp;B593&amp;"*")&gt;0,1,0)</f>
        <v>0</v>
      </c>
      <c r="E593">
        <f>IF(COUNTIF(Sheet1!$C$1:$C$349,"*"&amp;K593&amp;"*")&gt;0,1,0)</f>
        <v>1</v>
      </c>
      <c r="F593">
        <f>IF(COUNTIF(Sheet1!$E$1:$E$349,"*"&amp;G593&amp;"*")&gt;0,1,0)</f>
        <v>0</v>
      </c>
      <c r="G593" t="s">
        <v>30033</v>
      </c>
      <c r="H593" t="str">
        <f t="shared" si="9"/>
        <v>Balomir Hunedoara</v>
      </c>
      <c r="I593">
        <v>20</v>
      </c>
      <c r="J593">
        <v>207</v>
      </c>
      <c r="K593" t="s">
        <v>12097</v>
      </c>
      <c r="L593" t="s">
        <v>12098</v>
      </c>
      <c r="M593">
        <v>5</v>
      </c>
      <c r="N593">
        <v>859</v>
      </c>
      <c r="O593" t="s">
        <v>1467</v>
      </c>
      <c r="P593" t="s">
        <v>1333</v>
      </c>
      <c r="Q593" t="s">
        <v>26</v>
      </c>
      <c r="R593">
        <v>23</v>
      </c>
      <c r="S593">
        <v>3</v>
      </c>
      <c r="T593">
        <v>337441</v>
      </c>
      <c r="U593" t="s">
        <v>12657</v>
      </c>
      <c r="V593">
        <v>91232</v>
      </c>
      <c r="W593" t="s">
        <v>12654</v>
      </c>
      <c r="Y593">
        <v>0</v>
      </c>
    </row>
    <row r="594" spans="1:25" x14ac:dyDescent="0.2">
      <c r="A594">
        <v>173392</v>
      </c>
      <c r="B594" t="s">
        <v>22216</v>
      </c>
      <c r="C594">
        <v>0</v>
      </c>
      <c r="D594">
        <f>IF(COUNTIF(Sheet3!$A$1:$A$349,"*"&amp;B594&amp;"*")&gt;0,1,0)</f>
        <v>0</v>
      </c>
      <c r="E594">
        <f>IF(COUNTIF(Sheet1!$C$1:$C$349,"*"&amp;K594&amp;"*")&gt;0,1,0)</f>
        <v>1</v>
      </c>
      <c r="F594">
        <f>IF(COUNTIF(Sheet1!$E$1:$E$349,"*"&amp;G594&amp;"*")&gt;0,1,0)</f>
        <v>0</v>
      </c>
      <c r="G594" t="s">
        <v>30034</v>
      </c>
      <c r="H594" t="str">
        <f t="shared" si="9"/>
        <v>Balomireasa Valcea</v>
      </c>
      <c r="I594">
        <v>38</v>
      </c>
      <c r="J594">
        <v>387</v>
      </c>
      <c r="K594" t="s">
        <v>25637</v>
      </c>
      <c r="L594" t="s">
        <v>21552</v>
      </c>
      <c r="M594">
        <v>4</v>
      </c>
      <c r="N594">
        <v>840</v>
      </c>
      <c r="O594" t="s">
        <v>10021</v>
      </c>
      <c r="P594" t="s">
        <v>1693</v>
      </c>
      <c r="Q594" t="s">
        <v>26</v>
      </c>
      <c r="R594">
        <v>23</v>
      </c>
      <c r="S594">
        <v>3</v>
      </c>
      <c r="T594">
        <v>247646</v>
      </c>
      <c r="U594" t="s">
        <v>22217</v>
      </c>
      <c r="V594">
        <v>173374</v>
      </c>
      <c r="W594" t="s">
        <v>22214</v>
      </c>
      <c r="Y594">
        <v>0</v>
      </c>
    </row>
    <row r="595" spans="1:25" x14ac:dyDescent="0.2">
      <c r="A595">
        <v>7838</v>
      </c>
      <c r="B595" t="s">
        <v>27979</v>
      </c>
      <c r="C595">
        <v>0</v>
      </c>
      <c r="D595">
        <f>IF(COUNTIF(Sheet3!$A$1:$A$349,"*"&amp;B595&amp;"*")&gt;0,1,0)</f>
        <v>0</v>
      </c>
      <c r="E595">
        <f>IF(COUNTIF(Sheet1!$C$1:$C$349,"*"&amp;K595&amp;"*")&gt;0,1,0)</f>
        <v>1</v>
      </c>
      <c r="F595">
        <f>IF(COUNTIF(Sheet1!$E$1:$E$349,"*"&amp;G595&amp;"*")&gt;0,1,0)</f>
        <v>0</v>
      </c>
      <c r="G595" t="s">
        <v>30035</v>
      </c>
      <c r="H595" t="str">
        <f t="shared" si="9"/>
        <v>Balomiru de Cimp Alba</v>
      </c>
      <c r="I595">
        <v>1</v>
      </c>
      <c r="J595">
        <v>10</v>
      </c>
      <c r="K595" t="s">
        <v>19</v>
      </c>
      <c r="L595" t="s">
        <v>20</v>
      </c>
      <c r="M595">
        <v>7</v>
      </c>
      <c r="N595">
        <v>877</v>
      </c>
      <c r="O595" t="s">
        <v>21</v>
      </c>
      <c r="P595" t="s">
        <v>917</v>
      </c>
      <c r="Q595" t="s">
        <v>26</v>
      </c>
      <c r="R595">
        <v>23</v>
      </c>
      <c r="S595">
        <v>3</v>
      </c>
      <c r="T595">
        <v>517751</v>
      </c>
      <c r="U595" t="s">
        <v>1281</v>
      </c>
      <c r="V595">
        <v>7810</v>
      </c>
      <c r="W595" t="s">
        <v>1278</v>
      </c>
      <c r="Y595">
        <v>0</v>
      </c>
    </row>
    <row r="596" spans="1:25" x14ac:dyDescent="0.2">
      <c r="A596">
        <v>82261</v>
      </c>
      <c r="B596" t="s">
        <v>23142</v>
      </c>
      <c r="C596">
        <v>0</v>
      </c>
      <c r="D596">
        <f>IF(COUNTIF(Sheet3!$A$1:$A$349,"*"&amp;B596&amp;"*")&gt;0,1,0)</f>
        <v>0</v>
      </c>
      <c r="E596">
        <f>IF(COUNTIF(Sheet1!$C$1:$C$349,"*"&amp;K596&amp;"*")&gt;0,1,0)</f>
        <v>1</v>
      </c>
      <c r="F596">
        <f>IF(COUNTIF(Sheet1!$E$1:$E$349,"*"&amp;G596&amp;"*")&gt;0,1,0)</f>
        <v>0</v>
      </c>
      <c r="G596" t="s">
        <v>30036</v>
      </c>
      <c r="H596" t="str">
        <f t="shared" si="9"/>
        <v>Balosani Gorj</v>
      </c>
      <c r="I596">
        <v>18</v>
      </c>
      <c r="J596">
        <v>181</v>
      </c>
      <c r="K596" t="s">
        <v>11026</v>
      </c>
      <c r="L596" t="s">
        <v>11027</v>
      </c>
      <c r="M596">
        <v>4</v>
      </c>
      <c r="N596">
        <v>840</v>
      </c>
      <c r="O596" t="s">
        <v>10021</v>
      </c>
      <c r="P596" t="s">
        <v>3788</v>
      </c>
      <c r="Q596" t="s">
        <v>26</v>
      </c>
      <c r="R596">
        <v>23</v>
      </c>
      <c r="S596">
        <v>3</v>
      </c>
      <c r="T596">
        <v>217471</v>
      </c>
      <c r="U596" t="s">
        <v>11578</v>
      </c>
      <c r="V596">
        <v>82243</v>
      </c>
      <c r="W596" t="s">
        <v>2284</v>
      </c>
      <c r="Y596">
        <v>0</v>
      </c>
    </row>
    <row r="597" spans="1:25" x14ac:dyDescent="0.2">
      <c r="A597">
        <v>158911</v>
      </c>
      <c r="B597" t="s">
        <v>23143</v>
      </c>
      <c r="C597">
        <v>0</v>
      </c>
      <c r="D597">
        <f>IF(COUNTIF(Sheet3!$A$1:$A$349,"*"&amp;B597&amp;"*")&gt;0,1,0)</f>
        <v>0</v>
      </c>
      <c r="E597">
        <f>IF(COUNTIF(Sheet1!$C$1:$C$349,"*"&amp;K597&amp;"*")&gt;0,1,0)</f>
        <v>1</v>
      </c>
      <c r="F597">
        <f>IF(COUNTIF(Sheet1!$E$1:$E$349,"*"&amp;G597&amp;"*")&gt;0,1,0)</f>
        <v>0</v>
      </c>
      <c r="G597" t="s">
        <v>30037</v>
      </c>
      <c r="H597" t="str">
        <f t="shared" si="9"/>
        <v>Balosesti Timis</v>
      </c>
      <c r="I597">
        <v>35</v>
      </c>
      <c r="J597">
        <v>350</v>
      </c>
      <c r="K597" t="s">
        <v>29096</v>
      </c>
      <c r="L597" t="s">
        <v>20163</v>
      </c>
      <c r="M597">
        <v>5</v>
      </c>
      <c r="N597">
        <v>859</v>
      </c>
      <c r="O597" t="s">
        <v>1467</v>
      </c>
      <c r="P597" t="s">
        <v>319</v>
      </c>
      <c r="Q597" t="s">
        <v>26</v>
      </c>
      <c r="R597">
        <v>23</v>
      </c>
      <c r="S597">
        <v>3</v>
      </c>
      <c r="T597">
        <v>307411</v>
      </c>
      <c r="U597" t="s">
        <v>20643</v>
      </c>
      <c r="V597">
        <v>158895</v>
      </c>
      <c r="W597" t="s">
        <v>970</v>
      </c>
      <c r="Y597">
        <v>0</v>
      </c>
    </row>
    <row r="598" spans="1:25" x14ac:dyDescent="0.2">
      <c r="A598">
        <v>113260</v>
      </c>
      <c r="B598" t="s">
        <v>15280</v>
      </c>
      <c r="C598">
        <v>0</v>
      </c>
      <c r="D598">
        <f>IF(COUNTIF(Sheet3!$A$1:$A$349,"*"&amp;B598&amp;"*")&gt;0,1,0)</f>
        <v>0</v>
      </c>
      <c r="E598">
        <f>IF(COUNTIF(Sheet1!$C$1:$C$349,"*"&amp;K598&amp;"*")&gt;0,1,0)</f>
        <v>1</v>
      </c>
      <c r="F598">
        <f>IF(COUNTIF(Sheet1!$E$1:$E$349,"*"&amp;G598&amp;"*")&gt;0,1,0)</f>
        <v>0</v>
      </c>
      <c r="G598" t="s">
        <v>30038</v>
      </c>
      <c r="H598" t="str">
        <f t="shared" si="9"/>
        <v>Balota Mehedinti</v>
      </c>
      <c r="I598">
        <v>25</v>
      </c>
      <c r="J598">
        <v>252</v>
      </c>
      <c r="K598" t="s">
        <v>29099</v>
      </c>
      <c r="L598" t="s">
        <v>14860</v>
      </c>
      <c r="M598">
        <v>4</v>
      </c>
      <c r="N598">
        <v>840</v>
      </c>
      <c r="O598" t="s">
        <v>10021</v>
      </c>
      <c r="P598" t="s">
        <v>518</v>
      </c>
      <c r="Q598" t="s">
        <v>26</v>
      </c>
      <c r="R598">
        <v>23</v>
      </c>
      <c r="S598">
        <v>3</v>
      </c>
      <c r="T598">
        <v>227392</v>
      </c>
      <c r="U598" t="s">
        <v>15281</v>
      </c>
      <c r="V598">
        <v>113233</v>
      </c>
      <c r="W598" t="s">
        <v>1541</v>
      </c>
      <c r="Y598">
        <v>0</v>
      </c>
    </row>
    <row r="599" spans="1:25" x14ac:dyDescent="0.2">
      <c r="A599">
        <v>172527</v>
      </c>
      <c r="B599" t="s">
        <v>15280</v>
      </c>
      <c r="C599">
        <v>0</v>
      </c>
      <c r="D599">
        <f>IF(COUNTIF(Sheet3!$A$1:$A$349,"*"&amp;B599&amp;"*")&gt;0,1,0)</f>
        <v>0</v>
      </c>
      <c r="E599">
        <f>IF(COUNTIF(Sheet1!$C$1:$C$349,"*"&amp;K599&amp;"*")&gt;0,1,0)</f>
        <v>1</v>
      </c>
      <c r="F599">
        <f>IF(COUNTIF(Sheet1!$E$1:$E$349,"*"&amp;G599&amp;"*")&gt;0,1,0)</f>
        <v>0</v>
      </c>
      <c r="G599" t="s">
        <v>30039</v>
      </c>
      <c r="H599" t="str">
        <f t="shared" si="9"/>
        <v>Balota Valcea</v>
      </c>
      <c r="I599">
        <v>38</v>
      </c>
      <c r="J599">
        <v>387</v>
      </c>
      <c r="K599" t="s">
        <v>25637</v>
      </c>
      <c r="L599" t="s">
        <v>21552</v>
      </c>
      <c r="M599">
        <v>4</v>
      </c>
      <c r="N599">
        <v>840</v>
      </c>
      <c r="O599" t="s">
        <v>10021</v>
      </c>
      <c r="P599" t="s">
        <v>1561</v>
      </c>
      <c r="Q599" t="s">
        <v>26</v>
      </c>
      <c r="R599">
        <v>23</v>
      </c>
      <c r="S599">
        <v>3</v>
      </c>
      <c r="T599">
        <v>247531</v>
      </c>
      <c r="U599" t="s">
        <v>22123</v>
      </c>
      <c r="V599">
        <v>172509</v>
      </c>
      <c r="W599" t="s">
        <v>2142</v>
      </c>
      <c r="Y599">
        <v>0</v>
      </c>
    </row>
    <row r="600" spans="1:25" x14ac:dyDescent="0.2">
      <c r="A600">
        <v>73380</v>
      </c>
      <c r="B600" t="s">
        <v>10503</v>
      </c>
      <c r="C600">
        <v>0</v>
      </c>
      <c r="D600">
        <f>IF(COUNTIF(Sheet3!$A$1:$A$349,"*"&amp;B600&amp;"*")&gt;0,1,0)</f>
        <v>0</v>
      </c>
      <c r="E600">
        <f>IF(COUNTIF(Sheet1!$C$1:$C$349,"*"&amp;K600&amp;"*")&gt;0,1,0)</f>
        <v>1</v>
      </c>
      <c r="F600">
        <f>IF(COUNTIF(Sheet1!$E$1:$E$349,"*"&amp;G600&amp;"*")&gt;0,1,0)</f>
        <v>0</v>
      </c>
      <c r="G600" t="s">
        <v>30040</v>
      </c>
      <c r="H600" t="str">
        <f t="shared" si="9"/>
        <v>Balota de Jos Dolj</v>
      </c>
      <c r="I600">
        <v>16</v>
      </c>
      <c r="J600">
        <v>163</v>
      </c>
      <c r="K600" t="s">
        <v>10019</v>
      </c>
      <c r="L600" t="s">
        <v>10020</v>
      </c>
      <c r="M600">
        <v>4</v>
      </c>
      <c r="N600">
        <v>840</v>
      </c>
      <c r="O600" t="s">
        <v>10021</v>
      </c>
      <c r="P600" t="s">
        <v>677</v>
      </c>
      <c r="Q600" t="s">
        <v>38</v>
      </c>
      <c r="R600">
        <v>22</v>
      </c>
      <c r="S600">
        <v>3</v>
      </c>
      <c r="T600">
        <v>207421</v>
      </c>
      <c r="U600" t="s">
        <v>10504</v>
      </c>
      <c r="V600">
        <v>73371</v>
      </c>
      <c r="W600" t="s">
        <v>10505</v>
      </c>
      <c r="Y600">
        <v>0</v>
      </c>
    </row>
    <row r="601" spans="1:25" x14ac:dyDescent="0.2">
      <c r="A601">
        <v>73399</v>
      </c>
      <c r="B601" t="s">
        <v>10506</v>
      </c>
      <c r="C601">
        <v>0</v>
      </c>
      <c r="D601">
        <f>IF(COUNTIF(Sheet3!$A$1:$A$349,"*"&amp;B601&amp;"*")&gt;0,1,0)</f>
        <v>0</v>
      </c>
      <c r="E601">
        <f>IF(COUNTIF(Sheet1!$C$1:$C$349,"*"&amp;K601&amp;"*")&gt;0,1,0)</f>
        <v>1</v>
      </c>
      <c r="F601">
        <f>IF(COUNTIF(Sheet1!$E$1:$E$349,"*"&amp;G601&amp;"*")&gt;0,1,0)</f>
        <v>0</v>
      </c>
      <c r="G601" t="s">
        <v>30041</v>
      </c>
      <c r="H601" t="str">
        <f t="shared" si="9"/>
        <v>Balota de Sus Dolj</v>
      </c>
      <c r="I601">
        <v>16</v>
      </c>
      <c r="J601">
        <v>163</v>
      </c>
      <c r="K601" t="s">
        <v>10019</v>
      </c>
      <c r="L601" t="s">
        <v>10020</v>
      </c>
      <c r="M601">
        <v>4</v>
      </c>
      <c r="N601">
        <v>840</v>
      </c>
      <c r="O601" t="s">
        <v>10021</v>
      </c>
      <c r="P601" t="s">
        <v>5029</v>
      </c>
      <c r="Q601" t="s">
        <v>26</v>
      </c>
      <c r="R601">
        <v>23</v>
      </c>
      <c r="S601">
        <v>3</v>
      </c>
      <c r="T601">
        <v>207422</v>
      </c>
      <c r="U601" t="s">
        <v>10507</v>
      </c>
      <c r="V601">
        <v>73371</v>
      </c>
      <c r="W601" t="s">
        <v>10505</v>
      </c>
      <c r="Y601">
        <v>0</v>
      </c>
    </row>
    <row r="602" spans="1:25" x14ac:dyDescent="0.2">
      <c r="A602">
        <v>16775</v>
      </c>
      <c r="B602" t="s">
        <v>2726</v>
      </c>
      <c r="C602">
        <v>0</v>
      </c>
      <c r="D602">
        <f>IF(COUNTIF(Sheet3!$A$1:$A$349,"*"&amp;B602&amp;"*")&gt;0,1,0)</f>
        <v>0</v>
      </c>
      <c r="E602">
        <f>IF(COUNTIF(Sheet1!$C$1:$C$349,"*"&amp;K602&amp;"*")&gt;0,1,0)</f>
        <v>1</v>
      </c>
      <c r="F602">
        <f>IF(COUNTIF(Sheet1!$E$1:$E$349,"*"&amp;G602&amp;"*")&gt;0,1,0)</f>
        <v>0</v>
      </c>
      <c r="G602" t="s">
        <v>30042</v>
      </c>
      <c r="H602" t="str">
        <f t="shared" si="9"/>
        <v>Baloteasca Arges</v>
      </c>
      <c r="I602">
        <v>3</v>
      </c>
      <c r="J602">
        <v>38</v>
      </c>
      <c r="K602" t="s">
        <v>29095</v>
      </c>
      <c r="L602" t="s">
        <v>2106</v>
      </c>
      <c r="M602">
        <v>3</v>
      </c>
      <c r="N602">
        <v>831</v>
      </c>
      <c r="O602" t="s">
        <v>2107</v>
      </c>
      <c r="P602" t="s">
        <v>2383</v>
      </c>
      <c r="Q602" t="s">
        <v>26</v>
      </c>
      <c r="R602">
        <v>23</v>
      </c>
      <c r="S602">
        <v>3</v>
      </c>
      <c r="T602">
        <v>117411</v>
      </c>
      <c r="U602" t="s">
        <v>2727</v>
      </c>
      <c r="V602">
        <v>16757</v>
      </c>
      <c r="W602" t="s">
        <v>2723</v>
      </c>
      <c r="Y602">
        <v>0</v>
      </c>
    </row>
    <row r="603" spans="1:25" x14ac:dyDescent="0.2">
      <c r="A603">
        <v>25549</v>
      </c>
      <c r="B603" t="s">
        <v>22890</v>
      </c>
      <c r="C603">
        <v>0</v>
      </c>
      <c r="D603">
        <f>IF(COUNTIF(Sheet3!$A$1:$A$349,"*"&amp;B603&amp;"*")&gt;0,1,0)</f>
        <v>1</v>
      </c>
      <c r="E603">
        <f>IF(COUNTIF(Sheet1!$C$1:$C$349,"*"&amp;K603&amp;"*")&gt;0,1,0)</f>
        <v>1</v>
      </c>
      <c r="F603">
        <f>IF(COUNTIF(Sheet1!$E$1:$E$349,"*"&amp;G603&amp;"*")&gt;0,1,0)</f>
        <v>0</v>
      </c>
      <c r="G603" t="s">
        <v>30043</v>
      </c>
      <c r="H603" t="str">
        <f t="shared" si="9"/>
        <v>Balotesti Bacau</v>
      </c>
      <c r="I603">
        <v>4</v>
      </c>
      <c r="J603">
        <v>47</v>
      </c>
      <c r="K603" t="s">
        <v>22882</v>
      </c>
      <c r="L603" t="s">
        <v>3242</v>
      </c>
      <c r="M603">
        <v>1</v>
      </c>
      <c r="N603">
        <v>813</v>
      </c>
      <c r="O603" t="s">
        <v>3243</v>
      </c>
      <c r="P603" t="s">
        <v>1780</v>
      </c>
      <c r="Q603" t="s">
        <v>26</v>
      </c>
      <c r="R603">
        <v>23</v>
      </c>
      <c r="S603">
        <v>3</v>
      </c>
      <c r="T603">
        <v>607586</v>
      </c>
      <c r="U603" t="s">
        <v>4083</v>
      </c>
      <c r="V603">
        <v>25521</v>
      </c>
      <c r="W603" t="s">
        <v>4080</v>
      </c>
      <c r="Y603">
        <v>0</v>
      </c>
    </row>
    <row r="604" spans="1:25" x14ac:dyDescent="0.2">
      <c r="A604">
        <v>100978</v>
      </c>
      <c r="B604" t="s">
        <v>22890</v>
      </c>
      <c r="C604">
        <v>1</v>
      </c>
      <c r="D604">
        <f>IF(COUNTIF(Sheet3!$A$1:$A$349,"*"&amp;B604&amp;"*")&gt;0,1,0)</f>
        <v>1</v>
      </c>
      <c r="E604">
        <f>IF(COUNTIF(Sheet1!$C$1:$C$349,"*"&amp;K604&amp;"*")&gt;0,1,0)</f>
        <v>1</v>
      </c>
      <c r="F604">
        <f>IF(COUNTIF(Sheet1!$E$1:$E$349,"*"&amp;G604&amp;"*")&gt;0,1,0)</f>
        <v>1</v>
      </c>
      <c r="G604" t="s">
        <v>29148</v>
      </c>
      <c r="H604" t="str">
        <f t="shared" si="9"/>
        <v>Balotesti Ilfov</v>
      </c>
      <c r="I604">
        <v>23</v>
      </c>
      <c r="J604">
        <v>234</v>
      </c>
      <c r="K604" t="s">
        <v>13737</v>
      </c>
      <c r="L604" t="s">
        <v>13738</v>
      </c>
      <c r="M604">
        <v>8</v>
      </c>
      <c r="N604">
        <v>886</v>
      </c>
      <c r="O604" t="s">
        <v>13739</v>
      </c>
      <c r="P604" t="s">
        <v>13789</v>
      </c>
      <c r="Q604" t="s">
        <v>38</v>
      </c>
      <c r="R604">
        <v>22</v>
      </c>
      <c r="S604">
        <v>3</v>
      </c>
      <c r="T604">
        <v>77015</v>
      </c>
      <c r="U604" t="s">
        <v>13790</v>
      </c>
      <c r="V604">
        <v>100969</v>
      </c>
      <c r="W604" t="s">
        <v>4082</v>
      </c>
      <c r="Y604">
        <v>1</v>
      </c>
    </row>
    <row r="605" spans="1:25" x14ac:dyDescent="0.2">
      <c r="A605">
        <v>112487</v>
      </c>
      <c r="B605" t="s">
        <v>22890</v>
      </c>
      <c r="C605">
        <v>0</v>
      </c>
      <c r="D605">
        <f>IF(COUNTIF(Sheet3!$A$1:$A$349,"*"&amp;B605&amp;"*")&gt;0,1,0)</f>
        <v>1</v>
      </c>
      <c r="E605">
        <f>IF(COUNTIF(Sheet1!$C$1:$C$349,"*"&amp;K605&amp;"*")&gt;0,1,0)</f>
        <v>1</v>
      </c>
      <c r="F605">
        <f>IF(COUNTIF(Sheet1!$E$1:$E$349,"*"&amp;G605&amp;"*")&gt;0,1,0)</f>
        <v>0</v>
      </c>
      <c r="G605" t="s">
        <v>30044</v>
      </c>
      <c r="H605" t="str">
        <f t="shared" si="9"/>
        <v>Balotesti Mehedinti</v>
      </c>
      <c r="I605">
        <v>25</v>
      </c>
      <c r="J605">
        <v>252</v>
      </c>
      <c r="K605" t="s">
        <v>29099</v>
      </c>
      <c r="L605" t="s">
        <v>14860</v>
      </c>
      <c r="M605">
        <v>4</v>
      </c>
      <c r="N605">
        <v>840</v>
      </c>
      <c r="O605" t="s">
        <v>10021</v>
      </c>
      <c r="P605" t="s">
        <v>7907</v>
      </c>
      <c r="Q605" t="s">
        <v>26</v>
      </c>
      <c r="R605">
        <v>23</v>
      </c>
      <c r="S605">
        <v>3</v>
      </c>
      <c r="T605">
        <v>227296</v>
      </c>
      <c r="U605" t="s">
        <v>15193</v>
      </c>
      <c r="V605">
        <v>112469</v>
      </c>
      <c r="W605" t="s">
        <v>15191</v>
      </c>
      <c r="Y605">
        <v>0</v>
      </c>
    </row>
    <row r="606" spans="1:25" x14ac:dyDescent="0.2">
      <c r="A606">
        <v>95505</v>
      </c>
      <c r="B606" t="s">
        <v>22891</v>
      </c>
      <c r="C606">
        <v>0</v>
      </c>
      <c r="D606">
        <f>IF(COUNTIF(Sheet3!$A$1:$A$349,"*"&amp;B606&amp;"*")&gt;0,1,0)</f>
        <v>1</v>
      </c>
      <c r="E606">
        <f>IF(COUNTIF(Sheet1!$C$1:$C$349,"*"&amp;K606&amp;"*")&gt;0,1,0)</f>
        <v>1</v>
      </c>
      <c r="F606">
        <f>IF(COUNTIF(Sheet1!$E$1:$E$349,"*"&amp;G606&amp;"*")&gt;0,1,0)</f>
        <v>0</v>
      </c>
      <c r="G606" t="s">
        <v>30045</v>
      </c>
      <c r="H606" t="str">
        <f t="shared" si="9"/>
        <v>Bals Iasi</v>
      </c>
      <c r="I606">
        <v>22</v>
      </c>
      <c r="J606">
        <v>225</v>
      </c>
      <c r="K606" t="s">
        <v>22952</v>
      </c>
      <c r="L606" t="s">
        <v>13063</v>
      </c>
      <c r="M606">
        <v>1</v>
      </c>
      <c r="N606">
        <v>813</v>
      </c>
      <c r="O606" t="s">
        <v>3243</v>
      </c>
      <c r="P606" t="s">
        <v>7498</v>
      </c>
      <c r="Q606" t="s">
        <v>26</v>
      </c>
      <c r="R606">
        <v>22</v>
      </c>
      <c r="S606">
        <v>3</v>
      </c>
      <c r="T606">
        <v>705301</v>
      </c>
      <c r="U606" t="s">
        <v>13121</v>
      </c>
      <c r="V606">
        <v>100273</v>
      </c>
      <c r="W606" t="s">
        <v>13120</v>
      </c>
      <c r="Y606">
        <v>0</v>
      </c>
    </row>
    <row r="607" spans="1:25" x14ac:dyDescent="0.2">
      <c r="A607">
        <v>125427</v>
      </c>
      <c r="B607" t="s">
        <v>22891</v>
      </c>
      <c r="C607">
        <v>1</v>
      </c>
      <c r="D607">
        <f>IF(COUNTIF(Sheet3!$A$1:$A$349,"*"&amp;B607&amp;"*")&gt;0,1,0)</f>
        <v>1</v>
      </c>
      <c r="E607">
        <f>IF(COUNTIF(Sheet1!$C$1:$C$349,"*"&amp;K607&amp;"*")&gt;0,1,0)</f>
        <v>1</v>
      </c>
      <c r="F607">
        <f>IF(COUNTIF(Sheet1!$E$1:$E$349,"*"&amp;G607&amp;"*")&gt;0,1,0)</f>
        <v>1</v>
      </c>
      <c r="G607" t="s">
        <v>29149</v>
      </c>
      <c r="H607" t="str">
        <f t="shared" si="9"/>
        <v>Bals Olt</v>
      </c>
      <c r="I607">
        <v>28</v>
      </c>
      <c r="J607">
        <v>289</v>
      </c>
      <c r="K607" t="s">
        <v>16692</v>
      </c>
      <c r="L607" t="s">
        <v>16693</v>
      </c>
      <c r="M607">
        <v>4</v>
      </c>
      <c r="N607">
        <v>840</v>
      </c>
      <c r="O607" t="s">
        <v>10021</v>
      </c>
      <c r="P607" t="s">
        <v>16699</v>
      </c>
      <c r="Q607" t="s">
        <v>54</v>
      </c>
      <c r="R607">
        <v>17</v>
      </c>
      <c r="S607">
        <v>1</v>
      </c>
      <c r="T607">
        <v>235100</v>
      </c>
      <c r="U607" t="s">
        <v>16700</v>
      </c>
      <c r="V607">
        <v>125418</v>
      </c>
      <c r="W607" t="s">
        <v>13120</v>
      </c>
      <c r="Y607">
        <v>1</v>
      </c>
    </row>
    <row r="608" spans="1:25" x14ac:dyDescent="0.2">
      <c r="A608">
        <v>87852</v>
      </c>
      <c r="B608" t="s">
        <v>23144</v>
      </c>
      <c r="C608">
        <v>0</v>
      </c>
      <c r="D608">
        <f>IF(COUNTIF(Sheet3!$A$1:$A$349,"*"&amp;B608&amp;"*")&gt;0,1,0)</f>
        <v>0</v>
      </c>
      <c r="E608">
        <f>IF(COUNTIF(Sheet1!$C$1:$C$349,"*"&amp;K608&amp;"*")&gt;0,1,0)</f>
        <v>1</v>
      </c>
      <c r="F608">
        <f>IF(COUNTIF(Sheet1!$E$1:$E$349,"*"&amp;G608&amp;"*")&gt;0,1,0)</f>
        <v>0</v>
      </c>
      <c r="G608" t="s">
        <v>30046</v>
      </c>
      <c r="H608" t="str">
        <f t="shared" si="9"/>
        <v>Balsa Hunedoara</v>
      </c>
      <c r="I608">
        <v>20</v>
      </c>
      <c r="J608">
        <v>207</v>
      </c>
      <c r="K608" t="s">
        <v>12097</v>
      </c>
      <c r="L608" t="s">
        <v>12098</v>
      </c>
      <c r="M608">
        <v>5</v>
      </c>
      <c r="N608">
        <v>859</v>
      </c>
      <c r="O608" t="s">
        <v>1467</v>
      </c>
      <c r="P608" t="s">
        <v>754</v>
      </c>
      <c r="Q608" t="s">
        <v>38</v>
      </c>
      <c r="R608">
        <v>22</v>
      </c>
      <c r="S608">
        <v>3</v>
      </c>
      <c r="T608">
        <v>337015</v>
      </c>
      <c r="U608" t="s">
        <v>12241</v>
      </c>
      <c r="V608">
        <v>87843</v>
      </c>
      <c r="W608" t="s">
        <v>12240</v>
      </c>
      <c r="Y608">
        <v>0</v>
      </c>
    </row>
    <row r="609" spans="1:25" x14ac:dyDescent="0.2">
      <c r="A609">
        <v>171227</v>
      </c>
      <c r="B609" t="s">
        <v>25781</v>
      </c>
      <c r="C609">
        <v>0</v>
      </c>
      <c r="D609">
        <f>IF(COUNTIF(Sheet3!$A$1:$A$349,"*"&amp;B609&amp;"*")&gt;0,1,0)</f>
        <v>0</v>
      </c>
      <c r="E609">
        <f>IF(COUNTIF(Sheet1!$C$1:$C$349,"*"&amp;K609&amp;"*")&gt;0,1,0)</f>
        <v>1</v>
      </c>
      <c r="F609">
        <f>IF(COUNTIF(Sheet1!$E$1:$E$349,"*"&amp;G609&amp;"*")&gt;0,1,0)</f>
        <v>0</v>
      </c>
      <c r="G609" t="s">
        <v>30047</v>
      </c>
      <c r="H609" t="str">
        <f t="shared" si="9"/>
        <v>Balsoara Valcea</v>
      </c>
      <c r="I609">
        <v>38</v>
      </c>
      <c r="J609">
        <v>387</v>
      </c>
      <c r="K609" t="s">
        <v>25637</v>
      </c>
      <c r="L609" t="s">
        <v>21552</v>
      </c>
      <c r="M609">
        <v>4</v>
      </c>
      <c r="N609">
        <v>840</v>
      </c>
      <c r="O609" t="s">
        <v>10021</v>
      </c>
      <c r="P609" t="s">
        <v>4451</v>
      </c>
      <c r="Q609" t="s">
        <v>26</v>
      </c>
      <c r="R609">
        <v>23</v>
      </c>
      <c r="S609">
        <v>3</v>
      </c>
      <c r="T609">
        <v>247361</v>
      </c>
      <c r="U609" t="s">
        <v>21971</v>
      </c>
      <c r="V609">
        <v>171209</v>
      </c>
      <c r="W609" t="s">
        <v>21732</v>
      </c>
      <c r="Y609">
        <v>0</v>
      </c>
    </row>
    <row r="610" spans="1:25" x14ac:dyDescent="0.2">
      <c r="A610">
        <v>110465</v>
      </c>
      <c r="B610" t="s">
        <v>14944</v>
      </c>
      <c r="C610">
        <v>0</v>
      </c>
      <c r="D610">
        <f>IF(COUNTIF(Sheet3!$A$1:$A$349,"*"&amp;B610&amp;"*")&gt;0,1,0)</f>
        <v>0</v>
      </c>
      <c r="E610">
        <f>IF(COUNTIF(Sheet1!$C$1:$C$349,"*"&amp;K610&amp;"*")&gt;0,1,0)</f>
        <v>1</v>
      </c>
      <c r="F610">
        <f>IF(COUNTIF(Sheet1!$E$1:$E$349,"*"&amp;G610&amp;"*")&gt;0,1,0)</f>
        <v>0</v>
      </c>
      <c r="G610" t="s">
        <v>30048</v>
      </c>
      <c r="H610" t="str">
        <f t="shared" si="9"/>
        <v>Balta Mehedinti</v>
      </c>
      <c r="I610">
        <v>25</v>
      </c>
      <c r="J610">
        <v>252</v>
      </c>
      <c r="K610" t="s">
        <v>29099</v>
      </c>
      <c r="L610" t="s">
        <v>14860</v>
      </c>
      <c r="M610">
        <v>4</v>
      </c>
      <c r="N610">
        <v>840</v>
      </c>
      <c r="O610" t="s">
        <v>10021</v>
      </c>
      <c r="P610" t="s">
        <v>2793</v>
      </c>
      <c r="Q610" t="s">
        <v>38</v>
      </c>
      <c r="R610">
        <v>22</v>
      </c>
      <c r="S610">
        <v>3</v>
      </c>
      <c r="T610">
        <v>227030</v>
      </c>
      <c r="U610" t="s">
        <v>14945</v>
      </c>
      <c r="V610">
        <v>110456</v>
      </c>
      <c r="W610" t="s">
        <v>14944</v>
      </c>
      <c r="Y610">
        <v>0</v>
      </c>
    </row>
    <row r="611" spans="1:25" x14ac:dyDescent="0.2">
      <c r="A611">
        <v>44943</v>
      </c>
      <c r="B611" t="s">
        <v>25782</v>
      </c>
      <c r="C611">
        <v>0</v>
      </c>
      <c r="D611">
        <f>IF(COUNTIF(Sheet3!$A$1:$A$349,"*"&amp;B611&amp;"*")&gt;0,1,0)</f>
        <v>0</v>
      </c>
      <c r="E611">
        <f>IF(COUNTIF(Sheet1!$C$1:$C$349,"*"&amp;K611&amp;"*")&gt;0,1,0)</f>
        <v>1</v>
      </c>
      <c r="F611">
        <f>IF(COUNTIF(Sheet1!$E$1:$E$349,"*"&amp;G611&amp;"*")&gt;0,1,0)</f>
        <v>0</v>
      </c>
      <c r="G611" t="s">
        <v>30049</v>
      </c>
      <c r="H611" t="str">
        <f t="shared" si="9"/>
        <v>Balta Alba Buzau</v>
      </c>
      <c r="I611">
        <v>10</v>
      </c>
      <c r="J611">
        <v>109</v>
      </c>
      <c r="K611" t="s">
        <v>22908</v>
      </c>
      <c r="L611" t="s">
        <v>6741</v>
      </c>
      <c r="M611">
        <v>2</v>
      </c>
      <c r="N611">
        <v>822</v>
      </c>
      <c r="O611" t="s">
        <v>6468</v>
      </c>
      <c r="P611" t="s">
        <v>6758</v>
      </c>
      <c r="Q611" t="s">
        <v>38</v>
      </c>
      <c r="R611">
        <v>22</v>
      </c>
      <c r="S611">
        <v>3</v>
      </c>
      <c r="T611">
        <v>127015</v>
      </c>
      <c r="U611" t="s">
        <v>6759</v>
      </c>
      <c r="V611">
        <v>44934</v>
      </c>
      <c r="W611" t="s">
        <v>6757</v>
      </c>
      <c r="Y611">
        <v>0</v>
      </c>
    </row>
    <row r="612" spans="1:25" x14ac:dyDescent="0.2">
      <c r="A612">
        <v>36774</v>
      </c>
      <c r="B612" t="s">
        <v>25783</v>
      </c>
      <c r="C612">
        <v>0</v>
      </c>
      <c r="D612">
        <f>IF(COUNTIF(Sheet3!$A$1:$A$349,"*"&amp;B612&amp;"*")&gt;0,1,0)</f>
        <v>0</v>
      </c>
      <c r="E612">
        <f>IF(COUNTIF(Sheet1!$C$1:$C$349,"*"&amp;K612&amp;"*")&gt;0,1,0)</f>
        <v>1</v>
      </c>
      <c r="F612">
        <f>IF(COUNTIF(Sheet1!$E$1:$E$349,"*"&amp;G612&amp;"*")&gt;0,1,0)</f>
        <v>0</v>
      </c>
      <c r="G612" t="s">
        <v>30050</v>
      </c>
      <c r="H612" t="str">
        <f t="shared" si="9"/>
        <v>Balta Arsa Botosani</v>
      </c>
      <c r="I612">
        <v>7</v>
      </c>
      <c r="J612">
        <v>74</v>
      </c>
      <c r="K612" t="s">
        <v>22901</v>
      </c>
      <c r="L612" t="s">
        <v>5526</v>
      </c>
      <c r="M612">
        <v>1</v>
      </c>
      <c r="N612">
        <v>813</v>
      </c>
      <c r="O612" t="s">
        <v>3243</v>
      </c>
      <c r="P612" t="s">
        <v>1797</v>
      </c>
      <c r="Q612" t="s">
        <v>26</v>
      </c>
      <c r="R612">
        <v>23</v>
      </c>
      <c r="S612">
        <v>3</v>
      </c>
      <c r="T612">
        <v>717086</v>
      </c>
      <c r="U612" t="s">
        <v>5683</v>
      </c>
      <c r="V612">
        <v>36756</v>
      </c>
      <c r="W612" t="s">
        <v>5680</v>
      </c>
      <c r="Y612">
        <v>0</v>
      </c>
    </row>
    <row r="613" spans="1:25" x14ac:dyDescent="0.2">
      <c r="A613">
        <v>132235</v>
      </c>
      <c r="B613" t="s">
        <v>17479</v>
      </c>
      <c r="C613">
        <v>0</v>
      </c>
      <c r="D613">
        <f>IF(COUNTIF(Sheet3!$A$1:$A$349,"*"&amp;B613&amp;"*")&gt;0,1,0)</f>
        <v>0</v>
      </c>
      <c r="E613">
        <f>IF(COUNTIF(Sheet1!$C$1:$C$349,"*"&amp;K613&amp;"*")&gt;0,1,0)</f>
        <v>1</v>
      </c>
      <c r="F613">
        <f>IF(COUNTIF(Sheet1!$E$1:$E$349,"*"&amp;G613&amp;"*")&gt;0,1,0)</f>
        <v>0</v>
      </c>
      <c r="G613" t="s">
        <v>30051</v>
      </c>
      <c r="H613" t="str">
        <f t="shared" si="9"/>
        <v>Balta Doamnei Prahova</v>
      </c>
      <c r="I613">
        <v>29</v>
      </c>
      <c r="J613">
        <v>298</v>
      </c>
      <c r="K613" t="s">
        <v>17266</v>
      </c>
      <c r="L613" t="s">
        <v>17267</v>
      </c>
      <c r="M613">
        <v>3</v>
      </c>
      <c r="N613">
        <v>831</v>
      </c>
      <c r="O613" t="s">
        <v>2107</v>
      </c>
      <c r="P613" t="s">
        <v>3204</v>
      </c>
      <c r="Q613" t="s">
        <v>38</v>
      </c>
      <c r="R613">
        <v>22</v>
      </c>
      <c r="S613">
        <v>3</v>
      </c>
      <c r="T613">
        <v>107040</v>
      </c>
      <c r="U613" t="s">
        <v>17480</v>
      </c>
      <c r="V613">
        <v>132226</v>
      </c>
      <c r="W613" t="s">
        <v>17479</v>
      </c>
      <c r="Y613">
        <v>0</v>
      </c>
    </row>
    <row r="614" spans="1:25" x14ac:dyDescent="0.2">
      <c r="A614">
        <v>104449</v>
      </c>
      <c r="B614" t="s">
        <v>25784</v>
      </c>
      <c r="C614">
        <v>0</v>
      </c>
      <c r="D614">
        <f>IF(COUNTIF(Sheet3!$A$1:$A$349,"*"&amp;B614&amp;"*")&gt;0,1,0)</f>
        <v>0</v>
      </c>
      <c r="E614">
        <f>IF(COUNTIF(Sheet1!$C$1:$C$349,"*"&amp;K614&amp;"*")&gt;0,1,0)</f>
        <v>1</v>
      </c>
      <c r="F614">
        <f>IF(COUNTIF(Sheet1!$E$1:$E$349,"*"&amp;G614&amp;"*")&gt;0,1,0)</f>
        <v>0</v>
      </c>
      <c r="G614" t="s">
        <v>30052</v>
      </c>
      <c r="H614" t="str">
        <f t="shared" si="9"/>
        <v>Balta Neagra Ilfov</v>
      </c>
      <c r="I614">
        <v>23</v>
      </c>
      <c r="J614">
        <v>234</v>
      </c>
      <c r="K614" t="s">
        <v>13737</v>
      </c>
      <c r="L614" t="s">
        <v>13738</v>
      </c>
      <c r="M614">
        <v>8</v>
      </c>
      <c r="N614">
        <v>886</v>
      </c>
      <c r="O614" t="s">
        <v>13739</v>
      </c>
      <c r="P614" t="s">
        <v>1723</v>
      </c>
      <c r="Q614" t="s">
        <v>26</v>
      </c>
      <c r="R614">
        <v>23</v>
      </c>
      <c r="S614">
        <v>3</v>
      </c>
      <c r="T614">
        <v>77141</v>
      </c>
      <c r="U614" t="s">
        <v>14239</v>
      </c>
      <c r="V614">
        <v>104421</v>
      </c>
      <c r="W614" t="s">
        <v>14237</v>
      </c>
      <c r="Y614">
        <v>0</v>
      </c>
    </row>
    <row r="615" spans="1:25" x14ac:dyDescent="0.2">
      <c r="A615">
        <v>178625</v>
      </c>
      <c r="B615" t="s">
        <v>24947</v>
      </c>
      <c r="C615">
        <v>0</v>
      </c>
      <c r="D615">
        <f>IF(COUNTIF(Sheet3!$A$1:$A$349,"*"&amp;B615&amp;"*")&gt;0,1,0)</f>
        <v>0</v>
      </c>
      <c r="E615">
        <f>IF(COUNTIF(Sheet1!$C$1:$C$349,"*"&amp;K615&amp;"*")&gt;0,1,0)</f>
        <v>1</v>
      </c>
      <c r="F615">
        <f>IF(COUNTIF(Sheet1!$E$1:$E$349,"*"&amp;G615&amp;"*")&gt;0,1,0)</f>
        <v>0</v>
      </c>
      <c r="G615" t="s">
        <v>30053</v>
      </c>
      <c r="H615" t="str">
        <f t="shared" si="9"/>
        <v>Balta Ratei Vrancea</v>
      </c>
      <c r="I615">
        <v>39</v>
      </c>
      <c r="J615">
        <v>396</v>
      </c>
      <c r="K615" t="s">
        <v>15010</v>
      </c>
      <c r="L615" t="s">
        <v>22342</v>
      </c>
      <c r="M615">
        <v>2</v>
      </c>
      <c r="N615">
        <v>822</v>
      </c>
      <c r="O615" t="s">
        <v>6468</v>
      </c>
      <c r="P615" t="s">
        <v>3459</v>
      </c>
      <c r="Q615" t="s">
        <v>26</v>
      </c>
      <c r="R615">
        <v>23</v>
      </c>
      <c r="S615">
        <v>3</v>
      </c>
      <c r="T615">
        <v>627396</v>
      </c>
      <c r="U615" t="s">
        <v>22795</v>
      </c>
      <c r="V615">
        <v>178607</v>
      </c>
      <c r="W615" t="s">
        <v>1847</v>
      </c>
      <c r="Y615">
        <v>0</v>
      </c>
    </row>
    <row r="616" spans="1:25" x14ac:dyDescent="0.2">
      <c r="A616">
        <v>152635</v>
      </c>
      <c r="B616" t="s">
        <v>25785</v>
      </c>
      <c r="C616">
        <v>0</v>
      </c>
      <c r="D616">
        <f>IF(COUNTIF(Sheet3!$A$1:$A$349,"*"&amp;B616&amp;"*")&gt;0,1,0)</f>
        <v>0</v>
      </c>
      <c r="E616">
        <f>IF(COUNTIF(Sheet1!$C$1:$C$349,"*"&amp;K616&amp;"*")&gt;0,1,0)</f>
        <v>1</v>
      </c>
      <c r="F616">
        <f>IF(COUNTIF(Sheet1!$E$1:$E$349,"*"&amp;G616&amp;"*")&gt;0,1,0)</f>
        <v>0</v>
      </c>
      <c r="G616" t="s">
        <v>30054</v>
      </c>
      <c r="H616" t="str">
        <f t="shared" si="9"/>
        <v>Balta Sarata Teleorman</v>
      </c>
      <c r="I616">
        <v>34</v>
      </c>
      <c r="J616">
        <v>341</v>
      </c>
      <c r="K616" t="s">
        <v>19785</v>
      </c>
      <c r="L616" t="s">
        <v>19786</v>
      </c>
      <c r="M616">
        <v>3</v>
      </c>
      <c r="N616">
        <v>831</v>
      </c>
      <c r="O616" t="s">
        <v>2107</v>
      </c>
      <c r="P616" t="s">
        <v>1518</v>
      </c>
      <c r="Q616" t="s">
        <v>26</v>
      </c>
      <c r="R616">
        <v>23</v>
      </c>
      <c r="S616">
        <v>3</v>
      </c>
      <c r="T616">
        <v>147096</v>
      </c>
      <c r="U616" t="s">
        <v>19890</v>
      </c>
      <c r="V616">
        <v>152617</v>
      </c>
      <c r="W616" t="s">
        <v>10930</v>
      </c>
      <c r="Y616">
        <v>0</v>
      </c>
    </row>
    <row r="617" spans="1:25" x14ac:dyDescent="0.2">
      <c r="A617">
        <v>49331</v>
      </c>
      <c r="B617" t="s">
        <v>7372</v>
      </c>
      <c r="C617">
        <v>0</v>
      </c>
      <c r="D617">
        <f>IF(COUNTIF(Sheet3!$A$1:$A$349,"*"&amp;B617&amp;"*")&gt;0,1,0)</f>
        <v>0</v>
      </c>
      <c r="E617">
        <f>IF(COUNTIF(Sheet1!$C$1:$C$349,"*"&amp;K617&amp;"*")&gt;0,1,0)</f>
        <v>1</v>
      </c>
      <c r="F617">
        <f>IF(COUNTIF(Sheet1!$E$1:$E$349,"*"&amp;G617&amp;"*")&gt;0,1,0)</f>
        <v>0</v>
      </c>
      <c r="G617" t="s">
        <v>30055</v>
      </c>
      <c r="H617" t="str">
        <f t="shared" si="9"/>
        <v>Balta Tocila Buzau</v>
      </c>
      <c r="I617">
        <v>10</v>
      </c>
      <c r="J617">
        <v>109</v>
      </c>
      <c r="K617" t="s">
        <v>22908</v>
      </c>
      <c r="L617" t="s">
        <v>6741</v>
      </c>
      <c r="M617">
        <v>2</v>
      </c>
      <c r="N617">
        <v>822</v>
      </c>
      <c r="O617" t="s">
        <v>6468</v>
      </c>
      <c r="P617" t="s">
        <v>1287</v>
      </c>
      <c r="Q617" t="s">
        <v>26</v>
      </c>
      <c r="R617">
        <v>23</v>
      </c>
      <c r="S617">
        <v>3</v>
      </c>
      <c r="T617">
        <v>127556</v>
      </c>
      <c r="U617" t="s">
        <v>7373</v>
      </c>
      <c r="V617">
        <v>49313</v>
      </c>
      <c r="W617" t="s">
        <v>7370</v>
      </c>
      <c r="Y617">
        <v>0</v>
      </c>
    </row>
    <row r="618" spans="1:25" x14ac:dyDescent="0.2">
      <c r="A618">
        <v>70138</v>
      </c>
      <c r="B618" t="s">
        <v>10058</v>
      </c>
      <c r="C618">
        <v>0</v>
      </c>
      <c r="D618">
        <f>IF(COUNTIF(Sheet3!$A$1:$A$349,"*"&amp;B618&amp;"*")&gt;0,1,0)</f>
        <v>0</v>
      </c>
      <c r="E618">
        <f>IF(COUNTIF(Sheet1!$C$1:$C$349,"*"&amp;K618&amp;"*")&gt;0,1,0)</f>
        <v>1</v>
      </c>
      <c r="F618">
        <f>IF(COUNTIF(Sheet1!$E$1:$E$349,"*"&amp;G618&amp;"*")&gt;0,1,0)</f>
        <v>0</v>
      </c>
      <c r="G618" t="s">
        <v>30056</v>
      </c>
      <c r="H618" t="str">
        <f t="shared" si="9"/>
        <v>Balta Verde Dolj</v>
      </c>
      <c r="I618">
        <v>16</v>
      </c>
      <c r="J618">
        <v>163</v>
      </c>
      <c r="K618" t="s">
        <v>10019</v>
      </c>
      <c r="L618" t="s">
        <v>10020</v>
      </c>
      <c r="M618">
        <v>4</v>
      </c>
      <c r="N618">
        <v>840</v>
      </c>
      <c r="O618" t="s">
        <v>10021</v>
      </c>
      <c r="P618" t="s">
        <v>3818</v>
      </c>
      <c r="Q618" t="s">
        <v>26</v>
      </c>
      <c r="R618">
        <v>23</v>
      </c>
      <c r="S618">
        <v>3</v>
      </c>
      <c r="T618">
        <v>207466</v>
      </c>
      <c r="U618" t="s">
        <v>10059</v>
      </c>
      <c r="V618">
        <v>70110</v>
      </c>
      <c r="W618" t="s">
        <v>10055</v>
      </c>
      <c r="Y618">
        <v>0</v>
      </c>
    </row>
    <row r="619" spans="1:25" x14ac:dyDescent="0.2">
      <c r="A619">
        <v>111881</v>
      </c>
      <c r="B619" t="s">
        <v>10058</v>
      </c>
      <c r="C619">
        <v>0</v>
      </c>
      <c r="D619">
        <f>IF(COUNTIF(Sheet3!$A$1:$A$349,"*"&amp;B619&amp;"*")&gt;0,1,0)</f>
        <v>0</v>
      </c>
      <c r="E619">
        <f>IF(COUNTIF(Sheet1!$C$1:$C$349,"*"&amp;K619&amp;"*")&gt;0,1,0)</f>
        <v>1</v>
      </c>
      <c r="F619">
        <f>IF(COUNTIF(Sheet1!$E$1:$E$349,"*"&amp;G619&amp;"*")&gt;0,1,0)</f>
        <v>0</v>
      </c>
      <c r="G619" t="s">
        <v>30057</v>
      </c>
      <c r="H619" t="str">
        <f t="shared" si="9"/>
        <v>Balta Verde Mehedinti</v>
      </c>
      <c r="I619">
        <v>25</v>
      </c>
      <c r="J619">
        <v>252</v>
      </c>
      <c r="K619" t="s">
        <v>29099</v>
      </c>
      <c r="L619" t="s">
        <v>14860</v>
      </c>
      <c r="M619">
        <v>4</v>
      </c>
      <c r="N619">
        <v>840</v>
      </c>
      <c r="O619" t="s">
        <v>10021</v>
      </c>
      <c r="P619" t="s">
        <v>29</v>
      </c>
      <c r="Q619" t="s">
        <v>26</v>
      </c>
      <c r="R619">
        <v>23</v>
      </c>
      <c r="S619">
        <v>3</v>
      </c>
      <c r="T619">
        <v>227221</v>
      </c>
      <c r="U619" t="s">
        <v>15118</v>
      </c>
      <c r="V619">
        <v>111863</v>
      </c>
      <c r="W619" t="s">
        <v>10401</v>
      </c>
      <c r="Y619">
        <v>0</v>
      </c>
    </row>
    <row r="620" spans="1:25" x14ac:dyDescent="0.2">
      <c r="A620">
        <v>45263</v>
      </c>
      <c r="B620" t="s">
        <v>25786</v>
      </c>
      <c r="C620">
        <v>0</v>
      </c>
      <c r="D620">
        <f>IF(COUNTIF(Sheet3!$A$1:$A$349,"*"&amp;B620&amp;"*")&gt;0,1,0)</f>
        <v>0</v>
      </c>
      <c r="E620">
        <f>IF(COUNTIF(Sheet1!$C$1:$C$349,"*"&amp;K620&amp;"*")&gt;0,1,0)</f>
        <v>1</v>
      </c>
      <c r="F620">
        <f>IF(COUNTIF(Sheet1!$E$1:$E$349,"*"&amp;G620&amp;"*")&gt;0,1,0)</f>
        <v>0</v>
      </c>
      <c r="G620" t="s">
        <v>30058</v>
      </c>
      <c r="H620" t="str">
        <f t="shared" si="9"/>
        <v>Baltagari Buzau</v>
      </c>
      <c r="I620">
        <v>10</v>
      </c>
      <c r="J620">
        <v>109</v>
      </c>
      <c r="K620" t="s">
        <v>22908</v>
      </c>
      <c r="L620" t="s">
        <v>6741</v>
      </c>
      <c r="M620">
        <v>2</v>
      </c>
      <c r="N620">
        <v>822</v>
      </c>
      <c r="O620" t="s">
        <v>6468</v>
      </c>
      <c r="P620" t="s">
        <v>1851</v>
      </c>
      <c r="Q620" t="s">
        <v>26</v>
      </c>
      <c r="R620">
        <v>23</v>
      </c>
      <c r="S620">
        <v>3</v>
      </c>
      <c r="T620">
        <v>127056</v>
      </c>
      <c r="U620" t="s">
        <v>6807</v>
      </c>
      <c r="V620">
        <v>45245</v>
      </c>
      <c r="W620" t="s">
        <v>6805</v>
      </c>
      <c r="Y620">
        <v>0</v>
      </c>
    </row>
    <row r="621" spans="1:25" x14ac:dyDescent="0.2">
      <c r="A621">
        <v>61577</v>
      </c>
      <c r="B621" t="s">
        <v>25787</v>
      </c>
      <c r="C621">
        <v>0</v>
      </c>
      <c r="D621">
        <f>IF(COUNTIF(Sheet3!$A$1:$A$349,"*"&amp;B621&amp;"*")&gt;0,1,0)</f>
        <v>0</v>
      </c>
      <c r="E621">
        <f>IF(COUNTIF(Sheet1!$C$1:$C$349,"*"&amp;K621&amp;"*")&gt;0,1,0)</f>
        <v>1</v>
      </c>
      <c r="F621">
        <f>IF(COUNTIF(Sheet1!$E$1:$E$349,"*"&amp;G621&amp;"*")&gt;0,1,0)</f>
        <v>0</v>
      </c>
      <c r="G621" t="s">
        <v>30059</v>
      </c>
      <c r="H621" t="str">
        <f t="shared" si="9"/>
        <v>Baltagesti Constanta</v>
      </c>
      <c r="I621">
        <v>13</v>
      </c>
      <c r="J621">
        <v>136</v>
      </c>
      <c r="K621" t="s">
        <v>22924</v>
      </c>
      <c r="L621" t="s">
        <v>8778</v>
      </c>
      <c r="M621">
        <v>2</v>
      </c>
      <c r="N621">
        <v>822</v>
      </c>
      <c r="O621" t="s">
        <v>6468</v>
      </c>
      <c r="P621" t="s">
        <v>687</v>
      </c>
      <c r="Q621" t="s">
        <v>26</v>
      </c>
      <c r="R621">
        <v>23</v>
      </c>
      <c r="S621">
        <v>3</v>
      </c>
      <c r="T621">
        <v>907096</v>
      </c>
      <c r="U621" t="s">
        <v>8953</v>
      </c>
      <c r="V621">
        <v>61559</v>
      </c>
      <c r="W621" t="s">
        <v>8951</v>
      </c>
      <c r="Y621">
        <v>0</v>
      </c>
    </row>
    <row r="622" spans="1:25" x14ac:dyDescent="0.2">
      <c r="A622">
        <v>49910</v>
      </c>
      <c r="B622" t="s">
        <v>25788</v>
      </c>
      <c r="C622">
        <v>0</v>
      </c>
      <c r="D622">
        <f>IF(COUNTIF(Sheet3!$A$1:$A$349,"*"&amp;B622&amp;"*")&gt;0,1,0)</f>
        <v>0</v>
      </c>
      <c r="E622">
        <f>IF(COUNTIF(Sheet1!$C$1:$C$349,"*"&amp;K622&amp;"*")&gt;0,1,0)</f>
        <v>1</v>
      </c>
      <c r="F622">
        <f>IF(COUNTIF(Sheet1!$E$1:$E$349,"*"&amp;G622&amp;"*")&gt;0,1,0)</f>
        <v>0</v>
      </c>
      <c r="G622" t="s">
        <v>30060</v>
      </c>
      <c r="H622" t="str">
        <f t="shared" si="9"/>
        <v>Baltareti Buzau</v>
      </c>
      <c r="I622">
        <v>10</v>
      </c>
      <c r="J622">
        <v>109</v>
      </c>
      <c r="K622" t="s">
        <v>22908</v>
      </c>
      <c r="L622" t="s">
        <v>6741</v>
      </c>
      <c r="M622">
        <v>2</v>
      </c>
      <c r="N622">
        <v>822</v>
      </c>
      <c r="O622" t="s">
        <v>6468</v>
      </c>
      <c r="P622" t="s">
        <v>1590</v>
      </c>
      <c r="Q622" t="s">
        <v>26</v>
      </c>
      <c r="R622">
        <v>23</v>
      </c>
      <c r="S622">
        <v>3</v>
      </c>
      <c r="T622">
        <v>127646</v>
      </c>
      <c r="U622" t="s">
        <v>7455</v>
      </c>
      <c r="V622">
        <v>49894</v>
      </c>
      <c r="W622" t="s">
        <v>7452</v>
      </c>
      <c r="Y622">
        <v>0</v>
      </c>
    </row>
    <row r="623" spans="1:25" x14ac:dyDescent="0.2">
      <c r="A623">
        <v>76068</v>
      </c>
      <c r="B623" t="s">
        <v>25788</v>
      </c>
      <c r="C623">
        <v>0</v>
      </c>
      <c r="D623">
        <f>IF(COUNTIF(Sheet3!$A$1:$A$349,"*"&amp;B623&amp;"*")&gt;0,1,0)</f>
        <v>0</v>
      </c>
      <c r="E623">
        <f>IF(COUNTIF(Sheet1!$C$1:$C$349,"*"&amp;K623&amp;"*")&gt;0,1,0)</f>
        <v>1</v>
      </c>
      <c r="F623">
        <f>IF(COUNTIF(Sheet1!$E$1:$E$349,"*"&amp;G623&amp;"*")&gt;0,1,0)</f>
        <v>0</v>
      </c>
      <c r="G623" t="s">
        <v>30061</v>
      </c>
      <c r="H623" t="str">
        <f t="shared" si="9"/>
        <v>Baltareti Galati</v>
      </c>
      <c r="I623">
        <v>17</v>
      </c>
      <c r="J623">
        <v>172</v>
      </c>
      <c r="K623" t="s">
        <v>22945</v>
      </c>
      <c r="L623" t="s">
        <v>10708</v>
      </c>
      <c r="M623">
        <v>2</v>
      </c>
      <c r="N623">
        <v>822</v>
      </c>
      <c r="O623" t="s">
        <v>6468</v>
      </c>
      <c r="P623" t="s">
        <v>10828</v>
      </c>
      <c r="Q623" t="s">
        <v>26</v>
      </c>
      <c r="R623">
        <v>23</v>
      </c>
      <c r="S623">
        <v>3</v>
      </c>
      <c r="T623">
        <v>807086</v>
      </c>
      <c r="U623" t="s">
        <v>10829</v>
      </c>
      <c r="V623">
        <v>76040</v>
      </c>
      <c r="W623" t="s">
        <v>10826</v>
      </c>
      <c r="Y623">
        <v>0</v>
      </c>
    </row>
    <row r="624" spans="1:25" x14ac:dyDescent="0.2">
      <c r="A624">
        <v>16150</v>
      </c>
      <c r="B624" t="s">
        <v>25789</v>
      </c>
      <c r="C624">
        <v>0</v>
      </c>
      <c r="D624">
        <f>IF(COUNTIF(Sheet3!$A$1:$A$349,"*"&amp;B624&amp;"*")&gt;0,1,0)</f>
        <v>0</v>
      </c>
      <c r="E624">
        <f>IF(COUNTIF(Sheet1!$C$1:$C$349,"*"&amp;K624&amp;"*")&gt;0,1,0)</f>
        <v>1</v>
      </c>
      <c r="F624">
        <f>IF(COUNTIF(Sheet1!$E$1:$E$349,"*"&amp;G624&amp;"*")&gt;0,1,0)</f>
        <v>0</v>
      </c>
      <c r="G624" t="s">
        <v>30062</v>
      </c>
      <c r="H624" t="str">
        <f t="shared" si="9"/>
        <v>Baltata Arges</v>
      </c>
      <c r="I624">
        <v>3</v>
      </c>
      <c r="J624">
        <v>38</v>
      </c>
      <c r="K624" t="s">
        <v>29095</v>
      </c>
      <c r="L624" t="s">
        <v>2106</v>
      </c>
      <c r="M624">
        <v>3</v>
      </c>
      <c r="N624">
        <v>831</v>
      </c>
      <c r="O624" t="s">
        <v>2107</v>
      </c>
      <c r="P624" t="s">
        <v>526</v>
      </c>
      <c r="Q624" t="s">
        <v>26</v>
      </c>
      <c r="R624">
        <v>23</v>
      </c>
      <c r="S624">
        <v>3</v>
      </c>
      <c r="T624">
        <v>117331</v>
      </c>
      <c r="U624" t="s">
        <v>2613</v>
      </c>
      <c r="V624">
        <v>16132</v>
      </c>
      <c r="W624" t="s">
        <v>2610</v>
      </c>
      <c r="Y624">
        <v>0</v>
      </c>
    </row>
    <row r="625" spans="1:25" x14ac:dyDescent="0.2">
      <c r="A625">
        <v>23733</v>
      </c>
      <c r="B625" t="s">
        <v>25789</v>
      </c>
      <c r="C625">
        <v>0</v>
      </c>
      <c r="D625">
        <f>IF(COUNTIF(Sheet3!$A$1:$A$349,"*"&amp;B625&amp;"*")&gt;0,1,0)</f>
        <v>0</v>
      </c>
      <c r="E625">
        <f>IF(COUNTIF(Sheet1!$C$1:$C$349,"*"&amp;K625&amp;"*")&gt;0,1,0)</f>
        <v>1</v>
      </c>
      <c r="F625">
        <f>IF(COUNTIF(Sheet1!$E$1:$E$349,"*"&amp;G625&amp;"*")&gt;0,1,0)</f>
        <v>0</v>
      </c>
      <c r="G625" t="s">
        <v>30063</v>
      </c>
      <c r="H625" t="str">
        <f t="shared" si="9"/>
        <v>Baltata Bacau</v>
      </c>
      <c r="I625">
        <v>4</v>
      </c>
      <c r="J625">
        <v>47</v>
      </c>
      <c r="K625" t="s">
        <v>22882</v>
      </c>
      <c r="L625" t="s">
        <v>3242</v>
      </c>
      <c r="M625">
        <v>1</v>
      </c>
      <c r="N625">
        <v>813</v>
      </c>
      <c r="O625" t="s">
        <v>3243</v>
      </c>
      <c r="P625" t="s">
        <v>345</v>
      </c>
      <c r="Q625" t="s">
        <v>26</v>
      </c>
      <c r="R625">
        <v>23</v>
      </c>
      <c r="S625">
        <v>3</v>
      </c>
      <c r="T625">
        <v>607356</v>
      </c>
      <c r="U625" t="s">
        <v>3800</v>
      </c>
      <c r="V625">
        <v>26320</v>
      </c>
      <c r="W625" t="s">
        <v>3801</v>
      </c>
      <c r="Y625">
        <v>0</v>
      </c>
    </row>
    <row r="626" spans="1:25" x14ac:dyDescent="0.2">
      <c r="A626">
        <v>162345</v>
      </c>
      <c r="B626" t="s">
        <v>25790</v>
      </c>
      <c r="C626">
        <v>0</v>
      </c>
      <c r="D626">
        <f>IF(COUNTIF(Sheet3!$A$1:$A$349,"*"&amp;B626&amp;"*")&gt;0,1,0)</f>
        <v>0</v>
      </c>
      <c r="E626">
        <f>IF(COUNTIF(Sheet1!$C$1:$C$349,"*"&amp;K626&amp;"*")&gt;0,1,0)</f>
        <v>1</v>
      </c>
      <c r="F626">
        <f>IF(COUNTIF(Sheet1!$E$1:$E$349,"*"&amp;G626&amp;"*")&gt;0,1,0)</f>
        <v>0</v>
      </c>
      <c r="G626" t="s">
        <v>30064</v>
      </c>
      <c r="H626" t="str">
        <f t="shared" si="9"/>
        <v>Baltateni Vaslui</v>
      </c>
      <c r="I626">
        <v>37</v>
      </c>
      <c r="J626">
        <v>378</v>
      </c>
      <c r="K626" t="s">
        <v>20936</v>
      </c>
      <c r="L626" t="s">
        <v>20937</v>
      </c>
      <c r="M626">
        <v>1</v>
      </c>
      <c r="N626">
        <v>813</v>
      </c>
      <c r="O626" t="s">
        <v>3243</v>
      </c>
      <c r="P626" t="s">
        <v>316</v>
      </c>
      <c r="Q626" t="s">
        <v>26</v>
      </c>
      <c r="R626">
        <v>23</v>
      </c>
      <c r="S626">
        <v>3</v>
      </c>
      <c r="T626">
        <v>737046</v>
      </c>
      <c r="U626" t="s">
        <v>20995</v>
      </c>
      <c r="V626">
        <v>162327</v>
      </c>
      <c r="W626" t="s">
        <v>20993</v>
      </c>
      <c r="Y626">
        <v>0</v>
      </c>
    </row>
    <row r="627" spans="1:25" x14ac:dyDescent="0.2">
      <c r="A627">
        <v>173953</v>
      </c>
      <c r="B627" t="s">
        <v>25790</v>
      </c>
      <c r="C627">
        <v>0</v>
      </c>
      <c r="D627">
        <f>IF(COUNTIF(Sheet3!$A$1:$A$349,"*"&amp;B627&amp;"*")&gt;0,1,0)</f>
        <v>0</v>
      </c>
      <c r="E627">
        <f>IF(COUNTIF(Sheet1!$C$1:$C$349,"*"&amp;K627&amp;"*")&gt;0,1,0)</f>
        <v>1</v>
      </c>
      <c r="F627">
        <f>IF(COUNTIF(Sheet1!$E$1:$E$349,"*"&amp;G627&amp;"*")&gt;0,1,0)</f>
        <v>0</v>
      </c>
      <c r="G627" t="s">
        <v>30065</v>
      </c>
      <c r="H627" t="str">
        <f t="shared" si="9"/>
        <v>Baltateni Valcea</v>
      </c>
      <c r="I627">
        <v>38</v>
      </c>
      <c r="J627">
        <v>387</v>
      </c>
      <c r="K627" t="s">
        <v>25637</v>
      </c>
      <c r="L627" t="s">
        <v>21552</v>
      </c>
      <c r="M627">
        <v>4</v>
      </c>
      <c r="N627">
        <v>840</v>
      </c>
      <c r="O627" t="s">
        <v>10021</v>
      </c>
      <c r="P627" t="s">
        <v>2567</v>
      </c>
      <c r="Q627" t="s">
        <v>26</v>
      </c>
      <c r="R627">
        <v>23</v>
      </c>
      <c r="S627">
        <v>3</v>
      </c>
      <c r="T627">
        <v>247706</v>
      </c>
      <c r="U627" t="s">
        <v>22281</v>
      </c>
      <c r="V627">
        <v>173935</v>
      </c>
      <c r="W627" t="s">
        <v>9670</v>
      </c>
      <c r="Y627">
        <v>0</v>
      </c>
    </row>
    <row r="628" spans="1:25" x14ac:dyDescent="0.2">
      <c r="A628">
        <v>121251</v>
      </c>
      <c r="B628" t="s">
        <v>25791</v>
      </c>
      <c r="C628">
        <v>0</v>
      </c>
      <c r="D628">
        <f>IF(COUNTIF(Sheet3!$A$1:$A$349,"*"&amp;B628&amp;"*")&gt;0,1,0)</f>
        <v>0</v>
      </c>
      <c r="E628">
        <f>IF(COUNTIF(Sheet1!$C$1:$C$349,"*"&amp;K628&amp;"*")&gt;0,1,0)</f>
        <v>1</v>
      </c>
      <c r="F628">
        <f>IF(COUNTIF(Sheet1!$E$1:$E$349,"*"&amp;G628&amp;"*")&gt;0,1,0)</f>
        <v>0</v>
      </c>
      <c r="G628" t="s">
        <v>30066</v>
      </c>
      <c r="H628" t="str">
        <f t="shared" si="9"/>
        <v>Baltatesti Neamt</v>
      </c>
      <c r="I628">
        <v>27</v>
      </c>
      <c r="J628">
        <v>270</v>
      </c>
      <c r="K628" t="s">
        <v>29102</v>
      </c>
      <c r="L628" t="s">
        <v>16158</v>
      </c>
      <c r="M628">
        <v>1</v>
      </c>
      <c r="N628">
        <v>813</v>
      </c>
      <c r="O628" t="s">
        <v>3243</v>
      </c>
      <c r="P628" t="s">
        <v>13427</v>
      </c>
      <c r="Q628" t="s">
        <v>38</v>
      </c>
      <c r="R628">
        <v>22</v>
      </c>
      <c r="S628">
        <v>3</v>
      </c>
      <c r="T628">
        <v>617024</v>
      </c>
      <c r="U628" t="s">
        <v>16224</v>
      </c>
      <c r="V628">
        <v>121242</v>
      </c>
      <c r="W628" t="s">
        <v>16223</v>
      </c>
      <c r="Y628">
        <v>0</v>
      </c>
    </row>
    <row r="629" spans="1:25" x14ac:dyDescent="0.2">
      <c r="A629">
        <v>95809</v>
      </c>
      <c r="B629" t="s">
        <v>25792</v>
      </c>
      <c r="C629">
        <v>0</v>
      </c>
      <c r="D629">
        <f>IF(COUNTIF(Sheet3!$A$1:$A$349,"*"&amp;B629&amp;"*")&gt;0,1,0)</f>
        <v>0</v>
      </c>
      <c r="E629">
        <f>IF(COUNTIF(Sheet1!$C$1:$C$349,"*"&amp;K629&amp;"*")&gt;0,1,0)</f>
        <v>1</v>
      </c>
      <c r="F629">
        <f>IF(COUNTIF(Sheet1!$E$1:$E$349,"*"&amp;G629&amp;"*")&gt;0,1,0)</f>
        <v>0</v>
      </c>
      <c r="G629" t="s">
        <v>30067</v>
      </c>
      <c r="H629" t="str">
        <f t="shared" si="9"/>
        <v>Baltati Iasi</v>
      </c>
      <c r="I629">
        <v>22</v>
      </c>
      <c r="J629">
        <v>225</v>
      </c>
      <c r="K629" t="s">
        <v>22952</v>
      </c>
      <c r="L629" t="s">
        <v>13063</v>
      </c>
      <c r="M629">
        <v>1</v>
      </c>
      <c r="N629">
        <v>813</v>
      </c>
      <c r="O629" t="s">
        <v>3243</v>
      </c>
      <c r="P629" t="s">
        <v>9146</v>
      </c>
      <c r="Q629" t="s">
        <v>38</v>
      </c>
      <c r="R629">
        <v>22</v>
      </c>
      <c r="S629">
        <v>3</v>
      </c>
      <c r="T629">
        <v>707025</v>
      </c>
      <c r="U629" t="s">
        <v>13161</v>
      </c>
      <c r="V629">
        <v>95792</v>
      </c>
      <c r="W629" t="s">
        <v>13160</v>
      </c>
      <c r="Y629">
        <v>0</v>
      </c>
    </row>
    <row r="630" spans="1:25" x14ac:dyDescent="0.2">
      <c r="A630">
        <v>128739</v>
      </c>
      <c r="B630" t="s">
        <v>25792</v>
      </c>
      <c r="C630">
        <v>0</v>
      </c>
      <c r="D630">
        <f>IF(COUNTIF(Sheet3!$A$1:$A$349,"*"&amp;B630&amp;"*")&gt;0,1,0)</f>
        <v>0</v>
      </c>
      <c r="E630">
        <f>IF(COUNTIF(Sheet1!$C$1:$C$349,"*"&amp;K630&amp;"*")&gt;0,1,0)</f>
        <v>1</v>
      </c>
      <c r="F630">
        <f>IF(COUNTIF(Sheet1!$E$1:$E$349,"*"&amp;G630&amp;"*")&gt;0,1,0)</f>
        <v>0</v>
      </c>
      <c r="G630" t="s">
        <v>30068</v>
      </c>
      <c r="H630" t="str">
        <f t="shared" si="9"/>
        <v>Baltati Olt</v>
      </c>
      <c r="I630">
        <v>28</v>
      </c>
      <c r="J630">
        <v>289</v>
      </c>
      <c r="K630" t="s">
        <v>16692</v>
      </c>
      <c r="L630" t="s">
        <v>16693</v>
      </c>
      <c r="M630">
        <v>4</v>
      </c>
      <c r="N630">
        <v>840</v>
      </c>
      <c r="O630" t="s">
        <v>10021</v>
      </c>
      <c r="P630" t="s">
        <v>251</v>
      </c>
      <c r="Q630" t="s">
        <v>26</v>
      </c>
      <c r="R630">
        <v>19</v>
      </c>
      <c r="S630">
        <v>1</v>
      </c>
      <c r="T630">
        <v>235601</v>
      </c>
      <c r="U630" t="s">
        <v>17087</v>
      </c>
      <c r="V630">
        <v>128711</v>
      </c>
      <c r="W630" t="s">
        <v>17084</v>
      </c>
      <c r="Y630">
        <v>0</v>
      </c>
    </row>
    <row r="631" spans="1:25" x14ac:dyDescent="0.2">
      <c r="A631">
        <v>166333</v>
      </c>
      <c r="B631" t="s">
        <v>25792</v>
      </c>
      <c r="C631">
        <v>0</v>
      </c>
      <c r="D631">
        <f>IF(COUNTIF(Sheet3!$A$1:$A$349,"*"&amp;B631&amp;"*")&gt;0,1,0)</f>
        <v>0</v>
      </c>
      <c r="E631">
        <f>IF(COUNTIF(Sheet1!$C$1:$C$349,"*"&amp;K631&amp;"*")&gt;0,1,0)</f>
        <v>1</v>
      </c>
      <c r="F631">
        <f>IF(COUNTIF(Sheet1!$E$1:$E$349,"*"&amp;G631&amp;"*")&gt;0,1,0)</f>
        <v>0</v>
      </c>
      <c r="G631" t="s">
        <v>30069</v>
      </c>
      <c r="H631" t="str">
        <f t="shared" si="9"/>
        <v>Baltati Vaslui</v>
      </c>
      <c r="I631">
        <v>37</v>
      </c>
      <c r="J631">
        <v>378</v>
      </c>
      <c r="K631" t="s">
        <v>20936</v>
      </c>
      <c r="L631" t="s">
        <v>20937</v>
      </c>
      <c r="M631">
        <v>1</v>
      </c>
      <c r="N631">
        <v>813</v>
      </c>
      <c r="O631" t="s">
        <v>3243</v>
      </c>
      <c r="P631" t="s">
        <v>3435</v>
      </c>
      <c r="Q631" t="s">
        <v>26</v>
      </c>
      <c r="R631">
        <v>23</v>
      </c>
      <c r="S631">
        <v>3</v>
      </c>
      <c r="T631">
        <v>737526</v>
      </c>
      <c r="U631" t="s">
        <v>21441</v>
      </c>
      <c r="V631">
        <v>166315</v>
      </c>
      <c r="W631" t="s">
        <v>21096</v>
      </c>
      <c r="Y631">
        <v>0</v>
      </c>
    </row>
    <row r="632" spans="1:25" x14ac:dyDescent="0.2">
      <c r="A632">
        <v>19285</v>
      </c>
      <c r="B632" t="s">
        <v>25793</v>
      </c>
      <c r="C632">
        <v>0</v>
      </c>
      <c r="D632">
        <f>IF(COUNTIF(Sheet3!$A$1:$A$349,"*"&amp;B632&amp;"*")&gt;0,1,0)</f>
        <v>0</v>
      </c>
      <c r="E632">
        <f>IF(COUNTIF(Sheet1!$C$1:$C$349,"*"&amp;K632&amp;"*")&gt;0,1,0)</f>
        <v>1</v>
      </c>
      <c r="F632">
        <f>IF(COUNTIF(Sheet1!$E$1:$E$349,"*"&amp;G632&amp;"*")&gt;0,1,0)</f>
        <v>0</v>
      </c>
      <c r="G632" t="s">
        <v>30070</v>
      </c>
      <c r="H632" t="str">
        <f t="shared" si="9"/>
        <v>Balteni Arges</v>
      </c>
      <c r="I632">
        <v>3</v>
      </c>
      <c r="J632">
        <v>38</v>
      </c>
      <c r="K632" t="s">
        <v>29095</v>
      </c>
      <c r="L632" t="s">
        <v>2106</v>
      </c>
      <c r="M632">
        <v>3</v>
      </c>
      <c r="N632">
        <v>831</v>
      </c>
      <c r="O632" t="s">
        <v>2107</v>
      </c>
      <c r="P632" t="s">
        <v>255</v>
      </c>
      <c r="Q632" t="s">
        <v>26</v>
      </c>
      <c r="R632">
        <v>23</v>
      </c>
      <c r="S632">
        <v>3</v>
      </c>
      <c r="T632">
        <v>117743</v>
      </c>
      <c r="U632" t="s">
        <v>3125</v>
      </c>
      <c r="V632">
        <v>19249</v>
      </c>
      <c r="W632" t="s">
        <v>2987</v>
      </c>
      <c r="Y632">
        <v>0</v>
      </c>
    </row>
    <row r="633" spans="1:25" x14ac:dyDescent="0.2">
      <c r="A633">
        <v>45833</v>
      </c>
      <c r="B633" t="s">
        <v>25793</v>
      </c>
      <c r="C633">
        <v>0</v>
      </c>
      <c r="D633">
        <f>IF(COUNTIF(Sheet3!$A$1:$A$349,"*"&amp;B633&amp;"*")&gt;0,1,0)</f>
        <v>0</v>
      </c>
      <c r="E633">
        <f>IF(COUNTIF(Sheet1!$C$1:$C$349,"*"&amp;K633&amp;"*")&gt;0,1,0)</f>
        <v>1</v>
      </c>
      <c r="F633">
        <f>IF(COUNTIF(Sheet1!$E$1:$E$349,"*"&amp;G633&amp;"*")&gt;0,1,0)</f>
        <v>0</v>
      </c>
      <c r="G633" t="s">
        <v>30071</v>
      </c>
      <c r="H633" t="str">
        <f t="shared" si="9"/>
        <v>Balteni Buzau</v>
      </c>
      <c r="I633">
        <v>10</v>
      </c>
      <c r="J633">
        <v>109</v>
      </c>
      <c r="K633" t="s">
        <v>22908</v>
      </c>
      <c r="L633" t="s">
        <v>6741</v>
      </c>
      <c r="M633">
        <v>2</v>
      </c>
      <c r="N633">
        <v>822</v>
      </c>
      <c r="O633" t="s">
        <v>6468</v>
      </c>
      <c r="P633" t="s">
        <v>860</v>
      </c>
      <c r="Q633" t="s">
        <v>26</v>
      </c>
      <c r="R633">
        <v>23</v>
      </c>
      <c r="S633">
        <v>3</v>
      </c>
      <c r="T633">
        <v>127121</v>
      </c>
      <c r="U633" t="s">
        <v>6877</v>
      </c>
      <c r="V633">
        <v>45815</v>
      </c>
      <c r="W633" t="s">
        <v>6874</v>
      </c>
      <c r="Y633">
        <v>0</v>
      </c>
    </row>
    <row r="634" spans="1:25" x14ac:dyDescent="0.2">
      <c r="A634">
        <v>66786</v>
      </c>
      <c r="B634" t="s">
        <v>25793</v>
      </c>
      <c r="C634">
        <v>0</v>
      </c>
      <c r="D634">
        <f>IF(COUNTIF(Sheet3!$A$1:$A$349,"*"&amp;B634&amp;"*")&gt;0,1,0)</f>
        <v>0</v>
      </c>
      <c r="E634">
        <f>IF(COUNTIF(Sheet1!$C$1:$C$349,"*"&amp;K634&amp;"*")&gt;0,1,0)</f>
        <v>1</v>
      </c>
      <c r="F634">
        <f>IF(COUNTIF(Sheet1!$E$1:$E$349,"*"&amp;G634&amp;"*")&gt;0,1,0)</f>
        <v>0</v>
      </c>
      <c r="G634" t="s">
        <v>30072</v>
      </c>
      <c r="H634" t="str">
        <f t="shared" si="9"/>
        <v>Balteni Dambovita</v>
      </c>
      <c r="I634">
        <v>15</v>
      </c>
      <c r="J634">
        <v>154</v>
      </c>
      <c r="K634" t="s">
        <v>29101</v>
      </c>
      <c r="L634" t="s">
        <v>9417</v>
      </c>
      <c r="M634">
        <v>3</v>
      </c>
      <c r="N634">
        <v>831</v>
      </c>
      <c r="O634" t="s">
        <v>2107</v>
      </c>
      <c r="P634" t="s">
        <v>9622</v>
      </c>
      <c r="Q634" t="s">
        <v>26</v>
      </c>
      <c r="R634">
        <v>23</v>
      </c>
      <c r="S634">
        <v>3</v>
      </c>
      <c r="T634">
        <v>137126</v>
      </c>
      <c r="U634" t="s">
        <v>9623</v>
      </c>
      <c r="V634">
        <v>66768</v>
      </c>
      <c r="W634" t="s">
        <v>2635</v>
      </c>
      <c r="Y634">
        <v>0</v>
      </c>
    </row>
    <row r="635" spans="1:25" x14ac:dyDescent="0.2">
      <c r="A635">
        <v>98667</v>
      </c>
      <c r="B635" t="s">
        <v>25793</v>
      </c>
      <c r="C635">
        <v>0</v>
      </c>
      <c r="D635">
        <f>IF(COUNTIF(Sheet3!$A$1:$A$349,"*"&amp;B635&amp;"*")&gt;0,1,0)</f>
        <v>0</v>
      </c>
      <c r="E635">
        <f>IF(COUNTIF(Sheet1!$C$1:$C$349,"*"&amp;K635&amp;"*")&gt;0,1,0)</f>
        <v>1</v>
      </c>
      <c r="F635">
        <f>IF(COUNTIF(Sheet1!$E$1:$E$349,"*"&amp;G635&amp;"*")&gt;0,1,0)</f>
        <v>0</v>
      </c>
      <c r="G635" t="s">
        <v>30073</v>
      </c>
      <c r="H635" t="str">
        <f t="shared" si="9"/>
        <v>Balteni Iasi</v>
      </c>
      <c r="I635">
        <v>22</v>
      </c>
      <c r="J635">
        <v>225</v>
      </c>
      <c r="K635" t="s">
        <v>22952</v>
      </c>
      <c r="L635" t="s">
        <v>13063</v>
      </c>
      <c r="M635">
        <v>1</v>
      </c>
      <c r="N635">
        <v>813</v>
      </c>
      <c r="O635" t="s">
        <v>3243</v>
      </c>
      <c r="P635" t="s">
        <v>2267</v>
      </c>
      <c r="Q635" t="s">
        <v>26</v>
      </c>
      <c r="R635">
        <v>23</v>
      </c>
      <c r="S635">
        <v>3</v>
      </c>
      <c r="T635">
        <v>707396</v>
      </c>
      <c r="U635" t="s">
        <v>13534</v>
      </c>
      <c r="V635">
        <v>98649</v>
      </c>
      <c r="W635" t="s">
        <v>13532</v>
      </c>
      <c r="Y635">
        <v>0</v>
      </c>
    </row>
    <row r="636" spans="1:25" x14ac:dyDescent="0.2">
      <c r="A636">
        <v>104564</v>
      </c>
      <c r="B636" t="s">
        <v>25793</v>
      </c>
      <c r="C636">
        <v>0</v>
      </c>
      <c r="D636">
        <f>IF(COUNTIF(Sheet3!$A$1:$A$349,"*"&amp;B636&amp;"*")&gt;0,1,0)</f>
        <v>0</v>
      </c>
      <c r="E636">
        <f>IF(COUNTIF(Sheet1!$C$1:$C$349,"*"&amp;K636&amp;"*")&gt;0,1,0)</f>
        <v>1</v>
      </c>
      <c r="F636">
        <f>IF(COUNTIF(Sheet1!$E$1:$E$349,"*"&amp;G636&amp;"*")&gt;0,1,0)</f>
        <v>0</v>
      </c>
      <c r="G636" t="s">
        <v>30074</v>
      </c>
      <c r="H636" t="str">
        <f t="shared" si="9"/>
        <v>Balteni Ilfov</v>
      </c>
      <c r="I636">
        <v>23</v>
      </c>
      <c r="J636">
        <v>234</v>
      </c>
      <c r="K636" t="s">
        <v>13737</v>
      </c>
      <c r="L636" t="s">
        <v>13738</v>
      </c>
      <c r="M636">
        <v>8</v>
      </c>
      <c r="N636">
        <v>886</v>
      </c>
      <c r="O636" t="s">
        <v>13739</v>
      </c>
      <c r="P636" t="s">
        <v>717</v>
      </c>
      <c r="Q636" t="s">
        <v>26</v>
      </c>
      <c r="R636">
        <v>23</v>
      </c>
      <c r="S636">
        <v>3</v>
      </c>
      <c r="T636">
        <v>77151</v>
      </c>
      <c r="U636" t="s">
        <v>14256</v>
      </c>
      <c r="V636">
        <v>104546</v>
      </c>
      <c r="W636" t="s">
        <v>14253</v>
      </c>
      <c r="Y636">
        <v>0</v>
      </c>
    </row>
    <row r="637" spans="1:25" x14ac:dyDescent="0.2">
      <c r="A637">
        <v>128070</v>
      </c>
      <c r="B637" t="s">
        <v>25793</v>
      </c>
      <c r="C637">
        <v>0</v>
      </c>
      <c r="D637">
        <f>IF(COUNTIF(Sheet3!$A$1:$A$349,"*"&amp;B637&amp;"*")&gt;0,1,0)</f>
        <v>0</v>
      </c>
      <c r="E637">
        <f>IF(COUNTIF(Sheet1!$C$1:$C$349,"*"&amp;K637&amp;"*")&gt;0,1,0)</f>
        <v>1</v>
      </c>
      <c r="F637">
        <f>IF(COUNTIF(Sheet1!$E$1:$E$349,"*"&amp;G637&amp;"*")&gt;0,1,0)</f>
        <v>0</v>
      </c>
      <c r="G637" t="s">
        <v>30075</v>
      </c>
      <c r="H637" t="str">
        <f t="shared" si="9"/>
        <v>Balteni Olt</v>
      </c>
      <c r="I637">
        <v>28</v>
      </c>
      <c r="J637">
        <v>289</v>
      </c>
      <c r="K637" t="s">
        <v>16692</v>
      </c>
      <c r="L637" t="s">
        <v>16693</v>
      </c>
      <c r="M637">
        <v>4</v>
      </c>
      <c r="N637">
        <v>840</v>
      </c>
      <c r="O637" t="s">
        <v>10021</v>
      </c>
      <c r="P637" t="s">
        <v>4129</v>
      </c>
      <c r="Q637" t="s">
        <v>26</v>
      </c>
      <c r="R637">
        <v>22</v>
      </c>
      <c r="S637">
        <v>3</v>
      </c>
      <c r="T637">
        <v>237331</v>
      </c>
      <c r="U637" t="s">
        <v>17011</v>
      </c>
      <c r="V637">
        <v>130286</v>
      </c>
      <c r="W637" t="s">
        <v>3124</v>
      </c>
      <c r="Y637">
        <v>0</v>
      </c>
    </row>
    <row r="638" spans="1:25" x14ac:dyDescent="0.2">
      <c r="A638">
        <v>162461</v>
      </c>
      <c r="B638" t="s">
        <v>25793</v>
      </c>
      <c r="C638">
        <v>0</v>
      </c>
      <c r="D638">
        <f>IF(COUNTIF(Sheet3!$A$1:$A$349,"*"&amp;B638&amp;"*")&gt;0,1,0)</f>
        <v>0</v>
      </c>
      <c r="E638">
        <f>IF(COUNTIF(Sheet1!$C$1:$C$349,"*"&amp;K638&amp;"*")&gt;0,1,0)</f>
        <v>1</v>
      </c>
      <c r="F638">
        <f>IF(COUNTIF(Sheet1!$E$1:$E$349,"*"&amp;G638&amp;"*")&gt;0,1,0)</f>
        <v>0</v>
      </c>
      <c r="G638" t="s">
        <v>30076</v>
      </c>
      <c r="H638" t="str">
        <f t="shared" si="9"/>
        <v>Balteni Vaslui</v>
      </c>
      <c r="I638">
        <v>37</v>
      </c>
      <c r="J638">
        <v>378</v>
      </c>
      <c r="K638" t="s">
        <v>20936</v>
      </c>
      <c r="L638" t="s">
        <v>20937</v>
      </c>
      <c r="M638">
        <v>1</v>
      </c>
      <c r="N638">
        <v>813</v>
      </c>
      <c r="O638" t="s">
        <v>3243</v>
      </c>
      <c r="P638" t="s">
        <v>11339</v>
      </c>
      <c r="Q638" t="s">
        <v>38</v>
      </c>
      <c r="R638">
        <v>22</v>
      </c>
      <c r="S638">
        <v>3</v>
      </c>
      <c r="T638">
        <v>737060</v>
      </c>
      <c r="U638" t="s">
        <v>21005</v>
      </c>
      <c r="V638">
        <v>162452</v>
      </c>
      <c r="W638" t="s">
        <v>3124</v>
      </c>
      <c r="Y638">
        <v>0</v>
      </c>
    </row>
    <row r="639" spans="1:25" x14ac:dyDescent="0.2">
      <c r="A639">
        <v>169208</v>
      </c>
      <c r="B639" t="s">
        <v>25793</v>
      </c>
      <c r="C639">
        <v>0</v>
      </c>
      <c r="D639">
        <f>IF(COUNTIF(Sheet3!$A$1:$A$349,"*"&amp;B639&amp;"*")&gt;0,1,0)</f>
        <v>0</v>
      </c>
      <c r="E639">
        <f>IF(COUNTIF(Sheet1!$C$1:$C$349,"*"&amp;K639&amp;"*")&gt;0,1,0)</f>
        <v>1</v>
      </c>
      <c r="F639">
        <f>IF(COUNTIF(Sheet1!$E$1:$E$349,"*"&amp;G639&amp;"*")&gt;0,1,0)</f>
        <v>0</v>
      </c>
      <c r="G639" t="s">
        <v>30077</v>
      </c>
      <c r="H639" t="str">
        <f t="shared" si="9"/>
        <v>Balteni Valcea</v>
      </c>
      <c r="I639">
        <v>38</v>
      </c>
      <c r="J639">
        <v>387</v>
      </c>
      <c r="K639" t="s">
        <v>25637</v>
      </c>
      <c r="L639" t="s">
        <v>21552</v>
      </c>
      <c r="M639">
        <v>4</v>
      </c>
      <c r="N639">
        <v>840</v>
      </c>
      <c r="O639" t="s">
        <v>10021</v>
      </c>
      <c r="P639" t="s">
        <v>3527</v>
      </c>
      <c r="Q639" t="s">
        <v>26</v>
      </c>
      <c r="R639">
        <v>23</v>
      </c>
      <c r="S639">
        <v>3</v>
      </c>
      <c r="T639">
        <v>247106</v>
      </c>
      <c r="U639" t="s">
        <v>21747</v>
      </c>
      <c r="V639">
        <v>169182</v>
      </c>
      <c r="W639" t="s">
        <v>4888</v>
      </c>
      <c r="Y639">
        <v>0</v>
      </c>
    </row>
    <row r="640" spans="1:25" x14ac:dyDescent="0.2">
      <c r="A640">
        <v>162470</v>
      </c>
      <c r="B640" t="s">
        <v>25794</v>
      </c>
      <c r="C640">
        <v>0</v>
      </c>
      <c r="D640">
        <f>IF(COUNTIF(Sheet3!$A$1:$A$349,"*"&amp;B640&amp;"*")&gt;0,1,0)</f>
        <v>0</v>
      </c>
      <c r="E640">
        <f>IF(COUNTIF(Sheet1!$C$1:$C$349,"*"&amp;K640&amp;"*")&gt;0,1,0)</f>
        <v>1</v>
      </c>
      <c r="F640">
        <f>IF(COUNTIF(Sheet1!$E$1:$E$349,"*"&amp;G640&amp;"*")&gt;0,1,0)</f>
        <v>0</v>
      </c>
      <c r="G640" t="s">
        <v>30078</v>
      </c>
      <c r="H640" t="str">
        <f t="shared" si="9"/>
        <v>Balteni-Deal Vaslui</v>
      </c>
      <c r="I640">
        <v>37</v>
      </c>
      <c r="J640">
        <v>378</v>
      </c>
      <c r="K640" t="s">
        <v>20936</v>
      </c>
      <c r="L640" t="s">
        <v>20937</v>
      </c>
      <c r="M640">
        <v>1</v>
      </c>
      <c r="N640">
        <v>813</v>
      </c>
      <c r="O640" t="s">
        <v>3243</v>
      </c>
      <c r="P640" t="s">
        <v>2751</v>
      </c>
      <c r="Q640" t="s">
        <v>26</v>
      </c>
      <c r="R640">
        <v>23</v>
      </c>
      <c r="S640">
        <v>3</v>
      </c>
      <c r="T640">
        <v>737061</v>
      </c>
      <c r="U640" t="s">
        <v>21006</v>
      </c>
      <c r="V640">
        <v>162452</v>
      </c>
      <c r="W640" t="s">
        <v>3124</v>
      </c>
      <c r="Y640">
        <v>0</v>
      </c>
    </row>
    <row r="641" spans="1:25" x14ac:dyDescent="0.2">
      <c r="A641">
        <v>160742</v>
      </c>
      <c r="B641" t="s">
        <v>25795</v>
      </c>
      <c r="C641">
        <v>0</v>
      </c>
      <c r="D641">
        <f>IF(COUNTIF(Sheet3!$A$1:$A$349,"*"&amp;B641&amp;"*")&gt;0,1,0)</f>
        <v>0</v>
      </c>
      <c r="E641">
        <f>IF(COUNTIF(Sheet1!$C$1:$C$349,"*"&amp;K641&amp;"*")&gt;0,1,0)</f>
        <v>1</v>
      </c>
      <c r="F641">
        <f>IF(COUNTIF(Sheet1!$E$1:$E$349,"*"&amp;G641&amp;"*")&gt;0,1,0)</f>
        <v>0</v>
      </c>
      <c r="G641" t="s">
        <v>30079</v>
      </c>
      <c r="H641" t="str">
        <f t="shared" si="9"/>
        <v>Baltenii de Jos Tulcea</v>
      </c>
      <c r="I641">
        <v>36</v>
      </c>
      <c r="J641">
        <v>369</v>
      </c>
      <c r="K641" t="s">
        <v>20700</v>
      </c>
      <c r="L641" t="s">
        <v>20701</v>
      </c>
      <c r="M641">
        <v>2</v>
      </c>
      <c r="N641">
        <v>822</v>
      </c>
      <c r="O641" t="s">
        <v>6468</v>
      </c>
      <c r="P641" t="s">
        <v>1817</v>
      </c>
      <c r="Q641" t="s">
        <v>26</v>
      </c>
      <c r="R641">
        <v>23</v>
      </c>
      <c r="S641">
        <v>3</v>
      </c>
      <c r="T641">
        <v>827131</v>
      </c>
      <c r="U641" t="s">
        <v>20837</v>
      </c>
      <c r="V641">
        <v>161552</v>
      </c>
      <c r="W641" t="s">
        <v>20838</v>
      </c>
      <c r="Y641">
        <v>0</v>
      </c>
    </row>
    <row r="642" spans="1:25" x14ac:dyDescent="0.2">
      <c r="A642">
        <v>160751</v>
      </c>
      <c r="B642" t="s">
        <v>25796</v>
      </c>
      <c r="C642">
        <v>0</v>
      </c>
      <c r="D642">
        <f>IF(COUNTIF(Sheet3!$A$1:$A$349,"*"&amp;B642&amp;"*")&gt;0,1,0)</f>
        <v>0</v>
      </c>
      <c r="E642">
        <f>IF(COUNTIF(Sheet1!$C$1:$C$349,"*"&amp;K642&amp;"*")&gt;0,1,0)</f>
        <v>1</v>
      </c>
      <c r="F642">
        <f>IF(COUNTIF(Sheet1!$E$1:$E$349,"*"&amp;G642&amp;"*")&gt;0,1,0)</f>
        <v>0</v>
      </c>
      <c r="G642" t="s">
        <v>30080</v>
      </c>
      <c r="H642" t="str">
        <f t="shared" si="9"/>
        <v>Baltenii de Sus Tulcea</v>
      </c>
      <c r="I642">
        <v>36</v>
      </c>
      <c r="J642">
        <v>369</v>
      </c>
      <c r="K642" t="s">
        <v>20700</v>
      </c>
      <c r="L642" t="s">
        <v>20701</v>
      </c>
      <c r="M642">
        <v>2</v>
      </c>
      <c r="N642">
        <v>822</v>
      </c>
      <c r="O642" t="s">
        <v>6468</v>
      </c>
      <c r="P642" t="s">
        <v>118</v>
      </c>
      <c r="Q642" t="s">
        <v>26</v>
      </c>
      <c r="R642">
        <v>23</v>
      </c>
      <c r="S642">
        <v>3</v>
      </c>
      <c r="T642">
        <v>827132</v>
      </c>
      <c r="U642" t="s">
        <v>20839</v>
      </c>
      <c r="V642">
        <v>161552</v>
      </c>
      <c r="W642" t="s">
        <v>20838</v>
      </c>
      <c r="Y642">
        <v>0</v>
      </c>
    </row>
    <row r="643" spans="1:25" x14ac:dyDescent="0.2">
      <c r="A643">
        <v>132280</v>
      </c>
      <c r="B643" t="s">
        <v>25797</v>
      </c>
      <c r="C643">
        <v>0</v>
      </c>
      <c r="D643">
        <f>IF(COUNTIF(Sheet3!$A$1:$A$349,"*"&amp;B643&amp;"*")&gt;0,1,0)</f>
        <v>0</v>
      </c>
      <c r="E643">
        <f>IF(COUNTIF(Sheet1!$C$1:$C$349,"*"&amp;K643&amp;"*")&gt;0,1,0)</f>
        <v>1</v>
      </c>
      <c r="F643">
        <f>IF(COUNTIF(Sheet1!$E$1:$E$349,"*"&amp;G643&amp;"*")&gt;0,1,0)</f>
        <v>0</v>
      </c>
      <c r="G643" t="s">
        <v>30081</v>
      </c>
      <c r="H643" t="str">
        <f t="shared" ref="H643:H706" si="10">_xlfn.CONCAT(B643," ",K643)</f>
        <v>Baltesti Prahova</v>
      </c>
      <c r="I643">
        <v>29</v>
      </c>
      <c r="J643">
        <v>298</v>
      </c>
      <c r="K643" t="s">
        <v>17266</v>
      </c>
      <c r="L643" t="s">
        <v>17267</v>
      </c>
      <c r="M643">
        <v>3</v>
      </c>
      <c r="N643">
        <v>831</v>
      </c>
      <c r="O643" t="s">
        <v>2107</v>
      </c>
      <c r="P643" t="s">
        <v>17487</v>
      </c>
      <c r="Q643" t="s">
        <v>38</v>
      </c>
      <c r="R643">
        <v>22</v>
      </c>
      <c r="S643">
        <v>3</v>
      </c>
      <c r="T643">
        <v>107045</v>
      </c>
      <c r="U643" t="s">
        <v>17488</v>
      </c>
      <c r="V643">
        <v>132271</v>
      </c>
      <c r="W643" t="s">
        <v>17486</v>
      </c>
      <c r="Y643">
        <v>0</v>
      </c>
    </row>
    <row r="644" spans="1:25" x14ac:dyDescent="0.2">
      <c r="A644">
        <v>134210</v>
      </c>
      <c r="B644" t="s">
        <v>25798</v>
      </c>
      <c r="C644">
        <v>0</v>
      </c>
      <c r="D644">
        <f>IF(COUNTIF(Sheet3!$A$1:$A$349,"*"&amp;B644&amp;"*")&gt;0,1,0)</f>
        <v>0</v>
      </c>
      <c r="E644">
        <f>IF(COUNTIF(Sheet1!$C$1:$C$349,"*"&amp;K644&amp;"*")&gt;0,1,0)</f>
        <v>1</v>
      </c>
      <c r="F644">
        <f>IF(COUNTIF(Sheet1!$E$1:$E$349,"*"&amp;G644&amp;"*")&gt;0,1,0)</f>
        <v>0</v>
      </c>
      <c r="G644" t="s">
        <v>30082</v>
      </c>
      <c r="H644" t="str">
        <f t="shared" si="10"/>
        <v>Baltita Prahova</v>
      </c>
      <c r="I644">
        <v>29</v>
      </c>
      <c r="J644">
        <v>298</v>
      </c>
      <c r="K644" t="s">
        <v>17266</v>
      </c>
      <c r="L644" t="s">
        <v>17267</v>
      </c>
      <c r="M644">
        <v>3</v>
      </c>
      <c r="N644">
        <v>831</v>
      </c>
      <c r="O644" t="s">
        <v>2107</v>
      </c>
      <c r="P644" t="s">
        <v>9196</v>
      </c>
      <c r="Q644" t="s">
        <v>26</v>
      </c>
      <c r="R644">
        <v>23</v>
      </c>
      <c r="S644">
        <v>3</v>
      </c>
      <c r="T644">
        <v>107376</v>
      </c>
      <c r="U644" t="s">
        <v>17747</v>
      </c>
      <c r="V644">
        <v>134194</v>
      </c>
      <c r="W644" t="s">
        <v>2622</v>
      </c>
      <c r="Y644">
        <v>0</v>
      </c>
    </row>
    <row r="645" spans="1:25" x14ac:dyDescent="0.2">
      <c r="A645">
        <v>25380</v>
      </c>
      <c r="B645" t="s">
        <v>25799</v>
      </c>
      <c r="C645">
        <v>0</v>
      </c>
      <c r="D645">
        <f>IF(COUNTIF(Sheet3!$A$1:$A$349,"*"&amp;B645&amp;"*")&gt;0,1,0)</f>
        <v>0</v>
      </c>
      <c r="E645">
        <f>IF(COUNTIF(Sheet1!$C$1:$C$349,"*"&amp;K645&amp;"*")&gt;0,1,0)</f>
        <v>1</v>
      </c>
      <c r="F645">
        <f>IF(COUNTIF(Sheet1!$E$1:$E$349,"*"&amp;G645&amp;"*")&gt;0,1,0)</f>
        <v>0</v>
      </c>
      <c r="G645" t="s">
        <v>30083</v>
      </c>
      <c r="H645" t="str">
        <f t="shared" si="10"/>
        <v>Balusa Bacau</v>
      </c>
      <c r="I645">
        <v>4</v>
      </c>
      <c r="J645">
        <v>47</v>
      </c>
      <c r="K645" t="s">
        <v>22882</v>
      </c>
      <c r="L645" t="s">
        <v>3242</v>
      </c>
      <c r="M645">
        <v>1</v>
      </c>
      <c r="N645">
        <v>813</v>
      </c>
      <c r="O645" t="s">
        <v>3243</v>
      </c>
      <c r="P645" t="s">
        <v>522</v>
      </c>
      <c r="Q645" t="s">
        <v>26</v>
      </c>
      <c r="R645">
        <v>23</v>
      </c>
      <c r="S645">
        <v>3</v>
      </c>
      <c r="T645">
        <v>607561</v>
      </c>
      <c r="U645" t="s">
        <v>4058</v>
      </c>
      <c r="V645">
        <v>26353</v>
      </c>
      <c r="W645" t="s">
        <v>4059</v>
      </c>
      <c r="Y645">
        <v>0</v>
      </c>
    </row>
    <row r="646" spans="1:25" x14ac:dyDescent="0.2">
      <c r="A646">
        <v>36319</v>
      </c>
      <c r="B646" t="s">
        <v>25800</v>
      </c>
      <c r="C646">
        <v>0</v>
      </c>
      <c r="D646">
        <f>IF(COUNTIF(Sheet3!$A$1:$A$349,"*"&amp;B646&amp;"*")&gt;0,1,0)</f>
        <v>0</v>
      </c>
      <c r="E646">
        <f>IF(COUNTIF(Sheet1!$C$1:$C$349,"*"&amp;K646&amp;"*")&gt;0,1,0)</f>
        <v>1</v>
      </c>
      <c r="F646">
        <f>IF(COUNTIF(Sheet1!$E$1:$E$349,"*"&amp;G646&amp;"*")&gt;0,1,0)</f>
        <v>0</v>
      </c>
      <c r="G646" t="s">
        <v>30084</v>
      </c>
      <c r="H646" t="str">
        <f t="shared" si="10"/>
        <v>Baluseni Botosani</v>
      </c>
      <c r="I646">
        <v>7</v>
      </c>
      <c r="J646">
        <v>74</v>
      </c>
      <c r="K646" t="s">
        <v>22901</v>
      </c>
      <c r="L646" t="s">
        <v>5526</v>
      </c>
      <c r="M646">
        <v>1</v>
      </c>
      <c r="N646">
        <v>813</v>
      </c>
      <c r="O646" t="s">
        <v>3243</v>
      </c>
      <c r="P646" t="s">
        <v>1295</v>
      </c>
      <c r="Q646" t="s">
        <v>38</v>
      </c>
      <c r="R646">
        <v>22</v>
      </c>
      <c r="S646">
        <v>3</v>
      </c>
      <c r="T646">
        <v>717025</v>
      </c>
      <c r="U646" t="s">
        <v>5612</v>
      </c>
      <c r="V646">
        <v>36300</v>
      </c>
      <c r="W646" t="s">
        <v>5611</v>
      </c>
      <c r="Y646">
        <v>0</v>
      </c>
    </row>
    <row r="647" spans="1:25" x14ac:dyDescent="0.2">
      <c r="A647">
        <v>36328</v>
      </c>
      <c r="B647" t="s">
        <v>25801</v>
      </c>
      <c r="C647">
        <v>0</v>
      </c>
      <c r="D647">
        <f>IF(COUNTIF(Sheet3!$A$1:$A$349,"*"&amp;B647&amp;"*")&gt;0,1,0)</f>
        <v>0</v>
      </c>
      <c r="E647">
        <f>IF(COUNTIF(Sheet1!$C$1:$C$349,"*"&amp;K647&amp;"*")&gt;0,1,0)</f>
        <v>1</v>
      </c>
      <c r="F647">
        <f>IF(COUNTIF(Sheet1!$E$1:$E$349,"*"&amp;G647&amp;"*")&gt;0,1,0)</f>
        <v>0</v>
      </c>
      <c r="G647" t="s">
        <v>30085</v>
      </c>
      <c r="H647" t="str">
        <f t="shared" si="10"/>
        <v>Balusenii Noi Botosani</v>
      </c>
      <c r="I647">
        <v>7</v>
      </c>
      <c r="J647">
        <v>74</v>
      </c>
      <c r="K647" t="s">
        <v>22901</v>
      </c>
      <c r="L647" t="s">
        <v>5526</v>
      </c>
      <c r="M647">
        <v>1</v>
      </c>
      <c r="N647">
        <v>813</v>
      </c>
      <c r="O647" t="s">
        <v>3243</v>
      </c>
      <c r="P647" t="s">
        <v>2674</v>
      </c>
      <c r="Q647" t="s">
        <v>26</v>
      </c>
      <c r="R647">
        <v>23</v>
      </c>
      <c r="S647">
        <v>3</v>
      </c>
      <c r="T647">
        <v>717026</v>
      </c>
      <c r="U647" t="s">
        <v>5613</v>
      </c>
      <c r="V647">
        <v>36300</v>
      </c>
      <c r="W647" t="s">
        <v>5611</v>
      </c>
      <c r="Y647">
        <v>0</v>
      </c>
    </row>
    <row r="648" spans="1:25" x14ac:dyDescent="0.2">
      <c r="A648">
        <v>96735</v>
      </c>
      <c r="B648" t="s">
        <v>25802</v>
      </c>
      <c r="C648">
        <v>0</v>
      </c>
      <c r="D648">
        <f>IF(COUNTIF(Sheet3!$A$1:$A$349,"*"&amp;B648&amp;"*")&gt;0,1,0)</f>
        <v>0</v>
      </c>
      <c r="E648">
        <f>IF(COUNTIF(Sheet1!$C$1:$C$349,"*"&amp;K648&amp;"*")&gt;0,1,0)</f>
        <v>1</v>
      </c>
      <c r="F648">
        <f>IF(COUNTIF(Sheet1!$E$1:$E$349,"*"&amp;G648&amp;"*")&gt;0,1,0)</f>
        <v>0</v>
      </c>
      <c r="G648" t="s">
        <v>30086</v>
      </c>
      <c r="H648" t="str">
        <f t="shared" si="10"/>
        <v>Balusesti Iasi</v>
      </c>
      <c r="I648">
        <v>22</v>
      </c>
      <c r="J648">
        <v>225</v>
      </c>
      <c r="K648" t="s">
        <v>22952</v>
      </c>
      <c r="L648" t="s">
        <v>13063</v>
      </c>
      <c r="M648">
        <v>1</v>
      </c>
      <c r="N648">
        <v>813</v>
      </c>
      <c r="O648" t="s">
        <v>3243</v>
      </c>
      <c r="P648" t="s">
        <v>3260</v>
      </c>
      <c r="Q648" t="s">
        <v>26</v>
      </c>
      <c r="R648">
        <v>23</v>
      </c>
      <c r="S648">
        <v>3</v>
      </c>
      <c r="T648">
        <v>707156</v>
      </c>
      <c r="U648" t="s">
        <v>13280</v>
      </c>
      <c r="V648">
        <v>96717</v>
      </c>
      <c r="W648" t="s">
        <v>13278</v>
      </c>
      <c r="Y648">
        <v>0</v>
      </c>
    </row>
    <row r="649" spans="1:25" x14ac:dyDescent="0.2">
      <c r="A649">
        <v>122720</v>
      </c>
      <c r="B649" t="s">
        <v>25802</v>
      </c>
      <c r="C649">
        <v>0</v>
      </c>
      <c r="D649">
        <f>IF(COUNTIF(Sheet3!$A$1:$A$349,"*"&amp;B649&amp;"*")&gt;0,1,0)</f>
        <v>0</v>
      </c>
      <c r="E649">
        <f>IF(COUNTIF(Sheet1!$C$1:$C$349,"*"&amp;K649&amp;"*")&gt;0,1,0)</f>
        <v>1</v>
      </c>
      <c r="F649">
        <f>IF(COUNTIF(Sheet1!$E$1:$E$349,"*"&amp;G649&amp;"*")&gt;0,1,0)</f>
        <v>0</v>
      </c>
      <c r="G649" t="s">
        <v>30087</v>
      </c>
      <c r="H649" t="str">
        <f t="shared" si="10"/>
        <v>Balusesti Neamt</v>
      </c>
      <c r="I649">
        <v>27</v>
      </c>
      <c r="J649">
        <v>270</v>
      </c>
      <c r="K649" t="s">
        <v>29102</v>
      </c>
      <c r="L649" t="s">
        <v>16158</v>
      </c>
      <c r="M649">
        <v>1</v>
      </c>
      <c r="N649">
        <v>813</v>
      </c>
      <c r="O649" t="s">
        <v>3243</v>
      </c>
      <c r="P649" t="s">
        <v>1365</v>
      </c>
      <c r="Q649" t="s">
        <v>26</v>
      </c>
      <c r="R649">
        <v>23</v>
      </c>
      <c r="S649">
        <v>3</v>
      </c>
      <c r="T649">
        <v>617215</v>
      </c>
      <c r="U649" t="s">
        <v>16399</v>
      </c>
      <c r="V649">
        <v>125098</v>
      </c>
      <c r="W649" t="s">
        <v>16400</v>
      </c>
      <c r="Y649">
        <v>0</v>
      </c>
    </row>
    <row r="650" spans="1:25" x14ac:dyDescent="0.2">
      <c r="A650">
        <v>123031</v>
      </c>
      <c r="B650" t="s">
        <v>25802</v>
      </c>
      <c r="C650">
        <v>0</v>
      </c>
      <c r="D650">
        <f>IF(COUNTIF(Sheet3!$A$1:$A$349,"*"&amp;B650&amp;"*")&gt;0,1,0)</f>
        <v>0</v>
      </c>
      <c r="E650">
        <f>IF(COUNTIF(Sheet1!$C$1:$C$349,"*"&amp;K650&amp;"*")&gt;0,1,0)</f>
        <v>1</v>
      </c>
      <c r="F650">
        <f>IF(COUNTIF(Sheet1!$E$1:$E$349,"*"&amp;G650&amp;"*")&gt;0,1,0)</f>
        <v>0</v>
      </c>
      <c r="G650" t="s">
        <v>30087</v>
      </c>
      <c r="H650" t="str">
        <f t="shared" si="10"/>
        <v>Balusesti Neamt</v>
      </c>
      <c r="I650">
        <v>27</v>
      </c>
      <c r="J650">
        <v>270</v>
      </c>
      <c r="K650" t="s">
        <v>29102</v>
      </c>
      <c r="L650" t="s">
        <v>16158</v>
      </c>
      <c r="M650">
        <v>1</v>
      </c>
      <c r="N650">
        <v>813</v>
      </c>
      <c r="O650" t="s">
        <v>3243</v>
      </c>
      <c r="P650" t="s">
        <v>16437</v>
      </c>
      <c r="Q650" t="s">
        <v>26</v>
      </c>
      <c r="R650">
        <v>23</v>
      </c>
      <c r="S650">
        <v>3</v>
      </c>
      <c r="T650">
        <v>617251</v>
      </c>
      <c r="U650" t="s">
        <v>16438</v>
      </c>
      <c r="V650">
        <v>123013</v>
      </c>
      <c r="W650" t="s">
        <v>16435</v>
      </c>
      <c r="Y650">
        <v>0</v>
      </c>
    </row>
    <row r="651" spans="1:25" x14ac:dyDescent="0.2">
      <c r="A651">
        <v>113019</v>
      </c>
      <c r="B651" t="s">
        <v>25803</v>
      </c>
      <c r="C651">
        <v>0</v>
      </c>
      <c r="D651">
        <f>IF(COUNTIF(Sheet3!$A$1:$A$349,"*"&amp;B651&amp;"*")&gt;0,1,0)</f>
        <v>0</v>
      </c>
      <c r="E651">
        <f>IF(COUNTIF(Sheet1!$C$1:$C$349,"*"&amp;K651&amp;"*")&gt;0,1,0)</f>
        <v>1</v>
      </c>
      <c r="F651">
        <f>IF(COUNTIF(Sheet1!$E$1:$E$349,"*"&amp;G651&amp;"*")&gt;0,1,0)</f>
        <v>0</v>
      </c>
      <c r="G651" t="s">
        <v>30088</v>
      </c>
      <c r="H651" t="str">
        <f t="shared" si="10"/>
        <v>Baluta Mehedinti</v>
      </c>
      <c r="I651">
        <v>25</v>
      </c>
      <c r="J651">
        <v>252</v>
      </c>
      <c r="K651" t="s">
        <v>29099</v>
      </c>
      <c r="L651" t="s">
        <v>14860</v>
      </c>
      <c r="M651">
        <v>4</v>
      </c>
      <c r="N651">
        <v>840</v>
      </c>
      <c r="O651" t="s">
        <v>10021</v>
      </c>
      <c r="P651" t="s">
        <v>1026</v>
      </c>
      <c r="Q651" t="s">
        <v>26</v>
      </c>
      <c r="R651">
        <v>23</v>
      </c>
      <c r="S651">
        <v>3</v>
      </c>
      <c r="T651">
        <v>227361</v>
      </c>
      <c r="U651" t="s">
        <v>15252</v>
      </c>
      <c r="V651">
        <v>112995</v>
      </c>
      <c r="W651" t="s">
        <v>15250</v>
      </c>
      <c r="Y651">
        <v>0</v>
      </c>
    </row>
    <row r="652" spans="1:25" x14ac:dyDescent="0.2">
      <c r="A652">
        <v>169912</v>
      </c>
      <c r="B652" t="s">
        <v>25804</v>
      </c>
      <c r="C652">
        <v>0</v>
      </c>
      <c r="D652">
        <f>IF(COUNTIF(Sheet3!$A$1:$A$349,"*"&amp;B652&amp;"*")&gt;0,1,0)</f>
        <v>0</v>
      </c>
      <c r="E652">
        <f>IF(COUNTIF(Sheet1!$C$1:$C$349,"*"&amp;K652&amp;"*")&gt;0,1,0)</f>
        <v>1</v>
      </c>
      <c r="F652">
        <f>IF(COUNTIF(Sheet1!$E$1:$E$349,"*"&amp;G652&amp;"*")&gt;0,1,0)</f>
        <v>0</v>
      </c>
      <c r="G652" t="s">
        <v>30089</v>
      </c>
      <c r="H652" t="str">
        <f t="shared" si="10"/>
        <v>Balutoaia Valcea</v>
      </c>
      <c r="I652">
        <v>38</v>
      </c>
      <c r="J652">
        <v>387</v>
      </c>
      <c r="K652" t="s">
        <v>25637</v>
      </c>
      <c r="L652" t="s">
        <v>21552</v>
      </c>
      <c r="M652">
        <v>4</v>
      </c>
      <c r="N652">
        <v>840</v>
      </c>
      <c r="O652" t="s">
        <v>10021</v>
      </c>
      <c r="P652" t="s">
        <v>1040</v>
      </c>
      <c r="Q652" t="s">
        <v>26</v>
      </c>
      <c r="R652">
        <v>23</v>
      </c>
      <c r="S652">
        <v>3</v>
      </c>
      <c r="T652">
        <v>247196</v>
      </c>
      <c r="U652" t="s">
        <v>21825</v>
      </c>
      <c r="V652">
        <v>169896</v>
      </c>
      <c r="W652" t="s">
        <v>11452</v>
      </c>
      <c r="Y652">
        <v>0</v>
      </c>
    </row>
    <row r="653" spans="1:25" x14ac:dyDescent="0.2">
      <c r="A653">
        <v>140226</v>
      </c>
      <c r="B653" t="s">
        <v>18456</v>
      </c>
      <c r="C653">
        <v>0</v>
      </c>
      <c r="D653">
        <f>IF(COUNTIF(Sheet3!$A$1:$A$349,"*"&amp;B653&amp;"*")&gt;0,1,0)</f>
        <v>1</v>
      </c>
      <c r="E653">
        <f>IF(COUNTIF(Sheet1!$C$1:$C$349,"*"&amp;K653&amp;"*")&gt;0,1,0)</f>
        <v>1</v>
      </c>
      <c r="F653">
        <f>IF(COUNTIF(Sheet1!$E$1:$E$349,"*"&amp;G653&amp;"*")&gt;0,1,0)</f>
        <v>0</v>
      </c>
      <c r="G653" t="s">
        <v>30090</v>
      </c>
      <c r="H653" t="str">
        <f t="shared" si="10"/>
        <v>Ban Salaj</v>
      </c>
      <c r="I653">
        <v>31</v>
      </c>
      <c r="J653">
        <v>314</v>
      </c>
      <c r="K653" t="s">
        <v>29098</v>
      </c>
      <c r="L653" t="s">
        <v>18391</v>
      </c>
      <c r="M653">
        <v>6</v>
      </c>
      <c r="N653">
        <v>868</v>
      </c>
      <c r="O653" t="s">
        <v>4205</v>
      </c>
      <c r="P653" t="s">
        <v>3380</v>
      </c>
      <c r="Q653" t="s">
        <v>26</v>
      </c>
      <c r="R653">
        <v>23</v>
      </c>
      <c r="S653">
        <v>3</v>
      </c>
      <c r="T653">
        <v>457031</v>
      </c>
      <c r="U653" t="s">
        <v>18457</v>
      </c>
      <c r="V653">
        <v>140208</v>
      </c>
      <c r="W653" t="s">
        <v>18454</v>
      </c>
      <c r="Y653">
        <v>0</v>
      </c>
    </row>
    <row r="654" spans="1:25" x14ac:dyDescent="0.2">
      <c r="A654">
        <v>18607</v>
      </c>
      <c r="B654" t="s">
        <v>25805</v>
      </c>
      <c r="C654">
        <v>0</v>
      </c>
      <c r="D654">
        <f>IF(COUNTIF(Sheet3!$A$1:$A$349,"*"&amp;B654&amp;"*")&gt;0,1,0)</f>
        <v>0</v>
      </c>
      <c r="E654">
        <f>IF(COUNTIF(Sheet1!$C$1:$C$349,"*"&amp;K654&amp;"*")&gt;0,1,0)</f>
        <v>1</v>
      </c>
      <c r="F654">
        <f>IF(COUNTIF(Sheet1!$E$1:$E$349,"*"&amp;G654&amp;"*")&gt;0,1,0)</f>
        <v>0</v>
      </c>
      <c r="G654" t="s">
        <v>30091</v>
      </c>
      <c r="H654" t="str">
        <f t="shared" si="10"/>
        <v>Banaresti Arges</v>
      </c>
      <c r="I654">
        <v>3</v>
      </c>
      <c r="J654">
        <v>38</v>
      </c>
      <c r="K654" t="s">
        <v>29095</v>
      </c>
      <c r="L654" t="s">
        <v>2106</v>
      </c>
      <c r="M654">
        <v>3</v>
      </c>
      <c r="N654">
        <v>831</v>
      </c>
      <c r="O654" t="s">
        <v>2107</v>
      </c>
      <c r="P654" t="s">
        <v>3022</v>
      </c>
      <c r="Q654" t="s">
        <v>26</v>
      </c>
      <c r="R654">
        <v>23</v>
      </c>
      <c r="S654">
        <v>3</v>
      </c>
      <c r="T654">
        <v>117641</v>
      </c>
      <c r="U654" t="s">
        <v>3023</v>
      </c>
      <c r="V654">
        <v>18581</v>
      </c>
      <c r="W654" t="s">
        <v>3021</v>
      </c>
      <c r="Y654">
        <v>0</v>
      </c>
    </row>
    <row r="655" spans="1:25" x14ac:dyDescent="0.2">
      <c r="A655">
        <v>22255</v>
      </c>
      <c r="B655" t="s">
        <v>3564</v>
      </c>
      <c r="C655">
        <v>0</v>
      </c>
      <c r="D655">
        <f>IF(COUNTIF(Sheet3!$A$1:$A$349,"*"&amp;B655&amp;"*")&gt;0,1,0)</f>
        <v>0</v>
      </c>
      <c r="E655">
        <f>IF(COUNTIF(Sheet1!$C$1:$C$349,"*"&amp;K655&amp;"*")&gt;0,1,0)</f>
        <v>1</v>
      </c>
      <c r="F655">
        <f>IF(COUNTIF(Sheet1!$E$1:$E$349,"*"&amp;G655&amp;"*")&gt;0,1,0)</f>
        <v>0</v>
      </c>
      <c r="G655" t="s">
        <v>30092</v>
      </c>
      <c r="H655" t="str">
        <f t="shared" si="10"/>
        <v>Banca Bacau</v>
      </c>
      <c r="I655">
        <v>4</v>
      </c>
      <c r="J655">
        <v>47</v>
      </c>
      <c r="K655" t="s">
        <v>22882</v>
      </c>
      <c r="L655" t="s">
        <v>3242</v>
      </c>
      <c r="M655">
        <v>1</v>
      </c>
      <c r="N655">
        <v>813</v>
      </c>
      <c r="O655" t="s">
        <v>3243</v>
      </c>
      <c r="P655" t="s">
        <v>332</v>
      </c>
      <c r="Q655" t="s">
        <v>26</v>
      </c>
      <c r="R655">
        <v>23</v>
      </c>
      <c r="S655">
        <v>3</v>
      </c>
      <c r="T655">
        <v>607141</v>
      </c>
      <c r="U655" t="s">
        <v>3565</v>
      </c>
      <c r="V655">
        <v>22237</v>
      </c>
      <c r="W655" t="s">
        <v>3561</v>
      </c>
      <c r="Y655">
        <v>0</v>
      </c>
    </row>
    <row r="656" spans="1:25" x14ac:dyDescent="0.2">
      <c r="A656">
        <v>162210</v>
      </c>
      <c r="B656" t="s">
        <v>3564</v>
      </c>
      <c r="C656">
        <v>0</v>
      </c>
      <c r="D656">
        <f>IF(COUNTIF(Sheet3!$A$1:$A$349,"*"&amp;B656&amp;"*")&gt;0,1,0)</f>
        <v>0</v>
      </c>
      <c r="E656">
        <f>IF(COUNTIF(Sheet1!$C$1:$C$349,"*"&amp;K656&amp;"*")&gt;0,1,0)</f>
        <v>1</v>
      </c>
      <c r="F656">
        <f>IF(COUNTIF(Sheet1!$E$1:$E$349,"*"&amp;G656&amp;"*")&gt;0,1,0)</f>
        <v>0</v>
      </c>
      <c r="G656" t="s">
        <v>30093</v>
      </c>
      <c r="H656" t="str">
        <f t="shared" si="10"/>
        <v>Banca Vaslui</v>
      </c>
      <c r="I656">
        <v>37</v>
      </c>
      <c r="J656">
        <v>378</v>
      </c>
      <c r="K656" t="s">
        <v>20936</v>
      </c>
      <c r="L656" t="s">
        <v>20937</v>
      </c>
      <c r="M656">
        <v>1</v>
      </c>
      <c r="N656">
        <v>813</v>
      </c>
      <c r="O656" t="s">
        <v>3243</v>
      </c>
      <c r="P656" t="s">
        <v>5064</v>
      </c>
      <c r="Q656" t="s">
        <v>26</v>
      </c>
      <c r="R656">
        <v>23</v>
      </c>
      <c r="S656">
        <v>3</v>
      </c>
      <c r="T656">
        <v>737025</v>
      </c>
      <c r="U656" t="s">
        <v>20981</v>
      </c>
      <c r="V656">
        <v>162194</v>
      </c>
      <c r="W656" t="s">
        <v>3564</v>
      </c>
      <c r="Y656">
        <v>0</v>
      </c>
    </row>
    <row r="657" spans="1:25" x14ac:dyDescent="0.2">
      <c r="A657">
        <v>149600</v>
      </c>
      <c r="B657" t="s">
        <v>25806</v>
      </c>
      <c r="C657">
        <v>0</v>
      </c>
      <c r="D657">
        <f>IF(COUNTIF(Sheet3!$A$1:$A$349,"*"&amp;B657&amp;"*")&gt;0,1,0)</f>
        <v>0</v>
      </c>
      <c r="E657">
        <f>IF(COUNTIF(Sheet1!$C$1:$C$349,"*"&amp;K657&amp;"*")&gt;0,1,0)</f>
        <v>1</v>
      </c>
      <c r="F657">
        <f>IF(COUNTIF(Sheet1!$E$1:$E$349,"*"&amp;G657&amp;"*")&gt;0,1,0)</f>
        <v>0</v>
      </c>
      <c r="G657" t="s">
        <v>30094</v>
      </c>
      <c r="H657" t="str">
        <f t="shared" si="10"/>
        <v>Bancesti Suceava</v>
      </c>
      <c r="I657">
        <v>33</v>
      </c>
      <c r="J657">
        <v>332</v>
      </c>
      <c r="K657" t="s">
        <v>19139</v>
      </c>
      <c r="L657" t="s">
        <v>19140</v>
      </c>
      <c r="M657">
        <v>1</v>
      </c>
      <c r="N657">
        <v>813</v>
      </c>
      <c r="O657" t="s">
        <v>3243</v>
      </c>
      <c r="P657" t="s">
        <v>1809</v>
      </c>
      <c r="Q657" t="s">
        <v>26</v>
      </c>
      <c r="R657">
        <v>23</v>
      </c>
      <c r="S657">
        <v>3</v>
      </c>
      <c r="T657">
        <v>727392</v>
      </c>
      <c r="U657" t="s">
        <v>19554</v>
      </c>
      <c r="V657">
        <v>149584</v>
      </c>
      <c r="W657" t="s">
        <v>19553</v>
      </c>
      <c r="Y657">
        <v>0</v>
      </c>
    </row>
    <row r="658" spans="1:25" x14ac:dyDescent="0.2">
      <c r="A658">
        <v>166896</v>
      </c>
      <c r="B658" t="s">
        <v>25806</v>
      </c>
      <c r="C658">
        <v>0</v>
      </c>
      <c r="D658">
        <f>IF(COUNTIF(Sheet3!$A$1:$A$349,"*"&amp;B658&amp;"*")&gt;0,1,0)</f>
        <v>0</v>
      </c>
      <c r="E658">
        <f>IF(COUNTIF(Sheet1!$C$1:$C$349,"*"&amp;K658&amp;"*")&gt;0,1,0)</f>
        <v>1</v>
      </c>
      <c r="F658">
        <f>IF(COUNTIF(Sheet1!$E$1:$E$349,"*"&amp;G658&amp;"*")&gt;0,1,0)</f>
        <v>0</v>
      </c>
      <c r="G658" t="s">
        <v>30095</v>
      </c>
      <c r="H658" t="str">
        <f t="shared" si="10"/>
        <v>Bancesti Vaslui</v>
      </c>
      <c r="I658">
        <v>37</v>
      </c>
      <c r="J658">
        <v>378</v>
      </c>
      <c r="K658" t="s">
        <v>20936</v>
      </c>
      <c r="L658" t="s">
        <v>20937</v>
      </c>
      <c r="M658">
        <v>1</v>
      </c>
      <c r="N658">
        <v>813</v>
      </c>
      <c r="O658" t="s">
        <v>3243</v>
      </c>
      <c r="P658" t="s">
        <v>4276</v>
      </c>
      <c r="Q658" t="s">
        <v>26</v>
      </c>
      <c r="R658">
        <v>23</v>
      </c>
      <c r="S658">
        <v>3</v>
      </c>
      <c r="T658">
        <v>737597</v>
      </c>
      <c r="U658" t="s">
        <v>21509</v>
      </c>
      <c r="V658">
        <v>166869</v>
      </c>
      <c r="W658" t="s">
        <v>2753</v>
      </c>
      <c r="Y658">
        <v>0</v>
      </c>
    </row>
    <row r="659" spans="1:25" x14ac:dyDescent="0.2">
      <c r="A659">
        <v>84022</v>
      </c>
      <c r="B659" t="s">
        <v>11770</v>
      </c>
      <c r="C659">
        <v>0</v>
      </c>
      <c r="D659">
        <f>IF(COUNTIF(Sheet3!$A$1:$A$349,"*"&amp;B659&amp;"*")&gt;0,1,0)</f>
        <v>0</v>
      </c>
      <c r="E659">
        <f>IF(COUNTIF(Sheet1!$C$1:$C$349,"*"&amp;K659&amp;"*")&gt;0,1,0)</f>
        <v>1</v>
      </c>
      <c r="F659">
        <f>IF(COUNTIF(Sheet1!$E$1:$E$349,"*"&amp;G659&amp;"*")&gt;0,1,0)</f>
        <v>0</v>
      </c>
      <c r="G659" t="s">
        <v>30096</v>
      </c>
      <c r="H659" t="str">
        <f t="shared" si="10"/>
        <v>Bancu Harghita</v>
      </c>
      <c r="I659">
        <v>19</v>
      </c>
      <c r="J659">
        <v>190</v>
      </c>
      <c r="K659" t="s">
        <v>11664</v>
      </c>
      <c r="L659" t="s">
        <v>11665</v>
      </c>
      <c r="M659">
        <v>7</v>
      </c>
      <c r="N659">
        <v>877</v>
      </c>
      <c r="O659" t="s">
        <v>21</v>
      </c>
      <c r="P659" t="s">
        <v>10735</v>
      </c>
      <c r="Q659" t="s">
        <v>26</v>
      </c>
      <c r="R659">
        <v>23</v>
      </c>
      <c r="S659">
        <v>3</v>
      </c>
      <c r="T659">
        <v>537043</v>
      </c>
      <c r="U659" t="s">
        <v>11771</v>
      </c>
      <c r="V659">
        <v>83981</v>
      </c>
      <c r="W659" t="s">
        <v>11766</v>
      </c>
      <c r="Y659">
        <v>0</v>
      </c>
    </row>
    <row r="660" spans="1:25" x14ac:dyDescent="0.2">
      <c r="A660">
        <v>115398</v>
      </c>
      <c r="B660" t="s">
        <v>15516</v>
      </c>
      <c r="C660">
        <v>0</v>
      </c>
      <c r="D660">
        <f>IF(COUNTIF(Sheet3!$A$1:$A$349,"*"&amp;B660&amp;"*")&gt;0,1,0)</f>
        <v>0</v>
      </c>
      <c r="E660">
        <f>IF(COUNTIF(Sheet1!$C$1:$C$349,"*"&amp;K660&amp;"*")&gt;0,1,0)</f>
        <v>1</v>
      </c>
      <c r="F660">
        <f>IF(COUNTIF(Sheet1!$E$1:$E$349,"*"&amp;G660&amp;"*")&gt;0,1,0)</f>
        <v>0</v>
      </c>
      <c r="G660" t="s">
        <v>30097</v>
      </c>
      <c r="H660" t="str">
        <f t="shared" si="10"/>
        <v>Band Mures</v>
      </c>
      <c r="I660">
        <v>26</v>
      </c>
      <c r="J660">
        <v>261</v>
      </c>
      <c r="K660" t="s">
        <v>29094</v>
      </c>
      <c r="L660" t="s">
        <v>15377</v>
      </c>
      <c r="M660">
        <v>7</v>
      </c>
      <c r="N660">
        <v>877</v>
      </c>
      <c r="O660" t="s">
        <v>21</v>
      </c>
      <c r="P660" t="s">
        <v>15517</v>
      </c>
      <c r="Q660" t="s">
        <v>38</v>
      </c>
      <c r="R660">
        <v>22</v>
      </c>
      <c r="S660">
        <v>3</v>
      </c>
      <c r="T660">
        <v>547065</v>
      </c>
      <c r="U660" t="s">
        <v>15518</v>
      </c>
      <c r="V660">
        <v>115389</v>
      </c>
      <c r="W660" t="s">
        <v>15516</v>
      </c>
      <c r="Y660">
        <v>0</v>
      </c>
    </row>
    <row r="661" spans="1:25" x14ac:dyDescent="0.2">
      <c r="A661">
        <v>43518</v>
      </c>
      <c r="B661" t="s">
        <v>25807</v>
      </c>
      <c r="C661">
        <v>0</v>
      </c>
      <c r="D661">
        <f>IF(COUNTIF(Sheet3!$A$1:$A$349,"*"&amp;B661&amp;"*")&gt;0,1,0)</f>
        <v>0</v>
      </c>
      <c r="E661">
        <f>IF(COUNTIF(Sheet1!$C$1:$C$349,"*"&amp;K661&amp;"*")&gt;0,1,0)</f>
        <v>1</v>
      </c>
      <c r="F661">
        <f>IF(COUNTIF(Sheet1!$E$1:$E$349,"*"&amp;G661&amp;"*")&gt;0,1,0)</f>
        <v>0</v>
      </c>
      <c r="G661" t="s">
        <v>30098</v>
      </c>
      <c r="H661" t="str">
        <f t="shared" si="10"/>
        <v>Bandoiu Braila</v>
      </c>
      <c r="I661">
        <v>9</v>
      </c>
      <c r="J661">
        <v>92</v>
      </c>
      <c r="K661" t="s">
        <v>22902</v>
      </c>
      <c r="L661" t="s">
        <v>6467</v>
      </c>
      <c r="M661">
        <v>2</v>
      </c>
      <c r="N661">
        <v>822</v>
      </c>
      <c r="O661" t="s">
        <v>6468</v>
      </c>
      <c r="P661" t="s">
        <v>3934</v>
      </c>
      <c r="Q661" t="s">
        <v>26</v>
      </c>
      <c r="R661">
        <v>23</v>
      </c>
      <c r="S661">
        <v>3</v>
      </c>
      <c r="T661">
        <v>817081</v>
      </c>
      <c r="U661" t="s">
        <v>6584</v>
      </c>
      <c r="V661">
        <v>43493</v>
      </c>
      <c r="W661" t="s">
        <v>6582</v>
      </c>
      <c r="Y661">
        <v>0</v>
      </c>
    </row>
    <row r="662" spans="1:25" x14ac:dyDescent="0.2">
      <c r="A662">
        <v>61078</v>
      </c>
      <c r="B662" t="s">
        <v>25808</v>
      </c>
      <c r="C662">
        <v>0</v>
      </c>
      <c r="D662">
        <f>IF(COUNTIF(Sheet3!$A$1:$A$349,"*"&amp;B662&amp;"*")&gt;0,1,0)</f>
        <v>0</v>
      </c>
      <c r="E662">
        <f>IF(COUNTIF(Sheet1!$C$1:$C$349,"*"&amp;K662&amp;"*")&gt;0,1,0)</f>
        <v>1</v>
      </c>
      <c r="F662">
        <f>IF(COUNTIF(Sheet1!$E$1:$E$349,"*"&amp;G662&amp;"*")&gt;0,1,0)</f>
        <v>0</v>
      </c>
      <c r="G662" t="s">
        <v>30099</v>
      </c>
      <c r="H662" t="str">
        <f t="shared" si="10"/>
        <v>Baneasa Constanta</v>
      </c>
      <c r="I662">
        <v>13</v>
      </c>
      <c r="J662">
        <v>136</v>
      </c>
      <c r="K662" t="s">
        <v>22924</v>
      </c>
      <c r="L662" t="s">
        <v>8778</v>
      </c>
      <c r="M662">
        <v>2</v>
      </c>
      <c r="N662">
        <v>822</v>
      </c>
      <c r="O662" t="s">
        <v>6468</v>
      </c>
      <c r="P662" t="s">
        <v>8877</v>
      </c>
      <c r="Q662" t="s">
        <v>38</v>
      </c>
      <c r="R662">
        <v>17</v>
      </c>
      <c r="S662">
        <v>1</v>
      </c>
      <c r="T662">
        <v>907035</v>
      </c>
      <c r="U662" t="s">
        <v>8878</v>
      </c>
      <c r="V662">
        <v>61069</v>
      </c>
      <c r="W662" t="s">
        <v>8876</v>
      </c>
      <c r="Y662">
        <v>0</v>
      </c>
    </row>
    <row r="663" spans="1:25" x14ac:dyDescent="0.2">
      <c r="A663">
        <v>75695</v>
      </c>
      <c r="B663" t="s">
        <v>25808</v>
      </c>
      <c r="C663">
        <v>0</v>
      </c>
      <c r="D663">
        <f>IF(COUNTIF(Sheet3!$A$1:$A$349,"*"&amp;B663&amp;"*")&gt;0,1,0)</f>
        <v>0</v>
      </c>
      <c r="E663">
        <f>IF(COUNTIF(Sheet1!$C$1:$C$349,"*"&amp;K663&amp;"*")&gt;0,1,0)</f>
        <v>1</v>
      </c>
      <c r="F663">
        <f>IF(COUNTIF(Sheet1!$E$1:$E$349,"*"&amp;G663&amp;"*")&gt;0,1,0)</f>
        <v>0</v>
      </c>
      <c r="G663" t="s">
        <v>30100</v>
      </c>
      <c r="H663" t="str">
        <f t="shared" si="10"/>
        <v>Baneasa Galati</v>
      </c>
      <c r="I663">
        <v>17</v>
      </c>
      <c r="J663">
        <v>172</v>
      </c>
      <c r="K663" t="s">
        <v>22945</v>
      </c>
      <c r="L663" t="s">
        <v>10708</v>
      </c>
      <c r="M663">
        <v>2</v>
      </c>
      <c r="N663">
        <v>822</v>
      </c>
      <c r="O663" t="s">
        <v>6468</v>
      </c>
      <c r="P663" t="s">
        <v>6022</v>
      </c>
      <c r="Q663" t="s">
        <v>38</v>
      </c>
      <c r="R663">
        <v>22</v>
      </c>
      <c r="S663">
        <v>3</v>
      </c>
      <c r="T663">
        <v>807030</v>
      </c>
      <c r="U663" t="s">
        <v>10782</v>
      </c>
      <c r="V663">
        <v>75686</v>
      </c>
      <c r="W663" t="s">
        <v>8876</v>
      </c>
      <c r="Y663">
        <v>0</v>
      </c>
    </row>
    <row r="664" spans="1:25" x14ac:dyDescent="0.2">
      <c r="A664">
        <v>101010</v>
      </c>
      <c r="B664" t="s">
        <v>25808</v>
      </c>
      <c r="C664">
        <v>0</v>
      </c>
      <c r="D664">
        <f>IF(COUNTIF(Sheet3!$A$1:$A$349,"*"&amp;B664&amp;"*")&gt;0,1,0)</f>
        <v>0</v>
      </c>
      <c r="E664">
        <f>IF(COUNTIF(Sheet1!$C$1:$C$349,"*"&amp;K664&amp;"*")&gt;0,1,0)</f>
        <v>1</v>
      </c>
      <c r="F664">
        <f>IF(COUNTIF(Sheet1!$E$1:$E$349,"*"&amp;G664&amp;"*")&gt;0,1,0)</f>
        <v>0</v>
      </c>
      <c r="G664" t="s">
        <v>30101</v>
      </c>
      <c r="H664" t="str">
        <f t="shared" si="10"/>
        <v>Baneasa Giurgiu</v>
      </c>
      <c r="I664">
        <v>52</v>
      </c>
      <c r="J664">
        <v>528</v>
      </c>
      <c r="K664" t="s">
        <v>13730</v>
      </c>
      <c r="L664" t="s">
        <v>13731</v>
      </c>
      <c r="M664">
        <v>3</v>
      </c>
      <c r="N664">
        <v>831</v>
      </c>
      <c r="O664" t="s">
        <v>2107</v>
      </c>
      <c r="P664" t="s">
        <v>13793</v>
      </c>
      <c r="Q664" t="s">
        <v>38</v>
      </c>
      <c r="R664">
        <v>22</v>
      </c>
      <c r="S664">
        <v>3</v>
      </c>
      <c r="T664">
        <v>87010</v>
      </c>
      <c r="U664" t="s">
        <v>13794</v>
      </c>
      <c r="V664">
        <v>101001</v>
      </c>
      <c r="W664" t="s">
        <v>8876</v>
      </c>
      <c r="Y664">
        <v>0</v>
      </c>
    </row>
    <row r="665" spans="1:25" x14ac:dyDescent="0.2">
      <c r="A665">
        <v>121894</v>
      </c>
      <c r="B665" t="s">
        <v>25808</v>
      </c>
      <c r="C665">
        <v>0</v>
      </c>
      <c r="D665">
        <f>IF(COUNTIF(Sheet3!$A$1:$A$349,"*"&amp;B665&amp;"*")&gt;0,1,0)</f>
        <v>0</v>
      </c>
      <c r="E665">
        <f>IF(COUNTIF(Sheet1!$C$1:$C$349,"*"&amp;K665&amp;"*")&gt;0,1,0)</f>
        <v>1</v>
      </c>
      <c r="F665">
        <f>IF(COUNTIF(Sheet1!$E$1:$E$349,"*"&amp;G665&amp;"*")&gt;0,1,0)</f>
        <v>0</v>
      </c>
      <c r="G665" t="s">
        <v>30102</v>
      </c>
      <c r="H665" t="str">
        <f t="shared" si="10"/>
        <v>Baneasa Neamt</v>
      </c>
      <c r="I665">
        <v>27</v>
      </c>
      <c r="J665">
        <v>270</v>
      </c>
      <c r="K665" t="s">
        <v>29102</v>
      </c>
      <c r="L665" t="s">
        <v>16158</v>
      </c>
      <c r="M665">
        <v>1</v>
      </c>
      <c r="N665">
        <v>813</v>
      </c>
      <c r="O665" t="s">
        <v>3243</v>
      </c>
      <c r="P665" t="s">
        <v>141</v>
      </c>
      <c r="Q665" t="s">
        <v>26</v>
      </c>
      <c r="R665">
        <v>23</v>
      </c>
      <c r="S665">
        <v>3</v>
      </c>
      <c r="T665">
        <v>617101</v>
      </c>
      <c r="U665" t="s">
        <v>16307</v>
      </c>
      <c r="V665">
        <v>121876</v>
      </c>
      <c r="W665" t="s">
        <v>5577</v>
      </c>
      <c r="Y665">
        <v>0</v>
      </c>
    </row>
    <row r="666" spans="1:25" x14ac:dyDescent="0.2">
      <c r="A666">
        <v>153954</v>
      </c>
      <c r="B666" t="s">
        <v>25808</v>
      </c>
      <c r="C666">
        <v>0</v>
      </c>
      <c r="D666">
        <f>IF(COUNTIF(Sheet3!$A$1:$A$349,"*"&amp;B666&amp;"*")&gt;0,1,0)</f>
        <v>0</v>
      </c>
      <c r="E666">
        <f>IF(COUNTIF(Sheet1!$C$1:$C$349,"*"&amp;K666&amp;"*")&gt;0,1,0)</f>
        <v>1</v>
      </c>
      <c r="F666">
        <f>IF(COUNTIF(Sheet1!$E$1:$E$349,"*"&amp;G666&amp;"*")&gt;0,1,0)</f>
        <v>0</v>
      </c>
      <c r="G666" t="s">
        <v>30103</v>
      </c>
      <c r="H666" t="str">
        <f t="shared" si="10"/>
        <v>Baneasa Teleorman</v>
      </c>
      <c r="I666">
        <v>34</v>
      </c>
      <c r="J666">
        <v>341</v>
      </c>
      <c r="K666" t="s">
        <v>19785</v>
      </c>
      <c r="L666" t="s">
        <v>19786</v>
      </c>
      <c r="M666">
        <v>3</v>
      </c>
      <c r="N666">
        <v>831</v>
      </c>
      <c r="O666" t="s">
        <v>2107</v>
      </c>
      <c r="P666" t="s">
        <v>1753</v>
      </c>
      <c r="Q666" t="s">
        <v>26</v>
      </c>
      <c r="R666">
        <v>23</v>
      </c>
      <c r="S666">
        <v>3</v>
      </c>
      <c r="T666">
        <v>147301</v>
      </c>
      <c r="U666" t="s">
        <v>20042</v>
      </c>
      <c r="V666">
        <v>153936</v>
      </c>
      <c r="W666" t="s">
        <v>6533</v>
      </c>
      <c r="Y666">
        <v>0</v>
      </c>
    </row>
    <row r="667" spans="1:25" x14ac:dyDescent="0.2">
      <c r="A667">
        <v>11076</v>
      </c>
      <c r="B667" t="s">
        <v>25809</v>
      </c>
      <c r="C667">
        <v>0</v>
      </c>
      <c r="D667">
        <f>IF(COUNTIF(Sheet3!$A$1:$A$349,"*"&amp;B667&amp;"*")&gt;0,1,0)</f>
        <v>1</v>
      </c>
      <c r="E667">
        <f>IF(COUNTIF(Sheet1!$C$1:$C$349,"*"&amp;K667&amp;"*")&gt;0,1,0)</f>
        <v>1</v>
      </c>
      <c r="F667">
        <f>IF(COUNTIF(Sheet1!$E$1:$E$349,"*"&amp;G667&amp;"*")&gt;0,1,0)</f>
        <v>0</v>
      </c>
      <c r="G667" t="s">
        <v>30104</v>
      </c>
      <c r="H667" t="str">
        <f t="shared" si="10"/>
        <v>Banesti Arad</v>
      </c>
      <c r="I667">
        <v>2</v>
      </c>
      <c r="J667">
        <v>29</v>
      </c>
      <c r="K667" t="s">
        <v>1465</v>
      </c>
      <c r="L667" t="s">
        <v>1466</v>
      </c>
      <c r="M667">
        <v>5</v>
      </c>
      <c r="N667">
        <v>859</v>
      </c>
      <c r="O667" t="s">
        <v>1467</v>
      </c>
      <c r="P667" t="s">
        <v>1780</v>
      </c>
      <c r="Q667" t="s">
        <v>26</v>
      </c>
      <c r="R667">
        <v>23</v>
      </c>
      <c r="S667">
        <v>3</v>
      </c>
      <c r="T667">
        <v>317161</v>
      </c>
      <c r="U667" t="s">
        <v>1781</v>
      </c>
      <c r="V667">
        <v>11058</v>
      </c>
      <c r="W667" t="s">
        <v>1776</v>
      </c>
      <c r="Y667">
        <v>0</v>
      </c>
    </row>
    <row r="668" spans="1:25" x14ac:dyDescent="0.2">
      <c r="A668">
        <v>68798</v>
      </c>
      <c r="B668" t="s">
        <v>25809</v>
      </c>
      <c r="C668">
        <v>0</v>
      </c>
      <c r="D668">
        <f>IF(COUNTIF(Sheet3!$A$1:$A$349,"*"&amp;B668&amp;"*")&gt;0,1,0)</f>
        <v>1</v>
      </c>
      <c r="E668">
        <f>IF(COUNTIF(Sheet1!$C$1:$C$349,"*"&amp;K668&amp;"*")&gt;0,1,0)</f>
        <v>1</v>
      </c>
      <c r="F668">
        <f>IF(COUNTIF(Sheet1!$E$1:$E$349,"*"&amp;G668&amp;"*")&gt;0,1,0)</f>
        <v>0</v>
      </c>
      <c r="G668" t="s">
        <v>30105</v>
      </c>
      <c r="H668" t="str">
        <f t="shared" si="10"/>
        <v>Banesti Dambovita</v>
      </c>
      <c r="I668">
        <v>15</v>
      </c>
      <c r="J668">
        <v>154</v>
      </c>
      <c r="K668" t="s">
        <v>29101</v>
      </c>
      <c r="L668" t="s">
        <v>9417</v>
      </c>
      <c r="M668">
        <v>3</v>
      </c>
      <c r="N668">
        <v>831</v>
      </c>
      <c r="O668" t="s">
        <v>2107</v>
      </c>
      <c r="P668" t="s">
        <v>101</v>
      </c>
      <c r="Q668" t="s">
        <v>38</v>
      </c>
      <c r="R668">
        <v>22</v>
      </c>
      <c r="S668">
        <v>3</v>
      </c>
      <c r="T668">
        <v>137411</v>
      </c>
      <c r="U668" t="s">
        <v>9901</v>
      </c>
      <c r="V668">
        <v>68789</v>
      </c>
      <c r="W668" t="s">
        <v>7022</v>
      </c>
      <c r="Y668">
        <v>0</v>
      </c>
    </row>
    <row r="669" spans="1:25" x14ac:dyDescent="0.2">
      <c r="A669">
        <v>103719</v>
      </c>
      <c r="B669" t="s">
        <v>25809</v>
      </c>
      <c r="C669">
        <v>0</v>
      </c>
      <c r="D669">
        <f>IF(COUNTIF(Sheet3!$A$1:$A$349,"*"&amp;B669&amp;"*")&gt;0,1,0)</f>
        <v>1</v>
      </c>
      <c r="E669">
        <f>IF(COUNTIF(Sheet1!$C$1:$C$349,"*"&amp;K669&amp;"*")&gt;0,1,0)</f>
        <v>1</v>
      </c>
      <c r="F669">
        <f>IF(COUNTIF(Sheet1!$E$1:$E$349,"*"&amp;G669&amp;"*")&gt;0,1,0)</f>
        <v>0</v>
      </c>
      <c r="G669" t="s">
        <v>30106</v>
      </c>
      <c r="H669" t="str">
        <f t="shared" si="10"/>
        <v>Banesti Giurgiu</v>
      </c>
      <c r="I669">
        <v>52</v>
      </c>
      <c r="J669">
        <v>528</v>
      </c>
      <c r="K669" t="s">
        <v>13730</v>
      </c>
      <c r="L669" t="s">
        <v>13731</v>
      </c>
      <c r="M669">
        <v>3</v>
      </c>
      <c r="N669">
        <v>831</v>
      </c>
      <c r="O669" t="s">
        <v>2107</v>
      </c>
      <c r="P669" t="s">
        <v>1897</v>
      </c>
      <c r="Q669" t="s">
        <v>26</v>
      </c>
      <c r="R669">
        <v>23</v>
      </c>
      <c r="S669">
        <v>3</v>
      </c>
      <c r="T669">
        <v>87131</v>
      </c>
      <c r="U669" t="s">
        <v>14148</v>
      </c>
      <c r="V669">
        <v>103693</v>
      </c>
      <c r="W669" t="s">
        <v>14146</v>
      </c>
      <c r="Y669">
        <v>0</v>
      </c>
    </row>
    <row r="670" spans="1:25" x14ac:dyDescent="0.2">
      <c r="A670">
        <v>132324</v>
      </c>
      <c r="B670" t="s">
        <v>25809</v>
      </c>
      <c r="C670">
        <v>0</v>
      </c>
      <c r="D670">
        <f>IF(COUNTIF(Sheet3!$A$1:$A$349,"*"&amp;B670&amp;"*")&gt;0,1,0)</f>
        <v>1</v>
      </c>
      <c r="E670">
        <f>IF(COUNTIF(Sheet1!$C$1:$C$349,"*"&amp;K670&amp;"*")&gt;0,1,0)</f>
        <v>1</v>
      </c>
      <c r="F670">
        <f>IF(COUNTIF(Sheet1!$E$1:$E$349,"*"&amp;G670&amp;"*")&gt;0,1,0)</f>
        <v>0</v>
      </c>
      <c r="G670" t="s">
        <v>30107</v>
      </c>
      <c r="H670" t="str">
        <f t="shared" si="10"/>
        <v>Banesti Prahova</v>
      </c>
      <c r="I670">
        <v>29</v>
      </c>
      <c r="J670">
        <v>298</v>
      </c>
      <c r="K670" t="s">
        <v>17266</v>
      </c>
      <c r="L670" t="s">
        <v>17267</v>
      </c>
      <c r="M670">
        <v>3</v>
      </c>
      <c r="N670">
        <v>831</v>
      </c>
      <c r="O670" t="s">
        <v>2107</v>
      </c>
      <c r="P670" t="s">
        <v>16911</v>
      </c>
      <c r="Q670" t="s">
        <v>38</v>
      </c>
      <c r="R670">
        <v>22</v>
      </c>
      <c r="S670">
        <v>3</v>
      </c>
      <c r="T670">
        <v>107050</v>
      </c>
      <c r="U670" t="s">
        <v>17492</v>
      </c>
      <c r="V670">
        <v>132315</v>
      </c>
      <c r="W670" t="s">
        <v>1779</v>
      </c>
      <c r="Y670">
        <v>0</v>
      </c>
    </row>
    <row r="671" spans="1:25" x14ac:dyDescent="0.2">
      <c r="A671">
        <v>148471</v>
      </c>
      <c r="B671" t="s">
        <v>25809</v>
      </c>
      <c r="C671">
        <v>0</v>
      </c>
      <c r="D671">
        <f>IF(COUNTIF(Sheet3!$A$1:$A$349,"*"&amp;B671&amp;"*")&gt;0,1,0)</f>
        <v>1</v>
      </c>
      <c r="E671">
        <f>IF(COUNTIF(Sheet1!$C$1:$C$349,"*"&amp;K671&amp;"*")&gt;0,1,0)</f>
        <v>1</v>
      </c>
      <c r="F671">
        <f>IF(COUNTIF(Sheet1!$E$1:$E$349,"*"&amp;G671&amp;"*")&gt;0,1,0)</f>
        <v>0</v>
      </c>
      <c r="G671" t="s">
        <v>30108</v>
      </c>
      <c r="H671" t="str">
        <f t="shared" si="10"/>
        <v>Banesti Suceava</v>
      </c>
      <c r="I671">
        <v>33</v>
      </c>
      <c r="J671">
        <v>332</v>
      </c>
      <c r="K671" t="s">
        <v>19139</v>
      </c>
      <c r="L671" t="s">
        <v>19140</v>
      </c>
      <c r="M671">
        <v>1</v>
      </c>
      <c r="N671">
        <v>813</v>
      </c>
      <c r="O671" t="s">
        <v>3243</v>
      </c>
      <c r="P671" t="s">
        <v>19409</v>
      </c>
      <c r="Q671" t="s">
        <v>26</v>
      </c>
      <c r="R671">
        <v>23</v>
      </c>
      <c r="S671">
        <v>3</v>
      </c>
      <c r="T671">
        <v>727231</v>
      </c>
      <c r="U671" t="s">
        <v>19410</v>
      </c>
      <c r="V671">
        <v>148453</v>
      </c>
      <c r="W671" t="s">
        <v>3778</v>
      </c>
      <c r="Y671">
        <v>0</v>
      </c>
    </row>
    <row r="672" spans="1:25" x14ac:dyDescent="0.2">
      <c r="A672">
        <v>171646</v>
      </c>
      <c r="B672" t="s">
        <v>25809</v>
      </c>
      <c r="C672">
        <v>0</v>
      </c>
      <c r="D672">
        <f>IF(COUNTIF(Sheet3!$A$1:$A$349,"*"&amp;B672&amp;"*")&gt;0,1,0)</f>
        <v>1</v>
      </c>
      <c r="E672">
        <f>IF(COUNTIF(Sheet1!$C$1:$C$349,"*"&amp;K672&amp;"*")&gt;0,1,0)</f>
        <v>1</v>
      </c>
      <c r="F672">
        <f>IF(COUNTIF(Sheet1!$E$1:$E$349,"*"&amp;G672&amp;"*")&gt;0,1,0)</f>
        <v>0</v>
      </c>
      <c r="G672" t="s">
        <v>30109</v>
      </c>
      <c r="H672" t="str">
        <f t="shared" si="10"/>
        <v>Banesti Valcea</v>
      </c>
      <c r="I672">
        <v>38</v>
      </c>
      <c r="J672">
        <v>387</v>
      </c>
      <c r="K672" t="s">
        <v>25637</v>
      </c>
      <c r="L672" t="s">
        <v>21552</v>
      </c>
      <c r="M672">
        <v>4</v>
      </c>
      <c r="N672">
        <v>840</v>
      </c>
      <c r="O672" t="s">
        <v>10021</v>
      </c>
      <c r="P672" t="s">
        <v>147</v>
      </c>
      <c r="Q672" t="s">
        <v>26</v>
      </c>
      <c r="R672">
        <v>23</v>
      </c>
      <c r="S672">
        <v>3</v>
      </c>
      <c r="T672">
        <v>247416</v>
      </c>
      <c r="U672" t="s">
        <v>22017</v>
      </c>
      <c r="V672">
        <v>171628</v>
      </c>
      <c r="W672" t="s">
        <v>2055</v>
      </c>
      <c r="Y672">
        <v>0</v>
      </c>
    </row>
    <row r="673" spans="1:25" x14ac:dyDescent="0.2">
      <c r="A673">
        <v>51314</v>
      </c>
      <c r="B673" t="s">
        <v>25810</v>
      </c>
      <c r="C673">
        <v>0</v>
      </c>
      <c r="D673">
        <f>IF(COUNTIF(Sheet3!$A$1:$A$349,"*"&amp;B673&amp;"*")&gt;0,1,0)</f>
        <v>0</v>
      </c>
      <c r="E673">
        <f>IF(COUNTIF(Sheet1!$C$1:$C$349,"*"&amp;K673&amp;"*")&gt;0,1,0)</f>
        <v>1</v>
      </c>
      <c r="F673">
        <f>IF(COUNTIF(Sheet1!$E$1:$E$349,"*"&amp;G673&amp;"*")&gt;0,1,0)</f>
        <v>0</v>
      </c>
      <c r="G673" t="s">
        <v>30110</v>
      </c>
      <c r="H673" t="str">
        <f t="shared" si="10"/>
        <v>Bania Caras-Severin</v>
      </c>
      <c r="I673">
        <v>11</v>
      </c>
      <c r="J673">
        <v>118</v>
      </c>
      <c r="K673" t="s">
        <v>29093</v>
      </c>
      <c r="L673" t="s">
        <v>7542</v>
      </c>
      <c r="M673">
        <v>5</v>
      </c>
      <c r="N673">
        <v>859</v>
      </c>
      <c r="O673" t="s">
        <v>1467</v>
      </c>
      <c r="P673" t="s">
        <v>7616</v>
      </c>
      <c r="Q673" t="s">
        <v>38</v>
      </c>
      <c r="R673">
        <v>22</v>
      </c>
      <c r="S673">
        <v>3</v>
      </c>
      <c r="T673">
        <v>327010</v>
      </c>
      <c r="U673" t="s">
        <v>7617</v>
      </c>
      <c r="V673">
        <v>51305</v>
      </c>
      <c r="W673" t="s">
        <v>7615</v>
      </c>
      <c r="Y673">
        <v>0</v>
      </c>
    </row>
    <row r="674" spans="1:25" x14ac:dyDescent="0.2">
      <c r="A674">
        <v>19659</v>
      </c>
      <c r="B674" t="s">
        <v>25811</v>
      </c>
      <c r="C674">
        <v>0</v>
      </c>
      <c r="D674">
        <f>IF(COUNTIF(Sheet3!$A$1:$A$349,"*"&amp;B674&amp;"*")&gt;0,1,0)</f>
        <v>0</v>
      </c>
      <c r="E674">
        <f>IF(COUNTIF(Sheet1!$C$1:$C$349,"*"&amp;K674&amp;"*")&gt;0,1,0)</f>
        <v>1</v>
      </c>
      <c r="F674">
        <f>IF(COUNTIF(Sheet1!$E$1:$E$349,"*"&amp;G674&amp;"*")&gt;0,1,0)</f>
        <v>0</v>
      </c>
      <c r="G674" t="s">
        <v>30111</v>
      </c>
      <c r="H674" t="str">
        <f t="shared" si="10"/>
        <v>Banicesti Arges</v>
      </c>
      <c r="I674">
        <v>3</v>
      </c>
      <c r="J674">
        <v>38</v>
      </c>
      <c r="K674" t="s">
        <v>29095</v>
      </c>
      <c r="L674" t="s">
        <v>2106</v>
      </c>
      <c r="M674">
        <v>3</v>
      </c>
      <c r="N674">
        <v>831</v>
      </c>
      <c r="O674" t="s">
        <v>2107</v>
      </c>
      <c r="P674" t="s">
        <v>1152</v>
      </c>
      <c r="Q674" t="s">
        <v>26</v>
      </c>
      <c r="R674">
        <v>23</v>
      </c>
      <c r="S674">
        <v>3</v>
      </c>
      <c r="T674">
        <v>117791</v>
      </c>
      <c r="U674" t="s">
        <v>3182</v>
      </c>
      <c r="V674">
        <v>19631</v>
      </c>
      <c r="W674" t="s">
        <v>3179</v>
      </c>
      <c r="Y674">
        <v>0</v>
      </c>
    </row>
    <row r="675" spans="1:25" x14ac:dyDescent="0.2">
      <c r="A675">
        <v>140217</v>
      </c>
      <c r="B675" t="s">
        <v>25812</v>
      </c>
      <c r="C675">
        <v>0</v>
      </c>
      <c r="D675">
        <f>IF(COUNTIF(Sheet3!$A$1:$A$349,"*"&amp;B675&amp;"*")&gt;0,1,0)</f>
        <v>0</v>
      </c>
      <c r="E675">
        <f>IF(COUNTIF(Sheet1!$C$1:$C$349,"*"&amp;K675&amp;"*")&gt;0,1,0)</f>
        <v>1</v>
      </c>
      <c r="F675">
        <f>IF(COUNTIF(Sheet1!$E$1:$E$349,"*"&amp;G675&amp;"*")&gt;0,1,0)</f>
        <v>0</v>
      </c>
      <c r="G675" t="s">
        <v>30112</v>
      </c>
      <c r="H675" t="str">
        <f t="shared" si="10"/>
        <v>Banisor Salaj</v>
      </c>
      <c r="I675">
        <v>31</v>
      </c>
      <c r="J675">
        <v>314</v>
      </c>
      <c r="K675" t="s">
        <v>29098</v>
      </c>
      <c r="L675" t="s">
        <v>18391</v>
      </c>
      <c r="M675">
        <v>6</v>
      </c>
      <c r="N675">
        <v>868</v>
      </c>
      <c r="O675" t="s">
        <v>4205</v>
      </c>
      <c r="P675" t="s">
        <v>3736</v>
      </c>
      <c r="Q675" t="s">
        <v>38</v>
      </c>
      <c r="R675">
        <v>22</v>
      </c>
      <c r="S675">
        <v>3</v>
      </c>
      <c r="T675">
        <v>457030</v>
      </c>
      <c r="U675" t="s">
        <v>18455</v>
      </c>
      <c r="V675">
        <v>140208</v>
      </c>
      <c r="W675" t="s">
        <v>18454</v>
      </c>
      <c r="Y675">
        <v>0</v>
      </c>
    </row>
    <row r="676" spans="1:25" x14ac:dyDescent="0.2">
      <c r="A676">
        <v>49091</v>
      </c>
      <c r="B676" t="s">
        <v>24948</v>
      </c>
      <c r="C676">
        <v>0</v>
      </c>
      <c r="D676">
        <f>IF(COUNTIF(Sheet3!$A$1:$A$349,"*"&amp;B676&amp;"*")&gt;0,1,0)</f>
        <v>0</v>
      </c>
      <c r="E676">
        <f>IF(COUNTIF(Sheet1!$C$1:$C$349,"*"&amp;K676&amp;"*")&gt;0,1,0)</f>
        <v>1</v>
      </c>
      <c r="F676">
        <f>IF(COUNTIF(Sheet1!$E$1:$E$349,"*"&amp;G676&amp;"*")&gt;0,1,0)</f>
        <v>0</v>
      </c>
      <c r="G676" t="s">
        <v>30113</v>
      </c>
      <c r="H676" t="str">
        <f t="shared" si="10"/>
        <v>Banita Buzau</v>
      </c>
      <c r="I676">
        <v>10</v>
      </c>
      <c r="J676">
        <v>109</v>
      </c>
      <c r="K676" t="s">
        <v>22908</v>
      </c>
      <c r="L676" t="s">
        <v>6741</v>
      </c>
      <c r="M676">
        <v>2</v>
      </c>
      <c r="N676">
        <v>822</v>
      </c>
      <c r="O676" t="s">
        <v>6468</v>
      </c>
      <c r="P676" t="s">
        <v>649</v>
      </c>
      <c r="Q676" t="s">
        <v>26</v>
      </c>
      <c r="R676">
        <v>23</v>
      </c>
      <c r="S676">
        <v>3</v>
      </c>
      <c r="T676">
        <v>127526</v>
      </c>
      <c r="U676" t="s">
        <v>7339</v>
      </c>
      <c r="V676">
        <v>49073</v>
      </c>
      <c r="W676" t="s">
        <v>7336</v>
      </c>
      <c r="Y676">
        <v>0</v>
      </c>
    </row>
    <row r="677" spans="1:25" x14ac:dyDescent="0.2">
      <c r="A677">
        <v>87255</v>
      </c>
      <c r="B677" t="s">
        <v>24948</v>
      </c>
      <c r="C677">
        <v>0</v>
      </c>
      <c r="D677">
        <f>IF(COUNTIF(Sheet3!$A$1:$A$349,"*"&amp;B677&amp;"*")&gt;0,1,0)</f>
        <v>0</v>
      </c>
      <c r="E677">
        <f>IF(COUNTIF(Sheet1!$C$1:$C$349,"*"&amp;K677&amp;"*")&gt;0,1,0)</f>
        <v>1</v>
      </c>
      <c r="F677">
        <f>IF(COUNTIF(Sheet1!$E$1:$E$349,"*"&amp;G677&amp;"*")&gt;0,1,0)</f>
        <v>0</v>
      </c>
      <c r="G677" t="s">
        <v>30114</v>
      </c>
      <c r="H677" t="str">
        <f t="shared" si="10"/>
        <v>Banita Hunedoara</v>
      </c>
      <c r="I677">
        <v>20</v>
      </c>
      <c r="J677">
        <v>207</v>
      </c>
      <c r="K677" t="s">
        <v>12097</v>
      </c>
      <c r="L677" t="s">
        <v>12098</v>
      </c>
      <c r="M677">
        <v>5</v>
      </c>
      <c r="N677">
        <v>859</v>
      </c>
      <c r="O677" t="s">
        <v>1467</v>
      </c>
      <c r="P677" t="s">
        <v>12169</v>
      </c>
      <c r="Q677" t="s">
        <v>38</v>
      </c>
      <c r="R677">
        <v>22</v>
      </c>
      <c r="S677">
        <v>3</v>
      </c>
      <c r="T677">
        <v>337065</v>
      </c>
      <c r="U677" t="s">
        <v>12170</v>
      </c>
      <c r="V677">
        <v>87246</v>
      </c>
      <c r="W677" t="s">
        <v>12168</v>
      </c>
      <c r="Y677">
        <v>0</v>
      </c>
    </row>
    <row r="678" spans="1:25" x14ac:dyDescent="0.2">
      <c r="A678">
        <v>79175</v>
      </c>
      <c r="B678" t="s">
        <v>11194</v>
      </c>
      <c r="C678">
        <v>0</v>
      </c>
      <c r="D678">
        <f>IF(COUNTIF(Sheet3!$A$1:$A$349,"*"&amp;B678&amp;"*")&gt;0,1,0)</f>
        <v>0</v>
      </c>
      <c r="E678">
        <f>IF(COUNTIF(Sheet1!$C$1:$C$349,"*"&amp;K678&amp;"*")&gt;0,1,0)</f>
        <v>1</v>
      </c>
      <c r="F678">
        <f>IF(COUNTIF(Sheet1!$E$1:$E$349,"*"&amp;G678&amp;"*")&gt;0,1,0)</f>
        <v>0</v>
      </c>
      <c r="G678" t="s">
        <v>30115</v>
      </c>
      <c r="H678" t="str">
        <f t="shared" si="10"/>
        <v>Baniu Gorj</v>
      </c>
      <c r="I678">
        <v>18</v>
      </c>
      <c r="J678">
        <v>181</v>
      </c>
      <c r="K678" t="s">
        <v>11026</v>
      </c>
      <c r="L678" t="s">
        <v>11027</v>
      </c>
      <c r="M678">
        <v>4</v>
      </c>
      <c r="N678">
        <v>840</v>
      </c>
      <c r="O678" t="s">
        <v>10021</v>
      </c>
      <c r="P678" t="s">
        <v>4616</v>
      </c>
      <c r="Q678" t="s">
        <v>26</v>
      </c>
      <c r="R678">
        <v>23</v>
      </c>
      <c r="S678">
        <v>3</v>
      </c>
      <c r="T678">
        <v>217091</v>
      </c>
      <c r="U678" t="s">
        <v>11195</v>
      </c>
      <c r="V678">
        <v>79157</v>
      </c>
      <c r="W678" t="s">
        <v>11192</v>
      </c>
      <c r="Y678">
        <v>0</v>
      </c>
    </row>
    <row r="679" spans="1:25" x14ac:dyDescent="0.2">
      <c r="A679">
        <v>155608</v>
      </c>
      <c r="B679" t="s">
        <v>20204</v>
      </c>
      <c r="C679">
        <v>0</v>
      </c>
      <c r="D679">
        <f>IF(COUNTIF(Sheet3!$A$1:$A$349,"*"&amp;B679&amp;"*")&gt;0,1,0)</f>
        <v>0</v>
      </c>
      <c r="E679">
        <f>IF(COUNTIF(Sheet1!$C$1:$C$349,"*"&amp;K679&amp;"*")&gt;0,1,0)</f>
        <v>1</v>
      </c>
      <c r="F679">
        <f>IF(COUNTIF(Sheet1!$E$1:$E$349,"*"&amp;G679&amp;"*")&gt;0,1,0)</f>
        <v>0</v>
      </c>
      <c r="G679" t="s">
        <v>30116</v>
      </c>
      <c r="H679" t="str">
        <f t="shared" si="10"/>
        <v>Banloc Timis</v>
      </c>
      <c r="I679">
        <v>35</v>
      </c>
      <c r="J679">
        <v>350</v>
      </c>
      <c r="K679" t="s">
        <v>29096</v>
      </c>
      <c r="L679" t="s">
        <v>20163</v>
      </c>
      <c r="M679">
        <v>5</v>
      </c>
      <c r="N679">
        <v>859</v>
      </c>
      <c r="O679" t="s">
        <v>1467</v>
      </c>
      <c r="P679" t="s">
        <v>20205</v>
      </c>
      <c r="Q679" t="s">
        <v>38</v>
      </c>
      <c r="R679">
        <v>22</v>
      </c>
      <c r="S679">
        <v>3</v>
      </c>
      <c r="T679">
        <v>307010</v>
      </c>
      <c r="U679" t="s">
        <v>20206</v>
      </c>
      <c r="V679">
        <v>155591</v>
      </c>
      <c r="W679" t="s">
        <v>20204</v>
      </c>
      <c r="Y679">
        <v>0</v>
      </c>
    </row>
    <row r="680" spans="1:25" x14ac:dyDescent="0.2">
      <c r="A680">
        <v>153712</v>
      </c>
      <c r="B680" t="s">
        <v>20016</v>
      </c>
      <c r="C680">
        <v>0</v>
      </c>
      <c r="D680">
        <f>IF(COUNTIF(Sheet3!$A$1:$A$349,"*"&amp;B680&amp;"*")&gt;0,1,0)</f>
        <v>0</v>
      </c>
      <c r="E680">
        <f>IF(COUNTIF(Sheet1!$C$1:$C$349,"*"&amp;K680&amp;"*")&gt;0,1,0)</f>
        <v>1</v>
      </c>
      <c r="F680">
        <f>IF(COUNTIF(Sheet1!$E$1:$E$349,"*"&amp;G680&amp;"*")&gt;0,1,0)</f>
        <v>0</v>
      </c>
      <c r="G680" t="s">
        <v>30117</v>
      </c>
      <c r="H680" t="str">
        <f t="shared" si="10"/>
        <v>Banov Teleorman</v>
      </c>
      <c r="I680">
        <v>34</v>
      </c>
      <c r="J680">
        <v>341</v>
      </c>
      <c r="K680" t="s">
        <v>19785</v>
      </c>
      <c r="L680" t="s">
        <v>19786</v>
      </c>
      <c r="M680">
        <v>3</v>
      </c>
      <c r="N680">
        <v>831</v>
      </c>
      <c r="O680" t="s">
        <v>2107</v>
      </c>
      <c r="P680" t="s">
        <v>4023</v>
      </c>
      <c r="Q680" t="s">
        <v>26</v>
      </c>
      <c r="R680">
        <v>23</v>
      </c>
      <c r="S680">
        <v>3</v>
      </c>
      <c r="T680">
        <v>147271</v>
      </c>
      <c r="U680" t="s">
        <v>20017</v>
      </c>
      <c r="V680">
        <v>153696</v>
      </c>
      <c r="W680" t="s">
        <v>20014</v>
      </c>
      <c r="Y680">
        <v>0</v>
      </c>
    </row>
    <row r="681" spans="1:25" x14ac:dyDescent="0.2">
      <c r="A681">
        <v>89829</v>
      </c>
      <c r="B681" t="s">
        <v>12477</v>
      </c>
      <c r="C681">
        <v>0</v>
      </c>
      <c r="D681">
        <f>IF(COUNTIF(Sheet3!$A$1:$A$349,"*"&amp;B681&amp;"*")&gt;0,1,0)</f>
        <v>0</v>
      </c>
      <c r="E681">
        <f>IF(COUNTIF(Sheet1!$C$1:$C$349,"*"&amp;K681&amp;"*")&gt;0,1,0)</f>
        <v>1</v>
      </c>
      <c r="F681">
        <f>IF(COUNTIF(Sheet1!$E$1:$E$349,"*"&amp;G681&amp;"*")&gt;0,1,0)</f>
        <v>0</v>
      </c>
      <c r="G681" t="s">
        <v>30118</v>
      </c>
      <c r="H681" t="str">
        <f t="shared" si="10"/>
        <v>Banpotoc Hunedoara</v>
      </c>
      <c r="I681">
        <v>20</v>
      </c>
      <c r="J681">
        <v>207</v>
      </c>
      <c r="K681" t="s">
        <v>12097</v>
      </c>
      <c r="L681" t="s">
        <v>12098</v>
      </c>
      <c r="M681">
        <v>5</v>
      </c>
      <c r="N681">
        <v>859</v>
      </c>
      <c r="O681" t="s">
        <v>1467</v>
      </c>
      <c r="P681" t="s">
        <v>8736</v>
      </c>
      <c r="Q681" t="s">
        <v>26</v>
      </c>
      <c r="R681">
        <v>23</v>
      </c>
      <c r="S681">
        <v>3</v>
      </c>
      <c r="T681">
        <v>337266</v>
      </c>
      <c r="U681" t="s">
        <v>12478</v>
      </c>
      <c r="V681">
        <v>89801</v>
      </c>
      <c r="W681" t="s">
        <v>12475</v>
      </c>
      <c r="Y681">
        <v>0</v>
      </c>
    </row>
    <row r="682" spans="1:25" x14ac:dyDescent="0.2">
      <c r="A682">
        <v>171236</v>
      </c>
      <c r="B682" t="s">
        <v>25813</v>
      </c>
      <c r="C682">
        <v>0</v>
      </c>
      <c r="D682">
        <f>IF(COUNTIF(Sheet3!$A$1:$A$349,"*"&amp;B682&amp;"*")&gt;0,1,0)</f>
        <v>0</v>
      </c>
      <c r="E682">
        <f>IF(COUNTIF(Sheet1!$C$1:$C$349,"*"&amp;K682&amp;"*")&gt;0,1,0)</f>
        <v>1</v>
      </c>
      <c r="F682">
        <f>IF(COUNTIF(Sheet1!$E$1:$E$349,"*"&amp;G682&amp;"*")&gt;0,1,0)</f>
        <v>0</v>
      </c>
      <c r="G682" t="s">
        <v>30119</v>
      </c>
      <c r="H682" t="str">
        <f t="shared" si="10"/>
        <v>Bantesti Valcea</v>
      </c>
      <c r="I682">
        <v>38</v>
      </c>
      <c r="J682">
        <v>387</v>
      </c>
      <c r="K682" t="s">
        <v>25637</v>
      </c>
      <c r="L682" t="s">
        <v>21552</v>
      </c>
      <c r="M682">
        <v>4</v>
      </c>
      <c r="N682">
        <v>840</v>
      </c>
      <c r="O682" t="s">
        <v>10021</v>
      </c>
      <c r="P682" t="s">
        <v>7136</v>
      </c>
      <c r="Q682" t="s">
        <v>26</v>
      </c>
      <c r="R682">
        <v>23</v>
      </c>
      <c r="S682">
        <v>3</v>
      </c>
      <c r="T682">
        <v>247362</v>
      </c>
      <c r="U682" t="s">
        <v>21972</v>
      </c>
      <c r="V682">
        <v>171209</v>
      </c>
      <c r="W682" t="s">
        <v>21732</v>
      </c>
      <c r="Y682">
        <v>0</v>
      </c>
    </row>
    <row r="683" spans="1:25" x14ac:dyDescent="0.2">
      <c r="A683">
        <v>96968</v>
      </c>
      <c r="B683" t="s">
        <v>13311</v>
      </c>
      <c r="C683">
        <v>0</v>
      </c>
      <c r="D683">
        <f>IF(COUNTIF(Sheet3!$A$1:$A$349,"*"&amp;B683&amp;"*")&gt;0,1,0)</f>
        <v>0</v>
      </c>
      <c r="E683">
        <f>IF(COUNTIF(Sheet1!$C$1:$C$349,"*"&amp;K683&amp;"*")&gt;0,1,0)</f>
        <v>1</v>
      </c>
      <c r="F683">
        <f>IF(COUNTIF(Sheet1!$E$1:$E$349,"*"&amp;G683&amp;"*")&gt;0,1,0)</f>
        <v>0</v>
      </c>
      <c r="G683" t="s">
        <v>30120</v>
      </c>
      <c r="H683" t="str">
        <f t="shared" si="10"/>
        <v>Banu Iasi</v>
      </c>
      <c r="I683">
        <v>22</v>
      </c>
      <c r="J683">
        <v>225</v>
      </c>
      <c r="K683" t="s">
        <v>22952</v>
      </c>
      <c r="L683" t="s">
        <v>13063</v>
      </c>
      <c r="M683">
        <v>1</v>
      </c>
      <c r="N683">
        <v>813</v>
      </c>
      <c r="O683" t="s">
        <v>3243</v>
      </c>
      <c r="P683" t="s">
        <v>3042</v>
      </c>
      <c r="Q683" t="s">
        <v>26</v>
      </c>
      <c r="R683">
        <v>23</v>
      </c>
      <c r="S683">
        <v>3</v>
      </c>
      <c r="T683">
        <v>707186</v>
      </c>
      <c r="U683" t="s">
        <v>13312</v>
      </c>
      <c r="V683">
        <v>96940</v>
      </c>
      <c r="W683" t="s">
        <v>1145</v>
      </c>
      <c r="Y683">
        <v>0</v>
      </c>
    </row>
    <row r="684" spans="1:25" x14ac:dyDescent="0.2">
      <c r="A684">
        <v>155671</v>
      </c>
      <c r="B684" t="s">
        <v>20213</v>
      </c>
      <c r="C684">
        <v>0</v>
      </c>
      <c r="D684">
        <f>IF(COUNTIF(Sheet3!$A$1:$A$349,"*"&amp;B684&amp;"*")&gt;0,1,0)</f>
        <v>1</v>
      </c>
      <c r="E684">
        <f>IF(COUNTIF(Sheet1!$C$1:$C$349,"*"&amp;K684&amp;"*")&gt;0,1,0)</f>
        <v>1</v>
      </c>
      <c r="F684">
        <f>IF(COUNTIF(Sheet1!$E$1:$E$349,"*"&amp;G684&amp;"*")&gt;0,1,0)</f>
        <v>0</v>
      </c>
      <c r="G684" t="s">
        <v>30121</v>
      </c>
      <c r="H684" t="str">
        <f t="shared" si="10"/>
        <v>Bara Timis</v>
      </c>
      <c r="I684">
        <v>35</v>
      </c>
      <c r="J684">
        <v>350</v>
      </c>
      <c r="K684" t="s">
        <v>29096</v>
      </c>
      <c r="L684" t="s">
        <v>20163</v>
      </c>
      <c r="M684">
        <v>5</v>
      </c>
      <c r="N684">
        <v>859</v>
      </c>
      <c r="O684" t="s">
        <v>1467</v>
      </c>
      <c r="P684" t="s">
        <v>698</v>
      </c>
      <c r="Q684" t="s">
        <v>38</v>
      </c>
      <c r="R684">
        <v>22</v>
      </c>
      <c r="S684">
        <v>3</v>
      </c>
      <c r="T684">
        <v>307020</v>
      </c>
      <c r="U684" t="s">
        <v>20214</v>
      </c>
      <c r="V684">
        <v>155662</v>
      </c>
      <c r="W684" t="s">
        <v>20213</v>
      </c>
      <c r="Y684">
        <v>0</v>
      </c>
    </row>
    <row r="685" spans="1:25" x14ac:dyDescent="0.2">
      <c r="A685">
        <v>118129</v>
      </c>
      <c r="B685" t="s">
        <v>20213</v>
      </c>
      <c r="C685">
        <v>0</v>
      </c>
      <c r="D685">
        <f>IF(COUNTIF(Sheet3!$A$1:$A$349,"*"&amp;B685&amp;"*")&gt;0,1,0)</f>
        <v>1</v>
      </c>
      <c r="E685">
        <f>IF(COUNTIF(Sheet1!$C$1:$C$349,"*"&amp;K685&amp;"*")&gt;0,1,0)</f>
        <v>1</v>
      </c>
      <c r="F685">
        <f>IF(COUNTIF(Sheet1!$E$1:$E$349,"*"&amp;G685&amp;"*")&gt;0,1,0)</f>
        <v>0</v>
      </c>
      <c r="G685" t="s">
        <v>30122</v>
      </c>
      <c r="H685" t="str">
        <f t="shared" si="10"/>
        <v>Bara Mures</v>
      </c>
      <c r="I685">
        <v>26</v>
      </c>
      <c r="J685">
        <v>261</v>
      </c>
      <c r="K685" t="s">
        <v>29094</v>
      </c>
      <c r="L685" t="s">
        <v>15377</v>
      </c>
      <c r="M685">
        <v>7</v>
      </c>
      <c r="N685">
        <v>877</v>
      </c>
      <c r="O685" t="s">
        <v>21</v>
      </c>
      <c r="P685" t="s">
        <v>121</v>
      </c>
      <c r="Q685" t="s">
        <v>26</v>
      </c>
      <c r="R685">
        <v>23</v>
      </c>
      <c r="S685">
        <v>3</v>
      </c>
      <c r="T685">
        <v>547386</v>
      </c>
      <c r="U685" t="s">
        <v>15868</v>
      </c>
      <c r="V685">
        <v>120511</v>
      </c>
      <c r="W685" t="s">
        <v>15866</v>
      </c>
      <c r="Y685">
        <v>0</v>
      </c>
    </row>
    <row r="686" spans="1:25" x14ac:dyDescent="0.2">
      <c r="A686">
        <v>1035</v>
      </c>
      <c r="B686" t="s">
        <v>25814</v>
      </c>
      <c r="C686">
        <v>0</v>
      </c>
      <c r="D686">
        <f>IF(COUNTIF(Sheet3!$A$1:$A$349,"*"&amp;B686&amp;"*")&gt;0,1,0)</f>
        <v>0</v>
      </c>
      <c r="E686">
        <f>IF(COUNTIF(Sheet1!$C$1:$C$349,"*"&amp;K686&amp;"*")&gt;0,1,0)</f>
        <v>1</v>
      </c>
      <c r="F686">
        <f>IF(COUNTIF(Sheet1!$E$1:$E$349,"*"&amp;G686&amp;"*")&gt;0,1,0)</f>
        <v>0</v>
      </c>
      <c r="G686" t="s">
        <v>30123</v>
      </c>
      <c r="H686" t="str">
        <f t="shared" si="10"/>
        <v>Barabant Alba</v>
      </c>
      <c r="I686">
        <v>1</v>
      </c>
      <c r="J686">
        <v>10</v>
      </c>
      <c r="K686" t="s">
        <v>19</v>
      </c>
      <c r="L686" t="s">
        <v>20</v>
      </c>
      <c r="M686">
        <v>7</v>
      </c>
      <c r="N686">
        <v>877</v>
      </c>
      <c r="O686" t="s">
        <v>21</v>
      </c>
      <c r="P686" t="s">
        <v>25</v>
      </c>
      <c r="Q686" t="s">
        <v>26</v>
      </c>
      <c r="R686">
        <v>10</v>
      </c>
      <c r="S686">
        <v>1</v>
      </c>
      <c r="T686">
        <v>510001</v>
      </c>
      <c r="U686" t="s">
        <v>27</v>
      </c>
      <c r="V686">
        <v>1017</v>
      </c>
      <c r="W686" t="s">
        <v>18</v>
      </c>
      <c r="Y686">
        <v>0</v>
      </c>
    </row>
    <row r="687" spans="1:25" x14ac:dyDescent="0.2">
      <c r="A687">
        <v>66875</v>
      </c>
      <c r="B687" t="s">
        <v>25815</v>
      </c>
      <c r="C687">
        <v>0</v>
      </c>
      <c r="D687">
        <f>IF(COUNTIF(Sheet3!$A$1:$A$349,"*"&amp;B687&amp;"*")&gt;0,1,0)</f>
        <v>0</v>
      </c>
      <c r="E687">
        <f>IF(COUNTIF(Sheet1!$C$1:$C$349,"*"&amp;K687&amp;"*")&gt;0,1,0)</f>
        <v>1</v>
      </c>
      <c r="F687">
        <f>IF(COUNTIF(Sheet1!$E$1:$E$349,"*"&amp;G687&amp;"*")&gt;0,1,0)</f>
        <v>0</v>
      </c>
      <c r="G687" t="s">
        <v>30124</v>
      </c>
      <c r="H687" t="str">
        <f t="shared" si="10"/>
        <v>Baraceni Dambovita</v>
      </c>
      <c r="I687">
        <v>15</v>
      </c>
      <c r="J687">
        <v>154</v>
      </c>
      <c r="K687" t="s">
        <v>29101</v>
      </c>
      <c r="L687" t="s">
        <v>9417</v>
      </c>
      <c r="M687">
        <v>3</v>
      </c>
      <c r="N687">
        <v>831</v>
      </c>
      <c r="O687" t="s">
        <v>2107</v>
      </c>
      <c r="P687" t="s">
        <v>1342</v>
      </c>
      <c r="Q687" t="s">
        <v>26</v>
      </c>
      <c r="R687">
        <v>23</v>
      </c>
      <c r="S687">
        <v>3</v>
      </c>
      <c r="T687">
        <v>137136</v>
      </c>
      <c r="U687" t="s">
        <v>9633</v>
      </c>
      <c r="V687">
        <v>66857</v>
      </c>
      <c r="W687" t="s">
        <v>9630</v>
      </c>
      <c r="Y687">
        <v>0</v>
      </c>
    </row>
    <row r="688" spans="1:25" x14ac:dyDescent="0.2">
      <c r="A688">
        <v>61648</v>
      </c>
      <c r="B688" t="s">
        <v>25816</v>
      </c>
      <c r="C688">
        <v>0</v>
      </c>
      <c r="D688">
        <f>IF(COUNTIF(Sheet3!$A$1:$A$349,"*"&amp;B688&amp;"*")&gt;0,1,0)</f>
        <v>0</v>
      </c>
      <c r="E688">
        <f>IF(COUNTIF(Sheet1!$C$1:$C$349,"*"&amp;K688&amp;"*")&gt;0,1,0)</f>
        <v>1</v>
      </c>
      <c r="F688">
        <f>IF(COUNTIF(Sheet1!$E$1:$E$349,"*"&amp;G688&amp;"*")&gt;0,1,0)</f>
        <v>0</v>
      </c>
      <c r="G688" t="s">
        <v>30125</v>
      </c>
      <c r="H688" t="str">
        <f t="shared" si="10"/>
        <v>Baraganu Constanta</v>
      </c>
      <c r="I688">
        <v>13</v>
      </c>
      <c r="J688">
        <v>136</v>
      </c>
      <c r="K688" t="s">
        <v>22924</v>
      </c>
      <c r="L688" t="s">
        <v>8778</v>
      </c>
      <c r="M688">
        <v>2</v>
      </c>
      <c r="N688">
        <v>822</v>
      </c>
      <c r="O688" t="s">
        <v>6468</v>
      </c>
      <c r="P688" t="s">
        <v>4397</v>
      </c>
      <c r="Q688" t="s">
        <v>26</v>
      </c>
      <c r="R688">
        <v>22</v>
      </c>
      <c r="S688">
        <v>3</v>
      </c>
      <c r="T688">
        <v>907181</v>
      </c>
      <c r="U688" t="s">
        <v>8965</v>
      </c>
      <c r="V688">
        <v>63294</v>
      </c>
      <c r="W688" t="s">
        <v>8964</v>
      </c>
      <c r="Y688">
        <v>0</v>
      </c>
    </row>
    <row r="689" spans="1:25" x14ac:dyDescent="0.2">
      <c r="A689">
        <v>42833</v>
      </c>
      <c r="B689" t="s">
        <v>25817</v>
      </c>
      <c r="C689">
        <v>0</v>
      </c>
      <c r="D689">
        <f>IF(COUNTIF(Sheet3!$A$1:$A$349,"*"&amp;B689&amp;"*")&gt;0,1,0)</f>
        <v>0</v>
      </c>
      <c r="E689">
        <f>IF(COUNTIF(Sheet1!$C$1:$C$349,"*"&amp;K689&amp;"*")&gt;0,1,0)</f>
        <v>1</v>
      </c>
      <c r="F689">
        <f>IF(COUNTIF(Sheet1!$E$1:$E$349,"*"&amp;G689&amp;"*")&gt;0,1,0)</f>
        <v>0</v>
      </c>
      <c r="G689" t="s">
        <v>30126</v>
      </c>
      <c r="H689" t="str">
        <f t="shared" si="10"/>
        <v>Baraganul Braila</v>
      </c>
      <c r="I689">
        <v>9</v>
      </c>
      <c r="J689">
        <v>92</v>
      </c>
      <c r="K689" t="s">
        <v>22902</v>
      </c>
      <c r="L689" t="s">
        <v>6467</v>
      </c>
      <c r="M689">
        <v>2</v>
      </c>
      <c r="N689">
        <v>822</v>
      </c>
      <c r="O689" t="s">
        <v>6468</v>
      </c>
      <c r="P689" t="s">
        <v>6485</v>
      </c>
      <c r="Q689" t="s">
        <v>38</v>
      </c>
      <c r="R689">
        <v>22</v>
      </c>
      <c r="S689">
        <v>3</v>
      </c>
      <c r="T689">
        <v>817005</v>
      </c>
      <c r="U689" t="s">
        <v>6486</v>
      </c>
      <c r="V689">
        <v>42824</v>
      </c>
      <c r="W689" t="s">
        <v>6484</v>
      </c>
      <c r="Y689">
        <v>0</v>
      </c>
    </row>
    <row r="690" spans="1:25" x14ac:dyDescent="0.2">
      <c r="A690">
        <v>56372</v>
      </c>
      <c r="B690" t="s">
        <v>25818</v>
      </c>
      <c r="C690">
        <v>0</v>
      </c>
      <c r="D690">
        <f>IF(COUNTIF(Sheet3!$A$1:$A$349,"*"&amp;B690&amp;"*")&gt;0,1,0)</f>
        <v>0</v>
      </c>
      <c r="E690">
        <f>IF(COUNTIF(Sheet1!$C$1:$C$349,"*"&amp;K690&amp;"*")&gt;0,1,0)</f>
        <v>1</v>
      </c>
      <c r="F690">
        <f>IF(COUNTIF(Sheet1!$E$1:$E$349,"*"&amp;G690&amp;"*")&gt;0,1,0)</f>
        <v>0</v>
      </c>
      <c r="G690" t="s">
        <v>30127</v>
      </c>
      <c r="H690" t="str">
        <f t="shared" si="10"/>
        <v>Barai Cluj</v>
      </c>
      <c r="I690">
        <v>12</v>
      </c>
      <c r="J690">
        <v>127</v>
      </c>
      <c r="K690" t="s">
        <v>8094</v>
      </c>
      <c r="L690" t="s">
        <v>8095</v>
      </c>
      <c r="M690">
        <v>6</v>
      </c>
      <c r="N690">
        <v>868</v>
      </c>
      <c r="O690" t="s">
        <v>4205</v>
      </c>
      <c r="P690" t="s">
        <v>4777</v>
      </c>
      <c r="Q690" t="s">
        <v>26</v>
      </c>
      <c r="R690">
        <v>23</v>
      </c>
      <c r="S690">
        <v>3</v>
      </c>
      <c r="T690">
        <v>407121</v>
      </c>
      <c r="U690" t="s">
        <v>8277</v>
      </c>
      <c r="V690">
        <v>56354</v>
      </c>
      <c r="W690" t="s">
        <v>8275</v>
      </c>
      <c r="Y690">
        <v>0</v>
      </c>
    </row>
    <row r="691" spans="1:25" x14ac:dyDescent="0.2">
      <c r="A691">
        <v>133036</v>
      </c>
      <c r="B691" t="s">
        <v>25819</v>
      </c>
      <c r="C691">
        <v>0</v>
      </c>
      <c r="D691">
        <f>IF(COUNTIF(Sheet3!$A$1:$A$349,"*"&amp;B691&amp;"*")&gt;0,1,0)</f>
        <v>0</v>
      </c>
      <c r="E691">
        <f>IF(COUNTIF(Sheet1!$C$1:$C$349,"*"&amp;K691&amp;"*")&gt;0,1,0)</f>
        <v>1</v>
      </c>
      <c r="F691">
        <f>IF(COUNTIF(Sheet1!$E$1:$E$349,"*"&amp;G691&amp;"*")&gt;0,1,0)</f>
        <v>0</v>
      </c>
      <c r="G691" t="s">
        <v>30128</v>
      </c>
      <c r="H691" t="str">
        <f t="shared" si="10"/>
        <v>Baraitaru Prahova</v>
      </c>
      <c r="I691">
        <v>29</v>
      </c>
      <c r="J691">
        <v>298</v>
      </c>
      <c r="K691" t="s">
        <v>17266</v>
      </c>
      <c r="L691" t="s">
        <v>17267</v>
      </c>
      <c r="M691">
        <v>3</v>
      </c>
      <c r="N691">
        <v>831</v>
      </c>
      <c r="O691" t="s">
        <v>2107</v>
      </c>
      <c r="P691" t="s">
        <v>14075</v>
      </c>
      <c r="Q691" t="s">
        <v>26</v>
      </c>
      <c r="R691">
        <v>23</v>
      </c>
      <c r="S691">
        <v>3</v>
      </c>
      <c r="T691">
        <v>107211</v>
      </c>
      <c r="U691" t="s">
        <v>17597</v>
      </c>
      <c r="V691">
        <v>133018</v>
      </c>
      <c r="W691" t="s">
        <v>4620</v>
      </c>
      <c r="Y691">
        <v>0</v>
      </c>
    </row>
    <row r="692" spans="1:25" x14ac:dyDescent="0.2">
      <c r="A692">
        <v>36970</v>
      </c>
      <c r="B692" t="s">
        <v>5713</v>
      </c>
      <c r="C692">
        <v>0</v>
      </c>
      <c r="D692">
        <f>IF(COUNTIF(Sheet3!$A$1:$A$349,"*"&amp;B692&amp;"*")&gt;0,1,0)</f>
        <v>0</v>
      </c>
      <c r="E692">
        <f>IF(COUNTIF(Sheet1!$C$1:$C$349,"*"&amp;K692&amp;"*")&gt;0,1,0)</f>
        <v>1</v>
      </c>
      <c r="F692">
        <f>IF(COUNTIF(Sheet1!$E$1:$E$349,"*"&amp;G692&amp;"*")&gt;0,1,0)</f>
        <v>0</v>
      </c>
      <c r="G692" t="s">
        <v>30129</v>
      </c>
      <c r="H692" t="str">
        <f t="shared" si="10"/>
        <v>Baranca Botosani</v>
      </c>
      <c r="I692">
        <v>7</v>
      </c>
      <c r="J692">
        <v>74</v>
      </c>
      <c r="K692" t="s">
        <v>22901</v>
      </c>
      <c r="L692" t="s">
        <v>5526</v>
      </c>
      <c r="M692">
        <v>1</v>
      </c>
      <c r="N692">
        <v>813</v>
      </c>
      <c r="O692" t="s">
        <v>3243</v>
      </c>
      <c r="P692" t="s">
        <v>2503</v>
      </c>
      <c r="Q692" t="s">
        <v>26</v>
      </c>
      <c r="R692">
        <v>23</v>
      </c>
      <c r="S692">
        <v>3</v>
      </c>
      <c r="T692">
        <v>717106</v>
      </c>
      <c r="U692" t="s">
        <v>5714</v>
      </c>
      <c r="V692">
        <v>36952</v>
      </c>
      <c r="W692" t="s">
        <v>5710</v>
      </c>
      <c r="Y692">
        <v>0</v>
      </c>
    </row>
    <row r="693" spans="1:25" x14ac:dyDescent="0.2">
      <c r="A693">
        <v>37805</v>
      </c>
      <c r="B693" t="s">
        <v>5713</v>
      </c>
      <c r="C693">
        <v>0</v>
      </c>
      <c r="D693">
        <f>IF(COUNTIF(Sheet3!$A$1:$A$349,"*"&amp;B693&amp;"*")&gt;0,1,0)</f>
        <v>0</v>
      </c>
      <c r="E693">
        <f>IF(COUNTIF(Sheet1!$C$1:$C$349,"*"&amp;K693&amp;"*")&gt;0,1,0)</f>
        <v>1</v>
      </c>
      <c r="F693">
        <f>IF(COUNTIF(Sheet1!$E$1:$E$349,"*"&amp;G693&amp;"*")&gt;0,1,0)</f>
        <v>0</v>
      </c>
      <c r="G693" t="s">
        <v>30129</v>
      </c>
      <c r="H693" t="str">
        <f t="shared" si="10"/>
        <v>Baranca Botosani</v>
      </c>
      <c r="I693">
        <v>7</v>
      </c>
      <c r="J693">
        <v>74</v>
      </c>
      <c r="K693" t="s">
        <v>22901</v>
      </c>
      <c r="L693" t="s">
        <v>5526</v>
      </c>
      <c r="M693">
        <v>1</v>
      </c>
      <c r="N693">
        <v>813</v>
      </c>
      <c r="O693" t="s">
        <v>3243</v>
      </c>
      <c r="P693" t="s">
        <v>928</v>
      </c>
      <c r="Q693" t="s">
        <v>26</v>
      </c>
      <c r="R693">
        <v>23</v>
      </c>
      <c r="S693">
        <v>3</v>
      </c>
      <c r="T693">
        <v>717212</v>
      </c>
      <c r="U693" t="s">
        <v>5833</v>
      </c>
      <c r="V693">
        <v>37770</v>
      </c>
      <c r="W693" t="s">
        <v>5828</v>
      </c>
      <c r="Y693">
        <v>0</v>
      </c>
    </row>
    <row r="694" spans="1:25" x14ac:dyDescent="0.2">
      <c r="A694">
        <v>19427</v>
      </c>
      <c r="B694" t="s">
        <v>25820</v>
      </c>
      <c r="C694">
        <v>0</v>
      </c>
      <c r="D694">
        <f>IF(COUNTIF(Sheet3!$A$1:$A$349,"*"&amp;B694&amp;"*")&gt;0,1,0)</f>
        <v>0</v>
      </c>
      <c r="E694">
        <f>IF(COUNTIF(Sheet1!$C$1:$C$349,"*"&amp;K694&amp;"*")&gt;0,1,0)</f>
        <v>1</v>
      </c>
      <c r="F694">
        <f>IF(COUNTIF(Sheet1!$E$1:$E$349,"*"&amp;G694&amp;"*")&gt;0,1,0)</f>
        <v>0</v>
      </c>
      <c r="G694" t="s">
        <v>30130</v>
      </c>
      <c r="H694" t="str">
        <f t="shared" si="10"/>
        <v>Baranesti Arges</v>
      </c>
      <c r="I694">
        <v>3</v>
      </c>
      <c r="J694">
        <v>38</v>
      </c>
      <c r="K694" t="s">
        <v>29095</v>
      </c>
      <c r="L694" t="s">
        <v>2106</v>
      </c>
      <c r="M694">
        <v>3</v>
      </c>
      <c r="N694">
        <v>831</v>
      </c>
      <c r="O694" t="s">
        <v>2107</v>
      </c>
      <c r="P694" t="s">
        <v>3143</v>
      </c>
      <c r="Q694" t="s">
        <v>26</v>
      </c>
      <c r="R694">
        <v>23</v>
      </c>
      <c r="S694">
        <v>3</v>
      </c>
      <c r="T694">
        <v>117757</v>
      </c>
      <c r="U694" t="s">
        <v>3144</v>
      </c>
      <c r="V694">
        <v>19392</v>
      </c>
      <c r="W694" t="s">
        <v>3140</v>
      </c>
      <c r="Y694">
        <v>0</v>
      </c>
    </row>
    <row r="695" spans="1:25" x14ac:dyDescent="0.2">
      <c r="A695">
        <v>70762</v>
      </c>
      <c r="B695" t="s">
        <v>25821</v>
      </c>
      <c r="C695">
        <v>0</v>
      </c>
      <c r="D695">
        <f>IF(COUNTIF(Sheet3!$A$1:$A$349,"*"&amp;B695&amp;"*")&gt;0,1,0)</f>
        <v>0</v>
      </c>
      <c r="E695">
        <f>IF(COUNTIF(Sheet1!$C$1:$C$349,"*"&amp;K695&amp;"*")&gt;0,1,0)</f>
        <v>1</v>
      </c>
      <c r="F695">
        <f>IF(COUNTIF(Sheet1!$E$1:$E$349,"*"&amp;G695&amp;"*")&gt;0,1,0)</f>
        <v>0</v>
      </c>
      <c r="G695" t="s">
        <v>30131</v>
      </c>
      <c r="H695" t="str">
        <f t="shared" si="10"/>
        <v>Baranu Dolj</v>
      </c>
      <c r="I695">
        <v>16</v>
      </c>
      <c r="J695">
        <v>163</v>
      </c>
      <c r="K695" t="s">
        <v>10019</v>
      </c>
      <c r="L695" t="s">
        <v>10020</v>
      </c>
      <c r="M695">
        <v>4</v>
      </c>
      <c r="N695">
        <v>840</v>
      </c>
      <c r="O695" t="s">
        <v>10021</v>
      </c>
      <c r="P695" t="s">
        <v>173</v>
      </c>
      <c r="Q695" t="s">
        <v>26</v>
      </c>
      <c r="R695">
        <v>23</v>
      </c>
      <c r="S695">
        <v>3</v>
      </c>
      <c r="T695">
        <v>207036</v>
      </c>
      <c r="U695" t="s">
        <v>10147</v>
      </c>
      <c r="V695">
        <v>70744</v>
      </c>
      <c r="W695" t="s">
        <v>10145</v>
      </c>
      <c r="Y695">
        <v>0</v>
      </c>
    </row>
    <row r="696" spans="1:25" x14ac:dyDescent="0.2">
      <c r="A696">
        <v>63456</v>
      </c>
      <c r="B696" t="s">
        <v>9193</v>
      </c>
      <c r="C696">
        <v>1</v>
      </c>
      <c r="D696">
        <f>IF(COUNTIF(Sheet3!$A$1:$A$349,"*"&amp;B696&amp;"*")&gt;0,1,0)</f>
        <v>1</v>
      </c>
      <c r="E696">
        <f>IF(COUNTIF(Sheet1!$C$1:$C$349,"*"&amp;K696&amp;"*")&gt;0,1,0)</f>
        <v>1</v>
      </c>
      <c r="F696">
        <f>IF(COUNTIF(Sheet1!$E$1:$E$349,"*"&amp;G696&amp;"*")&gt;0,1,0)</f>
        <v>1</v>
      </c>
      <c r="G696" t="s">
        <v>29151</v>
      </c>
      <c r="H696" t="str">
        <f t="shared" si="10"/>
        <v>Baraolt Covasna</v>
      </c>
      <c r="I696">
        <v>14</v>
      </c>
      <c r="J696">
        <v>145</v>
      </c>
      <c r="K696" t="s">
        <v>9185</v>
      </c>
      <c r="L696" t="s">
        <v>9186</v>
      </c>
      <c r="M696">
        <v>7</v>
      </c>
      <c r="N696">
        <v>877</v>
      </c>
      <c r="O696" t="s">
        <v>21</v>
      </c>
      <c r="P696" t="s">
        <v>9194</v>
      </c>
      <c r="Q696" t="s">
        <v>54</v>
      </c>
      <c r="R696">
        <v>17</v>
      </c>
      <c r="S696">
        <v>1</v>
      </c>
      <c r="T696">
        <v>525100</v>
      </c>
      <c r="U696" t="s">
        <v>9195</v>
      </c>
      <c r="V696">
        <v>63447</v>
      </c>
      <c r="W696" t="s">
        <v>9193</v>
      </c>
      <c r="Y696">
        <v>1</v>
      </c>
    </row>
    <row r="697" spans="1:25" x14ac:dyDescent="0.2">
      <c r="A697">
        <v>2158</v>
      </c>
      <c r="B697" t="s">
        <v>25822</v>
      </c>
      <c r="C697">
        <v>0</v>
      </c>
      <c r="D697">
        <f>IF(COUNTIF(Sheet3!$A$1:$A$349,"*"&amp;B697&amp;"*")&gt;0,1,0)</f>
        <v>0</v>
      </c>
      <c r="E697">
        <f>IF(COUNTIF(Sheet1!$C$1:$C$349,"*"&amp;K697&amp;"*")&gt;0,1,0)</f>
        <v>1</v>
      </c>
      <c r="F697">
        <f>IF(COUNTIF(Sheet1!$E$1:$E$349,"*"&amp;G697&amp;"*")&gt;0,1,0)</f>
        <v>0</v>
      </c>
      <c r="G697" t="s">
        <v>30132</v>
      </c>
      <c r="H697" t="str">
        <f t="shared" si="10"/>
        <v>Barasti Alba</v>
      </c>
      <c r="I697">
        <v>1</v>
      </c>
      <c r="J697">
        <v>10</v>
      </c>
      <c r="K697" t="s">
        <v>19</v>
      </c>
      <c r="L697" t="s">
        <v>20</v>
      </c>
      <c r="M697">
        <v>7</v>
      </c>
      <c r="N697">
        <v>877</v>
      </c>
      <c r="O697" t="s">
        <v>21</v>
      </c>
      <c r="P697" t="s">
        <v>261</v>
      </c>
      <c r="Q697" t="s">
        <v>26</v>
      </c>
      <c r="R697">
        <v>23</v>
      </c>
      <c r="S697">
        <v>3</v>
      </c>
      <c r="T697">
        <v>517006</v>
      </c>
      <c r="U697" t="s">
        <v>262</v>
      </c>
      <c r="V697">
        <v>2130</v>
      </c>
      <c r="W697" t="s">
        <v>257</v>
      </c>
      <c r="Y697">
        <v>0</v>
      </c>
    </row>
    <row r="698" spans="1:25" x14ac:dyDescent="0.2">
      <c r="A698">
        <v>15466</v>
      </c>
      <c r="B698" t="s">
        <v>25822</v>
      </c>
      <c r="C698">
        <v>0</v>
      </c>
      <c r="D698">
        <f>IF(COUNTIF(Sheet3!$A$1:$A$349,"*"&amp;B698&amp;"*")&gt;0,1,0)</f>
        <v>0</v>
      </c>
      <c r="E698">
        <f>IF(COUNTIF(Sheet1!$C$1:$C$349,"*"&amp;K698&amp;"*")&gt;0,1,0)</f>
        <v>1</v>
      </c>
      <c r="F698">
        <f>IF(COUNTIF(Sheet1!$E$1:$E$349,"*"&amp;G698&amp;"*")&gt;0,1,0)</f>
        <v>0</v>
      </c>
      <c r="G698" t="s">
        <v>30133</v>
      </c>
      <c r="H698" t="str">
        <f t="shared" si="10"/>
        <v>Barasti Arges</v>
      </c>
      <c r="I698">
        <v>3</v>
      </c>
      <c r="J698">
        <v>38</v>
      </c>
      <c r="K698" t="s">
        <v>29095</v>
      </c>
      <c r="L698" t="s">
        <v>2106</v>
      </c>
      <c r="M698">
        <v>3</v>
      </c>
      <c r="N698">
        <v>831</v>
      </c>
      <c r="O698" t="s">
        <v>2107</v>
      </c>
      <c r="P698" t="s">
        <v>570</v>
      </c>
      <c r="Q698" t="s">
        <v>26</v>
      </c>
      <c r="R698">
        <v>23</v>
      </c>
      <c r="S698">
        <v>3</v>
      </c>
      <c r="T698">
        <v>117246</v>
      </c>
      <c r="U698" t="s">
        <v>2499</v>
      </c>
      <c r="V698">
        <v>15448</v>
      </c>
      <c r="W698" t="s">
        <v>2497</v>
      </c>
      <c r="Y698">
        <v>0</v>
      </c>
    </row>
    <row r="699" spans="1:25" x14ac:dyDescent="0.2">
      <c r="A699">
        <v>46331</v>
      </c>
      <c r="B699" t="s">
        <v>25822</v>
      </c>
      <c r="C699">
        <v>0</v>
      </c>
      <c r="D699">
        <f>IF(COUNTIF(Sheet3!$A$1:$A$349,"*"&amp;B699&amp;"*")&gt;0,1,0)</f>
        <v>0</v>
      </c>
      <c r="E699">
        <f>IF(COUNTIF(Sheet1!$C$1:$C$349,"*"&amp;K699&amp;"*")&gt;0,1,0)</f>
        <v>1</v>
      </c>
      <c r="F699">
        <f>IF(COUNTIF(Sheet1!$E$1:$E$349,"*"&amp;G699&amp;"*")&gt;0,1,0)</f>
        <v>0</v>
      </c>
      <c r="G699" t="s">
        <v>30134</v>
      </c>
      <c r="H699" t="str">
        <f t="shared" si="10"/>
        <v>Barasti Buzau</v>
      </c>
      <c r="I699">
        <v>10</v>
      </c>
      <c r="J699">
        <v>109</v>
      </c>
      <c r="K699" t="s">
        <v>22908</v>
      </c>
      <c r="L699" t="s">
        <v>6741</v>
      </c>
      <c r="M699">
        <v>2</v>
      </c>
      <c r="N699">
        <v>822</v>
      </c>
      <c r="O699" t="s">
        <v>6468</v>
      </c>
      <c r="P699" t="s">
        <v>1135</v>
      </c>
      <c r="Q699" t="s">
        <v>26</v>
      </c>
      <c r="R699">
        <v>23</v>
      </c>
      <c r="S699">
        <v>3</v>
      </c>
      <c r="T699">
        <v>127186</v>
      </c>
      <c r="U699" t="s">
        <v>6949</v>
      </c>
      <c r="V699">
        <v>46313</v>
      </c>
      <c r="W699" t="s">
        <v>6946</v>
      </c>
      <c r="Y699">
        <v>0</v>
      </c>
    </row>
    <row r="700" spans="1:25" x14ac:dyDescent="0.2">
      <c r="A700">
        <v>126246</v>
      </c>
      <c r="B700" t="s">
        <v>25822</v>
      </c>
      <c r="C700">
        <v>0</v>
      </c>
      <c r="D700">
        <f>IF(COUNTIF(Sheet3!$A$1:$A$349,"*"&amp;B700&amp;"*")&gt;0,1,0)</f>
        <v>0</v>
      </c>
      <c r="E700">
        <f>IF(COUNTIF(Sheet1!$C$1:$C$349,"*"&amp;K700&amp;"*")&gt;0,1,0)</f>
        <v>1</v>
      </c>
      <c r="F700">
        <f>IF(COUNTIF(Sheet1!$E$1:$E$349,"*"&amp;G700&amp;"*")&gt;0,1,0)</f>
        <v>0</v>
      </c>
      <c r="G700" t="s">
        <v>30135</v>
      </c>
      <c r="H700" t="str">
        <f t="shared" si="10"/>
        <v>Barasti Olt</v>
      </c>
      <c r="I700">
        <v>28</v>
      </c>
      <c r="J700">
        <v>289</v>
      </c>
      <c r="K700" t="s">
        <v>16692</v>
      </c>
      <c r="L700" t="s">
        <v>16693</v>
      </c>
      <c r="M700">
        <v>4</v>
      </c>
      <c r="N700">
        <v>840</v>
      </c>
      <c r="O700" t="s">
        <v>10021</v>
      </c>
      <c r="P700" t="s">
        <v>448</v>
      </c>
      <c r="Q700" t="s">
        <v>26</v>
      </c>
      <c r="R700">
        <v>23</v>
      </c>
      <c r="S700">
        <v>3</v>
      </c>
      <c r="T700">
        <v>237020</v>
      </c>
      <c r="U700" t="s">
        <v>16792</v>
      </c>
      <c r="V700">
        <v>126228</v>
      </c>
      <c r="W700" t="s">
        <v>3507</v>
      </c>
      <c r="Y700">
        <v>0</v>
      </c>
    </row>
    <row r="701" spans="1:25" x14ac:dyDescent="0.2">
      <c r="A701">
        <v>127643</v>
      </c>
      <c r="B701" t="s">
        <v>25822</v>
      </c>
      <c r="C701">
        <v>0</v>
      </c>
      <c r="D701">
        <f>IF(COUNTIF(Sheet3!$A$1:$A$349,"*"&amp;B701&amp;"*")&gt;0,1,0)</f>
        <v>0</v>
      </c>
      <c r="E701">
        <f>IF(COUNTIF(Sheet1!$C$1:$C$349,"*"&amp;K701&amp;"*")&gt;0,1,0)</f>
        <v>1</v>
      </c>
      <c r="F701">
        <f>IF(COUNTIF(Sheet1!$E$1:$E$349,"*"&amp;G701&amp;"*")&gt;0,1,0)</f>
        <v>0</v>
      </c>
      <c r="G701" t="s">
        <v>30135</v>
      </c>
      <c r="H701" t="str">
        <f t="shared" si="10"/>
        <v>Barasti Olt</v>
      </c>
      <c r="I701">
        <v>28</v>
      </c>
      <c r="J701">
        <v>289</v>
      </c>
      <c r="K701" t="s">
        <v>16692</v>
      </c>
      <c r="L701" t="s">
        <v>16693</v>
      </c>
      <c r="M701">
        <v>4</v>
      </c>
      <c r="N701">
        <v>840</v>
      </c>
      <c r="O701" t="s">
        <v>10021</v>
      </c>
      <c r="P701" t="s">
        <v>2374</v>
      </c>
      <c r="Q701" t="s">
        <v>26</v>
      </c>
      <c r="R701">
        <v>23</v>
      </c>
      <c r="S701">
        <v>3</v>
      </c>
      <c r="T701">
        <v>237020</v>
      </c>
      <c r="U701" t="s">
        <v>16957</v>
      </c>
      <c r="V701">
        <v>127625</v>
      </c>
      <c r="W701" t="s">
        <v>16955</v>
      </c>
      <c r="Y701">
        <v>0</v>
      </c>
    </row>
    <row r="702" spans="1:25" x14ac:dyDescent="0.2">
      <c r="A702">
        <v>147090</v>
      </c>
      <c r="B702" t="s">
        <v>25822</v>
      </c>
      <c r="C702">
        <v>0</v>
      </c>
      <c r="D702">
        <f>IF(COUNTIF(Sheet3!$A$1:$A$349,"*"&amp;B702&amp;"*")&gt;0,1,0)</f>
        <v>0</v>
      </c>
      <c r="E702">
        <f>IF(COUNTIF(Sheet1!$C$1:$C$349,"*"&amp;K702&amp;"*")&gt;0,1,0)</f>
        <v>1</v>
      </c>
      <c r="F702">
        <f>IF(COUNTIF(Sheet1!$E$1:$E$349,"*"&amp;G702&amp;"*")&gt;0,1,0)</f>
        <v>0</v>
      </c>
      <c r="G702" t="s">
        <v>30136</v>
      </c>
      <c r="H702" t="str">
        <f t="shared" si="10"/>
        <v>Barasti Suceava</v>
      </c>
      <c r="I702">
        <v>33</v>
      </c>
      <c r="J702">
        <v>332</v>
      </c>
      <c r="K702" t="s">
        <v>19139</v>
      </c>
      <c r="L702" t="s">
        <v>19140</v>
      </c>
      <c r="M702">
        <v>1</v>
      </c>
      <c r="N702">
        <v>813</v>
      </c>
      <c r="O702" t="s">
        <v>3243</v>
      </c>
      <c r="P702" t="s">
        <v>5521</v>
      </c>
      <c r="Q702" t="s">
        <v>26</v>
      </c>
      <c r="R702">
        <v>23</v>
      </c>
      <c r="S702">
        <v>3</v>
      </c>
      <c r="T702">
        <v>727041</v>
      </c>
      <c r="U702" t="s">
        <v>19242</v>
      </c>
      <c r="V702">
        <v>147072</v>
      </c>
      <c r="W702" t="s">
        <v>19240</v>
      </c>
      <c r="Y702">
        <v>0</v>
      </c>
    </row>
    <row r="703" spans="1:25" x14ac:dyDescent="0.2">
      <c r="A703">
        <v>125775</v>
      </c>
      <c r="B703" t="s">
        <v>25823</v>
      </c>
      <c r="C703">
        <v>0</v>
      </c>
      <c r="D703">
        <f>IF(COUNTIF(Sheet3!$A$1:$A$349,"*"&amp;B703&amp;"*")&gt;0,1,0)</f>
        <v>0</v>
      </c>
      <c r="E703">
        <f>IF(COUNTIF(Sheet1!$C$1:$C$349,"*"&amp;K703&amp;"*")&gt;0,1,0)</f>
        <v>1</v>
      </c>
      <c r="F703">
        <f>IF(COUNTIF(Sheet1!$E$1:$E$349,"*"&amp;G703&amp;"*")&gt;0,1,0)</f>
        <v>0</v>
      </c>
      <c r="G703" t="s">
        <v>30137</v>
      </c>
      <c r="H703" t="str">
        <f t="shared" si="10"/>
        <v>Barastii de Cepturi Olt</v>
      </c>
      <c r="I703">
        <v>28</v>
      </c>
      <c r="J703">
        <v>289</v>
      </c>
      <c r="K703" t="s">
        <v>16692</v>
      </c>
      <c r="L703" t="s">
        <v>16693</v>
      </c>
      <c r="M703">
        <v>4</v>
      </c>
      <c r="N703">
        <v>840</v>
      </c>
      <c r="O703" t="s">
        <v>10021</v>
      </c>
      <c r="P703" t="s">
        <v>160</v>
      </c>
      <c r="Q703" t="s">
        <v>26</v>
      </c>
      <c r="R703">
        <v>23</v>
      </c>
      <c r="S703">
        <v>3</v>
      </c>
      <c r="T703">
        <v>237021</v>
      </c>
      <c r="U703" t="s">
        <v>16739</v>
      </c>
      <c r="V703">
        <v>125757</v>
      </c>
      <c r="W703" t="s">
        <v>260</v>
      </c>
      <c r="Y703">
        <v>0</v>
      </c>
    </row>
    <row r="704" spans="1:25" x14ac:dyDescent="0.2">
      <c r="A704">
        <v>125766</v>
      </c>
      <c r="B704" t="s">
        <v>25824</v>
      </c>
      <c r="C704">
        <v>0</v>
      </c>
      <c r="D704">
        <f>IF(COUNTIF(Sheet3!$A$1:$A$349,"*"&amp;B704&amp;"*")&gt;0,1,0)</f>
        <v>0</v>
      </c>
      <c r="E704">
        <f>IF(COUNTIF(Sheet1!$C$1:$C$349,"*"&amp;K704&amp;"*")&gt;0,1,0)</f>
        <v>1</v>
      </c>
      <c r="F704">
        <f>IF(COUNTIF(Sheet1!$E$1:$E$349,"*"&amp;G704&amp;"*")&gt;0,1,0)</f>
        <v>0</v>
      </c>
      <c r="G704" t="s">
        <v>30138</v>
      </c>
      <c r="H704" t="str">
        <f t="shared" si="10"/>
        <v>Barastii de Vede Olt</v>
      </c>
      <c r="I704">
        <v>28</v>
      </c>
      <c r="J704">
        <v>289</v>
      </c>
      <c r="K704" t="s">
        <v>16692</v>
      </c>
      <c r="L704" t="s">
        <v>16693</v>
      </c>
      <c r="M704">
        <v>4</v>
      </c>
      <c r="N704">
        <v>840</v>
      </c>
      <c r="O704" t="s">
        <v>10021</v>
      </c>
      <c r="P704" t="s">
        <v>2567</v>
      </c>
      <c r="Q704" t="s">
        <v>38</v>
      </c>
      <c r="R704">
        <v>22</v>
      </c>
      <c r="S704">
        <v>3</v>
      </c>
      <c r="T704">
        <v>237022</v>
      </c>
      <c r="U704" t="s">
        <v>16738</v>
      </c>
      <c r="V704">
        <v>125757</v>
      </c>
      <c r="W704" t="s">
        <v>260</v>
      </c>
      <c r="Y704">
        <v>0</v>
      </c>
    </row>
    <row r="705" spans="1:25" x14ac:dyDescent="0.2">
      <c r="A705">
        <v>91269</v>
      </c>
      <c r="B705" t="s">
        <v>25825</v>
      </c>
      <c r="C705">
        <v>0</v>
      </c>
      <c r="D705">
        <f>IF(COUNTIF(Sheet3!$A$1:$A$349,"*"&amp;B705&amp;"*")&gt;0,1,0)</f>
        <v>0</v>
      </c>
      <c r="E705">
        <f>IF(COUNTIF(Sheet1!$C$1:$C$349,"*"&amp;K705&amp;"*")&gt;0,1,0)</f>
        <v>1</v>
      </c>
      <c r="F705">
        <f>IF(COUNTIF(Sheet1!$E$1:$E$349,"*"&amp;G705&amp;"*")&gt;0,1,0)</f>
        <v>0</v>
      </c>
      <c r="G705" t="s">
        <v>30139</v>
      </c>
      <c r="H705" t="str">
        <f t="shared" si="10"/>
        <v>Barastii Hategului Hunedoara</v>
      </c>
      <c r="I705">
        <v>20</v>
      </c>
      <c r="J705">
        <v>207</v>
      </c>
      <c r="K705" t="s">
        <v>12097</v>
      </c>
      <c r="L705" t="s">
        <v>12098</v>
      </c>
      <c r="M705">
        <v>5</v>
      </c>
      <c r="N705">
        <v>859</v>
      </c>
      <c r="O705" t="s">
        <v>1467</v>
      </c>
      <c r="P705" t="s">
        <v>2299</v>
      </c>
      <c r="Q705" t="s">
        <v>26</v>
      </c>
      <c r="R705">
        <v>23</v>
      </c>
      <c r="S705">
        <v>3</v>
      </c>
      <c r="T705">
        <v>337442</v>
      </c>
      <c r="U705" t="s">
        <v>12658</v>
      </c>
      <c r="V705">
        <v>91232</v>
      </c>
      <c r="W705" t="s">
        <v>12654</v>
      </c>
      <c r="Y705">
        <v>0</v>
      </c>
    </row>
    <row r="706" spans="1:25" x14ac:dyDescent="0.2">
      <c r="A706">
        <v>88573</v>
      </c>
      <c r="B706" t="s">
        <v>25826</v>
      </c>
      <c r="C706">
        <v>0</v>
      </c>
      <c r="D706">
        <f>IF(COUNTIF(Sheet3!$A$1:$A$349,"*"&amp;B706&amp;"*")&gt;0,1,0)</f>
        <v>0</v>
      </c>
      <c r="E706">
        <f>IF(COUNTIF(Sheet1!$C$1:$C$349,"*"&amp;K706&amp;"*")&gt;0,1,0)</f>
        <v>1</v>
      </c>
      <c r="F706">
        <f>IF(COUNTIF(Sheet1!$E$1:$E$349,"*"&amp;G706&amp;"*")&gt;0,1,0)</f>
        <v>0</v>
      </c>
      <c r="G706" t="s">
        <v>30140</v>
      </c>
      <c r="H706" t="str">
        <f t="shared" si="10"/>
        <v>Barastii Iliei Hunedoara</v>
      </c>
      <c r="I706">
        <v>20</v>
      </c>
      <c r="J706">
        <v>207</v>
      </c>
      <c r="K706" t="s">
        <v>12097</v>
      </c>
      <c r="L706" t="s">
        <v>12098</v>
      </c>
      <c r="M706">
        <v>5</v>
      </c>
      <c r="N706">
        <v>859</v>
      </c>
      <c r="O706" t="s">
        <v>1467</v>
      </c>
      <c r="P706" t="s">
        <v>271</v>
      </c>
      <c r="Q706" t="s">
        <v>26</v>
      </c>
      <c r="R706">
        <v>23</v>
      </c>
      <c r="S706">
        <v>3</v>
      </c>
      <c r="T706">
        <v>337106</v>
      </c>
      <c r="U706" t="s">
        <v>12327</v>
      </c>
      <c r="V706">
        <v>88546</v>
      </c>
      <c r="W706" t="s">
        <v>12324</v>
      </c>
      <c r="Y706">
        <v>0</v>
      </c>
    </row>
    <row r="707" spans="1:25" x14ac:dyDescent="0.2">
      <c r="A707">
        <v>121493</v>
      </c>
      <c r="B707" t="s">
        <v>16258</v>
      </c>
      <c r="C707">
        <v>0</v>
      </c>
      <c r="D707">
        <f>IF(COUNTIF(Sheet3!$A$1:$A$349,"*"&amp;B707&amp;"*")&gt;0,1,0)</f>
        <v>0</v>
      </c>
      <c r="E707">
        <f>IF(COUNTIF(Sheet1!$C$1:$C$349,"*"&amp;K707&amp;"*")&gt;0,1,0)</f>
        <v>1</v>
      </c>
      <c r="F707">
        <f>IF(COUNTIF(Sheet1!$E$1:$E$349,"*"&amp;G707&amp;"*")&gt;0,1,0)</f>
        <v>0</v>
      </c>
      <c r="G707" t="s">
        <v>30141</v>
      </c>
      <c r="H707" t="str">
        <f t="shared" ref="H707:H770" si="11">_xlfn.CONCAT(B707," ",K707)</f>
        <v>Baratca Neamt</v>
      </c>
      <c r="I707">
        <v>27</v>
      </c>
      <c r="J707">
        <v>270</v>
      </c>
      <c r="K707" t="s">
        <v>29102</v>
      </c>
      <c r="L707" t="s">
        <v>16158</v>
      </c>
      <c r="M707">
        <v>1</v>
      </c>
      <c r="N707">
        <v>813</v>
      </c>
      <c r="O707" t="s">
        <v>3243</v>
      </c>
      <c r="P707" t="s">
        <v>549</v>
      </c>
      <c r="Q707" t="s">
        <v>26</v>
      </c>
      <c r="R707">
        <v>23</v>
      </c>
      <c r="S707">
        <v>3</v>
      </c>
      <c r="T707">
        <v>617042</v>
      </c>
      <c r="U707" t="s">
        <v>16259</v>
      </c>
      <c r="V707">
        <v>121466</v>
      </c>
      <c r="W707" t="s">
        <v>16255</v>
      </c>
      <c r="Y707">
        <v>0</v>
      </c>
    </row>
    <row r="708" spans="1:25" x14ac:dyDescent="0.2">
      <c r="A708">
        <v>11557</v>
      </c>
      <c r="B708" t="s">
        <v>16258</v>
      </c>
      <c r="C708">
        <v>0</v>
      </c>
      <c r="D708">
        <f>IF(COUNTIF(Sheet3!$A$1:$A$349,"*"&amp;B708&amp;"*")&gt;0,1,0)</f>
        <v>0</v>
      </c>
      <c r="E708">
        <f>IF(COUNTIF(Sheet1!$C$1:$C$349,"*"&amp;K708&amp;"*")&gt;0,1,0)</f>
        <v>1</v>
      </c>
      <c r="F708">
        <f>IF(COUNTIF(Sheet1!$E$1:$E$349,"*"&amp;G708&amp;"*")&gt;0,1,0)</f>
        <v>0</v>
      </c>
      <c r="G708" t="s">
        <v>30142</v>
      </c>
      <c r="H708" t="str">
        <f t="shared" si="11"/>
        <v>Baratca Arad</v>
      </c>
      <c r="I708">
        <v>2</v>
      </c>
      <c r="J708">
        <v>29</v>
      </c>
      <c r="K708" t="s">
        <v>1465</v>
      </c>
      <c r="L708" t="s">
        <v>1466</v>
      </c>
      <c r="M708">
        <v>5</v>
      </c>
      <c r="N708">
        <v>859</v>
      </c>
      <c r="O708" t="s">
        <v>1467</v>
      </c>
      <c r="P708" t="s">
        <v>1865</v>
      </c>
      <c r="Q708" t="s">
        <v>26</v>
      </c>
      <c r="R708">
        <v>23</v>
      </c>
      <c r="S708">
        <v>3</v>
      </c>
      <c r="T708">
        <v>317231</v>
      </c>
      <c r="U708" t="s">
        <v>1866</v>
      </c>
      <c r="V708">
        <v>11539</v>
      </c>
      <c r="W708" t="s">
        <v>1862</v>
      </c>
      <c r="Y708">
        <v>0</v>
      </c>
    </row>
    <row r="709" spans="1:25" x14ac:dyDescent="0.2">
      <c r="A709">
        <v>84674</v>
      </c>
      <c r="B709" t="s">
        <v>24949</v>
      </c>
      <c r="C709">
        <v>0</v>
      </c>
      <c r="D709">
        <f>IF(COUNTIF(Sheet3!$A$1:$A$349,"*"&amp;B709&amp;"*")&gt;0,1,0)</f>
        <v>0</v>
      </c>
      <c r="E709">
        <f>IF(COUNTIF(Sheet1!$C$1:$C$349,"*"&amp;K709&amp;"*")&gt;0,1,0)</f>
        <v>1</v>
      </c>
      <c r="F709">
        <f>IF(COUNTIF(Sheet1!$E$1:$E$349,"*"&amp;G709&amp;"*")&gt;0,1,0)</f>
        <v>0</v>
      </c>
      <c r="G709" t="s">
        <v>30143</v>
      </c>
      <c r="H709" t="str">
        <f t="shared" si="11"/>
        <v>Baratcos Harghita</v>
      </c>
      <c r="I709">
        <v>19</v>
      </c>
      <c r="J709">
        <v>190</v>
      </c>
      <c r="K709" t="s">
        <v>11664</v>
      </c>
      <c r="L709" t="s">
        <v>11665</v>
      </c>
      <c r="M709">
        <v>7</v>
      </c>
      <c r="N709">
        <v>877</v>
      </c>
      <c r="O709" t="s">
        <v>21</v>
      </c>
      <c r="P709" t="s">
        <v>1059</v>
      </c>
      <c r="Q709" t="s">
        <v>26</v>
      </c>
      <c r="R709">
        <v>23</v>
      </c>
      <c r="S709">
        <v>3</v>
      </c>
      <c r="T709">
        <v>537146</v>
      </c>
      <c r="U709" t="s">
        <v>11857</v>
      </c>
      <c r="V709">
        <v>84656</v>
      </c>
      <c r="W709" t="s">
        <v>1411</v>
      </c>
      <c r="Y709">
        <v>0</v>
      </c>
    </row>
    <row r="710" spans="1:25" x14ac:dyDescent="0.2">
      <c r="A710">
        <v>158546</v>
      </c>
      <c r="B710" t="s">
        <v>25827</v>
      </c>
      <c r="C710">
        <v>0</v>
      </c>
      <c r="D710">
        <f>IF(COUNTIF(Sheet3!$A$1:$A$349,"*"&amp;B710&amp;"*")&gt;0,1,0)</f>
        <v>0</v>
      </c>
      <c r="E710">
        <f>IF(COUNTIF(Sheet1!$C$1:$C$349,"*"&amp;K710&amp;"*")&gt;0,1,0)</f>
        <v>1</v>
      </c>
      <c r="F710">
        <f>IF(COUNTIF(Sheet1!$E$1:$E$349,"*"&amp;G710&amp;"*")&gt;0,1,0)</f>
        <v>0</v>
      </c>
      <c r="G710" t="s">
        <v>30144</v>
      </c>
      <c r="H710" t="str">
        <f t="shared" si="11"/>
        <v>Barateaz Timis</v>
      </c>
      <c r="I710">
        <v>35</v>
      </c>
      <c r="J710">
        <v>350</v>
      </c>
      <c r="K710" t="s">
        <v>29096</v>
      </c>
      <c r="L710" t="s">
        <v>20163</v>
      </c>
      <c r="M710">
        <v>5</v>
      </c>
      <c r="N710">
        <v>859</v>
      </c>
      <c r="O710" t="s">
        <v>1467</v>
      </c>
      <c r="P710" t="s">
        <v>3072</v>
      </c>
      <c r="Q710" t="s">
        <v>26</v>
      </c>
      <c r="R710">
        <v>23</v>
      </c>
      <c r="S710">
        <v>3</v>
      </c>
      <c r="T710">
        <v>307366</v>
      </c>
      <c r="U710" t="s">
        <v>20595</v>
      </c>
      <c r="V710">
        <v>158528</v>
      </c>
      <c r="W710" t="s">
        <v>20592</v>
      </c>
      <c r="Y710">
        <v>0</v>
      </c>
    </row>
    <row r="711" spans="1:25" x14ac:dyDescent="0.2">
      <c r="A711">
        <v>20484</v>
      </c>
      <c r="B711" t="s">
        <v>24950</v>
      </c>
      <c r="C711">
        <v>0</v>
      </c>
      <c r="D711">
        <f>IF(COUNTIF(Sheet3!$A$1:$A$349,"*"&amp;B711&amp;"*")&gt;0,1,0)</f>
        <v>0</v>
      </c>
      <c r="E711">
        <f>IF(COUNTIF(Sheet1!$C$1:$C$349,"*"&amp;K711&amp;"*")&gt;0,1,0)</f>
        <v>1</v>
      </c>
      <c r="F711">
        <f>IF(COUNTIF(Sheet1!$E$1:$E$349,"*"&amp;G711&amp;"*")&gt;0,1,0)</f>
        <v>0</v>
      </c>
      <c r="G711" t="s">
        <v>30145</v>
      </c>
      <c r="H711" t="str">
        <f t="shared" si="11"/>
        <v>Barati Bacau</v>
      </c>
      <c r="I711">
        <v>4</v>
      </c>
      <c r="J711">
        <v>47</v>
      </c>
      <c r="K711" t="s">
        <v>22882</v>
      </c>
      <c r="L711" t="s">
        <v>3242</v>
      </c>
      <c r="M711">
        <v>1</v>
      </c>
      <c r="N711">
        <v>813</v>
      </c>
      <c r="O711" t="s">
        <v>3243</v>
      </c>
      <c r="P711" t="s">
        <v>3275</v>
      </c>
      <c r="Q711" t="s">
        <v>26</v>
      </c>
      <c r="R711">
        <v>23</v>
      </c>
      <c r="S711">
        <v>3</v>
      </c>
      <c r="T711">
        <v>607316</v>
      </c>
      <c r="U711" t="s">
        <v>3276</v>
      </c>
      <c r="V711">
        <v>20466</v>
      </c>
      <c r="W711" t="s">
        <v>1157</v>
      </c>
      <c r="Y711">
        <v>0</v>
      </c>
    </row>
    <row r="712" spans="1:25" x14ac:dyDescent="0.2">
      <c r="A712">
        <v>129335</v>
      </c>
      <c r="B712" t="s">
        <v>25828</v>
      </c>
      <c r="C712">
        <v>0</v>
      </c>
      <c r="D712">
        <f>IF(COUNTIF(Sheet3!$A$1:$A$349,"*"&amp;B712&amp;"*")&gt;0,1,0)</f>
        <v>0</v>
      </c>
      <c r="E712">
        <f>IF(COUNTIF(Sheet1!$C$1:$C$349,"*"&amp;K712&amp;"*")&gt;0,1,0)</f>
        <v>1</v>
      </c>
      <c r="F712">
        <f>IF(COUNTIF(Sheet1!$E$1:$E$349,"*"&amp;G712&amp;"*")&gt;0,1,0)</f>
        <v>0</v>
      </c>
      <c r="G712" t="s">
        <v>30146</v>
      </c>
      <c r="H712" t="str">
        <f t="shared" si="11"/>
        <v>Barbalai Olt</v>
      </c>
      <c r="I712">
        <v>28</v>
      </c>
      <c r="J712">
        <v>289</v>
      </c>
      <c r="K712" t="s">
        <v>16692</v>
      </c>
      <c r="L712" t="s">
        <v>16693</v>
      </c>
      <c r="M712">
        <v>4</v>
      </c>
      <c r="N712">
        <v>840</v>
      </c>
      <c r="O712" t="s">
        <v>10021</v>
      </c>
      <c r="P712" t="s">
        <v>1365</v>
      </c>
      <c r="Q712" t="s">
        <v>26</v>
      </c>
      <c r="R712">
        <v>23</v>
      </c>
      <c r="S712">
        <v>3</v>
      </c>
      <c r="T712">
        <v>237461</v>
      </c>
      <c r="U712" t="s">
        <v>17153</v>
      </c>
      <c r="V712">
        <v>129317</v>
      </c>
      <c r="W712" t="s">
        <v>7209</v>
      </c>
      <c r="Y712">
        <v>0</v>
      </c>
    </row>
    <row r="713" spans="1:25" x14ac:dyDescent="0.2">
      <c r="A713">
        <v>16169</v>
      </c>
      <c r="B713" t="s">
        <v>25829</v>
      </c>
      <c r="C713">
        <v>0</v>
      </c>
      <c r="D713">
        <f>IF(COUNTIF(Sheet3!$A$1:$A$349,"*"&amp;B713&amp;"*")&gt;0,1,0)</f>
        <v>0</v>
      </c>
      <c r="E713">
        <f>IF(COUNTIF(Sheet1!$C$1:$C$349,"*"&amp;K713&amp;"*")&gt;0,1,0)</f>
        <v>1</v>
      </c>
      <c r="F713">
        <f>IF(COUNTIF(Sheet1!$E$1:$E$349,"*"&amp;G713&amp;"*")&gt;0,1,0)</f>
        <v>0</v>
      </c>
      <c r="G713" t="s">
        <v>30147</v>
      </c>
      <c r="H713" t="str">
        <f t="shared" si="11"/>
        <v>Barbalani Arges</v>
      </c>
      <c r="I713">
        <v>3</v>
      </c>
      <c r="J713">
        <v>38</v>
      </c>
      <c r="K713" t="s">
        <v>29095</v>
      </c>
      <c r="L713" t="s">
        <v>2106</v>
      </c>
      <c r="M713">
        <v>3</v>
      </c>
      <c r="N713">
        <v>831</v>
      </c>
      <c r="O713" t="s">
        <v>2107</v>
      </c>
      <c r="P713" t="s">
        <v>958</v>
      </c>
      <c r="Q713" t="s">
        <v>26</v>
      </c>
      <c r="R713">
        <v>23</v>
      </c>
      <c r="S713">
        <v>3</v>
      </c>
      <c r="T713">
        <v>117332</v>
      </c>
      <c r="U713" t="s">
        <v>2614</v>
      </c>
      <c r="V713">
        <v>16132</v>
      </c>
      <c r="W713" t="s">
        <v>2610</v>
      </c>
      <c r="Y713">
        <v>0</v>
      </c>
    </row>
    <row r="714" spans="1:25" x14ac:dyDescent="0.2">
      <c r="A714">
        <v>19720</v>
      </c>
      <c r="B714" t="s">
        <v>25830</v>
      </c>
      <c r="C714">
        <v>0</v>
      </c>
      <c r="D714">
        <f>IF(COUNTIF(Sheet3!$A$1:$A$349,"*"&amp;B714&amp;"*")&gt;0,1,0)</f>
        <v>0</v>
      </c>
      <c r="E714">
        <f>IF(COUNTIF(Sheet1!$C$1:$C$349,"*"&amp;K714&amp;"*")&gt;0,1,0)</f>
        <v>1</v>
      </c>
      <c r="F714">
        <f>IF(COUNTIF(Sheet1!$E$1:$E$349,"*"&amp;G714&amp;"*")&gt;0,1,0)</f>
        <v>0</v>
      </c>
      <c r="G714" t="s">
        <v>30148</v>
      </c>
      <c r="H714" t="str">
        <f t="shared" si="11"/>
        <v>Barbalatesti Arges</v>
      </c>
      <c r="I714">
        <v>3</v>
      </c>
      <c r="J714">
        <v>38</v>
      </c>
      <c r="K714" t="s">
        <v>29095</v>
      </c>
      <c r="L714" t="s">
        <v>2106</v>
      </c>
      <c r="M714">
        <v>3</v>
      </c>
      <c r="N714">
        <v>831</v>
      </c>
      <c r="O714" t="s">
        <v>2107</v>
      </c>
      <c r="P714" t="s">
        <v>1061</v>
      </c>
      <c r="Q714" t="s">
        <v>26</v>
      </c>
      <c r="R714">
        <v>23</v>
      </c>
      <c r="S714">
        <v>3</v>
      </c>
      <c r="T714">
        <v>117797</v>
      </c>
      <c r="U714" t="s">
        <v>3192</v>
      </c>
      <c r="V714">
        <v>19695</v>
      </c>
      <c r="W714" t="s">
        <v>3188</v>
      </c>
      <c r="Y714">
        <v>0</v>
      </c>
    </row>
    <row r="715" spans="1:25" x14ac:dyDescent="0.2">
      <c r="A715">
        <v>172625</v>
      </c>
      <c r="B715" t="s">
        <v>25831</v>
      </c>
      <c r="C715">
        <v>0</v>
      </c>
      <c r="D715">
        <f>IF(COUNTIF(Sheet3!$A$1:$A$349,"*"&amp;B715&amp;"*")&gt;0,1,0)</f>
        <v>0</v>
      </c>
      <c r="E715">
        <f>IF(COUNTIF(Sheet1!$C$1:$C$349,"*"&amp;K715&amp;"*")&gt;0,1,0)</f>
        <v>1</v>
      </c>
      <c r="F715">
        <f>IF(COUNTIF(Sheet1!$E$1:$E$349,"*"&amp;G715&amp;"*")&gt;0,1,0)</f>
        <v>0</v>
      </c>
      <c r="G715" t="s">
        <v>30149</v>
      </c>
      <c r="H715" t="str">
        <f t="shared" si="11"/>
        <v>Barbarigeni Valcea</v>
      </c>
      <c r="I715">
        <v>38</v>
      </c>
      <c r="J715">
        <v>387</v>
      </c>
      <c r="K715" t="s">
        <v>25637</v>
      </c>
      <c r="L715" t="s">
        <v>21552</v>
      </c>
      <c r="M715">
        <v>4</v>
      </c>
      <c r="N715">
        <v>840</v>
      </c>
      <c r="O715" t="s">
        <v>10021</v>
      </c>
      <c r="P715" t="s">
        <v>844</v>
      </c>
      <c r="Q715" t="s">
        <v>26</v>
      </c>
      <c r="R715">
        <v>23</v>
      </c>
      <c r="S715">
        <v>3</v>
      </c>
      <c r="T715">
        <v>247543</v>
      </c>
      <c r="U715" t="s">
        <v>22134</v>
      </c>
      <c r="V715">
        <v>172581</v>
      </c>
      <c r="W715" t="s">
        <v>22102</v>
      </c>
      <c r="Y715">
        <v>0</v>
      </c>
    </row>
    <row r="716" spans="1:25" x14ac:dyDescent="0.2">
      <c r="A716">
        <v>100941</v>
      </c>
      <c r="B716" t="s">
        <v>25832</v>
      </c>
      <c r="C716">
        <v>0</v>
      </c>
      <c r="D716">
        <f>IF(COUNTIF(Sheet3!$A$1:$A$349,"*"&amp;B716&amp;"*")&gt;0,1,0)</f>
        <v>0</v>
      </c>
      <c r="E716">
        <f>IF(COUNTIF(Sheet1!$C$1:$C$349,"*"&amp;K716&amp;"*")&gt;0,1,0)</f>
        <v>1</v>
      </c>
      <c r="F716">
        <f>IF(COUNTIF(Sheet1!$E$1:$E$349,"*"&amp;G716&amp;"*")&gt;0,1,0)</f>
        <v>0</v>
      </c>
      <c r="G716" t="s">
        <v>30150</v>
      </c>
      <c r="H716" t="str">
        <f t="shared" si="11"/>
        <v>Barbatescu Ialomita</v>
      </c>
      <c r="I716">
        <v>21</v>
      </c>
      <c r="J716">
        <v>216</v>
      </c>
      <c r="K716" t="s">
        <v>29100</v>
      </c>
      <c r="L716" t="s">
        <v>12798</v>
      </c>
      <c r="M716">
        <v>3</v>
      </c>
      <c r="N716">
        <v>831</v>
      </c>
      <c r="O716" t="s">
        <v>2107</v>
      </c>
      <c r="P716" t="s">
        <v>2619</v>
      </c>
      <c r="Q716" t="s">
        <v>26</v>
      </c>
      <c r="R716">
        <v>23</v>
      </c>
      <c r="S716">
        <v>3</v>
      </c>
      <c r="T716">
        <v>927036</v>
      </c>
      <c r="U716" t="s">
        <v>13787</v>
      </c>
      <c r="V716">
        <v>100923</v>
      </c>
      <c r="W716" t="s">
        <v>13784</v>
      </c>
      <c r="Y716">
        <v>0</v>
      </c>
    </row>
    <row r="717" spans="1:25" x14ac:dyDescent="0.2">
      <c r="A717">
        <v>15670</v>
      </c>
      <c r="B717" t="s">
        <v>25833</v>
      </c>
      <c r="C717">
        <v>0</v>
      </c>
      <c r="D717">
        <f>IF(COUNTIF(Sheet3!$A$1:$A$349,"*"&amp;B717&amp;"*")&gt;0,1,0)</f>
        <v>0</v>
      </c>
      <c r="E717">
        <f>IF(COUNTIF(Sheet1!$C$1:$C$349,"*"&amp;K717&amp;"*")&gt;0,1,0)</f>
        <v>1</v>
      </c>
      <c r="F717">
        <f>IF(COUNTIF(Sheet1!$E$1:$E$349,"*"&amp;G717&amp;"*")&gt;0,1,0)</f>
        <v>0</v>
      </c>
      <c r="G717" t="s">
        <v>30151</v>
      </c>
      <c r="H717" t="str">
        <f t="shared" si="11"/>
        <v>Barbatesti Arges</v>
      </c>
      <c r="I717">
        <v>3</v>
      </c>
      <c r="J717">
        <v>38</v>
      </c>
      <c r="K717" t="s">
        <v>29095</v>
      </c>
      <c r="L717" t="s">
        <v>2106</v>
      </c>
      <c r="M717">
        <v>3</v>
      </c>
      <c r="N717">
        <v>831</v>
      </c>
      <c r="O717" t="s">
        <v>2107</v>
      </c>
      <c r="P717" t="s">
        <v>894</v>
      </c>
      <c r="Q717" t="s">
        <v>26</v>
      </c>
      <c r="R717">
        <v>23</v>
      </c>
      <c r="S717">
        <v>3</v>
      </c>
      <c r="T717">
        <v>117266</v>
      </c>
      <c r="U717" t="s">
        <v>2536</v>
      </c>
      <c r="V717">
        <v>15652</v>
      </c>
      <c r="W717" t="s">
        <v>2534</v>
      </c>
      <c r="Y717">
        <v>0</v>
      </c>
    </row>
    <row r="718" spans="1:25" x14ac:dyDescent="0.2">
      <c r="A718">
        <v>78837</v>
      </c>
      <c r="B718" t="s">
        <v>25833</v>
      </c>
      <c r="C718">
        <v>0</v>
      </c>
      <c r="D718">
        <f>IF(COUNTIF(Sheet3!$A$1:$A$349,"*"&amp;B718&amp;"*")&gt;0,1,0)</f>
        <v>0</v>
      </c>
      <c r="E718">
        <f>IF(COUNTIF(Sheet1!$C$1:$C$349,"*"&amp;K718&amp;"*")&gt;0,1,0)</f>
        <v>1</v>
      </c>
      <c r="F718">
        <f>IF(COUNTIF(Sheet1!$E$1:$E$349,"*"&amp;G718&amp;"*")&gt;0,1,0)</f>
        <v>0</v>
      </c>
      <c r="G718" t="s">
        <v>30152</v>
      </c>
      <c r="H718" t="str">
        <f t="shared" si="11"/>
        <v>Barbatesti Gorj</v>
      </c>
      <c r="I718">
        <v>18</v>
      </c>
      <c r="J718">
        <v>181</v>
      </c>
      <c r="K718" t="s">
        <v>11026</v>
      </c>
      <c r="L718" t="s">
        <v>11027</v>
      </c>
      <c r="M718">
        <v>4</v>
      </c>
      <c r="N718">
        <v>840</v>
      </c>
      <c r="O718" t="s">
        <v>10021</v>
      </c>
      <c r="P718" t="s">
        <v>3301</v>
      </c>
      <c r="Q718" t="s">
        <v>38</v>
      </c>
      <c r="R718">
        <v>22</v>
      </c>
      <c r="S718">
        <v>3</v>
      </c>
      <c r="T718">
        <v>217055</v>
      </c>
      <c r="U718" t="s">
        <v>11145</v>
      </c>
      <c r="V718">
        <v>78828</v>
      </c>
      <c r="W718" t="s">
        <v>2535</v>
      </c>
      <c r="Y718">
        <v>0</v>
      </c>
    </row>
    <row r="719" spans="1:25" x14ac:dyDescent="0.2">
      <c r="A719">
        <v>96691</v>
      </c>
      <c r="B719" t="s">
        <v>25833</v>
      </c>
      <c r="C719">
        <v>0</v>
      </c>
      <c r="D719">
        <f>IF(COUNTIF(Sheet3!$A$1:$A$349,"*"&amp;B719&amp;"*")&gt;0,1,0)</f>
        <v>0</v>
      </c>
      <c r="E719">
        <f>IF(COUNTIF(Sheet1!$C$1:$C$349,"*"&amp;K719&amp;"*")&gt;0,1,0)</f>
        <v>1</v>
      </c>
      <c r="F719">
        <f>IF(COUNTIF(Sheet1!$E$1:$E$349,"*"&amp;G719&amp;"*")&gt;0,1,0)</f>
        <v>0</v>
      </c>
      <c r="G719" t="s">
        <v>30153</v>
      </c>
      <c r="H719" t="str">
        <f t="shared" si="11"/>
        <v>Barbatesti Iasi</v>
      </c>
      <c r="I719">
        <v>22</v>
      </c>
      <c r="J719">
        <v>225</v>
      </c>
      <c r="K719" t="s">
        <v>22952</v>
      </c>
      <c r="L719" t="s">
        <v>13063</v>
      </c>
      <c r="M719">
        <v>1</v>
      </c>
      <c r="N719">
        <v>813</v>
      </c>
      <c r="O719" t="s">
        <v>3243</v>
      </c>
      <c r="P719" t="s">
        <v>75</v>
      </c>
      <c r="Q719" t="s">
        <v>26</v>
      </c>
      <c r="R719">
        <v>23</v>
      </c>
      <c r="S719">
        <v>3</v>
      </c>
      <c r="T719">
        <v>707152</v>
      </c>
      <c r="U719" t="s">
        <v>13276</v>
      </c>
      <c r="V719">
        <v>96664</v>
      </c>
      <c r="W719" t="s">
        <v>5755</v>
      </c>
      <c r="Y719">
        <v>0</v>
      </c>
    </row>
    <row r="720" spans="1:25" x14ac:dyDescent="0.2">
      <c r="A720">
        <v>168577</v>
      </c>
      <c r="B720" t="s">
        <v>25833</v>
      </c>
      <c r="C720">
        <v>0</v>
      </c>
      <c r="D720">
        <f>IF(COUNTIF(Sheet3!$A$1:$A$349,"*"&amp;B720&amp;"*")&gt;0,1,0)</f>
        <v>0</v>
      </c>
      <c r="E720">
        <f>IF(COUNTIF(Sheet1!$C$1:$C$349,"*"&amp;K720&amp;"*")&gt;0,1,0)</f>
        <v>1</v>
      </c>
      <c r="F720">
        <f>IF(COUNTIF(Sheet1!$E$1:$E$349,"*"&amp;G720&amp;"*")&gt;0,1,0)</f>
        <v>0</v>
      </c>
      <c r="G720" t="s">
        <v>30154</v>
      </c>
      <c r="H720" t="str">
        <f t="shared" si="11"/>
        <v>Barbatesti Valcea</v>
      </c>
      <c r="I720">
        <v>38</v>
      </c>
      <c r="J720">
        <v>387</v>
      </c>
      <c r="K720" t="s">
        <v>25637</v>
      </c>
      <c r="L720" t="s">
        <v>21552</v>
      </c>
      <c r="M720">
        <v>4</v>
      </c>
      <c r="N720">
        <v>840</v>
      </c>
      <c r="O720" t="s">
        <v>10021</v>
      </c>
      <c r="P720" t="s">
        <v>21680</v>
      </c>
      <c r="Q720" t="s">
        <v>26</v>
      </c>
      <c r="R720">
        <v>23</v>
      </c>
      <c r="S720">
        <v>3</v>
      </c>
      <c r="T720">
        <v>247025</v>
      </c>
      <c r="U720" t="s">
        <v>21681</v>
      </c>
      <c r="V720">
        <v>168559</v>
      </c>
      <c r="W720" t="s">
        <v>2535</v>
      </c>
      <c r="Y720">
        <v>0</v>
      </c>
    </row>
    <row r="721" spans="1:25" x14ac:dyDescent="0.2">
      <c r="A721">
        <v>5844</v>
      </c>
      <c r="B721" t="s">
        <v>25834</v>
      </c>
      <c r="C721">
        <v>0</v>
      </c>
      <c r="D721">
        <f>IF(COUNTIF(Sheet3!$A$1:$A$349,"*"&amp;B721&amp;"*")&gt;0,1,0)</f>
        <v>0</v>
      </c>
      <c r="E721">
        <f>IF(COUNTIF(Sheet1!$C$1:$C$349,"*"&amp;K721&amp;"*")&gt;0,1,0)</f>
        <v>1</v>
      </c>
      <c r="F721">
        <f>IF(COUNTIF(Sheet1!$E$1:$E$349,"*"&amp;G721&amp;"*")&gt;0,1,0)</f>
        <v>0</v>
      </c>
      <c r="G721" t="s">
        <v>30155</v>
      </c>
      <c r="H721" t="str">
        <f t="shared" si="11"/>
        <v>Barbesti Alba</v>
      </c>
      <c r="I721">
        <v>1</v>
      </c>
      <c r="J721">
        <v>10</v>
      </c>
      <c r="K721" t="s">
        <v>19</v>
      </c>
      <c r="L721" t="s">
        <v>20</v>
      </c>
      <c r="M721">
        <v>7</v>
      </c>
      <c r="N721">
        <v>877</v>
      </c>
      <c r="O721" t="s">
        <v>21</v>
      </c>
      <c r="P721" t="s">
        <v>217</v>
      </c>
      <c r="Q721" t="s">
        <v>26</v>
      </c>
      <c r="R721">
        <v>23</v>
      </c>
      <c r="S721">
        <v>3</v>
      </c>
      <c r="T721">
        <v>517481</v>
      </c>
      <c r="U721" t="s">
        <v>949</v>
      </c>
      <c r="V721">
        <v>5826</v>
      </c>
      <c r="W721" t="s">
        <v>947</v>
      </c>
      <c r="Y721">
        <v>0</v>
      </c>
    </row>
    <row r="722" spans="1:25" x14ac:dyDescent="0.2">
      <c r="A722">
        <v>23886</v>
      </c>
      <c r="B722" t="s">
        <v>25835</v>
      </c>
      <c r="C722">
        <v>0</v>
      </c>
      <c r="D722">
        <f>IF(COUNTIF(Sheet3!$A$1:$A$349,"*"&amp;B722&amp;"*")&gt;0,1,0)</f>
        <v>0</v>
      </c>
      <c r="E722">
        <f>IF(COUNTIF(Sheet1!$C$1:$C$349,"*"&amp;K722&amp;"*")&gt;0,1,0)</f>
        <v>1</v>
      </c>
      <c r="F722">
        <f>IF(COUNTIF(Sheet1!$E$1:$E$349,"*"&amp;G722&amp;"*")&gt;0,1,0)</f>
        <v>0</v>
      </c>
      <c r="G722" t="s">
        <v>30156</v>
      </c>
      <c r="H722" t="str">
        <f t="shared" si="11"/>
        <v>Barboasa Bacau</v>
      </c>
      <c r="I722">
        <v>4</v>
      </c>
      <c r="J722">
        <v>47</v>
      </c>
      <c r="K722" t="s">
        <v>22882</v>
      </c>
      <c r="L722" t="s">
        <v>3242</v>
      </c>
      <c r="M722">
        <v>1</v>
      </c>
      <c r="N722">
        <v>813</v>
      </c>
      <c r="O722" t="s">
        <v>3243</v>
      </c>
      <c r="P722" t="s">
        <v>1727</v>
      </c>
      <c r="Q722" t="s">
        <v>26</v>
      </c>
      <c r="R722">
        <v>23</v>
      </c>
      <c r="S722">
        <v>3</v>
      </c>
      <c r="T722">
        <v>607376</v>
      </c>
      <c r="U722" t="s">
        <v>3824</v>
      </c>
      <c r="V722">
        <v>23868</v>
      </c>
      <c r="W722" t="s">
        <v>966</v>
      </c>
      <c r="Y722">
        <v>0</v>
      </c>
    </row>
    <row r="723" spans="1:25" x14ac:dyDescent="0.2">
      <c r="A723">
        <v>72837</v>
      </c>
      <c r="B723" t="s">
        <v>25836</v>
      </c>
      <c r="C723">
        <v>0</v>
      </c>
      <c r="D723">
        <f>IF(COUNTIF(Sheet3!$A$1:$A$349,"*"&amp;B723&amp;"*")&gt;0,1,0)</f>
        <v>0</v>
      </c>
      <c r="E723">
        <f>IF(COUNTIF(Sheet1!$C$1:$C$349,"*"&amp;K723&amp;"*")&gt;0,1,0)</f>
        <v>1</v>
      </c>
      <c r="F723">
        <f>IF(COUNTIF(Sheet1!$E$1:$E$349,"*"&amp;G723&amp;"*")&gt;0,1,0)</f>
        <v>0</v>
      </c>
      <c r="G723" t="s">
        <v>30157</v>
      </c>
      <c r="H723" t="str">
        <f t="shared" si="11"/>
        <v>Barboi Dolj</v>
      </c>
      <c r="I723">
        <v>16</v>
      </c>
      <c r="J723">
        <v>163</v>
      </c>
      <c r="K723" t="s">
        <v>10019</v>
      </c>
      <c r="L723" t="s">
        <v>10020</v>
      </c>
      <c r="M723">
        <v>4</v>
      </c>
      <c r="N723">
        <v>840</v>
      </c>
      <c r="O723" t="s">
        <v>10021</v>
      </c>
      <c r="P723" t="s">
        <v>8736</v>
      </c>
      <c r="Q723" t="s">
        <v>26</v>
      </c>
      <c r="R723">
        <v>23</v>
      </c>
      <c r="S723">
        <v>3</v>
      </c>
      <c r="T723">
        <v>207331</v>
      </c>
      <c r="U723" t="s">
        <v>10430</v>
      </c>
      <c r="V723">
        <v>72819</v>
      </c>
      <c r="W723" t="s">
        <v>10428</v>
      </c>
      <c r="Y723">
        <v>0</v>
      </c>
    </row>
    <row r="724" spans="1:25" x14ac:dyDescent="0.2">
      <c r="A724">
        <v>164213</v>
      </c>
      <c r="B724" t="s">
        <v>23145</v>
      </c>
      <c r="C724">
        <v>0</v>
      </c>
      <c r="D724">
        <f>IF(COUNTIF(Sheet3!$A$1:$A$349,"*"&amp;B724&amp;"*")&gt;0,1,0)</f>
        <v>0</v>
      </c>
      <c r="E724">
        <f>IF(COUNTIF(Sheet1!$C$1:$C$349,"*"&amp;K724&amp;"*")&gt;0,1,0)</f>
        <v>1</v>
      </c>
      <c r="F724">
        <f>IF(COUNTIF(Sheet1!$E$1:$E$349,"*"&amp;G724&amp;"*")&gt;0,1,0)</f>
        <v>0</v>
      </c>
      <c r="G724" t="s">
        <v>30158</v>
      </c>
      <c r="H724" t="str">
        <f t="shared" si="11"/>
        <v>Barbosi Vaslui</v>
      </c>
      <c r="I724">
        <v>37</v>
      </c>
      <c r="J724">
        <v>378</v>
      </c>
      <c r="K724" t="s">
        <v>20936</v>
      </c>
      <c r="L724" t="s">
        <v>20937</v>
      </c>
      <c r="M724">
        <v>1</v>
      </c>
      <c r="N724">
        <v>813</v>
      </c>
      <c r="O724" t="s">
        <v>3243</v>
      </c>
      <c r="P724" t="s">
        <v>5378</v>
      </c>
      <c r="Q724" t="s">
        <v>26</v>
      </c>
      <c r="R724">
        <v>23</v>
      </c>
      <c r="S724">
        <v>3</v>
      </c>
      <c r="T724">
        <v>737286</v>
      </c>
      <c r="U724" t="s">
        <v>21206</v>
      </c>
      <c r="V724">
        <v>164197</v>
      </c>
      <c r="W724" t="s">
        <v>21204</v>
      </c>
      <c r="Y724">
        <v>0</v>
      </c>
    </row>
    <row r="725" spans="1:25" x14ac:dyDescent="0.2">
      <c r="A725">
        <v>120398</v>
      </c>
      <c r="B725" t="s">
        <v>23145</v>
      </c>
      <c r="C725">
        <v>0</v>
      </c>
      <c r="D725">
        <f>IF(COUNTIF(Sheet3!$A$1:$A$349,"*"&amp;B725&amp;"*")&gt;0,1,0)</f>
        <v>0</v>
      </c>
      <c r="E725">
        <f>IF(COUNTIF(Sheet1!$C$1:$C$349,"*"&amp;K725&amp;"*")&gt;0,1,0)</f>
        <v>1</v>
      </c>
      <c r="F725">
        <f>IF(COUNTIF(Sheet1!$E$1:$E$349,"*"&amp;G725&amp;"*")&gt;0,1,0)</f>
        <v>0</v>
      </c>
      <c r="G725" t="s">
        <v>30159</v>
      </c>
      <c r="H725" t="str">
        <f t="shared" si="11"/>
        <v>Barbosi Mures</v>
      </c>
      <c r="I725">
        <v>26</v>
      </c>
      <c r="J725">
        <v>261</v>
      </c>
      <c r="K725" t="s">
        <v>29094</v>
      </c>
      <c r="L725" t="s">
        <v>15377</v>
      </c>
      <c r="M725">
        <v>7</v>
      </c>
      <c r="N725">
        <v>877</v>
      </c>
      <c r="O725" t="s">
        <v>21</v>
      </c>
      <c r="P725" t="s">
        <v>1922</v>
      </c>
      <c r="Q725" t="s">
        <v>26</v>
      </c>
      <c r="R725">
        <v>23</v>
      </c>
      <c r="S725">
        <v>3</v>
      </c>
      <c r="T725">
        <v>547661</v>
      </c>
      <c r="U725" t="s">
        <v>16139</v>
      </c>
      <c r="V725">
        <v>120370</v>
      </c>
      <c r="W725" t="s">
        <v>16136</v>
      </c>
      <c r="Y725">
        <v>0</v>
      </c>
    </row>
    <row r="726" spans="1:25" x14ac:dyDescent="0.2">
      <c r="A726">
        <v>53657</v>
      </c>
      <c r="B726" t="s">
        <v>25837</v>
      </c>
      <c r="C726">
        <v>0</v>
      </c>
      <c r="D726">
        <f>IF(COUNTIF(Sheet3!$A$1:$A$349,"*"&amp;B726&amp;"*")&gt;0,1,0)</f>
        <v>0</v>
      </c>
      <c r="E726">
        <f>IF(COUNTIF(Sheet1!$C$1:$C$349,"*"&amp;K726&amp;"*")&gt;0,1,0)</f>
        <v>1</v>
      </c>
      <c r="F726">
        <f>IF(COUNTIF(Sheet1!$E$1:$E$349,"*"&amp;G726&amp;"*")&gt;0,1,0)</f>
        <v>0</v>
      </c>
      <c r="G726" t="s">
        <v>30160</v>
      </c>
      <c r="H726" t="str">
        <f t="shared" si="11"/>
        <v>Barbosu Caras-Severin</v>
      </c>
      <c r="I726">
        <v>11</v>
      </c>
      <c r="J726">
        <v>118</v>
      </c>
      <c r="K726" t="s">
        <v>29093</v>
      </c>
      <c r="L726" t="s">
        <v>7542</v>
      </c>
      <c r="M726">
        <v>5</v>
      </c>
      <c r="N726">
        <v>859</v>
      </c>
      <c r="O726" t="s">
        <v>1467</v>
      </c>
      <c r="P726" t="s">
        <v>314</v>
      </c>
      <c r="Q726" t="s">
        <v>26</v>
      </c>
      <c r="R726">
        <v>23</v>
      </c>
      <c r="S726">
        <v>3</v>
      </c>
      <c r="T726">
        <v>327311</v>
      </c>
      <c r="U726" t="s">
        <v>7948</v>
      </c>
      <c r="V726">
        <v>53639</v>
      </c>
      <c r="W726" t="s">
        <v>7945</v>
      </c>
      <c r="Y726">
        <v>0</v>
      </c>
    </row>
    <row r="727" spans="1:25" x14ac:dyDescent="0.2">
      <c r="A727">
        <v>101582</v>
      </c>
      <c r="B727" t="s">
        <v>25838</v>
      </c>
      <c r="C727">
        <v>0</v>
      </c>
      <c r="D727">
        <f>IF(COUNTIF(Sheet3!$A$1:$A$349,"*"&amp;B727&amp;"*")&gt;0,1,0)</f>
        <v>0</v>
      </c>
      <c r="E727">
        <f>IF(COUNTIF(Sheet1!$C$1:$C$349,"*"&amp;K727&amp;"*")&gt;0,1,0)</f>
        <v>1</v>
      </c>
      <c r="F727">
        <f>IF(COUNTIF(Sheet1!$E$1:$E$349,"*"&amp;G727&amp;"*")&gt;0,1,0)</f>
        <v>0</v>
      </c>
      <c r="G727" t="s">
        <v>30161</v>
      </c>
      <c r="H727" t="str">
        <f t="shared" si="11"/>
        <v>Barbuceanu Dambovita</v>
      </c>
      <c r="I727">
        <v>15</v>
      </c>
      <c r="J727">
        <v>154</v>
      </c>
      <c r="K727" t="s">
        <v>29101</v>
      </c>
      <c r="L727" t="s">
        <v>9417</v>
      </c>
      <c r="M727">
        <v>3</v>
      </c>
      <c r="N727">
        <v>831</v>
      </c>
      <c r="O727" t="s">
        <v>2107</v>
      </c>
      <c r="P727" t="s">
        <v>554</v>
      </c>
      <c r="Q727" t="s">
        <v>26</v>
      </c>
      <c r="R727">
        <v>23</v>
      </c>
      <c r="S727">
        <v>3</v>
      </c>
      <c r="T727">
        <v>137076</v>
      </c>
      <c r="U727" t="s">
        <v>13872</v>
      </c>
      <c r="V727">
        <v>101564</v>
      </c>
      <c r="W727" t="s">
        <v>13869</v>
      </c>
      <c r="Y727">
        <v>0</v>
      </c>
    </row>
    <row r="728" spans="1:25" x14ac:dyDescent="0.2">
      <c r="A728">
        <v>172475</v>
      </c>
      <c r="B728" t="s">
        <v>25839</v>
      </c>
      <c r="C728">
        <v>0</v>
      </c>
      <c r="D728">
        <f>IF(COUNTIF(Sheet3!$A$1:$A$349,"*"&amp;B728&amp;"*")&gt;0,1,0)</f>
        <v>0</v>
      </c>
      <c r="E728">
        <f>IF(COUNTIF(Sheet1!$C$1:$C$349,"*"&amp;K728&amp;"*")&gt;0,1,0)</f>
        <v>1</v>
      </c>
      <c r="F728">
        <f>IF(COUNTIF(Sheet1!$E$1:$E$349,"*"&amp;G728&amp;"*")&gt;0,1,0)</f>
        <v>0</v>
      </c>
      <c r="G728" t="s">
        <v>30162</v>
      </c>
      <c r="H728" t="str">
        <f t="shared" si="11"/>
        <v>Barbuceni Valcea</v>
      </c>
      <c r="I728">
        <v>38</v>
      </c>
      <c r="J728">
        <v>387</v>
      </c>
      <c r="K728" t="s">
        <v>25637</v>
      </c>
      <c r="L728" t="s">
        <v>21552</v>
      </c>
      <c r="M728">
        <v>4</v>
      </c>
      <c r="N728">
        <v>840</v>
      </c>
      <c r="O728" t="s">
        <v>10021</v>
      </c>
      <c r="P728" t="s">
        <v>2123</v>
      </c>
      <c r="Q728" t="s">
        <v>26</v>
      </c>
      <c r="R728">
        <v>23</v>
      </c>
      <c r="S728">
        <v>3</v>
      </c>
      <c r="T728">
        <v>247526</v>
      </c>
      <c r="U728" t="s">
        <v>22119</v>
      </c>
      <c r="V728">
        <v>172457</v>
      </c>
      <c r="W728" t="s">
        <v>22117</v>
      </c>
      <c r="Y728">
        <v>0</v>
      </c>
    </row>
    <row r="729" spans="1:25" x14ac:dyDescent="0.2">
      <c r="A729">
        <v>100898</v>
      </c>
      <c r="B729" t="s">
        <v>25840</v>
      </c>
      <c r="C729">
        <v>0</v>
      </c>
      <c r="D729">
        <f>IF(COUNTIF(Sheet3!$A$1:$A$349,"*"&amp;B729&amp;"*")&gt;0,1,0)</f>
        <v>0</v>
      </c>
      <c r="E729">
        <f>IF(COUNTIF(Sheet1!$C$1:$C$349,"*"&amp;K729&amp;"*")&gt;0,1,0)</f>
        <v>1</v>
      </c>
      <c r="F729">
        <f>IF(COUNTIF(Sheet1!$E$1:$E$349,"*"&amp;G729&amp;"*")&gt;0,1,0)</f>
        <v>0</v>
      </c>
      <c r="G729" t="s">
        <v>30163</v>
      </c>
      <c r="H729" t="str">
        <f t="shared" si="11"/>
        <v>Barbulesti Ialomita</v>
      </c>
      <c r="I729">
        <v>21</v>
      </c>
      <c r="J729">
        <v>216</v>
      </c>
      <c r="K729" t="s">
        <v>29100</v>
      </c>
      <c r="L729" t="s">
        <v>12798</v>
      </c>
      <c r="M729">
        <v>3</v>
      </c>
      <c r="N729">
        <v>831</v>
      </c>
      <c r="O729" t="s">
        <v>2107</v>
      </c>
      <c r="P729" t="s">
        <v>13779</v>
      </c>
      <c r="Q729" t="s">
        <v>26</v>
      </c>
      <c r="R729">
        <v>22</v>
      </c>
      <c r="S729">
        <v>3</v>
      </c>
      <c r="T729">
        <v>927031</v>
      </c>
      <c r="U729" t="s">
        <v>13780</v>
      </c>
      <c r="V729">
        <v>180064</v>
      </c>
      <c r="W729" t="s">
        <v>13778</v>
      </c>
      <c r="Y729">
        <v>0</v>
      </c>
    </row>
    <row r="730" spans="1:25" x14ac:dyDescent="0.2">
      <c r="A730">
        <v>66250</v>
      </c>
      <c r="B730" t="s">
        <v>25841</v>
      </c>
      <c r="C730">
        <v>0</v>
      </c>
      <c r="D730">
        <f>IF(COUNTIF(Sheet3!$A$1:$A$349,"*"&amp;B730&amp;"*")&gt;0,1,0)</f>
        <v>0</v>
      </c>
      <c r="E730">
        <f>IF(COUNTIF(Sheet1!$C$1:$C$349,"*"&amp;K730&amp;"*")&gt;0,1,0)</f>
        <v>1</v>
      </c>
      <c r="F730">
        <f>IF(COUNTIF(Sheet1!$E$1:$E$349,"*"&amp;G730&amp;"*")&gt;0,1,0)</f>
        <v>0</v>
      </c>
      <c r="G730" t="s">
        <v>30164</v>
      </c>
      <c r="H730" t="str">
        <f t="shared" si="11"/>
        <v>Barbuletu Dambovita</v>
      </c>
      <c r="I730">
        <v>15</v>
      </c>
      <c r="J730">
        <v>154</v>
      </c>
      <c r="K730" t="s">
        <v>29101</v>
      </c>
      <c r="L730" t="s">
        <v>9417</v>
      </c>
      <c r="M730">
        <v>3</v>
      </c>
      <c r="N730">
        <v>831</v>
      </c>
      <c r="O730" t="s">
        <v>2107</v>
      </c>
      <c r="P730" t="s">
        <v>2148</v>
      </c>
      <c r="Q730" t="s">
        <v>26</v>
      </c>
      <c r="R730">
        <v>22</v>
      </c>
      <c r="S730">
        <v>3</v>
      </c>
      <c r="T730">
        <v>137020</v>
      </c>
      <c r="U730" t="s">
        <v>9554</v>
      </c>
      <c r="V730">
        <v>66223</v>
      </c>
      <c r="W730" t="s">
        <v>9551</v>
      </c>
      <c r="Y730">
        <v>0</v>
      </c>
    </row>
    <row r="731" spans="1:25" x14ac:dyDescent="0.2">
      <c r="A731">
        <v>49661</v>
      </c>
      <c r="B731" t="s">
        <v>25842</v>
      </c>
      <c r="C731">
        <v>0</v>
      </c>
      <c r="D731">
        <f>IF(COUNTIF(Sheet3!$A$1:$A$349,"*"&amp;B731&amp;"*")&gt;0,1,0)</f>
        <v>0</v>
      </c>
      <c r="E731">
        <f>IF(COUNTIF(Sheet1!$C$1:$C$349,"*"&amp;K731&amp;"*")&gt;0,1,0)</f>
        <v>1</v>
      </c>
      <c r="F731">
        <f>IF(COUNTIF(Sheet1!$E$1:$E$349,"*"&amp;G731&amp;"*")&gt;0,1,0)</f>
        <v>0</v>
      </c>
      <c r="G731" t="s">
        <v>30165</v>
      </c>
      <c r="H731" t="str">
        <f t="shared" si="11"/>
        <v>Barbuncesti Buzau</v>
      </c>
      <c r="I731">
        <v>10</v>
      </c>
      <c r="J731">
        <v>109</v>
      </c>
      <c r="K731" t="s">
        <v>22908</v>
      </c>
      <c r="L731" t="s">
        <v>6741</v>
      </c>
      <c r="M731">
        <v>2</v>
      </c>
      <c r="N731">
        <v>822</v>
      </c>
      <c r="O731" t="s">
        <v>6468</v>
      </c>
      <c r="P731" t="s">
        <v>2049</v>
      </c>
      <c r="Q731" t="s">
        <v>26</v>
      </c>
      <c r="R731">
        <v>23</v>
      </c>
      <c r="S731">
        <v>3</v>
      </c>
      <c r="T731">
        <v>127611</v>
      </c>
      <c r="U731" t="s">
        <v>7418</v>
      </c>
      <c r="V731">
        <v>49643</v>
      </c>
      <c r="W731" t="s">
        <v>7417</v>
      </c>
      <c r="Y731">
        <v>0</v>
      </c>
    </row>
    <row r="732" spans="1:25" x14ac:dyDescent="0.2">
      <c r="A732">
        <v>88118</v>
      </c>
      <c r="B732" t="s">
        <v>12273</v>
      </c>
      <c r="C732">
        <v>0</v>
      </c>
      <c r="D732">
        <f>IF(COUNTIF(Sheet3!$A$1:$A$349,"*"&amp;B732&amp;"*")&gt;0,1,0)</f>
        <v>0</v>
      </c>
      <c r="E732">
        <f>IF(COUNTIF(Sheet1!$C$1:$C$349,"*"&amp;K732&amp;"*")&gt;0,1,0)</f>
        <v>1</v>
      </c>
      <c r="F732">
        <f>IF(COUNTIF(Sheet1!$E$1:$E$349,"*"&amp;G732&amp;"*")&gt;0,1,0)</f>
        <v>0</v>
      </c>
      <c r="G732" t="s">
        <v>30166</v>
      </c>
      <c r="H732" t="str">
        <f t="shared" si="11"/>
        <v>Barbura Hunedoara</v>
      </c>
      <c r="I732">
        <v>20</v>
      </c>
      <c r="J732">
        <v>207</v>
      </c>
      <c r="K732" t="s">
        <v>12097</v>
      </c>
      <c r="L732" t="s">
        <v>12098</v>
      </c>
      <c r="M732">
        <v>5</v>
      </c>
      <c r="N732">
        <v>859</v>
      </c>
      <c r="O732" t="s">
        <v>1467</v>
      </c>
      <c r="P732" t="s">
        <v>1806</v>
      </c>
      <c r="Q732" t="s">
        <v>26</v>
      </c>
      <c r="R732">
        <v>23</v>
      </c>
      <c r="S732">
        <v>3</v>
      </c>
      <c r="T732">
        <v>337046</v>
      </c>
      <c r="U732" t="s">
        <v>12274</v>
      </c>
      <c r="V732">
        <v>88092</v>
      </c>
      <c r="W732" t="s">
        <v>4260</v>
      </c>
      <c r="Y732">
        <v>0</v>
      </c>
    </row>
    <row r="733" spans="1:25" x14ac:dyDescent="0.2">
      <c r="A733">
        <v>24855</v>
      </c>
      <c r="B733" t="s">
        <v>3974</v>
      </c>
      <c r="C733">
        <v>0</v>
      </c>
      <c r="D733">
        <f>IF(COUNTIF(Sheet3!$A$1:$A$349,"*"&amp;B733&amp;"*")&gt;0,1,0)</f>
        <v>0</v>
      </c>
      <c r="E733">
        <f>IF(COUNTIF(Sheet1!$C$1:$C$349,"*"&amp;K733&amp;"*")&gt;0,1,0)</f>
        <v>1</v>
      </c>
      <c r="F733">
        <f>IF(COUNTIF(Sheet1!$E$1:$E$349,"*"&amp;G733&amp;"*")&gt;0,1,0)</f>
        <v>0</v>
      </c>
      <c r="G733" t="s">
        <v>30167</v>
      </c>
      <c r="H733" t="str">
        <f t="shared" si="11"/>
        <v>Barcana Bacau</v>
      </c>
      <c r="I733">
        <v>4</v>
      </c>
      <c r="J733">
        <v>47</v>
      </c>
      <c r="K733" t="s">
        <v>22882</v>
      </c>
      <c r="L733" t="s">
        <v>3242</v>
      </c>
      <c r="M733">
        <v>1</v>
      </c>
      <c r="N733">
        <v>813</v>
      </c>
      <c r="O733" t="s">
        <v>3243</v>
      </c>
      <c r="P733" t="s">
        <v>3975</v>
      </c>
      <c r="Q733" t="s">
        <v>26</v>
      </c>
      <c r="R733">
        <v>23</v>
      </c>
      <c r="S733">
        <v>3</v>
      </c>
      <c r="T733">
        <v>607491</v>
      </c>
      <c r="U733" t="s">
        <v>3976</v>
      </c>
      <c r="V733">
        <v>24837</v>
      </c>
      <c r="W733" t="s">
        <v>3971</v>
      </c>
      <c r="Y733">
        <v>0</v>
      </c>
    </row>
    <row r="734" spans="1:25" x14ac:dyDescent="0.2">
      <c r="A734">
        <v>172019</v>
      </c>
      <c r="B734" t="s">
        <v>22062</v>
      </c>
      <c r="C734">
        <v>0</v>
      </c>
      <c r="D734">
        <f>IF(COUNTIF(Sheet3!$A$1:$A$349,"*"&amp;B734&amp;"*")&gt;0,1,0)</f>
        <v>0</v>
      </c>
      <c r="E734">
        <f>IF(COUNTIF(Sheet1!$C$1:$C$349,"*"&amp;K734&amp;"*")&gt;0,1,0)</f>
        <v>1</v>
      </c>
      <c r="F734">
        <f>IF(COUNTIF(Sheet1!$E$1:$E$349,"*"&amp;G734&amp;"*")&gt;0,1,0)</f>
        <v>0</v>
      </c>
      <c r="G734" t="s">
        <v>30168</v>
      </c>
      <c r="H734" t="str">
        <f t="shared" si="11"/>
        <v>Barcanele Valcea</v>
      </c>
      <c r="I734">
        <v>38</v>
      </c>
      <c r="J734">
        <v>387</v>
      </c>
      <c r="K734" t="s">
        <v>25637</v>
      </c>
      <c r="L734" t="s">
        <v>21552</v>
      </c>
      <c r="M734">
        <v>4</v>
      </c>
      <c r="N734">
        <v>840</v>
      </c>
      <c r="O734" t="s">
        <v>10021</v>
      </c>
      <c r="P734" t="s">
        <v>646</v>
      </c>
      <c r="Q734" t="s">
        <v>26</v>
      </c>
      <c r="R734">
        <v>23</v>
      </c>
      <c r="S734">
        <v>3</v>
      </c>
      <c r="T734">
        <v>247461</v>
      </c>
      <c r="U734" t="s">
        <v>22063</v>
      </c>
      <c r="V734">
        <v>171995</v>
      </c>
      <c r="W734" t="s">
        <v>13315</v>
      </c>
      <c r="Y734">
        <v>0</v>
      </c>
    </row>
    <row r="735" spans="1:25" x14ac:dyDescent="0.2">
      <c r="A735">
        <v>101065</v>
      </c>
      <c r="B735" t="s">
        <v>25843</v>
      </c>
      <c r="C735">
        <v>0</v>
      </c>
      <c r="D735">
        <f>IF(COUNTIF(Sheet3!$A$1:$A$349,"*"&amp;B735&amp;"*")&gt;0,1,0)</f>
        <v>0</v>
      </c>
      <c r="E735">
        <f>IF(COUNTIF(Sheet1!$C$1:$C$349,"*"&amp;K735&amp;"*")&gt;0,1,0)</f>
        <v>1</v>
      </c>
      <c r="F735">
        <f>IF(COUNTIF(Sheet1!$E$1:$E$349,"*"&amp;G735&amp;"*")&gt;0,1,0)</f>
        <v>0</v>
      </c>
      <c r="G735" t="s">
        <v>30169</v>
      </c>
      <c r="H735" t="str">
        <f t="shared" si="11"/>
        <v>Barcanesti Ialomita</v>
      </c>
      <c r="I735">
        <v>21</v>
      </c>
      <c r="J735">
        <v>216</v>
      </c>
      <c r="K735" t="s">
        <v>29100</v>
      </c>
      <c r="L735" t="s">
        <v>12798</v>
      </c>
      <c r="M735">
        <v>3</v>
      </c>
      <c r="N735">
        <v>831</v>
      </c>
      <c r="O735" t="s">
        <v>2107</v>
      </c>
      <c r="P735" t="s">
        <v>13801</v>
      </c>
      <c r="Q735" t="s">
        <v>38</v>
      </c>
      <c r="R735">
        <v>22</v>
      </c>
      <c r="S735">
        <v>3</v>
      </c>
      <c r="T735">
        <v>927045</v>
      </c>
      <c r="U735" t="s">
        <v>13802</v>
      </c>
      <c r="V735">
        <v>101056</v>
      </c>
      <c r="W735" t="s">
        <v>13800</v>
      </c>
      <c r="Y735">
        <v>0</v>
      </c>
    </row>
    <row r="736" spans="1:25" x14ac:dyDescent="0.2">
      <c r="A736">
        <v>122089</v>
      </c>
      <c r="B736" t="s">
        <v>25843</v>
      </c>
      <c r="C736">
        <v>0</v>
      </c>
      <c r="D736">
        <f>IF(COUNTIF(Sheet3!$A$1:$A$349,"*"&amp;B736&amp;"*")&gt;0,1,0)</f>
        <v>0</v>
      </c>
      <c r="E736">
        <f>IF(COUNTIF(Sheet1!$C$1:$C$349,"*"&amp;K736&amp;"*")&gt;0,1,0)</f>
        <v>1</v>
      </c>
      <c r="F736">
        <f>IF(COUNTIF(Sheet1!$E$1:$E$349,"*"&amp;G736&amp;"*")&gt;0,1,0)</f>
        <v>0</v>
      </c>
      <c r="G736" t="s">
        <v>30170</v>
      </c>
      <c r="H736" t="str">
        <f t="shared" si="11"/>
        <v>Barcanesti Neamt</v>
      </c>
      <c r="I736">
        <v>27</v>
      </c>
      <c r="J736">
        <v>270</v>
      </c>
      <c r="K736" t="s">
        <v>29102</v>
      </c>
      <c r="L736" t="s">
        <v>16158</v>
      </c>
      <c r="M736">
        <v>1</v>
      </c>
      <c r="N736">
        <v>813</v>
      </c>
      <c r="O736" t="s">
        <v>3243</v>
      </c>
      <c r="P736" t="s">
        <v>3018</v>
      </c>
      <c r="Q736" t="s">
        <v>26</v>
      </c>
      <c r="R736">
        <v>23</v>
      </c>
      <c r="S736">
        <v>3</v>
      </c>
      <c r="T736">
        <v>617116</v>
      </c>
      <c r="U736" t="s">
        <v>16326</v>
      </c>
      <c r="V736">
        <v>122061</v>
      </c>
      <c r="W736" t="s">
        <v>360</v>
      </c>
      <c r="Y736">
        <v>0</v>
      </c>
    </row>
    <row r="737" spans="1:25" x14ac:dyDescent="0.2">
      <c r="A737">
        <v>130008</v>
      </c>
      <c r="B737" t="s">
        <v>25843</v>
      </c>
      <c r="C737">
        <v>0</v>
      </c>
      <c r="D737">
        <f>IF(COUNTIF(Sheet3!$A$1:$A$349,"*"&amp;B737&amp;"*")&gt;0,1,0)</f>
        <v>0</v>
      </c>
      <c r="E737">
        <f>IF(COUNTIF(Sheet1!$C$1:$C$349,"*"&amp;K737&amp;"*")&gt;0,1,0)</f>
        <v>1</v>
      </c>
      <c r="F737">
        <f>IF(COUNTIF(Sheet1!$E$1:$E$349,"*"&amp;G737&amp;"*")&gt;0,1,0)</f>
        <v>0</v>
      </c>
      <c r="G737" t="s">
        <v>30171</v>
      </c>
      <c r="H737" t="str">
        <f t="shared" si="11"/>
        <v>Barcanesti Olt</v>
      </c>
      <c r="I737">
        <v>28</v>
      </c>
      <c r="J737">
        <v>289</v>
      </c>
      <c r="K737" t="s">
        <v>16692</v>
      </c>
      <c r="L737" t="s">
        <v>16693</v>
      </c>
      <c r="M737">
        <v>4</v>
      </c>
      <c r="N737">
        <v>840</v>
      </c>
      <c r="O737" t="s">
        <v>10021</v>
      </c>
      <c r="P737" t="s">
        <v>1273</v>
      </c>
      <c r="Q737" t="s">
        <v>26</v>
      </c>
      <c r="R737">
        <v>23</v>
      </c>
      <c r="S737">
        <v>3</v>
      </c>
      <c r="T737">
        <v>237526</v>
      </c>
      <c r="U737" t="s">
        <v>17232</v>
      </c>
      <c r="V737">
        <v>129987</v>
      </c>
      <c r="W737" t="s">
        <v>3350</v>
      </c>
      <c r="Y737">
        <v>0</v>
      </c>
    </row>
    <row r="738" spans="1:25" x14ac:dyDescent="0.2">
      <c r="A738">
        <v>130561</v>
      </c>
      <c r="B738" t="s">
        <v>25843</v>
      </c>
      <c r="C738">
        <v>0</v>
      </c>
      <c r="D738">
        <f>IF(COUNTIF(Sheet3!$A$1:$A$349,"*"&amp;B738&amp;"*")&gt;0,1,0)</f>
        <v>0</v>
      </c>
      <c r="E738">
        <f>IF(COUNTIF(Sheet1!$C$1:$C$349,"*"&amp;K738&amp;"*")&gt;0,1,0)</f>
        <v>1</v>
      </c>
      <c r="F738">
        <f>IF(COUNTIF(Sheet1!$E$1:$E$349,"*"&amp;G738&amp;"*")&gt;0,1,0)</f>
        <v>0</v>
      </c>
      <c r="G738" t="s">
        <v>30172</v>
      </c>
      <c r="H738" t="str">
        <f t="shared" si="11"/>
        <v>Barcanesti Prahova</v>
      </c>
      <c r="I738">
        <v>29</v>
      </c>
      <c r="J738">
        <v>298</v>
      </c>
      <c r="K738" t="s">
        <v>17266</v>
      </c>
      <c r="L738" t="s">
        <v>17267</v>
      </c>
      <c r="M738">
        <v>3</v>
      </c>
      <c r="N738">
        <v>831</v>
      </c>
      <c r="O738" t="s">
        <v>2107</v>
      </c>
      <c r="P738" t="s">
        <v>17270</v>
      </c>
      <c r="Q738" t="s">
        <v>38</v>
      </c>
      <c r="R738">
        <v>22</v>
      </c>
      <c r="S738">
        <v>3</v>
      </c>
      <c r="T738">
        <v>107055</v>
      </c>
      <c r="U738" t="s">
        <v>17271</v>
      </c>
      <c r="V738">
        <v>130552</v>
      </c>
      <c r="W738" t="s">
        <v>13800</v>
      </c>
      <c r="Y738">
        <v>0</v>
      </c>
    </row>
    <row r="739" spans="1:25" x14ac:dyDescent="0.2">
      <c r="A739">
        <v>173150</v>
      </c>
      <c r="B739" t="s">
        <v>25843</v>
      </c>
      <c r="C739">
        <v>0</v>
      </c>
      <c r="D739">
        <f>IF(COUNTIF(Sheet3!$A$1:$A$349,"*"&amp;B739&amp;"*")&gt;0,1,0)</f>
        <v>0</v>
      </c>
      <c r="E739">
        <f>IF(COUNTIF(Sheet1!$C$1:$C$349,"*"&amp;K739&amp;"*")&gt;0,1,0)</f>
        <v>1</v>
      </c>
      <c r="F739">
        <f>IF(COUNTIF(Sheet1!$E$1:$E$349,"*"&amp;G739&amp;"*")&gt;0,1,0)</f>
        <v>0</v>
      </c>
      <c r="G739" t="s">
        <v>30173</v>
      </c>
      <c r="H739" t="str">
        <f t="shared" si="11"/>
        <v>Barcanesti Valcea</v>
      </c>
      <c r="I739">
        <v>38</v>
      </c>
      <c r="J739">
        <v>387</v>
      </c>
      <c r="K739" t="s">
        <v>25637</v>
      </c>
      <c r="L739" t="s">
        <v>21552</v>
      </c>
      <c r="M739">
        <v>4</v>
      </c>
      <c r="N739">
        <v>840</v>
      </c>
      <c r="O739" t="s">
        <v>10021</v>
      </c>
      <c r="P739" t="s">
        <v>1430</v>
      </c>
      <c r="Q739" t="s">
        <v>26</v>
      </c>
      <c r="R739">
        <v>23</v>
      </c>
      <c r="S739">
        <v>3</v>
      </c>
      <c r="T739">
        <v>247616</v>
      </c>
      <c r="U739" t="s">
        <v>22190</v>
      </c>
      <c r="V739">
        <v>173132</v>
      </c>
      <c r="W739" t="s">
        <v>1039</v>
      </c>
      <c r="Y739">
        <v>0</v>
      </c>
    </row>
    <row r="740" spans="1:25" x14ac:dyDescent="0.2">
      <c r="A740">
        <v>63642</v>
      </c>
      <c r="B740" t="s">
        <v>9216</v>
      </c>
      <c r="C740">
        <v>0</v>
      </c>
      <c r="D740">
        <f>IF(COUNTIF(Sheet3!$A$1:$A$349,"*"&amp;B740&amp;"*")&gt;0,1,0)</f>
        <v>0</v>
      </c>
      <c r="E740">
        <f>IF(COUNTIF(Sheet1!$C$1:$C$349,"*"&amp;K740&amp;"*")&gt;0,1,0)</f>
        <v>1</v>
      </c>
      <c r="F740">
        <f>IF(COUNTIF(Sheet1!$E$1:$E$349,"*"&amp;G740&amp;"*")&gt;0,1,0)</f>
        <v>0</v>
      </c>
      <c r="G740" t="s">
        <v>30174</v>
      </c>
      <c r="H740" t="str">
        <f t="shared" si="11"/>
        <v>Barcani Covasna</v>
      </c>
      <c r="I740">
        <v>14</v>
      </c>
      <c r="J740">
        <v>145</v>
      </c>
      <c r="K740" t="s">
        <v>9185</v>
      </c>
      <c r="L740" t="s">
        <v>9186</v>
      </c>
      <c r="M740">
        <v>7</v>
      </c>
      <c r="N740">
        <v>877</v>
      </c>
      <c r="O740" t="s">
        <v>21</v>
      </c>
      <c r="P740" t="s">
        <v>9217</v>
      </c>
      <c r="Q740" t="s">
        <v>38</v>
      </c>
      <c r="R740">
        <v>22</v>
      </c>
      <c r="S740">
        <v>3</v>
      </c>
      <c r="T740">
        <v>527010</v>
      </c>
      <c r="U740" t="s">
        <v>9218</v>
      </c>
      <c r="V740">
        <v>63633</v>
      </c>
      <c r="W740" t="s">
        <v>9216</v>
      </c>
      <c r="Y740">
        <v>0</v>
      </c>
    </row>
    <row r="741" spans="1:25" x14ac:dyDescent="0.2">
      <c r="A741">
        <v>75524</v>
      </c>
      <c r="B741" t="s">
        <v>10761</v>
      </c>
      <c r="C741">
        <v>0</v>
      </c>
      <c r="D741">
        <f>IF(COUNTIF(Sheet3!$A$1:$A$349,"*"&amp;B741&amp;"*")&gt;0,1,0)</f>
        <v>0</v>
      </c>
      <c r="E741">
        <f>IF(COUNTIF(Sheet1!$C$1:$C$349,"*"&amp;K741&amp;"*")&gt;0,1,0)</f>
        <v>1</v>
      </c>
      <c r="F741">
        <f>IF(COUNTIF(Sheet1!$E$1:$E$349,"*"&amp;G741&amp;"*")&gt;0,1,0)</f>
        <v>0</v>
      </c>
      <c r="G741" t="s">
        <v>30175</v>
      </c>
      <c r="H741" t="str">
        <f t="shared" si="11"/>
        <v>Barcea Galati</v>
      </c>
      <c r="I741">
        <v>17</v>
      </c>
      <c r="J741">
        <v>172</v>
      </c>
      <c r="K741" t="s">
        <v>22945</v>
      </c>
      <c r="L741" t="s">
        <v>10708</v>
      </c>
      <c r="M741">
        <v>2</v>
      </c>
      <c r="N741">
        <v>822</v>
      </c>
      <c r="O741" t="s">
        <v>6468</v>
      </c>
      <c r="P741" t="s">
        <v>10762</v>
      </c>
      <c r="Q741" t="s">
        <v>38</v>
      </c>
      <c r="R741">
        <v>22</v>
      </c>
      <c r="S741">
        <v>3</v>
      </c>
      <c r="T741">
        <v>807005</v>
      </c>
      <c r="U741" t="s">
        <v>10763</v>
      </c>
      <c r="V741">
        <v>75515</v>
      </c>
      <c r="W741" t="s">
        <v>10761</v>
      </c>
      <c r="Y741">
        <v>0</v>
      </c>
    </row>
    <row r="742" spans="1:25" x14ac:dyDescent="0.2">
      <c r="A742">
        <v>41961</v>
      </c>
      <c r="B742" t="s">
        <v>25844</v>
      </c>
      <c r="C742">
        <v>0</v>
      </c>
      <c r="D742">
        <f>IF(COUNTIF(Sheet3!$A$1:$A$349,"*"&amp;B742&amp;"*")&gt;0,1,0)</f>
        <v>0</v>
      </c>
      <c r="E742">
        <f>IF(COUNTIF(Sheet1!$C$1:$C$349,"*"&amp;K742&amp;"*")&gt;0,1,0)</f>
        <v>1</v>
      </c>
      <c r="F742">
        <f>IF(COUNTIF(Sheet1!$E$1:$E$349,"*"&amp;G742&amp;"*")&gt;0,1,0)</f>
        <v>0</v>
      </c>
      <c r="G742" t="s">
        <v>30176</v>
      </c>
      <c r="H742" t="str">
        <f t="shared" si="11"/>
        <v>Barcut Brasov</v>
      </c>
      <c r="I742">
        <v>8</v>
      </c>
      <c r="J742">
        <v>83</v>
      </c>
      <c r="K742" t="s">
        <v>22903</v>
      </c>
      <c r="L742" t="s">
        <v>6155</v>
      </c>
      <c r="M742">
        <v>7</v>
      </c>
      <c r="N742">
        <v>877</v>
      </c>
      <c r="O742" t="s">
        <v>21</v>
      </c>
      <c r="P742" t="s">
        <v>6396</v>
      </c>
      <c r="Q742" t="s">
        <v>26</v>
      </c>
      <c r="R742">
        <v>23</v>
      </c>
      <c r="S742">
        <v>3</v>
      </c>
      <c r="T742">
        <v>507216</v>
      </c>
      <c r="U742" t="s">
        <v>6397</v>
      </c>
      <c r="V742">
        <v>41943</v>
      </c>
      <c r="W742" t="s">
        <v>6394</v>
      </c>
      <c r="Y742">
        <v>0</v>
      </c>
    </row>
    <row r="743" spans="1:25" x14ac:dyDescent="0.2">
      <c r="A743">
        <v>112726</v>
      </c>
      <c r="B743" t="s">
        <v>25523</v>
      </c>
      <c r="C743">
        <v>0</v>
      </c>
      <c r="D743">
        <f>IF(COUNTIF(Sheet3!$A$1:$A$349,"*"&amp;B743&amp;"*")&gt;0,1,0)</f>
        <v>0</v>
      </c>
      <c r="E743">
        <f>IF(COUNTIF(Sheet1!$C$1:$C$349,"*"&amp;K743&amp;"*")&gt;0,1,0)</f>
        <v>1</v>
      </c>
      <c r="F743">
        <f>IF(COUNTIF(Sheet1!$E$1:$E$349,"*"&amp;G743&amp;"*")&gt;0,1,0)</f>
        <v>0</v>
      </c>
      <c r="G743" t="s">
        <v>30177</v>
      </c>
      <c r="H743" t="str">
        <f t="shared" si="11"/>
        <v>Barda Mehedinti</v>
      </c>
      <c r="I743">
        <v>25</v>
      </c>
      <c r="J743">
        <v>252</v>
      </c>
      <c r="K743" t="s">
        <v>29099</v>
      </c>
      <c r="L743" t="s">
        <v>14860</v>
      </c>
      <c r="M743">
        <v>4</v>
      </c>
      <c r="N743">
        <v>840</v>
      </c>
      <c r="O743" t="s">
        <v>10021</v>
      </c>
      <c r="P743" t="s">
        <v>2418</v>
      </c>
      <c r="Q743" t="s">
        <v>26</v>
      </c>
      <c r="R743">
        <v>23</v>
      </c>
      <c r="S743">
        <v>3</v>
      </c>
      <c r="T743">
        <v>227317</v>
      </c>
      <c r="U743" t="s">
        <v>15220</v>
      </c>
      <c r="V743">
        <v>112664</v>
      </c>
      <c r="W743" t="s">
        <v>15213</v>
      </c>
      <c r="Y743">
        <v>0</v>
      </c>
    </row>
    <row r="744" spans="1:25" x14ac:dyDescent="0.2">
      <c r="A744">
        <v>114471</v>
      </c>
      <c r="B744" t="s">
        <v>25845</v>
      </c>
      <c r="C744">
        <v>0</v>
      </c>
      <c r="D744">
        <f>IF(COUNTIF(Sheet3!$A$1:$A$349,"*"&amp;B744&amp;"*")&gt;0,1,0)</f>
        <v>0</v>
      </c>
      <c r="E744">
        <f>IF(COUNTIF(Sheet1!$C$1:$C$349,"*"&amp;K744&amp;"*")&gt;0,1,0)</f>
        <v>1</v>
      </c>
      <c r="F744">
        <f>IF(COUNTIF(Sheet1!$E$1:$E$349,"*"&amp;G744&amp;"*")&gt;0,1,0)</f>
        <v>0</v>
      </c>
      <c r="G744" t="s">
        <v>30178</v>
      </c>
      <c r="H744" t="str">
        <f t="shared" si="11"/>
        <v>Bardesti Mures</v>
      </c>
      <c r="I744">
        <v>26</v>
      </c>
      <c r="J744">
        <v>261</v>
      </c>
      <c r="K744" t="s">
        <v>29094</v>
      </c>
      <c r="L744" t="s">
        <v>15377</v>
      </c>
      <c r="M744">
        <v>7</v>
      </c>
      <c r="N744">
        <v>877</v>
      </c>
      <c r="O744" t="s">
        <v>21</v>
      </c>
      <c r="P744" t="s">
        <v>4372</v>
      </c>
      <c r="Q744" t="s">
        <v>26</v>
      </c>
      <c r="R744">
        <v>23</v>
      </c>
      <c r="S744">
        <v>3</v>
      </c>
      <c r="T744">
        <v>547566</v>
      </c>
      <c r="U744" t="s">
        <v>15399</v>
      </c>
      <c r="V744">
        <v>114453</v>
      </c>
      <c r="W744" t="s">
        <v>15396</v>
      </c>
      <c r="Y744">
        <v>0</v>
      </c>
    </row>
    <row r="745" spans="1:25" x14ac:dyDescent="0.2">
      <c r="A745">
        <v>24105</v>
      </c>
      <c r="B745" t="s">
        <v>3856</v>
      </c>
      <c r="C745">
        <v>0</v>
      </c>
      <c r="D745">
        <f>IF(COUNTIF(Sheet3!$A$1:$A$349,"*"&amp;B745&amp;"*")&gt;0,1,0)</f>
        <v>0</v>
      </c>
      <c r="E745">
        <f>IF(COUNTIF(Sheet1!$C$1:$C$349,"*"&amp;K745&amp;"*")&gt;0,1,0)</f>
        <v>1</v>
      </c>
      <c r="F745">
        <f>IF(COUNTIF(Sheet1!$E$1:$E$349,"*"&amp;G745&amp;"*")&gt;0,1,0)</f>
        <v>0</v>
      </c>
      <c r="G745" t="s">
        <v>30179</v>
      </c>
      <c r="H745" t="str">
        <f t="shared" si="11"/>
        <v>Barna Bacau</v>
      </c>
      <c r="I745">
        <v>4</v>
      </c>
      <c r="J745">
        <v>47</v>
      </c>
      <c r="K745" t="s">
        <v>22882</v>
      </c>
      <c r="L745" t="s">
        <v>3242</v>
      </c>
      <c r="M745">
        <v>1</v>
      </c>
      <c r="N745">
        <v>813</v>
      </c>
      <c r="O745" t="s">
        <v>3243</v>
      </c>
      <c r="P745" t="s">
        <v>368</v>
      </c>
      <c r="Q745" t="s">
        <v>26</v>
      </c>
      <c r="R745">
        <v>23</v>
      </c>
      <c r="S745">
        <v>3</v>
      </c>
      <c r="T745">
        <v>607401</v>
      </c>
      <c r="U745" t="s">
        <v>3857</v>
      </c>
      <c r="V745">
        <v>24089</v>
      </c>
      <c r="W745" t="s">
        <v>3693</v>
      </c>
      <c r="Y745">
        <v>0</v>
      </c>
    </row>
    <row r="746" spans="1:25" x14ac:dyDescent="0.2">
      <c r="A746">
        <v>24365</v>
      </c>
      <c r="B746" t="s">
        <v>25846</v>
      </c>
      <c r="C746">
        <v>0</v>
      </c>
      <c r="D746">
        <f>IF(COUNTIF(Sheet3!$A$1:$A$349,"*"&amp;B746&amp;"*")&gt;0,1,0)</f>
        <v>0</v>
      </c>
      <c r="E746">
        <f>IF(COUNTIF(Sheet1!$C$1:$C$349,"*"&amp;K746&amp;"*")&gt;0,1,0)</f>
        <v>1</v>
      </c>
      <c r="F746">
        <f>IF(COUNTIF(Sheet1!$E$1:$E$349,"*"&amp;G746&amp;"*")&gt;0,1,0)</f>
        <v>0</v>
      </c>
      <c r="G746" t="s">
        <v>30180</v>
      </c>
      <c r="H746" t="str">
        <f t="shared" si="11"/>
        <v>Barnesti Bacau</v>
      </c>
      <c r="I746">
        <v>4</v>
      </c>
      <c r="J746">
        <v>47</v>
      </c>
      <c r="K746" t="s">
        <v>22882</v>
      </c>
      <c r="L746" t="s">
        <v>3242</v>
      </c>
      <c r="M746">
        <v>1</v>
      </c>
      <c r="N746">
        <v>813</v>
      </c>
      <c r="O746" t="s">
        <v>3243</v>
      </c>
      <c r="P746" t="s">
        <v>1794</v>
      </c>
      <c r="Q746" t="s">
        <v>26</v>
      </c>
      <c r="R746">
        <v>23</v>
      </c>
      <c r="S746">
        <v>3</v>
      </c>
      <c r="T746">
        <v>607432</v>
      </c>
      <c r="U746" t="s">
        <v>3896</v>
      </c>
      <c r="V746">
        <v>24338</v>
      </c>
      <c r="W746" t="s">
        <v>3893</v>
      </c>
      <c r="Y746">
        <v>0</v>
      </c>
    </row>
    <row r="747" spans="1:25" x14ac:dyDescent="0.2">
      <c r="A747">
        <v>173873</v>
      </c>
      <c r="B747" t="s">
        <v>25847</v>
      </c>
      <c r="C747">
        <v>0</v>
      </c>
      <c r="D747">
        <f>IF(COUNTIF(Sheet3!$A$1:$A$349,"*"&amp;B747&amp;"*")&gt;0,1,0)</f>
        <v>0</v>
      </c>
      <c r="E747">
        <f>IF(COUNTIF(Sheet1!$C$1:$C$349,"*"&amp;K747&amp;"*")&gt;0,1,0)</f>
        <v>1</v>
      </c>
      <c r="F747">
        <f>IF(COUNTIF(Sheet1!$E$1:$E$349,"*"&amp;G747&amp;"*")&gt;0,1,0)</f>
        <v>0</v>
      </c>
      <c r="G747" t="s">
        <v>30181</v>
      </c>
      <c r="H747" t="str">
        <f t="shared" si="11"/>
        <v>Baroiu Valcea</v>
      </c>
      <c r="I747">
        <v>38</v>
      </c>
      <c r="J747">
        <v>387</v>
      </c>
      <c r="K747" t="s">
        <v>25637</v>
      </c>
      <c r="L747" t="s">
        <v>21552</v>
      </c>
      <c r="M747">
        <v>4</v>
      </c>
      <c r="N747">
        <v>840</v>
      </c>
      <c r="O747" t="s">
        <v>10021</v>
      </c>
      <c r="P747" t="s">
        <v>2793</v>
      </c>
      <c r="Q747" t="s">
        <v>26</v>
      </c>
      <c r="R747">
        <v>23</v>
      </c>
      <c r="S747">
        <v>3</v>
      </c>
      <c r="T747">
        <v>247696</v>
      </c>
      <c r="U747" t="s">
        <v>22273</v>
      </c>
      <c r="V747">
        <v>173855</v>
      </c>
      <c r="W747" t="s">
        <v>22271</v>
      </c>
      <c r="Y747">
        <v>0</v>
      </c>
    </row>
    <row r="748" spans="1:25" x14ac:dyDescent="0.2">
      <c r="A748">
        <v>107323</v>
      </c>
      <c r="B748" t="s">
        <v>25524</v>
      </c>
      <c r="C748">
        <v>0</v>
      </c>
      <c r="D748">
        <f>IF(COUNTIF(Sheet3!$A$1:$A$349,"*"&amp;B748&amp;"*")&gt;0,1,0)</f>
        <v>0</v>
      </c>
      <c r="E748">
        <f>IF(COUNTIF(Sheet1!$C$1:$C$349,"*"&amp;K748&amp;"*")&gt;0,1,0)</f>
        <v>1</v>
      </c>
      <c r="F748">
        <f>IF(COUNTIF(Sheet1!$E$1:$E$349,"*"&amp;G748&amp;"*")&gt;0,1,0)</f>
        <v>0</v>
      </c>
      <c r="G748" t="s">
        <v>30182</v>
      </c>
      <c r="H748" t="str">
        <f t="shared" si="11"/>
        <v>Barsana Maramures</v>
      </c>
      <c r="I748">
        <v>24</v>
      </c>
      <c r="J748">
        <v>243</v>
      </c>
      <c r="K748" t="s">
        <v>29097</v>
      </c>
      <c r="L748" t="s">
        <v>14446</v>
      </c>
      <c r="M748">
        <v>6</v>
      </c>
      <c r="N748">
        <v>868</v>
      </c>
      <c r="O748" t="s">
        <v>4205</v>
      </c>
      <c r="P748" t="s">
        <v>14571</v>
      </c>
      <c r="Q748" t="s">
        <v>38</v>
      </c>
      <c r="R748">
        <v>22</v>
      </c>
      <c r="S748">
        <v>3</v>
      </c>
      <c r="T748">
        <v>437035</v>
      </c>
      <c r="U748" t="s">
        <v>14572</v>
      </c>
      <c r="V748">
        <v>107314</v>
      </c>
      <c r="W748" t="s">
        <v>14570</v>
      </c>
      <c r="Y748">
        <v>0</v>
      </c>
    </row>
    <row r="749" spans="1:25" x14ac:dyDescent="0.2">
      <c r="A749">
        <v>175233</v>
      </c>
      <c r="B749" t="s">
        <v>25525</v>
      </c>
      <c r="C749">
        <v>0</v>
      </c>
      <c r="D749">
        <f>IF(COUNTIF(Sheet3!$A$1:$A$349,"*"&amp;B749&amp;"*")&gt;0,1,0)</f>
        <v>0</v>
      </c>
      <c r="E749">
        <f>IF(COUNTIF(Sheet1!$C$1:$C$349,"*"&amp;K749&amp;"*")&gt;0,1,0)</f>
        <v>1</v>
      </c>
      <c r="F749">
        <f>IF(COUNTIF(Sheet1!$E$1:$E$349,"*"&amp;G749&amp;"*")&gt;0,1,0)</f>
        <v>0</v>
      </c>
      <c r="G749" t="s">
        <v>30183</v>
      </c>
      <c r="H749" t="str">
        <f t="shared" si="11"/>
        <v>Barsesti Vrancea</v>
      </c>
      <c r="I749">
        <v>39</v>
      </c>
      <c r="J749">
        <v>396</v>
      </c>
      <c r="K749" t="s">
        <v>15010</v>
      </c>
      <c r="L749" t="s">
        <v>22342</v>
      </c>
      <c r="M749">
        <v>2</v>
      </c>
      <c r="N749">
        <v>822</v>
      </c>
      <c r="O749" t="s">
        <v>6468</v>
      </c>
      <c r="P749" t="s">
        <v>3731</v>
      </c>
      <c r="Q749" t="s">
        <v>38</v>
      </c>
      <c r="R749">
        <v>22</v>
      </c>
      <c r="S749">
        <v>3</v>
      </c>
      <c r="T749">
        <v>627020</v>
      </c>
      <c r="U749" t="s">
        <v>22400</v>
      </c>
      <c r="V749">
        <v>175224</v>
      </c>
      <c r="W749" t="s">
        <v>22399</v>
      </c>
      <c r="Y749">
        <v>0</v>
      </c>
    </row>
    <row r="750" spans="1:25" x14ac:dyDescent="0.2">
      <c r="A750">
        <v>153650</v>
      </c>
      <c r="B750" t="s">
        <v>25526</v>
      </c>
      <c r="C750">
        <v>0</v>
      </c>
      <c r="D750">
        <f>IF(COUNTIF(Sheet3!$A$1:$A$349,"*"&amp;B750&amp;"*")&gt;0,1,0)</f>
        <v>0</v>
      </c>
      <c r="E750">
        <f>IF(COUNTIF(Sheet1!$C$1:$C$349,"*"&amp;K750&amp;"*")&gt;0,1,0)</f>
        <v>1</v>
      </c>
      <c r="F750">
        <f>IF(COUNTIF(Sheet1!$E$1:$E$349,"*"&amp;G750&amp;"*")&gt;0,1,0)</f>
        <v>0</v>
      </c>
      <c r="G750" t="s">
        <v>30184</v>
      </c>
      <c r="H750" t="str">
        <f t="shared" si="11"/>
        <v>Barsestii de Jos Teleorman</v>
      </c>
      <c r="I750">
        <v>34</v>
      </c>
      <c r="J750">
        <v>341</v>
      </c>
      <c r="K750" t="s">
        <v>19785</v>
      </c>
      <c r="L750" t="s">
        <v>19786</v>
      </c>
      <c r="M750">
        <v>3</v>
      </c>
      <c r="N750">
        <v>831</v>
      </c>
      <c r="O750" t="s">
        <v>2107</v>
      </c>
      <c r="P750" t="s">
        <v>145</v>
      </c>
      <c r="Q750" t="s">
        <v>26</v>
      </c>
      <c r="R750">
        <v>23</v>
      </c>
      <c r="S750">
        <v>3</v>
      </c>
      <c r="T750">
        <v>147256</v>
      </c>
      <c r="U750" t="s">
        <v>20009</v>
      </c>
      <c r="V750">
        <v>155083</v>
      </c>
      <c r="W750" t="s">
        <v>7374</v>
      </c>
      <c r="Y750">
        <v>0</v>
      </c>
    </row>
    <row r="751" spans="1:25" x14ac:dyDescent="0.2">
      <c r="A751">
        <v>165498</v>
      </c>
      <c r="B751" t="s">
        <v>25848</v>
      </c>
      <c r="C751">
        <v>0</v>
      </c>
      <c r="D751">
        <f>IF(COUNTIF(Sheet3!$A$1:$A$349,"*"&amp;B751&amp;"*")&gt;0,1,0)</f>
        <v>0</v>
      </c>
      <c r="E751">
        <f>IF(COUNTIF(Sheet1!$C$1:$C$349,"*"&amp;K751&amp;"*")&gt;0,1,0)</f>
        <v>1</v>
      </c>
      <c r="F751">
        <f>IF(COUNTIF(Sheet1!$E$1:$E$349,"*"&amp;G751&amp;"*")&gt;0,1,0)</f>
        <v>0</v>
      </c>
      <c r="G751" t="s">
        <v>30185</v>
      </c>
      <c r="H751" t="str">
        <f t="shared" si="11"/>
        <v>Bartalus-Mocani Vaslui</v>
      </c>
      <c r="I751">
        <v>37</v>
      </c>
      <c r="J751">
        <v>378</v>
      </c>
      <c r="K751" t="s">
        <v>20936</v>
      </c>
      <c r="L751" t="s">
        <v>20937</v>
      </c>
      <c r="M751">
        <v>1</v>
      </c>
      <c r="N751">
        <v>813</v>
      </c>
      <c r="O751" t="s">
        <v>3243</v>
      </c>
      <c r="P751" t="s">
        <v>4309</v>
      </c>
      <c r="Q751" t="s">
        <v>26</v>
      </c>
      <c r="R751">
        <v>23</v>
      </c>
      <c r="S751">
        <v>3</v>
      </c>
      <c r="T751">
        <v>737426</v>
      </c>
      <c r="U751" t="s">
        <v>21344</v>
      </c>
      <c r="V751">
        <v>165470</v>
      </c>
      <c r="W751" t="s">
        <v>7311</v>
      </c>
      <c r="Y751">
        <v>0</v>
      </c>
    </row>
    <row r="752" spans="1:25" x14ac:dyDescent="0.2">
      <c r="A752">
        <v>165504</v>
      </c>
      <c r="B752" t="s">
        <v>25849</v>
      </c>
      <c r="C752">
        <v>0</v>
      </c>
      <c r="D752">
        <f>IF(COUNTIF(Sheet3!$A$1:$A$349,"*"&amp;B752&amp;"*")&gt;0,1,0)</f>
        <v>0</v>
      </c>
      <c r="E752">
        <f>IF(COUNTIF(Sheet1!$C$1:$C$349,"*"&amp;K752&amp;"*")&gt;0,1,0)</f>
        <v>1</v>
      </c>
      <c r="F752">
        <f>IF(COUNTIF(Sheet1!$E$1:$E$349,"*"&amp;G752&amp;"*")&gt;0,1,0)</f>
        <v>0</v>
      </c>
      <c r="G752" t="s">
        <v>30186</v>
      </c>
      <c r="H752" t="str">
        <f t="shared" si="11"/>
        <v>Bartalus-Razesi Vaslui</v>
      </c>
      <c r="I752">
        <v>37</v>
      </c>
      <c r="J752">
        <v>378</v>
      </c>
      <c r="K752" t="s">
        <v>20936</v>
      </c>
      <c r="L752" t="s">
        <v>20937</v>
      </c>
      <c r="M752">
        <v>1</v>
      </c>
      <c r="N752">
        <v>813</v>
      </c>
      <c r="O752" t="s">
        <v>3243</v>
      </c>
      <c r="P752" t="s">
        <v>1762</v>
      </c>
      <c r="Q752" t="s">
        <v>26</v>
      </c>
      <c r="R752">
        <v>23</v>
      </c>
      <c r="S752">
        <v>3</v>
      </c>
      <c r="T752">
        <v>737427</v>
      </c>
      <c r="U752" t="s">
        <v>21345</v>
      </c>
      <c r="V752">
        <v>165470</v>
      </c>
      <c r="W752" t="s">
        <v>7311</v>
      </c>
      <c r="Y752">
        <v>0</v>
      </c>
    </row>
    <row r="753" spans="1:25" x14ac:dyDescent="0.2">
      <c r="A753">
        <v>25950</v>
      </c>
      <c r="B753" t="s">
        <v>25850</v>
      </c>
      <c r="C753">
        <v>0</v>
      </c>
      <c r="D753">
        <f>IF(COUNTIF(Sheet3!$A$1:$A$349,"*"&amp;B753&amp;"*")&gt;0,1,0)</f>
        <v>0</v>
      </c>
      <c r="E753">
        <f>IF(COUNTIF(Sheet1!$C$1:$C$349,"*"&amp;K753&amp;"*")&gt;0,1,0)</f>
        <v>1</v>
      </c>
      <c r="F753">
        <f>IF(COUNTIF(Sheet1!$E$1:$E$349,"*"&amp;G753&amp;"*")&gt;0,1,0)</f>
        <v>0</v>
      </c>
      <c r="G753" t="s">
        <v>30187</v>
      </c>
      <c r="H753" t="str">
        <f t="shared" si="11"/>
        <v>Bartasesti Bacau</v>
      </c>
      <c r="I753">
        <v>4</v>
      </c>
      <c r="J753">
        <v>47</v>
      </c>
      <c r="K753" t="s">
        <v>22882</v>
      </c>
      <c r="L753" t="s">
        <v>3242</v>
      </c>
      <c r="M753">
        <v>1</v>
      </c>
      <c r="N753">
        <v>813</v>
      </c>
      <c r="O753" t="s">
        <v>3243</v>
      </c>
      <c r="P753" t="s">
        <v>4148</v>
      </c>
      <c r="Q753" t="s">
        <v>26</v>
      </c>
      <c r="R753">
        <v>23</v>
      </c>
      <c r="S753">
        <v>3</v>
      </c>
      <c r="T753">
        <v>607646</v>
      </c>
      <c r="U753" t="s">
        <v>4149</v>
      </c>
      <c r="V753">
        <v>25932</v>
      </c>
      <c r="W753" t="s">
        <v>2391</v>
      </c>
      <c r="Y753">
        <v>0</v>
      </c>
    </row>
    <row r="754" spans="1:25" x14ac:dyDescent="0.2">
      <c r="A754">
        <v>121812</v>
      </c>
      <c r="B754" t="s">
        <v>23146</v>
      </c>
      <c r="C754">
        <v>0</v>
      </c>
      <c r="D754">
        <f>IF(COUNTIF(Sheet3!$A$1:$A$349,"*"&amp;B754&amp;"*")&gt;0,1,0)</f>
        <v>0</v>
      </c>
      <c r="E754">
        <f>IF(COUNTIF(Sheet1!$C$1:$C$349,"*"&amp;K754&amp;"*")&gt;0,1,0)</f>
        <v>1</v>
      </c>
      <c r="F754">
        <f>IF(COUNTIF(Sheet1!$E$1:$E$349,"*"&amp;G754&amp;"*")&gt;0,1,0)</f>
        <v>0</v>
      </c>
      <c r="G754" t="s">
        <v>30188</v>
      </c>
      <c r="H754" t="str">
        <f t="shared" si="11"/>
        <v>Barticesti Neamt</v>
      </c>
      <c r="I754">
        <v>27</v>
      </c>
      <c r="J754">
        <v>270</v>
      </c>
      <c r="K754" t="s">
        <v>29102</v>
      </c>
      <c r="L754" t="s">
        <v>16158</v>
      </c>
      <c r="M754">
        <v>1</v>
      </c>
      <c r="N754">
        <v>813</v>
      </c>
      <c r="O754" t="s">
        <v>3243</v>
      </c>
      <c r="P754" t="s">
        <v>12406</v>
      </c>
      <c r="Q754" t="s">
        <v>26</v>
      </c>
      <c r="R754">
        <v>23</v>
      </c>
      <c r="S754">
        <v>3</v>
      </c>
      <c r="T754">
        <v>617091</v>
      </c>
      <c r="U754" t="s">
        <v>16299</v>
      </c>
      <c r="V754">
        <v>121796</v>
      </c>
      <c r="W754" t="s">
        <v>120</v>
      </c>
      <c r="Y754">
        <v>0</v>
      </c>
    </row>
    <row r="755" spans="1:25" x14ac:dyDescent="0.2">
      <c r="A755">
        <v>88001</v>
      </c>
      <c r="B755" t="s">
        <v>12259</v>
      </c>
      <c r="C755">
        <v>0</v>
      </c>
      <c r="D755">
        <f>IF(COUNTIF(Sheet3!$A$1:$A$349,"*"&amp;B755&amp;"*")&gt;0,1,0)</f>
        <v>0</v>
      </c>
      <c r="E755">
        <f>IF(COUNTIF(Sheet1!$C$1:$C$349,"*"&amp;K755&amp;"*")&gt;0,1,0)</f>
        <v>1</v>
      </c>
      <c r="F755">
        <f>IF(COUNTIF(Sheet1!$E$1:$E$349,"*"&amp;G755&amp;"*")&gt;0,1,0)</f>
        <v>0</v>
      </c>
      <c r="G755" t="s">
        <v>30189</v>
      </c>
      <c r="H755" t="str">
        <f t="shared" si="11"/>
        <v>Baru Hunedoara</v>
      </c>
      <c r="I755">
        <v>20</v>
      </c>
      <c r="J755">
        <v>207</v>
      </c>
      <c r="K755" t="s">
        <v>12097</v>
      </c>
      <c r="L755" t="s">
        <v>12098</v>
      </c>
      <c r="M755">
        <v>5</v>
      </c>
      <c r="N755">
        <v>859</v>
      </c>
      <c r="O755" t="s">
        <v>1467</v>
      </c>
      <c r="P755" t="s">
        <v>6911</v>
      </c>
      <c r="Q755" t="s">
        <v>38</v>
      </c>
      <c r="R755">
        <v>22</v>
      </c>
      <c r="S755">
        <v>3</v>
      </c>
      <c r="T755">
        <v>337035</v>
      </c>
      <c r="U755" t="s">
        <v>12260</v>
      </c>
      <c r="V755">
        <v>87996</v>
      </c>
      <c r="W755" t="s">
        <v>12259</v>
      </c>
      <c r="Y755">
        <v>0</v>
      </c>
    </row>
    <row r="756" spans="1:25" x14ac:dyDescent="0.2">
      <c r="A756">
        <v>80141</v>
      </c>
      <c r="B756" t="s">
        <v>11317</v>
      </c>
      <c r="C756">
        <v>0</v>
      </c>
      <c r="D756">
        <f>IF(COUNTIF(Sheet3!$A$1:$A$349,"*"&amp;B756&amp;"*")&gt;0,1,0)</f>
        <v>0</v>
      </c>
      <c r="E756">
        <f>IF(COUNTIF(Sheet1!$C$1:$C$349,"*"&amp;K756&amp;"*")&gt;0,1,0)</f>
        <v>1</v>
      </c>
      <c r="F756">
        <f>IF(COUNTIF(Sheet1!$E$1:$E$349,"*"&amp;G756&amp;"*")&gt;0,1,0)</f>
        <v>0</v>
      </c>
      <c r="G756" t="s">
        <v>30190</v>
      </c>
      <c r="H756" t="str">
        <f t="shared" si="11"/>
        <v>Barza Gorj</v>
      </c>
      <c r="I756">
        <v>18</v>
      </c>
      <c r="J756">
        <v>181</v>
      </c>
      <c r="K756" t="s">
        <v>11026</v>
      </c>
      <c r="L756" t="s">
        <v>11027</v>
      </c>
      <c r="M756">
        <v>4</v>
      </c>
      <c r="N756">
        <v>840</v>
      </c>
      <c r="O756" t="s">
        <v>10021</v>
      </c>
      <c r="P756" t="s">
        <v>4399</v>
      </c>
      <c r="Q756" t="s">
        <v>26</v>
      </c>
      <c r="R756">
        <v>23</v>
      </c>
      <c r="S756">
        <v>3</v>
      </c>
      <c r="T756">
        <v>217201</v>
      </c>
      <c r="U756" t="s">
        <v>11318</v>
      </c>
      <c r="V756">
        <v>80123</v>
      </c>
      <c r="W756" t="s">
        <v>11315</v>
      </c>
      <c r="Y756">
        <v>0</v>
      </c>
    </row>
    <row r="757" spans="1:25" x14ac:dyDescent="0.2">
      <c r="A757">
        <v>87380</v>
      </c>
      <c r="B757" t="s">
        <v>11317</v>
      </c>
      <c r="C757">
        <v>0</v>
      </c>
      <c r="D757">
        <f>IF(COUNTIF(Sheet3!$A$1:$A$349,"*"&amp;B757&amp;"*")&gt;0,1,0)</f>
        <v>0</v>
      </c>
      <c r="E757">
        <f>IF(COUNTIF(Sheet1!$C$1:$C$349,"*"&amp;K757&amp;"*")&gt;0,1,0)</f>
        <v>1</v>
      </c>
      <c r="F757">
        <f>IF(COUNTIF(Sheet1!$E$1:$E$349,"*"&amp;G757&amp;"*")&gt;0,1,0)</f>
        <v>0</v>
      </c>
      <c r="G757" t="s">
        <v>30191</v>
      </c>
      <c r="H757" t="str">
        <f t="shared" si="11"/>
        <v>Barza Hunedoara</v>
      </c>
      <c r="I757">
        <v>20</v>
      </c>
      <c r="J757">
        <v>207</v>
      </c>
      <c r="K757" t="s">
        <v>12097</v>
      </c>
      <c r="L757" t="s">
        <v>12098</v>
      </c>
      <c r="M757">
        <v>5</v>
      </c>
      <c r="N757">
        <v>859</v>
      </c>
      <c r="O757" t="s">
        <v>1467</v>
      </c>
      <c r="P757" t="s">
        <v>12186</v>
      </c>
      <c r="Q757" t="s">
        <v>26</v>
      </c>
      <c r="R757">
        <v>23</v>
      </c>
      <c r="S757">
        <v>3</v>
      </c>
      <c r="T757">
        <v>337201</v>
      </c>
      <c r="U757" t="s">
        <v>12187</v>
      </c>
      <c r="V757">
        <v>87362</v>
      </c>
      <c r="W757" t="s">
        <v>12184</v>
      </c>
      <c r="Y757">
        <v>0</v>
      </c>
    </row>
    <row r="758" spans="1:25" x14ac:dyDescent="0.2">
      <c r="A758">
        <v>129601</v>
      </c>
      <c r="B758" t="s">
        <v>11317</v>
      </c>
      <c r="C758">
        <v>0</v>
      </c>
      <c r="D758">
        <f>IF(COUNTIF(Sheet3!$A$1:$A$349,"*"&amp;B758&amp;"*")&gt;0,1,0)</f>
        <v>0</v>
      </c>
      <c r="E758">
        <f>IF(COUNTIF(Sheet1!$C$1:$C$349,"*"&amp;K758&amp;"*")&gt;0,1,0)</f>
        <v>1</v>
      </c>
      <c r="F758">
        <f>IF(COUNTIF(Sheet1!$E$1:$E$349,"*"&amp;G758&amp;"*")&gt;0,1,0)</f>
        <v>0</v>
      </c>
      <c r="G758" t="s">
        <v>30192</v>
      </c>
      <c r="H758" t="str">
        <f t="shared" si="11"/>
        <v>Barza Olt</v>
      </c>
      <c r="I758">
        <v>28</v>
      </c>
      <c r="J758">
        <v>289</v>
      </c>
      <c r="K758" t="s">
        <v>16692</v>
      </c>
      <c r="L758" t="s">
        <v>16693</v>
      </c>
      <c r="M758">
        <v>4</v>
      </c>
      <c r="N758">
        <v>840</v>
      </c>
      <c r="O758" t="s">
        <v>10021</v>
      </c>
      <c r="P758" t="s">
        <v>5312</v>
      </c>
      <c r="Q758" t="s">
        <v>26</v>
      </c>
      <c r="R758">
        <v>23</v>
      </c>
      <c r="S758">
        <v>3</v>
      </c>
      <c r="T758">
        <v>237496</v>
      </c>
      <c r="U758" t="s">
        <v>17184</v>
      </c>
      <c r="V758">
        <v>129585</v>
      </c>
      <c r="W758" t="s">
        <v>17181</v>
      </c>
      <c r="Y758">
        <v>0</v>
      </c>
    </row>
    <row r="759" spans="1:25" x14ac:dyDescent="0.2">
      <c r="A759">
        <v>168817</v>
      </c>
      <c r="B759" t="s">
        <v>11317</v>
      </c>
      <c r="C759">
        <v>0</v>
      </c>
      <c r="D759">
        <f>IF(COUNTIF(Sheet3!$A$1:$A$349,"*"&amp;B759&amp;"*")&gt;0,1,0)</f>
        <v>0</v>
      </c>
      <c r="E759">
        <f>IF(COUNTIF(Sheet1!$C$1:$C$349,"*"&amp;K759&amp;"*")&gt;0,1,0)</f>
        <v>1</v>
      </c>
      <c r="F759">
        <f>IF(COUNTIF(Sheet1!$E$1:$E$349,"*"&amp;G759&amp;"*")&gt;0,1,0)</f>
        <v>0</v>
      </c>
      <c r="G759" t="s">
        <v>30193</v>
      </c>
      <c r="H759" t="str">
        <f t="shared" si="11"/>
        <v>Barza Valcea</v>
      </c>
      <c r="I759">
        <v>38</v>
      </c>
      <c r="J759">
        <v>387</v>
      </c>
      <c r="K759" t="s">
        <v>25637</v>
      </c>
      <c r="L759" t="s">
        <v>21552</v>
      </c>
      <c r="M759">
        <v>4</v>
      </c>
      <c r="N759">
        <v>840</v>
      </c>
      <c r="O759" t="s">
        <v>10021</v>
      </c>
      <c r="P759" t="s">
        <v>5865</v>
      </c>
      <c r="Q759" t="s">
        <v>26</v>
      </c>
      <c r="R759">
        <v>23</v>
      </c>
      <c r="S759">
        <v>3</v>
      </c>
      <c r="T759">
        <v>247056</v>
      </c>
      <c r="U759" t="s">
        <v>21704</v>
      </c>
      <c r="V759">
        <v>168791</v>
      </c>
      <c r="W759" t="s">
        <v>1907</v>
      </c>
      <c r="Y759">
        <v>0</v>
      </c>
    </row>
    <row r="760" spans="1:25" x14ac:dyDescent="0.2">
      <c r="A760">
        <v>16677</v>
      </c>
      <c r="B760" t="s">
        <v>25527</v>
      </c>
      <c r="C760">
        <v>0</v>
      </c>
      <c r="D760">
        <f>IF(COUNTIF(Sheet3!$A$1:$A$349,"*"&amp;B760&amp;"*")&gt;0,1,0)</f>
        <v>0</v>
      </c>
      <c r="E760">
        <f>IF(COUNTIF(Sheet1!$C$1:$C$349,"*"&amp;K760&amp;"*")&gt;0,1,0)</f>
        <v>1</v>
      </c>
      <c r="F760">
        <f>IF(COUNTIF(Sheet1!$E$1:$E$349,"*"&amp;G760&amp;"*")&gt;0,1,0)</f>
        <v>0</v>
      </c>
      <c r="G760" t="s">
        <v>30194</v>
      </c>
      <c r="H760" t="str">
        <f t="shared" si="11"/>
        <v>Barzesti Arges</v>
      </c>
      <c r="I760">
        <v>3</v>
      </c>
      <c r="J760">
        <v>38</v>
      </c>
      <c r="K760" t="s">
        <v>29095</v>
      </c>
      <c r="L760" t="s">
        <v>2106</v>
      </c>
      <c r="M760">
        <v>3</v>
      </c>
      <c r="N760">
        <v>831</v>
      </c>
      <c r="O760" t="s">
        <v>2107</v>
      </c>
      <c r="P760" t="s">
        <v>2705</v>
      </c>
      <c r="Q760" t="s">
        <v>26</v>
      </c>
      <c r="R760">
        <v>23</v>
      </c>
      <c r="S760">
        <v>3</v>
      </c>
      <c r="T760">
        <v>117396</v>
      </c>
      <c r="U760" t="s">
        <v>2706</v>
      </c>
      <c r="V760">
        <v>20055</v>
      </c>
      <c r="W760" t="s">
        <v>2707</v>
      </c>
      <c r="Y760">
        <v>0</v>
      </c>
    </row>
    <row r="761" spans="1:25" x14ac:dyDescent="0.2">
      <c r="A761">
        <v>134354</v>
      </c>
      <c r="B761" t="s">
        <v>25851</v>
      </c>
      <c r="C761">
        <v>0</v>
      </c>
      <c r="D761">
        <f>IF(COUNTIF(Sheet3!$A$1:$A$349,"*"&amp;B761&amp;"*")&gt;0,1,0)</f>
        <v>0</v>
      </c>
      <c r="E761">
        <f>IF(COUNTIF(Sheet1!$C$1:$C$349,"*"&amp;K761&amp;"*")&gt;0,1,0)</f>
        <v>1</v>
      </c>
      <c r="F761">
        <f>IF(COUNTIF(Sheet1!$E$1:$E$349,"*"&amp;G761&amp;"*")&gt;0,1,0)</f>
        <v>0</v>
      </c>
      <c r="G761" t="s">
        <v>30195</v>
      </c>
      <c r="H761" t="str">
        <f t="shared" si="11"/>
        <v>Barzila Prahova</v>
      </c>
      <c r="I761">
        <v>29</v>
      </c>
      <c r="J761">
        <v>298</v>
      </c>
      <c r="K761" t="s">
        <v>17266</v>
      </c>
      <c r="L761" t="s">
        <v>17267</v>
      </c>
      <c r="M761">
        <v>3</v>
      </c>
      <c r="N761">
        <v>831</v>
      </c>
      <c r="O761" t="s">
        <v>2107</v>
      </c>
      <c r="P761" t="s">
        <v>14393</v>
      </c>
      <c r="Q761" t="s">
        <v>26</v>
      </c>
      <c r="R761">
        <v>23</v>
      </c>
      <c r="S761">
        <v>3</v>
      </c>
      <c r="T761">
        <v>107396</v>
      </c>
      <c r="U761" t="s">
        <v>17765</v>
      </c>
      <c r="V761">
        <v>134336</v>
      </c>
      <c r="W761" t="s">
        <v>17763</v>
      </c>
      <c r="Y761">
        <v>0</v>
      </c>
    </row>
    <row r="762" spans="1:25" x14ac:dyDescent="0.2">
      <c r="A762">
        <v>91811</v>
      </c>
      <c r="B762" t="s">
        <v>12722</v>
      </c>
      <c r="C762">
        <v>0</v>
      </c>
      <c r="D762">
        <f>IF(COUNTIF(Sheet3!$A$1:$A$349,"*"&amp;B762&amp;"*")&gt;0,1,0)</f>
        <v>0</v>
      </c>
      <c r="E762">
        <f>IF(COUNTIF(Sheet1!$C$1:$C$349,"*"&amp;K762&amp;"*")&gt;0,1,0)</f>
        <v>1</v>
      </c>
      <c r="F762">
        <f>IF(COUNTIF(Sheet1!$E$1:$E$349,"*"&amp;G762&amp;"*")&gt;0,1,0)</f>
        <v>0</v>
      </c>
      <c r="G762" t="s">
        <v>30196</v>
      </c>
      <c r="H762" t="str">
        <f t="shared" si="11"/>
        <v>Basarabasa Hunedoara</v>
      </c>
      <c r="I762">
        <v>20</v>
      </c>
      <c r="J762">
        <v>207</v>
      </c>
      <c r="K762" t="s">
        <v>12097</v>
      </c>
      <c r="L762" t="s">
        <v>12098</v>
      </c>
      <c r="M762">
        <v>5</v>
      </c>
      <c r="N762">
        <v>859</v>
      </c>
      <c r="O762" t="s">
        <v>1467</v>
      </c>
      <c r="P762" t="s">
        <v>4273</v>
      </c>
      <c r="Q762" t="s">
        <v>26</v>
      </c>
      <c r="R762">
        <v>23</v>
      </c>
      <c r="S762">
        <v>3</v>
      </c>
      <c r="T762">
        <v>337501</v>
      </c>
      <c r="U762" t="s">
        <v>12723</v>
      </c>
      <c r="V762">
        <v>91795</v>
      </c>
      <c r="W762" t="s">
        <v>12720</v>
      </c>
      <c r="Y762">
        <v>0</v>
      </c>
    </row>
    <row r="763" spans="1:25" x14ac:dyDescent="0.2">
      <c r="A763">
        <v>70370</v>
      </c>
      <c r="B763" t="s">
        <v>10086</v>
      </c>
      <c r="C763">
        <v>0</v>
      </c>
      <c r="D763">
        <f>IF(COUNTIF(Sheet3!$A$1:$A$349,"*"&amp;B763&amp;"*")&gt;0,1,0)</f>
        <v>0</v>
      </c>
      <c r="E763">
        <f>IF(COUNTIF(Sheet1!$C$1:$C$349,"*"&amp;K763&amp;"*")&gt;0,1,0)</f>
        <v>1</v>
      </c>
      <c r="F763">
        <f>IF(COUNTIF(Sheet1!$E$1:$E$349,"*"&amp;G763&amp;"*")&gt;0,1,0)</f>
        <v>0</v>
      </c>
      <c r="G763" t="s">
        <v>30197</v>
      </c>
      <c r="H763" t="str">
        <f t="shared" si="11"/>
        <v>Basarabi Dolj</v>
      </c>
      <c r="I763">
        <v>16</v>
      </c>
      <c r="J763">
        <v>163</v>
      </c>
      <c r="K763" t="s">
        <v>10019</v>
      </c>
      <c r="L763" t="s">
        <v>10020</v>
      </c>
      <c r="M763">
        <v>4</v>
      </c>
      <c r="N763">
        <v>840</v>
      </c>
      <c r="O763" t="s">
        <v>10021</v>
      </c>
      <c r="P763" t="s">
        <v>10087</v>
      </c>
      <c r="Q763" t="s">
        <v>26</v>
      </c>
      <c r="R763">
        <v>11</v>
      </c>
      <c r="S763">
        <v>1</v>
      </c>
      <c r="T763">
        <v>205201</v>
      </c>
      <c r="U763" t="s">
        <v>10088</v>
      </c>
      <c r="V763">
        <v>70352</v>
      </c>
      <c r="W763" t="s">
        <v>10083</v>
      </c>
      <c r="Y763">
        <v>0</v>
      </c>
    </row>
    <row r="764" spans="1:25" x14ac:dyDescent="0.2">
      <c r="A764">
        <v>149995</v>
      </c>
      <c r="B764" t="s">
        <v>10086</v>
      </c>
      <c r="C764">
        <v>0</v>
      </c>
      <c r="D764">
        <f>IF(COUNTIF(Sheet3!$A$1:$A$349,"*"&amp;B764&amp;"*")&gt;0,1,0)</f>
        <v>0</v>
      </c>
      <c r="E764">
        <f>IF(COUNTIF(Sheet1!$C$1:$C$349,"*"&amp;K764&amp;"*")&gt;0,1,0)</f>
        <v>1</v>
      </c>
      <c r="F764">
        <f>IF(COUNTIF(Sheet1!$E$1:$E$349,"*"&amp;G764&amp;"*")&gt;0,1,0)</f>
        <v>0</v>
      </c>
      <c r="G764" t="s">
        <v>30198</v>
      </c>
      <c r="H764" t="str">
        <f t="shared" si="11"/>
        <v>Basarabi Suceava</v>
      </c>
      <c r="I764">
        <v>33</v>
      </c>
      <c r="J764">
        <v>332</v>
      </c>
      <c r="K764" t="s">
        <v>19139</v>
      </c>
      <c r="L764" t="s">
        <v>19140</v>
      </c>
      <c r="M764">
        <v>1</v>
      </c>
      <c r="N764">
        <v>813</v>
      </c>
      <c r="O764" t="s">
        <v>3243</v>
      </c>
      <c r="P764" t="s">
        <v>11946</v>
      </c>
      <c r="Q764" t="s">
        <v>26</v>
      </c>
      <c r="R764">
        <v>23</v>
      </c>
      <c r="S764">
        <v>3</v>
      </c>
      <c r="T764">
        <v>727448</v>
      </c>
      <c r="U764" t="s">
        <v>19603</v>
      </c>
      <c r="V764">
        <v>149968</v>
      </c>
      <c r="W764" t="s">
        <v>16646</v>
      </c>
      <c r="Y764">
        <v>0</v>
      </c>
    </row>
    <row r="765" spans="1:25" x14ac:dyDescent="0.2">
      <c r="A765">
        <v>24374</v>
      </c>
      <c r="B765" t="s">
        <v>25852</v>
      </c>
      <c r="C765">
        <v>0</v>
      </c>
      <c r="D765">
        <f>IF(COUNTIF(Sheet3!$A$1:$A$349,"*"&amp;B765&amp;"*")&gt;0,1,0)</f>
        <v>0</v>
      </c>
      <c r="E765">
        <f>IF(COUNTIF(Sheet1!$C$1:$C$349,"*"&amp;K765&amp;"*")&gt;0,1,0)</f>
        <v>1</v>
      </c>
      <c r="F765">
        <f>IF(COUNTIF(Sheet1!$E$1:$E$349,"*"&amp;G765&amp;"*")&gt;0,1,0)</f>
        <v>0</v>
      </c>
      <c r="G765" t="s">
        <v>30199</v>
      </c>
      <c r="H765" t="str">
        <f t="shared" si="11"/>
        <v>Basasti Bacau</v>
      </c>
      <c r="I765">
        <v>4</v>
      </c>
      <c r="J765">
        <v>47</v>
      </c>
      <c r="K765" t="s">
        <v>22882</v>
      </c>
      <c r="L765" t="s">
        <v>3242</v>
      </c>
      <c r="M765">
        <v>1</v>
      </c>
      <c r="N765">
        <v>813</v>
      </c>
      <c r="O765" t="s">
        <v>3243</v>
      </c>
      <c r="P765" t="s">
        <v>34</v>
      </c>
      <c r="Q765" t="s">
        <v>26</v>
      </c>
      <c r="R765">
        <v>23</v>
      </c>
      <c r="S765">
        <v>3</v>
      </c>
      <c r="T765">
        <v>607433</v>
      </c>
      <c r="U765" t="s">
        <v>3897</v>
      </c>
      <c r="V765">
        <v>24338</v>
      </c>
      <c r="W765" t="s">
        <v>3893</v>
      </c>
      <c r="Y765">
        <v>0</v>
      </c>
    </row>
    <row r="766" spans="1:25" x14ac:dyDescent="0.2">
      <c r="A766">
        <v>13196</v>
      </c>
      <c r="B766" t="s">
        <v>2110</v>
      </c>
      <c r="C766">
        <v>0</v>
      </c>
      <c r="D766">
        <f>IF(COUNTIF(Sheet3!$A$1:$A$349,"*"&amp;B766&amp;"*")&gt;0,1,0)</f>
        <v>0</v>
      </c>
      <c r="E766">
        <f>IF(COUNTIF(Sheet1!$C$1:$C$349,"*"&amp;K766&amp;"*")&gt;0,1,0)</f>
        <v>1</v>
      </c>
      <c r="F766">
        <f>IF(COUNTIF(Sheet1!$E$1:$E$349,"*"&amp;G766&amp;"*")&gt;0,1,0)</f>
        <v>0</v>
      </c>
      <c r="G766" t="s">
        <v>30200</v>
      </c>
      <c r="H766" t="str">
        <f t="shared" si="11"/>
        <v>Bascov Arges</v>
      </c>
      <c r="I766">
        <v>3</v>
      </c>
      <c r="J766">
        <v>38</v>
      </c>
      <c r="K766" t="s">
        <v>29095</v>
      </c>
      <c r="L766" t="s">
        <v>2106</v>
      </c>
      <c r="M766">
        <v>3</v>
      </c>
      <c r="N766">
        <v>831</v>
      </c>
      <c r="O766" t="s">
        <v>2107</v>
      </c>
      <c r="P766" t="s">
        <v>204</v>
      </c>
      <c r="Q766" t="s">
        <v>38</v>
      </c>
      <c r="R766">
        <v>22</v>
      </c>
      <c r="S766">
        <v>3</v>
      </c>
      <c r="T766">
        <v>117045</v>
      </c>
      <c r="U766" t="s">
        <v>2111</v>
      </c>
      <c r="V766">
        <v>13187</v>
      </c>
      <c r="W766" t="s">
        <v>2110</v>
      </c>
      <c r="Y766">
        <v>0</v>
      </c>
    </row>
    <row r="767" spans="1:25" x14ac:dyDescent="0.2">
      <c r="A767">
        <v>74260</v>
      </c>
      <c r="B767" t="s">
        <v>2110</v>
      </c>
      <c r="C767">
        <v>0</v>
      </c>
      <c r="D767">
        <f>IF(COUNTIF(Sheet3!$A$1:$A$349,"*"&amp;B767&amp;"*")&gt;0,1,0)</f>
        <v>0</v>
      </c>
      <c r="E767">
        <f>IF(COUNTIF(Sheet1!$C$1:$C$349,"*"&amp;K767&amp;"*")&gt;0,1,0)</f>
        <v>1</v>
      </c>
      <c r="F767">
        <f>IF(COUNTIF(Sheet1!$E$1:$E$349,"*"&amp;G767&amp;"*")&gt;0,1,0)</f>
        <v>0</v>
      </c>
      <c r="G767" t="s">
        <v>30201</v>
      </c>
      <c r="H767" t="str">
        <f t="shared" si="11"/>
        <v>Bascov Dolj</v>
      </c>
      <c r="I767">
        <v>16</v>
      </c>
      <c r="J767">
        <v>163</v>
      </c>
      <c r="K767" t="s">
        <v>10019</v>
      </c>
      <c r="L767" t="s">
        <v>10020</v>
      </c>
      <c r="M767">
        <v>4</v>
      </c>
      <c r="N767">
        <v>840</v>
      </c>
      <c r="O767" t="s">
        <v>10021</v>
      </c>
      <c r="P767" t="s">
        <v>3408</v>
      </c>
      <c r="Q767" t="s">
        <v>26</v>
      </c>
      <c r="R767">
        <v>23</v>
      </c>
      <c r="S767">
        <v>3</v>
      </c>
      <c r="T767">
        <v>207541</v>
      </c>
      <c r="U767" t="s">
        <v>10626</v>
      </c>
      <c r="V767">
        <v>74242</v>
      </c>
      <c r="W767" t="s">
        <v>10624</v>
      </c>
      <c r="Y767">
        <v>0</v>
      </c>
    </row>
    <row r="768" spans="1:25" x14ac:dyDescent="0.2">
      <c r="A768">
        <v>16007</v>
      </c>
      <c r="B768" t="s">
        <v>2589</v>
      </c>
      <c r="C768">
        <v>0</v>
      </c>
      <c r="D768">
        <f>IF(COUNTIF(Sheet3!$A$1:$A$349,"*"&amp;B768&amp;"*")&gt;0,1,0)</f>
        <v>0</v>
      </c>
      <c r="E768">
        <f>IF(COUNTIF(Sheet1!$C$1:$C$349,"*"&amp;K768&amp;"*")&gt;0,1,0)</f>
        <v>1</v>
      </c>
      <c r="F768">
        <f>IF(COUNTIF(Sheet1!$E$1:$E$349,"*"&amp;G768&amp;"*")&gt;0,1,0)</f>
        <v>0</v>
      </c>
      <c r="G768" t="s">
        <v>30202</v>
      </c>
      <c r="H768" t="str">
        <f t="shared" si="11"/>
        <v>Bascovele Arges</v>
      </c>
      <c r="I768">
        <v>3</v>
      </c>
      <c r="J768">
        <v>38</v>
      </c>
      <c r="K768" t="s">
        <v>29095</v>
      </c>
      <c r="L768" t="s">
        <v>2106</v>
      </c>
      <c r="M768">
        <v>3</v>
      </c>
      <c r="N768">
        <v>831</v>
      </c>
      <c r="O768" t="s">
        <v>2107</v>
      </c>
      <c r="P768" t="s">
        <v>349</v>
      </c>
      <c r="Q768" t="s">
        <v>26</v>
      </c>
      <c r="R768">
        <v>23</v>
      </c>
      <c r="S768">
        <v>3</v>
      </c>
      <c r="T768">
        <v>117306</v>
      </c>
      <c r="U768" t="s">
        <v>2590</v>
      </c>
      <c r="V768">
        <v>15983</v>
      </c>
      <c r="W768" t="s">
        <v>2586</v>
      </c>
      <c r="Y768">
        <v>0</v>
      </c>
    </row>
    <row r="769" spans="1:25" x14ac:dyDescent="0.2">
      <c r="A769">
        <v>107207</v>
      </c>
      <c r="B769" t="s">
        <v>25853</v>
      </c>
      <c r="C769">
        <v>0</v>
      </c>
      <c r="D769">
        <f>IF(COUNTIF(Sheet3!$A$1:$A$349,"*"&amp;B769&amp;"*")&gt;0,1,0)</f>
        <v>0</v>
      </c>
      <c r="E769">
        <f>IF(COUNTIF(Sheet1!$C$1:$C$349,"*"&amp;K769&amp;"*")&gt;0,1,0)</f>
        <v>1</v>
      </c>
      <c r="F769">
        <f>IF(COUNTIF(Sheet1!$E$1:$E$349,"*"&amp;G769&amp;"*")&gt;0,1,0)</f>
        <v>0</v>
      </c>
      <c r="G769" t="s">
        <v>30203</v>
      </c>
      <c r="H769" t="str">
        <f t="shared" si="11"/>
        <v>Basesti Maramures</v>
      </c>
      <c r="I769">
        <v>24</v>
      </c>
      <c r="J769">
        <v>243</v>
      </c>
      <c r="K769" t="s">
        <v>29097</v>
      </c>
      <c r="L769" t="s">
        <v>14446</v>
      </c>
      <c r="M769">
        <v>6</v>
      </c>
      <c r="N769">
        <v>868</v>
      </c>
      <c r="O769" t="s">
        <v>4205</v>
      </c>
      <c r="P769" t="s">
        <v>3505</v>
      </c>
      <c r="Q769" t="s">
        <v>38</v>
      </c>
      <c r="R769">
        <v>22</v>
      </c>
      <c r="S769">
        <v>3</v>
      </c>
      <c r="T769">
        <v>437030</v>
      </c>
      <c r="U769" t="s">
        <v>14559</v>
      </c>
      <c r="V769">
        <v>107190</v>
      </c>
      <c r="W769" t="s">
        <v>14552</v>
      </c>
      <c r="Y769">
        <v>0</v>
      </c>
    </row>
    <row r="770" spans="1:25" x14ac:dyDescent="0.2">
      <c r="A770">
        <v>40019</v>
      </c>
      <c r="B770" t="s">
        <v>23147</v>
      </c>
      <c r="C770">
        <v>0</v>
      </c>
      <c r="D770">
        <f>IF(COUNTIF(Sheet3!$A$1:$A$349,"*"&amp;B770&amp;"*")&gt;0,1,0)</f>
        <v>0</v>
      </c>
      <c r="E770">
        <f>IF(COUNTIF(Sheet1!$C$1:$C$349,"*"&amp;K770&amp;"*")&gt;0,1,0)</f>
        <v>1</v>
      </c>
      <c r="F770">
        <f>IF(COUNTIF(Sheet1!$E$1:$E$349,"*"&amp;G770&amp;"*")&gt;0,1,0)</f>
        <v>0</v>
      </c>
      <c r="G770" t="s">
        <v>30204</v>
      </c>
      <c r="H770" t="str">
        <f t="shared" si="11"/>
        <v>Baseu Botosani</v>
      </c>
      <c r="I770">
        <v>7</v>
      </c>
      <c r="J770">
        <v>74</v>
      </c>
      <c r="K770" t="s">
        <v>22901</v>
      </c>
      <c r="L770" t="s">
        <v>5526</v>
      </c>
      <c r="M770">
        <v>1</v>
      </c>
      <c r="N770">
        <v>813</v>
      </c>
      <c r="O770" t="s">
        <v>3243</v>
      </c>
      <c r="R770">
        <v>23</v>
      </c>
      <c r="S770">
        <v>3</v>
      </c>
      <c r="T770">
        <v>0</v>
      </c>
      <c r="U770" t="s">
        <v>6146</v>
      </c>
      <c r="V770">
        <v>37770</v>
      </c>
      <c r="W770" t="s">
        <v>5828</v>
      </c>
      <c r="Y770">
        <v>0</v>
      </c>
    </row>
    <row r="771" spans="1:25" x14ac:dyDescent="0.2">
      <c r="A771">
        <v>124251</v>
      </c>
      <c r="B771" t="s">
        <v>23148</v>
      </c>
      <c r="C771">
        <v>0</v>
      </c>
      <c r="D771">
        <f>IF(COUNTIF(Sheet3!$A$1:$A$349,"*"&amp;B771&amp;"*")&gt;0,1,0)</f>
        <v>0</v>
      </c>
      <c r="E771">
        <f>IF(COUNTIF(Sheet1!$C$1:$C$349,"*"&amp;K771&amp;"*")&gt;0,1,0)</f>
        <v>1</v>
      </c>
      <c r="F771">
        <f>IF(COUNTIF(Sheet1!$E$1:$E$349,"*"&amp;G771&amp;"*")&gt;0,1,0)</f>
        <v>0</v>
      </c>
      <c r="G771" t="s">
        <v>30205</v>
      </c>
      <c r="H771" t="str">
        <f t="shared" ref="H771:H834" si="12">_xlfn.CONCAT(B771," ",K771)</f>
        <v>Basta Neamt</v>
      </c>
      <c r="I771">
        <v>27</v>
      </c>
      <c r="J771">
        <v>270</v>
      </c>
      <c r="K771" t="s">
        <v>29102</v>
      </c>
      <c r="L771" t="s">
        <v>16158</v>
      </c>
      <c r="M771">
        <v>1</v>
      </c>
      <c r="N771">
        <v>813</v>
      </c>
      <c r="O771" t="s">
        <v>3243</v>
      </c>
      <c r="P771" t="s">
        <v>4435</v>
      </c>
      <c r="Q771" t="s">
        <v>26</v>
      </c>
      <c r="R771">
        <v>23</v>
      </c>
      <c r="S771">
        <v>3</v>
      </c>
      <c r="T771">
        <v>617416</v>
      </c>
      <c r="U771" t="s">
        <v>16590</v>
      </c>
      <c r="V771">
        <v>124233</v>
      </c>
      <c r="W771" t="s">
        <v>4056</v>
      </c>
      <c r="Y771">
        <v>0</v>
      </c>
    </row>
    <row r="772" spans="1:25" x14ac:dyDescent="0.2">
      <c r="A772">
        <v>89972</v>
      </c>
      <c r="B772" t="s">
        <v>23149</v>
      </c>
      <c r="C772">
        <v>0</v>
      </c>
      <c r="D772">
        <f>IF(COUNTIF(Sheet3!$A$1:$A$349,"*"&amp;B772&amp;"*")&gt;0,1,0)</f>
        <v>0</v>
      </c>
      <c r="E772">
        <f>IF(COUNTIF(Sheet1!$C$1:$C$349,"*"&amp;K772&amp;"*")&gt;0,1,0)</f>
        <v>1</v>
      </c>
      <c r="F772">
        <f>IF(COUNTIF(Sheet1!$E$1:$E$349,"*"&amp;G772&amp;"*")&gt;0,1,0)</f>
        <v>0</v>
      </c>
      <c r="G772" t="s">
        <v>30206</v>
      </c>
      <c r="H772" t="str">
        <f t="shared" si="12"/>
        <v>Bastea Hunedoara</v>
      </c>
      <c r="I772">
        <v>20</v>
      </c>
      <c r="J772">
        <v>207</v>
      </c>
      <c r="K772" t="s">
        <v>12097</v>
      </c>
      <c r="L772" t="s">
        <v>12098</v>
      </c>
      <c r="M772">
        <v>5</v>
      </c>
      <c r="N772">
        <v>859</v>
      </c>
      <c r="O772" t="s">
        <v>1467</v>
      </c>
      <c r="P772" t="s">
        <v>93</v>
      </c>
      <c r="Q772" t="s">
        <v>26</v>
      </c>
      <c r="R772">
        <v>23</v>
      </c>
      <c r="S772">
        <v>3</v>
      </c>
      <c r="T772">
        <v>337281</v>
      </c>
      <c r="U772" t="s">
        <v>12497</v>
      </c>
      <c r="V772">
        <v>89954</v>
      </c>
      <c r="W772" t="s">
        <v>12495</v>
      </c>
      <c r="Y772">
        <v>0</v>
      </c>
    </row>
    <row r="773" spans="1:25" x14ac:dyDescent="0.2">
      <c r="A773">
        <v>9896</v>
      </c>
      <c r="B773" t="s">
        <v>1571</v>
      </c>
      <c r="C773">
        <v>0</v>
      </c>
      <c r="D773">
        <f>IF(COUNTIF(Sheet3!$A$1:$A$349,"*"&amp;B773&amp;"*")&gt;0,1,0)</f>
        <v>0</v>
      </c>
      <c r="E773">
        <f>IF(COUNTIF(Sheet1!$C$1:$C$349,"*"&amp;K773&amp;"*")&gt;0,1,0)</f>
        <v>1</v>
      </c>
      <c r="F773">
        <f>IF(COUNTIF(Sheet1!$E$1:$E$349,"*"&amp;G773&amp;"*")&gt;0,1,0)</f>
        <v>0</v>
      </c>
      <c r="G773" t="s">
        <v>30207</v>
      </c>
      <c r="H773" t="str">
        <f t="shared" si="12"/>
        <v>Bata Arad</v>
      </c>
      <c r="I773">
        <v>2</v>
      </c>
      <c r="J773">
        <v>29</v>
      </c>
      <c r="K773" t="s">
        <v>1465</v>
      </c>
      <c r="L773" t="s">
        <v>1466</v>
      </c>
      <c r="M773">
        <v>5</v>
      </c>
      <c r="N773">
        <v>859</v>
      </c>
      <c r="O773" t="s">
        <v>1467</v>
      </c>
      <c r="P773" t="s">
        <v>1572</v>
      </c>
      <c r="Q773" t="s">
        <v>38</v>
      </c>
      <c r="R773">
        <v>22</v>
      </c>
      <c r="S773">
        <v>3</v>
      </c>
      <c r="T773">
        <v>317020</v>
      </c>
      <c r="U773" t="s">
        <v>1573</v>
      </c>
      <c r="V773">
        <v>9887</v>
      </c>
      <c r="W773" t="s">
        <v>1571</v>
      </c>
      <c r="Y773">
        <v>0</v>
      </c>
    </row>
    <row r="774" spans="1:25" x14ac:dyDescent="0.2">
      <c r="A774">
        <v>34191</v>
      </c>
      <c r="B774" t="s">
        <v>1571</v>
      </c>
      <c r="C774">
        <v>0</v>
      </c>
      <c r="D774">
        <f>IF(COUNTIF(Sheet3!$A$1:$A$349,"*"&amp;B774&amp;"*")&gt;0,1,0)</f>
        <v>0</v>
      </c>
      <c r="E774">
        <f>IF(COUNTIF(Sheet1!$C$1:$C$349,"*"&amp;K774&amp;"*")&gt;0,1,0)</f>
        <v>1</v>
      </c>
      <c r="F774">
        <f>IF(COUNTIF(Sheet1!$E$1:$E$349,"*"&amp;G774&amp;"*")&gt;0,1,0)</f>
        <v>0</v>
      </c>
      <c r="G774" t="s">
        <v>30208</v>
      </c>
      <c r="H774" t="str">
        <f t="shared" si="12"/>
        <v>Bata Bistrita-Nasaud</v>
      </c>
      <c r="I774">
        <v>6</v>
      </c>
      <c r="J774">
        <v>65</v>
      </c>
      <c r="K774" t="s">
        <v>29103</v>
      </c>
      <c r="L774" t="s">
        <v>5052</v>
      </c>
      <c r="M774">
        <v>6</v>
      </c>
      <c r="N774">
        <v>868</v>
      </c>
      <c r="O774" t="s">
        <v>4205</v>
      </c>
      <c r="P774" t="s">
        <v>5329</v>
      </c>
      <c r="Q774" t="s">
        <v>26</v>
      </c>
      <c r="R774">
        <v>23</v>
      </c>
      <c r="S774">
        <v>3</v>
      </c>
      <c r="T774">
        <v>427216</v>
      </c>
      <c r="U774" t="s">
        <v>5330</v>
      </c>
      <c r="V774">
        <v>34173</v>
      </c>
      <c r="W774" t="s">
        <v>5328</v>
      </c>
      <c r="Y774">
        <v>0</v>
      </c>
    </row>
    <row r="775" spans="1:25" x14ac:dyDescent="0.2">
      <c r="A775">
        <v>88662</v>
      </c>
      <c r="B775" t="s">
        <v>25854</v>
      </c>
      <c r="C775">
        <v>0</v>
      </c>
      <c r="D775">
        <f>IF(COUNTIF(Sheet3!$A$1:$A$349,"*"&amp;B775&amp;"*")&gt;0,1,0)</f>
        <v>0</v>
      </c>
      <c r="E775">
        <f>IF(COUNTIF(Sheet1!$C$1:$C$349,"*"&amp;K775&amp;"*")&gt;0,1,0)</f>
        <v>1</v>
      </c>
      <c r="F775">
        <f>IF(COUNTIF(Sheet1!$E$1:$E$349,"*"&amp;G775&amp;"*")&gt;0,1,0)</f>
        <v>0</v>
      </c>
      <c r="G775" t="s">
        <v>30209</v>
      </c>
      <c r="H775" t="str">
        <f t="shared" si="12"/>
        <v>Batalar Hunedoara</v>
      </c>
      <c r="I775">
        <v>20</v>
      </c>
      <c r="J775">
        <v>207</v>
      </c>
      <c r="K775" t="s">
        <v>12097</v>
      </c>
      <c r="L775" t="s">
        <v>12098</v>
      </c>
      <c r="M775">
        <v>5</v>
      </c>
      <c r="N775">
        <v>859</v>
      </c>
      <c r="O775" t="s">
        <v>1467</v>
      </c>
      <c r="P775" t="s">
        <v>1569</v>
      </c>
      <c r="Q775" t="s">
        <v>26</v>
      </c>
      <c r="R775">
        <v>23</v>
      </c>
      <c r="S775">
        <v>3</v>
      </c>
      <c r="T775">
        <v>337116</v>
      </c>
      <c r="U775" t="s">
        <v>12338</v>
      </c>
      <c r="V775">
        <v>88644</v>
      </c>
      <c r="W775" t="s">
        <v>12336</v>
      </c>
      <c r="Y775">
        <v>0</v>
      </c>
    </row>
    <row r="776" spans="1:25" x14ac:dyDescent="0.2">
      <c r="A776">
        <v>92809</v>
      </c>
      <c r="B776" t="s">
        <v>12820</v>
      </c>
      <c r="C776">
        <v>0</v>
      </c>
      <c r="D776">
        <f>IF(COUNTIF(Sheet3!$A$1:$A$349,"*"&amp;B776&amp;"*")&gt;0,1,0)</f>
        <v>0</v>
      </c>
      <c r="E776">
        <f>IF(COUNTIF(Sheet1!$C$1:$C$349,"*"&amp;K776&amp;"*")&gt;0,1,0)</f>
        <v>1</v>
      </c>
      <c r="F776">
        <f>IF(COUNTIF(Sheet1!$E$1:$E$349,"*"&amp;G776&amp;"*")&gt;0,1,0)</f>
        <v>0</v>
      </c>
      <c r="G776" t="s">
        <v>30210</v>
      </c>
      <c r="H776" t="str">
        <f t="shared" si="12"/>
        <v>Bataluri Ialomita</v>
      </c>
      <c r="I776">
        <v>21</v>
      </c>
      <c r="J776">
        <v>216</v>
      </c>
      <c r="K776" t="s">
        <v>29100</v>
      </c>
      <c r="L776" t="s">
        <v>12798</v>
      </c>
      <c r="M776">
        <v>3</v>
      </c>
      <c r="N776">
        <v>831</v>
      </c>
      <c r="O776" t="s">
        <v>2107</v>
      </c>
      <c r="P776" t="s">
        <v>513</v>
      </c>
      <c r="Q776" t="s">
        <v>26</v>
      </c>
      <c r="R776">
        <v>23</v>
      </c>
      <c r="S776">
        <v>3</v>
      </c>
      <c r="T776">
        <v>927011</v>
      </c>
      <c r="U776" t="s">
        <v>12821</v>
      </c>
      <c r="V776">
        <v>92783</v>
      </c>
      <c r="W776" t="s">
        <v>2235</v>
      </c>
      <c r="Y776">
        <v>0</v>
      </c>
    </row>
    <row r="777" spans="1:25" x14ac:dyDescent="0.2">
      <c r="A777">
        <v>63811</v>
      </c>
      <c r="B777" t="s">
        <v>25855</v>
      </c>
      <c r="C777">
        <v>0</v>
      </c>
      <c r="D777">
        <f>IF(COUNTIF(Sheet3!$A$1:$A$349,"*"&amp;B777&amp;"*")&gt;0,1,0)</f>
        <v>0</v>
      </c>
      <c r="E777">
        <f>IF(COUNTIF(Sheet1!$C$1:$C$349,"*"&amp;K777&amp;"*")&gt;0,1,0)</f>
        <v>1</v>
      </c>
      <c r="F777">
        <f>IF(COUNTIF(Sheet1!$E$1:$E$349,"*"&amp;G777&amp;"*")&gt;0,1,0)</f>
        <v>0</v>
      </c>
      <c r="G777" t="s">
        <v>30211</v>
      </c>
      <c r="H777" t="str">
        <f t="shared" si="12"/>
        <v>Batanii Mari Covasna</v>
      </c>
      <c r="I777">
        <v>14</v>
      </c>
      <c r="J777">
        <v>145</v>
      </c>
      <c r="K777" t="s">
        <v>9185</v>
      </c>
      <c r="L777" t="s">
        <v>9186</v>
      </c>
      <c r="M777">
        <v>7</v>
      </c>
      <c r="N777">
        <v>877</v>
      </c>
      <c r="O777" t="s">
        <v>21</v>
      </c>
      <c r="P777" t="s">
        <v>9240</v>
      </c>
      <c r="Q777" t="s">
        <v>38</v>
      </c>
      <c r="R777">
        <v>22</v>
      </c>
      <c r="S777">
        <v>3</v>
      </c>
      <c r="T777">
        <v>527020</v>
      </c>
      <c r="U777" t="s">
        <v>9241</v>
      </c>
      <c r="V777">
        <v>63802</v>
      </c>
      <c r="W777" t="s">
        <v>9242</v>
      </c>
      <c r="Y777">
        <v>0</v>
      </c>
    </row>
    <row r="778" spans="1:25" x14ac:dyDescent="0.2">
      <c r="A778">
        <v>63839</v>
      </c>
      <c r="B778" t="s">
        <v>25856</v>
      </c>
      <c r="C778">
        <v>0</v>
      </c>
      <c r="D778">
        <f>IF(COUNTIF(Sheet3!$A$1:$A$349,"*"&amp;B778&amp;"*")&gt;0,1,0)</f>
        <v>0</v>
      </c>
      <c r="E778">
        <f>IF(COUNTIF(Sheet1!$C$1:$C$349,"*"&amp;K778&amp;"*")&gt;0,1,0)</f>
        <v>1</v>
      </c>
      <c r="F778">
        <f>IF(COUNTIF(Sheet1!$E$1:$E$349,"*"&amp;G778&amp;"*")&gt;0,1,0)</f>
        <v>0</v>
      </c>
      <c r="G778" t="s">
        <v>30212</v>
      </c>
      <c r="H778" t="str">
        <f t="shared" si="12"/>
        <v>Batanii Mici Covasna</v>
      </c>
      <c r="I778">
        <v>14</v>
      </c>
      <c r="J778">
        <v>145</v>
      </c>
      <c r="K778" t="s">
        <v>9185</v>
      </c>
      <c r="L778" t="s">
        <v>9186</v>
      </c>
      <c r="M778">
        <v>7</v>
      </c>
      <c r="N778">
        <v>877</v>
      </c>
      <c r="O778" t="s">
        <v>21</v>
      </c>
      <c r="P778" t="s">
        <v>2967</v>
      </c>
      <c r="Q778" t="s">
        <v>26</v>
      </c>
      <c r="R778">
        <v>23</v>
      </c>
      <c r="S778">
        <v>3</v>
      </c>
      <c r="T778">
        <v>527017</v>
      </c>
      <c r="U778" t="s">
        <v>9244</v>
      </c>
      <c r="V778">
        <v>63802</v>
      </c>
      <c r="W778" t="s">
        <v>9242</v>
      </c>
      <c r="Y778">
        <v>0</v>
      </c>
    </row>
    <row r="779" spans="1:25" x14ac:dyDescent="0.2">
      <c r="A779">
        <v>27392</v>
      </c>
      <c r="B779" t="s">
        <v>25857</v>
      </c>
      <c r="C779">
        <v>0</v>
      </c>
      <c r="D779">
        <f>IF(COUNTIF(Sheet3!$A$1:$A$349,"*"&amp;B779&amp;"*")&gt;0,1,0)</f>
        <v>0</v>
      </c>
      <c r="E779">
        <f>IF(COUNTIF(Sheet1!$C$1:$C$349,"*"&amp;K779&amp;"*")&gt;0,1,0)</f>
        <v>1</v>
      </c>
      <c r="F779">
        <f>IF(COUNTIF(Sheet1!$E$1:$E$349,"*"&amp;G779&amp;"*")&gt;0,1,0)</f>
        <v>0</v>
      </c>
      <c r="G779" t="s">
        <v>30213</v>
      </c>
      <c r="H779" t="str">
        <f t="shared" si="12"/>
        <v>Batar Bihor</v>
      </c>
      <c r="I779">
        <v>5</v>
      </c>
      <c r="J779">
        <v>56</v>
      </c>
      <c r="K779" t="s">
        <v>4203</v>
      </c>
      <c r="L779" t="s">
        <v>4204</v>
      </c>
      <c r="M779">
        <v>6</v>
      </c>
      <c r="N779">
        <v>868</v>
      </c>
      <c r="O779" t="s">
        <v>4205</v>
      </c>
      <c r="P779" t="s">
        <v>4331</v>
      </c>
      <c r="Q779" t="s">
        <v>38</v>
      </c>
      <c r="R779">
        <v>22</v>
      </c>
      <c r="S779">
        <v>3</v>
      </c>
      <c r="T779">
        <v>417045</v>
      </c>
      <c r="U779" t="s">
        <v>4332</v>
      </c>
      <c r="V779">
        <v>27383</v>
      </c>
      <c r="W779" t="s">
        <v>4330</v>
      </c>
      <c r="Y779">
        <v>0</v>
      </c>
    </row>
    <row r="780" spans="1:25" x14ac:dyDescent="0.2">
      <c r="A780">
        <v>136928</v>
      </c>
      <c r="B780" t="s">
        <v>25858</v>
      </c>
      <c r="C780">
        <v>0</v>
      </c>
      <c r="D780">
        <f>IF(COUNTIF(Sheet3!$A$1:$A$349,"*"&amp;B780&amp;"*")&gt;0,1,0)</f>
        <v>0</v>
      </c>
      <c r="E780">
        <f>IF(COUNTIF(Sheet1!$C$1:$C$349,"*"&amp;K780&amp;"*")&gt;0,1,0)</f>
        <v>1</v>
      </c>
      <c r="F780">
        <f>IF(COUNTIF(Sheet1!$E$1:$E$349,"*"&amp;G780&amp;"*")&gt;0,1,0)</f>
        <v>0</v>
      </c>
      <c r="G780" t="s">
        <v>30214</v>
      </c>
      <c r="H780" t="str">
        <f t="shared" si="12"/>
        <v>Batarci Satu Mare</v>
      </c>
      <c r="I780">
        <v>30</v>
      </c>
      <c r="J780">
        <v>305</v>
      </c>
      <c r="K780" t="s">
        <v>1941</v>
      </c>
      <c r="L780" t="s">
        <v>18012</v>
      </c>
      <c r="M780">
        <v>6</v>
      </c>
      <c r="N780">
        <v>868</v>
      </c>
      <c r="O780" t="s">
        <v>4205</v>
      </c>
      <c r="P780" t="s">
        <v>18068</v>
      </c>
      <c r="Q780" t="s">
        <v>38</v>
      </c>
      <c r="R780">
        <v>22</v>
      </c>
      <c r="S780">
        <v>3</v>
      </c>
      <c r="T780">
        <v>447030</v>
      </c>
      <c r="U780" t="s">
        <v>18069</v>
      </c>
      <c r="V780">
        <v>136919</v>
      </c>
      <c r="W780" t="s">
        <v>18067</v>
      </c>
      <c r="Y780">
        <v>0</v>
      </c>
    </row>
    <row r="781" spans="1:25" x14ac:dyDescent="0.2">
      <c r="A781">
        <v>126255</v>
      </c>
      <c r="B781" t="s">
        <v>25859</v>
      </c>
      <c r="C781">
        <v>0</v>
      </c>
      <c r="D781">
        <f>IF(COUNTIF(Sheet3!$A$1:$A$349,"*"&amp;B781&amp;"*")&gt;0,1,0)</f>
        <v>0</v>
      </c>
      <c r="E781">
        <f>IF(COUNTIF(Sheet1!$C$1:$C$349,"*"&amp;K781&amp;"*")&gt;0,1,0)</f>
        <v>1</v>
      </c>
      <c r="F781">
        <f>IF(COUNTIF(Sheet1!$E$1:$E$349,"*"&amp;G781&amp;"*")&gt;0,1,0)</f>
        <v>0</v>
      </c>
      <c r="G781" t="s">
        <v>30215</v>
      </c>
      <c r="H781" t="str">
        <f t="shared" si="12"/>
        <v>Batareni Olt</v>
      </c>
      <c r="I781">
        <v>28</v>
      </c>
      <c r="J781">
        <v>289</v>
      </c>
      <c r="K781" t="s">
        <v>16692</v>
      </c>
      <c r="L781" t="s">
        <v>16693</v>
      </c>
      <c r="M781">
        <v>4</v>
      </c>
      <c r="N781">
        <v>840</v>
      </c>
      <c r="O781" t="s">
        <v>10021</v>
      </c>
      <c r="P781" t="s">
        <v>471</v>
      </c>
      <c r="Q781" t="s">
        <v>26</v>
      </c>
      <c r="R781">
        <v>23</v>
      </c>
      <c r="S781">
        <v>3</v>
      </c>
      <c r="T781">
        <v>237082</v>
      </c>
      <c r="U781" t="s">
        <v>16793</v>
      </c>
      <c r="V781">
        <v>126228</v>
      </c>
      <c r="W781" t="s">
        <v>3507</v>
      </c>
      <c r="Y781">
        <v>0</v>
      </c>
    </row>
    <row r="782" spans="1:25" x14ac:dyDescent="0.2">
      <c r="A782">
        <v>174101</v>
      </c>
      <c r="B782" t="s">
        <v>25860</v>
      </c>
      <c r="C782">
        <v>0</v>
      </c>
      <c r="D782">
        <f>IF(COUNTIF(Sheet3!$A$1:$A$349,"*"&amp;B782&amp;"*")&gt;0,1,0)</f>
        <v>0</v>
      </c>
      <c r="E782">
        <f>IF(COUNTIF(Sheet1!$C$1:$C$349,"*"&amp;K782&amp;"*")&gt;0,1,0)</f>
        <v>1</v>
      </c>
      <c r="F782">
        <f>IF(COUNTIF(Sheet1!$E$1:$E$349,"*"&amp;G782&amp;"*")&gt;0,1,0)</f>
        <v>0</v>
      </c>
      <c r="G782" t="s">
        <v>30216</v>
      </c>
      <c r="H782" t="str">
        <f t="shared" si="12"/>
        <v>Batasani Valcea</v>
      </c>
      <c r="I782">
        <v>38</v>
      </c>
      <c r="J782">
        <v>387</v>
      </c>
      <c r="K782" t="s">
        <v>25637</v>
      </c>
      <c r="L782" t="s">
        <v>21552</v>
      </c>
      <c r="M782">
        <v>4</v>
      </c>
      <c r="N782">
        <v>840</v>
      </c>
      <c r="O782" t="s">
        <v>10021</v>
      </c>
      <c r="P782" t="s">
        <v>1380</v>
      </c>
      <c r="Q782" t="s">
        <v>26</v>
      </c>
      <c r="R782">
        <v>23</v>
      </c>
      <c r="S782">
        <v>3</v>
      </c>
      <c r="T782">
        <v>247731</v>
      </c>
      <c r="U782" t="s">
        <v>22297</v>
      </c>
      <c r="V782">
        <v>174085</v>
      </c>
      <c r="W782" t="s">
        <v>601</v>
      </c>
      <c r="Y782">
        <v>0</v>
      </c>
    </row>
    <row r="783" spans="1:25" x14ac:dyDescent="0.2">
      <c r="A783">
        <v>130730</v>
      </c>
      <c r="B783" t="s">
        <v>25861</v>
      </c>
      <c r="C783">
        <v>0</v>
      </c>
      <c r="D783">
        <f>IF(COUNTIF(Sheet3!$A$1:$A$349,"*"&amp;B783&amp;"*")&gt;0,1,0)</f>
        <v>0</v>
      </c>
      <c r="E783">
        <f>IF(COUNTIF(Sheet1!$C$1:$C$349,"*"&amp;K783&amp;"*")&gt;0,1,0)</f>
        <v>1</v>
      </c>
      <c r="F783">
        <f>IF(COUNTIF(Sheet1!$E$1:$E$349,"*"&amp;G783&amp;"*")&gt;0,1,0)</f>
        <v>0</v>
      </c>
      <c r="G783" t="s">
        <v>30217</v>
      </c>
      <c r="H783" t="str">
        <f t="shared" si="12"/>
        <v>Batesti Prahova</v>
      </c>
      <c r="I783">
        <v>29</v>
      </c>
      <c r="J783">
        <v>298</v>
      </c>
      <c r="K783" t="s">
        <v>17266</v>
      </c>
      <c r="L783" t="s">
        <v>17267</v>
      </c>
      <c r="M783">
        <v>3</v>
      </c>
      <c r="N783">
        <v>831</v>
      </c>
      <c r="O783" t="s">
        <v>2107</v>
      </c>
      <c r="P783" t="s">
        <v>14776</v>
      </c>
      <c r="Q783" t="s">
        <v>26</v>
      </c>
      <c r="R783">
        <v>23</v>
      </c>
      <c r="S783">
        <v>3</v>
      </c>
      <c r="T783">
        <v>107551</v>
      </c>
      <c r="U783" t="s">
        <v>17294</v>
      </c>
      <c r="V783">
        <v>130712</v>
      </c>
      <c r="W783" t="s">
        <v>12611</v>
      </c>
      <c r="Y783">
        <v>0</v>
      </c>
    </row>
    <row r="784" spans="1:25" x14ac:dyDescent="0.2">
      <c r="A784">
        <v>156829</v>
      </c>
      <c r="B784" t="s">
        <v>25861</v>
      </c>
      <c r="C784">
        <v>0</v>
      </c>
      <c r="D784">
        <f>IF(COUNTIF(Sheet3!$A$1:$A$349,"*"&amp;B784&amp;"*")&gt;0,1,0)</f>
        <v>0</v>
      </c>
      <c r="E784">
        <f>IF(COUNTIF(Sheet1!$C$1:$C$349,"*"&amp;K784&amp;"*")&gt;0,1,0)</f>
        <v>1</v>
      </c>
      <c r="F784">
        <f>IF(COUNTIF(Sheet1!$E$1:$E$349,"*"&amp;G784&amp;"*")&gt;0,1,0)</f>
        <v>0</v>
      </c>
      <c r="G784" t="s">
        <v>30218</v>
      </c>
      <c r="H784" t="str">
        <f t="shared" si="12"/>
        <v>Batesti Timis</v>
      </c>
      <c r="I784">
        <v>35</v>
      </c>
      <c r="J784">
        <v>350</v>
      </c>
      <c r="K784" t="s">
        <v>29096</v>
      </c>
      <c r="L784" t="s">
        <v>20163</v>
      </c>
      <c r="M784">
        <v>5</v>
      </c>
      <c r="N784">
        <v>859</v>
      </c>
      <c r="O784" t="s">
        <v>1467</v>
      </c>
      <c r="P784" t="s">
        <v>2281</v>
      </c>
      <c r="Q784" t="s">
        <v>26</v>
      </c>
      <c r="R784">
        <v>19</v>
      </c>
      <c r="S784">
        <v>1</v>
      </c>
      <c r="T784">
        <v>305301</v>
      </c>
      <c r="U784" t="s">
        <v>20364</v>
      </c>
      <c r="V784">
        <v>156801</v>
      </c>
      <c r="W784" t="s">
        <v>1373</v>
      </c>
      <c r="Y784">
        <v>0</v>
      </c>
    </row>
    <row r="785" spans="1:25" x14ac:dyDescent="0.2">
      <c r="A785">
        <v>126790</v>
      </c>
      <c r="B785" t="s">
        <v>16857</v>
      </c>
      <c r="C785">
        <v>0</v>
      </c>
      <c r="D785">
        <f>IF(COUNTIF(Sheet3!$A$1:$A$349,"*"&amp;B785&amp;"*")&gt;0,1,0)</f>
        <v>0</v>
      </c>
      <c r="E785">
        <f>IF(COUNTIF(Sheet1!$C$1:$C$349,"*"&amp;K785&amp;"*")&gt;0,1,0)</f>
        <v>1</v>
      </c>
      <c r="F785">
        <f>IF(COUNTIF(Sheet1!$E$1:$E$349,"*"&amp;G785&amp;"*")&gt;0,1,0)</f>
        <v>0</v>
      </c>
      <c r="G785" t="s">
        <v>30219</v>
      </c>
      <c r="H785" t="str">
        <f t="shared" si="12"/>
        <v>Batia Olt</v>
      </c>
      <c r="I785">
        <v>28</v>
      </c>
      <c r="J785">
        <v>289</v>
      </c>
      <c r="K785" t="s">
        <v>16692</v>
      </c>
      <c r="L785" t="s">
        <v>16693</v>
      </c>
      <c r="M785">
        <v>4</v>
      </c>
      <c r="N785">
        <v>840</v>
      </c>
      <c r="O785" t="s">
        <v>10021</v>
      </c>
      <c r="P785" t="s">
        <v>5886</v>
      </c>
      <c r="Q785" t="s">
        <v>26</v>
      </c>
      <c r="R785">
        <v>23</v>
      </c>
      <c r="S785">
        <v>3</v>
      </c>
      <c r="T785">
        <v>237146</v>
      </c>
      <c r="U785" t="s">
        <v>16858</v>
      </c>
      <c r="V785">
        <v>126772</v>
      </c>
      <c r="W785" t="s">
        <v>16855</v>
      </c>
      <c r="Y785">
        <v>0</v>
      </c>
    </row>
    <row r="786" spans="1:25" x14ac:dyDescent="0.2">
      <c r="A786">
        <v>59906</v>
      </c>
      <c r="B786" t="s">
        <v>8743</v>
      </c>
      <c r="C786">
        <v>0</v>
      </c>
      <c r="D786">
        <f>IF(COUNTIF(Sheet3!$A$1:$A$349,"*"&amp;B786&amp;"*")&gt;0,1,0)</f>
        <v>0</v>
      </c>
      <c r="E786">
        <f>IF(COUNTIF(Sheet1!$C$1:$C$349,"*"&amp;K786&amp;"*")&gt;0,1,0)</f>
        <v>1</v>
      </c>
      <c r="F786">
        <f>IF(COUNTIF(Sheet1!$E$1:$E$349,"*"&amp;G786&amp;"*")&gt;0,1,0)</f>
        <v>0</v>
      </c>
      <c r="G786" t="s">
        <v>30220</v>
      </c>
      <c r="H786" t="str">
        <f t="shared" si="12"/>
        <v>Batin Cluj</v>
      </c>
      <c r="I786">
        <v>12</v>
      </c>
      <c r="J786">
        <v>127</v>
      </c>
      <c r="K786" t="s">
        <v>8094</v>
      </c>
      <c r="L786" t="s">
        <v>8095</v>
      </c>
      <c r="M786">
        <v>6</v>
      </c>
      <c r="N786">
        <v>868</v>
      </c>
      <c r="O786" t="s">
        <v>4205</v>
      </c>
      <c r="P786" t="s">
        <v>6688</v>
      </c>
      <c r="Q786" t="s">
        <v>26</v>
      </c>
      <c r="R786">
        <v>23</v>
      </c>
      <c r="S786">
        <v>3</v>
      </c>
      <c r="T786">
        <v>407571</v>
      </c>
      <c r="U786" t="s">
        <v>8744</v>
      </c>
      <c r="V786">
        <v>59880</v>
      </c>
      <c r="W786" t="s">
        <v>8741</v>
      </c>
      <c r="Y786">
        <v>0</v>
      </c>
    </row>
    <row r="787" spans="1:25" x14ac:dyDescent="0.2">
      <c r="A787">
        <v>178206</v>
      </c>
      <c r="B787" t="s">
        <v>25862</v>
      </c>
      <c r="C787">
        <v>0</v>
      </c>
      <c r="D787">
        <f>IF(COUNTIF(Sheet3!$A$1:$A$349,"*"&amp;B787&amp;"*")&gt;0,1,0)</f>
        <v>0</v>
      </c>
      <c r="E787">
        <f>IF(COUNTIF(Sheet1!$C$1:$C$349,"*"&amp;K787&amp;"*")&gt;0,1,0)</f>
        <v>1</v>
      </c>
      <c r="F787">
        <f>IF(COUNTIF(Sheet1!$E$1:$E$349,"*"&amp;G787&amp;"*")&gt;0,1,0)</f>
        <v>0</v>
      </c>
      <c r="G787" t="s">
        <v>30221</v>
      </c>
      <c r="H787" t="str">
        <f t="shared" si="12"/>
        <v>Batinesti Vrancea</v>
      </c>
      <c r="I787">
        <v>39</v>
      </c>
      <c r="J787">
        <v>396</v>
      </c>
      <c r="K787" t="s">
        <v>15010</v>
      </c>
      <c r="L787" t="s">
        <v>22342</v>
      </c>
      <c r="M787">
        <v>2</v>
      </c>
      <c r="N787">
        <v>822</v>
      </c>
      <c r="O787" t="s">
        <v>6468</v>
      </c>
      <c r="P787" t="s">
        <v>1375</v>
      </c>
      <c r="Q787" t="s">
        <v>26</v>
      </c>
      <c r="R787">
        <v>23</v>
      </c>
      <c r="S787">
        <v>3</v>
      </c>
      <c r="T787">
        <v>627376</v>
      </c>
      <c r="U787" t="s">
        <v>22748</v>
      </c>
      <c r="V787">
        <v>178180</v>
      </c>
      <c r="W787" t="s">
        <v>22746</v>
      </c>
      <c r="Y787">
        <v>0</v>
      </c>
    </row>
    <row r="788" spans="1:25" x14ac:dyDescent="0.2">
      <c r="A788">
        <v>87451</v>
      </c>
      <c r="B788" t="s">
        <v>12195</v>
      </c>
      <c r="C788">
        <v>0</v>
      </c>
      <c r="D788">
        <f>IF(COUNTIF(Sheet3!$A$1:$A$349,"*"&amp;B788&amp;"*")&gt;0,1,0)</f>
        <v>0</v>
      </c>
      <c r="E788">
        <f>IF(COUNTIF(Sheet1!$C$1:$C$349,"*"&amp;K788&amp;"*")&gt;0,1,0)</f>
        <v>1</v>
      </c>
      <c r="F788">
        <f>IF(COUNTIF(Sheet1!$E$1:$E$349,"*"&amp;G788&amp;"*")&gt;0,1,0)</f>
        <v>0</v>
      </c>
      <c r="G788" t="s">
        <v>30222</v>
      </c>
      <c r="H788" t="str">
        <f t="shared" si="12"/>
        <v>Batiz Hunedoara</v>
      </c>
      <c r="I788">
        <v>20</v>
      </c>
      <c r="J788">
        <v>207</v>
      </c>
      <c r="K788" t="s">
        <v>12097</v>
      </c>
      <c r="L788" t="s">
        <v>12098</v>
      </c>
      <c r="M788">
        <v>5</v>
      </c>
      <c r="N788">
        <v>859</v>
      </c>
      <c r="O788" t="s">
        <v>1467</v>
      </c>
      <c r="P788" t="s">
        <v>3195</v>
      </c>
      <c r="Q788" t="s">
        <v>26</v>
      </c>
      <c r="R788">
        <v>19</v>
      </c>
      <c r="S788">
        <v>1</v>
      </c>
      <c r="T788">
        <v>335301</v>
      </c>
      <c r="U788" t="s">
        <v>12196</v>
      </c>
      <c r="V788">
        <v>87424</v>
      </c>
      <c r="W788" t="s">
        <v>12191</v>
      </c>
      <c r="Y788">
        <v>0</v>
      </c>
    </row>
    <row r="789" spans="1:25" x14ac:dyDescent="0.2">
      <c r="A789">
        <v>43037</v>
      </c>
      <c r="B789" t="s">
        <v>6513</v>
      </c>
      <c r="C789">
        <v>0</v>
      </c>
      <c r="D789">
        <f>IF(COUNTIF(Sheet3!$A$1:$A$349,"*"&amp;B789&amp;"*")&gt;0,1,0)</f>
        <v>0</v>
      </c>
      <c r="E789">
        <f>IF(COUNTIF(Sheet1!$C$1:$C$349,"*"&amp;K789&amp;"*")&gt;0,1,0)</f>
        <v>1</v>
      </c>
      <c r="F789">
        <f>IF(COUNTIF(Sheet1!$E$1:$E$349,"*"&amp;G789&amp;"*")&gt;0,1,0)</f>
        <v>0</v>
      </c>
      <c r="G789" t="s">
        <v>30223</v>
      </c>
      <c r="H789" t="str">
        <f t="shared" si="12"/>
        <v>Batogu Braila</v>
      </c>
      <c r="I789">
        <v>9</v>
      </c>
      <c r="J789">
        <v>92</v>
      </c>
      <c r="K789" t="s">
        <v>22902</v>
      </c>
      <c r="L789" t="s">
        <v>6467</v>
      </c>
      <c r="M789">
        <v>2</v>
      </c>
      <c r="N789">
        <v>822</v>
      </c>
      <c r="O789" t="s">
        <v>6468</v>
      </c>
      <c r="P789" t="s">
        <v>6514</v>
      </c>
      <c r="Q789" t="s">
        <v>26</v>
      </c>
      <c r="R789">
        <v>23</v>
      </c>
      <c r="S789">
        <v>3</v>
      </c>
      <c r="T789">
        <v>817036</v>
      </c>
      <c r="U789" t="s">
        <v>6515</v>
      </c>
      <c r="V789">
        <v>43019</v>
      </c>
      <c r="W789" t="s">
        <v>2469</v>
      </c>
      <c r="Y789">
        <v>0</v>
      </c>
    </row>
    <row r="790" spans="1:25" x14ac:dyDescent="0.2">
      <c r="A790">
        <v>47836</v>
      </c>
      <c r="B790" t="s">
        <v>6513</v>
      </c>
      <c r="C790">
        <v>0</v>
      </c>
      <c r="D790">
        <f>IF(COUNTIF(Sheet3!$A$1:$A$349,"*"&amp;B790&amp;"*")&gt;0,1,0)</f>
        <v>0</v>
      </c>
      <c r="E790">
        <f>IF(COUNTIF(Sheet1!$C$1:$C$349,"*"&amp;K790&amp;"*")&gt;0,1,0)</f>
        <v>1</v>
      </c>
      <c r="F790">
        <f>IF(COUNTIF(Sheet1!$E$1:$E$349,"*"&amp;G790&amp;"*")&gt;0,1,0)</f>
        <v>0</v>
      </c>
      <c r="G790" t="s">
        <v>30224</v>
      </c>
      <c r="H790" t="str">
        <f t="shared" si="12"/>
        <v>Batogu Buzau</v>
      </c>
      <c r="I790">
        <v>10</v>
      </c>
      <c r="J790">
        <v>109</v>
      </c>
      <c r="K790" t="s">
        <v>22908</v>
      </c>
      <c r="L790" t="s">
        <v>6741</v>
      </c>
      <c r="M790">
        <v>2</v>
      </c>
      <c r="N790">
        <v>822</v>
      </c>
      <c r="O790" t="s">
        <v>6468</v>
      </c>
      <c r="P790" t="s">
        <v>1721</v>
      </c>
      <c r="Q790" t="s">
        <v>26</v>
      </c>
      <c r="R790">
        <v>23</v>
      </c>
      <c r="S790">
        <v>3</v>
      </c>
      <c r="T790">
        <v>127386</v>
      </c>
      <c r="U790" t="s">
        <v>7165</v>
      </c>
      <c r="V790">
        <v>47818</v>
      </c>
      <c r="W790" t="s">
        <v>7162</v>
      </c>
      <c r="Y790">
        <v>0</v>
      </c>
    </row>
    <row r="791" spans="1:25" x14ac:dyDescent="0.2">
      <c r="A791">
        <v>115539</v>
      </c>
      <c r="B791" t="s">
        <v>23150</v>
      </c>
      <c r="C791">
        <v>0</v>
      </c>
      <c r="D791">
        <f>IF(COUNTIF(Sheet3!$A$1:$A$349,"*"&amp;B791&amp;"*")&gt;0,1,0)</f>
        <v>0</v>
      </c>
      <c r="E791">
        <f>IF(COUNTIF(Sheet1!$C$1:$C$349,"*"&amp;K791&amp;"*")&gt;0,1,0)</f>
        <v>1</v>
      </c>
      <c r="F791">
        <f>IF(COUNTIF(Sheet1!$E$1:$E$349,"*"&amp;G791&amp;"*")&gt;0,1,0)</f>
        <v>0</v>
      </c>
      <c r="G791" t="s">
        <v>30225</v>
      </c>
      <c r="H791" t="str">
        <f t="shared" si="12"/>
        <v>Batos Mures</v>
      </c>
      <c r="I791">
        <v>26</v>
      </c>
      <c r="J791">
        <v>261</v>
      </c>
      <c r="K791" t="s">
        <v>29094</v>
      </c>
      <c r="L791" t="s">
        <v>15377</v>
      </c>
      <c r="M791">
        <v>7</v>
      </c>
      <c r="N791">
        <v>877</v>
      </c>
      <c r="O791" t="s">
        <v>21</v>
      </c>
      <c r="P791" t="s">
        <v>4336</v>
      </c>
      <c r="Q791" t="s">
        <v>38</v>
      </c>
      <c r="R791">
        <v>22</v>
      </c>
      <c r="S791">
        <v>3</v>
      </c>
      <c r="T791">
        <v>547085</v>
      </c>
      <c r="U791" t="s">
        <v>15533</v>
      </c>
      <c r="V791">
        <v>115520</v>
      </c>
      <c r="W791" t="s">
        <v>15532</v>
      </c>
      <c r="Y791">
        <v>0</v>
      </c>
    </row>
    <row r="792" spans="1:25" x14ac:dyDescent="0.2">
      <c r="A792">
        <v>111505</v>
      </c>
      <c r="B792" t="s">
        <v>24951</v>
      </c>
      <c r="C792">
        <v>0</v>
      </c>
      <c r="D792">
        <f>IF(COUNTIF(Sheet3!$A$1:$A$349,"*"&amp;B792&amp;"*")&gt;0,1,0)</f>
        <v>0</v>
      </c>
      <c r="E792">
        <f>IF(COUNTIF(Sheet1!$C$1:$C$349,"*"&amp;K792&amp;"*")&gt;0,1,0)</f>
        <v>1</v>
      </c>
      <c r="F792">
        <f>IF(COUNTIF(Sheet1!$E$1:$E$349,"*"&amp;G792&amp;"*")&gt;0,1,0)</f>
        <v>0</v>
      </c>
      <c r="G792" t="s">
        <v>30226</v>
      </c>
      <c r="H792" t="str">
        <f t="shared" si="12"/>
        <v>Batoti Mehedinti</v>
      </c>
      <c r="I792">
        <v>25</v>
      </c>
      <c r="J792">
        <v>252</v>
      </c>
      <c r="K792" t="s">
        <v>29099</v>
      </c>
      <c r="L792" t="s">
        <v>14860</v>
      </c>
      <c r="M792">
        <v>4</v>
      </c>
      <c r="N792">
        <v>840</v>
      </c>
      <c r="O792" t="s">
        <v>10021</v>
      </c>
      <c r="P792" t="s">
        <v>1066</v>
      </c>
      <c r="Q792" t="s">
        <v>26</v>
      </c>
      <c r="R792">
        <v>23</v>
      </c>
      <c r="S792">
        <v>3</v>
      </c>
      <c r="T792">
        <v>227161</v>
      </c>
      <c r="U792" t="s">
        <v>15076</v>
      </c>
      <c r="V792">
        <v>111480</v>
      </c>
      <c r="W792" t="s">
        <v>15074</v>
      </c>
      <c r="Y792">
        <v>0</v>
      </c>
    </row>
    <row r="793" spans="1:25" x14ac:dyDescent="0.2">
      <c r="A793">
        <v>135333</v>
      </c>
      <c r="B793" t="s">
        <v>25863</v>
      </c>
      <c r="C793">
        <v>0</v>
      </c>
      <c r="D793">
        <f>IF(COUNTIF(Sheet3!$A$1:$A$349,"*"&amp;B793&amp;"*")&gt;0,1,0)</f>
        <v>0</v>
      </c>
      <c r="E793">
        <f>IF(COUNTIF(Sheet1!$C$1:$C$349,"*"&amp;K793&amp;"*")&gt;0,1,0)</f>
        <v>1</v>
      </c>
      <c r="F793">
        <f>IF(COUNTIF(Sheet1!$E$1:$E$349,"*"&amp;G793&amp;"*")&gt;0,1,0)</f>
        <v>0</v>
      </c>
      <c r="G793" t="s">
        <v>30227</v>
      </c>
      <c r="H793" t="str">
        <f t="shared" si="12"/>
        <v>Batrani Prahova</v>
      </c>
      <c r="I793">
        <v>29</v>
      </c>
      <c r="J793">
        <v>298</v>
      </c>
      <c r="K793" t="s">
        <v>17266</v>
      </c>
      <c r="L793" t="s">
        <v>17267</v>
      </c>
      <c r="M793">
        <v>3</v>
      </c>
      <c r="N793">
        <v>831</v>
      </c>
      <c r="O793" t="s">
        <v>2107</v>
      </c>
      <c r="P793" t="s">
        <v>13076</v>
      </c>
      <c r="Q793" t="s">
        <v>26</v>
      </c>
      <c r="R793">
        <v>22</v>
      </c>
      <c r="S793">
        <v>3</v>
      </c>
      <c r="T793">
        <v>107536</v>
      </c>
      <c r="U793" t="s">
        <v>17892</v>
      </c>
      <c r="V793">
        <v>136278</v>
      </c>
      <c r="W793" t="s">
        <v>17891</v>
      </c>
      <c r="Y793">
        <v>0</v>
      </c>
    </row>
    <row r="794" spans="1:25" x14ac:dyDescent="0.2">
      <c r="A794">
        <v>88225</v>
      </c>
      <c r="B794" t="s">
        <v>27980</v>
      </c>
      <c r="C794">
        <v>0</v>
      </c>
      <c r="D794">
        <f>IF(COUNTIF(Sheet3!$A$1:$A$349,"*"&amp;B794&amp;"*")&gt;0,1,0)</f>
        <v>0</v>
      </c>
      <c r="E794">
        <f>IF(COUNTIF(Sheet1!$C$1:$C$349,"*"&amp;K794&amp;"*")&gt;0,1,0)</f>
        <v>1</v>
      </c>
      <c r="F794">
        <f>IF(COUNTIF(Sheet1!$E$1:$E$349,"*"&amp;G794&amp;"*")&gt;0,1,0)</f>
        <v>0</v>
      </c>
      <c r="G794" t="s">
        <v>30228</v>
      </c>
      <c r="H794" t="str">
        <f t="shared" si="12"/>
        <v>Batrina Hunedoara</v>
      </c>
      <c r="I794">
        <v>20</v>
      </c>
      <c r="J794">
        <v>207</v>
      </c>
      <c r="K794" t="s">
        <v>12097</v>
      </c>
      <c r="L794" t="s">
        <v>12098</v>
      </c>
      <c r="M794">
        <v>5</v>
      </c>
      <c r="N794">
        <v>859</v>
      </c>
      <c r="O794" t="s">
        <v>1467</v>
      </c>
      <c r="P794" t="s">
        <v>4830</v>
      </c>
      <c r="Q794" t="s">
        <v>38</v>
      </c>
      <c r="R794">
        <v>22</v>
      </c>
      <c r="S794">
        <v>3</v>
      </c>
      <c r="T794">
        <v>337070</v>
      </c>
      <c r="U794" t="s">
        <v>12286</v>
      </c>
      <c r="V794">
        <v>88216</v>
      </c>
      <c r="W794" t="s">
        <v>12285</v>
      </c>
      <c r="Y794">
        <v>0</v>
      </c>
    </row>
    <row r="795" spans="1:25" x14ac:dyDescent="0.2">
      <c r="A795">
        <v>37477</v>
      </c>
      <c r="B795" t="s">
        <v>27981</v>
      </c>
      <c r="C795">
        <v>0</v>
      </c>
      <c r="D795">
        <f>IF(COUNTIF(Sheet3!$A$1:$A$349,"*"&amp;B795&amp;"*")&gt;0,1,0)</f>
        <v>0</v>
      </c>
      <c r="E795">
        <f>IF(COUNTIF(Sheet1!$C$1:$C$349,"*"&amp;K795&amp;"*")&gt;0,1,0)</f>
        <v>1</v>
      </c>
      <c r="F795">
        <f>IF(COUNTIF(Sheet1!$E$1:$E$349,"*"&amp;G795&amp;"*")&gt;0,1,0)</f>
        <v>0</v>
      </c>
      <c r="G795" t="s">
        <v>30229</v>
      </c>
      <c r="H795" t="str">
        <f t="shared" si="12"/>
        <v>Batrinesti Botosani</v>
      </c>
      <c r="I795">
        <v>7</v>
      </c>
      <c r="J795">
        <v>74</v>
      </c>
      <c r="K795" t="s">
        <v>22901</v>
      </c>
      <c r="L795" t="s">
        <v>5526</v>
      </c>
      <c r="M795">
        <v>1</v>
      </c>
      <c r="N795">
        <v>813</v>
      </c>
      <c r="O795" t="s">
        <v>3243</v>
      </c>
      <c r="P795" t="s">
        <v>611</v>
      </c>
      <c r="Q795" t="s">
        <v>26</v>
      </c>
      <c r="R795">
        <v>23</v>
      </c>
      <c r="S795">
        <v>3</v>
      </c>
      <c r="T795">
        <v>717176</v>
      </c>
      <c r="U795" t="s">
        <v>5786</v>
      </c>
      <c r="V795">
        <v>37459</v>
      </c>
      <c r="W795" t="s">
        <v>5783</v>
      </c>
      <c r="Y795">
        <v>0</v>
      </c>
    </row>
    <row r="796" spans="1:25" x14ac:dyDescent="0.2">
      <c r="A796">
        <v>123040</v>
      </c>
      <c r="B796" t="s">
        <v>27981</v>
      </c>
      <c r="C796">
        <v>0</v>
      </c>
      <c r="D796">
        <f>IF(COUNTIF(Sheet3!$A$1:$A$349,"*"&amp;B796&amp;"*")&gt;0,1,0)</f>
        <v>0</v>
      </c>
      <c r="E796">
        <f>IF(COUNTIF(Sheet1!$C$1:$C$349,"*"&amp;K796&amp;"*")&gt;0,1,0)</f>
        <v>1</v>
      </c>
      <c r="F796">
        <f>IF(COUNTIF(Sheet1!$E$1:$E$349,"*"&amp;G796&amp;"*")&gt;0,1,0)</f>
        <v>0</v>
      </c>
      <c r="G796" t="s">
        <v>30230</v>
      </c>
      <c r="H796" t="str">
        <f t="shared" si="12"/>
        <v>Batrinesti Neamt</v>
      </c>
      <c r="I796">
        <v>27</v>
      </c>
      <c r="J796">
        <v>270</v>
      </c>
      <c r="K796" t="s">
        <v>29102</v>
      </c>
      <c r="L796" t="s">
        <v>16158</v>
      </c>
      <c r="M796">
        <v>1</v>
      </c>
      <c r="N796">
        <v>813</v>
      </c>
      <c r="O796" t="s">
        <v>3243</v>
      </c>
      <c r="P796" t="s">
        <v>1026</v>
      </c>
      <c r="Q796" t="s">
        <v>26</v>
      </c>
      <c r="R796">
        <v>23</v>
      </c>
      <c r="S796">
        <v>3</v>
      </c>
      <c r="T796">
        <v>617252</v>
      </c>
      <c r="U796" t="s">
        <v>16439</v>
      </c>
      <c r="V796">
        <v>123013</v>
      </c>
      <c r="W796" t="s">
        <v>16435</v>
      </c>
      <c r="Y796">
        <v>0</v>
      </c>
    </row>
    <row r="797" spans="1:25" x14ac:dyDescent="0.2">
      <c r="A797">
        <v>17511</v>
      </c>
      <c r="B797" t="s">
        <v>27982</v>
      </c>
      <c r="C797">
        <v>0</v>
      </c>
      <c r="D797">
        <f>IF(COUNTIF(Sheet3!$A$1:$A$349,"*"&amp;B797&amp;"*")&gt;0,1,0)</f>
        <v>0</v>
      </c>
      <c r="E797">
        <f>IF(COUNTIF(Sheet1!$C$1:$C$349,"*"&amp;K797&amp;"*")&gt;0,1,0)</f>
        <v>1</v>
      </c>
      <c r="F797">
        <f>IF(COUNTIF(Sheet1!$E$1:$E$349,"*"&amp;G797&amp;"*")&gt;0,1,0)</f>
        <v>0</v>
      </c>
      <c r="G797" t="s">
        <v>30231</v>
      </c>
      <c r="H797" t="str">
        <f t="shared" si="12"/>
        <v>Batrini Arges</v>
      </c>
      <c r="I797">
        <v>3</v>
      </c>
      <c r="J797">
        <v>38</v>
      </c>
      <c r="K797" t="s">
        <v>29095</v>
      </c>
      <c r="L797" t="s">
        <v>2106</v>
      </c>
      <c r="M797">
        <v>3</v>
      </c>
      <c r="N797">
        <v>831</v>
      </c>
      <c r="O797" t="s">
        <v>2107</v>
      </c>
      <c r="P797" t="s">
        <v>2619</v>
      </c>
      <c r="Q797" t="s">
        <v>26</v>
      </c>
      <c r="R797">
        <v>23</v>
      </c>
      <c r="S797">
        <v>3</v>
      </c>
      <c r="T797">
        <v>117506</v>
      </c>
      <c r="U797" t="s">
        <v>2844</v>
      </c>
      <c r="V797">
        <v>17496</v>
      </c>
      <c r="W797" t="s">
        <v>2841</v>
      </c>
      <c r="Y797">
        <v>0</v>
      </c>
    </row>
    <row r="798" spans="1:25" x14ac:dyDescent="0.2">
      <c r="A798">
        <v>10122</v>
      </c>
      <c r="B798" t="s">
        <v>25864</v>
      </c>
      <c r="C798">
        <v>0</v>
      </c>
      <c r="D798">
        <f>IF(COUNTIF(Sheet3!$A$1:$A$349,"*"&amp;B798&amp;"*")&gt;0,1,0)</f>
        <v>0</v>
      </c>
      <c r="E798">
        <f>IF(COUNTIF(Sheet1!$C$1:$C$349,"*"&amp;K798&amp;"*")&gt;0,1,0)</f>
        <v>1</v>
      </c>
      <c r="F798">
        <f>IF(COUNTIF(Sheet1!$E$1:$E$349,"*"&amp;G798&amp;"*")&gt;0,1,0)</f>
        <v>0</v>
      </c>
      <c r="G798" t="s">
        <v>30232</v>
      </c>
      <c r="H798" t="str">
        <f t="shared" si="12"/>
        <v>Batuta Arad</v>
      </c>
      <c r="I798">
        <v>2</v>
      </c>
      <c r="J798">
        <v>29</v>
      </c>
      <c r="K798" t="s">
        <v>1465</v>
      </c>
      <c r="L798" t="s">
        <v>1466</v>
      </c>
      <c r="M798">
        <v>5</v>
      </c>
      <c r="N798">
        <v>859</v>
      </c>
      <c r="O798" t="s">
        <v>1467</v>
      </c>
      <c r="P798" t="s">
        <v>312</v>
      </c>
      <c r="Q798" t="s">
        <v>26</v>
      </c>
      <c r="R798">
        <v>23</v>
      </c>
      <c r="S798">
        <v>3</v>
      </c>
      <c r="T798">
        <v>317031</v>
      </c>
      <c r="U798" t="s">
        <v>1613</v>
      </c>
      <c r="V798">
        <v>10104</v>
      </c>
      <c r="W798" t="s">
        <v>1610</v>
      </c>
      <c r="Y798">
        <v>0</v>
      </c>
    </row>
    <row r="799" spans="1:25" x14ac:dyDescent="0.2">
      <c r="A799">
        <v>51341</v>
      </c>
      <c r="B799" t="s">
        <v>25865</v>
      </c>
      <c r="C799">
        <v>0</v>
      </c>
      <c r="D799">
        <f>IF(COUNTIF(Sheet3!$A$1:$A$349,"*"&amp;B799&amp;"*")&gt;0,1,0)</f>
        <v>0</v>
      </c>
      <c r="E799">
        <f>IF(COUNTIF(Sheet1!$C$1:$C$349,"*"&amp;K799&amp;"*")&gt;0,1,0)</f>
        <v>1</v>
      </c>
      <c r="F799">
        <f>IF(COUNTIF(Sheet1!$E$1:$E$349,"*"&amp;G799&amp;"*")&gt;0,1,0)</f>
        <v>0</v>
      </c>
      <c r="G799" t="s">
        <v>30233</v>
      </c>
      <c r="H799" t="str">
        <f t="shared" si="12"/>
        <v>Bautar Caras-Severin</v>
      </c>
      <c r="I799">
        <v>11</v>
      </c>
      <c r="J799">
        <v>118</v>
      </c>
      <c r="K799" t="s">
        <v>29093</v>
      </c>
      <c r="L799" t="s">
        <v>7542</v>
      </c>
      <c r="M799">
        <v>5</v>
      </c>
      <c r="N799">
        <v>859</v>
      </c>
      <c r="O799" t="s">
        <v>1467</v>
      </c>
      <c r="P799" t="s">
        <v>7621</v>
      </c>
      <c r="Q799" t="s">
        <v>38</v>
      </c>
      <c r="R799">
        <v>22</v>
      </c>
      <c r="S799">
        <v>3</v>
      </c>
      <c r="T799">
        <v>327015</v>
      </c>
      <c r="U799" t="s">
        <v>7622</v>
      </c>
      <c r="V799">
        <v>51332</v>
      </c>
      <c r="W799" t="s">
        <v>7620</v>
      </c>
      <c r="Y799">
        <v>0</v>
      </c>
    </row>
    <row r="800" spans="1:25" x14ac:dyDescent="0.2">
      <c r="A800">
        <v>81674</v>
      </c>
      <c r="B800" t="s">
        <v>25866</v>
      </c>
      <c r="C800">
        <v>0</v>
      </c>
      <c r="D800">
        <f>IF(COUNTIF(Sheet3!$A$1:$A$349,"*"&amp;B800&amp;"*")&gt;0,1,0)</f>
        <v>0</v>
      </c>
      <c r="E800">
        <f>IF(COUNTIF(Sheet1!$C$1:$C$349,"*"&amp;K800&amp;"*")&gt;0,1,0)</f>
        <v>1</v>
      </c>
      <c r="F800">
        <f>IF(COUNTIF(Sheet1!$E$1:$E$349,"*"&amp;G800&amp;"*")&gt;0,1,0)</f>
        <v>0</v>
      </c>
      <c r="G800" t="s">
        <v>30234</v>
      </c>
      <c r="H800" t="str">
        <f t="shared" si="12"/>
        <v>Bazavani Gorj</v>
      </c>
      <c r="I800">
        <v>18</v>
      </c>
      <c r="J800">
        <v>181</v>
      </c>
      <c r="K800" t="s">
        <v>11026</v>
      </c>
      <c r="L800" t="s">
        <v>11027</v>
      </c>
      <c r="M800">
        <v>4</v>
      </c>
      <c r="N800">
        <v>840</v>
      </c>
      <c r="O800" t="s">
        <v>10021</v>
      </c>
      <c r="P800" t="s">
        <v>332</v>
      </c>
      <c r="Q800" t="s">
        <v>26</v>
      </c>
      <c r="R800">
        <v>23</v>
      </c>
      <c r="S800">
        <v>3</v>
      </c>
      <c r="T800">
        <v>217401</v>
      </c>
      <c r="U800" t="s">
        <v>11510</v>
      </c>
      <c r="V800">
        <v>81656</v>
      </c>
      <c r="W800" t="s">
        <v>11508</v>
      </c>
      <c r="Y800">
        <v>0</v>
      </c>
    </row>
    <row r="801" spans="1:25" x14ac:dyDescent="0.2">
      <c r="A801">
        <v>7464</v>
      </c>
      <c r="B801" t="s">
        <v>25867</v>
      </c>
      <c r="C801">
        <v>0</v>
      </c>
      <c r="D801">
        <f>IF(COUNTIF(Sheet3!$A$1:$A$349,"*"&amp;B801&amp;"*")&gt;0,1,0)</f>
        <v>0</v>
      </c>
      <c r="E801">
        <f>IF(COUNTIF(Sheet1!$C$1:$C$349,"*"&amp;K801&amp;"*")&gt;0,1,0)</f>
        <v>1</v>
      </c>
      <c r="F801">
        <f>IF(COUNTIF(Sheet1!$E$1:$E$349,"*"&amp;G801&amp;"*")&gt;0,1,0)</f>
        <v>0</v>
      </c>
      <c r="G801" t="s">
        <v>30235</v>
      </c>
      <c r="H801" t="str">
        <f t="shared" si="12"/>
        <v>Bazesti Alba</v>
      </c>
      <c r="I801">
        <v>1</v>
      </c>
      <c r="J801">
        <v>10</v>
      </c>
      <c r="K801" t="s">
        <v>19</v>
      </c>
      <c r="L801" t="s">
        <v>20</v>
      </c>
      <c r="M801">
        <v>7</v>
      </c>
      <c r="N801">
        <v>877</v>
      </c>
      <c r="O801" t="s">
        <v>21</v>
      </c>
      <c r="P801" t="s">
        <v>314</v>
      </c>
      <c r="Q801" t="s">
        <v>26</v>
      </c>
      <c r="R801">
        <v>23</v>
      </c>
      <c r="S801">
        <v>3</v>
      </c>
      <c r="T801">
        <v>517701</v>
      </c>
      <c r="U801" t="s">
        <v>1224</v>
      </c>
      <c r="V801">
        <v>7446</v>
      </c>
      <c r="W801" t="s">
        <v>285</v>
      </c>
      <c r="Y801">
        <v>0</v>
      </c>
    </row>
    <row r="802" spans="1:25" x14ac:dyDescent="0.2">
      <c r="A802">
        <v>22969</v>
      </c>
      <c r="B802" t="s">
        <v>3681</v>
      </c>
      <c r="C802">
        <v>0</v>
      </c>
      <c r="D802">
        <f>IF(COUNTIF(Sheet3!$A$1:$A$349,"*"&amp;B802&amp;"*")&gt;0,1,0)</f>
        <v>0</v>
      </c>
      <c r="E802">
        <f>IF(COUNTIF(Sheet1!$C$1:$C$349,"*"&amp;K802&amp;"*")&gt;0,1,0)</f>
        <v>1</v>
      </c>
      <c r="F802">
        <f>IF(COUNTIF(Sheet1!$E$1:$E$349,"*"&amp;G802&amp;"*")&gt;0,1,0)</f>
        <v>0</v>
      </c>
      <c r="G802" t="s">
        <v>30236</v>
      </c>
      <c r="H802" t="str">
        <f t="shared" si="12"/>
        <v>Bazga Bacau</v>
      </c>
      <c r="I802">
        <v>4</v>
      </c>
      <c r="J802">
        <v>47</v>
      </c>
      <c r="K802" t="s">
        <v>22882</v>
      </c>
      <c r="L802" t="s">
        <v>3242</v>
      </c>
      <c r="M802">
        <v>1</v>
      </c>
      <c r="N802">
        <v>813</v>
      </c>
      <c r="O802" t="s">
        <v>3243</v>
      </c>
      <c r="P802" t="s">
        <v>3682</v>
      </c>
      <c r="Q802" t="s">
        <v>26</v>
      </c>
      <c r="R802">
        <v>23</v>
      </c>
      <c r="S802">
        <v>3</v>
      </c>
      <c r="T802">
        <v>607241</v>
      </c>
      <c r="U802" t="s">
        <v>3683</v>
      </c>
      <c r="V802">
        <v>22941</v>
      </c>
      <c r="W802" t="s">
        <v>3678</v>
      </c>
      <c r="Y802">
        <v>0</v>
      </c>
    </row>
    <row r="803" spans="1:25" x14ac:dyDescent="0.2">
      <c r="A803">
        <v>54127</v>
      </c>
      <c r="B803" t="s">
        <v>23151</v>
      </c>
      <c r="C803">
        <v>0</v>
      </c>
      <c r="D803">
        <f>IF(COUNTIF(Sheet3!$A$1:$A$349,"*"&amp;B803&amp;"*")&gt;0,1,0)</f>
        <v>0</v>
      </c>
      <c r="E803">
        <f>IF(COUNTIF(Sheet1!$C$1:$C$349,"*"&amp;K803&amp;"*")&gt;0,1,0)</f>
        <v>1</v>
      </c>
      <c r="F803">
        <f>IF(COUNTIF(Sheet1!$E$1:$E$349,"*"&amp;G803&amp;"*")&gt;0,1,0)</f>
        <v>0</v>
      </c>
      <c r="G803" t="s">
        <v>30237</v>
      </c>
      <c r="H803" t="str">
        <f t="shared" si="12"/>
        <v>Bazias Caras-Severin</v>
      </c>
      <c r="I803">
        <v>11</v>
      </c>
      <c r="J803">
        <v>118</v>
      </c>
      <c r="K803" t="s">
        <v>29093</v>
      </c>
      <c r="L803" t="s">
        <v>7542</v>
      </c>
      <c r="M803">
        <v>5</v>
      </c>
      <c r="N803">
        <v>859</v>
      </c>
      <c r="O803" t="s">
        <v>1467</v>
      </c>
      <c r="P803" t="s">
        <v>364</v>
      </c>
      <c r="Q803" t="s">
        <v>26</v>
      </c>
      <c r="R803">
        <v>23</v>
      </c>
      <c r="S803">
        <v>3</v>
      </c>
      <c r="T803">
        <v>327366</v>
      </c>
      <c r="U803" t="s">
        <v>8010</v>
      </c>
      <c r="V803">
        <v>54109</v>
      </c>
      <c r="W803" t="s">
        <v>8008</v>
      </c>
      <c r="Y803">
        <v>0</v>
      </c>
    </row>
    <row r="804" spans="1:25" x14ac:dyDescent="0.2">
      <c r="A804">
        <v>144161</v>
      </c>
      <c r="B804" t="s">
        <v>18910</v>
      </c>
      <c r="C804">
        <v>0</v>
      </c>
      <c r="D804">
        <f>IF(COUNTIF(Sheet3!$A$1:$A$349,"*"&amp;B804&amp;"*")&gt;0,1,0)</f>
        <v>0</v>
      </c>
      <c r="E804">
        <f>IF(COUNTIF(Sheet1!$C$1:$C$349,"*"&amp;K804&amp;"*")&gt;0,1,0)</f>
        <v>1</v>
      </c>
      <c r="F804">
        <f>IF(COUNTIF(Sheet1!$E$1:$E$349,"*"&amp;G804&amp;"*")&gt;0,1,0)</f>
        <v>0</v>
      </c>
      <c r="G804" t="s">
        <v>30238</v>
      </c>
      <c r="H804" t="str">
        <f t="shared" si="12"/>
        <v>Bazna Sibiu</v>
      </c>
      <c r="I804">
        <v>32</v>
      </c>
      <c r="J804">
        <v>323</v>
      </c>
      <c r="K804" t="s">
        <v>18831</v>
      </c>
      <c r="L804" t="s">
        <v>18832</v>
      </c>
      <c r="M804">
        <v>7</v>
      </c>
      <c r="N804">
        <v>877</v>
      </c>
      <c r="O804" t="s">
        <v>21</v>
      </c>
      <c r="P804" t="s">
        <v>2927</v>
      </c>
      <c r="Q804" t="s">
        <v>38</v>
      </c>
      <c r="R804">
        <v>22</v>
      </c>
      <c r="S804">
        <v>3</v>
      </c>
      <c r="T804">
        <v>557030</v>
      </c>
      <c r="U804" t="s">
        <v>18911</v>
      </c>
      <c r="V804">
        <v>144152</v>
      </c>
      <c r="W804" t="s">
        <v>18910</v>
      </c>
      <c r="Y804">
        <v>0</v>
      </c>
    </row>
    <row r="805" spans="1:25" x14ac:dyDescent="0.2">
      <c r="A805">
        <v>158332</v>
      </c>
      <c r="B805" t="s">
        <v>23152</v>
      </c>
      <c r="C805">
        <v>0</v>
      </c>
      <c r="D805">
        <f>IF(COUNTIF(Sheet3!$A$1:$A$349,"*"&amp;B805&amp;"*")&gt;0,1,0)</f>
        <v>0</v>
      </c>
      <c r="E805">
        <f>IF(COUNTIF(Sheet1!$C$1:$C$349,"*"&amp;K805&amp;"*")&gt;0,1,0)</f>
        <v>1</v>
      </c>
      <c r="F805">
        <f>IF(COUNTIF(Sheet1!$E$1:$E$349,"*"&amp;G805&amp;"*")&gt;0,1,0)</f>
        <v>0</v>
      </c>
      <c r="G805" t="s">
        <v>30239</v>
      </c>
      <c r="H805" t="str">
        <f t="shared" si="12"/>
        <v>Bazos Timis</v>
      </c>
      <c r="I805">
        <v>35</v>
      </c>
      <c r="J805">
        <v>350</v>
      </c>
      <c r="K805" t="s">
        <v>29096</v>
      </c>
      <c r="L805" t="s">
        <v>20163</v>
      </c>
      <c r="M805">
        <v>5</v>
      </c>
      <c r="N805">
        <v>859</v>
      </c>
      <c r="O805" t="s">
        <v>1467</v>
      </c>
      <c r="P805" t="s">
        <v>3618</v>
      </c>
      <c r="Q805" t="s">
        <v>26</v>
      </c>
      <c r="R805">
        <v>19</v>
      </c>
      <c r="S805">
        <v>1</v>
      </c>
      <c r="T805">
        <v>307341</v>
      </c>
      <c r="U805" t="s">
        <v>20564</v>
      </c>
      <c r="V805">
        <v>158314</v>
      </c>
      <c r="W805" t="s">
        <v>20561</v>
      </c>
      <c r="Y805">
        <v>0</v>
      </c>
    </row>
    <row r="806" spans="1:25" x14ac:dyDescent="0.2">
      <c r="A806">
        <v>158412</v>
      </c>
      <c r="B806" t="s">
        <v>23153</v>
      </c>
      <c r="C806">
        <v>0</v>
      </c>
      <c r="D806">
        <f>IF(COUNTIF(Sheet3!$A$1:$A$349,"*"&amp;B806&amp;"*")&gt;0,1,0)</f>
        <v>0</v>
      </c>
      <c r="E806">
        <f>IF(COUNTIF(Sheet1!$C$1:$C$349,"*"&amp;K806&amp;"*")&gt;0,1,0)</f>
        <v>1</v>
      </c>
      <c r="F806">
        <f>IF(COUNTIF(Sheet1!$E$1:$E$349,"*"&amp;G806&amp;"*")&gt;0,1,0)</f>
        <v>0</v>
      </c>
      <c r="G806" t="s">
        <v>30240</v>
      </c>
      <c r="H806" t="str">
        <f t="shared" si="12"/>
        <v>Bazosu Nou Timis</v>
      </c>
      <c r="I806">
        <v>35</v>
      </c>
      <c r="J806">
        <v>350</v>
      </c>
      <c r="K806" t="s">
        <v>29096</v>
      </c>
      <c r="L806" t="s">
        <v>20163</v>
      </c>
      <c r="M806">
        <v>5</v>
      </c>
      <c r="N806">
        <v>859</v>
      </c>
      <c r="O806" t="s">
        <v>1467</v>
      </c>
      <c r="P806" t="s">
        <v>1794</v>
      </c>
      <c r="Q806" t="s">
        <v>26</v>
      </c>
      <c r="R806">
        <v>23</v>
      </c>
      <c r="S806">
        <v>3</v>
      </c>
      <c r="T806">
        <v>307351</v>
      </c>
      <c r="U806" t="s">
        <v>20576</v>
      </c>
      <c r="V806">
        <v>159516</v>
      </c>
      <c r="W806" t="s">
        <v>10030</v>
      </c>
      <c r="Y806">
        <v>0</v>
      </c>
    </row>
    <row r="807" spans="1:25" x14ac:dyDescent="0.2">
      <c r="A807">
        <v>155733</v>
      </c>
      <c r="B807" t="s">
        <v>20220</v>
      </c>
      <c r="C807">
        <v>0</v>
      </c>
      <c r="D807">
        <f>IF(COUNTIF(Sheet3!$A$1:$A$349,"*"&amp;B807&amp;"*")&gt;0,1,0)</f>
        <v>0</v>
      </c>
      <c r="E807">
        <f>IF(COUNTIF(Sheet1!$C$1:$C$349,"*"&amp;K807&amp;"*")&gt;0,1,0)</f>
        <v>1</v>
      </c>
      <c r="F807">
        <f>IF(COUNTIF(Sheet1!$E$1:$E$349,"*"&amp;G807&amp;"*")&gt;0,1,0)</f>
        <v>0</v>
      </c>
      <c r="G807" t="s">
        <v>30241</v>
      </c>
      <c r="H807" t="str">
        <f t="shared" si="12"/>
        <v>Beba Veche Timis</v>
      </c>
      <c r="I807">
        <v>35</v>
      </c>
      <c r="J807">
        <v>350</v>
      </c>
      <c r="K807" t="s">
        <v>29096</v>
      </c>
      <c r="L807" t="s">
        <v>20163</v>
      </c>
      <c r="M807">
        <v>5</v>
      </c>
      <c r="N807">
        <v>859</v>
      </c>
      <c r="O807" t="s">
        <v>1467</v>
      </c>
      <c r="P807" t="s">
        <v>3946</v>
      </c>
      <c r="Q807" t="s">
        <v>38</v>
      </c>
      <c r="R807">
        <v>22</v>
      </c>
      <c r="S807">
        <v>3</v>
      </c>
      <c r="T807">
        <v>307035</v>
      </c>
      <c r="U807" t="s">
        <v>20221</v>
      </c>
      <c r="V807">
        <v>155724</v>
      </c>
      <c r="W807" t="s">
        <v>20220</v>
      </c>
      <c r="Y807">
        <v>0</v>
      </c>
    </row>
    <row r="808" spans="1:25" x14ac:dyDescent="0.2">
      <c r="A808">
        <v>85369</v>
      </c>
      <c r="B808" t="s">
        <v>23154</v>
      </c>
      <c r="C808">
        <v>0</v>
      </c>
      <c r="D808">
        <f>IF(COUNTIF(Sheet3!$A$1:$A$349,"*"&amp;B808&amp;"*")&gt;0,1,0)</f>
        <v>0</v>
      </c>
      <c r="E808">
        <f>IF(COUNTIF(Sheet1!$C$1:$C$349,"*"&amp;K808&amp;"*")&gt;0,1,0)</f>
        <v>1</v>
      </c>
      <c r="F808">
        <f>IF(COUNTIF(Sheet1!$E$1:$E$349,"*"&amp;G808&amp;"*")&gt;0,1,0)</f>
        <v>0</v>
      </c>
      <c r="G808" t="s">
        <v>30242</v>
      </c>
      <c r="H808" t="str">
        <f t="shared" si="12"/>
        <v>Becas Harghita</v>
      </c>
      <c r="I808">
        <v>19</v>
      </c>
      <c r="J808">
        <v>190</v>
      </c>
      <c r="K808" t="s">
        <v>11664</v>
      </c>
      <c r="L808" t="s">
        <v>11665</v>
      </c>
      <c r="M808">
        <v>7</v>
      </c>
      <c r="N808">
        <v>877</v>
      </c>
      <c r="O808" t="s">
        <v>21</v>
      </c>
      <c r="P808" t="s">
        <v>1910</v>
      </c>
      <c r="Q808" t="s">
        <v>26</v>
      </c>
      <c r="R808">
        <v>23</v>
      </c>
      <c r="S808">
        <v>3</v>
      </c>
      <c r="T808">
        <v>537241</v>
      </c>
      <c r="U808" t="s">
        <v>11943</v>
      </c>
      <c r="V808">
        <v>85341</v>
      </c>
      <c r="W808" t="s">
        <v>11940</v>
      </c>
      <c r="Y808">
        <v>0</v>
      </c>
    </row>
    <row r="809" spans="1:25" x14ac:dyDescent="0.2">
      <c r="A809">
        <v>45012</v>
      </c>
      <c r="B809" t="s">
        <v>6768</v>
      </c>
      <c r="C809">
        <v>0</v>
      </c>
      <c r="D809">
        <f>IF(COUNTIF(Sheet3!$A$1:$A$349,"*"&amp;B809&amp;"*")&gt;0,1,0)</f>
        <v>0</v>
      </c>
      <c r="E809">
        <f>IF(COUNTIF(Sheet1!$C$1:$C$349,"*"&amp;K809&amp;"*")&gt;0,1,0)</f>
        <v>1</v>
      </c>
      <c r="F809">
        <f>IF(COUNTIF(Sheet1!$E$1:$E$349,"*"&amp;G809&amp;"*")&gt;0,1,0)</f>
        <v>0</v>
      </c>
      <c r="G809" t="s">
        <v>30243</v>
      </c>
      <c r="H809" t="str">
        <f t="shared" si="12"/>
        <v>Beceni Buzau</v>
      </c>
      <c r="I809">
        <v>10</v>
      </c>
      <c r="J809">
        <v>109</v>
      </c>
      <c r="K809" t="s">
        <v>22908</v>
      </c>
      <c r="L809" t="s">
        <v>6741</v>
      </c>
      <c r="M809">
        <v>2</v>
      </c>
      <c r="N809">
        <v>822</v>
      </c>
      <c r="O809" t="s">
        <v>6468</v>
      </c>
      <c r="P809" t="s">
        <v>3074</v>
      </c>
      <c r="Q809" t="s">
        <v>38</v>
      </c>
      <c r="R809">
        <v>22</v>
      </c>
      <c r="S809">
        <v>3</v>
      </c>
      <c r="T809">
        <v>127025</v>
      </c>
      <c r="U809" t="s">
        <v>6769</v>
      </c>
      <c r="V809">
        <v>45003</v>
      </c>
      <c r="W809" t="s">
        <v>6768</v>
      </c>
      <c r="Y809">
        <v>0</v>
      </c>
    </row>
    <row r="810" spans="1:25" x14ac:dyDescent="0.2">
      <c r="A810">
        <v>81512</v>
      </c>
      <c r="B810" t="s">
        <v>11491</v>
      </c>
      <c r="C810">
        <v>0</v>
      </c>
      <c r="D810">
        <f>IF(COUNTIF(Sheet3!$A$1:$A$349,"*"&amp;B810&amp;"*")&gt;0,1,0)</f>
        <v>0</v>
      </c>
      <c r="E810">
        <f>IF(COUNTIF(Sheet1!$C$1:$C$349,"*"&amp;K810&amp;"*")&gt;0,1,0)</f>
        <v>1</v>
      </c>
      <c r="F810">
        <f>IF(COUNTIF(Sheet1!$E$1:$E$349,"*"&amp;G810&amp;"*")&gt;0,1,0)</f>
        <v>0</v>
      </c>
      <c r="G810" t="s">
        <v>30244</v>
      </c>
      <c r="H810" t="str">
        <f t="shared" si="12"/>
        <v>Becheni Gorj</v>
      </c>
      <c r="I810">
        <v>18</v>
      </c>
      <c r="J810">
        <v>181</v>
      </c>
      <c r="K810" t="s">
        <v>11026</v>
      </c>
      <c r="L810" t="s">
        <v>11027</v>
      </c>
      <c r="M810">
        <v>4</v>
      </c>
      <c r="N810">
        <v>840</v>
      </c>
      <c r="O810" t="s">
        <v>10021</v>
      </c>
      <c r="P810" t="s">
        <v>974</v>
      </c>
      <c r="Q810" t="s">
        <v>26</v>
      </c>
      <c r="R810">
        <v>23</v>
      </c>
      <c r="S810">
        <v>3</v>
      </c>
      <c r="T810">
        <v>217381</v>
      </c>
      <c r="U810" t="s">
        <v>11492</v>
      </c>
      <c r="V810">
        <v>81497</v>
      </c>
      <c r="W810" t="s">
        <v>11489</v>
      </c>
      <c r="Y810">
        <v>0</v>
      </c>
    </row>
    <row r="811" spans="1:25" x14ac:dyDescent="0.2">
      <c r="A811">
        <v>138823</v>
      </c>
      <c r="B811" t="s">
        <v>11491</v>
      </c>
      <c r="C811">
        <v>0</v>
      </c>
      <c r="D811">
        <f>IF(COUNTIF(Sheet3!$A$1:$A$349,"*"&amp;B811&amp;"*")&gt;0,1,0)</f>
        <v>0</v>
      </c>
      <c r="E811">
        <f>IF(COUNTIF(Sheet1!$C$1:$C$349,"*"&amp;K811&amp;"*")&gt;0,1,0)</f>
        <v>1</v>
      </c>
      <c r="F811">
        <f>IF(COUNTIF(Sheet1!$E$1:$E$349,"*"&amp;G811&amp;"*")&gt;0,1,0)</f>
        <v>0</v>
      </c>
      <c r="G811" t="s">
        <v>30245</v>
      </c>
      <c r="H811" t="str">
        <f t="shared" si="12"/>
        <v>Becheni Satu Mare</v>
      </c>
      <c r="I811">
        <v>30</v>
      </c>
      <c r="J811">
        <v>305</v>
      </c>
      <c r="K811" t="s">
        <v>1941</v>
      </c>
      <c r="L811" t="s">
        <v>18012</v>
      </c>
      <c r="M811">
        <v>6</v>
      </c>
      <c r="N811">
        <v>868</v>
      </c>
      <c r="O811" t="s">
        <v>4205</v>
      </c>
      <c r="P811" t="s">
        <v>5640</v>
      </c>
      <c r="Q811" t="s">
        <v>26</v>
      </c>
      <c r="R811">
        <v>23</v>
      </c>
      <c r="S811">
        <v>3</v>
      </c>
      <c r="T811">
        <v>447281</v>
      </c>
      <c r="U811" t="s">
        <v>18313</v>
      </c>
      <c r="V811">
        <v>138805</v>
      </c>
      <c r="W811" t="s">
        <v>18311</v>
      </c>
      <c r="Y811">
        <v>0</v>
      </c>
    </row>
    <row r="812" spans="1:25" x14ac:dyDescent="0.2">
      <c r="A812">
        <v>70888</v>
      </c>
      <c r="B812" t="s">
        <v>10163</v>
      </c>
      <c r="C812">
        <v>0</v>
      </c>
      <c r="D812">
        <f>IF(COUNTIF(Sheet3!$A$1:$A$349,"*"&amp;B812&amp;"*")&gt;0,1,0)</f>
        <v>0</v>
      </c>
      <c r="E812">
        <f>IF(COUNTIF(Sheet1!$C$1:$C$349,"*"&amp;K812&amp;"*")&gt;0,1,0)</f>
        <v>1</v>
      </c>
      <c r="F812">
        <f>IF(COUNTIF(Sheet1!$E$1:$E$349,"*"&amp;G812&amp;"*")&gt;0,1,0)</f>
        <v>0</v>
      </c>
      <c r="G812" t="s">
        <v>30246</v>
      </c>
      <c r="H812" t="str">
        <f t="shared" si="12"/>
        <v>Bechet Dolj</v>
      </c>
      <c r="I812">
        <v>16</v>
      </c>
      <c r="J812">
        <v>163</v>
      </c>
      <c r="K812" t="s">
        <v>10019</v>
      </c>
      <c r="L812" t="s">
        <v>10020</v>
      </c>
      <c r="M812">
        <v>4</v>
      </c>
      <c r="N812">
        <v>840</v>
      </c>
      <c r="O812" t="s">
        <v>10021</v>
      </c>
      <c r="P812" t="s">
        <v>10164</v>
      </c>
      <c r="Q812" t="s">
        <v>38</v>
      </c>
      <c r="R812">
        <v>17</v>
      </c>
      <c r="S812">
        <v>1</v>
      </c>
      <c r="T812">
        <v>207060</v>
      </c>
      <c r="U812" t="s">
        <v>10165</v>
      </c>
      <c r="V812">
        <v>70879</v>
      </c>
      <c r="W812" t="s">
        <v>10163</v>
      </c>
      <c r="Y812">
        <v>0</v>
      </c>
    </row>
    <row r="813" spans="1:25" x14ac:dyDescent="0.2">
      <c r="A813">
        <v>73521</v>
      </c>
      <c r="B813" t="s">
        <v>10163</v>
      </c>
      <c r="C813">
        <v>0</v>
      </c>
      <c r="D813">
        <f>IF(COUNTIF(Sheet3!$A$1:$A$349,"*"&amp;B813&amp;"*")&gt;0,1,0)</f>
        <v>0</v>
      </c>
      <c r="E813">
        <f>IF(COUNTIF(Sheet1!$C$1:$C$349,"*"&amp;K813&amp;"*")&gt;0,1,0)</f>
        <v>1</v>
      </c>
      <c r="F813">
        <f>IF(COUNTIF(Sheet1!$E$1:$E$349,"*"&amp;G813&amp;"*")&gt;0,1,0)</f>
        <v>0</v>
      </c>
      <c r="G813" t="s">
        <v>30246</v>
      </c>
      <c r="H813" t="str">
        <f t="shared" si="12"/>
        <v>Bechet Dolj</v>
      </c>
      <c r="I813">
        <v>16</v>
      </c>
      <c r="J813">
        <v>163</v>
      </c>
      <c r="K813" t="s">
        <v>10019</v>
      </c>
      <c r="L813" t="s">
        <v>10020</v>
      </c>
      <c r="M813">
        <v>4</v>
      </c>
      <c r="N813">
        <v>840</v>
      </c>
      <c r="O813" t="s">
        <v>10021</v>
      </c>
      <c r="P813" t="s">
        <v>1762</v>
      </c>
      <c r="Q813" t="s">
        <v>26</v>
      </c>
      <c r="R813">
        <v>23</v>
      </c>
      <c r="S813">
        <v>3</v>
      </c>
      <c r="T813">
        <v>207436</v>
      </c>
      <c r="U813" t="s">
        <v>10526</v>
      </c>
      <c r="V813">
        <v>73503</v>
      </c>
      <c r="W813" t="s">
        <v>2998</v>
      </c>
      <c r="Y813">
        <v>0</v>
      </c>
    </row>
    <row r="814" spans="1:25" x14ac:dyDescent="0.2">
      <c r="A814">
        <v>125891</v>
      </c>
      <c r="B814" t="s">
        <v>10163</v>
      </c>
      <c r="C814">
        <v>0</v>
      </c>
      <c r="D814">
        <f>IF(COUNTIF(Sheet3!$A$1:$A$349,"*"&amp;B814&amp;"*")&gt;0,1,0)</f>
        <v>0</v>
      </c>
      <c r="E814">
        <f>IF(COUNTIF(Sheet1!$C$1:$C$349,"*"&amp;K814&amp;"*")&gt;0,1,0)</f>
        <v>1</v>
      </c>
      <c r="F814">
        <f>IF(COUNTIF(Sheet1!$E$1:$E$349,"*"&amp;G814&amp;"*")&gt;0,1,0)</f>
        <v>0</v>
      </c>
      <c r="G814" t="s">
        <v>30247</v>
      </c>
      <c r="H814" t="str">
        <f t="shared" si="12"/>
        <v>Bechet Olt</v>
      </c>
      <c r="I814">
        <v>28</v>
      </c>
      <c r="J814">
        <v>289</v>
      </c>
      <c r="K814" t="s">
        <v>16692</v>
      </c>
      <c r="L814" t="s">
        <v>16693</v>
      </c>
      <c r="M814">
        <v>4</v>
      </c>
      <c r="N814">
        <v>840</v>
      </c>
      <c r="O814" t="s">
        <v>10021</v>
      </c>
      <c r="P814" t="s">
        <v>3408</v>
      </c>
      <c r="Q814" t="s">
        <v>26</v>
      </c>
      <c r="R814">
        <v>23</v>
      </c>
      <c r="S814">
        <v>3</v>
      </c>
      <c r="T814">
        <v>237036</v>
      </c>
      <c r="U814" t="s">
        <v>16750</v>
      </c>
      <c r="V814">
        <v>125873</v>
      </c>
      <c r="W814" t="s">
        <v>16748</v>
      </c>
      <c r="Y814">
        <v>0</v>
      </c>
    </row>
    <row r="815" spans="1:25" x14ac:dyDescent="0.2">
      <c r="A815">
        <v>67498</v>
      </c>
      <c r="B815" t="s">
        <v>23155</v>
      </c>
      <c r="C815">
        <v>0</v>
      </c>
      <c r="D815">
        <f>IF(COUNTIF(Sheet3!$A$1:$A$349,"*"&amp;B815&amp;"*")&gt;0,1,0)</f>
        <v>0</v>
      </c>
      <c r="E815">
        <f>IF(COUNTIF(Sheet1!$C$1:$C$349,"*"&amp;K815&amp;"*")&gt;0,1,0)</f>
        <v>1</v>
      </c>
      <c r="F815">
        <f>IF(COUNTIF(Sheet1!$E$1:$E$349,"*"&amp;G815&amp;"*")&gt;0,1,0)</f>
        <v>0</v>
      </c>
      <c r="G815" t="s">
        <v>30248</v>
      </c>
      <c r="H815" t="str">
        <f t="shared" si="12"/>
        <v>Bechinesti Dambovita</v>
      </c>
      <c r="I815">
        <v>15</v>
      </c>
      <c r="J815">
        <v>154</v>
      </c>
      <c r="K815" t="s">
        <v>29101</v>
      </c>
      <c r="L815" t="s">
        <v>9417</v>
      </c>
      <c r="M815">
        <v>3</v>
      </c>
      <c r="N815">
        <v>831</v>
      </c>
      <c r="O815" t="s">
        <v>2107</v>
      </c>
      <c r="P815" t="s">
        <v>7134</v>
      </c>
      <c r="Q815" t="s">
        <v>26</v>
      </c>
      <c r="R815">
        <v>23</v>
      </c>
      <c r="S815">
        <v>3</v>
      </c>
      <c r="T815">
        <v>137221</v>
      </c>
      <c r="U815" t="s">
        <v>9719</v>
      </c>
      <c r="V815">
        <v>67470</v>
      </c>
      <c r="W815" t="s">
        <v>9718</v>
      </c>
      <c r="Y815">
        <v>0</v>
      </c>
    </row>
    <row r="816" spans="1:25" x14ac:dyDescent="0.2">
      <c r="A816">
        <v>155779</v>
      </c>
      <c r="B816" t="s">
        <v>20226</v>
      </c>
      <c r="C816">
        <v>0</v>
      </c>
      <c r="D816">
        <f>IF(COUNTIF(Sheet3!$A$1:$A$349,"*"&amp;B816&amp;"*")&gt;0,1,0)</f>
        <v>0</v>
      </c>
      <c r="E816">
        <f>IF(COUNTIF(Sheet1!$C$1:$C$349,"*"&amp;K816&amp;"*")&gt;0,1,0)</f>
        <v>1</v>
      </c>
      <c r="F816">
        <f>IF(COUNTIF(Sheet1!$E$1:$E$349,"*"&amp;G816&amp;"*")&gt;0,1,0)</f>
        <v>0</v>
      </c>
      <c r="G816" t="s">
        <v>30249</v>
      </c>
      <c r="H816" t="str">
        <f t="shared" si="12"/>
        <v>Becicherecu Mic Timis</v>
      </c>
      <c r="I816">
        <v>35</v>
      </c>
      <c r="J816">
        <v>350</v>
      </c>
      <c r="K816" t="s">
        <v>29096</v>
      </c>
      <c r="L816" t="s">
        <v>20163</v>
      </c>
      <c r="M816">
        <v>5</v>
      </c>
      <c r="N816">
        <v>859</v>
      </c>
      <c r="O816" t="s">
        <v>1467</v>
      </c>
      <c r="P816" t="s">
        <v>20227</v>
      </c>
      <c r="Q816" t="s">
        <v>38</v>
      </c>
      <c r="R816">
        <v>22</v>
      </c>
      <c r="S816">
        <v>3</v>
      </c>
      <c r="T816">
        <v>307040</v>
      </c>
      <c r="U816" t="s">
        <v>20228</v>
      </c>
      <c r="V816">
        <v>155760</v>
      </c>
      <c r="W816" t="s">
        <v>20226</v>
      </c>
      <c r="Y816">
        <v>0</v>
      </c>
    </row>
    <row r="817" spans="1:25" x14ac:dyDescent="0.2">
      <c r="A817">
        <v>49340</v>
      </c>
      <c r="B817" t="s">
        <v>7374</v>
      </c>
      <c r="C817">
        <v>0</v>
      </c>
      <c r="D817">
        <f>IF(COUNTIF(Sheet3!$A$1:$A$349,"*"&amp;B817&amp;"*")&gt;0,1,0)</f>
        <v>0</v>
      </c>
      <c r="E817">
        <f>IF(COUNTIF(Sheet1!$C$1:$C$349,"*"&amp;K817&amp;"*")&gt;0,1,0)</f>
        <v>1</v>
      </c>
      <c r="F817">
        <f>IF(COUNTIF(Sheet1!$E$1:$E$349,"*"&amp;G817&amp;"*")&gt;0,1,0)</f>
        <v>0</v>
      </c>
      <c r="G817" t="s">
        <v>30250</v>
      </c>
      <c r="H817" t="str">
        <f t="shared" si="12"/>
        <v>Beciu Buzau</v>
      </c>
      <c r="I817">
        <v>10</v>
      </c>
      <c r="J817">
        <v>109</v>
      </c>
      <c r="K817" t="s">
        <v>22908</v>
      </c>
      <c r="L817" t="s">
        <v>6741</v>
      </c>
      <c r="M817">
        <v>2</v>
      </c>
      <c r="N817">
        <v>822</v>
      </c>
      <c r="O817" t="s">
        <v>6468</v>
      </c>
      <c r="P817" t="s">
        <v>1828</v>
      </c>
      <c r="Q817" t="s">
        <v>26</v>
      </c>
      <c r="R817">
        <v>23</v>
      </c>
      <c r="S817">
        <v>3</v>
      </c>
      <c r="T817">
        <v>127557</v>
      </c>
      <c r="U817" t="s">
        <v>7375</v>
      </c>
      <c r="V817">
        <v>49313</v>
      </c>
      <c r="W817" t="s">
        <v>7370</v>
      </c>
      <c r="Y817">
        <v>0</v>
      </c>
    </row>
    <row r="818" spans="1:25" x14ac:dyDescent="0.2">
      <c r="A818">
        <v>153641</v>
      </c>
      <c r="B818" t="s">
        <v>7374</v>
      </c>
      <c r="C818">
        <v>0</v>
      </c>
      <c r="D818">
        <f>IF(COUNTIF(Sheet3!$A$1:$A$349,"*"&amp;B818&amp;"*")&gt;0,1,0)</f>
        <v>0</v>
      </c>
      <c r="E818">
        <f>IF(COUNTIF(Sheet1!$C$1:$C$349,"*"&amp;K818&amp;"*")&gt;0,1,0)</f>
        <v>1</v>
      </c>
      <c r="F818">
        <f>IF(COUNTIF(Sheet1!$E$1:$E$349,"*"&amp;G818&amp;"*")&gt;0,1,0)</f>
        <v>0</v>
      </c>
      <c r="G818" t="s">
        <v>30251</v>
      </c>
      <c r="H818" t="str">
        <f t="shared" si="12"/>
        <v>Beciu Teleorman</v>
      </c>
      <c r="I818">
        <v>34</v>
      </c>
      <c r="J818">
        <v>341</v>
      </c>
      <c r="K818" t="s">
        <v>19785</v>
      </c>
      <c r="L818" t="s">
        <v>19786</v>
      </c>
      <c r="M818">
        <v>3</v>
      </c>
      <c r="N818">
        <v>831</v>
      </c>
      <c r="O818" t="s">
        <v>2107</v>
      </c>
      <c r="P818" t="s">
        <v>9948</v>
      </c>
      <c r="Q818" t="s">
        <v>26</v>
      </c>
      <c r="R818">
        <v>22</v>
      </c>
      <c r="S818">
        <v>3</v>
      </c>
      <c r="T818">
        <v>147257</v>
      </c>
      <c r="U818" t="s">
        <v>20008</v>
      </c>
      <c r="V818">
        <v>155083</v>
      </c>
      <c r="W818" t="s">
        <v>7374</v>
      </c>
      <c r="Y818">
        <v>0</v>
      </c>
    </row>
    <row r="819" spans="1:25" x14ac:dyDescent="0.2">
      <c r="A819">
        <v>178705</v>
      </c>
      <c r="B819" t="s">
        <v>7374</v>
      </c>
      <c r="C819">
        <v>0</v>
      </c>
      <c r="D819">
        <f>IF(COUNTIF(Sheet3!$A$1:$A$349,"*"&amp;B819&amp;"*")&gt;0,1,0)</f>
        <v>0</v>
      </c>
      <c r="E819">
        <f>IF(COUNTIF(Sheet1!$C$1:$C$349,"*"&amp;K819&amp;"*")&gt;0,1,0)</f>
        <v>1</v>
      </c>
      <c r="F819">
        <f>IF(COUNTIF(Sheet1!$E$1:$E$349,"*"&amp;G819&amp;"*")&gt;0,1,0)</f>
        <v>0</v>
      </c>
      <c r="G819" t="s">
        <v>30252</v>
      </c>
      <c r="H819" t="str">
        <f t="shared" si="12"/>
        <v>Beciu Vrancea</v>
      </c>
      <c r="I819">
        <v>39</v>
      </c>
      <c r="J819">
        <v>396</v>
      </c>
      <c r="K819" t="s">
        <v>15010</v>
      </c>
      <c r="L819" t="s">
        <v>22342</v>
      </c>
      <c r="M819">
        <v>2</v>
      </c>
      <c r="N819">
        <v>822</v>
      </c>
      <c r="O819" t="s">
        <v>6468</v>
      </c>
      <c r="P819" t="s">
        <v>2001</v>
      </c>
      <c r="Q819" t="s">
        <v>26</v>
      </c>
      <c r="R819">
        <v>23</v>
      </c>
      <c r="S819">
        <v>3</v>
      </c>
      <c r="T819">
        <v>627406</v>
      </c>
      <c r="U819" t="s">
        <v>22803</v>
      </c>
      <c r="V819">
        <v>178689</v>
      </c>
      <c r="W819" t="s">
        <v>22801</v>
      </c>
      <c r="Y819">
        <v>0</v>
      </c>
    </row>
    <row r="820" spans="1:25" x14ac:dyDescent="0.2">
      <c r="A820">
        <v>32492</v>
      </c>
      <c r="B820" t="s">
        <v>5066</v>
      </c>
      <c r="C820">
        <v>1</v>
      </c>
      <c r="D820">
        <f>IF(COUNTIF(Sheet3!$A$1:$A$349,"*"&amp;B820&amp;"*")&gt;0,1,0)</f>
        <v>1</v>
      </c>
      <c r="E820">
        <f>IF(COUNTIF(Sheet1!$C$1:$C$349,"*"&amp;K820&amp;"*")&gt;0,1,0)</f>
        <v>1</v>
      </c>
      <c r="F820">
        <f>IF(COUNTIF(Sheet1!$E$1:$E$349,"*"&amp;G820&amp;"*")&gt;0,1,0)</f>
        <v>1</v>
      </c>
      <c r="G820" t="s">
        <v>29152</v>
      </c>
      <c r="H820" t="str">
        <f t="shared" si="12"/>
        <v>Beclean Bistrita-Nasaud</v>
      </c>
      <c r="I820">
        <v>6</v>
      </c>
      <c r="J820">
        <v>65</v>
      </c>
      <c r="K820" t="s">
        <v>29103</v>
      </c>
      <c r="L820" t="s">
        <v>5052</v>
      </c>
      <c r="M820">
        <v>6</v>
      </c>
      <c r="N820">
        <v>868</v>
      </c>
      <c r="O820" t="s">
        <v>4205</v>
      </c>
      <c r="P820" t="s">
        <v>5067</v>
      </c>
      <c r="Q820" t="s">
        <v>54</v>
      </c>
      <c r="R820">
        <v>17</v>
      </c>
      <c r="S820">
        <v>1</v>
      </c>
      <c r="T820">
        <v>425100</v>
      </c>
      <c r="U820" t="s">
        <v>5068</v>
      </c>
      <c r="V820">
        <v>32483</v>
      </c>
      <c r="W820" t="s">
        <v>5066</v>
      </c>
      <c r="Y820">
        <v>1</v>
      </c>
    </row>
    <row r="821" spans="1:25" x14ac:dyDescent="0.2">
      <c r="A821">
        <v>40553</v>
      </c>
      <c r="B821" t="s">
        <v>5066</v>
      </c>
      <c r="C821">
        <v>0</v>
      </c>
      <c r="D821">
        <f>IF(COUNTIF(Sheet3!$A$1:$A$349,"*"&amp;B821&amp;"*")&gt;0,1,0)</f>
        <v>1</v>
      </c>
      <c r="E821">
        <f>IF(COUNTIF(Sheet1!$C$1:$C$349,"*"&amp;K821&amp;"*")&gt;0,1,0)</f>
        <v>1</v>
      </c>
      <c r="F821">
        <f>IF(COUNTIF(Sheet1!$E$1:$E$349,"*"&amp;G821&amp;"*")&gt;0,1,0)</f>
        <v>0</v>
      </c>
      <c r="G821" t="s">
        <v>30253</v>
      </c>
      <c r="H821" t="str">
        <f t="shared" si="12"/>
        <v>Beclean Brasov</v>
      </c>
      <c r="I821">
        <v>8</v>
      </c>
      <c r="J821">
        <v>83</v>
      </c>
      <c r="K821" t="s">
        <v>22903</v>
      </c>
      <c r="L821" t="s">
        <v>6155</v>
      </c>
      <c r="M821">
        <v>7</v>
      </c>
      <c r="N821">
        <v>877</v>
      </c>
      <c r="O821" t="s">
        <v>21</v>
      </c>
      <c r="P821" t="s">
        <v>6046</v>
      </c>
      <c r="Q821" t="s">
        <v>38</v>
      </c>
      <c r="R821">
        <v>22</v>
      </c>
      <c r="S821">
        <v>3</v>
      </c>
      <c r="T821">
        <v>507010</v>
      </c>
      <c r="U821" t="s">
        <v>6194</v>
      </c>
      <c r="V821">
        <v>40544</v>
      </c>
      <c r="W821" t="s">
        <v>5066</v>
      </c>
      <c r="Y821">
        <v>0</v>
      </c>
    </row>
    <row r="822" spans="1:25" x14ac:dyDescent="0.2">
      <c r="A822">
        <v>169716</v>
      </c>
      <c r="B822" t="s">
        <v>23156</v>
      </c>
      <c r="C822">
        <v>0</v>
      </c>
      <c r="D822">
        <f>IF(COUNTIF(Sheet3!$A$1:$A$349,"*"&amp;B822&amp;"*")&gt;0,1,0)</f>
        <v>0</v>
      </c>
      <c r="E822">
        <f>IF(COUNTIF(Sheet1!$C$1:$C$349,"*"&amp;K822&amp;"*")&gt;0,1,0)</f>
        <v>1</v>
      </c>
      <c r="F822">
        <f>IF(COUNTIF(Sheet1!$E$1:$E$349,"*"&amp;G822&amp;"*")&gt;0,1,0)</f>
        <v>0</v>
      </c>
      <c r="G822" t="s">
        <v>30254</v>
      </c>
      <c r="H822" t="str">
        <f t="shared" si="12"/>
        <v>Becsani Valcea</v>
      </c>
      <c r="I822">
        <v>38</v>
      </c>
      <c r="J822">
        <v>387</v>
      </c>
      <c r="K822" t="s">
        <v>25637</v>
      </c>
      <c r="L822" t="s">
        <v>21552</v>
      </c>
      <c r="M822">
        <v>4</v>
      </c>
      <c r="N822">
        <v>840</v>
      </c>
      <c r="O822" t="s">
        <v>10021</v>
      </c>
      <c r="P822" t="s">
        <v>518</v>
      </c>
      <c r="Q822" t="s">
        <v>26</v>
      </c>
      <c r="R822">
        <v>23</v>
      </c>
      <c r="S822">
        <v>3</v>
      </c>
      <c r="T822">
        <v>247167</v>
      </c>
      <c r="U822" t="s">
        <v>21803</v>
      </c>
      <c r="V822">
        <v>169681</v>
      </c>
      <c r="W822" t="s">
        <v>21800</v>
      </c>
      <c r="Y822">
        <v>0</v>
      </c>
    </row>
    <row r="823" spans="1:25" x14ac:dyDescent="0.2">
      <c r="A823">
        <v>15572</v>
      </c>
      <c r="B823" t="s">
        <v>23157</v>
      </c>
      <c r="C823">
        <v>0</v>
      </c>
      <c r="D823">
        <f>IF(COUNTIF(Sheet3!$A$1:$A$349,"*"&amp;B823&amp;"*")&gt;0,1,0)</f>
        <v>0</v>
      </c>
      <c r="E823">
        <f>IF(COUNTIF(Sheet1!$C$1:$C$349,"*"&amp;K823&amp;"*")&gt;0,1,0)</f>
        <v>1</v>
      </c>
      <c r="F823">
        <f>IF(COUNTIF(Sheet1!$E$1:$E$349,"*"&amp;G823&amp;"*")&gt;0,1,0)</f>
        <v>0</v>
      </c>
      <c r="G823" t="s">
        <v>30255</v>
      </c>
      <c r="H823" t="str">
        <f t="shared" si="12"/>
        <v>Beculesti Arges</v>
      </c>
      <c r="I823">
        <v>3</v>
      </c>
      <c r="J823">
        <v>38</v>
      </c>
      <c r="K823" t="s">
        <v>29095</v>
      </c>
      <c r="L823" t="s">
        <v>2106</v>
      </c>
      <c r="M823">
        <v>3</v>
      </c>
      <c r="N823">
        <v>831</v>
      </c>
      <c r="O823" t="s">
        <v>2107</v>
      </c>
      <c r="P823" t="s">
        <v>2518</v>
      </c>
      <c r="Q823" t="s">
        <v>26</v>
      </c>
      <c r="R823">
        <v>23</v>
      </c>
      <c r="S823">
        <v>3</v>
      </c>
      <c r="T823">
        <v>117256</v>
      </c>
      <c r="U823" t="s">
        <v>2519</v>
      </c>
      <c r="V823">
        <v>15554</v>
      </c>
      <c r="W823" t="s">
        <v>2517</v>
      </c>
      <c r="Y823">
        <v>0</v>
      </c>
    </row>
    <row r="824" spans="1:25" x14ac:dyDescent="0.2">
      <c r="A824">
        <v>126184</v>
      </c>
      <c r="B824" t="s">
        <v>23157</v>
      </c>
      <c r="C824">
        <v>0</v>
      </c>
      <c r="D824">
        <f>IF(COUNTIF(Sheet3!$A$1:$A$349,"*"&amp;B824&amp;"*")&gt;0,1,0)</f>
        <v>0</v>
      </c>
      <c r="E824">
        <f>IF(COUNTIF(Sheet1!$C$1:$C$349,"*"&amp;K824&amp;"*")&gt;0,1,0)</f>
        <v>1</v>
      </c>
      <c r="F824">
        <f>IF(COUNTIF(Sheet1!$E$1:$E$349,"*"&amp;G824&amp;"*")&gt;0,1,0)</f>
        <v>0</v>
      </c>
      <c r="G824" t="s">
        <v>30256</v>
      </c>
      <c r="H824" t="str">
        <f t="shared" si="12"/>
        <v>Beculesti Olt</v>
      </c>
      <c r="I824">
        <v>28</v>
      </c>
      <c r="J824">
        <v>289</v>
      </c>
      <c r="K824" t="s">
        <v>16692</v>
      </c>
      <c r="L824" t="s">
        <v>16693</v>
      </c>
      <c r="M824">
        <v>4</v>
      </c>
      <c r="N824">
        <v>840</v>
      </c>
      <c r="O824" t="s">
        <v>10021</v>
      </c>
      <c r="P824" t="s">
        <v>121</v>
      </c>
      <c r="Q824" t="s">
        <v>26</v>
      </c>
      <c r="R824">
        <v>23</v>
      </c>
      <c r="S824">
        <v>3</v>
      </c>
      <c r="T824">
        <v>237066</v>
      </c>
      <c r="U824" t="s">
        <v>16786</v>
      </c>
      <c r="V824">
        <v>126166</v>
      </c>
      <c r="W824" t="s">
        <v>16784</v>
      </c>
      <c r="Y824">
        <v>0</v>
      </c>
    </row>
    <row r="825" spans="1:25" x14ac:dyDescent="0.2">
      <c r="A825">
        <v>58428</v>
      </c>
      <c r="B825" t="s">
        <v>8546</v>
      </c>
      <c r="C825">
        <v>0</v>
      </c>
      <c r="D825">
        <f>IF(COUNTIF(Sheet3!$A$1:$A$349,"*"&amp;B825&amp;"*")&gt;0,1,0)</f>
        <v>0</v>
      </c>
      <c r="E825">
        <f>IF(COUNTIF(Sheet1!$C$1:$C$349,"*"&amp;K825&amp;"*")&gt;0,1,0)</f>
        <v>1</v>
      </c>
      <c r="F825">
        <f>IF(COUNTIF(Sheet1!$E$1:$E$349,"*"&amp;G825&amp;"*")&gt;0,1,0)</f>
        <v>0</v>
      </c>
      <c r="G825" t="s">
        <v>30257</v>
      </c>
      <c r="H825" t="str">
        <f t="shared" si="12"/>
        <v>Bedeciu Cluj</v>
      </c>
      <c r="I825">
        <v>12</v>
      </c>
      <c r="J825">
        <v>127</v>
      </c>
      <c r="K825" t="s">
        <v>8094</v>
      </c>
      <c r="L825" t="s">
        <v>8095</v>
      </c>
      <c r="M825">
        <v>6</v>
      </c>
      <c r="N825">
        <v>868</v>
      </c>
      <c r="O825" t="s">
        <v>4205</v>
      </c>
      <c r="P825" t="s">
        <v>8525</v>
      </c>
      <c r="Q825" t="s">
        <v>26</v>
      </c>
      <c r="R825">
        <v>23</v>
      </c>
      <c r="S825">
        <v>3</v>
      </c>
      <c r="T825">
        <v>407372</v>
      </c>
      <c r="U825" t="s">
        <v>8547</v>
      </c>
      <c r="V825">
        <v>58393</v>
      </c>
      <c r="W825" t="s">
        <v>8542</v>
      </c>
      <c r="Y825">
        <v>0</v>
      </c>
    </row>
    <row r="826" spans="1:25" x14ac:dyDescent="0.2">
      <c r="A826">
        <v>116901</v>
      </c>
      <c r="B826" t="s">
        <v>15713</v>
      </c>
      <c r="C826">
        <v>0</v>
      </c>
      <c r="D826">
        <f>IF(COUNTIF(Sheet3!$A$1:$A$349,"*"&amp;B826&amp;"*")&gt;0,1,0)</f>
        <v>0</v>
      </c>
      <c r="E826">
        <f>IF(COUNTIF(Sheet1!$C$1:$C$349,"*"&amp;K826&amp;"*")&gt;0,1,0)</f>
        <v>1</v>
      </c>
      <c r="F826">
        <f>IF(COUNTIF(Sheet1!$E$1:$E$349,"*"&amp;G826&amp;"*")&gt;0,1,0)</f>
        <v>0</v>
      </c>
      <c r="G826" t="s">
        <v>30258</v>
      </c>
      <c r="H826" t="str">
        <f t="shared" si="12"/>
        <v>Bedeni Mures</v>
      </c>
      <c r="I826">
        <v>26</v>
      </c>
      <c r="J826">
        <v>261</v>
      </c>
      <c r="K826" t="s">
        <v>29094</v>
      </c>
      <c r="L826" t="s">
        <v>15377</v>
      </c>
      <c r="M826">
        <v>7</v>
      </c>
      <c r="N826">
        <v>877</v>
      </c>
      <c r="O826" t="s">
        <v>21</v>
      </c>
      <c r="P826" t="s">
        <v>326</v>
      </c>
      <c r="Q826" t="s">
        <v>26</v>
      </c>
      <c r="R826">
        <v>23</v>
      </c>
      <c r="S826">
        <v>3</v>
      </c>
      <c r="T826">
        <v>547248</v>
      </c>
      <c r="U826" t="s">
        <v>15714</v>
      </c>
      <c r="V826">
        <v>116867</v>
      </c>
      <c r="W826" t="s">
        <v>15707</v>
      </c>
      <c r="Y826">
        <v>0</v>
      </c>
    </row>
    <row r="827" spans="1:25" x14ac:dyDescent="0.2">
      <c r="A827">
        <v>156838</v>
      </c>
      <c r="B827" t="s">
        <v>20365</v>
      </c>
      <c r="C827">
        <v>0</v>
      </c>
      <c r="D827">
        <f>IF(COUNTIF(Sheet3!$A$1:$A$349,"*"&amp;B827&amp;"*")&gt;0,1,0)</f>
        <v>0</v>
      </c>
      <c r="E827">
        <f>IF(COUNTIF(Sheet1!$C$1:$C$349,"*"&amp;K827&amp;"*")&gt;0,1,0)</f>
        <v>1</v>
      </c>
      <c r="F827">
        <f>IF(COUNTIF(Sheet1!$E$1:$E$349,"*"&amp;G827&amp;"*")&gt;0,1,0)</f>
        <v>0</v>
      </c>
      <c r="G827" t="s">
        <v>30259</v>
      </c>
      <c r="H827" t="str">
        <f t="shared" si="12"/>
        <v>Begheiu Mic Timis</v>
      </c>
      <c r="I827">
        <v>35</v>
      </c>
      <c r="J827">
        <v>350</v>
      </c>
      <c r="K827" t="s">
        <v>29096</v>
      </c>
      <c r="L827" t="s">
        <v>20163</v>
      </c>
      <c r="M827">
        <v>5</v>
      </c>
      <c r="N827">
        <v>859</v>
      </c>
      <c r="O827" t="s">
        <v>1467</v>
      </c>
      <c r="P827" t="s">
        <v>4030</v>
      </c>
      <c r="Q827" t="s">
        <v>26</v>
      </c>
      <c r="R827">
        <v>19</v>
      </c>
      <c r="S827">
        <v>1</v>
      </c>
      <c r="T827">
        <v>305302</v>
      </c>
      <c r="U827" t="s">
        <v>20366</v>
      </c>
      <c r="V827">
        <v>156801</v>
      </c>
      <c r="W827" t="s">
        <v>1373</v>
      </c>
      <c r="Y827">
        <v>0</v>
      </c>
    </row>
    <row r="828" spans="1:25" x14ac:dyDescent="0.2">
      <c r="A828">
        <v>48245</v>
      </c>
      <c r="B828" t="s">
        <v>7222</v>
      </c>
      <c r="C828">
        <v>0</v>
      </c>
      <c r="D828">
        <f>IF(COUNTIF(Sheet3!$A$1:$A$349,"*"&amp;B828&amp;"*")&gt;0,1,0)</f>
        <v>0</v>
      </c>
      <c r="E828">
        <f>IF(COUNTIF(Sheet1!$C$1:$C$349,"*"&amp;K828&amp;"*")&gt;0,1,0)</f>
        <v>1</v>
      </c>
      <c r="F828">
        <f>IF(COUNTIF(Sheet1!$E$1:$E$349,"*"&amp;G828&amp;"*")&gt;0,1,0)</f>
        <v>0</v>
      </c>
      <c r="G828" t="s">
        <v>30260</v>
      </c>
      <c r="H828" t="str">
        <f t="shared" si="12"/>
        <v>Begu Buzau</v>
      </c>
      <c r="I828">
        <v>10</v>
      </c>
      <c r="J828">
        <v>109</v>
      </c>
      <c r="K828" t="s">
        <v>22908</v>
      </c>
      <c r="L828" t="s">
        <v>6741</v>
      </c>
      <c r="M828">
        <v>2</v>
      </c>
      <c r="N828">
        <v>822</v>
      </c>
      <c r="O828" t="s">
        <v>6468</v>
      </c>
      <c r="P828" t="s">
        <v>2303</v>
      </c>
      <c r="Q828" t="s">
        <v>26</v>
      </c>
      <c r="R828">
        <v>23</v>
      </c>
      <c r="S828">
        <v>3</v>
      </c>
      <c r="T828">
        <v>127421</v>
      </c>
      <c r="U828" t="s">
        <v>7223</v>
      </c>
      <c r="V828">
        <v>48227</v>
      </c>
      <c r="W828" t="s">
        <v>7220</v>
      </c>
      <c r="Y828">
        <v>0</v>
      </c>
    </row>
    <row r="829" spans="1:25" x14ac:dyDescent="0.2">
      <c r="A829">
        <v>70584</v>
      </c>
      <c r="B829" t="s">
        <v>10117</v>
      </c>
      <c r="C829">
        <v>0</v>
      </c>
      <c r="D829">
        <f>IF(COUNTIF(Sheet3!$A$1:$A$349,"*"&amp;B829&amp;"*")&gt;0,1,0)</f>
        <v>0</v>
      </c>
      <c r="E829">
        <f>IF(COUNTIF(Sheet1!$C$1:$C$349,"*"&amp;K829&amp;"*")&gt;0,1,0)</f>
        <v>1</v>
      </c>
      <c r="F829">
        <f>IF(COUNTIF(Sheet1!$E$1:$E$349,"*"&amp;G829&amp;"*")&gt;0,1,0)</f>
        <v>0</v>
      </c>
      <c r="G829" t="s">
        <v>30261</v>
      </c>
      <c r="H829" t="str">
        <f t="shared" si="12"/>
        <v>Beharca Dolj</v>
      </c>
      <c r="I829">
        <v>16</v>
      </c>
      <c r="J829">
        <v>163</v>
      </c>
      <c r="K829" t="s">
        <v>10019</v>
      </c>
      <c r="L829" t="s">
        <v>10020</v>
      </c>
      <c r="M829">
        <v>4</v>
      </c>
      <c r="N829">
        <v>840</v>
      </c>
      <c r="O829" t="s">
        <v>10021</v>
      </c>
      <c r="P829" t="s">
        <v>669</v>
      </c>
      <c r="Q829" t="s">
        <v>26</v>
      </c>
      <c r="R829">
        <v>23</v>
      </c>
      <c r="S829">
        <v>3</v>
      </c>
      <c r="T829">
        <v>207011</v>
      </c>
      <c r="U829" t="s">
        <v>10118</v>
      </c>
      <c r="V829">
        <v>74875</v>
      </c>
      <c r="W829" t="s">
        <v>10119</v>
      </c>
      <c r="Y829">
        <v>0</v>
      </c>
    </row>
    <row r="830" spans="1:25" x14ac:dyDescent="0.2">
      <c r="A830">
        <v>40786</v>
      </c>
      <c r="B830" t="s">
        <v>6226</v>
      </c>
      <c r="C830">
        <v>0</v>
      </c>
      <c r="D830">
        <f>IF(COUNTIF(Sheet3!$A$1:$A$349,"*"&amp;B830&amp;"*")&gt;0,1,0)</f>
        <v>0</v>
      </c>
      <c r="E830">
        <f>IF(COUNTIF(Sheet1!$C$1:$C$349,"*"&amp;K830&amp;"*")&gt;0,1,0)</f>
        <v>1</v>
      </c>
      <c r="F830">
        <f>IF(COUNTIF(Sheet1!$E$1:$E$349,"*"&amp;G830&amp;"*")&gt;0,1,0)</f>
        <v>0</v>
      </c>
      <c r="G830" t="s">
        <v>30262</v>
      </c>
      <c r="H830" t="str">
        <f t="shared" si="12"/>
        <v>Beia Brasov</v>
      </c>
      <c r="I830">
        <v>8</v>
      </c>
      <c r="J830">
        <v>83</v>
      </c>
      <c r="K830" t="s">
        <v>22903</v>
      </c>
      <c r="L830" t="s">
        <v>6155</v>
      </c>
      <c r="M830">
        <v>7</v>
      </c>
      <c r="N830">
        <v>877</v>
      </c>
      <c r="O830" t="s">
        <v>21</v>
      </c>
      <c r="P830" t="s">
        <v>754</v>
      </c>
      <c r="Q830" t="s">
        <v>26</v>
      </c>
      <c r="R830">
        <v>23</v>
      </c>
      <c r="S830">
        <v>3</v>
      </c>
      <c r="T830">
        <v>507041</v>
      </c>
      <c r="U830" t="s">
        <v>6227</v>
      </c>
      <c r="V830">
        <v>40768</v>
      </c>
      <c r="W830" t="s">
        <v>6224</v>
      </c>
      <c r="Y830">
        <v>0</v>
      </c>
    </row>
    <row r="831" spans="1:25" x14ac:dyDescent="0.2">
      <c r="A831">
        <v>115717</v>
      </c>
      <c r="B831" t="s">
        <v>15558</v>
      </c>
      <c r="C831">
        <v>0</v>
      </c>
      <c r="D831">
        <f>IF(COUNTIF(Sheet3!$A$1:$A$349,"*"&amp;B831&amp;"*")&gt;0,1,0)</f>
        <v>0</v>
      </c>
      <c r="E831">
        <f>IF(COUNTIF(Sheet1!$C$1:$C$349,"*"&amp;K831&amp;"*")&gt;0,1,0)</f>
        <v>1</v>
      </c>
      <c r="F831">
        <f>IF(COUNTIF(Sheet1!$E$1:$E$349,"*"&amp;G831&amp;"*")&gt;0,1,0)</f>
        <v>0</v>
      </c>
      <c r="G831" t="s">
        <v>30263</v>
      </c>
      <c r="H831" t="str">
        <f t="shared" si="12"/>
        <v>Beica de Jos Mures</v>
      </c>
      <c r="I831">
        <v>26</v>
      </c>
      <c r="J831">
        <v>261</v>
      </c>
      <c r="K831" t="s">
        <v>29094</v>
      </c>
      <c r="L831" t="s">
        <v>15377</v>
      </c>
      <c r="M831">
        <v>7</v>
      </c>
      <c r="N831">
        <v>877</v>
      </c>
      <c r="O831" t="s">
        <v>21</v>
      </c>
      <c r="P831" t="s">
        <v>5586</v>
      </c>
      <c r="Q831" t="s">
        <v>38</v>
      </c>
      <c r="R831">
        <v>22</v>
      </c>
      <c r="S831">
        <v>3</v>
      </c>
      <c r="T831">
        <v>547110</v>
      </c>
      <c r="U831" t="s">
        <v>15559</v>
      </c>
      <c r="V831">
        <v>115708</v>
      </c>
      <c r="W831" t="s">
        <v>15558</v>
      </c>
      <c r="Y831">
        <v>0</v>
      </c>
    </row>
    <row r="832" spans="1:25" x14ac:dyDescent="0.2">
      <c r="A832">
        <v>115726</v>
      </c>
      <c r="B832" t="s">
        <v>15560</v>
      </c>
      <c r="C832">
        <v>0</v>
      </c>
      <c r="D832">
        <f>IF(COUNTIF(Sheet3!$A$1:$A$349,"*"&amp;B832&amp;"*")&gt;0,1,0)</f>
        <v>0</v>
      </c>
      <c r="E832">
        <f>IF(COUNTIF(Sheet1!$C$1:$C$349,"*"&amp;K832&amp;"*")&gt;0,1,0)</f>
        <v>1</v>
      </c>
      <c r="F832">
        <f>IF(COUNTIF(Sheet1!$E$1:$E$349,"*"&amp;G832&amp;"*")&gt;0,1,0)</f>
        <v>0</v>
      </c>
      <c r="G832" t="s">
        <v>30264</v>
      </c>
      <c r="H832" t="str">
        <f t="shared" si="12"/>
        <v>Beica de Sus Mures</v>
      </c>
      <c r="I832">
        <v>26</v>
      </c>
      <c r="J832">
        <v>261</v>
      </c>
      <c r="K832" t="s">
        <v>29094</v>
      </c>
      <c r="L832" t="s">
        <v>15377</v>
      </c>
      <c r="M832">
        <v>7</v>
      </c>
      <c r="N832">
        <v>877</v>
      </c>
      <c r="O832" t="s">
        <v>21</v>
      </c>
      <c r="P832" t="s">
        <v>2185</v>
      </c>
      <c r="Q832" t="s">
        <v>26</v>
      </c>
      <c r="R832">
        <v>23</v>
      </c>
      <c r="S832">
        <v>3</v>
      </c>
      <c r="T832">
        <v>547111</v>
      </c>
      <c r="U832" t="s">
        <v>15561</v>
      </c>
      <c r="V832">
        <v>115708</v>
      </c>
      <c r="W832" t="s">
        <v>15558</v>
      </c>
      <c r="Y832">
        <v>0</v>
      </c>
    </row>
    <row r="833" spans="1:25" x14ac:dyDescent="0.2">
      <c r="A833">
        <v>159856</v>
      </c>
      <c r="B833" t="s">
        <v>20728</v>
      </c>
      <c r="C833">
        <v>0</v>
      </c>
      <c r="D833">
        <f>IF(COUNTIF(Sheet3!$A$1:$A$349,"*"&amp;B833&amp;"*")&gt;0,1,0)</f>
        <v>0</v>
      </c>
      <c r="E833">
        <f>IF(COUNTIF(Sheet1!$C$1:$C$349,"*"&amp;K833&amp;"*")&gt;0,1,0)</f>
        <v>1</v>
      </c>
      <c r="F833">
        <f>IF(COUNTIF(Sheet1!$E$1:$E$349,"*"&amp;G833&amp;"*")&gt;0,1,0)</f>
        <v>0</v>
      </c>
      <c r="G833" t="s">
        <v>30265</v>
      </c>
      <c r="H833" t="str">
        <f t="shared" si="12"/>
        <v>Beidaud Tulcea</v>
      </c>
      <c r="I833">
        <v>36</v>
      </c>
      <c r="J833">
        <v>369</v>
      </c>
      <c r="K833" t="s">
        <v>20700</v>
      </c>
      <c r="L833" t="s">
        <v>20701</v>
      </c>
      <c r="M833">
        <v>2</v>
      </c>
      <c r="N833">
        <v>822</v>
      </c>
      <c r="O833" t="s">
        <v>6468</v>
      </c>
      <c r="P833" t="s">
        <v>4514</v>
      </c>
      <c r="Q833" t="s">
        <v>38</v>
      </c>
      <c r="R833">
        <v>22</v>
      </c>
      <c r="S833">
        <v>3</v>
      </c>
      <c r="T833">
        <v>827010</v>
      </c>
      <c r="U833" t="s">
        <v>20729</v>
      </c>
      <c r="V833">
        <v>159847</v>
      </c>
      <c r="W833" t="s">
        <v>20728</v>
      </c>
      <c r="Y833">
        <v>0</v>
      </c>
    </row>
    <row r="834" spans="1:25" x14ac:dyDescent="0.2">
      <c r="A834">
        <v>49108</v>
      </c>
      <c r="B834" t="s">
        <v>7340</v>
      </c>
      <c r="C834">
        <v>0</v>
      </c>
      <c r="D834">
        <f>IF(COUNTIF(Sheet3!$A$1:$A$349,"*"&amp;B834&amp;"*")&gt;0,1,0)</f>
        <v>0</v>
      </c>
      <c r="E834">
        <f>IF(COUNTIF(Sheet1!$C$1:$C$349,"*"&amp;K834&amp;"*")&gt;0,1,0)</f>
        <v>1</v>
      </c>
      <c r="F834">
        <f>IF(COUNTIF(Sheet1!$E$1:$E$349,"*"&amp;G834&amp;"*")&gt;0,1,0)</f>
        <v>0</v>
      </c>
      <c r="G834" t="s">
        <v>30266</v>
      </c>
      <c r="H834" t="str">
        <f t="shared" si="12"/>
        <v>Beilic Buzau</v>
      </c>
      <c r="I834">
        <v>10</v>
      </c>
      <c r="J834">
        <v>109</v>
      </c>
      <c r="K834" t="s">
        <v>22908</v>
      </c>
      <c r="L834" t="s">
        <v>6741</v>
      </c>
      <c r="M834">
        <v>2</v>
      </c>
      <c r="N834">
        <v>822</v>
      </c>
      <c r="O834" t="s">
        <v>6468</v>
      </c>
      <c r="P834" t="s">
        <v>2795</v>
      </c>
      <c r="Q834" t="s">
        <v>26</v>
      </c>
      <c r="R834">
        <v>23</v>
      </c>
      <c r="S834">
        <v>3</v>
      </c>
      <c r="T834">
        <v>127527</v>
      </c>
      <c r="U834" t="s">
        <v>7341</v>
      </c>
      <c r="V834">
        <v>49073</v>
      </c>
      <c r="W834" t="s">
        <v>7336</v>
      </c>
      <c r="Y834">
        <v>0</v>
      </c>
    </row>
    <row r="835" spans="1:25" x14ac:dyDescent="0.2">
      <c r="A835">
        <v>154512</v>
      </c>
      <c r="B835" t="s">
        <v>20109</v>
      </c>
      <c r="C835">
        <v>0</v>
      </c>
      <c r="D835">
        <f>IF(COUNTIF(Sheet3!$A$1:$A$349,"*"&amp;B835&amp;"*")&gt;0,1,0)</f>
        <v>1</v>
      </c>
      <c r="E835">
        <f>IF(COUNTIF(Sheet1!$C$1:$C$349,"*"&amp;K835&amp;"*")&gt;0,1,0)</f>
        <v>1</v>
      </c>
      <c r="F835">
        <f>IF(COUNTIF(Sheet1!$E$1:$E$349,"*"&amp;G835&amp;"*")&gt;0,1,0)</f>
        <v>0</v>
      </c>
      <c r="G835" t="s">
        <v>30267</v>
      </c>
      <c r="H835" t="str">
        <f t="shared" ref="H835:H898" si="13">_xlfn.CONCAT(B835," ",K835)</f>
        <v>Beiu Teleorman</v>
      </c>
      <c r="I835">
        <v>34</v>
      </c>
      <c r="J835">
        <v>341</v>
      </c>
      <c r="K835" t="s">
        <v>19785</v>
      </c>
      <c r="L835" t="s">
        <v>19786</v>
      </c>
      <c r="M835">
        <v>3</v>
      </c>
      <c r="N835">
        <v>831</v>
      </c>
      <c r="O835" t="s">
        <v>2107</v>
      </c>
      <c r="P835" t="s">
        <v>19440</v>
      </c>
      <c r="Q835" t="s">
        <v>26</v>
      </c>
      <c r="R835">
        <v>23</v>
      </c>
      <c r="S835">
        <v>3</v>
      </c>
      <c r="T835">
        <v>147376</v>
      </c>
      <c r="U835" t="s">
        <v>20110</v>
      </c>
      <c r="V835">
        <v>154497</v>
      </c>
      <c r="W835" t="s">
        <v>20107</v>
      </c>
      <c r="Y835">
        <v>0</v>
      </c>
    </row>
    <row r="836" spans="1:25" x14ac:dyDescent="0.2">
      <c r="A836">
        <v>26813</v>
      </c>
      <c r="B836" t="s">
        <v>22893</v>
      </c>
      <c r="C836">
        <v>1</v>
      </c>
      <c r="D836">
        <f>IF(COUNTIF(Sheet3!$A$1:$A$349,"*"&amp;B836&amp;"*")&gt;0,1,0)</f>
        <v>1</v>
      </c>
      <c r="E836">
        <f>IF(COUNTIF(Sheet1!$C$1:$C$349,"*"&amp;K836&amp;"*")&gt;0,1,0)</f>
        <v>1</v>
      </c>
      <c r="F836">
        <f>IF(COUNTIF(Sheet1!$E$1:$E$349,"*"&amp;G836&amp;"*")&gt;0,1,0)</f>
        <v>1</v>
      </c>
      <c r="G836" t="s">
        <v>29153</v>
      </c>
      <c r="H836" t="str">
        <f t="shared" si="13"/>
        <v>Beius Bihor</v>
      </c>
      <c r="I836">
        <v>5</v>
      </c>
      <c r="J836">
        <v>56</v>
      </c>
      <c r="K836" t="s">
        <v>4203</v>
      </c>
      <c r="L836" t="s">
        <v>4204</v>
      </c>
      <c r="M836">
        <v>6</v>
      </c>
      <c r="N836">
        <v>868</v>
      </c>
      <c r="O836" t="s">
        <v>4205</v>
      </c>
      <c r="P836" t="s">
        <v>4243</v>
      </c>
      <c r="Q836" t="s">
        <v>54</v>
      </c>
      <c r="R836">
        <v>9</v>
      </c>
      <c r="S836">
        <v>1</v>
      </c>
      <c r="T836">
        <v>415200</v>
      </c>
      <c r="U836" t="s">
        <v>4244</v>
      </c>
      <c r="V836">
        <v>26804</v>
      </c>
      <c r="W836" t="s">
        <v>4242</v>
      </c>
      <c r="Y836">
        <v>1</v>
      </c>
    </row>
    <row r="837" spans="1:25" x14ac:dyDescent="0.2">
      <c r="A837">
        <v>28969</v>
      </c>
      <c r="B837" t="s">
        <v>23158</v>
      </c>
      <c r="C837">
        <v>0</v>
      </c>
      <c r="D837">
        <f>IF(COUNTIF(Sheet3!$A$1:$A$349,"*"&amp;B837&amp;"*")&gt;0,1,0)</f>
        <v>0</v>
      </c>
      <c r="E837">
        <f>IF(COUNTIF(Sheet1!$C$1:$C$349,"*"&amp;K837&amp;"*")&gt;0,1,0)</f>
        <v>1</v>
      </c>
      <c r="F837">
        <f>IF(COUNTIF(Sheet1!$E$1:$E$349,"*"&amp;G837&amp;"*")&gt;0,1,0)</f>
        <v>0</v>
      </c>
      <c r="G837" t="s">
        <v>30268</v>
      </c>
      <c r="H837" t="str">
        <f t="shared" si="13"/>
        <v>Beiusele Bihor</v>
      </c>
      <c r="I837">
        <v>5</v>
      </c>
      <c r="J837">
        <v>56</v>
      </c>
      <c r="K837" t="s">
        <v>4203</v>
      </c>
      <c r="L837" t="s">
        <v>4204</v>
      </c>
      <c r="M837">
        <v>6</v>
      </c>
      <c r="N837">
        <v>868</v>
      </c>
      <c r="O837" t="s">
        <v>4205</v>
      </c>
      <c r="P837" t="s">
        <v>1380</v>
      </c>
      <c r="Q837" t="s">
        <v>26</v>
      </c>
      <c r="R837">
        <v>23</v>
      </c>
      <c r="S837">
        <v>3</v>
      </c>
      <c r="T837">
        <v>417221</v>
      </c>
      <c r="U837" t="s">
        <v>4576</v>
      </c>
      <c r="V837">
        <v>28941</v>
      </c>
      <c r="W837" t="s">
        <v>4574</v>
      </c>
      <c r="Y837">
        <v>0</v>
      </c>
    </row>
    <row r="838" spans="1:25" x14ac:dyDescent="0.2">
      <c r="A838">
        <v>91376</v>
      </c>
      <c r="B838" t="s">
        <v>12671</v>
      </c>
      <c r="C838">
        <v>0</v>
      </c>
      <c r="D838">
        <f>IF(COUNTIF(Sheet3!$A$1:$A$349,"*"&amp;B838&amp;"*")&gt;0,1,0)</f>
        <v>0</v>
      </c>
      <c r="E838">
        <f>IF(COUNTIF(Sheet1!$C$1:$C$349,"*"&amp;K838&amp;"*")&gt;0,1,0)</f>
        <v>1</v>
      </c>
      <c r="F838">
        <f>IF(COUNTIF(Sheet1!$E$1:$E$349,"*"&amp;G838&amp;"*")&gt;0,1,0)</f>
        <v>0</v>
      </c>
      <c r="G838" t="s">
        <v>30269</v>
      </c>
      <c r="H838" t="str">
        <f t="shared" si="13"/>
        <v>Bejan Hunedoara</v>
      </c>
      <c r="I838">
        <v>20</v>
      </c>
      <c r="J838">
        <v>207</v>
      </c>
      <c r="K838" t="s">
        <v>12097</v>
      </c>
      <c r="L838" t="s">
        <v>12098</v>
      </c>
      <c r="M838">
        <v>5</v>
      </c>
      <c r="N838">
        <v>859</v>
      </c>
      <c r="O838" t="s">
        <v>1467</v>
      </c>
      <c r="P838" t="s">
        <v>4505</v>
      </c>
      <c r="Q838" t="s">
        <v>26</v>
      </c>
      <c r="R838">
        <v>23</v>
      </c>
      <c r="S838">
        <v>3</v>
      </c>
      <c r="T838">
        <v>337452</v>
      </c>
      <c r="U838" t="s">
        <v>12672</v>
      </c>
      <c r="V838">
        <v>91330</v>
      </c>
      <c r="W838" t="s">
        <v>1075</v>
      </c>
      <c r="Y838">
        <v>0</v>
      </c>
    </row>
    <row r="839" spans="1:25" x14ac:dyDescent="0.2">
      <c r="A839">
        <v>91385</v>
      </c>
      <c r="B839" t="s">
        <v>27983</v>
      </c>
      <c r="C839">
        <v>0</v>
      </c>
      <c r="D839">
        <f>IF(COUNTIF(Sheet3!$A$1:$A$349,"*"&amp;B839&amp;"*")&gt;0,1,0)</f>
        <v>0</v>
      </c>
      <c r="E839">
        <f>IF(COUNTIF(Sheet1!$C$1:$C$349,"*"&amp;K839&amp;"*")&gt;0,1,0)</f>
        <v>1</v>
      </c>
      <c r="F839">
        <f>IF(COUNTIF(Sheet1!$E$1:$E$349,"*"&amp;G839&amp;"*")&gt;0,1,0)</f>
        <v>0</v>
      </c>
      <c r="G839" t="s">
        <v>30270</v>
      </c>
      <c r="H839" t="str">
        <f t="shared" si="13"/>
        <v>Bejan-Tirnavita Hunedoara</v>
      </c>
      <c r="I839">
        <v>20</v>
      </c>
      <c r="J839">
        <v>207</v>
      </c>
      <c r="K839" t="s">
        <v>12097</v>
      </c>
      <c r="L839" t="s">
        <v>12098</v>
      </c>
      <c r="M839">
        <v>5</v>
      </c>
      <c r="N839">
        <v>859</v>
      </c>
      <c r="O839" t="s">
        <v>1467</v>
      </c>
      <c r="P839" t="s">
        <v>93</v>
      </c>
      <c r="Q839" t="s">
        <v>26</v>
      </c>
      <c r="R839">
        <v>23</v>
      </c>
      <c r="S839">
        <v>3</v>
      </c>
      <c r="T839">
        <v>337453</v>
      </c>
      <c r="U839" t="s">
        <v>12673</v>
      </c>
      <c r="V839">
        <v>91330</v>
      </c>
      <c r="W839" t="s">
        <v>1075</v>
      </c>
      <c r="Y839">
        <v>0</v>
      </c>
    </row>
    <row r="840" spans="1:25" x14ac:dyDescent="0.2">
      <c r="A840">
        <v>164614</v>
      </c>
      <c r="B840" t="s">
        <v>23159</v>
      </c>
      <c r="C840">
        <v>0</v>
      </c>
      <c r="D840">
        <f>IF(COUNTIF(Sheet3!$A$1:$A$349,"*"&amp;B840&amp;"*")&gt;0,1,0)</f>
        <v>0</v>
      </c>
      <c r="E840">
        <f>IF(COUNTIF(Sheet1!$C$1:$C$349,"*"&amp;K840&amp;"*")&gt;0,1,0)</f>
        <v>1</v>
      </c>
      <c r="F840">
        <f>IF(COUNTIF(Sheet1!$E$1:$E$349,"*"&amp;G840&amp;"*")&gt;0,1,0)</f>
        <v>0</v>
      </c>
      <c r="G840" t="s">
        <v>30271</v>
      </c>
      <c r="H840" t="str">
        <f t="shared" si="13"/>
        <v>Bejenesti Vaslui</v>
      </c>
      <c r="I840">
        <v>37</v>
      </c>
      <c r="J840">
        <v>378</v>
      </c>
      <c r="K840" t="s">
        <v>20936</v>
      </c>
      <c r="L840" t="s">
        <v>20937</v>
      </c>
      <c r="M840">
        <v>1</v>
      </c>
      <c r="N840">
        <v>813</v>
      </c>
      <c r="O840" t="s">
        <v>3243</v>
      </c>
      <c r="P840" t="s">
        <v>177</v>
      </c>
      <c r="Q840" t="s">
        <v>26</v>
      </c>
      <c r="R840">
        <v>23</v>
      </c>
      <c r="S840">
        <v>3</v>
      </c>
      <c r="T840">
        <v>737326</v>
      </c>
      <c r="U840" t="s">
        <v>21252</v>
      </c>
      <c r="V840">
        <v>164598</v>
      </c>
      <c r="W840" t="s">
        <v>21250</v>
      </c>
      <c r="Y840">
        <v>0</v>
      </c>
    </row>
    <row r="841" spans="1:25" x14ac:dyDescent="0.2">
      <c r="A841">
        <v>65949</v>
      </c>
      <c r="B841" t="s">
        <v>9509</v>
      </c>
      <c r="C841">
        <v>0</v>
      </c>
      <c r="D841">
        <f>IF(COUNTIF(Sheet3!$A$1:$A$349,"*"&amp;B841&amp;"*")&gt;0,1,0)</f>
        <v>0</v>
      </c>
      <c r="E841">
        <f>IF(COUNTIF(Sheet1!$C$1:$C$349,"*"&amp;K841&amp;"*")&gt;0,1,0)</f>
        <v>1</v>
      </c>
      <c r="F841">
        <f>IF(COUNTIF(Sheet1!$E$1:$E$349,"*"&amp;G841&amp;"*")&gt;0,1,0)</f>
        <v>0</v>
      </c>
      <c r="G841" t="s">
        <v>30272</v>
      </c>
      <c r="H841" t="str">
        <f t="shared" si="13"/>
        <v>Bela Dambovita</v>
      </c>
      <c r="I841">
        <v>15</v>
      </c>
      <c r="J841">
        <v>154</v>
      </c>
      <c r="K841" t="s">
        <v>29101</v>
      </c>
      <c r="L841" t="s">
        <v>9417</v>
      </c>
      <c r="M841">
        <v>3</v>
      </c>
      <c r="N841">
        <v>831</v>
      </c>
      <c r="O841" t="s">
        <v>2107</v>
      </c>
      <c r="P841" t="s">
        <v>5103</v>
      </c>
      <c r="Q841" t="s">
        <v>26</v>
      </c>
      <c r="R841">
        <v>18</v>
      </c>
      <c r="S841">
        <v>1</v>
      </c>
      <c r="T841">
        <v>135401</v>
      </c>
      <c r="U841" t="s">
        <v>9510</v>
      </c>
      <c r="V841">
        <v>65921</v>
      </c>
      <c r="W841" t="s">
        <v>9506</v>
      </c>
      <c r="Y841">
        <v>0</v>
      </c>
    </row>
    <row r="842" spans="1:25" x14ac:dyDescent="0.2">
      <c r="A842">
        <v>64737</v>
      </c>
      <c r="B842" t="s">
        <v>9362</v>
      </c>
      <c r="C842">
        <v>0</v>
      </c>
      <c r="D842">
        <f>IF(COUNTIF(Sheet3!$A$1:$A$349,"*"&amp;B842&amp;"*")&gt;0,1,0)</f>
        <v>0</v>
      </c>
      <c r="E842">
        <f>IF(COUNTIF(Sheet1!$C$1:$C$349,"*"&amp;K842&amp;"*")&gt;0,1,0)</f>
        <v>1</v>
      </c>
      <c r="F842">
        <f>IF(COUNTIF(Sheet1!$E$1:$E$349,"*"&amp;G842&amp;"*")&gt;0,1,0)</f>
        <v>0</v>
      </c>
      <c r="G842" t="s">
        <v>30273</v>
      </c>
      <c r="H842" t="str">
        <f t="shared" si="13"/>
        <v>Belani Covasna</v>
      </c>
      <c r="I842">
        <v>14</v>
      </c>
      <c r="J842">
        <v>145</v>
      </c>
      <c r="K842" t="s">
        <v>9185</v>
      </c>
      <c r="L842" t="s">
        <v>9186</v>
      </c>
      <c r="M842">
        <v>7</v>
      </c>
      <c r="N842">
        <v>877</v>
      </c>
      <c r="O842" t="s">
        <v>21</v>
      </c>
      <c r="P842" t="s">
        <v>2700</v>
      </c>
      <c r="Q842" t="s">
        <v>26</v>
      </c>
      <c r="R842">
        <v>23</v>
      </c>
      <c r="S842">
        <v>3</v>
      </c>
      <c r="T842">
        <v>527141</v>
      </c>
      <c r="U842" t="s">
        <v>9363</v>
      </c>
      <c r="V842">
        <v>64719</v>
      </c>
      <c r="W842" t="s">
        <v>9359</v>
      </c>
      <c r="Y842">
        <v>0</v>
      </c>
    </row>
    <row r="843" spans="1:25" x14ac:dyDescent="0.2">
      <c r="A843">
        <v>37878</v>
      </c>
      <c r="B843" t="s">
        <v>5842</v>
      </c>
      <c r="C843">
        <v>0</v>
      </c>
      <c r="D843">
        <f>IF(COUNTIF(Sheet3!$A$1:$A$349,"*"&amp;B843&amp;"*")&gt;0,1,0)</f>
        <v>0</v>
      </c>
      <c r="E843">
        <f>IF(COUNTIF(Sheet1!$C$1:$C$349,"*"&amp;K843&amp;"*")&gt;0,1,0)</f>
        <v>1</v>
      </c>
      <c r="F843">
        <f>IF(COUNTIF(Sheet1!$E$1:$E$349,"*"&amp;G843&amp;"*")&gt;0,1,0)</f>
        <v>0</v>
      </c>
      <c r="G843" t="s">
        <v>30274</v>
      </c>
      <c r="H843" t="str">
        <f t="shared" si="13"/>
        <v>Belcea Botosani</v>
      </c>
      <c r="I843">
        <v>7</v>
      </c>
      <c r="J843">
        <v>74</v>
      </c>
      <c r="K843" t="s">
        <v>22901</v>
      </c>
      <c r="L843" t="s">
        <v>5526</v>
      </c>
      <c r="M843">
        <v>1</v>
      </c>
      <c r="N843">
        <v>813</v>
      </c>
      <c r="O843" t="s">
        <v>3243</v>
      </c>
      <c r="P843" t="s">
        <v>1055</v>
      </c>
      <c r="Q843" t="s">
        <v>26</v>
      </c>
      <c r="R843">
        <v>23</v>
      </c>
      <c r="S843">
        <v>3</v>
      </c>
      <c r="T843">
        <v>717221</v>
      </c>
      <c r="U843" t="s">
        <v>5843</v>
      </c>
      <c r="V843">
        <v>37850</v>
      </c>
      <c r="W843" t="s">
        <v>5840</v>
      </c>
      <c r="Y843">
        <v>0</v>
      </c>
    </row>
    <row r="844" spans="1:25" x14ac:dyDescent="0.2">
      <c r="A844">
        <v>95881</v>
      </c>
      <c r="B844" t="s">
        <v>22894</v>
      </c>
      <c r="C844">
        <v>1</v>
      </c>
      <c r="D844">
        <f>IF(COUNTIF(Sheet3!$A$1:$A$349,"*"&amp;B844&amp;"*")&gt;0,1,0)</f>
        <v>1</v>
      </c>
      <c r="E844">
        <f>IF(COUNTIF(Sheet1!$C$1:$C$349,"*"&amp;K844&amp;"*")&gt;0,1,0)</f>
        <v>1</v>
      </c>
      <c r="F844">
        <f>IF(COUNTIF(Sheet1!$E$1:$E$349,"*"&amp;G844&amp;"*")&gt;0,1,0)</f>
        <v>1</v>
      </c>
      <c r="G844" t="s">
        <v>29154</v>
      </c>
      <c r="H844" t="str">
        <f t="shared" si="13"/>
        <v>Belcesti Iasi</v>
      </c>
      <c r="I844">
        <v>22</v>
      </c>
      <c r="J844">
        <v>225</v>
      </c>
      <c r="K844" t="s">
        <v>22952</v>
      </c>
      <c r="L844" t="s">
        <v>13063</v>
      </c>
      <c r="M844">
        <v>1</v>
      </c>
      <c r="N844">
        <v>813</v>
      </c>
      <c r="O844" t="s">
        <v>3243</v>
      </c>
      <c r="P844" t="s">
        <v>13170</v>
      </c>
      <c r="Q844" t="s">
        <v>38</v>
      </c>
      <c r="R844">
        <v>22</v>
      </c>
      <c r="S844">
        <v>3</v>
      </c>
      <c r="T844">
        <v>707045</v>
      </c>
      <c r="U844" t="s">
        <v>13171</v>
      </c>
      <c r="V844">
        <v>95872</v>
      </c>
      <c r="W844" t="s">
        <v>13169</v>
      </c>
      <c r="Y844">
        <v>1</v>
      </c>
    </row>
    <row r="845" spans="1:25" x14ac:dyDescent="0.2">
      <c r="A845">
        <v>164561</v>
      </c>
      <c r="B845" t="s">
        <v>22894</v>
      </c>
      <c r="C845">
        <v>0</v>
      </c>
      <c r="D845">
        <f>IF(COUNTIF(Sheet3!$A$1:$A$349,"*"&amp;B845&amp;"*")&gt;0,1,0)</f>
        <v>1</v>
      </c>
      <c r="E845">
        <f>IF(COUNTIF(Sheet1!$C$1:$C$349,"*"&amp;K845&amp;"*")&gt;0,1,0)</f>
        <v>1</v>
      </c>
      <c r="F845">
        <f>IF(COUNTIF(Sheet1!$E$1:$E$349,"*"&amp;G845&amp;"*")&gt;0,1,0)</f>
        <v>0</v>
      </c>
      <c r="G845" t="s">
        <v>30275</v>
      </c>
      <c r="H845" t="str">
        <f t="shared" si="13"/>
        <v>Belcesti Vaslui</v>
      </c>
      <c r="I845">
        <v>37</v>
      </c>
      <c r="J845">
        <v>378</v>
      </c>
      <c r="K845" t="s">
        <v>20936</v>
      </c>
      <c r="L845" t="s">
        <v>20937</v>
      </c>
      <c r="M845">
        <v>1</v>
      </c>
      <c r="N845">
        <v>813</v>
      </c>
      <c r="O845" t="s">
        <v>3243</v>
      </c>
      <c r="P845" t="s">
        <v>1398</v>
      </c>
      <c r="Q845" t="s">
        <v>26</v>
      </c>
      <c r="R845">
        <v>23</v>
      </c>
      <c r="S845">
        <v>3</v>
      </c>
      <c r="T845">
        <v>737321</v>
      </c>
      <c r="U845" t="s">
        <v>21245</v>
      </c>
      <c r="V845">
        <v>167259</v>
      </c>
      <c r="W845" t="s">
        <v>21246</v>
      </c>
      <c r="Y845">
        <v>0</v>
      </c>
    </row>
    <row r="846" spans="1:25" x14ac:dyDescent="0.2">
      <c r="A846">
        <v>71475</v>
      </c>
      <c r="B846" t="s">
        <v>10242</v>
      </c>
      <c r="C846">
        <v>0</v>
      </c>
      <c r="D846">
        <f>IF(COUNTIF(Sheet3!$A$1:$A$349,"*"&amp;B846&amp;"*")&gt;0,1,0)</f>
        <v>0</v>
      </c>
      <c r="E846">
        <f>IF(COUNTIF(Sheet1!$C$1:$C$349,"*"&amp;K846&amp;"*")&gt;0,1,0)</f>
        <v>1</v>
      </c>
      <c r="F846">
        <f>IF(COUNTIF(Sheet1!$E$1:$E$349,"*"&amp;G846&amp;"*")&gt;0,1,0)</f>
        <v>0</v>
      </c>
      <c r="G846" t="s">
        <v>30276</v>
      </c>
      <c r="H846" t="str">
        <f t="shared" si="13"/>
        <v>Belcinu Dolj</v>
      </c>
      <c r="I846">
        <v>16</v>
      </c>
      <c r="J846">
        <v>163</v>
      </c>
      <c r="K846" t="s">
        <v>10019</v>
      </c>
      <c r="L846" t="s">
        <v>10020</v>
      </c>
      <c r="M846">
        <v>4</v>
      </c>
      <c r="N846">
        <v>840</v>
      </c>
      <c r="O846" t="s">
        <v>10021</v>
      </c>
      <c r="P846" t="s">
        <v>2196</v>
      </c>
      <c r="Q846" t="s">
        <v>26</v>
      </c>
      <c r="R846">
        <v>23</v>
      </c>
      <c r="S846">
        <v>3</v>
      </c>
      <c r="T846">
        <v>207152</v>
      </c>
      <c r="U846" t="s">
        <v>10243</v>
      </c>
      <c r="V846">
        <v>71457</v>
      </c>
      <c r="W846" t="s">
        <v>10240</v>
      </c>
      <c r="Y846">
        <v>0</v>
      </c>
    </row>
    <row r="847" spans="1:25" x14ac:dyDescent="0.2">
      <c r="A847">
        <v>133045</v>
      </c>
      <c r="B847" t="s">
        <v>17598</v>
      </c>
      <c r="C847">
        <v>0</v>
      </c>
      <c r="D847">
        <f>IF(COUNTIF(Sheet3!$A$1:$A$349,"*"&amp;B847&amp;"*")&gt;0,1,0)</f>
        <v>0</v>
      </c>
      <c r="E847">
        <f>IF(COUNTIF(Sheet1!$C$1:$C$349,"*"&amp;K847&amp;"*")&gt;0,1,0)</f>
        <v>1</v>
      </c>
      <c r="F847">
        <f>IF(COUNTIF(Sheet1!$E$1:$E$349,"*"&amp;G847&amp;"*")&gt;0,1,0)</f>
        <v>0</v>
      </c>
      <c r="G847" t="s">
        <v>30277</v>
      </c>
      <c r="H847" t="str">
        <f t="shared" si="13"/>
        <v>Belciug Prahova</v>
      </c>
      <c r="I847">
        <v>29</v>
      </c>
      <c r="J847">
        <v>298</v>
      </c>
      <c r="K847" t="s">
        <v>17266</v>
      </c>
      <c r="L847" t="s">
        <v>17267</v>
      </c>
      <c r="M847">
        <v>3</v>
      </c>
      <c r="N847">
        <v>831</v>
      </c>
      <c r="O847" t="s">
        <v>2107</v>
      </c>
      <c r="P847" t="s">
        <v>938</v>
      </c>
      <c r="Q847" t="s">
        <v>26</v>
      </c>
      <c r="R847">
        <v>23</v>
      </c>
      <c r="S847">
        <v>3</v>
      </c>
      <c r="T847">
        <v>107212</v>
      </c>
      <c r="U847" t="s">
        <v>17599</v>
      </c>
      <c r="V847">
        <v>133018</v>
      </c>
      <c r="W847" t="s">
        <v>4620</v>
      </c>
      <c r="Y847">
        <v>0</v>
      </c>
    </row>
    <row r="848" spans="1:25" x14ac:dyDescent="0.2">
      <c r="A848">
        <v>153455</v>
      </c>
      <c r="B848" t="s">
        <v>17598</v>
      </c>
      <c r="C848">
        <v>0</v>
      </c>
      <c r="D848">
        <f>IF(COUNTIF(Sheet3!$A$1:$A$349,"*"&amp;B848&amp;"*")&gt;0,1,0)</f>
        <v>0</v>
      </c>
      <c r="E848">
        <f>IF(COUNTIF(Sheet1!$C$1:$C$349,"*"&amp;K848&amp;"*")&gt;0,1,0)</f>
        <v>1</v>
      </c>
      <c r="F848">
        <f>IF(COUNTIF(Sheet1!$E$1:$E$349,"*"&amp;G848&amp;"*")&gt;0,1,0)</f>
        <v>0</v>
      </c>
      <c r="G848" t="s">
        <v>30278</v>
      </c>
      <c r="H848" t="str">
        <f t="shared" si="13"/>
        <v>Belciug Teleorman</v>
      </c>
      <c r="I848">
        <v>34</v>
      </c>
      <c r="J848">
        <v>341</v>
      </c>
      <c r="K848" t="s">
        <v>19785</v>
      </c>
      <c r="L848" t="s">
        <v>19786</v>
      </c>
      <c r="M848">
        <v>3</v>
      </c>
      <c r="N848">
        <v>831</v>
      </c>
      <c r="O848" t="s">
        <v>2107</v>
      </c>
      <c r="P848" t="s">
        <v>2788</v>
      </c>
      <c r="Q848" t="s">
        <v>26</v>
      </c>
      <c r="R848">
        <v>23</v>
      </c>
      <c r="S848">
        <v>3</v>
      </c>
      <c r="T848">
        <v>147226</v>
      </c>
      <c r="U848" t="s">
        <v>19986</v>
      </c>
      <c r="V848">
        <v>153437</v>
      </c>
      <c r="W848" t="s">
        <v>1360</v>
      </c>
      <c r="Y848">
        <v>0</v>
      </c>
    </row>
    <row r="849" spans="1:25" x14ac:dyDescent="0.2">
      <c r="A849">
        <v>101092</v>
      </c>
      <c r="B849" t="s">
        <v>13804</v>
      </c>
      <c r="C849">
        <v>0</v>
      </c>
      <c r="D849">
        <f>IF(COUNTIF(Sheet3!$A$1:$A$349,"*"&amp;B849&amp;"*")&gt;0,1,0)</f>
        <v>0</v>
      </c>
      <c r="E849">
        <f>IF(COUNTIF(Sheet1!$C$1:$C$349,"*"&amp;K849&amp;"*")&gt;0,1,0)</f>
        <v>1</v>
      </c>
      <c r="F849">
        <f>IF(COUNTIF(Sheet1!$E$1:$E$349,"*"&amp;G849&amp;"*")&gt;0,1,0)</f>
        <v>0</v>
      </c>
      <c r="G849" t="s">
        <v>30279</v>
      </c>
      <c r="H849" t="str">
        <f t="shared" si="13"/>
        <v>Belciugatele Calarasi</v>
      </c>
      <c r="I849">
        <v>51</v>
      </c>
      <c r="J849">
        <v>519</v>
      </c>
      <c r="K849" t="s">
        <v>22911</v>
      </c>
      <c r="L849" t="s">
        <v>12788</v>
      </c>
      <c r="M849">
        <v>3</v>
      </c>
      <c r="N849">
        <v>831</v>
      </c>
      <c r="O849" t="s">
        <v>2107</v>
      </c>
      <c r="P849" t="s">
        <v>5818</v>
      </c>
      <c r="Q849" t="s">
        <v>38</v>
      </c>
      <c r="R849">
        <v>22</v>
      </c>
      <c r="S849">
        <v>3</v>
      </c>
      <c r="T849">
        <v>917010</v>
      </c>
      <c r="U849" t="s">
        <v>13805</v>
      </c>
      <c r="V849">
        <v>101083</v>
      </c>
      <c r="W849" t="s">
        <v>13804</v>
      </c>
      <c r="Y849">
        <v>0</v>
      </c>
    </row>
    <row r="850" spans="1:25" x14ac:dyDescent="0.2">
      <c r="A850">
        <v>176631</v>
      </c>
      <c r="B850" t="s">
        <v>22553</v>
      </c>
      <c r="C850">
        <v>0</v>
      </c>
      <c r="D850">
        <f>IF(COUNTIF(Sheet3!$A$1:$A$349,"*"&amp;B850&amp;"*")&gt;0,1,0)</f>
        <v>0</v>
      </c>
      <c r="E850">
        <f>IF(COUNTIF(Sheet1!$C$1:$C$349,"*"&amp;K850&amp;"*")&gt;0,1,0)</f>
        <v>1</v>
      </c>
      <c r="F850">
        <f>IF(COUNTIF(Sheet1!$E$1:$E$349,"*"&amp;G850&amp;"*")&gt;0,1,0)</f>
        <v>0</v>
      </c>
      <c r="G850" t="s">
        <v>30280</v>
      </c>
      <c r="H850" t="str">
        <f t="shared" si="13"/>
        <v>Belciugele Vrancea</v>
      </c>
      <c r="I850">
        <v>39</v>
      </c>
      <c r="J850">
        <v>396</v>
      </c>
      <c r="K850" t="s">
        <v>15010</v>
      </c>
      <c r="L850" t="s">
        <v>22342</v>
      </c>
      <c r="M850">
        <v>2</v>
      </c>
      <c r="N850">
        <v>822</v>
      </c>
      <c r="O850" t="s">
        <v>6468</v>
      </c>
      <c r="P850" t="s">
        <v>2418</v>
      </c>
      <c r="Q850" t="s">
        <v>26</v>
      </c>
      <c r="R850">
        <v>23</v>
      </c>
      <c r="S850">
        <v>3</v>
      </c>
      <c r="T850">
        <v>627191</v>
      </c>
      <c r="U850" t="s">
        <v>22554</v>
      </c>
      <c r="V850">
        <v>176613</v>
      </c>
      <c r="W850" t="s">
        <v>22551</v>
      </c>
      <c r="Y850">
        <v>0</v>
      </c>
    </row>
    <row r="851" spans="1:25" x14ac:dyDescent="0.2">
      <c r="A851">
        <v>25558</v>
      </c>
      <c r="B851" t="s">
        <v>4084</v>
      </c>
      <c r="C851">
        <v>0</v>
      </c>
      <c r="D851">
        <f>IF(COUNTIF(Sheet3!$A$1:$A$349,"*"&amp;B851&amp;"*")&gt;0,1,0)</f>
        <v>0</v>
      </c>
      <c r="E851">
        <f>IF(COUNTIF(Sheet1!$C$1:$C$349,"*"&amp;K851&amp;"*")&gt;0,1,0)</f>
        <v>1</v>
      </c>
      <c r="F851">
        <f>IF(COUNTIF(Sheet1!$E$1:$E$349,"*"&amp;G851&amp;"*")&gt;0,1,0)</f>
        <v>0</v>
      </c>
      <c r="G851" t="s">
        <v>30281</v>
      </c>
      <c r="H851" t="str">
        <f t="shared" si="13"/>
        <v>Belciuneasa Bacau</v>
      </c>
      <c r="I851">
        <v>4</v>
      </c>
      <c r="J851">
        <v>47</v>
      </c>
      <c r="K851" t="s">
        <v>22882</v>
      </c>
      <c r="L851" t="s">
        <v>3242</v>
      </c>
      <c r="M851">
        <v>1</v>
      </c>
      <c r="N851">
        <v>813</v>
      </c>
      <c r="O851" t="s">
        <v>3243</v>
      </c>
      <c r="P851" t="s">
        <v>349</v>
      </c>
      <c r="Q851" t="s">
        <v>26</v>
      </c>
      <c r="R851">
        <v>23</v>
      </c>
      <c r="S851">
        <v>3</v>
      </c>
      <c r="T851">
        <v>607587</v>
      </c>
      <c r="U851" t="s">
        <v>4085</v>
      </c>
      <c r="V851">
        <v>25521</v>
      </c>
      <c r="W851" t="s">
        <v>4080</v>
      </c>
      <c r="Y851">
        <v>0</v>
      </c>
    </row>
    <row r="852" spans="1:25" x14ac:dyDescent="0.2">
      <c r="A852">
        <v>8112</v>
      </c>
      <c r="B852" t="s">
        <v>1330</v>
      </c>
      <c r="C852">
        <v>0</v>
      </c>
      <c r="D852">
        <f>IF(COUNTIF(Sheet3!$A$1:$A$349,"*"&amp;B852&amp;"*")&gt;0,1,0)</f>
        <v>0</v>
      </c>
      <c r="E852">
        <f>IF(COUNTIF(Sheet1!$C$1:$C$349,"*"&amp;K852&amp;"*")&gt;0,1,0)</f>
        <v>1</v>
      </c>
      <c r="F852">
        <f>IF(COUNTIF(Sheet1!$E$1:$E$349,"*"&amp;G852&amp;"*")&gt;0,1,0)</f>
        <v>0</v>
      </c>
      <c r="G852" t="s">
        <v>30282</v>
      </c>
      <c r="H852" t="str">
        <f t="shared" si="13"/>
        <v>Beldiu Alba</v>
      </c>
      <c r="I852">
        <v>1</v>
      </c>
      <c r="J852">
        <v>10</v>
      </c>
      <c r="K852" t="s">
        <v>19</v>
      </c>
      <c r="L852" t="s">
        <v>20</v>
      </c>
      <c r="M852">
        <v>7</v>
      </c>
      <c r="N852">
        <v>877</v>
      </c>
      <c r="O852" t="s">
        <v>21</v>
      </c>
      <c r="P852" t="s">
        <v>1331</v>
      </c>
      <c r="Q852" t="s">
        <v>26</v>
      </c>
      <c r="R852">
        <v>19</v>
      </c>
      <c r="S852">
        <v>1</v>
      </c>
      <c r="T852">
        <v>515901</v>
      </c>
      <c r="U852" t="s">
        <v>1332</v>
      </c>
      <c r="V852">
        <v>8096</v>
      </c>
      <c r="W852" t="s">
        <v>1327</v>
      </c>
      <c r="Y852">
        <v>0</v>
      </c>
    </row>
    <row r="853" spans="1:25" x14ac:dyDescent="0.2">
      <c r="A853">
        <v>21025</v>
      </c>
      <c r="B853" t="s">
        <v>3354</v>
      </c>
      <c r="C853">
        <v>0</v>
      </c>
      <c r="D853">
        <f>IF(COUNTIF(Sheet3!$A$1:$A$349,"*"&amp;B853&amp;"*")&gt;0,1,0)</f>
        <v>0</v>
      </c>
      <c r="E853">
        <f>IF(COUNTIF(Sheet1!$C$1:$C$349,"*"&amp;K853&amp;"*")&gt;0,1,0)</f>
        <v>1</v>
      </c>
      <c r="F853">
        <f>IF(COUNTIF(Sheet1!$E$1:$E$349,"*"&amp;G853&amp;"*")&gt;0,1,0)</f>
        <v>0</v>
      </c>
      <c r="G853" t="s">
        <v>30283</v>
      </c>
      <c r="H853" t="str">
        <f t="shared" si="13"/>
        <v>Beleghet Bacau</v>
      </c>
      <c r="I853">
        <v>4</v>
      </c>
      <c r="J853">
        <v>47</v>
      </c>
      <c r="K853" t="s">
        <v>22882</v>
      </c>
      <c r="L853" t="s">
        <v>3242</v>
      </c>
      <c r="M853">
        <v>1</v>
      </c>
      <c r="N853">
        <v>813</v>
      </c>
      <c r="O853" t="s">
        <v>3243</v>
      </c>
      <c r="P853" t="s">
        <v>2368</v>
      </c>
      <c r="Q853" t="s">
        <v>26</v>
      </c>
      <c r="R853">
        <v>23</v>
      </c>
      <c r="S853">
        <v>3</v>
      </c>
      <c r="T853">
        <v>607006</v>
      </c>
      <c r="U853" t="s">
        <v>3355</v>
      </c>
      <c r="V853">
        <v>21007</v>
      </c>
      <c r="W853" t="s">
        <v>3352</v>
      </c>
      <c r="Y853">
        <v>0</v>
      </c>
    </row>
    <row r="854" spans="1:25" x14ac:dyDescent="0.2">
      <c r="A854">
        <v>29261</v>
      </c>
      <c r="B854" t="s">
        <v>4622</v>
      </c>
      <c r="C854">
        <v>0</v>
      </c>
      <c r="D854">
        <f>IF(COUNTIF(Sheet3!$A$1:$A$349,"*"&amp;B854&amp;"*")&gt;0,1,0)</f>
        <v>0</v>
      </c>
      <c r="E854">
        <f>IF(COUNTIF(Sheet1!$C$1:$C$349,"*"&amp;K854&amp;"*")&gt;0,1,0)</f>
        <v>1</v>
      </c>
      <c r="F854">
        <f>IF(COUNTIF(Sheet1!$E$1:$E$349,"*"&amp;G854&amp;"*")&gt;0,1,0)</f>
        <v>0</v>
      </c>
      <c r="G854" t="s">
        <v>30284</v>
      </c>
      <c r="H854" t="str">
        <f t="shared" si="13"/>
        <v>Belejeni Bihor</v>
      </c>
      <c r="I854">
        <v>5</v>
      </c>
      <c r="J854">
        <v>56</v>
      </c>
      <c r="K854" t="s">
        <v>4203</v>
      </c>
      <c r="L854" t="s">
        <v>4204</v>
      </c>
      <c r="M854">
        <v>6</v>
      </c>
      <c r="N854">
        <v>868</v>
      </c>
      <c r="O854" t="s">
        <v>4205</v>
      </c>
      <c r="P854" t="s">
        <v>4523</v>
      </c>
      <c r="Q854" t="s">
        <v>26</v>
      </c>
      <c r="R854">
        <v>23</v>
      </c>
      <c r="S854">
        <v>3</v>
      </c>
      <c r="T854">
        <v>417251</v>
      </c>
      <c r="U854" t="s">
        <v>4623</v>
      </c>
      <c r="V854">
        <v>29243</v>
      </c>
      <c r="W854" t="s">
        <v>4620</v>
      </c>
      <c r="Y854">
        <v>0</v>
      </c>
    </row>
    <row r="855" spans="1:25" x14ac:dyDescent="0.2">
      <c r="A855">
        <v>14370</v>
      </c>
      <c r="B855" t="s">
        <v>24952</v>
      </c>
      <c r="C855">
        <v>0</v>
      </c>
      <c r="D855">
        <f>IF(COUNTIF(Sheet3!$A$1:$A$349,"*"&amp;B855&amp;"*")&gt;0,1,0)</f>
        <v>0</v>
      </c>
      <c r="E855">
        <f>IF(COUNTIF(Sheet1!$C$1:$C$349,"*"&amp;K855&amp;"*")&gt;0,1,0)</f>
        <v>1</v>
      </c>
      <c r="F855">
        <f>IF(COUNTIF(Sheet1!$E$1:$E$349,"*"&amp;G855&amp;"*")&gt;0,1,0)</f>
        <v>0</v>
      </c>
      <c r="G855" t="s">
        <v>30285</v>
      </c>
      <c r="H855" t="str">
        <f t="shared" si="13"/>
        <v>Beleti Arges</v>
      </c>
      <c r="I855">
        <v>3</v>
      </c>
      <c r="J855">
        <v>38</v>
      </c>
      <c r="K855" t="s">
        <v>29095</v>
      </c>
      <c r="L855" t="s">
        <v>2106</v>
      </c>
      <c r="M855">
        <v>3</v>
      </c>
      <c r="N855">
        <v>831</v>
      </c>
      <c r="O855" t="s">
        <v>2107</v>
      </c>
      <c r="P855" t="s">
        <v>2314</v>
      </c>
      <c r="Q855" t="s">
        <v>26</v>
      </c>
      <c r="R855">
        <v>23</v>
      </c>
      <c r="S855">
        <v>3</v>
      </c>
      <c r="T855">
        <v>117111</v>
      </c>
      <c r="U855" t="s">
        <v>2315</v>
      </c>
      <c r="V855">
        <v>14352</v>
      </c>
      <c r="W855" t="s">
        <v>2313</v>
      </c>
      <c r="Y855">
        <v>0</v>
      </c>
    </row>
    <row r="856" spans="1:25" x14ac:dyDescent="0.2">
      <c r="A856">
        <v>31805</v>
      </c>
      <c r="B856" t="s">
        <v>5001</v>
      </c>
      <c r="C856">
        <v>0</v>
      </c>
      <c r="D856">
        <f>IF(COUNTIF(Sheet3!$A$1:$A$349,"*"&amp;B856&amp;"*")&gt;0,1,0)</f>
        <v>0</v>
      </c>
      <c r="E856">
        <f>IF(COUNTIF(Sheet1!$C$1:$C$349,"*"&amp;K856&amp;"*")&gt;0,1,0)</f>
        <v>1</v>
      </c>
      <c r="F856">
        <f>IF(COUNTIF(Sheet1!$E$1:$E$349,"*"&amp;G856&amp;"*")&gt;0,1,0)</f>
        <v>0</v>
      </c>
      <c r="G856" t="s">
        <v>30286</v>
      </c>
      <c r="H856" t="str">
        <f t="shared" si="13"/>
        <v>Belfir Bihor</v>
      </c>
      <c r="I856">
        <v>5</v>
      </c>
      <c r="J856">
        <v>56</v>
      </c>
      <c r="K856" t="s">
        <v>4203</v>
      </c>
      <c r="L856" t="s">
        <v>4204</v>
      </c>
      <c r="M856">
        <v>6</v>
      </c>
      <c r="N856">
        <v>868</v>
      </c>
      <c r="O856" t="s">
        <v>4205</v>
      </c>
      <c r="P856" t="s">
        <v>1939</v>
      </c>
      <c r="Q856" t="s">
        <v>26</v>
      </c>
      <c r="R856">
        <v>23</v>
      </c>
      <c r="S856">
        <v>3</v>
      </c>
      <c r="T856">
        <v>417596</v>
      </c>
      <c r="U856" t="s">
        <v>5002</v>
      </c>
      <c r="V856">
        <v>31789</v>
      </c>
      <c r="W856" t="s">
        <v>4998</v>
      </c>
      <c r="Y856">
        <v>0</v>
      </c>
    </row>
    <row r="857" spans="1:25" x14ac:dyDescent="0.2">
      <c r="A857">
        <v>125908</v>
      </c>
      <c r="B857" t="s">
        <v>16751</v>
      </c>
      <c r="C857">
        <v>0</v>
      </c>
      <c r="D857">
        <f>IF(COUNTIF(Sheet3!$A$1:$A$349,"*"&amp;B857&amp;"*")&gt;0,1,0)</f>
        <v>0</v>
      </c>
      <c r="E857">
        <f>IF(COUNTIF(Sheet1!$C$1:$C$349,"*"&amp;K857&amp;"*")&gt;0,1,0)</f>
        <v>1</v>
      </c>
      <c r="F857">
        <f>IF(COUNTIF(Sheet1!$E$1:$E$349,"*"&amp;G857&amp;"*")&gt;0,1,0)</f>
        <v>0</v>
      </c>
      <c r="G857" t="s">
        <v>30287</v>
      </c>
      <c r="H857" t="str">
        <f t="shared" si="13"/>
        <v>Belgun Olt</v>
      </c>
      <c r="I857">
        <v>28</v>
      </c>
      <c r="J857">
        <v>289</v>
      </c>
      <c r="K857" t="s">
        <v>16692</v>
      </c>
      <c r="L857" t="s">
        <v>16693</v>
      </c>
      <c r="M857">
        <v>4</v>
      </c>
      <c r="N857">
        <v>840</v>
      </c>
      <c r="O857" t="s">
        <v>10021</v>
      </c>
      <c r="P857" t="s">
        <v>1071</v>
      </c>
      <c r="Q857" t="s">
        <v>26</v>
      </c>
      <c r="R857">
        <v>23</v>
      </c>
      <c r="S857">
        <v>3</v>
      </c>
      <c r="T857">
        <v>237037</v>
      </c>
      <c r="U857" t="s">
        <v>16752</v>
      </c>
      <c r="V857">
        <v>125873</v>
      </c>
      <c r="W857" t="s">
        <v>16748</v>
      </c>
      <c r="Y857">
        <v>0</v>
      </c>
    </row>
    <row r="858" spans="1:25" x14ac:dyDescent="0.2">
      <c r="A858">
        <v>63875</v>
      </c>
      <c r="B858" t="s">
        <v>9248</v>
      </c>
      <c r="C858">
        <v>0</v>
      </c>
      <c r="D858">
        <f>IF(COUNTIF(Sheet3!$A$1:$A$349,"*"&amp;B858&amp;"*")&gt;0,1,0)</f>
        <v>0</v>
      </c>
      <c r="E858">
        <f>IF(COUNTIF(Sheet1!$C$1:$C$349,"*"&amp;K858&amp;"*")&gt;0,1,0)</f>
        <v>1</v>
      </c>
      <c r="F858">
        <f>IF(COUNTIF(Sheet1!$E$1:$E$349,"*"&amp;G858&amp;"*")&gt;0,1,0)</f>
        <v>0</v>
      </c>
      <c r="G858" t="s">
        <v>30288</v>
      </c>
      <c r="H858" t="str">
        <f t="shared" si="13"/>
        <v>Belin Covasna</v>
      </c>
      <c r="I858">
        <v>14</v>
      </c>
      <c r="J858">
        <v>145</v>
      </c>
      <c r="K858" t="s">
        <v>9185</v>
      </c>
      <c r="L858" t="s">
        <v>9186</v>
      </c>
      <c r="M858">
        <v>7</v>
      </c>
      <c r="N858">
        <v>877</v>
      </c>
      <c r="O858" t="s">
        <v>21</v>
      </c>
      <c r="P858" t="s">
        <v>9249</v>
      </c>
      <c r="Q858" t="s">
        <v>38</v>
      </c>
      <c r="R858">
        <v>22</v>
      </c>
      <c r="S858">
        <v>3</v>
      </c>
      <c r="T858">
        <v>527030</v>
      </c>
      <c r="U858" t="s">
        <v>9250</v>
      </c>
      <c r="V858">
        <v>63866</v>
      </c>
      <c r="W858" t="s">
        <v>9248</v>
      </c>
      <c r="Y858">
        <v>0</v>
      </c>
    </row>
    <row r="859" spans="1:25" x14ac:dyDescent="0.2">
      <c r="A859">
        <v>155804</v>
      </c>
      <c r="B859" t="s">
        <v>24953</v>
      </c>
      <c r="C859">
        <v>0</v>
      </c>
      <c r="D859">
        <f>IF(COUNTIF(Sheet3!$A$1:$A$349,"*"&amp;B859&amp;"*")&gt;0,1,0)</f>
        <v>0</v>
      </c>
      <c r="E859">
        <f>IF(COUNTIF(Sheet1!$C$1:$C$349,"*"&amp;K859&amp;"*")&gt;0,1,0)</f>
        <v>1</v>
      </c>
      <c r="F859">
        <f>IF(COUNTIF(Sheet1!$E$1:$E$349,"*"&amp;G859&amp;"*")&gt;0,1,0)</f>
        <v>0</v>
      </c>
      <c r="G859" t="s">
        <v>30289</v>
      </c>
      <c r="H859" t="str">
        <f t="shared" si="13"/>
        <v>Belint Timis</v>
      </c>
      <c r="I859">
        <v>35</v>
      </c>
      <c r="J859">
        <v>350</v>
      </c>
      <c r="K859" t="s">
        <v>29096</v>
      </c>
      <c r="L859" t="s">
        <v>20163</v>
      </c>
      <c r="M859">
        <v>5</v>
      </c>
      <c r="N859">
        <v>859</v>
      </c>
      <c r="O859" t="s">
        <v>1467</v>
      </c>
      <c r="P859" t="s">
        <v>8522</v>
      </c>
      <c r="Q859" t="s">
        <v>38</v>
      </c>
      <c r="R859">
        <v>22</v>
      </c>
      <c r="S859">
        <v>3</v>
      </c>
      <c r="T859">
        <v>307045</v>
      </c>
      <c r="U859" t="s">
        <v>20232</v>
      </c>
      <c r="V859">
        <v>155797</v>
      </c>
      <c r="W859" t="s">
        <v>20231</v>
      </c>
      <c r="Y859">
        <v>0</v>
      </c>
    </row>
    <row r="860" spans="1:25" x14ac:dyDescent="0.2">
      <c r="A860">
        <v>63884</v>
      </c>
      <c r="B860" t="s">
        <v>9251</v>
      </c>
      <c r="C860">
        <v>0</v>
      </c>
      <c r="D860">
        <f>IF(COUNTIF(Sheet3!$A$1:$A$349,"*"&amp;B860&amp;"*")&gt;0,1,0)</f>
        <v>0</v>
      </c>
      <c r="E860">
        <f>IF(COUNTIF(Sheet1!$C$1:$C$349,"*"&amp;K860&amp;"*")&gt;0,1,0)</f>
        <v>1</v>
      </c>
      <c r="F860">
        <f>IF(COUNTIF(Sheet1!$E$1:$E$349,"*"&amp;G860&amp;"*")&gt;0,1,0)</f>
        <v>0</v>
      </c>
      <c r="G860" t="s">
        <v>30290</v>
      </c>
      <c r="H860" t="str">
        <f t="shared" si="13"/>
        <v>Belin-Vale Covasna</v>
      </c>
      <c r="I860">
        <v>14</v>
      </c>
      <c r="J860">
        <v>145</v>
      </c>
      <c r="K860" t="s">
        <v>9185</v>
      </c>
      <c r="L860" t="s">
        <v>9186</v>
      </c>
      <c r="M860">
        <v>7</v>
      </c>
      <c r="N860">
        <v>877</v>
      </c>
      <c r="O860" t="s">
        <v>21</v>
      </c>
      <c r="P860" t="s">
        <v>2035</v>
      </c>
      <c r="Q860" t="s">
        <v>26</v>
      </c>
      <c r="R860">
        <v>23</v>
      </c>
      <c r="S860">
        <v>3</v>
      </c>
      <c r="T860">
        <v>527031</v>
      </c>
      <c r="U860" t="s">
        <v>9252</v>
      </c>
      <c r="V860">
        <v>63866</v>
      </c>
      <c r="W860" t="s">
        <v>9248</v>
      </c>
      <c r="Y860">
        <v>0</v>
      </c>
    </row>
    <row r="861" spans="1:25" x14ac:dyDescent="0.2">
      <c r="A861">
        <v>56023</v>
      </c>
      <c r="B861" t="s">
        <v>23160</v>
      </c>
      <c r="C861">
        <v>0</v>
      </c>
      <c r="D861">
        <f>IF(COUNTIF(Sheet3!$A$1:$A$349,"*"&amp;B861&amp;"*")&gt;0,1,0)</f>
        <v>0</v>
      </c>
      <c r="E861">
        <f>IF(COUNTIF(Sheet1!$C$1:$C$349,"*"&amp;K861&amp;"*")&gt;0,1,0)</f>
        <v>1</v>
      </c>
      <c r="F861">
        <f>IF(COUNTIF(Sheet1!$E$1:$E$349,"*"&amp;G861&amp;"*")&gt;0,1,0)</f>
        <v>0</v>
      </c>
      <c r="G861" t="s">
        <v>30291</v>
      </c>
      <c r="H861" t="str">
        <f t="shared" si="13"/>
        <v>Belis Cluj</v>
      </c>
      <c r="I861">
        <v>12</v>
      </c>
      <c r="J861">
        <v>127</v>
      </c>
      <c r="K861" t="s">
        <v>8094</v>
      </c>
      <c r="L861" t="s">
        <v>8095</v>
      </c>
      <c r="M861">
        <v>6</v>
      </c>
      <c r="N861">
        <v>868</v>
      </c>
      <c r="O861" t="s">
        <v>4205</v>
      </c>
      <c r="P861" t="s">
        <v>3301</v>
      </c>
      <c r="Q861" t="s">
        <v>38</v>
      </c>
      <c r="R861">
        <v>22</v>
      </c>
      <c r="S861">
        <v>3</v>
      </c>
      <c r="T861">
        <v>407075</v>
      </c>
      <c r="U861" t="s">
        <v>8232</v>
      </c>
      <c r="V861">
        <v>56014</v>
      </c>
      <c r="W861" t="s">
        <v>8231</v>
      </c>
      <c r="Y861">
        <v>0</v>
      </c>
    </row>
    <row r="862" spans="1:25" x14ac:dyDescent="0.2">
      <c r="A862">
        <v>9949</v>
      </c>
      <c r="B862" t="s">
        <v>1579</v>
      </c>
      <c r="C862">
        <v>0</v>
      </c>
      <c r="D862">
        <f>IF(COUNTIF(Sheet3!$A$1:$A$349,"*"&amp;B862&amp;"*")&gt;0,1,0)</f>
        <v>0</v>
      </c>
      <c r="E862">
        <f>IF(COUNTIF(Sheet1!$C$1:$C$349,"*"&amp;K862&amp;"*")&gt;0,1,0)</f>
        <v>1</v>
      </c>
      <c r="F862">
        <f>IF(COUNTIF(Sheet1!$E$1:$E$349,"*"&amp;G862&amp;"*")&gt;0,1,0)</f>
        <v>0</v>
      </c>
      <c r="G862" t="s">
        <v>30292</v>
      </c>
      <c r="H862" t="str">
        <f t="shared" si="13"/>
        <v>Beliu Arad</v>
      </c>
      <c r="I862">
        <v>2</v>
      </c>
      <c r="J862">
        <v>29</v>
      </c>
      <c r="K862" t="s">
        <v>1465</v>
      </c>
      <c r="L862" t="s">
        <v>1466</v>
      </c>
      <c r="M862">
        <v>5</v>
      </c>
      <c r="N862">
        <v>859</v>
      </c>
      <c r="O862" t="s">
        <v>1467</v>
      </c>
      <c r="P862" t="s">
        <v>1580</v>
      </c>
      <c r="Q862" t="s">
        <v>38</v>
      </c>
      <c r="R862">
        <v>22</v>
      </c>
      <c r="S862">
        <v>3</v>
      </c>
      <c r="T862">
        <v>317040</v>
      </c>
      <c r="U862" t="s">
        <v>1581</v>
      </c>
      <c r="V862">
        <v>9930</v>
      </c>
      <c r="W862" t="s">
        <v>1579</v>
      </c>
      <c r="Y862">
        <v>0</v>
      </c>
    </row>
    <row r="863" spans="1:25" x14ac:dyDescent="0.2">
      <c r="A863">
        <v>53531</v>
      </c>
      <c r="B863" t="s">
        <v>23161</v>
      </c>
      <c r="C863">
        <v>0</v>
      </c>
      <c r="D863">
        <f>IF(COUNTIF(Sheet3!$A$1:$A$349,"*"&amp;B863&amp;"*")&gt;0,1,0)</f>
        <v>0</v>
      </c>
      <c r="E863">
        <f>IF(COUNTIF(Sheet1!$C$1:$C$349,"*"&amp;K863&amp;"*")&gt;0,1,0)</f>
        <v>1</v>
      </c>
      <c r="F863">
        <f>IF(COUNTIF(Sheet1!$E$1:$E$349,"*"&amp;G863&amp;"*")&gt;0,1,0)</f>
        <v>0</v>
      </c>
      <c r="G863" t="s">
        <v>30293</v>
      </c>
      <c r="H863" t="str">
        <f t="shared" si="13"/>
        <v>Belobresca Caras-Severin</v>
      </c>
      <c r="I863">
        <v>11</v>
      </c>
      <c r="J863">
        <v>118</v>
      </c>
      <c r="K863" t="s">
        <v>29093</v>
      </c>
      <c r="L863" t="s">
        <v>7542</v>
      </c>
      <c r="M863">
        <v>5</v>
      </c>
      <c r="N863">
        <v>859</v>
      </c>
      <c r="O863" t="s">
        <v>1467</v>
      </c>
      <c r="P863" t="s">
        <v>6368</v>
      </c>
      <c r="Q863" t="s">
        <v>26</v>
      </c>
      <c r="R863">
        <v>23</v>
      </c>
      <c r="S863">
        <v>3</v>
      </c>
      <c r="T863">
        <v>327301</v>
      </c>
      <c r="U863" t="s">
        <v>7928</v>
      </c>
      <c r="V863">
        <v>53513</v>
      </c>
      <c r="W863" t="s">
        <v>7926</v>
      </c>
      <c r="Y863">
        <v>0</v>
      </c>
    </row>
    <row r="864" spans="1:25" x14ac:dyDescent="0.2">
      <c r="A864">
        <v>74279</v>
      </c>
      <c r="B864" t="s">
        <v>24954</v>
      </c>
      <c r="C864">
        <v>0</v>
      </c>
      <c r="D864">
        <f>IF(COUNTIF(Sheet3!$A$1:$A$349,"*"&amp;B864&amp;"*")&gt;0,1,0)</f>
        <v>0</v>
      </c>
      <c r="E864">
        <f>IF(COUNTIF(Sheet1!$C$1:$C$349,"*"&amp;K864&amp;"*")&gt;0,1,0)</f>
        <v>1</v>
      </c>
      <c r="F864">
        <f>IF(COUNTIF(Sheet1!$E$1:$E$349,"*"&amp;G864&amp;"*")&gt;0,1,0)</f>
        <v>0</v>
      </c>
      <c r="G864" t="s">
        <v>30294</v>
      </c>
      <c r="H864" t="str">
        <f t="shared" si="13"/>
        <v>Belot Dolj</v>
      </c>
      <c r="I864">
        <v>16</v>
      </c>
      <c r="J864">
        <v>163</v>
      </c>
      <c r="K864" t="s">
        <v>10019</v>
      </c>
      <c r="L864" t="s">
        <v>10020</v>
      </c>
      <c r="M864">
        <v>4</v>
      </c>
      <c r="N864">
        <v>840</v>
      </c>
      <c r="O864" t="s">
        <v>10021</v>
      </c>
      <c r="P864" t="s">
        <v>4448</v>
      </c>
      <c r="Q864" t="s">
        <v>26</v>
      </c>
      <c r="R864">
        <v>23</v>
      </c>
      <c r="S864">
        <v>3</v>
      </c>
      <c r="T864">
        <v>207542</v>
      </c>
      <c r="U864" t="s">
        <v>10627</v>
      </c>
      <c r="V864">
        <v>74242</v>
      </c>
      <c r="W864" t="s">
        <v>10624</v>
      </c>
      <c r="Y864">
        <v>0</v>
      </c>
    </row>
    <row r="865" spans="1:25" x14ac:dyDescent="0.2">
      <c r="A865">
        <v>10471</v>
      </c>
      <c r="B865" t="s">
        <v>24955</v>
      </c>
      <c r="C865">
        <v>0</v>
      </c>
      <c r="D865">
        <f>IF(COUNTIF(Sheet3!$A$1:$A$349,"*"&amp;B865&amp;"*")&gt;0,1,0)</f>
        <v>0</v>
      </c>
      <c r="E865">
        <f>IF(COUNTIF(Sheet1!$C$1:$C$349,"*"&amp;K865&amp;"*")&gt;0,1,0)</f>
        <v>1</v>
      </c>
      <c r="F865">
        <f>IF(COUNTIF(Sheet1!$E$1:$E$349,"*"&amp;G865&amp;"*")&gt;0,1,0)</f>
        <v>0</v>
      </c>
      <c r="G865" t="s">
        <v>30295</v>
      </c>
      <c r="H865" t="str">
        <f t="shared" si="13"/>
        <v>Belotint Arad</v>
      </c>
      <c r="I865">
        <v>2</v>
      </c>
      <c r="J865">
        <v>29</v>
      </c>
      <c r="K865" t="s">
        <v>1465</v>
      </c>
      <c r="L865" t="s">
        <v>1466</v>
      </c>
      <c r="M865">
        <v>5</v>
      </c>
      <c r="N865">
        <v>859</v>
      </c>
      <c r="O865" t="s">
        <v>1467</v>
      </c>
      <c r="P865" t="s">
        <v>50</v>
      </c>
      <c r="Q865" t="s">
        <v>26</v>
      </c>
      <c r="R865">
        <v>23</v>
      </c>
      <c r="S865">
        <v>3</v>
      </c>
      <c r="T865">
        <v>317086</v>
      </c>
      <c r="U865" t="s">
        <v>1671</v>
      </c>
      <c r="V865">
        <v>10453</v>
      </c>
      <c r="W865" t="s">
        <v>1668</v>
      </c>
      <c r="Y865">
        <v>0</v>
      </c>
    </row>
    <row r="866" spans="1:25" x14ac:dyDescent="0.2">
      <c r="A866">
        <v>136973</v>
      </c>
      <c r="B866" t="s">
        <v>18073</v>
      </c>
      <c r="C866">
        <v>0</v>
      </c>
      <c r="D866">
        <f>IF(COUNTIF(Sheet3!$A$1:$A$349,"*"&amp;B866&amp;"*")&gt;0,1,0)</f>
        <v>0</v>
      </c>
      <c r="E866">
        <f>IF(COUNTIF(Sheet1!$C$1:$C$349,"*"&amp;K866&amp;"*")&gt;0,1,0)</f>
        <v>1</v>
      </c>
      <c r="F866">
        <f>IF(COUNTIF(Sheet1!$E$1:$E$349,"*"&amp;G866&amp;"*")&gt;0,1,0)</f>
        <v>0</v>
      </c>
      <c r="G866" t="s">
        <v>30296</v>
      </c>
      <c r="H866" t="str">
        <f t="shared" si="13"/>
        <v>Beltiug Satu Mare</v>
      </c>
      <c r="I866">
        <v>30</v>
      </c>
      <c r="J866">
        <v>305</v>
      </c>
      <c r="K866" t="s">
        <v>1941</v>
      </c>
      <c r="L866" t="s">
        <v>18012</v>
      </c>
      <c r="M866">
        <v>6</v>
      </c>
      <c r="N866">
        <v>868</v>
      </c>
      <c r="O866" t="s">
        <v>4205</v>
      </c>
      <c r="P866" t="s">
        <v>5114</v>
      </c>
      <c r="Q866" t="s">
        <v>38</v>
      </c>
      <c r="R866">
        <v>22</v>
      </c>
      <c r="S866">
        <v>3</v>
      </c>
      <c r="T866">
        <v>3966</v>
      </c>
      <c r="U866" t="s">
        <v>18074</v>
      </c>
      <c r="V866">
        <v>136964</v>
      </c>
      <c r="W866" t="s">
        <v>18073</v>
      </c>
      <c r="Y866">
        <v>0</v>
      </c>
    </row>
    <row r="867" spans="1:25" x14ac:dyDescent="0.2">
      <c r="A867">
        <v>163510</v>
      </c>
      <c r="B867" t="s">
        <v>21117</v>
      </c>
      <c r="C867">
        <v>0</v>
      </c>
      <c r="D867">
        <f>IF(COUNTIF(Sheet3!$A$1:$A$349,"*"&amp;B867&amp;"*")&gt;0,1,0)</f>
        <v>0</v>
      </c>
      <c r="E867">
        <f>IF(COUNTIF(Sheet1!$C$1:$C$349,"*"&amp;K867&amp;"*")&gt;0,1,0)</f>
        <v>1</v>
      </c>
      <c r="F867">
        <f>IF(COUNTIF(Sheet1!$E$1:$E$349,"*"&amp;G867&amp;"*")&gt;0,1,0)</f>
        <v>0</v>
      </c>
      <c r="G867" t="s">
        <v>30297</v>
      </c>
      <c r="H867" t="str">
        <f t="shared" si="13"/>
        <v>Belzeni Vaslui</v>
      </c>
      <c r="I867">
        <v>37</v>
      </c>
      <c r="J867">
        <v>378</v>
      </c>
      <c r="K867" t="s">
        <v>20936</v>
      </c>
      <c r="L867" t="s">
        <v>20937</v>
      </c>
      <c r="M867">
        <v>1</v>
      </c>
      <c r="N867">
        <v>813</v>
      </c>
      <c r="O867" t="s">
        <v>3243</v>
      </c>
      <c r="P867" t="s">
        <v>1806</v>
      </c>
      <c r="Q867" t="s">
        <v>26</v>
      </c>
      <c r="R867">
        <v>23</v>
      </c>
      <c r="S867">
        <v>3</v>
      </c>
      <c r="T867">
        <v>737202</v>
      </c>
      <c r="U867" t="s">
        <v>21118</v>
      </c>
      <c r="V867">
        <v>163486</v>
      </c>
      <c r="W867" t="s">
        <v>9706</v>
      </c>
      <c r="Y867">
        <v>0</v>
      </c>
    </row>
    <row r="868" spans="1:25" x14ac:dyDescent="0.2">
      <c r="A868">
        <v>158207</v>
      </c>
      <c r="B868" t="s">
        <v>20548</v>
      </c>
      <c r="C868">
        <v>0</v>
      </c>
      <c r="D868">
        <f>IF(COUNTIF(Sheet3!$A$1:$A$349,"*"&amp;B868&amp;"*")&gt;0,1,0)</f>
        <v>0</v>
      </c>
      <c r="E868">
        <f>IF(COUNTIF(Sheet1!$C$1:$C$349,"*"&amp;K868&amp;"*")&gt;0,1,0)</f>
        <v>1</v>
      </c>
      <c r="F868">
        <f>IF(COUNTIF(Sheet1!$E$1:$E$349,"*"&amp;G868&amp;"*")&gt;0,1,0)</f>
        <v>0</v>
      </c>
      <c r="G868" t="s">
        <v>30298</v>
      </c>
      <c r="H868" t="str">
        <f t="shared" si="13"/>
        <v>Bencecu de Jos Timis</v>
      </c>
      <c r="I868">
        <v>35</v>
      </c>
      <c r="J868">
        <v>350</v>
      </c>
      <c r="K868" t="s">
        <v>29096</v>
      </c>
      <c r="L868" t="s">
        <v>20163</v>
      </c>
      <c r="M868">
        <v>5</v>
      </c>
      <c r="N868">
        <v>859</v>
      </c>
      <c r="O868" t="s">
        <v>1467</v>
      </c>
      <c r="P868" t="s">
        <v>1066</v>
      </c>
      <c r="Q868" t="s">
        <v>26</v>
      </c>
      <c r="R868">
        <v>23</v>
      </c>
      <c r="S868">
        <v>3</v>
      </c>
      <c r="T868">
        <v>307326</v>
      </c>
      <c r="U868" t="s">
        <v>20549</v>
      </c>
      <c r="V868">
        <v>158181</v>
      </c>
      <c r="W868" t="s">
        <v>20546</v>
      </c>
      <c r="Y868">
        <v>0</v>
      </c>
    </row>
    <row r="869" spans="1:25" x14ac:dyDescent="0.2">
      <c r="A869">
        <v>158216</v>
      </c>
      <c r="B869" t="s">
        <v>20550</v>
      </c>
      <c r="C869">
        <v>0</v>
      </c>
      <c r="D869">
        <f>IF(COUNTIF(Sheet3!$A$1:$A$349,"*"&amp;B869&amp;"*")&gt;0,1,0)</f>
        <v>0</v>
      </c>
      <c r="E869">
        <f>IF(COUNTIF(Sheet1!$C$1:$C$349,"*"&amp;K869&amp;"*")&gt;0,1,0)</f>
        <v>1</v>
      </c>
      <c r="F869">
        <f>IF(COUNTIF(Sheet1!$E$1:$E$349,"*"&amp;G869&amp;"*")&gt;0,1,0)</f>
        <v>0</v>
      </c>
      <c r="G869" t="s">
        <v>30299</v>
      </c>
      <c r="H869" t="str">
        <f t="shared" si="13"/>
        <v>Bencecu de Sus Timis</v>
      </c>
      <c r="I869">
        <v>35</v>
      </c>
      <c r="J869">
        <v>350</v>
      </c>
      <c r="K869" t="s">
        <v>29096</v>
      </c>
      <c r="L869" t="s">
        <v>20163</v>
      </c>
      <c r="M869">
        <v>5</v>
      </c>
      <c r="N869">
        <v>859</v>
      </c>
      <c r="O869" t="s">
        <v>1467</v>
      </c>
      <c r="P869" t="s">
        <v>4146</v>
      </c>
      <c r="Q869" t="s">
        <v>26</v>
      </c>
      <c r="R869">
        <v>23</v>
      </c>
      <c r="S869">
        <v>3</v>
      </c>
      <c r="T869">
        <v>307327</v>
      </c>
      <c r="U869" t="s">
        <v>20551</v>
      </c>
      <c r="V869">
        <v>158181</v>
      </c>
      <c r="W869" t="s">
        <v>20546</v>
      </c>
      <c r="Y869">
        <v>0</v>
      </c>
    </row>
    <row r="870" spans="1:25" x14ac:dyDescent="0.2">
      <c r="A870">
        <v>140253</v>
      </c>
      <c r="B870" t="s">
        <v>18460</v>
      </c>
      <c r="C870">
        <v>0</v>
      </c>
      <c r="D870">
        <f>IF(COUNTIF(Sheet3!$A$1:$A$349,"*"&amp;B870&amp;"*")&gt;0,1,0)</f>
        <v>0</v>
      </c>
      <c r="E870">
        <f>IF(COUNTIF(Sheet1!$C$1:$C$349,"*"&amp;K870&amp;"*")&gt;0,1,0)</f>
        <v>1</v>
      </c>
      <c r="F870">
        <f>IF(COUNTIF(Sheet1!$E$1:$E$349,"*"&amp;G870&amp;"*")&gt;0,1,0)</f>
        <v>0</v>
      </c>
      <c r="G870" t="s">
        <v>30300</v>
      </c>
      <c r="H870" t="str">
        <f t="shared" si="13"/>
        <v>Benesat Salaj</v>
      </c>
      <c r="I870">
        <v>31</v>
      </c>
      <c r="J870">
        <v>314</v>
      </c>
      <c r="K870" t="s">
        <v>29098</v>
      </c>
      <c r="L870" t="s">
        <v>18391</v>
      </c>
      <c r="M870">
        <v>6</v>
      </c>
      <c r="N870">
        <v>868</v>
      </c>
      <c r="O870" t="s">
        <v>4205</v>
      </c>
      <c r="P870" t="s">
        <v>3576</v>
      </c>
      <c r="Q870" t="s">
        <v>38</v>
      </c>
      <c r="R870">
        <v>22</v>
      </c>
      <c r="S870">
        <v>3</v>
      </c>
      <c r="T870">
        <v>457035</v>
      </c>
      <c r="U870" t="s">
        <v>18461</v>
      </c>
      <c r="V870">
        <v>140244</v>
      </c>
      <c r="W870" t="s">
        <v>18460</v>
      </c>
      <c r="Y870">
        <v>0</v>
      </c>
    </row>
    <row r="871" spans="1:25" x14ac:dyDescent="0.2">
      <c r="A871">
        <v>9958</v>
      </c>
      <c r="B871" t="s">
        <v>23162</v>
      </c>
      <c r="C871">
        <v>0</v>
      </c>
      <c r="D871">
        <f>IF(COUNTIF(Sheet3!$A$1:$A$349,"*"&amp;B871&amp;"*")&gt;0,1,0)</f>
        <v>0</v>
      </c>
      <c r="E871">
        <f>IF(COUNTIF(Sheet1!$C$1:$C$349,"*"&amp;K871&amp;"*")&gt;0,1,0)</f>
        <v>1</v>
      </c>
      <c r="F871">
        <f>IF(COUNTIF(Sheet1!$E$1:$E$349,"*"&amp;G871&amp;"*")&gt;0,1,0)</f>
        <v>0</v>
      </c>
      <c r="G871" t="s">
        <v>30301</v>
      </c>
      <c r="H871" t="str">
        <f t="shared" si="13"/>
        <v>Benesti Arad</v>
      </c>
      <c r="I871">
        <v>2</v>
      </c>
      <c r="J871">
        <v>29</v>
      </c>
      <c r="K871" t="s">
        <v>1465</v>
      </c>
      <c r="L871" t="s">
        <v>1466</v>
      </c>
      <c r="M871">
        <v>5</v>
      </c>
      <c r="N871">
        <v>859</v>
      </c>
      <c r="O871" t="s">
        <v>1467</v>
      </c>
      <c r="P871" t="s">
        <v>126</v>
      </c>
      <c r="Q871" t="s">
        <v>26</v>
      </c>
      <c r="R871">
        <v>23</v>
      </c>
      <c r="S871">
        <v>3</v>
      </c>
      <c r="T871">
        <v>317041</v>
      </c>
      <c r="U871" t="s">
        <v>1582</v>
      </c>
      <c r="V871">
        <v>9930</v>
      </c>
      <c r="W871" t="s">
        <v>1579</v>
      </c>
      <c r="Y871">
        <v>0</v>
      </c>
    </row>
    <row r="872" spans="1:25" x14ac:dyDescent="0.2">
      <c r="A872">
        <v>25567</v>
      </c>
      <c r="B872" t="s">
        <v>23162</v>
      </c>
      <c r="C872">
        <v>0</v>
      </c>
      <c r="D872">
        <f>IF(COUNTIF(Sheet3!$A$1:$A$349,"*"&amp;B872&amp;"*")&gt;0,1,0)</f>
        <v>0</v>
      </c>
      <c r="E872">
        <f>IF(COUNTIF(Sheet1!$C$1:$C$349,"*"&amp;K872&amp;"*")&gt;0,1,0)</f>
        <v>1</v>
      </c>
      <c r="F872">
        <f>IF(COUNTIF(Sheet1!$E$1:$E$349,"*"&amp;G872&amp;"*")&gt;0,1,0)</f>
        <v>0</v>
      </c>
      <c r="G872" t="s">
        <v>30302</v>
      </c>
      <c r="H872" t="str">
        <f t="shared" si="13"/>
        <v>Benesti Bacau</v>
      </c>
      <c r="I872">
        <v>4</v>
      </c>
      <c r="J872">
        <v>47</v>
      </c>
      <c r="K872" t="s">
        <v>22882</v>
      </c>
      <c r="L872" t="s">
        <v>3242</v>
      </c>
      <c r="M872">
        <v>1</v>
      </c>
      <c r="N872">
        <v>813</v>
      </c>
      <c r="O872" t="s">
        <v>3243</v>
      </c>
      <c r="P872" t="s">
        <v>669</v>
      </c>
      <c r="Q872" t="s">
        <v>26</v>
      </c>
      <c r="R872">
        <v>23</v>
      </c>
      <c r="S872">
        <v>3</v>
      </c>
      <c r="T872">
        <v>607588</v>
      </c>
      <c r="U872" t="s">
        <v>4086</v>
      </c>
      <c r="V872">
        <v>25521</v>
      </c>
      <c r="W872" t="s">
        <v>4080</v>
      </c>
      <c r="Y872">
        <v>0</v>
      </c>
    </row>
    <row r="873" spans="1:25" x14ac:dyDescent="0.2">
      <c r="A873">
        <v>72178</v>
      </c>
      <c r="B873" t="s">
        <v>23162</v>
      </c>
      <c r="C873">
        <v>0</v>
      </c>
      <c r="D873">
        <f>IF(COUNTIF(Sheet3!$A$1:$A$349,"*"&amp;B873&amp;"*")&gt;0,1,0)</f>
        <v>0</v>
      </c>
      <c r="E873">
        <f>IF(COUNTIF(Sheet1!$C$1:$C$349,"*"&amp;K873&amp;"*")&gt;0,1,0)</f>
        <v>1</v>
      </c>
      <c r="F873">
        <f>IF(COUNTIF(Sheet1!$E$1:$E$349,"*"&amp;G873&amp;"*")&gt;0,1,0)</f>
        <v>0</v>
      </c>
      <c r="G873" t="s">
        <v>30303</v>
      </c>
      <c r="H873" t="str">
        <f t="shared" si="13"/>
        <v>Benesti Dolj</v>
      </c>
      <c r="I873">
        <v>16</v>
      </c>
      <c r="J873">
        <v>163</v>
      </c>
      <c r="K873" t="s">
        <v>10019</v>
      </c>
      <c r="L873" t="s">
        <v>10020</v>
      </c>
      <c r="M873">
        <v>4</v>
      </c>
      <c r="N873">
        <v>840</v>
      </c>
      <c r="O873" t="s">
        <v>10021</v>
      </c>
      <c r="P873" t="s">
        <v>4399</v>
      </c>
      <c r="Q873" t="s">
        <v>26</v>
      </c>
      <c r="R873">
        <v>23</v>
      </c>
      <c r="S873">
        <v>3</v>
      </c>
      <c r="T873">
        <v>207241</v>
      </c>
      <c r="U873" t="s">
        <v>10339</v>
      </c>
      <c r="V873">
        <v>72150</v>
      </c>
      <c r="W873" t="s">
        <v>10337</v>
      </c>
      <c r="Y873">
        <v>0</v>
      </c>
    </row>
    <row r="874" spans="1:25" x14ac:dyDescent="0.2">
      <c r="A874">
        <v>143904</v>
      </c>
      <c r="B874" t="s">
        <v>23162</v>
      </c>
      <c r="C874">
        <v>0</v>
      </c>
      <c r="D874">
        <f>IF(COUNTIF(Sheet3!$A$1:$A$349,"*"&amp;B874&amp;"*")&gt;0,1,0)</f>
        <v>0</v>
      </c>
      <c r="E874">
        <f>IF(COUNTIF(Sheet1!$C$1:$C$349,"*"&amp;K874&amp;"*")&gt;0,1,0)</f>
        <v>1</v>
      </c>
      <c r="F874">
        <f>IF(COUNTIF(Sheet1!$E$1:$E$349,"*"&amp;G874&amp;"*")&gt;0,1,0)</f>
        <v>0</v>
      </c>
      <c r="G874" t="s">
        <v>30304</v>
      </c>
      <c r="H874" t="str">
        <f t="shared" si="13"/>
        <v>Benesti Sibiu</v>
      </c>
      <c r="I874">
        <v>32</v>
      </c>
      <c r="J874">
        <v>323</v>
      </c>
      <c r="K874" t="s">
        <v>18831</v>
      </c>
      <c r="L874" t="s">
        <v>18832</v>
      </c>
      <c r="M874">
        <v>7</v>
      </c>
      <c r="N874">
        <v>877</v>
      </c>
      <c r="O874" t="s">
        <v>21</v>
      </c>
      <c r="P874" t="s">
        <v>1619</v>
      </c>
      <c r="Q874" t="s">
        <v>26</v>
      </c>
      <c r="R874">
        <v>23</v>
      </c>
      <c r="S874">
        <v>3</v>
      </c>
      <c r="T874">
        <v>557006</v>
      </c>
      <c r="U874" t="s">
        <v>18882</v>
      </c>
      <c r="V874">
        <v>143888</v>
      </c>
      <c r="W874" t="s">
        <v>18880</v>
      </c>
      <c r="Y874">
        <v>0</v>
      </c>
    </row>
    <row r="875" spans="1:25" x14ac:dyDescent="0.2">
      <c r="A875">
        <v>166208</v>
      </c>
      <c r="B875" t="s">
        <v>23162</v>
      </c>
      <c r="C875">
        <v>0</v>
      </c>
      <c r="D875">
        <f>IF(COUNTIF(Sheet3!$A$1:$A$349,"*"&amp;B875&amp;"*")&gt;0,1,0)</f>
        <v>0</v>
      </c>
      <c r="E875">
        <f>IF(COUNTIF(Sheet1!$C$1:$C$349,"*"&amp;K875&amp;"*")&gt;0,1,0)</f>
        <v>1</v>
      </c>
      <c r="F875">
        <f>IF(COUNTIF(Sheet1!$E$1:$E$349,"*"&amp;G875&amp;"*")&gt;0,1,0)</f>
        <v>0</v>
      </c>
      <c r="G875" t="s">
        <v>30305</v>
      </c>
      <c r="H875" t="str">
        <f t="shared" si="13"/>
        <v>Benesti Vaslui</v>
      </c>
      <c r="I875">
        <v>37</v>
      </c>
      <c r="J875">
        <v>378</v>
      </c>
      <c r="K875" t="s">
        <v>20936</v>
      </c>
      <c r="L875" t="s">
        <v>20937</v>
      </c>
      <c r="M875">
        <v>1</v>
      </c>
      <c r="N875">
        <v>813</v>
      </c>
      <c r="O875" t="s">
        <v>3243</v>
      </c>
      <c r="P875" t="s">
        <v>2270</v>
      </c>
      <c r="Q875" t="s">
        <v>26</v>
      </c>
      <c r="R875">
        <v>23</v>
      </c>
      <c r="S875">
        <v>3</v>
      </c>
      <c r="T875">
        <v>737511</v>
      </c>
      <c r="U875" t="s">
        <v>21425</v>
      </c>
      <c r="V875">
        <v>166182</v>
      </c>
      <c r="W875" t="s">
        <v>21422</v>
      </c>
      <c r="Y875">
        <v>0</v>
      </c>
    </row>
    <row r="876" spans="1:25" x14ac:dyDescent="0.2">
      <c r="A876">
        <v>168470</v>
      </c>
      <c r="B876" t="s">
        <v>23162</v>
      </c>
      <c r="C876">
        <v>0</v>
      </c>
      <c r="D876">
        <f>IF(COUNTIF(Sheet3!$A$1:$A$349,"*"&amp;B876&amp;"*")&gt;0,1,0)</f>
        <v>0</v>
      </c>
      <c r="E876">
        <f>IF(COUNTIF(Sheet1!$C$1:$C$349,"*"&amp;K876&amp;"*")&gt;0,1,0)</f>
        <v>1</v>
      </c>
      <c r="F876">
        <f>IF(COUNTIF(Sheet1!$E$1:$E$349,"*"&amp;G876&amp;"*")&gt;0,1,0)</f>
        <v>0</v>
      </c>
      <c r="G876" t="s">
        <v>30306</v>
      </c>
      <c r="H876" t="str">
        <f t="shared" si="13"/>
        <v>Benesti Valcea</v>
      </c>
      <c r="I876">
        <v>38</v>
      </c>
      <c r="J876">
        <v>387</v>
      </c>
      <c r="K876" t="s">
        <v>25637</v>
      </c>
      <c r="L876" t="s">
        <v>21552</v>
      </c>
      <c r="M876">
        <v>4</v>
      </c>
      <c r="N876">
        <v>840</v>
      </c>
      <c r="O876" t="s">
        <v>10021</v>
      </c>
      <c r="P876" t="s">
        <v>1697</v>
      </c>
      <c r="Q876" t="s">
        <v>26</v>
      </c>
      <c r="R876">
        <v>19</v>
      </c>
      <c r="S876">
        <v>1</v>
      </c>
      <c r="T876">
        <v>245401</v>
      </c>
      <c r="U876" t="s">
        <v>21670</v>
      </c>
      <c r="V876">
        <v>168452</v>
      </c>
      <c r="W876" t="s">
        <v>8233</v>
      </c>
      <c r="Y876">
        <v>0</v>
      </c>
    </row>
    <row r="877" spans="1:25" x14ac:dyDescent="0.2">
      <c r="A877">
        <v>78882</v>
      </c>
      <c r="B877" t="s">
        <v>23163</v>
      </c>
      <c r="C877">
        <v>0</v>
      </c>
      <c r="D877">
        <f>IF(COUNTIF(Sheet3!$A$1:$A$349,"*"&amp;B877&amp;"*")&gt;0,1,0)</f>
        <v>0</v>
      </c>
      <c r="E877">
        <f>IF(COUNTIF(Sheet1!$C$1:$C$349,"*"&amp;K877&amp;"*")&gt;0,1,0)</f>
        <v>1</v>
      </c>
      <c r="F877">
        <f>IF(COUNTIF(Sheet1!$E$1:$E$349,"*"&amp;G877&amp;"*")&gt;0,1,0)</f>
        <v>0</v>
      </c>
      <c r="G877" t="s">
        <v>30307</v>
      </c>
      <c r="H877" t="str">
        <f t="shared" si="13"/>
        <v>Bengesti Gorj</v>
      </c>
      <c r="I877">
        <v>18</v>
      </c>
      <c r="J877">
        <v>181</v>
      </c>
      <c r="K877" t="s">
        <v>11026</v>
      </c>
      <c r="L877" t="s">
        <v>11027</v>
      </c>
      <c r="M877">
        <v>4</v>
      </c>
      <c r="N877">
        <v>840</v>
      </c>
      <c r="O877" t="s">
        <v>10021</v>
      </c>
      <c r="P877" t="s">
        <v>1012</v>
      </c>
      <c r="Q877" t="s">
        <v>38</v>
      </c>
      <c r="R877">
        <v>22</v>
      </c>
      <c r="S877">
        <v>3</v>
      </c>
      <c r="T877">
        <v>217067</v>
      </c>
      <c r="U877" t="s">
        <v>11150</v>
      </c>
      <c r="V877">
        <v>78873</v>
      </c>
      <c r="W877" t="s">
        <v>11151</v>
      </c>
      <c r="Y877">
        <v>0</v>
      </c>
    </row>
    <row r="878" spans="1:25" x14ac:dyDescent="0.2">
      <c r="A878">
        <v>149520</v>
      </c>
      <c r="B878" t="s">
        <v>19545</v>
      </c>
      <c r="C878">
        <v>0</v>
      </c>
      <c r="D878">
        <f>IF(COUNTIF(Sheet3!$A$1:$A$349,"*"&amp;B878&amp;"*")&gt;0,1,0)</f>
        <v>0</v>
      </c>
      <c r="E878">
        <f>IF(COUNTIF(Sheet1!$C$1:$C$349,"*"&amp;K878&amp;"*")&gt;0,1,0)</f>
        <v>1</v>
      </c>
      <c r="F878">
        <f>IF(COUNTIF(Sheet1!$E$1:$E$349,"*"&amp;G878&amp;"*")&gt;0,1,0)</f>
        <v>0</v>
      </c>
      <c r="G878" t="s">
        <v>30308</v>
      </c>
      <c r="H878" t="str">
        <f t="shared" si="13"/>
        <v>Benia Suceava</v>
      </c>
      <c r="I878">
        <v>33</v>
      </c>
      <c r="J878">
        <v>332</v>
      </c>
      <c r="K878" t="s">
        <v>19139</v>
      </c>
      <c r="L878" t="s">
        <v>19140</v>
      </c>
      <c r="M878">
        <v>1</v>
      </c>
      <c r="N878">
        <v>813</v>
      </c>
      <c r="O878" t="s">
        <v>3243</v>
      </c>
      <c r="P878" t="s">
        <v>615</v>
      </c>
      <c r="Q878" t="s">
        <v>26</v>
      </c>
      <c r="R878">
        <v>23</v>
      </c>
      <c r="S878">
        <v>3</v>
      </c>
      <c r="T878">
        <v>727381</v>
      </c>
      <c r="U878" t="s">
        <v>19546</v>
      </c>
      <c r="V878">
        <v>149502</v>
      </c>
      <c r="W878" t="s">
        <v>19542</v>
      </c>
      <c r="Y878">
        <v>0</v>
      </c>
    </row>
    <row r="879" spans="1:25" x14ac:dyDescent="0.2">
      <c r="A879">
        <v>4384</v>
      </c>
      <c r="B879" t="s">
        <v>686</v>
      </c>
      <c r="C879">
        <v>0</v>
      </c>
      <c r="D879">
        <f>IF(COUNTIF(Sheet3!$A$1:$A$349,"*"&amp;B879&amp;"*")&gt;0,1,0)</f>
        <v>0</v>
      </c>
      <c r="E879">
        <f>IF(COUNTIF(Sheet1!$C$1:$C$349,"*"&amp;K879&amp;"*")&gt;0,1,0)</f>
        <v>1</v>
      </c>
      <c r="F879">
        <f>IF(COUNTIF(Sheet1!$E$1:$E$349,"*"&amp;G879&amp;"*")&gt;0,1,0)</f>
        <v>0</v>
      </c>
      <c r="G879" t="s">
        <v>30309</v>
      </c>
      <c r="H879" t="str">
        <f t="shared" si="13"/>
        <v>Benic Alba</v>
      </c>
      <c r="I879">
        <v>1</v>
      </c>
      <c r="J879">
        <v>10</v>
      </c>
      <c r="K879" t="s">
        <v>19</v>
      </c>
      <c r="L879" t="s">
        <v>20</v>
      </c>
      <c r="M879">
        <v>7</v>
      </c>
      <c r="N879">
        <v>877</v>
      </c>
      <c r="O879" t="s">
        <v>21</v>
      </c>
      <c r="P879" t="s">
        <v>687</v>
      </c>
      <c r="Q879" t="s">
        <v>26</v>
      </c>
      <c r="R879">
        <v>23</v>
      </c>
      <c r="S879">
        <v>3</v>
      </c>
      <c r="T879">
        <v>517286</v>
      </c>
      <c r="U879" t="s">
        <v>688</v>
      </c>
      <c r="V879">
        <v>4366</v>
      </c>
      <c r="W879" t="s">
        <v>683</v>
      </c>
      <c r="Y879">
        <v>0</v>
      </c>
    </row>
    <row r="880" spans="1:25" x14ac:dyDescent="0.2">
      <c r="A880">
        <v>86008</v>
      </c>
      <c r="B880" t="s">
        <v>24956</v>
      </c>
      <c r="C880">
        <v>0</v>
      </c>
      <c r="D880">
        <f>IF(COUNTIF(Sheet3!$A$1:$A$349,"*"&amp;B880&amp;"*")&gt;0,1,0)</f>
        <v>0</v>
      </c>
      <c r="E880">
        <f>IF(COUNTIF(Sheet1!$C$1:$C$349,"*"&amp;K880&amp;"*")&gt;0,1,0)</f>
        <v>1</v>
      </c>
      <c r="F880">
        <f>IF(COUNTIF(Sheet1!$E$1:$E$349,"*"&amp;G880&amp;"*")&gt;0,1,0)</f>
        <v>0</v>
      </c>
      <c r="G880" t="s">
        <v>30310</v>
      </c>
      <c r="H880" t="str">
        <f t="shared" si="13"/>
        <v>Bentid Harghita</v>
      </c>
      <c r="I880">
        <v>19</v>
      </c>
      <c r="J880">
        <v>190</v>
      </c>
      <c r="K880" t="s">
        <v>11664</v>
      </c>
      <c r="L880" t="s">
        <v>11665</v>
      </c>
      <c r="M880">
        <v>7</v>
      </c>
      <c r="N880">
        <v>877</v>
      </c>
      <c r="O880" t="s">
        <v>21</v>
      </c>
      <c r="P880" t="s">
        <v>773</v>
      </c>
      <c r="Q880" t="s">
        <v>26</v>
      </c>
      <c r="R880">
        <v>23</v>
      </c>
      <c r="S880">
        <v>3</v>
      </c>
      <c r="T880">
        <v>537311</v>
      </c>
      <c r="U880" t="s">
        <v>12040</v>
      </c>
      <c r="V880">
        <v>85984</v>
      </c>
      <c r="W880" t="s">
        <v>12037</v>
      </c>
      <c r="Y880">
        <v>0</v>
      </c>
    </row>
    <row r="881" spans="1:25" x14ac:dyDescent="0.2">
      <c r="A881">
        <v>46787</v>
      </c>
      <c r="B881" t="s">
        <v>7011</v>
      </c>
      <c r="C881">
        <v>0</v>
      </c>
      <c r="D881">
        <f>IF(COUNTIF(Sheet3!$A$1:$A$349,"*"&amp;B881&amp;"*")&gt;0,1,0)</f>
        <v>0</v>
      </c>
      <c r="E881">
        <f>IF(COUNTIF(Sheet1!$C$1:$C$349,"*"&amp;K881&amp;"*")&gt;0,1,0)</f>
        <v>1</v>
      </c>
      <c r="F881">
        <f>IF(COUNTIF(Sheet1!$E$1:$E$349,"*"&amp;G881&amp;"*")&gt;0,1,0)</f>
        <v>0</v>
      </c>
      <c r="G881" t="s">
        <v>30311</v>
      </c>
      <c r="H881" t="str">
        <f t="shared" si="13"/>
        <v>Bentu Buzau</v>
      </c>
      <c r="I881">
        <v>10</v>
      </c>
      <c r="J881">
        <v>109</v>
      </c>
      <c r="K881" t="s">
        <v>22908</v>
      </c>
      <c r="L881" t="s">
        <v>6741</v>
      </c>
      <c r="M881">
        <v>2</v>
      </c>
      <c r="N881">
        <v>822</v>
      </c>
      <c r="O881" t="s">
        <v>6468</v>
      </c>
      <c r="P881" t="s">
        <v>7012</v>
      </c>
      <c r="Q881" t="s">
        <v>26</v>
      </c>
      <c r="R881">
        <v>23</v>
      </c>
      <c r="S881">
        <v>3</v>
      </c>
      <c r="T881">
        <v>127241</v>
      </c>
      <c r="U881" t="s">
        <v>7013</v>
      </c>
      <c r="V881">
        <v>46769</v>
      </c>
      <c r="W881" t="s">
        <v>7008</v>
      </c>
      <c r="Y881">
        <v>0</v>
      </c>
    </row>
    <row r="882" spans="1:25" x14ac:dyDescent="0.2">
      <c r="A882">
        <v>108179</v>
      </c>
      <c r="B882" t="s">
        <v>22895</v>
      </c>
      <c r="C882">
        <v>0</v>
      </c>
      <c r="D882">
        <f>IF(COUNTIF(Sheet3!$A$1:$A$349,"*"&amp;B882&amp;"*")&gt;0,1,0)</f>
        <v>1</v>
      </c>
      <c r="E882">
        <f>IF(COUNTIF(Sheet1!$C$1:$C$349,"*"&amp;K882&amp;"*")&gt;0,1,0)</f>
        <v>1</v>
      </c>
      <c r="F882">
        <f>IF(COUNTIF(Sheet1!$E$1:$E$349,"*"&amp;G882&amp;"*")&gt;0,1,0)</f>
        <v>0</v>
      </c>
      <c r="G882" t="s">
        <v>30312</v>
      </c>
      <c r="H882" t="str">
        <f t="shared" si="13"/>
        <v>Berbesti Maramures</v>
      </c>
      <c r="I882">
        <v>24</v>
      </c>
      <c r="J882">
        <v>243</v>
      </c>
      <c r="K882" t="s">
        <v>29097</v>
      </c>
      <c r="L882" t="s">
        <v>14446</v>
      </c>
      <c r="M882">
        <v>6</v>
      </c>
      <c r="N882">
        <v>868</v>
      </c>
      <c r="O882" t="s">
        <v>4205</v>
      </c>
      <c r="P882" t="s">
        <v>14673</v>
      </c>
      <c r="Q882" t="s">
        <v>26</v>
      </c>
      <c r="R882">
        <v>23</v>
      </c>
      <c r="S882">
        <v>3</v>
      </c>
      <c r="T882">
        <v>437161</v>
      </c>
      <c r="U882" t="s">
        <v>14674</v>
      </c>
      <c r="V882">
        <v>108151</v>
      </c>
      <c r="W882" t="s">
        <v>4785</v>
      </c>
      <c r="Y882">
        <v>0</v>
      </c>
    </row>
    <row r="883" spans="1:25" x14ac:dyDescent="0.2">
      <c r="A883">
        <v>168611</v>
      </c>
      <c r="B883" t="s">
        <v>22895</v>
      </c>
      <c r="C883">
        <v>1</v>
      </c>
      <c r="D883">
        <f>IF(COUNTIF(Sheet3!$A$1:$A$349,"*"&amp;B883&amp;"*")&gt;0,1,0)</f>
        <v>1</v>
      </c>
      <c r="E883">
        <f>IF(COUNTIF(Sheet1!$C$1:$C$349,"*"&amp;K883&amp;"*")&gt;0,1,0)</f>
        <v>1</v>
      </c>
      <c r="F883">
        <f>IF(COUNTIF(Sheet1!$E$1:$E$349,"*"&amp;G883&amp;"*")&gt;0,1,0)</f>
        <v>1</v>
      </c>
      <c r="G883" t="s">
        <v>29155</v>
      </c>
      <c r="H883" t="str">
        <f t="shared" si="13"/>
        <v>Berbesti Valcea</v>
      </c>
      <c r="I883">
        <v>38</v>
      </c>
      <c r="J883">
        <v>387</v>
      </c>
      <c r="K883" t="s">
        <v>25637</v>
      </c>
      <c r="L883" t="s">
        <v>21552</v>
      </c>
      <c r="M883">
        <v>4</v>
      </c>
      <c r="N883">
        <v>840</v>
      </c>
      <c r="O883" t="s">
        <v>10021</v>
      </c>
      <c r="P883" t="s">
        <v>3788</v>
      </c>
      <c r="Q883" t="s">
        <v>38</v>
      </c>
      <c r="R883">
        <v>17</v>
      </c>
      <c r="S883">
        <v>1</v>
      </c>
      <c r="T883">
        <v>247030</v>
      </c>
      <c r="U883" t="s">
        <v>21684</v>
      </c>
      <c r="V883">
        <v>168602</v>
      </c>
      <c r="W883" t="s">
        <v>14672</v>
      </c>
      <c r="Y883">
        <v>1</v>
      </c>
    </row>
    <row r="884" spans="1:25" x14ac:dyDescent="0.2">
      <c r="A884">
        <v>170630</v>
      </c>
      <c r="B884" t="s">
        <v>22895</v>
      </c>
      <c r="C884">
        <v>1</v>
      </c>
      <c r="D884">
        <f>IF(COUNTIF(Sheet3!$A$1:$A$349,"*"&amp;B884&amp;"*")&gt;0,1,0)</f>
        <v>1</v>
      </c>
      <c r="E884">
        <f>IF(COUNTIF(Sheet1!$C$1:$C$349,"*"&amp;K884&amp;"*")&gt;0,1,0)</f>
        <v>1</v>
      </c>
      <c r="F884">
        <f>IF(COUNTIF(Sheet1!$E$1:$E$349,"*"&amp;G884&amp;"*")&gt;0,1,0)</f>
        <v>1</v>
      </c>
      <c r="G884" t="s">
        <v>29155</v>
      </c>
      <c r="H884" t="str">
        <f t="shared" si="13"/>
        <v>Berbesti Valcea</v>
      </c>
      <c r="I884">
        <v>38</v>
      </c>
      <c r="J884">
        <v>387</v>
      </c>
      <c r="K884" t="s">
        <v>25637</v>
      </c>
      <c r="L884" t="s">
        <v>21552</v>
      </c>
      <c r="M884">
        <v>4</v>
      </c>
      <c r="N884">
        <v>840</v>
      </c>
      <c r="O884" t="s">
        <v>10021</v>
      </c>
      <c r="P884" t="s">
        <v>71</v>
      </c>
      <c r="Q884" t="s">
        <v>26</v>
      </c>
      <c r="R884">
        <v>23</v>
      </c>
      <c r="S884">
        <v>3</v>
      </c>
      <c r="T884">
        <v>247281</v>
      </c>
      <c r="U884" t="s">
        <v>21906</v>
      </c>
      <c r="V884">
        <v>170612</v>
      </c>
      <c r="W884" t="s">
        <v>21904</v>
      </c>
      <c r="Y884">
        <v>1</v>
      </c>
    </row>
    <row r="885" spans="1:25" x14ac:dyDescent="0.2">
      <c r="A885">
        <v>70771</v>
      </c>
      <c r="B885" t="s">
        <v>23164</v>
      </c>
      <c r="C885">
        <v>0</v>
      </c>
      <c r="D885">
        <f>IF(COUNTIF(Sheet3!$A$1:$A$349,"*"&amp;B885&amp;"*")&gt;0,1,0)</f>
        <v>0</v>
      </c>
      <c r="E885">
        <f>IF(COUNTIF(Sheet1!$C$1:$C$349,"*"&amp;K885&amp;"*")&gt;0,1,0)</f>
        <v>1</v>
      </c>
      <c r="F885">
        <f>IF(COUNTIF(Sheet1!$E$1:$E$349,"*"&amp;G885&amp;"*")&gt;0,1,0)</f>
        <v>0</v>
      </c>
      <c r="G885" t="s">
        <v>30313</v>
      </c>
      <c r="H885" t="str">
        <f t="shared" si="13"/>
        <v>Berbesu Dolj</v>
      </c>
      <c r="I885">
        <v>16</v>
      </c>
      <c r="J885">
        <v>163</v>
      </c>
      <c r="K885" t="s">
        <v>10019</v>
      </c>
      <c r="L885" t="s">
        <v>10020</v>
      </c>
      <c r="M885">
        <v>4</v>
      </c>
      <c r="N885">
        <v>840</v>
      </c>
      <c r="O885" t="s">
        <v>10021</v>
      </c>
      <c r="P885" t="s">
        <v>126</v>
      </c>
      <c r="Q885" t="s">
        <v>26</v>
      </c>
      <c r="R885">
        <v>23</v>
      </c>
      <c r="S885">
        <v>3</v>
      </c>
      <c r="T885">
        <v>207037</v>
      </c>
      <c r="U885" t="s">
        <v>10148</v>
      </c>
      <c r="V885">
        <v>70744</v>
      </c>
      <c r="W885" t="s">
        <v>10145</v>
      </c>
      <c r="Y885">
        <v>0</v>
      </c>
    </row>
    <row r="886" spans="1:25" x14ac:dyDescent="0.2">
      <c r="A886">
        <v>25399</v>
      </c>
      <c r="B886" t="s">
        <v>4060</v>
      </c>
      <c r="C886">
        <v>0</v>
      </c>
      <c r="D886">
        <f>IF(COUNTIF(Sheet3!$A$1:$A$349,"*"&amp;B886&amp;"*")&gt;0,1,0)</f>
        <v>0</v>
      </c>
      <c r="E886">
        <f>IF(COUNTIF(Sheet1!$C$1:$C$349,"*"&amp;K886&amp;"*")&gt;0,1,0)</f>
        <v>1</v>
      </c>
      <c r="F886">
        <f>IF(COUNTIF(Sheet1!$E$1:$E$349,"*"&amp;G886&amp;"*")&gt;0,1,0)</f>
        <v>0</v>
      </c>
      <c r="G886" t="s">
        <v>30314</v>
      </c>
      <c r="H886" t="str">
        <f t="shared" si="13"/>
        <v>Berbinceni Bacau</v>
      </c>
      <c r="I886">
        <v>4</v>
      </c>
      <c r="J886">
        <v>47</v>
      </c>
      <c r="K886" t="s">
        <v>22882</v>
      </c>
      <c r="L886" t="s">
        <v>3242</v>
      </c>
      <c r="M886">
        <v>1</v>
      </c>
      <c r="N886">
        <v>813</v>
      </c>
      <c r="O886" t="s">
        <v>3243</v>
      </c>
      <c r="P886" t="s">
        <v>121</v>
      </c>
      <c r="Q886" t="s">
        <v>26</v>
      </c>
      <c r="R886">
        <v>23</v>
      </c>
      <c r="S886">
        <v>3</v>
      </c>
      <c r="T886">
        <v>607562</v>
      </c>
      <c r="U886" t="s">
        <v>4061</v>
      </c>
      <c r="V886">
        <v>25362</v>
      </c>
      <c r="W886" t="s">
        <v>4056</v>
      </c>
      <c r="Y886">
        <v>0</v>
      </c>
    </row>
    <row r="887" spans="1:25" x14ac:dyDescent="0.2">
      <c r="A887">
        <v>45110</v>
      </c>
      <c r="B887" t="s">
        <v>6783</v>
      </c>
      <c r="C887">
        <v>0</v>
      </c>
      <c r="D887">
        <f>IF(COUNTIF(Sheet3!$A$1:$A$349,"*"&amp;B887&amp;"*")&gt;0,1,0)</f>
        <v>0</v>
      </c>
      <c r="E887">
        <f>IF(COUNTIF(Sheet1!$C$1:$C$349,"*"&amp;K887&amp;"*")&gt;0,1,0)</f>
        <v>1</v>
      </c>
      <c r="F887">
        <f>IF(COUNTIF(Sheet1!$E$1:$E$349,"*"&amp;G887&amp;"*")&gt;0,1,0)</f>
        <v>0</v>
      </c>
      <c r="G887" t="s">
        <v>30315</v>
      </c>
      <c r="H887" t="str">
        <f t="shared" si="13"/>
        <v>Berca Buzau</v>
      </c>
      <c r="I887">
        <v>10</v>
      </c>
      <c r="J887">
        <v>109</v>
      </c>
      <c r="K887" t="s">
        <v>22908</v>
      </c>
      <c r="L887" t="s">
        <v>6741</v>
      </c>
      <c r="M887">
        <v>2</v>
      </c>
      <c r="N887">
        <v>822</v>
      </c>
      <c r="O887" t="s">
        <v>6468</v>
      </c>
      <c r="P887" t="s">
        <v>6784</v>
      </c>
      <c r="Q887" t="s">
        <v>38</v>
      </c>
      <c r="R887">
        <v>22</v>
      </c>
      <c r="S887">
        <v>3</v>
      </c>
      <c r="T887">
        <v>127035</v>
      </c>
      <c r="U887" t="s">
        <v>6785</v>
      </c>
      <c r="V887">
        <v>45101</v>
      </c>
      <c r="W887" t="s">
        <v>6783</v>
      </c>
      <c r="Y887">
        <v>0</v>
      </c>
    </row>
    <row r="888" spans="1:25" x14ac:dyDescent="0.2">
      <c r="A888">
        <v>142694</v>
      </c>
      <c r="B888" t="s">
        <v>18765</v>
      </c>
      <c r="C888">
        <v>0</v>
      </c>
      <c r="D888">
        <f>IF(COUNTIF(Sheet3!$A$1:$A$349,"*"&amp;B888&amp;"*")&gt;0,1,0)</f>
        <v>0</v>
      </c>
      <c r="E888">
        <f>IF(COUNTIF(Sheet1!$C$1:$C$349,"*"&amp;K888&amp;"*")&gt;0,1,0)</f>
        <v>1</v>
      </c>
      <c r="F888">
        <f>IF(COUNTIF(Sheet1!$E$1:$E$349,"*"&amp;G888&amp;"*")&gt;0,1,0)</f>
        <v>0</v>
      </c>
      <c r="G888" t="s">
        <v>30316</v>
      </c>
      <c r="H888" t="str">
        <f t="shared" si="13"/>
        <v>Bercea Salaj</v>
      </c>
      <c r="I888">
        <v>31</v>
      </c>
      <c r="J888">
        <v>314</v>
      </c>
      <c r="K888" t="s">
        <v>29098</v>
      </c>
      <c r="L888" t="s">
        <v>18391</v>
      </c>
      <c r="M888">
        <v>6</v>
      </c>
      <c r="N888">
        <v>868</v>
      </c>
      <c r="O888" t="s">
        <v>4205</v>
      </c>
      <c r="P888" t="s">
        <v>1051</v>
      </c>
      <c r="Q888" t="s">
        <v>26</v>
      </c>
      <c r="R888">
        <v>23</v>
      </c>
      <c r="S888">
        <v>3</v>
      </c>
      <c r="T888">
        <v>457306</v>
      </c>
      <c r="U888" t="s">
        <v>18766</v>
      </c>
      <c r="V888">
        <v>142676</v>
      </c>
      <c r="W888" t="s">
        <v>18763</v>
      </c>
      <c r="Y888">
        <v>0</v>
      </c>
    </row>
    <row r="889" spans="1:25" x14ac:dyDescent="0.2">
      <c r="A889">
        <v>101154</v>
      </c>
      <c r="B889" t="s">
        <v>13811</v>
      </c>
      <c r="C889">
        <v>0</v>
      </c>
      <c r="D889">
        <f>IF(COUNTIF(Sheet3!$A$1:$A$349,"*"&amp;B889&amp;"*")&gt;0,1,0)</f>
        <v>0</v>
      </c>
      <c r="E889">
        <f>IF(COUNTIF(Sheet1!$C$1:$C$349,"*"&amp;K889&amp;"*")&gt;0,1,0)</f>
        <v>1</v>
      </c>
      <c r="F889">
        <f>IF(COUNTIF(Sheet1!$E$1:$E$349,"*"&amp;G889&amp;"*")&gt;0,1,0)</f>
        <v>0</v>
      </c>
      <c r="G889" t="s">
        <v>30317</v>
      </c>
      <c r="H889" t="str">
        <f t="shared" si="13"/>
        <v>Berceni Ilfov</v>
      </c>
      <c r="I889">
        <v>23</v>
      </c>
      <c r="J889">
        <v>234</v>
      </c>
      <c r="K889" t="s">
        <v>13737</v>
      </c>
      <c r="L889" t="s">
        <v>13738</v>
      </c>
      <c r="M889">
        <v>8</v>
      </c>
      <c r="N889">
        <v>886</v>
      </c>
      <c r="O889" t="s">
        <v>13739</v>
      </c>
      <c r="P889" t="s">
        <v>13812</v>
      </c>
      <c r="Q889" t="s">
        <v>38</v>
      </c>
      <c r="R889">
        <v>22</v>
      </c>
      <c r="S889">
        <v>3</v>
      </c>
      <c r="T889">
        <v>77020</v>
      </c>
      <c r="U889" t="s">
        <v>13813</v>
      </c>
      <c r="V889">
        <v>101145</v>
      </c>
      <c r="W889" t="s">
        <v>13811</v>
      </c>
      <c r="Y889">
        <v>0</v>
      </c>
    </row>
    <row r="890" spans="1:25" x14ac:dyDescent="0.2">
      <c r="A890">
        <v>130623</v>
      </c>
      <c r="B890" t="s">
        <v>13811</v>
      </c>
      <c r="C890">
        <v>0</v>
      </c>
      <c r="D890">
        <f>IF(COUNTIF(Sheet3!$A$1:$A$349,"*"&amp;B890&amp;"*")&gt;0,1,0)</f>
        <v>0</v>
      </c>
      <c r="E890">
        <f>IF(COUNTIF(Sheet1!$C$1:$C$349,"*"&amp;K890&amp;"*")&gt;0,1,0)</f>
        <v>1</v>
      </c>
      <c r="F890">
        <f>IF(COUNTIF(Sheet1!$E$1:$E$349,"*"&amp;G890&amp;"*")&gt;0,1,0)</f>
        <v>0</v>
      </c>
      <c r="G890" t="s">
        <v>30318</v>
      </c>
      <c r="H890" t="str">
        <f t="shared" si="13"/>
        <v>Berceni Prahova</v>
      </c>
      <c r="I890">
        <v>29</v>
      </c>
      <c r="J890">
        <v>298</v>
      </c>
      <c r="K890" t="s">
        <v>17266</v>
      </c>
      <c r="L890" t="s">
        <v>17267</v>
      </c>
      <c r="M890">
        <v>3</v>
      </c>
      <c r="N890">
        <v>831</v>
      </c>
      <c r="O890" t="s">
        <v>2107</v>
      </c>
      <c r="P890" t="s">
        <v>17280</v>
      </c>
      <c r="Q890" t="s">
        <v>38</v>
      </c>
      <c r="R890">
        <v>22</v>
      </c>
      <c r="S890">
        <v>3</v>
      </c>
      <c r="T890">
        <v>107060</v>
      </c>
      <c r="U890" t="s">
        <v>17281</v>
      </c>
      <c r="V890">
        <v>130614</v>
      </c>
      <c r="W890" t="s">
        <v>13811</v>
      </c>
      <c r="Y890">
        <v>0</v>
      </c>
    </row>
    <row r="891" spans="1:25" x14ac:dyDescent="0.2">
      <c r="A891">
        <v>46590</v>
      </c>
      <c r="B891" t="s">
        <v>23165</v>
      </c>
      <c r="C891">
        <v>0</v>
      </c>
      <c r="D891">
        <f>IF(COUNTIF(Sheet3!$A$1:$A$349,"*"&amp;B891&amp;"*")&gt;0,1,0)</f>
        <v>0</v>
      </c>
      <c r="E891">
        <f>IF(COUNTIF(Sheet1!$C$1:$C$349,"*"&amp;K891&amp;"*")&gt;0,1,0)</f>
        <v>1</v>
      </c>
      <c r="F891">
        <f>IF(COUNTIF(Sheet1!$E$1:$E$349,"*"&amp;G891&amp;"*")&gt;0,1,0)</f>
        <v>0</v>
      </c>
      <c r="G891" t="s">
        <v>30319</v>
      </c>
      <c r="H891" t="str">
        <f t="shared" si="13"/>
        <v>Bercesti Buzau</v>
      </c>
      <c r="I891">
        <v>10</v>
      </c>
      <c r="J891">
        <v>109</v>
      </c>
      <c r="K891" t="s">
        <v>22908</v>
      </c>
      <c r="L891" t="s">
        <v>6741</v>
      </c>
      <c r="M891">
        <v>2</v>
      </c>
      <c r="N891">
        <v>822</v>
      </c>
      <c r="O891" t="s">
        <v>6468</v>
      </c>
      <c r="P891" t="s">
        <v>1035</v>
      </c>
      <c r="Q891" t="s">
        <v>26</v>
      </c>
      <c r="R891">
        <v>23</v>
      </c>
      <c r="S891">
        <v>3</v>
      </c>
      <c r="T891">
        <v>127213</v>
      </c>
      <c r="U891" t="s">
        <v>6982</v>
      </c>
      <c r="V891">
        <v>46554</v>
      </c>
      <c r="W891" t="s">
        <v>6977</v>
      </c>
      <c r="Y891">
        <v>0</v>
      </c>
    </row>
    <row r="892" spans="1:25" x14ac:dyDescent="0.2">
      <c r="A892">
        <v>78276</v>
      </c>
      <c r="B892" t="s">
        <v>23165</v>
      </c>
      <c r="C892">
        <v>0</v>
      </c>
      <c r="D892">
        <f>IF(COUNTIF(Sheet3!$A$1:$A$349,"*"&amp;B892&amp;"*")&gt;0,1,0)</f>
        <v>0</v>
      </c>
      <c r="E892">
        <f>IF(COUNTIF(Sheet1!$C$1:$C$349,"*"&amp;K892&amp;"*")&gt;0,1,0)</f>
        <v>1</v>
      </c>
      <c r="F892">
        <f>IF(COUNTIF(Sheet1!$E$1:$E$349,"*"&amp;G892&amp;"*")&gt;0,1,0)</f>
        <v>0</v>
      </c>
      <c r="G892" t="s">
        <v>30320</v>
      </c>
      <c r="H892" t="str">
        <f t="shared" si="13"/>
        <v>Bercesti Gorj</v>
      </c>
      <c r="I892">
        <v>18</v>
      </c>
      <c r="J892">
        <v>181</v>
      </c>
      <c r="K892" t="s">
        <v>11026</v>
      </c>
      <c r="L892" t="s">
        <v>11027</v>
      </c>
      <c r="M892">
        <v>4</v>
      </c>
      <c r="N892">
        <v>840</v>
      </c>
      <c r="O892" t="s">
        <v>10021</v>
      </c>
      <c r="P892" t="s">
        <v>4839</v>
      </c>
      <c r="Q892" t="s">
        <v>26</v>
      </c>
      <c r="R892">
        <v>19</v>
      </c>
      <c r="S892">
        <v>1</v>
      </c>
      <c r="T892">
        <v>215301</v>
      </c>
      <c r="U892" t="s">
        <v>11083</v>
      </c>
      <c r="V892">
        <v>78258</v>
      </c>
      <c r="W892" t="s">
        <v>11081</v>
      </c>
      <c r="Y892">
        <v>0</v>
      </c>
    </row>
    <row r="893" spans="1:25" x14ac:dyDescent="0.2">
      <c r="A893">
        <v>108516</v>
      </c>
      <c r="B893" t="s">
        <v>14716</v>
      </c>
      <c r="C893">
        <v>0</v>
      </c>
      <c r="D893">
        <f>IF(COUNTIF(Sheet3!$A$1:$A$349,"*"&amp;B893&amp;"*")&gt;0,1,0)</f>
        <v>0</v>
      </c>
      <c r="E893">
        <f>IF(COUNTIF(Sheet1!$C$1:$C$349,"*"&amp;K893&amp;"*")&gt;0,1,0)</f>
        <v>1</v>
      </c>
      <c r="F893">
        <f>IF(COUNTIF(Sheet1!$E$1:$E$349,"*"&amp;G893&amp;"*")&gt;0,1,0)</f>
        <v>0</v>
      </c>
      <c r="G893" t="s">
        <v>30321</v>
      </c>
      <c r="H893" t="str">
        <f t="shared" si="13"/>
        <v>Berchez Maramures</v>
      </c>
      <c r="I893">
        <v>24</v>
      </c>
      <c r="J893">
        <v>243</v>
      </c>
      <c r="K893" t="s">
        <v>29097</v>
      </c>
      <c r="L893" t="s">
        <v>14446</v>
      </c>
      <c r="M893">
        <v>6</v>
      </c>
      <c r="N893">
        <v>868</v>
      </c>
      <c r="O893" t="s">
        <v>4205</v>
      </c>
      <c r="P893" t="s">
        <v>2290</v>
      </c>
      <c r="Q893" t="s">
        <v>26</v>
      </c>
      <c r="R893">
        <v>23</v>
      </c>
      <c r="S893">
        <v>3</v>
      </c>
      <c r="T893">
        <v>437231</v>
      </c>
      <c r="U893" t="s">
        <v>14717</v>
      </c>
      <c r="V893">
        <v>108491</v>
      </c>
      <c r="W893" t="s">
        <v>14714</v>
      </c>
      <c r="Y893">
        <v>0</v>
      </c>
    </row>
    <row r="894" spans="1:25" x14ac:dyDescent="0.2">
      <c r="A894">
        <v>108525</v>
      </c>
      <c r="B894" t="s">
        <v>14718</v>
      </c>
      <c r="C894">
        <v>0</v>
      </c>
      <c r="D894">
        <f>IF(COUNTIF(Sheet3!$A$1:$A$349,"*"&amp;B894&amp;"*")&gt;0,1,0)</f>
        <v>0</v>
      </c>
      <c r="E894">
        <f>IF(COUNTIF(Sheet1!$C$1:$C$349,"*"&amp;K894&amp;"*")&gt;0,1,0)</f>
        <v>1</v>
      </c>
      <c r="F894">
        <f>IF(COUNTIF(Sheet1!$E$1:$E$349,"*"&amp;G894&amp;"*")&gt;0,1,0)</f>
        <v>0</v>
      </c>
      <c r="G894" t="s">
        <v>30322</v>
      </c>
      <c r="H894" t="str">
        <f t="shared" si="13"/>
        <v>Berchezoaia Maramures</v>
      </c>
      <c r="I894">
        <v>24</v>
      </c>
      <c r="J894">
        <v>243</v>
      </c>
      <c r="K894" t="s">
        <v>29097</v>
      </c>
      <c r="L894" t="s">
        <v>14446</v>
      </c>
      <c r="M894">
        <v>6</v>
      </c>
      <c r="N894">
        <v>868</v>
      </c>
      <c r="O894" t="s">
        <v>4205</v>
      </c>
      <c r="P894" t="s">
        <v>8736</v>
      </c>
      <c r="Q894" t="s">
        <v>26</v>
      </c>
      <c r="R894">
        <v>23</v>
      </c>
      <c r="S894">
        <v>3</v>
      </c>
      <c r="T894">
        <v>437232</v>
      </c>
      <c r="U894" t="s">
        <v>14719</v>
      </c>
      <c r="V894">
        <v>108491</v>
      </c>
      <c r="W894" t="s">
        <v>14714</v>
      </c>
      <c r="Y894">
        <v>0</v>
      </c>
    </row>
    <row r="895" spans="1:25" x14ac:dyDescent="0.2">
      <c r="A895">
        <v>57760</v>
      </c>
      <c r="B895" t="s">
        <v>23166</v>
      </c>
      <c r="C895">
        <v>0</v>
      </c>
      <c r="D895">
        <f>IF(COUNTIF(Sheet3!$A$1:$A$349,"*"&amp;B895&amp;"*")&gt;0,1,0)</f>
        <v>0</v>
      </c>
      <c r="E895">
        <f>IF(COUNTIF(Sheet1!$C$1:$C$349,"*"&amp;K895&amp;"*")&gt;0,1,0)</f>
        <v>1</v>
      </c>
      <c r="F895">
        <f>IF(COUNTIF(Sheet1!$E$1:$E$349,"*"&amp;G895&amp;"*")&gt;0,1,0)</f>
        <v>0</v>
      </c>
      <c r="G895" t="s">
        <v>30323</v>
      </c>
      <c r="H895" t="str">
        <f t="shared" si="13"/>
        <v>Berchiesu Cluj</v>
      </c>
      <c r="I895">
        <v>12</v>
      </c>
      <c r="J895">
        <v>127</v>
      </c>
      <c r="K895" t="s">
        <v>8094</v>
      </c>
      <c r="L895" t="s">
        <v>8095</v>
      </c>
      <c r="M895">
        <v>6</v>
      </c>
      <c r="N895">
        <v>868</v>
      </c>
      <c r="O895" t="s">
        <v>4205</v>
      </c>
      <c r="P895" t="s">
        <v>6514</v>
      </c>
      <c r="Q895" t="s">
        <v>26</v>
      </c>
      <c r="R895">
        <v>23</v>
      </c>
      <c r="S895">
        <v>3</v>
      </c>
      <c r="T895">
        <v>407286</v>
      </c>
      <c r="U895" t="s">
        <v>8458</v>
      </c>
      <c r="V895">
        <v>57742</v>
      </c>
      <c r="W895" t="s">
        <v>8455</v>
      </c>
      <c r="Y895">
        <v>0</v>
      </c>
    </row>
    <row r="896" spans="1:25" x14ac:dyDescent="0.2">
      <c r="A896">
        <v>148346</v>
      </c>
      <c r="B896" t="s">
        <v>23167</v>
      </c>
      <c r="C896">
        <v>0</v>
      </c>
      <c r="D896">
        <f>IF(COUNTIF(Sheet3!$A$1:$A$349,"*"&amp;B896&amp;"*")&gt;0,1,0)</f>
        <v>0</v>
      </c>
      <c r="E896">
        <f>IF(COUNTIF(Sheet1!$C$1:$C$349,"*"&amp;K896&amp;"*")&gt;0,1,0)</f>
        <v>1</v>
      </c>
      <c r="F896">
        <f>IF(COUNTIF(Sheet1!$E$1:$E$349,"*"&amp;G896&amp;"*")&gt;0,1,0)</f>
        <v>0</v>
      </c>
      <c r="G896" t="s">
        <v>30324</v>
      </c>
      <c r="H896" t="str">
        <f t="shared" si="13"/>
        <v>Berchisesti Suceava</v>
      </c>
      <c r="I896">
        <v>33</v>
      </c>
      <c r="J896">
        <v>332</v>
      </c>
      <c r="K896" t="s">
        <v>19139</v>
      </c>
      <c r="L896" t="s">
        <v>19140</v>
      </c>
      <c r="M896">
        <v>1</v>
      </c>
      <c r="N896">
        <v>813</v>
      </c>
      <c r="O896" t="s">
        <v>3243</v>
      </c>
      <c r="P896" t="s">
        <v>13515</v>
      </c>
      <c r="Q896" t="s">
        <v>26</v>
      </c>
      <c r="R896">
        <v>22</v>
      </c>
      <c r="S896">
        <v>3</v>
      </c>
      <c r="T896">
        <v>727216</v>
      </c>
      <c r="U896" t="s">
        <v>19396</v>
      </c>
      <c r="V896">
        <v>151576</v>
      </c>
      <c r="W896" t="s">
        <v>19395</v>
      </c>
      <c r="Y896">
        <v>0</v>
      </c>
    </row>
    <row r="897" spans="1:25" x14ac:dyDescent="0.2">
      <c r="A897">
        <v>168826</v>
      </c>
      <c r="B897" t="s">
        <v>21705</v>
      </c>
      <c r="C897">
        <v>0</v>
      </c>
      <c r="D897">
        <f>IF(COUNTIF(Sheet3!$A$1:$A$349,"*"&amp;B897&amp;"*")&gt;0,1,0)</f>
        <v>0</v>
      </c>
      <c r="E897">
        <f>IF(COUNTIF(Sheet1!$C$1:$C$349,"*"&amp;K897&amp;"*")&gt;0,1,0)</f>
        <v>1</v>
      </c>
      <c r="F897">
        <f>IF(COUNTIF(Sheet1!$E$1:$E$349,"*"&amp;G897&amp;"*")&gt;0,1,0)</f>
        <v>0</v>
      </c>
      <c r="G897" t="s">
        <v>30325</v>
      </c>
      <c r="H897" t="str">
        <f t="shared" si="13"/>
        <v>Bercioiu Valcea</v>
      </c>
      <c r="I897">
        <v>38</v>
      </c>
      <c r="J897">
        <v>387</v>
      </c>
      <c r="K897" t="s">
        <v>25637</v>
      </c>
      <c r="L897" t="s">
        <v>21552</v>
      </c>
      <c r="M897">
        <v>4</v>
      </c>
      <c r="N897">
        <v>840</v>
      </c>
      <c r="O897" t="s">
        <v>10021</v>
      </c>
      <c r="P897" t="s">
        <v>396</v>
      </c>
      <c r="Q897" t="s">
        <v>26</v>
      </c>
      <c r="R897">
        <v>23</v>
      </c>
      <c r="S897">
        <v>3</v>
      </c>
      <c r="T897">
        <v>247058</v>
      </c>
      <c r="U897" t="s">
        <v>21706</v>
      </c>
      <c r="V897">
        <v>168791</v>
      </c>
      <c r="W897" t="s">
        <v>1907</v>
      </c>
      <c r="Y897">
        <v>0</v>
      </c>
    </row>
    <row r="898" spans="1:25" x14ac:dyDescent="0.2">
      <c r="A898">
        <v>88671</v>
      </c>
      <c r="B898" t="s">
        <v>12339</v>
      </c>
      <c r="C898">
        <v>0</v>
      </c>
      <c r="D898">
        <f>IF(COUNTIF(Sheet3!$A$1:$A$349,"*"&amp;B898&amp;"*")&gt;0,1,0)</f>
        <v>0</v>
      </c>
      <c r="E898">
        <f>IF(COUNTIF(Sheet1!$C$1:$C$349,"*"&amp;K898&amp;"*")&gt;0,1,0)</f>
        <v>1</v>
      </c>
      <c r="F898">
        <f>IF(COUNTIF(Sheet1!$E$1:$E$349,"*"&amp;G898&amp;"*")&gt;0,1,0)</f>
        <v>0</v>
      </c>
      <c r="G898" t="s">
        <v>30326</v>
      </c>
      <c r="H898" t="str">
        <f t="shared" si="13"/>
        <v>Bercu Hunedoara</v>
      </c>
      <c r="I898">
        <v>20</v>
      </c>
      <c r="J898">
        <v>207</v>
      </c>
      <c r="K898" t="s">
        <v>12097</v>
      </c>
      <c r="L898" t="s">
        <v>12098</v>
      </c>
      <c r="M898">
        <v>5</v>
      </c>
      <c r="N898">
        <v>859</v>
      </c>
      <c r="O898" t="s">
        <v>1467</v>
      </c>
      <c r="P898" t="s">
        <v>534</v>
      </c>
      <c r="Q898" t="s">
        <v>26</v>
      </c>
      <c r="R898">
        <v>23</v>
      </c>
      <c r="S898">
        <v>3</v>
      </c>
      <c r="T898">
        <v>337117</v>
      </c>
      <c r="U898" t="s">
        <v>12340</v>
      </c>
      <c r="V898">
        <v>88644</v>
      </c>
      <c r="W898" t="s">
        <v>12336</v>
      </c>
      <c r="Y898">
        <v>0</v>
      </c>
    </row>
    <row r="899" spans="1:25" x14ac:dyDescent="0.2">
      <c r="A899">
        <v>137988</v>
      </c>
      <c r="B899" t="s">
        <v>12339</v>
      </c>
      <c r="C899">
        <v>0</v>
      </c>
      <c r="D899">
        <f>IF(COUNTIF(Sheet3!$A$1:$A$349,"*"&amp;B899&amp;"*")&gt;0,1,0)</f>
        <v>0</v>
      </c>
      <c r="E899">
        <f>IF(COUNTIF(Sheet1!$C$1:$C$349,"*"&amp;K899&amp;"*")&gt;0,1,0)</f>
        <v>1</v>
      </c>
      <c r="F899">
        <f>IF(COUNTIF(Sheet1!$E$1:$E$349,"*"&amp;G899&amp;"*")&gt;0,1,0)</f>
        <v>0</v>
      </c>
      <c r="G899" t="s">
        <v>30327</v>
      </c>
      <c r="H899" t="str">
        <f t="shared" ref="H899:H962" si="14">_xlfn.CONCAT(B899," ",K899)</f>
        <v>Bercu Satu Mare</v>
      </c>
      <c r="I899">
        <v>30</v>
      </c>
      <c r="J899">
        <v>305</v>
      </c>
      <c r="K899" t="s">
        <v>1941</v>
      </c>
      <c r="L899" t="s">
        <v>18012</v>
      </c>
      <c r="M899">
        <v>6</v>
      </c>
      <c r="N899">
        <v>868</v>
      </c>
      <c r="O899" t="s">
        <v>4205</v>
      </c>
      <c r="P899" t="s">
        <v>251</v>
      </c>
      <c r="Q899" t="s">
        <v>26</v>
      </c>
      <c r="R899">
        <v>23</v>
      </c>
      <c r="S899">
        <v>3</v>
      </c>
      <c r="T899">
        <v>447171</v>
      </c>
      <c r="U899" t="s">
        <v>18203</v>
      </c>
      <c r="V899">
        <v>137960</v>
      </c>
      <c r="W899" t="s">
        <v>874</v>
      </c>
      <c r="Y899">
        <v>0</v>
      </c>
    </row>
    <row r="900" spans="1:25" x14ac:dyDescent="0.2">
      <c r="A900">
        <v>138182</v>
      </c>
      <c r="B900" t="s">
        <v>18228</v>
      </c>
      <c r="C900">
        <v>0</v>
      </c>
      <c r="D900">
        <f>IF(COUNTIF(Sheet3!$A$1:$A$349,"*"&amp;B900&amp;"*")&gt;0,1,0)</f>
        <v>0</v>
      </c>
      <c r="E900">
        <f>IF(COUNTIF(Sheet1!$C$1:$C$349,"*"&amp;K900&amp;"*")&gt;0,1,0)</f>
        <v>1</v>
      </c>
      <c r="F900">
        <f>IF(COUNTIF(Sheet1!$E$1:$E$349,"*"&amp;G900&amp;"*")&gt;0,1,0)</f>
        <v>0</v>
      </c>
      <c r="G900" t="s">
        <v>30328</v>
      </c>
      <c r="H900" t="str">
        <f t="shared" si="14"/>
        <v>Bercu Nou Satu Mare</v>
      </c>
      <c r="I900">
        <v>30</v>
      </c>
      <c r="J900">
        <v>305</v>
      </c>
      <c r="K900" t="s">
        <v>1941</v>
      </c>
      <c r="L900" t="s">
        <v>18012</v>
      </c>
      <c r="M900">
        <v>6</v>
      </c>
      <c r="N900">
        <v>868</v>
      </c>
      <c r="O900" t="s">
        <v>4205</v>
      </c>
      <c r="P900" t="s">
        <v>8956</v>
      </c>
      <c r="Q900" t="s">
        <v>26</v>
      </c>
      <c r="R900">
        <v>23</v>
      </c>
      <c r="S900">
        <v>3</v>
      </c>
      <c r="T900">
        <v>447196</v>
      </c>
      <c r="U900" t="s">
        <v>18229</v>
      </c>
      <c r="V900">
        <v>138164</v>
      </c>
      <c r="W900" t="s">
        <v>18225</v>
      </c>
      <c r="Y900">
        <v>0</v>
      </c>
    </row>
    <row r="901" spans="1:25" x14ac:dyDescent="0.2">
      <c r="A901">
        <v>138681</v>
      </c>
      <c r="B901" t="s">
        <v>18296</v>
      </c>
      <c r="C901">
        <v>0</v>
      </c>
      <c r="D901">
        <f>IF(COUNTIF(Sheet3!$A$1:$A$349,"*"&amp;B901&amp;"*")&gt;0,1,0)</f>
        <v>0</v>
      </c>
      <c r="E901">
        <f>IF(COUNTIF(Sheet1!$C$1:$C$349,"*"&amp;K901&amp;"*")&gt;0,1,0)</f>
        <v>1</v>
      </c>
      <c r="F901">
        <f>IF(COUNTIF(Sheet1!$E$1:$E$349,"*"&amp;G901&amp;"*")&gt;0,1,0)</f>
        <v>0</v>
      </c>
      <c r="G901" t="s">
        <v>30329</v>
      </c>
      <c r="H901" t="str">
        <f t="shared" si="14"/>
        <v>Berea Satu Mare</v>
      </c>
      <c r="I901">
        <v>30</v>
      </c>
      <c r="J901">
        <v>305</v>
      </c>
      <c r="K901" t="s">
        <v>1941</v>
      </c>
      <c r="L901" t="s">
        <v>18012</v>
      </c>
      <c r="M901">
        <v>6</v>
      </c>
      <c r="N901">
        <v>868</v>
      </c>
      <c r="O901" t="s">
        <v>4205</v>
      </c>
      <c r="P901" t="s">
        <v>2877</v>
      </c>
      <c r="Q901" t="s">
        <v>26</v>
      </c>
      <c r="R901">
        <v>23</v>
      </c>
      <c r="S901">
        <v>3</v>
      </c>
      <c r="T901">
        <v>447261</v>
      </c>
      <c r="U901" t="s">
        <v>18297</v>
      </c>
      <c r="V901">
        <v>179882</v>
      </c>
      <c r="W901" t="s">
        <v>18298</v>
      </c>
      <c r="Y901">
        <v>0</v>
      </c>
    </row>
    <row r="902" spans="1:25" x14ac:dyDescent="0.2">
      <c r="A902">
        <v>163271</v>
      </c>
      <c r="B902" t="s">
        <v>21091</v>
      </c>
      <c r="C902">
        <v>0</v>
      </c>
      <c r="D902">
        <f>IF(COUNTIF(Sheet3!$A$1:$A$349,"*"&amp;B902&amp;"*")&gt;0,1,0)</f>
        <v>0</v>
      </c>
      <c r="E902">
        <f>IF(COUNTIF(Sheet1!$C$1:$C$349,"*"&amp;K902&amp;"*")&gt;0,1,0)</f>
        <v>1</v>
      </c>
      <c r="F902">
        <f>IF(COUNTIF(Sheet1!$E$1:$E$349,"*"&amp;G902&amp;"*")&gt;0,1,0)</f>
        <v>0</v>
      </c>
      <c r="G902" t="s">
        <v>30330</v>
      </c>
      <c r="H902" t="str">
        <f t="shared" si="14"/>
        <v>Bereasa Vaslui</v>
      </c>
      <c r="I902">
        <v>37</v>
      </c>
      <c r="J902">
        <v>378</v>
      </c>
      <c r="K902" t="s">
        <v>20936</v>
      </c>
      <c r="L902" t="s">
        <v>20937</v>
      </c>
      <c r="M902">
        <v>1</v>
      </c>
      <c r="N902">
        <v>813</v>
      </c>
      <c r="O902" t="s">
        <v>3243</v>
      </c>
      <c r="P902" t="s">
        <v>1645</v>
      </c>
      <c r="Q902" t="s">
        <v>26</v>
      </c>
      <c r="R902">
        <v>23</v>
      </c>
      <c r="S902">
        <v>3</v>
      </c>
      <c r="T902">
        <v>737161</v>
      </c>
      <c r="U902" t="s">
        <v>21092</v>
      </c>
      <c r="V902">
        <v>163253</v>
      </c>
      <c r="W902" t="s">
        <v>11315</v>
      </c>
      <c r="Y902">
        <v>0</v>
      </c>
    </row>
    <row r="903" spans="1:25" x14ac:dyDescent="0.2">
      <c r="A903">
        <v>9814</v>
      </c>
      <c r="B903" t="s">
        <v>1558</v>
      </c>
      <c r="C903">
        <v>0</v>
      </c>
      <c r="D903">
        <f>IF(COUNTIF(Sheet3!$A$1:$A$349,"*"&amp;B903&amp;"*")&gt;0,1,0)</f>
        <v>0</v>
      </c>
      <c r="E903">
        <f>IF(COUNTIF(Sheet1!$C$1:$C$349,"*"&amp;K903&amp;"*")&gt;0,1,0)</f>
        <v>1</v>
      </c>
      <c r="F903">
        <f>IF(COUNTIF(Sheet1!$E$1:$E$349,"*"&amp;G903&amp;"*")&gt;0,1,0)</f>
        <v>0</v>
      </c>
      <c r="G903" t="s">
        <v>30331</v>
      </c>
      <c r="H903" t="str">
        <f t="shared" si="14"/>
        <v>Berechiu Arad</v>
      </c>
      <c r="I903">
        <v>2</v>
      </c>
      <c r="J903">
        <v>29</v>
      </c>
      <c r="K903" t="s">
        <v>1465</v>
      </c>
      <c r="L903" t="s">
        <v>1466</v>
      </c>
      <c r="M903">
        <v>5</v>
      </c>
      <c r="N903">
        <v>859</v>
      </c>
      <c r="O903" t="s">
        <v>1467</v>
      </c>
      <c r="P903" t="s">
        <v>1559</v>
      </c>
      <c r="Q903" t="s">
        <v>26</v>
      </c>
      <c r="R903">
        <v>23</v>
      </c>
      <c r="S903">
        <v>3</v>
      </c>
      <c r="T903">
        <v>317011</v>
      </c>
      <c r="U903" t="s">
        <v>1560</v>
      </c>
      <c r="V903">
        <v>9798</v>
      </c>
      <c r="W903" t="s">
        <v>1555</v>
      </c>
      <c r="Y903">
        <v>0</v>
      </c>
    </row>
    <row r="904" spans="1:25" x14ac:dyDescent="0.2">
      <c r="A904">
        <v>28273</v>
      </c>
      <c r="B904" t="s">
        <v>1558</v>
      </c>
      <c r="C904">
        <v>0</v>
      </c>
      <c r="D904">
        <f>IF(COUNTIF(Sheet3!$A$1:$A$349,"*"&amp;B904&amp;"*")&gt;0,1,0)</f>
        <v>0</v>
      </c>
      <c r="E904">
        <f>IF(COUNTIF(Sheet1!$C$1:$C$349,"*"&amp;K904&amp;"*")&gt;0,1,0)</f>
        <v>1</v>
      </c>
      <c r="F904">
        <f>IF(COUNTIF(Sheet1!$E$1:$E$349,"*"&amp;G904&amp;"*")&gt;0,1,0)</f>
        <v>0</v>
      </c>
      <c r="G904" t="s">
        <v>30332</v>
      </c>
      <c r="H904" t="str">
        <f t="shared" si="14"/>
        <v>Berechiu Bihor</v>
      </c>
      <c r="I904">
        <v>5</v>
      </c>
      <c r="J904">
        <v>56</v>
      </c>
      <c r="K904" t="s">
        <v>4203</v>
      </c>
      <c r="L904" t="s">
        <v>4204</v>
      </c>
      <c r="M904">
        <v>6</v>
      </c>
      <c r="N904">
        <v>868</v>
      </c>
      <c r="O904" t="s">
        <v>4205</v>
      </c>
      <c r="P904" t="s">
        <v>1009</v>
      </c>
      <c r="Q904" t="s">
        <v>26</v>
      </c>
      <c r="R904">
        <v>23</v>
      </c>
      <c r="S904">
        <v>3</v>
      </c>
      <c r="T904">
        <v>417147</v>
      </c>
      <c r="U904" t="s">
        <v>4473</v>
      </c>
      <c r="V904">
        <v>32179</v>
      </c>
      <c r="W904" t="s">
        <v>4474</v>
      </c>
      <c r="Y904">
        <v>0</v>
      </c>
    </row>
    <row r="905" spans="1:25" x14ac:dyDescent="0.2">
      <c r="A905">
        <v>157102</v>
      </c>
      <c r="B905" t="s">
        <v>24957</v>
      </c>
      <c r="C905">
        <v>0</v>
      </c>
      <c r="D905">
        <f>IF(COUNTIF(Sheet3!$A$1:$A$349,"*"&amp;B905&amp;"*")&gt;0,1,0)</f>
        <v>0</v>
      </c>
      <c r="E905">
        <f>IF(COUNTIF(Sheet1!$C$1:$C$349,"*"&amp;K905&amp;"*")&gt;0,1,0)</f>
        <v>1</v>
      </c>
      <c r="F905">
        <f>IF(COUNTIF(Sheet1!$E$1:$E$349,"*"&amp;G905&amp;"*")&gt;0,1,0)</f>
        <v>0</v>
      </c>
      <c r="G905" t="s">
        <v>30333</v>
      </c>
      <c r="H905" t="str">
        <f t="shared" si="14"/>
        <v>Berecuta Timis</v>
      </c>
      <c r="I905">
        <v>35</v>
      </c>
      <c r="J905">
        <v>350</v>
      </c>
      <c r="K905" t="s">
        <v>29096</v>
      </c>
      <c r="L905" t="s">
        <v>20163</v>
      </c>
      <c r="M905">
        <v>5</v>
      </c>
      <c r="N905">
        <v>859</v>
      </c>
      <c r="O905" t="s">
        <v>1467</v>
      </c>
      <c r="P905" t="s">
        <v>326</v>
      </c>
      <c r="Q905" t="s">
        <v>26</v>
      </c>
      <c r="R905">
        <v>23</v>
      </c>
      <c r="S905">
        <v>3</v>
      </c>
      <c r="T905">
        <v>307186</v>
      </c>
      <c r="U905" t="s">
        <v>20400</v>
      </c>
      <c r="V905">
        <v>159366</v>
      </c>
      <c r="W905" t="s">
        <v>20401</v>
      </c>
      <c r="Y905">
        <v>0</v>
      </c>
    </row>
    <row r="906" spans="1:25" x14ac:dyDescent="0.2">
      <c r="A906">
        <v>158582</v>
      </c>
      <c r="B906" t="s">
        <v>25868</v>
      </c>
      <c r="C906">
        <v>0</v>
      </c>
      <c r="D906">
        <f>IF(COUNTIF(Sheet3!$A$1:$A$349,"*"&amp;B906&amp;"*")&gt;0,1,0)</f>
        <v>0</v>
      </c>
      <c r="E906">
        <f>IF(COUNTIF(Sheet1!$C$1:$C$349,"*"&amp;K906&amp;"*")&gt;0,1,0)</f>
        <v>1</v>
      </c>
      <c r="F906">
        <f>IF(COUNTIF(Sheet1!$E$1:$E$349,"*"&amp;G906&amp;"*")&gt;0,1,0)</f>
        <v>0</v>
      </c>
      <c r="G906" t="s">
        <v>30334</v>
      </c>
      <c r="H906" t="str">
        <f t="shared" si="14"/>
        <v>Beregsau Mare Timis</v>
      </c>
      <c r="I906">
        <v>35</v>
      </c>
      <c r="J906">
        <v>350</v>
      </c>
      <c r="K906" t="s">
        <v>29096</v>
      </c>
      <c r="L906" t="s">
        <v>20163</v>
      </c>
      <c r="M906">
        <v>5</v>
      </c>
      <c r="N906">
        <v>859</v>
      </c>
      <c r="O906" t="s">
        <v>1467</v>
      </c>
      <c r="P906" t="s">
        <v>3342</v>
      </c>
      <c r="Q906" t="s">
        <v>26</v>
      </c>
      <c r="R906">
        <v>23</v>
      </c>
      <c r="S906">
        <v>3</v>
      </c>
      <c r="T906">
        <v>307371</v>
      </c>
      <c r="U906" t="s">
        <v>20601</v>
      </c>
      <c r="V906">
        <v>158564</v>
      </c>
      <c r="W906" t="s">
        <v>20598</v>
      </c>
      <c r="Y906">
        <v>0</v>
      </c>
    </row>
    <row r="907" spans="1:25" x14ac:dyDescent="0.2">
      <c r="A907">
        <v>158591</v>
      </c>
      <c r="B907" t="s">
        <v>25869</v>
      </c>
      <c r="C907">
        <v>0</v>
      </c>
      <c r="D907">
        <f>IF(COUNTIF(Sheet3!$A$1:$A$349,"*"&amp;B907&amp;"*")&gt;0,1,0)</f>
        <v>0</v>
      </c>
      <c r="E907">
        <f>IF(COUNTIF(Sheet1!$C$1:$C$349,"*"&amp;K907&amp;"*")&gt;0,1,0)</f>
        <v>1</v>
      </c>
      <c r="F907">
        <f>IF(COUNTIF(Sheet1!$E$1:$E$349,"*"&amp;G907&amp;"*")&gt;0,1,0)</f>
        <v>0</v>
      </c>
      <c r="G907" t="s">
        <v>30335</v>
      </c>
      <c r="H907" t="str">
        <f t="shared" si="14"/>
        <v>Beregsau Mic Timis</v>
      </c>
      <c r="I907">
        <v>35</v>
      </c>
      <c r="J907">
        <v>350</v>
      </c>
      <c r="K907" t="s">
        <v>29096</v>
      </c>
      <c r="L907" t="s">
        <v>20163</v>
      </c>
      <c r="M907">
        <v>5</v>
      </c>
      <c r="N907">
        <v>859</v>
      </c>
      <c r="O907" t="s">
        <v>1467</v>
      </c>
      <c r="P907" t="s">
        <v>3292</v>
      </c>
      <c r="Q907" t="s">
        <v>26</v>
      </c>
      <c r="R907">
        <v>23</v>
      </c>
      <c r="S907">
        <v>3</v>
      </c>
      <c r="T907">
        <v>307372</v>
      </c>
      <c r="U907" t="s">
        <v>20602</v>
      </c>
      <c r="V907">
        <v>158564</v>
      </c>
      <c r="W907" t="s">
        <v>20598</v>
      </c>
      <c r="Y907">
        <v>0</v>
      </c>
    </row>
    <row r="908" spans="1:25" x14ac:dyDescent="0.2">
      <c r="A908">
        <v>118110</v>
      </c>
      <c r="B908" t="s">
        <v>15866</v>
      </c>
      <c r="C908">
        <v>0</v>
      </c>
      <c r="D908">
        <f>IF(COUNTIF(Sheet3!$A$1:$A$349,"*"&amp;B908&amp;"*")&gt;0,1,0)</f>
        <v>0</v>
      </c>
      <c r="E908">
        <f>IF(COUNTIF(Sheet1!$C$1:$C$349,"*"&amp;K908&amp;"*")&gt;0,1,0)</f>
        <v>1</v>
      </c>
      <c r="F908">
        <f>IF(COUNTIF(Sheet1!$E$1:$E$349,"*"&amp;G908&amp;"*")&gt;0,1,0)</f>
        <v>0</v>
      </c>
      <c r="G908" t="s">
        <v>30336</v>
      </c>
      <c r="H908" t="str">
        <f t="shared" si="14"/>
        <v>Bereni Mures</v>
      </c>
      <c r="I908">
        <v>26</v>
      </c>
      <c r="J908">
        <v>261</v>
      </c>
      <c r="K908" t="s">
        <v>29094</v>
      </c>
      <c r="L908" t="s">
        <v>15377</v>
      </c>
      <c r="M908">
        <v>7</v>
      </c>
      <c r="N908">
        <v>877</v>
      </c>
      <c r="O908" t="s">
        <v>21</v>
      </c>
      <c r="P908" t="s">
        <v>2600</v>
      </c>
      <c r="Q908" t="s">
        <v>26</v>
      </c>
      <c r="R908">
        <v>22</v>
      </c>
      <c r="S908">
        <v>3</v>
      </c>
      <c r="T908">
        <v>4333</v>
      </c>
      <c r="U908" t="s">
        <v>15867</v>
      </c>
      <c r="V908">
        <v>120511</v>
      </c>
      <c r="W908" t="s">
        <v>15866</v>
      </c>
      <c r="Y908">
        <v>0</v>
      </c>
    </row>
    <row r="909" spans="1:25" x14ac:dyDescent="0.2">
      <c r="A909">
        <v>25086</v>
      </c>
      <c r="B909" t="s">
        <v>22896</v>
      </c>
      <c r="C909">
        <v>0</v>
      </c>
      <c r="D909">
        <f>IF(COUNTIF(Sheet3!$A$1:$A$349,"*"&amp;B909&amp;"*")&gt;0,1,0)</f>
        <v>1</v>
      </c>
      <c r="E909">
        <f>IF(COUNTIF(Sheet1!$C$1:$C$349,"*"&amp;K909&amp;"*")&gt;0,1,0)</f>
        <v>1</v>
      </c>
      <c r="F909">
        <f>IF(COUNTIF(Sheet1!$E$1:$E$349,"*"&amp;G909&amp;"*")&gt;0,1,0)</f>
        <v>0</v>
      </c>
      <c r="G909" t="s">
        <v>30337</v>
      </c>
      <c r="H909" t="str">
        <f t="shared" si="14"/>
        <v>Beresti Bacau</v>
      </c>
      <c r="I909">
        <v>4</v>
      </c>
      <c r="J909">
        <v>47</v>
      </c>
      <c r="K909" t="s">
        <v>22882</v>
      </c>
      <c r="L909" t="s">
        <v>3242</v>
      </c>
      <c r="M909">
        <v>1</v>
      </c>
      <c r="N909">
        <v>813</v>
      </c>
      <c r="O909" t="s">
        <v>3243</v>
      </c>
      <c r="P909" t="s">
        <v>4008</v>
      </c>
      <c r="Q909" t="s">
        <v>26</v>
      </c>
      <c r="R909">
        <v>23</v>
      </c>
      <c r="S909">
        <v>3</v>
      </c>
      <c r="T909">
        <v>607521</v>
      </c>
      <c r="U909" t="s">
        <v>4009</v>
      </c>
      <c r="V909">
        <v>25068</v>
      </c>
      <c r="W909" t="s">
        <v>4004</v>
      </c>
      <c r="Y909">
        <v>0</v>
      </c>
    </row>
    <row r="910" spans="1:25" x14ac:dyDescent="0.2">
      <c r="A910">
        <v>75347</v>
      </c>
      <c r="B910" t="s">
        <v>22896</v>
      </c>
      <c r="C910">
        <v>1</v>
      </c>
      <c r="D910">
        <f>IF(COUNTIF(Sheet3!$A$1:$A$349,"*"&amp;B910&amp;"*")&gt;0,1,0)</f>
        <v>1</v>
      </c>
      <c r="E910">
        <f>IF(COUNTIF(Sheet1!$C$1:$C$349,"*"&amp;K910&amp;"*")&gt;0,1,0)</f>
        <v>1</v>
      </c>
      <c r="F910">
        <f>IF(COUNTIF(Sheet1!$E$1:$E$349,"*"&amp;G910&amp;"*")&gt;0,1,0)</f>
        <v>1</v>
      </c>
      <c r="G910" t="s">
        <v>29156</v>
      </c>
      <c r="H910" t="str">
        <f t="shared" si="14"/>
        <v>Beresti Galati</v>
      </c>
      <c r="I910">
        <v>17</v>
      </c>
      <c r="J910">
        <v>172</v>
      </c>
      <c r="K910" t="s">
        <v>22945</v>
      </c>
      <c r="L910" t="s">
        <v>10708</v>
      </c>
      <c r="M910">
        <v>2</v>
      </c>
      <c r="N910">
        <v>822</v>
      </c>
      <c r="O910" t="s">
        <v>6468</v>
      </c>
      <c r="P910" t="s">
        <v>1836</v>
      </c>
      <c r="Q910" t="s">
        <v>54</v>
      </c>
      <c r="R910">
        <v>17</v>
      </c>
      <c r="S910">
        <v>1</v>
      </c>
      <c r="T910">
        <v>805100</v>
      </c>
      <c r="U910" t="s">
        <v>10737</v>
      </c>
      <c r="V910">
        <v>75338</v>
      </c>
      <c r="W910" t="s">
        <v>4007</v>
      </c>
      <c r="Y910">
        <v>1</v>
      </c>
    </row>
    <row r="911" spans="1:25" x14ac:dyDescent="0.2">
      <c r="A911">
        <v>146824</v>
      </c>
      <c r="B911" t="s">
        <v>22896</v>
      </c>
      <c r="C911">
        <v>0</v>
      </c>
      <c r="D911">
        <f>IF(COUNTIF(Sheet3!$A$1:$A$349,"*"&amp;B911&amp;"*")&gt;0,1,0)</f>
        <v>1</v>
      </c>
      <c r="E911">
        <f>IF(COUNTIF(Sheet1!$C$1:$C$349,"*"&amp;K911&amp;"*")&gt;0,1,0)</f>
        <v>1</v>
      </c>
      <c r="F911">
        <f>IF(COUNTIF(Sheet1!$E$1:$E$349,"*"&amp;G911&amp;"*")&gt;0,1,0)</f>
        <v>0</v>
      </c>
      <c r="G911" t="s">
        <v>30338</v>
      </c>
      <c r="H911" t="str">
        <f t="shared" si="14"/>
        <v>Beresti Suceava</v>
      </c>
      <c r="I911">
        <v>33</v>
      </c>
      <c r="J911">
        <v>332</v>
      </c>
      <c r="K911" t="s">
        <v>19139</v>
      </c>
      <c r="L911" t="s">
        <v>19140</v>
      </c>
      <c r="M911">
        <v>1</v>
      </c>
      <c r="N911">
        <v>813</v>
      </c>
      <c r="O911" t="s">
        <v>3243</v>
      </c>
      <c r="P911" t="s">
        <v>1489</v>
      </c>
      <c r="Q911" t="s">
        <v>26</v>
      </c>
      <c r="R911">
        <v>23</v>
      </c>
      <c r="S911">
        <v>3</v>
      </c>
      <c r="T911">
        <v>727007</v>
      </c>
      <c r="U911" t="s">
        <v>19208</v>
      </c>
      <c r="V911">
        <v>151512</v>
      </c>
      <c r="W911" t="s">
        <v>10801</v>
      </c>
      <c r="Y911">
        <v>0</v>
      </c>
    </row>
    <row r="912" spans="1:25" x14ac:dyDescent="0.2">
      <c r="A912">
        <v>170818</v>
      </c>
      <c r="B912" t="s">
        <v>22896</v>
      </c>
      <c r="C912">
        <v>0</v>
      </c>
      <c r="D912">
        <f>IF(COUNTIF(Sheet3!$A$1:$A$349,"*"&amp;B912&amp;"*")&gt;0,1,0)</f>
        <v>1</v>
      </c>
      <c r="E912">
        <f>IF(COUNTIF(Sheet1!$C$1:$C$349,"*"&amp;K912&amp;"*")&gt;0,1,0)</f>
        <v>1</v>
      </c>
      <c r="F912">
        <f>IF(COUNTIF(Sheet1!$E$1:$E$349,"*"&amp;G912&amp;"*")&gt;0,1,0)</f>
        <v>0</v>
      </c>
      <c r="G912" t="s">
        <v>30339</v>
      </c>
      <c r="H912" t="str">
        <f t="shared" si="14"/>
        <v>Beresti Valcea</v>
      </c>
      <c r="I912">
        <v>38</v>
      </c>
      <c r="J912">
        <v>387</v>
      </c>
      <c r="K912" t="s">
        <v>25637</v>
      </c>
      <c r="L912" t="s">
        <v>21552</v>
      </c>
      <c r="M912">
        <v>4</v>
      </c>
      <c r="N912">
        <v>840</v>
      </c>
      <c r="O912" t="s">
        <v>10021</v>
      </c>
      <c r="P912" t="s">
        <v>1217</v>
      </c>
      <c r="Q912" t="s">
        <v>26</v>
      </c>
      <c r="R912">
        <v>23</v>
      </c>
      <c r="S912">
        <v>3</v>
      </c>
      <c r="T912">
        <v>247306</v>
      </c>
      <c r="U912" t="s">
        <v>21927</v>
      </c>
      <c r="V912">
        <v>170792</v>
      </c>
      <c r="W912" t="s">
        <v>21926</v>
      </c>
      <c r="Y912">
        <v>0</v>
      </c>
    </row>
    <row r="913" spans="1:25" x14ac:dyDescent="0.2">
      <c r="A913">
        <v>21258</v>
      </c>
      <c r="B913" t="s">
        <v>24958</v>
      </c>
      <c r="C913">
        <v>0</v>
      </c>
      <c r="D913">
        <f>IF(COUNTIF(Sheet3!$A$1:$A$349,"*"&amp;B913&amp;"*")&gt;0,1,0)</f>
        <v>0</v>
      </c>
      <c r="E913">
        <f>IF(COUNTIF(Sheet1!$C$1:$C$349,"*"&amp;K913&amp;"*")&gt;0,1,0)</f>
        <v>1</v>
      </c>
      <c r="F913">
        <f>IF(COUNTIF(Sheet1!$E$1:$E$349,"*"&amp;G913&amp;"*")&gt;0,1,0)</f>
        <v>0</v>
      </c>
      <c r="G913" t="s">
        <v>30340</v>
      </c>
      <c r="H913" t="str">
        <f t="shared" si="14"/>
        <v>Beresti-Bistrita Bacau</v>
      </c>
      <c r="I913">
        <v>4</v>
      </c>
      <c r="J913">
        <v>47</v>
      </c>
      <c r="K913" t="s">
        <v>22882</v>
      </c>
      <c r="L913" t="s">
        <v>3242</v>
      </c>
      <c r="M913">
        <v>1</v>
      </c>
      <c r="N913">
        <v>813</v>
      </c>
      <c r="O913" t="s">
        <v>3243</v>
      </c>
      <c r="P913" t="s">
        <v>1900</v>
      </c>
      <c r="Q913" t="s">
        <v>38</v>
      </c>
      <c r="R913">
        <v>22</v>
      </c>
      <c r="S913">
        <v>3</v>
      </c>
      <c r="T913">
        <v>607040</v>
      </c>
      <c r="U913" t="s">
        <v>3394</v>
      </c>
      <c r="V913">
        <v>21249</v>
      </c>
      <c r="W913" t="s">
        <v>3393</v>
      </c>
      <c r="Y913">
        <v>0</v>
      </c>
    </row>
    <row r="914" spans="1:25" x14ac:dyDescent="0.2">
      <c r="A914">
        <v>75365</v>
      </c>
      <c r="B914" t="s">
        <v>23168</v>
      </c>
      <c r="C914">
        <v>0</v>
      </c>
      <c r="D914">
        <f>IF(COUNTIF(Sheet3!$A$1:$A$349,"*"&amp;B914&amp;"*")&gt;0,1,0)</f>
        <v>0</v>
      </c>
      <c r="E914">
        <f>IF(COUNTIF(Sheet1!$C$1:$C$349,"*"&amp;K914&amp;"*")&gt;0,1,0)</f>
        <v>1</v>
      </c>
      <c r="F914">
        <f>IF(COUNTIF(Sheet1!$E$1:$E$349,"*"&amp;G914&amp;"*")&gt;0,1,0)</f>
        <v>0</v>
      </c>
      <c r="G914" t="s">
        <v>30341</v>
      </c>
      <c r="H914" t="str">
        <f t="shared" si="14"/>
        <v>Beresti-Meria Galati</v>
      </c>
      <c r="I914">
        <v>17</v>
      </c>
      <c r="J914">
        <v>172</v>
      </c>
      <c r="K914" t="s">
        <v>22945</v>
      </c>
      <c r="L914" t="s">
        <v>10708</v>
      </c>
      <c r="M914">
        <v>2</v>
      </c>
      <c r="N914">
        <v>822</v>
      </c>
      <c r="O914" t="s">
        <v>6468</v>
      </c>
      <c r="P914" t="s">
        <v>3001</v>
      </c>
      <c r="Q914" t="s">
        <v>38</v>
      </c>
      <c r="R914">
        <v>22</v>
      </c>
      <c r="S914">
        <v>3</v>
      </c>
      <c r="T914">
        <v>807035</v>
      </c>
      <c r="U914" t="s">
        <v>10739</v>
      </c>
      <c r="V914">
        <v>75356</v>
      </c>
      <c r="W914" t="s">
        <v>10738</v>
      </c>
      <c r="Y914">
        <v>0</v>
      </c>
    </row>
    <row r="915" spans="1:25" x14ac:dyDescent="0.2">
      <c r="A915">
        <v>21347</v>
      </c>
      <c r="B915" t="s">
        <v>25870</v>
      </c>
      <c r="C915">
        <v>0</v>
      </c>
      <c r="D915">
        <f>IF(COUNTIF(Sheet3!$A$1:$A$349,"*"&amp;B915&amp;"*")&gt;0,1,0)</f>
        <v>0</v>
      </c>
      <c r="E915">
        <f>IF(COUNTIF(Sheet1!$C$1:$C$349,"*"&amp;K915&amp;"*")&gt;0,1,0)</f>
        <v>1</v>
      </c>
      <c r="F915">
        <f>IF(COUNTIF(Sheet1!$E$1:$E$349,"*"&amp;G915&amp;"*")&gt;0,1,0)</f>
        <v>0</v>
      </c>
      <c r="G915" t="s">
        <v>30342</v>
      </c>
      <c r="H915" t="str">
        <f t="shared" si="14"/>
        <v>Beresti-Tazlau Bacau</v>
      </c>
      <c r="I915">
        <v>4</v>
      </c>
      <c r="J915">
        <v>47</v>
      </c>
      <c r="K915" t="s">
        <v>22882</v>
      </c>
      <c r="L915" t="s">
        <v>3242</v>
      </c>
      <c r="M915">
        <v>1</v>
      </c>
      <c r="N915">
        <v>813</v>
      </c>
      <c r="O915" t="s">
        <v>3243</v>
      </c>
      <c r="P915" t="s">
        <v>3406</v>
      </c>
      <c r="Q915" t="s">
        <v>38</v>
      </c>
      <c r="R915">
        <v>22</v>
      </c>
      <c r="S915">
        <v>3</v>
      </c>
      <c r="T915">
        <v>607050</v>
      </c>
      <c r="U915" t="s">
        <v>3407</v>
      </c>
      <c r="V915">
        <v>21338</v>
      </c>
      <c r="W915" t="s">
        <v>3405</v>
      </c>
      <c r="Y915">
        <v>0</v>
      </c>
    </row>
    <row r="916" spans="1:25" x14ac:dyDescent="0.2">
      <c r="A916">
        <v>14414</v>
      </c>
      <c r="B916" t="s">
        <v>23169</v>
      </c>
      <c r="C916">
        <v>0</v>
      </c>
      <c r="D916">
        <f>IF(COUNTIF(Sheet3!$A$1:$A$349,"*"&amp;B916&amp;"*")&gt;0,1,0)</f>
        <v>0</v>
      </c>
      <c r="E916">
        <f>IF(COUNTIF(Sheet1!$C$1:$C$349,"*"&amp;K916&amp;"*")&gt;0,1,0)</f>
        <v>1</v>
      </c>
      <c r="F916">
        <f>IF(COUNTIF(Sheet1!$E$1:$E$349,"*"&amp;G916&amp;"*")&gt;0,1,0)</f>
        <v>0</v>
      </c>
      <c r="G916" t="s">
        <v>30343</v>
      </c>
      <c r="H916" t="str">
        <f t="shared" si="14"/>
        <v>Berevoesti Arges</v>
      </c>
      <c r="I916">
        <v>3</v>
      </c>
      <c r="J916">
        <v>38</v>
      </c>
      <c r="K916" t="s">
        <v>29095</v>
      </c>
      <c r="L916" t="s">
        <v>2106</v>
      </c>
      <c r="M916">
        <v>3</v>
      </c>
      <c r="N916">
        <v>831</v>
      </c>
      <c r="O916" t="s">
        <v>2107</v>
      </c>
      <c r="P916" t="s">
        <v>2320</v>
      </c>
      <c r="Q916" t="s">
        <v>38</v>
      </c>
      <c r="R916">
        <v>22</v>
      </c>
      <c r="S916">
        <v>3</v>
      </c>
      <c r="T916">
        <v>117115</v>
      </c>
      <c r="U916" t="s">
        <v>2321</v>
      </c>
      <c r="V916">
        <v>14405</v>
      </c>
      <c r="W916" t="s">
        <v>2319</v>
      </c>
      <c r="Y916">
        <v>0</v>
      </c>
    </row>
    <row r="917" spans="1:25" x14ac:dyDescent="0.2">
      <c r="A917">
        <v>65627</v>
      </c>
      <c r="B917" t="s">
        <v>23169</v>
      </c>
      <c r="C917">
        <v>0</v>
      </c>
      <c r="D917">
        <f>IF(COUNTIF(Sheet3!$A$1:$A$349,"*"&amp;B917&amp;"*")&gt;0,1,0)</f>
        <v>0</v>
      </c>
      <c r="E917">
        <f>IF(COUNTIF(Sheet1!$C$1:$C$349,"*"&amp;K917&amp;"*")&gt;0,1,0)</f>
        <v>1</v>
      </c>
      <c r="F917">
        <f>IF(COUNTIF(Sheet1!$E$1:$E$349,"*"&amp;G917&amp;"*")&gt;0,1,0)</f>
        <v>0</v>
      </c>
      <c r="G917" t="s">
        <v>30344</v>
      </c>
      <c r="H917" t="str">
        <f t="shared" si="14"/>
        <v>Berevoesti Dambovita</v>
      </c>
      <c r="I917">
        <v>15</v>
      </c>
      <c r="J917">
        <v>154</v>
      </c>
      <c r="K917" t="s">
        <v>29101</v>
      </c>
      <c r="L917" t="s">
        <v>9417</v>
      </c>
      <c r="M917">
        <v>3</v>
      </c>
      <c r="N917">
        <v>831</v>
      </c>
      <c r="O917" t="s">
        <v>2107</v>
      </c>
      <c r="P917" t="s">
        <v>500</v>
      </c>
      <c r="Q917" t="s">
        <v>26</v>
      </c>
      <c r="R917">
        <v>19</v>
      </c>
      <c r="S917">
        <v>1</v>
      </c>
      <c r="T917">
        <v>135101</v>
      </c>
      <c r="U917" t="s">
        <v>9463</v>
      </c>
      <c r="V917">
        <v>65609</v>
      </c>
      <c r="W917" t="s">
        <v>9460</v>
      </c>
      <c r="Y917">
        <v>0</v>
      </c>
    </row>
    <row r="918" spans="1:25" x14ac:dyDescent="0.2">
      <c r="A918">
        <v>162504</v>
      </c>
      <c r="B918" t="s">
        <v>21008</v>
      </c>
      <c r="C918">
        <v>0</v>
      </c>
      <c r="D918">
        <f>IF(COUNTIF(Sheet3!$A$1:$A$349,"*"&amp;B918&amp;"*")&gt;0,1,0)</f>
        <v>0</v>
      </c>
      <c r="E918">
        <f>IF(COUNTIF(Sheet1!$C$1:$C$349,"*"&amp;K918&amp;"*")&gt;0,1,0)</f>
        <v>1</v>
      </c>
      <c r="F918">
        <f>IF(COUNTIF(Sheet1!$E$1:$E$349,"*"&amp;G918&amp;"*")&gt;0,1,0)</f>
        <v>0</v>
      </c>
      <c r="G918" t="s">
        <v>30345</v>
      </c>
      <c r="H918" t="str">
        <f t="shared" si="14"/>
        <v>Berezeni Vaslui</v>
      </c>
      <c r="I918">
        <v>37</v>
      </c>
      <c r="J918">
        <v>378</v>
      </c>
      <c r="K918" t="s">
        <v>20936</v>
      </c>
      <c r="L918" t="s">
        <v>20937</v>
      </c>
      <c r="M918">
        <v>1</v>
      </c>
      <c r="N918">
        <v>813</v>
      </c>
      <c r="O918" t="s">
        <v>3243</v>
      </c>
      <c r="P918" t="s">
        <v>1971</v>
      </c>
      <c r="Q918" t="s">
        <v>38</v>
      </c>
      <c r="R918">
        <v>22</v>
      </c>
      <c r="S918">
        <v>3</v>
      </c>
      <c r="T918">
        <v>737065</v>
      </c>
      <c r="U918" t="s">
        <v>21009</v>
      </c>
      <c r="V918">
        <v>162498</v>
      </c>
      <c r="W918" t="s">
        <v>21008</v>
      </c>
      <c r="Y918">
        <v>0</v>
      </c>
    </row>
    <row r="919" spans="1:25" x14ac:dyDescent="0.2">
      <c r="A919">
        <v>99129</v>
      </c>
      <c r="B919" t="s">
        <v>13586</v>
      </c>
      <c r="C919">
        <v>0</v>
      </c>
      <c r="D919">
        <f>IF(COUNTIF(Sheet3!$A$1:$A$349,"*"&amp;B919&amp;"*")&gt;0,1,0)</f>
        <v>0</v>
      </c>
      <c r="E919">
        <f>IF(COUNTIF(Sheet1!$C$1:$C$349,"*"&amp;K919&amp;"*")&gt;0,1,0)</f>
        <v>1</v>
      </c>
      <c r="F919">
        <f>IF(COUNTIF(Sheet1!$E$1:$E$349,"*"&amp;G919&amp;"*")&gt;0,1,0)</f>
        <v>0</v>
      </c>
      <c r="G919" t="s">
        <v>30346</v>
      </c>
      <c r="H919" t="str">
        <f t="shared" si="14"/>
        <v>Berezlogi Iasi</v>
      </c>
      <c r="I919">
        <v>22</v>
      </c>
      <c r="J919">
        <v>225</v>
      </c>
      <c r="K919" t="s">
        <v>22952</v>
      </c>
      <c r="L919" t="s">
        <v>13063</v>
      </c>
      <c r="M919">
        <v>1</v>
      </c>
      <c r="N919">
        <v>813</v>
      </c>
      <c r="O919" t="s">
        <v>3243</v>
      </c>
      <c r="P919" t="s">
        <v>4912</v>
      </c>
      <c r="Q919" t="s">
        <v>26</v>
      </c>
      <c r="R919">
        <v>23</v>
      </c>
      <c r="S919">
        <v>3</v>
      </c>
      <c r="T919">
        <v>707456</v>
      </c>
      <c r="U919" t="s">
        <v>13587</v>
      </c>
      <c r="V919">
        <v>99101</v>
      </c>
      <c r="W919" t="s">
        <v>13584</v>
      </c>
      <c r="Y919">
        <v>0</v>
      </c>
    </row>
    <row r="920" spans="1:25" x14ac:dyDescent="0.2">
      <c r="A920">
        <v>118717</v>
      </c>
      <c r="B920" t="s">
        <v>15936</v>
      </c>
      <c r="C920">
        <v>0</v>
      </c>
      <c r="D920">
        <f>IF(COUNTIF(Sheet3!$A$1:$A$349,"*"&amp;B920&amp;"*")&gt;0,1,0)</f>
        <v>0</v>
      </c>
      <c r="E920">
        <f>IF(COUNTIF(Sheet1!$C$1:$C$349,"*"&amp;K920&amp;"*")&gt;0,1,0)</f>
        <v>1</v>
      </c>
      <c r="F920">
        <f>IF(COUNTIF(Sheet1!$E$1:$E$349,"*"&amp;G920&amp;"*")&gt;0,1,0)</f>
        <v>0</v>
      </c>
      <c r="G920" t="s">
        <v>30347</v>
      </c>
      <c r="H920" t="str">
        <f t="shared" si="14"/>
        <v>Berghia Mures</v>
      </c>
      <c r="I920">
        <v>26</v>
      </c>
      <c r="J920">
        <v>261</v>
      </c>
      <c r="K920" t="s">
        <v>29094</v>
      </c>
      <c r="L920" t="s">
        <v>15377</v>
      </c>
      <c r="M920">
        <v>7</v>
      </c>
      <c r="N920">
        <v>877</v>
      </c>
      <c r="O920" t="s">
        <v>21</v>
      </c>
      <c r="P920" t="s">
        <v>634</v>
      </c>
      <c r="Q920" t="s">
        <v>26</v>
      </c>
      <c r="R920">
        <v>23</v>
      </c>
      <c r="S920">
        <v>3</v>
      </c>
      <c r="T920">
        <v>547451</v>
      </c>
      <c r="U920" t="s">
        <v>15937</v>
      </c>
      <c r="V920">
        <v>118691</v>
      </c>
      <c r="W920" t="s">
        <v>15934</v>
      </c>
      <c r="Y920">
        <v>0</v>
      </c>
    </row>
    <row r="921" spans="1:25" x14ac:dyDescent="0.2">
      <c r="A921">
        <v>2997</v>
      </c>
      <c r="B921" t="s">
        <v>424</v>
      </c>
      <c r="C921">
        <v>0</v>
      </c>
      <c r="D921">
        <f>IF(COUNTIF(Sheet3!$A$1:$A$349,"*"&amp;B921&amp;"*")&gt;0,1,0)</f>
        <v>0</v>
      </c>
      <c r="E921">
        <f>IF(COUNTIF(Sheet1!$C$1:$C$349,"*"&amp;K921&amp;"*")&gt;0,1,0)</f>
        <v>1</v>
      </c>
      <c r="F921">
        <f>IF(COUNTIF(Sheet1!$E$1:$E$349,"*"&amp;G921&amp;"*")&gt;0,1,0)</f>
        <v>0</v>
      </c>
      <c r="G921" t="s">
        <v>30348</v>
      </c>
      <c r="H921" t="str">
        <f t="shared" si="14"/>
        <v>Berghin Alba</v>
      </c>
      <c r="I921">
        <v>1</v>
      </c>
      <c r="J921">
        <v>10</v>
      </c>
      <c r="K921" t="s">
        <v>19</v>
      </c>
      <c r="L921" t="s">
        <v>20</v>
      </c>
      <c r="M921">
        <v>7</v>
      </c>
      <c r="N921">
        <v>877</v>
      </c>
      <c r="O921" t="s">
        <v>21</v>
      </c>
      <c r="P921" t="s">
        <v>425</v>
      </c>
      <c r="Q921" t="s">
        <v>38</v>
      </c>
      <c r="R921">
        <v>22</v>
      </c>
      <c r="S921">
        <v>3</v>
      </c>
      <c r="T921">
        <v>517110</v>
      </c>
      <c r="U921" t="s">
        <v>426</v>
      </c>
      <c r="V921">
        <v>2988</v>
      </c>
      <c r="W921" t="s">
        <v>424</v>
      </c>
      <c r="Y921">
        <v>0</v>
      </c>
    </row>
    <row r="922" spans="1:25" x14ac:dyDescent="0.2">
      <c r="A922">
        <v>127876</v>
      </c>
      <c r="B922" t="s">
        <v>16982</v>
      </c>
      <c r="C922">
        <v>0</v>
      </c>
      <c r="D922">
        <f>IF(COUNTIF(Sheet3!$A$1:$A$349,"*"&amp;B922&amp;"*")&gt;0,1,0)</f>
        <v>0</v>
      </c>
      <c r="E922">
        <f>IF(COUNTIF(Sheet1!$C$1:$C$349,"*"&amp;K922&amp;"*")&gt;0,1,0)</f>
        <v>1</v>
      </c>
      <c r="F922">
        <f>IF(COUNTIF(Sheet1!$E$1:$E$349,"*"&amp;G922&amp;"*")&gt;0,1,0)</f>
        <v>0</v>
      </c>
      <c r="G922" t="s">
        <v>30349</v>
      </c>
      <c r="H922" t="str">
        <f t="shared" si="14"/>
        <v>Beria de Jos Olt</v>
      </c>
      <c r="I922">
        <v>28</v>
      </c>
      <c r="J922">
        <v>289</v>
      </c>
      <c r="K922" t="s">
        <v>16692</v>
      </c>
      <c r="L922" t="s">
        <v>16693</v>
      </c>
      <c r="M922">
        <v>4</v>
      </c>
      <c r="N922">
        <v>840</v>
      </c>
      <c r="O922" t="s">
        <v>10021</v>
      </c>
      <c r="P922" t="s">
        <v>2136</v>
      </c>
      <c r="Q922" t="s">
        <v>26</v>
      </c>
      <c r="R922">
        <v>23</v>
      </c>
      <c r="S922">
        <v>3</v>
      </c>
      <c r="T922">
        <v>237296</v>
      </c>
      <c r="U922" t="s">
        <v>16983</v>
      </c>
      <c r="V922">
        <v>127858</v>
      </c>
      <c r="W922" t="s">
        <v>16980</v>
      </c>
      <c r="Y922">
        <v>0</v>
      </c>
    </row>
    <row r="923" spans="1:25" x14ac:dyDescent="0.2">
      <c r="A923">
        <v>127885</v>
      </c>
      <c r="B923" t="s">
        <v>16984</v>
      </c>
      <c r="C923">
        <v>0</v>
      </c>
      <c r="D923">
        <f>IF(COUNTIF(Sheet3!$A$1:$A$349,"*"&amp;B923&amp;"*")&gt;0,1,0)</f>
        <v>0</v>
      </c>
      <c r="E923">
        <f>IF(COUNTIF(Sheet1!$C$1:$C$349,"*"&amp;K923&amp;"*")&gt;0,1,0)</f>
        <v>1</v>
      </c>
      <c r="F923">
        <f>IF(COUNTIF(Sheet1!$E$1:$E$349,"*"&amp;G923&amp;"*")&gt;0,1,0)</f>
        <v>0</v>
      </c>
      <c r="G923" t="s">
        <v>30350</v>
      </c>
      <c r="H923" t="str">
        <f t="shared" si="14"/>
        <v>Beria de Sus Olt</v>
      </c>
      <c r="I923">
        <v>28</v>
      </c>
      <c r="J923">
        <v>289</v>
      </c>
      <c r="K923" t="s">
        <v>16692</v>
      </c>
      <c r="L923" t="s">
        <v>16693</v>
      </c>
      <c r="M923">
        <v>4</v>
      </c>
      <c r="N923">
        <v>840</v>
      </c>
      <c r="O923" t="s">
        <v>10021</v>
      </c>
      <c r="P923" t="s">
        <v>1633</v>
      </c>
      <c r="Q923" t="s">
        <v>26</v>
      </c>
      <c r="R923">
        <v>23</v>
      </c>
      <c r="S923">
        <v>3</v>
      </c>
      <c r="T923">
        <v>237297</v>
      </c>
      <c r="U923" t="s">
        <v>16985</v>
      </c>
      <c r="V923">
        <v>127858</v>
      </c>
      <c r="W923" t="s">
        <v>16980</v>
      </c>
      <c r="Y923">
        <v>0</v>
      </c>
    </row>
    <row r="924" spans="1:25" x14ac:dyDescent="0.2">
      <c r="A924">
        <v>138306</v>
      </c>
      <c r="B924" t="s">
        <v>18245</v>
      </c>
      <c r="C924">
        <v>0</v>
      </c>
      <c r="D924">
        <f>IF(COUNTIF(Sheet3!$A$1:$A$349,"*"&amp;B924&amp;"*")&gt;0,1,0)</f>
        <v>0</v>
      </c>
      <c r="E924">
        <f>IF(COUNTIF(Sheet1!$C$1:$C$349,"*"&amp;K924&amp;"*")&gt;0,1,0)</f>
        <v>1</v>
      </c>
      <c r="F924">
        <f>IF(COUNTIF(Sheet1!$E$1:$E$349,"*"&amp;G924&amp;"*")&gt;0,1,0)</f>
        <v>0</v>
      </c>
      <c r="G924" t="s">
        <v>30351</v>
      </c>
      <c r="H924" t="str">
        <f t="shared" si="14"/>
        <v>Berindan Satu Mare</v>
      </c>
      <c r="I924">
        <v>30</v>
      </c>
      <c r="J924">
        <v>305</v>
      </c>
      <c r="K924" t="s">
        <v>1941</v>
      </c>
      <c r="L924" t="s">
        <v>18012</v>
      </c>
      <c r="M924">
        <v>6</v>
      </c>
      <c r="N924">
        <v>868</v>
      </c>
      <c r="O924" t="s">
        <v>4205</v>
      </c>
      <c r="P924" t="s">
        <v>405</v>
      </c>
      <c r="Q924" t="s">
        <v>26</v>
      </c>
      <c r="R924">
        <v>23</v>
      </c>
      <c r="S924">
        <v>3</v>
      </c>
      <c r="T924">
        <v>447211</v>
      </c>
      <c r="U924" t="s">
        <v>18246</v>
      </c>
      <c r="V924">
        <v>138280</v>
      </c>
      <c r="W924" t="s">
        <v>18242</v>
      </c>
      <c r="Y924">
        <v>0</v>
      </c>
    </row>
    <row r="925" spans="1:25" x14ac:dyDescent="0.2">
      <c r="A925">
        <v>126601</v>
      </c>
      <c r="B925" t="s">
        <v>16832</v>
      </c>
      <c r="C925">
        <v>0</v>
      </c>
      <c r="D925">
        <f>IF(COUNTIF(Sheet3!$A$1:$A$349,"*"&amp;B925&amp;"*")&gt;0,1,0)</f>
        <v>0</v>
      </c>
      <c r="E925">
        <f>IF(COUNTIF(Sheet1!$C$1:$C$349,"*"&amp;K925&amp;"*")&gt;0,1,0)</f>
        <v>1</v>
      </c>
      <c r="F925">
        <f>IF(COUNTIF(Sheet1!$E$1:$E$349,"*"&amp;G925&amp;"*")&gt;0,1,0)</f>
        <v>0</v>
      </c>
      <c r="G925" t="s">
        <v>30352</v>
      </c>
      <c r="H925" t="str">
        <f t="shared" si="14"/>
        <v>Berindei Olt</v>
      </c>
      <c r="I925">
        <v>28</v>
      </c>
      <c r="J925">
        <v>289</v>
      </c>
      <c r="K925" t="s">
        <v>16692</v>
      </c>
      <c r="L925" t="s">
        <v>16693</v>
      </c>
      <c r="M925">
        <v>4</v>
      </c>
      <c r="N925">
        <v>840</v>
      </c>
      <c r="O925" t="s">
        <v>10021</v>
      </c>
      <c r="P925" t="s">
        <v>846</v>
      </c>
      <c r="Q925" t="s">
        <v>26</v>
      </c>
      <c r="R925">
        <v>23</v>
      </c>
      <c r="S925">
        <v>3</v>
      </c>
      <c r="T925">
        <v>237126</v>
      </c>
      <c r="U925" t="s">
        <v>16833</v>
      </c>
      <c r="V925">
        <v>126585</v>
      </c>
      <c r="W925" t="s">
        <v>16829</v>
      </c>
      <c r="Y925">
        <v>0</v>
      </c>
    </row>
    <row r="926" spans="1:25" x14ac:dyDescent="0.2">
      <c r="A926">
        <v>15769</v>
      </c>
      <c r="B926" t="s">
        <v>23170</v>
      </c>
      <c r="C926">
        <v>0</v>
      </c>
      <c r="D926">
        <f>IF(COUNTIF(Sheet3!$A$1:$A$349,"*"&amp;B926&amp;"*")&gt;0,1,0)</f>
        <v>0</v>
      </c>
      <c r="E926">
        <f>IF(COUNTIF(Sheet1!$C$1:$C$349,"*"&amp;K926&amp;"*")&gt;0,1,0)</f>
        <v>1</v>
      </c>
      <c r="F926">
        <f>IF(COUNTIF(Sheet1!$E$1:$E$349,"*"&amp;G926&amp;"*")&gt;0,1,0)</f>
        <v>0</v>
      </c>
      <c r="G926" t="s">
        <v>30353</v>
      </c>
      <c r="H926" t="str">
        <f t="shared" si="14"/>
        <v>Berindesti Arges</v>
      </c>
      <c r="I926">
        <v>3</v>
      </c>
      <c r="J926">
        <v>38</v>
      </c>
      <c r="K926" t="s">
        <v>29095</v>
      </c>
      <c r="L926" t="s">
        <v>2106</v>
      </c>
      <c r="M926">
        <v>3</v>
      </c>
      <c r="N926">
        <v>831</v>
      </c>
      <c r="O926" t="s">
        <v>2107</v>
      </c>
      <c r="P926" t="s">
        <v>2547</v>
      </c>
      <c r="Q926" t="s">
        <v>26</v>
      </c>
      <c r="R926">
        <v>23</v>
      </c>
      <c r="S926">
        <v>3</v>
      </c>
      <c r="T926">
        <v>117276</v>
      </c>
      <c r="U926" t="s">
        <v>2548</v>
      </c>
      <c r="V926">
        <v>15741</v>
      </c>
      <c r="W926" t="s">
        <v>2544</v>
      </c>
      <c r="Y926">
        <v>0</v>
      </c>
    </row>
    <row r="927" spans="1:25" x14ac:dyDescent="0.2">
      <c r="A927">
        <v>10319</v>
      </c>
      <c r="B927" t="s">
        <v>1644</v>
      </c>
      <c r="C927">
        <v>0</v>
      </c>
      <c r="D927">
        <f>IF(COUNTIF(Sheet3!$A$1:$A$349,"*"&amp;B927&amp;"*")&gt;0,1,0)</f>
        <v>0</v>
      </c>
      <c r="E927">
        <f>IF(COUNTIF(Sheet1!$C$1:$C$349,"*"&amp;K927&amp;"*")&gt;0,1,0)</f>
        <v>1</v>
      </c>
      <c r="F927">
        <f>IF(COUNTIF(Sheet1!$E$1:$E$349,"*"&amp;G927&amp;"*")&gt;0,1,0)</f>
        <v>0</v>
      </c>
      <c r="G927" t="s">
        <v>30354</v>
      </c>
      <c r="H927" t="str">
        <f t="shared" si="14"/>
        <v>Berindia Arad</v>
      </c>
      <c r="I927">
        <v>2</v>
      </c>
      <c r="J927">
        <v>29</v>
      </c>
      <c r="K927" t="s">
        <v>1465</v>
      </c>
      <c r="L927" t="s">
        <v>1466</v>
      </c>
      <c r="M927">
        <v>5</v>
      </c>
      <c r="N927">
        <v>859</v>
      </c>
      <c r="O927" t="s">
        <v>1467</v>
      </c>
      <c r="P927" t="s">
        <v>1645</v>
      </c>
      <c r="Q927" t="s">
        <v>26</v>
      </c>
      <c r="R927">
        <v>23</v>
      </c>
      <c r="S927">
        <v>3</v>
      </c>
      <c r="T927">
        <v>317066</v>
      </c>
      <c r="U927" t="s">
        <v>1646</v>
      </c>
      <c r="V927">
        <v>10293</v>
      </c>
      <c r="W927" t="s">
        <v>1641</v>
      </c>
      <c r="Y927">
        <v>0</v>
      </c>
    </row>
    <row r="928" spans="1:25" x14ac:dyDescent="0.2">
      <c r="A928">
        <v>59602</v>
      </c>
      <c r="B928" t="s">
        <v>8701</v>
      </c>
      <c r="C928">
        <v>0</v>
      </c>
      <c r="D928">
        <f>IF(COUNTIF(Sheet3!$A$1:$A$349,"*"&amp;B928&amp;"*")&gt;0,1,0)</f>
        <v>0</v>
      </c>
      <c r="E928">
        <f>IF(COUNTIF(Sheet1!$C$1:$C$349,"*"&amp;K928&amp;"*")&gt;0,1,0)</f>
        <v>1</v>
      </c>
      <c r="F928">
        <f>IF(COUNTIF(Sheet1!$E$1:$E$349,"*"&amp;G928&amp;"*")&gt;0,1,0)</f>
        <v>0</v>
      </c>
      <c r="G928" t="s">
        <v>30355</v>
      </c>
      <c r="H928" t="str">
        <f t="shared" si="14"/>
        <v>Berindu Cluj</v>
      </c>
      <c r="I928">
        <v>12</v>
      </c>
      <c r="J928">
        <v>127</v>
      </c>
      <c r="K928" t="s">
        <v>8094</v>
      </c>
      <c r="L928" t="s">
        <v>8095</v>
      </c>
      <c r="M928">
        <v>6</v>
      </c>
      <c r="N928">
        <v>868</v>
      </c>
      <c r="O928" t="s">
        <v>4205</v>
      </c>
      <c r="P928" t="s">
        <v>4154</v>
      </c>
      <c r="Q928" t="s">
        <v>26</v>
      </c>
      <c r="R928">
        <v>23</v>
      </c>
      <c r="S928">
        <v>3</v>
      </c>
      <c r="T928">
        <v>407531</v>
      </c>
      <c r="U928" t="s">
        <v>8702</v>
      </c>
      <c r="V928">
        <v>59586</v>
      </c>
      <c r="W928" t="s">
        <v>1488</v>
      </c>
      <c r="Y928">
        <v>0</v>
      </c>
    </row>
    <row r="929" spans="1:25" x14ac:dyDescent="0.2">
      <c r="A929">
        <v>158467</v>
      </c>
      <c r="B929" t="s">
        <v>20582</v>
      </c>
      <c r="C929">
        <v>0</v>
      </c>
      <c r="D929">
        <f>IF(COUNTIF(Sheet3!$A$1:$A$349,"*"&amp;B929&amp;"*")&gt;0,1,0)</f>
        <v>0</v>
      </c>
      <c r="E929">
        <f>IF(COUNTIF(Sheet1!$C$1:$C$349,"*"&amp;K929&amp;"*")&gt;0,1,0)</f>
        <v>1</v>
      </c>
      <c r="F929">
        <f>IF(COUNTIF(Sheet1!$E$1:$E$349,"*"&amp;G929&amp;"*")&gt;0,1,0)</f>
        <v>0</v>
      </c>
      <c r="G929" t="s">
        <v>30356</v>
      </c>
      <c r="H929" t="str">
        <f t="shared" si="14"/>
        <v>Berini Timis</v>
      </c>
      <c r="I929">
        <v>35</v>
      </c>
      <c r="J929">
        <v>350</v>
      </c>
      <c r="K929" t="s">
        <v>29096</v>
      </c>
      <c r="L929" t="s">
        <v>20163</v>
      </c>
      <c r="M929">
        <v>5</v>
      </c>
      <c r="N929">
        <v>859</v>
      </c>
      <c r="O929" t="s">
        <v>1467</v>
      </c>
      <c r="P929" t="s">
        <v>3738</v>
      </c>
      <c r="Q929" t="s">
        <v>26</v>
      </c>
      <c r="R929">
        <v>23</v>
      </c>
      <c r="S929">
        <v>3</v>
      </c>
      <c r="T929">
        <v>307356</v>
      </c>
      <c r="U929" t="s">
        <v>20583</v>
      </c>
      <c r="V929">
        <v>158449</v>
      </c>
      <c r="W929" t="s">
        <v>20580</v>
      </c>
      <c r="Y929">
        <v>0</v>
      </c>
    </row>
    <row r="930" spans="1:25" x14ac:dyDescent="0.2">
      <c r="A930">
        <v>107751</v>
      </c>
      <c r="B930" t="s">
        <v>24959</v>
      </c>
      <c r="C930">
        <v>0</v>
      </c>
      <c r="D930">
        <f>IF(COUNTIF(Sheet3!$A$1:$A$349,"*"&amp;B930&amp;"*")&gt;0,1,0)</f>
        <v>0</v>
      </c>
      <c r="E930">
        <f>IF(COUNTIF(Sheet1!$C$1:$C$349,"*"&amp;K930&amp;"*")&gt;0,1,0)</f>
        <v>1</v>
      </c>
      <c r="F930">
        <f>IF(COUNTIF(Sheet1!$E$1:$E$349,"*"&amp;G930&amp;"*")&gt;0,1,0)</f>
        <v>0</v>
      </c>
      <c r="G930" t="s">
        <v>30357</v>
      </c>
      <c r="H930" t="str">
        <f t="shared" si="14"/>
        <v>Berinta Maramures</v>
      </c>
      <c r="I930">
        <v>24</v>
      </c>
      <c r="J930">
        <v>243</v>
      </c>
      <c r="K930" t="s">
        <v>29097</v>
      </c>
      <c r="L930" t="s">
        <v>14446</v>
      </c>
      <c r="M930">
        <v>6</v>
      </c>
      <c r="N930">
        <v>868</v>
      </c>
      <c r="O930" t="s">
        <v>4205</v>
      </c>
      <c r="P930" t="s">
        <v>11625</v>
      </c>
      <c r="Q930" t="s">
        <v>26</v>
      </c>
      <c r="R930">
        <v>23</v>
      </c>
      <c r="S930">
        <v>3</v>
      </c>
      <c r="T930">
        <v>437101</v>
      </c>
      <c r="U930" t="s">
        <v>14624</v>
      </c>
      <c r="V930">
        <v>107733</v>
      </c>
      <c r="W930" t="s">
        <v>14622</v>
      </c>
      <c r="Y930">
        <v>0</v>
      </c>
    </row>
    <row r="931" spans="1:25" x14ac:dyDescent="0.2">
      <c r="A931">
        <v>168693</v>
      </c>
      <c r="B931" t="s">
        <v>25871</v>
      </c>
      <c r="C931">
        <v>0</v>
      </c>
      <c r="D931">
        <f>IF(COUNTIF(Sheet3!$A$1:$A$349,"*"&amp;B931&amp;"*")&gt;0,1,0)</f>
        <v>0</v>
      </c>
      <c r="E931">
        <f>IF(COUNTIF(Sheet1!$C$1:$C$349,"*"&amp;K931&amp;"*")&gt;0,1,0)</f>
        <v>1</v>
      </c>
      <c r="F931">
        <f>IF(COUNTIF(Sheet1!$E$1:$E$349,"*"&amp;G931&amp;"*")&gt;0,1,0)</f>
        <v>0</v>
      </c>
      <c r="G931" t="s">
        <v>30358</v>
      </c>
      <c r="H931" t="str">
        <f t="shared" si="14"/>
        <v>Berislavesti Valcea</v>
      </c>
      <c r="I931">
        <v>38</v>
      </c>
      <c r="J931">
        <v>387</v>
      </c>
      <c r="K931" t="s">
        <v>25637</v>
      </c>
      <c r="L931" t="s">
        <v>21552</v>
      </c>
      <c r="M931">
        <v>4</v>
      </c>
      <c r="N931">
        <v>840</v>
      </c>
      <c r="O931" t="s">
        <v>10021</v>
      </c>
      <c r="P931" t="s">
        <v>7950</v>
      </c>
      <c r="Q931" t="s">
        <v>26</v>
      </c>
      <c r="R931">
        <v>23</v>
      </c>
      <c r="S931">
        <v>3</v>
      </c>
      <c r="T931">
        <v>247040</v>
      </c>
      <c r="U931" t="s">
        <v>21693</v>
      </c>
      <c r="V931">
        <v>168675</v>
      </c>
      <c r="W931" t="s">
        <v>21692</v>
      </c>
      <c r="Y931">
        <v>0</v>
      </c>
    </row>
    <row r="932" spans="1:25" x14ac:dyDescent="0.2">
      <c r="A932">
        <v>88270</v>
      </c>
      <c r="B932" t="s">
        <v>12290</v>
      </c>
      <c r="C932">
        <v>0</v>
      </c>
      <c r="D932">
        <f>IF(COUNTIF(Sheet3!$A$1:$A$349,"*"&amp;B932&amp;"*")&gt;0,1,0)</f>
        <v>0</v>
      </c>
      <c r="E932">
        <f>IF(COUNTIF(Sheet1!$C$1:$C$349,"*"&amp;K932&amp;"*")&gt;0,1,0)</f>
        <v>1</v>
      </c>
      <c r="F932">
        <f>IF(COUNTIF(Sheet1!$E$1:$E$349,"*"&amp;G932&amp;"*")&gt;0,1,0)</f>
        <v>0</v>
      </c>
      <c r="G932" t="s">
        <v>30359</v>
      </c>
      <c r="H932" t="str">
        <f t="shared" si="14"/>
        <v>Beriu Hunedoara</v>
      </c>
      <c r="I932">
        <v>20</v>
      </c>
      <c r="J932">
        <v>207</v>
      </c>
      <c r="K932" t="s">
        <v>12097</v>
      </c>
      <c r="L932" t="s">
        <v>12098</v>
      </c>
      <c r="M932">
        <v>5</v>
      </c>
      <c r="N932">
        <v>859</v>
      </c>
      <c r="O932" t="s">
        <v>1467</v>
      </c>
      <c r="P932" t="s">
        <v>7939</v>
      </c>
      <c r="Q932" t="s">
        <v>38</v>
      </c>
      <c r="R932">
        <v>22</v>
      </c>
      <c r="S932">
        <v>3</v>
      </c>
      <c r="T932">
        <v>337075</v>
      </c>
      <c r="U932" t="s">
        <v>12291</v>
      </c>
      <c r="V932">
        <v>88261</v>
      </c>
      <c r="W932" t="s">
        <v>12290</v>
      </c>
      <c r="Y932">
        <v>0</v>
      </c>
    </row>
    <row r="933" spans="1:25" x14ac:dyDescent="0.2">
      <c r="A933">
        <v>41756</v>
      </c>
      <c r="B933" t="s">
        <v>6367</v>
      </c>
      <c r="C933">
        <v>0</v>
      </c>
      <c r="D933">
        <f>IF(COUNTIF(Sheet3!$A$1:$A$349,"*"&amp;B933&amp;"*")&gt;0,1,0)</f>
        <v>0</v>
      </c>
      <c r="E933">
        <f>IF(COUNTIF(Sheet1!$C$1:$C$349,"*"&amp;K933&amp;"*")&gt;0,1,0)</f>
        <v>1</v>
      </c>
      <c r="F933">
        <f>IF(COUNTIF(Sheet1!$E$1:$E$349,"*"&amp;G933&amp;"*")&gt;0,1,0)</f>
        <v>0</v>
      </c>
      <c r="G933" t="s">
        <v>30360</v>
      </c>
      <c r="H933" t="str">
        <f t="shared" si="14"/>
        <v>Berivoi Brasov</v>
      </c>
      <c r="I933">
        <v>8</v>
      </c>
      <c r="J933">
        <v>83</v>
      </c>
      <c r="K933" t="s">
        <v>22903</v>
      </c>
      <c r="L933" t="s">
        <v>6155</v>
      </c>
      <c r="M933">
        <v>7</v>
      </c>
      <c r="N933">
        <v>877</v>
      </c>
      <c r="O933" t="s">
        <v>21</v>
      </c>
      <c r="P933" t="s">
        <v>6368</v>
      </c>
      <c r="Q933" t="s">
        <v>26</v>
      </c>
      <c r="R933">
        <v>23</v>
      </c>
      <c r="S933">
        <v>3</v>
      </c>
      <c r="T933">
        <v>507181</v>
      </c>
      <c r="U933" t="s">
        <v>6369</v>
      </c>
      <c r="V933">
        <v>41738</v>
      </c>
      <c r="W933" t="s">
        <v>2475</v>
      </c>
      <c r="Y933">
        <v>0</v>
      </c>
    </row>
    <row r="934" spans="1:25" x14ac:dyDescent="0.2">
      <c r="A934">
        <v>43359</v>
      </c>
      <c r="B934" t="s">
        <v>23171</v>
      </c>
      <c r="C934">
        <v>0</v>
      </c>
      <c r="D934">
        <f>IF(COUNTIF(Sheet3!$A$1:$A$349,"*"&amp;B934&amp;"*")&gt;0,1,0)</f>
        <v>0</v>
      </c>
      <c r="E934">
        <f>IF(COUNTIF(Sheet1!$C$1:$C$349,"*"&amp;K934&amp;"*")&gt;0,1,0)</f>
        <v>1</v>
      </c>
      <c r="F934">
        <f>IF(COUNTIF(Sheet1!$E$1:$E$349,"*"&amp;G934&amp;"*")&gt;0,1,0)</f>
        <v>0</v>
      </c>
      <c r="G934" t="s">
        <v>30361</v>
      </c>
      <c r="H934" t="str">
        <f t="shared" si="14"/>
        <v>Berlesti Braila</v>
      </c>
      <c r="I934">
        <v>9</v>
      </c>
      <c r="J934">
        <v>92</v>
      </c>
      <c r="K934" t="s">
        <v>22902</v>
      </c>
      <c r="L934" t="s">
        <v>6467</v>
      </c>
      <c r="M934">
        <v>2</v>
      </c>
      <c r="N934">
        <v>822</v>
      </c>
      <c r="O934" t="s">
        <v>6468</v>
      </c>
      <c r="P934" t="s">
        <v>1217</v>
      </c>
      <c r="Q934" t="s">
        <v>26</v>
      </c>
      <c r="R934">
        <v>19</v>
      </c>
      <c r="S934">
        <v>1</v>
      </c>
      <c r="T934">
        <v>815201</v>
      </c>
      <c r="U934" t="s">
        <v>6561</v>
      </c>
      <c r="V934">
        <v>43331</v>
      </c>
      <c r="W934" t="s">
        <v>4598</v>
      </c>
      <c r="Y934">
        <v>0</v>
      </c>
    </row>
    <row r="935" spans="1:25" x14ac:dyDescent="0.2">
      <c r="A935">
        <v>78935</v>
      </c>
      <c r="B935" t="s">
        <v>23171</v>
      </c>
      <c r="C935">
        <v>0</v>
      </c>
      <c r="D935">
        <f>IF(COUNTIF(Sheet3!$A$1:$A$349,"*"&amp;B935&amp;"*")&gt;0,1,0)</f>
        <v>0</v>
      </c>
      <c r="E935">
        <f>IF(COUNTIF(Sheet1!$C$1:$C$349,"*"&amp;K935&amp;"*")&gt;0,1,0)</f>
        <v>1</v>
      </c>
      <c r="F935">
        <f>IF(COUNTIF(Sheet1!$E$1:$E$349,"*"&amp;G935&amp;"*")&gt;0,1,0)</f>
        <v>0</v>
      </c>
      <c r="G935" t="s">
        <v>30362</v>
      </c>
      <c r="H935" t="str">
        <f t="shared" si="14"/>
        <v>Berlesti Gorj</v>
      </c>
      <c r="I935">
        <v>18</v>
      </c>
      <c r="J935">
        <v>181</v>
      </c>
      <c r="K935" t="s">
        <v>11026</v>
      </c>
      <c r="L935" t="s">
        <v>11027</v>
      </c>
      <c r="M935">
        <v>4</v>
      </c>
      <c r="N935">
        <v>840</v>
      </c>
      <c r="O935" t="s">
        <v>10021</v>
      </c>
      <c r="P935" t="s">
        <v>4976</v>
      </c>
      <c r="Q935" t="s">
        <v>38</v>
      </c>
      <c r="R935">
        <v>22</v>
      </c>
      <c r="S935">
        <v>3</v>
      </c>
      <c r="T935">
        <v>217070</v>
      </c>
      <c r="U935" t="s">
        <v>11157</v>
      </c>
      <c r="V935">
        <v>78926</v>
      </c>
      <c r="W935" t="s">
        <v>6560</v>
      </c>
      <c r="Y935">
        <v>0</v>
      </c>
    </row>
    <row r="936" spans="1:25" x14ac:dyDescent="0.2">
      <c r="A936">
        <v>51396</v>
      </c>
      <c r="B936" t="s">
        <v>23172</v>
      </c>
      <c r="C936">
        <v>0</v>
      </c>
      <c r="D936">
        <f>IF(COUNTIF(Sheet3!$A$1:$A$349,"*"&amp;B936&amp;"*")&gt;0,1,0)</f>
        <v>0</v>
      </c>
      <c r="E936">
        <f>IF(COUNTIF(Sheet1!$C$1:$C$349,"*"&amp;K936&amp;"*")&gt;0,1,0)</f>
        <v>1</v>
      </c>
      <c r="F936">
        <f>IF(COUNTIF(Sheet1!$E$1:$E$349,"*"&amp;G936&amp;"*")&gt;0,1,0)</f>
        <v>0</v>
      </c>
      <c r="G936" t="s">
        <v>30363</v>
      </c>
      <c r="H936" t="str">
        <f t="shared" si="14"/>
        <v>Berliste Caras-Severin</v>
      </c>
      <c r="I936">
        <v>11</v>
      </c>
      <c r="J936">
        <v>118</v>
      </c>
      <c r="K936" t="s">
        <v>29093</v>
      </c>
      <c r="L936" t="s">
        <v>7542</v>
      </c>
      <c r="M936">
        <v>5</v>
      </c>
      <c r="N936">
        <v>859</v>
      </c>
      <c r="O936" t="s">
        <v>1467</v>
      </c>
      <c r="P936" t="s">
        <v>2793</v>
      </c>
      <c r="Q936" t="s">
        <v>38</v>
      </c>
      <c r="R936">
        <v>22</v>
      </c>
      <c r="S936">
        <v>3</v>
      </c>
      <c r="T936">
        <v>327020</v>
      </c>
      <c r="U936" t="s">
        <v>7629</v>
      </c>
      <c r="V936">
        <v>51387</v>
      </c>
      <c r="W936" t="s">
        <v>7628</v>
      </c>
      <c r="Y936">
        <v>0</v>
      </c>
    </row>
    <row r="937" spans="1:25" x14ac:dyDescent="0.2">
      <c r="A937">
        <v>115325</v>
      </c>
      <c r="B937" t="s">
        <v>15505</v>
      </c>
      <c r="C937">
        <v>0</v>
      </c>
      <c r="D937">
        <f>IF(COUNTIF(Sheet3!$A$1:$A$349,"*"&amp;B937&amp;"*")&gt;0,1,0)</f>
        <v>0</v>
      </c>
      <c r="E937">
        <f>IF(COUNTIF(Sheet1!$C$1:$C$349,"*"&amp;K937&amp;"*")&gt;0,1,0)</f>
        <v>1</v>
      </c>
      <c r="F937">
        <f>IF(COUNTIF(Sheet1!$E$1:$E$349,"*"&amp;G937&amp;"*")&gt;0,1,0)</f>
        <v>0</v>
      </c>
      <c r="G937" t="s">
        <v>30364</v>
      </c>
      <c r="H937" t="str">
        <f t="shared" si="14"/>
        <v>Bernadea Mures</v>
      </c>
      <c r="I937">
        <v>26</v>
      </c>
      <c r="J937">
        <v>261</v>
      </c>
      <c r="K937" t="s">
        <v>29094</v>
      </c>
      <c r="L937" t="s">
        <v>15377</v>
      </c>
      <c r="M937">
        <v>7</v>
      </c>
      <c r="N937">
        <v>877</v>
      </c>
      <c r="O937" t="s">
        <v>21</v>
      </c>
      <c r="P937" t="s">
        <v>1195</v>
      </c>
      <c r="Q937" t="s">
        <v>26</v>
      </c>
      <c r="R937">
        <v>23</v>
      </c>
      <c r="S937">
        <v>3</v>
      </c>
      <c r="T937">
        <v>547056</v>
      </c>
      <c r="U937" t="s">
        <v>15506</v>
      </c>
      <c r="V937">
        <v>115307</v>
      </c>
      <c r="W937" t="s">
        <v>15503</v>
      </c>
      <c r="Y937">
        <v>0</v>
      </c>
    </row>
    <row r="938" spans="1:25" x14ac:dyDescent="0.2">
      <c r="A938">
        <v>132351</v>
      </c>
      <c r="B938" t="s">
        <v>17496</v>
      </c>
      <c r="C938">
        <v>0</v>
      </c>
      <c r="D938">
        <f>IF(COUNTIF(Sheet3!$A$1:$A$349,"*"&amp;B938&amp;"*")&gt;0,1,0)</f>
        <v>0</v>
      </c>
      <c r="E938">
        <f>IF(COUNTIF(Sheet1!$C$1:$C$349,"*"&amp;K938&amp;"*")&gt;0,1,0)</f>
        <v>1</v>
      </c>
      <c r="F938">
        <f>IF(COUNTIF(Sheet1!$E$1:$E$349,"*"&amp;G938&amp;"*")&gt;0,1,0)</f>
        <v>0</v>
      </c>
      <c r="G938" t="s">
        <v>30365</v>
      </c>
      <c r="H938" t="str">
        <f t="shared" si="14"/>
        <v>Bertea Prahova</v>
      </c>
      <c r="I938">
        <v>29</v>
      </c>
      <c r="J938">
        <v>298</v>
      </c>
      <c r="K938" t="s">
        <v>17266</v>
      </c>
      <c r="L938" t="s">
        <v>17267</v>
      </c>
      <c r="M938">
        <v>3</v>
      </c>
      <c r="N938">
        <v>831</v>
      </c>
      <c r="O938" t="s">
        <v>2107</v>
      </c>
      <c r="P938" t="s">
        <v>17497</v>
      </c>
      <c r="Q938" t="s">
        <v>38</v>
      </c>
      <c r="R938">
        <v>22</v>
      </c>
      <c r="S938">
        <v>3</v>
      </c>
      <c r="T938">
        <v>107065</v>
      </c>
      <c r="U938" t="s">
        <v>17498</v>
      </c>
      <c r="V938">
        <v>132342</v>
      </c>
      <c r="W938" t="s">
        <v>17496</v>
      </c>
      <c r="Y938">
        <v>0</v>
      </c>
    </row>
    <row r="939" spans="1:25" x14ac:dyDescent="0.2">
      <c r="A939">
        <v>42851</v>
      </c>
      <c r="B939" t="s">
        <v>23173</v>
      </c>
      <c r="C939">
        <v>0</v>
      </c>
      <c r="D939">
        <f>IF(COUNTIF(Sheet3!$A$1:$A$349,"*"&amp;B939&amp;"*")&gt;0,1,0)</f>
        <v>0</v>
      </c>
      <c r="E939">
        <f>IF(COUNTIF(Sheet1!$C$1:$C$349,"*"&amp;K939&amp;"*")&gt;0,1,0)</f>
        <v>1</v>
      </c>
      <c r="F939">
        <f>IF(COUNTIF(Sheet1!$E$1:$E$349,"*"&amp;G939&amp;"*")&gt;0,1,0)</f>
        <v>0</v>
      </c>
      <c r="G939" t="s">
        <v>30366</v>
      </c>
      <c r="H939" t="str">
        <f t="shared" si="14"/>
        <v>Bertestii de Jos Braila</v>
      </c>
      <c r="I939">
        <v>9</v>
      </c>
      <c r="J939">
        <v>92</v>
      </c>
      <c r="K939" t="s">
        <v>22902</v>
      </c>
      <c r="L939" t="s">
        <v>6467</v>
      </c>
      <c r="M939">
        <v>2</v>
      </c>
      <c r="N939">
        <v>822</v>
      </c>
      <c r="O939" t="s">
        <v>6468</v>
      </c>
      <c r="P939" t="s">
        <v>6488</v>
      </c>
      <c r="Q939" t="s">
        <v>38</v>
      </c>
      <c r="R939">
        <v>22</v>
      </c>
      <c r="S939">
        <v>3</v>
      </c>
      <c r="T939">
        <v>817010</v>
      </c>
      <c r="U939" t="s">
        <v>6489</v>
      </c>
      <c r="V939">
        <v>42842</v>
      </c>
      <c r="W939" t="s">
        <v>6487</v>
      </c>
      <c r="Y939">
        <v>0</v>
      </c>
    </row>
    <row r="940" spans="1:25" x14ac:dyDescent="0.2">
      <c r="A940">
        <v>42860</v>
      </c>
      <c r="B940" t="s">
        <v>23174</v>
      </c>
      <c r="C940">
        <v>0</v>
      </c>
      <c r="D940">
        <f>IF(COUNTIF(Sheet3!$A$1:$A$349,"*"&amp;B940&amp;"*")&gt;0,1,0)</f>
        <v>0</v>
      </c>
      <c r="E940">
        <f>IF(COUNTIF(Sheet1!$C$1:$C$349,"*"&amp;K940&amp;"*")&gt;0,1,0)</f>
        <v>1</v>
      </c>
      <c r="F940">
        <f>IF(COUNTIF(Sheet1!$E$1:$E$349,"*"&amp;G940&amp;"*")&gt;0,1,0)</f>
        <v>0</v>
      </c>
      <c r="G940" t="s">
        <v>30367</v>
      </c>
      <c r="H940" t="str">
        <f t="shared" si="14"/>
        <v>Bertestii de Sus Braila</v>
      </c>
      <c r="I940">
        <v>9</v>
      </c>
      <c r="J940">
        <v>92</v>
      </c>
      <c r="K940" t="s">
        <v>22902</v>
      </c>
      <c r="L940" t="s">
        <v>6467</v>
      </c>
      <c r="M940">
        <v>2</v>
      </c>
      <c r="N940">
        <v>822</v>
      </c>
      <c r="O940" t="s">
        <v>6468</v>
      </c>
      <c r="P940" t="s">
        <v>4632</v>
      </c>
      <c r="Q940" t="s">
        <v>26</v>
      </c>
      <c r="R940">
        <v>23</v>
      </c>
      <c r="S940">
        <v>3</v>
      </c>
      <c r="T940">
        <v>817011</v>
      </c>
      <c r="U940" t="s">
        <v>6490</v>
      </c>
      <c r="V940">
        <v>42842</v>
      </c>
      <c r="W940" t="s">
        <v>6487</v>
      </c>
      <c r="Y940">
        <v>0</v>
      </c>
    </row>
    <row r="941" spans="1:25" x14ac:dyDescent="0.2">
      <c r="A941">
        <v>137041</v>
      </c>
      <c r="B941" t="s">
        <v>18083</v>
      </c>
      <c r="C941">
        <v>0</v>
      </c>
      <c r="D941">
        <f>IF(COUNTIF(Sheet3!$A$1:$A$349,"*"&amp;B941&amp;"*")&gt;0,1,0)</f>
        <v>0</v>
      </c>
      <c r="E941">
        <f>IF(COUNTIF(Sheet1!$C$1:$C$349,"*"&amp;K941&amp;"*")&gt;0,1,0)</f>
        <v>1</v>
      </c>
      <c r="F941">
        <f>IF(COUNTIF(Sheet1!$E$1:$E$349,"*"&amp;G941&amp;"*")&gt;0,1,0)</f>
        <v>0</v>
      </c>
      <c r="G941" t="s">
        <v>30368</v>
      </c>
      <c r="H941" t="str">
        <f t="shared" si="14"/>
        <v>Berveni Satu Mare</v>
      </c>
      <c r="I941">
        <v>30</v>
      </c>
      <c r="J941">
        <v>305</v>
      </c>
      <c r="K941" t="s">
        <v>1941</v>
      </c>
      <c r="L941" t="s">
        <v>18012</v>
      </c>
      <c r="M941">
        <v>6</v>
      </c>
      <c r="N941">
        <v>868</v>
      </c>
      <c r="O941" t="s">
        <v>4205</v>
      </c>
      <c r="P941" t="s">
        <v>14401</v>
      </c>
      <c r="Q941" t="s">
        <v>38</v>
      </c>
      <c r="R941">
        <v>22</v>
      </c>
      <c r="S941">
        <v>3</v>
      </c>
      <c r="T941">
        <v>447050</v>
      </c>
      <c r="U941" t="s">
        <v>18084</v>
      </c>
      <c r="V941">
        <v>137032</v>
      </c>
      <c r="W941" t="s">
        <v>18083</v>
      </c>
      <c r="Y941">
        <v>0</v>
      </c>
    </row>
    <row r="942" spans="1:25" x14ac:dyDescent="0.2">
      <c r="A942">
        <v>38928</v>
      </c>
      <c r="B942" t="s">
        <v>5995</v>
      </c>
      <c r="C942">
        <v>0</v>
      </c>
      <c r="D942">
        <f>IF(COUNTIF(Sheet3!$A$1:$A$349,"*"&amp;B942&amp;"*")&gt;0,1,0)</f>
        <v>0</v>
      </c>
      <c r="E942">
        <f>IF(COUNTIF(Sheet1!$C$1:$C$349,"*"&amp;K942&amp;"*")&gt;0,1,0)</f>
        <v>1</v>
      </c>
      <c r="F942">
        <f>IF(COUNTIF(Sheet1!$E$1:$E$349,"*"&amp;G942&amp;"*")&gt;0,1,0)</f>
        <v>0</v>
      </c>
      <c r="G942" t="s">
        <v>30369</v>
      </c>
      <c r="H942" t="str">
        <f t="shared" si="14"/>
        <v>Berza Botosani</v>
      </c>
      <c r="I942">
        <v>7</v>
      </c>
      <c r="J942">
        <v>74</v>
      </c>
      <c r="K942" t="s">
        <v>22901</v>
      </c>
      <c r="L942" t="s">
        <v>5526</v>
      </c>
      <c r="M942">
        <v>1</v>
      </c>
      <c r="N942">
        <v>813</v>
      </c>
      <c r="O942" t="s">
        <v>3243</v>
      </c>
      <c r="P942" t="s">
        <v>844</v>
      </c>
      <c r="Q942" t="s">
        <v>26</v>
      </c>
      <c r="R942">
        <v>23</v>
      </c>
      <c r="S942">
        <v>3</v>
      </c>
      <c r="T942">
        <v>717347</v>
      </c>
      <c r="U942" t="s">
        <v>5996</v>
      </c>
      <c r="V942">
        <v>38893</v>
      </c>
      <c r="W942" t="s">
        <v>5991</v>
      </c>
      <c r="Y942">
        <v>0</v>
      </c>
    </row>
    <row r="943" spans="1:25" x14ac:dyDescent="0.2">
      <c r="A943">
        <v>51458</v>
      </c>
      <c r="B943" t="s">
        <v>7637</v>
      </c>
      <c r="C943">
        <v>0</v>
      </c>
      <c r="D943">
        <f>IF(COUNTIF(Sheet3!$A$1:$A$349,"*"&amp;B943&amp;"*")&gt;0,1,0)</f>
        <v>0</v>
      </c>
      <c r="E943">
        <f>IF(COUNTIF(Sheet1!$C$1:$C$349,"*"&amp;K943&amp;"*")&gt;0,1,0)</f>
        <v>1</v>
      </c>
      <c r="F943">
        <f>IF(COUNTIF(Sheet1!$E$1:$E$349,"*"&amp;G943&amp;"*")&gt;0,1,0)</f>
        <v>0</v>
      </c>
      <c r="G943" t="s">
        <v>30370</v>
      </c>
      <c r="H943" t="str">
        <f t="shared" si="14"/>
        <v>Berzasca Caras-Severin</v>
      </c>
      <c r="I943">
        <v>11</v>
      </c>
      <c r="J943">
        <v>118</v>
      </c>
      <c r="K943" t="s">
        <v>29093</v>
      </c>
      <c r="L943" t="s">
        <v>7542</v>
      </c>
      <c r="M943">
        <v>5</v>
      </c>
      <c r="N943">
        <v>859</v>
      </c>
      <c r="O943" t="s">
        <v>1467</v>
      </c>
      <c r="P943" t="s">
        <v>2425</v>
      </c>
      <c r="Q943" t="s">
        <v>38</v>
      </c>
      <c r="R943">
        <v>22</v>
      </c>
      <c r="S943">
        <v>3</v>
      </c>
      <c r="T943">
        <v>327025</v>
      </c>
      <c r="U943" t="s">
        <v>7638</v>
      </c>
      <c r="V943">
        <v>51449</v>
      </c>
      <c r="W943" t="s">
        <v>7637</v>
      </c>
      <c r="Y943">
        <v>0</v>
      </c>
    </row>
    <row r="944" spans="1:25" x14ac:dyDescent="0.2">
      <c r="A944">
        <v>51519</v>
      </c>
      <c r="B944" t="s">
        <v>7646</v>
      </c>
      <c r="C944">
        <v>0</v>
      </c>
      <c r="D944">
        <f>IF(COUNTIF(Sheet3!$A$1:$A$349,"*"&amp;B944&amp;"*")&gt;0,1,0)</f>
        <v>0</v>
      </c>
      <c r="E944">
        <f>IF(COUNTIF(Sheet1!$C$1:$C$349,"*"&amp;K944&amp;"*")&gt;0,1,0)</f>
        <v>1</v>
      </c>
      <c r="F944">
        <f>IF(COUNTIF(Sheet1!$E$1:$E$349,"*"&amp;G944&amp;"*")&gt;0,1,0)</f>
        <v>0</v>
      </c>
      <c r="G944" t="s">
        <v>30371</v>
      </c>
      <c r="H944" t="str">
        <f t="shared" si="14"/>
        <v>Berzovia Caras-Severin</v>
      </c>
      <c r="I944">
        <v>11</v>
      </c>
      <c r="J944">
        <v>118</v>
      </c>
      <c r="K944" t="s">
        <v>29093</v>
      </c>
      <c r="L944" t="s">
        <v>7542</v>
      </c>
      <c r="M944">
        <v>5</v>
      </c>
      <c r="N944">
        <v>859</v>
      </c>
      <c r="O944" t="s">
        <v>1467</v>
      </c>
      <c r="P944" t="s">
        <v>7647</v>
      </c>
      <c r="Q944" t="s">
        <v>38</v>
      </c>
      <c r="R944">
        <v>22</v>
      </c>
      <c r="S944">
        <v>3</v>
      </c>
      <c r="T944">
        <v>327030</v>
      </c>
      <c r="U944" t="s">
        <v>7648</v>
      </c>
      <c r="V944">
        <v>51500</v>
      </c>
      <c r="W944" t="s">
        <v>7646</v>
      </c>
      <c r="Y944">
        <v>0</v>
      </c>
    </row>
    <row r="945" spans="1:25" x14ac:dyDescent="0.2">
      <c r="A945">
        <v>21427</v>
      </c>
      <c r="B945" t="s">
        <v>24960</v>
      </c>
      <c r="C945">
        <v>0</v>
      </c>
      <c r="D945">
        <f>IF(COUNTIF(Sheet3!$A$1:$A$349,"*"&amp;B945&amp;"*")&gt;0,1,0)</f>
        <v>0</v>
      </c>
      <c r="E945">
        <f>IF(COUNTIF(Sheet1!$C$1:$C$349,"*"&amp;K945&amp;"*")&gt;0,1,0)</f>
        <v>1</v>
      </c>
      <c r="F945">
        <f>IF(COUNTIF(Sheet1!$E$1:$E$349,"*"&amp;G945&amp;"*")&gt;0,1,0)</f>
        <v>0</v>
      </c>
      <c r="G945" t="s">
        <v>30372</v>
      </c>
      <c r="H945" t="str">
        <f t="shared" si="14"/>
        <v>Berzunti Bacau</v>
      </c>
      <c r="I945">
        <v>4</v>
      </c>
      <c r="J945">
        <v>47</v>
      </c>
      <c r="K945" t="s">
        <v>22882</v>
      </c>
      <c r="L945" t="s">
        <v>3242</v>
      </c>
      <c r="M945">
        <v>1</v>
      </c>
      <c r="N945">
        <v>813</v>
      </c>
      <c r="O945" t="s">
        <v>3243</v>
      </c>
      <c r="P945" t="s">
        <v>3424</v>
      </c>
      <c r="Q945" t="s">
        <v>38</v>
      </c>
      <c r="R945">
        <v>22</v>
      </c>
      <c r="S945">
        <v>3</v>
      </c>
      <c r="T945">
        <v>607060</v>
      </c>
      <c r="U945" t="s">
        <v>3425</v>
      </c>
      <c r="V945">
        <v>21418</v>
      </c>
      <c r="W945" t="s">
        <v>3423</v>
      </c>
      <c r="Y945">
        <v>0</v>
      </c>
    </row>
    <row r="946" spans="1:25" x14ac:dyDescent="0.2">
      <c r="A946">
        <v>47658</v>
      </c>
      <c r="B946" t="s">
        <v>23175</v>
      </c>
      <c r="C946">
        <v>0</v>
      </c>
      <c r="D946">
        <f>IF(COUNTIF(Sheet3!$A$1:$A$349,"*"&amp;B946&amp;"*")&gt;0,1,0)</f>
        <v>0</v>
      </c>
      <c r="E946">
        <f>IF(COUNTIF(Sheet1!$C$1:$C$349,"*"&amp;K946&amp;"*")&gt;0,1,0)</f>
        <v>1</v>
      </c>
      <c r="F946">
        <f>IF(COUNTIF(Sheet1!$E$1:$E$349,"*"&amp;G946&amp;"*")&gt;0,1,0)</f>
        <v>0</v>
      </c>
      <c r="G946" t="s">
        <v>30373</v>
      </c>
      <c r="H946" t="str">
        <f t="shared" si="14"/>
        <v>Beslii Buzau</v>
      </c>
      <c r="I946">
        <v>10</v>
      </c>
      <c r="J946">
        <v>109</v>
      </c>
      <c r="K946" t="s">
        <v>22908</v>
      </c>
      <c r="L946" t="s">
        <v>6741</v>
      </c>
      <c r="M946">
        <v>2</v>
      </c>
      <c r="N946">
        <v>822</v>
      </c>
      <c r="O946" t="s">
        <v>6468</v>
      </c>
      <c r="P946" t="s">
        <v>870</v>
      </c>
      <c r="Q946" t="s">
        <v>26</v>
      </c>
      <c r="R946">
        <v>23</v>
      </c>
      <c r="S946">
        <v>3</v>
      </c>
      <c r="T946">
        <v>127336</v>
      </c>
      <c r="U946" t="s">
        <v>7140</v>
      </c>
      <c r="V946">
        <v>47630</v>
      </c>
      <c r="W946" t="s">
        <v>7138</v>
      </c>
      <c r="Y946">
        <v>0</v>
      </c>
    </row>
    <row r="947" spans="1:25" x14ac:dyDescent="0.2">
      <c r="A947">
        <v>160760</v>
      </c>
      <c r="B947" t="s">
        <v>23176</v>
      </c>
      <c r="C947">
        <v>0</v>
      </c>
      <c r="D947">
        <f>IF(COUNTIF(Sheet3!$A$1:$A$349,"*"&amp;B947&amp;"*")&gt;0,1,0)</f>
        <v>0</v>
      </c>
      <c r="E947">
        <f>IF(COUNTIF(Sheet1!$C$1:$C$349,"*"&amp;K947&amp;"*")&gt;0,1,0)</f>
        <v>1</v>
      </c>
      <c r="F947">
        <f>IF(COUNTIF(Sheet1!$E$1:$E$349,"*"&amp;G947&amp;"*")&gt;0,1,0)</f>
        <v>0</v>
      </c>
      <c r="G947" t="s">
        <v>30374</v>
      </c>
      <c r="H947" t="str">
        <f t="shared" si="14"/>
        <v>Bestepe Tulcea</v>
      </c>
      <c r="I947">
        <v>36</v>
      </c>
      <c r="J947">
        <v>369</v>
      </c>
      <c r="K947" t="s">
        <v>20700</v>
      </c>
      <c r="L947" t="s">
        <v>20701</v>
      </c>
      <c r="M947">
        <v>2</v>
      </c>
      <c r="N947">
        <v>822</v>
      </c>
      <c r="O947" t="s">
        <v>6468</v>
      </c>
      <c r="P947" t="s">
        <v>13459</v>
      </c>
      <c r="Q947" t="s">
        <v>26</v>
      </c>
      <c r="R947">
        <v>22</v>
      </c>
      <c r="S947">
        <v>3</v>
      </c>
      <c r="T947">
        <v>827133</v>
      </c>
      <c r="U947" t="s">
        <v>20840</v>
      </c>
      <c r="V947">
        <v>161552</v>
      </c>
      <c r="W947" t="s">
        <v>20838</v>
      </c>
      <c r="Y947">
        <v>0</v>
      </c>
    </row>
    <row r="948" spans="1:25" x14ac:dyDescent="0.2">
      <c r="A948">
        <v>85154</v>
      </c>
      <c r="B948" t="s">
        <v>11914</v>
      </c>
      <c r="C948">
        <v>0</v>
      </c>
      <c r="D948">
        <f>IF(COUNTIF(Sheet3!$A$1:$A$349,"*"&amp;B948&amp;"*")&gt;0,1,0)</f>
        <v>1</v>
      </c>
      <c r="E948">
        <f>IF(COUNTIF(Sheet1!$C$1:$C$349,"*"&amp;K948&amp;"*")&gt;0,1,0)</f>
        <v>1</v>
      </c>
      <c r="F948">
        <f>IF(COUNTIF(Sheet1!$E$1:$E$349,"*"&amp;G948&amp;"*")&gt;0,1,0)</f>
        <v>0</v>
      </c>
      <c r="G948" t="s">
        <v>30375</v>
      </c>
      <c r="H948" t="str">
        <f t="shared" si="14"/>
        <v>Beta Harghita</v>
      </c>
      <c r="I948">
        <v>19</v>
      </c>
      <c r="J948">
        <v>190</v>
      </c>
      <c r="K948" t="s">
        <v>11664</v>
      </c>
      <c r="L948" t="s">
        <v>11665</v>
      </c>
      <c r="M948">
        <v>7</v>
      </c>
      <c r="N948">
        <v>877</v>
      </c>
      <c r="O948" t="s">
        <v>21</v>
      </c>
      <c r="P948" t="s">
        <v>4441</v>
      </c>
      <c r="Q948" t="s">
        <v>26</v>
      </c>
      <c r="R948">
        <v>23</v>
      </c>
      <c r="S948">
        <v>3</v>
      </c>
      <c r="T948">
        <v>537207</v>
      </c>
      <c r="U948" t="s">
        <v>11915</v>
      </c>
      <c r="V948">
        <v>85127</v>
      </c>
      <c r="W948" t="s">
        <v>11911</v>
      </c>
      <c r="Y948">
        <v>0</v>
      </c>
    </row>
    <row r="949" spans="1:25" x14ac:dyDescent="0.2">
      <c r="A949">
        <v>5247</v>
      </c>
      <c r="B949" t="s">
        <v>11914</v>
      </c>
      <c r="C949">
        <v>0</v>
      </c>
      <c r="D949">
        <f>IF(COUNTIF(Sheet3!$A$1:$A$349,"*"&amp;B949&amp;"*")&gt;0,1,0)</f>
        <v>1</v>
      </c>
      <c r="E949">
        <f>IF(COUNTIF(Sheet1!$C$1:$C$349,"*"&amp;K949&amp;"*")&gt;0,1,0)</f>
        <v>1</v>
      </c>
      <c r="F949">
        <f>IF(COUNTIF(Sheet1!$E$1:$E$349,"*"&amp;G949&amp;"*")&gt;0,1,0)</f>
        <v>0</v>
      </c>
      <c r="G949" t="s">
        <v>30376</v>
      </c>
      <c r="H949" t="str">
        <f t="shared" si="14"/>
        <v>Beta Alba</v>
      </c>
      <c r="I949">
        <v>1</v>
      </c>
      <c r="J949">
        <v>10</v>
      </c>
      <c r="K949" t="s">
        <v>19</v>
      </c>
      <c r="L949" t="s">
        <v>20</v>
      </c>
      <c r="M949">
        <v>7</v>
      </c>
      <c r="N949">
        <v>877</v>
      </c>
      <c r="O949" t="s">
        <v>21</v>
      </c>
      <c r="P949" t="s">
        <v>846</v>
      </c>
      <c r="Q949" t="s">
        <v>26</v>
      </c>
      <c r="R949">
        <v>23</v>
      </c>
      <c r="S949">
        <v>3</v>
      </c>
      <c r="T949">
        <v>517398</v>
      </c>
      <c r="U949" t="s">
        <v>847</v>
      </c>
      <c r="V949">
        <v>5210</v>
      </c>
      <c r="W949" t="s">
        <v>840</v>
      </c>
      <c r="Y949">
        <v>0</v>
      </c>
    </row>
    <row r="950" spans="1:25" x14ac:dyDescent="0.2">
      <c r="A950">
        <v>85163</v>
      </c>
      <c r="B950" t="s">
        <v>23177</v>
      </c>
      <c r="C950">
        <v>0</v>
      </c>
      <c r="D950">
        <f>IF(COUNTIF(Sheet3!$A$1:$A$349,"*"&amp;B950&amp;"*")&gt;0,1,0)</f>
        <v>0</v>
      </c>
      <c r="E950">
        <f>IF(COUNTIF(Sheet1!$C$1:$C$349,"*"&amp;K950&amp;"*")&gt;0,1,0)</f>
        <v>1</v>
      </c>
      <c r="F950">
        <f>IF(COUNTIF(Sheet1!$E$1:$E$349,"*"&amp;G950&amp;"*")&gt;0,1,0)</f>
        <v>0</v>
      </c>
      <c r="G950" t="s">
        <v>30377</v>
      </c>
      <c r="H950" t="str">
        <f t="shared" si="14"/>
        <v>Betesti Harghita</v>
      </c>
      <c r="I950">
        <v>19</v>
      </c>
      <c r="J950">
        <v>190</v>
      </c>
      <c r="K950" t="s">
        <v>11664</v>
      </c>
      <c r="L950" t="s">
        <v>11665</v>
      </c>
      <c r="M950">
        <v>7</v>
      </c>
      <c r="N950">
        <v>877</v>
      </c>
      <c r="O950" t="s">
        <v>21</v>
      </c>
      <c r="P950" t="s">
        <v>4261</v>
      </c>
      <c r="Q950" t="s">
        <v>26</v>
      </c>
      <c r="R950">
        <v>18</v>
      </c>
      <c r="S950">
        <v>1</v>
      </c>
      <c r="T950">
        <v>537208</v>
      </c>
      <c r="U950" t="s">
        <v>11916</v>
      </c>
      <c r="V950">
        <v>83525</v>
      </c>
      <c r="W950" t="s">
        <v>11708</v>
      </c>
      <c r="Y950">
        <v>0</v>
      </c>
    </row>
    <row r="951" spans="1:25" x14ac:dyDescent="0.2">
      <c r="A951">
        <v>124046</v>
      </c>
      <c r="B951" t="s">
        <v>23177</v>
      </c>
      <c r="C951">
        <v>0</v>
      </c>
      <c r="D951">
        <f>IF(COUNTIF(Sheet3!$A$1:$A$349,"*"&amp;B951&amp;"*")&gt;0,1,0)</f>
        <v>0</v>
      </c>
      <c r="E951">
        <f>IF(COUNTIF(Sheet1!$C$1:$C$349,"*"&amp;K951&amp;"*")&gt;0,1,0)</f>
        <v>1</v>
      </c>
      <c r="F951">
        <f>IF(COUNTIF(Sheet1!$E$1:$E$349,"*"&amp;G951&amp;"*")&gt;0,1,0)</f>
        <v>0</v>
      </c>
      <c r="G951" t="s">
        <v>30378</v>
      </c>
      <c r="H951" t="str">
        <f t="shared" si="14"/>
        <v>Betesti Neamt</v>
      </c>
      <c r="I951">
        <v>27</v>
      </c>
      <c r="J951">
        <v>270</v>
      </c>
      <c r="K951" t="s">
        <v>29102</v>
      </c>
      <c r="L951" t="s">
        <v>16158</v>
      </c>
      <c r="M951">
        <v>1</v>
      </c>
      <c r="N951">
        <v>813</v>
      </c>
      <c r="O951" t="s">
        <v>3243</v>
      </c>
      <c r="P951" t="s">
        <v>4825</v>
      </c>
      <c r="Q951" t="s">
        <v>26</v>
      </c>
      <c r="R951">
        <v>23</v>
      </c>
      <c r="S951">
        <v>3</v>
      </c>
      <c r="T951">
        <v>617381</v>
      </c>
      <c r="U951" t="s">
        <v>16560</v>
      </c>
      <c r="V951">
        <v>124028</v>
      </c>
      <c r="W951" t="s">
        <v>5959</v>
      </c>
      <c r="Y951">
        <v>0</v>
      </c>
    </row>
    <row r="952" spans="1:25" x14ac:dyDescent="0.2">
      <c r="A952">
        <v>26608</v>
      </c>
      <c r="B952" t="s">
        <v>4210</v>
      </c>
      <c r="C952">
        <v>0</v>
      </c>
      <c r="D952">
        <f>IF(COUNTIF(Sheet3!$A$1:$A$349,"*"&amp;B952&amp;"*")&gt;0,1,0)</f>
        <v>0</v>
      </c>
      <c r="E952">
        <f>IF(COUNTIF(Sheet1!$C$1:$C$349,"*"&amp;K952&amp;"*")&gt;0,1,0)</f>
        <v>1</v>
      </c>
      <c r="F952">
        <f>IF(COUNTIF(Sheet1!$E$1:$E$349,"*"&amp;G952&amp;"*")&gt;0,1,0)</f>
        <v>0</v>
      </c>
      <c r="G952" t="s">
        <v>30379</v>
      </c>
      <c r="H952" t="str">
        <f t="shared" si="14"/>
        <v>Betfia Bihor</v>
      </c>
      <c r="I952">
        <v>5</v>
      </c>
      <c r="J952">
        <v>56</v>
      </c>
      <c r="K952" t="s">
        <v>4203</v>
      </c>
      <c r="L952" t="s">
        <v>4204</v>
      </c>
      <c r="M952">
        <v>6</v>
      </c>
      <c r="N952">
        <v>868</v>
      </c>
      <c r="O952" t="s">
        <v>4205</v>
      </c>
      <c r="P952" t="s">
        <v>1564</v>
      </c>
      <c r="Q952" t="s">
        <v>26</v>
      </c>
      <c r="R952">
        <v>23</v>
      </c>
      <c r="S952">
        <v>3</v>
      </c>
      <c r="T952">
        <v>417497</v>
      </c>
      <c r="U952" t="s">
        <v>4211</v>
      </c>
      <c r="V952">
        <v>26582</v>
      </c>
      <c r="W952" t="s">
        <v>1838</v>
      </c>
      <c r="Y952">
        <v>0</v>
      </c>
    </row>
    <row r="953" spans="1:25" x14ac:dyDescent="0.2">
      <c r="A953">
        <v>155859</v>
      </c>
      <c r="B953" t="s">
        <v>20236</v>
      </c>
      <c r="C953">
        <v>0</v>
      </c>
      <c r="D953">
        <f>IF(COUNTIF(Sheet3!$A$1:$A$349,"*"&amp;B953&amp;"*")&gt;0,1,0)</f>
        <v>0</v>
      </c>
      <c r="E953">
        <f>IF(COUNTIF(Sheet1!$C$1:$C$349,"*"&amp;K953&amp;"*")&gt;0,1,0)</f>
        <v>1</v>
      </c>
      <c r="F953">
        <f>IF(COUNTIF(Sheet1!$E$1:$E$349,"*"&amp;G953&amp;"*")&gt;0,1,0)</f>
        <v>0</v>
      </c>
      <c r="G953" t="s">
        <v>30380</v>
      </c>
      <c r="H953" t="str">
        <f t="shared" si="14"/>
        <v>Bethausen Timis</v>
      </c>
      <c r="I953">
        <v>35</v>
      </c>
      <c r="J953">
        <v>350</v>
      </c>
      <c r="K953" t="s">
        <v>29096</v>
      </c>
      <c r="L953" t="s">
        <v>20163</v>
      </c>
      <c r="M953">
        <v>5</v>
      </c>
      <c r="N953">
        <v>859</v>
      </c>
      <c r="O953" t="s">
        <v>1467</v>
      </c>
      <c r="P953" t="s">
        <v>4490</v>
      </c>
      <c r="Q953" t="s">
        <v>38</v>
      </c>
      <c r="R953">
        <v>22</v>
      </c>
      <c r="S953">
        <v>3</v>
      </c>
      <c r="T953">
        <v>307050</v>
      </c>
      <c r="U953" t="s">
        <v>20237</v>
      </c>
      <c r="V953">
        <v>155840</v>
      </c>
      <c r="W953" t="s">
        <v>20236</v>
      </c>
      <c r="Y953">
        <v>0</v>
      </c>
    </row>
    <row r="954" spans="1:25" x14ac:dyDescent="0.2">
      <c r="A954">
        <v>118307</v>
      </c>
      <c r="B954" t="s">
        <v>15889</v>
      </c>
      <c r="C954">
        <v>0</v>
      </c>
      <c r="D954">
        <f>IF(COUNTIF(Sheet3!$A$1:$A$349,"*"&amp;B954&amp;"*")&gt;0,1,0)</f>
        <v>0</v>
      </c>
      <c r="E954">
        <f>IF(COUNTIF(Sheet1!$C$1:$C$349,"*"&amp;K954&amp;"*")&gt;0,1,0)</f>
        <v>1</v>
      </c>
      <c r="F954">
        <f>IF(COUNTIF(Sheet1!$E$1:$E$349,"*"&amp;G954&amp;"*")&gt;0,1,0)</f>
        <v>0</v>
      </c>
      <c r="G954" t="s">
        <v>30381</v>
      </c>
      <c r="H954" t="str">
        <f t="shared" si="14"/>
        <v>Beu Mures</v>
      </c>
      <c r="I954">
        <v>26</v>
      </c>
      <c r="J954">
        <v>261</v>
      </c>
      <c r="K954" t="s">
        <v>29094</v>
      </c>
      <c r="L954" t="s">
        <v>15377</v>
      </c>
      <c r="M954">
        <v>7</v>
      </c>
      <c r="N954">
        <v>877</v>
      </c>
      <c r="O954" t="s">
        <v>21</v>
      </c>
      <c r="P954" t="s">
        <v>7481</v>
      </c>
      <c r="Q954" t="s">
        <v>26</v>
      </c>
      <c r="R954">
        <v>18</v>
      </c>
      <c r="S954">
        <v>1</v>
      </c>
      <c r="T954">
        <v>547411</v>
      </c>
      <c r="U954" t="s">
        <v>15890</v>
      </c>
      <c r="V954">
        <v>118281</v>
      </c>
      <c r="W954" t="s">
        <v>15887</v>
      </c>
      <c r="Y954">
        <v>0</v>
      </c>
    </row>
    <row r="955" spans="1:25" x14ac:dyDescent="0.2">
      <c r="A955">
        <v>152813</v>
      </c>
      <c r="B955" t="s">
        <v>19912</v>
      </c>
      <c r="C955">
        <v>0</v>
      </c>
      <c r="D955">
        <f>IF(COUNTIF(Sheet3!$A$1:$A$349,"*"&amp;B955&amp;"*")&gt;0,1,0)</f>
        <v>0</v>
      </c>
      <c r="E955">
        <f>IF(COUNTIF(Sheet1!$C$1:$C$349,"*"&amp;K955&amp;"*")&gt;0,1,0)</f>
        <v>1</v>
      </c>
      <c r="F955">
        <f>IF(COUNTIF(Sheet1!$E$1:$E$349,"*"&amp;G955&amp;"*")&gt;0,1,0)</f>
        <v>0</v>
      </c>
      <c r="G955" t="s">
        <v>30382</v>
      </c>
      <c r="H955" t="str">
        <f t="shared" si="14"/>
        <v>Beuca Teleorman</v>
      </c>
      <c r="I955">
        <v>34</v>
      </c>
      <c r="J955">
        <v>341</v>
      </c>
      <c r="K955" t="s">
        <v>19785</v>
      </c>
      <c r="L955" t="s">
        <v>19786</v>
      </c>
      <c r="M955">
        <v>3</v>
      </c>
      <c r="N955">
        <v>831</v>
      </c>
      <c r="O955" t="s">
        <v>2107</v>
      </c>
      <c r="P955" t="s">
        <v>9498</v>
      </c>
      <c r="Q955" t="s">
        <v>26</v>
      </c>
      <c r="R955">
        <v>22</v>
      </c>
      <c r="S955">
        <v>3</v>
      </c>
      <c r="T955">
        <v>147121</v>
      </c>
      <c r="U955" t="s">
        <v>19913</v>
      </c>
      <c r="V955">
        <v>155092</v>
      </c>
      <c r="W955" t="s">
        <v>19912</v>
      </c>
      <c r="Y955">
        <v>0</v>
      </c>
    </row>
    <row r="956" spans="1:25" x14ac:dyDescent="0.2">
      <c r="A956">
        <v>34093</v>
      </c>
      <c r="B956" t="s">
        <v>5311</v>
      </c>
      <c r="C956">
        <v>0</v>
      </c>
      <c r="D956">
        <f>IF(COUNTIF(Sheet3!$A$1:$A$349,"*"&amp;B956&amp;"*")&gt;0,1,0)</f>
        <v>0</v>
      </c>
      <c r="E956">
        <f>IF(COUNTIF(Sheet1!$C$1:$C$349,"*"&amp;K956&amp;"*")&gt;0,1,0)</f>
        <v>1</v>
      </c>
      <c r="F956">
        <f>IF(COUNTIF(Sheet1!$E$1:$E$349,"*"&amp;G956&amp;"*")&gt;0,1,0)</f>
        <v>0</v>
      </c>
      <c r="G956" t="s">
        <v>30383</v>
      </c>
      <c r="H956" t="str">
        <f t="shared" si="14"/>
        <v>Beudiu Bistrita-Nasaud</v>
      </c>
      <c r="I956">
        <v>6</v>
      </c>
      <c r="J956">
        <v>65</v>
      </c>
      <c r="K956" t="s">
        <v>29103</v>
      </c>
      <c r="L956" t="s">
        <v>5052</v>
      </c>
      <c r="M956">
        <v>6</v>
      </c>
      <c r="N956">
        <v>868</v>
      </c>
      <c r="O956" t="s">
        <v>4205</v>
      </c>
      <c r="P956" t="s">
        <v>5312</v>
      </c>
      <c r="Q956" t="s">
        <v>26</v>
      </c>
      <c r="R956">
        <v>23</v>
      </c>
      <c r="S956">
        <v>3</v>
      </c>
      <c r="T956">
        <v>427136</v>
      </c>
      <c r="U956" t="s">
        <v>5313</v>
      </c>
      <c r="V956">
        <v>34075</v>
      </c>
      <c r="W956" t="s">
        <v>5308</v>
      </c>
      <c r="Y956">
        <v>0</v>
      </c>
    </row>
    <row r="957" spans="1:25" x14ac:dyDescent="0.2">
      <c r="A957">
        <v>66349</v>
      </c>
      <c r="B957" t="s">
        <v>9563</v>
      </c>
      <c r="C957">
        <v>0</v>
      </c>
      <c r="D957">
        <f>IF(COUNTIF(Sheet3!$A$1:$A$349,"*"&amp;B957&amp;"*")&gt;0,1,0)</f>
        <v>0</v>
      </c>
      <c r="E957">
        <f>IF(COUNTIF(Sheet1!$C$1:$C$349,"*"&amp;K957&amp;"*")&gt;0,1,0)</f>
        <v>1</v>
      </c>
      <c r="F957">
        <f>IF(COUNTIF(Sheet1!$E$1:$E$349,"*"&amp;G957&amp;"*")&gt;0,1,0)</f>
        <v>0</v>
      </c>
      <c r="G957" t="s">
        <v>30384</v>
      </c>
      <c r="H957" t="str">
        <f t="shared" si="14"/>
        <v>Bezdead Dambovita</v>
      </c>
      <c r="I957">
        <v>15</v>
      </c>
      <c r="J957">
        <v>154</v>
      </c>
      <c r="K957" t="s">
        <v>29101</v>
      </c>
      <c r="L957" t="s">
        <v>9417</v>
      </c>
      <c r="M957">
        <v>3</v>
      </c>
      <c r="N957">
        <v>831</v>
      </c>
      <c r="O957" t="s">
        <v>2107</v>
      </c>
      <c r="P957" t="s">
        <v>9564</v>
      </c>
      <c r="Q957" t="s">
        <v>38</v>
      </c>
      <c r="R957">
        <v>22</v>
      </c>
      <c r="S957">
        <v>3</v>
      </c>
      <c r="T957">
        <v>137035</v>
      </c>
      <c r="U957" t="s">
        <v>9565</v>
      </c>
      <c r="V957">
        <v>66330</v>
      </c>
      <c r="W957" t="s">
        <v>9563</v>
      </c>
      <c r="Y957">
        <v>0</v>
      </c>
    </row>
    <row r="958" spans="1:25" x14ac:dyDescent="0.2">
      <c r="A958">
        <v>141250</v>
      </c>
      <c r="B958" t="s">
        <v>18586</v>
      </c>
      <c r="C958">
        <v>0</v>
      </c>
      <c r="D958">
        <f>IF(COUNTIF(Sheet3!$A$1:$A$349,"*"&amp;B958&amp;"*")&gt;0,1,0)</f>
        <v>0</v>
      </c>
      <c r="E958">
        <f>IF(COUNTIF(Sheet1!$C$1:$C$349,"*"&amp;K958&amp;"*")&gt;0,1,0)</f>
        <v>1</v>
      </c>
      <c r="F958">
        <f>IF(COUNTIF(Sheet1!$E$1:$E$349,"*"&amp;G958&amp;"*")&gt;0,1,0)</f>
        <v>0</v>
      </c>
      <c r="G958" t="s">
        <v>30385</v>
      </c>
      <c r="H958" t="str">
        <f t="shared" si="14"/>
        <v>Bezded Salaj</v>
      </c>
      <c r="I958">
        <v>31</v>
      </c>
      <c r="J958">
        <v>314</v>
      </c>
      <c r="K958" t="s">
        <v>29098</v>
      </c>
      <c r="L958" t="s">
        <v>18391</v>
      </c>
      <c r="M958">
        <v>6</v>
      </c>
      <c r="N958">
        <v>868</v>
      </c>
      <c r="O958" t="s">
        <v>4205</v>
      </c>
      <c r="P958" t="s">
        <v>1317</v>
      </c>
      <c r="Q958" t="s">
        <v>26</v>
      </c>
      <c r="R958">
        <v>23</v>
      </c>
      <c r="S958">
        <v>3</v>
      </c>
      <c r="T958">
        <v>457151</v>
      </c>
      <c r="U958" t="s">
        <v>18587</v>
      </c>
      <c r="V958">
        <v>141232</v>
      </c>
      <c r="W958" t="s">
        <v>18584</v>
      </c>
      <c r="Y958">
        <v>0</v>
      </c>
    </row>
    <row r="959" spans="1:25" x14ac:dyDescent="0.2">
      <c r="A959">
        <v>119359</v>
      </c>
      <c r="B959" t="s">
        <v>16017</v>
      </c>
      <c r="C959">
        <v>0</v>
      </c>
      <c r="D959">
        <f>IF(COUNTIF(Sheet3!$A$1:$A$349,"*"&amp;B959&amp;"*")&gt;0,1,0)</f>
        <v>0</v>
      </c>
      <c r="E959">
        <f>IF(COUNTIF(Sheet1!$C$1:$C$349,"*"&amp;K959&amp;"*")&gt;0,1,0)</f>
        <v>1</v>
      </c>
      <c r="F959">
        <f>IF(COUNTIF(Sheet1!$E$1:$E$349,"*"&amp;G959&amp;"*")&gt;0,1,0)</f>
        <v>0</v>
      </c>
      <c r="G959" t="s">
        <v>30386</v>
      </c>
      <c r="H959" t="str">
        <f t="shared" si="14"/>
        <v>Bezid Mures</v>
      </c>
      <c r="I959">
        <v>26</v>
      </c>
      <c r="J959">
        <v>261</v>
      </c>
      <c r="K959" t="s">
        <v>29094</v>
      </c>
      <c r="L959" t="s">
        <v>15377</v>
      </c>
      <c r="M959">
        <v>7</v>
      </c>
      <c r="N959">
        <v>877</v>
      </c>
      <c r="O959" t="s">
        <v>21</v>
      </c>
      <c r="P959" t="s">
        <v>3847</v>
      </c>
      <c r="Q959" t="s">
        <v>26</v>
      </c>
      <c r="R959">
        <v>18</v>
      </c>
      <c r="S959">
        <v>1</v>
      </c>
      <c r="T959">
        <v>547536</v>
      </c>
      <c r="U959" t="s">
        <v>16018</v>
      </c>
      <c r="V959">
        <v>119331</v>
      </c>
      <c r="W959" t="s">
        <v>16014</v>
      </c>
      <c r="Y959">
        <v>0</v>
      </c>
    </row>
    <row r="960" spans="1:25" x14ac:dyDescent="0.2">
      <c r="A960">
        <v>119368</v>
      </c>
      <c r="B960" t="s">
        <v>16019</v>
      </c>
      <c r="C960">
        <v>0</v>
      </c>
      <c r="D960">
        <f>IF(COUNTIF(Sheet3!$A$1:$A$349,"*"&amp;B960&amp;"*")&gt;0,1,0)</f>
        <v>0</v>
      </c>
      <c r="E960">
        <f>IF(COUNTIF(Sheet1!$C$1:$C$349,"*"&amp;K960&amp;"*")&gt;0,1,0)</f>
        <v>1</v>
      </c>
      <c r="F960">
        <f>IF(COUNTIF(Sheet1!$E$1:$E$349,"*"&amp;G960&amp;"*")&gt;0,1,0)</f>
        <v>0</v>
      </c>
      <c r="G960" t="s">
        <v>30387</v>
      </c>
      <c r="H960" t="str">
        <f t="shared" si="14"/>
        <v>Bezidu Nou Mures</v>
      </c>
      <c r="I960">
        <v>26</v>
      </c>
      <c r="J960">
        <v>261</v>
      </c>
      <c r="K960" t="s">
        <v>29094</v>
      </c>
      <c r="L960" t="s">
        <v>15377</v>
      </c>
      <c r="M960">
        <v>7</v>
      </c>
      <c r="N960">
        <v>877</v>
      </c>
      <c r="O960" t="s">
        <v>21</v>
      </c>
      <c r="P960" t="s">
        <v>518</v>
      </c>
      <c r="Q960" t="s">
        <v>26</v>
      </c>
      <c r="R960">
        <v>18</v>
      </c>
      <c r="S960">
        <v>1</v>
      </c>
      <c r="T960">
        <v>547537</v>
      </c>
      <c r="U960" t="s">
        <v>16020</v>
      </c>
      <c r="V960">
        <v>119331</v>
      </c>
      <c r="W960" t="s">
        <v>16014</v>
      </c>
      <c r="Y960">
        <v>0</v>
      </c>
    </row>
    <row r="961" spans="1:25" x14ac:dyDescent="0.2">
      <c r="A961">
        <v>27711</v>
      </c>
      <c r="B961" t="s">
        <v>4380</v>
      </c>
      <c r="C961">
        <v>0</v>
      </c>
      <c r="D961">
        <f>IF(COUNTIF(Sheet3!$A$1:$A$349,"*"&amp;B961&amp;"*")&gt;0,1,0)</f>
        <v>0</v>
      </c>
      <c r="E961">
        <f>IF(COUNTIF(Sheet1!$C$1:$C$349,"*"&amp;K961&amp;"*")&gt;0,1,0)</f>
        <v>1</v>
      </c>
      <c r="F961">
        <f>IF(COUNTIF(Sheet1!$E$1:$E$349,"*"&amp;G961&amp;"*")&gt;0,1,0)</f>
        <v>0</v>
      </c>
      <c r="G961" t="s">
        <v>30388</v>
      </c>
      <c r="H961" t="str">
        <f t="shared" si="14"/>
        <v>Beznea Bihor</v>
      </c>
      <c r="I961">
        <v>5</v>
      </c>
      <c r="J961">
        <v>56</v>
      </c>
      <c r="K961" t="s">
        <v>4203</v>
      </c>
      <c r="L961" t="s">
        <v>4204</v>
      </c>
      <c r="M961">
        <v>6</v>
      </c>
      <c r="N961">
        <v>868</v>
      </c>
      <c r="O961" t="s">
        <v>4205</v>
      </c>
      <c r="P961" t="s">
        <v>4381</v>
      </c>
      <c r="Q961" t="s">
        <v>26</v>
      </c>
      <c r="R961">
        <v>23</v>
      </c>
      <c r="S961">
        <v>3</v>
      </c>
      <c r="T961">
        <v>417081</v>
      </c>
      <c r="U961" t="s">
        <v>4382</v>
      </c>
      <c r="V961">
        <v>27686</v>
      </c>
      <c r="W961" t="s">
        <v>4377</v>
      </c>
      <c r="Y961">
        <v>0</v>
      </c>
    </row>
    <row r="962" spans="1:25" x14ac:dyDescent="0.2">
      <c r="A962">
        <v>112824</v>
      </c>
      <c r="B962" t="s">
        <v>15231</v>
      </c>
      <c r="C962">
        <v>0</v>
      </c>
      <c r="D962">
        <f>IF(COUNTIF(Sheet3!$A$1:$A$349,"*"&amp;B962&amp;"*")&gt;0,1,0)</f>
        <v>0</v>
      </c>
      <c r="E962">
        <f>IF(COUNTIF(Sheet1!$C$1:$C$349,"*"&amp;K962&amp;"*")&gt;0,1,0)</f>
        <v>1</v>
      </c>
      <c r="F962">
        <f>IF(COUNTIF(Sheet1!$E$1:$E$349,"*"&amp;G962&amp;"*")&gt;0,1,0)</f>
        <v>0</v>
      </c>
      <c r="G962" t="s">
        <v>30389</v>
      </c>
      <c r="H962" t="str">
        <f t="shared" si="14"/>
        <v>Biban Mehedinti</v>
      </c>
      <c r="I962">
        <v>25</v>
      </c>
      <c r="J962">
        <v>252</v>
      </c>
      <c r="K962" t="s">
        <v>29099</v>
      </c>
      <c r="L962" t="s">
        <v>14860</v>
      </c>
      <c r="M962">
        <v>4</v>
      </c>
      <c r="N962">
        <v>840</v>
      </c>
      <c r="O962" t="s">
        <v>10021</v>
      </c>
      <c r="P962" t="s">
        <v>1128</v>
      </c>
      <c r="Q962" t="s">
        <v>26</v>
      </c>
      <c r="R962">
        <v>23</v>
      </c>
      <c r="S962">
        <v>3</v>
      </c>
      <c r="T962">
        <v>227341</v>
      </c>
      <c r="U962" t="s">
        <v>15232</v>
      </c>
      <c r="V962">
        <v>112806</v>
      </c>
      <c r="W962" t="s">
        <v>15230</v>
      </c>
      <c r="Y962">
        <v>0</v>
      </c>
    </row>
    <row r="963" spans="1:25" x14ac:dyDescent="0.2">
      <c r="A963">
        <v>81834</v>
      </c>
      <c r="B963" t="s">
        <v>23178</v>
      </c>
      <c r="C963">
        <v>0</v>
      </c>
      <c r="D963">
        <f>IF(COUNTIF(Sheet3!$A$1:$A$349,"*"&amp;B963&amp;"*")&gt;0,1,0)</f>
        <v>0</v>
      </c>
      <c r="E963">
        <f>IF(COUNTIF(Sheet1!$C$1:$C$349,"*"&amp;K963&amp;"*")&gt;0,1,0)</f>
        <v>1</v>
      </c>
      <c r="F963">
        <f>IF(COUNTIF(Sheet1!$E$1:$E$349,"*"&amp;G963&amp;"*")&gt;0,1,0)</f>
        <v>0</v>
      </c>
      <c r="G963" t="s">
        <v>30390</v>
      </c>
      <c r="H963" t="str">
        <f t="shared" ref="H963:H1026" si="15">_xlfn.CONCAT(B963," ",K963)</f>
        <v>Bibesti Gorj</v>
      </c>
      <c r="I963">
        <v>18</v>
      </c>
      <c r="J963">
        <v>181</v>
      </c>
      <c r="K963" t="s">
        <v>11026</v>
      </c>
      <c r="L963" t="s">
        <v>11027</v>
      </c>
      <c r="M963">
        <v>4</v>
      </c>
      <c r="N963">
        <v>840</v>
      </c>
      <c r="O963" t="s">
        <v>10021</v>
      </c>
      <c r="P963" t="s">
        <v>7429</v>
      </c>
      <c r="Q963" t="s">
        <v>26</v>
      </c>
      <c r="R963">
        <v>23</v>
      </c>
      <c r="S963">
        <v>3</v>
      </c>
      <c r="T963">
        <v>217416</v>
      </c>
      <c r="U963" t="s">
        <v>11529</v>
      </c>
      <c r="V963">
        <v>81816</v>
      </c>
      <c r="W963" t="s">
        <v>11526</v>
      </c>
      <c r="Y963">
        <v>0</v>
      </c>
    </row>
    <row r="964" spans="1:25" x14ac:dyDescent="0.2">
      <c r="A964">
        <v>25969</v>
      </c>
      <c r="B964" t="s">
        <v>23179</v>
      </c>
      <c r="C964">
        <v>0</v>
      </c>
      <c r="D964">
        <f>IF(COUNTIF(Sheet3!$A$1:$A$349,"*"&amp;B964&amp;"*")&gt;0,1,0)</f>
        <v>0</v>
      </c>
      <c r="E964">
        <f>IF(COUNTIF(Sheet1!$C$1:$C$349,"*"&amp;K964&amp;"*")&gt;0,1,0)</f>
        <v>1</v>
      </c>
      <c r="F964">
        <f>IF(COUNTIF(Sheet1!$E$1:$E$349,"*"&amp;G964&amp;"*")&gt;0,1,0)</f>
        <v>0</v>
      </c>
      <c r="G964" t="s">
        <v>30391</v>
      </c>
      <c r="H964" t="str">
        <f t="shared" si="15"/>
        <v>Bibiresti Bacau</v>
      </c>
      <c r="I964">
        <v>4</v>
      </c>
      <c r="J964">
        <v>47</v>
      </c>
      <c r="K964" t="s">
        <v>22882</v>
      </c>
      <c r="L964" t="s">
        <v>3242</v>
      </c>
      <c r="M964">
        <v>1</v>
      </c>
      <c r="N964">
        <v>813</v>
      </c>
      <c r="O964" t="s">
        <v>3243</v>
      </c>
      <c r="P964" t="s">
        <v>4150</v>
      </c>
      <c r="Q964" t="s">
        <v>26</v>
      </c>
      <c r="R964">
        <v>23</v>
      </c>
      <c r="S964">
        <v>3</v>
      </c>
      <c r="T964">
        <v>607647</v>
      </c>
      <c r="U964" t="s">
        <v>4151</v>
      </c>
      <c r="V964">
        <v>25932</v>
      </c>
      <c r="W964" t="s">
        <v>2391</v>
      </c>
      <c r="Y964">
        <v>0</v>
      </c>
    </row>
    <row r="965" spans="1:25" x14ac:dyDescent="0.2">
      <c r="A965">
        <v>63465</v>
      </c>
      <c r="B965" t="s">
        <v>24961</v>
      </c>
      <c r="C965">
        <v>0</v>
      </c>
      <c r="D965">
        <f>IF(COUNTIF(Sheet3!$A$1:$A$349,"*"&amp;B965&amp;"*")&gt;0,1,0)</f>
        <v>0</v>
      </c>
      <c r="E965">
        <f>IF(COUNTIF(Sheet1!$C$1:$C$349,"*"&amp;K965&amp;"*")&gt;0,1,0)</f>
        <v>1</v>
      </c>
      <c r="F965">
        <f>IF(COUNTIF(Sheet1!$E$1:$E$349,"*"&amp;G965&amp;"*")&gt;0,1,0)</f>
        <v>0</v>
      </c>
      <c r="G965" t="s">
        <v>30392</v>
      </c>
      <c r="H965" t="str">
        <f t="shared" si="15"/>
        <v>Biborteni Covasna</v>
      </c>
      <c r="I965">
        <v>14</v>
      </c>
      <c r="J965">
        <v>145</v>
      </c>
      <c r="K965" t="s">
        <v>9185</v>
      </c>
      <c r="L965" t="s">
        <v>9186</v>
      </c>
      <c r="M965">
        <v>7</v>
      </c>
      <c r="N965">
        <v>877</v>
      </c>
      <c r="O965" t="s">
        <v>21</v>
      </c>
      <c r="P965" t="s">
        <v>9196</v>
      </c>
      <c r="Q965" t="s">
        <v>26</v>
      </c>
      <c r="R965">
        <v>19</v>
      </c>
      <c r="S965">
        <v>1</v>
      </c>
      <c r="T965">
        <v>4029</v>
      </c>
      <c r="U965" t="s">
        <v>9197</v>
      </c>
      <c r="V965">
        <v>63447</v>
      </c>
      <c r="W965" t="s">
        <v>9193</v>
      </c>
      <c r="Y965">
        <v>0</v>
      </c>
    </row>
    <row r="966" spans="1:25" x14ac:dyDescent="0.2">
      <c r="A966">
        <v>80061</v>
      </c>
      <c r="B966" t="s">
        <v>23180</v>
      </c>
      <c r="C966">
        <v>0</v>
      </c>
      <c r="D966">
        <f>IF(COUNTIF(Sheet3!$A$1:$A$349,"*"&amp;B966&amp;"*")&gt;0,1,0)</f>
        <v>0</v>
      </c>
      <c r="E966">
        <f>IF(COUNTIF(Sheet1!$C$1:$C$349,"*"&amp;K966&amp;"*")&gt;0,1,0)</f>
        <v>1</v>
      </c>
      <c r="F966">
        <f>IF(COUNTIF(Sheet1!$E$1:$E$349,"*"&amp;G966&amp;"*")&gt;0,1,0)</f>
        <v>0</v>
      </c>
      <c r="G966" t="s">
        <v>30393</v>
      </c>
      <c r="H966" t="str">
        <f t="shared" si="15"/>
        <v>Bibulesti Gorj</v>
      </c>
      <c r="I966">
        <v>18</v>
      </c>
      <c r="J966">
        <v>181</v>
      </c>
      <c r="K966" t="s">
        <v>11026</v>
      </c>
      <c r="L966" t="s">
        <v>11027</v>
      </c>
      <c r="M966">
        <v>4</v>
      </c>
      <c r="N966">
        <v>840</v>
      </c>
      <c r="O966" t="s">
        <v>10021</v>
      </c>
      <c r="P966" t="s">
        <v>747</v>
      </c>
      <c r="Q966" t="s">
        <v>26</v>
      </c>
      <c r="R966">
        <v>23</v>
      </c>
      <c r="S966">
        <v>3</v>
      </c>
      <c r="T966">
        <v>217191</v>
      </c>
      <c r="U966" t="s">
        <v>11309</v>
      </c>
      <c r="V966">
        <v>80043</v>
      </c>
      <c r="W966" t="s">
        <v>11307</v>
      </c>
      <c r="Y966">
        <v>0</v>
      </c>
    </row>
    <row r="967" spans="1:25" x14ac:dyDescent="0.2">
      <c r="A967">
        <v>139900</v>
      </c>
      <c r="B967" t="s">
        <v>18417</v>
      </c>
      <c r="C967">
        <v>0</v>
      </c>
      <c r="D967">
        <f>IF(COUNTIF(Sheet3!$A$1:$A$349,"*"&amp;B967&amp;"*")&gt;0,1,0)</f>
        <v>1</v>
      </c>
      <c r="E967">
        <f>IF(COUNTIF(Sheet1!$C$1:$C$349,"*"&amp;K967&amp;"*")&gt;0,1,0)</f>
        <v>1</v>
      </c>
      <c r="F967">
        <f>IF(COUNTIF(Sheet1!$E$1:$E$349,"*"&amp;G967&amp;"*")&gt;0,1,0)</f>
        <v>0</v>
      </c>
      <c r="G967" t="s">
        <v>30394</v>
      </c>
      <c r="H967" t="str">
        <f t="shared" si="15"/>
        <v>Bic Salaj</v>
      </c>
      <c r="I967">
        <v>31</v>
      </c>
      <c r="J967">
        <v>314</v>
      </c>
      <c r="K967" t="s">
        <v>29098</v>
      </c>
      <c r="L967" t="s">
        <v>18391</v>
      </c>
      <c r="M967">
        <v>6</v>
      </c>
      <c r="N967">
        <v>868</v>
      </c>
      <c r="O967" t="s">
        <v>4205</v>
      </c>
      <c r="P967" t="s">
        <v>1908</v>
      </c>
      <c r="Q967" t="s">
        <v>26</v>
      </c>
      <c r="R967">
        <v>18</v>
      </c>
      <c r="S967">
        <v>1</v>
      </c>
      <c r="T967">
        <v>455301</v>
      </c>
      <c r="U967" t="s">
        <v>18418</v>
      </c>
      <c r="V967">
        <v>139884</v>
      </c>
      <c r="W967" t="s">
        <v>18414</v>
      </c>
      <c r="Y967">
        <v>0</v>
      </c>
    </row>
    <row r="968" spans="1:25" x14ac:dyDescent="0.2">
      <c r="A968">
        <v>58437</v>
      </c>
      <c r="B968" t="s">
        <v>8548</v>
      </c>
      <c r="C968">
        <v>0</v>
      </c>
      <c r="D968">
        <f>IF(COUNTIF(Sheet3!$A$1:$A$349,"*"&amp;B968&amp;"*")&gt;0,1,0)</f>
        <v>1</v>
      </c>
      <c r="E968">
        <f>IF(COUNTIF(Sheet1!$C$1:$C$349,"*"&amp;K968&amp;"*")&gt;0,1,0)</f>
        <v>1</v>
      </c>
      <c r="F968">
        <f>IF(COUNTIF(Sheet1!$E$1:$E$349,"*"&amp;G968&amp;"*")&gt;0,1,0)</f>
        <v>0</v>
      </c>
      <c r="G968" t="s">
        <v>30395</v>
      </c>
      <c r="H968" t="str">
        <f t="shared" si="15"/>
        <v>Bica Cluj</v>
      </c>
      <c r="I968">
        <v>12</v>
      </c>
      <c r="J968">
        <v>127</v>
      </c>
      <c r="K968" t="s">
        <v>8094</v>
      </c>
      <c r="L968" t="s">
        <v>8095</v>
      </c>
      <c r="M968">
        <v>6</v>
      </c>
      <c r="N968">
        <v>868</v>
      </c>
      <c r="O968" t="s">
        <v>4205</v>
      </c>
      <c r="P968" t="s">
        <v>484</v>
      </c>
      <c r="Q968" t="s">
        <v>26</v>
      </c>
      <c r="R968">
        <v>23</v>
      </c>
      <c r="S968">
        <v>3</v>
      </c>
      <c r="T968">
        <v>407373</v>
      </c>
      <c r="U968" t="s">
        <v>8549</v>
      </c>
      <c r="V968">
        <v>58393</v>
      </c>
      <c r="W968" t="s">
        <v>8542</v>
      </c>
      <c r="Y968">
        <v>0</v>
      </c>
    </row>
    <row r="969" spans="1:25" x14ac:dyDescent="0.2">
      <c r="A969">
        <v>29831</v>
      </c>
      <c r="B969" t="s">
        <v>25872</v>
      </c>
      <c r="C969">
        <v>0</v>
      </c>
      <c r="D969">
        <f>IF(COUNTIF(Sheet3!$A$1:$A$349,"*"&amp;B969&amp;"*")&gt;0,1,0)</f>
        <v>0</v>
      </c>
      <c r="E969">
        <f>IF(COUNTIF(Sheet1!$C$1:$C$349,"*"&amp;K969&amp;"*")&gt;0,1,0)</f>
        <v>1</v>
      </c>
      <c r="F969">
        <f>IF(COUNTIF(Sheet1!$E$1:$E$349,"*"&amp;G969&amp;"*")&gt;0,1,0)</f>
        <v>0</v>
      </c>
      <c r="G969" t="s">
        <v>30396</v>
      </c>
      <c r="H969" t="str">
        <f t="shared" si="15"/>
        <v>Bicacel Bihor</v>
      </c>
      <c r="I969">
        <v>5</v>
      </c>
      <c r="J969">
        <v>56</v>
      </c>
      <c r="K969" t="s">
        <v>4203</v>
      </c>
      <c r="L969" t="s">
        <v>4204</v>
      </c>
      <c r="M969">
        <v>6</v>
      </c>
      <c r="N969">
        <v>868</v>
      </c>
      <c r="O969" t="s">
        <v>4205</v>
      </c>
      <c r="P969" t="s">
        <v>4309</v>
      </c>
      <c r="Q969" t="s">
        <v>26</v>
      </c>
      <c r="R969">
        <v>23</v>
      </c>
      <c r="S969">
        <v>3</v>
      </c>
      <c r="T969">
        <v>417306</v>
      </c>
      <c r="U969" t="s">
        <v>4703</v>
      </c>
      <c r="V969">
        <v>29813</v>
      </c>
      <c r="W969" t="s">
        <v>4701</v>
      </c>
      <c r="Y969">
        <v>0</v>
      </c>
    </row>
    <row r="970" spans="1:25" x14ac:dyDescent="0.2">
      <c r="A970">
        <v>28282</v>
      </c>
      <c r="B970" t="s">
        <v>4475</v>
      </c>
      <c r="C970">
        <v>0</v>
      </c>
      <c r="D970">
        <f>IF(COUNTIF(Sheet3!$A$1:$A$349,"*"&amp;B970&amp;"*")&gt;0,1,0)</f>
        <v>0</v>
      </c>
      <c r="E970">
        <f>IF(COUNTIF(Sheet1!$C$1:$C$349,"*"&amp;K970&amp;"*")&gt;0,1,0)</f>
        <v>1</v>
      </c>
      <c r="F970">
        <f>IF(COUNTIF(Sheet1!$E$1:$E$349,"*"&amp;G970&amp;"*")&gt;0,1,0)</f>
        <v>0</v>
      </c>
      <c r="G970" t="s">
        <v>30397</v>
      </c>
      <c r="H970" t="str">
        <f t="shared" si="15"/>
        <v>Bicaci Bihor</v>
      </c>
      <c r="I970">
        <v>5</v>
      </c>
      <c r="J970">
        <v>56</v>
      </c>
      <c r="K970" t="s">
        <v>4203</v>
      </c>
      <c r="L970" t="s">
        <v>4204</v>
      </c>
      <c r="M970">
        <v>6</v>
      </c>
      <c r="N970">
        <v>868</v>
      </c>
      <c r="O970" t="s">
        <v>4205</v>
      </c>
      <c r="P970" t="s">
        <v>2849</v>
      </c>
      <c r="Q970" t="s">
        <v>26</v>
      </c>
      <c r="R970">
        <v>23</v>
      </c>
      <c r="S970">
        <v>3</v>
      </c>
      <c r="T970">
        <v>417148</v>
      </c>
      <c r="U970" t="s">
        <v>4476</v>
      </c>
      <c r="V970">
        <v>32195</v>
      </c>
      <c r="W970" t="s">
        <v>4477</v>
      </c>
      <c r="Y970">
        <v>0</v>
      </c>
    </row>
    <row r="971" spans="1:25" x14ac:dyDescent="0.2">
      <c r="A971">
        <v>55464</v>
      </c>
      <c r="B971" t="s">
        <v>25873</v>
      </c>
      <c r="C971">
        <v>0</v>
      </c>
      <c r="D971">
        <f>IF(COUNTIF(Sheet3!$A$1:$A$349,"*"&amp;B971&amp;"*")&gt;0,1,0)</f>
        <v>0</v>
      </c>
      <c r="E971">
        <f>IF(COUNTIF(Sheet1!$C$1:$C$349,"*"&amp;K971&amp;"*")&gt;0,1,0)</f>
        <v>1</v>
      </c>
      <c r="F971">
        <f>IF(COUNTIF(Sheet1!$E$1:$E$349,"*"&amp;G971&amp;"*")&gt;0,1,0)</f>
        <v>0</v>
      </c>
      <c r="G971" t="s">
        <v>30398</v>
      </c>
      <c r="H971" t="str">
        <f t="shared" si="15"/>
        <v>Bicalatu Cluj</v>
      </c>
      <c r="I971">
        <v>12</v>
      </c>
      <c r="J971">
        <v>127</v>
      </c>
      <c r="K971" t="s">
        <v>8094</v>
      </c>
      <c r="L971" t="s">
        <v>8095</v>
      </c>
      <c r="M971">
        <v>6</v>
      </c>
      <c r="N971">
        <v>868</v>
      </c>
      <c r="O971" t="s">
        <v>4205</v>
      </c>
      <c r="P971" t="s">
        <v>1930</v>
      </c>
      <c r="Q971" t="s">
        <v>26</v>
      </c>
      <c r="R971">
        <v>18</v>
      </c>
      <c r="S971">
        <v>1</v>
      </c>
      <c r="T971">
        <v>405401</v>
      </c>
      <c r="U971" t="s">
        <v>8149</v>
      </c>
      <c r="V971">
        <v>55446</v>
      </c>
      <c r="W971" t="s">
        <v>8146</v>
      </c>
      <c r="Y971">
        <v>0</v>
      </c>
    </row>
    <row r="972" spans="1:25" x14ac:dyDescent="0.2">
      <c r="A972">
        <v>117453</v>
      </c>
      <c r="B972" t="s">
        <v>23181</v>
      </c>
      <c r="C972">
        <v>0</v>
      </c>
      <c r="D972">
        <f>IF(COUNTIF(Sheet3!$A$1:$A$349,"*"&amp;B972&amp;"*")&gt;0,1,0)</f>
        <v>0</v>
      </c>
      <c r="E972">
        <f>IF(COUNTIF(Sheet1!$C$1:$C$349,"*"&amp;K972&amp;"*")&gt;0,1,0)</f>
        <v>1</v>
      </c>
      <c r="F972">
        <f>IF(COUNTIF(Sheet1!$E$1:$E$349,"*"&amp;G972&amp;"*")&gt;0,1,0)</f>
        <v>0</v>
      </c>
      <c r="G972" t="s">
        <v>30399</v>
      </c>
      <c r="H972" t="str">
        <f t="shared" si="15"/>
        <v>Bicasu Mures</v>
      </c>
      <c r="I972">
        <v>26</v>
      </c>
      <c r="J972">
        <v>261</v>
      </c>
      <c r="K972" t="s">
        <v>29094</v>
      </c>
      <c r="L972" t="s">
        <v>15377</v>
      </c>
      <c r="M972">
        <v>7</v>
      </c>
      <c r="N972">
        <v>877</v>
      </c>
      <c r="O972" t="s">
        <v>21</v>
      </c>
      <c r="P972" t="s">
        <v>1897</v>
      </c>
      <c r="Q972" t="s">
        <v>26</v>
      </c>
      <c r="R972">
        <v>23</v>
      </c>
      <c r="S972">
        <v>3</v>
      </c>
      <c r="T972">
        <v>547312</v>
      </c>
      <c r="U972" t="s">
        <v>15784</v>
      </c>
      <c r="V972">
        <v>117426</v>
      </c>
      <c r="W972" t="s">
        <v>15780</v>
      </c>
      <c r="Y972">
        <v>0</v>
      </c>
    </row>
    <row r="973" spans="1:25" x14ac:dyDescent="0.2">
      <c r="A973">
        <v>138645</v>
      </c>
      <c r="B973" t="s">
        <v>25874</v>
      </c>
      <c r="C973">
        <v>0</v>
      </c>
      <c r="D973">
        <f>IF(COUNTIF(Sheet3!$A$1:$A$349,"*"&amp;B973&amp;"*")&gt;0,1,0)</f>
        <v>0</v>
      </c>
      <c r="E973">
        <f>IF(COUNTIF(Sheet1!$C$1:$C$349,"*"&amp;K973&amp;"*")&gt;0,1,0)</f>
        <v>1</v>
      </c>
      <c r="F973">
        <f>IF(COUNTIF(Sheet1!$E$1:$E$349,"*"&amp;G973&amp;"*")&gt;0,1,0)</f>
        <v>0</v>
      </c>
      <c r="G973" t="s">
        <v>30400</v>
      </c>
      <c r="H973" t="str">
        <f t="shared" si="15"/>
        <v>Bicau Satu Mare</v>
      </c>
      <c r="I973">
        <v>30</v>
      </c>
      <c r="J973">
        <v>305</v>
      </c>
      <c r="K973" t="s">
        <v>1941</v>
      </c>
      <c r="L973" t="s">
        <v>18012</v>
      </c>
      <c r="M973">
        <v>6</v>
      </c>
      <c r="N973">
        <v>868</v>
      </c>
      <c r="O973" t="s">
        <v>4205</v>
      </c>
      <c r="P973" t="s">
        <v>1890</v>
      </c>
      <c r="Q973" t="s">
        <v>26</v>
      </c>
      <c r="R973">
        <v>23</v>
      </c>
      <c r="S973">
        <v>3</v>
      </c>
      <c r="T973">
        <v>447257</v>
      </c>
      <c r="U973" t="s">
        <v>18291</v>
      </c>
      <c r="V973">
        <v>138618</v>
      </c>
      <c r="W973" t="s">
        <v>18287</v>
      </c>
      <c r="Y973">
        <v>0</v>
      </c>
    </row>
    <row r="974" spans="1:25" x14ac:dyDescent="0.2">
      <c r="A974">
        <v>107243</v>
      </c>
      <c r="B974" t="s">
        <v>14562</v>
      </c>
      <c r="C974">
        <v>0</v>
      </c>
      <c r="D974">
        <f>IF(COUNTIF(Sheet3!$A$1:$A$349,"*"&amp;B974&amp;"*")&gt;0,1,0)</f>
        <v>1</v>
      </c>
      <c r="E974">
        <f>IF(COUNTIF(Sheet1!$C$1:$C$349,"*"&amp;K974&amp;"*")&gt;0,1,0)</f>
        <v>1</v>
      </c>
      <c r="F974">
        <f>IF(COUNTIF(Sheet1!$E$1:$E$349,"*"&amp;G974&amp;"*")&gt;0,1,0)</f>
        <v>0</v>
      </c>
      <c r="G974" t="s">
        <v>30401</v>
      </c>
      <c r="H974" t="str">
        <f t="shared" si="15"/>
        <v>Bicaz Maramures</v>
      </c>
      <c r="I974">
        <v>24</v>
      </c>
      <c r="J974">
        <v>243</v>
      </c>
      <c r="K974" t="s">
        <v>29097</v>
      </c>
      <c r="L974" t="s">
        <v>14446</v>
      </c>
      <c r="M974">
        <v>6</v>
      </c>
      <c r="N974">
        <v>868</v>
      </c>
      <c r="O974" t="s">
        <v>4205</v>
      </c>
      <c r="P974" t="s">
        <v>1750</v>
      </c>
      <c r="Q974" t="s">
        <v>38</v>
      </c>
      <c r="R974">
        <v>22</v>
      </c>
      <c r="S974">
        <v>3</v>
      </c>
      <c r="T974">
        <v>437040</v>
      </c>
      <c r="U974" t="s">
        <v>14563</v>
      </c>
      <c r="V974">
        <v>107234</v>
      </c>
      <c r="W974" t="s">
        <v>14562</v>
      </c>
      <c r="Y974">
        <v>0</v>
      </c>
    </row>
    <row r="975" spans="1:25" x14ac:dyDescent="0.2">
      <c r="A975">
        <v>120977</v>
      </c>
      <c r="B975" t="s">
        <v>14562</v>
      </c>
      <c r="C975">
        <v>1</v>
      </c>
      <c r="D975">
        <f>IF(COUNTIF(Sheet3!$A$1:$A$349,"*"&amp;B975&amp;"*")&gt;0,1,0)</f>
        <v>1</v>
      </c>
      <c r="E975">
        <f>IF(COUNTIF(Sheet1!$C$1:$C$349,"*"&amp;K975&amp;"*")&gt;0,1,0)</f>
        <v>1</v>
      </c>
      <c r="F975">
        <f>IF(COUNTIF(Sheet1!$E$1:$E$349,"*"&amp;G975&amp;"*")&gt;0,1,0)</f>
        <v>1</v>
      </c>
      <c r="G975" t="s">
        <v>29157</v>
      </c>
      <c r="H975" t="str">
        <f t="shared" si="15"/>
        <v>Bicaz Neamt</v>
      </c>
      <c r="I975">
        <v>27</v>
      </c>
      <c r="J975">
        <v>270</v>
      </c>
      <c r="K975" t="s">
        <v>29102</v>
      </c>
      <c r="L975" t="s">
        <v>16158</v>
      </c>
      <c r="M975">
        <v>1</v>
      </c>
      <c r="N975">
        <v>813</v>
      </c>
      <c r="O975" t="s">
        <v>3243</v>
      </c>
      <c r="P975" t="s">
        <v>16187</v>
      </c>
      <c r="Q975" t="s">
        <v>54</v>
      </c>
      <c r="R975">
        <v>17</v>
      </c>
      <c r="S975">
        <v>1</v>
      </c>
      <c r="T975">
        <v>615100</v>
      </c>
      <c r="U975" t="s">
        <v>16188</v>
      </c>
      <c r="V975">
        <v>120968</v>
      </c>
      <c r="W975" t="s">
        <v>14562</v>
      </c>
      <c r="Y975">
        <v>1</v>
      </c>
    </row>
    <row r="976" spans="1:25" x14ac:dyDescent="0.2">
      <c r="A976">
        <v>121304</v>
      </c>
      <c r="B976" t="s">
        <v>16231</v>
      </c>
      <c r="C976">
        <v>0</v>
      </c>
      <c r="D976">
        <f>IF(COUNTIF(Sheet3!$A$1:$A$349,"*"&amp;B976&amp;"*")&gt;0,1,0)</f>
        <v>0</v>
      </c>
      <c r="E976">
        <f>IF(COUNTIF(Sheet1!$C$1:$C$349,"*"&amp;K976&amp;"*")&gt;0,1,0)</f>
        <v>1</v>
      </c>
      <c r="F976">
        <f>IF(COUNTIF(Sheet1!$E$1:$E$349,"*"&amp;G976&amp;"*")&gt;0,1,0)</f>
        <v>0</v>
      </c>
      <c r="G976" t="s">
        <v>30402</v>
      </c>
      <c r="H976" t="str">
        <f t="shared" si="15"/>
        <v>Bicaz-Chei Neamt</v>
      </c>
      <c r="I976">
        <v>27</v>
      </c>
      <c r="J976">
        <v>270</v>
      </c>
      <c r="K976" t="s">
        <v>29102</v>
      </c>
      <c r="L976" t="s">
        <v>16158</v>
      </c>
      <c r="M976">
        <v>1</v>
      </c>
      <c r="N976">
        <v>813</v>
      </c>
      <c r="O976" t="s">
        <v>3243</v>
      </c>
      <c r="P976" t="s">
        <v>16232</v>
      </c>
      <c r="Q976" t="s">
        <v>38</v>
      </c>
      <c r="R976">
        <v>22</v>
      </c>
      <c r="S976">
        <v>3</v>
      </c>
      <c r="T976">
        <v>617060</v>
      </c>
      <c r="U976" t="s">
        <v>16233</v>
      </c>
      <c r="V976">
        <v>121297</v>
      </c>
      <c r="W976" t="s">
        <v>16231</v>
      </c>
      <c r="Y976">
        <v>0</v>
      </c>
    </row>
    <row r="977" spans="1:25" x14ac:dyDescent="0.2">
      <c r="A977">
        <v>121359</v>
      </c>
      <c r="B977" t="s">
        <v>16238</v>
      </c>
      <c r="C977">
        <v>0</v>
      </c>
      <c r="D977">
        <f>IF(COUNTIF(Sheet3!$A$1:$A$349,"*"&amp;B977&amp;"*")&gt;0,1,0)</f>
        <v>0</v>
      </c>
      <c r="E977">
        <f>IF(COUNTIF(Sheet1!$C$1:$C$349,"*"&amp;K977&amp;"*")&gt;0,1,0)</f>
        <v>1</v>
      </c>
      <c r="F977">
        <f>IF(COUNTIF(Sheet1!$E$1:$E$349,"*"&amp;G977&amp;"*")&gt;0,1,0)</f>
        <v>0</v>
      </c>
      <c r="G977" t="s">
        <v>30403</v>
      </c>
      <c r="H977" t="str">
        <f t="shared" si="15"/>
        <v>Bicazu Ardelean Neamt</v>
      </c>
      <c r="I977">
        <v>27</v>
      </c>
      <c r="J977">
        <v>270</v>
      </c>
      <c r="K977" t="s">
        <v>29102</v>
      </c>
      <c r="L977" t="s">
        <v>16158</v>
      </c>
      <c r="M977">
        <v>1</v>
      </c>
      <c r="N977">
        <v>813</v>
      </c>
      <c r="O977" t="s">
        <v>3243</v>
      </c>
      <c r="P977" t="s">
        <v>12796</v>
      </c>
      <c r="Q977" t="s">
        <v>38</v>
      </c>
      <c r="R977">
        <v>22</v>
      </c>
      <c r="S977">
        <v>3</v>
      </c>
      <c r="T977">
        <v>617065</v>
      </c>
      <c r="U977" t="s">
        <v>16239</v>
      </c>
      <c r="V977">
        <v>121340</v>
      </c>
      <c r="W977" t="s">
        <v>16238</v>
      </c>
      <c r="Y977">
        <v>0</v>
      </c>
    </row>
    <row r="978" spans="1:25" x14ac:dyDescent="0.2">
      <c r="A978">
        <v>176007</v>
      </c>
      <c r="B978" t="s">
        <v>23182</v>
      </c>
      <c r="C978">
        <v>0</v>
      </c>
      <c r="D978">
        <f>IF(COUNTIF(Sheet3!$A$1:$A$349,"*"&amp;B978&amp;"*")&gt;0,1,0)</f>
        <v>0</v>
      </c>
      <c r="E978">
        <f>IF(COUNTIF(Sheet1!$C$1:$C$349,"*"&amp;K978&amp;"*")&gt;0,1,0)</f>
        <v>1</v>
      </c>
      <c r="F978">
        <f>IF(COUNTIF(Sheet1!$E$1:$E$349,"*"&amp;G978&amp;"*")&gt;0,1,0)</f>
        <v>0</v>
      </c>
      <c r="G978" t="s">
        <v>30404</v>
      </c>
      <c r="H978" t="str">
        <f t="shared" si="15"/>
        <v>Bicestii de Jos Vrancea</v>
      </c>
      <c r="I978">
        <v>39</v>
      </c>
      <c r="J978">
        <v>396</v>
      </c>
      <c r="K978" t="s">
        <v>15010</v>
      </c>
      <c r="L978" t="s">
        <v>22342</v>
      </c>
      <c r="M978">
        <v>2</v>
      </c>
      <c r="N978">
        <v>822</v>
      </c>
      <c r="O978" t="s">
        <v>6468</v>
      </c>
      <c r="P978" t="s">
        <v>3004</v>
      </c>
      <c r="Q978" t="s">
        <v>26</v>
      </c>
      <c r="R978">
        <v>23</v>
      </c>
      <c r="S978">
        <v>3</v>
      </c>
      <c r="T978">
        <v>627111</v>
      </c>
      <c r="U978" t="s">
        <v>22476</v>
      </c>
      <c r="V978">
        <v>175983</v>
      </c>
      <c r="W978" t="s">
        <v>13051</v>
      </c>
      <c r="Y978">
        <v>0</v>
      </c>
    </row>
    <row r="979" spans="1:25" x14ac:dyDescent="0.2">
      <c r="A979">
        <v>176016</v>
      </c>
      <c r="B979" t="s">
        <v>23183</v>
      </c>
      <c r="C979">
        <v>0</v>
      </c>
      <c r="D979">
        <f>IF(COUNTIF(Sheet3!$A$1:$A$349,"*"&amp;B979&amp;"*")&gt;0,1,0)</f>
        <v>0</v>
      </c>
      <c r="E979">
        <f>IF(COUNTIF(Sheet1!$C$1:$C$349,"*"&amp;K979&amp;"*")&gt;0,1,0)</f>
        <v>1</v>
      </c>
      <c r="F979">
        <f>IF(COUNTIF(Sheet1!$E$1:$E$349,"*"&amp;G979&amp;"*")&gt;0,1,0)</f>
        <v>0</v>
      </c>
      <c r="G979" t="s">
        <v>30405</v>
      </c>
      <c r="H979" t="str">
        <f t="shared" si="15"/>
        <v>Bicestii de Sus Vrancea</v>
      </c>
      <c r="I979">
        <v>39</v>
      </c>
      <c r="J979">
        <v>396</v>
      </c>
      <c r="K979" t="s">
        <v>15010</v>
      </c>
      <c r="L979" t="s">
        <v>22342</v>
      </c>
      <c r="M979">
        <v>2</v>
      </c>
      <c r="N979">
        <v>822</v>
      </c>
      <c r="O979" t="s">
        <v>6468</v>
      </c>
      <c r="P979" t="s">
        <v>12176</v>
      </c>
      <c r="Q979" t="s">
        <v>26</v>
      </c>
      <c r="R979">
        <v>23</v>
      </c>
      <c r="S979">
        <v>3</v>
      </c>
      <c r="T979">
        <v>627112</v>
      </c>
      <c r="U979" t="s">
        <v>22477</v>
      </c>
      <c r="V979">
        <v>175983</v>
      </c>
      <c r="W979" t="s">
        <v>13051</v>
      </c>
      <c r="Y979">
        <v>0</v>
      </c>
    </row>
    <row r="980" spans="1:25" x14ac:dyDescent="0.2">
      <c r="A980">
        <v>64657</v>
      </c>
      <c r="B980" t="s">
        <v>25875</v>
      </c>
      <c r="C980">
        <v>0</v>
      </c>
      <c r="D980">
        <f>IF(COUNTIF(Sheet3!$A$1:$A$349,"*"&amp;B980&amp;"*")&gt;0,1,0)</f>
        <v>0</v>
      </c>
      <c r="E980">
        <f>IF(COUNTIF(Sheet1!$C$1:$C$349,"*"&amp;K980&amp;"*")&gt;0,1,0)</f>
        <v>1</v>
      </c>
      <c r="F980">
        <f>IF(COUNTIF(Sheet1!$E$1:$E$349,"*"&amp;G980&amp;"*")&gt;0,1,0)</f>
        <v>0</v>
      </c>
      <c r="G980" t="s">
        <v>30406</v>
      </c>
      <c r="H980" t="str">
        <f t="shared" si="15"/>
        <v>Bicfalau Covasna</v>
      </c>
      <c r="I980">
        <v>14</v>
      </c>
      <c r="J980">
        <v>145</v>
      </c>
      <c r="K980" t="s">
        <v>9185</v>
      </c>
      <c r="L980" t="s">
        <v>9186</v>
      </c>
      <c r="M980">
        <v>7</v>
      </c>
      <c r="N980">
        <v>877</v>
      </c>
      <c r="O980" t="s">
        <v>21</v>
      </c>
      <c r="P980" t="s">
        <v>3752</v>
      </c>
      <c r="Q980" t="s">
        <v>26</v>
      </c>
      <c r="R980">
        <v>23</v>
      </c>
      <c r="S980">
        <v>3</v>
      </c>
      <c r="T980">
        <v>527131</v>
      </c>
      <c r="U980" t="s">
        <v>9352</v>
      </c>
      <c r="V980">
        <v>64639</v>
      </c>
      <c r="W980" t="s">
        <v>9349</v>
      </c>
      <c r="Y980">
        <v>0</v>
      </c>
    </row>
    <row r="981" spans="1:25" x14ac:dyDescent="0.2">
      <c r="A981">
        <v>175288</v>
      </c>
      <c r="B981" t="s">
        <v>23184</v>
      </c>
      <c r="C981">
        <v>0</v>
      </c>
      <c r="D981">
        <f>IF(COUNTIF(Sheet3!$A$1:$A$349,"*"&amp;B981&amp;"*")&gt;0,1,0)</f>
        <v>0</v>
      </c>
      <c r="E981">
        <f>IF(COUNTIF(Sheet1!$C$1:$C$349,"*"&amp;K981&amp;"*")&gt;0,1,0)</f>
        <v>1</v>
      </c>
      <c r="F981">
        <f>IF(COUNTIF(Sheet1!$E$1:$E$349,"*"&amp;G981&amp;"*")&gt;0,1,0)</f>
        <v>0</v>
      </c>
      <c r="G981" t="s">
        <v>30407</v>
      </c>
      <c r="H981" t="str">
        <f t="shared" si="15"/>
        <v>Bichesti Vrancea</v>
      </c>
      <c r="I981">
        <v>39</v>
      </c>
      <c r="J981">
        <v>396</v>
      </c>
      <c r="K981" t="s">
        <v>15010</v>
      </c>
      <c r="L981" t="s">
        <v>22342</v>
      </c>
      <c r="M981">
        <v>2</v>
      </c>
      <c r="N981">
        <v>822</v>
      </c>
      <c r="O981" t="s">
        <v>6468</v>
      </c>
      <c r="P981" t="s">
        <v>321</v>
      </c>
      <c r="Q981" t="s">
        <v>26</v>
      </c>
      <c r="R981">
        <v>23</v>
      </c>
      <c r="S981">
        <v>3</v>
      </c>
      <c r="T981">
        <v>627026</v>
      </c>
      <c r="U981" t="s">
        <v>22405</v>
      </c>
      <c r="V981">
        <v>175260</v>
      </c>
      <c r="W981" t="s">
        <v>22403</v>
      </c>
      <c r="Y981">
        <v>0</v>
      </c>
    </row>
    <row r="982" spans="1:25" x14ac:dyDescent="0.2">
      <c r="A982">
        <v>156847</v>
      </c>
      <c r="B982" t="s">
        <v>20367</v>
      </c>
      <c r="C982">
        <v>0</v>
      </c>
      <c r="D982">
        <f>IF(COUNTIF(Sheet3!$A$1:$A$349,"*"&amp;B982&amp;"*")&gt;0,1,0)</f>
        <v>0</v>
      </c>
      <c r="E982">
        <f>IF(COUNTIF(Sheet1!$C$1:$C$349,"*"&amp;K982&amp;"*")&gt;0,1,0)</f>
        <v>1</v>
      </c>
      <c r="F982">
        <f>IF(COUNTIF(Sheet1!$E$1:$E$349,"*"&amp;G982&amp;"*")&gt;0,1,0)</f>
        <v>0</v>
      </c>
      <c r="G982" t="s">
        <v>30408</v>
      </c>
      <c r="H982" t="str">
        <f t="shared" si="15"/>
        <v>Bichigi Timis</v>
      </c>
      <c r="I982">
        <v>35</v>
      </c>
      <c r="J982">
        <v>350</v>
      </c>
      <c r="K982" t="s">
        <v>29096</v>
      </c>
      <c r="L982" t="s">
        <v>20163</v>
      </c>
      <c r="M982">
        <v>5</v>
      </c>
      <c r="N982">
        <v>859</v>
      </c>
      <c r="O982" t="s">
        <v>1467</v>
      </c>
      <c r="P982" t="s">
        <v>4341</v>
      </c>
      <c r="Q982" t="s">
        <v>26</v>
      </c>
      <c r="R982">
        <v>19</v>
      </c>
      <c r="S982">
        <v>1</v>
      </c>
      <c r="T982">
        <v>305303</v>
      </c>
      <c r="U982" t="s">
        <v>20368</v>
      </c>
      <c r="V982">
        <v>156801</v>
      </c>
      <c r="W982" t="s">
        <v>1373</v>
      </c>
      <c r="Y982">
        <v>0</v>
      </c>
    </row>
    <row r="983" spans="1:25" x14ac:dyDescent="0.2">
      <c r="A983">
        <v>33195</v>
      </c>
      <c r="B983" t="s">
        <v>5174</v>
      </c>
      <c r="C983">
        <v>0</v>
      </c>
      <c r="D983">
        <f>IF(COUNTIF(Sheet3!$A$1:$A$349,"*"&amp;B983&amp;"*")&gt;0,1,0)</f>
        <v>0</v>
      </c>
      <c r="E983">
        <f>IF(COUNTIF(Sheet1!$C$1:$C$349,"*"&amp;K983&amp;"*")&gt;0,1,0)</f>
        <v>1</v>
      </c>
      <c r="F983">
        <f>IF(COUNTIF(Sheet1!$E$1:$E$349,"*"&amp;G983&amp;"*")&gt;0,1,0)</f>
        <v>0</v>
      </c>
      <c r="G983" t="s">
        <v>30409</v>
      </c>
      <c r="H983" t="str">
        <f t="shared" si="15"/>
        <v>Bichigiu Bistrita-Nasaud</v>
      </c>
      <c r="I983">
        <v>6</v>
      </c>
      <c r="J983">
        <v>65</v>
      </c>
      <c r="K983" t="s">
        <v>29103</v>
      </c>
      <c r="L983" t="s">
        <v>5052</v>
      </c>
      <c r="M983">
        <v>6</v>
      </c>
      <c r="N983">
        <v>868</v>
      </c>
      <c r="O983" t="s">
        <v>4205</v>
      </c>
      <c r="P983" t="s">
        <v>1962</v>
      </c>
      <c r="Q983" t="s">
        <v>26</v>
      </c>
      <c r="R983">
        <v>23</v>
      </c>
      <c r="S983">
        <v>3</v>
      </c>
      <c r="T983">
        <v>427071</v>
      </c>
      <c r="U983" t="s">
        <v>5175</v>
      </c>
      <c r="V983">
        <v>35054</v>
      </c>
      <c r="W983" t="s">
        <v>5176</v>
      </c>
      <c r="Y983">
        <v>0</v>
      </c>
    </row>
    <row r="984" spans="1:25" x14ac:dyDescent="0.2">
      <c r="A984">
        <v>115780</v>
      </c>
      <c r="B984" t="s">
        <v>23185</v>
      </c>
      <c r="C984">
        <v>0</v>
      </c>
      <c r="D984">
        <f>IF(COUNTIF(Sheet3!$A$1:$A$349,"*"&amp;B984&amp;"*")&gt;0,1,0)</f>
        <v>0</v>
      </c>
      <c r="E984">
        <f>IF(COUNTIF(Sheet1!$C$1:$C$349,"*"&amp;K984&amp;"*")&gt;0,1,0)</f>
        <v>1</v>
      </c>
      <c r="F984">
        <f>IF(COUNTIF(Sheet1!$E$1:$E$349,"*"&amp;G984&amp;"*")&gt;0,1,0)</f>
        <v>0</v>
      </c>
      <c r="G984" t="s">
        <v>30410</v>
      </c>
      <c r="H984" t="str">
        <f t="shared" si="15"/>
        <v>Bichis Mures</v>
      </c>
      <c r="I984">
        <v>26</v>
      </c>
      <c r="J984">
        <v>261</v>
      </c>
      <c r="K984" t="s">
        <v>29094</v>
      </c>
      <c r="L984" t="s">
        <v>15377</v>
      </c>
      <c r="M984">
        <v>7</v>
      </c>
      <c r="N984">
        <v>877</v>
      </c>
      <c r="O984" t="s">
        <v>21</v>
      </c>
      <c r="P984" t="s">
        <v>1619</v>
      </c>
      <c r="Q984" t="s">
        <v>38</v>
      </c>
      <c r="R984">
        <v>22</v>
      </c>
      <c r="S984">
        <v>3</v>
      </c>
      <c r="T984">
        <v>547120</v>
      </c>
      <c r="U984" t="s">
        <v>15567</v>
      </c>
      <c r="V984">
        <v>115771</v>
      </c>
      <c r="W984" t="s">
        <v>15566</v>
      </c>
      <c r="Y984">
        <v>0</v>
      </c>
    </row>
    <row r="985" spans="1:25" x14ac:dyDescent="0.2">
      <c r="A985">
        <v>110580</v>
      </c>
      <c r="B985" t="s">
        <v>27984</v>
      </c>
      <c r="C985">
        <v>0</v>
      </c>
      <c r="D985">
        <f>IF(COUNTIF(Sheet3!$A$1:$A$349,"*"&amp;B985&amp;"*")&gt;0,1,0)</f>
        <v>0</v>
      </c>
      <c r="E985">
        <f>IF(COUNTIF(Sheet1!$C$1:$C$349,"*"&amp;K985&amp;"*")&gt;0,1,0)</f>
        <v>1</v>
      </c>
      <c r="F985">
        <f>IF(COUNTIF(Sheet1!$E$1:$E$349,"*"&amp;G985&amp;"*")&gt;0,1,0)</f>
        <v>0</v>
      </c>
      <c r="G985" t="s">
        <v>30411</v>
      </c>
      <c r="H985" t="str">
        <f t="shared" si="15"/>
        <v>Bicles Mehedinti</v>
      </c>
      <c r="I985">
        <v>25</v>
      </c>
      <c r="J985">
        <v>252</v>
      </c>
      <c r="K985" t="s">
        <v>29099</v>
      </c>
      <c r="L985" t="s">
        <v>14860</v>
      </c>
      <c r="M985">
        <v>4</v>
      </c>
      <c r="N985">
        <v>840</v>
      </c>
      <c r="O985" t="s">
        <v>10021</v>
      </c>
      <c r="P985" t="s">
        <v>4492</v>
      </c>
      <c r="Q985" t="s">
        <v>38</v>
      </c>
      <c r="R985">
        <v>22</v>
      </c>
      <c r="S985">
        <v>3</v>
      </c>
      <c r="T985">
        <v>227045</v>
      </c>
      <c r="U985" t="s">
        <v>14961</v>
      </c>
      <c r="V985">
        <v>110571</v>
      </c>
      <c r="W985" t="s">
        <v>14960</v>
      </c>
      <c r="Y985">
        <v>0</v>
      </c>
    </row>
    <row r="986" spans="1:25" x14ac:dyDescent="0.2">
      <c r="A986">
        <v>23519</v>
      </c>
      <c r="B986" t="s">
        <v>27985</v>
      </c>
      <c r="C986">
        <v>0</v>
      </c>
      <c r="D986">
        <f>IF(COUNTIF(Sheet3!$A$1:$A$349,"*"&amp;B986&amp;"*")&gt;0,1,0)</f>
        <v>0</v>
      </c>
      <c r="E986">
        <f>IF(COUNTIF(Sheet1!$C$1:$C$349,"*"&amp;K986&amp;"*")&gt;0,1,0)</f>
        <v>1</v>
      </c>
      <c r="F986">
        <f>IF(COUNTIF(Sheet1!$E$1:$E$349,"*"&amp;G986&amp;"*")&gt;0,1,0)</f>
        <v>0</v>
      </c>
      <c r="G986" t="s">
        <v>30412</v>
      </c>
      <c r="H986" t="str">
        <f t="shared" si="15"/>
        <v>Biclesti Bacau</v>
      </c>
      <c r="I986">
        <v>4</v>
      </c>
      <c r="J986">
        <v>47</v>
      </c>
      <c r="K986" t="s">
        <v>22882</v>
      </c>
      <c r="L986" t="s">
        <v>3242</v>
      </c>
      <c r="M986">
        <v>1</v>
      </c>
      <c r="N986">
        <v>813</v>
      </c>
      <c r="O986" t="s">
        <v>3243</v>
      </c>
      <c r="P986" t="s">
        <v>3768</v>
      </c>
      <c r="Q986" t="s">
        <v>26</v>
      </c>
      <c r="R986">
        <v>23</v>
      </c>
      <c r="S986">
        <v>3</v>
      </c>
      <c r="T986">
        <v>607326</v>
      </c>
      <c r="U986" t="s">
        <v>3769</v>
      </c>
      <c r="V986">
        <v>23494</v>
      </c>
      <c r="W986" t="s">
        <v>3766</v>
      </c>
      <c r="Y986">
        <v>0</v>
      </c>
    </row>
    <row r="987" spans="1:25" x14ac:dyDescent="0.2">
      <c r="A987">
        <v>97580</v>
      </c>
      <c r="B987" t="s">
        <v>27986</v>
      </c>
      <c r="C987">
        <v>0</v>
      </c>
      <c r="D987">
        <f>IF(COUNTIF(Sheet3!$A$1:$A$349,"*"&amp;B987&amp;"*")&gt;0,1,0)</f>
        <v>0</v>
      </c>
      <c r="E987">
        <f>IF(COUNTIF(Sheet1!$C$1:$C$349,"*"&amp;K987&amp;"*")&gt;0,1,0)</f>
        <v>1</v>
      </c>
      <c r="F987">
        <f>IF(COUNTIF(Sheet1!$E$1:$E$349,"*"&amp;G987&amp;"*")&gt;0,1,0)</f>
        <v>0</v>
      </c>
      <c r="G987" t="s">
        <v>30413</v>
      </c>
      <c r="H987" t="str">
        <f t="shared" si="15"/>
        <v>Bicu Iasi</v>
      </c>
      <c r="I987">
        <v>22</v>
      </c>
      <c r="J987">
        <v>225</v>
      </c>
      <c r="K987" t="s">
        <v>22952</v>
      </c>
      <c r="L987" t="s">
        <v>13063</v>
      </c>
      <c r="M987">
        <v>1</v>
      </c>
      <c r="N987">
        <v>813</v>
      </c>
      <c r="O987" t="s">
        <v>3243</v>
      </c>
      <c r="P987" t="s">
        <v>5060</v>
      </c>
      <c r="Q987" t="s">
        <v>26</v>
      </c>
      <c r="R987">
        <v>23</v>
      </c>
      <c r="S987">
        <v>3</v>
      </c>
      <c r="T987">
        <v>707267</v>
      </c>
      <c r="U987" t="s">
        <v>13392</v>
      </c>
      <c r="V987">
        <v>97553</v>
      </c>
      <c r="W987" t="s">
        <v>13389</v>
      </c>
      <c r="Y987">
        <v>0</v>
      </c>
    </row>
    <row r="988" spans="1:25" x14ac:dyDescent="0.2">
      <c r="A988">
        <v>104010</v>
      </c>
      <c r="B988" t="s">
        <v>27986</v>
      </c>
      <c r="C988">
        <v>0</v>
      </c>
      <c r="D988">
        <f>IF(COUNTIF(Sheet3!$A$1:$A$349,"*"&amp;B988&amp;"*")&gt;0,1,0)</f>
        <v>0</v>
      </c>
      <c r="E988">
        <f>IF(COUNTIF(Sheet1!$C$1:$C$349,"*"&amp;K988&amp;"*")&gt;0,1,0)</f>
        <v>1</v>
      </c>
      <c r="F988">
        <f>IF(COUNTIF(Sheet1!$E$1:$E$349,"*"&amp;G988&amp;"*")&gt;0,1,0)</f>
        <v>0</v>
      </c>
      <c r="G988" t="s">
        <v>30414</v>
      </c>
      <c r="H988" t="str">
        <f t="shared" si="15"/>
        <v>Bicu Giurgiu</v>
      </c>
      <c r="I988">
        <v>52</v>
      </c>
      <c r="J988">
        <v>528</v>
      </c>
      <c r="K988" t="s">
        <v>13730</v>
      </c>
      <c r="L988" t="s">
        <v>13731</v>
      </c>
      <c r="M988">
        <v>3</v>
      </c>
      <c r="N988">
        <v>831</v>
      </c>
      <c r="O988" t="s">
        <v>2107</v>
      </c>
      <c r="P988" t="s">
        <v>3104</v>
      </c>
      <c r="Q988" t="s">
        <v>26</v>
      </c>
      <c r="R988">
        <v>23</v>
      </c>
      <c r="S988">
        <v>3</v>
      </c>
      <c r="T988">
        <v>87151</v>
      </c>
      <c r="U988" t="s">
        <v>14183</v>
      </c>
      <c r="V988">
        <v>103997</v>
      </c>
      <c r="W988" t="s">
        <v>14180</v>
      </c>
      <c r="Y988">
        <v>0</v>
      </c>
    </row>
    <row r="989" spans="1:25" x14ac:dyDescent="0.2">
      <c r="A989">
        <v>4026</v>
      </c>
      <c r="B989" t="s">
        <v>23186</v>
      </c>
      <c r="C989">
        <v>0</v>
      </c>
      <c r="D989">
        <f>IF(COUNTIF(Sheet3!$A$1:$A$349,"*"&amp;B989&amp;"*")&gt;0,1,0)</f>
        <v>0</v>
      </c>
      <c r="E989">
        <f>IF(COUNTIF(Sheet1!$C$1:$C$349,"*"&amp;K989&amp;"*")&gt;0,1,0)</f>
        <v>1</v>
      </c>
      <c r="F989">
        <f>IF(COUNTIF(Sheet1!$E$1:$E$349,"*"&amp;G989&amp;"*")&gt;0,1,0)</f>
        <v>0</v>
      </c>
      <c r="G989" t="s">
        <v>30415</v>
      </c>
      <c r="H989" t="str">
        <f t="shared" si="15"/>
        <v>Bidigesti Alba</v>
      </c>
      <c r="I989">
        <v>1</v>
      </c>
      <c r="J989">
        <v>10</v>
      </c>
      <c r="K989" t="s">
        <v>19</v>
      </c>
      <c r="L989" t="s">
        <v>20</v>
      </c>
      <c r="M989">
        <v>7</v>
      </c>
      <c r="N989">
        <v>877</v>
      </c>
      <c r="O989" t="s">
        <v>21</v>
      </c>
      <c r="P989" t="s">
        <v>177</v>
      </c>
      <c r="Q989" t="s">
        <v>26</v>
      </c>
      <c r="R989">
        <v>23</v>
      </c>
      <c r="S989">
        <v>3</v>
      </c>
      <c r="T989">
        <v>517251</v>
      </c>
      <c r="U989" t="s">
        <v>620</v>
      </c>
      <c r="V989">
        <v>4008</v>
      </c>
      <c r="W989" t="s">
        <v>617</v>
      </c>
      <c r="Y989">
        <v>0</v>
      </c>
    </row>
    <row r="990" spans="1:25" x14ac:dyDescent="0.2">
      <c r="A990">
        <v>33676</v>
      </c>
      <c r="B990" t="s">
        <v>5246</v>
      </c>
      <c r="C990">
        <v>0</v>
      </c>
      <c r="D990">
        <f>IF(COUNTIF(Sheet3!$A$1:$A$349,"*"&amp;B990&amp;"*")&gt;0,1,0)</f>
        <v>0</v>
      </c>
      <c r="E990">
        <f>IF(COUNTIF(Sheet1!$C$1:$C$349,"*"&amp;K990&amp;"*")&gt;0,1,0)</f>
        <v>1</v>
      </c>
      <c r="F990">
        <f>IF(COUNTIF(Sheet1!$E$1:$E$349,"*"&amp;G990&amp;"*")&gt;0,1,0)</f>
        <v>0</v>
      </c>
      <c r="G990" t="s">
        <v>30416</v>
      </c>
      <c r="H990" t="str">
        <f t="shared" si="15"/>
        <v>Bidiu Bistrita-Nasaud</v>
      </c>
      <c r="I990">
        <v>6</v>
      </c>
      <c r="J990">
        <v>65</v>
      </c>
      <c r="K990" t="s">
        <v>29103</v>
      </c>
      <c r="L990" t="s">
        <v>5052</v>
      </c>
      <c r="M990">
        <v>6</v>
      </c>
      <c r="N990">
        <v>868</v>
      </c>
      <c r="O990" t="s">
        <v>4205</v>
      </c>
      <c r="P990" t="s">
        <v>5247</v>
      </c>
      <c r="Q990" t="s">
        <v>26</v>
      </c>
      <c r="R990">
        <v>23</v>
      </c>
      <c r="S990">
        <v>3</v>
      </c>
      <c r="T990">
        <v>427136</v>
      </c>
      <c r="U990" t="s">
        <v>5248</v>
      </c>
      <c r="V990">
        <v>33658</v>
      </c>
      <c r="W990" t="s">
        <v>5243</v>
      </c>
      <c r="Y990">
        <v>0</v>
      </c>
    </row>
    <row r="991" spans="1:25" x14ac:dyDescent="0.2">
      <c r="A991">
        <v>144205</v>
      </c>
      <c r="B991" t="s">
        <v>18914</v>
      </c>
      <c r="C991">
        <v>0</v>
      </c>
      <c r="D991">
        <f>IF(COUNTIF(Sheet3!$A$1:$A$349,"*"&amp;B991&amp;"*")&gt;0,1,0)</f>
        <v>0</v>
      </c>
      <c r="E991">
        <f>IF(COUNTIF(Sheet1!$C$1:$C$349,"*"&amp;K991&amp;"*")&gt;0,1,0)</f>
        <v>1</v>
      </c>
      <c r="F991">
        <f>IF(COUNTIF(Sheet1!$E$1:$E$349,"*"&amp;G991&amp;"*")&gt;0,1,0)</f>
        <v>0</v>
      </c>
      <c r="G991" t="s">
        <v>30417</v>
      </c>
      <c r="H991" t="str">
        <f t="shared" si="15"/>
        <v>Biertan Sibiu</v>
      </c>
      <c r="I991">
        <v>32</v>
      </c>
      <c r="J991">
        <v>323</v>
      </c>
      <c r="K991" t="s">
        <v>18831</v>
      </c>
      <c r="L991" t="s">
        <v>18832</v>
      </c>
      <c r="M991">
        <v>7</v>
      </c>
      <c r="N991">
        <v>877</v>
      </c>
      <c r="O991" t="s">
        <v>21</v>
      </c>
      <c r="P991" t="s">
        <v>7469</v>
      </c>
      <c r="Q991" t="s">
        <v>38</v>
      </c>
      <c r="R991">
        <v>22</v>
      </c>
      <c r="S991">
        <v>3</v>
      </c>
      <c r="T991">
        <v>557045</v>
      </c>
      <c r="U991" t="s">
        <v>18915</v>
      </c>
      <c r="V991">
        <v>144198</v>
      </c>
      <c r="W991" t="s">
        <v>18914</v>
      </c>
      <c r="Y991">
        <v>0</v>
      </c>
    </row>
    <row r="992" spans="1:25" x14ac:dyDescent="0.2">
      <c r="A992">
        <v>51467</v>
      </c>
      <c r="B992" t="s">
        <v>25876</v>
      </c>
      <c r="C992">
        <v>0</v>
      </c>
      <c r="D992">
        <f>IF(COUNTIF(Sheet3!$A$1:$A$349,"*"&amp;B992&amp;"*")&gt;0,1,0)</f>
        <v>0</v>
      </c>
      <c r="E992">
        <f>IF(COUNTIF(Sheet1!$C$1:$C$349,"*"&amp;K992&amp;"*")&gt;0,1,0)</f>
        <v>1</v>
      </c>
      <c r="F992">
        <f>IF(COUNTIF(Sheet1!$E$1:$E$349,"*"&amp;G992&amp;"*")&gt;0,1,0)</f>
        <v>0</v>
      </c>
      <c r="G992" t="s">
        <v>30418</v>
      </c>
      <c r="H992" t="str">
        <f t="shared" si="15"/>
        <v>Bigar Caras-Severin</v>
      </c>
      <c r="I992">
        <v>11</v>
      </c>
      <c r="J992">
        <v>118</v>
      </c>
      <c r="K992" t="s">
        <v>29093</v>
      </c>
      <c r="L992" t="s">
        <v>7542</v>
      </c>
      <c r="M992">
        <v>5</v>
      </c>
      <c r="N992">
        <v>859</v>
      </c>
      <c r="O992" t="s">
        <v>1467</v>
      </c>
      <c r="P992" t="s">
        <v>1317</v>
      </c>
      <c r="Q992" t="s">
        <v>26</v>
      </c>
      <c r="R992">
        <v>23</v>
      </c>
      <c r="S992">
        <v>3</v>
      </c>
      <c r="T992">
        <v>327026</v>
      </c>
      <c r="U992" t="s">
        <v>7639</v>
      </c>
      <c r="V992">
        <v>51449</v>
      </c>
      <c r="W992" t="s">
        <v>7637</v>
      </c>
      <c r="Y992">
        <v>0</v>
      </c>
    </row>
    <row r="993" spans="1:25" x14ac:dyDescent="0.2">
      <c r="A993">
        <v>126923</v>
      </c>
      <c r="B993" t="s">
        <v>27987</v>
      </c>
      <c r="C993">
        <v>0</v>
      </c>
      <c r="D993">
        <f>IF(COUNTIF(Sheet3!$A$1:$A$349,"*"&amp;B993&amp;"*")&gt;0,1,0)</f>
        <v>0</v>
      </c>
      <c r="E993">
        <f>IF(COUNTIF(Sheet1!$C$1:$C$349,"*"&amp;K993&amp;"*")&gt;0,1,0)</f>
        <v>1</v>
      </c>
      <c r="F993">
        <f>IF(COUNTIF(Sheet1!$E$1:$E$349,"*"&amp;G993&amp;"*")&gt;0,1,0)</f>
        <v>0</v>
      </c>
      <c r="G993" t="s">
        <v>30419</v>
      </c>
      <c r="H993" t="str">
        <f t="shared" si="15"/>
        <v>Bigesti Olt</v>
      </c>
      <c r="I993">
        <v>28</v>
      </c>
      <c r="J993">
        <v>289</v>
      </c>
      <c r="K993" t="s">
        <v>16692</v>
      </c>
      <c r="L993" t="s">
        <v>16693</v>
      </c>
      <c r="M993">
        <v>4</v>
      </c>
      <c r="N993">
        <v>840</v>
      </c>
      <c r="O993" t="s">
        <v>10021</v>
      </c>
      <c r="P993" t="s">
        <v>1051</v>
      </c>
      <c r="Q993" t="s">
        <v>26</v>
      </c>
      <c r="R993">
        <v>23</v>
      </c>
      <c r="S993">
        <v>3</v>
      </c>
      <c r="T993">
        <v>237166</v>
      </c>
      <c r="U993" t="s">
        <v>16872</v>
      </c>
      <c r="V993">
        <v>126905</v>
      </c>
      <c r="W993" t="s">
        <v>16870</v>
      </c>
      <c r="Y993">
        <v>0</v>
      </c>
    </row>
    <row r="994" spans="1:25" x14ac:dyDescent="0.2">
      <c r="A994">
        <v>130801</v>
      </c>
      <c r="B994" t="s">
        <v>17303</v>
      </c>
      <c r="C994">
        <v>0</v>
      </c>
      <c r="D994">
        <f>IF(COUNTIF(Sheet3!$A$1:$A$349,"*"&amp;B994&amp;"*")&gt;0,1,0)</f>
        <v>0</v>
      </c>
      <c r="E994">
        <f>IF(COUNTIF(Sheet1!$C$1:$C$349,"*"&amp;K994&amp;"*")&gt;0,1,0)</f>
        <v>1</v>
      </c>
      <c r="F994">
        <f>IF(COUNTIF(Sheet1!$E$1:$E$349,"*"&amp;G994&amp;"*")&gt;0,1,0)</f>
        <v>0</v>
      </c>
      <c r="G994" t="s">
        <v>30420</v>
      </c>
      <c r="H994" t="str">
        <f t="shared" si="15"/>
        <v>Bighilin Prahova</v>
      </c>
      <c r="I994">
        <v>29</v>
      </c>
      <c r="J994">
        <v>298</v>
      </c>
      <c r="K994" t="s">
        <v>17266</v>
      </c>
      <c r="L994" t="s">
        <v>17267</v>
      </c>
      <c r="M994">
        <v>3</v>
      </c>
      <c r="N994">
        <v>831</v>
      </c>
      <c r="O994" t="s">
        <v>2107</v>
      </c>
      <c r="P994" t="s">
        <v>4276</v>
      </c>
      <c r="Q994" t="s">
        <v>26</v>
      </c>
      <c r="R994">
        <v>23</v>
      </c>
      <c r="S994">
        <v>3</v>
      </c>
      <c r="T994">
        <v>107111</v>
      </c>
      <c r="U994" t="s">
        <v>17304</v>
      </c>
      <c r="V994">
        <v>130785</v>
      </c>
      <c r="W994" t="s">
        <v>2948</v>
      </c>
      <c r="Y994">
        <v>0</v>
      </c>
    </row>
    <row r="995" spans="1:25" x14ac:dyDescent="0.2">
      <c r="A995">
        <v>4543</v>
      </c>
      <c r="B995" t="s">
        <v>719</v>
      </c>
      <c r="C995">
        <v>0</v>
      </c>
      <c r="D995">
        <f>IF(COUNTIF(Sheet3!$A$1:$A$349,"*"&amp;B995&amp;"*")&gt;0,1,0)</f>
        <v>0</v>
      </c>
      <c r="E995">
        <f>IF(COUNTIF(Sheet1!$C$1:$C$349,"*"&amp;K995&amp;"*")&gt;0,1,0)</f>
        <v>1</v>
      </c>
      <c r="F995">
        <f>IF(COUNTIF(Sheet1!$E$1:$E$349,"*"&amp;G995&amp;"*")&gt;0,1,0)</f>
        <v>0</v>
      </c>
      <c r="G995" t="s">
        <v>30421</v>
      </c>
      <c r="H995" t="str">
        <f t="shared" si="15"/>
        <v>Biharia Alba</v>
      </c>
      <c r="I995">
        <v>1</v>
      </c>
      <c r="J995">
        <v>10</v>
      </c>
      <c r="K995" t="s">
        <v>19</v>
      </c>
      <c r="L995" t="s">
        <v>20</v>
      </c>
      <c r="M995">
        <v>7</v>
      </c>
      <c r="N995">
        <v>877</v>
      </c>
      <c r="O995" t="s">
        <v>21</v>
      </c>
      <c r="P995" t="s">
        <v>334</v>
      </c>
      <c r="Q995" t="s">
        <v>26</v>
      </c>
      <c r="R995">
        <v>23</v>
      </c>
      <c r="S995">
        <v>3</v>
      </c>
      <c r="T995">
        <v>517311</v>
      </c>
      <c r="U995" t="s">
        <v>720</v>
      </c>
      <c r="V995">
        <v>4525</v>
      </c>
      <c r="W995" t="s">
        <v>716</v>
      </c>
      <c r="Y995">
        <v>0</v>
      </c>
    </row>
    <row r="996" spans="1:25" x14ac:dyDescent="0.2">
      <c r="A996">
        <v>27445</v>
      </c>
      <c r="B996" t="s">
        <v>719</v>
      </c>
      <c r="C996">
        <v>0</v>
      </c>
      <c r="D996">
        <f>IF(COUNTIF(Sheet3!$A$1:$A$349,"*"&amp;B996&amp;"*")&gt;0,1,0)</f>
        <v>0</v>
      </c>
      <c r="E996">
        <f>IF(COUNTIF(Sheet1!$C$1:$C$349,"*"&amp;K996&amp;"*")&gt;0,1,0)</f>
        <v>1</v>
      </c>
      <c r="F996">
        <f>IF(COUNTIF(Sheet1!$E$1:$E$349,"*"&amp;G996&amp;"*")&gt;0,1,0)</f>
        <v>0</v>
      </c>
      <c r="G996" t="s">
        <v>30422</v>
      </c>
      <c r="H996" t="str">
        <f t="shared" si="15"/>
        <v>Biharia Bihor</v>
      </c>
      <c r="I996">
        <v>5</v>
      </c>
      <c r="J996">
        <v>56</v>
      </c>
      <c r="K996" t="s">
        <v>4203</v>
      </c>
      <c r="L996" t="s">
        <v>4204</v>
      </c>
      <c r="M996">
        <v>6</v>
      </c>
      <c r="N996">
        <v>868</v>
      </c>
      <c r="O996" t="s">
        <v>4205</v>
      </c>
      <c r="P996" t="s">
        <v>4338</v>
      </c>
      <c r="Q996" t="s">
        <v>38</v>
      </c>
      <c r="R996">
        <v>22</v>
      </c>
      <c r="S996">
        <v>3</v>
      </c>
      <c r="T996">
        <v>417050</v>
      </c>
      <c r="U996" t="s">
        <v>4339</v>
      </c>
      <c r="V996">
        <v>27436</v>
      </c>
      <c r="W996" t="s">
        <v>719</v>
      </c>
      <c r="Y996">
        <v>0</v>
      </c>
    </row>
    <row r="997" spans="1:25" x14ac:dyDescent="0.2">
      <c r="A997">
        <v>7892</v>
      </c>
      <c r="B997" t="s">
        <v>1289</v>
      </c>
      <c r="C997">
        <v>0</v>
      </c>
      <c r="D997">
        <f>IF(COUNTIF(Sheet3!$A$1:$A$349,"*"&amp;B997&amp;"*")&gt;0,1,0)</f>
        <v>0</v>
      </c>
      <c r="E997">
        <f>IF(COUNTIF(Sheet1!$C$1:$C$349,"*"&amp;K997&amp;"*")&gt;0,1,0)</f>
        <v>1</v>
      </c>
      <c r="F997">
        <f>IF(COUNTIF(Sheet1!$E$1:$E$349,"*"&amp;G997&amp;"*")&gt;0,1,0)</f>
        <v>0</v>
      </c>
      <c r="G997" t="s">
        <v>30423</v>
      </c>
      <c r="H997" t="str">
        <f t="shared" si="15"/>
        <v>Biia Alba</v>
      </c>
      <c r="I997">
        <v>1</v>
      </c>
      <c r="J997">
        <v>10</v>
      </c>
      <c r="K997" t="s">
        <v>19</v>
      </c>
      <c r="L997" t="s">
        <v>20</v>
      </c>
      <c r="M997">
        <v>7</v>
      </c>
      <c r="N997">
        <v>877</v>
      </c>
      <c r="O997" t="s">
        <v>21</v>
      </c>
      <c r="P997" t="s">
        <v>1290</v>
      </c>
      <c r="Q997" t="s">
        <v>26</v>
      </c>
      <c r="R997">
        <v>23</v>
      </c>
      <c r="S997">
        <v>3</v>
      </c>
      <c r="T997">
        <v>517757</v>
      </c>
      <c r="U997" t="s">
        <v>1291</v>
      </c>
      <c r="V997">
        <v>7865</v>
      </c>
      <c r="W997" t="s">
        <v>1284</v>
      </c>
      <c r="Y997">
        <v>0</v>
      </c>
    </row>
    <row r="998" spans="1:25" x14ac:dyDescent="0.2">
      <c r="A998">
        <v>21686</v>
      </c>
      <c r="B998" t="s">
        <v>3469</v>
      </c>
      <c r="C998">
        <v>0</v>
      </c>
      <c r="D998">
        <f>IF(COUNTIF(Sheet3!$A$1:$A$349,"*"&amp;B998&amp;"*")&gt;0,1,0)</f>
        <v>0</v>
      </c>
      <c r="E998">
        <f>IF(COUNTIF(Sheet1!$C$1:$C$349,"*"&amp;K998&amp;"*")&gt;0,1,0)</f>
        <v>1</v>
      </c>
      <c r="F998">
        <f>IF(COUNTIF(Sheet1!$E$1:$E$349,"*"&amp;G998&amp;"*")&gt;0,1,0)</f>
        <v>0</v>
      </c>
      <c r="G998" t="s">
        <v>30424</v>
      </c>
      <c r="H998" t="str">
        <f t="shared" si="15"/>
        <v>Bijghir Bacau</v>
      </c>
      <c r="I998">
        <v>4</v>
      </c>
      <c r="J998">
        <v>47</v>
      </c>
      <c r="K998" t="s">
        <v>22882</v>
      </c>
      <c r="L998" t="s">
        <v>3242</v>
      </c>
      <c r="M998">
        <v>1</v>
      </c>
      <c r="N998">
        <v>813</v>
      </c>
      <c r="O998" t="s">
        <v>3243</v>
      </c>
      <c r="P998" t="s">
        <v>3470</v>
      </c>
      <c r="Q998" t="s">
        <v>26</v>
      </c>
      <c r="R998">
        <v>23</v>
      </c>
      <c r="S998">
        <v>3</v>
      </c>
      <c r="T998">
        <v>607086</v>
      </c>
      <c r="U998" t="s">
        <v>3471</v>
      </c>
      <c r="V998">
        <v>21668</v>
      </c>
      <c r="W998" t="s">
        <v>3466</v>
      </c>
      <c r="Y998">
        <v>0</v>
      </c>
    </row>
    <row r="999" spans="1:25" x14ac:dyDescent="0.2">
      <c r="A999">
        <v>104993</v>
      </c>
      <c r="B999" t="s">
        <v>14311</v>
      </c>
      <c r="C999">
        <v>0</v>
      </c>
      <c r="D999">
        <f>IF(COUNTIF(Sheet3!$A$1:$A$349,"*"&amp;B999&amp;"*")&gt;0,1,0)</f>
        <v>0</v>
      </c>
      <c r="E999">
        <f>IF(COUNTIF(Sheet1!$C$1:$C$349,"*"&amp;K999&amp;"*")&gt;0,1,0)</f>
        <v>1</v>
      </c>
      <c r="F999">
        <f>IF(COUNTIF(Sheet1!$E$1:$E$349,"*"&amp;G999&amp;"*")&gt;0,1,0)</f>
        <v>0</v>
      </c>
      <c r="G999" t="s">
        <v>30425</v>
      </c>
      <c r="H999" t="str">
        <f t="shared" si="15"/>
        <v>Bila Giurgiu</v>
      </c>
      <c r="I999">
        <v>52</v>
      </c>
      <c r="J999">
        <v>528</v>
      </c>
      <c r="K999" t="s">
        <v>13730</v>
      </c>
      <c r="L999" t="s">
        <v>13731</v>
      </c>
      <c r="M999">
        <v>3</v>
      </c>
      <c r="N999">
        <v>831</v>
      </c>
      <c r="O999" t="s">
        <v>2107</v>
      </c>
      <c r="P999" t="s">
        <v>2452</v>
      </c>
      <c r="Q999" t="s">
        <v>26</v>
      </c>
      <c r="R999">
        <v>23</v>
      </c>
      <c r="S999">
        <v>3</v>
      </c>
      <c r="T999">
        <v>87201</v>
      </c>
      <c r="U999" t="s">
        <v>14312</v>
      </c>
      <c r="V999">
        <v>104975</v>
      </c>
      <c r="W999" t="s">
        <v>8837</v>
      </c>
      <c r="Y999">
        <v>0</v>
      </c>
    </row>
    <row r="1000" spans="1:25" x14ac:dyDescent="0.2">
      <c r="A1000">
        <v>7473</v>
      </c>
      <c r="B1000" t="s">
        <v>25877</v>
      </c>
      <c r="C1000">
        <v>0</v>
      </c>
      <c r="D1000">
        <f>IF(COUNTIF(Sheet3!$A$1:$A$349,"*"&amp;B1000&amp;"*")&gt;0,1,0)</f>
        <v>0</v>
      </c>
      <c r="E1000">
        <f>IF(COUNTIF(Sheet1!$C$1:$C$349,"*"&amp;K1000&amp;"*")&gt;0,1,0)</f>
        <v>1</v>
      </c>
      <c r="F1000">
        <f>IF(COUNTIF(Sheet1!$E$1:$E$349,"*"&amp;G1000&amp;"*")&gt;0,1,0)</f>
        <v>0</v>
      </c>
      <c r="G1000" t="s">
        <v>30426</v>
      </c>
      <c r="H1000" t="str">
        <f t="shared" si="15"/>
        <v>Bilanesti Alba</v>
      </c>
      <c r="I1000">
        <v>1</v>
      </c>
      <c r="J1000">
        <v>10</v>
      </c>
      <c r="K1000" t="s">
        <v>19</v>
      </c>
      <c r="L1000" t="s">
        <v>20</v>
      </c>
      <c r="M1000">
        <v>7</v>
      </c>
      <c r="N1000">
        <v>877</v>
      </c>
      <c r="O1000" t="s">
        <v>21</v>
      </c>
      <c r="P1000" t="s">
        <v>323</v>
      </c>
      <c r="Q1000" t="s">
        <v>26</v>
      </c>
      <c r="R1000">
        <v>23</v>
      </c>
      <c r="S1000">
        <v>3</v>
      </c>
      <c r="T1000">
        <v>517702</v>
      </c>
      <c r="U1000" t="s">
        <v>1225</v>
      </c>
      <c r="V1000">
        <v>7446</v>
      </c>
      <c r="W1000" t="s">
        <v>285</v>
      </c>
      <c r="Y1000">
        <v>0</v>
      </c>
    </row>
    <row r="1001" spans="1:25" x14ac:dyDescent="0.2">
      <c r="A1001">
        <v>83945</v>
      </c>
      <c r="B1001" t="s">
        <v>11759</v>
      </c>
      <c r="C1001">
        <v>0</v>
      </c>
      <c r="D1001">
        <f>IF(COUNTIF(Sheet3!$A$1:$A$349,"*"&amp;B1001&amp;"*")&gt;0,1,0)</f>
        <v>0</v>
      </c>
      <c r="E1001">
        <f>IF(COUNTIF(Sheet1!$C$1:$C$349,"*"&amp;K1001&amp;"*")&gt;0,1,0)</f>
        <v>1</v>
      </c>
      <c r="F1001">
        <f>IF(COUNTIF(Sheet1!$E$1:$E$349,"*"&amp;G1001&amp;"*")&gt;0,1,0)</f>
        <v>0</v>
      </c>
      <c r="G1001" t="s">
        <v>30427</v>
      </c>
      <c r="H1001" t="str">
        <f t="shared" si="15"/>
        <v>Bilbor Harghita</v>
      </c>
      <c r="I1001">
        <v>19</v>
      </c>
      <c r="J1001">
        <v>190</v>
      </c>
      <c r="K1001" t="s">
        <v>11664</v>
      </c>
      <c r="L1001" t="s">
        <v>11665</v>
      </c>
      <c r="M1001">
        <v>7</v>
      </c>
      <c r="N1001">
        <v>877</v>
      </c>
      <c r="O1001" t="s">
        <v>21</v>
      </c>
      <c r="P1001" t="s">
        <v>11760</v>
      </c>
      <c r="Q1001" t="s">
        <v>38</v>
      </c>
      <c r="R1001">
        <v>22</v>
      </c>
      <c r="S1001">
        <v>3</v>
      </c>
      <c r="T1001">
        <v>537020</v>
      </c>
      <c r="U1001" t="s">
        <v>11761</v>
      </c>
      <c r="V1001">
        <v>83936</v>
      </c>
      <c r="W1001" t="s">
        <v>11759</v>
      </c>
      <c r="Y1001">
        <v>0</v>
      </c>
    </row>
    <row r="1002" spans="1:25" x14ac:dyDescent="0.2">
      <c r="A1002">
        <v>28905</v>
      </c>
      <c r="B1002" t="s">
        <v>27988</v>
      </c>
      <c r="C1002">
        <v>0</v>
      </c>
      <c r="D1002">
        <f>IF(COUNTIF(Sheet3!$A$1:$A$349,"*"&amp;B1002&amp;"*")&gt;0,1,0)</f>
        <v>0</v>
      </c>
      <c r="E1002">
        <f>IF(COUNTIF(Sheet1!$C$1:$C$349,"*"&amp;K1002&amp;"*")&gt;0,1,0)</f>
        <v>1</v>
      </c>
      <c r="F1002">
        <f>IF(COUNTIF(Sheet1!$E$1:$E$349,"*"&amp;G1002&amp;"*")&gt;0,1,0)</f>
        <v>0</v>
      </c>
      <c r="G1002" t="s">
        <v>30428</v>
      </c>
      <c r="H1002" t="str">
        <f t="shared" si="15"/>
        <v>Bilc Bihor</v>
      </c>
      <c r="I1002">
        <v>5</v>
      </c>
      <c r="J1002">
        <v>56</v>
      </c>
      <c r="K1002" t="s">
        <v>4203</v>
      </c>
      <c r="L1002" t="s">
        <v>4204</v>
      </c>
      <c r="M1002">
        <v>6</v>
      </c>
      <c r="N1002">
        <v>868</v>
      </c>
      <c r="O1002" t="s">
        <v>4205</v>
      </c>
      <c r="P1002" t="s">
        <v>602</v>
      </c>
      <c r="Q1002" t="s">
        <v>26</v>
      </c>
      <c r="R1002">
        <v>23</v>
      </c>
      <c r="S1002">
        <v>3</v>
      </c>
      <c r="T1002">
        <v>417216</v>
      </c>
      <c r="U1002" t="s">
        <v>4570</v>
      </c>
      <c r="V1002">
        <v>28889</v>
      </c>
      <c r="W1002" t="s">
        <v>4568</v>
      </c>
      <c r="Y1002">
        <v>0</v>
      </c>
    </row>
    <row r="1003" spans="1:25" x14ac:dyDescent="0.2">
      <c r="A1003">
        <v>147045</v>
      </c>
      <c r="B1003" t="s">
        <v>19235</v>
      </c>
      <c r="C1003">
        <v>0</v>
      </c>
      <c r="D1003">
        <f>IF(COUNTIF(Sheet3!$A$1:$A$349,"*"&amp;B1003&amp;"*")&gt;0,1,0)</f>
        <v>0</v>
      </c>
      <c r="E1003">
        <f>IF(COUNTIF(Sheet1!$C$1:$C$349,"*"&amp;K1003&amp;"*")&gt;0,1,0)</f>
        <v>1</v>
      </c>
      <c r="F1003">
        <f>IF(COUNTIF(Sheet1!$E$1:$E$349,"*"&amp;G1003&amp;"*")&gt;0,1,0)</f>
        <v>0</v>
      </c>
      <c r="G1003" t="s">
        <v>30429</v>
      </c>
      <c r="H1003" t="str">
        <f t="shared" si="15"/>
        <v>Bilca Suceava</v>
      </c>
      <c r="I1003">
        <v>33</v>
      </c>
      <c r="J1003">
        <v>332</v>
      </c>
      <c r="K1003" t="s">
        <v>19139</v>
      </c>
      <c r="L1003" t="s">
        <v>19140</v>
      </c>
      <c r="M1003">
        <v>1</v>
      </c>
      <c r="N1003">
        <v>813</v>
      </c>
      <c r="O1003" t="s">
        <v>3243</v>
      </c>
      <c r="P1003" t="s">
        <v>19236</v>
      </c>
      <c r="Q1003" t="s">
        <v>38</v>
      </c>
      <c r="R1003">
        <v>22</v>
      </c>
      <c r="S1003">
        <v>3</v>
      </c>
      <c r="T1003">
        <v>727030</v>
      </c>
      <c r="U1003" t="s">
        <v>19237</v>
      </c>
      <c r="V1003">
        <v>147036</v>
      </c>
      <c r="W1003" t="s">
        <v>19235</v>
      </c>
      <c r="Y1003">
        <v>0</v>
      </c>
    </row>
    <row r="1004" spans="1:25" x14ac:dyDescent="0.2">
      <c r="A1004">
        <v>22077</v>
      </c>
      <c r="B1004" t="s">
        <v>19235</v>
      </c>
      <c r="C1004">
        <v>0</v>
      </c>
      <c r="D1004">
        <f>IF(COUNTIF(Sheet3!$A$1:$A$349,"*"&amp;B1004&amp;"*")&gt;0,1,0)</f>
        <v>0</v>
      </c>
      <c r="E1004">
        <f>IF(COUNTIF(Sheet1!$C$1:$C$349,"*"&amp;K1004&amp;"*")&gt;0,1,0)</f>
        <v>1</v>
      </c>
      <c r="F1004">
        <f>IF(COUNTIF(Sheet1!$E$1:$E$349,"*"&amp;G1004&amp;"*")&gt;0,1,0)</f>
        <v>0</v>
      </c>
      <c r="G1004" t="s">
        <v>30430</v>
      </c>
      <c r="H1004" t="str">
        <f t="shared" si="15"/>
        <v>Bilca Bacau</v>
      </c>
      <c r="I1004">
        <v>4</v>
      </c>
      <c r="J1004">
        <v>47</v>
      </c>
      <c r="K1004" t="s">
        <v>22882</v>
      </c>
      <c r="L1004" t="s">
        <v>3242</v>
      </c>
      <c r="M1004">
        <v>1</v>
      </c>
      <c r="N1004">
        <v>813</v>
      </c>
      <c r="O1004" t="s">
        <v>3243</v>
      </c>
      <c r="P1004" t="s">
        <v>3535</v>
      </c>
      <c r="Q1004" t="s">
        <v>26</v>
      </c>
      <c r="R1004">
        <v>23</v>
      </c>
      <c r="S1004">
        <v>3</v>
      </c>
      <c r="T1004">
        <v>607131</v>
      </c>
      <c r="U1004" t="s">
        <v>3536</v>
      </c>
      <c r="V1004">
        <v>22059</v>
      </c>
      <c r="W1004" t="s">
        <v>3532</v>
      </c>
      <c r="Y1004">
        <v>0</v>
      </c>
    </row>
    <row r="1005" spans="1:25" x14ac:dyDescent="0.2">
      <c r="A1005">
        <v>13542</v>
      </c>
      <c r="B1005" t="s">
        <v>23187</v>
      </c>
      <c r="C1005">
        <v>0</v>
      </c>
      <c r="D1005">
        <f>IF(COUNTIF(Sheet3!$A$1:$A$349,"*"&amp;B1005&amp;"*")&gt;0,1,0)</f>
        <v>0</v>
      </c>
      <c r="E1005">
        <f>IF(COUNTIF(Sheet1!$C$1:$C$349,"*"&amp;K1005&amp;"*")&gt;0,1,0)</f>
        <v>1</v>
      </c>
      <c r="F1005">
        <f>IF(COUNTIF(Sheet1!$E$1:$E$349,"*"&amp;G1005&amp;"*")&gt;0,1,0)</f>
        <v>0</v>
      </c>
      <c r="G1005" t="s">
        <v>30431</v>
      </c>
      <c r="H1005" t="str">
        <f t="shared" si="15"/>
        <v>Bilcesti Arges</v>
      </c>
      <c r="I1005">
        <v>3</v>
      </c>
      <c r="J1005">
        <v>38</v>
      </c>
      <c r="K1005" t="s">
        <v>29095</v>
      </c>
      <c r="L1005" t="s">
        <v>2106</v>
      </c>
      <c r="M1005">
        <v>3</v>
      </c>
      <c r="N1005">
        <v>831</v>
      </c>
      <c r="O1005" t="s">
        <v>2107</v>
      </c>
      <c r="P1005" t="s">
        <v>999</v>
      </c>
      <c r="Q1005" t="s">
        <v>26</v>
      </c>
      <c r="R1005">
        <v>23</v>
      </c>
      <c r="S1005">
        <v>3</v>
      </c>
      <c r="T1005">
        <v>117806</v>
      </c>
      <c r="U1005" t="s">
        <v>2177</v>
      </c>
      <c r="V1005">
        <v>13524</v>
      </c>
      <c r="W1005" t="s">
        <v>2174</v>
      </c>
      <c r="Y1005">
        <v>0</v>
      </c>
    </row>
    <row r="1006" spans="1:25" x14ac:dyDescent="0.2">
      <c r="A1006">
        <v>66410</v>
      </c>
      <c r="B1006" t="s">
        <v>23188</v>
      </c>
      <c r="C1006">
        <v>0</v>
      </c>
      <c r="D1006">
        <f>IF(COUNTIF(Sheet3!$A$1:$A$349,"*"&amp;B1006&amp;"*")&gt;0,1,0)</f>
        <v>0</v>
      </c>
      <c r="E1006">
        <f>IF(COUNTIF(Sheet1!$C$1:$C$349,"*"&amp;K1006&amp;"*")&gt;0,1,0)</f>
        <v>1</v>
      </c>
      <c r="F1006">
        <f>IF(COUNTIF(Sheet1!$E$1:$E$349,"*"&amp;G1006&amp;"*")&gt;0,1,0)</f>
        <v>0</v>
      </c>
      <c r="G1006" t="s">
        <v>30432</v>
      </c>
      <c r="H1006" t="str">
        <f t="shared" si="15"/>
        <v>Bilciuresti Dambovita</v>
      </c>
      <c r="I1006">
        <v>15</v>
      </c>
      <c r="J1006">
        <v>154</v>
      </c>
      <c r="K1006" t="s">
        <v>29101</v>
      </c>
      <c r="L1006" t="s">
        <v>9417</v>
      </c>
      <c r="M1006">
        <v>3</v>
      </c>
      <c r="N1006">
        <v>831</v>
      </c>
      <c r="O1006" t="s">
        <v>2107</v>
      </c>
      <c r="P1006" t="s">
        <v>6514</v>
      </c>
      <c r="Q1006" t="s">
        <v>38</v>
      </c>
      <c r="R1006">
        <v>22</v>
      </c>
      <c r="S1006">
        <v>3</v>
      </c>
      <c r="T1006">
        <v>137045</v>
      </c>
      <c r="U1006" t="s">
        <v>9573</v>
      </c>
      <c r="V1006">
        <v>66401</v>
      </c>
      <c r="W1006" t="s">
        <v>9572</v>
      </c>
      <c r="Y1006">
        <v>0</v>
      </c>
    </row>
    <row r="1007" spans="1:25" x14ac:dyDescent="0.2">
      <c r="A1007">
        <v>105552</v>
      </c>
      <c r="B1007" t="s">
        <v>27989</v>
      </c>
      <c r="C1007">
        <v>0</v>
      </c>
      <c r="D1007">
        <f>IF(COUNTIF(Sheet3!$A$1:$A$349,"*"&amp;B1007&amp;"*")&gt;0,1,0)</f>
        <v>0</v>
      </c>
      <c r="E1007">
        <f>IF(COUNTIF(Sheet1!$C$1:$C$349,"*"&amp;K1007&amp;"*")&gt;0,1,0)</f>
        <v>1</v>
      </c>
      <c r="F1007">
        <f>IF(COUNTIF(Sheet1!$E$1:$E$349,"*"&amp;G1007&amp;"*")&gt;0,1,0)</f>
        <v>0</v>
      </c>
      <c r="G1007" t="s">
        <v>30433</v>
      </c>
      <c r="H1007" t="str">
        <f t="shared" si="15"/>
        <v>Bildana Dambovita</v>
      </c>
      <c r="I1007">
        <v>15</v>
      </c>
      <c r="J1007">
        <v>154</v>
      </c>
      <c r="K1007" t="s">
        <v>29101</v>
      </c>
      <c r="L1007" t="s">
        <v>9417</v>
      </c>
      <c r="M1007">
        <v>3</v>
      </c>
      <c r="N1007">
        <v>831</v>
      </c>
      <c r="O1007" t="s">
        <v>2107</v>
      </c>
      <c r="P1007" t="s">
        <v>2718</v>
      </c>
      <c r="Q1007" t="s">
        <v>26</v>
      </c>
      <c r="R1007">
        <v>23</v>
      </c>
      <c r="S1007">
        <v>3</v>
      </c>
      <c r="T1007">
        <v>137436</v>
      </c>
      <c r="U1007" t="s">
        <v>14380</v>
      </c>
      <c r="V1007">
        <v>105534</v>
      </c>
      <c r="W1007" t="s">
        <v>14378</v>
      </c>
      <c r="Y1007">
        <v>0</v>
      </c>
    </row>
    <row r="1008" spans="1:25" x14ac:dyDescent="0.2">
      <c r="A1008">
        <v>155920</v>
      </c>
      <c r="B1008" t="s">
        <v>20246</v>
      </c>
      <c r="C1008">
        <v>0</v>
      </c>
      <c r="D1008">
        <f>IF(COUNTIF(Sheet3!$A$1:$A$349,"*"&amp;B1008&amp;"*")&gt;0,1,0)</f>
        <v>0</v>
      </c>
      <c r="E1008">
        <f>IF(COUNTIF(Sheet1!$C$1:$C$349,"*"&amp;K1008&amp;"*")&gt;0,1,0)</f>
        <v>1</v>
      </c>
      <c r="F1008">
        <f>IF(COUNTIF(Sheet1!$E$1:$E$349,"*"&amp;G1008&amp;"*")&gt;0,1,0)</f>
        <v>0</v>
      </c>
      <c r="G1008" t="s">
        <v>30434</v>
      </c>
      <c r="H1008" t="str">
        <f t="shared" si="15"/>
        <v>Biled Timis</v>
      </c>
      <c r="I1008">
        <v>35</v>
      </c>
      <c r="J1008">
        <v>350</v>
      </c>
      <c r="K1008" t="s">
        <v>29096</v>
      </c>
      <c r="L1008" t="s">
        <v>20163</v>
      </c>
      <c r="M1008">
        <v>5</v>
      </c>
      <c r="N1008">
        <v>859</v>
      </c>
      <c r="O1008" t="s">
        <v>1467</v>
      </c>
      <c r="P1008" t="s">
        <v>20247</v>
      </c>
      <c r="Q1008" t="s">
        <v>38</v>
      </c>
      <c r="R1008">
        <v>22</v>
      </c>
      <c r="S1008">
        <v>3</v>
      </c>
      <c r="T1008">
        <v>307060</v>
      </c>
      <c r="U1008" t="s">
        <v>20248</v>
      </c>
      <c r="V1008">
        <v>155911</v>
      </c>
      <c r="W1008" t="s">
        <v>20246</v>
      </c>
      <c r="Y1008">
        <v>0</v>
      </c>
    </row>
    <row r="1009" spans="1:25" x14ac:dyDescent="0.2">
      <c r="A1009">
        <v>142257</v>
      </c>
      <c r="B1009" t="s">
        <v>18712</v>
      </c>
      <c r="C1009">
        <v>0</v>
      </c>
      <c r="D1009">
        <f>IF(COUNTIF(Sheet3!$A$1:$A$349,"*"&amp;B1009&amp;"*")&gt;0,1,0)</f>
        <v>0</v>
      </c>
      <c r="E1009">
        <f>IF(COUNTIF(Sheet1!$C$1:$C$349,"*"&amp;K1009&amp;"*")&gt;0,1,0)</f>
        <v>1</v>
      </c>
      <c r="F1009">
        <f>IF(COUNTIF(Sheet1!$E$1:$E$349,"*"&amp;G1009&amp;"*")&gt;0,1,0)</f>
        <v>0</v>
      </c>
      <c r="G1009" t="s">
        <v>30435</v>
      </c>
      <c r="H1009" t="str">
        <f t="shared" si="15"/>
        <v>Bilghez Salaj</v>
      </c>
      <c r="I1009">
        <v>31</v>
      </c>
      <c r="J1009">
        <v>314</v>
      </c>
      <c r="K1009" t="s">
        <v>29098</v>
      </c>
      <c r="L1009" t="s">
        <v>18391</v>
      </c>
      <c r="M1009">
        <v>6</v>
      </c>
      <c r="N1009">
        <v>868</v>
      </c>
      <c r="O1009" t="s">
        <v>4205</v>
      </c>
      <c r="P1009" t="s">
        <v>1678</v>
      </c>
      <c r="Q1009" t="s">
        <v>26</v>
      </c>
      <c r="R1009">
        <v>23</v>
      </c>
      <c r="S1009">
        <v>3</v>
      </c>
      <c r="T1009">
        <v>457261</v>
      </c>
      <c r="U1009" t="s">
        <v>18713</v>
      </c>
      <c r="V1009">
        <v>142239</v>
      </c>
      <c r="W1009" t="s">
        <v>18710</v>
      </c>
      <c r="Y1009">
        <v>0</v>
      </c>
    </row>
    <row r="1010" spans="1:25" x14ac:dyDescent="0.2">
      <c r="A1010">
        <v>45842</v>
      </c>
      <c r="B1010" t="s">
        <v>27990</v>
      </c>
      <c r="C1010">
        <v>0</v>
      </c>
      <c r="D1010">
        <f>IF(COUNTIF(Sheet3!$A$1:$A$349,"*"&amp;B1010&amp;"*")&gt;0,1,0)</f>
        <v>0</v>
      </c>
      <c r="E1010">
        <f>IF(COUNTIF(Sheet1!$C$1:$C$349,"*"&amp;K1010&amp;"*")&gt;0,1,0)</f>
        <v>1</v>
      </c>
      <c r="F1010">
        <f>IF(COUNTIF(Sheet1!$E$1:$E$349,"*"&amp;G1010&amp;"*")&gt;0,1,0)</f>
        <v>0</v>
      </c>
      <c r="G1010" t="s">
        <v>30436</v>
      </c>
      <c r="H1010" t="str">
        <f t="shared" si="15"/>
        <v>Bilhacu Buzau</v>
      </c>
      <c r="I1010">
        <v>10</v>
      </c>
      <c r="J1010">
        <v>109</v>
      </c>
      <c r="K1010" t="s">
        <v>22908</v>
      </c>
      <c r="L1010" t="s">
        <v>6741</v>
      </c>
      <c r="M1010">
        <v>2</v>
      </c>
      <c r="N1010">
        <v>822</v>
      </c>
      <c r="O1010" t="s">
        <v>6468</v>
      </c>
      <c r="P1010" t="s">
        <v>3459</v>
      </c>
      <c r="Q1010" t="s">
        <v>26</v>
      </c>
      <c r="R1010">
        <v>23</v>
      </c>
      <c r="S1010">
        <v>3</v>
      </c>
      <c r="T1010">
        <v>127122</v>
      </c>
      <c r="U1010" t="s">
        <v>6878</v>
      </c>
      <c r="V1010">
        <v>45815</v>
      </c>
      <c r="W1010" t="s">
        <v>6874</v>
      </c>
      <c r="Y1010">
        <v>0</v>
      </c>
    </row>
    <row r="1011" spans="1:25" x14ac:dyDescent="0.2">
      <c r="A1011">
        <v>177860</v>
      </c>
      <c r="B1011" t="s">
        <v>23189</v>
      </c>
      <c r="C1011">
        <v>0</v>
      </c>
      <c r="D1011">
        <f>IF(COUNTIF(Sheet3!$A$1:$A$349,"*"&amp;B1011&amp;"*")&gt;0,1,0)</f>
        <v>0</v>
      </c>
      <c r="E1011">
        <f>IF(COUNTIF(Sheet1!$C$1:$C$349,"*"&amp;K1011&amp;"*")&gt;0,1,0)</f>
        <v>1</v>
      </c>
      <c r="F1011">
        <f>IF(COUNTIF(Sheet1!$E$1:$E$349,"*"&amp;G1011&amp;"*")&gt;0,1,0)</f>
        <v>0</v>
      </c>
      <c r="G1011" t="s">
        <v>30437</v>
      </c>
      <c r="H1011" t="str">
        <f t="shared" si="15"/>
        <v>Biliesti Vrancea</v>
      </c>
      <c r="I1011">
        <v>39</v>
      </c>
      <c r="J1011">
        <v>396</v>
      </c>
      <c r="K1011" t="s">
        <v>15010</v>
      </c>
      <c r="L1011" t="s">
        <v>22342</v>
      </c>
      <c r="M1011">
        <v>2</v>
      </c>
      <c r="N1011">
        <v>822</v>
      </c>
      <c r="O1011" t="s">
        <v>6468</v>
      </c>
      <c r="P1011" t="s">
        <v>16179</v>
      </c>
      <c r="Q1011" t="s">
        <v>26</v>
      </c>
      <c r="R1011">
        <v>22</v>
      </c>
      <c r="S1011">
        <v>3</v>
      </c>
      <c r="T1011">
        <v>627331</v>
      </c>
      <c r="U1011" t="s">
        <v>22707</v>
      </c>
      <c r="V1011">
        <v>178929</v>
      </c>
      <c r="W1011" t="s">
        <v>22706</v>
      </c>
      <c r="Y1011">
        <v>0</v>
      </c>
    </row>
    <row r="1012" spans="1:25" x14ac:dyDescent="0.2">
      <c r="A1012">
        <v>70441</v>
      </c>
      <c r="B1012" t="s">
        <v>27991</v>
      </c>
      <c r="C1012">
        <v>0</v>
      </c>
      <c r="D1012">
        <f>IF(COUNTIF(Sheet3!$A$1:$A$349,"*"&amp;B1012&amp;"*")&gt;0,1,0)</f>
        <v>0</v>
      </c>
      <c r="E1012">
        <f>IF(COUNTIF(Sheet1!$C$1:$C$349,"*"&amp;K1012&amp;"*")&gt;0,1,0)</f>
        <v>1</v>
      </c>
      <c r="F1012">
        <f>IF(COUNTIF(Sheet1!$E$1:$E$349,"*"&amp;G1012&amp;"*")&gt;0,1,0)</f>
        <v>0</v>
      </c>
      <c r="G1012" t="s">
        <v>30438</v>
      </c>
      <c r="H1012" t="str">
        <f t="shared" si="15"/>
        <v>Bilta Dolj</v>
      </c>
      <c r="I1012">
        <v>16</v>
      </c>
      <c r="J1012">
        <v>163</v>
      </c>
      <c r="K1012" t="s">
        <v>10019</v>
      </c>
      <c r="L1012" t="s">
        <v>10020</v>
      </c>
      <c r="M1012">
        <v>4</v>
      </c>
      <c r="N1012">
        <v>840</v>
      </c>
      <c r="O1012" t="s">
        <v>10021</v>
      </c>
      <c r="P1012" t="s">
        <v>10097</v>
      </c>
      <c r="Q1012" t="s">
        <v>26</v>
      </c>
      <c r="R1012">
        <v>19</v>
      </c>
      <c r="S1012">
        <v>1</v>
      </c>
      <c r="T1012">
        <v>205302</v>
      </c>
      <c r="U1012" t="s">
        <v>10098</v>
      </c>
      <c r="V1012">
        <v>70414</v>
      </c>
      <c r="W1012" t="s">
        <v>10093</v>
      </c>
      <c r="Y1012">
        <v>0</v>
      </c>
    </row>
    <row r="1013" spans="1:25" x14ac:dyDescent="0.2">
      <c r="A1013">
        <v>81594</v>
      </c>
      <c r="B1013" t="s">
        <v>27991</v>
      </c>
      <c r="C1013">
        <v>0</v>
      </c>
      <c r="D1013">
        <f>IF(COUNTIF(Sheet3!$A$1:$A$349,"*"&amp;B1013&amp;"*")&gt;0,1,0)</f>
        <v>0</v>
      </c>
      <c r="E1013">
        <f>IF(COUNTIF(Sheet1!$C$1:$C$349,"*"&amp;K1013&amp;"*")&gt;0,1,0)</f>
        <v>1</v>
      </c>
      <c r="F1013">
        <f>IF(COUNTIF(Sheet1!$E$1:$E$349,"*"&amp;G1013&amp;"*")&gt;0,1,0)</f>
        <v>0</v>
      </c>
      <c r="G1013" t="s">
        <v>30439</v>
      </c>
      <c r="H1013" t="str">
        <f t="shared" si="15"/>
        <v>Bilta Gorj</v>
      </c>
      <c r="I1013">
        <v>18</v>
      </c>
      <c r="J1013">
        <v>181</v>
      </c>
      <c r="K1013" t="s">
        <v>11026</v>
      </c>
      <c r="L1013" t="s">
        <v>11027</v>
      </c>
      <c r="M1013">
        <v>4</v>
      </c>
      <c r="N1013">
        <v>840</v>
      </c>
      <c r="O1013" t="s">
        <v>10021</v>
      </c>
      <c r="P1013" t="s">
        <v>819</v>
      </c>
      <c r="Q1013" t="s">
        <v>26</v>
      </c>
      <c r="R1013">
        <v>23</v>
      </c>
      <c r="S1013">
        <v>3</v>
      </c>
      <c r="T1013">
        <v>217391</v>
      </c>
      <c r="U1013" t="s">
        <v>11502</v>
      </c>
      <c r="V1013">
        <v>81576</v>
      </c>
      <c r="W1013" t="s">
        <v>3326</v>
      </c>
      <c r="Y1013">
        <v>0</v>
      </c>
    </row>
    <row r="1014" spans="1:25" x14ac:dyDescent="0.2">
      <c r="A1014">
        <v>111934</v>
      </c>
      <c r="B1014" t="s">
        <v>27992</v>
      </c>
      <c r="C1014">
        <v>0</v>
      </c>
      <c r="D1014">
        <f>IF(COUNTIF(Sheet3!$A$1:$A$349,"*"&amp;B1014&amp;"*")&gt;0,1,0)</f>
        <v>0</v>
      </c>
      <c r="E1014">
        <f>IF(COUNTIF(Sheet1!$C$1:$C$349,"*"&amp;K1014&amp;"*")&gt;0,1,0)</f>
        <v>1</v>
      </c>
      <c r="F1014">
        <f>IF(COUNTIF(Sheet1!$E$1:$E$349,"*"&amp;G1014&amp;"*")&gt;0,1,0)</f>
        <v>0</v>
      </c>
      <c r="G1014" t="s">
        <v>30440</v>
      </c>
      <c r="H1014" t="str">
        <f t="shared" si="15"/>
        <v>Biltanele Mehedinti</v>
      </c>
      <c r="I1014">
        <v>25</v>
      </c>
      <c r="J1014">
        <v>252</v>
      </c>
      <c r="K1014" t="s">
        <v>29099</v>
      </c>
      <c r="L1014" t="s">
        <v>14860</v>
      </c>
      <c r="M1014">
        <v>4</v>
      </c>
      <c r="N1014">
        <v>840</v>
      </c>
      <c r="O1014" t="s">
        <v>10021</v>
      </c>
      <c r="P1014" t="s">
        <v>2051</v>
      </c>
      <c r="Q1014" t="s">
        <v>26</v>
      </c>
      <c r="R1014">
        <v>23</v>
      </c>
      <c r="S1014">
        <v>3</v>
      </c>
      <c r="T1014">
        <v>227226</v>
      </c>
      <c r="U1014" t="s">
        <v>15124</v>
      </c>
      <c r="V1014">
        <v>111916</v>
      </c>
      <c r="W1014" t="s">
        <v>9485</v>
      </c>
      <c r="Y1014">
        <v>0</v>
      </c>
    </row>
    <row r="1015" spans="1:25" x14ac:dyDescent="0.2">
      <c r="A1015">
        <v>113279</v>
      </c>
      <c r="B1015" t="s">
        <v>27992</v>
      </c>
      <c r="C1015">
        <v>0</v>
      </c>
      <c r="D1015">
        <f>IF(COUNTIF(Sheet3!$A$1:$A$349,"*"&amp;B1015&amp;"*")&gt;0,1,0)</f>
        <v>0</v>
      </c>
      <c r="E1015">
        <f>IF(COUNTIF(Sheet1!$C$1:$C$349,"*"&amp;K1015&amp;"*")&gt;0,1,0)</f>
        <v>1</v>
      </c>
      <c r="F1015">
        <f>IF(COUNTIF(Sheet1!$E$1:$E$349,"*"&amp;G1015&amp;"*")&gt;0,1,0)</f>
        <v>0</v>
      </c>
      <c r="G1015" t="s">
        <v>30440</v>
      </c>
      <c r="H1015" t="str">
        <f t="shared" si="15"/>
        <v>Biltanele Mehedinti</v>
      </c>
      <c r="I1015">
        <v>25</v>
      </c>
      <c r="J1015">
        <v>252</v>
      </c>
      <c r="K1015" t="s">
        <v>29099</v>
      </c>
      <c r="L1015" t="s">
        <v>14860</v>
      </c>
      <c r="M1015">
        <v>4</v>
      </c>
      <c r="N1015">
        <v>840</v>
      </c>
      <c r="O1015" t="s">
        <v>10021</v>
      </c>
      <c r="P1015" t="s">
        <v>526</v>
      </c>
      <c r="Q1015" t="s">
        <v>26</v>
      </c>
      <c r="R1015">
        <v>23</v>
      </c>
      <c r="S1015">
        <v>3</v>
      </c>
      <c r="T1015">
        <v>227393</v>
      </c>
      <c r="U1015" t="s">
        <v>15282</v>
      </c>
      <c r="V1015">
        <v>113233</v>
      </c>
      <c r="W1015" t="s">
        <v>1541</v>
      </c>
      <c r="Y1015">
        <v>0</v>
      </c>
    </row>
    <row r="1016" spans="1:25" x14ac:dyDescent="0.2">
      <c r="A1016">
        <v>79013</v>
      </c>
      <c r="B1016" t="s">
        <v>27993</v>
      </c>
      <c r="C1016">
        <v>0</v>
      </c>
      <c r="D1016">
        <f>IF(COUNTIF(Sheet3!$A$1:$A$349,"*"&amp;B1016&amp;"*")&gt;0,1,0)</f>
        <v>0</v>
      </c>
      <c r="E1016">
        <f>IF(COUNTIF(Sheet1!$C$1:$C$349,"*"&amp;K1016&amp;"*")&gt;0,1,0)</f>
        <v>1</v>
      </c>
      <c r="F1016">
        <f>IF(COUNTIF(Sheet1!$E$1:$E$349,"*"&amp;G1016&amp;"*")&gt;0,1,0)</f>
        <v>0</v>
      </c>
      <c r="G1016" t="s">
        <v>30441</v>
      </c>
      <c r="H1016" t="str">
        <f t="shared" si="15"/>
        <v>Bilteni Gorj</v>
      </c>
      <c r="I1016">
        <v>18</v>
      </c>
      <c r="J1016">
        <v>181</v>
      </c>
      <c r="K1016" t="s">
        <v>11026</v>
      </c>
      <c r="L1016" t="s">
        <v>11027</v>
      </c>
      <c r="M1016">
        <v>4</v>
      </c>
      <c r="N1016">
        <v>840</v>
      </c>
      <c r="O1016" t="s">
        <v>10021</v>
      </c>
      <c r="P1016" t="s">
        <v>11167</v>
      </c>
      <c r="Q1016" t="s">
        <v>38</v>
      </c>
      <c r="R1016">
        <v>22</v>
      </c>
      <c r="S1016">
        <v>3</v>
      </c>
      <c r="T1016">
        <v>217060</v>
      </c>
      <c r="U1016" t="s">
        <v>11168</v>
      </c>
      <c r="V1016">
        <v>79004</v>
      </c>
      <c r="W1016" t="s">
        <v>11166</v>
      </c>
      <c r="Y1016">
        <v>0</v>
      </c>
    </row>
    <row r="1017" spans="1:25" x14ac:dyDescent="0.2">
      <c r="A1017">
        <v>81601</v>
      </c>
      <c r="B1017" t="s">
        <v>27994</v>
      </c>
      <c r="C1017">
        <v>0</v>
      </c>
      <c r="D1017">
        <f>IF(COUNTIF(Sheet3!$A$1:$A$349,"*"&amp;B1017&amp;"*")&gt;0,1,0)</f>
        <v>0</v>
      </c>
      <c r="E1017">
        <f>IF(COUNTIF(Sheet1!$C$1:$C$349,"*"&amp;K1017&amp;"*")&gt;0,1,0)</f>
        <v>1</v>
      </c>
      <c r="F1017">
        <f>IF(COUNTIF(Sheet1!$E$1:$E$349,"*"&amp;G1017&amp;"*")&gt;0,1,0)</f>
        <v>0</v>
      </c>
      <c r="G1017" t="s">
        <v>30442</v>
      </c>
      <c r="H1017" t="str">
        <f t="shared" si="15"/>
        <v>Biltisoara Gorj</v>
      </c>
      <c r="I1017">
        <v>18</v>
      </c>
      <c r="J1017">
        <v>181</v>
      </c>
      <c r="K1017" t="s">
        <v>11026</v>
      </c>
      <c r="L1017" t="s">
        <v>11027</v>
      </c>
      <c r="M1017">
        <v>4</v>
      </c>
      <c r="N1017">
        <v>840</v>
      </c>
      <c r="O1017" t="s">
        <v>10021</v>
      </c>
      <c r="P1017" t="s">
        <v>4668</v>
      </c>
      <c r="Q1017" t="s">
        <v>26</v>
      </c>
      <c r="R1017">
        <v>23</v>
      </c>
      <c r="S1017">
        <v>3</v>
      </c>
      <c r="T1017">
        <v>217392</v>
      </c>
      <c r="U1017" t="s">
        <v>11503</v>
      </c>
      <c r="V1017">
        <v>81576</v>
      </c>
      <c r="W1017" t="s">
        <v>3326</v>
      </c>
      <c r="Y1017">
        <v>0</v>
      </c>
    </row>
    <row r="1018" spans="1:25" x14ac:dyDescent="0.2">
      <c r="A1018">
        <v>110697</v>
      </c>
      <c r="B1018" t="s">
        <v>27995</v>
      </c>
      <c r="C1018">
        <v>0</v>
      </c>
      <c r="D1018">
        <f>IF(COUNTIF(Sheet3!$A$1:$A$349,"*"&amp;B1018&amp;"*")&gt;0,1,0)</f>
        <v>0</v>
      </c>
      <c r="E1018">
        <f>IF(COUNTIF(Sheet1!$C$1:$C$349,"*"&amp;K1018&amp;"*")&gt;0,1,0)</f>
        <v>1</v>
      </c>
      <c r="F1018">
        <f>IF(COUNTIF(Sheet1!$E$1:$E$349,"*"&amp;G1018&amp;"*")&gt;0,1,0)</f>
        <v>0</v>
      </c>
      <c r="G1018" t="s">
        <v>30443</v>
      </c>
      <c r="H1018" t="str">
        <f t="shared" si="15"/>
        <v>Bilvanesti Mehedinti</v>
      </c>
      <c r="I1018">
        <v>25</v>
      </c>
      <c r="J1018">
        <v>252</v>
      </c>
      <c r="K1018" t="s">
        <v>29099</v>
      </c>
      <c r="L1018" t="s">
        <v>14860</v>
      </c>
      <c r="M1018">
        <v>4</v>
      </c>
      <c r="N1018">
        <v>840</v>
      </c>
      <c r="O1018" t="s">
        <v>10021</v>
      </c>
      <c r="P1018" t="s">
        <v>680</v>
      </c>
      <c r="Q1018" t="s">
        <v>38</v>
      </c>
      <c r="R1018">
        <v>22</v>
      </c>
      <c r="S1018">
        <v>3</v>
      </c>
      <c r="T1018">
        <v>227055</v>
      </c>
      <c r="U1018" t="s">
        <v>14977</v>
      </c>
      <c r="V1018">
        <v>110688</v>
      </c>
      <c r="W1018" t="s">
        <v>14976</v>
      </c>
      <c r="Y1018">
        <v>0</v>
      </c>
    </row>
    <row r="1019" spans="1:25" x14ac:dyDescent="0.2">
      <c r="A1019">
        <v>110704</v>
      </c>
      <c r="B1019" t="s">
        <v>27996</v>
      </c>
      <c r="C1019">
        <v>0</v>
      </c>
      <c r="D1019">
        <f>IF(COUNTIF(Sheet3!$A$1:$A$349,"*"&amp;B1019&amp;"*")&gt;0,1,0)</f>
        <v>0</v>
      </c>
      <c r="E1019">
        <f>IF(COUNTIF(Sheet1!$C$1:$C$349,"*"&amp;K1019&amp;"*")&gt;0,1,0)</f>
        <v>1</v>
      </c>
      <c r="F1019">
        <f>IF(COUNTIF(Sheet1!$E$1:$E$349,"*"&amp;G1019&amp;"*")&gt;0,1,0)</f>
        <v>0</v>
      </c>
      <c r="G1019" t="s">
        <v>30444</v>
      </c>
      <c r="H1019" t="str">
        <f t="shared" si="15"/>
        <v>Bilvanestii de Jos Mehedinti</v>
      </c>
      <c r="I1019">
        <v>25</v>
      </c>
      <c r="J1019">
        <v>252</v>
      </c>
      <c r="K1019" t="s">
        <v>29099</v>
      </c>
      <c r="L1019" t="s">
        <v>14860</v>
      </c>
      <c r="M1019">
        <v>4</v>
      </c>
      <c r="N1019">
        <v>840</v>
      </c>
      <c r="O1019" t="s">
        <v>10021</v>
      </c>
      <c r="P1019" t="s">
        <v>1227</v>
      </c>
      <c r="Q1019" t="s">
        <v>26</v>
      </c>
      <c r="R1019">
        <v>23</v>
      </c>
      <c r="S1019">
        <v>3</v>
      </c>
      <c r="T1019">
        <v>227056</v>
      </c>
      <c r="U1019" t="s">
        <v>14978</v>
      </c>
      <c r="V1019">
        <v>110688</v>
      </c>
      <c r="W1019" t="s">
        <v>14976</v>
      </c>
      <c r="Y1019">
        <v>0</v>
      </c>
    </row>
    <row r="1020" spans="1:25" x14ac:dyDescent="0.2">
      <c r="A1020">
        <v>52678</v>
      </c>
      <c r="B1020" t="s">
        <v>23190</v>
      </c>
      <c r="C1020">
        <v>0</v>
      </c>
      <c r="D1020">
        <f>IF(COUNTIF(Sheet3!$A$1:$A$349,"*"&amp;B1020&amp;"*")&gt;0,1,0)</f>
        <v>0</v>
      </c>
      <c r="E1020">
        <f>IF(COUNTIF(Sheet1!$C$1:$C$349,"*"&amp;K1020&amp;"*")&gt;0,1,0)</f>
        <v>1</v>
      </c>
      <c r="F1020">
        <f>IF(COUNTIF(Sheet1!$E$1:$E$349,"*"&amp;G1020&amp;"*")&gt;0,1,0)</f>
        <v>0</v>
      </c>
      <c r="G1020" t="s">
        <v>30445</v>
      </c>
      <c r="H1020" t="str">
        <f t="shared" si="15"/>
        <v>Binis Caras-Severin</v>
      </c>
      <c r="I1020">
        <v>11</v>
      </c>
      <c r="J1020">
        <v>118</v>
      </c>
      <c r="K1020" t="s">
        <v>29093</v>
      </c>
      <c r="L1020" t="s">
        <v>7542</v>
      </c>
      <c r="M1020">
        <v>5</v>
      </c>
      <c r="N1020">
        <v>859</v>
      </c>
      <c r="O1020" t="s">
        <v>1467</v>
      </c>
      <c r="P1020" t="s">
        <v>3728</v>
      </c>
      <c r="Q1020" t="s">
        <v>26</v>
      </c>
      <c r="R1020">
        <v>23</v>
      </c>
      <c r="S1020">
        <v>3</v>
      </c>
      <c r="T1020">
        <v>327176</v>
      </c>
      <c r="U1020" t="s">
        <v>7813</v>
      </c>
      <c r="V1020">
        <v>52650</v>
      </c>
      <c r="W1020" t="s">
        <v>7811</v>
      </c>
      <c r="Y1020">
        <v>0</v>
      </c>
    </row>
    <row r="1021" spans="1:25" x14ac:dyDescent="0.2">
      <c r="A1021">
        <v>16793</v>
      </c>
      <c r="B1021" t="s">
        <v>27997</v>
      </c>
      <c r="C1021">
        <v>0</v>
      </c>
      <c r="D1021">
        <f>IF(COUNTIF(Sheet3!$A$1:$A$349,"*"&amp;B1021&amp;"*")&gt;0,1,0)</f>
        <v>0</v>
      </c>
      <c r="E1021">
        <f>IF(COUNTIF(Sheet1!$C$1:$C$349,"*"&amp;K1021&amp;"*")&gt;0,1,0)</f>
        <v>1</v>
      </c>
      <c r="F1021">
        <f>IF(COUNTIF(Sheet1!$E$1:$E$349,"*"&amp;G1021&amp;"*")&gt;0,1,0)</f>
        <v>0</v>
      </c>
      <c r="G1021" t="s">
        <v>30446</v>
      </c>
      <c r="H1021" t="str">
        <f t="shared" si="15"/>
        <v>Bintau Arges</v>
      </c>
      <c r="I1021">
        <v>3</v>
      </c>
      <c r="J1021">
        <v>38</v>
      </c>
      <c r="K1021" t="s">
        <v>29095</v>
      </c>
      <c r="L1021" t="s">
        <v>2106</v>
      </c>
      <c r="M1021">
        <v>3</v>
      </c>
      <c r="N1021">
        <v>831</v>
      </c>
      <c r="O1021" t="s">
        <v>2107</v>
      </c>
      <c r="P1021" t="s">
        <v>1243</v>
      </c>
      <c r="Q1021" t="s">
        <v>26</v>
      </c>
      <c r="R1021">
        <v>23</v>
      </c>
      <c r="S1021">
        <v>3</v>
      </c>
      <c r="T1021">
        <v>117413</v>
      </c>
      <c r="U1021" t="s">
        <v>2730</v>
      </c>
      <c r="V1021">
        <v>16757</v>
      </c>
      <c r="W1021" t="s">
        <v>2723</v>
      </c>
      <c r="Y1021">
        <v>0</v>
      </c>
    </row>
    <row r="1022" spans="1:25" x14ac:dyDescent="0.2">
      <c r="A1022">
        <v>121395</v>
      </c>
      <c r="B1022" t="s">
        <v>16244</v>
      </c>
      <c r="C1022">
        <v>0</v>
      </c>
      <c r="D1022">
        <f>IF(COUNTIF(Sheet3!$A$1:$A$349,"*"&amp;B1022&amp;"*")&gt;0,1,0)</f>
        <v>0</v>
      </c>
      <c r="E1022">
        <f>IF(COUNTIF(Sheet1!$C$1:$C$349,"*"&amp;K1022&amp;"*")&gt;0,1,0)</f>
        <v>1</v>
      </c>
      <c r="F1022">
        <f>IF(COUNTIF(Sheet1!$E$1:$E$349,"*"&amp;G1022&amp;"*")&gt;0,1,0)</f>
        <v>0</v>
      </c>
      <c r="G1022" t="s">
        <v>30447</v>
      </c>
      <c r="H1022" t="str">
        <f t="shared" si="15"/>
        <v>Bira Neamt</v>
      </c>
      <c r="I1022">
        <v>27</v>
      </c>
      <c r="J1022">
        <v>270</v>
      </c>
      <c r="K1022" t="s">
        <v>29102</v>
      </c>
      <c r="L1022" t="s">
        <v>16158</v>
      </c>
      <c r="M1022">
        <v>1</v>
      </c>
      <c r="N1022">
        <v>813</v>
      </c>
      <c r="O1022" t="s">
        <v>3243</v>
      </c>
      <c r="P1022" t="s">
        <v>3518</v>
      </c>
      <c r="Q1022" t="s">
        <v>38</v>
      </c>
      <c r="R1022">
        <v>22</v>
      </c>
      <c r="S1022">
        <v>3</v>
      </c>
      <c r="T1022">
        <v>617030</v>
      </c>
      <c r="U1022" t="s">
        <v>16245</v>
      </c>
      <c r="V1022">
        <v>121386</v>
      </c>
      <c r="W1022" t="s">
        <v>16244</v>
      </c>
      <c r="Y1022">
        <v>0</v>
      </c>
    </row>
    <row r="1023" spans="1:25" x14ac:dyDescent="0.2">
      <c r="A1023">
        <v>132244</v>
      </c>
      <c r="B1023" t="s">
        <v>16244</v>
      </c>
      <c r="C1023">
        <v>0</v>
      </c>
      <c r="D1023">
        <f>IF(COUNTIF(Sheet3!$A$1:$A$349,"*"&amp;B1023&amp;"*")&gt;0,1,0)</f>
        <v>0</v>
      </c>
      <c r="E1023">
        <f>IF(COUNTIF(Sheet1!$C$1:$C$349,"*"&amp;K1023&amp;"*")&gt;0,1,0)</f>
        <v>1</v>
      </c>
      <c r="F1023">
        <f>IF(COUNTIF(Sheet1!$E$1:$E$349,"*"&amp;G1023&amp;"*")&gt;0,1,0)</f>
        <v>0</v>
      </c>
      <c r="G1023" t="s">
        <v>30448</v>
      </c>
      <c r="H1023" t="str">
        <f t="shared" si="15"/>
        <v>Bira Prahova</v>
      </c>
      <c r="I1023">
        <v>29</v>
      </c>
      <c r="J1023">
        <v>298</v>
      </c>
      <c r="K1023" t="s">
        <v>17266</v>
      </c>
      <c r="L1023" t="s">
        <v>17267</v>
      </c>
      <c r="M1023">
        <v>3</v>
      </c>
      <c r="N1023">
        <v>831</v>
      </c>
      <c r="O1023" t="s">
        <v>2107</v>
      </c>
      <c r="P1023" t="s">
        <v>3292</v>
      </c>
      <c r="Q1023" t="s">
        <v>26</v>
      </c>
      <c r="R1023">
        <v>23</v>
      </c>
      <c r="S1023">
        <v>3</v>
      </c>
      <c r="T1023">
        <v>107041</v>
      </c>
      <c r="U1023" t="s">
        <v>17481</v>
      </c>
      <c r="V1023">
        <v>132226</v>
      </c>
      <c r="W1023" t="s">
        <v>17479</v>
      </c>
      <c r="Y1023">
        <v>0</v>
      </c>
    </row>
    <row r="1024" spans="1:25" x14ac:dyDescent="0.2">
      <c r="A1024">
        <v>70959</v>
      </c>
      <c r="B1024" t="s">
        <v>27998</v>
      </c>
      <c r="C1024">
        <v>0</v>
      </c>
      <c r="D1024">
        <f>IF(COUNTIF(Sheet3!$A$1:$A$349,"*"&amp;B1024&amp;"*")&gt;0,1,0)</f>
        <v>0</v>
      </c>
      <c r="E1024">
        <f>IF(COUNTIF(Sheet1!$C$1:$C$349,"*"&amp;K1024&amp;"*")&gt;0,1,0)</f>
        <v>1</v>
      </c>
      <c r="F1024">
        <f>IF(COUNTIF(Sheet1!$E$1:$E$349,"*"&amp;G1024&amp;"*")&gt;0,1,0)</f>
        <v>0</v>
      </c>
      <c r="G1024" t="s">
        <v>30449</v>
      </c>
      <c r="H1024" t="str">
        <f t="shared" si="15"/>
        <v>Birca Dolj</v>
      </c>
      <c r="I1024">
        <v>16</v>
      </c>
      <c r="J1024">
        <v>163</v>
      </c>
      <c r="K1024" t="s">
        <v>10019</v>
      </c>
      <c r="L1024" t="s">
        <v>10020</v>
      </c>
      <c r="M1024">
        <v>4</v>
      </c>
      <c r="N1024">
        <v>840</v>
      </c>
      <c r="O1024" t="s">
        <v>10021</v>
      </c>
      <c r="P1024" t="s">
        <v>10174</v>
      </c>
      <c r="Q1024" t="s">
        <v>38</v>
      </c>
      <c r="R1024">
        <v>22</v>
      </c>
      <c r="S1024">
        <v>3</v>
      </c>
      <c r="T1024">
        <v>207055</v>
      </c>
      <c r="U1024" t="s">
        <v>10175</v>
      </c>
      <c r="V1024">
        <v>70940</v>
      </c>
      <c r="W1024" t="s">
        <v>10173</v>
      </c>
      <c r="Y1024">
        <v>0</v>
      </c>
    </row>
    <row r="1025" spans="1:25" x14ac:dyDescent="0.2">
      <c r="A1025">
        <v>129674</v>
      </c>
      <c r="B1025" t="s">
        <v>27998</v>
      </c>
      <c r="C1025">
        <v>0</v>
      </c>
      <c r="D1025">
        <f>IF(COUNTIF(Sheet3!$A$1:$A$349,"*"&amp;B1025&amp;"*")&gt;0,1,0)</f>
        <v>0</v>
      </c>
      <c r="E1025">
        <f>IF(COUNTIF(Sheet1!$C$1:$C$349,"*"&amp;K1025&amp;"*")&gt;0,1,0)</f>
        <v>1</v>
      </c>
      <c r="F1025">
        <f>IF(COUNTIF(Sheet1!$E$1:$E$349,"*"&amp;G1025&amp;"*")&gt;0,1,0)</f>
        <v>0</v>
      </c>
      <c r="G1025" t="s">
        <v>30450</v>
      </c>
      <c r="H1025" t="str">
        <f t="shared" si="15"/>
        <v>Birca Olt</v>
      </c>
      <c r="I1025">
        <v>28</v>
      </c>
      <c r="J1025">
        <v>289</v>
      </c>
      <c r="K1025" t="s">
        <v>16692</v>
      </c>
      <c r="L1025" t="s">
        <v>16693</v>
      </c>
      <c r="M1025">
        <v>4</v>
      </c>
      <c r="N1025">
        <v>840</v>
      </c>
      <c r="O1025" t="s">
        <v>10021</v>
      </c>
      <c r="P1025" t="s">
        <v>3867</v>
      </c>
      <c r="Q1025" t="s">
        <v>26</v>
      </c>
      <c r="R1025">
        <v>23</v>
      </c>
      <c r="S1025">
        <v>3</v>
      </c>
      <c r="T1025">
        <v>237506</v>
      </c>
      <c r="U1025" t="s">
        <v>17191</v>
      </c>
      <c r="V1025">
        <v>129656</v>
      </c>
      <c r="W1025" t="s">
        <v>601</v>
      </c>
      <c r="Y1025">
        <v>0</v>
      </c>
    </row>
    <row r="1026" spans="1:25" x14ac:dyDescent="0.2">
      <c r="A1026">
        <v>80935</v>
      </c>
      <c r="B1026" t="s">
        <v>27999</v>
      </c>
      <c r="C1026">
        <v>0</v>
      </c>
      <c r="D1026">
        <f>IF(COUNTIF(Sheet3!$A$1:$A$349,"*"&amp;B1026&amp;"*")&gt;0,1,0)</f>
        <v>0</v>
      </c>
      <c r="E1026">
        <f>IF(COUNTIF(Sheet1!$C$1:$C$349,"*"&amp;K1026&amp;"*")&gt;0,1,0)</f>
        <v>1</v>
      </c>
      <c r="F1026">
        <f>IF(COUNTIF(Sheet1!$E$1:$E$349,"*"&amp;G1026&amp;"*")&gt;0,1,0)</f>
        <v>0</v>
      </c>
      <c r="G1026" t="s">
        <v>30451</v>
      </c>
      <c r="H1026" t="str">
        <f t="shared" si="15"/>
        <v>Bircaciu Gorj</v>
      </c>
      <c r="I1026">
        <v>18</v>
      </c>
      <c r="J1026">
        <v>181</v>
      </c>
      <c r="K1026" t="s">
        <v>11026</v>
      </c>
      <c r="L1026" t="s">
        <v>11027</v>
      </c>
      <c r="M1026">
        <v>4</v>
      </c>
      <c r="N1026">
        <v>840</v>
      </c>
      <c r="O1026" t="s">
        <v>10021</v>
      </c>
      <c r="P1026" t="s">
        <v>812</v>
      </c>
      <c r="Q1026" t="s">
        <v>26</v>
      </c>
      <c r="R1026">
        <v>23</v>
      </c>
      <c r="S1026">
        <v>3</v>
      </c>
      <c r="T1026">
        <v>217302</v>
      </c>
      <c r="U1026" t="s">
        <v>11412</v>
      </c>
      <c r="V1026">
        <v>80908</v>
      </c>
      <c r="W1026" t="s">
        <v>11409</v>
      </c>
      <c r="Y1026">
        <v>0</v>
      </c>
    </row>
    <row r="1027" spans="1:25" x14ac:dyDescent="0.2">
      <c r="A1027">
        <v>87683</v>
      </c>
      <c r="B1027" t="s">
        <v>28000</v>
      </c>
      <c r="C1027">
        <v>0</v>
      </c>
      <c r="D1027">
        <f>IF(COUNTIF(Sheet3!$A$1:$A$349,"*"&amp;B1027&amp;"*")&gt;0,1,0)</f>
        <v>0</v>
      </c>
      <c r="E1027">
        <f>IF(COUNTIF(Sheet1!$C$1:$C$349,"*"&amp;K1027&amp;"*")&gt;0,1,0)</f>
        <v>1</v>
      </c>
      <c r="F1027">
        <f>IF(COUNTIF(Sheet1!$E$1:$E$349,"*"&amp;G1027&amp;"*")&gt;0,1,0)</f>
        <v>0</v>
      </c>
      <c r="G1027" t="s">
        <v>30452</v>
      </c>
      <c r="H1027" t="str">
        <f t="shared" ref="H1027:H1090" si="16">_xlfn.CONCAT(B1027," ",K1027)</f>
        <v>Bircea Mare Hunedoara</v>
      </c>
      <c r="I1027">
        <v>20</v>
      </c>
      <c r="J1027">
        <v>207</v>
      </c>
      <c r="K1027" t="s">
        <v>12097</v>
      </c>
      <c r="L1027" t="s">
        <v>12098</v>
      </c>
      <c r="M1027">
        <v>5</v>
      </c>
      <c r="N1027">
        <v>859</v>
      </c>
      <c r="O1027" t="s">
        <v>1467</v>
      </c>
      <c r="P1027" t="s">
        <v>1342</v>
      </c>
      <c r="Q1027" t="s">
        <v>26</v>
      </c>
      <c r="R1027">
        <v>19</v>
      </c>
      <c r="S1027">
        <v>1</v>
      </c>
      <c r="T1027">
        <v>335901</v>
      </c>
      <c r="U1027" t="s">
        <v>12220</v>
      </c>
      <c r="V1027">
        <v>87665</v>
      </c>
      <c r="W1027" t="s">
        <v>12217</v>
      </c>
      <c r="Y1027">
        <v>0</v>
      </c>
    </row>
    <row r="1028" spans="1:25" x14ac:dyDescent="0.2">
      <c r="A1028">
        <v>86721</v>
      </c>
      <c r="B1028" t="s">
        <v>28001</v>
      </c>
      <c r="C1028">
        <v>0</v>
      </c>
      <c r="D1028">
        <f>IF(COUNTIF(Sheet3!$A$1:$A$349,"*"&amp;B1028&amp;"*")&gt;0,1,0)</f>
        <v>0</v>
      </c>
      <c r="E1028">
        <f>IF(COUNTIF(Sheet1!$C$1:$C$349,"*"&amp;K1028&amp;"*")&gt;0,1,0)</f>
        <v>1</v>
      </c>
      <c r="F1028">
        <f>IF(COUNTIF(Sheet1!$E$1:$E$349,"*"&amp;G1028&amp;"*")&gt;0,1,0)</f>
        <v>0</v>
      </c>
      <c r="G1028" t="s">
        <v>30453</v>
      </c>
      <c r="H1028" t="str">
        <f t="shared" si="16"/>
        <v>Bircea Mica Hunedoara</v>
      </c>
      <c r="I1028">
        <v>20</v>
      </c>
      <c r="J1028">
        <v>207</v>
      </c>
      <c r="K1028" t="s">
        <v>12097</v>
      </c>
      <c r="L1028" t="s">
        <v>12098</v>
      </c>
      <c r="M1028">
        <v>5</v>
      </c>
      <c r="N1028">
        <v>859</v>
      </c>
      <c r="O1028" t="s">
        <v>1467</v>
      </c>
      <c r="P1028" t="s">
        <v>2619</v>
      </c>
      <c r="Q1028" t="s">
        <v>26</v>
      </c>
      <c r="R1028">
        <v>11</v>
      </c>
      <c r="S1028">
        <v>1</v>
      </c>
      <c r="T1028">
        <v>330002</v>
      </c>
      <c r="U1028" t="s">
        <v>12104</v>
      </c>
      <c r="V1028">
        <v>86687</v>
      </c>
      <c r="W1028" t="s">
        <v>12096</v>
      </c>
      <c r="Y1028">
        <v>0</v>
      </c>
    </row>
    <row r="1029" spans="1:25" x14ac:dyDescent="0.2">
      <c r="A1029">
        <v>10015</v>
      </c>
      <c r="B1029" t="s">
        <v>23191</v>
      </c>
      <c r="C1029">
        <v>0</v>
      </c>
      <c r="D1029">
        <f>IF(COUNTIF(Sheet3!$A$1:$A$349,"*"&amp;B1029&amp;"*")&gt;0,1,0)</f>
        <v>0</v>
      </c>
      <c r="E1029">
        <f>IF(COUNTIF(Sheet1!$C$1:$C$349,"*"&amp;K1029&amp;"*")&gt;0,1,0)</f>
        <v>1</v>
      </c>
      <c r="F1029">
        <f>IF(COUNTIF(Sheet1!$E$1:$E$349,"*"&amp;G1029&amp;"*")&gt;0,1,0)</f>
        <v>0</v>
      </c>
      <c r="G1029" t="s">
        <v>30454</v>
      </c>
      <c r="H1029" t="str">
        <f t="shared" si="16"/>
        <v>Birchis Arad</v>
      </c>
      <c r="I1029">
        <v>2</v>
      </c>
      <c r="J1029">
        <v>29</v>
      </c>
      <c r="K1029" t="s">
        <v>1465</v>
      </c>
      <c r="L1029" t="s">
        <v>1466</v>
      </c>
      <c r="M1029">
        <v>5</v>
      </c>
      <c r="N1029">
        <v>859</v>
      </c>
      <c r="O1029" t="s">
        <v>1467</v>
      </c>
      <c r="P1029" t="s">
        <v>1593</v>
      </c>
      <c r="Q1029" t="s">
        <v>38</v>
      </c>
      <c r="R1029">
        <v>22</v>
      </c>
      <c r="S1029">
        <v>3</v>
      </c>
      <c r="T1029">
        <v>317050</v>
      </c>
      <c r="U1029" t="s">
        <v>1594</v>
      </c>
      <c r="V1029">
        <v>10006</v>
      </c>
      <c r="W1029" t="s">
        <v>1592</v>
      </c>
      <c r="Y1029">
        <v>0</v>
      </c>
    </row>
    <row r="1030" spans="1:25" x14ac:dyDescent="0.2">
      <c r="A1030">
        <v>78908</v>
      </c>
      <c r="B1030" t="s">
        <v>11153</v>
      </c>
      <c r="C1030">
        <v>0</v>
      </c>
      <c r="D1030">
        <f>IF(COUNTIF(Sheet3!$A$1:$A$349,"*"&amp;B1030&amp;"*")&gt;0,1,0)</f>
        <v>0</v>
      </c>
      <c r="E1030">
        <f>IF(COUNTIF(Sheet1!$C$1:$C$349,"*"&amp;K1030&amp;"*")&gt;0,1,0)</f>
        <v>1</v>
      </c>
      <c r="F1030">
        <f>IF(COUNTIF(Sheet1!$E$1:$E$349,"*"&amp;G1030&amp;"*")&gt;0,1,0)</f>
        <v>0</v>
      </c>
      <c r="G1030" t="s">
        <v>30455</v>
      </c>
      <c r="H1030" t="str">
        <f t="shared" si="16"/>
        <v>Bircii Gorj</v>
      </c>
      <c r="I1030">
        <v>18</v>
      </c>
      <c r="J1030">
        <v>181</v>
      </c>
      <c r="K1030" t="s">
        <v>11026</v>
      </c>
      <c r="L1030" t="s">
        <v>11027</v>
      </c>
      <c r="M1030">
        <v>4</v>
      </c>
      <c r="N1030">
        <v>840</v>
      </c>
      <c r="O1030" t="s">
        <v>10021</v>
      </c>
      <c r="P1030" t="s">
        <v>448</v>
      </c>
      <c r="Q1030" t="s">
        <v>26</v>
      </c>
      <c r="R1030">
        <v>23</v>
      </c>
      <c r="S1030">
        <v>3</v>
      </c>
      <c r="T1030">
        <v>217068</v>
      </c>
      <c r="U1030" t="s">
        <v>11154</v>
      </c>
      <c r="V1030">
        <v>78873</v>
      </c>
      <c r="W1030" t="s">
        <v>11151</v>
      </c>
      <c r="Y1030">
        <v>0</v>
      </c>
    </row>
    <row r="1031" spans="1:25" x14ac:dyDescent="0.2">
      <c r="A1031">
        <v>128748</v>
      </c>
      <c r="B1031" t="s">
        <v>11153</v>
      </c>
      <c r="C1031">
        <v>0</v>
      </c>
      <c r="D1031">
        <f>IF(COUNTIF(Sheet3!$A$1:$A$349,"*"&amp;B1031&amp;"*")&gt;0,1,0)</f>
        <v>0</v>
      </c>
      <c r="E1031">
        <f>IF(COUNTIF(Sheet1!$C$1:$C$349,"*"&amp;K1031&amp;"*")&gt;0,1,0)</f>
        <v>1</v>
      </c>
      <c r="F1031">
        <f>IF(COUNTIF(Sheet1!$E$1:$E$349,"*"&amp;G1031&amp;"*")&gt;0,1,0)</f>
        <v>0</v>
      </c>
      <c r="G1031" t="s">
        <v>30456</v>
      </c>
      <c r="H1031" t="str">
        <f t="shared" si="16"/>
        <v>Bircii Olt</v>
      </c>
      <c r="I1031">
        <v>28</v>
      </c>
      <c r="J1031">
        <v>289</v>
      </c>
      <c r="K1031" t="s">
        <v>16692</v>
      </c>
      <c r="L1031" t="s">
        <v>16693</v>
      </c>
      <c r="M1031">
        <v>4</v>
      </c>
      <c r="N1031">
        <v>840</v>
      </c>
      <c r="O1031" t="s">
        <v>10021</v>
      </c>
      <c r="P1031" t="s">
        <v>6287</v>
      </c>
      <c r="Q1031" t="s">
        <v>26</v>
      </c>
      <c r="R1031">
        <v>19</v>
      </c>
      <c r="S1031">
        <v>1</v>
      </c>
      <c r="T1031">
        <v>235602</v>
      </c>
      <c r="U1031" t="s">
        <v>17088</v>
      </c>
      <c r="V1031">
        <v>128711</v>
      </c>
      <c r="W1031" t="s">
        <v>17084</v>
      </c>
      <c r="Y1031">
        <v>0</v>
      </c>
    </row>
    <row r="1032" spans="1:25" x14ac:dyDescent="0.2">
      <c r="A1032">
        <v>157111</v>
      </c>
      <c r="B1032" t="s">
        <v>20401</v>
      </c>
      <c r="C1032">
        <v>0</v>
      </c>
      <c r="D1032">
        <f>IF(COUNTIF(Sheet3!$A$1:$A$349,"*"&amp;B1032&amp;"*")&gt;0,1,0)</f>
        <v>0</v>
      </c>
      <c r="E1032">
        <f>IF(COUNTIF(Sheet1!$C$1:$C$349,"*"&amp;K1032&amp;"*")&gt;0,1,0)</f>
        <v>1</v>
      </c>
      <c r="F1032">
        <f>IF(COUNTIF(Sheet1!$E$1:$E$349,"*"&amp;G1032&amp;"*")&gt;0,1,0)</f>
        <v>0</v>
      </c>
      <c r="G1032" t="s">
        <v>30457</v>
      </c>
      <c r="H1032" t="str">
        <f t="shared" si="16"/>
        <v>Birda Timis</v>
      </c>
      <c r="I1032">
        <v>35</v>
      </c>
      <c r="J1032">
        <v>350</v>
      </c>
      <c r="K1032" t="s">
        <v>29096</v>
      </c>
      <c r="L1032" t="s">
        <v>20163</v>
      </c>
      <c r="M1032">
        <v>5</v>
      </c>
      <c r="N1032">
        <v>859</v>
      </c>
      <c r="O1032" t="s">
        <v>1467</v>
      </c>
      <c r="P1032" t="s">
        <v>1995</v>
      </c>
      <c r="Q1032" t="s">
        <v>26</v>
      </c>
      <c r="R1032">
        <v>22</v>
      </c>
      <c r="S1032">
        <v>3</v>
      </c>
      <c r="T1032">
        <v>307187</v>
      </c>
      <c r="U1032" t="s">
        <v>20402</v>
      </c>
      <c r="V1032">
        <v>159366</v>
      </c>
      <c r="W1032" t="s">
        <v>20401</v>
      </c>
      <c r="Y1032">
        <v>0</v>
      </c>
    </row>
    <row r="1033" spans="1:25" x14ac:dyDescent="0.2">
      <c r="A1033">
        <v>5354</v>
      </c>
      <c r="B1033" t="s">
        <v>28002</v>
      </c>
      <c r="C1033">
        <v>0</v>
      </c>
      <c r="D1033">
        <f>IF(COUNTIF(Sheet3!$A$1:$A$349,"*"&amp;B1033&amp;"*")&gt;0,1,0)</f>
        <v>0</v>
      </c>
      <c r="E1033">
        <f>IF(COUNTIF(Sheet1!$C$1:$C$349,"*"&amp;K1033&amp;"*")&gt;0,1,0)</f>
        <v>1</v>
      </c>
      <c r="F1033">
        <f>IF(COUNTIF(Sheet1!$E$1:$E$349,"*"&amp;G1033&amp;"*")&gt;0,1,0)</f>
        <v>0</v>
      </c>
      <c r="G1033" t="s">
        <v>30458</v>
      </c>
      <c r="H1033" t="str">
        <f t="shared" si="16"/>
        <v>Birdesti Alba</v>
      </c>
      <c r="I1033">
        <v>1</v>
      </c>
      <c r="J1033">
        <v>10</v>
      </c>
      <c r="K1033" t="s">
        <v>19</v>
      </c>
      <c r="L1033" t="s">
        <v>20</v>
      </c>
      <c r="M1033">
        <v>7</v>
      </c>
      <c r="N1033">
        <v>877</v>
      </c>
      <c r="O1033" t="s">
        <v>21</v>
      </c>
      <c r="P1033" t="s">
        <v>390</v>
      </c>
      <c r="Q1033" t="s">
        <v>26</v>
      </c>
      <c r="R1033">
        <v>23</v>
      </c>
      <c r="S1033">
        <v>3</v>
      </c>
      <c r="T1033">
        <v>517411</v>
      </c>
      <c r="U1033" t="s">
        <v>865</v>
      </c>
      <c r="V1033">
        <v>5336</v>
      </c>
      <c r="W1033" t="s">
        <v>862</v>
      </c>
      <c r="Y1033">
        <v>0</v>
      </c>
    </row>
    <row r="1034" spans="1:25" x14ac:dyDescent="0.2">
      <c r="A1034">
        <v>107680</v>
      </c>
      <c r="B1034" t="s">
        <v>28003</v>
      </c>
      <c r="C1034">
        <v>0</v>
      </c>
      <c r="D1034">
        <f>IF(COUNTIF(Sheet3!$A$1:$A$349,"*"&amp;B1034&amp;"*")&gt;0,1,0)</f>
        <v>1</v>
      </c>
      <c r="E1034">
        <f>IF(COUNTIF(Sheet1!$C$1:$C$349,"*"&amp;K1034&amp;"*")&gt;0,1,0)</f>
        <v>1</v>
      </c>
      <c r="F1034">
        <f>IF(COUNTIF(Sheet1!$E$1:$E$349,"*"&amp;G1034&amp;"*")&gt;0,1,0)</f>
        <v>0</v>
      </c>
      <c r="G1034" t="s">
        <v>30459</v>
      </c>
      <c r="H1034" t="str">
        <f t="shared" si="16"/>
        <v>Birgau Maramures</v>
      </c>
      <c r="I1034">
        <v>24</v>
      </c>
      <c r="J1034">
        <v>243</v>
      </c>
      <c r="K1034" t="s">
        <v>29097</v>
      </c>
      <c r="L1034" t="s">
        <v>14446</v>
      </c>
      <c r="M1034">
        <v>6</v>
      </c>
      <c r="N1034">
        <v>868</v>
      </c>
      <c r="O1034" t="s">
        <v>4205</v>
      </c>
      <c r="P1034" t="s">
        <v>6385</v>
      </c>
      <c r="Q1034" t="s">
        <v>26</v>
      </c>
      <c r="R1034">
        <v>23</v>
      </c>
      <c r="S1034">
        <v>3</v>
      </c>
      <c r="T1034">
        <v>437096</v>
      </c>
      <c r="U1034" t="s">
        <v>14614</v>
      </c>
      <c r="V1034">
        <v>107662</v>
      </c>
      <c r="W1034" t="s">
        <v>14611</v>
      </c>
      <c r="Y1034">
        <v>0</v>
      </c>
    </row>
    <row r="1035" spans="1:25" x14ac:dyDescent="0.2">
      <c r="A1035">
        <v>121475</v>
      </c>
      <c r="B1035" t="s">
        <v>28004</v>
      </c>
      <c r="C1035">
        <v>0</v>
      </c>
      <c r="D1035">
        <f>IF(COUNTIF(Sheet3!$A$1:$A$349,"*"&amp;B1035&amp;"*")&gt;0,1,0)</f>
        <v>0</v>
      </c>
      <c r="E1035">
        <f>IF(COUNTIF(Sheet1!$C$1:$C$349,"*"&amp;K1035&amp;"*")&gt;0,1,0)</f>
        <v>1</v>
      </c>
      <c r="F1035">
        <f>IF(COUNTIF(Sheet1!$E$1:$E$349,"*"&amp;G1035&amp;"*")&gt;0,1,0)</f>
        <v>0</v>
      </c>
      <c r="G1035" t="s">
        <v>30460</v>
      </c>
      <c r="H1035" t="str">
        <f t="shared" si="16"/>
        <v>Birgauani Neamt</v>
      </c>
      <c r="I1035">
        <v>27</v>
      </c>
      <c r="J1035">
        <v>270</v>
      </c>
      <c r="K1035" t="s">
        <v>29102</v>
      </c>
      <c r="L1035" t="s">
        <v>16158</v>
      </c>
      <c r="M1035">
        <v>1</v>
      </c>
      <c r="N1035">
        <v>813</v>
      </c>
      <c r="O1035" t="s">
        <v>3243</v>
      </c>
      <c r="P1035" t="s">
        <v>9435</v>
      </c>
      <c r="Q1035" t="s">
        <v>38</v>
      </c>
      <c r="R1035">
        <v>22</v>
      </c>
      <c r="S1035">
        <v>3</v>
      </c>
      <c r="T1035">
        <v>617040</v>
      </c>
      <c r="U1035" t="s">
        <v>16254</v>
      </c>
      <c r="V1035">
        <v>121466</v>
      </c>
      <c r="W1035" t="s">
        <v>16255</v>
      </c>
      <c r="Y1035">
        <v>0</v>
      </c>
    </row>
    <row r="1036" spans="1:25" x14ac:dyDescent="0.2">
      <c r="A1036">
        <v>144241</v>
      </c>
      <c r="B1036" t="s">
        <v>28005</v>
      </c>
      <c r="C1036">
        <v>0</v>
      </c>
      <c r="D1036">
        <f>IF(COUNTIF(Sheet3!$A$1:$A$349,"*"&amp;B1036&amp;"*")&gt;0,1,0)</f>
        <v>0</v>
      </c>
      <c r="E1036">
        <f>IF(COUNTIF(Sheet1!$C$1:$C$349,"*"&amp;K1036&amp;"*")&gt;0,1,0)</f>
        <v>1</v>
      </c>
      <c r="F1036">
        <f>IF(COUNTIF(Sheet1!$E$1:$E$349,"*"&amp;G1036&amp;"*")&gt;0,1,0)</f>
        <v>0</v>
      </c>
      <c r="G1036" t="s">
        <v>30461</v>
      </c>
      <c r="H1036" t="str">
        <f t="shared" si="16"/>
        <v>Birghis Sibiu</v>
      </c>
      <c r="I1036">
        <v>32</v>
      </c>
      <c r="J1036">
        <v>323</v>
      </c>
      <c r="K1036" t="s">
        <v>18831</v>
      </c>
      <c r="L1036" t="s">
        <v>18832</v>
      </c>
      <c r="M1036">
        <v>7</v>
      </c>
      <c r="N1036">
        <v>877</v>
      </c>
      <c r="O1036" t="s">
        <v>21</v>
      </c>
      <c r="P1036" t="s">
        <v>5406</v>
      </c>
      <c r="Q1036" t="s">
        <v>38</v>
      </c>
      <c r="R1036">
        <v>22</v>
      </c>
      <c r="S1036">
        <v>3</v>
      </c>
      <c r="T1036">
        <v>557035</v>
      </c>
      <c r="U1036" t="s">
        <v>18919</v>
      </c>
      <c r="V1036">
        <v>144232</v>
      </c>
      <c r="W1036" t="s">
        <v>18918</v>
      </c>
      <c r="Y1036">
        <v>0</v>
      </c>
    </row>
    <row r="1037" spans="1:25" x14ac:dyDescent="0.2">
      <c r="A1037">
        <v>113028</v>
      </c>
      <c r="B1037" t="s">
        <v>28006</v>
      </c>
      <c r="C1037">
        <v>0</v>
      </c>
      <c r="D1037">
        <f>IF(COUNTIF(Sheet3!$A$1:$A$349,"*"&amp;B1037&amp;"*")&gt;0,1,0)</f>
        <v>0</v>
      </c>
      <c r="E1037">
        <f>IF(COUNTIF(Sheet1!$C$1:$C$349,"*"&amp;K1037&amp;"*")&gt;0,1,0)</f>
        <v>1</v>
      </c>
      <c r="F1037">
        <f>IF(COUNTIF(Sheet1!$E$1:$E$349,"*"&amp;G1037&amp;"*")&gt;0,1,0)</f>
        <v>0</v>
      </c>
      <c r="G1037" t="s">
        <v>30462</v>
      </c>
      <c r="H1037" t="str">
        <f t="shared" si="16"/>
        <v>Biriiacu Mehedinti</v>
      </c>
      <c r="I1037">
        <v>25</v>
      </c>
      <c r="J1037">
        <v>252</v>
      </c>
      <c r="K1037" t="s">
        <v>29099</v>
      </c>
      <c r="L1037" t="s">
        <v>14860</v>
      </c>
      <c r="M1037">
        <v>4</v>
      </c>
      <c r="N1037">
        <v>840</v>
      </c>
      <c r="O1037" t="s">
        <v>10021</v>
      </c>
      <c r="P1037" t="s">
        <v>989</v>
      </c>
      <c r="Q1037" t="s">
        <v>26</v>
      </c>
      <c r="R1037">
        <v>23</v>
      </c>
      <c r="S1037">
        <v>3</v>
      </c>
      <c r="T1037">
        <v>227362</v>
      </c>
      <c r="U1037" t="s">
        <v>15253</v>
      </c>
      <c r="V1037">
        <v>112995</v>
      </c>
      <c r="W1037" t="s">
        <v>15250</v>
      </c>
      <c r="Y1037">
        <v>0</v>
      </c>
    </row>
    <row r="1038" spans="1:25" x14ac:dyDescent="0.2">
      <c r="A1038">
        <v>124260</v>
      </c>
      <c r="B1038" t="s">
        <v>28007</v>
      </c>
      <c r="C1038">
        <v>0</v>
      </c>
      <c r="D1038">
        <f>IF(COUNTIF(Sheet3!$A$1:$A$349,"*"&amp;B1038&amp;"*")&gt;0,1,0)</f>
        <v>0</v>
      </c>
      <c r="E1038">
        <f>IF(COUNTIF(Sheet1!$C$1:$C$349,"*"&amp;K1038&amp;"*")&gt;0,1,0)</f>
        <v>1</v>
      </c>
      <c r="F1038">
        <f>IF(COUNTIF(Sheet1!$E$1:$E$349,"*"&amp;G1038&amp;"*")&gt;0,1,0)</f>
        <v>0</v>
      </c>
      <c r="G1038" t="s">
        <v>30463</v>
      </c>
      <c r="H1038" t="str">
        <f t="shared" si="16"/>
        <v>Birjoveni Neamt</v>
      </c>
      <c r="I1038">
        <v>27</v>
      </c>
      <c r="J1038">
        <v>270</v>
      </c>
      <c r="K1038" t="s">
        <v>29102</v>
      </c>
      <c r="L1038" t="s">
        <v>16158</v>
      </c>
      <c r="M1038">
        <v>1</v>
      </c>
      <c r="N1038">
        <v>813</v>
      </c>
      <c r="O1038" t="s">
        <v>3243</v>
      </c>
      <c r="P1038" t="s">
        <v>711</v>
      </c>
      <c r="Q1038" t="s">
        <v>26</v>
      </c>
      <c r="R1038">
        <v>23</v>
      </c>
      <c r="S1038">
        <v>3</v>
      </c>
      <c r="T1038">
        <v>617417</v>
      </c>
      <c r="U1038" t="s">
        <v>16591</v>
      </c>
      <c r="V1038">
        <v>124233</v>
      </c>
      <c r="W1038" t="s">
        <v>4056</v>
      </c>
      <c r="Y1038">
        <v>0</v>
      </c>
    </row>
    <row r="1039" spans="1:25" x14ac:dyDescent="0.2">
      <c r="A1039">
        <v>14469</v>
      </c>
      <c r="B1039" t="s">
        <v>28008</v>
      </c>
      <c r="C1039">
        <v>0</v>
      </c>
      <c r="D1039">
        <f>IF(COUNTIF(Sheet3!$A$1:$A$349,"*"&amp;B1039&amp;"*")&gt;0,1,0)</f>
        <v>1</v>
      </c>
      <c r="E1039">
        <f>IF(COUNTIF(Sheet1!$C$1:$C$349,"*"&amp;K1039&amp;"*")&gt;0,1,0)</f>
        <v>1</v>
      </c>
      <c r="F1039">
        <f>IF(COUNTIF(Sheet1!$E$1:$E$349,"*"&amp;G1039&amp;"*")&gt;0,1,0)</f>
        <v>0</v>
      </c>
      <c r="G1039" t="s">
        <v>30464</v>
      </c>
      <c r="H1039" t="str">
        <f t="shared" si="16"/>
        <v>Birla Arges</v>
      </c>
      <c r="I1039">
        <v>3</v>
      </c>
      <c r="J1039">
        <v>38</v>
      </c>
      <c r="K1039" t="s">
        <v>29095</v>
      </c>
      <c r="L1039" t="s">
        <v>2106</v>
      </c>
      <c r="M1039">
        <v>3</v>
      </c>
      <c r="N1039">
        <v>831</v>
      </c>
      <c r="O1039" t="s">
        <v>2107</v>
      </c>
      <c r="P1039" t="s">
        <v>2327</v>
      </c>
      <c r="Q1039" t="s">
        <v>38</v>
      </c>
      <c r="R1039">
        <v>22</v>
      </c>
      <c r="S1039">
        <v>3</v>
      </c>
      <c r="T1039">
        <v>117090</v>
      </c>
      <c r="U1039" t="s">
        <v>2328</v>
      </c>
      <c r="V1039">
        <v>14450</v>
      </c>
      <c r="W1039" t="s">
        <v>2326</v>
      </c>
      <c r="Y1039">
        <v>0</v>
      </c>
    </row>
    <row r="1040" spans="1:25" x14ac:dyDescent="0.2">
      <c r="A1040">
        <v>33783</v>
      </c>
      <c r="B1040" t="s">
        <v>28008</v>
      </c>
      <c r="C1040">
        <v>0</v>
      </c>
      <c r="D1040">
        <f>IF(COUNTIF(Sheet3!$A$1:$A$349,"*"&amp;B1040&amp;"*")&gt;0,1,0)</f>
        <v>1</v>
      </c>
      <c r="E1040">
        <f>IF(COUNTIF(Sheet1!$C$1:$C$349,"*"&amp;K1040&amp;"*")&gt;0,1,0)</f>
        <v>1</v>
      </c>
      <c r="F1040">
        <f>IF(COUNTIF(Sheet1!$E$1:$E$349,"*"&amp;G1040&amp;"*")&gt;0,1,0)</f>
        <v>0</v>
      </c>
      <c r="G1040" t="s">
        <v>30465</v>
      </c>
      <c r="H1040" t="str">
        <f t="shared" si="16"/>
        <v>Birla Bistrita-Nasaud</v>
      </c>
      <c r="I1040">
        <v>6</v>
      </c>
      <c r="J1040">
        <v>65</v>
      </c>
      <c r="K1040" t="s">
        <v>29103</v>
      </c>
      <c r="L1040" t="s">
        <v>5052</v>
      </c>
      <c r="M1040">
        <v>6</v>
      </c>
      <c r="N1040">
        <v>868</v>
      </c>
      <c r="O1040" t="s">
        <v>4205</v>
      </c>
      <c r="P1040" t="s">
        <v>1342</v>
      </c>
      <c r="Q1040" t="s">
        <v>26</v>
      </c>
      <c r="R1040">
        <v>23</v>
      </c>
      <c r="S1040">
        <v>3</v>
      </c>
      <c r="T1040">
        <v>427151</v>
      </c>
      <c r="U1040" t="s">
        <v>5265</v>
      </c>
      <c r="V1040">
        <v>33765</v>
      </c>
      <c r="W1040" t="s">
        <v>5263</v>
      </c>
      <c r="Y1040">
        <v>0</v>
      </c>
    </row>
    <row r="1041" spans="1:25" x14ac:dyDescent="0.2">
      <c r="A1041">
        <v>161801</v>
      </c>
      <c r="B1041" t="s">
        <v>22897</v>
      </c>
      <c r="C1041">
        <v>1</v>
      </c>
      <c r="D1041">
        <f>IF(COUNTIF(Sheet3!$A$1:$A$349,"*"&amp;B1041&amp;"*")&gt;0,1,0)</f>
        <v>1</v>
      </c>
      <c r="E1041">
        <f>IF(COUNTIF(Sheet1!$C$1:$C$349,"*"&amp;K1041&amp;"*")&gt;0,1,0)</f>
        <v>1</v>
      </c>
      <c r="F1041">
        <f>IF(COUNTIF(Sheet1!$E$1:$E$349,"*"&amp;G1041&amp;"*")&gt;0,1,0)</f>
        <v>1</v>
      </c>
      <c r="G1041" t="s">
        <v>29158</v>
      </c>
      <c r="H1041" t="str">
        <f t="shared" si="16"/>
        <v>Birlad Vaslui</v>
      </c>
      <c r="I1041">
        <v>37</v>
      </c>
      <c r="J1041">
        <v>378</v>
      </c>
      <c r="K1041" t="s">
        <v>20936</v>
      </c>
      <c r="L1041" t="s">
        <v>20937</v>
      </c>
      <c r="M1041">
        <v>1</v>
      </c>
      <c r="N1041">
        <v>813</v>
      </c>
      <c r="O1041" t="s">
        <v>3243</v>
      </c>
      <c r="P1041" t="s">
        <v>20938</v>
      </c>
      <c r="Q1041" t="s">
        <v>23</v>
      </c>
      <c r="R1041">
        <v>9</v>
      </c>
      <c r="S1041">
        <v>1</v>
      </c>
      <c r="T1041">
        <v>731184</v>
      </c>
      <c r="U1041" t="s">
        <v>20939</v>
      </c>
      <c r="V1041">
        <v>161794</v>
      </c>
      <c r="W1041" t="s">
        <v>20935</v>
      </c>
      <c r="Y1041">
        <v>1</v>
      </c>
    </row>
    <row r="1042" spans="1:25" x14ac:dyDescent="0.2">
      <c r="A1042">
        <v>163805</v>
      </c>
      <c r="B1042" t="s">
        <v>28009</v>
      </c>
      <c r="C1042">
        <v>0</v>
      </c>
      <c r="D1042">
        <f>IF(COUNTIF(Sheet3!$A$1:$A$349,"*"&amp;B1042&amp;"*")&gt;0,1,0)</f>
        <v>0</v>
      </c>
      <c r="E1042">
        <f>IF(COUNTIF(Sheet1!$C$1:$C$349,"*"&amp;K1042&amp;"*")&gt;0,1,0)</f>
        <v>1</v>
      </c>
      <c r="F1042">
        <f>IF(COUNTIF(Sheet1!$E$1:$E$349,"*"&amp;G1042&amp;"*")&gt;0,1,0)</f>
        <v>0</v>
      </c>
      <c r="G1042" t="s">
        <v>30466</v>
      </c>
      <c r="H1042" t="str">
        <f t="shared" si="16"/>
        <v>Birlalesti Vaslui</v>
      </c>
      <c r="I1042">
        <v>37</v>
      </c>
      <c r="J1042">
        <v>378</v>
      </c>
      <c r="K1042" t="s">
        <v>20936</v>
      </c>
      <c r="L1042" t="s">
        <v>20937</v>
      </c>
      <c r="M1042">
        <v>1</v>
      </c>
      <c r="N1042">
        <v>813</v>
      </c>
      <c r="O1042" t="s">
        <v>3243</v>
      </c>
      <c r="P1042" t="s">
        <v>5950</v>
      </c>
      <c r="Q1042" t="s">
        <v>26</v>
      </c>
      <c r="R1042">
        <v>23</v>
      </c>
      <c r="S1042">
        <v>3</v>
      </c>
      <c r="T1042">
        <v>737241</v>
      </c>
      <c r="U1042" t="s">
        <v>21155</v>
      </c>
      <c r="V1042">
        <v>163789</v>
      </c>
      <c r="W1042" t="s">
        <v>21141</v>
      </c>
      <c r="Y1042">
        <v>0</v>
      </c>
    </row>
    <row r="1043" spans="1:25" x14ac:dyDescent="0.2">
      <c r="A1043">
        <v>57467</v>
      </c>
      <c r="B1043" t="s">
        <v>28010</v>
      </c>
      <c r="C1043">
        <v>0</v>
      </c>
      <c r="D1043">
        <f>IF(COUNTIF(Sheet3!$A$1:$A$349,"*"&amp;B1043&amp;"*")&gt;0,1,0)</f>
        <v>0</v>
      </c>
      <c r="E1043">
        <f>IF(COUNTIF(Sheet1!$C$1:$C$349,"*"&amp;K1043&amp;"*")&gt;0,1,0)</f>
        <v>1</v>
      </c>
      <c r="F1043">
        <f>IF(COUNTIF(Sheet1!$E$1:$E$349,"*"&amp;G1043&amp;"*")&gt;0,1,0)</f>
        <v>0</v>
      </c>
      <c r="G1043" t="s">
        <v>30467</v>
      </c>
      <c r="H1043" t="str">
        <f t="shared" si="16"/>
        <v>Birlea Cluj</v>
      </c>
      <c r="I1043">
        <v>12</v>
      </c>
      <c r="J1043">
        <v>127</v>
      </c>
      <c r="K1043" t="s">
        <v>8094</v>
      </c>
      <c r="L1043" t="s">
        <v>8095</v>
      </c>
      <c r="M1043">
        <v>6</v>
      </c>
      <c r="N1043">
        <v>868</v>
      </c>
      <c r="O1043" t="s">
        <v>4205</v>
      </c>
      <c r="P1043" t="s">
        <v>1723</v>
      </c>
      <c r="Q1043" t="s">
        <v>26</v>
      </c>
      <c r="R1043">
        <v>23</v>
      </c>
      <c r="S1043">
        <v>3</v>
      </c>
      <c r="T1043">
        <v>407251</v>
      </c>
      <c r="U1043" t="s">
        <v>8416</v>
      </c>
      <c r="V1043">
        <v>57449</v>
      </c>
      <c r="W1043" t="s">
        <v>3623</v>
      </c>
      <c r="Y1043">
        <v>0</v>
      </c>
    </row>
    <row r="1044" spans="1:25" x14ac:dyDescent="0.2">
      <c r="A1044">
        <v>3084</v>
      </c>
      <c r="B1044" t="s">
        <v>28011</v>
      </c>
      <c r="C1044">
        <v>0</v>
      </c>
      <c r="D1044">
        <f>IF(COUNTIF(Sheet3!$A$1:$A$349,"*"&amp;B1044&amp;"*")&gt;0,1,0)</f>
        <v>0</v>
      </c>
      <c r="E1044">
        <f>IF(COUNTIF(Sheet1!$C$1:$C$349,"*"&amp;K1044&amp;"*")&gt;0,1,0)</f>
        <v>1</v>
      </c>
      <c r="F1044">
        <f>IF(COUNTIF(Sheet1!$E$1:$E$349,"*"&amp;G1044&amp;"*")&gt;0,1,0)</f>
        <v>0</v>
      </c>
      <c r="G1044" t="s">
        <v>30468</v>
      </c>
      <c r="H1044" t="str">
        <f t="shared" si="16"/>
        <v>Birlesti Alba</v>
      </c>
      <c r="I1044">
        <v>1</v>
      </c>
      <c r="J1044">
        <v>10</v>
      </c>
      <c r="K1044" t="s">
        <v>19</v>
      </c>
      <c r="L1044" t="s">
        <v>20</v>
      </c>
      <c r="M1044">
        <v>7</v>
      </c>
      <c r="N1044">
        <v>877</v>
      </c>
      <c r="O1044" t="s">
        <v>21</v>
      </c>
      <c r="P1044" t="s">
        <v>444</v>
      </c>
      <c r="Q1044" t="s">
        <v>26</v>
      </c>
      <c r="R1044">
        <v>23</v>
      </c>
      <c r="S1044">
        <v>3</v>
      </c>
      <c r="T1044">
        <v>517119</v>
      </c>
      <c r="U1044" t="s">
        <v>445</v>
      </c>
      <c r="V1044">
        <v>3039</v>
      </c>
      <c r="W1044" t="s">
        <v>436</v>
      </c>
      <c r="Y1044">
        <v>0</v>
      </c>
    </row>
    <row r="1045" spans="1:25" x14ac:dyDescent="0.2">
      <c r="A1045">
        <v>5853</v>
      </c>
      <c r="B1045" t="s">
        <v>28011</v>
      </c>
      <c r="C1045">
        <v>0</v>
      </c>
      <c r="D1045">
        <f>IF(COUNTIF(Sheet3!$A$1:$A$349,"*"&amp;B1045&amp;"*")&gt;0,1,0)</f>
        <v>0</v>
      </c>
      <c r="E1045">
        <f>IF(COUNTIF(Sheet1!$C$1:$C$349,"*"&amp;K1045&amp;"*")&gt;0,1,0)</f>
        <v>1</v>
      </c>
      <c r="F1045">
        <f>IF(COUNTIF(Sheet1!$E$1:$E$349,"*"&amp;G1045&amp;"*")&gt;0,1,0)</f>
        <v>0</v>
      </c>
      <c r="G1045" t="s">
        <v>30468</v>
      </c>
      <c r="H1045" t="str">
        <f t="shared" si="16"/>
        <v>Birlesti Alba</v>
      </c>
      <c r="I1045">
        <v>1</v>
      </c>
      <c r="J1045">
        <v>10</v>
      </c>
      <c r="K1045" t="s">
        <v>19</v>
      </c>
      <c r="L1045" t="s">
        <v>20</v>
      </c>
      <c r="M1045">
        <v>7</v>
      </c>
      <c r="N1045">
        <v>877</v>
      </c>
      <c r="O1045" t="s">
        <v>21</v>
      </c>
      <c r="P1045" t="s">
        <v>728</v>
      </c>
      <c r="Q1045" t="s">
        <v>26</v>
      </c>
      <c r="R1045">
        <v>23</v>
      </c>
      <c r="S1045">
        <v>3</v>
      </c>
      <c r="T1045">
        <v>517482</v>
      </c>
      <c r="U1045" t="s">
        <v>950</v>
      </c>
      <c r="V1045">
        <v>5826</v>
      </c>
      <c r="W1045" t="s">
        <v>947</v>
      </c>
      <c r="Y1045">
        <v>0</v>
      </c>
    </row>
    <row r="1046" spans="1:25" x14ac:dyDescent="0.2">
      <c r="A1046">
        <v>7213</v>
      </c>
      <c r="B1046" t="s">
        <v>28011</v>
      </c>
      <c r="C1046">
        <v>0</v>
      </c>
      <c r="D1046">
        <f>IF(COUNTIF(Sheet3!$A$1:$A$349,"*"&amp;B1046&amp;"*")&gt;0,1,0)</f>
        <v>0</v>
      </c>
      <c r="E1046">
        <f>IF(COUNTIF(Sheet1!$C$1:$C$349,"*"&amp;K1046&amp;"*")&gt;0,1,0)</f>
        <v>1</v>
      </c>
      <c r="F1046">
        <f>IF(COUNTIF(Sheet1!$E$1:$E$349,"*"&amp;G1046&amp;"*")&gt;0,1,0)</f>
        <v>0</v>
      </c>
      <c r="G1046" t="s">
        <v>30468</v>
      </c>
      <c r="H1046" t="str">
        <f t="shared" si="16"/>
        <v>Birlesti Alba</v>
      </c>
      <c r="I1046">
        <v>1</v>
      </c>
      <c r="J1046">
        <v>10</v>
      </c>
      <c r="K1046" t="s">
        <v>19</v>
      </c>
      <c r="L1046" t="s">
        <v>20</v>
      </c>
      <c r="M1046">
        <v>7</v>
      </c>
      <c r="N1046">
        <v>877</v>
      </c>
      <c r="O1046" t="s">
        <v>21</v>
      </c>
      <c r="P1046" t="s">
        <v>1094</v>
      </c>
      <c r="Q1046" t="s">
        <v>26</v>
      </c>
      <c r="R1046">
        <v>23</v>
      </c>
      <c r="S1046">
        <v>3</v>
      </c>
      <c r="T1046">
        <v>517681</v>
      </c>
      <c r="U1046" t="s">
        <v>1185</v>
      </c>
      <c r="V1046">
        <v>7197</v>
      </c>
      <c r="W1046" t="s">
        <v>1182</v>
      </c>
      <c r="Y1046">
        <v>0</v>
      </c>
    </row>
    <row r="1047" spans="1:25" x14ac:dyDescent="0.2">
      <c r="A1047">
        <v>97027</v>
      </c>
      <c r="B1047" t="s">
        <v>28011</v>
      </c>
      <c r="C1047">
        <v>0</v>
      </c>
      <c r="D1047">
        <f>IF(COUNTIF(Sheet3!$A$1:$A$349,"*"&amp;B1047&amp;"*")&gt;0,1,0)</f>
        <v>0</v>
      </c>
      <c r="E1047">
        <f>IF(COUNTIF(Sheet1!$C$1:$C$349,"*"&amp;K1047&amp;"*")&gt;0,1,0)</f>
        <v>1</v>
      </c>
      <c r="F1047">
        <f>IF(COUNTIF(Sheet1!$E$1:$E$349,"*"&amp;G1047&amp;"*")&gt;0,1,0)</f>
        <v>0</v>
      </c>
      <c r="G1047" t="s">
        <v>30469</v>
      </c>
      <c r="H1047" t="str">
        <f t="shared" si="16"/>
        <v>Birlesti Iasi</v>
      </c>
      <c r="I1047">
        <v>22</v>
      </c>
      <c r="J1047">
        <v>225</v>
      </c>
      <c r="K1047" t="s">
        <v>22952</v>
      </c>
      <c r="L1047" t="s">
        <v>13063</v>
      </c>
      <c r="M1047">
        <v>1</v>
      </c>
      <c r="N1047">
        <v>813</v>
      </c>
      <c r="O1047" t="s">
        <v>3243</v>
      </c>
      <c r="P1047" t="s">
        <v>1803</v>
      </c>
      <c r="Q1047" t="s">
        <v>26</v>
      </c>
      <c r="R1047">
        <v>23</v>
      </c>
      <c r="S1047">
        <v>3</v>
      </c>
      <c r="T1047">
        <v>707191</v>
      </c>
      <c r="U1047" t="s">
        <v>13319</v>
      </c>
      <c r="V1047">
        <v>97009</v>
      </c>
      <c r="W1047" t="s">
        <v>13317</v>
      </c>
      <c r="Y1047">
        <v>0</v>
      </c>
    </row>
    <row r="1048" spans="1:25" x14ac:dyDescent="0.2">
      <c r="A1048">
        <v>5862</v>
      </c>
      <c r="B1048" t="s">
        <v>28012</v>
      </c>
      <c r="C1048">
        <v>0</v>
      </c>
      <c r="D1048">
        <f>IF(COUNTIF(Sheet3!$A$1:$A$349,"*"&amp;B1048&amp;"*")&gt;0,1,0)</f>
        <v>0</v>
      </c>
      <c r="E1048">
        <f>IF(COUNTIF(Sheet1!$C$1:$C$349,"*"&amp;K1048&amp;"*")&gt;0,1,0)</f>
        <v>1</v>
      </c>
      <c r="F1048">
        <f>IF(COUNTIF(Sheet1!$E$1:$E$349,"*"&amp;G1048&amp;"*")&gt;0,1,0)</f>
        <v>0</v>
      </c>
      <c r="G1048" t="s">
        <v>30470</v>
      </c>
      <c r="H1048" t="str">
        <f t="shared" si="16"/>
        <v>Birlesti-Catun Alba</v>
      </c>
      <c r="I1048">
        <v>1</v>
      </c>
      <c r="J1048">
        <v>10</v>
      </c>
      <c r="K1048" t="s">
        <v>19</v>
      </c>
      <c r="L1048" t="s">
        <v>20</v>
      </c>
      <c r="M1048">
        <v>7</v>
      </c>
      <c r="N1048">
        <v>877</v>
      </c>
      <c r="O1048" t="s">
        <v>21</v>
      </c>
      <c r="P1048" t="s">
        <v>155</v>
      </c>
      <c r="Q1048" t="s">
        <v>26</v>
      </c>
      <c r="R1048">
        <v>23</v>
      </c>
      <c r="S1048">
        <v>3</v>
      </c>
      <c r="T1048">
        <v>517483</v>
      </c>
      <c r="U1048" t="s">
        <v>951</v>
      </c>
      <c r="V1048">
        <v>5826</v>
      </c>
      <c r="W1048" t="s">
        <v>947</v>
      </c>
      <c r="Y1048">
        <v>0</v>
      </c>
    </row>
    <row r="1049" spans="1:25" x14ac:dyDescent="0.2">
      <c r="A1049">
        <v>119545</v>
      </c>
      <c r="B1049" t="s">
        <v>28013</v>
      </c>
      <c r="C1049">
        <v>0</v>
      </c>
      <c r="D1049">
        <f>IF(COUNTIF(Sheet3!$A$1:$A$349,"*"&amp;B1049&amp;"*")&gt;0,1,0)</f>
        <v>0</v>
      </c>
      <c r="E1049">
        <f>IF(COUNTIF(Sheet1!$C$1:$C$349,"*"&amp;K1049&amp;"*")&gt;0,1,0)</f>
        <v>1</v>
      </c>
      <c r="F1049">
        <f>IF(COUNTIF(Sheet1!$E$1:$E$349,"*"&amp;G1049&amp;"*")&gt;0,1,0)</f>
        <v>0</v>
      </c>
      <c r="G1049" t="s">
        <v>30471</v>
      </c>
      <c r="H1049" t="str">
        <f t="shared" si="16"/>
        <v>Birlibas Mures</v>
      </c>
      <c r="I1049">
        <v>26</v>
      </c>
      <c r="J1049">
        <v>261</v>
      </c>
      <c r="K1049" t="s">
        <v>29094</v>
      </c>
      <c r="L1049" t="s">
        <v>15377</v>
      </c>
      <c r="M1049">
        <v>7</v>
      </c>
      <c r="N1049">
        <v>877</v>
      </c>
      <c r="O1049" t="s">
        <v>21</v>
      </c>
      <c r="P1049" t="s">
        <v>622</v>
      </c>
      <c r="Q1049" t="s">
        <v>26</v>
      </c>
      <c r="R1049">
        <v>23</v>
      </c>
      <c r="S1049">
        <v>3</v>
      </c>
      <c r="T1049">
        <v>547556</v>
      </c>
      <c r="U1049" t="s">
        <v>16043</v>
      </c>
      <c r="V1049">
        <v>119527</v>
      </c>
      <c r="W1049" t="s">
        <v>16041</v>
      </c>
      <c r="Y1049">
        <v>0</v>
      </c>
    </row>
    <row r="1050" spans="1:25" x14ac:dyDescent="0.2">
      <c r="A1050">
        <v>114621</v>
      </c>
      <c r="B1050" t="s">
        <v>28014</v>
      </c>
      <c r="C1050">
        <v>0</v>
      </c>
      <c r="D1050">
        <f>IF(COUNTIF(Sheet3!$A$1:$A$349,"*"&amp;B1050&amp;"*")&gt;0,1,0)</f>
        <v>0</v>
      </c>
      <c r="E1050">
        <f>IF(COUNTIF(Sheet1!$C$1:$C$349,"*"&amp;K1050&amp;"*")&gt;0,1,0)</f>
        <v>1</v>
      </c>
      <c r="F1050">
        <f>IF(COUNTIF(Sheet1!$E$1:$E$349,"*"&amp;G1050&amp;"*")&gt;0,1,0)</f>
        <v>0</v>
      </c>
      <c r="G1050" t="s">
        <v>30472</v>
      </c>
      <c r="H1050" t="str">
        <f t="shared" si="16"/>
        <v>Birlibasoaia Mures</v>
      </c>
      <c r="I1050">
        <v>26</v>
      </c>
      <c r="J1050">
        <v>261</v>
      </c>
      <c r="K1050" t="s">
        <v>29094</v>
      </c>
      <c r="L1050" t="s">
        <v>15377</v>
      </c>
      <c r="M1050">
        <v>7</v>
      </c>
      <c r="N1050">
        <v>877</v>
      </c>
      <c r="O1050" t="s">
        <v>21</v>
      </c>
      <c r="P1050" t="s">
        <v>930</v>
      </c>
      <c r="Q1050" t="s">
        <v>26</v>
      </c>
      <c r="R1050">
        <v>23</v>
      </c>
      <c r="S1050">
        <v>3</v>
      </c>
      <c r="T1050">
        <v>547026</v>
      </c>
      <c r="U1050" t="s">
        <v>15420</v>
      </c>
      <c r="V1050">
        <v>114603</v>
      </c>
      <c r="W1050" t="s">
        <v>2235</v>
      </c>
      <c r="Y1050">
        <v>0</v>
      </c>
    </row>
    <row r="1051" spans="1:25" x14ac:dyDescent="0.2">
      <c r="A1051">
        <v>113536</v>
      </c>
      <c r="B1051" t="s">
        <v>28015</v>
      </c>
      <c r="C1051">
        <v>0</v>
      </c>
      <c r="D1051">
        <f>IF(COUNTIF(Sheet3!$A$1:$A$349,"*"&amp;B1051&amp;"*")&gt;0,1,0)</f>
        <v>0</v>
      </c>
      <c r="E1051">
        <f>IF(COUNTIF(Sheet1!$C$1:$C$349,"*"&amp;K1051&amp;"*")&gt;0,1,0)</f>
        <v>1</v>
      </c>
      <c r="F1051">
        <f>IF(COUNTIF(Sheet1!$E$1:$E$349,"*"&amp;G1051&amp;"*")&gt;0,1,0)</f>
        <v>0</v>
      </c>
      <c r="G1051" t="s">
        <v>30473</v>
      </c>
      <c r="H1051" t="str">
        <f t="shared" si="16"/>
        <v>Birlogeni Mehedinti</v>
      </c>
      <c r="I1051">
        <v>25</v>
      </c>
      <c r="J1051">
        <v>252</v>
      </c>
      <c r="K1051" t="s">
        <v>29099</v>
      </c>
      <c r="L1051" t="s">
        <v>14860</v>
      </c>
      <c r="M1051">
        <v>4</v>
      </c>
      <c r="N1051">
        <v>840</v>
      </c>
      <c r="O1051" t="s">
        <v>10021</v>
      </c>
      <c r="P1051" t="s">
        <v>1588</v>
      </c>
      <c r="Q1051" t="s">
        <v>26</v>
      </c>
      <c r="R1051">
        <v>23</v>
      </c>
      <c r="S1051">
        <v>3</v>
      </c>
      <c r="T1051">
        <v>227431</v>
      </c>
      <c r="U1051" t="s">
        <v>15315</v>
      </c>
      <c r="V1051">
        <v>113518</v>
      </c>
      <c r="W1051" t="s">
        <v>15313</v>
      </c>
      <c r="Y1051">
        <v>0</v>
      </c>
    </row>
    <row r="1052" spans="1:25" x14ac:dyDescent="0.2">
      <c r="A1052">
        <v>17744</v>
      </c>
      <c r="B1052" t="s">
        <v>28016</v>
      </c>
      <c r="C1052">
        <v>0</v>
      </c>
      <c r="D1052">
        <f>IF(COUNTIF(Sheet3!$A$1:$A$349,"*"&amp;B1052&amp;"*")&gt;0,1,0)</f>
        <v>0</v>
      </c>
      <c r="E1052">
        <f>IF(COUNTIF(Sheet1!$C$1:$C$349,"*"&amp;K1052&amp;"*")&gt;0,1,0)</f>
        <v>1</v>
      </c>
      <c r="F1052">
        <f>IF(COUNTIF(Sheet1!$E$1:$E$349,"*"&amp;G1052&amp;"*")&gt;0,1,0)</f>
        <v>0</v>
      </c>
      <c r="G1052" t="s">
        <v>30474</v>
      </c>
      <c r="H1052" t="str">
        <f t="shared" si="16"/>
        <v>Birlogu Arges</v>
      </c>
      <c r="I1052">
        <v>3</v>
      </c>
      <c r="J1052">
        <v>38</v>
      </c>
      <c r="K1052" t="s">
        <v>29095</v>
      </c>
      <c r="L1052" t="s">
        <v>2106</v>
      </c>
      <c r="M1052">
        <v>3</v>
      </c>
      <c r="N1052">
        <v>831</v>
      </c>
      <c r="O1052" t="s">
        <v>2107</v>
      </c>
      <c r="P1052" t="s">
        <v>2885</v>
      </c>
      <c r="Q1052" t="s">
        <v>26</v>
      </c>
      <c r="R1052">
        <v>23</v>
      </c>
      <c r="S1052">
        <v>3</v>
      </c>
      <c r="T1052">
        <v>117536</v>
      </c>
      <c r="U1052" t="s">
        <v>2886</v>
      </c>
      <c r="V1052">
        <v>17726</v>
      </c>
      <c r="W1052" t="s">
        <v>2882</v>
      </c>
      <c r="Y1052">
        <v>0</v>
      </c>
    </row>
    <row r="1053" spans="1:25" x14ac:dyDescent="0.2">
      <c r="A1053">
        <v>173258</v>
      </c>
      <c r="B1053" t="s">
        <v>28016</v>
      </c>
      <c r="C1053">
        <v>0</v>
      </c>
      <c r="D1053">
        <f>IF(COUNTIF(Sheet3!$A$1:$A$349,"*"&amp;B1053&amp;"*")&gt;0,1,0)</f>
        <v>0</v>
      </c>
      <c r="E1053">
        <f>IF(COUNTIF(Sheet1!$C$1:$C$349,"*"&amp;K1053&amp;"*")&gt;0,1,0)</f>
        <v>1</v>
      </c>
      <c r="F1053">
        <f>IF(COUNTIF(Sheet1!$E$1:$E$349,"*"&amp;G1053&amp;"*")&gt;0,1,0)</f>
        <v>0</v>
      </c>
      <c r="G1053" t="s">
        <v>30475</v>
      </c>
      <c r="H1053" t="str">
        <f t="shared" si="16"/>
        <v>Birlogu Valcea</v>
      </c>
      <c r="I1053">
        <v>38</v>
      </c>
      <c r="J1053">
        <v>387</v>
      </c>
      <c r="K1053" t="s">
        <v>25637</v>
      </c>
      <c r="L1053" t="s">
        <v>21552</v>
      </c>
      <c r="M1053">
        <v>4</v>
      </c>
      <c r="N1053">
        <v>840</v>
      </c>
      <c r="O1053" t="s">
        <v>10021</v>
      </c>
      <c r="P1053" t="s">
        <v>1774</v>
      </c>
      <c r="Q1053" t="s">
        <v>26</v>
      </c>
      <c r="R1053">
        <v>23</v>
      </c>
      <c r="S1053">
        <v>3</v>
      </c>
      <c r="T1053">
        <v>247626</v>
      </c>
      <c r="U1053" t="s">
        <v>22200</v>
      </c>
      <c r="V1053">
        <v>173230</v>
      </c>
      <c r="W1053" t="s">
        <v>3065</v>
      </c>
      <c r="Y1053">
        <v>0</v>
      </c>
    </row>
    <row r="1054" spans="1:25" x14ac:dyDescent="0.2">
      <c r="A1054">
        <v>14600</v>
      </c>
      <c r="B1054" t="s">
        <v>28017</v>
      </c>
      <c r="C1054">
        <v>0</v>
      </c>
      <c r="D1054">
        <f>IF(COUNTIF(Sheet3!$A$1:$A$349,"*"&amp;B1054&amp;"*")&gt;0,1,0)</f>
        <v>0</v>
      </c>
      <c r="E1054">
        <f>IF(COUNTIF(Sheet1!$C$1:$C$349,"*"&amp;K1054&amp;"*")&gt;0,1,0)</f>
        <v>1</v>
      </c>
      <c r="F1054">
        <f>IF(COUNTIF(Sheet1!$E$1:$E$349,"*"&amp;G1054&amp;"*")&gt;0,1,0)</f>
        <v>0</v>
      </c>
      <c r="G1054" t="s">
        <v>30476</v>
      </c>
      <c r="H1054" t="str">
        <f t="shared" si="16"/>
        <v>Birloi Arges</v>
      </c>
      <c r="I1054">
        <v>3</v>
      </c>
      <c r="J1054">
        <v>38</v>
      </c>
      <c r="K1054" t="s">
        <v>29095</v>
      </c>
      <c r="L1054" t="s">
        <v>2106</v>
      </c>
      <c r="M1054">
        <v>3</v>
      </c>
      <c r="N1054">
        <v>831</v>
      </c>
      <c r="O1054" t="s">
        <v>2107</v>
      </c>
      <c r="P1054" t="s">
        <v>2351</v>
      </c>
      <c r="Q1054" t="s">
        <v>26</v>
      </c>
      <c r="R1054">
        <v>23</v>
      </c>
      <c r="S1054">
        <v>3</v>
      </c>
      <c r="T1054">
        <v>117121</v>
      </c>
      <c r="U1054" t="s">
        <v>2352</v>
      </c>
      <c r="V1054">
        <v>14584</v>
      </c>
      <c r="W1054" t="s">
        <v>2348</v>
      </c>
      <c r="Y1054">
        <v>0</v>
      </c>
    </row>
    <row r="1055" spans="1:25" x14ac:dyDescent="0.2">
      <c r="A1055">
        <v>155966</v>
      </c>
      <c r="B1055" t="s">
        <v>28018</v>
      </c>
      <c r="C1055">
        <v>0</v>
      </c>
      <c r="D1055">
        <f>IF(COUNTIF(Sheet3!$A$1:$A$349,"*"&amp;B1055&amp;"*")&gt;0,1,0)</f>
        <v>0</v>
      </c>
      <c r="E1055">
        <f>IF(COUNTIF(Sheet1!$C$1:$C$349,"*"&amp;K1055&amp;"*")&gt;0,1,0)</f>
        <v>1</v>
      </c>
      <c r="F1055">
        <f>IF(COUNTIF(Sheet1!$E$1:$E$349,"*"&amp;G1055&amp;"*")&gt;0,1,0)</f>
        <v>0</v>
      </c>
      <c r="G1055" t="s">
        <v>30477</v>
      </c>
      <c r="H1055" t="str">
        <f t="shared" si="16"/>
        <v>Birna Timis</v>
      </c>
      <c r="I1055">
        <v>35</v>
      </c>
      <c r="J1055">
        <v>350</v>
      </c>
      <c r="K1055" t="s">
        <v>29096</v>
      </c>
      <c r="L1055" t="s">
        <v>20163</v>
      </c>
      <c r="M1055">
        <v>5</v>
      </c>
      <c r="N1055">
        <v>859</v>
      </c>
      <c r="O1055" t="s">
        <v>1467</v>
      </c>
      <c r="P1055" t="s">
        <v>6772</v>
      </c>
      <c r="Q1055" t="s">
        <v>38</v>
      </c>
      <c r="R1055">
        <v>22</v>
      </c>
      <c r="S1055">
        <v>3</v>
      </c>
      <c r="T1055">
        <v>307025</v>
      </c>
      <c r="U1055" t="s">
        <v>20253</v>
      </c>
      <c r="V1055">
        <v>155957</v>
      </c>
      <c r="W1055" t="s">
        <v>20252</v>
      </c>
      <c r="Y1055">
        <v>0</v>
      </c>
    </row>
    <row r="1056" spans="1:25" x14ac:dyDescent="0.2">
      <c r="A1056">
        <v>121313</v>
      </c>
      <c r="B1056" t="s">
        <v>28019</v>
      </c>
      <c r="C1056">
        <v>0</v>
      </c>
      <c r="D1056">
        <f>IF(COUNTIF(Sheet3!$A$1:$A$349,"*"&amp;B1056&amp;"*")&gt;0,1,0)</f>
        <v>0</v>
      </c>
      <c r="E1056">
        <f>IF(COUNTIF(Sheet1!$C$1:$C$349,"*"&amp;K1056&amp;"*")&gt;0,1,0)</f>
        <v>1</v>
      </c>
      <c r="F1056">
        <f>IF(COUNTIF(Sheet1!$E$1:$E$349,"*"&amp;G1056&amp;"*")&gt;0,1,0)</f>
        <v>0</v>
      </c>
      <c r="G1056" t="s">
        <v>30478</v>
      </c>
      <c r="H1056" t="str">
        <f t="shared" si="16"/>
        <v>Birnadu Neamt</v>
      </c>
      <c r="I1056">
        <v>27</v>
      </c>
      <c r="J1056">
        <v>270</v>
      </c>
      <c r="K1056" t="s">
        <v>29102</v>
      </c>
      <c r="L1056" t="s">
        <v>16158</v>
      </c>
      <c r="M1056">
        <v>1</v>
      </c>
      <c r="N1056">
        <v>813</v>
      </c>
      <c r="O1056" t="s">
        <v>3243</v>
      </c>
      <c r="P1056" t="s">
        <v>1767</v>
      </c>
      <c r="Q1056" t="s">
        <v>26</v>
      </c>
      <c r="R1056">
        <v>23</v>
      </c>
      <c r="S1056">
        <v>3</v>
      </c>
      <c r="T1056">
        <v>617061</v>
      </c>
      <c r="U1056" t="s">
        <v>16234</v>
      </c>
      <c r="V1056">
        <v>121297</v>
      </c>
      <c r="W1056" t="s">
        <v>16231</v>
      </c>
      <c r="Y1056">
        <v>0</v>
      </c>
    </row>
    <row r="1057" spans="1:25" x14ac:dyDescent="0.2">
      <c r="A1057">
        <v>95097</v>
      </c>
      <c r="B1057" t="s">
        <v>28020</v>
      </c>
      <c r="C1057">
        <v>0</v>
      </c>
      <c r="D1057">
        <f>IF(COUNTIF(Sheet3!$A$1:$A$349,"*"&amp;B1057&amp;"*")&gt;0,1,0)</f>
        <v>0</v>
      </c>
      <c r="E1057">
        <f>IF(COUNTIF(Sheet1!$C$1:$C$349,"*"&amp;K1057&amp;"*")&gt;0,1,0)</f>
        <v>1</v>
      </c>
      <c r="F1057">
        <f>IF(COUNTIF(Sheet1!$E$1:$E$349,"*"&amp;G1057&amp;"*")&gt;0,1,0)</f>
        <v>0</v>
      </c>
      <c r="G1057" t="s">
        <v>30479</v>
      </c>
      <c r="H1057" t="str">
        <f t="shared" si="16"/>
        <v>Birnova Iasi</v>
      </c>
      <c r="I1057">
        <v>22</v>
      </c>
      <c r="J1057">
        <v>225</v>
      </c>
      <c r="K1057" t="s">
        <v>22952</v>
      </c>
      <c r="L1057" t="s">
        <v>13063</v>
      </c>
      <c r="M1057">
        <v>1</v>
      </c>
      <c r="N1057">
        <v>813</v>
      </c>
      <c r="O1057" t="s">
        <v>3243</v>
      </c>
      <c r="P1057" t="s">
        <v>3292</v>
      </c>
      <c r="Q1057" t="s">
        <v>38</v>
      </c>
      <c r="R1057">
        <v>22</v>
      </c>
      <c r="S1057">
        <v>3</v>
      </c>
      <c r="T1057">
        <v>707035</v>
      </c>
      <c r="U1057" t="s">
        <v>13067</v>
      </c>
      <c r="V1057">
        <v>95088</v>
      </c>
      <c r="W1057" t="s">
        <v>13066</v>
      </c>
      <c r="Y1057">
        <v>0</v>
      </c>
    </row>
    <row r="1058" spans="1:25" x14ac:dyDescent="0.2">
      <c r="A1058">
        <v>10060</v>
      </c>
      <c r="B1058" t="s">
        <v>28021</v>
      </c>
      <c r="C1058">
        <v>0</v>
      </c>
      <c r="D1058">
        <f>IF(COUNTIF(Sheet3!$A$1:$A$349,"*"&amp;B1058&amp;"*")&gt;0,1,0)</f>
        <v>0</v>
      </c>
      <c r="E1058">
        <f>IF(COUNTIF(Sheet1!$C$1:$C$349,"*"&amp;K1058&amp;"*")&gt;0,1,0)</f>
        <v>1</v>
      </c>
      <c r="F1058">
        <f>IF(COUNTIF(Sheet1!$E$1:$E$349,"*"&amp;G1058&amp;"*")&gt;0,1,0)</f>
        <v>0</v>
      </c>
      <c r="G1058" t="s">
        <v>30480</v>
      </c>
      <c r="H1058" t="str">
        <f t="shared" si="16"/>
        <v>Birsa Arad</v>
      </c>
      <c r="I1058">
        <v>2</v>
      </c>
      <c r="J1058">
        <v>29</v>
      </c>
      <c r="K1058" t="s">
        <v>1465</v>
      </c>
      <c r="L1058" t="s">
        <v>1466</v>
      </c>
      <c r="M1058">
        <v>5</v>
      </c>
      <c r="N1058">
        <v>859</v>
      </c>
      <c r="O1058" t="s">
        <v>1467</v>
      </c>
      <c r="P1058" t="s">
        <v>1603</v>
      </c>
      <c r="Q1058" t="s">
        <v>38</v>
      </c>
      <c r="R1058">
        <v>22</v>
      </c>
      <c r="S1058">
        <v>3</v>
      </c>
      <c r="T1058">
        <v>317025</v>
      </c>
      <c r="U1058" t="s">
        <v>1604</v>
      </c>
      <c r="V1058">
        <v>10051</v>
      </c>
      <c r="W1058" t="s">
        <v>1602</v>
      </c>
      <c r="Y1058">
        <v>0</v>
      </c>
    </row>
    <row r="1059" spans="1:25" x14ac:dyDescent="0.2">
      <c r="A1059">
        <v>142738</v>
      </c>
      <c r="B1059" t="s">
        <v>28021</v>
      </c>
      <c r="C1059">
        <v>0</v>
      </c>
      <c r="D1059">
        <f>IF(COUNTIF(Sheet3!$A$1:$A$349,"*"&amp;B1059&amp;"*")&gt;0,1,0)</f>
        <v>0</v>
      </c>
      <c r="E1059">
        <f>IF(COUNTIF(Sheet1!$C$1:$C$349,"*"&amp;K1059&amp;"*")&gt;0,1,0)</f>
        <v>1</v>
      </c>
      <c r="F1059">
        <f>IF(COUNTIF(Sheet1!$E$1:$E$349,"*"&amp;G1059&amp;"*")&gt;0,1,0)</f>
        <v>0</v>
      </c>
      <c r="G1059" t="s">
        <v>30481</v>
      </c>
      <c r="H1059" t="str">
        <f t="shared" si="16"/>
        <v>Birsa Salaj</v>
      </c>
      <c r="I1059">
        <v>31</v>
      </c>
      <c r="J1059">
        <v>314</v>
      </c>
      <c r="K1059" t="s">
        <v>29098</v>
      </c>
      <c r="L1059" t="s">
        <v>18391</v>
      </c>
      <c r="M1059">
        <v>6</v>
      </c>
      <c r="N1059">
        <v>868</v>
      </c>
      <c r="O1059" t="s">
        <v>4205</v>
      </c>
      <c r="P1059" t="s">
        <v>1806</v>
      </c>
      <c r="Q1059" t="s">
        <v>26</v>
      </c>
      <c r="R1059">
        <v>23</v>
      </c>
      <c r="S1059">
        <v>3</v>
      </c>
      <c r="T1059">
        <v>457311</v>
      </c>
      <c r="U1059" t="s">
        <v>18770</v>
      </c>
      <c r="V1059">
        <v>142710</v>
      </c>
      <c r="W1059" t="s">
        <v>18768</v>
      </c>
      <c r="Y1059">
        <v>0</v>
      </c>
    </row>
    <row r="1060" spans="1:25" x14ac:dyDescent="0.2">
      <c r="A1060">
        <v>8041</v>
      </c>
      <c r="B1060" t="s">
        <v>28022</v>
      </c>
      <c r="C1060">
        <v>0</v>
      </c>
      <c r="D1060">
        <f>IF(COUNTIF(Sheet3!$A$1:$A$349,"*"&amp;B1060&amp;"*")&gt;0,1,0)</f>
        <v>0</v>
      </c>
      <c r="E1060">
        <f>IF(COUNTIF(Sheet1!$C$1:$C$349,"*"&amp;K1060&amp;"*")&gt;0,1,0)</f>
        <v>1</v>
      </c>
      <c r="F1060">
        <f>IF(COUNTIF(Sheet1!$E$1:$E$349,"*"&amp;G1060&amp;"*")&gt;0,1,0)</f>
        <v>0</v>
      </c>
      <c r="G1060" t="s">
        <v>30482</v>
      </c>
      <c r="H1060" t="str">
        <f t="shared" si="16"/>
        <v>Birsana Alba</v>
      </c>
      <c r="I1060">
        <v>1</v>
      </c>
      <c r="J1060">
        <v>10</v>
      </c>
      <c r="K1060" t="s">
        <v>19</v>
      </c>
      <c r="L1060" t="s">
        <v>20</v>
      </c>
      <c r="M1060">
        <v>7</v>
      </c>
      <c r="N1060">
        <v>877</v>
      </c>
      <c r="O1060" t="s">
        <v>21</v>
      </c>
      <c r="P1060" t="s">
        <v>1317</v>
      </c>
      <c r="Q1060" t="s">
        <v>26</v>
      </c>
      <c r="R1060">
        <v>23</v>
      </c>
      <c r="S1060">
        <v>3</v>
      </c>
      <c r="T1060">
        <v>517777</v>
      </c>
      <c r="U1060" t="s">
        <v>1318</v>
      </c>
      <c r="V1060">
        <v>8014</v>
      </c>
      <c r="W1060" t="s">
        <v>1312</v>
      </c>
      <c r="Y1060">
        <v>0</v>
      </c>
    </row>
    <row r="1061" spans="1:25" x14ac:dyDescent="0.2">
      <c r="A1061">
        <v>21463</v>
      </c>
      <c r="B1061" t="s">
        <v>28023</v>
      </c>
      <c r="C1061">
        <v>0</v>
      </c>
      <c r="D1061">
        <f>IF(COUNTIF(Sheet3!$A$1:$A$349,"*"&amp;B1061&amp;"*")&gt;0,1,0)</f>
        <v>0</v>
      </c>
      <c r="E1061">
        <f>IF(COUNTIF(Sheet1!$C$1:$C$349,"*"&amp;K1061&amp;"*")&gt;0,1,0)</f>
        <v>1</v>
      </c>
      <c r="F1061">
        <f>IF(COUNTIF(Sheet1!$E$1:$E$349,"*"&amp;G1061&amp;"*")&gt;0,1,0)</f>
        <v>0</v>
      </c>
      <c r="G1061" t="s">
        <v>30483</v>
      </c>
      <c r="H1061" t="str">
        <f t="shared" si="16"/>
        <v>Birsanesti Bacau</v>
      </c>
      <c r="I1061">
        <v>4</v>
      </c>
      <c r="J1061">
        <v>47</v>
      </c>
      <c r="K1061" t="s">
        <v>22882</v>
      </c>
      <c r="L1061" t="s">
        <v>3242</v>
      </c>
      <c r="M1061">
        <v>1</v>
      </c>
      <c r="N1061">
        <v>813</v>
      </c>
      <c r="O1061" t="s">
        <v>3243</v>
      </c>
      <c r="P1061" t="s">
        <v>3432</v>
      </c>
      <c r="Q1061" t="s">
        <v>38</v>
      </c>
      <c r="R1061">
        <v>22</v>
      </c>
      <c r="S1061">
        <v>3</v>
      </c>
      <c r="T1061">
        <v>607035</v>
      </c>
      <c r="U1061" t="s">
        <v>3433</v>
      </c>
      <c r="V1061">
        <v>21454</v>
      </c>
      <c r="W1061" t="s">
        <v>3431</v>
      </c>
      <c r="Y1061">
        <v>0</v>
      </c>
    </row>
    <row r="1062" spans="1:25" x14ac:dyDescent="0.2">
      <c r="A1062">
        <v>37244</v>
      </c>
      <c r="B1062" t="s">
        <v>28023</v>
      </c>
      <c r="C1062">
        <v>0</v>
      </c>
      <c r="D1062">
        <f>IF(COUNTIF(Sheet3!$A$1:$A$349,"*"&amp;B1062&amp;"*")&gt;0,1,0)</f>
        <v>0</v>
      </c>
      <c r="E1062">
        <f>IF(COUNTIF(Sheet1!$C$1:$C$349,"*"&amp;K1062&amp;"*")&gt;0,1,0)</f>
        <v>1</v>
      </c>
      <c r="F1062">
        <f>IF(COUNTIF(Sheet1!$E$1:$E$349,"*"&amp;G1062&amp;"*")&gt;0,1,0)</f>
        <v>0</v>
      </c>
      <c r="G1062" t="s">
        <v>30484</v>
      </c>
      <c r="H1062" t="str">
        <f t="shared" si="16"/>
        <v>Birsanesti Botosani</v>
      </c>
      <c r="I1062">
        <v>7</v>
      </c>
      <c r="J1062">
        <v>74</v>
      </c>
      <c r="K1062" t="s">
        <v>22901</v>
      </c>
      <c r="L1062" t="s">
        <v>5526</v>
      </c>
      <c r="M1062">
        <v>1</v>
      </c>
      <c r="N1062">
        <v>813</v>
      </c>
      <c r="O1062" t="s">
        <v>3243</v>
      </c>
      <c r="P1062" t="s">
        <v>564</v>
      </c>
      <c r="Q1062" t="s">
        <v>26</v>
      </c>
      <c r="R1062">
        <v>23</v>
      </c>
      <c r="S1062">
        <v>3</v>
      </c>
      <c r="T1062">
        <v>717147</v>
      </c>
      <c r="U1062" t="s">
        <v>5753</v>
      </c>
      <c r="V1062">
        <v>37217</v>
      </c>
      <c r="W1062" t="s">
        <v>5749</v>
      </c>
      <c r="Y1062">
        <v>0</v>
      </c>
    </row>
    <row r="1063" spans="1:25" x14ac:dyDescent="0.2">
      <c r="A1063">
        <v>89838</v>
      </c>
      <c r="B1063" t="s">
        <v>28024</v>
      </c>
      <c r="C1063">
        <v>0</v>
      </c>
      <c r="D1063">
        <f>IF(COUNTIF(Sheet3!$A$1:$A$349,"*"&amp;B1063&amp;"*")&gt;0,1,0)</f>
        <v>0</v>
      </c>
      <c r="E1063">
        <f>IF(COUNTIF(Sheet1!$C$1:$C$349,"*"&amp;K1063&amp;"*")&gt;0,1,0)</f>
        <v>1</v>
      </c>
      <c r="F1063">
        <f>IF(COUNTIF(Sheet1!$E$1:$E$349,"*"&amp;G1063&amp;"*")&gt;0,1,0)</f>
        <v>0</v>
      </c>
      <c r="G1063" t="s">
        <v>30485</v>
      </c>
      <c r="H1063" t="str">
        <f t="shared" si="16"/>
        <v>Birsau Hunedoara</v>
      </c>
      <c r="I1063">
        <v>20</v>
      </c>
      <c r="J1063">
        <v>207</v>
      </c>
      <c r="K1063" t="s">
        <v>12097</v>
      </c>
      <c r="L1063" t="s">
        <v>12098</v>
      </c>
      <c r="M1063">
        <v>5</v>
      </c>
      <c r="N1063">
        <v>859</v>
      </c>
      <c r="O1063" t="s">
        <v>1467</v>
      </c>
      <c r="P1063" t="s">
        <v>5915</v>
      </c>
      <c r="Q1063" t="s">
        <v>26</v>
      </c>
      <c r="R1063">
        <v>23</v>
      </c>
      <c r="S1063">
        <v>3</v>
      </c>
      <c r="T1063">
        <v>337267</v>
      </c>
      <c r="U1063" t="s">
        <v>12480</v>
      </c>
      <c r="V1063">
        <v>89801</v>
      </c>
      <c r="W1063" t="s">
        <v>12475</v>
      </c>
      <c r="Y1063">
        <v>0</v>
      </c>
    </row>
    <row r="1064" spans="1:25" x14ac:dyDescent="0.2">
      <c r="A1064">
        <v>137121</v>
      </c>
      <c r="B1064" t="s">
        <v>28025</v>
      </c>
      <c r="C1064">
        <v>0</v>
      </c>
      <c r="D1064">
        <f>IF(COUNTIF(Sheet3!$A$1:$A$349,"*"&amp;B1064&amp;"*")&gt;0,1,0)</f>
        <v>0</v>
      </c>
      <c r="E1064">
        <f>IF(COUNTIF(Sheet1!$C$1:$C$349,"*"&amp;K1064&amp;"*")&gt;0,1,0)</f>
        <v>1</v>
      </c>
      <c r="F1064">
        <f>IF(COUNTIF(Sheet1!$E$1:$E$349,"*"&amp;G1064&amp;"*")&gt;0,1,0)</f>
        <v>0</v>
      </c>
      <c r="G1064" t="s">
        <v>30486</v>
      </c>
      <c r="H1064" t="str">
        <f t="shared" si="16"/>
        <v>Birsau de Jos Satu Mare</v>
      </c>
      <c r="I1064">
        <v>30</v>
      </c>
      <c r="J1064">
        <v>305</v>
      </c>
      <c r="K1064" t="s">
        <v>1941</v>
      </c>
      <c r="L1064" t="s">
        <v>18012</v>
      </c>
      <c r="M1064">
        <v>6</v>
      </c>
      <c r="N1064">
        <v>868</v>
      </c>
      <c r="O1064" t="s">
        <v>4205</v>
      </c>
      <c r="P1064" t="s">
        <v>13397</v>
      </c>
      <c r="Q1064" t="s">
        <v>26</v>
      </c>
      <c r="R1064">
        <v>23</v>
      </c>
      <c r="S1064">
        <v>3</v>
      </c>
      <c r="T1064">
        <v>447037</v>
      </c>
      <c r="U1064" t="s">
        <v>18092</v>
      </c>
      <c r="V1064">
        <v>137103</v>
      </c>
      <c r="W1064" t="s">
        <v>12479</v>
      </c>
      <c r="Y1064">
        <v>0</v>
      </c>
    </row>
    <row r="1065" spans="1:25" x14ac:dyDescent="0.2">
      <c r="A1065">
        <v>137112</v>
      </c>
      <c r="B1065" t="s">
        <v>28026</v>
      </c>
      <c r="C1065">
        <v>0</v>
      </c>
      <c r="D1065">
        <f>IF(COUNTIF(Sheet3!$A$1:$A$349,"*"&amp;B1065&amp;"*")&gt;0,1,0)</f>
        <v>0</v>
      </c>
      <c r="E1065">
        <f>IF(COUNTIF(Sheet1!$C$1:$C$349,"*"&amp;K1065&amp;"*")&gt;0,1,0)</f>
        <v>1</v>
      </c>
      <c r="F1065">
        <f>IF(COUNTIF(Sheet1!$E$1:$E$349,"*"&amp;G1065&amp;"*")&gt;0,1,0)</f>
        <v>0</v>
      </c>
      <c r="G1065" t="s">
        <v>30487</v>
      </c>
      <c r="H1065" t="str">
        <f t="shared" si="16"/>
        <v>Birsau de Sus Satu Mare</v>
      </c>
      <c r="I1065">
        <v>30</v>
      </c>
      <c r="J1065">
        <v>305</v>
      </c>
      <c r="K1065" t="s">
        <v>1941</v>
      </c>
      <c r="L1065" t="s">
        <v>18012</v>
      </c>
      <c r="M1065">
        <v>6</v>
      </c>
      <c r="N1065">
        <v>868</v>
      </c>
      <c r="O1065" t="s">
        <v>4205</v>
      </c>
      <c r="P1065" t="s">
        <v>2365</v>
      </c>
      <c r="Q1065" t="s">
        <v>38</v>
      </c>
      <c r="R1065">
        <v>22</v>
      </c>
      <c r="S1065">
        <v>3</v>
      </c>
      <c r="T1065">
        <v>447036</v>
      </c>
      <c r="U1065" t="s">
        <v>18091</v>
      </c>
      <c r="V1065">
        <v>137103</v>
      </c>
      <c r="W1065" t="s">
        <v>12479</v>
      </c>
      <c r="Y1065">
        <v>0</v>
      </c>
    </row>
    <row r="1066" spans="1:25" x14ac:dyDescent="0.2">
      <c r="A1066">
        <v>141152</v>
      </c>
      <c r="B1066" t="s">
        <v>28027</v>
      </c>
      <c r="C1066">
        <v>0</v>
      </c>
      <c r="D1066">
        <f>IF(COUNTIF(Sheet3!$A$1:$A$349,"*"&amp;B1066&amp;"*")&gt;0,1,0)</f>
        <v>0</v>
      </c>
      <c r="E1066">
        <f>IF(COUNTIF(Sheet1!$C$1:$C$349,"*"&amp;K1066&amp;"*")&gt;0,1,0)</f>
        <v>1</v>
      </c>
      <c r="F1066">
        <f>IF(COUNTIF(Sheet1!$E$1:$E$349,"*"&amp;G1066&amp;"*")&gt;0,1,0)</f>
        <v>0</v>
      </c>
      <c r="G1066" t="s">
        <v>30488</v>
      </c>
      <c r="H1066" t="str">
        <f t="shared" si="16"/>
        <v>Birsau Mare Salaj</v>
      </c>
      <c r="I1066">
        <v>31</v>
      </c>
      <c r="J1066">
        <v>314</v>
      </c>
      <c r="K1066" t="s">
        <v>29098</v>
      </c>
      <c r="L1066" t="s">
        <v>18391</v>
      </c>
      <c r="M1066">
        <v>6</v>
      </c>
      <c r="N1066">
        <v>868</v>
      </c>
      <c r="O1066" t="s">
        <v>4205</v>
      </c>
      <c r="P1066" t="s">
        <v>60</v>
      </c>
      <c r="Q1066" t="s">
        <v>26</v>
      </c>
      <c r="R1066">
        <v>23</v>
      </c>
      <c r="S1066">
        <v>3</v>
      </c>
      <c r="T1066">
        <v>457141</v>
      </c>
      <c r="U1066" t="s">
        <v>18574</v>
      </c>
      <c r="V1066">
        <v>141134</v>
      </c>
      <c r="W1066" t="s">
        <v>18572</v>
      </c>
      <c r="Y1066">
        <v>0</v>
      </c>
    </row>
    <row r="1067" spans="1:25" x14ac:dyDescent="0.2">
      <c r="A1067">
        <v>141615</v>
      </c>
      <c r="B1067" t="s">
        <v>28028</v>
      </c>
      <c r="C1067">
        <v>0</v>
      </c>
      <c r="D1067">
        <f>IF(COUNTIF(Sheet3!$A$1:$A$349,"*"&amp;B1067&amp;"*")&gt;0,1,0)</f>
        <v>0</v>
      </c>
      <c r="E1067">
        <f>IF(COUNTIF(Sheet1!$C$1:$C$349,"*"&amp;K1067&amp;"*")&gt;0,1,0)</f>
        <v>1</v>
      </c>
      <c r="F1067">
        <f>IF(COUNTIF(Sheet1!$E$1:$E$349,"*"&amp;G1067&amp;"*")&gt;0,1,0)</f>
        <v>0</v>
      </c>
      <c r="G1067" t="s">
        <v>30489</v>
      </c>
      <c r="H1067" t="str">
        <f t="shared" si="16"/>
        <v>Birsauta Salaj</v>
      </c>
      <c r="I1067">
        <v>31</v>
      </c>
      <c r="J1067">
        <v>314</v>
      </c>
      <c r="K1067" t="s">
        <v>29098</v>
      </c>
      <c r="L1067" t="s">
        <v>18391</v>
      </c>
      <c r="M1067">
        <v>6</v>
      </c>
      <c r="N1067">
        <v>868</v>
      </c>
      <c r="O1067" t="s">
        <v>4205</v>
      </c>
      <c r="P1067" t="s">
        <v>660</v>
      </c>
      <c r="Q1067" t="s">
        <v>26</v>
      </c>
      <c r="R1067">
        <v>23</v>
      </c>
      <c r="S1067">
        <v>3</v>
      </c>
      <c r="T1067">
        <v>457191</v>
      </c>
      <c r="U1067" t="s">
        <v>18634</v>
      </c>
      <c r="V1067">
        <v>141580</v>
      </c>
      <c r="W1067" t="s">
        <v>18630</v>
      </c>
      <c r="Y1067">
        <v>0</v>
      </c>
    </row>
    <row r="1068" spans="1:25" x14ac:dyDescent="0.2">
      <c r="A1068">
        <v>77830</v>
      </c>
      <c r="B1068" t="s">
        <v>28029</v>
      </c>
      <c r="C1068">
        <v>0</v>
      </c>
      <c r="D1068">
        <f>IF(COUNTIF(Sheet3!$A$1:$A$349,"*"&amp;B1068&amp;"*")&gt;0,1,0)</f>
        <v>0</v>
      </c>
      <c r="E1068">
        <f>IF(COUNTIF(Sheet1!$C$1:$C$349,"*"&amp;K1068&amp;"*")&gt;0,1,0)</f>
        <v>1</v>
      </c>
      <c r="F1068">
        <f>IF(COUNTIF(Sheet1!$E$1:$E$349,"*"&amp;G1068&amp;"*")&gt;0,1,0)</f>
        <v>0</v>
      </c>
      <c r="G1068" t="s">
        <v>30490</v>
      </c>
      <c r="H1068" t="str">
        <f t="shared" si="16"/>
        <v>Birsesti Gorj</v>
      </c>
      <c r="I1068">
        <v>18</v>
      </c>
      <c r="J1068">
        <v>181</v>
      </c>
      <c r="K1068" t="s">
        <v>11026</v>
      </c>
      <c r="L1068" t="s">
        <v>11027</v>
      </c>
      <c r="M1068">
        <v>4</v>
      </c>
      <c r="N1068">
        <v>840</v>
      </c>
      <c r="O1068" t="s">
        <v>10021</v>
      </c>
      <c r="P1068" t="s">
        <v>1977</v>
      </c>
      <c r="Q1068" t="s">
        <v>26</v>
      </c>
      <c r="R1068">
        <v>10</v>
      </c>
      <c r="S1068">
        <v>1</v>
      </c>
      <c r="T1068">
        <v>210001</v>
      </c>
      <c r="U1068" t="s">
        <v>11030</v>
      </c>
      <c r="V1068">
        <v>77812</v>
      </c>
      <c r="W1068" t="s">
        <v>11025</v>
      </c>
      <c r="Y1068">
        <v>0</v>
      </c>
    </row>
    <row r="1069" spans="1:25" x14ac:dyDescent="0.2">
      <c r="A1069">
        <v>168835</v>
      </c>
      <c r="B1069" t="s">
        <v>28029</v>
      </c>
      <c r="C1069">
        <v>0</v>
      </c>
      <c r="D1069">
        <f>IF(COUNTIF(Sheet3!$A$1:$A$349,"*"&amp;B1069&amp;"*")&gt;0,1,0)</f>
        <v>0</v>
      </c>
      <c r="E1069">
        <f>IF(COUNTIF(Sheet1!$C$1:$C$349,"*"&amp;K1069&amp;"*")&gt;0,1,0)</f>
        <v>1</v>
      </c>
      <c r="F1069">
        <f>IF(COUNTIF(Sheet1!$E$1:$E$349,"*"&amp;G1069&amp;"*")&gt;0,1,0)</f>
        <v>0</v>
      </c>
      <c r="G1069" t="s">
        <v>30491</v>
      </c>
      <c r="H1069" t="str">
        <f t="shared" si="16"/>
        <v>Birsesti Valcea</v>
      </c>
      <c r="I1069">
        <v>38</v>
      </c>
      <c r="J1069">
        <v>387</v>
      </c>
      <c r="K1069" t="s">
        <v>25637</v>
      </c>
      <c r="L1069" t="s">
        <v>21552</v>
      </c>
      <c r="M1069">
        <v>4</v>
      </c>
      <c r="N1069">
        <v>840</v>
      </c>
      <c r="O1069" t="s">
        <v>10021</v>
      </c>
      <c r="P1069" t="s">
        <v>4766</v>
      </c>
      <c r="Q1069" t="s">
        <v>26</v>
      </c>
      <c r="R1069">
        <v>23</v>
      </c>
      <c r="S1069">
        <v>3</v>
      </c>
      <c r="T1069">
        <v>247057</v>
      </c>
      <c r="U1069" t="s">
        <v>21707</v>
      </c>
      <c r="V1069">
        <v>168791</v>
      </c>
      <c r="W1069" t="s">
        <v>1907</v>
      </c>
      <c r="Y1069">
        <v>0</v>
      </c>
    </row>
    <row r="1070" spans="1:25" x14ac:dyDescent="0.2">
      <c r="A1070">
        <v>171352</v>
      </c>
      <c r="B1070" t="s">
        <v>28029</v>
      </c>
      <c r="C1070">
        <v>0</v>
      </c>
      <c r="D1070">
        <f>IF(COUNTIF(Sheet3!$A$1:$A$349,"*"&amp;B1070&amp;"*")&gt;0,1,0)</f>
        <v>0</v>
      </c>
      <c r="E1070">
        <f>IF(COUNTIF(Sheet1!$C$1:$C$349,"*"&amp;K1070&amp;"*")&gt;0,1,0)</f>
        <v>1</v>
      </c>
      <c r="F1070">
        <f>IF(COUNTIF(Sheet1!$E$1:$E$349,"*"&amp;G1070&amp;"*")&gt;0,1,0)</f>
        <v>0</v>
      </c>
      <c r="G1070" t="s">
        <v>30491</v>
      </c>
      <c r="H1070" t="str">
        <f t="shared" si="16"/>
        <v>Birsesti Valcea</v>
      </c>
      <c r="I1070">
        <v>38</v>
      </c>
      <c r="J1070">
        <v>387</v>
      </c>
      <c r="K1070" t="s">
        <v>25637</v>
      </c>
      <c r="L1070" t="s">
        <v>21552</v>
      </c>
      <c r="M1070">
        <v>4</v>
      </c>
      <c r="N1070">
        <v>840</v>
      </c>
      <c r="O1070" t="s">
        <v>10021</v>
      </c>
      <c r="P1070" t="s">
        <v>3304</v>
      </c>
      <c r="Q1070" t="s">
        <v>26</v>
      </c>
      <c r="R1070">
        <v>23</v>
      </c>
      <c r="S1070">
        <v>3</v>
      </c>
      <c r="T1070">
        <v>247377</v>
      </c>
      <c r="U1070" t="s">
        <v>21986</v>
      </c>
      <c r="V1070">
        <v>171325</v>
      </c>
      <c r="W1070" t="s">
        <v>2806</v>
      </c>
      <c r="Y1070">
        <v>0</v>
      </c>
    </row>
    <row r="1071" spans="1:25" x14ac:dyDescent="0.2">
      <c r="A1071">
        <v>19294</v>
      </c>
      <c r="B1071" t="s">
        <v>28030</v>
      </c>
      <c r="C1071">
        <v>0</v>
      </c>
      <c r="D1071">
        <f>IF(COUNTIF(Sheet3!$A$1:$A$349,"*"&amp;B1071&amp;"*")&gt;0,1,0)</f>
        <v>0</v>
      </c>
      <c r="E1071">
        <f>IF(COUNTIF(Sheet1!$C$1:$C$349,"*"&amp;K1071&amp;"*")&gt;0,1,0)</f>
        <v>1</v>
      </c>
      <c r="F1071">
        <f>IF(COUNTIF(Sheet1!$E$1:$E$349,"*"&amp;G1071&amp;"*")&gt;0,1,0)</f>
        <v>0</v>
      </c>
      <c r="G1071" t="s">
        <v>30492</v>
      </c>
      <c r="H1071" t="str">
        <f t="shared" si="16"/>
        <v>Birsestii de Jos Arges</v>
      </c>
      <c r="I1071">
        <v>3</v>
      </c>
      <c r="J1071">
        <v>38</v>
      </c>
      <c r="K1071" t="s">
        <v>29095</v>
      </c>
      <c r="L1071" t="s">
        <v>2106</v>
      </c>
      <c r="M1071">
        <v>3</v>
      </c>
      <c r="N1071">
        <v>831</v>
      </c>
      <c r="O1071" t="s">
        <v>2107</v>
      </c>
      <c r="P1071" t="s">
        <v>3126</v>
      </c>
      <c r="Q1071" t="s">
        <v>26</v>
      </c>
      <c r="R1071">
        <v>23</v>
      </c>
      <c r="S1071">
        <v>3</v>
      </c>
      <c r="T1071">
        <v>117744</v>
      </c>
      <c r="U1071" t="s">
        <v>3127</v>
      </c>
      <c r="V1071">
        <v>19249</v>
      </c>
      <c r="W1071" t="s">
        <v>2987</v>
      </c>
      <c r="Y1071">
        <v>0</v>
      </c>
    </row>
    <row r="1072" spans="1:25" x14ac:dyDescent="0.2">
      <c r="A1072">
        <v>19301</v>
      </c>
      <c r="B1072" t="s">
        <v>28031</v>
      </c>
      <c r="C1072">
        <v>0</v>
      </c>
      <c r="D1072">
        <f>IF(COUNTIF(Sheet3!$A$1:$A$349,"*"&amp;B1072&amp;"*")&gt;0,1,0)</f>
        <v>0</v>
      </c>
      <c r="E1072">
        <f>IF(COUNTIF(Sheet1!$C$1:$C$349,"*"&amp;K1072&amp;"*")&gt;0,1,0)</f>
        <v>1</v>
      </c>
      <c r="F1072">
        <f>IF(COUNTIF(Sheet1!$E$1:$E$349,"*"&amp;G1072&amp;"*")&gt;0,1,0)</f>
        <v>0</v>
      </c>
      <c r="G1072" t="s">
        <v>30493</v>
      </c>
      <c r="H1072" t="str">
        <f t="shared" si="16"/>
        <v>Birsestii de Sus Arges</v>
      </c>
      <c r="I1072">
        <v>3</v>
      </c>
      <c r="J1072">
        <v>38</v>
      </c>
      <c r="K1072" t="s">
        <v>29095</v>
      </c>
      <c r="L1072" t="s">
        <v>2106</v>
      </c>
      <c r="M1072">
        <v>3</v>
      </c>
      <c r="N1072">
        <v>831</v>
      </c>
      <c r="O1072" t="s">
        <v>2107</v>
      </c>
      <c r="P1072" t="s">
        <v>2611</v>
      </c>
      <c r="Q1072" t="s">
        <v>26</v>
      </c>
      <c r="R1072">
        <v>23</v>
      </c>
      <c r="S1072">
        <v>3</v>
      </c>
      <c r="T1072">
        <v>117746</v>
      </c>
      <c r="U1072" t="s">
        <v>3128</v>
      </c>
      <c r="V1072">
        <v>19249</v>
      </c>
      <c r="W1072" t="s">
        <v>2987</v>
      </c>
      <c r="Y1072">
        <v>0</v>
      </c>
    </row>
    <row r="1073" spans="1:25" x14ac:dyDescent="0.2">
      <c r="A1073">
        <v>129068</v>
      </c>
      <c r="B1073" t="s">
        <v>28031</v>
      </c>
      <c r="C1073">
        <v>0</v>
      </c>
      <c r="D1073">
        <f>IF(COUNTIF(Sheet3!$A$1:$A$349,"*"&amp;B1073&amp;"*")&gt;0,1,0)</f>
        <v>0</v>
      </c>
      <c r="E1073">
        <f>IF(COUNTIF(Sheet1!$C$1:$C$349,"*"&amp;K1073&amp;"*")&gt;0,1,0)</f>
        <v>1</v>
      </c>
      <c r="F1073">
        <f>IF(COUNTIF(Sheet1!$E$1:$E$349,"*"&amp;G1073&amp;"*")&gt;0,1,0)</f>
        <v>0</v>
      </c>
      <c r="G1073" t="s">
        <v>30494</v>
      </c>
      <c r="H1073" t="str">
        <f t="shared" si="16"/>
        <v>Birsestii de Sus Olt</v>
      </c>
      <c r="I1073">
        <v>28</v>
      </c>
      <c r="J1073">
        <v>289</v>
      </c>
      <c r="K1073" t="s">
        <v>16692</v>
      </c>
      <c r="L1073" t="s">
        <v>16693</v>
      </c>
      <c r="M1073">
        <v>4</v>
      </c>
      <c r="N1073">
        <v>840</v>
      </c>
      <c r="O1073" t="s">
        <v>10021</v>
      </c>
      <c r="P1073" t="s">
        <v>4556</v>
      </c>
      <c r="Q1073" t="s">
        <v>26</v>
      </c>
      <c r="R1073">
        <v>23</v>
      </c>
      <c r="S1073">
        <v>3</v>
      </c>
      <c r="T1073">
        <v>237426</v>
      </c>
      <c r="U1073" t="s">
        <v>17124</v>
      </c>
      <c r="V1073">
        <v>129040</v>
      </c>
      <c r="W1073" t="s">
        <v>17121</v>
      </c>
      <c r="Y1073">
        <v>0</v>
      </c>
    </row>
    <row r="1074" spans="1:25" x14ac:dyDescent="0.2">
      <c r="A1074">
        <v>173409</v>
      </c>
      <c r="B1074" t="s">
        <v>28032</v>
      </c>
      <c r="C1074">
        <v>0</v>
      </c>
      <c r="D1074">
        <f>IF(COUNTIF(Sheet3!$A$1:$A$349,"*"&amp;B1074&amp;"*")&gt;0,1,0)</f>
        <v>0</v>
      </c>
      <c r="E1074">
        <f>IF(COUNTIF(Sheet1!$C$1:$C$349,"*"&amp;K1074&amp;"*")&gt;0,1,0)</f>
        <v>1</v>
      </c>
      <c r="F1074">
        <f>IF(COUNTIF(Sheet1!$E$1:$E$349,"*"&amp;G1074&amp;"*")&gt;0,1,0)</f>
        <v>0</v>
      </c>
      <c r="G1074" t="s">
        <v>30495</v>
      </c>
      <c r="H1074" t="str">
        <f t="shared" si="16"/>
        <v>Birsoiu Valcea</v>
      </c>
      <c r="I1074">
        <v>38</v>
      </c>
      <c r="J1074">
        <v>387</v>
      </c>
      <c r="K1074" t="s">
        <v>25637</v>
      </c>
      <c r="L1074" t="s">
        <v>21552</v>
      </c>
      <c r="M1074">
        <v>4</v>
      </c>
      <c r="N1074">
        <v>840</v>
      </c>
      <c r="O1074" t="s">
        <v>10021</v>
      </c>
      <c r="P1074" t="s">
        <v>1952</v>
      </c>
      <c r="Q1074" t="s">
        <v>26</v>
      </c>
      <c r="R1074">
        <v>23</v>
      </c>
      <c r="S1074">
        <v>3</v>
      </c>
      <c r="T1074">
        <v>247647</v>
      </c>
      <c r="U1074" t="s">
        <v>22218</v>
      </c>
      <c r="V1074">
        <v>173374</v>
      </c>
      <c r="W1074" t="s">
        <v>22214</v>
      </c>
      <c r="Y1074">
        <v>0</v>
      </c>
    </row>
    <row r="1075" spans="1:25" x14ac:dyDescent="0.2">
      <c r="A1075">
        <v>31994</v>
      </c>
      <c r="B1075" t="s">
        <v>5028</v>
      </c>
      <c r="C1075">
        <v>0</v>
      </c>
      <c r="D1075">
        <f>IF(COUNTIF(Sheet3!$A$1:$A$349,"*"&amp;B1075&amp;"*")&gt;0,1,0)</f>
        <v>0</v>
      </c>
      <c r="E1075">
        <f>IF(COUNTIF(Sheet1!$C$1:$C$349,"*"&amp;K1075&amp;"*")&gt;0,1,0)</f>
        <v>1</v>
      </c>
      <c r="F1075">
        <f>IF(COUNTIF(Sheet1!$E$1:$E$349,"*"&amp;G1075&amp;"*")&gt;0,1,0)</f>
        <v>0</v>
      </c>
      <c r="G1075" t="s">
        <v>30496</v>
      </c>
      <c r="H1075" t="str">
        <f t="shared" si="16"/>
        <v>Birtin Bihor</v>
      </c>
      <c r="I1075">
        <v>5</v>
      </c>
      <c r="J1075">
        <v>56</v>
      </c>
      <c r="K1075" t="s">
        <v>4203</v>
      </c>
      <c r="L1075" t="s">
        <v>4204</v>
      </c>
      <c r="M1075">
        <v>6</v>
      </c>
      <c r="N1075">
        <v>868</v>
      </c>
      <c r="O1075" t="s">
        <v>4205</v>
      </c>
      <c r="P1075" t="s">
        <v>5029</v>
      </c>
      <c r="Q1075" t="s">
        <v>26</v>
      </c>
      <c r="R1075">
        <v>23</v>
      </c>
      <c r="S1075">
        <v>3</v>
      </c>
      <c r="T1075">
        <v>417616</v>
      </c>
      <c r="U1075" t="s">
        <v>5030</v>
      </c>
      <c r="V1075">
        <v>31976</v>
      </c>
      <c r="W1075" t="s">
        <v>5025</v>
      </c>
      <c r="Y1075">
        <v>0</v>
      </c>
    </row>
    <row r="1076" spans="1:25" x14ac:dyDescent="0.2">
      <c r="A1076">
        <v>91820</v>
      </c>
      <c r="B1076" t="s">
        <v>5028</v>
      </c>
      <c r="C1076">
        <v>0</v>
      </c>
      <c r="D1076">
        <f>IF(COUNTIF(Sheet3!$A$1:$A$349,"*"&amp;B1076&amp;"*")&gt;0,1,0)</f>
        <v>0</v>
      </c>
      <c r="E1076">
        <f>IF(COUNTIF(Sheet1!$C$1:$C$349,"*"&amp;K1076&amp;"*")&gt;0,1,0)</f>
        <v>1</v>
      </c>
      <c r="F1076">
        <f>IF(COUNTIF(Sheet1!$E$1:$E$349,"*"&amp;G1076&amp;"*")&gt;0,1,0)</f>
        <v>0</v>
      </c>
      <c r="G1076" t="s">
        <v>30497</v>
      </c>
      <c r="H1076" t="str">
        <f t="shared" si="16"/>
        <v>Birtin Hunedoara</v>
      </c>
      <c r="I1076">
        <v>20</v>
      </c>
      <c r="J1076">
        <v>207</v>
      </c>
      <c r="K1076" t="s">
        <v>12097</v>
      </c>
      <c r="L1076" t="s">
        <v>12098</v>
      </c>
      <c r="M1076">
        <v>5</v>
      </c>
      <c r="N1076">
        <v>859</v>
      </c>
      <c r="O1076" t="s">
        <v>1467</v>
      </c>
      <c r="P1076" t="s">
        <v>4976</v>
      </c>
      <c r="Q1076" t="s">
        <v>26</v>
      </c>
      <c r="R1076">
        <v>23</v>
      </c>
      <c r="S1076">
        <v>3</v>
      </c>
      <c r="T1076">
        <v>337502</v>
      </c>
      <c r="U1076" t="s">
        <v>12724</v>
      </c>
      <c r="V1076">
        <v>91795</v>
      </c>
      <c r="W1076" t="s">
        <v>12720</v>
      </c>
      <c r="Y1076">
        <v>0</v>
      </c>
    </row>
    <row r="1077" spans="1:25" x14ac:dyDescent="0.2">
      <c r="A1077">
        <v>63107</v>
      </c>
      <c r="B1077" t="s">
        <v>24962</v>
      </c>
      <c r="C1077">
        <v>0</v>
      </c>
      <c r="D1077">
        <f>IF(COUNTIF(Sheet3!$A$1:$A$349,"*"&amp;B1077&amp;"*")&gt;0,1,0)</f>
        <v>0</v>
      </c>
      <c r="E1077">
        <f>IF(COUNTIF(Sheet1!$C$1:$C$349,"*"&amp;K1077&amp;"*")&gt;0,1,0)</f>
        <v>1</v>
      </c>
      <c r="F1077">
        <f>IF(COUNTIF(Sheet1!$E$1:$E$349,"*"&amp;G1077&amp;"*")&gt;0,1,0)</f>
        <v>0</v>
      </c>
      <c r="G1077" t="s">
        <v>30498</v>
      </c>
      <c r="H1077" t="str">
        <f t="shared" si="16"/>
        <v>Biruinta Constanta</v>
      </c>
      <c r="I1077">
        <v>13</v>
      </c>
      <c r="J1077">
        <v>136</v>
      </c>
      <c r="K1077" t="s">
        <v>22924</v>
      </c>
      <c r="L1077" t="s">
        <v>8778</v>
      </c>
      <c r="M1077">
        <v>2</v>
      </c>
      <c r="N1077">
        <v>822</v>
      </c>
      <c r="O1077" t="s">
        <v>6468</v>
      </c>
      <c r="P1077" t="s">
        <v>1306</v>
      </c>
      <c r="Q1077" t="s">
        <v>26</v>
      </c>
      <c r="R1077">
        <v>23</v>
      </c>
      <c r="S1077">
        <v>3</v>
      </c>
      <c r="T1077">
        <v>907286</v>
      </c>
      <c r="U1077" t="s">
        <v>9166</v>
      </c>
      <c r="V1077">
        <v>63072</v>
      </c>
      <c r="W1077" t="s">
        <v>8967</v>
      </c>
      <c r="Y1077">
        <v>0</v>
      </c>
    </row>
    <row r="1078" spans="1:25" x14ac:dyDescent="0.2">
      <c r="A1078">
        <v>52598</v>
      </c>
      <c r="B1078" t="s">
        <v>28033</v>
      </c>
      <c r="C1078">
        <v>0</v>
      </c>
      <c r="D1078">
        <f>IF(COUNTIF(Sheet3!$A$1:$A$349,"*"&amp;B1078&amp;"*")&gt;0,1,0)</f>
        <v>0</v>
      </c>
      <c r="E1078">
        <f>IF(COUNTIF(Sheet1!$C$1:$C$349,"*"&amp;K1078&amp;"*")&gt;0,1,0)</f>
        <v>1</v>
      </c>
      <c r="F1078">
        <f>IF(COUNTIF(Sheet1!$E$1:$E$349,"*"&amp;G1078&amp;"*")&gt;0,1,0)</f>
        <v>0</v>
      </c>
      <c r="G1078" t="s">
        <v>30499</v>
      </c>
      <c r="H1078" t="str">
        <f t="shared" si="16"/>
        <v>Birz Caras-Severin</v>
      </c>
      <c r="I1078">
        <v>11</v>
      </c>
      <c r="J1078">
        <v>118</v>
      </c>
      <c r="K1078" t="s">
        <v>29093</v>
      </c>
      <c r="L1078" t="s">
        <v>7542</v>
      </c>
      <c r="M1078">
        <v>5</v>
      </c>
      <c r="N1078">
        <v>859</v>
      </c>
      <c r="O1078" t="s">
        <v>1467</v>
      </c>
      <c r="P1078" t="s">
        <v>1908</v>
      </c>
      <c r="Q1078" t="s">
        <v>26</v>
      </c>
      <c r="R1078">
        <v>23</v>
      </c>
      <c r="S1078">
        <v>3</v>
      </c>
      <c r="T1078">
        <v>327166</v>
      </c>
      <c r="U1078" t="s">
        <v>7804</v>
      </c>
      <c r="V1078">
        <v>52570</v>
      </c>
      <c r="W1078" t="s">
        <v>7802</v>
      </c>
      <c r="Y1078">
        <v>0</v>
      </c>
    </row>
    <row r="1079" spans="1:25" x14ac:dyDescent="0.2">
      <c r="A1079">
        <v>54403</v>
      </c>
      <c r="B1079" t="s">
        <v>28034</v>
      </c>
      <c r="C1079">
        <v>0</v>
      </c>
      <c r="D1079">
        <f>IF(COUNTIF(Sheet3!$A$1:$A$349,"*"&amp;B1079&amp;"*")&gt;0,1,0)</f>
        <v>0</v>
      </c>
      <c r="E1079">
        <f>IF(COUNTIF(Sheet1!$C$1:$C$349,"*"&amp;K1079&amp;"*")&gt;0,1,0)</f>
        <v>1</v>
      </c>
      <c r="F1079">
        <f>IF(COUNTIF(Sheet1!$E$1:$E$349,"*"&amp;G1079&amp;"*")&gt;0,1,0)</f>
        <v>0</v>
      </c>
      <c r="G1079" t="s">
        <v>30500</v>
      </c>
      <c r="H1079" t="str">
        <f t="shared" si="16"/>
        <v>Birza Caras-Severin</v>
      </c>
      <c r="I1079">
        <v>11</v>
      </c>
      <c r="J1079">
        <v>118</v>
      </c>
      <c r="K1079" t="s">
        <v>29093</v>
      </c>
      <c r="L1079" t="s">
        <v>7542</v>
      </c>
      <c r="M1079">
        <v>5</v>
      </c>
      <c r="N1079">
        <v>859</v>
      </c>
      <c r="O1079" t="s">
        <v>1467</v>
      </c>
      <c r="P1079" t="s">
        <v>7917</v>
      </c>
      <c r="Q1079" t="s">
        <v>26</v>
      </c>
      <c r="R1079">
        <v>23</v>
      </c>
      <c r="S1079">
        <v>3</v>
      </c>
      <c r="T1079">
        <v>327401</v>
      </c>
      <c r="U1079" t="s">
        <v>8049</v>
      </c>
      <c r="V1079">
        <v>54387</v>
      </c>
      <c r="W1079" t="s">
        <v>8045</v>
      </c>
      <c r="Y1079">
        <v>0</v>
      </c>
    </row>
    <row r="1080" spans="1:25" x14ac:dyDescent="0.2">
      <c r="A1080">
        <v>119402</v>
      </c>
      <c r="B1080" t="s">
        <v>28034</v>
      </c>
      <c r="C1080">
        <v>0</v>
      </c>
      <c r="D1080">
        <f>IF(COUNTIF(Sheet3!$A$1:$A$349,"*"&amp;B1080&amp;"*")&gt;0,1,0)</f>
        <v>0</v>
      </c>
      <c r="E1080">
        <f>IF(COUNTIF(Sheet1!$C$1:$C$349,"*"&amp;K1080&amp;"*")&gt;0,1,0)</f>
        <v>1</v>
      </c>
      <c r="F1080">
        <f>IF(COUNTIF(Sheet1!$E$1:$E$349,"*"&amp;G1080&amp;"*")&gt;0,1,0)</f>
        <v>0</v>
      </c>
      <c r="G1080" t="s">
        <v>30501</v>
      </c>
      <c r="H1080" t="str">
        <f t="shared" si="16"/>
        <v>Birza Mures</v>
      </c>
      <c r="I1080">
        <v>26</v>
      </c>
      <c r="J1080">
        <v>261</v>
      </c>
      <c r="K1080" t="s">
        <v>29094</v>
      </c>
      <c r="L1080" t="s">
        <v>15377</v>
      </c>
      <c r="M1080">
        <v>7</v>
      </c>
      <c r="N1080">
        <v>877</v>
      </c>
      <c r="O1080" t="s">
        <v>21</v>
      </c>
      <c r="P1080" t="s">
        <v>169</v>
      </c>
      <c r="Q1080" t="s">
        <v>26</v>
      </c>
      <c r="R1080">
        <v>23</v>
      </c>
      <c r="S1080">
        <v>3</v>
      </c>
      <c r="T1080">
        <v>547541</v>
      </c>
      <c r="U1080" t="s">
        <v>16024</v>
      </c>
      <c r="V1080">
        <v>119386</v>
      </c>
      <c r="W1080" t="s">
        <v>16022</v>
      </c>
      <c r="Y1080">
        <v>0</v>
      </c>
    </row>
    <row r="1081" spans="1:25" x14ac:dyDescent="0.2">
      <c r="A1081">
        <v>125855</v>
      </c>
      <c r="B1081" t="s">
        <v>28034</v>
      </c>
      <c r="C1081">
        <v>0</v>
      </c>
      <c r="D1081">
        <f>IF(COUNTIF(Sheet3!$A$1:$A$349,"*"&amp;B1081&amp;"*")&gt;0,1,0)</f>
        <v>0</v>
      </c>
      <c r="E1081">
        <f>IF(COUNTIF(Sheet1!$C$1:$C$349,"*"&amp;K1081&amp;"*")&gt;0,1,0)</f>
        <v>1</v>
      </c>
      <c r="F1081">
        <f>IF(COUNTIF(Sheet1!$E$1:$E$349,"*"&amp;G1081&amp;"*")&gt;0,1,0)</f>
        <v>0</v>
      </c>
      <c r="G1081" t="s">
        <v>30502</v>
      </c>
      <c r="H1081" t="str">
        <f t="shared" si="16"/>
        <v>Birza Olt</v>
      </c>
      <c r="I1081">
        <v>28</v>
      </c>
      <c r="J1081">
        <v>289</v>
      </c>
      <c r="K1081" t="s">
        <v>16692</v>
      </c>
      <c r="L1081" t="s">
        <v>16693</v>
      </c>
      <c r="M1081">
        <v>4</v>
      </c>
      <c r="N1081">
        <v>840</v>
      </c>
      <c r="O1081" t="s">
        <v>10021</v>
      </c>
      <c r="P1081" t="s">
        <v>2564</v>
      </c>
      <c r="Q1081" t="s">
        <v>38</v>
      </c>
      <c r="R1081">
        <v>22</v>
      </c>
      <c r="S1081">
        <v>3</v>
      </c>
      <c r="T1081">
        <v>237030</v>
      </c>
      <c r="U1081" t="s">
        <v>16746</v>
      </c>
      <c r="V1081">
        <v>125846</v>
      </c>
      <c r="W1081" t="s">
        <v>8048</v>
      </c>
      <c r="Y1081">
        <v>0</v>
      </c>
    </row>
    <row r="1082" spans="1:25" x14ac:dyDescent="0.2">
      <c r="A1082">
        <v>5363</v>
      </c>
      <c r="B1082" t="s">
        <v>28035</v>
      </c>
      <c r="C1082">
        <v>0</v>
      </c>
      <c r="D1082">
        <f>IF(COUNTIF(Sheet3!$A$1:$A$349,"*"&amp;B1082&amp;"*")&gt;0,1,0)</f>
        <v>0</v>
      </c>
      <c r="E1082">
        <f>IF(COUNTIF(Sheet1!$C$1:$C$349,"*"&amp;K1082&amp;"*")&gt;0,1,0)</f>
        <v>1</v>
      </c>
      <c r="F1082">
        <f>IF(COUNTIF(Sheet1!$E$1:$E$349,"*"&amp;G1082&amp;"*")&gt;0,1,0)</f>
        <v>0</v>
      </c>
      <c r="G1082" t="s">
        <v>30503</v>
      </c>
      <c r="H1082" t="str">
        <f t="shared" si="16"/>
        <v>Birzan Alba</v>
      </c>
      <c r="I1082">
        <v>1</v>
      </c>
      <c r="J1082">
        <v>10</v>
      </c>
      <c r="K1082" t="s">
        <v>19</v>
      </c>
      <c r="L1082" t="s">
        <v>20</v>
      </c>
      <c r="M1082">
        <v>7</v>
      </c>
      <c r="N1082">
        <v>877</v>
      </c>
      <c r="O1082" t="s">
        <v>21</v>
      </c>
      <c r="P1082" t="s">
        <v>383</v>
      </c>
      <c r="Q1082" t="s">
        <v>26</v>
      </c>
      <c r="R1082">
        <v>23</v>
      </c>
      <c r="S1082">
        <v>3</v>
      </c>
      <c r="T1082">
        <v>517412</v>
      </c>
      <c r="U1082" t="s">
        <v>866</v>
      </c>
      <c r="V1082">
        <v>5336</v>
      </c>
      <c r="W1082" t="s">
        <v>862</v>
      </c>
      <c r="Y1082">
        <v>0</v>
      </c>
    </row>
    <row r="1083" spans="1:25" x14ac:dyDescent="0.2">
      <c r="A1083">
        <v>10113</v>
      </c>
      <c r="B1083" t="s">
        <v>28036</v>
      </c>
      <c r="C1083">
        <v>0</v>
      </c>
      <c r="D1083">
        <f>IF(COUNTIF(Sheet3!$A$1:$A$349,"*"&amp;B1083&amp;"*")&gt;0,1,0)</f>
        <v>0</v>
      </c>
      <c r="E1083">
        <f>IF(COUNTIF(Sheet1!$C$1:$C$349,"*"&amp;K1083&amp;"*")&gt;0,1,0)</f>
        <v>1</v>
      </c>
      <c r="F1083">
        <f>IF(COUNTIF(Sheet1!$E$1:$E$349,"*"&amp;G1083&amp;"*")&gt;0,1,0)</f>
        <v>0</v>
      </c>
      <c r="G1083" t="s">
        <v>30504</v>
      </c>
      <c r="H1083" t="str">
        <f t="shared" si="16"/>
        <v>Birzava Arad</v>
      </c>
      <c r="I1083">
        <v>2</v>
      </c>
      <c r="J1083">
        <v>29</v>
      </c>
      <c r="K1083" t="s">
        <v>1465</v>
      </c>
      <c r="L1083" t="s">
        <v>1466</v>
      </c>
      <c r="M1083">
        <v>5</v>
      </c>
      <c r="N1083">
        <v>859</v>
      </c>
      <c r="O1083" t="s">
        <v>1467</v>
      </c>
      <c r="P1083" t="s">
        <v>1611</v>
      </c>
      <c r="Q1083" t="s">
        <v>38</v>
      </c>
      <c r="R1083">
        <v>22</v>
      </c>
      <c r="S1083">
        <v>3</v>
      </c>
      <c r="T1083">
        <v>317030</v>
      </c>
      <c r="U1083" t="s">
        <v>1612</v>
      </c>
      <c r="V1083">
        <v>10104</v>
      </c>
      <c r="W1083" t="s">
        <v>1610</v>
      </c>
      <c r="Y1083">
        <v>0</v>
      </c>
    </row>
    <row r="1084" spans="1:25" x14ac:dyDescent="0.2">
      <c r="A1084">
        <v>84433</v>
      </c>
      <c r="B1084" t="s">
        <v>28036</v>
      </c>
      <c r="C1084">
        <v>0</v>
      </c>
      <c r="D1084">
        <f>IF(COUNTIF(Sheet3!$A$1:$A$349,"*"&amp;B1084&amp;"*")&gt;0,1,0)</f>
        <v>0</v>
      </c>
      <c r="E1084">
        <f>IF(COUNTIF(Sheet1!$C$1:$C$349,"*"&amp;K1084&amp;"*")&gt;0,1,0)</f>
        <v>1</v>
      </c>
      <c r="F1084">
        <f>IF(COUNTIF(Sheet1!$E$1:$E$349,"*"&amp;G1084&amp;"*")&gt;0,1,0)</f>
        <v>0</v>
      </c>
      <c r="G1084" t="s">
        <v>30505</v>
      </c>
      <c r="H1084" t="str">
        <f t="shared" si="16"/>
        <v>Birzava Harghita</v>
      </c>
      <c r="I1084">
        <v>19</v>
      </c>
      <c r="J1084">
        <v>190</v>
      </c>
      <c r="K1084" t="s">
        <v>11664</v>
      </c>
      <c r="L1084" t="s">
        <v>11665</v>
      </c>
      <c r="M1084">
        <v>7</v>
      </c>
      <c r="N1084">
        <v>877</v>
      </c>
      <c r="O1084" t="s">
        <v>21</v>
      </c>
      <c r="P1084" t="s">
        <v>3953</v>
      </c>
      <c r="Q1084" t="s">
        <v>26</v>
      </c>
      <c r="R1084">
        <v>23</v>
      </c>
      <c r="S1084">
        <v>3</v>
      </c>
      <c r="T1084">
        <v>537116</v>
      </c>
      <c r="U1084" t="s">
        <v>11828</v>
      </c>
      <c r="V1084">
        <v>84415</v>
      </c>
      <c r="W1084" t="s">
        <v>3386</v>
      </c>
      <c r="Y1084">
        <v>0</v>
      </c>
    </row>
    <row r="1085" spans="1:25" x14ac:dyDescent="0.2">
      <c r="A1085">
        <v>78944</v>
      </c>
      <c r="B1085" t="s">
        <v>28037</v>
      </c>
      <c r="C1085">
        <v>0</v>
      </c>
      <c r="D1085">
        <f>IF(COUNTIF(Sheet3!$A$1:$A$349,"*"&amp;B1085&amp;"*")&gt;0,1,0)</f>
        <v>0</v>
      </c>
      <c r="E1085">
        <f>IF(COUNTIF(Sheet1!$C$1:$C$349,"*"&amp;K1085&amp;"*")&gt;0,1,0)</f>
        <v>1</v>
      </c>
      <c r="F1085">
        <f>IF(COUNTIF(Sheet1!$E$1:$E$349,"*"&amp;G1085&amp;"*")&gt;0,1,0)</f>
        <v>0</v>
      </c>
      <c r="G1085" t="s">
        <v>30506</v>
      </c>
      <c r="H1085" t="str">
        <f t="shared" si="16"/>
        <v>Birzeiu Gorj</v>
      </c>
      <c r="I1085">
        <v>18</v>
      </c>
      <c r="J1085">
        <v>181</v>
      </c>
      <c r="K1085" t="s">
        <v>11026</v>
      </c>
      <c r="L1085" t="s">
        <v>11027</v>
      </c>
      <c r="M1085">
        <v>4</v>
      </c>
      <c r="N1085">
        <v>840</v>
      </c>
      <c r="O1085" t="s">
        <v>10021</v>
      </c>
      <c r="P1085" t="s">
        <v>1375</v>
      </c>
      <c r="Q1085" t="s">
        <v>26</v>
      </c>
      <c r="R1085">
        <v>23</v>
      </c>
      <c r="S1085">
        <v>3</v>
      </c>
      <c r="T1085">
        <v>217071</v>
      </c>
      <c r="U1085" t="s">
        <v>11158</v>
      </c>
      <c r="V1085">
        <v>78926</v>
      </c>
      <c r="W1085" t="s">
        <v>6560</v>
      </c>
      <c r="Y1085">
        <v>0</v>
      </c>
    </row>
    <row r="1086" spans="1:25" x14ac:dyDescent="0.2">
      <c r="A1086">
        <v>78490</v>
      </c>
      <c r="B1086" t="s">
        <v>28038</v>
      </c>
      <c r="C1086">
        <v>0</v>
      </c>
      <c r="D1086">
        <f>IF(COUNTIF(Sheet3!$A$1:$A$349,"*"&amp;B1086&amp;"*")&gt;0,1,0)</f>
        <v>0</v>
      </c>
      <c r="E1086">
        <f>IF(COUNTIF(Sheet1!$C$1:$C$349,"*"&amp;K1086&amp;"*")&gt;0,1,0)</f>
        <v>1</v>
      </c>
      <c r="F1086">
        <f>IF(COUNTIF(Sheet1!$E$1:$E$349,"*"&amp;G1086&amp;"*")&gt;0,1,0)</f>
        <v>0</v>
      </c>
      <c r="G1086" t="s">
        <v>30507</v>
      </c>
      <c r="H1086" t="str">
        <f t="shared" si="16"/>
        <v>Birzeiu de Gilort Gorj</v>
      </c>
      <c r="I1086">
        <v>18</v>
      </c>
      <c r="J1086">
        <v>181</v>
      </c>
      <c r="K1086" t="s">
        <v>11026</v>
      </c>
      <c r="L1086" t="s">
        <v>11027</v>
      </c>
      <c r="M1086">
        <v>4</v>
      </c>
      <c r="N1086">
        <v>840</v>
      </c>
      <c r="O1086" t="s">
        <v>10021</v>
      </c>
      <c r="P1086" t="s">
        <v>785</v>
      </c>
      <c r="Q1086" t="s">
        <v>26</v>
      </c>
      <c r="R1086">
        <v>23</v>
      </c>
      <c r="S1086">
        <v>3</v>
      </c>
      <c r="T1086">
        <v>217006</v>
      </c>
      <c r="U1086" t="s">
        <v>11108</v>
      </c>
      <c r="V1086">
        <v>78472</v>
      </c>
      <c r="W1086" t="s">
        <v>11106</v>
      </c>
      <c r="Y1086">
        <v>0</v>
      </c>
    </row>
    <row r="1087" spans="1:25" x14ac:dyDescent="0.2">
      <c r="A1087">
        <v>9850</v>
      </c>
      <c r="B1087" t="s">
        <v>28039</v>
      </c>
      <c r="C1087">
        <v>0</v>
      </c>
      <c r="D1087">
        <f>IF(COUNTIF(Sheet3!$A$1:$A$349,"*"&amp;B1087&amp;"*")&gt;0,1,0)</f>
        <v>0</v>
      </c>
      <c r="E1087">
        <f>IF(COUNTIF(Sheet1!$C$1:$C$349,"*"&amp;K1087&amp;"*")&gt;0,1,0)</f>
        <v>1</v>
      </c>
      <c r="F1087">
        <f>IF(COUNTIF(Sheet1!$E$1:$E$349,"*"&amp;G1087&amp;"*")&gt;0,1,0)</f>
        <v>0</v>
      </c>
      <c r="G1087" t="s">
        <v>30508</v>
      </c>
      <c r="H1087" t="str">
        <f t="shared" si="16"/>
        <v>Birzesti Arad</v>
      </c>
      <c r="I1087">
        <v>2</v>
      </c>
      <c r="J1087">
        <v>29</v>
      </c>
      <c r="K1087" t="s">
        <v>1465</v>
      </c>
      <c r="L1087" t="s">
        <v>1466</v>
      </c>
      <c r="M1087">
        <v>5</v>
      </c>
      <c r="N1087">
        <v>859</v>
      </c>
      <c r="O1087" t="s">
        <v>1467</v>
      </c>
      <c r="P1087" t="s">
        <v>1353</v>
      </c>
      <c r="Q1087" t="s">
        <v>26</v>
      </c>
      <c r="R1087">
        <v>23</v>
      </c>
      <c r="S1087">
        <v>3</v>
      </c>
      <c r="T1087">
        <v>317016</v>
      </c>
      <c r="U1087" t="s">
        <v>1566</v>
      </c>
      <c r="V1087">
        <v>9832</v>
      </c>
      <c r="W1087" t="s">
        <v>1563</v>
      </c>
      <c r="Y1087">
        <v>0</v>
      </c>
    </row>
    <row r="1088" spans="1:25" x14ac:dyDescent="0.2">
      <c r="A1088">
        <v>166075</v>
      </c>
      <c r="B1088" t="s">
        <v>28039</v>
      </c>
      <c r="C1088">
        <v>0</v>
      </c>
      <c r="D1088">
        <f>IF(COUNTIF(Sheet3!$A$1:$A$349,"*"&amp;B1088&amp;"*")&gt;0,1,0)</f>
        <v>0</v>
      </c>
      <c r="E1088">
        <f>IF(COUNTIF(Sheet1!$C$1:$C$349,"*"&amp;K1088&amp;"*")&gt;0,1,0)</f>
        <v>1</v>
      </c>
      <c r="F1088">
        <f>IF(COUNTIF(Sheet1!$E$1:$E$349,"*"&amp;G1088&amp;"*")&gt;0,1,0)</f>
        <v>0</v>
      </c>
      <c r="G1088" t="s">
        <v>30509</v>
      </c>
      <c r="H1088" t="str">
        <f t="shared" si="16"/>
        <v>Birzesti Vaslui</v>
      </c>
      <c r="I1088">
        <v>37</v>
      </c>
      <c r="J1088">
        <v>378</v>
      </c>
      <c r="K1088" t="s">
        <v>20936</v>
      </c>
      <c r="L1088" t="s">
        <v>20937</v>
      </c>
      <c r="M1088">
        <v>1</v>
      </c>
      <c r="N1088">
        <v>813</v>
      </c>
      <c r="O1088" t="s">
        <v>3243</v>
      </c>
      <c r="P1088" t="s">
        <v>2409</v>
      </c>
      <c r="Q1088" t="s">
        <v>26</v>
      </c>
      <c r="R1088">
        <v>23</v>
      </c>
      <c r="S1088">
        <v>3</v>
      </c>
      <c r="T1088">
        <v>737496</v>
      </c>
      <c r="U1088" t="s">
        <v>21411</v>
      </c>
      <c r="V1088">
        <v>166057</v>
      </c>
      <c r="W1088" t="s">
        <v>3097</v>
      </c>
      <c r="Y1088">
        <v>0</v>
      </c>
    </row>
    <row r="1089" spans="1:25" x14ac:dyDescent="0.2">
      <c r="A1089">
        <v>168586</v>
      </c>
      <c r="B1089" t="s">
        <v>28039</v>
      </c>
      <c r="C1089">
        <v>0</v>
      </c>
      <c r="D1089">
        <f>IF(COUNTIF(Sheet3!$A$1:$A$349,"*"&amp;B1089&amp;"*")&gt;0,1,0)</f>
        <v>0</v>
      </c>
      <c r="E1089">
        <f>IF(COUNTIF(Sheet1!$C$1:$C$349,"*"&amp;K1089&amp;"*")&gt;0,1,0)</f>
        <v>1</v>
      </c>
      <c r="F1089">
        <f>IF(COUNTIF(Sheet1!$E$1:$E$349,"*"&amp;G1089&amp;"*")&gt;0,1,0)</f>
        <v>0</v>
      </c>
      <c r="G1089" t="s">
        <v>30510</v>
      </c>
      <c r="H1089" t="str">
        <f t="shared" si="16"/>
        <v>Birzesti Valcea</v>
      </c>
      <c r="I1089">
        <v>38</v>
      </c>
      <c r="J1089">
        <v>387</v>
      </c>
      <c r="K1089" t="s">
        <v>25637</v>
      </c>
      <c r="L1089" t="s">
        <v>21552</v>
      </c>
      <c r="M1089">
        <v>4</v>
      </c>
      <c r="N1089">
        <v>840</v>
      </c>
      <c r="O1089" t="s">
        <v>10021</v>
      </c>
      <c r="P1089" t="s">
        <v>2354</v>
      </c>
      <c r="Q1089" t="s">
        <v>26</v>
      </c>
      <c r="R1089">
        <v>23</v>
      </c>
      <c r="S1089">
        <v>3</v>
      </c>
      <c r="T1089">
        <v>247026</v>
      </c>
      <c r="U1089" t="s">
        <v>21682</v>
      </c>
      <c r="V1089">
        <v>168559</v>
      </c>
      <c r="W1089" t="s">
        <v>2535</v>
      </c>
      <c r="Y1089">
        <v>0</v>
      </c>
    </row>
    <row r="1090" spans="1:25" x14ac:dyDescent="0.2">
      <c r="A1090">
        <v>5871</v>
      </c>
      <c r="B1090" t="s">
        <v>28040</v>
      </c>
      <c r="C1090">
        <v>0</v>
      </c>
      <c r="D1090">
        <f>IF(COUNTIF(Sheet3!$A$1:$A$349,"*"&amp;B1090&amp;"*")&gt;0,1,0)</f>
        <v>0</v>
      </c>
      <c r="E1090">
        <f>IF(COUNTIF(Sheet1!$C$1:$C$349,"*"&amp;K1090&amp;"*")&gt;0,1,0)</f>
        <v>1</v>
      </c>
      <c r="F1090">
        <f>IF(COUNTIF(Sheet1!$E$1:$E$349,"*"&amp;G1090&amp;"*")&gt;0,1,0)</f>
        <v>0</v>
      </c>
      <c r="G1090" t="s">
        <v>30511</v>
      </c>
      <c r="H1090" t="str">
        <f t="shared" si="16"/>
        <v>Birzogani Alba</v>
      </c>
      <c r="I1090">
        <v>1</v>
      </c>
      <c r="J1090">
        <v>10</v>
      </c>
      <c r="K1090" t="s">
        <v>19</v>
      </c>
      <c r="L1090" t="s">
        <v>20</v>
      </c>
      <c r="M1090">
        <v>7</v>
      </c>
      <c r="N1090">
        <v>877</v>
      </c>
      <c r="O1090" t="s">
        <v>21</v>
      </c>
      <c r="P1090" t="s">
        <v>526</v>
      </c>
      <c r="Q1090" t="s">
        <v>26</v>
      </c>
      <c r="R1090">
        <v>23</v>
      </c>
      <c r="S1090">
        <v>3</v>
      </c>
      <c r="T1090">
        <v>517484</v>
      </c>
      <c r="U1090" t="s">
        <v>952</v>
      </c>
      <c r="V1090">
        <v>5826</v>
      </c>
      <c r="W1090" t="s">
        <v>947</v>
      </c>
      <c r="Y1090">
        <v>0</v>
      </c>
    </row>
    <row r="1091" spans="1:25" x14ac:dyDescent="0.2">
      <c r="A1091">
        <v>25166</v>
      </c>
      <c r="B1091" t="s">
        <v>28041</v>
      </c>
      <c r="C1091">
        <v>0</v>
      </c>
      <c r="D1091">
        <f>IF(COUNTIF(Sheet3!$A$1:$A$349,"*"&amp;B1091&amp;"*")&gt;0,1,0)</f>
        <v>0</v>
      </c>
      <c r="E1091">
        <f>IF(COUNTIF(Sheet1!$C$1:$C$349,"*"&amp;K1091&amp;"*")&gt;0,1,0)</f>
        <v>1</v>
      </c>
      <c r="F1091">
        <f>IF(COUNTIF(Sheet1!$E$1:$E$349,"*"&amp;G1091&amp;"*")&gt;0,1,0)</f>
        <v>0</v>
      </c>
      <c r="G1091" t="s">
        <v>30512</v>
      </c>
      <c r="H1091" t="str">
        <f t="shared" ref="H1091:H1154" si="17">_xlfn.CONCAT(B1091," ",K1091)</f>
        <v>Birzulesti Bacau</v>
      </c>
      <c r="I1091">
        <v>4</v>
      </c>
      <c r="J1091">
        <v>47</v>
      </c>
      <c r="K1091" t="s">
        <v>22882</v>
      </c>
      <c r="L1091" t="s">
        <v>3242</v>
      </c>
      <c r="M1091">
        <v>1</v>
      </c>
      <c r="N1091">
        <v>813</v>
      </c>
      <c r="O1091" t="s">
        <v>3243</v>
      </c>
      <c r="P1091" t="s">
        <v>4023</v>
      </c>
      <c r="Q1091" t="s">
        <v>26</v>
      </c>
      <c r="R1091">
        <v>23</v>
      </c>
      <c r="S1091">
        <v>3</v>
      </c>
      <c r="T1091">
        <v>607531</v>
      </c>
      <c r="U1091" t="s">
        <v>4024</v>
      </c>
      <c r="V1091">
        <v>25148</v>
      </c>
      <c r="W1091" t="s">
        <v>4020</v>
      </c>
      <c r="Y1091">
        <v>0</v>
      </c>
    </row>
    <row r="1092" spans="1:25" x14ac:dyDescent="0.2">
      <c r="A1092">
        <v>46206</v>
      </c>
      <c r="B1092" t="s">
        <v>28042</v>
      </c>
      <c r="C1092">
        <v>0</v>
      </c>
      <c r="D1092">
        <f>IF(COUNTIF(Sheet3!$A$1:$A$349,"*"&amp;B1092&amp;"*")&gt;0,1,0)</f>
        <v>0</v>
      </c>
      <c r="E1092">
        <f>IF(COUNTIF(Sheet1!$C$1:$C$349,"*"&amp;K1092&amp;"*")&gt;0,1,0)</f>
        <v>1</v>
      </c>
      <c r="F1092">
        <f>IF(COUNTIF(Sheet1!$E$1:$E$349,"*"&amp;G1092&amp;"*")&gt;0,1,0)</f>
        <v>0</v>
      </c>
      <c r="G1092" t="s">
        <v>30513</v>
      </c>
      <c r="H1092" t="str">
        <f t="shared" si="17"/>
        <v>Bisca Chiojdului Buzau</v>
      </c>
      <c r="I1092">
        <v>10</v>
      </c>
      <c r="J1092">
        <v>109</v>
      </c>
      <c r="K1092" t="s">
        <v>22908</v>
      </c>
      <c r="L1092" t="s">
        <v>6741</v>
      </c>
      <c r="M1092">
        <v>2</v>
      </c>
      <c r="N1092">
        <v>822</v>
      </c>
      <c r="O1092" t="s">
        <v>6468</v>
      </c>
      <c r="P1092" t="s">
        <v>6928</v>
      </c>
      <c r="Q1092" t="s">
        <v>26</v>
      </c>
      <c r="R1092">
        <v>23</v>
      </c>
      <c r="S1092">
        <v>3</v>
      </c>
      <c r="T1092">
        <v>127171</v>
      </c>
      <c r="U1092" t="s">
        <v>6929</v>
      </c>
      <c r="V1092">
        <v>46180</v>
      </c>
      <c r="W1092" t="s">
        <v>6925</v>
      </c>
      <c r="Y1092">
        <v>0</v>
      </c>
    </row>
    <row r="1093" spans="1:25" x14ac:dyDescent="0.2">
      <c r="A1093">
        <v>47934</v>
      </c>
      <c r="B1093" t="s">
        <v>28043</v>
      </c>
      <c r="C1093">
        <v>0</v>
      </c>
      <c r="D1093">
        <f>IF(COUNTIF(Sheet3!$A$1:$A$349,"*"&amp;B1093&amp;"*")&gt;0,1,0)</f>
        <v>0</v>
      </c>
      <c r="E1093">
        <f>IF(COUNTIF(Sheet1!$C$1:$C$349,"*"&amp;K1093&amp;"*")&gt;0,1,0)</f>
        <v>1</v>
      </c>
      <c r="F1093">
        <f>IF(COUNTIF(Sheet1!$E$1:$E$349,"*"&amp;G1093&amp;"*")&gt;0,1,0)</f>
        <v>0</v>
      </c>
      <c r="G1093" t="s">
        <v>30514</v>
      </c>
      <c r="H1093" t="str">
        <f t="shared" si="17"/>
        <v>Bisca Rozilei Buzau</v>
      </c>
      <c r="I1093">
        <v>10</v>
      </c>
      <c r="J1093">
        <v>109</v>
      </c>
      <c r="K1093" t="s">
        <v>22908</v>
      </c>
      <c r="L1093" t="s">
        <v>6741</v>
      </c>
      <c r="M1093">
        <v>2</v>
      </c>
      <c r="N1093">
        <v>822</v>
      </c>
      <c r="O1093" t="s">
        <v>6468</v>
      </c>
      <c r="P1093" t="s">
        <v>7178</v>
      </c>
      <c r="Q1093" t="s">
        <v>26</v>
      </c>
      <c r="R1093">
        <v>19</v>
      </c>
      <c r="S1093">
        <v>1</v>
      </c>
      <c r="T1093">
        <v>125101</v>
      </c>
      <c r="U1093" t="s">
        <v>7179</v>
      </c>
      <c r="V1093">
        <v>47916</v>
      </c>
      <c r="W1093" t="s">
        <v>7175</v>
      </c>
      <c r="Y1093">
        <v>0</v>
      </c>
    </row>
    <row r="1094" spans="1:25" x14ac:dyDescent="0.2">
      <c r="A1094">
        <v>45771</v>
      </c>
      <c r="B1094" t="s">
        <v>28044</v>
      </c>
      <c r="C1094">
        <v>0</v>
      </c>
      <c r="D1094">
        <f>IF(COUNTIF(Sheet3!$A$1:$A$349,"*"&amp;B1094&amp;"*")&gt;0,1,0)</f>
        <v>0</v>
      </c>
      <c r="E1094">
        <f>IF(COUNTIF(Sheet1!$C$1:$C$349,"*"&amp;K1094&amp;"*")&gt;0,1,0)</f>
        <v>1</v>
      </c>
      <c r="F1094">
        <f>IF(COUNTIF(Sheet1!$E$1:$E$349,"*"&amp;G1094&amp;"*")&gt;0,1,0)</f>
        <v>0</v>
      </c>
      <c r="G1094" t="s">
        <v>30515</v>
      </c>
      <c r="H1094" t="str">
        <f t="shared" si="17"/>
        <v>Biscenii de Jos Buzau</v>
      </c>
      <c r="I1094">
        <v>10</v>
      </c>
      <c r="J1094">
        <v>109</v>
      </c>
      <c r="K1094" t="s">
        <v>22908</v>
      </c>
      <c r="L1094" t="s">
        <v>6741</v>
      </c>
      <c r="M1094">
        <v>2</v>
      </c>
      <c r="N1094">
        <v>822</v>
      </c>
      <c r="O1094" t="s">
        <v>6468</v>
      </c>
      <c r="P1094" t="s">
        <v>32</v>
      </c>
      <c r="Q1094" t="s">
        <v>26</v>
      </c>
      <c r="R1094">
        <v>23</v>
      </c>
      <c r="S1094">
        <v>3</v>
      </c>
      <c r="T1094">
        <v>127131</v>
      </c>
      <c r="U1094" t="s">
        <v>6869</v>
      </c>
      <c r="V1094">
        <v>45753</v>
      </c>
      <c r="W1094" t="s">
        <v>6867</v>
      </c>
      <c r="Y1094">
        <v>0</v>
      </c>
    </row>
    <row r="1095" spans="1:25" x14ac:dyDescent="0.2">
      <c r="A1095">
        <v>45780</v>
      </c>
      <c r="B1095" t="s">
        <v>28045</v>
      </c>
      <c r="C1095">
        <v>0</v>
      </c>
      <c r="D1095">
        <f>IF(COUNTIF(Sheet3!$A$1:$A$349,"*"&amp;B1095&amp;"*")&gt;0,1,0)</f>
        <v>0</v>
      </c>
      <c r="E1095">
        <f>IF(COUNTIF(Sheet1!$C$1:$C$349,"*"&amp;K1095&amp;"*")&gt;0,1,0)</f>
        <v>1</v>
      </c>
      <c r="F1095">
        <f>IF(COUNTIF(Sheet1!$E$1:$E$349,"*"&amp;G1095&amp;"*")&gt;0,1,0)</f>
        <v>0</v>
      </c>
      <c r="G1095" t="s">
        <v>30516</v>
      </c>
      <c r="H1095" t="str">
        <f t="shared" si="17"/>
        <v>Biscenii de Sus Buzau</v>
      </c>
      <c r="I1095">
        <v>10</v>
      </c>
      <c r="J1095">
        <v>109</v>
      </c>
      <c r="K1095" t="s">
        <v>22908</v>
      </c>
      <c r="L1095" t="s">
        <v>6741</v>
      </c>
      <c r="M1095">
        <v>2</v>
      </c>
      <c r="N1095">
        <v>822</v>
      </c>
      <c r="O1095" t="s">
        <v>6468</v>
      </c>
      <c r="P1095" t="s">
        <v>4418</v>
      </c>
      <c r="Q1095" t="s">
        <v>26</v>
      </c>
      <c r="R1095">
        <v>23</v>
      </c>
      <c r="S1095">
        <v>3</v>
      </c>
      <c r="T1095">
        <v>127132</v>
      </c>
      <c r="U1095" t="s">
        <v>6870</v>
      </c>
      <c r="V1095">
        <v>45753</v>
      </c>
      <c r="W1095" t="s">
        <v>6867</v>
      </c>
      <c r="Y1095">
        <v>0</v>
      </c>
    </row>
    <row r="1096" spans="1:25" x14ac:dyDescent="0.2">
      <c r="A1096">
        <v>153044</v>
      </c>
      <c r="B1096" t="s">
        <v>28046</v>
      </c>
      <c r="C1096">
        <v>0</v>
      </c>
      <c r="D1096">
        <f>IF(COUNTIF(Sheet3!$A$1:$A$349,"*"&amp;B1096&amp;"*")&gt;0,1,0)</f>
        <v>0</v>
      </c>
      <c r="E1096">
        <f>IF(COUNTIF(Sheet1!$C$1:$C$349,"*"&amp;K1096&amp;"*")&gt;0,1,0)</f>
        <v>1</v>
      </c>
      <c r="F1096">
        <f>IF(COUNTIF(Sheet1!$E$1:$E$349,"*"&amp;G1096&amp;"*")&gt;0,1,0)</f>
        <v>0</v>
      </c>
      <c r="G1096" t="s">
        <v>30517</v>
      </c>
      <c r="H1096" t="str">
        <f t="shared" si="17"/>
        <v>Biscoveni Teleorman</v>
      </c>
      <c r="I1096">
        <v>34</v>
      </c>
      <c r="J1096">
        <v>341</v>
      </c>
      <c r="K1096" t="s">
        <v>19785</v>
      </c>
      <c r="L1096" t="s">
        <v>19786</v>
      </c>
      <c r="M1096">
        <v>3</v>
      </c>
      <c r="N1096">
        <v>831</v>
      </c>
      <c r="O1096" t="s">
        <v>2107</v>
      </c>
      <c r="P1096" t="s">
        <v>10259</v>
      </c>
      <c r="Q1096" t="s">
        <v>26</v>
      </c>
      <c r="R1096">
        <v>23</v>
      </c>
      <c r="S1096">
        <v>3</v>
      </c>
      <c r="T1096">
        <v>147151</v>
      </c>
      <c r="U1096" t="s">
        <v>19941</v>
      </c>
      <c r="V1096">
        <v>153026</v>
      </c>
      <c r="W1096" t="s">
        <v>19939</v>
      </c>
      <c r="Y1096">
        <v>0</v>
      </c>
    </row>
    <row r="1097" spans="1:25" x14ac:dyDescent="0.2">
      <c r="A1097">
        <v>3486</v>
      </c>
      <c r="B1097" t="s">
        <v>512</v>
      </c>
      <c r="C1097">
        <v>0</v>
      </c>
      <c r="D1097">
        <f>IF(COUNTIF(Sheet3!$A$1:$A$349,"*"&amp;B1097&amp;"*")&gt;0,1,0)</f>
        <v>0</v>
      </c>
      <c r="E1097">
        <f>IF(COUNTIF(Sheet1!$C$1:$C$349,"*"&amp;K1097&amp;"*")&gt;0,1,0)</f>
        <v>1</v>
      </c>
      <c r="F1097">
        <f>IF(COUNTIF(Sheet1!$E$1:$E$349,"*"&amp;G1097&amp;"*")&gt;0,1,0)</f>
        <v>0</v>
      </c>
      <c r="G1097" t="s">
        <v>30518</v>
      </c>
      <c r="H1097" t="str">
        <f t="shared" si="17"/>
        <v>Bisericani Alba</v>
      </c>
      <c r="I1097">
        <v>1</v>
      </c>
      <c r="J1097">
        <v>10</v>
      </c>
      <c r="K1097" t="s">
        <v>19</v>
      </c>
      <c r="L1097" t="s">
        <v>20</v>
      </c>
      <c r="M1097">
        <v>7</v>
      </c>
      <c r="N1097">
        <v>877</v>
      </c>
      <c r="O1097" t="s">
        <v>21</v>
      </c>
      <c r="P1097" t="s">
        <v>513</v>
      </c>
      <c r="Q1097" t="s">
        <v>26</v>
      </c>
      <c r="R1097">
        <v>23</v>
      </c>
      <c r="S1097">
        <v>3</v>
      </c>
      <c r="T1097">
        <v>517167</v>
      </c>
      <c r="U1097" t="s">
        <v>514</v>
      </c>
      <c r="V1097">
        <v>3459</v>
      </c>
      <c r="W1097" t="s">
        <v>509</v>
      </c>
      <c r="Y1097">
        <v>0</v>
      </c>
    </row>
    <row r="1098" spans="1:25" x14ac:dyDescent="0.2">
      <c r="A1098">
        <v>84843</v>
      </c>
      <c r="B1098" t="s">
        <v>512</v>
      </c>
      <c r="C1098">
        <v>0</v>
      </c>
      <c r="D1098">
        <f>IF(COUNTIF(Sheet3!$A$1:$A$349,"*"&amp;B1098&amp;"*")&gt;0,1,0)</f>
        <v>0</v>
      </c>
      <c r="E1098">
        <f>IF(COUNTIF(Sheet1!$C$1:$C$349,"*"&amp;K1098&amp;"*")&gt;0,1,0)</f>
        <v>1</v>
      </c>
      <c r="F1098">
        <f>IF(COUNTIF(Sheet1!$E$1:$E$349,"*"&amp;G1098&amp;"*")&gt;0,1,0)</f>
        <v>0</v>
      </c>
      <c r="G1098" t="s">
        <v>30519</v>
      </c>
      <c r="H1098" t="str">
        <f t="shared" si="17"/>
        <v>Bisericani Harghita</v>
      </c>
      <c r="I1098">
        <v>19</v>
      </c>
      <c r="J1098">
        <v>190</v>
      </c>
      <c r="K1098" t="s">
        <v>11664</v>
      </c>
      <c r="L1098" t="s">
        <v>11665</v>
      </c>
      <c r="M1098">
        <v>7</v>
      </c>
      <c r="N1098">
        <v>877</v>
      </c>
      <c r="O1098" t="s">
        <v>21</v>
      </c>
      <c r="P1098" t="s">
        <v>2452</v>
      </c>
      <c r="Q1098" t="s">
        <v>26</v>
      </c>
      <c r="R1098">
        <v>23</v>
      </c>
      <c r="S1098">
        <v>3</v>
      </c>
      <c r="T1098">
        <v>537166</v>
      </c>
      <c r="U1098" t="s">
        <v>11882</v>
      </c>
      <c r="V1098">
        <v>84825</v>
      </c>
      <c r="W1098" t="s">
        <v>11879</v>
      </c>
      <c r="Y1098">
        <v>0</v>
      </c>
    </row>
    <row r="1099" spans="1:25" x14ac:dyDescent="0.2">
      <c r="A1099">
        <v>124965</v>
      </c>
      <c r="B1099" t="s">
        <v>512</v>
      </c>
      <c r="C1099">
        <v>0</v>
      </c>
      <c r="D1099">
        <f>IF(COUNTIF(Sheet3!$A$1:$A$349,"*"&amp;B1099&amp;"*")&gt;0,1,0)</f>
        <v>0</v>
      </c>
      <c r="E1099">
        <f>IF(COUNTIF(Sheet1!$C$1:$C$349,"*"&amp;K1099&amp;"*")&gt;0,1,0)</f>
        <v>1</v>
      </c>
      <c r="F1099">
        <f>IF(COUNTIF(Sheet1!$E$1:$E$349,"*"&amp;G1099&amp;"*")&gt;0,1,0)</f>
        <v>0</v>
      </c>
      <c r="G1099" t="s">
        <v>30520</v>
      </c>
      <c r="H1099" t="str">
        <f t="shared" si="17"/>
        <v>Bisericani Neamt</v>
      </c>
      <c r="I1099">
        <v>27</v>
      </c>
      <c r="J1099">
        <v>270</v>
      </c>
      <c r="K1099" t="s">
        <v>29102</v>
      </c>
      <c r="L1099" t="s">
        <v>16158</v>
      </c>
      <c r="M1099">
        <v>1</v>
      </c>
      <c r="N1099">
        <v>813</v>
      </c>
      <c r="O1099" t="s">
        <v>3243</v>
      </c>
      <c r="P1099" t="s">
        <v>3014</v>
      </c>
      <c r="Q1099" t="s">
        <v>26</v>
      </c>
      <c r="R1099">
        <v>23</v>
      </c>
      <c r="S1099">
        <v>3</v>
      </c>
      <c r="T1099">
        <v>617507</v>
      </c>
      <c r="U1099" t="s">
        <v>16676</v>
      </c>
      <c r="V1099">
        <v>124938</v>
      </c>
      <c r="W1099" t="s">
        <v>13718</v>
      </c>
      <c r="Y1099">
        <v>0</v>
      </c>
    </row>
    <row r="1100" spans="1:25" x14ac:dyDescent="0.2">
      <c r="A1100">
        <v>45254</v>
      </c>
      <c r="B1100" t="s">
        <v>6805</v>
      </c>
      <c r="C1100">
        <v>0</v>
      </c>
      <c r="D1100">
        <f>IF(COUNTIF(Sheet3!$A$1:$A$349,"*"&amp;B1100&amp;"*")&gt;0,1,0)</f>
        <v>0</v>
      </c>
      <c r="E1100">
        <f>IF(COUNTIF(Sheet1!$C$1:$C$349,"*"&amp;K1100&amp;"*")&gt;0,1,0)</f>
        <v>1</v>
      </c>
      <c r="F1100">
        <f>IF(COUNTIF(Sheet1!$E$1:$E$349,"*"&amp;G1100&amp;"*")&gt;0,1,0)</f>
        <v>0</v>
      </c>
      <c r="G1100" t="s">
        <v>30521</v>
      </c>
      <c r="H1100" t="str">
        <f t="shared" si="17"/>
        <v>Bisoca Buzau</v>
      </c>
      <c r="I1100">
        <v>10</v>
      </c>
      <c r="J1100">
        <v>109</v>
      </c>
      <c r="K1100" t="s">
        <v>22908</v>
      </c>
      <c r="L1100" t="s">
        <v>6741</v>
      </c>
      <c r="M1100">
        <v>2</v>
      </c>
      <c r="N1100">
        <v>822</v>
      </c>
      <c r="O1100" t="s">
        <v>6468</v>
      </c>
      <c r="P1100" t="s">
        <v>2185</v>
      </c>
      <c r="Q1100" t="s">
        <v>38</v>
      </c>
      <c r="R1100">
        <v>22</v>
      </c>
      <c r="S1100">
        <v>3</v>
      </c>
      <c r="T1100">
        <v>127055</v>
      </c>
      <c r="U1100" t="s">
        <v>6806</v>
      </c>
      <c r="V1100">
        <v>45245</v>
      </c>
      <c r="W1100" t="s">
        <v>6805</v>
      </c>
      <c r="Y1100">
        <v>0</v>
      </c>
    </row>
    <row r="1101" spans="1:25" x14ac:dyDescent="0.2">
      <c r="A1101">
        <v>3048</v>
      </c>
      <c r="B1101" t="s">
        <v>436</v>
      </c>
      <c r="C1101">
        <v>0</v>
      </c>
      <c r="D1101">
        <f>IF(COUNTIF(Sheet3!$A$1:$A$349,"*"&amp;B1101&amp;"*")&gt;0,1,0)</f>
        <v>0</v>
      </c>
      <c r="E1101">
        <f>IF(COUNTIF(Sheet1!$C$1:$C$349,"*"&amp;K1101&amp;"*")&gt;0,1,0)</f>
        <v>1</v>
      </c>
      <c r="F1101">
        <f>IF(COUNTIF(Sheet1!$E$1:$E$349,"*"&amp;G1101&amp;"*")&gt;0,1,0)</f>
        <v>0</v>
      </c>
      <c r="G1101" t="s">
        <v>30522</v>
      </c>
      <c r="H1101" t="str">
        <f t="shared" si="17"/>
        <v>Bistra Alba</v>
      </c>
      <c r="I1101">
        <v>1</v>
      </c>
      <c r="J1101">
        <v>10</v>
      </c>
      <c r="K1101" t="s">
        <v>19</v>
      </c>
      <c r="L1101" t="s">
        <v>20</v>
      </c>
      <c r="M1101">
        <v>7</v>
      </c>
      <c r="N1101">
        <v>877</v>
      </c>
      <c r="O1101" t="s">
        <v>21</v>
      </c>
      <c r="P1101" t="s">
        <v>437</v>
      </c>
      <c r="Q1101" t="s">
        <v>38</v>
      </c>
      <c r="R1101">
        <v>22</v>
      </c>
      <c r="S1101">
        <v>3</v>
      </c>
      <c r="T1101">
        <v>517115</v>
      </c>
      <c r="U1101" t="s">
        <v>438</v>
      </c>
      <c r="V1101">
        <v>3039</v>
      </c>
      <c r="W1101" t="s">
        <v>436</v>
      </c>
      <c r="Y1101">
        <v>0</v>
      </c>
    </row>
    <row r="1102" spans="1:25" x14ac:dyDescent="0.2">
      <c r="A1102">
        <v>30586</v>
      </c>
      <c r="B1102" t="s">
        <v>436</v>
      </c>
      <c r="C1102">
        <v>0</v>
      </c>
      <c r="D1102">
        <f>IF(COUNTIF(Sheet3!$A$1:$A$349,"*"&amp;B1102&amp;"*")&gt;0,1,0)</f>
        <v>0</v>
      </c>
      <c r="E1102">
        <f>IF(COUNTIF(Sheet1!$C$1:$C$349,"*"&amp;K1102&amp;"*")&gt;0,1,0)</f>
        <v>1</v>
      </c>
      <c r="F1102">
        <f>IF(COUNTIF(Sheet1!$E$1:$E$349,"*"&amp;G1102&amp;"*")&gt;0,1,0)</f>
        <v>0</v>
      </c>
      <c r="G1102" t="s">
        <v>30523</v>
      </c>
      <c r="H1102" t="str">
        <f t="shared" si="17"/>
        <v>Bistra Bihor</v>
      </c>
      <c r="I1102">
        <v>5</v>
      </c>
      <c r="J1102">
        <v>56</v>
      </c>
      <c r="K1102" t="s">
        <v>4203</v>
      </c>
      <c r="L1102" t="s">
        <v>4204</v>
      </c>
      <c r="M1102">
        <v>6</v>
      </c>
      <c r="N1102">
        <v>868</v>
      </c>
      <c r="O1102" t="s">
        <v>4205</v>
      </c>
      <c r="P1102" t="s">
        <v>2777</v>
      </c>
      <c r="Q1102" t="s">
        <v>26</v>
      </c>
      <c r="R1102">
        <v>23</v>
      </c>
      <c r="S1102">
        <v>3</v>
      </c>
      <c r="T1102">
        <v>417391</v>
      </c>
      <c r="U1102" t="s">
        <v>4812</v>
      </c>
      <c r="V1102">
        <v>30568</v>
      </c>
      <c r="W1102" t="s">
        <v>814</v>
      </c>
      <c r="Y1102">
        <v>0</v>
      </c>
    </row>
    <row r="1103" spans="1:25" x14ac:dyDescent="0.2">
      <c r="A1103">
        <v>107289</v>
      </c>
      <c r="B1103" t="s">
        <v>436</v>
      </c>
      <c r="C1103">
        <v>0</v>
      </c>
      <c r="D1103">
        <f>IF(COUNTIF(Sheet3!$A$1:$A$349,"*"&amp;B1103&amp;"*")&gt;0,1,0)</f>
        <v>0</v>
      </c>
      <c r="E1103">
        <f>IF(COUNTIF(Sheet1!$C$1:$C$349,"*"&amp;K1103&amp;"*")&gt;0,1,0)</f>
        <v>1</v>
      </c>
      <c r="F1103">
        <f>IF(COUNTIF(Sheet1!$E$1:$E$349,"*"&amp;G1103&amp;"*")&gt;0,1,0)</f>
        <v>0</v>
      </c>
      <c r="G1103" t="s">
        <v>30524</v>
      </c>
      <c r="H1103" t="str">
        <f t="shared" si="17"/>
        <v>Bistra Maramures</v>
      </c>
      <c r="I1103">
        <v>24</v>
      </c>
      <c r="J1103">
        <v>243</v>
      </c>
      <c r="K1103" t="s">
        <v>29097</v>
      </c>
      <c r="L1103" t="s">
        <v>14446</v>
      </c>
      <c r="M1103">
        <v>6</v>
      </c>
      <c r="N1103">
        <v>868</v>
      </c>
      <c r="O1103" t="s">
        <v>4205</v>
      </c>
      <c r="P1103" t="s">
        <v>3967</v>
      </c>
      <c r="Q1103" t="s">
        <v>38</v>
      </c>
      <c r="R1103">
        <v>22</v>
      </c>
      <c r="S1103">
        <v>3</v>
      </c>
      <c r="T1103">
        <v>437045</v>
      </c>
      <c r="U1103" t="s">
        <v>14566</v>
      </c>
      <c r="V1103">
        <v>107270</v>
      </c>
      <c r="W1103" t="s">
        <v>436</v>
      </c>
      <c r="Y1103">
        <v>0</v>
      </c>
    </row>
    <row r="1104" spans="1:25" x14ac:dyDescent="0.2">
      <c r="A1104">
        <v>116563</v>
      </c>
      <c r="B1104" t="s">
        <v>23192</v>
      </c>
      <c r="C1104">
        <v>0</v>
      </c>
      <c r="D1104">
        <f>IF(COUNTIF(Sheet3!$A$1:$A$349,"*"&amp;B1104&amp;"*")&gt;0,1,0)</f>
        <v>0</v>
      </c>
      <c r="E1104">
        <f>IF(COUNTIF(Sheet1!$C$1:$C$349,"*"&amp;K1104&amp;"*")&gt;0,1,0)</f>
        <v>1</v>
      </c>
      <c r="F1104">
        <f>IF(COUNTIF(Sheet1!$E$1:$E$349,"*"&amp;G1104&amp;"*")&gt;0,1,0)</f>
        <v>0</v>
      </c>
      <c r="G1104" t="s">
        <v>30525</v>
      </c>
      <c r="H1104" t="str">
        <f t="shared" si="17"/>
        <v>Bistra Muresului Mures</v>
      </c>
      <c r="I1104">
        <v>26</v>
      </c>
      <c r="J1104">
        <v>261</v>
      </c>
      <c r="K1104" t="s">
        <v>29094</v>
      </c>
      <c r="L1104" t="s">
        <v>15377</v>
      </c>
      <c r="M1104">
        <v>7</v>
      </c>
      <c r="N1104">
        <v>877</v>
      </c>
      <c r="O1104" t="s">
        <v>21</v>
      </c>
      <c r="P1104" t="s">
        <v>11808</v>
      </c>
      <c r="Q1104" t="s">
        <v>26</v>
      </c>
      <c r="R1104">
        <v>23</v>
      </c>
      <c r="S1104">
        <v>3</v>
      </c>
      <c r="T1104">
        <v>547206</v>
      </c>
      <c r="U1104" t="s">
        <v>15668</v>
      </c>
      <c r="V1104">
        <v>116545</v>
      </c>
      <c r="W1104" t="s">
        <v>15666</v>
      </c>
      <c r="Y1104">
        <v>0</v>
      </c>
    </row>
    <row r="1105" spans="1:25" x14ac:dyDescent="0.2">
      <c r="A1105">
        <v>70904</v>
      </c>
      <c r="B1105" t="s">
        <v>24963</v>
      </c>
      <c r="C1105">
        <v>0</v>
      </c>
      <c r="D1105">
        <f>IF(COUNTIF(Sheet3!$A$1:$A$349,"*"&amp;B1105&amp;"*")&gt;0,1,0)</f>
        <v>0</v>
      </c>
      <c r="E1105">
        <f>IF(COUNTIF(Sheet1!$C$1:$C$349,"*"&amp;K1105&amp;"*")&gt;0,1,0)</f>
        <v>1</v>
      </c>
      <c r="F1105">
        <f>IF(COUNTIF(Sheet1!$E$1:$E$349,"*"&amp;G1105&amp;"*")&gt;0,1,0)</f>
        <v>0</v>
      </c>
      <c r="G1105" t="s">
        <v>30526</v>
      </c>
      <c r="H1105" t="str">
        <f t="shared" si="17"/>
        <v>Bistret Dolj</v>
      </c>
      <c r="I1105">
        <v>16</v>
      </c>
      <c r="J1105">
        <v>163</v>
      </c>
      <c r="K1105" t="s">
        <v>10019</v>
      </c>
      <c r="L1105" t="s">
        <v>10020</v>
      </c>
      <c r="M1105">
        <v>4</v>
      </c>
      <c r="N1105">
        <v>840</v>
      </c>
      <c r="O1105" t="s">
        <v>10021</v>
      </c>
      <c r="P1105" t="s">
        <v>10167</v>
      </c>
      <c r="Q1105" t="s">
        <v>38</v>
      </c>
      <c r="R1105">
        <v>22</v>
      </c>
      <c r="S1105">
        <v>3</v>
      </c>
      <c r="T1105">
        <v>207065</v>
      </c>
      <c r="U1105" t="s">
        <v>10168</v>
      </c>
      <c r="V1105">
        <v>70897</v>
      </c>
      <c r="W1105" t="s">
        <v>10166</v>
      </c>
      <c r="Y1105">
        <v>0</v>
      </c>
    </row>
    <row r="1106" spans="1:25" x14ac:dyDescent="0.2">
      <c r="A1106">
        <v>111514</v>
      </c>
      <c r="B1106" t="s">
        <v>24964</v>
      </c>
      <c r="C1106">
        <v>0</v>
      </c>
      <c r="D1106">
        <f>IF(COUNTIF(Sheet3!$A$1:$A$349,"*"&amp;B1106&amp;"*")&gt;0,1,0)</f>
        <v>0</v>
      </c>
      <c r="E1106">
        <f>IF(COUNTIF(Sheet1!$C$1:$C$349,"*"&amp;K1106&amp;"*")&gt;0,1,0)</f>
        <v>1</v>
      </c>
      <c r="F1106">
        <f>IF(COUNTIF(Sheet1!$E$1:$E$349,"*"&amp;G1106&amp;"*")&gt;0,1,0)</f>
        <v>0</v>
      </c>
      <c r="G1106" t="s">
        <v>30527</v>
      </c>
      <c r="H1106" t="str">
        <f t="shared" si="17"/>
        <v>Bistretu Mehedinti</v>
      </c>
      <c r="I1106">
        <v>25</v>
      </c>
      <c r="J1106">
        <v>252</v>
      </c>
      <c r="K1106" t="s">
        <v>29099</v>
      </c>
      <c r="L1106" t="s">
        <v>14860</v>
      </c>
      <c r="M1106">
        <v>4</v>
      </c>
      <c r="N1106">
        <v>840</v>
      </c>
      <c r="O1106" t="s">
        <v>10021</v>
      </c>
      <c r="P1106" t="s">
        <v>1069</v>
      </c>
      <c r="Q1106" t="s">
        <v>26</v>
      </c>
      <c r="R1106">
        <v>23</v>
      </c>
      <c r="S1106">
        <v>3</v>
      </c>
      <c r="T1106">
        <v>227162</v>
      </c>
      <c r="U1106" t="s">
        <v>15077</v>
      </c>
      <c r="V1106">
        <v>111480</v>
      </c>
      <c r="W1106" t="s">
        <v>15074</v>
      </c>
      <c r="Y1106">
        <v>0</v>
      </c>
    </row>
    <row r="1107" spans="1:25" x14ac:dyDescent="0.2">
      <c r="A1107">
        <v>70913</v>
      </c>
      <c r="B1107" t="s">
        <v>24965</v>
      </c>
      <c r="C1107">
        <v>0</v>
      </c>
      <c r="D1107">
        <f>IF(COUNTIF(Sheet3!$A$1:$A$349,"*"&amp;B1107&amp;"*")&gt;0,1,0)</f>
        <v>0</v>
      </c>
      <c r="E1107">
        <f>IF(COUNTIF(Sheet1!$C$1:$C$349,"*"&amp;K1107&amp;"*")&gt;0,1,0)</f>
        <v>1</v>
      </c>
      <c r="F1107">
        <f>IF(COUNTIF(Sheet1!$E$1:$E$349,"*"&amp;G1107&amp;"*")&gt;0,1,0)</f>
        <v>0</v>
      </c>
      <c r="G1107" t="s">
        <v>30528</v>
      </c>
      <c r="H1107" t="str">
        <f t="shared" si="17"/>
        <v>Bistretu Nou Dolj</v>
      </c>
      <c r="I1107">
        <v>16</v>
      </c>
      <c r="J1107">
        <v>163</v>
      </c>
      <c r="K1107" t="s">
        <v>10019</v>
      </c>
      <c r="L1107" t="s">
        <v>10020</v>
      </c>
      <c r="M1107">
        <v>4</v>
      </c>
      <c r="N1107">
        <v>840</v>
      </c>
      <c r="O1107" t="s">
        <v>10021</v>
      </c>
      <c r="P1107" t="s">
        <v>4397</v>
      </c>
      <c r="Q1107" t="s">
        <v>26</v>
      </c>
      <c r="R1107">
        <v>23</v>
      </c>
      <c r="S1107">
        <v>3</v>
      </c>
      <c r="T1107">
        <v>207066</v>
      </c>
      <c r="U1107" t="s">
        <v>10169</v>
      </c>
      <c r="V1107">
        <v>70897</v>
      </c>
      <c r="W1107" t="s">
        <v>10166</v>
      </c>
      <c r="Y1107">
        <v>0</v>
      </c>
    </row>
    <row r="1108" spans="1:25" x14ac:dyDescent="0.2">
      <c r="A1108">
        <v>122043</v>
      </c>
      <c r="B1108" t="s">
        <v>16322</v>
      </c>
      <c r="C1108">
        <v>0</v>
      </c>
      <c r="D1108">
        <f>IF(COUNTIF(Sheet3!$A$1:$A$349,"*"&amp;B1108&amp;"*")&gt;0,1,0)</f>
        <v>0</v>
      </c>
      <c r="E1108">
        <f>IF(COUNTIF(Sheet1!$C$1:$C$349,"*"&amp;K1108&amp;"*")&gt;0,1,0)</f>
        <v>1</v>
      </c>
      <c r="F1108">
        <f>IF(COUNTIF(Sheet1!$E$1:$E$349,"*"&amp;G1108&amp;"*")&gt;0,1,0)</f>
        <v>0</v>
      </c>
      <c r="G1108" t="s">
        <v>30529</v>
      </c>
      <c r="H1108" t="str">
        <f t="shared" si="17"/>
        <v>Bistricioara Neamt</v>
      </c>
      <c r="I1108">
        <v>27</v>
      </c>
      <c r="J1108">
        <v>270</v>
      </c>
      <c r="K1108" t="s">
        <v>29102</v>
      </c>
      <c r="L1108" t="s">
        <v>16158</v>
      </c>
      <c r="M1108">
        <v>1</v>
      </c>
      <c r="N1108">
        <v>813</v>
      </c>
      <c r="O1108" t="s">
        <v>3243</v>
      </c>
      <c r="P1108" t="s">
        <v>4782</v>
      </c>
      <c r="Q1108" t="s">
        <v>26</v>
      </c>
      <c r="R1108">
        <v>23</v>
      </c>
      <c r="S1108">
        <v>3</v>
      </c>
      <c r="T1108">
        <v>617127</v>
      </c>
      <c r="U1108" t="s">
        <v>16323</v>
      </c>
      <c r="V1108">
        <v>122025</v>
      </c>
      <c r="W1108" t="s">
        <v>16319</v>
      </c>
      <c r="Y1108">
        <v>0</v>
      </c>
    </row>
    <row r="1109" spans="1:25" x14ac:dyDescent="0.2">
      <c r="A1109">
        <v>32401</v>
      </c>
      <c r="B1109" t="s">
        <v>22898</v>
      </c>
      <c r="C1109">
        <v>1</v>
      </c>
      <c r="D1109">
        <f>IF(COUNTIF(Sheet3!$A$1:$A$349,"*"&amp;B1109&amp;"*")&gt;0,1,0)</f>
        <v>1</v>
      </c>
      <c r="E1109">
        <f>IF(COUNTIF(Sheet1!$C$1:$C$349,"*"&amp;K1109&amp;"*")&gt;0,1,0)</f>
        <v>1</v>
      </c>
      <c r="F1109">
        <f>IF(COUNTIF(Sheet1!$E$1:$E$349,"*"&amp;G1109&amp;"*")&gt;0,1,0)</f>
        <v>1</v>
      </c>
      <c r="G1109" t="s">
        <v>29159</v>
      </c>
      <c r="H1109" t="str">
        <f t="shared" si="17"/>
        <v>Bistrita Bistrita-Nasaud</v>
      </c>
      <c r="I1109">
        <v>6</v>
      </c>
      <c r="J1109">
        <v>65</v>
      </c>
      <c r="K1109" t="s">
        <v>29103</v>
      </c>
      <c r="L1109" t="s">
        <v>5052</v>
      </c>
      <c r="M1109">
        <v>6</v>
      </c>
      <c r="N1109">
        <v>868</v>
      </c>
      <c r="O1109" t="s">
        <v>4205</v>
      </c>
      <c r="P1109" t="s">
        <v>5053</v>
      </c>
      <c r="Q1109" t="s">
        <v>23</v>
      </c>
      <c r="R1109">
        <v>9</v>
      </c>
      <c r="S1109">
        <v>1</v>
      </c>
      <c r="T1109">
        <v>0</v>
      </c>
      <c r="U1109" t="s">
        <v>5054</v>
      </c>
      <c r="V1109">
        <v>32394</v>
      </c>
      <c r="W1109" t="s">
        <v>5051</v>
      </c>
      <c r="Y1109">
        <v>1</v>
      </c>
    </row>
    <row r="1110" spans="1:25" x14ac:dyDescent="0.2">
      <c r="A1110">
        <v>112094</v>
      </c>
      <c r="B1110" t="s">
        <v>22898</v>
      </c>
      <c r="C1110">
        <v>0</v>
      </c>
      <c r="D1110">
        <f>IF(COUNTIF(Sheet3!$A$1:$A$349,"*"&amp;B1110&amp;"*")&gt;0,1,0)</f>
        <v>1</v>
      </c>
      <c r="E1110">
        <f>IF(COUNTIF(Sheet1!$C$1:$C$349,"*"&amp;K1110&amp;"*")&gt;0,1,0)</f>
        <v>1</v>
      </c>
      <c r="F1110">
        <f>IF(COUNTIF(Sheet1!$E$1:$E$349,"*"&amp;G1110&amp;"*")&gt;0,1,0)</f>
        <v>0</v>
      </c>
      <c r="G1110" t="s">
        <v>30530</v>
      </c>
      <c r="H1110" t="str">
        <f t="shared" si="17"/>
        <v>Bistrita Mehedinti</v>
      </c>
      <c r="I1110">
        <v>25</v>
      </c>
      <c r="J1110">
        <v>252</v>
      </c>
      <c r="K1110" t="s">
        <v>29099</v>
      </c>
      <c r="L1110" t="s">
        <v>14860</v>
      </c>
      <c r="M1110">
        <v>4</v>
      </c>
      <c r="N1110">
        <v>840</v>
      </c>
      <c r="O1110" t="s">
        <v>10021</v>
      </c>
      <c r="P1110" t="s">
        <v>3055</v>
      </c>
      <c r="Q1110" t="s">
        <v>26</v>
      </c>
      <c r="R1110">
        <v>23</v>
      </c>
      <c r="S1110">
        <v>3</v>
      </c>
      <c r="T1110">
        <v>227246</v>
      </c>
      <c r="U1110" t="s">
        <v>15143</v>
      </c>
      <c r="V1110">
        <v>112076</v>
      </c>
      <c r="W1110" t="s">
        <v>15141</v>
      </c>
      <c r="Y1110">
        <v>0</v>
      </c>
    </row>
    <row r="1111" spans="1:25" x14ac:dyDescent="0.2">
      <c r="A1111">
        <v>124974</v>
      </c>
      <c r="B1111" t="s">
        <v>22898</v>
      </c>
      <c r="C1111">
        <v>0</v>
      </c>
      <c r="D1111">
        <f>IF(COUNTIF(Sheet3!$A$1:$A$349,"*"&amp;B1111&amp;"*")&gt;0,1,0)</f>
        <v>1</v>
      </c>
      <c r="E1111">
        <f>IF(COUNTIF(Sheet1!$C$1:$C$349,"*"&amp;K1111&amp;"*")&gt;0,1,0)</f>
        <v>1</v>
      </c>
      <c r="F1111">
        <f>IF(COUNTIF(Sheet1!$E$1:$E$349,"*"&amp;G1111&amp;"*")&gt;0,1,0)</f>
        <v>0</v>
      </c>
      <c r="G1111" t="s">
        <v>30531</v>
      </c>
      <c r="H1111" t="str">
        <f t="shared" si="17"/>
        <v>Bistrita Neamt</v>
      </c>
      <c r="I1111">
        <v>27</v>
      </c>
      <c r="J1111">
        <v>270</v>
      </c>
      <c r="K1111" t="s">
        <v>29102</v>
      </c>
      <c r="L1111" t="s">
        <v>16158</v>
      </c>
      <c r="M1111">
        <v>1</v>
      </c>
      <c r="N1111">
        <v>813</v>
      </c>
      <c r="O1111" t="s">
        <v>3243</v>
      </c>
      <c r="P1111" t="s">
        <v>14958</v>
      </c>
      <c r="Q1111" t="s">
        <v>26</v>
      </c>
      <c r="R1111">
        <v>23</v>
      </c>
      <c r="S1111">
        <v>3</v>
      </c>
      <c r="T1111">
        <v>617508</v>
      </c>
      <c r="U1111" t="s">
        <v>16677</v>
      </c>
      <c r="V1111">
        <v>124938</v>
      </c>
      <c r="W1111" t="s">
        <v>13718</v>
      </c>
      <c r="Y1111">
        <v>0</v>
      </c>
    </row>
    <row r="1112" spans="1:25" x14ac:dyDescent="0.2">
      <c r="A1112">
        <v>169271</v>
      </c>
      <c r="B1112" t="s">
        <v>22898</v>
      </c>
      <c r="C1112">
        <v>0</v>
      </c>
      <c r="D1112">
        <f>IF(COUNTIF(Sheet3!$A$1:$A$349,"*"&amp;B1112&amp;"*")&gt;0,1,0)</f>
        <v>1</v>
      </c>
      <c r="E1112">
        <f>IF(COUNTIF(Sheet1!$C$1:$C$349,"*"&amp;K1112&amp;"*")&gt;0,1,0)</f>
        <v>1</v>
      </c>
      <c r="F1112">
        <f>IF(COUNTIF(Sheet1!$E$1:$E$349,"*"&amp;G1112&amp;"*")&gt;0,1,0)</f>
        <v>0</v>
      </c>
      <c r="G1112" t="s">
        <v>30532</v>
      </c>
      <c r="H1112" t="str">
        <f t="shared" si="17"/>
        <v>Bistrita Valcea</v>
      </c>
      <c r="I1112">
        <v>38</v>
      </c>
      <c r="J1112">
        <v>387</v>
      </c>
      <c r="K1112" t="s">
        <v>25637</v>
      </c>
      <c r="L1112" t="s">
        <v>21552</v>
      </c>
      <c r="M1112">
        <v>4</v>
      </c>
      <c r="N1112">
        <v>840</v>
      </c>
      <c r="O1112" t="s">
        <v>10021</v>
      </c>
      <c r="P1112" t="s">
        <v>3063</v>
      </c>
      <c r="Q1112" t="s">
        <v>26</v>
      </c>
      <c r="R1112">
        <v>23</v>
      </c>
      <c r="S1112">
        <v>3</v>
      </c>
      <c r="T1112">
        <v>247116</v>
      </c>
      <c r="U1112" t="s">
        <v>21754</v>
      </c>
      <c r="V1112">
        <v>169253</v>
      </c>
      <c r="W1112" t="s">
        <v>266</v>
      </c>
      <c r="Y1112">
        <v>0</v>
      </c>
    </row>
    <row r="1113" spans="1:25" x14ac:dyDescent="0.2">
      <c r="A1113">
        <v>32642</v>
      </c>
      <c r="B1113" t="s">
        <v>28047</v>
      </c>
      <c r="C1113">
        <v>0</v>
      </c>
      <c r="D1113">
        <f>IF(COUNTIF(Sheet3!$A$1:$A$349,"*"&amp;B1113&amp;"*")&gt;0,1,0)</f>
        <v>0</v>
      </c>
      <c r="E1113">
        <f>IF(COUNTIF(Sheet1!$C$1:$C$349,"*"&amp;K1113&amp;"*")&gt;0,1,0)</f>
        <v>1</v>
      </c>
      <c r="F1113">
        <f>IF(COUNTIF(Sheet1!$E$1:$E$349,"*"&amp;G1113&amp;"*")&gt;0,1,0)</f>
        <v>0</v>
      </c>
      <c r="G1113" t="s">
        <v>30533</v>
      </c>
      <c r="H1113" t="str">
        <f t="shared" si="17"/>
        <v>Bistrita Birgaului Bistrita-Nasaud</v>
      </c>
      <c r="I1113">
        <v>6</v>
      </c>
      <c r="J1113">
        <v>65</v>
      </c>
      <c r="K1113" t="s">
        <v>29103</v>
      </c>
      <c r="L1113" t="s">
        <v>5052</v>
      </c>
      <c r="M1113">
        <v>6</v>
      </c>
      <c r="N1113">
        <v>868</v>
      </c>
      <c r="O1113" t="s">
        <v>4205</v>
      </c>
      <c r="P1113" t="s">
        <v>5090</v>
      </c>
      <c r="Q1113" t="s">
        <v>38</v>
      </c>
      <c r="R1113">
        <v>22</v>
      </c>
      <c r="S1113">
        <v>3</v>
      </c>
      <c r="T1113">
        <v>427005</v>
      </c>
      <c r="U1113" t="s">
        <v>5091</v>
      </c>
      <c r="V1113">
        <v>32633</v>
      </c>
      <c r="W1113" t="s">
        <v>5089</v>
      </c>
      <c r="Y1113">
        <v>0</v>
      </c>
    </row>
    <row r="1114" spans="1:25" x14ac:dyDescent="0.2">
      <c r="A1114">
        <v>128123</v>
      </c>
      <c r="B1114" t="s">
        <v>25878</v>
      </c>
      <c r="C1114">
        <v>0</v>
      </c>
      <c r="D1114">
        <f>IF(COUNTIF(Sheet3!$A$1:$A$349,"*"&amp;B1114&amp;"*")&gt;0,1,0)</f>
        <v>0</v>
      </c>
      <c r="E1114">
        <f>IF(COUNTIF(Sheet1!$C$1:$C$349,"*"&amp;K1114&amp;"*")&gt;0,1,0)</f>
        <v>1</v>
      </c>
      <c r="F1114">
        <f>IF(COUNTIF(Sheet1!$E$1:$E$349,"*"&amp;G1114&amp;"*")&gt;0,1,0)</f>
        <v>0</v>
      </c>
      <c r="G1114" t="s">
        <v>30534</v>
      </c>
      <c r="H1114" t="str">
        <f t="shared" si="17"/>
        <v>Bistrita Noua Olt</v>
      </c>
      <c r="I1114">
        <v>28</v>
      </c>
      <c r="J1114">
        <v>289</v>
      </c>
      <c r="K1114" t="s">
        <v>16692</v>
      </c>
      <c r="L1114" t="s">
        <v>16693</v>
      </c>
      <c r="M1114">
        <v>4</v>
      </c>
      <c r="N1114">
        <v>840</v>
      </c>
      <c r="O1114" t="s">
        <v>10021</v>
      </c>
      <c r="P1114" t="s">
        <v>852</v>
      </c>
      <c r="Q1114" t="s">
        <v>26</v>
      </c>
      <c r="R1114">
        <v>19</v>
      </c>
      <c r="S1114">
        <v>1</v>
      </c>
      <c r="T1114">
        <v>235501</v>
      </c>
      <c r="U1114" t="s">
        <v>17017</v>
      </c>
      <c r="V1114">
        <v>128105</v>
      </c>
      <c r="W1114" t="s">
        <v>17014</v>
      </c>
      <c r="Y1114">
        <v>0</v>
      </c>
    </row>
    <row r="1115" spans="1:25" x14ac:dyDescent="0.2">
      <c r="A1115">
        <v>64808</v>
      </c>
      <c r="B1115" t="s">
        <v>9372</v>
      </c>
      <c r="C1115">
        <v>0</v>
      </c>
      <c r="D1115">
        <f>IF(COUNTIF(Sheet3!$A$1:$A$349,"*"&amp;B1115&amp;"*")&gt;0,1,0)</f>
        <v>0</v>
      </c>
      <c r="E1115">
        <f>IF(COUNTIF(Sheet1!$C$1:$C$349,"*"&amp;K1115&amp;"*")&gt;0,1,0)</f>
        <v>1</v>
      </c>
      <c r="F1115">
        <f>IF(COUNTIF(Sheet1!$E$1:$E$349,"*"&amp;G1115&amp;"*")&gt;0,1,0)</f>
        <v>0</v>
      </c>
      <c r="G1115" t="s">
        <v>30535</v>
      </c>
      <c r="H1115" t="str">
        <f t="shared" si="17"/>
        <v>Bita Covasna</v>
      </c>
      <c r="I1115">
        <v>14</v>
      </c>
      <c r="J1115">
        <v>145</v>
      </c>
      <c r="K1115" t="s">
        <v>9185</v>
      </c>
      <c r="L1115" t="s">
        <v>9186</v>
      </c>
      <c r="M1115">
        <v>7</v>
      </c>
      <c r="N1115">
        <v>877</v>
      </c>
      <c r="O1115" t="s">
        <v>21</v>
      </c>
      <c r="P1115" t="s">
        <v>133</v>
      </c>
      <c r="Q1115" t="s">
        <v>26</v>
      </c>
      <c r="R1115">
        <v>23</v>
      </c>
      <c r="S1115">
        <v>3</v>
      </c>
      <c r="T1115">
        <v>527147</v>
      </c>
      <c r="U1115" t="s">
        <v>9373</v>
      </c>
      <c r="V1115">
        <v>64773</v>
      </c>
      <c r="W1115" t="s">
        <v>9368</v>
      </c>
      <c r="Y1115">
        <v>0</v>
      </c>
    </row>
    <row r="1116" spans="1:25" x14ac:dyDescent="0.2">
      <c r="A1116">
        <v>177021</v>
      </c>
      <c r="B1116" t="s">
        <v>28048</v>
      </c>
      <c r="C1116">
        <v>0</v>
      </c>
      <c r="D1116">
        <f>IF(COUNTIF(Sheet3!$A$1:$A$349,"*"&amp;B1116&amp;"*")&gt;0,1,0)</f>
        <v>0</v>
      </c>
      <c r="E1116">
        <f>IF(COUNTIF(Sheet1!$C$1:$C$349,"*"&amp;K1116&amp;"*")&gt;0,1,0)</f>
        <v>1</v>
      </c>
      <c r="F1116">
        <f>IF(COUNTIF(Sheet1!$E$1:$E$349,"*"&amp;G1116&amp;"*")&gt;0,1,0)</f>
        <v>0</v>
      </c>
      <c r="G1116" t="s">
        <v>30536</v>
      </c>
      <c r="H1116" t="str">
        <f t="shared" si="17"/>
        <v>Bitcari Vrancea</v>
      </c>
      <c r="I1116">
        <v>39</v>
      </c>
      <c r="J1116">
        <v>396</v>
      </c>
      <c r="K1116" t="s">
        <v>15010</v>
      </c>
      <c r="L1116" t="s">
        <v>22342</v>
      </c>
      <c r="M1116">
        <v>2</v>
      </c>
      <c r="N1116">
        <v>822</v>
      </c>
      <c r="O1116" t="s">
        <v>6468</v>
      </c>
      <c r="P1116" t="s">
        <v>60</v>
      </c>
      <c r="Q1116" t="s">
        <v>26</v>
      </c>
      <c r="R1116">
        <v>23</v>
      </c>
      <c r="S1116">
        <v>3</v>
      </c>
      <c r="T1116">
        <v>627231</v>
      </c>
      <c r="U1116" t="s">
        <v>22600</v>
      </c>
      <c r="V1116">
        <v>177003</v>
      </c>
      <c r="W1116" t="s">
        <v>6992</v>
      </c>
      <c r="Y1116">
        <v>0</v>
      </c>
    </row>
    <row r="1117" spans="1:25" x14ac:dyDescent="0.2">
      <c r="A1117">
        <v>104298</v>
      </c>
      <c r="B1117" t="s">
        <v>25879</v>
      </c>
      <c r="C1117">
        <v>0</v>
      </c>
      <c r="D1117">
        <f>IF(COUNTIF(Sheet3!$A$1:$A$349,"*"&amp;B1117&amp;"*")&gt;0,1,0)</f>
        <v>0</v>
      </c>
      <c r="E1117">
        <f>IF(COUNTIF(Sheet1!$C$1:$C$349,"*"&amp;K1117&amp;"*")&gt;0,1,0)</f>
        <v>1</v>
      </c>
      <c r="F1117">
        <f>IF(COUNTIF(Sheet1!$E$1:$E$349,"*"&amp;G1117&amp;"*")&gt;0,1,0)</f>
        <v>0</v>
      </c>
      <c r="G1117" t="s">
        <v>30537</v>
      </c>
      <c r="H1117" t="str">
        <f t="shared" si="17"/>
        <v>Bitina-Pamanteni Ialomita</v>
      </c>
      <c r="I1117">
        <v>21</v>
      </c>
      <c r="J1117">
        <v>216</v>
      </c>
      <c r="K1117" t="s">
        <v>29100</v>
      </c>
      <c r="L1117" t="s">
        <v>12798</v>
      </c>
      <c r="M1117">
        <v>3</v>
      </c>
      <c r="N1117">
        <v>831</v>
      </c>
      <c r="O1117" t="s">
        <v>2107</v>
      </c>
      <c r="P1117" t="s">
        <v>1096</v>
      </c>
      <c r="Q1117" t="s">
        <v>26</v>
      </c>
      <c r="R1117">
        <v>23</v>
      </c>
      <c r="S1117">
        <v>3</v>
      </c>
      <c r="T1117">
        <v>927181</v>
      </c>
      <c r="U1117" t="s">
        <v>14221</v>
      </c>
      <c r="V1117">
        <v>104270</v>
      </c>
      <c r="W1117" t="s">
        <v>3989</v>
      </c>
      <c r="Y1117">
        <v>0</v>
      </c>
    </row>
    <row r="1118" spans="1:25" x14ac:dyDescent="0.2">
      <c r="A1118">
        <v>104305</v>
      </c>
      <c r="B1118" t="s">
        <v>24966</v>
      </c>
      <c r="C1118">
        <v>0</v>
      </c>
      <c r="D1118">
        <f>IF(COUNTIF(Sheet3!$A$1:$A$349,"*"&amp;B1118&amp;"*")&gt;0,1,0)</f>
        <v>0</v>
      </c>
      <c r="E1118">
        <f>IF(COUNTIF(Sheet1!$C$1:$C$349,"*"&amp;K1118&amp;"*")&gt;0,1,0)</f>
        <v>1</v>
      </c>
      <c r="F1118">
        <f>IF(COUNTIF(Sheet1!$E$1:$E$349,"*"&amp;G1118&amp;"*")&gt;0,1,0)</f>
        <v>0</v>
      </c>
      <c r="G1118" t="s">
        <v>30538</v>
      </c>
      <c r="H1118" t="str">
        <f t="shared" si="17"/>
        <v>Bitina-Ungureni Ialomita</v>
      </c>
      <c r="I1118">
        <v>21</v>
      </c>
      <c r="J1118">
        <v>216</v>
      </c>
      <c r="K1118" t="s">
        <v>29100</v>
      </c>
      <c r="L1118" t="s">
        <v>12798</v>
      </c>
      <c r="M1118">
        <v>3</v>
      </c>
      <c r="N1118">
        <v>831</v>
      </c>
      <c r="O1118" t="s">
        <v>2107</v>
      </c>
      <c r="P1118" t="s">
        <v>1706</v>
      </c>
      <c r="Q1118" t="s">
        <v>26</v>
      </c>
      <c r="R1118">
        <v>23</v>
      </c>
      <c r="S1118">
        <v>3</v>
      </c>
      <c r="T1118">
        <v>927182</v>
      </c>
      <c r="U1118" t="s">
        <v>14222</v>
      </c>
      <c r="V1118">
        <v>104270</v>
      </c>
      <c r="W1118" t="s">
        <v>3989</v>
      </c>
      <c r="Y1118">
        <v>0</v>
      </c>
    </row>
    <row r="1119" spans="1:25" x14ac:dyDescent="0.2">
      <c r="A1119">
        <v>140271</v>
      </c>
      <c r="B1119" t="s">
        <v>23193</v>
      </c>
      <c r="C1119">
        <v>0</v>
      </c>
      <c r="D1119">
        <f>IF(COUNTIF(Sheet3!$A$1:$A$349,"*"&amp;B1119&amp;"*")&gt;0,1,0)</f>
        <v>0</v>
      </c>
      <c r="E1119">
        <f>IF(COUNTIF(Sheet1!$C$1:$C$349,"*"&amp;K1119&amp;"*")&gt;0,1,0)</f>
        <v>1</v>
      </c>
      <c r="F1119">
        <f>IF(COUNTIF(Sheet1!$E$1:$E$349,"*"&amp;G1119&amp;"*")&gt;0,1,0)</f>
        <v>0</v>
      </c>
      <c r="G1119" t="s">
        <v>30539</v>
      </c>
      <c r="H1119" t="str">
        <f t="shared" si="17"/>
        <v>Biusa Salaj</v>
      </c>
      <c r="I1119">
        <v>31</v>
      </c>
      <c r="J1119">
        <v>314</v>
      </c>
      <c r="K1119" t="s">
        <v>29098</v>
      </c>
      <c r="L1119" t="s">
        <v>18391</v>
      </c>
      <c r="M1119">
        <v>6</v>
      </c>
      <c r="N1119">
        <v>868</v>
      </c>
      <c r="O1119" t="s">
        <v>4205</v>
      </c>
      <c r="P1119" t="s">
        <v>7169</v>
      </c>
      <c r="Q1119" t="s">
        <v>26</v>
      </c>
      <c r="R1119">
        <v>23</v>
      </c>
      <c r="S1119">
        <v>3</v>
      </c>
      <c r="T1119">
        <v>457037</v>
      </c>
      <c r="U1119" t="s">
        <v>18463</v>
      </c>
      <c r="V1119">
        <v>140244</v>
      </c>
      <c r="W1119" t="s">
        <v>18460</v>
      </c>
      <c r="Y1119">
        <v>0</v>
      </c>
    </row>
    <row r="1120" spans="1:25" x14ac:dyDescent="0.2">
      <c r="A1120">
        <v>37128</v>
      </c>
      <c r="B1120" t="s">
        <v>5735</v>
      </c>
      <c r="C1120">
        <v>0</v>
      </c>
      <c r="D1120">
        <f>IF(COUNTIF(Sheet3!$A$1:$A$349,"*"&amp;B1120&amp;"*")&gt;0,1,0)</f>
        <v>1</v>
      </c>
      <c r="E1120">
        <f>IF(COUNTIF(Sheet1!$C$1:$C$349,"*"&amp;K1120&amp;"*")&gt;0,1,0)</f>
        <v>1</v>
      </c>
      <c r="F1120">
        <f>IF(COUNTIF(Sheet1!$E$1:$E$349,"*"&amp;G1120&amp;"*")&gt;0,1,0)</f>
        <v>0</v>
      </c>
      <c r="G1120" t="s">
        <v>30540</v>
      </c>
      <c r="H1120" t="str">
        <f t="shared" si="17"/>
        <v>Bivolari Botosani</v>
      </c>
      <c r="I1120">
        <v>7</v>
      </c>
      <c r="J1120">
        <v>74</v>
      </c>
      <c r="K1120" t="s">
        <v>22901</v>
      </c>
      <c r="L1120" t="s">
        <v>5526</v>
      </c>
      <c r="M1120">
        <v>1</v>
      </c>
      <c r="N1120">
        <v>813</v>
      </c>
      <c r="O1120" t="s">
        <v>3243</v>
      </c>
      <c r="P1120" t="s">
        <v>4276</v>
      </c>
      <c r="Q1120" t="s">
        <v>26</v>
      </c>
      <c r="R1120">
        <v>23</v>
      </c>
      <c r="S1120">
        <v>3</v>
      </c>
      <c r="T1120">
        <v>717131</v>
      </c>
      <c r="U1120" t="s">
        <v>5736</v>
      </c>
      <c r="V1120">
        <v>37100</v>
      </c>
      <c r="W1120" t="s">
        <v>5733</v>
      </c>
      <c r="Y1120">
        <v>0</v>
      </c>
    </row>
    <row r="1121" spans="1:25" x14ac:dyDescent="0.2">
      <c r="A1121">
        <v>95952</v>
      </c>
      <c r="B1121" t="s">
        <v>5735</v>
      </c>
      <c r="C1121">
        <v>1</v>
      </c>
      <c r="D1121">
        <f>IF(COUNTIF(Sheet3!$A$1:$A$349,"*"&amp;B1121&amp;"*")&gt;0,1,0)</f>
        <v>1</v>
      </c>
      <c r="E1121">
        <f>IF(COUNTIF(Sheet1!$C$1:$C$349,"*"&amp;K1121&amp;"*")&gt;0,1,0)</f>
        <v>1</v>
      </c>
      <c r="F1121">
        <f>IF(COUNTIF(Sheet1!$E$1:$E$349,"*"&amp;G1121&amp;"*")&gt;0,1,0)</f>
        <v>1</v>
      </c>
      <c r="G1121" t="s">
        <v>29160</v>
      </c>
      <c r="H1121" t="str">
        <f t="shared" si="17"/>
        <v>Bivolari Iasi</v>
      </c>
      <c r="I1121">
        <v>22</v>
      </c>
      <c r="J1121">
        <v>225</v>
      </c>
      <c r="K1121" t="s">
        <v>22952</v>
      </c>
      <c r="L1121" t="s">
        <v>13063</v>
      </c>
      <c r="M1121">
        <v>1</v>
      </c>
      <c r="N1121">
        <v>813</v>
      </c>
      <c r="O1121" t="s">
        <v>3243</v>
      </c>
      <c r="P1121" t="s">
        <v>13180</v>
      </c>
      <c r="Q1121" t="s">
        <v>38</v>
      </c>
      <c r="R1121">
        <v>22</v>
      </c>
      <c r="S1121">
        <v>3</v>
      </c>
      <c r="T1121">
        <v>707055</v>
      </c>
      <c r="U1121" t="s">
        <v>13181</v>
      </c>
      <c r="V1121">
        <v>95943</v>
      </c>
      <c r="W1121" t="s">
        <v>5735</v>
      </c>
      <c r="Y1121">
        <v>1</v>
      </c>
    </row>
    <row r="1122" spans="1:25" x14ac:dyDescent="0.2">
      <c r="A1122">
        <v>151111</v>
      </c>
      <c r="B1122" t="s">
        <v>25880</v>
      </c>
      <c r="C1122">
        <v>0</v>
      </c>
      <c r="D1122">
        <f>IF(COUNTIF(Sheet3!$A$1:$A$349,"*"&amp;B1122&amp;"*")&gt;0,1,0)</f>
        <v>0</v>
      </c>
      <c r="E1122">
        <f>IF(COUNTIF(Sheet1!$C$1:$C$349,"*"&amp;K1122&amp;"*")&gt;0,1,0)</f>
        <v>1</v>
      </c>
      <c r="F1122">
        <f>IF(COUNTIF(Sheet1!$E$1:$E$349,"*"&amp;G1122&amp;"*")&gt;0,1,0)</f>
        <v>0</v>
      </c>
      <c r="G1122" t="s">
        <v>30541</v>
      </c>
      <c r="H1122" t="str">
        <f t="shared" si="17"/>
        <v>Bivolaria Suceava</v>
      </c>
      <c r="I1122">
        <v>33</v>
      </c>
      <c r="J1122">
        <v>332</v>
      </c>
      <c r="K1122" t="s">
        <v>19139</v>
      </c>
      <c r="L1122" t="s">
        <v>19140</v>
      </c>
      <c r="M1122">
        <v>1</v>
      </c>
      <c r="N1122">
        <v>813</v>
      </c>
      <c r="O1122" t="s">
        <v>3243</v>
      </c>
      <c r="P1122" t="s">
        <v>19748</v>
      </c>
      <c r="Q1122" t="s">
        <v>26</v>
      </c>
      <c r="R1122">
        <v>18</v>
      </c>
      <c r="S1122">
        <v>1</v>
      </c>
      <c r="T1122">
        <v>727611</v>
      </c>
      <c r="U1122" t="s">
        <v>19749</v>
      </c>
      <c r="V1122">
        <v>151095</v>
      </c>
      <c r="W1122" t="s">
        <v>19745</v>
      </c>
      <c r="Y1122">
        <v>0</v>
      </c>
    </row>
    <row r="1123" spans="1:25" x14ac:dyDescent="0.2">
      <c r="A1123">
        <v>64522</v>
      </c>
      <c r="B1123" t="s">
        <v>9331</v>
      </c>
      <c r="C1123">
        <v>0</v>
      </c>
      <c r="D1123">
        <f>IF(COUNTIF(Sheet3!$A$1:$A$349,"*"&amp;B1123&amp;"*")&gt;0,1,0)</f>
        <v>0</v>
      </c>
      <c r="E1123">
        <f>IF(COUNTIF(Sheet1!$C$1:$C$349,"*"&amp;K1123&amp;"*")&gt;0,1,0)</f>
        <v>1</v>
      </c>
      <c r="F1123">
        <f>IF(COUNTIF(Sheet1!$E$1:$E$349,"*"&amp;G1123&amp;"*")&gt;0,1,0)</f>
        <v>0</v>
      </c>
      <c r="G1123" t="s">
        <v>30542</v>
      </c>
      <c r="H1123" t="str">
        <f t="shared" si="17"/>
        <v>Bixad Covasna</v>
      </c>
      <c r="I1123">
        <v>14</v>
      </c>
      <c r="J1123">
        <v>145</v>
      </c>
      <c r="K1123" t="s">
        <v>9185</v>
      </c>
      <c r="L1123" t="s">
        <v>9186</v>
      </c>
      <c r="M1123">
        <v>7</v>
      </c>
      <c r="N1123">
        <v>877</v>
      </c>
      <c r="O1123" t="s">
        <v>21</v>
      </c>
      <c r="P1123" t="s">
        <v>9332</v>
      </c>
      <c r="Q1123" t="s">
        <v>26</v>
      </c>
      <c r="R1123">
        <v>22</v>
      </c>
      <c r="S1123">
        <v>3</v>
      </c>
      <c r="T1123">
        <v>527116</v>
      </c>
      <c r="U1123" t="s">
        <v>9333</v>
      </c>
      <c r="V1123">
        <v>65121</v>
      </c>
      <c r="W1123" t="s">
        <v>9331</v>
      </c>
      <c r="Y1123">
        <v>0</v>
      </c>
    </row>
    <row r="1124" spans="1:25" x14ac:dyDescent="0.2">
      <c r="A1124">
        <v>137078</v>
      </c>
      <c r="B1124" t="s">
        <v>9331</v>
      </c>
      <c r="C1124">
        <v>0</v>
      </c>
      <c r="D1124">
        <f>IF(COUNTIF(Sheet3!$A$1:$A$349,"*"&amp;B1124&amp;"*")&gt;0,1,0)</f>
        <v>0</v>
      </c>
      <c r="E1124">
        <f>IF(COUNTIF(Sheet1!$C$1:$C$349,"*"&amp;K1124&amp;"*")&gt;0,1,0)</f>
        <v>1</v>
      </c>
      <c r="F1124">
        <f>IF(COUNTIF(Sheet1!$E$1:$E$349,"*"&amp;G1124&amp;"*")&gt;0,1,0)</f>
        <v>0</v>
      </c>
      <c r="G1124" t="s">
        <v>30543</v>
      </c>
      <c r="H1124" t="str">
        <f t="shared" si="17"/>
        <v>Bixad Satu Mare</v>
      </c>
      <c r="I1124">
        <v>30</v>
      </c>
      <c r="J1124">
        <v>305</v>
      </c>
      <c r="K1124" t="s">
        <v>1941</v>
      </c>
      <c r="L1124" t="s">
        <v>18012</v>
      </c>
      <c r="M1124">
        <v>6</v>
      </c>
      <c r="N1124">
        <v>868</v>
      </c>
      <c r="O1124" t="s">
        <v>4205</v>
      </c>
      <c r="P1124" t="s">
        <v>18086</v>
      </c>
      <c r="Q1124" t="s">
        <v>38</v>
      </c>
      <c r="R1124">
        <v>22</v>
      </c>
      <c r="S1124">
        <v>3</v>
      </c>
      <c r="T1124">
        <v>447055</v>
      </c>
      <c r="U1124" t="s">
        <v>18087</v>
      </c>
      <c r="V1124">
        <v>137069</v>
      </c>
      <c r="W1124" t="s">
        <v>9331</v>
      </c>
      <c r="Y1124">
        <v>0</v>
      </c>
    </row>
    <row r="1125" spans="1:25" x14ac:dyDescent="0.2">
      <c r="A1125">
        <v>71484</v>
      </c>
      <c r="B1125" t="s">
        <v>28049</v>
      </c>
      <c r="C1125">
        <v>0</v>
      </c>
      <c r="D1125">
        <f>IF(COUNTIF(Sheet3!$A$1:$A$349,"*"&amp;B1125&amp;"*")&gt;0,1,0)</f>
        <v>0</v>
      </c>
      <c r="E1125">
        <f>IF(COUNTIF(Sheet1!$C$1:$C$349,"*"&amp;K1125&amp;"*")&gt;0,1,0)</f>
        <v>1</v>
      </c>
      <c r="F1125">
        <f>IF(COUNTIF(Sheet1!$E$1:$E$349,"*"&amp;G1125&amp;"*")&gt;0,1,0)</f>
        <v>0</v>
      </c>
      <c r="G1125" t="s">
        <v>30544</v>
      </c>
      <c r="H1125" t="str">
        <f t="shared" si="17"/>
        <v>Bizdina Dolj</v>
      </c>
      <c r="I1125">
        <v>16</v>
      </c>
      <c r="J1125">
        <v>163</v>
      </c>
      <c r="K1125" t="s">
        <v>10019</v>
      </c>
      <c r="L1125" t="s">
        <v>10020</v>
      </c>
      <c r="M1125">
        <v>4</v>
      </c>
      <c r="N1125">
        <v>840</v>
      </c>
      <c r="O1125" t="s">
        <v>10021</v>
      </c>
      <c r="P1125" t="s">
        <v>554</v>
      </c>
      <c r="Q1125" t="s">
        <v>26</v>
      </c>
      <c r="R1125">
        <v>23</v>
      </c>
      <c r="S1125">
        <v>3</v>
      </c>
      <c r="T1125">
        <v>207151</v>
      </c>
      <c r="U1125" t="s">
        <v>10244</v>
      </c>
      <c r="V1125">
        <v>71457</v>
      </c>
      <c r="W1125" t="s">
        <v>10240</v>
      </c>
      <c r="Y1125">
        <v>0</v>
      </c>
    </row>
    <row r="1126" spans="1:25" x14ac:dyDescent="0.2">
      <c r="A1126">
        <v>176230</v>
      </c>
      <c r="B1126" t="s">
        <v>23194</v>
      </c>
      <c r="C1126">
        <v>0</v>
      </c>
      <c r="D1126">
        <f>IF(COUNTIF(Sheet3!$A$1:$A$349,"*"&amp;B1126&amp;"*")&gt;0,1,0)</f>
        <v>0</v>
      </c>
      <c r="E1126">
        <f>IF(COUNTIF(Sheet1!$C$1:$C$349,"*"&amp;K1126&amp;"*")&gt;0,1,0)</f>
        <v>1</v>
      </c>
      <c r="F1126">
        <f>IF(COUNTIF(Sheet1!$E$1:$E$349,"*"&amp;G1126&amp;"*")&gt;0,1,0)</f>
        <v>0</v>
      </c>
      <c r="G1126" t="s">
        <v>30545</v>
      </c>
      <c r="H1126" t="str">
        <f t="shared" si="17"/>
        <v>Bizighesti Vrancea</v>
      </c>
      <c r="I1126">
        <v>39</v>
      </c>
      <c r="J1126">
        <v>396</v>
      </c>
      <c r="K1126" t="s">
        <v>15010</v>
      </c>
      <c r="L1126" t="s">
        <v>22342</v>
      </c>
      <c r="M1126">
        <v>2</v>
      </c>
      <c r="N1126">
        <v>822</v>
      </c>
      <c r="O1126" t="s">
        <v>6468</v>
      </c>
      <c r="P1126" t="s">
        <v>6368</v>
      </c>
      <c r="Q1126" t="s">
        <v>26</v>
      </c>
      <c r="R1126">
        <v>23</v>
      </c>
      <c r="S1126">
        <v>3</v>
      </c>
      <c r="T1126">
        <v>627141</v>
      </c>
      <c r="U1126" t="s">
        <v>22501</v>
      </c>
      <c r="V1126">
        <v>176212</v>
      </c>
      <c r="W1126" t="s">
        <v>22499</v>
      </c>
      <c r="Y1126">
        <v>0</v>
      </c>
    </row>
    <row r="1127" spans="1:25" x14ac:dyDescent="0.2">
      <c r="A1127">
        <v>141606</v>
      </c>
      <c r="B1127" t="s">
        <v>25881</v>
      </c>
      <c r="C1127">
        <v>0</v>
      </c>
      <c r="D1127">
        <f>IF(COUNTIF(Sheet3!$A$1:$A$349,"*"&amp;B1127&amp;"*")&gt;0,1,0)</f>
        <v>0</v>
      </c>
      <c r="E1127">
        <f>IF(COUNTIF(Sheet1!$C$1:$C$349,"*"&amp;K1127&amp;"*")&gt;0,1,0)</f>
        <v>1</v>
      </c>
      <c r="F1127">
        <f>IF(COUNTIF(Sheet1!$E$1:$E$349,"*"&amp;G1127&amp;"*")&gt;0,1,0)</f>
        <v>0</v>
      </c>
      <c r="G1127" t="s">
        <v>30546</v>
      </c>
      <c r="H1127" t="str">
        <f t="shared" si="17"/>
        <v>Bizusa-Bai Salaj</v>
      </c>
      <c r="I1127">
        <v>31</v>
      </c>
      <c r="J1127">
        <v>314</v>
      </c>
      <c r="K1127" t="s">
        <v>29098</v>
      </c>
      <c r="L1127" t="s">
        <v>18391</v>
      </c>
      <c r="M1127">
        <v>6</v>
      </c>
      <c r="N1127">
        <v>868</v>
      </c>
      <c r="O1127" t="s">
        <v>4205</v>
      </c>
      <c r="P1127" t="s">
        <v>1260</v>
      </c>
      <c r="Q1127" t="s">
        <v>26</v>
      </c>
      <c r="R1127">
        <v>23</v>
      </c>
      <c r="S1127">
        <v>3</v>
      </c>
      <c r="T1127">
        <v>457192</v>
      </c>
      <c r="U1127" t="s">
        <v>18633</v>
      </c>
      <c r="V1127">
        <v>141580</v>
      </c>
      <c r="W1127" t="s">
        <v>18630</v>
      </c>
      <c r="Y1127">
        <v>0</v>
      </c>
    </row>
    <row r="1128" spans="1:25" x14ac:dyDescent="0.2">
      <c r="A1128">
        <v>22273</v>
      </c>
      <c r="B1128" t="s">
        <v>3568</v>
      </c>
      <c r="C1128">
        <v>0</v>
      </c>
      <c r="D1128">
        <f>IF(COUNTIF(Sheet3!$A$1:$A$349,"*"&amp;B1128&amp;"*")&gt;0,1,0)</f>
        <v>0</v>
      </c>
      <c r="E1128">
        <f>IF(COUNTIF(Sheet1!$C$1:$C$349,"*"&amp;K1128&amp;"*")&gt;0,1,0)</f>
        <v>1</v>
      </c>
      <c r="F1128">
        <f>IF(COUNTIF(Sheet1!$E$1:$E$349,"*"&amp;G1128&amp;"*")&gt;0,1,0)</f>
        <v>0</v>
      </c>
      <c r="G1128" t="s">
        <v>30547</v>
      </c>
      <c r="H1128" t="str">
        <f t="shared" si="17"/>
        <v>Blaga Bacau</v>
      </c>
      <c r="I1128">
        <v>4</v>
      </c>
      <c r="J1128">
        <v>47</v>
      </c>
      <c r="K1128" t="s">
        <v>22882</v>
      </c>
      <c r="L1128" t="s">
        <v>3242</v>
      </c>
      <c r="M1128">
        <v>1</v>
      </c>
      <c r="N1128">
        <v>813</v>
      </c>
      <c r="O1128" t="s">
        <v>3243</v>
      </c>
      <c r="P1128" t="s">
        <v>1331</v>
      </c>
      <c r="Q1128" t="s">
        <v>26</v>
      </c>
      <c r="R1128">
        <v>23</v>
      </c>
      <c r="S1128">
        <v>3</v>
      </c>
      <c r="T1128">
        <v>607143</v>
      </c>
      <c r="U1128" t="s">
        <v>3569</v>
      </c>
      <c r="V1128">
        <v>22237</v>
      </c>
      <c r="W1128" t="s">
        <v>3561</v>
      </c>
      <c r="Y1128">
        <v>0</v>
      </c>
    </row>
    <row r="1129" spans="1:25" x14ac:dyDescent="0.2">
      <c r="A1129">
        <v>98845</v>
      </c>
      <c r="B1129" t="s">
        <v>3568</v>
      </c>
      <c r="C1129">
        <v>0</v>
      </c>
      <c r="D1129">
        <f>IF(COUNTIF(Sheet3!$A$1:$A$349,"*"&amp;B1129&amp;"*")&gt;0,1,0)</f>
        <v>0</v>
      </c>
      <c r="E1129">
        <f>IF(COUNTIF(Sheet1!$C$1:$C$349,"*"&amp;K1129&amp;"*")&gt;0,1,0)</f>
        <v>1</v>
      </c>
      <c r="F1129">
        <f>IF(COUNTIF(Sheet1!$E$1:$E$349,"*"&amp;G1129&amp;"*")&gt;0,1,0)</f>
        <v>0</v>
      </c>
      <c r="G1129" t="s">
        <v>30548</v>
      </c>
      <c r="H1129" t="str">
        <f t="shared" si="17"/>
        <v>Blaga Iasi</v>
      </c>
      <c r="I1129">
        <v>22</v>
      </c>
      <c r="J1129">
        <v>225</v>
      </c>
      <c r="K1129" t="s">
        <v>22952</v>
      </c>
      <c r="L1129" t="s">
        <v>13063</v>
      </c>
      <c r="M1129">
        <v>1</v>
      </c>
      <c r="N1129">
        <v>813</v>
      </c>
      <c r="O1129" t="s">
        <v>3243</v>
      </c>
      <c r="P1129" t="s">
        <v>345</v>
      </c>
      <c r="Q1129" t="s">
        <v>26</v>
      </c>
      <c r="R1129">
        <v>23</v>
      </c>
      <c r="S1129">
        <v>3</v>
      </c>
      <c r="T1129">
        <v>707436</v>
      </c>
      <c r="U1129" t="s">
        <v>13556</v>
      </c>
      <c r="V1129">
        <v>98827</v>
      </c>
      <c r="W1129" t="s">
        <v>13554</v>
      </c>
      <c r="Y1129">
        <v>0</v>
      </c>
    </row>
    <row r="1130" spans="1:25" x14ac:dyDescent="0.2">
      <c r="A1130">
        <v>21515</v>
      </c>
      <c r="B1130" t="s">
        <v>25882</v>
      </c>
      <c r="C1130">
        <v>0</v>
      </c>
      <c r="D1130">
        <f>IF(COUNTIF(Sheet3!$A$1:$A$349,"*"&amp;B1130&amp;"*")&gt;0,1,0)</f>
        <v>0</v>
      </c>
      <c r="E1130">
        <f>IF(COUNTIF(Sheet1!$C$1:$C$349,"*"&amp;K1130&amp;"*")&gt;0,1,0)</f>
        <v>1</v>
      </c>
      <c r="F1130">
        <f>IF(COUNTIF(Sheet1!$E$1:$E$349,"*"&amp;G1130&amp;"*")&gt;0,1,0)</f>
        <v>0</v>
      </c>
      <c r="G1130" t="s">
        <v>30549</v>
      </c>
      <c r="H1130" t="str">
        <f t="shared" si="17"/>
        <v>Blagesti Bacau</v>
      </c>
      <c r="I1130">
        <v>4</v>
      </c>
      <c r="J1130">
        <v>47</v>
      </c>
      <c r="K1130" t="s">
        <v>22882</v>
      </c>
      <c r="L1130" t="s">
        <v>3242</v>
      </c>
      <c r="M1130">
        <v>1</v>
      </c>
      <c r="N1130">
        <v>813</v>
      </c>
      <c r="O1130" t="s">
        <v>3243</v>
      </c>
      <c r="P1130" t="s">
        <v>3442</v>
      </c>
      <c r="Q1130" t="s">
        <v>38</v>
      </c>
      <c r="R1130">
        <v>22</v>
      </c>
      <c r="S1130">
        <v>3</v>
      </c>
      <c r="T1130">
        <v>607065</v>
      </c>
      <c r="U1130" t="s">
        <v>3443</v>
      </c>
      <c r="V1130">
        <v>21506</v>
      </c>
      <c r="W1130" t="s">
        <v>3441</v>
      </c>
      <c r="Y1130">
        <v>0</v>
      </c>
    </row>
    <row r="1131" spans="1:25" x14ac:dyDescent="0.2">
      <c r="A1131">
        <v>95417</v>
      </c>
      <c r="B1131" t="s">
        <v>25882</v>
      </c>
      <c r="C1131">
        <v>0</v>
      </c>
      <c r="D1131">
        <f>IF(COUNTIF(Sheet3!$A$1:$A$349,"*"&amp;B1131&amp;"*")&gt;0,1,0)</f>
        <v>0</v>
      </c>
      <c r="E1131">
        <f>IF(COUNTIF(Sheet1!$C$1:$C$349,"*"&amp;K1131&amp;"*")&gt;0,1,0)</f>
        <v>1</v>
      </c>
      <c r="F1131">
        <f>IF(COUNTIF(Sheet1!$E$1:$E$349,"*"&amp;G1131&amp;"*")&gt;0,1,0)</f>
        <v>0</v>
      </c>
      <c r="G1131" t="s">
        <v>30550</v>
      </c>
      <c r="H1131" t="str">
        <f t="shared" si="17"/>
        <v>Blagesti Iasi</v>
      </c>
      <c r="I1131">
        <v>22</v>
      </c>
      <c r="J1131">
        <v>225</v>
      </c>
      <c r="K1131" t="s">
        <v>22952</v>
      </c>
      <c r="L1131" t="s">
        <v>13063</v>
      </c>
      <c r="M1131">
        <v>1</v>
      </c>
      <c r="N1131">
        <v>813</v>
      </c>
      <c r="O1131" t="s">
        <v>3243</v>
      </c>
      <c r="P1131" t="s">
        <v>8298</v>
      </c>
      <c r="Q1131" t="s">
        <v>26</v>
      </c>
      <c r="R1131">
        <v>10</v>
      </c>
      <c r="S1131">
        <v>1</v>
      </c>
      <c r="T1131">
        <v>705201</v>
      </c>
      <c r="U1131" t="s">
        <v>13109</v>
      </c>
      <c r="V1131">
        <v>95391</v>
      </c>
      <c r="W1131" t="s">
        <v>13106</v>
      </c>
      <c r="Y1131">
        <v>0</v>
      </c>
    </row>
    <row r="1132" spans="1:25" x14ac:dyDescent="0.2">
      <c r="A1132">
        <v>162568</v>
      </c>
      <c r="B1132" t="s">
        <v>25882</v>
      </c>
      <c r="C1132">
        <v>0</v>
      </c>
      <c r="D1132">
        <f>IF(COUNTIF(Sheet3!$A$1:$A$349,"*"&amp;B1132&amp;"*")&gt;0,1,0)</f>
        <v>0</v>
      </c>
      <c r="E1132">
        <f>IF(COUNTIF(Sheet1!$C$1:$C$349,"*"&amp;K1132&amp;"*")&gt;0,1,0)</f>
        <v>1</v>
      </c>
      <c r="F1132">
        <f>IF(COUNTIF(Sheet1!$E$1:$E$349,"*"&amp;G1132&amp;"*")&gt;0,1,0)</f>
        <v>0</v>
      </c>
      <c r="G1132" t="s">
        <v>30551</v>
      </c>
      <c r="H1132" t="str">
        <f t="shared" si="17"/>
        <v>Blagesti Vaslui</v>
      </c>
      <c r="I1132">
        <v>37</v>
      </c>
      <c r="J1132">
        <v>378</v>
      </c>
      <c r="K1132" t="s">
        <v>20936</v>
      </c>
      <c r="L1132" t="s">
        <v>20937</v>
      </c>
      <c r="M1132">
        <v>1</v>
      </c>
      <c r="N1132">
        <v>813</v>
      </c>
      <c r="O1132" t="s">
        <v>3243</v>
      </c>
      <c r="P1132" t="s">
        <v>12106</v>
      </c>
      <c r="Q1132" t="s">
        <v>38</v>
      </c>
      <c r="R1132">
        <v>22</v>
      </c>
      <c r="S1132">
        <v>3</v>
      </c>
      <c r="T1132">
        <v>737070</v>
      </c>
      <c r="U1132" t="s">
        <v>21014</v>
      </c>
      <c r="V1132">
        <v>162559</v>
      </c>
      <c r="W1132" t="s">
        <v>3441</v>
      </c>
      <c r="Y1132">
        <v>0</v>
      </c>
    </row>
    <row r="1133" spans="1:25" x14ac:dyDescent="0.2">
      <c r="A1133">
        <v>78347</v>
      </c>
      <c r="B1133" t="s">
        <v>24967</v>
      </c>
      <c r="C1133">
        <v>0</v>
      </c>
      <c r="D1133">
        <f>IF(COUNTIF(Sheet3!$A$1:$A$349,"*"&amp;B1133&amp;"*")&gt;0,1,0)</f>
        <v>0</v>
      </c>
      <c r="E1133">
        <f>IF(COUNTIF(Sheet1!$C$1:$C$349,"*"&amp;K1133&amp;"*")&gt;0,1,0)</f>
        <v>1</v>
      </c>
      <c r="F1133">
        <f>IF(COUNTIF(Sheet1!$E$1:$E$349,"*"&amp;G1133&amp;"*")&gt;0,1,0)</f>
        <v>0</v>
      </c>
      <c r="G1133" t="s">
        <v>30552</v>
      </c>
      <c r="H1133" t="str">
        <f t="shared" si="17"/>
        <v>Blahnita de Jos Gorj</v>
      </c>
      <c r="I1133">
        <v>18</v>
      </c>
      <c r="J1133">
        <v>181</v>
      </c>
      <c r="K1133" t="s">
        <v>11026</v>
      </c>
      <c r="L1133" t="s">
        <v>11027</v>
      </c>
      <c r="M1133">
        <v>4</v>
      </c>
      <c r="N1133">
        <v>840</v>
      </c>
      <c r="O1133" t="s">
        <v>10021</v>
      </c>
      <c r="P1133" t="s">
        <v>281</v>
      </c>
      <c r="Q1133" t="s">
        <v>26</v>
      </c>
      <c r="R1133">
        <v>19</v>
      </c>
      <c r="S1133">
        <v>1</v>
      </c>
      <c r="T1133">
        <v>215501</v>
      </c>
      <c r="U1133" t="s">
        <v>11090</v>
      </c>
      <c r="V1133">
        <v>78329</v>
      </c>
      <c r="W1133" t="s">
        <v>11087</v>
      </c>
      <c r="Y1133">
        <v>0</v>
      </c>
    </row>
    <row r="1134" spans="1:25" x14ac:dyDescent="0.2">
      <c r="A1134">
        <v>81772</v>
      </c>
      <c r="B1134" t="s">
        <v>24968</v>
      </c>
      <c r="C1134">
        <v>0</v>
      </c>
      <c r="D1134">
        <f>IF(COUNTIF(Sheet3!$A$1:$A$349,"*"&amp;B1134&amp;"*")&gt;0,1,0)</f>
        <v>0</v>
      </c>
      <c r="E1134">
        <f>IF(COUNTIF(Sheet1!$C$1:$C$349,"*"&amp;K1134&amp;"*")&gt;0,1,0)</f>
        <v>1</v>
      </c>
      <c r="F1134">
        <f>IF(COUNTIF(Sheet1!$E$1:$E$349,"*"&amp;G1134&amp;"*")&gt;0,1,0)</f>
        <v>0</v>
      </c>
      <c r="G1134" t="s">
        <v>30553</v>
      </c>
      <c r="H1134" t="str">
        <f t="shared" si="17"/>
        <v>Blahnita de Sus Gorj</v>
      </c>
      <c r="I1134">
        <v>18</v>
      </c>
      <c r="J1134">
        <v>181</v>
      </c>
      <c r="K1134" t="s">
        <v>11026</v>
      </c>
      <c r="L1134" t="s">
        <v>11027</v>
      </c>
      <c r="M1134">
        <v>4</v>
      </c>
      <c r="N1134">
        <v>840</v>
      </c>
      <c r="O1134" t="s">
        <v>10021</v>
      </c>
      <c r="P1134" t="s">
        <v>5277</v>
      </c>
      <c r="Q1134" t="s">
        <v>26</v>
      </c>
      <c r="R1134">
        <v>23</v>
      </c>
      <c r="S1134">
        <v>3</v>
      </c>
      <c r="T1134">
        <v>217411</v>
      </c>
      <c r="U1134" t="s">
        <v>11522</v>
      </c>
      <c r="V1134">
        <v>81754</v>
      </c>
      <c r="W1134" t="s">
        <v>11520</v>
      </c>
      <c r="Y1134">
        <v>0</v>
      </c>
    </row>
    <row r="1135" spans="1:25" x14ac:dyDescent="0.2">
      <c r="A1135">
        <v>1357</v>
      </c>
      <c r="B1135" t="s">
        <v>90</v>
      </c>
      <c r="C1135">
        <v>1</v>
      </c>
      <c r="D1135">
        <f>IF(COUNTIF(Sheet3!$A$1:$A$349,"*"&amp;B1135&amp;"*")&gt;0,1,0)</f>
        <v>1</v>
      </c>
      <c r="E1135">
        <f>IF(COUNTIF(Sheet1!$C$1:$C$349,"*"&amp;K1135&amp;"*")&gt;0,1,0)</f>
        <v>1</v>
      </c>
      <c r="F1135">
        <f>IF(COUNTIF(Sheet1!$E$1:$E$349,"*"&amp;G1135&amp;"*")&gt;0,1,0)</f>
        <v>1</v>
      </c>
      <c r="G1135" t="s">
        <v>29161</v>
      </c>
      <c r="H1135" t="str">
        <f t="shared" si="17"/>
        <v>Blaj Alba</v>
      </c>
      <c r="I1135">
        <v>1</v>
      </c>
      <c r="J1135">
        <v>10</v>
      </c>
      <c r="K1135" t="s">
        <v>19</v>
      </c>
      <c r="L1135" t="s">
        <v>20</v>
      </c>
      <c r="M1135">
        <v>7</v>
      </c>
      <c r="N1135">
        <v>877</v>
      </c>
      <c r="O1135" t="s">
        <v>21</v>
      </c>
      <c r="P1135" t="s">
        <v>91</v>
      </c>
      <c r="Q1135" t="s">
        <v>23</v>
      </c>
      <c r="R1135">
        <v>9</v>
      </c>
      <c r="S1135">
        <v>1</v>
      </c>
      <c r="T1135">
        <v>515400</v>
      </c>
      <c r="U1135" t="s">
        <v>92</v>
      </c>
      <c r="V1135">
        <v>1348</v>
      </c>
      <c r="W1135" t="s">
        <v>90</v>
      </c>
      <c r="Y1135">
        <v>1</v>
      </c>
    </row>
    <row r="1136" spans="1:25" x14ac:dyDescent="0.2">
      <c r="A1136">
        <v>130080</v>
      </c>
      <c r="B1136" t="s">
        <v>90</v>
      </c>
      <c r="C1136">
        <v>0</v>
      </c>
      <c r="D1136">
        <f>IF(COUNTIF(Sheet3!$A$1:$A$349,"*"&amp;B1136&amp;"*")&gt;0,1,0)</f>
        <v>1</v>
      </c>
      <c r="E1136">
        <f>IF(COUNTIF(Sheet1!$C$1:$C$349,"*"&amp;K1136&amp;"*")&gt;0,1,0)</f>
        <v>1</v>
      </c>
      <c r="F1136">
        <f>IF(COUNTIF(Sheet1!$E$1:$E$349,"*"&amp;G1136&amp;"*")&gt;0,1,0)</f>
        <v>0</v>
      </c>
      <c r="G1136" t="s">
        <v>30554</v>
      </c>
      <c r="H1136" t="str">
        <f t="shared" si="17"/>
        <v>Blaj Olt</v>
      </c>
      <c r="I1136">
        <v>28</v>
      </c>
      <c r="J1136">
        <v>289</v>
      </c>
      <c r="K1136" t="s">
        <v>16692</v>
      </c>
      <c r="L1136" t="s">
        <v>16693</v>
      </c>
      <c r="M1136">
        <v>4</v>
      </c>
      <c r="N1136">
        <v>840</v>
      </c>
      <c r="O1136" t="s">
        <v>10021</v>
      </c>
      <c r="P1136" t="s">
        <v>1856</v>
      </c>
      <c r="Q1136" t="s">
        <v>26</v>
      </c>
      <c r="R1136">
        <v>23</v>
      </c>
      <c r="S1136">
        <v>3</v>
      </c>
      <c r="T1136">
        <v>237561</v>
      </c>
      <c r="U1136" t="s">
        <v>17240</v>
      </c>
      <c r="V1136">
        <v>130062</v>
      </c>
      <c r="W1136" t="s">
        <v>17238</v>
      </c>
      <c r="Y1136">
        <v>0</v>
      </c>
    </row>
    <row r="1137" spans="1:25" x14ac:dyDescent="0.2">
      <c r="A1137">
        <v>136660</v>
      </c>
      <c r="B1137" t="s">
        <v>18035</v>
      </c>
      <c r="C1137">
        <v>0</v>
      </c>
      <c r="D1137">
        <f>IF(COUNTIF(Sheet3!$A$1:$A$349,"*"&amp;B1137&amp;"*")&gt;0,1,0)</f>
        <v>0</v>
      </c>
      <c r="E1137">
        <f>IF(COUNTIF(Sheet1!$C$1:$C$349,"*"&amp;K1137&amp;"*")&gt;0,1,0)</f>
        <v>1</v>
      </c>
      <c r="F1137">
        <f>IF(COUNTIF(Sheet1!$E$1:$E$349,"*"&amp;G1137&amp;"*")&gt;0,1,0)</f>
        <v>0</v>
      </c>
      <c r="G1137" t="s">
        <v>30555</v>
      </c>
      <c r="H1137" t="str">
        <f t="shared" si="17"/>
        <v>Blaja Satu Mare</v>
      </c>
      <c r="I1137">
        <v>30</v>
      </c>
      <c r="J1137">
        <v>305</v>
      </c>
      <c r="K1137" t="s">
        <v>1941</v>
      </c>
      <c r="L1137" t="s">
        <v>18012</v>
      </c>
      <c r="M1137">
        <v>6</v>
      </c>
      <c r="N1137">
        <v>868</v>
      </c>
      <c r="O1137" t="s">
        <v>4205</v>
      </c>
      <c r="P1137" t="s">
        <v>1598</v>
      </c>
      <c r="Q1137" t="s">
        <v>26</v>
      </c>
      <c r="R1137">
        <v>19</v>
      </c>
      <c r="S1137">
        <v>1</v>
      </c>
      <c r="T1137">
        <v>445301</v>
      </c>
      <c r="U1137" t="s">
        <v>18036</v>
      </c>
      <c r="V1137">
        <v>136642</v>
      </c>
      <c r="W1137" t="s">
        <v>18032</v>
      </c>
      <c r="Y1137">
        <v>0</v>
      </c>
    </row>
    <row r="1138" spans="1:25" x14ac:dyDescent="0.2">
      <c r="A1138">
        <v>45343</v>
      </c>
      <c r="B1138" t="s">
        <v>25883</v>
      </c>
      <c r="C1138">
        <v>0</v>
      </c>
      <c r="D1138">
        <f>IF(COUNTIF(Sheet3!$A$1:$A$349,"*"&amp;B1138&amp;"*")&gt;0,1,0)</f>
        <v>0</v>
      </c>
      <c r="E1138">
        <f>IF(COUNTIF(Sheet1!$C$1:$C$349,"*"&amp;K1138&amp;"*")&gt;0,1,0)</f>
        <v>1</v>
      </c>
      <c r="F1138">
        <f>IF(COUNTIF(Sheet1!$E$1:$E$349,"*"&amp;G1138&amp;"*")&gt;0,1,0)</f>
        <v>0</v>
      </c>
      <c r="G1138" t="s">
        <v>30556</v>
      </c>
      <c r="H1138" t="str">
        <f t="shared" si="17"/>
        <v>Blajani Buzau</v>
      </c>
      <c r="I1138">
        <v>10</v>
      </c>
      <c r="J1138">
        <v>109</v>
      </c>
      <c r="K1138" t="s">
        <v>22908</v>
      </c>
      <c r="L1138" t="s">
        <v>6741</v>
      </c>
      <c r="M1138">
        <v>2</v>
      </c>
      <c r="N1138">
        <v>822</v>
      </c>
      <c r="O1138" t="s">
        <v>6468</v>
      </c>
      <c r="P1138" t="s">
        <v>6305</v>
      </c>
      <c r="Q1138" t="s">
        <v>38</v>
      </c>
      <c r="R1138">
        <v>22</v>
      </c>
      <c r="S1138">
        <v>3</v>
      </c>
      <c r="T1138">
        <v>127651</v>
      </c>
      <c r="U1138" t="s">
        <v>6816</v>
      </c>
      <c r="V1138">
        <v>45334</v>
      </c>
      <c r="W1138" t="s">
        <v>6815</v>
      </c>
      <c r="Y1138">
        <v>0</v>
      </c>
    </row>
    <row r="1139" spans="1:25" x14ac:dyDescent="0.2">
      <c r="A1139">
        <v>144312</v>
      </c>
      <c r="B1139" t="s">
        <v>25884</v>
      </c>
      <c r="C1139">
        <v>0</v>
      </c>
      <c r="D1139">
        <f>IF(COUNTIF(Sheet3!$A$1:$A$349,"*"&amp;B1139&amp;"*")&gt;0,1,0)</f>
        <v>0</v>
      </c>
      <c r="E1139">
        <f>IF(COUNTIF(Sheet1!$C$1:$C$349,"*"&amp;K1139&amp;"*")&gt;0,1,0)</f>
        <v>1</v>
      </c>
      <c r="F1139">
        <f>IF(COUNTIF(Sheet1!$E$1:$E$349,"*"&amp;G1139&amp;"*")&gt;0,1,0)</f>
        <v>0</v>
      </c>
      <c r="G1139" t="s">
        <v>30557</v>
      </c>
      <c r="H1139" t="str">
        <f t="shared" si="17"/>
        <v>Blajel Sibiu</v>
      </c>
      <c r="I1139">
        <v>32</v>
      </c>
      <c r="J1139">
        <v>323</v>
      </c>
      <c r="K1139" t="s">
        <v>18831</v>
      </c>
      <c r="L1139" t="s">
        <v>18832</v>
      </c>
      <c r="M1139">
        <v>7</v>
      </c>
      <c r="N1139">
        <v>877</v>
      </c>
      <c r="O1139" t="s">
        <v>21</v>
      </c>
      <c r="P1139" t="s">
        <v>16899</v>
      </c>
      <c r="Q1139" t="s">
        <v>38</v>
      </c>
      <c r="R1139">
        <v>22</v>
      </c>
      <c r="S1139">
        <v>3</v>
      </c>
      <c r="T1139">
        <v>557050</v>
      </c>
      <c r="U1139" t="s">
        <v>18927</v>
      </c>
      <c r="V1139">
        <v>144303</v>
      </c>
      <c r="W1139" t="s">
        <v>18926</v>
      </c>
      <c r="Y1139">
        <v>0</v>
      </c>
    </row>
    <row r="1140" spans="1:25" x14ac:dyDescent="0.2">
      <c r="A1140">
        <v>88369</v>
      </c>
      <c r="B1140" t="s">
        <v>25885</v>
      </c>
      <c r="C1140">
        <v>0</v>
      </c>
      <c r="D1140">
        <f>IF(COUNTIF(Sheet3!$A$1:$A$349,"*"&amp;B1140&amp;"*")&gt;0,1,0)</f>
        <v>0</v>
      </c>
      <c r="E1140">
        <f>IF(COUNTIF(Sheet1!$C$1:$C$349,"*"&amp;K1140&amp;"*")&gt;0,1,0)</f>
        <v>1</v>
      </c>
      <c r="F1140">
        <f>IF(COUNTIF(Sheet1!$E$1:$E$349,"*"&amp;G1140&amp;"*")&gt;0,1,0)</f>
        <v>0</v>
      </c>
      <c r="G1140" t="s">
        <v>30558</v>
      </c>
      <c r="H1140" t="str">
        <f t="shared" si="17"/>
        <v>Blajeni Hunedoara</v>
      </c>
      <c r="I1140">
        <v>20</v>
      </c>
      <c r="J1140">
        <v>207</v>
      </c>
      <c r="K1140" t="s">
        <v>12097</v>
      </c>
      <c r="L1140" t="s">
        <v>12098</v>
      </c>
      <c r="M1140">
        <v>5</v>
      </c>
      <c r="N1140">
        <v>859</v>
      </c>
      <c r="O1140" t="s">
        <v>1467</v>
      </c>
      <c r="P1140" t="s">
        <v>3752</v>
      </c>
      <c r="Q1140" t="s">
        <v>38</v>
      </c>
      <c r="R1140">
        <v>22</v>
      </c>
      <c r="S1140">
        <v>3</v>
      </c>
      <c r="T1140">
        <v>337085</v>
      </c>
      <c r="U1140" t="s">
        <v>12301</v>
      </c>
      <c r="V1140">
        <v>88350</v>
      </c>
      <c r="W1140" t="s">
        <v>12300</v>
      </c>
      <c r="Y1140">
        <v>0</v>
      </c>
    </row>
    <row r="1141" spans="1:25" x14ac:dyDescent="0.2">
      <c r="A1141">
        <v>34921</v>
      </c>
      <c r="B1141" t="s">
        <v>25886</v>
      </c>
      <c r="C1141">
        <v>0</v>
      </c>
      <c r="D1141">
        <f>IF(COUNTIF(Sheet3!$A$1:$A$349,"*"&amp;B1141&amp;"*")&gt;0,1,0)</f>
        <v>0</v>
      </c>
      <c r="E1141">
        <f>IF(COUNTIF(Sheet1!$C$1:$C$349,"*"&amp;K1141&amp;"*")&gt;0,1,0)</f>
        <v>1</v>
      </c>
      <c r="F1141">
        <f>IF(COUNTIF(Sheet1!$E$1:$E$349,"*"&amp;G1141&amp;"*")&gt;0,1,0)</f>
        <v>0</v>
      </c>
      <c r="G1141" t="s">
        <v>30559</v>
      </c>
      <c r="H1141" t="str">
        <f t="shared" si="17"/>
        <v>Blajenii de Jos Bistrita-Nasaud</v>
      </c>
      <c r="I1141">
        <v>6</v>
      </c>
      <c r="J1141">
        <v>65</v>
      </c>
      <c r="K1141" t="s">
        <v>29103</v>
      </c>
      <c r="L1141" t="s">
        <v>5052</v>
      </c>
      <c r="M1141">
        <v>6</v>
      </c>
      <c r="N1141">
        <v>868</v>
      </c>
      <c r="O1141" t="s">
        <v>4205</v>
      </c>
      <c r="P1141" t="s">
        <v>900</v>
      </c>
      <c r="Q1141" t="s">
        <v>26</v>
      </c>
      <c r="R1141">
        <v>23</v>
      </c>
      <c r="S1141">
        <v>3</v>
      </c>
      <c r="T1141">
        <v>427321</v>
      </c>
      <c r="U1141" t="s">
        <v>5443</v>
      </c>
      <c r="V1141">
        <v>34903</v>
      </c>
      <c r="W1141" t="s">
        <v>5441</v>
      </c>
      <c r="Y1141">
        <v>0</v>
      </c>
    </row>
    <row r="1142" spans="1:25" x14ac:dyDescent="0.2">
      <c r="A1142">
        <v>34930</v>
      </c>
      <c r="B1142" t="s">
        <v>25887</v>
      </c>
      <c r="C1142">
        <v>0</v>
      </c>
      <c r="D1142">
        <f>IF(COUNTIF(Sheet3!$A$1:$A$349,"*"&amp;B1142&amp;"*")&gt;0,1,0)</f>
        <v>0</v>
      </c>
      <c r="E1142">
        <f>IF(COUNTIF(Sheet1!$C$1:$C$349,"*"&amp;K1142&amp;"*")&gt;0,1,0)</f>
        <v>1</v>
      </c>
      <c r="F1142">
        <f>IF(COUNTIF(Sheet1!$E$1:$E$349,"*"&amp;G1142&amp;"*")&gt;0,1,0)</f>
        <v>0</v>
      </c>
      <c r="G1142" t="s">
        <v>30560</v>
      </c>
      <c r="H1142" t="str">
        <f t="shared" si="17"/>
        <v>Blajenii de Sus Bistrita-Nasaud</v>
      </c>
      <c r="I1142">
        <v>6</v>
      </c>
      <c r="J1142">
        <v>65</v>
      </c>
      <c r="K1142" t="s">
        <v>29103</v>
      </c>
      <c r="L1142" t="s">
        <v>5052</v>
      </c>
      <c r="M1142">
        <v>6</v>
      </c>
      <c r="N1142">
        <v>868</v>
      </c>
      <c r="O1142" t="s">
        <v>4205</v>
      </c>
      <c r="P1142" t="s">
        <v>2611</v>
      </c>
      <c r="Q1142" t="s">
        <v>26</v>
      </c>
      <c r="R1142">
        <v>23</v>
      </c>
      <c r="S1142">
        <v>3</v>
      </c>
      <c r="T1142">
        <v>427322</v>
      </c>
      <c r="U1142" t="s">
        <v>5444</v>
      </c>
      <c r="V1142">
        <v>34903</v>
      </c>
      <c r="W1142" t="s">
        <v>5441</v>
      </c>
      <c r="Y1142">
        <v>0</v>
      </c>
    </row>
    <row r="1143" spans="1:25" x14ac:dyDescent="0.2">
      <c r="A1143">
        <v>88378</v>
      </c>
      <c r="B1143" t="s">
        <v>25888</v>
      </c>
      <c r="C1143">
        <v>0</v>
      </c>
      <c r="D1143">
        <f>IF(COUNTIF(Sheet3!$A$1:$A$349,"*"&amp;B1143&amp;"*")&gt;0,1,0)</f>
        <v>0</v>
      </c>
      <c r="E1143">
        <f>IF(COUNTIF(Sheet1!$C$1:$C$349,"*"&amp;K1143&amp;"*")&gt;0,1,0)</f>
        <v>1</v>
      </c>
      <c r="F1143">
        <f>IF(COUNTIF(Sheet1!$E$1:$E$349,"*"&amp;G1143&amp;"*")&gt;0,1,0)</f>
        <v>0</v>
      </c>
      <c r="G1143" t="s">
        <v>30561</v>
      </c>
      <c r="H1143" t="str">
        <f t="shared" si="17"/>
        <v>Blajeni-Vulcan Hunedoara</v>
      </c>
      <c r="I1143">
        <v>20</v>
      </c>
      <c r="J1143">
        <v>207</v>
      </c>
      <c r="K1143" t="s">
        <v>12097</v>
      </c>
      <c r="L1143" t="s">
        <v>12098</v>
      </c>
      <c r="M1143">
        <v>5</v>
      </c>
      <c r="N1143">
        <v>859</v>
      </c>
      <c r="O1143" t="s">
        <v>1467</v>
      </c>
      <c r="P1143" t="s">
        <v>2185</v>
      </c>
      <c r="Q1143" t="s">
        <v>26</v>
      </c>
      <c r="R1143">
        <v>23</v>
      </c>
      <c r="S1143">
        <v>3</v>
      </c>
      <c r="T1143">
        <v>337086</v>
      </c>
      <c r="U1143" t="s">
        <v>12302</v>
      </c>
      <c r="V1143">
        <v>88350</v>
      </c>
      <c r="W1143" t="s">
        <v>12300</v>
      </c>
      <c r="Y1143">
        <v>0</v>
      </c>
    </row>
    <row r="1144" spans="1:25" x14ac:dyDescent="0.2">
      <c r="A1144">
        <v>157941</v>
      </c>
      <c r="B1144" t="s">
        <v>20515</v>
      </c>
      <c r="C1144">
        <v>0</v>
      </c>
      <c r="D1144">
        <f>IF(COUNTIF(Sheet3!$A$1:$A$349,"*"&amp;B1144&amp;"*")&gt;0,1,0)</f>
        <v>0</v>
      </c>
      <c r="E1144">
        <f>IF(COUNTIF(Sheet1!$C$1:$C$349,"*"&amp;K1144&amp;"*")&gt;0,1,0)</f>
        <v>1</v>
      </c>
      <c r="F1144">
        <f>IF(COUNTIF(Sheet1!$E$1:$E$349,"*"&amp;G1144&amp;"*")&gt;0,1,0)</f>
        <v>0</v>
      </c>
      <c r="G1144" t="s">
        <v>30562</v>
      </c>
      <c r="H1144" t="str">
        <f t="shared" si="17"/>
        <v>Blajova Timis</v>
      </c>
      <c r="I1144">
        <v>35</v>
      </c>
      <c r="J1144">
        <v>350</v>
      </c>
      <c r="K1144" t="s">
        <v>29096</v>
      </c>
      <c r="L1144" t="s">
        <v>20163</v>
      </c>
      <c r="M1144">
        <v>5</v>
      </c>
      <c r="N1144">
        <v>859</v>
      </c>
      <c r="O1144" t="s">
        <v>1467</v>
      </c>
      <c r="P1144" t="s">
        <v>2643</v>
      </c>
      <c r="Q1144" t="s">
        <v>26</v>
      </c>
      <c r="R1144">
        <v>23</v>
      </c>
      <c r="S1144">
        <v>3</v>
      </c>
      <c r="T1144">
        <v>307296</v>
      </c>
      <c r="U1144" t="s">
        <v>20516</v>
      </c>
      <c r="V1144">
        <v>157923</v>
      </c>
      <c r="W1144" t="s">
        <v>20513</v>
      </c>
      <c r="Y1144">
        <v>0</v>
      </c>
    </row>
    <row r="1145" spans="1:25" x14ac:dyDescent="0.2">
      <c r="A1145">
        <v>19310</v>
      </c>
      <c r="B1145" t="s">
        <v>3129</v>
      </c>
      <c r="C1145">
        <v>0</v>
      </c>
      <c r="D1145">
        <f>IF(COUNTIF(Sheet3!$A$1:$A$349,"*"&amp;B1145&amp;"*")&gt;0,1,0)</f>
        <v>0</v>
      </c>
      <c r="E1145">
        <f>IF(COUNTIF(Sheet1!$C$1:$C$349,"*"&amp;K1145&amp;"*")&gt;0,1,0)</f>
        <v>1</v>
      </c>
      <c r="F1145">
        <f>IF(COUNTIF(Sheet1!$E$1:$E$349,"*"&amp;G1145&amp;"*")&gt;0,1,0)</f>
        <v>0</v>
      </c>
      <c r="G1145" t="s">
        <v>30563</v>
      </c>
      <c r="H1145" t="str">
        <f t="shared" si="17"/>
        <v>Blaju Arges</v>
      </c>
      <c r="I1145">
        <v>3</v>
      </c>
      <c r="J1145">
        <v>38</v>
      </c>
      <c r="K1145" t="s">
        <v>29095</v>
      </c>
      <c r="L1145" t="s">
        <v>2106</v>
      </c>
      <c r="M1145">
        <v>3</v>
      </c>
      <c r="N1145">
        <v>831</v>
      </c>
      <c r="O1145" t="s">
        <v>2107</v>
      </c>
      <c r="P1145" t="s">
        <v>1019</v>
      </c>
      <c r="Q1145" t="s">
        <v>26</v>
      </c>
      <c r="R1145">
        <v>23</v>
      </c>
      <c r="S1145">
        <v>3</v>
      </c>
      <c r="T1145">
        <v>117747</v>
      </c>
      <c r="U1145" t="s">
        <v>3130</v>
      </c>
      <c r="V1145">
        <v>19249</v>
      </c>
      <c r="W1145" t="s">
        <v>2987</v>
      </c>
      <c r="Y1145">
        <v>0</v>
      </c>
    </row>
    <row r="1146" spans="1:25" x14ac:dyDescent="0.2">
      <c r="A1146">
        <v>39079</v>
      </c>
      <c r="B1146" t="s">
        <v>25528</v>
      </c>
      <c r="C1146">
        <v>0</v>
      </c>
      <c r="D1146">
        <f>IF(COUNTIF(Sheet3!$A$1:$A$349,"*"&amp;B1146&amp;"*")&gt;0,1,0)</f>
        <v>0</v>
      </c>
      <c r="E1146">
        <f>IF(COUNTIF(Sheet1!$C$1:$C$349,"*"&amp;K1146&amp;"*")&gt;0,1,0)</f>
        <v>1</v>
      </c>
      <c r="F1146">
        <f>IF(COUNTIF(Sheet1!$E$1:$E$349,"*"&amp;G1146&amp;"*")&gt;0,1,0)</f>
        <v>0</v>
      </c>
      <c r="G1146" t="s">
        <v>30564</v>
      </c>
      <c r="H1146" t="str">
        <f t="shared" si="17"/>
        <v>Blandesti Botosani</v>
      </c>
      <c r="I1146">
        <v>7</v>
      </c>
      <c r="J1146">
        <v>74</v>
      </c>
      <c r="K1146" t="s">
        <v>22901</v>
      </c>
      <c r="L1146" t="s">
        <v>5526</v>
      </c>
      <c r="M1146">
        <v>1</v>
      </c>
      <c r="N1146">
        <v>813</v>
      </c>
      <c r="O1146" t="s">
        <v>3243</v>
      </c>
      <c r="P1146" t="s">
        <v>3486</v>
      </c>
      <c r="Q1146" t="s">
        <v>26</v>
      </c>
      <c r="R1146">
        <v>22</v>
      </c>
      <c r="S1146">
        <v>3</v>
      </c>
      <c r="T1146">
        <v>717371</v>
      </c>
      <c r="U1146" t="s">
        <v>6018</v>
      </c>
      <c r="V1146">
        <v>39983</v>
      </c>
      <c r="W1146" t="s">
        <v>6017</v>
      </c>
      <c r="Y1146">
        <v>0</v>
      </c>
    </row>
    <row r="1147" spans="1:25" x14ac:dyDescent="0.2">
      <c r="A1147">
        <v>3404</v>
      </c>
      <c r="B1147" t="s">
        <v>499</v>
      </c>
      <c r="C1147">
        <v>0</v>
      </c>
      <c r="D1147">
        <f>IF(COUNTIF(Sheet3!$A$1:$A$349,"*"&amp;B1147&amp;"*")&gt;0,1,0)</f>
        <v>0</v>
      </c>
      <c r="E1147">
        <f>IF(COUNTIF(Sheet1!$C$1:$C$349,"*"&amp;K1147&amp;"*")&gt;0,1,0)</f>
        <v>1</v>
      </c>
      <c r="F1147">
        <f>IF(COUNTIF(Sheet1!$E$1:$E$349,"*"&amp;G1147&amp;"*")&gt;0,1,0)</f>
        <v>0</v>
      </c>
      <c r="G1147" t="s">
        <v>30565</v>
      </c>
      <c r="H1147" t="str">
        <f t="shared" si="17"/>
        <v>Blandiana Alba</v>
      </c>
      <c r="I1147">
        <v>1</v>
      </c>
      <c r="J1147">
        <v>10</v>
      </c>
      <c r="K1147" t="s">
        <v>19</v>
      </c>
      <c r="L1147" t="s">
        <v>20</v>
      </c>
      <c r="M1147">
        <v>7</v>
      </c>
      <c r="N1147">
        <v>877</v>
      </c>
      <c r="O1147" t="s">
        <v>21</v>
      </c>
      <c r="P1147" t="s">
        <v>500</v>
      </c>
      <c r="Q1147" t="s">
        <v>38</v>
      </c>
      <c r="R1147">
        <v>22</v>
      </c>
      <c r="S1147">
        <v>3</v>
      </c>
      <c r="T1147">
        <v>517160</v>
      </c>
      <c r="U1147" t="s">
        <v>501</v>
      </c>
      <c r="V1147">
        <v>3397</v>
      </c>
      <c r="W1147" t="s">
        <v>499</v>
      </c>
      <c r="Y1147">
        <v>0</v>
      </c>
    </row>
    <row r="1148" spans="1:25" x14ac:dyDescent="0.2">
      <c r="A1148">
        <v>172536</v>
      </c>
      <c r="B1148" t="s">
        <v>25889</v>
      </c>
      <c r="C1148">
        <v>0</v>
      </c>
      <c r="D1148">
        <f>IF(COUNTIF(Sheet3!$A$1:$A$349,"*"&amp;B1148&amp;"*")&gt;0,1,0)</f>
        <v>0</v>
      </c>
      <c r="E1148">
        <f>IF(COUNTIF(Sheet1!$C$1:$C$349,"*"&amp;K1148&amp;"*")&gt;0,1,0)</f>
        <v>1</v>
      </c>
      <c r="F1148">
        <f>IF(COUNTIF(Sheet1!$E$1:$E$349,"*"&amp;G1148&amp;"*")&gt;0,1,0)</f>
        <v>0</v>
      </c>
      <c r="G1148" t="s">
        <v>30566</v>
      </c>
      <c r="H1148" t="str">
        <f t="shared" si="17"/>
        <v>Blanoiu Valcea</v>
      </c>
      <c r="I1148">
        <v>38</v>
      </c>
      <c r="J1148">
        <v>387</v>
      </c>
      <c r="K1148" t="s">
        <v>25637</v>
      </c>
      <c r="L1148" t="s">
        <v>21552</v>
      </c>
      <c r="M1148">
        <v>4</v>
      </c>
      <c r="N1148">
        <v>840</v>
      </c>
      <c r="O1148" t="s">
        <v>10021</v>
      </c>
      <c r="P1148" t="s">
        <v>785</v>
      </c>
      <c r="Q1148" t="s">
        <v>26</v>
      </c>
      <c r="R1148">
        <v>23</v>
      </c>
      <c r="S1148">
        <v>3</v>
      </c>
      <c r="T1148">
        <v>247532</v>
      </c>
      <c r="U1148" t="s">
        <v>22124</v>
      </c>
      <c r="V1148">
        <v>172509</v>
      </c>
      <c r="W1148" t="s">
        <v>2142</v>
      </c>
      <c r="Y1148">
        <v>0</v>
      </c>
    </row>
    <row r="1149" spans="1:25" x14ac:dyDescent="0.2">
      <c r="A1149">
        <v>121073</v>
      </c>
      <c r="B1149" t="s">
        <v>16202</v>
      </c>
      <c r="C1149">
        <v>0</v>
      </c>
      <c r="D1149">
        <f>IF(COUNTIF(Sheet3!$A$1:$A$349,"*"&amp;B1149&amp;"*")&gt;0,1,0)</f>
        <v>0</v>
      </c>
      <c r="E1149">
        <f>IF(COUNTIF(Sheet1!$C$1:$C$349,"*"&amp;K1149&amp;"*")&gt;0,1,0)</f>
        <v>1</v>
      </c>
      <c r="F1149">
        <f>IF(COUNTIF(Sheet1!$E$1:$E$349,"*"&amp;G1149&amp;"*")&gt;0,1,0)</f>
        <v>0</v>
      </c>
      <c r="G1149" t="s">
        <v>30567</v>
      </c>
      <c r="H1149" t="str">
        <f t="shared" si="17"/>
        <v>Blebea Neamt</v>
      </c>
      <c r="I1149">
        <v>27</v>
      </c>
      <c r="J1149">
        <v>270</v>
      </c>
      <c r="K1149" t="s">
        <v>29102</v>
      </c>
      <c r="L1149" t="s">
        <v>16158</v>
      </c>
      <c r="M1149">
        <v>1</v>
      </c>
      <c r="N1149">
        <v>813</v>
      </c>
      <c r="O1149" t="s">
        <v>3243</v>
      </c>
      <c r="P1149" t="s">
        <v>1183</v>
      </c>
      <c r="Q1149" t="s">
        <v>26</v>
      </c>
      <c r="R1149">
        <v>18</v>
      </c>
      <c r="S1149">
        <v>1</v>
      </c>
      <c r="T1149">
        <v>615201</v>
      </c>
      <c r="U1149" t="s">
        <v>16203</v>
      </c>
      <c r="V1149">
        <v>121055</v>
      </c>
      <c r="W1149" t="s">
        <v>16199</v>
      </c>
      <c r="Y1149">
        <v>0</v>
      </c>
    </row>
    <row r="1150" spans="1:25" x14ac:dyDescent="0.2">
      <c r="A1150">
        <v>19828</v>
      </c>
      <c r="B1150" t="s">
        <v>3207</v>
      </c>
      <c r="C1150">
        <v>0</v>
      </c>
      <c r="D1150">
        <f>IF(COUNTIF(Sheet3!$A$1:$A$349,"*"&amp;B1150&amp;"*")&gt;0,1,0)</f>
        <v>0</v>
      </c>
      <c r="E1150">
        <f>IF(COUNTIF(Sheet1!$C$1:$C$349,"*"&amp;K1150&amp;"*")&gt;0,1,0)</f>
        <v>1</v>
      </c>
      <c r="F1150">
        <f>IF(COUNTIF(Sheet1!$E$1:$E$349,"*"&amp;G1150&amp;"*")&gt;0,1,0)</f>
        <v>0</v>
      </c>
      <c r="G1150" t="s">
        <v>30568</v>
      </c>
      <c r="H1150" t="str">
        <f t="shared" si="17"/>
        <v>Blejani Arges</v>
      </c>
      <c r="I1150">
        <v>3</v>
      </c>
      <c r="J1150">
        <v>38</v>
      </c>
      <c r="K1150" t="s">
        <v>29095</v>
      </c>
      <c r="L1150" t="s">
        <v>2106</v>
      </c>
      <c r="M1150">
        <v>3</v>
      </c>
      <c r="N1150">
        <v>831</v>
      </c>
      <c r="O1150" t="s">
        <v>2107</v>
      </c>
      <c r="P1150" t="s">
        <v>3208</v>
      </c>
      <c r="Q1150" t="s">
        <v>26</v>
      </c>
      <c r="R1150">
        <v>23</v>
      </c>
      <c r="S1150">
        <v>3</v>
      </c>
      <c r="T1150">
        <v>117817</v>
      </c>
      <c r="U1150" t="s">
        <v>3209</v>
      </c>
      <c r="V1150">
        <v>19793</v>
      </c>
      <c r="W1150" t="s">
        <v>3203</v>
      </c>
      <c r="Y1150">
        <v>0</v>
      </c>
    </row>
    <row r="1151" spans="1:25" x14ac:dyDescent="0.2">
      <c r="A1151">
        <v>172974</v>
      </c>
      <c r="B1151" t="s">
        <v>3207</v>
      </c>
      <c r="C1151">
        <v>0</v>
      </c>
      <c r="D1151">
        <f>IF(COUNTIF(Sheet3!$A$1:$A$349,"*"&amp;B1151&amp;"*")&gt;0,1,0)</f>
        <v>0</v>
      </c>
      <c r="E1151">
        <f>IF(COUNTIF(Sheet1!$C$1:$C$349,"*"&amp;K1151&amp;"*")&gt;0,1,0)</f>
        <v>1</v>
      </c>
      <c r="F1151">
        <f>IF(COUNTIF(Sheet1!$E$1:$E$349,"*"&amp;G1151&amp;"*")&gt;0,1,0)</f>
        <v>0</v>
      </c>
      <c r="G1151" t="s">
        <v>30569</v>
      </c>
      <c r="H1151" t="str">
        <f t="shared" si="17"/>
        <v>Blejani Valcea</v>
      </c>
      <c r="I1151">
        <v>38</v>
      </c>
      <c r="J1151">
        <v>387</v>
      </c>
      <c r="K1151" t="s">
        <v>25637</v>
      </c>
      <c r="L1151" t="s">
        <v>21552</v>
      </c>
      <c r="M1151">
        <v>4</v>
      </c>
      <c r="N1151">
        <v>840</v>
      </c>
      <c r="O1151" t="s">
        <v>10021</v>
      </c>
      <c r="P1151" t="s">
        <v>5047</v>
      </c>
      <c r="Q1151" t="s">
        <v>26</v>
      </c>
      <c r="R1151">
        <v>23</v>
      </c>
      <c r="S1151">
        <v>3</v>
      </c>
      <c r="T1151">
        <v>247592</v>
      </c>
      <c r="U1151" t="s">
        <v>22172</v>
      </c>
      <c r="V1151">
        <v>172947</v>
      </c>
      <c r="W1151" t="s">
        <v>22169</v>
      </c>
      <c r="Y1151">
        <v>0</v>
      </c>
    </row>
    <row r="1152" spans="1:25" x14ac:dyDescent="0.2">
      <c r="A1152">
        <v>152092</v>
      </c>
      <c r="B1152" t="s">
        <v>23195</v>
      </c>
      <c r="C1152">
        <v>0</v>
      </c>
      <c r="D1152">
        <f>IF(COUNTIF(Sheet3!$A$1:$A$349,"*"&amp;B1152&amp;"*")&gt;0,1,0)</f>
        <v>0</v>
      </c>
      <c r="E1152">
        <f>IF(COUNTIF(Sheet1!$C$1:$C$349,"*"&amp;K1152&amp;"*")&gt;0,1,0)</f>
        <v>1</v>
      </c>
      <c r="F1152">
        <f>IF(COUNTIF(Sheet1!$E$1:$E$349,"*"&amp;G1152&amp;"*")&gt;0,1,0)</f>
        <v>0</v>
      </c>
      <c r="G1152" t="s">
        <v>30570</v>
      </c>
      <c r="H1152" t="str">
        <f t="shared" si="17"/>
        <v>Blejesti Teleorman</v>
      </c>
      <c r="I1152">
        <v>34</v>
      </c>
      <c r="J1152">
        <v>341</v>
      </c>
      <c r="K1152" t="s">
        <v>19785</v>
      </c>
      <c r="L1152" t="s">
        <v>19786</v>
      </c>
      <c r="M1152">
        <v>3</v>
      </c>
      <c r="N1152">
        <v>831</v>
      </c>
      <c r="O1152" t="s">
        <v>2107</v>
      </c>
      <c r="P1152" t="s">
        <v>17463</v>
      </c>
      <c r="Q1152" t="s">
        <v>38</v>
      </c>
      <c r="R1152">
        <v>22</v>
      </c>
      <c r="S1152">
        <v>3</v>
      </c>
      <c r="T1152">
        <v>147015</v>
      </c>
      <c r="U1152" t="s">
        <v>19834</v>
      </c>
      <c r="V1152">
        <v>152083</v>
      </c>
      <c r="W1152" t="s">
        <v>19833</v>
      </c>
      <c r="Y1152">
        <v>0</v>
      </c>
    </row>
    <row r="1153" spans="1:25" x14ac:dyDescent="0.2">
      <c r="A1153">
        <v>130687</v>
      </c>
      <c r="B1153" t="s">
        <v>17286</v>
      </c>
      <c r="C1153">
        <v>0</v>
      </c>
      <c r="D1153">
        <f>IF(COUNTIF(Sheet3!$A$1:$A$349,"*"&amp;B1153&amp;"*")&gt;0,1,0)</f>
        <v>0</v>
      </c>
      <c r="E1153">
        <f>IF(COUNTIF(Sheet1!$C$1:$C$349,"*"&amp;K1153&amp;"*")&gt;0,1,0)</f>
        <v>1</v>
      </c>
      <c r="F1153">
        <f>IF(COUNTIF(Sheet1!$E$1:$E$349,"*"&amp;G1153&amp;"*")&gt;0,1,0)</f>
        <v>0</v>
      </c>
      <c r="G1153" t="s">
        <v>30571</v>
      </c>
      <c r="H1153" t="str">
        <f t="shared" si="17"/>
        <v>Blejoi Prahova</v>
      </c>
      <c r="I1153">
        <v>29</v>
      </c>
      <c r="J1153">
        <v>298</v>
      </c>
      <c r="K1153" t="s">
        <v>17266</v>
      </c>
      <c r="L1153" t="s">
        <v>17267</v>
      </c>
      <c r="M1153">
        <v>3</v>
      </c>
      <c r="N1153">
        <v>831</v>
      </c>
      <c r="O1153" t="s">
        <v>2107</v>
      </c>
      <c r="P1153" t="s">
        <v>17287</v>
      </c>
      <c r="Q1153" t="s">
        <v>38</v>
      </c>
      <c r="R1153">
        <v>22</v>
      </c>
      <c r="S1153">
        <v>3</v>
      </c>
      <c r="T1153">
        <v>107070</v>
      </c>
      <c r="U1153" t="s">
        <v>17288</v>
      </c>
      <c r="V1153">
        <v>130678</v>
      </c>
      <c r="W1153" t="s">
        <v>17286</v>
      </c>
      <c r="Y1153">
        <v>0</v>
      </c>
    </row>
    <row r="1154" spans="1:25" x14ac:dyDescent="0.2">
      <c r="A1154">
        <v>164428</v>
      </c>
      <c r="B1154" t="s">
        <v>23196</v>
      </c>
      <c r="C1154">
        <v>0</v>
      </c>
      <c r="D1154">
        <f>IF(COUNTIF(Sheet3!$A$1:$A$349,"*"&amp;B1154&amp;"*")&gt;0,1,0)</f>
        <v>0</v>
      </c>
      <c r="E1154">
        <f>IF(COUNTIF(Sheet1!$C$1:$C$349,"*"&amp;K1154&amp;"*")&gt;0,1,0)</f>
        <v>1</v>
      </c>
      <c r="F1154">
        <f>IF(COUNTIF(Sheet1!$E$1:$E$349,"*"&amp;G1154&amp;"*")&gt;0,1,0)</f>
        <v>0</v>
      </c>
      <c r="G1154" t="s">
        <v>30572</v>
      </c>
      <c r="H1154" t="str">
        <f t="shared" si="17"/>
        <v>Blesca Vaslui</v>
      </c>
      <c r="I1154">
        <v>37</v>
      </c>
      <c r="J1154">
        <v>378</v>
      </c>
      <c r="K1154" t="s">
        <v>20936</v>
      </c>
      <c r="L1154" t="s">
        <v>20937</v>
      </c>
      <c r="M1154">
        <v>1</v>
      </c>
      <c r="N1154">
        <v>813</v>
      </c>
      <c r="O1154" t="s">
        <v>3243</v>
      </c>
      <c r="P1154" t="s">
        <v>2467</v>
      </c>
      <c r="Q1154" t="s">
        <v>26</v>
      </c>
      <c r="R1154">
        <v>23</v>
      </c>
      <c r="S1154">
        <v>3</v>
      </c>
      <c r="T1154">
        <v>737302</v>
      </c>
      <c r="U1154" t="s">
        <v>21228</v>
      </c>
      <c r="V1154">
        <v>164393</v>
      </c>
      <c r="W1154" t="s">
        <v>12867</v>
      </c>
      <c r="Y1154">
        <v>0</v>
      </c>
    </row>
    <row r="1155" spans="1:25" x14ac:dyDescent="0.2">
      <c r="A1155">
        <v>56130</v>
      </c>
      <c r="B1155" t="s">
        <v>25890</v>
      </c>
      <c r="C1155">
        <v>0</v>
      </c>
      <c r="D1155">
        <f>IF(COUNTIF(Sheet3!$A$1:$A$349,"*"&amp;B1155&amp;"*")&gt;0,1,0)</f>
        <v>0</v>
      </c>
      <c r="E1155">
        <f>IF(COUNTIF(Sheet1!$C$1:$C$349,"*"&amp;K1155&amp;"*")&gt;0,1,0)</f>
        <v>1</v>
      </c>
      <c r="F1155">
        <f>IF(COUNTIF(Sheet1!$E$1:$E$349,"*"&amp;G1155&amp;"*")&gt;0,1,0)</f>
        <v>0</v>
      </c>
      <c r="G1155" t="s">
        <v>30573</v>
      </c>
      <c r="H1155" t="str">
        <f t="shared" ref="H1155:H1218" si="18">_xlfn.CONCAT(B1155," ",K1155)</f>
        <v>Blidaresti Cluj</v>
      </c>
      <c r="I1155">
        <v>12</v>
      </c>
      <c r="J1155">
        <v>127</v>
      </c>
      <c r="K1155" t="s">
        <v>8094</v>
      </c>
      <c r="L1155" t="s">
        <v>8095</v>
      </c>
      <c r="M1155">
        <v>6</v>
      </c>
      <c r="N1155">
        <v>868</v>
      </c>
      <c r="O1155" t="s">
        <v>4205</v>
      </c>
      <c r="P1155" t="s">
        <v>534</v>
      </c>
      <c r="Q1155" t="s">
        <v>26</v>
      </c>
      <c r="R1155">
        <v>23</v>
      </c>
      <c r="S1155">
        <v>3</v>
      </c>
      <c r="T1155">
        <v>407088</v>
      </c>
      <c r="U1155" t="s">
        <v>8247</v>
      </c>
      <c r="V1155">
        <v>56096</v>
      </c>
      <c r="W1155" t="s">
        <v>8243</v>
      </c>
      <c r="Y1155">
        <v>0</v>
      </c>
    </row>
    <row r="1156" spans="1:25" x14ac:dyDescent="0.2">
      <c r="A1156">
        <v>21775</v>
      </c>
      <c r="B1156" t="s">
        <v>3485</v>
      </c>
      <c r="C1156">
        <v>0</v>
      </c>
      <c r="D1156">
        <f>IF(COUNTIF(Sheet3!$A$1:$A$349,"*"&amp;B1156&amp;"*")&gt;0,1,0)</f>
        <v>0</v>
      </c>
      <c r="E1156">
        <f>IF(COUNTIF(Sheet1!$C$1:$C$349,"*"&amp;K1156&amp;"*")&gt;0,1,0)</f>
        <v>1</v>
      </c>
      <c r="F1156">
        <f>IF(COUNTIF(Sheet1!$E$1:$E$349,"*"&amp;G1156&amp;"*")&gt;0,1,0)</f>
        <v>0</v>
      </c>
      <c r="G1156" t="s">
        <v>30574</v>
      </c>
      <c r="H1156" t="str">
        <f t="shared" si="18"/>
        <v>Blidari Bacau</v>
      </c>
      <c r="I1156">
        <v>4</v>
      </c>
      <c r="J1156">
        <v>47</v>
      </c>
      <c r="K1156" t="s">
        <v>22882</v>
      </c>
      <c r="L1156" t="s">
        <v>3242</v>
      </c>
      <c r="M1156">
        <v>1</v>
      </c>
      <c r="N1156">
        <v>813</v>
      </c>
      <c r="O1156" t="s">
        <v>3243</v>
      </c>
      <c r="P1156" t="s">
        <v>3486</v>
      </c>
      <c r="Q1156" t="s">
        <v>26</v>
      </c>
      <c r="R1156">
        <v>23</v>
      </c>
      <c r="S1156">
        <v>3</v>
      </c>
      <c r="T1156">
        <v>607096</v>
      </c>
      <c r="U1156" t="s">
        <v>3487</v>
      </c>
      <c r="V1156">
        <v>21757</v>
      </c>
      <c r="W1156" t="s">
        <v>3482</v>
      </c>
      <c r="Y1156">
        <v>0</v>
      </c>
    </row>
    <row r="1157" spans="1:25" x14ac:dyDescent="0.2">
      <c r="A1157">
        <v>66606</v>
      </c>
      <c r="B1157" t="s">
        <v>3485</v>
      </c>
      <c r="C1157">
        <v>0</v>
      </c>
      <c r="D1157">
        <f>IF(COUNTIF(Sheet3!$A$1:$A$349,"*"&amp;B1157&amp;"*")&gt;0,1,0)</f>
        <v>0</v>
      </c>
      <c r="E1157">
        <f>IF(COUNTIF(Sheet1!$C$1:$C$349,"*"&amp;K1157&amp;"*")&gt;0,1,0)</f>
        <v>1</v>
      </c>
      <c r="F1157">
        <f>IF(COUNTIF(Sheet1!$E$1:$E$349,"*"&amp;G1157&amp;"*")&gt;0,1,0)</f>
        <v>0</v>
      </c>
      <c r="G1157" t="s">
        <v>30575</v>
      </c>
      <c r="H1157" t="str">
        <f t="shared" si="18"/>
        <v>Blidari Dambovita</v>
      </c>
      <c r="I1157">
        <v>15</v>
      </c>
      <c r="J1157">
        <v>154</v>
      </c>
      <c r="K1157" t="s">
        <v>29101</v>
      </c>
      <c r="L1157" t="s">
        <v>9417</v>
      </c>
      <c r="M1157">
        <v>3</v>
      </c>
      <c r="N1157">
        <v>831</v>
      </c>
      <c r="O1157" t="s">
        <v>2107</v>
      </c>
      <c r="P1157" t="s">
        <v>4309</v>
      </c>
      <c r="Q1157" t="s">
        <v>26</v>
      </c>
      <c r="R1157">
        <v>23</v>
      </c>
      <c r="S1157">
        <v>3</v>
      </c>
      <c r="T1157">
        <v>137096</v>
      </c>
      <c r="U1157" t="s">
        <v>9596</v>
      </c>
      <c r="V1157">
        <v>66580</v>
      </c>
      <c r="W1157" t="s">
        <v>9595</v>
      </c>
      <c r="Y1157">
        <v>0</v>
      </c>
    </row>
    <row r="1158" spans="1:25" x14ac:dyDescent="0.2">
      <c r="A1158">
        <v>78775</v>
      </c>
      <c r="B1158" t="s">
        <v>3485</v>
      </c>
      <c r="C1158">
        <v>0</v>
      </c>
      <c r="D1158">
        <f>IF(COUNTIF(Sheet3!$A$1:$A$349,"*"&amp;B1158&amp;"*")&gt;0,1,0)</f>
        <v>0</v>
      </c>
      <c r="E1158">
        <f>IF(COUNTIF(Sheet1!$C$1:$C$349,"*"&amp;K1158&amp;"*")&gt;0,1,0)</f>
        <v>1</v>
      </c>
      <c r="F1158">
        <f>IF(COUNTIF(Sheet1!$E$1:$E$349,"*"&amp;G1158&amp;"*")&gt;0,1,0)</f>
        <v>0</v>
      </c>
      <c r="G1158" t="s">
        <v>30576</v>
      </c>
      <c r="H1158" t="str">
        <f t="shared" si="18"/>
        <v>Blidari Gorj</v>
      </c>
      <c r="I1158">
        <v>18</v>
      </c>
      <c r="J1158">
        <v>181</v>
      </c>
      <c r="K1158" t="s">
        <v>11026</v>
      </c>
      <c r="L1158" t="s">
        <v>11027</v>
      </c>
      <c r="M1158">
        <v>4</v>
      </c>
      <c r="N1158">
        <v>840</v>
      </c>
      <c r="O1158" t="s">
        <v>10021</v>
      </c>
      <c r="P1158" t="s">
        <v>1096</v>
      </c>
      <c r="Q1158" t="s">
        <v>26</v>
      </c>
      <c r="R1158">
        <v>23</v>
      </c>
      <c r="S1158">
        <v>3</v>
      </c>
      <c r="T1158">
        <v>217037</v>
      </c>
      <c r="U1158" t="s">
        <v>11140</v>
      </c>
      <c r="V1158">
        <v>78748</v>
      </c>
      <c r="W1158" t="s">
        <v>3566</v>
      </c>
      <c r="Y1158">
        <v>0</v>
      </c>
    </row>
    <row r="1159" spans="1:25" x14ac:dyDescent="0.2">
      <c r="A1159">
        <v>106336</v>
      </c>
      <c r="B1159" t="s">
        <v>3485</v>
      </c>
      <c r="C1159">
        <v>0</v>
      </c>
      <c r="D1159">
        <f>IF(COUNTIF(Sheet3!$A$1:$A$349,"*"&amp;B1159&amp;"*")&gt;0,1,0)</f>
        <v>0</v>
      </c>
      <c r="E1159">
        <f>IF(COUNTIF(Sheet1!$C$1:$C$349,"*"&amp;K1159&amp;"*")&gt;0,1,0)</f>
        <v>1</v>
      </c>
      <c r="F1159">
        <f>IF(COUNTIF(Sheet1!$E$1:$E$349,"*"&amp;G1159&amp;"*")&gt;0,1,0)</f>
        <v>0</v>
      </c>
      <c r="G1159" t="s">
        <v>30577</v>
      </c>
      <c r="H1159" t="str">
        <f t="shared" si="18"/>
        <v>Blidari Maramures</v>
      </c>
      <c r="I1159">
        <v>24</v>
      </c>
      <c r="J1159">
        <v>243</v>
      </c>
      <c r="K1159" t="s">
        <v>29097</v>
      </c>
      <c r="L1159" t="s">
        <v>14446</v>
      </c>
      <c r="M1159">
        <v>6</v>
      </c>
      <c r="N1159">
        <v>868</v>
      </c>
      <c r="O1159" t="s">
        <v>4205</v>
      </c>
      <c r="P1159" t="s">
        <v>60</v>
      </c>
      <c r="Q1159" t="s">
        <v>26</v>
      </c>
      <c r="R1159">
        <v>10</v>
      </c>
      <c r="S1159">
        <v>1</v>
      </c>
      <c r="T1159">
        <v>430001</v>
      </c>
      <c r="U1159" t="s">
        <v>14449</v>
      </c>
      <c r="V1159">
        <v>106318</v>
      </c>
      <c r="W1159" t="s">
        <v>14445</v>
      </c>
      <c r="Y1159">
        <v>0</v>
      </c>
    </row>
    <row r="1160" spans="1:25" x14ac:dyDescent="0.2">
      <c r="A1160">
        <v>170257</v>
      </c>
      <c r="B1160" t="s">
        <v>3485</v>
      </c>
      <c r="C1160">
        <v>0</v>
      </c>
      <c r="D1160">
        <f>IF(COUNTIF(Sheet3!$A$1:$A$349,"*"&amp;B1160&amp;"*")&gt;0,1,0)</f>
        <v>0</v>
      </c>
      <c r="E1160">
        <f>IF(COUNTIF(Sheet1!$C$1:$C$349,"*"&amp;K1160&amp;"*")&gt;0,1,0)</f>
        <v>1</v>
      </c>
      <c r="F1160">
        <f>IF(COUNTIF(Sheet1!$E$1:$E$349,"*"&amp;G1160&amp;"*")&gt;0,1,0)</f>
        <v>0</v>
      </c>
      <c r="G1160" t="s">
        <v>30578</v>
      </c>
      <c r="H1160" t="str">
        <f t="shared" si="18"/>
        <v>Blidari Valcea</v>
      </c>
      <c r="I1160">
        <v>38</v>
      </c>
      <c r="J1160">
        <v>387</v>
      </c>
      <c r="K1160" t="s">
        <v>25637</v>
      </c>
      <c r="L1160" t="s">
        <v>21552</v>
      </c>
      <c r="M1160">
        <v>4</v>
      </c>
      <c r="N1160">
        <v>840</v>
      </c>
      <c r="O1160" t="s">
        <v>10021</v>
      </c>
      <c r="P1160" t="s">
        <v>4406</v>
      </c>
      <c r="Q1160" t="s">
        <v>26</v>
      </c>
      <c r="R1160">
        <v>23</v>
      </c>
      <c r="S1160">
        <v>3</v>
      </c>
      <c r="T1160">
        <v>247232</v>
      </c>
      <c r="U1160" t="s">
        <v>21865</v>
      </c>
      <c r="V1160">
        <v>170220</v>
      </c>
      <c r="W1160" t="s">
        <v>2155</v>
      </c>
      <c r="Y1160">
        <v>0</v>
      </c>
    </row>
    <row r="1161" spans="1:25" x14ac:dyDescent="0.2">
      <c r="A1161">
        <v>175750</v>
      </c>
      <c r="B1161" t="s">
        <v>3485</v>
      </c>
      <c r="C1161">
        <v>0</v>
      </c>
      <c r="D1161">
        <f>IF(COUNTIF(Sheet3!$A$1:$A$349,"*"&amp;B1161&amp;"*")&gt;0,1,0)</f>
        <v>0</v>
      </c>
      <c r="E1161">
        <f>IF(COUNTIF(Sheet1!$C$1:$C$349,"*"&amp;K1161&amp;"*")&gt;0,1,0)</f>
        <v>1</v>
      </c>
      <c r="F1161">
        <f>IF(COUNTIF(Sheet1!$E$1:$E$349,"*"&amp;G1161&amp;"*")&gt;0,1,0)</f>
        <v>0</v>
      </c>
      <c r="G1161" t="s">
        <v>30579</v>
      </c>
      <c r="H1161" t="str">
        <f t="shared" si="18"/>
        <v>Blidari Vrancea</v>
      </c>
      <c r="I1161">
        <v>39</v>
      </c>
      <c r="J1161">
        <v>396</v>
      </c>
      <c r="K1161" t="s">
        <v>15010</v>
      </c>
      <c r="L1161" t="s">
        <v>22342</v>
      </c>
      <c r="M1161">
        <v>2</v>
      </c>
      <c r="N1161">
        <v>822</v>
      </c>
      <c r="O1161" t="s">
        <v>6468</v>
      </c>
      <c r="P1161" t="s">
        <v>7652</v>
      </c>
      <c r="Q1161" t="s">
        <v>26</v>
      </c>
      <c r="R1161">
        <v>23</v>
      </c>
      <c r="S1161">
        <v>3</v>
      </c>
      <c r="T1161">
        <v>627066</v>
      </c>
      <c r="U1161" t="s">
        <v>22453</v>
      </c>
      <c r="V1161">
        <v>175732</v>
      </c>
      <c r="W1161" t="s">
        <v>22451</v>
      </c>
      <c r="Y1161">
        <v>0</v>
      </c>
    </row>
    <row r="1162" spans="1:25" x14ac:dyDescent="0.2">
      <c r="A1162">
        <v>176025</v>
      </c>
      <c r="B1162" t="s">
        <v>3485</v>
      </c>
      <c r="C1162">
        <v>0</v>
      </c>
      <c r="D1162">
        <f>IF(COUNTIF(Sheet3!$A$1:$A$349,"*"&amp;B1162&amp;"*")&gt;0,1,0)</f>
        <v>0</v>
      </c>
      <c r="E1162">
        <f>IF(COUNTIF(Sheet1!$C$1:$C$349,"*"&amp;K1162&amp;"*")&gt;0,1,0)</f>
        <v>1</v>
      </c>
      <c r="F1162">
        <f>IF(COUNTIF(Sheet1!$E$1:$E$349,"*"&amp;G1162&amp;"*")&gt;0,1,0)</f>
        <v>0</v>
      </c>
      <c r="G1162" t="s">
        <v>30579</v>
      </c>
      <c r="H1162" t="str">
        <f t="shared" si="18"/>
        <v>Blidari Vrancea</v>
      </c>
      <c r="I1162">
        <v>39</v>
      </c>
      <c r="J1162">
        <v>396</v>
      </c>
      <c r="K1162" t="s">
        <v>15010</v>
      </c>
      <c r="L1162" t="s">
        <v>22342</v>
      </c>
      <c r="M1162">
        <v>2</v>
      </c>
      <c r="N1162">
        <v>822</v>
      </c>
      <c r="O1162" t="s">
        <v>6468</v>
      </c>
      <c r="P1162" t="s">
        <v>935</v>
      </c>
      <c r="Q1162" t="s">
        <v>26</v>
      </c>
      <c r="R1162">
        <v>23</v>
      </c>
      <c r="S1162">
        <v>3</v>
      </c>
      <c r="T1162">
        <v>627113</v>
      </c>
      <c r="U1162" t="s">
        <v>22478</v>
      </c>
      <c r="V1162">
        <v>175983</v>
      </c>
      <c r="W1162" t="s">
        <v>13051</v>
      </c>
      <c r="Y1162">
        <v>0</v>
      </c>
    </row>
    <row r="1163" spans="1:25" x14ac:dyDescent="0.2">
      <c r="A1163">
        <v>111943</v>
      </c>
      <c r="B1163" t="s">
        <v>15125</v>
      </c>
      <c r="C1163">
        <v>0</v>
      </c>
      <c r="D1163">
        <f>IF(COUNTIF(Sheet3!$A$1:$A$349,"*"&amp;B1163&amp;"*")&gt;0,1,0)</f>
        <v>0</v>
      </c>
      <c r="E1163">
        <f>IF(COUNTIF(Sheet1!$C$1:$C$349,"*"&amp;K1163&amp;"*")&gt;0,1,0)</f>
        <v>1</v>
      </c>
      <c r="F1163">
        <f>IF(COUNTIF(Sheet1!$E$1:$E$349,"*"&amp;G1163&amp;"*")&gt;0,1,0)</f>
        <v>0</v>
      </c>
      <c r="G1163" t="s">
        <v>30580</v>
      </c>
      <c r="H1163" t="str">
        <f t="shared" si="18"/>
        <v>Blidaru Mehedinti</v>
      </c>
      <c r="I1163">
        <v>25</v>
      </c>
      <c r="J1163">
        <v>252</v>
      </c>
      <c r="K1163" t="s">
        <v>29099</v>
      </c>
      <c r="L1163" t="s">
        <v>14860</v>
      </c>
      <c r="M1163">
        <v>4</v>
      </c>
      <c r="N1163">
        <v>840</v>
      </c>
      <c r="O1163" t="s">
        <v>10021</v>
      </c>
      <c r="P1163" t="s">
        <v>371</v>
      </c>
      <c r="Q1163" t="s">
        <v>26</v>
      </c>
      <c r="R1163">
        <v>23</v>
      </c>
      <c r="S1163">
        <v>3</v>
      </c>
      <c r="T1163">
        <v>227227</v>
      </c>
      <c r="U1163" t="s">
        <v>15126</v>
      </c>
      <c r="V1163">
        <v>111916</v>
      </c>
      <c r="W1163" t="s">
        <v>9485</v>
      </c>
      <c r="Y1163">
        <v>0</v>
      </c>
    </row>
    <row r="1164" spans="1:25" x14ac:dyDescent="0.2">
      <c r="A1164">
        <v>6798</v>
      </c>
      <c r="B1164" t="s">
        <v>23197</v>
      </c>
      <c r="C1164">
        <v>0</v>
      </c>
      <c r="D1164">
        <f>IF(COUNTIF(Sheet3!$A$1:$A$349,"*"&amp;B1164&amp;"*")&gt;0,1,0)</f>
        <v>0</v>
      </c>
      <c r="E1164">
        <f>IF(COUNTIF(Sheet1!$C$1:$C$349,"*"&amp;K1164&amp;"*")&gt;0,1,0)</f>
        <v>1</v>
      </c>
      <c r="F1164">
        <f>IF(COUNTIF(Sheet1!$E$1:$E$349,"*"&amp;G1164&amp;"*")&gt;0,1,0)</f>
        <v>0</v>
      </c>
      <c r="G1164" t="s">
        <v>30581</v>
      </c>
      <c r="H1164" t="str">
        <f t="shared" si="18"/>
        <v>Blidesti Alba</v>
      </c>
      <c r="I1164">
        <v>1</v>
      </c>
      <c r="J1164">
        <v>10</v>
      </c>
      <c r="K1164" t="s">
        <v>19</v>
      </c>
      <c r="L1164" t="s">
        <v>20</v>
      </c>
      <c r="M1164">
        <v>7</v>
      </c>
      <c r="N1164">
        <v>877</v>
      </c>
      <c r="O1164" t="s">
        <v>21</v>
      </c>
      <c r="P1164" t="s">
        <v>722</v>
      </c>
      <c r="Q1164" t="s">
        <v>26</v>
      </c>
      <c r="R1164">
        <v>23</v>
      </c>
      <c r="S1164">
        <v>3</v>
      </c>
      <c r="T1164">
        <v>517617</v>
      </c>
      <c r="U1164" t="s">
        <v>1110</v>
      </c>
      <c r="V1164">
        <v>6761</v>
      </c>
      <c r="W1164" t="s">
        <v>1106</v>
      </c>
      <c r="Y1164">
        <v>0</v>
      </c>
    </row>
    <row r="1165" spans="1:25" x14ac:dyDescent="0.2">
      <c r="A1165">
        <v>117578</v>
      </c>
      <c r="B1165" t="s">
        <v>15800</v>
      </c>
      <c r="C1165">
        <v>0</v>
      </c>
      <c r="D1165">
        <f>IF(COUNTIF(Sheet3!$A$1:$A$349,"*"&amp;B1165&amp;"*")&gt;0,1,0)</f>
        <v>0</v>
      </c>
      <c r="E1165">
        <f>IF(COUNTIF(Sheet1!$C$1:$C$349,"*"&amp;K1165&amp;"*")&gt;0,1,0)</f>
        <v>1</v>
      </c>
      <c r="F1165">
        <f>IF(COUNTIF(Sheet1!$E$1:$E$349,"*"&amp;G1165&amp;"*")&gt;0,1,0)</f>
        <v>0</v>
      </c>
      <c r="G1165" t="s">
        <v>30582</v>
      </c>
      <c r="H1165" t="str">
        <f t="shared" si="18"/>
        <v>Blidireasa Mures</v>
      </c>
      <c r="I1165">
        <v>26</v>
      </c>
      <c r="J1165">
        <v>261</v>
      </c>
      <c r="K1165" t="s">
        <v>29094</v>
      </c>
      <c r="L1165" t="s">
        <v>15377</v>
      </c>
      <c r="M1165">
        <v>7</v>
      </c>
      <c r="N1165">
        <v>877</v>
      </c>
      <c r="O1165" t="s">
        <v>21</v>
      </c>
      <c r="P1165" t="s">
        <v>1913</v>
      </c>
      <c r="Q1165" t="s">
        <v>26</v>
      </c>
      <c r="R1165">
        <v>23</v>
      </c>
      <c r="S1165">
        <v>3</v>
      </c>
      <c r="T1165">
        <v>547326</v>
      </c>
      <c r="U1165" t="s">
        <v>15801</v>
      </c>
      <c r="V1165">
        <v>117550</v>
      </c>
      <c r="W1165" t="s">
        <v>5836</v>
      </c>
      <c r="Y1165">
        <v>0</v>
      </c>
    </row>
    <row r="1166" spans="1:25" x14ac:dyDescent="0.2">
      <c r="A1166">
        <v>75971</v>
      </c>
      <c r="B1166" t="s">
        <v>28050</v>
      </c>
      <c r="C1166">
        <v>0</v>
      </c>
      <c r="D1166">
        <f>IF(COUNTIF(Sheet3!$A$1:$A$349,"*"&amp;B1166&amp;"*")&gt;0,1,0)</f>
        <v>0</v>
      </c>
      <c r="E1166">
        <f>IF(COUNTIF(Sheet1!$C$1:$C$349,"*"&amp;K1166&amp;"*")&gt;0,1,0)</f>
        <v>1</v>
      </c>
      <c r="F1166">
        <f>IF(COUNTIF(Sheet1!$E$1:$E$349,"*"&amp;G1166&amp;"*")&gt;0,1,0)</f>
        <v>0</v>
      </c>
      <c r="G1166" t="s">
        <v>30583</v>
      </c>
      <c r="H1166" t="str">
        <f t="shared" si="18"/>
        <v>Blinzi Galati</v>
      </c>
      <c r="I1166">
        <v>17</v>
      </c>
      <c r="J1166">
        <v>172</v>
      </c>
      <c r="K1166" t="s">
        <v>22945</v>
      </c>
      <c r="L1166" t="s">
        <v>10708</v>
      </c>
      <c r="M1166">
        <v>2</v>
      </c>
      <c r="N1166">
        <v>822</v>
      </c>
      <c r="O1166" t="s">
        <v>6468</v>
      </c>
      <c r="P1166" t="s">
        <v>6179</v>
      </c>
      <c r="Q1166" t="s">
        <v>26</v>
      </c>
      <c r="R1166">
        <v>23</v>
      </c>
      <c r="S1166">
        <v>3</v>
      </c>
      <c r="T1166">
        <v>807081</v>
      </c>
      <c r="U1166" t="s">
        <v>10819</v>
      </c>
      <c r="V1166">
        <v>75953</v>
      </c>
      <c r="W1166" t="s">
        <v>10816</v>
      </c>
      <c r="Y1166">
        <v>0</v>
      </c>
    </row>
    <row r="1167" spans="1:25" x14ac:dyDescent="0.2">
      <c r="A1167">
        <v>22594</v>
      </c>
      <c r="B1167" t="s">
        <v>24969</v>
      </c>
      <c r="C1167">
        <v>0</v>
      </c>
      <c r="D1167">
        <f>IF(COUNTIF(Sheet3!$A$1:$A$349,"*"&amp;B1167&amp;"*")&gt;0,1,0)</f>
        <v>0</v>
      </c>
      <c r="E1167">
        <f>IF(COUNTIF(Sheet1!$C$1:$C$349,"*"&amp;K1167&amp;"*")&gt;0,1,0)</f>
        <v>1</v>
      </c>
      <c r="F1167">
        <f>IF(COUNTIF(Sheet1!$E$1:$E$349,"*"&amp;G1167&amp;"*")&gt;0,1,0)</f>
        <v>0</v>
      </c>
      <c r="G1167" t="s">
        <v>30584</v>
      </c>
      <c r="H1167" t="str">
        <f t="shared" si="18"/>
        <v>Boanta Bacau</v>
      </c>
      <c r="I1167">
        <v>4</v>
      </c>
      <c r="J1167">
        <v>47</v>
      </c>
      <c r="K1167" t="s">
        <v>22882</v>
      </c>
      <c r="L1167" t="s">
        <v>3242</v>
      </c>
      <c r="M1167">
        <v>1</v>
      </c>
      <c r="N1167">
        <v>813</v>
      </c>
      <c r="O1167" t="s">
        <v>3243</v>
      </c>
      <c r="P1167" t="s">
        <v>1236</v>
      </c>
      <c r="Q1167" t="s">
        <v>26</v>
      </c>
      <c r="R1167">
        <v>23</v>
      </c>
      <c r="S1167">
        <v>3</v>
      </c>
      <c r="T1167">
        <v>607186</v>
      </c>
      <c r="U1167" t="s">
        <v>3620</v>
      </c>
      <c r="V1167">
        <v>22576</v>
      </c>
      <c r="W1167" t="s">
        <v>3454</v>
      </c>
      <c r="Y1167">
        <v>0</v>
      </c>
    </row>
    <row r="1168" spans="1:25" x14ac:dyDescent="0.2">
      <c r="A1168">
        <v>43750</v>
      </c>
      <c r="B1168" t="s">
        <v>6622</v>
      </c>
      <c r="C1168">
        <v>0</v>
      </c>
      <c r="D1168">
        <f>IF(COUNTIF(Sheet3!$A$1:$A$349,"*"&amp;B1168&amp;"*")&gt;0,1,0)</f>
        <v>0</v>
      </c>
      <c r="E1168">
        <f>IF(COUNTIF(Sheet1!$C$1:$C$349,"*"&amp;K1168&amp;"*")&gt;0,1,0)</f>
        <v>1</v>
      </c>
      <c r="F1168">
        <f>IF(COUNTIF(Sheet1!$E$1:$E$349,"*"&amp;G1168&amp;"*")&gt;0,1,0)</f>
        <v>0</v>
      </c>
      <c r="G1168" t="s">
        <v>30585</v>
      </c>
      <c r="H1168" t="str">
        <f t="shared" si="18"/>
        <v>Boarca Braila</v>
      </c>
      <c r="I1168">
        <v>9</v>
      </c>
      <c r="J1168">
        <v>92</v>
      </c>
      <c r="K1168" t="s">
        <v>22902</v>
      </c>
      <c r="L1168" t="s">
        <v>6467</v>
      </c>
      <c r="M1168">
        <v>2</v>
      </c>
      <c r="N1168">
        <v>822</v>
      </c>
      <c r="O1168" t="s">
        <v>6468</v>
      </c>
      <c r="P1168" t="s">
        <v>375</v>
      </c>
      <c r="Q1168" t="s">
        <v>26</v>
      </c>
      <c r="R1168">
        <v>23</v>
      </c>
      <c r="S1168">
        <v>3</v>
      </c>
      <c r="T1168">
        <v>817111</v>
      </c>
      <c r="U1168" t="s">
        <v>6623</v>
      </c>
      <c r="V1168">
        <v>43732</v>
      </c>
      <c r="W1168" t="s">
        <v>6619</v>
      </c>
      <c r="Y1168">
        <v>0</v>
      </c>
    </row>
    <row r="1169" spans="1:25" x14ac:dyDescent="0.2">
      <c r="A1169">
        <v>145685</v>
      </c>
      <c r="B1169" t="s">
        <v>19096</v>
      </c>
      <c r="C1169">
        <v>0</v>
      </c>
      <c r="D1169">
        <f>IF(COUNTIF(Sheet3!$A$1:$A$349,"*"&amp;B1169&amp;"*")&gt;0,1,0)</f>
        <v>0</v>
      </c>
      <c r="E1169">
        <f>IF(COUNTIF(Sheet1!$C$1:$C$349,"*"&amp;K1169&amp;"*")&gt;0,1,0)</f>
        <v>1</v>
      </c>
      <c r="F1169">
        <f>IF(COUNTIF(Sheet1!$E$1:$E$349,"*"&amp;G1169&amp;"*")&gt;0,1,0)</f>
        <v>0</v>
      </c>
      <c r="G1169" t="s">
        <v>30586</v>
      </c>
      <c r="H1169" t="str">
        <f t="shared" si="18"/>
        <v>Boarta Sibiu</v>
      </c>
      <c r="I1169">
        <v>32</v>
      </c>
      <c r="J1169">
        <v>323</v>
      </c>
      <c r="K1169" t="s">
        <v>18831</v>
      </c>
      <c r="L1169" t="s">
        <v>18832</v>
      </c>
      <c r="M1169">
        <v>7</v>
      </c>
      <c r="N1169">
        <v>877</v>
      </c>
      <c r="O1169" t="s">
        <v>21</v>
      </c>
      <c r="P1169" t="s">
        <v>5277</v>
      </c>
      <c r="Q1169" t="s">
        <v>26</v>
      </c>
      <c r="R1169">
        <v>23</v>
      </c>
      <c r="S1169">
        <v>3</v>
      </c>
      <c r="T1169">
        <v>557246</v>
      </c>
      <c r="U1169" t="s">
        <v>19097</v>
      </c>
      <c r="V1169">
        <v>145667</v>
      </c>
      <c r="W1169" t="s">
        <v>19094</v>
      </c>
      <c r="Y1169">
        <v>0</v>
      </c>
    </row>
    <row r="1170" spans="1:25" x14ac:dyDescent="0.2">
      <c r="A1170">
        <v>96744</v>
      </c>
      <c r="B1170" t="s">
        <v>13281</v>
      </c>
      <c r="C1170">
        <v>0</v>
      </c>
      <c r="D1170">
        <f>IF(COUNTIF(Sheet3!$A$1:$A$349,"*"&amp;B1170&amp;"*")&gt;0,1,0)</f>
        <v>0</v>
      </c>
      <c r="E1170">
        <f>IF(COUNTIF(Sheet1!$C$1:$C$349,"*"&amp;K1170&amp;"*")&gt;0,1,0)</f>
        <v>1</v>
      </c>
      <c r="F1170">
        <f>IF(COUNTIF(Sheet1!$E$1:$E$349,"*"&amp;G1170&amp;"*")&gt;0,1,0)</f>
        <v>0</v>
      </c>
      <c r="G1170" t="s">
        <v>30587</v>
      </c>
      <c r="H1170" t="str">
        <f t="shared" si="18"/>
        <v>Boatca Iasi</v>
      </c>
      <c r="I1170">
        <v>22</v>
      </c>
      <c r="J1170">
        <v>225</v>
      </c>
      <c r="K1170" t="s">
        <v>22952</v>
      </c>
      <c r="L1170" t="s">
        <v>13063</v>
      </c>
      <c r="M1170">
        <v>1</v>
      </c>
      <c r="N1170">
        <v>813</v>
      </c>
      <c r="O1170" t="s">
        <v>3243</v>
      </c>
      <c r="P1170" t="s">
        <v>4912</v>
      </c>
      <c r="Q1170" t="s">
        <v>26</v>
      </c>
      <c r="R1170">
        <v>23</v>
      </c>
      <c r="S1170">
        <v>3</v>
      </c>
      <c r="T1170">
        <v>707157</v>
      </c>
      <c r="U1170" t="s">
        <v>13282</v>
      </c>
      <c r="V1170">
        <v>96717</v>
      </c>
      <c r="W1170" t="s">
        <v>13278</v>
      </c>
      <c r="Y1170">
        <v>0</v>
      </c>
    </row>
    <row r="1171" spans="1:25" x14ac:dyDescent="0.2">
      <c r="A1171">
        <v>78622</v>
      </c>
      <c r="B1171" t="s">
        <v>11123</v>
      </c>
      <c r="C1171">
        <v>0</v>
      </c>
      <c r="D1171">
        <f>IF(COUNTIF(Sheet3!$A$1:$A$349,"*"&amp;B1171&amp;"*")&gt;0,1,0)</f>
        <v>0</v>
      </c>
      <c r="E1171">
        <f>IF(COUNTIF(Sheet1!$C$1:$C$349,"*"&amp;K1171&amp;"*")&gt;0,1,0)</f>
        <v>1</v>
      </c>
      <c r="F1171">
        <f>IF(COUNTIF(Sheet1!$E$1:$E$349,"*"&amp;G1171&amp;"*")&gt;0,1,0)</f>
        <v>0</v>
      </c>
      <c r="G1171" t="s">
        <v>30588</v>
      </c>
      <c r="H1171" t="str">
        <f t="shared" si="18"/>
        <v>Bobaia Gorj</v>
      </c>
      <c r="I1171">
        <v>18</v>
      </c>
      <c r="J1171">
        <v>181</v>
      </c>
      <c r="K1171" t="s">
        <v>11026</v>
      </c>
      <c r="L1171" t="s">
        <v>11027</v>
      </c>
      <c r="M1171">
        <v>4</v>
      </c>
      <c r="N1171">
        <v>840</v>
      </c>
      <c r="O1171" t="s">
        <v>10021</v>
      </c>
      <c r="P1171" t="s">
        <v>3118</v>
      </c>
      <c r="Q1171" t="s">
        <v>26</v>
      </c>
      <c r="R1171">
        <v>23</v>
      </c>
      <c r="S1171">
        <v>3</v>
      </c>
      <c r="T1171">
        <v>217021</v>
      </c>
      <c r="U1171" t="s">
        <v>11124</v>
      </c>
      <c r="V1171">
        <v>78604</v>
      </c>
      <c r="W1171" t="s">
        <v>2250</v>
      </c>
      <c r="Y1171">
        <v>0</v>
      </c>
    </row>
    <row r="1172" spans="1:25" x14ac:dyDescent="0.2">
      <c r="A1172">
        <v>88476</v>
      </c>
      <c r="B1172" t="s">
        <v>11123</v>
      </c>
      <c r="C1172">
        <v>0</v>
      </c>
      <c r="D1172">
        <f>IF(COUNTIF(Sheet3!$A$1:$A$349,"*"&amp;B1172&amp;"*")&gt;0,1,0)</f>
        <v>0</v>
      </c>
      <c r="E1172">
        <f>IF(COUNTIF(Sheet1!$C$1:$C$349,"*"&amp;K1172&amp;"*")&gt;0,1,0)</f>
        <v>1</v>
      </c>
      <c r="F1172">
        <f>IF(COUNTIF(Sheet1!$E$1:$E$349,"*"&amp;G1172&amp;"*")&gt;0,1,0)</f>
        <v>0</v>
      </c>
      <c r="G1172" t="s">
        <v>30589</v>
      </c>
      <c r="H1172" t="str">
        <f t="shared" si="18"/>
        <v>Bobaia Hunedoara</v>
      </c>
      <c r="I1172">
        <v>20</v>
      </c>
      <c r="J1172">
        <v>207</v>
      </c>
      <c r="K1172" t="s">
        <v>12097</v>
      </c>
      <c r="L1172" t="s">
        <v>12098</v>
      </c>
      <c r="M1172">
        <v>5</v>
      </c>
      <c r="N1172">
        <v>859</v>
      </c>
      <c r="O1172" t="s">
        <v>1467</v>
      </c>
      <c r="P1172" t="s">
        <v>75</v>
      </c>
      <c r="Q1172" t="s">
        <v>26</v>
      </c>
      <c r="R1172">
        <v>23</v>
      </c>
      <c r="S1172">
        <v>3</v>
      </c>
      <c r="T1172">
        <v>337097</v>
      </c>
      <c r="U1172" t="s">
        <v>12314</v>
      </c>
      <c r="V1172">
        <v>88449</v>
      </c>
      <c r="W1172" t="s">
        <v>12310</v>
      </c>
      <c r="Y1172">
        <v>0</v>
      </c>
    </row>
    <row r="1173" spans="1:25" x14ac:dyDescent="0.2">
      <c r="A1173">
        <v>112682</v>
      </c>
      <c r="B1173" t="s">
        <v>24970</v>
      </c>
      <c r="C1173">
        <v>0</v>
      </c>
      <c r="D1173">
        <f>IF(COUNTIF(Sheet3!$A$1:$A$349,"*"&amp;B1173&amp;"*")&gt;0,1,0)</f>
        <v>0</v>
      </c>
      <c r="E1173">
        <f>IF(COUNTIF(Sheet1!$C$1:$C$349,"*"&amp;K1173&amp;"*")&gt;0,1,0)</f>
        <v>1</v>
      </c>
      <c r="F1173">
        <f>IF(COUNTIF(Sheet1!$E$1:$E$349,"*"&amp;G1173&amp;"*")&gt;0,1,0)</f>
        <v>0</v>
      </c>
      <c r="G1173" t="s">
        <v>30590</v>
      </c>
      <c r="H1173" t="str">
        <f t="shared" si="18"/>
        <v>Bobaita Mehedinti</v>
      </c>
      <c r="I1173">
        <v>25</v>
      </c>
      <c r="J1173">
        <v>252</v>
      </c>
      <c r="K1173" t="s">
        <v>29099</v>
      </c>
      <c r="L1173" t="s">
        <v>14860</v>
      </c>
      <c r="M1173">
        <v>4</v>
      </c>
      <c r="N1173">
        <v>840</v>
      </c>
      <c r="O1173" t="s">
        <v>10021</v>
      </c>
      <c r="P1173" t="s">
        <v>3101</v>
      </c>
      <c r="Q1173" t="s">
        <v>26</v>
      </c>
      <c r="R1173">
        <v>23</v>
      </c>
      <c r="S1173">
        <v>3</v>
      </c>
      <c r="T1173">
        <v>227318</v>
      </c>
      <c r="U1173" t="s">
        <v>15216</v>
      </c>
      <c r="V1173">
        <v>112664</v>
      </c>
      <c r="W1173" t="s">
        <v>15213</v>
      </c>
      <c r="Y1173">
        <v>0</v>
      </c>
    </row>
    <row r="1174" spans="1:25" x14ac:dyDescent="0.2">
      <c r="A1174">
        <v>7482</v>
      </c>
      <c r="B1174" t="s">
        <v>25891</v>
      </c>
      <c r="C1174">
        <v>0</v>
      </c>
      <c r="D1174">
        <f>IF(COUNTIF(Sheet3!$A$1:$A$349,"*"&amp;B1174&amp;"*")&gt;0,1,0)</f>
        <v>0</v>
      </c>
      <c r="E1174">
        <f>IF(COUNTIF(Sheet1!$C$1:$C$349,"*"&amp;K1174&amp;"*")&gt;0,1,0)</f>
        <v>1</v>
      </c>
      <c r="F1174">
        <f>IF(COUNTIF(Sheet1!$E$1:$E$349,"*"&amp;G1174&amp;"*")&gt;0,1,0)</f>
        <v>0</v>
      </c>
      <c r="G1174" t="s">
        <v>30591</v>
      </c>
      <c r="H1174" t="str">
        <f t="shared" si="18"/>
        <v>Bobaresti Alba</v>
      </c>
      <c r="I1174">
        <v>1</v>
      </c>
      <c r="J1174">
        <v>10</v>
      </c>
      <c r="K1174" t="s">
        <v>19</v>
      </c>
      <c r="L1174" t="s">
        <v>20</v>
      </c>
      <c r="M1174">
        <v>7</v>
      </c>
      <c r="N1174">
        <v>877</v>
      </c>
      <c r="O1174" t="s">
        <v>21</v>
      </c>
      <c r="P1174" t="s">
        <v>296</v>
      </c>
      <c r="Q1174" t="s">
        <v>26</v>
      </c>
      <c r="R1174">
        <v>23</v>
      </c>
      <c r="S1174">
        <v>3</v>
      </c>
      <c r="T1174">
        <v>517703</v>
      </c>
      <c r="U1174" t="s">
        <v>1226</v>
      </c>
      <c r="V1174">
        <v>7446</v>
      </c>
      <c r="W1174" t="s">
        <v>285</v>
      </c>
      <c r="Y1174">
        <v>0</v>
      </c>
    </row>
    <row r="1175" spans="1:25" x14ac:dyDescent="0.2">
      <c r="A1175">
        <v>8452</v>
      </c>
      <c r="B1175" t="s">
        <v>25891</v>
      </c>
      <c r="C1175">
        <v>0</v>
      </c>
      <c r="D1175">
        <f>IF(COUNTIF(Sheet3!$A$1:$A$349,"*"&amp;B1175&amp;"*")&gt;0,1,0)</f>
        <v>0</v>
      </c>
      <c r="E1175">
        <f>IF(COUNTIF(Sheet1!$C$1:$C$349,"*"&amp;K1175&amp;"*")&gt;0,1,0)</f>
        <v>1</v>
      </c>
      <c r="F1175">
        <f>IF(COUNTIF(Sheet1!$E$1:$E$349,"*"&amp;G1175&amp;"*")&gt;0,1,0)</f>
        <v>0</v>
      </c>
      <c r="G1175" t="s">
        <v>30591</v>
      </c>
      <c r="H1175" t="str">
        <f t="shared" si="18"/>
        <v>Bobaresti Alba</v>
      </c>
      <c r="I1175">
        <v>1</v>
      </c>
      <c r="J1175">
        <v>10</v>
      </c>
      <c r="K1175" t="s">
        <v>19</v>
      </c>
      <c r="L1175" t="s">
        <v>20</v>
      </c>
      <c r="M1175">
        <v>7</v>
      </c>
      <c r="N1175">
        <v>877</v>
      </c>
      <c r="O1175" t="s">
        <v>21</v>
      </c>
      <c r="P1175" t="s">
        <v>781</v>
      </c>
      <c r="Q1175" t="s">
        <v>26</v>
      </c>
      <c r="R1175">
        <v>23</v>
      </c>
      <c r="S1175">
        <v>3</v>
      </c>
      <c r="T1175">
        <v>517827</v>
      </c>
      <c r="U1175" t="s">
        <v>1387</v>
      </c>
      <c r="V1175">
        <v>8425</v>
      </c>
      <c r="W1175" t="s">
        <v>1384</v>
      </c>
      <c r="Y1175">
        <v>0</v>
      </c>
    </row>
    <row r="1176" spans="1:25" x14ac:dyDescent="0.2">
      <c r="A1176">
        <v>156295</v>
      </c>
      <c r="B1176" t="s">
        <v>20296</v>
      </c>
      <c r="C1176">
        <v>0</v>
      </c>
      <c r="D1176">
        <f>IF(COUNTIF(Sheet3!$A$1:$A$349,"*"&amp;B1176&amp;"*")&gt;0,1,0)</f>
        <v>0</v>
      </c>
      <c r="E1176">
        <f>IF(COUNTIF(Sheet1!$C$1:$C$349,"*"&amp;K1176&amp;"*")&gt;0,1,0)</f>
        <v>1</v>
      </c>
      <c r="F1176">
        <f>IF(COUNTIF(Sheet1!$E$1:$E$349,"*"&amp;G1176&amp;"*")&gt;0,1,0)</f>
        <v>0</v>
      </c>
      <c r="G1176" t="s">
        <v>30592</v>
      </c>
      <c r="H1176" t="str">
        <f t="shared" si="18"/>
        <v>Bobda Timis</v>
      </c>
      <c r="I1176">
        <v>35</v>
      </c>
      <c r="J1176">
        <v>350</v>
      </c>
      <c r="K1176" t="s">
        <v>29096</v>
      </c>
      <c r="L1176" t="s">
        <v>20163</v>
      </c>
      <c r="M1176">
        <v>5</v>
      </c>
      <c r="N1176">
        <v>859</v>
      </c>
      <c r="O1176" t="s">
        <v>1467</v>
      </c>
      <c r="P1176" t="s">
        <v>4026</v>
      </c>
      <c r="Q1176" t="s">
        <v>26</v>
      </c>
      <c r="R1176">
        <v>23</v>
      </c>
      <c r="S1176">
        <v>3</v>
      </c>
      <c r="T1176">
        <v>307101</v>
      </c>
      <c r="U1176" t="s">
        <v>20297</v>
      </c>
      <c r="V1176">
        <v>156277</v>
      </c>
      <c r="W1176" t="s">
        <v>20294</v>
      </c>
      <c r="Y1176">
        <v>0</v>
      </c>
    </row>
    <row r="1177" spans="1:25" x14ac:dyDescent="0.2">
      <c r="A1177">
        <v>72187</v>
      </c>
      <c r="B1177" t="s">
        <v>10340</v>
      </c>
      <c r="C1177">
        <v>0</v>
      </c>
      <c r="D1177">
        <f>IF(COUNTIF(Sheet3!$A$1:$A$349,"*"&amp;B1177&amp;"*")&gt;0,1,0)</f>
        <v>0</v>
      </c>
      <c r="E1177">
        <f>IF(COUNTIF(Sheet1!$C$1:$C$349,"*"&amp;K1177&amp;"*")&gt;0,1,0)</f>
        <v>1</v>
      </c>
      <c r="F1177">
        <f>IF(COUNTIF(Sheet1!$E$1:$E$349,"*"&amp;G1177&amp;"*")&gt;0,1,0)</f>
        <v>0</v>
      </c>
      <c r="G1177" t="s">
        <v>30593</v>
      </c>
      <c r="H1177" t="str">
        <f t="shared" si="18"/>
        <v>Bobeanu Dolj</v>
      </c>
      <c r="I1177">
        <v>16</v>
      </c>
      <c r="J1177">
        <v>163</v>
      </c>
      <c r="K1177" t="s">
        <v>10019</v>
      </c>
      <c r="L1177" t="s">
        <v>10020</v>
      </c>
      <c r="M1177">
        <v>4</v>
      </c>
      <c r="N1177">
        <v>840</v>
      </c>
      <c r="O1177" t="s">
        <v>10021</v>
      </c>
      <c r="P1177" t="s">
        <v>958</v>
      </c>
      <c r="Q1177" t="s">
        <v>26</v>
      </c>
      <c r="R1177">
        <v>23</v>
      </c>
      <c r="S1177">
        <v>3</v>
      </c>
      <c r="T1177">
        <v>207242</v>
      </c>
      <c r="U1177" t="s">
        <v>10341</v>
      </c>
      <c r="V1177">
        <v>72150</v>
      </c>
      <c r="W1177" t="s">
        <v>10337</v>
      </c>
      <c r="Y1177">
        <v>0</v>
      </c>
    </row>
    <row r="1178" spans="1:25" x14ac:dyDescent="0.2">
      <c r="A1178">
        <v>149209</v>
      </c>
      <c r="B1178" t="s">
        <v>19501</v>
      </c>
      <c r="C1178">
        <v>0</v>
      </c>
      <c r="D1178">
        <f>IF(COUNTIF(Sheet3!$A$1:$A$349,"*"&amp;B1178&amp;"*")&gt;0,1,0)</f>
        <v>0</v>
      </c>
      <c r="E1178">
        <f>IF(COUNTIF(Sheet1!$C$1:$C$349,"*"&amp;K1178&amp;"*")&gt;0,1,0)</f>
        <v>1</v>
      </c>
      <c r="F1178">
        <f>IF(COUNTIF(Sheet1!$E$1:$E$349,"*"&amp;G1178&amp;"*")&gt;0,1,0)</f>
        <v>0</v>
      </c>
      <c r="G1178" t="s">
        <v>30594</v>
      </c>
      <c r="H1178" t="str">
        <f t="shared" si="18"/>
        <v>Bobeica Suceava</v>
      </c>
      <c r="I1178">
        <v>33</v>
      </c>
      <c r="J1178">
        <v>332</v>
      </c>
      <c r="K1178" t="s">
        <v>19139</v>
      </c>
      <c r="L1178" t="s">
        <v>19140</v>
      </c>
      <c r="M1178">
        <v>1</v>
      </c>
      <c r="N1178">
        <v>813</v>
      </c>
      <c r="O1178" t="s">
        <v>3243</v>
      </c>
      <c r="P1178" t="s">
        <v>2967</v>
      </c>
      <c r="Q1178" t="s">
        <v>26</v>
      </c>
      <c r="R1178">
        <v>23</v>
      </c>
      <c r="S1178">
        <v>3</v>
      </c>
      <c r="T1178">
        <v>727331</v>
      </c>
      <c r="U1178" t="s">
        <v>19502</v>
      </c>
      <c r="V1178">
        <v>149183</v>
      </c>
      <c r="W1178" t="s">
        <v>19499</v>
      </c>
      <c r="Y1178">
        <v>0</v>
      </c>
    </row>
    <row r="1179" spans="1:25" x14ac:dyDescent="0.2">
      <c r="A1179">
        <v>163707</v>
      </c>
      <c r="B1179" t="s">
        <v>23198</v>
      </c>
      <c r="C1179">
        <v>0</v>
      </c>
      <c r="D1179">
        <f>IF(COUNTIF(Sheet3!$A$1:$A$349,"*"&amp;B1179&amp;"*")&gt;0,1,0)</f>
        <v>0</v>
      </c>
      <c r="E1179">
        <f>IF(COUNTIF(Sheet1!$C$1:$C$349,"*"&amp;K1179&amp;"*")&gt;0,1,0)</f>
        <v>1</v>
      </c>
      <c r="F1179">
        <f>IF(COUNTIF(Sheet1!$E$1:$E$349,"*"&amp;G1179&amp;"*")&gt;0,1,0)</f>
        <v>0</v>
      </c>
      <c r="G1179" t="s">
        <v>30595</v>
      </c>
      <c r="H1179" t="str">
        <f t="shared" si="18"/>
        <v>Bobesti Vaslui</v>
      </c>
      <c r="I1179">
        <v>37</v>
      </c>
      <c r="J1179">
        <v>378</v>
      </c>
      <c r="K1179" t="s">
        <v>20936</v>
      </c>
      <c r="L1179" t="s">
        <v>20937</v>
      </c>
      <c r="M1179">
        <v>1</v>
      </c>
      <c r="N1179">
        <v>813</v>
      </c>
      <c r="O1179" t="s">
        <v>3243</v>
      </c>
      <c r="P1179" t="s">
        <v>249</v>
      </c>
      <c r="Q1179" t="s">
        <v>26</v>
      </c>
      <c r="R1179">
        <v>23</v>
      </c>
      <c r="S1179">
        <v>3</v>
      </c>
      <c r="T1179">
        <v>737231</v>
      </c>
      <c r="U1179" t="s">
        <v>21144</v>
      </c>
      <c r="V1179">
        <v>163681</v>
      </c>
      <c r="W1179" t="s">
        <v>21143</v>
      </c>
      <c r="Y1179">
        <v>0</v>
      </c>
    </row>
    <row r="1180" spans="1:25" x14ac:dyDescent="0.2">
      <c r="A1180">
        <v>125882</v>
      </c>
      <c r="B1180" t="s">
        <v>23199</v>
      </c>
      <c r="C1180">
        <v>0</v>
      </c>
      <c r="D1180">
        <f>IF(COUNTIF(Sheet3!$A$1:$A$349,"*"&amp;B1180&amp;"*")&gt;0,1,0)</f>
        <v>0</v>
      </c>
      <c r="E1180">
        <f>IF(COUNTIF(Sheet1!$C$1:$C$349,"*"&amp;K1180&amp;"*")&gt;0,1,0)</f>
        <v>1</v>
      </c>
      <c r="F1180">
        <f>IF(COUNTIF(Sheet1!$E$1:$E$349,"*"&amp;G1180&amp;"*")&gt;0,1,0)</f>
        <v>0</v>
      </c>
      <c r="G1180" t="s">
        <v>30596</v>
      </c>
      <c r="H1180" t="str">
        <f t="shared" si="18"/>
        <v>Bobicesti Olt</v>
      </c>
      <c r="I1180">
        <v>28</v>
      </c>
      <c r="J1180">
        <v>289</v>
      </c>
      <c r="K1180" t="s">
        <v>16692</v>
      </c>
      <c r="L1180" t="s">
        <v>16693</v>
      </c>
      <c r="M1180">
        <v>4</v>
      </c>
      <c r="N1180">
        <v>840</v>
      </c>
      <c r="O1180" t="s">
        <v>10021</v>
      </c>
      <c r="P1180" t="s">
        <v>1559</v>
      </c>
      <c r="Q1180" t="s">
        <v>38</v>
      </c>
      <c r="R1180">
        <v>22</v>
      </c>
      <c r="S1180">
        <v>3</v>
      </c>
      <c r="T1180">
        <v>237035</v>
      </c>
      <c r="U1180" t="s">
        <v>16749</v>
      </c>
      <c r="V1180">
        <v>125873</v>
      </c>
      <c r="W1180" t="s">
        <v>16748</v>
      </c>
      <c r="Y1180">
        <v>0</v>
      </c>
    </row>
    <row r="1181" spans="1:25" x14ac:dyDescent="0.2">
      <c r="A1181">
        <v>134773</v>
      </c>
      <c r="B1181" t="s">
        <v>23199</v>
      </c>
      <c r="C1181">
        <v>0</v>
      </c>
      <c r="D1181">
        <f>IF(COUNTIF(Sheet3!$A$1:$A$349,"*"&amp;B1181&amp;"*")&gt;0,1,0)</f>
        <v>0</v>
      </c>
      <c r="E1181">
        <f>IF(COUNTIF(Sheet1!$C$1:$C$349,"*"&amp;K1181&amp;"*")&gt;0,1,0)</f>
        <v>1</v>
      </c>
      <c r="F1181">
        <f>IF(COUNTIF(Sheet1!$E$1:$E$349,"*"&amp;G1181&amp;"*")&gt;0,1,0)</f>
        <v>0</v>
      </c>
      <c r="G1181" t="s">
        <v>30597</v>
      </c>
      <c r="H1181" t="str">
        <f t="shared" si="18"/>
        <v>Bobicesti Prahova</v>
      </c>
      <c r="I1181">
        <v>29</v>
      </c>
      <c r="J1181">
        <v>298</v>
      </c>
      <c r="K1181" t="s">
        <v>17266</v>
      </c>
      <c r="L1181" t="s">
        <v>17267</v>
      </c>
      <c r="M1181">
        <v>3</v>
      </c>
      <c r="N1181">
        <v>831</v>
      </c>
      <c r="O1181" t="s">
        <v>2107</v>
      </c>
      <c r="P1181" t="s">
        <v>3527</v>
      </c>
      <c r="Q1181" t="s">
        <v>26</v>
      </c>
      <c r="R1181">
        <v>23</v>
      </c>
      <c r="S1181">
        <v>3</v>
      </c>
      <c r="T1181">
        <v>107461</v>
      </c>
      <c r="U1181" t="s">
        <v>17821</v>
      </c>
      <c r="V1181">
        <v>134755</v>
      </c>
      <c r="W1181" t="s">
        <v>17820</v>
      </c>
      <c r="Y1181">
        <v>0</v>
      </c>
    </row>
    <row r="1182" spans="1:25" x14ac:dyDescent="0.2">
      <c r="A1182">
        <v>56103</v>
      </c>
      <c r="B1182" t="s">
        <v>28051</v>
      </c>
      <c r="C1182">
        <v>0</v>
      </c>
      <c r="D1182">
        <f>IF(COUNTIF(Sheet3!$A$1:$A$349,"*"&amp;B1182&amp;"*")&gt;0,1,0)</f>
        <v>0</v>
      </c>
      <c r="E1182">
        <f>IF(COUNTIF(Sheet1!$C$1:$C$349,"*"&amp;K1182&amp;"*")&gt;0,1,0)</f>
        <v>1</v>
      </c>
      <c r="F1182">
        <f>IF(COUNTIF(Sheet1!$E$1:$E$349,"*"&amp;G1182&amp;"*")&gt;0,1,0)</f>
        <v>0</v>
      </c>
      <c r="G1182" t="s">
        <v>30598</v>
      </c>
      <c r="H1182" t="str">
        <f t="shared" si="18"/>
        <v>Bobilna Cluj</v>
      </c>
      <c r="I1182">
        <v>12</v>
      </c>
      <c r="J1182">
        <v>127</v>
      </c>
      <c r="K1182" t="s">
        <v>8094</v>
      </c>
      <c r="L1182" t="s">
        <v>8095</v>
      </c>
      <c r="M1182">
        <v>6</v>
      </c>
      <c r="N1182">
        <v>868</v>
      </c>
      <c r="O1182" t="s">
        <v>4205</v>
      </c>
      <c r="P1182" t="s">
        <v>3523</v>
      </c>
      <c r="Q1182" t="s">
        <v>38</v>
      </c>
      <c r="R1182">
        <v>22</v>
      </c>
      <c r="S1182">
        <v>3</v>
      </c>
      <c r="T1182">
        <v>407085</v>
      </c>
      <c r="U1182" t="s">
        <v>8244</v>
      </c>
      <c r="V1182">
        <v>56096</v>
      </c>
      <c r="W1182" t="s">
        <v>8243</v>
      </c>
      <c r="Y1182">
        <v>0</v>
      </c>
    </row>
    <row r="1183" spans="1:25" x14ac:dyDescent="0.2">
      <c r="A1183">
        <v>90681</v>
      </c>
      <c r="B1183" t="s">
        <v>28051</v>
      </c>
      <c r="C1183">
        <v>0</v>
      </c>
      <c r="D1183">
        <f>IF(COUNTIF(Sheet3!$A$1:$A$349,"*"&amp;B1183&amp;"*")&gt;0,1,0)</f>
        <v>0</v>
      </c>
      <c r="E1183">
        <f>IF(COUNTIF(Sheet1!$C$1:$C$349,"*"&amp;K1183&amp;"*")&gt;0,1,0)</f>
        <v>1</v>
      </c>
      <c r="F1183">
        <f>IF(COUNTIF(Sheet1!$E$1:$E$349,"*"&amp;G1183&amp;"*")&gt;0,1,0)</f>
        <v>0</v>
      </c>
      <c r="G1183" t="s">
        <v>30599</v>
      </c>
      <c r="H1183" t="str">
        <f t="shared" si="18"/>
        <v>Bobilna Hunedoara</v>
      </c>
      <c r="I1183">
        <v>20</v>
      </c>
      <c r="J1183">
        <v>207</v>
      </c>
      <c r="K1183" t="s">
        <v>12097</v>
      </c>
      <c r="L1183" t="s">
        <v>12098</v>
      </c>
      <c r="M1183">
        <v>5</v>
      </c>
      <c r="N1183">
        <v>859</v>
      </c>
      <c r="O1183" t="s">
        <v>1467</v>
      </c>
      <c r="P1183" t="s">
        <v>5915</v>
      </c>
      <c r="Q1183" t="s">
        <v>26</v>
      </c>
      <c r="R1183">
        <v>23</v>
      </c>
      <c r="S1183">
        <v>3</v>
      </c>
      <c r="T1183">
        <v>337366</v>
      </c>
      <c r="U1183" t="s">
        <v>12584</v>
      </c>
      <c r="V1183">
        <v>90663</v>
      </c>
      <c r="W1183" t="s">
        <v>12582</v>
      </c>
      <c r="Y1183">
        <v>0</v>
      </c>
    </row>
    <row r="1184" spans="1:25" x14ac:dyDescent="0.2">
      <c r="A1184">
        <v>46395</v>
      </c>
      <c r="B1184" t="s">
        <v>6958</v>
      </c>
      <c r="C1184">
        <v>0</v>
      </c>
      <c r="D1184">
        <f>IF(COUNTIF(Sheet3!$A$1:$A$349,"*"&amp;B1184&amp;"*")&gt;0,1,0)</f>
        <v>0</v>
      </c>
      <c r="E1184">
        <f>IF(COUNTIF(Sheet1!$C$1:$C$349,"*"&amp;K1184&amp;"*")&gt;0,1,0)</f>
        <v>1</v>
      </c>
      <c r="F1184">
        <f>IF(COUNTIF(Sheet1!$E$1:$E$349,"*"&amp;G1184&amp;"*")&gt;0,1,0)</f>
        <v>0</v>
      </c>
      <c r="G1184" t="s">
        <v>30600</v>
      </c>
      <c r="H1184" t="str">
        <f t="shared" si="18"/>
        <v>Boboc Buzau</v>
      </c>
      <c r="I1184">
        <v>10</v>
      </c>
      <c r="J1184">
        <v>109</v>
      </c>
      <c r="K1184" t="s">
        <v>22908</v>
      </c>
      <c r="L1184" t="s">
        <v>6741</v>
      </c>
      <c r="M1184">
        <v>2</v>
      </c>
      <c r="N1184">
        <v>822</v>
      </c>
      <c r="O1184" t="s">
        <v>6468</v>
      </c>
      <c r="P1184" t="s">
        <v>5711</v>
      </c>
      <c r="Q1184" t="s">
        <v>26</v>
      </c>
      <c r="R1184">
        <v>23</v>
      </c>
      <c r="S1184">
        <v>3</v>
      </c>
      <c r="T1184">
        <v>127191</v>
      </c>
      <c r="U1184" t="s">
        <v>6959</v>
      </c>
      <c r="V1184">
        <v>46377</v>
      </c>
      <c r="W1184" t="s">
        <v>6955</v>
      </c>
      <c r="Y1184">
        <v>0</v>
      </c>
    </row>
    <row r="1185" spans="1:25" x14ac:dyDescent="0.2">
      <c r="A1185">
        <v>67345</v>
      </c>
      <c r="B1185" t="s">
        <v>9695</v>
      </c>
      <c r="C1185">
        <v>0</v>
      </c>
      <c r="D1185">
        <f>IF(COUNTIF(Sheet3!$A$1:$A$349,"*"&amp;B1185&amp;"*")&gt;0,1,0)</f>
        <v>0</v>
      </c>
      <c r="E1185">
        <f>IF(COUNTIF(Sheet1!$C$1:$C$349,"*"&amp;K1185&amp;"*")&gt;0,1,0)</f>
        <v>1</v>
      </c>
      <c r="F1185">
        <f>IF(COUNTIF(Sheet1!$E$1:$E$349,"*"&amp;G1185&amp;"*")&gt;0,1,0)</f>
        <v>0</v>
      </c>
      <c r="G1185" t="s">
        <v>30601</v>
      </c>
      <c r="H1185" t="str">
        <f t="shared" si="18"/>
        <v>Boboci Dambovita</v>
      </c>
      <c r="I1185">
        <v>15</v>
      </c>
      <c r="J1185">
        <v>154</v>
      </c>
      <c r="K1185" t="s">
        <v>29101</v>
      </c>
      <c r="L1185" t="s">
        <v>9417</v>
      </c>
      <c r="M1185">
        <v>3</v>
      </c>
      <c r="N1185">
        <v>831</v>
      </c>
      <c r="O1185" t="s">
        <v>2107</v>
      </c>
      <c r="P1185" t="s">
        <v>4994</v>
      </c>
      <c r="Q1185" t="s">
        <v>26</v>
      </c>
      <c r="R1185">
        <v>23</v>
      </c>
      <c r="S1185">
        <v>3</v>
      </c>
      <c r="T1185">
        <v>137201</v>
      </c>
      <c r="U1185" t="s">
        <v>9696</v>
      </c>
      <c r="V1185">
        <v>67327</v>
      </c>
      <c r="W1185" t="s">
        <v>9692</v>
      </c>
      <c r="Y1185">
        <v>0</v>
      </c>
    </row>
    <row r="1186" spans="1:25" x14ac:dyDescent="0.2">
      <c r="A1186">
        <v>133884</v>
      </c>
      <c r="B1186" t="s">
        <v>9695</v>
      </c>
      <c r="C1186">
        <v>0</v>
      </c>
      <c r="D1186">
        <f>IF(COUNTIF(Sheet3!$A$1:$A$349,"*"&amp;B1186&amp;"*")&gt;0,1,0)</f>
        <v>0</v>
      </c>
      <c r="E1186">
        <f>IF(COUNTIF(Sheet1!$C$1:$C$349,"*"&amp;K1186&amp;"*")&gt;0,1,0)</f>
        <v>1</v>
      </c>
      <c r="F1186">
        <f>IF(COUNTIF(Sheet1!$E$1:$E$349,"*"&amp;G1186&amp;"*")&gt;0,1,0)</f>
        <v>0</v>
      </c>
      <c r="G1186" t="s">
        <v>30602</v>
      </c>
      <c r="H1186" t="str">
        <f t="shared" si="18"/>
        <v>Boboci Prahova</v>
      </c>
      <c r="I1186">
        <v>29</v>
      </c>
      <c r="J1186">
        <v>298</v>
      </c>
      <c r="K1186" t="s">
        <v>17266</v>
      </c>
      <c r="L1186" t="s">
        <v>17267</v>
      </c>
      <c r="M1186">
        <v>3</v>
      </c>
      <c r="N1186">
        <v>831</v>
      </c>
      <c r="O1186" t="s">
        <v>2107</v>
      </c>
      <c r="P1186" t="s">
        <v>552</v>
      </c>
      <c r="Q1186" t="s">
        <v>26</v>
      </c>
      <c r="R1186">
        <v>23</v>
      </c>
      <c r="S1186">
        <v>3</v>
      </c>
      <c r="T1186">
        <v>107331</v>
      </c>
      <c r="U1186" t="s">
        <v>17703</v>
      </c>
      <c r="V1186">
        <v>133866</v>
      </c>
      <c r="W1186" t="s">
        <v>9931</v>
      </c>
      <c r="Y1186">
        <v>0</v>
      </c>
    </row>
    <row r="1187" spans="1:25" x14ac:dyDescent="0.2">
      <c r="A1187">
        <v>114961</v>
      </c>
      <c r="B1187" t="s">
        <v>15461</v>
      </c>
      <c r="C1187">
        <v>0</v>
      </c>
      <c r="D1187">
        <f>IF(COUNTIF(Sheet3!$A$1:$A$349,"*"&amp;B1187&amp;"*")&gt;0,1,0)</f>
        <v>0</v>
      </c>
      <c r="E1187">
        <f>IF(COUNTIF(Sheet1!$C$1:$C$349,"*"&amp;K1187&amp;"*")&gt;0,1,0)</f>
        <v>1</v>
      </c>
      <c r="F1187">
        <f>IF(COUNTIF(Sheet1!$E$1:$E$349,"*"&amp;G1187&amp;"*")&gt;0,1,0)</f>
        <v>0</v>
      </c>
      <c r="G1187" t="s">
        <v>30603</v>
      </c>
      <c r="H1187" t="str">
        <f t="shared" si="18"/>
        <v>Bobohalma Mures</v>
      </c>
      <c r="I1187">
        <v>26</v>
      </c>
      <c r="J1187">
        <v>261</v>
      </c>
      <c r="K1187" t="s">
        <v>29094</v>
      </c>
      <c r="L1187" t="s">
        <v>15377</v>
      </c>
      <c r="M1187">
        <v>7</v>
      </c>
      <c r="N1187">
        <v>877</v>
      </c>
      <c r="O1187" t="s">
        <v>21</v>
      </c>
      <c r="P1187" t="s">
        <v>14367</v>
      </c>
      <c r="Q1187" t="s">
        <v>26</v>
      </c>
      <c r="R1187">
        <v>11</v>
      </c>
      <c r="S1187">
        <v>1</v>
      </c>
      <c r="T1187">
        <v>545601</v>
      </c>
      <c r="U1187" t="s">
        <v>15462</v>
      </c>
      <c r="V1187">
        <v>114925</v>
      </c>
      <c r="W1187" t="s">
        <v>15456</v>
      </c>
      <c r="Y1187">
        <v>0</v>
      </c>
    </row>
    <row r="1188" spans="1:25" x14ac:dyDescent="0.2">
      <c r="A1188">
        <v>79674</v>
      </c>
      <c r="B1188" t="s">
        <v>23200</v>
      </c>
      <c r="C1188">
        <v>0</v>
      </c>
      <c r="D1188">
        <f>IF(COUNTIF(Sheet3!$A$1:$A$349,"*"&amp;B1188&amp;"*")&gt;0,1,0)</f>
        <v>0</v>
      </c>
      <c r="E1188">
        <f>IF(COUNTIF(Sheet1!$C$1:$C$349,"*"&amp;K1188&amp;"*")&gt;0,1,0)</f>
        <v>1</v>
      </c>
      <c r="F1188">
        <f>IF(COUNTIF(Sheet1!$E$1:$E$349,"*"&amp;G1188&amp;"*")&gt;0,1,0)</f>
        <v>0</v>
      </c>
      <c r="G1188" t="s">
        <v>30604</v>
      </c>
      <c r="H1188" t="str">
        <f t="shared" si="18"/>
        <v>Boboiesti Gorj</v>
      </c>
      <c r="I1188">
        <v>18</v>
      </c>
      <c r="J1188">
        <v>181</v>
      </c>
      <c r="K1188" t="s">
        <v>11026</v>
      </c>
      <c r="L1188" t="s">
        <v>11027</v>
      </c>
      <c r="M1188">
        <v>4</v>
      </c>
      <c r="N1188">
        <v>840</v>
      </c>
      <c r="O1188" t="s">
        <v>10021</v>
      </c>
      <c r="P1188" t="s">
        <v>214</v>
      </c>
      <c r="Q1188" t="s">
        <v>26</v>
      </c>
      <c r="R1188">
        <v>23</v>
      </c>
      <c r="S1188">
        <v>3</v>
      </c>
      <c r="T1188">
        <v>217156</v>
      </c>
      <c r="U1188" t="s">
        <v>11260</v>
      </c>
      <c r="V1188">
        <v>79656</v>
      </c>
      <c r="W1188" t="s">
        <v>11258</v>
      </c>
      <c r="Y1188">
        <v>0</v>
      </c>
    </row>
    <row r="1189" spans="1:25" x14ac:dyDescent="0.2">
      <c r="A1189">
        <v>123549</v>
      </c>
      <c r="B1189" t="s">
        <v>23200</v>
      </c>
      <c r="C1189">
        <v>0</v>
      </c>
      <c r="D1189">
        <f>IF(COUNTIF(Sheet3!$A$1:$A$349,"*"&amp;B1189&amp;"*")&gt;0,1,0)</f>
        <v>0</v>
      </c>
      <c r="E1189">
        <f>IF(COUNTIF(Sheet1!$C$1:$C$349,"*"&amp;K1189&amp;"*")&gt;0,1,0)</f>
        <v>1</v>
      </c>
      <c r="F1189">
        <f>IF(COUNTIF(Sheet1!$E$1:$E$349,"*"&amp;G1189&amp;"*")&gt;0,1,0)</f>
        <v>0</v>
      </c>
      <c r="G1189" t="s">
        <v>30605</v>
      </c>
      <c r="H1189" t="str">
        <f t="shared" si="18"/>
        <v>Boboiesti Neamt</v>
      </c>
      <c r="I1189">
        <v>27</v>
      </c>
      <c r="J1189">
        <v>270</v>
      </c>
      <c r="K1189" t="s">
        <v>29102</v>
      </c>
      <c r="L1189" t="s">
        <v>16158</v>
      </c>
      <c r="M1189">
        <v>1</v>
      </c>
      <c r="N1189">
        <v>813</v>
      </c>
      <c r="O1189" t="s">
        <v>3243</v>
      </c>
      <c r="P1189" t="s">
        <v>13579</v>
      </c>
      <c r="Q1189" t="s">
        <v>26</v>
      </c>
      <c r="R1189">
        <v>23</v>
      </c>
      <c r="S1189">
        <v>3</v>
      </c>
      <c r="T1189">
        <v>617326</v>
      </c>
      <c r="U1189" t="s">
        <v>16501</v>
      </c>
      <c r="V1189">
        <v>123521</v>
      </c>
      <c r="W1189" t="s">
        <v>16499</v>
      </c>
      <c r="Y1189">
        <v>0</v>
      </c>
    </row>
    <row r="1190" spans="1:25" x14ac:dyDescent="0.2">
      <c r="A1190">
        <v>131292</v>
      </c>
      <c r="B1190" t="s">
        <v>17365</v>
      </c>
      <c r="C1190">
        <v>0</v>
      </c>
      <c r="D1190">
        <f>IF(COUNTIF(Sheet3!$A$1:$A$349,"*"&amp;B1190&amp;"*")&gt;0,1,0)</f>
        <v>0</v>
      </c>
      <c r="E1190">
        <f>IF(COUNTIF(Sheet1!$C$1:$C$349,"*"&amp;K1190&amp;"*")&gt;0,1,0)</f>
        <v>1</v>
      </c>
      <c r="F1190">
        <f>IF(COUNTIF(Sheet1!$E$1:$E$349,"*"&amp;G1190&amp;"*")&gt;0,1,0)</f>
        <v>0</v>
      </c>
      <c r="G1190" t="s">
        <v>30606</v>
      </c>
      <c r="H1190" t="str">
        <f t="shared" si="18"/>
        <v>Bobolia Prahova</v>
      </c>
      <c r="I1190">
        <v>29</v>
      </c>
      <c r="J1190">
        <v>298</v>
      </c>
      <c r="K1190" t="s">
        <v>17266</v>
      </c>
      <c r="L1190" t="s">
        <v>17267</v>
      </c>
      <c r="M1190">
        <v>3</v>
      </c>
      <c r="N1190">
        <v>831</v>
      </c>
      <c r="O1190" t="s">
        <v>2107</v>
      </c>
      <c r="P1190" t="s">
        <v>8323</v>
      </c>
      <c r="Q1190" t="s">
        <v>26</v>
      </c>
      <c r="R1190">
        <v>23</v>
      </c>
      <c r="S1190">
        <v>3</v>
      </c>
      <c r="T1190">
        <v>107426</v>
      </c>
      <c r="U1190" t="s">
        <v>17366</v>
      </c>
      <c r="V1190">
        <v>131274</v>
      </c>
      <c r="W1190" t="s">
        <v>17362</v>
      </c>
      <c r="Y1190">
        <v>0</v>
      </c>
    </row>
    <row r="1191" spans="1:25" x14ac:dyDescent="0.2">
      <c r="A1191">
        <v>22282</v>
      </c>
      <c r="B1191" t="s">
        <v>23201</v>
      </c>
      <c r="C1191">
        <v>0</v>
      </c>
      <c r="D1191">
        <f>IF(COUNTIF(Sheet3!$A$1:$A$349,"*"&amp;B1191&amp;"*")&gt;0,1,0)</f>
        <v>0</v>
      </c>
      <c r="E1191">
        <f>IF(COUNTIF(Sheet1!$C$1:$C$349,"*"&amp;K1191&amp;"*")&gt;0,1,0)</f>
        <v>1</v>
      </c>
      <c r="F1191">
        <f>IF(COUNTIF(Sheet1!$E$1:$E$349,"*"&amp;G1191&amp;"*")&gt;0,1,0)</f>
        <v>0</v>
      </c>
      <c r="G1191" t="s">
        <v>30607</v>
      </c>
      <c r="H1191" t="str">
        <f t="shared" si="18"/>
        <v>Bobos Bacau</v>
      </c>
      <c r="I1191">
        <v>4</v>
      </c>
      <c r="J1191">
        <v>47</v>
      </c>
      <c r="K1191" t="s">
        <v>22882</v>
      </c>
      <c r="L1191" t="s">
        <v>3242</v>
      </c>
      <c r="M1191">
        <v>1</v>
      </c>
      <c r="N1191">
        <v>813</v>
      </c>
      <c r="O1191" t="s">
        <v>3243</v>
      </c>
      <c r="P1191" t="s">
        <v>95</v>
      </c>
      <c r="Q1191" t="s">
        <v>26</v>
      </c>
      <c r="R1191">
        <v>23</v>
      </c>
      <c r="S1191">
        <v>3</v>
      </c>
      <c r="T1191">
        <v>607144</v>
      </c>
      <c r="U1191" t="s">
        <v>3570</v>
      </c>
      <c r="V1191">
        <v>22237</v>
      </c>
      <c r="W1191" t="s">
        <v>3561</v>
      </c>
      <c r="Y1191">
        <v>0</v>
      </c>
    </row>
    <row r="1192" spans="1:25" x14ac:dyDescent="0.2">
      <c r="A1192">
        <v>140299</v>
      </c>
      <c r="B1192" t="s">
        <v>18464</v>
      </c>
      <c r="C1192">
        <v>0</v>
      </c>
      <c r="D1192">
        <f>IF(COUNTIF(Sheet3!$A$1:$A$349,"*"&amp;B1192&amp;"*")&gt;0,1,0)</f>
        <v>0</v>
      </c>
      <c r="E1192">
        <f>IF(COUNTIF(Sheet1!$C$1:$C$349,"*"&amp;K1192&amp;"*")&gt;0,1,0)</f>
        <v>1</v>
      </c>
      <c r="F1192">
        <f>IF(COUNTIF(Sheet1!$E$1:$E$349,"*"&amp;G1192&amp;"*")&gt;0,1,0)</f>
        <v>0</v>
      </c>
      <c r="G1192" t="s">
        <v>30608</v>
      </c>
      <c r="H1192" t="str">
        <f t="shared" si="18"/>
        <v>Bobota Salaj</v>
      </c>
      <c r="I1192">
        <v>31</v>
      </c>
      <c r="J1192">
        <v>314</v>
      </c>
      <c r="K1192" t="s">
        <v>29098</v>
      </c>
      <c r="L1192" t="s">
        <v>18391</v>
      </c>
      <c r="M1192">
        <v>6</v>
      </c>
      <c r="N1192">
        <v>868</v>
      </c>
      <c r="O1192" t="s">
        <v>4205</v>
      </c>
      <c r="P1192" t="s">
        <v>9316</v>
      </c>
      <c r="Q1192" t="s">
        <v>38</v>
      </c>
      <c r="R1192">
        <v>22</v>
      </c>
      <c r="S1192">
        <v>3</v>
      </c>
      <c r="T1192">
        <v>457040</v>
      </c>
      <c r="U1192" t="s">
        <v>18465</v>
      </c>
      <c r="V1192">
        <v>140280</v>
      </c>
      <c r="W1192" t="s">
        <v>18464</v>
      </c>
      <c r="Y1192">
        <v>0</v>
      </c>
    </row>
    <row r="1193" spans="1:25" x14ac:dyDescent="0.2">
      <c r="A1193">
        <v>81889</v>
      </c>
      <c r="B1193" t="s">
        <v>11534</v>
      </c>
      <c r="C1193">
        <v>0</v>
      </c>
      <c r="D1193">
        <f>IF(COUNTIF(Sheet3!$A$1:$A$349,"*"&amp;B1193&amp;"*")&gt;0,1,0)</f>
        <v>0</v>
      </c>
      <c r="E1193">
        <f>IF(COUNTIF(Sheet1!$C$1:$C$349,"*"&amp;K1193&amp;"*")&gt;0,1,0)</f>
        <v>1</v>
      </c>
      <c r="F1193">
        <f>IF(COUNTIF(Sheet1!$E$1:$E$349,"*"&amp;G1193&amp;"*")&gt;0,1,0)</f>
        <v>0</v>
      </c>
      <c r="G1193" t="s">
        <v>30609</v>
      </c>
      <c r="H1193" t="str">
        <f t="shared" si="18"/>
        <v>Bobu Gorj</v>
      </c>
      <c r="I1193">
        <v>18</v>
      </c>
      <c r="J1193">
        <v>181</v>
      </c>
      <c r="K1193" t="s">
        <v>11026</v>
      </c>
      <c r="L1193" t="s">
        <v>11027</v>
      </c>
      <c r="M1193">
        <v>4</v>
      </c>
      <c r="N1193">
        <v>840</v>
      </c>
      <c r="O1193" t="s">
        <v>10021</v>
      </c>
      <c r="P1193" t="s">
        <v>5125</v>
      </c>
      <c r="Q1193" t="s">
        <v>26</v>
      </c>
      <c r="R1193">
        <v>23</v>
      </c>
      <c r="S1193">
        <v>3</v>
      </c>
      <c r="T1193">
        <v>217426</v>
      </c>
      <c r="U1193" t="s">
        <v>11535</v>
      </c>
      <c r="V1193">
        <v>81861</v>
      </c>
      <c r="W1193" t="s">
        <v>741</v>
      </c>
      <c r="Y1193">
        <v>0</v>
      </c>
    </row>
    <row r="1194" spans="1:25" x14ac:dyDescent="0.2">
      <c r="A1194">
        <v>126843</v>
      </c>
      <c r="B1194" t="s">
        <v>11534</v>
      </c>
      <c r="C1194">
        <v>0</v>
      </c>
      <c r="D1194">
        <f>IF(COUNTIF(Sheet3!$A$1:$A$349,"*"&amp;B1194&amp;"*")&gt;0,1,0)</f>
        <v>0</v>
      </c>
      <c r="E1194">
        <f>IF(COUNTIF(Sheet1!$C$1:$C$349,"*"&amp;K1194&amp;"*")&gt;0,1,0)</f>
        <v>1</v>
      </c>
      <c r="F1194">
        <f>IF(COUNTIF(Sheet1!$E$1:$E$349,"*"&amp;G1194&amp;"*")&gt;0,1,0)</f>
        <v>0</v>
      </c>
      <c r="G1194" t="s">
        <v>30610</v>
      </c>
      <c r="H1194" t="str">
        <f t="shared" si="18"/>
        <v>Bobu Olt</v>
      </c>
      <c r="I1194">
        <v>28</v>
      </c>
      <c r="J1194">
        <v>289</v>
      </c>
      <c r="K1194" t="s">
        <v>16692</v>
      </c>
      <c r="L1194" t="s">
        <v>16693</v>
      </c>
      <c r="M1194">
        <v>4</v>
      </c>
      <c r="N1194">
        <v>840</v>
      </c>
      <c r="O1194" t="s">
        <v>10021</v>
      </c>
      <c r="P1194" t="s">
        <v>3143</v>
      </c>
      <c r="Q1194" t="s">
        <v>26</v>
      </c>
      <c r="R1194">
        <v>23</v>
      </c>
      <c r="S1194">
        <v>3</v>
      </c>
      <c r="T1194">
        <v>237151</v>
      </c>
      <c r="U1194" t="s">
        <v>16863</v>
      </c>
      <c r="V1194">
        <v>130357</v>
      </c>
      <c r="W1194" t="s">
        <v>16861</v>
      </c>
      <c r="Y1194">
        <v>0</v>
      </c>
    </row>
    <row r="1195" spans="1:25" x14ac:dyDescent="0.2">
      <c r="A1195">
        <v>39195</v>
      </c>
      <c r="B1195" t="s">
        <v>23202</v>
      </c>
      <c r="C1195">
        <v>0</v>
      </c>
      <c r="D1195">
        <f>IF(COUNTIF(Sheet3!$A$1:$A$349,"*"&amp;B1195&amp;"*")&gt;0,1,0)</f>
        <v>0</v>
      </c>
      <c r="E1195">
        <f>IF(COUNTIF(Sheet1!$C$1:$C$349,"*"&amp;K1195&amp;"*")&gt;0,1,0)</f>
        <v>1</v>
      </c>
      <c r="F1195">
        <f>IF(COUNTIF(Sheet1!$E$1:$E$349,"*"&amp;G1195&amp;"*")&gt;0,1,0)</f>
        <v>0</v>
      </c>
      <c r="G1195" t="s">
        <v>30611</v>
      </c>
      <c r="H1195" t="str">
        <f t="shared" si="18"/>
        <v>Bobulesti Botosani</v>
      </c>
      <c r="I1195">
        <v>7</v>
      </c>
      <c r="J1195">
        <v>74</v>
      </c>
      <c r="K1195" t="s">
        <v>22901</v>
      </c>
      <c r="L1195" t="s">
        <v>5526</v>
      </c>
      <c r="M1195">
        <v>1</v>
      </c>
      <c r="N1195">
        <v>813</v>
      </c>
      <c r="O1195" t="s">
        <v>3243</v>
      </c>
      <c r="P1195" t="s">
        <v>6034</v>
      </c>
      <c r="Q1195" t="s">
        <v>26</v>
      </c>
      <c r="R1195">
        <v>18</v>
      </c>
      <c r="S1195">
        <v>1</v>
      </c>
      <c r="T1195">
        <v>717387</v>
      </c>
      <c r="U1195" t="s">
        <v>6035</v>
      </c>
      <c r="V1195">
        <v>39168</v>
      </c>
      <c r="W1195" t="s">
        <v>2150</v>
      </c>
      <c r="Y1195">
        <v>0</v>
      </c>
    </row>
    <row r="1196" spans="1:25" x14ac:dyDescent="0.2">
      <c r="A1196">
        <v>81683</v>
      </c>
      <c r="B1196" t="s">
        <v>11511</v>
      </c>
      <c r="C1196">
        <v>0</v>
      </c>
      <c r="D1196">
        <f>IF(COUNTIF(Sheet3!$A$1:$A$349,"*"&amp;B1196&amp;"*")&gt;0,1,0)</f>
        <v>0</v>
      </c>
      <c r="E1196">
        <f>IF(COUNTIF(Sheet1!$C$1:$C$349,"*"&amp;K1196&amp;"*")&gt;0,1,0)</f>
        <v>1</v>
      </c>
      <c r="F1196">
        <f>IF(COUNTIF(Sheet1!$E$1:$E$349,"*"&amp;G1196&amp;"*")&gt;0,1,0)</f>
        <v>0</v>
      </c>
      <c r="G1196" t="s">
        <v>30612</v>
      </c>
      <c r="H1196" t="str">
        <f t="shared" si="18"/>
        <v>Boca Gorj</v>
      </c>
      <c r="I1196">
        <v>18</v>
      </c>
      <c r="J1196">
        <v>181</v>
      </c>
      <c r="K1196" t="s">
        <v>11026</v>
      </c>
      <c r="L1196" t="s">
        <v>11027</v>
      </c>
      <c r="M1196">
        <v>4</v>
      </c>
      <c r="N1196">
        <v>840</v>
      </c>
      <c r="O1196" t="s">
        <v>10021</v>
      </c>
      <c r="P1196" t="s">
        <v>3611</v>
      </c>
      <c r="Q1196" t="s">
        <v>26</v>
      </c>
      <c r="R1196">
        <v>23</v>
      </c>
      <c r="S1196">
        <v>3</v>
      </c>
      <c r="T1196">
        <v>217402</v>
      </c>
      <c r="U1196" t="s">
        <v>11512</v>
      </c>
      <c r="V1196">
        <v>81656</v>
      </c>
      <c r="W1196" t="s">
        <v>11508</v>
      </c>
      <c r="Y1196">
        <v>0</v>
      </c>
    </row>
    <row r="1197" spans="1:25" x14ac:dyDescent="0.2">
      <c r="A1197">
        <v>113750</v>
      </c>
      <c r="B1197" t="s">
        <v>15339</v>
      </c>
      <c r="C1197">
        <v>0</v>
      </c>
      <c r="D1197">
        <f>IF(COUNTIF(Sheet3!$A$1:$A$349,"*"&amp;B1197&amp;"*")&gt;0,1,0)</f>
        <v>0</v>
      </c>
      <c r="E1197">
        <f>IF(COUNTIF(Sheet1!$C$1:$C$349,"*"&amp;K1197&amp;"*")&gt;0,1,0)</f>
        <v>1</v>
      </c>
      <c r="F1197">
        <f>IF(COUNTIF(Sheet1!$E$1:$E$349,"*"&amp;G1197&amp;"*")&gt;0,1,0)</f>
        <v>0</v>
      </c>
      <c r="G1197" t="s">
        <v>30613</v>
      </c>
      <c r="H1197" t="str">
        <f t="shared" si="18"/>
        <v>Boceni Mehedinti</v>
      </c>
      <c r="I1197">
        <v>25</v>
      </c>
      <c r="J1197">
        <v>252</v>
      </c>
      <c r="K1197" t="s">
        <v>29099</v>
      </c>
      <c r="L1197" t="s">
        <v>14860</v>
      </c>
      <c r="M1197">
        <v>4</v>
      </c>
      <c r="N1197">
        <v>840</v>
      </c>
      <c r="O1197" t="s">
        <v>10021</v>
      </c>
      <c r="P1197" t="s">
        <v>3611</v>
      </c>
      <c r="Q1197" t="s">
        <v>26</v>
      </c>
      <c r="R1197">
        <v>23</v>
      </c>
      <c r="S1197">
        <v>3</v>
      </c>
      <c r="T1197">
        <v>227472</v>
      </c>
      <c r="U1197" t="s">
        <v>15340</v>
      </c>
      <c r="V1197">
        <v>113732</v>
      </c>
      <c r="W1197" t="s">
        <v>14963</v>
      </c>
      <c r="Y1197">
        <v>0</v>
      </c>
    </row>
    <row r="1198" spans="1:25" x14ac:dyDescent="0.2">
      <c r="A1198">
        <v>5880</v>
      </c>
      <c r="B1198" t="s">
        <v>23203</v>
      </c>
      <c r="C1198">
        <v>0</v>
      </c>
      <c r="D1198">
        <f>IF(COUNTIF(Sheet3!$A$1:$A$349,"*"&amp;B1198&amp;"*")&gt;0,1,0)</f>
        <v>0</v>
      </c>
      <c r="E1198">
        <f>IF(COUNTIF(Sheet1!$C$1:$C$349,"*"&amp;K1198&amp;"*")&gt;0,1,0)</f>
        <v>1</v>
      </c>
      <c r="F1198">
        <f>IF(COUNTIF(Sheet1!$E$1:$E$349,"*"&amp;G1198&amp;"*")&gt;0,1,0)</f>
        <v>0</v>
      </c>
      <c r="G1198" t="s">
        <v>30614</v>
      </c>
      <c r="H1198" t="str">
        <f t="shared" si="18"/>
        <v>Bocesti Alba</v>
      </c>
      <c r="I1198">
        <v>1</v>
      </c>
      <c r="J1198">
        <v>10</v>
      </c>
      <c r="K1198" t="s">
        <v>19</v>
      </c>
      <c r="L1198" t="s">
        <v>20</v>
      </c>
      <c r="M1198">
        <v>7</v>
      </c>
      <c r="N1198">
        <v>877</v>
      </c>
      <c r="O1198" t="s">
        <v>21</v>
      </c>
      <c r="P1198" t="s">
        <v>177</v>
      </c>
      <c r="Q1198" t="s">
        <v>26</v>
      </c>
      <c r="R1198">
        <v>23</v>
      </c>
      <c r="S1198">
        <v>3</v>
      </c>
      <c r="T1198">
        <v>517486</v>
      </c>
      <c r="U1198" t="s">
        <v>953</v>
      </c>
      <c r="V1198">
        <v>5826</v>
      </c>
      <c r="W1198" t="s">
        <v>947</v>
      </c>
      <c r="Y1198">
        <v>0</v>
      </c>
    </row>
    <row r="1199" spans="1:25" x14ac:dyDescent="0.2">
      <c r="A1199">
        <v>9967</v>
      </c>
      <c r="B1199" t="s">
        <v>1583</v>
      </c>
      <c r="C1199">
        <v>0</v>
      </c>
      <c r="D1199">
        <f>IF(COUNTIF(Sheet3!$A$1:$A$349,"*"&amp;B1199&amp;"*")&gt;0,1,0)</f>
        <v>0</v>
      </c>
      <c r="E1199">
        <f>IF(COUNTIF(Sheet1!$C$1:$C$349,"*"&amp;K1199&amp;"*")&gt;0,1,0)</f>
        <v>1</v>
      </c>
      <c r="F1199">
        <f>IF(COUNTIF(Sheet1!$E$1:$E$349,"*"&amp;G1199&amp;"*")&gt;0,1,0)</f>
        <v>0</v>
      </c>
      <c r="G1199" t="s">
        <v>30615</v>
      </c>
      <c r="H1199" t="str">
        <f t="shared" si="18"/>
        <v>Bochia Arad</v>
      </c>
      <c r="I1199">
        <v>2</v>
      </c>
      <c r="J1199">
        <v>29</v>
      </c>
      <c r="K1199" t="s">
        <v>1465</v>
      </c>
      <c r="L1199" t="s">
        <v>1466</v>
      </c>
      <c r="M1199">
        <v>5</v>
      </c>
      <c r="N1199">
        <v>859</v>
      </c>
      <c r="O1199" t="s">
        <v>1467</v>
      </c>
      <c r="P1199" t="s">
        <v>147</v>
      </c>
      <c r="Q1199" t="s">
        <v>26</v>
      </c>
      <c r="R1199">
        <v>23</v>
      </c>
      <c r="S1199">
        <v>3</v>
      </c>
      <c r="T1199">
        <v>317042</v>
      </c>
      <c r="U1199" t="s">
        <v>1584</v>
      </c>
      <c r="V1199">
        <v>9930</v>
      </c>
      <c r="W1199" t="s">
        <v>1579</v>
      </c>
      <c r="Y1199">
        <v>0</v>
      </c>
    </row>
    <row r="1200" spans="1:25" x14ac:dyDescent="0.2">
      <c r="A1200">
        <v>139027</v>
      </c>
      <c r="B1200" t="s">
        <v>25892</v>
      </c>
      <c r="C1200">
        <v>0</v>
      </c>
      <c r="D1200">
        <f>IF(COUNTIF(Sheet3!$A$1:$A$349,"*"&amp;B1200&amp;"*")&gt;0,1,0)</f>
        <v>0</v>
      </c>
      <c r="E1200">
        <f>IF(COUNTIF(Sheet1!$C$1:$C$349,"*"&amp;K1200&amp;"*")&gt;0,1,0)</f>
        <v>1</v>
      </c>
      <c r="F1200">
        <f>IF(COUNTIF(Sheet1!$E$1:$E$349,"*"&amp;G1200&amp;"*")&gt;0,1,0)</f>
        <v>0</v>
      </c>
      <c r="G1200" t="s">
        <v>30616</v>
      </c>
      <c r="H1200" t="str">
        <f t="shared" si="18"/>
        <v>Bocicau Satu Mare</v>
      </c>
      <c r="I1200">
        <v>30</v>
      </c>
      <c r="J1200">
        <v>305</v>
      </c>
      <c r="K1200" t="s">
        <v>1941</v>
      </c>
      <c r="L1200" t="s">
        <v>18012</v>
      </c>
      <c r="M1200">
        <v>6</v>
      </c>
      <c r="N1200">
        <v>868</v>
      </c>
      <c r="O1200" t="s">
        <v>4205</v>
      </c>
      <c r="P1200" t="s">
        <v>917</v>
      </c>
      <c r="Q1200" t="s">
        <v>26</v>
      </c>
      <c r="R1200">
        <v>23</v>
      </c>
      <c r="S1200">
        <v>3</v>
      </c>
      <c r="T1200">
        <v>447311</v>
      </c>
      <c r="U1200" t="s">
        <v>18339</v>
      </c>
      <c r="V1200">
        <v>139009</v>
      </c>
      <c r="W1200" t="s">
        <v>18337</v>
      </c>
      <c r="Y1200">
        <v>0</v>
      </c>
    </row>
    <row r="1201" spans="1:25" x14ac:dyDescent="0.2">
      <c r="A1201">
        <v>107421</v>
      </c>
      <c r="B1201" t="s">
        <v>14586</v>
      </c>
      <c r="C1201">
        <v>0</v>
      </c>
      <c r="D1201">
        <f>IF(COUNTIF(Sheet3!$A$1:$A$349,"*"&amp;B1201&amp;"*")&gt;0,1,0)</f>
        <v>0</v>
      </c>
      <c r="E1201">
        <f>IF(COUNTIF(Sheet1!$C$1:$C$349,"*"&amp;K1201&amp;"*")&gt;0,1,0)</f>
        <v>1</v>
      </c>
      <c r="F1201">
        <f>IF(COUNTIF(Sheet1!$E$1:$E$349,"*"&amp;G1201&amp;"*")&gt;0,1,0)</f>
        <v>0</v>
      </c>
      <c r="G1201" t="s">
        <v>30617</v>
      </c>
      <c r="H1201" t="str">
        <f t="shared" si="18"/>
        <v>Bocicoel Maramures</v>
      </c>
      <c r="I1201">
        <v>24</v>
      </c>
      <c r="J1201">
        <v>243</v>
      </c>
      <c r="K1201" t="s">
        <v>29097</v>
      </c>
      <c r="L1201" t="s">
        <v>14446</v>
      </c>
      <c r="M1201">
        <v>6</v>
      </c>
      <c r="N1201">
        <v>868</v>
      </c>
      <c r="O1201" t="s">
        <v>4205</v>
      </c>
      <c r="P1201" t="s">
        <v>13645</v>
      </c>
      <c r="Q1201" t="s">
        <v>26</v>
      </c>
      <c r="R1201">
        <v>23</v>
      </c>
      <c r="S1201">
        <v>3</v>
      </c>
      <c r="T1201">
        <v>437056</v>
      </c>
      <c r="U1201" t="s">
        <v>14587</v>
      </c>
      <c r="V1201">
        <v>107403</v>
      </c>
      <c r="W1201" t="s">
        <v>4038</v>
      </c>
      <c r="Y1201">
        <v>0</v>
      </c>
    </row>
    <row r="1202" spans="1:25" x14ac:dyDescent="0.2">
      <c r="A1202">
        <v>107369</v>
      </c>
      <c r="B1202" t="s">
        <v>14576</v>
      </c>
      <c r="C1202">
        <v>0</v>
      </c>
      <c r="D1202">
        <f>IF(COUNTIF(Sheet3!$A$1:$A$349,"*"&amp;B1202&amp;"*")&gt;0,1,0)</f>
        <v>0</v>
      </c>
      <c r="E1202">
        <f>IF(COUNTIF(Sheet1!$C$1:$C$349,"*"&amp;K1202&amp;"*")&gt;0,1,0)</f>
        <v>1</v>
      </c>
      <c r="F1202">
        <f>IF(COUNTIF(Sheet1!$E$1:$E$349,"*"&amp;G1202&amp;"*")&gt;0,1,0)</f>
        <v>0</v>
      </c>
      <c r="G1202" t="s">
        <v>30618</v>
      </c>
      <c r="H1202" t="str">
        <f t="shared" si="18"/>
        <v>Bocicoiu Mare Maramures</v>
      </c>
      <c r="I1202">
        <v>24</v>
      </c>
      <c r="J1202">
        <v>243</v>
      </c>
      <c r="K1202" t="s">
        <v>29097</v>
      </c>
      <c r="L1202" t="s">
        <v>14446</v>
      </c>
      <c r="M1202">
        <v>6</v>
      </c>
      <c r="N1202">
        <v>868</v>
      </c>
      <c r="O1202" t="s">
        <v>4205</v>
      </c>
      <c r="P1202" t="s">
        <v>2865</v>
      </c>
      <c r="Q1202" t="s">
        <v>38</v>
      </c>
      <c r="R1202">
        <v>22</v>
      </c>
      <c r="S1202">
        <v>3</v>
      </c>
      <c r="T1202">
        <v>437050</v>
      </c>
      <c r="U1202" t="s">
        <v>14577</v>
      </c>
      <c r="V1202">
        <v>107350</v>
      </c>
      <c r="W1202" t="s">
        <v>14576</v>
      </c>
      <c r="Y1202">
        <v>0</v>
      </c>
    </row>
    <row r="1203" spans="1:25" x14ac:dyDescent="0.2">
      <c r="A1203">
        <v>58482</v>
      </c>
      <c r="B1203" t="s">
        <v>8555</v>
      </c>
      <c r="C1203">
        <v>0</v>
      </c>
      <c r="D1203">
        <f>IF(COUNTIF(Sheet3!$A$1:$A$349,"*"&amp;B1203&amp;"*")&gt;0,1,0)</f>
        <v>0</v>
      </c>
      <c r="E1203">
        <f>IF(COUNTIF(Sheet1!$C$1:$C$349,"*"&amp;K1203&amp;"*")&gt;0,1,0)</f>
        <v>1</v>
      </c>
      <c r="F1203">
        <f>IF(COUNTIF(Sheet1!$E$1:$E$349,"*"&amp;G1203&amp;"*")&gt;0,1,0)</f>
        <v>0</v>
      </c>
      <c r="G1203" t="s">
        <v>30619</v>
      </c>
      <c r="H1203" t="str">
        <f t="shared" si="18"/>
        <v>Bociu Cluj</v>
      </c>
      <c r="I1203">
        <v>12</v>
      </c>
      <c r="J1203">
        <v>127</v>
      </c>
      <c r="K1203" t="s">
        <v>8094</v>
      </c>
      <c r="L1203" t="s">
        <v>8095</v>
      </c>
      <c r="M1203">
        <v>6</v>
      </c>
      <c r="N1203">
        <v>868</v>
      </c>
      <c r="O1203" t="s">
        <v>4205</v>
      </c>
      <c r="P1203" t="s">
        <v>974</v>
      </c>
      <c r="Q1203" t="s">
        <v>26</v>
      </c>
      <c r="R1203">
        <v>23</v>
      </c>
      <c r="S1203">
        <v>3</v>
      </c>
      <c r="T1203">
        <v>407381</v>
      </c>
      <c r="U1203" t="s">
        <v>8556</v>
      </c>
      <c r="V1203">
        <v>58464</v>
      </c>
      <c r="W1203" t="s">
        <v>8553</v>
      </c>
      <c r="Y1203">
        <v>0</v>
      </c>
    </row>
    <row r="1204" spans="1:25" x14ac:dyDescent="0.2">
      <c r="A1204">
        <v>99076</v>
      </c>
      <c r="B1204" t="s">
        <v>24971</v>
      </c>
      <c r="C1204">
        <v>0</v>
      </c>
      <c r="D1204">
        <f>IF(COUNTIF(Sheet3!$A$1:$A$349,"*"&amp;B1204&amp;"*")&gt;0,1,0)</f>
        <v>0</v>
      </c>
      <c r="E1204">
        <f>IF(COUNTIF(Sheet1!$C$1:$C$349,"*"&amp;K1204&amp;"*")&gt;0,1,0)</f>
        <v>1</v>
      </c>
      <c r="F1204">
        <f>IF(COUNTIF(Sheet1!$E$1:$E$349,"*"&amp;G1204&amp;"*")&gt;0,1,0)</f>
        <v>0</v>
      </c>
      <c r="G1204" t="s">
        <v>30620</v>
      </c>
      <c r="H1204" t="str">
        <f t="shared" si="18"/>
        <v>Bocnita Iasi</v>
      </c>
      <c r="I1204">
        <v>22</v>
      </c>
      <c r="J1204">
        <v>225</v>
      </c>
      <c r="K1204" t="s">
        <v>22952</v>
      </c>
      <c r="L1204" t="s">
        <v>13063</v>
      </c>
      <c r="M1204">
        <v>1</v>
      </c>
      <c r="N1204">
        <v>813</v>
      </c>
      <c r="O1204" t="s">
        <v>3243</v>
      </c>
      <c r="P1204" t="s">
        <v>613</v>
      </c>
      <c r="Q1204" t="s">
        <v>26</v>
      </c>
      <c r="R1204">
        <v>23</v>
      </c>
      <c r="S1204">
        <v>3</v>
      </c>
      <c r="T1204">
        <v>707451</v>
      </c>
      <c r="U1204" t="s">
        <v>13581</v>
      </c>
      <c r="V1204">
        <v>99058</v>
      </c>
      <c r="W1204" t="s">
        <v>2624</v>
      </c>
      <c r="Y1204">
        <v>0</v>
      </c>
    </row>
    <row r="1205" spans="1:25" x14ac:dyDescent="0.2">
      <c r="A1205">
        <v>50978</v>
      </c>
      <c r="B1205" t="s">
        <v>22899</v>
      </c>
      <c r="C1205">
        <v>1</v>
      </c>
      <c r="D1205">
        <f>IF(COUNTIF(Sheet3!$A$1:$A$349,"*"&amp;B1205&amp;"*")&gt;0,1,0)</f>
        <v>1</v>
      </c>
      <c r="E1205">
        <f>IF(COUNTIF(Sheet1!$C$1:$C$349,"*"&amp;K1205&amp;"*")&gt;0,1,0)</f>
        <v>1</v>
      </c>
      <c r="F1205">
        <f>IF(COUNTIF(Sheet1!$E$1:$E$349,"*"&amp;G1205&amp;"*")&gt;0,1,0)</f>
        <v>1</v>
      </c>
      <c r="G1205" t="s">
        <v>29162</v>
      </c>
      <c r="H1205" t="str">
        <f t="shared" si="18"/>
        <v>Bocsa Caras-Severin</v>
      </c>
      <c r="I1205">
        <v>11</v>
      </c>
      <c r="J1205">
        <v>118</v>
      </c>
      <c r="K1205" t="s">
        <v>29093</v>
      </c>
      <c r="L1205" t="s">
        <v>7542</v>
      </c>
      <c r="M1205">
        <v>5</v>
      </c>
      <c r="N1205">
        <v>859</v>
      </c>
      <c r="O1205" t="s">
        <v>1467</v>
      </c>
      <c r="P1205" t="s">
        <v>7570</v>
      </c>
      <c r="Q1205" t="s">
        <v>54</v>
      </c>
      <c r="R1205">
        <v>17</v>
      </c>
      <c r="S1205">
        <v>1</v>
      </c>
      <c r="T1205">
        <v>325300</v>
      </c>
      <c r="U1205" t="s">
        <v>7571</v>
      </c>
      <c r="V1205">
        <v>50969</v>
      </c>
      <c r="W1205" t="s">
        <v>7569</v>
      </c>
      <c r="Y1205">
        <v>1</v>
      </c>
    </row>
    <row r="1206" spans="1:25" x14ac:dyDescent="0.2">
      <c r="A1206">
        <v>140333</v>
      </c>
      <c r="B1206" t="s">
        <v>22899</v>
      </c>
      <c r="C1206">
        <v>0</v>
      </c>
      <c r="D1206">
        <f>IF(COUNTIF(Sheet3!$A$1:$A$349,"*"&amp;B1206&amp;"*")&gt;0,1,0)</f>
        <v>1</v>
      </c>
      <c r="E1206">
        <f>IF(COUNTIF(Sheet1!$C$1:$C$349,"*"&amp;K1206&amp;"*")&gt;0,1,0)</f>
        <v>1</v>
      </c>
      <c r="F1206">
        <f>IF(COUNTIF(Sheet1!$E$1:$E$349,"*"&amp;G1206&amp;"*")&gt;0,1,0)</f>
        <v>0</v>
      </c>
      <c r="G1206" t="s">
        <v>30621</v>
      </c>
      <c r="H1206" t="str">
        <f t="shared" si="18"/>
        <v>Bocsa Salaj</v>
      </c>
      <c r="I1206">
        <v>31</v>
      </c>
      <c r="J1206">
        <v>314</v>
      </c>
      <c r="K1206" t="s">
        <v>29098</v>
      </c>
      <c r="L1206" t="s">
        <v>18391</v>
      </c>
      <c r="M1206">
        <v>6</v>
      </c>
      <c r="N1206">
        <v>868</v>
      </c>
      <c r="O1206" t="s">
        <v>4205</v>
      </c>
      <c r="P1206" t="s">
        <v>11808</v>
      </c>
      <c r="Q1206" t="s">
        <v>38</v>
      </c>
      <c r="R1206">
        <v>22</v>
      </c>
      <c r="S1206">
        <v>3</v>
      </c>
      <c r="T1206">
        <v>457045</v>
      </c>
      <c r="U1206" t="s">
        <v>18470</v>
      </c>
      <c r="V1206">
        <v>140324</v>
      </c>
      <c r="W1206" t="s">
        <v>7569</v>
      </c>
      <c r="Y1206">
        <v>0</v>
      </c>
    </row>
    <row r="1207" spans="1:25" x14ac:dyDescent="0.2">
      <c r="A1207">
        <v>171129</v>
      </c>
      <c r="B1207" t="s">
        <v>22899</v>
      </c>
      <c r="C1207">
        <v>0</v>
      </c>
      <c r="D1207">
        <f>IF(COUNTIF(Sheet3!$A$1:$A$349,"*"&amp;B1207&amp;"*")&gt;0,1,0)</f>
        <v>1</v>
      </c>
      <c r="E1207">
        <f>IF(COUNTIF(Sheet1!$C$1:$C$349,"*"&amp;K1207&amp;"*")&gt;0,1,0)</f>
        <v>1</v>
      </c>
      <c r="F1207">
        <f>IF(COUNTIF(Sheet1!$E$1:$E$349,"*"&amp;G1207&amp;"*")&gt;0,1,0)</f>
        <v>0</v>
      </c>
      <c r="G1207" t="s">
        <v>30622</v>
      </c>
      <c r="H1207" t="str">
        <f t="shared" si="18"/>
        <v>Bocsa Valcea</v>
      </c>
      <c r="I1207">
        <v>38</v>
      </c>
      <c r="J1207">
        <v>387</v>
      </c>
      <c r="K1207" t="s">
        <v>25637</v>
      </c>
      <c r="L1207" t="s">
        <v>21552</v>
      </c>
      <c r="M1207">
        <v>4</v>
      </c>
      <c r="N1207">
        <v>840</v>
      </c>
      <c r="O1207" t="s">
        <v>10021</v>
      </c>
      <c r="P1207" t="s">
        <v>935</v>
      </c>
      <c r="Q1207" t="s">
        <v>26</v>
      </c>
      <c r="R1207">
        <v>23</v>
      </c>
      <c r="S1207">
        <v>3</v>
      </c>
      <c r="T1207">
        <v>247346</v>
      </c>
      <c r="U1207" t="s">
        <v>21961</v>
      </c>
      <c r="V1207">
        <v>171101</v>
      </c>
      <c r="W1207" t="s">
        <v>21960</v>
      </c>
      <c r="Y1207">
        <v>0</v>
      </c>
    </row>
    <row r="1208" spans="1:25" x14ac:dyDescent="0.2">
      <c r="A1208">
        <v>89268</v>
      </c>
      <c r="B1208" t="s">
        <v>23204</v>
      </c>
      <c r="C1208">
        <v>0</v>
      </c>
      <c r="D1208">
        <f>IF(COUNTIF(Sheet3!$A$1:$A$349,"*"&amp;B1208&amp;"*")&gt;0,1,0)</f>
        <v>0</v>
      </c>
      <c r="E1208">
        <f>IF(COUNTIF(Sheet1!$C$1:$C$349,"*"&amp;K1208&amp;"*")&gt;0,1,0)</f>
        <v>1</v>
      </c>
      <c r="F1208">
        <f>IF(COUNTIF(Sheet1!$E$1:$E$349,"*"&amp;G1208&amp;"*")&gt;0,1,0)</f>
        <v>0</v>
      </c>
      <c r="G1208" t="s">
        <v>30623</v>
      </c>
      <c r="H1208" t="str">
        <f t="shared" si="18"/>
        <v>Bocsa Mare Hunedoara</v>
      </c>
      <c r="I1208">
        <v>20</v>
      </c>
      <c r="J1208">
        <v>207</v>
      </c>
      <c r="K1208" t="s">
        <v>12097</v>
      </c>
      <c r="L1208" t="s">
        <v>12098</v>
      </c>
      <c r="M1208">
        <v>5</v>
      </c>
      <c r="N1208">
        <v>859</v>
      </c>
      <c r="O1208" t="s">
        <v>1467</v>
      </c>
      <c r="P1208" t="s">
        <v>398</v>
      </c>
      <c r="Q1208" t="s">
        <v>26</v>
      </c>
      <c r="R1208">
        <v>23</v>
      </c>
      <c r="S1208">
        <v>3</v>
      </c>
      <c r="T1208">
        <v>337191</v>
      </c>
      <c r="U1208" t="s">
        <v>12408</v>
      </c>
      <c r="V1208">
        <v>89240</v>
      </c>
      <c r="W1208" t="s">
        <v>12405</v>
      </c>
      <c r="Y1208">
        <v>0</v>
      </c>
    </row>
    <row r="1209" spans="1:25" x14ac:dyDescent="0.2">
      <c r="A1209">
        <v>89277</v>
      </c>
      <c r="B1209" t="s">
        <v>25893</v>
      </c>
      <c r="C1209">
        <v>0</v>
      </c>
      <c r="D1209">
        <f>IF(COUNTIF(Sheet3!$A$1:$A$349,"*"&amp;B1209&amp;"*")&gt;0,1,0)</f>
        <v>0</v>
      </c>
      <c r="E1209">
        <f>IF(COUNTIF(Sheet1!$C$1:$C$349,"*"&amp;K1209&amp;"*")&gt;0,1,0)</f>
        <v>1</v>
      </c>
      <c r="F1209">
        <f>IF(COUNTIF(Sheet1!$E$1:$E$349,"*"&amp;G1209&amp;"*")&gt;0,1,0)</f>
        <v>0</v>
      </c>
      <c r="G1209" t="s">
        <v>30624</v>
      </c>
      <c r="H1209" t="str">
        <f t="shared" si="18"/>
        <v>Bocsa Mica Hunedoara</v>
      </c>
      <c r="I1209">
        <v>20</v>
      </c>
      <c r="J1209">
        <v>207</v>
      </c>
      <c r="K1209" t="s">
        <v>12097</v>
      </c>
      <c r="L1209" t="s">
        <v>12098</v>
      </c>
      <c r="M1209">
        <v>5</v>
      </c>
      <c r="N1209">
        <v>859</v>
      </c>
      <c r="O1209" t="s">
        <v>1467</v>
      </c>
      <c r="P1209" t="s">
        <v>173</v>
      </c>
      <c r="Q1209" t="s">
        <v>26</v>
      </c>
      <c r="R1209">
        <v>23</v>
      </c>
      <c r="S1209">
        <v>3</v>
      </c>
      <c r="T1209">
        <v>337192</v>
      </c>
      <c r="U1209" t="s">
        <v>12409</v>
      </c>
      <c r="V1209">
        <v>89240</v>
      </c>
      <c r="W1209" t="s">
        <v>12405</v>
      </c>
      <c r="Y1209">
        <v>0</v>
      </c>
    </row>
    <row r="1210" spans="1:25" x14ac:dyDescent="0.2">
      <c r="A1210">
        <v>10202</v>
      </c>
      <c r="B1210" t="s">
        <v>1623</v>
      </c>
      <c r="C1210">
        <v>0</v>
      </c>
      <c r="D1210">
        <f>IF(COUNTIF(Sheet3!$A$1:$A$349,"*"&amp;B1210&amp;"*")&gt;0,1,0)</f>
        <v>0</v>
      </c>
      <c r="E1210">
        <f>IF(COUNTIF(Sheet1!$C$1:$C$349,"*"&amp;K1210&amp;"*")&gt;0,1,0)</f>
        <v>1</v>
      </c>
      <c r="F1210">
        <f>IF(COUNTIF(Sheet1!$E$1:$E$349,"*"&amp;G1210&amp;"*")&gt;0,1,0)</f>
        <v>0</v>
      </c>
      <c r="G1210" t="s">
        <v>30625</v>
      </c>
      <c r="H1210" t="str">
        <f t="shared" si="18"/>
        <v>Bocsig Arad</v>
      </c>
      <c r="I1210">
        <v>2</v>
      </c>
      <c r="J1210">
        <v>29</v>
      </c>
      <c r="K1210" t="s">
        <v>1465</v>
      </c>
      <c r="L1210" t="s">
        <v>1466</v>
      </c>
      <c r="M1210">
        <v>5</v>
      </c>
      <c r="N1210">
        <v>859</v>
      </c>
      <c r="O1210" t="s">
        <v>1467</v>
      </c>
      <c r="P1210" t="s">
        <v>1624</v>
      </c>
      <c r="Q1210" t="s">
        <v>38</v>
      </c>
      <c r="R1210">
        <v>22</v>
      </c>
      <c r="S1210">
        <v>3</v>
      </c>
      <c r="T1210">
        <v>317055</v>
      </c>
      <c r="U1210" t="s">
        <v>1625</v>
      </c>
      <c r="V1210">
        <v>10195</v>
      </c>
      <c r="W1210" t="s">
        <v>1623</v>
      </c>
      <c r="Y1210">
        <v>0</v>
      </c>
    </row>
    <row r="1211" spans="1:25" x14ac:dyDescent="0.2">
      <c r="A1211">
        <v>141401</v>
      </c>
      <c r="B1211" t="s">
        <v>24972</v>
      </c>
      <c r="C1211">
        <v>0</v>
      </c>
      <c r="D1211">
        <f>IF(COUNTIF(Sheet3!$A$1:$A$349,"*"&amp;B1211&amp;"*")&gt;0,1,0)</f>
        <v>0</v>
      </c>
      <c r="E1211">
        <f>IF(COUNTIF(Sheet1!$C$1:$C$349,"*"&amp;K1211&amp;"*")&gt;0,1,0)</f>
        <v>1</v>
      </c>
      <c r="F1211">
        <f>IF(COUNTIF(Sheet1!$E$1:$E$349,"*"&amp;G1211&amp;"*")&gt;0,1,0)</f>
        <v>0</v>
      </c>
      <c r="G1211" t="s">
        <v>30626</v>
      </c>
      <c r="H1211" t="str">
        <f t="shared" si="18"/>
        <v>Bocsita Salaj</v>
      </c>
      <c r="I1211">
        <v>31</v>
      </c>
      <c r="J1211">
        <v>314</v>
      </c>
      <c r="K1211" t="s">
        <v>29098</v>
      </c>
      <c r="L1211" t="s">
        <v>18391</v>
      </c>
      <c r="M1211">
        <v>6</v>
      </c>
      <c r="N1211">
        <v>868</v>
      </c>
      <c r="O1211" t="s">
        <v>4205</v>
      </c>
      <c r="P1211" t="s">
        <v>3014</v>
      </c>
      <c r="Q1211" t="s">
        <v>26</v>
      </c>
      <c r="R1211">
        <v>23</v>
      </c>
      <c r="S1211">
        <v>3</v>
      </c>
      <c r="T1211">
        <v>457167</v>
      </c>
      <c r="U1211" t="s">
        <v>18609</v>
      </c>
      <c r="V1211">
        <v>141376</v>
      </c>
      <c r="W1211" t="s">
        <v>18605</v>
      </c>
      <c r="Y1211">
        <v>0</v>
      </c>
    </row>
    <row r="1212" spans="1:25" x14ac:dyDescent="0.2">
      <c r="A1212">
        <v>1712</v>
      </c>
      <c r="B1212" t="s">
        <v>23205</v>
      </c>
      <c r="C1212">
        <v>0</v>
      </c>
      <c r="D1212">
        <f>IF(COUNTIF(Sheet3!$A$1:$A$349,"*"&amp;B1212&amp;"*")&gt;0,1,0)</f>
        <v>0</v>
      </c>
      <c r="E1212">
        <f>IF(COUNTIF(Sheet1!$C$1:$C$349,"*"&amp;K1212&amp;"*")&gt;0,1,0)</f>
        <v>1</v>
      </c>
      <c r="F1212">
        <f>IF(COUNTIF(Sheet1!$E$1:$E$349,"*"&amp;G1212&amp;"*")&gt;0,1,0)</f>
        <v>0</v>
      </c>
      <c r="G1212" t="s">
        <v>30627</v>
      </c>
      <c r="H1212" t="str">
        <f t="shared" si="18"/>
        <v>Bocsitura Alba</v>
      </c>
      <c r="I1212">
        <v>1</v>
      </c>
      <c r="J1212">
        <v>10</v>
      </c>
      <c r="K1212" t="s">
        <v>19</v>
      </c>
      <c r="L1212" t="s">
        <v>20</v>
      </c>
      <c r="M1212">
        <v>7</v>
      </c>
      <c r="N1212">
        <v>877</v>
      </c>
      <c r="O1212" t="s">
        <v>21</v>
      </c>
      <c r="P1212" t="s">
        <v>169</v>
      </c>
      <c r="Q1212" t="s">
        <v>26</v>
      </c>
      <c r="R1212">
        <v>18</v>
      </c>
      <c r="S1212">
        <v>1</v>
      </c>
      <c r="T1212">
        <v>515601</v>
      </c>
      <c r="U1212" t="s">
        <v>170</v>
      </c>
      <c r="V1212">
        <v>1696</v>
      </c>
      <c r="W1212" t="s">
        <v>166</v>
      </c>
      <c r="Y1212">
        <v>0</v>
      </c>
    </row>
    <row r="1213" spans="1:25" x14ac:dyDescent="0.2">
      <c r="A1213">
        <v>40615</v>
      </c>
      <c r="B1213" t="s">
        <v>6201</v>
      </c>
      <c r="C1213">
        <v>0</v>
      </c>
      <c r="D1213">
        <f>IF(COUNTIF(Sheet3!$A$1:$A$349,"*"&amp;B1213&amp;"*")&gt;0,1,0)</f>
        <v>0</v>
      </c>
      <c r="E1213">
        <f>IF(COUNTIF(Sheet1!$C$1:$C$349,"*"&amp;K1213&amp;"*")&gt;0,1,0)</f>
        <v>1</v>
      </c>
      <c r="F1213">
        <f>IF(COUNTIF(Sheet1!$E$1:$E$349,"*"&amp;G1213&amp;"*")&gt;0,1,0)</f>
        <v>0</v>
      </c>
      <c r="G1213" t="s">
        <v>30628</v>
      </c>
      <c r="H1213" t="str">
        <f t="shared" si="18"/>
        <v>Bod Brasov</v>
      </c>
      <c r="I1213">
        <v>8</v>
      </c>
      <c r="J1213">
        <v>83</v>
      </c>
      <c r="K1213" t="s">
        <v>22903</v>
      </c>
      <c r="L1213" t="s">
        <v>6155</v>
      </c>
      <c r="M1213">
        <v>7</v>
      </c>
      <c r="N1213">
        <v>877</v>
      </c>
      <c r="O1213" t="s">
        <v>21</v>
      </c>
      <c r="P1213" t="s">
        <v>6202</v>
      </c>
      <c r="Q1213" t="s">
        <v>38</v>
      </c>
      <c r="R1213">
        <v>22</v>
      </c>
      <c r="S1213">
        <v>3</v>
      </c>
      <c r="T1213">
        <v>507015</v>
      </c>
      <c r="U1213" t="s">
        <v>6203</v>
      </c>
      <c r="V1213">
        <v>40606</v>
      </c>
      <c r="W1213" t="s">
        <v>6201</v>
      </c>
      <c r="Y1213">
        <v>0</v>
      </c>
    </row>
    <row r="1214" spans="1:25" x14ac:dyDescent="0.2">
      <c r="A1214">
        <v>73120</v>
      </c>
      <c r="B1214" t="s">
        <v>25894</v>
      </c>
      <c r="C1214">
        <v>0</v>
      </c>
      <c r="D1214">
        <f>IF(COUNTIF(Sheet3!$A$1:$A$349,"*"&amp;B1214&amp;"*")&gt;0,1,0)</f>
        <v>0</v>
      </c>
      <c r="E1214">
        <f>IF(COUNTIF(Sheet1!$C$1:$C$349,"*"&amp;K1214&amp;"*")&gt;0,1,0)</f>
        <v>1</v>
      </c>
      <c r="F1214">
        <f>IF(COUNTIF(Sheet1!$E$1:$E$349,"*"&amp;G1214&amp;"*")&gt;0,1,0)</f>
        <v>0</v>
      </c>
      <c r="G1214" t="s">
        <v>30629</v>
      </c>
      <c r="H1214" t="str">
        <f t="shared" si="18"/>
        <v>Bodaiesti Dolj</v>
      </c>
      <c r="I1214">
        <v>16</v>
      </c>
      <c r="J1214">
        <v>163</v>
      </c>
      <c r="K1214" t="s">
        <v>10019</v>
      </c>
      <c r="L1214" t="s">
        <v>10020</v>
      </c>
      <c r="M1214">
        <v>4</v>
      </c>
      <c r="N1214">
        <v>840</v>
      </c>
      <c r="O1214" t="s">
        <v>10021</v>
      </c>
      <c r="P1214" t="s">
        <v>3752</v>
      </c>
      <c r="Q1214" t="s">
        <v>26</v>
      </c>
      <c r="R1214">
        <v>23</v>
      </c>
      <c r="S1214">
        <v>3</v>
      </c>
      <c r="T1214">
        <v>207386</v>
      </c>
      <c r="U1214" t="s">
        <v>10471</v>
      </c>
      <c r="V1214">
        <v>73102</v>
      </c>
      <c r="W1214" t="s">
        <v>10469</v>
      </c>
      <c r="Y1214">
        <v>0</v>
      </c>
    </row>
    <row r="1215" spans="1:25" x14ac:dyDescent="0.2">
      <c r="A1215">
        <v>73139</v>
      </c>
      <c r="B1215" t="s">
        <v>25895</v>
      </c>
      <c r="C1215">
        <v>0</v>
      </c>
      <c r="D1215">
        <f>IF(COUNTIF(Sheet3!$A$1:$A$349,"*"&amp;B1215&amp;"*")&gt;0,1,0)</f>
        <v>0</v>
      </c>
      <c r="E1215">
        <f>IF(COUNTIF(Sheet1!$C$1:$C$349,"*"&amp;K1215&amp;"*")&gt;0,1,0)</f>
        <v>1</v>
      </c>
      <c r="F1215">
        <f>IF(COUNTIF(Sheet1!$E$1:$E$349,"*"&amp;G1215&amp;"*")&gt;0,1,0)</f>
        <v>0</v>
      </c>
      <c r="G1215" t="s">
        <v>30630</v>
      </c>
      <c r="H1215" t="str">
        <f t="shared" si="18"/>
        <v>Bodaiestii de Sus Dolj</v>
      </c>
      <c r="I1215">
        <v>16</v>
      </c>
      <c r="J1215">
        <v>163</v>
      </c>
      <c r="K1215" t="s">
        <v>10019</v>
      </c>
      <c r="L1215" t="s">
        <v>10020</v>
      </c>
      <c r="M1215">
        <v>4</v>
      </c>
      <c r="N1215">
        <v>840</v>
      </c>
      <c r="O1215" t="s">
        <v>10021</v>
      </c>
      <c r="P1215" t="s">
        <v>4441</v>
      </c>
      <c r="Q1215" t="s">
        <v>26</v>
      </c>
      <c r="R1215">
        <v>23</v>
      </c>
      <c r="S1215">
        <v>3</v>
      </c>
      <c r="T1215">
        <v>207387</v>
      </c>
      <c r="U1215" t="s">
        <v>10472</v>
      </c>
      <c r="V1215">
        <v>73102</v>
      </c>
      <c r="W1215" t="s">
        <v>10469</v>
      </c>
      <c r="Y1215">
        <v>0</v>
      </c>
    </row>
    <row r="1216" spans="1:25" x14ac:dyDescent="0.2">
      <c r="A1216">
        <v>22291</v>
      </c>
      <c r="B1216" t="s">
        <v>3571</v>
      </c>
      <c r="C1216">
        <v>0</v>
      </c>
      <c r="D1216">
        <f>IF(COUNTIF(Sheet3!$A$1:$A$349,"*"&amp;B1216&amp;"*")&gt;0,1,0)</f>
        <v>0</v>
      </c>
      <c r="E1216">
        <f>IF(COUNTIF(Sheet1!$C$1:$C$349,"*"&amp;K1216&amp;"*")&gt;0,1,0)</f>
        <v>1</v>
      </c>
      <c r="F1216">
        <f>IF(COUNTIF(Sheet1!$E$1:$E$349,"*"&amp;G1216&amp;"*")&gt;0,1,0)</f>
        <v>0</v>
      </c>
      <c r="G1216" t="s">
        <v>30631</v>
      </c>
      <c r="H1216" t="str">
        <f t="shared" si="18"/>
        <v>Bodeasa Bacau</v>
      </c>
      <c r="I1216">
        <v>4</v>
      </c>
      <c r="J1216">
        <v>47</v>
      </c>
      <c r="K1216" t="s">
        <v>22882</v>
      </c>
      <c r="L1216" t="s">
        <v>3242</v>
      </c>
      <c r="M1216">
        <v>1</v>
      </c>
      <c r="N1216">
        <v>813</v>
      </c>
      <c r="O1216" t="s">
        <v>3243</v>
      </c>
      <c r="P1216" t="s">
        <v>343</v>
      </c>
      <c r="Q1216" t="s">
        <v>26</v>
      </c>
      <c r="R1216">
        <v>23</v>
      </c>
      <c r="S1216">
        <v>3</v>
      </c>
      <c r="T1216">
        <v>607146</v>
      </c>
      <c r="U1216" t="s">
        <v>3572</v>
      </c>
      <c r="V1216">
        <v>22237</v>
      </c>
      <c r="W1216" t="s">
        <v>3561</v>
      </c>
      <c r="Y1216">
        <v>0</v>
      </c>
    </row>
    <row r="1217" spans="1:25" x14ac:dyDescent="0.2">
      <c r="A1217">
        <v>36088</v>
      </c>
      <c r="B1217" t="s">
        <v>3571</v>
      </c>
      <c r="C1217">
        <v>0</v>
      </c>
      <c r="D1217">
        <f>IF(COUNTIF(Sheet3!$A$1:$A$349,"*"&amp;B1217&amp;"*")&gt;0,1,0)</f>
        <v>0</v>
      </c>
      <c r="E1217">
        <f>IF(COUNTIF(Sheet1!$C$1:$C$349,"*"&amp;K1217&amp;"*")&gt;0,1,0)</f>
        <v>1</v>
      </c>
      <c r="F1217">
        <f>IF(COUNTIF(Sheet1!$E$1:$E$349,"*"&amp;G1217&amp;"*")&gt;0,1,0)</f>
        <v>0</v>
      </c>
      <c r="G1217" t="s">
        <v>30632</v>
      </c>
      <c r="H1217" t="str">
        <f t="shared" si="18"/>
        <v>Bodeasa Botosani</v>
      </c>
      <c r="I1217">
        <v>7</v>
      </c>
      <c r="J1217">
        <v>74</v>
      </c>
      <c r="K1217" t="s">
        <v>22901</v>
      </c>
      <c r="L1217" t="s">
        <v>5526</v>
      </c>
      <c r="M1217">
        <v>1</v>
      </c>
      <c r="N1217">
        <v>813</v>
      </c>
      <c r="O1217" t="s">
        <v>3243</v>
      </c>
      <c r="P1217" t="s">
        <v>941</v>
      </c>
      <c r="Q1217" t="s">
        <v>26</v>
      </c>
      <c r="R1217">
        <v>19</v>
      </c>
      <c r="S1217">
        <v>1</v>
      </c>
      <c r="T1217">
        <v>715301</v>
      </c>
      <c r="U1217" t="s">
        <v>5576</v>
      </c>
      <c r="V1217">
        <v>36060</v>
      </c>
      <c r="W1217" t="s">
        <v>5573</v>
      </c>
      <c r="Y1217">
        <v>0</v>
      </c>
    </row>
    <row r="1218" spans="1:25" x14ac:dyDescent="0.2">
      <c r="A1218">
        <v>8247</v>
      </c>
      <c r="B1218" t="s">
        <v>23206</v>
      </c>
      <c r="C1218">
        <v>0</v>
      </c>
      <c r="D1218">
        <f>IF(COUNTIF(Sheet3!$A$1:$A$349,"*"&amp;B1218&amp;"*")&gt;0,1,0)</f>
        <v>0</v>
      </c>
      <c r="E1218">
        <f>IF(COUNTIF(Sheet1!$C$1:$C$349,"*"&amp;K1218&amp;"*")&gt;0,1,0)</f>
        <v>1</v>
      </c>
      <c r="F1218">
        <f>IF(COUNTIF(Sheet1!$E$1:$E$349,"*"&amp;G1218&amp;"*")&gt;0,1,0)</f>
        <v>0</v>
      </c>
      <c r="G1218" t="s">
        <v>30633</v>
      </c>
      <c r="H1218" t="str">
        <f t="shared" si="18"/>
        <v>Bodesti Alba</v>
      </c>
      <c r="I1218">
        <v>1</v>
      </c>
      <c r="J1218">
        <v>10</v>
      </c>
      <c r="K1218" t="s">
        <v>19</v>
      </c>
      <c r="L1218" t="s">
        <v>20</v>
      </c>
      <c r="M1218">
        <v>7</v>
      </c>
      <c r="N1218">
        <v>877</v>
      </c>
      <c r="O1218" t="s">
        <v>21</v>
      </c>
      <c r="P1218" t="s">
        <v>1061</v>
      </c>
      <c r="Q1218" t="s">
        <v>26</v>
      </c>
      <c r="R1218">
        <v>23</v>
      </c>
      <c r="S1218">
        <v>3</v>
      </c>
      <c r="T1218">
        <v>517796</v>
      </c>
      <c r="U1218" t="s">
        <v>1356</v>
      </c>
      <c r="V1218">
        <v>8229</v>
      </c>
      <c r="W1218" t="s">
        <v>1352</v>
      </c>
      <c r="Y1218">
        <v>0</v>
      </c>
    </row>
    <row r="1219" spans="1:25" x14ac:dyDescent="0.2">
      <c r="A1219">
        <v>11085</v>
      </c>
      <c r="B1219" t="s">
        <v>23206</v>
      </c>
      <c r="C1219">
        <v>0</v>
      </c>
      <c r="D1219">
        <f>IF(COUNTIF(Sheet3!$A$1:$A$349,"*"&amp;B1219&amp;"*")&gt;0,1,0)</f>
        <v>0</v>
      </c>
      <c r="E1219">
        <f>IF(COUNTIF(Sheet1!$C$1:$C$349,"*"&amp;K1219&amp;"*")&gt;0,1,0)</f>
        <v>1</v>
      </c>
      <c r="F1219">
        <f>IF(COUNTIF(Sheet1!$E$1:$E$349,"*"&amp;G1219&amp;"*")&gt;0,1,0)</f>
        <v>0</v>
      </c>
      <c r="G1219" t="s">
        <v>30634</v>
      </c>
      <c r="H1219" t="str">
        <f t="shared" ref="H1219:H1282" si="19">_xlfn.CONCAT(B1219," ",K1219)</f>
        <v>Bodesti Arad</v>
      </c>
      <c r="I1219">
        <v>2</v>
      </c>
      <c r="J1219">
        <v>29</v>
      </c>
      <c r="K1219" t="s">
        <v>1465</v>
      </c>
      <c r="L1219" t="s">
        <v>1466</v>
      </c>
      <c r="M1219">
        <v>5</v>
      </c>
      <c r="N1219">
        <v>859</v>
      </c>
      <c r="O1219" t="s">
        <v>1467</v>
      </c>
      <c r="P1219" t="s">
        <v>1782</v>
      </c>
      <c r="Q1219" t="s">
        <v>26</v>
      </c>
      <c r="R1219">
        <v>23</v>
      </c>
      <c r="S1219">
        <v>3</v>
      </c>
      <c r="T1219">
        <v>317162</v>
      </c>
      <c r="U1219" t="s">
        <v>1783</v>
      </c>
      <c r="V1219">
        <v>11058</v>
      </c>
      <c r="W1219" t="s">
        <v>1776</v>
      </c>
      <c r="Y1219">
        <v>0</v>
      </c>
    </row>
    <row r="1220" spans="1:25" x14ac:dyDescent="0.2">
      <c r="A1220">
        <v>98934</v>
      </c>
      <c r="B1220" t="s">
        <v>23206</v>
      </c>
      <c r="C1220">
        <v>0</v>
      </c>
      <c r="D1220">
        <f>IF(COUNTIF(Sheet3!$A$1:$A$349,"*"&amp;B1220&amp;"*")&gt;0,1,0)</f>
        <v>0</v>
      </c>
      <c r="E1220">
        <f>IF(COUNTIF(Sheet1!$C$1:$C$349,"*"&amp;K1220&amp;"*")&gt;0,1,0)</f>
        <v>1</v>
      </c>
      <c r="F1220">
        <f>IF(COUNTIF(Sheet1!$E$1:$E$349,"*"&amp;G1220&amp;"*")&gt;0,1,0)</f>
        <v>0</v>
      </c>
      <c r="G1220" t="s">
        <v>30635</v>
      </c>
      <c r="H1220" t="str">
        <f t="shared" si="19"/>
        <v>Bodesti Iasi</v>
      </c>
      <c r="I1220">
        <v>22</v>
      </c>
      <c r="J1220">
        <v>225</v>
      </c>
      <c r="K1220" t="s">
        <v>22952</v>
      </c>
      <c r="L1220" t="s">
        <v>13063</v>
      </c>
      <c r="M1220">
        <v>1</v>
      </c>
      <c r="N1220">
        <v>813</v>
      </c>
      <c r="O1220" t="s">
        <v>3243</v>
      </c>
      <c r="P1220" t="s">
        <v>40</v>
      </c>
      <c r="Q1220" t="s">
        <v>26</v>
      </c>
      <c r="R1220">
        <v>23</v>
      </c>
      <c r="S1220">
        <v>3</v>
      </c>
      <c r="T1220">
        <v>707426</v>
      </c>
      <c r="U1220" t="s">
        <v>13565</v>
      </c>
      <c r="V1220">
        <v>98916</v>
      </c>
      <c r="W1220" t="s">
        <v>13021</v>
      </c>
      <c r="Y1220">
        <v>0</v>
      </c>
    </row>
    <row r="1221" spans="1:25" x14ac:dyDescent="0.2">
      <c r="A1221">
        <v>121616</v>
      </c>
      <c r="B1221" t="s">
        <v>23206</v>
      </c>
      <c r="C1221">
        <v>0</v>
      </c>
      <c r="D1221">
        <f>IF(COUNTIF(Sheet3!$A$1:$A$349,"*"&amp;B1221&amp;"*")&gt;0,1,0)</f>
        <v>0</v>
      </c>
      <c r="E1221">
        <f>IF(COUNTIF(Sheet1!$C$1:$C$349,"*"&amp;K1221&amp;"*")&gt;0,1,0)</f>
        <v>1</v>
      </c>
      <c r="F1221">
        <f>IF(COUNTIF(Sheet1!$E$1:$E$349,"*"&amp;G1221&amp;"*")&gt;0,1,0)</f>
        <v>0</v>
      </c>
      <c r="G1221" t="s">
        <v>30636</v>
      </c>
      <c r="H1221" t="str">
        <f t="shared" si="19"/>
        <v>Bodesti Neamt</v>
      </c>
      <c r="I1221">
        <v>27</v>
      </c>
      <c r="J1221">
        <v>270</v>
      </c>
      <c r="K1221" t="s">
        <v>29102</v>
      </c>
      <c r="L1221" t="s">
        <v>16158</v>
      </c>
      <c r="M1221">
        <v>1</v>
      </c>
      <c r="N1221">
        <v>813</v>
      </c>
      <c r="O1221" t="s">
        <v>3243</v>
      </c>
      <c r="P1221" t="s">
        <v>16273</v>
      </c>
      <c r="Q1221" t="s">
        <v>38</v>
      </c>
      <c r="R1221">
        <v>22</v>
      </c>
      <c r="S1221">
        <v>3</v>
      </c>
      <c r="T1221">
        <v>617070</v>
      </c>
      <c r="U1221" t="s">
        <v>16274</v>
      </c>
      <c r="V1221">
        <v>121607</v>
      </c>
      <c r="W1221" t="s">
        <v>1355</v>
      </c>
      <c r="Y1221">
        <v>0</v>
      </c>
    </row>
    <row r="1222" spans="1:25" x14ac:dyDescent="0.2">
      <c r="A1222">
        <v>134666</v>
      </c>
      <c r="B1222" t="s">
        <v>23206</v>
      </c>
      <c r="C1222">
        <v>0</v>
      </c>
      <c r="D1222">
        <f>IF(COUNTIF(Sheet3!$A$1:$A$349,"*"&amp;B1222&amp;"*")&gt;0,1,0)</f>
        <v>0</v>
      </c>
      <c r="E1222">
        <f>IF(COUNTIF(Sheet1!$C$1:$C$349,"*"&amp;K1222&amp;"*")&gt;0,1,0)</f>
        <v>1</v>
      </c>
      <c r="F1222">
        <f>IF(COUNTIF(Sheet1!$E$1:$E$349,"*"&amp;G1222&amp;"*")&gt;0,1,0)</f>
        <v>0</v>
      </c>
      <c r="G1222" t="s">
        <v>30637</v>
      </c>
      <c r="H1222" t="str">
        <f t="shared" si="19"/>
        <v>Bodesti Prahova</v>
      </c>
      <c r="I1222">
        <v>29</v>
      </c>
      <c r="J1222">
        <v>298</v>
      </c>
      <c r="K1222" t="s">
        <v>17266</v>
      </c>
      <c r="L1222" t="s">
        <v>17267</v>
      </c>
      <c r="M1222">
        <v>3</v>
      </c>
      <c r="N1222">
        <v>831</v>
      </c>
      <c r="O1222" t="s">
        <v>2107</v>
      </c>
      <c r="P1222" t="s">
        <v>2711</v>
      </c>
      <c r="Q1222" t="s">
        <v>26</v>
      </c>
      <c r="R1222">
        <v>23</v>
      </c>
      <c r="S1222">
        <v>3</v>
      </c>
      <c r="T1222">
        <v>107441</v>
      </c>
      <c r="U1222" t="s">
        <v>17806</v>
      </c>
      <c r="V1222">
        <v>134648</v>
      </c>
      <c r="W1222" t="s">
        <v>17805</v>
      </c>
      <c r="Y1222">
        <v>0</v>
      </c>
    </row>
    <row r="1223" spans="1:25" x14ac:dyDescent="0.2">
      <c r="A1223">
        <v>168247</v>
      </c>
      <c r="B1223" t="s">
        <v>23206</v>
      </c>
      <c r="C1223">
        <v>0</v>
      </c>
      <c r="D1223">
        <f>IF(COUNTIF(Sheet3!$A$1:$A$349,"*"&amp;B1223&amp;"*")&gt;0,1,0)</f>
        <v>0</v>
      </c>
      <c r="E1223">
        <f>IF(COUNTIF(Sheet1!$C$1:$C$349,"*"&amp;K1223&amp;"*")&gt;0,1,0)</f>
        <v>1</v>
      </c>
      <c r="F1223">
        <f>IF(COUNTIF(Sheet1!$E$1:$E$349,"*"&amp;G1223&amp;"*")&gt;0,1,0)</f>
        <v>0</v>
      </c>
      <c r="G1223" t="s">
        <v>30638</v>
      </c>
      <c r="H1223" t="str">
        <f t="shared" si="19"/>
        <v>Bodesti Valcea</v>
      </c>
      <c r="I1223">
        <v>38</v>
      </c>
      <c r="J1223">
        <v>387</v>
      </c>
      <c r="K1223" t="s">
        <v>25637</v>
      </c>
      <c r="L1223" t="s">
        <v>21552</v>
      </c>
      <c r="M1223">
        <v>4</v>
      </c>
      <c r="N1223">
        <v>840</v>
      </c>
      <c r="O1223" t="s">
        <v>10021</v>
      </c>
      <c r="P1223" t="s">
        <v>2485</v>
      </c>
      <c r="Q1223" t="s">
        <v>26</v>
      </c>
      <c r="R1223">
        <v>23</v>
      </c>
      <c r="S1223">
        <v>3</v>
      </c>
      <c r="T1223">
        <v>247006</v>
      </c>
      <c r="U1223" t="s">
        <v>21643</v>
      </c>
      <c r="V1223">
        <v>168229</v>
      </c>
      <c r="W1223" t="s">
        <v>21641</v>
      </c>
      <c r="Y1223">
        <v>0</v>
      </c>
    </row>
    <row r="1224" spans="1:25" x14ac:dyDescent="0.2">
      <c r="A1224">
        <v>168568</v>
      </c>
      <c r="B1224" t="s">
        <v>23206</v>
      </c>
      <c r="C1224">
        <v>0</v>
      </c>
      <c r="D1224">
        <f>IF(COUNTIF(Sheet3!$A$1:$A$349,"*"&amp;B1224&amp;"*")&gt;0,1,0)</f>
        <v>0</v>
      </c>
      <c r="E1224">
        <f>IF(COUNTIF(Sheet1!$C$1:$C$349,"*"&amp;K1224&amp;"*")&gt;0,1,0)</f>
        <v>1</v>
      </c>
      <c r="F1224">
        <f>IF(COUNTIF(Sheet1!$E$1:$E$349,"*"&amp;G1224&amp;"*")&gt;0,1,0)</f>
        <v>0</v>
      </c>
      <c r="G1224" t="s">
        <v>30638</v>
      </c>
      <c r="H1224" t="str">
        <f t="shared" si="19"/>
        <v>Bodesti Valcea</v>
      </c>
      <c r="I1224">
        <v>38</v>
      </c>
      <c r="J1224">
        <v>387</v>
      </c>
      <c r="K1224" t="s">
        <v>25637</v>
      </c>
      <c r="L1224" t="s">
        <v>21552</v>
      </c>
      <c r="M1224">
        <v>4</v>
      </c>
      <c r="N1224">
        <v>840</v>
      </c>
      <c r="O1224" t="s">
        <v>10021</v>
      </c>
      <c r="P1224" t="s">
        <v>225</v>
      </c>
      <c r="Q1224" t="s">
        <v>38</v>
      </c>
      <c r="R1224">
        <v>22</v>
      </c>
      <c r="S1224">
        <v>3</v>
      </c>
      <c r="T1224">
        <v>247027</v>
      </c>
      <c r="U1224" t="s">
        <v>21679</v>
      </c>
      <c r="V1224">
        <v>168559</v>
      </c>
      <c r="W1224" t="s">
        <v>2535</v>
      </c>
      <c r="Y1224">
        <v>0</v>
      </c>
    </row>
    <row r="1225" spans="1:25" x14ac:dyDescent="0.2">
      <c r="A1225">
        <v>178778</v>
      </c>
      <c r="B1225" t="s">
        <v>23206</v>
      </c>
      <c r="C1225">
        <v>0</v>
      </c>
      <c r="D1225">
        <f>IF(COUNTIF(Sheet3!$A$1:$A$349,"*"&amp;B1225&amp;"*")&gt;0,1,0)</f>
        <v>0</v>
      </c>
      <c r="E1225">
        <f>IF(COUNTIF(Sheet1!$C$1:$C$349,"*"&amp;K1225&amp;"*")&gt;0,1,0)</f>
        <v>1</v>
      </c>
      <c r="F1225">
        <f>IF(COUNTIF(Sheet1!$E$1:$E$349,"*"&amp;G1225&amp;"*")&gt;0,1,0)</f>
        <v>0</v>
      </c>
      <c r="G1225" t="s">
        <v>30639</v>
      </c>
      <c r="H1225" t="str">
        <f t="shared" si="19"/>
        <v>Bodesti Vrancea</v>
      </c>
      <c r="I1225">
        <v>39</v>
      </c>
      <c r="J1225">
        <v>396</v>
      </c>
      <c r="K1225" t="s">
        <v>15010</v>
      </c>
      <c r="L1225" t="s">
        <v>22342</v>
      </c>
      <c r="M1225">
        <v>2</v>
      </c>
      <c r="N1225">
        <v>822</v>
      </c>
      <c r="O1225" t="s">
        <v>6468</v>
      </c>
      <c r="P1225" t="s">
        <v>2643</v>
      </c>
      <c r="Q1225" t="s">
        <v>26</v>
      </c>
      <c r="R1225">
        <v>23</v>
      </c>
      <c r="S1225">
        <v>3</v>
      </c>
      <c r="T1225">
        <v>627446</v>
      </c>
      <c r="U1225" t="s">
        <v>22811</v>
      </c>
      <c r="V1225">
        <v>178750</v>
      </c>
      <c r="W1225" t="s">
        <v>22809</v>
      </c>
      <c r="Y1225">
        <v>0</v>
      </c>
    </row>
    <row r="1226" spans="1:25" x14ac:dyDescent="0.2">
      <c r="A1226">
        <v>121625</v>
      </c>
      <c r="B1226" t="s">
        <v>23207</v>
      </c>
      <c r="C1226">
        <v>0</v>
      </c>
      <c r="D1226">
        <f>IF(COUNTIF(Sheet3!$A$1:$A$349,"*"&amp;B1226&amp;"*")&gt;0,1,0)</f>
        <v>0</v>
      </c>
      <c r="E1226">
        <f>IF(COUNTIF(Sheet1!$C$1:$C$349,"*"&amp;K1226&amp;"*")&gt;0,1,0)</f>
        <v>1</v>
      </c>
      <c r="F1226">
        <f>IF(COUNTIF(Sheet1!$E$1:$E$349,"*"&amp;G1226&amp;"*")&gt;0,1,0)</f>
        <v>0</v>
      </c>
      <c r="G1226" t="s">
        <v>30640</v>
      </c>
      <c r="H1226" t="str">
        <f t="shared" si="19"/>
        <v>Bodestii de Jos Neamt</v>
      </c>
      <c r="I1226">
        <v>27</v>
      </c>
      <c r="J1226">
        <v>270</v>
      </c>
      <c r="K1226" t="s">
        <v>29102</v>
      </c>
      <c r="L1226" t="s">
        <v>16158</v>
      </c>
      <c r="M1226">
        <v>1</v>
      </c>
      <c r="N1226">
        <v>813</v>
      </c>
      <c r="O1226" t="s">
        <v>3243</v>
      </c>
      <c r="P1226" t="s">
        <v>16275</v>
      </c>
      <c r="Q1226" t="s">
        <v>26</v>
      </c>
      <c r="R1226">
        <v>23</v>
      </c>
      <c r="S1226">
        <v>3</v>
      </c>
      <c r="T1226">
        <v>617071</v>
      </c>
      <c r="U1226" t="s">
        <v>16276</v>
      </c>
      <c r="V1226">
        <v>121607</v>
      </c>
      <c r="W1226" t="s">
        <v>1355</v>
      </c>
      <c r="Y1226">
        <v>0</v>
      </c>
    </row>
    <row r="1227" spans="1:25" x14ac:dyDescent="0.2">
      <c r="A1227">
        <v>140397</v>
      </c>
      <c r="B1227" t="s">
        <v>18476</v>
      </c>
      <c r="C1227">
        <v>0</v>
      </c>
      <c r="D1227">
        <f>IF(COUNTIF(Sheet3!$A$1:$A$349,"*"&amp;B1227&amp;"*")&gt;0,1,0)</f>
        <v>0</v>
      </c>
      <c r="E1227">
        <f>IF(COUNTIF(Sheet1!$C$1:$C$349,"*"&amp;K1227&amp;"*")&gt;0,1,0)</f>
        <v>1</v>
      </c>
      <c r="F1227">
        <f>IF(COUNTIF(Sheet1!$E$1:$E$349,"*"&amp;G1227&amp;"*")&gt;0,1,0)</f>
        <v>0</v>
      </c>
      <c r="G1227" t="s">
        <v>30641</v>
      </c>
      <c r="H1227" t="str">
        <f t="shared" si="19"/>
        <v>Bodia Salaj</v>
      </c>
      <c r="I1227">
        <v>31</v>
      </c>
      <c r="J1227">
        <v>314</v>
      </c>
      <c r="K1227" t="s">
        <v>29098</v>
      </c>
      <c r="L1227" t="s">
        <v>18391</v>
      </c>
      <c r="M1227">
        <v>6</v>
      </c>
      <c r="N1227">
        <v>868</v>
      </c>
      <c r="O1227" t="s">
        <v>4205</v>
      </c>
      <c r="P1227" t="s">
        <v>3552</v>
      </c>
      <c r="Q1227" t="s">
        <v>26</v>
      </c>
      <c r="R1227">
        <v>23</v>
      </c>
      <c r="S1227">
        <v>3</v>
      </c>
      <c r="T1227">
        <v>457052</v>
      </c>
      <c r="U1227" t="s">
        <v>18477</v>
      </c>
      <c r="V1227">
        <v>140379</v>
      </c>
      <c r="W1227" t="s">
        <v>3310</v>
      </c>
      <c r="Y1227">
        <v>0</v>
      </c>
    </row>
    <row r="1228" spans="1:25" x14ac:dyDescent="0.2">
      <c r="A1228">
        <v>50246</v>
      </c>
      <c r="B1228" t="s">
        <v>23208</v>
      </c>
      <c r="C1228">
        <v>0</v>
      </c>
      <c r="D1228">
        <f>IF(COUNTIF(Sheet3!$A$1:$A$349,"*"&amp;B1228&amp;"*")&gt;0,1,0)</f>
        <v>0</v>
      </c>
      <c r="E1228">
        <f>IF(COUNTIF(Sheet1!$C$1:$C$349,"*"&amp;K1228&amp;"*")&gt;0,1,0)</f>
        <v>1</v>
      </c>
      <c r="F1228">
        <f>IF(COUNTIF(Sheet1!$E$1:$E$349,"*"&amp;G1228&amp;"*")&gt;0,1,0)</f>
        <v>0</v>
      </c>
      <c r="G1228" t="s">
        <v>30642</v>
      </c>
      <c r="H1228" t="str">
        <f t="shared" si="19"/>
        <v>Bodinesti Buzau</v>
      </c>
      <c r="I1228">
        <v>10</v>
      </c>
      <c r="J1228">
        <v>109</v>
      </c>
      <c r="K1228" t="s">
        <v>22908</v>
      </c>
      <c r="L1228" t="s">
        <v>6741</v>
      </c>
      <c r="M1228">
        <v>2</v>
      </c>
      <c r="N1228">
        <v>822</v>
      </c>
      <c r="O1228" t="s">
        <v>6468</v>
      </c>
      <c r="P1228" t="s">
        <v>124</v>
      </c>
      <c r="Q1228" t="s">
        <v>26</v>
      </c>
      <c r="R1228">
        <v>23</v>
      </c>
      <c r="S1228">
        <v>3</v>
      </c>
      <c r="T1228">
        <v>127696</v>
      </c>
      <c r="U1228" t="s">
        <v>7500</v>
      </c>
      <c r="V1228">
        <v>50228</v>
      </c>
      <c r="W1228" t="s">
        <v>7497</v>
      </c>
      <c r="Y1228">
        <v>0</v>
      </c>
    </row>
    <row r="1229" spans="1:25" x14ac:dyDescent="0.2">
      <c r="A1229">
        <v>146888</v>
      </c>
      <c r="B1229" t="s">
        <v>25896</v>
      </c>
      <c r="C1229">
        <v>0</v>
      </c>
      <c r="D1229">
        <f>IF(COUNTIF(Sheet3!$A$1:$A$349,"*"&amp;B1229&amp;"*")&gt;0,1,0)</f>
        <v>0</v>
      </c>
      <c r="E1229">
        <f>IF(COUNTIF(Sheet1!$C$1:$C$349,"*"&amp;K1229&amp;"*")&gt;0,1,0)</f>
        <v>1</v>
      </c>
      <c r="F1229">
        <f>IF(COUNTIF(Sheet1!$E$1:$E$349,"*"&amp;G1229&amp;"*")&gt;0,1,0)</f>
        <v>0</v>
      </c>
      <c r="G1229" t="s">
        <v>30643</v>
      </c>
      <c r="H1229" t="str">
        <f t="shared" si="19"/>
        <v>Bodnareni Suceava</v>
      </c>
      <c r="I1229">
        <v>33</v>
      </c>
      <c r="J1229">
        <v>332</v>
      </c>
      <c r="K1229" t="s">
        <v>19139</v>
      </c>
      <c r="L1229" t="s">
        <v>19140</v>
      </c>
      <c r="M1229">
        <v>1</v>
      </c>
      <c r="N1229">
        <v>813</v>
      </c>
      <c r="O1229" t="s">
        <v>3243</v>
      </c>
      <c r="P1229" t="s">
        <v>412</v>
      </c>
      <c r="Q1229" t="s">
        <v>26</v>
      </c>
      <c r="R1229">
        <v>23</v>
      </c>
      <c r="S1229">
        <v>3</v>
      </c>
      <c r="T1229">
        <v>727016</v>
      </c>
      <c r="U1229" t="s">
        <v>19215</v>
      </c>
      <c r="V1229">
        <v>146860</v>
      </c>
      <c r="W1229" t="s">
        <v>19212</v>
      </c>
      <c r="Y1229">
        <v>0</v>
      </c>
    </row>
    <row r="1230" spans="1:25" x14ac:dyDescent="0.2">
      <c r="A1230">
        <v>155564</v>
      </c>
      <c r="B1230" t="s">
        <v>20200</v>
      </c>
      <c r="C1230">
        <v>0</v>
      </c>
      <c r="D1230">
        <f>IF(COUNTIF(Sheet3!$A$1:$A$349,"*"&amp;B1230&amp;"*")&gt;0,1,0)</f>
        <v>0</v>
      </c>
      <c r="E1230">
        <f>IF(COUNTIF(Sheet1!$C$1:$C$349,"*"&amp;K1230&amp;"*")&gt;0,1,0)</f>
        <v>1</v>
      </c>
      <c r="F1230">
        <f>IF(COUNTIF(Sheet1!$E$1:$E$349,"*"&amp;G1230&amp;"*")&gt;0,1,0)</f>
        <v>0</v>
      </c>
      <c r="G1230" t="s">
        <v>30644</v>
      </c>
      <c r="H1230" t="str">
        <f t="shared" si="19"/>
        <v>Bodo Timis</v>
      </c>
      <c r="I1230">
        <v>35</v>
      </c>
      <c r="J1230">
        <v>350</v>
      </c>
      <c r="K1230" t="s">
        <v>29096</v>
      </c>
      <c r="L1230" t="s">
        <v>20163</v>
      </c>
      <c r="M1230">
        <v>5</v>
      </c>
      <c r="N1230">
        <v>859</v>
      </c>
      <c r="O1230" t="s">
        <v>1467</v>
      </c>
      <c r="P1230" t="s">
        <v>3022</v>
      </c>
      <c r="Q1230" t="s">
        <v>26</v>
      </c>
      <c r="R1230">
        <v>23</v>
      </c>
      <c r="S1230">
        <v>3</v>
      </c>
      <c r="T1230">
        <v>307006</v>
      </c>
      <c r="U1230" t="s">
        <v>20201</v>
      </c>
      <c r="V1230">
        <v>155546</v>
      </c>
      <c r="W1230" t="s">
        <v>20198</v>
      </c>
      <c r="Y1230">
        <v>0</v>
      </c>
    </row>
    <row r="1231" spans="1:25" x14ac:dyDescent="0.2">
      <c r="A1231">
        <v>63900</v>
      </c>
      <c r="B1231" t="s">
        <v>9253</v>
      </c>
      <c r="C1231">
        <v>0</v>
      </c>
      <c r="D1231">
        <f>IF(COUNTIF(Sheet3!$A$1:$A$349,"*"&amp;B1231&amp;"*")&gt;0,1,0)</f>
        <v>0</v>
      </c>
      <c r="E1231">
        <f>IF(COUNTIF(Sheet1!$C$1:$C$349,"*"&amp;K1231&amp;"*")&gt;0,1,0)</f>
        <v>1</v>
      </c>
      <c r="F1231">
        <f>IF(COUNTIF(Sheet1!$E$1:$E$349,"*"&amp;G1231&amp;"*")&gt;0,1,0)</f>
        <v>0</v>
      </c>
      <c r="G1231" t="s">
        <v>30645</v>
      </c>
      <c r="H1231" t="str">
        <f t="shared" si="19"/>
        <v>Bodoc Covasna</v>
      </c>
      <c r="I1231">
        <v>14</v>
      </c>
      <c r="J1231">
        <v>145</v>
      </c>
      <c r="K1231" t="s">
        <v>9185</v>
      </c>
      <c r="L1231" t="s">
        <v>9186</v>
      </c>
      <c r="M1231">
        <v>7</v>
      </c>
      <c r="N1231">
        <v>877</v>
      </c>
      <c r="O1231" t="s">
        <v>21</v>
      </c>
      <c r="P1231" t="s">
        <v>6112</v>
      </c>
      <c r="Q1231" t="s">
        <v>38</v>
      </c>
      <c r="R1231">
        <v>22</v>
      </c>
      <c r="S1231">
        <v>3</v>
      </c>
      <c r="T1231">
        <v>527035</v>
      </c>
      <c r="U1231" t="s">
        <v>9254</v>
      </c>
      <c r="V1231">
        <v>63893</v>
      </c>
      <c r="W1231" t="s">
        <v>9253</v>
      </c>
      <c r="Y1231">
        <v>0</v>
      </c>
    </row>
    <row r="1232" spans="1:25" x14ac:dyDescent="0.2">
      <c r="A1232">
        <v>85608</v>
      </c>
      <c r="B1232" t="s">
        <v>11975</v>
      </c>
      <c r="C1232">
        <v>0</v>
      </c>
      <c r="D1232">
        <f>IF(COUNTIF(Sheet3!$A$1:$A$349,"*"&amp;B1232&amp;"*")&gt;0,1,0)</f>
        <v>0</v>
      </c>
      <c r="E1232">
        <f>IF(COUNTIF(Sheet1!$C$1:$C$349,"*"&amp;K1232&amp;"*")&gt;0,1,0)</f>
        <v>1</v>
      </c>
      <c r="F1232">
        <f>IF(COUNTIF(Sheet1!$E$1:$E$349,"*"&amp;G1232&amp;"*")&gt;0,1,0)</f>
        <v>0</v>
      </c>
      <c r="G1232" t="s">
        <v>30646</v>
      </c>
      <c r="H1232" t="str">
        <f t="shared" si="19"/>
        <v>Bodogaia Harghita</v>
      </c>
      <c r="I1232">
        <v>19</v>
      </c>
      <c r="J1232">
        <v>190</v>
      </c>
      <c r="K1232" t="s">
        <v>11664</v>
      </c>
      <c r="L1232" t="s">
        <v>11665</v>
      </c>
      <c r="M1232">
        <v>7</v>
      </c>
      <c r="N1232">
        <v>877</v>
      </c>
      <c r="O1232" t="s">
        <v>21</v>
      </c>
      <c r="P1232" t="s">
        <v>2773</v>
      </c>
      <c r="Q1232" t="s">
        <v>26</v>
      </c>
      <c r="R1232">
        <v>23</v>
      </c>
      <c r="S1232">
        <v>3</v>
      </c>
      <c r="T1232">
        <v>537291</v>
      </c>
      <c r="U1232" t="s">
        <v>11976</v>
      </c>
      <c r="V1232">
        <v>85582</v>
      </c>
      <c r="W1232" t="s">
        <v>4056</v>
      </c>
      <c r="Y1232">
        <v>0</v>
      </c>
    </row>
    <row r="1233" spans="1:25" x14ac:dyDescent="0.2">
      <c r="A1233">
        <v>63474</v>
      </c>
      <c r="B1233" t="s">
        <v>23209</v>
      </c>
      <c r="C1233">
        <v>0</v>
      </c>
      <c r="D1233">
        <f>IF(COUNTIF(Sheet3!$A$1:$A$349,"*"&amp;B1233&amp;"*")&gt;0,1,0)</f>
        <v>0</v>
      </c>
      <c r="E1233">
        <f>IF(COUNTIF(Sheet1!$C$1:$C$349,"*"&amp;K1233&amp;"*")&gt;0,1,0)</f>
        <v>1</v>
      </c>
      <c r="F1233">
        <f>IF(COUNTIF(Sheet1!$E$1:$E$349,"*"&amp;G1233&amp;"*")&gt;0,1,0)</f>
        <v>0</v>
      </c>
      <c r="G1233" t="s">
        <v>30647</v>
      </c>
      <c r="H1233" t="str">
        <f t="shared" si="19"/>
        <v>Bodos Covasna</v>
      </c>
      <c r="I1233">
        <v>14</v>
      </c>
      <c r="J1233">
        <v>145</v>
      </c>
      <c r="K1233" t="s">
        <v>9185</v>
      </c>
      <c r="L1233" t="s">
        <v>9186</v>
      </c>
      <c r="M1233">
        <v>7</v>
      </c>
      <c r="N1233">
        <v>877</v>
      </c>
      <c r="O1233" t="s">
        <v>21</v>
      </c>
      <c r="P1233" t="s">
        <v>4399</v>
      </c>
      <c r="Q1233" t="s">
        <v>26</v>
      </c>
      <c r="R1233">
        <v>19</v>
      </c>
      <c r="S1233">
        <v>1</v>
      </c>
      <c r="T1233">
        <v>525102</v>
      </c>
      <c r="U1233" t="s">
        <v>9198</v>
      </c>
      <c r="V1233">
        <v>63447</v>
      </c>
      <c r="W1233" t="s">
        <v>9193</v>
      </c>
      <c r="Y1233">
        <v>0</v>
      </c>
    </row>
    <row r="1234" spans="1:25" x14ac:dyDescent="0.2">
      <c r="A1234">
        <v>4035</v>
      </c>
      <c r="B1234" t="s">
        <v>23210</v>
      </c>
      <c r="C1234">
        <v>0</v>
      </c>
      <c r="D1234">
        <f>IF(COUNTIF(Sheet3!$A$1:$A$349,"*"&amp;B1234&amp;"*")&gt;0,1,0)</f>
        <v>0</v>
      </c>
      <c r="E1234">
        <f>IF(COUNTIF(Sheet1!$C$1:$C$349,"*"&amp;K1234&amp;"*")&gt;0,1,0)</f>
        <v>1</v>
      </c>
      <c r="F1234">
        <f>IF(COUNTIF(Sheet1!$E$1:$E$349,"*"&amp;G1234&amp;"*")&gt;0,1,0)</f>
        <v>0</v>
      </c>
      <c r="G1234" t="s">
        <v>30648</v>
      </c>
      <c r="H1234" t="str">
        <f t="shared" si="19"/>
        <v>Bodresti Alba</v>
      </c>
      <c r="I1234">
        <v>1</v>
      </c>
      <c r="J1234">
        <v>10</v>
      </c>
      <c r="K1234" t="s">
        <v>19</v>
      </c>
      <c r="L1234" t="s">
        <v>20</v>
      </c>
      <c r="M1234">
        <v>7</v>
      </c>
      <c r="N1234">
        <v>877</v>
      </c>
      <c r="O1234" t="s">
        <v>21</v>
      </c>
      <c r="P1234" t="s">
        <v>296</v>
      </c>
      <c r="Q1234" t="s">
        <v>26</v>
      </c>
      <c r="R1234">
        <v>23</v>
      </c>
      <c r="S1234">
        <v>3</v>
      </c>
      <c r="T1234">
        <v>517252</v>
      </c>
      <c r="U1234" t="s">
        <v>621</v>
      </c>
      <c r="V1234">
        <v>4008</v>
      </c>
      <c r="W1234" t="s">
        <v>617</v>
      </c>
      <c r="Y1234">
        <v>0</v>
      </c>
    </row>
    <row r="1235" spans="1:25" x14ac:dyDescent="0.2">
      <c r="A1235">
        <v>55703</v>
      </c>
      <c r="B1235" t="s">
        <v>8183</v>
      </c>
      <c r="C1235">
        <v>0</v>
      </c>
      <c r="D1235">
        <f>IF(COUNTIF(Sheet3!$A$1:$A$349,"*"&amp;B1235&amp;"*")&gt;0,1,0)</f>
        <v>0</v>
      </c>
      <c r="E1235">
        <f>IF(COUNTIF(Sheet1!$C$1:$C$349,"*"&amp;K1235&amp;"*")&gt;0,1,0)</f>
        <v>1</v>
      </c>
      <c r="F1235">
        <f>IF(COUNTIF(Sheet1!$E$1:$E$349,"*"&amp;G1235&amp;"*")&gt;0,1,0)</f>
        <v>0</v>
      </c>
      <c r="G1235" t="s">
        <v>30649</v>
      </c>
      <c r="H1235" t="str">
        <f t="shared" si="19"/>
        <v>Bodrog Cluj</v>
      </c>
      <c r="I1235">
        <v>12</v>
      </c>
      <c r="J1235">
        <v>127</v>
      </c>
      <c r="K1235" t="s">
        <v>8094</v>
      </c>
      <c r="L1235" t="s">
        <v>8095</v>
      </c>
      <c r="M1235">
        <v>6</v>
      </c>
      <c r="N1235">
        <v>868</v>
      </c>
      <c r="O1235" t="s">
        <v>4205</v>
      </c>
      <c r="P1235" t="s">
        <v>444</v>
      </c>
      <c r="Q1235" t="s">
        <v>26</v>
      </c>
      <c r="R1235">
        <v>23</v>
      </c>
      <c r="S1235">
        <v>3</v>
      </c>
      <c r="T1235">
        <v>407036</v>
      </c>
      <c r="U1235" t="s">
        <v>8184</v>
      </c>
      <c r="V1235">
        <v>55687</v>
      </c>
      <c r="W1235" t="s">
        <v>8180</v>
      </c>
      <c r="Y1235">
        <v>0</v>
      </c>
    </row>
    <row r="1236" spans="1:25" x14ac:dyDescent="0.2">
      <c r="A1236">
        <v>10845</v>
      </c>
      <c r="B1236" t="s">
        <v>1737</v>
      </c>
      <c r="C1236">
        <v>0</v>
      </c>
      <c r="D1236">
        <f>IF(COUNTIF(Sheet3!$A$1:$A$349,"*"&amp;B1236&amp;"*")&gt;0,1,0)</f>
        <v>0</v>
      </c>
      <c r="E1236">
        <f>IF(COUNTIF(Sheet1!$C$1:$C$349,"*"&amp;K1236&amp;"*")&gt;0,1,0)</f>
        <v>1</v>
      </c>
      <c r="F1236">
        <f>IF(COUNTIF(Sheet1!$E$1:$E$349,"*"&amp;G1236&amp;"*")&gt;0,1,0)</f>
        <v>0</v>
      </c>
      <c r="G1236" t="s">
        <v>30650</v>
      </c>
      <c r="H1236" t="str">
        <f t="shared" si="19"/>
        <v>Bodrogu Nou Arad</v>
      </c>
      <c r="I1236">
        <v>2</v>
      </c>
      <c r="J1236">
        <v>29</v>
      </c>
      <c r="K1236" t="s">
        <v>1465</v>
      </c>
      <c r="L1236" t="s">
        <v>1466</v>
      </c>
      <c r="M1236">
        <v>5</v>
      </c>
      <c r="N1236">
        <v>859</v>
      </c>
      <c r="O1236" t="s">
        <v>1467</v>
      </c>
      <c r="P1236" t="s">
        <v>698</v>
      </c>
      <c r="Q1236" t="s">
        <v>26</v>
      </c>
      <c r="R1236">
        <v>23</v>
      </c>
      <c r="S1236">
        <v>3</v>
      </c>
      <c r="T1236">
        <v>317126</v>
      </c>
      <c r="U1236" t="s">
        <v>1738</v>
      </c>
      <c r="V1236">
        <v>12938</v>
      </c>
      <c r="W1236" t="s">
        <v>1739</v>
      </c>
      <c r="Y1236">
        <v>0</v>
      </c>
    </row>
    <row r="1237" spans="1:25" x14ac:dyDescent="0.2">
      <c r="A1237">
        <v>11600</v>
      </c>
      <c r="B1237" t="s">
        <v>1875</v>
      </c>
      <c r="C1237">
        <v>0</v>
      </c>
      <c r="D1237">
        <f>IF(COUNTIF(Sheet3!$A$1:$A$349,"*"&amp;B1237&amp;"*")&gt;0,1,0)</f>
        <v>0</v>
      </c>
      <c r="E1237">
        <f>IF(COUNTIF(Sheet1!$C$1:$C$349,"*"&amp;K1237&amp;"*")&gt;0,1,0)</f>
        <v>1</v>
      </c>
      <c r="F1237">
        <f>IF(COUNTIF(Sheet1!$E$1:$E$349,"*"&amp;G1237&amp;"*")&gt;0,1,0)</f>
        <v>0</v>
      </c>
      <c r="G1237" t="s">
        <v>30651</v>
      </c>
      <c r="H1237" t="str">
        <f t="shared" si="19"/>
        <v>Bodrogu Vechi Arad</v>
      </c>
      <c r="I1237">
        <v>2</v>
      </c>
      <c r="J1237">
        <v>29</v>
      </c>
      <c r="K1237" t="s">
        <v>1465</v>
      </c>
      <c r="L1237" t="s">
        <v>1466</v>
      </c>
      <c r="M1237">
        <v>5</v>
      </c>
      <c r="N1237">
        <v>859</v>
      </c>
      <c r="O1237" t="s">
        <v>1467</v>
      </c>
      <c r="P1237" t="s">
        <v>605</v>
      </c>
      <c r="Q1237" t="s">
        <v>26</v>
      </c>
      <c r="R1237">
        <v>19</v>
      </c>
      <c r="S1237">
        <v>1</v>
      </c>
      <c r="T1237">
        <v>317236</v>
      </c>
      <c r="U1237" t="s">
        <v>1876</v>
      </c>
      <c r="V1237">
        <v>11584</v>
      </c>
      <c r="W1237" t="s">
        <v>1872</v>
      </c>
      <c r="Y1237">
        <v>0</v>
      </c>
    </row>
    <row r="1238" spans="1:25" x14ac:dyDescent="0.2">
      <c r="A1238">
        <v>22406</v>
      </c>
      <c r="B1238" t="s">
        <v>3589</v>
      </c>
      <c r="C1238">
        <v>0</v>
      </c>
      <c r="D1238">
        <f>IF(COUNTIF(Sheet3!$A$1:$A$349,"*"&amp;B1238&amp;"*")&gt;0,1,0)</f>
        <v>0</v>
      </c>
      <c r="E1238">
        <f>IF(COUNTIF(Sheet1!$C$1:$C$349,"*"&amp;K1238&amp;"*")&gt;0,1,0)</f>
        <v>1</v>
      </c>
      <c r="F1238">
        <f>IF(COUNTIF(Sheet1!$E$1:$E$349,"*"&amp;G1238&amp;"*")&gt;0,1,0)</f>
        <v>0</v>
      </c>
      <c r="G1238" t="s">
        <v>30652</v>
      </c>
      <c r="H1238" t="str">
        <f t="shared" si="19"/>
        <v>Bogata Bacau</v>
      </c>
      <c r="I1238">
        <v>4</v>
      </c>
      <c r="J1238">
        <v>47</v>
      </c>
      <c r="K1238" t="s">
        <v>22882</v>
      </c>
      <c r="L1238" t="s">
        <v>3242</v>
      </c>
      <c r="M1238">
        <v>1</v>
      </c>
      <c r="N1238">
        <v>813</v>
      </c>
      <c r="O1238" t="s">
        <v>3243</v>
      </c>
      <c r="P1238" t="s">
        <v>3590</v>
      </c>
      <c r="Q1238" t="s">
        <v>26</v>
      </c>
      <c r="R1238">
        <v>23</v>
      </c>
      <c r="S1238">
        <v>3</v>
      </c>
      <c r="T1238">
        <v>607161</v>
      </c>
      <c r="U1238" t="s">
        <v>3591</v>
      </c>
      <c r="V1238">
        <v>22380</v>
      </c>
      <c r="W1238" t="s">
        <v>3586</v>
      </c>
      <c r="Y1238">
        <v>0</v>
      </c>
    </row>
    <row r="1239" spans="1:25" x14ac:dyDescent="0.2">
      <c r="A1239">
        <v>56443</v>
      </c>
      <c r="B1239" t="s">
        <v>3589</v>
      </c>
      <c r="C1239">
        <v>0</v>
      </c>
      <c r="D1239">
        <f>IF(COUNTIF(Sheet3!$A$1:$A$349,"*"&amp;B1239&amp;"*")&gt;0,1,0)</f>
        <v>0</v>
      </c>
      <c r="E1239">
        <f>IF(COUNTIF(Sheet1!$C$1:$C$349,"*"&amp;K1239&amp;"*")&gt;0,1,0)</f>
        <v>1</v>
      </c>
      <c r="F1239">
        <f>IF(COUNTIF(Sheet1!$E$1:$E$349,"*"&amp;G1239&amp;"*")&gt;0,1,0)</f>
        <v>0</v>
      </c>
      <c r="G1239" t="s">
        <v>30653</v>
      </c>
      <c r="H1239" t="str">
        <f t="shared" si="19"/>
        <v>Bogata Cluj</v>
      </c>
      <c r="I1239">
        <v>12</v>
      </c>
      <c r="J1239">
        <v>127</v>
      </c>
      <c r="K1239" t="s">
        <v>8094</v>
      </c>
      <c r="L1239" t="s">
        <v>8095</v>
      </c>
      <c r="M1239">
        <v>6</v>
      </c>
      <c r="N1239">
        <v>868</v>
      </c>
      <c r="O1239" t="s">
        <v>4205</v>
      </c>
      <c r="P1239" t="s">
        <v>8285</v>
      </c>
      <c r="Q1239" t="s">
        <v>26</v>
      </c>
      <c r="R1239">
        <v>23</v>
      </c>
      <c r="S1239">
        <v>3</v>
      </c>
      <c r="T1239">
        <v>407131</v>
      </c>
      <c r="U1239" t="s">
        <v>8286</v>
      </c>
      <c r="V1239">
        <v>56425</v>
      </c>
      <c r="W1239" t="s">
        <v>5636</v>
      </c>
      <c r="Y1239">
        <v>0</v>
      </c>
    </row>
    <row r="1240" spans="1:25" x14ac:dyDescent="0.2">
      <c r="A1240">
        <v>93682</v>
      </c>
      <c r="B1240" t="s">
        <v>3589</v>
      </c>
      <c r="C1240">
        <v>0</v>
      </c>
      <c r="D1240">
        <f>IF(COUNTIF(Sheet3!$A$1:$A$349,"*"&amp;B1240&amp;"*")&gt;0,1,0)</f>
        <v>0</v>
      </c>
      <c r="E1240">
        <f>IF(COUNTIF(Sheet1!$C$1:$C$349,"*"&amp;K1240&amp;"*")&gt;0,1,0)</f>
        <v>1</v>
      </c>
      <c r="F1240">
        <f>IF(COUNTIF(Sheet1!$E$1:$E$349,"*"&amp;G1240&amp;"*")&gt;0,1,0)</f>
        <v>0</v>
      </c>
      <c r="G1240" t="s">
        <v>30654</v>
      </c>
      <c r="H1240" t="str">
        <f t="shared" si="19"/>
        <v>Bogata Calarasi</v>
      </c>
      <c r="I1240">
        <v>51</v>
      </c>
      <c r="J1240">
        <v>519</v>
      </c>
      <c r="K1240" t="s">
        <v>22911</v>
      </c>
      <c r="L1240" t="s">
        <v>12788</v>
      </c>
      <c r="M1240">
        <v>3</v>
      </c>
      <c r="N1240">
        <v>831</v>
      </c>
      <c r="O1240" t="s">
        <v>2107</v>
      </c>
      <c r="P1240" t="s">
        <v>5693</v>
      </c>
      <c r="Q1240" t="s">
        <v>26</v>
      </c>
      <c r="R1240">
        <v>23</v>
      </c>
      <c r="S1240">
        <v>3</v>
      </c>
      <c r="T1240">
        <v>917116</v>
      </c>
      <c r="U1240" t="s">
        <v>12929</v>
      </c>
      <c r="V1240">
        <v>93664</v>
      </c>
      <c r="W1240" t="s">
        <v>10434</v>
      </c>
      <c r="Y1240">
        <v>0</v>
      </c>
    </row>
    <row r="1241" spans="1:25" x14ac:dyDescent="0.2">
      <c r="A1241">
        <v>115833</v>
      </c>
      <c r="B1241" t="s">
        <v>3589</v>
      </c>
      <c r="C1241">
        <v>0</v>
      </c>
      <c r="D1241">
        <f>IF(COUNTIF(Sheet3!$A$1:$A$349,"*"&amp;B1241&amp;"*")&gt;0,1,0)</f>
        <v>0</v>
      </c>
      <c r="E1241">
        <f>IF(COUNTIF(Sheet1!$C$1:$C$349,"*"&amp;K1241&amp;"*")&gt;0,1,0)</f>
        <v>1</v>
      </c>
      <c r="F1241">
        <f>IF(COUNTIF(Sheet1!$E$1:$E$349,"*"&amp;G1241&amp;"*")&gt;0,1,0)</f>
        <v>0</v>
      </c>
      <c r="G1241" t="s">
        <v>30655</v>
      </c>
      <c r="H1241" t="str">
        <f t="shared" si="19"/>
        <v>Bogata Mures</v>
      </c>
      <c r="I1241">
        <v>26</v>
      </c>
      <c r="J1241">
        <v>261</v>
      </c>
      <c r="K1241" t="s">
        <v>29094</v>
      </c>
      <c r="L1241" t="s">
        <v>15377</v>
      </c>
      <c r="M1241">
        <v>7</v>
      </c>
      <c r="N1241">
        <v>877</v>
      </c>
      <c r="O1241" t="s">
        <v>21</v>
      </c>
      <c r="P1241" t="s">
        <v>3051</v>
      </c>
      <c r="Q1241" t="s">
        <v>38</v>
      </c>
      <c r="R1241">
        <v>22</v>
      </c>
      <c r="S1241">
        <v>3</v>
      </c>
      <c r="T1241">
        <v>547125</v>
      </c>
      <c r="U1241" t="s">
        <v>15573</v>
      </c>
      <c r="V1241">
        <v>115824</v>
      </c>
      <c r="W1241" t="s">
        <v>3589</v>
      </c>
      <c r="Y1241">
        <v>0</v>
      </c>
    </row>
    <row r="1242" spans="1:25" x14ac:dyDescent="0.2">
      <c r="A1242">
        <v>146922</v>
      </c>
      <c r="B1242" t="s">
        <v>3589</v>
      </c>
      <c r="C1242">
        <v>0</v>
      </c>
      <c r="D1242">
        <f>IF(COUNTIF(Sheet3!$A$1:$A$349,"*"&amp;B1242&amp;"*")&gt;0,1,0)</f>
        <v>0</v>
      </c>
      <c r="E1242">
        <f>IF(COUNTIF(Sheet1!$C$1:$C$349,"*"&amp;K1242&amp;"*")&gt;0,1,0)</f>
        <v>1</v>
      </c>
      <c r="F1242">
        <f>IF(COUNTIF(Sheet1!$E$1:$E$349,"*"&amp;G1242&amp;"*")&gt;0,1,0)</f>
        <v>0</v>
      </c>
      <c r="G1242" t="s">
        <v>30656</v>
      </c>
      <c r="H1242" t="str">
        <f t="shared" si="19"/>
        <v>Bogata Suceava</v>
      </c>
      <c r="I1242">
        <v>33</v>
      </c>
      <c r="J1242">
        <v>332</v>
      </c>
      <c r="K1242" t="s">
        <v>19139</v>
      </c>
      <c r="L1242" t="s">
        <v>19140</v>
      </c>
      <c r="M1242">
        <v>1</v>
      </c>
      <c r="N1242">
        <v>813</v>
      </c>
      <c r="O1242" t="s">
        <v>3243</v>
      </c>
      <c r="P1242" t="s">
        <v>6189</v>
      </c>
      <c r="Q1242" t="s">
        <v>26</v>
      </c>
      <c r="R1242">
        <v>23</v>
      </c>
      <c r="S1242">
        <v>3</v>
      </c>
      <c r="T1242">
        <v>727021</v>
      </c>
      <c r="U1242" t="s">
        <v>19219</v>
      </c>
      <c r="V1242">
        <v>146904</v>
      </c>
      <c r="W1242" t="s">
        <v>2048</v>
      </c>
      <c r="Y1242">
        <v>0</v>
      </c>
    </row>
    <row r="1243" spans="1:25" x14ac:dyDescent="0.2">
      <c r="A1243">
        <v>59960</v>
      </c>
      <c r="B1243" t="s">
        <v>8750</v>
      </c>
      <c r="C1243">
        <v>0</v>
      </c>
      <c r="D1243">
        <f>IF(COUNTIF(Sheet3!$A$1:$A$349,"*"&amp;B1243&amp;"*")&gt;0,1,0)</f>
        <v>0</v>
      </c>
      <c r="E1243">
        <f>IF(COUNTIF(Sheet1!$C$1:$C$349,"*"&amp;K1243&amp;"*")&gt;0,1,0)</f>
        <v>1</v>
      </c>
      <c r="F1243">
        <f>IF(COUNTIF(Sheet1!$E$1:$E$349,"*"&amp;G1243&amp;"*")&gt;0,1,0)</f>
        <v>0</v>
      </c>
      <c r="G1243" t="s">
        <v>30657</v>
      </c>
      <c r="H1243" t="str">
        <f t="shared" si="19"/>
        <v>Bogata de Jos Cluj</v>
      </c>
      <c r="I1243">
        <v>12</v>
      </c>
      <c r="J1243">
        <v>127</v>
      </c>
      <c r="K1243" t="s">
        <v>8094</v>
      </c>
      <c r="L1243" t="s">
        <v>8095</v>
      </c>
      <c r="M1243">
        <v>6</v>
      </c>
      <c r="N1243">
        <v>868</v>
      </c>
      <c r="O1243" t="s">
        <v>4205</v>
      </c>
      <c r="P1243" t="s">
        <v>6322</v>
      </c>
      <c r="Q1243" t="s">
        <v>26</v>
      </c>
      <c r="R1243">
        <v>23</v>
      </c>
      <c r="S1243">
        <v>3</v>
      </c>
      <c r="T1243">
        <v>407576</v>
      </c>
      <c r="U1243" t="s">
        <v>8751</v>
      </c>
      <c r="V1243">
        <v>59942</v>
      </c>
      <c r="W1243" t="s">
        <v>6380</v>
      </c>
      <c r="Y1243">
        <v>0</v>
      </c>
    </row>
    <row r="1244" spans="1:25" x14ac:dyDescent="0.2">
      <c r="A1244">
        <v>59979</v>
      </c>
      <c r="B1244" t="s">
        <v>8752</v>
      </c>
      <c r="C1244">
        <v>0</v>
      </c>
      <c r="D1244">
        <f>IF(COUNTIF(Sheet3!$A$1:$A$349,"*"&amp;B1244&amp;"*")&gt;0,1,0)</f>
        <v>0</v>
      </c>
      <c r="E1244">
        <f>IF(COUNTIF(Sheet1!$C$1:$C$349,"*"&amp;K1244&amp;"*")&gt;0,1,0)</f>
        <v>1</v>
      </c>
      <c r="F1244">
        <f>IF(COUNTIF(Sheet1!$E$1:$E$349,"*"&amp;G1244&amp;"*")&gt;0,1,0)</f>
        <v>0</v>
      </c>
      <c r="G1244" t="s">
        <v>30658</v>
      </c>
      <c r="H1244" t="str">
        <f t="shared" si="19"/>
        <v>Bogata de Sus Cluj</v>
      </c>
      <c r="I1244">
        <v>12</v>
      </c>
      <c r="J1244">
        <v>127</v>
      </c>
      <c r="K1244" t="s">
        <v>8094</v>
      </c>
      <c r="L1244" t="s">
        <v>8095</v>
      </c>
      <c r="M1244">
        <v>6</v>
      </c>
      <c r="N1244">
        <v>868</v>
      </c>
      <c r="O1244" t="s">
        <v>4205</v>
      </c>
      <c r="P1244" t="s">
        <v>1780</v>
      </c>
      <c r="Q1244" t="s">
        <v>26</v>
      </c>
      <c r="R1244">
        <v>23</v>
      </c>
      <c r="S1244">
        <v>3</v>
      </c>
      <c r="T1244">
        <v>407577</v>
      </c>
      <c r="U1244" t="s">
        <v>8753</v>
      </c>
      <c r="V1244">
        <v>59942</v>
      </c>
      <c r="W1244" t="s">
        <v>6380</v>
      </c>
      <c r="Y1244">
        <v>0</v>
      </c>
    </row>
    <row r="1245" spans="1:25" x14ac:dyDescent="0.2">
      <c r="A1245">
        <v>41195</v>
      </c>
      <c r="B1245" t="s">
        <v>25897</v>
      </c>
      <c r="C1245">
        <v>0</v>
      </c>
      <c r="D1245">
        <f>IF(COUNTIF(Sheet3!$A$1:$A$349,"*"&amp;B1245&amp;"*")&gt;0,1,0)</f>
        <v>0</v>
      </c>
      <c r="E1245">
        <f>IF(COUNTIF(Sheet1!$C$1:$C$349,"*"&amp;K1245&amp;"*")&gt;0,1,0)</f>
        <v>1</v>
      </c>
      <c r="F1245">
        <f>IF(COUNTIF(Sheet1!$E$1:$E$349,"*"&amp;G1245&amp;"*")&gt;0,1,0)</f>
        <v>0</v>
      </c>
      <c r="G1245" t="s">
        <v>30659</v>
      </c>
      <c r="H1245" t="str">
        <f t="shared" si="19"/>
        <v>Bogata Olteana Brasov</v>
      </c>
      <c r="I1245">
        <v>8</v>
      </c>
      <c r="J1245">
        <v>83</v>
      </c>
      <c r="K1245" t="s">
        <v>22903</v>
      </c>
      <c r="L1245" t="s">
        <v>6155</v>
      </c>
      <c r="M1245">
        <v>7</v>
      </c>
      <c r="N1245">
        <v>877</v>
      </c>
      <c r="O1245" t="s">
        <v>21</v>
      </c>
      <c r="P1245" t="s">
        <v>1333</v>
      </c>
      <c r="Q1245" t="s">
        <v>26</v>
      </c>
      <c r="R1245">
        <v>23</v>
      </c>
      <c r="S1245">
        <v>3</v>
      </c>
      <c r="T1245">
        <v>507096</v>
      </c>
      <c r="U1245" t="s">
        <v>6285</v>
      </c>
      <c r="V1245">
        <v>41177</v>
      </c>
      <c r="W1245" t="s">
        <v>6282</v>
      </c>
      <c r="Y1245">
        <v>0</v>
      </c>
    </row>
    <row r="1246" spans="1:25" x14ac:dyDescent="0.2">
      <c r="A1246">
        <v>14593</v>
      </c>
      <c r="B1246" t="s">
        <v>24973</v>
      </c>
      <c r="C1246">
        <v>0</v>
      </c>
      <c r="D1246">
        <f>IF(COUNTIF(Sheet3!$A$1:$A$349,"*"&amp;B1246&amp;"*")&gt;0,1,0)</f>
        <v>0</v>
      </c>
      <c r="E1246">
        <f>IF(COUNTIF(Sheet1!$C$1:$C$349,"*"&amp;K1246&amp;"*")&gt;0,1,0)</f>
        <v>1</v>
      </c>
      <c r="F1246">
        <f>IF(COUNTIF(Sheet1!$E$1:$E$349,"*"&amp;G1246&amp;"*")&gt;0,1,0)</f>
        <v>0</v>
      </c>
      <c r="G1246" t="s">
        <v>30660</v>
      </c>
      <c r="H1246" t="str">
        <f t="shared" si="19"/>
        <v>Bogati Arges</v>
      </c>
      <c r="I1246">
        <v>3</v>
      </c>
      <c r="J1246">
        <v>38</v>
      </c>
      <c r="K1246" t="s">
        <v>29095</v>
      </c>
      <c r="L1246" t="s">
        <v>2106</v>
      </c>
      <c r="M1246">
        <v>3</v>
      </c>
      <c r="N1246">
        <v>831</v>
      </c>
      <c r="O1246" t="s">
        <v>2107</v>
      </c>
      <c r="P1246" t="s">
        <v>2349</v>
      </c>
      <c r="Q1246" t="s">
        <v>38</v>
      </c>
      <c r="R1246">
        <v>22</v>
      </c>
      <c r="S1246">
        <v>3</v>
      </c>
      <c r="T1246">
        <v>117120</v>
      </c>
      <c r="U1246" t="s">
        <v>2350</v>
      </c>
      <c r="V1246">
        <v>14584</v>
      </c>
      <c r="W1246" t="s">
        <v>2348</v>
      </c>
      <c r="Y1246">
        <v>0</v>
      </c>
    </row>
    <row r="1247" spans="1:25" x14ac:dyDescent="0.2">
      <c r="A1247">
        <v>145248</v>
      </c>
      <c r="B1247" t="s">
        <v>25529</v>
      </c>
      <c r="C1247">
        <v>0</v>
      </c>
      <c r="D1247">
        <f>IF(COUNTIF(Sheet3!$A$1:$A$349,"*"&amp;B1247&amp;"*")&gt;0,1,0)</f>
        <v>0</v>
      </c>
      <c r="E1247">
        <f>IF(COUNTIF(Sheet1!$C$1:$C$349,"*"&amp;K1247&amp;"*")&gt;0,1,0)</f>
        <v>1</v>
      </c>
      <c r="F1247">
        <f>IF(COUNTIF(Sheet1!$E$1:$E$349,"*"&amp;G1247&amp;"*")&gt;0,1,0)</f>
        <v>0</v>
      </c>
      <c r="G1247" t="s">
        <v>30661</v>
      </c>
      <c r="H1247" t="str">
        <f t="shared" si="19"/>
        <v>Bogatu Roman Sibiu</v>
      </c>
      <c r="I1247">
        <v>32</v>
      </c>
      <c r="J1247">
        <v>323</v>
      </c>
      <c r="K1247" t="s">
        <v>18831</v>
      </c>
      <c r="L1247" t="s">
        <v>18832</v>
      </c>
      <c r="M1247">
        <v>7</v>
      </c>
      <c r="N1247">
        <v>877</v>
      </c>
      <c r="O1247" t="s">
        <v>21</v>
      </c>
      <c r="P1247" t="s">
        <v>1685</v>
      </c>
      <c r="Q1247" t="s">
        <v>26</v>
      </c>
      <c r="R1247">
        <v>23</v>
      </c>
      <c r="S1247">
        <v>3</v>
      </c>
      <c r="T1247">
        <v>557176</v>
      </c>
      <c r="U1247" t="s">
        <v>19042</v>
      </c>
      <c r="V1247">
        <v>145220</v>
      </c>
      <c r="W1247" t="s">
        <v>19040</v>
      </c>
      <c r="Y1247">
        <v>0</v>
      </c>
    </row>
    <row r="1248" spans="1:25" x14ac:dyDescent="0.2">
      <c r="A1248">
        <v>156044</v>
      </c>
      <c r="B1248" t="s">
        <v>20261</v>
      </c>
      <c r="C1248">
        <v>0</v>
      </c>
      <c r="D1248">
        <f>IF(COUNTIF(Sheet3!$A$1:$A$349,"*"&amp;B1248&amp;"*")&gt;0,1,0)</f>
        <v>0</v>
      </c>
      <c r="E1248">
        <f>IF(COUNTIF(Sheet1!$C$1:$C$349,"*"&amp;K1248&amp;"*")&gt;0,1,0)</f>
        <v>1</v>
      </c>
      <c r="F1248">
        <f>IF(COUNTIF(Sheet1!$E$1:$E$349,"*"&amp;G1248&amp;"*")&gt;0,1,0)</f>
        <v>0</v>
      </c>
      <c r="G1248" t="s">
        <v>30662</v>
      </c>
      <c r="H1248" t="str">
        <f t="shared" si="19"/>
        <v>Bogda Timis</v>
      </c>
      <c r="I1248">
        <v>35</v>
      </c>
      <c r="J1248">
        <v>350</v>
      </c>
      <c r="K1248" t="s">
        <v>29096</v>
      </c>
      <c r="L1248" t="s">
        <v>20163</v>
      </c>
      <c r="M1248">
        <v>5</v>
      </c>
      <c r="N1248">
        <v>859</v>
      </c>
      <c r="O1248" t="s">
        <v>1467</v>
      </c>
      <c r="P1248" t="s">
        <v>961</v>
      </c>
      <c r="Q1248" t="s">
        <v>38</v>
      </c>
      <c r="R1248">
        <v>22</v>
      </c>
      <c r="S1248">
        <v>3</v>
      </c>
      <c r="T1248">
        <v>307070</v>
      </c>
      <c r="U1248" t="s">
        <v>20262</v>
      </c>
      <c r="V1248">
        <v>156035</v>
      </c>
      <c r="W1248" t="s">
        <v>20261</v>
      </c>
      <c r="Y1248">
        <v>0</v>
      </c>
    </row>
    <row r="1249" spans="1:25" x14ac:dyDescent="0.2">
      <c r="A1249">
        <v>25246</v>
      </c>
      <c r="B1249" t="s">
        <v>25898</v>
      </c>
      <c r="C1249">
        <v>0</v>
      </c>
      <c r="D1249">
        <f>IF(COUNTIF(Sheet3!$A$1:$A$349,"*"&amp;B1249&amp;"*")&gt;0,1,0)</f>
        <v>0</v>
      </c>
      <c r="E1249">
        <f>IF(COUNTIF(Sheet1!$C$1:$C$349,"*"&amp;K1249&amp;"*")&gt;0,1,0)</f>
        <v>1</v>
      </c>
      <c r="F1249">
        <f>IF(COUNTIF(Sheet1!$E$1:$E$349,"*"&amp;G1249&amp;"*")&gt;0,1,0)</f>
        <v>0</v>
      </c>
      <c r="G1249" t="s">
        <v>30663</v>
      </c>
      <c r="H1249" t="str">
        <f t="shared" si="19"/>
        <v>Bogdan Voda Bacau</v>
      </c>
      <c r="I1249">
        <v>4</v>
      </c>
      <c r="J1249">
        <v>47</v>
      </c>
      <c r="K1249" t="s">
        <v>22882</v>
      </c>
      <c r="L1249" t="s">
        <v>3242</v>
      </c>
      <c r="M1249">
        <v>1</v>
      </c>
      <c r="N1249">
        <v>813</v>
      </c>
      <c r="O1249" t="s">
        <v>3243</v>
      </c>
      <c r="P1249" t="s">
        <v>412</v>
      </c>
      <c r="Q1249" t="s">
        <v>26</v>
      </c>
      <c r="R1249">
        <v>23</v>
      </c>
      <c r="S1249">
        <v>3</v>
      </c>
      <c r="T1249">
        <v>607541</v>
      </c>
      <c r="U1249" t="s">
        <v>4039</v>
      </c>
      <c r="V1249">
        <v>25228</v>
      </c>
      <c r="W1249" t="s">
        <v>4035</v>
      </c>
      <c r="Y1249">
        <v>0</v>
      </c>
    </row>
    <row r="1250" spans="1:25" x14ac:dyDescent="0.2">
      <c r="A1250">
        <v>107412</v>
      </c>
      <c r="B1250" t="s">
        <v>25898</v>
      </c>
      <c r="C1250">
        <v>0</v>
      </c>
      <c r="D1250">
        <f>IF(COUNTIF(Sheet3!$A$1:$A$349,"*"&amp;B1250&amp;"*")&gt;0,1,0)</f>
        <v>0</v>
      </c>
      <c r="E1250">
        <f>IF(COUNTIF(Sheet1!$C$1:$C$349,"*"&amp;K1250&amp;"*")&gt;0,1,0)</f>
        <v>1</v>
      </c>
      <c r="F1250">
        <f>IF(COUNTIF(Sheet1!$E$1:$E$349,"*"&amp;G1250&amp;"*")&gt;0,1,0)</f>
        <v>0</v>
      </c>
      <c r="G1250" t="s">
        <v>30664</v>
      </c>
      <c r="H1250" t="str">
        <f t="shared" si="19"/>
        <v>Bogdan Voda Maramures</v>
      </c>
      <c r="I1250">
        <v>24</v>
      </c>
      <c r="J1250">
        <v>243</v>
      </c>
      <c r="K1250" t="s">
        <v>29097</v>
      </c>
      <c r="L1250" t="s">
        <v>14446</v>
      </c>
      <c r="M1250">
        <v>6</v>
      </c>
      <c r="N1250">
        <v>868</v>
      </c>
      <c r="O1250" t="s">
        <v>4205</v>
      </c>
      <c r="P1250" t="s">
        <v>14584</v>
      </c>
      <c r="Q1250" t="s">
        <v>38</v>
      </c>
      <c r="R1250">
        <v>22</v>
      </c>
      <c r="S1250">
        <v>3</v>
      </c>
      <c r="T1250">
        <v>437055</v>
      </c>
      <c r="U1250" t="s">
        <v>14585</v>
      </c>
      <c r="V1250">
        <v>107403</v>
      </c>
      <c r="W1250" t="s">
        <v>4038</v>
      </c>
      <c r="Y1250">
        <v>0</v>
      </c>
    </row>
    <row r="1251" spans="1:25" x14ac:dyDescent="0.2">
      <c r="A1251">
        <v>20698</v>
      </c>
      <c r="B1251" t="s">
        <v>3308</v>
      </c>
      <c r="C1251">
        <v>0</v>
      </c>
      <c r="D1251">
        <f>IF(COUNTIF(Sheet3!$A$1:$A$349,"*"&amp;B1251&amp;"*")&gt;0,1,0)</f>
        <v>0</v>
      </c>
      <c r="E1251">
        <f>IF(COUNTIF(Sheet1!$C$1:$C$349,"*"&amp;K1251&amp;"*")&gt;0,1,0)</f>
        <v>1</v>
      </c>
      <c r="F1251">
        <f>IF(COUNTIF(Sheet1!$E$1:$E$349,"*"&amp;G1251&amp;"*")&gt;0,1,0)</f>
        <v>0</v>
      </c>
      <c r="G1251" t="s">
        <v>30665</v>
      </c>
      <c r="H1251" t="str">
        <f t="shared" si="19"/>
        <v>Bogdana Bacau</v>
      </c>
      <c r="I1251">
        <v>4</v>
      </c>
      <c r="J1251">
        <v>47</v>
      </c>
      <c r="K1251" t="s">
        <v>22882</v>
      </c>
      <c r="L1251" t="s">
        <v>3242</v>
      </c>
      <c r="M1251">
        <v>1</v>
      </c>
      <c r="N1251">
        <v>813</v>
      </c>
      <c r="O1251" t="s">
        <v>3243</v>
      </c>
      <c r="P1251" t="s">
        <v>71</v>
      </c>
      <c r="Q1251" t="s">
        <v>26</v>
      </c>
      <c r="R1251">
        <v>23</v>
      </c>
      <c r="S1251">
        <v>3</v>
      </c>
      <c r="T1251">
        <v>607606</v>
      </c>
      <c r="U1251" t="s">
        <v>3309</v>
      </c>
      <c r="V1251">
        <v>20670</v>
      </c>
      <c r="W1251" t="s">
        <v>3097</v>
      </c>
      <c r="Y1251">
        <v>0</v>
      </c>
    </row>
    <row r="1252" spans="1:25" x14ac:dyDescent="0.2">
      <c r="A1252">
        <v>93557</v>
      </c>
      <c r="B1252" t="s">
        <v>3308</v>
      </c>
      <c r="C1252">
        <v>0</v>
      </c>
      <c r="D1252">
        <f>IF(COUNTIF(Sheet3!$A$1:$A$349,"*"&amp;B1252&amp;"*")&gt;0,1,0)</f>
        <v>0</v>
      </c>
      <c r="E1252">
        <f>IF(COUNTIF(Sheet1!$C$1:$C$349,"*"&amp;K1252&amp;"*")&gt;0,1,0)</f>
        <v>1</v>
      </c>
      <c r="F1252">
        <f>IF(COUNTIF(Sheet1!$E$1:$E$349,"*"&amp;G1252&amp;"*")&gt;0,1,0)</f>
        <v>0</v>
      </c>
      <c r="G1252" t="s">
        <v>30666</v>
      </c>
      <c r="H1252" t="str">
        <f t="shared" si="19"/>
        <v>Bogdana Calarasi</v>
      </c>
      <c r="I1252">
        <v>51</v>
      </c>
      <c r="J1252">
        <v>519</v>
      </c>
      <c r="K1252" t="s">
        <v>22911</v>
      </c>
      <c r="L1252" t="s">
        <v>12788</v>
      </c>
      <c r="M1252">
        <v>3</v>
      </c>
      <c r="N1252">
        <v>831</v>
      </c>
      <c r="O1252" t="s">
        <v>2107</v>
      </c>
      <c r="P1252" t="s">
        <v>1317</v>
      </c>
      <c r="Q1252" t="s">
        <v>26</v>
      </c>
      <c r="R1252">
        <v>23</v>
      </c>
      <c r="S1252">
        <v>3</v>
      </c>
      <c r="T1252">
        <v>917086</v>
      </c>
      <c r="U1252" t="s">
        <v>12913</v>
      </c>
      <c r="V1252">
        <v>93539</v>
      </c>
      <c r="W1252" t="s">
        <v>12910</v>
      </c>
      <c r="Y1252">
        <v>0</v>
      </c>
    </row>
    <row r="1253" spans="1:25" x14ac:dyDescent="0.2">
      <c r="A1253">
        <v>140404</v>
      </c>
      <c r="B1253" t="s">
        <v>3308</v>
      </c>
      <c r="C1253">
        <v>0</v>
      </c>
      <c r="D1253">
        <f>IF(COUNTIF(Sheet3!$A$1:$A$349,"*"&amp;B1253&amp;"*")&gt;0,1,0)</f>
        <v>0</v>
      </c>
      <c r="E1253">
        <f>IF(COUNTIF(Sheet1!$C$1:$C$349,"*"&amp;K1253&amp;"*")&gt;0,1,0)</f>
        <v>1</v>
      </c>
      <c r="F1253">
        <f>IF(COUNTIF(Sheet1!$E$1:$E$349,"*"&amp;G1253&amp;"*")&gt;0,1,0)</f>
        <v>0</v>
      </c>
      <c r="G1253" t="s">
        <v>30667</v>
      </c>
      <c r="H1253" t="str">
        <f t="shared" si="19"/>
        <v>Bogdana Salaj</v>
      </c>
      <c r="I1253">
        <v>31</v>
      </c>
      <c r="J1253">
        <v>314</v>
      </c>
      <c r="K1253" t="s">
        <v>29098</v>
      </c>
      <c r="L1253" t="s">
        <v>18391</v>
      </c>
      <c r="M1253">
        <v>6</v>
      </c>
      <c r="N1253">
        <v>868</v>
      </c>
      <c r="O1253" t="s">
        <v>4205</v>
      </c>
      <c r="P1253" t="s">
        <v>3268</v>
      </c>
      <c r="Q1253" t="s">
        <v>26</v>
      </c>
      <c r="R1253">
        <v>23</v>
      </c>
      <c r="S1253">
        <v>3</v>
      </c>
      <c r="T1253">
        <v>457051</v>
      </c>
      <c r="U1253" t="s">
        <v>18478</v>
      </c>
      <c r="V1253">
        <v>140379</v>
      </c>
      <c r="W1253" t="s">
        <v>3310</v>
      </c>
      <c r="Y1253">
        <v>0</v>
      </c>
    </row>
    <row r="1254" spans="1:25" x14ac:dyDescent="0.2">
      <c r="A1254">
        <v>152136</v>
      </c>
      <c r="B1254" t="s">
        <v>3308</v>
      </c>
      <c r="C1254">
        <v>0</v>
      </c>
      <c r="D1254">
        <f>IF(COUNTIF(Sheet3!$A$1:$A$349,"*"&amp;B1254&amp;"*")&gt;0,1,0)</f>
        <v>0</v>
      </c>
      <c r="E1254">
        <f>IF(COUNTIF(Sheet1!$C$1:$C$349,"*"&amp;K1254&amp;"*")&gt;0,1,0)</f>
        <v>1</v>
      </c>
      <c r="F1254">
        <f>IF(COUNTIF(Sheet1!$E$1:$E$349,"*"&amp;G1254&amp;"*")&gt;0,1,0)</f>
        <v>0</v>
      </c>
      <c r="G1254" t="s">
        <v>30668</v>
      </c>
      <c r="H1254" t="str">
        <f t="shared" si="19"/>
        <v>Bogdana Teleorman</v>
      </c>
      <c r="I1254">
        <v>34</v>
      </c>
      <c r="J1254">
        <v>341</v>
      </c>
      <c r="K1254" t="s">
        <v>19785</v>
      </c>
      <c r="L1254" t="s">
        <v>19786</v>
      </c>
      <c r="M1254">
        <v>3</v>
      </c>
      <c r="N1254">
        <v>831</v>
      </c>
      <c r="O1254" t="s">
        <v>2107</v>
      </c>
      <c r="P1254" t="s">
        <v>7923</v>
      </c>
      <c r="Q1254" t="s">
        <v>38</v>
      </c>
      <c r="R1254">
        <v>22</v>
      </c>
      <c r="S1254">
        <v>3</v>
      </c>
      <c r="T1254">
        <v>147020</v>
      </c>
      <c r="U1254" t="s">
        <v>19838</v>
      </c>
      <c r="V1254">
        <v>152127</v>
      </c>
      <c r="W1254" t="s">
        <v>3308</v>
      </c>
      <c r="Y1254">
        <v>0</v>
      </c>
    </row>
    <row r="1255" spans="1:25" x14ac:dyDescent="0.2">
      <c r="A1255">
        <v>162602</v>
      </c>
      <c r="B1255" t="s">
        <v>3308</v>
      </c>
      <c r="C1255">
        <v>0</v>
      </c>
      <c r="D1255">
        <f>IF(COUNTIF(Sheet3!$A$1:$A$349,"*"&amp;B1255&amp;"*")&gt;0,1,0)</f>
        <v>0</v>
      </c>
      <c r="E1255">
        <f>IF(COUNTIF(Sheet1!$C$1:$C$349,"*"&amp;K1255&amp;"*")&gt;0,1,0)</f>
        <v>1</v>
      </c>
      <c r="F1255">
        <f>IF(COUNTIF(Sheet1!$E$1:$E$349,"*"&amp;G1255&amp;"*")&gt;0,1,0)</f>
        <v>0</v>
      </c>
      <c r="G1255" t="s">
        <v>30669</v>
      </c>
      <c r="H1255" t="str">
        <f t="shared" si="19"/>
        <v>Bogdana Vaslui</v>
      </c>
      <c r="I1255">
        <v>37</v>
      </c>
      <c r="J1255">
        <v>378</v>
      </c>
      <c r="K1255" t="s">
        <v>20936</v>
      </c>
      <c r="L1255" t="s">
        <v>20937</v>
      </c>
      <c r="M1255">
        <v>1</v>
      </c>
      <c r="N1255">
        <v>813</v>
      </c>
      <c r="O1255" t="s">
        <v>3243</v>
      </c>
      <c r="P1255" t="s">
        <v>1147</v>
      </c>
      <c r="Q1255" t="s">
        <v>38</v>
      </c>
      <c r="R1255">
        <v>22</v>
      </c>
      <c r="S1255">
        <v>3</v>
      </c>
      <c r="T1255">
        <v>737075</v>
      </c>
      <c r="U1255" t="s">
        <v>21018</v>
      </c>
      <c r="V1255">
        <v>162595</v>
      </c>
      <c r="W1255" t="s">
        <v>3308</v>
      </c>
      <c r="Y1255">
        <v>0</v>
      </c>
    </row>
    <row r="1256" spans="1:25" x14ac:dyDescent="0.2">
      <c r="A1256">
        <v>165997</v>
      </c>
      <c r="B1256" t="s">
        <v>21402</v>
      </c>
      <c r="C1256">
        <v>0</v>
      </c>
      <c r="D1256">
        <f>IF(COUNTIF(Sheet3!$A$1:$A$349,"*"&amp;B1256&amp;"*")&gt;0,1,0)</f>
        <v>0</v>
      </c>
      <c r="E1256">
        <f>IF(COUNTIF(Sheet1!$C$1:$C$349,"*"&amp;K1256&amp;"*")&gt;0,1,0)</f>
        <v>1</v>
      </c>
      <c r="F1256">
        <f>IF(COUNTIF(Sheet1!$E$1:$E$349,"*"&amp;G1256&amp;"*")&gt;0,1,0)</f>
        <v>0</v>
      </c>
      <c r="G1256" t="s">
        <v>30670</v>
      </c>
      <c r="H1256" t="str">
        <f t="shared" si="19"/>
        <v>Bogdana-Voloseni Vaslui</v>
      </c>
      <c r="I1256">
        <v>37</v>
      </c>
      <c r="J1256">
        <v>378</v>
      </c>
      <c r="K1256" t="s">
        <v>20936</v>
      </c>
      <c r="L1256" t="s">
        <v>20937</v>
      </c>
      <c r="M1256">
        <v>1</v>
      </c>
      <c r="N1256">
        <v>813</v>
      </c>
      <c r="O1256" t="s">
        <v>3243</v>
      </c>
      <c r="P1256" t="s">
        <v>2643</v>
      </c>
      <c r="Q1256" t="s">
        <v>26</v>
      </c>
      <c r="R1256">
        <v>23</v>
      </c>
      <c r="S1256">
        <v>3</v>
      </c>
      <c r="T1256">
        <v>737486</v>
      </c>
      <c r="U1256" t="s">
        <v>21403</v>
      </c>
      <c r="V1256">
        <v>165979</v>
      </c>
      <c r="W1256" t="s">
        <v>21399</v>
      </c>
      <c r="Y1256">
        <v>0</v>
      </c>
    </row>
    <row r="1257" spans="1:25" x14ac:dyDescent="0.2">
      <c r="A1257">
        <v>137149</v>
      </c>
      <c r="B1257" t="s">
        <v>18093</v>
      </c>
      <c r="C1257">
        <v>0</v>
      </c>
      <c r="D1257">
        <f>IF(COUNTIF(Sheet3!$A$1:$A$349,"*"&amp;B1257&amp;"*")&gt;0,1,0)</f>
        <v>0</v>
      </c>
      <c r="E1257">
        <f>IF(COUNTIF(Sheet1!$C$1:$C$349,"*"&amp;K1257&amp;"*")&gt;0,1,0)</f>
        <v>1</v>
      </c>
      <c r="F1257">
        <f>IF(COUNTIF(Sheet1!$E$1:$E$349,"*"&amp;G1257&amp;"*")&gt;0,1,0)</f>
        <v>0</v>
      </c>
      <c r="G1257" t="s">
        <v>30671</v>
      </c>
      <c r="H1257" t="str">
        <f t="shared" si="19"/>
        <v>Bogdand Satu Mare</v>
      </c>
      <c r="I1257">
        <v>30</v>
      </c>
      <c r="J1257">
        <v>305</v>
      </c>
      <c r="K1257" t="s">
        <v>1941</v>
      </c>
      <c r="L1257" t="s">
        <v>18012</v>
      </c>
      <c r="M1257">
        <v>6</v>
      </c>
      <c r="N1257">
        <v>868</v>
      </c>
      <c r="O1257" t="s">
        <v>4205</v>
      </c>
      <c r="P1257" t="s">
        <v>1155</v>
      </c>
      <c r="Q1257" t="s">
        <v>38</v>
      </c>
      <c r="R1257">
        <v>22</v>
      </c>
      <c r="S1257">
        <v>3</v>
      </c>
      <c r="T1257">
        <v>447060</v>
      </c>
      <c r="U1257" t="s">
        <v>18094</v>
      </c>
      <c r="V1257">
        <v>137130</v>
      </c>
      <c r="W1257" t="s">
        <v>18093</v>
      </c>
      <c r="Y1257">
        <v>0</v>
      </c>
    </row>
    <row r="1258" spans="1:25" x14ac:dyDescent="0.2">
      <c r="A1258">
        <v>5899</v>
      </c>
      <c r="B1258" t="s">
        <v>25899</v>
      </c>
      <c r="C1258">
        <v>0</v>
      </c>
      <c r="D1258">
        <f>IF(COUNTIF(Sheet3!$A$1:$A$349,"*"&amp;B1258&amp;"*")&gt;0,1,0)</f>
        <v>0</v>
      </c>
      <c r="E1258">
        <f>IF(COUNTIF(Sheet1!$C$1:$C$349,"*"&amp;K1258&amp;"*")&gt;0,1,0)</f>
        <v>1</v>
      </c>
      <c r="F1258">
        <f>IF(COUNTIF(Sheet1!$E$1:$E$349,"*"&amp;G1258&amp;"*")&gt;0,1,0)</f>
        <v>0</v>
      </c>
      <c r="G1258" t="s">
        <v>30672</v>
      </c>
      <c r="H1258" t="str">
        <f t="shared" si="19"/>
        <v>Bogdanesti Alba</v>
      </c>
      <c r="I1258">
        <v>1</v>
      </c>
      <c r="J1258">
        <v>10</v>
      </c>
      <c r="K1258" t="s">
        <v>19</v>
      </c>
      <c r="L1258" t="s">
        <v>20</v>
      </c>
      <c r="M1258">
        <v>7</v>
      </c>
      <c r="N1258">
        <v>877</v>
      </c>
      <c r="O1258" t="s">
        <v>21</v>
      </c>
      <c r="P1258" t="s">
        <v>390</v>
      </c>
      <c r="Q1258" t="s">
        <v>26</v>
      </c>
      <c r="R1258">
        <v>23</v>
      </c>
      <c r="S1258">
        <v>3</v>
      </c>
      <c r="T1258">
        <v>517487</v>
      </c>
      <c r="U1258" t="s">
        <v>955</v>
      </c>
      <c r="V1258">
        <v>5826</v>
      </c>
      <c r="W1258" t="s">
        <v>947</v>
      </c>
      <c r="Y1258">
        <v>0</v>
      </c>
    </row>
    <row r="1259" spans="1:25" x14ac:dyDescent="0.2">
      <c r="A1259">
        <v>8461</v>
      </c>
      <c r="B1259" t="s">
        <v>25899</v>
      </c>
      <c r="C1259">
        <v>0</v>
      </c>
      <c r="D1259">
        <f>IF(COUNTIF(Sheet3!$A$1:$A$349,"*"&amp;B1259&amp;"*")&gt;0,1,0)</f>
        <v>0</v>
      </c>
      <c r="E1259">
        <f>IF(COUNTIF(Sheet1!$C$1:$C$349,"*"&amp;K1259&amp;"*")&gt;0,1,0)</f>
        <v>1</v>
      </c>
      <c r="F1259">
        <f>IF(COUNTIF(Sheet1!$E$1:$E$349,"*"&amp;G1259&amp;"*")&gt;0,1,0)</f>
        <v>0</v>
      </c>
      <c r="G1259" t="s">
        <v>30672</v>
      </c>
      <c r="H1259" t="str">
        <f t="shared" si="19"/>
        <v>Bogdanesti Alba</v>
      </c>
      <c r="I1259">
        <v>1</v>
      </c>
      <c r="J1259">
        <v>10</v>
      </c>
      <c r="K1259" t="s">
        <v>19</v>
      </c>
      <c r="L1259" t="s">
        <v>20</v>
      </c>
      <c r="M1259">
        <v>7</v>
      </c>
      <c r="N1259">
        <v>877</v>
      </c>
      <c r="O1259" t="s">
        <v>21</v>
      </c>
      <c r="P1259" t="s">
        <v>1096</v>
      </c>
      <c r="Q1259" t="s">
        <v>26</v>
      </c>
      <c r="R1259">
        <v>23</v>
      </c>
      <c r="S1259">
        <v>3</v>
      </c>
      <c r="T1259">
        <v>517828</v>
      </c>
      <c r="U1259" t="s">
        <v>1388</v>
      </c>
      <c r="V1259">
        <v>8425</v>
      </c>
      <c r="W1259" t="s">
        <v>1384</v>
      </c>
      <c r="Y1259">
        <v>0</v>
      </c>
    </row>
    <row r="1260" spans="1:25" x14ac:dyDescent="0.2">
      <c r="A1260">
        <v>21579</v>
      </c>
      <c r="B1260" t="s">
        <v>25899</v>
      </c>
      <c r="C1260">
        <v>0</v>
      </c>
      <c r="D1260">
        <f>IF(COUNTIF(Sheet3!$A$1:$A$349,"*"&amp;B1260&amp;"*")&gt;0,1,0)</f>
        <v>0</v>
      </c>
      <c r="E1260">
        <f>IF(COUNTIF(Sheet1!$C$1:$C$349,"*"&amp;K1260&amp;"*")&gt;0,1,0)</f>
        <v>1</v>
      </c>
      <c r="F1260">
        <f>IF(COUNTIF(Sheet1!$E$1:$E$349,"*"&amp;G1260&amp;"*")&gt;0,1,0)</f>
        <v>0</v>
      </c>
      <c r="G1260" t="s">
        <v>30673</v>
      </c>
      <c r="H1260" t="str">
        <f t="shared" si="19"/>
        <v>Bogdanesti Bacau</v>
      </c>
      <c r="I1260">
        <v>4</v>
      </c>
      <c r="J1260">
        <v>47</v>
      </c>
      <c r="K1260" t="s">
        <v>22882</v>
      </c>
      <c r="L1260" t="s">
        <v>3242</v>
      </c>
      <c r="M1260">
        <v>1</v>
      </c>
      <c r="N1260">
        <v>813</v>
      </c>
      <c r="O1260" t="s">
        <v>3243</v>
      </c>
      <c r="P1260" t="s">
        <v>1974</v>
      </c>
      <c r="Q1260" t="s">
        <v>38</v>
      </c>
      <c r="R1260">
        <v>22</v>
      </c>
      <c r="S1260">
        <v>3</v>
      </c>
      <c r="T1260">
        <v>607070</v>
      </c>
      <c r="U1260" t="s">
        <v>3453</v>
      </c>
      <c r="V1260">
        <v>21560</v>
      </c>
      <c r="W1260" t="s">
        <v>954</v>
      </c>
      <c r="Y1260">
        <v>0</v>
      </c>
    </row>
    <row r="1261" spans="1:25" x14ac:dyDescent="0.2">
      <c r="A1261">
        <v>25317</v>
      </c>
      <c r="B1261" t="s">
        <v>25899</v>
      </c>
      <c r="C1261">
        <v>0</v>
      </c>
      <c r="D1261">
        <f>IF(COUNTIF(Sheet3!$A$1:$A$349,"*"&amp;B1261&amp;"*")&gt;0,1,0)</f>
        <v>0</v>
      </c>
      <c r="E1261">
        <f>IF(COUNTIF(Sheet1!$C$1:$C$349,"*"&amp;K1261&amp;"*")&gt;0,1,0)</f>
        <v>1</v>
      </c>
      <c r="F1261">
        <f>IF(COUNTIF(Sheet1!$E$1:$E$349,"*"&amp;G1261&amp;"*")&gt;0,1,0)</f>
        <v>0</v>
      </c>
      <c r="G1261" t="s">
        <v>30673</v>
      </c>
      <c r="H1261" t="str">
        <f t="shared" si="19"/>
        <v>Bogdanesti Bacau</v>
      </c>
      <c r="I1261">
        <v>4</v>
      </c>
      <c r="J1261">
        <v>47</v>
      </c>
      <c r="K1261" t="s">
        <v>22882</v>
      </c>
      <c r="L1261" t="s">
        <v>3242</v>
      </c>
      <c r="M1261">
        <v>1</v>
      </c>
      <c r="N1261">
        <v>813</v>
      </c>
      <c r="O1261" t="s">
        <v>3243</v>
      </c>
      <c r="P1261" t="s">
        <v>276</v>
      </c>
      <c r="Q1261" t="s">
        <v>26</v>
      </c>
      <c r="R1261">
        <v>23</v>
      </c>
      <c r="S1261">
        <v>3</v>
      </c>
      <c r="T1261">
        <v>607551</v>
      </c>
      <c r="U1261" t="s">
        <v>4049</v>
      </c>
      <c r="V1261">
        <v>25291</v>
      </c>
      <c r="W1261" t="s">
        <v>4046</v>
      </c>
      <c r="Y1261">
        <v>0</v>
      </c>
    </row>
    <row r="1262" spans="1:25" x14ac:dyDescent="0.2">
      <c r="A1262">
        <v>25889</v>
      </c>
      <c r="B1262" t="s">
        <v>25899</v>
      </c>
      <c r="C1262">
        <v>0</v>
      </c>
      <c r="D1262">
        <f>IF(COUNTIF(Sheet3!$A$1:$A$349,"*"&amp;B1262&amp;"*")&gt;0,1,0)</f>
        <v>0</v>
      </c>
      <c r="E1262">
        <f>IF(COUNTIF(Sheet1!$C$1:$C$349,"*"&amp;K1262&amp;"*")&gt;0,1,0)</f>
        <v>1</v>
      </c>
      <c r="F1262">
        <f>IF(COUNTIF(Sheet1!$E$1:$E$349,"*"&amp;G1262&amp;"*")&gt;0,1,0)</f>
        <v>0</v>
      </c>
      <c r="G1262" t="s">
        <v>30673</v>
      </c>
      <c r="H1262" t="str">
        <f t="shared" si="19"/>
        <v>Bogdanesti Bacau</v>
      </c>
      <c r="I1262">
        <v>4</v>
      </c>
      <c r="J1262">
        <v>47</v>
      </c>
      <c r="K1262" t="s">
        <v>22882</v>
      </c>
      <c r="L1262" t="s">
        <v>3242</v>
      </c>
      <c r="M1262">
        <v>1</v>
      </c>
      <c r="N1262">
        <v>813</v>
      </c>
      <c r="O1262" t="s">
        <v>3243</v>
      </c>
      <c r="P1262" t="s">
        <v>2503</v>
      </c>
      <c r="Q1262" t="s">
        <v>26</v>
      </c>
      <c r="R1262">
        <v>23</v>
      </c>
      <c r="S1262">
        <v>3</v>
      </c>
      <c r="T1262">
        <v>607636</v>
      </c>
      <c r="U1262" t="s">
        <v>4138</v>
      </c>
      <c r="V1262">
        <v>25861</v>
      </c>
      <c r="W1262" t="s">
        <v>4136</v>
      </c>
      <c r="Y1262">
        <v>0</v>
      </c>
    </row>
    <row r="1263" spans="1:25" x14ac:dyDescent="0.2">
      <c r="A1263">
        <v>38937</v>
      </c>
      <c r="B1263" t="s">
        <v>25899</v>
      </c>
      <c r="C1263">
        <v>0</v>
      </c>
      <c r="D1263">
        <f>IF(COUNTIF(Sheet3!$A$1:$A$349,"*"&amp;B1263&amp;"*")&gt;0,1,0)</f>
        <v>0</v>
      </c>
      <c r="E1263">
        <f>IF(COUNTIF(Sheet1!$C$1:$C$349,"*"&amp;K1263&amp;"*")&gt;0,1,0)</f>
        <v>1</v>
      </c>
      <c r="F1263">
        <f>IF(COUNTIF(Sheet1!$E$1:$E$349,"*"&amp;G1263&amp;"*")&gt;0,1,0)</f>
        <v>0</v>
      </c>
      <c r="G1263" t="s">
        <v>30674</v>
      </c>
      <c r="H1263" t="str">
        <f t="shared" si="19"/>
        <v>Bogdanesti Botosani</v>
      </c>
      <c r="I1263">
        <v>7</v>
      </c>
      <c r="J1263">
        <v>74</v>
      </c>
      <c r="K1263" t="s">
        <v>22901</v>
      </c>
      <c r="L1263" t="s">
        <v>5526</v>
      </c>
      <c r="M1263">
        <v>1</v>
      </c>
      <c r="N1263">
        <v>813</v>
      </c>
      <c r="O1263" t="s">
        <v>3243</v>
      </c>
      <c r="P1263" t="s">
        <v>2418</v>
      </c>
      <c r="Q1263" t="s">
        <v>26</v>
      </c>
      <c r="R1263">
        <v>23</v>
      </c>
      <c r="S1263">
        <v>3</v>
      </c>
      <c r="T1263">
        <v>717348</v>
      </c>
      <c r="U1263" t="s">
        <v>5997</v>
      </c>
      <c r="V1263">
        <v>38893</v>
      </c>
      <c r="W1263" t="s">
        <v>5991</v>
      </c>
      <c r="Y1263">
        <v>0</v>
      </c>
    </row>
    <row r="1264" spans="1:25" x14ac:dyDescent="0.2">
      <c r="A1264">
        <v>97535</v>
      </c>
      <c r="B1264" t="s">
        <v>25899</v>
      </c>
      <c r="C1264">
        <v>0</v>
      </c>
      <c r="D1264">
        <f>IF(COUNTIF(Sheet3!$A$1:$A$349,"*"&amp;B1264&amp;"*")&gt;0,1,0)</f>
        <v>0</v>
      </c>
      <c r="E1264">
        <f>IF(COUNTIF(Sheet1!$C$1:$C$349,"*"&amp;K1264&amp;"*")&gt;0,1,0)</f>
        <v>1</v>
      </c>
      <c r="F1264">
        <f>IF(COUNTIF(Sheet1!$E$1:$E$349,"*"&amp;G1264&amp;"*")&gt;0,1,0)</f>
        <v>0</v>
      </c>
      <c r="G1264" t="s">
        <v>30675</v>
      </c>
      <c r="H1264" t="str">
        <f t="shared" si="19"/>
        <v>Bogdanesti Iasi</v>
      </c>
      <c r="I1264">
        <v>22</v>
      </c>
      <c r="J1264">
        <v>225</v>
      </c>
      <c r="K1264" t="s">
        <v>22952</v>
      </c>
      <c r="L1264" t="s">
        <v>13063</v>
      </c>
      <c r="M1264">
        <v>1</v>
      </c>
      <c r="N1264">
        <v>813</v>
      </c>
      <c r="O1264" t="s">
        <v>3243</v>
      </c>
      <c r="P1264" t="s">
        <v>2757</v>
      </c>
      <c r="Q1264" t="s">
        <v>26</v>
      </c>
      <c r="R1264">
        <v>23</v>
      </c>
      <c r="S1264">
        <v>3</v>
      </c>
      <c r="T1264">
        <v>707261</v>
      </c>
      <c r="U1264" t="s">
        <v>13387</v>
      </c>
      <c r="V1264">
        <v>97517</v>
      </c>
      <c r="W1264" t="s">
        <v>13092</v>
      </c>
      <c r="Y1264">
        <v>0</v>
      </c>
    </row>
    <row r="1265" spans="1:25" x14ac:dyDescent="0.2">
      <c r="A1265">
        <v>133580</v>
      </c>
      <c r="B1265" t="s">
        <v>25899</v>
      </c>
      <c r="C1265">
        <v>0</v>
      </c>
      <c r="D1265">
        <f>IF(COUNTIF(Sheet3!$A$1:$A$349,"*"&amp;B1265&amp;"*")&gt;0,1,0)</f>
        <v>0</v>
      </c>
      <c r="E1265">
        <f>IF(COUNTIF(Sheet1!$C$1:$C$349,"*"&amp;K1265&amp;"*")&gt;0,1,0)</f>
        <v>1</v>
      </c>
      <c r="F1265">
        <f>IF(COUNTIF(Sheet1!$E$1:$E$349,"*"&amp;G1265&amp;"*")&gt;0,1,0)</f>
        <v>0</v>
      </c>
      <c r="G1265" t="s">
        <v>30676</v>
      </c>
      <c r="H1265" t="str">
        <f t="shared" si="19"/>
        <v>Bogdanesti Prahova</v>
      </c>
      <c r="I1265">
        <v>29</v>
      </c>
      <c r="J1265">
        <v>298</v>
      </c>
      <c r="K1265" t="s">
        <v>17266</v>
      </c>
      <c r="L1265" t="s">
        <v>17267</v>
      </c>
      <c r="M1265">
        <v>3</v>
      </c>
      <c r="N1265">
        <v>831</v>
      </c>
      <c r="O1265" t="s">
        <v>2107</v>
      </c>
      <c r="P1265" t="s">
        <v>345</v>
      </c>
      <c r="Q1265" t="s">
        <v>26</v>
      </c>
      <c r="R1265">
        <v>23</v>
      </c>
      <c r="S1265">
        <v>3</v>
      </c>
      <c r="T1265">
        <v>107286</v>
      </c>
      <c r="U1265" t="s">
        <v>17667</v>
      </c>
      <c r="V1265">
        <v>133562</v>
      </c>
      <c r="W1265" t="s">
        <v>7241</v>
      </c>
      <c r="Y1265">
        <v>0</v>
      </c>
    </row>
    <row r="1266" spans="1:25" x14ac:dyDescent="0.2">
      <c r="A1266">
        <v>147063</v>
      </c>
      <c r="B1266" t="s">
        <v>25899</v>
      </c>
      <c r="C1266">
        <v>0</v>
      </c>
      <c r="D1266">
        <f>IF(COUNTIF(Sheet3!$A$1:$A$349,"*"&amp;B1266&amp;"*")&gt;0,1,0)</f>
        <v>0</v>
      </c>
      <c r="E1266">
        <f>IF(COUNTIF(Sheet1!$C$1:$C$349,"*"&amp;K1266&amp;"*")&gt;0,1,0)</f>
        <v>1</v>
      </c>
      <c r="F1266">
        <f>IF(COUNTIF(Sheet1!$E$1:$E$349,"*"&amp;G1266&amp;"*")&gt;0,1,0)</f>
        <v>0</v>
      </c>
      <c r="G1266" t="s">
        <v>30677</v>
      </c>
      <c r="H1266" t="str">
        <f t="shared" si="19"/>
        <v>Bogdanesti Suceava</v>
      </c>
      <c r="I1266">
        <v>33</v>
      </c>
      <c r="J1266">
        <v>332</v>
      </c>
      <c r="K1266" t="s">
        <v>19139</v>
      </c>
      <c r="L1266" t="s">
        <v>19140</v>
      </c>
      <c r="M1266">
        <v>1</v>
      </c>
      <c r="N1266">
        <v>813</v>
      </c>
      <c r="O1266" t="s">
        <v>3243</v>
      </c>
      <c r="P1266" t="s">
        <v>19238</v>
      </c>
      <c r="Q1266" t="s">
        <v>38</v>
      </c>
      <c r="R1266">
        <v>22</v>
      </c>
      <c r="S1266">
        <v>3</v>
      </c>
      <c r="T1266">
        <v>727035</v>
      </c>
      <c r="U1266" t="s">
        <v>19239</v>
      </c>
      <c r="V1266">
        <v>147054</v>
      </c>
      <c r="W1266" t="s">
        <v>954</v>
      </c>
      <c r="Y1266">
        <v>0</v>
      </c>
    </row>
    <row r="1267" spans="1:25" x14ac:dyDescent="0.2">
      <c r="A1267">
        <v>162700</v>
      </c>
      <c r="B1267" t="s">
        <v>25899</v>
      </c>
      <c r="C1267">
        <v>0</v>
      </c>
      <c r="D1267">
        <f>IF(COUNTIF(Sheet3!$A$1:$A$349,"*"&amp;B1267&amp;"*")&gt;0,1,0)</f>
        <v>0</v>
      </c>
      <c r="E1267">
        <f>IF(COUNTIF(Sheet1!$C$1:$C$349,"*"&amp;K1267&amp;"*")&gt;0,1,0)</f>
        <v>1</v>
      </c>
      <c r="F1267">
        <f>IF(COUNTIF(Sheet1!$E$1:$E$349,"*"&amp;G1267&amp;"*")&gt;0,1,0)</f>
        <v>0</v>
      </c>
      <c r="G1267" t="s">
        <v>30678</v>
      </c>
      <c r="H1267" t="str">
        <f t="shared" si="19"/>
        <v>Bogdanesti Vaslui</v>
      </c>
      <c r="I1267">
        <v>37</v>
      </c>
      <c r="J1267">
        <v>378</v>
      </c>
      <c r="K1267" t="s">
        <v>20936</v>
      </c>
      <c r="L1267" t="s">
        <v>20937</v>
      </c>
      <c r="M1267">
        <v>1</v>
      </c>
      <c r="N1267">
        <v>813</v>
      </c>
      <c r="O1267" t="s">
        <v>3243</v>
      </c>
      <c r="P1267" t="s">
        <v>2582</v>
      </c>
      <c r="Q1267" t="s">
        <v>38</v>
      </c>
      <c r="R1267">
        <v>22</v>
      </c>
      <c r="S1267">
        <v>3</v>
      </c>
      <c r="T1267">
        <v>737085</v>
      </c>
      <c r="U1267" t="s">
        <v>21028</v>
      </c>
      <c r="V1267">
        <v>162693</v>
      </c>
      <c r="W1267" t="s">
        <v>954</v>
      </c>
      <c r="Y1267">
        <v>0</v>
      </c>
    </row>
    <row r="1268" spans="1:25" x14ac:dyDescent="0.2">
      <c r="A1268">
        <v>163850</v>
      </c>
      <c r="B1268" t="s">
        <v>25899</v>
      </c>
      <c r="C1268">
        <v>0</v>
      </c>
      <c r="D1268">
        <f>IF(COUNTIF(Sheet3!$A$1:$A$349,"*"&amp;B1268&amp;"*")&gt;0,1,0)</f>
        <v>0</v>
      </c>
      <c r="E1268">
        <f>IF(COUNTIF(Sheet1!$C$1:$C$349,"*"&amp;K1268&amp;"*")&gt;0,1,0)</f>
        <v>1</v>
      </c>
      <c r="F1268">
        <f>IF(COUNTIF(Sheet1!$E$1:$E$349,"*"&amp;G1268&amp;"*")&gt;0,1,0)</f>
        <v>0</v>
      </c>
      <c r="G1268" t="s">
        <v>30678</v>
      </c>
      <c r="H1268" t="str">
        <f t="shared" si="19"/>
        <v>Bogdanesti Vaslui</v>
      </c>
      <c r="I1268">
        <v>37</v>
      </c>
      <c r="J1268">
        <v>378</v>
      </c>
      <c r="K1268" t="s">
        <v>20936</v>
      </c>
      <c r="L1268" t="s">
        <v>20937</v>
      </c>
      <c r="M1268">
        <v>1</v>
      </c>
      <c r="N1268">
        <v>813</v>
      </c>
      <c r="O1268" t="s">
        <v>3243</v>
      </c>
      <c r="P1268" t="s">
        <v>6368</v>
      </c>
      <c r="Q1268" t="s">
        <v>26</v>
      </c>
      <c r="R1268">
        <v>23</v>
      </c>
      <c r="S1268">
        <v>3</v>
      </c>
      <c r="T1268">
        <v>737246</v>
      </c>
      <c r="U1268" t="s">
        <v>21163</v>
      </c>
      <c r="V1268">
        <v>163832</v>
      </c>
      <c r="W1268" t="s">
        <v>21160</v>
      </c>
      <c r="Y1268">
        <v>0</v>
      </c>
    </row>
    <row r="1269" spans="1:25" x14ac:dyDescent="0.2">
      <c r="A1269">
        <v>168906</v>
      </c>
      <c r="B1269" t="s">
        <v>25899</v>
      </c>
      <c r="C1269">
        <v>0</v>
      </c>
      <c r="D1269">
        <f>IF(COUNTIF(Sheet3!$A$1:$A$349,"*"&amp;B1269&amp;"*")&gt;0,1,0)</f>
        <v>0</v>
      </c>
      <c r="E1269">
        <f>IF(COUNTIF(Sheet1!$C$1:$C$349,"*"&amp;K1269&amp;"*")&gt;0,1,0)</f>
        <v>1</v>
      </c>
      <c r="F1269">
        <f>IF(COUNTIF(Sheet1!$E$1:$E$349,"*"&amp;G1269&amp;"*")&gt;0,1,0)</f>
        <v>0</v>
      </c>
      <c r="G1269" t="s">
        <v>30679</v>
      </c>
      <c r="H1269" t="str">
        <f t="shared" si="19"/>
        <v>Bogdanesti Valcea</v>
      </c>
      <c r="I1269">
        <v>38</v>
      </c>
      <c r="J1269">
        <v>387</v>
      </c>
      <c r="K1269" t="s">
        <v>25637</v>
      </c>
      <c r="L1269" t="s">
        <v>21552</v>
      </c>
      <c r="M1269">
        <v>4</v>
      </c>
      <c r="N1269">
        <v>840</v>
      </c>
      <c r="O1269" t="s">
        <v>10021</v>
      </c>
      <c r="P1269" t="s">
        <v>3975</v>
      </c>
      <c r="Q1269" t="s">
        <v>26</v>
      </c>
      <c r="R1269">
        <v>23</v>
      </c>
      <c r="S1269">
        <v>3</v>
      </c>
      <c r="T1269">
        <v>247066</v>
      </c>
      <c r="U1269" t="s">
        <v>21715</v>
      </c>
      <c r="V1269">
        <v>168880</v>
      </c>
      <c r="W1269" t="s">
        <v>2412</v>
      </c>
      <c r="Y1269">
        <v>0</v>
      </c>
    </row>
    <row r="1270" spans="1:25" x14ac:dyDescent="0.2">
      <c r="A1270">
        <v>171959</v>
      </c>
      <c r="B1270" t="s">
        <v>25899</v>
      </c>
      <c r="C1270">
        <v>0</v>
      </c>
      <c r="D1270">
        <f>IF(COUNTIF(Sheet3!$A$1:$A$349,"*"&amp;B1270&amp;"*")&gt;0,1,0)</f>
        <v>0</v>
      </c>
      <c r="E1270">
        <f>IF(COUNTIF(Sheet1!$C$1:$C$349,"*"&amp;K1270&amp;"*")&gt;0,1,0)</f>
        <v>1</v>
      </c>
      <c r="F1270">
        <f>IF(COUNTIF(Sheet1!$E$1:$E$349,"*"&amp;G1270&amp;"*")&gt;0,1,0)</f>
        <v>0</v>
      </c>
      <c r="G1270" t="s">
        <v>30679</v>
      </c>
      <c r="H1270" t="str">
        <f t="shared" si="19"/>
        <v>Bogdanesti Valcea</v>
      </c>
      <c r="I1270">
        <v>38</v>
      </c>
      <c r="J1270">
        <v>387</v>
      </c>
      <c r="K1270" t="s">
        <v>25637</v>
      </c>
      <c r="L1270" t="s">
        <v>21552</v>
      </c>
      <c r="M1270">
        <v>4</v>
      </c>
      <c r="N1270">
        <v>840</v>
      </c>
      <c r="O1270" t="s">
        <v>10021</v>
      </c>
      <c r="P1270" t="s">
        <v>2700</v>
      </c>
      <c r="Q1270" t="s">
        <v>26</v>
      </c>
      <c r="R1270">
        <v>23</v>
      </c>
      <c r="S1270">
        <v>3</v>
      </c>
      <c r="T1270">
        <v>247456</v>
      </c>
      <c r="U1270" t="s">
        <v>22056</v>
      </c>
      <c r="V1270">
        <v>171931</v>
      </c>
      <c r="W1270" t="s">
        <v>22054</v>
      </c>
      <c r="Y1270">
        <v>0</v>
      </c>
    </row>
    <row r="1271" spans="1:25" x14ac:dyDescent="0.2">
      <c r="A1271">
        <v>173962</v>
      </c>
      <c r="B1271" t="s">
        <v>25899</v>
      </c>
      <c r="C1271">
        <v>0</v>
      </c>
      <c r="D1271">
        <f>IF(COUNTIF(Sheet3!$A$1:$A$349,"*"&amp;B1271&amp;"*")&gt;0,1,0)</f>
        <v>0</v>
      </c>
      <c r="E1271">
        <f>IF(COUNTIF(Sheet1!$C$1:$C$349,"*"&amp;K1271&amp;"*")&gt;0,1,0)</f>
        <v>1</v>
      </c>
      <c r="F1271">
        <f>IF(COUNTIF(Sheet1!$E$1:$E$349,"*"&amp;G1271&amp;"*")&gt;0,1,0)</f>
        <v>0</v>
      </c>
      <c r="G1271" t="s">
        <v>30679</v>
      </c>
      <c r="H1271" t="str">
        <f t="shared" si="19"/>
        <v>Bogdanesti Valcea</v>
      </c>
      <c r="I1271">
        <v>38</v>
      </c>
      <c r="J1271">
        <v>387</v>
      </c>
      <c r="K1271" t="s">
        <v>25637</v>
      </c>
      <c r="L1271" t="s">
        <v>21552</v>
      </c>
      <c r="M1271">
        <v>4</v>
      </c>
      <c r="N1271">
        <v>840</v>
      </c>
      <c r="O1271" t="s">
        <v>10021</v>
      </c>
      <c r="P1271" t="s">
        <v>3292</v>
      </c>
      <c r="Q1271" t="s">
        <v>26</v>
      </c>
      <c r="R1271">
        <v>23</v>
      </c>
      <c r="S1271">
        <v>3</v>
      </c>
      <c r="T1271">
        <v>247707</v>
      </c>
      <c r="U1271" t="s">
        <v>22282</v>
      </c>
      <c r="V1271">
        <v>173935</v>
      </c>
      <c r="W1271" t="s">
        <v>9670</v>
      </c>
      <c r="Y1271">
        <v>0</v>
      </c>
    </row>
    <row r="1272" spans="1:25" x14ac:dyDescent="0.2">
      <c r="A1272">
        <v>162808</v>
      </c>
      <c r="B1272" t="s">
        <v>25900</v>
      </c>
      <c r="C1272">
        <v>0</v>
      </c>
      <c r="D1272">
        <f>IF(COUNTIF(Sheet3!$A$1:$A$349,"*"&amp;B1272&amp;"*")&gt;0,1,0)</f>
        <v>0</v>
      </c>
      <c r="E1272">
        <f>IF(COUNTIF(Sheet1!$C$1:$C$349,"*"&amp;K1272&amp;"*")&gt;0,1,0)</f>
        <v>1</v>
      </c>
      <c r="F1272">
        <f>IF(COUNTIF(Sheet1!$E$1:$E$349,"*"&amp;G1272&amp;"*")&gt;0,1,0)</f>
        <v>0</v>
      </c>
      <c r="G1272" t="s">
        <v>30680</v>
      </c>
      <c r="H1272" t="str">
        <f t="shared" si="19"/>
        <v>Bogdanita Vaslui</v>
      </c>
      <c r="I1272">
        <v>37</v>
      </c>
      <c r="J1272">
        <v>378</v>
      </c>
      <c r="K1272" t="s">
        <v>20936</v>
      </c>
      <c r="L1272" t="s">
        <v>20937</v>
      </c>
      <c r="M1272">
        <v>1</v>
      </c>
      <c r="N1272">
        <v>813</v>
      </c>
      <c r="O1272" t="s">
        <v>3243</v>
      </c>
      <c r="P1272" t="s">
        <v>3014</v>
      </c>
      <c r="Q1272" t="s">
        <v>38</v>
      </c>
      <c r="R1272">
        <v>22</v>
      </c>
      <c r="S1272">
        <v>3</v>
      </c>
      <c r="T1272">
        <v>737095</v>
      </c>
      <c r="U1272" t="s">
        <v>21041</v>
      </c>
      <c r="V1272">
        <v>162791</v>
      </c>
      <c r="W1272" t="s">
        <v>21040</v>
      </c>
      <c r="Y1272">
        <v>0</v>
      </c>
    </row>
    <row r="1273" spans="1:25" x14ac:dyDescent="0.2">
      <c r="A1273">
        <v>70593</v>
      </c>
      <c r="B1273" t="s">
        <v>10120</v>
      </c>
      <c r="C1273">
        <v>0</v>
      </c>
      <c r="D1273">
        <f>IF(COUNTIF(Sheet3!$A$1:$A$349,"*"&amp;B1273&amp;"*")&gt;0,1,0)</f>
        <v>0</v>
      </c>
      <c r="E1273">
        <f>IF(COUNTIF(Sheet1!$C$1:$C$349,"*"&amp;K1273&amp;"*")&gt;0,1,0)</f>
        <v>1</v>
      </c>
      <c r="F1273">
        <f>IF(COUNTIF(Sheet1!$E$1:$E$349,"*"&amp;G1273&amp;"*")&gt;0,1,0)</f>
        <v>0</v>
      </c>
      <c r="G1273" t="s">
        <v>30681</v>
      </c>
      <c r="H1273" t="str">
        <f t="shared" si="19"/>
        <v>Bogea Dolj</v>
      </c>
      <c r="I1273">
        <v>16</v>
      </c>
      <c r="J1273">
        <v>163</v>
      </c>
      <c r="K1273" t="s">
        <v>10019</v>
      </c>
      <c r="L1273" t="s">
        <v>10020</v>
      </c>
      <c r="M1273">
        <v>4</v>
      </c>
      <c r="N1273">
        <v>840</v>
      </c>
      <c r="O1273" t="s">
        <v>10021</v>
      </c>
      <c r="P1273" t="s">
        <v>10121</v>
      </c>
      <c r="Q1273" t="s">
        <v>26</v>
      </c>
      <c r="R1273">
        <v>23</v>
      </c>
      <c r="S1273">
        <v>3</v>
      </c>
      <c r="T1273">
        <v>207012</v>
      </c>
      <c r="U1273" t="s">
        <v>10122</v>
      </c>
      <c r="V1273">
        <v>70566</v>
      </c>
      <c r="W1273" t="s">
        <v>10115</v>
      </c>
      <c r="Y1273">
        <v>0</v>
      </c>
    </row>
    <row r="1274" spans="1:25" x14ac:dyDescent="0.2">
      <c r="A1274">
        <v>31672</v>
      </c>
      <c r="B1274" t="s">
        <v>4980</v>
      </c>
      <c r="C1274">
        <v>0</v>
      </c>
      <c r="D1274">
        <f>IF(COUNTIF(Sheet3!$A$1:$A$349,"*"&amp;B1274&amp;"*")&gt;0,1,0)</f>
        <v>0</v>
      </c>
      <c r="E1274">
        <f>IF(COUNTIF(Sheet1!$C$1:$C$349,"*"&amp;K1274&amp;"*")&gt;0,1,0)</f>
        <v>1</v>
      </c>
      <c r="F1274">
        <f>IF(COUNTIF(Sheet1!$E$1:$E$349,"*"&amp;G1274&amp;"*")&gt;0,1,0)</f>
        <v>0</v>
      </c>
      <c r="G1274" t="s">
        <v>30682</v>
      </c>
      <c r="H1274" t="str">
        <f t="shared" si="19"/>
        <v>Bogei Bihor</v>
      </c>
      <c r="I1274">
        <v>5</v>
      </c>
      <c r="J1274">
        <v>56</v>
      </c>
      <c r="K1274" t="s">
        <v>4203</v>
      </c>
      <c r="L1274" t="s">
        <v>4204</v>
      </c>
      <c r="M1274">
        <v>6</v>
      </c>
      <c r="N1274">
        <v>868</v>
      </c>
      <c r="O1274" t="s">
        <v>4205</v>
      </c>
      <c r="P1274" t="s">
        <v>4981</v>
      </c>
      <c r="Q1274" t="s">
        <v>26</v>
      </c>
      <c r="R1274">
        <v>23</v>
      </c>
      <c r="S1274">
        <v>3</v>
      </c>
      <c r="T1274">
        <v>417581</v>
      </c>
      <c r="U1274" t="s">
        <v>4982</v>
      </c>
      <c r="V1274">
        <v>31654</v>
      </c>
      <c r="W1274" t="s">
        <v>4978</v>
      </c>
      <c r="Y1274">
        <v>0</v>
      </c>
    </row>
    <row r="1275" spans="1:25" x14ac:dyDescent="0.2">
      <c r="A1275">
        <v>165434</v>
      </c>
      <c r="B1275" t="s">
        <v>23211</v>
      </c>
      <c r="C1275">
        <v>0</v>
      </c>
      <c r="D1275">
        <f>IF(COUNTIF(Sheet3!$A$1:$A$349,"*"&amp;B1275&amp;"*")&gt;0,1,0)</f>
        <v>0</v>
      </c>
      <c r="E1275">
        <f>IF(COUNTIF(Sheet1!$C$1:$C$349,"*"&amp;K1275&amp;"*")&gt;0,1,0)</f>
        <v>1</v>
      </c>
      <c r="F1275">
        <f>IF(COUNTIF(Sheet1!$E$1:$E$349,"*"&amp;G1275&amp;"*")&gt;0,1,0)</f>
        <v>0</v>
      </c>
      <c r="G1275" t="s">
        <v>30683</v>
      </c>
      <c r="H1275" t="str">
        <f t="shared" si="19"/>
        <v>Bogesti Vaslui</v>
      </c>
      <c r="I1275">
        <v>37</v>
      </c>
      <c r="J1275">
        <v>378</v>
      </c>
      <c r="K1275" t="s">
        <v>20936</v>
      </c>
      <c r="L1275" t="s">
        <v>20937</v>
      </c>
      <c r="M1275">
        <v>1</v>
      </c>
      <c r="N1275">
        <v>813</v>
      </c>
      <c r="O1275" t="s">
        <v>3243</v>
      </c>
      <c r="P1275" t="s">
        <v>938</v>
      </c>
      <c r="Q1275" t="s">
        <v>26</v>
      </c>
      <c r="R1275">
        <v>23</v>
      </c>
      <c r="S1275">
        <v>3</v>
      </c>
      <c r="T1275">
        <v>737411</v>
      </c>
      <c r="U1275" t="s">
        <v>21339</v>
      </c>
      <c r="V1275">
        <v>165416</v>
      </c>
      <c r="W1275" t="s">
        <v>21337</v>
      </c>
      <c r="Y1275">
        <v>0</v>
      </c>
    </row>
    <row r="1276" spans="1:25" x14ac:dyDescent="0.2">
      <c r="A1276">
        <v>175279</v>
      </c>
      <c r="B1276" t="s">
        <v>23212</v>
      </c>
      <c r="C1276">
        <v>0</v>
      </c>
      <c r="D1276">
        <f>IF(COUNTIF(Sheet3!$A$1:$A$349,"*"&amp;B1276&amp;"*")&gt;0,1,0)</f>
        <v>0</v>
      </c>
      <c r="E1276">
        <f>IF(COUNTIF(Sheet1!$C$1:$C$349,"*"&amp;K1276&amp;"*")&gt;0,1,0)</f>
        <v>1</v>
      </c>
      <c r="F1276">
        <f>IF(COUNTIF(Sheet1!$E$1:$E$349,"*"&amp;G1276&amp;"*")&gt;0,1,0)</f>
        <v>0</v>
      </c>
      <c r="G1276" t="s">
        <v>30684</v>
      </c>
      <c r="H1276" t="str">
        <f t="shared" si="19"/>
        <v>Boghesti Vrancea</v>
      </c>
      <c r="I1276">
        <v>39</v>
      </c>
      <c r="J1276">
        <v>396</v>
      </c>
      <c r="K1276" t="s">
        <v>15010</v>
      </c>
      <c r="L1276" t="s">
        <v>22342</v>
      </c>
      <c r="M1276">
        <v>2</v>
      </c>
      <c r="N1276">
        <v>822</v>
      </c>
      <c r="O1276" t="s">
        <v>6468</v>
      </c>
      <c r="P1276" t="s">
        <v>8632</v>
      </c>
      <c r="Q1276" t="s">
        <v>38</v>
      </c>
      <c r="R1276">
        <v>22</v>
      </c>
      <c r="S1276">
        <v>3</v>
      </c>
      <c r="T1276">
        <v>627025</v>
      </c>
      <c r="U1276" t="s">
        <v>22404</v>
      </c>
      <c r="V1276">
        <v>175260</v>
      </c>
      <c r="W1276" t="s">
        <v>22403</v>
      </c>
      <c r="Y1276">
        <v>0</v>
      </c>
    </row>
    <row r="1277" spans="1:25" x14ac:dyDescent="0.2">
      <c r="A1277">
        <v>175297</v>
      </c>
      <c r="B1277" t="s">
        <v>23213</v>
      </c>
      <c r="C1277">
        <v>0</v>
      </c>
      <c r="D1277">
        <f>IF(COUNTIF(Sheet3!$A$1:$A$349,"*"&amp;B1277&amp;"*")&gt;0,1,0)</f>
        <v>0</v>
      </c>
      <c r="E1277">
        <f>IF(COUNTIF(Sheet1!$C$1:$C$349,"*"&amp;K1277&amp;"*")&gt;0,1,0)</f>
        <v>1</v>
      </c>
      <c r="F1277">
        <f>IF(COUNTIF(Sheet1!$E$1:$E$349,"*"&amp;G1277&amp;"*")&gt;0,1,0)</f>
        <v>0</v>
      </c>
      <c r="G1277" t="s">
        <v>30685</v>
      </c>
      <c r="H1277" t="str">
        <f t="shared" si="19"/>
        <v>Boghestii de Sus Vrancea</v>
      </c>
      <c r="I1277">
        <v>39</v>
      </c>
      <c r="J1277">
        <v>396</v>
      </c>
      <c r="K1277" t="s">
        <v>15010</v>
      </c>
      <c r="L1277" t="s">
        <v>22342</v>
      </c>
      <c r="M1277">
        <v>2</v>
      </c>
      <c r="N1277">
        <v>822</v>
      </c>
      <c r="O1277" t="s">
        <v>6468</v>
      </c>
      <c r="P1277" t="s">
        <v>1897</v>
      </c>
      <c r="Q1277" t="s">
        <v>26</v>
      </c>
      <c r="R1277">
        <v>23</v>
      </c>
      <c r="S1277">
        <v>3</v>
      </c>
      <c r="T1277">
        <v>627027</v>
      </c>
      <c r="U1277" t="s">
        <v>22406</v>
      </c>
      <c r="V1277">
        <v>175260</v>
      </c>
      <c r="W1277" t="s">
        <v>22403</v>
      </c>
      <c r="Y1277">
        <v>0</v>
      </c>
    </row>
    <row r="1278" spans="1:25" x14ac:dyDescent="0.2">
      <c r="A1278">
        <v>121402</v>
      </c>
      <c r="B1278" t="s">
        <v>16246</v>
      </c>
      <c r="C1278">
        <v>0</v>
      </c>
      <c r="D1278">
        <f>IF(COUNTIF(Sheet3!$A$1:$A$349,"*"&amp;B1278&amp;"*")&gt;0,1,0)</f>
        <v>0</v>
      </c>
      <c r="E1278">
        <f>IF(COUNTIF(Sheet1!$C$1:$C$349,"*"&amp;K1278&amp;"*")&gt;0,1,0)</f>
        <v>1</v>
      </c>
      <c r="F1278">
        <f>IF(COUNTIF(Sheet1!$E$1:$E$349,"*"&amp;G1278&amp;"*")&gt;0,1,0)</f>
        <v>0</v>
      </c>
      <c r="G1278" t="s">
        <v>30686</v>
      </c>
      <c r="H1278" t="str">
        <f t="shared" si="19"/>
        <v>Boghicea Neamt</v>
      </c>
      <c r="I1278">
        <v>27</v>
      </c>
      <c r="J1278">
        <v>270</v>
      </c>
      <c r="K1278" t="s">
        <v>29102</v>
      </c>
      <c r="L1278" t="s">
        <v>16158</v>
      </c>
      <c r="M1278">
        <v>1</v>
      </c>
      <c r="N1278">
        <v>813</v>
      </c>
      <c r="O1278" t="s">
        <v>3243</v>
      </c>
      <c r="P1278" t="s">
        <v>11369</v>
      </c>
      <c r="Q1278" t="s">
        <v>26</v>
      </c>
      <c r="R1278">
        <v>22</v>
      </c>
      <c r="S1278">
        <v>3</v>
      </c>
      <c r="T1278">
        <v>617031</v>
      </c>
      <c r="U1278" t="s">
        <v>16247</v>
      </c>
      <c r="V1278">
        <v>125178</v>
      </c>
      <c r="W1278" t="s">
        <v>16246</v>
      </c>
      <c r="Y1278">
        <v>0</v>
      </c>
    </row>
    <row r="1279" spans="1:25" x14ac:dyDescent="0.2">
      <c r="A1279">
        <v>137639</v>
      </c>
      <c r="B1279" t="s">
        <v>23214</v>
      </c>
      <c r="C1279">
        <v>0</v>
      </c>
      <c r="D1279">
        <f>IF(COUNTIF(Sheet3!$A$1:$A$349,"*"&amp;B1279&amp;"*")&gt;0,1,0)</f>
        <v>0</v>
      </c>
      <c r="E1279">
        <f>IF(COUNTIF(Sheet1!$C$1:$C$349,"*"&amp;K1279&amp;"*")&gt;0,1,0)</f>
        <v>1</v>
      </c>
      <c r="F1279">
        <f>IF(COUNTIF(Sheet1!$E$1:$E$349,"*"&amp;G1279&amp;"*")&gt;0,1,0)</f>
        <v>0</v>
      </c>
      <c r="G1279" t="s">
        <v>30687</v>
      </c>
      <c r="H1279" t="str">
        <f t="shared" si="19"/>
        <v>Boghis Satu Mare</v>
      </c>
      <c r="I1279">
        <v>30</v>
      </c>
      <c r="J1279">
        <v>305</v>
      </c>
      <c r="K1279" t="s">
        <v>1941</v>
      </c>
      <c r="L1279" t="s">
        <v>18012</v>
      </c>
      <c r="M1279">
        <v>6</v>
      </c>
      <c r="N1279">
        <v>868</v>
      </c>
      <c r="O1279" t="s">
        <v>4205</v>
      </c>
      <c r="P1279" t="s">
        <v>3292</v>
      </c>
      <c r="Q1279" t="s">
        <v>26</v>
      </c>
      <c r="R1279">
        <v>23</v>
      </c>
      <c r="S1279">
        <v>3</v>
      </c>
      <c r="T1279">
        <v>447126</v>
      </c>
      <c r="U1279" t="s">
        <v>18156</v>
      </c>
      <c r="V1279">
        <v>137611</v>
      </c>
      <c r="W1279" t="s">
        <v>17037</v>
      </c>
      <c r="Y1279">
        <v>0</v>
      </c>
    </row>
    <row r="1280" spans="1:25" x14ac:dyDescent="0.2">
      <c r="A1280">
        <v>142266</v>
      </c>
      <c r="B1280" t="s">
        <v>23214</v>
      </c>
      <c r="C1280">
        <v>0</v>
      </c>
      <c r="D1280">
        <f>IF(COUNTIF(Sheet3!$A$1:$A$349,"*"&amp;B1280&amp;"*")&gt;0,1,0)</f>
        <v>0</v>
      </c>
      <c r="E1280">
        <f>IF(COUNTIF(Sheet1!$C$1:$C$349,"*"&amp;K1280&amp;"*")&gt;0,1,0)</f>
        <v>1</v>
      </c>
      <c r="F1280">
        <f>IF(COUNTIF(Sheet1!$E$1:$E$349,"*"&amp;G1280&amp;"*")&gt;0,1,0)</f>
        <v>0</v>
      </c>
      <c r="G1280" t="s">
        <v>30688</v>
      </c>
      <c r="H1280" t="str">
        <f t="shared" si="19"/>
        <v>Boghis Salaj</v>
      </c>
      <c r="I1280">
        <v>31</v>
      </c>
      <c r="J1280">
        <v>314</v>
      </c>
      <c r="K1280" t="s">
        <v>29098</v>
      </c>
      <c r="L1280" t="s">
        <v>18391</v>
      </c>
      <c r="M1280">
        <v>6</v>
      </c>
      <c r="N1280">
        <v>868</v>
      </c>
      <c r="O1280" t="s">
        <v>4205</v>
      </c>
      <c r="P1280" t="s">
        <v>3483</v>
      </c>
      <c r="Q1280" t="s">
        <v>26</v>
      </c>
      <c r="R1280">
        <v>22</v>
      </c>
      <c r="S1280">
        <v>3</v>
      </c>
      <c r="T1280">
        <v>457262</v>
      </c>
      <c r="U1280" t="s">
        <v>18714</v>
      </c>
      <c r="V1280">
        <v>180037</v>
      </c>
      <c r="W1280" t="s">
        <v>18155</v>
      </c>
      <c r="Y1280">
        <v>0</v>
      </c>
    </row>
    <row r="1281" spans="1:25" x14ac:dyDescent="0.2">
      <c r="A1281">
        <v>52197</v>
      </c>
      <c r="B1281" t="s">
        <v>28052</v>
      </c>
      <c r="C1281">
        <v>0</v>
      </c>
      <c r="D1281">
        <f>IF(COUNTIF(Sheet3!$A$1:$A$349,"*"&amp;B1281&amp;"*")&gt;0,1,0)</f>
        <v>0</v>
      </c>
      <c r="E1281">
        <f>IF(COUNTIF(Sheet1!$C$1:$C$349,"*"&amp;K1281&amp;"*")&gt;0,1,0)</f>
        <v>1</v>
      </c>
      <c r="F1281">
        <f>IF(COUNTIF(Sheet1!$E$1:$E$349,"*"&amp;G1281&amp;"*")&gt;0,1,0)</f>
        <v>0</v>
      </c>
      <c r="G1281" t="s">
        <v>30689</v>
      </c>
      <c r="H1281" t="str">
        <f t="shared" si="19"/>
        <v>Bogiltin Caras-Severin</v>
      </c>
      <c r="I1281">
        <v>11</v>
      </c>
      <c r="J1281">
        <v>118</v>
      </c>
      <c r="K1281" t="s">
        <v>29093</v>
      </c>
      <c r="L1281" t="s">
        <v>7542</v>
      </c>
      <c r="M1281">
        <v>5</v>
      </c>
      <c r="N1281">
        <v>859</v>
      </c>
      <c r="O1281" t="s">
        <v>1467</v>
      </c>
      <c r="P1281" t="s">
        <v>238</v>
      </c>
      <c r="Q1281" t="s">
        <v>26</v>
      </c>
      <c r="R1281">
        <v>23</v>
      </c>
      <c r="S1281">
        <v>3</v>
      </c>
      <c r="T1281">
        <v>327112</v>
      </c>
      <c r="U1281" t="s">
        <v>7740</v>
      </c>
      <c r="V1281">
        <v>52160</v>
      </c>
      <c r="W1281" t="s">
        <v>7736</v>
      </c>
      <c r="Y1281">
        <v>0</v>
      </c>
    </row>
    <row r="1282" spans="1:25" x14ac:dyDescent="0.2">
      <c r="A1282">
        <v>4044</v>
      </c>
      <c r="B1282" t="s">
        <v>23215</v>
      </c>
      <c r="C1282">
        <v>0</v>
      </c>
      <c r="D1282">
        <f>IF(COUNTIF(Sheet3!$A$1:$A$349,"*"&amp;B1282&amp;"*")&gt;0,1,0)</f>
        <v>0</v>
      </c>
      <c r="E1282">
        <f>IF(COUNTIF(Sheet1!$C$1:$C$349,"*"&amp;K1282&amp;"*")&gt;0,1,0)</f>
        <v>1</v>
      </c>
      <c r="F1282">
        <f>IF(COUNTIF(Sheet1!$E$1:$E$349,"*"&amp;G1282&amp;"*")&gt;0,1,0)</f>
        <v>0</v>
      </c>
      <c r="G1282" t="s">
        <v>30690</v>
      </c>
      <c r="H1282" t="str">
        <f t="shared" si="19"/>
        <v>Boglesti Alba</v>
      </c>
      <c r="I1282">
        <v>1</v>
      </c>
      <c r="J1282">
        <v>10</v>
      </c>
      <c r="K1282" t="s">
        <v>19</v>
      </c>
      <c r="L1282" t="s">
        <v>20</v>
      </c>
      <c r="M1282">
        <v>7</v>
      </c>
      <c r="N1282">
        <v>877</v>
      </c>
      <c r="O1282" t="s">
        <v>21</v>
      </c>
      <c r="P1282" t="s">
        <v>622</v>
      </c>
      <c r="Q1282" t="s">
        <v>26</v>
      </c>
      <c r="R1282">
        <v>23</v>
      </c>
      <c r="S1282">
        <v>3</v>
      </c>
      <c r="T1282">
        <v>517253</v>
      </c>
      <c r="U1282" t="s">
        <v>623</v>
      </c>
      <c r="V1282">
        <v>4008</v>
      </c>
      <c r="W1282" t="s">
        <v>617</v>
      </c>
      <c r="Y1282">
        <v>0</v>
      </c>
    </row>
    <row r="1283" spans="1:25" x14ac:dyDescent="0.2">
      <c r="A1283">
        <v>53817</v>
      </c>
      <c r="B1283" t="s">
        <v>24974</v>
      </c>
      <c r="C1283">
        <v>0</v>
      </c>
      <c r="D1283">
        <f>IF(COUNTIF(Sheet3!$A$1:$A$349,"*"&amp;B1283&amp;"*")&gt;0,1,0)</f>
        <v>0</v>
      </c>
      <c r="E1283">
        <f>IF(COUNTIF(Sheet1!$C$1:$C$349,"*"&amp;K1283&amp;"*")&gt;0,1,0)</f>
        <v>1</v>
      </c>
      <c r="F1283">
        <f>IF(COUNTIF(Sheet1!$E$1:$E$349,"*"&amp;G1283&amp;"*")&gt;0,1,0)</f>
        <v>0</v>
      </c>
      <c r="G1283" t="s">
        <v>30691</v>
      </c>
      <c r="H1283" t="str">
        <f t="shared" ref="H1283:H1346" si="20">_xlfn.CONCAT(B1283," ",K1283)</f>
        <v>Bogodint Caras-Severin</v>
      </c>
      <c r="I1283">
        <v>11</v>
      </c>
      <c r="J1283">
        <v>118</v>
      </c>
      <c r="K1283" t="s">
        <v>29093</v>
      </c>
      <c r="L1283" t="s">
        <v>7542</v>
      </c>
      <c r="M1283">
        <v>5</v>
      </c>
      <c r="N1283">
        <v>859</v>
      </c>
      <c r="O1283" t="s">
        <v>1467</v>
      </c>
      <c r="P1283" t="s">
        <v>1621</v>
      </c>
      <c r="Q1283" t="s">
        <v>26</v>
      </c>
      <c r="R1283">
        <v>23</v>
      </c>
      <c r="S1283">
        <v>3</v>
      </c>
      <c r="T1283">
        <v>327331</v>
      </c>
      <c r="U1283" t="s">
        <v>7969</v>
      </c>
      <c r="V1283">
        <v>53791</v>
      </c>
      <c r="W1283" t="s">
        <v>7967</v>
      </c>
      <c r="Y1283">
        <v>0</v>
      </c>
    </row>
    <row r="1284" spans="1:25" x14ac:dyDescent="0.2">
      <c r="A1284">
        <v>97697</v>
      </c>
      <c r="B1284" t="s">
        <v>13407</v>
      </c>
      <c r="C1284">
        <v>0</v>
      </c>
      <c r="D1284">
        <f>IF(COUNTIF(Sheet3!$A$1:$A$349,"*"&amp;B1284&amp;"*")&gt;0,1,0)</f>
        <v>0</v>
      </c>
      <c r="E1284">
        <f>IF(COUNTIF(Sheet1!$C$1:$C$349,"*"&amp;K1284&amp;"*")&gt;0,1,0)</f>
        <v>1</v>
      </c>
      <c r="F1284">
        <f>IF(COUNTIF(Sheet1!$E$1:$E$349,"*"&amp;G1284&amp;"*")&gt;0,1,0)</f>
        <v>0</v>
      </c>
      <c r="G1284" t="s">
        <v>30692</v>
      </c>
      <c r="H1284" t="str">
        <f t="shared" si="20"/>
        <v>Bogonos Iasi</v>
      </c>
      <c r="I1284">
        <v>22</v>
      </c>
      <c r="J1284">
        <v>225</v>
      </c>
      <c r="K1284" t="s">
        <v>22952</v>
      </c>
      <c r="L1284" t="s">
        <v>13063</v>
      </c>
      <c r="M1284">
        <v>1</v>
      </c>
      <c r="N1284">
        <v>813</v>
      </c>
      <c r="O1284" t="s">
        <v>3243</v>
      </c>
      <c r="P1284" t="s">
        <v>4070</v>
      </c>
      <c r="Q1284" t="s">
        <v>26</v>
      </c>
      <c r="R1284">
        <v>23</v>
      </c>
      <c r="S1284">
        <v>3</v>
      </c>
      <c r="T1284">
        <v>707281</v>
      </c>
      <c r="U1284" t="s">
        <v>13408</v>
      </c>
      <c r="V1284">
        <v>97679</v>
      </c>
      <c r="W1284" t="s">
        <v>13404</v>
      </c>
      <c r="Y1284">
        <v>0</v>
      </c>
    </row>
    <row r="1285" spans="1:25" x14ac:dyDescent="0.2">
      <c r="A1285">
        <v>177628</v>
      </c>
      <c r="B1285" t="s">
        <v>22675</v>
      </c>
      <c r="C1285">
        <v>0</v>
      </c>
      <c r="D1285">
        <f>IF(COUNTIF(Sheet3!$A$1:$A$349,"*"&amp;B1285&amp;"*")&gt;0,1,0)</f>
        <v>0</v>
      </c>
      <c r="E1285">
        <f>IF(COUNTIF(Sheet1!$C$1:$C$349,"*"&amp;K1285&amp;"*")&gt;0,1,0)</f>
        <v>1</v>
      </c>
      <c r="F1285">
        <f>IF(COUNTIF(Sheet1!$E$1:$E$349,"*"&amp;G1285&amp;"*")&gt;0,1,0)</f>
        <v>0</v>
      </c>
      <c r="G1285" t="s">
        <v>30693</v>
      </c>
      <c r="H1285" t="str">
        <f t="shared" si="20"/>
        <v>Bogza Vrancea</v>
      </c>
      <c r="I1285">
        <v>39</v>
      </c>
      <c r="J1285">
        <v>396</v>
      </c>
      <c r="K1285" t="s">
        <v>15010</v>
      </c>
      <c r="L1285" t="s">
        <v>22342</v>
      </c>
      <c r="M1285">
        <v>2</v>
      </c>
      <c r="N1285">
        <v>822</v>
      </c>
      <c r="O1285" t="s">
        <v>6468</v>
      </c>
      <c r="P1285" t="s">
        <v>9446</v>
      </c>
      <c r="Q1285" t="s">
        <v>26</v>
      </c>
      <c r="R1285">
        <v>23</v>
      </c>
      <c r="S1285">
        <v>3</v>
      </c>
      <c r="T1285">
        <v>627301</v>
      </c>
      <c r="U1285" t="s">
        <v>22676</v>
      </c>
      <c r="V1285">
        <v>177600</v>
      </c>
      <c r="W1285" t="s">
        <v>22672</v>
      </c>
      <c r="Y1285">
        <v>0</v>
      </c>
    </row>
    <row r="1286" spans="1:25" x14ac:dyDescent="0.2">
      <c r="A1286">
        <v>124279</v>
      </c>
      <c r="B1286" t="s">
        <v>23216</v>
      </c>
      <c r="C1286">
        <v>0</v>
      </c>
      <c r="D1286">
        <f>IF(COUNTIF(Sheet3!$A$1:$A$349,"*"&amp;B1286&amp;"*")&gt;0,1,0)</f>
        <v>0</v>
      </c>
      <c r="E1286">
        <f>IF(COUNTIF(Sheet1!$C$1:$C$349,"*"&amp;K1286&amp;"*")&gt;0,1,0)</f>
        <v>1</v>
      </c>
      <c r="F1286">
        <f>IF(COUNTIF(Sheet1!$E$1:$E$349,"*"&amp;G1286&amp;"*")&gt;0,1,0)</f>
        <v>0</v>
      </c>
      <c r="G1286" t="s">
        <v>30694</v>
      </c>
      <c r="H1286" t="str">
        <f t="shared" si="20"/>
        <v>Bogzesti Neamt</v>
      </c>
      <c r="I1286">
        <v>27</v>
      </c>
      <c r="J1286">
        <v>270</v>
      </c>
      <c r="K1286" t="s">
        <v>29102</v>
      </c>
      <c r="L1286" t="s">
        <v>16158</v>
      </c>
      <c r="M1286">
        <v>1</v>
      </c>
      <c r="N1286">
        <v>813</v>
      </c>
      <c r="O1286" t="s">
        <v>3243</v>
      </c>
      <c r="P1286" t="s">
        <v>1398</v>
      </c>
      <c r="Q1286" t="s">
        <v>26</v>
      </c>
      <c r="R1286">
        <v>23</v>
      </c>
      <c r="S1286">
        <v>3</v>
      </c>
      <c r="T1286">
        <v>617418</v>
      </c>
      <c r="U1286" t="s">
        <v>16592</v>
      </c>
      <c r="V1286">
        <v>124233</v>
      </c>
      <c r="W1286" t="s">
        <v>4056</v>
      </c>
      <c r="Y1286">
        <v>0</v>
      </c>
    </row>
    <row r="1287" spans="1:25" x14ac:dyDescent="0.2">
      <c r="A1287">
        <v>36471</v>
      </c>
      <c r="B1287" t="s">
        <v>5633</v>
      </c>
      <c r="C1287">
        <v>0</v>
      </c>
      <c r="D1287">
        <f>IF(COUNTIF(Sheet3!$A$1:$A$349,"*"&amp;B1287&amp;"*")&gt;0,1,0)</f>
        <v>0</v>
      </c>
      <c r="E1287">
        <f>IF(COUNTIF(Sheet1!$C$1:$C$349,"*"&amp;K1287&amp;"*")&gt;0,1,0)</f>
        <v>1</v>
      </c>
      <c r="F1287">
        <f>IF(COUNTIF(Sheet1!$E$1:$E$349,"*"&amp;G1287&amp;"*")&gt;0,1,0)</f>
        <v>0</v>
      </c>
      <c r="G1287" t="s">
        <v>30695</v>
      </c>
      <c r="H1287" t="str">
        <f t="shared" si="20"/>
        <v>Bohoghina Botosani</v>
      </c>
      <c r="I1287">
        <v>7</v>
      </c>
      <c r="J1287">
        <v>74</v>
      </c>
      <c r="K1287" t="s">
        <v>22901</v>
      </c>
      <c r="L1287" t="s">
        <v>5526</v>
      </c>
      <c r="M1287">
        <v>1</v>
      </c>
      <c r="N1287">
        <v>813</v>
      </c>
      <c r="O1287" t="s">
        <v>3243</v>
      </c>
      <c r="P1287" t="s">
        <v>236</v>
      </c>
      <c r="Q1287" t="s">
        <v>26</v>
      </c>
      <c r="R1287">
        <v>19</v>
      </c>
      <c r="S1287">
        <v>1</v>
      </c>
      <c r="T1287">
        <v>717046</v>
      </c>
      <c r="U1287" t="s">
        <v>5634</v>
      </c>
      <c r="V1287">
        <v>36453</v>
      </c>
      <c r="W1287" t="s">
        <v>5630</v>
      </c>
      <c r="Y1287">
        <v>0</v>
      </c>
    </row>
    <row r="1288" spans="1:25" x14ac:dyDescent="0.2">
      <c r="A1288">
        <v>40562</v>
      </c>
      <c r="B1288" t="s">
        <v>24975</v>
      </c>
      <c r="C1288">
        <v>0</v>
      </c>
      <c r="D1288">
        <f>IF(COUNTIF(Sheet3!$A$1:$A$349,"*"&amp;B1288&amp;"*")&gt;0,1,0)</f>
        <v>0</v>
      </c>
      <c r="E1288">
        <f>IF(COUNTIF(Sheet1!$C$1:$C$349,"*"&amp;K1288&amp;"*")&gt;0,1,0)</f>
        <v>1</v>
      </c>
      <c r="F1288">
        <f>IF(COUNTIF(Sheet1!$E$1:$E$349,"*"&amp;G1288&amp;"*")&gt;0,1,0)</f>
        <v>0</v>
      </c>
      <c r="G1288" t="s">
        <v>30696</v>
      </c>
      <c r="H1288" t="str">
        <f t="shared" si="20"/>
        <v>Boholt Brasov</v>
      </c>
      <c r="I1288">
        <v>8</v>
      </c>
      <c r="J1288">
        <v>83</v>
      </c>
      <c r="K1288" t="s">
        <v>22903</v>
      </c>
      <c r="L1288" t="s">
        <v>6155</v>
      </c>
      <c r="M1288">
        <v>7</v>
      </c>
      <c r="N1288">
        <v>877</v>
      </c>
      <c r="O1288" t="s">
        <v>21</v>
      </c>
      <c r="P1288" t="s">
        <v>1331</v>
      </c>
      <c r="Q1288" t="s">
        <v>26</v>
      </c>
      <c r="R1288">
        <v>23</v>
      </c>
      <c r="S1288">
        <v>3</v>
      </c>
      <c r="T1288">
        <v>507011</v>
      </c>
      <c r="U1288" t="s">
        <v>6195</v>
      </c>
      <c r="V1288">
        <v>40544</v>
      </c>
      <c r="W1288" t="s">
        <v>5066</v>
      </c>
      <c r="Y1288">
        <v>0</v>
      </c>
    </row>
    <row r="1289" spans="1:25" x14ac:dyDescent="0.2">
      <c r="A1289">
        <v>91367</v>
      </c>
      <c r="B1289" t="s">
        <v>24975</v>
      </c>
      <c r="C1289">
        <v>0</v>
      </c>
      <c r="D1289">
        <f>IF(COUNTIF(Sheet3!$A$1:$A$349,"*"&amp;B1289&amp;"*")&gt;0,1,0)</f>
        <v>0</v>
      </c>
      <c r="E1289">
        <f>IF(COUNTIF(Sheet1!$C$1:$C$349,"*"&amp;K1289&amp;"*")&gt;0,1,0)</f>
        <v>1</v>
      </c>
      <c r="F1289">
        <f>IF(COUNTIF(Sheet1!$E$1:$E$349,"*"&amp;G1289&amp;"*")&gt;0,1,0)</f>
        <v>0</v>
      </c>
      <c r="G1289" t="s">
        <v>30697</v>
      </c>
      <c r="H1289" t="str">
        <f t="shared" si="20"/>
        <v>Boholt Hunedoara</v>
      </c>
      <c r="I1289">
        <v>20</v>
      </c>
      <c r="J1289">
        <v>207</v>
      </c>
      <c r="K1289" t="s">
        <v>12097</v>
      </c>
      <c r="L1289" t="s">
        <v>12098</v>
      </c>
      <c r="M1289">
        <v>5</v>
      </c>
      <c r="N1289">
        <v>859</v>
      </c>
      <c r="O1289" t="s">
        <v>1467</v>
      </c>
      <c r="P1289" t="s">
        <v>4523</v>
      </c>
      <c r="Q1289" t="s">
        <v>26</v>
      </c>
      <c r="R1289">
        <v>23</v>
      </c>
      <c r="S1289">
        <v>3</v>
      </c>
      <c r="T1289">
        <v>337454</v>
      </c>
      <c r="U1289" t="s">
        <v>12670</v>
      </c>
      <c r="V1289">
        <v>91330</v>
      </c>
      <c r="W1289" t="s">
        <v>1075</v>
      </c>
      <c r="Y1289">
        <v>0</v>
      </c>
    </row>
    <row r="1290" spans="1:25" x14ac:dyDescent="0.2">
      <c r="A1290">
        <v>81013</v>
      </c>
      <c r="B1290" t="s">
        <v>11422</v>
      </c>
      <c r="C1290">
        <v>0</v>
      </c>
      <c r="D1290">
        <f>IF(COUNTIF(Sheet3!$A$1:$A$349,"*"&amp;B1290&amp;"*")&gt;0,1,0)</f>
        <v>0</v>
      </c>
      <c r="E1290">
        <f>IF(COUNTIF(Sheet1!$C$1:$C$349,"*"&amp;K1290&amp;"*")&gt;0,1,0)</f>
        <v>1</v>
      </c>
      <c r="F1290">
        <f>IF(COUNTIF(Sheet1!$E$1:$E$349,"*"&amp;G1290&amp;"*")&gt;0,1,0)</f>
        <v>0</v>
      </c>
      <c r="G1290" t="s">
        <v>30698</v>
      </c>
      <c r="H1290" t="str">
        <f t="shared" si="20"/>
        <v>Bohorel Gorj</v>
      </c>
      <c r="I1290">
        <v>18</v>
      </c>
      <c r="J1290">
        <v>181</v>
      </c>
      <c r="K1290" t="s">
        <v>11026</v>
      </c>
      <c r="L1290" t="s">
        <v>11027</v>
      </c>
      <c r="M1290">
        <v>4</v>
      </c>
      <c r="N1290">
        <v>840</v>
      </c>
      <c r="O1290" t="s">
        <v>10021</v>
      </c>
      <c r="P1290" t="s">
        <v>611</v>
      </c>
      <c r="Q1290" t="s">
        <v>26</v>
      </c>
      <c r="R1290">
        <v>23</v>
      </c>
      <c r="S1290">
        <v>3</v>
      </c>
      <c r="T1290">
        <v>217312</v>
      </c>
      <c r="U1290" t="s">
        <v>11423</v>
      </c>
      <c r="V1290">
        <v>80980</v>
      </c>
      <c r="W1290" t="s">
        <v>11418</v>
      </c>
      <c r="Y1290">
        <v>0</v>
      </c>
    </row>
    <row r="1291" spans="1:25" x14ac:dyDescent="0.2">
      <c r="A1291">
        <v>98701</v>
      </c>
      <c r="B1291" t="s">
        <v>13540</v>
      </c>
      <c r="C1291">
        <v>0</v>
      </c>
      <c r="D1291">
        <f>IF(COUNTIF(Sheet3!$A$1:$A$349,"*"&amp;B1291&amp;"*")&gt;0,1,0)</f>
        <v>0</v>
      </c>
      <c r="E1291">
        <f>IF(COUNTIF(Sheet1!$C$1:$C$349,"*"&amp;K1291&amp;"*")&gt;0,1,0)</f>
        <v>1</v>
      </c>
      <c r="F1291">
        <f>IF(COUNTIF(Sheet1!$E$1:$E$349,"*"&amp;G1291&amp;"*")&gt;0,1,0)</f>
        <v>0</v>
      </c>
      <c r="G1291" t="s">
        <v>30699</v>
      </c>
      <c r="H1291" t="str">
        <f t="shared" si="20"/>
        <v>Bohotin Iasi</v>
      </c>
      <c r="I1291">
        <v>22</v>
      </c>
      <c r="J1291">
        <v>225</v>
      </c>
      <c r="K1291" t="s">
        <v>22952</v>
      </c>
      <c r="L1291" t="s">
        <v>13063</v>
      </c>
      <c r="M1291">
        <v>1</v>
      </c>
      <c r="N1291">
        <v>813</v>
      </c>
      <c r="O1291" t="s">
        <v>3243</v>
      </c>
      <c r="P1291" t="s">
        <v>13122</v>
      </c>
      <c r="Q1291" t="s">
        <v>26</v>
      </c>
      <c r="R1291">
        <v>23</v>
      </c>
      <c r="S1291">
        <v>3</v>
      </c>
      <c r="T1291">
        <v>707401</v>
      </c>
      <c r="U1291" t="s">
        <v>13541</v>
      </c>
      <c r="V1291">
        <v>98685</v>
      </c>
      <c r="W1291" t="s">
        <v>13537</v>
      </c>
      <c r="Y1291">
        <v>0</v>
      </c>
    </row>
    <row r="1292" spans="1:25" x14ac:dyDescent="0.2">
      <c r="A1292">
        <v>80631</v>
      </c>
      <c r="B1292" t="s">
        <v>11376</v>
      </c>
      <c r="C1292">
        <v>0</v>
      </c>
      <c r="D1292">
        <f>IF(COUNTIF(Sheet3!$A$1:$A$349,"*"&amp;B1292&amp;"*")&gt;0,1,0)</f>
        <v>0</v>
      </c>
      <c r="E1292">
        <f>IF(COUNTIF(Sheet1!$C$1:$C$349,"*"&amp;K1292&amp;"*")&gt;0,1,0)</f>
        <v>1</v>
      </c>
      <c r="F1292">
        <f>IF(COUNTIF(Sheet1!$E$1:$E$349,"*"&amp;G1292&amp;"*")&gt;0,1,0)</f>
        <v>0</v>
      </c>
      <c r="G1292" t="s">
        <v>30700</v>
      </c>
      <c r="H1292" t="str">
        <f t="shared" si="20"/>
        <v>Boia Gorj</v>
      </c>
      <c r="I1292">
        <v>18</v>
      </c>
      <c r="J1292">
        <v>181</v>
      </c>
      <c r="K1292" t="s">
        <v>11026</v>
      </c>
      <c r="L1292" t="s">
        <v>11027</v>
      </c>
      <c r="M1292">
        <v>4</v>
      </c>
      <c r="N1292">
        <v>840</v>
      </c>
      <c r="O1292" t="s">
        <v>10021</v>
      </c>
      <c r="P1292" t="s">
        <v>394</v>
      </c>
      <c r="Q1292" t="s">
        <v>26</v>
      </c>
      <c r="R1292">
        <v>23</v>
      </c>
      <c r="S1292">
        <v>3</v>
      </c>
      <c r="T1292">
        <v>217271</v>
      </c>
      <c r="U1292" t="s">
        <v>11377</v>
      </c>
      <c r="V1292">
        <v>80613</v>
      </c>
      <c r="W1292" t="s">
        <v>2575</v>
      </c>
      <c r="Y1292">
        <v>0</v>
      </c>
    </row>
    <row r="1293" spans="1:25" x14ac:dyDescent="0.2">
      <c r="A1293">
        <v>92006</v>
      </c>
      <c r="B1293" t="s">
        <v>28053</v>
      </c>
      <c r="C1293">
        <v>0</v>
      </c>
      <c r="D1293">
        <f>IF(COUNTIF(Sheet3!$A$1:$A$349,"*"&amp;B1293&amp;"*")&gt;0,1,0)</f>
        <v>0</v>
      </c>
      <c r="E1293">
        <f>IF(COUNTIF(Sheet1!$C$1:$C$349,"*"&amp;K1293&amp;"*")&gt;0,1,0)</f>
        <v>1</v>
      </c>
      <c r="F1293">
        <f>IF(COUNTIF(Sheet1!$E$1:$E$349,"*"&amp;G1293&amp;"*")&gt;0,1,0)</f>
        <v>0</v>
      </c>
      <c r="G1293" t="s">
        <v>30701</v>
      </c>
      <c r="H1293" t="str">
        <f t="shared" si="20"/>
        <v>Boia Birzii Hunedoara</v>
      </c>
      <c r="I1293">
        <v>20</v>
      </c>
      <c r="J1293">
        <v>207</v>
      </c>
      <c r="K1293" t="s">
        <v>12097</v>
      </c>
      <c r="L1293" t="s">
        <v>12098</v>
      </c>
      <c r="M1293">
        <v>5</v>
      </c>
      <c r="N1293">
        <v>859</v>
      </c>
      <c r="O1293" t="s">
        <v>1467</v>
      </c>
      <c r="P1293" t="s">
        <v>314</v>
      </c>
      <c r="Q1293" t="s">
        <v>26</v>
      </c>
      <c r="R1293">
        <v>23</v>
      </c>
      <c r="S1293">
        <v>3</v>
      </c>
      <c r="T1293">
        <v>337526</v>
      </c>
      <c r="U1293" t="s">
        <v>12746</v>
      </c>
      <c r="V1293">
        <v>91982</v>
      </c>
      <c r="W1293" t="s">
        <v>12744</v>
      </c>
      <c r="Y1293">
        <v>0</v>
      </c>
    </row>
    <row r="1294" spans="1:25" x14ac:dyDescent="0.2">
      <c r="A1294">
        <v>56871</v>
      </c>
      <c r="B1294" t="s">
        <v>8339</v>
      </c>
      <c r="C1294">
        <v>0</v>
      </c>
      <c r="D1294">
        <f>IF(COUNTIF(Sheet3!$A$1:$A$349,"*"&amp;B1294&amp;"*")&gt;0,1,0)</f>
        <v>0</v>
      </c>
      <c r="E1294">
        <f>IF(COUNTIF(Sheet1!$C$1:$C$349,"*"&amp;K1294&amp;"*")&gt;0,1,0)</f>
        <v>1</v>
      </c>
      <c r="F1294">
        <f>IF(COUNTIF(Sheet1!$E$1:$E$349,"*"&amp;G1294&amp;"*")&gt;0,1,0)</f>
        <v>0</v>
      </c>
      <c r="G1294" t="s">
        <v>30702</v>
      </c>
      <c r="H1294" t="str">
        <f t="shared" si="20"/>
        <v>Boian Cluj</v>
      </c>
      <c r="I1294">
        <v>12</v>
      </c>
      <c r="J1294">
        <v>127</v>
      </c>
      <c r="K1294" t="s">
        <v>8094</v>
      </c>
      <c r="L1294" t="s">
        <v>8095</v>
      </c>
      <c r="M1294">
        <v>6</v>
      </c>
      <c r="N1294">
        <v>868</v>
      </c>
      <c r="O1294" t="s">
        <v>4205</v>
      </c>
      <c r="P1294" t="s">
        <v>3410</v>
      </c>
      <c r="Q1294" t="s">
        <v>26</v>
      </c>
      <c r="R1294">
        <v>23</v>
      </c>
      <c r="S1294">
        <v>3</v>
      </c>
      <c r="T1294">
        <v>407186</v>
      </c>
      <c r="U1294" t="s">
        <v>8340</v>
      </c>
      <c r="V1294">
        <v>56844</v>
      </c>
      <c r="W1294" t="s">
        <v>8335</v>
      </c>
      <c r="Y1294">
        <v>0</v>
      </c>
    </row>
    <row r="1295" spans="1:25" x14ac:dyDescent="0.2">
      <c r="A1295">
        <v>144170</v>
      </c>
      <c r="B1295" t="s">
        <v>8339</v>
      </c>
      <c r="C1295">
        <v>0</v>
      </c>
      <c r="D1295">
        <f>IF(COUNTIF(Sheet3!$A$1:$A$349,"*"&amp;B1295&amp;"*")&gt;0,1,0)</f>
        <v>0</v>
      </c>
      <c r="E1295">
        <f>IF(COUNTIF(Sheet1!$C$1:$C$349,"*"&amp;K1295&amp;"*")&gt;0,1,0)</f>
        <v>1</v>
      </c>
      <c r="F1295">
        <f>IF(COUNTIF(Sheet1!$E$1:$E$349,"*"&amp;G1295&amp;"*")&gt;0,1,0)</f>
        <v>0</v>
      </c>
      <c r="G1295" t="s">
        <v>30703</v>
      </c>
      <c r="H1295" t="str">
        <f t="shared" si="20"/>
        <v>Boian Sibiu</v>
      </c>
      <c r="I1295">
        <v>32</v>
      </c>
      <c r="J1295">
        <v>323</v>
      </c>
      <c r="K1295" t="s">
        <v>18831</v>
      </c>
      <c r="L1295" t="s">
        <v>18832</v>
      </c>
      <c r="M1295">
        <v>7</v>
      </c>
      <c r="N1295">
        <v>877</v>
      </c>
      <c r="O1295" t="s">
        <v>21</v>
      </c>
      <c r="P1295" t="s">
        <v>9316</v>
      </c>
      <c r="Q1295" t="s">
        <v>26</v>
      </c>
      <c r="R1295">
        <v>23</v>
      </c>
      <c r="S1295">
        <v>3</v>
      </c>
      <c r="T1295">
        <v>557031</v>
      </c>
      <c r="U1295" t="s">
        <v>18912</v>
      </c>
      <c r="V1295">
        <v>144152</v>
      </c>
      <c r="W1295" t="s">
        <v>18910</v>
      </c>
      <c r="Y1295">
        <v>0</v>
      </c>
    </row>
    <row r="1296" spans="1:25" x14ac:dyDescent="0.2">
      <c r="A1296">
        <v>27515</v>
      </c>
      <c r="B1296" t="s">
        <v>4350</v>
      </c>
      <c r="C1296">
        <v>0</v>
      </c>
      <c r="D1296">
        <f>IF(COUNTIF(Sheet3!$A$1:$A$349,"*"&amp;B1296&amp;"*")&gt;0,1,0)</f>
        <v>0</v>
      </c>
      <c r="E1296">
        <f>IF(COUNTIF(Sheet1!$C$1:$C$349,"*"&amp;K1296&amp;"*")&gt;0,1,0)</f>
        <v>1</v>
      </c>
      <c r="F1296">
        <f>IF(COUNTIF(Sheet1!$E$1:$E$349,"*"&amp;G1296&amp;"*")&gt;0,1,0)</f>
        <v>0</v>
      </c>
      <c r="G1296" t="s">
        <v>30704</v>
      </c>
      <c r="H1296" t="str">
        <f t="shared" si="20"/>
        <v>Boianu Mare Bihor</v>
      </c>
      <c r="I1296">
        <v>5</v>
      </c>
      <c r="J1296">
        <v>56</v>
      </c>
      <c r="K1296" t="s">
        <v>4203</v>
      </c>
      <c r="L1296" t="s">
        <v>4204</v>
      </c>
      <c r="M1296">
        <v>6</v>
      </c>
      <c r="N1296">
        <v>868</v>
      </c>
      <c r="O1296" t="s">
        <v>4205</v>
      </c>
      <c r="P1296" t="s">
        <v>3001</v>
      </c>
      <c r="Q1296" t="s">
        <v>38</v>
      </c>
      <c r="R1296">
        <v>22</v>
      </c>
      <c r="S1296">
        <v>3</v>
      </c>
      <c r="T1296">
        <v>417060</v>
      </c>
      <c r="U1296" t="s">
        <v>4351</v>
      </c>
      <c r="V1296">
        <v>27506</v>
      </c>
      <c r="W1296" t="s">
        <v>4350</v>
      </c>
      <c r="Y1296">
        <v>0</v>
      </c>
    </row>
    <row r="1297" spans="1:25" x14ac:dyDescent="0.2">
      <c r="A1297">
        <v>106835</v>
      </c>
      <c r="B1297" t="s">
        <v>14511</v>
      </c>
      <c r="C1297">
        <v>0</v>
      </c>
      <c r="D1297">
        <f>IF(COUNTIF(Sheet3!$A$1:$A$349,"*"&amp;B1297&amp;"*")&gt;0,1,0)</f>
        <v>0</v>
      </c>
      <c r="E1297">
        <f>IF(COUNTIF(Sheet1!$C$1:$C$349,"*"&amp;K1297&amp;"*")&gt;0,1,0)</f>
        <v>1</v>
      </c>
      <c r="F1297">
        <f>IF(COUNTIF(Sheet1!$E$1:$E$349,"*"&amp;G1297&amp;"*")&gt;0,1,0)</f>
        <v>0</v>
      </c>
      <c r="G1297" t="s">
        <v>30705</v>
      </c>
      <c r="H1297" t="str">
        <f t="shared" si="20"/>
        <v>Boiereni Maramures</v>
      </c>
      <c r="I1297">
        <v>24</v>
      </c>
      <c r="J1297">
        <v>243</v>
      </c>
      <c r="K1297" t="s">
        <v>29097</v>
      </c>
      <c r="L1297" t="s">
        <v>14446</v>
      </c>
      <c r="M1297">
        <v>6</v>
      </c>
      <c r="N1297">
        <v>868</v>
      </c>
      <c r="O1297" t="s">
        <v>4205</v>
      </c>
      <c r="P1297" t="s">
        <v>3788</v>
      </c>
      <c r="Q1297" t="s">
        <v>26</v>
      </c>
      <c r="R1297">
        <v>19</v>
      </c>
      <c r="S1297">
        <v>1</v>
      </c>
      <c r="T1297">
        <v>435601</v>
      </c>
      <c r="U1297" t="s">
        <v>14512</v>
      </c>
      <c r="V1297">
        <v>106817</v>
      </c>
      <c r="W1297" t="s">
        <v>14508</v>
      </c>
      <c r="Y1297">
        <v>0</v>
      </c>
    </row>
    <row r="1298" spans="1:25" x14ac:dyDescent="0.2">
      <c r="A1298">
        <v>52605</v>
      </c>
      <c r="B1298" t="s">
        <v>7805</v>
      </c>
      <c r="C1298">
        <v>0</v>
      </c>
      <c r="D1298">
        <f>IF(COUNTIF(Sheet3!$A$1:$A$349,"*"&amp;B1298&amp;"*")&gt;0,1,0)</f>
        <v>0</v>
      </c>
      <c r="E1298">
        <f>IF(COUNTIF(Sheet1!$C$1:$C$349,"*"&amp;K1298&amp;"*")&gt;0,1,0)</f>
        <v>1</v>
      </c>
      <c r="F1298">
        <f>IF(COUNTIF(Sheet1!$E$1:$E$349,"*"&amp;G1298&amp;"*")&gt;0,1,0)</f>
        <v>0</v>
      </c>
      <c r="G1298" t="s">
        <v>30706</v>
      </c>
      <c r="H1298" t="str">
        <f t="shared" si="20"/>
        <v>Boina Caras-Severin</v>
      </c>
      <c r="I1298">
        <v>11</v>
      </c>
      <c r="J1298">
        <v>118</v>
      </c>
      <c r="K1298" t="s">
        <v>29093</v>
      </c>
      <c r="L1298" t="s">
        <v>7542</v>
      </c>
      <c r="M1298">
        <v>5</v>
      </c>
      <c r="N1298">
        <v>859</v>
      </c>
      <c r="O1298" t="s">
        <v>1467</v>
      </c>
      <c r="P1298" t="s">
        <v>562</v>
      </c>
      <c r="Q1298" t="s">
        <v>26</v>
      </c>
      <c r="R1298">
        <v>23</v>
      </c>
      <c r="S1298">
        <v>3</v>
      </c>
      <c r="T1298">
        <v>327167</v>
      </c>
      <c r="U1298" t="s">
        <v>7806</v>
      </c>
      <c r="V1298">
        <v>52570</v>
      </c>
      <c r="W1298" t="s">
        <v>7802</v>
      </c>
      <c r="Y1298">
        <v>0</v>
      </c>
    </row>
    <row r="1299" spans="1:25" x14ac:dyDescent="0.2">
      <c r="A1299">
        <v>137087</v>
      </c>
      <c r="B1299" t="s">
        <v>23217</v>
      </c>
      <c r="C1299">
        <v>0</v>
      </c>
      <c r="D1299">
        <f>IF(COUNTIF(Sheet3!$A$1:$A$349,"*"&amp;B1299&amp;"*")&gt;0,1,0)</f>
        <v>0</v>
      </c>
      <c r="E1299">
        <f>IF(COUNTIF(Sheet1!$C$1:$C$349,"*"&amp;K1299&amp;"*")&gt;0,1,0)</f>
        <v>1</v>
      </c>
      <c r="F1299">
        <f>IF(COUNTIF(Sheet1!$E$1:$E$349,"*"&amp;G1299&amp;"*")&gt;0,1,0)</f>
        <v>0</v>
      </c>
      <c r="G1299" t="s">
        <v>30707</v>
      </c>
      <c r="H1299" t="str">
        <f t="shared" si="20"/>
        <v>Boinesti Satu Mare</v>
      </c>
      <c r="I1299">
        <v>30</v>
      </c>
      <c r="J1299">
        <v>305</v>
      </c>
      <c r="K1299" t="s">
        <v>1941</v>
      </c>
      <c r="L1299" t="s">
        <v>18012</v>
      </c>
      <c r="M1299">
        <v>6</v>
      </c>
      <c r="N1299">
        <v>868</v>
      </c>
      <c r="O1299" t="s">
        <v>4205</v>
      </c>
      <c r="P1299" t="s">
        <v>7337</v>
      </c>
      <c r="Q1299" t="s">
        <v>26</v>
      </c>
      <c r="R1299">
        <v>23</v>
      </c>
      <c r="S1299">
        <v>3</v>
      </c>
      <c r="T1299">
        <v>447056</v>
      </c>
      <c r="U1299" t="s">
        <v>18088</v>
      </c>
      <c r="V1299">
        <v>137069</v>
      </c>
      <c r="W1299" t="s">
        <v>9331</v>
      </c>
      <c r="Y1299">
        <v>0</v>
      </c>
    </row>
    <row r="1300" spans="1:25" x14ac:dyDescent="0.2">
      <c r="A1300">
        <v>52614</v>
      </c>
      <c r="B1300" t="s">
        <v>24976</v>
      </c>
      <c r="C1300">
        <v>0</v>
      </c>
      <c r="D1300">
        <f>IF(COUNTIF(Sheet3!$A$1:$A$349,"*"&amp;B1300&amp;"*")&gt;0,1,0)</f>
        <v>0</v>
      </c>
      <c r="E1300">
        <f>IF(COUNTIF(Sheet1!$C$1:$C$349,"*"&amp;K1300&amp;"*")&gt;0,1,0)</f>
        <v>1</v>
      </c>
      <c r="F1300">
        <f>IF(COUNTIF(Sheet1!$E$1:$E$349,"*"&amp;G1300&amp;"*")&gt;0,1,0)</f>
        <v>0</v>
      </c>
      <c r="G1300" t="s">
        <v>30708</v>
      </c>
      <c r="H1300" t="str">
        <f t="shared" si="20"/>
        <v>Boinita Caras-Severin</v>
      </c>
      <c r="I1300">
        <v>11</v>
      </c>
      <c r="J1300">
        <v>118</v>
      </c>
      <c r="K1300" t="s">
        <v>29093</v>
      </c>
      <c r="L1300" t="s">
        <v>7542</v>
      </c>
      <c r="M1300">
        <v>5</v>
      </c>
      <c r="N1300">
        <v>859</v>
      </c>
      <c r="O1300" t="s">
        <v>1467</v>
      </c>
      <c r="P1300" t="s">
        <v>1240</v>
      </c>
      <c r="Q1300" t="s">
        <v>26</v>
      </c>
      <c r="R1300">
        <v>23</v>
      </c>
      <c r="S1300">
        <v>3</v>
      </c>
      <c r="T1300">
        <v>327168</v>
      </c>
      <c r="U1300" t="s">
        <v>7807</v>
      </c>
      <c r="V1300">
        <v>52570</v>
      </c>
      <c r="W1300" t="s">
        <v>7802</v>
      </c>
      <c r="Y1300">
        <v>0</v>
      </c>
    </row>
    <row r="1301" spans="1:25" x14ac:dyDescent="0.2">
      <c r="A1301">
        <v>168764</v>
      </c>
      <c r="B1301" t="s">
        <v>23218</v>
      </c>
      <c r="C1301">
        <v>0</v>
      </c>
      <c r="D1301">
        <f>IF(COUNTIF(Sheet3!$A$1:$A$349,"*"&amp;B1301&amp;"*")&gt;0,1,0)</f>
        <v>0</v>
      </c>
      <c r="E1301">
        <f>IF(COUNTIF(Sheet1!$C$1:$C$349,"*"&amp;K1301&amp;"*")&gt;0,1,0)</f>
        <v>1</v>
      </c>
      <c r="F1301">
        <f>IF(COUNTIF(Sheet1!$E$1:$E$349,"*"&amp;G1301&amp;"*")&gt;0,1,0)</f>
        <v>0</v>
      </c>
      <c r="G1301" t="s">
        <v>30709</v>
      </c>
      <c r="H1301" t="str">
        <f t="shared" si="20"/>
        <v>Boisoara Valcea</v>
      </c>
      <c r="I1301">
        <v>38</v>
      </c>
      <c r="J1301">
        <v>387</v>
      </c>
      <c r="K1301" t="s">
        <v>25637</v>
      </c>
      <c r="L1301" t="s">
        <v>21552</v>
      </c>
      <c r="M1301">
        <v>4</v>
      </c>
      <c r="N1301">
        <v>840</v>
      </c>
      <c r="O1301" t="s">
        <v>10021</v>
      </c>
      <c r="P1301" t="s">
        <v>1567</v>
      </c>
      <c r="Q1301" t="s">
        <v>38</v>
      </c>
      <c r="R1301">
        <v>22</v>
      </c>
      <c r="S1301">
        <v>3</v>
      </c>
      <c r="T1301">
        <v>247050</v>
      </c>
      <c r="U1301" t="s">
        <v>21700</v>
      </c>
      <c r="V1301">
        <v>168755</v>
      </c>
      <c r="W1301" t="s">
        <v>21699</v>
      </c>
      <c r="Y1301">
        <v>0</v>
      </c>
    </row>
    <row r="1302" spans="1:25" x14ac:dyDescent="0.2">
      <c r="A1302">
        <v>21784</v>
      </c>
      <c r="B1302" t="s">
        <v>23219</v>
      </c>
      <c r="C1302">
        <v>0</v>
      </c>
      <c r="D1302">
        <f>IF(COUNTIF(Sheet3!$A$1:$A$349,"*"&amp;B1302&amp;"*")&gt;0,1,0)</f>
        <v>0</v>
      </c>
      <c r="E1302">
        <f>IF(COUNTIF(Sheet1!$C$1:$C$349,"*"&amp;K1302&amp;"*")&gt;0,1,0)</f>
        <v>1</v>
      </c>
      <c r="F1302">
        <f>IF(COUNTIF(Sheet1!$E$1:$E$349,"*"&amp;G1302&amp;"*")&gt;0,1,0)</f>
        <v>0</v>
      </c>
      <c r="G1302" t="s">
        <v>30710</v>
      </c>
      <c r="H1302" t="str">
        <f t="shared" si="20"/>
        <v>Boistea Bacau</v>
      </c>
      <c r="I1302">
        <v>4</v>
      </c>
      <c r="J1302">
        <v>47</v>
      </c>
      <c r="K1302" t="s">
        <v>22882</v>
      </c>
      <c r="L1302" t="s">
        <v>3242</v>
      </c>
      <c r="M1302">
        <v>1</v>
      </c>
      <c r="N1302">
        <v>813</v>
      </c>
      <c r="O1302" t="s">
        <v>3243</v>
      </c>
      <c r="P1302" t="s">
        <v>326</v>
      </c>
      <c r="Q1302" t="s">
        <v>26</v>
      </c>
      <c r="R1302">
        <v>23</v>
      </c>
      <c r="S1302">
        <v>3</v>
      </c>
      <c r="T1302">
        <v>607097</v>
      </c>
      <c r="U1302" t="s">
        <v>3488</v>
      </c>
      <c r="V1302">
        <v>21757</v>
      </c>
      <c r="W1302" t="s">
        <v>3482</v>
      </c>
      <c r="Y1302">
        <v>0</v>
      </c>
    </row>
    <row r="1303" spans="1:25" x14ac:dyDescent="0.2">
      <c r="A1303">
        <v>123442</v>
      </c>
      <c r="B1303" t="s">
        <v>23219</v>
      </c>
      <c r="C1303">
        <v>0</v>
      </c>
      <c r="D1303">
        <f>IF(COUNTIF(Sheet3!$A$1:$A$349,"*"&amp;B1303&amp;"*")&gt;0,1,0)</f>
        <v>0</v>
      </c>
      <c r="E1303">
        <f>IF(COUNTIF(Sheet1!$C$1:$C$349,"*"&amp;K1303&amp;"*")&gt;0,1,0)</f>
        <v>1</v>
      </c>
      <c r="F1303">
        <f>IF(COUNTIF(Sheet1!$E$1:$E$349,"*"&amp;G1303&amp;"*")&gt;0,1,0)</f>
        <v>0</v>
      </c>
      <c r="G1303" t="s">
        <v>30711</v>
      </c>
      <c r="H1303" t="str">
        <f t="shared" si="20"/>
        <v>Boistea Neamt</v>
      </c>
      <c r="I1303">
        <v>27</v>
      </c>
      <c r="J1303">
        <v>270</v>
      </c>
      <c r="K1303" t="s">
        <v>29102</v>
      </c>
      <c r="L1303" t="s">
        <v>16158</v>
      </c>
      <c r="M1303">
        <v>1</v>
      </c>
      <c r="N1303">
        <v>813</v>
      </c>
      <c r="O1303" t="s">
        <v>3243</v>
      </c>
      <c r="P1303" t="s">
        <v>6255</v>
      </c>
      <c r="Q1303" t="s">
        <v>26</v>
      </c>
      <c r="R1303">
        <v>23</v>
      </c>
      <c r="S1303">
        <v>3</v>
      </c>
      <c r="T1303">
        <v>617316</v>
      </c>
      <c r="U1303" t="s">
        <v>16489</v>
      </c>
      <c r="V1303">
        <v>123424</v>
      </c>
      <c r="W1303" t="s">
        <v>5580</v>
      </c>
      <c r="Y1303">
        <v>0</v>
      </c>
    </row>
    <row r="1304" spans="1:25" x14ac:dyDescent="0.2">
      <c r="A1304">
        <v>22086</v>
      </c>
      <c r="B1304" t="s">
        <v>23220</v>
      </c>
      <c r="C1304">
        <v>0</v>
      </c>
      <c r="D1304">
        <f>IF(COUNTIF(Sheet3!$A$1:$A$349,"*"&amp;B1304&amp;"*")&gt;0,1,0)</f>
        <v>0</v>
      </c>
      <c r="E1304">
        <f>IF(COUNTIF(Sheet1!$C$1:$C$349,"*"&amp;K1304&amp;"*")&gt;0,1,0)</f>
        <v>1</v>
      </c>
      <c r="F1304">
        <f>IF(COUNTIF(Sheet1!$E$1:$E$349,"*"&amp;G1304&amp;"*")&gt;0,1,0)</f>
        <v>0</v>
      </c>
      <c r="G1304" t="s">
        <v>30712</v>
      </c>
      <c r="H1304" t="str">
        <f t="shared" si="20"/>
        <v>Boistea de Jos Bacau</v>
      </c>
      <c r="I1304">
        <v>4</v>
      </c>
      <c r="J1304">
        <v>47</v>
      </c>
      <c r="K1304" t="s">
        <v>22882</v>
      </c>
      <c r="L1304" t="s">
        <v>3242</v>
      </c>
      <c r="M1304">
        <v>1</v>
      </c>
      <c r="N1304">
        <v>813</v>
      </c>
      <c r="O1304" t="s">
        <v>3243</v>
      </c>
      <c r="P1304" t="s">
        <v>223</v>
      </c>
      <c r="Q1304" t="s">
        <v>26</v>
      </c>
      <c r="R1304">
        <v>23</v>
      </c>
      <c r="S1304">
        <v>3</v>
      </c>
      <c r="T1304">
        <v>607132</v>
      </c>
      <c r="U1304" t="s">
        <v>3537</v>
      </c>
      <c r="V1304">
        <v>22059</v>
      </c>
      <c r="W1304" t="s">
        <v>3532</v>
      </c>
      <c r="Y1304">
        <v>0</v>
      </c>
    </row>
    <row r="1305" spans="1:25" x14ac:dyDescent="0.2">
      <c r="A1305">
        <v>90743</v>
      </c>
      <c r="B1305" t="s">
        <v>24977</v>
      </c>
      <c r="C1305">
        <v>0</v>
      </c>
      <c r="D1305">
        <f>IF(COUNTIF(Sheet3!$A$1:$A$349,"*"&amp;B1305&amp;"*")&gt;0,1,0)</f>
        <v>0</v>
      </c>
      <c r="E1305">
        <f>IF(COUNTIF(Sheet1!$C$1:$C$349,"*"&amp;K1305&amp;"*")&gt;0,1,0)</f>
        <v>1</v>
      </c>
      <c r="F1305">
        <f>IF(COUNTIF(Sheet1!$E$1:$E$349,"*"&amp;G1305&amp;"*")&gt;0,1,0)</f>
        <v>0</v>
      </c>
      <c r="G1305" t="s">
        <v>30713</v>
      </c>
      <c r="H1305" t="str">
        <f t="shared" si="20"/>
        <v>Boita Hunedoara</v>
      </c>
      <c r="I1305">
        <v>20</v>
      </c>
      <c r="J1305">
        <v>207</v>
      </c>
      <c r="K1305" t="s">
        <v>12097</v>
      </c>
      <c r="L1305" t="s">
        <v>12098</v>
      </c>
      <c r="M1305">
        <v>5</v>
      </c>
      <c r="N1305">
        <v>859</v>
      </c>
      <c r="O1305" t="s">
        <v>1467</v>
      </c>
      <c r="P1305" t="s">
        <v>3118</v>
      </c>
      <c r="Q1305" t="s">
        <v>26</v>
      </c>
      <c r="R1305">
        <v>23</v>
      </c>
      <c r="S1305">
        <v>3</v>
      </c>
      <c r="T1305">
        <v>337371</v>
      </c>
      <c r="U1305" t="s">
        <v>12591</v>
      </c>
      <c r="V1305">
        <v>90725</v>
      </c>
      <c r="W1305" t="s">
        <v>7599</v>
      </c>
      <c r="Y1305">
        <v>0</v>
      </c>
    </row>
    <row r="1306" spans="1:25" x14ac:dyDescent="0.2">
      <c r="A1306">
        <v>145845</v>
      </c>
      <c r="B1306" t="s">
        <v>24977</v>
      </c>
      <c r="C1306">
        <v>0</v>
      </c>
      <c r="D1306">
        <f>IF(COUNTIF(Sheet3!$A$1:$A$349,"*"&amp;B1306&amp;"*")&gt;0,1,0)</f>
        <v>0</v>
      </c>
      <c r="E1306">
        <f>IF(COUNTIF(Sheet1!$C$1:$C$349,"*"&amp;K1306&amp;"*")&gt;0,1,0)</f>
        <v>1</v>
      </c>
      <c r="F1306">
        <f>IF(COUNTIF(Sheet1!$E$1:$E$349,"*"&amp;G1306&amp;"*")&gt;0,1,0)</f>
        <v>0</v>
      </c>
      <c r="G1306" t="s">
        <v>30714</v>
      </c>
      <c r="H1306" t="str">
        <f t="shared" si="20"/>
        <v>Boita Sibiu</v>
      </c>
      <c r="I1306">
        <v>32</v>
      </c>
      <c r="J1306">
        <v>323</v>
      </c>
      <c r="K1306" t="s">
        <v>18831</v>
      </c>
      <c r="L1306" t="s">
        <v>18832</v>
      </c>
      <c r="M1306">
        <v>7</v>
      </c>
      <c r="N1306">
        <v>877</v>
      </c>
      <c r="O1306" t="s">
        <v>21</v>
      </c>
      <c r="P1306" t="s">
        <v>13593</v>
      </c>
      <c r="Q1306" t="s">
        <v>26</v>
      </c>
      <c r="R1306">
        <v>22</v>
      </c>
      <c r="S1306">
        <v>3</v>
      </c>
      <c r="T1306">
        <v>555701</v>
      </c>
      <c r="U1306" t="s">
        <v>19118</v>
      </c>
      <c r="V1306">
        <v>146021</v>
      </c>
      <c r="W1306" t="s">
        <v>12590</v>
      </c>
      <c r="Y1306">
        <v>0</v>
      </c>
    </row>
    <row r="1307" spans="1:25" x14ac:dyDescent="0.2">
      <c r="A1307">
        <v>28683</v>
      </c>
      <c r="B1307" t="s">
        <v>4536</v>
      </c>
      <c r="C1307">
        <v>0</v>
      </c>
      <c r="D1307">
        <f>IF(COUNTIF(Sheet3!$A$1:$A$349,"*"&amp;B1307&amp;"*")&gt;0,1,0)</f>
        <v>0</v>
      </c>
      <c r="E1307">
        <f>IF(COUNTIF(Sheet1!$C$1:$C$349,"*"&amp;K1307&amp;"*")&gt;0,1,0)</f>
        <v>1</v>
      </c>
      <c r="F1307">
        <f>IF(COUNTIF(Sheet1!$E$1:$E$349,"*"&amp;G1307&amp;"*")&gt;0,1,0)</f>
        <v>0</v>
      </c>
      <c r="G1307" t="s">
        <v>30715</v>
      </c>
      <c r="H1307" t="str">
        <f t="shared" si="20"/>
        <v>Boiu Bihor</v>
      </c>
      <c r="I1307">
        <v>5</v>
      </c>
      <c r="J1307">
        <v>56</v>
      </c>
      <c r="K1307" t="s">
        <v>4203</v>
      </c>
      <c r="L1307" t="s">
        <v>4204</v>
      </c>
      <c r="M1307">
        <v>6</v>
      </c>
      <c r="N1307">
        <v>868</v>
      </c>
      <c r="O1307" t="s">
        <v>4205</v>
      </c>
      <c r="P1307" t="s">
        <v>4537</v>
      </c>
      <c r="Q1307" t="s">
        <v>26</v>
      </c>
      <c r="R1307">
        <v>23</v>
      </c>
      <c r="S1307">
        <v>3</v>
      </c>
      <c r="T1307">
        <v>417196</v>
      </c>
      <c r="U1307" t="s">
        <v>4538</v>
      </c>
      <c r="V1307">
        <v>28665</v>
      </c>
      <c r="W1307" t="s">
        <v>4533</v>
      </c>
      <c r="Y1307">
        <v>0</v>
      </c>
    </row>
    <row r="1308" spans="1:25" x14ac:dyDescent="0.2">
      <c r="A1308">
        <v>90690</v>
      </c>
      <c r="B1308" t="s">
        <v>4536</v>
      </c>
      <c r="C1308">
        <v>0</v>
      </c>
      <c r="D1308">
        <f>IF(COUNTIF(Sheet3!$A$1:$A$349,"*"&amp;B1308&amp;"*")&gt;0,1,0)</f>
        <v>0</v>
      </c>
      <c r="E1308">
        <f>IF(COUNTIF(Sheet1!$C$1:$C$349,"*"&amp;K1308&amp;"*")&gt;0,1,0)</f>
        <v>1</v>
      </c>
      <c r="F1308">
        <f>IF(COUNTIF(Sheet1!$E$1:$E$349,"*"&amp;G1308&amp;"*")&gt;0,1,0)</f>
        <v>0</v>
      </c>
      <c r="G1308" t="s">
        <v>30716</v>
      </c>
      <c r="H1308" t="str">
        <f t="shared" si="20"/>
        <v>Boiu Hunedoara</v>
      </c>
      <c r="I1308">
        <v>20</v>
      </c>
      <c r="J1308">
        <v>207</v>
      </c>
      <c r="K1308" t="s">
        <v>12097</v>
      </c>
      <c r="L1308" t="s">
        <v>12098</v>
      </c>
      <c r="M1308">
        <v>5</v>
      </c>
      <c r="N1308">
        <v>859</v>
      </c>
      <c r="O1308" t="s">
        <v>1467</v>
      </c>
      <c r="P1308" t="s">
        <v>3027</v>
      </c>
      <c r="Q1308" t="s">
        <v>26</v>
      </c>
      <c r="R1308">
        <v>23</v>
      </c>
      <c r="S1308">
        <v>3</v>
      </c>
      <c r="T1308">
        <v>337367</v>
      </c>
      <c r="U1308" t="s">
        <v>12585</v>
      </c>
      <c r="V1308">
        <v>90663</v>
      </c>
      <c r="W1308" t="s">
        <v>12582</v>
      </c>
      <c r="Y1308">
        <v>0</v>
      </c>
    </row>
    <row r="1309" spans="1:25" x14ac:dyDescent="0.2">
      <c r="A1309">
        <v>114630</v>
      </c>
      <c r="B1309" t="s">
        <v>4536</v>
      </c>
      <c r="C1309">
        <v>0</v>
      </c>
      <c r="D1309">
        <f>IF(COUNTIF(Sheet3!$A$1:$A$349,"*"&amp;B1309&amp;"*")&gt;0,1,0)</f>
        <v>0</v>
      </c>
      <c r="E1309">
        <f>IF(COUNTIF(Sheet1!$C$1:$C$349,"*"&amp;K1309&amp;"*")&gt;0,1,0)</f>
        <v>1</v>
      </c>
      <c r="F1309">
        <f>IF(COUNTIF(Sheet1!$E$1:$E$349,"*"&amp;G1309&amp;"*")&gt;0,1,0)</f>
        <v>0</v>
      </c>
      <c r="G1309" t="s">
        <v>30717</v>
      </c>
      <c r="H1309" t="str">
        <f t="shared" si="20"/>
        <v>Boiu Mures</v>
      </c>
      <c r="I1309">
        <v>26</v>
      </c>
      <c r="J1309">
        <v>261</v>
      </c>
      <c r="K1309" t="s">
        <v>29094</v>
      </c>
      <c r="L1309" t="s">
        <v>15377</v>
      </c>
      <c r="M1309">
        <v>7</v>
      </c>
      <c r="N1309">
        <v>877</v>
      </c>
      <c r="O1309" t="s">
        <v>21</v>
      </c>
      <c r="P1309" t="s">
        <v>15421</v>
      </c>
      <c r="Q1309" t="s">
        <v>26</v>
      </c>
      <c r="R1309">
        <v>23</v>
      </c>
      <c r="S1309">
        <v>3</v>
      </c>
      <c r="T1309">
        <v>547027</v>
      </c>
      <c r="U1309" t="s">
        <v>15422</v>
      </c>
      <c r="V1309">
        <v>114603</v>
      </c>
      <c r="W1309" t="s">
        <v>2235</v>
      </c>
      <c r="Y1309">
        <v>0</v>
      </c>
    </row>
    <row r="1310" spans="1:25" x14ac:dyDescent="0.2">
      <c r="A1310">
        <v>89703</v>
      </c>
      <c r="B1310" t="s">
        <v>12461</v>
      </c>
      <c r="C1310">
        <v>0</v>
      </c>
      <c r="D1310">
        <f>IF(COUNTIF(Sheet3!$A$1:$A$349,"*"&amp;B1310&amp;"*")&gt;0,1,0)</f>
        <v>0</v>
      </c>
      <c r="E1310">
        <f>IF(COUNTIF(Sheet1!$C$1:$C$349,"*"&amp;K1310&amp;"*")&gt;0,1,0)</f>
        <v>1</v>
      </c>
      <c r="F1310">
        <f>IF(COUNTIF(Sheet1!$E$1:$E$349,"*"&amp;G1310&amp;"*")&gt;0,1,0)</f>
        <v>0</v>
      </c>
      <c r="G1310" t="s">
        <v>30718</v>
      </c>
      <c r="H1310" t="str">
        <f t="shared" si="20"/>
        <v>Boiu de Jos Hunedoara</v>
      </c>
      <c r="I1310">
        <v>20</v>
      </c>
      <c r="J1310">
        <v>207</v>
      </c>
      <c r="K1310" t="s">
        <v>12097</v>
      </c>
      <c r="L1310" t="s">
        <v>12098</v>
      </c>
      <c r="M1310">
        <v>5</v>
      </c>
      <c r="N1310">
        <v>859</v>
      </c>
      <c r="O1310" t="s">
        <v>1467</v>
      </c>
      <c r="P1310" t="s">
        <v>887</v>
      </c>
      <c r="Q1310" t="s">
        <v>26</v>
      </c>
      <c r="R1310">
        <v>23</v>
      </c>
      <c r="S1310">
        <v>3</v>
      </c>
      <c r="T1310">
        <v>337246</v>
      </c>
      <c r="U1310" t="s">
        <v>12462</v>
      </c>
      <c r="V1310">
        <v>89687</v>
      </c>
      <c r="W1310" t="s">
        <v>12459</v>
      </c>
      <c r="Y1310">
        <v>0</v>
      </c>
    </row>
    <row r="1311" spans="1:25" x14ac:dyDescent="0.2">
      <c r="A1311">
        <v>89712</v>
      </c>
      <c r="B1311" t="s">
        <v>12463</v>
      </c>
      <c r="C1311">
        <v>0</v>
      </c>
      <c r="D1311">
        <f>IF(COUNTIF(Sheet3!$A$1:$A$349,"*"&amp;B1311&amp;"*")&gt;0,1,0)</f>
        <v>0</v>
      </c>
      <c r="E1311">
        <f>IF(COUNTIF(Sheet1!$C$1:$C$349,"*"&amp;K1311&amp;"*")&gt;0,1,0)</f>
        <v>1</v>
      </c>
      <c r="F1311">
        <f>IF(COUNTIF(Sheet1!$E$1:$E$349,"*"&amp;G1311&amp;"*")&gt;0,1,0)</f>
        <v>0</v>
      </c>
      <c r="G1311" t="s">
        <v>30719</v>
      </c>
      <c r="H1311" t="str">
        <f t="shared" si="20"/>
        <v>Boiu de Sus Hunedoara</v>
      </c>
      <c r="I1311">
        <v>20</v>
      </c>
      <c r="J1311">
        <v>207</v>
      </c>
      <c r="K1311" t="s">
        <v>12097</v>
      </c>
      <c r="L1311" t="s">
        <v>12098</v>
      </c>
      <c r="M1311">
        <v>5</v>
      </c>
      <c r="N1311">
        <v>859</v>
      </c>
      <c r="O1311" t="s">
        <v>1467</v>
      </c>
      <c r="P1311" t="s">
        <v>2383</v>
      </c>
      <c r="Q1311" t="s">
        <v>26</v>
      </c>
      <c r="R1311">
        <v>23</v>
      </c>
      <c r="S1311">
        <v>3</v>
      </c>
      <c r="T1311">
        <v>337247</v>
      </c>
      <c r="U1311" t="s">
        <v>12464</v>
      </c>
      <c r="V1311">
        <v>89687</v>
      </c>
      <c r="W1311" t="s">
        <v>12459</v>
      </c>
      <c r="Y1311">
        <v>0</v>
      </c>
    </row>
    <row r="1312" spans="1:25" x14ac:dyDescent="0.2">
      <c r="A1312">
        <v>107449</v>
      </c>
      <c r="B1312" t="s">
        <v>14588</v>
      </c>
      <c r="C1312">
        <v>0</v>
      </c>
      <c r="D1312">
        <f>IF(COUNTIF(Sheet3!$A$1:$A$349,"*"&amp;B1312&amp;"*")&gt;0,1,0)</f>
        <v>0</v>
      </c>
      <c r="E1312">
        <f>IF(COUNTIF(Sheet1!$C$1:$C$349,"*"&amp;K1312&amp;"*")&gt;0,1,0)</f>
        <v>1</v>
      </c>
      <c r="F1312">
        <f>IF(COUNTIF(Sheet1!$E$1:$E$349,"*"&amp;G1312&amp;"*")&gt;0,1,0)</f>
        <v>0</v>
      </c>
      <c r="G1312" t="s">
        <v>30720</v>
      </c>
      <c r="H1312" t="str">
        <f t="shared" si="20"/>
        <v>Boiu Mare Maramures</v>
      </c>
      <c r="I1312">
        <v>24</v>
      </c>
      <c r="J1312">
        <v>243</v>
      </c>
      <c r="K1312" t="s">
        <v>29097</v>
      </c>
      <c r="L1312" t="s">
        <v>14446</v>
      </c>
      <c r="M1312">
        <v>6</v>
      </c>
      <c r="N1312">
        <v>868</v>
      </c>
      <c r="O1312" t="s">
        <v>4205</v>
      </c>
      <c r="P1312" t="s">
        <v>5047</v>
      </c>
      <c r="Q1312" t="s">
        <v>38</v>
      </c>
      <c r="R1312">
        <v>22</v>
      </c>
      <c r="S1312">
        <v>3</v>
      </c>
      <c r="T1312">
        <v>437060</v>
      </c>
      <c r="U1312" t="s">
        <v>14589</v>
      </c>
      <c r="V1312">
        <v>107430</v>
      </c>
      <c r="W1312" t="s">
        <v>14588</v>
      </c>
      <c r="Y1312">
        <v>0</v>
      </c>
    </row>
    <row r="1313" spans="1:25" x14ac:dyDescent="0.2">
      <c r="A1313">
        <v>57378</v>
      </c>
      <c r="B1313" t="s">
        <v>25901</v>
      </c>
      <c r="C1313">
        <v>0</v>
      </c>
      <c r="D1313">
        <f>IF(COUNTIF(Sheet3!$A$1:$A$349,"*"&amp;B1313&amp;"*")&gt;0,1,0)</f>
        <v>0</v>
      </c>
      <c r="E1313">
        <f>IF(COUNTIF(Sheet1!$C$1:$C$349,"*"&amp;K1313&amp;"*")&gt;0,1,0)</f>
        <v>1</v>
      </c>
      <c r="F1313">
        <f>IF(COUNTIF(Sheet1!$E$1:$E$349,"*"&amp;G1313&amp;"*")&gt;0,1,0)</f>
        <v>0</v>
      </c>
      <c r="G1313" t="s">
        <v>30721</v>
      </c>
      <c r="H1313" t="str">
        <f t="shared" si="20"/>
        <v>Boj-Catun Cluj</v>
      </c>
      <c r="I1313">
        <v>12</v>
      </c>
      <c r="J1313">
        <v>127</v>
      </c>
      <c r="K1313" t="s">
        <v>8094</v>
      </c>
      <c r="L1313" t="s">
        <v>8095</v>
      </c>
      <c r="M1313">
        <v>6</v>
      </c>
      <c r="N1313">
        <v>868</v>
      </c>
      <c r="O1313" t="s">
        <v>4205</v>
      </c>
      <c r="P1313" t="s">
        <v>1910</v>
      </c>
      <c r="Q1313" t="s">
        <v>26</v>
      </c>
      <c r="R1313">
        <v>23</v>
      </c>
      <c r="S1313">
        <v>3</v>
      </c>
      <c r="T1313">
        <v>407241</v>
      </c>
      <c r="U1313" t="s">
        <v>8405</v>
      </c>
      <c r="V1313">
        <v>57350</v>
      </c>
      <c r="W1313" t="s">
        <v>8403</v>
      </c>
      <c r="Y1313">
        <v>0</v>
      </c>
    </row>
    <row r="1314" spans="1:25" x14ac:dyDescent="0.2">
      <c r="A1314">
        <v>52204</v>
      </c>
      <c r="B1314" t="s">
        <v>7741</v>
      </c>
      <c r="C1314">
        <v>0</v>
      </c>
      <c r="D1314">
        <f>IF(COUNTIF(Sheet3!$A$1:$A$349,"*"&amp;B1314&amp;"*")&gt;0,1,0)</f>
        <v>0</v>
      </c>
      <c r="E1314">
        <f>IF(COUNTIF(Sheet1!$C$1:$C$349,"*"&amp;K1314&amp;"*")&gt;0,1,0)</f>
        <v>1</v>
      </c>
      <c r="F1314">
        <f>IF(COUNTIF(Sheet1!$E$1:$E$349,"*"&amp;G1314&amp;"*")&gt;0,1,0)</f>
        <v>0</v>
      </c>
      <c r="G1314" t="s">
        <v>30722</v>
      </c>
      <c r="H1314" t="str">
        <f t="shared" si="20"/>
        <v>Bojia Caras-Severin</v>
      </c>
      <c r="I1314">
        <v>11</v>
      </c>
      <c r="J1314">
        <v>118</v>
      </c>
      <c r="K1314" t="s">
        <v>29093</v>
      </c>
      <c r="L1314" t="s">
        <v>7542</v>
      </c>
      <c r="M1314">
        <v>5</v>
      </c>
      <c r="N1314">
        <v>859</v>
      </c>
      <c r="O1314" t="s">
        <v>1467</v>
      </c>
      <c r="P1314" t="s">
        <v>164</v>
      </c>
      <c r="Q1314" t="s">
        <v>26</v>
      </c>
      <c r="R1314">
        <v>23</v>
      </c>
      <c r="S1314">
        <v>3</v>
      </c>
      <c r="T1314">
        <v>327113</v>
      </c>
      <c r="U1314" t="s">
        <v>7742</v>
      </c>
      <c r="V1314">
        <v>52160</v>
      </c>
      <c r="W1314" t="s">
        <v>7736</v>
      </c>
      <c r="Y1314">
        <v>0</v>
      </c>
    </row>
    <row r="1315" spans="1:25" x14ac:dyDescent="0.2">
      <c r="A1315">
        <v>97795</v>
      </c>
      <c r="B1315" t="s">
        <v>13419</v>
      </c>
      <c r="C1315">
        <v>0</v>
      </c>
      <c r="D1315">
        <f>IF(COUNTIF(Sheet3!$A$1:$A$349,"*"&amp;B1315&amp;"*")&gt;0,1,0)</f>
        <v>0</v>
      </c>
      <c r="E1315">
        <f>IF(COUNTIF(Sheet1!$C$1:$C$349,"*"&amp;K1315&amp;"*")&gt;0,1,0)</f>
        <v>1</v>
      </c>
      <c r="F1315">
        <f>IF(COUNTIF(Sheet1!$E$1:$E$349,"*"&amp;G1315&amp;"*")&gt;0,1,0)</f>
        <v>0</v>
      </c>
      <c r="G1315" t="s">
        <v>30723</v>
      </c>
      <c r="H1315" t="str">
        <f t="shared" si="20"/>
        <v>Bojila Iasi</v>
      </c>
      <c r="I1315">
        <v>22</v>
      </c>
      <c r="J1315">
        <v>225</v>
      </c>
      <c r="K1315" t="s">
        <v>22952</v>
      </c>
      <c r="L1315" t="s">
        <v>13063</v>
      </c>
      <c r="M1315">
        <v>1</v>
      </c>
      <c r="N1315">
        <v>813</v>
      </c>
      <c r="O1315" t="s">
        <v>3243</v>
      </c>
      <c r="P1315" t="s">
        <v>1059</v>
      </c>
      <c r="Q1315" t="s">
        <v>26</v>
      </c>
      <c r="R1315">
        <v>23</v>
      </c>
      <c r="S1315">
        <v>3</v>
      </c>
      <c r="T1315">
        <v>707291</v>
      </c>
      <c r="U1315" t="s">
        <v>13420</v>
      </c>
      <c r="V1315">
        <v>97777</v>
      </c>
      <c r="W1315" t="s">
        <v>13417</v>
      </c>
      <c r="Y1315">
        <v>0</v>
      </c>
    </row>
    <row r="1316" spans="1:25" x14ac:dyDescent="0.2">
      <c r="A1316">
        <v>79950</v>
      </c>
      <c r="B1316" t="s">
        <v>11294</v>
      </c>
      <c r="C1316">
        <v>0</v>
      </c>
      <c r="D1316">
        <f>IF(COUNTIF(Sheet3!$A$1:$A$349,"*"&amp;B1316&amp;"*")&gt;0,1,0)</f>
        <v>0</v>
      </c>
      <c r="E1316">
        <f>IF(COUNTIF(Sheet1!$C$1:$C$349,"*"&amp;K1316&amp;"*")&gt;0,1,0)</f>
        <v>1</v>
      </c>
      <c r="F1316">
        <f>IF(COUNTIF(Sheet1!$E$1:$E$349,"*"&amp;G1316&amp;"*")&gt;0,1,0)</f>
        <v>0</v>
      </c>
      <c r="G1316" t="s">
        <v>30724</v>
      </c>
      <c r="H1316" t="str">
        <f t="shared" si="20"/>
        <v>Bojinu Gorj</v>
      </c>
      <c r="I1316">
        <v>18</v>
      </c>
      <c r="J1316">
        <v>181</v>
      </c>
      <c r="K1316" t="s">
        <v>11026</v>
      </c>
      <c r="L1316" t="s">
        <v>11027</v>
      </c>
      <c r="M1316">
        <v>4</v>
      </c>
      <c r="N1316">
        <v>840</v>
      </c>
      <c r="O1316" t="s">
        <v>10021</v>
      </c>
      <c r="P1316" t="s">
        <v>778</v>
      </c>
      <c r="Q1316" t="s">
        <v>26</v>
      </c>
      <c r="R1316">
        <v>23</v>
      </c>
      <c r="S1316">
        <v>3</v>
      </c>
      <c r="T1316">
        <v>217176</v>
      </c>
      <c r="U1316" t="s">
        <v>11295</v>
      </c>
      <c r="V1316">
        <v>79932</v>
      </c>
      <c r="W1316" t="s">
        <v>11292</v>
      </c>
      <c r="Y1316">
        <v>0</v>
      </c>
    </row>
    <row r="1317" spans="1:25" x14ac:dyDescent="0.2">
      <c r="A1317">
        <v>73941</v>
      </c>
      <c r="B1317" t="s">
        <v>10588</v>
      </c>
      <c r="C1317">
        <v>0</v>
      </c>
      <c r="D1317">
        <f>IF(COUNTIF(Sheet3!$A$1:$A$349,"*"&amp;B1317&amp;"*")&gt;0,1,0)</f>
        <v>0</v>
      </c>
      <c r="E1317">
        <f>IF(COUNTIF(Sheet1!$C$1:$C$349,"*"&amp;K1317&amp;"*")&gt;0,1,0)</f>
        <v>1</v>
      </c>
      <c r="F1317">
        <f>IF(COUNTIF(Sheet1!$E$1:$E$349,"*"&amp;G1317&amp;"*")&gt;0,1,0)</f>
        <v>0</v>
      </c>
      <c r="G1317" t="s">
        <v>30725</v>
      </c>
      <c r="H1317" t="str">
        <f t="shared" si="20"/>
        <v>Bojoiu Dolj</v>
      </c>
      <c r="I1317">
        <v>16</v>
      </c>
      <c r="J1317">
        <v>163</v>
      </c>
      <c r="K1317" t="s">
        <v>10019</v>
      </c>
      <c r="L1317" t="s">
        <v>10020</v>
      </c>
      <c r="M1317">
        <v>4</v>
      </c>
      <c r="N1317">
        <v>840</v>
      </c>
      <c r="O1317" t="s">
        <v>10021</v>
      </c>
      <c r="P1317" t="s">
        <v>2528</v>
      </c>
      <c r="Q1317" t="s">
        <v>26</v>
      </c>
      <c r="R1317">
        <v>23</v>
      </c>
      <c r="S1317">
        <v>3</v>
      </c>
      <c r="T1317">
        <v>207496</v>
      </c>
      <c r="U1317" t="s">
        <v>10589</v>
      </c>
      <c r="V1317">
        <v>73923</v>
      </c>
      <c r="W1317" t="s">
        <v>10587</v>
      </c>
      <c r="Y1317">
        <v>0</v>
      </c>
    </row>
    <row r="1318" spans="1:25" x14ac:dyDescent="0.2">
      <c r="A1318">
        <v>57387</v>
      </c>
      <c r="B1318" t="s">
        <v>8406</v>
      </c>
      <c r="C1318">
        <v>0</v>
      </c>
      <c r="D1318">
        <f>IF(COUNTIF(Sheet3!$A$1:$A$349,"*"&amp;B1318&amp;"*")&gt;0,1,0)</f>
        <v>0</v>
      </c>
      <c r="E1318">
        <f>IF(COUNTIF(Sheet1!$C$1:$C$349,"*"&amp;K1318&amp;"*")&gt;0,1,0)</f>
        <v>1</v>
      </c>
      <c r="F1318">
        <f>IF(COUNTIF(Sheet1!$E$1:$E$349,"*"&amp;G1318&amp;"*")&gt;0,1,0)</f>
        <v>0</v>
      </c>
      <c r="G1318" t="s">
        <v>30726</v>
      </c>
      <c r="H1318" t="str">
        <f t="shared" si="20"/>
        <v>Boju Cluj</v>
      </c>
      <c r="I1318">
        <v>12</v>
      </c>
      <c r="J1318">
        <v>127</v>
      </c>
      <c r="K1318" t="s">
        <v>8094</v>
      </c>
      <c r="L1318" t="s">
        <v>8095</v>
      </c>
      <c r="M1318">
        <v>6</v>
      </c>
      <c r="N1318">
        <v>868</v>
      </c>
      <c r="O1318" t="s">
        <v>4205</v>
      </c>
      <c r="P1318" t="s">
        <v>2166</v>
      </c>
      <c r="Q1318" t="s">
        <v>26</v>
      </c>
      <c r="R1318">
        <v>23</v>
      </c>
      <c r="S1318">
        <v>3</v>
      </c>
      <c r="T1318">
        <v>407242</v>
      </c>
      <c r="U1318" t="s">
        <v>8407</v>
      </c>
      <c r="V1318">
        <v>57350</v>
      </c>
      <c r="W1318" t="s">
        <v>8403</v>
      </c>
      <c r="Y1318">
        <v>0</v>
      </c>
    </row>
    <row r="1319" spans="1:25" x14ac:dyDescent="0.2">
      <c r="A1319">
        <v>26305</v>
      </c>
      <c r="B1319" t="s">
        <v>25902</v>
      </c>
      <c r="C1319">
        <v>0</v>
      </c>
      <c r="D1319">
        <f>IF(COUNTIF(Sheet3!$A$1:$A$349,"*"&amp;B1319&amp;"*")&gt;0,1,0)</f>
        <v>0</v>
      </c>
      <c r="E1319">
        <f>IF(COUNTIF(Sheet1!$C$1:$C$349,"*"&amp;K1319&amp;"*")&gt;0,1,0)</f>
        <v>1</v>
      </c>
      <c r="F1319">
        <f>IF(COUNTIF(Sheet1!$E$1:$E$349,"*"&amp;G1319&amp;"*")&gt;0,1,0)</f>
        <v>0</v>
      </c>
      <c r="G1319" t="s">
        <v>30727</v>
      </c>
      <c r="H1319" t="str">
        <f t="shared" si="20"/>
        <v>Bolatau Bacau</v>
      </c>
      <c r="I1319">
        <v>4</v>
      </c>
      <c r="J1319">
        <v>47</v>
      </c>
      <c r="K1319" t="s">
        <v>22882</v>
      </c>
      <c r="L1319" t="s">
        <v>3242</v>
      </c>
      <c r="M1319">
        <v>1</v>
      </c>
      <c r="N1319">
        <v>813</v>
      </c>
      <c r="O1319" t="s">
        <v>3243</v>
      </c>
      <c r="P1319" t="s">
        <v>3946</v>
      </c>
      <c r="Q1319" t="s">
        <v>26</v>
      </c>
      <c r="R1319">
        <v>23</v>
      </c>
      <c r="S1319">
        <v>3</v>
      </c>
      <c r="T1319">
        <v>607691</v>
      </c>
      <c r="U1319" t="s">
        <v>4199</v>
      </c>
      <c r="V1319">
        <v>26289</v>
      </c>
      <c r="W1319" t="s">
        <v>4196</v>
      </c>
      <c r="Y1319">
        <v>0</v>
      </c>
    </row>
    <row r="1320" spans="1:25" x14ac:dyDescent="0.2">
      <c r="A1320">
        <v>165737</v>
      </c>
      <c r="B1320" t="s">
        <v>24978</v>
      </c>
      <c r="C1320">
        <v>0</v>
      </c>
      <c r="D1320">
        <f>IF(COUNTIF(Sheet3!$A$1:$A$349,"*"&amp;B1320&amp;"*")&gt;0,1,0)</f>
        <v>0</v>
      </c>
      <c r="E1320">
        <f>IF(COUNTIF(Sheet1!$C$1:$C$349,"*"&amp;K1320&amp;"*")&gt;0,1,0)</f>
        <v>1</v>
      </c>
      <c r="F1320">
        <f>IF(COUNTIF(Sheet1!$E$1:$E$349,"*"&amp;G1320&amp;"*")&gt;0,1,0)</f>
        <v>0</v>
      </c>
      <c r="G1320" t="s">
        <v>30728</v>
      </c>
      <c r="H1320" t="str">
        <f t="shared" si="20"/>
        <v>Bolati Vaslui</v>
      </c>
      <c r="I1320">
        <v>37</v>
      </c>
      <c r="J1320">
        <v>378</v>
      </c>
      <c r="K1320" t="s">
        <v>20936</v>
      </c>
      <c r="L1320" t="s">
        <v>20937</v>
      </c>
      <c r="M1320">
        <v>1</v>
      </c>
      <c r="N1320">
        <v>813</v>
      </c>
      <c r="O1320" t="s">
        <v>3243</v>
      </c>
      <c r="P1320" t="s">
        <v>316</v>
      </c>
      <c r="Q1320" t="s">
        <v>26</v>
      </c>
      <c r="R1320">
        <v>23</v>
      </c>
      <c r="S1320">
        <v>3</v>
      </c>
      <c r="T1320">
        <v>737456</v>
      </c>
      <c r="U1320" t="s">
        <v>21370</v>
      </c>
      <c r="V1320">
        <v>165719</v>
      </c>
      <c r="W1320" t="s">
        <v>21368</v>
      </c>
      <c r="Y1320">
        <v>0</v>
      </c>
    </row>
    <row r="1321" spans="1:25" x14ac:dyDescent="0.2">
      <c r="A1321">
        <v>79102</v>
      </c>
      <c r="B1321" t="s">
        <v>11183</v>
      </c>
      <c r="C1321">
        <v>0</v>
      </c>
      <c r="D1321">
        <f>IF(COUNTIF(Sheet3!$A$1:$A$349,"*"&amp;B1321&amp;"*")&gt;0,1,0)</f>
        <v>0</v>
      </c>
      <c r="E1321">
        <f>IF(COUNTIF(Sheet1!$C$1:$C$349,"*"&amp;K1321&amp;"*")&gt;0,1,0)</f>
        <v>1</v>
      </c>
      <c r="F1321">
        <f>IF(COUNTIF(Sheet1!$E$1:$E$349,"*"&amp;G1321&amp;"*")&gt;0,1,0)</f>
        <v>0</v>
      </c>
      <c r="G1321" t="s">
        <v>30729</v>
      </c>
      <c r="H1321" t="str">
        <f t="shared" si="20"/>
        <v>Bolboasa Gorj</v>
      </c>
      <c r="I1321">
        <v>18</v>
      </c>
      <c r="J1321">
        <v>181</v>
      </c>
      <c r="K1321" t="s">
        <v>11026</v>
      </c>
      <c r="L1321" t="s">
        <v>11027</v>
      </c>
      <c r="M1321">
        <v>4</v>
      </c>
      <c r="N1321">
        <v>840</v>
      </c>
      <c r="O1321" t="s">
        <v>10021</v>
      </c>
      <c r="P1321" t="s">
        <v>2691</v>
      </c>
      <c r="Q1321" t="s">
        <v>26</v>
      </c>
      <c r="R1321">
        <v>23</v>
      </c>
      <c r="S1321">
        <v>3</v>
      </c>
      <c r="T1321">
        <v>217082</v>
      </c>
      <c r="U1321" t="s">
        <v>11184</v>
      </c>
      <c r="V1321">
        <v>79077</v>
      </c>
      <c r="W1321" t="s">
        <v>11180</v>
      </c>
      <c r="Y1321">
        <v>0</v>
      </c>
    </row>
    <row r="1322" spans="1:25" x14ac:dyDescent="0.2">
      <c r="A1322">
        <v>78506</v>
      </c>
      <c r="B1322" t="s">
        <v>23221</v>
      </c>
      <c r="C1322">
        <v>0</v>
      </c>
      <c r="D1322">
        <f>IF(COUNTIF(Sheet3!$A$1:$A$349,"*"&amp;B1322&amp;"*")&gt;0,1,0)</f>
        <v>0</v>
      </c>
      <c r="E1322">
        <f>IF(COUNTIF(Sheet1!$C$1:$C$349,"*"&amp;K1322&amp;"*")&gt;0,1,0)</f>
        <v>1</v>
      </c>
      <c r="F1322">
        <f>IF(COUNTIF(Sheet1!$E$1:$E$349,"*"&amp;G1322&amp;"*")&gt;0,1,0)</f>
        <v>0</v>
      </c>
      <c r="G1322" t="s">
        <v>30730</v>
      </c>
      <c r="H1322" t="str">
        <f t="shared" si="20"/>
        <v>Bolbocesti Gorj</v>
      </c>
      <c r="I1322">
        <v>18</v>
      </c>
      <c r="J1322">
        <v>181</v>
      </c>
      <c r="K1322" t="s">
        <v>11026</v>
      </c>
      <c r="L1322" t="s">
        <v>11027</v>
      </c>
      <c r="M1322">
        <v>4</v>
      </c>
      <c r="N1322">
        <v>840</v>
      </c>
      <c r="O1322" t="s">
        <v>10021</v>
      </c>
      <c r="P1322" t="s">
        <v>2972</v>
      </c>
      <c r="Q1322" t="s">
        <v>26</v>
      </c>
      <c r="R1322">
        <v>23</v>
      </c>
      <c r="S1322">
        <v>3</v>
      </c>
      <c r="T1322">
        <v>217007</v>
      </c>
      <c r="U1322" t="s">
        <v>11109</v>
      </c>
      <c r="V1322">
        <v>78472</v>
      </c>
      <c r="W1322" t="s">
        <v>11106</v>
      </c>
      <c r="Y1322">
        <v>0</v>
      </c>
    </row>
    <row r="1323" spans="1:25" x14ac:dyDescent="0.2">
      <c r="A1323">
        <v>79086</v>
      </c>
      <c r="B1323" t="s">
        <v>23222</v>
      </c>
      <c r="C1323">
        <v>0</v>
      </c>
      <c r="D1323">
        <f>IF(COUNTIF(Sheet3!$A$1:$A$349,"*"&amp;B1323&amp;"*")&gt;0,1,0)</f>
        <v>0</v>
      </c>
      <c r="E1323">
        <f>IF(COUNTIF(Sheet1!$C$1:$C$349,"*"&amp;K1323&amp;"*")&gt;0,1,0)</f>
        <v>1</v>
      </c>
      <c r="F1323">
        <f>IF(COUNTIF(Sheet1!$E$1:$E$349,"*"&amp;G1323&amp;"*")&gt;0,1,0)</f>
        <v>0</v>
      </c>
      <c r="G1323" t="s">
        <v>30731</v>
      </c>
      <c r="H1323" t="str">
        <f t="shared" si="20"/>
        <v>Bolbosi Gorj</v>
      </c>
      <c r="I1323">
        <v>18</v>
      </c>
      <c r="J1323">
        <v>181</v>
      </c>
      <c r="K1323" t="s">
        <v>11026</v>
      </c>
      <c r="L1323" t="s">
        <v>11027</v>
      </c>
      <c r="M1323">
        <v>4</v>
      </c>
      <c r="N1323">
        <v>840</v>
      </c>
      <c r="O1323" t="s">
        <v>10021</v>
      </c>
      <c r="P1323" t="s">
        <v>751</v>
      </c>
      <c r="Q1323" t="s">
        <v>38</v>
      </c>
      <c r="R1323">
        <v>22</v>
      </c>
      <c r="S1323">
        <v>3</v>
      </c>
      <c r="T1323">
        <v>217080</v>
      </c>
      <c r="U1323" t="s">
        <v>11181</v>
      </c>
      <c r="V1323">
        <v>79077</v>
      </c>
      <c r="W1323" t="s">
        <v>11180</v>
      </c>
      <c r="Y1323">
        <v>0</v>
      </c>
    </row>
    <row r="1324" spans="1:25" x14ac:dyDescent="0.2">
      <c r="A1324">
        <v>19668</v>
      </c>
      <c r="B1324" t="s">
        <v>23223</v>
      </c>
      <c r="C1324">
        <v>0</v>
      </c>
      <c r="D1324">
        <f>IF(COUNTIF(Sheet3!$A$1:$A$349,"*"&amp;B1324&amp;"*")&gt;0,1,0)</f>
        <v>0</v>
      </c>
      <c r="E1324">
        <f>IF(COUNTIF(Sheet1!$C$1:$C$349,"*"&amp;K1324&amp;"*")&gt;0,1,0)</f>
        <v>1</v>
      </c>
      <c r="F1324">
        <f>IF(COUNTIF(Sheet1!$E$1:$E$349,"*"&amp;G1324&amp;"*")&gt;0,1,0)</f>
        <v>0</v>
      </c>
      <c r="G1324" t="s">
        <v>30732</v>
      </c>
      <c r="H1324" t="str">
        <f t="shared" si="20"/>
        <v>Bolculesti Arges</v>
      </c>
      <c r="I1324">
        <v>3</v>
      </c>
      <c r="J1324">
        <v>38</v>
      </c>
      <c r="K1324" t="s">
        <v>29095</v>
      </c>
      <c r="L1324" t="s">
        <v>2106</v>
      </c>
      <c r="M1324">
        <v>3</v>
      </c>
      <c r="N1324">
        <v>831</v>
      </c>
      <c r="O1324" t="s">
        <v>2107</v>
      </c>
      <c r="P1324" t="s">
        <v>63</v>
      </c>
      <c r="Q1324" t="s">
        <v>26</v>
      </c>
      <c r="R1324">
        <v>23</v>
      </c>
      <c r="S1324">
        <v>3</v>
      </c>
      <c r="T1324">
        <v>117792</v>
      </c>
      <c r="U1324" t="s">
        <v>3183</v>
      </c>
      <c r="V1324">
        <v>19631</v>
      </c>
      <c r="W1324" t="s">
        <v>3179</v>
      </c>
      <c r="Y1324">
        <v>0</v>
      </c>
    </row>
    <row r="1325" spans="1:25" x14ac:dyDescent="0.2">
      <c r="A1325">
        <v>37976</v>
      </c>
      <c r="B1325" t="s">
        <v>5858</v>
      </c>
      <c r="C1325">
        <v>0</v>
      </c>
      <c r="D1325">
        <f>IF(COUNTIF(Sheet3!$A$1:$A$349,"*"&amp;B1325&amp;"*")&gt;0,1,0)</f>
        <v>0</v>
      </c>
      <c r="E1325">
        <f>IF(COUNTIF(Sheet1!$C$1:$C$349,"*"&amp;K1325&amp;"*")&gt;0,1,0)</f>
        <v>1</v>
      </c>
      <c r="F1325">
        <f>IF(COUNTIF(Sheet1!$E$1:$E$349,"*"&amp;G1325&amp;"*")&gt;0,1,0)</f>
        <v>0</v>
      </c>
      <c r="G1325" t="s">
        <v>30733</v>
      </c>
      <c r="H1325" t="str">
        <f t="shared" si="20"/>
        <v>Bold Botosani</v>
      </c>
      <c r="I1325">
        <v>7</v>
      </c>
      <c r="J1325">
        <v>74</v>
      </c>
      <c r="K1325" t="s">
        <v>22901</v>
      </c>
      <c r="L1325" t="s">
        <v>5526</v>
      </c>
      <c r="M1325">
        <v>1</v>
      </c>
      <c r="N1325">
        <v>813</v>
      </c>
      <c r="O1325" t="s">
        <v>3243</v>
      </c>
      <c r="P1325" t="s">
        <v>930</v>
      </c>
      <c r="Q1325" t="s">
        <v>26</v>
      </c>
      <c r="R1325">
        <v>23</v>
      </c>
      <c r="S1325">
        <v>3</v>
      </c>
      <c r="T1325">
        <v>717231</v>
      </c>
      <c r="U1325" t="s">
        <v>5859</v>
      </c>
      <c r="V1325">
        <v>37958</v>
      </c>
      <c r="W1325" t="s">
        <v>5856</v>
      </c>
      <c r="Y1325">
        <v>0</v>
      </c>
    </row>
    <row r="1326" spans="1:25" x14ac:dyDescent="0.2">
      <c r="A1326">
        <v>136982</v>
      </c>
      <c r="B1326" t="s">
        <v>18075</v>
      </c>
      <c r="C1326">
        <v>0</v>
      </c>
      <c r="D1326">
        <f>IF(COUNTIF(Sheet3!$A$1:$A$349,"*"&amp;B1326&amp;"*")&gt;0,1,0)</f>
        <v>0</v>
      </c>
      <c r="E1326">
        <f>IF(COUNTIF(Sheet1!$C$1:$C$349,"*"&amp;K1326&amp;"*")&gt;0,1,0)</f>
        <v>1</v>
      </c>
      <c r="F1326">
        <f>IF(COUNTIF(Sheet1!$E$1:$E$349,"*"&amp;G1326&amp;"*")&gt;0,1,0)</f>
        <v>0</v>
      </c>
      <c r="G1326" t="s">
        <v>30734</v>
      </c>
      <c r="H1326" t="str">
        <f t="shared" si="20"/>
        <v>Bolda Satu Mare</v>
      </c>
      <c r="I1326">
        <v>30</v>
      </c>
      <c r="J1326">
        <v>305</v>
      </c>
      <c r="K1326" t="s">
        <v>1941</v>
      </c>
      <c r="L1326" t="s">
        <v>18012</v>
      </c>
      <c r="M1326">
        <v>6</v>
      </c>
      <c r="N1326">
        <v>868</v>
      </c>
      <c r="O1326" t="s">
        <v>4205</v>
      </c>
      <c r="P1326" t="s">
        <v>622</v>
      </c>
      <c r="Q1326" t="s">
        <v>26</v>
      </c>
      <c r="R1326">
        <v>23</v>
      </c>
      <c r="S1326">
        <v>3</v>
      </c>
      <c r="T1326">
        <v>447041</v>
      </c>
      <c r="U1326" t="s">
        <v>18076</v>
      </c>
      <c r="V1326">
        <v>136964</v>
      </c>
      <c r="W1326" t="s">
        <v>18073</v>
      </c>
      <c r="Y1326">
        <v>0</v>
      </c>
    </row>
    <row r="1327" spans="1:25" x14ac:dyDescent="0.2">
      <c r="A1327">
        <v>2620</v>
      </c>
      <c r="B1327" t="s">
        <v>23224</v>
      </c>
      <c r="C1327">
        <v>0</v>
      </c>
      <c r="D1327">
        <f>IF(COUNTIF(Sheet3!$A$1:$A$349,"*"&amp;B1327&amp;"*")&gt;0,1,0)</f>
        <v>0</v>
      </c>
      <c r="E1327">
        <f>IF(COUNTIF(Sheet1!$C$1:$C$349,"*"&amp;K1327&amp;"*")&gt;0,1,0)</f>
        <v>1</v>
      </c>
      <c r="F1327">
        <f>IF(COUNTIF(Sheet1!$E$1:$E$349,"*"&amp;G1327&amp;"*")&gt;0,1,0)</f>
        <v>0</v>
      </c>
      <c r="G1327" t="s">
        <v>30735</v>
      </c>
      <c r="H1327" t="str">
        <f t="shared" si="20"/>
        <v>Boldesti Alba</v>
      </c>
      <c r="I1327">
        <v>1</v>
      </c>
      <c r="J1327">
        <v>10</v>
      </c>
      <c r="K1327" t="s">
        <v>19</v>
      </c>
      <c r="L1327" t="s">
        <v>20</v>
      </c>
      <c r="M1327">
        <v>7</v>
      </c>
      <c r="N1327">
        <v>877</v>
      </c>
      <c r="O1327" t="s">
        <v>21</v>
      </c>
      <c r="P1327" t="s">
        <v>355</v>
      </c>
      <c r="Q1327" t="s">
        <v>26</v>
      </c>
      <c r="R1327">
        <v>23</v>
      </c>
      <c r="S1327">
        <v>3</v>
      </c>
      <c r="T1327">
        <v>517069</v>
      </c>
      <c r="U1327" t="s">
        <v>356</v>
      </c>
      <c r="V1327">
        <v>2577</v>
      </c>
      <c r="W1327" t="s">
        <v>348</v>
      </c>
      <c r="Y1327">
        <v>0</v>
      </c>
    </row>
    <row r="1328" spans="1:25" x14ac:dyDescent="0.2">
      <c r="A1328">
        <v>99566</v>
      </c>
      <c r="B1328" t="s">
        <v>23224</v>
      </c>
      <c r="C1328">
        <v>0</v>
      </c>
      <c r="D1328">
        <f>IF(COUNTIF(Sheet3!$A$1:$A$349,"*"&amp;B1328&amp;"*")&gt;0,1,0)</f>
        <v>0</v>
      </c>
      <c r="E1328">
        <f>IF(COUNTIF(Sheet1!$C$1:$C$349,"*"&amp;K1328&amp;"*")&gt;0,1,0)</f>
        <v>1</v>
      </c>
      <c r="F1328">
        <f>IF(COUNTIF(Sheet1!$E$1:$E$349,"*"&amp;G1328&amp;"*")&gt;0,1,0)</f>
        <v>0</v>
      </c>
      <c r="G1328" t="s">
        <v>30736</v>
      </c>
      <c r="H1328" t="str">
        <f t="shared" si="20"/>
        <v>Boldesti Iasi</v>
      </c>
      <c r="I1328">
        <v>22</v>
      </c>
      <c r="J1328">
        <v>225</v>
      </c>
      <c r="K1328" t="s">
        <v>22952</v>
      </c>
      <c r="L1328" t="s">
        <v>13063</v>
      </c>
      <c r="M1328">
        <v>1</v>
      </c>
      <c r="N1328">
        <v>813</v>
      </c>
      <c r="O1328" t="s">
        <v>3243</v>
      </c>
      <c r="P1328" t="s">
        <v>3706</v>
      </c>
      <c r="Q1328" t="s">
        <v>26</v>
      </c>
      <c r="R1328">
        <v>23</v>
      </c>
      <c r="S1328">
        <v>3</v>
      </c>
      <c r="T1328">
        <v>707507</v>
      </c>
      <c r="U1328" t="s">
        <v>13642</v>
      </c>
      <c r="V1328">
        <v>100326</v>
      </c>
      <c r="W1328" t="s">
        <v>13643</v>
      </c>
      <c r="Y1328">
        <v>0</v>
      </c>
    </row>
    <row r="1329" spans="1:25" x14ac:dyDescent="0.2">
      <c r="A1329">
        <v>132388</v>
      </c>
      <c r="B1329" t="s">
        <v>23224</v>
      </c>
      <c r="C1329">
        <v>0</v>
      </c>
      <c r="D1329">
        <f>IF(COUNTIF(Sheet3!$A$1:$A$349,"*"&amp;B1329&amp;"*")&gt;0,1,0)</f>
        <v>0</v>
      </c>
      <c r="E1329">
        <f>IF(COUNTIF(Sheet1!$C$1:$C$349,"*"&amp;K1329&amp;"*")&gt;0,1,0)</f>
        <v>1</v>
      </c>
      <c r="F1329">
        <f>IF(COUNTIF(Sheet1!$E$1:$E$349,"*"&amp;G1329&amp;"*")&gt;0,1,0)</f>
        <v>0</v>
      </c>
      <c r="G1329" t="s">
        <v>30737</v>
      </c>
      <c r="H1329" t="str">
        <f t="shared" si="20"/>
        <v>Boldesti Prahova</v>
      </c>
      <c r="I1329">
        <v>29</v>
      </c>
      <c r="J1329">
        <v>298</v>
      </c>
      <c r="K1329" t="s">
        <v>17266</v>
      </c>
      <c r="L1329" t="s">
        <v>17267</v>
      </c>
      <c r="M1329">
        <v>3</v>
      </c>
      <c r="N1329">
        <v>831</v>
      </c>
      <c r="O1329" t="s">
        <v>2107</v>
      </c>
      <c r="P1329" t="s">
        <v>570</v>
      </c>
      <c r="Q1329" t="s">
        <v>38</v>
      </c>
      <c r="R1329">
        <v>22</v>
      </c>
      <c r="S1329">
        <v>3</v>
      </c>
      <c r="T1329">
        <v>107076</v>
      </c>
      <c r="U1329" t="s">
        <v>17500</v>
      </c>
      <c r="V1329">
        <v>132379</v>
      </c>
      <c r="W1329" t="s">
        <v>17501</v>
      </c>
      <c r="Y1329">
        <v>0</v>
      </c>
    </row>
    <row r="1330" spans="1:25" x14ac:dyDescent="0.2">
      <c r="A1330">
        <v>131078</v>
      </c>
      <c r="B1330" t="s">
        <v>25903</v>
      </c>
      <c r="C1330">
        <v>0</v>
      </c>
      <c r="D1330">
        <f>IF(COUNTIF(Sheet3!$A$1:$A$349,"*"&amp;B1330&amp;"*")&gt;0,1,0)</f>
        <v>0</v>
      </c>
      <c r="E1330">
        <f>IF(COUNTIF(Sheet1!$C$1:$C$349,"*"&amp;K1330&amp;"*")&gt;0,1,0)</f>
        <v>1</v>
      </c>
      <c r="F1330">
        <f>IF(COUNTIF(Sheet1!$E$1:$E$349,"*"&amp;G1330&amp;"*")&gt;0,1,0)</f>
        <v>0</v>
      </c>
      <c r="G1330" t="s">
        <v>30738</v>
      </c>
      <c r="H1330" t="str">
        <f t="shared" si="20"/>
        <v>Boldesti-Scaeni Prahova</v>
      </c>
      <c r="I1330">
        <v>29</v>
      </c>
      <c r="J1330">
        <v>298</v>
      </c>
      <c r="K1330" t="s">
        <v>17266</v>
      </c>
      <c r="L1330" t="s">
        <v>17267</v>
      </c>
      <c r="M1330">
        <v>3</v>
      </c>
      <c r="N1330">
        <v>831</v>
      </c>
      <c r="O1330" t="s">
        <v>2107</v>
      </c>
      <c r="P1330" t="s">
        <v>17337</v>
      </c>
      <c r="Q1330" t="s">
        <v>54</v>
      </c>
      <c r="R1330">
        <v>17</v>
      </c>
      <c r="S1330">
        <v>1</v>
      </c>
      <c r="T1330">
        <v>105300</v>
      </c>
      <c r="U1330" t="s">
        <v>17338</v>
      </c>
      <c r="V1330">
        <v>131069</v>
      </c>
      <c r="W1330" t="s">
        <v>17336</v>
      </c>
      <c r="Y1330">
        <v>0</v>
      </c>
    </row>
    <row r="1331" spans="1:25" x14ac:dyDescent="0.2">
      <c r="A1331">
        <v>45370</v>
      </c>
      <c r="B1331" t="s">
        <v>6818</v>
      </c>
      <c r="C1331">
        <v>0</v>
      </c>
      <c r="D1331">
        <f>IF(COUNTIF(Sheet3!$A$1:$A$349,"*"&amp;B1331&amp;"*")&gt;0,1,0)</f>
        <v>0</v>
      </c>
      <c r="E1331">
        <f>IF(COUNTIF(Sheet1!$C$1:$C$349,"*"&amp;K1331&amp;"*")&gt;0,1,0)</f>
        <v>1</v>
      </c>
      <c r="F1331">
        <f>IF(COUNTIF(Sheet1!$E$1:$E$349,"*"&amp;G1331&amp;"*")&gt;0,1,0)</f>
        <v>0</v>
      </c>
      <c r="G1331" t="s">
        <v>30739</v>
      </c>
      <c r="H1331" t="str">
        <f t="shared" si="20"/>
        <v>Boldu Buzau</v>
      </c>
      <c r="I1331">
        <v>10</v>
      </c>
      <c r="J1331">
        <v>109</v>
      </c>
      <c r="K1331" t="s">
        <v>22908</v>
      </c>
      <c r="L1331" t="s">
        <v>6741</v>
      </c>
      <c r="M1331">
        <v>2</v>
      </c>
      <c r="N1331">
        <v>822</v>
      </c>
      <c r="O1331" t="s">
        <v>6468</v>
      </c>
      <c r="P1331" t="s">
        <v>6819</v>
      </c>
      <c r="Q1331" t="s">
        <v>38</v>
      </c>
      <c r="R1331">
        <v>22</v>
      </c>
      <c r="S1331">
        <v>3</v>
      </c>
      <c r="T1331">
        <v>127070</v>
      </c>
      <c r="U1331" t="s">
        <v>6820</v>
      </c>
      <c r="V1331">
        <v>45361</v>
      </c>
      <c r="W1331" t="s">
        <v>6818</v>
      </c>
      <c r="Y1331">
        <v>0</v>
      </c>
    </row>
    <row r="1332" spans="1:25" x14ac:dyDescent="0.2">
      <c r="A1332">
        <v>156115</v>
      </c>
      <c r="B1332" t="s">
        <v>20273</v>
      </c>
      <c r="C1332">
        <v>0</v>
      </c>
      <c r="D1332">
        <f>IF(COUNTIF(Sheet3!$A$1:$A$349,"*"&amp;B1332&amp;"*")&gt;0,1,0)</f>
        <v>0</v>
      </c>
      <c r="E1332">
        <f>IF(COUNTIF(Sheet1!$C$1:$C$349,"*"&amp;K1332&amp;"*")&gt;0,1,0)</f>
        <v>1</v>
      </c>
      <c r="F1332">
        <f>IF(COUNTIF(Sheet1!$E$1:$E$349,"*"&amp;G1332&amp;"*")&gt;0,1,0)</f>
        <v>0</v>
      </c>
      <c r="G1332" t="s">
        <v>30740</v>
      </c>
      <c r="H1332" t="str">
        <f t="shared" si="20"/>
        <v>Boldur Timis</v>
      </c>
      <c r="I1332">
        <v>35</v>
      </c>
      <c r="J1332">
        <v>350</v>
      </c>
      <c r="K1332" t="s">
        <v>29096</v>
      </c>
      <c r="L1332" t="s">
        <v>20163</v>
      </c>
      <c r="M1332">
        <v>5</v>
      </c>
      <c r="N1332">
        <v>859</v>
      </c>
      <c r="O1332" t="s">
        <v>1467</v>
      </c>
      <c r="P1332" t="s">
        <v>4392</v>
      </c>
      <c r="Q1332" t="s">
        <v>38</v>
      </c>
      <c r="R1332">
        <v>22</v>
      </c>
      <c r="S1332">
        <v>3</v>
      </c>
      <c r="T1332">
        <v>307080</v>
      </c>
      <c r="U1332" t="s">
        <v>20274</v>
      </c>
      <c r="V1332">
        <v>156106</v>
      </c>
      <c r="W1332" t="s">
        <v>20273</v>
      </c>
      <c r="Y1332">
        <v>0</v>
      </c>
    </row>
    <row r="1333" spans="1:25" x14ac:dyDescent="0.2">
      <c r="A1333">
        <v>56880</v>
      </c>
      <c r="B1333" t="s">
        <v>24979</v>
      </c>
      <c r="C1333">
        <v>0</v>
      </c>
      <c r="D1333">
        <f>IF(COUNTIF(Sheet3!$A$1:$A$349,"*"&amp;B1333&amp;"*")&gt;0,1,0)</f>
        <v>0</v>
      </c>
      <c r="E1333">
        <f>IF(COUNTIF(Sheet1!$C$1:$C$349,"*"&amp;K1333&amp;"*")&gt;0,1,0)</f>
        <v>1</v>
      </c>
      <c r="F1333">
        <f>IF(COUNTIF(Sheet1!$E$1:$E$349,"*"&amp;G1333&amp;"*")&gt;0,1,0)</f>
        <v>0</v>
      </c>
      <c r="G1333" t="s">
        <v>30741</v>
      </c>
      <c r="H1333" t="str">
        <f t="shared" si="20"/>
        <v>Boldut Cluj</v>
      </c>
      <c r="I1333">
        <v>12</v>
      </c>
      <c r="J1333">
        <v>127</v>
      </c>
      <c r="K1333" t="s">
        <v>8094</v>
      </c>
      <c r="L1333" t="s">
        <v>8095</v>
      </c>
      <c r="M1333">
        <v>6</v>
      </c>
      <c r="N1333">
        <v>868</v>
      </c>
      <c r="O1333" t="s">
        <v>4205</v>
      </c>
      <c r="P1333" t="s">
        <v>7552</v>
      </c>
      <c r="Q1333" t="s">
        <v>26</v>
      </c>
      <c r="R1333">
        <v>23</v>
      </c>
      <c r="S1333">
        <v>3</v>
      </c>
      <c r="T1333">
        <v>407188</v>
      </c>
      <c r="U1333" t="s">
        <v>8341</v>
      </c>
      <c r="V1333">
        <v>56844</v>
      </c>
      <c r="W1333" t="s">
        <v>8335</v>
      </c>
      <c r="Y1333">
        <v>0</v>
      </c>
    </row>
    <row r="1334" spans="1:25" x14ac:dyDescent="0.2">
      <c r="A1334">
        <v>101172</v>
      </c>
      <c r="B1334" t="s">
        <v>13814</v>
      </c>
      <c r="C1334">
        <v>0</v>
      </c>
      <c r="D1334">
        <f>IF(COUNTIF(Sheet3!$A$1:$A$349,"*"&amp;B1334&amp;"*")&gt;0,1,0)</f>
        <v>0</v>
      </c>
      <c r="E1334">
        <f>IF(COUNTIF(Sheet1!$C$1:$C$349,"*"&amp;K1334&amp;"*")&gt;0,1,0)</f>
        <v>1</v>
      </c>
      <c r="F1334">
        <f>IF(COUNTIF(Sheet1!$E$1:$E$349,"*"&amp;G1334&amp;"*")&gt;0,1,0)</f>
        <v>0</v>
      </c>
      <c r="G1334" t="s">
        <v>30742</v>
      </c>
      <c r="H1334" t="str">
        <f t="shared" si="20"/>
        <v>Bolintin-Deal Giurgiu</v>
      </c>
      <c r="I1334">
        <v>52</v>
      </c>
      <c r="J1334">
        <v>528</v>
      </c>
      <c r="K1334" t="s">
        <v>13730</v>
      </c>
      <c r="L1334" t="s">
        <v>13731</v>
      </c>
      <c r="M1334">
        <v>3</v>
      </c>
      <c r="N1334">
        <v>831</v>
      </c>
      <c r="O1334" t="s">
        <v>2107</v>
      </c>
      <c r="P1334" t="s">
        <v>13815</v>
      </c>
      <c r="Q1334" t="s">
        <v>38</v>
      </c>
      <c r="R1334">
        <v>22</v>
      </c>
      <c r="S1334">
        <v>3</v>
      </c>
      <c r="T1334">
        <v>87015</v>
      </c>
      <c r="U1334" t="s">
        <v>13816</v>
      </c>
      <c r="V1334">
        <v>101163</v>
      </c>
      <c r="W1334" t="s">
        <v>13814</v>
      </c>
      <c r="Y1334">
        <v>0</v>
      </c>
    </row>
    <row r="1335" spans="1:25" x14ac:dyDescent="0.2">
      <c r="A1335">
        <v>118771</v>
      </c>
      <c r="B1335" t="s">
        <v>15943</v>
      </c>
      <c r="C1335">
        <v>0</v>
      </c>
      <c r="D1335">
        <f>IF(COUNTIF(Sheet3!$A$1:$A$349,"*"&amp;B1335&amp;"*")&gt;0,1,0)</f>
        <v>0</v>
      </c>
      <c r="E1335">
        <f>IF(COUNTIF(Sheet1!$C$1:$C$349,"*"&amp;K1335&amp;"*")&gt;0,1,0)</f>
        <v>1</v>
      </c>
      <c r="F1335">
        <f>IF(COUNTIF(Sheet1!$E$1:$E$349,"*"&amp;G1335&amp;"*")&gt;0,1,0)</f>
        <v>0</v>
      </c>
      <c r="G1335" t="s">
        <v>30743</v>
      </c>
      <c r="H1335" t="str">
        <f t="shared" si="20"/>
        <v>Bolintineni Mures</v>
      </c>
      <c r="I1335">
        <v>26</v>
      </c>
      <c r="J1335">
        <v>261</v>
      </c>
      <c r="K1335" t="s">
        <v>29094</v>
      </c>
      <c r="L1335" t="s">
        <v>15377</v>
      </c>
      <c r="M1335">
        <v>7</v>
      </c>
      <c r="N1335">
        <v>877</v>
      </c>
      <c r="O1335" t="s">
        <v>21</v>
      </c>
      <c r="P1335" t="s">
        <v>1645</v>
      </c>
      <c r="Q1335" t="s">
        <v>26</v>
      </c>
      <c r="R1335">
        <v>23</v>
      </c>
      <c r="S1335">
        <v>3</v>
      </c>
      <c r="T1335">
        <v>547456</v>
      </c>
      <c r="U1335" t="s">
        <v>15944</v>
      </c>
      <c r="V1335">
        <v>118753</v>
      </c>
      <c r="W1335" t="s">
        <v>15941</v>
      </c>
      <c r="Y1335">
        <v>0</v>
      </c>
    </row>
    <row r="1336" spans="1:25" x14ac:dyDescent="0.2">
      <c r="A1336">
        <v>101207</v>
      </c>
      <c r="B1336" t="s">
        <v>13819</v>
      </c>
      <c r="C1336">
        <v>1</v>
      </c>
      <c r="D1336">
        <f>IF(COUNTIF(Sheet3!$A$1:$A$349,"*"&amp;B1336&amp;"*")&gt;0,1,0)</f>
        <v>1</v>
      </c>
      <c r="E1336">
        <f>IF(COUNTIF(Sheet1!$C$1:$C$349,"*"&amp;K1336&amp;"*")&gt;0,1,0)</f>
        <v>1</v>
      </c>
      <c r="F1336">
        <f>IF(COUNTIF(Sheet1!$E$1:$E$349,"*"&amp;G1336&amp;"*")&gt;0,1,0)</f>
        <v>1</v>
      </c>
      <c r="G1336" t="s">
        <v>29163</v>
      </c>
      <c r="H1336" t="str">
        <f t="shared" si="20"/>
        <v>Bolintin-Vale Giurgiu</v>
      </c>
      <c r="I1336">
        <v>52</v>
      </c>
      <c r="J1336">
        <v>528</v>
      </c>
      <c r="K1336" t="s">
        <v>13730</v>
      </c>
      <c r="L1336" t="s">
        <v>13731</v>
      </c>
      <c r="M1336">
        <v>3</v>
      </c>
      <c r="N1336">
        <v>831</v>
      </c>
      <c r="O1336" t="s">
        <v>2107</v>
      </c>
      <c r="P1336" t="s">
        <v>13820</v>
      </c>
      <c r="Q1336" t="s">
        <v>54</v>
      </c>
      <c r="R1336">
        <v>17</v>
      </c>
      <c r="S1336">
        <v>1</v>
      </c>
      <c r="T1336">
        <v>85100</v>
      </c>
      <c r="U1336" t="s">
        <v>13821</v>
      </c>
      <c r="V1336">
        <v>101190</v>
      </c>
      <c r="W1336" t="s">
        <v>13819</v>
      </c>
      <c r="Y1336">
        <v>1</v>
      </c>
    </row>
    <row r="1337" spans="1:25" x14ac:dyDescent="0.2">
      <c r="A1337">
        <v>59069</v>
      </c>
      <c r="B1337" t="s">
        <v>8628</v>
      </c>
      <c r="C1337">
        <v>0</v>
      </c>
      <c r="D1337">
        <f>IF(COUNTIF(Sheet3!$A$1:$A$349,"*"&amp;B1337&amp;"*")&gt;0,1,0)</f>
        <v>0</v>
      </c>
      <c r="E1337">
        <f>IF(COUNTIF(Sheet1!$C$1:$C$349,"*"&amp;K1337&amp;"*")&gt;0,1,0)</f>
        <v>1</v>
      </c>
      <c r="F1337">
        <f>IF(COUNTIF(Sheet1!$E$1:$E$349,"*"&amp;G1337&amp;"*")&gt;0,1,0)</f>
        <v>0</v>
      </c>
      <c r="G1337" t="s">
        <v>30744</v>
      </c>
      <c r="H1337" t="str">
        <f t="shared" si="20"/>
        <v>Bologa Cluj</v>
      </c>
      <c r="I1337">
        <v>12</v>
      </c>
      <c r="J1337">
        <v>127</v>
      </c>
      <c r="K1337" t="s">
        <v>8094</v>
      </c>
      <c r="L1337" t="s">
        <v>8095</v>
      </c>
      <c r="M1337">
        <v>6</v>
      </c>
      <c r="N1337">
        <v>868</v>
      </c>
      <c r="O1337" t="s">
        <v>4205</v>
      </c>
      <c r="P1337" t="s">
        <v>1750</v>
      </c>
      <c r="Q1337" t="s">
        <v>26</v>
      </c>
      <c r="R1337">
        <v>23</v>
      </c>
      <c r="S1337">
        <v>3</v>
      </c>
      <c r="T1337">
        <v>407471</v>
      </c>
      <c r="U1337" t="s">
        <v>8629</v>
      </c>
      <c r="V1337">
        <v>59041</v>
      </c>
      <c r="W1337" t="s">
        <v>506</v>
      </c>
      <c r="Y1337">
        <v>0</v>
      </c>
    </row>
    <row r="1338" spans="1:25" x14ac:dyDescent="0.2">
      <c r="A1338">
        <v>118842</v>
      </c>
      <c r="B1338" t="s">
        <v>15953</v>
      </c>
      <c r="C1338">
        <v>0</v>
      </c>
      <c r="D1338">
        <f>IF(COUNTIF(Sheet3!$A$1:$A$349,"*"&amp;B1338&amp;"*")&gt;0,1,0)</f>
        <v>0</v>
      </c>
      <c r="E1338">
        <f>IF(COUNTIF(Sheet1!$C$1:$C$349,"*"&amp;K1338&amp;"*")&gt;0,1,0)</f>
        <v>1</v>
      </c>
      <c r="F1338">
        <f>IF(COUNTIF(Sheet1!$E$1:$E$349,"*"&amp;G1338&amp;"*")&gt;0,1,0)</f>
        <v>0</v>
      </c>
      <c r="G1338" t="s">
        <v>30745</v>
      </c>
      <c r="H1338" t="str">
        <f t="shared" si="20"/>
        <v>Bologaia Mures</v>
      </c>
      <c r="I1338">
        <v>26</v>
      </c>
      <c r="J1338">
        <v>261</v>
      </c>
      <c r="K1338" t="s">
        <v>29094</v>
      </c>
      <c r="L1338" t="s">
        <v>15377</v>
      </c>
      <c r="M1338">
        <v>7</v>
      </c>
      <c r="N1338">
        <v>877</v>
      </c>
      <c r="O1338" t="s">
        <v>21</v>
      </c>
      <c r="P1338" t="s">
        <v>287</v>
      </c>
      <c r="Q1338" t="s">
        <v>26</v>
      </c>
      <c r="R1338">
        <v>23</v>
      </c>
      <c r="S1338">
        <v>3</v>
      </c>
      <c r="T1338">
        <v>547466</v>
      </c>
      <c r="U1338" t="s">
        <v>15954</v>
      </c>
      <c r="V1338">
        <v>118824</v>
      </c>
      <c r="W1338" t="s">
        <v>15951</v>
      </c>
      <c r="Y1338">
        <v>0</v>
      </c>
    </row>
    <row r="1339" spans="1:25" x14ac:dyDescent="0.2">
      <c r="A1339">
        <v>175377</v>
      </c>
      <c r="B1339" t="s">
        <v>23225</v>
      </c>
      <c r="C1339">
        <v>0</v>
      </c>
      <c r="D1339">
        <f>IF(COUNTIF(Sheet3!$A$1:$A$349,"*"&amp;B1339&amp;"*")&gt;0,1,0)</f>
        <v>0</v>
      </c>
      <c r="E1339">
        <f>IF(COUNTIF(Sheet1!$C$1:$C$349,"*"&amp;K1339&amp;"*")&gt;0,1,0)</f>
        <v>1</v>
      </c>
      <c r="F1339">
        <f>IF(COUNTIF(Sheet1!$E$1:$E$349,"*"&amp;G1339&amp;"*")&gt;0,1,0)</f>
        <v>0</v>
      </c>
      <c r="G1339" t="s">
        <v>30746</v>
      </c>
      <c r="H1339" t="str">
        <f t="shared" si="20"/>
        <v>Bolotesti Vrancea</v>
      </c>
      <c r="I1339">
        <v>39</v>
      </c>
      <c r="J1339">
        <v>396</v>
      </c>
      <c r="K1339" t="s">
        <v>15010</v>
      </c>
      <c r="L1339" t="s">
        <v>22342</v>
      </c>
      <c r="M1339">
        <v>2</v>
      </c>
      <c r="N1339">
        <v>822</v>
      </c>
      <c r="O1339" t="s">
        <v>6468</v>
      </c>
      <c r="P1339" t="s">
        <v>7319</v>
      </c>
      <c r="Q1339" t="s">
        <v>38</v>
      </c>
      <c r="R1339">
        <v>22</v>
      </c>
      <c r="S1339">
        <v>3</v>
      </c>
      <c r="T1339">
        <v>627035</v>
      </c>
      <c r="U1339" t="s">
        <v>22415</v>
      </c>
      <c r="V1339">
        <v>175368</v>
      </c>
      <c r="W1339" t="s">
        <v>22414</v>
      </c>
      <c r="Y1339">
        <v>0</v>
      </c>
    </row>
    <row r="1340" spans="1:25" x14ac:dyDescent="0.2">
      <c r="A1340">
        <v>3869</v>
      </c>
      <c r="B1340" t="s">
        <v>25904</v>
      </c>
      <c r="C1340">
        <v>0</v>
      </c>
      <c r="D1340">
        <f>IF(COUNTIF(Sheet3!$A$1:$A$349,"*"&amp;B1340&amp;"*")&gt;0,1,0)</f>
        <v>0</v>
      </c>
      <c r="E1340">
        <f>IF(COUNTIF(Sheet1!$C$1:$C$349,"*"&amp;K1340&amp;"*")&gt;0,1,0)</f>
        <v>1</v>
      </c>
      <c r="F1340">
        <f>IF(COUNTIF(Sheet1!$E$1:$E$349,"*"&amp;G1340&amp;"*")&gt;0,1,0)</f>
        <v>0</v>
      </c>
      <c r="G1340" t="s">
        <v>30747</v>
      </c>
      <c r="H1340" t="str">
        <f t="shared" si="20"/>
        <v>Bolovanesti Alba</v>
      </c>
      <c r="I1340">
        <v>1</v>
      </c>
      <c r="J1340">
        <v>10</v>
      </c>
      <c r="K1340" t="s">
        <v>19</v>
      </c>
      <c r="L1340" t="s">
        <v>20</v>
      </c>
      <c r="M1340">
        <v>7</v>
      </c>
      <c r="N1340">
        <v>877</v>
      </c>
      <c r="O1340" t="s">
        <v>21</v>
      </c>
      <c r="P1340" t="s">
        <v>587</v>
      </c>
      <c r="Q1340" t="s">
        <v>26</v>
      </c>
      <c r="R1340">
        <v>23</v>
      </c>
      <c r="S1340">
        <v>3</v>
      </c>
      <c r="T1340">
        <v>517221</v>
      </c>
      <c r="U1340" t="s">
        <v>588</v>
      </c>
      <c r="V1340">
        <v>3841</v>
      </c>
      <c r="W1340" t="s">
        <v>585</v>
      </c>
      <c r="Y1340">
        <v>0</v>
      </c>
    </row>
    <row r="1341" spans="1:25" x14ac:dyDescent="0.2">
      <c r="A1341">
        <v>17637</v>
      </c>
      <c r="B1341" t="s">
        <v>25904</v>
      </c>
      <c r="C1341">
        <v>0</v>
      </c>
      <c r="D1341">
        <f>IF(COUNTIF(Sheet3!$A$1:$A$349,"*"&amp;B1341&amp;"*")&gt;0,1,0)</f>
        <v>0</v>
      </c>
      <c r="E1341">
        <f>IF(COUNTIF(Sheet1!$C$1:$C$349,"*"&amp;K1341&amp;"*")&gt;0,1,0)</f>
        <v>1</v>
      </c>
      <c r="F1341">
        <f>IF(COUNTIF(Sheet1!$E$1:$E$349,"*"&amp;G1341&amp;"*")&gt;0,1,0)</f>
        <v>0</v>
      </c>
      <c r="G1341" t="s">
        <v>30748</v>
      </c>
      <c r="H1341" t="str">
        <f t="shared" si="20"/>
        <v>Bolovanesti Arges</v>
      </c>
      <c r="I1341">
        <v>3</v>
      </c>
      <c r="J1341">
        <v>38</v>
      </c>
      <c r="K1341" t="s">
        <v>29095</v>
      </c>
      <c r="L1341" t="s">
        <v>2106</v>
      </c>
      <c r="M1341">
        <v>3</v>
      </c>
      <c r="N1341">
        <v>831</v>
      </c>
      <c r="O1341" t="s">
        <v>2107</v>
      </c>
      <c r="P1341" t="s">
        <v>93</v>
      </c>
      <c r="Q1341" t="s">
        <v>26</v>
      </c>
      <c r="R1341">
        <v>23</v>
      </c>
      <c r="S1341">
        <v>3</v>
      </c>
      <c r="T1341">
        <v>117521</v>
      </c>
      <c r="U1341" t="s">
        <v>2864</v>
      </c>
      <c r="V1341">
        <v>17619</v>
      </c>
      <c r="W1341" t="s">
        <v>2863</v>
      </c>
      <c r="Y1341">
        <v>0</v>
      </c>
    </row>
    <row r="1342" spans="1:25" x14ac:dyDescent="0.2">
      <c r="A1342">
        <v>66982</v>
      </c>
      <c r="B1342" t="s">
        <v>9648</v>
      </c>
      <c r="C1342">
        <v>0</v>
      </c>
      <c r="D1342">
        <f>IF(COUNTIF(Sheet3!$A$1:$A$349,"*"&amp;B1342&amp;"*")&gt;0,1,0)</f>
        <v>0</v>
      </c>
      <c r="E1342">
        <f>IF(COUNTIF(Sheet1!$C$1:$C$349,"*"&amp;K1342&amp;"*")&gt;0,1,0)</f>
        <v>1</v>
      </c>
      <c r="F1342">
        <f>IF(COUNTIF(Sheet1!$E$1:$E$349,"*"&amp;G1342&amp;"*")&gt;0,1,0)</f>
        <v>0</v>
      </c>
      <c r="G1342" t="s">
        <v>30749</v>
      </c>
      <c r="H1342" t="str">
        <f t="shared" si="20"/>
        <v>Bolovani Dambovita</v>
      </c>
      <c r="I1342">
        <v>15</v>
      </c>
      <c r="J1342">
        <v>154</v>
      </c>
      <c r="K1342" t="s">
        <v>29101</v>
      </c>
      <c r="L1342" t="s">
        <v>9417</v>
      </c>
      <c r="M1342">
        <v>3</v>
      </c>
      <c r="N1342">
        <v>831</v>
      </c>
      <c r="O1342" t="s">
        <v>2107</v>
      </c>
      <c r="P1342" t="s">
        <v>3362</v>
      </c>
      <c r="Q1342" t="s">
        <v>26</v>
      </c>
      <c r="R1342">
        <v>23</v>
      </c>
      <c r="S1342">
        <v>3</v>
      </c>
      <c r="T1342">
        <v>137147</v>
      </c>
      <c r="U1342" t="s">
        <v>9649</v>
      </c>
      <c r="V1342">
        <v>66955</v>
      </c>
      <c r="W1342" t="s">
        <v>3776</v>
      </c>
      <c r="Y1342">
        <v>0</v>
      </c>
    </row>
    <row r="1343" spans="1:25" x14ac:dyDescent="0.2">
      <c r="A1343">
        <v>22736</v>
      </c>
      <c r="B1343" t="s">
        <v>25905</v>
      </c>
      <c r="C1343">
        <v>0</v>
      </c>
      <c r="D1343">
        <f>IF(COUNTIF(Sheet3!$A$1:$A$349,"*"&amp;B1343&amp;"*")&gt;0,1,0)</f>
        <v>0</v>
      </c>
      <c r="E1343">
        <f>IF(COUNTIF(Sheet1!$C$1:$C$349,"*"&amp;K1343&amp;"*")&gt;0,1,0)</f>
        <v>1</v>
      </c>
      <c r="F1343">
        <f>IF(COUNTIF(Sheet1!$E$1:$E$349,"*"&amp;G1343&amp;"*")&gt;0,1,0)</f>
        <v>0</v>
      </c>
      <c r="G1343" t="s">
        <v>30750</v>
      </c>
      <c r="H1343" t="str">
        <f t="shared" si="20"/>
        <v>Bolovanis Bacau</v>
      </c>
      <c r="I1343">
        <v>4</v>
      </c>
      <c r="J1343">
        <v>47</v>
      </c>
      <c r="K1343" t="s">
        <v>22882</v>
      </c>
      <c r="L1343" t="s">
        <v>3242</v>
      </c>
      <c r="M1343">
        <v>1</v>
      </c>
      <c r="N1343">
        <v>813</v>
      </c>
      <c r="O1343" t="s">
        <v>3243</v>
      </c>
      <c r="P1343" t="s">
        <v>3643</v>
      </c>
      <c r="Q1343" t="s">
        <v>26</v>
      </c>
      <c r="R1343">
        <v>23</v>
      </c>
      <c r="S1343">
        <v>3</v>
      </c>
      <c r="T1343">
        <v>607206</v>
      </c>
      <c r="U1343" t="s">
        <v>3644</v>
      </c>
      <c r="V1343">
        <v>22718</v>
      </c>
      <c r="W1343" t="s">
        <v>3642</v>
      </c>
      <c r="Y1343">
        <v>0</v>
      </c>
    </row>
    <row r="1344" spans="1:25" x14ac:dyDescent="0.2">
      <c r="A1344">
        <v>51555</v>
      </c>
      <c r="B1344" t="s">
        <v>24980</v>
      </c>
      <c r="C1344">
        <v>0</v>
      </c>
      <c r="D1344">
        <f>IF(COUNTIF(Sheet3!$A$1:$A$349,"*"&amp;B1344&amp;"*")&gt;0,1,0)</f>
        <v>0</v>
      </c>
      <c r="E1344">
        <f>IF(COUNTIF(Sheet1!$C$1:$C$349,"*"&amp;K1344&amp;"*")&gt;0,1,0)</f>
        <v>1</v>
      </c>
      <c r="F1344">
        <f>IF(COUNTIF(Sheet1!$E$1:$E$349,"*"&amp;G1344&amp;"*")&gt;0,1,0)</f>
        <v>0</v>
      </c>
      <c r="G1344" t="s">
        <v>30751</v>
      </c>
      <c r="H1344" t="str">
        <f t="shared" si="20"/>
        <v>Bolvasnita Caras-Severin</v>
      </c>
      <c r="I1344">
        <v>11</v>
      </c>
      <c r="J1344">
        <v>118</v>
      </c>
      <c r="K1344" t="s">
        <v>29093</v>
      </c>
      <c r="L1344" t="s">
        <v>7542</v>
      </c>
      <c r="M1344">
        <v>5</v>
      </c>
      <c r="N1344">
        <v>859</v>
      </c>
      <c r="O1344" t="s">
        <v>1467</v>
      </c>
      <c r="P1344" t="s">
        <v>7652</v>
      </c>
      <c r="Q1344" t="s">
        <v>38</v>
      </c>
      <c r="R1344">
        <v>22</v>
      </c>
      <c r="S1344">
        <v>3</v>
      </c>
      <c r="T1344">
        <v>327035</v>
      </c>
      <c r="U1344" t="s">
        <v>7653</v>
      </c>
      <c r="V1344">
        <v>51546</v>
      </c>
      <c r="W1344" t="s">
        <v>7651</v>
      </c>
      <c r="Y1344">
        <v>0</v>
      </c>
    </row>
    <row r="1345" spans="1:25" x14ac:dyDescent="0.2">
      <c r="A1345">
        <v>1473</v>
      </c>
      <c r="B1345" t="s">
        <v>23226</v>
      </c>
      <c r="C1345">
        <v>0</v>
      </c>
      <c r="D1345">
        <f>IF(COUNTIF(Sheet3!$A$1:$A$349,"*"&amp;B1345&amp;"*")&gt;0,1,0)</f>
        <v>0</v>
      </c>
      <c r="E1345">
        <f>IF(COUNTIF(Sheet1!$C$1:$C$349,"*"&amp;K1345&amp;"*")&gt;0,1,0)</f>
        <v>1</v>
      </c>
      <c r="F1345">
        <f>IF(COUNTIF(Sheet1!$E$1:$E$349,"*"&amp;G1345&amp;"*")&gt;0,1,0)</f>
        <v>0</v>
      </c>
      <c r="G1345" t="s">
        <v>30752</v>
      </c>
      <c r="H1345" t="str">
        <f t="shared" si="20"/>
        <v>Boncesti Alba</v>
      </c>
      <c r="I1345">
        <v>1</v>
      </c>
      <c r="J1345">
        <v>10</v>
      </c>
      <c r="K1345" t="s">
        <v>19</v>
      </c>
      <c r="L1345" t="s">
        <v>20</v>
      </c>
      <c r="M1345">
        <v>7</v>
      </c>
      <c r="N1345">
        <v>877</v>
      </c>
      <c r="O1345" t="s">
        <v>21</v>
      </c>
      <c r="P1345" t="s">
        <v>75</v>
      </c>
      <c r="Q1345" t="s">
        <v>26</v>
      </c>
      <c r="R1345">
        <v>18</v>
      </c>
      <c r="S1345">
        <v>1</v>
      </c>
      <c r="T1345">
        <v>515501</v>
      </c>
      <c r="U1345" t="s">
        <v>116</v>
      </c>
      <c r="V1345">
        <v>1455</v>
      </c>
      <c r="W1345" t="s">
        <v>113</v>
      </c>
      <c r="Y1345">
        <v>0</v>
      </c>
    </row>
    <row r="1346" spans="1:25" x14ac:dyDescent="0.2">
      <c r="A1346">
        <v>168390</v>
      </c>
      <c r="B1346" t="s">
        <v>21662</v>
      </c>
      <c r="C1346">
        <v>0</v>
      </c>
      <c r="D1346">
        <f>IF(COUNTIF(Sheet3!$A$1:$A$349,"*"&amp;B1346&amp;"*")&gt;0,1,0)</f>
        <v>0</v>
      </c>
      <c r="E1346">
        <f>IF(COUNTIF(Sheet1!$C$1:$C$349,"*"&amp;K1346&amp;"*")&gt;0,1,0)</f>
        <v>1</v>
      </c>
      <c r="F1346">
        <f>IF(COUNTIF(Sheet1!$E$1:$E$349,"*"&amp;G1346&amp;"*")&gt;0,1,0)</f>
        <v>0</v>
      </c>
      <c r="G1346" t="s">
        <v>30753</v>
      </c>
      <c r="H1346" t="str">
        <f t="shared" si="20"/>
        <v>Bonciu Valcea</v>
      </c>
      <c r="I1346">
        <v>38</v>
      </c>
      <c r="J1346">
        <v>387</v>
      </c>
      <c r="K1346" t="s">
        <v>25637</v>
      </c>
      <c r="L1346" t="s">
        <v>21552</v>
      </c>
      <c r="M1346">
        <v>4</v>
      </c>
      <c r="N1346">
        <v>840</v>
      </c>
      <c r="O1346" t="s">
        <v>10021</v>
      </c>
      <c r="P1346" t="s">
        <v>323</v>
      </c>
      <c r="Q1346" t="s">
        <v>26</v>
      </c>
      <c r="R1346">
        <v>19</v>
      </c>
      <c r="S1346">
        <v>1</v>
      </c>
      <c r="T1346">
        <v>245101</v>
      </c>
      <c r="U1346" t="s">
        <v>21663</v>
      </c>
      <c r="V1346">
        <v>168372</v>
      </c>
      <c r="W1346" t="s">
        <v>7434</v>
      </c>
      <c r="Y1346">
        <v>0</v>
      </c>
    </row>
    <row r="1347" spans="1:25" x14ac:dyDescent="0.2">
      <c r="A1347">
        <v>169217</v>
      </c>
      <c r="B1347" t="s">
        <v>21748</v>
      </c>
      <c r="C1347">
        <v>0</v>
      </c>
      <c r="D1347">
        <f>IF(COUNTIF(Sheet3!$A$1:$A$349,"*"&amp;B1347&amp;"*")&gt;0,1,0)</f>
        <v>0</v>
      </c>
      <c r="E1347">
        <f>IF(COUNTIF(Sheet1!$C$1:$C$349,"*"&amp;K1347&amp;"*")&gt;0,1,0)</f>
        <v>1</v>
      </c>
      <c r="F1347">
        <f>IF(COUNTIF(Sheet1!$E$1:$E$349,"*"&amp;G1347&amp;"*")&gt;0,1,0)</f>
        <v>0</v>
      </c>
      <c r="G1347" t="s">
        <v>30754</v>
      </c>
      <c r="H1347" t="str">
        <f t="shared" ref="H1347:H1410" si="21">_xlfn.CONCAT(B1347," ",K1347)</f>
        <v>Bondoci Valcea</v>
      </c>
      <c r="I1347">
        <v>38</v>
      </c>
      <c r="J1347">
        <v>387</v>
      </c>
      <c r="K1347" t="s">
        <v>25637</v>
      </c>
      <c r="L1347" t="s">
        <v>21552</v>
      </c>
      <c r="M1347">
        <v>4</v>
      </c>
      <c r="N1347">
        <v>840</v>
      </c>
      <c r="O1347" t="s">
        <v>10021</v>
      </c>
      <c r="P1347" t="s">
        <v>728</v>
      </c>
      <c r="Q1347" t="s">
        <v>26</v>
      </c>
      <c r="R1347">
        <v>23</v>
      </c>
      <c r="S1347">
        <v>3</v>
      </c>
      <c r="T1347">
        <v>247107</v>
      </c>
      <c r="U1347" t="s">
        <v>21749</v>
      </c>
      <c r="V1347">
        <v>169182</v>
      </c>
      <c r="W1347" t="s">
        <v>4888</v>
      </c>
      <c r="Y1347">
        <v>0</v>
      </c>
    </row>
    <row r="1348" spans="1:25" x14ac:dyDescent="0.2">
      <c r="A1348">
        <v>126120</v>
      </c>
      <c r="B1348" t="s">
        <v>16779</v>
      </c>
      <c r="C1348">
        <v>0</v>
      </c>
      <c r="D1348">
        <f>IF(COUNTIF(Sheet3!$A$1:$A$349,"*"&amp;B1348&amp;"*")&gt;0,1,0)</f>
        <v>0</v>
      </c>
      <c r="E1348">
        <f>IF(COUNTIF(Sheet1!$C$1:$C$349,"*"&amp;K1348&amp;"*")&gt;0,1,0)</f>
        <v>1</v>
      </c>
      <c r="F1348">
        <f>IF(COUNTIF(Sheet1!$E$1:$E$349,"*"&amp;G1348&amp;"*")&gt;0,1,0)</f>
        <v>0</v>
      </c>
      <c r="G1348" t="s">
        <v>30755</v>
      </c>
      <c r="H1348" t="str">
        <f t="shared" si="21"/>
        <v>Bondrea Olt</v>
      </c>
      <c r="I1348">
        <v>28</v>
      </c>
      <c r="J1348">
        <v>289</v>
      </c>
      <c r="K1348" t="s">
        <v>16692</v>
      </c>
      <c r="L1348" t="s">
        <v>16693</v>
      </c>
      <c r="M1348">
        <v>4</v>
      </c>
      <c r="N1348">
        <v>840</v>
      </c>
      <c r="O1348" t="s">
        <v>10021</v>
      </c>
      <c r="P1348" t="s">
        <v>1905</v>
      </c>
      <c r="Q1348" t="s">
        <v>26</v>
      </c>
      <c r="R1348">
        <v>23</v>
      </c>
      <c r="S1348">
        <v>3</v>
      </c>
      <c r="T1348">
        <v>237071</v>
      </c>
      <c r="U1348" t="s">
        <v>16780</v>
      </c>
      <c r="V1348">
        <v>126102</v>
      </c>
      <c r="W1348" t="s">
        <v>16777</v>
      </c>
      <c r="Y1348">
        <v>0</v>
      </c>
    </row>
    <row r="1349" spans="1:25" x14ac:dyDescent="0.2">
      <c r="A1349">
        <v>57662</v>
      </c>
      <c r="B1349" t="s">
        <v>24981</v>
      </c>
      <c r="C1349">
        <v>0</v>
      </c>
      <c r="D1349">
        <f>IF(COUNTIF(Sheet3!$A$1:$A$349,"*"&amp;B1349&amp;"*")&gt;0,1,0)</f>
        <v>0</v>
      </c>
      <c r="E1349">
        <f>IF(COUNTIF(Sheet1!$C$1:$C$349,"*"&amp;K1349&amp;"*")&gt;0,1,0)</f>
        <v>1</v>
      </c>
      <c r="F1349">
        <f>IF(COUNTIF(Sheet1!$E$1:$E$349,"*"&amp;G1349&amp;"*")&gt;0,1,0)</f>
        <v>0</v>
      </c>
      <c r="G1349" t="s">
        <v>30756</v>
      </c>
      <c r="H1349" t="str">
        <f t="shared" si="21"/>
        <v>Bont Cluj</v>
      </c>
      <c r="I1349">
        <v>12</v>
      </c>
      <c r="J1349">
        <v>127</v>
      </c>
      <c r="K1349" t="s">
        <v>8094</v>
      </c>
      <c r="L1349" t="s">
        <v>8095</v>
      </c>
      <c r="M1349">
        <v>6</v>
      </c>
      <c r="N1349">
        <v>868</v>
      </c>
      <c r="O1349" t="s">
        <v>4205</v>
      </c>
      <c r="P1349" t="s">
        <v>6396</v>
      </c>
      <c r="Q1349" t="s">
        <v>26</v>
      </c>
      <c r="R1349">
        <v>23</v>
      </c>
      <c r="S1349">
        <v>3</v>
      </c>
      <c r="T1349">
        <v>407276</v>
      </c>
      <c r="U1349" t="s">
        <v>8444</v>
      </c>
      <c r="V1349">
        <v>57644</v>
      </c>
      <c r="W1349" t="s">
        <v>8442</v>
      </c>
      <c r="Y1349">
        <v>0</v>
      </c>
    </row>
    <row r="1350" spans="1:25" x14ac:dyDescent="0.2">
      <c r="A1350">
        <v>109112</v>
      </c>
      <c r="B1350" t="s">
        <v>25906</v>
      </c>
      <c r="C1350">
        <v>0</v>
      </c>
      <c r="D1350">
        <f>IF(COUNTIF(Sheet3!$A$1:$A$349,"*"&amp;B1350&amp;"*")&gt;0,1,0)</f>
        <v>0</v>
      </c>
      <c r="E1350">
        <f>IF(COUNTIF(Sheet1!$C$1:$C$349,"*"&amp;K1350&amp;"*")&gt;0,1,0)</f>
        <v>1</v>
      </c>
      <c r="F1350">
        <f>IF(COUNTIF(Sheet1!$E$1:$E$349,"*"&amp;G1350&amp;"*")&gt;0,1,0)</f>
        <v>0</v>
      </c>
      <c r="G1350" t="s">
        <v>30757</v>
      </c>
      <c r="H1350" t="str">
        <f t="shared" si="21"/>
        <v>Bontaieni Maramures</v>
      </c>
      <c r="I1350">
        <v>24</v>
      </c>
      <c r="J1350">
        <v>243</v>
      </c>
      <c r="K1350" t="s">
        <v>29097</v>
      </c>
      <c r="L1350" t="s">
        <v>14446</v>
      </c>
      <c r="M1350">
        <v>6</v>
      </c>
      <c r="N1350">
        <v>868</v>
      </c>
      <c r="O1350" t="s">
        <v>4205</v>
      </c>
      <c r="P1350" t="s">
        <v>1851</v>
      </c>
      <c r="Q1350" t="s">
        <v>26</v>
      </c>
      <c r="R1350">
        <v>23</v>
      </c>
      <c r="S1350">
        <v>3</v>
      </c>
      <c r="T1350">
        <v>437326</v>
      </c>
      <c r="U1350" t="s">
        <v>14803</v>
      </c>
      <c r="V1350">
        <v>109096</v>
      </c>
      <c r="W1350" t="s">
        <v>14800</v>
      </c>
      <c r="Y1350">
        <v>0</v>
      </c>
    </row>
    <row r="1351" spans="1:25" x14ac:dyDescent="0.2">
      <c r="A1351">
        <v>10961</v>
      </c>
      <c r="B1351" t="s">
        <v>24982</v>
      </c>
      <c r="C1351">
        <v>0</v>
      </c>
      <c r="D1351">
        <f>IF(COUNTIF(Sheet3!$A$1:$A$349,"*"&amp;B1351&amp;"*")&gt;0,1,0)</f>
        <v>0</v>
      </c>
      <c r="E1351">
        <f>IF(COUNTIF(Sheet1!$C$1:$C$349,"*"&amp;K1351&amp;"*")&gt;0,1,0)</f>
        <v>1</v>
      </c>
      <c r="F1351">
        <f>IF(COUNTIF(Sheet1!$E$1:$E$349,"*"&amp;G1351&amp;"*")&gt;0,1,0)</f>
        <v>0</v>
      </c>
      <c r="G1351" t="s">
        <v>30758</v>
      </c>
      <c r="H1351" t="str">
        <f t="shared" si="21"/>
        <v>Bontesti Arad</v>
      </c>
      <c r="I1351">
        <v>2</v>
      </c>
      <c r="J1351">
        <v>29</v>
      </c>
      <c r="K1351" t="s">
        <v>1465</v>
      </c>
      <c r="L1351" t="s">
        <v>1466</v>
      </c>
      <c r="M1351">
        <v>5</v>
      </c>
      <c r="N1351">
        <v>859</v>
      </c>
      <c r="O1351" t="s">
        <v>1467</v>
      </c>
      <c r="P1351" t="s">
        <v>1685</v>
      </c>
      <c r="Q1351" t="s">
        <v>26</v>
      </c>
      <c r="R1351">
        <v>23</v>
      </c>
      <c r="S1351">
        <v>3</v>
      </c>
      <c r="T1351">
        <v>317146</v>
      </c>
      <c r="U1351" t="s">
        <v>1760</v>
      </c>
      <c r="V1351">
        <v>10943</v>
      </c>
      <c r="W1351" t="s">
        <v>1757</v>
      </c>
      <c r="Y1351">
        <v>0</v>
      </c>
    </row>
    <row r="1352" spans="1:25" x14ac:dyDescent="0.2">
      <c r="A1352">
        <v>175769</v>
      </c>
      <c r="B1352" t="s">
        <v>24982</v>
      </c>
      <c r="C1352">
        <v>0</v>
      </c>
      <c r="D1352">
        <f>IF(COUNTIF(Sheet3!$A$1:$A$349,"*"&amp;B1352&amp;"*")&gt;0,1,0)</f>
        <v>0</v>
      </c>
      <c r="E1352">
        <f>IF(COUNTIF(Sheet1!$C$1:$C$349,"*"&amp;K1352&amp;"*")&gt;0,1,0)</f>
        <v>1</v>
      </c>
      <c r="F1352">
        <f>IF(COUNTIF(Sheet1!$E$1:$E$349,"*"&amp;G1352&amp;"*")&gt;0,1,0)</f>
        <v>0</v>
      </c>
      <c r="G1352" t="s">
        <v>30759</v>
      </c>
      <c r="H1352" t="str">
        <f t="shared" si="21"/>
        <v>Bontesti Vrancea</v>
      </c>
      <c r="I1352">
        <v>39</v>
      </c>
      <c r="J1352">
        <v>396</v>
      </c>
      <c r="K1352" t="s">
        <v>15010</v>
      </c>
      <c r="L1352" t="s">
        <v>22342</v>
      </c>
      <c r="M1352">
        <v>2</v>
      </c>
      <c r="N1352">
        <v>822</v>
      </c>
      <c r="O1352" t="s">
        <v>6468</v>
      </c>
      <c r="P1352" t="s">
        <v>1205</v>
      </c>
      <c r="Q1352" t="s">
        <v>26</v>
      </c>
      <c r="R1352">
        <v>23</v>
      </c>
      <c r="S1352">
        <v>3</v>
      </c>
      <c r="T1352">
        <v>627067</v>
      </c>
      <c r="U1352" t="s">
        <v>22454</v>
      </c>
      <c r="V1352">
        <v>175732</v>
      </c>
      <c r="W1352" t="s">
        <v>22451</v>
      </c>
      <c r="Y1352">
        <v>0</v>
      </c>
    </row>
    <row r="1353" spans="1:25" x14ac:dyDescent="0.2">
      <c r="A1353">
        <v>56229</v>
      </c>
      <c r="B1353" t="s">
        <v>24983</v>
      </c>
      <c r="C1353">
        <v>0</v>
      </c>
      <c r="D1353">
        <f>IF(COUNTIF(Sheet3!$A$1:$A$349,"*"&amp;B1353&amp;"*")&gt;0,1,0)</f>
        <v>0</v>
      </c>
      <c r="E1353">
        <f>IF(COUNTIF(Sheet1!$C$1:$C$349,"*"&amp;K1353&amp;"*")&gt;0,1,0)</f>
        <v>1</v>
      </c>
      <c r="F1353">
        <f>IF(COUNTIF(Sheet1!$E$1:$E$349,"*"&amp;G1353&amp;"*")&gt;0,1,0)</f>
        <v>0</v>
      </c>
      <c r="G1353" t="s">
        <v>30760</v>
      </c>
      <c r="H1353" t="str">
        <f t="shared" si="21"/>
        <v>Bontida Cluj</v>
      </c>
      <c r="I1353">
        <v>12</v>
      </c>
      <c r="J1353">
        <v>127</v>
      </c>
      <c r="K1353" t="s">
        <v>8094</v>
      </c>
      <c r="L1353" t="s">
        <v>8095</v>
      </c>
      <c r="M1353">
        <v>6</v>
      </c>
      <c r="N1353">
        <v>868</v>
      </c>
      <c r="O1353" t="s">
        <v>4205</v>
      </c>
      <c r="P1353" t="s">
        <v>8259</v>
      </c>
      <c r="Q1353" t="s">
        <v>38</v>
      </c>
      <c r="R1353">
        <v>22</v>
      </c>
      <c r="S1353">
        <v>3</v>
      </c>
      <c r="T1353">
        <v>407105</v>
      </c>
      <c r="U1353" t="s">
        <v>8260</v>
      </c>
      <c r="V1353">
        <v>56210</v>
      </c>
      <c r="W1353" t="s">
        <v>8258</v>
      </c>
      <c r="Y1353">
        <v>0</v>
      </c>
    </row>
    <row r="1354" spans="1:25" x14ac:dyDescent="0.2">
      <c r="A1354">
        <v>72249</v>
      </c>
      <c r="B1354" t="s">
        <v>10348</v>
      </c>
      <c r="C1354">
        <v>0</v>
      </c>
      <c r="D1354">
        <f>IF(COUNTIF(Sheet3!$A$1:$A$349,"*"&amp;B1354&amp;"*")&gt;0,1,0)</f>
        <v>0</v>
      </c>
      <c r="E1354">
        <f>IF(COUNTIF(Sheet1!$C$1:$C$349,"*"&amp;K1354&amp;"*")&gt;0,1,0)</f>
        <v>1</v>
      </c>
      <c r="F1354">
        <f>IF(COUNTIF(Sheet1!$E$1:$E$349,"*"&amp;G1354&amp;"*")&gt;0,1,0)</f>
        <v>0</v>
      </c>
      <c r="G1354" t="s">
        <v>30761</v>
      </c>
      <c r="H1354" t="str">
        <f t="shared" si="21"/>
        <v>Booveni Dolj</v>
      </c>
      <c r="I1354">
        <v>16</v>
      </c>
      <c r="J1354">
        <v>163</v>
      </c>
      <c r="K1354" t="s">
        <v>10019</v>
      </c>
      <c r="L1354" t="s">
        <v>10020</v>
      </c>
      <c r="M1354">
        <v>4</v>
      </c>
      <c r="N1354">
        <v>840</v>
      </c>
      <c r="O1354" t="s">
        <v>10021</v>
      </c>
      <c r="P1354" t="s">
        <v>80</v>
      </c>
      <c r="Q1354" t="s">
        <v>26</v>
      </c>
      <c r="R1354">
        <v>23</v>
      </c>
      <c r="S1354">
        <v>3</v>
      </c>
      <c r="T1354">
        <v>207251</v>
      </c>
      <c r="U1354" t="s">
        <v>10349</v>
      </c>
      <c r="V1354">
        <v>72221</v>
      </c>
      <c r="W1354" t="s">
        <v>10346</v>
      </c>
      <c r="Y1354">
        <v>0</v>
      </c>
    </row>
    <row r="1355" spans="1:25" x14ac:dyDescent="0.2">
      <c r="A1355">
        <v>92676</v>
      </c>
      <c r="B1355" t="s">
        <v>12801</v>
      </c>
      <c r="C1355">
        <v>0</v>
      </c>
      <c r="D1355">
        <f>IF(COUNTIF(Sheet3!$A$1:$A$349,"*"&amp;B1355&amp;"*")&gt;0,1,0)</f>
        <v>0</v>
      </c>
      <c r="E1355">
        <f>IF(COUNTIF(Sheet1!$C$1:$C$349,"*"&amp;K1355&amp;"*")&gt;0,1,0)</f>
        <v>1</v>
      </c>
      <c r="F1355">
        <f>IF(COUNTIF(Sheet1!$E$1:$E$349,"*"&amp;G1355&amp;"*")&gt;0,1,0)</f>
        <v>0</v>
      </c>
      <c r="G1355" t="s">
        <v>30762</v>
      </c>
      <c r="H1355" t="str">
        <f t="shared" si="21"/>
        <v>Bora Ialomita</v>
      </c>
      <c r="I1355">
        <v>21</v>
      </c>
      <c r="J1355">
        <v>216</v>
      </c>
      <c r="K1355" t="s">
        <v>29100</v>
      </c>
      <c r="L1355" t="s">
        <v>12798</v>
      </c>
      <c r="M1355">
        <v>3</v>
      </c>
      <c r="N1355">
        <v>831</v>
      </c>
      <c r="O1355" t="s">
        <v>2107</v>
      </c>
      <c r="P1355" t="s">
        <v>12802</v>
      </c>
      <c r="Q1355" t="s">
        <v>26</v>
      </c>
      <c r="R1355">
        <v>10</v>
      </c>
      <c r="S1355">
        <v>1</v>
      </c>
      <c r="T1355">
        <v>920001</v>
      </c>
      <c r="U1355" t="s">
        <v>12803</v>
      </c>
      <c r="V1355">
        <v>92658</v>
      </c>
      <c r="W1355" t="s">
        <v>2956</v>
      </c>
      <c r="Y1355">
        <v>0</v>
      </c>
    </row>
    <row r="1356" spans="1:25" x14ac:dyDescent="0.2">
      <c r="A1356">
        <v>102268</v>
      </c>
      <c r="B1356" t="s">
        <v>25907</v>
      </c>
      <c r="C1356">
        <v>0</v>
      </c>
      <c r="D1356">
        <f>IF(COUNTIF(Sheet3!$A$1:$A$349,"*"&amp;B1356&amp;"*")&gt;0,1,0)</f>
        <v>0</v>
      </c>
      <c r="E1356">
        <f>IF(COUNTIF(Sheet1!$C$1:$C$349,"*"&amp;K1356&amp;"*")&gt;0,1,0)</f>
        <v>1</v>
      </c>
      <c r="F1356">
        <f>IF(COUNTIF(Sheet1!$E$1:$E$349,"*"&amp;G1356&amp;"*")&gt;0,1,0)</f>
        <v>0</v>
      </c>
      <c r="G1356" t="s">
        <v>30763</v>
      </c>
      <c r="H1356" t="str">
        <f t="shared" si="21"/>
        <v>Boranesti Ialomita</v>
      </c>
      <c r="I1356">
        <v>21</v>
      </c>
      <c r="J1356">
        <v>216</v>
      </c>
      <c r="K1356" t="s">
        <v>29100</v>
      </c>
      <c r="L1356" t="s">
        <v>12798</v>
      </c>
      <c r="M1356">
        <v>3</v>
      </c>
      <c r="N1356">
        <v>831</v>
      </c>
      <c r="O1356" t="s">
        <v>2107</v>
      </c>
      <c r="P1356" t="s">
        <v>13959</v>
      </c>
      <c r="Q1356" t="s">
        <v>26</v>
      </c>
      <c r="R1356">
        <v>22</v>
      </c>
      <c r="S1356">
        <v>3</v>
      </c>
      <c r="T1356">
        <v>927096</v>
      </c>
      <c r="U1356" t="s">
        <v>13960</v>
      </c>
      <c r="V1356">
        <v>179784</v>
      </c>
      <c r="W1356" t="s">
        <v>13958</v>
      </c>
      <c r="Y1356">
        <v>0</v>
      </c>
    </row>
    <row r="1357" spans="1:25" x14ac:dyDescent="0.2">
      <c r="A1357">
        <v>79166</v>
      </c>
      <c r="B1357" t="s">
        <v>25908</v>
      </c>
      <c r="C1357">
        <v>0</v>
      </c>
      <c r="D1357">
        <f>IF(COUNTIF(Sheet3!$A$1:$A$349,"*"&amp;B1357&amp;"*")&gt;0,1,0)</f>
        <v>0</v>
      </c>
      <c r="E1357">
        <f>IF(COUNTIF(Sheet1!$C$1:$C$349,"*"&amp;K1357&amp;"*")&gt;0,1,0)</f>
        <v>1</v>
      </c>
      <c r="F1357">
        <f>IF(COUNTIF(Sheet1!$E$1:$E$349,"*"&amp;G1357&amp;"*")&gt;0,1,0)</f>
        <v>0</v>
      </c>
      <c r="G1357" t="s">
        <v>30764</v>
      </c>
      <c r="H1357" t="str">
        <f t="shared" si="21"/>
        <v>Borascu Gorj</v>
      </c>
      <c r="I1357">
        <v>18</v>
      </c>
      <c r="J1357">
        <v>181</v>
      </c>
      <c r="K1357" t="s">
        <v>11026</v>
      </c>
      <c r="L1357" t="s">
        <v>11027</v>
      </c>
      <c r="M1357">
        <v>4</v>
      </c>
      <c r="N1357">
        <v>840</v>
      </c>
      <c r="O1357" t="s">
        <v>10021</v>
      </c>
      <c r="P1357" t="s">
        <v>9664</v>
      </c>
      <c r="Q1357" t="s">
        <v>38</v>
      </c>
      <c r="R1357">
        <v>22</v>
      </c>
      <c r="S1357">
        <v>3</v>
      </c>
      <c r="T1357">
        <v>217090</v>
      </c>
      <c r="U1357" t="s">
        <v>11193</v>
      </c>
      <c r="V1357">
        <v>79157</v>
      </c>
      <c r="W1357" t="s">
        <v>11192</v>
      </c>
      <c r="Y1357">
        <v>0</v>
      </c>
    </row>
    <row r="1358" spans="1:25" x14ac:dyDescent="0.2">
      <c r="A1358">
        <v>121661</v>
      </c>
      <c r="B1358" t="s">
        <v>16279</v>
      </c>
      <c r="C1358">
        <v>0</v>
      </c>
      <c r="D1358">
        <f>IF(COUNTIF(Sheet3!$A$1:$A$349,"*"&amp;B1358&amp;"*")&gt;0,1,0)</f>
        <v>0</v>
      </c>
      <c r="E1358">
        <f>IF(COUNTIF(Sheet1!$C$1:$C$349,"*"&amp;K1358&amp;"*")&gt;0,1,0)</f>
        <v>1</v>
      </c>
      <c r="F1358">
        <f>IF(COUNTIF(Sheet1!$E$1:$E$349,"*"&amp;G1358&amp;"*")&gt;0,1,0)</f>
        <v>0</v>
      </c>
      <c r="G1358" t="s">
        <v>30765</v>
      </c>
      <c r="H1358" t="str">
        <f t="shared" si="21"/>
        <v>Borca Neamt</v>
      </c>
      <c r="I1358">
        <v>27</v>
      </c>
      <c r="J1358">
        <v>270</v>
      </c>
      <c r="K1358" t="s">
        <v>29102</v>
      </c>
      <c r="L1358" t="s">
        <v>16158</v>
      </c>
      <c r="M1358">
        <v>1</v>
      </c>
      <c r="N1358">
        <v>813</v>
      </c>
      <c r="O1358" t="s">
        <v>3243</v>
      </c>
      <c r="P1358" t="s">
        <v>841</v>
      </c>
      <c r="Q1358" t="s">
        <v>38</v>
      </c>
      <c r="R1358">
        <v>22</v>
      </c>
      <c r="S1358">
        <v>3</v>
      </c>
      <c r="T1358">
        <v>617075</v>
      </c>
      <c r="U1358" t="s">
        <v>16280</v>
      </c>
      <c r="V1358">
        <v>121652</v>
      </c>
      <c r="W1358" t="s">
        <v>16279</v>
      </c>
      <c r="Y1358">
        <v>0</v>
      </c>
    </row>
    <row r="1359" spans="1:25" x14ac:dyDescent="0.2">
      <c r="A1359">
        <v>92970</v>
      </c>
      <c r="B1359" t="s">
        <v>12841</v>
      </c>
      <c r="C1359">
        <v>1</v>
      </c>
      <c r="D1359">
        <f>IF(COUNTIF(Sheet3!$A$1:$A$349,"*"&amp;B1359&amp;"*")&gt;0,1,0)</f>
        <v>1</v>
      </c>
      <c r="E1359">
        <f>IF(COUNTIF(Sheet1!$C$1:$C$349,"*"&amp;K1359&amp;"*")&gt;0,1,0)</f>
        <v>1</v>
      </c>
      <c r="F1359">
        <f>IF(COUNTIF(Sheet1!$E$1:$E$349,"*"&amp;G1359&amp;"*")&gt;0,1,0)</f>
        <v>1</v>
      </c>
      <c r="G1359" t="s">
        <v>29164</v>
      </c>
      <c r="H1359" t="str">
        <f t="shared" si="21"/>
        <v>Borcea Calarasi</v>
      </c>
      <c r="I1359">
        <v>51</v>
      </c>
      <c r="J1359">
        <v>519</v>
      </c>
      <c r="K1359" t="s">
        <v>22911</v>
      </c>
      <c r="L1359" t="s">
        <v>12788</v>
      </c>
      <c r="M1359">
        <v>3</v>
      </c>
      <c r="N1359">
        <v>831</v>
      </c>
      <c r="O1359" t="s">
        <v>2107</v>
      </c>
      <c r="P1359" t="s">
        <v>12842</v>
      </c>
      <c r="Q1359" t="s">
        <v>38</v>
      </c>
      <c r="R1359">
        <v>22</v>
      </c>
      <c r="S1359">
        <v>3</v>
      </c>
      <c r="T1359">
        <v>917015</v>
      </c>
      <c r="U1359" t="s">
        <v>12843</v>
      </c>
      <c r="V1359">
        <v>92961</v>
      </c>
      <c r="W1359" t="s">
        <v>12841</v>
      </c>
      <c r="Y1359">
        <v>1</v>
      </c>
    </row>
    <row r="1360" spans="1:25" x14ac:dyDescent="0.2">
      <c r="A1360">
        <v>106844</v>
      </c>
      <c r="B1360" t="s">
        <v>14513</v>
      </c>
      <c r="C1360">
        <v>0</v>
      </c>
      <c r="D1360">
        <f>IF(COUNTIF(Sheet3!$A$1:$A$349,"*"&amp;B1360&amp;"*")&gt;0,1,0)</f>
        <v>0</v>
      </c>
      <c r="E1360">
        <f>IF(COUNTIF(Sheet1!$C$1:$C$349,"*"&amp;K1360&amp;"*")&gt;0,1,0)</f>
        <v>1</v>
      </c>
      <c r="F1360">
        <f>IF(COUNTIF(Sheet1!$E$1:$E$349,"*"&amp;G1360&amp;"*")&gt;0,1,0)</f>
        <v>0</v>
      </c>
      <c r="G1360" t="s">
        <v>30766</v>
      </c>
      <c r="H1360" t="str">
        <f t="shared" si="21"/>
        <v>Borcut Maramures</v>
      </c>
      <c r="I1360">
        <v>24</v>
      </c>
      <c r="J1360">
        <v>243</v>
      </c>
      <c r="K1360" t="s">
        <v>29097</v>
      </c>
      <c r="L1360" t="s">
        <v>14446</v>
      </c>
      <c r="M1360">
        <v>6</v>
      </c>
      <c r="N1360">
        <v>868</v>
      </c>
      <c r="O1360" t="s">
        <v>4205</v>
      </c>
      <c r="P1360" t="s">
        <v>4478</v>
      </c>
      <c r="Q1360" t="s">
        <v>26</v>
      </c>
      <c r="R1360">
        <v>19</v>
      </c>
      <c r="S1360">
        <v>1</v>
      </c>
      <c r="T1360">
        <v>435602</v>
      </c>
      <c r="U1360" t="s">
        <v>14514</v>
      </c>
      <c r="V1360">
        <v>106817</v>
      </c>
      <c r="W1360" t="s">
        <v>14508</v>
      </c>
      <c r="Y1360">
        <v>0</v>
      </c>
    </row>
    <row r="1361" spans="1:25" x14ac:dyDescent="0.2">
      <c r="A1361">
        <v>116411</v>
      </c>
      <c r="B1361" t="s">
        <v>15649</v>
      </c>
      <c r="C1361">
        <v>0</v>
      </c>
      <c r="D1361">
        <f>IF(COUNTIF(Sheet3!$A$1:$A$349,"*"&amp;B1361&amp;"*")&gt;0,1,0)</f>
        <v>0</v>
      </c>
      <c r="E1361">
        <f>IF(COUNTIF(Sheet1!$C$1:$C$349,"*"&amp;K1361&amp;"*")&gt;0,1,0)</f>
        <v>1</v>
      </c>
      <c r="F1361">
        <f>IF(COUNTIF(Sheet1!$E$1:$E$349,"*"&amp;G1361&amp;"*")&gt;0,1,0)</f>
        <v>0</v>
      </c>
      <c r="G1361" t="s">
        <v>30767</v>
      </c>
      <c r="H1361" t="str">
        <f t="shared" si="21"/>
        <v>Bord Mures</v>
      </c>
      <c r="I1361">
        <v>26</v>
      </c>
      <c r="J1361">
        <v>261</v>
      </c>
      <c r="K1361" t="s">
        <v>29094</v>
      </c>
      <c r="L1361" t="s">
        <v>15377</v>
      </c>
      <c r="M1361">
        <v>7</v>
      </c>
      <c r="N1361">
        <v>877</v>
      </c>
      <c r="O1361" t="s">
        <v>21</v>
      </c>
      <c r="P1361" t="s">
        <v>749</v>
      </c>
      <c r="Q1361" t="s">
        <v>26</v>
      </c>
      <c r="R1361">
        <v>23</v>
      </c>
      <c r="S1361">
        <v>3</v>
      </c>
      <c r="T1361">
        <v>547191</v>
      </c>
      <c r="U1361" t="s">
        <v>15650</v>
      </c>
      <c r="V1361">
        <v>116395</v>
      </c>
      <c r="W1361" t="s">
        <v>15647</v>
      </c>
      <c r="Y1361">
        <v>0</v>
      </c>
    </row>
    <row r="1362" spans="1:25" x14ac:dyDescent="0.2">
      <c r="A1362">
        <v>124439</v>
      </c>
      <c r="B1362" t="s">
        <v>16611</v>
      </c>
      <c r="C1362">
        <v>0</v>
      </c>
      <c r="D1362">
        <f>IF(COUNTIF(Sheet3!$A$1:$A$349,"*"&amp;B1362&amp;"*")&gt;0,1,0)</f>
        <v>0</v>
      </c>
      <c r="E1362">
        <f>IF(COUNTIF(Sheet1!$C$1:$C$349,"*"&amp;K1362&amp;"*")&gt;0,1,0)</f>
        <v>1</v>
      </c>
      <c r="F1362">
        <f>IF(COUNTIF(Sheet1!$E$1:$E$349,"*"&amp;G1362&amp;"*")&gt;0,1,0)</f>
        <v>0</v>
      </c>
      <c r="G1362" t="s">
        <v>30768</v>
      </c>
      <c r="H1362" t="str">
        <f t="shared" si="21"/>
        <v>Bordea Neamt</v>
      </c>
      <c r="I1362">
        <v>27</v>
      </c>
      <c r="J1362">
        <v>270</v>
      </c>
      <c r="K1362" t="s">
        <v>29102</v>
      </c>
      <c r="L1362" t="s">
        <v>16158</v>
      </c>
      <c r="M1362">
        <v>1</v>
      </c>
      <c r="N1362">
        <v>813</v>
      </c>
      <c r="O1362" t="s">
        <v>3243</v>
      </c>
      <c r="P1362" t="s">
        <v>1588</v>
      </c>
      <c r="Q1362" t="s">
        <v>26</v>
      </c>
      <c r="R1362">
        <v>23</v>
      </c>
      <c r="S1362">
        <v>3</v>
      </c>
      <c r="T1362">
        <v>617436</v>
      </c>
      <c r="U1362" t="s">
        <v>16612</v>
      </c>
      <c r="V1362">
        <v>124411</v>
      </c>
      <c r="W1362" t="s">
        <v>3097</v>
      </c>
      <c r="Y1362">
        <v>0</v>
      </c>
    </row>
    <row r="1363" spans="1:25" x14ac:dyDescent="0.2">
      <c r="A1363">
        <v>178000</v>
      </c>
      <c r="B1363" t="s">
        <v>25909</v>
      </c>
      <c r="C1363">
        <v>0</v>
      </c>
      <c r="D1363">
        <f>IF(COUNTIF(Sheet3!$A$1:$A$349,"*"&amp;B1363&amp;"*")&gt;0,1,0)</f>
        <v>0</v>
      </c>
      <c r="E1363">
        <f>IF(COUNTIF(Sheet1!$C$1:$C$349,"*"&amp;K1363&amp;"*")&gt;0,1,0)</f>
        <v>1</v>
      </c>
      <c r="F1363">
        <f>IF(COUNTIF(Sheet1!$E$1:$E$349,"*"&amp;G1363&amp;"*")&gt;0,1,0)</f>
        <v>0</v>
      </c>
      <c r="G1363" t="s">
        <v>30769</v>
      </c>
      <c r="H1363" t="str">
        <f t="shared" si="21"/>
        <v>Bordeasca Noua Vrancea</v>
      </c>
      <c r="I1363">
        <v>39</v>
      </c>
      <c r="J1363">
        <v>396</v>
      </c>
      <c r="K1363" t="s">
        <v>15010</v>
      </c>
      <c r="L1363" t="s">
        <v>22342</v>
      </c>
      <c r="M1363">
        <v>2</v>
      </c>
      <c r="N1363">
        <v>822</v>
      </c>
      <c r="O1363" t="s">
        <v>6468</v>
      </c>
      <c r="P1363" t="s">
        <v>4723</v>
      </c>
      <c r="Q1363" t="s">
        <v>26</v>
      </c>
      <c r="R1363">
        <v>23</v>
      </c>
      <c r="S1363">
        <v>3</v>
      </c>
      <c r="T1363">
        <v>627351</v>
      </c>
      <c r="U1363" t="s">
        <v>22724</v>
      </c>
      <c r="V1363">
        <v>177986</v>
      </c>
      <c r="W1363" t="s">
        <v>22722</v>
      </c>
      <c r="Y1363">
        <v>0</v>
      </c>
    </row>
    <row r="1364" spans="1:25" x14ac:dyDescent="0.2">
      <c r="A1364">
        <v>178019</v>
      </c>
      <c r="B1364" t="s">
        <v>22725</v>
      </c>
      <c r="C1364">
        <v>0</v>
      </c>
      <c r="D1364">
        <f>IF(COUNTIF(Sheet3!$A$1:$A$349,"*"&amp;B1364&amp;"*")&gt;0,1,0)</f>
        <v>0</v>
      </c>
      <c r="E1364">
        <f>IF(COUNTIF(Sheet1!$C$1:$C$349,"*"&amp;K1364&amp;"*")&gt;0,1,0)</f>
        <v>1</v>
      </c>
      <c r="F1364">
        <f>IF(COUNTIF(Sheet1!$E$1:$E$349,"*"&amp;G1364&amp;"*")&gt;0,1,0)</f>
        <v>0</v>
      </c>
      <c r="G1364" t="s">
        <v>30770</v>
      </c>
      <c r="H1364" t="str">
        <f t="shared" si="21"/>
        <v>Bordeasca Veche Vrancea</v>
      </c>
      <c r="I1364">
        <v>39</v>
      </c>
      <c r="J1364">
        <v>396</v>
      </c>
      <c r="K1364" t="s">
        <v>15010</v>
      </c>
      <c r="L1364" t="s">
        <v>22342</v>
      </c>
      <c r="M1364">
        <v>2</v>
      </c>
      <c r="N1364">
        <v>822</v>
      </c>
      <c r="O1364" t="s">
        <v>6468</v>
      </c>
      <c r="P1364" t="s">
        <v>12814</v>
      </c>
      <c r="Q1364" t="s">
        <v>26</v>
      </c>
      <c r="R1364">
        <v>23</v>
      </c>
      <c r="S1364">
        <v>3</v>
      </c>
      <c r="T1364">
        <v>627352</v>
      </c>
      <c r="U1364" t="s">
        <v>22726</v>
      </c>
      <c r="V1364">
        <v>177986</v>
      </c>
      <c r="W1364" t="s">
        <v>22722</v>
      </c>
      <c r="Y1364">
        <v>0</v>
      </c>
    </row>
    <row r="1365" spans="1:25" x14ac:dyDescent="0.2">
      <c r="A1365">
        <v>42922</v>
      </c>
      <c r="B1365" t="s">
        <v>6497</v>
      </c>
      <c r="C1365">
        <v>0</v>
      </c>
      <c r="D1365">
        <f>IF(COUNTIF(Sheet3!$A$1:$A$349,"*"&amp;B1365&amp;"*")&gt;0,1,0)</f>
        <v>0</v>
      </c>
      <c r="E1365">
        <f>IF(COUNTIF(Sheet1!$C$1:$C$349,"*"&amp;K1365&amp;"*")&gt;0,1,0)</f>
        <v>1</v>
      </c>
      <c r="F1365">
        <f>IF(COUNTIF(Sheet1!$E$1:$E$349,"*"&amp;G1365&amp;"*")&gt;0,1,0)</f>
        <v>0</v>
      </c>
      <c r="G1365" t="s">
        <v>30771</v>
      </c>
      <c r="H1365" t="str">
        <f t="shared" si="21"/>
        <v>Bordei Verde Braila</v>
      </c>
      <c r="I1365">
        <v>9</v>
      </c>
      <c r="J1365">
        <v>92</v>
      </c>
      <c r="K1365" t="s">
        <v>22902</v>
      </c>
      <c r="L1365" t="s">
        <v>6467</v>
      </c>
      <c r="M1365">
        <v>2</v>
      </c>
      <c r="N1365">
        <v>822</v>
      </c>
      <c r="O1365" t="s">
        <v>6468</v>
      </c>
      <c r="P1365" t="s">
        <v>6498</v>
      </c>
      <c r="Q1365" t="s">
        <v>38</v>
      </c>
      <c r="R1365">
        <v>22</v>
      </c>
      <c r="S1365">
        <v>3</v>
      </c>
      <c r="T1365">
        <v>817020</v>
      </c>
      <c r="U1365" t="s">
        <v>6499</v>
      </c>
      <c r="V1365">
        <v>42913</v>
      </c>
      <c r="W1365" t="s">
        <v>6497</v>
      </c>
      <c r="Y1365">
        <v>0</v>
      </c>
    </row>
    <row r="1366" spans="1:25" x14ac:dyDescent="0.2">
      <c r="A1366">
        <v>16579</v>
      </c>
      <c r="B1366" t="s">
        <v>2683</v>
      </c>
      <c r="C1366">
        <v>0</v>
      </c>
      <c r="D1366">
        <f>IF(COUNTIF(Sheet3!$A$1:$A$349,"*"&amp;B1366&amp;"*")&gt;0,1,0)</f>
        <v>0</v>
      </c>
      <c r="E1366">
        <f>IF(COUNTIF(Sheet1!$C$1:$C$349,"*"&amp;K1366&amp;"*")&gt;0,1,0)</f>
        <v>1</v>
      </c>
      <c r="F1366">
        <f>IF(COUNTIF(Sheet1!$E$1:$E$349,"*"&amp;G1366&amp;"*")&gt;0,1,0)</f>
        <v>0</v>
      </c>
      <c r="G1366" t="s">
        <v>30772</v>
      </c>
      <c r="H1366" t="str">
        <f t="shared" si="21"/>
        <v>Bordeieni Arges</v>
      </c>
      <c r="I1366">
        <v>3</v>
      </c>
      <c r="J1366">
        <v>38</v>
      </c>
      <c r="K1366" t="s">
        <v>29095</v>
      </c>
      <c r="L1366" t="s">
        <v>2106</v>
      </c>
      <c r="M1366">
        <v>3</v>
      </c>
      <c r="N1366">
        <v>831</v>
      </c>
      <c r="O1366" t="s">
        <v>2107</v>
      </c>
      <c r="P1366" t="s">
        <v>849</v>
      </c>
      <c r="Q1366" t="s">
        <v>26</v>
      </c>
      <c r="R1366">
        <v>23</v>
      </c>
      <c r="S1366">
        <v>3</v>
      </c>
      <c r="T1366">
        <v>117386</v>
      </c>
      <c r="U1366" t="s">
        <v>2684</v>
      </c>
      <c r="V1366">
        <v>16551</v>
      </c>
      <c r="W1366" t="s">
        <v>2680</v>
      </c>
      <c r="Y1366">
        <v>0</v>
      </c>
    </row>
    <row r="1367" spans="1:25" x14ac:dyDescent="0.2">
      <c r="A1367">
        <v>135182</v>
      </c>
      <c r="B1367" t="s">
        <v>17870</v>
      </c>
      <c r="C1367">
        <v>0</v>
      </c>
      <c r="D1367">
        <f>IF(COUNTIF(Sheet3!$A$1:$A$349,"*"&amp;B1367&amp;"*")&gt;0,1,0)</f>
        <v>0</v>
      </c>
      <c r="E1367">
        <f>IF(COUNTIF(Sheet1!$C$1:$C$349,"*"&amp;K1367&amp;"*")&gt;0,1,0)</f>
        <v>1</v>
      </c>
      <c r="F1367">
        <f>IF(COUNTIF(Sheet1!$E$1:$E$349,"*"&amp;G1367&amp;"*")&gt;0,1,0)</f>
        <v>0</v>
      </c>
      <c r="G1367" t="s">
        <v>30773</v>
      </c>
      <c r="H1367" t="str">
        <f t="shared" si="21"/>
        <v>Bordenii Mari Prahova</v>
      </c>
      <c r="I1367">
        <v>29</v>
      </c>
      <c r="J1367">
        <v>298</v>
      </c>
      <c r="K1367" t="s">
        <v>17266</v>
      </c>
      <c r="L1367" t="s">
        <v>17267</v>
      </c>
      <c r="M1367">
        <v>3</v>
      </c>
      <c r="N1367">
        <v>831</v>
      </c>
      <c r="O1367" t="s">
        <v>2107</v>
      </c>
      <c r="P1367" t="s">
        <v>17871</v>
      </c>
      <c r="Q1367" t="s">
        <v>26</v>
      </c>
      <c r="R1367">
        <v>23</v>
      </c>
      <c r="S1367">
        <v>3</v>
      </c>
      <c r="T1367">
        <v>107526</v>
      </c>
      <c r="U1367" t="s">
        <v>17872</v>
      </c>
      <c r="V1367">
        <v>135164</v>
      </c>
      <c r="W1367" t="s">
        <v>4046</v>
      </c>
      <c r="Y1367">
        <v>0</v>
      </c>
    </row>
    <row r="1368" spans="1:25" x14ac:dyDescent="0.2">
      <c r="A1368">
        <v>135191</v>
      </c>
      <c r="B1368" t="s">
        <v>17873</v>
      </c>
      <c r="C1368">
        <v>0</v>
      </c>
      <c r="D1368">
        <f>IF(COUNTIF(Sheet3!$A$1:$A$349,"*"&amp;B1368&amp;"*")&gt;0,1,0)</f>
        <v>0</v>
      </c>
      <c r="E1368">
        <f>IF(COUNTIF(Sheet1!$C$1:$C$349,"*"&amp;K1368&amp;"*")&gt;0,1,0)</f>
        <v>1</v>
      </c>
      <c r="F1368">
        <f>IF(COUNTIF(Sheet1!$E$1:$E$349,"*"&amp;G1368&amp;"*")&gt;0,1,0)</f>
        <v>0</v>
      </c>
      <c r="G1368" t="s">
        <v>30774</v>
      </c>
      <c r="H1368" t="str">
        <f t="shared" si="21"/>
        <v>Bordenii Mici Prahova</v>
      </c>
      <c r="I1368">
        <v>29</v>
      </c>
      <c r="J1368">
        <v>298</v>
      </c>
      <c r="K1368" t="s">
        <v>17266</v>
      </c>
      <c r="L1368" t="s">
        <v>17267</v>
      </c>
      <c r="M1368">
        <v>3</v>
      </c>
      <c r="N1368">
        <v>831</v>
      </c>
      <c r="O1368" t="s">
        <v>2107</v>
      </c>
      <c r="P1368" t="s">
        <v>7939</v>
      </c>
      <c r="Q1368" t="s">
        <v>26</v>
      </c>
      <c r="R1368">
        <v>23</v>
      </c>
      <c r="S1368">
        <v>3</v>
      </c>
      <c r="T1368">
        <v>107527</v>
      </c>
      <c r="U1368" t="s">
        <v>17874</v>
      </c>
      <c r="V1368">
        <v>135164</v>
      </c>
      <c r="W1368" t="s">
        <v>4046</v>
      </c>
      <c r="Y1368">
        <v>0</v>
      </c>
    </row>
    <row r="1369" spans="1:25" x14ac:dyDescent="0.2">
      <c r="A1369">
        <v>175448</v>
      </c>
      <c r="B1369" t="s">
        <v>23227</v>
      </c>
      <c r="C1369">
        <v>0</v>
      </c>
      <c r="D1369">
        <f>IF(COUNTIF(Sheet3!$A$1:$A$349,"*"&amp;B1369&amp;"*")&gt;0,1,0)</f>
        <v>0</v>
      </c>
      <c r="E1369">
        <f>IF(COUNTIF(Sheet1!$C$1:$C$349,"*"&amp;K1369&amp;"*")&gt;0,1,0)</f>
        <v>1</v>
      </c>
      <c r="F1369">
        <f>IF(COUNTIF(Sheet1!$E$1:$E$349,"*"&amp;G1369&amp;"*")&gt;0,1,0)</f>
        <v>0</v>
      </c>
      <c r="G1369" t="s">
        <v>30775</v>
      </c>
      <c r="H1369" t="str">
        <f t="shared" si="21"/>
        <v>Bordesti Vrancea</v>
      </c>
      <c r="I1369">
        <v>39</v>
      </c>
      <c r="J1369">
        <v>396</v>
      </c>
      <c r="K1369" t="s">
        <v>15010</v>
      </c>
      <c r="L1369" t="s">
        <v>22342</v>
      </c>
      <c r="M1369">
        <v>2</v>
      </c>
      <c r="N1369">
        <v>822</v>
      </c>
      <c r="O1369" t="s">
        <v>6468</v>
      </c>
      <c r="P1369" t="s">
        <v>10399</v>
      </c>
      <c r="Q1369" t="s">
        <v>38</v>
      </c>
      <c r="R1369">
        <v>22</v>
      </c>
      <c r="S1369">
        <v>3</v>
      </c>
      <c r="T1369">
        <v>627045</v>
      </c>
      <c r="U1369" t="s">
        <v>22423</v>
      </c>
      <c r="V1369">
        <v>175439</v>
      </c>
      <c r="W1369" t="s">
        <v>22422</v>
      </c>
      <c r="Y1369">
        <v>0</v>
      </c>
    </row>
    <row r="1370" spans="1:25" x14ac:dyDescent="0.2">
      <c r="A1370">
        <v>175457</v>
      </c>
      <c r="B1370" t="s">
        <v>23228</v>
      </c>
      <c r="C1370">
        <v>0</v>
      </c>
      <c r="D1370">
        <f>IF(COUNTIF(Sheet3!$A$1:$A$349,"*"&amp;B1370&amp;"*")&gt;0,1,0)</f>
        <v>0</v>
      </c>
      <c r="E1370">
        <f>IF(COUNTIF(Sheet1!$C$1:$C$349,"*"&amp;K1370&amp;"*")&gt;0,1,0)</f>
        <v>1</v>
      </c>
      <c r="F1370">
        <f>IF(COUNTIF(Sheet1!$E$1:$E$349,"*"&amp;G1370&amp;"*")&gt;0,1,0)</f>
        <v>0</v>
      </c>
      <c r="G1370" t="s">
        <v>30776</v>
      </c>
      <c r="H1370" t="str">
        <f t="shared" si="21"/>
        <v>Bordestii de Jos Vrancea</v>
      </c>
      <c r="I1370">
        <v>39</v>
      </c>
      <c r="J1370">
        <v>396</v>
      </c>
      <c r="K1370" t="s">
        <v>15010</v>
      </c>
      <c r="L1370" t="s">
        <v>22342</v>
      </c>
      <c r="M1370">
        <v>2</v>
      </c>
      <c r="N1370">
        <v>822</v>
      </c>
      <c r="O1370" t="s">
        <v>6468</v>
      </c>
      <c r="P1370" t="s">
        <v>2705</v>
      </c>
      <c r="Q1370" t="s">
        <v>26</v>
      </c>
      <c r="R1370">
        <v>23</v>
      </c>
      <c r="S1370">
        <v>3</v>
      </c>
      <c r="T1370">
        <v>627046</v>
      </c>
      <c r="U1370" t="s">
        <v>22424</v>
      </c>
      <c r="V1370">
        <v>175439</v>
      </c>
      <c r="W1370" t="s">
        <v>22422</v>
      </c>
      <c r="Y1370">
        <v>0</v>
      </c>
    </row>
    <row r="1371" spans="1:25" x14ac:dyDescent="0.2">
      <c r="A1371">
        <v>8470</v>
      </c>
      <c r="B1371" t="s">
        <v>23229</v>
      </c>
      <c r="C1371">
        <v>0</v>
      </c>
      <c r="D1371">
        <f>IF(COUNTIF(Sheet3!$A$1:$A$349,"*"&amp;B1371&amp;"*")&gt;0,1,0)</f>
        <v>0</v>
      </c>
      <c r="E1371">
        <f>IF(COUNTIF(Sheet1!$C$1:$C$349,"*"&amp;K1371&amp;"*")&gt;0,1,0)</f>
        <v>1</v>
      </c>
      <c r="F1371">
        <f>IF(COUNTIF(Sheet1!$E$1:$E$349,"*"&amp;G1371&amp;"*")&gt;0,1,0)</f>
        <v>0</v>
      </c>
      <c r="G1371" t="s">
        <v>30777</v>
      </c>
      <c r="H1371" t="str">
        <f t="shared" si="21"/>
        <v>Bordestii Poieni Alba</v>
      </c>
      <c r="I1371">
        <v>1</v>
      </c>
      <c r="J1371">
        <v>10</v>
      </c>
      <c r="K1371" t="s">
        <v>19</v>
      </c>
      <c r="L1371" t="s">
        <v>20</v>
      </c>
      <c r="M1371">
        <v>7</v>
      </c>
      <c r="N1371">
        <v>877</v>
      </c>
      <c r="O1371" t="s">
        <v>21</v>
      </c>
      <c r="P1371" t="s">
        <v>439</v>
      </c>
      <c r="Q1371" t="s">
        <v>26</v>
      </c>
      <c r="R1371">
        <v>23</v>
      </c>
      <c r="S1371">
        <v>3</v>
      </c>
      <c r="T1371">
        <v>517829</v>
      </c>
      <c r="U1371" t="s">
        <v>1389</v>
      </c>
      <c r="V1371">
        <v>8425</v>
      </c>
      <c r="W1371" t="s">
        <v>1384</v>
      </c>
      <c r="Y1371">
        <v>0</v>
      </c>
    </row>
    <row r="1372" spans="1:25" x14ac:dyDescent="0.2">
      <c r="A1372">
        <v>116812</v>
      </c>
      <c r="B1372" t="s">
        <v>23230</v>
      </c>
      <c r="C1372">
        <v>0</v>
      </c>
      <c r="D1372">
        <f>IF(COUNTIF(Sheet3!$A$1:$A$349,"*"&amp;B1372&amp;"*")&gt;0,1,0)</f>
        <v>0</v>
      </c>
      <c r="E1372">
        <f>IF(COUNTIF(Sheet1!$C$1:$C$349,"*"&amp;K1372&amp;"*")&gt;0,1,0)</f>
        <v>1</v>
      </c>
      <c r="F1372">
        <f>IF(COUNTIF(Sheet1!$E$1:$E$349,"*"&amp;G1372&amp;"*")&gt;0,1,0)</f>
        <v>0</v>
      </c>
      <c r="G1372" t="s">
        <v>30778</v>
      </c>
      <c r="H1372" t="str">
        <f t="shared" si="21"/>
        <v>Bordosiu Mures</v>
      </c>
      <c r="I1372">
        <v>26</v>
      </c>
      <c r="J1372">
        <v>261</v>
      </c>
      <c r="K1372" t="s">
        <v>29094</v>
      </c>
      <c r="L1372" t="s">
        <v>15377</v>
      </c>
      <c r="M1372">
        <v>7</v>
      </c>
      <c r="N1372">
        <v>877</v>
      </c>
      <c r="O1372" t="s">
        <v>21</v>
      </c>
      <c r="P1372" t="s">
        <v>833</v>
      </c>
      <c r="Q1372" t="s">
        <v>26</v>
      </c>
      <c r="R1372">
        <v>23</v>
      </c>
      <c r="S1372">
        <v>3</v>
      </c>
      <c r="T1372">
        <v>547236</v>
      </c>
      <c r="U1372" t="s">
        <v>15698</v>
      </c>
      <c r="V1372">
        <v>116796</v>
      </c>
      <c r="W1372" t="s">
        <v>3778</v>
      </c>
      <c r="Y1372">
        <v>0</v>
      </c>
    </row>
    <row r="1373" spans="1:25" x14ac:dyDescent="0.2">
      <c r="A1373">
        <v>49117</v>
      </c>
      <c r="B1373" t="s">
        <v>23231</v>
      </c>
      <c r="C1373">
        <v>0</v>
      </c>
      <c r="D1373">
        <f>IF(COUNTIF(Sheet3!$A$1:$A$349,"*"&amp;B1373&amp;"*")&gt;0,1,0)</f>
        <v>0</v>
      </c>
      <c r="E1373">
        <f>IF(COUNTIF(Sheet1!$C$1:$C$349,"*"&amp;K1373&amp;"*")&gt;0,1,0)</f>
        <v>1</v>
      </c>
      <c r="F1373">
        <f>IF(COUNTIF(Sheet1!$E$1:$E$349,"*"&amp;G1373&amp;"*")&gt;0,1,0)</f>
        <v>0</v>
      </c>
      <c r="G1373" t="s">
        <v>30779</v>
      </c>
      <c r="H1373" t="str">
        <f t="shared" si="21"/>
        <v>Bordusani Buzau</v>
      </c>
      <c r="I1373">
        <v>10</v>
      </c>
      <c r="J1373">
        <v>109</v>
      </c>
      <c r="K1373" t="s">
        <v>22908</v>
      </c>
      <c r="L1373" t="s">
        <v>6741</v>
      </c>
      <c r="M1373">
        <v>2</v>
      </c>
      <c r="N1373">
        <v>822</v>
      </c>
      <c r="O1373" t="s">
        <v>6468</v>
      </c>
      <c r="P1373" t="s">
        <v>4121</v>
      </c>
      <c r="Q1373" t="s">
        <v>26</v>
      </c>
      <c r="R1373">
        <v>23</v>
      </c>
      <c r="S1373">
        <v>3</v>
      </c>
      <c r="T1373">
        <v>127528</v>
      </c>
      <c r="U1373" t="s">
        <v>7343</v>
      </c>
      <c r="V1373">
        <v>49073</v>
      </c>
      <c r="W1373" t="s">
        <v>7336</v>
      </c>
      <c r="Y1373">
        <v>0</v>
      </c>
    </row>
    <row r="1374" spans="1:25" x14ac:dyDescent="0.2">
      <c r="A1374">
        <v>92998</v>
      </c>
      <c r="B1374" t="s">
        <v>23231</v>
      </c>
      <c r="C1374">
        <v>0</v>
      </c>
      <c r="D1374">
        <f>IF(COUNTIF(Sheet3!$A$1:$A$349,"*"&amp;B1374&amp;"*")&gt;0,1,0)</f>
        <v>0</v>
      </c>
      <c r="E1374">
        <f>IF(COUNTIF(Sheet1!$C$1:$C$349,"*"&amp;K1374&amp;"*")&gt;0,1,0)</f>
        <v>1</v>
      </c>
      <c r="F1374">
        <f>IF(COUNTIF(Sheet1!$E$1:$E$349,"*"&amp;G1374&amp;"*")&gt;0,1,0)</f>
        <v>0</v>
      </c>
      <c r="G1374" t="s">
        <v>30780</v>
      </c>
      <c r="H1374" t="str">
        <f t="shared" si="21"/>
        <v>Bordusani Ialomita</v>
      </c>
      <c r="I1374">
        <v>21</v>
      </c>
      <c r="J1374">
        <v>216</v>
      </c>
      <c r="K1374" t="s">
        <v>29100</v>
      </c>
      <c r="L1374" t="s">
        <v>12798</v>
      </c>
      <c r="M1374">
        <v>3</v>
      </c>
      <c r="N1374">
        <v>831</v>
      </c>
      <c r="O1374" t="s">
        <v>2107</v>
      </c>
      <c r="P1374" t="s">
        <v>12844</v>
      </c>
      <c r="Q1374" t="s">
        <v>38</v>
      </c>
      <c r="R1374">
        <v>22</v>
      </c>
      <c r="S1374">
        <v>3</v>
      </c>
      <c r="T1374">
        <v>927050</v>
      </c>
      <c r="U1374" t="s">
        <v>12845</v>
      </c>
      <c r="V1374">
        <v>92989</v>
      </c>
      <c r="W1374" t="s">
        <v>7342</v>
      </c>
      <c r="Y1374">
        <v>0</v>
      </c>
    </row>
    <row r="1375" spans="1:25" x14ac:dyDescent="0.2">
      <c r="A1375">
        <v>93129</v>
      </c>
      <c r="B1375" t="s">
        <v>23232</v>
      </c>
      <c r="C1375">
        <v>0</v>
      </c>
      <c r="D1375">
        <f>IF(COUNTIF(Sheet3!$A$1:$A$349,"*"&amp;B1375&amp;"*")&gt;0,1,0)</f>
        <v>0</v>
      </c>
      <c r="E1375">
        <f>IF(COUNTIF(Sheet1!$C$1:$C$349,"*"&amp;K1375&amp;"*")&gt;0,1,0)</f>
        <v>1</v>
      </c>
      <c r="F1375">
        <f>IF(COUNTIF(Sheet1!$E$1:$E$349,"*"&amp;G1375&amp;"*")&gt;0,1,0)</f>
        <v>0</v>
      </c>
      <c r="G1375" t="s">
        <v>30781</v>
      </c>
      <c r="H1375" t="str">
        <f t="shared" si="21"/>
        <v>Borduselu Ialomita</v>
      </c>
      <c r="I1375">
        <v>21</v>
      </c>
      <c r="J1375">
        <v>216</v>
      </c>
      <c r="K1375" t="s">
        <v>29100</v>
      </c>
      <c r="L1375" t="s">
        <v>12798</v>
      </c>
      <c r="M1375">
        <v>3</v>
      </c>
      <c r="N1375">
        <v>831</v>
      </c>
      <c r="O1375" t="s">
        <v>2107</v>
      </c>
      <c r="P1375" t="s">
        <v>206</v>
      </c>
      <c r="Q1375" t="s">
        <v>26</v>
      </c>
      <c r="R1375">
        <v>23</v>
      </c>
      <c r="S1375">
        <v>3</v>
      </c>
      <c r="T1375">
        <v>927076</v>
      </c>
      <c r="U1375" t="s">
        <v>12859</v>
      </c>
      <c r="V1375">
        <v>93101</v>
      </c>
      <c r="W1375" t="s">
        <v>12857</v>
      </c>
      <c r="Y1375">
        <v>0</v>
      </c>
    </row>
    <row r="1376" spans="1:25" x14ac:dyDescent="0.2">
      <c r="A1376">
        <v>140342</v>
      </c>
      <c r="B1376" t="s">
        <v>18471</v>
      </c>
      <c r="C1376">
        <v>0</v>
      </c>
      <c r="D1376">
        <f>IF(COUNTIF(Sheet3!$A$1:$A$349,"*"&amp;B1376&amp;"*")&gt;0,1,0)</f>
        <v>0</v>
      </c>
      <c r="E1376">
        <f>IF(COUNTIF(Sheet1!$C$1:$C$349,"*"&amp;K1376&amp;"*")&gt;0,1,0)</f>
        <v>1</v>
      </c>
      <c r="F1376">
        <f>IF(COUNTIF(Sheet1!$E$1:$E$349,"*"&amp;G1376&amp;"*")&gt;0,1,0)</f>
        <v>0</v>
      </c>
      <c r="G1376" t="s">
        <v>30782</v>
      </c>
      <c r="H1376" t="str">
        <f t="shared" si="21"/>
        <v>Borla Salaj</v>
      </c>
      <c r="I1376">
        <v>31</v>
      </c>
      <c r="J1376">
        <v>314</v>
      </c>
      <c r="K1376" t="s">
        <v>29098</v>
      </c>
      <c r="L1376" t="s">
        <v>18391</v>
      </c>
      <c r="M1376">
        <v>6</v>
      </c>
      <c r="N1376">
        <v>868</v>
      </c>
      <c r="O1376" t="s">
        <v>4205</v>
      </c>
      <c r="P1376" t="s">
        <v>5260</v>
      </c>
      <c r="Q1376" t="s">
        <v>26</v>
      </c>
      <c r="R1376">
        <v>23</v>
      </c>
      <c r="S1376">
        <v>3</v>
      </c>
      <c r="T1376">
        <v>457046</v>
      </c>
      <c r="U1376" t="s">
        <v>18472</v>
      </c>
      <c r="V1376">
        <v>140324</v>
      </c>
      <c r="W1376" t="s">
        <v>7569</v>
      </c>
      <c r="Y1376">
        <v>0</v>
      </c>
    </row>
    <row r="1377" spans="1:25" x14ac:dyDescent="0.2">
      <c r="A1377">
        <v>35198</v>
      </c>
      <c r="B1377" t="s">
        <v>5485</v>
      </c>
      <c r="C1377">
        <v>0</v>
      </c>
      <c r="D1377">
        <f>IF(COUNTIF(Sheet3!$A$1:$A$349,"*"&amp;B1377&amp;"*")&gt;0,1,0)</f>
        <v>0</v>
      </c>
      <c r="E1377">
        <f>IF(COUNTIF(Sheet1!$C$1:$C$349,"*"&amp;K1377&amp;"*")&gt;0,1,0)</f>
        <v>1</v>
      </c>
      <c r="F1377">
        <f>IF(COUNTIF(Sheet1!$E$1:$E$349,"*"&amp;G1377&amp;"*")&gt;0,1,0)</f>
        <v>0</v>
      </c>
      <c r="G1377" t="s">
        <v>30783</v>
      </c>
      <c r="H1377" t="str">
        <f t="shared" si="21"/>
        <v>Borleasa Bistrita-Nasaud</v>
      </c>
      <c r="I1377">
        <v>6</v>
      </c>
      <c r="J1377">
        <v>65</v>
      </c>
      <c r="K1377" t="s">
        <v>29103</v>
      </c>
      <c r="L1377" t="s">
        <v>5052</v>
      </c>
      <c r="M1377">
        <v>6</v>
      </c>
      <c r="N1377">
        <v>868</v>
      </c>
      <c r="O1377" t="s">
        <v>4205</v>
      </c>
      <c r="P1377" t="s">
        <v>1676</v>
      </c>
      <c r="Q1377" t="s">
        <v>26</v>
      </c>
      <c r="R1377">
        <v>23</v>
      </c>
      <c r="S1377">
        <v>3</v>
      </c>
      <c r="T1377">
        <v>427333</v>
      </c>
      <c r="U1377" t="s">
        <v>5486</v>
      </c>
      <c r="V1377">
        <v>35152</v>
      </c>
      <c r="W1377" t="s">
        <v>5480</v>
      </c>
      <c r="Y1377">
        <v>0</v>
      </c>
    </row>
    <row r="1378" spans="1:25" x14ac:dyDescent="0.2">
      <c r="A1378">
        <v>1482</v>
      </c>
      <c r="B1378" t="s">
        <v>23233</v>
      </c>
      <c r="C1378">
        <v>0</v>
      </c>
      <c r="D1378">
        <f>IF(COUNTIF(Sheet3!$A$1:$A$349,"*"&amp;B1378&amp;"*")&gt;0,1,0)</f>
        <v>0</v>
      </c>
      <c r="E1378">
        <f>IF(COUNTIF(Sheet1!$C$1:$C$349,"*"&amp;K1378&amp;"*")&gt;0,1,0)</f>
        <v>1</v>
      </c>
      <c r="F1378">
        <f>IF(COUNTIF(Sheet1!$E$1:$E$349,"*"&amp;G1378&amp;"*")&gt;0,1,0)</f>
        <v>0</v>
      </c>
      <c r="G1378" t="s">
        <v>30784</v>
      </c>
      <c r="H1378" t="str">
        <f t="shared" si="21"/>
        <v>Borlesti Alba</v>
      </c>
      <c r="I1378">
        <v>1</v>
      </c>
      <c r="J1378">
        <v>10</v>
      </c>
      <c r="K1378" t="s">
        <v>19</v>
      </c>
      <c r="L1378" t="s">
        <v>20</v>
      </c>
      <c r="M1378">
        <v>7</v>
      </c>
      <c r="N1378">
        <v>877</v>
      </c>
      <c r="O1378" t="s">
        <v>21</v>
      </c>
      <c r="P1378" t="s">
        <v>118</v>
      </c>
      <c r="Q1378" t="s">
        <v>26</v>
      </c>
      <c r="R1378">
        <v>18</v>
      </c>
      <c r="S1378">
        <v>1</v>
      </c>
      <c r="T1378">
        <v>515502</v>
      </c>
      <c r="U1378" t="s">
        <v>119</v>
      </c>
      <c r="V1378">
        <v>1455</v>
      </c>
      <c r="W1378" t="s">
        <v>113</v>
      </c>
      <c r="Y1378">
        <v>0</v>
      </c>
    </row>
    <row r="1379" spans="1:25" x14ac:dyDescent="0.2">
      <c r="A1379">
        <v>17129</v>
      </c>
      <c r="B1379" t="s">
        <v>23233</v>
      </c>
      <c r="C1379">
        <v>0</v>
      </c>
      <c r="D1379">
        <f>IF(COUNTIF(Sheet3!$A$1:$A$349,"*"&amp;B1379&amp;"*")&gt;0,1,0)</f>
        <v>0</v>
      </c>
      <c r="E1379">
        <f>IF(COUNTIF(Sheet1!$C$1:$C$349,"*"&amp;K1379&amp;"*")&gt;0,1,0)</f>
        <v>1</v>
      </c>
      <c r="F1379">
        <f>IF(COUNTIF(Sheet1!$E$1:$E$349,"*"&amp;G1379&amp;"*")&gt;0,1,0)</f>
        <v>0</v>
      </c>
      <c r="G1379" t="s">
        <v>30785</v>
      </c>
      <c r="H1379" t="str">
        <f t="shared" si="21"/>
        <v>Borlesti Arges</v>
      </c>
      <c r="I1379">
        <v>3</v>
      </c>
      <c r="J1379">
        <v>38</v>
      </c>
      <c r="K1379" t="s">
        <v>29095</v>
      </c>
      <c r="L1379" t="s">
        <v>2106</v>
      </c>
      <c r="M1379">
        <v>3</v>
      </c>
      <c r="N1379">
        <v>831</v>
      </c>
      <c r="O1379" t="s">
        <v>2107</v>
      </c>
      <c r="P1379" t="s">
        <v>2784</v>
      </c>
      <c r="Q1379" t="s">
        <v>26</v>
      </c>
      <c r="R1379">
        <v>23</v>
      </c>
      <c r="S1379">
        <v>3</v>
      </c>
      <c r="T1379">
        <v>117456</v>
      </c>
      <c r="U1379" t="s">
        <v>2785</v>
      </c>
      <c r="V1379">
        <v>17101</v>
      </c>
      <c r="W1379" t="s">
        <v>2782</v>
      </c>
      <c r="Y1379">
        <v>0</v>
      </c>
    </row>
    <row r="1380" spans="1:25" x14ac:dyDescent="0.2">
      <c r="A1380">
        <v>121741</v>
      </c>
      <c r="B1380" t="s">
        <v>23233</v>
      </c>
      <c r="C1380">
        <v>0</v>
      </c>
      <c r="D1380">
        <f>IF(COUNTIF(Sheet3!$A$1:$A$349,"*"&amp;B1380&amp;"*")&gt;0,1,0)</f>
        <v>0</v>
      </c>
      <c r="E1380">
        <f>IF(COUNTIF(Sheet1!$C$1:$C$349,"*"&amp;K1380&amp;"*")&gt;0,1,0)</f>
        <v>1</v>
      </c>
      <c r="F1380">
        <f>IF(COUNTIF(Sheet1!$E$1:$E$349,"*"&amp;G1380&amp;"*")&gt;0,1,0)</f>
        <v>0</v>
      </c>
      <c r="G1380" t="s">
        <v>30786</v>
      </c>
      <c r="H1380" t="str">
        <f t="shared" si="21"/>
        <v>Borlesti Neamt</v>
      </c>
      <c r="I1380">
        <v>27</v>
      </c>
      <c r="J1380">
        <v>270</v>
      </c>
      <c r="K1380" t="s">
        <v>29102</v>
      </c>
      <c r="L1380" t="s">
        <v>16158</v>
      </c>
      <c r="M1380">
        <v>1</v>
      </c>
      <c r="N1380">
        <v>813</v>
      </c>
      <c r="O1380" t="s">
        <v>3243</v>
      </c>
      <c r="P1380" t="s">
        <v>16289</v>
      </c>
      <c r="Q1380" t="s">
        <v>38</v>
      </c>
      <c r="R1380">
        <v>22</v>
      </c>
      <c r="S1380">
        <v>3</v>
      </c>
      <c r="T1380">
        <v>617085</v>
      </c>
      <c r="U1380" t="s">
        <v>16290</v>
      </c>
      <c r="V1380">
        <v>121732</v>
      </c>
      <c r="W1380" t="s">
        <v>117</v>
      </c>
      <c r="Y1380">
        <v>0</v>
      </c>
    </row>
    <row r="1381" spans="1:25" x14ac:dyDescent="0.2">
      <c r="A1381">
        <v>138654</v>
      </c>
      <c r="B1381" t="s">
        <v>23233</v>
      </c>
      <c r="C1381">
        <v>0</v>
      </c>
      <c r="D1381">
        <f>IF(COUNTIF(Sheet3!$A$1:$A$349,"*"&amp;B1381&amp;"*")&gt;0,1,0)</f>
        <v>0</v>
      </c>
      <c r="E1381">
        <f>IF(COUNTIF(Sheet1!$C$1:$C$349,"*"&amp;K1381&amp;"*")&gt;0,1,0)</f>
        <v>1</v>
      </c>
      <c r="F1381">
        <f>IF(COUNTIF(Sheet1!$E$1:$E$349,"*"&amp;G1381&amp;"*")&gt;0,1,0)</f>
        <v>0</v>
      </c>
      <c r="G1381" t="s">
        <v>30787</v>
      </c>
      <c r="H1381" t="str">
        <f t="shared" si="21"/>
        <v>Borlesti Satu Mare</v>
      </c>
      <c r="I1381">
        <v>30</v>
      </c>
      <c r="J1381">
        <v>305</v>
      </c>
      <c r="K1381" t="s">
        <v>1941</v>
      </c>
      <c r="L1381" t="s">
        <v>18012</v>
      </c>
      <c r="M1381">
        <v>6</v>
      </c>
      <c r="N1381">
        <v>868</v>
      </c>
      <c r="O1381" t="s">
        <v>4205</v>
      </c>
      <c r="P1381" t="s">
        <v>4731</v>
      </c>
      <c r="Q1381" t="s">
        <v>26</v>
      </c>
      <c r="R1381">
        <v>23</v>
      </c>
      <c r="S1381">
        <v>3</v>
      </c>
      <c r="T1381">
        <v>447258</v>
      </c>
      <c r="U1381" t="s">
        <v>18292</v>
      </c>
      <c r="V1381">
        <v>138618</v>
      </c>
      <c r="W1381" t="s">
        <v>18287</v>
      </c>
      <c r="Y1381">
        <v>0</v>
      </c>
    </row>
    <row r="1382" spans="1:25" x14ac:dyDescent="0.2">
      <c r="A1382">
        <v>54430</v>
      </c>
      <c r="B1382" t="s">
        <v>8052</v>
      </c>
      <c r="C1382">
        <v>0</v>
      </c>
      <c r="D1382">
        <f>IF(COUNTIF(Sheet3!$A$1:$A$349,"*"&amp;B1382&amp;"*")&gt;0,1,0)</f>
        <v>0</v>
      </c>
      <c r="E1382">
        <f>IF(COUNTIF(Sheet1!$C$1:$C$349,"*"&amp;K1382&amp;"*")&gt;0,1,0)</f>
        <v>1</v>
      </c>
      <c r="F1382">
        <f>IF(COUNTIF(Sheet1!$E$1:$E$349,"*"&amp;G1382&amp;"*")&gt;0,1,0)</f>
        <v>0</v>
      </c>
      <c r="G1382" t="s">
        <v>30788</v>
      </c>
      <c r="H1382" t="str">
        <f t="shared" si="21"/>
        <v>Borlova Caras-Severin</v>
      </c>
      <c r="I1382">
        <v>11</v>
      </c>
      <c r="J1382">
        <v>118</v>
      </c>
      <c r="K1382" t="s">
        <v>29093</v>
      </c>
      <c r="L1382" t="s">
        <v>7542</v>
      </c>
      <c r="M1382">
        <v>5</v>
      </c>
      <c r="N1382">
        <v>859</v>
      </c>
      <c r="O1382" t="s">
        <v>1467</v>
      </c>
      <c r="P1382" t="s">
        <v>3078</v>
      </c>
      <c r="Q1382" t="s">
        <v>26</v>
      </c>
      <c r="R1382">
        <v>23</v>
      </c>
      <c r="S1382">
        <v>3</v>
      </c>
      <c r="T1382">
        <v>327406</v>
      </c>
      <c r="U1382" t="s">
        <v>8053</v>
      </c>
      <c r="V1382">
        <v>54412</v>
      </c>
      <c r="W1382" t="s">
        <v>8050</v>
      </c>
      <c r="Y1382">
        <v>0</v>
      </c>
    </row>
    <row r="1383" spans="1:25" x14ac:dyDescent="0.2">
      <c r="A1383">
        <v>53595</v>
      </c>
      <c r="B1383" t="s">
        <v>7936</v>
      </c>
      <c r="C1383">
        <v>0</v>
      </c>
      <c r="D1383">
        <f>IF(COUNTIF(Sheet3!$A$1:$A$349,"*"&amp;B1383&amp;"*")&gt;0,1,0)</f>
        <v>0</v>
      </c>
      <c r="E1383">
        <f>IF(COUNTIF(Sheet1!$C$1:$C$349,"*"&amp;K1383&amp;"*")&gt;0,1,0)</f>
        <v>1</v>
      </c>
      <c r="F1383">
        <f>IF(COUNTIF(Sheet1!$E$1:$E$349,"*"&amp;G1383&amp;"*")&gt;0,1,0)</f>
        <v>0</v>
      </c>
      <c r="G1383" t="s">
        <v>30789</v>
      </c>
      <c r="H1383" t="str">
        <f t="shared" si="21"/>
        <v>Borlovenii Noi Caras-Severin</v>
      </c>
      <c r="I1383">
        <v>11</v>
      </c>
      <c r="J1383">
        <v>118</v>
      </c>
      <c r="K1383" t="s">
        <v>29093</v>
      </c>
      <c r="L1383" t="s">
        <v>7542</v>
      </c>
      <c r="M1383">
        <v>5</v>
      </c>
      <c r="N1383">
        <v>859</v>
      </c>
      <c r="O1383" t="s">
        <v>1467</v>
      </c>
      <c r="P1383" t="s">
        <v>3313</v>
      </c>
      <c r="Q1383" t="s">
        <v>26</v>
      </c>
      <c r="R1383">
        <v>23</v>
      </c>
      <c r="S1383">
        <v>3</v>
      </c>
      <c r="T1383">
        <v>327306</v>
      </c>
      <c r="U1383" t="s">
        <v>7937</v>
      </c>
      <c r="V1383">
        <v>53577</v>
      </c>
      <c r="W1383" t="s">
        <v>7934</v>
      </c>
      <c r="Y1383">
        <v>0</v>
      </c>
    </row>
    <row r="1384" spans="1:25" x14ac:dyDescent="0.2">
      <c r="A1384">
        <v>53602</v>
      </c>
      <c r="B1384" t="s">
        <v>7938</v>
      </c>
      <c r="C1384">
        <v>0</v>
      </c>
      <c r="D1384">
        <f>IF(COUNTIF(Sheet3!$A$1:$A$349,"*"&amp;B1384&amp;"*")&gt;0,1,0)</f>
        <v>0</v>
      </c>
      <c r="E1384">
        <f>IF(COUNTIF(Sheet1!$C$1:$C$349,"*"&amp;K1384&amp;"*")&gt;0,1,0)</f>
        <v>1</v>
      </c>
      <c r="F1384">
        <f>IF(COUNTIF(Sheet1!$E$1:$E$349,"*"&amp;G1384&amp;"*")&gt;0,1,0)</f>
        <v>0</v>
      </c>
      <c r="G1384" t="s">
        <v>30790</v>
      </c>
      <c r="H1384" t="str">
        <f t="shared" si="21"/>
        <v>Borlovenii Vechi Caras-Severin</v>
      </c>
      <c r="I1384">
        <v>11</v>
      </c>
      <c r="J1384">
        <v>118</v>
      </c>
      <c r="K1384" t="s">
        <v>29093</v>
      </c>
      <c r="L1384" t="s">
        <v>7542</v>
      </c>
      <c r="M1384">
        <v>5</v>
      </c>
      <c r="N1384">
        <v>859</v>
      </c>
      <c r="O1384" t="s">
        <v>1467</v>
      </c>
      <c r="P1384" t="s">
        <v>7939</v>
      </c>
      <c r="Q1384" t="s">
        <v>26</v>
      </c>
      <c r="R1384">
        <v>23</v>
      </c>
      <c r="S1384">
        <v>3</v>
      </c>
      <c r="T1384">
        <v>327307</v>
      </c>
      <c r="U1384" t="s">
        <v>7940</v>
      </c>
      <c r="V1384">
        <v>53577</v>
      </c>
      <c r="W1384" t="s">
        <v>7934</v>
      </c>
      <c r="Y1384">
        <v>0</v>
      </c>
    </row>
    <row r="1385" spans="1:25" x14ac:dyDescent="0.2">
      <c r="A1385">
        <v>122418</v>
      </c>
      <c r="B1385" t="s">
        <v>23234</v>
      </c>
      <c r="C1385">
        <v>0</v>
      </c>
      <c r="D1385">
        <f>IF(COUNTIF(Sheet3!$A$1:$A$349,"*"&amp;B1385&amp;"*")&gt;0,1,0)</f>
        <v>0</v>
      </c>
      <c r="E1385">
        <f>IF(COUNTIF(Sheet1!$C$1:$C$349,"*"&amp;K1385&amp;"*")&gt;0,1,0)</f>
        <v>1</v>
      </c>
      <c r="F1385">
        <f>IF(COUNTIF(Sheet1!$E$1:$E$349,"*"&amp;G1385&amp;"*")&gt;0,1,0)</f>
        <v>0</v>
      </c>
      <c r="G1385" t="s">
        <v>30791</v>
      </c>
      <c r="H1385" t="str">
        <f t="shared" si="21"/>
        <v>Bornis Neamt</v>
      </c>
      <c r="I1385">
        <v>27</v>
      </c>
      <c r="J1385">
        <v>270</v>
      </c>
      <c r="K1385" t="s">
        <v>29102</v>
      </c>
      <c r="L1385" t="s">
        <v>16158</v>
      </c>
      <c r="M1385">
        <v>1</v>
      </c>
      <c r="N1385">
        <v>813</v>
      </c>
      <c r="O1385" t="s">
        <v>3243</v>
      </c>
      <c r="P1385" t="s">
        <v>2049</v>
      </c>
      <c r="Q1385" t="s">
        <v>26</v>
      </c>
      <c r="R1385">
        <v>23</v>
      </c>
      <c r="S1385">
        <v>3</v>
      </c>
      <c r="T1385">
        <v>617166</v>
      </c>
      <c r="U1385" t="s">
        <v>16366</v>
      </c>
      <c r="V1385">
        <v>122392</v>
      </c>
      <c r="W1385" t="s">
        <v>9706</v>
      </c>
      <c r="Y1385">
        <v>0</v>
      </c>
    </row>
    <row r="1386" spans="1:25" x14ac:dyDescent="0.2">
      <c r="A1386">
        <v>147081</v>
      </c>
      <c r="B1386" t="s">
        <v>19240</v>
      </c>
      <c r="C1386">
        <v>0</v>
      </c>
      <c r="D1386">
        <f>IF(COUNTIF(Sheet3!$A$1:$A$349,"*"&amp;B1386&amp;"*")&gt;0,1,0)</f>
        <v>0</v>
      </c>
      <c r="E1386">
        <f>IF(COUNTIF(Sheet1!$C$1:$C$349,"*"&amp;K1386&amp;"*")&gt;0,1,0)</f>
        <v>1</v>
      </c>
      <c r="F1386">
        <f>IF(COUNTIF(Sheet1!$E$1:$E$349,"*"&amp;G1386&amp;"*")&gt;0,1,0)</f>
        <v>0</v>
      </c>
      <c r="G1386" t="s">
        <v>30792</v>
      </c>
      <c r="H1386" t="str">
        <f t="shared" si="21"/>
        <v>Boroaia Suceava</v>
      </c>
      <c r="I1386">
        <v>33</v>
      </c>
      <c r="J1386">
        <v>332</v>
      </c>
      <c r="K1386" t="s">
        <v>19139</v>
      </c>
      <c r="L1386" t="s">
        <v>19140</v>
      </c>
      <c r="M1386">
        <v>1</v>
      </c>
      <c r="N1386">
        <v>813</v>
      </c>
      <c r="O1386" t="s">
        <v>3243</v>
      </c>
      <c r="P1386" t="s">
        <v>5912</v>
      </c>
      <c r="Q1386" t="s">
        <v>38</v>
      </c>
      <c r="R1386">
        <v>22</v>
      </c>
      <c r="S1386">
        <v>3</v>
      </c>
      <c r="T1386">
        <v>727040</v>
      </c>
      <c r="U1386" t="s">
        <v>19241</v>
      </c>
      <c r="V1386">
        <v>147072</v>
      </c>
      <c r="W1386" t="s">
        <v>19240</v>
      </c>
      <c r="Y1386">
        <v>0</v>
      </c>
    </row>
    <row r="1387" spans="1:25" x14ac:dyDescent="0.2">
      <c r="A1387">
        <v>19677</v>
      </c>
      <c r="B1387" t="s">
        <v>25910</v>
      </c>
      <c r="C1387">
        <v>0</v>
      </c>
      <c r="D1387">
        <f>IF(COUNTIF(Sheet3!$A$1:$A$349,"*"&amp;B1387&amp;"*")&gt;0,1,0)</f>
        <v>0</v>
      </c>
      <c r="E1387">
        <f>IF(COUNTIF(Sheet1!$C$1:$C$349,"*"&amp;K1387&amp;"*")&gt;0,1,0)</f>
        <v>1</v>
      </c>
      <c r="F1387">
        <f>IF(COUNTIF(Sheet1!$E$1:$E$349,"*"&amp;G1387&amp;"*")&gt;0,1,0)</f>
        <v>0</v>
      </c>
      <c r="G1387" t="s">
        <v>30793</v>
      </c>
      <c r="H1387" t="str">
        <f t="shared" si="21"/>
        <v>Borobanesti Arges</v>
      </c>
      <c r="I1387">
        <v>3</v>
      </c>
      <c r="J1387">
        <v>38</v>
      </c>
      <c r="K1387" t="s">
        <v>29095</v>
      </c>
      <c r="L1387" t="s">
        <v>2106</v>
      </c>
      <c r="M1387">
        <v>3</v>
      </c>
      <c r="N1387">
        <v>831</v>
      </c>
      <c r="O1387" t="s">
        <v>2107</v>
      </c>
      <c r="P1387" t="s">
        <v>3184</v>
      </c>
      <c r="Q1387" t="s">
        <v>26</v>
      </c>
      <c r="R1387">
        <v>23</v>
      </c>
      <c r="S1387">
        <v>3</v>
      </c>
      <c r="T1387">
        <v>117793</v>
      </c>
      <c r="U1387" t="s">
        <v>3185</v>
      </c>
      <c r="V1387">
        <v>19631</v>
      </c>
      <c r="W1387" t="s">
        <v>3179</v>
      </c>
      <c r="Y1387">
        <v>0</v>
      </c>
    </row>
    <row r="1388" spans="1:25" x14ac:dyDescent="0.2">
      <c r="A1388">
        <v>27579</v>
      </c>
      <c r="B1388" t="s">
        <v>4360</v>
      </c>
      <c r="C1388">
        <v>0</v>
      </c>
      <c r="D1388">
        <f>IF(COUNTIF(Sheet3!$A$1:$A$349,"*"&amp;B1388&amp;"*")&gt;0,1,0)</f>
        <v>0</v>
      </c>
      <c r="E1388">
        <f>IF(COUNTIF(Sheet1!$C$1:$C$349,"*"&amp;K1388&amp;"*")&gt;0,1,0)</f>
        <v>1</v>
      </c>
      <c r="F1388">
        <f>IF(COUNTIF(Sheet1!$E$1:$E$349,"*"&amp;G1388&amp;"*")&gt;0,1,0)</f>
        <v>0</v>
      </c>
      <c r="G1388" t="s">
        <v>30794</v>
      </c>
      <c r="H1388" t="str">
        <f t="shared" si="21"/>
        <v>Borod Bihor</v>
      </c>
      <c r="I1388">
        <v>5</v>
      </c>
      <c r="J1388">
        <v>56</v>
      </c>
      <c r="K1388" t="s">
        <v>4203</v>
      </c>
      <c r="L1388" t="s">
        <v>4204</v>
      </c>
      <c r="M1388">
        <v>6</v>
      </c>
      <c r="N1388">
        <v>868</v>
      </c>
      <c r="O1388" t="s">
        <v>4205</v>
      </c>
      <c r="P1388" t="s">
        <v>4021</v>
      </c>
      <c r="Q1388" t="s">
        <v>38</v>
      </c>
      <c r="R1388">
        <v>22</v>
      </c>
      <c r="S1388">
        <v>3</v>
      </c>
      <c r="T1388">
        <v>417065</v>
      </c>
      <c r="U1388" t="s">
        <v>4361</v>
      </c>
      <c r="V1388">
        <v>27560</v>
      </c>
      <c r="W1388" t="s">
        <v>4360</v>
      </c>
      <c r="Y1388">
        <v>0</v>
      </c>
    </row>
    <row r="1389" spans="1:25" x14ac:dyDescent="0.2">
      <c r="A1389">
        <v>166556</v>
      </c>
      <c r="B1389" t="s">
        <v>23235</v>
      </c>
      <c r="C1389">
        <v>0</v>
      </c>
      <c r="D1389">
        <f>IF(COUNTIF(Sheet3!$A$1:$A$349,"*"&amp;B1389&amp;"*")&gt;0,1,0)</f>
        <v>0</v>
      </c>
      <c r="E1389">
        <f>IF(COUNTIF(Sheet1!$C$1:$C$349,"*"&amp;K1389&amp;"*")&gt;0,1,0)</f>
        <v>1</v>
      </c>
      <c r="F1389">
        <f>IF(COUNTIF(Sheet1!$E$1:$E$349,"*"&amp;G1389&amp;"*")&gt;0,1,0)</f>
        <v>0</v>
      </c>
      <c r="G1389" t="s">
        <v>30795</v>
      </c>
      <c r="H1389" t="str">
        <f t="shared" si="21"/>
        <v>Borodesti Vaslui</v>
      </c>
      <c r="I1389">
        <v>37</v>
      </c>
      <c r="J1389">
        <v>378</v>
      </c>
      <c r="K1389" t="s">
        <v>20936</v>
      </c>
      <c r="L1389" t="s">
        <v>20937</v>
      </c>
      <c r="M1389">
        <v>1</v>
      </c>
      <c r="N1389">
        <v>813</v>
      </c>
      <c r="O1389" t="s">
        <v>3243</v>
      </c>
      <c r="P1389" t="s">
        <v>3296</v>
      </c>
      <c r="Q1389" t="s">
        <v>26</v>
      </c>
      <c r="R1389">
        <v>23</v>
      </c>
      <c r="S1389">
        <v>3</v>
      </c>
      <c r="T1389">
        <v>737552</v>
      </c>
      <c r="U1389" t="s">
        <v>21470</v>
      </c>
      <c r="V1389">
        <v>167311</v>
      </c>
      <c r="W1389" t="s">
        <v>21471</v>
      </c>
      <c r="Y1389">
        <v>0</v>
      </c>
    </row>
    <row r="1390" spans="1:25" x14ac:dyDescent="0.2">
      <c r="A1390">
        <v>125784</v>
      </c>
      <c r="B1390" t="s">
        <v>23236</v>
      </c>
      <c r="C1390">
        <v>0</v>
      </c>
      <c r="D1390">
        <f>IF(COUNTIF(Sheet3!$A$1:$A$349,"*"&amp;B1390&amp;"*")&gt;0,1,0)</f>
        <v>0</v>
      </c>
      <c r="E1390">
        <f>IF(COUNTIF(Sheet1!$C$1:$C$349,"*"&amp;K1390&amp;"*")&gt;0,1,0)</f>
        <v>1</v>
      </c>
      <c r="F1390">
        <f>IF(COUNTIF(Sheet1!$E$1:$E$349,"*"&amp;G1390&amp;"*")&gt;0,1,0)</f>
        <v>0</v>
      </c>
      <c r="G1390" t="s">
        <v>30796</v>
      </c>
      <c r="H1390" t="str">
        <f t="shared" si="21"/>
        <v>Boroesti Olt</v>
      </c>
      <c r="I1390">
        <v>28</v>
      </c>
      <c r="J1390">
        <v>289</v>
      </c>
      <c r="K1390" t="s">
        <v>16692</v>
      </c>
      <c r="L1390" t="s">
        <v>16693</v>
      </c>
      <c r="M1390">
        <v>4</v>
      </c>
      <c r="N1390">
        <v>840</v>
      </c>
      <c r="O1390" t="s">
        <v>10021</v>
      </c>
      <c r="P1390" t="s">
        <v>722</v>
      </c>
      <c r="Q1390" t="s">
        <v>26</v>
      </c>
      <c r="R1390">
        <v>23</v>
      </c>
      <c r="S1390">
        <v>3</v>
      </c>
      <c r="T1390">
        <v>237023</v>
      </c>
      <c r="U1390" t="s">
        <v>16740</v>
      </c>
      <c r="V1390">
        <v>125757</v>
      </c>
      <c r="W1390" t="s">
        <v>260</v>
      </c>
      <c r="Y1390">
        <v>0</v>
      </c>
    </row>
    <row r="1391" spans="1:25" x14ac:dyDescent="0.2">
      <c r="A1391">
        <v>112165</v>
      </c>
      <c r="B1391" t="s">
        <v>15151</v>
      </c>
      <c r="C1391">
        <v>0</v>
      </c>
      <c r="D1391">
        <f>IF(COUNTIF(Sheet3!$A$1:$A$349,"*"&amp;B1391&amp;"*")&gt;0,1,0)</f>
        <v>0</v>
      </c>
      <c r="E1391">
        <f>IF(COUNTIF(Sheet1!$C$1:$C$349,"*"&amp;K1391&amp;"*")&gt;0,1,0)</f>
        <v>1</v>
      </c>
      <c r="F1391">
        <f>IF(COUNTIF(Sheet1!$E$1:$E$349,"*"&amp;G1391&amp;"*")&gt;0,1,0)</f>
        <v>0</v>
      </c>
      <c r="G1391" t="s">
        <v>30797</v>
      </c>
      <c r="H1391" t="str">
        <f t="shared" si="21"/>
        <v>Borogea Mehedinti</v>
      </c>
      <c r="I1391">
        <v>25</v>
      </c>
      <c r="J1391">
        <v>252</v>
      </c>
      <c r="K1391" t="s">
        <v>29099</v>
      </c>
      <c r="L1391" t="s">
        <v>14860</v>
      </c>
      <c r="M1391">
        <v>4</v>
      </c>
      <c r="N1391">
        <v>840</v>
      </c>
      <c r="O1391" t="s">
        <v>10021</v>
      </c>
      <c r="P1391" t="s">
        <v>1706</v>
      </c>
      <c r="Q1391" t="s">
        <v>26</v>
      </c>
      <c r="R1391">
        <v>23</v>
      </c>
      <c r="S1391">
        <v>3</v>
      </c>
      <c r="T1391">
        <v>227253</v>
      </c>
      <c r="U1391" t="s">
        <v>15152</v>
      </c>
      <c r="V1391">
        <v>112129</v>
      </c>
      <c r="W1391" t="s">
        <v>15147</v>
      </c>
      <c r="Y1391">
        <v>0</v>
      </c>
    </row>
    <row r="1392" spans="1:25" x14ac:dyDescent="0.2">
      <c r="A1392">
        <v>37636</v>
      </c>
      <c r="B1392" t="s">
        <v>5807</v>
      </c>
      <c r="C1392">
        <v>0</v>
      </c>
      <c r="D1392">
        <f>IF(COUNTIF(Sheet3!$A$1:$A$349,"*"&amp;B1392&amp;"*")&gt;0,1,0)</f>
        <v>0</v>
      </c>
      <c r="E1392">
        <f>IF(COUNTIF(Sheet1!$C$1:$C$349,"*"&amp;K1392&amp;"*")&gt;0,1,0)</f>
        <v>1</v>
      </c>
      <c r="F1392">
        <f>IF(COUNTIF(Sheet1!$E$1:$E$349,"*"&amp;G1392&amp;"*")&gt;0,1,0)</f>
        <v>0</v>
      </c>
      <c r="G1392" t="s">
        <v>30798</v>
      </c>
      <c r="H1392" t="str">
        <f t="shared" si="21"/>
        <v>Borolea Botosani</v>
      </c>
      <c r="I1392">
        <v>7</v>
      </c>
      <c r="J1392">
        <v>74</v>
      </c>
      <c r="K1392" t="s">
        <v>22901</v>
      </c>
      <c r="L1392" t="s">
        <v>5526</v>
      </c>
      <c r="M1392">
        <v>1</v>
      </c>
      <c r="N1392">
        <v>813</v>
      </c>
      <c r="O1392" t="s">
        <v>3243</v>
      </c>
      <c r="P1392" t="s">
        <v>2569</v>
      </c>
      <c r="Q1392" t="s">
        <v>26</v>
      </c>
      <c r="R1392">
        <v>23</v>
      </c>
      <c r="S1392">
        <v>3</v>
      </c>
      <c r="T1392">
        <v>717196</v>
      </c>
      <c r="U1392" t="s">
        <v>5808</v>
      </c>
      <c r="V1392">
        <v>37618</v>
      </c>
      <c r="W1392" t="s">
        <v>5804</v>
      </c>
      <c r="Y1392">
        <v>0</v>
      </c>
    </row>
    <row r="1393" spans="1:25" x14ac:dyDescent="0.2">
      <c r="A1393">
        <v>98943</v>
      </c>
      <c r="B1393" t="s">
        <v>23237</v>
      </c>
      <c r="C1393">
        <v>0</v>
      </c>
      <c r="D1393">
        <f>IF(COUNTIF(Sheet3!$A$1:$A$349,"*"&amp;B1393&amp;"*")&gt;0,1,0)</f>
        <v>0</v>
      </c>
      <c r="E1393">
        <f>IF(COUNTIF(Sheet1!$C$1:$C$349,"*"&amp;K1393&amp;"*")&gt;0,1,0)</f>
        <v>1</v>
      </c>
      <c r="F1393">
        <f>IF(COUNTIF(Sheet1!$E$1:$E$349,"*"&amp;G1393&amp;"*")&gt;0,1,0)</f>
        <v>0</v>
      </c>
      <c r="G1393" t="s">
        <v>30799</v>
      </c>
      <c r="H1393" t="str">
        <f t="shared" si="21"/>
        <v>Borosesti Iasi</v>
      </c>
      <c r="I1393">
        <v>22</v>
      </c>
      <c r="J1393">
        <v>225</v>
      </c>
      <c r="K1393" t="s">
        <v>22952</v>
      </c>
      <c r="L1393" t="s">
        <v>13063</v>
      </c>
      <c r="M1393">
        <v>1</v>
      </c>
      <c r="N1393">
        <v>813</v>
      </c>
      <c r="O1393" t="s">
        <v>3243</v>
      </c>
      <c r="P1393" t="s">
        <v>3315</v>
      </c>
      <c r="Q1393" t="s">
        <v>26</v>
      </c>
      <c r="R1393">
        <v>23</v>
      </c>
      <c r="S1393">
        <v>3</v>
      </c>
      <c r="T1393">
        <v>707427</v>
      </c>
      <c r="U1393" t="s">
        <v>13566</v>
      </c>
      <c r="V1393">
        <v>98916</v>
      </c>
      <c r="W1393" t="s">
        <v>13021</v>
      </c>
      <c r="Y1393">
        <v>0</v>
      </c>
    </row>
    <row r="1394" spans="1:25" x14ac:dyDescent="0.2">
      <c r="A1394">
        <v>173613</v>
      </c>
      <c r="B1394" t="s">
        <v>23237</v>
      </c>
      <c r="C1394">
        <v>0</v>
      </c>
      <c r="D1394">
        <f>IF(COUNTIF(Sheet3!$A$1:$A$349,"*"&amp;B1394&amp;"*")&gt;0,1,0)</f>
        <v>0</v>
      </c>
      <c r="E1394">
        <f>IF(COUNTIF(Sheet1!$C$1:$C$349,"*"&amp;K1394&amp;"*")&gt;0,1,0)</f>
        <v>1</v>
      </c>
      <c r="F1394">
        <f>IF(COUNTIF(Sheet1!$E$1:$E$349,"*"&amp;G1394&amp;"*")&gt;0,1,0)</f>
        <v>0</v>
      </c>
      <c r="G1394" t="s">
        <v>30800</v>
      </c>
      <c r="H1394" t="str">
        <f t="shared" si="21"/>
        <v>Borosesti Valcea</v>
      </c>
      <c r="I1394">
        <v>38</v>
      </c>
      <c r="J1394">
        <v>387</v>
      </c>
      <c r="K1394" t="s">
        <v>25637</v>
      </c>
      <c r="L1394" t="s">
        <v>21552</v>
      </c>
      <c r="M1394">
        <v>4</v>
      </c>
      <c r="N1394">
        <v>840</v>
      </c>
      <c r="O1394" t="s">
        <v>10021</v>
      </c>
      <c r="P1394" t="s">
        <v>3315</v>
      </c>
      <c r="Q1394" t="s">
        <v>26</v>
      </c>
      <c r="R1394">
        <v>23</v>
      </c>
      <c r="S1394">
        <v>3</v>
      </c>
      <c r="T1394">
        <v>247671</v>
      </c>
      <c r="U1394" t="s">
        <v>22244</v>
      </c>
      <c r="V1394">
        <v>173597</v>
      </c>
      <c r="W1394" t="s">
        <v>22242</v>
      </c>
      <c r="Y1394">
        <v>0</v>
      </c>
    </row>
    <row r="1395" spans="1:25" x14ac:dyDescent="0.2">
      <c r="A1395">
        <v>63946</v>
      </c>
      <c r="B1395" t="s">
        <v>23238</v>
      </c>
      <c r="C1395">
        <v>0</v>
      </c>
      <c r="D1395">
        <f>IF(COUNTIF(Sheet3!$A$1:$A$349,"*"&amp;B1395&amp;"*")&gt;0,1,0)</f>
        <v>0</v>
      </c>
      <c r="E1395">
        <f>IF(COUNTIF(Sheet1!$C$1:$C$349,"*"&amp;K1395&amp;"*")&gt;0,1,0)</f>
        <v>1</v>
      </c>
      <c r="F1395">
        <f>IF(COUNTIF(Sheet1!$E$1:$E$349,"*"&amp;G1395&amp;"*")&gt;0,1,0)</f>
        <v>0</v>
      </c>
      <c r="G1395" t="s">
        <v>30801</v>
      </c>
      <c r="H1395" t="str">
        <f t="shared" si="21"/>
        <v>Borosneu Mare Covasna</v>
      </c>
      <c r="I1395">
        <v>14</v>
      </c>
      <c r="J1395">
        <v>145</v>
      </c>
      <c r="K1395" t="s">
        <v>9185</v>
      </c>
      <c r="L1395" t="s">
        <v>9186</v>
      </c>
      <c r="M1395">
        <v>7</v>
      </c>
      <c r="N1395">
        <v>877</v>
      </c>
      <c r="O1395" t="s">
        <v>21</v>
      </c>
      <c r="P1395" t="s">
        <v>9258</v>
      </c>
      <c r="Q1395" t="s">
        <v>38</v>
      </c>
      <c r="R1395">
        <v>22</v>
      </c>
      <c r="S1395">
        <v>3</v>
      </c>
      <c r="T1395">
        <v>527040</v>
      </c>
      <c r="U1395" t="s">
        <v>9259</v>
      </c>
      <c r="V1395">
        <v>63937</v>
      </c>
      <c r="W1395" t="s">
        <v>9257</v>
      </c>
      <c r="Y1395">
        <v>0</v>
      </c>
    </row>
    <row r="1396" spans="1:25" x14ac:dyDescent="0.2">
      <c r="A1396">
        <v>63955</v>
      </c>
      <c r="B1396" t="s">
        <v>23239</v>
      </c>
      <c r="C1396">
        <v>0</v>
      </c>
      <c r="D1396">
        <f>IF(COUNTIF(Sheet3!$A$1:$A$349,"*"&amp;B1396&amp;"*")&gt;0,1,0)</f>
        <v>0</v>
      </c>
      <c r="E1396">
        <f>IF(COUNTIF(Sheet1!$C$1:$C$349,"*"&amp;K1396&amp;"*")&gt;0,1,0)</f>
        <v>1</v>
      </c>
      <c r="F1396">
        <f>IF(COUNTIF(Sheet1!$E$1:$E$349,"*"&amp;G1396&amp;"*")&gt;0,1,0)</f>
        <v>0</v>
      </c>
      <c r="G1396" t="s">
        <v>30802</v>
      </c>
      <c r="H1396" t="str">
        <f t="shared" si="21"/>
        <v>Borosneu Mic Covasna</v>
      </c>
      <c r="I1396">
        <v>14</v>
      </c>
      <c r="J1396">
        <v>145</v>
      </c>
      <c r="K1396" t="s">
        <v>9185</v>
      </c>
      <c r="L1396" t="s">
        <v>9186</v>
      </c>
      <c r="M1396">
        <v>7</v>
      </c>
      <c r="N1396">
        <v>877</v>
      </c>
      <c r="O1396" t="s">
        <v>21</v>
      </c>
      <c r="P1396" t="s">
        <v>1868</v>
      </c>
      <c r="Q1396" t="s">
        <v>26</v>
      </c>
      <c r="R1396">
        <v>23</v>
      </c>
      <c r="S1396">
        <v>3</v>
      </c>
      <c r="T1396">
        <v>527041</v>
      </c>
      <c r="U1396" t="s">
        <v>9260</v>
      </c>
      <c r="V1396">
        <v>63937</v>
      </c>
      <c r="W1396" t="s">
        <v>9257</v>
      </c>
      <c r="Y1396">
        <v>0</v>
      </c>
    </row>
    <row r="1397" spans="1:25" x14ac:dyDescent="0.2">
      <c r="A1397">
        <v>98355</v>
      </c>
      <c r="B1397" t="s">
        <v>13494</v>
      </c>
      <c r="C1397">
        <v>0</v>
      </c>
      <c r="D1397">
        <f>IF(COUNTIF(Sheet3!$A$1:$A$349,"*"&amp;B1397&amp;"*")&gt;0,1,0)</f>
        <v>0</v>
      </c>
      <c r="E1397">
        <f>IF(COUNTIF(Sheet1!$C$1:$C$349,"*"&amp;K1397&amp;"*")&gt;0,1,0)</f>
        <v>1</v>
      </c>
      <c r="F1397">
        <f>IF(COUNTIF(Sheet1!$E$1:$E$349,"*"&amp;G1397&amp;"*")&gt;0,1,0)</f>
        <v>0</v>
      </c>
      <c r="G1397" t="s">
        <v>30803</v>
      </c>
      <c r="H1397" t="str">
        <f t="shared" si="21"/>
        <v>Borosoaia Iasi</v>
      </c>
      <c r="I1397">
        <v>22</v>
      </c>
      <c r="J1397">
        <v>225</v>
      </c>
      <c r="K1397" t="s">
        <v>22952</v>
      </c>
      <c r="L1397" t="s">
        <v>13063</v>
      </c>
      <c r="M1397">
        <v>1</v>
      </c>
      <c r="N1397">
        <v>813</v>
      </c>
      <c r="O1397" t="s">
        <v>3243</v>
      </c>
      <c r="P1397" t="s">
        <v>4403</v>
      </c>
      <c r="Q1397" t="s">
        <v>26</v>
      </c>
      <c r="R1397">
        <v>23</v>
      </c>
      <c r="S1397">
        <v>3</v>
      </c>
      <c r="T1397">
        <v>707361</v>
      </c>
      <c r="U1397" t="s">
        <v>13495</v>
      </c>
      <c r="V1397">
        <v>98337</v>
      </c>
      <c r="W1397" t="s">
        <v>13492</v>
      </c>
      <c r="Y1397">
        <v>0</v>
      </c>
    </row>
    <row r="1398" spans="1:25" x14ac:dyDescent="0.2">
      <c r="A1398">
        <v>81200</v>
      </c>
      <c r="B1398" t="s">
        <v>23240</v>
      </c>
      <c r="C1398">
        <v>0</v>
      </c>
      <c r="D1398">
        <f>IF(COUNTIF(Sheet3!$A$1:$A$349,"*"&amp;B1398&amp;"*")&gt;0,1,0)</f>
        <v>0</v>
      </c>
      <c r="E1398">
        <f>IF(COUNTIF(Sheet1!$C$1:$C$349,"*"&amp;K1398&amp;"*")&gt;0,1,0)</f>
        <v>1</v>
      </c>
      <c r="F1398">
        <f>IF(COUNTIF(Sheet1!$E$1:$E$349,"*"&amp;G1398&amp;"*")&gt;0,1,0)</f>
        <v>0</v>
      </c>
      <c r="G1398" t="s">
        <v>30804</v>
      </c>
      <c r="H1398" t="str">
        <f t="shared" si="21"/>
        <v>Borosteni Gorj</v>
      </c>
      <c r="I1398">
        <v>18</v>
      </c>
      <c r="J1398">
        <v>181</v>
      </c>
      <c r="K1398" t="s">
        <v>11026</v>
      </c>
      <c r="L1398" t="s">
        <v>11027</v>
      </c>
      <c r="M1398">
        <v>4</v>
      </c>
      <c r="N1398">
        <v>840</v>
      </c>
      <c r="O1398" t="s">
        <v>10021</v>
      </c>
      <c r="P1398" t="s">
        <v>1590</v>
      </c>
      <c r="Q1398" t="s">
        <v>26</v>
      </c>
      <c r="R1398">
        <v>23</v>
      </c>
      <c r="S1398">
        <v>3</v>
      </c>
      <c r="T1398">
        <v>217336</v>
      </c>
      <c r="U1398" t="s">
        <v>11450</v>
      </c>
      <c r="V1398">
        <v>81184</v>
      </c>
      <c r="W1398" t="s">
        <v>11447</v>
      </c>
      <c r="Y1398">
        <v>0</v>
      </c>
    </row>
    <row r="1399" spans="1:25" x14ac:dyDescent="0.2">
      <c r="A1399">
        <v>19739</v>
      </c>
      <c r="B1399" t="s">
        <v>23241</v>
      </c>
      <c r="C1399">
        <v>0</v>
      </c>
      <c r="D1399">
        <f>IF(COUNTIF(Sheet3!$A$1:$A$349,"*"&amp;B1399&amp;"*")&gt;0,1,0)</f>
        <v>0</v>
      </c>
      <c r="E1399">
        <f>IF(COUNTIF(Sheet1!$C$1:$C$349,"*"&amp;K1399&amp;"*")&gt;0,1,0)</f>
        <v>1</v>
      </c>
      <c r="F1399">
        <f>IF(COUNTIF(Sheet1!$E$1:$E$349,"*"&amp;G1399&amp;"*")&gt;0,1,0)</f>
        <v>0</v>
      </c>
      <c r="G1399" t="s">
        <v>30805</v>
      </c>
      <c r="H1399" t="str">
        <f t="shared" si="21"/>
        <v>Borovinesti Arges</v>
      </c>
      <c r="I1399">
        <v>3</v>
      </c>
      <c r="J1399">
        <v>38</v>
      </c>
      <c r="K1399" t="s">
        <v>29095</v>
      </c>
      <c r="L1399" t="s">
        <v>2106</v>
      </c>
      <c r="M1399">
        <v>3</v>
      </c>
      <c r="N1399">
        <v>831</v>
      </c>
      <c r="O1399" t="s">
        <v>2107</v>
      </c>
      <c r="P1399" t="s">
        <v>1851</v>
      </c>
      <c r="Q1399" t="s">
        <v>26</v>
      </c>
      <c r="R1399">
        <v>23</v>
      </c>
      <c r="S1399">
        <v>3</v>
      </c>
      <c r="T1399">
        <v>117798</v>
      </c>
      <c r="U1399" t="s">
        <v>3193</v>
      </c>
      <c r="V1399">
        <v>19695</v>
      </c>
      <c r="W1399" t="s">
        <v>3188</v>
      </c>
      <c r="Y1399">
        <v>0</v>
      </c>
    </row>
    <row r="1400" spans="1:25" x14ac:dyDescent="0.2">
      <c r="A1400">
        <v>27588</v>
      </c>
      <c r="B1400" t="s">
        <v>4362</v>
      </c>
      <c r="C1400">
        <v>0</v>
      </c>
      <c r="D1400">
        <f>IF(COUNTIF(Sheet3!$A$1:$A$349,"*"&amp;B1400&amp;"*")&gt;0,1,0)</f>
        <v>0</v>
      </c>
      <c r="E1400">
        <f>IF(COUNTIF(Sheet1!$C$1:$C$349,"*"&amp;K1400&amp;"*")&gt;0,1,0)</f>
        <v>1</v>
      </c>
      <c r="F1400">
        <f>IF(COUNTIF(Sheet1!$E$1:$E$349,"*"&amp;G1400&amp;"*")&gt;0,1,0)</f>
        <v>0</v>
      </c>
      <c r="G1400" t="s">
        <v>30806</v>
      </c>
      <c r="H1400" t="str">
        <f t="shared" si="21"/>
        <v>Borozel Bihor</v>
      </c>
      <c r="I1400">
        <v>5</v>
      </c>
      <c r="J1400">
        <v>56</v>
      </c>
      <c r="K1400" t="s">
        <v>4203</v>
      </c>
      <c r="L1400" t="s">
        <v>4204</v>
      </c>
      <c r="M1400">
        <v>6</v>
      </c>
      <c r="N1400">
        <v>868</v>
      </c>
      <c r="O1400" t="s">
        <v>4205</v>
      </c>
      <c r="P1400" t="s">
        <v>925</v>
      </c>
      <c r="Q1400" t="s">
        <v>26</v>
      </c>
      <c r="R1400">
        <v>23</v>
      </c>
      <c r="S1400">
        <v>3</v>
      </c>
      <c r="T1400">
        <v>417066</v>
      </c>
      <c r="U1400" t="s">
        <v>4363</v>
      </c>
      <c r="V1400">
        <v>27560</v>
      </c>
      <c r="W1400" t="s">
        <v>4360</v>
      </c>
      <c r="Y1400">
        <v>0</v>
      </c>
    </row>
    <row r="1401" spans="1:25" x14ac:dyDescent="0.2">
      <c r="A1401">
        <v>27640</v>
      </c>
      <c r="B1401" t="s">
        <v>23242</v>
      </c>
      <c r="C1401">
        <v>0</v>
      </c>
      <c r="D1401">
        <f>IF(COUNTIF(Sheet3!$A$1:$A$349,"*"&amp;B1401&amp;"*")&gt;0,1,0)</f>
        <v>1</v>
      </c>
      <c r="E1401">
        <f>IF(COUNTIF(Sheet1!$C$1:$C$349,"*"&amp;K1401&amp;"*")&gt;0,1,0)</f>
        <v>1</v>
      </c>
      <c r="F1401">
        <f>IF(COUNTIF(Sheet1!$E$1:$E$349,"*"&amp;G1401&amp;"*")&gt;0,1,0)</f>
        <v>0</v>
      </c>
      <c r="G1401" t="s">
        <v>30807</v>
      </c>
      <c r="H1401" t="str">
        <f t="shared" si="21"/>
        <v>Bors Bihor</v>
      </c>
      <c r="I1401">
        <v>5</v>
      </c>
      <c r="J1401">
        <v>56</v>
      </c>
      <c r="K1401" t="s">
        <v>4203</v>
      </c>
      <c r="L1401" t="s">
        <v>4204</v>
      </c>
      <c r="M1401">
        <v>6</v>
      </c>
      <c r="N1401">
        <v>868</v>
      </c>
      <c r="O1401" t="s">
        <v>4205</v>
      </c>
      <c r="P1401" t="s">
        <v>4370</v>
      </c>
      <c r="Q1401" t="s">
        <v>38</v>
      </c>
      <c r="R1401">
        <v>22</v>
      </c>
      <c r="S1401">
        <v>3</v>
      </c>
      <c r="T1401">
        <v>417075</v>
      </c>
      <c r="U1401" t="s">
        <v>4371</v>
      </c>
      <c r="V1401">
        <v>27631</v>
      </c>
      <c r="W1401" t="s">
        <v>4369</v>
      </c>
      <c r="Y1401">
        <v>0</v>
      </c>
    </row>
    <row r="1402" spans="1:25" x14ac:dyDescent="0.2">
      <c r="A1402">
        <v>30899</v>
      </c>
      <c r="B1402" t="s">
        <v>22900</v>
      </c>
      <c r="C1402">
        <v>0</v>
      </c>
      <c r="D1402">
        <f>IF(COUNTIF(Sheet3!$A$1:$A$349,"*"&amp;B1402&amp;"*")&gt;0,1,0)</f>
        <v>1</v>
      </c>
      <c r="E1402">
        <f>IF(COUNTIF(Sheet1!$C$1:$C$349,"*"&amp;K1402&amp;"*")&gt;0,1,0)</f>
        <v>1</v>
      </c>
      <c r="F1402">
        <f>IF(COUNTIF(Sheet1!$E$1:$E$349,"*"&amp;G1402&amp;"*")&gt;0,1,0)</f>
        <v>0</v>
      </c>
      <c r="G1402" t="s">
        <v>30808</v>
      </c>
      <c r="H1402" t="str">
        <f t="shared" si="21"/>
        <v>Borsa Bihor</v>
      </c>
      <c r="I1402">
        <v>5</v>
      </c>
      <c r="J1402">
        <v>56</v>
      </c>
      <c r="K1402" t="s">
        <v>4203</v>
      </c>
      <c r="L1402" t="s">
        <v>4204</v>
      </c>
      <c r="M1402">
        <v>6</v>
      </c>
      <c r="N1402">
        <v>868</v>
      </c>
      <c r="O1402" t="s">
        <v>4205</v>
      </c>
      <c r="P1402" t="s">
        <v>1794</v>
      </c>
      <c r="Q1402" t="s">
        <v>26</v>
      </c>
      <c r="R1402">
        <v>23</v>
      </c>
      <c r="S1402">
        <v>3</v>
      </c>
      <c r="T1402">
        <v>417431</v>
      </c>
      <c r="U1402" t="s">
        <v>4860</v>
      </c>
      <c r="V1402">
        <v>30871</v>
      </c>
      <c r="W1402" t="s">
        <v>4857</v>
      </c>
      <c r="Y1402">
        <v>0</v>
      </c>
    </row>
    <row r="1403" spans="1:25" x14ac:dyDescent="0.2">
      <c r="A1403">
        <v>56274</v>
      </c>
      <c r="B1403" t="s">
        <v>22900</v>
      </c>
      <c r="C1403">
        <v>0</v>
      </c>
      <c r="D1403">
        <f>IF(COUNTIF(Sheet3!$A$1:$A$349,"*"&amp;B1403&amp;"*")&gt;0,1,0)</f>
        <v>1</v>
      </c>
      <c r="E1403">
        <f>IF(COUNTIF(Sheet1!$C$1:$C$349,"*"&amp;K1403&amp;"*")&gt;0,1,0)</f>
        <v>1</v>
      </c>
      <c r="F1403">
        <f>IF(COUNTIF(Sheet1!$E$1:$E$349,"*"&amp;G1403&amp;"*")&gt;0,1,0)</f>
        <v>0</v>
      </c>
      <c r="G1403" t="s">
        <v>30809</v>
      </c>
      <c r="H1403" t="str">
        <f t="shared" si="21"/>
        <v>Borsa Cluj</v>
      </c>
      <c r="I1403">
        <v>12</v>
      </c>
      <c r="J1403">
        <v>127</v>
      </c>
      <c r="K1403" t="s">
        <v>8094</v>
      </c>
      <c r="L1403" t="s">
        <v>8095</v>
      </c>
      <c r="M1403">
        <v>6</v>
      </c>
      <c r="N1403">
        <v>868</v>
      </c>
      <c r="O1403" t="s">
        <v>4205</v>
      </c>
      <c r="P1403" t="s">
        <v>8265</v>
      </c>
      <c r="Q1403" t="s">
        <v>38</v>
      </c>
      <c r="R1403">
        <v>22</v>
      </c>
      <c r="S1403">
        <v>3</v>
      </c>
      <c r="T1403">
        <v>407110</v>
      </c>
      <c r="U1403" t="s">
        <v>8266</v>
      </c>
      <c r="V1403">
        <v>56265</v>
      </c>
      <c r="W1403" t="s">
        <v>4859</v>
      </c>
      <c r="Y1403">
        <v>0</v>
      </c>
    </row>
    <row r="1404" spans="1:25" x14ac:dyDescent="0.2">
      <c r="A1404">
        <v>100175</v>
      </c>
      <c r="B1404" t="s">
        <v>22900</v>
      </c>
      <c r="C1404">
        <v>0</v>
      </c>
      <c r="D1404">
        <f>IF(COUNTIF(Sheet3!$A$1:$A$349,"*"&amp;B1404&amp;"*")&gt;0,1,0)</f>
        <v>1</v>
      </c>
      <c r="E1404">
        <f>IF(COUNTIF(Sheet1!$C$1:$C$349,"*"&amp;K1404&amp;"*")&gt;0,1,0)</f>
        <v>1</v>
      </c>
      <c r="F1404">
        <f>IF(COUNTIF(Sheet1!$E$1:$E$349,"*"&amp;G1404&amp;"*")&gt;0,1,0)</f>
        <v>0</v>
      </c>
      <c r="G1404" t="s">
        <v>30810</v>
      </c>
      <c r="H1404" t="str">
        <f t="shared" si="21"/>
        <v>Borsa Iasi</v>
      </c>
      <c r="I1404">
        <v>22</v>
      </c>
      <c r="J1404">
        <v>225</v>
      </c>
      <c r="K1404" t="s">
        <v>22952</v>
      </c>
      <c r="L1404" t="s">
        <v>13063</v>
      </c>
      <c r="M1404">
        <v>1</v>
      </c>
      <c r="N1404">
        <v>813</v>
      </c>
      <c r="O1404" t="s">
        <v>3243</v>
      </c>
      <c r="P1404" t="s">
        <v>5406</v>
      </c>
      <c r="Q1404" t="s">
        <v>26</v>
      </c>
      <c r="R1404">
        <v>23</v>
      </c>
      <c r="S1404">
        <v>3</v>
      </c>
      <c r="T1404">
        <v>707592</v>
      </c>
      <c r="U1404" t="s">
        <v>13720</v>
      </c>
      <c r="V1404">
        <v>100148</v>
      </c>
      <c r="W1404" t="s">
        <v>5678</v>
      </c>
      <c r="Y1404">
        <v>0</v>
      </c>
    </row>
    <row r="1405" spans="1:25" x14ac:dyDescent="0.2">
      <c r="A1405">
        <v>106755</v>
      </c>
      <c r="B1405" t="s">
        <v>22900</v>
      </c>
      <c r="C1405">
        <v>1</v>
      </c>
      <c r="D1405">
        <f>IF(COUNTIF(Sheet3!$A$1:$A$349,"*"&amp;B1405&amp;"*")&gt;0,1,0)</f>
        <v>1</v>
      </c>
      <c r="E1405">
        <f>IF(COUNTIF(Sheet1!$C$1:$C$349,"*"&amp;K1405&amp;"*")&gt;0,1,0)</f>
        <v>1</v>
      </c>
      <c r="F1405">
        <f>IF(COUNTIF(Sheet1!$E$1:$E$349,"*"&amp;G1405&amp;"*")&gt;0,1,0)</f>
        <v>1</v>
      </c>
      <c r="G1405" t="s">
        <v>29165</v>
      </c>
      <c r="H1405" t="str">
        <f t="shared" si="21"/>
        <v>Borsa Maramures</v>
      </c>
      <c r="I1405">
        <v>24</v>
      </c>
      <c r="J1405">
        <v>243</v>
      </c>
      <c r="K1405" t="s">
        <v>29097</v>
      </c>
      <c r="L1405" t="s">
        <v>14446</v>
      </c>
      <c r="M1405">
        <v>6</v>
      </c>
      <c r="N1405">
        <v>868</v>
      </c>
      <c r="O1405" t="s">
        <v>4205</v>
      </c>
      <c r="P1405" t="s">
        <v>14501</v>
      </c>
      <c r="Q1405" t="s">
        <v>54</v>
      </c>
      <c r="R1405">
        <v>17</v>
      </c>
      <c r="S1405">
        <v>1</v>
      </c>
      <c r="T1405">
        <v>435200</v>
      </c>
      <c r="U1405" t="s">
        <v>14502</v>
      </c>
      <c r="V1405">
        <v>106746</v>
      </c>
      <c r="W1405" t="s">
        <v>4859</v>
      </c>
      <c r="Y1405">
        <v>1</v>
      </c>
    </row>
    <row r="1406" spans="1:25" x14ac:dyDescent="0.2">
      <c r="A1406">
        <v>56283</v>
      </c>
      <c r="B1406" t="s">
        <v>25911</v>
      </c>
      <c r="C1406">
        <v>0</v>
      </c>
      <c r="D1406">
        <f>IF(COUNTIF(Sheet3!$A$1:$A$349,"*"&amp;B1406&amp;"*")&gt;0,1,0)</f>
        <v>0</v>
      </c>
      <c r="E1406">
        <f>IF(COUNTIF(Sheet1!$C$1:$C$349,"*"&amp;K1406&amp;"*")&gt;0,1,0)</f>
        <v>1</v>
      </c>
      <c r="F1406">
        <f>IF(COUNTIF(Sheet1!$E$1:$E$349,"*"&amp;G1406&amp;"*")&gt;0,1,0)</f>
        <v>0</v>
      </c>
      <c r="G1406" t="s">
        <v>30811</v>
      </c>
      <c r="H1406" t="str">
        <f t="shared" si="21"/>
        <v>Borsa-Catun Cluj</v>
      </c>
      <c r="I1406">
        <v>12</v>
      </c>
      <c r="J1406">
        <v>127</v>
      </c>
      <c r="K1406" t="s">
        <v>8094</v>
      </c>
      <c r="L1406" t="s">
        <v>8095</v>
      </c>
      <c r="M1406">
        <v>6</v>
      </c>
      <c r="N1406">
        <v>868</v>
      </c>
      <c r="O1406" t="s">
        <v>4205</v>
      </c>
      <c r="P1406" t="s">
        <v>1243</v>
      </c>
      <c r="Q1406" t="s">
        <v>26</v>
      </c>
      <c r="R1406">
        <v>23</v>
      </c>
      <c r="S1406">
        <v>3</v>
      </c>
      <c r="T1406">
        <v>407111</v>
      </c>
      <c r="U1406" t="s">
        <v>8267</v>
      </c>
      <c r="V1406">
        <v>56265</v>
      </c>
      <c r="W1406" t="s">
        <v>4859</v>
      </c>
      <c r="Y1406">
        <v>0</v>
      </c>
    </row>
    <row r="1407" spans="1:25" x14ac:dyDescent="0.2">
      <c r="A1407">
        <v>56292</v>
      </c>
      <c r="B1407" t="s">
        <v>23243</v>
      </c>
      <c r="C1407">
        <v>0</v>
      </c>
      <c r="D1407">
        <f>IF(COUNTIF(Sheet3!$A$1:$A$349,"*"&amp;B1407&amp;"*")&gt;0,1,0)</f>
        <v>0</v>
      </c>
      <c r="E1407">
        <f>IF(COUNTIF(Sheet1!$C$1:$C$349,"*"&amp;K1407&amp;"*")&gt;0,1,0)</f>
        <v>1</v>
      </c>
      <c r="F1407">
        <f>IF(COUNTIF(Sheet1!$E$1:$E$349,"*"&amp;G1407&amp;"*")&gt;0,1,0)</f>
        <v>0</v>
      </c>
      <c r="G1407" t="s">
        <v>30812</v>
      </c>
      <c r="H1407" t="str">
        <f t="shared" si="21"/>
        <v>Borsa-Crestaia Cluj</v>
      </c>
      <c r="I1407">
        <v>12</v>
      </c>
      <c r="J1407">
        <v>127</v>
      </c>
      <c r="K1407" t="s">
        <v>8094</v>
      </c>
      <c r="L1407" t="s">
        <v>8095</v>
      </c>
      <c r="M1407">
        <v>6</v>
      </c>
      <c r="N1407">
        <v>868</v>
      </c>
      <c r="O1407" t="s">
        <v>4205</v>
      </c>
      <c r="P1407" t="s">
        <v>3573</v>
      </c>
      <c r="Q1407" t="s">
        <v>26</v>
      </c>
      <c r="R1407">
        <v>23</v>
      </c>
      <c r="S1407">
        <v>3</v>
      </c>
      <c r="T1407">
        <v>407112</v>
      </c>
      <c r="U1407" t="s">
        <v>8268</v>
      </c>
      <c r="V1407">
        <v>56265</v>
      </c>
      <c r="W1407" t="s">
        <v>4859</v>
      </c>
      <c r="Y1407">
        <v>0</v>
      </c>
    </row>
    <row r="1408" spans="1:25" x14ac:dyDescent="0.2">
      <c r="A1408">
        <v>22095</v>
      </c>
      <c r="B1408" t="s">
        <v>23244</v>
      </c>
      <c r="C1408">
        <v>0</v>
      </c>
      <c r="D1408">
        <f>IF(COUNTIF(Sheet3!$A$1:$A$349,"*"&amp;B1408&amp;"*")&gt;0,1,0)</f>
        <v>0</v>
      </c>
      <c r="E1408">
        <f>IF(COUNTIF(Sheet1!$C$1:$C$349,"*"&amp;K1408&amp;"*")&gt;0,1,0)</f>
        <v>1</v>
      </c>
      <c r="F1408">
        <f>IF(COUNTIF(Sheet1!$E$1:$E$349,"*"&amp;G1408&amp;"*")&gt;0,1,0)</f>
        <v>0</v>
      </c>
      <c r="G1408" t="s">
        <v>30813</v>
      </c>
      <c r="H1408" t="str">
        <f t="shared" si="21"/>
        <v>Borsani Bacau</v>
      </c>
      <c r="I1408">
        <v>4</v>
      </c>
      <c r="J1408">
        <v>47</v>
      </c>
      <c r="K1408" t="s">
        <v>22882</v>
      </c>
      <c r="L1408" t="s">
        <v>3242</v>
      </c>
      <c r="M1408">
        <v>1</v>
      </c>
      <c r="N1408">
        <v>813</v>
      </c>
      <c r="O1408" t="s">
        <v>3243</v>
      </c>
      <c r="P1408" t="s">
        <v>3538</v>
      </c>
      <c r="Q1408" t="s">
        <v>26</v>
      </c>
      <c r="R1408">
        <v>23</v>
      </c>
      <c r="S1408">
        <v>3</v>
      </c>
      <c r="T1408">
        <v>607133</v>
      </c>
      <c r="U1408" t="s">
        <v>3539</v>
      </c>
      <c r="V1408">
        <v>22059</v>
      </c>
      <c r="W1408" t="s">
        <v>3532</v>
      </c>
      <c r="Y1408">
        <v>0</v>
      </c>
    </row>
    <row r="1409" spans="1:25" x14ac:dyDescent="0.2">
      <c r="A1409">
        <v>83507</v>
      </c>
      <c r="B1409" t="s">
        <v>11705</v>
      </c>
      <c r="C1409">
        <v>1</v>
      </c>
      <c r="D1409">
        <f>IF(COUNTIF(Sheet3!$A$1:$A$349,"*"&amp;B1409&amp;"*")&gt;0,1,0)</f>
        <v>1</v>
      </c>
      <c r="E1409">
        <f>IF(COUNTIF(Sheet1!$C$1:$C$349,"*"&amp;K1409&amp;"*")&gt;0,1,0)</f>
        <v>1</v>
      </c>
      <c r="F1409">
        <f>IF(COUNTIF(Sheet1!$E$1:$E$349,"*"&amp;G1409&amp;"*")&gt;0,1,0)</f>
        <v>1</v>
      </c>
      <c r="G1409" t="s">
        <v>29166</v>
      </c>
      <c r="H1409" t="str">
        <f t="shared" si="21"/>
        <v>Borsec Harghita</v>
      </c>
      <c r="I1409">
        <v>19</v>
      </c>
      <c r="J1409">
        <v>190</v>
      </c>
      <c r="K1409" t="s">
        <v>11664</v>
      </c>
      <c r="L1409" t="s">
        <v>11665</v>
      </c>
      <c r="M1409">
        <v>7</v>
      </c>
      <c r="N1409">
        <v>877</v>
      </c>
      <c r="O1409" t="s">
        <v>21</v>
      </c>
      <c r="P1409" t="s">
        <v>11706</v>
      </c>
      <c r="Q1409" t="s">
        <v>54</v>
      </c>
      <c r="R1409">
        <v>17</v>
      </c>
      <c r="S1409">
        <v>1</v>
      </c>
      <c r="T1409">
        <v>535300</v>
      </c>
      <c r="U1409" t="s">
        <v>11707</v>
      </c>
      <c r="V1409">
        <v>83491</v>
      </c>
      <c r="W1409" t="s">
        <v>11705</v>
      </c>
      <c r="Y1409">
        <v>1</v>
      </c>
    </row>
    <row r="1410" spans="1:25" x14ac:dyDescent="0.2">
      <c r="A1410">
        <v>123987</v>
      </c>
      <c r="B1410" t="s">
        <v>23245</v>
      </c>
      <c r="C1410">
        <v>0</v>
      </c>
      <c r="D1410">
        <f>IF(COUNTIF(Sheet3!$A$1:$A$349,"*"&amp;B1410&amp;"*")&gt;0,1,0)</f>
        <v>0</v>
      </c>
      <c r="E1410">
        <f>IF(COUNTIF(Sheet1!$C$1:$C$349,"*"&amp;K1410&amp;"*")&gt;0,1,0)</f>
        <v>1</v>
      </c>
      <c r="F1410">
        <f>IF(COUNTIF(Sheet1!$E$1:$E$349,"*"&amp;G1410&amp;"*")&gt;0,1,0)</f>
        <v>0</v>
      </c>
      <c r="G1410" t="s">
        <v>30814</v>
      </c>
      <c r="H1410" t="str">
        <f t="shared" si="21"/>
        <v>Borseni Neamt</v>
      </c>
      <c r="I1410">
        <v>27</v>
      </c>
      <c r="J1410">
        <v>270</v>
      </c>
      <c r="K1410" t="s">
        <v>29102</v>
      </c>
      <c r="L1410" t="s">
        <v>16158</v>
      </c>
      <c r="M1410">
        <v>1</v>
      </c>
      <c r="N1410">
        <v>813</v>
      </c>
      <c r="O1410" t="s">
        <v>3243</v>
      </c>
      <c r="P1410" t="s">
        <v>764</v>
      </c>
      <c r="Q1410" t="s">
        <v>26</v>
      </c>
      <c r="R1410">
        <v>23</v>
      </c>
      <c r="S1410">
        <v>3</v>
      </c>
      <c r="T1410">
        <v>617376</v>
      </c>
      <c r="U1410" t="s">
        <v>16555</v>
      </c>
      <c r="V1410">
        <v>123969</v>
      </c>
      <c r="W1410" t="s">
        <v>13136</v>
      </c>
      <c r="Y1410">
        <v>0</v>
      </c>
    </row>
    <row r="1411" spans="1:25" x14ac:dyDescent="0.2">
      <c r="A1411">
        <v>52213</v>
      </c>
      <c r="B1411" t="s">
        <v>7743</v>
      </c>
      <c r="C1411">
        <v>0</v>
      </c>
      <c r="D1411">
        <f>IF(COUNTIF(Sheet3!$A$1:$A$349,"*"&amp;B1411&amp;"*")&gt;0,1,0)</f>
        <v>0</v>
      </c>
      <c r="E1411">
        <f>IF(COUNTIF(Sheet1!$C$1:$C$349,"*"&amp;K1411&amp;"*")&gt;0,1,0)</f>
        <v>1</v>
      </c>
      <c r="F1411">
        <f>IF(COUNTIF(Sheet1!$E$1:$E$349,"*"&amp;G1411&amp;"*")&gt;0,1,0)</f>
        <v>0</v>
      </c>
      <c r="G1411" t="s">
        <v>30815</v>
      </c>
      <c r="H1411" t="str">
        <f t="shared" ref="H1411:H1474" si="22">_xlfn.CONCAT(B1411," ",K1411)</f>
        <v>Borugi Caras-Severin</v>
      </c>
      <c r="I1411">
        <v>11</v>
      </c>
      <c r="J1411">
        <v>118</v>
      </c>
      <c r="K1411" t="s">
        <v>29093</v>
      </c>
      <c r="L1411" t="s">
        <v>7542</v>
      </c>
      <c r="M1411">
        <v>5</v>
      </c>
      <c r="N1411">
        <v>859</v>
      </c>
      <c r="O1411" t="s">
        <v>1467</v>
      </c>
      <c r="P1411" t="s">
        <v>364</v>
      </c>
      <c r="Q1411" t="s">
        <v>26</v>
      </c>
      <c r="R1411">
        <v>23</v>
      </c>
      <c r="S1411">
        <v>3</v>
      </c>
      <c r="T1411">
        <v>327114</v>
      </c>
      <c r="U1411" t="s">
        <v>7744</v>
      </c>
      <c r="V1411">
        <v>52160</v>
      </c>
      <c r="W1411" t="s">
        <v>7736</v>
      </c>
      <c r="Y1411">
        <v>0</v>
      </c>
    </row>
    <row r="1412" spans="1:25" x14ac:dyDescent="0.2">
      <c r="A1412">
        <v>31280</v>
      </c>
      <c r="B1412" t="s">
        <v>4919</v>
      </c>
      <c r="C1412">
        <v>0</v>
      </c>
      <c r="D1412">
        <f>IF(COUNTIF(Sheet3!$A$1:$A$349,"*"&amp;B1412&amp;"*")&gt;0,1,0)</f>
        <v>0</v>
      </c>
      <c r="E1412">
        <f>IF(COUNTIF(Sheet1!$C$1:$C$349,"*"&amp;K1412&amp;"*")&gt;0,1,0)</f>
        <v>1</v>
      </c>
      <c r="F1412">
        <f>IF(COUNTIF(Sheet1!$E$1:$E$349,"*"&amp;G1412&amp;"*")&gt;0,1,0)</f>
        <v>0</v>
      </c>
      <c r="G1412" t="s">
        <v>30816</v>
      </c>
      <c r="H1412" t="str">
        <f t="shared" si="22"/>
        <v>Borumlaca Bihor</v>
      </c>
      <c r="I1412">
        <v>5</v>
      </c>
      <c r="J1412">
        <v>56</v>
      </c>
      <c r="K1412" t="s">
        <v>4203</v>
      </c>
      <c r="L1412" t="s">
        <v>4204</v>
      </c>
      <c r="M1412">
        <v>6</v>
      </c>
      <c r="N1412">
        <v>868</v>
      </c>
      <c r="O1412" t="s">
        <v>4205</v>
      </c>
      <c r="P1412" t="s">
        <v>4920</v>
      </c>
      <c r="Q1412" t="s">
        <v>26</v>
      </c>
      <c r="R1412">
        <v>23</v>
      </c>
      <c r="S1412">
        <v>3</v>
      </c>
      <c r="T1412">
        <v>417536</v>
      </c>
      <c r="U1412" t="s">
        <v>4921</v>
      </c>
      <c r="V1412">
        <v>31262</v>
      </c>
      <c r="W1412" t="s">
        <v>4916</v>
      </c>
      <c r="Y1412">
        <v>0</v>
      </c>
    </row>
    <row r="1413" spans="1:25" x14ac:dyDescent="0.2">
      <c r="A1413">
        <v>31440</v>
      </c>
      <c r="B1413" t="s">
        <v>4945</v>
      </c>
      <c r="C1413">
        <v>0</v>
      </c>
      <c r="D1413">
        <f>IF(COUNTIF(Sheet3!$A$1:$A$349,"*"&amp;B1413&amp;"*")&gt;0,1,0)</f>
        <v>0</v>
      </c>
      <c r="E1413">
        <f>IF(COUNTIF(Sheet1!$C$1:$C$349,"*"&amp;K1413&amp;"*")&gt;0,1,0)</f>
        <v>1</v>
      </c>
      <c r="F1413">
        <f>IF(COUNTIF(Sheet1!$E$1:$E$349,"*"&amp;G1413&amp;"*")&gt;0,1,0)</f>
        <v>0</v>
      </c>
      <c r="G1413" t="s">
        <v>30817</v>
      </c>
      <c r="H1413" t="str">
        <f t="shared" si="22"/>
        <v>Borz Bihor</v>
      </c>
      <c r="I1413">
        <v>5</v>
      </c>
      <c r="J1413">
        <v>56</v>
      </c>
      <c r="K1413" t="s">
        <v>4203</v>
      </c>
      <c r="L1413" t="s">
        <v>4204</v>
      </c>
      <c r="M1413">
        <v>6</v>
      </c>
      <c r="N1413">
        <v>868</v>
      </c>
      <c r="O1413" t="s">
        <v>4205</v>
      </c>
      <c r="P1413" t="s">
        <v>4946</v>
      </c>
      <c r="Q1413" t="s">
        <v>26</v>
      </c>
      <c r="R1413">
        <v>23</v>
      </c>
      <c r="S1413">
        <v>3</v>
      </c>
      <c r="T1413">
        <v>417556</v>
      </c>
      <c r="U1413" t="s">
        <v>4947</v>
      </c>
      <c r="V1413">
        <v>31422</v>
      </c>
      <c r="W1413" t="s">
        <v>4943</v>
      </c>
      <c r="Y1413">
        <v>0</v>
      </c>
    </row>
    <row r="1414" spans="1:25" x14ac:dyDescent="0.2">
      <c r="A1414">
        <v>140690</v>
      </c>
      <c r="B1414" t="s">
        <v>18517</v>
      </c>
      <c r="C1414">
        <v>0</v>
      </c>
      <c r="D1414">
        <f>IF(COUNTIF(Sheet3!$A$1:$A$349,"*"&amp;B1414&amp;"*")&gt;0,1,0)</f>
        <v>0</v>
      </c>
      <c r="E1414">
        <f>IF(COUNTIF(Sheet1!$C$1:$C$349,"*"&amp;K1414&amp;"*")&gt;0,1,0)</f>
        <v>1</v>
      </c>
      <c r="F1414">
        <f>IF(COUNTIF(Sheet1!$E$1:$E$349,"*"&amp;G1414&amp;"*")&gt;0,1,0)</f>
        <v>0</v>
      </c>
      <c r="G1414" t="s">
        <v>30818</v>
      </c>
      <c r="H1414" t="str">
        <f t="shared" si="22"/>
        <v>Borza Salaj</v>
      </c>
      <c r="I1414">
        <v>31</v>
      </c>
      <c r="J1414">
        <v>314</v>
      </c>
      <c r="K1414" t="s">
        <v>29098</v>
      </c>
      <c r="L1414" t="s">
        <v>18391</v>
      </c>
      <c r="M1414">
        <v>6</v>
      </c>
      <c r="N1414">
        <v>868</v>
      </c>
      <c r="O1414" t="s">
        <v>4205</v>
      </c>
      <c r="P1414" t="s">
        <v>1117</v>
      </c>
      <c r="Q1414" t="s">
        <v>26</v>
      </c>
      <c r="R1414">
        <v>23</v>
      </c>
      <c r="S1414">
        <v>3</v>
      </c>
      <c r="T1414">
        <v>457091</v>
      </c>
      <c r="U1414" t="s">
        <v>18518</v>
      </c>
      <c r="V1414">
        <v>140672</v>
      </c>
      <c r="W1414" t="s">
        <v>18515</v>
      </c>
      <c r="Y1414">
        <v>0</v>
      </c>
    </row>
    <row r="1415" spans="1:25" x14ac:dyDescent="0.2">
      <c r="A1415">
        <v>20581</v>
      </c>
      <c r="B1415" t="s">
        <v>23246</v>
      </c>
      <c r="C1415">
        <v>0</v>
      </c>
      <c r="D1415">
        <f>IF(COUNTIF(Sheet3!$A$1:$A$349,"*"&amp;B1415&amp;"*")&gt;0,1,0)</f>
        <v>0</v>
      </c>
      <c r="E1415">
        <f>IF(COUNTIF(Sheet1!$C$1:$C$349,"*"&amp;K1415&amp;"*")&gt;0,1,0)</f>
        <v>1</v>
      </c>
      <c r="F1415">
        <f>IF(COUNTIF(Sheet1!$E$1:$E$349,"*"&amp;G1415&amp;"*")&gt;0,1,0)</f>
        <v>0</v>
      </c>
      <c r="G1415" t="s">
        <v>30819</v>
      </c>
      <c r="H1415" t="str">
        <f t="shared" si="22"/>
        <v>Borzesti Bacau</v>
      </c>
      <c r="I1415">
        <v>4</v>
      </c>
      <c r="J1415">
        <v>47</v>
      </c>
      <c r="K1415" t="s">
        <v>22882</v>
      </c>
      <c r="L1415" t="s">
        <v>3242</v>
      </c>
      <c r="M1415">
        <v>1</v>
      </c>
      <c r="N1415">
        <v>813</v>
      </c>
      <c r="O1415" t="s">
        <v>3243</v>
      </c>
      <c r="P1415" t="s">
        <v>1139</v>
      </c>
      <c r="Q1415" t="s">
        <v>26</v>
      </c>
      <c r="R1415">
        <v>10</v>
      </c>
      <c r="S1415">
        <v>1</v>
      </c>
      <c r="T1415">
        <v>601001</v>
      </c>
      <c r="U1415" t="s">
        <v>3291</v>
      </c>
      <c r="V1415">
        <v>20563</v>
      </c>
      <c r="W1415" t="s">
        <v>3288</v>
      </c>
      <c r="Y1415">
        <v>0</v>
      </c>
    </row>
    <row r="1416" spans="1:25" x14ac:dyDescent="0.2">
      <c r="A1416">
        <v>39435</v>
      </c>
      <c r="B1416" t="s">
        <v>23246</v>
      </c>
      <c r="C1416">
        <v>0</v>
      </c>
      <c r="D1416">
        <f>IF(COUNTIF(Sheet3!$A$1:$A$349,"*"&amp;B1416&amp;"*")&gt;0,1,0)</f>
        <v>0</v>
      </c>
      <c r="E1416">
        <f>IF(COUNTIF(Sheet1!$C$1:$C$349,"*"&amp;K1416&amp;"*")&gt;0,1,0)</f>
        <v>1</v>
      </c>
      <c r="F1416">
        <f>IF(COUNTIF(Sheet1!$E$1:$E$349,"*"&amp;G1416&amp;"*")&gt;0,1,0)</f>
        <v>0</v>
      </c>
      <c r="G1416" t="s">
        <v>30820</v>
      </c>
      <c r="H1416" t="str">
        <f t="shared" si="22"/>
        <v>Borzesti Botosani</v>
      </c>
      <c r="I1416">
        <v>7</v>
      </c>
      <c r="J1416">
        <v>74</v>
      </c>
      <c r="K1416" t="s">
        <v>22901</v>
      </c>
      <c r="L1416" t="s">
        <v>5526</v>
      </c>
      <c r="M1416">
        <v>1</v>
      </c>
      <c r="N1416">
        <v>813</v>
      </c>
      <c r="O1416" t="s">
        <v>3243</v>
      </c>
      <c r="P1416" t="s">
        <v>3301</v>
      </c>
      <c r="Q1416" t="s">
        <v>26</v>
      </c>
      <c r="R1416">
        <v>23</v>
      </c>
      <c r="S1416">
        <v>3</v>
      </c>
      <c r="T1416">
        <v>717416</v>
      </c>
      <c r="U1416" t="s">
        <v>6067</v>
      </c>
      <c r="V1416">
        <v>39417</v>
      </c>
      <c r="W1416" t="s">
        <v>2391</v>
      </c>
      <c r="Y1416">
        <v>0</v>
      </c>
    </row>
    <row r="1417" spans="1:25" x14ac:dyDescent="0.2">
      <c r="A1417">
        <v>58035</v>
      </c>
      <c r="B1417" t="s">
        <v>23246</v>
      </c>
      <c r="C1417">
        <v>0</v>
      </c>
      <c r="D1417">
        <f>IF(COUNTIF(Sheet3!$A$1:$A$349,"*"&amp;B1417&amp;"*")&gt;0,1,0)</f>
        <v>0</v>
      </c>
      <c r="E1417">
        <f>IF(COUNTIF(Sheet1!$C$1:$C$349,"*"&amp;K1417&amp;"*")&gt;0,1,0)</f>
        <v>1</v>
      </c>
      <c r="F1417">
        <f>IF(COUNTIF(Sheet1!$E$1:$E$349,"*"&amp;G1417&amp;"*")&gt;0,1,0)</f>
        <v>0</v>
      </c>
      <c r="G1417" t="s">
        <v>30821</v>
      </c>
      <c r="H1417" t="str">
        <f t="shared" si="22"/>
        <v>Borzesti Cluj</v>
      </c>
      <c r="I1417">
        <v>12</v>
      </c>
      <c r="J1417">
        <v>127</v>
      </c>
      <c r="K1417" t="s">
        <v>8094</v>
      </c>
      <c r="L1417" t="s">
        <v>8095</v>
      </c>
      <c r="M1417">
        <v>6</v>
      </c>
      <c r="N1417">
        <v>868</v>
      </c>
      <c r="O1417" t="s">
        <v>4205</v>
      </c>
      <c r="P1417" t="s">
        <v>1121</v>
      </c>
      <c r="Q1417" t="s">
        <v>26</v>
      </c>
      <c r="R1417">
        <v>23</v>
      </c>
      <c r="S1417">
        <v>3</v>
      </c>
      <c r="T1417">
        <v>407317</v>
      </c>
      <c r="U1417" t="s">
        <v>8494</v>
      </c>
      <c r="V1417">
        <v>58008</v>
      </c>
      <c r="W1417" t="s">
        <v>8489</v>
      </c>
      <c r="Y1417">
        <v>0</v>
      </c>
    </row>
    <row r="1418" spans="1:25" x14ac:dyDescent="0.2">
      <c r="A1418">
        <v>118968</v>
      </c>
      <c r="B1418" t="s">
        <v>15969</v>
      </c>
      <c r="C1418">
        <v>0</v>
      </c>
      <c r="D1418">
        <f>IF(COUNTIF(Sheet3!$A$1:$A$349,"*"&amp;B1418&amp;"*")&gt;0,1,0)</f>
        <v>0</v>
      </c>
      <c r="E1418">
        <f>IF(COUNTIF(Sheet1!$C$1:$C$349,"*"&amp;K1418&amp;"*")&gt;0,1,0)</f>
        <v>1</v>
      </c>
      <c r="F1418">
        <f>IF(COUNTIF(Sheet1!$E$1:$E$349,"*"&amp;G1418&amp;"*")&gt;0,1,0)</f>
        <v>0</v>
      </c>
      <c r="G1418" t="s">
        <v>30822</v>
      </c>
      <c r="H1418" t="str">
        <f t="shared" si="22"/>
        <v>Borzia Mures</v>
      </c>
      <c r="I1418">
        <v>26</v>
      </c>
      <c r="J1418">
        <v>261</v>
      </c>
      <c r="K1418" t="s">
        <v>29094</v>
      </c>
      <c r="L1418" t="s">
        <v>15377</v>
      </c>
      <c r="M1418">
        <v>7</v>
      </c>
      <c r="N1418">
        <v>877</v>
      </c>
      <c r="O1418" t="s">
        <v>21</v>
      </c>
      <c r="P1418" t="s">
        <v>157</v>
      </c>
      <c r="Q1418" t="s">
        <v>26</v>
      </c>
      <c r="R1418">
        <v>23</v>
      </c>
      <c r="S1418">
        <v>3</v>
      </c>
      <c r="T1418">
        <v>547482</v>
      </c>
      <c r="U1418" t="s">
        <v>15970</v>
      </c>
      <c r="V1418">
        <v>118931</v>
      </c>
      <c r="W1418" t="s">
        <v>15965</v>
      </c>
      <c r="Y1418">
        <v>0</v>
      </c>
    </row>
    <row r="1419" spans="1:25" x14ac:dyDescent="0.2">
      <c r="A1419">
        <v>84576</v>
      </c>
      <c r="B1419" t="s">
        <v>11844</v>
      </c>
      <c r="C1419">
        <v>0</v>
      </c>
      <c r="D1419">
        <f>IF(COUNTIF(Sheet3!$A$1:$A$349,"*"&amp;B1419&amp;"*")&gt;0,1,0)</f>
        <v>0</v>
      </c>
      <c r="E1419">
        <f>IF(COUNTIF(Sheet1!$C$1:$C$349,"*"&amp;K1419&amp;"*")&gt;0,1,0)</f>
        <v>1</v>
      </c>
      <c r="F1419">
        <f>IF(COUNTIF(Sheet1!$E$1:$E$349,"*"&amp;G1419&amp;"*")&gt;0,1,0)</f>
        <v>0</v>
      </c>
      <c r="G1419" t="s">
        <v>30823</v>
      </c>
      <c r="H1419" t="str">
        <f t="shared" si="22"/>
        <v>Borzont Harghita</v>
      </c>
      <c r="I1419">
        <v>19</v>
      </c>
      <c r="J1419">
        <v>190</v>
      </c>
      <c r="K1419" t="s">
        <v>11664</v>
      </c>
      <c r="L1419" t="s">
        <v>11665</v>
      </c>
      <c r="M1419">
        <v>7</v>
      </c>
      <c r="N1419">
        <v>877</v>
      </c>
      <c r="O1419" t="s">
        <v>21</v>
      </c>
      <c r="P1419" t="s">
        <v>4990</v>
      </c>
      <c r="Q1419" t="s">
        <v>26</v>
      </c>
      <c r="R1419">
        <v>23</v>
      </c>
      <c r="S1419">
        <v>3</v>
      </c>
      <c r="T1419">
        <v>537131</v>
      </c>
      <c r="U1419" t="s">
        <v>11845</v>
      </c>
      <c r="V1419">
        <v>84558</v>
      </c>
      <c r="W1419" t="s">
        <v>6789</v>
      </c>
      <c r="Y1419">
        <v>0</v>
      </c>
    </row>
    <row r="1420" spans="1:25" x14ac:dyDescent="0.2">
      <c r="A1420">
        <v>86847</v>
      </c>
      <c r="B1420" t="s">
        <v>23247</v>
      </c>
      <c r="C1420">
        <v>0</v>
      </c>
      <c r="D1420">
        <f>IF(COUNTIF(Sheet3!$A$1:$A$349,"*"&amp;B1420&amp;"*")&gt;0,1,0)</f>
        <v>0</v>
      </c>
      <c r="E1420">
        <f>IF(COUNTIF(Sheet1!$C$1:$C$349,"*"&amp;K1420&amp;"*")&gt;0,1,0)</f>
        <v>1</v>
      </c>
      <c r="F1420">
        <f>IF(COUNTIF(Sheet1!$E$1:$E$349,"*"&amp;G1420&amp;"*")&gt;0,1,0)</f>
        <v>0</v>
      </c>
      <c r="G1420" t="s">
        <v>30824</v>
      </c>
      <c r="H1420" t="str">
        <f t="shared" si="22"/>
        <v>Bos Hunedoara</v>
      </c>
      <c r="I1420">
        <v>20</v>
      </c>
      <c r="J1420">
        <v>207</v>
      </c>
      <c r="K1420" t="s">
        <v>12097</v>
      </c>
      <c r="L1420" t="s">
        <v>12098</v>
      </c>
      <c r="M1420">
        <v>5</v>
      </c>
      <c r="N1420">
        <v>859</v>
      </c>
      <c r="O1420" t="s">
        <v>1467</v>
      </c>
      <c r="P1420" t="s">
        <v>2611</v>
      </c>
      <c r="Q1420" t="s">
        <v>26</v>
      </c>
      <c r="R1420">
        <v>11</v>
      </c>
      <c r="S1420">
        <v>1</v>
      </c>
      <c r="T1420">
        <v>331001</v>
      </c>
      <c r="U1420" t="s">
        <v>12117</v>
      </c>
      <c r="V1420">
        <v>86810</v>
      </c>
      <c r="W1420" t="s">
        <v>12097</v>
      </c>
      <c r="Y1420">
        <v>0</v>
      </c>
    </row>
    <row r="1421" spans="1:25" x14ac:dyDescent="0.2">
      <c r="A1421">
        <v>147143</v>
      </c>
      <c r="B1421" t="s">
        <v>19246</v>
      </c>
      <c r="C1421">
        <v>0</v>
      </c>
      <c r="D1421">
        <f>IF(COUNTIF(Sheet3!$A$1:$A$349,"*"&amp;B1421&amp;"*")&gt;0,1,0)</f>
        <v>0</v>
      </c>
      <c r="E1421">
        <f>IF(COUNTIF(Sheet1!$C$1:$C$349,"*"&amp;K1421&amp;"*")&gt;0,1,0)</f>
        <v>1</v>
      </c>
      <c r="F1421">
        <f>IF(COUNTIF(Sheet1!$E$1:$E$349,"*"&amp;G1421&amp;"*")&gt;0,1,0)</f>
        <v>0</v>
      </c>
      <c r="G1421" t="s">
        <v>30825</v>
      </c>
      <c r="H1421" t="str">
        <f t="shared" si="22"/>
        <v>Bosanci Suceava</v>
      </c>
      <c r="I1421">
        <v>33</v>
      </c>
      <c r="J1421">
        <v>332</v>
      </c>
      <c r="K1421" t="s">
        <v>19139</v>
      </c>
      <c r="L1421" t="s">
        <v>19140</v>
      </c>
      <c r="M1421">
        <v>1</v>
      </c>
      <c r="N1421">
        <v>813</v>
      </c>
      <c r="O1421" t="s">
        <v>3243</v>
      </c>
      <c r="P1421" t="s">
        <v>19247</v>
      </c>
      <c r="Q1421" t="s">
        <v>38</v>
      </c>
      <c r="R1421">
        <v>22</v>
      </c>
      <c r="S1421">
        <v>3</v>
      </c>
      <c r="T1421">
        <v>727045</v>
      </c>
      <c r="U1421" t="s">
        <v>19248</v>
      </c>
      <c r="V1421">
        <v>147134</v>
      </c>
      <c r="W1421" t="s">
        <v>19246</v>
      </c>
      <c r="Y1421">
        <v>0</v>
      </c>
    </row>
    <row r="1422" spans="1:25" x14ac:dyDescent="0.2">
      <c r="A1422">
        <v>37342</v>
      </c>
      <c r="B1422" t="s">
        <v>5766</v>
      </c>
      <c r="C1422">
        <v>0</v>
      </c>
      <c r="D1422">
        <f>IF(COUNTIF(Sheet3!$A$1:$A$349,"*"&amp;B1422&amp;"*")&gt;0,1,0)</f>
        <v>0</v>
      </c>
      <c r="E1422">
        <f>IF(COUNTIF(Sheet1!$C$1:$C$349,"*"&amp;K1422&amp;"*")&gt;0,1,0)</f>
        <v>1</v>
      </c>
      <c r="F1422">
        <f>IF(COUNTIF(Sheet1!$E$1:$E$349,"*"&amp;G1422&amp;"*")&gt;0,1,0)</f>
        <v>0</v>
      </c>
      <c r="G1422" t="s">
        <v>30826</v>
      </c>
      <c r="H1422" t="str">
        <f t="shared" si="22"/>
        <v>Boscoteni Botosani</v>
      </c>
      <c r="I1422">
        <v>7</v>
      </c>
      <c r="J1422">
        <v>74</v>
      </c>
      <c r="K1422" t="s">
        <v>22901</v>
      </c>
      <c r="L1422" t="s">
        <v>5526</v>
      </c>
      <c r="M1422">
        <v>1</v>
      </c>
      <c r="N1422">
        <v>813</v>
      </c>
      <c r="O1422" t="s">
        <v>3243</v>
      </c>
      <c r="P1422" t="s">
        <v>3953</v>
      </c>
      <c r="Q1422" t="s">
        <v>26</v>
      </c>
      <c r="R1422">
        <v>23</v>
      </c>
      <c r="S1422">
        <v>3</v>
      </c>
      <c r="T1422">
        <v>717161</v>
      </c>
      <c r="U1422" t="s">
        <v>5767</v>
      </c>
      <c r="V1422">
        <v>37324</v>
      </c>
      <c r="W1422" t="s">
        <v>5764</v>
      </c>
      <c r="Y1422">
        <v>0</v>
      </c>
    </row>
    <row r="1423" spans="1:25" x14ac:dyDescent="0.2">
      <c r="A1423">
        <v>26136</v>
      </c>
      <c r="B1423" t="s">
        <v>4174</v>
      </c>
      <c r="C1423">
        <v>0</v>
      </c>
      <c r="D1423">
        <f>IF(COUNTIF(Sheet3!$A$1:$A$349,"*"&amp;B1423&amp;"*")&gt;0,1,0)</f>
        <v>0</v>
      </c>
      <c r="E1423">
        <f>IF(COUNTIF(Sheet1!$C$1:$C$349,"*"&amp;K1423&amp;"*")&gt;0,1,0)</f>
        <v>1</v>
      </c>
      <c r="F1423">
        <f>IF(COUNTIF(Sheet1!$E$1:$E$349,"*"&amp;G1423&amp;"*")&gt;0,1,0)</f>
        <v>0</v>
      </c>
      <c r="G1423" t="s">
        <v>30827</v>
      </c>
      <c r="H1423" t="str">
        <f t="shared" si="22"/>
        <v>Bosia Bacau</v>
      </c>
      <c r="I1423">
        <v>4</v>
      </c>
      <c r="J1423">
        <v>47</v>
      </c>
      <c r="K1423" t="s">
        <v>22882</v>
      </c>
      <c r="L1423" t="s">
        <v>3242</v>
      </c>
      <c r="M1423">
        <v>1</v>
      </c>
      <c r="N1423">
        <v>813</v>
      </c>
      <c r="O1423" t="s">
        <v>3243</v>
      </c>
      <c r="P1423" t="s">
        <v>781</v>
      </c>
      <c r="Q1423" t="s">
        <v>26</v>
      </c>
      <c r="R1423">
        <v>23</v>
      </c>
      <c r="S1423">
        <v>3</v>
      </c>
      <c r="T1423">
        <v>607666</v>
      </c>
      <c r="U1423" t="s">
        <v>4175</v>
      </c>
      <c r="V1423">
        <v>26118</v>
      </c>
      <c r="W1423" t="s">
        <v>4173</v>
      </c>
      <c r="Y1423">
        <v>0</v>
      </c>
    </row>
    <row r="1424" spans="1:25" x14ac:dyDescent="0.2">
      <c r="A1424">
        <v>96012</v>
      </c>
      <c r="B1424" t="s">
        <v>4174</v>
      </c>
      <c r="C1424">
        <v>0</v>
      </c>
      <c r="D1424">
        <f>IF(COUNTIF(Sheet3!$A$1:$A$349,"*"&amp;B1424&amp;"*")&gt;0,1,0)</f>
        <v>0</v>
      </c>
      <c r="E1424">
        <f>IF(COUNTIF(Sheet1!$C$1:$C$349,"*"&amp;K1424&amp;"*")&gt;0,1,0)</f>
        <v>1</v>
      </c>
      <c r="F1424">
        <f>IF(COUNTIF(Sheet1!$E$1:$E$349,"*"&amp;G1424&amp;"*")&gt;0,1,0)</f>
        <v>0</v>
      </c>
      <c r="G1424" t="s">
        <v>30828</v>
      </c>
      <c r="H1424" t="str">
        <f t="shared" si="22"/>
        <v>Bosia Iasi</v>
      </c>
      <c r="I1424">
        <v>22</v>
      </c>
      <c r="J1424">
        <v>225</v>
      </c>
      <c r="K1424" t="s">
        <v>22952</v>
      </c>
      <c r="L1424" t="s">
        <v>13063</v>
      </c>
      <c r="M1424">
        <v>1</v>
      </c>
      <c r="N1424">
        <v>813</v>
      </c>
      <c r="O1424" t="s">
        <v>3243</v>
      </c>
      <c r="P1424" t="s">
        <v>11621</v>
      </c>
      <c r="Q1424" t="s">
        <v>38</v>
      </c>
      <c r="R1424">
        <v>22</v>
      </c>
      <c r="S1424">
        <v>3</v>
      </c>
      <c r="T1424">
        <v>707566</v>
      </c>
      <c r="U1424" t="s">
        <v>13186</v>
      </c>
      <c r="V1424">
        <v>96003</v>
      </c>
      <c r="W1424" t="s">
        <v>3165</v>
      </c>
      <c r="Y1424">
        <v>0</v>
      </c>
    </row>
    <row r="1425" spans="1:25" x14ac:dyDescent="0.2">
      <c r="A1425">
        <v>135805</v>
      </c>
      <c r="B1425" t="s">
        <v>23248</v>
      </c>
      <c r="C1425">
        <v>0</v>
      </c>
      <c r="D1425">
        <f>IF(COUNTIF(Sheet3!$A$1:$A$349,"*"&amp;B1425&amp;"*")&gt;0,1,0)</f>
        <v>0</v>
      </c>
      <c r="E1425">
        <f>IF(COUNTIF(Sheet1!$C$1:$C$349,"*"&amp;K1425&amp;"*")&gt;0,1,0)</f>
        <v>1</v>
      </c>
      <c r="F1425">
        <f>IF(COUNTIF(Sheet1!$E$1:$E$349,"*"&amp;G1425&amp;"*")&gt;0,1,0)</f>
        <v>0</v>
      </c>
      <c r="G1425" t="s">
        <v>30829</v>
      </c>
      <c r="H1425" t="str">
        <f t="shared" si="22"/>
        <v>Bosilcesti Prahova</v>
      </c>
      <c r="I1425">
        <v>29</v>
      </c>
      <c r="J1425">
        <v>298</v>
      </c>
      <c r="K1425" t="s">
        <v>17266</v>
      </c>
      <c r="L1425" t="s">
        <v>17267</v>
      </c>
      <c r="M1425">
        <v>3</v>
      </c>
      <c r="N1425">
        <v>831</v>
      </c>
      <c r="O1425" t="s">
        <v>2107</v>
      </c>
      <c r="P1425" t="s">
        <v>594</v>
      </c>
      <c r="Q1425" t="s">
        <v>26</v>
      </c>
      <c r="R1425">
        <v>23</v>
      </c>
      <c r="S1425">
        <v>3</v>
      </c>
      <c r="T1425">
        <v>107601</v>
      </c>
      <c r="U1425" t="s">
        <v>17950</v>
      </c>
      <c r="V1425">
        <v>135789</v>
      </c>
      <c r="W1425" t="s">
        <v>17947</v>
      </c>
      <c r="Y1425">
        <v>0</v>
      </c>
    </row>
    <row r="1426" spans="1:25" x14ac:dyDescent="0.2">
      <c r="A1426">
        <v>93469</v>
      </c>
      <c r="B1426" t="s">
        <v>23249</v>
      </c>
      <c r="C1426">
        <v>0</v>
      </c>
      <c r="D1426">
        <f>IF(COUNTIF(Sheet3!$A$1:$A$349,"*"&amp;B1426&amp;"*")&gt;0,1,0)</f>
        <v>0</v>
      </c>
      <c r="E1426">
        <f>IF(COUNTIF(Sheet1!$C$1:$C$349,"*"&amp;K1426&amp;"*")&gt;0,1,0)</f>
        <v>1</v>
      </c>
      <c r="F1426">
        <f>IF(COUNTIF(Sheet1!$E$1:$E$349,"*"&amp;G1426&amp;"*")&gt;0,1,0)</f>
        <v>0</v>
      </c>
      <c r="G1426" t="s">
        <v>30830</v>
      </c>
      <c r="H1426" t="str">
        <f t="shared" si="22"/>
        <v>Bosneagu Calarasi</v>
      </c>
      <c r="I1426">
        <v>51</v>
      </c>
      <c r="J1426">
        <v>519</v>
      </c>
      <c r="K1426" t="s">
        <v>22911</v>
      </c>
      <c r="L1426" t="s">
        <v>12788</v>
      </c>
      <c r="M1426">
        <v>3</v>
      </c>
      <c r="N1426">
        <v>831</v>
      </c>
      <c r="O1426" t="s">
        <v>2107</v>
      </c>
      <c r="P1426" t="s">
        <v>2073</v>
      </c>
      <c r="Q1426" t="s">
        <v>26</v>
      </c>
      <c r="R1426">
        <v>23</v>
      </c>
      <c r="S1426">
        <v>3</v>
      </c>
      <c r="T1426">
        <v>917066</v>
      </c>
      <c r="U1426" t="s">
        <v>12902</v>
      </c>
      <c r="V1426">
        <v>93441</v>
      </c>
      <c r="W1426" t="s">
        <v>9076</v>
      </c>
      <c r="Y1426">
        <v>0</v>
      </c>
    </row>
    <row r="1427" spans="1:25" x14ac:dyDescent="0.2">
      <c r="A1427">
        <v>88458</v>
      </c>
      <c r="B1427" t="s">
        <v>23250</v>
      </c>
      <c r="C1427">
        <v>0</v>
      </c>
      <c r="D1427">
        <f>IF(COUNTIF(Sheet3!$A$1:$A$349,"*"&amp;B1427&amp;"*")&gt;0,1,0)</f>
        <v>0</v>
      </c>
      <c r="E1427">
        <f>IF(COUNTIF(Sheet1!$C$1:$C$349,"*"&amp;K1427&amp;"*")&gt;0,1,0)</f>
        <v>1</v>
      </c>
      <c r="F1427">
        <f>IF(COUNTIF(Sheet1!$E$1:$E$349,"*"&amp;G1427&amp;"*")&gt;0,1,0)</f>
        <v>0</v>
      </c>
      <c r="G1427" t="s">
        <v>30831</v>
      </c>
      <c r="H1427" t="str">
        <f t="shared" si="22"/>
        <v>Bosorod Hunedoara</v>
      </c>
      <c r="I1427">
        <v>20</v>
      </c>
      <c r="J1427">
        <v>207</v>
      </c>
      <c r="K1427" t="s">
        <v>12097</v>
      </c>
      <c r="L1427" t="s">
        <v>12098</v>
      </c>
      <c r="M1427">
        <v>5</v>
      </c>
      <c r="N1427">
        <v>859</v>
      </c>
      <c r="O1427" t="s">
        <v>1467</v>
      </c>
      <c r="P1427" t="s">
        <v>1628</v>
      </c>
      <c r="Q1427" t="s">
        <v>38</v>
      </c>
      <c r="R1427">
        <v>22</v>
      </c>
      <c r="S1427">
        <v>3</v>
      </c>
      <c r="T1427">
        <v>337095</v>
      </c>
      <c r="U1427" t="s">
        <v>12311</v>
      </c>
      <c r="V1427">
        <v>88449</v>
      </c>
      <c r="W1427" t="s">
        <v>12310</v>
      </c>
      <c r="Y1427">
        <v>0</v>
      </c>
    </row>
    <row r="1428" spans="1:25" x14ac:dyDescent="0.2">
      <c r="A1428">
        <v>21356</v>
      </c>
      <c r="B1428" t="s">
        <v>23251</v>
      </c>
      <c r="C1428">
        <v>0</v>
      </c>
      <c r="D1428">
        <f>IF(COUNTIF(Sheet3!$A$1:$A$349,"*"&amp;B1428&amp;"*")&gt;0,1,0)</f>
        <v>0</v>
      </c>
      <c r="E1428">
        <f>IF(COUNTIF(Sheet1!$C$1:$C$349,"*"&amp;K1428&amp;"*")&gt;0,1,0)</f>
        <v>1</v>
      </c>
      <c r="F1428">
        <f>IF(COUNTIF(Sheet1!$E$1:$E$349,"*"&amp;G1428&amp;"*")&gt;0,1,0)</f>
        <v>0</v>
      </c>
      <c r="G1428" t="s">
        <v>30832</v>
      </c>
      <c r="H1428" t="str">
        <f t="shared" si="22"/>
        <v>Bosoteni Bacau</v>
      </c>
      <c r="I1428">
        <v>4</v>
      </c>
      <c r="J1428">
        <v>47</v>
      </c>
      <c r="K1428" t="s">
        <v>22882</v>
      </c>
      <c r="L1428" t="s">
        <v>3242</v>
      </c>
      <c r="M1428">
        <v>1</v>
      </c>
      <c r="N1428">
        <v>813</v>
      </c>
      <c r="O1428" t="s">
        <v>3243</v>
      </c>
      <c r="P1428" t="s">
        <v>3408</v>
      </c>
      <c r="Q1428" t="s">
        <v>26</v>
      </c>
      <c r="R1428">
        <v>23</v>
      </c>
      <c r="S1428">
        <v>3</v>
      </c>
      <c r="T1428">
        <v>607051</v>
      </c>
      <c r="U1428" t="s">
        <v>3409</v>
      </c>
      <c r="V1428">
        <v>21338</v>
      </c>
      <c r="W1428" t="s">
        <v>3405</v>
      </c>
      <c r="Y1428">
        <v>0</v>
      </c>
    </row>
    <row r="1429" spans="1:25" x14ac:dyDescent="0.2">
      <c r="A1429">
        <v>22308</v>
      </c>
      <c r="B1429" t="s">
        <v>25912</v>
      </c>
      <c r="C1429">
        <v>0</v>
      </c>
      <c r="D1429">
        <f>IF(COUNTIF(Sheet3!$A$1:$A$349,"*"&amp;B1429&amp;"*")&gt;0,1,0)</f>
        <v>0</v>
      </c>
      <c r="E1429">
        <f>IF(COUNTIF(Sheet1!$C$1:$C$349,"*"&amp;K1429&amp;"*")&gt;0,1,0)</f>
        <v>1</v>
      </c>
      <c r="F1429">
        <f>IF(COUNTIF(Sheet1!$E$1:$E$349,"*"&amp;G1429&amp;"*")&gt;0,1,0)</f>
        <v>0</v>
      </c>
      <c r="G1429" t="s">
        <v>30833</v>
      </c>
      <c r="H1429" t="str">
        <f t="shared" si="22"/>
        <v>Bostanesti Bacau</v>
      </c>
      <c r="I1429">
        <v>4</v>
      </c>
      <c r="J1429">
        <v>47</v>
      </c>
      <c r="K1429" t="s">
        <v>22882</v>
      </c>
      <c r="L1429" t="s">
        <v>3242</v>
      </c>
      <c r="M1429">
        <v>1</v>
      </c>
      <c r="N1429">
        <v>813</v>
      </c>
      <c r="O1429" t="s">
        <v>3243</v>
      </c>
      <c r="P1429" t="s">
        <v>3573</v>
      </c>
      <c r="Q1429" t="s">
        <v>26</v>
      </c>
      <c r="R1429">
        <v>23</v>
      </c>
      <c r="S1429">
        <v>3</v>
      </c>
      <c r="T1429">
        <v>607147</v>
      </c>
      <c r="U1429" t="s">
        <v>3574</v>
      </c>
      <c r="V1429">
        <v>22237</v>
      </c>
      <c r="W1429" t="s">
        <v>3561</v>
      </c>
      <c r="Y1429">
        <v>0</v>
      </c>
    </row>
    <row r="1430" spans="1:25" x14ac:dyDescent="0.2">
      <c r="A1430">
        <v>95426</v>
      </c>
      <c r="B1430" t="s">
        <v>23252</v>
      </c>
      <c r="C1430">
        <v>0</v>
      </c>
      <c r="D1430">
        <f>IF(COUNTIF(Sheet3!$A$1:$A$349,"*"&amp;B1430&amp;"*")&gt;0,1,0)</f>
        <v>0</v>
      </c>
      <c r="E1430">
        <f>IF(COUNTIF(Sheet1!$C$1:$C$349,"*"&amp;K1430&amp;"*")&gt;0,1,0)</f>
        <v>1</v>
      </c>
      <c r="F1430">
        <f>IF(COUNTIF(Sheet1!$E$1:$E$349,"*"&amp;G1430&amp;"*")&gt;0,1,0)</f>
        <v>0</v>
      </c>
      <c r="G1430" t="s">
        <v>30834</v>
      </c>
      <c r="H1430" t="str">
        <f t="shared" si="22"/>
        <v>Bosteni Iasi</v>
      </c>
      <c r="I1430">
        <v>22</v>
      </c>
      <c r="J1430">
        <v>225</v>
      </c>
      <c r="K1430" t="s">
        <v>22952</v>
      </c>
      <c r="L1430" t="s">
        <v>13063</v>
      </c>
      <c r="M1430">
        <v>1</v>
      </c>
      <c r="N1430">
        <v>813</v>
      </c>
      <c r="O1430" t="s">
        <v>3243</v>
      </c>
      <c r="P1430" t="s">
        <v>1016</v>
      </c>
      <c r="Q1430" t="s">
        <v>26</v>
      </c>
      <c r="R1430">
        <v>10</v>
      </c>
      <c r="S1430">
        <v>1</v>
      </c>
      <c r="T1430">
        <v>705202</v>
      </c>
      <c r="U1430" t="s">
        <v>13110</v>
      </c>
      <c r="V1430">
        <v>95391</v>
      </c>
      <c r="W1430" t="s">
        <v>13106</v>
      </c>
      <c r="Y1430">
        <v>0</v>
      </c>
    </row>
    <row r="1431" spans="1:25" x14ac:dyDescent="0.2">
      <c r="A1431">
        <v>25978</v>
      </c>
      <c r="B1431" t="s">
        <v>4152</v>
      </c>
      <c r="C1431">
        <v>0</v>
      </c>
      <c r="D1431">
        <f>IF(COUNTIF(Sheet3!$A$1:$A$349,"*"&amp;B1431&amp;"*")&gt;0,1,0)</f>
        <v>0</v>
      </c>
      <c r="E1431">
        <f>IF(COUNTIF(Sheet1!$C$1:$C$349,"*"&amp;K1431&amp;"*")&gt;0,1,0)</f>
        <v>1</v>
      </c>
      <c r="F1431">
        <f>IF(COUNTIF(Sheet1!$E$1:$E$349,"*"&amp;G1431&amp;"*")&gt;0,1,0)</f>
        <v>0</v>
      </c>
      <c r="G1431" t="s">
        <v>30835</v>
      </c>
      <c r="H1431" t="str">
        <f t="shared" si="22"/>
        <v>Bota Bacau</v>
      </c>
      <c r="I1431">
        <v>4</v>
      </c>
      <c r="J1431">
        <v>47</v>
      </c>
      <c r="K1431" t="s">
        <v>22882</v>
      </c>
      <c r="L1431" t="s">
        <v>3242</v>
      </c>
      <c r="M1431">
        <v>1</v>
      </c>
      <c r="N1431">
        <v>813</v>
      </c>
      <c r="O1431" t="s">
        <v>3243</v>
      </c>
      <c r="P1431" t="s">
        <v>930</v>
      </c>
      <c r="Q1431" t="s">
        <v>26</v>
      </c>
      <c r="R1431">
        <v>23</v>
      </c>
      <c r="S1431">
        <v>3</v>
      </c>
      <c r="T1431">
        <v>607648</v>
      </c>
      <c r="U1431" t="s">
        <v>4153</v>
      </c>
      <c r="V1431">
        <v>25932</v>
      </c>
      <c r="W1431" t="s">
        <v>2391</v>
      </c>
      <c r="Y1431">
        <v>0</v>
      </c>
    </row>
    <row r="1432" spans="1:25" x14ac:dyDescent="0.2">
      <c r="A1432">
        <v>6645</v>
      </c>
      <c r="B1432" t="s">
        <v>24984</v>
      </c>
      <c r="C1432">
        <v>0</v>
      </c>
      <c r="D1432">
        <f>IF(COUNTIF(Sheet3!$A$1:$A$349,"*"&amp;B1432&amp;"*")&gt;0,1,0)</f>
        <v>0</v>
      </c>
      <c r="E1432">
        <f>IF(COUNTIF(Sheet1!$C$1:$C$349,"*"&amp;K1432&amp;"*")&gt;0,1,0)</f>
        <v>1</v>
      </c>
      <c r="F1432">
        <f>IF(COUNTIF(Sheet1!$E$1:$E$349,"*"&amp;G1432&amp;"*")&gt;0,1,0)</f>
        <v>0</v>
      </c>
      <c r="G1432" t="s">
        <v>30836</v>
      </c>
      <c r="H1432" t="str">
        <f t="shared" si="22"/>
        <v>Botani Alba</v>
      </c>
      <c r="I1432">
        <v>1</v>
      </c>
      <c r="J1432">
        <v>10</v>
      </c>
      <c r="K1432" t="s">
        <v>19</v>
      </c>
      <c r="L1432" t="s">
        <v>20</v>
      </c>
      <c r="M1432">
        <v>7</v>
      </c>
      <c r="N1432">
        <v>877</v>
      </c>
      <c r="O1432" t="s">
        <v>21</v>
      </c>
      <c r="P1432" t="s">
        <v>1084</v>
      </c>
      <c r="Q1432" t="s">
        <v>26</v>
      </c>
      <c r="R1432">
        <v>23</v>
      </c>
      <c r="S1432">
        <v>3</v>
      </c>
      <c r="T1432">
        <v>517591</v>
      </c>
      <c r="U1432" t="s">
        <v>1085</v>
      </c>
      <c r="V1432">
        <v>6627</v>
      </c>
      <c r="W1432" t="s">
        <v>1082</v>
      </c>
      <c r="Y1432">
        <v>0</v>
      </c>
    </row>
    <row r="1433" spans="1:25" x14ac:dyDescent="0.2">
      <c r="A1433">
        <v>29742</v>
      </c>
      <c r="B1433" t="s">
        <v>4691</v>
      </c>
      <c r="C1433">
        <v>0</v>
      </c>
      <c r="D1433">
        <f>IF(COUNTIF(Sheet3!$A$1:$A$349,"*"&amp;B1433&amp;"*")&gt;0,1,0)</f>
        <v>0</v>
      </c>
      <c r="E1433">
        <f>IF(COUNTIF(Sheet1!$C$1:$C$349,"*"&amp;K1433&amp;"*")&gt;0,1,0)</f>
        <v>1</v>
      </c>
      <c r="F1433">
        <f>IF(COUNTIF(Sheet1!$E$1:$E$349,"*"&amp;G1433&amp;"*")&gt;0,1,0)</f>
        <v>0</v>
      </c>
      <c r="G1433" t="s">
        <v>30837</v>
      </c>
      <c r="H1433" t="str">
        <f t="shared" si="22"/>
        <v>Botean Bihor</v>
      </c>
      <c r="I1433">
        <v>5</v>
      </c>
      <c r="J1433">
        <v>56</v>
      </c>
      <c r="K1433" t="s">
        <v>4203</v>
      </c>
      <c r="L1433" t="s">
        <v>4204</v>
      </c>
      <c r="M1433">
        <v>6</v>
      </c>
      <c r="N1433">
        <v>868</v>
      </c>
      <c r="O1433" t="s">
        <v>4205</v>
      </c>
      <c r="P1433" t="s">
        <v>902</v>
      </c>
      <c r="Q1433" t="s">
        <v>26</v>
      </c>
      <c r="R1433">
        <v>23</v>
      </c>
      <c r="S1433">
        <v>3</v>
      </c>
      <c r="T1433">
        <v>417296</v>
      </c>
      <c r="U1433" t="s">
        <v>4692</v>
      </c>
      <c r="V1433">
        <v>29724</v>
      </c>
      <c r="W1433" t="s">
        <v>1514</v>
      </c>
      <c r="Y1433">
        <v>0</v>
      </c>
    </row>
    <row r="1434" spans="1:25" x14ac:dyDescent="0.2">
      <c r="A1434">
        <v>120405</v>
      </c>
      <c r="B1434" t="s">
        <v>16140</v>
      </c>
      <c r="C1434">
        <v>0</v>
      </c>
      <c r="D1434">
        <f>IF(COUNTIF(Sheet3!$A$1:$A$349,"*"&amp;B1434&amp;"*")&gt;0,1,0)</f>
        <v>0</v>
      </c>
      <c r="E1434">
        <f>IF(COUNTIF(Sheet1!$C$1:$C$349,"*"&amp;K1434&amp;"*")&gt;0,1,0)</f>
        <v>1</v>
      </c>
      <c r="F1434">
        <f>IF(COUNTIF(Sheet1!$E$1:$E$349,"*"&amp;G1434&amp;"*")&gt;0,1,0)</f>
        <v>0</v>
      </c>
      <c r="G1434" t="s">
        <v>30838</v>
      </c>
      <c r="H1434" t="str">
        <f t="shared" si="22"/>
        <v>Botei Mures</v>
      </c>
      <c r="I1434">
        <v>26</v>
      </c>
      <c r="J1434">
        <v>261</v>
      </c>
      <c r="K1434" t="s">
        <v>29094</v>
      </c>
      <c r="L1434" t="s">
        <v>15377</v>
      </c>
      <c r="M1434">
        <v>7</v>
      </c>
      <c r="N1434">
        <v>877</v>
      </c>
      <c r="O1434" t="s">
        <v>21</v>
      </c>
      <c r="P1434" t="s">
        <v>126</v>
      </c>
      <c r="Q1434" t="s">
        <v>26</v>
      </c>
      <c r="R1434">
        <v>23</v>
      </c>
      <c r="S1434">
        <v>3</v>
      </c>
      <c r="T1434">
        <v>547662</v>
      </c>
      <c r="U1434" t="s">
        <v>16141</v>
      </c>
      <c r="V1434">
        <v>120370</v>
      </c>
      <c r="W1434" t="s">
        <v>16136</v>
      </c>
      <c r="Y1434">
        <v>0</v>
      </c>
    </row>
    <row r="1435" spans="1:25" x14ac:dyDescent="0.2">
      <c r="A1435">
        <v>14682</v>
      </c>
      <c r="B1435" t="s">
        <v>2364</v>
      </c>
      <c r="C1435">
        <v>0</v>
      </c>
      <c r="D1435">
        <f>IF(COUNTIF(Sheet3!$A$1:$A$349,"*"&amp;B1435&amp;"*")&gt;0,1,0)</f>
        <v>0</v>
      </c>
      <c r="E1435">
        <f>IF(COUNTIF(Sheet1!$C$1:$C$349,"*"&amp;K1435&amp;"*")&gt;0,1,0)</f>
        <v>1</v>
      </c>
      <c r="F1435">
        <f>IF(COUNTIF(Sheet1!$E$1:$E$349,"*"&amp;G1435&amp;"*")&gt;0,1,0)</f>
        <v>0</v>
      </c>
      <c r="G1435" t="s">
        <v>30839</v>
      </c>
      <c r="H1435" t="str">
        <f t="shared" si="22"/>
        <v>Boteni Arges</v>
      </c>
      <c r="I1435">
        <v>3</v>
      </c>
      <c r="J1435">
        <v>38</v>
      </c>
      <c r="K1435" t="s">
        <v>29095</v>
      </c>
      <c r="L1435" t="s">
        <v>2106</v>
      </c>
      <c r="M1435">
        <v>3</v>
      </c>
      <c r="N1435">
        <v>831</v>
      </c>
      <c r="O1435" t="s">
        <v>2107</v>
      </c>
      <c r="P1435" t="s">
        <v>2365</v>
      </c>
      <c r="Q1435" t="s">
        <v>38</v>
      </c>
      <c r="R1435">
        <v>22</v>
      </c>
      <c r="S1435">
        <v>3</v>
      </c>
      <c r="T1435">
        <v>117130</v>
      </c>
      <c r="U1435" t="s">
        <v>2366</v>
      </c>
      <c r="V1435">
        <v>14673</v>
      </c>
      <c r="W1435" t="s">
        <v>2364</v>
      </c>
      <c r="Y1435">
        <v>0</v>
      </c>
    </row>
    <row r="1436" spans="1:25" x14ac:dyDescent="0.2">
      <c r="A1436">
        <v>58641</v>
      </c>
      <c r="B1436" t="s">
        <v>2364</v>
      </c>
      <c r="C1436">
        <v>0</v>
      </c>
      <c r="D1436">
        <f>IF(COUNTIF(Sheet3!$A$1:$A$349,"*"&amp;B1436&amp;"*")&gt;0,1,0)</f>
        <v>0</v>
      </c>
      <c r="E1436">
        <f>IF(COUNTIF(Sheet1!$C$1:$C$349,"*"&amp;K1436&amp;"*")&gt;0,1,0)</f>
        <v>1</v>
      </c>
      <c r="F1436">
        <f>IF(COUNTIF(Sheet1!$E$1:$E$349,"*"&amp;G1436&amp;"*")&gt;0,1,0)</f>
        <v>0</v>
      </c>
      <c r="G1436" t="s">
        <v>30840</v>
      </c>
      <c r="H1436" t="str">
        <f t="shared" si="22"/>
        <v>Boteni Cluj</v>
      </c>
      <c r="I1436">
        <v>12</v>
      </c>
      <c r="J1436">
        <v>127</v>
      </c>
      <c r="K1436" t="s">
        <v>8094</v>
      </c>
      <c r="L1436" t="s">
        <v>8095</v>
      </c>
      <c r="M1436">
        <v>6</v>
      </c>
      <c r="N1436">
        <v>868</v>
      </c>
      <c r="O1436" t="s">
        <v>4205</v>
      </c>
      <c r="P1436" t="s">
        <v>3042</v>
      </c>
      <c r="Q1436" t="s">
        <v>26</v>
      </c>
      <c r="R1436">
        <v>23</v>
      </c>
      <c r="S1436">
        <v>3</v>
      </c>
      <c r="T1436">
        <v>407421</v>
      </c>
      <c r="U1436" t="s">
        <v>8578</v>
      </c>
      <c r="V1436">
        <v>58623</v>
      </c>
      <c r="W1436" t="s">
        <v>8576</v>
      </c>
      <c r="Y1436">
        <v>0</v>
      </c>
    </row>
    <row r="1437" spans="1:25" x14ac:dyDescent="0.2">
      <c r="A1437">
        <v>66795</v>
      </c>
      <c r="B1437" t="s">
        <v>2364</v>
      </c>
      <c r="C1437">
        <v>0</v>
      </c>
      <c r="D1437">
        <f>IF(COUNTIF(Sheet3!$A$1:$A$349,"*"&amp;B1437&amp;"*")&gt;0,1,0)</f>
        <v>0</v>
      </c>
      <c r="E1437">
        <f>IF(COUNTIF(Sheet1!$C$1:$C$349,"*"&amp;K1437&amp;"*")&gt;0,1,0)</f>
        <v>1</v>
      </c>
      <c r="F1437">
        <f>IF(COUNTIF(Sheet1!$E$1:$E$349,"*"&amp;G1437&amp;"*")&gt;0,1,0)</f>
        <v>0</v>
      </c>
      <c r="G1437" t="s">
        <v>30841</v>
      </c>
      <c r="H1437" t="str">
        <f t="shared" si="22"/>
        <v>Boteni Dambovita</v>
      </c>
      <c r="I1437">
        <v>15</v>
      </c>
      <c r="J1437">
        <v>154</v>
      </c>
      <c r="K1437" t="s">
        <v>29101</v>
      </c>
      <c r="L1437" t="s">
        <v>9417</v>
      </c>
      <c r="M1437">
        <v>3</v>
      </c>
      <c r="N1437">
        <v>831</v>
      </c>
      <c r="O1437" t="s">
        <v>2107</v>
      </c>
      <c r="P1437" t="s">
        <v>6794</v>
      </c>
      <c r="Q1437" t="s">
        <v>26</v>
      </c>
      <c r="R1437">
        <v>23</v>
      </c>
      <c r="S1437">
        <v>3</v>
      </c>
      <c r="T1437">
        <v>137127</v>
      </c>
      <c r="U1437" t="s">
        <v>9624</v>
      </c>
      <c r="V1437">
        <v>66768</v>
      </c>
      <c r="W1437" t="s">
        <v>2635</v>
      </c>
      <c r="Y1437">
        <v>0</v>
      </c>
    </row>
    <row r="1438" spans="1:25" x14ac:dyDescent="0.2">
      <c r="A1438">
        <v>105044</v>
      </c>
      <c r="B1438" t="s">
        <v>2364</v>
      </c>
      <c r="C1438">
        <v>0</v>
      </c>
      <c r="D1438">
        <f>IF(COUNTIF(Sheet3!$A$1:$A$349,"*"&amp;B1438&amp;"*")&gt;0,1,0)</f>
        <v>0</v>
      </c>
      <c r="E1438">
        <f>IF(COUNTIF(Sheet1!$C$1:$C$349,"*"&amp;K1438&amp;"*")&gt;0,1,0)</f>
        <v>1</v>
      </c>
      <c r="F1438">
        <f>IF(COUNTIF(Sheet1!$E$1:$E$349,"*"&amp;G1438&amp;"*")&gt;0,1,0)</f>
        <v>0</v>
      </c>
      <c r="G1438" t="s">
        <v>30842</v>
      </c>
      <c r="H1438" t="str">
        <f t="shared" si="22"/>
        <v>Boteni Ialomita</v>
      </c>
      <c r="I1438">
        <v>21</v>
      </c>
      <c r="J1438">
        <v>216</v>
      </c>
      <c r="K1438" t="s">
        <v>29100</v>
      </c>
      <c r="L1438" t="s">
        <v>12798</v>
      </c>
      <c r="M1438">
        <v>3</v>
      </c>
      <c r="N1438">
        <v>831</v>
      </c>
      <c r="O1438" t="s">
        <v>2107</v>
      </c>
      <c r="P1438" t="s">
        <v>930</v>
      </c>
      <c r="Q1438" t="s">
        <v>26</v>
      </c>
      <c r="R1438">
        <v>23</v>
      </c>
      <c r="S1438">
        <v>3</v>
      </c>
      <c r="T1438">
        <v>927221</v>
      </c>
      <c r="U1438" t="s">
        <v>14316</v>
      </c>
      <c r="V1438">
        <v>105026</v>
      </c>
      <c r="W1438" t="s">
        <v>2624</v>
      </c>
      <c r="Y1438">
        <v>0</v>
      </c>
    </row>
    <row r="1439" spans="1:25" x14ac:dyDescent="0.2">
      <c r="A1439">
        <v>1491</v>
      </c>
      <c r="B1439" t="s">
        <v>23253</v>
      </c>
      <c r="C1439">
        <v>0</v>
      </c>
      <c r="D1439">
        <f>IF(COUNTIF(Sheet3!$A$1:$A$349,"*"&amp;B1439&amp;"*")&gt;0,1,0)</f>
        <v>0</v>
      </c>
      <c r="E1439">
        <f>IF(COUNTIF(Sheet1!$C$1:$C$349,"*"&amp;K1439&amp;"*")&gt;0,1,0)</f>
        <v>1</v>
      </c>
      <c r="F1439">
        <f>IF(COUNTIF(Sheet1!$E$1:$E$349,"*"&amp;G1439&amp;"*")&gt;0,1,0)</f>
        <v>0</v>
      </c>
      <c r="G1439" t="s">
        <v>30843</v>
      </c>
      <c r="H1439" t="str">
        <f t="shared" si="22"/>
        <v>Botesti Alba</v>
      </c>
      <c r="I1439">
        <v>1</v>
      </c>
      <c r="J1439">
        <v>10</v>
      </c>
      <c r="K1439" t="s">
        <v>19</v>
      </c>
      <c r="L1439" t="s">
        <v>20</v>
      </c>
      <c r="M1439">
        <v>7</v>
      </c>
      <c r="N1439">
        <v>877</v>
      </c>
      <c r="O1439" t="s">
        <v>21</v>
      </c>
      <c r="P1439" t="s">
        <v>121</v>
      </c>
      <c r="Q1439" t="s">
        <v>26</v>
      </c>
      <c r="R1439">
        <v>18</v>
      </c>
      <c r="S1439">
        <v>1</v>
      </c>
      <c r="T1439">
        <v>515503</v>
      </c>
      <c r="U1439" t="s">
        <v>122</v>
      </c>
      <c r="V1439">
        <v>1455</v>
      </c>
      <c r="W1439" t="s">
        <v>113</v>
      </c>
      <c r="Y1439">
        <v>0</v>
      </c>
    </row>
    <row r="1440" spans="1:25" x14ac:dyDescent="0.2">
      <c r="A1440">
        <v>1954</v>
      </c>
      <c r="B1440" t="s">
        <v>23253</v>
      </c>
      <c r="C1440">
        <v>0</v>
      </c>
      <c r="D1440">
        <f>IF(COUNTIF(Sheet3!$A$1:$A$349,"*"&amp;B1440&amp;"*")&gt;0,1,0)</f>
        <v>0</v>
      </c>
      <c r="E1440">
        <f>IF(COUNTIF(Sheet1!$C$1:$C$349,"*"&amp;K1440&amp;"*")&gt;0,1,0)</f>
        <v>1</v>
      </c>
      <c r="F1440">
        <f>IF(COUNTIF(Sheet1!$E$1:$E$349,"*"&amp;G1440&amp;"*")&gt;0,1,0)</f>
        <v>0</v>
      </c>
      <c r="G1440" t="s">
        <v>30843</v>
      </c>
      <c r="H1440" t="str">
        <f t="shared" si="22"/>
        <v>Botesti Alba</v>
      </c>
      <c r="I1440">
        <v>1</v>
      </c>
      <c r="J1440">
        <v>10</v>
      </c>
      <c r="K1440" t="s">
        <v>19</v>
      </c>
      <c r="L1440" t="s">
        <v>20</v>
      </c>
      <c r="M1440">
        <v>7</v>
      </c>
      <c r="N1440">
        <v>877</v>
      </c>
      <c r="O1440" t="s">
        <v>21</v>
      </c>
      <c r="P1440" t="s">
        <v>211</v>
      </c>
      <c r="Q1440" t="s">
        <v>26</v>
      </c>
      <c r="R1440">
        <v>19</v>
      </c>
      <c r="S1440">
        <v>1</v>
      </c>
      <c r="T1440">
        <v>516101</v>
      </c>
      <c r="U1440" t="s">
        <v>212</v>
      </c>
      <c r="V1440">
        <v>1936</v>
      </c>
      <c r="W1440" t="s">
        <v>208</v>
      </c>
      <c r="Y1440">
        <v>0</v>
      </c>
    </row>
    <row r="1441" spans="1:25" x14ac:dyDescent="0.2">
      <c r="A1441">
        <v>7222</v>
      </c>
      <c r="B1441" t="s">
        <v>23253</v>
      </c>
      <c r="C1441">
        <v>0</v>
      </c>
      <c r="D1441">
        <f>IF(COUNTIF(Sheet3!$A$1:$A$349,"*"&amp;B1441&amp;"*")&gt;0,1,0)</f>
        <v>0</v>
      </c>
      <c r="E1441">
        <f>IF(COUNTIF(Sheet1!$C$1:$C$349,"*"&amp;K1441&amp;"*")&gt;0,1,0)</f>
        <v>1</v>
      </c>
      <c r="F1441">
        <f>IF(COUNTIF(Sheet1!$E$1:$E$349,"*"&amp;G1441&amp;"*")&gt;0,1,0)</f>
        <v>0</v>
      </c>
      <c r="G1441" t="s">
        <v>30843</v>
      </c>
      <c r="H1441" t="str">
        <f t="shared" si="22"/>
        <v>Botesti Alba</v>
      </c>
      <c r="I1441">
        <v>1</v>
      </c>
      <c r="J1441">
        <v>10</v>
      </c>
      <c r="K1441" t="s">
        <v>19</v>
      </c>
      <c r="L1441" t="s">
        <v>20</v>
      </c>
      <c r="M1441">
        <v>7</v>
      </c>
      <c r="N1441">
        <v>877</v>
      </c>
      <c r="O1441" t="s">
        <v>21</v>
      </c>
      <c r="P1441" t="s">
        <v>671</v>
      </c>
      <c r="Q1441" t="s">
        <v>26</v>
      </c>
      <c r="R1441">
        <v>23</v>
      </c>
      <c r="S1441">
        <v>3</v>
      </c>
      <c r="T1441">
        <v>517682</v>
      </c>
      <c r="U1441" t="s">
        <v>1186</v>
      </c>
      <c r="V1441">
        <v>7197</v>
      </c>
      <c r="W1441" t="s">
        <v>1182</v>
      </c>
      <c r="Y1441">
        <v>0</v>
      </c>
    </row>
    <row r="1442" spans="1:25" x14ac:dyDescent="0.2">
      <c r="A1442">
        <v>25987</v>
      </c>
      <c r="B1442" t="s">
        <v>23253</v>
      </c>
      <c r="C1442">
        <v>0</v>
      </c>
      <c r="D1442">
        <f>IF(COUNTIF(Sheet3!$A$1:$A$349,"*"&amp;B1442&amp;"*")&gt;0,1,0)</f>
        <v>0</v>
      </c>
      <c r="E1442">
        <f>IF(COUNTIF(Sheet1!$C$1:$C$349,"*"&amp;K1442&amp;"*")&gt;0,1,0)</f>
        <v>1</v>
      </c>
      <c r="F1442">
        <f>IF(COUNTIF(Sheet1!$E$1:$E$349,"*"&amp;G1442&amp;"*")&gt;0,1,0)</f>
        <v>0</v>
      </c>
      <c r="G1442" t="s">
        <v>30844</v>
      </c>
      <c r="H1442" t="str">
        <f t="shared" si="22"/>
        <v>Botesti Bacau</v>
      </c>
      <c r="I1442">
        <v>4</v>
      </c>
      <c r="J1442">
        <v>47</v>
      </c>
      <c r="K1442" t="s">
        <v>22882</v>
      </c>
      <c r="L1442" t="s">
        <v>3242</v>
      </c>
      <c r="M1442">
        <v>1</v>
      </c>
      <c r="N1442">
        <v>813</v>
      </c>
      <c r="O1442" t="s">
        <v>3243</v>
      </c>
      <c r="P1442" t="s">
        <v>4154</v>
      </c>
      <c r="Q1442" t="s">
        <v>26</v>
      </c>
      <c r="R1442">
        <v>23</v>
      </c>
      <c r="S1442">
        <v>3</v>
      </c>
      <c r="T1442">
        <v>607649</v>
      </c>
      <c r="U1442" t="s">
        <v>4155</v>
      </c>
      <c r="V1442">
        <v>25932</v>
      </c>
      <c r="W1442" t="s">
        <v>2391</v>
      </c>
      <c r="Y1442">
        <v>0</v>
      </c>
    </row>
    <row r="1443" spans="1:25" x14ac:dyDescent="0.2">
      <c r="A1443">
        <v>121803</v>
      </c>
      <c r="B1443" t="s">
        <v>23253</v>
      </c>
      <c r="C1443">
        <v>0</v>
      </c>
      <c r="D1443">
        <f>IF(COUNTIF(Sheet3!$A$1:$A$349,"*"&amp;B1443&amp;"*")&gt;0,1,0)</f>
        <v>0</v>
      </c>
      <c r="E1443">
        <f>IF(COUNTIF(Sheet1!$C$1:$C$349,"*"&amp;K1443&amp;"*")&gt;0,1,0)</f>
        <v>1</v>
      </c>
      <c r="F1443">
        <f>IF(COUNTIF(Sheet1!$E$1:$E$349,"*"&amp;G1443&amp;"*")&gt;0,1,0)</f>
        <v>0</v>
      </c>
      <c r="G1443" t="s">
        <v>30845</v>
      </c>
      <c r="H1443" t="str">
        <f t="shared" si="22"/>
        <v>Botesti Neamt</v>
      </c>
      <c r="I1443">
        <v>27</v>
      </c>
      <c r="J1443">
        <v>270</v>
      </c>
      <c r="K1443" t="s">
        <v>29102</v>
      </c>
      <c r="L1443" t="s">
        <v>16158</v>
      </c>
      <c r="M1443">
        <v>1</v>
      </c>
      <c r="N1443">
        <v>813</v>
      </c>
      <c r="O1443" t="s">
        <v>3243</v>
      </c>
      <c r="P1443" t="s">
        <v>1930</v>
      </c>
      <c r="Q1443" t="s">
        <v>38</v>
      </c>
      <c r="R1443">
        <v>22</v>
      </c>
      <c r="S1443">
        <v>3</v>
      </c>
      <c r="T1443">
        <v>617070</v>
      </c>
      <c r="U1443" t="s">
        <v>16298</v>
      </c>
      <c r="V1443">
        <v>121796</v>
      </c>
      <c r="W1443" t="s">
        <v>120</v>
      </c>
      <c r="Y1443">
        <v>0</v>
      </c>
    </row>
    <row r="1444" spans="1:25" x14ac:dyDescent="0.2">
      <c r="A1444">
        <v>149067</v>
      </c>
      <c r="B1444" t="s">
        <v>23253</v>
      </c>
      <c r="C1444">
        <v>0</v>
      </c>
      <c r="D1444">
        <f>IF(COUNTIF(Sheet3!$A$1:$A$349,"*"&amp;B1444&amp;"*")&gt;0,1,0)</f>
        <v>0</v>
      </c>
      <c r="E1444">
        <f>IF(COUNTIF(Sheet1!$C$1:$C$349,"*"&amp;K1444&amp;"*")&gt;0,1,0)</f>
        <v>1</v>
      </c>
      <c r="F1444">
        <f>IF(COUNTIF(Sheet1!$E$1:$E$349,"*"&amp;G1444&amp;"*")&gt;0,1,0)</f>
        <v>0</v>
      </c>
      <c r="G1444" t="s">
        <v>30846</v>
      </c>
      <c r="H1444" t="str">
        <f t="shared" si="22"/>
        <v>Botesti Suceava</v>
      </c>
      <c r="I1444">
        <v>33</v>
      </c>
      <c r="J1444">
        <v>332</v>
      </c>
      <c r="K1444" t="s">
        <v>19139</v>
      </c>
      <c r="L1444" t="s">
        <v>19140</v>
      </c>
      <c r="M1444">
        <v>1</v>
      </c>
      <c r="N1444">
        <v>813</v>
      </c>
      <c r="O1444" t="s">
        <v>3243</v>
      </c>
      <c r="P1444" t="s">
        <v>6930</v>
      </c>
      <c r="Q1444" t="s">
        <v>26</v>
      </c>
      <c r="R1444">
        <v>23</v>
      </c>
      <c r="S1444">
        <v>3</v>
      </c>
      <c r="T1444">
        <v>727311</v>
      </c>
      <c r="U1444" t="s">
        <v>19485</v>
      </c>
      <c r="V1444">
        <v>149049</v>
      </c>
      <c r="W1444" t="s">
        <v>19482</v>
      </c>
      <c r="Y1444">
        <v>0</v>
      </c>
    </row>
    <row r="1445" spans="1:25" x14ac:dyDescent="0.2">
      <c r="A1445">
        <v>155975</v>
      </c>
      <c r="B1445" t="s">
        <v>23253</v>
      </c>
      <c r="C1445">
        <v>0</v>
      </c>
      <c r="D1445">
        <f>IF(COUNTIF(Sheet3!$A$1:$A$349,"*"&amp;B1445&amp;"*")&gt;0,1,0)</f>
        <v>0</v>
      </c>
      <c r="E1445">
        <f>IF(COUNTIF(Sheet1!$C$1:$C$349,"*"&amp;K1445&amp;"*")&gt;0,1,0)</f>
        <v>1</v>
      </c>
      <c r="F1445">
        <f>IF(COUNTIF(Sheet1!$E$1:$E$349,"*"&amp;G1445&amp;"*")&gt;0,1,0)</f>
        <v>0</v>
      </c>
      <c r="G1445" t="s">
        <v>30847</v>
      </c>
      <c r="H1445" t="str">
        <f t="shared" si="22"/>
        <v>Botesti Timis</v>
      </c>
      <c r="I1445">
        <v>35</v>
      </c>
      <c r="J1445">
        <v>350</v>
      </c>
      <c r="K1445" t="s">
        <v>29096</v>
      </c>
      <c r="L1445" t="s">
        <v>20163</v>
      </c>
      <c r="M1445">
        <v>5</v>
      </c>
      <c r="N1445">
        <v>859</v>
      </c>
      <c r="O1445" t="s">
        <v>1467</v>
      </c>
      <c r="P1445" t="s">
        <v>1706</v>
      </c>
      <c r="Q1445" t="s">
        <v>26</v>
      </c>
      <c r="R1445">
        <v>23</v>
      </c>
      <c r="S1445">
        <v>3</v>
      </c>
      <c r="T1445">
        <v>307026</v>
      </c>
      <c r="U1445" t="s">
        <v>20254</v>
      </c>
      <c r="V1445">
        <v>155957</v>
      </c>
      <c r="W1445" t="s">
        <v>20252</v>
      </c>
      <c r="Y1445">
        <v>0</v>
      </c>
    </row>
    <row r="1446" spans="1:25" x14ac:dyDescent="0.2">
      <c r="A1446">
        <v>14735</v>
      </c>
      <c r="B1446" t="s">
        <v>23253</v>
      </c>
      <c r="C1446">
        <v>0</v>
      </c>
      <c r="D1446">
        <f>IF(COUNTIF(Sheet3!$A$1:$A$349,"*"&amp;B1446&amp;"*")&gt;0,1,0)</f>
        <v>0</v>
      </c>
      <c r="E1446">
        <f>IF(COUNTIF(Sheet1!$C$1:$C$349,"*"&amp;K1446&amp;"*")&gt;0,1,0)</f>
        <v>1</v>
      </c>
      <c r="F1446">
        <f>IF(COUNTIF(Sheet1!$E$1:$E$349,"*"&amp;G1446&amp;"*")&gt;0,1,0)</f>
        <v>0</v>
      </c>
      <c r="G1446" t="s">
        <v>30848</v>
      </c>
      <c r="H1446" t="str">
        <f t="shared" si="22"/>
        <v>Botesti Arges</v>
      </c>
      <c r="I1446">
        <v>3</v>
      </c>
      <c r="J1446">
        <v>38</v>
      </c>
      <c r="K1446" t="s">
        <v>29095</v>
      </c>
      <c r="L1446" t="s">
        <v>2106</v>
      </c>
      <c r="M1446">
        <v>3</v>
      </c>
      <c r="N1446">
        <v>831</v>
      </c>
      <c r="O1446" t="s">
        <v>2107</v>
      </c>
      <c r="P1446" t="s">
        <v>1900</v>
      </c>
      <c r="Q1446" t="s">
        <v>38</v>
      </c>
      <c r="R1446">
        <v>22</v>
      </c>
      <c r="S1446">
        <v>3</v>
      </c>
      <c r="T1446">
        <v>117135</v>
      </c>
      <c r="U1446" t="s">
        <v>2373</v>
      </c>
      <c r="V1446">
        <v>14726</v>
      </c>
      <c r="W1446" t="s">
        <v>2372</v>
      </c>
      <c r="Y1446">
        <v>0</v>
      </c>
    </row>
    <row r="1447" spans="1:25" x14ac:dyDescent="0.2">
      <c r="A1447">
        <v>122739</v>
      </c>
      <c r="B1447" t="s">
        <v>23253</v>
      </c>
      <c r="C1447">
        <v>0</v>
      </c>
      <c r="D1447">
        <f>IF(COUNTIF(Sheet3!$A$1:$A$349,"*"&amp;B1447&amp;"*")&gt;0,1,0)</f>
        <v>0</v>
      </c>
      <c r="E1447">
        <f>IF(COUNTIF(Sheet1!$C$1:$C$349,"*"&amp;K1447&amp;"*")&gt;0,1,0)</f>
        <v>1</v>
      </c>
      <c r="F1447">
        <f>IF(COUNTIF(Sheet1!$E$1:$E$349,"*"&amp;G1447&amp;"*")&gt;0,1,0)</f>
        <v>0</v>
      </c>
      <c r="G1447" t="s">
        <v>30845</v>
      </c>
      <c r="H1447" t="str">
        <f t="shared" si="22"/>
        <v>Botesti Neamt</v>
      </c>
      <c r="I1447">
        <v>27</v>
      </c>
      <c r="J1447">
        <v>270</v>
      </c>
      <c r="K1447" t="s">
        <v>29102</v>
      </c>
      <c r="L1447" t="s">
        <v>16158</v>
      </c>
      <c r="M1447">
        <v>1</v>
      </c>
      <c r="N1447">
        <v>813</v>
      </c>
      <c r="O1447" t="s">
        <v>3243</v>
      </c>
      <c r="P1447" t="s">
        <v>3934</v>
      </c>
      <c r="Q1447" t="s">
        <v>26</v>
      </c>
      <c r="R1447">
        <v>23</v>
      </c>
      <c r="S1447">
        <v>3</v>
      </c>
      <c r="T1447">
        <v>617212</v>
      </c>
      <c r="U1447" t="s">
        <v>16401</v>
      </c>
      <c r="V1447">
        <v>122702</v>
      </c>
      <c r="W1447" t="s">
        <v>16397</v>
      </c>
      <c r="Y1447">
        <v>0</v>
      </c>
    </row>
    <row r="1448" spans="1:25" x14ac:dyDescent="0.2">
      <c r="A1448">
        <v>162880</v>
      </c>
      <c r="B1448" t="s">
        <v>23253</v>
      </c>
      <c r="C1448">
        <v>0</v>
      </c>
      <c r="D1448">
        <f>IF(COUNTIF(Sheet3!$A$1:$A$349,"*"&amp;B1448&amp;"*")&gt;0,1,0)</f>
        <v>0</v>
      </c>
      <c r="E1448">
        <f>IF(COUNTIF(Sheet1!$C$1:$C$349,"*"&amp;K1448&amp;"*")&gt;0,1,0)</f>
        <v>1</v>
      </c>
      <c r="F1448">
        <f>IF(COUNTIF(Sheet1!$E$1:$E$349,"*"&amp;G1448&amp;"*")&gt;0,1,0)</f>
        <v>0</v>
      </c>
      <c r="G1448" t="s">
        <v>30849</v>
      </c>
      <c r="H1448" t="str">
        <f t="shared" si="22"/>
        <v>Botesti Vaslui</v>
      </c>
      <c r="I1448">
        <v>37</v>
      </c>
      <c r="J1448">
        <v>378</v>
      </c>
      <c r="K1448" t="s">
        <v>20936</v>
      </c>
      <c r="L1448" t="s">
        <v>20937</v>
      </c>
      <c r="M1448">
        <v>1</v>
      </c>
      <c r="N1448">
        <v>813</v>
      </c>
      <c r="O1448" t="s">
        <v>3243</v>
      </c>
      <c r="P1448" t="s">
        <v>2549</v>
      </c>
      <c r="Q1448" t="s">
        <v>38</v>
      </c>
      <c r="R1448">
        <v>22</v>
      </c>
      <c r="S1448">
        <v>3</v>
      </c>
      <c r="T1448">
        <v>737105</v>
      </c>
      <c r="U1448" t="s">
        <v>21048</v>
      </c>
      <c r="V1448">
        <v>162871</v>
      </c>
      <c r="W1448" t="s">
        <v>2372</v>
      </c>
      <c r="Y1448">
        <v>0</v>
      </c>
    </row>
    <row r="1449" spans="1:25" x14ac:dyDescent="0.2">
      <c r="A1449">
        <v>115254</v>
      </c>
      <c r="B1449" t="s">
        <v>15496</v>
      </c>
      <c r="C1449">
        <v>0</v>
      </c>
      <c r="D1449">
        <f>IF(COUNTIF(Sheet3!$A$1:$A$349,"*"&amp;B1449&amp;"*")&gt;0,1,0)</f>
        <v>0</v>
      </c>
      <c r="E1449">
        <f>IF(COUNTIF(Sheet1!$C$1:$C$349,"*"&amp;K1449&amp;"*")&gt;0,1,0)</f>
        <v>1</v>
      </c>
      <c r="F1449">
        <f>IF(COUNTIF(Sheet1!$E$1:$E$349,"*"&amp;G1449&amp;"*")&gt;0,1,0)</f>
        <v>0</v>
      </c>
      <c r="G1449" t="s">
        <v>30850</v>
      </c>
      <c r="H1449" t="str">
        <f t="shared" si="22"/>
        <v>Botez Mures</v>
      </c>
      <c r="I1449">
        <v>26</v>
      </c>
      <c r="J1449">
        <v>261</v>
      </c>
      <c r="K1449" t="s">
        <v>29094</v>
      </c>
      <c r="L1449" t="s">
        <v>15377</v>
      </c>
      <c r="M1449">
        <v>7</v>
      </c>
      <c r="N1449">
        <v>877</v>
      </c>
      <c r="O1449" t="s">
        <v>21</v>
      </c>
      <c r="P1449" t="s">
        <v>999</v>
      </c>
      <c r="Q1449" t="s">
        <v>26</v>
      </c>
      <c r="R1449">
        <v>23</v>
      </c>
      <c r="S1449">
        <v>3</v>
      </c>
      <c r="T1449">
        <v>547046</v>
      </c>
      <c r="U1449" t="s">
        <v>15497</v>
      </c>
      <c r="V1449">
        <v>115236</v>
      </c>
      <c r="W1449" t="s">
        <v>15494</v>
      </c>
      <c r="Y1449">
        <v>0</v>
      </c>
    </row>
    <row r="1450" spans="1:25" x14ac:dyDescent="0.2">
      <c r="A1450">
        <v>11263</v>
      </c>
      <c r="B1450" t="s">
        <v>1814</v>
      </c>
      <c r="C1450">
        <v>0</v>
      </c>
      <c r="D1450">
        <f>IF(COUNTIF(Sheet3!$A$1:$A$349,"*"&amp;B1450&amp;"*")&gt;0,1,0)</f>
        <v>0</v>
      </c>
      <c r="E1450">
        <f>IF(COUNTIF(Sheet1!$C$1:$C$349,"*"&amp;K1450&amp;"*")&gt;0,1,0)</f>
        <v>1</v>
      </c>
      <c r="F1450">
        <f>IF(COUNTIF(Sheet1!$E$1:$E$349,"*"&amp;G1450&amp;"*")&gt;0,1,0)</f>
        <v>0</v>
      </c>
      <c r="G1450" t="s">
        <v>30851</v>
      </c>
      <c r="H1450" t="str">
        <f t="shared" si="22"/>
        <v>Botfei Arad</v>
      </c>
      <c r="I1450">
        <v>2</v>
      </c>
      <c r="J1450">
        <v>29</v>
      </c>
      <c r="K1450" t="s">
        <v>1465</v>
      </c>
      <c r="L1450" t="s">
        <v>1466</v>
      </c>
      <c r="M1450">
        <v>5</v>
      </c>
      <c r="N1450">
        <v>859</v>
      </c>
      <c r="O1450" t="s">
        <v>1467</v>
      </c>
      <c r="P1450" t="s">
        <v>255</v>
      </c>
      <c r="Q1450" t="s">
        <v>26</v>
      </c>
      <c r="R1450">
        <v>23</v>
      </c>
      <c r="S1450">
        <v>3</v>
      </c>
      <c r="T1450">
        <v>317187</v>
      </c>
      <c r="U1450" t="s">
        <v>1815</v>
      </c>
      <c r="V1450">
        <v>11236</v>
      </c>
      <c r="W1450" t="s">
        <v>1811</v>
      </c>
      <c r="Y1450">
        <v>0</v>
      </c>
    </row>
    <row r="1451" spans="1:25" x14ac:dyDescent="0.2">
      <c r="A1451">
        <v>155984</v>
      </c>
      <c r="B1451" t="s">
        <v>23254</v>
      </c>
      <c r="C1451">
        <v>0</v>
      </c>
      <c r="D1451">
        <f>IF(COUNTIF(Sheet3!$A$1:$A$349,"*"&amp;B1451&amp;"*")&gt;0,1,0)</f>
        <v>0</v>
      </c>
      <c r="E1451">
        <f>IF(COUNTIF(Sheet1!$C$1:$C$349,"*"&amp;K1451&amp;"*")&gt;0,1,0)</f>
        <v>1</v>
      </c>
      <c r="F1451">
        <f>IF(COUNTIF(Sheet1!$E$1:$E$349,"*"&amp;G1451&amp;"*")&gt;0,1,0)</f>
        <v>0</v>
      </c>
      <c r="G1451" t="s">
        <v>30852</v>
      </c>
      <c r="H1451" t="str">
        <f t="shared" si="22"/>
        <v>Botinesti Timis</v>
      </c>
      <c r="I1451">
        <v>35</v>
      </c>
      <c r="J1451">
        <v>350</v>
      </c>
      <c r="K1451" t="s">
        <v>29096</v>
      </c>
      <c r="L1451" t="s">
        <v>20163</v>
      </c>
      <c r="M1451">
        <v>5</v>
      </c>
      <c r="N1451">
        <v>859</v>
      </c>
      <c r="O1451" t="s">
        <v>1467</v>
      </c>
      <c r="P1451" t="s">
        <v>3459</v>
      </c>
      <c r="Q1451" t="s">
        <v>26</v>
      </c>
      <c r="R1451">
        <v>23</v>
      </c>
      <c r="S1451">
        <v>3</v>
      </c>
      <c r="T1451">
        <v>307027</v>
      </c>
      <c r="U1451" t="s">
        <v>20255</v>
      </c>
      <c r="V1451">
        <v>155957</v>
      </c>
      <c r="W1451" t="s">
        <v>20252</v>
      </c>
      <c r="Y1451">
        <v>0</v>
      </c>
    </row>
    <row r="1452" spans="1:25" x14ac:dyDescent="0.2">
      <c r="A1452">
        <v>13775</v>
      </c>
      <c r="B1452" t="s">
        <v>28054</v>
      </c>
      <c r="C1452">
        <v>0</v>
      </c>
      <c r="D1452">
        <f>IF(COUNTIF(Sheet3!$A$1:$A$349,"*"&amp;B1452&amp;"*")&gt;0,1,0)</f>
        <v>0</v>
      </c>
      <c r="E1452">
        <f>IF(COUNTIF(Sheet1!$C$1:$C$349,"*"&amp;K1452&amp;"*")&gt;0,1,0)</f>
        <v>1</v>
      </c>
      <c r="F1452">
        <f>IF(COUNTIF(Sheet1!$E$1:$E$349,"*"&amp;G1452&amp;"*")&gt;0,1,0)</f>
        <v>0</v>
      </c>
      <c r="G1452" t="s">
        <v>30853</v>
      </c>
      <c r="H1452" t="str">
        <f t="shared" si="22"/>
        <v>Botircani Arges</v>
      </c>
      <c r="I1452">
        <v>3</v>
      </c>
      <c r="J1452">
        <v>38</v>
      </c>
      <c r="K1452" t="s">
        <v>29095</v>
      </c>
      <c r="L1452" t="s">
        <v>2106</v>
      </c>
      <c r="M1452">
        <v>3</v>
      </c>
      <c r="N1452">
        <v>831</v>
      </c>
      <c r="O1452" t="s">
        <v>2107</v>
      </c>
      <c r="P1452" t="s">
        <v>2210</v>
      </c>
      <c r="Q1452" t="s">
        <v>26</v>
      </c>
      <c r="R1452">
        <v>19</v>
      </c>
      <c r="S1452">
        <v>1</v>
      </c>
      <c r="T1452">
        <v>115501</v>
      </c>
      <c r="U1452" t="s">
        <v>2211</v>
      </c>
      <c r="V1452">
        <v>13757</v>
      </c>
      <c r="W1452" t="s">
        <v>2207</v>
      </c>
      <c r="Y1452">
        <v>0</v>
      </c>
    </row>
    <row r="1453" spans="1:25" x14ac:dyDescent="0.2">
      <c r="A1453">
        <v>178849</v>
      </c>
      <c r="B1453" t="s">
        <v>28055</v>
      </c>
      <c r="C1453">
        <v>0</v>
      </c>
      <c r="D1453">
        <f>IF(COUNTIF(Sheet3!$A$1:$A$349,"*"&amp;B1453&amp;"*")&gt;0,1,0)</f>
        <v>0</v>
      </c>
      <c r="E1453">
        <f>IF(COUNTIF(Sheet1!$C$1:$C$349,"*"&amp;K1453&amp;"*")&gt;0,1,0)</f>
        <v>1</v>
      </c>
      <c r="F1453">
        <f>IF(COUNTIF(Sheet1!$E$1:$E$349,"*"&amp;G1453&amp;"*")&gt;0,1,0)</f>
        <v>0</v>
      </c>
      <c r="G1453" t="s">
        <v>30854</v>
      </c>
      <c r="H1453" t="str">
        <f t="shared" si="22"/>
        <v>Botirlau Vrancea</v>
      </c>
      <c r="I1453">
        <v>39</v>
      </c>
      <c r="J1453">
        <v>396</v>
      </c>
      <c r="K1453" t="s">
        <v>15010</v>
      </c>
      <c r="L1453" t="s">
        <v>22342</v>
      </c>
      <c r="M1453">
        <v>2</v>
      </c>
      <c r="N1453">
        <v>822</v>
      </c>
      <c r="O1453" t="s">
        <v>6468</v>
      </c>
      <c r="P1453" t="s">
        <v>22819</v>
      </c>
      <c r="Q1453" t="s">
        <v>26</v>
      </c>
      <c r="R1453">
        <v>23</v>
      </c>
      <c r="S1453">
        <v>3</v>
      </c>
      <c r="T1453">
        <v>627456</v>
      </c>
      <c r="U1453" t="s">
        <v>22820</v>
      </c>
      <c r="V1453">
        <v>178821</v>
      </c>
      <c r="W1453" t="s">
        <v>9105</v>
      </c>
      <c r="Y1453">
        <v>0</v>
      </c>
    </row>
    <row r="1454" spans="1:25" x14ac:dyDescent="0.2">
      <c r="A1454">
        <v>137194</v>
      </c>
      <c r="B1454" t="s">
        <v>18099</v>
      </c>
      <c r="C1454">
        <v>0</v>
      </c>
      <c r="D1454">
        <f>IF(COUNTIF(Sheet3!$A$1:$A$349,"*"&amp;B1454&amp;"*")&gt;0,1,0)</f>
        <v>0</v>
      </c>
      <c r="E1454">
        <f>IF(COUNTIF(Sheet1!$C$1:$C$349,"*"&amp;K1454&amp;"*")&gt;0,1,0)</f>
        <v>1</v>
      </c>
      <c r="F1454">
        <f>IF(COUNTIF(Sheet1!$E$1:$E$349,"*"&amp;G1454&amp;"*")&gt;0,1,0)</f>
        <v>0</v>
      </c>
      <c r="G1454" t="s">
        <v>30855</v>
      </c>
      <c r="H1454" t="str">
        <f t="shared" si="22"/>
        <v>Botiz Satu Mare</v>
      </c>
      <c r="I1454">
        <v>30</v>
      </c>
      <c r="J1454">
        <v>305</v>
      </c>
      <c r="K1454" t="s">
        <v>1941</v>
      </c>
      <c r="L1454" t="s">
        <v>18012</v>
      </c>
      <c r="M1454">
        <v>6</v>
      </c>
      <c r="N1454">
        <v>868</v>
      </c>
      <c r="O1454" t="s">
        <v>4205</v>
      </c>
      <c r="P1454" t="s">
        <v>14870</v>
      </c>
      <c r="Q1454" t="s">
        <v>38</v>
      </c>
      <c r="R1454">
        <v>22</v>
      </c>
      <c r="S1454">
        <v>3</v>
      </c>
      <c r="T1454">
        <v>447065</v>
      </c>
      <c r="U1454" t="s">
        <v>18100</v>
      </c>
      <c r="V1454">
        <v>137185</v>
      </c>
      <c r="W1454" t="s">
        <v>18099</v>
      </c>
      <c r="Y1454">
        <v>0</v>
      </c>
    </row>
    <row r="1455" spans="1:25" x14ac:dyDescent="0.2">
      <c r="A1455">
        <v>107494</v>
      </c>
      <c r="B1455" t="s">
        <v>14593</v>
      </c>
      <c r="C1455">
        <v>0</v>
      </c>
      <c r="D1455">
        <f>IF(COUNTIF(Sheet3!$A$1:$A$349,"*"&amp;B1455&amp;"*")&gt;0,1,0)</f>
        <v>0</v>
      </c>
      <c r="E1455">
        <f>IF(COUNTIF(Sheet1!$C$1:$C$349,"*"&amp;K1455&amp;"*")&gt;0,1,0)</f>
        <v>1</v>
      </c>
      <c r="F1455">
        <f>IF(COUNTIF(Sheet1!$E$1:$E$349,"*"&amp;G1455&amp;"*")&gt;0,1,0)</f>
        <v>0</v>
      </c>
      <c r="G1455" t="s">
        <v>30856</v>
      </c>
      <c r="H1455" t="str">
        <f t="shared" si="22"/>
        <v>Botiza Maramures</v>
      </c>
      <c r="I1455">
        <v>24</v>
      </c>
      <c r="J1455">
        <v>243</v>
      </c>
      <c r="K1455" t="s">
        <v>29097</v>
      </c>
      <c r="L1455" t="s">
        <v>14446</v>
      </c>
      <c r="M1455">
        <v>6</v>
      </c>
      <c r="N1455">
        <v>868</v>
      </c>
      <c r="O1455" t="s">
        <v>4205</v>
      </c>
      <c r="P1455" t="s">
        <v>14594</v>
      </c>
      <c r="Q1455" t="s">
        <v>38</v>
      </c>
      <c r="R1455">
        <v>22</v>
      </c>
      <c r="S1455">
        <v>3</v>
      </c>
      <c r="T1455">
        <v>437065</v>
      </c>
      <c r="U1455" t="s">
        <v>14595</v>
      </c>
      <c r="V1455">
        <v>107485</v>
      </c>
      <c r="W1455" t="s">
        <v>14593</v>
      </c>
      <c r="Y1455">
        <v>0</v>
      </c>
    </row>
    <row r="1456" spans="1:25" x14ac:dyDescent="0.2">
      <c r="A1456">
        <v>163280</v>
      </c>
      <c r="B1456" t="s">
        <v>24985</v>
      </c>
      <c r="C1456">
        <v>0</v>
      </c>
      <c r="D1456">
        <f>IF(COUNTIF(Sheet3!$A$1:$A$349,"*"&amp;B1456&amp;"*")&gt;0,1,0)</f>
        <v>0</v>
      </c>
      <c r="E1456">
        <f>IF(COUNTIF(Sheet1!$C$1:$C$349,"*"&amp;K1456&amp;"*")&gt;0,1,0)</f>
        <v>1</v>
      </c>
      <c r="F1456">
        <f>IF(COUNTIF(Sheet1!$E$1:$E$349,"*"&amp;G1456&amp;"*")&gt;0,1,0)</f>
        <v>0</v>
      </c>
      <c r="G1456" t="s">
        <v>30857</v>
      </c>
      <c r="H1456" t="str">
        <f t="shared" si="22"/>
        <v>Botoaia Vaslui</v>
      </c>
      <c r="I1456">
        <v>37</v>
      </c>
      <c r="J1456">
        <v>378</v>
      </c>
      <c r="K1456" t="s">
        <v>20936</v>
      </c>
      <c r="L1456" t="s">
        <v>20937</v>
      </c>
      <c r="M1456">
        <v>1</v>
      </c>
      <c r="N1456">
        <v>813</v>
      </c>
      <c r="O1456" t="s">
        <v>3243</v>
      </c>
      <c r="P1456" t="s">
        <v>403</v>
      </c>
      <c r="Q1456" t="s">
        <v>26</v>
      </c>
      <c r="R1456">
        <v>23</v>
      </c>
      <c r="S1456">
        <v>3</v>
      </c>
      <c r="T1456">
        <v>737162</v>
      </c>
      <c r="U1456" t="s">
        <v>21093</v>
      </c>
      <c r="V1456">
        <v>163253</v>
      </c>
      <c r="W1456" t="s">
        <v>11315</v>
      </c>
      <c r="Y1456">
        <v>0</v>
      </c>
    </row>
    <row r="1457" spans="1:25" x14ac:dyDescent="0.2">
      <c r="A1457">
        <v>163529</v>
      </c>
      <c r="B1457" t="s">
        <v>21119</v>
      </c>
      <c r="C1457">
        <v>0</v>
      </c>
      <c r="D1457">
        <f>IF(COUNTIF(Sheet3!$A$1:$A$349,"*"&amp;B1457&amp;"*")&gt;0,1,0)</f>
        <v>0</v>
      </c>
      <c r="E1457">
        <f>IF(COUNTIF(Sheet1!$C$1:$C$349,"*"&amp;K1457&amp;"*")&gt;0,1,0)</f>
        <v>1</v>
      </c>
      <c r="F1457">
        <f>IF(COUNTIF(Sheet1!$E$1:$E$349,"*"&amp;G1457&amp;"*")&gt;0,1,0)</f>
        <v>0</v>
      </c>
      <c r="G1457" t="s">
        <v>30858</v>
      </c>
      <c r="H1457" t="str">
        <f t="shared" si="22"/>
        <v>Botoi Vaslui</v>
      </c>
      <c r="I1457">
        <v>37</v>
      </c>
      <c r="J1457">
        <v>378</v>
      </c>
      <c r="K1457" t="s">
        <v>20936</v>
      </c>
      <c r="L1457" t="s">
        <v>20937</v>
      </c>
      <c r="M1457">
        <v>1</v>
      </c>
      <c r="N1457">
        <v>813</v>
      </c>
      <c r="O1457" t="s">
        <v>3243</v>
      </c>
      <c r="P1457" t="s">
        <v>930</v>
      </c>
      <c r="Q1457" t="s">
        <v>26</v>
      </c>
      <c r="R1457">
        <v>23</v>
      </c>
      <c r="S1457">
        <v>3</v>
      </c>
      <c r="T1457">
        <v>737203</v>
      </c>
      <c r="U1457" t="s">
        <v>21120</v>
      </c>
      <c r="V1457">
        <v>163486</v>
      </c>
      <c r="W1457" t="s">
        <v>9706</v>
      </c>
      <c r="Y1457">
        <v>0</v>
      </c>
    </row>
    <row r="1458" spans="1:25" x14ac:dyDescent="0.2">
      <c r="A1458">
        <v>171138</v>
      </c>
      <c r="B1458" t="s">
        <v>21962</v>
      </c>
      <c r="C1458">
        <v>0</v>
      </c>
      <c r="D1458">
        <f>IF(COUNTIF(Sheet3!$A$1:$A$349,"*"&amp;B1458&amp;"*")&gt;0,1,0)</f>
        <v>0</v>
      </c>
      <c r="E1458">
        <f>IF(COUNTIF(Sheet1!$C$1:$C$349,"*"&amp;K1458&amp;"*")&gt;0,1,0)</f>
        <v>1</v>
      </c>
      <c r="F1458">
        <f>IF(COUNTIF(Sheet1!$E$1:$E$349,"*"&amp;G1458&amp;"*")&gt;0,1,0)</f>
        <v>0</v>
      </c>
      <c r="G1458" t="s">
        <v>30859</v>
      </c>
      <c r="H1458" t="str">
        <f t="shared" si="22"/>
        <v>Botorani Valcea</v>
      </c>
      <c r="I1458">
        <v>38</v>
      </c>
      <c r="J1458">
        <v>387</v>
      </c>
      <c r="K1458" t="s">
        <v>25637</v>
      </c>
      <c r="L1458" t="s">
        <v>21552</v>
      </c>
      <c r="M1458">
        <v>4</v>
      </c>
      <c r="N1458">
        <v>840</v>
      </c>
      <c r="O1458" t="s">
        <v>10021</v>
      </c>
      <c r="P1458" t="s">
        <v>3508</v>
      </c>
      <c r="Q1458" t="s">
        <v>26</v>
      </c>
      <c r="R1458">
        <v>23</v>
      </c>
      <c r="S1458">
        <v>3</v>
      </c>
      <c r="T1458">
        <v>247347</v>
      </c>
      <c r="U1458" t="s">
        <v>21963</v>
      </c>
      <c r="V1458">
        <v>171101</v>
      </c>
      <c r="W1458" t="s">
        <v>21960</v>
      </c>
      <c r="Y1458">
        <v>0</v>
      </c>
    </row>
    <row r="1459" spans="1:25" x14ac:dyDescent="0.2">
      <c r="A1459">
        <v>114943</v>
      </c>
      <c r="B1459" t="s">
        <v>15459</v>
      </c>
      <c r="C1459">
        <v>0</v>
      </c>
      <c r="D1459">
        <f>IF(COUNTIF(Sheet3!$A$1:$A$349,"*"&amp;B1459&amp;"*")&gt;0,1,0)</f>
        <v>0</v>
      </c>
      <c r="E1459">
        <f>IF(COUNTIF(Sheet1!$C$1:$C$349,"*"&amp;K1459&amp;"*")&gt;0,1,0)</f>
        <v>1</v>
      </c>
      <c r="F1459">
        <f>IF(COUNTIF(Sheet1!$E$1:$E$349,"*"&amp;G1459&amp;"*")&gt;0,1,0)</f>
        <v>0</v>
      </c>
      <c r="G1459" t="s">
        <v>30860</v>
      </c>
      <c r="H1459" t="str">
        <f t="shared" si="22"/>
        <v>Botorca Mures</v>
      </c>
      <c r="I1459">
        <v>26</v>
      </c>
      <c r="J1459">
        <v>261</v>
      </c>
      <c r="K1459" t="s">
        <v>29094</v>
      </c>
      <c r="L1459" t="s">
        <v>15377</v>
      </c>
      <c r="M1459">
        <v>7</v>
      </c>
      <c r="N1459">
        <v>877</v>
      </c>
      <c r="O1459" t="s">
        <v>21</v>
      </c>
      <c r="P1459" t="s">
        <v>2454</v>
      </c>
      <c r="Q1459" t="s">
        <v>26</v>
      </c>
      <c r="R1459">
        <v>10</v>
      </c>
      <c r="S1459">
        <v>1</v>
      </c>
      <c r="T1459">
        <v>545602</v>
      </c>
      <c r="U1459" t="s">
        <v>15460</v>
      </c>
      <c r="V1459">
        <v>114925</v>
      </c>
      <c r="W1459" t="s">
        <v>15456</v>
      </c>
      <c r="Y1459">
        <v>0</v>
      </c>
    </row>
    <row r="1460" spans="1:25" x14ac:dyDescent="0.2">
      <c r="A1460">
        <v>152181</v>
      </c>
      <c r="B1460" t="s">
        <v>19843</v>
      </c>
      <c r="C1460">
        <v>1</v>
      </c>
      <c r="D1460">
        <f>IF(COUNTIF(Sheet3!$A$1:$A$349,"*"&amp;B1460&amp;"*")&gt;0,1,0)</f>
        <v>1</v>
      </c>
      <c r="E1460">
        <f>IF(COUNTIF(Sheet1!$C$1:$C$349,"*"&amp;K1460&amp;"*")&gt;0,1,0)</f>
        <v>1</v>
      </c>
      <c r="F1460">
        <f>IF(COUNTIF(Sheet1!$E$1:$E$349,"*"&amp;G1460&amp;"*")&gt;0,1,0)</f>
        <v>1</v>
      </c>
      <c r="G1460" t="s">
        <v>29167</v>
      </c>
      <c r="H1460" t="str">
        <f t="shared" si="22"/>
        <v>Botoroaga Teleorman</v>
      </c>
      <c r="I1460">
        <v>34</v>
      </c>
      <c r="J1460">
        <v>341</v>
      </c>
      <c r="K1460" t="s">
        <v>19785</v>
      </c>
      <c r="L1460" t="s">
        <v>19786</v>
      </c>
      <c r="M1460">
        <v>3</v>
      </c>
      <c r="N1460">
        <v>831</v>
      </c>
      <c r="O1460" t="s">
        <v>2107</v>
      </c>
      <c r="P1460" t="s">
        <v>10259</v>
      </c>
      <c r="Q1460" t="s">
        <v>38</v>
      </c>
      <c r="R1460">
        <v>22</v>
      </c>
      <c r="S1460">
        <v>3</v>
      </c>
      <c r="T1460">
        <v>147025</v>
      </c>
      <c r="U1460" t="s">
        <v>19844</v>
      </c>
      <c r="V1460">
        <v>152172</v>
      </c>
      <c r="W1460" t="s">
        <v>19843</v>
      </c>
      <c r="Y1460">
        <v>1</v>
      </c>
    </row>
    <row r="1461" spans="1:25" x14ac:dyDescent="0.2">
      <c r="A1461">
        <v>80150</v>
      </c>
      <c r="B1461" t="s">
        <v>11319</v>
      </c>
      <c r="C1461">
        <v>0</v>
      </c>
      <c r="D1461">
        <f>IF(COUNTIF(Sheet3!$A$1:$A$349,"*"&amp;B1461&amp;"*")&gt;0,1,0)</f>
        <v>0</v>
      </c>
      <c r="E1461">
        <f>IF(COUNTIF(Sheet1!$C$1:$C$349,"*"&amp;K1461&amp;"*")&gt;0,1,0)</f>
        <v>1</v>
      </c>
      <c r="F1461">
        <f>IF(COUNTIF(Sheet1!$E$1:$E$349,"*"&amp;G1461&amp;"*")&gt;0,1,0)</f>
        <v>0</v>
      </c>
      <c r="G1461" t="s">
        <v>30861</v>
      </c>
      <c r="H1461" t="str">
        <f t="shared" si="22"/>
        <v>Botorogi Gorj</v>
      </c>
      <c r="I1461">
        <v>18</v>
      </c>
      <c r="J1461">
        <v>181</v>
      </c>
      <c r="K1461" t="s">
        <v>11026</v>
      </c>
      <c r="L1461" t="s">
        <v>11027</v>
      </c>
      <c r="M1461">
        <v>4</v>
      </c>
      <c r="N1461">
        <v>840</v>
      </c>
      <c r="O1461" t="s">
        <v>10021</v>
      </c>
      <c r="P1461" t="s">
        <v>454</v>
      </c>
      <c r="Q1461" t="s">
        <v>26</v>
      </c>
      <c r="R1461">
        <v>23</v>
      </c>
      <c r="S1461">
        <v>3</v>
      </c>
      <c r="T1461">
        <v>217202</v>
      </c>
      <c r="U1461" t="s">
        <v>11320</v>
      </c>
      <c r="V1461">
        <v>80123</v>
      </c>
      <c r="W1461" t="s">
        <v>11315</v>
      </c>
      <c r="Y1461">
        <v>0</v>
      </c>
    </row>
    <row r="1462" spans="1:25" x14ac:dyDescent="0.2">
      <c r="A1462">
        <v>149156</v>
      </c>
      <c r="B1462" t="s">
        <v>23255</v>
      </c>
      <c r="C1462">
        <v>0</v>
      </c>
      <c r="D1462">
        <f>IF(COUNTIF(Sheet3!$A$1:$A$349,"*"&amp;B1462&amp;"*")&gt;0,1,0)</f>
        <v>1</v>
      </c>
      <c r="E1462">
        <f>IF(COUNTIF(Sheet1!$C$1:$C$349,"*"&amp;K1462&amp;"*")&gt;0,1,0)</f>
        <v>1</v>
      </c>
      <c r="F1462">
        <f>IF(COUNTIF(Sheet1!$E$1:$E$349,"*"&amp;G1462&amp;"*")&gt;0,1,0)</f>
        <v>0</v>
      </c>
      <c r="G1462" t="s">
        <v>30862</v>
      </c>
      <c r="H1462" t="str">
        <f t="shared" si="22"/>
        <v>Botos Suceava</v>
      </c>
      <c r="I1462">
        <v>33</v>
      </c>
      <c r="J1462">
        <v>332</v>
      </c>
      <c r="K1462" t="s">
        <v>19139</v>
      </c>
      <c r="L1462" t="s">
        <v>19140</v>
      </c>
      <c r="M1462">
        <v>1</v>
      </c>
      <c r="N1462">
        <v>813</v>
      </c>
      <c r="O1462" t="s">
        <v>3243</v>
      </c>
      <c r="P1462" t="s">
        <v>4399</v>
      </c>
      <c r="Q1462" t="s">
        <v>26</v>
      </c>
      <c r="R1462">
        <v>23</v>
      </c>
      <c r="S1462">
        <v>3</v>
      </c>
      <c r="T1462">
        <v>727121</v>
      </c>
      <c r="U1462" t="s">
        <v>19496</v>
      </c>
      <c r="V1462">
        <v>151451</v>
      </c>
      <c r="W1462" t="s">
        <v>2441</v>
      </c>
      <c r="Y1462">
        <v>0</v>
      </c>
    </row>
    <row r="1463" spans="1:25" x14ac:dyDescent="0.2">
      <c r="A1463">
        <v>147170</v>
      </c>
      <c r="B1463" t="s">
        <v>23256</v>
      </c>
      <c r="C1463">
        <v>0</v>
      </c>
      <c r="D1463">
        <f>IF(COUNTIF(Sheet3!$A$1:$A$349,"*"&amp;B1463&amp;"*")&gt;0,1,0)</f>
        <v>0</v>
      </c>
      <c r="E1463">
        <f>IF(COUNTIF(Sheet1!$C$1:$C$349,"*"&amp;K1463&amp;"*")&gt;0,1,0)</f>
        <v>1</v>
      </c>
      <c r="F1463">
        <f>IF(COUNTIF(Sheet1!$E$1:$E$349,"*"&amp;G1463&amp;"*")&gt;0,1,0)</f>
        <v>0</v>
      </c>
      <c r="G1463" t="s">
        <v>30863</v>
      </c>
      <c r="H1463" t="str">
        <f t="shared" si="22"/>
        <v>Botosana Suceava</v>
      </c>
      <c r="I1463">
        <v>33</v>
      </c>
      <c r="J1463">
        <v>332</v>
      </c>
      <c r="K1463" t="s">
        <v>19139</v>
      </c>
      <c r="L1463" t="s">
        <v>19140</v>
      </c>
      <c r="M1463">
        <v>1</v>
      </c>
      <c r="N1463">
        <v>813</v>
      </c>
      <c r="O1463" t="s">
        <v>3243</v>
      </c>
      <c r="P1463" t="s">
        <v>19251</v>
      </c>
      <c r="Q1463" t="s">
        <v>38</v>
      </c>
      <c r="R1463">
        <v>22</v>
      </c>
      <c r="S1463">
        <v>3</v>
      </c>
      <c r="T1463">
        <v>727050</v>
      </c>
      <c r="U1463" t="s">
        <v>19252</v>
      </c>
      <c r="V1463">
        <v>147161</v>
      </c>
      <c r="W1463" t="s">
        <v>19250</v>
      </c>
      <c r="Y1463">
        <v>0</v>
      </c>
    </row>
    <row r="1464" spans="1:25" x14ac:dyDescent="0.2">
      <c r="A1464">
        <v>35740</v>
      </c>
      <c r="B1464" t="s">
        <v>22901</v>
      </c>
      <c r="C1464">
        <v>1</v>
      </c>
      <c r="D1464">
        <f>IF(COUNTIF(Sheet3!$A$1:$A$349,"*"&amp;B1464&amp;"*")&gt;0,1,0)</f>
        <v>1</v>
      </c>
      <c r="E1464">
        <f>IF(COUNTIF(Sheet1!$C$1:$C$349,"*"&amp;K1464&amp;"*")&gt;0,1,0)</f>
        <v>1</v>
      </c>
      <c r="F1464">
        <f>IF(COUNTIF(Sheet1!$E$1:$E$349,"*"&amp;G1464&amp;"*")&gt;0,1,0)</f>
        <v>1</v>
      </c>
      <c r="G1464" t="s">
        <v>29168</v>
      </c>
      <c r="H1464" t="str">
        <f t="shared" si="22"/>
        <v>Botosani Botosani</v>
      </c>
      <c r="I1464">
        <v>7</v>
      </c>
      <c r="J1464">
        <v>74</v>
      </c>
      <c r="K1464" t="s">
        <v>22901</v>
      </c>
      <c r="L1464" t="s">
        <v>5526</v>
      </c>
      <c r="M1464">
        <v>1</v>
      </c>
      <c r="N1464">
        <v>813</v>
      </c>
      <c r="O1464" t="s">
        <v>3243</v>
      </c>
      <c r="P1464" t="s">
        <v>5527</v>
      </c>
      <c r="Q1464" t="s">
        <v>23</v>
      </c>
      <c r="R1464">
        <v>9</v>
      </c>
      <c r="S1464">
        <v>1</v>
      </c>
      <c r="T1464">
        <v>0</v>
      </c>
      <c r="U1464" t="s">
        <v>5528</v>
      </c>
      <c r="V1464">
        <v>35731</v>
      </c>
      <c r="W1464" t="s">
        <v>5525</v>
      </c>
      <c r="Y1464">
        <v>1</v>
      </c>
    </row>
    <row r="1465" spans="1:25" x14ac:dyDescent="0.2">
      <c r="A1465">
        <v>147606</v>
      </c>
      <c r="B1465" t="s">
        <v>24986</v>
      </c>
      <c r="C1465">
        <v>0</v>
      </c>
      <c r="D1465">
        <f>IF(COUNTIF(Sheet3!$A$1:$A$349,"*"&amp;B1465&amp;"*")&gt;0,1,0)</f>
        <v>0</v>
      </c>
      <c r="E1465">
        <f>IF(COUNTIF(Sheet1!$C$1:$C$349,"*"&amp;K1465&amp;"*")&gt;0,1,0)</f>
        <v>1</v>
      </c>
      <c r="F1465">
        <f>IF(COUNTIF(Sheet1!$E$1:$E$349,"*"&amp;G1465&amp;"*")&gt;0,1,0)</f>
        <v>0</v>
      </c>
      <c r="G1465" t="s">
        <v>30864</v>
      </c>
      <c r="H1465" t="str">
        <f t="shared" si="22"/>
        <v>Botosanita Mare Suceava</v>
      </c>
      <c r="I1465">
        <v>33</v>
      </c>
      <c r="J1465">
        <v>332</v>
      </c>
      <c r="K1465" t="s">
        <v>19139</v>
      </c>
      <c r="L1465" t="s">
        <v>19140</v>
      </c>
      <c r="M1465">
        <v>1</v>
      </c>
      <c r="N1465">
        <v>813</v>
      </c>
      <c r="O1465" t="s">
        <v>3243</v>
      </c>
      <c r="P1465" t="s">
        <v>1119</v>
      </c>
      <c r="Q1465" t="s">
        <v>26</v>
      </c>
      <c r="R1465">
        <v>23</v>
      </c>
      <c r="S1465">
        <v>3</v>
      </c>
      <c r="T1465">
        <v>727106</v>
      </c>
      <c r="U1465" t="s">
        <v>19304</v>
      </c>
      <c r="V1465">
        <v>147580</v>
      </c>
      <c r="W1465" t="s">
        <v>19301</v>
      </c>
      <c r="Y1465">
        <v>0</v>
      </c>
    </row>
    <row r="1466" spans="1:25" x14ac:dyDescent="0.2">
      <c r="A1466">
        <v>148943</v>
      </c>
      <c r="B1466" t="s">
        <v>25913</v>
      </c>
      <c r="C1466">
        <v>0</v>
      </c>
      <c r="D1466">
        <f>IF(COUNTIF(Sheet3!$A$1:$A$349,"*"&amp;B1466&amp;"*")&gt;0,1,0)</f>
        <v>0</v>
      </c>
      <c r="E1466">
        <f>IF(COUNTIF(Sheet1!$C$1:$C$349,"*"&amp;K1466&amp;"*")&gt;0,1,0)</f>
        <v>1</v>
      </c>
      <c r="F1466">
        <f>IF(COUNTIF(Sheet1!$E$1:$E$349,"*"&amp;G1466&amp;"*")&gt;0,1,0)</f>
        <v>0</v>
      </c>
      <c r="G1466" t="s">
        <v>30865</v>
      </c>
      <c r="H1466" t="str">
        <f t="shared" si="22"/>
        <v>Botosanita Mica Suceava</v>
      </c>
      <c r="I1466">
        <v>33</v>
      </c>
      <c r="J1466">
        <v>332</v>
      </c>
      <c r="K1466" t="s">
        <v>19139</v>
      </c>
      <c r="L1466" t="s">
        <v>19140</v>
      </c>
      <c r="M1466">
        <v>1</v>
      </c>
      <c r="N1466">
        <v>813</v>
      </c>
      <c r="O1466" t="s">
        <v>3243</v>
      </c>
      <c r="P1466" t="s">
        <v>3143</v>
      </c>
      <c r="Q1466" t="s">
        <v>26</v>
      </c>
      <c r="R1466">
        <v>23</v>
      </c>
      <c r="S1466">
        <v>3</v>
      </c>
      <c r="T1466">
        <v>727287</v>
      </c>
      <c r="U1466" t="s">
        <v>19469</v>
      </c>
      <c r="V1466">
        <v>148916</v>
      </c>
      <c r="W1466" t="s">
        <v>19466</v>
      </c>
      <c r="Y1466">
        <v>0</v>
      </c>
    </row>
    <row r="1467" spans="1:25" x14ac:dyDescent="0.2">
      <c r="A1467">
        <v>70977</v>
      </c>
      <c r="B1467" t="s">
        <v>23257</v>
      </c>
      <c r="C1467">
        <v>0</v>
      </c>
      <c r="D1467">
        <f>IF(COUNTIF(Sheet3!$A$1:$A$349,"*"&amp;B1467&amp;"*")&gt;0,1,0)</f>
        <v>0</v>
      </c>
      <c r="E1467">
        <f>IF(COUNTIF(Sheet1!$C$1:$C$349,"*"&amp;K1467&amp;"*")&gt;0,1,0)</f>
        <v>1</v>
      </c>
      <c r="F1467">
        <f>IF(COUNTIF(Sheet1!$E$1:$E$349,"*"&amp;G1467&amp;"*")&gt;0,1,0)</f>
        <v>0</v>
      </c>
      <c r="G1467" t="s">
        <v>30866</v>
      </c>
      <c r="H1467" t="str">
        <f t="shared" si="22"/>
        <v>Botosesti-Paia Dolj</v>
      </c>
      <c r="I1467">
        <v>16</v>
      </c>
      <c r="J1467">
        <v>163</v>
      </c>
      <c r="K1467" t="s">
        <v>10019</v>
      </c>
      <c r="L1467" t="s">
        <v>10020</v>
      </c>
      <c r="M1467">
        <v>4</v>
      </c>
      <c r="N1467">
        <v>840</v>
      </c>
      <c r="O1467" t="s">
        <v>10021</v>
      </c>
      <c r="P1467" t="s">
        <v>10177</v>
      </c>
      <c r="Q1467" t="s">
        <v>38</v>
      </c>
      <c r="R1467">
        <v>22</v>
      </c>
      <c r="S1467">
        <v>3</v>
      </c>
      <c r="T1467">
        <v>207070</v>
      </c>
      <c r="U1467" t="s">
        <v>10178</v>
      </c>
      <c r="V1467">
        <v>70968</v>
      </c>
      <c r="W1467" t="s">
        <v>10176</v>
      </c>
      <c r="Y1467">
        <v>0</v>
      </c>
    </row>
    <row r="1468" spans="1:25" x14ac:dyDescent="0.2">
      <c r="A1468">
        <v>148792</v>
      </c>
      <c r="B1468" t="s">
        <v>23258</v>
      </c>
      <c r="C1468">
        <v>0</v>
      </c>
      <c r="D1468">
        <f>IF(COUNTIF(Sheet3!$A$1:$A$349,"*"&amp;B1468&amp;"*")&gt;0,1,0)</f>
        <v>0</v>
      </c>
      <c r="E1468">
        <f>IF(COUNTIF(Sheet1!$C$1:$C$349,"*"&amp;K1468&amp;"*")&gt;0,1,0)</f>
        <v>1</v>
      </c>
      <c r="F1468">
        <f>IF(COUNTIF(Sheet1!$E$1:$E$349,"*"&amp;G1468&amp;"*")&gt;0,1,0)</f>
        <v>0</v>
      </c>
      <c r="G1468" t="s">
        <v>30867</v>
      </c>
      <c r="H1468" t="str">
        <f t="shared" si="22"/>
        <v>Botus Suceava</v>
      </c>
      <c r="I1468">
        <v>33</v>
      </c>
      <c r="J1468">
        <v>332</v>
      </c>
      <c r="K1468" t="s">
        <v>19139</v>
      </c>
      <c r="L1468" t="s">
        <v>19140</v>
      </c>
      <c r="M1468">
        <v>1</v>
      </c>
      <c r="N1468">
        <v>813</v>
      </c>
      <c r="O1468" t="s">
        <v>3243</v>
      </c>
      <c r="P1468" t="s">
        <v>4170</v>
      </c>
      <c r="Q1468" t="s">
        <v>26</v>
      </c>
      <c r="R1468">
        <v>23</v>
      </c>
      <c r="S1468">
        <v>3</v>
      </c>
      <c r="T1468">
        <v>727266</v>
      </c>
      <c r="U1468" t="s">
        <v>19449</v>
      </c>
      <c r="V1468">
        <v>148765</v>
      </c>
      <c r="W1468" t="s">
        <v>19446</v>
      </c>
      <c r="Y1468">
        <v>0</v>
      </c>
    </row>
    <row r="1469" spans="1:25" x14ac:dyDescent="0.2">
      <c r="A1469">
        <v>148783</v>
      </c>
      <c r="B1469" t="s">
        <v>23259</v>
      </c>
      <c r="C1469">
        <v>0</v>
      </c>
      <c r="D1469">
        <f>IF(COUNTIF(Sheet3!$A$1:$A$349,"*"&amp;B1469&amp;"*")&gt;0,1,0)</f>
        <v>0</v>
      </c>
      <c r="E1469">
        <f>IF(COUNTIF(Sheet1!$C$1:$C$349,"*"&amp;K1469&amp;"*")&gt;0,1,0)</f>
        <v>1</v>
      </c>
      <c r="F1469">
        <f>IF(COUNTIF(Sheet1!$E$1:$E$349,"*"&amp;G1469&amp;"*")&gt;0,1,0)</f>
        <v>0</v>
      </c>
      <c r="G1469" t="s">
        <v>30868</v>
      </c>
      <c r="H1469" t="str">
        <f t="shared" si="22"/>
        <v>Botusel Suceava</v>
      </c>
      <c r="I1469">
        <v>33</v>
      </c>
      <c r="J1469">
        <v>332</v>
      </c>
      <c r="K1469" t="s">
        <v>19139</v>
      </c>
      <c r="L1469" t="s">
        <v>19140</v>
      </c>
      <c r="M1469">
        <v>1</v>
      </c>
      <c r="N1469">
        <v>813</v>
      </c>
      <c r="O1469" t="s">
        <v>3243</v>
      </c>
      <c r="P1469" t="s">
        <v>5886</v>
      </c>
      <c r="Q1469" t="s">
        <v>26</v>
      </c>
      <c r="R1469">
        <v>23</v>
      </c>
      <c r="S1469">
        <v>3</v>
      </c>
      <c r="T1469">
        <v>727267</v>
      </c>
      <c r="U1469" t="s">
        <v>19448</v>
      </c>
      <c r="V1469">
        <v>148765</v>
      </c>
      <c r="W1469" t="s">
        <v>19446</v>
      </c>
      <c r="Y1469">
        <v>0</v>
      </c>
    </row>
    <row r="1470" spans="1:25" x14ac:dyDescent="0.2">
      <c r="A1470">
        <v>148541</v>
      </c>
      <c r="B1470" t="s">
        <v>19419</v>
      </c>
      <c r="C1470">
        <v>0</v>
      </c>
      <c r="D1470">
        <f>IF(COUNTIF(Sheet3!$A$1:$A$349,"*"&amp;B1470&amp;"*")&gt;0,1,0)</f>
        <v>0</v>
      </c>
      <c r="E1470">
        <f>IF(COUNTIF(Sheet1!$C$1:$C$349,"*"&amp;K1470&amp;"*")&gt;0,1,0)</f>
        <v>1</v>
      </c>
      <c r="F1470">
        <f>IF(COUNTIF(Sheet1!$E$1:$E$349,"*"&amp;G1470&amp;"*")&gt;0,1,0)</f>
        <v>0</v>
      </c>
      <c r="G1470" t="s">
        <v>30869</v>
      </c>
      <c r="H1470" t="str">
        <f t="shared" si="22"/>
        <v>Boura Suceava</v>
      </c>
      <c r="I1470">
        <v>33</v>
      </c>
      <c r="J1470">
        <v>332</v>
      </c>
      <c r="K1470" t="s">
        <v>19139</v>
      </c>
      <c r="L1470" t="s">
        <v>19140</v>
      </c>
      <c r="M1470">
        <v>1</v>
      </c>
      <c r="N1470">
        <v>813</v>
      </c>
      <c r="O1470" t="s">
        <v>3243</v>
      </c>
      <c r="P1470" t="s">
        <v>7939</v>
      </c>
      <c r="Q1470" t="s">
        <v>26</v>
      </c>
      <c r="R1470">
        <v>23</v>
      </c>
      <c r="S1470">
        <v>3</v>
      </c>
      <c r="T1470">
        <v>727237</v>
      </c>
      <c r="U1470" t="s">
        <v>19420</v>
      </c>
      <c r="V1470">
        <v>148514</v>
      </c>
      <c r="W1470" t="s">
        <v>13367</v>
      </c>
      <c r="Y1470">
        <v>0</v>
      </c>
    </row>
    <row r="1471" spans="1:25" x14ac:dyDescent="0.2">
      <c r="A1471">
        <v>70548</v>
      </c>
      <c r="B1471" t="s">
        <v>10109</v>
      </c>
      <c r="C1471">
        <v>0</v>
      </c>
      <c r="D1471">
        <f>IF(COUNTIF(Sheet3!$A$1:$A$349,"*"&amp;B1471&amp;"*")&gt;0,1,0)</f>
        <v>0</v>
      </c>
      <c r="E1471">
        <f>IF(COUNTIF(Sheet1!$C$1:$C$349,"*"&amp;K1471&amp;"*")&gt;0,1,0)</f>
        <v>1</v>
      </c>
      <c r="F1471">
        <f>IF(COUNTIF(Sheet1!$E$1:$E$349,"*"&amp;G1471&amp;"*")&gt;0,1,0)</f>
        <v>0</v>
      </c>
      <c r="G1471" t="s">
        <v>30870</v>
      </c>
      <c r="H1471" t="str">
        <f t="shared" si="22"/>
        <v>Boureni Dolj</v>
      </c>
      <c r="I1471">
        <v>16</v>
      </c>
      <c r="J1471">
        <v>163</v>
      </c>
      <c r="K1471" t="s">
        <v>10019</v>
      </c>
      <c r="L1471" t="s">
        <v>10020</v>
      </c>
      <c r="M1471">
        <v>4</v>
      </c>
      <c r="N1471">
        <v>840</v>
      </c>
      <c r="O1471" t="s">
        <v>10021</v>
      </c>
      <c r="P1471" t="s">
        <v>10110</v>
      </c>
      <c r="Q1471" t="s">
        <v>26</v>
      </c>
      <c r="R1471">
        <v>23</v>
      </c>
      <c r="S1471">
        <v>3</v>
      </c>
      <c r="T1471">
        <v>207006</v>
      </c>
      <c r="U1471" t="s">
        <v>10111</v>
      </c>
      <c r="V1471">
        <v>70520</v>
      </c>
      <c r="W1471" t="s">
        <v>10107</v>
      </c>
      <c r="Y1471">
        <v>0</v>
      </c>
    </row>
    <row r="1472" spans="1:25" x14ac:dyDescent="0.2">
      <c r="A1472">
        <v>95514</v>
      </c>
      <c r="B1472" t="s">
        <v>10109</v>
      </c>
      <c r="C1472">
        <v>0</v>
      </c>
      <c r="D1472">
        <f>IF(COUNTIF(Sheet3!$A$1:$A$349,"*"&amp;B1472&amp;"*")&gt;0,1,0)</f>
        <v>0</v>
      </c>
      <c r="E1472">
        <f>IF(COUNTIF(Sheet1!$C$1:$C$349,"*"&amp;K1472&amp;"*")&gt;0,1,0)</f>
        <v>1</v>
      </c>
      <c r="F1472">
        <f>IF(COUNTIF(Sheet1!$E$1:$E$349,"*"&amp;G1472&amp;"*")&gt;0,1,0)</f>
        <v>0</v>
      </c>
      <c r="G1472" t="s">
        <v>30871</v>
      </c>
      <c r="H1472" t="str">
        <f t="shared" si="22"/>
        <v>Boureni Iasi</v>
      </c>
      <c r="I1472">
        <v>22</v>
      </c>
      <c r="J1472">
        <v>225</v>
      </c>
      <c r="K1472" t="s">
        <v>22952</v>
      </c>
      <c r="L1472" t="s">
        <v>13063</v>
      </c>
      <c r="M1472">
        <v>1</v>
      </c>
      <c r="N1472">
        <v>813</v>
      </c>
      <c r="O1472" t="s">
        <v>3243</v>
      </c>
      <c r="P1472" t="s">
        <v>13122</v>
      </c>
      <c r="Q1472" t="s">
        <v>26</v>
      </c>
      <c r="R1472">
        <v>23</v>
      </c>
      <c r="S1472">
        <v>3</v>
      </c>
      <c r="T1472">
        <v>705302</v>
      </c>
      <c r="U1472" t="s">
        <v>13123</v>
      </c>
      <c r="V1472">
        <v>100273</v>
      </c>
      <c r="W1472" t="s">
        <v>13120</v>
      </c>
      <c r="Y1472">
        <v>0</v>
      </c>
    </row>
    <row r="1473" spans="1:25" x14ac:dyDescent="0.2">
      <c r="A1473">
        <v>98248</v>
      </c>
      <c r="B1473" t="s">
        <v>10109</v>
      </c>
      <c r="C1473">
        <v>0</v>
      </c>
      <c r="D1473">
        <f>IF(COUNTIF(Sheet3!$A$1:$A$349,"*"&amp;B1473&amp;"*")&gt;0,1,0)</f>
        <v>0</v>
      </c>
      <c r="E1473">
        <f>IF(COUNTIF(Sheet1!$C$1:$C$349,"*"&amp;K1473&amp;"*")&gt;0,1,0)</f>
        <v>1</v>
      </c>
      <c r="F1473">
        <f>IF(COUNTIF(Sheet1!$E$1:$E$349,"*"&amp;G1473&amp;"*")&gt;0,1,0)</f>
        <v>0</v>
      </c>
      <c r="G1473" t="s">
        <v>30871</v>
      </c>
      <c r="H1473" t="str">
        <f t="shared" si="22"/>
        <v>Boureni Iasi</v>
      </c>
      <c r="I1473">
        <v>22</v>
      </c>
      <c r="J1473">
        <v>225</v>
      </c>
      <c r="K1473" t="s">
        <v>22952</v>
      </c>
      <c r="L1473" t="s">
        <v>13063</v>
      </c>
      <c r="M1473">
        <v>1</v>
      </c>
      <c r="N1473">
        <v>813</v>
      </c>
      <c r="O1473" t="s">
        <v>3243</v>
      </c>
      <c r="P1473" t="s">
        <v>13481</v>
      </c>
      <c r="Q1473" t="s">
        <v>26</v>
      </c>
      <c r="R1473">
        <v>23</v>
      </c>
      <c r="S1473">
        <v>3</v>
      </c>
      <c r="T1473">
        <v>707346</v>
      </c>
      <c r="U1473" t="s">
        <v>13482</v>
      </c>
      <c r="V1473">
        <v>98220</v>
      </c>
      <c r="W1473" t="s">
        <v>13478</v>
      </c>
      <c r="Y1473">
        <v>0</v>
      </c>
    </row>
    <row r="1474" spans="1:25" x14ac:dyDescent="0.2">
      <c r="A1474">
        <v>165915</v>
      </c>
      <c r="B1474" t="s">
        <v>23260</v>
      </c>
      <c r="C1474">
        <v>0</v>
      </c>
      <c r="D1474">
        <f>IF(COUNTIF(Sheet3!$A$1:$A$349,"*"&amp;B1474&amp;"*")&gt;0,1,0)</f>
        <v>0</v>
      </c>
      <c r="E1474">
        <f>IF(COUNTIF(Sheet1!$C$1:$C$349,"*"&amp;K1474&amp;"*")&gt;0,1,0)</f>
        <v>1</v>
      </c>
      <c r="F1474">
        <f>IF(COUNTIF(Sheet1!$E$1:$E$349,"*"&amp;G1474&amp;"*")&gt;0,1,0)</f>
        <v>0</v>
      </c>
      <c r="G1474" t="s">
        <v>30872</v>
      </c>
      <c r="H1474" t="str">
        <f t="shared" si="22"/>
        <v>Bousori Vaslui</v>
      </c>
      <c r="I1474">
        <v>37</v>
      </c>
      <c r="J1474">
        <v>378</v>
      </c>
      <c r="K1474" t="s">
        <v>20936</v>
      </c>
      <c r="L1474" t="s">
        <v>20937</v>
      </c>
      <c r="M1474">
        <v>1</v>
      </c>
      <c r="N1474">
        <v>813</v>
      </c>
      <c r="O1474" t="s">
        <v>3243</v>
      </c>
      <c r="P1474" t="s">
        <v>50</v>
      </c>
      <c r="Q1474" t="s">
        <v>26</v>
      </c>
      <c r="R1474">
        <v>23</v>
      </c>
      <c r="S1474">
        <v>3</v>
      </c>
      <c r="T1474">
        <v>737476</v>
      </c>
      <c r="U1474" t="s">
        <v>21393</v>
      </c>
      <c r="V1474">
        <v>165899</v>
      </c>
      <c r="W1474" t="s">
        <v>21391</v>
      </c>
      <c r="Y1474">
        <v>0</v>
      </c>
    </row>
    <row r="1475" spans="1:25" x14ac:dyDescent="0.2">
      <c r="A1475">
        <v>4286</v>
      </c>
      <c r="B1475" t="s">
        <v>668</v>
      </c>
      <c r="C1475">
        <v>0</v>
      </c>
      <c r="D1475">
        <f>IF(COUNTIF(Sheet3!$A$1:$A$349,"*"&amp;B1475&amp;"*")&gt;0,1,0)</f>
        <v>1</v>
      </c>
      <c r="E1475">
        <f>IF(COUNTIF(Sheet1!$C$1:$C$349,"*"&amp;K1475&amp;"*")&gt;0,1,0)</f>
        <v>1</v>
      </c>
      <c r="F1475">
        <f>IF(COUNTIF(Sheet1!$E$1:$E$349,"*"&amp;G1475&amp;"*")&gt;0,1,0)</f>
        <v>0</v>
      </c>
      <c r="G1475" t="s">
        <v>30873</v>
      </c>
      <c r="H1475" t="str">
        <f t="shared" ref="H1475:H1538" si="23">_xlfn.CONCAT(B1475," ",K1475)</f>
        <v>Boz Alba</v>
      </c>
      <c r="I1475">
        <v>1</v>
      </c>
      <c r="J1475">
        <v>10</v>
      </c>
      <c r="K1475" t="s">
        <v>19</v>
      </c>
      <c r="L1475" t="s">
        <v>20</v>
      </c>
      <c r="M1475">
        <v>7</v>
      </c>
      <c r="N1475">
        <v>877</v>
      </c>
      <c r="O1475" t="s">
        <v>21</v>
      </c>
      <c r="P1475" t="s">
        <v>669</v>
      </c>
      <c r="Q1475" t="s">
        <v>26</v>
      </c>
      <c r="R1475">
        <v>23</v>
      </c>
      <c r="S1475">
        <v>3</v>
      </c>
      <c r="T1475">
        <v>517276</v>
      </c>
      <c r="U1475" t="s">
        <v>670</v>
      </c>
      <c r="V1475">
        <v>4268</v>
      </c>
      <c r="W1475" t="s">
        <v>665</v>
      </c>
      <c r="Y1475">
        <v>0</v>
      </c>
    </row>
    <row r="1476" spans="1:25" x14ac:dyDescent="0.2">
      <c r="A1476">
        <v>88564</v>
      </c>
      <c r="B1476" t="s">
        <v>668</v>
      </c>
      <c r="C1476">
        <v>0</v>
      </c>
      <c r="D1476">
        <f>IF(COUNTIF(Sheet3!$A$1:$A$349,"*"&amp;B1476&amp;"*")&gt;0,1,0)</f>
        <v>1</v>
      </c>
      <c r="E1476">
        <f>IF(COUNTIF(Sheet1!$C$1:$C$349,"*"&amp;K1476&amp;"*")&gt;0,1,0)</f>
        <v>1</v>
      </c>
      <c r="F1476">
        <f>IF(COUNTIF(Sheet1!$E$1:$E$349,"*"&amp;G1476&amp;"*")&gt;0,1,0)</f>
        <v>0</v>
      </c>
      <c r="G1476" t="s">
        <v>30874</v>
      </c>
      <c r="H1476" t="str">
        <f t="shared" si="23"/>
        <v>Boz Hunedoara</v>
      </c>
      <c r="I1476">
        <v>20</v>
      </c>
      <c r="J1476">
        <v>207</v>
      </c>
      <c r="K1476" t="s">
        <v>12097</v>
      </c>
      <c r="L1476" t="s">
        <v>12098</v>
      </c>
      <c r="M1476">
        <v>5</v>
      </c>
      <c r="N1476">
        <v>859</v>
      </c>
      <c r="O1476" t="s">
        <v>1467</v>
      </c>
      <c r="P1476" t="s">
        <v>3975</v>
      </c>
      <c r="Q1476" t="s">
        <v>26</v>
      </c>
      <c r="R1476">
        <v>23</v>
      </c>
      <c r="S1476">
        <v>3</v>
      </c>
      <c r="T1476">
        <v>337107</v>
      </c>
      <c r="U1476" t="s">
        <v>12326</v>
      </c>
      <c r="V1476">
        <v>88546</v>
      </c>
      <c r="W1476" t="s">
        <v>12324</v>
      </c>
      <c r="Y1476">
        <v>0</v>
      </c>
    </row>
    <row r="1477" spans="1:25" x14ac:dyDescent="0.2">
      <c r="A1477">
        <v>106498</v>
      </c>
      <c r="B1477" t="s">
        <v>25530</v>
      </c>
      <c r="C1477">
        <v>0</v>
      </c>
      <c r="D1477">
        <f>IF(COUNTIF(Sheet3!$A$1:$A$349,"*"&amp;B1477&amp;"*")&gt;0,1,0)</f>
        <v>0</v>
      </c>
      <c r="E1477">
        <f>IF(COUNTIF(Sheet1!$C$1:$C$349,"*"&amp;K1477&amp;"*")&gt;0,1,0)</f>
        <v>1</v>
      </c>
      <c r="F1477">
        <f>IF(COUNTIF(Sheet1!$E$1:$E$349,"*"&amp;G1477&amp;"*")&gt;0,1,0)</f>
        <v>0</v>
      </c>
      <c r="G1477" t="s">
        <v>30875</v>
      </c>
      <c r="H1477" t="str">
        <f t="shared" si="23"/>
        <v>Bozanta Mare Maramures</v>
      </c>
      <c r="I1477">
        <v>24</v>
      </c>
      <c r="J1477">
        <v>243</v>
      </c>
      <c r="K1477" t="s">
        <v>29097</v>
      </c>
      <c r="L1477" t="s">
        <v>14446</v>
      </c>
      <c r="M1477">
        <v>6</v>
      </c>
      <c r="N1477">
        <v>868</v>
      </c>
      <c r="O1477" t="s">
        <v>4205</v>
      </c>
      <c r="P1477" t="s">
        <v>47</v>
      </c>
      <c r="Q1477" t="s">
        <v>26</v>
      </c>
      <c r="R1477">
        <v>19</v>
      </c>
      <c r="S1477">
        <v>1</v>
      </c>
      <c r="T1477">
        <v>437347</v>
      </c>
      <c r="U1477" t="s">
        <v>14467</v>
      </c>
      <c r="V1477">
        <v>106461</v>
      </c>
      <c r="W1477" t="s">
        <v>14464</v>
      </c>
      <c r="Y1477">
        <v>0</v>
      </c>
    </row>
    <row r="1478" spans="1:25" x14ac:dyDescent="0.2">
      <c r="A1478">
        <v>115977</v>
      </c>
      <c r="B1478" t="s">
        <v>15591</v>
      </c>
      <c r="C1478">
        <v>0</v>
      </c>
      <c r="D1478">
        <f>IF(COUNTIF(Sheet3!$A$1:$A$349,"*"&amp;B1478&amp;"*")&gt;0,1,0)</f>
        <v>0</v>
      </c>
      <c r="E1478">
        <f>IF(COUNTIF(Sheet1!$C$1:$C$349,"*"&amp;K1478&amp;"*")&gt;0,1,0)</f>
        <v>1</v>
      </c>
      <c r="F1478">
        <f>IF(COUNTIF(Sheet1!$E$1:$E$349,"*"&amp;G1478&amp;"*")&gt;0,1,0)</f>
        <v>0</v>
      </c>
      <c r="G1478" t="s">
        <v>30876</v>
      </c>
      <c r="H1478" t="str">
        <f t="shared" si="23"/>
        <v>Bozed Mures</v>
      </c>
      <c r="I1478">
        <v>26</v>
      </c>
      <c r="J1478">
        <v>261</v>
      </c>
      <c r="K1478" t="s">
        <v>29094</v>
      </c>
      <c r="L1478" t="s">
        <v>15377</v>
      </c>
      <c r="M1478">
        <v>7</v>
      </c>
      <c r="N1478">
        <v>877</v>
      </c>
      <c r="O1478" t="s">
        <v>21</v>
      </c>
      <c r="P1478" t="s">
        <v>255</v>
      </c>
      <c r="Q1478" t="s">
        <v>26</v>
      </c>
      <c r="R1478">
        <v>23</v>
      </c>
      <c r="S1478">
        <v>3</v>
      </c>
      <c r="T1478">
        <v>547141</v>
      </c>
      <c r="U1478" t="s">
        <v>15592</v>
      </c>
      <c r="V1478">
        <v>115959</v>
      </c>
      <c r="W1478" t="s">
        <v>15588</v>
      </c>
      <c r="Y1478">
        <v>0</v>
      </c>
    </row>
    <row r="1479" spans="1:25" x14ac:dyDescent="0.2">
      <c r="A1479">
        <v>117943</v>
      </c>
      <c r="B1479" t="s">
        <v>15846</v>
      </c>
      <c r="C1479">
        <v>0</v>
      </c>
      <c r="D1479">
        <f>IF(COUNTIF(Sheet3!$A$1:$A$349,"*"&amp;B1479&amp;"*")&gt;0,1,0)</f>
        <v>0</v>
      </c>
      <c r="E1479">
        <f>IF(COUNTIF(Sheet1!$C$1:$C$349,"*"&amp;K1479&amp;"*")&gt;0,1,0)</f>
        <v>1</v>
      </c>
      <c r="F1479">
        <f>IF(COUNTIF(Sheet1!$E$1:$E$349,"*"&amp;G1479&amp;"*")&gt;0,1,0)</f>
        <v>0</v>
      </c>
      <c r="G1479" t="s">
        <v>30877</v>
      </c>
      <c r="H1479" t="str">
        <f t="shared" si="23"/>
        <v>Bozeni Mures</v>
      </c>
      <c r="I1479">
        <v>26</v>
      </c>
      <c r="J1479">
        <v>261</v>
      </c>
      <c r="K1479" t="s">
        <v>29094</v>
      </c>
      <c r="L1479" t="s">
        <v>15377</v>
      </c>
      <c r="M1479">
        <v>7</v>
      </c>
      <c r="N1479">
        <v>877</v>
      </c>
      <c r="O1479" t="s">
        <v>21</v>
      </c>
      <c r="P1479" t="s">
        <v>518</v>
      </c>
      <c r="Q1479" t="s">
        <v>26</v>
      </c>
      <c r="R1479">
        <v>23</v>
      </c>
      <c r="S1479">
        <v>3</v>
      </c>
      <c r="T1479">
        <v>547366</v>
      </c>
      <c r="U1479" t="s">
        <v>15847</v>
      </c>
      <c r="V1479">
        <v>120487</v>
      </c>
      <c r="W1479" t="s">
        <v>15848</v>
      </c>
      <c r="Y1479">
        <v>0</v>
      </c>
    </row>
    <row r="1480" spans="1:25" x14ac:dyDescent="0.2">
      <c r="A1480">
        <v>89605</v>
      </c>
      <c r="B1480" t="s">
        <v>23261</v>
      </c>
      <c r="C1480">
        <v>0</v>
      </c>
      <c r="D1480">
        <f>IF(COUNTIF(Sheet3!$A$1:$A$349,"*"&amp;B1480&amp;"*")&gt;0,1,0)</f>
        <v>0</v>
      </c>
      <c r="E1480">
        <f>IF(COUNTIF(Sheet1!$C$1:$C$349,"*"&amp;K1480&amp;"*")&gt;0,1,0)</f>
        <v>1</v>
      </c>
      <c r="F1480">
        <f>IF(COUNTIF(Sheet1!$E$1:$E$349,"*"&amp;G1480&amp;"*")&gt;0,1,0)</f>
        <v>0</v>
      </c>
      <c r="G1480" t="s">
        <v>30878</v>
      </c>
      <c r="H1480" t="str">
        <f t="shared" si="23"/>
        <v>Bozes Hunedoara</v>
      </c>
      <c r="I1480">
        <v>20</v>
      </c>
      <c r="J1480">
        <v>207</v>
      </c>
      <c r="K1480" t="s">
        <v>12097</v>
      </c>
      <c r="L1480" t="s">
        <v>12098</v>
      </c>
      <c r="M1480">
        <v>5</v>
      </c>
      <c r="N1480">
        <v>859</v>
      </c>
      <c r="O1480" t="s">
        <v>1467</v>
      </c>
      <c r="P1480" t="s">
        <v>4912</v>
      </c>
      <c r="Q1480" t="s">
        <v>26</v>
      </c>
      <c r="R1480">
        <v>19</v>
      </c>
      <c r="S1480">
        <v>1</v>
      </c>
      <c r="T1480">
        <v>335403</v>
      </c>
      <c r="U1480" t="s">
        <v>12449</v>
      </c>
      <c r="V1480">
        <v>89561</v>
      </c>
      <c r="W1480" t="s">
        <v>12444</v>
      </c>
      <c r="Y1480">
        <v>0</v>
      </c>
    </row>
    <row r="1481" spans="1:25" x14ac:dyDescent="0.2">
      <c r="A1481">
        <v>163869</v>
      </c>
      <c r="B1481" t="s">
        <v>21164</v>
      </c>
      <c r="C1481">
        <v>0</v>
      </c>
      <c r="D1481">
        <f>IF(COUNTIF(Sheet3!$A$1:$A$349,"*"&amp;B1481&amp;"*")&gt;0,1,0)</f>
        <v>1</v>
      </c>
      <c r="E1481">
        <f>IF(COUNTIF(Sheet1!$C$1:$C$349,"*"&amp;K1481&amp;"*")&gt;0,1,0)</f>
        <v>1</v>
      </c>
      <c r="F1481">
        <f>IF(COUNTIF(Sheet1!$E$1:$E$349,"*"&amp;G1481&amp;"*")&gt;0,1,0)</f>
        <v>0</v>
      </c>
      <c r="G1481" t="s">
        <v>30879</v>
      </c>
      <c r="H1481" t="str">
        <f t="shared" si="23"/>
        <v>Bozia Vaslui</v>
      </c>
      <c r="I1481">
        <v>37</v>
      </c>
      <c r="J1481">
        <v>378</v>
      </c>
      <c r="K1481" t="s">
        <v>20936</v>
      </c>
      <c r="L1481" t="s">
        <v>20937</v>
      </c>
      <c r="M1481">
        <v>1</v>
      </c>
      <c r="N1481">
        <v>813</v>
      </c>
      <c r="O1481" t="s">
        <v>3243</v>
      </c>
      <c r="P1481" t="s">
        <v>4668</v>
      </c>
      <c r="Q1481" t="s">
        <v>26</v>
      </c>
      <c r="R1481">
        <v>23</v>
      </c>
      <c r="S1481">
        <v>3</v>
      </c>
      <c r="T1481">
        <v>734247</v>
      </c>
      <c r="U1481" t="s">
        <v>21165</v>
      </c>
      <c r="V1481">
        <v>163832</v>
      </c>
      <c r="W1481" t="s">
        <v>21160</v>
      </c>
      <c r="Y1481">
        <v>0</v>
      </c>
    </row>
    <row r="1482" spans="1:25" x14ac:dyDescent="0.2">
      <c r="A1482">
        <v>36097</v>
      </c>
      <c r="B1482" t="s">
        <v>5577</v>
      </c>
      <c r="C1482">
        <v>0</v>
      </c>
      <c r="D1482">
        <f>IF(COUNTIF(Sheet3!$A$1:$A$349,"*"&amp;B1482&amp;"*")&gt;0,1,0)</f>
        <v>0</v>
      </c>
      <c r="E1482">
        <f>IF(COUNTIF(Sheet1!$C$1:$C$349,"*"&amp;K1482&amp;"*")&gt;0,1,0)</f>
        <v>1</v>
      </c>
      <c r="F1482">
        <f>IF(COUNTIF(Sheet1!$E$1:$E$349,"*"&amp;G1482&amp;"*")&gt;0,1,0)</f>
        <v>0</v>
      </c>
      <c r="G1482" t="s">
        <v>30880</v>
      </c>
      <c r="H1482" t="str">
        <f t="shared" si="23"/>
        <v>Bozieni Botosani</v>
      </c>
      <c r="I1482">
        <v>7</v>
      </c>
      <c r="J1482">
        <v>74</v>
      </c>
      <c r="K1482" t="s">
        <v>22901</v>
      </c>
      <c r="L1482" t="s">
        <v>5526</v>
      </c>
      <c r="M1482">
        <v>1</v>
      </c>
      <c r="N1482">
        <v>813</v>
      </c>
      <c r="O1482" t="s">
        <v>3243</v>
      </c>
      <c r="P1482" t="s">
        <v>1905</v>
      </c>
      <c r="Q1482" t="s">
        <v>26</v>
      </c>
      <c r="R1482">
        <v>19</v>
      </c>
      <c r="S1482">
        <v>1</v>
      </c>
      <c r="T1482">
        <v>715302</v>
      </c>
      <c r="U1482" t="s">
        <v>5578</v>
      </c>
      <c r="V1482">
        <v>36060</v>
      </c>
      <c r="W1482" t="s">
        <v>5573</v>
      </c>
      <c r="Y1482">
        <v>0</v>
      </c>
    </row>
    <row r="1483" spans="1:25" x14ac:dyDescent="0.2">
      <c r="A1483">
        <v>121885</v>
      </c>
      <c r="B1483" t="s">
        <v>5577</v>
      </c>
      <c r="C1483">
        <v>0</v>
      </c>
      <c r="D1483">
        <f>IF(COUNTIF(Sheet3!$A$1:$A$349,"*"&amp;B1483&amp;"*")&gt;0,1,0)</f>
        <v>0</v>
      </c>
      <c r="E1483">
        <f>IF(COUNTIF(Sheet1!$C$1:$C$349,"*"&amp;K1483&amp;"*")&gt;0,1,0)</f>
        <v>1</v>
      </c>
      <c r="F1483">
        <f>IF(COUNTIF(Sheet1!$E$1:$E$349,"*"&amp;G1483&amp;"*")&gt;0,1,0)</f>
        <v>0</v>
      </c>
      <c r="G1483" t="s">
        <v>30881</v>
      </c>
      <c r="H1483" t="str">
        <f t="shared" si="23"/>
        <v>Bozieni Neamt</v>
      </c>
      <c r="I1483">
        <v>27</v>
      </c>
      <c r="J1483">
        <v>270</v>
      </c>
      <c r="K1483" t="s">
        <v>29102</v>
      </c>
      <c r="L1483" t="s">
        <v>16158</v>
      </c>
      <c r="M1483">
        <v>1</v>
      </c>
      <c r="N1483">
        <v>813</v>
      </c>
      <c r="O1483" t="s">
        <v>3243</v>
      </c>
      <c r="P1483" t="s">
        <v>8881</v>
      </c>
      <c r="Q1483" t="s">
        <v>38</v>
      </c>
      <c r="R1483">
        <v>22</v>
      </c>
      <c r="S1483">
        <v>3</v>
      </c>
      <c r="T1483">
        <v>617100</v>
      </c>
      <c r="U1483" t="s">
        <v>16306</v>
      </c>
      <c r="V1483">
        <v>121876</v>
      </c>
      <c r="W1483" t="s">
        <v>5577</v>
      </c>
      <c r="Y1483">
        <v>0</v>
      </c>
    </row>
    <row r="1484" spans="1:25" x14ac:dyDescent="0.2">
      <c r="A1484">
        <v>133296</v>
      </c>
      <c r="B1484" t="s">
        <v>5577</v>
      </c>
      <c r="C1484">
        <v>0</v>
      </c>
      <c r="D1484">
        <f>IF(COUNTIF(Sheet3!$A$1:$A$349,"*"&amp;B1484&amp;"*")&gt;0,1,0)</f>
        <v>0</v>
      </c>
      <c r="E1484">
        <f>IF(COUNTIF(Sheet1!$C$1:$C$349,"*"&amp;K1484&amp;"*")&gt;0,1,0)</f>
        <v>1</v>
      </c>
      <c r="F1484">
        <f>IF(COUNTIF(Sheet1!$E$1:$E$349,"*"&amp;G1484&amp;"*")&gt;0,1,0)</f>
        <v>0</v>
      </c>
      <c r="G1484" t="s">
        <v>30882</v>
      </c>
      <c r="H1484" t="str">
        <f t="shared" si="23"/>
        <v>Bozieni Prahova</v>
      </c>
      <c r="I1484">
        <v>29</v>
      </c>
      <c r="J1484">
        <v>298</v>
      </c>
      <c r="K1484" t="s">
        <v>17266</v>
      </c>
      <c r="L1484" t="s">
        <v>17267</v>
      </c>
      <c r="M1484">
        <v>3</v>
      </c>
      <c r="N1484">
        <v>831</v>
      </c>
      <c r="O1484" t="s">
        <v>2107</v>
      </c>
      <c r="P1484" t="s">
        <v>1260</v>
      </c>
      <c r="Q1484" t="s">
        <v>26</v>
      </c>
      <c r="R1484">
        <v>23</v>
      </c>
      <c r="S1484">
        <v>3</v>
      </c>
      <c r="T1484">
        <v>107241</v>
      </c>
      <c r="U1484" t="s">
        <v>17632</v>
      </c>
      <c r="V1484">
        <v>133278</v>
      </c>
      <c r="W1484" t="s">
        <v>1470</v>
      </c>
      <c r="Y1484">
        <v>0</v>
      </c>
    </row>
    <row r="1485" spans="1:25" x14ac:dyDescent="0.2">
      <c r="A1485">
        <v>122481</v>
      </c>
      <c r="B1485" t="s">
        <v>16373</v>
      </c>
      <c r="C1485">
        <v>0</v>
      </c>
      <c r="D1485">
        <f>IF(COUNTIF(Sheet3!$A$1:$A$349,"*"&amp;B1485&amp;"*")&gt;0,1,0)</f>
        <v>0</v>
      </c>
      <c r="E1485">
        <f>IF(COUNTIF(Sheet1!$C$1:$C$349,"*"&amp;K1485&amp;"*")&gt;0,1,0)</f>
        <v>1</v>
      </c>
      <c r="F1485">
        <f>IF(COUNTIF(Sheet1!$E$1:$E$349,"*"&amp;G1485&amp;"*")&gt;0,1,0)</f>
        <v>0</v>
      </c>
      <c r="G1485" t="s">
        <v>30883</v>
      </c>
      <c r="H1485" t="str">
        <f t="shared" si="23"/>
        <v>Bozienii de Sus Neamt</v>
      </c>
      <c r="I1485">
        <v>27</v>
      </c>
      <c r="J1485">
        <v>270</v>
      </c>
      <c r="K1485" t="s">
        <v>29102</v>
      </c>
      <c r="L1485" t="s">
        <v>16158</v>
      </c>
      <c r="M1485">
        <v>1</v>
      </c>
      <c r="N1485">
        <v>813</v>
      </c>
      <c r="O1485" t="s">
        <v>3243</v>
      </c>
      <c r="P1485" t="s">
        <v>7249</v>
      </c>
      <c r="Q1485" t="s">
        <v>26</v>
      </c>
      <c r="R1485">
        <v>23</v>
      </c>
      <c r="S1485">
        <v>3</v>
      </c>
      <c r="T1485">
        <v>617176</v>
      </c>
      <c r="U1485" t="s">
        <v>16374</v>
      </c>
      <c r="V1485">
        <v>125105</v>
      </c>
      <c r="W1485" t="s">
        <v>3198</v>
      </c>
      <c r="Y1485">
        <v>0</v>
      </c>
    </row>
    <row r="1486" spans="1:25" x14ac:dyDescent="0.2">
      <c r="A1486">
        <v>33042</v>
      </c>
      <c r="B1486" t="s">
        <v>23262</v>
      </c>
      <c r="C1486">
        <v>0</v>
      </c>
      <c r="D1486">
        <f>IF(COUNTIF(Sheet3!$A$1:$A$349,"*"&amp;B1486&amp;"*")&gt;0,1,0)</f>
        <v>0</v>
      </c>
      <c r="E1486">
        <f>IF(COUNTIF(Sheet1!$C$1:$C$349,"*"&amp;K1486&amp;"*")&gt;0,1,0)</f>
        <v>1</v>
      </c>
      <c r="F1486">
        <f>IF(COUNTIF(Sheet1!$E$1:$E$349,"*"&amp;G1486&amp;"*")&gt;0,1,0)</f>
        <v>0</v>
      </c>
      <c r="G1486" t="s">
        <v>30884</v>
      </c>
      <c r="H1486" t="str">
        <f t="shared" si="23"/>
        <v>Bozies Bistrita-Nasaud</v>
      </c>
      <c r="I1486">
        <v>6</v>
      </c>
      <c r="J1486">
        <v>65</v>
      </c>
      <c r="K1486" t="s">
        <v>29103</v>
      </c>
      <c r="L1486" t="s">
        <v>5052</v>
      </c>
      <c r="M1486">
        <v>6</v>
      </c>
      <c r="N1486">
        <v>868</v>
      </c>
      <c r="O1486" t="s">
        <v>4205</v>
      </c>
      <c r="P1486" t="s">
        <v>1526</v>
      </c>
      <c r="Q1486" t="s">
        <v>26</v>
      </c>
      <c r="R1486">
        <v>23</v>
      </c>
      <c r="S1486">
        <v>3</v>
      </c>
      <c r="T1486">
        <v>427047</v>
      </c>
      <c r="U1486" t="s">
        <v>5155</v>
      </c>
      <c r="V1486">
        <v>33015</v>
      </c>
      <c r="W1486" t="s">
        <v>5151</v>
      </c>
      <c r="Y1486">
        <v>0</v>
      </c>
    </row>
    <row r="1487" spans="1:25" x14ac:dyDescent="0.2">
      <c r="A1487">
        <v>142275</v>
      </c>
      <c r="B1487" t="s">
        <v>23262</v>
      </c>
      <c r="C1487">
        <v>0</v>
      </c>
      <c r="D1487">
        <f>IF(COUNTIF(Sheet3!$A$1:$A$349,"*"&amp;B1487&amp;"*")&gt;0,1,0)</f>
        <v>0</v>
      </c>
      <c r="E1487">
        <f>IF(COUNTIF(Sheet1!$C$1:$C$349,"*"&amp;K1487&amp;"*")&gt;0,1,0)</f>
        <v>1</v>
      </c>
      <c r="F1487">
        <f>IF(COUNTIF(Sheet1!$E$1:$E$349,"*"&amp;G1487&amp;"*")&gt;0,1,0)</f>
        <v>0</v>
      </c>
      <c r="G1487" t="s">
        <v>30885</v>
      </c>
      <c r="H1487" t="str">
        <f t="shared" si="23"/>
        <v>Bozies Salaj</v>
      </c>
      <c r="I1487">
        <v>31</v>
      </c>
      <c r="J1487">
        <v>314</v>
      </c>
      <c r="K1487" t="s">
        <v>29098</v>
      </c>
      <c r="L1487" t="s">
        <v>18391</v>
      </c>
      <c r="M1487">
        <v>6</v>
      </c>
      <c r="N1487">
        <v>868</v>
      </c>
      <c r="O1487" t="s">
        <v>4205</v>
      </c>
      <c r="P1487" t="s">
        <v>2331</v>
      </c>
      <c r="Q1487" t="s">
        <v>26</v>
      </c>
      <c r="R1487">
        <v>23</v>
      </c>
      <c r="S1487">
        <v>3</v>
      </c>
      <c r="T1487">
        <v>457263</v>
      </c>
      <c r="U1487" t="s">
        <v>18715</v>
      </c>
      <c r="V1487">
        <v>180037</v>
      </c>
      <c r="W1487" t="s">
        <v>18155</v>
      </c>
      <c r="Y1487">
        <v>0</v>
      </c>
    </row>
    <row r="1488" spans="1:25" x14ac:dyDescent="0.2">
      <c r="A1488">
        <v>106425</v>
      </c>
      <c r="B1488" t="s">
        <v>28056</v>
      </c>
      <c r="C1488">
        <v>0</v>
      </c>
      <c r="D1488">
        <f>IF(COUNTIF(Sheet3!$A$1:$A$349,"*"&amp;B1488&amp;"*")&gt;0,1,0)</f>
        <v>0</v>
      </c>
      <c r="E1488">
        <f>IF(COUNTIF(Sheet1!$C$1:$C$349,"*"&amp;K1488&amp;"*")&gt;0,1,0)</f>
        <v>1</v>
      </c>
      <c r="F1488">
        <f>IF(COUNTIF(Sheet1!$E$1:$E$349,"*"&amp;G1488&amp;"*")&gt;0,1,0)</f>
        <v>0</v>
      </c>
      <c r="G1488" t="s">
        <v>30886</v>
      </c>
      <c r="H1488" t="str">
        <f t="shared" si="23"/>
        <v>Bozinta Mica Maramures</v>
      </c>
      <c r="I1488">
        <v>24</v>
      </c>
      <c r="J1488">
        <v>243</v>
      </c>
      <c r="K1488" t="s">
        <v>29097</v>
      </c>
      <c r="L1488" t="s">
        <v>14446</v>
      </c>
      <c r="M1488">
        <v>6</v>
      </c>
      <c r="N1488">
        <v>868</v>
      </c>
      <c r="O1488" t="s">
        <v>4205</v>
      </c>
      <c r="P1488" t="s">
        <v>4758</v>
      </c>
      <c r="Q1488" t="s">
        <v>26</v>
      </c>
      <c r="R1488">
        <v>23</v>
      </c>
      <c r="S1488">
        <v>3</v>
      </c>
      <c r="T1488">
        <v>437226</v>
      </c>
      <c r="U1488" t="s">
        <v>14458</v>
      </c>
      <c r="V1488">
        <v>106407</v>
      </c>
      <c r="W1488" t="s">
        <v>2475</v>
      </c>
      <c r="Y1488">
        <v>0</v>
      </c>
    </row>
    <row r="1489" spans="1:25" x14ac:dyDescent="0.2">
      <c r="A1489">
        <v>45398</v>
      </c>
      <c r="B1489" t="s">
        <v>6821</v>
      </c>
      <c r="C1489">
        <v>0</v>
      </c>
      <c r="D1489">
        <f>IF(COUNTIF(Sheet3!$A$1:$A$349,"*"&amp;B1489&amp;"*")&gt;0,1,0)</f>
        <v>0</v>
      </c>
      <c r="E1489">
        <f>IF(COUNTIF(Sheet1!$C$1:$C$349,"*"&amp;K1489&amp;"*")&gt;0,1,0)</f>
        <v>1</v>
      </c>
      <c r="F1489">
        <f>IF(COUNTIF(Sheet1!$E$1:$E$349,"*"&amp;G1489&amp;"*")&gt;0,1,0)</f>
        <v>0</v>
      </c>
      <c r="G1489" t="s">
        <v>30887</v>
      </c>
      <c r="H1489" t="str">
        <f t="shared" si="23"/>
        <v>Bozioru Buzau</v>
      </c>
      <c r="I1489">
        <v>10</v>
      </c>
      <c r="J1489">
        <v>109</v>
      </c>
      <c r="K1489" t="s">
        <v>22908</v>
      </c>
      <c r="L1489" t="s">
        <v>6741</v>
      </c>
      <c r="M1489">
        <v>2</v>
      </c>
      <c r="N1489">
        <v>822</v>
      </c>
      <c r="O1489" t="s">
        <v>6468</v>
      </c>
      <c r="P1489" t="s">
        <v>2374</v>
      </c>
      <c r="Q1489" t="s">
        <v>38</v>
      </c>
      <c r="R1489">
        <v>22</v>
      </c>
      <c r="S1489">
        <v>3</v>
      </c>
      <c r="T1489">
        <v>127075</v>
      </c>
      <c r="U1489" t="s">
        <v>6822</v>
      </c>
      <c r="V1489">
        <v>45389</v>
      </c>
      <c r="W1489" t="s">
        <v>6821</v>
      </c>
      <c r="Y1489">
        <v>0</v>
      </c>
    </row>
    <row r="1490" spans="1:25" x14ac:dyDescent="0.2">
      <c r="A1490">
        <v>139955</v>
      </c>
      <c r="B1490" t="s">
        <v>18424</v>
      </c>
      <c r="C1490">
        <v>0</v>
      </c>
      <c r="D1490">
        <f>IF(COUNTIF(Sheet3!$A$1:$A$349,"*"&amp;B1490&amp;"*")&gt;0,1,0)</f>
        <v>0</v>
      </c>
      <c r="E1490">
        <f>IF(COUNTIF(Sheet1!$C$1:$C$349,"*"&amp;K1490&amp;"*")&gt;0,1,0)</f>
        <v>1</v>
      </c>
      <c r="F1490">
        <f>IF(COUNTIF(Sheet1!$E$1:$E$349,"*"&amp;G1490&amp;"*")&gt;0,1,0)</f>
        <v>0</v>
      </c>
      <c r="G1490" t="s">
        <v>30888</v>
      </c>
      <c r="H1490" t="str">
        <f t="shared" si="23"/>
        <v>Bozna Salaj</v>
      </c>
      <c r="I1490">
        <v>31</v>
      </c>
      <c r="J1490">
        <v>314</v>
      </c>
      <c r="K1490" t="s">
        <v>29098</v>
      </c>
      <c r="L1490" t="s">
        <v>18391</v>
      </c>
      <c r="M1490">
        <v>6</v>
      </c>
      <c r="N1490">
        <v>868</v>
      </c>
      <c r="O1490" t="s">
        <v>4205</v>
      </c>
      <c r="P1490" t="s">
        <v>2351</v>
      </c>
      <c r="Q1490" t="s">
        <v>26</v>
      </c>
      <c r="R1490">
        <v>23</v>
      </c>
      <c r="S1490">
        <v>3</v>
      </c>
      <c r="T1490">
        <v>457341</v>
      </c>
      <c r="U1490" t="s">
        <v>18425</v>
      </c>
      <c r="V1490">
        <v>179631</v>
      </c>
      <c r="W1490" t="s">
        <v>18426</v>
      </c>
      <c r="Y1490">
        <v>0</v>
      </c>
    </row>
    <row r="1491" spans="1:25" x14ac:dyDescent="0.2">
      <c r="A1491">
        <v>51582</v>
      </c>
      <c r="B1491" t="s">
        <v>7655</v>
      </c>
      <c r="C1491">
        <v>1</v>
      </c>
      <c r="D1491">
        <f>IF(COUNTIF(Sheet3!$A$1:$A$349,"*"&amp;B1491&amp;"*")&gt;0,1,0)</f>
        <v>1</v>
      </c>
      <c r="E1491">
        <f>IF(COUNTIF(Sheet1!$C$1:$C$349,"*"&amp;K1491&amp;"*")&gt;0,1,0)</f>
        <v>1</v>
      </c>
      <c r="F1491">
        <f>IF(COUNTIF(Sheet1!$E$1:$E$349,"*"&amp;G1491&amp;"*")&gt;0,1,0)</f>
        <v>1</v>
      </c>
      <c r="G1491" t="s">
        <v>29169</v>
      </c>
      <c r="H1491" t="str">
        <f t="shared" si="23"/>
        <v>Bozovici Caras-Severin</v>
      </c>
      <c r="I1491">
        <v>11</v>
      </c>
      <c r="J1491">
        <v>118</v>
      </c>
      <c r="K1491" t="s">
        <v>29093</v>
      </c>
      <c r="L1491" t="s">
        <v>7542</v>
      </c>
      <c r="M1491">
        <v>5</v>
      </c>
      <c r="N1491">
        <v>859</v>
      </c>
      <c r="O1491" t="s">
        <v>1467</v>
      </c>
      <c r="P1491" t="s">
        <v>7656</v>
      </c>
      <c r="Q1491" t="s">
        <v>38</v>
      </c>
      <c r="R1491">
        <v>22</v>
      </c>
      <c r="S1491">
        <v>3</v>
      </c>
      <c r="T1491">
        <v>327040</v>
      </c>
      <c r="U1491" t="s">
        <v>7657</v>
      </c>
      <c r="V1491">
        <v>51573</v>
      </c>
      <c r="W1491" t="s">
        <v>7655</v>
      </c>
      <c r="Y1491">
        <v>1</v>
      </c>
    </row>
    <row r="1492" spans="1:25" x14ac:dyDescent="0.2">
      <c r="A1492">
        <v>14496</v>
      </c>
      <c r="B1492" t="s">
        <v>24987</v>
      </c>
      <c r="C1492">
        <v>0</v>
      </c>
      <c r="D1492">
        <f>IF(COUNTIF(Sheet3!$A$1:$A$349,"*"&amp;B1492&amp;"*")&gt;0,1,0)</f>
        <v>0</v>
      </c>
      <c r="E1492">
        <f>IF(COUNTIF(Sheet1!$C$1:$C$349,"*"&amp;K1492&amp;"*")&gt;0,1,0)</f>
        <v>1</v>
      </c>
      <c r="F1492">
        <f>IF(COUNTIF(Sheet1!$E$1:$E$349,"*"&amp;G1492&amp;"*")&gt;0,1,0)</f>
        <v>0</v>
      </c>
      <c r="G1492" t="s">
        <v>30889</v>
      </c>
      <c r="H1492" t="str">
        <f t="shared" si="23"/>
        <v>Brabeti Arges</v>
      </c>
      <c r="I1492">
        <v>3</v>
      </c>
      <c r="J1492">
        <v>38</v>
      </c>
      <c r="K1492" t="s">
        <v>29095</v>
      </c>
      <c r="L1492" t="s">
        <v>2106</v>
      </c>
      <c r="M1492">
        <v>3</v>
      </c>
      <c r="N1492">
        <v>831</v>
      </c>
      <c r="O1492" t="s">
        <v>2107</v>
      </c>
      <c r="P1492" t="s">
        <v>773</v>
      </c>
      <c r="Q1492" t="s">
        <v>26</v>
      </c>
      <c r="R1492">
        <v>23</v>
      </c>
      <c r="S1492">
        <v>3</v>
      </c>
      <c r="T1492">
        <v>117093</v>
      </c>
      <c r="U1492" t="s">
        <v>2333</v>
      </c>
      <c r="V1492">
        <v>14450</v>
      </c>
      <c r="W1492" t="s">
        <v>2326</v>
      </c>
      <c r="Y1492">
        <v>0</v>
      </c>
    </row>
    <row r="1493" spans="1:25" x14ac:dyDescent="0.2">
      <c r="A1493">
        <v>71974</v>
      </c>
      <c r="B1493" t="s">
        <v>24987</v>
      </c>
      <c r="C1493">
        <v>0</v>
      </c>
      <c r="D1493">
        <f>IF(COUNTIF(Sheet3!$A$1:$A$349,"*"&amp;B1493&amp;"*")&gt;0,1,0)</f>
        <v>0</v>
      </c>
      <c r="E1493">
        <f>IF(COUNTIF(Sheet1!$C$1:$C$349,"*"&amp;K1493&amp;"*")&gt;0,1,0)</f>
        <v>1</v>
      </c>
      <c r="F1493">
        <f>IF(COUNTIF(Sheet1!$E$1:$E$349,"*"&amp;G1493&amp;"*")&gt;0,1,0)</f>
        <v>0</v>
      </c>
      <c r="G1493" t="s">
        <v>30890</v>
      </c>
      <c r="H1493" t="str">
        <f t="shared" si="23"/>
        <v>Brabeti Dolj</v>
      </c>
      <c r="I1493">
        <v>16</v>
      </c>
      <c r="J1493">
        <v>163</v>
      </c>
      <c r="K1493" t="s">
        <v>10019</v>
      </c>
      <c r="L1493" t="s">
        <v>10020</v>
      </c>
      <c r="M1493">
        <v>4</v>
      </c>
      <c r="N1493">
        <v>840</v>
      </c>
      <c r="O1493" t="s">
        <v>10021</v>
      </c>
      <c r="P1493" t="s">
        <v>7946</v>
      </c>
      <c r="Q1493" t="s">
        <v>26</v>
      </c>
      <c r="R1493">
        <v>23</v>
      </c>
      <c r="S1493">
        <v>3</v>
      </c>
      <c r="T1493">
        <v>207216</v>
      </c>
      <c r="U1493" t="s">
        <v>10312</v>
      </c>
      <c r="V1493">
        <v>71956</v>
      </c>
      <c r="W1493" t="s">
        <v>10309</v>
      </c>
      <c r="Y1493">
        <v>0</v>
      </c>
    </row>
    <row r="1494" spans="1:25" x14ac:dyDescent="0.2">
      <c r="A1494">
        <v>70995</v>
      </c>
      <c r="B1494" t="s">
        <v>10179</v>
      </c>
      <c r="C1494">
        <v>0</v>
      </c>
      <c r="D1494">
        <f>IF(COUNTIF(Sheet3!$A$1:$A$349,"*"&amp;B1494&amp;"*")&gt;0,1,0)</f>
        <v>0</v>
      </c>
      <c r="E1494">
        <f>IF(COUNTIF(Sheet1!$C$1:$C$349,"*"&amp;K1494&amp;"*")&gt;0,1,0)</f>
        <v>1</v>
      </c>
      <c r="F1494">
        <f>IF(COUNTIF(Sheet1!$E$1:$E$349,"*"&amp;G1494&amp;"*")&gt;0,1,0)</f>
        <v>0</v>
      </c>
      <c r="G1494" t="s">
        <v>30891</v>
      </c>
      <c r="H1494" t="str">
        <f t="shared" si="23"/>
        <v>Brabova Dolj</v>
      </c>
      <c r="I1494">
        <v>16</v>
      </c>
      <c r="J1494">
        <v>163</v>
      </c>
      <c r="K1494" t="s">
        <v>10019</v>
      </c>
      <c r="L1494" t="s">
        <v>10020</v>
      </c>
      <c r="M1494">
        <v>4</v>
      </c>
      <c r="N1494">
        <v>840</v>
      </c>
      <c r="O1494" t="s">
        <v>10021</v>
      </c>
      <c r="P1494" t="s">
        <v>7597</v>
      </c>
      <c r="Q1494" t="s">
        <v>38</v>
      </c>
      <c r="R1494">
        <v>22</v>
      </c>
      <c r="S1494">
        <v>3</v>
      </c>
      <c r="T1494">
        <v>207075</v>
      </c>
      <c r="U1494" t="s">
        <v>10180</v>
      </c>
      <c r="V1494">
        <v>70986</v>
      </c>
      <c r="W1494" t="s">
        <v>10179</v>
      </c>
      <c r="Y1494">
        <v>0</v>
      </c>
    </row>
    <row r="1495" spans="1:25" x14ac:dyDescent="0.2">
      <c r="A1495">
        <v>21267</v>
      </c>
      <c r="B1495" t="s">
        <v>3395</v>
      </c>
      <c r="C1495">
        <v>0</v>
      </c>
      <c r="D1495">
        <f>IF(COUNTIF(Sheet3!$A$1:$A$349,"*"&amp;B1495&amp;"*")&gt;0,1,0)</f>
        <v>1</v>
      </c>
      <c r="E1495">
        <f>IF(COUNTIF(Sheet1!$C$1:$C$349,"*"&amp;K1495&amp;"*")&gt;0,1,0)</f>
        <v>1</v>
      </c>
      <c r="F1495">
        <f>IF(COUNTIF(Sheet1!$E$1:$E$349,"*"&amp;G1495&amp;"*")&gt;0,1,0)</f>
        <v>0</v>
      </c>
      <c r="G1495" t="s">
        <v>30892</v>
      </c>
      <c r="H1495" t="str">
        <f t="shared" si="23"/>
        <v>Brad Bacau</v>
      </c>
      <c r="I1495">
        <v>4</v>
      </c>
      <c r="J1495">
        <v>47</v>
      </c>
      <c r="K1495" t="s">
        <v>22882</v>
      </c>
      <c r="L1495" t="s">
        <v>3242</v>
      </c>
      <c r="M1495">
        <v>1</v>
      </c>
      <c r="N1495">
        <v>813</v>
      </c>
      <c r="O1495" t="s">
        <v>3243</v>
      </c>
      <c r="P1495" t="s">
        <v>1026</v>
      </c>
      <c r="Q1495" t="s">
        <v>26</v>
      </c>
      <c r="R1495">
        <v>23</v>
      </c>
      <c r="S1495">
        <v>3</v>
      </c>
      <c r="T1495">
        <v>607041</v>
      </c>
      <c r="U1495" t="s">
        <v>3396</v>
      </c>
      <c r="V1495">
        <v>21249</v>
      </c>
      <c r="W1495" t="s">
        <v>3393</v>
      </c>
      <c r="Y1495">
        <v>0</v>
      </c>
    </row>
    <row r="1496" spans="1:25" x14ac:dyDescent="0.2">
      <c r="A1496">
        <v>22512</v>
      </c>
      <c r="B1496" t="s">
        <v>3395</v>
      </c>
      <c r="C1496">
        <v>0</v>
      </c>
      <c r="D1496">
        <f>IF(COUNTIF(Sheet3!$A$1:$A$349,"*"&amp;B1496&amp;"*")&gt;0,1,0)</f>
        <v>1</v>
      </c>
      <c r="E1496">
        <f>IF(COUNTIF(Sheet1!$C$1:$C$349,"*"&amp;K1496&amp;"*")&gt;0,1,0)</f>
        <v>1</v>
      </c>
      <c r="F1496">
        <f>IF(COUNTIF(Sheet1!$E$1:$E$349,"*"&amp;G1496&amp;"*")&gt;0,1,0)</f>
        <v>0</v>
      </c>
      <c r="G1496" t="s">
        <v>30892</v>
      </c>
      <c r="H1496" t="str">
        <f t="shared" si="23"/>
        <v>Brad Bacau</v>
      </c>
      <c r="I1496">
        <v>4</v>
      </c>
      <c r="J1496">
        <v>47</v>
      </c>
      <c r="K1496" t="s">
        <v>22882</v>
      </c>
      <c r="L1496" t="s">
        <v>3242</v>
      </c>
      <c r="M1496">
        <v>1</v>
      </c>
      <c r="N1496">
        <v>813</v>
      </c>
      <c r="O1496" t="s">
        <v>3243</v>
      </c>
      <c r="P1496" t="s">
        <v>3611</v>
      </c>
      <c r="Q1496" t="s">
        <v>26</v>
      </c>
      <c r="R1496">
        <v>23</v>
      </c>
      <c r="S1496">
        <v>3</v>
      </c>
      <c r="T1496">
        <v>607177</v>
      </c>
      <c r="U1496" t="s">
        <v>3612</v>
      </c>
      <c r="V1496">
        <v>22488</v>
      </c>
      <c r="W1496" t="s">
        <v>3606</v>
      </c>
      <c r="Y1496">
        <v>0</v>
      </c>
    </row>
    <row r="1497" spans="1:25" x14ac:dyDescent="0.2">
      <c r="A1497">
        <v>23662</v>
      </c>
      <c r="B1497" t="s">
        <v>3395</v>
      </c>
      <c r="C1497">
        <v>0</v>
      </c>
      <c r="D1497">
        <f>IF(COUNTIF(Sheet3!$A$1:$A$349,"*"&amp;B1497&amp;"*")&gt;0,1,0)</f>
        <v>1</v>
      </c>
      <c r="E1497">
        <f>IF(COUNTIF(Sheet1!$C$1:$C$349,"*"&amp;K1497&amp;"*")&gt;0,1,0)</f>
        <v>1</v>
      </c>
      <c r="F1497">
        <f>IF(COUNTIF(Sheet1!$E$1:$E$349,"*"&amp;G1497&amp;"*")&gt;0,1,0)</f>
        <v>0</v>
      </c>
      <c r="G1497" t="s">
        <v>30892</v>
      </c>
      <c r="H1497" t="str">
        <f t="shared" si="23"/>
        <v>Brad Bacau</v>
      </c>
      <c r="I1497">
        <v>4</v>
      </c>
      <c r="J1497">
        <v>47</v>
      </c>
      <c r="K1497" t="s">
        <v>22882</v>
      </c>
      <c r="L1497" t="s">
        <v>3242</v>
      </c>
      <c r="M1497">
        <v>1</v>
      </c>
      <c r="N1497">
        <v>813</v>
      </c>
      <c r="O1497" t="s">
        <v>3243</v>
      </c>
      <c r="P1497" t="s">
        <v>1238</v>
      </c>
      <c r="Q1497" t="s">
        <v>26</v>
      </c>
      <c r="R1497">
        <v>23</v>
      </c>
      <c r="S1497">
        <v>3</v>
      </c>
      <c r="T1497">
        <v>607346</v>
      </c>
      <c r="U1497" t="s">
        <v>3792</v>
      </c>
      <c r="V1497">
        <v>23644</v>
      </c>
      <c r="W1497" t="s">
        <v>3790</v>
      </c>
      <c r="Y1497">
        <v>0</v>
      </c>
    </row>
    <row r="1498" spans="1:25" x14ac:dyDescent="0.2">
      <c r="A1498">
        <v>87308</v>
      </c>
      <c r="B1498" t="s">
        <v>3395</v>
      </c>
      <c r="C1498">
        <v>1</v>
      </c>
      <c r="D1498">
        <f>IF(COUNTIF(Sheet3!$A$1:$A$349,"*"&amp;B1498&amp;"*")&gt;0,1,0)</f>
        <v>1</v>
      </c>
      <c r="E1498">
        <f>IF(COUNTIF(Sheet1!$C$1:$C$349,"*"&amp;K1498&amp;"*")&gt;0,1,0)</f>
        <v>1</v>
      </c>
      <c r="F1498">
        <f>IF(COUNTIF(Sheet1!$E$1:$E$349,"*"&amp;G1498&amp;"*")&gt;0,1,0)</f>
        <v>1</v>
      </c>
      <c r="G1498" t="s">
        <v>29170</v>
      </c>
      <c r="H1498" t="str">
        <f t="shared" si="23"/>
        <v>Brad Hunedoara</v>
      </c>
      <c r="I1498">
        <v>20</v>
      </c>
      <c r="J1498">
        <v>207</v>
      </c>
      <c r="K1498" t="s">
        <v>12097</v>
      </c>
      <c r="L1498" t="s">
        <v>12098</v>
      </c>
      <c r="M1498">
        <v>5</v>
      </c>
      <c r="N1498">
        <v>859</v>
      </c>
      <c r="O1498" t="s">
        <v>1467</v>
      </c>
      <c r="P1498" t="s">
        <v>12174</v>
      </c>
      <c r="Q1498" t="s">
        <v>23</v>
      </c>
      <c r="R1498">
        <v>9</v>
      </c>
      <c r="S1498">
        <v>1</v>
      </c>
      <c r="T1498">
        <v>335200</v>
      </c>
      <c r="U1498" t="s">
        <v>12175</v>
      </c>
      <c r="V1498">
        <v>87291</v>
      </c>
      <c r="W1498" t="s">
        <v>3395</v>
      </c>
      <c r="Y1498">
        <v>1</v>
      </c>
    </row>
    <row r="1499" spans="1:25" x14ac:dyDescent="0.2">
      <c r="A1499">
        <v>176962</v>
      </c>
      <c r="B1499" t="s">
        <v>25914</v>
      </c>
      <c r="C1499">
        <v>0</v>
      </c>
      <c r="D1499">
        <f>IF(COUNTIF(Sheet3!$A$1:$A$349,"*"&amp;B1499&amp;"*")&gt;0,1,0)</f>
        <v>0</v>
      </c>
      <c r="E1499">
        <f>IF(COUNTIF(Sheet1!$C$1:$C$349,"*"&amp;K1499&amp;"*")&gt;0,1,0)</f>
        <v>1</v>
      </c>
      <c r="F1499">
        <f>IF(COUNTIF(Sheet1!$E$1:$E$349,"*"&amp;G1499&amp;"*")&gt;0,1,0)</f>
        <v>0</v>
      </c>
      <c r="G1499" t="s">
        <v>30893</v>
      </c>
      <c r="H1499" t="str">
        <f t="shared" si="23"/>
        <v>Bradacesti Vrancea</v>
      </c>
      <c r="I1499">
        <v>39</v>
      </c>
      <c r="J1499">
        <v>396</v>
      </c>
      <c r="K1499" t="s">
        <v>15010</v>
      </c>
      <c r="L1499" t="s">
        <v>22342</v>
      </c>
      <c r="M1499">
        <v>2</v>
      </c>
      <c r="N1499">
        <v>822</v>
      </c>
      <c r="O1499" t="s">
        <v>6468</v>
      </c>
      <c r="P1499" t="s">
        <v>2711</v>
      </c>
      <c r="Q1499" t="s">
        <v>26</v>
      </c>
      <c r="R1499">
        <v>23</v>
      </c>
      <c r="S1499">
        <v>3</v>
      </c>
      <c r="T1499">
        <v>627226</v>
      </c>
      <c r="U1499" t="s">
        <v>22592</v>
      </c>
      <c r="V1499">
        <v>176944</v>
      </c>
      <c r="W1499" t="s">
        <v>22590</v>
      </c>
      <c r="Y1499">
        <v>0</v>
      </c>
    </row>
    <row r="1500" spans="1:25" x14ac:dyDescent="0.2">
      <c r="A1500">
        <v>68583</v>
      </c>
      <c r="B1500" t="s">
        <v>25915</v>
      </c>
      <c r="C1500">
        <v>0</v>
      </c>
      <c r="D1500">
        <f>IF(COUNTIF(Sheet3!$A$1:$A$349,"*"&amp;B1500&amp;"*")&gt;0,1,0)</f>
        <v>0</v>
      </c>
      <c r="E1500">
        <f>IF(COUNTIF(Sheet1!$C$1:$C$349,"*"&amp;K1500&amp;"*")&gt;0,1,0)</f>
        <v>1</v>
      </c>
      <c r="F1500">
        <f>IF(COUNTIF(Sheet1!$E$1:$E$349,"*"&amp;G1500&amp;"*")&gt;0,1,0)</f>
        <v>0</v>
      </c>
      <c r="G1500" t="s">
        <v>30894</v>
      </c>
      <c r="H1500" t="str">
        <f t="shared" si="23"/>
        <v>Bradatel Dambovita</v>
      </c>
      <c r="I1500">
        <v>15</v>
      </c>
      <c r="J1500">
        <v>154</v>
      </c>
      <c r="K1500" t="s">
        <v>29101</v>
      </c>
      <c r="L1500" t="s">
        <v>9417</v>
      </c>
      <c r="M1500">
        <v>3</v>
      </c>
      <c r="N1500">
        <v>831</v>
      </c>
      <c r="O1500" t="s">
        <v>2107</v>
      </c>
      <c r="P1500" t="s">
        <v>241</v>
      </c>
      <c r="Q1500" t="s">
        <v>26</v>
      </c>
      <c r="R1500">
        <v>23</v>
      </c>
      <c r="S1500">
        <v>3</v>
      </c>
      <c r="T1500">
        <v>137381</v>
      </c>
      <c r="U1500" t="s">
        <v>9875</v>
      </c>
      <c r="V1500">
        <v>68565</v>
      </c>
      <c r="W1500" t="s">
        <v>9830</v>
      </c>
      <c r="Y1500">
        <v>0</v>
      </c>
    </row>
    <row r="1501" spans="1:25" x14ac:dyDescent="0.2">
      <c r="A1501">
        <v>89106</v>
      </c>
      <c r="B1501" t="s">
        <v>25915</v>
      </c>
      <c r="C1501">
        <v>0</v>
      </c>
      <c r="D1501">
        <f>IF(COUNTIF(Sheet3!$A$1:$A$349,"*"&amp;B1501&amp;"*")&gt;0,1,0)</f>
        <v>0</v>
      </c>
      <c r="E1501">
        <f>IF(COUNTIF(Sheet1!$C$1:$C$349,"*"&amp;K1501&amp;"*")&gt;0,1,0)</f>
        <v>1</v>
      </c>
      <c r="F1501">
        <f>IF(COUNTIF(Sheet1!$E$1:$E$349,"*"&amp;G1501&amp;"*")&gt;0,1,0)</f>
        <v>0</v>
      </c>
      <c r="G1501" t="s">
        <v>30895</v>
      </c>
      <c r="H1501" t="str">
        <f t="shared" si="23"/>
        <v>Bradatel Hunedoara</v>
      </c>
      <c r="I1501">
        <v>20</v>
      </c>
      <c r="J1501">
        <v>207</v>
      </c>
      <c r="K1501" t="s">
        <v>12097</v>
      </c>
      <c r="L1501" t="s">
        <v>12098</v>
      </c>
      <c r="M1501">
        <v>5</v>
      </c>
      <c r="N1501">
        <v>859</v>
      </c>
      <c r="O1501" t="s">
        <v>1467</v>
      </c>
      <c r="P1501" t="s">
        <v>349</v>
      </c>
      <c r="Q1501" t="s">
        <v>26</v>
      </c>
      <c r="R1501">
        <v>23</v>
      </c>
      <c r="S1501">
        <v>3</v>
      </c>
      <c r="T1501">
        <v>337166</v>
      </c>
      <c r="U1501" t="s">
        <v>12389</v>
      </c>
      <c r="V1501">
        <v>89080</v>
      </c>
      <c r="W1501" t="s">
        <v>12387</v>
      </c>
      <c r="Y1501">
        <v>0</v>
      </c>
    </row>
    <row r="1502" spans="1:25" x14ac:dyDescent="0.2">
      <c r="A1502">
        <v>149076</v>
      </c>
      <c r="B1502" t="s">
        <v>25915</v>
      </c>
      <c r="C1502">
        <v>0</v>
      </c>
      <c r="D1502">
        <f>IF(COUNTIF(Sheet3!$A$1:$A$349,"*"&amp;B1502&amp;"*")&gt;0,1,0)</f>
        <v>0</v>
      </c>
      <c r="E1502">
        <f>IF(COUNTIF(Sheet1!$C$1:$C$349,"*"&amp;K1502&amp;"*")&gt;0,1,0)</f>
        <v>1</v>
      </c>
      <c r="F1502">
        <f>IF(COUNTIF(Sheet1!$E$1:$E$349,"*"&amp;G1502&amp;"*")&gt;0,1,0)</f>
        <v>0</v>
      </c>
      <c r="G1502" t="s">
        <v>30896</v>
      </c>
      <c r="H1502" t="str">
        <f t="shared" si="23"/>
        <v>Bradatel Suceava</v>
      </c>
      <c r="I1502">
        <v>33</v>
      </c>
      <c r="J1502">
        <v>332</v>
      </c>
      <c r="K1502" t="s">
        <v>19139</v>
      </c>
      <c r="L1502" t="s">
        <v>19140</v>
      </c>
      <c r="M1502">
        <v>1</v>
      </c>
      <c r="N1502">
        <v>813</v>
      </c>
      <c r="O1502" t="s">
        <v>3243</v>
      </c>
      <c r="P1502" t="s">
        <v>5179</v>
      </c>
      <c r="Q1502" t="s">
        <v>26</v>
      </c>
      <c r="R1502">
        <v>23</v>
      </c>
      <c r="S1502">
        <v>3</v>
      </c>
      <c r="T1502">
        <v>727312</v>
      </c>
      <c r="U1502" t="s">
        <v>19486</v>
      </c>
      <c r="V1502">
        <v>149049</v>
      </c>
      <c r="W1502" t="s">
        <v>19482</v>
      </c>
      <c r="Y1502">
        <v>0</v>
      </c>
    </row>
    <row r="1503" spans="1:25" x14ac:dyDescent="0.2">
      <c r="A1503">
        <v>7491</v>
      </c>
      <c r="B1503" t="s">
        <v>25916</v>
      </c>
      <c r="C1503">
        <v>0</v>
      </c>
      <c r="D1503">
        <f>IF(COUNTIF(Sheet3!$A$1:$A$349,"*"&amp;B1503&amp;"*")&gt;0,1,0)</f>
        <v>0</v>
      </c>
      <c r="E1503">
        <f>IF(COUNTIF(Sheet1!$C$1:$C$349,"*"&amp;K1503&amp;"*")&gt;0,1,0)</f>
        <v>1</v>
      </c>
      <c r="F1503">
        <f>IF(COUNTIF(Sheet1!$E$1:$E$349,"*"&amp;G1503&amp;"*")&gt;0,1,0)</f>
        <v>0</v>
      </c>
      <c r="G1503" t="s">
        <v>30897</v>
      </c>
      <c r="H1503" t="str">
        <f t="shared" si="23"/>
        <v>Bradeana Alba</v>
      </c>
      <c r="I1503">
        <v>1</v>
      </c>
      <c r="J1503">
        <v>10</v>
      </c>
      <c r="K1503" t="s">
        <v>19</v>
      </c>
      <c r="L1503" t="s">
        <v>20</v>
      </c>
      <c r="M1503">
        <v>7</v>
      </c>
      <c r="N1503">
        <v>877</v>
      </c>
      <c r="O1503" t="s">
        <v>21</v>
      </c>
      <c r="P1503" t="s">
        <v>1227</v>
      </c>
      <c r="Q1503" t="s">
        <v>26</v>
      </c>
      <c r="R1503">
        <v>23</v>
      </c>
      <c r="S1503">
        <v>3</v>
      </c>
      <c r="T1503">
        <v>517704</v>
      </c>
      <c r="U1503" t="s">
        <v>1228</v>
      </c>
      <c r="V1503">
        <v>7446</v>
      </c>
      <c r="W1503" t="s">
        <v>285</v>
      </c>
      <c r="Y1503">
        <v>0</v>
      </c>
    </row>
    <row r="1504" spans="1:25" x14ac:dyDescent="0.2">
      <c r="A1504">
        <v>43484</v>
      </c>
      <c r="B1504" t="s">
        <v>25917</v>
      </c>
      <c r="C1504">
        <v>0</v>
      </c>
      <c r="D1504">
        <f>IF(COUNTIF(Sheet3!$A$1:$A$349,"*"&amp;B1504&amp;"*")&gt;0,1,0)</f>
        <v>0</v>
      </c>
      <c r="E1504">
        <f>IF(COUNTIF(Sheet1!$C$1:$C$349,"*"&amp;K1504&amp;"*")&gt;0,1,0)</f>
        <v>1</v>
      </c>
      <c r="F1504">
        <f>IF(COUNTIF(Sheet1!$E$1:$E$349,"*"&amp;G1504&amp;"*")&gt;0,1,0)</f>
        <v>0</v>
      </c>
      <c r="G1504" t="s">
        <v>30898</v>
      </c>
      <c r="H1504" t="str">
        <f t="shared" si="23"/>
        <v>Bradeanca Braila</v>
      </c>
      <c r="I1504">
        <v>9</v>
      </c>
      <c r="J1504">
        <v>92</v>
      </c>
      <c r="K1504" t="s">
        <v>22902</v>
      </c>
      <c r="L1504" t="s">
        <v>6467</v>
      </c>
      <c r="M1504">
        <v>2</v>
      </c>
      <c r="N1504">
        <v>822</v>
      </c>
      <c r="O1504" t="s">
        <v>6468</v>
      </c>
      <c r="P1504" t="s">
        <v>930</v>
      </c>
      <c r="Q1504" t="s">
        <v>26</v>
      </c>
      <c r="R1504">
        <v>23</v>
      </c>
      <c r="S1504">
        <v>3</v>
      </c>
      <c r="T1504">
        <v>817076</v>
      </c>
      <c r="U1504" t="s">
        <v>6581</v>
      </c>
      <c r="V1504">
        <v>43466</v>
      </c>
      <c r="W1504" t="s">
        <v>6578</v>
      </c>
      <c r="Y1504">
        <v>0</v>
      </c>
    </row>
    <row r="1505" spans="1:25" x14ac:dyDescent="0.2">
      <c r="A1505">
        <v>50120</v>
      </c>
      <c r="B1505" t="s">
        <v>25917</v>
      </c>
      <c r="C1505">
        <v>0</v>
      </c>
      <c r="D1505">
        <f>IF(COUNTIF(Sheet3!$A$1:$A$349,"*"&amp;B1505&amp;"*")&gt;0,1,0)</f>
        <v>0</v>
      </c>
      <c r="E1505">
        <f>IF(COUNTIF(Sheet1!$C$1:$C$349,"*"&amp;K1505&amp;"*")&gt;0,1,0)</f>
        <v>1</v>
      </c>
      <c r="F1505">
        <f>IF(COUNTIF(Sheet1!$E$1:$E$349,"*"&amp;G1505&amp;"*")&gt;0,1,0)</f>
        <v>0</v>
      </c>
      <c r="G1505" t="s">
        <v>30899</v>
      </c>
      <c r="H1505" t="str">
        <f t="shared" si="23"/>
        <v>Bradeanca Buzau</v>
      </c>
      <c r="I1505">
        <v>10</v>
      </c>
      <c r="J1505">
        <v>109</v>
      </c>
      <c r="K1505" t="s">
        <v>22908</v>
      </c>
      <c r="L1505" t="s">
        <v>6741</v>
      </c>
      <c r="M1505">
        <v>2</v>
      </c>
      <c r="N1505">
        <v>822</v>
      </c>
      <c r="O1505" t="s">
        <v>6468</v>
      </c>
      <c r="P1505" t="s">
        <v>930</v>
      </c>
      <c r="Q1505" t="s">
        <v>26</v>
      </c>
      <c r="R1505">
        <v>23</v>
      </c>
      <c r="S1505">
        <v>3</v>
      </c>
      <c r="T1505">
        <v>127676</v>
      </c>
      <c r="U1505" t="s">
        <v>7484</v>
      </c>
      <c r="V1505">
        <v>50102</v>
      </c>
      <c r="W1505" t="s">
        <v>3186</v>
      </c>
      <c r="Y1505">
        <v>0</v>
      </c>
    </row>
    <row r="1506" spans="1:25" x14ac:dyDescent="0.2">
      <c r="A1506">
        <v>45502</v>
      </c>
      <c r="B1506" t="s">
        <v>25918</v>
      </c>
      <c r="C1506">
        <v>0</v>
      </c>
      <c r="D1506">
        <f>IF(COUNTIF(Sheet3!$A$1:$A$349,"*"&amp;B1506&amp;"*")&gt;0,1,0)</f>
        <v>0</v>
      </c>
      <c r="E1506">
        <f>IF(COUNTIF(Sheet1!$C$1:$C$349,"*"&amp;K1506&amp;"*")&gt;0,1,0)</f>
        <v>1</v>
      </c>
      <c r="F1506">
        <f>IF(COUNTIF(Sheet1!$E$1:$E$349,"*"&amp;G1506&amp;"*")&gt;0,1,0)</f>
        <v>0</v>
      </c>
      <c r="G1506" t="s">
        <v>30900</v>
      </c>
      <c r="H1506" t="str">
        <f t="shared" si="23"/>
        <v>Bradeanu Buzau</v>
      </c>
      <c r="I1506">
        <v>10</v>
      </c>
      <c r="J1506">
        <v>109</v>
      </c>
      <c r="K1506" t="s">
        <v>22908</v>
      </c>
      <c r="L1506" t="s">
        <v>6741</v>
      </c>
      <c r="M1506">
        <v>2</v>
      </c>
      <c r="N1506">
        <v>822</v>
      </c>
      <c r="O1506" t="s">
        <v>6468</v>
      </c>
      <c r="P1506" t="s">
        <v>6837</v>
      </c>
      <c r="Q1506" t="s">
        <v>38</v>
      </c>
      <c r="R1506">
        <v>22</v>
      </c>
      <c r="S1506">
        <v>3</v>
      </c>
      <c r="T1506">
        <v>127090</v>
      </c>
      <c r="U1506" t="s">
        <v>6838</v>
      </c>
      <c r="V1506">
        <v>45496</v>
      </c>
      <c r="W1506" t="s">
        <v>6836</v>
      </c>
      <c r="Y1506">
        <v>0</v>
      </c>
    </row>
    <row r="1507" spans="1:25" x14ac:dyDescent="0.2">
      <c r="A1507">
        <v>144385</v>
      </c>
      <c r="B1507" t="s">
        <v>25919</v>
      </c>
      <c r="C1507">
        <v>0</v>
      </c>
      <c r="D1507">
        <f>IF(COUNTIF(Sheet3!$A$1:$A$349,"*"&amp;B1507&amp;"*")&gt;0,1,0)</f>
        <v>0</v>
      </c>
      <c r="E1507">
        <f>IF(COUNTIF(Sheet1!$C$1:$C$349,"*"&amp;K1507&amp;"*")&gt;0,1,0)</f>
        <v>1</v>
      </c>
      <c r="F1507">
        <f>IF(COUNTIF(Sheet1!$E$1:$E$349,"*"&amp;G1507&amp;"*")&gt;0,1,0)</f>
        <v>0</v>
      </c>
      <c r="G1507" t="s">
        <v>30901</v>
      </c>
      <c r="H1507" t="str">
        <f t="shared" si="23"/>
        <v>Bradeni Sibiu</v>
      </c>
      <c r="I1507">
        <v>32</v>
      </c>
      <c r="J1507">
        <v>323</v>
      </c>
      <c r="K1507" t="s">
        <v>18831</v>
      </c>
      <c r="L1507" t="s">
        <v>18832</v>
      </c>
      <c r="M1507">
        <v>7</v>
      </c>
      <c r="N1507">
        <v>877</v>
      </c>
      <c r="O1507" t="s">
        <v>21</v>
      </c>
      <c r="P1507" t="s">
        <v>7457</v>
      </c>
      <c r="Q1507" t="s">
        <v>38</v>
      </c>
      <c r="R1507">
        <v>22</v>
      </c>
      <c r="S1507">
        <v>3</v>
      </c>
      <c r="T1507">
        <v>557060</v>
      </c>
      <c r="U1507" t="s">
        <v>18936</v>
      </c>
      <c r="V1507">
        <v>144376</v>
      </c>
      <c r="W1507" t="s">
        <v>18935</v>
      </c>
      <c r="Y1507">
        <v>0</v>
      </c>
    </row>
    <row r="1508" spans="1:25" x14ac:dyDescent="0.2">
      <c r="A1508">
        <v>6654</v>
      </c>
      <c r="B1508" t="s">
        <v>25920</v>
      </c>
      <c r="C1508">
        <v>0</v>
      </c>
      <c r="D1508">
        <f>IF(COUNTIF(Sheet3!$A$1:$A$349,"*"&amp;B1508&amp;"*")&gt;0,1,0)</f>
        <v>0</v>
      </c>
      <c r="E1508">
        <f>IF(COUNTIF(Sheet1!$C$1:$C$349,"*"&amp;K1508&amp;"*")&gt;0,1,0)</f>
        <v>1</v>
      </c>
      <c r="F1508">
        <f>IF(COUNTIF(Sheet1!$E$1:$E$349,"*"&amp;G1508&amp;"*")&gt;0,1,0)</f>
        <v>0</v>
      </c>
      <c r="G1508" t="s">
        <v>30902</v>
      </c>
      <c r="H1508" t="str">
        <f t="shared" si="23"/>
        <v>Bradesti Alba</v>
      </c>
      <c r="I1508">
        <v>1</v>
      </c>
      <c r="J1508">
        <v>10</v>
      </c>
      <c r="K1508" t="s">
        <v>19</v>
      </c>
      <c r="L1508" t="s">
        <v>20</v>
      </c>
      <c r="M1508">
        <v>7</v>
      </c>
      <c r="N1508">
        <v>877</v>
      </c>
      <c r="O1508" t="s">
        <v>21</v>
      </c>
      <c r="P1508" t="s">
        <v>150</v>
      </c>
      <c r="Q1508" t="s">
        <v>26</v>
      </c>
      <c r="R1508">
        <v>23</v>
      </c>
      <c r="S1508">
        <v>3</v>
      </c>
      <c r="T1508">
        <v>517592</v>
      </c>
      <c r="U1508" t="s">
        <v>1087</v>
      </c>
      <c r="V1508">
        <v>6627</v>
      </c>
      <c r="W1508" t="s">
        <v>1082</v>
      </c>
      <c r="Y1508">
        <v>0</v>
      </c>
    </row>
    <row r="1509" spans="1:25" x14ac:dyDescent="0.2">
      <c r="A1509">
        <v>71064</v>
      </c>
      <c r="B1509" t="s">
        <v>25920</v>
      </c>
      <c r="C1509">
        <v>0</v>
      </c>
      <c r="D1509">
        <f>IF(COUNTIF(Sheet3!$A$1:$A$349,"*"&amp;B1509&amp;"*")&gt;0,1,0)</f>
        <v>0</v>
      </c>
      <c r="E1509">
        <f>IF(COUNTIF(Sheet1!$C$1:$C$349,"*"&amp;K1509&amp;"*")&gt;0,1,0)</f>
        <v>1</v>
      </c>
      <c r="F1509">
        <f>IF(COUNTIF(Sheet1!$E$1:$E$349,"*"&amp;G1509&amp;"*")&gt;0,1,0)</f>
        <v>0</v>
      </c>
      <c r="G1509" t="s">
        <v>30903</v>
      </c>
      <c r="H1509" t="str">
        <f t="shared" si="23"/>
        <v>Bradesti Dolj</v>
      </c>
      <c r="I1509">
        <v>16</v>
      </c>
      <c r="J1509">
        <v>163</v>
      </c>
      <c r="K1509" t="s">
        <v>10019</v>
      </c>
      <c r="L1509" t="s">
        <v>10020</v>
      </c>
      <c r="M1509">
        <v>4</v>
      </c>
      <c r="N1509">
        <v>840</v>
      </c>
      <c r="O1509" t="s">
        <v>10021</v>
      </c>
      <c r="P1509" t="s">
        <v>5970</v>
      </c>
      <c r="Q1509" t="s">
        <v>38</v>
      </c>
      <c r="R1509">
        <v>22</v>
      </c>
      <c r="S1509">
        <v>3</v>
      </c>
      <c r="T1509">
        <v>207105</v>
      </c>
      <c r="U1509" t="s">
        <v>10188</v>
      </c>
      <c r="V1509">
        <v>71055</v>
      </c>
      <c r="W1509" t="s">
        <v>1086</v>
      </c>
      <c r="Y1509">
        <v>0</v>
      </c>
    </row>
    <row r="1510" spans="1:25" x14ac:dyDescent="0.2">
      <c r="A1510">
        <v>83160</v>
      </c>
      <c r="B1510" t="s">
        <v>25920</v>
      </c>
      <c r="C1510">
        <v>0</v>
      </c>
      <c r="D1510">
        <f>IF(COUNTIF(Sheet3!$A$1:$A$349,"*"&amp;B1510&amp;"*")&gt;0,1,0)</f>
        <v>0</v>
      </c>
      <c r="E1510">
        <f>IF(COUNTIF(Sheet1!$C$1:$C$349,"*"&amp;K1510&amp;"*")&gt;0,1,0)</f>
        <v>1</v>
      </c>
      <c r="F1510">
        <f>IF(COUNTIF(Sheet1!$E$1:$E$349,"*"&amp;G1510&amp;"*")&gt;0,1,0)</f>
        <v>0</v>
      </c>
      <c r="G1510" t="s">
        <v>30904</v>
      </c>
      <c r="H1510" t="str">
        <f t="shared" si="23"/>
        <v>Bradesti Harghita</v>
      </c>
      <c r="I1510">
        <v>19</v>
      </c>
      <c r="J1510">
        <v>190</v>
      </c>
      <c r="K1510" t="s">
        <v>11664</v>
      </c>
      <c r="L1510" t="s">
        <v>11665</v>
      </c>
      <c r="M1510">
        <v>7</v>
      </c>
      <c r="N1510">
        <v>877</v>
      </c>
      <c r="O1510" t="s">
        <v>21</v>
      </c>
      <c r="P1510" t="s">
        <v>6488</v>
      </c>
      <c r="Q1510" t="s">
        <v>38</v>
      </c>
      <c r="R1510">
        <v>22</v>
      </c>
      <c r="S1510">
        <v>3</v>
      </c>
      <c r="T1510">
        <v>537025</v>
      </c>
      <c r="U1510" t="s">
        <v>11668</v>
      </c>
      <c r="V1510">
        <v>83151</v>
      </c>
      <c r="W1510" t="s">
        <v>1086</v>
      </c>
      <c r="Y1510">
        <v>0</v>
      </c>
    </row>
    <row r="1511" spans="1:25" x14ac:dyDescent="0.2">
      <c r="A1511">
        <v>166798</v>
      </c>
      <c r="B1511" t="s">
        <v>25920</v>
      </c>
      <c r="C1511">
        <v>0</v>
      </c>
      <c r="D1511">
        <f>IF(COUNTIF(Sheet3!$A$1:$A$349,"*"&amp;B1511&amp;"*")&gt;0,1,0)</f>
        <v>0</v>
      </c>
      <c r="E1511">
        <f>IF(COUNTIF(Sheet1!$C$1:$C$349,"*"&amp;K1511&amp;"*")&gt;0,1,0)</f>
        <v>1</v>
      </c>
      <c r="F1511">
        <f>IF(COUNTIF(Sheet1!$E$1:$E$349,"*"&amp;G1511&amp;"*")&gt;0,1,0)</f>
        <v>0</v>
      </c>
      <c r="G1511" t="s">
        <v>30905</v>
      </c>
      <c r="H1511" t="str">
        <f t="shared" si="23"/>
        <v>Bradesti Vaslui</v>
      </c>
      <c r="I1511">
        <v>37</v>
      </c>
      <c r="J1511">
        <v>378</v>
      </c>
      <c r="K1511" t="s">
        <v>20936</v>
      </c>
      <c r="L1511" t="s">
        <v>20937</v>
      </c>
      <c r="M1511">
        <v>1</v>
      </c>
      <c r="N1511">
        <v>813</v>
      </c>
      <c r="O1511" t="s">
        <v>3243</v>
      </c>
      <c r="P1511" t="s">
        <v>2262</v>
      </c>
      <c r="Q1511" t="s">
        <v>26</v>
      </c>
      <c r="R1511">
        <v>23</v>
      </c>
      <c r="S1511">
        <v>3</v>
      </c>
      <c r="T1511">
        <v>737586</v>
      </c>
      <c r="U1511" t="s">
        <v>21499</v>
      </c>
      <c r="V1511">
        <v>166770</v>
      </c>
      <c r="W1511" t="s">
        <v>21497</v>
      </c>
      <c r="Y1511">
        <v>0</v>
      </c>
    </row>
    <row r="1512" spans="1:25" x14ac:dyDescent="0.2">
      <c r="A1512">
        <v>71073</v>
      </c>
      <c r="B1512" t="s">
        <v>28057</v>
      </c>
      <c r="C1512">
        <v>0</v>
      </c>
      <c r="D1512">
        <f>IF(COUNTIF(Sheet3!$A$1:$A$349,"*"&amp;B1512&amp;"*")&gt;0,1,0)</f>
        <v>0</v>
      </c>
      <c r="E1512">
        <f>IF(COUNTIF(Sheet1!$C$1:$C$349,"*"&amp;K1512&amp;"*")&gt;0,1,0)</f>
        <v>1</v>
      </c>
      <c r="F1512">
        <f>IF(COUNTIF(Sheet1!$E$1:$E$349,"*"&amp;G1512&amp;"*")&gt;0,1,0)</f>
        <v>0</v>
      </c>
      <c r="G1512" t="s">
        <v>30906</v>
      </c>
      <c r="H1512" t="str">
        <f t="shared" si="23"/>
        <v>Bradestii Batrini Dolj</v>
      </c>
      <c r="I1512">
        <v>16</v>
      </c>
      <c r="J1512">
        <v>163</v>
      </c>
      <c r="K1512" t="s">
        <v>10019</v>
      </c>
      <c r="L1512" t="s">
        <v>10020</v>
      </c>
      <c r="M1512">
        <v>4</v>
      </c>
      <c r="N1512">
        <v>840</v>
      </c>
      <c r="O1512" t="s">
        <v>10021</v>
      </c>
      <c r="P1512" t="s">
        <v>1308</v>
      </c>
      <c r="Q1512" t="s">
        <v>26</v>
      </c>
      <c r="R1512">
        <v>23</v>
      </c>
      <c r="S1512">
        <v>3</v>
      </c>
      <c r="T1512">
        <v>207106</v>
      </c>
      <c r="U1512" t="s">
        <v>10189</v>
      </c>
      <c r="V1512">
        <v>71055</v>
      </c>
      <c r="W1512" t="s">
        <v>1086</v>
      </c>
      <c r="Y1512">
        <v>0</v>
      </c>
    </row>
    <row r="1513" spans="1:25" x14ac:dyDescent="0.2">
      <c r="A1513">
        <v>2336</v>
      </c>
      <c r="B1513" t="s">
        <v>25921</v>
      </c>
      <c r="C1513">
        <v>0</v>
      </c>
      <c r="D1513">
        <f>IF(COUNTIF(Sheet3!$A$1:$A$349,"*"&amp;B1513&amp;"*")&gt;0,1,0)</f>
        <v>0</v>
      </c>
      <c r="E1513">
        <f>IF(COUNTIF(Sheet1!$C$1:$C$349,"*"&amp;K1513&amp;"*")&gt;0,1,0)</f>
        <v>1</v>
      </c>
      <c r="F1513">
        <f>IF(COUNTIF(Sheet1!$E$1:$E$349,"*"&amp;G1513&amp;"*")&gt;0,1,0)</f>
        <v>0</v>
      </c>
      <c r="G1513" t="s">
        <v>30907</v>
      </c>
      <c r="H1513" t="str">
        <f t="shared" si="23"/>
        <v>Bradet Alba</v>
      </c>
      <c r="I1513">
        <v>1</v>
      </c>
      <c r="J1513">
        <v>10</v>
      </c>
      <c r="K1513" t="s">
        <v>19</v>
      </c>
      <c r="L1513" t="s">
        <v>20</v>
      </c>
      <c r="M1513">
        <v>7</v>
      </c>
      <c r="N1513">
        <v>877</v>
      </c>
      <c r="O1513" t="s">
        <v>21</v>
      </c>
      <c r="P1513" t="s">
        <v>293</v>
      </c>
      <c r="Q1513" t="s">
        <v>26</v>
      </c>
      <c r="R1513">
        <v>23</v>
      </c>
      <c r="S1513">
        <v>3</v>
      </c>
      <c r="T1513">
        <v>517032</v>
      </c>
      <c r="U1513" t="s">
        <v>294</v>
      </c>
      <c r="V1513">
        <v>2309</v>
      </c>
      <c r="W1513" t="s">
        <v>289</v>
      </c>
      <c r="Y1513">
        <v>0</v>
      </c>
    </row>
    <row r="1514" spans="1:25" x14ac:dyDescent="0.2">
      <c r="A1514">
        <v>27999</v>
      </c>
      <c r="B1514" t="s">
        <v>25921</v>
      </c>
      <c r="C1514">
        <v>0</v>
      </c>
      <c r="D1514">
        <f>IF(COUNTIF(Sheet3!$A$1:$A$349,"*"&amp;B1514&amp;"*")&gt;0,1,0)</f>
        <v>0</v>
      </c>
      <c r="E1514">
        <f>IF(COUNTIF(Sheet1!$C$1:$C$349,"*"&amp;K1514&amp;"*")&gt;0,1,0)</f>
        <v>1</v>
      </c>
      <c r="F1514">
        <f>IF(COUNTIF(Sheet1!$E$1:$E$349,"*"&amp;G1514&amp;"*")&gt;0,1,0)</f>
        <v>0</v>
      </c>
      <c r="G1514" t="s">
        <v>30908</v>
      </c>
      <c r="H1514" t="str">
        <f t="shared" si="23"/>
        <v>Bradet Bihor</v>
      </c>
      <c r="I1514">
        <v>5</v>
      </c>
      <c r="J1514">
        <v>56</v>
      </c>
      <c r="K1514" t="s">
        <v>4203</v>
      </c>
      <c r="L1514" t="s">
        <v>4204</v>
      </c>
      <c r="M1514">
        <v>6</v>
      </c>
      <c r="N1514">
        <v>868</v>
      </c>
      <c r="O1514" t="s">
        <v>4205</v>
      </c>
      <c r="P1514" t="s">
        <v>4426</v>
      </c>
      <c r="Q1514" t="s">
        <v>26</v>
      </c>
      <c r="R1514">
        <v>23</v>
      </c>
      <c r="S1514">
        <v>3</v>
      </c>
      <c r="T1514">
        <v>417116</v>
      </c>
      <c r="U1514" t="s">
        <v>4427</v>
      </c>
      <c r="V1514">
        <v>27971</v>
      </c>
      <c r="W1514" t="s">
        <v>4424</v>
      </c>
      <c r="Y1514">
        <v>0</v>
      </c>
    </row>
    <row r="1515" spans="1:25" x14ac:dyDescent="0.2">
      <c r="A1515">
        <v>63606</v>
      </c>
      <c r="B1515" t="s">
        <v>25921</v>
      </c>
      <c r="C1515">
        <v>0</v>
      </c>
      <c r="D1515">
        <f>IF(COUNTIF(Sheet3!$A$1:$A$349,"*"&amp;B1515&amp;"*")&gt;0,1,0)</f>
        <v>0</v>
      </c>
      <c r="E1515">
        <f>IF(COUNTIF(Sheet1!$C$1:$C$349,"*"&amp;K1515&amp;"*")&gt;0,1,0)</f>
        <v>1</v>
      </c>
      <c r="F1515">
        <f>IF(COUNTIF(Sheet1!$E$1:$E$349,"*"&amp;G1515&amp;"*")&gt;0,1,0)</f>
        <v>0</v>
      </c>
      <c r="G1515" t="s">
        <v>30909</v>
      </c>
      <c r="H1515" t="str">
        <f t="shared" si="23"/>
        <v>Bradet Covasna</v>
      </c>
      <c r="I1515">
        <v>14</v>
      </c>
      <c r="J1515">
        <v>145</v>
      </c>
      <c r="K1515" t="s">
        <v>9185</v>
      </c>
      <c r="L1515" t="s">
        <v>9186</v>
      </c>
      <c r="M1515">
        <v>7</v>
      </c>
      <c r="N1515">
        <v>877</v>
      </c>
      <c r="O1515" t="s">
        <v>21</v>
      </c>
      <c r="P1515" t="s">
        <v>6776</v>
      </c>
      <c r="Q1515" t="s">
        <v>26</v>
      </c>
      <c r="R1515">
        <v>19</v>
      </c>
      <c r="S1515">
        <v>1</v>
      </c>
      <c r="T1515">
        <v>525301</v>
      </c>
      <c r="U1515" t="s">
        <v>9212</v>
      </c>
      <c r="V1515">
        <v>63580</v>
      </c>
      <c r="W1515" t="s">
        <v>9209</v>
      </c>
      <c r="Y1515">
        <v>0</v>
      </c>
    </row>
    <row r="1516" spans="1:25" x14ac:dyDescent="0.2">
      <c r="A1516">
        <v>80864</v>
      </c>
      <c r="B1516" t="s">
        <v>25921</v>
      </c>
      <c r="C1516">
        <v>0</v>
      </c>
      <c r="D1516">
        <f>IF(COUNTIF(Sheet3!$A$1:$A$349,"*"&amp;B1516&amp;"*")&gt;0,1,0)</f>
        <v>0</v>
      </c>
      <c r="E1516">
        <f>IF(COUNTIF(Sheet1!$C$1:$C$349,"*"&amp;K1516&amp;"*")&gt;0,1,0)</f>
        <v>1</v>
      </c>
      <c r="F1516">
        <f>IF(COUNTIF(Sheet1!$E$1:$E$349,"*"&amp;G1516&amp;"*")&gt;0,1,0)</f>
        <v>0</v>
      </c>
      <c r="G1516" t="s">
        <v>30910</v>
      </c>
      <c r="H1516" t="str">
        <f t="shared" si="23"/>
        <v>Bradet Gorj</v>
      </c>
      <c r="I1516">
        <v>18</v>
      </c>
      <c r="J1516">
        <v>181</v>
      </c>
      <c r="K1516" t="s">
        <v>11026</v>
      </c>
      <c r="L1516" t="s">
        <v>11027</v>
      </c>
      <c r="M1516">
        <v>4</v>
      </c>
      <c r="N1516">
        <v>840</v>
      </c>
      <c r="O1516" t="s">
        <v>10021</v>
      </c>
      <c r="P1516" t="s">
        <v>7246</v>
      </c>
      <c r="Q1516" t="s">
        <v>26</v>
      </c>
      <c r="R1516">
        <v>23</v>
      </c>
      <c r="S1516">
        <v>3</v>
      </c>
      <c r="T1516">
        <v>217296</v>
      </c>
      <c r="U1516" t="s">
        <v>11403</v>
      </c>
      <c r="V1516">
        <v>80846</v>
      </c>
      <c r="W1516" t="s">
        <v>11400</v>
      </c>
      <c r="Y1516">
        <v>0</v>
      </c>
    </row>
    <row r="1517" spans="1:25" x14ac:dyDescent="0.2">
      <c r="A1517">
        <v>135342</v>
      </c>
      <c r="B1517" t="s">
        <v>25921</v>
      </c>
      <c r="C1517">
        <v>0</v>
      </c>
      <c r="D1517">
        <f>IF(COUNTIF(Sheet3!$A$1:$A$349,"*"&amp;B1517&amp;"*")&gt;0,1,0)</f>
        <v>0</v>
      </c>
      <c r="E1517">
        <f>IF(COUNTIF(Sheet1!$C$1:$C$349,"*"&amp;K1517&amp;"*")&gt;0,1,0)</f>
        <v>1</v>
      </c>
      <c r="F1517">
        <f>IF(COUNTIF(Sheet1!$E$1:$E$349,"*"&amp;G1517&amp;"*")&gt;0,1,0)</f>
        <v>0</v>
      </c>
      <c r="G1517" t="s">
        <v>30911</v>
      </c>
      <c r="H1517" t="str">
        <f t="shared" si="23"/>
        <v>Bradet Prahova</v>
      </c>
      <c r="I1517">
        <v>29</v>
      </c>
      <c r="J1517">
        <v>298</v>
      </c>
      <c r="K1517" t="s">
        <v>17266</v>
      </c>
      <c r="L1517" t="s">
        <v>17267</v>
      </c>
      <c r="M1517">
        <v>3</v>
      </c>
      <c r="N1517">
        <v>831</v>
      </c>
      <c r="O1517" t="s">
        <v>2107</v>
      </c>
      <c r="P1517" t="s">
        <v>1706</v>
      </c>
      <c r="Q1517" t="s">
        <v>26</v>
      </c>
      <c r="R1517">
        <v>23</v>
      </c>
      <c r="S1517">
        <v>3</v>
      </c>
      <c r="T1517">
        <v>107537</v>
      </c>
      <c r="U1517" t="s">
        <v>17893</v>
      </c>
      <c r="V1517">
        <v>135315</v>
      </c>
      <c r="W1517" t="s">
        <v>17888</v>
      </c>
      <c r="Y1517">
        <v>0</v>
      </c>
    </row>
    <row r="1518" spans="1:25" x14ac:dyDescent="0.2">
      <c r="A1518">
        <v>80873</v>
      </c>
      <c r="B1518" t="s">
        <v>25922</v>
      </c>
      <c r="C1518">
        <v>0</v>
      </c>
      <c r="D1518">
        <f>IF(COUNTIF(Sheet3!$A$1:$A$349,"*"&amp;B1518&amp;"*")&gt;0,1,0)</f>
        <v>0</v>
      </c>
      <c r="E1518">
        <f>IF(COUNTIF(Sheet1!$C$1:$C$349,"*"&amp;K1518&amp;"*")&gt;0,1,0)</f>
        <v>1</v>
      </c>
      <c r="F1518">
        <f>IF(COUNTIF(Sheet1!$E$1:$E$349,"*"&amp;G1518&amp;"*")&gt;0,1,0)</f>
        <v>0</v>
      </c>
      <c r="G1518" t="s">
        <v>30912</v>
      </c>
      <c r="H1518" t="str">
        <f t="shared" si="23"/>
        <v>Bradetel Gorj</v>
      </c>
      <c r="I1518">
        <v>18</v>
      </c>
      <c r="J1518">
        <v>181</v>
      </c>
      <c r="K1518" t="s">
        <v>11026</v>
      </c>
      <c r="L1518" t="s">
        <v>11027</v>
      </c>
      <c r="M1518">
        <v>4</v>
      </c>
      <c r="N1518">
        <v>840</v>
      </c>
      <c r="O1518" t="s">
        <v>10021</v>
      </c>
      <c r="P1518" t="s">
        <v>629</v>
      </c>
      <c r="Q1518" t="s">
        <v>26</v>
      </c>
      <c r="R1518">
        <v>23</v>
      </c>
      <c r="S1518">
        <v>3</v>
      </c>
      <c r="T1518">
        <v>217297</v>
      </c>
      <c r="U1518" t="s">
        <v>11404</v>
      </c>
      <c r="V1518">
        <v>80846</v>
      </c>
      <c r="W1518" t="s">
        <v>11400</v>
      </c>
      <c r="Y1518">
        <v>0</v>
      </c>
    </row>
    <row r="1519" spans="1:25" x14ac:dyDescent="0.2">
      <c r="A1519">
        <v>117587</v>
      </c>
      <c r="B1519" t="s">
        <v>25923</v>
      </c>
      <c r="C1519">
        <v>0</v>
      </c>
      <c r="D1519">
        <f>IF(COUNTIF(Sheet3!$A$1:$A$349,"*"&amp;B1519&amp;"*")&gt;0,1,0)</f>
        <v>0</v>
      </c>
      <c r="E1519">
        <f>IF(COUNTIF(Sheet1!$C$1:$C$349,"*"&amp;K1519&amp;"*")&gt;0,1,0)</f>
        <v>1</v>
      </c>
      <c r="F1519">
        <f>IF(COUNTIF(Sheet1!$E$1:$E$349,"*"&amp;G1519&amp;"*")&gt;0,1,0)</f>
        <v>0</v>
      </c>
      <c r="G1519" t="s">
        <v>30913</v>
      </c>
      <c r="H1519" t="str">
        <f t="shared" si="23"/>
        <v>Bradetelu Mures</v>
      </c>
      <c r="I1519">
        <v>26</v>
      </c>
      <c r="J1519">
        <v>261</v>
      </c>
      <c r="K1519" t="s">
        <v>29094</v>
      </c>
      <c r="L1519" t="s">
        <v>15377</v>
      </c>
      <c r="M1519">
        <v>7</v>
      </c>
      <c r="N1519">
        <v>877</v>
      </c>
      <c r="O1519" t="s">
        <v>21</v>
      </c>
      <c r="P1519" t="s">
        <v>255</v>
      </c>
      <c r="Q1519" t="s">
        <v>26</v>
      </c>
      <c r="R1519">
        <v>23</v>
      </c>
      <c r="S1519">
        <v>3</v>
      </c>
      <c r="T1519">
        <v>547327</v>
      </c>
      <c r="U1519" t="s">
        <v>15802</v>
      </c>
      <c r="V1519">
        <v>117550</v>
      </c>
      <c r="W1519" t="s">
        <v>5836</v>
      </c>
      <c r="Y1519">
        <v>0</v>
      </c>
    </row>
    <row r="1520" spans="1:25" x14ac:dyDescent="0.2">
      <c r="A1520">
        <v>14780</v>
      </c>
      <c r="B1520" t="s">
        <v>25924</v>
      </c>
      <c r="C1520">
        <v>0</v>
      </c>
      <c r="D1520">
        <f>IF(COUNTIF(Sheet3!$A$1:$A$349,"*"&amp;B1520&amp;"*")&gt;0,1,0)</f>
        <v>0</v>
      </c>
      <c r="E1520">
        <f>IF(COUNTIF(Sheet1!$C$1:$C$349,"*"&amp;K1520&amp;"*")&gt;0,1,0)</f>
        <v>1</v>
      </c>
      <c r="F1520">
        <f>IF(COUNTIF(Sheet1!$E$1:$E$349,"*"&amp;G1520&amp;"*")&gt;0,1,0)</f>
        <v>0</v>
      </c>
      <c r="G1520" t="s">
        <v>30914</v>
      </c>
      <c r="H1520" t="str">
        <f t="shared" si="23"/>
        <v>Bradetu Arges</v>
      </c>
      <c r="I1520">
        <v>3</v>
      </c>
      <c r="J1520">
        <v>38</v>
      </c>
      <c r="K1520" t="s">
        <v>29095</v>
      </c>
      <c r="L1520" t="s">
        <v>2106</v>
      </c>
      <c r="M1520">
        <v>3</v>
      </c>
      <c r="N1520">
        <v>831</v>
      </c>
      <c r="O1520" t="s">
        <v>2107</v>
      </c>
      <c r="P1520" t="s">
        <v>2380</v>
      </c>
      <c r="Q1520" t="s">
        <v>26</v>
      </c>
      <c r="R1520">
        <v>23</v>
      </c>
      <c r="S1520">
        <v>3</v>
      </c>
      <c r="T1520">
        <v>117417</v>
      </c>
      <c r="U1520" t="s">
        <v>2381</v>
      </c>
      <c r="V1520">
        <v>14753</v>
      </c>
      <c r="W1520" t="s">
        <v>2376</v>
      </c>
      <c r="Y1520">
        <v>0</v>
      </c>
    </row>
    <row r="1521" spans="1:25" x14ac:dyDescent="0.2">
      <c r="A1521">
        <v>177030</v>
      </c>
      <c r="B1521" t="s">
        <v>25924</v>
      </c>
      <c r="C1521">
        <v>0</v>
      </c>
      <c r="D1521">
        <f>IF(COUNTIF(Sheet3!$A$1:$A$349,"*"&amp;B1521&amp;"*")&gt;0,1,0)</f>
        <v>0</v>
      </c>
      <c r="E1521">
        <f>IF(COUNTIF(Sheet1!$C$1:$C$349,"*"&amp;K1521&amp;"*")&gt;0,1,0)</f>
        <v>1</v>
      </c>
      <c r="F1521">
        <f>IF(COUNTIF(Sheet1!$E$1:$E$349,"*"&amp;G1521&amp;"*")&gt;0,1,0)</f>
        <v>0</v>
      </c>
      <c r="G1521" t="s">
        <v>30915</v>
      </c>
      <c r="H1521" t="str">
        <f t="shared" si="23"/>
        <v>Bradetu Vrancea</v>
      </c>
      <c r="I1521">
        <v>39</v>
      </c>
      <c r="J1521">
        <v>396</v>
      </c>
      <c r="K1521" t="s">
        <v>15010</v>
      </c>
      <c r="L1521" t="s">
        <v>22342</v>
      </c>
      <c r="M1521">
        <v>2</v>
      </c>
      <c r="N1521">
        <v>822</v>
      </c>
      <c r="O1521" t="s">
        <v>6468</v>
      </c>
      <c r="P1521" t="s">
        <v>812</v>
      </c>
      <c r="Q1521" t="s">
        <v>26</v>
      </c>
      <c r="R1521">
        <v>23</v>
      </c>
      <c r="S1521">
        <v>3</v>
      </c>
      <c r="T1521">
        <v>627232</v>
      </c>
      <c r="U1521" t="s">
        <v>22601</v>
      </c>
      <c r="V1521">
        <v>177003</v>
      </c>
      <c r="W1521" t="s">
        <v>6992</v>
      </c>
      <c r="Y1521">
        <v>0</v>
      </c>
    </row>
    <row r="1522" spans="1:25" x14ac:dyDescent="0.2">
      <c r="A1522">
        <v>81219</v>
      </c>
      <c r="B1522" t="s">
        <v>25925</v>
      </c>
      <c r="C1522">
        <v>0</v>
      </c>
      <c r="D1522">
        <f>IF(COUNTIF(Sheet3!$A$1:$A$349,"*"&amp;B1522&amp;"*")&gt;0,1,0)</f>
        <v>0</v>
      </c>
      <c r="E1522">
        <f>IF(COUNTIF(Sheet1!$C$1:$C$349,"*"&amp;K1522&amp;"*")&gt;0,1,0)</f>
        <v>1</v>
      </c>
      <c r="F1522">
        <f>IF(COUNTIF(Sheet1!$E$1:$E$349,"*"&amp;G1522&amp;"*")&gt;0,1,0)</f>
        <v>0</v>
      </c>
      <c r="G1522" t="s">
        <v>30916</v>
      </c>
      <c r="H1522" t="str">
        <f t="shared" si="23"/>
        <v>Bradiceni Gorj</v>
      </c>
      <c r="I1522">
        <v>18</v>
      </c>
      <c r="J1522">
        <v>181</v>
      </c>
      <c r="K1522" t="s">
        <v>11026</v>
      </c>
      <c r="L1522" t="s">
        <v>11027</v>
      </c>
      <c r="M1522">
        <v>4</v>
      </c>
      <c r="N1522">
        <v>840</v>
      </c>
      <c r="O1522" t="s">
        <v>10021</v>
      </c>
      <c r="P1522" t="s">
        <v>3278</v>
      </c>
      <c r="Q1522" t="s">
        <v>26</v>
      </c>
      <c r="R1522">
        <v>23</v>
      </c>
      <c r="S1522">
        <v>3</v>
      </c>
      <c r="T1522">
        <v>217337</v>
      </c>
      <c r="U1522" t="s">
        <v>11451</v>
      </c>
      <c r="V1522">
        <v>81184</v>
      </c>
      <c r="W1522" t="s">
        <v>11447</v>
      </c>
      <c r="Y1522">
        <v>0</v>
      </c>
    </row>
    <row r="1523" spans="1:25" x14ac:dyDescent="0.2">
      <c r="A1523">
        <v>96922</v>
      </c>
      <c r="B1523" t="s">
        <v>25926</v>
      </c>
      <c r="C1523">
        <v>0</v>
      </c>
      <c r="D1523">
        <f>IF(COUNTIF(Sheet3!$A$1:$A$349,"*"&amp;B1523&amp;"*")&gt;0,1,0)</f>
        <v>0</v>
      </c>
      <c r="E1523">
        <f>IF(COUNTIF(Sheet1!$C$1:$C$349,"*"&amp;K1523&amp;"*")&gt;0,1,0)</f>
        <v>1</v>
      </c>
      <c r="F1523">
        <f>IF(COUNTIF(Sheet1!$E$1:$E$349,"*"&amp;G1523&amp;"*")&gt;0,1,0)</f>
        <v>0</v>
      </c>
      <c r="G1523" t="s">
        <v>30917</v>
      </c>
      <c r="H1523" t="str">
        <f t="shared" si="23"/>
        <v>Bradicesti Iasi</v>
      </c>
      <c r="I1523">
        <v>22</v>
      </c>
      <c r="J1523">
        <v>225</v>
      </c>
      <c r="K1523" t="s">
        <v>22952</v>
      </c>
      <c r="L1523" t="s">
        <v>13063</v>
      </c>
      <c r="M1523">
        <v>1</v>
      </c>
      <c r="N1523">
        <v>813</v>
      </c>
      <c r="O1523" t="s">
        <v>3243</v>
      </c>
      <c r="P1523" t="s">
        <v>5670</v>
      </c>
      <c r="Q1523" t="s">
        <v>26</v>
      </c>
      <c r="R1523">
        <v>23</v>
      </c>
      <c r="S1523">
        <v>3</v>
      </c>
      <c r="T1523">
        <v>707181</v>
      </c>
      <c r="U1523" t="s">
        <v>13308</v>
      </c>
      <c r="V1523">
        <v>96904</v>
      </c>
      <c r="W1523" t="s">
        <v>13306</v>
      </c>
      <c r="Y1523">
        <v>0</v>
      </c>
    </row>
    <row r="1524" spans="1:25" x14ac:dyDescent="0.2">
      <c r="A1524">
        <v>168700</v>
      </c>
      <c r="B1524" t="s">
        <v>25927</v>
      </c>
      <c r="C1524">
        <v>0</v>
      </c>
      <c r="D1524">
        <f>IF(COUNTIF(Sheet3!$A$1:$A$349,"*"&amp;B1524&amp;"*")&gt;0,1,0)</f>
        <v>0</v>
      </c>
      <c r="E1524">
        <f>IF(COUNTIF(Sheet1!$C$1:$C$349,"*"&amp;K1524&amp;"*")&gt;0,1,0)</f>
        <v>1</v>
      </c>
      <c r="F1524">
        <f>IF(COUNTIF(Sheet1!$E$1:$E$349,"*"&amp;G1524&amp;"*")&gt;0,1,0)</f>
        <v>0</v>
      </c>
      <c r="G1524" t="s">
        <v>30918</v>
      </c>
      <c r="H1524" t="str">
        <f t="shared" si="23"/>
        <v>Bradisor Valcea</v>
      </c>
      <c r="I1524">
        <v>38</v>
      </c>
      <c r="J1524">
        <v>387</v>
      </c>
      <c r="K1524" t="s">
        <v>25637</v>
      </c>
      <c r="L1524" t="s">
        <v>21552</v>
      </c>
      <c r="M1524">
        <v>4</v>
      </c>
      <c r="N1524">
        <v>840</v>
      </c>
      <c r="O1524" t="s">
        <v>10021</v>
      </c>
      <c r="P1524" t="s">
        <v>310</v>
      </c>
      <c r="Q1524" t="s">
        <v>26</v>
      </c>
      <c r="R1524">
        <v>23</v>
      </c>
      <c r="S1524">
        <v>3</v>
      </c>
      <c r="T1524">
        <v>247041</v>
      </c>
      <c r="U1524" t="s">
        <v>21694</v>
      </c>
      <c r="V1524">
        <v>168675</v>
      </c>
      <c r="W1524" t="s">
        <v>21692</v>
      </c>
      <c r="Y1524">
        <v>0</v>
      </c>
    </row>
    <row r="1525" spans="1:25" x14ac:dyDescent="0.2">
      <c r="A1525">
        <v>51163</v>
      </c>
      <c r="B1525" t="s">
        <v>25928</v>
      </c>
      <c r="C1525">
        <v>0</v>
      </c>
      <c r="D1525">
        <f>IF(COUNTIF(Sheet3!$A$1:$A$349,"*"&amp;B1525&amp;"*")&gt;0,1,0)</f>
        <v>0</v>
      </c>
      <c r="E1525">
        <f>IF(COUNTIF(Sheet1!$C$1:$C$349,"*"&amp;K1525&amp;"*")&gt;0,1,0)</f>
        <v>1</v>
      </c>
      <c r="F1525">
        <f>IF(COUNTIF(Sheet1!$E$1:$E$349,"*"&amp;G1525&amp;"*")&gt;0,1,0)</f>
        <v>0</v>
      </c>
      <c r="G1525" t="s">
        <v>30919</v>
      </c>
      <c r="H1525" t="str">
        <f t="shared" si="23"/>
        <v>Bradisoru de Jos Caras-Severin</v>
      </c>
      <c r="I1525">
        <v>11</v>
      </c>
      <c r="J1525">
        <v>118</v>
      </c>
      <c r="K1525" t="s">
        <v>29093</v>
      </c>
      <c r="L1525" t="s">
        <v>7542</v>
      </c>
      <c r="M1525">
        <v>5</v>
      </c>
      <c r="N1525">
        <v>859</v>
      </c>
      <c r="O1525" t="s">
        <v>1467</v>
      </c>
      <c r="P1525" t="s">
        <v>2290</v>
      </c>
      <c r="Q1525" t="s">
        <v>26</v>
      </c>
      <c r="R1525">
        <v>19</v>
      </c>
      <c r="S1525">
        <v>1</v>
      </c>
      <c r="T1525">
        <v>325602</v>
      </c>
      <c r="U1525" t="s">
        <v>7596</v>
      </c>
      <c r="V1525">
        <v>51118</v>
      </c>
      <c r="W1525" t="s">
        <v>7588</v>
      </c>
      <c r="Y1525">
        <v>0</v>
      </c>
    </row>
    <row r="1526" spans="1:25" x14ac:dyDescent="0.2">
      <c r="A1526">
        <v>13285</v>
      </c>
      <c r="B1526" t="s">
        <v>2127</v>
      </c>
      <c r="C1526">
        <v>1</v>
      </c>
      <c r="D1526">
        <f>IF(COUNTIF(Sheet3!$A$1:$A$349,"*"&amp;B1526&amp;"*")&gt;0,1,0)</f>
        <v>1</v>
      </c>
      <c r="E1526">
        <f>IF(COUNTIF(Sheet1!$C$1:$C$349,"*"&amp;K1526&amp;"*")&gt;0,1,0)</f>
        <v>1</v>
      </c>
      <c r="F1526">
        <f>IF(COUNTIF(Sheet1!$E$1:$E$349,"*"&amp;G1526&amp;"*")&gt;0,1,0)</f>
        <v>1</v>
      </c>
      <c r="G1526" t="s">
        <v>29171</v>
      </c>
      <c r="H1526" t="str">
        <f t="shared" si="23"/>
        <v>Bradu Arges</v>
      </c>
      <c r="I1526">
        <v>3</v>
      </c>
      <c r="J1526">
        <v>38</v>
      </c>
      <c r="K1526" t="s">
        <v>29095</v>
      </c>
      <c r="L1526" t="s">
        <v>2106</v>
      </c>
      <c r="M1526">
        <v>3</v>
      </c>
      <c r="N1526">
        <v>831</v>
      </c>
      <c r="O1526" t="s">
        <v>2107</v>
      </c>
      <c r="P1526" t="s">
        <v>2128</v>
      </c>
      <c r="Q1526" t="s">
        <v>38</v>
      </c>
      <c r="R1526">
        <v>22</v>
      </c>
      <c r="S1526">
        <v>3</v>
      </c>
      <c r="T1526">
        <v>117140</v>
      </c>
      <c r="U1526" t="s">
        <v>2129</v>
      </c>
      <c r="V1526">
        <v>13276</v>
      </c>
      <c r="W1526" t="s">
        <v>2127</v>
      </c>
      <c r="Y1526">
        <v>1</v>
      </c>
    </row>
    <row r="1527" spans="1:25" x14ac:dyDescent="0.2">
      <c r="A1527">
        <v>122882</v>
      </c>
      <c r="B1527" t="s">
        <v>2127</v>
      </c>
      <c r="C1527">
        <v>0</v>
      </c>
      <c r="D1527">
        <f>IF(COUNTIF(Sheet3!$A$1:$A$349,"*"&amp;B1527&amp;"*")&gt;0,1,0)</f>
        <v>1</v>
      </c>
      <c r="E1527">
        <f>IF(COUNTIF(Sheet1!$C$1:$C$349,"*"&amp;K1527&amp;"*")&gt;0,1,0)</f>
        <v>1</v>
      </c>
      <c r="F1527">
        <f>IF(COUNTIF(Sheet1!$E$1:$E$349,"*"&amp;G1527&amp;"*")&gt;0,1,0)</f>
        <v>0</v>
      </c>
      <c r="G1527" t="s">
        <v>30920</v>
      </c>
      <c r="H1527" t="str">
        <f t="shared" si="23"/>
        <v>Bradu Neamt</v>
      </c>
      <c r="I1527">
        <v>27</v>
      </c>
      <c r="J1527">
        <v>270</v>
      </c>
      <c r="K1527" t="s">
        <v>29102</v>
      </c>
      <c r="L1527" t="s">
        <v>16158</v>
      </c>
      <c r="M1527">
        <v>1</v>
      </c>
      <c r="N1527">
        <v>813</v>
      </c>
      <c r="O1527" t="s">
        <v>3243</v>
      </c>
      <c r="P1527" t="s">
        <v>7319</v>
      </c>
      <c r="Q1527" t="s">
        <v>26</v>
      </c>
      <c r="R1527">
        <v>23</v>
      </c>
      <c r="S1527">
        <v>3</v>
      </c>
      <c r="T1527">
        <v>617231</v>
      </c>
      <c r="U1527" t="s">
        <v>16418</v>
      </c>
      <c r="V1527">
        <v>122864</v>
      </c>
      <c r="W1527" t="s">
        <v>16416</v>
      </c>
      <c r="Y1527">
        <v>0</v>
      </c>
    </row>
    <row r="1528" spans="1:25" x14ac:dyDescent="0.2">
      <c r="A1528">
        <v>144072</v>
      </c>
      <c r="B1528" t="s">
        <v>2127</v>
      </c>
      <c r="C1528">
        <v>0</v>
      </c>
      <c r="D1528">
        <f>IF(COUNTIF(Sheet3!$A$1:$A$349,"*"&amp;B1528&amp;"*")&gt;0,1,0)</f>
        <v>1</v>
      </c>
      <c r="E1528">
        <f>IF(COUNTIF(Sheet1!$C$1:$C$349,"*"&amp;K1528&amp;"*")&gt;0,1,0)</f>
        <v>1</v>
      </c>
      <c r="F1528">
        <f>IF(COUNTIF(Sheet1!$E$1:$E$349,"*"&amp;G1528&amp;"*")&gt;0,1,0)</f>
        <v>0</v>
      </c>
      <c r="G1528" t="s">
        <v>30921</v>
      </c>
      <c r="H1528" t="str">
        <f t="shared" si="23"/>
        <v>Bradu Sibiu</v>
      </c>
      <c r="I1528">
        <v>32</v>
      </c>
      <c r="J1528">
        <v>323</v>
      </c>
      <c r="K1528" t="s">
        <v>18831</v>
      </c>
      <c r="L1528" t="s">
        <v>18832</v>
      </c>
      <c r="M1528">
        <v>7</v>
      </c>
      <c r="N1528">
        <v>877</v>
      </c>
      <c r="O1528" t="s">
        <v>21</v>
      </c>
      <c r="P1528" t="s">
        <v>5947</v>
      </c>
      <c r="Q1528" t="s">
        <v>26</v>
      </c>
      <c r="R1528">
        <v>19</v>
      </c>
      <c r="S1528">
        <v>1</v>
      </c>
      <c r="T1528">
        <v>555201</v>
      </c>
      <c r="U1528" t="s">
        <v>18902</v>
      </c>
      <c r="V1528">
        <v>144054</v>
      </c>
      <c r="W1528" t="s">
        <v>18899</v>
      </c>
      <c r="Y1528">
        <v>0</v>
      </c>
    </row>
    <row r="1529" spans="1:25" x14ac:dyDescent="0.2">
      <c r="A1529">
        <v>172545</v>
      </c>
      <c r="B1529" t="s">
        <v>22125</v>
      </c>
      <c r="C1529">
        <v>0</v>
      </c>
      <c r="D1529">
        <f>IF(COUNTIF(Sheet3!$A$1:$A$349,"*"&amp;B1529&amp;"*")&gt;0,1,0)</f>
        <v>0</v>
      </c>
      <c r="E1529">
        <f>IF(COUNTIF(Sheet1!$C$1:$C$349,"*"&amp;K1529&amp;"*")&gt;0,1,0)</f>
        <v>1</v>
      </c>
      <c r="F1529">
        <f>IF(COUNTIF(Sheet1!$E$1:$E$349,"*"&amp;G1529&amp;"*")&gt;0,1,0)</f>
        <v>0</v>
      </c>
      <c r="G1529" t="s">
        <v>30922</v>
      </c>
      <c r="H1529" t="str">
        <f t="shared" si="23"/>
        <v>Bradu-Clocotici Valcea</v>
      </c>
      <c r="I1529">
        <v>38</v>
      </c>
      <c r="J1529">
        <v>387</v>
      </c>
      <c r="K1529" t="s">
        <v>25637</v>
      </c>
      <c r="L1529" t="s">
        <v>21552</v>
      </c>
      <c r="M1529">
        <v>4</v>
      </c>
      <c r="N1529">
        <v>840</v>
      </c>
      <c r="O1529" t="s">
        <v>10021</v>
      </c>
      <c r="P1529" t="s">
        <v>1598</v>
      </c>
      <c r="Q1529" t="s">
        <v>26</v>
      </c>
      <c r="R1529">
        <v>23</v>
      </c>
      <c r="S1529">
        <v>3</v>
      </c>
      <c r="T1529">
        <v>247533</v>
      </c>
      <c r="U1529" t="s">
        <v>22126</v>
      </c>
      <c r="V1529">
        <v>172509</v>
      </c>
      <c r="W1529" t="s">
        <v>2142</v>
      </c>
      <c r="Y1529">
        <v>0</v>
      </c>
    </row>
    <row r="1530" spans="1:25" x14ac:dyDescent="0.2">
      <c r="A1530">
        <v>14762</v>
      </c>
      <c r="B1530" t="s">
        <v>25929</v>
      </c>
      <c r="C1530">
        <v>0</v>
      </c>
      <c r="D1530">
        <f>IF(COUNTIF(Sheet3!$A$1:$A$349,"*"&amp;B1530&amp;"*")&gt;0,1,0)</f>
        <v>0</v>
      </c>
      <c r="E1530">
        <f>IF(COUNTIF(Sheet1!$C$1:$C$349,"*"&amp;K1530&amp;"*")&gt;0,1,0)</f>
        <v>1</v>
      </c>
      <c r="F1530">
        <f>IF(COUNTIF(Sheet1!$E$1:$E$349,"*"&amp;G1530&amp;"*")&gt;0,1,0)</f>
        <v>0</v>
      </c>
      <c r="G1530" t="s">
        <v>30923</v>
      </c>
      <c r="H1530" t="str">
        <f t="shared" si="23"/>
        <v>Bradulet Arges</v>
      </c>
      <c r="I1530">
        <v>3</v>
      </c>
      <c r="J1530">
        <v>38</v>
      </c>
      <c r="K1530" t="s">
        <v>29095</v>
      </c>
      <c r="L1530" t="s">
        <v>2106</v>
      </c>
      <c r="M1530">
        <v>3</v>
      </c>
      <c r="N1530">
        <v>831</v>
      </c>
      <c r="O1530" t="s">
        <v>2107</v>
      </c>
      <c r="P1530" t="s">
        <v>2377</v>
      </c>
      <c r="Q1530" t="s">
        <v>38</v>
      </c>
      <c r="R1530">
        <v>22</v>
      </c>
      <c r="S1530">
        <v>3</v>
      </c>
      <c r="T1530">
        <v>117145</v>
      </c>
      <c r="U1530" t="s">
        <v>2378</v>
      </c>
      <c r="V1530">
        <v>14753</v>
      </c>
      <c r="W1530" t="s">
        <v>2376</v>
      </c>
      <c r="Y1530">
        <v>0</v>
      </c>
    </row>
    <row r="1531" spans="1:25" x14ac:dyDescent="0.2">
      <c r="A1531">
        <v>64050</v>
      </c>
      <c r="B1531" t="s">
        <v>25930</v>
      </c>
      <c r="C1531">
        <v>0</v>
      </c>
      <c r="D1531">
        <f>IF(COUNTIF(Sheet3!$A$1:$A$349,"*"&amp;B1531&amp;"*")&gt;0,1,0)</f>
        <v>0</v>
      </c>
      <c r="E1531">
        <f>IF(COUNTIF(Sheet1!$C$1:$C$349,"*"&amp;K1531&amp;"*")&gt;0,1,0)</f>
        <v>1</v>
      </c>
      <c r="F1531">
        <f>IF(COUNTIF(Sheet1!$E$1:$E$349,"*"&amp;G1531&amp;"*")&gt;0,1,0)</f>
        <v>0</v>
      </c>
      <c r="G1531" t="s">
        <v>30924</v>
      </c>
      <c r="H1531" t="str">
        <f t="shared" si="23"/>
        <v>Bradut Covasna</v>
      </c>
      <c r="I1531">
        <v>14</v>
      </c>
      <c r="J1531">
        <v>145</v>
      </c>
      <c r="K1531" t="s">
        <v>9185</v>
      </c>
      <c r="L1531" t="s">
        <v>9186</v>
      </c>
      <c r="M1531">
        <v>7</v>
      </c>
      <c r="N1531">
        <v>877</v>
      </c>
      <c r="O1531" t="s">
        <v>21</v>
      </c>
      <c r="P1531" t="s">
        <v>2952</v>
      </c>
      <c r="Q1531" t="s">
        <v>38</v>
      </c>
      <c r="R1531">
        <v>22</v>
      </c>
      <c r="S1531">
        <v>3</v>
      </c>
      <c r="T1531">
        <v>527055</v>
      </c>
      <c r="U1531" t="s">
        <v>9273</v>
      </c>
      <c r="V1531">
        <v>64041</v>
      </c>
      <c r="W1531" t="s">
        <v>9272</v>
      </c>
      <c r="Y1531">
        <v>0</v>
      </c>
    </row>
    <row r="1532" spans="1:25" x14ac:dyDescent="0.2">
      <c r="A1532">
        <v>36382</v>
      </c>
      <c r="B1532" t="s">
        <v>25931</v>
      </c>
      <c r="C1532">
        <v>0</v>
      </c>
      <c r="D1532">
        <f>IF(COUNTIF(Sheet3!$A$1:$A$349,"*"&amp;B1532&amp;"*")&gt;0,1,0)</f>
        <v>0</v>
      </c>
      <c r="E1532">
        <f>IF(COUNTIF(Sheet1!$C$1:$C$349,"*"&amp;K1532&amp;"*")&gt;0,1,0)</f>
        <v>1</v>
      </c>
      <c r="F1532">
        <f>IF(COUNTIF(Sheet1!$E$1:$E$349,"*"&amp;G1532&amp;"*")&gt;0,1,0)</f>
        <v>0</v>
      </c>
      <c r="G1532" t="s">
        <v>30925</v>
      </c>
      <c r="H1532" t="str">
        <f t="shared" si="23"/>
        <v>Braesti Botosani</v>
      </c>
      <c r="I1532">
        <v>7</v>
      </c>
      <c r="J1532">
        <v>74</v>
      </c>
      <c r="K1532" t="s">
        <v>22901</v>
      </c>
      <c r="L1532" t="s">
        <v>5526</v>
      </c>
      <c r="M1532">
        <v>1</v>
      </c>
      <c r="N1532">
        <v>813</v>
      </c>
      <c r="O1532" t="s">
        <v>3243</v>
      </c>
      <c r="P1532" t="s">
        <v>57</v>
      </c>
      <c r="Q1532" t="s">
        <v>38</v>
      </c>
      <c r="R1532">
        <v>22</v>
      </c>
      <c r="S1532">
        <v>3</v>
      </c>
      <c r="T1532">
        <v>717035</v>
      </c>
      <c r="U1532" t="s">
        <v>5622</v>
      </c>
      <c r="V1532">
        <v>36373</v>
      </c>
      <c r="W1532" t="s">
        <v>5621</v>
      </c>
      <c r="Y1532">
        <v>0</v>
      </c>
    </row>
    <row r="1533" spans="1:25" x14ac:dyDescent="0.2">
      <c r="A1533">
        <v>45548</v>
      </c>
      <c r="B1533" t="s">
        <v>25931</v>
      </c>
      <c r="C1533">
        <v>0</v>
      </c>
      <c r="D1533">
        <f>IF(COUNTIF(Sheet3!$A$1:$A$349,"*"&amp;B1533&amp;"*")&gt;0,1,0)</f>
        <v>0</v>
      </c>
      <c r="E1533">
        <f>IF(COUNTIF(Sheet1!$C$1:$C$349,"*"&amp;K1533&amp;"*")&gt;0,1,0)</f>
        <v>1</v>
      </c>
      <c r="F1533">
        <f>IF(COUNTIF(Sheet1!$E$1:$E$349,"*"&amp;G1533&amp;"*")&gt;0,1,0)</f>
        <v>0</v>
      </c>
      <c r="G1533" t="s">
        <v>30926</v>
      </c>
      <c r="H1533" t="str">
        <f t="shared" si="23"/>
        <v>Braesti Buzau</v>
      </c>
      <c r="I1533">
        <v>10</v>
      </c>
      <c r="J1533">
        <v>109</v>
      </c>
      <c r="K1533" t="s">
        <v>22908</v>
      </c>
      <c r="L1533" t="s">
        <v>6741</v>
      </c>
      <c r="M1533">
        <v>2</v>
      </c>
      <c r="N1533">
        <v>822</v>
      </c>
      <c r="O1533" t="s">
        <v>6468</v>
      </c>
      <c r="P1533" t="s">
        <v>618</v>
      </c>
      <c r="Q1533" t="s">
        <v>38</v>
      </c>
      <c r="R1533">
        <v>22</v>
      </c>
      <c r="S1533">
        <v>3</v>
      </c>
      <c r="T1533">
        <v>127095</v>
      </c>
      <c r="U1533" t="s">
        <v>6842</v>
      </c>
      <c r="V1533">
        <v>45539</v>
      </c>
      <c r="W1533" t="s">
        <v>5621</v>
      </c>
      <c r="Y1533">
        <v>0</v>
      </c>
    </row>
    <row r="1534" spans="1:25" x14ac:dyDescent="0.2">
      <c r="A1534">
        <v>96067</v>
      </c>
      <c r="B1534" t="s">
        <v>25931</v>
      </c>
      <c r="C1534">
        <v>0</v>
      </c>
      <c r="D1534">
        <f>IF(COUNTIF(Sheet3!$A$1:$A$349,"*"&amp;B1534&amp;"*")&gt;0,1,0)</f>
        <v>0</v>
      </c>
      <c r="E1534">
        <f>IF(COUNTIF(Sheet1!$C$1:$C$349,"*"&amp;K1534&amp;"*")&gt;0,1,0)</f>
        <v>1</v>
      </c>
      <c r="F1534">
        <f>IF(COUNTIF(Sheet1!$E$1:$E$349,"*"&amp;G1534&amp;"*")&gt;0,1,0)</f>
        <v>0</v>
      </c>
      <c r="G1534" t="s">
        <v>30927</v>
      </c>
      <c r="H1534" t="str">
        <f t="shared" si="23"/>
        <v>Braesti Iasi</v>
      </c>
      <c r="I1534">
        <v>22</v>
      </c>
      <c r="J1534">
        <v>225</v>
      </c>
      <c r="K1534" t="s">
        <v>22952</v>
      </c>
      <c r="L1534" t="s">
        <v>13063</v>
      </c>
      <c r="M1534">
        <v>1</v>
      </c>
      <c r="N1534">
        <v>813</v>
      </c>
      <c r="O1534" t="s">
        <v>3243</v>
      </c>
      <c r="P1534" t="s">
        <v>5920</v>
      </c>
      <c r="Q1534" t="s">
        <v>38</v>
      </c>
      <c r="R1534">
        <v>22</v>
      </c>
      <c r="S1534">
        <v>3</v>
      </c>
      <c r="T1534">
        <v>707060</v>
      </c>
      <c r="U1534" t="s">
        <v>13190</v>
      </c>
      <c r="V1534">
        <v>96058</v>
      </c>
      <c r="W1534" t="s">
        <v>5621</v>
      </c>
      <c r="Y1534">
        <v>0</v>
      </c>
    </row>
    <row r="1535" spans="1:25" x14ac:dyDescent="0.2">
      <c r="A1535">
        <v>152243</v>
      </c>
      <c r="B1535" t="s">
        <v>19850</v>
      </c>
      <c r="C1535">
        <v>0</v>
      </c>
      <c r="D1535">
        <f>IF(COUNTIF(Sheet3!$A$1:$A$349,"*"&amp;B1535&amp;"*")&gt;0,1,0)</f>
        <v>0</v>
      </c>
      <c r="E1535">
        <f>IF(COUNTIF(Sheet1!$C$1:$C$349,"*"&amp;K1535&amp;"*")&gt;0,1,0)</f>
        <v>1</v>
      </c>
      <c r="F1535">
        <f>IF(COUNTIF(Sheet1!$E$1:$E$349,"*"&amp;G1535&amp;"*")&gt;0,1,0)</f>
        <v>0</v>
      </c>
      <c r="G1535" t="s">
        <v>30928</v>
      </c>
      <c r="H1535" t="str">
        <f t="shared" si="23"/>
        <v>Bragadiru Teleorman</v>
      </c>
      <c r="I1535">
        <v>34</v>
      </c>
      <c r="J1535">
        <v>341</v>
      </c>
      <c r="K1535" t="s">
        <v>19785</v>
      </c>
      <c r="L1535" t="s">
        <v>19786</v>
      </c>
      <c r="M1535">
        <v>3</v>
      </c>
      <c r="N1535">
        <v>831</v>
      </c>
      <c r="O1535" t="s">
        <v>2107</v>
      </c>
      <c r="P1535" t="s">
        <v>19851</v>
      </c>
      <c r="Q1535" t="s">
        <v>38</v>
      </c>
      <c r="R1535">
        <v>22</v>
      </c>
      <c r="S1535">
        <v>3</v>
      </c>
      <c r="T1535">
        <v>147030</v>
      </c>
      <c r="U1535" t="s">
        <v>19852</v>
      </c>
      <c r="V1535">
        <v>152234</v>
      </c>
      <c r="W1535" t="s">
        <v>19850</v>
      </c>
      <c r="Y1535">
        <v>0</v>
      </c>
    </row>
    <row r="1536" spans="1:25" x14ac:dyDescent="0.2">
      <c r="A1536">
        <v>179230</v>
      </c>
      <c r="B1536" t="s">
        <v>19850</v>
      </c>
      <c r="C1536">
        <v>0</v>
      </c>
      <c r="D1536">
        <f>IF(COUNTIF(Sheet3!$A$1:$A$349,"*"&amp;B1536&amp;"*")&gt;0,1,0)</f>
        <v>0</v>
      </c>
      <c r="E1536">
        <f>IF(COUNTIF(Sheet1!$C$1:$C$349,"*"&amp;K1536&amp;"*")&gt;0,1,0)</f>
        <v>1</v>
      </c>
      <c r="F1536">
        <f>IF(COUNTIF(Sheet1!$E$1:$E$349,"*"&amp;G1536&amp;"*")&gt;0,1,0)</f>
        <v>0</v>
      </c>
      <c r="G1536" t="s">
        <v>30929</v>
      </c>
      <c r="H1536" t="str">
        <f t="shared" si="23"/>
        <v>Bragadiru Ilfov</v>
      </c>
      <c r="I1536">
        <v>23</v>
      </c>
      <c r="J1536">
        <v>234</v>
      </c>
      <c r="K1536" t="s">
        <v>13737</v>
      </c>
      <c r="L1536" t="s">
        <v>13738</v>
      </c>
      <c r="M1536">
        <v>8</v>
      </c>
      <c r="N1536">
        <v>886</v>
      </c>
      <c r="O1536" t="s">
        <v>13739</v>
      </c>
      <c r="P1536" t="s">
        <v>22829</v>
      </c>
      <c r="Q1536" t="s">
        <v>38</v>
      </c>
      <c r="R1536">
        <v>17</v>
      </c>
      <c r="S1536">
        <v>1</v>
      </c>
      <c r="T1536">
        <v>77025</v>
      </c>
      <c r="U1536" t="s">
        <v>22830</v>
      </c>
      <c r="V1536">
        <v>179221</v>
      </c>
      <c r="W1536" t="s">
        <v>19850</v>
      </c>
      <c r="Y1536">
        <v>0</v>
      </c>
    </row>
    <row r="1537" spans="1:25" x14ac:dyDescent="0.2">
      <c r="A1537">
        <v>49466</v>
      </c>
      <c r="B1537" t="s">
        <v>25932</v>
      </c>
      <c r="C1537">
        <v>0</v>
      </c>
      <c r="D1537">
        <f>IF(COUNTIF(Sheet3!$A$1:$A$349,"*"&amp;B1537&amp;"*")&gt;0,1,0)</f>
        <v>0</v>
      </c>
      <c r="E1537">
        <f>IF(COUNTIF(Sheet1!$C$1:$C$349,"*"&amp;K1537&amp;"*")&gt;0,1,0)</f>
        <v>1</v>
      </c>
      <c r="F1537">
        <f>IF(COUNTIF(Sheet1!$E$1:$E$349,"*"&amp;G1537&amp;"*")&gt;0,1,0)</f>
        <v>0</v>
      </c>
      <c r="G1537" t="s">
        <v>30930</v>
      </c>
      <c r="H1537" t="str">
        <f t="shared" si="23"/>
        <v>Bragareasa Buzau</v>
      </c>
      <c r="I1537">
        <v>10</v>
      </c>
      <c r="J1537">
        <v>109</v>
      </c>
      <c r="K1537" t="s">
        <v>22908</v>
      </c>
      <c r="L1537" t="s">
        <v>6741</v>
      </c>
      <c r="M1537">
        <v>2</v>
      </c>
      <c r="N1537">
        <v>822</v>
      </c>
      <c r="O1537" t="s">
        <v>6468</v>
      </c>
      <c r="P1537" t="s">
        <v>5116</v>
      </c>
      <c r="Q1537" t="s">
        <v>26</v>
      </c>
      <c r="R1537">
        <v>23</v>
      </c>
      <c r="S1537">
        <v>3</v>
      </c>
      <c r="T1537">
        <v>127577</v>
      </c>
      <c r="U1537" t="s">
        <v>7393</v>
      </c>
      <c r="V1537">
        <v>49439</v>
      </c>
      <c r="W1537" t="s">
        <v>7389</v>
      </c>
      <c r="Y1537">
        <v>0</v>
      </c>
    </row>
    <row r="1538" spans="1:25" x14ac:dyDescent="0.2">
      <c r="A1538">
        <v>75775</v>
      </c>
      <c r="B1538" t="s">
        <v>25933</v>
      </c>
      <c r="C1538">
        <v>0</v>
      </c>
      <c r="D1538">
        <f>IF(COUNTIF(Sheet3!$A$1:$A$349,"*"&amp;B1538&amp;"*")&gt;0,1,0)</f>
        <v>0</v>
      </c>
      <c r="E1538">
        <f>IF(COUNTIF(Sheet1!$C$1:$C$349,"*"&amp;K1538&amp;"*")&gt;0,1,0)</f>
        <v>1</v>
      </c>
      <c r="F1538">
        <f>IF(COUNTIF(Sheet1!$E$1:$E$349,"*"&amp;G1538&amp;"*")&gt;0,1,0)</f>
        <v>0</v>
      </c>
      <c r="G1538" t="s">
        <v>30931</v>
      </c>
      <c r="H1538" t="str">
        <f t="shared" si="23"/>
        <v>Brahasesti Galati</v>
      </c>
      <c r="I1538">
        <v>17</v>
      </c>
      <c r="J1538">
        <v>172</v>
      </c>
      <c r="K1538" t="s">
        <v>22945</v>
      </c>
      <c r="L1538" t="s">
        <v>10708</v>
      </c>
      <c r="M1538">
        <v>2</v>
      </c>
      <c r="N1538">
        <v>822</v>
      </c>
      <c r="O1538" t="s">
        <v>6468</v>
      </c>
      <c r="P1538" t="s">
        <v>10792</v>
      </c>
      <c r="Q1538" t="s">
        <v>38</v>
      </c>
      <c r="R1538">
        <v>22</v>
      </c>
      <c r="S1538">
        <v>3</v>
      </c>
      <c r="T1538">
        <v>807055</v>
      </c>
      <c r="U1538" t="s">
        <v>10793</v>
      </c>
      <c r="V1538">
        <v>75766</v>
      </c>
      <c r="W1538" t="s">
        <v>10791</v>
      </c>
      <c r="Y1538">
        <v>0</v>
      </c>
    </row>
    <row r="1539" spans="1:25" x14ac:dyDescent="0.2">
      <c r="A1539">
        <v>166084</v>
      </c>
      <c r="B1539" t="s">
        <v>25934</v>
      </c>
      <c r="C1539">
        <v>0</v>
      </c>
      <c r="D1539">
        <f>IF(COUNTIF(Sheet3!$A$1:$A$349,"*"&amp;B1539&amp;"*")&gt;0,1,0)</f>
        <v>0</v>
      </c>
      <c r="E1539">
        <f>IF(COUNTIF(Sheet1!$C$1:$C$349,"*"&amp;K1539&amp;"*")&gt;0,1,0)</f>
        <v>1</v>
      </c>
      <c r="F1539">
        <f>IF(COUNTIF(Sheet1!$E$1:$E$349,"*"&amp;G1539&amp;"*")&gt;0,1,0)</f>
        <v>0</v>
      </c>
      <c r="G1539" t="s">
        <v>30932</v>
      </c>
      <c r="H1539" t="str">
        <f t="shared" ref="H1539:H1602" si="24">_xlfn.CONCAT(B1539," ",K1539)</f>
        <v>Brahasoaia Vaslui</v>
      </c>
      <c r="I1539">
        <v>37</v>
      </c>
      <c r="J1539">
        <v>378</v>
      </c>
      <c r="K1539" t="s">
        <v>20936</v>
      </c>
      <c r="L1539" t="s">
        <v>20937</v>
      </c>
      <c r="M1539">
        <v>1</v>
      </c>
      <c r="N1539">
        <v>813</v>
      </c>
      <c r="O1539" t="s">
        <v>3243</v>
      </c>
      <c r="P1539" t="s">
        <v>669</v>
      </c>
      <c r="Q1539" t="s">
        <v>26</v>
      </c>
      <c r="R1539">
        <v>23</v>
      </c>
      <c r="S1539">
        <v>3</v>
      </c>
      <c r="T1539">
        <v>737497</v>
      </c>
      <c r="U1539" t="s">
        <v>21412</v>
      </c>
      <c r="V1539">
        <v>166057</v>
      </c>
      <c r="W1539" t="s">
        <v>3097</v>
      </c>
      <c r="Y1539">
        <v>0</v>
      </c>
    </row>
    <row r="1540" spans="1:25" x14ac:dyDescent="0.2">
      <c r="A1540">
        <v>147811</v>
      </c>
      <c r="B1540" t="s">
        <v>25935</v>
      </c>
      <c r="C1540">
        <v>0</v>
      </c>
      <c r="D1540">
        <f>IF(COUNTIF(Sheet3!$A$1:$A$349,"*"&amp;B1540&amp;"*")&gt;0,1,0)</f>
        <v>0</v>
      </c>
      <c r="E1540">
        <f>IF(COUNTIF(Sheet1!$C$1:$C$349,"*"&amp;K1540&amp;"*")&gt;0,1,0)</f>
        <v>1</v>
      </c>
      <c r="F1540">
        <f>IF(COUNTIF(Sheet1!$E$1:$E$349,"*"&amp;G1540&amp;"*")&gt;0,1,0)</f>
        <v>0</v>
      </c>
      <c r="G1540" t="s">
        <v>30933</v>
      </c>
      <c r="H1540" t="str">
        <f t="shared" si="24"/>
        <v>Braiesti Suceava</v>
      </c>
      <c r="I1540">
        <v>33</v>
      </c>
      <c r="J1540">
        <v>332</v>
      </c>
      <c r="K1540" t="s">
        <v>19139</v>
      </c>
      <c r="L1540" t="s">
        <v>19140</v>
      </c>
      <c r="M1540">
        <v>1</v>
      </c>
      <c r="N1540">
        <v>813</v>
      </c>
      <c r="O1540" t="s">
        <v>3243</v>
      </c>
      <c r="P1540" t="s">
        <v>8680</v>
      </c>
      <c r="Q1540" t="s">
        <v>26</v>
      </c>
      <c r="R1540">
        <v>23</v>
      </c>
      <c r="S1540">
        <v>3</v>
      </c>
      <c r="T1540">
        <v>727142</v>
      </c>
      <c r="U1540" t="s">
        <v>19332</v>
      </c>
      <c r="V1540">
        <v>147786</v>
      </c>
      <c r="W1540" t="s">
        <v>19329</v>
      </c>
      <c r="Y1540">
        <v>0</v>
      </c>
    </row>
    <row r="1541" spans="1:25" x14ac:dyDescent="0.2">
      <c r="A1541">
        <v>42691</v>
      </c>
      <c r="B1541" t="s">
        <v>22902</v>
      </c>
      <c r="C1541">
        <v>1</v>
      </c>
      <c r="D1541">
        <f>IF(COUNTIF(Sheet3!$A$1:$A$349,"*"&amp;B1541&amp;"*")&gt;0,1,0)</f>
        <v>1</v>
      </c>
      <c r="E1541">
        <f>IF(COUNTIF(Sheet1!$C$1:$C$349,"*"&amp;K1541&amp;"*")&gt;0,1,0)</f>
        <v>1</v>
      </c>
      <c r="F1541">
        <f>IF(COUNTIF(Sheet1!$E$1:$E$349,"*"&amp;G1541&amp;"*")&gt;0,1,0)</f>
        <v>1</v>
      </c>
      <c r="G1541" t="s">
        <v>29172</v>
      </c>
      <c r="H1541" t="str">
        <f t="shared" si="24"/>
        <v>Braila Braila</v>
      </c>
      <c r="I1541">
        <v>9</v>
      </c>
      <c r="J1541">
        <v>92</v>
      </c>
      <c r="K1541" t="s">
        <v>22902</v>
      </c>
      <c r="L1541" t="s">
        <v>6467</v>
      </c>
      <c r="M1541">
        <v>2</v>
      </c>
      <c r="N1541">
        <v>822</v>
      </c>
      <c r="O1541" t="s">
        <v>6468</v>
      </c>
      <c r="P1541" t="s">
        <v>6469</v>
      </c>
      <c r="Q1541" t="s">
        <v>3245</v>
      </c>
      <c r="R1541">
        <v>9</v>
      </c>
      <c r="S1541">
        <v>1</v>
      </c>
      <c r="T1541">
        <v>0</v>
      </c>
      <c r="U1541" t="s">
        <v>6470</v>
      </c>
      <c r="V1541">
        <v>42682</v>
      </c>
      <c r="W1541" t="s">
        <v>6466</v>
      </c>
      <c r="Y1541">
        <v>1</v>
      </c>
    </row>
    <row r="1542" spans="1:25" x14ac:dyDescent="0.2">
      <c r="A1542">
        <v>13203</v>
      </c>
      <c r="B1542" t="s">
        <v>25936</v>
      </c>
      <c r="C1542">
        <v>0</v>
      </c>
      <c r="D1542">
        <f>IF(COUNTIF(Sheet3!$A$1:$A$349,"*"&amp;B1542&amp;"*")&gt;0,1,0)</f>
        <v>0</v>
      </c>
      <c r="E1542">
        <f>IF(COUNTIF(Sheet1!$C$1:$C$349,"*"&amp;K1542&amp;"*")&gt;0,1,0)</f>
        <v>1</v>
      </c>
      <c r="F1542">
        <f>IF(COUNTIF(Sheet1!$E$1:$E$349,"*"&amp;G1542&amp;"*")&gt;0,1,0)</f>
        <v>0</v>
      </c>
      <c r="G1542" t="s">
        <v>30934</v>
      </c>
      <c r="H1542" t="str">
        <f t="shared" si="24"/>
        <v>Braileni Arges</v>
      </c>
      <c r="I1542">
        <v>3</v>
      </c>
      <c r="J1542">
        <v>38</v>
      </c>
      <c r="K1542" t="s">
        <v>29095</v>
      </c>
      <c r="L1542" t="s">
        <v>2106</v>
      </c>
      <c r="M1542">
        <v>3</v>
      </c>
      <c r="N1542">
        <v>831</v>
      </c>
      <c r="O1542" t="s">
        <v>2107</v>
      </c>
      <c r="P1542" t="s">
        <v>2112</v>
      </c>
      <c r="Q1542" t="s">
        <v>26</v>
      </c>
      <c r="R1542">
        <v>23</v>
      </c>
      <c r="S1542">
        <v>3</v>
      </c>
      <c r="T1542">
        <v>117046</v>
      </c>
      <c r="U1542" t="s">
        <v>2113</v>
      </c>
      <c r="V1542">
        <v>13187</v>
      </c>
      <c r="W1542" t="s">
        <v>2110</v>
      </c>
      <c r="Y1542">
        <v>0</v>
      </c>
    </row>
    <row r="1543" spans="1:25" x14ac:dyDescent="0.2">
      <c r="A1543">
        <v>59461</v>
      </c>
      <c r="B1543" t="s">
        <v>25937</v>
      </c>
      <c r="C1543">
        <v>0</v>
      </c>
      <c r="D1543">
        <f>IF(COUNTIF(Sheet3!$A$1:$A$349,"*"&amp;B1543&amp;"*")&gt;0,1,0)</f>
        <v>0</v>
      </c>
      <c r="E1543">
        <f>IF(COUNTIF(Sheet1!$C$1:$C$349,"*"&amp;K1543&amp;"*")&gt;0,1,0)</f>
        <v>1</v>
      </c>
      <c r="F1543">
        <f>IF(COUNTIF(Sheet1!$E$1:$E$349,"*"&amp;G1543&amp;"*")&gt;0,1,0)</f>
        <v>0</v>
      </c>
      <c r="G1543" t="s">
        <v>30935</v>
      </c>
      <c r="H1543" t="str">
        <f t="shared" si="24"/>
        <v>Braisoru Cluj</v>
      </c>
      <c r="I1543">
        <v>12</v>
      </c>
      <c r="J1543">
        <v>127</v>
      </c>
      <c r="K1543" t="s">
        <v>8094</v>
      </c>
      <c r="L1543" t="s">
        <v>8095</v>
      </c>
      <c r="M1543">
        <v>6</v>
      </c>
      <c r="N1543">
        <v>868</v>
      </c>
      <c r="O1543" t="s">
        <v>4205</v>
      </c>
      <c r="P1543" t="s">
        <v>1040</v>
      </c>
      <c r="Q1543" t="s">
        <v>26</v>
      </c>
      <c r="R1543">
        <v>23</v>
      </c>
      <c r="S1543">
        <v>3</v>
      </c>
      <c r="T1543">
        <v>407517</v>
      </c>
      <c r="U1543" t="s">
        <v>8683</v>
      </c>
      <c r="V1543">
        <v>59434</v>
      </c>
      <c r="W1543" t="s">
        <v>8679</v>
      </c>
      <c r="Y1543">
        <v>0</v>
      </c>
    </row>
    <row r="1544" spans="1:25" x14ac:dyDescent="0.2">
      <c r="A1544">
        <v>71135</v>
      </c>
      <c r="B1544" t="s">
        <v>24988</v>
      </c>
      <c r="C1544">
        <v>0</v>
      </c>
      <c r="D1544">
        <f>IF(COUNTIF(Sheet3!$A$1:$A$349,"*"&amp;B1544&amp;"*")&gt;0,1,0)</f>
        <v>0</v>
      </c>
      <c r="E1544">
        <f>IF(COUNTIF(Sheet1!$C$1:$C$349,"*"&amp;K1544&amp;"*")&gt;0,1,0)</f>
        <v>1</v>
      </c>
      <c r="F1544">
        <f>IF(COUNTIF(Sheet1!$E$1:$E$349,"*"&amp;G1544&amp;"*")&gt;0,1,0)</f>
        <v>0</v>
      </c>
      <c r="G1544" t="s">
        <v>30936</v>
      </c>
      <c r="H1544" t="str">
        <f t="shared" si="24"/>
        <v>Bralostita Dolj</v>
      </c>
      <c r="I1544">
        <v>16</v>
      </c>
      <c r="J1544">
        <v>163</v>
      </c>
      <c r="K1544" t="s">
        <v>10019</v>
      </c>
      <c r="L1544" t="s">
        <v>10020</v>
      </c>
      <c r="M1544">
        <v>4</v>
      </c>
      <c r="N1544">
        <v>840</v>
      </c>
      <c r="O1544" t="s">
        <v>10021</v>
      </c>
      <c r="P1544" t="s">
        <v>3066</v>
      </c>
      <c r="Q1544" t="s">
        <v>38</v>
      </c>
      <c r="R1544">
        <v>22</v>
      </c>
      <c r="S1544">
        <v>3</v>
      </c>
      <c r="T1544">
        <v>207085</v>
      </c>
      <c r="U1544" t="s">
        <v>10196</v>
      </c>
      <c r="V1544">
        <v>71126</v>
      </c>
      <c r="W1544" t="s">
        <v>10195</v>
      </c>
      <c r="Y1544">
        <v>0</v>
      </c>
    </row>
    <row r="1545" spans="1:25" x14ac:dyDescent="0.2">
      <c r="A1545">
        <v>40642</v>
      </c>
      <c r="B1545" t="s">
        <v>6207</v>
      </c>
      <c r="C1545">
        <v>0</v>
      </c>
      <c r="D1545">
        <f>IF(COUNTIF(Sheet3!$A$1:$A$349,"*"&amp;B1545&amp;"*")&gt;0,1,0)</f>
        <v>0</v>
      </c>
      <c r="E1545">
        <f>IF(COUNTIF(Sheet1!$C$1:$C$349,"*"&amp;K1545&amp;"*")&gt;0,1,0)</f>
        <v>1</v>
      </c>
      <c r="F1545">
        <f>IF(COUNTIF(Sheet1!$E$1:$E$349,"*"&amp;G1545&amp;"*")&gt;0,1,0)</f>
        <v>0</v>
      </c>
      <c r="G1545" t="s">
        <v>30937</v>
      </c>
      <c r="H1545" t="str">
        <f t="shared" si="24"/>
        <v>Bran Brasov</v>
      </c>
      <c r="I1545">
        <v>8</v>
      </c>
      <c r="J1545">
        <v>83</v>
      </c>
      <c r="K1545" t="s">
        <v>22903</v>
      </c>
      <c r="L1545" t="s">
        <v>6155</v>
      </c>
      <c r="M1545">
        <v>7</v>
      </c>
      <c r="N1545">
        <v>877</v>
      </c>
      <c r="O1545" t="s">
        <v>21</v>
      </c>
      <c r="P1545" t="s">
        <v>6208</v>
      </c>
      <c r="Q1545" t="s">
        <v>38</v>
      </c>
      <c r="R1545">
        <v>22</v>
      </c>
      <c r="S1545">
        <v>3</v>
      </c>
      <c r="T1545">
        <v>507025</v>
      </c>
      <c r="U1545" t="s">
        <v>6209</v>
      </c>
      <c r="V1545">
        <v>40633</v>
      </c>
      <c r="W1545" t="s">
        <v>6207</v>
      </c>
      <c r="Y1545">
        <v>0</v>
      </c>
    </row>
    <row r="1546" spans="1:25" x14ac:dyDescent="0.2">
      <c r="A1546">
        <v>97116</v>
      </c>
      <c r="B1546" t="s">
        <v>6207</v>
      </c>
      <c r="C1546">
        <v>0</v>
      </c>
      <c r="D1546">
        <f>IF(COUNTIF(Sheet3!$A$1:$A$349,"*"&amp;B1546&amp;"*")&gt;0,1,0)</f>
        <v>0</v>
      </c>
      <c r="E1546">
        <f>IF(COUNTIF(Sheet1!$C$1:$C$349,"*"&amp;K1546&amp;"*")&gt;0,1,0)</f>
        <v>1</v>
      </c>
      <c r="F1546">
        <f>IF(COUNTIF(Sheet1!$E$1:$E$349,"*"&amp;G1546&amp;"*")&gt;0,1,0)</f>
        <v>0</v>
      </c>
      <c r="G1546" t="s">
        <v>30938</v>
      </c>
      <c r="H1546" t="str">
        <f t="shared" si="24"/>
        <v>Bran Iasi</v>
      </c>
      <c r="I1546">
        <v>22</v>
      </c>
      <c r="J1546">
        <v>225</v>
      </c>
      <c r="K1546" t="s">
        <v>22952</v>
      </c>
      <c r="L1546" t="s">
        <v>13063</v>
      </c>
      <c r="M1546">
        <v>1</v>
      </c>
      <c r="N1546">
        <v>813</v>
      </c>
      <c r="O1546" t="s">
        <v>3243</v>
      </c>
      <c r="P1546" t="s">
        <v>7673</v>
      </c>
      <c r="Q1546" t="s">
        <v>26</v>
      </c>
      <c r="R1546">
        <v>23</v>
      </c>
      <c r="S1546">
        <v>3</v>
      </c>
      <c r="T1546">
        <v>707201</v>
      </c>
      <c r="U1546" t="s">
        <v>13330</v>
      </c>
      <c r="V1546">
        <v>97090</v>
      </c>
      <c r="W1546" t="s">
        <v>13328</v>
      </c>
      <c r="Y1546">
        <v>0</v>
      </c>
    </row>
    <row r="1547" spans="1:25" x14ac:dyDescent="0.2">
      <c r="A1547">
        <v>66018</v>
      </c>
      <c r="B1547" t="s">
        <v>25938</v>
      </c>
      <c r="C1547">
        <v>0</v>
      </c>
      <c r="D1547">
        <f>IF(COUNTIF(Sheet3!$A$1:$A$349,"*"&amp;B1547&amp;"*")&gt;0,1,0)</f>
        <v>0</v>
      </c>
      <c r="E1547">
        <f>IF(COUNTIF(Sheet1!$C$1:$C$349,"*"&amp;K1547&amp;"*")&gt;0,1,0)</f>
        <v>1</v>
      </c>
      <c r="F1547">
        <f>IF(COUNTIF(Sheet1!$E$1:$E$349,"*"&amp;G1547&amp;"*")&gt;0,1,0)</f>
        <v>0</v>
      </c>
      <c r="G1547" t="s">
        <v>30939</v>
      </c>
      <c r="H1547" t="str">
        <f t="shared" si="24"/>
        <v>Branesti Dambovita</v>
      </c>
      <c r="I1547">
        <v>15</v>
      </c>
      <c r="J1547">
        <v>154</v>
      </c>
      <c r="K1547" t="s">
        <v>29101</v>
      </c>
      <c r="L1547" t="s">
        <v>9417</v>
      </c>
      <c r="M1547">
        <v>3</v>
      </c>
      <c r="N1547">
        <v>831</v>
      </c>
      <c r="O1547" t="s">
        <v>2107</v>
      </c>
      <c r="P1547" t="s">
        <v>9520</v>
      </c>
      <c r="Q1547" t="s">
        <v>38</v>
      </c>
      <c r="R1547">
        <v>22</v>
      </c>
      <c r="S1547">
        <v>3</v>
      </c>
      <c r="T1547">
        <v>137055</v>
      </c>
      <c r="U1547" t="s">
        <v>9521</v>
      </c>
      <c r="V1547">
        <v>66009</v>
      </c>
      <c r="W1547" t="s">
        <v>9519</v>
      </c>
      <c r="Y1547">
        <v>0</v>
      </c>
    </row>
    <row r="1548" spans="1:25" x14ac:dyDescent="0.2">
      <c r="A1548">
        <v>77554</v>
      </c>
      <c r="B1548" t="s">
        <v>25938</v>
      </c>
      <c r="C1548">
        <v>0</v>
      </c>
      <c r="D1548">
        <f>IF(COUNTIF(Sheet3!$A$1:$A$349,"*"&amp;B1548&amp;"*")&gt;0,1,0)</f>
        <v>0</v>
      </c>
      <c r="E1548">
        <f>IF(COUNTIF(Sheet1!$C$1:$C$349,"*"&amp;K1548&amp;"*")&gt;0,1,0)</f>
        <v>1</v>
      </c>
      <c r="F1548">
        <f>IF(COUNTIF(Sheet1!$E$1:$E$349,"*"&amp;G1548&amp;"*")&gt;0,1,0)</f>
        <v>0</v>
      </c>
      <c r="G1548" t="s">
        <v>30940</v>
      </c>
      <c r="H1548" t="str">
        <f t="shared" si="24"/>
        <v>Branesti Galati</v>
      </c>
      <c r="I1548">
        <v>17</v>
      </c>
      <c r="J1548">
        <v>172</v>
      </c>
      <c r="K1548" t="s">
        <v>22945</v>
      </c>
      <c r="L1548" t="s">
        <v>10708</v>
      </c>
      <c r="M1548">
        <v>2</v>
      </c>
      <c r="N1548">
        <v>822</v>
      </c>
      <c r="O1548" t="s">
        <v>6468</v>
      </c>
      <c r="P1548" t="s">
        <v>3633</v>
      </c>
      <c r="Q1548" t="s">
        <v>26</v>
      </c>
      <c r="R1548">
        <v>23</v>
      </c>
      <c r="S1548">
        <v>3</v>
      </c>
      <c r="T1548">
        <v>807336</v>
      </c>
      <c r="U1548" t="s">
        <v>11024</v>
      </c>
      <c r="V1548">
        <v>77536</v>
      </c>
      <c r="W1548" t="s">
        <v>1104</v>
      </c>
      <c r="Y1548">
        <v>0</v>
      </c>
    </row>
    <row r="1549" spans="1:25" x14ac:dyDescent="0.2">
      <c r="A1549">
        <v>79246</v>
      </c>
      <c r="B1549" t="s">
        <v>25938</v>
      </c>
      <c r="C1549">
        <v>0</v>
      </c>
      <c r="D1549">
        <f>IF(COUNTIF(Sheet3!$A$1:$A$349,"*"&amp;B1549&amp;"*")&gt;0,1,0)</f>
        <v>0</v>
      </c>
      <c r="E1549">
        <f>IF(COUNTIF(Sheet1!$C$1:$C$349,"*"&amp;K1549&amp;"*")&gt;0,1,0)</f>
        <v>1</v>
      </c>
      <c r="F1549">
        <f>IF(COUNTIF(Sheet1!$E$1:$E$349,"*"&amp;G1549&amp;"*")&gt;0,1,0)</f>
        <v>0</v>
      </c>
      <c r="G1549" t="s">
        <v>30941</v>
      </c>
      <c r="H1549" t="str">
        <f t="shared" si="24"/>
        <v>Branesti Gorj</v>
      </c>
      <c r="I1549">
        <v>18</v>
      </c>
      <c r="J1549">
        <v>181</v>
      </c>
      <c r="K1549" t="s">
        <v>11026</v>
      </c>
      <c r="L1549" t="s">
        <v>11027</v>
      </c>
      <c r="M1549">
        <v>4</v>
      </c>
      <c r="N1549">
        <v>840</v>
      </c>
      <c r="O1549" t="s">
        <v>10021</v>
      </c>
      <c r="P1549" t="s">
        <v>2745</v>
      </c>
      <c r="Q1549" t="s">
        <v>38</v>
      </c>
      <c r="R1549">
        <v>22</v>
      </c>
      <c r="S1549">
        <v>3</v>
      </c>
      <c r="T1549">
        <v>217100</v>
      </c>
      <c r="U1549" t="s">
        <v>11202</v>
      </c>
      <c r="V1549">
        <v>79237</v>
      </c>
      <c r="W1549" t="s">
        <v>9519</v>
      </c>
      <c r="Y1549">
        <v>0</v>
      </c>
    </row>
    <row r="1550" spans="1:25" x14ac:dyDescent="0.2">
      <c r="A1550">
        <v>101305</v>
      </c>
      <c r="B1550" t="s">
        <v>25938</v>
      </c>
      <c r="C1550">
        <v>0</v>
      </c>
      <c r="D1550">
        <f>IF(COUNTIF(Sheet3!$A$1:$A$349,"*"&amp;B1550&amp;"*")&gt;0,1,0)</f>
        <v>0</v>
      </c>
      <c r="E1550">
        <f>IF(COUNTIF(Sheet1!$C$1:$C$349,"*"&amp;K1550&amp;"*")&gt;0,1,0)</f>
        <v>1</v>
      </c>
      <c r="F1550">
        <f>IF(COUNTIF(Sheet1!$E$1:$E$349,"*"&amp;G1550&amp;"*")&gt;0,1,0)</f>
        <v>0</v>
      </c>
      <c r="G1550" t="s">
        <v>30942</v>
      </c>
      <c r="H1550" t="str">
        <f t="shared" si="24"/>
        <v>Branesti Ilfov</v>
      </c>
      <c r="I1550">
        <v>23</v>
      </c>
      <c r="J1550">
        <v>234</v>
      </c>
      <c r="K1550" t="s">
        <v>13737</v>
      </c>
      <c r="L1550" t="s">
        <v>13738</v>
      </c>
      <c r="M1550">
        <v>8</v>
      </c>
      <c r="N1550">
        <v>886</v>
      </c>
      <c r="O1550" t="s">
        <v>13739</v>
      </c>
      <c r="P1550" t="s">
        <v>13834</v>
      </c>
      <c r="Q1550" t="s">
        <v>38</v>
      </c>
      <c r="R1550">
        <v>22</v>
      </c>
      <c r="S1550">
        <v>3</v>
      </c>
      <c r="T1550">
        <v>77030</v>
      </c>
      <c r="U1550" t="s">
        <v>13835</v>
      </c>
      <c r="V1550">
        <v>101298</v>
      </c>
      <c r="W1550" t="s">
        <v>9519</v>
      </c>
      <c r="Y1550">
        <v>0</v>
      </c>
    </row>
    <row r="1551" spans="1:25" x14ac:dyDescent="0.2">
      <c r="A1551">
        <v>156856</v>
      </c>
      <c r="B1551" t="s">
        <v>25938</v>
      </c>
      <c r="C1551">
        <v>0</v>
      </c>
      <c r="D1551">
        <f>IF(COUNTIF(Sheet3!$A$1:$A$349,"*"&amp;B1551&amp;"*")&gt;0,1,0)</f>
        <v>0</v>
      </c>
      <c r="E1551">
        <f>IF(COUNTIF(Sheet1!$C$1:$C$349,"*"&amp;K1551&amp;"*")&gt;0,1,0)</f>
        <v>1</v>
      </c>
      <c r="F1551">
        <f>IF(COUNTIF(Sheet1!$E$1:$E$349,"*"&amp;G1551&amp;"*")&gt;0,1,0)</f>
        <v>0</v>
      </c>
      <c r="G1551" t="s">
        <v>30943</v>
      </c>
      <c r="H1551" t="str">
        <f t="shared" si="24"/>
        <v>Branesti Timis</v>
      </c>
      <c r="I1551">
        <v>35</v>
      </c>
      <c r="J1551">
        <v>350</v>
      </c>
      <c r="K1551" t="s">
        <v>29096</v>
      </c>
      <c r="L1551" t="s">
        <v>20163</v>
      </c>
      <c r="M1551">
        <v>5</v>
      </c>
      <c r="N1551">
        <v>859</v>
      </c>
      <c r="O1551" t="s">
        <v>1467</v>
      </c>
      <c r="P1551" t="s">
        <v>8899</v>
      </c>
      <c r="Q1551" t="s">
        <v>26</v>
      </c>
      <c r="R1551">
        <v>19</v>
      </c>
      <c r="S1551">
        <v>1</v>
      </c>
      <c r="T1551">
        <v>305304</v>
      </c>
      <c r="U1551" t="s">
        <v>20369</v>
      </c>
      <c r="V1551">
        <v>156801</v>
      </c>
      <c r="W1551" t="s">
        <v>1373</v>
      </c>
      <c r="Y1551">
        <v>0</v>
      </c>
    </row>
    <row r="1552" spans="1:25" x14ac:dyDescent="0.2">
      <c r="A1552">
        <v>125864</v>
      </c>
      <c r="B1552" t="s">
        <v>24989</v>
      </c>
      <c r="C1552">
        <v>0</v>
      </c>
      <c r="D1552">
        <f>IF(COUNTIF(Sheet3!$A$1:$A$349,"*"&amp;B1552&amp;"*")&gt;0,1,0)</f>
        <v>0</v>
      </c>
      <c r="E1552">
        <f>IF(COUNTIF(Sheet1!$C$1:$C$349,"*"&amp;K1552&amp;"*")&gt;0,1,0)</f>
        <v>1</v>
      </c>
      <c r="F1552">
        <f>IF(COUNTIF(Sheet1!$E$1:$E$349,"*"&amp;G1552&amp;"*")&gt;0,1,0)</f>
        <v>0</v>
      </c>
      <c r="G1552" t="s">
        <v>30944</v>
      </c>
      <c r="H1552" t="str">
        <f t="shared" si="24"/>
        <v>Branet Olt</v>
      </c>
      <c r="I1552">
        <v>28</v>
      </c>
      <c r="J1552">
        <v>289</v>
      </c>
      <c r="K1552" t="s">
        <v>16692</v>
      </c>
      <c r="L1552" t="s">
        <v>16693</v>
      </c>
      <c r="M1552">
        <v>4</v>
      </c>
      <c r="N1552">
        <v>840</v>
      </c>
      <c r="O1552" t="s">
        <v>10021</v>
      </c>
      <c r="P1552" t="s">
        <v>5772</v>
      </c>
      <c r="Q1552" t="s">
        <v>26</v>
      </c>
      <c r="R1552">
        <v>23</v>
      </c>
      <c r="S1552">
        <v>3</v>
      </c>
      <c r="T1552">
        <v>237031</v>
      </c>
      <c r="U1552" t="s">
        <v>16747</v>
      </c>
      <c r="V1552">
        <v>125846</v>
      </c>
      <c r="W1552" t="s">
        <v>8048</v>
      </c>
      <c r="Y1552">
        <v>0</v>
      </c>
    </row>
    <row r="1553" spans="1:25" x14ac:dyDescent="0.2">
      <c r="A1553">
        <v>88555</v>
      </c>
      <c r="B1553" t="s">
        <v>25939</v>
      </c>
      <c r="C1553">
        <v>0</v>
      </c>
      <c r="D1553">
        <f>IF(COUNTIF(Sheet3!$A$1:$A$349,"*"&amp;B1553&amp;"*")&gt;0,1,0)</f>
        <v>0</v>
      </c>
      <c r="E1553">
        <f>IF(COUNTIF(Sheet1!$C$1:$C$349,"*"&amp;K1553&amp;"*")&gt;0,1,0)</f>
        <v>1</v>
      </c>
      <c r="F1553">
        <f>IF(COUNTIF(Sheet1!$E$1:$E$349,"*"&amp;G1553&amp;"*")&gt;0,1,0)</f>
        <v>0</v>
      </c>
      <c r="G1553" t="s">
        <v>30945</v>
      </c>
      <c r="H1553" t="str">
        <f t="shared" si="24"/>
        <v>Branisca Hunedoara</v>
      </c>
      <c r="I1553">
        <v>20</v>
      </c>
      <c r="J1553">
        <v>207</v>
      </c>
      <c r="K1553" t="s">
        <v>12097</v>
      </c>
      <c r="L1553" t="s">
        <v>12098</v>
      </c>
      <c r="M1553">
        <v>5</v>
      </c>
      <c r="N1553">
        <v>859</v>
      </c>
      <c r="O1553" t="s">
        <v>1467</v>
      </c>
      <c r="P1553" t="s">
        <v>902</v>
      </c>
      <c r="Q1553" t="s">
        <v>38</v>
      </c>
      <c r="R1553">
        <v>22</v>
      </c>
      <c r="S1553">
        <v>3</v>
      </c>
      <c r="T1553">
        <v>337105</v>
      </c>
      <c r="U1553" t="s">
        <v>12325</v>
      </c>
      <c r="V1553">
        <v>88546</v>
      </c>
      <c r="W1553" t="s">
        <v>12324</v>
      </c>
      <c r="Y1553">
        <v>0</v>
      </c>
    </row>
    <row r="1554" spans="1:25" x14ac:dyDescent="0.2">
      <c r="A1554">
        <v>101680</v>
      </c>
      <c r="B1554" t="s">
        <v>25940</v>
      </c>
      <c r="C1554">
        <v>0</v>
      </c>
      <c r="D1554">
        <f>IF(COUNTIF(Sheet3!$A$1:$A$349,"*"&amp;B1554&amp;"*")&gt;0,1,0)</f>
        <v>0</v>
      </c>
      <c r="E1554">
        <f>IF(COUNTIF(Sheet1!$C$1:$C$349,"*"&amp;K1554&amp;"*")&gt;0,1,0)</f>
        <v>1</v>
      </c>
      <c r="F1554">
        <f>IF(COUNTIF(Sheet1!$E$1:$E$349,"*"&amp;G1554&amp;"*")&gt;0,1,0)</f>
        <v>0</v>
      </c>
      <c r="G1554" t="s">
        <v>30946</v>
      </c>
      <c r="H1554" t="str">
        <f t="shared" si="24"/>
        <v>Branistari Giurgiu</v>
      </c>
      <c r="I1554">
        <v>52</v>
      </c>
      <c r="J1554">
        <v>528</v>
      </c>
      <c r="K1554" t="s">
        <v>13730</v>
      </c>
      <c r="L1554" t="s">
        <v>13731</v>
      </c>
      <c r="M1554">
        <v>3</v>
      </c>
      <c r="N1554">
        <v>831</v>
      </c>
      <c r="O1554" t="s">
        <v>2107</v>
      </c>
      <c r="P1554" t="s">
        <v>13883</v>
      </c>
      <c r="Q1554" t="s">
        <v>26</v>
      </c>
      <c r="R1554">
        <v>23</v>
      </c>
      <c r="S1554">
        <v>3</v>
      </c>
      <c r="T1554">
        <v>87041</v>
      </c>
      <c r="U1554" t="s">
        <v>13884</v>
      </c>
      <c r="V1554">
        <v>101662</v>
      </c>
      <c r="W1554" t="s">
        <v>1740</v>
      </c>
      <c r="Y1554">
        <v>0</v>
      </c>
    </row>
    <row r="1555" spans="1:25" x14ac:dyDescent="0.2">
      <c r="A1555">
        <v>70147</v>
      </c>
      <c r="B1555" t="s">
        <v>23263</v>
      </c>
      <c r="C1555">
        <v>0</v>
      </c>
      <c r="D1555">
        <f>IF(COUNTIF(Sheet3!$A$1:$A$349,"*"&amp;B1555&amp;"*")&gt;0,1,0)</f>
        <v>0</v>
      </c>
      <c r="E1555">
        <f>IF(COUNTIF(Sheet1!$C$1:$C$349,"*"&amp;K1555&amp;"*")&gt;0,1,0)</f>
        <v>1</v>
      </c>
      <c r="F1555">
        <f>IF(COUNTIF(Sheet1!$E$1:$E$349,"*"&amp;G1555&amp;"*")&gt;0,1,0)</f>
        <v>0</v>
      </c>
      <c r="G1555" t="s">
        <v>30947</v>
      </c>
      <c r="H1555" t="str">
        <f t="shared" si="24"/>
        <v>Braniste Dolj</v>
      </c>
      <c r="I1555">
        <v>16</v>
      </c>
      <c r="J1555">
        <v>163</v>
      </c>
      <c r="K1555" t="s">
        <v>10019</v>
      </c>
      <c r="L1555" t="s">
        <v>10020</v>
      </c>
      <c r="M1555">
        <v>4</v>
      </c>
      <c r="N1555">
        <v>840</v>
      </c>
      <c r="O1555" t="s">
        <v>10021</v>
      </c>
      <c r="P1555" t="s">
        <v>4708</v>
      </c>
      <c r="Q1555" t="s">
        <v>26</v>
      </c>
      <c r="R1555">
        <v>23</v>
      </c>
      <c r="S1555">
        <v>3</v>
      </c>
      <c r="T1555">
        <v>207467</v>
      </c>
      <c r="U1555" t="s">
        <v>10060</v>
      </c>
      <c r="V1555">
        <v>70110</v>
      </c>
      <c r="W1555" t="s">
        <v>10055</v>
      </c>
      <c r="Y1555">
        <v>0</v>
      </c>
    </row>
    <row r="1556" spans="1:25" x14ac:dyDescent="0.2">
      <c r="A1556">
        <v>70450</v>
      </c>
      <c r="B1556" t="s">
        <v>23263</v>
      </c>
      <c r="C1556">
        <v>0</v>
      </c>
      <c r="D1556">
        <f>IF(COUNTIF(Sheet3!$A$1:$A$349,"*"&amp;B1556&amp;"*")&gt;0,1,0)</f>
        <v>0</v>
      </c>
      <c r="E1556">
        <f>IF(COUNTIF(Sheet1!$C$1:$C$349,"*"&amp;K1556&amp;"*")&gt;0,1,0)</f>
        <v>1</v>
      </c>
      <c r="F1556">
        <f>IF(COUNTIF(Sheet1!$E$1:$E$349,"*"&amp;G1556&amp;"*")&gt;0,1,0)</f>
        <v>0</v>
      </c>
      <c r="G1556" t="s">
        <v>30947</v>
      </c>
      <c r="H1556" t="str">
        <f t="shared" si="24"/>
        <v>Braniste Dolj</v>
      </c>
      <c r="I1556">
        <v>16</v>
      </c>
      <c r="J1556">
        <v>163</v>
      </c>
      <c r="K1556" t="s">
        <v>10019</v>
      </c>
      <c r="L1556" t="s">
        <v>10020</v>
      </c>
      <c r="M1556">
        <v>4</v>
      </c>
      <c r="N1556">
        <v>840</v>
      </c>
      <c r="O1556" t="s">
        <v>10021</v>
      </c>
      <c r="P1556" t="s">
        <v>281</v>
      </c>
      <c r="Q1556" t="s">
        <v>26</v>
      </c>
      <c r="R1556">
        <v>19</v>
      </c>
      <c r="S1556">
        <v>1</v>
      </c>
      <c r="T1556">
        <v>205303</v>
      </c>
      <c r="U1556" t="s">
        <v>10099</v>
      </c>
      <c r="V1556">
        <v>70414</v>
      </c>
      <c r="W1556" t="s">
        <v>10093</v>
      </c>
      <c r="Y1556">
        <v>0</v>
      </c>
    </row>
    <row r="1557" spans="1:25" x14ac:dyDescent="0.2">
      <c r="A1557">
        <v>71983</v>
      </c>
      <c r="B1557" t="s">
        <v>23263</v>
      </c>
      <c r="C1557">
        <v>0</v>
      </c>
      <c r="D1557">
        <f>IF(COUNTIF(Sheet3!$A$1:$A$349,"*"&amp;B1557&amp;"*")&gt;0,1,0)</f>
        <v>0</v>
      </c>
      <c r="E1557">
        <f>IF(COUNTIF(Sheet1!$C$1:$C$349,"*"&amp;K1557&amp;"*")&gt;0,1,0)</f>
        <v>1</v>
      </c>
      <c r="F1557">
        <f>IF(COUNTIF(Sheet1!$E$1:$E$349,"*"&amp;G1557&amp;"*")&gt;0,1,0)</f>
        <v>0</v>
      </c>
      <c r="G1557" t="s">
        <v>30947</v>
      </c>
      <c r="H1557" t="str">
        <f t="shared" si="24"/>
        <v>Braniste Dolj</v>
      </c>
      <c r="I1557">
        <v>16</v>
      </c>
      <c r="J1557">
        <v>163</v>
      </c>
      <c r="K1557" t="s">
        <v>10019</v>
      </c>
      <c r="L1557" t="s">
        <v>10020</v>
      </c>
      <c r="M1557">
        <v>4</v>
      </c>
      <c r="N1557">
        <v>840</v>
      </c>
      <c r="O1557" t="s">
        <v>10021</v>
      </c>
      <c r="P1557" t="s">
        <v>2871</v>
      </c>
      <c r="Q1557" t="s">
        <v>26</v>
      </c>
      <c r="R1557">
        <v>23</v>
      </c>
      <c r="S1557">
        <v>3</v>
      </c>
      <c r="T1557">
        <v>207217</v>
      </c>
      <c r="U1557" t="s">
        <v>10313</v>
      </c>
      <c r="V1557">
        <v>71956</v>
      </c>
      <c r="W1557" t="s">
        <v>10309</v>
      </c>
      <c r="Y1557">
        <v>0</v>
      </c>
    </row>
    <row r="1558" spans="1:25" x14ac:dyDescent="0.2">
      <c r="A1558">
        <v>19436</v>
      </c>
      <c r="B1558" t="s">
        <v>23264</v>
      </c>
      <c r="C1558">
        <v>0</v>
      </c>
      <c r="D1558">
        <f>IF(COUNTIF(Sheet3!$A$1:$A$349,"*"&amp;B1558&amp;"*")&gt;0,1,0)</f>
        <v>0</v>
      </c>
      <c r="E1558">
        <f>IF(COUNTIF(Sheet1!$C$1:$C$349,"*"&amp;K1558&amp;"*")&gt;0,1,0)</f>
        <v>1</v>
      </c>
      <c r="F1558">
        <f>IF(COUNTIF(Sheet1!$E$1:$E$349,"*"&amp;G1558&amp;"*")&gt;0,1,0)</f>
        <v>0</v>
      </c>
      <c r="G1558" t="s">
        <v>30948</v>
      </c>
      <c r="H1558" t="str">
        <f t="shared" si="24"/>
        <v>Branistea Arges</v>
      </c>
      <c r="I1558">
        <v>3</v>
      </c>
      <c r="J1558">
        <v>38</v>
      </c>
      <c r="K1558" t="s">
        <v>29095</v>
      </c>
      <c r="L1558" t="s">
        <v>2106</v>
      </c>
      <c r="M1558">
        <v>3</v>
      </c>
      <c r="N1558">
        <v>831</v>
      </c>
      <c r="O1558" t="s">
        <v>2107</v>
      </c>
      <c r="P1558" t="s">
        <v>1125</v>
      </c>
      <c r="Q1558" t="s">
        <v>26</v>
      </c>
      <c r="R1558">
        <v>23</v>
      </c>
      <c r="S1558">
        <v>3</v>
      </c>
      <c r="T1558">
        <v>117758</v>
      </c>
      <c r="U1558" t="s">
        <v>3146</v>
      </c>
      <c r="V1558">
        <v>19392</v>
      </c>
      <c r="W1558" t="s">
        <v>3140</v>
      </c>
      <c r="Y1558">
        <v>0</v>
      </c>
    </row>
    <row r="1559" spans="1:25" x14ac:dyDescent="0.2">
      <c r="A1559">
        <v>32679</v>
      </c>
      <c r="B1559" t="s">
        <v>23264</v>
      </c>
      <c r="C1559">
        <v>0</v>
      </c>
      <c r="D1559">
        <f>IF(COUNTIF(Sheet3!$A$1:$A$349,"*"&amp;B1559&amp;"*")&gt;0,1,0)</f>
        <v>0</v>
      </c>
      <c r="E1559">
        <f>IF(COUNTIF(Sheet1!$C$1:$C$349,"*"&amp;K1559&amp;"*")&gt;0,1,0)</f>
        <v>1</v>
      </c>
      <c r="F1559">
        <f>IF(COUNTIF(Sheet1!$E$1:$E$349,"*"&amp;G1559&amp;"*")&gt;0,1,0)</f>
        <v>0</v>
      </c>
      <c r="G1559" t="s">
        <v>30949</v>
      </c>
      <c r="H1559" t="str">
        <f t="shared" si="24"/>
        <v>Branistea Bistrita-Nasaud</v>
      </c>
      <c r="I1559">
        <v>6</v>
      </c>
      <c r="J1559">
        <v>65</v>
      </c>
      <c r="K1559" t="s">
        <v>29103</v>
      </c>
      <c r="L1559" t="s">
        <v>5052</v>
      </c>
      <c r="M1559">
        <v>6</v>
      </c>
      <c r="N1559">
        <v>868</v>
      </c>
      <c r="O1559" t="s">
        <v>4205</v>
      </c>
      <c r="P1559" t="s">
        <v>5093</v>
      </c>
      <c r="Q1559" t="s">
        <v>38</v>
      </c>
      <c r="R1559">
        <v>22</v>
      </c>
      <c r="S1559">
        <v>3</v>
      </c>
      <c r="T1559">
        <v>427010</v>
      </c>
      <c r="U1559" t="s">
        <v>5094</v>
      </c>
      <c r="V1559">
        <v>32660</v>
      </c>
      <c r="W1559" t="s">
        <v>3145</v>
      </c>
      <c r="Y1559">
        <v>0</v>
      </c>
    </row>
    <row r="1560" spans="1:25" x14ac:dyDescent="0.2">
      <c r="A1560">
        <v>66161</v>
      </c>
      <c r="B1560" t="s">
        <v>23264</v>
      </c>
      <c r="C1560">
        <v>0</v>
      </c>
      <c r="D1560">
        <f>IF(COUNTIF(Sheet3!$A$1:$A$349,"*"&amp;B1560&amp;"*")&gt;0,1,0)</f>
        <v>0</v>
      </c>
      <c r="E1560">
        <f>IF(COUNTIF(Sheet1!$C$1:$C$349,"*"&amp;K1560&amp;"*")&gt;0,1,0)</f>
        <v>1</v>
      </c>
      <c r="F1560">
        <f>IF(COUNTIF(Sheet1!$E$1:$E$349,"*"&amp;G1560&amp;"*")&gt;0,1,0)</f>
        <v>0</v>
      </c>
      <c r="G1560" t="s">
        <v>30950</v>
      </c>
      <c r="H1560" t="str">
        <f t="shared" si="24"/>
        <v>Branistea Dambovita</v>
      </c>
      <c r="I1560">
        <v>15</v>
      </c>
      <c r="J1560">
        <v>154</v>
      </c>
      <c r="K1560" t="s">
        <v>29101</v>
      </c>
      <c r="L1560" t="s">
        <v>9417</v>
      </c>
      <c r="M1560">
        <v>3</v>
      </c>
      <c r="N1560">
        <v>831</v>
      </c>
      <c r="O1560" t="s">
        <v>2107</v>
      </c>
      <c r="P1560" t="s">
        <v>9542</v>
      </c>
      <c r="Q1560" t="s">
        <v>38</v>
      </c>
      <c r="R1560">
        <v>22</v>
      </c>
      <c r="S1560">
        <v>3</v>
      </c>
      <c r="T1560">
        <v>137050</v>
      </c>
      <c r="U1560" t="s">
        <v>9543</v>
      </c>
      <c r="V1560">
        <v>66152</v>
      </c>
      <c r="W1560" t="s">
        <v>3145</v>
      </c>
      <c r="Y1560">
        <v>0</v>
      </c>
    </row>
    <row r="1561" spans="1:25" x14ac:dyDescent="0.2">
      <c r="A1561">
        <v>75720</v>
      </c>
      <c r="B1561" t="s">
        <v>23264</v>
      </c>
      <c r="C1561">
        <v>0</v>
      </c>
      <c r="D1561">
        <f>IF(COUNTIF(Sheet3!$A$1:$A$349,"*"&amp;B1561&amp;"*")&gt;0,1,0)</f>
        <v>0</v>
      </c>
      <c r="E1561">
        <f>IF(COUNTIF(Sheet1!$C$1:$C$349,"*"&amp;K1561&amp;"*")&gt;0,1,0)</f>
        <v>1</v>
      </c>
      <c r="F1561">
        <f>IF(COUNTIF(Sheet1!$E$1:$E$349,"*"&amp;G1561&amp;"*")&gt;0,1,0)</f>
        <v>0</v>
      </c>
      <c r="G1561" t="s">
        <v>30951</v>
      </c>
      <c r="H1561" t="str">
        <f t="shared" si="24"/>
        <v>Branistea Galati</v>
      </c>
      <c r="I1561">
        <v>17</v>
      </c>
      <c r="J1561">
        <v>172</v>
      </c>
      <c r="K1561" t="s">
        <v>22945</v>
      </c>
      <c r="L1561" t="s">
        <v>10708</v>
      </c>
      <c r="M1561">
        <v>2</v>
      </c>
      <c r="N1561">
        <v>822</v>
      </c>
      <c r="O1561" t="s">
        <v>6468</v>
      </c>
      <c r="P1561" t="s">
        <v>7521</v>
      </c>
      <c r="Q1561" t="s">
        <v>38</v>
      </c>
      <c r="R1561">
        <v>22</v>
      </c>
      <c r="S1561">
        <v>3</v>
      </c>
      <c r="T1561">
        <v>807050</v>
      </c>
      <c r="U1561" t="s">
        <v>10785</v>
      </c>
      <c r="V1561">
        <v>75711</v>
      </c>
      <c r="W1561" t="s">
        <v>3145</v>
      </c>
      <c r="Y1561">
        <v>0</v>
      </c>
    </row>
    <row r="1562" spans="1:25" x14ac:dyDescent="0.2">
      <c r="A1562">
        <v>104537</v>
      </c>
      <c r="B1562" t="s">
        <v>23264</v>
      </c>
      <c r="C1562">
        <v>0</v>
      </c>
      <c r="D1562">
        <f>IF(COUNTIF(Sheet3!$A$1:$A$349,"*"&amp;B1562&amp;"*")&gt;0,1,0)</f>
        <v>0</v>
      </c>
      <c r="E1562">
        <f>IF(COUNTIF(Sheet1!$C$1:$C$349,"*"&amp;K1562&amp;"*")&gt;0,1,0)</f>
        <v>1</v>
      </c>
      <c r="F1562">
        <f>IF(COUNTIF(Sheet1!$E$1:$E$349,"*"&amp;G1562&amp;"*")&gt;0,1,0)</f>
        <v>0</v>
      </c>
      <c r="G1562" t="s">
        <v>30952</v>
      </c>
      <c r="H1562" t="str">
        <f t="shared" si="24"/>
        <v>Branistea Giurgiu</v>
      </c>
      <c r="I1562">
        <v>52</v>
      </c>
      <c r="J1562">
        <v>528</v>
      </c>
      <c r="K1562" t="s">
        <v>13730</v>
      </c>
      <c r="L1562" t="s">
        <v>13731</v>
      </c>
      <c r="M1562">
        <v>3</v>
      </c>
      <c r="N1562">
        <v>831</v>
      </c>
      <c r="O1562" t="s">
        <v>2107</v>
      </c>
      <c r="P1562" t="s">
        <v>14251</v>
      </c>
      <c r="Q1562" t="s">
        <v>26</v>
      </c>
      <c r="R1562">
        <v>23</v>
      </c>
      <c r="S1562">
        <v>3</v>
      </c>
      <c r="T1562">
        <v>87176</v>
      </c>
      <c r="U1562" t="s">
        <v>14252</v>
      </c>
      <c r="V1562">
        <v>104519</v>
      </c>
      <c r="W1562" t="s">
        <v>14249</v>
      </c>
      <c r="Y1562">
        <v>0</v>
      </c>
    </row>
    <row r="1563" spans="1:25" x14ac:dyDescent="0.2">
      <c r="A1563">
        <v>113867</v>
      </c>
      <c r="B1563" t="s">
        <v>23264</v>
      </c>
      <c r="C1563">
        <v>0</v>
      </c>
      <c r="D1563">
        <f>IF(COUNTIF(Sheet3!$A$1:$A$349,"*"&amp;B1563&amp;"*")&gt;0,1,0)</f>
        <v>0</v>
      </c>
      <c r="E1563">
        <f>IF(COUNTIF(Sheet1!$C$1:$C$349,"*"&amp;K1563&amp;"*")&gt;0,1,0)</f>
        <v>1</v>
      </c>
      <c r="F1563">
        <f>IF(COUNTIF(Sheet1!$E$1:$E$349,"*"&amp;G1563&amp;"*")&gt;0,1,0)</f>
        <v>0</v>
      </c>
      <c r="G1563" t="s">
        <v>30953</v>
      </c>
      <c r="H1563" t="str">
        <f t="shared" si="24"/>
        <v>Branistea Mehedinti</v>
      </c>
      <c r="I1563">
        <v>25</v>
      </c>
      <c r="J1563">
        <v>252</v>
      </c>
      <c r="K1563" t="s">
        <v>29099</v>
      </c>
      <c r="L1563" t="s">
        <v>14860</v>
      </c>
      <c r="M1563">
        <v>4</v>
      </c>
      <c r="N1563">
        <v>840</v>
      </c>
      <c r="O1563" t="s">
        <v>10021</v>
      </c>
      <c r="P1563" t="s">
        <v>15351</v>
      </c>
      <c r="Q1563" t="s">
        <v>26</v>
      </c>
      <c r="R1563">
        <v>22</v>
      </c>
      <c r="S1563">
        <v>3</v>
      </c>
      <c r="T1563">
        <v>227491</v>
      </c>
      <c r="U1563" t="s">
        <v>15352</v>
      </c>
      <c r="V1563">
        <v>114060</v>
      </c>
      <c r="W1563" t="s">
        <v>3145</v>
      </c>
      <c r="Y1563">
        <v>0</v>
      </c>
    </row>
    <row r="1564" spans="1:25" x14ac:dyDescent="0.2">
      <c r="A1564">
        <v>148809</v>
      </c>
      <c r="B1564" t="s">
        <v>23264</v>
      </c>
      <c r="C1564">
        <v>0</v>
      </c>
      <c r="D1564">
        <f>IF(COUNTIF(Sheet3!$A$1:$A$349,"*"&amp;B1564&amp;"*")&gt;0,1,0)</f>
        <v>0</v>
      </c>
      <c r="E1564">
        <f>IF(COUNTIF(Sheet1!$C$1:$C$349,"*"&amp;K1564&amp;"*")&gt;0,1,0)</f>
        <v>1</v>
      </c>
      <c r="F1564">
        <f>IF(COUNTIF(Sheet1!$E$1:$E$349,"*"&amp;G1564&amp;"*")&gt;0,1,0)</f>
        <v>0</v>
      </c>
      <c r="G1564" t="s">
        <v>30954</v>
      </c>
      <c r="H1564" t="str">
        <f t="shared" si="24"/>
        <v>Branistea Suceava</v>
      </c>
      <c r="I1564">
        <v>33</v>
      </c>
      <c r="J1564">
        <v>332</v>
      </c>
      <c r="K1564" t="s">
        <v>19139</v>
      </c>
      <c r="L1564" t="s">
        <v>19140</v>
      </c>
      <c r="M1564">
        <v>1</v>
      </c>
      <c r="N1564">
        <v>813</v>
      </c>
      <c r="O1564" t="s">
        <v>3243</v>
      </c>
      <c r="P1564" t="s">
        <v>281</v>
      </c>
      <c r="Q1564" t="s">
        <v>26</v>
      </c>
      <c r="R1564">
        <v>23</v>
      </c>
      <c r="S1564">
        <v>3</v>
      </c>
      <c r="T1564">
        <v>727268</v>
      </c>
      <c r="U1564" t="s">
        <v>19450</v>
      </c>
      <c r="V1564">
        <v>148765</v>
      </c>
      <c r="W1564" t="s">
        <v>19446</v>
      </c>
      <c r="Y1564">
        <v>0</v>
      </c>
    </row>
    <row r="1565" spans="1:25" x14ac:dyDescent="0.2">
      <c r="A1565">
        <v>76825</v>
      </c>
      <c r="B1565" t="s">
        <v>23264</v>
      </c>
      <c r="C1565">
        <v>0</v>
      </c>
      <c r="D1565">
        <f>IF(COUNTIF(Sheet3!$A$1:$A$349,"*"&amp;B1565&amp;"*")&gt;0,1,0)</f>
        <v>0</v>
      </c>
      <c r="E1565">
        <f>IF(COUNTIF(Sheet1!$C$1:$C$349,"*"&amp;K1565&amp;"*")&gt;0,1,0)</f>
        <v>1</v>
      </c>
      <c r="F1565">
        <f>IF(COUNTIF(Sheet1!$E$1:$E$349,"*"&amp;G1565&amp;"*")&gt;0,1,0)</f>
        <v>0</v>
      </c>
      <c r="G1565" t="s">
        <v>30951</v>
      </c>
      <c r="H1565" t="str">
        <f t="shared" si="24"/>
        <v>Branistea Galati</v>
      </c>
      <c r="I1565">
        <v>17</v>
      </c>
      <c r="J1565">
        <v>172</v>
      </c>
      <c r="K1565" t="s">
        <v>22945</v>
      </c>
      <c r="L1565" t="s">
        <v>10708</v>
      </c>
      <c r="M1565">
        <v>2</v>
      </c>
      <c r="N1565">
        <v>822</v>
      </c>
      <c r="O1565" t="s">
        <v>6468</v>
      </c>
      <c r="P1565" t="s">
        <v>217</v>
      </c>
      <c r="Q1565" t="s">
        <v>26</v>
      </c>
      <c r="R1565">
        <v>23</v>
      </c>
      <c r="S1565">
        <v>3</v>
      </c>
      <c r="T1565">
        <v>807216</v>
      </c>
      <c r="U1565" t="s">
        <v>10935</v>
      </c>
      <c r="V1565">
        <v>76807</v>
      </c>
      <c r="W1565" t="s">
        <v>1253</v>
      </c>
      <c r="Y1565">
        <v>0</v>
      </c>
    </row>
    <row r="1566" spans="1:25" x14ac:dyDescent="0.2">
      <c r="A1566">
        <v>120799</v>
      </c>
      <c r="B1566" t="s">
        <v>25941</v>
      </c>
      <c r="C1566">
        <v>0</v>
      </c>
      <c r="D1566">
        <f>IF(COUNTIF(Sheet3!$A$1:$A$349,"*"&amp;B1566&amp;"*")&gt;0,1,0)</f>
        <v>0</v>
      </c>
      <c r="E1566">
        <f>IF(COUNTIF(Sheet1!$C$1:$C$349,"*"&amp;K1566&amp;"*")&gt;0,1,0)</f>
        <v>1</v>
      </c>
      <c r="F1566">
        <f>IF(COUNTIF(Sheet1!$E$1:$E$349,"*"&amp;G1566&amp;"*")&gt;0,1,0)</f>
        <v>0</v>
      </c>
      <c r="G1566" t="s">
        <v>30955</v>
      </c>
      <c r="H1566" t="str">
        <f t="shared" si="24"/>
        <v>Brasauti Neamt</v>
      </c>
      <c r="I1566">
        <v>27</v>
      </c>
      <c r="J1566">
        <v>270</v>
      </c>
      <c r="K1566" t="s">
        <v>29102</v>
      </c>
      <c r="L1566" t="s">
        <v>16158</v>
      </c>
      <c r="M1566">
        <v>1</v>
      </c>
      <c r="N1566">
        <v>813</v>
      </c>
      <c r="O1566" t="s">
        <v>3243</v>
      </c>
      <c r="P1566" t="s">
        <v>4514</v>
      </c>
      <c r="Q1566" t="s">
        <v>26</v>
      </c>
      <c r="R1566">
        <v>23</v>
      </c>
      <c r="S1566">
        <v>3</v>
      </c>
      <c r="T1566">
        <v>617186</v>
      </c>
      <c r="U1566" t="s">
        <v>16167</v>
      </c>
      <c r="V1566">
        <v>120771</v>
      </c>
      <c r="W1566" t="s">
        <v>16165</v>
      </c>
      <c r="Y1566">
        <v>0</v>
      </c>
    </row>
    <row r="1567" spans="1:25" x14ac:dyDescent="0.2">
      <c r="A1567">
        <v>147697</v>
      </c>
      <c r="B1567" t="s">
        <v>23265</v>
      </c>
      <c r="C1567">
        <v>0</v>
      </c>
      <c r="D1567">
        <f>IF(COUNTIF(Sheet3!$A$1:$A$349,"*"&amp;B1567&amp;"*")&gt;0,1,0)</f>
        <v>0</v>
      </c>
      <c r="E1567">
        <f>IF(COUNTIF(Sheet1!$C$1:$C$349,"*"&amp;K1567&amp;"*")&gt;0,1,0)</f>
        <v>1</v>
      </c>
      <c r="F1567">
        <f>IF(COUNTIF(Sheet1!$E$1:$E$349,"*"&amp;G1567&amp;"*")&gt;0,1,0)</f>
        <v>0</v>
      </c>
      <c r="G1567" t="s">
        <v>30956</v>
      </c>
      <c r="H1567" t="str">
        <f t="shared" si="24"/>
        <v>Brasca Suceava</v>
      </c>
      <c r="I1567">
        <v>33</v>
      </c>
      <c r="J1567">
        <v>332</v>
      </c>
      <c r="K1567" t="s">
        <v>19139</v>
      </c>
      <c r="L1567" t="s">
        <v>19140</v>
      </c>
      <c r="M1567">
        <v>1</v>
      </c>
      <c r="N1567">
        <v>813</v>
      </c>
      <c r="O1567" t="s">
        <v>3243</v>
      </c>
      <c r="P1567" t="s">
        <v>870</v>
      </c>
      <c r="Q1567" t="s">
        <v>26</v>
      </c>
      <c r="R1567">
        <v>23</v>
      </c>
      <c r="S1567">
        <v>3</v>
      </c>
      <c r="T1567">
        <v>727127</v>
      </c>
      <c r="U1567" t="s">
        <v>19318</v>
      </c>
      <c r="V1567">
        <v>147660</v>
      </c>
      <c r="W1567" t="s">
        <v>19312</v>
      </c>
      <c r="Y1567">
        <v>0</v>
      </c>
    </row>
    <row r="1568" spans="1:25" x14ac:dyDescent="0.2">
      <c r="A1568">
        <v>92211</v>
      </c>
      <c r="B1568" t="s">
        <v>25942</v>
      </c>
      <c r="C1568">
        <v>0</v>
      </c>
      <c r="D1568">
        <f>IF(COUNTIF(Sheet3!$A$1:$A$349,"*"&amp;B1568&amp;"*")&gt;0,1,0)</f>
        <v>0</v>
      </c>
      <c r="E1568">
        <f>IF(COUNTIF(Sheet1!$C$1:$C$349,"*"&amp;K1568&amp;"*")&gt;0,1,0)</f>
        <v>1</v>
      </c>
      <c r="F1568">
        <f>IF(COUNTIF(Sheet1!$E$1:$E$349,"*"&amp;G1568&amp;"*")&gt;0,1,0)</f>
        <v>0</v>
      </c>
      <c r="G1568" t="s">
        <v>30957</v>
      </c>
      <c r="H1568" t="str">
        <f t="shared" si="24"/>
        <v>Braseu Hunedoara</v>
      </c>
      <c r="I1568">
        <v>20</v>
      </c>
      <c r="J1568">
        <v>207</v>
      </c>
      <c r="K1568" t="s">
        <v>12097</v>
      </c>
      <c r="L1568" t="s">
        <v>12098</v>
      </c>
      <c r="M1568">
        <v>5</v>
      </c>
      <c r="N1568">
        <v>859</v>
      </c>
      <c r="O1568" t="s">
        <v>1467</v>
      </c>
      <c r="P1568" t="s">
        <v>806</v>
      </c>
      <c r="Q1568" t="s">
        <v>26</v>
      </c>
      <c r="R1568">
        <v>23</v>
      </c>
      <c r="S1568">
        <v>3</v>
      </c>
      <c r="T1568">
        <v>337553</v>
      </c>
      <c r="U1568" t="s">
        <v>12776</v>
      </c>
      <c r="V1568">
        <v>92177</v>
      </c>
      <c r="W1568" t="s">
        <v>12772</v>
      </c>
      <c r="Y1568">
        <v>0</v>
      </c>
    </row>
    <row r="1569" spans="1:25" x14ac:dyDescent="0.2">
      <c r="A1569">
        <v>40205</v>
      </c>
      <c r="B1569" t="s">
        <v>22903</v>
      </c>
      <c r="C1569">
        <v>1</v>
      </c>
      <c r="D1569">
        <f>IF(COUNTIF(Sheet3!$A$1:$A$349,"*"&amp;B1569&amp;"*")&gt;0,1,0)</f>
        <v>1</v>
      </c>
      <c r="E1569">
        <f>IF(COUNTIF(Sheet1!$C$1:$C$349,"*"&amp;K1569&amp;"*")&gt;0,1,0)</f>
        <v>1</v>
      </c>
      <c r="F1569">
        <f>IF(COUNTIF(Sheet1!$E$1:$E$349,"*"&amp;G1569&amp;"*")&gt;0,1,0)</f>
        <v>1</v>
      </c>
      <c r="G1569" t="s">
        <v>29173</v>
      </c>
      <c r="H1569" t="str">
        <f t="shared" si="24"/>
        <v>Brasov Brasov</v>
      </c>
      <c r="I1569">
        <v>8</v>
      </c>
      <c r="J1569">
        <v>83</v>
      </c>
      <c r="K1569" t="s">
        <v>22903</v>
      </c>
      <c r="L1569" t="s">
        <v>6155</v>
      </c>
      <c r="M1569">
        <v>7</v>
      </c>
      <c r="N1569">
        <v>877</v>
      </c>
      <c r="O1569" t="s">
        <v>21</v>
      </c>
      <c r="P1569" t="s">
        <v>6156</v>
      </c>
      <c r="Q1569" t="s">
        <v>3245</v>
      </c>
      <c r="R1569">
        <v>9</v>
      </c>
      <c r="S1569">
        <v>1</v>
      </c>
      <c r="T1569">
        <v>0</v>
      </c>
      <c r="U1569" t="s">
        <v>6157</v>
      </c>
      <c r="V1569">
        <v>40198</v>
      </c>
      <c r="W1569" t="s">
        <v>6154</v>
      </c>
      <c r="Y1569">
        <v>1</v>
      </c>
    </row>
    <row r="1570" spans="1:25" x14ac:dyDescent="0.2">
      <c r="A1570">
        <v>125971</v>
      </c>
      <c r="B1570" t="s">
        <v>25943</v>
      </c>
      <c r="C1570">
        <v>0</v>
      </c>
      <c r="D1570">
        <f>IF(COUNTIF(Sheet3!$A$1:$A$349,"*"&amp;B1570&amp;"*")&gt;0,1,0)</f>
        <v>0</v>
      </c>
      <c r="E1570">
        <f>IF(COUNTIF(Sheet1!$C$1:$C$349,"*"&amp;K1570&amp;"*")&gt;0,1,0)</f>
        <v>1</v>
      </c>
      <c r="F1570">
        <f>IF(COUNTIF(Sheet1!$E$1:$E$349,"*"&amp;G1570&amp;"*")&gt;0,1,0)</f>
        <v>0</v>
      </c>
      <c r="G1570" t="s">
        <v>30958</v>
      </c>
      <c r="H1570" t="str">
        <f t="shared" si="24"/>
        <v>Brastavatu Olt</v>
      </c>
      <c r="I1570">
        <v>28</v>
      </c>
      <c r="J1570">
        <v>289</v>
      </c>
      <c r="K1570" t="s">
        <v>16692</v>
      </c>
      <c r="L1570" t="s">
        <v>16693</v>
      </c>
      <c r="M1570">
        <v>4</v>
      </c>
      <c r="N1570">
        <v>840</v>
      </c>
      <c r="O1570" t="s">
        <v>10021</v>
      </c>
      <c r="P1570" t="s">
        <v>16761</v>
      </c>
      <c r="Q1570" t="s">
        <v>38</v>
      </c>
      <c r="R1570">
        <v>22</v>
      </c>
      <c r="S1570">
        <v>3</v>
      </c>
      <c r="T1570">
        <v>237045</v>
      </c>
      <c r="U1570" t="s">
        <v>16762</v>
      </c>
      <c r="V1570">
        <v>125962</v>
      </c>
      <c r="W1570" t="s">
        <v>16760</v>
      </c>
      <c r="Y1570">
        <v>0</v>
      </c>
    </row>
    <row r="1571" spans="1:25" x14ac:dyDescent="0.2">
      <c r="A1571">
        <v>133232</v>
      </c>
      <c r="B1571" t="s">
        <v>25944</v>
      </c>
      <c r="C1571">
        <v>0</v>
      </c>
      <c r="D1571">
        <f>IF(COUNTIF(Sheet3!$A$1:$A$349,"*"&amp;B1571&amp;"*")&gt;0,1,0)</f>
        <v>0</v>
      </c>
      <c r="E1571">
        <f>IF(COUNTIF(Sheet1!$C$1:$C$349,"*"&amp;K1571&amp;"*")&gt;0,1,0)</f>
        <v>1</v>
      </c>
      <c r="F1571">
        <f>IF(COUNTIF(Sheet1!$E$1:$E$349,"*"&amp;G1571&amp;"*")&gt;0,1,0)</f>
        <v>0</v>
      </c>
      <c r="G1571" t="s">
        <v>30959</v>
      </c>
      <c r="H1571" t="str">
        <f t="shared" si="24"/>
        <v>Bratasanca Prahova</v>
      </c>
      <c r="I1571">
        <v>29</v>
      </c>
      <c r="J1571">
        <v>298</v>
      </c>
      <c r="K1571" t="s">
        <v>17266</v>
      </c>
      <c r="L1571" t="s">
        <v>17267</v>
      </c>
      <c r="M1571">
        <v>3</v>
      </c>
      <c r="N1571">
        <v>831</v>
      </c>
      <c r="O1571" t="s">
        <v>2107</v>
      </c>
      <c r="P1571" t="s">
        <v>3782</v>
      </c>
      <c r="Q1571" t="s">
        <v>26</v>
      </c>
      <c r="R1571">
        <v>23</v>
      </c>
      <c r="S1571">
        <v>3</v>
      </c>
      <c r="T1571">
        <v>107251</v>
      </c>
      <c r="U1571" t="s">
        <v>17625</v>
      </c>
      <c r="V1571">
        <v>133214</v>
      </c>
      <c r="W1571" t="s">
        <v>17622</v>
      </c>
      <c r="Y1571">
        <v>0</v>
      </c>
    </row>
    <row r="1572" spans="1:25" x14ac:dyDescent="0.2">
      <c r="A1572">
        <v>154772</v>
      </c>
      <c r="B1572" t="s">
        <v>25945</v>
      </c>
      <c r="C1572">
        <v>0</v>
      </c>
      <c r="D1572">
        <f>IF(COUNTIF(Sheet3!$A$1:$A$349,"*"&amp;B1572&amp;"*")&gt;0,1,0)</f>
        <v>0</v>
      </c>
      <c r="E1572">
        <f>IF(COUNTIF(Sheet1!$C$1:$C$349,"*"&amp;K1572&amp;"*")&gt;0,1,0)</f>
        <v>1</v>
      </c>
      <c r="F1572">
        <f>IF(COUNTIF(Sheet1!$E$1:$E$349,"*"&amp;G1572&amp;"*")&gt;0,1,0)</f>
        <v>0</v>
      </c>
      <c r="G1572" t="s">
        <v>30960</v>
      </c>
      <c r="H1572" t="str">
        <f t="shared" si="24"/>
        <v>Bratasani Teleorman</v>
      </c>
      <c r="I1572">
        <v>34</v>
      </c>
      <c r="J1572">
        <v>341</v>
      </c>
      <c r="K1572" t="s">
        <v>19785</v>
      </c>
      <c r="L1572" t="s">
        <v>19786</v>
      </c>
      <c r="M1572">
        <v>3</v>
      </c>
      <c r="N1572">
        <v>831</v>
      </c>
      <c r="O1572" t="s">
        <v>2107</v>
      </c>
      <c r="P1572" t="s">
        <v>1659</v>
      </c>
      <c r="Q1572" t="s">
        <v>26</v>
      </c>
      <c r="R1572">
        <v>23</v>
      </c>
      <c r="S1572">
        <v>3</v>
      </c>
      <c r="T1572">
        <v>147411</v>
      </c>
      <c r="U1572" t="s">
        <v>20139</v>
      </c>
      <c r="V1572">
        <v>154754</v>
      </c>
      <c r="W1572" t="s">
        <v>20137</v>
      </c>
      <c r="Y1572">
        <v>0</v>
      </c>
    </row>
    <row r="1573" spans="1:25" x14ac:dyDescent="0.2">
      <c r="A1573">
        <v>27695</v>
      </c>
      <c r="B1573" t="s">
        <v>4377</v>
      </c>
      <c r="C1573">
        <v>1</v>
      </c>
      <c r="D1573">
        <f>IF(COUNTIF(Sheet3!$A$1:$A$349,"*"&amp;B1573&amp;"*")&gt;0,1,0)</f>
        <v>1</v>
      </c>
      <c r="E1573">
        <f>IF(COUNTIF(Sheet1!$C$1:$C$349,"*"&amp;K1573&amp;"*")&gt;0,1,0)</f>
        <v>1</v>
      </c>
      <c r="F1573">
        <f>IF(COUNTIF(Sheet1!$E$1:$E$349,"*"&amp;G1573&amp;"*")&gt;0,1,0)</f>
        <v>1</v>
      </c>
      <c r="G1573" t="s">
        <v>29174</v>
      </c>
      <c r="H1573" t="str">
        <f t="shared" si="24"/>
        <v>Bratca Bihor</v>
      </c>
      <c r="I1573">
        <v>5</v>
      </c>
      <c r="J1573">
        <v>56</v>
      </c>
      <c r="K1573" t="s">
        <v>4203</v>
      </c>
      <c r="L1573" t="s">
        <v>4204</v>
      </c>
      <c r="M1573">
        <v>6</v>
      </c>
      <c r="N1573">
        <v>868</v>
      </c>
      <c r="O1573" t="s">
        <v>4205</v>
      </c>
      <c r="P1573" t="s">
        <v>4160</v>
      </c>
      <c r="Q1573" t="s">
        <v>38</v>
      </c>
      <c r="R1573">
        <v>22</v>
      </c>
      <c r="S1573">
        <v>3</v>
      </c>
      <c r="T1573">
        <v>417080</v>
      </c>
      <c r="U1573" t="s">
        <v>4378</v>
      </c>
      <c r="V1573">
        <v>27686</v>
      </c>
      <c r="W1573" t="s">
        <v>4377</v>
      </c>
      <c r="Y1573">
        <v>1</v>
      </c>
    </row>
    <row r="1574" spans="1:25" x14ac:dyDescent="0.2">
      <c r="A1574">
        <v>154433</v>
      </c>
      <c r="B1574" t="s">
        <v>20097</v>
      </c>
      <c r="C1574">
        <v>0</v>
      </c>
      <c r="D1574">
        <f>IF(COUNTIF(Sheet3!$A$1:$A$349,"*"&amp;B1574&amp;"*")&gt;0,1,0)</f>
        <v>0</v>
      </c>
      <c r="E1574">
        <f>IF(COUNTIF(Sheet1!$C$1:$C$349,"*"&amp;K1574&amp;"*")&gt;0,1,0)</f>
        <v>1</v>
      </c>
      <c r="F1574">
        <f>IF(COUNTIF(Sheet1!$E$1:$E$349,"*"&amp;G1574&amp;"*")&gt;0,1,0)</f>
        <v>0</v>
      </c>
      <c r="G1574" t="s">
        <v>30961</v>
      </c>
      <c r="H1574" t="str">
        <f t="shared" si="24"/>
        <v>Bratcovu Teleorman</v>
      </c>
      <c r="I1574">
        <v>34</v>
      </c>
      <c r="J1574">
        <v>341</v>
      </c>
      <c r="K1574" t="s">
        <v>19785</v>
      </c>
      <c r="L1574" t="s">
        <v>19786</v>
      </c>
      <c r="M1574">
        <v>3</v>
      </c>
      <c r="N1574">
        <v>831</v>
      </c>
      <c r="O1574" t="s">
        <v>2107</v>
      </c>
      <c r="P1574" t="s">
        <v>2342</v>
      </c>
      <c r="Q1574" t="s">
        <v>26</v>
      </c>
      <c r="R1574">
        <v>23</v>
      </c>
      <c r="S1574">
        <v>3</v>
      </c>
      <c r="T1574">
        <v>147366</v>
      </c>
      <c r="U1574" t="s">
        <v>20098</v>
      </c>
      <c r="V1574">
        <v>154415</v>
      </c>
      <c r="W1574" t="s">
        <v>4053</v>
      </c>
      <c r="Y1574">
        <v>0</v>
      </c>
    </row>
    <row r="1575" spans="1:25" x14ac:dyDescent="0.2">
      <c r="A1575">
        <v>17138</v>
      </c>
      <c r="B1575" t="s">
        <v>25946</v>
      </c>
      <c r="C1575">
        <v>0</v>
      </c>
      <c r="D1575">
        <f>IF(COUNTIF(Sheet3!$A$1:$A$349,"*"&amp;B1575&amp;"*")&gt;0,1,0)</f>
        <v>0</v>
      </c>
      <c r="E1575">
        <f>IF(COUNTIF(Sheet1!$C$1:$C$349,"*"&amp;K1575&amp;"*")&gt;0,1,0)</f>
        <v>1</v>
      </c>
      <c r="F1575">
        <f>IF(COUNTIF(Sheet1!$E$1:$E$349,"*"&amp;G1575&amp;"*")&gt;0,1,0)</f>
        <v>0</v>
      </c>
      <c r="G1575" t="s">
        <v>30962</v>
      </c>
      <c r="H1575" t="str">
        <f t="shared" si="24"/>
        <v>Brateasca Arges</v>
      </c>
      <c r="I1575">
        <v>3</v>
      </c>
      <c r="J1575">
        <v>38</v>
      </c>
      <c r="K1575" t="s">
        <v>29095</v>
      </c>
      <c r="L1575" t="s">
        <v>2106</v>
      </c>
      <c r="M1575">
        <v>3</v>
      </c>
      <c r="N1575">
        <v>831</v>
      </c>
      <c r="O1575" t="s">
        <v>2107</v>
      </c>
      <c r="P1575" t="s">
        <v>121</v>
      </c>
      <c r="Q1575" t="s">
        <v>26</v>
      </c>
      <c r="R1575">
        <v>23</v>
      </c>
      <c r="S1575">
        <v>3</v>
      </c>
      <c r="T1575">
        <v>117457</v>
      </c>
      <c r="U1575" t="s">
        <v>2786</v>
      </c>
      <c r="V1575">
        <v>17101</v>
      </c>
      <c r="W1575" t="s">
        <v>2782</v>
      </c>
      <c r="Y1575">
        <v>0</v>
      </c>
    </row>
    <row r="1576" spans="1:25" x14ac:dyDescent="0.2">
      <c r="A1576">
        <v>144358</v>
      </c>
      <c r="B1576" t="s">
        <v>18930</v>
      </c>
      <c r="C1576">
        <v>0</v>
      </c>
      <c r="D1576">
        <f>IF(COUNTIF(Sheet3!$A$1:$A$349,"*"&amp;B1576&amp;"*")&gt;0,1,0)</f>
        <v>0</v>
      </c>
      <c r="E1576">
        <f>IF(COUNTIF(Sheet1!$C$1:$C$349,"*"&amp;K1576&amp;"*")&gt;0,1,0)</f>
        <v>1</v>
      </c>
      <c r="F1576">
        <f>IF(COUNTIF(Sheet1!$E$1:$E$349,"*"&amp;G1576&amp;"*")&gt;0,1,0)</f>
        <v>0</v>
      </c>
      <c r="G1576" t="s">
        <v>30963</v>
      </c>
      <c r="H1576" t="str">
        <f t="shared" si="24"/>
        <v>Brateiu Sibiu</v>
      </c>
      <c r="I1576">
        <v>32</v>
      </c>
      <c r="J1576">
        <v>323</v>
      </c>
      <c r="K1576" t="s">
        <v>18831</v>
      </c>
      <c r="L1576" t="s">
        <v>18832</v>
      </c>
      <c r="M1576">
        <v>7</v>
      </c>
      <c r="N1576">
        <v>877</v>
      </c>
      <c r="O1576" t="s">
        <v>21</v>
      </c>
      <c r="P1576" t="s">
        <v>18931</v>
      </c>
      <c r="Q1576" t="s">
        <v>38</v>
      </c>
      <c r="R1576">
        <v>22</v>
      </c>
      <c r="S1576">
        <v>3</v>
      </c>
      <c r="T1576">
        <v>557055</v>
      </c>
      <c r="U1576" t="s">
        <v>18932</v>
      </c>
      <c r="V1576">
        <v>144349</v>
      </c>
      <c r="W1576" t="s">
        <v>18930</v>
      </c>
      <c r="Y1576">
        <v>0</v>
      </c>
    </row>
    <row r="1577" spans="1:25" x14ac:dyDescent="0.2">
      <c r="A1577">
        <v>34495</v>
      </c>
      <c r="B1577" t="s">
        <v>25947</v>
      </c>
      <c r="C1577">
        <v>0</v>
      </c>
      <c r="D1577">
        <f>IF(COUNTIF(Sheet3!$A$1:$A$349,"*"&amp;B1577&amp;"*")&gt;0,1,0)</f>
        <v>0</v>
      </c>
      <c r="E1577">
        <f>IF(COUNTIF(Sheet1!$C$1:$C$349,"*"&amp;K1577&amp;"*")&gt;0,1,0)</f>
        <v>1</v>
      </c>
      <c r="F1577">
        <f>IF(COUNTIF(Sheet1!$E$1:$E$349,"*"&amp;G1577&amp;"*")&gt;0,1,0)</f>
        <v>0</v>
      </c>
      <c r="G1577" t="s">
        <v>30964</v>
      </c>
      <c r="H1577" t="str">
        <f t="shared" si="24"/>
        <v>Brateni Bistrita-Nasaud</v>
      </c>
      <c r="I1577">
        <v>6</v>
      </c>
      <c r="J1577">
        <v>65</v>
      </c>
      <c r="K1577" t="s">
        <v>29103</v>
      </c>
      <c r="L1577" t="s">
        <v>5052</v>
      </c>
      <c r="M1577">
        <v>6</v>
      </c>
      <c r="N1577">
        <v>868</v>
      </c>
      <c r="O1577" t="s">
        <v>4205</v>
      </c>
      <c r="P1577" t="s">
        <v>1910</v>
      </c>
      <c r="Q1577" t="s">
        <v>26</v>
      </c>
      <c r="R1577">
        <v>23</v>
      </c>
      <c r="S1577">
        <v>3</v>
      </c>
      <c r="T1577">
        <v>427261</v>
      </c>
      <c r="U1577" t="s">
        <v>5380</v>
      </c>
      <c r="V1577">
        <v>34477</v>
      </c>
      <c r="W1577" t="s">
        <v>5377</v>
      </c>
      <c r="Y1577">
        <v>0</v>
      </c>
    </row>
    <row r="1578" spans="1:25" x14ac:dyDescent="0.2">
      <c r="A1578">
        <v>37164</v>
      </c>
      <c r="B1578" t="s">
        <v>25947</v>
      </c>
      <c r="C1578">
        <v>0</v>
      </c>
      <c r="D1578">
        <f>IF(COUNTIF(Sheet3!$A$1:$A$349,"*"&amp;B1578&amp;"*")&gt;0,1,0)</f>
        <v>0</v>
      </c>
      <c r="E1578">
        <f>IF(COUNTIF(Sheet1!$C$1:$C$349,"*"&amp;K1578&amp;"*")&gt;0,1,0)</f>
        <v>1</v>
      </c>
      <c r="F1578">
        <f>IF(COUNTIF(Sheet1!$E$1:$E$349,"*"&amp;G1578&amp;"*")&gt;0,1,0)</f>
        <v>0</v>
      </c>
      <c r="G1578" t="s">
        <v>30965</v>
      </c>
      <c r="H1578" t="str">
        <f t="shared" si="24"/>
        <v>Brateni Botosani</v>
      </c>
      <c r="I1578">
        <v>7</v>
      </c>
      <c r="J1578">
        <v>74</v>
      </c>
      <c r="K1578" t="s">
        <v>22901</v>
      </c>
      <c r="L1578" t="s">
        <v>5526</v>
      </c>
      <c r="M1578">
        <v>1</v>
      </c>
      <c r="N1578">
        <v>813</v>
      </c>
      <c r="O1578" t="s">
        <v>3243</v>
      </c>
      <c r="P1578" t="s">
        <v>5740</v>
      </c>
      <c r="Q1578" t="s">
        <v>26</v>
      </c>
      <c r="R1578">
        <v>23</v>
      </c>
      <c r="S1578">
        <v>3</v>
      </c>
      <c r="T1578">
        <v>717132</v>
      </c>
      <c r="U1578" t="s">
        <v>5741</v>
      </c>
      <c r="V1578">
        <v>37100</v>
      </c>
      <c r="W1578" t="s">
        <v>5733</v>
      </c>
      <c r="Y1578">
        <v>0</v>
      </c>
    </row>
    <row r="1579" spans="1:25" x14ac:dyDescent="0.2">
      <c r="A1579">
        <v>64014</v>
      </c>
      <c r="B1579" t="s">
        <v>23266</v>
      </c>
      <c r="C1579">
        <v>0</v>
      </c>
      <c r="D1579">
        <f>IF(COUNTIF(Sheet3!$A$1:$A$349,"*"&amp;B1579&amp;"*")&gt;0,1,0)</f>
        <v>0</v>
      </c>
      <c r="E1579">
        <f>IF(COUNTIF(Sheet1!$C$1:$C$349,"*"&amp;K1579&amp;"*")&gt;0,1,0)</f>
        <v>1</v>
      </c>
      <c r="F1579">
        <f>IF(COUNTIF(Sheet1!$E$1:$E$349,"*"&amp;G1579&amp;"*")&gt;0,1,0)</f>
        <v>0</v>
      </c>
      <c r="G1579" t="s">
        <v>30966</v>
      </c>
      <c r="H1579" t="str">
        <f t="shared" si="24"/>
        <v>Brates Covasna</v>
      </c>
      <c r="I1579">
        <v>14</v>
      </c>
      <c r="J1579">
        <v>145</v>
      </c>
      <c r="K1579" t="s">
        <v>9185</v>
      </c>
      <c r="L1579" t="s">
        <v>9186</v>
      </c>
      <c r="M1579">
        <v>7</v>
      </c>
      <c r="N1579">
        <v>877</v>
      </c>
      <c r="O1579" t="s">
        <v>21</v>
      </c>
      <c r="P1579" t="s">
        <v>5079</v>
      </c>
      <c r="Q1579" t="s">
        <v>38</v>
      </c>
      <c r="R1579">
        <v>22</v>
      </c>
      <c r="S1579">
        <v>3</v>
      </c>
      <c r="T1579">
        <v>527050</v>
      </c>
      <c r="U1579" t="s">
        <v>9267</v>
      </c>
      <c r="V1579">
        <v>64005</v>
      </c>
      <c r="W1579" t="s">
        <v>9266</v>
      </c>
      <c r="Y1579">
        <v>0</v>
      </c>
    </row>
    <row r="1580" spans="1:25" x14ac:dyDescent="0.2">
      <c r="A1580">
        <v>124527</v>
      </c>
      <c r="B1580" t="s">
        <v>23266</v>
      </c>
      <c r="C1580">
        <v>0</v>
      </c>
      <c r="D1580">
        <f>IF(COUNTIF(Sheet3!$A$1:$A$349,"*"&amp;B1580&amp;"*")&gt;0,1,0)</f>
        <v>0</v>
      </c>
      <c r="E1580">
        <f>IF(COUNTIF(Sheet1!$C$1:$C$349,"*"&amp;K1580&amp;"*")&gt;0,1,0)</f>
        <v>1</v>
      </c>
      <c r="F1580">
        <f>IF(COUNTIF(Sheet1!$E$1:$E$349,"*"&amp;G1580&amp;"*")&gt;0,1,0)</f>
        <v>0</v>
      </c>
      <c r="G1580" t="s">
        <v>30967</v>
      </c>
      <c r="H1580" t="str">
        <f t="shared" si="24"/>
        <v>Brates Neamt</v>
      </c>
      <c r="I1580">
        <v>27</v>
      </c>
      <c r="J1580">
        <v>270</v>
      </c>
      <c r="K1580" t="s">
        <v>29102</v>
      </c>
      <c r="L1580" t="s">
        <v>16158</v>
      </c>
      <c r="M1580">
        <v>1</v>
      </c>
      <c r="N1580">
        <v>813</v>
      </c>
      <c r="O1580" t="s">
        <v>3243</v>
      </c>
      <c r="P1580" t="s">
        <v>4976</v>
      </c>
      <c r="Q1580" t="s">
        <v>26</v>
      </c>
      <c r="R1580">
        <v>23</v>
      </c>
      <c r="S1580">
        <v>3</v>
      </c>
      <c r="T1580">
        <v>617447</v>
      </c>
      <c r="U1580" t="s">
        <v>16623</v>
      </c>
      <c r="V1580">
        <v>124493</v>
      </c>
      <c r="W1580" t="s">
        <v>16619</v>
      </c>
      <c r="Y1580">
        <v>0</v>
      </c>
    </row>
    <row r="1581" spans="1:25" x14ac:dyDescent="0.2">
      <c r="A1581">
        <v>13846</v>
      </c>
      <c r="B1581" t="s">
        <v>25948</v>
      </c>
      <c r="C1581">
        <v>0</v>
      </c>
      <c r="D1581">
        <f>IF(COUNTIF(Sheet3!$A$1:$A$349,"*"&amp;B1581&amp;"*")&gt;0,1,0)</f>
        <v>0</v>
      </c>
      <c r="E1581">
        <f>IF(COUNTIF(Sheet1!$C$1:$C$349,"*"&amp;K1581&amp;"*")&gt;0,1,0)</f>
        <v>1</v>
      </c>
      <c r="F1581">
        <f>IF(COUNTIF(Sheet1!$E$1:$E$349,"*"&amp;G1581&amp;"*")&gt;0,1,0)</f>
        <v>0</v>
      </c>
      <c r="G1581" t="s">
        <v>30968</v>
      </c>
      <c r="H1581" t="str">
        <f t="shared" si="24"/>
        <v>Bratesti Arges</v>
      </c>
      <c r="I1581">
        <v>3</v>
      </c>
      <c r="J1581">
        <v>38</v>
      </c>
      <c r="K1581" t="s">
        <v>29095</v>
      </c>
      <c r="L1581" t="s">
        <v>2106</v>
      </c>
      <c r="M1581">
        <v>3</v>
      </c>
      <c r="N1581">
        <v>831</v>
      </c>
      <c r="O1581" t="s">
        <v>2107</v>
      </c>
      <c r="P1581" t="s">
        <v>2222</v>
      </c>
      <c r="Q1581" t="s">
        <v>26</v>
      </c>
      <c r="R1581">
        <v>23</v>
      </c>
      <c r="S1581">
        <v>3</v>
      </c>
      <c r="T1581">
        <v>117007</v>
      </c>
      <c r="U1581" t="s">
        <v>2223</v>
      </c>
      <c r="V1581">
        <v>13819</v>
      </c>
      <c r="W1581" t="s">
        <v>2219</v>
      </c>
      <c r="Y1581">
        <v>0</v>
      </c>
    </row>
    <row r="1582" spans="1:25" x14ac:dyDescent="0.2">
      <c r="A1582">
        <v>21481</v>
      </c>
      <c r="B1582" t="s">
        <v>25948</v>
      </c>
      <c r="C1582">
        <v>0</v>
      </c>
      <c r="D1582">
        <f>IF(COUNTIF(Sheet3!$A$1:$A$349,"*"&amp;B1582&amp;"*")&gt;0,1,0)</f>
        <v>0</v>
      </c>
      <c r="E1582">
        <f>IF(COUNTIF(Sheet1!$C$1:$C$349,"*"&amp;K1582&amp;"*")&gt;0,1,0)</f>
        <v>1</v>
      </c>
      <c r="F1582">
        <f>IF(COUNTIF(Sheet1!$E$1:$E$349,"*"&amp;G1582&amp;"*")&gt;0,1,0)</f>
        <v>0</v>
      </c>
      <c r="G1582" t="s">
        <v>30969</v>
      </c>
      <c r="H1582" t="str">
        <f t="shared" si="24"/>
        <v>Bratesti Bacau</v>
      </c>
      <c r="I1582">
        <v>4</v>
      </c>
      <c r="J1582">
        <v>47</v>
      </c>
      <c r="K1582" t="s">
        <v>22882</v>
      </c>
      <c r="L1582" t="s">
        <v>3242</v>
      </c>
      <c r="M1582">
        <v>1</v>
      </c>
      <c r="N1582">
        <v>813</v>
      </c>
      <c r="O1582" t="s">
        <v>3243</v>
      </c>
      <c r="P1582" t="s">
        <v>3437</v>
      </c>
      <c r="Q1582" t="s">
        <v>26</v>
      </c>
      <c r="R1582">
        <v>23</v>
      </c>
      <c r="S1582">
        <v>3</v>
      </c>
      <c r="T1582">
        <v>607037</v>
      </c>
      <c r="U1582" t="s">
        <v>3438</v>
      </c>
      <c r="V1582">
        <v>21454</v>
      </c>
      <c r="W1582" t="s">
        <v>3431</v>
      </c>
      <c r="Y1582">
        <v>0</v>
      </c>
    </row>
    <row r="1583" spans="1:25" x14ac:dyDescent="0.2">
      <c r="A1583">
        <v>30675</v>
      </c>
      <c r="B1583" t="s">
        <v>25948</v>
      </c>
      <c r="C1583">
        <v>0</v>
      </c>
      <c r="D1583">
        <f>IF(COUNTIF(Sheet3!$A$1:$A$349,"*"&amp;B1583&amp;"*")&gt;0,1,0)</f>
        <v>0</v>
      </c>
      <c r="E1583">
        <f>IF(COUNTIF(Sheet1!$C$1:$C$349,"*"&amp;K1583&amp;"*")&gt;0,1,0)</f>
        <v>1</v>
      </c>
      <c r="F1583">
        <f>IF(COUNTIF(Sheet1!$E$1:$E$349,"*"&amp;G1583&amp;"*")&gt;0,1,0)</f>
        <v>0</v>
      </c>
      <c r="G1583" t="s">
        <v>30970</v>
      </c>
      <c r="H1583" t="str">
        <f t="shared" si="24"/>
        <v>Bratesti Bihor</v>
      </c>
      <c r="I1583">
        <v>5</v>
      </c>
      <c r="J1583">
        <v>56</v>
      </c>
      <c r="K1583" t="s">
        <v>4203</v>
      </c>
      <c r="L1583" t="s">
        <v>4204</v>
      </c>
      <c r="M1583">
        <v>6</v>
      </c>
      <c r="N1583">
        <v>868</v>
      </c>
      <c r="O1583" t="s">
        <v>4205</v>
      </c>
      <c r="P1583" t="s">
        <v>810</v>
      </c>
      <c r="Q1583" t="s">
        <v>26</v>
      </c>
      <c r="R1583">
        <v>23</v>
      </c>
      <c r="S1583">
        <v>3</v>
      </c>
      <c r="T1583">
        <v>417402</v>
      </c>
      <c r="U1583" t="s">
        <v>4828</v>
      </c>
      <c r="V1583">
        <v>30648</v>
      </c>
      <c r="W1583" t="s">
        <v>4824</v>
      </c>
      <c r="Y1583">
        <v>0</v>
      </c>
    </row>
    <row r="1584" spans="1:25" x14ac:dyDescent="0.2">
      <c r="A1584">
        <v>79521</v>
      </c>
      <c r="B1584" t="s">
        <v>25948</v>
      </c>
      <c r="C1584">
        <v>0</v>
      </c>
      <c r="D1584">
        <f>IF(COUNTIF(Sheet3!$A$1:$A$349,"*"&amp;B1584&amp;"*")&gt;0,1,0)</f>
        <v>0</v>
      </c>
      <c r="E1584">
        <f>IF(COUNTIF(Sheet1!$C$1:$C$349,"*"&amp;K1584&amp;"*")&gt;0,1,0)</f>
        <v>1</v>
      </c>
      <c r="F1584">
        <f>IF(COUNTIF(Sheet1!$E$1:$E$349,"*"&amp;G1584&amp;"*")&gt;0,1,0)</f>
        <v>0</v>
      </c>
      <c r="G1584" t="s">
        <v>30971</v>
      </c>
      <c r="H1584" t="str">
        <f t="shared" si="24"/>
        <v>Bratesti Gorj</v>
      </c>
      <c r="I1584">
        <v>18</v>
      </c>
      <c r="J1584">
        <v>181</v>
      </c>
      <c r="K1584" t="s">
        <v>11026</v>
      </c>
      <c r="L1584" t="s">
        <v>11027</v>
      </c>
      <c r="M1584">
        <v>4</v>
      </c>
      <c r="N1584">
        <v>840</v>
      </c>
      <c r="O1584" t="s">
        <v>10021</v>
      </c>
      <c r="P1584" t="s">
        <v>43</v>
      </c>
      <c r="Q1584" t="s">
        <v>26</v>
      </c>
      <c r="R1584">
        <v>23</v>
      </c>
      <c r="S1584">
        <v>3</v>
      </c>
      <c r="T1584">
        <v>217127</v>
      </c>
      <c r="U1584" t="s">
        <v>11240</v>
      </c>
      <c r="V1584">
        <v>79497</v>
      </c>
      <c r="W1584" t="s">
        <v>11237</v>
      </c>
      <c r="Y1584">
        <v>0</v>
      </c>
    </row>
    <row r="1585" spans="1:25" x14ac:dyDescent="0.2">
      <c r="A1585">
        <v>99183</v>
      </c>
      <c r="B1585" t="s">
        <v>25948</v>
      </c>
      <c r="C1585">
        <v>0</v>
      </c>
      <c r="D1585">
        <f>IF(COUNTIF(Sheet3!$A$1:$A$349,"*"&amp;B1585&amp;"*")&gt;0,1,0)</f>
        <v>0</v>
      </c>
      <c r="E1585">
        <f>IF(COUNTIF(Sheet1!$C$1:$C$349,"*"&amp;K1585&amp;"*")&gt;0,1,0)</f>
        <v>1</v>
      </c>
      <c r="F1585">
        <f>IF(COUNTIF(Sheet1!$E$1:$E$349,"*"&amp;G1585&amp;"*")&gt;0,1,0)</f>
        <v>0</v>
      </c>
      <c r="G1585" t="s">
        <v>30972</v>
      </c>
      <c r="H1585" t="str">
        <f t="shared" si="24"/>
        <v>Bratesti Iasi</v>
      </c>
      <c r="I1585">
        <v>22</v>
      </c>
      <c r="J1585">
        <v>225</v>
      </c>
      <c r="K1585" t="s">
        <v>22952</v>
      </c>
      <c r="L1585" t="s">
        <v>13063</v>
      </c>
      <c r="M1585">
        <v>1</v>
      </c>
      <c r="N1585">
        <v>813</v>
      </c>
      <c r="O1585" t="s">
        <v>3243</v>
      </c>
      <c r="P1585" t="s">
        <v>13595</v>
      </c>
      <c r="Q1585" t="s">
        <v>26</v>
      </c>
      <c r="R1585">
        <v>23</v>
      </c>
      <c r="S1585">
        <v>3</v>
      </c>
      <c r="T1585">
        <v>707461</v>
      </c>
      <c r="U1585" t="s">
        <v>13596</v>
      </c>
      <c r="V1585">
        <v>99165</v>
      </c>
      <c r="W1585" t="s">
        <v>13592</v>
      </c>
      <c r="Y1585">
        <v>0</v>
      </c>
    </row>
    <row r="1586" spans="1:25" x14ac:dyDescent="0.2">
      <c r="A1586">
        <v>135459</v>
      </c>
      <c r="B1586" t="s">
        <v>25948</v>
      </c>
      <c r="C1586">
        <v>0</v>
      </c>
      <c r="D1586">
        <f>IF(COUNTIF(Sheet3!$A$1:$A$349,"*"&amp;B1586&amp;"*")&gt;0,1,0)</f>
        <v>0</v>
      </c>
      <c r="E1586">
        <f>IF(COUNTIF(Sheet1!$C$1:$C$349,"*"&amp;K1586&amp;"*")&gt;0,1,0)</f>
        <v>1</v>
      </c>
      <c r="F1586">
        <f>IF(COUNTIF(Sheet1!$E$1:$E$349,"*"&amp;G1586&amp;"*")&gt;0,1,0)</f>
        <v>0</v>
      </c>
      <c r="G1586" t="s">
        <v>30973</v>
      </c>
      <c r="H1586" t="str">
        <f t="shared" si="24"/>
        <v>Bratesti Prahova</v>
      </c>
      <c r="I1586">
        <v>29</v>
      </c>
      <c r="J1586">
        <v>298</v>
      </c>
      <c r="K1586" t="s">
        <v>17266</v>
      </c>
      <c r="L1586" t="s">
        <v>17267</v>
      </c>
      <c r="M1586">
        <v>3</v>
      </c>
      <c r="N1586">
        <v>831</v>
      </c>
      <c r="O1586" t="s">
        <v>2107</v>
      </c>
      <c r="P1586" t="s">
        <v>500</v>
      </c>
      <c r="Q1586" t="s">
        <v>26</v>
      </c>
      <c r="R1586">
        <v>23</v>
      </c>
      <c r="S1586">
        <v>3</v>
      </c>
      <c r="T1586">
        <v>107551</v>
      </c>
      <c r="U1586" t="s">
        <v>17908</v>
      </c>
      <c r="V1586">
        <v>135431</v>
      </c>
      <c r="W1586" t="s">
        <v>17906</v>
      </c>
      <c r="Y1586">
        <v>0</v>
      </c>
    </row>
    <row r="1587" spans="1:25" x14ac:dyDescent="0.2">
      <c r="A1587">
        <v>153721</v>
      </c>
      <c r="B1587" t="s">
        <v>25948</v>
      </c>
      <c r="C1587">
        <v>0</v>
      </c>
      <c r="D1587">
        <f>IF(COUNTIF(Sheet3!$A$1:$A$349,"*"&amp;B1587&amp;"*")&gt;0,1,0)</f>
        <v>0</v>
      </c>
      <c r="E1587">
        <f>IF(COUNTIF(Sheet1!$C$1:$C$349,"*"&amp;K1587&amp;"*")&gt;0,1,0)</f>
        <v>1</v>
      </c>
      <c r="F1587">
        <f>IF(COUNTIF(Sheet1!$E$1:$E$349,"*"&amp;G1587&amp;"*")&gt;0,1,0)</f>
        <v>0</v>
      </c>
      <c r="G1587" t="s">
        <v>30974</v>
      </c>
      <c r="H1587" t="str">
        <f t="shared" si="24"/>
        <v>Bratesti Teleorman</v>
      </c>
      <c r="I1587">
        <v>34</v>
      </c>
      <c r="J1587">
        <v>341</v>
      </c>
      <c r="K1587" t="s">
        <v>19785</v>
      </c>
      <c r="L1587" t="s">
        <v>19786</v>
      </c>
      <c r="M1587">
        <v>3</v>
      </c>
      <c r="N1587">
        <v>831</v>
      </c>
      <c r="O1587" t="s">
        <v>2107</v>
      </c>
      <c r="P1587" t="s">
        <v>471</v>
      </c>
      <c r="Q1587" t="s">
        <v>26</v>
      </c>
      <c r="R1587">
        <v>23</v>
      </c>
      <c r="S1587">
        <v>3</v>
      </c>
      <c r="T1587">
        <v>147272</v>
      </c>
      <c r="U1587" t="s">
        <v>20018</v>
      </c>
      <c r="V1587">
        <v>153696</v>
      </c>
      <c r="W1587" t="s">
        <v>20014</v>
      </c>
      <c r="Y1587">
        <v>0</v>
      </c>
    </row>
    <row r="1588" spans="1:25" x14ac:dyDescent="0.2">
      <c r="A1588">
        <v>69278</v>
      </c>
      <c r="B1588" t="s">
        <v>25949</v>
      </c>
      <c r="C1588">
        <v>0</v>
      </c>
      <c r="D1588">
        <f>IF(COUNTIF(Sheet3!$A$1:$A$349,"*"&amp;B1588&amp;"*")&gt;0,1,0)</f>
        <v>0</v>
      </c>
      <c r="E1588">
        <f>IF(COUNTIF(Sheet1!$C$1:$C$349,"*"&amp;K1588&amp;"*")&gt;0,1,0)</f>
        <v>1</v>
      </c>
      <c r="F1588">
        <f>IF(COUNTIF(Sheet1!$E$1:$E$349,"*"&amp;G1588&amp;"*")&gt;0,1,0)</f>
        <v>0</v>
      </c>
      <c r="G1588" t="s">
        <v>30975</v>
      </c>
      <c r="H1588" t="str">
        <f t="shared" si="24"/>
        <v>Bratestii de Jos Dambovita</v>
      </c>
      <c r="I1588">
        <v>15</v>
      </c>
      <c r="J1588">
        <v>154</v>
      </c>
      <c r="K1588" t="s">
        <v>29101</v>
      </c>
      <c r="L1588" t="s">
        <v>9417</v>
      </c>
      <c r="M1588">
        <v>3</v>
      </c>
      <c r="N1588">
        <v>831</v>
      </c>
      <c r="O1588" t="s">
        <v>2107</v>
      </c>
      <c r="P1588" t="s">
        <v>1147</v>
      </c>
      <c r="Q1588" t="s">
        <v>26</v>
      </c>
      <c r="R1588">
        <v>23</v>
      </c>
      <c r="S1588">
        <v>3</v>
      </c>
      <c r="T1588">
        <v>137496</v>
      </c>
      <c r="U1588" t="s">
        <v>9962</v>
      </c>
      <c r="V1588">
        <v>69250</v>
      </c>
      <c r="W1588" t="s">
        <v>9959</v>
      </c>
      <c r="Y1588">
        <v>0</v>
      </c>
    </row>
    <row r="1589" spans="1:25" x14ac:dyDescent="0.2">
      <c r="A1589">
        <v>42799</v>
      </c>
      <c r="B1589" t="s">
        <v>23267</v>
      </c>
      <c r="C1589">
        <v>0</v>
      </c>
      <c r="D1589">
        <f>IF(COUNTIF(Sheet3!$A$1:$A$349,"*"&amp;B1589&amp;"*")&gt;0,1,0)</f>
        <v>0</v>
      </c>
      <c r="E1589">
        <f>IF(COUNTIF(Sheet1!$C$1:$C$349,"*"&amp;K1589&amp;"*")&gt;0,1,0)</f>
        <v>1</v>
      </c>
      <c r="F1589">
        <f>IF(COUNTIF(Sheet1!$E$1:$E$349,"*"&amp;G1589&amp;"*")&gt;0,1,0)</f>
        <v>0</v>
      </c>
      <c r="G1589" t="s">
        <v>30976</v>
      </c>
      <c r="H1589" t="str">
        <f t="shared" si="24"/>
        <v>Bratesu Vechi Braila</v>
      </c>
      <c r="I1589">
        <v>9</v>
      </c>
      <c r="J1589">
        <v>92</v>
      </c>
      <c r="K1589" t="s">
        <v>22902</v>
      </c>
      <c r="L1589" t="s">
        <v>6467</v>
      </c>
      <c r="M1589">
        <v>2</v>
      </c>
      <c r="N1589">
        <v>822</v>
      </c>
      <c r="O1589" t="s">
        <v>6468</v>
      </c>
      <c r="P1589" t="s">
        <v>1910</v>
      </c>
      <c r="Q1589" t="s">
        <v>26</v>
      </c>
      <c r="R1589">
        <v>23</v>
      </c>
      <c r="S1589">
        <v>3</v>
      </c>
      <c r="T1589">
        <v>817161</v>
      </c>
      <c r="U1589" t="s">
        <v>6481</v>
      </c>
      <c r="V1589">
        <v>42771</v>
      </c>
      <c r="W1589" t="s">
        <v>6479</v>
      </c>
      <c r="Y1589">
        <v>0</v>
      </c>
    </row>
    <row r="1590" spans="1:25" x14ac:dyDescent="0.2">
      <c r="A1590">
        <v>110321</v>
      </c>
      <c r="B1590" t="s">
        <v>23268</v>
      </c>
      <c r="C1590">
        <v>0</v>
      </c>
      <c r="D1590">
        <f>IF(COUNTIF(Sheet3!$A$1:$A$349,"*"&amp;B1590&amp;"*")&gt;0,1,0)</f>
        <v>0</v>
      </c>
      <c r="E1590">
        <f>IF(COUNTIF(Sheet1!$C$1:$C$349,"*"&amp;K1590&amp;"*")&gt;0,1,0)</f>
        <v>1</v>
      </c>
      <c r="F1590">
        <f>IF(COUNTIF(Sheet1!$E$1:$E$349,"*"&amp;G1590&amp;"*")&gt;0,1,0)</f>
        <v>0</v>
      </c>
      <c r="G1590" t="s">
        <v>30977</v>
      </c>
      <c r="H1590" t="str">
        <f t="shared" si="24"/>
        <v>Bratesul Mehedinti</v>
      </c>
      <c r="I1590">
        <v>25</v>
      </c>
      <c r="J1590">
        <v>252</v>
      </c>
      <c r="K1590" t="s">
        <v>29099</v>
      </c>
      <c r="L1590" t="s">
        <v>14860</v>
      </c>
      <c r="M1590">
        <v>4</v>
      </c>
      <c r="N1590">
        <v>840</v>
      </c>
      <c r="O1590" t="s">
        <v>10021</v>
      </c>
      <c r="P1590" t="s">
        <v>1061</v>
      </c>
      <c r="Q1590" t="s">
        <v>26</v>
      </c>
      <c r="R1590">
        <v>23</v>
      </c>
      <c r="S1590">
        <v>3</v>
      </c>
      <c r="T1590">
        <v>227012</v>
      </c>
      <c r="U1590" t="s">
        <v>14927</v>
      </c>
      <c r="V1590">
        <v>110296</v>
      </c>
      <c r="W1590" t="s">
        <v>14923</v>
      </c>
      <c r="Y1590">
        <v>0</v>
      </c>
    </row>
    <row r="1591" spans="1:25" x14ac:dyDescent="0.2">
      <c r="A1591">
        <v>14423</v>
      </c>
      <c r="B1591" t="s">
        <v>2322</v>
      </c>
      <c r="C1591">
        <v>0</v>
      </c>
      <c r="D1591">
        <f>IF(COUNTIF(Sheet3!$A$1:$A$349,"*"&amp;B1591&amp;"*")&gt;0,1,0)</f>
        <v>0</v>
      </c>
      <c r="E1591">
        <f>IF(COUNTIF(Sheet1!$C$1:$C$349,"*"&amp;K1591&amp;"*")&gt;0,1,0)</f>
        <v>1</v>
      </c>
      <c r="F1591">
        <f>IF(COUNTIF(Sheet1!$E$1:$E$349,"*"&amp;G1591&amp;"*")&gt;0,1,0)</f>
        <v>0</v>
      </c>
      <c r="G1591" t="s">
        <v>30978</v>
      </c>
      <c r="H1591" t="str">
        <f t="shared" si="24"/>
        <v>Bratia Arges</v>
      </c>
      <c r="I1591">
        <v>3</v>
      </c>
      <c r="J1591">
        <v>38</v>
      </c>
      <c r="K1591" t="s">
        <v>29095</v>
      </c>
      <c r="L1591" t="s">
        <v>2106</v>
      </c>
      <c r="M1591">
        <v>3</v>
      </c>
      <c r="N1591">
        <v>831</v>
      </c>
      <c r="O1591" t="s">
        <v>2107</v>
      </c>
      <c r="P1591" t="s">
        <v>1040</v>
      </c>
      <c r="Q1591" t="s">
        <v>26</v>
      </c>
      <c r="R1591">
        <v>23</v>
      </c>
      <c r="S1591">
        <v>3</v>
      </c>
      <c r="T1591">
        <v>117116</v>
      </c>
      <c r="U1591" t="s">
        <v>2323</v>
      </c>
      <c r="V1591">
        <v>14405</v>
      </c>
      <c r="W1591" t="s">
        <v>2319</v>
      </c>
      <c r="Y1591">
        <v>0</v>
      </c>
    </row>
    <row r="1592" spans="1:25" x14ac:dyDescent="0.2">
      <c r="A1592">
        <v>15581</v>
      </c>
      <c r="B1592" t="s">
        <v>2322</v>
      </c>
      <c r="C1592">
        <v>0</v>
      </c>
      <c r="D1592">
        <f>IF(COUNTIF(Sheet3!$A$1:$A$349,"*"&amp;B1592&amp;"*")&gt;0,1,0)</f>
        <v>0</v>
      </c>
      <c r="E1592">
        <f>IF(COUNTIF(Sheet1!$C$1:$C$349,"*"&amp;K1592&amp;"*")&gt;0,1,0)</f>
        <v>1</v>
      </c>
      <c r="F1592">
        <f>IF(COUNTIF(Sheet1!$E$1:$E$349,"*"&amp;G1592&amp;"*")&gt;0,1,0)</f>
        <v>0</v>
      </c>
      <c r="G1592" t="s">
        <v>30978</v>
      </c>
      <c r="H1592" t="str">
        <f t="shared" si="24"/>
        <v>Bratia Arges</v>
      </c>
      <c r="I1592">
        <v>3</v>
      </c>
      <c r="J1592">
        <v>38</v>
      </c>
      <c r="K1592" t="s">
        <v>29095</v>
      </c>
      <c r="L1592" t="s">
        <v>2106</v>
      </c>
      <c r="M1592">
        <v>3</v>
      </c>
      <c r="N1592">
        <v>831</v>
      </c>
      <c r="O1592" t="s">
        <v>2107</v>
      </c>
      <c r="P1592" t="s">
        <v>340</v>
      </c>
      <c r="Q1592" t="s">
        <v>26</v>
      </c>
      <c r="R1592">
        <v>23</v>
      </c>
      <c r="S1592">
        <v>3</v>
      </c>
      <c r="T1592">
        <v>117257</v>
      </c>
      <c r="U1592" t="s">
        <v>2520</v>
      </c>
      <c r="V1592">
        <v>15554</v>
      </c>
      <c r="W1592" t="s">
        <v>2517</v>
      </c>
      <c r="Y1592">
        <v>0</v>
      </c>
    </row>
    <row r="1593" spans="1:25" x14ac:dyDescent="0.2">
      <c r="A1593">
        <v>170015</v>
      </c>
      <c r="B1593" t="s">
        <v>21837</v>
      </c>
      <c r="C1593">
        <v>0</v>
      </c>
      <c r="D1593">
        <f>IF(COUNTIF(Sheet3!$A$1:$A$349,"*"&amp;B1593&amp;"*")&gt;0,1,0)</f>
        <v>0</v>
      </c>
      <c r="E1593">
        <f>IF(COUNTIF(Sheet1!$C$1:$C$349,"*"&amp;K1593&amp;"*")&gt;0,1,0)</f>
        <v>1</v>
      </c>
      <c r="F1593">
        <f>IF(COUNTIF(Sheet1!$E$1:$E$349,"*"&amp;G1593&amp;"*")&gt;0,1,0)</f>
        <v>0</v>
      </c>
      <c r="G1593" t="s">
        <v>30979</v>
      </c>
      <c r="H1593" t="str">
        <f t="shared" si="24"/>
        <v>Bratia din Deal Valcea</v>
      </c>
      <c r="I1593">
        <v>38</v>
      </c>
      <c r="J1593">
        <v>387</v>
      </c>
      <c r="K1593" t="s">
        <v>25637</v>
      </c>
      <c r="L1593" t="s">
        <v>21552</v>
      </c>
      <c r="M1593">
        <v>4</v>
      </c>
      <c r="N1593">
        <v>840</v>
      </c>
      <c r="O1593" t="s">
        <v>10021</v>
      </c>
      <c r="P1593" t="s">
        <v>6811</v>
      </c>
      <c r="Q1593" t="s">
        <v>26</v>
      </c>
      <c r="R1593">
        <v>23</v>
      </c>
      <c r="S1593">
        <v>3</v>
      </c>
      <c r="T1593">
        <v>247206</v>
      </c>
      <c r="U1593" t="s">
        <v>21838</v>
      </c>
      <c r="V1593">
        <v>169994</v>
      </c>
      <c r="W1593" t="s">
        <v>21835</v>
      </c>
      <c r="Y1593">
        <v>0</v>
      </c>
    </row>
    <row r="1594" spans="1:25" x14ac:dyDescent="0.2">
      <c r="A1594">
        <v>170024</v>
      </c>
      <c r="B1594" t="s">
        <v>21839</v>
      </c>
      <c r="C1594">
        <v>0</v>
      </c>
      <c r="D1594">
        <f>IF(COUNTIF(Sheet3!$A$1:$A$349,"*"&amp;B1594&amp;"*")&gt;0,1,0)</f>
        <v>0</v>
      </c>
      <c r="E1594">
        <f>IF(COUNTIF(Sheet1!$C$1:$C$349,"*"&amp;K1594&amp;"*")&gt;0,1,0)</f>
        <v>1</v>
      </c>
      <c r="F1594">
        <f>IF(COUNTIF(Sheet1!$E$1:$E$349,"*"&amp;G1594&amp;"*")&gt;0,1,0)</f>
        <v>0</v>
      </c>
      <c r="G1594" t="s">
        <v>30980</v>
      </c>
      <c r="H1594" t="str">
        <f t="shared" si="24"/>
        <v>Bratia din Vale Valcea</v>
      </c>
      <c r="I1594">
        <v>38</v>
      </c>
      <c r="J1594">
        <v>387</v>
      </c>
      <c r="K1594" t="s">
        <v>25637</v>
      </c>
      <c r="L1594" t="s">
        <v>21552</v>
      </c>
      <c r="M1594">
        <v>4</v>
      </c>
      <c r="N1594">
        <v>840</v>
      </c>
      <c r="O1594" t="s">
        <v>10021</v>
      </c>
      <c r="P1594" t="s">
        <v>5915</v>
      </c>
      <c r="Q1594" t="s">
        <v>26</v>
      </c>
      <c r="R1594">
        <v>23</v>
      </c>
      <c r="S1594">
        <v>3</v>
      </c>
      <c r="T1594">
        <v>247207</v>
      </c>
      <c r="U1594" t="s">
        <v>21840</v>
      </c>
      <c r="V1594">
        <v>169994</v>
      </c>
      <c r="W1594" t="s">
        <v>21835</v>
      </c>
      <c r="Y1594">
        <v>0</v>
      </c>
    </row>
    <row r="1595" spans="1:25" x14ac:dyDescent="0.2">
      <c r="A1595">
        <v>22914</v>
      </c>
      <c r="B1595" t="s">
        <v>25950</v>
      </c>
      <c r="C1595">
        <v>0</v>
      </c>
      <c r="D1595">
        <f>IF(COUNTIF(Sheet3!$A$1:$A$349,"*"&amp;B1595&amp;"*")&gt;0,1,0)</f>
        <v>0</v>
      </c>
      <c r="E1595">
        <f>IF(COUNTIF(Sheet1!$C$1:$C$349,"*"&amp;K1595&amp;"*")&gt;0,1,0)</f>
        <v>1</v>
      </c>
      <c r="F1595">
        <f>IF(COUNTIF(Sheet1!$E$1:$E$349,"*"&amp;G1595&amp;"*")&gt;0,1,0)</f>
        <v>0</v>
      </c>
      <c r="G1595" t="s">
        <v>30981</v>
      </c>
      <c r="H1595" t="str">
        <f t="shared" si="24"/>
        <v>Bratila Bacau</v>
      </c>
      <c r="I1595">
        <v>4</v>
      </c>
      <c r="J1595">
        <v>47</v>
      </c>
      <c r="K1595" t="s">
        <v>22882</v>
      </c>
      <c r="L1595" t="s">
        <v>3242</v>
      </c>
      <c r="M1595">
        <v>1</v>
      </c>
      <c r="N1595">
        <v>813</v>
      </c>
      <c r="O1595" t="s">
        <v>3243</v>
      </c>
      <c r="P1595" t="s">
        <v>3671</v>
      </c>
      <c r="Q1595" t="s">
        <v>26</v>
      </c>
      <c r="R1595">
        <v>23</v>
      </c>
      <c r="S1595">
        <v>3</v>
      </c>
      <c r="T1595">
        <v>607231</v>
      </c>
      <c r="U1595" t="s">
        <v>3672</v>
      </c>
      <c r="V1595">
        <v>22898</v>
      </c>
      <c r="W1595" t="s">
        <v>3668</v>
      </c>
      <c r="Y1595">
        <v>0</v>
      </c>
    </row>
    <row r="1596" spans="1:25" x14ac:dyDescent="0.2">
      <c r="A1596">
        <v>45557</v>
      </c>
      <c r="B1596" t="s">
        <v>25951</v>
      </c>
      <c r="C1596">
        <v>0</v>
      </c>
      <c r="D1596">
        <f>IF(COUNTIF(Sheet3!$A$1:$A$349,"*"&amp;B1596&amp;"*")&gt;0,1,0)</f>
        <v>0</v>
      </c>
      <c r="E1596">
        <f>IF(COUNTIF(Sheet1!$C$1:$C$349,"*"&amp;K1596&amp;"*")&gt;0,1,0)</f>
        <v>1</v>
      </c>
      <c r="F1596">
        <f>IF(COUNTIF(Sheet1!$E$1:$E$349,"*"&amp;G1596&amp;"*")&gt;0,1,0)</f>
        <v>0</v>
      </c>
      <c r="G1596" t="s">
        <v>30982</v>
      </c>
      <c r="H1596" t="str">
        <f t="shared" si="24"/>
        <v>Bratilesti Buzau</v>
      </c>
      <c r="I1596">
        <v>10</v>
      </c>
      <c r="J1596">
        <v>109</v>
      </c>
      <c r="K1596" t="s">
        <v>22908</v>
      </c>
      <c r="L1596" t="s">
        <v>6741</v>
      </c>
      <c r="M1596">
        <v>2</v>
      </c>
      <c r="N1596">
        <v>822</v>
      </c>
      <c r="O1596" t="s">
        <v>6468</v>
      </c>
      <c r="P1596" t="s">
        <v>2073</v>
      </c>
      <c r="Q1596" t="s">
        <v>26</v>
      </c>
      <c r="R1596">
        <v>23</v>
      </c>
      <c r="S1596">
        <v>3</v>
      </c>
      <c r="T1596">
        <v>127096</v>
      </c>
      <c r="U1596" t="s">
        <v>6843</v>
      </c>
      <c r="V1596">
        <v>45539</v>
      </c>
      <c r="W1596" t="s">
        <v>5621</v>
      </c>
      <c r="Y1596">
        <v>0</v>
      </c>
    </row>
    <row r="1597" spans="1:25" x14ac:dyDescent="0.2">
      <c r="A1597">
        <v>109942</v>
      </c>
      <c r="B1597" t="s">
        <v>14882</v>
      </c>
      <c r="C1597">
        <v>0</v>
      </c>
      <c r="D1597">
        <f>IF(COUNTIF(Sheet3!$A$1:$A$349,"*"&amp;B1597&amp;"*")&gt;0,1,0)</f>
        <v>0</v>
      </c>
      <c r="E1597">
        <f>IF(COUNTIF(Sheet1!$C$1:$C$349,"*"&amp;K1597&amp;"*")&gt;0,1,0)</f>
        <v>1</v>
      </c>
      <c r="F1597">
        <f>IF(COUNTIF(Sheet1!$E$1:$E$349,"*"&amp;G1597&amp;"*")&gt;0,1,0)</f>
        <v>0</v>
      </c>
      <c r="G1597" t="s">
        <v>30983</v>
      </c>
      <c r="H1597" t="str">
        <f t="shared" si="24"/>
        <v>Bratilovu Mehedinti</v>
      </c>
      <c r="I1597">
        <v>25</v>
      </c>
      <c r="J1597">
        <v>252</v>
      </c>
      <c r="K1597" t="s">
        <v>29099</v>
      </c>
      <c r="L1597" t="s">
        <v>14860</v>
      </c>
      <c r="M1597">
        <v>4</v>
      </c>
      <c r="N1597">
        <v>840</v>
      </c>
      <c r="O1597" t="s">
        <v>10021</v>
      </c>
      <c r="P1597" t="s">
        <v>2537</v>
      </c>
      <c r="Q1597" t="s">
        <v>26</v>
      </c>
      <c r="R1597">
        <v>19</v>
      </c>
      <c r="S1597">
        <v>1</v>
      </c>
      <c r="T1597">
        <v>225101</v>
      </c>
      <c r="U1597" t="s">
        <v>14883</v>
      </c>
      <c r="V1597">
        <v>109924</v>
      </c>
      <c r="W1597" t="s">
        <v>14880</v>
      </c>
      <c r="Y1597">
        <v>0</v>
      </c>
    </row>
    <row r="1598" spans="1:25" x14ac:dyDescent="0.2">
      <c r="A1598">
        <v>110330</v>
      </c>
      <c r="B1598" t="s">
        <v>23269</v>
      </c>
      <c r="C1598">
        <v>0</v>
      </c>
      <c r="D1598">
        <f>IF(COUNTIF(Sheet3!$A$1:$A$349,"*"&amp;B1598&amp;"*")&gt;0,1,0)</f>
        <v>0</v>
      </c>
      <c r="E1598">
        <f>IF(COUNTIF(Sheet1!$C$1:$C$349,"*"&amp;K1598&amp;"*")&gt;0,1,0)</f>
        <v>1</v>
      </c>
      <c r="F1598">
        <f>IF(COUNTIF(Sheet1!$E$1:$E$349,"*"&amp;G1598&amp;"*")&gt;0,1,0)</f>
        <v>0</v>
      </c>
      <c r="G1598" t="s">
        <v>30984</v>
      </c>
      <c r="H1598" t="str">
        <f t="shared" si="24"/>
        <v>Brativoesti Mehedinti</v>
      </c>
      <c r="I1598">
        <v>25</v>
      </c>
      <c r="J1598">
        <v>252</v>
      </c>
      <c r="K1598" t="s">
        <v>29099</v>
      </c>
      <c r="L1598" t="s">
        <v>14860</v>
      </c>
      <c r="M1598">
        <v>4</v>
      </c>
      <c r="N1598">
        <v>840</v>
      </c>
      <c r="O1598" t="s">
        <v>10021</v>
      </c>
      <c r="P1598" t="s">
        <v>261</v>
      </c>
      <c r="Q1598" t="s">
        <v>26</v>
      </c>
      <c r="R1598">
        <v>23</v>
      </c>
      <c r="S1598">
        <v>3</v>
      </c>
      <c r="T1598">
        <v>227013</v>
      </c>
      <c r="U1598" t="s">
        <v>14928</v>
      </c>
      <c r="V1598">
        <v>110296</v>
      </c>
      <c r="W1598" t="s">
        <v>14923</v>
      </c>
      <c r="Y1598">
        <v>0</v>
      </c>
    </row>
    <row r="1599" spans="1:25" x14ac:dyDescent="0.2">
      <c r="A1599">
        <v>54378</v>
      </c>
      <c r="B1599" t="s">
        <v>8043</v>
      </c>
      <c r="C1599">
        <v>0</v>
      </c>
      <c r="D1599">
        <f>IF(COUNTIF(Sheet3!$A$1:$A$349,"*"&amp;B1599&amp;"*")&gt;0,1,0)</f>
        <v>0</v>
      </c>
      <c r="E1599">
        <f>IF(COUNTIF(Sheet1!$C$1:$C$349,"*"&amp;K1599&amp;"*")&gt;0,1,0)</f>
        <v>1</v>
      </c>
      <c r="F1599">
        <f>IF(COUNTIF(Sheet1!$E$1:$E$349,"*"&amp;G1599&amp;"*")&gt;0,1,0)</f>
        <v>0</v>
      </c>
      <c r="G1599" t="s">
        <v>30985</v>
      </c>
      <c r="H1599" t="str">
        <f t="shared" si="24"/>
        <v>Bratova Caras-Severin</v>
      </c>
      <c r="I1599">
        <v>11</v>
      </c>
      <c r="J1599">
        <v>118</v>
      </c>
      <c r="K1599" t="s">
        <v>29093</v>
      </c>
      <c r="L1599" t="s">
        <v>7542</v>
      </c>
      <c r="M1599">
        <v>5</v>
      </c>
      <c r="N1599">
        <v>859</v>
      </c>
      <c r="O1599" t="s">
        <v>1467</v>
      </c>
      <c r="P1599" t="s">
        <v>422</v>
      </c>
      <c r="Q1599" t="s">
        <v>26</v>
      </c>
      <c r="R1599">
        <v>23</v>
      </c>
      <c r="S1599">
        <v>3</v>
      </c>
      <c r="T1599">
        <v>327386</v>
      </c>
      <c r="U1599" t="s">
        <v>8044</v>
      </c>
      <c r="V1599">
        <v>54350</v>
      </c>
      <c r="W1599" t="s">
        <v>2032</v>
      </c>
      <c r="Y1599">
        <v>0</v>
      </c>
    </row>
    <row r="1600" spans="1:25" x14ac:dyDescent="0.2">
      <c r="A1600">
        <v>172180</v>
      </c>
      <c r="B1600" t="s">
        <v>23270</v>
      </c>
      <c r="C1600">
        <v>0</v>
      </c>
      <c r="D1600">
        <f>IF(COUNTIF(Sheet3!$A$1:$A$349,"*"&amp;B1600&amp;"*")&gt;0,1,0)</f>
        <v>0</v>
      </c>
      <c r="E1600">
        <f>IF(COUNTIF(Sheet1!$C$1:$C$349,"*"&amp;K1600&amp;"*")&gt;0,1,0)</f>
        <v>1</v>
      </c>
      <c r="F1600">
        <f>IF(COUNTIF(Sheet1!$E$1:$E$349,"*"&amp;G1600&amp;"*")&gt;0,1,0)</f>
        <v>0</v>
      </c>
      <c r="G1600" t="s">
        <v>30986</v>
      </c>
      <c r="H1600" t="str">
        <f t="shared" si="24"/>
        <v>Bratovesti Valcea</v>
      </c>
      <c r="I1600">
        <v>38</v>
      </c>
      <c r="J1600">
        <v>387</v>
      </c>
      <c r="K1600" t="s">
        <v>25637</v>
      </c>
      <c r="L1600" t="s">
        <v>21552</v>
      </c>
      <c r="M1600">
        <v>4</v>
      </c>
      <c r="N1600">
        <v>840</v>
      </c>
      <c r="O1600" t="s">
        <v>10021</v>
      </c>
      <c r="P1600" t="s">
        <v>711</v>
      </c>
      <c r="Q1600" t="s">
        <v>26</v>
      </c>
      <c r="R1600">
        <v>23</v>
      </c>
      <c r="S1600">
        <v>3</v>
      </c>
      <c r="T1600">
        <v>247482</v>
      </c>
      <c r="U1600" t="s">
        <v>22083</v>
      </c>
      <c r="V1600">
        <v>174496</v>
      </c>
      <c r="W1600" t="s">
        <v>22084</v>
      </c>
      <c r="Y1600">
        <v>0</v>
      </c>
    </row>
    <row r="1601" spans="1:25" x14ac:dyDescent="0.2">
      <c r="A1601">
        <v>71206</v>
      </c>
      <c r="B1601" t="s">
        <v>23271</v>
      </c>
      <c r="C1601">
        <v>0</v>
      </c>
      <c r="D1601">
        <f>IF(COUNTIF(Sheet3!$A$1:$A$349,"*"&amp;B1601&amp;"*")&gt;0,1,0)</f>
        <v>0</v>
      </c>
      <c r="E1601">
        <f>IF(COUNTIF(Sheet1!$C$1:$C$349,"*"&amp;K1601&amp;"*")&gt;0,1,0)</f>
        <v>1</v>
      </c>
      <c r="F1601">
        <f>IF(COUNTIF(Sheet1!$E$1:$E$349,"*"&amp;G1601&amp;"*")&gt;0,1,0)</f>
        <v>0</v>
      </c>
      <c r="G1601" t="s">
        <v>30987</v>
      </c>
      <c r="H1601" t="str">
        <f t="shared" si="24"/>
        <v>Bratovoesti Dolj</v>
      </c>
      <c r="I1601">
        <v>16</v>
      </c>
      <c r="J1601">
        <v>163</v>
      </c>
      <c r="K1601" t="s">
        <v>10019</v>
      </c>
      <c r="L1601" t="s">
        <v>10020</v>
      </c>
      <c r="M1601">
        <v>4</v>
      </c>
      <c r="N1601">
        <v>840</v>
      </c>
      <c r="O1601" t="s">
        <v>10021</v>
      </c>
      <c r="P1601" t="s">
        <v>10204</v>
      </c>
      <c r="Q1601" t="s">
        <v>38</v>
      </c>
      <c r="R1601">
        <v>22</v>
      </c>
      <c r="S1601">
        <v>3</v>
      </c>
      <c r="T1601">
        <v>207095</v>
      </c>
      <c r="U1601" t="s">
        <v>10205</v>
      </c>
      <c r="V1601">
        <v>71199</v>
      </c>
      <c r="W1601" t="s">
        <v>10203</v>
      </c>
      <c r="Y1601">
        <v>0</v>
      </c>
    </row>
    <row r="1602" spans="1:25" x14ac:dyDescent="0.2">
      <c r="A1602">
        <v>80169</v>
      </c>
      <c r="B1602" t="s">
        <v>25952</v>
      </c>
      <c r="C1602">
        <v>0</v>
      </c>
      <c r="D1602">
        <f>IF(COUNTIF(Sheet3!$A$1:$A$349,"*"&amp;B1602&amp;"*")&gt;0,1,0)</f>
        <v>0</v>
      </c>
      <c r="E1602">
        <f>IF(COUNTIF(Sheet1!$C$1:$C$349,"*"&amp;K1602&amp;"*")&gt;0,1,0)</f>
        <v>1</v>
      </c>
      <c r="F1602">
        <f>IF(COUNTIF(Sheet1!$E$1:$E$349,"*"&amp;G1602&amp;"*")&gt;0,1,0)</f>
        <v>0</v>
      </c>
      <c r="G1602" t="s">
        <v>30988</v>
      </c>
      <c r="H1602" t="str">
        <f t="shared" si="24"/>
        <v>Bratuia Gorj</v>
      </c>
      <c r="I1602">
        <v>18</v>
      </c>
      <c r="J1602">
        <v>181</v>
      </c>
      <c r="K1602" t="s">
        <v>11026</v>
      </c>
      <c r="L1602" t="s">
        <v>11027</v>
      </c>
      <c r="M1602">
        <v>4</v>
      </c>
      <c r="N1602">
        <v>840</v>
      </c>
      <c r="O1602" t="s">
        <v>10021</v>
      </c>
      <c r="P1602" t="s">
        <v>3706</v>
      </c>
      <c r="Q1602" t="s">
        <v>26</v>
      </c>
      <c r="R1602">
        <v>23</v>
      </c>
      <c r="S1602">
        <v>3</v>
      </c>
      <c r="T1602">
        <v>217203</v>
      </c>
      <c r="U1602" t="s">
        <v>11321</v>
      </c>
      <c r="V1602">
        <v>80123</v>
      </c>
      <c r="W1602" t="s">
        <v>11315</v>
      </c>
      <c r="Y1602">
        <v>0</v>
      </c>
    </row>
    <row r="1603" spans="1:25" x14ac:dyDescent="0.2">
      <c r="A1603">
        <v>97946</v>
      </c>
      <c r="B1603" t="s">
        <v>25953</v>
      </c>
      <c r="C1603">
        <v>0</v>
      </c>
      <c r="D1603">
        <f>IF(COUNTIF(Sheet3!$A$1:$A$349,"*"&amp;B1603&amp;"*")&gt;0,1,0)</f>
        <v>0</v>
      </c>
      <c r="E1603">
        <f>IF(COUNTIF(Sheet1!$C$1:$C$349,"*"&amp;K1603&amp;"*")&gt;0,1,0)</f>
        <v>1</v>
      </c>
      <c r="F1603">
        <f>IF(COUNTIF(Sheet1!$E$1:$E$349,"*"&amp;G1603&amp;"*")&gt;0,1,0)</f>
        <v>0</v>
      </c>
      <c r="G1603" t="s">
        <v>30989</v>
      </c>
      <c r="H1603" t="str">
        <f t="shared" ref="H1603:H1666" si="25">_xlfn.CONCAT(B1603," ",K1603)</f>
        <v>Bratuleni Iasi</v>
      </c>
      <c r="I1603">
        <v>22</v>
      </c>
      <c r="J1603">
        <v>225</v>
      </c>
      <c r="K1603" t="s">
        <v>22952</v>
      </c>
      <c r="L1603" t="s">
        <v>13063</v>
      </c>
      <c r="M1603">
        <v>1</v>
      </c>
      <c r="N1603">
        <v>813</v>
      </c>
      <c r="O1603" t="s">
        <v>3243</v>
      </c>
      <c r="P1603" t="s">
        <v>3143</v>
      </c>
      <c r="Q1603" t="s">
        <v>26</v>
      </c>
      <c r="R1603">
        <v>23</v>
      </c>
      <c r="S1603">
        <v>3</v>
      </c>
      <c r="T1603">
        <v>707307</v>
      </c>
      <c r="U1603" t="s">
        <v>13442</v>
      </c>
      <c r="V1603">
        <v>97919</v>
      </c>
      <c r="W1603" t="s">
        <v>13437</v>
      </c>
      <c r="Y1603">
        <v>0</v>
      </c>
    </row>
    <row r="1604" spans="1:25" x14ac:dyDescent="0.2">
      <c r="A1604">
        <v>75980</v>
      </c>
      <c r="B1604" t="s">
        <v>25954</v>
      </c>
      <c r="C1604">
        <v>0</v>
      </c>
      <c r="D1604">
        <f>IF(COUNTIF(Sheet3!$A$1:$A$349,"*"&amp;B1604&amp;"*")&gt;0,1,0)</f>
        <v>0</v>
      </c>
      <c r="E1604">
        <f>IF(COUNTIF(Sheet1!$C$1:$C$349,"*"&amp;K1604&amp;"*")&gt;0,1,0)</f>
        <v>1</v>
      </c>
      <c r="F1604">
        <f>IF(COUNTIF(Sheet1!$E$1:$E$349,"*"&amp;G1604&amp;"*")&gt;0,1,0)</f>
        <v>0</v>
      </c>
      <c r="G1604" t="s">
        <v>30990</v>
      </c>
      <c r="H1604" t="str">
        <f t="shared" si="25"/>
        <v>Bratulesti Galati</v>
      </c>
      <c r="I1604">
        <v>17</v>
      </c>
      <c r="J1604">
        <v>172</v>
      </c>
      <c r="K1604" t="s">
        <v>22945</v>
      </c>
      <c r="L1604" t="s">
        <v>10708</v>
      </c>
      <c r="M1604">
        <v>2</v>
      </c>
      <c r="N1604">
        <v>822</v>
      </c>
      <c r="O1604" t="s">
        <v>6468</v>
      </c>
      <c r="P1604" t="s">
        <v>2380</v>
      </c>
      <c r="Q1604" t="s">
        <v>26</v>
      </c>
      <c r="R1604">
        <v>23</v>
      </c>
      <c r="S1604">
        <v>3</v>
      </c>
      <c r="T1604">
        <v>807082</v>
      </c>
      <c r="U1604" t="s">
        <v>10820</v>
      </c>
      <c r="V1604">
        <v>75953</v>
      </c>
      <c r="W1604" t="s">
        <v>10816</v>
      </c>
      <c r="Y1604">
        <v>0</v>
      </c>
    </row>
    <row r="1605" spans="1:25" x14ac:dyDescent="0.2">
      <c r="A1605">
        <v>99227</v>
      </c>
      <c r="B1605" t="s">
        <v>25954</v>
      </c>
      <c r="C1605">
        <v>0</v>
      </c>
      <c r="D1605">
        <f>IF(COUNTIF(Sheet3!$A$1:$A$349,"*"&amp;B1605&amp;"*")&gt;0,1,0)</f>
        <v>0</v>
      </c>
      <c r="E1605">
        <f>IF(COUNTIF(Sheet1!$C$1:$C$349,"*"&amp;K1605&amp;"*")&gt;0,1,0)</f>
        <v>1</v>
      </c>
      <c r="F1605">
        <f>IF(COUNTIF(Sheet1!$E$1:$E$349,"*"&amp;G1605&amp;"*")&gt;0,1,0)</f>
        <v>0</v>
      </c>
      <c r="G1605" t="s">
        <v>30991</v>
      </c>
      <c r="H1605" t="str">
        <f t="shared" si="25"/>
        <v>Bratulesti Iasi</v>
      </c>
      <c r="I1605">
        <v>22</v>
      </c>
      <c r="J1605">
        <v>225</v>
      </c>
      <c r="K1605" t="s">
        <v>22952</v>
      </c>
      <c r="L1605" t="s">
        <v>13063</v>
      </c>
      <c r="M1605">
        <v>1</v>
      </c>
      <c r="N1605">
        <v>813</v>
      </c>
      <c r="O1605" t="s">
        <v>3243</v>
      </c>
      <c r="P1605" t="s">
        <v>1730</v>
      </c>
      <c r="Q1605" t="s">
        <v>26</v>
      </c>
      <c r="R1605">
        <v>23</v>
      </c>
      <c r="S1605">
        <v>3</v>
      </c>
      <c r="T1605">
        <v>707466</v>
      </c>
      <c r="U1605" t="s">
        <v>13600</v>
      </c>
      <c r="V1605">
        <v>99209</v>
      </c>
      <c r="W1605" t="s">
        <v>9086</v>
      </c>
      <c r="Y1605">
        <v>0</v>
      </c>
    </row>
    <row r="1606" spans="1:25" x14ac:dyDescent="0.2">
      <c r="A1606">
        <v>2933</v>
      </c>
      <c r="B1606" t="s">
        <v>25955</v>
      </c>
      <c r="C1606">
        <v>0</v>
      </c>
      <c r="D1606">
        <f>IF(COUNTIF(Sheet3!$A$1:$A$349,"*"&amp;B1606&amp;"*")&gt;0,1,0)</f>
        <v>0</v>
      </c>
      <c r="E1606">
        <f>IF(COUNTIF(Sheet1!$C$1:$C$349,"*"&amp;K1606&amp;"*")&gt;0,1,0)</f>
        <v>1</v>
      </c>
      <c r="F1606">
        <f>IF(COUNTIF(Sheet1!$E$1:$E$349,"*"&amp;G1606&amp;"*")&gt;0,1,0)</f>
        <v>0</v>
      </c>
      <c r="G1606" t="s">
        <v>30992</v>
      </c>
      <c r="H1606" t="str">
        <f t="shared" si="25"/>
        <v>Brazesti Alba</v>
      </c>
      <c r="I1606">
        <v>1</v>
      </c>
      <c r="J1606">
        <v>10</v>
      </c>
      <c r="K1606" t="s">
        <v>19</v>
      </c>
      <c r="L1606" t="s">
        <v>20</v>
      </c>
      <c r="M1606">
        <v>7</v>
      </c>
      <c r="N1606">
        <v>877</v>
      </c>
      <c r="O1606" t="s">
        <v>21</v>
      </c>
      <c r="P1606" t="s">
        <v>412</v>
      </c>
      <c r="Q1606" t="s">
        <v>26</v>
      </c>
      <c r="R1606">
        <v>19</v>
      </c>
      <c r="S1606">
        <v>1</v>
      </c>
      <c r="T1606">
        <v>515301</v>
      </c>
      <c r="U1606" t="s">
        <v>413</v>
      </c>
      <c r="V1606">
        <v>2915</v>
      </c>
      <c r="W1606" t="s">
        <v>409</v>
      </c>
      <c r="Y1606">
        <v>0</v>
      </c>
    </row>
    <row r="1607" spans="1:25" x14ac:dyDescent="0.2">
      <c r="A1607">
        <v>90896</v>
      </c>
      <c r="B1607" t="s">
        <v>12611</v>
      </c>
      <c r="C1607">
        <v>0</v>
      </c>
      <c r="D1607">
        <f>IF(COUNTIF(Sheet3!$A$1:$A$349,"*"&amp;B1607&amp;"*")&gt;0,1,0)</f>
        <v>0</v>
      </c>
      <c r="E1607">
        <f>IF(COUNTIF(Sheet1!$C$1:$C$349,"*"&amp;K1607&amp;"*")&gt;0,1,0)</f>
        <v>1</v>
      </c>
      <c r="F1607">
        <f>IF(COUNTIF(Sheet1!$E$1:$E$349,"*"&amp;G1607&amp;"*")&gt;0,1,0)</f>
        <v>0</v>
      </c>
      <c r="G1607" t="s">
        <v>30993</v>
      </c>
      <c r="H1607" t="str">
        <f t="shared" si="25"/>
        <v>Brazi Hunedoara</v>
      </c>
      <c r="I1607">
        <v>20</v>
      </c>
      <c r="J1607">
        <v>207</v>
      </c>
      <c r="K1607" t="s">
        <v>12097</v>
      </c>
      <c r="L1607" t="s">
        <v>12098</v>
      </c>
      <c r="M1607">
        <v>5</v>
      </c>
      <c r="N1607">
        <v>859</v>
      </c>
      <c r="O1607" t="s">
        <v>1467</v>
      </c>
      <c r="P1607" t="s">
        <v>7023</v>
      </c>
      <c r="Q1607" t="s">
        <v>26</v>
      </c>
      <c r="R1607">
        <v>23</v>
      </c>
      <c r="S1607">
        <v>3</v>
      </c>
      <c r="T1607">
        <v>337381</v>
      </c>
      <c r="U1607" t="s">
        <v>12612</v>
      </c>
      <c r="V1607">
        <v>90878</v>
      </c>
      <c r="W1607" t="s">
        <v>12608</v>
      </c>
      <c r="Y1607">
        <v>0</v>
      </c>
    </row>
    <row r="1608" spans="1:25" x14ac:dyDescent="0.2">
      <c r="A1608">
        <v>10248</v>
      </c>
      <c r="B1608" t="s">
        <v>1630</v>
      </c>
      <c r="C1608">
        <v>0</v>
      </c>
      <c r="D1608">
        <f>IF(COUNTIF(Sheet3!$A$1:$A$349,"*"&amp;B1608&amp;"*")&gt;0,1,0)</f>
        <v>0</v>
      </c>
      <c r="E1608">
        <f>IF(COUNTIF(Sheet1!$C$1:$C$349,"*"&amp;K1608&amp;"*")&gt;0,1,0)</f>
        <v>1</v>
      </c>
      <c r="F1608">
        <f>IF(COUNTIF(Sheet1!$E$1:$E$349,"*"&amp;G1608&amp;"*")&gt;0,1,0)</f>
        <v>0</v>
      </c>
      <c r="G1608" t="s">
        <v>30994</v>
      </c>
      <c r="H1608" t="str">
        <f t="shared" si="25"/>
        <v>Brazii Arad</v>
      </c>
      <c r="I1608">
        <v>2</v>
      </c>
      <c r="J1608">
        <v>29</v>
      </c>
      <c r="K1608" t="s">
        <v>1465</v>
      </c>
      <c r="L1608" t="s">
        <v>1466</v>
      </c>
      <c r="M1608">
        <v>5</v>
      </c>
      <c r="N1608">
        <v>859</v>
      </c>
      <c r="O1608" t="s">
        <v>1467</v>
      </c>
      <c r="P1608" t="s">
        <v>1631</v>
      </c>
      <c r="Q1608" t="s">
        <v>38</v>
      </c>
      <c r="R1608">
        <v>22</v>
      </c>
      <c r="S1608">
        <v>3</v>
      </c>
      <c r="T1608">
        <v>317060</v>
      </c>
      <c r="U1608" t="s">
        <v>1632</v>
      </c>
      <c r="V1608">
        <v>10239</v>
      </c>
      <c r="W1608" t="s">
        <v>1630</v>
      </c>
      <c r="Y1608">
        <v>0</v>
      </c>
    </row>
    <row r="1609" spans="1:25" x14ac:dyDescent="0.2">
      <c r="A1609">
        <v>101252</v>
      </c>
      <c r="B1609" t="s">
        <v>1630</v>
      </c>
      <c r="C1609">
        <v>0</v>
      </c>
      <c r="D1609">
        <f>IF(COUNTIF(Sheet3!$A$1:$A$349,"*"&amp;B1609&amp;"*")&gt;0,1,0)</f>
        <v>0</v>
      </c>
      <c r="E1609">
        <f>IF(COUNTIF(Sheet1!$C$1:$C$349,"*"&amp;K1609&amp;"*")&gt;0,1,0)</f>
        <v>1</v>
      </c>
      <c r="F1609">
        <f>IF(COUNTIF(Sheet1!$E$1:$E$349,"*"&amp;G1609&amp;"*")&gt;0,1,0)</f>
        <v>0</v>
      </c>
      <c r="G1609" t="s">
        <v>30995</v>
      </c>
      <c r="H1609" t="str">
        <f t="shared" si="25"/>
        <v>Brazii Ialomita</v>
      </c>
      <c r="I1609">
        <v>21</v>
      </c>
      <c r="J1609">
        <v>216</v>
      </c>
      <c r="K1609" t="s">
        <v>29100</v>
      </c>
      <c r="L1609" t="s">
        <v>12798</v>
      </c>
      <c r="M1609">
        <v>3</v>
      </c>
      <c r="N1609">
        <v>831</v>
      </c>
      <c r="O1609" t="s">
        <v>2107</v>
      </c>
      <c r="P1609" t="s">
        <v>9801</v>
      </c>
      <c r="Q1609" t="s">
        <v>38</v>
      </c>
      <c r="R1609">
        <v>22</v>
      </c>
      <c r="S1609">
        <v>3</v>
      </c>
      <c r="T1609">
        <v>927055</v>
      </c>
      <c r="U1609" t="s">
        <v>13828</v>
      </c>
      <c r="V1609">
        <v>101243</v>
      </c>
      <c r="W1609" t="s">
        <v>13829</v>
      </c>
      <c r="Y1609">
        <v>0</v>
      </c>
    </row>
    <row r="1610" spans="1:25" x14ac:dyDescent="0.2">
      <c r="A1610">
        <v>130749</v>
      </c>
      <c r="B1610" t="s">
        <v>17295</v>
      </c>
      <c r="C1610">
        <v>0</v>
      </c>
      <c r="D1610">
        <f>IF(COUNTIF(Sheet3!$A$1:$A$349,"*"&amp;B1610&amp;"*")&gt;0,1,0)</f>
        <v>0</v>
      </c>
      <c r="E1610">
        <f>IF(COUNTIF(Sheet1!$C$1:$C$349,"*"&amp;K1610&amp;"*")&gt;0,1,0)</f>
        <v>1</v>
      </c>
      <c r="F1610">
        <f>IF(COUNTIF(Sheet1!$E$1:$E$349,"*"&amp;G1610&amp;"*")&gt;0,1,0)</f>
        <v>0</v>
      </c>
      <c r="G1610" t="s">
        <v>30996</v>
      </c>
      <c r="H1610" t="str">
        <f t="shared" si="25"/>
        <v>Brazii de Jos Prahova</v>
      </c>
      <c r="I1610">
        <v>29</v>
      </c>
      <c r="J1610">
        <v>298</v>
      </c>
      <c r="K1610" t="s">
        <v>17266</v>
      </c>
      <c r="L1610" t="s">
        <v>17267</v>
      </c>
      <c r="M1610">
        <v>3</v>
      </c>
      <c r="N1610">
        <v>831</v>
      </c>
      <c r="O1610" t="s">
        <v>2107</v>
      </c>
      <c r="P1610" t="s">
        <v>10335</v>
      </c>
      <c r="Q1610" t="s">
        <v>26</v>
      </c>
      <c r="R1610">
        <v>23</v>
      </c>
      <c r="S1610">
        <v>3</v>
      </c>
      <c r="T1610">
        <v>107083</v>
      </c>
      <c r="U1610" t="s">
        <v>17296</v>
      </c>
      <c r="V1610">
        <v>130712</v>
      </c>
      <c r="W1610" t="s">
        <v>12611</v>
      </c>
      <c r="Y1610">
        <v>0</v>
      </c>
    </row>
    <row r="1611" spans="1:25" x14ac:dyDescent="0.2">
      <c r="A1611">
        <v>130721</v>
      </c>
      <c r="B1611" t="s">
        <v>17292</v>
      </c>
      <c r="C1611">
        <v>0</v>
      </c>
      <c r="D1611">
        <f>IF(COUNTIF(Sheet3!$A$1:$A$349,"*"&amp;B1611&amp;"*")&gt;0,1,0)</f>
        <v>0</v>
      </c>
      <c r="E1611">
        <f>IF(COUNTIF(Sheet1!$C$1:$C$349,"*"&amp;K1611&amp;"*")&gt;0,1,0)</f>
        <v>1</v>
      </c>
      <c r="F1611">
        <f>IF(COUNTIF(Sheet1!$E$1:$E$349,"*"&amp;G1611&amp;"*")&gt;0,1,0)</f>
        <v>0</v>
      </c>
      <c r="G1611" t="s">
        <v>30997</v>
      </c>
      <c r="H1611" t="str">
        <f t="shared" si="25"/>
        <v>Brazii de Sus Prahova</v>
      </c>
      <c r="I1611">
        <v>29</v>
      </c>
      <c r="J1611">
        <v>298</v>
      </c>
      <c r="K1611" t="s">
        <v>17266</v>
      </c>
      <c r="L1611" t="s">
        <v>17267</v>
      </c>
      <c r="M1611">
        <v>3</v>
      </c>
      <c r="N1611">
        <v>831</v>
      </c>
      <c r="O1611" t="s">
        <v>2107</v>
      </c>
      <c r="P1611" t="s">
        <v>12406</v>
      </c>
      <c r="Q1611" t="s">
        <v>38</v>
      </c>
      <c r="R1611">
        <v>22</v>
      </c>
      <c r="S1611">
        <v>3</v>
      </c>
      <c r="T1611">
        <v>107084</v>
      </c>
      <c r="U1611" t="s">
        <v>17293</v>
      </c>
      <c r="V1611">
        <v>130712</v>
      </c>
      <c r="W1611" t="s">
        <v>12611</v>
      </c>
      <c r="Y1611">
        <v>0</v>
      </c>
    </row>
    <row r="1612" spans="1:25" x14ac:dyDescent="0.2">
      <c r="A1612">
        <v>71279</v>
      </c>
      <c r="B1612" t="s">
        <v>10214</v>
      </c>
      <c r="C1612">
        <v>0</v>
      </c>
      <c r="D1612">
        <f>IF(COUNTIF(Sheet3!$A$1:$A$349,"*"&amp;B1612&amp;"*")&gt;0,1,0)</f>
        <v>0</v>
      </c>
      <c r="E1612">
        <f>IF(COUNTIF(Sheet1!$C$1:$C$349,"*"&amp;K1612&amp;"*")&gt;0,1,0)</f>
        <v>1</v>
      </c>
      <c r="F1612">
        <f>IF(COUNTIF(Sheet1!$E$1:$E$349,"*"&amp;G1612&amp;"*")&gt;0,1,0)</f>
        <v>0</v>
      </c>
      <c r="G1612" t="s">
        <v>30998</v>
      </c>
      <c r="H1612" t="str">
        <f t="shared" si="25"/>
        <v>Breasta Dolj</v>
      </c>
      <c r="I1612">
        <v>16</v>
      </c>
      <c r="J1612">
        <v>163</v>
      </c>
      <c r="K1612" t="s">
        <v>10019</v>
      </c>
      <c r="L1612" t="s">
        <v>10020</v>
      </c>
      <c r="M1612">
        <v>4</v>
      </c>
      <c r="N1612">
        <v>840</v>
      </c>
      <c r="O1612" t="s">
        <v>10021</v>
      </c>
      <c r="P1612" t="s">
        <v>10215</v>
      </c>
      <c r="Q1612" t="s">
        <v>38</v>
      </c>
      <c r="R1612">
        <v>22</v>
      </c>
      <c r="S1612">
        <v>3</v>
      </c>
      <c r="T1612">
        <v>207115</v>
      </c>
      <c r="U1612" t="s">
        <v>10216</v>
      </c>
      <c r="V1612">
        <v>71260</v>
      </c>
      <c r="W1612" t="s">
        <v>10214</v>
      </c>
      <c r="Y1612">
        <v>0</v>
      </c>
    </row>
    <row r="1613" spans="1:25" x14ac:dyDescent="0.2">
      <c r="A1613">
        <v>32973</v>
      </c>
      <c r="B1613" t="s">
        <v>5142</v>
      </c>
      <c r="C1613">
        <v>0</v>
      </c>
      <c r="D1613">
        <f>IF(COUNTIF(Sheet3!$A$1:$A$349,"*"&amp;B1613&amp;"*")&gt;0,1,0)</f>
        <v>0</v>
      </c>
      <c r="E1613">
        <f>IF(COUNTIF(Sheet1!$C$1:$C$349,"*"&amp;K1613&amp;"*")&gt;0,1,0)</f>
        <v>1</v>
      </c>
      <c r="F1613">
        <f>IF(COUNTIF(Sheet1!$E$1:$E$349,"*"&amp;G1613&amp;"*")&gt;0,1,0)</f>
        <v>0</v>
      </c>
      <c r="G1613" t="s">
        <v>30999</v>
      </c>
      <c r="H1613" t="str">
        <f t="shared" si="25"/>
        <v>Breaza Bistrita-Nasaud</v>
      </c>
      <c r="I1613">
        <v>6</v>
      </c>
      <c r="J1613">
        <v>65</v>
      </c>
      <c r="K1613" t="s">
        <v>29103</v>
      </c>
      <c r="L1613" t="s">
        <v>5052</v>
      </c>
      <c r="M1613">
        <v>6</v>
      </c>
      <c r="N1613">
        <v>868</v>
      </c>
      <c r="O1613" t="s">
        <v>4205</v>
      </c>
      <c r="P1613" t="s">
        <v>5143</v>
      </c>
      <c r="Q1613" t="s">
        <v>26</v>
      </c>
      <c r="R1613">
        <v>23</v>
      </c>
      <c r="S1613">
        <v>3</v>
      </c>
      <c r="T1613">
        <v>427066</v>
      </c>
      <c r="U1613" t="s">
        <v>5144</v>
      </c>
      <c r="V1613">
        <v>179659</v>
      </c>
      <c r="W1613" t="s">
        <v>5145</v>
      </c>
      <c r="Y1613">
        <v>0</v>
      </c>
    </row>
    <row r="1614" spans="1:25" x14ac:dyDescent="0.2">
      <c r="A1614">
        <v>41364</v>
      </c>
      <c r="B1614" t="s">
        <v>5142</v>
      </c>
      <c r="C1614">
        <v>0</v>
      </c>
      <c r="D1614">
        <f>IF(COUNTIF(Sheet3!$A$1:$A$349,"*"&amp;B1614&amp;"*")&gt;0,1,0)</f>
        <v>0</v>
      </c>
      <c r="E1614">
        <f>IF(COUNTIF(Sheet1!$C$1:$C$349,"*"&amp;K1614&amp;"*")&gt;0,1,0)</f>
        <v>1</v>
      </c>
      <c r="F1614">
        <f>IF(COUNTIF(Sheet1!$E$1:$E$349,"*"&amp;G1614&amp;"*")&gt;0,1,0)</f>
        <v>0</v>
      </c>
      <c r="G1614" t="s">
        <v>31000</v>
      </c>
      <c r="H1614" t="str">
        <f t="shared" si="25"/>
        <v>Breaza Brasov</v>
      </c>
      <c r="I1614">
        <v>8</v>
      </c>
      <c r="J1614">
        <v>83</v>
      </c>
      <c r="K1614" t="s">
        <v>22903</v>
      </c>
      <c r="L1614" t="s">
        <v>6155</v>
      </c>
      <c r="M1614">
        <v>7</v>
      </c>
      <c r="N1614">
        <v>877</v>
      </c>
      <c r="O1614" t="s">
        <v>21</v>
      </c>
      <c r="P1614" t="s">
        <v>4514</v>
      </c>
      <c r="Q1614" t="s">
        <v>26</v>
      </c>
      <c r="R1614">
        <v>23</v>
      </c>
      <c r="S1614">
        <v>3</v>
      </c>
      <c r="T1614">
        <v>507116</v>
      </c>
      <c r="U1614" t="s">
        <v>6307</v>
      </c>
      <c r="V1614">
        <v>41346</v>
      </c>
      <c r="W1614" t="s">
        <v>6304</v>
      </c>
      <c r="Y1614">
        <v>0</v>
      </c>
    </row>
    <row r="1615" spans="1:25" x14ac:dyDescent="0.2">
      <c r="A1615">
        <v>45628</v>
      </c>
      <c r="B1615" t="s">
        <v>5142</v>
      </c>
      <c r="C1615">
        <v>0</v>
      </c>
      <c r="D1615">
        <f>IF(COUNTIF(Sheet3!$A$1:$A$349,"*"&amp;B1615&amp;"*")&gt;0,1,0)</f>
        <v>0</v>
      </c>
      <c r="E1615">
        <f>IF(COUNTIF(Sheet1!$C$1:$C$349,"*"&amp;K1615&amp;"*")&gt;0,1,0)</f>
        <v>1</v>
      </c>
      <c r="F1615">
        <f>IF(COUNTIF(Sheet1!$E$1:$E$349,"*"&amp;G1615&amp;"*")&gt;0,1,0)</f>
        <v>0</v>
      </c>
      <c r="G1615" t="s">
        <v>31001</v>
      </c>
      <c r="H1615" t="str">
        <f t="shared" si="25"/>
        <v>Breaza Buzau</v>
      </c>
      <c r="I1615">
        <v>10</v>
      </c>
      <c r="J1615">
        <v>109</v>
      </c>
      <c r="K1615" t="s">
        <v>22908</v>
      </c>
      <c r="L1615" t="s">
        <v>6741</v>
      </c>
      <c r="M1615">
        <v>2</v>
      </c>
      <c r="N1615">
        <v>822</v>
      </c>
      <c r="O1615" t="s">
        <v>6468</v>
      </c>
      <c r="P1615" t="s">
        <v>6850</v>
      </c>
      <c r="Q1615" t="s">
        <v>38</v>
      </c>
      <c r="R1615">
        <v>22</v>
      </c>
      <c r="S1615">
        <v>3</v>
      </c>
      <c r="T1615">
        <v>127105</v>
      </c>
      <c r="U1615" t="s">
        <v>6851</v>
      </c>
      <c r="V1615">
        <v>45619</v>
      </c>
      <c r="W1615" t="s">
        <v>5142</v>
      </c>
      <c r="Y1615">
        <v>0</v>
      </c>
    </row>
    <row r="1616" spans="1:25" x14ac:dyDescent="0.2">
      <c r="A1616">
        <v>115860</v>
      </c>
      <c r="B1616" t="s">
        <v>5142</v>
      </c>
      <c r="C1616">
        <v>0</v>
      </c>
      <c r="D1616">
        <f>IF(COUNTIF(Sheet3!$A$1:$A$349,"*"&amp;B1616&amp;"*")&gt;0,1,0)</f>
        <v>0</v>
      </c>
      <c r="E1616">
        <f>IF(COUNTIF(Sheet1!$C$1:$C$349,"*"&amp;K1616&amp;"*")&gt;0,1,0)</f>
        <v>1</v>
      </c>
      <c r="F1616">
        <f>IF(COUNTIF(Sheet1!$E$1:$E$349,"*"&amp;G1616&amp;"*")&gt;0,1,0)</f>
        <v>0</v>
      </c>
      <c r="G1616" t="s">
        <v>31002</v>
      </c>
      <c r="H1616" t="str">
        <f t="shared" si="25"/>
        <v>Breaza Mures</v>
      </c>
      <c r="I1616">
        <v>26</v>
      </c>
      <c r="J1616">
        <v>261</v>
      </c>
      <c r="K1616" t="s">
        <v>29094</v>
      </c>
      <c r="L1616" t="s">
        <v>15377</v>
      </c>
      <c r="M1616">
        <v>7</v>
      </c>
      <c r="N1616">
        <v>877</v>
      </c>
      <c r="O1616" t="s">
        <v>21</v>
      </c>
      <c r="P1616" t="s">
        <v>7432</v>
      </c>
      <c r="Q1616" t="s">
        <v>38</v>
      </c>
      <c r="R1616">
        <v>22</v>
      </c>
      <c r="S1616">
        <v>3</v>
      </c>
      <c r="T1616">
        <v>547135</v>
      </c>
      <c r="U1616" t="s">
        <v>15576</v>
      </c>
      <c r="V1616">
        <v>115851</v>
      </c>
      <c r="W1616" t="s">
        <v>5142</v>
      </c>
      <c r="Y1616">
        <v>0</v>
      </c>
    </row>
    <row r="1617" spans="1:25" x14ac:dyDescent="0.2">
      <c r="A1617">
        <v>121518</v>
      </c>
      <c r="B1617" t="s">
        <v>5142</v>
      </c>
      <c r="C1617">
        <v>0</v>
      </c>
      <c r="D1617">
        <f>IF(COUNTIF(Sheet3!$A$1:$A$349,"*"&amp;B1617&amp;"*")&gt;0,1,0)</f>
        <v>0</v>
      </c>
      <c r="E1617">
        <f>IF(COUNTIF(Sheet1!$C$1:$C$349,"*"&amp;K1617&amp;"*")&gt;0,1,0)</f>
        <v>1</v>
      </c>
      <c r="F1617">
        <f>IF(COUNTIF(Sheet1!$E$1:$E$349,"*"&amp;G1617&amp;"*")&gt;0,1,0)</f>
        <v>0</v>
      </c>
      <c r="G1617" t="s">
        <v>31003</v>
      </c>
      <c r="H1617" t="str">
        <f t="shared" si="25"/>
        <v>Breaza Neamt</v>
      </c>
      <c r="I1617">
        <v>27</v>
      </c>
      <c r="J1617">
        <v>270</v>
      </c>
      <c r="K1617" t="s">
        <v>29102</v>
      </c>
      <c r="L1617" t="s">
        <v>16158</v>
      </c>
      <c r="M1617">
        <v>1</v>
      </c>
      <c r="N1617">
        <v>813</v>
      </c>
      <c r="O1617" t="s">
        <v>3243</v>
      </c>
      <c r="P1617" t="s">
        <v>884</v>
      </c>
      <c r="Q1617" t="s">
        <v>26</v>
      </c>
      <c r="R1617">
        <v>23</v>
      </c>
      <c r="S1617">
        <v>3</v>
      </c>
      <c r="T1617">
        <v>617044</v>
      </c>
      <c r="U1617" t="s">
        <v>16261</v>
      </c>
      <c r="V1617">
        <v>121466</v>
      </c>
      <c r="W1617" t="s">
        <v>16255</v>
      </c>
      <c r="Y1617">
        <v>0</v>
      </c>
    </row>
    <row r="1618" spans="1:25" x14ac:dyDescent="0.2">
      <c r="A1618">
        <v>147214</v>
      </c>
      <c r="B1618" t="s">
        <v>5142</v>
      </c>
      <c r="C1618">
        <v>0</v>
      </c>
      <c r="D1618">
        <f>IF(COUNTIF(Sheet3!$A$1:$A$349,"*"&amp;B1618&amp;"*")&gt;0,1,0)</f>
        <v>0</v>
      </c>
      <c r="E1618">
        <f>IF(COUNTIF(Sheet1!$C$1:$C$349,"*"&amp;K1618&amp;"*")&gt;0,1,0)</f>
        <v>1</v>
      </c>
      <c r="F1618">
        <f>IF(COUNTIF(Sheet1!$E$1:$E$349,"*"&amp;G1618&amp;"*")&gt;0,1,0)</f>
        <v>0</v>
      </c>
      <c r="G1618" t="s">
        <v>31004</v>
      </c>
      <c r="H1618" t="str">
        <f t="shared" si="25"/>
        <v>Breaza Suceava</v>
      </c>
      <c r="I1618">
        <v>33</v>
      </c>
      <c r="J1618">
        <v>332</v>
      </c>
      <c r="K1618" t="s">
        <v>19139</v>
      </c>
      <c r="L1618" t="s">
        <v>19140</v>
      </c>
      <c r="M1618">
        <v>1</v>
      </c>
      <c r="N1618">
        <v>813</v>
      </c>
      <c r="O1618" t="s">
        <v>3243</v>
      </c>
      <c r="P1618" t="s">
        <v>5920</v>
      </c>
      <c r="Q1618" t="s">
        <v>38</v>
      </c>
      <c r="R1618">
        <v>22</v>
      </c>
      <c r="S1618">
        <v>3</v>
      </c>
      <c r="T1618">
        <v>727055</v>
      </c>
      <c r="U1618" t="s">
        <v>19256</v>
      </c>
      <c r="V1618">
        <v>147205</v>
      </c>
      <c r="W1618" t="s">
        <v>5142</v>
      </c>
      <c r="Y1618">
        <v>0</v>
      </c>
    </row>
    <row r="1619" spans="1:25" x14ac:dyDescent="0.2">
      <c r="A1619">
        <v>131112</v>
      </c>
      <c r="B1619" t="s">
        <v>17341</v>
      </c>
      <c r="C1619">
        <v>0</v>
      </c>
      <c r="D1619">
        <f>IF(COUNTIF(Sheet3!$A$1:$A$349,"*"&amp;B1619&amp;"*")&gt;0,1,0)</f>
        <v>0</v>
      </c>
      <c r="E1619">
        <f>IF(COUNTIF(Sheet1!$C$1:$C$349,"*"&amp;K1619&amp;"*")&gt;0,1,0)</f>
        <v>1</v>
      </c>
      <c r="F1619">
        <f>IF(COUNTIF(Sheet1!$E$1:$E$349,"*"&amp;G1619&amp;"*")&gt;0,1,0)</f>
        <v>0</v>
      </c>
      <c r="G1619" t="s">
        <v>31005</v>
      </c>
      <c r="H1619" t="str">
        <f t="shared" si="25"/>
        <v>Breaza de Jos Prahova</v>
      </c>
      <c r="I1619">
        <v>29</v>
      </c>
      <c r="J1619">
        <v>298</v>
      </c>
      <c r="K1619" t="s">
        <v>17266</v>
      </c>
      <c r="L1619" t="s">
        <v>17267</v>
      </c>
      <c r="M1619">
        <v>3</v>
      </c>
      <c r="N1619">
        <v>831</v>
      </c>
      <c r="O1619" t="s">
        <v>2107</v>
      </c>
      <c r="P1619" t="s">
        <v>11804</v>
      </c>
      <c r="Q1619" t="s">
        <v>54</v>
      </c>
      <c r="R1619">
        <v>17</v>
      </c>
      <c r="S1619">
        <v>1</v>
      </c>
      <c r="T1619">
        <v>105401</v>
      </c>
      <c r="U1619" t="s">
        <v>17342</v>
      </c>
      <c r="V1619">
        <v>131103</v>
      </c>
      <c r="W1619" t="s">
        <v>5142</v>
      </c>
      <c r="Y1619">
        <v>0</v>
      </c>
    </row>
    <row r="1620" spans="1:25" x14ac:dyDescent="0.2">
      <c r="A1620">
        <v>131121</v>
      </c>
      <c r="B1620" t="s">
        <v>17343</v>
      </c>
      <c r="C1620">
        <v>0</v>
      </c>
      <c r="D1620">
        <f>IF(COUNTIF(Sheet3!$A$1:$A$349,"*"&amp;B1620&amp;"*")&gt;0,1,0)</f>
        <v>0</v>
      </c>
      <c r="E1620">
        <f>IF(COUNTIF(Sheet1!$C$1:$C$349,"*"&amp;K1620&amp;"*")&gt;0,1,0)</f>
        <v>1</v>
      </c>
      <c r="F1620">
        <f>IF(COUNTIF(Sheet1!$E$1:$E$349,"*"&amp;G1620&amp;"*")&gt;0,1,0)</f>
        <v>0</v>
      </c>
      <c r="G1620" t="s">
        <v>31006</v>
      </c>
      <c r="H1620" t="str">
        <f t="shared" si="25"/>
        <v>Breaza de Sus Prahova</v>
      </c>
      <c r="I1620">
        <v>29</v>
      </c>
      <c r="J1620">
        <v>298</v>
      </c>
      <c r="K1620" t="s">
        <v>17266</v>
      </c>
      <c r="L1620" t="s">
        <v>17267</v>
      </c>
      <c r="M1620">
        <v>3</v>
      </c>
      <c r="N1620">
        <v>831</v>
      </c>
      <c r="O1620" t="s">
        <v>2107</v>
      </c>
      <c r="P1620" t="s">
        <v>17344</v>
      </c>
      <c r="Q1620" t="s">
        <v>26</v>
      </c>
      <c r="R1620">
        <v>18</v>
      </c>
      <c r="S1620">
        <v>1</v>
      </c>
      <c r="T1620">
        <v>105402</v>
      </c>
      <c r="U1620" t="s">
        <v>17345</v>
      </c>
      <c r="V1620">
        <v>131103</v>
      </c>
      <c r="W1620" t="s">
        <v>5142</v>
      </c>
      <c r="Y1620">
        <v>0</v>
      </c>
    </row>
    <row r="1621" spans="1:25" x14ac:dyDescent="0.2">
      <c r="A1621">
        <v>147223</v>
      </c>
      <c r="B1621" t="s">
        <v>17343</v>
      </c>
      <c r="C1621">
        <v>0</v>
      </c>
      <c r="D1621">
        <f>IF(COUNTIF(Sheet3!$A$1:$A$349,"*"&amp;B1621&amp;"*")&gt;0,1,0)</f>
        <v>0</v>
      </c>
      <c r="E1621">
        <f>IF(COUNTIF(Sheet1!$C$1:$C$349,"*"&amp;K1621&amp;"*")&gt;0,1,0)</f>
        <v>1</v>
      </c>
      <c r="F1621">
        <f>IF(COUNTIF(Sheet1!$E$1:$E$349,"*"&amp;G1621&amp;"*")&gt;0,1,0)</f>
        <v>0</v>
      </c>
      <c r="G1621" t="s">
        <v>31007</v>
      </c>
      <c r="H1621" t="str">
        <f t="shared" si="25"/>
        <v>Breaza de Sus Suceava</v>
      </c>
      <c r="I1621">
        <v>33</v>
      </c>
      <c r="J1621">
        <v>332</v>
      </c>
      <c r="K1621" t="s">
        <v>19139</v>
      </c>
      <c r="L1621" t="s">
        <v>19140</v>
      </c>
      <c r="M1621">
        <v>1</v>
      </c>
      <c r="N1621">
        <v>813</v>
      </c>
      <c r="O1621" t="s">
        <v>3243</v>
      </c>
      <c r="P1621" t="s">
        <v>1066</v>
      </c>
      <c r="Q1621" t="s">
        <v>26</v>
      </c>
      <c r="R1621">
        <v>23</v>
      </c>
      <c r="S1621">
        <v>3</v>
      </c>
      <c r="T1621">
        <v>727056</v>
      </c>
      <c r="U1621" t="s">
        <v>19257</v>
      </c>
      <c r="V1621">
        <v>147205</v>
      </c>
      <c r="W1621" t="s">
        <v>5142</v>
      </c>
      <c r="Y1621">
        <v>0</v>
      </c>
    </row>
    <row r="1622" spans="1:25" x14ac:dyDescent="0.2">
      <c r="A1622">
        <v>91072</v>
      </c>
      <c r="B1622" t="s">
        <v>12636</v>
      </c>
      <c r="C1622">
        <v>0</v>
      </c>
      <c r="D1622">
        <f>IF(COUNTIF(Sheet3!$A$1:$A$349,"*"&amp;B1622&amp;"*")&gt;0,1,0)</f>
        <v>0</v>
      </c>
      <c r="E1622">
        <f>IF(COUNTIF(Sheet1!$C$1:$C$349,"*"&amp;K1622&amp;"*")&gt;0,1,0)</f>
        <v>1</v>
      </c>
      <c r="F1622">
        <f>IF(COUNTIF(Sheet1!$E$1:$E$349,"*"&amp;G1622&amp;"*")&gt;0,1,0)</f>
        <v>0</v>
      </c>
      <c r="G1622" t="s">
        <v>31008</v>
      </c>
      <c r="H1622" t="str">
        <f t="shared" si="25"/>
        <v>Breazova Hunedoara</v>
      </c>
      <c r="I1622">
        <v>20</v>
      </c>
      <c r="J1622">
        <v>207</v>
      </c>
      <c r="K1622" t="s">
        <v>12097</v>
      </c>
      <c r="L1622" t="s">
        <v>12098</v>
      </c>
      <c r="M1622">
        <v>5</v>
      </c>
      <c r="N1622">
        <v>859</v>
      </c>
      <c r="O1622" t="s">
        <v>1467</v>
      </c>
      <c r="P1622" t="s">
        <v>968</v>
      </c>
      <c r="Q1622" t="s">
        <v>26</v>
      </c>
      <c r="R1622">
        <v>23</v>
      </c>
      <c r="S1622">
        <v>3</v>
      </c>
      <c r="T1622">
        <v>337416</v>
      </c>
      <c r="U1622" t="s">
        <v>12637</v>
      </c>
      <c r="V1622">
        <v>91054</v>
      </c>
      <c r="W1622" t="s">
        <v>12634</v>
      </c>
      <c r="Y1622">
        <v>0</v>
      </c>
    </row>
    <row r="1623" spans="1:25" x14ac:dyDescent="0.2">
      <c r="A1623">
        <v>157601</v>
      </c>
      <c r="B1623" t="s">
        <v>12636</v>
      </c>
      <c r="C1623">
        <v>0</v>
      </c>
      <c r="D1623">
        <f>IF(COUNTIF(Sheet3!$A$1:$A$349,"*"&amp;B1623&amp;"*")&gt;0,1,0)</f>
        <v>0</v>
      </c>
      <c r="E1623">
        <f>IF(COUNTIF(Sheet1!$C$1:$C$349,"*"&amp;K1623&amp;"*")&gt;0,1,0)</f>
        <v>1</v>
      </c>
      <c r="F1623">
        <f>IF(COUNTIF(Sheet1!$E$1:$E$349,"*"&amp;G1623&amp;"*")&gt;0,1,0)</f>
        <v>0</v>
      </c>
      <c r="G1623" t="s">
        <v>31009</v>
      </c>
      <c r="H1623" t="str">
        <f t="shared" si="25"/>
        <v>Breazova Timis</v>
      </c>
      <c r="I1623">
        <v>35</v>
      </c>
      <c r="J1623">
        <v>350</v>
      </c>
      <c r="K1623" t="s">
        <v>29096</v>
      </c>
      <c r="L1623" t="s">
        <v>20163</v>
      </c>
      <c r="M1623">
        <v>5</v>
      </c>
      <c r="N1623">
        <v>859</v>
      </c>
      <c r="O1623" t="s">
        <v>1467</v>
      </c>
      <c r="P1623" t="s">
        <v>4505</v>
      </c>
      <c r="Q1623" t="s">
        <v>26</v>
      </c>
      <c r="R1623">
        <v>23</v>
      </c>
      <c r="S1623">
        <v>3</v>
      </c>
      <c r="T1623">
        <v>307261</v>
      </c>
      <c r="U1623" t="s">
        <v>20473</v>
      </c>
      <c r="V1623">
        <v>157585</v>
      </c>
      <c r="W1623" t="s">
        <v>20471</v>
      </c>
      <c r="Y1623">
        <v>0</v>
      </c>
    </row>
    <row r="1624" spans="1:25" x14ac:dyDescent="0.2">
      <c r="A1624">
        <v>95257</v>
      </c>
      <c r="B1624" t="s">
        <v>13090</v>
      </c>
      <c r="C1624">
        <v>0</v>
      </c>
      <c r="D1624">
        <f>IF(COUNTIF(Sheet3!$A$1:$A$349,"*"&amp;B1624&amp;"*")&gt;0,1,0)</f>
        <v>0</v>
      </c>
      <c r="E1624">
        <f>IF(COUNTIF(Sheet1!$C$1:$C$349,"*"&amp;K1624&amp;"*")&gt;0,1,0)</f>
        <v>1</v>
      </c>
      <c r="F1624">
        <f>IF(COUNTIF(Sheet1!$E$1:$E$349,"*"&amp;G1624&amp;"*")&gt;0,1,0)</f>
        <v>0</v>
      </c>
      <c r="G1624" t="s">
        <v>31010</v>
      </c>
      <c r="H1624" t="str">
        <f t="shared" si="25"/>
        <v>Breazu Iasi</v>
      </c>
      <c r="I1624">
        <v>22</v>
      </c>
      <c r="J1624">
        <v>225</v>
      </c>
      <c r="K1624" t="s">
        <v>22952</v>
      </c>
      <c r="L1624" t="s">
        <v>13063</v>
      </c>
      <c r="M1624">
        <v>1</v>
      </c>
      <c r="N1624">
        <v>813</v>
      </c>
      <c r="O1624" t="s">
        <v>3243</v>
      </c>
      <c r="P1624" t="s">
        <v>2659</v>
      </c>
      <c r="Q1624" t="s">
        <v>38</v>
      </c>
      <c r="R1624">
        <v>23</v>
      </c>
      <c r="S1624">
        <v>3</v>
      </c>
      <c r="T1624">
        <v>707406</v>
      </c>
      <c r="U1624" t="s">
        <v>13091</v>
      </c>
      <c r="V1624">
        <v>95239</v>
      </c>
      <c r="W1624" t="s">
        <v>5959</v>
      </c>
      <c r="Y1624">
        <v>0</v>
      </c>
    </row>
    <row r="1625" spans="1:25" x14ac:dyDescent="0.2">
      <c r="A1625">
        <v>108428</v>
      </c>
      <c r="B1625" t="s">
        <v>14703</v>
      </c>
      <c r="C1625">
        <v>0</v>
      </c>
      <c r="D1625">
        <f>IF(COUNTIF(Sheet3!$A$1:$A$349,"*"&amp;B1625&amp;"*")&gt;0,1,0)</f>
        <v>0</v>
      </c>
      <c r="E1625">
        <f>IF(COUNTIF(Sheet1!$C$1:$C$349,"*"&amp;K1625&amp;"*")&gt;0,1,0)</f>
        <v>1</v>
      </c>
      <c r="F1625">
        <f>IF(COUNTIF(Sheet1!$E$1:$E$349,"*"&amp;G1625&amp;"*")&gt;0,1,0)</f>
        <v>0</v>
      </c>
      <c r="G1625" t="s">
        <v>31011</v>
      </c>
      <c r="H1625" t="str">
        <f t="shared" si="25"/>
        <v>Breb Maramures</v>
      </c>
      <c r="I1625">
        <v>24</v>
      </c>
      <c r="J1625">
        <v>243</v>
      </c>
      <c r="K1625" t="s">
        <v>29097</v>
      </c>
      <c r="L1625" t="s">
        <v>14446</v>
      </c>
      <c r="M1625">
        <v>6</v>
      </c>
      <c r="N1625">
        <v>868</v>
      </c>
      <c r="O1625" t="s">
        <v>4205</v>
      </c>
      <c r="P1625" t="s">
        <v>13012</v>
      </c>
      <c r="Q1625" t="s">
        <v>26</v>
      </c>
      <c r="R1625">
        <v>23</v>
      </c>
      <c r="S1625">
        <v>3</v>
      </c>
      <c r="T1625">
        <v>437206</v>
      </c>
      <c r="U1625" t="s">
        <v>14704</v>
      </c>
      <c r="V1625">
        <v>108400</v>
      </c>
      <c r="W1625" t="s">
        <v>14700</v>
      </c>
      <c r="Y1625">
        <v>0</v>
      </c>
    </row>
    <row r="1626" spans="1:25" x14ac:dyDescent="0.2">
      <c r="A1626">
        <v>79264</v>
      </c>
      <c r="B1626" t="s">
        <v>11204</v>
      </c>
      <c r="C1626">
        <v>0</v>
      </c>
      <c r="D1626">
        <f>IF(COUNTIF(Sheet3!$A$1:$A$349,"*"&amp;B1626&amp;"*")&gt;0,1,0)</f>
        <v>0</v>
      </c>
      <c r="E1626">
        <f>IF(COUNTIF(Sheet1!$C$1:$C$349,"*"&amp;K1626&amp;"*")&gt;0,1,0)</f>
        <v>1</v>
      </c>
      <c r="F1626">
        <f>IF(COUNTIF(Sheet1!$E$1:$E$349,"*"&amp;G1626&amp;"*")&gt;0,1,0)</f>
        <v>0</v>
      </c>
      <c r="G1626" t="s">
        <v>31012</v>
      </c>
      <c r="H1626" t="str">
        <f t="shared" si="25"/>
        <v>Brebenei Gorj</v>
      </c>
      <c r="I1626">
        <v>18</v>
      </c>
      <c r="J1626">
        <v>181</v>
      </c>
      <c r="K1626" t="s">
        <v>11026</v>
      </c>
      <c r="L1626" t="s">
        <v>11027</v>
      </c>
      <c r="M1626">
        <v>4</v>
      </c>
      <c r="N1626">
        <v>840</v>
      </c>
      <c r="O1626" t="s">
        <v>10021</v>
      </c>
      <c r="P1626" t="s">
        <v>75</v>
      </c>
      <c r="Q1626" t="s">
        <v>26</v>
      </c>
      <c r="R1626">
        <v>23</v>
      </c>
      <c r="S1626">
        <v>3</v>
      </c>
      <c r="T1626">
        <v>217102</v>
      </c>
      <c r="U1626" t="s">
        <v>11205</v>
      </c>
      <c r="V1626">
        <v>79237</v>
      </c>
      <c r="W1626" t="s">
        <v>9519</v>
      </c>
      <c r="Y1626">
        <v>0</v>
      </c>
    </row>
    <row r="1627" spans="1:25" x14ac:dyDescent="0.2">
      <c r="A1627">
        <v>61979</v>
      </c>
      <c r="B1627" t="s">
        <v>9008</v>
      </c>
      <c r="C1627">
        <v>0</v>
      </c>
      <c r="D1627">
        <f>IF(COUNTIF(Sheet3!$A$1:$A$349,"*"&amp;B1627&amp;"*")&gt;0,1,0)</f>
        <v>0</v>
      </c>
      <c r="E1627">
        <f>IF(COUNTIF(Sheet1!$C$1:$C$349,"*"&amp;K1627&amp;"*")&gt;0,1,0)</f>
        <v>1</v>
      </c>
      <c r="F1627">
        <f>IF(COUNTIF(Sheet1!$E$1:$E$349,"*"&amp;G1627&amp;"*")&gt;0,1,0)</f>
        <v>0</v>
      </c>
      <c r="G1627" t="s">
        <v>31013</v>
      </c>
      <c r="H1627" t="str">
        <f t="shared" si="25"/>
        <v>Brebeni Constanta</v>
      </c>
      <c r="I1627">
        <v>13</v>
      </c>
      <c r="J1627">
        <v>136</v>
      </c>
      <c r="K1627" t="s">
        <v>22924</v>
      </c>
      <c r="L1627" t="s">
        <v>8778</v>
      </c>
      <c r="M1627">
        <v>2</v>
      </c>
      <c r="N1627">
        <v>822</v>
      </c>
      <c r="O1627" t="s">
        <v>6468</v>
      </c>
      <c r="P1627" t="s">
        <v>526</v>
      </c>
      <c r="Q1627" t="s">
        <v>26</v>
      </c>
      <c r="R1627">
        <v>23</v>
      </c>
      <c r="S1627">
        <v>3</v>
      </c>
      <c r="T1627">
        <v>907151</v>
      </c>
      <c r="U1627" t="s">
        <v>9009</v>
      </c>
      <c r="V1627">
        <v>61951</v>
      </c>
      <c r="W1627" t="s">
        <v>9006</v>
      </c>
      <c r="Y1627">
        <v>0</v>
      </c>
    </row>
    <row r="1628" spans="1:25" x14ac:dyDescent="0.2">
      <c r="A1628">
        <v>107608</v>
      </c>
      <c r="B1628" t="s">
        <v>9008</v>
      </c>
      <c r="C1628">
        <v>0</v>
      </c>
      <c r="D1628">
        <f>IF(COUNTIF(Sheet3!$A$1:$A$349,"*"&amp;B1628&amp;"*")&gt;0,1,0)</f>
        <v>0</v>
      </c>
      <c r="E1628">
        <f>IF(COUNTIF(Sheet1!$C$1:$C$349,"*"&amp;K1628&amp;"*")&gt;0,1,0)</f>
        <v>1</v>
      </c>
      <c r="F1628">
        <f>IF(COUNTIF(Sheet1!$E$1:$E$349,"*"&amp;G1628&amp;"*")&gt;0,1,0)</f>
        <v>0</v>
      </c>
      <c r="G1628" t="s">
        <v>31014</v>
      </c>
      <c r="H1628" t="str">
        <f t="shared" si="25"/>
        <v>Brebeni Maramures</v>
      </c>
      <c r="I1628">
        <v>24</v>
      </c>
      <c r="J1628">
        <v>243</v>
      </c>
      <c r="K1628" t="s">
        <v>29097</v>
      </c>
      <c r="L1628" t="s">
        <v>14446</v>
      </c>
      <c r="M1628">
        <v>6</v>
      </c>
      <c r="N1628">
        <v>868</v>
      </c>
      <c r="O1628" t="s">
        <v>4205</v>
      </c>
      <c r="P1628" t="s">
        <v>4912</v>
      </c>
      <c r="Q1628" t="s">
        <v>26</v>
      </c>
      <c r="R1628">
        <v>23</v>
      </c>
      <c r="S1628">
        <v>3</v>
      </c>
      <c r="T1628">
        <v>437086</v>
      </c>
      <c r="U1628" t="s">
        <v>14605</v>
      </c>
      <c r="V1628">
        <v>107582</v>
      </c>
      <c r="W1628" t="s">
        <v>6045</v>
      </c>
      <c r="Y1628">
        <v>0</v>
      </c>
    </row>
    <row r="1629" spans="1:25" x14ac:dyDescent="0.2">
      <c r="A1629">
        <v>126004</v>
      </c>
      <c r="B1629" t="s">
        <v>9008</v>
      </c>
      <c r="C1629">
        <v>0</v>
      </c>
      <c r="D1629">
        <f>IF(COUNTIF(Sheet3!$A$1:$A$349,"*"&amp;B1629&amp;"*")&gt;0,1,0)</f>
        <v>0</v>
      </c>
      <c r="E1629">
        <f>IF(COUNTIF(Sheet1!$C$1:$C$349,"*"&amp;K1629&amp;"*")&gt;0,1,0)</f>
        <v>1</v>
      </c>
      <c r="F1629">
        <f>IF(COUNTIF(Sheet1!$E$1:$E$349,"*"&amp;G1629&amp;"*")&gt;0,1,0)</f>
        <v>0</v>
      </c>
      <c r="G1629" t="s">
        <v>31015</v>
      </c>
      <c r="H1629" t="str">
        <f t="shared" si="25"/>
        <v>Brebeni Olt</v>
      </c>
      <c r="I1629">
        <v>28</v>
      </c>
      <c r="J1629">
        <v>289</v>
      </c>
      <c r="K1629" t="s">
        <v>16692</v>
      </c>
      <c r="L1629" t="s">
        <v>16693</v>
      </c>
      <c r="M1629">
        <v>4</v>
      </c>
      <c r="N1629">
        <v>840</v>
      </c>
      <c r="O1629" t="s">
        <v>10021</v>
      </c>
      <c r="P1629" t="s">
        <v>16764</v>
      </c>
      <c r="Q1629" t="s">
        <v>38</v>
      </c>
      <c r="R1629">
        <v>22</v>
      </c>
      <c r="S1629">
        <v>3</v>
      </c>
      <c r="T1629">
        <v>237055</v>
      </c>
      <c r="U1629" t="s">
        <v>16765</v>
      </c>
      <c r="V1629">
        <v>125999</v>
      </c>
      <c r="W1629" t="s">
        <v>9008</v>
      </c>
      <c r="Y1629">
        <v>0</v>
      </c>
    </row>
    <row r="1630" spans="1:25" x14ac:dyDescent="0.2">
      <c r="A1630">
        <v>140707</v>
      </c>
      <c r="B1630" t="s">
        <v>18519</v>
      </c>
      <c r="C1630">
        <v>0</v>
      </c>
      <c r="D1630">
        <f>IF(COUNTIF(Sheet3!$A$1:$A$349,"*"&amp;B1630&amp;"*")&gt;0,1,0)</f>
        <v>0</v>
      </c>
      <c r="E1630">
        <f>IF(COUNTIF(Sheet1!$C$1:$C$349,"*"&amp;K1630&amp;"*")&gt;0,1,0)</f>
        <v>1</v>
      </c>
      <c r="F1630">
        <f>IF(COUNTIF(Sheet1!$E$1:$E$349,"*"&amp;G1630&amp;"*")&gt;0,1,0)</f>
        <v>0</v>
      </c>
      <c r="G1630" t="s">
        <v>31016</v>
      </c>
      <c r="H1630" t="str">
        <f t="shared" si="25"/>
        <v>Brebi Salaj</v>
      </c>
      <c r="I1630">
        <v>31</v>
      </c>
      <c r="J1630">
        <v>314</v>
      </c>
      <c r="K1630" t="s">
        <v>29098</v>
      </c>
      <c r="L1630" t="s">
        <v>18391</v>
      </c>
      <c r="M1630">
        <v>6</v>
      </c>
      <c r="N1630">
        <v>868</v>
      </c>
      <c r="O1630" t="s">
        <v>4205</v>
      </c>
      <c r="P1630" t="s">
        <v>2479</v>
      </c>
      <c r="Q1630" t="s">
        <v>26</v>
      </c>
      <c r="R1630">
        <v>23</v>
      </c>
      <c r="S1630">
        <v>3</v>
      </c>
      <c r="T1630">
        <v>457092</v>
      </c>
      <c r="U1630" t="s">
        <v>18520</v>
      </c>
      <c r="V1630">
        <v>140672</v>
      </c>
      <c r="W1630" t="s">
        <v>18515</v>
      </c>
      <c r="Y1630">
        <v>0</v>
      </c>
    </row>
    <row r="1631" spans="1:25" x14ac:dyDescent="0.2">
      <c r="A1631">
        <v>109951</v>
      </c>
      <c r="B1631" t="s">
        <v>14884</v>
      </c>
      <c r="C1631">
        <v>0</v>
      </c>
      <c r="D1631">
        <f>IF(COUNTIF(Sheet3!$A$1:$A$349,"*"&amp;B1631&amp;"*")&gt;0,1,0)</f>
        <v>0</v>
      </c>
      <c r="E1631">
        <f>IF(COUNTIF(Sheet1!$C$1:$C$349,"*"&amp;K1631&amp;"*")&gt;0,1,0)</f>
        <v>1</v>
      </c>
      <c r="F1631">
        <f>IF(COUNTIF(Sheet1!$E$1:$E$349,"*"&amp;G1631&amp;"*")&gt;0,1,0)</f>
        <v>0</v>
      </c>
      <c r="G1631" t="s">
        <v>31017</v>
      </c>
      <c r="H1631" t="str">
        <f t="shared" si="25"/>
        <v>Brebina Mehedinti</v>
      </c>
      <c r="I1631">
        <v>25</v>
      </c>
      <c r="J1631">
        <v>252</v>
      </c>
      <c r="K1631" t="s">
        <v>29099</v>
      </c>
      <c r="L1631" t="s">
        <v>14860</v>
      </c>
      <c r="M1631">
        <v>4</v>
      </c>
      <c r="N1631">
        <v>840</v>
      </c>
      <c r="O1631" t="s">
        <v>10021</v>
      </c>
      <c r="P1631" t="s">
        <v>412</v>
      </c>
      <c r="Q1631" t="s">
        <v>26</v>
      </c>
      <c r="R1631">
        <v>19</v>
      </c>
      <c r="S1631">
        <v>1</v>
      </c>
      <c r="T1631">
        <v>225102</v>
      </c>
      <c r="U1631" t="s">
        <v>14885</v>
      </c>
      <c r="V1631">
        <v>109924</v>
      </c>
      <c r="W1631" t="s">
        <v>14880</v>
      </c>
      <c r="Y1631">
        <v>0</v>
      </c>
    </row>
    <row r="1632" spans="1:25" x14ac:dyDescent="0.2">
      <c r="A1632">
        <v>154031</v>
      </c>
      <c r="B1632" t="s">
        <v>14884</v>
      </c>
      <c r="C1632">
        <v>0</v>
      </c>
      <c r="D1632">
        <f>IF(COUNTIF(Sheet3!$A$1:$A$349,"*"&amp;B1632&amp;"*")&gt;0,1,0)</f>
        <v>0</v>
      </c>
      <c r="E1632">
        <f>IF(COUNTIF(Sheet1!$C$1:$C$349,"*"&amp;K1632&amp;"*")&gt;0,1,0)</f>
        <v>1</v>
      </c>
      <c r="F1632">
        <f>IF(COUNTIF(Sheet1!$E$1:$E$349,"*"&amp;G1632&amp;"*")&gt;0,1,0)</f>
        <v>0</v>
      </c>
      <c r="G1632" t="s">
        <v>31018</v>
      </c>
      <c r="H1632" t="str">
        <f t="shared" si="25"/>
        <v>Brebina Teleorman</v>
      </c>
      <c r="I1632">
        <v>34</v>
      </c>
      <c r="J1632">
        <v>341</v>
      </c>
      <c r="K1632" t="s">
        <v>19785</v>
      </c>
      <c r="L1632" t="s">
        <v>19786</v>
      </c>
      <c r="M1632">
        <v>3</v>
      </c>
      <c r="N1632">
        <v>831</v>
      </c>
      <c r="O1632" t="s">
        <v>2107</v>
      </c>
      <c r="P1632" t="s">
        <v>6058</v>
      </c>
      <c r="Q1632" t="s">
        <v>26</v>
      </c>
      <c r="R1632">
        <v>23</v>
      </c>
      <c r="S1632">
        <v>3</v>
      </c>
      <c r="T1632">
        <v>147316</v>
      </c>
      <c r="U1632" t="s">
        <v>20052</v>
      </c>
      <c r="V1632">
        <v>154013</v>
      </c>
      <c r="W1632" t="s">
        <v>20049</v>
      </c>
      <c r="Y1632">
        <v>0</v>
      </c>
    </row>
    <row r="1633" spans="1:25" x14ac:dyDescent="0.2">
      <c r="A1633">
        <v>47202</v>
      </c>
      <c r="B1633" t="s">
        <v>7073</v>
      </c>
      <c r="C1633">
        <v>0</v>
      </c>
      <c r="D1633">
        <f>IF(COUNTIF(Sheet3!$A$1:$A$349,"*"&amp;B1633&amp;"*")&gt;0,1,0)</f>
        <v>0</v>
      </c>
      <c r="E1633">
        <f>IF(COUNTIF(Sheet1!$C$1:$C$349,"*"&amp;K1633&amp;"*")&gt;0,1,0)</f>
        <v>1</v>
      </c>
      <c r="F1633">
        <f>IF(COUNTIF(Sheet1!$E$1:$E$349,"*"&amp;G1633&amp;"*")&gt;0,1,0)</f>
        <v>0</v>
      </c>
      <c r="G1633" t="s">
        <v>31019</v>
      </c>
      <c r="H1633" t="str">
        <f t="shared" si="25"/>
        <v>Brebu Buzau</v>
      </c>
      <c r="I1633">
        <v>10</v>
      </c>
      <c r="J1633">
        <v>109</v>
      </c>
      <c r="K1633" t="s">
        <v>22908</v>
      </c>
      <c r="L1633" t="s">
        <v>6741</v>
      </c>
      <c r="M1633">
        <v>2</v>
      </c>
      <c r="N1633">
        <v>822</v>
      </c>
      <c r="O1633" t="s">
        <v>6468</v>
      </c>
      <c r="P1633" t="s">
        <v>75</v>
      </c>
      <c r="Q1633" t="s">
        <v>26</v>
      </c>
      <c r="R1633">
        <v>23</v>
      </c>
      <c r="S1633">
        <v>3</v>
      </c>
      <c r="T1633">
        <v>127296</v>
      </c>
      <c r="U1633" t="s">
        <v>7074</v>
      </c>
      <c r="V1633">
        <v>47186</v>
      </c>
      <c r="W1633" t="s">
        <v>7071</v>
      </c>
      <c r="Y1633">
        <v>0</v>
      </c>
    </row>
    <row r="1634" spans="1:25" x14ac:dyDescent="0.2">
      <c r="A1634">
        <v>51635</v>
      </c>
      <c r="B1634" t="s">
        <v>7073</v>
      </c>
      <c r="C1634">
        <v>0</v>
      </c>
      <c r="D1634">
        <f>IF(COUNTIF(Sheet3!$A$1:$A$349,"*"&amp;B1634&amp;"*")&gt;0,1,0)</f>
        <v>0</v>
      </c>
      <c r="E1634">
        <f>IF(COUNTIF(Sheet1!$C$1:$C$349,"*"&amp;K1634&amp;"*")&gt;0,1,0)</f>
        <v>1</v>
      </c>
      <c r="F1634">
        <f>IF(COUNTIF(Sheet1!$E$1:$E$349,"*"&amp;G1634&amp;"*")&gt;0,1,0)</f>
        <v>0</v>
      </c>
      <c r="G1634" t="s">
        <v>31020</v>
      </c>
      <c r="H1634" t="str">
        <f t="shared" si="25"/>
        <v>Brebu Caras-Severin</v>
      </c>
      <c r="I1634">
        <v>11</v>
      </c>
      <c r="J1634">
        <v>118</v>
      </c>
      <c r="K1634" t="s">
        <v>29093</v>
      </c>
      <c r="L1634" t="s">
        <v>7542</v>
      </c>
      <c r="M1634">
        <v>5</v>
      </c>
      <c r="N1634">
        <v>859</v>
      </c>
      <c r="O1634" t="s">
        <v>1467</v>
      </c>
      <c r="P1634" t="s">
        <v>7097</v>
      </c>
      <c r="Q1634" t="s">
        <v>38</v>
      </c>
      <c r="R1634">
        <v>22</v>
      </c>
      <c r="S1634">
        <v>3</v>
      </c>
      <c r="T1634">
        <v>327045</v>
      </c>
      <c r="U1634" t="s">
        <v>7662</v>
      </c>
      <c r="V1634">
        <v>51626</v>
      </c>
      <c r="W1634" t="s">
        <v>7073</v>
      </c>
      <c r="Y1634">
        <v>0</v>
      </c>
    </row>
    <row r="1635" spans="1:25" x14ac:dyDescent="0.2">
      <c r="A1635">
        <v>68743</v>
      </c>
      <c r="B1635" t="s">
        <v>7073</v>
      </c>
      <c r="C1635">
        <v>0</v>
      </c>
      <c r="D1635">
        <f>IF(COUNTIF(Sheet3!$A$1:$A$349,"*"&amp;B1635&amp;"*")&gt;0,1,0)</f>
        <v>0</v>
      </c>
      <c r="E1635">
        <f>IF(COUNTIF(Sheet1!$C$1:$C$349,"*"&amp;K1635&amp;"*")&gt;0,1,0)</f>
        <v>1</v>
      </c>
      <c r="F1635">
        <f>IF(COUNTIF(Sheet1!$E$1:$E$349,"*"&amp;G1635&amp;"*")&gt;0,1,0)</f>
        <v>0</v>
      </c>
      <c r="G1635" t="s">
        <v>31021</v>
      </c>
      <c r="H1635" t="str">
        <f t="shared" si="25"/>
        <v>Brebu Dambovita</v>
      </c>
      <c r="I1635">
        <v>15</v>
      </c>
      <c r="J1635">
        <v>154</v>
      </c>
      <c r="K1635" t="s">
        <v>29101</v>
      </c>
      <c r="L1635" t="s">
        <v>9417</v>
      </c>
      <c r="M1635">
        <v>3</v>
      </c>
      <c r="N1635">
        <v>831</v>
      </c>
      <c r="O1635" t="s">
        <v>2107</v>
      </c>
      <c r="P1635" t="s">
        <v>2470</v>
      </c>
      <c r="Q1635" t="s">
        <v>26</v>
      </c>
      <c r="R1635">
        <v>23</v>
      </c>
      <c r="S1635">
        <v>3</v>
      </c>
      <c r="T1635">
        <v>137402</v>
      </c>
      <c r="U1635" t="s">
        <v>9896</v>
      </c>
      <c r="V1635">
        <v>68716</v>
      </c>
      <c r="W1635" t="s">
        <v>3326</v>
      </c>
      <c r="Y1635">
        <v>0</v>
      </c>
    </row>
    <row r="1636" spans="1:25" x14ac:dyDescent="0.2">
      <c r="A1636">
        <v>132422</v>
      </c>
      <c r="B1636" t="s">
        <v>23272</v>
      </c>
      <c r="C1636">
        <v>0</v>
      </c>
      <c r="D1636">
        <f>IF(COUNTIF(Sheet3!$A$1:$A$349,"*"&amp;B1636&amp;"*")&gt;0,1,0)</f>
        <v>0</v>
      </c>
      <c r="E1636">
        <f>IF(COUNTIF(Sheet1!$C$1:$C$349,"*"&amp;K1636&amp;"*")&gt;0,1,0)</f>
        <v>1</v>
      </c>
      <c r="F1636">
        <f>IF(COUNTIF(Sheet1!$E$1:$E$349,"*"&amp;G1636&amp;"*")&gt;0,1,0)</f>
        <v>0</v>
      </c>
      <c r="G1636" t="s">
        <v>31022</v>
      </c>
      <c r="H1636" t="str">
        <f t="shared" si="25"/>
        <v>Brebu Megiesesc Prahova</v>
      </c>
      <c r="I1636">
        <v>29</v>
      </c>
      <c r="J1636">
        <v>298</v>
      </c>
      <c r="K1636" t="s">
        <v>17266</v>
      </c>
      <c r="L1636" t="s">
        <v>17267</v>
      </c>
      <c r="M1636">
        <v>3</v>
      </c>
      <c r="N1636">
        <v>831</v>
      </c>
      <c r="O1636" t="s">
        <v>2107</v>
      </c>
      <c r="P1636" t="s">
        <v>15226</v>
      </c>
      <c r="Q1636" t="s">
        <v>26</v>
      </c>
      <c r="R1636">
        <v>23</v>
      </c>
      <c r="S1636">
        <v>3</v>
      </c>
      <c r="T1636">
        <v>107101</v>
      </c>
      <c r="U1636" t="s">
        <v>17505</v>
      </c>
      <c r="V1636">
        <v>132404</v>
      </c>
      <c r="W1636" t="s">
        <v>7073</v>
      </c>
      <c r="Y1636">
        <v>0</v>
      </c>
    </row>
    <row r="1637" spans="1:25" x14ac:dyDescent="0.2">
      <c r="A1637">
        <v>132413</v>
      </c>
      <c r="B1637" t="s">
        <v>28058</v>
      </c>
      <c r="C1637">
        <v>0</v>
      </c>
      <c r="D1637">
        <f>IF(COUNTIF(Sheet3!$A$1:$A$349,"*"&amp;B1637&amp;"*")&gt;0,1,0)</f>
        <v>0</v>
      </c>
      <c r="E1637">
        <f>IF(COUNTIF(Sheet1!$C$1:$C$349,"*"&amp;K1637&amp;"*")&gt;0,1,0)</f>
        <v>1</v>
      </c>
      <c r="F1637">
        <f>IF(COUNTIF(Sheet1!$E$1:$E$349,"*"&amp;G1637&amp;"*")&gt;0,1,0)</f>
        <v>0</v>
      </c>
      <c r="G1637" t="s">
        <v>31023</v>
      </c>
      <c r="H1637" t="str">
        <f t="shared" si="25"/>
        <v>Brebu Minastirei Prahova</v>
      </c>
      <c r="I1637">
        <v>29</v>
      </c>
      <c r="J1637">
        <v>298</v>
      </c>
      <c r="K1637" t="s">
        <v>17266</v>
      </c>
      <c r="L1637" t="s">
        <v>17267</v>
      </c>
      <c r="M1637">
        <v>3</v>
      </c>
      <c r="N1637">
        <v>831</v>
      </c>
      <c r="O1637" t="s">
        <v>2107</v>
      </c>
      <c r="P1637" t="s">
        <v>17503</v>
      </c>
      <c r="Q1637" t="s">
        <v>38</v>
      </c>
      <c r="R1637">
        <v>22</v>
      </c>
      <c r="S1637">
        <v>3</v>
      </c>
      <c r="T1637">
        <v>107105</v>
      </c>
      <c r="U1637" t="s">
        <v>17504</v>
      </c>
      <c r="V1637">
        <v>132404</v>
      </c>
      <c r="W1637" t="s">
        <v>7073</v>
      </c>
      <c r="Y1637">
        <v>0</v>
      </c>
    </row>
    <row r="1638" spans="1:25" x14ac:dyDescent="0.2">
      <c r="A1638">
        <v>51671</v>
      </c>
      <c r="B1638" t="s">
        <v>7667</v>
      </c>
      <c r="C1638">
        <v>0</v>
      </c>
      <c r="D1638">
        <f>IF(COUNTIF(Sheet3!$A$1:$A$349,"*"&amp;B1638&amp;"*")&gt;0,1,0)</f>
        <v>0</v>
      </c>
      <c r="E1638">
        <f>IF(COUNTIF(Sheet1!$C$1:$C$349,"*"&amp;K1638&amp;"*")&gt;0,1,0)</f>
        <v>1</v>
      </c>
      <c r="F1638">
        <f>IF(COUNTIF(Sheet1!$E$1:$E$349,"*"&amp;G1638&amp;"*")&gt;0,1,0)</f>
        <v>0</v>
      </c>
      <c r="G1638" t="s">
        <v>31024</v>
      </c>
      <c r="H1638" t="str">
        <f t="shared" si="25"/>
        <v>Brebu Nou Caras-Severin</v>
      </c>
      <c r="I1638">
        <v>11</v>
      </c>
      <c r="J1638">
        <v>118</v>
      </c>
      <c r="K1638" t="s">
        <v>29093</v>
      </c>
      <c r="L1638" t="s">
        <v>7542</v>
      </c>
      <c r="M1638">
        <v>5</v>
      </c>
      <c r="N1638">
        <v>859</v>
      </c>
      <c r="O1638" t="s">
        <v>1467</v>
      </c>
      <c r="P1638" t="s">
        <v>223</v>
      </c>
      <c r="Q1638" t="s">
        <v>38</v>
      </c>
      <c r="R1638">
        <v>22</v>
      </c>
      <c r="S1638">
        <v>3</v>
      </c>
      <c r="T1638">
        <v>327050</v>
      </c>
      <c r="U1638" t="s">
        <v>7668</v>
      </c>
      <c r="V1638">
        <v>51662</v>
      </c>
      <c r="W1638" t="s">
        <v>7667</v>
      </c>
      <c r="Y1638">
        <v>0</v>
      </c>
    </row>
    <row r="1639" spans="1:25" x14ac:dyDescent="0.2">
      <c r="A1639">
        <v>39756</v>
      </c>
      <c r="B1639" t="s">
        <v>23273</v>
      </c>
      <c r="C1639">
        <v>0</v>
      </c>
      <c r="D1639">
        <f>IF(COUNTIF(Sheet3!$A$1:$A$349,"*"&amp;B1639&amp;"*")&gt;0,1,0)</f>
        <v>0</v>
      </c>
      <c r="E1639">
        <f>IF(COUNTIF(Sheet1!$C$1:$C$349,"*"&amp;K1639&amp;"*")&gt;0,1,0)</f>
        <v>1</v>
      </c>
      <c r="F1639">
        <f>IF(COUNTIF(Sheet1!$E$1:$E$349,"*"&amp;G1639&amp;"*")&gt;0,1,0)</f>
        <v>0</v>
      </c>
      <c r="G1639" t="s">
        <v>31025</v>
      </c>
      <c r="H1639" t="str">
        <f t="shared" si="25"/>
        <v>Brehuiesti Botosani</v>
      </c>
      <c r="I1639">
        <v>7</v>
      </c>
      <c r="J1639">
        <v>74</v>
      </c>
      <c r="K1639" t="s">
        <v>22901</v>
      </c>
      <c r="L1639" t="s">
        <v>5526</v>
      </c>
      <c r="M1639">
        <v>1</v>
      </c>
      <c r="N1639">
        <v>813</v>
      </c>
      <c r="O1639" t="s">
        <v>3243</v>
      </c>
      <c r="P1639" t="s">
        <v>6114</v>
      </c>
      <c r="Q1639" t="s">
        <v>26</v>
      </c>
      <c r="R1639">
        <v>23</v>
      </c>
      <c r="S1639">
        <v>3</v>
      </c>
      <c r="T1639">
        <v>717461</v>
      </c>
      <c r="U1639" t="s">
        <v>6115</v>
      </c>
      <c r="V1639">
        <v>39738</v>
      </c>
      <c r="W1639" t="s">
        <v>5678</v>
      </c>
      <c r="Y1639">
        <v>0</v>
      </c>
    </row>
    <row r="1640" spans="1:25" x14ac:dyDescent="0.2">
      <c r="A1640">
        <v>156687</v>
      </c>
      <c r="B1640" t="s">
        <v>23274</v>
      </c>
      <c r="C1640">
        <v>0</v>
      </c>
      <c r="D1640">
        <f>IF(COUNTIF(Sheet3!$A$1:$A$349,"*"&amp;B1640&amp;"*")&gt;0,1,0)</f>
        <v>0</v>
      </c>
      <c r="E1640">
        <f>IF(COUNTIF(Sheet1!$C$1:$C$349,"*"&amp;K1640&amp;"*")&gt;0,1,0)</f>
        <v>1</v>
      </c>
      <c r="F1640">
        <f>IF(COUNTIF(Sheet1!$E$1:$E$349,"*"&amp;G1640&amp;"*")&gt;0,1,0)</f>
        <v>0</v>
      </c>
      <c r="G1640" t="s">
        <v>31026</v>
      </c>
      <c r="H1640" t="str">
        <f t="shared" si="25"/>
        <v>Brestea Timis</v>
      </c>
      <c r="I1640">
        <v>35</v>
      </c>
      <c r="J1640">
        <v>350</v>
      </c>
      <c r="K1640" t="s">
        <v>29096</v>
      </c>
      <c r="L1640" t="s">
        <v>20163</v>
      </c>
      <c r="M1640">
        <v>5</v>
      </c>
      <c r="N1640">
        <v>859</v>
      </c>
      <c r="O1640" t="s">
        <v>1467</v>
      </c>
      <c r="P1640" t="s">
        <v>2380</v>
      </c>
      <c r="Q1640" t="s">
        <v>26</v>
      </c>
      <c r="R1640">
        <v>23</v>
      </c>
      <c r="S1640">
        <v>3</v>
      </c>
      <c r="T1640">
        <v>307146</v>
      </c>
      <c r="U1640" t="s">
        <v>20349</v>
      </c>
      <c r="V1640">
        <v>156669</v>
      </c>
      <c r="W1640" t="s">
        <v>20347</v>
      </c>
      <c r="Y1640">
        <v>0</v>
      </c>
    </row>
    <row r="1641" spans="1:25" x14ac:dyDescent="0.2">
      <c r="A1641">
        <v>53871</v>
      </c>
      <c r="B1641" t="s">
        <v>7978</v>
      </c>
      <c r="C1641">
        <v>0</v>
      </c>
      <c r="D1641">
        <f>IF(COUNTIF(Sheet3!$A$1:$A$349,"*"&amp;B1641&amp;"*")&gt;0,1,0)</f>
        <v>0</v>
      </c>
      <c r="E1641">
        <f>IF(COUNTIF(Sheet1!$C$1:$C$349,"*"&amp;K1641&amp;"*")&gt;0,1,0)</f>
        <v>1</v>
      </c>
      <c r="F1641">
        <f>IF(COUNTIF(Sheet1!$E$1:$E$349,"*"&amp;G1641&amp;"*")&gt;0,1,0)</f>
        <v>0</v>
      </c>
      <c r="G1641" t="s">
        <v>31027</v>
      </c>
      <c r="H1641" t="str">
        <f t="shared" si="25"/>
        <v>Brestelnic Caras-Severin</v>
      </c>
      <c r="I1641">
        <v>11</v>
      </c>
      <c r="J1641">
        <v>118</v>
      </c>
      <c r="K1641" t="s">
        <v>29093</v>
      </c>
      <c r="L1641" t="s">
        <v>7542</v>
      </c>
      <c r="M1641">
        <v>5</v>
      </c>
      <c r="N1641">
        <v>859</v>
      </c>
      <c r="O1641" t="s">
        <v>1467</v>
      </c>
      <c r="P1641" t="s">
        <v>223</v>
      </c>
      <c r="Q1641" t="s">
        <v>26</v>
      </c>
      <c r="R1641">
        <v>23</v>
      </c>
      <c r="S1641">
        <v>3</v>
      </c>
      <c r="T1641">
        <v>327336</v>
      </c>
      <c r="U1641" t="s">
        <v>7979</v>
      </c>
      <c r="V1641">
        <v>53853</v>
      </c>
      <c r="W1641" t="s">
        <v>7975</v>
      </c>
      <c r="Y1641">
        <v>0</v>
      </c>
    </row>
    <row r="1642" spans="1:25" x14ac:dyDescent="0.2">
      <c r="A1642">
        <v>156160</v>
      </c>
      <c r="B1642" t="s">
        <v>25956</v>
      </c>
      <c r="C1642">
        <v>0</v>
      </c>
      <c r="D1642">
        <f>IF(COUNTIF(Sheet3!$A$1:$A$349,"*"&amp;B1642&amp;"*")&gt;0,1,0)</f>
        <v>0</v>
      </c>
      <c r="E1642">
        <f>IF(COUNTIF(Sheet1!$C$1:$C$349,"*"&amp;K1642&amp;"*")&gt;0,1,0)</f>
        <v>1</v>
      </c>
      <c r="F1642">
        <f>IF(COUNTIF(Sheet1!$E$1:$E$349,"*"&amp;G1642&amp;"*")&gt;0,1,0)</f>
        <v>0</v>
      </c>
      <c r="G1642" t="s">
        <v>31028</v>
      </c>
      <c r="H1642" t="str">
        <f t="shared" si="25"/>
        <v>Brestovat Timis</v>
      </c>
      <c r="I1642">
        <v>35</v>
      </c>
      <c r="J1642">
        <v>350</v>
      </c>
      <c r="K1642" t="s">
        <v>29096</v>
      </c>
      <c r="L1642" t="s">
        <v>20163</v>
      </c>
      <c r="M1642">
        <v>5</v>
      </c>
      <c r="N1642">
        <v>859</v>
      </c>
      <c r="O1642" t="s">
        <v>1467</v>
      </c>
      <c r="P1642" t="s">
        <v>737</v>
      </c>
      <c r="Q1642" t="s">
        <v>38</v>
      </c>
      <c r="R1642">
        <v>22</v>
      </c>
      <c r="S1642">
        <v>3</v>
      </c>
      <c r="T1642">
        <v>307085</v>
      </c>
      <c r="U1642" t="s">
        <v>20281</v>
      </c>
      <c r="V1642">
        <v>156151</v>
      </c>
      <c r="W1642" t="s">
        <v>20280</v>
      </c>
      <c r="Y1642">
        <v>0</v>
      </c>
    </row>
    <row r="1643" spans="1:25" x14ac:dyDescent="0.2">
      <c r="A1643">
        <v>111293</v>
      </c>
      <c r="B1643" t="s">
        <v>24990</v>
      </c>
      <c r="C1643">
        <v>0</v>
      </c>
      <c r="D1643">
        <f>IF(COUNTIF(Sheet3!$A$1:$A$349,"*"&amp;B1643&amp;"*")&gt;0,1,0)</f>
        <v>0</v>
      </c>
      <c r="E1643">
        <f>IF(COUNTIF(Sheet1!$C$1:$C$349,"*"&amp;K1643&amp;"*")&gt;0,1,0)</f>
        <v>1</v>
      </c>
      <c r="F1643">
        <f>IF(COUNTIF(Sheet1!$E$1:$E$349,"*"&amp;G1643&amp;"*")&gt;0,1,0)</f>
        <v>0</v>
      </c>
      <c r="G1643" t="s">
        <v>31029</v>
      </c>
      <c r="H1643" t="str">
        <f t="shared" si="25"/>
        <v>Breta Mehedinti</v>
      </c>
      <c r="I1643">
        <v>25</v>
      </c>
      <c r="J1643">
        <v>252</v>
      </c>
      <c r="K1643" t="s">
        <v>29099</v>
      </c>
      <c r="L1643" t="s">
        <v>14860</v>
      </c>
      <c r="M1643">
        <v>4</v>
      </c>
      <c r="N1643">
        <v>840</v>
      </c>
      <c r="O1643" t="s">
        <v>10021</v>
      </c>
      <c r="P1643" t="s">
        <v>602</v>
      </c>
      <c r="Q1643" t="s">
        <v>26</v>
      </c>
      <c r="R1643">
        <v>23</v>
      </c>
      <c r="S1643">
        <v>3</v>
      </c>
      <c r="T1643">
        <v>227126</v>
      </c>
      <c r="U1643" t="s">
        <v>15046</v>
      </c>
      <c r="V1643">
        <v>111275</v>
      </c>
      <c r="W1643" t="s">
        <v>15044</v>
      </c>
      <c r="Y1643">
        <v>0</v>
      </c>
    </row>
    <row r="1644" spans="1:25" x14ac:dyDescent="0.2">
      <c r="A1644">
        <v>64103</v>
      </c>
      <c r="B1644" t="s">
        <v>24991</v>
      </c>
      <c r="C1644">
        <v>0</v>
      </c>
      <c r="D1644">
        <f>IF(COUNTIF(Sheet3!$A$1:$A$349,"*"&amp;B1644&amp;"*")&gt;0,1,0)</f>
        <v>0</v>
      </c>
      <c r="E1644">
        <f>IF(COUNTIF(Sheet1!$C$1:$C$349,"*"&amp;K1644&amp;"*")&gt;0,1,0)</f>
        <v>1</v>
      </c>
      <c r="F1644">
        <f>IF(COUNTIF(Sheet1!$E$1:$E$349,"*"&amp;G1644&amp;"*")&gt;0,1,0)</f>
        <v>0</v>
      </c>
      <c r="G1644" t="s">
        <v>31030</v>
      </c>
      <c r="H1644" t="str">
        <f t="shared" si="25"/>
        <v>Bretcu Covasna</v>
      </c>
      <c r="I1644">
        <v>14</v>
      </c>
      <c r="J1644">
        <v>145</v>
      </c>
      <c r="K1644" t="s">
        <v>9185</v>
      </c>
      <c r="L1644" t="s">
        <v>9186</v>
      </c>
      <c r="M1644">
        <v>7</v>
      </c>
      <c r="N1644">
        <v>877</v>
      </c>
      <c r="O1644" t="s">
        <v>21</v>
      </c>
      <c r="P1644" t="s">
        <v>9280</v>
      </c>
      <c r="Q1644" t="s">
        <v>38</v>
      </c>
      <c r="R1644">
        <v>22</v>
      </c>
      <c r="S1644">
        <v>3</v>
      </c>
      <c r="T1644">
        <v>527060</v>
      </c>
      <c r="U1644" t="s">
        <v>9281</v>
      </c>
      <c r="V1644">
        <v>64096</v>
      </c>
      <c r="W1644" t="s">
        <v>9279</v>
      </c>
      <c r="Y1644">
        <v>0</v>
      </c>
    </row>
    <row r="1645" spans="1:25" x14ac:dyDescent="0.2">
      <c r="A1645">
        <v>34814</v>
      </c>
      <c r="B1645" t="s">
        <v>5426</v>
      </c>
      <c r="C1645">
        <v>0</v>
      </c>
      <c r="D1645">
        <f>IF(COUNTIF(Sheet3!$A$1:$A$349,"*"&amp;B1645&amp;"*")&gt;0,1,0)</f>
        <v>0</v>
      </c>
      <c r="E1645">
        <f>IF(COUNTIF(Sheet1!$C$1:$C$349,"*"&amp;K1645&amp;"*")&gt;0,1,0)</f>
        <v>1</v>
      </c>
      <c r="F1645">
        <f>IF(COUNTIF(Sheet1!$E$1:$E$349,"*"&amp;G1645&amp;"*")&gt;0,1,0)</f>
        <v>0</v>
      </c>
      <c r="G1645" t="s">
        <v>31031</v>
      </c>
      <c r="H1645" t="str">
        <f t="shared" si="25"/>
        <v>Bretea Bistrita-Nasaud</v>
      </c>
      <c r="I1645">
        <v>6</v>
      </c>
      <c r="J1645">
        <v>65</v>
      </c>
      <c r="K1645" t="s">
        <v>29103</v>
      </c>
      <c r="L1645" t="s">
        <v>5052</v>
      </c>
      <c r="M1645">
        <v>6</v>
      </c>
      <c r="N1645">
        <v>868</v>
      </c>
      <c r="O1645" t="s">
        <v>4205</v>
      </c>
      <c r="P1645" t="s">
        <v>5427</v>
      </c>
      <c r="Q1645" t="s">
        <v>26</v>
      </c>
      <c r="R1645">
        <v>23</v>
      </c>
      <c r="S1645">
        <v>3</v>
      </c>
      <c r="T1645">
        <v>427308</v>
      </c>
      <c r="U1645" t="s">
        <v>5428</v>
      </c>
      <c r="V1645">
        <v>34770</v>
      </c>
      <c r="W1645" t="s">
        <v>5422</v>
      </c>
      <c r="Y1645">
        <v>0</v>
      </c>
    </row>
    <row r="1646" spans="1:25" x14ac:dyDescent="0.2">
      <c r="A1646">
        <v>89883</v>
      </c>
      <c r="B1646" t="s">
        <v>25957</v>
      </c>
      <c r="C1646">
        <v>0</v>
      </c>
      <c r="D1646">
        <f>IF(COUNTIF(Sheet3!$A$1:$A$349,"*"&amp;B1646&amp;"*")&gt;0,1,0)</f>
        <v>0</v>
      </c>
      <c r="E1646">
        <f>IF(COUNTIF(Sheet1!$C$1:$C$349,"*"&amp;K1646&amp;"*")&gt;0,1,0)</f>
        <v>1</v>
      </c>
      <c r="F1646">
        <f>IF(COUNTIF(Sheet1!$E$1:$E$349,"*"&amp;G1646&amp;"*")&gt;0,1,0)</f>
        <v>0</v>
      </c>
      <c r="G1646" t="s">
        <v>31032</v>
      </c>
      <c r="H1646" t="str">
        <f t="shared" si="25"/>
        <v>Bretea Muresana Hunedoara</v>
      </c>
      <c r="I1646">
        <v>20</v>
      </c>
      <c r="J1646">
        <v>207</v>
      </c>
      <c r="K1646" t="s">
        <v>12097</v>
      </c>
      <c r="L1646" t="s">
        <v>12098</v>
      </c>
      <c r="M1646">
        <v>5</v>
      </c>
      <c r="N1646">
        <v>859</v>
      </c>
      <c r="O1646" t="s">
        <v>1467</v>
      </c>
      <c r="P1646" t="s">
        <v>3001</v>
      </c>
      <c r="Q1646" t="s">
        <v>26</v>
      </c>
      <c r="R1646">
        <v>23</v>
      </c>
      <c r="S1646">
        <v>3</v>
      </c>
      <c r="T1646">
        <v>337273</v>
      </c>
      <c r="U1646" t="s">
        <v>12488</v>
      </c>
      <c r="V1646">
        <v>89856</v>
      </c>
      <c r="W1646" t="s">
        <v>12483</v>
      </c>
      <c r="Y1646">
        <v>0</v>
      </c>
    </row>
    <row r="1647" spans="1:25" x14ac:dyDescent="0.2">
      <c r="A1647">
        <v>88653</v>
      </c>
      <c r="B1647" t="s">
        <v>25958</v>
      </c>
      <c r="C1647">
        <v>0</v>
      </c>
      <c r="D1647">
        <f>IF(COUNTIF(Sheet3!$A$1:$A$349,"*"&amp;B1647&amp;"*")&gt;0,1,0)</f>
        <v>0</v>
      </c>
      <c r="E1647">
        <f>IF(COUNTIF(Sheet1!$C$1:$C$349,"*"&amp;K1647&amp;"*")&gt;0,1,0)</f>
        <v>1</v>
      </c>
      <c r="F1647">
        <f>IF(COUNTIF(Sheet1!$E$1:$E$349,"*"&amp;G1647&amp;"*")&gt;0,1,0)</f>
        <v>0</v>
      </c>
      <c r="G1647" t="s">
        <v>31033</v>
      </c>
      <c r="H1647" t="str">
        <f t="shared" si="25"/>
        <v>Bretea Romana Hunedoara</v>
      </c>
      <c r="I1647">
        <v>20</v>
      </c>
      <c r="J1647">
        <v>207</v>
      </c>
      <c r="K1647" t="s">
        <v>12097</v>
      </c>
      <c r="L1647" t="s">
        <v>12098</v>
      </c>
      <c r="M1647">
        <v>5</v>
      </c>
      <c r="N1647">
        <v>859</v>
      </c>
      <c r="O1647" t="s">
        <v>1467</v>
      </c>
      <c r="P1647" t="s">
        <v>2210</v>
      </c>
      <c r="Q1647" t="s">
        <v>38</v>
      </c>
      <c r="R1647">
        <v>22</v>
      </c>
      <c r="S1647">
        <v>3</v>
      </c>
      <c r="T1647">
        <v>337115</v>
      </c>
      <c r="U1647" t="s">
        <v>12337</v>
      </c>
      <c r="V1647">
        <v>88644</v>
      </c>
      <c r="W1647" t="s">
        <v>12336</v>
      </c>
      <c r="Y1647">
        <v>0</v>
      </c>
    </row>
    <row r="1648" spans="1:25" x14ac:dyDescent="0.2">
      <c r="A1648">
        <v>88680</v>
      </c>
      <c r="B1648" t="s">
        <v>12341</v>
      </c>
      <c r="C1648">
        <v>0</v>
      </c>
      <c r="D1648">
        <f>IF(COUNTIF(Sheet3!$A$1:$A$349,"*"&amp;B1648&amp;"*")&gt;0,1,0)</f>
        <v>0</v>
      </c>
      <c r="E1648">
        <f>IF(COUNTIF(Sheet1!$C$1:$C$349,"*"&amp;K1648&amp;"*")&gt;0,1,0)</f>
        <v>1</v>
      </c>
      <c r="F1648">
        <f>IF(COUNTIF(Sheet1!$E$1:$E$349,"*"&amp;G1648&amp;"*")&gt;0,1,0)</f>
        <v>0</v>
      </c>
      <c r="G1648" t="s">
        <v>31034</v>
      </c>
      <c r="H1648" t="str">
        <f t="shared" si="25"/>
        <v>Bretea Streiului Hunedoara</v>
      </c>
      <c r="I1648">
        <v>20</v>
      </c>
      <c r="J1648">
        <v>207</v>
      </c>
      <c r="K1648" t="s">
        <v>12097</v>
      </c>
      <c r="L1648" t="s">
        <v>12098</v>
      </c>
      <c r="M1648">
        <v>5</v>
      </c>
      <c r="N1648">
        <v>859</v>
      </c>
      <c r="O1648" t="s">
        <v>1467</v>
      </c>
      <c r="P1648" t="s">
        <v>3611</v>
      </c>
      <c r="Q1648" t="s">
        <v>26</v>
      </c>
      <c r="R1648">
        <v>23</v>
      </c>
      <c r="S1648">
        <v>3</v>
      </c>
      <c r="T1648">
        <v>337118</v>
      </c>
      <c r="U1648" t="s">
        <v>12342</v>
      </c>
      <c r="V1648">
        <v>88644</v>
      </c>
      <c r="W1648" t="s">
        <v>12336</v>
      </c>
      <c r="Y1648">
        <v>0</v>
      </c>
    </row>
    <row r="1649" spans="1:25" x14ac:dyDescent="0.2">
      <c r="A1649">
        <v>92015</v>
      </c>
      <c r="B1649" t="s">
        <v>12747</v>
      </c>
      <c r="C1649">
        <v>0</v>
      </c>
      <c r="D1649">
        <f>IF(COUNTIF(Sheet3!$A$1:$A$349,"*"&amp;B1649&amp;"*")&gt;0,1,0)</f>
        <v>0</v>
      </c>
      <c r="E1649">
        <f>IF(COUNTIF(Sheet1!$C$1:$C$349,"*"&amp;K1649&amp;"*")&gt;0,1,0)</f>
        <v>1</v>
      </c>
      <c r="F1649">
        <f>IF(COUNTIF(Sheet1!$E$1:$E$349,"*"&amp;G1649&amp;"*")&gt;0,1,0)</f>
        <v>0</v>
      </c>
      <c r="G1649" t="s">
        <v>31035</v>
      </c>
      <c r="H1649" t="str">
        <f t="shared" si="25"/>
        <v>Bretelin Hunedoara</v>
      </c>
      <c r="I1649">
        <v>20</v>
      </c>
      <c r="J1649">
        <v>207</v>
      </c>
      <c r="K1649" t="s">
        <v>12097</v>
      </c>
      <c r="L1649" t="s">
        <v>12098</v>
      </c>
      <c r="M1649">
        <v>5</v>
      </c>
      <c r="N1649">
        <v>859</v>
      </c>
      <c r="O1649" t="s">
        <v>1467</v>
      </c>
      <c r="P1649" t="s">
        <v>271</v>
      </c>
      <c r="Q1649" t="s">
        <v>26</v>
      </c>
      <c r="R1649">
        <v>23</v>
      </c>
      <c r="S1649">
        <v>3</v>
      </c>
      <c r="T1649">
        <v>337527</v>
      </c>
      <c r="U1649" t="s">
        <v>12748</v>
      </c>
      <c r="V1649">
        <v>91982</v>
      </c>
      <c r="W1649" t="s">
        <v>12744</v>
      </c>
      <c r="Y1649">
        <v>0</v>
      </c>
    </row>
    <row r="1650" spans="1:25" x14ac:dyDescent="0.2">
      <c r="A1650">
        <v>113545</v>
      </c>
      <c r="B1650" t="s">
        <v>15316</v>
      </c>
      <c r="C1650">
        <v>0</v>
      </c>
      <c r="D1650">
        <f>IF(COUNTIF(Sheet3!$A$1:$A$349,"*"&amp;B1650&amp;"*")&gt;0,1,0)</f>
        <v>0</v>
      </c>
      <c r="E1650">
        <f>IF(COUNTIF(Sheet1!$C$1:$C$349,"*"&amp;K1650&amp;"*")&gt;0,1,0)</f>
        <v>1</v>
      </c>
      <c r="F1650">
        <f>IF(COUNTIF(Sheet1!$E$1:$E$349,"*"&amp;G1650&amp;"*")&gt;0,1,0)</f>
        <v>0</v>
      </c>
      <c r="G1650" t="s">
        <v>31036</v>
      </c>
      <c r="H1650" t="str">
        <f t="shared" si="25"/>
        <v>Breznicioara Mehedinti</v>
      </c>
      <c r="I1650">
        <v>25</v>
      </c>
      <c r="J1650">
        <v>252</v>
      </c>
      <c r="K1650" t="s">
        <v>29099</v>
      </c>
      <c r="L1650" t="s">
        <v>14860</v>
      </c>
      <c r="M1650">
        <v>4</v>
      </c>
      <c r="N1650">
        <v>840</v>
      </c>
      <c r="O1650" t="s">
        <v>10021</v>
      </c>
      <c r="P1650" t="s">
        <v>1398</v>
      </c>
      <c r="Q1650" t="s">
        <v>26</v>
      </c>
      <c r="R1650">
        <v>23</v>
      </c>
      <c r="S1650">
        <v>3</v>
      </c>
      <c r="T1650">
        <v>227432</v>
      </c>
      <c r="U1650" t="s">
        <v>15317</v>
      </c>
      <c r="V1650">
        <v>113518</v>
      </c>
      <c r="W1650" t="s">
        <v>15313</v>
      </c>
      <c r="Y1650">
        <v>0</v>
      </c>
    </row>
    <row r="1651" spans="1:25" x14ac:dyDescent="0.2">
      <c r="A1651">
        <v>110759</v>
      </c>
      <c r="B1651" t="s">
        <v>24992</v>
      </c>
      <c r="C1651">
        <v>0</v>
      </c>
      <c r="D1651">
        <f>IF(COUNTIF(Sheet3!$A$1:$A$349,"*"&amp;B1651&amp;"*")&gt;0,1,0)</f>
        <v>0</v>
      </c>
      <c r="E1651">
        <f>IF(COUNTIF(Sheet1!$C$1:$C$349,"*"&amp;K1651&amp;"*")&gt;0,1,0)</f>
        <v>1</v>
      </c>
      <c r="F1651">
        <f>IF(COUNTIF(Sheet1!$E$1:$E$349,"*"&amp;G1651&amp;"*")&gt;0,1,0)</f>
        <v>0</v>
      </c>
      <c r="G1651" t="s">
        <v>31037</v>
      </c>
      <c r="H1651" t="str">
        <f t="shared" si="25"/>
        <v>Breznita-Motru Mehedinti</v>
      </c>
      <c r="I1651">
        <v>25</v>
      </c>
      <c r="J1651">
        <v>252</v>
      </c>
      <c r="K1651" t="s">
        <v>29099</v>
      </c>
      <c r="L1651" t="s">
        <v>14860</v>
      </c>
      <c r="M1651">
        <v>4</v>
      </c>
      <c r="N1651">
        <v>840</v>
      </c>
      <c r="O1651" t="s">
        <v>10021</v>
      </c>
      <c r="P1651" t="s">
        <v>3133</v>
      </c>
      <c r="Q1651" t="s">
        <v>38</v>
      </c>
      <c r="R1651">
        <v>22</v>
      </c>
      <c r="S1651">
        <v>3</v>
      </c>
      <c r="T1651">
        <v>227060</v>
      </c>
      <c r="U1651" t="s">
        <v>14983</v>
      </c>
      <c r="V1651">
        <v>110740</v>
      </c>
      <c r="W1651" t="s">
        <v>14982</v>
      </c>
      <c r="Y1651">
        <v>0</v>
      </c>
    </row>
    <row r="1652" spans="1:25" x14ac:dyDescent="0.2">
      <c r="A1652">
        <v>110839</v>
      </c>
      <c r="B1652" t="s">
        <v>24993</v>
      </c>
      <c r="C1652">
        <v>0</v>
      </c>
      <c r="D1652">
        <f>IF(COUNTIF(Sheet3!$A$1:$A$349,"*"&amp;B1652&amp;"*")&gt;0,1,0)</f>
        <v>0</v>
      </c>
      <c r="E1652">
        <f>IF(COUNTIF(Sheet1!$C$1:$C$349,"*"&amp;K1652&amp;"*")&gt;0,1,0)</f>
        <v>1</v>
      </c>
      <c r="F1652">
        <f>IF(COUNTIF(Sheet1!$E$1:$E$349,"*"&amp;G1652&amp;"*")&gt;0,1,0)</f>
        <v>0</v>
      </c>
      <c r="G1652" t="s">
        <v>31038</v>
      </c>
      <c r="H1652" t="str">
        <f t="shared" si="25"/>
        <v>Breznita-Ocol Mehedinti</v>
      </c>
      <c r="I1652">
        <v>25</v>
      </c>
      <c r="J1652">
        <v>252</v>
      </c>
      <c r="K1652" t="s">
        <v>29099</v>
      </c>
      <c r="L1652" t="s">
        <v>14860</v>
      </c>
      <c r="M1652">
        <v>4</v>
      </c>
      <c r="N1652">
        <v>840</v>
      </c>
      <c r="O1652" t="s">
        <v>10021</v>
      </c>
      <c r="P1652" t="s">
        <v>2829</v>
      </c>
      <c r="Q1652" t="s">
        <v>38</v>
      </c>
      <c r="R1652">
        <v>22</v>
      </c>
      <c r="S1652">
        <v>3</v>
      </c>
      <c r="T1652">
        <v>227070</v>
      </c>
      <c r="U1652" t="s">
        <v>14992</v>
      </c>
      <c r="V1652">
        <v>110820</v>
      </c>
      <c r="W1652" t="s">
        <v>14991</v>
      </c>
      <c r="Y1652">
        <v>0</v>
      </c>
    </row>
    <row r="1653" spans="1:25" x14ac:dyDescent="0.2">
      <c r="A1653">
        <v>101350</v>
      </c>
      <c r="B1653" t="s">
        <v>13841</v>
      </c>
      <c r="C1653">
        <v>0</v>
      </c>
      <c r="D1653">
        <f>IF(COUNTIF(Sheet3!$A$1:$A$349,"*"&amp;B1653&amp;"*")&gt;0,1,0)</f>
        <v>0</v>
      </c>
      <c r="E1653">
        <f>IF(COUNTIF(Sheet1!$C$1:$C$349,"*"&amp;K1653&amp;"*")&gt;0,1,0)</f>
        <v>1</v>
      </c>
      <c r="F1653">
        <f>IF(COUNTIF(Sheet1!$E$1:$E$349,"*"&amp;G1653&amp;"*")&gt;0,1,0)</f>
        <v>0</v>
      </c>
      <c r="G1653" t="s">
        <v>31039</v>
      </c>
      <c r="H1653" t="str">
        <f t="shared" si="25"/>
        <v>Brezoaele Dambovita</v>
      </c>
      <c r="I1653">
        <v>15</v>
      </c>
      <c r="J1653">
        <v>154</v>
      </c>
      <c r="K1653" t="s">
        <v>29101</v>
      </c>
      <c r="L1653" t="s">
        <v>9417</v>
      </c>
      <c r="M1653">
        <v>3</v>
      </c>
      <c r="N1653">
        <v>831</v>
      </c>
      <c r="O1653" t="s">
        <v>2107</v>
      </c>
      <c r="P1653" t="s">
        <v>1839</v>
      </c>
      <c r="Q1653" t="s">
        <v>38</v>
      </c>
      <c r="R1653">
        <v>22</v>
      </c>
      <c r="S1653">
        <v>3</v>
      </c>
      <c r="T1653">
        <v>137060</v>
      </c>
      <c r="U1653" t="s">
        <v>13842</v>
      </c>
      <c r="V1653">
        <v>101341</v>
      </c>
      <c r="W1653" t="s">
        <v>13841</v>
      </c>
      <c r="Y1653">
        <v>0</v>
      </c>
    </row>
    <row r="1654" spans="1:25" x14ac:dyDescent="0.2">
      <c r="A1654">
        <v>101369</v>
      </c>
      <c r="B1654" t="s">
        <v>13843</v>
      </c>
      <c r="C1654">
        <v>0</v>
      </c>
      <c r="D1654">
        <f>IF(COUNTIF(Sheet3!$A$1:$A$349,"*"&amp;B1654&amp;"*")&gt;0,1,0)</f>
        <v>0</v>
      </c>
      <c r="E1654">
        <f>IF(COUNTIF(Sheet1!$C$1:$C$349,"*"&amp;K1654&amp;"*")&gt;0,1,0)</f>
        <v>1</v>
      </c>
      <c r="F1654">
        <f>IF(COUNTIF(Sheet1!$E$1:$E$349,"*"&amp;G1654&amp;"*")&gt;0,1,0)</f>
        <v>0</v>
      </c>
      <c r="G1654" t="s">
        <v>31040</v>
      </c>
      <c r="H1654" t="str">
        <f t="shared" si="25"/>
        <v>Brezoaia Dambovita</v>
      </c>
      <c r="I1654">
        <v>15</v>
      </c>
      <c r="J1654">
        <v>154</v>
      </c>
      <c r="K1654" t="s">
        <v>29101</v>
      </c>
      <c r="L1654" t="s">
        <v>9417</v>
      </c>
      <c r="M1654">
        <v>3</v>
      </c>
      <c r="N1654">
        <v>831</v>
      </c>
      <c r="O1654" t="s">
        <v>2107</v>
      </c>
      <c r="P1654" t="s">
        <v>13844</v>
      </c>
      <c r="Q1654" t="s">
        <v>26</v>
      </c>
      <c r="R1654">
        <v>23</v>
      </c>
      <c r="S1654">
        <v>3</v>
      </c>
      <c r="T1654">
        <v>137061</v>
      </c>
      <c r="U1654" t="s">
        <v>13845</v>
      </c>
      <c r="V1654">
        <v>101341</v>
      </c>
      <c r="W1654" t="s">
        <v>13841</v>
      </c>
      <c r="Y1654">
        <v>0</v>
      </c>
    </row>
    <row r="1655" spans="1:25" x14ac:dyDescent="0.2">
      <c r="A1655">
        <v>167801</v>
      </c>
      <c r="B1655" t="s">
        <v>21593</v>
      </c>
      <c r="C1655">
        <v>1</v>
      </c>
      <c r="D1655">
        <f>IF(COUNTIF(Sheet3!$A$1:$A$349,"*"&amp;B1655&amp;"*")&gt;0,1,0)</f>
        <v>1</v>
      </c>
      <c r="E1655">
        <f>IF(COUNTIF(Sheet1!$C$1:$C$349,"*"&amp;K1655&amp;"*")&gt;0,1,0)</f>
        <v>1</v>
      </c>
      <c r="F1655">
        <f>IF(COUNTIF(Sheet1!$E$1:$E$349,"*"&amp;G1655&amp;"*")&gt;0,1,0)</f>
        <v>1</v>
      </c>
      <c r="G1655" t="s">
        <v>29175</v>
      </c>
      <c r="H1655" t="str">
        <f t="shared" si="25"/>
        <v>Brezoi Valcea</v>
      </c>
      <c r="I1655">
        <v>38</v>
      </c>
      <c r="J1655">
        <v>387</v>
      </c>
      <c r="K1655" t="s">
        <v>25637</v>
      </c>
      <c r="L1655" t="s">
        <v>21552</v>
      </c>
      <c r="M1655">
        <v>4</v>
      </c>
      <c r="N1655">
        <v>840</v>
      </c>
      <c r="O1655" t="s">
        <v>10021</v>
      </c>
      <c r="P1655" t="s">
        <v>21594</v>
      </c>
      <c r="Q1655" t="s">
        <v>54</v>
      </c>
      <c r="R1655">
        <v>17</v>
      </c>
      <c r="S1655">
        <v>1</v>
      </c>
      <c r="T1655">
        <v>245500</v>
      </c>
      <c r="U1655" t="s">
        <v>21595</v>
      </c>
      <c r="V1655">
        <v>167794</v>
      </c>
      <c r="W1655" t="s">
        <v>21593</v>
      </c>
      <c r="Y1655">
        <v>1</v>
      </c>
    </row>
    <row r="1656" spans="1:25" x14ac:dyDescent="0.2">
      <c r="A1656">
        <v>52874</v>
      </c>
      <c r="B1656" t="s">
        <v>7838</v>
      </c>
      <c r="C1656">
        <v>0</v>
      </c>
      <c r="D1656">
        <f>IF(COUNTIF(Sheet3!$A$1:$A$349,"*"&amp;B1656&amp;"*")&gt;0,1,0)</f>
        <v>0</v>
      </c>
      <c r="E1656">
        <f>IF(COUNTIF(Sheet1!$C$1:$C$349,"*"&amp;K1656&amp;"*")&gt;0,1,0)</f>
        <v>1</v>
      </c>
      <c r="F1656">
        <f>IF(COUNTIF(Sheet1!$E$1:$E$349,"*"&amp;G1656&amp;"*")&gt;0,1,0)</f>
        <v>0</v>
      </c>
      <c r="G1656" t="s">
        <v>31041</v>
      </c>
      <c r="H1656" t="str">
        <f t="shared" si="25"/>
        <v>Brezon Caras-Severin</v>
      </c>
      <c r="I1656">
        <v>11</v>
      </c>
      <c r="J1656">
        <v>118</v>
      </c>
      <c r="K1656" t="s">
        <v>29093</v>
      </c>
      <c r="L1656" t="s">
        <v>7542</v>
      </c>
      <c r="M1656">
        <v>5</v>
      </c>
      <c r="N1656">
        <v>859</v>
      </c>
      <c r="O1656" t="s">
        <v>1467</v>
      </c>
      <c r="P1656" t="s">
        <v>111</v>
      </c>
      <c r="Q1656" t="s">
        <v>26</v>
      </c>
      <c r="R1656">
        <v>23</v>
      </c>
      <c r="S1656">
        <v>3</v>
      </c>
      <c r="T1656">
        <v>327211</v>
      </c>
      <c r="U1656" t="s">
        <v>7839</v>
      </c>
      <c r="V1656">
        <v>52856</v>
      </c>
      <c r="W1656" t="s">
        <v>7836</v>
      </c>
      <c r="Y1656">
        <v>0</v>
      </c>
    </row>
    <row r="1657" spans="1:25" x14ac:dyDescent="0.2">
      <c r="A1657">
        <v>110606</v>
      </c>
      <c r="B1657" t="s">
        <v>28059</v>
      </c>
      <c r="C1657">
        <v>0</v>
      </c>
      <c r="D1657">
        <f>IF(COUNTIF(Sheet3!$A$1:$A$349,"*"&amp;B1657&amp;"*")&gt;0,1,0)</f>
        <v>0</v>
      </c>
      <c r="E1657">
        <f>IF(COUNTIF(Sheet1!$C$1:$C$349,"*"&amp;K1657&amp;"*")&gt;0,1,0)</f>
        <v>1</v>
      </c>
      <c r="F1657">
        <f>IF(COUNTIF(Sheet1!$E$1:$E$349,"*"&amp;G1657&amp;"*")&gt;0,1,0)</f>
        <v>0</v>
      </c>
      <c r="G1657" t="s">
        <v>31042</v>
      </c>
      <c r="H1657" t="str">
        <f t="shared" si="25"/>
        <v>Brigleasa Mehedinti</v>
      </c>
      <c r="I1657">
        <v>25</v>
      </c>
      <c r="J1657">
        <v>252</v>
      </c>
      <c r="K1657" t="s">
        <v>29099</v>
      </c>
      <c r="L1657" t="s">
        <v>14860</v>
      </c>
      <c r="M1657">
        <v>4</v>
      </c>
      <c r="N1657">
        <v>840</v>
      </c>
      <c r="O1657" t="s">
        <v>10021</v>
      </c>
      <c r="P1657" t="s">
        <v>150</v>
      </c>
      <c r="Q1657" t="s">
        <v>26</v>
      </c>
      <c r="R1657">
        <v>23</v>
      </c>
      <c r="S1657">
        <v>3</v>
      </c>
      <c r="T1657">
        <v>227177</v>
      </c>
      <c r="U1657" t="s">
        <v>14964</v>
      </c>
      <c r="V1657">
        <v>111587</v>
      </c>
      <c r="W1657" t="s">
        <v>222</v>
      </c>
      <c r="Y1657">
        <v>0</v>
      </c>
    </row>
    <row r="1658" spans="1:25" x14ac:dyDescent="0.2">
      <c r="A1658">
        <v>142792</v>
      </c>
      <c r="B1658" t="s">
        <v>28060</v>
      </c>
      <c r="C1658">
        <v>0</v>
      </c>
      <c r="D1658">
        <f>IF(COUNTIF(Sheet3!$A$1:$A$349,"*"&amp;B1658&amp;"*")&gt;0,1,0)</f>
        <v>0</v>
      </c>
      <c r="E1658">
        <f>IF(COUNTIF(Sheet1!$C$1:$C$349,"*"&amp;K1658&amp;"*")&gt;0,1,0)</f>
        <v>1</v>
      </c>
      <c r="F1658">
        <f>IF(COUNTIF(Sheet1!$E$1:$E$349,"*"&amp;G1658&amp;"*")&gt;0,1,0)</f>
        <v>0</v>
      </c>
      <c r="G1658" t="s">
        <v>31043</v>
      </c>
      <c r="H1658" t="str">
        <f t="shared" si="25"/>
        <v>Briglez Salaj</v>
      </c>
      <c r="I1658">
        <v>31</v>
      </c>
      <c r="J1658">
        <v>314</v>
      </c>
      <c r="K1658" t="s">
        <v>29098</v>
      </c>
      <c r="L1658" t="s">
        <v>18391</v>
      </c>
      <c r="M1658">
        <v>6</v>
      </c>
      <c r="N1658">
        <v>868</v>
      </c>
      <c r="O1658" t="s">
        <v>4205</v>
      </c>
      <c r="P1658" t="s">
        <v>4270</v>
      </c>
      <c r="Q1658" t="s">
        <v>26</v>
      </c>
      <c r="R1658">
        <v>23</v>
      </c>
      <c r="S1658">
        <v>3</v>
      </c>
      <c r="T1658">
        <v>457316</v>
      </c>
      <c r="U1658" t="s">
        <v>18776</v>
      </c>
      <c r="V1658">
        <v>142774</v>
      </c>
      <c r="W1658" t="s">
        <v>4566</v>
      </c>
      <c r="Y1658">
        <v>0</v>
      </c>
    </row>
    <row r="1659" spans="1:25" x14ac:dyDescent="0.2">
      <c r="A1659">
        <v>29966</v>
      </c>
      <c r="B1659" t="s">
        <v>4722</v>
      </c>
      <c r="C1659">
        <v>0</v>
      </c>
      <c r="D1659">
        <f>IF(COUNTIF(Sheet3!$A$1:$A$349,"*"&amp;B1659&amp;"*")&gt;0,1,0)</f>
        <v>0</v>
      </c>
      <c r="E1659">
        <f>IF(COUNTIF(Sheet1!$C$1:$C$349,"*"&amp;K1659&amp;"*")&gt;0,1,0)</f>
        <v>1</v>
      </c>
      <c r="F1659">
        <f>IF(COUNTIF(Sheet1!$E$1:$E$349,"*"&amp;G1659&amp;"*")&gt;0,1,0)</f>
        <v>0</v>
      </c>
      <c r="G1659" t="s">
        <v>31044</v>
      </c>
      <c r="H1659" t="str">
        <f t="shared" si="25"/>
        <v>Briheni Bihor</v>
      </c>
      <c r="I1659">
        <v>5</v>
      </c>
      <c r="J1659">
        <v>56</v>
      </c>
      <c r="K1659" t="s">
        <v>4203</v>
      </c>
      <c r="L1659" t="s">
        <v>4204</v>
      </c>
      <c r="M1659">
        <v>6</v>
      </c>
      <c r="N1659">
        <v>868</v>
      </c>
      <c r="O1659" t="s">
        <v>4205</v>
      </c>
      <c r="P1659" t="s">
        <v>4723</v>
      </c>
      <c r="Q1659" t="s">
        <v>26</v>
      </c>
      <c r="R1659">
        <v>23</v>
      </c>
      <c r="S1659">
        <v>3</v>
      </c>
      <c r="T1659">
        <v>417321</v>
      </c>
      <c r="U1659" t="s">
        <v>4724</v>
      </c>
      <c r="V1659">
        <v>29948</v>
      </c>
      <c r="W1659" t="s">
        <v>877</v>
      </c>
      <c r="Y1659">
        <v>0</v>
      </c>
    </row>
    <row r="1660" spans="1:25" x14ac:dyDescent="0.2">
      <c r="A1660">
        <v>152261</v>
      </c>
      <c r="B1660" t="s">
        <v>28061</v>
      </c>
      <c r="C1660">
        <v>0</v>
      </c>
      <c r="D1660">
        <f>IF(COUNTIF(Sheet3!$A$1:$A$349,"*"&amp;B1660&amp;"*")&gt;0,1,0)</f>
        <v>0</v>
      </c>
      <c r="E1660">
        <f>IF(COUNTIF(Sheet1!$C$1:$C$349,"*"&amp;K1660&amp;"*")&gt;0,1,0)</f>
        <v>1</v>
      </c>
      <c r="F1660">
        <f>IF(COUNTIF(Sheet1!$E$1:$E$349,"*"&amp;G1660&amp;"*")&gt;0,1,0)</f>
        <v>0</v>
      </c>
      <c r="G1660" t="s">
        <v>31045</v>
      </c>
      <c r="H1660" t="str">
        <f t="shared" si="25"/>
        <v>Brinceni Teleorman</v>
      </c>
      <c r="I1660">
        <v>34</v>
      </c>
      <c r="J1660">
        <v>341</v>
      </c>
      <c r="K1660" t="s">
        <v>19785</v>
      </c>
      <c r="L1660" t="s">
        <v>19786</v>
      </c>
      <c r="M1660">
        <v>3</v>
      </c>
      <c r="N1660">
        <v>831</v>
      </c>
      <c r="O1660" t="s">
        <v>2107</v>
      </c>
      <c r="P1660" t="s">
        <v>16649</v>
      </c>
      <c r="Q1660" t="s">
        <v>38</v>
      </c>
      <c r="R1660">
        <v>22</v>
      </c>
      <c r="S1660">
        <v>3</v>
      </c>
      <c r="T1660">
        <v>147035</v>
      </c>
      <c r="U1660" t="s">
        <v>19854</v>
      </c>
      <c r="V1660">
        <v>152252</v>
      </c>
      <c r="W1660" t="s">
        <v>19853</v>
      </c>
      <c r="Y1660">
        <v>0</v>
      </c>
    </row>
    <row r="1661" spans="1:25" x14ac:dyDescent="0.2">
      <c r="A1661">
        <v>153669</v>
      </c>
      <c r="B1661" t="s">
        <v>28062</v>
      </c>
      <c r="C1661">
        <v>0</v>
      </c>
      <c r="D1661">
        <f>IF(COUNTIF(Sheet3!$A$1:$A$349,"*"&amp;B1661&amp;"*")&gt;0,1,0)</f>
        <v>0</v>
      </c>
      <c r="E1661">
        <f>IF(COUNTIF(Sheet1!$C$1:$C$349,"*"&amp;K1661&amp;"*")&gt;0,1,0)</f>
        <v>1</v>
      </c>
      <c r="F1661">
        <f>IF(COUNTIF(Sheet1!$E$1:$E$349,"*"&amp;G1661&amp;"*")&gt;0,1,0)</f>
        <v>0</v>
      </c>
      <c r="G1661" t="s">
        <v>31046</v>
      </c>
      <c r="H1661" t="str">
        <f t="shared" si="25"/>
        <v>Brincoveanca Teleorman</v>
      </c>
      <c r="I1661">
        <v>34</v>
      </c>
      <c r="J1661">
        <v>341</v>
      </c>
      <c r="K1661" t="s">
        <v>19785</v>
      </c>
      <c r="L1661" t="s">
        <v>19786</v>
      </c>
      <c r="M1661">
        <v>3</v>
      </c>
      <c r="N1661">
        <v>831</v>
      </c>
      <c r="O1661" t="s">
        <v>2107</v>
      </c>
      <c r="P1661" t="s">
        <v>13481</v>
      </c>
      <c r="Q1661" t="s">
        <v>26</v>
      </c>
      <c r="R1661">
        <v>23</v>
      </c>
      <c r="S1661">
        <v>3</v>
      </c>
      <c r="T1661">
        <v>147258</v>
      </c>
      <c r="U1661" t="s">
        <v>20010</v>
      </c>
      <c r="V1661">
        <v>153623</v>
      </c>
      <c r="W1661" t="s">
        <v>20006</v>
      </c>
      <c r="Y1661">
        <v>0</v>
      </c>
    </row>
    <row r="1662" spans="1:25" x14ac:dyDescent="0.2">
      <c r="A1662">
        <v>68360</v>
      </c>
      <c r="B1662" t="s">
        <v>28063</v>
      </c>
      <c r="C1662">
        <v>0</v>
      </c>
      <c r="D1662">
        <f>IF(COUNTIF(Sheet3!$A$1:$A$349,"*"&amp;B1662&amp;"*")&gt;0,1,0)</f>
        <v>0</v>
      </c>
      <c r="E1662">
        <f>IF(COUNTIF(Sheet1!$C$1:$C$349,"*"&amp;K1662&amp;"*")&gt;0,1,0)</f>
        <v>1</v>
      </c>
      <c r="F1662">
        <f>IF(COUNTIF(Sheet1!$E$1:$E$349,"*"&amp;G1662&amp;"*")&gt;0,1,0)</f>
        <v>0</v>
      </c>
      <c r="G1662" t="s">
        <v>31047</v>
      </c>
      <c r="H1662" t="str">
        <f t="shared" si="25"/>
        <v>Brincoveanu Dambovita</v>
      </c>
      <c r="I1662">
        <v>15</v>
      </c>
      <c r="J1662">
        <v>154</v>
      </c>
      <c r="K1662" t="s">
        <v>29101</v>
      </c>
      <c r="L1662" t="s">
        <v>9417</v>
      </c>
      <c r="M1662">
        <v>3</v>
      </c>
      <c r="N1662">
        <v>831</v>
      </c>
      <c r="O1662" t="s">
        <v>2107</v>
      </c>
      <c r="P1662" t="s">
        <v>2871</v>
      </c>
      <c r="Q1662" t="s">
        <v>26</v>
      </c>
      <c r="R1662">
        <v>23</v>
      </c>
      <c r="S1662">
        <v>3</v>
      </c>
      <c r="T1662">
        <v>137346</v>
      </c>
      <c r="U1662" t="s">
        <v>9847</v>
      </c>
      <c r="V1662">
        <v>68342</v>
      </c>
      <c r="W1662" t="s">
        <v>4059</v>
      </c>
      <c r="Y1662">
        <v>0</v>
      </c>
    </row>
    <row r="1663" spans="1:25" x14ac:dyDescent="0.2">
      <c r="A1663">
        <v>115904</v>
      </c>
      <c r="B1663" t="s">
        <v>28064</v>
      </c>
      <c r="C1663">
        <v>0</v>
      </c>
      <c r="D1663">
        <f>IF(COUNTIF(Sheet3!$A$1:$A$349,"*"&amp;B1663&amp;"*")&gt;0,1,0)</f>
        <v>0</v>
      </c>
      <c r="E1663">
        <f>IF(COUNTIF(Sheet1!$C$1:$C$349,"*"&amp;K1663&amp;"*")&gt;0,1,0)</f>
        <v>1</v>
      </c>
      <c r="F1663">
        <f>IF(COUNTIF(Sheet1!$E$1:$E$349,"*"&amp;G1663&amp;"*")&gt;0,1,0)</f>
        <v>0</v>
      </c>
      <c r="G1663" t="s">
        <v>31048</v>
      </c>
      <c r="H1663" t="str">
        <f t="shared" si="25"/>
        <v>Brincovenesti Mures</v>
      </c>
      <c r="I1663">
        <v>26</v>
      </c>
      <c r="J1663">
        <v>261</v>
      </c>
      <c r="K1663" t="s">
        <v>29094</v>
      </c>
      <c r="L1663" t="s">
        <v>15377</v>
      </c>
      <c r="M1663">
        <v>7</v>
      </c>
      <c r="N1663">
        <v>877</v>
      </c>
      <c r="O1663" t="s">
        <v>21</v>
      </c>
      <c r="P1663" t="s">
        <v>15580</v>
      </c>
      <c r="Q1663" t="s">
        <v>38</v>
      </c>
      <c r="R1663">
        <v>22</v>
      </c>
      <c r="S1663">
        <v>3</v>
      </c>
      <c r="T1663">
        <v>547130</v>
      </c>
      <c r="U1663" t="s">
        <v>15581</v>
      </c>
      <c r="V1663">
        <v>115897</v>
      </c>
      <c r="W1663" t="s">
        <v>15579</v>
      </c>
      <c r="Y1663">
        <v>0</v>
      </c>
    </row>
    <row r="1664" spans="1:25" x14ac:dyDescent="0.2">
      <c r="A1664">
        <v>126031</v>
      </c>
      <c r="B1664" t="s">
        <v>28065</v>
      </c>
      <c r="C1664">
        <v>0</v>
      </c>
      <c r="D1664">
        <f>IF(COUNTIF(Sheet3!$A$1:$A$349,"*"&amp;B1664&amp;"*")&gt;0,1,0)</f>
        <v>0</v>
      </c>
      <c r="E1664">
        <f>IF(COUNTIF(Sheet1!$C$1:$C$349,"*"&amp;K1664&amp;"*")&gt;0,1,0)</f>
        <v>1</v>
      </c>
      <c r="F1664">
        <f>IF(COUNTIF(Sheet1!$E$1:$E$349,"*"&amp;G1664&amp;"*")&gt;0,1,0)</f>
        <v>0</v>
      </c>
      <c r="G1664" t="s">
        <v>31049</v>
      </c>
      <c r="H1664" t="str">
        <f t="shared" si="25"/>
        <v>Brincoveni Olt</v>
      </c>
      <c r="I1664">
        <v>28</v>
      </c>
      <c r="J1664">
        <v>289</v>
      </c>
      <c r="K1664" t="s">
        <v>16692</v>
      </c>
      <c r="L1664" t="s">
        <v>16693</v>
      </c>
      <c r="M1664">
        <v>4</v>
      </c>
      <c r="N1664">
        <v>840</v>
      </c>
      <c r="O1664" t="s">
        <v>10021</v>
      </c>
      <c r="P1664" t="s">
        <v>5042</v>
      </c>
      <c r="Q1664" t="s">
        <v>38</v>
      </c>
      <c r="R1664">
        <v>22</v>
      </c>
      <c r="S1664">
        <v>3</v>
      </c>
      <c r="T1664">
        <v>237050</v>
      </c>
      <c r="U1664" t="s">
        <v>16768</v>
      </c>
      <c r="V1664">
        <v>126022</v>
      </c>
      <c r="W1664" t="s">
        <v>16767</v>
      </c>
      <c r="Y1664">
        <v>0</v>
      </c>
    </row>
    <row r="1665" spans="1:25" x14ac:dyDescent="0.2">
      <c r="A1665">
        <v>70922</v>
      </c>
      <c r="B1665" t="s">
        <v>28066</v>
      </c>
      <c r="C1665">
        <v>0</v>
      </c>
      <c r="D1665">
        <f>IF(COUNTIF(Sheet3!$A$1:$A$349,"*"&amp;B1665&amp;"*")&gt;0,1,0)</f>
        <v>0</v>
      </c>
      <c r="E1665">
        <f>IF(COUNTIF(Sheet1!$C$1:$C$349,"*"&amp;K1665&amp;"*")&gt;0,1,0)</f>
        <v>1</v>
      </c>
      <c r="F1665">
        <f>IF(COUNTIF(Sheet1!$E$1:$E$349,"*"&amp;G1665&amp;"*")&gt;0,1,0)</f>
        <v>0</v>
      </c>
      <c r="G1665" t="s">
        <v>31050</v>
      </c>
      <c r="H1665" t="str">
        <f t="shared" si="25"/>
        <v>Brindusa Dolj</v>
      </c>
      <c r="I1665">
        <v>16</v>
      </c>
      <c r="J1665">
        <v>163</v>
      </c>
      <c r="K1665" t="s">
        <v>10019</v>
      </c>
      <c r="L1665" t="s">
        <v>10020</v>
      </c>
      <c r="M1665">
        <v>4</v>
      </c>
      <c r="N1665">
        <v>840</v>
      </c>
      <c r="O1665" t="s">
        <v>10021</v>
      </c>
      <c r="P1665" t="s">
        <v>2877</v>
      </c>
      <c r="Q1665" t="s">
        <v>26</v>
      </c>
      <c r="R1665">
        <v>23</v>
      </c>
      <c r="S1665">
        <v>3</v>
      </c>
      <c r="T1665">
        <v>207067</v>
      </c>
      <c r="U1665" t="s">
        <v>10170</v>
      </c>
      <c r="V1665">
        <v>70897</v>
      </c>
      <c r="W1665" t="s">
        <v>10166</v>
      </c>
      <c r="Y1665">
        <v>0</v>
      </c>
    </row>
    <row r="1666" spans="1:25" x14ac:dyDescent="0.2">
      <c r="A1666">
        <v>17227</v>
      </c>
      <c r="B1666" t="s">
        <v>28067</v>
      </c>
      <c r="C1666">
        <v>0</v>
      </c>
      <c r="D1666">
        <f>IF(COUNTIF(Sheet3!$A$1:$A$349,"*"&amp;B1666&amp;"*")&gt;0,1,0)</f>
        <v>0</v>
      </c>
      <c r="E1666">
        <f>IF(COUNTIF(Sheet1!$C$1:$C$349,"*"&amp;K1666&amp;"*")&gt;0,1,0)</f>
        <v>1</v>
      </c>
      <c r="F1666">
        <f>IF(COUNTIF(Sheet1!$E$1:$E$349,"*"&amp;G1666&amp;"*")&gt;0,1,0)</f>
        <v>0</v>
      </c>
      <c r="G1666" t="s">
        <v>31051</v>
      </c>
      <c r="H1666" t="str">
        <f t="shared" si="25"/>
        <v>Brinzari Arges</v>
      </c>
      <c r="I1666">
        <v>3</v>
      </c>
      <c r="J1666">
        <v>38</v>
      </c>
      <c r="K1666" t="s">
        <v>29095</v>
      </c>
      <c r="L1666" t="s">
        <v>2106</v>
      </c>
      <c r="M1666">
        <v>3</v>
      </c>
      <c r="N1666">
        <v>831</v>
      </c>
      <c r="O1666" t="s">
        <v>2107</v>
      </c>
      <c r="P1666" t="s">
        <v>343</v>
      </c>
      <c r="Q1666" t="s">
        <v>26</v>
      </c>
      <c r="R1666">
        <v>23</v>
      </c>
      <c r="S1666">
        <v>3</v>
      </c>
      <c r="T1666">
        <v>117466</v>
      </c>
      <c r="U1666" t="s">
        <v>2801</v>
      </c>
      <c r="V1666">
        <v>17209</v>
      </c>
      <c r="W1666" t="s">
        <v>28</v>
      </c>
      <c r="Y1666">
        <v>0</v>
      </c>
    </row>
    <row r="1667" spans="1:25" x14ac:dyDescent="0.2">
      <c r="A1667">
        <v>113037</v>
      </c>
      <c r="B1667" t="s">
        <v>28068</v>
      </c>
      <c r="C1667">
        <v>0</v>
      </c>
      <c r="D1667">
        <f>IF(COUNTIF(Sheet3!$A$1:$A$349,"*"&amp;B1667&amp;"*")&gt;0,1,0)</f>
        <v>0</v>
      </c>
      <c r="E1667">
        <f>IF(COUNTIF(Sheet1!$C$1:$C$349,"*"&amp;K1667&amp;"*")&gt;0,1,0)</f>
        <v>1</v>
      </c>
      <c r="F1667">
        <f>IF(COUNTIF(Sheet1!$E$1:$E$349,"*"&amp;G1667&amp;"*")&gt;0,1,0)</f>
        <v>0</v>
      </c>
      <c r="G1667" t="s">
        <v>31052</v>
      </c>
      <c r="H1667" t="str">
        <f t="shared" ref="H1667:H1730" si="26">_xlfn.CONCAT(B1667," ",K1667)</f>
        <v>Brinzeni Mehedinti</v>
      </c>
      <c r="I1667">
        <v>25</v>
      </c>
      <c r="J1667">
        <v>252</v>
      </c>
      <c r="K1667" t="s">
        <v>29099</v>
      </c>
      <c r="L1667" t="s">
        <v>14860</v>
      </c>
      <c r="M1667">
        <v>4</v>
      </c>
      <c r="N1667">
        <v>840</v>
      </c>
      <c r="O1667" t="s">
        <v>10021</v>
      </c>
      <c r="P1667" t="s">
        <v>1019</v>
      </c>
      <c r="Q1667" t="s">
        <v>26</v>
      </c>
      <c r="R1667">
        <v>23</v>
      </c>
      <c r="S1667">
        <v>3</v>
      </c>
      <c r="T1667">
        <v>227363</v>
      </c>
      <c r="U1667" t="s">
        <v>15254</v>
      </c>
      <c r="V1667">
        <v>112995</v>
      </c>
      <c r="W1667" t="s">
        <v>15250</v>
      </c>
      <c r="Y1667">
        <v>0</v>
      </c>
    </row>
    <row r="1668" spans="1:25" x14ac:dyDescent="0.2">
      <c r="A1668">
        <v>122490</v>
      </c>
      <c r="B1668" t="s">
        <v>24994</v>
      </c>
      <c r="C1668">
        <v>0</v>
      </c>
      <c r="D1668">
        <f>IF(COUNTIF(Sheet3!$A$1:$A$349,"*"&amp;B1668&amp;"*")&gt;0,1,0)</f>
        <v>0</v>
      </c>
      <c r="E1668">
        <f>IF(COUNTIF(Sheet1!$C$1:$C$349,"*"&amp;K1668&amp;"*")&gt;0,1,0)</f>
        <v>1</v>
      </c>
      <c r="F1668">
        <f>IF(COUNTIF(Sheet1!$E$1:$E$349,"*"&amp;G1668&amp;"*")&gt;0,1,0)</f>
        <v>0</v>
      </c>
      <c r="G1668" t="s">
        <v>31053</v>
      </c>
      <c r="H1668" t="str">
        <f t="shared" si="26"/>
        <v>Britcani Neamt</v>
      </c>
      <c r="I1668">
        <v>27</v>
      </c>
      <c r="J1668">
        <v>270</v>
      </c>
      <c r="K1668" t="s">
        <v>29102</v>
      </c>
      <c r="L1668" t="s">
        <v>16158</v>
      </c>
      <c r="M1668">
        <v>1</v>
      </c>
      <c r="N1668">
        <v>813</v>
      </c>
      <c r="O1668" t="s">
        <v>3243</v>
      </c>
      <c r="P1668" t="s">
        <v>1121</v>
      </c>
      <c r="Q1668" t="s">
        <v>26</v>
      </c>
      <c r="R1668">
        <v>23</v>
      </c>
      <c r="S1668">
        <v>3</v>
      </c>
      <c r="T1668">
        <v>617177</v>
      </c>
      <c r="U1668" t="s">
        <v>16375</v>
      </c>
      <c r="V1668">
        <v>122463</v>
      </c>
      <c r="W1668" t="s">
        <v>8812</v>
      </c>
      <c r="Y1668">
        <v>0</v>
      </c>
    </row>
    <row r="1669" spans="1:25" x14ac:dyDescent="0.2">
      <c r="A1669">
        <v>89892</v>
      </c>
      <c r="B1669" t="s">
        <v>28069</v>
      </c>
      <c r="C1669">
        <v>0</v>
      </c>
      <c r="D1669">
        <f>IF(COUNTIF(Sheet3!$A$1:$A$349,"*"&amp;B1669&amp;"*")&gt;0,1,0)</f>
        <v>0</v>
      </c>
      <c r="E1669">
        <f>IF(COUNTIF(Sheet1!$C$1:$C$349,"*"&amp;K1669&amp;"*")&gt;0,1,0)</f>
        <v>1</v>
      </c>
      <c r="F1669">
        <f>IF(COUNTIF(Sheet1!$E$1:$E$349,"*"&amp;G1669&amp;"*")&gt;0,1,0)</f>
        <v>0</v>
      </c>
      <c r="G1669" t="s">
        <v>31054</v>
      </c>
      <c r="H1669" t="str">
        <f t="shared" si="26"/>
        <v>Briznic Hunedoara</v>
      </c>
      <c r="I1669">
        <v>20</v>
      </c>
      <c r="J1669">
        <v>207</v>
      </c>
      <c r="K1669" t="s">
        <v>12097</v>
      </c>
      <c r="L1669" t="s">
        <v>12098</v>
      </c>
      <c r="M1669">
        <v>5</v>
      </c>
      <c r="N1669">
        <v>859</v>
      </c>
      <c r="O1669" t="s">
        <v>1467</v>
      </c>
      <c r="P1669" t="s">
        <v>1287</v>
      </c>
      <c r="Q1669" t="s">
        <v>26</v>
      </c>
      <c r="R1669">
        <v>23</v>
      </c>
      <c r="S1669">
        <v>3</v>
      </c>
      <c r="T1669">
        <v>337272</v>
      </c>
      <c r="U1669" t="s">
        <v>12489</v>
      </c>
      <c r="V1669">
        <v>89856</v>
      </c>
      <c r="W1669" t="s">
        <v>12483</v>
      </c>
      <c r="Y1669">
        <v>0</v>
      </c>
    </row>
    <row r="1670" spans="1:25" x14ac:dyDescent="0.2">
      <c r="A1670">
        <v>147250</v>
      </c>
      <c r="B1670" t="s">
        <v>19259</v>
      </c>
      <c r="C1670">
        <v>0</v>
      </c>
      <c r="D1670">
        <f>IF(COUNTIF(Sheet3!$A$1:$A$349,"*"&amp;B1670&amp;"*")&gt;0,1,0)</f>
        <v>0</v>
      </c>
      <c r="E1670">
        <f>IF(COUNTIF(Sheet1!$C$1:$C$349,"*"&amp;K1670&amp;"*")&gt;0,1,0)</f>
        <v>1</v>
      </c>
      <c r="F1670">
        <f>IF(COUNTIF(Sheet1!$E$1:$E$349,"*"&amp;G1670&amp;"*")&gt;0,1,0)</f>
        <v>0</v>
      </c>
      <c r="G1670" t="s">
        <v>31055</v>
      </c>
      <c r="H1670" t="str">
        <f t="shared" si="26"/>
        <v>Brodina Suceava</v>
      </c>
      <c r="I1670">
        <v>33</v>
      </c>
      <c r="J1670">
        <v>332</v>
      </c>
      <c r="K1670" t="s">
        <v>19139</v>
      </c>
      <c r="L1670" t="s">
        <v>19140</v>
      </c>
      <c r="M1670">
        <v>1</v>
      </c>
      <c r="N1670">
        <v>813</v>
      </c>
      <c r="O1670" t="s">
        <v>3243</v>
      </c>
      <c r="P1670" t="s">
        <v>3066</v>
      </c>
      <c r="Q1670" t="s">
        <v>38</v>
      </c>
      <c r="R1670">
        <v>22</v>
      </c>
      <c r="S1670">
        <v>3</v>
      </c>
      <c r="T1670">
        <v>727060</v>
      </c>
      <c r="U1670" t="s">
        <v>19260</v>
      </c>
      <c r="V1670">
        <v>147241</v>
      </c>
      <c r="W1670" t="s">
        <v>19259</v>
      </c>
      <c r="Y1670">
        <v>0</v>
      </c>
    </row>
    <row r="1671" spans="1:25" x14ac:dyDescent="0.2">
      <c r="A1671">
        <v>149218</v>
      </c>
      <c r="B1671" t="s">
        <v>19259</v>
      </c>
      <c r="C1671">
        <v>0</v>
      </c>
      <c r="D1671">
        <f>IF(COUNTIF(Sheet3!$A$1:$A$349,"*"&amp;B1671&amp;"*")&gt;0,1,0)</f>
        <v>0</v>
      </c>
      <c r="E1671">
        <f>IF(COUNTIF(Sheet1!$C$1:$C$349,"*"&amp;K1671&amp;"*")&gt;0,1,0)</f>
        <v>1</v>
      </c>
      <c r="F1671">
        <f>IF(COUNTIF(Sheet1!$E$1:$E$349,"*"&amp;G1671&amp;"*")&gt;0,1,0)</f>
        <v>0</v>
      </c>
      <c r="G1671" t="s">
        <v>31055</v>
      </c>
      <c r="H1671" t="str">
        <f t="shared" si="26"/>
        <v>Brodina Suceava</v>
      </c>
      <c r="I1671">
        <v>33</v>
      </c>
      <c r="J1671">
        <v>332</v>
      </c>
      <c r="K1671" t="s">
        <v>19139</v>
      </c>
      <c r="L1671" t="s">
        <v>19140</v>
      </c>
      <c r="M1671">
        <v>1</v>
      </c>
      <c r="N1671">
        <v>813</v>
      </c>
      <c r="O1671" t="s">
        <v>3243</v>
      </c>
      <c r="P1671" t="s">
        <v>4833</v>
      </c>
      <c r="Q1671" t="s">
        <v>26</v>
      </c>
      <c r="R1671">
        <v>23</v>
      </c>
      <c r="S1671">
        <v>3</v>
      </c>
      <c r="T1671">
        <v>727332</v>
      </c>
      <c r="U1671" t="s">
        <v>19503</v>
      </c>
      <c r="V1671">
        <v>149183</v>
      </c>
      <c r="W1671" t="s">
        <v>19499</v>
      </c>
      <c r="Y1671">
        <v>0</v>
      </c>
    </row>
    <row r="1672" spans="1:25" x14ac:dyDescent="0.2">
      <c r="A1672">
        <v>147269</v>
      </c>
      <c r="B1672" t="s">
        <v>19261</v>
      </c>
      <c r="C1672">
        <v>0</v>
      </c>
      <c r="D1672">
        <f>IF(COUNTIF(Sheet3!$A$1:$A$349,"*"&amp;B1672&amp;"*")&gt;0,1,0)</f>
        <v>0</v>
      </c>
      <c r="E1672">
        <f>IF(COUNTIF(Sheet1!$C$1:$C$349,"*"&amp;K1672&amp;"*")&gt;0,1,0)</f>
        <v>1</v>
      </c>
      <c r="F1672">
        <f>IF(COUNTIF(Sheet1!$E$1:$E$349,"*"&amp;G1672&amp;"*")&gt;0,1,0)</f>
        <v>0</v>
      </c>
      <c r="G1672" t="s">
        <v>31056</v>
      </c>
      <c r="H1672" t="str">
        <f t="shared" si="26"/>
        <v>Brodina de Jos Suceava</v>
      </c>
      <c r="I1672">
        <v>33</v>
      </c>
      <c r="J1672">
        <v>332</v>
      </c>
      <c r="K1672" t="s">
        <v>19139</v>
      </c>
      <c r="L1672" t="s">
        <v>19140</v>
      </c>
      <c r="M1672">
        <v>1</v>
      </c>
      <c r="N1672">
        <v>813</v>
      </c>
      <c r="O1672" t="s">
        <v>3243</v>
      </c>
      <c r="P1672" t="s">
        <v>2112</v>
      </c>
      <c r="Q1672" t="s">
        <v>26</v>
      </c>
      <c r="R1672">
        <v>23</v>
      </c>
      <c r="S1672">
        <v>3</v>
      </c>
      <c r="T1672">
        <v>727061</v>
      </c>
      <c r="U1672" t="s">
        <v>19262</v>
      </c>
      <c r="V1672">
        <v>147241</v>
      </c>
      <c r="W1672" t="s">
        <v>19259</v>
      </c>
      <c r="Y1672">
        <v>0</v>
      </c>
    </row>
    <row r="1673" spans="1:25" x14ac:dyDescent="0.2">
      <c r="A1673">
        <v>161972</v>
      </c>
      <c r="B1673" t="s">
        <v>20955</v>
      </c>
      <c r="C1673">
        <v>0</v>
      </c>
      <c r="D1673">
        <f>IF(COUNTIF(Sheet3!$A$1:$A$349,"*"&amp;B1673&amp;"*")&gt;0,1,0)</f>
        <v>0</v>
      </c>
      <c r="E1673">
        <f>IF(COUNTIF(Sheet1!$C$1:$C$349,"*"&amp;K1673&amp;"*")&gt;0,1,0)</f>
        <v>1</v>
      </c>
      <c r="F1673">
        <f>IF(COUNTIF(Sheet1!$E$1:$E$349,"*"&amp;G1673&amp;"*")&gt;0,1,0)</f>
        <v>0</v>
      </c>
      <c r="G1673" t="s">
        <v>31057</v>
      </c>
      <c r="H1673" t="str">
        <f t="shared" si="26"/>
        <v>Brodoc Vaslui</v>
      </c>
      <c r="I1673">
        <v>37</v>
      </c>
      <c r="J1673">
        <v>378</v>
      </c>
      <c r="K1673" t="s">
        <v>20936</v>
      </c>
      <c r="L1673" t="s">
        <v>20937</v>
      </c>
      <c r="M1673">
        <v>1</v>
      </c>
      <c r="N1673">
        <v>813</v>
      </c>
      <c r="O1673" t="s">
        <v>3243</v>
      </c>
      <c r="P1673" t="s">
        <v>17714</v>
      </c>
      <c r="Q1673" t="s">
        <v>26</v>
      </c>
      <c r="R1673">
        <v>10</v>
      </c>
      <c r="S1673">
        <v>1</v>
      </c>
      <c r="T1673">
        <v>730002</v>
      </c>
      <c r="U1673" t="s">
        <v>20956</v>
      </c>
      <c r="V1673">
        <v>161945</v>
      </c>
      <c r="W1673" t="s">
        <v>20936</v>
      </c>
      <c r="Y1673">
        <v>0</v>
      </c>
    </row>
    <row r="1674" spans="1:25" x14ac:dyDescent="0.2">
      <c r="A1674">
        <v>36435</v>
      </c>
      <c r="B1674" t="s">
        <v>25959</v>
      </c>
      <c r="C1674">
        <v>0</v>
      </c>
      <c r="D1674">
        <f>IF(COUNTIF(Sheet3!$A$1:$A$349,"*"&amp;B1674&amp;"*")&gt;0,1,0)</f>
        <v>0</v>
      </c>
      <c r="E1674">
        <f>IF(COUNTIF(Sheet1!$C$1:$C$349,"*"&amp;K1674&amp;"*")&gt;0,1,0)</f>
        <v>1</v>
      </c>
      <c r="F1674">
        <f>IF(COUNTIF(Sheet1!$E$1:$E$349,"*"&amp;G1674&amp;"*")&gt;0,1,0)</f>
        <v>0</v>
      </c>
      <c r="G1674" t="s">
        <v>31058</v>
      </c>
      <c r="H1674" t="str">
        <f t="shared" si="26"/>
        <v>Broscauti Botosani</v>
      </c>
      <c r="I1674">
        <v>7</v>
      </c>
      <c r="J1674">
        <v>74</v>
      </c>
      <c r="K1674" t="s">
        <v>22901</v>
      </c>
      <c r="L1674" t="s">
        <v>5526</v>
      </c>
      <c r="M1674">
        <v>1</v>
      </c>
      <c r="N1674">
        <v>813</v>
      </c>
      <c r="O1674" t="s">
        <v>3243</v>
      </c>
      <c r="P1674" t="s">
        <v>5627</v>
      </c>
      <c r="Q1674" t="s">
        <v>38</v>
      </c>
      <c r="R1674">
        <v>22</v>
      </c>
      <c r="S1674">
        <v>3</v>
      </c>
      <c r="T1674">
        <v>717040</v>
      </c>
      <c r="U1674" t="s">
        <v>5628</v>
      </c>
      <c r="V1674">
        <v>36426</v>
      </c>
      <c r="W1674" t="s">
        <v>5626</v>
      </c>
      <c r="Y1674">
        <v>0</v>
      </c>
    </row>
    <row r="1675" spans="1:25" x14ac:dyDescent="0.2">
      <c r="A1675">
        <v>164767</v>
      </c>
      <c r="B1675" t="s">
        <v>23275</v>
      </c>
      <c r="C1675">
        <v>0</v>
      </c>
      <c r="D1675">
        <f>IF(COUNTIF(Sheet3!$A$1:$A$349,"*"&amp;B1675&amp;"*")&gt;0,1,0)</f>
        <v>0</v>
      </c>
      <c r="E1675">
        <f>IF(COUNTIF(Sheet1!$C$1:$C$349,"*"&amp;K1675&amp;"*")&gt;0,1,0)</f>
        <v>1</v>
      </c>
      <c r="F1675">
        <f>IF(COUNTIF(Sheet1!$E$1:$E$349,"*"&amp;G1675&amp;"*")&gt;0,1,0)</f>
        <v>0</v>
      </c>
      <c r="G1675" t="s">
        <v>31059</v>
      </c>
      <c r="H1675" t="str">
        <f t="shared" si="26"/>
        <v>Broscosesti Vaslui</v>
      </c>
      <c r="I1675">
        <v>37</v>
      </c>
      <c r="J1675">
        <v>378</v>
      </c>
      <c r="K1675" t="s">
        <v>20936</v>
      </c>
      <c r="L1675" t="s">
        <v>20937</v>
      </c>
      <c r="M1675">
        <v>1</v>
      </c>
      <c r="N1675">
        <v>813</v>
      </c>
      <c r="O1675" t="s">
        <v>3243</v>
      </c>
      <c r="P1675" t="s">
        <v>1585</v>
      </c>
      <c r="Q1675" t="s">
        <v>26</v>
      </c>
      <c r="R1675">
        <v>23</v>
      </c>
      <c r="S1675">
        <v>3</v>
      </c>
      <c r="T1675">
        <v>737341</v>
      </c>
      <c r="U1675" t="s">
        <v>21268</v>
      </c>
      <c r="V1675">
        <v>164749</v>
      </c>
      <c r="W1675" t="s">
        <v>14907</v>
      </c>
      <c r="Y1675">
        <v>0</v>
      </c>
    </row>
    <row r="1676" spans="1:25" x14ac:dyDescent="0.2">
      <c r="A1676">
        <v>152145</v>
      </c>
      <c r="B1676" t="s">
        <v>23276</v>
      </c>
      <c r="C1676">
        <v>0</v>
      </c>
      <c r="D1676">
        <f>IF(COUNTIF(Sheet3!$A$1:$A$349,"*"&amp;B1676&amp;"*")&gt;0,1,0)</f>
        <v>0</v>
      </c>
      <c r="E1676">
        <f>IF(COUNTIF(Sheet1!$C$1:$C$349,"*"&amp;K1676&amp;"*")&gt;0,1,0)</f>
        <v>1</v>
      </c>
      <c r="F1676">
        <f>IF(COUNTIF(Sheet1!$E$1:$E$349,"*"&amp;G1676&amp;"*")&gt;0,1,0)</f>
        <v>0</v>
      </c>
      <c r="G1676" t="s">
        <v>31060</v>
      </c>
      <c r="H1676" t="str">
        <f t="shared" si="26"/>
        <v>Brosteanca Teleorman</v>
      </c>
      <c r="I1676">
        <v>34</v>
      </c>
      <c r="J1676">
        <v>341</v>
      </c>
      <c r="K1676" t="s">
        <v>19785</v>
      </c>
      <c r="L1676" t="s">
        <v>19786</v>
      </c>
      <c r="M1676">
        <v>3</v>
      </c>
      <c r="N1676">
        <v>831</v>
      </c>
      <c r="O1676" t="s">
        <v>2107</v>
      </c>
      <c r="P1676" t="s">
        <v>737</v>
      </c>
      <c r="Q1676" t="s">
        <v>26</v>
      </c>
      <c r="R1676">
        <v>23</v>
      </c>
      <c r="S1676">
        <v>3</v>
      </c>
      <c r="T1676">
        <v>147021</v>
      </c>
      <c r="U1676" t="s">
        <v>19839</v>
      </c>
      <c r="V1676">
        <v>152127</v>
      </c>
      <c r="W1676" t="s">
        <v>3308</v>
      </c>
      <c r="Y1676">
        <v>0</v>
      </c>
    </row>
    <row r="1677" spans="1:25" x14ac:dyDescent="0.2">
      <c r="A1677">
        <v>13686</v>
      </c>
      <c r="B1677" t="s">
        <v>23277</v>
      </c>
      <c r="C1677">
        <v>0</v>
      </c>
      <c r="D1677">
        <f>IF(COUNTIF(Sheet3!$A$1:$A$349,"*"&amp;B1677&amp;"*")&gt;0,1,0)</f>
        <v>0</v>
      </c>
      <c r="E1677">
        <f>IF(COUNTIF(Sheet1!$C$1:$C$349,"*"&amp;K1677&amp;"*")&gt;0,1,0)</f>
        <v>1</v>
      </c>
      <c r="F1677">
        <f>IF(COUNTIF(Sheet1!$E$1:$E$349,"*"&amp;G1677&amp;"*")&gt;0,1,0)</f>
        <v>0</v>
      </c>
      <c r="G1677" t="s">
        <v>31061</v>
      </c>
      <c r="H1677" t="str">
        <f t="shared" si="26"/>
        <v>Brosteni Arges</v>
      </c>
      <c r="I1677">
        <v>3</v>
      </c>
      <c r="J1677">
        <v>38</v>
      </c>
      <c r="K1677" t="s">
        <v>29095</v>
      </c>
      <c r="L1677" t="s">
        <v>2106</v>
      </c>
      <c r="M1677">
        <v>3</v>
      </c>
      <c r="N1677">
        <v>831</v>
      </c>
      <c r="O1677" t="s">
        <v>2107</v>
      </c>
      <c r="P1677" t="s">
        <v>2196</v>
      </c>
      <c r="Q1677" t="s">
        <v>26</v>
      </c>
      <c r="R1677">
        <v>19</v>
      </c>
      <c r="S1677">
        <v>1</v>
      </c>
      <c r="T1677">
        <v>115201</v>
      </c>
      <c r="U1677" t="s">
        <v>2197</v>
      </c>
      <c r="V1677">
        <v>13668</v>
      </c>
      <c r="W1677" t="s">
        <v>266</v>
      </c>
      <c r="Y1677">
        <v>0</v>
      </c>
    </row>
    <row r="1678" spans="1:25" x14ac:dyDescent="0.2">
      <c r="A1678">
        <v>14012</v>
      </c>
      <c r="B1678" t="s">
        <v>23277</v>
      </c>
      <c r="C1678">
        <v>0</v>
      </c>
      <c r="D1678">
        <f>IF(COUNTIF(Sheet3!$A$1:$A$349,"*"&amp;B1678&amp;"*")&gt;0,1,0)</f>
        <v>0</v>
      </c>
      <c r="E1678">
        <f>IF(COUNTIF(Sheet1!$C$1:$C$349,"*"&amp;K1678&amp;"*")&gt;0,1,0)</f>
        <v>1</v>
      </c>
      <c r="F1678">
        <f>IF(COUNTIF(Sheet1!$E$1:$E$349,"*"&amp;G1678&amp;"*")&gt;0,1,0)</f>
        <v>0</v>
      </c>
      <c r="G1678" t="s">
        <v>31061</v>
      </c>
      <c r="H1678" t="str">
        <f t="shared" si="26"/>
        <v>Brosteni Arges</v>
      </c>
      <c r="I1678">
        <v>3</v>
      </c>
      <c r="J1678">
        <v>38</v>
      </c>
      <c r="K1678" t="s">
        <v>29095</v>
      </c>
      <c r="L1678" t="s">
        <v>2106</v>
      </c>
      <c r="M1678">
        <v>3</v>
      </c>
      <c r="N1678">
        <v>831</v>
      </c>
      <c r="O1678" t="s">
        <v>2107</v>
      </c>
      <c r="P1678" t="s">
        <v>2253</v>
      </c>
      <c r="Q1678" t="s">
        <v>26</v>
      </c>
      <c r="R1678">
        <v>23</v>
      </c>
      <c r="S1678">
        <v>3</v>
      </c>
      <c r="T1678">
        <v>117036</v>
      </c>
      <c r="U1678" t="s">
        <v>2254</v>
      </c>
      <c r="V1678">
        <v>13999</v>
      </c>
      <c r="W1678" t="s">
        <v>2250</v>
      </c>
      <c r="Y1678">
        <v>0</v>
      </c>
    </row>
    <row r="1679" spans="1:25" x14ac:dyDescent="0.2">
      <c r="A1679">
        <v>37253</v>
      </c>
      <c r="B1679" t="s">
        <v>23277</v>
      </c>
      <c r="C1679">
        <v>0</v>
      </c>
      <c r="D1679">
        <f>IF(COUNTIF(Sheet3!$A$1:$A$349,"*"&amp;B1679&amp;"*")&gt;0,1,0)</f>
        <v>0</v>
      </c>
      <c r="E1679">
        <f>IF(COUNTIF(Sheet1!$C$1:$C$349,"*"&amp;K1679&amp;"*")&gt;0,1,0)</f>
        <v>1</v>
      </c>
      <c r="F1679">
        <f>IF(COUNTIF(Sheet1!$E$1:$E$349,"*"&amp;G1679&amp;"*")&gt;0,1,0)</f>
        <v>0</v>
      </c>
      <c r="G1679" t="s">
        <v>31062</v>
      </c>
      <c r="H1679" t="str">
        <f t="shared" si="26"/>
        <v>Brosteni Botosani</v>
      </c>
      <c r="I1679">
        <v>7</v>
      </c>
      <c r="J1679">
        <v>74</v>
      </c>
      <c r="K1679" t="s">
        <v>22901</v>
      </c>
      <c r="L1679" t="s">
        <v>5526</v>
      </c>
      <c r="M1679">
        <v>1</v>
      </c>
      <c r="N1679">
        <v>813</v>
      </c>
      <c r="O1679" t="s">
        <v>3243</v>
      </c>
      <c r="P1679" t="s">
        <v>838</v>
      </c>
      <c r="Q1679" t="s">
        <v>26</v>
      </c>
      <c r="R1679">
        <v>23</v>
      </c>
      <c r="S1679">
        <v>3</v>
      </c>
      <c r="T1679">
        <v>717148</v>
      </c>
      <c r="U1679" t="s">
        <v>5754</v>
      </c>
      <c r="V1679">
        <v>37217</v>
      </c>
      <c r="W1679" t="s">
        <v>5749</v>
      </c>
      <c r="Y1679">
        <v>0</v>
      </c>
    </row>
    <row r="1680" spans="1:25" x14ac:dyDescent="0.2">
      <c r="A1680">
        <v>51172</v>
      </c>
      <c r="B1680" t="s">
        <v>23277</v>
      </c>
      <c r="C1680">
        <v>0</v>
      </c>
      <c r="D1680">
        <f>IF(COUNTIF(Sheet3!$A$1:$A$349,"*"&amp;B1680&amp;"*")&gt;0,1,0)</f>
        <v>0</v>
      </c>
      <c r="E1680">
        <f>IF(COUNTIF(Sheet1!$C$1:$C$349,"*"&amp;K1680&amp;"*")&gt;0,1,0)</f>
        <v>1</v>
      </c>
      <c r="F1680">
        <f>IF(COUNTIF(Sheet1!$E$1:$E$349,"*"&amp;G1680&amp;"*")&gt;0,1,0)</f>
        <v>0</v>
      </c>
      <c r="G1680" t="s">
        <v>31063</v>
      </c>
      <c r="H1680" t="str">
        <f t="shared" si="26"/>
        <v>Brosteni Caras-Severin</v>
      </c>
      <c r="I1680">
        <v>11</v>
      </c>
      <c r="J1680">
        <v>118</v>
      </c>
      <c r="K1680" t="s">
        <v>29093</v>
      </c>
      <c r="L1680" t="s">
        <v>7542</v>
      </c>
      <c r="M1680">
        <v>5</v>
      </c>
      <c r="N1680">
        <v>859</v>
      </c>
      <c r="O1680" t="s">
        <v>1467</v>
      </c>
      <c r="P1680" t="s">
        <v>7597</v>
      </c>
      <c r="Q1680" t="s">
        <v>26</v>
      </c>
      <c r="R1680">
        <v>19</v>
      </c>
      <c r="S1680">
        <v>1</v>
      </c>
      <c r="T1680">
        <v>325603</v>
      </c>
      <c r="U1680" t="s">
        <v>7598</v>
      </c>
      <c r="V1680">
        <v>51118</v>
      </c>
      <c r="W1680" t="s">
        <v>7588</v>
      </c>
      <c r="Y1680">
        <v>0</v>
      </c>
    </row>
    <row r="1681" spans="1:25" x14ac:dyDescent="0.2">
      <c r="A1681">
        <v>66358</v>
      </c>
      <c r="B1681" t="s">
        <v>23277</v>
      </c>
      <c r="C1681">
        <v>0</v>
      </c>
      <c r="D1681">
        <f>IF(COUNTIF(Sheet3!$A$1:$A$349,"*"&amp;B1681&amp;"*")&gt;0,1,0)</f>
        <v>0</v>
      </c>
      <c r="E1681">
        <f>IF(COUNTIF(Sheet1!$C$1:$C$349,"*"&amp;K1681&amp;"*")&gt;0,1,0)</f>
        <v>1</v>
      </c>
      <c r="F1681">
        <f>IF(COUNTIF(Sheet1!$E$1:$E$349,"*"&amp;G1681&amp;"*")&gt;0,1,0)</f>
        <v>0</v>
      </c>
      <c r="G1681" t="s">
        <v>31064</v>
      </c>
      <c r="H1681" t="str">
        <f t="shared" si="26"/>
        <v>Brosteni Dambovita</v>
      </c>
      <c r="I1681">
        <v>15</v>
      </c>
      <c r="J1681">
        <v>154</v>
      </c>
      <c r="K1681" t="s">
        <v>29101</v>
      </c>
      <c r="L1681" t="s">
        <v>9417</v>
      </c>
      <c r="M1681">
        <v>3</v>
      </c>
      <c r="N1681">
        <v>831</v>
      </c>
      <c r="O1681" t="s">
        <v>2107</v>
      </c>
      <c r="P1681" t="s">
        <v>2795</v>
      </c>
      <c r="Q1681" t="s">
        <v>26</v>
      </c>
      <c r="R1681">
        <v>23</v>
      </c>
      <c r="S1681">
        <v>3</v>
      </c>
      <c r="T1681">
        <v>137036</v>
      </c>
      <c r="U1681" t="s">
        <v>9566</v>
      </c>
      <c r="V1681">
        <v>66330</v>
      </c>
      <c r="W1681" t="s">
        <v>9563</v>
      </c>
      <c r="Y1681">
        <v>0</v>
      </c>
    </row>
    <row r="1682" spans="1:25" x14ac:dyDescent="0.2">
      <c r="A1682">
        <v>68547</v>
      </c>
      <c r="B1682" t="s">
        <v>23277</v>
      </c>
      <c r="C1682">
        <v>0</v>
      </c>
      <c r="D1682">
        <f>IF(COUNTIF(Sheet3!$A$1:$A$349,"*"&amp;B1682&amp;"*")&gt;0,1,0)</f>
        <v>0</v>
      </c>
      <c r="E1682">
        <f>IF(COUNTIF(Sheet1!$C$1:$C$349,"*"&amp;K1682&amp;"*")&gt;0,1,0)</f>
        <v>1</v>
      </c>
      <c r="F1682">
        <f>IF(COUNTIF(Sheet1!$E$1:$E$349,"*"&amp;G1682&amp;"*")&gt;0,1,0)</f>
        <v>0</v>
      </c>
      <c r="G1682" t="s">
        <v>31064</v>
      </c>
      <c r="H1682" t="str">
        <f t="shared" si="26"/>
        <v>Brosteni Dambovita</v>
      </c>
      <c r="I1682">
        <v>15</v>
      </c>
      <c r="J1682">
        <v>154</v>
      </c>
      <c r="K1682" t="s">
        <v>29101</v>
      </c>
      <c r="L1682" t="s">
        <v>9417</v>
      </c>
      <c r="M1682">
        <v>3</v>
      </c>
      <c r="N1682">
        <v>831</v>
      </c>
      <c r="O1682" t="s">
        <v>2107</v>
      </c>
      <c r="P1682" t="s">
        <v>6118</v>
      </c>
      <c r="Q1682" t="s">
        <v>26</v>
      </c>
      <c r="R1682">
        <v>23</v>
      </c>
      <c r="S1682">
        <v>3</v>
      </c>
      <c r="T1682">
        <v>137376</v>
      </c>
      <c r="U1682" t="s">
        <v>9870</v>
      </c>
      <c r="V1682">
        <v>68529</v>
      </c>
      <c r="W1682" t="s">
        <v>9868</v>
      </c>
      <c r="Y1682">
        <v>0</v>
      </c>
    </row>
    <row r="1683" spans="1:25" x14ac:dyDescent="0.2">
      <c r="A1683">
        <v>69358</v>
      </c>
      <c r="B1683" t="s">
        <v>23277</v>
      </c>
      <c r="C1683">
        <v>0</v>
      </c>
      <c r="D1683">
        <f>IF(COUNTIF(Sheet3!$A$1:$A$349,"*"&amp;B1683&amp;"*")&gt;0,1,0)</f>
        <v>0</v>
      </c>
      <c r="E1683">
        <f>IF(COUNTIF(Sheet1!$C$1:$C$349,"*"&amp;K1683&amp;"*")&gt;0,1,0)</f>
        <v>1</v>
      </c>
      <c r="F1683">
        <f>IF(COUNTIF(Sheet1!$E$1:$E$349,"*"&amp;G1683&amp;"*")&gt;0,1,0)</f>
        <v>0</v>
      </c>
      <c r="G1683" t="s">
        <v>31064</v>
      </c>
      <c r="H1683" t="str">
        <f t="shared" si="26"/>
        <v>Brosteni Dambovita</v>
      </c>
      <c r="I1683">
        <v>15</v>
      </c>
      <c r="J1683">
        <v>154</v>
      </c>
      <c r="K1683" t="s">
        <v>29101</v>
      </c>
      <c r="L1683" t="s">
        <v>9417</v>
      </c>
      <c r="M1683">
        <v>3</v>
      </c>
      <c r="N1683">
        <v>831</v>
      </c>
      <c r="O1683" t="s">
        <v>2107</v>
      </c>
      <c r="P1683" t="s">
        <v>1542</v>
      </c>
      <c r="Q1683" t="s">
        <v>26</v>
      </c>
      <c r="R1683">
        <v>23</v>
      </c>
      <c r="S1683">
        <v>3</v>
      </c>
      <c r="T1683">
        <v>137516</v>
      </c>
      <c r="U1683" t="s">
        <v>9976</v>
      </c>
      <c r="V1683">
        <v>69330</v>
      </c>
      <c r="W1683" t="s">
        <v>9973</v>
      </c>
      <c r="Y1683">
        <v>0</v>
      </c>
    </row>
    <row r="1684" spans="1:25" x14ac:dyDescent="0.2">
      <c r="A1684">
        <v>81282</v>
      </c>
      <c r="B1684" t="s">
        <v>23277</v>
      </c>
      <c r="C1684">
        <v>0</v>
      </c>
      <c r="D1684">
        <f>IF(COUNTIF(Sheet3!$A$1:$A$349,"*"&amp;B1684&amp;"*")&gt;0,1,0)</f>
        <v>0</v>
      </c>
      <c r="E1684">
        <f>IF(COUNTIF(Sheet1!$C$1:$C$349,"*"&amp;K1684&amp;"*")&gt;0,1,0)</f>
        <v>1</v>
      </c>
      <c r="F1684">
        <f>IF(COUNTIF(Sheet1!$E$1:$E$349,"*"&amp;G1684&amp;"*")&gt;0,1,0)</f>
        <v>0</v>
      </c>
      <c r="G1684" t="s">
        <v>31065</v>
      </c>
      <c r="H1684" t="str">
        <f t="shared" si="26"/>
        <v>Brosteni Gorj</v>
      </c>
      <c r="I1684">
        <v>18</v>
      </c>
      <c r="J1684">
        <v>181</v>
      </c>
      <c r="K1684" t="s">
        <v>11026</v>
      </c>
      <c r="L1684" t="s">
        <v>11027</v>
      </c>
      <c r="M1684">
        <v>4</v>
      </c>
      <c r="N1684">
        <v>840</v>
      </c>
      <c r="O1684" t="s">
        <v>10021</v>
      </c>
      <c r="P1684" t="s">
        <v>564</v>
      </c>
      <c r="Q1684" t="s">
        <v>26</v>
      </c>
      <c r="R1684">
        <v>23</v>
      </c>
      <c r="S1684">
        <v>3</v>
      </c>
      <c r="T1684">
        <v>217346</v>
      </c>
      <c r="U1684" t="s">
        <v>11462</v>
      </c>
      <c r="V1684">
        <v>81264</v>
      </c>
      <c r="W1684" t="s">
        <v>11459</v>
      </c>
      <c r="Y1684">
        <v>0</v>
      </c>
    </row>
    <row r="1685" spans="1:25" x14ac:dyDescent="0.2">
      <c r="A1685">
        <v>100184</v>
      </c>
      <c r="B1685" t="s">
        <v>23277</v>
      </c>
      <c r="C1685">
        <v>0</v>
      </c>
      <c r="D1685">
        <f>IF(COUNTIF(Sheet3!$A$1:$A$349,"*"&amp;B1685&amp;"*")&gt;0,1,0)</f>
        <v>0</v>
      </c>
      <c r="E1685">
        <f>IF(COUNTIF(Sheet1!$C$1:$C$349,"*"&amp;K1685&amp;"*")&gt;0,1,0)</f>
        <v>1</v>
      </c>
      <c r="F1685">
        <f>IF(COUNTIF(Sheet1!$E$1:$E$349,"*"&amp;G1685&amp;"*")&gt;0,1,0)</f>
        <v>0</v>
      </c>
      <c r="G1685" t="s">
        <v>31066</v>
      </c>
      <c r="H1685" t="str">
        <f t="shared" si="26"/>
        <v>Brosteni Iasi</v>
      </c>
      <c r="I1685">
        <v>22</v>
      </c>
      <c r="J1685">
        <v>225</v>
      </c>
      <c r="K1685" t="s">
        <v>22952</v>
      </c>
      <c r="L1685" t="s">
        <v>13063</v>
      </c>
      <c r="M1685">
        <v>1</v>
      </c>
      <c r="N1685">
        <v>813</v>
      </c>
      <c r="O1685" t="s">
        <v>3243</v>
      </c>
      <c r="P1685" t="s">
        <v>1616</v>
      </c>
      <c r="Q1685" t="s">
        <v>26</v>
      </c>
      <c r="R1685">
        <v>23</v>
      </c>
      <c r="S1685">
        <v>3</v>
      </c>
      <c r="T1685">
        <v>707593</v>
      </c>
      <c r="U1685" t="s">
        <v>13721</v>
      </c>
      <c r="V1685">
        <v>100148</v>
      </c>
      <c r="W1685" t="s">
        <v>5678</v>
      </c>
      <c r="Y1685">
        <v>0</v>
      </c>
    </row>
    <row r="1686" spans="1:25" x14ac:dyDescent="0.2">
      <c r="A1686">
        <v>103880</v>
      </c>
      <c r="B1686" t="s">
        <v>23277</v>
      </c>
      <c r="C1686">
        <v>0</v>
      </c>
      <c r="D1686">
        <f>IF(COUNTIF(Sheet3!$A$1:$A$349,"*"&amp;B1686&amp;"*")&gt;0,1,0)</f>
        <v>0</v>
      </c>
      <c r="E1686">
        <f>IF(COUNTIF(Sheet1!$C$1:$C$349,"*"&amp;K1686&amp;"*")&gt;0,1,0)</f>
        <v>1</v>
      </c>
      <c r="F1686">
        <f>IF(COUNTIF(Sheet1!$E$1:$E$349,"*"&amp;G1686&amp;"*")&gt;0,1,0)</f>
        <v>0</v>
      </c>
      <c r="G1686" t="s">
        <v>31067</v>
      </c>
      <c r="H1686" t="str">
        <f t="shared" si="26"/>
        <v>Brosteni Ialomita</v>
      </c>
      <c r="I1686">
        <v>21</v>
      </c>
      <c r="J1686">
        <v>216</v>
      </c>
      <c r="K1686" t="s">
        <v>29100</v>
      </c>
      <c r="L1686" t="s">
        <v>12798</v>
      </c>
      <c r="M1686">
        <v>3</v>
      </c>
      <c r="N1686">
        <v>831</v>
      </c>
      <c r="O1686" t="s">
        <v>2107</v>
      </c>
      <c r="P1686" t="s">
        <v>14166</v>
      </c>
      <c r="Q1686" t="s">
        <v>26</v>
      </c>
      <c r="R1686">
        <v>23</v>
      </c>
      <c r="S1686">
        <v>3</v>
      </c>
      <c r="T1686">
        <v>927151</v>
      </c>
      <c r="U1686" t="s">
        <v>14167</v>
      </c>
      <c r="V1686">
        <v>103862</v>
      </c>
      <c r="W1686" t="s">
        <v>14163</v>
      </c>
      <c r="Y1686">
        <v>0</v>
      </c>
    </row>
    <row r="1687" spans="1:25" x14ac:dyDescent="0.2">
      <c r="A1687">
        <v>110884</v>
      </c>
      <c r="B1687" t="s">
        <v>23277</v>
      </c>
      <c r="C1687">
        <v>0</v>
      </c>
      <c r="D1687">
        <f>IF(COUNTIF(Sheet3!$A$1:$A$349,"*"&amp;B1687&amp;"*")&gt;0,1,0)</f>
        <v>0</v>
      </c>
      <c r="E1687">
        <f>IF(COUNTIF(Sheet1!$C$1:$C$349,"*"&amp;K1687&amp;"*")&gt;0,1,0)</f>
        <v>1</v>
      </c>
      <c r="F1687">
        <f>IF(COUNTIF(Sheet1!$E$1:$E$349,"*"&amp;G1687&amp;"*")&gt;0,1,0)</f>
        <v>0</v>
      </c>
      <c r="G1687" t="s">
        <v>31068</v>
      </c>
      <c r="H1687" t="str">
        <f t="shared" si="26"/>
        <v>Brosteni Mehedinti</v>
      </c>
      <c r="I1687">
        <v>25</v>
      </c>
      <c r="J1687">
        <v>252</v>
      </c>
      <c r="K1687" t="s">
        <v>29099</v>
      </c>
      <c r="L1687" t="s">
        <v>14860</v>
      </c>
      <c r="M1687">
        <v>4</v>
      </c>
      <c r="N1687">
        <v>840</v>
      </c>
      <c r="O1687" t="s">
        <v>10021</v>
      </c>
      <c r="P1687" t="s">
        <v>894</v>
      </c>
      <c r="Q1687" t="s">
        <v>38</v>
      </c>
      <c r="R1687">
        <v>22</v>
      </c>
      <c r="S1687">
        <v>3</v>
      </c>
      <c r="T1687">
        <v>227075</v>
      </c>
      <c r="U1687" t="s">
        <v>14998</v>
      </c>
      <c r="V1687">
        <v>110875</v>
      </c>
      <c r="W1687" t="s">
        <v>2195</v>
      </c>
      <c r="Y1687">
        <v>0</v>
      </c>
    </row>
    <row r="1688" spans="1:25" x14ac:dyDescent="0.2">
      <c r="A1688">
        <v>121199</v>
      </c>
      <c r="B1688" t="s">
        <v>23277</v>
      </c>
      <c r="C1688">
        <v>0</v>
      </c>
      <c r="D1688">
        <f>IF(COUNTIF(Sheet3!$A$1:$A$349,"*"&amp;B1688&amp;"*")&gt;0,1,0)</f>
        <v>0</v>
      </c>
      <c r="E1688">
        <f>IF(COUNTIF(Sheet1!$C$1:$C$349,"*"&amp;K1688&amp;"*")&gt;0,1,0)</f>
        <v>1</v>
      </c>
      <c r="F1688">
        <f>IF(COUNTIF(Sheet1!$E$1:$E$349,"*"&amp;G1688&amp;"*")&gt;0,1,0)</f>
        <v>0</v>
      </c>
      <c r="G1688" t="s">
        <v>31069</v>
      </c>
      <c r="H1688" t="str">
        <f t="shared" si="26"/>
        <v>Brosteni Neamt</v>
      </c>
      <c r="I1688">
        <v>27</v>
      </c>
      <c r="J1688">
        <v>270</v>
      </c>
      <c r="K1688" t="s">
        <v>29102</v>
      </c>
      <c r="L1688" t="s">
        <v>16158</v>
      </c>
      <c r="M1688">
        <v>1</v>
      </c>
      <c r="N1688">
        <v>813</v>
      </c>
      <c r="O1688" t="s">
        <v>3243</v>
      </c>
      <c r="P1688" t="s">
        <v>2253</v>
      </c>
      <c r="Q1688" t="s">
        <v>26</v>
      </c>
      <c r="R1688">
        <v>23</v>
      </c>
      <c r="S1688">
        <v>3</v>
      </c>
      <c r="T1688">
        <v>617018</v>
      </c>
      <c r="U1688" t="s">
        <v>16217</v>
      </c>
      <c r="V1688">
        <v>121153</v>
      </c>
      <c r="W1688" t="s">
        <v>3886</v>
      </c>
      <c r="Y1688">
        <v>0</v>
      </c>
    </row>
    <row r="1689" spans="1:25" x14ac:dyDescent="0.2">
      <c r="A1689">
        <v>125702</v>
      </c>
      <c r="B1689" t="s">
        <v>23277</v>
      </c>
      <c r="C1689">
        <v>0</v>
      </c>
      <c r="D1689">
        <f>IF(COUNTIF(Sheet3!$A$1:$A$349,"*"&amp;B1689&amp;"*")&gt;0,1,0)</f>
        <v>0</v>
      </c>
      <c r="E1689">
        <f>IF(COUNTIF(Sheet1!$C$1:$C$349,"*"&amp;K1689&amp;"*")&gt;0,1,0)</f>
        <v>1</v>
      </c>
      <c r="F1689">
        <f>IF(COUNTIF(Sheet1!$E$1:$E$349,"*"&amp;G1689&amp;"*")&gt;0,1,0)</f>
        <v>0</v>
      </c>
      <c r="G1689" t="s">
        <v>31070</v>
      </c>
      <c r="H1689" t="str">
        <f t="shared" si="26"/>
        <v>Brosteni Olt</v>
      </c>
      <c r="I1689">
        <v>28</v>
      </c>
      <c r="J1689">
        <v>289</v>
      </c>
      <c r="K1689" t="s">
        <v>16692</v>
      </c>
      <c r="L1689" t="s">
        <v>16693</v>
      </c>
      <c r="M1689">
        <v>4</v>
      </c>
      <c r="N1689">
        <v>840</v>
      </c>
      <c r="O1689" t="s">
        <v>10021</v>
      </c>
      <c r="P1689" t="s">
        <v>5543</v>
      </c>
      <c r="Q1689" t="s">
        <v>26</v>
      </c>
      <c r="R1689">
        <v>23</v>
      </c>
      <c r="S1689">
        <v>3</v>
      </c>
      <c r="T1689">
        <v>237007</v>
      </c>
      <c r="U1689" t="s">
        <v>16732</v>
      </c>
      <c r="V1689">
        <v>130302</v>
      </c>
      <c r="W1689" t="s">
        <v>7346</v>
      </c>
      <c r="Y1689">
        <v>0</v>
      </c>
    </row>
    <row r="1690" spans="1:25" x14ac:dyDescent="0.2">
      <c r="A1690">
        <v>145257</v>
      </c>
      <c r="B1690" t="s">
        <v>23277</v>
      </c>
      <c r="C1690">
        <v>0</v>
      </c>
      <c r="D1690">
        <f>IF(COUNTIF(Sheet3!$A$1:$A$349,"*"&amp;B1690&amp;"*")&gt;0,1,0)</f>
        <v>0</v>
      </c>
      <c r="E1690">
        <f>IF(COUNTIF(Sheet1!$C$1:$C$349,"*"&amp;K1690&amp;"*")&gt;0,1,0)</f>
        <v>1</v>
      </c>
      <c r="F1690">
        <f>IF(COUNTIF(Sheet1!$E$1:$E$349,"*"&amp;G1690&amp;"*")&gt;0,1,0)</f>
        <v>0</v>
      </c>
      <c r="G1690" t="s">
        <v>31071</v>
      </c>
      <c r="H1690" t="str">
        <f t="shared" si="26"/>
        <v>Brosteni Sibiu</v>
      </c>
      <c r="I1690">
        <v>32</v>
      </c>
      <c r="J1690">
        <v>323</v>
      </c>
      <c r="K1690" t="s">
        <v>18831</v>
      </c>
      <c r="L1690" t="s">
        <v>18832</v>
      </c>
      <c r="M1690">
        <v>7</v>
      </c>
      <c r="N1690">
        <v>877</v>
      </c>
      <c r="O1690" t="s">
        <v>21</v>
      </c>
      <c r="P1690" t="s">
        <v>4795</v>
      </c>
      <c r="Q1690" t="s">
        <v>26</v>
      </c>
      <c r="R1690">
        <v>23</v>
      </c>
      <c r="S1690">
        <v>3</v>
      </c>
      <c r="T1690">
        <v>557177</v>
      </c>
      <c r="U1690" t="s">
        <v>19043</v>
      </c>
      <c r="V1690">
        <v>145220</v>
      </c>
      <c r="W1690" t="s">
        <v>19040</v>
      </c>
      <c r="Y1690">
        <v>0</v>
      </c>
    </row>
    <row r="1691" spans="1:25" x14ac:dyDescent="0.2">
      <c r="A1691">
        <v>147367</v>
      </c>
      <c r="B1691" t="s">
        <v>23277</v>
      </c>
      <c r="C1691">
        <v>0</v>
      </c>
      <c r="D1691">
        <f>IF(COUNTIF(Sheet3!$A$1:$A$349,"*"&amp;B1691&amp;"*")&gt;0,1,0)</f>
        <v>0</v>
      </c>
      <c r="E1691">
        <f>IF(COUNTIF(Sheet1!$C$1:$C$349,"*"&amp;K1691&amp;"*")&gt;0,1,0)</f>
        <v>1</v>
      </c>
      <c r="F1691">
        <f>IF(COUNTIF(Sheet1!$E$1:$E$349,"*"&amp;G1691&amp;"*")&gt;0,1,0)</f>
        <v>0</v>
      </c>
      <c r="G1691" t="s">
        <v>31072</v>
      </c>
      <c r="H1691" t="str">
        <f t="shared" si="26"/>
        <v>Brosteni Suceava</v>
      </c>
      <c r="I1691">
        <v>33</v>
      </c>
      <c r="J1691">
        <v>332</v>
      </c>
      <c r="K1691" t="s">
        <v>19139</v>
      </c>
      <c r="L1691" t="s">
        <v>19140</v>
      </c>
      <c r="M1691">
        <v>1</v>
      </c>
      <c r="N1691">
        <v>813</v>
      </c>
      <c r="O1691" t="s">
        <v>3243</v>
      </c>
      <c r="P1691" t="s">
        <v>19274</v>
      </c>
      <c r="Q1691" t="s">
        <v>38</v>
      </c>
      <c r="R1691">
        <v>17</v>
      </c>
      <c r="S1691">
        <v>1</v>
      </c>
      <c r="T1691">
        <v>727075</v>
      </c>
      <c r="U1691" t="s">
        <v>19275</v>
      </c>
      <c r="V1691">
        <v>147358</v>
      </c>
      <c r="W1691" t="s">
        <v>2195</v>
      </c>
      <c r="Y1691">
        <v>0</v>
      </c>
    </row>
    <row r="1692" spans="1:25" x14ac:dyDescent="0.2">
      <c r="A1692">
        <v>148408</v>
      </c>
      <c r="B1692" t="s">
        <v>23277</v>
      </c>
      <c r="C1692">
        <v>0</v>
      </c>
      <c r="D1692">
        <f>IF(COUNTIF(Sheet3!$A$1:$A$349,"*"&amp;B1692&amp;"*")&gt;0,1,0)</f>
        <v>0</v>
      </c>
      <c r="E1692">
        <f>IF(COUNTIF(Sheet1!$C$1:$C$349,"*"&amp;K1692&amp;"*")&gt;0,1,0)</f>
        <v>1</v>
      </c>
      <c r="F1692">
        <f>IF(COUNTIF(Sheet1!$E$1:$E$349,"*"&amp;G1692&amp;"*")&gt;0,1,0)</f>
        <v>0</v>
      </c>
      <c r="G1692" t="s">
        <v>31072</v>
      </c>
      <c r="H1692" t="str">
        <f t="shared" si="26"/>
        <v>Brosteni Suceava</v>
      </c>
      <c r="I1692">
        <v>33</v>
      </c>
      <c r="J1692">
        <v>332</v>
      </c>
      <c r="K1692" t="s">
        <v>19139</v>
      </c>
      <c r="L1692" t="s">
        <v>19140</v>
      </c>
      <c r="M1692">
        <v>1</v>
      </c>
      <c r="N1692">
        <v>813</v>
      </c>
      <c r="O1692" t="s">
        <v>3243</v>
      </c>
      <c r="P1692" t="s">
        <v>7344</v>
      </c>
      <c r="Q1692" t="s">
        <v>26</v>
      </c>
      <c r="R1692">
        <v>23</v>
      </c>
      <c r="S1692">
        <v>3</v>
      </c>
      <c r="T1692">
        <v>727221</v>
      </c>
      <c r="U1692" t="s">
        <v>19402</v>
      </c>
      <c r="V1692">
        <v>148382</v>
      </c>
      <c r="W1692" t="s">
        <v>5742</v>
      </c>
      <c r="Y1692">
        <v>0</v>
      </c>
    </row>
    <row r="1693" spans="1:25" x14ac:dyDescent="0.2">
      <c r="A1693">
        <v>164437</v>
      </c>
      <c r="B1693" t="s">
        <v>23277</v>
      </c>
      <c r="C1693">
        <v>0</v>
      </c>
      <c r="D1693">
        <f>IF(COUNTIF(Sheet3!$A$1:$A$349,"*"&amp;B1693&amp;"*")&gt;0,1,0)</f>
        <v>0</v>
      </c>
      <c r="E1693">
        <f>IF(COUNTIF(Sheet1!$C$1:$C$349,"*"&amp;K1693&amp;"*")&gt;0,1,0)</f>
        <v>1</v>
      </c>
      <c r="F1693">
        <f>IF(COUNTIF(Sheet1!$E$1:$E$349,"*"&amp;G1693&amp;"*")&gt;0,1,0)</f>
        <v>0</v>
      </c>
      <c r="G1693" t="s">
        <v>31073</v>
      </c>
      <c r="H1693" t="str">
        <f t="shared" si="26"/>
        <v>Brosteni Vaslui</v>
      </c>
      <c r="I1693">
        <v>37</v>
      </c>
      <c r="J1693">
        <v>378</v>
      </c>
      <c r="K1693" t="s">
        <v>20936</v>
      </c>
      <c r="L1693" t="s">
        <v>20937</v>
      </c>
      <c r="M1693">
        <v>1</v>
      </c>
      <c r="N1693">
        <v>813</v>
      </c>
      <c r="O1693" t="s">
        <v>3243</v>
      </c>
      <c r="P1693" t="s">
        <v>2508</v>
      </c>
      <c r="Q1693" t="s">
        <v>26</v>
      </c>
      <c r="R1693">
        <v>23</v>
      </c>
      <c r="S1693">
        <v>3</v>
      </c>
      <c r="T1693">
        <v>737303</v>
      </c>
      <c r="U1693" t="s">
        <v>21229</v>
      </c>
      <c r="V1693">
        <v>164393</v>
      </c>
      <c r="W1693" t="s">
        <v>12867</v>
      </c>
      <c r="Y1693">
        <v>0</v>
      </c>
    </row>
    <row r="1694" spans="1:25" x14ac:dyDescent="0.2">
      <c r="A1694">
        <v>170827</v>
      </c>
      <c r="B1694" t="s">
        <v>23277</v>
      </c>
      <c r="C1694">
        <v>0</v>
      </c>
      <c r="D1694">
        <f>IF(COUNTIF(Sheet3!$A$1:$A$349,"*"&amp;B1694&amp;"*")&gt;0,1,0)</f>
        <v>0</v>
      </c>
      <c r="E1694">
        <f>IF(COUNTIF(Sheet1!$C$1:$C$349,"*"&amp;K1694&amp;"*")&gt;0,1,0)</f>
        <v>1</v>
      </c>
      <c r="F1694">
        <f>IF(COUNTIF(Sheet1!$E$1:$E$349,"*"&amp;G1694&amp;"*")&gt;0,1,0)</f>
        <v>0</v>
      </c>
      <c r="G1694" t="s">
        <v>31074</v>
      </c>
      <c r="H1694" t="str">
        <f t="shared" si="26"/>
        <v>Brosteni Valcea</v>
      </c>
      <c r="I1694">
        <v>38</v>
      </c>
      <c r="J1694">
        <v>387</v>
      </c>
      <c r="K1694" t="s">
        <v>25637</v>
      </c>
      <c r="L1694" t="s">
        <v>21552</v>
      </c>
      <c r="M1694">
        <v>4</v>
      </c>
      <c r="N1694">
        <v>840</v>
      </c>
      <c r="O1694" t="s">
        <v>10021</v>
      </c>
      <c r="P1694" t="s">
        <v>2578</v>
      </c>
      <c r="Q1694" t="s">
        <v>26</v>
      </c>
      <c r="R1694">
        <v>23</v>
      </c>
      <c r="S1694">
        <v>3</v>
      </c>
      <c r="T1694">
        <v>247307</v>
      </c>
      <c r="U1694" t="s">
        <v>21928</v>
      </c>
      <c r="V1694">
        <v>170792</v>
      </c>
      <c r="W1694" t="s">
        <v>21926</v>
      </c>
      <c r="Y1694">
        <v>0</v>
      </c>
    </row>
    <row r="1695" spans="1:25" x14ac:dyDescent="0.2">
      <c r="A1695">
        <v>175475</v>
      </c>
      <c r="B1695" t="s">
        <v>23277</v>
      </c>
      <c r="C1695">
        <v>0</v>
      </c>
      <c r="D1695">
        <f>IF(COUNTIF(Sheet3!$A$1:$A$349,"*"&amp;B1695&amp;"*")&gt;0,1,0)</f>
        <v>0</v>
      </c>
      <c r="E1695">
        <f>IF(COUNTIF(Sheet1!$C$1:$C$349,"*"&amp;K1695&amp;"*")&gt;0,1,0)</f>
        <v>1</v>
      </c>
      <c r="F1695">
        <f>IF(COUNTIF(Sheet1!$E$1:$E$349,"*"&amp;G1695&amp;"*")&gt;0,1,0)</f>
        <v>0</v>
      </c>
      <c r="G1695" t="s">
        <v>31075</v>
      </c>
      <c r="H1695" t="str">
        <f t="shared" si="26"/>
        <v>Brosteni Vrancea</v>
      </c>
      <c r="I1695">
        <v>39</v>
      </c>
      <c r="J1695">
        <v>396</v>
      </c>
      <c r="K1695" t="s">
        <v>15010</v>
      </c>
      <c r="L1695" t="s">
        <v>22342</v>
      </c>
      <c r="M1695">
        <v>2</v>
      </c>
      <c r="N1695">
        <v>822</v>
      </c>
      <c r="O1695" t="s">
        <v>6468</v>
      </c>
      <c r="P1695" t="s">
        <v>1952</v>
      </c>
      <c r="Q1695" t="s">
        <v>38</v>
      </c>
      <c r="R1695">
        <v>22</v>
      </c>
      <c r="S1695">
        <v>3</v>
      </c>
      <c r="T1695">
        <v>627050</v>
      </c>
      <c r="U1695" t="s">
        <v>22425</v>
      </c>
      <c r="V1695">
        <v>175466</v>
      </c>
      <c r="W1695" t="s">
        <v>2195</v>
      </c>
      <c r="Y1695">
        <v>0</v>
      </c>
    </row>
    <row r="1696" spans="1:25" x14ac:dyDescent="0.2">
      <c r="A1696">
        <v>81291</v>
      </c>
      <c r="B1696" t="s">
        <v>23278</v>
      </c>
      <c r="C1696">
        <v>0</v>
      </c>
      <c r="D1696">
        <f>IF(COUNTIF(Sheet3!$A$1:$A$349,"*"&amp;B1696&amp;"*")&gt;0,1,0)</f>
        <v>0</v>
      </c>
      <c r="E1696">
        <f>IF(COUNTIF(Sheet1!$C$1:$C$349,"*"&amp;K1696&amp;"*")&gt;0,1,0)</f>
        <v>1</v>
      </c>
      <c r="F1696">
        <f>IF(COUNTIF(Sheet1!$E$1:$E$349,"*"&amp;G1696&amp;"*")&gt;0,1,0)</f>
        <v>0</v>
      </c>
      <c r="G1696" t="s">
        <v>31076</v>
      </c>
      <c r="H1696" t="str">
        <f t="shared" si="26"/>
        <v>Brostenii de Sus Gorj</v>
      </c>
      <c r="I1696">
        <v>18</v>
      </c>
      <c r="J1696">
        <v>181</v>
      </c>
      <c r="K1696" t="s">
        <v>11026</v>
      </c>
      <c r="L1696" t="s">
        <v>11027</v>
      </c>
      <c r="M1696">
        <v>4</v>
      </c>
      <c r="N1696">
        <v>840</v>
      </c>
      <c r="O1696" t="s">
        <v>10021</v>
      </c>
      <c r="P1696" t="s">
        <v>338</v>
      </c>
      <c r="Q1696" t="s">
        <v>26</v>
      </c>
      <c r="R1696">
        <v>23</v>
      </c>
      <c r="S1696">
        <v>3</v>
      </c>
      <c r="T1696">
        <v>217347</v>
      </c>
      <c r="U1696" t="s">
        <v>11463</v>
      </c>
      <c r="V1696">
        <v>81264</v>
      </c>
      <c r="W1696" t="s">
        <v>11459</v>
      </c>
      <c r="Y1696">
        <v>0</v>
      </c>
    </row>
    <row r="1697" spans="1:25" x14ac:dyDescent="0.2">
      <c r="A1697">
        <v>91839</v>
      </c>
      <c r="B1697" t="s">
        <v>12725</v>
      </c>
      <c r="C1697">
        <v>0</v>
      </c>
      <c r="D1697">
        <f>IF(COUNTIF(Sheet3!$A$1:$A$349,"*"&amp;B1697&amp;"*")&gt;0,1,0)</f>
        <v>0</v>
      </c>
      <c r="E1697">
        <f>IF(COUNTIF(Sheet1!$C$1:$C$349,"*"&amp;K1697&amp;"*")&gt;0,1,0)</f>
        <v>1</v>
      </c>
      <c r="F1697">
        <f>IF(COUNTIF(Sheet1!$E$1:$E$349,"*"&amp;G1697&amp;"*")&gt;0,1,0)</f>
        <v>0</v>
      </c>
      <c r="G1697" t="s">
        <v>31077</v>
      </c>
      <c r="H1697" t="str">
        <f t="shared" si="26"/>
        <v>Brotuna Hunedoara</v>
      </c>
      <c r="I1697">
        <v>20</v>
      </c>
      <c r="J1697">
        <v>207</v>
      </c>
      <c r="K1697" t="s">
        <v>12097</v>
      </c>
      <c r="L1697" t="s">
        <v>12098</v>
      </c>
      <c r="M1697">
        <v>5</v>
      </c>
      <c r="N1697">
        <v>859</v>
      </c>
      <c r="O1697" t="s">
        <v>1467</v>
      </c>
      <c r="P1697" t="s">
        <v>1732</v>
      </c>
      <c r="Q1697" t="s">
        <v>26</v>
      </c>
      <c r="R1697">
        <v>23</v>
      </c>
      <c r="S1697">
        <v>3</v>
      </c>
      <c r="T1697">
        <v>337503</v>
      </c>
      <c r="U1697" t="s">
        <v>12726</v>
      </c>
      <c r="V1697">
        <v>91795</v>
      </c>
      <c r="W1697" t="s">
        <v>12720</v>
      </c>
      <c r="Y1697">
        <v>0</v>
      </c>
    </row>
    <row r="1698" spans="1:25" x14ac:dyDescent="0.2">
      <c r="A1698">
        <v>144429</v>
      </c>
      <c r="B1698" t="s">
        <v>18939</v>
      </c>
      <c r="C1698">
        <v>0</v>
      </c>
      <c r="D1698">
        <f>IF(COUNTIF(Sheet3!$A$1:$A$349,"*"&amp;B1698&amp;"*")&gt;0,1,0)</f>
        <v>0</v>
      </c>
      <c r="E1698">
        <f>IF(COUNTIF(Sheet1!$C$1:$C$349,"*"&amp;K1698&amp;"*")&gt;0,1,0)</f>
        <v>1</v>
      </c>
      <c r="F1698">
        <f>IF(COUNTIF(Sheet1!$E$1:$E$349,"*"&amp;G1698&amp;"*")&gt;0,1,0)</f>
        <v>0</v>
      </c>
      <c r="G1698" t="s">
        <v>31078</v>
      </c>
      <c r="H1698" t="str">
        <f t="shared" si="26"/>
        <v>Bruiu Sibiu</v>
      </c>
      <c r="I1698">
        <v>32</v>
      </c>
      <c r="J1698">
        <v>323</v>
      </c>
      <c r="K1698" t="s">
        <v>18831</v>
      </c>
      <c r="L1698" t="s">
        <v>18832</v>
      </c>
      <c r="M1698">
        <v>7</v>
      </c>
      <c r="N1698">
        <v>877</v>
      </c>
      <c r="O1698" t="s">
        <v>21</v>
      </c>
      <c r="P1698" t="s">
        <v>4144</v>
      </c>
      <c r="Q1698" t="s">
        <v>38</v>
      </c>
      <c r="R1698">
        <v>22</v>
      </c>
      <c r="S1698">
        <v>3</v>
      </c>
      <c r="T1698">
        <v>507065</v>
      </c>
      <c r="U1698" t="s">
        <v>18940</v>
      </c>
      <c r="V1698">
        <v>144410</v>
      </c>
      <c r="W1698" t="s">
        <v>18939</v>
      </c>
      <c r="Y1698">
        <v>0</v>
      </c>
    </row>
    <row r="1699" spans="1:25" x14ac:dyDescent="0.2">
      <c r="A1699">
        <v>11094</v>
      </c>
      <c r="B1699" t="s">
        <v>1784</v>
      </c>
      <c r="C1699">
        <v>0</v>
      </c>
      <c r="D1699">
        <f>IF(COUNTIF(Sheet3!$A$1:$A$349,"*"&amp;B1699&amp;"*")&gt;0,1,0)</f>
        <v>0</v>
      </c>
      <c r="E1699">
        <f>IF(COUNTIF(Sheet1!$C$1:$C$349,"*"&amp;K1699&amp;"*")&gt;0,1,0)</f>
        <v>1</v>
      </c>
      <c r="F1699">
        <f>IF(COUNTIF(Sheet1!$E$1:$E$349,"*"&amp;G1699&amp;"*")&gt;0,1,0)</f>
        <v>0</v>
      </c>
      <c r="G1699" t="s">
        <v>31079</v>
      </c>
      <c r="H1699" t="str">
        <f t="shared" si="26"/>
        <v>Brusturi Arad</v>
      </c>
      <c r="I1699">
        <v>2</v>
      </c>
      <c r="J1699">
        <v>29</v>
      </c>
      <c r="K1699" t="s">
        <v>1465</v>
      </c>
      <c r="L1699" t="s">
        <v>1466</v>
      </c>
      <c r="M1699">
        <v>5</v>
      </c>
      <c r="N1699">
        <v>859</v>
      </c>
      <c r="O1699" t="s">
        <v>1467</v>
      </c>
      <c r="P1699" t="s">
        <v>1785</v>
      </c>
      <c r="Q1699" t="s">
        <v>26</v>
      </c>
      <c r="R1699">
        <v>23</v>
      </c>
      <c r="S1699">
        <v>3</v>
      </c>
      <c r="T1699">
        <v>317163</v>
      </c>
      <c r="U1699" t="s">
        <v>1786</v>
      </c>
      <c r="V1699">
        <v>11058</v>
      </c>
      <c r="W1699" t="s">
        <v>1776</v>
      </c>
      <c r="Y1699">
        <v>0</v>
      </c>
    </row>
    <row r="1700" spans="1:25" x14ac:dyDescent="0.2">
      <c r="A1700">
        <v>27766</v>
      </c>
      <c r="B1700" t="s">
        <v>1784</v>
      </c>
      <c r="C1700">
        <v>0</v>
      </c>
      <c r="D1700">
        <f>IF(COUNTIF(Sheet3!$A$1:$A$349,"*"&amp;B1700&amp;"*")&gt;0,1,0)</f>
        <v>0</v>
      </c>
      <c r="E1700">
        <f>IF(COUNTIF(Sheet1!$C$1:$C$349,"*"&amp;K1700&amp;"*")&gt;0,1,0)</f>
        <v>1</v>
      </c>
      <c r="F1700">
        <f>IF(COUNTIF(Sheet1!$E$1:$E$349,"*"&amp;G1700&amp;"*")&gt;0,1,0)</f>
        <v>0</v>
      </c>
      <c r="G1700" t="s">
        <v>31080</v>
      </c>
      <c r="H1700" t="str">
        <f t="shared" si="26"/>
        <v>Brusturi Bihor</v>
      </c>
      <c r="I1700">
        <v>5</v>
      </c>
      <c r="J1700">
        <v>56</v>
      </c>
      <c r="K1700" t="s">
        <v>4203</v>
      </c>
      <c r="L1700" t="s">
        <v>4204</v>
      </c>
      <c r="M1700">
        <v>6</v>
      </c>
      <c r="N1700">
        <v>868</v>
      </c>
      <c r="O1700" t="s">
        <v>4205</v>
      </c>
      <c r="P1700" t="s">
        <v>2804</v>
      </c>
      <c r="Q1700" t="s">
        <v>38</v>
      </c>
      <c r="R1700">
        <v>22</v>
      </c>
      <c r="S1700">
        <v>3</v>
      </c>
      <c r="T1700">
        <v>417090</v>
      </c>
      <c r="U1700" t="s">
        <v>4388</v>
      </c>
      <c r="V1700">
        <v>27757</v>
      </c>
      <c r="W1700" t="s">
        <v>1784</v>
      </c>
      <c r="Y1700">
        <v>0</v>
      </c>
    </row>
    <row r="1701" spans="1:25" x14ac:dyDescent="0.2">
      <c r="A1701">
        <v>29421</v>
      </c>
      <c r="B1701" t="s">
        <v>1784</v>
      </c>
      <c r="C1701">
        <v>0</v>
      </c>
      <c r="D1701">
        <f>IF(COUNTIF(Sheet3!$A$1:$A$349,"*"&amp;B1701&amp;"*")&gt;0,1,0)</f>
        <v>0</v>
      </c>
      <c r="E1701">
        <f>IF(COUNTIF(Sheet1!$C$1:$C$349,"*"&amp;K1701&amp;"*")&gt;0,1,0)</f>
        <v>1</v>
      </c>
      <c r="F1701">
        <f>IF(COUNTIF(Sheet1!$E$1:$E$349,"*"&amp;G1701&amp;"*")&gt;0,1,0)</f>
        <v>0</v>
      </c>
      <c r="G1701" t="s">
        <v>31080</v>
      </c>
      <c r="H1701" t="str">
        <f t="shared" si="26"/>
        <v>Brusturi Bihor</v>
      </c>
      <c r="I1701">
        <v>5</v>
      </c>
      <c r="J1701">
        <v>56</v>
      </c>
      <c r="K1701" t="s">
        <v>4203</v>
      </c>
      <c r="L1701" t="s">
        <v>4204</v>
      </c>
      <c r="M1701">
        <v>6</v>
      </c>
      <c r="N1701">
        <v>868</v>
      </c>
      <c r="O1701" t="s">
        <v>4205</v>
      </c>
      <c r="P1701" t="s">
        <v>849</v>
      </c>
      <c r="Q1701" t="s">
        <v>26</v>
      </c>
      <c r="R1701">
        <v>23</v>
      </c>
      <c r="S1701">
        <v>3</v>
      </c>
      <c r="T1701">
        <v>417266</v>
      </c>
      <c r="U1701" t="s">
        <v>4643</v>
      </c>
      <c r="V1701">
        <v>29403</v>
      </c>
      <c r="W1701" t="s">
        <v>4640</v>
      </c>
      <c r="Y1701">
        <v>0</v>
      </c>
    </row>
    <row r="1702" spans="1:25" x14ac:dyDescent="0.2">
      <c r="A1702">
        <v>121947</v>
      </c>
      <c r="B1702" t="s">
        <v>1784</v>
      </c>
      <c r="C1702">
        <v>0</v>
      </c>
      <c r="D1702">
        <f>IF(COUNTIF(Sheet3!$A$1:$A$349,"*"&amp;B1702&amp;"*")&gt;0,1,0)</f>
        <v>0</v>
      </c>
      <c r="E1702">
        <f>IF(COUNTIF(Sheet1!$C$1:$C$349,"*"&amp;K1702&amp;"*")&gt;0,1,0)</f>
        <v>1</v>
      </c>
      <c r="F1702">
        <f>IF(COUNTIF(Sheet1!$E$1:$E$349,"*"&amp;G1702&amp;"*")&gt;0,1,0)</f>
        <v>0</v>
      </c>
      <c r="G1702" t="s">
        <v>31081</v>
      </c>
      <c r="H1702" t="str">
        <f t="shared" si="26"/>
        <v>Brusturi Neamt</v>
      </c>
      <c r="I1702">
        <v>27</v>
      </c>
      <c r="J1702">
        <v>270</v>
      </c>
      <c r="K1702" t="s">
        <v>29102</v>
      </c>
      <c r="L1702" t="s">
        <v>16158</v>
      </c>
      <c r="M1702">
        <v>1</v>
      </c>
      <c r="N1702">
        <v>813</v>
      </c>
      <c r="O1702" t="s">
        <v>3243</v>
      </c>
      <c r="P1702" t="s">
        <v>8381</v>
      </c>
      <c r="Q1702" t="s">
        <v>38</v>
      </c>
      <c r="R1702">
        <v>22</v>
      </c>
      <c r="S1702">
        <v>3</v>
      </c>
      <c r="T1702">
        <v>617106</v>
      </c>
      <c r="U1702" t="s">
        <v>16311</v>
      </c>
      <c r="V1702">
        <v>121938</v>
      </c>
      <c r="W1702" t="s">
        <v>1784</v>
      </c>
      <c r="Y1702">
        <v>0</v>
      </c>
    </row>
    <row r="1703" spans="1:25" x14ac:dyDescent="0.2">
      <c r="A1703">
        <v>140716</v>
      </c>
      <c r="B1703" t="s">
        <v>1784</v>
      </c>
      <c r="C1703">
        <v>0</v>
      </c>
      <c r="D1703">
        <f>IF(COUNTIF(Sheet3!$A$1:$A$349,"*"&amp;B1703&amp;"*")&gt;0,1,0)</f>
        <v>0</v>
      </c>
      <c r="E1703">
        <f>IF(COUNTIF(Sheet1!$C$1:$C$349,"*"&amp;K1703&amp;"*")&gt;0,1,0)</f>
        <v>1</v>
      </c>
      <c r="F1703">
        <f>IF(COUNTIF(Sheet1!$E$1:$E$349,"*"&amp;G1703&amp;"*")&gt;0,1,0)</f>
        <v>0</v>
      </c>
      <c r="G1703" t="s">
        <v>31082</v>
      </c>
      <c r="H1703" t="str">
        <f t="shared" si="26"/>
        <v>Brusturi Salaj</v>
      </c>
      <c r="I1703">
        <v>31</v>
      </c>
      <c r="J1703">
        <v>314</v>
      </c>
      <c r="K1703" t="s">
        <v>29098</v>
      </c>
      <c r="L1703" t="s">
        <v>18391</v>
      </c>
      <c r="M1703">
        <v>6</v>
      </c>
      <c r="N1703">
        <v>868</v>
      </c>
      <c r="O1703" t="s">
        <v>4205</v>
      </c>
      <c r="P1703" t="s">
        <v>1222</v>
      </c>
      <c r="Q1703" t="s">
        <v>26</v>
      </c>
      <c r="R1703">
        <v>23</v>
      </c>
      <c r="S1703">
        <v>3</v>
      </c>
      <c r="T1703">
        <v>457093</v>
      </c>
      <c r="U1703" t="s">
        <v>18521</v>
      </c>
      <c r="V1703">
        <v>140672</v>
      </c>
      <c r="W1703" t="s">
        <v>18515</v>
      </c>
      <c r="Y1703">
        <v>0</v>
      </c>
    </row>
    <row r="1704" spans="1:25" x14ac:dyDescent="0.2">
      <c r="A1704">
        <v>21604</v>
      </c>
      <c r="B1704" t="s">
        <v>3456</v>
      </c>
      <c r="C1704">
        <v>0</v>
      </c>
      <c r="D1704">
        <f>IF(COUNTIF(Sheet3!$A$1:$A$349,"*"&amp;B1704&amp;"*")&gt;0,1,0)</f>
        <v>0</v>
      </c>
      <c r="E1704">
        <f>IF(COUNTIF(Sheet1!$C$1:$C$349,"*"&amp;K1704&amp;"*")&gt;0,1,0)</f>
        <v>1</v>
      </c>
      <c r="F1704">
        <f>IF(COUNTIF(Sheet1!$E$1:$E$349,"*"&amp;G1704&amp;"*")&gt;0,1,0)</f>
        <v>0</v>
      </c>
      <c r="G1704" t="s">
        <v>31083</v>
      </c>
      <c r="H1704" t="str">
        <f t="shared" si="26"/>
        <v>Brusturoasa Bacau</v>
      </c>
      <c r="I1704">
        <v>4</v>
      </c>
      <c r="J1704">
        <v>47</v>
      </c>
      <c r="K1704" t="s">
        <v>22882</v>
      </c>
      <c r="L1704" t="s">
        <v>3242</v>
      </c>
      <c r="M1704">
        <v>1</v>
      </c>
      <c r="N1704">
        <v>813</v>
      </c>
      <c r="O1704" t="s">
        <v>3243</v>
      </c>
      <c r="P1704" t="s">
        <v>3457</v>
      </c>
      <c r="Q1704" t="s">
        <v>38</v>
      </c>
      <c r="R1704">
        <v>22</v>
      </c>
      <c r="S1704">
        <v>3</v>
      </c>
      <c r="T1704">
        <v>607075</v>
      </c>
      <c r="U1704" t="s">
        <v>3458</v>
      </c>
      <c r="V1704">
        <v>21597</v>
      </c>
      <c r="W1704" t="s">
        <v>3456</v>
      </c>
      <c r="Y1704">
        <v>0</v>
      </c>
    </row>
    <row r="1705" spans="1:25" x14ac:dyDescent="0.2">
      <c r="A1705">
        <v>10783</v>
      </c>
      <c r="B1705" t="s">
        <v>1726</v>
      </c>
      <c r="C1705">
        <v>0</v>
      </c>
      <c r="D1705">
        <f>IF(COUNTIF(Sheet3!$A$1:$A$349,"*"&amp;B1705&amp;"*")&gt;0,1,0)</f>
        <v>0</v>
      </c>
      <c r="E1705">
        <f>IF(COUNTIF(Sheet1!$C$1:$C$349,"*"&amp;K1705&amp;"*")&gt;0,1,0)</f>
        <v>1</v>
      </c>
      <c r="F1705">
        <f>IF(COUNTIF(Sheet1!$E$1:$E$349,"*"&amp;G1705&amp;"*")&gt;0,1,0)</f>
        <v>0</v>
      </c>
      <c r="G1705" t="s">
        <v>31084</v>
      </c>
      <c r="H1705" t="str">
        <f t="shared" si="26"/>
        <v>Bruznic Arad</v>
      </c>
      <c r="I1705">
        <v>2</v>
      </c>
      <c r="J1705">
        <v>29</v>
      </c>
      <c r="K1705" t="s">
        <v>1465</v>
      </c>
      <c r="L1705" t="s">
        <v>1466</v>
      </c>
      <c r="M1705">
        <v>5</v>
      </c>
      <c r="N1705">
        <v>859</v>
      </c>
      <c r="O1705" t="s">
        <v>1467</v>
      </c>
      <c r="P1705" t="s">
        <v>1727</v>
      </c>
      <c r="Q1705" t="s">
        <v>26</v>
      </c>
      <c r="R1705">
        <v>23</v>
      </c>
      <c r="S1705">
        <v>3</v>
      </c>
      <c r="T1705">
        <v>317376</v>
      </c>
      <c r="U1705" t="s">
        <v>1728</v>
      </c>
      <c r="V1705">
        <v>10765</v>
      </c>
      <c r="W1705" t="s">
        <v>1725</v>
      </c>
      <c r="Y1705">
        <v>0</v>
      </c>
    </row>
    <row r="1706" spans="1:25" x14ac:dyDescent="0.2">
      <c r="A1706">
        <v>2416</v>
      </c>
      <c r="B1706" t="s">
        <v>23279</v>
      </c>
      <c r="C1706">
        <v>0</v>
      </c>
      <c r="D1706">
        <f>IF(COUNTIF(Sheet3!$A$1:$A$349,"*"&amp;B1706&amp;"*")&gt;0,1,0)</f>
        <v>0</v>
      </c>
      <c r="E1706">
        <f>IF(COUNTIF(Sheet1!$C$1:$C$349,"*"&amp;K1706&amp;"*")&gt;0,1,0)</f>
        <v>1</v>
      </c>
      <c r="F1706">
        <f>IF(COUNTIF(Sheet1!$E$1:$E$349,"*"&amp;G1706&amp;"*")&gt;0,1,0)</f>
        <v>0</v>
      </c>
      <c r="G1706" t="s">
        <v>31085</v>
      </c>
      <c r="H1706" t="str">
        <f t="shared" si="26"/>
        <v>Bubesti Alba</v>
      </c>
      <c r="I1706">
        <v>1</v>
      </c>
      <c r="J1706">
        <v>10</v>
      </c>
      <c r="K1706" t="s">
        <v>19</v>
      </c>
      <c r="L1706" t="s">
        <v>20</v>
      </c>
      <c r="M1706">
        <v>7</v>
      </c>
      <c r="N1706">
        <v>877</v>
      </c>
      <c r="O1706" t="s">
        <v>21</v>
      </c>
      <c r="P1706" t="s">
        <v>312</v>
      </c>
      <c r="Q1706" t="s">
        <v>26</v>
      </c>
      <c r="R1706">
        <v>23</v>
      </c>
      <c r="S1706">
        <v>3</v>
      </c>
      <c r="T1706">
        <v>517042</v>
      </c>
      <c r="U1706" t="s">
        <v>313</v>
      </c>
      <c r="V1706">
        <v>2381</v>
      </c>
      <c r="W1706" t="s">
        <v>306</v>
      </c>
      <c r="Y1706">
        <v>0</v>
      </c>
    </row>
    <row r="1707" spans="1:25" x14ac:dyDescent="0.2">
      <c r="A1707">
        <v>57181</v>
      </c>
      <c r="B1707" t="s">
        <v>8379</v>
      </c>
      <c r="C1707">
        <v>0</v>
      </c>
      <c r="D1707">
        <f>IF(COUNTIF(Sheet3!$A$1:$A$349,"*"&amp;B1707&amp;"*")&gt;0,1,0)</f>
        <v>0</v>
      </c>
      <c r="E1707">
        <f>IF(COUNTIF(Sheet1!$C$1:$C$349,"*"&amp;K1707&amp;"*")&gt;0,1,0)</f>
        <v>1</v>
      </c>
      <c r="F1707">
        <f>IF(COUNTIF(Sheet1!$E$1:$E$349,"*"&amp;G1707&amp;"*")&gt;0,1,0)</f>
        <v>0</v>
      </c>
      <c r="G1707" t="s">
        <v>31086</v>
      </c>
      <c r="H1707" t="str">
        <f t="shared" si="26"/>
        <v>Bucea Cluj</v>
      </c>
      <c r="I1707">
        <v>12</v>
      </c>
      <c r="J1707">
        <v>127</v>
      </c>
      <c r="K1707" t="s">
        <v>8094</v>
      </c>
      <c r="L1707" t="s">
        <v>8095</v>
      </c>
      <c r="M1707">
        <v>6</v>
      </c>
      <c r="N1707">
        <v>868</v>
      </c>
      <c r="O1707" t="s">
        <v>4205</v>
      </c>
      <c r="P1707" t="s">
        <v>5249</v>
      </c>
      <c r="Q1707" t="s">
        <v>26</v>
      </c>
      <c r="R1707">
        <v>23</v>
      </c>
      <c r="S1707">
        <v>3</v>
      </c>
      <c r="T1707">
        <v>407441</v>
      </c>
      <c r="U1707" t="s">
        <v>8380</v>
      </c>
      <c r="V1707">
        <v>60169</v>
      </c>
      <c r="W1707" t="s">
        <v>2650</v>
      </c>
      <c r="Y1707">
        <v>0</v>
      </c>
    </row>
    <row r="1708" spans="1:25" x14ac:dyDescent="0.2">
      <c r="A1708">
        <v>10257</v>
      </c>
      <c r="B1708" t="s">
        <v>23280</v>
      </c>
      <c r="C1708">
        <v>0</v>
      </c>
      <c r="D1708">
        <f>IF(COUNTIF(Sheet3!$A$1:$A$349,"*"&amp;B1708&amp;"*")&gt;0,1,0)</f>
        <v>0</v>
      </c>
      <c r="E1708">
        <f>IF(COUNTIF(Sheet1!$C$1:$C$349,"*"&amp;K1708&amp;"*")&gt;0,1,0)</f>
        <v>1</v>
      </c>
      <c r="F1708">
        <f>IF(COUNTIF(Sheet1!$E$1:$E$349,"*"&amp;G1708&amp;"*")&gt;0,1,0)</f>
        <v>0</v>
      </c>
      <c r="G1708" t="s">
        <v>31087</v>
      </c>
      <c r="H1708" t="str">
        <f t="shared" si="26"/>
        <v>Buceava-soimus Arad</v>
      </c>
      <c r="I1708">
        <v>2</v>
      </c>
      <c r="J1708">
        <v>29</v>
      </c>
      <c r="K1708" t="s">
        <v>1465</v>
      </c>
      <c r="L1708" t="s">
        <v>1466</v>
      </c>
      <c r="M1708">
        <v>5</v>
      </c>
      <c r="N1708">
        <v>859</v>
      </c>
      <c r="O1708" t="s">
        <v>1467</v>
      </c>
      <c r="P1708" t="s">
        <v>1633</v>
      </c>
      <c r="Q1708" t="s">
        <v>26</v>
      </c>
      <c r="R1708">
        <v>23</v>
      </c>
      <c r="S1708">
        <v>3</v>
      </c>
      <c r="T1708">
        <v>317061</v>
      </c>
      <c r="U1708" t="s">
        <v>1634</v>
      </c>
      <c r="V1708">
        <v>10239</v>
      </c>
      <c r="W1708" t="s">
        <v>1630</v>
      </c>
      <c r="Y1708">
        <v>0</v>
      </c>
    </row>
    <row r="1709" spans="1:25" x14ac:dyDescent="0.2">
      <c r="A1709">
        <v>36462</v>
      </c>
      <c r="B1709" t="s">
        <v>5630</v>
      </c>
      <c r="C1709">
        <v>1</v>
      </c>
      <c r="D1709">
        <f>IF(COUNTIF(Sheet3!$A$1:$A$349,"*"&amp;B1709&amp;"*")&gt;0,1,0)</f>
        <v>1</v>
      </c>
      <c r="E1709">
        <f>IF(COUNTIF(Sheet1!$C$1:$C$349,"*"&amp;K1709&amp;"*")&gt;0,1,0)</f>
        <v>1</v>
      </c>
      <c r="F1709">
        <f>IF(COUNTIF(Sheet1!$E$1:$E$349,"*"&amp;G1709&amp;"*")&gt;0,1,0)</f>
        <v>1</v>
      </c>
      <c r="G1709" t="s">
        <v>29176</v>
      </c>
      <c r="H1709" t="str">
        <f t="shared" si="26"/>
        <v>Bucecea Botosani</v>
      </c>
      <c r="I1709">
        <v>7</v>
      </c>
      <c r="J1709">
        <v>74</v>
      </c>
      <c r="K1709" t="s">
        <v>22901</v>
      </c>
      <c r="L1709" t="s">
        <v>5526</v>
      </c>
      <c r="M1709">
        <v>1</v>
      </c>
      <c r="N1709">
        <v>813</v>
      </c>
      <c r="O1709" t="s">
        <v>3243</v>
      </c>
      <c r="P1709" t="s">
        <v>5631</v>
      </c>
      <c r="Q1709" t="s">
        <v>38</v>
      </c>
      <c r="R1709">
        <v>17</v>
      </c>
      <c r="S1709">
        <v>1</v>
      </c>
      <c r="T1709">
        <v>717045</v>
      </c>
      <c r="U1709" t="s">
        <v>5632</v>
      </c>
      <c r="V1709">
        <v>36453</v>
      </c>
      <c r="W1709" t="s">
        <v>5630</v>
      </c>
      <c r="Y1709">
        <v>1</v>
      </c>
    </row>
    <row r="1710" spans="1:25" x14ac:dyDescent="0.2">
      <c r="A1710">
        <v>4204</v>
      </c>
      <c r="B1710" t="s">
        <v>25960</v>
      </c>
      <c r="C1710">
        <v>0</v>
      </c>
      <c r="D1710">
        <f>IF(COUNTIF(Sheet3!$A$1:$A$349,"*"&amp;B1710&amp;"*")&gt;0,1,0)</f>
        <v>0</v>
      </c>
      <c r="E1710">
        <f>IF(COUNTIF(Sheet1!$C$1:$C$349,"*"&amp;K1710&amp;"*")&gt;0,1,0)</f>
        <v>1</v>
      </c>
      <c r="F1710">
        <f>IF(COUNTIF(Sheet1!$E$1:$E$349,"*"&amp;G1710&amp;"*")&gt;0,1,0)</f>
        <v>0</v>
      </c>
      <c r="G1710" t="s">
        <v>31088</v>
      </c>
      <c r="H1710" t="str">
        <f t="shared" si="26"/>
        <v>Bucerdea Granoasa Alba</v>
      </c>
      <c r="I1710">
        <v>1</v>
      </c>
      <c r="J1710">
        <v>10</v>
      </c>
      <c r="K1710" t="s">
        <v>19</v>
      </c>
      <c r="L1710" t="s">
        <v>20</v>
      </c>
      <c r="M1710">
        <v>7</v>
      </c>
      <c r="N1710">
        <v>877</v>
      </c>
      <c r="O1710" t="s">
        <v>21</v>
      </c>
      <c r="P1710" t="s">
        <v>655</v>
      </c>
      <c r="Q1710" t="s">
        <v>26</v>
      </c>
      <c r="R1710">
        <v>22</v>
      </c>
      <c r="S1710">
        <v>3</v>
      </c>
      <c r="T1710">
        <v>517261</v>
      </c>
      <c r="U1710" t="s">
        <v>656</v>
      </c>
      <c r="V1710">
        <v>9026</v>
      </c>
      <c r="W1710" t="s">
        <v>654</v>
      </c>
      <c r="Y1710">
        <v>0</v>
      </c>
    </row>
    <row r="1711" spans="1:25" x14ac:dyDescent="0.2">
      <c r="A1711">
        <v>4945</v>
      </c>
      <c r="B1711" t="s">
        <v>28070</v>
      </c>
      <c r="C1711">
        <v>0</v>
      </c>
      <c r="D1711">
        <f>IF(COUNTIF(Sheet3!$A$1:$A$349,"*"&amp;B1711&amp;"*")&gt;0,1,0)</f>
        <v>0</v>
      </c>
      <c r="E1711">
        <f>IF(COUNTIF(Sheet1!$C$1:$C$349,"*"&amp;K1711&amp;"*")&gt;0,1,0)</f>
        <v>1</v>
      </c>
      <c r="F1711">
        <f>IF(COUNTIF(Sheet1!$E$1:$E$349,"*"&amp;G1711&amp;"*")&gt;0,1,0)</f>
        <v>0</v>
      </c>
      <c r="G1711" t="s">
        <v>31089</v>
      </c>
      <c r="H1711" t="str">
        <f t="shared" si="26"/>
        <v>Bucerdea Vinoasa Alba</v>
      </c>
      <c r="I1711">
        <v>1</v>
      </c>
      <c r="J1711">
        <v>10</v>
      </c>
      <c r="K1711" t="s">
        <v>19</v>
      </c>
      <c r="L1711" t="s">
        <v>20</v>
      </c>
      <c r="M1711">
        <v>7</v>
      </c>
      <c r="N1711">
        <v>877</v>
      </c>
      <c r="O1711" t="s">
        <v>21</v>
      </c>
      <c r="P1711" t="s">
        <v>790</v>
      </c>
      <c r="Q1711" t="s">
        <v>26</v>
      </c>
      <c r="R1711">
        <v>23</v>
      </c>
      <c r="S1711">
        <v>3</v>
      </c>
      <c r="T1711">
        <v>517361</v>
      </c>
      <c r="U1711" t="s">
        <v>791</v>
      </c>
      <c r="V1711">
        <v>4927</v>
      </c>
      <c r="W1711" t="s">
        <v>787</v>
      </c>
      <c r="Y1711">
        <v>0</v>
      </c>
    </row>
    <row r="1712" spans="1:25" x14ac:dyDescent="0.2">
      <c r="A1712">
        <v>88797</v>
      </c>
      <c r="B1712" t="s">
        <v>23281</v>
      </c>
      <c r="C1712">
        <v>0</v>
      </c>
      <c r="D1712">
        <f>IF(COUNTIF(Sheet3!$A$1:$A$349,"*"&amp;B1712&amp;"*")&gt;0,1,0)</f>
        <v>0</v>
      </c>
      <c r="E1712">
        <f>IF(COUNTIF(Sheet1!$C$1:$C$349,"*"&amp;K1712&amp;"*")&gt;0,1,0)</f>
        <v>1</v>
      </c>
      <c r="F1712">
        <f>IF(COUNTIF(Sheet1!$E$1:$E$349,"*"&amp;G1712&amp;"*")&gt;0,1,0)</f>
        <v>0</v>
      </c>
      <c r="G1712" t="s">
        <v>31090</v>
      </c>
      <c r="H1712" t="str">
        <f t="shared" si="26"/>
        <v>Buces Hunedoara</v>
      </c>
      <c r="I1712">
        <v>20</v>
      </c>
      <c r="J1712">
        <v>207</v>
      </c>
      <c r="K1712" t="s">
        <v>12097</v>
      </c>
      <c r="L1712" t="s">
        <v>12098</v>
      </c>
      <c r="M1712">
        <v>5</v>
      </c>
      <c r="N1712">
        <v>859</v>
      </c>
      <c r="O1712" t="s">
        <v>1467</v>
      </c>
      <c r="P1712" t="s">
        <v>844</v>
      </c>
      <c r="Q1712" t="s">
        <v>38</v>
      </c>
      <c r="R1712">
        <v>22</v>
      </c>
      <c r="S1712">
        <v>3</v>
      </c>
      <c r="T1712">
        <v>337135</v>
      </c>
      <c r="U1712" t="s">
        <v>12354</v>
      </c>
      <c r="V1712">
        <v>88788</v>
      </c>
      <c r="W1712" t="s">
        <v>12353</v>
      </c>
      <c r="Y1712">
        <v>0</v>
      </c>
    </row>
    <row r="1713" spans="1:25" x14ac:dyDescent="0.2">
      <c r="A1713">
        <v>76629</v>
      </c>
      <c r="B1713" t="s">
        <v>23282</v>
      </c>
      <c r="C1713">
        <v>0</v>
      </c>
      <c r="D1713">
        <f>IF(COUNTIF(Sheet3!$A$1:$A$349,"*"&amp;B1713&amp;"*")&gt;0,1,0)</f>
        <v>0</v>
      </c>
      <c r="E1713">
        <f>IF(COUNTIF(Sheet1!$C$1:$C$349,"*"&amp;K1713&amp;"*")&gt;0,1,0)</f>
        <v>1</v>
      </c>
      <c r="F1713">
        <f>IF(COUNTIF(Sheet1!$E$1:$E$349,"*"&amp;G1713&amp;"*")&gt;0,1,0)</f>
        <v>0</v>
      </c>
      <c r="G1713" t="s">
        <v>31091</v>
      </c>
      <c r="H1713" t="str">
        <f t="shared" si="26"/>
        <v>Bucesti Galati</v>
      </c>
      <c r="I1713">
        <v>17</v>
      </c>
      <c r="J1713">
        <v>172</v>
      </c>
      <c r="K1713" t="s">
        <v>22945</v>
      </c>
      <c r="L1713" t="s">
        <v>10708</v>
      </c>
      <c r="M1713">
        <v>2</v>
      </c>
      <c r="N1713">
        <v>822</v>
      </c>
      <c r="O1713" t="s">
        <v>6468</v>
      </c>
      <c r="P1713" t="s">
        <v>10908</v>
      </c>
      <c r="Q1713" t="s">
        <v>26</v>
      </c>
      <c r="R1713">
        <v>23</v>
      </c>
      <c r="S1713">
        <v>3</v>
      </c>
      <c r="T1713">
        <v>807171</v>
      </c>
      <c r="U1713" t="s">
        <v>10909</v>
      </c>
      <c r="V1713">
        <v>76601</v>
      </c>
      <c r="W1713" t="s">
        <v>10905</v>
      </c>
      <c r="Y1713">
        <v>0</v>
      </c>
    </row>
    <row r="1714" spans="1:25" x14ac:dyDescent="0.2">
      <c r="A1714">
        <v>88804</v>
      </c>
      <c r="B1714" t="s">
        <v>23283</v>
      </c>
      <c r="C1714">
        <v>0</v>
      </c>
      <c r="D1714">
        <f>IF(COUNTIF(Sheet3!$A$1:$A$349,"*"&amp;B1714&amp;"*")&gt;0,1,0)</f>
        <v>0</v>
      </c>
      <c r="E1714">
        <f>IF(COUNTIF(Sheet1!$C$1:$C$349,"*"&amp;K1714&amp;"*")&gt;0,1,0)</f>
        <v>1</v>
      </c>
      <c r="F1714">
        <f>IF(COUNTIF(Sheet1!$E$1:$E$349,"*"&amp;G1714&amp;"*")&gt;0,1,0)</f>
        <v>0</v>
      </c>
      <c r="G1714" t="s">
        <v>31092</v>
      </c>
      <c r="H1714" t="str">
        <f t="shared" si="26"/>
        <v>Buces-Vulcan Hunedoara</v>
      </c>
      <c r="I1714">
        <v>20</v>
      </c>
      <c r="J1714">
        <v>207</v>
      </c>
      <c r="K1714" t="s">
        <v>12097</v>
      </c>
      <c r="L1714" t="s">
        <v>12098</v>
      </c>
      <c r="M1714">
        <v>5</v>
      </c>
      <c r="N1714">
        <v>859</v>
      </c>
      <c r="O1714" t="s">
        <v>1467</v>
      </c>
      <c r="P1714" t="s">
        <v>1180</v>
      </c>
      <c r="Q1714" t="s">
        <v>26</v>
      </c>
      <c r="R1714">
        <v>23</v>
      </c>
      <c r="S1714">
        <v>3</v>
      </c>
      <c r="T1714">
        <v>337136</v>
      </c>
      <c r="U1714" t="s">
        <v>12355</v>
      </c>
      <c r="V1714">
        <v>88788</v>
      </c>
      <c r="W1714" t="s">
        <v>12353</v>
      </c>
      <c r="Y1714">
        <v>0</v>
      </c>
    </row>
    <row r="1715" spans="1:25" x14ac:dyDescent="0.2">
      <c r="A1715">
        <v>23742</v>
      </c>
      <c r="B1715" t="s">
        <v>3802</v>
      </c>
      <c r="C1715">
        <v>0</v>
      </c>
      <c r="D1715">
        <f>IF(COUNTIF(Sheet3!$A$1:$A$349,"*"&amp;B1715&amp;"*")&gt;0,1,0)</f>
        <v>0</v>
      </c>
      <c r="E1715">
        <f>IF(COUNTIF(Sheet1!$C$1:$C$349,"*"&amp;K1715&amp;"*")&gt;0,1,0)</f>
        <v>1</v>
      </c>
      <c r="F1715">
        <f>IF(COUNTIF(Sheet1!$E$1:$E$349,"*"&amp;G1715&amp;"*")&gt;0,1,0)</f>
        <v>0</v>
      </c>
      <c r="G1715" t="s">
        <v>31093</v>
      </c>
      <c r="H1715" t="str">
        <f t="shared" si="26"/>
        <v>Buchila Bacau</v>
      </c>
      <c r="I1715">
        <v>4</v>
      </c>
      <c r="J1715">
        <v>47</v>
      </c>
      <c r="K1715" t="s">
        <v>22882</v>
      </c>
      <c r="L1715" t="s">
        <v>3242</v>
      </c>
      <c r="M1715">
        <v>1</v>
      </c>
      <c r="N1715">
        <v>813</v>
      </c>
      <c r="O1715" t="s">
        <v>3243</v>
      </c>
      <c r="P1715" t="s">
        <v>3803</v>
      </c>
      <c r="Q1715" t="s">
        <v>26</v>
      </c>
      <c r="R1715">
        <v>23</v>
      </c>
      <c r="S1715">
        <v>3</v>
      </c>
      <c r="T1715">
        <v>607357</v>
      </c>
      <c r="U1715" t="s">
        <v>3804</v>
      </c>
      <c r="V1715">
        <v>23715</v>
      </c>
      <c r="W1715" t="s">
        <v>2055</v>
      </c>
      <c r="Y1715">
        <v>0</v>
      </c>
    </row>
    <row r="1716" spans="1:25" x14ac:dyDescent="0.2">
      <c r="A1716">
        <v>135057</v>
      </c>
      <c r="B1716" t="s">
        <v>23284</v>
      </c>
      <c r="C1716">
        <v>0</v>
      </c>
      <c r="D1716">
        <f>IF(COUNTIF(Sheet3!$A$1:$A$349,"*"&amp;B1716&amp;"*")&gt;0,1,0)</f>
        <v>0</v>
      </c>
      <c r="E1716">
        <f>IF(COUNTIF(Sheet1!$C$1:$C$349,"*"&amp;K1716&amp;"*")&gt;0,1,0)</f>
        <v>1</v>
      </c>
      <c r="F1716">
        <f>IF(COUNTIF(Sheet1!$E$1:$E$349,"*"&amp;G1716&amp;"*")&gt;0,1,0)</f>
        <v>0</v>
      </c>
      <c r="G1716" t="s">
        <v>31094</v>
      </c>
      <c r="H1716" t="str">
        <f t="shared" si="26"/>
        <v>Buchilasi Prahova</v>
      </c>
      <c r="I1716">
        <v>29</v>
      </c>
      <c r="J1716">
        <v>298</v>
      </c>
      <c r="K1716" t="s">
        <v>17266</v>
      </c>
      <c r="L1716" t="s">
        <v>17267</v>
      </c>
      <c r="M1716">
        <v>3</v>
      </c>
      <c r="N1716">
        <v>831</v>
      </c>
      <c r="O1716" t="s">
        <v>2107</v>
      </c>
      <c r="P1716" t="s">
        <v>1631</v>
      </c>
      <c r="Q1716" t="s">
        <v>26</v>
      </c>
      <c r="R1716">
        <v>23</v>
      </c>
      <c r="S1716">
        <v>3</v>
      </c>
      <c r="T1716">
        <v>107497</v>
      </c>
      <c r="U1716" t="s">
        <v>17856</v>
      </c>
      <c r="V1716">
        <v>135020</v>
      </c>
      <c r="W1716" t="s">
        <v>17852</v>
      </c>
      <c r="Y1716">
        <v>0</v>
      </c>
    </row>
    <row r="1717" spans="1:25" x14ac:dyDescent="0.2">
      <c r="A1717">
        <v>51706</v>
      </c>
      <c r="B1717" t="s">
        <v>7670</v>
      </c>
      <c r="C1717">
        <v>0</v>
      </c>
      <c r="D1717">
        <f>IF(COUNTIF(Sheet3!$A$1:$A$349,"*"&amp;B1717&amp;"*")&gt;0,1,0)</f>
        <v>0</v>
      </c>
      <c r="E1717">
        <f>IF(COUNTIF(Sheet1!$C$1:$C$349,"*"&amp;K1717&amp;"*")&gt;0,1,0)</f>
        <v>1</v>
      </c>
      <c r="F1717">
        <f>IF(COUNTIF(Sheet1!$E$1:$E$349,"*"&amp;G1717&amp;"*")&gt;0,1,0)</f>
        <v>0</v>
      </c>
      <c r="G1717" t="s">
        <v>31095</v>
      </c>
      <c r="H1717" t="str">
        <f t="shared" si="26"/>
        <v>Buchin Caras-Severin</v>
      </c>
      <c r="I1717">
        <v>11</v>
      </c>
      <c r="J1717">
        <v>118</v>
      </c>
      <c r="K1717" t="s">
        <v>29093</v>
      </c>
      <c r="L1717" t="s">
        <v>7542</v>
      </c>
      <c r="M1717">
        <v>5</v>
      </c>
      <c r="N1717">
        <v>859</v>
      </c>
      <c r="O1717" t="s">
        <v>1467</v>
      </c>
      <c r="P1717" t="s">
        <v>3702</v>
      </c>
      <c r="Q1717" t="s">
        <v>38</v>
      </c>
      <c r="R1717">
        <v>22</v>
      </c>
      <c r="S1717">
        <v>3</v>
      </c>
      <c r="T1717">
        <v>327055</v>
      </c>
      <c r="U1717" t="s">
        <v>7671</v>
      </c>
      <c r="V1717">
        <v>51699</v>
      </c>
      <c r="W1717" t="s">
        <v>7670</v>
      </c>
      <c r="Y1717">
        <v>0</v>
      </c>
    </row>
    <row r="1718" spans="1:25" x14ac:dyDescent="0.2">
      <c r="A1718">
        <v>73790</v>
      </c>
      <c r="B1718" t="s">
        <v>10565</v>
      </c>
      <c r="C1718">
        <v>0</v>
      </c>
      <c r="D1718">
        <f>IF(COUNTIF(Sheet3!$A$1:$A$349,"*"&amp;B1718&amp;"*")&gt;0,1,0)</f>
        <v>0</v>
      </c>
      <c r="E1718">
        <f>IF(COUNTIF(Sheet1!$C$1:$C$349,"*"&amp;K1718&amp;"*")&gt;0,1,0)</f>
        <v>1</v>
      </c>
      <c r="F1718">
        <f>IF(COUNTIF(Sheet1!$E$1:$E$349,"*"&amp;G1718&amp;"*")&gt;0,1,0)</f>
        <v>0</v>
      </c>
      <c r="G1718" t="s">
        <v>31096</v>
      </c>
      <c r="H1718" t="str">
        <f t="shared" si="26"/>
        <v>Bucicani Dolj</v>
      </c>
      <c r="I1718">
        <v>16</v>
      </c>
      <c r="J1718">
        <v>163</v>
      </c>
      <c r="K1718" t="s">
        <v>10019</v>
      </c>
      <c r="L1718" t="s">
        <v>10020</v>
      </c>
      <c r="M1718">
        <v>4</v>
      </c>
      <c r="N1718">
        <v>840</v>
      </c>
      <c r="O1718" t="s">
        <v>10021</v>
      </c>
      <c r="P1718" t="s">
        <v>223</v>
      </c>
      <c r="Q1718" t="s">
        <v>26</v>
      </c>
      <c r="R1718">
        <v>23</v>
      </c>
      <c r="S1718">
        <v>3</v>
      </c>
      <c r="T1718">
        <v>207476</v>
      </c>
      <c r="U1718" t="s">
        <v>10566</v>
      </c>
      <c r="V1718">
        <v>73772</v>
      </c>
      <c r="W1718" t="s">
        <v>10562</v>
      </c>
      <c r="Y1718">
        <v>0</v>
      </c>
    </row>
    <row r="1719" spans="1:25" x14ac:dyDescent="0.2">
      <c r="A1719">
        <v>84585</v>
      </c>
      <c r="B1719" t="s">
        <v>11846</v>
      </c>
      <c r="C1719">
        <v>0</v>
      </c>
      <c r="D1719">
        <f>IF(COUNTIF(Sheet3!$A$1:$A$349,"*"&amp;B1719&amp;"*")&gt;0,1,0)</f>
        <v>0</v>
      </c>
      <c r="E1719">
        <f>IF(COUNTIF(Sheet1!$C$1:$C$349,"*"&amp;K1719&amp;"*")&gt;0,1,0)</f>
        <v>1</v>
      </c>
      <c r="F1719">
        <f>IF(COUNTIF(Sheet1!$E$1:$E$349,"*"&amp;G1719&amp;"*")&gt;0,1,0)</f>
        <v>0</v>
      </c>
      <c r="G1719" t="s">
        <v>31097</v>
      </c>
      <c r="H1719" t="str">
        <f t="shared" si="26"/>
        <v>Bucin Harghita</v>
      </c>
      <c r="I1719">
        <v>19</v>
      </c>
      <c r="J1719">
        <v>190</v>
      </c>
      <c r="K1719" t="s">
        <v>11664</v>
      </c>
      <c r="L1719" t="s">
        <v>11665</v>
      </c>
      <c r="M1719">
        <v>7</v>
      </c>
      <c r="N1719">
        <v>877</v>
      </c>
      <c r="O1719" t="s">
        <v>21</v>
      </c>
      <c r="P1719" t="s">
        <v>538</v>
      </c>
      <c r="Q1719" t="s">
        <v>26</v>
      </c>
      <c r="R1719">
        <v>23</v>
      </c>
      <c r="S1719">
        <v>3</v>
      </c>
      <c r="T1719">
        <v>537132</v>
      </c>
      <c r="U1719" t="s">
        <v>11847</v>
      </c>
      <c r="V1719">
        <v>84558</v>
      </c>
      <c r="W1719" t="s">
        <v>6789</v>
      </c>
      <c r="Y1719">
        <v>0</v>
      </c>
    </row>
    <row r="1720" spans="1:25" x14ac:dyDescent="0.2">
      <c r="A1720">
        <v>85378</v>
      </c>
      <c r="B1720" t="s">
        <v>11846</v>
      </c>
      <c r="C1720">
        <v>0</v>
      </c>
      <c r="D1720">
        <f>IF(COUNTIF(Sheet3!$A$1:$A$349,"*"&amp;B1720&amp;"*")&gt;0,1,0)</f>
        <v>0</v>
      </c>
      <c r="E1720">
        <f>IF(COUNTIF(Sheet1!$C$1:$C$349,"*"&amp;K1720&amp;"*")&gt;0,1,0)</f>
        <v>1</v>
      </c>
      <c r="F1720">
        <f>IF(COUNTIF(Sheet1!$E$1:$E$349,"*"&amp;G1720&amp;"*")&gt;0,1,0)</f>
        <v>0</v>
      </c>
      <c r="G1720" t="s">
        <v>31097</v>
      </c>
      <c r="H1720" t="str">
        <f t="shared" si="26"/>
        <v>Bucin Harghita</v>
      </c>
      <c r="I1720">
        <v>19</v>
      </c>
      <c r="J1720">
        <v>190</v>
      </c>
      <c r="K1720" t="s">
        <v>11664</v>
      </c>
      <c r="L1720" t="s">
        <v>11665</v>
      </c>
      <c r="M1720">
        <v>7</v>
      </c>
      <c r="N1720">
        <v>877</v>
      </c>
      <c r="O1720" t="s">
        <v>21</v>
      </c>
      <c r="P1720" t="s">
        <v>849</v>
      </c>
      <c r="Q1720" t="s">
        <v>26</v>
      </c>
      <c r="R1720">
        <v>23</v>
      </c>
      <c r="S1720">
        <v>3</v>
      </c>
      <c r="T1720">
        <v>537242</v>
      </c>
      <c r="U1720" t="s">
        <v>11944</v>
      </c>
      <c r="V1720">
        <v>85341</v>
      </c>
      <c r="W1720" t="s">
        <v>11940</v>
      </c>
      <c r="Y1720">
        <v>0</v>
      </c>
    </row>
    <row r="1721" spans="1:25" x14ac:dyDescent="0.2">
      <c r="A1721">
        <v>126086</v>
      </c>
      <c r="B1721" t="s">
        <v>23285</v>
      </c>
      <c r="C1721">
        <v>0</v>
      </c>
      <c r="D1721">
        <f>IF(COUNTIF(Sheet3!$A$1:$A$349,"*"&amp;B1721&amp;"*")&gt;0,1,0)</f>
        <v>0</v>
      </c>
      <c r="E1721">
        <f>IF(COUNTIF(Sheet1!$C$1:$C$349,"*"&amp;K1721&amp;"*")&gt;0,1,0)</f>
        <v>1</v>
      </c>
      <c r="F1721">
        <f>IF(COUNTIF(Sheet1!$E$1:$E$349,"*"&amp;G1721&amp;"*")&gt;0,1,0)</f>
        <v>0</v>
      </c>
      <c r="G1721" t="s">
        <v>31098</v>
      </c>
      <c r="H1721" t="str">
        <f t="shared" si="26"/>
        <v>Bucinisu Olt</v>
      </c>
      <c r="I1721">
        <v>28</v>
      </c>
      <c r="J1721">
        <v>289</v>
      </c>
      <c r="K1721" t="s">
        <v>16692</v>
      </c>
      <c r="L1721" t="s">
        <v>16693</v>
      </c>
      <c r="M1721">
        <v>4</v>
      </c>
      <c r="N1721">
        <v>840</v>
      </c>
      <c r="O1721" t="s">
        <v>10021</v>
      </c>
      <c r="P1721" t="s">
        <v>16774</v>
      </c>
      <c r="Q1721" t="s">
        <v>38</v>
      </c>
      <c r="R1721">
        <v>22</v>
      </c>
      <c r="S1721">
        <v>3</v>
      </c>
      <c r="T1721">
        <v>237060</v>
      </c>
      <c r="U1721" t="s">
        <v>16775</v>
      </c>
      <c r="V1721">
        <v>126077</v>
      </c>
      <c r="W1721" t="s">
        <v>16773</v>
      </c>
      <c r="Y1721">
        <v>0</v>
      </c>
    </row>
    <row r="1722" spans="1:25" x14ac:dyDescent="0.2">
      <c r="A1722">
        <v>126095</v>
      </c>
      <c r="B1722" t="s">
        <v>23286</v>
      </c>
      <c r="C1722">
        <v>0</v>
      </c>
      <c r="D1722">
        <f>IF(COUNTIF(Sheet3!$A$1:$A$349,"*"&amp;B1722&amp;"*")&gt;0,1,0)</f>
        <v>0</v>
      </c>
      <c r="E1722">
        <f>IF(COUNTIF(Sheet1!$C$1:$C$349,"*"&amp;K1722&amp;"*")&gt;0,1,0)</f>
        <v>1</v>
      </c>
      <c r="F1722">
        <f>IF(COUNTIF(Sheet1!$E$1:$E$349,"*"&amp;G1722&amp;"*")&gt;0,1,0)</f>
        <v>0</v>
      </c>
      <c r="G1722" t="s">
        <v>31099</v>
      </c>
      <c r="H1722" t="str">
        <f t="shared" si="26"/>
        <v>Bucinisu Mic Olt</v>
      </c>
      <c r="I1722">
        <v>28</v>
      </c>
      <c r="J1722">
        <v>289</v>
      </c>
      <c r="K1722" t="s">
        <v>16692</v>
      </c>
      <c r="L1722" t="s">
        <v>16693</v>
      </c>
      <c r="M1722">
        <v>4</v>
      </c>
      <c r="N1722">
        <v>840</v>
      </c>
      <c r="O1722" t="s">
        <v>10021</v>
      </c>
      <c r="P1722" t="s">
        <v>5640</v>
      </c>
      <c r="Q1722" t="s">
        <v>26</v>
      </c>
      <c r="R1722">
        <v>23</v>
      </c>
      <c r="S1722">
        <v>3</v>
      </c>
      <c r="T1722">
        <v>237061</v>
      </c>
      <c r="U1722" t="s">
        <v>16776</v>
      </c>
      <c r="V1722">
        <v>126077</v>
      </c>
      <c r="W1722" t="s">
        <v>16773</v>
      </c>
      <c r="Y1722">
        <v>0</v>
      </c>
    </row>
    <row r="1723" spans="1:25" x14ac:dyDescent="0.2">
      <c r="A1723">
        <v>3468</v>
      </c>
      <c r="B1723" t="s">
        <v>509</v>
      </c>
      <c r="C1723">
        <v>0</v>
      </c>
      <c r="D1723">
        <f>IF(COUNTIF(Sheet3!$A$1:$A$349,"*"&amp;B1723&amp;"*")&gt;0,1,0)</f>
        <v>0</v>
      </c>
      <c r="E1723">
        <f>IF(COUNTIF(Sheet1!$C$1:$C$349,"*"&amp;K1723&amp;"*")&gt;0,1,0)</f>
        <v>1</v>
      </c>
      <c r="F1723">
        <f>IF(COUNTIF(Sheet1!$E$1:$E$349,"*"&amp;G1723&amp;"*")&gt;0,1,0)</f>
        <v>0</v>
      </c>
      <c r="G1723" t="s">
        <v>31100</v>
      </c>
      <c r="H1723" t="str">
        <f t="shared" si="26"/>
        <v>Bucium Alba</v>
      </c>
      <c r="I1723">
        <v>1</v>
      </c>
      <c r="J1723">
        <v>10</v>
      </c>
      <c r="K1723" t="s">
        <v>19</v>
      </c>
      <c r="L1723" t="s">
        <v>20</v>
      </c>
      <c r="M1723">
        <v>7</v>
      </c>
      <c r="N1723">
        <v>877</v>
      </c>
      <c r="O1723" t="s">
        <v>21</v>
      </c>
      <c r="P1723" t="s">
        <v>175</v>
      </c>
      <c r="Q1723" t="s">
        <v>38</v>
      </c>
      <c r="R1723">
        <v>22</v>
      </c>
      <c r="S1723">
        <v>3</v>
      </c>
      <c r="T1723">
        <v>517165</v>
      </c>
      <c r="U1723" t="s">
        <v>510</v>
      </c>
      <c r="V1723">
        <v>3459</v>
      </c>
      <c r="W1723" t="s">
        <v>509</v>
      </c>
      <c r="Y1723">
        <v>0</v>
      </c>
    </row>
    <row r="1724" spans="1:25" x14ac:dyDescent="0.2">
      <c r="A1724">
        <v>28353</v>
      </c>
      <c r="B1724" t="s">
        <v>509</v>
      </c>
      <c r="C1724">
        <v>0</v>
      </c>
      <c r="D1724">
        <f>IF(COUNTIF(Sheet3!$A$1:$A$349,"*"&amp;B1724&amp;"*")&gt;0,1,0)</f>
        <v>0</v>
      </c>
      <c r="E1724">
        <f>IF(COUNTIF(Sheet1!$C$1:$C$349,"*"&amp;K1724&amp;"*")&gt;0,1,0)</f>
        <v>1</v>
      </c>
      <c r="F1724">
        <f>IF(COUNTIF(Sheet1!$E$1:$E$349,"*"&amp;G1724&amp;"*")&gt;0,1,0)</f>
        <v>0</v>
      </c>
      <c r="G1724" t="s">
        <v>31101</v>
      </c>
      <c r="H1724" t="str">
        <f t="shared" si="26"/>
        <v>Bucium Bihor</v>
      </c>
      <c r="I1724">
        <v>5</v>
      </c>
      <c r="J1724">
        <v>56</v>
      </c>
      <c r="K1724" t="s">
        <v>4203</v>
      </c>
      <c r="L1724" t="s">
        <v>4204</v>
      </c>
      <c r="M1724">
        <v>6</v>
      </c>
      <c r="N1724">
        <v>868</v>
      </c>
      <c r="O1724" t="s">
        <v>4205</v>
      </c>
      <c r="P1724" t="s">
        <v>4488</v>
      </c>
      <c r="Q1724" t="s">
        <v>26</v>
      </c>
      <c r="R1724">
        <v>23</v>
      </c>
      <c r="S1724">
        <v>3</v>
      </c>
      <c r="T1724">
        <v>417156</v>
      </c>
      <c r="U1724" t="s">
        <v>4489</v>
      </c>
      <c r="V1724">
        <v>28335</v>
      </c>
      <c r="W1724" t="s">
        <v>4486</v>
      </c>
      <c r="Y1724">
        <v>0</v>
      </c>
    </row>
    <row r="1725" spans="1:25" x14ac:dyDescent="0.2">
      <c r="A1725">
        <v>41872</v>
      </c>
      <c r="B1725" t="s">
        <v>509</v>
      </c>
      <c r="C1725">
        <v>0</v>
      </c>
      <c r="D1725">
        <f>IF(COUNTIF(Sheet3!$A$1:$A$349,"*"&amp;B1725&amp;"*")&gt;0,1,0)</f>
        <v>0</v>
      </c>
      <c r="E1725">
        <f>IF(COUNTIF(Sheet1!$C$1:$C$349,"*"&amp;K1725&amp;"*")&gt;0,1,0)</f>
        <v>1</v>
      </c>
      <c r="F1725">
        <f>IF(COUNTIF(Sheet1!$E$1:$E$349,"*"&amp;G1725&amp;"*")&gt;0,1,0)</f>
        <v>0</v>
      </c>
      <c r="G1725" t="s">
        <v>31102</v>
      </c>
      <c r="H1725" t="str">
        <f t="shared" si="26"/>
        <v>Bucium Brasov</v>
      </c>
      <c r="I1725">
        <v>8</v>
      </c>
      <c r="J1725">
        <v>83</v>
      </c>
      <c r="K1725" t="s">
        <v>22903</v>
      </c>
      <c r="L1725" t="s">
        <v>6155</v>
      </c>
      <c r="M1725">
        <v>7</v>
      </c>
      <c r="N1725">
        <v>877</v>
      </c>
      <c r="O1725" t="s">
        <v>21</v>
      </c>
      <c r="P1725" t="s">
        <v>6385</v>
      </c>
      <c r="Q1725" t="s">
        <v>26</v>
      </c>
      <c r="R1725">
        <v>23</v>
      </c>
      <c r="S1725">
        <v>3</v>
      </c>
      <c r="T1725">
        <v>507201</v>
      </c>
      <c r="U1725" t="s">
        <v>6386</v>
      </c>
      <c r="V1725">
        <v>41854</v>
      </c>
      <c r="W1725" t="s">
        <v>6384</v>
      </c>
      <c r="Y1725">
        <v>0</v>
      </c>
    </row>
    <row r="1726" spans="1:25" x14ac:dyDescent="0.2">
      <c r="A1726">
        <v>90360</v>
      </c>
      <c r="B1726" t="s">
        <v>509</v>
      </c>
      <c r="C1726">
        <v>0</v>
      </c>
      <c r="D1726">
        <f>IF(COUNTIF(Sheet3!$A$1:$A$349,"*"&amp;B1726&amp;"*")&gt;0,1,0)</f>
        <v>0</v>
      </c>
      <c r="E1726">
        <f>IF(COUNTIF(Sheet1!$C$1:$C$349,"*"&amp;K1726&amp;"*")&gt;0,1,0)</f>
        <v>1</v>
      </c>
      <c r="F1726">
        <f>IF(COUNTIF(Sheet1!$E$1:$E$349,"*"&amp;G1726&amp;"*")&gt;0,1,0)</f>
        <v>0</v>
      </c>
      <c r="G1726" t="s">
        <v>31103</v>
      </c>
      <c r="H1726" t="str">
        <f t="shared" si="26"/>
        <v>Bucium Hunedoara</v>
      </c>
      <c r="I1726">
        <v>20</v>
      </c>
      <c r="J1726">
        <v>207</v>
      </c>
      <c r="K1726" t="s">
        <v>12097</v>
      </c>
      <c r="L1726" t="s">
        <v>12098</v>
      </c>
      <c r="M1726">
        <v>5</v>
      </c>
      <c r="N1726">
        <v>859</v>
      </c>
      <c r="O1726" t="s">
        <v>1467</v>
      </c>
      <c r="P1726" t="s">
        <v>2340</v>
      </c>
      <c r="Q1726" t="s">
        <v>26</v>
      </c>
      <c r="R1726">
        <v>23</v>
      </c>
      <c r="S1726">
        <v>3</v>
      </c>
      <c r="T1726">
        <v>337326</v>
      </c>
      <c r="U1726" t="s">
        <v>12546</v>
      </c>
      <c r="V1726">
        <v>90342</v>
      </c>
      <c r="W1726" t="s">
        <v>12544</v>
      </c>
      <c r="Y1726">
        <v>0</v>
      </c>
    </row>
    <row r="1727" spans="1:25" x14ac:dyDescent="0.2">
      <c r="A1727">
        <v>124901</v>
      </c>
      <c r="B1727" t="s">
        <v>509</v>
      </c>
      <c r="C1727">
        <v>0</v>
      </c>
      <c r="D1727">
        <f>IF(COUNTIF(Sheet3!$A$1:$A$349,"*"&amp;B1727&amp;"*")&gt;0,1,0)</f>
        <v>0</v>
      </c>
      <c r="E1727">
        <f>IF(COUNTIF(Sheet1!$C$1:$C$349,"*"&amp;K1727&amp;"*")&gt;0,1,0)</f>
        <v>1</v>
      </c>
      <c r="F1727">
        <f>IF(COUNTIF(Sheet1!$E$1:$E$349,"*"&amp;G1727&amp;"*")&gt;0,1,0)</f>
        <v>0</v>
      </c>
      <c r="G1727" t="s">
        <v>31104</v>
      </c>
      <c r="H1727" t="str">
        <f t="shared" si="26"/>
        <v>Bucium Neamt</v>
      </c>
      <c r="I1727">
        <v>27</v>
      </c>
      <c r="J1727">
        <v>270</v>
      </c>
      <c r="K1727" t="s">
        <v>29102</v>
      </c>
      <c r="L1727" t="s">
        <v>16158</v>
      </c>
      <c r="M1727">
        <v>1</v>
      </c>
      <c r="N1727">
        <v>813</v>
      </c>
      <c r="O1727" t="s">
        <v>3243</v>
      </c>
      <c r="P1727" t="s">
        <v>4261</v>
      </c>
      <c r="Q1727" t="s">
        <v>26</v>
      </c>
      <c r="R1727">
        <v>23</v>
      </c>
      <c r="S1727">
        <v>3</v>
      </c>
      <c r="T1727">
        <v>617496</v>
      </c>
      <c r="U1727" t="s">
        <v>16670</v>
      </c>
      <c r="V1727">
        <v>124885</v>
      </c>
      <c r="W1727" t="s">
        <v>2125</v>
      </c>
      <c r="Y1727">
        <v>0</v>
      </c>
    </row>
    <row r="1728" spans="1:25" x14ac:dyDescent="0.2">
      <c r="A1728">
        <v>66447</v>
      </c>
      <c r="B1728" t="s">
        <v>9576</v>
      </c>
      <c r="C1728">
        <v>0</v>
      </c>
      <c r="D1728">
        <f>IF(COUNTIF(Sheet3!$A$1:$A$349,"*"&amp;B1728&amp;"*")&gt;0,1,0)</f>
        <v>0</v>
      </c>
      <c r="E1728">
        <f>IF(COUNTIF(Sheet1!$C$1:$C$349,"*"&amp;K1728&amp;"*")&gt;0,1,0)</f>
        <v>1</v>
      </c>
      <c r="F1728">
        <f>IF(COUNTIF(Sheet1!$E$1:$E$349,"*"&amp;G1728&amp;"*")&gt;0,1,0)</f>
        <v>0</v>
      </c>
      <c r="G1728" t="s">
        <v>31105</v>
      </c>
      <c r="H1728" t="str">
        <f t="shared" si="26"/>
        <v>Buciumeni Dambovita</v>
      </c>
      <c r="I1728">
        <v>15</v>
      </c>
      <c r="J1728">
        <v>154</v>
      </c>
      <c r="K1728" t="s">
        <v>29101</v>
      </c>
      <c r="L1728" t="s">
        <v>9417</v>
      </c>
      <c r="M1728">
        <v>3</v>
      </c>
      <c r="N1728">
        <v>831</v>
      </c>
      <c r="O1728" t="s">
        <v>2107</v>
      </c>
      <c r="P1728" t="s">
        <v>9577</v>
      </c>
      <c r="Q1728" t="s">
        <v>38</v>
      </c>
      <c r="R1728">
        <v>22</v>
      </c>
      <c r="S1728">
        <v>3</v>
      </c>
      <c r="T1728">
        <v>137065</v>
      </c>
      <c r="U1728" t="s">
        <v>9578</v>
      </c>
      <c r="V1728">
        <v>66438</v>
      </c>
      <c r="W1728" t="s">
        <v>9576</v>
      </c>
      <c r="Y1728">
        <v>0</v>
      </c>
    </row>
    <row r="1729" spans="1:25" x14ac:dyDescent="0.2">
      <c r="A1729">
        <v>75828</v>
      </c>
      <c r="B1729" t="s">
        <v>9576</v>
      </c>
      <c r="C1729">
        <v>0</v>
      </c>
      <c r="D1729">
        <f>IF(COUNTIF(Sheet3!$A$1:$A$349,"*"&amp;B1729&amp;"*")&gt;0,1,0)</f>
        <v>0</v>
      </c>
      <c r="E1729">
        <f>IF(COUNTIF(Sheet1!$C$1:$C$349,"*"&amp;K1729&amp;"*")&gt;0,1,0)</f>
        <v>1</v>
      </c>
      <c r="F1729">
        <f>IF(COUNTIF(Sheet1!$E$1:$E$349,"*"&amp;G1729&amp;"*")&gt;0,1,0)</f>
        <v>0</v>
      </c>
      <c r="G1729" t="s">
        <v>31106</v>
      </c>
      <c r="H1729" t="str">
        <f t="shared" si="26"/>
        <v>Buciumeni Galati</v>
      </c>
      <c r="I1729">
        <v>17</v>
      </c>
      <c r="J1729">
        <v>172</v>
      </c>
      <c r="K1729" t="s">
        <v>22945</v>
      </c>
      <c r="L1729" t="s">
        <v>10708</v>
      </c>
      <c r="M1729">
        <v>2</v>
      </c>
      <c r="N1729">
        <v>822</v>
      </c>
      <c r="O1729" t="s">
        <v>6468</v>
      </c>
      <c r="P1729" t="s">
        <v>2582</v>
      </c>
      <c r="Q1729" t="s">
        <v>38</v>
      </c>
      <c r="R1729">
        <v>22</v>
      </c>
      <c r="S1729">
        <v>3</v>
      </c>
      <c r="T1729">
        <v>807060</v>
      </c>
      <c r="U1729" t="s">
        <v>10800</v>
      </c>
      <c r="V1729">
        <v>75819</v>
      </c>
      <c r="W1729" t="s">
        <v>9576</v>
      </c>
      <c r="Y1729">
        <v>0</v>
      </c>
    </row>
    <row r="1730" spans="1:25" x14ac:dyDescent="0.2">
      <c r="A1730">
        <v>100594</v>
      </c>
      <c r="B1730" t="s">
        <v>9576</v>
      </c>
      <c r="C1730">
        <v>0</v>
      </c>
      <c r="D1730">
        <f>IF(COUNTIF(Sheet3!$A$1:$A$349,"*"&amp;B1730&amp;"*")&gt;0,1,0)</f>
        <v>0</v>
      </c>
      <c r="E1730">
        <f>IF(COUNTIF(Sheet1!$C$1:$C$349,"*"&amp;K1730&amp;"*")&gt;0,1,0)</f>
        <v>1</v>
      </c>
      <c r="F1730">
        <f>IF(COUNTIF(Sheet1!$E$1:$E$349,"*"&amp;G1730&amp;"*")&gt;0,1,0)</f>
        <v>0</v>
      </c>
      <c r="G1730" t="s">
        <v>31107</v>
      </c>
      <c r="H1730" t="str">
        <f t="shared" si="26"/>
        <v>Buciumeni Ilfov</v>
      </c>
      <c r="I1730">
        <v>23</v>
      </c>
      <c r="J1730">
        <v>234</v>
      </c>
      <c r="K1730" t="s">
        <v>13737</v>
      </c>
      <c r="L1730" t="s">
        <v>13738</v>
      </c>
      <c r="M1730">
        <v>8</v>
      </c>
      <c r="N1730">
        <v>886</v>
      </c>
      <c r="O1730" t="s">
        <v>13739</v>
      </c>
      <c r="P1730" t="s">
        <v>13742</v>
      </c>
      <c r="Q1730" t="s">
        <v>26</v>
      </c>
      <c r="R1730">
        <v>19</v>
      </c>
      <c r="S1730">
        <v>1</v>
      </c>
      <c r="T1730">
        <v>70001</v>
      </c>
      <c r="U1730" t="s">
        <v>13743</v>
      </c>
      <c r="V1730">
        <v>100576</v>
      </c>
      <c r="W1730" t="s">
        <v>13736</v>
      </c>
      <c r="Y1730">
        <v>0</v>
      </c>
    </row>
    <row r="1731" spans="1:25" x14ac:dyDescent="0.2">
      <c r="A1731">
        <v>101485</v>
      </c>
      <c r="B1731" t="s">
        <v>9576</v>
      </c>
      <c r="C1731">
        <v>0</v>
      </c>
      <c r="D1731">
        <f>IF(COUNTIF(Sheet3!$A$1:$A$349,"*"&amp;B1731&amp;"*")&gt;0,1,0)</f>
        <v>0</v>
      </c>
      <c r="E1731">
        <f>IF(COUNTIF(Sheet1!$C$1:$C$349,"*"&amp;K1731&amp;"*")&gt;0,1,0)</f>
        <v>1</v>
      </c>
      <c r="F1731">
        <f>IF(COUNTIF(Sheet1!$E$1:$E$349,"*"&amp;G1731&amp;"*")&gt;0,1,0)</f>
        <v>0</v>
      </c>
      <c r="G1731" t="s">
        <v>31108</v>
      </c>
      <c r="H1731" t="str">
        <f t="shared" ref="H1731:H1794" si="27">_xlfn.CONCAT(B1731," ",K1731)</f>
        <v>Buciumeni Calarasi</v>
      </c>
      <c r="I1731">
        <v>51</v>
      </c>
      <c r="J1731">
        <v>519</v>
      </c>
      <c r="K1731" t="s">
        <v>22911</v>
      </c>
      <c r="L1731" t="s">
        <v>12788</v>
      </c>
      <c r="M1731">
        <v>3</v>
      </c>
      <c r="N1731">
        <v>831</v>
      </c>
      <c r="O1731" t="s">
        <v>2107</v>
      </c>
      <c r="P1731" t="s">
        <v>10821</v>
      </c>
      <c r="Q1731" t="s">
        <v>26</v>
      </c>
      <c r="R1731">
        <v>19</v>
      </c>
      <c r="S1731">
        <v>1</v>
      </c>
      <c r="T1731">
        <v>915102</v>
      </c>
      <c r="U1731" t="s">
        <v>13859</v>
      </c>
      <c r="V1731">
        <v>101458</v>
      </c>
      <c r="W1731" t="s">
        <v>1907</v>
      </c>
      <c r="Y1731">
        <v>0</v>
      </c>
    </row>
    <row r="1732" spans="1:25" x14ac:dyDescent="0.2">
      <c r="A1732">
        <v>169565</v>
      </c>
      <c r="B1732" t="s">
        <v>9576</v>
      </c>
      <c r="C1732">
        <v>0</v>
      </c>
      <c r="D1732">
        <f>IF(COUNTIF(Sheet3!$A$1:$A$349,"*"&amp;B1732&amp;"*")&gt;0,1,0)</f>
        <v>0</v>
      </c>
      <c r="E1732">
        <f>IF(COUNTIF(Sheet1!$C$1:$C$349,"*"&amp;K1732&amp;"*")&gt;0,1,0)</f>
        <v>1</v>
      </c>
      <c r="F1732">
        <f>IF(COUNTIF(Sheet1!$E$1:$E$349,"*"&amp;G1732&amp;"*")&gt;0,1,0)</f>
        <v>0</v>
      </c>
      <c r="G1732" t="s">
        <v>31109</v>
      </c>
      <c r="H1732" t="str">
        <f t="shared" si="27"/>
        <v>Buciumeni Valcea</v>
      </c>
      <c r="I1732">
        <v>38</v>
      </c>
      <c r="J1732">
        <v>387</v>
      </c>
      <c r="K1732" t="s">
        <v>25637</v>
      </c>
      <c r="L1732" t="s">
        <v>21552</v>
      </c>
      <c r="M1732">
        <v>4</v>
      </c>
      <c r="N1732">
        <v>840</v>
      </c>
      <c r="O1732" t="s">
        <v>10021</v>
      </c>
      <c r="P1732" t="s">
        <v>1347</v>
      </c>
      <c r="Q1732" t="s">
        <v>26</v>
      </c>
      <c r="R1732">
        <v>23</v>
      </c>
      <c r="S1732">
        <v>3</v>
      </c>
      <c r="T1732">
        <v>247151</v>
      </c>
      <c r="U1732" t="s">
        <v>21788</v>
      </c>
      <c r="V1732">
        <v>169547</v>
      </c>
      <c r="W1732" t="s">
        <v>14006</v>
      </c>
      <c r="Y1732">
        <v>0</v>
      </c>
    </row>
    <row r="1733" spans="1:25" x14ac:dyDescent="0.2">
      <c r="A1733">
        <v>20705</v>
      </c>
      <c r="B1733" t="s">
        <v>3310</v>
      </c>
      <c r="C1733">
        <v>0</v>
      </c>
      <c r="D1733">
        <f>IF(COUNTIF(Sheet3!$A$1:$A$349,"*"&amp;B1733&amp;"*")&gt;0,1,0)</f>
        <v>0</v>
      </c>
      <c r="E1733">
        <f>IF(COUNTIF(Sheet1!$C$1:$C$349,"*"&amp;K1733&amp;"*")&gt;0,1,0)</f>
        <v>1</v>
      </c>
      <c r="F1733">
        <f>IF(COUNTIF(Sheet1!$E$1:$E$349,"*"&amp;G1733&amp;"*")&gt;0,1,0)</f>
        <v>0</v>
      </c>
      <c r="G1733" t="s">
        <v>31110</v>
      </c>
      <c r="H1733" t="str">
        <f t="shared" si="27"/>
        <v>Buciumi Bacau</v>
      </c>
      <c r="I1733">
        <v>4</v>
      </c>
      <c r="J1733">
        <v>47</v>
      </c>
      <c r="K1733" t="s">
        <v>22882</v>
      </c>
      <c r="L1733" t="s">
        <v>3242</v>
      </c>
      <c r="M1733">
        <v>1</v>
      </c>
      <c r="N1733">
        <v>813</v>
      </c>
      <c r="O1733" t="s">
        <v>3243</v>
      </c>
      <c r="P1733" t="s">
        <v>3311</v>
      </c>
      <c r="Q1733" t="s">
        <v>26</v>
      </c>
      <c r="R1733">
        <v>22</v>
      </c>
      <c r="S1733">
        <v>3</v>
      </c>
      <c r="T1733">
        <v>607607</v>
      </c>
      <c r="U1733" t="s">
        <v>3312</v>
      </c>
      <c r="V1733">
        <v>26338</v>
      </c>
      <c r="W1733" t="s">
        <v>3310</v>
      </c>
      <c r="Y1733">
        <v>0</v>
      </c>
    </row>
    <row r="1734" spans="1:25" x14ac:dyDescent="0.2">
      <c r="A1734">
        <v>109194</v>
      </c>
      <c r="B1734" t="s">
        <v>3310</v>
      </c>
      <c r="C1734">
        <v>0</v>
      </c>
      <c r="D1734">
        <f>IF(COUNTIF(Sheet3!$A$1:$A$349,"*"&amp;B1734&amp;"*")&gt;0,1,0)</f>
        <v>0</v>
      </c>
      <c r="E1734">
        <f>IF(COUNTIF(Sheet1!$C$1:$C$349,"*"&amp;K1734&amp;"*")&gt;0,1,0)</f>
        <v>1</v>
      </c>
      <c r="F1734">
        <f>IF(COUNTIF(Sheet1!$E$1:$E$349,"*"&amp;G1734&amp;"*")&gt;0,1,0)</f>
        <v>0</v>
      </c>
      <c r="G1734" t="s">
        <v>31111</v>
      </c>
      <c r="H1734" t="str">
        <f t="shared" si="27"/>
        <v>Buciumi Maramures</v>
      </c>
      <c r="I1734">
        <v>24</v>
      </c>
      <c r="J1734">
        <v>243</v>
      </c>
      <c r="K1734" t="s">
        <v>29097</v>
      </c>
      <c r="L1734" t="s">
        <v>14446</v>
      </c>
      <c r="M1734">
        <v>6</v>
      </c>
      <c r="N1734">
        <v>868</v>
      </c>
      <c r="O1734" t="s">
        <v>4205</v>
      </c>
      <c r="P1734" t="s">
        <v>7012</v>
      </c>
      <c r="Q1734" t="s">
        <v>26</v>
      </c>
      <c r="R1734">
        <v>18</v>
      </c>
      <c r="S1734">
        <v>1</v>
      </c>
      <c r="T1734">
        <v>437336</v>
      </c>
      <c r="U1734" t="s">
        <v>14812</v>
      </c>
      <c r="V1734">
        <v>109176</v>
      </c>
      <c r="W1734" t="s">
        <v>14810</v>
      </c>
      <c r="Y1734">
        <v>0</v>
      </c>
    </row>
    <row r="1735" spans="1:25" x14ac:dyDescent="0.2">
      <c r="A1735">
        <v>140388</v>
      </c>
      <c r="B1735" t="s">
        <v>3310</v>
      </c>
      <c r="C1735">
        <v>0</v>
      </c>
      <c r="D1735">
        <f>IF(COUNTIF(Sheet3!$A$1:$A$349,"*"&amp;B1735&amp;"*")&gt;0,1,0)</f>
        <v>0</v>
      </c>
      <c r="E1735">
        <f>IF(COUNTIF(Sheet1!$C$1:$C$349,"*"&amp;K1735&amp;"*")&gt;0,1,0)</f>
        <v>1</v>
      </c>
      <c r="F1735">
        <f>IF(COUNTIF(Sheet1!$E$1:$E$349,"*"&amp;G1735&amp;"*")&gt;0,1,0)</f>
        <v>0</v>
      </c>
      <c r="G1735" t="s">
        <v>31112</v>
      </c>
      <c r="H1735" t="str">
        <f t="shared" si="27"/>
        <v>Buciumi Salaj</v>
      </c>
      <c r="I1735">
        <v>31</v>
      </c>
      <c r="J1735">
        <v>314</v>
      </c>
      <c r="K1735" t="s">
        <v>29098</v>
      </c>
      <c r="L1735" t="s">
        <v>18391</v>
      </c>
      <c r="M1735">
        <v>6</v>
      </c>
      <c r="N1735">
        <v>868</v>
      </c>
      <c r="O1735" t="s">
        <v>4205</v>
      </c>
      <c r="P1735" t="s">
        <v>4008</v>
      </c>
      <c r="Q1735" t="s">
        <v>38</v>
      </c>
      <c r="R1735">
        <v>22</v>
      </c>
      <c r="S1735">
        <v>3</v>
      </c>
      <c r="T1735">
        <v>457050</v>
      </c>
      <c r="U1735" t="s">
        <v>18475</v>
      </c>
      <c r="V1735">
        <v>140379</v>
      </c>
      <c r="W1735" t="s">
        <v>3310</v>
      </c>
      <c r="Y1735">
        <v>0</v>
      </c>
    </row>
    <row r="1736" spans="1:25" x14ac:dyDescent="0.2">
      <c r="A1736">
        <v>91278</v>
      </c>
      <c r="B1736" t="s">
        <v>12659</v>
      </c>
      <c r="C1736">
        <v>0</v>
      </c>
      <c r="D1736">
        <f>IF(COUNTIF(Sheet3!$A$1:$A$349,"*"&amp;B1736&amp;"*")&gt;0,1,0)</f>
        <v>0</v>
      </c>
      <c r="E1736">
        <f>IF(COUNTIF(Sheet1!$C$1:$C$349,"*"&amp;K1736&amp;"*")&gt;0,1,0)</f>
        <v>1</v>
      </c>
      <c r="F1736">
        <f>IF(COUNTIF(Sheet1!$E$1:$E$349,"*"&amp;G1736&amp;"*")&gt;0,1,0)</f>
        <v>0</v>
      </c>
      <c r="G1736" t="s">
        <v>31113</v>
      </c>
      <c r="H1736" t="str">
        <f t="shared" si="27"/>
        <v>Bucium-Orlea Hunedoara</v>
      </c>
      <c r="I1736">
        <v>20</v>
      </c>
      <c r="J1736">
        <v>207</v>
      </c>
      <c r="K1736" t="s">
        <v>12097</v>
      </c>
      <c r="L1736" t="s">
        <v>12098</v>
      </c>
      <c r="M1736">
        <v>5</v>
      </c>
      <c r="N1736">
        <v>859</v>
      </c>
      <c r="O1736" t="s">
        <v>1467</v>
      </c>
      <c r="P1736" t="s">
        <v>321</v>
      </c>
      <c r="Q1736" t="s">
        <v>26</v>
      </c>
      <c r="R1736">
        <v>23</v>
      </c>
      <c r="S1736">
        <v>3</v>
      </c>
      <c r="T1736">
        <v>337443</v>
      </c>
      <c r="U1736" t="s">
        <v>12660</v>
      </c>
      <c r="V1736">
        <v>91232</v>
      </c>
      <c r="W1736" t="s">
        <v>12654</v>
      </c>
      <c r="Y1736">
        <v>0</v>
      </c>
    </row>
    <row r="1737" spans="1:25" x14ac:dyDescent="0.2">
      <c r="A1737">
        <v>3495</v>
      </c>
      <c r="B1737" t="s">
        <v>515</v>
      </c>
      <c r="C1737">
        <v>0</v>
      </c>
      <c r="D1737">
        <f>IF(COUNTIF(Sheet3!$A$1:$A$349,"*"&amp;B1737&amp;"*")&gt;0,1,0)</f>
        <v>0</v>
      </c>
      <c r="E1737">
        <f>IF(COUNTIF(Sheet1!$C$1:$C$349,"*"&amp;K1737&amp;"*")&gt;0,1,0)</f>
        <v>1</v>
      </c>
      <c r="F1737">
        <f>IF(COUNTIF(Sheet1!$E$1:$E$349,"*"&amp;G1737&amp;"*")&gt;0,1,0)</f>
        <v>0</v>
      </c>
      <c r="G1737" t="s">
        <v>31114</v>
      </c>
      <c r="H1737" t="str">
        <f t="shared" si="27"/>
        <v>Bucium-Sat Alba</v>
      </c>
      <c r="I1737">
        <v>1</v>
      </c>
      <c r="J1737">
        <v>10</v>
      </c>
      <c r="K1737" t="s">
        <v>19</v>
      </c>
      <c r="L1737" t="s">
        <v>20</v>
      </c>
      <c r="M1737">
        <v>7</v>
      </c>
      <c r="N1737">
        <v>877</v>
      </c>
      <c r="O1737" t="s">
        <v>21</v>
      </c>
      <c r="P1737" t="s">
        <v>326</v>
      </c>
      <c r="Q1737" t="s">
        <v>26</v>
      </c>
      <c r="R1737">
        <v>23</v>
      </c>
      <c r="S1737">
        <v>3</v>
      </c>
      <c r="T1737">
        <v>517168</v>
      </c>
      <c r="U1737" t="s">
        <v>516</v>
      </c>
      <c r="V1737">
        <v>3459</v>
      </c>
      <c r="W1737" t="s">
        <v>509</v>
      </c>
      <c r="Y1737">
        <v>0</v>
      </c>
    </row>
    <row r="1738" spans="1:25" x14ac:dyDescent="0.2">
      <c r="A1738">
        <v>51760</v>
      </c>
      <c r="B1738" t="s">
        <v>24995</v>
      </c>
      <c r="C1738">
        <v>0</v>
      </c>
      <c r="D1738">
        <f>IF(COUNTIF(Sheet3!$A$1:$A$349,"*"&amp;B1738&amp;"*")&gt;0,1,0)</f>
        <v>0</v>
      </c>
      <c r="E1738">
        <f>IF(COUNTIF(Sheet1!$C$1:$C$349,"*"&amp;K1738&amp;"*")&gt;0,1,0)</f>
        <v>1</v>
      </c>
      <c r="F1738">
        <f>IF(COUNTIF(Sheet1!$E$1:$E$349,"*"&amp;G1738&amp;"*")&gt;0,1,0)</f>
        <v>0</v>
      </c>
      <c r="G1738" t="s">
        <v>31115</v>
      </c>
      <c r="H1738" t="str">
        <f t="shared" si="27"/>
        <v>Bucosnita Caras-Severin</v>
      </c>
      <c r="I1738">
        <v>11</v>
      </c>
      <c r="J1738">
        <v>118</v>
      </c>
      <c r="K1738" t="s">
        <v>29093</v>
      </c>
      <c r="L1738" t="s">
        <v>7542</v>
      </c>
      <c r="M1738">
        <v>5</v>
      </c>
      <c r="N1738">
        <v>859</v>
      </c>
      <c r="O1738" t="s">
        <v>1467</v>
      </c>
      <c r="P1738" t="s">
        <v>7680</v>
      </c>
      <c r="Q1738" t="s">
        <v>38</v>
      </c>
      <c r="R1738">
        <v>22</v>
      </c>
      <c r="S1738">
        <v>3</v>
      </c>
      <c r="T1738">
        <v>327060</v>
      </c>
      <c r="U1738" t="s">
        <v>7681</v>
      </c>
      <c r="V1738">
        <v>51751</v>
      </c>
      <c r="W1738" t="s">
        <v>7679</v>
      </c>
      <c r="Y1738">
        <v>0</v>
      </c>
    </row>
    <row r="1739" spans="1:25" x14ac:dyDescent="0.2">
      <c r="A1739">
        <v>18199</v>
      </c>
      <c r="B1739" t="s">
        <v>2948</v>
      </c>
      <c r="C1739">
        <v>0</v>
      </c>
      <c r="D1739">
        <f>IF(COUNTIF(Sheet3!$A$1:$A$349,"*"&amp;B1739&amp;"*")&gt;0,1,0)</f>
        <v>1</v>
      </c>
      <c r="E1739">
        <f>IF(COUNTIF(Sheet1!$C$1:$C$349,"*"&amp;K1739&amp;"*")&gt;0,1,0)</f>
        <v>1</v>
      </c>
      <c r="F1739">
        <f>IF(COUNTIF(Sheet1!$E$1:$E$349,"*"&amp;G1739&amp;"*")&gt;0,1,0)</f>
        <v>0</v>
      </c>
      <c r="G1739" t="s">
        <v>31116</v>
      </c>
      <c r="H1739" t="str">
        <f t="shared" si="27"/>
        <v>Bucov Arges</v>
      </c>
      <c r="I1739">
        <v>3</v>
      </c>
      <c r="J1739">
        <v>38</v>
      </c>
      <c r="K1739" t="s">
        <v>29095</v>
      </c>
      <c r="L1739" t="s">
        <v>2106</v>
      </c>
      <c r="M1739">
        <v>3</v>
      </c>
      <c r="N1739">
        <v>831</v>
      </c>
      <c r="O1739" t="s">
        <v>2107</v>
      </c>
      <c r="P1739" t="s">
        <v>160</v>
      </c>
      <c r="Q1739" t="s">
        <v>26</v>
      </c>
      <c r="R1739">
        <v>23</v>
      </c>
      <c r="S1739">
        <v>3</v>
      </c>
      <c r="T1739">
        <v>117592</v>
      </c>
      <c r="U1739" t="s">
        <v>2949</v>
      </c>
      <c r="V1739">
        <v>20048</v>
      </c>
      <c r="W1739" t="s">
        <v>2947</v>
      </c>
      <c r="Y1739">
        <v>0</v>
      </c>
    </row>
    <row r="1740" spans="1:25" x14ac:dyDescent="0.2">
      <c r="A1740">
        <v>130794</v>
      </c>
      <c r="B1740" t="s">
        <v>2948</v>
      </c>
      <c r="C1740">
        <v>1</v>
      </c>
      <c r="D1740">
        <f>IF(COUNTIF(Sheet3!$A$1:$A$349,"*"&amp;B1740&amp;"*")&gt;0,1,0)</f>
        <v>1</v>
      </c>
      <c r="E1740">
        <f>IF(COUNTIF(Sheet1!$C$1:$C$349,"*"&amp;K1740&amp;"*")&gt;0,1,0)</f>
        <v>1</v>
      </c>
      <c r="F1740">
        <f>IF(COUNTIF(Sheet1!$E$1:$E$349,"*"&amp;G1740&amp;"*")&gt;0,1,0)</f>
        <v>1</v>
      </c>
      <c r="G1740" t="s">
        <v>29177</v>
      </c>
      <c r="H1740" t="str">
        <f t="shared" si="27"/>
        <v>Bucov Prahova</v>
      </c>
      <c r="I1740">
        <v>29</v>
      </c>
      <c r="J1740">
        <v>298</v>
      </c>
      <c r="K1740" t="s">
        <v>17266</v>
      </c>
      <c r="L1740" t="s">
        <v>17267</v>
      </c>
      <c r="M1740">
        <v>3</v>
      </c>
      <c r="N1740">
        <v>831</v>
      </c>
      <c r="O1740" t="s">
        <v>2107</v>
      </c>
      <c r="P1740" t="s">
        <v>17301</v>
      </c>
      <c r="Q1740" t="s">
        <v>38</v>
      </c>
      <c r="R1740">
        <v>22</v>
      </c>
      <c r="S1740">
        <v>3</v>
      </c>
      <c r="T1740">
        <v>107110</v>
      </c>
      <c r="U1740" t="s">
        <v>17302</v>
      </c>
      <c r="V1740">
        <v>130785</v>
      </c>
      <c r="W1740" t="s">
        <v>2948</v>
      </c>
      <c r="Y1740">
        <v>1</v>
      </c>
    </row>
    <row r="1741" spans="1:25" x14ac:dyDescent="0.2">
      <c r="A1741">
        <v>51350</v>
      </c>
      <c r="B1741" t="s">
        <v>7623</v>
      </c>
      <c r="C1741">
        <v>0</v>
      </c>
      <c r="D1741">
        <f>IF(COUNTIF(Sheet3!$A$1:$A$349,"*"&amp;B1741&amp;"*")&gt;0,1,0)</f>
        <v>0</v>
      </c>
      <c r="E1741">
        <f>IF(COUNTIF(Sheet1!$C$1:$C$349,"*"&amp;K1741&amp;"*")&gt;0,1,0)</f>
        <v>1</v>
      </c>
      <c r="F1741">
        <f>IF(COUNTIF(Sheet1!$E$1:$E$349,"*"&amp;G1741&amp;"*")&gt;0,1,0)</f>
        <v>0</v>
      </c>
      <c r="G1741" t="s">
        <v>31117</v>
      </c>
      <c r="H1741" t="str">
        <f t="shared" si="27"/>
        <v>Bucova Caras-Severin</v>
      </c>
      <c r="I1741">
        <v>11</v>
      </c>
      <c r="J1741">
        <v>118</v>
      </c>
      <c r="K1741" t="s">
        <v>29093</v>
      </c>
      <c r="L1741" t="s">
        <v>7542</v>
      </c>
      <c r="M1741">
        <v>5</v>
      </c>
      <c r="N1741">
        <v>859</v>
      </c>
      <c r="O1741" t="s">
        <v>1467</v>
      </c>
      <c r="P1741" t="s">
        <v>2041</v>
      </c>
      <c r="Q1741" t="s">
        <v>26</v>
      </c>
      <c r="R1741">
        <v>23</v>
      </c>
      <c r="S1741">
        <v>3</v>
      </c>
      <c r="T1741">
        <v>327016</v>
      </c>
      <c r="U1741" t="s">
        <v>7624</v>
      </c>
      <c r="V1741">
        <v>51332</v>
      </c>
      <c r="W1741" t="s">
        <v>7620</v>
      </c>
      <c r="Y1741">
        <v>0</v>
      </c>
    </row>
    <row r="1742" spans="1:25" x14ac:dyDescent="0.2">
      <c r="A1742">
        <v>69973</v>
      </c>
      <c r="B1742" t="s">
        <v>25961</v>
      </c>
      <c r="C1742">
        <v>0</v>
      </c>
      <c r="D1742">
        <f>IF(COUNTIF(Sheet3!$A$1:$A$349,"*"&amp;B1742&amp;"*")&gt;0,1,0)</f>
        <v>0</v>
      </c>
      <c r="E1742">
        <f>IF(COUNTIF(Sheet1!$C$1:$C$349,"*"&amp;K1742&amp;"*")&gt;0,1,0)</f>
        <v>1</v>
      </c>
      <c r="F1742">
        <f>IF(COUNTIF(Sheet1!$E$1:$E$349,"*"&amp;G1742&amp;"*")&gt;0,1,0)</f>
        <v>0</v>
      </c>
      <c r="G1742" t="s">
        <v>31118</v>
      </c>
      <c r="H1742" t="str">
        <f t="shared" si="27"/>
        <v>Bucovat Dolj</v>
      </c>
      <c r="I1742">
        <v>16</v>
      </c>
      <c r="J1742">
        <v>163</v>
      </c>
      <c r="K1742" t="s">
        <v>10019</v>
      </c>
      <c r="L1742" t="s">
        <v>10020</v>
      </c>
      <c r="M1742">
        <v>4</v>
      </c>
      <c r="N1742">
        <v>840</v>
      </c>
      <c r="O1742" t="s">
        <v>10021</v>
      </c>
      <c r="P1742" t="s">
        <v>10031</v>
      </c>
      <c r="Q1742" t="s">
        <v>38</v>
      </c>
      <c r="R1742">
        <v>22</v>
      </c>
      <c r="S1742">
        <v>3</v>
      </c>
      <c r="T1742">
        <v>207125</v>
      </c>
      <c r="U1742" t="s">
        <v>10032</v>
      </c>
      <c r="V1742">
        <v>69964</v>
      </c>
      <c r="W1742" t="s">
        <v>10030</v>
      </c>
      <c r="Y1742">
        <v>0</v>
      </c>
    </row>
    <row r="1743" spans="1:25" x14ac:dyDescent="0.2">
      <c r="A1743">
        <v>156785</v>
      </c>
      <c r="B1743" t="s">
        <v>25961</v>
      </c>
      <c r="C1743">
        <v>0</v>
      </c>
      <c r="D1743">
        <f>IF(COUNTIF(Sheet3!$A$1:$A$349,"*"&amp;B1743&amp;"*")&gt;0,1,0)</f>
        <v>0</v>
      </c>
      <c r="E1743">
        <f>IF(COUNTIF(Sheet1!$C$1:$C$349,"*"&amp;K1743&amp;"*")&gt;0,1,0)</f>
        <v>1</v>
      </c>
      <c r="F1743">
        <f>IF(COUNTIF(Sheet1!$E$1:$E$349,"*"&amp;G1743&amp;"*")&gt;0,1,0)</f>
        <v>0</v>
      </c>
      <c r="G1743" t="s">
        <v>31119</v>
      </c>
      <c r="H1743" t="str">
        <f t="shared" si="27"/>
        <v>Bucovat Timis</v>
      </c>
      <c r="I1743">
        <v>35</v>
      </c>
      <c r="J1743">
        <v>350</v>
      </c>
      <c r="K1743" t="s">
        <v>29096</v>
      </c>
      <c r="L1743" t="s">
        <v>20163</v>
      </c>
      <c r="M1743">
        <v>5</v>
      </c>
      <c r="N1743">
        <v>859</v>
      </c>
      <c r="O1743" t="s">
        <v>1467</v>
      </c>
      <c r="P1743" t="s">
        <v>3699</v>
      </c>
      <c r="Q1743" t="s">
        <v>26</v>
      </c>
      <c r="R1743">
        <v>23</v>
      </c>
      <c r="S1743">
        <v>3</v>
      </c>
      <c r="T1743">
        <v>307156</v>
      </c>
      <c r="U1743" t="s">
        <v>20361</v>
      </c>
      <c r="V1743">
        <v>156767</v>
      </c>
      <c r="W1743" t="s">
        <v>222</v>
      </c>
      <c r="Y1743">
        <v>0</v>
      </c>
    </row>
    <row r="1744" spans="1:25" x14ac:dyDescent="0.2">
      <c r="A1744">
        <v>158421</v>
      </c>
      <c r="B1744" t="s">
        <v>25961</v>
      </c>
      <c r="C1744">
        <v>0</v>
      </c>
      <c r="D1744">
        <f>IF(COUNTIF(Sheet3!$A$1:$A$349,"*"&amp;B1744&amp;"*")&gt;0,1,0)</f>
        <v>0</v>
      </c>
      <c r="E1744">
        <f>IF(COUNTIF(Sheet1!$C$1:$C$349,"*"&amp;K1744&amp;"*")&gt;0,1,0)</f>
        <v>1</v>
      </c>
      <c r="F1744">
        <f>IF(COUNTIF(Sheet1!$E$1:$E$349,"*"&amp;G1744&amp;"*")&gt;0,1,0)</f>
        <v>0</v>
      </c>
      <c r="G1744" t="s">
        <v>31119</v>
      </c>
      <c r="H1744" t="str">
        <f t="shared" si="27"/>
        <v>Bucovat Timis</v>
      </c>
      <c r="I1744">
        <v>35</v>
      </c>
      <c r="J1744">
        <v>350</v>
      </c>
      <c r="K1744" t="s">
        <v>29096</v>
      </c>
      <c r="L1744" t="s">
        <v>20163</v>
      </c>
      <c r="M1744">
        <v>5</v>
      </c>
      <c r="N1744">
        <v>859</v>
      </c>
      <c r="O1744" t="s">
        <v>1467</v>
      </c>
      <c r="P1744" t="s">
        <v>2549</v>
      </c>
      <c r="Q1744" t="s">
        <v>26</v>
      </c>
      <c r="R1744">
        <v>22</v>
      </c>
      <c r="S1744">
        <v>3</v>
      </c>
      <c r="T1744">
        <v>307352</v>
      </c>
      <c r="U1744" t="s">
        <v>20577</v>
      </c>
      <c r="V1744">
        <v>159516</v>
      </c>
      <c r="W1744" t="s">
        <v>10030</v>
      </c>
      <c r="Y1744">
        <v>0</v>
      </c>
    </row>
    <row r="1745" spans="1:25" x14ac:dyDescent="0.2">
      <c r="A1745">
        <v>74634</v>
      </c>
      <c r="B1745" t="s">
        <v>10676</v>
      </c>
      <c r="C1745">
        <v>0</v>
      </c>
      <c r="D1745">
        <f>IF(COUNTIF(Sheet3!$A$1:$A$349,"*"&amp;B1745&amp;"*")&gt;0,1,0)</f>
        <v>0</v>
      </c>
      <c r="E1745">
        <f>IF(COUNTIF(Sheet1!$C$1:$C$349,"*"&amp;K1745&amp;"*")&gt;0,1,0)</f>
        <v>1</v>
      </c>
      <c r="F1745">
        <f>IF(COUNTIF(Sheet1!$E$1:$E$349,"*"&amp;G1745&amp;"*")&gt;0,1,0)</f>
        <v>0</v>
      </c>
      <c r="G1745" t="s">
        <v>31120</v>
      </c>
      <c r="H1745" t="str">
        <f t="shared" si="27"/>
        <v>Bucovicior Dolj</v>
      </c>
      <c r="I1745">
        <v>16</v>
      </c>
      <c r="J1745">
        <v>163</v>
      </c>
      <c r="K1745" t="s">
        <v>10019</v>
      </c>
      <c r="L1745" t="s">
        <v>10020</v>
      </c>
      <c r="M1745">
        <v>4</v>
      </c>
      <c r="N1745">
        <v>840</v>
      </c>
      <c r="O1745" t="s">
        <v>10021</v>
      </c>
      <c r="P1745" t="s">
        <v>4668</v>
      </c>
      <c r="Q1745" t="s">
        <v>26</v>
      </c>
      <c r="R1745">
        <v>23</v>
      </c>
      <c r="S1745">
        <v>3</v>
      </c>
      <c r="T1745">
        <v>207626</v>
      </c>
      <c r="U1745" t="s">
        <v>10677</v>
      </c>
      <c r="V1745">
        <v>74616</v>
      </c>
      <c r="W1745" t="s">
        <v>10674</v>
      </c>
      <c r="Y1745">
        <v>0</v>
      </c>
    </row>
    <row r="1746" spans="1:25" x14ac:dyDescent="0.2">
      <c r="A1746">
        <v>24864</v>
      </c>
      <c r="B1746" t="s">
        <v>23287</v>
      </c>
      <c r="C1746">
        <v>0</v>
      </c>
      <c r="D1746">
        <f>IF(COUNTIF(Sheet3!$A$1:$A$349,"*"&amp;B1746&amp;"*")&gt;0,1,0)</f>
        <v>0</v>
      </c>
      <c r="E1746">
        <f>IF(COUNTIF(Sheet1!$C$1:$C$349,"*"&amp;K1746&amp;"*")&gt;0,1,0)</f>
        <v>1</v>
      </c>
      <c r="F1746">
        <f>IF(COUNTIF(Sheet1!$E$1:$E$349,"*"&amp;G1746&amp;"*")&gt;0,1,0)</f>
        <v>0</v>
      </c>
      <c r="G1746" t="s">
        <v>31121</v>
      </c>
      <c r="H1746" t="str">
        <f t="shared" si="27"/>
        <v>Bucsa Bacau</v>
      </c>
      <c r="I1746">
        <v>4</v>
      </c>
      <c r="J1746">
        <v>47</v>
      </c>
      <c r="K1746" t="s">
        <v>22882</v>
      </c>
      <c r="L1746" t="s">
        <v>3242</v>
      </c>
      <c r="M1746">
        <v>1</v>
      </c>
      <c r="N1746">
        <v>813</v>
      </c>
      <c r="O1746" t="s">
        <v>3243</v>
      </c>
      <c r="P1746" t="s">
        <v>358</v>
      </c>
      <c r="Q1746" t="s">
        <v>26</v>
      </c>
      <c r="R1746">
        <v>23</v>
      </c>
      <c r="S1746">
        <v>3</v>
      </c>
      <c r="T1746">
        <v>607492</v>
      </c>
      <c r="U1746" t="s">
        <v>3977</v>
      </c>
      <c r="V1746">
        <v>24837</v>
      </c>
      <c r="W1746" t="s">
        <v>3971</v>
      </c>
      <c r="Y1746">
        <v>0</v>
      </c>
    </row>
    <row r="1747" spans="1:25" x14ac:dyDescent="0.2">
      <c r="A1747">
        <v>94704</v>
      </c>
      <c r="B1747" t="s">
        <v>23287</v>
      </c>
      <c r="C1747">
        <v>0</v>
      </c>
      <c r="D1747">
        <f>IF(COUNTIF(Sheet3!$A$1:$A$349,"*"&amp;B1747&amp;"*")&gt;0,1,0)</f>
        <v>0</v>
      </c>
      <c r="E1747">
        <f>IF(COUNTIF(Sheet1!$C$1:$C$349,"*"&amp;K1747&amp;"*")&gt;0,1,0)</f>
        <v>1</v>
      </c>
      <c r="F1747">
        <f>IF(COUNTIF(Sheet1!$E$1:$E$349,"*"&amp;G1747&amp;"*")&gt;0,1,0)</f>
        <v>0</v>
      </c>
      <c r="G1747" t="s">
        <v>31122</v>
      </c>
      <c r="H1747" t="str">
        <f t="shared" si="27"/>
        <v>Bucsa Ialomita</v>
      </c>
      <c r="I1747">
        <v>21</v>
      </c>
      <c r="J1747">
        <v>216</v>
      </c>
      <c r="K1747" t="s">
        <v>29100</v>
      </c>
      <c r="L1747" t="s">
        <v>12798</v>
      </c>
      <c r="M1747">
        <v>3</v>
      </c>
      <c r="N1747">
        <v>831</v>
      </c>
      <c r="O1747" t="s">
        <v>2107</v>
      </c>
      <c r="P1747" t="s">
        <v>141</v>
      </c>
      <c r="Q1747" t="s">
        <v>26</v>
      </c>
      <c r="R1747">
        <v>23</v>
      </c>
      <c r="S1747">
        <v>3</v>
      </c>
      <c r="T1747">
        <v>927241</v>
      </c>
      <c r="U1747" t="s">
        <v>13050</v>
      </c>
      <c r="V1747">
        <v>94688</v>
      </c>
      <c r="W1747" t="s">
        <v>13048</v>
      </c>
      <c r="Y1747">
        <v>0</v>
      </c>
    </row>
    <row r="1748" spans="1:25" x14ac:dyDescent="0.2">
      <c r="A1748">
        <v>81433</v>
      </c>
      <c r="B1748" t="s">
        <v>23288</v>
      </c>
      <c r="C1748">
        <v>0</v>
      </c>
      <c r="D1748">
        <f>IF(COUNTIF(Sheet3!$A$1:$A$349,"*"&amp;B1748&amp;"*")&gt;0,1,0)</f>
        <v>0</v>
      </c>
      <c r="E1748">
        <f>IF(COUNTIF(Sheet1!$C$1:$C$349,"*"&amp;K1748&amp;"*")&gt;0,1,0)</f>
        <v>1</v>
      </c>
      <c r="F1748">
        <f>IF(COUNTIF(Sheet1!$E$1:$E$349,"*"&amp;G1748&amp;"*")&gt;0,1,0)</f>
        <v>0</v>
      </c>
      <c r="G1748" t="s">
        <v>31123</v>
      </c>
      <c r="H1748" t="str">
        <f t="shared" si="27"/>
        <v>Bucsana Gorj</v>
      </c>
      <c r="I1748">
        <v>18</v>
      </c>
      <c r="J1748">
        <v>181</v>
      </c>
      <c r="K1748" t="s">
        <v>11026</v>
      </c>
      <c r="L1748" t="s">
        <v>11027</v>
      </c>
      <c r="M1748">
        <v>4</v>
      </c>
      <c r="N1748">
        <v>840</v>
      </c>
      <c r="O1748" t="s">
        <v>10021</v>
      </c>
      <c r="P1748" t="s">
        <v>5406</v>
      </c>
      <c r="Q1748" t="s">
        <v>26</v>
      </c>
      <c r="R1748">
        <v>23</v>
      </c>
      <c r="S1748">
        <v>3</v>
      </c>
      <c r="T1748">
        <v>217371</v>
      </c>
      <c r="U1748" t="s">
        <v>11481</v>
      </c>
      <c r="V1748">
        <v>81415</v>
      </c>
      <c r="W1748" t="s">
        <v>11479</v>
      </c>
      <c r="Y1748">
        <v>0</v>
      </c>
    </row>
    <row r="1749" spans="1:25" x14ac:dyDescent="0.2">
      <c r="A1749">
        <v>66483</v>
      </c>
      <c r="B1749" t="s">
        <v>23289</v>
      </c>
      <c r="C1749">
        <v>0</v>
      </c>
      <c r="D1749">
        <f>IF(COUNTIF(Sheet3!$A$1:$A$349,"*"&amp;B1749&amp;"*")&gt;0,1,0)</f>
        <v>0</v>
      </c>
      <c r="E1749">
        <f>IF(COUNTIF(Sheet1!$C$1:$C$349,"*"&amp;K1749&amp;"*")&gt;0,1,0)</f>
        <v>1</v>
      </c>
      <c r="F1749">
        <f>IF(COUNTIF(Sheet1!$E$1:$E$349,"*"&amp;G1749&amp;"*")&gt;0,1,0)</f>
        <v>0</v>
      </c>
      <c r="G1749" t="s">
        <v>31124</v>
      </c>
      <c r="H1749" t="str">
        <f t="shared" si="27"/>
        <v>Bucsani Dambovita</v>
      </c>
      <c r="I1749">
        <v>15</v>
      </c>
      <c r="J1749">
        <v>154</v>
      </c>
      <c r="K1749" t="s">
        <v>29101</v>
      </c>
      <c r="L1749" t="s">
        <v>9417</v>
      </c>
      <c r="M1749">
        <v>3</v>
      </c>
      <c r="N1749">
        <v>831</v>
      </c>
      <c r="O1749" t="s">
        <v>2107</v>
      </c>
      <c r="P1749" t="s">
        <v>9584</v>
      </c>
      <c r="Q1749" t="s">
        <v>38</v>
      </c>
      <c r="R1749">
        <v>22</v>
      </c>
      <c r="S1749">
        <v>3</v>
      </c>
      <c r="T1749">
        <v>137070</v>
      </c>
      <c r="U1749" t="s">
        <v>9585</v>
      </c>
      <c r="V1749">
        <v>66474</v>
      </c>
      <c r="W1749" t="s">
        <v>9583</v>
      </c>
      <c r="Y1749">
        <v>0</v>
      </c>
    </row>
    <row r="1750" spans="1:25" x14ac:dyDescent="0.2">
      <c r="A1750">
        <v>101387</v>
      </c>
      <c r="B1750" t="s">
        <v>23289</v>
      </c>
      <c r="C1750">
        <v>0</v>
      </c>
      <c r="D1750">
        <f>IF(COUNTIF(Sheet3!$A$1:$A$349,"*"&amp;B1750&amp;"*")&gt;0,1,0)</f>
        <v>0</v>
      </c>
      <c r="E1750">
        <f>IF(COUNTIF(Sheet1!$C$1:$C$349,"*"&amp;K1750&amp;"*")&gt;0,1,0)</f>
        <v>1</v>
      </c>
      <c r="F1750">
        <f>IF(COUNTIF(Sheet1!$E$1:$E$349,"*"&amp;G1750&amp;"*")&gt;0,1,0)</f>
        <v>0</v>
      </c>
      <c r="G1750" t="s">
        <v>31125</v>
      </c>
      <c r="H1750" t="str">
        <f t="shared" si="27"/>
        <v>Bucsani Giurgiu</v>
      </c>
      <c r="I1750">
        <v>52</v>
      </c>
      <c r="J1750">
        <v>528</v>
      </c>
      <c r="K1750" t="s">
        <v>13730</v>
      </c>
      <c r="L1750" t="s">
        <v>13731</v>
      </c>
      <c r="M1750">
        <v>3</v>
      </c>
      <c r="N1750">
        <v>831</v>
      </c>
      <c r="O1750" t="s">
        <v>2107</v>
      </c>
      <c r="P1750" t="s">
        <v>10177</v>
      </c>
      <c r="Q1750" t="s">
        <v>38</v>
      </c>
      <c r="R1750">
        <v>22</v>
      </c>
      <c r="S1750">
        <v>3</v>
      </c>
      <c r="T1750">
        <v>87020</v>
      </c>
      <c r="U1750" t="s">
        <v>13846</v>
      </c>
      <c r="V1750">
        <v>101378</v>
      </c>
      <c r="W1750" t="s">
        <v>9583</v>
      </c>
      <c r="Y1750">
        <v>0</v>
      </c>
    </row>
    <row r="1751" spans="1:25" x14ac:dyDescent="0.2">
      <c r="A1751">
        <v>170532</v>
      </c>
      <c r="B1751" t="s">
        <v>23289</v>
      </c>
      <c r="C1751">
        <v>0</v>
      </c>
      <c r="D1751">
        <f>IF(COUNTIF(Sheet3!$A$1:$A$349,"*"&amp;B1751&amp;"*")&gt;0,1,0)</f>
        <v>0</v>
      </c>
      <c r="E1751">
        <f>IF(COUNTIF(Sheet1!$C$1:$C$349,"*"&amp;K1751&amp;"*")&gt;0,1,0)</f>
        <v>1</v>
      </c>
      <c r="F1751">
        <f>IF(COUNTIF(Sheet1!$E$1:$E$349,"*"&amp;G1751&amp;"*")&gt;0,1,0)</f>
        <v>0</v>
      </c>
      <c r="G1751" t="s">
        <v>31126</v>
      </c>
      <c r="H1751" t="str">
        <f t="shared" si="27"/>
        <v>Bucsani Valcea</v>
      </c>
      <c r="I1751">
        <v>38</v>
      </c>
      <c r="J1751">
        <v>387</v>
      </c>
      <c r="K1751" t="s">
        <v>25637</v>
      </c>
      <c r="L1751" t="s">
        <v>21552</v>
      </c>
      <c r="M1751">
        <v>4</v>
      </c>
      <c r="N1751">
        <v>840</v>
      </c>
      <c r="O1751" t="s">
        <v>10021</v>
      </c>
      <c r="P1751" t="s">
        <v>2299</v>
      </c>
      <c r="Q1751" t="s">
        <v>26</v>
      </c>
      <c r="R1751">
        <v>23</v>
      </c>
      <c r="S1751">
        <v>3</v>
      </c>
      <c r="T1751">
        <v>247271</v>
      </c>
      <c r="U1751" t="s">
        <v>21894</v>
      </c>
      <c r="V1751">
        <v>170514</v>
      </c>
      <c r="W1751" t="s">
        <v>1788</v>
      </c>
      <c r="Y1751">
        <v>0</v>
      </c>
    </row>
    <row r="1752" spans="1:25" x14ac:dyDescent="0.2">
      <c r="A1752">
        <v>15778</v>
      </c>
      <c r="B1752" t="s">
        <v>23290</v>
      </c>
      <c r="C1752">
        <v>0</v>
      </c>
      <c r="D1752">
        <f>IF(COUNTIF(Sheet3!$A$1:$A$349,"*"&amp;B1752&amp;"*")&gt;0,1,0)</f>
        <v>0</v>
      </c>
      <c r="E1752">
        <f>IF(COUNTIF(Sheet1!$C$1:$C$349,"*"&amp;K1752&amp;"*")&gt;0,1,0)</f>
        <v>1</v>
      </c>
      <c r="F1752">
        <f>IF(COUNTIF(Sheet1!$E$1:$E$349,"*"&amp;G1752&amp;"*")&gt;0,1,0)</f>
        <v>0</v>
      </c>
      <c r="G1752" t="s">
        <v>31127</v>
      </c>
      <c r="H1752" t="str">
        <f t="shared" si="27"/>
        <v>Bucsenesti Arges</v>
      </c>
      <c r="I1752">
        <v>3</v>
      </c>
      <c r="J1752">
        <v>38</v>
      </c>
      <c r="K1752" t="s">
        <v>29095</v>
      </c>
      <c r="L1752" t="s">
        <v>2106</v>
      </c>
      <c r="M1752">
        <v>3</v>
      </c>
      <c r="N1752">
        <v>831</v>
      </c>
      <c r="O1752" t="s">
        <v>2107</v>
      </c>
      <c r="P1752" t="s">
        <v>2549</v>
      </c>
      <c r="Q1752" t="s">
        <v>26</v>
      </c>
      <c r="R1752">
        <v>23</v>
      </c>
      <c r="S1752">
        <v>3</v>
      </c>
      <c r="T1752">
        <v>117277</v>
      </c>
      <c r="U1752" t="s">
        <v>2550</v>
      </c>
      <c r="V1752">
        <v>15741</v>
      </c>
      <c r="W1752" t="s">
        <v>2544</v>
      </c>
      <c r="Y1752">
        <v>0</v>
      </c>
    </row>
    <row r="1753" spans="1:25" x14ac:dyDescent="0.2">
      <c r="A1753">
        <v>19356</v>
      </c>
      <c r="B1753" t="s">
        <v>23291</v>
      </c>
      <c r="C1753">
        <v>0</v>
      </c>
      <c r="D1753">
        <f>IF(COUNTIF(Sheet3!$A$1:$A$349,"*"&amp;B1753&amp;"*")&gt;0,1,0)</f>
        <v>0</v>
      </c>
      <c r="E1753">
        <f>IF(COUNTIF(Sheet1!$C$1:$C$349,"*"&amp;K1753&amp;"*")&gt;0,1,0)</f>
        <v>1</v>
      </c>
      <c r="F1753">
        <f>IF(COUNTIF(Sheet1!$E$1:$E$349,"*"&amp;G1753&amp;"*")&gt;0,1,0)</f>
        <v>0</v>
      </c>
      <c r="G1753" t="s">
        <v>31128</v>
      </c>
      <c r="H1753" t="str">
        <f t="shared" si="27"/>
        <v>Bucsenesti-Lotasi Arges</v>
      </c>
      <c r="I1753">
        <v>3</v>
      </c>
      <c r="J1753">
        <v>38</v>
      </c>
      <c r="K1753" t="s">
        <v>29095</v>
      </c>
      <c r="L1753" t="s">
        <v>2106</v>
      </c>
      <c r="M1753">
        <v>3</v>
      </c>
      <c r="N1753">
        <v>831</v>
      </c>
      <c r="O1753" t="s">
        <v>2107</v>
      </c>
      <c r="P1753" t="s">
        <v>1603</v>
      </c>
      <c r="Q1753" t="s">
        <v>26</v>
      </c>
      <c r="R1753">
        <v>23</v>
      </c>
      <c r="S1753">
        <v>3</v>
      </c>
      <c r="T1753">
        <v>117751</v>
      </c>
      <c r="U1753" t="s">
        <v>3135</v>
      </c>
      <c r="V1753">
        <v>19338</v>
      </c>
      <c r="W1753" t="s">
        <v>3132</v>
      </c>
      <c r="Y1753">
        <v>0</v>
      </c>
    </row>
    <row r="1754" spans="1:25" x14ac:dyDescent="0.2">
      <c r="A1754">
        <v>24659</v>
      </c>
      <c r="B1754" t="s">
        <v>23292</v>
      </c>
      <c r="C1754">
        <v>0</v>
      </c>
      <c r="D1754">
        <f>IF(COUNTIF(Sheet3!$A$1:$A$349,"*"&amp;B1754&amp;"*")&gt;0,1,0)</f>
        <v>0</v>
      </c>
      <c r="E1754">
        <f>IF(COUNTIF(Sheet1!$C$1:$C$349,"*"&amp;K1754&amp;"*")&gt;0,1,0)</f>
        <v>1</v>
      </c>
      <c r="F1754">
        <f>IF(COUNTIF(Sheet1!$E$1:$E$349,"*"&amp;G1754&amp;"*")&gt;0,1,0)</f>
        <v>0</v>
      </c>
      <c r="G1754" t="s">
        <v>31129</v>
      </c>
      <c r="H1754" t="str">
        <f t="shared" si="27"/>
        <v>Bucsesti Bacau</v>
      </c>
      <c r="I1754">
        <v>4</v>
      </c>
      <c r="J1754">
        <v>47</v>
      </c>
      <c r="K1754" t="s">
        <v>22882</v>
      </c>
      <c r="L1754" t="s">
        <v>3242</v>
      </c>
      <c r="M1754">
        <v>1</v>
      </c>
      <c r="N1754">
        <v>813</v>
      </c>
      <c r="O1754" t="s">
        <v>3243</v>
      </c>
      <c r="P1754" t="s">
        <v>3938</v>
      </c>
      <c r="Q1754" t="s">
        <v>26</v>
      </c>
      <c r="R1754">
        <v>23</v>
      </c>
      <c r="S1754">
        <v>3</v>
      </c>
      <c r="T1754">
        <v>607466</v>
      </c>
      <c r="U1754" t="s">
        <v>3939</v>
      </c>
      <c r="V1754">
        <v>24631</v>
      </c>
      <c r="W1754" t="s">
        <v>152</v>
      </c>
      <c r="Y1754">
        <v>0</v>
      </c>
    </row>
    <row r="1755" spans="1:25" x14ac:dyDescent="0.2">
      <c r="A1755">
        <v>148630</v>
      </c>
      <c r="B1755" t="s">
        <v>23293</v>
      </c>
      <c r="C1755">
        <v>0</v>
      </c>
      <c r="D1755">
        <f>IF(COUNTIF(Sheet3!$A$1:$A$349,"*"&amp;B1755&amp;"*")&gt;0,1,0)</f>
        <v>0</v>
      </c>
      <c r="E1755">
        <f>IF(COUNTIF(Sheet1!$C$1:$C$349,"*"&amp;K1755&amp;"*")&gt;0,1,0)</f>
        <v>1</v>
      </c>
      <c r="F1755">
        <f>IF(COUNTIF(Sheet1!$E$1:$E$349,"*"&amp;G1755&amp;"*")&gt;0,1,0)</f>
        <v>0</v>
      </c>
      <c r="G1755" t="s">
        <v>31130</v>
      </c>
      <c r="H1755" t="str">
        <f t="shared" si="27"/>
        <v>Bucsoaia Suceava</v>
      </c>
      <c r="I1755">
        <v>33</v>
      </c>
      <c r="J1755">
        <v>332</v>
      </c>
      <c r="K1755" t="s">
        <v>19139</v>
      </c>
      <c r="L1755" t="s">
        <v>19140</v>
      </c>
      <c r="M1755">
        <v>1</v>
      </c>
      <c r="N1755">
        <v>813</v>
      </c>
      <c r="O1755" t="s">
        <v>3243</v>
      </c>
      <c r="P1755" t="s">
        <v>9146</v>
      </c>
      <c r="Q1755" t="s">
        <v>26</v>
      </c>
      <c r="R1755">
        <v>18</v>
      </c>
      <c r="S1755">
        <v>1</v>
      </c>
      <c r="T1755">
        <v>727246</v>
      </c>
      <c r="U1755" t="s">
        <v>19430</v>
      </c>
      <c r="V1755">
        <v>148612</v>
      </c>
      <c r="W1755" t="s">
        <v>10569</v>
      </c>
      <c r="Y1755">
        <v>0</v>
      </c>
    </row>
    <row r="1756" spans="1:25" x14ac:dyDescent="0.2">
      <c r="A1756">
        <v>93030</v>
      </c>
      <c r="B1756" t="s">
        <v>12848</v>
      </c>
      <c r="C1756">
        <v>0</v>
      </c>
      <c r="D1756">
        <f>IF(COUNTIF(Sheet3!$A$1:$A$349,"*"&amp;B1756&amp;"*")&gt;0,1,0)</f>
        <v>0</v>
      </c>
      <c r="E1756">
        <f>IF(COUNTIF(Sheet1!$C$1:$C$349,"*"&amp;K1756&amp;"*")&gt;0,1,0)</f>
        <v>1</v>
      </c>
      <c r="F1756">
        <f>IF(COUNTIF(Sheet1!$E$1:$E$349,"*"&amp;G1756&amp;"*")&gt;0,1,0)</f>
        <v>0</v>
      </c>
      <c r="G1756" t="s">
        <v>31131</v>
      </c>
      <c r="H1756" t="str">
        <f t="shared" si="27"/>
        <v>Bucu Ialomita</v>
      </c>
      <c r="I1756">
        <v>21</v>
      </c>
      <c r="J1756">
        <v>216</v>
      </c>
      <c r="K1756" t="s">
        <v>29100</v>
      </c>
      <c r="L1756" t="s">
        <v>12798</v>
      </c>
      <c r="M1756">
        <v>3</v>
      </c>
      <c r="N1756">
        <v>831</v>
      </c>
      <c r="O1756" t="s">
        <v>2107</v>
      </c>
      <c r="P1756" t="s">
        <v>12849</v>
      </c>
      <c r="Q1756" t="s">
        <v>38</v>
      </c>
      <c r="R1756">
        <v>22</v>
      </c>
      <c r="S1756">
        <v>3</v>
      </c>
      <c r="T1756">
        <v>927060</v>
      </c>
      <c r="U1756" t="s">
        <v>12850</v>
      </c>
      <c r="V1756">
        <v>93021</v>
      </c>
      <c r="W1756" t="s">
        <v>12848</v>
      </c>
      <c r="Y1756">
        <v>0</v>
      </c>
    </row>
    <row r="1757" spans="1:25" x14ac:dyDescent="0.2">
      <c r="A1757">
        <v>110250</v>
      </c>
      <c r="B1757" t="s">
        <v>14918</v>
      </c>
      <c r="C1757">
        <v>0</v>
      </c>
      <c r="D1757">
        <f>IF(COUNTIF(Sheet3!$A$1:$A$349,"*"&amp;B1757&amp;"*")&gt;0,1,0)</f>
        <v>0</v>
      </c>
      <c r="E1757">
        <f>IF(COUNTIF(Sheet1!$C$1:$C$349,"*"&amp;K1757&amp;"*")&gt;0,1,0)</f>
        <v>1</v>
      </c>
      <c r="F1757">
        <f>IF(COUNTIF(Sheet1!$E$1:$E$349,"*"&amp;G1757&amp;"*")&gt;0,1,0)</f>
        <v>0</v>
      </c>
      <c r="G1757" t="s">
        <v>31132</v>
      </c>
      <c r="H1757" t="str">
        <f t="shared" si="27"/>
        <v>Bucura Mehedinti</v>
      </c>
      <c r="I1757">
        <v>25</v>
      </c>
      <c r="J1757">
        <v>252</v>
      </c>
      <c r="K1757" t="s">
        <v>29099</v>
      </c>
      <c r="L1757" t="s">
        <v>14860</v>
      </c>
      <c r="M1757">
        <v>4</v>
      </c>
      <c r="N1757">
        <v>840</v>
      </c>
      <c r="O1757" t="s">
        <v>10021</v>
      </c>
      <c r="P1757" t="s">
        <v>1342</v>
      </c>
      <c r="Q1757" t="s">
        <v>26</v>
      </c>
      <c r="R1757">
        <v>19</v>
      </c>
      <c r="S1757">
        <v>1</v>
      </c>
      <c r="T1757">
        <v>225401</v>
      </c>
      <c r="U1757" t="s">
        <v>14919</v>
      </c>
      <c r="V1757">
        <v>110232</v>
      </c>
      <c r="W1757" t="s">
        <v>14915</v>
      </c>
      <c r="Y1757">
        <v>0</v>
      </c>
    </row>
    <row r="1758" spans="1:25" x14ac:dyDescent="0.2">
      <c r="A1758">
        <v>80178</v>
      </c>
      <c r="B1758" t="s">
        <v>11322</v>
      </c>
      <c r="C1758">
        <v>0</v>
      </c>
      <c r="D1758">
        <f>IF(COUNTIF(Sheet3!$A$1:$A$349,"*"&amp;B1758&amp;"*")&gt;0,1,0)</f>
        <v>0</v>
      </c>
      <c r="E1758">
        <f>IF(COUNTIF(Sheet1!$C$1:$C$349,"*"&amp;K1758&amp;"*")&gt;0,1,0)</f>
        <v>1</v>
      </c>
      <c r="F1758">
        <f>IF(COUNTIF(Sheet1!$E$1:$E$349,"*"&amp;G1758&amp;"*")&gt;0,1,0)</f>
        <v>0</v>
      </c>
      <c r="G1758" t="s">
        <v>31133</v>
      </c>
      <c r="H1758" t="str">
        <f t="shared" si="27"/>
        <v>Bucureasa Gorj</v>
      </c>
      <c r="I1758">
        <v>18</v>
      </c>
      <c r="J1758">
        <v>181</v>
      </c>
      <c r="K1758" t="s">
        <v>11026</v>
      </c>
      <c r="L1758" t="s">
        <v>11027</v>
      </c>
      <c r="M1758">
        <v>4</v>
      </c>
      <c r="N1758">
        <v>840</v>
      </c>
      <c r="O1758" t="s">
        <v>10021</v>
      </c>
      <c r="P1758" t="s">
        <v>2547</v>
      </c>
      <c r="Q1758" t="s">
        <v>26</v>
      </c>
      <c r="R1758">
        <v>23</v>
      </c>
      <c r="S1758">
        <v>3</v>
      </c>
      <c r="T1758">
        <v>217204</v>
      </c>
      <c r="U1758" t="s">
        <v>11323</v>
      </c>
      <c r="V1758">
        <v>80123</v>
      </c>
      <c r="W1758" t="s">
        <v>11315</v>
      </c>
      <c r="Y1758">
        <v>0</v>
      </c>
    </row>
    <row r="1759" spans="1:25" x14ac:dyDescent="0.2">
      <c r="A1759">
        <v>88877</v>
      </c>
      <c r="B1759" t="s">
        <v>23294</v>
      </c>
      <c r="C1759">
        <v>0</v>
      </c>
      <c r="D1759">
        <f>IF(COUNTIF(Sheet3!$A$1:$A$349,"*"&amp;B1759&amp;"*")&gt;0,1,0)</f>
        <v>0</v>
      </c>
      <c r="E1759">
        <f>IF(COUNTIF(Sheet1!$C$1:$C$349,"*"&amp;K1759&amp;"*")&gt;0,1,0)</f>
        <v>1</v>
      </c>
      <c r="F1759">
        <f>IF(COUNTIF(Sheet1!$E$1:$E$349,"*"&amp;G1759&amp;"*")&gt;0,1,0)</f>
        <v>0</v>
      </c>
      <c r="G1759" t="s">
        <v>31134</v>
      </c>
      <c r="H1759" t="str">
        <f t="shared" si="27"/>
        <v>Bucuresci Hunedoara</v>
      </c>
      <c r="I1759">
        <v>20</v>
      </c>
      <c r="J1759">
        <v>207</v>
      </c>
      <c r="K1759" t="s">
        <v>12097</v>
      </c>
      <c r="L1759" t="s">
        <v>12098</v>
      </c>
      <c r="M1759">
        <v>5</v>
      </c>
      <c r="N1759">
        <v>859</v>
      </c>
      <c r="O1759" t="s">
        <v>1467</v>
      </c>
      <c r="P1759" t="s">
        <v>7618</v>
      </c>
      <c r="Q1759" t="s">
        <v>38</v>
      </c>
      <c r="R1759">
        <v>22</v>
      </c>
      <c r="S1759">
        <v>3</v>
      </c>
      <c r="T1759">
        <v>337145</v>
      </c>
      <c r="U1759" t="s">
        <v>12362</v>
      </c>
      <c r="V1759">
        <v>88868</v>
      </c>
      <c r="W1759" t="s">
        <v>12361</v>
      </c>
      <c r="Y1759">
        <v>0</v>
      </c>
    </row>
    <row r="1760" spans="1:25" x14ac:dyDescent="0.2">
      <c r="A1760">
        <v>179141</v>
      </c>
      <c r="B1760" t="s">
        <v>23295</v>
      </c>
      <c r="C1760">
        <v>0</v>
      </c>
      <c r="D1760">
        <f>IF(COUNTIF(Sheet3!$A$1:$A$349,"*"&amp;B1760&amp;"*")&gt;0,1,0)</f>
        <v>0</v>
      </c>
      <c r="E1760">
        <f>IF(COUNTIF(Sheet1!$C$1:$C$349,"*"&amp;K1760&amp;"*")&gt;0,1,0)</f>
        <v>1</v>
      </c>
      <c r="F1760">
        <f>IF(COUNTIF(Sheet1!$E$1:$E$349,"*"&amp;G1760&amp;"*")&gt;0,1,0)</f>
        <v>0</v>
      </c>
      <c r="G1760" t="s">
        <v>31135</v>
      </c>
      <c r="H1760" t="str">
        <f t="shared" si="27"/>
        <v>Bucuresti Bucuresti</v>
      </c>
      <c r="I1760">
        <v>40</v>
      </c>
      <c r="J1760">
        <v>403</v>
      </c>
      <c r="K1760" t="s">
        <v>23295</v>
      </c>
      <c r="L1760" t="s">
        <v>22826</v>
      </c>
      <c r="M1760">
        <v>8</v>
      </c>
      <c r="N1760">
        <v>886</v>
      </c>
      <c r="O1760" t="s">
        <v>13739</v>
      </c>
      <c r="P1760" t="s">
        <v>22827</v>
      </c>
      <c r="Q1760" t="s">
        <v>930</v>
      </c>
      <c r="R1760">
        <v>6</v>
      </c>
      <c r="S1760">
        <v>1</v>
      </c>
      <c r="T1760">
        <v>0</v>
      </c>
      <c r="U1760" t="s">
        <v>22828</v>
      </c>
      <c r="V1760">
        <v>179132</v>
      </c>
      <c r="W1760" t="s">
        <v>22825</v>
      </c>
      <c r="Y1760">
        <v>0</v>
      </c>
    </row>
    <row r="1761" spans="1:25" x14ac:dyDescent="0.2">
      <c r="A1761">
        <v>28834</v>
      </c>
      <c r="B1761" t="s">
        <v>4560</v>
      </c>
      <c r="C1761">
        <v>0</v>
      </c>
      <c r="D1761">
        <f>IF(COUNTIF(Sheet3!$A$1:$A$349,"*"&amp;B1761&amp;"*")&gt;0,1,0)</f>
        <v>0</v>
      </c>
      <c r="E1761">
        <f>IF(COUNTIF(Sheet1!$C$1:$C$349,"*"&amp;K1761&amp;"*")&gt;0,1,0)</f>
        <v>1</v>
      </c>
      <c r="F1761">
        <f>IF(COUNTIF(Sheet1!$E$1:$E$349,"*"&amp;G1761&amp;"*")&gt;0,1,0)</f>
        <v>0</v>
      </c>
      <c r="G1761" t="s">
        <v>31136</v>
      </c>
      <c r="H1761" t="str">
        <f t="shared" si="27"/>
        <v>Bucuroaia Bihor</v>
      </c>
      <c r="I1761">
        <v>5</v>
      </c>
      <c r="J1761">
        <v>56</v>
      </c>
      <c r="K1761" t="s">
        <v>4203</v>
      </c>
      <c r="L1761" t="s">
        <v>4204</v>
      </c>
      <c r="M1761">
        <v>6</v>
      </c>
      <c r="N1761">
        <v>868</v>
      </c>
      <c r="O1761" t="s">
        <v>4205</v>
      </c>
      <c r="P1761" t="s">
        <v>1717</v>
      </c>
      <c r="Q1761" t="s">
        <v>26</v>
      </c>
      <c r="R1761">
        <v>23</v>
      </c>
      <c r="S1761">
        <v>3</v>
      </c>
      <c r="T1761">
        <v>417206</v>
      </c>
      <c r="U1761" t="s">
        <v>4561</v>
      </c>
      <c r="V1761">
        <v>28816</v>
      </c>
      <c r="W1761" t="s">
        <v>4558</v>
      </c>
      <c r="Y1761">
        <v>0</v>
      </c>
    </row>
    <row r="1762" spans="1:25" x14ac:dyDescent="0.2">
      <c r="A1762">
        <v>1721</v>
      </c>
      <c r="B1762" t="s">
        <v>171</v>
      </c>
      <c r="C1762">
        <v>0</v>
      </c>
      <c r="D1762">
        <f>IF(COUNTIF(Sheet3!$A$1:$A$349,"*"&amp;B1762&amp;"*")&gt;0,1,0)</f>
        <v>0</v>
      </c>
      <c r="E1762">
        <f>IF(COUNTIF(Sheet1!$C$1:$C$349,"*"&amp;K1762&amp;"*")&gt;0,1,0)</f>
        <v>1</v>
      </c>
      <c r="F1762">
        <f>IF(COUNTIF(Sheet1!$E$1:$E$349,"*"&amp;G1762&amp;"*")&gt;0,1,0)</f>
        <v>0</v>
      </c>
      <c r="G1762" t="s">
        <v>31137</v>
      </c>
      <c r="H1762" t="str">
        <f t="shared" si="27"/>
        <v>Bucuru Alba</v>
      </c>
      <c r="I1762">
        <v>1</v>
      </c>
      <c r="J1762">
        <v>10</v>
      </c>
      <c r="K1762" t="s">
        <v>19</v>
      </c>
      <c r="L1762" t="s">
        <v>20</v>
      </c>
      <c r="M1762">
        <v>7</v>
      </c>
      <c r="N1762">
        <v>877</v>
      </c>
      <c r="O1762" t="s">
        <v>21</v>
      </c>
      <c r="P1762" t="s">
        <v>118</v>
      </c>
      <c r="Q1762" t="s">
        <v>26</v>
      </c>
      <c r="R1762">
        <v>18</v>
      </c>
      <c r="S1762">
        <v>1</v>
      </c>
      <c r="T1762">
        <v>515602</v>
      </c>
      <c r="U1762" t="s">
        <v>172</v>
      </c>
      <c r="V1762">
        <v>1696</v>
      </c>
      <c r="W1762" t="s">
        <v>166</v>
      </c>
      <c r="Y1762">
        <v>0</v>
      </c>
    </row>
    <row r="1763" spans="1:25" x14ac:dyDescent="0.2">
      <c r="A1763">
        <v>21436</v>
      </c>
      <c r="B1763" t="s">
        <v>3426</v>
      </c>
      <c r="C1763">
        <v>0</v>
      </c>
      <c r="D1763">
        <f>IF(COUNTIF(Sheet3!$A$1:$A$349,"*"&amp;B1763&amp;"*")&gt;0,1,0)</f>
        <v>0</v>
      </c>
      <c r="E1763">
        <f>IF(COUNTIF(Sheet1!$C$1:$C$349,"*"&amp;K1763&amp;"*")&gt;0,1,0)</f>
        <v>1</v>
      </c>
      <c r="F1763">
        <f>IF(COUNTIF(Sheet1!$E$1:$E$349,"*"&amp;G1763&amp;"*")&gt;0,1,0)</f>
        <v>0</v>
      </c>
      <c r="G1763" t="s">
        <v>31138</v>
      </c>
      <c r="H1763" t="str">
        <f t="shared" si="27"/>
        <v>Buda Bacau</v>
      </c>
      <c r="I1763">
        <v>4</v>
      </c>
      <c r="J1763">
        <v>47</v>
      </c>
      <c r="K1763" t="s">
        <v>22882</v>
      </c>
      <c r="L1763" t="s">
        <v>3242</v>
      </c>
      <c r="M1763">
        <v>1</v>
      </c>
      <c r="N1763">
        <v>813</v>
      </c>
      <c r="O1763" t="s">
        <v>3243</v>
      </c>
      <c r="P1763" t="s">
        <v>1697</v>
      </c>
      <c r="Q1763" t="s">
        <v>26</v>
      </c>
      <c r="R1763">
        <v>23</v>
      </c>
      <c r="S1763">
        <v>3</v>
      </c>
      <c r="T1763">
        <v>607061</v>
      </c>
      <c r="U1763" t="s">
        <v>3427</v>
      </c>
      <c r="V1763">
        <v>21418</v>
      </c>
      <c r="W1763" t="s">
        <v>3423</v>
      </c>
      <c r="Y1763">
        <v>0</v>
      </c>
    </row>
    <row r="1764" spans="1:25" x14ac:dyDescent="0.2">
      <c r="A1764">
        <v>21524</v>
      </c>
      <c r="B1764" t="s">
        <v>3426</v>
      </c>
      <c r="C1764">
        <v>0</v>
      </c>
      <c r="D1764">
        <f>IF(COUNTIF(Sheet3!$A$1:$A$349,"*"&amp;B1764&amp;"*")&gt;0,1,0)</f>
        <v>0</v>
      </c>
      <c r="E1764">
        <f>IF(COUNTIF(Sheet1!$C$1:$C$349,"*"&amp;K1764&amp;"*")&gt;0,1,0)</f>
        <v>1</v>
      </c>
      <c r="F1764">
        <f>IF(COUNTIF(Sheet1!$E$1:$E$349,"*"&amp;G1764&amp;"*")&gt;0,1,0)</f>
        <v>0</v>
      </c>
      <c r="G1764" t="s">
        <v>31138</v>
      </c>
      <c r="H1764" t="str">
        <f t="shared" si="27"/>
        <v>Buda Bacau</v>
      </c>
      <c r="I1764">
        <v>4</v>
      </c>
      <c r="J1764">
        <v>47</v>
      </c>
      <c r="K1764" t="s">
        <v>22882</v>
      </c>
      <c r="L1764" t="s">
        <v>3242</v>
      </c>
      <c r="M1764">
        <v>1</v>
      </c>
      <c r="N1764">
        <v>813</v>
      </c>
      <c r="O1764" t="s">
        <v>3243</v>
      </c>
      <c r="P1764" t="s">
        <v>3444</v>
      </c>
      <c r="Q1764" t="s">
        <v>26</v>
      </c>
      <c r="R1764">
        <v>23</v>
      </c>
      <c r="S1764">
        <v>3</v>
      </c>
      <c r="T1764">
        <v>607066</v>
      </c>
      <c r="U1764" t="s">
        <v>3445</v>
      </c>
      <c r="V1764">
        <v>21506</v>
      </c>
      <c r="W1764" t="s">
        <v>3441</v>
      </c>
      <c r="Y1764">
        <v>0</v>
      </c>
    </row>
    <row r="1765" spans="1:25" x14ac:dyDescent="0.2">
      <c r="A1765">
        <v>24873</v>
      </c>
      <c r="B1765" t="s">
        <v>3426</v>
      </c>
      <c r="C1765">
        <v>0</v>
      </c>
      <c r="D1765">
        <f>IF(COUNTIF(Sheet3!$A$1:$A$349,"*"&amp;B1765&amp;"*")&gt;0,1,0)</f>
        <v>0</v>
      </c>
      <c r="E1765">
        <f>IF(COUNTIF(Sheet1!$C$1:$C$349,"*"&amp;K1765&amp;"*")&gt;0,1,0)</f>
        <v>1</v>
      </c>
      <c r="F1765">
        <f>IF(COUNTIF(Sheet1!$E$1:$E$349,"*"&amp;G1765&amp;"*")&gt;0,1,0)</f>
        <v>0</v>
      </c>
      <c r="G1765" t="s">
        <v>31138</v>
      </c>
      <c r="H1765" t="str">
        <f t="shared" si="27"/>
        <v>Buda Bacau</v>
      </c>
      <c r="I1765">
        <v>4</v>
      </c>
      <c r="J1765">
        <v>47</v>
      </c>
      <c r="K1765" t="s">
        <v>22882</v>
      </c>
      <c r="L1765" t="s">
        <v>3242</v>
      </c>
      <c r="M1765">
        <v>1</v>
      </c>
      <c r="N1765">
        <v>813</v>
      </c>
      <c r="O1765" t="s">
        <v>3243</v>
      </c>
      <c r="P1765" t="s">
        <v>1732</v>
      </c>
      <c r="Q1765" t="s">
        <v>26</v>
      </c>
      <c r="R1765">
        <v>23</v>
      </c>
      <c r="S1765">
        <v>3</v>
      </c>
      <c r="T1765">
        <v>607493</v>
      </c>
      <c r="U1765" t="s">
        <v>3978</v>
      </c>
      <c r="V1765">
        <v>24837</v>
      </c>
      <c r="W1765" t="s">
        <v>3971</v>
      </c>
      <c r="Y1765">
        <v>0</v>
      </c>
    </row>
    <row r="1766" spans="1:25" x14ac:dyDescent="0.2">
      <c r="A1766">
        <v>36587</v>
      </c>
      <c r="B1766" t="s">
        <v>3426</v>
      </c>
      <c r="C1766">
        <v>0</v>
      </c>
      <c r="D1766">
        <f>IF(COUNTIF(Sheet3!$A$1:$A$349,"*"&amp;B1766&amp;"*")&gt;0,1,0)</f>
        <v>0</v>
      </c>
      <c r="E1766">
        <f>IF(COUNTIF(Sheet1!$C$1:$C$349,"*"&amp;K1766&amp;"*")&gt;0,1,0)</f>
        <v>1</v>
      </c>
      <c r="F1766">
        <f>IF(COUNTIF(Sheet1!$E$1:$E$349,"*"&amp;G1766&amp;"*")&gt;0,1,0)</f>
        <v>0</v>
      </c>
      <c r="G1766" t="s">
        <v>31139</v>
      </c>
      <c r="H1766" t="str">
        <f t="shared" si="27"/>
        <v>Buda Botosani</v>
      </c>
      <c r="I1766">
        <v>7</v>
      </c>
      <c r="J1766">
        <v>74</v>
      </c>
      <c r="K1766" t="s">
        <v>22901</v>
      </c>
      <c r="L1766" t="s">
        <v>5526</v>
      </c>
      <c r="M1766">
        <v>1</v>
      </c>
      <c r="N1766">
        <v>813</v>
      </c>
      <c r="O1766" t="s">
        <v>3243</v>
      </c>
      <c r="P1766" t="s">
        <v>1073</v>
      </c>
      <c r="Q1766" t="s">
        <v>26</v>
      </c>
      <c r="R1766">
        <v>23</v>
      </c>
      <c r="S1766">
        <v>3</v>
      </c>
      <c r="T1766">
        <v>717061</v>
      </c>
      <c r="U1766" t="s">
        <v>5650</v>
      </c>
      <c r="V1766">
        <v>39975</v>
      </c>
      <c r="W1766" t="s">
        <v>5651</v>
      </c>
      <c r="Y1766">
        <v>0</v>
      </c>
    </row>
    <row r="1767" spans="1:25" x14ac:dyDescent="0.2">
      <c r="A1767">
        <v>45682</v>
      </c>
      <c r="B1767" t="s">
        <v>3426</v>
      </c>
      <c r="C1767">
        <v>0</v>
      </c>
      <c r="D1767">
        <f>IF(COUNTIF(Sheet3!$A$1:$A$349,"*"&amp;B1767&amp;"*")&gt;0,1,0)</f>
        <v>0</v>
      </c>
      <c r="E1767">
        <f>IF(COUNTIF(Sheet1!$C$1:$C$349,"*"&amp;K1767&amp;"*")&gt;0,1,0)</f>
        <v>1</v>
      </c>
      <c r="F1767">
        <f>IF(COUNTIF(Sheet1!$E$1:$E$349,"*"&amp;G1767&amp;"*")&gt;0,1,0)</f>
        <v>0</v>
      </c>
      <c r="G1767" t="s">
        <v>31140</v>
      </c>
      <c r="H1767" t="str">
        <f t="shared" si="27"/>
        <v>Buda Buzau</v>
      </c>
      <c r="I1767">
        <v>10</v>
      </c>
      <c r="J1767">
        <v>109</v>
      </c>
      <c r="K1767" t="s">
        <v>22908</v>
      </c>
      <c r="L1767" t="s">
        <v>6741</v>
      </c>
      <c r="M1767">
        <v>2</v>
      </c>
      <c r="N1767">
        <v>822</v>
      </c>
      <c r="O1767" t="s">
        <v>6468</v>
      </c>
      <c r="P1767" t="s">
        <v>6857</v>
      </c>
      <c r="Q1767" t="s">
        <v>38</v>
      </c>
      <c r="R1767">
        <v>22</v>
      </c>
      <c r="S1767">
        <v>3</v>
      </c>
      <c r="T1767">
        <v>127110</v>
      </c>
      <c r="U1767" t="s">
        <v>6858</v>
      </c>
      <c r="V1767">
        <v>45673</v>
      </c>
      <c r="W1767" t="s">
        <v>3426</v>
      </c>
      <c r="Y1767">
        <v>0</v>
      </c>
    </row>
    <row r="1768" spans="1:25" x14ac:dyDescent="0.2">
      <c r="A1768">
        <v>96085</v>
      </c>
      <c r="B1768" t="s">
        <v>3426</v>
      </c>
      <c r="C1768">
        <v>0</v>
      </c>
      <c r="D1768">
        <f>IF(COUNTIF(Sheet3!$A$1:$A$349,"*"&amp;B1768&amp;"*")&gt;0,1,0)</f>
        <v>0</v>
      </c>
      <c r="E1768">
        <f>IF(COUNTIF(Sheet1!$C$1:$C$349,"*"&amp;K1768&amp;"*")&gt;0,1,0)</f>
        <v>1</v>
      </c>
      <c r="F1768">
        <f>IF(COUNTIF(Sheet1!$E$1:$E$349,"*"&amp;G1768&amp;"*")&gt;0,1,0)</f>
        <v>0</v>
      </c>
      <c r="G1768" t="s">
        <v>31141</v>
      </c>
      <c r="H1768" t="str">
        <f t="shared" si="27"/>
        <v>Buda Iasi</v>
      </c>
      <c r="I1768">
        <v>22</v>
      </c>
      <c r="J1768">
        <v>225</v>
      </c>
      <c r="K1768" t="s">
        <v>22952</v>
      </c>
      <c r="L1768" t="s">
        <v>13063</v>
      </c>
      <c r="M1768">
        <v>1</v>
      </c>
      <c r="N1768">
        <v>813</v>
      </c>
      <c r="O1768" t="s">
        <v>3243</v>
      </c>
      <c r="P1768" t="s">
        <v>1569</v>
      </c>
      <c r="Q1768" t="s">
        <v>26</v>
      </c>
      <c r="R1768">
        <v>23</v>
      </c>
      <c r="S1768">
        <v>3</v>
      </c>
      <c r="T1768">
        <v>707062</v>
      </c>
      <c r="U1768" t="s">
        <v>13192</v>
      </c>
      <c r="V1768">
        <v>96058</v>
      </c>
      <c r="W1768" t="s">
        <v>5621</v>
      </c>
      <c r="Y1768">
        <v>0</v>
      </c>
    </row>
    <row r="1769" spans="1:25" x14ac:dyDescent="0.2">
      <c r="A1769">
        <v>97624</v>
      </c>
      <c r="B1769" t="s">
        <v>3426</v>
      </c>
      <c r="C1769">
        <v>0</v>
      </c>
      <c r="D1769">
        <f>IF(COUNTIF(Sheet3!$A$1:$A$349,"*"&amp;B1769&amp;"*")&gt;0,1,0)</f>
        <v>0</v>
      </c>
      <c r="E1769">
        <f>IF(COUNTIF(Sheet1!$C$1:$C$349,"*"&amp;K1769&amp;"*")&gt;0,1,0)</f>
        <v>1</v>
      </c>
      <c r="F1769">
        <f>IF(COUNTIF(Sheet1!$E$1:$E$349,"*"&amp;G1769&amp;"*")&gt;0,1,0)</f>
        <v>0</v>
      </c>
      <c r="G1769" t="s">
        <v>31141</v>
      </c>
      <c r="H1769" t="str">
        <f t="shared" si="27"/>
        <v>Buda Iasi</v>
      </c>
      <c r="I1769">
        <v>22</v>
      </c>
      <c r="J1769">
        <v>225</v>
      </c>
      <c r="K1769" t="s">
        <v>22952</v>
      </c>
      <c r="L1769" t="s">
        <v>13063</v>
      </c>
      <c r="M1769">
        <v>1</v>
      </c>
      <c r="N1769">
        <v>813</v>
      </c>
      <c r="O1769" t="s">
        <v>3243</v>
      </c>
      <c r="P1769" t="s">
        <v>2039</v>
      </c>
      <c r="Q1769" t="s">
        <v>26</v>
      </c>
      <c r="R1769">
        <v>23</v>
      </c>
      <c r="S1769">
        <v>3</v>
      </c>
      <c r="T1769">
        <v>707271</v>
      </c>
      <c r="U1769" t="s">
        <v>13395</v>
      </c>
      <c r="V1769">
        <v>97606</v>
      </c>
      <c r="W1769" t="s">
        <v>2713</v>
      </c>
      <c r="Y1769">
        <v>0</v>
      </c>
    </row>
    <row r="1770" spans="1:25" x14ac:dyDescent="0.2">
      <c r="A1770">
        <v>102231</v>
      </c>
      <c r="B1770" t="s">
        <v>3426</v>
      </c>
      <c r="C1770">
        <v>0</v>
      </c>
      <c r="D1770">
        <f>IF(COUNTIF(Sheet3!$A$1:$A$349,"*"&amp;B1770&amp;"*")&gt;0,1,0)</f>
        <v>0</v>
      </c>
      <c r="E1770">
        <f>IF(COUNTIF(Sheet1!$C$1:$C$349,"*"&amp;K1770&amp;"*")&gt;0,1,0)</f>
        <v>1</v>
      </c>
      <c r="F1770">
        <f>IF(COUNTIF(Sheet1!$E$1:$E$349,"*"&amp;G1770&amp;"*")&gt;0,1,0)</f>
        <v>0</v>
      </c>
      <c r="G1770" t="s">
        <v>31142</v>
      </c>
      <c r="H1770" t="str">
        <f t="shared" si="27"/>
        <v>Buda Ilfov</v>
      </c>
      <c r="I1770">
        <v>23</v>
      </c>
      <c r="J1770">
        <v>234</v>
      </c>
      <c r="K1770" t="s">
        <v>13737</v>
      </c>
      <c r="L1770" t="s">
        <v>13738</v>
      </c>
      <c r="M1770">
        <v>8</v>
      </c>
      <c r="N1770">
        <v>886</v>
      </c>
      <c r="O1770" t="s">
        <v>13739</v>
      </c>
      <c r="P1770" t="s">
        <v>930</v>
      </c>
      <c r="Q1770" t="s">
        <v>26</v>
      </c>
      <c r="R1770">
        <v>23</v>
      </c>
      <c r="S1770">
        <v>3</v>
      </c>
      <c r="T1770">
        <v>77071</v>
      </c>
      <c r="U1770" t="s">
        <v>13955</v>
      </c>
      <c r="V1770">
        <v>102213</v>
      </c>
      <c r="W1770" t="s">
        <v>10066</v>
      </c>
      <c r="Y1770">
        <v>0</v>
      </c>
    </row>
    <row r="1771" spans="1:25" x14ac:dyDescent="0.2">
      <c r="A1771">
        <v>132093</v>
      </c>
      <c r="B1771" t="s">
        <v>3426</v>
      </c>
      <c r="C1771">
        <v>0</v>
      </c>
      <c r="D1771">
        <f>IF(COUNTIF(Sheet3!$A$1:$A$349,"*"&amp;B1771&amp;"*")&gt;0,1,0)</f>
        <v>0</v>
      </c>
      <c r="E1771">
        <f>IF(COUNTIF(Sheet1!$C$1:$C$349,"*"&amp;K1771&amp;"*")&gt;0,1,0)</f>
        <v>1</v>
      </c>
      <c r="F1771">
        <f>IF(COUNTIF(Sheet1!$E$1:$E$349,"*"&amp;G1771&amp;"*")&gt;0,1,0)</f>
        <v>0</v>
      </c>
      <c r="G1771" t="s">
        <v>31143</v>
      </c>
      <c r="H1771" t="str">
        <f t="shared" si="27"/>
        <v>Buda Prahova</v>
      </c>
      <c r="I1771">
        <v>29</v>
      </c>
      <c r="J1771">
        <v>298</v>
      </c>
      <c r="K1771" t="s">
        <v>17266</v>
      </c>
      <c r="L1771" t="s">
        <v>17267</v>
      </c>
      <c r="M1771">
        <v>3</v>
      </c>
      <c r="N1771">
        <v>831</v>
      </c>
      <c r="O1771" t="s">
        <v>2107</v>
      </c>
      <c r="P1771" t="s">
        <v>900</v>
      </c>
      <c r="Q1771" t="s">
        <v>26</v>
      </c>
      <c r="R1771">
        <v>23</v>
      </c>
      <c r="S1771">
        <v>3</v>
      </c>
      <c r="T1771">
        <v>107026</v>
      </c>
      <c r="U1771" t="s">
        <v>17461</v>
      </c>
      <c r="V1771">
        <v>132075</v>
      </c>
      <c r="W1771" t="s">
        <v>17459</v>
      </c>
      <c r="Y1771">
        <v>0</v>
      </c>
    </row>
    <row r="1772" spans="1:25" x14ac:dyDescent="0.2">
      <c r="A1772">
        <v>135066</v>
      </c>
      <c r="B1772" t="s">
        <v>3426</v>
      </c>
      <c r="C1772">
        <v>0</v>
      </c>
      <c r="D1772">
        <f>IF(COUNTIF(Sheet3!$A$1:$A$349,"*"&amp;B1772&amp;"*")&gt;0,1,0)</f>
        <v>0</v>
      </c>
      <c r="E1772">
        <f>IF(COUNTIF(Sheet1!$C$1:$C$349,"*"&amp;K1772&amp;"*")&gt;0,1,0)</f>
        <v>1</v>
      </c>
      <c r="F1772">
        <f>IF(COUNTIF(Sheet1!$E$1:$E$349,"*"&amp;G1772&amp;"*")&gt;0,1,0)</f>
        <v>0</v>
      </c>
      <c r="G1772" t="s">
        <v>31143</v>
      </c>
      <c r="H1772" t="str">
        <f t="shared" si="27"/>
        <v>Buda Prahova</v>
      </c>
      <c r="I1772">
        <v>29</v>
      </c>
      <c r="J1772">
        <v>298</v>
      </c>
      <c r="K1772" t="s">
        <v>17266</v>
      </c>
      <c r="L1772" t="s">
        <v>17267</v>
      </c>
      <c r="M1772">
        <v>3</v>
      </c>
      <c r="N1772">
        <v>831</v>
      </c>
      <c r="O1772" t="s">
        <v>2107</v>
      </c>
      <c r="P1772" t="s">
        <v>2686</v>
      </c>
      <c r="Q1772" t="s">
        <v>26</v>
      </c>
      <c r="R1772">
        <v>23</v>
      </c>
      <c r="S1772">
        <v>3</v>
      </c>
      <c r="T1772">
        <v>2030</v>
      </c>
      <c r="U1772" t="s">
        <v>17857</v>
      </c>
      <c r="V1772">
        <v>135020</v>
      </c>
      <c r="W1772" t="s">
        <v>17852</v>
      </c>
      <c r="Y1772">
        <v>0</v>
      </c>
    </row>
    <row r="1773" spans="1:25" x14ac:dyDescent="0.2">
      <c r="A1773">
        <v>150132</v>
      </c>
      <c r="B1773" t="s">
        <v>3426</v>
      </c>
      <c r="C1773">
        <v>0</v>
      </c>
      <c r="D1773">
        <f>IF(COUNTIF(Sheet3!$A$1:$A$349,"*"&amp;B1773&amp;"*")&gt;0,1,0)</f>
        <v>0</v>
      </c>
      <c r="E1773">
        <f>IF(COUNTIF(Sheet1!$C$1:$C$349,"*"&amp;K1773&amp;"*")&gt;0,1,0)</f>
        <v>1</v>
      </c>
      <c r="F1773">
        <f>IF(COUNTIF(Sheet1!$E$1:$E$349,"*"&amp;G1773&amp;"*")&gt;0,1,0)</f>
        <v>0</v>
      </c>
      <c r="G1773" t="s">
        <v>31144</v>
      </c>
      <c r="H1773" t="str">
        <f t="shared" si="27"/>
        <v>Buda Suceava</v>
      </c>
      <c r="I1773">
        <v>33</v>
      </c>
      <c r="J1773">
        <v>332</v>
      </c>
      <c r="K1773" t="s">
        <v>19139</v>
      </c>
      <c r="L1773" t="s">
        <v>19140</v>
      </c>
      <c r="M1773">
        <v>1</v>
      </c>
      <c r="N1773">
        <v>813</v>
      </c>
      <c r="O1773" t="s">
        <v>3243</v>
      </c>
      <c r="P1773" t="s">
        <v>4392</v>
      </c>
      <c r="Q1773" t="s">
        <v>26</v>
      </c>
      <c r="R1773">
        <v>23</v>
      </c>
      <c r="S1773">
        <v>3</v>
      </c>
      <c r="T1773">
        <v>727466</v>
      </c>
      <c r="U1773" t="s">
        <v>19623</v>
      </c>
      <c r="V1773">
        <v>150114</v>
      </c>
      <c r="W1773" t="s">
        <v>5980</v>
      </c>
      <c r="Y1773">
        <v>0</v>
      </c>
    </row>
    <row r="1774" spans="1:25" x14ac:dyDescent="0.2">
      <c r="A1774">
        <v>151362</v>
      </c>
      <c r="B1774" t="s">
        <v>3426</v>
      </c>
      <c r="C1774">
        <v>0</v>
      </c>
      <c r="D1774">
        <f>IF(COUNTIF(Sheet3!$A$1:$A$349,"*"&amp;B1774&amp;"*")&gt;0,1,0)</f>
        <v>0</v>
      </c>
      <c r="E1774">
        <f>IF(COUNTIF(Sheet1!$C$1:$C$349,"*"&amp;K1774&amp;"*")&gt;0,1,0)</f>
        <v>1</v>
      </c>
      <c r="F1774">
        <f>IF(COUNTIF(Sheet1!$E$1:$E$349,"*"&amp;G1774&amp;"*")&gt;0,1,0)</f>
        <v>0</v>
      </c>
      <c r="G1774" t="s">
        <v>31144</v>
      </c>
      <c r="H1774" t="str">
        <f t="shared" si="27"/>
        <v>Buda Suceava</v>
      </c>
      <c r="I1774">
        <v>33</v>
      </c>
      <c r="J1774">
        <v>332</v>
      </c>
      <c r="K1774" t="s">
        <v>19139</v>
      </c>
      <c r="L1774" t="s">
        <v>19140</v>
      </c>
      <c r="M1774">
        <v>1</v>
      </c>
      <c r="N1774">
        <v>813</v>
      </c>
      <c r="O1774" t="s">
        <v>3243</v>
      </c>
      <c r="P1774" t="s">
        <v>1567</v>
      </c>
      <c r="Q1774" t="s">
        <v>26</v>
      </c>
      <c r="R1774">
        <v>23</v>
      </c>
      <c r="S1774">
        <v>3</v>
      </c>
      <c r="T1774">
        <v>727641</v>
      </c>
      <c r="U1774" t="s">
        <v>19778</v>
      </c>
      <c r="V1774">
        <v>151344</v>
      </c>
      <c r="W1774" t="s">
        <v>19776</v>
      </c>
      <c r="Y1774">
        <v>0</v>
      </c>
    </row>
    <row r="1775" spans="1:25" x14ac:dyDescent="0.2">
      <c r="A1775">
        <v>162087</v>
      </c>
      <c r="B1775" t="s">
        <v>3426</v>
      </c>
      <c r="C1775">
        <v>0</v>
      </c>
      <c r="D1775">
        <f>IF(COUNTIF(Sheet3!$A$1:$A$349,"*"&amp;B1775&amp;"*")&gt;0,1,0)</f>
        <v>0</v>
      </c>
      <c r="E1775">
        <f>IF(COUNTIF(Sheet1!$C$1:$C$349,"*"&amp;K1775&amp;"*")&gt;0,1,0)</f>
        <v>1</v>
      </c>
      <c r="F1775">
        <f>IF(COUNTIF(Sheet1!$E$1:$E$349,"*"&amp;G1775&amp;"*")&gt;0,1,0)</f>
        <v>0</v>
      </c>
      <c r="G1775" t="s">
        <v>31145</v>
      </c>
      <c r="H1775" t="str">
        <f t="shared" si="27"/>
        <v>Buda Vaslui</v>
      </c>
      <c r="I1775">
        <v>37</v>
      </c>
      <c r="J1775">
        <v>378</v>
      </c>
      <c r="K1775" t="s">
        <v>20936</v>
      </c>
      <c r="L1775" t="s">
        <v>20937</v>
      </c>
      <c r="M1775">
        <v>1</v>
      </c>
      <c r="N1775">
        <v>813</v>
      </c>
      <c r="O1775" t="s">
        <v>3243</v>
      </c>
      <c r="P1775" t="s">
        <v>1780</v>
      </c>
      <c r="Q1775" t="s">
        <v>26</v>
      </c>
      <c r="R1775">
        <v>23</v>
      </c>
      <c r="S1775">
        <v>3</v>
      </c>
      <c r="T1775">
        <v>737011</v>
      </c>
      <c r="U1775" t="s">
        <v>20967</v>
      </c>
      <c r="V1775">
        <v>162069</v>
      </c>
      <c r="W1775" t="s">
        <v>20965</v>
      </c>
      <c r="Y1775">
        <v>0</v>
      </c>
    </row>
    <row r="1776" spans="1:25" x14ac:dyDescent="0.2">
      <c r="A1776">
        <v>162719</v>
      </c>
      <c r="B1776" t="s">
        <v>3426</v>
      </c>
      <c r="C1776">
        <v>0</v>
      </c>
      <c r="D1776">
        <f>IF(COUNTIF(Sheet3!$A$1:$A$349,"*"&amp;B1776&amp;"*")&gt;0,1,0)</f>
        <v>0</v>
      </c>
      <c r="E1776">
        <f>IF(COUNTIF(Sheet1!$C$1:$C$349,"*"&amp;K1776&amp;"*")&gt;0,1,0)</f>
        <v>1</v>
      </c>
      <c r="F1776">
        <f>IF(COUNTIF(Sheet1!$E$1:$E$349,"*"&amp;G1776&amp;"*")&gt;0,1,0)</f>
        <v>0</v>
      </c>
      <c r="G1776" t="s">
        <v>31145</v>
      </c>
      <c r="H1776" t="str">
        <f t="shared" si="27"/>
        <v>Buda Vaslui</v>
      </c>
      <c r="I1776">
        <v>37</v>
      </c>
      <c r="J1776">
        <v>378</v>
      </c>
      <c r="K1776" t="s">
        <v>20936</v>
      </c>
      <c r="L1776" t="s">
        <v>20937</v>
      </c>
      <c r="M1776">
        <v>1</v>
      </c>
      <c r="N1776">
        <v>813</v>
      </c>
      <c r="O1776" t="s">
        <v>3243</v>
      </c>
      <c r="P1776" t="s">
        <v>3208</v>
      </c>
      <c r="Q1776" t="s">
        <v>26</v>
      </c>
      <c r="R1776">
        <v>23</v>
      </c>
      <c r="S1776">
        <v>3</v>
      </c>
      <c r="T1776">
        <v>737086</v>
      </c>
      <c r="U1776" t="s">
        <v>21029</v>
      </c>
      <c r="V1776">
        <v>162693</v>
      </c>
      <c r="W1776" t="s">
        <v>954</v>
      </c>
      <c r="Y1776">
        <v>0</v>
      </c>
    </row>
    <row r="1777" spans="1:25" x14ac:dyDescent="0.2">
      <c r="A1777">
        <v>165158</v>
      </c>
      <c r="B1777" t="s">
        <v>3426</v>
      </c>
      <c r="C1777">
        <v>0</v>
      </c>
      <c r="D1777">
        <f>IF(COUNTIF(Sheet3!$A$1:$A$349,"*"&amp;B1777&amp;"*")&gt;0,1,0)</f>
        <v>0</v>
      </c>
      <c r="E1777">
        <f>IF(COUNTIF(Sheet1!$C$1:$C$349,"*"&amp;K1777&amp;"*")&gt;0,1,0)</f>
        <v>1</v>
      </c>
      <c r="F1777">
        <f>IF(COUNTIF(Sheet1!$E$1:$E$349,"*"&amp;G1777&amp;"*")&gt;0,1,0)</f>
        <v>0</v>
      </c>
      <c r="G1777" t="s">
        <v>31145</v>
      </c>
      <c r="H1777" t="str">
        <f t="shared" si="27"/>
        <v>Buda Vaslui</v>
      </c>
      <c r="I1777">
        <v>37</v>
      </c>
      <c r="J1777">
        <v>378</v>
      </c>
      <c r="K1777" t="s">
        <v>20936</v>
      </c>
      <c r="L1777" t="s">
        <v>20937</v>
      </c>
      <c r="M1777">
        <v>1</v>
      </c>
      <c r="N1777">
        <v>813</v>
      </c>
      <c r="O1777" t="s">
        <v>3243</v>
      </c>
      <c r="P1777" t="s">
        <v>11170</v>
      </c>
      <c r="Q1777" t="s">
        <v>26</v>
      </c>
      <c r="R1777">
        <v>23</v>
      </c>
      <c r="S1777">
        <v>3</v>
      </c>
      <c r="T1777">
        <v>737391</v>
      </c>
      <c r="U1777" t="s">
        <v>21312</v>
      </c>
      <c r="V1777">
        <v>165130</v>
      </c>
      <c r="W1777" t="s">
        <v>21310</v>
      </c>
      <c r="Y1777">
        <v>0</v>
      </c>
    </row>
    <row r="1778" spans="1:25" x14ac:dyDescent="0.2">
      <c r="A1778">
        <v>168149</v>
      </c>
      <c r="B1778" t="s">
        <v>3426</v>
      </c>
      <c r="C1778">
        <v>0</v>
      </c>
      <c r="D1778">
        <f>IF(COUNTIF(Sheet3!$A$1:$A$349,"*"&amp;B1778&amp;"*")&gt;0,1,0)</f>
        <v>0</v>
      </c>
      <c r="E1778">
        <f>IF(COUNTIF(Sheet1!$C$1:$C$349,"*"&amp;K1778&amp;"*")&gt;0,1,0)</f>
        <v>1</v>
      </c>
      <c r="F1778">
        <f>IF(COUNTIF(Sheet1!$E$1:$E$349,"*"&amp;G1778&amp;"*")&gt;0,1,0)</f>
        <v>0</v>
      </c>
      <c r="G1778" t="s">
        <v>31146</v>
      </c>
      <c r="H1778" t="str">
        <f t="shared" si="27"/>
        <v>Buda Valcea</v>
      </c>
      <c r="I1778">
        <v>38</v>
      </c>
      <c r="J1778">
        <v>387</v>
      </c>
      <c r="K1778" t="s">
        <v>25637</v>
      </c>
      <c r="L1778" t="s">
        <v>21552</v>
      </c>
      <c r="M1778">
        <v>4</v>
      </c>
      <c r="N1778">
        <v>840</v>
      </c>
      <c r="O1778" t="s">
        <v>10021</v>
      </c>
      <c r="P1778" t="s">
        <v>1762</v>
      </c>
      <c r="Q1778" t="s">
        <v>26</v>
      </c>
      <c r="R1778">
        <v>18</v>
      </c>
      <c r="S1778">
        <v>1</v>
      </c>
      <c r="T1778">
        <v>245901</v>
      </c>
      <c r="U1778" t="s">
        <v>21631</v>
      </c>
      <c r="V1778">
        <v>168130</v>
      </c>
      <c r="W1778" t="s">
        <v>21632</v>
      </c>
      <c r="Y1778">
        <v>0</v>
      </c>
    </row>
    <row r="1779" spans="1:25" x14ac:dyDescent="0.2">
      <c r="A1779">
        <v>175803</v>
      </c>
      <c r="B1779" t="s">
        <v>3426</v>
      </c>
      <c r="C1779">
        <v>0</v>
      </c>
      <c r="D1779">
        <f>IF(COUNTIF(Sheet3!$A$1:$A$349,"*"&amp;B1779&amp;"*")&gt;0,1,0)</f>
        <v>0</v>
      </c>
      <c r="E1779">
        <f>IF(COUNTIF(Sheet1!$C$1:$C$349,"*"&amp;K1779&amp;"*")&gt;0,1,0)</f>
        <v>1</v>
      </c>
      <c r="F1779">
        <f>IF(COUNTIF(Sheet1!$E$1:$E$349,"*"&amp;G1779&amp;"*")&gt;0,1,0)</f>
        <v>0</v>
      </c>
      <c r="G1779" t="s">
        <v>31147</v>
      </c>
      <c r="H1779" t="str">
        <f t="shared" si="27"/>
        <v>Buda Vrancea</v>
      </c>
      <c r="I1779">
        <v>39</v>
      </c>
      <c r="J1779">
        <v>396</v>
      </c>
      <c r="K1779" t="s">
        <v>15010</v>
      </c>
      <c r="L1779" t="s">
        <v>22342</v>
      </c>
      <c r="M1779">
        <v>2</v>
      </c>
      <c r="N1779">
        <v>822</v>
      </c>
      <c r="O1779" t="s">
        <v>6468</v>
      </c>
      <c r="P1779" t="s">
        <v>1683</v>
      </c>
      <c r="Q1779" t="s">
        <v>26</v>
      </c>
      <c r="R1779">
        <v>23</v>
      </c>
      <c r="S1779">
        <v>3</v>
      </c>
      <c r="T1779">
        <v>627091</v>
      </c>
      <c r="U1779" t="s">
        <v>22458</v>
      </c>
      <c r="V1779">
        <v>175787</v>
      </c>
      <c r="W1779" t="s">
        <v>22457</v>
      </c>
      <c r="Y1779">
        <v>0</v>
      </c>
    </row>
    <row r="1780" spans="1:25" x14ac:dyDescent="0.2">
      <c r="A1780">
        <v>46340</v>
      </c>
      <c r="B1780" t="s">
        <v>25962</v>
      </c>
      <c r="C1780">
        <v>0</v>
      </c>
      <c r="D1780">
        <f>IF(COUNTIF(Sheet3!$A$1:$A$349,"*"&amp;B1780&amp;"*")&gt;0,1,0)</f>
        <v>0</v>
      </c>
      <c r="E1780">
        <f>IF(COUNTIF(Sheet1!$C$1:$C$349,"*"&amp;K1780&amp;"*")&gt;0,1,0)</f>
        <v>1</v>
      </c>
      <c r="F1780">
        <f>IF(COUNTIF(Sheet1!$E$1:$E$349,"*"&amp;G1780&amp;"*")&gt;0,1,0)</f>
        <v>0</v>
      </c>
      <c r="G1780" t="s">
        <v>31148</v>
      </c>
      <c r="H1780" t="str">
        <f t="shared" si="27"/>
        <v>Buda Craciunesti Buzau</v>
      </c>
      <c r="I1780">
        <v>10</v>
      </c>
      <c r="J1780">
        <v>109</v>
      </c>
      <c r="K1780" t="s">
        <v>22908</v>
      </c>
      <c r="L1780" t="s">
        <v>6741</v>
      </c>
      <c r="M1780">
        <v>2</v>
      </c>
      <c r="N1780">
        <v>822</v>
      </c>
      <c r="O1780" t="s">
        <v>6468</v>
      </c>
      <c r="P1780" t="s">
        <v>6950</v>
      </c>
      <c r="Q1780" t="s">
        <v>26</v>
      </c>
      <c r="R1780">
        <v>23</v>
      </c>
      <c r="S1780">
        <v>3</v>
      </c>
      <c r="T1780">
        <v>127187</v>
      </c>
      <c r="U1780" t="s">
        <v>6951</v>
      </c>
      <c r="V1780">
        <v>46313</v>
      </c>
      <c r="W1780" t="s">
        <v>6946</v>
      </c>
      <c r="Y1780">
        <v>0</v>
      </c>
    </row>
    <row r="1781" spans="1:25" x14ac:dyDescent="0.2">
      <c r="A1781">
        <v>32713</v>
      </c>
      <c r="B1781" t="s">
        <v>5098</v>
      </c>
      <c r="C1781">
        <v>0</v>
      </c>
      <c r="D1781">
        <f>IF(COUNTIF(Sheet3!$A$1:$A$349,"*"&amp;B1781&amp;"*")&gt;0,1,0)</f>
        <v>0</v>
      </c>
      <c r="E1781">
        <f>IF(COUNTIF(Sheet1!$C$1:$C$349,"*"&amp;K1781&amp;"*")&gt;0,1,0)</f>
        <v>1</v>
      </c>
      <c r="F1781">
        <f>IF(COUNTIF(Sheet1!$E$1:$E$349,"*"&amp;G1781&amp;"*")&gt;0,1,0)</f>
        <v>0</v>
      </c>
      <c r="G1781" t="s">
        <v>31149</v>
      </c>
      <c r="H1781" t="str">
        <f t="shared" si="27"/>
        <v>Budacu de Jos Bistrita-Nasaud</v>
      </c>
      <c r="I1781">
        <v>6</v>
      </c>
      <c r="J1781">
        <v>65</v>
      </c>
      <c r="K1781" t="s">
        <v>29103</v>
      </c>
      <c r="L1781" t="s">
        <v>5052</v>
      </c>
      <c r="M1781">
        <v>6</v>
      </c>
      <c r="N1781">
        <v>868</v>
      </c>
      <c r="O1781" t="s">
        <v>4205</v>
      </c>
      <c r="P1781" t="s">
        <v>5099</v>
      </c>
      <c r="Q1781" t="s">
        <v>38</v>
      </c>
      <c r="R1781">
        <v>22</v>
      </c>
      <c r="S1781">
        <v>3</v>
      </c>
      <c r="T1781">
        <v>427015</v>
      </c>
      <c r="U1781" t="s">
        <v>5100</v>
      </c>
      <c r="V1781">
        <v>32704</v>
      </c>
      <c r="W1781" t="s">
        <v>5098</v>
      </c>
      <c r="Y1781">
        <v>0</v>
      </c>
    </row>
    <row r="1782" spans="1:25" x14ac:dyDescent="0.2">
      <c r="A1782">
        <v>32900</v>
      </c>
      <c r="B1782" t="s">
        <v>5130</v>
      </c>
      <c r="C1782">
        <v>0</v>
      </c>
      <c r="D1782">
        <f>IF(COUNTIF(Sheet3!$A$1:$A$349,"*"&amp;B1782&amp;"*")&gt;0,1,0)</f>
        <v>0</v>
      </c>
      <c r="E1782">
        <f>IF(COUNTIF(Sheet1!$C$1:$C$349,"*"&amp;K1782&amp;"*")&gt;0,1,0)</f>
        <v>1</v>
      </c>
      <c r="F1782">
        <f>IF(COUNTIF(Sheet1!$E$1:$E$349,"*"&amp;G1782&amp;"*")&gt;0,1,0)</f>
        <v>0</v>
      </c>
      <c r="G1782" t="s">
        <v>31150</v>
      </c>
      <c r="H1782" t="str">
        <f t="shared" si="27"/>
        <v>Budacu de Sus Bistrita-Nasaud</v>
      </c>
      <c r="I1782">
        <v>6</v>
      </c>
      <c r="J1782">
        <v>65</v>
      </c>
      <c r="K1782" t="s">
        <v>29103</v>
      </c>
      <c r="L1782" t="s">
        <v>5052</v>
      </c>
      <c r="M1782">
        <v>6</v>
      </c>
      <c r="N1782">
        <v>868</v>
      </c>
      <c r="O1782" t="s">
        <v>4205</v>
      </c>
      <c r="P1782" t="s">
        <v>5131</v>
      </c>
      <c r="Q1782" t="s">
        <v>26</v>
      </c>
      <c r="R1782">
        <v>23</v>
      </c>
      <c r="S1782">
        <v>3</v>
      </c>
      <c r="T1782">
        <v>427036</v>
      </c>
      <c r="U1782" t="s">
        <v>5132</v>
      </c>
      <c r="V1782">
        <v>179686</v>
      </c>
      <c r="W1782" t="s">
        <v>5133</v>
      </c>
      <c r="Y1782">
        <v>0</v>
      </c>
    </row>
    <row r="1783" spans="1:25" x14ac:dyDescent="0.2">
      <c r="A1783">
        <v>98391</v>
      </c>
      <c r="B1783" t="s">
        <v>25963</v>
      </c>
      <c r="C1783">
        <v>0</v>
      </c>
      <c r="D1783">
        <f>IF(COUNTIF(Sheet3!$A$1:$A$349,"*"&amp;B1783&amp;"*")&gt;0,1,0)</f>
        <v>0</v>
      </c>
      <c r="E1783">
        <f>IF(COUNTIF(Sheet1!$C$1:$C$349,"*"&amp;K1783&amp;"*")&gt;0,1,0)</f>
        <v>1</v>
      </c>
      <c r="F1783">
        <f>IF(COUNTIF(Sheet1!$E$1:$E$349,"*"&amp;G1783&amp;"*")&gt;0,1,0)</f>
        <v>0</v>
      </c>
      <c r="G1783" t="s">
        <v>31151</v>
      </c>
      <c r="H1783" t="str">
        <f t="shared" si="27"/>
        <v>Budai Iasi</v>
      </c>
      <c r="I1783">
        <v>22</v>
      </c>
      <c r="J1783">
        <v>225</v>
      </c>
      <c r="K1783" t="s">
        <v>22952</v>
      </c>
      <c r="L1783" t="s">
        <v>13063</v>
      </c>
      <c r="M1783">
        <v>1</v>
      </c>
      <c r="N1783">
        <v>813</v>
      </c>
      <c r="O1783" t="s">
        <v>3243</v>
      </c>
      <c r="P1783" t="s">
        <v>8283</v>
      </c>
      <c r="Q1783" t="s">
        <v>26</v>
      </c>
      <c r="R1783">
        <v>18</v>
      </c>
      <c r="S1783">
        <v>1</v>
      </c>
      <c r="T1783">
        <v>707366</v>
      </c>
      <c r="U1783" t="s">
        <v>13500</v>
      </c>
      <c r="V1783">
        <v>98373</v>
      </c>
      <c r="W1783" t="s">
        <v>13497</v>
      </c>
      <c r="Y1783">
        <v>0</v>
      </c>
    </row>
    <row r="1784" spans="1:25" x14ac:dyDescent="0.2">
      <c r="A1784">
        <v>2167</v>
      </c>
      <c r="B1784" t="s">
        <v>25964</v>
      </c>
      <c r="C1784">
        <v>0</v>
      </c>
      <c r="D1784">
        <f>IF(COUNTIF(Sheet3!$A$1:$A$349,"*"&amp;B1784&amp;"*")&gt;0,1,0)</f>
        <v>0</v>
      </c>
      <c r="E1784">
        <f>IF(COUNTIF(Sheet1!$C$1:$C$349,"*"&amp;K1784&amp;"*")&gt;0,1,0)</f>
        <v>1</v>
      </c>
      <c r="F1784">
        <f>IF(COUNTIF(Sheet1!$E$1:$E$349,"*"&amp;G1784&amp;"*")&gt;0,1,0)</f>
        <v>0</v>
      </c>
      <c r="G1784" t="s">
        <v>31152</v>
      </c>
      <c r="H1784" t="str">
        <f t="shared" si="27"/>
        <v>Budaiesti Alba</v>
      </c>
      <c r="I1784">
        <v>1</v>
      </c>
      <c r="J1784">
        <v>10</v>
      </c>
      <c r="K1784" t="s">
        <v>19</v>
      </c>
      <c r="L1784" t="s">
        <v>20</v>
      </c>
      <c r="M1784">
        <v>7</v>
      </c>
      <c r="N1784">
        <v>877</v>
      </c>
      <c r="O1784" t="s">
        <v>21</v>
      </c>
      <c r="P1784" t="s">
        <v>263</v>
      </c>
      <c r="Q1784" t="s">
        <v>26</v>
      </c>
      <c r="R1784">
        <v>23</v>
      </c>
      <c r="S1784">
        <v>3</v>
      </c>
      <c r="T1784">
        <v>517007</v>
      </c>
      <c r="U1784" t="s">
        <v>264</v>
      </c>
      <c r="V1784">
        <v>2130</v>
      </c>
      <c r="W1784" t="s">
        <v>257</v>
      </c>
      <c r="Y1784">
        <v>0</v>
      </c>
    </row>
    <row r="1785" spans="1:25" x14ac:dyDescent="0.2">
      <c r="A1785">
        <v>112281</v>
      </c>
      <c r="B1785" t="s">
        <v>25965</v>
      </c>
      <c r="C1785">
        <v>0</v>
      </c>
      <c r="D1785">
        <f>IF(COUNTIF(Sheet3!$A$1:$A$349,"*"&amp;B1785&amp;"*")&gt;0,1,0)</f>
        <v>0</v>
      </c>
      <c r="E1785">
        <f>IF(COUNTIF(Sheet1!$C$1:$C$349,"*"&amp;K1785&amp;"*")&gt;0,1,0)</f>
        <v>1</v>
      </c>
      <c r="F1785">
        <f>IF(COUNTIF(Sheet1!$E$1:$E$349,"*"&amp;G1785&amp;"*")&gt;0,1,0)</f>
        <v>0</v>
      </c>
      <c r="G1785" t="s">
        <v>31153</v>
      </c>
      <c r="H1785" t="str">
        <f t="shared" si="27"/>
        <v>Budanesti Mehedinti</v>
      </c>
      <c r="I1785">
        <v>25</v>
      </c>
      <c r="J1785">
        <v>252</v>
      </c>
      <c r="K1785" t="s">
        <v>29099</v>
      </c>
      <c r="L1785" t="s">
        <v>14860</v>
      </c>
      <c r="M1785">
        <v>4</v>
      </c>
      <c r="N1785">
        <v>840</v>
      </c>
      <c r="O1785" t="s">
        <v>10021</v>
      </c>
      <c r="P1785" t="s">
        <v>1693</v>
      </c>
      <c r="Q1785" t="s">
        <v>26</v>
      </c>
      <c r="R1785">
        <v>23</v>
      </c>
      <c r="S1785">
        <v>3</v>
      </c>
      <c r="T1785">
        <v>227271</v>
      </c>
      <c r="U1785" t="s">
        <v>15168</v>
      </c>
      <c r="V1785">
        <v>112263</v>
      </c>
      <c r="W1785" t="s">
        <v>15166</v>
      </c>
      <c r="Y1785">
        <v>0</v>
      </c>
    </row>
    <row r="1786" spans="1:25" x14ac:dyDescent="0.2">
      <c r="A1786">
        <v>14860</v>
      </c>
      <c r="B1786" t="s">
        <v>2393</v>
      </c>
      <c r="C1786">
        <v>0</v>
      </c>
      <c r="D1786">
        <f>IF(COUNTIF(Sheet3!$A$1:$A$349,"*"&amp;B1786&amp;"*")&gt;0,1,0)</f>
        <v>0</v>
      </c>
      <c r="E1786">
        <f>IF(COUNTIF(Sheet1!$C$1:$C$349,"*"&amp;K1786&amp;"*")&gt;0,1,0)</f>
        <v>1</v>
      </c>
      <c r="F1786">
        <f>IF(COUNTIF(Sheet1!$E$1:$E$349,"*"&amp;G1786&amp;"*")&gt;0,1,0)</f>
        <v>0</v>
      </c>
      <c r="G1786" t="s">
        <v>31154</v>
      </c>
      <c r="H1786" t="str">
        <f t="shared" si="27"/>
        <v>Budeasa Mare Arges</v>
      </c>
      <c r="I1786">
        <v>3</v>
      </c>
      <c r="J1786">
        <v>38</v>
      </c>
      <c r="K1786" t="s">
        <v>29095</v>
      </c>
      <c r="L1786" t="s">
        <v>2106</v>
      </c>
      <c r="M1786">
        <v>3</v>
      </c>
      <c r="N1786">
        <v>831</v>
      </c>
      <c r="O1786" t="s">
        <v>2107</v>
      </c>
      <c r="P1786" t="s">
        <v>1683</v>
      </c>
      <c r="Q1786" t="s">
        <v>38</v>
      </c>
      <c r="R1786">
        <v>22</v>
      </c>
      <c r="S1786">
        <v>3</v>
      </c>
      <c r="T1786">
        <v>117156</v>
      </c>
      <c r="U1786" t="s">
        <v>2394</v>
      </c>
      <c r="V1786">
        <v>14851</v>
      </c>
      <c r="W1786" t="s">
        <v>2395</v>
      </c>
      <c r="Y1786">
        <v>0</v>
      </c>
    </row>
    <row r="1787" spans="1:25" x14ac:dyDescent="0.2">
      <c r="A1787">
        <v>14879</v>
      </c>
      <c r="B1787" t="s">
        <v>25966</v>
      </c>
      <c r="C1787">
        <v>0</v>
      </c>
      <c r="D1787">
        <f>IF(COUNTIF(Sheet3!$A$1:$A$349,"*"&amp;B1787&amp;"*")&gt;0,1,0)</f>
        <v>0</v>
      </c>
      <c r="E1787">
        <f>IF(COUNTIF(Sheet1!$C$1:$C$349,"*"&amp;K1787&amp;"*")&gt;0,1,0)</f>
        <v>1</v>
      </c>
      <c r="F1787">
        <f>IF(COUNTIF(Sheet1!$E$1:$E$349,"*"&amp;G1787&amp;"*")&gt;0,1,0)</f>
        <v>0</v>
      </c>
      <c r="G1787" t="s">
        <v>31155</v>
      </c>
      <c r="H1787" t="str">
        <f t="shared" si="27"/>
        <v>Budeasa Mica Arges</v>
      </c>
      <c r="I1787">
        <v>3</v>
      </c>
      <c r="J1787">
        <v>38</v>
      </c>
      <c r="K1787" t="s">
        <v>29095</v>
      </c>
      <c r="L1787" t="s">
        <v>2106</v>
      </c>
      <c r="M1787">
        <v>3</v>
      </c>
      <c r="N1787">
        <v>831</v>
      </c>
      <c r="O1787" t="s">
        <v>2107</v>
      </c>
      <c r="P1787" t="s">
        <v>2396</v>
      </c>
      <c r="Q1787" t="s">
        <v>26</v>
      </c>
      <c r="R1787">
        <v>23</v>
      </c>
      <c r="S1787">
        <v>3</v>
      </c>
      <c r="T1787">
        <v>117157</v>
      </c>
      <c r="U1787" t="s">
        <v>2397</v>
      </c>
      <c r="V1787">
        <v>14851</v>
      </c>
      <c r="W1787" t="s">
        <v>2395</v>
      </c>
      <c r="Y1787">
        <v>0</v>
      </c>
    </row>
    <row r="1788" spans="1:25" x14ac:dyDescent="0.2">
      <c r="A1788">
        <v>173882</v>
      </c>
      <c r="B1788" t="s">
        <v>22274</v>
      </c>
      <c r="C1788">
        <v>0</v>
      </c>
      <c r="D1788">
        <f>IF(COUNTIF(Sheet3!$A$1:$A$349,"*"&amp;B1788&amp;"*")&gt;0,1,0)</f>
        <v>0</v>
      </c>
      <c r="E1788">
        <f>IF(COUNTIF(Sheet1!$C$1:$C$349,"*"&amp;K1788&amp;"*")&gt;0,1,0)</f>
        <v>1</v>
      </c>
      <c r="F1788">
        <f>IF(COUNTIF(Sheet1!$E$1:$E$349,"*"&amp;G1788&amp;"*")&gt;0,1,0)</f>
        <v>0</v>
      </c>
      <c r="G1788" t="s">
        <v>31156</v>
      </c>
      <c r="H1788" t="str">
        <f t="shared" si="27"/>
        <v>Budele Valcea</v>
      </c>
      <c r="I1788">
        <v>38</v>
      </c>
      <c r="J1788">
        <v>387</v>
      </c>
      <c r="K1788" t="s">
        <v>25637</v>
      </c>
      <c r="L1788" t="s">
        <v>21552</v>
      </c>
      <c r="M1788">
        <v>4</v>
      </c>
      <c r="N1788">
        <v>840</v>
      </c>
      <c r="O1788" t="s">
        <v>10021</v>
      </c>
      <c r="P1788" t="s">
        <v>4946</v>
      </c>
      <c r="Q1788" t="s">
        <v>26</v>
      </c>
      <c r="R1788">
        <v>23</v>
      </c>
      <c r="S1788">
        <v>3</v>
      </c>
      <c r="T1788">
        <v>247697</v>
      </c>
      <c r="U1788" t="s">
        <v>22275</v>
      </c>
      <c r="V1788">
        <v>173855</v>
      </c>
      <c r="W1788" t="s">
        <v>22271</v>
      </c>
      <c r="Y1788">
        <v>0</v>
      </c>
    </row>
    <row r="1789" spans="1:25" x14ac:dyDescent="0.2">
      <c r="A1789">
        <v>1963</v>
      </c>
      <c r="B1789" t="s">
        <v>213</v>
      </c>
      <c r="C1789">
        <v>0</v>
      </c>
      <c r="D1789">
        <f>IF(COUNTIF(Sheet3!$A$1:$A$349,"*"&amp;B1789&amp;"*")&gt;0,1,0)</f>
        <v>0</v>
      </c>
      <c r="E1789">
        <f>IF(COUNTIF(Sheet1!$C$1:$C$349,"*"&amp;K1789&amp;"*")&gt;0,1,0)</f>
        <v>1</v>
      </c>
      <c r="F1789">
        <f>IF(COUNTIF(Sheet1!$E$1:$E$349,"*"&amp;G1789&amp;"*")&gt;0,1,0)</f>
        <v>0</v>
      </c>
      <c r="G1789" t="s">
        <v>31157</v>
      </c>
      <c r="H1789" t="str">
        <f t="shared" si="27"/>
        <v>Budeni Alba</v>
      </c>
      <c r="I1789">
        <v>1</v>
      </c>
      <c r="J1789">
        <v>10</v>
      </c>
      <c r="K1789" t="s">
        <v>19</v>
      </c>
      <c r="L1789" t="s">
        <v>20</v>
      </c>
      <c r="M1789">
        <v>7</v>
      </c>
      <c r="N1789">
        <v>877</v>
      </c>
      <c r="O1789" t="s">
        <v>21</v>
      </c>
      <c r="P1789" t="s">
        <v>214</v>
      </c>
      <c r="Q1789" t="s">
        <v>26</v>
      </c>
      <c r="R1789">
        <v>19</v>
      </c>
      <c r="S1789">
        <v>1</v>
      </c>
      <c r="T1789">
        <v>516102</v>
      </c>
      <c r="U1789" t="s">
        <v>215</v>
      </c>
      <c r="V1789">
        <v>1936</v>
      </c>
      <c r="W1789" t="s">
        <v>208</v>
      </c>
      <c r="Y1789">
        <v>0</v>
      </c>
    </row>
    <row r="1790" spans="1:25" x14ac:dyDescent="0.2">
      <c r="A1790">
        <v>102124</v>
      </c>
      <c r="B1790" t="s">
        <v>213</v>
      </c>
      <c r="C1790">
        <v>0</v>
      </c>
      <c r="D1790">
        <f>IF(COUNTIF(Sheet3!$A$1:$A$349,"*"&amp;B1790&amp;"*")&gt;0,1,0)</f>
        <v>0</v>
      </c>
      <c r="E1790">
        <f>IF(COUNTIF(Sheet1!$C$1:$C$349,"*"&amp;K1790&amp;"*")&gt;0,1,0)</f>
        <v>1</v>
      </c>
      <c r="F1790">
        <f>IF(COUNTIF(Sheet1!$E$1:$E$349,"*"&amp;G1790&amp;"*")&gt;0,1,0)</f>
        <v>0</v>
      </c>
      <c r="G1790" t="s">
        <v>31158</v>
      </c>
      <c r="H1790" t="str">
        <f t="shared" si="27"/>
        <v>Budeni Giurgiu</v>
      </c>
      <c r="I1790">
        <v>52</v>
      </c>
      <c r="J1790">
        <v>528</v>
      </c>
      <c r="K1790" t="s">
        <v>13730</v>
      </c>
      <c r="L1790" t="s">
        <v>13731</v>
      </c>
      <c r="M1790">
        <v>3</v>
      </c>
      <c r="N1790">
        <v>831</v>
      </c>
      <c r="O1790" t="s">
        <v>2107</v>
      </c>
      <c r="P1790" t="s">
        <v>3126</v>
      </c>
      <c r="Q1790" t="s">
        <v>26</v>
      </c>
      <c r="R1790">
        <v>23</v>
      </c>
      <c r="S1790">
        <v>3</v>
      </c>
      <c r="T1790">
        <v>87056</v>
      </c>
      <c r="U1790" t="s">
        <v>13942</v>
      </c>
      <c r="V1790">
        <v>102106</v>
      </c>
      <c r="W1790" t="s">
        <v>6238</v>
      </c>
      <c r="Y1790">
        <v>0</v>
      </c>
    </row>
    <row r="1791" spans="1:25" x14ac:dyDescent="0.2">
      <c r="A1791">
        <v>148024</v>
      </c>
      <c r="B1791" t="s">
        <v>213</v>
      </c>
      <c r="C1791">
        <v>0</v>
      </c>
      <c r="D1791">
        <f>IF(COUNTIF(Sheet3!$A$1:$A$349,"*"&amp;B1791&amp;"*")&gt;0,1,0)</f>
        <v>0</v>
      </c>
      <c r="E1791">
        <f>IF(COUNTIF(Sheet1!$C$1:$C$349,"*"&amp;K1791&amp;"*")&gt;0,1,0)</f>
        <v>1</v>
      </c>
      <c r="F1791">
        <f>IF(COUNTIF(Sheet1!$E$1:$E$349,"*"&amp;G1791&amp;"*")&gt;0,1,0)</f>
        <v>0</v>
      </c>
      <c r="G1791" t="s">
        <v>31159</v>
      </c>
      <c r="H1791" t="str">
        <f t="shared" si="27"/>
        <v>Budeni Suceava</v>
      </c>
      <c r="I1791">
        <v>33</v>
      </c>
      <c r="J1791">
        <v>332</v>
      </c>
      <c r="K1791" t="s">
        <v>19139</v>
      </c>
      <c r="L1791" t="s">
        <v>19140</v>
      </c>
      <c r="M1791">
        <v>1</v>
      </c>
      <c r="N1791">
        <v>813</v>
      </c>
      <c r="O1791" t="s">
        <v>3243</v>
      </c>
      <c r="P1791" t="s">
        <v>10016</v>
      </c>
      <c r="Q1791" t="s">
        <v>26</v>
      </c>
      <c r="R1791">
        <v>19</v>
      </c>
      <c r="S1791">
        <v>1</v>
      </c>
      <c r="T1791">
        <v>727171</v>
      </c>
      <c r="U1791" t="s">
        <v>19354</v>
      </c>
      <c r="V1791">
        <v>148006</v>
      </c>
      <c r="W1791" t="s">
        <v>19352</v>
      </c>
      <c r="Y1791">
        <v>0</v>
      </c>
    </row>
    <row r="1792" spans="1:25" x14ac:dyDescent="0.2">
      <c r="A1792">
        <v>11799</v>
      </c>
      <c r="B1792" t="s">
        <v>22904</v>
      </c>
      <c r="C1792">
        <v>0</v>
      </c>
      <c r="D1792">
        <f>IF(COUNTIF(Sheet3!$A$1:$A$349,"*"&amp;B1792&amp;"*")&gt;0,1,0)</f>
        <v>1</v>
      </c>
      <c r="E1792">
        <f>IF(COUNTIF(Sheet1!$C$1:$C$349,"*"&amp;K1792&amp;"*")&gt;0,1,0)</f>
        <v>1</v>
      </c>
      <c r="F1792">
        <f>IF(COUNTIF(Sheet1!$E$1:$E$349,"*"&amp;G1792&amp;"*")&gt;0,1,0)</f>
        <v>0</v>
      </c>
      <c r="G1792" t="s">
        <v>31160</v>
      </c>
      <c r="H1792" t="str">
        <f t="shared" si="27"/>
        <v>Budesti Arad</v>
      </c>
      <c r="I1792">
        <v>2</v>
      </c>
      <c r="J1792">
        <v>29</v>
      </c>
      <c r="K1792" t="s">
        <v>1465</v>
      </c>
      <c r="L1792" t="s">
        <v>1466</v>
      </c>
      <c r="M1792">
        <v>5</v>
      </c>
      <c r="N1792">
        <v>859</v>
      </c>
      <c r="O1792" t="s">
        <v>1467</v>
      </c>
      <c r="P1792" t="s">
        <v>1908</v>
      </c>
      <c r="Q1792" t="s">
        <v>26</v>
      </c>
      <c r="R1792">
        <v>23</v>
      </c>
      <c r="S1792">
        <v>3</v>
      </c>
      <c r="T1792">
        <v>317262</v>
      </c>
      <c r="U1792" t="s">
        <v>1909</v>
      </c>
      <c r="V1792">
        <v>11762</v>
      </c>
      <c r="W1792" t="s">
        <v>1419</v>
      </c>
      <c r="Y1792">
        <v>0</v>
      </c>
    </row>
    <row r="1793" spans="1:25" x14ac:dyDescent="0.2">
      <c r="A1793">
        <v>24445</v>
      </c>
      <c r="B1793" t="s">
        <v>22904</v>
      </c>
      <c r="C1793">
        <v>0</v>
      </c>
      <c r="D1793">
        <f>IF(COUNTIF(Sheet3!$A$1:$A$349,"*"&amp;B1793&amp;"*")&gt;0,1,0)</f>
        <v>1</v>
      </c>
      <c r="E1793">
        <f>IF(COUNTIF(Sheet1!$C$1:$C$349,"*"&amp;K1793&amp;"*")&gt;0,1,0)</f>
        <v>1</v>
      </c>
      <c r="F1793">
        <f>IF(COUNTIF(Sheet1!$E$1:$E$349,"*"&amp;G1793&amp;"*")&gt;0,1,0)</f>
        <v>0</v>
      </c>
      <c r="G1793" t="s">
        <v>31161</v>
      </c>
      <c r="H1793" t="str">
        <f t="shared" si="27"/>
        <v>Budesti Bacau</v>
      </c>
      <c r="I1793">
        <v>4</v>
      </c>
      <c r="J1793">
        <v>47</v>
      </c>
      <c r="K1793" t="s">
        <v>22882</v>
      </c>
      <c r="L1793" t="s">
        <v>3242</v>
      </c>
      <c r="M1793">
        <v>1</v>
      </c>
      <c r="N1793">
        <v>813</v>
      </c>
      <c r="O1793" t="s">
        <v>3243</v>
      </c>
      <c r="P1793" t="s">
        <v>3908</v>
      </c>
      <c r="Q1793" t="s">
        <v>26</v>
      </c>
      <c r="R1793">
        <v>23</v>
      </c>
      <c r="S1793">
        <v>3</v>
      </c>
      <c r="T1793">
        <v>607441</v>
      </c>
      <c r="U1793" t="s">
        <v>3909</v>
      </c>
      <c r="V1793">
        <v>24427</v>
      </c>
      <c r="W1793" t="s">
        <v>3905</v>
      </c>
      <c r="Y1793">
        <v>0</v>
      </c>
    </row>
    <row r="1794" spans="1:25" x14ac:dyDescent="0.2">
      <c r="A1794">
        <v>32777</v>
      </c>
      <c r="B1794" t="s">
        <v>22904</v>
      </c>
      <c r="C1794">
        <v>0</v>
      </c>
      <c r="D1794">
        <f>IF(COUNTIF(Sheet3!$A$1:$A$349,"*"&amp;B1794&amp;"*")&gt;0,1,0)</f>
        <v>1</v>
      </c>
      <c r="E1794">
        <f>IF(COUNTIF(Sheet1!$C$1:$C$349,"*"&amp;K1794&amp;"*")&gt;0,1,0)</f>
        <v>1</v>
      </c>
      <c r="F1794">
        <f>IF(COUNTIF(Sheet1!$E$1:$E$349,"*"&amp;G1794&amp;"*")&gt;0,1,0)</f>
        <v>0</v>
      </c>
      <c r="G1794" t="s">
        <v>31162</v>
      </c>
      <c r="H1794" t="str">
        <f t="shared" si="27"/>
        <v>Budesti Bistrita-Nasaud</v>
      </c>
      <c r="I1794">
        <v>6</v>
      </c>
      <c r="J1794">
        <v>65</v>
      </c>
      <c r="K1794" t="s">
        <v>29103</v>
      </c>
      <c r="L1794" t="s">
        <v>5052</v>
      </c>
      <c r="M1794">
        <v>6</v>
      </c>
      <c r="N1794">
        <v>868</v>
      </c>
      <c r="O1794" t="s">
        <v>4205</v>
      </c>
      <c r="P1794" t="s">
        <v>500</v>
      </c>
      <c r="Q1794" t="s">
        <v>38</v>
      </c>
      <c r="R1794">
        <v>22</v>
      </c>
      <c r="S1794">
        <v>3</v>
      </c>
      <c r="T1794">
        <v>427020</v>
      </c>
      <c r="U1794" t="s">
        <v>5108</v>
      </c>
      <c r="V1794">
        <v>32768</v>
      </c>
      <c r="W1794" t="s">
        <v>1907</v>
      </c>
      <c r="Y1794">
        <v>0</v>
      </c>
    </row>
    <row r="1795" spans="1:25" x14ac:dyDescent="0.2">
      <c r="A1795">
        <v>46126</v>
      </c>
      <c r="B1795" t="s">
        <v>22904</v>
      </c>
      <c r="C1795">
        <v>0</v>
      </c>
      <c r="D1795">
        <f>IF(COUNTIF(Sheet3!$A$1:$A$349,"*"&amp;B1795&amp;"*")&gt;0,1,0)</f>
        <v>1</v>
      </c>
      <c r="E1795">
        <f>IF(COUNTIF(Sheet1!$C$1:$C$349,"*"&amp;K1795&amp;"*")&gt;0,1,0)</f>
        <v>1</v>
      </c>
      <c r="F1795">
        <f>IF(COUNTIF(Sheet1!$E$1:$E$349,"*"&amp;G1795&amp;"*")&gt;0,1,0)</f>
        <v>0</v>
      </c>
      <c r="G1795" t="s">
        <v>31163</v>
      </c>
      <c r="H1795" t="str">
        <f t="shared" ref="H1795:H1858" si="28">_xlfn.CONCAT(B1795," ",K1795)</f>
        <v>Budesti Buzau</v>
      </c>
      <c r="I1795">
        <v>10</v>
      </c>
      <c r="J1795">
        <v>109</v>
      </c>
      <c r="K1795" t="s">
        <v>22908</v>
      </c>
      <c r="L1795" t="s">
        <v>6741</v>
      </c>
      <c r="M1795">
        <v>2</v>
      </c>
      <c r="N1795">
        <v>822</v>
      </c>
      <c r="O1795" t="s">
        <v>6468</v>
      </c>
      <c r="P1795" t="s">
        <v>458</v>
      </c>
      <c r="Q1795" t="s">
        <v>26</v>
      </c>
      <c r="R1795">
        <v>23</v>
      </c>
      <c r="S1795">
        <v>3</v>
      </c>
      <c r="T1795">
        <v>127161</v>
      </c>
      <c r="U1795" t="s">
        <v>6915</v>
      </c>
      <c r="V1795">
        <v>46108</v>
      </c>
      <c r="W1795" t="s">
        <v>6913</v>
      </c>
      <c r="Y1795">
        <v>0</v>
      </c>
    </row>
    <row r="1796" spans="1:25" x14ac:dyDescent="0.2">
      <c r="A1796">
        <v>98131</v>
      </c>
      <c r="B1796" t="s">
        <v>22904</v>
      </c>
      <c r="C1796">
        <v>0</v>
      </c>
      <c r="D1796">
        <f>IF(COUNTIF(Sheet3!$A$1:$A$349,"*"&amp;B1796&amp;"*")&gt;0,1,0)</f>
        <v>1</v>
      </c>
      <c r="E1796">
        <f>IF(COUNTIF(Sheet1!$C$1:$C$349,"*"&amp;K1796&amp;"*")&gt;0,1,0)</f>
        <v>1</v>
      </c>
      <c r="F1796">
        <f>IF(COUNTIF(Sheet1!$E$1:$E$349,"*"&amp;G1796&amp;"*")&gt;0,1,0)</f>
        <v>0</v>
      </c>
      <c r="G1796" t="s">
        <v>31164</v>
      </c>
      <c r="H1796" t="str">
        <f t="shared" si="28"/>
        <v>Budesti Iasi</v>
      </c>
      <c r="I1796">
        <v>22</v>
      </c>
      <c r="J1796">
        <v>225</v>
      </c>
      <c r="K1796" t="s">
        <v>22952</v>
      </c>
      <c r="L1796" t="s">
        <v>13063</v>
      </c>
      <c r="M1796">
        <v>1</v>
      </c>
      <c r="N1796">
        <v>813</v>
      </c>
      <c r="O1796" t="s">
        <v>3243</v>
      </c>
      <c r="P1796" t="s">
        <v>4488</v>
      </c>
      <c r="Q1796" t="s">
        <v>26</v>
      </c>
      <c r="R1796">
        <v>23</v>
      </c>
      <c r="S1796">
        <v>3</v>
      </c>
      <c r="T1796">
        <v>707331</v>
      </c>
      <c r="U1796" t="s">
        <v>13466</v>
      </c>
      <c r="V1796">
        <v>98113</v>
      </c>
      <c r="W1796" t="s">
        <v>3226</v>
      </c>
      <c r="Y1796">
        <v>0</v>
      </c>
    </row>
    <row r="1797" spans="1:25" x14ac:dyDescent="0.2">
      <c r="A1797">
        <v>101467</v>
      </c>
      <c r="B1797" t="s">
        <v>22904</v>
      </c>
      <c r="C1797">
        <v>0</v>
      </c>
      <c r="D1797">
        <f>IF(COUNTIF(Sheet3!$A$1:$A$349,"*"&amp;B1797&amp;"*")&gt;0,1,0)</f>
        <v>1</v>
      </c>
      <c r="E1797">
        <f>IF(COUNTIF(Sheet1!$C$1:$C$349,"*"&amp;K1797&amp;"*")&gt;0,1,0)</f>
        <v>1</v>
      </c>
      <c r="F1797">
        <f>IF(COUNTIF(Sheet1!$E$1:$E$349,"*"&amp;G1797&amp;"*")&gt;0,1,0)</f>
        <v>0</v>
      </c>
      <c r="G1797" t="s">
        <v>31165</v>
      </c>
      <c r="H1797" t="str">
        <f t="shared" si="28"/>
        <v>Budesti Calarasi</v>
      </c>
      <c r="I1797">
        <v>51</v>
      </c>
      <c r="J1797">
        <v>519</v>
      </c>
      <c r="K1797" t="s">
        <v>22911</v>
      </c>
      <c r="L1797" t="s">
        <v>12788</v>
      </c>
      <c r="M1797">
        <v>3</v>
      </c>
      <c r="N1797">
        <v>831</v>
      </c>
      <c r="O1797" t="s">
        <v>2107</v>
      </c>
      <c r="P1797" t="s">
        <v>13855</v>
      </c>
      <c r="Q1797" t="s">
        <v>54</v>
      </c>
      <c r="R1797">
        <v>17</v>
      </c>
      <c r="S1797">
        <v>1</v>
      </c>
      <c r="T1797">
        <v>915100</v>
      </c>
      <c r="U1797" t="s">
        <v>13856</v>
      </c>
      <c r="V1797">
        <v>101458</v>
      </c>
      <c r="W1797" t="s">
        <v>1907</v>
      </c>
      <c r="Y1797">
        <v>0</v>
      </c>
    </row>
    <row r="1798" spans="1:25" x14ac:dyDescent="0.2">
      <c r="A1798">
        <v>107528</v>
      </c>
      <c r="B1798" t="s">
        <v>22904</v>
      </c>
      <c r="C1798">
        <v>0</v>
      </c>
      <c r="D1798">
        <f>IF(COUNTIF(Sheet3!$A$1:$A$349,"*"&amp;B1798&amp;"*")&gt;0,1,0)</f>
        <v>1</v>
      </c>
      <c r="E1798">
        <f>IF(COUNTIF(Sheet1!$C$1:$C$349,"*"&amp;K1798&amp;"*")&gt;0,1,0)</f>
        <v>1</v>
      </c>
      <c r="F1798">
        <f>IF(COUNTIF(Sheet1!$E$1:$E$349,"*"&amp;G1798&amp;"*")&gt;0,1,0)</f>
        <v>0</v>
      </c>
      <c r="G1798" t="s">
        <v>31166</v>
      </c>
      <c r="H1798" t="str">
        <f t="shared" si="28"/>
        <v>Budesti Maramures</v>
      </c>
      <c r="I1798">
        <v>24</v>
      </c>
      <c r="J1798">
        <v>243</v>
      </c>
      <c r="K1798" t="s">
        <v>29097</v>
      </c>
      <c r="L1798" t="s">
        <v>14446</v>
      </c>
      <c r="M1798">
        <v>6</v>
      </c>
      <c r="N1798">
        <v>868</v>
      </c>
      <c r="O1798" t="s">
        <v>4205</v>
      </c>
      <c r="P1798" t="s">
        <v>14598</v>
      </c>
      <c r="Q1798" t="s">
        <v>38</v>
      </c>
      <c r="R1798">
        <v>22</v>
      </c>
      <c r="S1798">
        <v>3</v>
      </c>
      <c r="T1798">
        <v>437070</v>
      </c>
      <c r="U1798" t="s">
        <v>14599</v>
      </c>
      <c r="V1798">
        <v>107519</v>
      </c>
      <c r="W1798" t="s">
        <v>1907</v>
      </c>
      <c r="Y1798">
        <v>0</v>
      </c>
    </row>
    <row r="1799" spans="1:25" x14ac:dyDescent="0.2">
      <c r="A1799">
        <v>122631</v>
      </c>
      <c r="B1799" t="s">
        <v>22904</v>
      </c>
      <c r="C1799">
        <v>0</v>
      </c>
      <c r="D1799">
        <f>IF(COUNTIF(Sheet3!$A$1:$A$349,"*"&amp;B1799&amp;"*")&gt;0,1,0)</f>
        <v>1</v>
      </c>
      <c r="E1799">
        <f>IF(COUNTIF(Sheet1!$C$1:$C$349,"*"&amp;K1799&amp;"*")&gt;0,1,0)</f>
        <v>1</v>
      </c>
      <c r="F1799">
        <f>IF(COUNTIF(Sheet1!$E$1:$E$349,"*"&amp;G1799&amp;"*")&gt;0,1,0)</f>
        <v>0</v>
      </c>
      <c r="G1799" t="s">
        <v>31167</v>
      </c>
      <c r="H1799" t="str">
        <f t="shared" si="28"/>
        <v>Budesti Neamt</v>
      </c>
      <c r="I1799">
        <v>27</v>
      </c>
      <c r="J1799">
        <v>270</v>
      </c>
      <c r="K1799" t="s">
        <v>29102</v>
      </c>
      <c r="L1799" t="s">
        <v>16158</v>
      </c>
      <c r="M1799">
        <v>1</v>
      </c>
      <c r="N1799">
        <v>813</v>
      </c>
      <c r="O1799" t="s">
        <v>3243</v>
      </c>
      <c r="P1799" t="s">
        <v>11808</v>
      </c>
      <c r="Q1799" t="s">
        <v>26</v>
      </c>
      <c r="R1799">
        <v>23</v>
      </c>
      <c r="S1799">
        <v>3</v>
      </c>
      <c r="T1799">
        <v>617196</v>
      </c>
      <c r="U1799" t="s">
        <v>16389</v>
      </c>
      <c r="V1799">
        <v>122613</v>
      </c>
      <c r="W1799" t="s">
        <v>6476</v>
      </c>
      <c r="Y1799">
        <v>0</v>
      </c>
    </row>
    <row r="1800" spans="1:25" x14ac:dyDescent="0.2">
      <c r="A1800">
        <v>163226</v>
      </c>
      <c r="B1800" t="s">
        <v>22904</v>
      </c>
      <c r="C1800">
        <v>0</v>
      </c>
      <c r="D1800">
        <f>IF(COUNTIF(Sheet3!$A$1:$A$349,"*"&amp;B1800&amp;"*")&gt;0,1,0)</f>
        <v>1</v>
      </c>
      <c r="E1800">
        <f>IF(COUNTIF(Sheet1!$C$1:$C$349,"*"&amp;K1800&amp;"*")&gt;0,1,0)</f>
        <v>1</v>
      </c>
      <c r="F1800">
        <f>IF(COUNTIF(Sheet1!$E$1:$E$349,"*"&amp;G1800&amp;"*")&gt;0,1,0)</f>
        <v>0</v>
      </c>
      <c r="G1800" t="s">
        <v>31168</v>
      </c>
      <c r="H1800" t="str">
        <f t="shared" si="28"/>
        <v>Budesti Vaslui</v>
      </c>
      <c r="I1800">
        <v>37</v>
      </c>
      <c r="J1800">
        <v>378</v>
      </c>
      <c r="K1800" t="s">
        <v>20936</v>
      </c>
      <c r="L1800" t="s">
        <v>20937</v>
      </c>
      <c r="M1800">
        <v>1</v>
      </c>
      <c r="N1800">
        <v>813</v>
      </c>
      <c r="O1800" t="s">
        <v>3243</v>
      </c>
      <c r="P1800" t="s">
        <v>987</v>
      </c>
      <c r="Q1800" t="s">
        <v>26</v>
      </c>
      <c r="R1800">
        <v>23</v>
      </c>
      <c r="S1800">
        <v>3</v>
      </c>
      <c r="T1800">
        <v>737156</v>
      </c>
      <c r="U1800" t="s">
        <v>21087</v>
      </c>
      <c r="V1800">
        <v>163208</v>
      </c>
      <c r="W1800" t="s">
        <v>450</v>
      </c>
      <c r="Y1800">
        <v>0</v>
      </c>
    </row>
    <row r="1801" spans="1:25" x14ac:dyDescent="0.2">
      <c r="A1801">
        <v>168808</v>
      </c>
      <c r="B1801" t="s">
        <v>22904</v>
      </c>
      <c r="C1801">
        <v>1</v>
      </c>
      <c r="D1801">
        <f>IF(COUNTIF(Sheet3!$A$1:$A$349,"*"&amp;B1801&amp;"*")&gt;0,1,0)</f>
        <v>1</v>
      </c>
      <c r="E1801">
        <f>IF(COUNTIF(Sheet1!$C$1:$C$349,"*"&amp;K1801&amp;"*")&gt;0,1,0)</f>
        <v>1</v>
      </c>
      <c r="F1801">
        <f>IF(COUNTIF(Sheet1!$E$1:$E$349,"*"&amp;G1801&amp;"*")&gt;0,1,0)</f>
        <v>1</v>
      </c>
      <c r="G1801" t="s">
        <v>29178</v>
      </c>
      <c r="H1801" t="str">
        <f t="shared" si="28"/>
        <v>Budesti Valcea</v>
      </c>
      <c r="I1801">
        <v>38</v>
      </c>
      <c r="J1801">
        <v>387</v>
      </c>
      <c r="K1801" t="s">
        <v>25637</v>
      </c>
      <c r="L1801" t="s">
        <v>21552</v>
      </c>
      <c r="M1801">
        <v>4</v>
      </c>
      <c r="N1801">
        <v>840</v>
      </c>
      <c r="O1801" t="s">
        <v>10021</v>
      </c>
      <c r="P1801" t="s">
        <v>9664</v>
      </c>
      <c r="Q1801" t="s">
        <v>38</v>
      </c>
      <c r="R1801">
        <v>22</v>
      </c>
      <c r="S1801">
        <v>3</v>
      </c>
      <c r="T1801">
        <v>247055</v>
      </c>
      <c r="U1801" t="s">
        <v>21703</v>
      </c>
      <c r="V1801">
        <v>168791</v>
      </c>
      <c r="W1801" t="s">
        <v>1907</v>
      </c>
      <c r="Y1801">
        <v>1</v>
      </c>
    </row>
    <row r="1802" spans="1:25" x14ac:dyDescent="0.2">
      <c r="A1802">
        <v>169618</v>
      </c>
      <c r="B1802" t="s">
        <v>22904</v>
      </c>
      <c r="C1802">
        <v>1</v>
      </c>
      <c r="D1802">
        <f>IF(COUNTIF(Sheet3!$A$1:$A$349,"*"&amp;B1802&amp;"*")&gt;0,1,0)</f>
        <v>1</v>
      </c>
      <c r="E1802">
        <f>IF(COUNTIF(Sheet1!$C$1:$C$349,"*"&amp;K1802&amp;"*")&gt;0,1,0)</f>
        <v>1</v>
      </c>
      <c r="F1802">
        <f>IF(COUNTIF(Sheet1!$E$1:$E$349,"*"&amp;G1802&amp;"*")&gt;0,1,0)</f>
        <v>1</v>
      </c>
      <c r="G1802" t="s">
        <v>29178</v>
      </c>
      <c r="H1802" t="str">
        <f t="shared" si="28"/>
        <v>Budesti Valcea</v>
      </c>
      <c r="I1802">
        <v>38</v>
      </c>
      <c r="J1802">
        <v>387</v>
      </c>
      <c r="K1802" t="s">
        <v>25637</v>
      </c>
      <c r="L1802" t="s">
        <v>21552</v>
      </c>
      <c r="M1802">
        <v>4</v>
      </c>
      <c r="N1802">
        <v>840</v>
      </c>
      <c r="O1802" t="s">
        <v>10021</v>
      </c>
      <c r="P1802" t="s">
        <v>3723</v>
      </c>
      <c r="Q1802" t="s">
        <v>26</v>
      </c>
      <c r="R1802">
        <v>23</v>
      </c>
      <c r="S1802">
        <v>3</v>
      </c>
      <c r="T1802">
        <v>247157</v>
      </c>
      <c r="U1802" t="s">
        <v>21793</v>
      </c>
      <c r="V1802">
        <v>174502</v>
      </c>
      <c r="W1802" t="s">
        <v>21792</v>
      </c>
      <c r="Y1802">
        <v>1</v>
      </c>
    </row>
    <row r="1803" spans="1:25" x14ac:dyDescent="0.2">
      <c r="A1803">
        <v>175901</v>
      </c>
      <c r="B1803" t="s">
        <v>22904</v>
      </c>
      <c r="C1803">
        <v>0</v>
      </c>
      <c r="D1803">
        <f>IF(COUNTIF(Sheet3!$A$1:$A$349,"*"&amp;B1803&amp;"*")&gt;0,1,0)</f>
        <v>1</v>
      </c>
      <c r="E1803">
        <f>IF(COUNTIF(Sheet1!$C$1:$C$349,"*"&amp;K1803&amp;"*")&gt;0,1,0)</f>
        <v>1</v>
      </c>
      <c r="F1803">
        <f>IF(COUNTIF(Sheet1!$E$1:$E$349,"*"&amp;G1803&amp;"*")&gt;0,1,0)</f>
        <v>0</v>
      </c>
      <c r="G1803" t="s">
        <v>31169</v>
      </c>
      <c r="H1803" t="str">
        <f t="shared" si="28"/>
        <v>Budesti Vrancea</v>
      </c>
      <c r="I1803">
        <v>39</v>
      </c>
      <c r="J1803">
        <v>396</v>
      </c>
      <c r="K1803" t="s">
        <v>15010</v>
      </c>
      <c r="L1803" t="s">
        <v>22342</v>
      </c>
      <c r="M1803">
        <v>2</v>
      </c>
      <c r="N1803">
        <v>822</v>
      </c>
      <c r="O1803" t="s">
        <v>6468</v>
      </c>
      <c r="P1803" t="s">
        <v>1512</v>
      </c>
      <c r="Q1803" t="s">
        <v>26</v>
      </c>
      <c r="R1803">
        <v>23</v>
      </c>
      <c r="S1803">
        <v>3</v>
      </c>
      <c r="T1803">
        <v>627101</v>
      </c>
      <c r="U1803" t="s">
        <v>22467</v>
      </c>
      <c r="V1803">
        <v>175885</v>
      </c>
      <c r="W1803" t="s">
        <v>2688</v>
      </c>
      <c r="Y1803">
        <v>0</v>
      </c>
    </row>
    <row r="1804" spans="1:25" x14ac:dyDescent="0.2">
      <c r="A1804">
        <v>32786</v>
      </c>
      <c r="B1804" t="s">
        <v>25531</v>
      </c>
      <c r="C1804">
        <v>0</v>
      </c>
      <c r="D1804">
        <f>IF(COUNTIF(Sheet3!$A$1:$A$349,"*"&amp;B1804&amp;"*")&gt;0,1,0)</f>
        <v>0</v>
      </c>
      <c r="E1804">
        <f>IF(COUNTIF(Sheet1!$C$1:$C$349,"*"&amp;K1804&amp;"*")&gt;0,1,0)</f>
        <v>1</v>
      </c>
      <c r="F1804">
        <f>IF(COUNTIF(Sheet1!$E$1:$E$349,"*"&amp;G1804&amp;"*")&gt;0,1,0)</f>
        <v>0</v>
      </c>
      <c r="G1804" t="s">
        <v>31170</v>
      </c>
      <c r="H1804" t="str">
        <f t="shared" si="28"/>
        <v>Budesti-Fanate Bistrita-Nasaud</v>
      </c>
      <c r="I1804">
        <v>6</v>
      </c>
      <c r="J1804">
        <v>65</v>
      </c>
      <c r="K1804" t="s">
        <v>29103</v>
      </c>
      <c r="L1804" t="s">
        <v>5052</v>
      </c>
      <c r="M1804">
        <v>6</v>
      </c>
      <c r="N1804">
        <v>868</v>
      </c>
      <c r="O1804" t="s">
        <v>4205</v>
      </c>
      <c r="P1804" t="s">
        <v>37</v>
      </c>
      <c r="Q1804" t="s">
        <v>26</v>
      </c>
      <c r="R1804">
        <v>23</v>
      </c>
      <c r="S1804">
        <v>3</v>
      </c>
      <c r="T1804">
        <v>427021</v>
      </c>
      <c r="U1804" t="s">
        <v>5109</v>
      </c>
      <c r="V1804">
        <v>32768</v>
      </c>
      <c r="W1804" t="s">
        <v>1907</v>
      </c>
      <c r="Y1804">
        <v>0</v>
      </c>
    </row>
    <row r="1805" spans="1:25" x14ac:dyDescent="0.2">
      <c r="A1805">
        <v>81898</v>
      </c>
      <c r="B1805" t="s">
        <v>11536</v>
      </c>
      <c r="C1805">
        <v>0</v>
      </c>
      <c r="D1805">
        <f>IF(COUNTIF(Sheet3!$A$1:$A$349,"*"&amp;B1805&amp;"*")&gt;0,1,0)</f>
        <v>0</v>
      </c>
      <c r="E1805">
        <f>IF(COUNTIF(Sheet1!$C$1:$C$349,"*"&amp;K1805&amp;"*")&gt;0,1,0)</f>
        <v>1</v>
      </c>
      <c r="F1805">
        <f>IF(COUNTIF(Sheet1!$E$1:$E$349,"*"&amp;G1805&amp;"*")&gt;0,1,0)</f>
        <v>0</v>
      </c>
      <c r="G1805" t="s">
        <v>31171</v>
      </c>
      <c r="H1805" t="str">
        <f t="shared" si="28"/>
        <v>Budieni Gorj</v>
      </c>
      <c r="I1805">
        <v>18</v>
      </c>
      <c r="J1805">
        <v>181</v>
      </c>
      <c r="K1805" t="s">
        <v>11026</v>
      </c>
      <c r="L1805" t="s">
        <v>11027</v>
      </c>
      <c r="M1805">
        <v>4</v>
      </c>
      <c r="N1805">
        <v>840</v>
      </c>
      <c r="O1805" t="s">
        <v>10021</v>
      </c>
      <c r="P1805" t="s">
        <v>4426</v>
      </c>
      <c r="Q1805" t="s">
        <v>26</v>
      </c>
      <c r="R1805">
        <v>23</v>
      </c>
      <c r="S1805">
        <v>3</v>
      </c>
      <c r="T1805">
        <v>217427</v>
      </c>
      <c r="U1805" t="s">
        <v>11537</v>
      </c>
      <c r="V1805">
        <v>81861</v>
      </c>
      <c r="W1805" t="s">
        <v>741</v>
      </c>
      <c r="Y1805">
        <v>0</v>
      </c>
    </row>
    <row r="1806" spans="1:25" x14ac:dyDescent="0.2">
      <c r="A1806">
        <v>40697</v>
      </c>
      <c r="B1806" t="s">
        <v>6215</v>
      </c>
      <c r="C1806">
        <v>0</v>
      </c>
      <c r="D1806">
        <f>IF(COUNTIF(Sheet3!$A$1:$A$349,"*"&amp;B1806&amp;"*")&gt;0,1,0)</f>
        <v>0</v>
      </c>
      <c r="E1806">
        <f>IF(COUNTIF(Sheet1!$C$1:$C$349,"*"&amp;K1806&amp;"*")&gt;0,1,0)</f>
        <v>1</v>
      </c>
      <c r="F1806">
        <f>IF(COUNTIF(Sheet1!$E$1:$E$349,"*"&amp;G1806&amp;"*")&gt;0,1,0)</f>
        <v>0</v>
      </c>
      <c r="G1806" t="s">
        <v>31172</v>
      </c>
      <c r="H1806" t="str">
        <f t="shared" si="28"/>
        <v>Budila Brasov</v>
      </c>
      <c r="I1806">
        <v>8</v>
      </c>
      <c r="J1806">
        <v>83</v>
      </c>
      <c r="K1806" t="s">
        <v>22903</v>
      </c>
      <c r="L1806" t="s">
        <v>6155</v>
      </c>
      <c r="M1806">
        <v>7</v>
      </c>
      <c r="N1806">
        <v>877</v>
      </c>
      <c r="O1806" t="s">
        <v>21</v>
      </c>
      <c r="P1806" t="s">
        <v>6216</v>
      </c>
      <c r="Q1806" t="s">
        <v>38</v>
      </c>
      <c r="R1806">
        <v>22</v>
      </c>
      <c r="S1806">
        <v>3</v>
      </c>
      <c r="T1806">
        <v>507030</v>
      </c>
      <c r="U1806" t="s">
        <v>6217</v>
      </c>
      <c r="V1806">
        <v>40688</v>
      </c>
      <c r="W1806" t="s">
        <v>6215</v>
      </c>
      <c r="Y1806">
        <v>0</v>
      </c>
    </row>
    <row r="1807" spans="1:25" x14ac:dyDescent="0.2">
      <c r="A1807">
        <v>16800</v>
      </c>
      <c r="B1807" t="s">
        <v>23296</v>
      </c>
      <c r="C1807">
        <v>0</v>
      </c>
      <c r="D1807">
        <f>IF(COUNTIF(Sheet3!$A$1:$A$349,"*"&amp;B1807&amp;"*")&gt;0,1,0)</f>
        <v>0</v>
      </c>
      <c r="E1807">
        <f>IF(COUNTIF(Sheet1!$C$1:$C$349,"*"&amp;K1807&amp;"*")&gt;0,1,0)</f>
        <v>1</v>
      </c>
      <c r="F1807">
        <f>IF(COUNTIF(Sheet1!$E$1:$E$349,"*"&amp;G1807&amp;"*")&gt;0,1,0)</f>
        <v>0</v>
      </c>
      <c r="G1807" t="s">
        <v>31173</v>
      </c>
      <c r="H1807" t="str">
        <f t="shared" si="28"/>
        <v>Budisteni Arges</v>
      </c>
      <c r="I1807">
        <v>3</v>
      </c>
      <c r="J1807">
        <v>38</v>
      </c>
      <c r="K1807" t="s">
        <v>29095</v>
      </c>
      <c r="L1807" t="s">
        <v>2106</v>
      </c>
      <c r="M1807">
        <v>3</v>
      </c>
      <c r="N1807">
        <v>831</v>
      </c>
      <c r="O1807" t="s">
        <v>2107</v>
      </c>
      <c r="P1807" t="s">
        <v>1865</v>
      </c>
      <c r="Q1807" t="s">
        <v>26</v>
      </c>
      <c r="R1807">
        <v>23</v>
      </c>
      <c r="S1807">
        <v>3</v>
      </c>
      <c r="T1807">
        <v>117414</v>
      </c>
      <c r="U1807" t="s">
        <v>2731</v>
      </c>
      <c r="V1807">
        <v>16757</v>
      </c>
      <c r="W1807" t="s">
        <v>2723</v>
      </c>
      <c r="Y1807">
        <v>0</v>
      </c>
    </row>
    <row r="1808" spans="1:25" x14ac:dyDescent="0.2">
      <c r="A1808">
        <v>46509</v>
      </c>
      <c r="B1808" t="s">
        <v>23296</v>
      </c>
      <c r="C1808">
        <v>0</v>
      </c>
      <c r="D1808">
        <f>IF(COUNTIF(Sheet3!$A$1:$A$349,"*"&amp;B1808&amp;"*")&gt;0,1,0)</f>
        <v>0</v>
      </c>
      <c r="E1808">
        <f>IF(COUNTIF(Sheet1!$C$1:$C$349,"*"&amp;K1808&amp;"*")&gt;0,1,0)</f>
        <v>1</v>
      </c>
      <c r="F1808">
        <f>IF(COUNTIF(Sheet1!$E$1:$E$349,"*"&amp;G1808&amp;"*")&gt;0,1,0)</f>
        <v>0</v>
      </c>
      <c r="G1808" t="s">
        <v>31174</v>
      </c>
      <c r="H1808" t="str">
        <f t="shared" si="28"/>
        <v>Budisteni Buzau</v>
      </c>
      <c r="I1808">
        <v>10</v>
      </c>
      <c r="J1808">
        <v>109</v>
      </c>
      <c r="K1808" t="s">
        <v>22908</v>
      </c>
      <c r="L1808" t="s">
        <v>6741</v>
      </c>
      <c r="M1808">
        <v>2</v>
      </c>
      <c r="N1808">
        <v>822</v>
      </c>
      <c r="O1808" t="s">
        <v>6468</v>
      </c>
      <c r="P1808" t="s">
        <v>3313</v>
      </c>
      <c r="Q1808" t="s">
        <v>26</v>
      </c>
      <c r="R1808">
        <v>23</v>
      </c>
      <c r="S1808">
        <v>3</v>
      </c>
      <c r="T1808">
        <v>127201</v>
      </c>
      <c r="U1808" t="s">
        <v>6971</v>
      </c>
      <c r="V1808">
        <v>46484</v>
      </c>
      <c r="W1808" t="s">
        <v>266</v>
      </c>
      <c r="Y1808">
        <v>0</v>
      </c>
    </row>
    <row r="1809" spans="1:25" x14ac:dyDescent="0.2">
      <c r="A1809">
        <v>116304</v>
      </c>
      <c r="B1809" t="s">
        <v>15635</v>
      </c>
      <c r="C1809">
        <v>0</v>
      </c>
      <c r="D1809">
        <f>IF(COUNTIF(Sheet3!$A$1:$A$349,"*"&amp;B1809&amp;"*")&gt;0,1,0)</f>
        <v>0</v>
      </c>
      <c r="E1809">
        <f>IF(COUNTIF(Sheet1!$C$1:$C$349,"*"&amp;K1809&amp;"*")&gt;0,1,0)</f>
        <v>1</v>
      </c>
      <c r="F1809">
        <f>IF(COUNTIF(Sheet1!$E$1:$E$349,"*"&amp;G1809&amp;"*")&gt;0,1,0)</f>
        <v>0</v>
      </c>
      <c r="G1809" t="s">
        <v>31175</v>
      </c>
      <c r="H1809" t="str">
        <f t="shared" si="28"/>
        <v>Budiu Mic Mures</v>
      </c>
      <c r="I1809">
        <v>26</v>
      </c>
      <c r="J1809">
        <v>261</v>
      </c>
      <c r="K1809" t="s">
        <v>29094</v>
      </c>
      <c r="L1809" t="s">
        <v>15377</v>
      </c>
      <c r="M1809">
        <v>7</v>
      </c>
      <c r="N1809">
        <v>877</v>
      </c>
      <c r="O1809" t="s">
        <v>21</v>
      </c>
      <c r="P1809" t="s">
        <v>2112</v>
      </c>
      <c r="Q1809" t="s">
        <v>26</v>
      </c>
      <c r="R1809">
        <v>23</v>
      </c>
      <c r="S1809">
        <v>3</v>
      </c>
      <c r="T1809">
        <v>547176</v>
      </c>
      <c r="U1809" t="s">
        <v>15636</v>
      </c>
      <c r="V1809">
        <v>116288</v>
      </c>
      <c r="W1809" t="s">
        <v>9600</v>
      </c>
      <c r="Y1809">
        <v>0</v>
      </c>
    </row>
    <row r="1810" spans="1:25" x14ac:dyDescent="0.2">
      <c r="A1810">
        <v>30595</v>
      </c>
      <c r="B1810" t="s">
        <v>4813</v>
      </c>
      <c r="C1810">
        <v>0</v>
      </c>
      <c r="D1810">
        <f>IF(COUNTIF(Sheet3!$A$1:$A$349,"*"&amp;B1810&amp;"*")&gt;0,1,0)</f>
        <v>0</v>
      </c>
      <c r="E1810">
        <f>IF(COUNTIF(Sheet1!$C$1:$C$349,"*"&amp;K1810&amp;"*")&gt;0,1,0)</f>
        <v>1</v>
      </c>
      <c r="F1810">
        <f>IF(COUNTIF(Sheet1!$E$1:$E$349,"*"&amp;G1810&amp;"*")&gt;0,1,0)</f>
        <v>0</v>
      </c>
      <c r="G1810" t="s">
        <v>31176</v>
      </c>
      <c r="H1810" t="str">
        <f t="shared" si="28"/>
        <v>Budoi Bihor</v>
      </c>
      <c r="I1810">
        <v>5</v>
      </c>
      <c r="J1810">
        <v>56</v>
      </c>
      <c r="K1810" t="s">
        <v>4203</v>
      </c>
      <c r="L1810" t="s">
        <v>4204</v>
      </c>
      <c r="M1810">
        <v>6</v>
      </c>
      <c r="N1810">
        <v>868</v>
      </c>
      <c r="O1810" t="s">
        <v>4205</v>
      </c>
      <c r="P1810" t="s">
        <v>4814</v>
      </c>
      <c r="Q1810" t="s">
        <v>26</v>
      </c>
      <c r="R1810">
        <v>23</v>
      </c>
      <c r="S1810">
        <v>3</v>
      </c>
      <c r="T1810">
        <v>417392</v>
      </c>
      <c r="U1810" t="s">
        <v>4815</v>
      </c>
      <c r="V1810">
        <v>30568</v>
      </c>
      <c r="W1810" t="s">
        <v>814</v>
      </c>
      <c r="Y1810">
        <v>0</v>
      </c>
    </row>
    <row r="1811" spans="1:25" x14ac:dyDescent="0.2">
      <c r="A1811">
        <v>48940</v>
      </c>
      <c r="B1811" t="s">
        <v>7321</v>
      </c>
      <c r="C1811">
        <v>0</v>
      </c>
      <c r="D1811">
        <f>IF(COUNTIF(Sheet3!$A$1:$A$349,"*"&amp;B1811&amp;"*")&gt;0,1,0)</f>
        <v>0</v>
      </c>
      <c r="E1811">
        <f>IF(COUNTIF(Sheet1!$C$1:$C$349,"*"&amp;K1811&amp;"*")&gt;0,1,0)</f>
        <v>1</v>
      </c>
      <c r="F1811">
        <f>IF(COUNTIF(Sheet1!$E$1:$E$349,"*"&amp;G1811&amp;"*")&gt;0,1,0)</f>
        <v>0</v>
      </c>
      <c r="G1811" t="s">
        <v>31177</v>
      </c>
      <c r="H1811" t="str">
        <f t="shared" si="28"/>
        <v>Budrea Buzau</v>
      </c>
      <c r="I1811">
        <v>10</v>
      </c>
      <c r="J1811">
        <v>109</v>
      </c>
      <c r="K1811" t="s">
        <v>22908</v>
      </c>
      <c r="L1811" t="s">
        <v>6741</v>
      </c>
      <c r="M1811">
        <v>2</v>
      </c>
      <c r="N1811">
        <v>822</v>
      </c>
      <c r="O1811" t="s">
        <v>6468</v>
      </c>
      <c r="P1811" t="s">
        <v>2711</v>
      </c>
      <c r="Q1811" t="s">
        <v>26</v>
      </c>
      <c r="R1811">
        <v>23</v>
      </c>
      <c r="S1811">
        <v>3</v>
      </c>
      <c r="T1811">
        <v>127506</v>
      </c>
      <c r="U1811" t="s">
        <v>7322</v>
      </c>
      <c r="V1811">
        <v>48922</v>
      </c>
      <c r="W1811" t="s">
        <v>7318</v>
      </c>
      <c r="Y1811">
        <v>0</v>
      </c>
    </row>
    <row r="1812" spans="1:25" x14ac:dyDescent="0.2">
      <c r="A1812">
        <v>166002</v>
      </c>
      <c r="B1812" t="s">
        <v>21404</v>
      </c>
      <c r="C1812">
        <v>0</v>
      </c>
      <c r="D1812">
        <f>IF(COUNTIF(Sheet3!$A$1:$A$349,"*"&amp;B1812&amp;"*")&gt;0,1,0)</f>
        <v>0</v>
      </c>
      <c r="E1812">
        <f>IF(COUNTIF(Sheet1!$C$1:$C$349,"*"&amp;K1812&amp;"*")&gt;0,1,0)</f>
        <v>1</v>
      </c>
      <c r="F1812">
        <f>IF(COUNTIF(Sheet1!$E$1:$E$349,"*"&amp;G1812&amp;"*")&gt;0,1,0)</f>
        <v>0</v>
      </c>
      <c r="G1812" t="s">
        <v>31178</v>
      </c>
      <c r="H1812" t="str">
        <f t="shared" si="28"/>
        <v>Budu Cantemir Vaslui</v>
      </c>
      <c r="I1812">
        <v>37</v>
      </c>
      <c r="J1812">
        <v>378</v>
      </c>
      <c r="K1812" t="s">
        <v>20936</v>
      </c>
      <c r="L1812" t="s">
        <v>20937</v>
      </c>
      <c r="M1812">
        <v>1</v>
      </c>
      <c r="N1812">
        <v>813</v>
      </c>
      <c r="O1812" t="s">
        <v>3243</v>
      </c>
      <c r="P1812" t="s">
        <v>646</v>
      </c>
      <c r="Q1812" t="s">
        <v>26</v>
      </c>
      <c r="R1812">
        <v>23</v>
      </c>
      <c r="S1812">
        <v>3</v>
      </c>
      <c r="T1812">
        <v>737487</v>
      </c>
      <c r="U1812" t="s">
        <v>21405</v>
      </c>
      <c r="V1812">
        <v>165979</v>
      </c>
      <c r="W1812" t="s">
        <v>21399</v>
      </c>
      <c r="Y1812">
        <v>0</v>
      </c>
    </row>
    <row r="1813" spans="1:25" x14ac:dyDescent="0.2">
      <c r="A1813">
        <v>82412</v>
      </c>
      <c r="B1813" t="s">
        <v>11598</v>
      </c>
      <c r="C1813">
        <v>0</v>
      </c>
      <c r="D1813">
        <f>IF(COUNTIF(Sheet3!$A$1:$A$349,"*"&amp;B1813&amp;"*")&gt;0,1,0)</f>
        <v>0</v>
      </c>
      <c r="E1813">
        <f>IF(COUNTIF(Sheet1!$C$1:$C$349,"*"&amp;K1813&amp;"*")&gt;0,1,0)</f>
        <v>1</v>
      </c>
      <c r="F1813">
        <f>IF(COUNTIF(Sheet1!$E$1:$E$349,"*"&amp;G1813&amp;"*")&gt;0,1,0)</f>
        <v>0</v>
      </c>
      <c r="G1813" t="s">
        <v>31179</v>
      </c>
      <c r="H1813" t="str">
        <f t="shared" si="28"/>
        <v>Buduhala Gorj</v>
      </c>
      <c r="I1813">
        <v>18</v>
      </c>
      <c r="J1813">
        <v>181</v>
      </c>
      <c r="K1813" t="s">
        <v>11026</v>
      </c>
      <c r="L1813" t="s">
        <v>11027</v>
      </c>
      <c r="M1813">
        <v>4</v>
      </c>
      <c r="N1813">
        <v>840</v>
      </c>
      <c r="O1813" t="s">
        <v>10021</v>
      </c>
      <c r="P1813" t="s">
        <v>1685</v>
      </c>
      <c r="Q1813" t="s">
        <v>26</v>
      </c>
      <c r="R1813">
        <v>23</v>
      </c>
      <c r="S1813">
        <v>3</v>
      </c>
      <c r="T1813">
        <v>217491</v>
      </c>
      <c r="U1813" t="s">
        <v>11599</v>
      </c>
      <c r="V1813">
        <v>82396</v>
      </c>
      <c r="W1813" t="s">
        <v>9781</v>
      </c>
      <c r="Y1813">
        <v>0</v>
      </c>
    </row>
    <row r="1814" spans="1:25" x14ac:dyDescent="0.2">
      <c r="A1814">
        <v>45405</v>
      </c>
      <c r="B1814" t="s">
        <v>6823</v>
      </c>
      <c r="C1814">
        <v>0</v>
      </c>
      <c r="D1814">
        <f>IF(COUNTIF(Sheet3!$A$1:$A$349,"*"&amp;B1814&amp;"*")&gt;0,1,0)</f>
        <v>0</v>
      </c>
      <c r="E1814">
        <f>IF(COUNTIF(Sheet1!$C$1:$C$349,"*"&amp;K1814&amp;"*")&gt;0,1,0)</f>
        <v>1</v>
      </c>
      <c r="F1814">
        <f>IF(COUNTIF(Sheet1!$E$1:$E$349,"*"&amp;G1814&amp;"*")&gt;0,1,0)</f>
        <v>0</v>
      </c>
      <c r="G1814" t="s">
        <v>31180</v>
      </c>
      <c r="H1814" t="str">
        <f t="shared" si="28"/>
        <v>Buduile Buzau</v>
      </c>
      <c r="I1814">
        <v>10</v>
      </c>
      <c r="J1814">
        <v>109</v>
      </c>
      <c r="K1814" t="s">
        <v>22908</v>
      </c>
      <c r="L1814" t="s">
        <v>6741</v>
      </c>
      <c r="M1814">
        <v>2</v>
      </c>
      <c r="N1814">
        <v>822</v>
      </c>
      <c r="O1814" t="s">
        <v>6468</v>
      </c>
      <c r="P1814" t="s">
        <v>528</v>
      </c>
      <c r="Q1814" t="s">
        <v>26</v>
      </c>
      <c r="R1814">
        <v>23</v>
      </c>
      <c r="S1814">
        <v>3</v>
      </c>
      <c r="T1814">
        <v>127076</v>
      </c>
      <c r="U1814" t="s">
        <v>6824</v>
      </c>
      <c r="V1814">
        <v>45389</v>
      </c>
      <c r="W1814" t="s">
        <v>6821</v>
      </c>
      <c r="Y1814">
        <v>0</v>
      </c>
    </row>
    <row r="1815" spans="1:25" x14ac:dyDescent="0.2">
      <c r="A1815">
        <v>173267</v>
      </c>
      <c r="B1815" t="s">
        <v>25967</v>
      </c>
      <c r="C1815">
        <v>0</v>
      </c>
      <c r="D1815">
        <f>IF(COUNTIF(Sheet3!$A$1:$A$349,"*"&amp;B1815&amp;"*")&gt;0,1,0)</f>
        <v>0</v>
      </c>
      <c r="E1815">
        <f>IF(COUNTIF(Sheet1!$C$1:$C$349,"*"&amp;K1815&amp;"*")&gt;0,1,0)</f>
        <v>1</v>
      </c>
      <c r="F1815">
        <f>IF(COUNTIF(Sheet1!$E$1:$E$349,"*"&amp;G1815&amp;"*")&gt;0,1,0)</f>
        <v>0</v>
      </c>
      <c r="G1815" t="s">
        <v>31181</v>
      </c>
      <c r="H1815" t="str">
        <f t="shared" si="28"/>
        <v>Budurasti Valcea</v>
      </c>
      <c r="I1815">
        <v>38</v>
      </c>
      <c r="J1815">
        <v>387</v>
      </c>
      <c r="K1815" t="s">
        <v>25637</v>
      </c>
      <c r="L1815" t="s">
        <v>21552</v>
      </c>
      <c r="M1815">
        <v>4</v>
      </c>
      <c r="N1815">
        <v>840</v>
      </c>
      <c r="O1815" t="s">
        <v>10021</v>
      </c>
      <c r="P1815" t="s">
        <v>844</v>
      </c>
      <c r="Q1815" t="s">
        <v>26</v>
      </c>
      <c r="R1815">
        <v>23</v>
      </c>
      <c r="S1815">
        <v>3</v>
      </c>
      <c r="T1815">
        <v>247627</v>
      </c>
      <c r="U1815" t="s">
        <v>22201</v>
      </c>
      <c r="V1815">
        <v>173230</v>
      </c>
      <c r="W1815" t="s">
        <v>3065</v>
      </c>
      <c r="Y1815">
        <v>0</v>
      </c>
    </row>
    <row r="1816" spans="1:25" x14ac:dyDescent="0.2">
      <c r="A1816">
        <v>27855</v>
      </c>
      <c r="B1816" t="s">
        <v>4402</v>
      </c>
      <c r="C1816">
        <v>0</v>
      </c>
      <c r="D1816">
        <f>IF(COUNTIF(Sheet3!$A$1:$A$349,"*"&amp;B1816&amp;"*")&gt;0,1,0)</f>
        <v>0</v>
      </c>
      <c r="E1816">
        <f>IF(COUNTIF(Sheet1!$C$1:$C$349,"*"&amp;K1816&amp;"*")&gt;0,1,0)</f>
        <v>1</v>
      </c>
      <c r="F1816">
        <f>IF(COUNTIF(Sheet1!$E$1:$E$349,"*"&amp;G1816&amp;"*")&gt;0,1,0)</f>
        <v>0</v>
      </c>
      <c r="G1816" t="s">
        <v>31182</v>
      </c>
      <c r="H1816" t="str">
        <f t="shared" si="28"/>
        <v>Budureasa Bihor</v>
      </c>
      <c r="I1816">
        <v>5</v>
      </c>
      <c r="J1816">
        <v>56</v>
      </c>
      <c r="K1816" t="s">
        <v>4203</v>
      </c>
      <c r="L1816" t="s">
        <v>4204</v>
      </c>
      <c r="M1816">
        <v>6</v>
      </c>
      <c r="N1816">
        <v>868</v>
      </c>
      <c r="O1816" t="s">
        <v>4205</v>
      </c>
      <c r="P1816" t="s">
        <v>4403</v>
      </c>
      <c r="Q1816" t="s">
        <v>38</v>
      </c>
      <c r="R1816">
        <v>22</v>
      </c>
      <c r="S1816">
        <v>3</v>
      </c>
      <c r="T1816">
        <v>417100</v>
      </c>
      <c r="U1816" t="s">
        <v>4404</v>
      </c>
      <c r="V1816">
        <v>27846</v>
      </c>
      <c r="W1816" t="s">
        <v>4402</v>
      </c>
      <c r="Y1816">
        <v>0</v>
      </c>
    </row>
    <row r="1817" spans="1:25" x14ac:dyDescent="0.2">
      <c r="A1817">
        <v>35018</v>
      </c>
      <c r="B1817" t="s">
        <v>5455</v>
      </c>
      <c r="C1817">
        <v>0</v>
      </c>
      <c r="D1817">
        <f>IF(COUNTIF(Sheet3!$A$1:$A$349,"*"&amp;B1817&amp;"*")&gt;0,1,0)</f>
        <v>0</v>
      </c>
      <c r="E1817">
        <f>IF(COUNTIF(Sheet1!$C$1:$C$349,"*"&amp;K1817&amp;"*")&gt;0,1,0)</f>
        <v>1</v>
      </c>
      <c r="F1817">
        <f>IF(COUNTIF(Sheet1!$E$1:$E$349,"*"&amp;G1817&amp;"*")&gt;0,1,0)</f>
        <v>0</v>
      </c>
      <c r="G1817" t="s">
        <v>31183</v>
      </c>
      <c r="H1817" t="str">
        <f t="shared" si="28"/>
        <v>Budurleni Bistrita-Nasaud</v>
      </c>
      <c r="I1817">
        <v>6</v>
      </c>
      <c r="J1817">
        <v>65</v>
      </c>
      <c r="K1817" t="s">
        <v>29103</v>
      </c>
      <c r="L1817" t="s">
        <v>5052</v>
      </c>
      <c r="M1817">
        <v>6</v>
      </c>
      <c r="N1817">
        <v>868</v>
      </c>
      <c r="O1817" t="s">
        <v>4205</v>
      </c>
      <c r="P1817" t="s">
        <v>3208</v>
      </c>
      <c r="Q1817" t="s">
        <v>26</v>
      </c>
      <c r="R1817">
        <v>23</v>
      </c>
      <c r="S1817">
        <v>3</v>
      </c>
      <c r="T1817">
        <v>427347</v>
      </c>
      <c r="U1817" t="s">
        <v>5456</v>
      </c>
      <c r="V1817">
        <v>34985</v>
      </c>
      <c r="W1817" t="s">
        <v>5450</v>
      </c>
      <c r="Y1817">
        <v>0</v>
      </c>
    </row>
    <row r="1818" spans="1:25" x14ac:dyDescent="0.2">
      <c r="A1818">
        <v>32722</v>
      </c>
      <c r="B1818" t="s">
        <v>23297</v>
      </c>
      <c r="C1818">
        <v>0</v>
      </c>
      <c r="D1818">
        <f>IF(COUNTIF(Sheet3!$A$1:$A$349,"*"&amp;B1818&amp;"*")&gt;0,1,0)</f>
        <v>0</v>
      </c>
      <c r="E1818">
        <f>IF(COUNTIF(Sheet1!$C$1:$C$349,"*"&amp;K1818&amp;"*")&gt;0,1,0)</f>
        <v>1</v>
      </c>
      <c r="F1818">
        <f>IF(COUNTIF(Sheet1!$E$1:$E$349,"*"&amp;G1818&amp;"*")&gt;0,1,0)</f>
        <v>0</v>
      </c>
      <c r="G1818" t="s">
        <v>31184</v>
      </c>
      <c r="H1818" t="str">
        <f t="shared" si="28"/>
        <v>Budus Bistrita-Nasaud</v>
      </c>
      <c r="I1818">
        <v>6</v>
      </c>
      <c r="J1818">
        <v>65</v>
      </c>
      <c r="K1818" t="s">
        <v>29103</v>
      </c>
      <c r="L1818" t="s">
        <v>5052</v>
      </c>
      <c r="M1818">
        <v>6</v>
      </c>
      <c r="N1818">
        <v>868</v>
      </c>
      <c r="O1818" t="s">
        <v>4205</v>
      </c>
      <c r="P1818" t="s">
        <v>4386</v>
      </c>
      <c r="Q1818" t="s">
        <v>26</v>
      </c>
      <c r="R1818">
        <v>23</v>
      </c>
      <c r="S1818">
        <v>3</v>
      </c>
      <c r="T1818">
        <v>427016</v>
      </c>
      <c r="U1818" t="s">
        <v>5101</v>
      </c>
      <c r="V1818">
        <v>32704</v>
      </c>
      <c r="W1818" t="s">
        <v>5098</v>
      </c>
      <c r="Y1818">
        <v>0</v>
      </c>
    </row>
    <row r="1819" spans="1:25" x14ac:dyDescent="0.2">
      <c r="A1819">
        <v>27917</v>
      </c>
      <c r="B1819" t="s">
        <v>25968</v>
      </c>
      <c r="C1819">
        <v>0</v>
      </c>
      <c r="D1819">
        <f>IF(COUNTIF(Sheet3!$A$1:$A$349,"*"&amp;B1819&amp;"*")&gt;0,1,0)</f>
        <v>0</v>
      </c>
      <c r="E1819">
        <f>IF(COUNTIF(Sheet1!$C$1:$C$349,"*"&amp;K1819&amp;"*")&gt;0,1,0)</f>
        <v>1</v>
      </c>
      <c r="F1819">
        <f>IF(COUNTIF(Sheet1!$E$1:$E$349,"*"&amp;G1819&amp;"*")&gt;0,1,0)</f>
        <v>0</v>
      </c>
      <c r="G1819" t="s">
        <v>31185</v>
      </c>
      <c r="H1819" t="str">
        <f t="shared" si="28"/>
        <v>Buduslau Bihor</v>
      </c>
      <c r="I1819">
        <v>5</v>
      </c>
      <c r="J1819">
        <v>56</v>
      </c>
      <c r="K1819" t="s">
        <v>4203</v>
      </c>
      <c r="L1819" t="s">
        <v>4204</v>
      </c>
      <c r="M1819">
        <v>6</v>
      </c>
      <c r="N1819">
        <v>868</v>
      </c>
      <c r="O1819" t="s">
        <v>4205</v>
      </c>
      <c r="P1819" t="s">
        <v>4413</v>
      </c>
      <c r="Q1819" t="s">
        <v>38</v>
      </c>
      <c r="R1819">
        <v>22</v>
      </c>
      <c r="S1819">
        <v>3</v>
      </c>
      <c r="T1819">
        <v>417105</v>
      </c>
      <c r="U1819" t="s">
        <v>4414</v>
      </c>
      <c r="V1819">
        <v>27908</v>
      </c>
      <c r="W1819" t="s">
        <v>4412</v>
      </c>
      <c r="Y1819">
        <v>0</v>
      </c>
    </row>
    <row r="1820" spans="1:25" x14ac:dyDescent="0.2">
      <c r="A1820">
        <v>92818</v>
      </c>
      <c r="B1820" t="s">
        <v>23298</v>
      </c>
      <c r="C1820">
        <v>0</v>
      </c>
      <c r="D1820">
        <f>IF(COUNTIF(Sheet3!$A$1:$A$349,"*"&amp;B1820&amp;"*")&gt;0,1,0)</f>
        <v>0</v>
      </c>
      <c r="E1820">
        <f>IF(COUNTIF(Sheet1!$C$1:$C$349,"*"&amp;K1820&amp;"*")&gt;0,1,0)</f>
        <v>1</v>
      </c>
      <c r="F1820">
        <f>IF(COUNTIF(Sheet1!$E$1:$E$349,"*"&amp;G1820&amp;"*")&gt;0,1,0)</f>
        <v>0</v>
      </c>
      <c r="G1820" t="s">
        <v>31186</v>
      </c>
      <c r="H1820" t="str">
        <f t="shared" si="28"/>
        <v>Buesti Ialomita</v>
      </c>
      <c r="I1820">
        <v>21</v>
      </c>
      <c r="J1820">
        <v>216</v>
      </c>
      <c r="K1820" t="s">
        <v>29100</v>
      </c>
      <c r="L1820" t="s">
        <v>12798</v>
      </c>
      <c r="M1820">
        <v>3</v>
      </c>
      <c r="N1820">
        <v>831</v>
      </c>
      <c r="O1820" t="s">
        <v>2107</v>
      </c>
      <c r="P1820" t="s">
        <v>11527</v>
      </c>
      <c r="Q1820" t="s">
        <v>26</v>
      </c>
      <c r="R1820">
        <v>22</v>
      </c>
      <c r="S1820">
        <v>3</v>
      </c>
      <c r="T1820">
        <v>927012</v>
      </c>
      <c r="U1820" t="s">
        <v>12823</v>
      </c>
      <c r="V1820">
        <v>179793</v>
      </c>
      <c r="W1820" t="s">
        <v>12822</v>
      </c>
      <c r="Y1820">
        <v>0</v>
      </c>
    </row>
    <row r="1821" spans="1:25" x14ac:dyDescent="0.2">
      <c r="A1821">
        <v>100585</v>
      </c>
      <c r="B1821" t="s">
        <v>13736</v>
      </c>
      <c r="C1821">
        <v>1</v>
      </c>
      <c r="D1821">
        <f>IF(COUNTIF(Sheet3!$A$1:$A$349,"*"&amp;B1821&amp;"*")&gt;0,1,0)</f>
        <v>1</v>
      </c>
      <c r="E1821">
        <f>IF(COUNTIF(Sheet1!$C$1:$C$349,"*"&amp;K1821&amp;"*")&gt;0,1,0)</f>
        <v>1</v>
      </c>
      <c r="F1821">
        <f>IF(COUNTIF(Sheet1!$E$1:$E$349,"*"&amp;G1821&amp;"*")&gt;0,1,0)</f>
        <v>1</v>
      </c>
      <c r="G1821" t="s">
        <v>29179</v>
      </c>
      <c r="H1821" t="str">
        <f t="shared" si="28"/>
        <v>Buftea Ilfov</v>
      </c>
      <c r="I1821">
        <v>23</v>
      </c>
      <c r="J1821">
        <v>234</v>
      </c>
      <c r="K1821" t="s">
        <v>13737</v>
      </c>
      <c r="L1821" t="s">
        <v>13738</v>
      </c>
      <c r="M1821">
        <v>8</v>
      </c>
      <c r="N1821">
        <v>886</v>
      </c>
      <c r="O1821" t="s">
        <v>13739</v>
      </c>
      <c r="P1821" t="s">
        <v>13740</v>
      </c>
      <c r="Q1821" t="s">
        <v>54</v>
      </c>
      <c r="R1821">
        <v>17</v>
      </c>
      <c r="S1821">
        <v>1</v>
      </c>
      <c r="T1821">
        <v>70000</v>
      </c>
      <c r="U1821" t="s">
        <v>13741</v>
      </c>
      <c r="V1821">
        <v>100576</v>
      </c>
      <c r="W1821" t="s">
        <v>13736</v>
      </c>
      <c r="Y1821">
        <v>1</v>
      </c>
    </row>
    <row r="1822" spans="1:25" x14ac:dyDescent="0.2">
      <c r="A1822">
        <v>62565</v>
      </c>
      <c r="B1822" t="s">
        <v>9092</v>
      </c>
      <c r="C1822">
        <v>0</v>
      </c>
      <c r="D1822">
        <f>IF(COUNTIF(Sheet3!$A$1:$A$349,"*"&amp;B1822&amp;"*")&gt;0,1,0)</f>
        <v>0</v>
      </c>
      <c r="E1822">
        <f>IF(COUNTIF(Sheet1!$C$1:$C$349,"*"&amp;K1822&amp;"*")&gt;0,1,0)</f>
        <v>1</v>
      </c>
      <c r="F1822">
        <f>IF(COUNTIF(Sheet1!$E$1:$E$349,"*"&amp;G1822&amp;"*")&gt;0,1,0)</f>
        <v>0</v>
      </c>
      <c r="G1822" t="s">
        <v>31187</v>
      </c>
      <c r="H1822" t="str">
        <f t="shared" si="28"/>
        <v>Bugeac Constanta</v>
      </c>
      <c r="I1822">
        <v>13</v>
      </c>
      <c r="J1822">
        <v>136</v>
      </c>
      <c r="K1822" t="s">
        <v>22924</v>
      </c>
      <c r="L1822" t="s">
        <v>8778</v>
      </c>
      <c r="M1822">
        <v>2</v>
      </c>
      <c r="N1822">
        <v>822</v>
      </c>
      <c r="O1822" t="s">
        <v>6468</v>
      </c>
      <c r="P1822" t="s">
        <v>4309</v>
      </c>
      <c r="Q1822" t="s">
        <v>26</v>
      </c>
      <c r="R1822">
        <v>23</v>
      </c>
      <c r="S1822">
        <v>3</v>
      </c>
      <c r="T1822">
        <v>907222</v>
      </c>
      <c r="U1822" t="s">
        <v>9093</v>
      </c>
      <c r="V1822">
        <v>62538</v>
      </c>
      <c r="W1822" t="s">
        <v>1597</v>
      </c>
      <c r="Y1822">
        <v>0</v>
      </c>
    </row>
    <row r="1823" spans="1:25" x14ac:dyDescent="0.2">
      <c r="A1823">
        <v>14931</v>
      </c>
      <c r="B1823" t="s">
        <v>2406</v>
      </c>
      <c r="C1823">
        <v>0</v>
      </c>
      <c r="D1823">
        <f>IF(COUNTIF(Sheet3!$A$1:$A$349,"*"&amp;B1823&amp;"*")&gt;0,1,0)</f>
        <v>0</v>
      </c>
      <c r="E1823">
        <f>IF(COUNTIF(Sheet1!$C$1:$C$349,"*"&amp;K1823&amp;"*")&gt;0,1,0)</f>
        <v>1</v>
      </c>
      <c r="F1823">
        <f>IF(COUNTIF(Sheet1!$E$1:$E$349,"*"&amp;G1823&amp;"*")&gt;0,1,0)</f>
        <v>0</v>
      </c>
      <c r="G1823" t="s">
        <v>31188</v>
      </c>
      <c r="H1823" t="str">
        <f t="shared" si="28"/>
        <v>Bughea de Jos Arges</v>
      </c>
      <c r="I1823">
        <v>3</v>
      </c>
      <c r="J1823">
        <v>38</v>
      </c>
      <c r="K1823" t="s">
        <v>29095</v>
      </c>
      <c r="L1823" t="s">
        <v>2106</v>
      </c>
      <c r="M1823">
        <v>3</v>
      </c>
      <c r="N1823">
        <v>831</v>
      </c>
      <c r="O1823" t="s">
        <v>2107</v>
      </c>
      <c r="P1823" t="s">
        <v>2407</v>
      </c>
      <c r="Q1823" t="s">
        <v>38</v>
      </c>
      <c r="R1823">
        <v>22</v>
      </c>
      <c r="S1823">
        <v>3</v>
      </c>
      <c r="T1823">
        <v>117165</v>
      </c>
      <c r="U1823" t="s">
        <v>2408</v>
      </c>
      <c r="V1823">
        <v>14922</v>
      </c>
      <c r="W1823" t="s">
        <v>2406</v>
      </c>
      <c r="Y1823">
        <v>0</v>
      </c>
    </row>
    <row r="1824" spans="1:25" x14ac:dyDescent="0.2">
      <c r="A1824">
        <v>131853</v>
      </c>
      <c r="B1824" t="s">
        <v>2406</v>
      </c>
      <c r="C1824">
        <v>0</v>
      </c>
      <c r="D1824">
        <f>IF(COUNTIF(Sheet3!$A$1:$A$349,"*"&amp;B1824&amp;"*")&gt;0,1,0)</f>
        <v>0</v>
      </c>
      <c r="E1824">
        <f>IF(COUNTIF(Sheet1!$C$1:$C$349,"*"&amp;K1824&amp;"*")&gt;0,1,0)</f>
        <v>1</v>
      </c>
      <c r="F1824">
        <f>IF(COUNTIF(Sheet1!$E$1:$E$349,"*"&amp;G1824&amp;"*")&gt;0,1,0)</f>
        <v>0</v>
      </c>
      <c r="G1824" t="s">
        <v>31189</v>
      </c>
      <c r="H1824" t="str">
        <f t="shared" si="28"/>
        <v>Bughea de Jos Prahova</v>
      </c>
      <c r="I1824">
        <v>29</v>
      </c>
      <c r="J1824">
        <v>298</v>
      </c>
      <c r="K1824" t="s">
        <v>17266</v>
      </c>
      <c r="L1824" t="s">
        <v>17267</v>
      </c>
      <c r="M1824">
        <v>3</v>
      </c>
      <c r="N1824">
        <v>831</v>
      </c>
      <c r="O1824" t="s">
        <v>2107</v>
      </c>
      <c r="P1824" t="s">
        <v>2227</v>
      </c>
      <c r="Q1824" t="s">
        <v>26</v>
      </c>
      <c r="R1824">
        <v>23</v>
      </c>
      <c r="S1824">
        <v>3</v>
      </c>
      <c r="T1824">
        <v>107306</v>
      </c>
      <c r="U1824" t="s">
        <v>17432</v>
      </c>
      <c r="V1824">
        <v>131835</v>
      </c>
      <c r="W1824" t="s">
        <v>17430</v>
      </c>
      <c r="Y1824">
        <v>0</v>
      </c>
    </row>
    <row r="1825" spans="1:25" x14ac:dyDescent="0.2">
      <c r="A1825">
        <v>13908</v>
      </c>
      <c r="B1825" t="s">
        <v>2232</v>
      </c>
      <c r="C1825">
        <v>0</v>
      </c>
      <c r="D1825">
        <f>IF(COUNTIF(Sheet3!$A$1:$A$349,"*"&amp;B1825&amp;"*")&gt;0,1,0)</f>
        <v>0</v>
      </c>
      <c r="E1825">
        <f>IF(COUNTIF(Sheet1!$C$1:$C$349,"*"&amp;K1825&amp;"*")&gt;0,1,0)</f>
        <v>1</v>
      </c>
      <c r="F1825">
        <f>IF(COUNTIF(Sheet1!$E$1:$E$349,"*"&amp;G1825&amp;"*")&gt;0,1,0)</f>
        <v>0</v>
      </c>
      <c r="G1825" t="s">
        <v>31190</v>
      </c>
      <c r="H1825" t="str">
        <f t="shared" si="28"/>
        <v>Bughea de Sus Arges</v>
      </c>
      <c r="I1825">
        <v>3</v>
      </c>
      <c r="J1825">
        <v>38</v>
      </c>
      <c r="K1825" t="s">
        <v>29095</v>
      </c>
      <c r="L1825" t="s">
        <v>2106</v>
      </c>
      <c r="M1825">
        <v>3</v>
      </c>
      <c r="N1825">
        <v>831</v>
      </c>
      <c r="O1825" t="s">
        <v>2107</v>
      </c>
      <c r="P1825" t="s">
        <v>2233</v>
      </c>
      <c r="Q1825" t="s">
        <v>38</v>
      </c>
      <c r="R1825">
        <v>22</v>
      </c>
      <c r="S1825">
        <v>3</v>
      </c>
      <c r="T1825">
        <v>117027</v>
      </c>
      <c r="U1825" t="s">
        <v>2234</v>
      </c>
      <c r="V1825">
        <v>20063</v>
      </c>
      <c r="W1825" t="s">
        <v>2232</v>
      </c>
      <c r="Y1825">
        <v>0</v>
      </c>
    </row>
    <row r="1826" spans="1:25" x14ac:dyDescent="0.2">
      <c r="A1826">
        <v>135743</v>
      </c>
      <c r="B1826" t="s">
        <v>2232</v>
      </c>
      <c r="C1826">
        <v>0</v>
      </c>
      <c r="D1826">
        <f>IF(COUNTIF(Sheet3!$A$1:$A$349,"*"&amp;B1826&amp;"*")&gt;0,1,0)</f>
        <v>0</v>
      </c>
      <c r="E1826">
        <f>IF(COUNTIF(Sheet1!$C$1:$C$349,"*"&amp;K1826&amp;"*")&gt;0,1,0)</f>
        <v>1</v>
      </c>
      <c r="F1826">
        <f>IF(COUNTIF(Sheet1!$E$1:$E$349,"*"&amp;G1826&amp;"*")&gt;0,1,0)</f>
        <v>0</v>
      </c>
      <c r="G1826" t="s">
        <v>31191</v>
      </c>
      <c r="H1826" t="str">
        <f t="shared" si="28"/>
        <v>Bughea de Sus Prahova</v>
      </c>
      <c r="I1826">
        <v>29</v>
      </c>
      <c r="J1826">
        <v>298</v>
      </c>
      <c r="K1826" t="s">
        <v>17266</v>
      </c>
      <c r="L1826" t="s">
        <v>17267</v>
      </c>
      <c r="M1826">
        <v>3</v>
      </c>
      <c r="N1826">
        <v>831</v>
      </c>
      <c r="O1826" t="s">
        <v>2107</v>
      </c>
      <c r="P1826" t="s">
        <v>471</v>
      </c>
      <c r="Q1826" t="s">
        <v>26</v>
      </c>
      <c r="R1826">
        <v>23</v>
      </c>
      <c r="S1826">
        <v>3</v>
      </c>
      <c r="T1826">
        <v>107596</v>
      </c>
      <c r="U1826" t="s">
        <v>17943</v>
      </c>
      <c r="V1826">
        <v>135725</v>
      </c>
      <c r="W1826" t="s">
        <v>17941</v>
      </c>
      <c r="Y1826">
        <v>0</v>
      </c>
    </row>
    <row r="1827" spans="1:25" x14ac:dyDescent="0.2">
      <c r="A1827">
        <v>39346</v>
      </c>
      <c r="B1827" t="s">
        <v>25969</v>
      </c>
      <c r="C1827">
        <v>0</v>
      </c>
      <c r="D1827">
        <f>IF(COUNTIF(Sheet3!$A$1:$A$349,"*"&amp;B1827&amp;"*")&gt;0,1,0)</f>
        <v>0</v>
      </c>
      <c r="E1827">
        <f>IF(COUNTIF(Sheet1!$C$1:$C$349,"*"&amp;K1827&amp;"*")&gt;0,1,0)</f>
        <v>1</v>
      </c>
      <c r="F1827">
        <f>IF(COUNTIF(Sheet1!$E$1:$E$349,"*"&amp;G1827&amp;"*")&gt;0,1,0)</f>
        <v>0</v>
      </c>
      <c r="G1827" t="s">
        <v>31192</v>
      </c>
      <c r="H1827" t="str">
        <f t="shared" si="28"/>
        <v>Buhaceni Botosani</v>
      </c>
      <c r="I1827">
        <v>7</v>
      </c>
      <c r="J1827">
        <v>74</v>
      </c>
      <c r="K1827" t="s">
        <v>22901</v>
      </c>
      <c r="L1827" t="s">
        <v>5526</v>
      </c>
      <c r="M1827">
        <v>1</v>
      </c>
      <c r="N1827">
        <v>813</v>
      </c>
      <c r="O1827" t="s">
        <v>3243</v>
      </c>
      <c r="P1827" t="s">
        <v>1888</v>
      </c>
      <c r="Q1827" t="s">
        <v>26</v>
      </c>
      <c r="R1827">
        <v>23</v>
      </c>
      <c r="S1827">
        <v>3</v>
      </c>
      <c r="T1827">
        <v>717401</v>
      </c>
      <c r="U1827" t="s">
        <v>6054</v>
      </c>
      <c r="V1827">
        <v>39328</v>
      </c>
      <c r="W1827" t="s">
        <v>6051</v>
      </c>
      <c r="Y1827">
        <v>0</v>
      </c>
    </row>
    <row r="1828" spans="1:25" x14ac:dyDescent="0.2">
      <c r="A1828">
        <v>95685</v>
      </c>
      <c r="B1828" t="s">
        <v>25970</v>
      </c>
      <c r="C1828">
        <v>0</v>
      </c>
      <c r="D1828">
        <f>IF(COUNTIF(Sheet3!$A$1:$A$349,"*"&amp;B1828&amp;"*")&gt;0,1,0)</f>
        <v>0</v>
      </c>
      <c r="E1828">
        <f>IF(COUNTIF(Sheet1!$C$1:$C$349,"*"&amp;K1828&amp;"*")&gt;0,1,0)</f>
        <v>1</v>
      </c>
      <c r="F1828">
        <f>IF(COUNTIF(Sheet1!$E$1:$E$349,"*"&amp;G1828&amp;"*")&gt;0,1,0)</f>
        <v>0</v>
      </c>
      <c r="G1828" t="s">
        <v>31193</v>
      </c>
      <c r="H1828" t="str">
        <f t="shared" si="28"/>
        <v>Buhaeni Iasi</v>
      </c>
      <c r="I1828">
        <v>22</v>
      </c>
      <c r="J1828">
        <v>225</v>
      </c>
      <c r="K1828" t="s">
        <v>22952</v>
      </c>
      <c r="L1828" t="s">
        <v>13063</v>
      </c>
      <c r="M1828">
        <v>1</v>
      </c>
      <c r="N1828">
        <v>813</v>
      </c>
      <c r="O1828" t="s">
        <v>3243</v>
      </c>
      <c r="P1828" t="s">
        <v>2793</v>
      </c>
      <c r="Q1828" t="s">
        <v>26</v>
      </c>
      <c r="R1828">
        <v>23</v>
      </c>
      <c r="S1828">
        <v>3</v>
      </c>
      <c r="T1828">
        <v>707011</v>
      </c>
      <c r="U1828" t="s">
        <v>13146</v>
      </c>
      <c r="V1828">
        <v>95667</v>
      </c>
      <c r="W1828" t="s">
        <v>13144</v>
      </c>
      <c r="Y1828">
        <v>0</v>
      </c>
    </row>
    <row r="1829" spans="1:25" x14ac:dyDescent="0.2">
      <c r="A1829">
        <v>167008</v>
      </c>
      <c r="B1829" t="s">
        <v>25971</v>
      </c>
      <c r="C1829">
        <v>0</v>
      </c>
      <c r="D1829">
        <f>IF(COUNTIF(Sheet3!$A$1:$A$349,"*"&amp;B1829&amp;"*")&gt;0,1,0)</f>
        <v>0</v>
      </c>
      <c r="E1829">
        <f>IF(COUNTIF(Sheet1!$C$1:$C$349,"*"&amp;K1829&amp;"*")&gt;0,1,0)</f>
        <v>1</v>
      </c>
      <c r="F1829">
        <f>IF(COUNTIF(Sheet1!$E$1:$E$349,"*"&amp;G1829&amp;"*")&gt;0,1,0)</f>
        <v>0</v>
      </c>
      <c r="G1829" t="s">
        <v>31194</v>
      </c>
      <c r="H1829" t="str">
        <f t="shared" si="28"/>
        <v>Buhaiesti Vaslui</v>
      </c>
      <c r="I1829">
        <v>37</v>
      </c>
      <c r="J1829">
        <v>378</v>
      </c>
      <c r="K1829" t="s">
        <v>20936</v>
      </c>
      <c r="L1829" t="s">
        <v>20937</v>
      </c>
      <c r="M1829">
        <v>1</v>
      </c>
      <c r="N1829">
        <v>813</v>
      </c>
      <c r="O1829" t="s">
        <v>3243</v>
      </c>
      <c r="P1829" t="s">
        <v>5865</v>
      </c>
      <c r="Q1829" t="s">
        <v>26</v>
      </c>
      <c r="R1829">
        <v>23</v>
      </c>
      <c r="S1829">
        <v>3</v>
      </c>
      <c r="T1829">
        <v>737616</v>
      </c>
      <c r="U1829" t="s">
        <v>21521</v>
      </c>
      <c r="V1829">
        <v>166985</v>
      </c>
      <c r="W1829" t="s">
        <v>2707</v>
      </c>
      <c r="Y1829">
        <v>0</v>
      </c>
    </row>
    <row r="1830" spans="1:25" x14ac:dyDescent="0.2">
      <c r="A1830">
        <v>96165</v>
      </c>
      <c r="B1830" t="s">
        <v>24996</v>
      </c>
      <c r="C1830">
        <v>0</v>
      </c>
      <c r="D1830">
        <f>IF(COUNTIF(Sheet3!$A$1:$A$349,"*"&amp;B1830&amp;"*")&gt;0,1,0)</f>
        <v>0</v>
      </c>
      <c r="E1830">
        <f>IF(COUNTIF(Sheet1!$C$1:$C$349,"*"&amp;K1830&amp;"*")&gt;0,1,0)</f>
        <v>1</v>
      </c>
      <c r="F1830">
        <f>IF(COUNTIF(Sheet1!$E$1:$E$349,"*"&amp;G1830&amp;"*")&gt;0,1,0)</f>
        <v>0</v>
      </c>
      <c r="G1830" t="s">
        <v>31195</v>
      </c>
      <c r="H1830" t="str">
        <f t="shared" si="28"/>
        <v>Buhalnita Iasi</v>
      </c>
      <c r="I1830">
        <v>22</v>
      </c>
      <c r="J1830">
        <v>225</v>
      </c>
      <c r="K1830" t="s">
        <v>22952</v>
      </c>
      <c r="L1830" t="s">
        <v>13063</v>
      </c>
      <c r="M1830">
        <v>1</v>
      </c>
      <c r="N1830">
        <v>813</v>
      </c>
      <c r="O1830" t="s">
        <v>3243</v>
      </c>
      <c r="P1830" t="s">
        <v>13202</v>
      </c>
      <c r="Q1830" t="s">
        <v>26</v>
      </c>
      <c r="R1830">
        <v>23</v>
      </c>
      <c r="S1830">
        <v>3</v>
      </c>
      <c r="T1830">
        <v>707071</v>
      </c>
      <c r="U1830" t="s">
        <v>13203</v>
      </c>
      <c r="V1830">
        <v>96147</v>
      </c>
      <c r="W1830" t="s">
        <v>13200</v>
      </c>
      <c r="Y1830">
        <v>0</v>
      </c>
    </row>
    <row r="1831" spans="1:25" x14ac:dyDescent="0.2">
      <c r="A1831">
        <v>122971</v>
      </c>
      <c r="B1831" t="s">
        <v>24996</v>
      </c>
      <c r="C1831">
        <v>0</v>
      </c>
      <c r="D1831">
        <f>IF(COUNTIF(Sheet3!$A$1:$A$349,"*"&amp;B1831&amp;"*")&gt;0,1,0)</f>
        <v>0</v>
      </c>
      <c r="E1831">
        <f>IF(COUNTIF(Sheet1!$C$1:$C$349,"*"&amp;K1831&amp;"*")&gt;0,1,0)</f>
        <v>1</v>
      </c>
      <c r="F1831">
        <f>IF(COUNTIF(Sheet1!$E$1:$E$349,"*"&amp;G1831&amp;"*")&gt;0,1,0)</f>
        <v>0</v>
      </c>
      <c r="G1831" t="s">
        <v>31196</v>
      </c>
      <c r="H1831" t="str">
        <f t="shared" si="28"/>
        <v>Buhalnita Neamt</v>
      </c>
      <c r="I1831">
        <v>27</v>
      </c>
      <c r="J1831">
        <v>270</v>
      </c>
      <c r="K1831" t="s">
        <v>29102</v>
      </c>
      <c r="L1831" t="s">
        <v>16158</v>
      </c>
      <c r="M1831">
        <v>1</v>
      </c>
      <c r="N1831">
        <v>813</v>
      </c>
      <c r="O1831" t="s">
        <v>3243</v>
      </c>
      <c r="P1831" t="s">
        <v>5521</v>
      </c>
      <c r="Q1831" t="s">
        <v>26</v>
      </c>
      <c r="R1831">
        <v>23</v>
      </c>
      <c r="S1831">
        <v>3</v>
      </c>
      <c r="T1831">
        <v>617214</v>
      </c>
      <c r="U1831" t="s">
        <v>16430</v>
      </c>
      <c r="V1831">
        <v>122953</v>
      </c>
      <c r="W1831" t="s">
        <v>16427</v>
      </c>
      <c r="Y1831">
        <v>0</v>
      </c>
    </row>
    <row r="1832" spans="1:25" x14ac:dyDescent="0.2">
      <c r="A1832">
        <v>10667</v>
      </c>
      <c r="B1832" t="s">
        <v>1704</v>
      </c>
      <c r="C1832">
        <v>0</v>
      </c>
      <c r="D1832">
        <f>IF(COUNTIF(Sheet3!$A$1:$A$349,"*"&amp;B1832&amp;"*")&gt;0,1,0)</f>
        <v>0</v>
      </c>
      <c r="E1832">
        <f>IF(COUNTIF(Sheet1!$C$1:$C$349,"*"&amp;K1832&amp;"*")&gt;0,1,0)</f>
        <v>1</v>
      </c>
      <c r="F1832">
        <f>IF(COUNTIF(Sheet1!$E$1:$E$349,"*"&amp;G1832&amp;"*")&gt;0,1,0)</f>
        <v>0</v>
      </c>
      <c r="G1832" t="s">
        <v>31197</v>
      </c>
      <c r="H1832" t="str">
        <f t="shared" si="28"/>
        <v>Buhani Arad</v>
      </c>
      <c r="I1832">
        <v>2</v>
      </c>
      <c r="J1832">
        <v>29</v>
      </c>
      <c r="K1832" t="s">
        <v>1465</v>
      </c>
      <c r="L1832" t="s">
        <v>1466</v>
      </c>
      <c r="M1832">
        <v>5</v>
      </c>
      <c r="N1832">
        <v>859</v>
      </c>
      <c r="O1832" t="s">
        <v>1467</v>
      </c>
      <c r="P1832" t="s">
        <v>812</v>
      </c>
      <c r="Q1832" t="s">
        <v>26</v>
      </c>
      <c r="R1832">
        <v>23</v>
      </c>
      <c r="S1832">
        <v>3</v>
      </c>
      <c r="T1832">
        <v>317111</v>
      </c>
      <c r="U1832" t="s">
        <v>1705</v>
      </c>
      <c r="V1832">
        <v>10649</v>
      </c>
      <c r="W1832" t="s">
        <v>1701</v>
      </c>
      <c r="Y1832">
        <v>0</v>
      </c>
    </row>
    <row r="1833" spans="1:25" x14ac:dyDescent="0.2">
      <c r="A1833">
        <v>21695</v>
      </c>
      <c r="B1833" t="s">
        <v>3472</v>
      </c>
      <c r="C1833">
        <v>0</v>
      </c>
      <c r="D1833">
        <f>IF(COUNTIF(Sheet3!$A$1:$A$349,"*"&amp;B1833&amp;"*")&gt;0,1,0)</f>
        <v>0</v>
      </c>
      <c r="E1833">
        <f>IF(COUNTIF(Sheet1!$C$1:$C$349,"*"&amp;K1833&amp;"*")&gt;0,1,0)</f>
        <v>1</v>
      </c>
      <c r="F1833">
        <f>IF(COUNTIF(Sheet1!$E$1:$E$349,"*"&amp;G1833&amp;"*")&gt;0,1,0)</f>
        <v>0</v>
      </c>
      <c r="G1833" t="s">
        <v>31198</v>
      </c>
      <c r="H1833" t="str">
        <f t="shared" si="28"/>
        <v>Buhocel Bacau</v>
      </c>
      <c r="I1833">
        <v>4</v>
      </c>
      <c r="J1833">
        <v>47</v>
      </c>
      <c r="K1833" t="s">
        <v>22882</v>
      </c>
      <c r="L1833" t="s">
        <v>3242</v>
      </c>
      <c r="M1833">
        <v>1</v>
      </c>
      <c r="N1833">
        <v>813</v>
      </c>
      <c r="O1833" t="s">
        <v>3243</v>
      </c>
      <c r="P1833" t="s">
        <v>756</v>
      </c>
      <c r="Q1833" t="s">
        <v>26</v>
      </c>
      <c r="R1833">
        <v>23</v>
      </c>
      <c r="S1833">
        <v>3</v>
      </c>
      <c r="T1833">
        <v>607087</v>
      </c>
      <c r="U1833" t="s">
        <v>3473</v>
      </c>
      <c r="V1833">
        <v>21668</v>
      </c>
      <c r="W1833" t="s">
        <v>3466</v>
      </c>
      <c r="Y1833">
        <v>0</v>
      </c>
    </row>
    <row r="1834" spans="1:25" x14ac:dyDescent="0.2">
      <c r="A1834">
        <v>21677</v>
      </c>
      <c r="B1834" t="s">
        <v>3466</v>
      </c>
      <c r="C1834">
        <v>0</v>
      </c>
      <c r="D1834">
        <f>IF(COUNTIF(Sheet3!$A$1:$A$349,"*"&amp;B1834&amp;"*")&gt;0,1,0)</f>
        <v>0</v>
      </c>
      <c r="E1834">
        <f>IF(COUNTIF(Sheet1!$C$1:$C$349,"*"&amp;K1834&amp;"*")&gt;0,1,0)</f>
        <v>1</v>
      </c>
      <c r="F1834">
        <f>IF(COUNTIF(Sheet1!$E$1:$E$349,"*"&amp;G1834&amp;"*")&gt;0,1,0)</f>
        <v>0</v>
      </c>
      <c r="G1834" t="s">
        <v>31199</v>
      </c>
      <c r="H1834" t="str">
        <f t="shared" si="28"/>
        <v>Buhoci Bacau</v>
      </c>
      <c r="I1834">
        <v>4</v>
      </c>
      <c r="J1834">
        <v>47</v>
      </c>
      <c r="K1834" t="s">
        <v>22882</v>
      </c>
      <c r="L1834" t="s">
        <v>3242</v>
      </c>
      <c r="M1834">
        <v>1</v>
      </c>
      <c r="N1834">
        <v>813</v>
      </c>
      <c r="O1834" t="s">
        <v>3243</v>
      </c>
      <c r="P1834" t="s">
        <v>3467</v>
      </c>
      <c r="Q1834" t="s">
        <v>38</v>
      </c>
      <c r="R1834">
        <v>22</v>
      </c>
      <c r="S1834">
        <v>3</v>
      </c>
      <c r="T1834">
        <v>607085</v>
      </c>
      <c r="U1834" t="s">
        <v>3468</v>
      </c>
      <c r="V1834">
        <v>21668</v>
      </c>
      <c r="W1834" t="s">
        <v>3466</v>
      </c>
      <c r="Y1834">
        <v>0</v>
      </c>
    </row>
    <row r="1835" spans="1:25" x14ac:dyDescent="0.2">
      <c r="A1835">
        <v>122365</v>
      </c>
      <c r="B1835" t="s">
        <v>16359</v>
      </c>
      <c r="C1835">
        <v>0</v>
      </c>
      <c r="D1835">
        <f>IF(COUNTIF(Sheet3!$A$1:$A$349,"*"&amp;B1835&amp;"*")&gt;0,1,0)</f>
        <v>0</v>
      </c>
      <c r="E1835">
        <f>IF(COUNTIF(Sheet1!$C$1:$C$349,"*"&amp;K1835&amp;"*")&gt;0,1,0)</f>
        <v>1</v>
      </c>
      <c r="F1835">
        <f>IF(COUNTIF(Sheet1!$E$1:$E$349,"*"&amp;G1835&amp;"*")&gt;0,1,0)</f>
        <v>0</v>
      </c>
      <c r="G1835" t="s">
        <v>31200</v>
      </c>
      <c r="H1835" t="str">
        <f t="shared" si="28"/>
        <v>Buhonca Neamt</v>
      </c>
      <c r="I1835">
        <v>27</v>
      </c>
      <c r="J1835">
        <v>270</v>
      </c>
      <c r="K1835" t="s">
        <v>29102</v>
      </c>
      <c r="L1835" t="s">
        <v>16158</v>
      </c>
      <c r="M1835">
        <v>1</v>
      </c>
      <c r="N1835">
        <v>813</v>
      </c>
      <c r="O1835" t="s">
        <v>3243</v>
      </c>
      <c r="P1835" t="s">
        <v>3313</v>
      </c>
      <c r="Q1835" t="s">
        <v>26</v>
      </c>
      <c r="R1835">
        <v>23</v>
      </c>
      <c r="S1835">
        <v>3</v>
      </c>
      <c r="T1835">
        <v>617161</v>
      </c>
      <c r="U1835" t="s">
        <v>16360</v>
      </c>
      <c r="V1835">
        <v>122347</v>
      </c>
      <c r="W1835" t="s">
        <v>16356</v>
      </c>
      <c r="Y1835">
        <v>0</v>
      </c>
    </row>
    <row r="1836" spans="1:25" x14ac:dyDescent="0.2">
      <c r="A1836">
        <v>20787</v>
      </c>
      <c r="B1836" t="s">
        <v>22905</v>
      </c>
      <c r="C1836">
        <v>1</v>
      </c>
      <c r="D1836">
        <f>IF(COUNTIF(Sheet3!$A$1:$A$349,"*"&amp;B1836&amp;"*")&gt;0,1,0)</f>
        <v>1</v>
      </c>
      <c r="E1836">
        <f>IF(COUNTIF(Sheet1!$C$1:$C$349,"*"&amp;K1836&amp;"*")&gt;0,1,0)</f>
        <v>1</v>
      </c>
      <c r="F1836">
        <f>IF(COUNTIF(Sheet1!$E$1:$E$349,"*"&amp;G1836&amp;"*")&gt;0,1,0)</f>
        <v>1</v>
      </c>
      <c r="G1836" t="s">
        <v>29180</v>
      </c>
      <c r="H1836" t="str">
        <f t="shared" si="28"/>
        <v>Buhusi Bacau</v>
      </c>
      <c r="I1836">
        <v>4</v>
      </c>
      <c r="J1836">
        <v>47</v>
      </c>
      <c r="K1836" t="s">
        <v>22882</v>
      </c>
      <c r="L1836" t="s">
        <v>3242</v>
      </c>
      <c r="M1836">
        <v>1</v>
      </c>
      <c r="N1836">
        <v>813</v>
      </c>
      <c r="O1836" t="s">
        <v>3243</v>
      </c>
      <c r="P1836" t="s">
        <v>3322</v>
      </c>
      <c r="Q1836" t="s">
        <v>54</v>
      </c>
      <c r="R1836">
        <v>17</v>
      </c>
      <c r="S1836">
        <v>1</v>
      </c>
      <c r="T1836">
        <v>605100</v>
      </c>
      <c r="U1836" t="s">
        <v>3323</v>
      </c>
      <c r="V1836">
        <v>20778</v>
      </c>
      <c r="W1836" t="s">
        <v>3321</v>
      </c>
      <c r="Y1836">
        <v>1</v>
      </c>
    </row>
    <row r="1837" spans="1:25" x14ac:dyDescent="0.2">
      <c r="A1837">
        <v>145694</v>
      </c>
      <c r="B1837" t="s">
        <v>19098</v>
      </c>
      <c r="C1837">
        <v>0</v>
      </c>
      <c r="D1837">
        <f>IF(COUNTIF(Sheet3!$A$1:$A$349,"*"&amp;B1837&amp;"*")&gt;0,1,0)</f>
        <v>0</v>
      </c>
      <c r="E1837">
        <f>IF(COUNTIF(Sheet1!$C$1:$C$349,"*"&amp;K1837&amp;"*")&gt;0,1,0)</f>
        <v>1</v>
      </c>
      <c r="F1837">
        <f>IF(COUNTIF(Sheet1!$E$1:$E$349,"*"&amp;G1837&amp;"*")&gt;0,1,0)</f>
        <v>0</v>
      </c>
      <c r="G1837" t="s">
        <v>31201</v>
      </c>
      <c r="H1837" t="str">
        <f t="shared" si="28"/>
        <v>Buia Sibiu</v>
      </c>
      <c r="I1837">
        <v>32</v>
      </c>
      <c r="J1837">
        <v>323</v>
      </c>
      <c r="K1837" t="s">
        <v>18831</v>
      </c>
      <c r="L1837" t="s">
        <v>18832</v>
      </c>
      <c r="M1837">
        <v>7</v>
      </c>
      <c r="N1837">
        <v>877</v>
      </c>
      <c r="O1837" t="s">
        <v>21</v>
      </c>
      <c r="P1837" t="s">
        <v>8171</v>
      </c>
      <c r="Q1837" t="s">
        <v>26</v>
      </c>
      <c r="R1837">
        <v>23</v>
      </c>
      <c r="S1837">
        <v>3</v>
      </c>
      <c r="T1837">
        <v>557247</v>
      </c>
      <c r="U1837" t="s">
        <v>19099</v>
      </c>
      <c r="V1837">
        <v>145667</v>
      </c>
      <c r="W1837" t="s">
        <v>19094</v>
      </c>
      <c r="Y1837">
        <v>0</v>
      </c>
    </row>
    <row r="1838" spans="1:25" x14ac:dyDescent="0.2">
      <c r="A1838">
        <v>113046</v>
      </c>
      <c r="B1838" t="s">
        <v>15255</v>
      </c>
      <c r="C1838">
        <v>0</v>
      </c>
      <c r="D1838">
        <f>IF(COUNTIF(Sheet3!$A$1:$A$349,"*"&amp;B1838&amp;"*")&gt;0,1,0)</f>
        <v>0</v>
      </c>
      <c r="E1838">
        <f>IF(COUNTIF(Sheet1!$C$1:$C$349,"*"&amp;K1838&amp;"*")&gt;0,1,0)</f>
        <v>1</v>
      </c>
      <c r="F1838">
        <f>IF(COUNTIF(Sheet1!$E$1:$E$349,"*"&amp;G1838&amp;"*")&gt;0,1,0)</f>
        <v>0</v>
      </c>
      <c r="G1838" t="s">
        <v>31202</v>
      </c>
      <c r="H1838" t="str">
        <f t="shared" si="28"/>
        <v>Buicani Mehedinti</v>
      </c>
      <c r="I1838">
        <v>25</v>
      </c>
      <c r="J1838">
        <v>252</v>
      </c>
      <c r="K1838" t="s">
        <v>29099</v>
      </c>
      <c r="L1838" t="s">
        <v>14860</v>
      </c>
      <c r="M1838">
        <v>4</v>
      </c>
      <c r="N1838">
        <v>840</v>
      </c>
      <c r="O1838" t="s">
        <v>10021</v>
      </c>
      <c r="P1838" t="s">
        <v>407</v>
      </c>
      <c r="Q1838" t="s">
        <v>26</v>
      </c>
      <c r="R1838">
        <v>23</v>
      </c>
      <c r="S1838">
        <v>3</v>
      </c>
      <c r="T1838">
        <v>227364</v>
      </c>
      <c r="U1838" t="s">
        <v>15256</v>
      </c>
      <c r="V1838">
        <v>112995</v>
      </c>
      <c r="W1838" t="s">
        <v>15250</v>
      </c>
      <c r="Y1838">
        <v>0</v>
      </c>
    </row>
    <row r="1839" spans="1:25" x14ac:dyDescent="0.2">
      <c r="A1839">
        <v>111033</v>
      </c>
      <c r="B1839" t="s">
        <v>23299</v>
      </c>
      <c r="C1839">
        <v>0</v>
      </c>
      <c r="D1839">
        <f>IF(COUNTIF(Sheet3!$A$1:$A$349,"*"&amp;B1839&amp;"*")&gt;0,1,0)</f>
        <v>0</v>
      </c>
      <c r="E1839">
        <f>IF(COUNTIF(Sheet1!$C$1:$C$349,"*"&amp;K1839&amp;"*")&gt;0,1,0)</f>
        <v>1</v>
      </c>
      <c r="F1839">
        <f>IF(COUNTIF(Sheet1!$E$1:$E$349,"*"&amp;G1839&amp;"*")&gt;0,1,0)</f>
        <v>0</v>
      </c>
      <c r="G1839" t="s">
        <v>31203</v>
      </c>
      <c r="H1839" t="str">
        <f t="shared" si="28"/>
        <v>Buicesti Mehedinti</v>
      </c>
      <c r="I1839">
        <v>25</v>
      </c>
      <c r="J1839">
        <v>252</v>
      </c>
      <c r="K1839" t="s">
        <v>29099</v>
      </c>
      <c r="L1839" t="s">
        <v>14860</v>
      </c>
      <c r="M1839">
        <v>4</v>
      </c>
      <c r="N1839">
        <v>840</v>
      </c>
      <c r="O1839" t="s">
        <v>10021</v>
      </c>
      <c r="P1839" t="s">
        <v>1308</v>
      </c>
      <c r="Q1839" t="s">
        <v>26</v>
      </c>
      <c r="R1839">
        <v>23</v>
      </c>
      <c r="S1839">
        <v>3</v>
      </c>
      <c r="T1839">
        <v>227092</v>
      </c>
      <c r="U1839" t="s">
        <v>15015</v>
      </c>
      <c r="V1839">
        <v>111006</v>
      </c>
      <c r="W1839" t="s">
        <v>15012</v>
      </c>
      <c r="Y1839">
        <v>0</v>
      </c>
    </row>
    <row r="1840" spans="1:25" x14ac:dyDescent="0.2">
      <c r="A1840">
        <v>128454</v>
      </c>
      <c r="B1840" t="s">
        <v>23299</v>
      </c>
      <c r="C1840">
        <v>0</v>
      </c>
      <c r="D1840">
        <f>IF(COUNTIF(Sheet3!$A$1:$A$349,"*"&amp;B1840&amp;"*")&gt;0,1,0)</f>
        <v>0</v>
      </c>
      <c r="E1840">
        <f>IF(COUNTIF(Sheet1!$C$1:$C$349,"*"&amp;K1840&amp;"*")&gt;0,1,0)</f>
        <v>1</v>
      </c>
      <c r="F1840">
        <f>IF(COUNTIF(Sheet1!$E$1:$E$349,"*"&amp;G1840&amp;"*")&gt;0,1,0)</f>
        <v>0</v>
      </c>
      <c r="G1840" t="s">
        <v>31204</v>
      </c>
      <c r="H1840" t="str">
        <f t="shared" si="28"/>
        <v>Buicesti Olt</v>
      </c>
      <c r="I1840">
        <v>28</v>
      </c>
      <c r="J1840">
        <v>289</v>
      </c>
      <c r="K1840" t="s">
        <v>16692</v>
      </c>
      <c r="L1840" t="s">
        <v>16693</v>
      </c>
      <c r="M1840">
        <v>4</v>
      </c>
      <c r="N1840">
        <v>840</v>
      </c>
      <c r="O1840" t="s">
        <v>10021</v>
      </c>
      <c r="P1840" t="s">
        <v>2377</v>
      </c>
      <c r="Q1840" t="s">
        <v>26</v>
      </c>
      <c r="R1840">
        <v>23</v>
      </c>
      <c r="S1840">
        <v>3</v>
      </c>
      <c r="T1840">
        <v>237361</v>
      </c>
      <c r="U1840" t="s">
        <v>17058</v>
      </c>
      <c r="V1840">
        <v>128436</v>
      </c>
      <c r="W1840" t="s">
        <v>2584</v>
      </c>
      <c r="Y1840">
        <v>0</v>
      </c>
    </row>
    <row r="1841" spans="1:25" x14ac:dyDescent="0.2">
      <c r="A1841">
        <v>36159</v>
      </c>
      <c r="B1841" t="s">
        <v>25972</v>
      </c>
      <c r="C1841">
        <v>0</v>
      </c>
      <c r="D1841">
        <f>IF(COUNTIF(Sheet3!$A$1:$A$349,"*"&amp;B1841&amp;"*")&gt;0,1,0)</f>
        <v>0</v>
      </c>
      <c r="E1841">
        <f>IF(COUNTIF(Sheet1!$C$1:$C$349,"*"&amp;K1841&amp;"*")&gt;0,1,0)</f>
        <v>1</v>
      </c>
      <c r="F1841">
        <f>IF(COUNTIF(Sheet1!$E$1:$E$349,"*"&amp;G1841&amp;"*")&gt;0,1,0)</f>
        <v>0</v>
      </c>
      <c r="G1841" t="s">
        <v>31205</v>
      </c>
      <c r="H1841" t="str">
        <f t="shared" si="28"/>
        <v>Buimaceni Botosani</v>
      </c>
      <c r="I1841">
        <v>7</v>
      </c>
      <c r="J1841">
        <v>74</v>
      </c>
      <c r="K1841" t="s">
        <v>22901</v>
      </c>
      <c r="L1841" t="s">
        <v>5526</v>
      </c>
      <c r="M1841">
        <v>1</v>
      </c>
      <c r="N1841">
        <v>813</v>
      </c>
      <c r="O1841" t="s">
        <v>3243</v>
      </c>
      <c r="P1841" t="s">
        <v>5586</v>
      </c>
      <c r="Q1841" t="s">
        <v>26</v>
      </c>
      <c r="R1841">
        <v>23</v>
      </c>
      <c r="S1841">
        <v>3</v>
      </c>
      <c r="T1841">
        <v>717006</v>
      </c>
      <c r="U1841" t="s">
        <v>5587</v>
      </c>
      <c r="V1841">
        <v>36131</v>
      </c>
      <c r="W1841" t="s">
        <v>2235</v>
      </c>
      <c r="Y1841">
        <v>0</v>
      </c>
    </row>
    <row r="1842" spans="1:25" x14ac:dyDescent="0.2">
      <c r="A1842">
        <v>14619</v>
      </c>
      <c r="B1842" t="s">
        <v>2353</v>
      </c>
      <c r="C1842">
        <v>0</v>
      </c>
      <c r="D1842">
        <f>IF(COUNTIF(Sheet3!$A$1:$A$349,"*"&amp;B1842&amp;"*")&gt;0,1,0)</f>
        <v>0</v>
      </c>
      <c r="E1842">
        <f>IF(COUNTIF(Sheet1!$C$1:$C$349,"*"&amp;K1842&amp;"*")&gt;0,1,0)</f>
        <v>1</v>
      </c>
      <c r="F1842">
        <f>IF(COUNTIF(Sheet1!$E$1:$E$349,"*"&amp;G1842&amp;"*")&gt;0,1,0)</f>
        <v>0</v>
      </c>
      <c r="G1842" t="s">
        <v>31206</v>
      </c>
      <c r="H1842" t="str">
        <f t="shared" si="28"/>
        <v>Bujoi Arges</v>
      </c>
      <c r="I1842">
        <v>3</v>
      </c>
      <c r="J1842">
        <v>38</v>
      </c>
      <c r="K1842" t="s">
        <v>29095</v>
      </c>
      <c r="L1842" t="s">
        <v>2106</v>
      </c>
      <c r="M1842">
        <v>3</v>
      </c>
      <c r="N1842">
        <v>831</v>
      </c>
      <c r="O1842" t="s">
        <v>2107</v>
      </c>
      <c r="P1842" t="s">
        <v>2354</v>
      </c>
      <c r="Q1842" t="s">
        <v>26</v>
      </c>
      <c r="R1842">
        <v>23</v>
      </c>
      <c r="S1842">
        <v>3</v>
      </c>
      <c r="T1842">
        <v>117122</v>
      </c>
      <c r="U1842" t="s">
        <v>2355</v>
      </c>
      <c r="V1842">
        <v>14584</v>
      </c>
      <c r="W1842" t="s">
        <v>2348</v>
      </c>
      <c r="Y1842">
        <v>0</v>
      </c>
    </row>
    <row r="1843" spans="1:25" x14ac:dyDescent="0.2">
      <c r="A1843">
        <v>74778</v>
      </c>
      <c r="B1843" t="s">
        <v>10694</v>
      </c>
      <c r="C1843">
        <v>0</v>
      </c>
      <c r="D1843">
        <f>IF(COUNTIF(Sheet3!$A$1:$A$349,"*"&amp;B1843&amp;"*")&gt;0,1,0)</f>
        <v>1</v>
      </c>
      <c r="E1843">
        <f>IF(COUNTIF(Sheet1!$C$1:$C$349,"*"&amp;K1843&amp;"*")&gt;0,1,0)</f>
        <v>1</v>
      </c>
      <c r="F1843">
        <f>IF(COUNTIF(Sheet1!$E$1:$E$349,"*"&amp;G1843&amp;"*")&gt;0,1,0)</f>
        <v>0</v>
      </c>
      <c r="G1843" t="s">
        <v>31207</v>
      </c>
      <c r="H1843" t="str">
        <f t="shared" si="28"/>
        <v>Bujor Dolj</v>
      </c>
      <c r="I1843">
        <v>16</v>
      </c>
      <c r="J1843">
        <v>163</v>
      </c>
      <c r="K1843" t="s">
        <v>10019</v>
      </c>
      <c r="L1843" t="s">
        <v>10020</v>
      </c>
      <c r="M1843">
        <v>4</v>
      </c>
      <c r="N1843">
        <v>840</v>
      </c>
      <c r="O1843" t="s">
        <v>10021</v>
      </c>
      <c r="P1843" t="s">
        <v>3208</v>
      </c>
      <c r="Q1843" t="s">
        <v>26</v>
      </c>
      <c r="R1843">
        <v>23</v>
      </c>
      <c r="S1843">
        <v>3</v>
      </c>
      <c r="T1843">
        <v>207616</v>
      </c>
      <c r="U1843" t="s">
        <v>10695</v>
      </c>
      <c r="V1843">
        <v>74750</v>
      </c>
      <c r="W1843" t="s">
        <v>10692</v>
      </c>
      <c r="Y1843">
        <v>0</v>
      </c>
    </row>
    <row r="1844" spans="1:25" x14ac:dyDescent="0.2">
      <c r="A1844">
        <v>118398</v>
      </c>
      <c r="B1844" t="s">
        <v>10694</v>
      </c>
      <c r="C1844">
        <v>0</v>
      </c>
      <c r="D1844">
        <f>IF(COUNTIF(Sheet3!$A$1:$A$349,"*"&amp;B1844&amp;"*")&gt;0,1,0)</f>
        <v>1</v>
      </c>
      <c r="E1844">
        <f>IF(COUNTIF(Sheet1!$C$1:$C$349,"*"&amp;K1844&amp;"*")&gt;0,1,0)</f>
        <v>1</v>
      </c>
      <c r="F1844">
        <f>IF(COUNTIF(Sheet1!$E$1:$E$349,"*"&amp;G1844&amp;"*")&gt;0,1,0)</f>
        <v>0</v>
      </c>
      <c r="G1844" t="s">
        <v>31208</v>
      </c>
      <c r="H1844" t="str">
        <f t="shared" si="28"/>
        <v>Bujor Mures</v>
      </c>
      <c r="I1844">
        <v>26</v>
      </c>
      <c r="J1844">
        <v>261</v>
      </c>
      <c r="K1844" t="s">
        <v>29094</v>
      </c>
      <c r="L1844" t="s">
        <v>15377</v>
      </c>
      <c r="M1844">
        <v>7</v>
      </c>
      <c r="N1844">
        <v>877</v>
      </c>
      <c r="O1844" t="s">
        <v>21</v>
      </c>
      <c r="P1844" t="s">
        <v>1243</v>
      </c>
      <c r="Q1844" t="s">
        <v>26</v>
      </c>
      <c r="R1844">
        <v>23</v>
      </c>
      <c r="S1844">
        <v>3</v>
      </c>
      <c r="T1844">
        <v>547421</v>
      </c>
      <c r="U1844" t="s">
        <v>15899</v>
      </c>
      <c r="V1844">
        <v>118370</v>
      </c>
      <c r="W1844" t="s">
        <v>15897</v>
      </c>
      <c r="Y1844">
        <v>0</v>
      </c>
    </row>
    <row r="1845" spans="1:25" x14ac:dyDescent="0.2">
      <c r="A1845">
        <v>67032</v>
      </c>
      <c r="B1845" t="s">
        <v>9654</v>
      </c>
      <c r="C1845">
        <v>0</v>
      </c>
      <c r="D1845">
        <f>IF(COUNTIF(Sheet3!$A$1:$A$349,"*"&amp;B1845&amp;"*")&gt;0,1,0)</f>
        <v>0</v>
      </c>
      <c r="E1845">
        <f>IF(COUNTIF(Sheet1!$C$1:$C$349,"*"&amp;K1845&amp;"*")&gt;0,1,0)</f>
        <v>1</v>
      </c>
      <c r="F1845">
        <f>IF(COUNTIF(Sheet1!$E$1:$E$349,"*"&amp;G1845&amp;"*")&gt;0,1,0)</f>
        <v>0</v>
      </c>
      <c r="G1845" t="s">
        <v>31209</v>
      </c>
      <c r="H1845" t="str">
        <f t="shared" si="28"/>
        <v>Bujoreanca Dambovita</v>
      </c>
      <c r="I1845">
        <v>15</v>
      </c>
      <c r="J1845">
        <v>154</v>
      </c>
      <c r="K1845" t="s">
        <v>29101</v>
      </c>
      <c r="L1845" t="s">
        <v>9417</v>
      </c>
      <c r="M1845">
        <v>3</v>
      </c>
      <c r="N1845">
        <v>831</v>
      </c>
      <c r="O1845" t="s">
        <v>2107</v>
      </c>
      <c r="P1845" t="s">
        <v>2479</v>
      </c>
      <c r="Q1845" t="s">
        <v>26</v>
      </c>
      <c r="R1845">
        <v>23</v>
      </c>
      <c r="S1845">
        <v>3</v>
      </c>
      <c r="T1845">
        <v>137151</v>
      </c>
      <c r="U1845" t="s">
        <v>9655</v>
      </c>
      <c r="V1845">
        <v>67014</v>
      </c>
      <c r="W1845" t="s">
        <v>3623</v>
      </c>
      <c r="Y1845">
        <v>0</v>
      </c>
    </row>
    <row r="1846" spans="1:25" x14ac:dyDescent="0.2">
      <c r="A1846">
        <v>14968</v>
      </c>
      <c r="B1846" t="s">
        <v>2412</v>
      </c>
      <c r="C1846">
        <v>0</v>
      </c>
      <c r="D1846">
        <f>IF(COUNTIF(Sheet3!$A$1:$A$349,"*"&amp;B1846&amp;"*")&gt;0,1,0)</f>
        <v>0</v>
      </c>
      <c r="E1846">
        <f>IF(COUNTIF(Sheet1!$C$1:$C$349,"*"&amp;K1846&amp;"*")&gt;0,1,0)</f>
        <v>1</v>
      </c>
      <c r="F1846">
        <f>IF(COUNTIF(Sheet1!$E$1:$E$349,"*"&amp;G1846&amp;"*")&gt;0,1,0)</f>
        <v>0</v>
      </c>
      <c r="G1846" t="s">
        <v>31210</v>
      </c>
      <c r="H1846" t="str">
        <f t="shared" si="28"/>
        <v>Bujoreni Arges</v>
      </c>
      <c r="I1846">
        <v>3</v>
      </c>
      <c r="J1846">
        <v>38</v>
      </c>
      <c r="K1846" t="s">
        <v>29095</v>
      </c>
      <c r="L1846" t="s">
        <v>2106</v>
      </c>
      <c r="M1846">
        <v>3</v>
      </c>
      <c r="N1846">
        <v>831</v>
      </c>
      <c r="O1846" t="s">
        <v>2107</v>
      </c>
      <c r="P1846" t="s">
        <v>2342</v>
      </c>
      <c r="Q1846" t="s">
        <v>26</v>
      </c>
      <c r="R1846">
        <v>23</v>
      </c>
      <c r="S1846">
        <v>3</v>
      </c>
      <c r="T1846">
        <v>117171</v>
      </c>
      <c r="U1846" t="s">
        <v>2413</v>
      </c>
      <c r="V1846">
        <v>14940</v>
      </c>
      <c r="W1846" t="s">
        <v>2411</v>
      </c>
      <c r="Y1846">
        <v>0</v>
      </c>
    </row>
    <row r="1847" spans="1:25" x14ac:dyDescent="0.2">
      <c r="A1847">
        <v>152289</v>
      </c>
      <c r="B1847" t="s">
        <v>2412</v>
      </c>
      <c r="C1847">
        <v>0</v>
      </c>
      <c r="D1847">
        <f>IF(COUNTIF(Sheet3!$A$1:$A$349,"*"&amp;B1847&amp;"*")&gt;0,1,0)</f>
        <v>0</v>
      </c>
      <c r="E1847">
        <f>IF(COUNTIF(Sheet1!$C$1:$C$349,"*"&amp;K1847&amp;"*")&gt;0,1,0)</f>
        <v>1</v>
      </c>
      <c r="F1847">
        <f>IF(COUNTIF(Sheet1!$E$1:$E$349,"*"&amp;G1847&amp;"*")&gt;0,1,0)</f>
        <v>0</v>
      </c>
      <c r="G1847" t="s">
        <v>31211</v>
      </c>
      <c r="H1847" t="str">
        <f t="shared" si="28"/>
        <v>Bujoreni Teleorman</v>
      </c>
      <c r="I1847">
        <v>34</v>
      </c>
      <c r="J1847">
        <v>341</v>
      </c>
      <c r="K1847" t="s">
        <v>19785</v>
      </c>
      <c r="L1847" t="s">
        <v>19786</v>
      </c>
      <c r="M1847">
        <v>3</v>
      </c>
      <c r="N1847">
        <v>831</v>
      </c>
      <c r="O1847" t="s">
        <v>2107</v>
      </c>
      <c r="P1847" t="s">
        <v>3535</v>
      </c>
      <c r="Q1847" t="s">
        <v>38</v>
      </c>
      <c r="R1847">
        <v>22</v>
      </c>
      <c r="S1847">
        <v>3</v>
      </c>
      <c r="T1847">
        <v>147040</v>
      </c>
      <c r="U1847" t="s">
        <v>19855</v>
      </c>
      <c r="V1847">
        <v>152270</v>
      </c>
      <c r="W1847" t="s">
        <v>2412</v>
      </c>
      <c r="Y1847">
        <v>0</v>
      </c>
    </row>
    <row r="1848" spans="1:25" x14ac:dyDescent="0.2">
      <c r="A1848">
        <v>168915</v>
      </c>
      <c r="B1848" t="s">
        <v>2412</v>
      </c>
      <c r="C1848">
        <v>0</v>
      </c>
      <c r="D1848">
        <f>IF(COUNTIF(Sheet3!$A$1:$A$349,"*"&amp;B1848&amp;"*")&gt;0,1,0)</f>
        <v>0</v>
      </c>
      <c r="E1848">
        <f>IF(COUNTIF(Sheet1!$C$1:$C$349,"*"&amp;K1848&amp;"*")&gt;0,1,0)</f>
        <v>1</v>
      </c>
      <c r="F1848">
        <f>IF(COUNTIF(Sheet1!$E$1:$E$349,"*"&amp;G1848&amp;"*")&gt;0,1,0)</f>
        <v>0</v>
      </c>
      <c r="G1848" t="s">
        <v>31212</v>
      </c>
      <c r="H1848" t="str">
        <f t="shared" si="28"/>
        <v>Bujoreni Valcea</v>
      </c>
      <c r="I1848">
        <v>38</v>
      </c>
      <c r="J1848">
        <v>387</v>
      </c>
      <c r="K1848" t="s">
        <v>25637</v>
      </c>
      <c r="L1848" t="s">
        <v>21552</v>
      </c>
      <c r="M1848">
        <v>4</v>
      </c>
      <c r="N1848">
        <v>840</v>
      </c>
      <c r="O1848" t="s">
        <v>10021</v>
      </c>
      <c r="P1848" t="s">
        <v>164</v>
      </c>
      <c r="Q1848" t="s">
        <v>26</v>
      </c>
      <c r="R1848">
        <v>23</v>
      </c>
      <c r="S1848">
        <v>3</v>
      </c>
      <c r="T1848">
        <v>247065</v>
      </c>
      <c r="U1848" t="s">
        <v>21716</v>
      </c>
      <c r="V1848">
        <v>168880</v>
      </c>
      <c r="W1848" t="s">
        <v>2412</v>
      </c>
      <c r="Y1848">
        <v>0</v>
      </c>
    </row>
    <row r="1849" spans="1:25" x14ac:dyDescent="0.2">
      <c r="A1849">
        <v>120414</v>
      </c>
      <c r="B1849" t="s">
        <v>16142</v>
      </c>
      <c r="C1849">
        <v>0</v>
      </c>
      <c r="D1849">
        <f>IF(COUNTIF(Sheet3!$A$1:$A$349,"*"&amp;B1849&amp;"*")&gt;0,1,0)</f>
        <v>0</v>
      </c>
      <c r="E1849">
        <f>IF(COUNTIF(Sheet1!$C$1:$C$349,"*"&amp;K1849&amp;"*")&gt;0,1,0)</f>
        <v>1</v>
      </c>
      <c r="F1849">
        <f>IF(COUNTIF(Sheet1!$E$1:$E$349,"*"&amp;G1849&amp;"*")&gt;0,1,0)</f>
        <v>0</v>
      </c>
      <c r="G1849" t="s">
        <v>31213</v>
      </c>
      <c r="H1849" t="str">
        <f t="shared" si="28"/>
        <v>Bujor-Hodaie Mures</v>
      </c>
      <c r="I1849">
        <v>26</v>
      </c>
      <c r="J1849">
        <v>261</v>
      </c>
      <c r="K1849" t="s">
        <v>29094</v>
      </c>
      <c r="L1849" t="s">
        <v>15377</v>
      </c>
      <c r="M1849">
        <v>7</v>
      </c>
      <c r="N1849">
        <v>877</v>
      </c>
      <c r="O1849" t="s">
        <v>21</v>
      </c>
      <c r="P1849" t="s">
        <v>587</v>
      </c>
      <c r="Q1849" t="s">
        <v>26</v>
      </c>
      <c r="R1849">
        <v>23</v>
      </c>
      <c r="S1849">
        <v>3</v>
      </c>
      <c r="T1849">
        <v>547663</v>
      </c>
      <c r="U1849" t="s">
        <v>16143</v>
      </c>
      <c r="V1849">
        <v>120370</v>
      </c>
      <c r="W1849" t="s">
        <v>16136</v>
      </c>
      <c r="Y1849">
        <v>0</v>
      </c>
    </row>
    <row r="1850" spans="1:25" x14ac:dyDescent="0.2">
      <c r="A1850">
        <v>89455</v>
      </c>
      <c r="B1850" t="s">
        <v>12430</v>
      </c>
      <c r="C1850">
        <v>0</v>
      </c>
      <c r="D1850">
        <f>IF(COUNTIF(Sheet3!$A$1:$A$349,"*"&amp;B1850&amp;"*")&gt;0,1,0)</f>
        <v>0</v>
      </c>
      <c r="E1850">
        <f>IF(COUNTIF(Sheet1!$C$1:$C$349,"*"&amp;K1850&amp;"*")&gt;0,1,0)</f>
        <v>1</v>
      </c>
      <c r="F1850">
        <f>IF(COUNTIF(Sheet1!$E$1:$E$349,"*"&amp;G1850&amp;"*")&gt;0,1,0)</f>
        <v>0</v>
      </c>
      <c r="G1850" t="s">
        <v>31214</v>
      </c>
      <c r="H1850" t="str">
        <f t="shared" si="28"/>
        <v>Bujoru Hunedoara</v>
      </c>
      <c r="I1850">
        <v>20</v>
      </c>
      <c r="J1850">
        <v>207</v>
      </c>
      <c r="K1850" t="s">
        <v>12097</v>
      </c>
      <c r="L1850" t="s">
        <v>12098</v>
      </c>
      <c r="M1850">
        <v>5</v>
      </c>
      <c r="N1850">
        <v>859</v>
      </c>
      <c r="O1850" t="s">
        <v>1467</v>
      </c>
      <c r="P1850" t="s">
        <v>281</v>
      </c>
      <c r="Q1850" t="s">
        <v>26</v>
      </c>
      <c r="R1850">
        <v>23</v>
      </c>
      <c r="S1850">
        <v>3</v>
      </c>
      <c r="T1850">
        <v>337217</v>
      </c>
      <c r="U1850" t="s">
        <v>12431</v>
      </c>
      <c r="V1850">
        <v>89428</v>
      </c>
      <c r="W1850" t="s">
        <v>1319</v>
      </c>
      <c r="Y1850">
        <v>0</v>
      </c>
    </row>
    <row r="1851" spans="1:25" x14ac:dyDescent="0.2">
      <c r="A1851">
        <v>152323</v>
      </c>
      <c r="B1851" t="s">
        <v>12430</v>
      </c>
      <c r="C1851">
        <v>0</v>
      </c>
      <c r="D1851">
        <f>IF(COUNTIF(Sheet3!$A$1:$A$349,"*"&amp;B1851&amp;"*")&gt;0,1,0)</f>
        <v>0</v>
      </c>
      <c r="E1851">
        <f>IF(COUNTIF(Sheet1!$C$1:$C$349,"*"&amp;K1851&amp;"*")&gt;0,1,0)</f>
        <v>1</v>
      </c>
      <c r="F1851">
        <f>IF(COUNTIF(Sheet1!$E$1:$E$349,"*"&amp;G1851&amp;"*")&gt;0,1,0)</f>
        <v>0</v>
      </c>
      <c r="G1851" t="s">
        <v>31215</v>
      </c>
      <c r="H1851" t="str">
        <f t="shared" si="28"/>
        <v>Bujoru Teleorman</v>
      </c>
      <c r="I1851">
        <v>34</v>
      </c>
      <c r="J1851">
        <v>341</v>
      </c>
      <c r="K1851" t="s">
        <v>19785</v>
      </c>
      <c r="L1851" t="s">
        <v>19786</v>
      </c>
      <c r="M1851">
        <v>3</v>
      </c>
      <c r="N1851">
        <v>831</v>
      </c>
      <c r="O1851" t="s">
        <v>2107</v>
      </c>
      <c r="P1851" t="s">
        <v>19858</v>
      </c>
      <c r="Q1851" t="s">
        <v>38</v>
      </c>
      <c r="R1851">
        <v>22</v>
      </c>
      <c r="S1851">
        <v>3</v>
      </c>
      <c r="T1851">
        <v>147045</v>
      </c>
      <c r="U1851" t="s">
        <v>19859</v>
      </c>
      <c r="V1851">
        <v>152314</v>
      </c>
      <c r="W1851" t="s">
        <v>12430</v>
      </c>
      <c r="Y1851">
        <v>0</v>
      </c>
    </row>
    <row r="1852" spans="1:25" x14ac:dyDescent="0.2">
      <c r="A1852">
        <v>152430</v>
      </c>
      <c r="B1852" t="s">
        <v>12430</v>
      </c>
      <c r="C1852">
        <v>0</v>
      </c>
      <c r="D1852">
        <f>IF(COUNTIF(Sheet3!$A$1:$A$349,"*"&amp;B1852&amp;"*")&gt;0,1,0)</f>
        <v>0</v>
      </c>
      <c r="E1852">
        <f>IF(COUNTIF(Sheet1!$C$1:$C$349,"*"&amp;K1852&amp;"*")&gt;0,1,0)</f>
        <v>1</v>
      </c>
      <c r="F1852">
        <f>IF(COUNTIF(Sheet1!$E$1:$E$349,"*"&amp;G1852&amp;"*")&gt;0,1,0)</f>
        <v>0</v>
      </c>
      <c r="G1852" t="s">
        <v>31215</v>
      </c>
      <c r="H1852" t="str">
        <f t="shared" si="28"/>
        <v>Bujoru Teleorman</v>
      </c>
      <c r="I1852">
        <v>34</v>
      </c>
      <c r="J1852">
        <v>341</v>
      </c>
      <c r="K1852" t="s">
        <v>19785</v>
      </c>
      <c r="L1852" t="s">
        <v>19786</v>
      </c>
      <c r="M1852">
        <v>3</v>
      </c>
      <c r="N1852">
        <v>831</v>
      </c>
      <c r="O1852" t="s">
        <v>2107</v>
      </c>
      <c r="P1852" t="s">
        <v>2896</v>
      </c>
      <c r="Q1852" t="s">
        <v>26</v>
      </c>
      <c r="R1852">
        <v>23</v>
      </c>
      <c r="S1852">
        <v>3</v>
      </c>
      <c r="T1852">
        <v>147061</v>
      </c>
      <c r="U1852" t="s">
        <v>19871</v>
      </c>
      <c r="V1852">
        <v>152412</v>
      </c>
      <c r="W1852" t="s">
        <v>19869</v>
      </c>
      <c r="Y1852">
        <v>0</v>
      </c>
    </row>
    <row r="1853" spans="1:25" x14ac:dyDescent="0.2">
      <c r="A1853">
        <v>173418</v>
      </c>
      <c r="B1853" t="s">
        <v>22219</v>
      </c>
      <c r="C1853">
        <v>0</v>
      </c>
      <c r="D1853">
        <f>IF(COUNTIF(Sheet3!$A$1:$A$349,"*"&amp;B1853&amp;"*")&gt;0,1,0)</f>
        <v>0</v>
      </c>
      <c r="E1853">
        <f>IF(COUNTIF(Sheet1!$C$1:$C$349,"*"&amp;K1853&amp;"*")&gt;0,1,0)</f>
        <v>1</v>
      </c>
      <c r="F1853">
        <f>IF(COUNTIF(Sheet1!$E$1:$E$349,"*"&amp;G1853&amp;"*")&gt;0,1,0)</f>
        <v>0</v>
      </c>
      <c r="G1853" t="s">
        <v>31216</v>
      </c>
      <c r="H1853" t="str">
        <f t="shared" si="28"/>
        <v>Bulagei Valcea</v>
      </c>
      <c r="I1853">
        <v>38</v>
      </c>
      <c r="J1853">
        <v>387</v>
      </c>
      <c r="K1853" t="s">
        <v>25637</v>
      </c>
      <c r="L1853" t="s">
        <v>21552</v>
      </c>
      <c r="M1853">
        <v>4</v>
      </c>
      <c r="N1853">
        <v>840</v>
      </c>
      <c r="O1853" t="s">
        <v>10021</v>
      </c>
      <c r="P1853" t="s">
        <v>935</v>
      </c>
      <c r="Q1853" t="s">
        <v>26</v>
      </c>
      <c r="R1853">
        <v>23</v>
      </c>
      <c r="S1853">
        <v>3</v>
      </c>
      <c r="T1853">
        <v>247648</v>
      </c>
      <c r="U1853" t="s">
        <v>22220</v>
      </c>
      <c r="V1853">
        <v>173374</v>
      </c>
      <c r="W1853" t="s">
        <v>22214</v>
      </c>
      <c r="Y1853">
        <v>0</v>
      </c>
    </row>
    <row r="1854" spans="1:25" x14ac:dyDescent="0.2">
      <c r="A1854">
        <v>149432</v>
      </c>
      <c r="B1854" t="s">
        <v>19531</v>
      </c>
      <c r="C1854">
        <v>0</v>
      </c>
      <c r="D1854">
        <f>IF(COUNTIF(Sheet3!$A$1:$A$349,"*"&amp;B1854&amp;"*")&gt;0,1,0)</f>
        <v>0</v>
      </c>
      <c r="E1854">
        <f>IF(COUNTIF(Sheet1!$C$1:$C$349,"*"&amp;K1854&amp;"*")&gt;0,1,0)</f>
        <v>1</v>
      </c>
      <c r="F1854">
        <f>IF(COUNTIF(Sheet1!$E$1:$E$349,"*"&amp;G1854&amp;"*")&gt;0,1,0)</f>
        <v>0</v>
      </c>
      <c r="G1854" t="s">
        <v>31217</v>
      </c>
      <c r="H1854" t="str">
        <f t="shared" si="28"/>
        <v>Bulai Suceava</v>
      </c>
      <c r="I1854">
        <v>33</v>
      </c>
      <c r="J1854">
        <v>332</v>
      </c>
      <c r="K1854" t="s">
        <v>19139</v>
      </c>
      <c r="L1854" t="s">
        <v>19140</v>
      </c>
      <c r="M1854">
        <v>1</v>
      </c>
      <c r="N1854">
        <v>813</v>
      </c>
      <c r="O1854" t="s">
        <v>3243</v>
      </c>
      <c r="P1854" t="s">
        <v>2645</v>
      </c>
      <c r="Q1854" t="s">
        <v>26</v>
      </c>
      <c r="R1854">
        <v>23</v>
      </c>
      <c r="S1854">
        <v>3</v>
      </c>
      <c r="T1854">
        <v>727371</v>
      </c>
      <c r="U1854" t="s">
        <v>19532</v>
      </c>
      <c r="V1854">
        <v>149414</v>
      </c>
      <c r="W1854" t="s">
        <v>17844</v>
      </c>
      <c r="Y1854">
        <v>0</v>
      </c>
    </row>
    <row r="1855" spans="1:25" x14ac:dyDescent="0.2">
      <c r="A1855">
        <v>163342</v>
      </c>
      <c r="B1855" t="s">
        <v>21099</v>
      </c>
      <c r="C1855">
        <v>0</v>
      </c>
      <c r="D1855">
        <f>IF(COUNTIF(Sheet3!$A$1:$A$349,"*"&amp;B1855&amp;"*")&gt;0,1,0)</f>
        <v>0</v>
      </c>
      <c r="E1855">
        <f>IF(COUNTIF(Sheet1!$C$1:$C$349,"*"&amp;K1855&amp;"*")&gt;0,1,0)</f>
        <v>1</v>
      </c>
      <c r="F1855">
        <f>IF(COUNTIF(Sheet1!$E$1:$E$349,"*"&amp;G1855&amp;"*")&gt;0,1,0)</f>
        <v>0</v>
      </c>
      <c r="G1855" t="s">
        <v>31218</v>
      </c>
      <c r="H1855" t="str">
        <f t="shared" si="28"/>
        <v>Bulboaca Vaslui</v>
      </c>
      <c r="I1855">
        <v>37</v>
      </c>
      <c r="J1855">
        <v>378</v>
      </c>
      <c r="K1855" t="s">
        <v>20936</v>
      </c>
      <c r="L1855" t="s">
        <v>20937</v>
      </c>
      <c r="M1855">
        <v>1</v>
      </c>
      <c r="N1855">
        <v>813</v>
      </c>
      <c r="O1855" t="s">
        <v>3243</v>
      </c>
      <c r="P1855" t="s">
        <v>233</v>
      </c>
      <c r="Q1855" t="s">
        <v>26</v>
      </c>
      <c r="R1855">
        <v>23</v>
      </c>
      <c r="S1855">
        <v>3</v>
      </c>
      <c r="T1855">
        <v>737171</v>
      </c>
      <c r="U1855" t="s">
        <v>21100</v>
      </c>
      <c r="V1855">
        <v>163324</v>
      </c>
      <c r="W1855" t="s">
        <v>3673</v>
      </c>
      <c r="Y1855">
        <v>0</v>
      </c>
    </row>
    <row r="1856" spans="1:25" x14ac:dyDescent="0.2">
      <c r="A1856">
        <v>3878</v>
      </c>
      <c r="B1856" t="s">
        <v>589</v>
      </c>
      <c r="C1856">
        <v>0</v>
      </c>
      <c r="D1856">
        <f>IF(COUNTIF(Sheet3!$A$1:$A$349,"*"&amp;B1856&amp;"*")&gt;0,1,0)</f>
        <v>0</v>
      </c>
      <c r="E1856">
        <f>IF(COUNTIF(Sheet1!$C$1:$C$349,"*"&amp;K1856&amp;"*")&gt;0,1,0)</f>
        <v>1</v>
      </c>
      <c r="F1856">
        <f>IF(COUNTIF(Sheet1!$E$1:$E$349,"*"&amp;G1856&amp;"*")&gt;0,1,0)</f>
        <v>0</v>
      </c>
      <c r="G1856" t="s">
        <v>31219</v>
      </c>
      <c r="H1856" t="str">
        <f t="shared" si="28"/>
        <v>Bulbuc Alba</v>
      </c>
      <c r="I1856">
        <v>1</v>
      </c>
      <c r="J1856">
        <v>10</v>
      </c>
      <c r="K1856" t="s">
        <v>19</v>
      </c>
      <c r="L1856" t="s">
        <v>20</v>
      </c>
      <c r="M1856">
        <v>7</v>
      </c>
      <c r="N1856">
        <v>877</v>
      </c>
      <c r="O1856" t="s">
        <v>21</v>
      </c>
      <c r="P1856" t="s">
        <v>364</v>
      </c>
      <c r="Q1856" t="s">
        <v>26</v>
      </c>
      <c r="R1856">
        <v>23</v>
      </c>
      <c r="S1856">
        <v>3</v>
      </c>
      <c r="T1856">
        <v>517222</v>
      </c>
      <c r="U1856" t="s">
        <v>590</v>
      </c>
      <c r="V1856">
        <v>3841</v>
      </c>
      <c r="W1856" t="s">
        <v>585</v>
      </c>
      <c r="Y1856">
        <v>0</v>
      </c>
    </row>
    <row r="1857" spans="1:25" x14ac:dyDescent="0.2">
      <c r="A1857">
        <v>97349</v>
      </c>
      <c r="B1857" t="s">
        <v>13364</v>
      </c>
      <c r="C1857">
        <v>0</v>
      </c>
      <c r="D1857">
        <f>IF(COUNTIF(Sheet3!$A$1:$A$349,"*"&amp;B1857&amp;"*")&gt;0,1,0)</f>
        <v>0</v>
      </c>
      <c r="E1857">
        <f>IF(COUNTIF(Sheet1!$C$1:$C$349,"*"&amp;K1857&amp;"*")&gt;0,1,0)</f>
        <v>1</v>
      </c>
      <c r="F1857">
        <f>IF(COUNTIF(Sheet1!$E$1:$E$349,"*"&amp;G1857&amp;"*")&gt;0,1,0)</f>
        <v>0</v>
      </c>
      <c r="G1857" t="s">
        <v>31220</v>
      </c>
      <c r="H1857" t="str">
        <f t="shared" si="28"/>
        <v>Bulbucani Iasi</v>
      </c>
      <c r="I1857">
        <v>22</v>
      </c>
      <c r="J1857">
        <v>225</v>
      </c>
      <c r="K1857" t="s">
        <v>22952</v>
      </c>
      <c r="L1857" t="s">
        <v>13063</v>
      </c>
      <c r="M1857">
        <v>1</v>
      </c>
      <c r="N1857">
        <v>813</v>
      </c>
      <c r="O1857" t="s">
        <v>3243</v>
      </c>
      <c r="P1857" t="s">
        <v>13365</v>
      </c>
      <c r="Q1857" t="s">
        <v>26</v>
      </c>
      <c r="R1857">
        <v>23</v>
      </c>
      <c r="S1857">
        <v>3</v>
      </c>
      <c r="T1857">
        <v>707226</v>
      </c>
      <c r="U1857" t="s">
        <v>13366</v>
      </c>
      <c r="V1857">
        <v>97321</v>
      </c>
      <c r="W1857" t="s">
        <v>13362</v>
      </c>
      <c r="Y1857">
        <v>0</v>
      </c>
    </row>
    <row r="1858" spans="1:25" x14ac:dyDescent="0.2">
      <c r="A1858">
        <v>101528</v>
      </c>
      <c r="B1858" t="s">
        <v>13864</v>
      </c>
      <c r="C1858">
        <v>0</v>
      </c>
      <c r="D1858">
        <f>IF(COUNTIF(Sheet3!$A$1:$A$349,"*"&amp;B1858&amp;"*")&gt;0,1,0)</f>
        <v>0</v>
      </c>
      <c r="E1858">
        <f>IF(COUNTIF(Sheet1!$C$1:$C$349,"*"&amp;K1858&amp;"*")&gt;0,1,0)</f>
        <v>1</v>
      </c>
      <c r="F1858">
        <f>IF(COUNTIF(Sheet1!$E$1:$E$349,"*"&amp;G1858&amp;"*")&gt;0,1,0)</f>
        <v>0</v>
      </c>
      <c r="G1858" t="s">
        <v>31221</v>
      </c>
      <c r="H1858" t="str">
        <f t="shared" si="28"/>
        <v>Bulbucata Giurgiu</v>
      </c>
      <c r="I1858">
        <v>52</v>
      </c>
      <c r="J1858">
        <v>528</v>
      </c>
      <c r="K1858" t="s">
        <v>13730</v>
      </c>
      <c r="L1858" t="s">
        <v>13731</v>
      </c>
      <c r="M1858">
        <v>3</v>
      </c>
      <c r="N1858">
        <v>831</v>
      </c>
      <c r="O1858" t="s">
        <v>2107</v>
      </c>
      <c r="P1858" t="s">
        <v>2065</v>
      </c>
      <c r="Q1858" t="s">
        <v>38</v>
      </c>
      <c r="R1858">
        <v>22</v>
      </c>
      <c r="S1858">
        <v>3</v>
      </c>
      <c r="T1858">
        <v>87030</v>
      </c>
      <c r="U1858" t="s">
        <v>13865</v>
      </c>
      <c r="V1858">
        <v>101519</v>
      </c>
      <c r="W1858" t="s">
        <v>13864</v>
      </c>
      <c r="Y1858">
        <v>0</v>
      </c>
    </row>
    <row r="1859" spans="1:25" x14ac:dyDescent="0.2">
      <c r="A1859">
        <v>79530</v>
      </c>
      <c r="B1859" t="s">
        <v>11241</v>
      </c>
      <c r="C1859">
        <v>0</v>
      </c>
      <c r="D1859">
        <f>IF(COUNTIF(Sheet3!$A$1:$A$349,"*"&amp;B1859&amp;"*")&gt;0,1,0)</f>
        <v>0</v>
      </c>
      <c r="E1859">
        <f>IF(COUNTIF(Sheet1!$C$1:$C$349,"*"&amp;K1859&amp;"*")&gt;0,1,0)</f>
        <v>1</v>
      </c>
      <c r="F1859">
        <f>IF(COUNTIF(Sheet1!$E$1:$E$349,"*"&amp;G1859&amp;"*")&gt;0,1,0)</f>
        <v>0</v>
      </c>
      <c r="G1859" t="s">
        <v>31222</v>
      </c>
      <c r="H1859" t="str">
        <f t="shared" ref="H1859:H1922" si="29">_xlfn.CONCAT(B1859," ",K1859)</f>
        <v>Bulbuceni Gorj</v>
      </c>
      <c r="I1859">
        <v>18</v>
      </c>
      <c r="J1859">
        <v>181</v>
      </c>
      <c r="K1859" t="s">
        <v>11026</v>
      </c>
      <c r="L1859" t="s">
        <v>11027</v>
      </c>
      <c r="M1859">
        <v>4</v>
      </c>
      <c r="N1859">
        <v>840</v>
      </c>
      <c r="O1859" t="s">
        <v>10021</v>
      </c>
      <c r="P1859" t="s">
        <v>7682</v>
      </c>
      <c r="Q1859" t="s">
        <v>26</v>
      </c>
      <c r="R1859">
        <v>23</v>
      </c>
      <c r="S1859">
        <v>3</v>
      </c>
      <c r="T1859">
        <v>217128</v>
      </c>
      <c r="U1859" t="s">
        <v>11242</v>
      </c>
      <c r="V1859">
        <v>79497</v>
      </c>
      <c r="W1859" t="s">
        <v>11237</v>
      </c>
      <c r="Y1859">
        <v>0</v>
      </c>
    </row>
    <row r="1860" spans="1:25" x14ac:dyDescent="0.2">
      <c r="A1860">
        <v>9912</v>
      </c>
      <c r="B1860" t="s">
        <v>1576</v>
      </c>
      <c r="C1860">
        <v>0</v>
      </c>
      <c r="D1860">
        <f>IF(COUNTIF(Sheet3!$A$1:$A$349,"*"&amp;B1860&amp;"*")&gt;0,1,0)</f>
        <v>0</v>
      </c>
      <c r="E1860">
        <f>IF(COUNTIF(Sheet1!$C$1:$C$349,"*"&amp;K1860&amp;"*")&gt;0,1,0)</f>
        <v>1</v>
      </c>
      <c r="F1860">
        <f>IF(COUNTIF(Sheet1!$E$1:$E$349,"*"&amp;G1860&amp;"*")&gt;0,1,0)</f>
        <v>0</v>
      </c>
      <c r="G1860" t="s">
        <v>31223</v>
      </c>
      <c r="H1860" t="str">
        <f t="shared" si="29"/>
        <v>Bulci Arad</v>
      </c>
      <c r="I1860">
        <v>2</v>
      </c>
      <c r="J1860">
        <v>29</v>
      </c>
      <c r="K1860" t="s">
        <v>1465</v>
      </c>
      <c r="L1860" t="s">
        <v>1466</v>
      </c>
      <c r="M1860">
        <v>5</v>
      </c>
      <c r="N1860">
        <v>859</v>
      </c>
      <c r="O1860" t="s">
        <v>1467</v>
      </c>
      <c r="P1860" t="s">
        <v>1061</v>
      </c>
      <c r="Q1860" t="s">
        <v>26</v>
      </c>
      <c r="R1860">
        <v>23</v>
      </c>
      <c r="S1860">
        <v>3</v>
      </c>
      <c r="T1860">
        <v>317022</v>
      </c>
      <c r="U1860" t="s">
        <v>1577</v>
      </c>
      <c r="V1860">
        <v>9887</v>
      </c>
      <c r="W1860" t="s">
        <v>1571</v>
      </c>
      <c r="Y1860">
        <v>0</v>
      </c>
    </row>
    <row r="1861" spans="1:25" x14ac:dyDescent="0.2">
      <c r="A1861">
        <v>171334</v>
      </c>
      <c r="B1861" t="s">
        <v>21982</v>
      </c>
      <c r="C1861">
        <v>0</v>
      </c>
      <c r="D1861">
        <f>IF(COUNTIF(Sheet3!$A$1:$A$349,"*"&amp;B1861&amp;"*")&gt;0,1,0)</f>
        <v>0</v>
      </c>
      <c r="E1861">
        <f>IF(COUNTIF(Sheet1!$C$1:$C$349,"*"&amp;K1861&amp;"*")&gt;0,1,0)</f>
        <v>1</v>
      </c>
      <c r="F1861">
        <f>IF(COUNTIF(Sheet1!$E$1:$E$349,"*"&amp;G1861&amp;"*")&gt;0,1,0)</f>
        <v>0</v>
      </c>
      <c r="G1861" t="s">
        <v>31224</v>
      </c>
      <c r="H1861" t="str">
        <f t="shared" si="29"/>
        <v>Buleta Valcea</v>
      </c>
      <c r="I1861">
        <v>38</v>
      </c>
      <c r="J1861">
        <v>387</v>
      </c>
      <c r="K1861" t="s">
        <v>25637</v>
      </c>
      <c r="L1861" t="s">
        <v>21552</v>
      </c>
      <c r="M1861">
        <v>4</v>
      </c>
      <c r="N1861">
        <v>840</v>
      </c>
      <c r="O1861" t="s">
        <v>10021</v>
      </c>
      <c r="P1861" t="s">
        <v>8936</v>
      </c>
      <c r="Q1861" t="s">
        <v>38</v>
      </c>
      <c r="R1861">
        <v>22</v>
      </c>
      <c r="S1861">
        <v>3</v>
      </c>
      <c r="T1861">
        <v>247378</v>
      </c>
      <c r="U1861" t="s">
        <v>21983</v>
      </c>
      <c r="V1861">
        <v>171325</v>
      </c>
      <c r="W1861" t="s">
        <v>2806</v>
      </c>
      <c r="Y1861">
        <v>0</v>
      </c>
    </row>
    <row r="1862" spans="1:25" x14ac:dyDescent="0.2">
      <c r="A1862">
        <v>84852</v>
      </c>
      <c r="B1862" t="s">
        <v>25973</v>
      </c>
      <c r="C1862">
        <v>0</v>
      </c>
      <c r="D1862">
        <f>IF(COUNTIF(Sheet3!$A$1:$A$349,"*"&amp;B1862&amp;"*")&gt;0,1,0)</f>
        <v>0</v>
      </c>
      <c r="E1862">
        <f>IF(COUNTIF(Sheet1!$C$1:$C$349,"*"&amp;K1862&amp;"*")&gt;0,1,0)</f>
        <v>1</v>
      </c>
      <c r="F1862">
        <f>IF(COUNTIF(Sheet1!$E$1:$E$349,"*"&amp;G1862&amp;"*")&gt;0,1,0)</f>
        <v>0</v>
      </c>
      <c r="G1862" t="s">
        <v>31225</v>
      </c>
      <c r="H1862" t="str">
        <f t="shared" si="29"/>
        <v>Bulgareni Harghita</v>
      </c>
      <c r="I1862">
        <v>19</v>
      </c>
      <c r="J1862">
        <v>190</v>
      </c>
      <c r="K1862" t="s">
        <v>11664</v>
      </c>
      <c r="L1862" t="s">
        <v>11665</v>
      </c>
      <c r="M1862">
        <v>7</v>
      </c>
      <c r="N1862">
        <v>877</v>
      </c>
      <c r="O1862" t="s">
        <v>21</v>
      </c>
      <c r="P1862" t="s">
        <v>1794</v>
      </c>
      <c r="Q1862" t="s">
        <v>26</v>
      </c>
      <c r="R1862">
        <v>23</v>
      </c>
      <c r="S1862">
        <v>3</v>
      </c>
      <c r="T1862">
        <v>537167</v>
      </c>
      <c r="U1862" t="s">
        <v>11883</v>
      </c>
      <c r="V1862">
        <v>84825</v>
      </c>
      <c r="W1862" t="s">
        <v>11879</v>
      </c>
      <c r="Y1862">
        <v>0</v>
      </c>
    </row>
    <row r="1863" spans="1:25" x14ac:dyDescent="0.2">
      <c r="A1863">
        <v>142578</v>
      </c>
      <c r="B1863" t="s">
        <v>18749</v>
      </c>
      <c r="C1863">
        <v>0</v>
      </c>
      <c r="D1863">
        <f>IF(COUNTIF(Sheet3!$A$1:$A$349,"*"&amp;B1863&amp;"*")&gt;0,1,0)</f>
        <v>0</v>
      </c>
      <c r="E1863">
        <f>IF(COUNTIF(Sheet1!$C$1:$C$349,"*"&amp;K1863&amp;"*")&gt;0,1,0)</f>
        <v>1</v>
      </c>
      <c r="F1863">
        <f>IF(COUNTIF(Sheet1!$E$1:$E$349,"*"&amp;G1863&amp;"*")&gt;0,1,0)</f>
        <v>0</v>
      </c>
      <c r="G1863" t="s">
        <v>31226</v>
      </c>
      <c r="H1863" t="str">
        <f t="shared" si="29"/>
        <v>Bulgari Salaj</v>
      </c>
      <c r="I1863">
        <v>31</v>
      </c>
      <c r="J1863">
        <v>314</v>
      </c>
      <c r="K1863" t="s">
        <v>29098</v>
      </c>
      <c r="L1863" t="s">
        <v>18391</v>
      </c>
      <c r="M1863">
        <v>6</v>
      </c>
      <c r="N1863">
        <v>868</v>
      </c>
      <c r="O1863" t="s">
        <v>4205</v>
      </c>
      <c r="P1863" t="s">
        <v>5673</v>
      </c>
      <c r="Q1863" t="s">
        <v>26</v>
      </c>
      <c r="R1863">
        <v>23</v>
      </c>
      <c r="S1863">
        <v>3</v>
      </c>
      <c r="T1863">
        <v>457296</v>
      </c>
      <c r="U1863" t="s">
        <v>18750</v>
      </c>
      <c r="V1863">
        <v>142550</v>
      </c>
      <c r="W1863" t="s">
        <v>18747</v>
      </c>
      <c r="Y1863">
        <v>0</v>
      </c>
    </row>
    <row r="1864" spans="1:25" x14ac:dyDescent="0.2">
      <c r="A1864">
        <v>157479</v>
      </c>
      <c r="B1864" t="s">
        <v>25974</v>
      </c>
      <c r="C1864">
        <v>0</v>
      </c>
      <c r="D1864">
        <f>IF(COUNTIF(Sheet3!$A$1:$A$349,"*"&amp;B1864&amp;"*")&gt;0,1,0)</f>
        <v>0</v>
      </c>
      <c r="E1864">
        <f>IF(COUNTIF(Sheet1!$C$1:$C$349,"*"&amp;K1864&amp;"*")&gt;0,1,0)</f>
        <v>1</v>
      </c>
      <c r="F1864">
        <f>IF(COUNTIF(Sheet1!$E$1:$E$349,"*"&amp;G1864&amp;"*")&gt;0,1,0)</f>
        <v>0</v>
      </c>
      <c r="G1864" t="s">
        <v>31227</v>
      </c>
      <c r="H1864" t="str">
        <f t="shared" si="29"/>
        <v>Bulgarus Timis</v>
      </c>
      <c r="I1864">
        <v>35</v>
      </c>
      <c r="J1864">
        <v>350</v>
      </c>
      <c r="K1864" t="s">
        <v>29096</v>
      </c>
      <c r="L1864" t="s">
        <v>20163</v>
      </c>
      <c r="M1864">
        <v>5</v>
      </c>
      <c r="N1864">
        <v>859</v>
      </c>
      <c r="O1864" t="s">
        <v>1467</v>
      </c>
      <c r="P1864" t="s">
        <v>5850</v>
      </c>
      <c r="Q1864" t="s">
        <v>26</v>
      </c>
      <c r="R1864">
        <v>23</v>
      </c>
      <c r="S1864">
        <v>3</v>
      </c>
      <c r="T1864">
        <v>307241</v>
      </c>
      <c r="U1864" t="s">
        <v>20453</v>
      </c>
      <c r="V1864">
        <v>157451</v>
      </c>
      <c r="W1864" t="s">
        <v>20450</v>
      </c>
      <c r="Y1864">
        <v>0</v>
      </c>
    </row>
    <row r="1865" spans="1:25" x14ac:dyDescent="0.2">
      <c r="A1865">
        <v>92729</v>
      </c>
      <c r="B1865" t="s">
        <v>12809</v>
      </c>
      <c r="C1865">
        <v>0</v>
      </c>
      <c r="D1865">
        <f>IF(COUNTIF(Sheet3!$A$1:$A$349,"*"&amp;B1865&amp;"*")&gt;0,1,0)</f>
        <v>0</v>
      </c>
      <c r="E1865">
        <f>IF(COUNTIF(Sheet1!$C$1:$C$349,"*"&amp;K1865&amp;"*")&gt;0,1,0)</f>
        <v>1</v>
      </c>
      <c r="F1865">
        <f>IF(COUNTIF(Sheet1!$E$1:$E$349,"*"&amp;G1865&amp;"*")&gt;0,1,0)</f>
        <v>0</v>
      </c>
      <c r="G1865" t="s">
        <v>31228</v>
      </c>
      <c r="H1865" t="str">
        <f t="shared" si="29"/>
        <v>Buliga Ialomita</v>
      </c>
      <c r="I1865">
        <v>21</v>
      </c>
      <c r="J1865">
        <v>216</v>
      </c>
      <c r="K1865" t="s">
        <v>29100</v>
      </c>
      <c r="L1865" t="s">
        <v>12798</v>
      </c>
      <c r="M1865">
        <v>3</v>
      </c>
      <c r="N1865">
        <v>831</v>
      </c>
      <c r="O1865" t="s">
        <v>2107</v>
      </c>
      <c r="P1865" t="s">
        <v>12810</v>
      </c>
      <c r="Q1865" t="s">
        <v>26</v>
      </c>
      <c r="R1865">
        <v>10</v>
      </c>
      <c r="S1865">
        <v>1</v>
      </c>
      <c r="T1865">
        <v>925101</v>
      </c>
      <c r="U1865" t="s">
        <v>12811</v>
      </c>
      <c r="V1865">
        <v>92701</v>
      </c>
      <c r="W1865" t="s">
        <v>12806</v>
      </c>
      <c r="Y1865">
        <v>0</v>
      </c>
    </row>
    <row r="1866" spans="1:25" x14ac:dyDescent="0.2">
      <c r="A1866">
        <v>129932</v>
      </c>
      <c r="B1866" t="s">
        <v>17223</v>
      </c>
      <c r="C1866">
        <v>0</v>
      </c>
      <c r="D1866">
        <f>IF(COUNTIF(Sheet3!$A$1:$A$349,"*"&amp;B1866&amp;"*")&gt;0,1,0)</f>
        <v>0</v>
      </c>
      <c r="E1866">
        <f>IF(COUNTIF(Sheet1!$C$1:$C$349,"*"&amp;K1866&amp;"*")&gt;0,1,0)</f>
        <v>1</v>
      </c>
      <c r="F1866">
        <f>IF(COUNTIF(Sheet1!$E$1:$E$349,"*"&amp;G1866&amp;"*")&gt;0,1,0)</f>
        <v>0</v>
      </c>
      <c r="G1866" t="s">
        <v>31229</v>
      </c>
      <c r="H1866" t="str">
        <f t="shared" si="29"/>
        <v>Bulimanu Olt</v>
      </c>
      <c r="I1866">
        <v>28</v>
      </c>
      <c r="J1866">
        <v>289</v>
      </c>
      <c r="K1866" t="s">
        <v>16692</v>
      </c>
      <c r="L1866" t="s">
        <v>16693</v>
      </c>
      <c r="M1866">
        <v>4</v>
      </c>
      <c r="N1866">
        <v>840</v>
      </c>
      <c r="O1866" t="s">
        <v>10021</v>
      </c>
      <c r="P1866" t="s">
        <v>2454</v>
      </c>
      <c r="Q1866" t="s">
        <v>26</v>
      </c>
      <c r="R1866">
        <v>23</v>
      </c>
      <c r="S1866">
        <v>3</v>
      </c>
      <c r="T1866">
        <v>237546</v>
      </c>
      <c r="U1866" t="s">
        <v>17224</v>
      </c>
      <c r="V1866">
        <v>129914</v>
      </c>
      <c r="W1866" t="s">
        <v>17221</v>
      </c>
      <c r="Y1866">
        <v>0</v>
      </c>
    </row>
    <row r="1867" spans="1:25" x14ac:dyDescent="0.2">
      <c r="A1867">
        <v>27944</v>
      </c>
      <c r="B1867" t="s">
        <v>4417</v>
      </c>
      <c r="C1867">
        <v>0</v>
      </c>
      <c r="D1867">
        <f>IF(COUNTIF(Sheet3!$A$1:$A$349,"*"&amp;B1867&amp;"*")&gt;0,1,0)</f>
        <v>0</v>
      </c>
      <c r="E1867">
        <f>IF(COUNTIF(Sheet1!$C$1:$C$349,"*"&amp;K1867&amp;"*")&gt;0,1,0)</f>
        <v>1</v>
      </c>
      <c r="F1867">
        <f>IF(COUNTIF(Sheet1!$E$1:$E$349,"*"&amp;G1867&amp;"*")&gt;0,1,0)</f>
        <v>0</v>
      </c>
      <c r="G1867" t="s">
        <v>31230</v>
      </c>
      <c r="H1867" t="str">
        <f t="shared" si="29"/>
        <v>Bulz Bihor</v>
      </c>
      <c r="I1867">
        <v>5</v>
      </c>
      <c r="J1867">
        <v>56</v>
      </c>
      <c r="K1867" t="s">
        <v>4203</v>
      </c>
      <c r="L1867" t="s">
        <v>4204</v>
      </c>
      <c r="M1867">
        <v>6</v>
      </c>
      <c r="N1867">
        <v>868</v>
      </c>
      <c r="O1867" t="s">
        <v>4205</v>
      </c>
      <c r="P1867" t="s">
        <v>4418</v>
      </c>
      <c r="Q1867" t="s">
        <v>38</v>
      </c>
      <c r="R1867">
        <v>22</v>
      </c>
      <c r="S1867">
        <v>3</v>
      </c>
      <c r="T1867">
        <v>417110</v>
      </c>
      <c r="U1867" t="s">
        <v>4419</v>
      </c>
      <c r="V1867">
        <v>27935</v>
      </c>
      <c r="W1867" t="s">
        <v>4417</v>
      </c>
      <c r="Y1867">
        <v>0</v>
      </c>
    </row>
    <row r="1868" spans="1:25" x14ac:dyDescent="0.2">
      <c r="A1868">
        <v>157610</v>
      </c>
      <c r="B1868" t="s">
        <v>20474</v>
      </c>
      <c r="C1868">
        <v>0</v>
      </c>
      <c r="D1868">
        <f>IF(COUNTIF(Sheet3!$A$1:$A$349,"*"&amp;B1868&amp;"*")&gt;0,1,0)</f>
        <v>0</v>
      </c>
      <c r="E1868">
        <f>IF(COUNTIF(Sheet1!$C$1:$C$349,"*"&amp;K1868&amp;"*")&gt;0,1,0)</f>
        <v>1</v>
      </c>
      <c r="F1868">
        <f>IF(COUNTIF(Sheet1!$E$1:$E$349,"*"&amp;G1868&amp;"*")&gt;0,1,0)</f>
        <v>0</v>
      </c>
      <c r="G1868" t="s">
        <v>31231</v>
      </c>
      <c r="H1868" t="str">
        <f t="shared" si="29"/>
        <v>Bulza Timis</v>
      </c>
      <c r="I1868">
        <v>35</v>
      </c>
      <c r="J1868">
        <v>350</v>
      </c>
      <c r="K1868" t="s">
        <v>29096</v>
      </c>
      <c r="L1868" t="s">
        <v>20163</v>
      </c>
      <c r="M1868">
        <v>5</v>
      </c>
      <c r="N1868">
        <v>859</v>
      </c>
      <c r="O1868" t="s">
        <v>1467</v>
      </c>
      <c r="P1868" t="s">
        <v>329</v>
      </c>
      <c r="Q1868" t="s">
        <v>26</v>
      </c>
      <c r="R1868">
        <v>23</v>
      </c>
      <c r="S1868">
        <v>3</v>
      </c>
      <c r="T1868">
        <v>307262</v>
      </c>
      <c r="U1868" t="s">
        <v>20475</v>
      </c>
      <c r="V1868">
        <v>157585</v>
      </c>
      <c r="W1868" t="s">
        <v>20471</v>
      </c>
      <c r="Y1868">
        <v>0</v>
      </c>
    </row>
    <row r="1869" spans="1:25" x14ac:dyDescent="0.2">
      <c r="A1869">
        <v>71368</v>
      </c>
      <c r="B1869" t="s">
        <v>23300</v>
      </c>
      <c r="C1869">
        <v>0</v>
      </c>
      <c r="D1869">
        <f>IF(COUNTIF(Sheet3!$A$1:$A$349,"*"&amp;B1869&amp;"*")&gt;0,1,0)</f>
        <v>0</v>
      </c>
      <c r="E1869">
        <f>IF(COUNTIF(Sheet1!$C$1:$C$349,"*"&amp;K1869&amp;"*")&gt;0,1,0)</f>
        <v>1</v>
      </c>
      <c r="F1869">
        <f>IF(COUNTIF(Sheet1!$E$1:$E$349,"*"&amp;G1869&amp;"*")&gt;0,1,0)</f>
        <v>0</v>
      </c>
      <c r="G1869" t="s">
        <v>31232</v>
      </c>
      <c r="H1869" t="str">
        <f t="shared" si="29"/>
        <v>Bulzesti Dolj</v>
      </c>
      <c r="I1869">
        <v>16</v>
      </c>
      <c r="J1869">
        <v>163</v>
      </c>
      <c r="K1869" t="s">
        <v>10019</v>
      </c>
      <c r="L1869" t="s">
        <v>10020</v>
      </c>
      <c r="M1869">
        <v>4</v>
      </c>
      <c r="N1869">
        <v>840</v>
      </c>
      <c r="O1869" t="s">
        <v>10021</v>
      </c>
      <c r="P1869" t="s">
        <v>4148</v>
      </c>
      <c r="Q1869" t="s">
        <v>26</v>
      </c>
      <c r="R1869">
        <v>23</v>
      </c>
      <c r="S1869">
        <v>3</v>
      </c>
      <c r="T1869">
        <v>207135</v>
      </c>
      <c r="U1869" t="s">
        <v>10229</v>
      </c>
      <c r="V1869">
        <v>71340</v>
      </c>
      <c r="W1869" t="s">
        <v>10228</v>
      </c>
      <c r="Y1869">
        <v>0</v>
      </c>
    </row>
    <row r="1870" spans="1:25" x14ac:dyDescent="0.2">
      <c r="A1870">
        <v>88948</v>
      </c>
      <c r="B1870" t="s">
        <v>23301</v>
      </c>
      <c r="C1870">
        <v>0</v>
      </c>
      <c r="D1870">
        <f>IF(COUNTIF(Sheet3!$A$1:$A$349,"*"&amp;B1870&amp;"*")&gt;0,1,0)</f>
        <v>0</v>
      </c>
      <c r="E1870">
        <f>IF(COUNTIF(Sheet1!$C$1:$C$349,"*"&amp;K1870&amp;"*")&gt;0,1,0)</f>
        <v>1</v>
      </c>
      <c r="F1870">
        <f>IF(COUNTIF(Sheet1!$E$1:$E$349,"*"&amp;G1870&amp;"*")&gt;0,1,0)</f>
        <v>0</v>
      </c>
      <c r="G1870" t="s">
        <v>31233</v>
      </c>
      <c r="H1870" t="str">
        <f t="shared" si="29"/>
        <v>Bulzestii de Jos Hunedoara</v>
      </c>
      <c r="I1870">
        <v>20</v>
      </c>
      <c r="J1870">
        <v>207</v>
      </c>
      <c r="K1870" t="s">
        <v>12097</v>
      </c>
      <c r="L1870" t="s">
        <v>12098</v>
      </c>
      <c r="M1870">
        <v>5</v>
      </c>
      <c r="N1870">
        <v>859</v>
      </c>
      <c r="O1870" t="s">
        <v>1467</v>
      </c>
      <c r="P1870" t="s">
        <v>1767</v>
      </c>
      <c r="Q1870" t="s">
        <v>26</v>
      </c>
      <c r="R1870">
        <v>23</v>
      </c>
      <c r="S1870">
        <v>3</v>
      </c>
      <c r="T1870">
        <v>337151</v>
      </c>
      <c r="U1870" t="s">
        <v>12370</v>
      </c>
      <c r="V1870">
        <v>88920</v>
      </c>
      <c r="W1870" t="s">
        <v>12368</v>
      </c>
      <c r="Y1870">
        <v>0</v>
      </c>
    </row>
    <row r="1871" spans="1:25" x14ac:dyDescent="0.2">
      <c r="A1871">
        <v>88939</v>
      </c>
      <c r="B1871" t="s">
        <v>23302</v>
      </c>
      <c r="C1871">
        <v>0</v>
      </c>
      <c r="D1871">
        <f>IF(COUNTIF(Sheet3!$A$1:$A$349,"*"&amp;B1871&amp;"*")&gt;0,1,0)</f>
        <v>0</v>
      </c>
      <c r="E1871">
        <f>IF(COUNTIF(Sheet1!$C$1:$C$349,"*"&amp;K1871&amp;"*")&gt;0,1,0)</f>
        <v>1</v>
      </c>
      <c r="F1871">
        <f>IF(COUNTIF(Sheet1!$E$1:$E$349,"*"&amp;G1871&amp;"*")&gt;0,1,0)</f>
        <v>0</v>
      </c>
      <c r="G1871" t="s">
        <v>31234</v>
      </c>
      <c r="H1871" t="str">
        <f t="shared" si="29"/>
        <v>Bulzestii de Sus Hunedoara</v>
      </c>
      <c r="I1871">
        <v>20</v>
      </c>
      <c r="J1871">
        <v>207</v>
      </c>
      <c r="K1871" t="s">
        <v>12097</v>
      </c>
      <c r="L1871" t="s">
        <v>12098</v>
      </c>
      <c r="M1871">
        <v>5</v>
      </c>
      <c r="N1871">
        <v>859</v>
      </c>
      <c r="O1871" t="s">
        <v>1467</v>
      </c>
      <c r="P1871" t="s">
        <v>522</v>
      </c>
      <c r="Q1871" t="s">
        <v>38</v>
      </c>
      <c r="R1871">
        <v>22</v>
      </c>
      <c r="S1871">
        <v>3</v>
      </c>
      <c r="T1871">
        <v>337150</v>
      </c>
      <c r="U1871" t="s">
        <v>12369</v>
      </c>
      <c r="V1871">
        <v>88920</v>
      </c>
      <c r="W1871" t="s">
        <v>12368</v>
      </c>
      <c r="Y1871">
        <v>0</v>
      </c>
    </row>
    <row r="1872" spans="1:25" x14ac:dyDescent="0.2">
      <c r="A1872">
        <v>43091</v>
      </c>
      <c r="B1872" t="s">
        <v>25975</v>
      </c>
      <c r="C1872">
        <v>0</v>
      </c>
      <c r="D1872">
        <f>IF(COUNTIF(Sheet3!$A$1:$A$349,"*"&amp;B1872&amp;"*")&gt;0,1,0)</f>
        <v>0</v>
      </c>
      <c r="E1872">
        <f>IF(COUNTIF(Sheet1!$C$1:$C$349,"*"&amp;K1872&amp;"*")&gt;0,1,0)</f>
        <v>1</v>
      </c>
      <c r="F1872">
        <f>IF(COUNTIF(Sheet1!$E$1:$E$349,"*"&amp;G1872&amp;"*")&gt;0,1,0)</f>
        <v>0</v>
      </c>
      <c r="G1872" t="s">
        <v>31235</v>
      </c>
      <c r="H1872" t="str">
        <f t="shared" si="29"/>
        <v>Bumbacari Braila</v>
      </c>
      <c r="I1872">
        <v>9</v>
      </c>
      <c r="J1872">
        <v>92</v>
      </c>
      <c r="K1872" t="s">
        <v>22902</v>
      </c>
      <c r="L1872" t="s">
        <v>6467</v>
      </c>
      <c r="M1872">
        <v>2</v>
      </c>
      <c r="N1872">
        <v>822</v>
      </c>
      <c r="O1872" t="s">
        <v>6468</v>
      </c>
      <c r="P1872" t="s">
        <v>390</v>
      </c>
      <c r="Q1872" t="s">
        <v>26</v>
      </c>
      <c r="R1872">
        <v>23</v>
      </c>
      <c r="S1872">
        <v>3</v>
      </c>
      <c r="T1872">
        <v>817041</v>
      </c>
      <c r="U1872" t="s">
        <v>6523</v>
      </c>
      <c r="V1872">
        <v>43073</v>
      </c>
      <c r="W1872" t="s">
        <v>6520</v>
      </c>
      <c r="Y1872">
        <v>0</v>
      </c>
    </row>
    <row r="1873" spans="1:25" x14ac:dyDescent="0.2">
      <c r="A1873">
        <v>166690</v>
      </c>
      <c r="B1873" t="s">
        <v>25976</v>
      </c>
      <c r="C1873">
        <v>0</v>
      </c>
      <c r="D1873">
        <f>IF(COUNTIF(Sheet3!$A$1:$A$349,"*"&amp;B1873&amp;"*")&gt;0,1,0)</f>
        <v>0</v>
      </c>
      <c r="E1873">
        <f>IF(COUNTIF(Sheet1!$C$1:$C$349,"*"&amp;K1873&amp;"*")&gt;0,1,0)</f>
        <v>1</v>
      </c>
      <c r="F1873">
        <f>IF(COUNTIF(Sheet1!$E$1:$E$349,"*"&amp;G1873&amp;"*")&gt;0,1,0)</f>
        <v>0</v>
      </c>
      <c r="G1873" t="s">
        <v>31236</v>
      </c>
      <c r="H1873" t="str">
        <f t="shared" si="29"/>
        <v>Bumbata Vaslui</v>
      </c>
      <c r="I1873">
        <v>37</v>
      </c>
      <c r="J1873">
        <v>378</v>
      </c>
      <c r="K1873" t="s">
        <v>20936</v>
      </c>
      <c r="L1873" t="s">
        <v>20937</v>
      </c>
      <c r="M1873">
        <v>1</v>
      </c>
      <c r="N1873">
        <v>813</v>
      </c>
      <c r="O1873" t="s">
        <v>3243</v>
      </c>
      <c r="P1873" t="s">
        <v>316</v>
      </c>
      <c r="Q1873" t="s">
        <v>26</v>
      </c>
      <c r="R1873">
        <v>23</v>
      </c>
      <c r="S1873">
        <v>3</v>
      </c>
      <c r="T1873">
        <v>737571</v>
      </c>
      <c r="U1873" t="s">
        <v>21488</v>
      </c>
      <c r="V1873">
        <v>166672</v>
      </c>
      <c r="W1873" t="s">
        <v>21486</v>
      </c>
      <c r="Y1873">
        <v>0</v>
      </c>
    </row>
    <row r="1874" spans="1:25" x14ac:dyDescent="0.2">
      <c r="A1874">
        <v>79317</v>
      </c>
      <c r="B1874" t="s">
        <v>22906</v>
      </c>
      <c r="C1874">
        <v>1</v>
      </c>
      <c r="D1874">
        <f>IF(COUNTIF(Sheet3!$A$1:$A$349,"*"&amp;B1874&amp;"*")&gt;0,1,0)</f>
        <v>1</v>
      </c>
      <c r="E1874">
        <f>IF(COUNTIF(Sheet1!$C$1:$C$349,"*"&amp;K1874&amp;"*")&gt;0,1,0)</f>
        <v>1</v>
      </c>
      <c r="F1874">
        <f>IF(COUNTIF(Sheet1!$E$1:$E$349,"*"&amp;G1874&amp;"*")&gt;0,1,0)</f>
        <v>1</v>
      </c>
      <c r="G1874" t="s">
        <v>29181</v>
      </c>
      <c r="H1874" t="str">
        <f t="shared" si="29"/>
        <v>Bumbesti-Jiu Gorj</v>
      </c>
      <c r="I1874">
        <v>18</v>
      </c>
      <c r="J1874">
        <v>181</v>
      </c>
      <c r="K1874" t="s">
        <v>11026</v>
      </c>
      <c r="L1874" t="s">
        <v>11027</v>
      </c>
      <c r="M1874">
        <v>4</v>
      </c>
      <c r="N1874">
        <v>840</v>
      </c>
      <c r="O1874" t="s">
        <v>10021</v>
      </c>
      <c r="P1874" t="s">
        <v>11211</v>
      </c>
      <c r="Q1874" t="s">
        <v>54</v>
      </c>
      <c r="R1874">
        <v>17</v>
      </c>
      <c r="S1874">
        <v>1</v>
      </c>
      <c r="T1874">
        <v>215100</v>
      </c>
      <c r="U1874" t="s">
        <v>11212</v>
      </c>
      <c r="V1874">
        <v>79308</v>
      </c>
      <c r="W1874" t="s">
        <v>11210</v>
      </c>
      <c r="Y1874">
        <v>1</v>
      </c>
    </row>
    <row r="1875" spans="1:25" x14ac:dyDescent="0.2">
      <c r="A1875">
        <v>79371</v>
      </c>
      <c r="B1875" t="s">
        <v>24997</v>
      </c>
      <c r="C1875">
        <v>0</v>
      </c>
      <c r="D1875">
        <f>IF(COUNTIF(Sheet3!$A$1:$A$349,"*"&amp;B1875&amp;"*")&gt;0,1,0)</f>
        <v>0</v>
      </c>
      <c r="E1875">
        <f>IF(COUNTIF(Sheet1!$C$1:$C$349,"*"&amp;K1875&amp;"*")&gt;0,1,0)</f>
        <v>1</v>
      </c>
      <c r="F1875">
        <f>IF(COUNTIF(Sheet1!$E$1:$E$349,"*"&amp;G1875&amp;"*")&gt;0,1,0)</f>
        <v>0</v>
      </c>
      <c r="G1875" t="s">
        <v>31237</v>
      </c>
      <c r="H1875" t="str">
        <f t="shared" si="29"/>
        <v>Bumbesti-Pitic Gorj</v>
      </c>
      <c r="I1875">
        <v>18</v>
      </c>
      <c r="J1875">
        <v>181</v>
      </c>
      <c r="K1875" t="s">
        <v>11026</v>
      </c>
      <c r="L1875" t="s">
        <v>11027</v>
      </c>
      <c r="M1875">
        <v>4</v>
      </c>
      <c r="N1875">
        <v>840</v>
      </c>
      <c r="O1875" t="s">
        <v>10021</v>
      </c>
      <c r="P1875" t="s">
        <v>11220</v>
      </c>
      <c r="Q1875" t="s">
        <v>38</v>
      </c>
      <c r="R1875">
        <v>22</v>
      </c>
      <c r="S1875">
        <v>3</v>
      </c>
      <c r="T1875">
        <v>217110</v>
      </c>
      <c r="U1875" t="s">
        <v>11221</v>
      </c>
      <c r="V1875">
        <v>79362</v>
      </c>
      <c r="W1875" t="s">
        <v>11219</v>
      </c>
      <c r="Y1875">
        <v>0</v>
      </c>
    </row>
    <row r="1876" spans="1:25" x14ac:dyDescent="0.2">
      <c r="A1876">
        <v>16962</v>
      </c>
      <c r="B1876" t="s">
        <v>2759</v>
      </c>
      <c r="C1876">
        <v>0</v>
      </c>
      <c r="D1876">
        <f>IF(COUNTIF(Sheet3!$A$1:$A$349,"*"&amp;B1876&amp;"*")&gt;0,1,0)</f>
        <v>0</v>
      </c>
      <c r="E1876">
        <f>IF(COUNTIF(Sheet1!$C$1:$C$349,"*"&amp;K1876&amp;"*")&gt;0,1,0)</f>
        <v>1</v>
      </c>
      <c r="F1876">
        <f>IF(COUNTIF(Sheet1!$E$1:$E$349,"*"&amp;G1876&amp;"*")&gt;0,1,0)</f>
        <v>0</v>
      </c>
      <c r="G1876" t="s">
        <v>31238</v>
      </c>
      <c r="H1876" t="str">
        <f t="shared" si="29"/>
        <v>Bumbueni Arges</v>
      </c>
      <c r="I1876">
        <v>3</v>
      </c>
      <c r="J1876">
        <v>38</v>
      </c>
      <c r="K1876" t="s">
        <v>29095</v>
      </c>
      <c r="L1876" t="s">
        <v>2106</v>
      </c>
      <c r="M1876">
        <v>3</v>
      </c>
      <c r="N1876">
        <v>831</v>
      </c>
      <c r="O1876" t="s">
        <v>2107</v>
      </c>
      <c r="P1876" t="s">
        <v>2537</v>
      </c>
      <c r="Q1876" t="s">
        <v>26</v>
      </c>
      <c r="R1876">
        <v>23</v>
      </c>
      <c r="S1876">
        <v>3</v>
      </c>
      <c r="T1876">
        <v>117436</v>
      </c>
      <c r="U1876" t="s">
        <v>2760</v>
      </c>
      <c r="V1876">
        <v>16944</v>
      </c>
      <c r="W1876" t="s">
        <v>2756</v>
      </c>
      <c r="Y1876">
        <v>0</v>
      </c>
    </row>
    <row r="1877" spans="1:25" x14ac:dyDescent="0.2">
      <c r="A1877">
        <v>168773</v>
      </c>
      <c r="B1877" t="s">
        <v>23303</v>
      </c>
      <c r="C1877">
        <v>0</v>
      </c>
      <c r="D1877">
        <f>IF(COUNTIF(Sheet3!$A$1:$A$349,"*"&amp;B1877&amp;"*")&gt;0,1,0)</f>
        <v>0</v>
      </c>
      <c r="E1877">
        <f>IF(COUNTIF(Sheet1!$C$1:$C$349,"*"&amp;K1877&amp;"*")&gt;0,1,0)</f>
        <v>1</v>
      </c>
      <c r="F1877">
        <f>IF(COUNTIF(Sheet1!$E$1:$E$349,"*"&amp;G1877&amp;"*")&gt;0,1,0)</f>
        <v>0</v>
      </c>
      <c r="G1877" t="s">
        <v>31239</v>
      </c>
      <c r="H1877" t="str">
        <f t="shared" si="29"/>
        <v>Bumbuesti Valcea</v>
      </c>
      <c r="I1877">
        <v>38</v>
      </c>
      <c r="J1877">
        <v>387</v>
      </c>
      <c r="K1877" t="s">
        <v>25637</v>
      </c>
      <c r="L1877" t="s">
        <v>21552</v>
      </c>
      <c r="M1877">
        <v>4</v>
      </c>
      <c r="N1877">
        <v>840</v>
      </c>
      <c r="O1877" t="s">
        <v>10021</v>
      </c>
      <c r="P1877" t="s">
        <v>640</v>
      </c>
      <c r="Q1877" t="s">
        <v>26</v>
      </c>
      <c r="R1877">
        <v>23</v>
      </c>
      <c r="S1877">
        <v>3</v>
      </c>
      <c r="T1877">
        <v>247051</v>
      </c>
      <c r="U1877" t="s">
        <v>21701</v>
      </c>
      <c r="V1877">
        <v>168755</v>
      </c>
      <c r="W1877" t="s">
        <v>21699</v>
      </c>
      <c r="Y1877">
        <v>0</v>
      </c>
    </row>
    <row r="1878" spans="1:25" x14ac:dyDescent="0.2">
      <c r="A1878">
        <v>65725</v>
      </c>
      <c r="B1878" t="s">
        <v>9475</v>
      </c>
      <c r="C1878">
        <v>0</v>
      </c>
      <c r="D1878">
        <f>IF(COUNTIF(Sheet3!$A$1:$A$349,"*"&amp;B1878&amp;"*")&gt;0,1,0)</f>
        <v>0</v>
      </c>
      <c r="E1878">
        <f>IF(COUNTIF(Sheet1!$C$1:$C$349,"*"&amp;K1878&amp;"*")&gt;0,1,0)</f>
        <v>1</v>
      </c>
      <c r="F1878">
        <f>IF(COUNTIF(Sheet1!$E$1:$E$349,"*"&amp;G1878&amp;"*")&gt;0,1,0)</f>
        <v>0</v>
      </c>
      <c r="G1878" t="s">
        <v>31240</v>
      </c>
      <c r="H1878" t="str">
        <f t="shared" si="29"/>
        <v>Bumbuia Dambovita</v>
      </c>
      <c r="I1878">
        <v>15</v>
      </c>
      <c r="J1878">
        <v>154</v>
      </c>
      <c r="K1878" t="s">
        <v>29101</v>
      </c>
      <c r="L1878" t="s">
        <v>9417</v>
      </c>
      <c r="M1878">
        <v>3</v>
      </c>
      <c r="N1878">
        <v>831</v>
      </c>
      <c r="O1878" t="s">
        <v>2107</v>
      </c>
      <c r="P1878" t="s">
        <v>3447</v>
      </c>
      <c r="Q1878" t="s">
        <v>26</v>
      </c>
      <c r="R1878">
        <v>23</v>
      </c>
      <c r="S1878">
        <v>3</v>
      </c>
      <c r="T1878">
        <v>137236</v>
      </c>
      <c r="U1878" t="s">
        <v>9476</v>
      </c>
      <c r="V1878">
        <v>65707</v>
      </c>
      <c r="W1878" t="s">
        <v>9472</v>
      </c>
      <c r="Y1878">
        <v>0</v>
      </c>
    </row>
    <row r="1879" spans="1:25" x14ac:dyDescent="0.2">
      <c r="A1879">
        <v>156865</v>
      </c>
      <c r="B1879" t="s">
        <v>20370</v>
      </c>
      <c r="C1879">
        <v>0</v>
      </c>
      <c r="D1879">
        <f>IF(COUNTIF(Sheet3!$A$1:$A$349,"*"&amp;B1879&amp;"*")&gt;0,1,0)</f>
        <v>0</v>
      </c>
      <c r="E1879">
        <f>IF(COUNTIF(Sheet1!$C$1:$C$349,"*"&amp;K1879&amp;"*")&gt;0,1,0)</f>
        <v>1</v>
      </c>
      <c r="F1879">
        <f>IF(COUNTIF(Sheet1!$E$1:$E$349,"*"&amp;G1879&amp;"*")&gt;0,1,0)</f>
        <v>0</v>
      </c>
      <c r="G1879" t="s">
        <v>31241</v>
      </c>
      <c r="H1879" t="str">
        <f t="shared" si="29"/>
        <v>Bunea Mare Timis</v>
      </c>
      <c r="I1879">
        <v>35</v>
      </c>
      <c r="J1879">
        <v>350</v>
      </c>
      <c r="K1879" t="s">
        <v>29096</v>
      </c>
      <c r="L1879" t="s">
        <v>20163</v>
      </c>
      <c r="M1879">
        <v>5</v>
      </c>
      <c r="N1879">
        <v>859</v>
      </c>
      <c r="O1879" t="s">
        <v>1467</v>
      </c>
      <c r="P1879" t="s">
        <v>1071</v>
      </c>
      <c r="Q1879" t="s">
        <v>26</v>
      </c>
      <c r="R1879">
        <v>19</v>
      </c>
      <c r="S1879">
        <v>1</v>
      </c>
      <c r="T1879">
        <v>305305</v>
      </c>
      <c r="U1879" t="s">
        <v>20371</v>
      </c>
      <c r="V1879">
        <v>156801</v>
      </c>
      <c r="W1879" t="s">
        <v>1373</v>
      </c>
      <c r="Y1879">
        <v>0</v>
      </c>
    </row>
    <row r="1880" spans="1:25" x14ac:dyDescent="0.2">
      <c r="A1880">
        <v>156874</v>
      </c>
      <c r="B1880" t="s">
        <v>25977</v>
      </c>
      <c r="C1880">
        <v>0</v>
      </c>
      <c r="D1880">
        <f>IF(COUNTIF(Sheet3!$A$1:$A$349,"*"&amp;B1880&amp;"*")&gt;0,1,0)</f>
        <v>0</v>
      </c>
      <c r="E1880">
        <f>IF(COUNTIF(Sheet1!$C$1:$C$349,"*"&amp;K1880&amp;"*")&gt;0,1,0)</f>
        <v>1</v>
      </c>
      <c r="F1880">
        <f>IF(COUNTIF(Sheet1!$E$1:$E$349,"*"&amp;G1880&amp;"*")&gt;0,1,0)</f>
        <v>0</v>
      </c>
      <c r="G1880" t="s">
        <v>31242</v>
      </c>
      <c r="H1880" t="str">
        <f t="shared" si="29"/>
        <v>Bunea Mica Timis</v>
      </c>
      <c r="I1880">
        <v>35</v>
      </c>
      <c r="J1880">
        <v>350</v>
      </c>
      <c r="K1880" t="s">
        <v>29096</v>
      </c>
      <c r="L1880" t="s">
        <v>20163</v>
      </c>
      <c r="M1880">
        <v>5</v>
      </c>
      <c r="N1880">
        <v>859</v>
      </c>
      <c r="O1880" t="s">
        <v>1467</v>
      </c>
      <c r="P1880" t="s">
        <v>930</v>
      </c>
      <c r="Q1880" t="s">
        <v>26</v>
      </c>
      <c r="R1880">
        <v>19</v>
      </c>
      <c r="S1880">
        <v>1</v>
      </c>
      <c r="T1880">
        <v>305306</v>
      </c>
      <c r="U1880" t="s">
        <v>20372</v>
      </c>
      <c r="V1880">
        <v>156801</v>
      </c>
      <c r="W1880" t="s">
        <v>1373</v>
      </c>
      <c r="Y1880">
        <v>0</v>
      </c>
    </row>
    <row r="1881" spans="1:25" x14ac:dyDescent="0.2">
      <c r="A1881">
        <v>16016</v>
      </c>
      <c r="B1881" t="s">
        <v>23304</v>
      </c>
      <c r="C1881">
        <v>0</v>
      </c>
      <c r="D1881">
        <f>IF(COUNTIF(Sheet3!$A$1:$A$349,"*"&amp;B1881&amp;"*")&gt;0,1,0)</f>
        <v>1</v>
      </c>
      <c r="E1881">
        <f>IF(COUNTIF(Sheet1!$C$1:$C$349,"*"&amp;K1881&amp;"*")&gt;0,1,0)</f>
        <v>1</v>
      </c>
      <c r="F1881">
        <f>IF(COUNTIF(Sheet1!$E$1:$E$349,"*"&amp;G1881&amp;"*")&gt;0,1,0)</f>
        <v>0</v>
      </c>
      <c r="G1881" t="s">
        <v>31243</v>
      </c>
      <c r="H1881" t="str">
        <f t="shared" si="29"/>
        <v>Bunesti Arges</v>
      </c>
      <c r="I1881">
        <v>3</v>
      </c>
      <c r="J1881">
        <v>38</v>
      </c>
      <c r="K1881" t="s">
        <v>29095</v>
      </c>
      <c r="L1881" t="s">
        <v>2106</v>
      </c>
      <c r="M1881">
        <v>3</v>
      </c>
      <c r="N1881">
        <v>831</v>
      </c>
      <c r="O1881" t="s">
        <v>2107</v>
      </c>
      <c r="P1881" t="s">
        <v>522</v>
      </c>
      <c r="Q1881" t="s">
        <v>26</v>
      </c>
      <c r="R1881">
        <v>23</v>
      </c>
      <c r="S1881">
        <v>3</v>
      </c>
      <c r="T1881">
        <v>117307</v>
      </c>
      <c r="U1881" t="s">
        <v>2592</v>
      </c>
      <c r="V1881">
        <v>15983</v>
      </c>
      <c r="W1881" t="s">
        <v>2586</v>
      </c>
      <c r="Y1881">
        <v>0</v>
      </c>
    </row>
    <row r="1882" spans="1:25" x14ac:dyDescent="0.2">
      <c r="A1882">
        <v>17067</v>
      </c>
      <c r="B1882" t="s">
        <v>23304</v>
      </c>
      <c r="C1882">
        <v>0</v>
      </c>
      <c r="D1882">
        <f>IF(COUNTIF(Sheet3!$A$1:$A$349,"*"&amp;B1882&amp;"*")&gt;0,1,0)</f>
        <v>1</v>
      </c>
      <c r="E1882">
        <f>IF(COUNTIF(Sheet1!$C$1:$C$349,"*"&amp;K1882&amp;"*")&gt;0,1,0)</f>
        <v>1</v>
      </c>
      <c r="F1882">
        <f>IF(COUNTIF(Sheet1!$E$1:$E$349,"*"&amp;G1882&amp;"*")&gt;0,1,0)</f>
        <v>0</v>
      </c>
      <c r="G1882" t="s">
        <v>31243</v>
      </c>
      <c r="H1882" t="str">
        <f t="shared" si="29"/>
        <v>Bunesti Arges</v>
      </c>
      <c r="I1882">
        <v>3</v>
      </c>
      <c r="J1882">
        <v>38</v>
      </c>
      <c r="K1882" t="s">
        <v>29095</v>
      </c>
      <c r="L1882" t="s">
        <v>2106</v>
      </c>
      <c r="M1882">
        <v>3</v>
      </c>
      <c r="N1882">
        <v>831</v>
      </c>
      <c r="O1882" t="s">
        <v>2107</v>
      </c>
      <c r="P1882" t="s">
        <v>2773</v>
      </c>
      <c r="Q1882" t="s">
        <v>26</v>
      </c>
      <c r="R1882">
        <v>23</v>
      </c>
      <c r="S1882">
        <v>3</v>
      </c>
      <c r="T1882">
        <v>117446</v>
      </c>
      <c r="U1882" t="s">
        <v>2774</v>
      </c>
      <c r="V1882">
        <v>17049</v>
      </c>
      <c r="W1882" t="s">
        <v>2771</v>
      </c>
      <c r="Y1882">
        <v>0</v>
      </c>
    </row>
    <row r="1883" spans="1:25" x14ac:dyDescent="0.2">
      <c r="A1883">
        <v>40713</v>
      </c>
      <c r="B1883" t="s">
        <v>23304</v>
      </c>
      <c r="C1883">
        <v>0</v>
      </c>
      <c r="D1883">
        <f>IF(COUNTIF(Sheet3!$A$1:$A$349,"*"&amp;B1883&amp;"*")&gt;0,1,0)</f>
        <v>1</v>
      </c>
      <c r="E1883">
        <f>IF(COUNTIF(Sheet1!$C$1:$C$349,"*"&amp;K1883&amp;"*")&gt;0,1,0)</f>
        <v>1</v>
      </c>
      <c r="F1883">
        <f>IF(COUNTIF(Sheet1!$E$1:$E$349,"*"&amp;G1883&amp;"*")&gt;0,1,0)</f>
        <v>0</v>
      </c>
      <c r="G1883" t="s">
        <v>31244</v>
      </c>
      <c r="H1883" t="str">
        <f t="shared" si="29"/>
        <v>Bunesti Brasov</v>
      </c>
      <c r="I1883">
        <v>8</v>
      </c>
      <c r="J1883">
        <v>83</v>
      </c>
      <c r="K1883" t="s">
        <v>22903</v>
      </c>
      <c r="L1883" t="s">
        <v>6155</v>
      </c>
      <c r="M1883">
        <v>7</v>
      </c>
      <c r="N1883">
        <v>877</v>
      </c>
      <c r="O1883" t="s">
        <v>21</v>
      </c>
      <c r="P1883" t="s">
        <v>4766</v>
      </c>
      <c r="Q1883" t="s">
        <v>38</v>
      </c>
      <c r="R1883">
        <v>22</v>
      </c>
      <c r="S1883">
        <v>3</v>
      </c>
      <c r="T1883">
        <v>507035</v>
      </c>
      <c r="U1883" t="s">
        <v>6218</v>
      </c>
      <c r="V1883">
        <v>40704</v>
      </c>
      <c r="W1883" t="s">
        <v>2591</v>
      </c>
      <c r="Y1883">
        <v>0</v>
      </c>
    </row>
    <row r="1884" spans="1:25" x14ac:dyDescent="0.2">
      <c r="A1884">
        <v>58570</v>
      </c>
      <c r="B1884" t="s">
        <v>23304</v>
      </c>
      <c r="C1884">
        <v>0</v>
      </c>
      <c r="D1884">
        <f>IF(COUNTIF(Sheet3!$A$1:$A$349,"*"&amp;B1884&amp;"*")&gt;0,1,0)</f>
        <v>1</v>
      </c>
      <c r="E1884">
        <f>IF(COUNTIF(Sheet1!$C$1:$C$349,"*"&amp;K1884&amp;"*")&gt;0,1,0)</f>
        <v>1</v>
      </c>
      <c r="F1884">
        <f>IF(COUNTIF(Sheet1!$E$1:$E$349,"*"&amp;G1884&amp;"*")&gt;0,1,0)</f>
        <v>0</v>
      </c>
      <c r="G1884" t="s">
        <v>31245</v>
      </c>
      <c r="H1884" t="str">
        <f t="shared" si="29"/>
        <v>Bunesti Cluj</v>
      </c>
      <c r="I1884">
        <v>12</v>
      </c>
      <c r="J1884">
        <v>127</v>
      </c>
      <c r="K1884" t="s">
        <v>8094</v>
      </c>
      <c r="L1884" t="s">
        <v>8095</v>
      </c>
      <c r="M1884">
        <v>6</v>
      </c>
      <c r="N1884">
        <v>868</v>
      </c>
      <c r="O1884" t="s">
        <v>4205</v>
      </c>
      <c r="P1884" t="s">
        <v>1478</v>
      </c>
      <c r="Q1884" t="s">
        <v>26</v>
      </c>
      <c r="R1884">
        <v>23</v>
      </c>
      <c r="S1884">
        <v>3</v>
      </c>
      <c r="T1884">
        <v>407411</v>
      </c>
      <c r="U1884" t="s">
        <v>8569</v>
      </c>
      <c r="V1884">
        <v>58552</v>
      </c>
      <c r="W1884" t="s">
        <v>8566</v>
      </c>
      <c r="Y1884">
        <v>0</v>
      </c>
    </row>
    <row r="1885" spans="1:25" x14ac:dyDescent="0.2">
      <c r="A1885">
        <v>87889</v>
      </c>
      <c r="B1885" t="s">
        <v>23304</v>
      </c>
      <c r="C1885">
        <v>0</v>
      </c>
      <c r="D1885">
        <f>IF(COUNTIF(Sheet3!$A$1:$A$349,"*"&amp;B1885&amp;"*")&gt;0,1,0)</f>
        <v>1</v>
      </c>
      <c r="E1885">
        <f>IF(COUNTIF(Sheet1!$C$1:$C$349,"*"&amp;K1885&amp;"*")&gt;0,1,0)</f>
        <v>1</v>
      </c>
      <c r="F1885">
        <f>IF(COUNTIF(Sheet1!$E$1:$E$349,"*"&amp;G1885&amp;"*")&gt;0,1,0)</f>
        <v>0</v>
      </c>
      <c r="G1885" t="s">
        <v>31246</v>
      </c>
      <c r="H1885" t="str">
        <f t="shared" si="29"/>
        <v>Bunesti Hunedoara</v>
      </c>
      <c r="I1885">
        <v>20</v>
      </c>
      <c r="J1885">
        <v>207</v>
      </c>
      <c r="K1885" t="s">
        <v>12097</v>
      </c>
      <c r="L1885" t="s">
        <v>12098</v>
      </c>
      <c r="M1885">
        <v>5</v>
      </c>
      <c r="N1885">
        <v>859</v>
      </c>
      <c r="O1885" t="s">
        <v>1467</v>
      </c>
      <c r="P1885" t="s">
        <v>538</v>
      </c>
      <c r="Q1885" t="s">
        <v>26</v>
      </c>
      <c r="R1885">
        <v>23</v>
      </c>
      <c r="S1885">
        <v>3</v>
      </c>
      <c r="T1885">
        <v>337018</v>
      </c>
      <c r="U1885" t="s">
        <v>12245</v>
      </c>
      <c r="V1885">
        <v>87843</v>
      </c>
      <c r="W1885" t="s">
        <v>12240</v>
      </c>
      <c r="Y1885">
        <v>0</v>
      </c>
    </row>
    <row r="1886" spans="1:25" x14ac:dyDescent="0.2">
      <c r="A1886">
        <v>147474</v>
      </c>
      <c r="B1886" t="s">
        <v>23304</v>
      </c>
      <c r="C1886">
        <v>0</v>
      </c>
      <c r="D1886">
        <f>IF(COUNTIF(Sheet3!$A$1:$A$349,"*"&amp;B1886&amp;"*")&gt;0,1,0)</f>
        <v>1</v>
      </c>
      <c r="E1886">
        <f>IF(COUNTIF(Sheet1!$C$1:$C$349,"*"&amp;K1886&amp;"*")&gt;0,1,0)</f>
        <v>1</v>
      </c>
      <c r="F1886">
        <f>IF(COUNTIF(Sheet1!$E$1:$E$349,"*"&amp;G1886&amp;"*")&gt;0,1,0)</f>
        <v>0</v>
      </c>
      <c r="G1886" t="s">
        <v>31247</v>
      </c>
      <c r="H1886" t="str">
        <f t="shared" si="29"/>
        <v>Bunesti Suceava</v>
      </c>
      <c r="I1886">
        <v>33</v>
      </c>
      <c r="J1886">
        <v>332</v>
      </c>
      <c r="K1886" t="s">
        <v>19139</v>
      </c>
      <c r="L1886" t="s">
        <v>19140</v>
      </c>
      <c r="M1886">
        <v>1</v>
      </c>
      <c r="N1886">
        <v>813</v>
      </c>
      <c r="O1886" t="s">
        <v>3243</v>
      </c>
      <c r="P1886" t="s">
        <v>7950</v>
      </c>
      <c r="Q1886" t="s">
        <v>38</v>
      </c>
      <c r="R1886">
        <v>22</v>
      </c>
      <c r="S1886">
        <v>3</v>
      </c>
      <c r="T1886">
        <v>727090</v>
      </c>
      <c r="U1886" t="s">
        <v>19287</v>
      </c>
      <c r="V1886">
        <v>147465</v>
      </c>
      <c r="W1886" t="s">
        <v>2591</v>
      </c>
      <c r="Y1886">
        <v>0</v>
      </c>
    </row>
    <row r="1887" spans="1:25" x14ac:dyDescent="0.2">
      <c r="A1887">
        <v>162951</v>
      </c>
      <c r="B1887" t="s">
        <v>23304</v>
      </c>
      <c r="C1887">
        <v>0</v>
      </c>
      <c r="D1887">
        <f>IF(COUNTIF(Sheet3!$A$1:$A$349,"*"&amp;B1887&amp;"*")&gt;0,1,0)</f>
        <v>1</v>
      </c>
      <c r="E1887">
        <f>IF(COUNTIF(Sheet1!$C$1:$C$349,"*"&amp;K1887&amp;"*")&gt;0,1,0)</f>
        <v>1</v>
      </c>
      <c r="F1887">
        <f>IF(COUNTIF(Sheet1!$E$1:$E$349,"*"&amp;G1887&amp;"*")&gt;0,1,0)</f>
        <v>0</v>
      </c>
      <c r="G1887" t="s">
        <v>31248</v>
      </c>
      <c r="H1887" t="str">
        <f t="shared" si="29"/>
        <v>Bunesti Vaslui</v>
      </c>
      <c r="I1887">
        <v>37</v>
      </c>
      <c r="J1887">
        <v>378</v>
      </c>
      <c r="K1887" t="s">
        <v>20936</v>
      </c>
      <c r="L1887" t="s">
        <v>20937</v>
      </c>
      <c r="M1887">
        <v>1</v>
      </c>
      <c r="N1887">
        <v>813</v>
      </c>
      <c r="O1887" t="s">
        <v>3243</v>
      </c>
      <c r="P1887" t="s">
        <v>14582</v>
      </c>
      <c r="Q1887" t="s">
        <v>26</v>
      </c>
      <c r="R1887">
        <v>23</v>
      </c>
      <c r="S1887">
        <v>3</v>
      </c>
      <c r="T1887">
        <v>737112</v>
      </c>
      <c r="U1887" t="s">
        <v>21056</v>
      </c>
      <c r="V1887">
        <v>162924</v>
      </c>
      <c r="W1887" t="s">
        <v>21054</v>
      </c>
      <c r="Y1887">
        <v>0</v>
      </c>
    </row>
    <row r="1888" spans="1:25" x14ac:dyDescent="0.2">
      <c r="A1888">
        <v>168979</v>
      </c>
      <c r="B1888" t="s">
        <v>23304</v>
      </c>
      <c r="C1888">
        <v>0</v>
      </c>
      <c r="D1888">
        <f>IF(COUNTIF(Sheet3!$A$1:$A$349,"*"&amp;B1888&amp;"*")&gt;0,1,0)</f>
        <v>1</v>
      </c>
      <c r="E1888">
        <f>IF(COUNTIF(Sheet1!$C$1:$C$349,"*"&amp;K1888&amp;"*")&gt;0,1,0)</f>
        <v>1</v>
      </c>
      <c r="F1888">
        <f>IF(COUNTIF(Sheet1!$E$1:$E$349,"*"&amp;G1888&amp;"*")&gt;0,1,0)</f>
        <v>0</v>
      </c>
      <c r="G1888" t="s">
        <v>31249</v>
      </c>
      <c r="H1888" t="str">
        <f t="shared" si="29"/>
        <v>Bunesti Valcea</v>
      </c>
      <c r="I1888">
        <v>38</v>
      </c>
      <c r="J1888">
        <v>387</v>
      </c>
      <c r="K1888" t="s">
        <v>25637</v>
      </c>
      <c r="L1888" t="s">
        <v>21552</v>
      </c>
      <c r="M1888">
        <v>4</v>
      </c>
      <c r="N1888">
        <v>840</v>
      </c>
      <c r="O1888" t="s">
        <v>10021</v>
      </c>
      <c r="P1888" t="s">
        <v>5750</v>
      </c>
      <c r="Q1888" t="s">
        <v>38</v>
      </c>
      <c r="R1888">
        <v>22</v>
      </c>
      <c r="S1888">
        <v>3</v>
      </c>
      <c r="T1888">
        <v>247075</v>
      </c>
      <c r="U1888" t="s">
        <v>21721</v>
      </c>
      <c r="V1888">
        <v>168960</v>
      </c>
      <c r="W1888" t="s">
        <v>2591</v>
      </c>
      <c r="Y1888">
        <v>0</v>
      </c>
    </row>
    <row r="1889" spans="1:25" x14ac:dyDescent="0.2">
      <c r="A1889">
        <v>33453</v>
      </c>
      <c r="B1889" t="s">
        <v>5213</v>
      </c>
      <c r="C1889">
        <v>0</v>
      </c>
      <c r="D1889">
        <f>IF(COUNTIF(Sheet3!$A$1:$A$349,"*"&amp;B1889&amp;"*")&gt;0,1,0)</f>
        <v>0</v>
      </c>
      <c r="E1889">
        <f>IF(COUNTIF(Sheet1!$C$1:$C$349,"*"&amp;K1889&amp;"*")&gt;0,1,0)</f>
        <v>1</v>
      </c>
      <c r="F1889">
        <f>IF(COUNTIF(Sheet1!$E$1:$E$349,"*"&amp;G1889&amp;"*")&gt;0,1,0)</f>
        <v>0</v>
      </c>
      <c r="G1889" t="s">
        <v>31250</v>
      </c>
      <c r="H1889" t="str">
        <f t="shared" si="29"/>
        <v>Bungard Bistrita-Nasaud</v>
      </c>
      <c r="I1889">
        <v>6</v>
      </c>
      <c r="J1889">
        <v>65</v>
      </c>
      <c r="K1889" t="s">
        <v>29103</v>
      </c>
      <c r="L1889" t="s">
        <v>5052</v>
      </c>
      <c r="M1889">
        <v>6</v>
      </c>
      <c r="N1889">
        <v>868</v>
      </c>
      <c r="O1889" t="s">
        <v>4205</v>
      </c>
      <c r="P1889" t="s">
        <v>338</v>
      </c>
      <c r="Q1889" t="s">
        <v>26</v>
      </c>
      <c r="R1889">
        <v>23</v>
      </c>
      <c r="S1889">
        <v>3</v>
      </c>
      <c r="T1889">
        <v>427106</v>
      </c>
      <c r="U1889" t="s">
        <v>5214</v>
      </c>
      <c r="V1889">
        <v>33435</v>
      </c>
      <c r="W1889" t="s">
        <v>5210</v>
      </c>
      <c r="Y1889">
        <v>0</v>
      </c>
    </row>
    <row r="1890" spans="1:25" x14ac:dyDescent="0.2">
      <c r="A1890">
        <v>143575</v>
      </c>
      <c r="B1890" t="s">
        <v>5213</v>
      </c>
      <c r="C1890">
        <v>0</v>
      </c>
      <c r="D1890">
        <f>IF(COUNTIF(Sheet3!$A$1:$A$349,"*"&amp;B1890&amp;"*")&gt;0,1,0)</f>
        <v>0</v>
      </c>
      <c r="E1890">
        <f>IF(COUNTIF(Sheet1!$C$1:$C$349,"*"&amp;K1890&amp;"*")&gt;0,1,0)</f>
        <v>1</v>
      </c>
      <c r="F1890">
        <f>IF(COUNTIF(Sheet1!$E$1:$E$349,"*"&amp;G1890&amp;"*")&gt;0,1,0)</f>
        <v>0</v>
      </c>
      <c r="G1890" t="s">
        <v>31251</v>
      </c>
      <c r="H1890" t="str">
        <f t="shared" si="29"/>
        <v>Bungard Sibiu</v>
      </c>
      <c r="I1890">
        <v>32</v>
      </c>
      <c r="J1890">
        <v>323</v>
      </c>
      <c r="K1890" t="s">
        <v>18831</v>
      </c>
      <c r="L1890" t="s">
        <v>18832</v>
      </c>
      <c r="M1890">
        <v>7</v>
      </c>
      <c r="N1890">
        <v>877</v>
      </c>
      <c r="O1890" t="s">
        <v>21</v>
      </c>
      <c r="P1890" t="s">
        <v>4154</v>
      </c>
      <c r="Q1890" t="s">
        <v>26</v>
      </c>
      <c r="R1890">
        <v>23</v>
      </c>
      <c r="S1890">
        <v>3</v>
      </c>
      <c r="T1890">
        <v>557261</v>
      </c>
      <c r="U1890" t="s">
        <v>18847</v>
      </c>
      <c r="V1890">
        <v>143557</v>
      </c>
      <c r="W1890" t="s">
        <v>18845</v>
      </c>
      <c r="Y1890">
        <v>0</v>
      </c>
    </row>
    <row r="1891" spans="1:25" x14ac:dyDescent="0.2">
      <c r="A1891">
        <v>169627</v>
      </c>
      <c r="B1891" t="s">
        <v>24998</v>
      </c>
      <c r="C1891">
        <v>0</v>
      </c>
      <c r="D1891">
        <f>IF(COUNTIF(Sheet3!$A$1:$A$349,"*"&amp;B1891&amp;"*")&gt;0,1,0)</f>
        <v>0</v>
      </c>
      <c r="E1891">
        <f>IF(COUNTIF(Sheet1!$C$1:$C$349,"*"&amp;K1891&amp;"*")&gt;0,1,0)</f>
        <v>1</v>
      </c>
      <c r="F1891">
        <f>IF(COUNTIF(Sheet1!$E$1:$E$349,"*"&amp;G1891&amp;"*")&gt;0,1,0)</f>
        <v>0</v>
      </c>
      <c r="G1891" t="s">
        <v>31252</v>
      </c>
      <c r="H1891" t="str">
        <f t="shared" si="29"/>
        <v>Bungetani Valcea</v>
      </c>
      <c r="I1891">
        <v>38</v>
      </c>
      <c r="J1891">
        <v>387</v>
      </c>
      <c r="K1891" t="s">
        <v>25637</v>
      </c>
      <c r="L1891" t="s">
        <v>21552</v>
      </c>
      <c r="M1891">
        <v>4</v>
      </c>
      <c r="N1891">
        <v>840</v>
      </c>
      <c r="O1891" t="s">
        <v>10021</v>
      </c>
      <c r="P1891" t="s">
        <v>1851</v>
      </c>
      <c r="Q1891" t="s">
        <v>26</v>
      </c>
      <c r="R1891">
        <v>23</v>
      </c>
      <c r="S1891">
        <v>3</v>
      </c>
      <c r="T1891">
        <v>247158</v>
      </c>
      <c r="U1891" t="s">
        <v>21794</v>
      </c>
      <c r="V1891">
        <v>169583</v>
      </c>
      <c r="W1891" t="s">
        <v>14631</v>
      </c>
      <c r="Y1891">
        <v>0</v>
      </c>
    </row>
    <row r="1892" spans="1:25" x14ac:dyDescent="0.2">
      <c r="A1892">
        <v>69287</v>
      </c>
      <c r="B1892" t="s">
        <v>9963</v>
      </c>
      <c r="C1892">
        <v>0</v>
      </c>
      <c r="D1892">
        <f>IF(COUNTIF(Sheet3!$A$1:$A$349,"*"&amp;B1892&amp;"*")&gt;0,1,0)</f>
        <v>0</v>
      </c>
      <c r="E1892">
        <f>IF(COUNTIF(Sheet1!$C$1:$C$349,"*"&amp;K1892&amp;"*")&gt;0,1,0)</f>
        <v>1</v>
      </c>
      <c r="F1892">
        <f>IF(COUNTIF(Sheet1!$E$1:$E$349,"*"&amp;G1892&amp;"*")&gt;0,1,0)</f>
        <v>0</v>
      </c>
      <c r="G1892" t="s">
        <v>31253</v>
      </c>
      <c r="H1892" t="str">
        <f t="shared" si="29"/>
        <v>Bungetu Dambovita</v>
      </c>
      <c r="I1892">
        <v>15</v>
      </c>
      <c r="J1892">
        <v>154</v>
      </c>
      <c r="K1892" t="s">
        <v>29101</v>
      </c>
      <c r="L1892" t="s">
        <v>9417</v>
      </c>
      <c r="M1892">
        <v>3</v>
      </c>
      <c r="N1892">
        <v>831</v>
      </c>
      <c r="O1892" t="s">
        <v>2107</v>
      </c>
      <c r="P1892" t="s">
        <v>9964</v>
      </c>
      <c r="Q1892" t="s">
        <v>26</v>
      </c>
      <c r="R1892">
        <v>23</v>
      </c>
      <c r="S1892">
        <v>3</v>
      </c>
      <c r="T1892">
        <v>137497</v>
      </c>
      <c r="U1892" t="s">
        <v>9965</v>
      </c>
      <c r="V1892">
        <v>69250</v>
      </c>
      <c r="W1892" t="s">
        <v>9959</v>
      </c>
      <c r="Y1892">
        <v>0</v>
      </c>
    </row>
    <row r="1893" spans="1:25" x14ac:dyDescent="0.2">
      <c r="A1893">
        <v>123727</v>
      </c>
      <c r="B1893" t="s">
        <v>16520</v>
      </c>
      <c r="C1893">
        <v>0</v>
      </c>
      <c r="D1893">
        <f>IF(COUNTIF(Sheet3!$A$1:$A$349,"*"&amp;B1893&amp;"*")&gt;0,1,0)</f>
        <v>0</v>
      </c>
      <c r="E1893">
        <f>IF(COUNTIF(Sheet1!$C$1:$C$349,"*"&amp;K1893&amp;"*")&gt;0,1,0)</f>
        <v>1</v>
      </c>
      <c r="F1893">
        <f>IF(COUNTIF(Sheet1!$E$1:$E$349,"*"&amp;G1893&amp;"*")&gt;0,1,0)</f>
        <v>0</v>
      </c>
      <c r="G1893" t="s">
        <v>31254</v>
      </c>
      <c r="H1893" t="str">
        <f t="shared" si="29"/>
        <v>Bunghi Neamt</v>
      </c>
      <c r="I1893">
        <v>27</v>
      </c>
      <c r="J1893">
        <v>270</v>
      </c>
      <c r="K1893" t="s">
        <v>29102</v>
      </c>
      <c r="L1893" t="s">
        <v>16158</v>
      </c>
      <c r="M1893">
        <v>1</v>
      </c>
      <c r="N1893">
        <v>813</v>
      </c>
      <c r="O1893" t="s">
        <v>3243</v>
      </c>
      <c r="P1893" t="s">
        <v>1544</v>
      </c>
      <c r="Q1893" t="s">
        <v>26</v>
      </c>
      <c r="R1893">
        <v>23</v>
      </c>
      <c r="S1893">
        <v>3</v>
      </c>
      <c r="T1893">
        <v>617361</v>
      </c>
      <c r="U1893" t="s">
        <v>16521</v>
      </c>
      <c r="V1893">
        <v>123709</v>
      </c>
      <c r="W1893" t="s">
        <v>1793</v>
      </c>
      <c r="Y1893">
        <v>0</v>
      </c>
    </row>
    <row r="1894" spans="1:25" x14ac:dyDescent="0.2">
      <c r="A1894">
        <v>89035</v>
      </c>
      <c r="B1894" t="s">
        <v>12380</v>
      </c>
      <c r="C1894">
        <v>0</v>
      </c>
      <c r="D1894">
        <f>IF(COUNTIF(Sheet3!$A$1:$A$349,"*"&amp;B1894&amp;"*")&gt;0,1,0)</f>
        <v>0</v>
      </c>
      <c r="E1894">
        <f>IF(COUNTIF(Sheet1!$C$1:$C$349,"*"&amp;K1894&amp;"*")&gt;0,1,0)</f>
        <v>1</v>
      </c>
      <c r="F1894">
        <f>IF(COUNTIF(Sheet1!$E$1:$E$349,"*"&amp;G1894&amp;"*")&gt;0,1,0)</f>
        <v>0</v>
      </c>
      <c r="G1894" t="s">
        <v>31255</v>
      </c>
      <c r="H1894" t="str">
        <f t="shared" si="29"/>
        <v>Bunila Hunedoara</v>
      </c>
      <c r="I1894">
        <v>20</v>
      </c>
      <c r="J1894">
        <v>207</v>
      </c>
      <c r="K1894" t="s">
        <v>12097</v>
      </c>
      <c r="L1894" t="s">
        <v>12098</v>
      </c>
      <c r="M1894">
        <v>5</v>
      </c>
      <c r="N1894">
        <v>859</v>
      </c>
      <c r="O1894" t="s">
        <v>1467</v>
      </c>
      <c r="P1894" t="s">
        <v>731</v>
      </c>
      <c r="Q1894" t="s">
        <v>38</v>
      </c>
      <c r="R1894">
        <v>22</v>
      </c>
      <c r="S1894">
        <v>3</v>
      </c>
      <c r="T1894">
        <v>337160</v>
      </c>
      <c r="U1894" t="s">
        <v>12381</v>
      </c>
      <c r="V1894">
        <v>89026</v>
      </c>
      <c r="W1894" t="s">
        <v>12380</v>
      </c>
      <c r="Y1894">
        <v>0</v>
      </c>
    </row>
    <row r="1895" spans="1:25" x14ac:dyDescent="0.2">
      <c r="A1895">
        <v>4053</v>
      </c>
      <c r="B1895" t="s">
        <v>624</v>
      </c>
      <c r="C1895">
        <v>0</v>
      </c>
      <c r="D1895">
        <f>IF(COUNTIF(Sheet3!$A$1:$A$349,"*"&amp;B1895&amp;"*")&gt;0,1,0)</f>
        <v>0</v>
      </c>
      <c r="E1895">
        <f>IF(COUNTIF(Sheet1!$C$1:$C$349,"*"&amp;K1895&amp;"*")&gt;0,1,0)</f>
        <v>1</v>
      </c>
      <c r="F1895">
        <f>IF(COUNTIF(Sheet1!$E$1:$E$349,"*"&amp;G1895&amp;"*")&gt;0,1,0)</f>
        <v>0</v>
      </c>
      <c r="G1895" t="s">
        <v>31256</v>
      </c>
      <c r="H1895" t="str">
        <f t="shared" si="29"/>
        <v>Buninginea Alba</v>
      </c>
      <c r="I1895">
        <v>1</v>
      </c>
      <c r="J1895">
        <v>10</v>
      </c>
      <c r="K1895" t="s">
        <v>19</v>
      </c>
      <c r="L1895" t="s">
        <v>20</v>
      </c>
      <c r="M1895">
        <v>7</v>
      </c>
      <c r="N1895">
        <v>877</v>
      </c>
      <c r="O1895" t="s">
        <v>21</v>
      </c>
      <c r="P1895" t="s">
        <v>332</v>
      </c>
      <c r="Q1895" t="s">
        <v>26</v>
      </c>
      <c r="R1895">
        <v>23</v>
      </c>
      <c r="S1895">
        <v>3</v>
      </c>
      <c r="T1895">
        <v>517254</v>
      </c>
      <c r="U1895" t="s">
        <v>625</v>
      </c>
      <c r="V1895">
        <v>4008</v>
      </c>
      <c r="W1895" t="s">
        <v>617</v>
      </c>
      <c r="Y1895">
        <v>0</v>
      </c>
    </row>
    <row r="1896" spans="1:25" x14ac:dyDescent="0.2">
      <c r="A1896">
        <v>111248</v>
      </c>
      <c r="B1896" t="s">
        <v>15040</v>
      </c>
      <c r="C1896">
        <v>0</v>
      </c>
      <c r="D1896">
        <f>IF(COUNTIF(Sheet3!$A$1:$A$349,"*"&amp;B1896&amp;"*")&gt;0,1,0)</f>
        <v>0</v>
      </c>
      <c r="E1896">
        <f>IF(COUNTIF(Sheet1!$C$1:$C$349,"*"&amp;K1896&amp;"*")&gt;0,1,0)</f>
        <v>1</v>
      </c>
      <c r="F1896">
        <f>IF(COUNTIF(Sheet1!$E$1:$E$349,"*"&amp;G1896&amp;"*")&gt;0,1,0)</f>
        <v>0</v>
      </c>
      <c r="G1896" t="s">
        <v>31257</v>
      </c>
      <c r="H1896" t="str">
        <f t="shared" si="29"/>
        <v>Bunoaica Mehedinti</v>
      </c>
      <c r="I1896">
        <v>25</v>
      </c>
      <c r="J1896">
        <v>252</v>
      </c>
      <c r="K1896" t="s">
        <v>29099</v>
      </c>
      <c r="L1896" t="s">
        <v>14860</v>
      </c>
      <c r="M1896">
        <v>4</v>
      </c>
      <c r="N1896">
        <v>840</v>
      </c>
      <c r="O1896" t="s">
        <v>10021</v>
      </c>
      <c r="P1896" t="s">
        <v>1633</v>
      </c>
      <c r="Q1896" t="s">
        <v>26</v>
      </c>
      <c r="R1896">
        <v>23</v>
      </c>
      <c r="S1896">
        <v>3</v>
      </c>
      <c r="T1896">
        <v>227121</v>
      </c>
      <c r="U1896" t="s">
        <v>15041</v>
      </c>
      <c r="V1896">
        <v>111220</v>
      </c>
      <c r="W1896" t="s">
        <v>2469</v>
      </c>
      <c r="Y1896">
        <v>0</v>
      </c>
    </row>
    <row r="1897" spans="1:25" x14ac:dyDescent="0.2">
      <c r="A1897">
        <v>6805</v>
      </c>
      <c r="B1897" t="s">
        <v>1111</v>
      </c>
      <c r="C1897">
        <v>0</v>
      </c>
      <c r="D1897">
        <f>IF(COUNTIF(Sheet3!$A$1:$A$349,"*"&amp;B1897&amp;"*")&gt;0,1,0)</f>
        <v>0</v>
      </c>
      <c r="E1897">
        <f>IF(COUNTIF(Sheet1!$C$1:$C$349,"*"&amp;K1897&amp;"*")&gt;0,1,0)</f>
        <v>1</v>
      </c>
      <c r="F1897">
        <f>IF(COUNTIF(Sheet1!$E$1:$E$349,"*"&amp;G1897&amp;"*")&gt;0,1,0)</f>
        <v>0</v>
      </c>
      <c r="G1897" t="s">
        <v>31258</v>
      </c>
      <c r="H1897" t="str">
        <f t="shared" si="29"/>
        <v>Bunta Alba</v>
      </c>
      <c r="I1897">
        <v>1</v>
      </c>
      <c r="J1897">
        <v>10</v>
      </c>
      <c r="K1897" t="s">
        <v>19</v>
      </c>
      <c r="L1897" t="s">
        <v>20</v>
      </c>
      <c r="M1897">
        <v>7</v>
      </c>
      <c r="N1897">
        <v>877</v>
      </c>
      <c r="O1897" t="s">
        <v>21</v>
      </c>
      <c r="P1897" t="s">
        <v>1094</v>
      </c>
      <c r="Q1897" t="s">
        <v>26</v>
      </c>
      <c r="R1897">
        <v>23</v>
      </c>
      <c r="S1897">
        <v>3</v>
      </c>
      <c r="T1897">
        <v>517618</v>
      </c>
      <c r="U1897" t="s">
        <v>1112</v>
      </c>
      <c r="V1897">
        <v>6761</v>
      </c>
      <c r="W1897" t="s">
        <v>1106</v>
      </c>
      <c r="Y1897">
        <v>0</v>
      </c>
    </row>
    <row r="1898" spans="1:25" x14ac:dyDescent="0.2">
      <c r="A1898">
        <v>27980</v>
      </c>
      <c r="B1898" t="s">
        <v>23305</v>
      </c>
      <c r="C1898">
        <v>0</v>
      </c>
      <c r="D1898">
        <f>IF(COUNTIF(Sheet3!$A$1:$A$349,"*"&amp;B1898&amp;"*")&gt;0,1,0)</f>
        <v>0</v>
      </c>
      <c r="E1898">
        <f>IF(COUNTIF(Sheet1!$C$1:$C$349,"*"&amp;K1898&amp;"*")&gt;0,1,0)</f>
        <v>1</v>
      </c>
      <c r="F1898">
        <f>IF(COUNTIF(Sheet1!$E$1:$E$349,"*"&amp;G1898&amp;"*")&gt;0,1,0)</f>
        <v>0</v>
      </c>
      <c r="G1898" t="s">
        <v>31259</v>
      </c>
      <c r="H1898" t="str">
        <f t="shared" si="29"/>
        <v>Buntesti Bihor</v>
      </c>
      <c r="I1898">
        <v>5</v>
      </c>
      <c r="J1898">
        <v>56</v>
      </c>
      <c r="K1898" t="s">
        <v>4203</v>
      </c>
      <c r="L1898" t="s">
        <v>4204</v>
      </c>
      <c r="M1898">
        <v>6</v>
      </c>
      <c r="N1898">
        <v>868</v>
      </c>
      <c r="O1898" t="s">
        <v>4205</v>
      </c>
      <c r="P1898" t="s">
        <v>3523</v>
      </c>
      <c r="Q1898" t="s">
        <v>38</v>
      </c>
      <c r="R1898">
        <v>22</v>
      </c>
      <c r="S1898">
        <v>3</v>
      </c>
      <c r="T1898">
        <v>417115</v>
      </c>
      <c r="U1898" t="s">
        <v>4425</v>
      </c>
      <c r="V1898">
        <v>27971</v>
      </c>
      <c r="W1898" t="s">
        <v>4424</v>
      </c>
      <c r="Y1898">
        <v>0</v>
      </c>
    </row>
    <row r="1899" spans="1:25" x14ac:dyDescent="0.2">
      <c r="A1899">
        <v>178395</v>
      </c>
      <c r="B1899" t="s">
        <v>22767</v>
      </c>
      <c r="C1899">
        <v>0</v>
      </c>
      <c r="D1899">
        <f>IF(COUNTIF(Sheet3!$A$1:$A$349,"*"&amp;B1899&amp;"*")&gt;0,1,0)</f>
        <v>0</v>
      </c>
      <c r="E1899">
        <f>IF(COUNTIF(Sheet1!$C$1:$C$349,"*"&amp;K1899&amp;"*")&gt;0,1,0)</f>
        <v>1</v>
      </c>
      <c r="F1899">
        <f>IF(COUNTIF(Sheet1!$E$1:$E$349,"*"&amp;G1899&amp;"*")&gt;0,1,0)</f>
        <v>0</v>
      </c>
      <c r="G1899" t="s">
        <v>31260</v>
      </c>
      <c r="H1899" t="str">
        <f t="shared" si="29"/>
        <v>Burca Vrancea</v>
      </c>
      <c r="I1899">
        <v>39</v>
      </c>
      <c r="J1899">
        <v>396</v>
      </c>
      <c r="K1899" t="s">
        <v>15010</v>
      </c>
      <c r="L1899" t="s">
        <v>22342</v>
      </c>
      <c r="M1899">
        <v>2</v>
      </c>
      <c r="N1899">
        <v>822</v>
      </c>
      <c r="O1899" t="s">
        <v>6468</v>
      </c>
      <c r="P1899" t="s">
        <v>5545</v>
      </c>
      <c r="Q1899" t="s">
        <v>26</v>
      </c>
      <c r="R1899">
        <v>23</v>
      </c>
      <c r="S1899">
        <v>3</v>
      </c>
      <c r="T1899">
        <v>627416</v>
      </c>
      <c r="U1899" t="s">
        <v>22768</v>
      </c>
      <c r="V1899">
        <v>178377</v>
      </c>
      <c r="W1899" t="s">
        <v>1384</v>
      </c>
      <c r="Y1899">
        <v>0</v>
      </c>
    </row>
    <row r="1900" spans="1:25" x14ac:dyDescent="0.2">
      <c r="A1900">
        <v>174888</v>
      </c>
      <c r="B1900" t="s">
        <v>22358</v>
      </c>
      <c r="C1900">
        <v>0</v>
      </c>
      <c r="D1900">
        <f>IF(COUNTIF(Sheet3!$A$1:$A$349,"*"&amp;B1900&amp;"*")&gt;0,1,0)</f>
        <v>0</v>
      </c>
      <c r="E1900">
        <f>IF(COUNTIF(Sheet1!$C$1:$C$349,"*"&amp;K1900&amp;"*")&gt;0,1,0)</f>
        <v>1</v>
      </c>
      <c r="F1900">
        <f>IF(COUNTIF(Sheet1!$E$1:$E$349,"*"&amp;G1900&amp;"*")&gt;0,1,0)</f>
        <v>0</v>
      </c>
      <c r="G1900" t="s">
        <v>31261</v>
      </c>
      <c r="H1900" t="str">
        <f t="shared" si="29"/>
        <v>Burcioaia Vrancea</v>
      </c>
      <c r="I1900">
        <v>39</v>
      </c>
      <c r="J1900">
        <v>396</v>
      </c>
      <c r="K1900" t="s">
        <v>15010</v>
      </c>
      <c r="L1900" t="s">
        <v>22342</v>
      </c>
      <c r="M1900">
        <v>2</v>
      </c>
      <c r="N1900">
        <v>822</v>
      </c>
      <c r="O1900" t="s">
        <v>6468</v>
      </c>
      <c r="P1900" t="s">
        <v>996</v>
      </c>
      <c r="Q1900" t="s">
        <v>26</v>
      </c>
      <c r="R1900">
        <v>10</v>
      </c>
      <c r="S1900">
        <v>1</v>
      </c>
      <c r="T1900">
        <v>625102</v>
      </c>
      <c r="U1900" t="s">
        <v>22359</v>
      </c>
      <c r="V1900">
        <v>174860</v>
      </c>
      <c r="W1900" t="s">
        <v>22355</v>
      </c>
      <c r="Y1900">
        <v>0</v>
      </c>
    </row>
    <row r="1901" spans="1:25" x14ac:dyDescent="0.2">
      <c r="A1901">
        <v>27864</v>
      </c>
      <c r="B1901" t="s">
        <v>4405</v>
      </c>
      <c r="C1901">
        <v>0</v>
      </c>
      <c r="D1901">
        <f>IF(COUNTIF(Sheet3!$A$1:$A$349,"*"&amp;B1901&amp;"*")&gt;0,1,0)</f>
        <v>0</v>
      </c>
      <c r="E1901">
        <f>IF(COUNTIF(Sheet1!$C$1:$C$349,"*"&amp;K1901&amp;"*")&gt;0,1,0)</f>
        <v>1</v>
      </c>
      <c r="F1901">
        <f>IF(COUNTIF(Sheet1!$E$1:$E$349,"*"&amp;G1901&amp;"*")&gt;0,1,0)</f>
        <v>0</v>
      </c>
      <c r="G1901" t="s">
        <v>31262</v>
      </c>
      <c r="H1901" t="str">
        <f t="shared" si="29"/>
        <v>Burda Bihor</v>
      </c>
      <c r="I1901">
        <v>5</v>
      </c>
      <c r="J1901">
        <v>56</v>
      </c>
      <c r="K1901" t="s">
        <v>4203</v>
      </c>
      <c r="L1901" t="s">
        <v>4204</v>
      </c>
      <c r="M1901">
        <v>6</v>
      </c>
      <c r="N1901">
        <v>868</v>
      </c>
      <c r="O1901" t="s">
        <v>4205</v>
      </c>
      <c r="P1901" t="s">
        <v>4406</v>
      </c>
      <c r="Q1901" t="s">
        <v>26</v>
      </c>
      <c r="R1901">
        <v>23</v>
      </c>
      <c r="S1901">
        <v>3</v>
      </c>
      <c r="T1901">
        <v>417101</v>
      </c>
      <c r="U1901" t="s">
        <v>4407</v>
      </c>
      <c r="V1901">
        <v>27846</v>
      </c>
      <c r="W1901" t="s">
        <v>4402</v>
      </c>
      <c r="Y1901">
        <v>0</v>
      </c>
    </row>
    <row r="1902" spans="1:25" x14ac:dyDescent="0.2">
      <c r="A1902">
        <v>170462</v>
      </c>
      <c r="B1902" t="s">
        <v>25978</v>
      </c>
      <c r="C1902">
        <v>0</v>
      </c>
      <c r="D1902">
        <f>IF(COUNTIF(Sheet3!$A$1:$A$349,"*"&amp;B1902&amp;"*")&gt;0,1,0)</f>
        <v>0</v>
      </c>
      <c r="E1902">
        <f>IF(COUNTIF(Sheet1!$C$1:$C$349,"*"&amp;K1902&amp;"*")&gt;0,1,0)</f>
        <v>1</v>
      </c>
      <c r="F1902">
        <f>IF(COUNTIF(Sheet1!$E$1:$E$349,"*"&amp;G1902&amp;"*")&gt;0,1,0)</f>
        <v>0</v>
      </c>
      <c r="G1902" t="s">
        <v>31263</v>
      </c>
      <c r="H1902" t="str">
        <f t="shared" si="29"/>
        <v>Burdalesti Valcea</v>
      </c>
      <c r="I1902">
        <v>38</v>
      </c>
      <c r="J1902">
        <v>387</v>
      </c>
      <c r="K1902" t="s">
        <v>25637</v>
      </c>
      <c r="L1902" t="s">
        <v>21552</v>
      </c>
      <c r="M1902">
        <v>4</v>
      </c>
      <c r="N1902">
        <v>840</v>
      </c>
      <c r="O1902" t="s">
        <v>10021</v>
      </c>
      <c r="P1902" t="s">
        <v>418</v>
      </c>
      <c r="Q1902" t="s">
        <v>26</v>
      </c>
      <c r="R1902">
        <v>23</v>
      </c>
      <c r="S1902">
        <v>3</v>
      </c>
      <c r="T1902">
        <v>247261</v>
      </c>
      <c r="U1902" t="s">
        <v>21888</v>
      </c>
      <c r="V1902">
        <v>170444</v>
      </c>
      <c r="W1902" t="s">
        <v>21886</v>
      </c>
      <c r="Y1902">
        <v>0</v>
      </c>
    </row>
    <row r="1903" spans="1:25" x14ac:dyDescent="0.2">
      <c r="A1903">
        <v>15082</v>
      </c>
      <c r="B1903" t="s">
        <v>2432</v>
      </c>
      <c r="C1903">
        <v>0</v>
      </c>
      <c r="D1903">
        <f>IF(COUNTIF(Sheet3!$A$1:$A$349,"*"&amp;B1903&amp;"*")&gt;0,1,0)</f>
        <v>0</v>
      </c>
      <c r="E1903">
        <f>IF(COUNTIF(Sheet1!$C$1:$C$349,"*"&amp;K1903&amp;"*")&gt;0,1,0)</f>
        <v>1</v>
      </c>
      <c r="F1903">
        <f>IF(COUNTIF(Sheet1!$E$1:$E$349,"*"&amp;G1903&amp;"*")&gt;0,1,0)</f>
        <v>0</v>
      </c>
      <c r="G1903" t="s">
        <v>31264</v>
      </c>
      <c r="H1903" t="str">
        <f t="shared" si="29"/>
        <v>Burdea Arges</v>
      </c>
      <c r="I1903">
        <v>3</v>
      </c>
      <c r="J1903">
        <v>38</v>
      </c>
      <c r="K1903" t="s">
        <v>29095</v>
      </c>
      <c r="L1903" t="s">
        <v>2106</v>
      </c>
      <c r="M1903">
        <v>3</v>
      </c>
      <c r="N1903">
        <v>831</v>
      </c>
      <c r="O1903" t="s">
        <v>2107</v>
      </c>
      <c r="P1903" t="s">
        <v>2433</v>
      </c>
      <c r="Q1903" t="s">
        <v>26</v>
      </c>
      <c r="R1903">
        <v>23</v>
      </c>
      <c r="S1903">
        <v>3</v>
      </c>
      <c r="T1903">
        <v>117191</v>
      </c>
      <c r="U1903" t="s">
        <v>2434</v>
      </c>
      <c r="V1903">
        <v>15064</v>
      </c>
      <c r="W1903" t="s">
        <v>2429</v>
      </c>
      <c r="Y1903">
        <v>0</v>
      </c>
    </row>
    <row r="1904" spans="1:25" x14ac:dyDescent="0.2">
      <c r="A1904">
        <v>152010</v>
      </c>
      <c r="B1904" t="s">
        <v>19824</v>
      </c>
      <c r="C1904">
        <v>0</v>
      </c>
      <c r="D1904">
        <f>IF(COUNTIF(Sheet3!$A$1:$A$349,"*"&amp;B1904&amp;"*")&gt;0,1,0)</f>
        <v>0</v>
      </c>
      <c r="E1904">
        <f>IF(COUNTIF(Sheet1!$C$1:$C$349,"*"&amp;K1904&amp;"*")&gt;0,1,0)</f>
        <v>1</v>
      </c>
      <c r="F1904">
        <f>IF(COUNTIF(Sheet1!$E$1:$E$349,"*"&amp;G1904&amp;"*")&gt;0,1,0)</f>
        <v>0</v>
      </c>
      <c r="G1904" t="s">
        <v>31265</v>
      </c>
      <c r="H1904" t="str">
        <f t="shared" si="29"/>
        <v>Burdeni Teleorman</v>
      </c>
      <c r="I1904">
        <v>34</v>
      </c>
      <c r="J1904">
        <v>341</v>
      </c>
      <c r="K1904" t="s">
        <v>19785</v>
      </c>
      <c r="L1904" t="s">
        <v>19786</v>
      </c>
      <c r="M1904">
        <v>3</v>
      </c>
      <c r="N1904">
        <v>831</v>
      </c>
      <c r="O1904" t="s">
        <v>2107</v>
      </c>
      <c r="P1904" t="s">
        <v>448</v>
      </c>
      <c r="Q1904" t="s">
        <v>26</v>
      </c>
      <c r="R1904">
        <v>23</v>
      </c>
      <c r="S1904">
        <v>3</v>
      </c>
      <c r="T1904">
        <v>147006</v>
      </c>
      <c r="U1904" t="s">
        <v>19825</v>
      </c>
      <c r="V1904">
        <v>151996</v>
      </c>
      <c r="W1904" t="s">
        <v>19822</v>
      </c>
      <c r="Y1904">
        <v>0</v>
      </c>
    </row>
    <row r="1905" spans="1:25" x14ac:dyDescent="0.2">
      <c r="A1905">
        <v>19025</v>
      </c>
      <c r="B1905" t="s">
        <v>23306</v>
      </c>
      <c r="C1905">
        <v>0</v>
      </c>
      <c r="D1905">
        <f>IF(COUNTIF(Sheet3!$A$1:$A$349,"*"&amp;B1905&amp;"*")&gt;0,1,0)</f>
        <v>0</v>
      </c>
      <c r="E1905">
        <f>IF(COUNTIF(Sheet1!$C$1:$C$349,"*"&amp;K1905&amp;"*")&gt;0,1,0)</f>
        <v>1</v>
      </c>
      <c r="F1905">
        <f>IF(COUNTIF(Sheet1!$E$1:$E$349,"*"&amp;G1905&amp;"*")&gt;0,1,0)</f>
        <v>0</v>
      </c>
      <c r="G1905" t="s">
        <v>31266</v>
      </c>
      <c r="H1905" t="str">
        <f t="shared" si="29"/>
        <v>Burdesti Arges</v>
      </c>
      <c r="I1905">
        <v>3</v>
      </c>
      <c r="J1905">
        <v>38</v>
      </c>
      <c r="K1905" t="s">
        <v>29095</v>
      </c>
      <c r="L1905" t="s">
        <v>2106</v>
      </c>
      <c r="M1905">
        <v>3</v>
      </c>
      <c r="N1905">
        <v>831</v>
      </c>
      <c r="O1905" t="s">
        <v>2107</v>
      </c>
      <c r="P1905" t="s">
        <v>261</v>
      </c>
      <c r="Q1905" t="s">
        <v>26</v>
      </c>
      <c r="R1905">
        <v>23</v>
      </c>
      <c r="S1905">
        <v>3</v>
      </c>
      <c r="T1905">
        <v>117696</v>
      </c>
      <c r="U1905" t="s">
        <v>3087</v>
      </c>
      <c r="V1905">
        <v>19007</v>
      </c>
      <c r="W1905" t="s">
        <v>248</v>
      </c>
      <c r="Y1905">
        <v>0</v>
      </c>
    </row>
    <row r="1906" spans="1:25" x14ac:dyDescent="0.2">
      <c r="A1906">
        <v>67354</v>
      </c>
      <c r="B1906" t="s">
        <v>9697</v>
      </c>
      <c r="C1906">
        <v>0</v>
      </c>
      <c r="D1906">
        <f>IF(COUNTIF(Sheet3!$A$1:$A$349,"*"&amp;B1906&amp;"*")&gt;0,1,0)</f>
        <v>0</v>
      </c>
      <c r="E1906">
        <f>IF(COUNTIF(Sheet1!$C$1:$C$349,"*"&amp;K1906&amp;"*")&gt;0,1,0)</f>
        <v>1</v>
      </c>
      <c r="F1906">
        <f>IF(COUNTIF(Sheet1!$E$1:$E$349,"*"&amp;G1906&amp;"*")&gt;0,1,0)</f>
        <v>0</v>
      </c>
      <c r="G1906" t="s">
        <v>31267</v>
      </c>
      <c r="H1906" t="str">
        <f t="shared" si="29"/>
        <v>Burduca Dambovita</v>
      </c>
      <c r="I1906">
        <v>15</v>
      </c>
      <c r="J1906">
        <v>154</v>
      </c>
      <c r="K1906" t="s">
        <v>29101</v>
      </c>
      <c r="L1906" t="s">
        <v>9417</v>
      </c>
      <c r="M1906">
        <v>3</v>
      </c>
      <c r="N1906">
        <v>831</v>
      </c>
      <c r="O1906" t="s">
        <v>2107</v>
      </c>
      <c r="P1906" t="s">
        <v>2703</v>
      </c>
      <c r="Q1906" t="s">
        <v>26</v>
      </c>
      <c r="R1906">
        <v>23</v>
      </c>
      <c r="S1906">
        <v>3</v>
      </c>
      <c r="T1906">
        <v>137202</v>
      </c>
      <c r="U1906" t="s">
        <v>9698</v>
      </c>
      <c r="V1906">
        <v>67327</v>
      </c>
      <c r="W1906" t="s">
        <v>9692</v>
      </c>
      <c r="Y1906">
        <v>0</v>
      </c>
    </row>
    <row r="1907" spans="1:25" x14ac:dyDescent="0.2">
      <c r="A1907">
        <v>126344</v>
      </c>
      <c r="B1907" t="s">
        <v>23307</v>
      </c>
      <c r="C1907">
        <v>0</v>
      </c>
      <c r="D1907">
        <f>IF(COUNTIF(Sheet3!$A$1:$A$349,"*"&amp;B1907&amp;"*")&gt;0,1,0)</f>
        <v>0</v>
      </c>
      <c r="E1907">
        <f>IF(COUNTIF(Sheet1!$C$1:$C$349,"*"&amp;K1907&amp;"*")&gt;0,1,0)</f>
        <v>1</v>
      </c>
      <c r="F1907">
        <f>IF(COUNTIF(Sheet1!$E$1:$E$349,"*"&amp;G1907&amp;"*")&gt;0,1,0)</f>
        <v>0</v>
      </c>
      <c r="G1907" t="s">
        <v>31268</v>
      </c>
      <c r="H1907" t="str">
        <f t="shared" si="29"/>
        <v>Burdulesti Olt</v>
      </c>
      <c r="I1907">
        <v>28</v>
      </c>
      <c r="J1907">
        <v>289</v>
      </c>
      <c r="K1907" t="s">
        <v>16692</v>
      </c>
      <c r="L1907" t="s">
        <v>16693</v>
      </c>
      <c r="M1907">
        <v>4</v>
      </c>
      <c r="N1907">
        <v>840</v>
      </c>
      <c r="O1907" t="s">
        <v>10021</v>
      </c>
      <c r="P1907" t="s">
        <v>1856</v>
      </c>
      <c r="Q1907" t="s">
        <v>26</v>
      </c>
      <c r="R1907">
        <v>23</v>
      </c>
      <c r="S1907">
        <v>3</v>
      </c>
      <c r="T1907">
        <v>237091</v>
      </c>
      <c r="U1907" t="s">
        <v>16803</v>
      </c>
      <c r="V1907">
        <v>126326</v>
      </c>
      <c r="W1907" t="s">
        <v>6894</v>
      </c>
      <c r="Y1907">
        <v>0</v>
      </c>
    </row>
    <row r="1908" spans="1:25" x14ac:dyDescent="0.2">
      <c r="A1908">
        <v>24882</v>
      </c>
      <c r="B1908" t="s">
        <v>3979</v>
      </c>
      <c r="C1908">
        <v>0</v>
      </c>
      <c r="D1908">
        <f>IF(COUNTIF(Sheet3!$A$1:$A$349,"*"&amp;B1908&amp;"*")&gt;0,1,0)</f>
        <v>0</v>
      </c>
      <c r="E1908">
        <f>IF(COUNTIF(Sheet1!$C$1:$C$349,"*"&amp;K1908&amp;"*")&gt;0,1,0)</f>
        <v>1</v>
      </c>
      <c r="F1908">
        <f>IF(COUNTIF(Sheet1!$E$1:$E$349,"*"&amp;G1908&amp;"*")&gt;0,1,0)</f>
        <v>0</v>
      </c>
      <c r="G1908" t="s">
        <v>31269</v>
      </c>
      <c r="H1908" t="str">
        <f t="shared" si="29"/>
        <v>Burdusaci Bacau</v>
      </c>
      <c r="I1908">
        <v>4</v>
      </c>
      <c r="J1908">
        <v>47</v>
      </c>
      <c r="K1908" t="s">
        <v>22882</v>
      </c>
      <c r="L1908" t="s">
        <v>3242</v>
      </c>
      <c r="M1908">
        <v>1</v>
      </c>
      <c r="N1908">
        <v>813</v>
      </c>
      <c r="O1908" t="s">
        <v>3243</v>
      </c>
      <c r="P1908" t="s">
        <v>1342</v>
      </c>
      <c r="Q1908" t="s">
        <v>26</v>
      </c>
      <c r="R1908">
        <v>23</v>
      </c>
      <c r="S1908">
        <v>3</v>
      </c>
      <c r="T1908">
        <v>607494</v>
      </c>
      <c r="U1908" t="s">
        <v>3980</v>
      </c>
      <c r="V1908">
        <v>24837</v>
      </c>
      <c r="W1908" t="s">
        <v>3971</v>
      </c>
      <c r="Y1908">
        <v>0</v>
      </c>
    </row>
    <row r="1909" spans="1:25" x14ac:dyDescent="0.2">
      <c r="A1909">
        <v>19837</v>
      </c>
      <c r="B1909" t="s">
        <v>24999</v>
      </c>
      <c r="C1909">
        <v>0</v>
      </c>
      <c r="D1909">
        <f>IF(COUNTIF(Sheet3!$A$1:$A$349,"*"&amp;B1909&amp;"*")&gt;0,1,0)</f>
        <v>0</v>
      </c>
      <c r="E1909">
        <f>IF(COUNTIF(Sheet1!$C$1:$C$349,"*"&amp;K1909&amp;"*")&gt;0,1,0)</f>
        <v>1</v>
      </c>
      <c r="F1909">
        <f>IF(COUNTIF(Sheet1!$E$1:$E$349,"*"&amp;G1909&amp;"*")&gt;0,1,0)</f>
        <v>0</v>
      </c>
      <c r="G1909" t="s">
        <v>31270</v>
      </c>
      <c r="H1909" t="str">
        <f t="shared" si="29"/>
        <v>Buretesti Arges</v>
      </c>
      <c r="I1909">
        <v>3</v>
      </c>
      <c r="J1909">
        <v>38</v>
      </c>
      <c r="K1909" t="s">
        <v>29095</v>
      </c>
      <c r="L1909" t="s">
        <v>2106</v>
      </c>
      <c r="M1909">
        <v>3</v>
      </c>
      <c r="N1909">
        <v>831</v>
      </c>
      <c r="O1909" t="s">
        <v>2107</v>
      </c>
      <c r="P1909" t="s">
        <v>138</v>
      </c>
      <c r="Q1909" t="s">
        <v>26</v>
      </c>
      <c r="R1909">
        <v>23</v>
      </c>
      <c r="S1909">
        <v>3</v>
      </c>
      <c r="T1909">
        <v>117818</v>
      </c>
      <c r="U1909" t="s">
        <v>3210</v>
      </c>
      <c r="V1909">
        <v>19793</v>
      </c>
      <c r="W1909" t="s">
        <v>3203</v>
      </c>
      <c r="Y1909">
        <v>0</v>
      </c>
    </row>
    <row r="1910" spans="1:25" x14ac:dyDescent="0.2">
      <c r="A1910">
        <v>104573</v>
      </c>
      <c r="B1910" t="s">
        <v>23308</v>
      </c>
      <c r="C1910">
        <v>0</v>
      </c>
      <c r="D1910">
        <f>IF(COUNTIF(Sheet3!$A$1:$A$349,"*"&amp;B1910&amp;"*")&gt;0,1,0)</f>
        <v>0</v>
      </c>
      <c r="E1910">
        <f>IF(COUNTIF(Sheet1!$C$1:$C$349,"*"&amp;K1910&amp;"*")&gt;0,1,0)</f>
        <v>1</v>
      </c>
      <c r="F1910">
        <f>IF(COUNTIF(Sheet1!$E$1:$E$349,"*"&amp;G1910&amp;"*")&gt;0,1,0)</f>
        <v>0</v>
      </c>
      <c r="G1910" t="s">
        <v>31271</v>
      </c>
      <c r="H1910" t="str">
        <f t="shared" si="29"/>
        <v>Burias Ilfov</v>
      </c>
      <c r="I1910">
        <v>23</v>
      </c>
      <c r="J1910">
        <v>234</v>
      </c>
      <c r="K1910" t="s">
        <v>13737</v>
      </c>
      <c r="L1910" t="s">
        <v>13738</v>
      </c>
      <c r="M1910">
        <v>8</v>
      </c>
      <c r="N1910">
        <v>886</v>
      </c>
      <c r="O1910" t="s">
        <v>13739</v>
      </c>
      <c r="P1910" t="s">
        <v>2148</v>
      </c>
      <c r="Q1910" t="s">
        <v>26</v>
      </c>
      <c r="R1910">
        <v>23</v>
      </c>
      <c r="S1910">
        <v>3</v>
      </c>
      <c r="T1910">
        <v>77152</v>
      </c>
      <c r="U1910" t="s">
        <v>14257</v>
      </c>
      <c r="V1910">
        <v>104546</v>
      </c>
      <c r="W1910" t="s">
        <v>14253</v>
      </c>
      <c r="Y1910">
        <v>0</v>
      </c>
    </row>
    <row r="1911" spans="1:25" x14ac:dyDescent="0.2">
      <c r="A1911">
        <v>110955</v>
      </c>
      <c r="B1911" t="s">
        <v>15004</v>
      </c>
      <c r="C1911">
        <v>0</v>
      </c>
      <c r="D1911">
        <f>IF(COUNTIF(Sheet3!$A$1:$A$349,"*"&amp;B1911&amp;"*")&gt;0,1,0)</f>
        <v>0</v>
      </c>
      <c r="E1911">
        <f>IF(COUNTIF(Sheet1!$C$1:$C$349,"*"&amp;K1911&amp;"*")&gt;0,1,0)</f>
        <v>1</v>
      </c>
      <c r="F1911">
        <f>IF(COUNTIF(Sheet1!$E$1:$E$349,"*"&amp;G1911&amp;"*")&gt;0,1,0)</f>
        <v>0</v>
      </c>
      <c r="G1911" t="s">
        <v>31272</v>
      </c>
      <c r="H1911" t="str">
        <f t="shared" si="29"/>
        <v>Burila Mare Mehedinti</v>
      </c>
      <c r="I1911">
        <v>25</v>
      </c>
      <c r="J1911">
        <v>252</v>
      </c>
      <c r="K1911" t="s">
        <v>29099</v>
      </c>
      <c r="L1911" t="s">
        <v>14860</v>
      </c>
      <c r="M1911">
        <v>4</v>
      </c>
      <c r="N1911">
        <v>840</v>
      </c>
      <c r="O1911" t="s">
        <v>10021</v>
      </c>
      <c r="P1911" t="s">
        <v>7680</v>
      </c>
      <c r="Q1911" t="s">
        <v>38</v>
      </c>
      <c r="R1911">
        <v>22</v>
      </c>
      <c r="S1911">
        <v>3</v>
      </c>
      <c r="T1911">
        <v>227085</v>
      </c>
      <c r="U1911" t="s">
        <v>15005</v>
      </c>
      <c r="V1911">
        <v>110946</v>
      </c>
      <c r="W1911" t="s">
        <v>15004</v>
      </c>
      <c r="Y1911">
        <v>0</v>
      </c>
    </row>
    <row r="1912" spans="1:25" x14ac:dyDescent="0.2">
      <c r="A1912">
        <v>111890</v>
      </c>
      <c r="B1912" t="s">
        <v>25979</v>
      </c>
      <c r="C1912">
        <v>0</v>
      </c>
      <c r="D1912">
        <f>IF(COUNTIF(Sheet3!$A$1:$A$349,"*"&amp;B1912&amp;"*")&gt;0,1,0)</f>
        <v>0</v>
      </c>
      <c r="E1912">
        <f>IF(COUNTIF(Sheet1!$C$1:$C$349,"*"&amp;K1912&amp;"*")&gt;0,1,0)</f>
        <v>1</v>
      </c>
      <c r="F1912">
        <f>IF(COUNTIF(Sheet1!$E$1:$E$349,"*"&amp;G1912&amp;"*")&gt;0,1,0)</f>
        <v>0</v>
      </c>
      <c r="G1912" t="s">
        <v>31273</v>
      </c>
      <c r="H1912" t="str">
        <f t="shared" si="29"/>
        <v>Burila Mica Mehedinti</v>
      </c>
      <c r="I1912">
        <v>25</v>
      </c>
      <c r="J1912">
        <v>252</v>
      </c>
      <c r="K1912" t="s">
        <v>29099</v>
      </c>
      <c r="L1912" t="s">
        <v>14860</v>
      </c>
      <c r="M1912">
        <v>4</v>
      </c>
      <c r="N1912">
        <v>840</v>
      </c>
      <c r="O1912" t="s">
        <v>10021</v>
      </c>
      <c r="P1912" t="s">
        <v>2957</v>
      </c>
      <c r="Q1912" t="s">
        <v>26</v>
      </c>
      <c r="R1912">
        <v>23</v>
      </c>
      <c r="S1912">
        <v>3</v>
      </c>
      <c r="T1912">
        <v>227222</v>
      </c>
      <c r="U1912" t="s">
        <v>15119</v>
      </c>
      <c r="V1912">
        <v>111863</v>
      </c>
      <c r="W1912" t="s">
        <v>10401</v>
      </c>
      <c r="Y1912">
        <v>0</v>
      </c>
    </row>
    <row r="1913" spans="1:25" x14ac:dyDescent="0.2">
      <c r="A1913">
        <v>89099</v>
      </c>
      <c r="B1913" t="s">
        <v>12387</v>
      </c>
      <c r="C1913">
        <v>0</v>
      </c>
      <c r="D1913">
        <f>IF(COUNTIF(Sheet3!$A$1:$A$349,"*"&amp;B1913&amp;"*")&gt;0,1,0)</f>
        <v>0</v>
      </c>
      <c r="E1913">
        <f>IF(COUNTIF(Sheet1!$C$1:$C$349,"*"&amp;K1913&amp;"*")&gt;0,1,0)</f>
        <v>1</v>
      </c>
      <c r="F1913">
        <f>IF(COUNTIF(Sheet1!$E$1:$E$349,"*"&amp;G1913&amp;"*")&gt;0,1,0)</f>
        <v>0</v>
      </c>
      <c r="G1913" t="s">
        <v>31274</v>
      </c>
      <c r="H1913" t="str">
        <f t="shared" si="29"/>
        <v>Burjuc Hunedoara</v>
      </c>
      <c r="I1913">
        <v>20</v>
      </c>
      <c r="J1913">
        <v>207</v>
      </c>
      <c r="K1913" t="s">
        <v>12097</v>
      </c>
      <c r="L1913" t="s">
        <v>12098</v>
      </c>
      <c r="M1913">
        <v>5</v>
      </c>
      <c r="N1913">
        <v>859</v>
      </c>
      <c r="O1913" t="s">
        <v>1467</v>
      </c>
      <c r="P1913" t="s">
        <v>2643</v>
      </c>
      <c r="Q1913" t="s">
        <v>38</v>
      </c>
      <c r="R1913">
        <v>22</v>
      </c>
      <c r="S1913">
        <v>3</v>
      </c>
      <c r="T1913">
        <v>337165</v>
      </c>
      <c r="U1913" t="s">
        <v>12388</v>
      </c>
      <c r="V1913">
        <v>89080</v>
      </c>
      <c r="W1913" t="s">
        <v>12387</v>
      </c>
      <c r="Y1913">
        <v>0</v>
      </c>
    </row>
    <row r="1914" spans="1:25" x14ac:dyDescent="0.2">
      <c r="A1914">
        <v>39550</v>
      </c>
      <c r="B1914" t="s">
        <v>6085</v>
      </c>
      <c r="C1914">
        <v>0</v>
      </c>
      <c r="D1914">
        <f>IF(COUNTIF(Sheet3!$A$1:$A$349,"*"&amp;B1914&amp;"*")&gt;0,1,0)</f>
        <v>0</v>
      </c>
      <c r="E1914">
        <f>IF(COUNTIF(Sheet1!$C$1:$C$349,"*"&amp;K1914&amp;"*")&gt;0,1,0)</f>
        <v>1</v>
      </c>
      <c r="F1914">
        <f>IF(COUNTIF(Sheet1!$E$1:$E$349,"*"&amp;G1914&amp;"*")&gt;0,1,0)</f>
        <v>0</v>
      </c>
      <c r="G1914" t="s">
        <v>31275</v>
      </c>
      <c r="H1914" t="str">
        <f t="shared" si="29"/>
        <v>Burla Botosani</v>
      </c>
      <c r="I1914">
        <v>7</v>
      </c>
      <c r="J1914">
        <v>74</v>
      </c>
      <c r="K1914" t="s">
        <v>22901</v>
      </c>
      <c r="L1914" t="s">
        <v>5526</v>
      </c>
      <c r="M1914">
        <v>1</v>
      </c>
      <c r="N1914">
        <v>813</v>
      </c>
      <c r="O1914" t="s">
        <v>3243</v>
      </c>
      <c r="P1914" t="s">
        <v>130</v>
      </c>
      <c r="Q1914" t="s">
        <v>26</v>
      </c>
      <c r="R1914">
        <v>23</v>
      </c>
      <c r="S1914">
        <v>3</v>
      </c>
      <c r="T1914">
        <v>717436</v>
      </c>
      <c r="U1914" t="s">
        <v>6086</v>
      </c>
      <c r="V1914">
        <v>39532</v>
      </c>
      <c r="W1914" t="s">
        <v>6083</v>
      </c>
      <c r="Y1914">
        <v>0</v>
      </c>
    </row>
    <row r="1915" spans="1:25" x14ac:dyDescent="0.2">
      <c r="A1915">
        <v>151148</v>
      </c>
      <c r="B1915" t="s">
        <v>6085</v>
      </c>
      <c r="C1915">
        <v>0</v>
      </c>
      <c r="D1915">
        <f>IF(COUNTIF(Sheet3!$A$1:$A$349,"*"&amp;B1915&amp;"*")&gt;0,1,0)</f>
        <v>0</v>
      </c>
      <c r="E1915">
        <f>IF(COUNTIF(Sheet1!$C$1:$C$349,"*"&amp;K1915&amp;"*")&gt;0,1,0)</f>
        <v>1</v>
      </c>
      <c r="F1915">
        <f>IF(COUNTIF(Sheet1!$E$1:$E$349,"*"&amp;G1915&amp;"*")&gt;0,1,0)</f>
        <v>0</v>
      </c>
      <c r="G1915" t="s">
        <v>31276</v>
      </c>
      <c r="H1915" t="str">
        <f t="shared" si="29"/>
        <v>Burla Suceava</v>
      </c>
      <c r="I1915">
        <v>33</v>
      </c>
      <c r="J1915">
        <v>332</v>
      </c>
      <c r="K1915" t="s">
        <v>19139</v>
      </c>
      <c r="L1915" t="s">
        <v>19140</v>
      </c>
      <c r="M1915">
        <v>1</v>
      </c>
      <c r="N1915">
        <v>813</v>
      </c>
      <c r="O1915" t="s">
        <v>3243</v>
      </c>
      <c r="P1915" t="s">
        <v>684</v>
      </c>
      <c r="Q1915" t="s">
        <v>26</v>
      </c>
      <c r="R1915">
        <v>22</v>
      </c>
      <c r="S1915">
        <v>3</v>
      </c>
      <c r="T1915">
        <v>727616</v>
      </c>
      <c r="U1915" t="s">
        <v>19753</v>
      </c>
      <c r="V1915">
        <v>151521</v>
      </c>
      <c r="W1915" t="s">
        <v>6085</v>
      </c>
      <c r="Y1915">
        <v>0</v>
      </c>
    </row>
    <row r="1916" spans="1:25" x14ac:dyDescent="0.2">
      <c r="A1916">
        <v>81442</v>
      </c>
      <c r="B1916" t="s">
        <v>11482</v>
      </c>
      <c r="C1916">
        <v>0</v>
      </c>
      <c r="D1916">
        <f>IF(COUNTIF(Sheet3!$A$1:$A$349,"*"&amp;B1916&amp;"*")&gt;0,1,0)</f>
        <v>0</v>
      </c>
      <c r="E1916">
        <f>IF(COUNTIF(Sheet1!$C$1:$C$349,"*"&amp;K1916&amp;"*")&gt;0,1,0)</f>
        <v>1</v>
      </c>
      <c r="F1916">
        <f>IF(COUNTIF(Sheet1!$E$1:$E$349,"*"&amp;G1916&amp;"*")&gt;0,1,0)</f>
        <v>0</v>
      </c>
      <c r="G1916" t="s">
        <v>31277</v>
      </c>
      <c r="H1916" t="str">
        <f t="shared" si="29"/>
        <v>Burlani Gorj</v>
      </c>
      <c r="I1916">
        <v>18</v>
      </c>
      <c r="J1916">
        <v>181</v>
      </c>
      <c r="K1916" t="s">
        <v>11026</v>
      </c>
      <c r="L1916" t="s">
        <v>11027</v>
      </c>
      <c r="M1916">
        <v>4</v>
      </c>
      <c r="N1916">
        <v>840</v>
      </c>
      <c r="O1916" t="s">
        <v>10021</v>
      </c>
      <c r="P1916" t="s">
        <v>4830</v>
      </c>
      <c r="Q1916" t="s">
        <v>26</v>
      </c>
      <c r="R1916">
        <v>23</v>
      </c>
      <c r="S1916">
        <v>3</v>
      </c>
      <c r="T1916">
        <v>217372</v>
      </c>
      <c r="U1916" t="s">
        <v>11483</v>
      </c>
      <c r="V1916">
        <v>81415</v>
      </c>
      <c r="W1916" t="s">
        <v>11479</v>
      </c>
      <c r="Y1916">
        <v>0</v>
      </c>
    </row>
    <row r="1917" spans="1:25" x14ac:dyDescent="0.2">
      <c r="A1917">
        <v>39569</v>
      </c>
      <c r="B1917" t="s">
        <v>23309</v>
      </c>
      <c r="C1917">
        <v>0</v>
      </c>
      <c r="D1917">
        <f>IF(COUNTIF(Sheet3!$A$1:$A$349,"*"&amp;B1917&amp;"*")&gt;0,1,0)</f>
        <v>0</v>
      </c>
      <c r="E1917">
        <f>IF(COUNTIF(Sheet1!$C$1:$C$349,"*"&amp;K1917&amp;"*")&gt;0,1,0)</f>
        <v>1</v>
      </c>
      <c r="F1917">
        <f>IF(COUNTIF(Sheet1!$E$1:$E$349,"*"&amp;G1917&amp;"*")&gt;0,1,0)</f>
        <v>0</v>
      </c>
      <c r="G1917" t="s">
        <v>31278</v>
      </c>
      <c r="H1917" t="str">
        <f t="shared" si="29"/>
        <v>Burlesti Botosani</v>
      </c>
      <c r="I1917">
        <v>7</v>
      </c>
      <c r="J1917">
        <v>74</v>
      </c>
      <c r="K1917" t="s">
        <v>22901</v>
      </c>
      <c r="L1917" t="s">
        <v>5526</v>
      </c>
      <c r="M1917">
        <v>1</v>
      </c>
      <c r="N1917">
        <v>813</v>
      </c>
      <c r="O1917" t="s">
        <v>3243</v>
      </c>
      <c r="P1917" t="s">
        <v>3004</v>
      </c>
      <c r="Q1917" t="s">
        <v>26</v>
      </c>
      <c r="R1917">
        <v>23</v>
      </c>
      <c r="S1917">
        <v>3</v>
      </c>
      <c r="T1917">
        <v>717437</v>
      </c>
      <c r="U1917" t="s">
        <v>6087</v>
      </c>
      <c r="V1917">
        <v>39532</v>
      </c>
      <c r="W1917" t="s">
        <v>6083</v>
      </c>
      <c r="Y1917">
        <v>0</v>
      </c>
    </row>
    <row r="1918" spans="1:25" x14ac:dyDescent="0.2">
      <c r="A1918">
        <v>15518</v>
      </c>
      <c r="B1918" t="s">
        <v>23310</v>
      </c>
      <c r="C1918">
        <v>0</v>
      </c>
      <c r="D1918">
        <f>IF(COUNTIF(Sheet3!$A$1:$A$349,"*"&amp;B1918&amp;"*")&gt;0,1,0)</f>
        <v>0</v>
      </c>
      <c r="E1918">
        <f>IF(COUNTIF(Sheet1!$C$1:$C$349,"*"&amp;K1918&amp;"*")&gt;0,1,0)</f>
        <v>1</v>
      </c>
      <c r="F1918">
        <f>IF(COUNTIF(Sheet1!$E$1:$E$349,"*"&amp;G1918&amp;"*")&gt;0,1,0)</f>
        <v>0</v>
      </c>
      <c r="G1918" t="s">
        <v>31279</v>
      </c>
      <c r="H1918" t="str">
        <f t="shared" si="29"/>
        <v>Burlusi Arges</v>
      </c>
      <c r="I1918">
        <v>3</v>
      </c>
      <c r="J1918">
        <v>38</v>
      </c>
      <c r="K1918" t="s">
        <v>29095</v>
      </c>
      <c r="L1918" t="s">
        <v>2106</v>
      </c>
      <c r="M1918">
        <v>3</v>
      </c>
      <c r="N1918">
        <v>831</v>
      </c>
      <c r="O1918" t="s">
        <v>2107</v>
      </c>
      <c r="P1918" t="s">
        <v>2508</v>
      </c>
      <c r="Q1918" t="s">
        <v>26</v>
      </c>
      <c r="R1918">
        <v>23</v>
      </c>
      <c r="S1918">
        <v>3</v>
      </c>
      <c r="T1918">
        <v>117251</v>
      </c>
      <c r="U1918" t="s">
        <v>2509</v>
      </c>
      <c r="V1918">
        <v>15493</v>
      </c>
      <c r="W1918" t="s">
        <v>2507</v>
      </c>
      <c r="Y1918">
        <v>0</v>
      </c>
    </row>
    <row r="1919" spans="1:25" x14ac:dyDescent="0.2">
      <c r="A1919">
        <v>18698</v>
      </c>
      <c r="B1919" t="s">
        <v>23311</v>
      </c>
      <c r="C1919">
        <v>0</v>
      </c>
      <c r="D1919">
        <f>IF(COUNTIF(Sheet3!$A$1:$A$349,"*"&amp;B1919&amp;"*")&gt;0,1,0)</f>
        <v>0</v>
      </c>
      <c r="E1919">
        <f>IF(COUNTIF(Sheet1!$C$1:$C$349,"*"&amp;K1919&amp;"*")&gt;0,1,0)</f>
        <v>1</v>
      </c>
      <c r="F1919">
        <f>IF(COUNTIF(Sheet1!$E$1:$E$349,"*"&amp;G1919&amp;"*")&gt;0,1,0)</f>
        <v>0</v>
      </c>
      <c r="G1919" t="s">
        <v>31280</v>
      </c>
      <c r="H1919" t="str">
        <f t="shared" si="29"/>
        <v>Burnesti Arges</v>
      </c>
      <c r="I1919">
        <v>3</v>
      </c>
      <c r="J1919">
        <v>38</v>
      </c>
      <c r="K1919" t="s">
        <v>29095</v>
      </c>
      <c r="L1919" t="s">
        <v>2106</v>
      </c>
      <c r="M1919">
        <v>3</v>
      </c>
      <c r="N1919">
        <v>831</v>
      </c>
      <c r="O1919" t="s">
        <v>2107</v>
      </c>
      <c r="P1919" t="s">
        <v>394</v>
      </c>
      <c r="Q1919" t="s">
        <v>26</v>
      </c>
      <c r="R1919">
        <v>23</v>
      </c>
      <c r="S1919">
        <v>3</v>
      </c>
      <c r="T1919">
        <v>117651</v>
      </c>
      <c r="U1919" t="s">
        <v>3037</v>
      </c>
      <c r="V1919">
        <v>18670</v>
      </c>
      <c r="W1919" t="s">
        <v>3034</v>
      </c>
      <c r="Y1919">
        <v>0</v>
      </c>
    </row>
    <row r="1920" spans="1:25" x14ac:dyDescent="0.2">
      <c r="A1920">
        <v>75560</v>
      </c>
      <c r="B1920" t="s">
        <v>10768</v>
      </c>
      <c r="C1920">
        <v>0</v>
      </c>
      <c r="D1920">
        <f>IF(COUNTIF(Sheet3!$A$1:$A$349,"*"&amp;B1920&amp;"*")&gt;0,1,0)</f>
        <v>0</v>
      </c>
      <c r="E1920">
        <f>IF(COUNTIF(Sheet1!$C$1:$C$349,"*"&amp;K1920&amp;"*")&gt;0,1,0)</f>
        <v>1</v>
      </c>
      <c r="F1920">
        <f>IF(COUNTIF(Sheet1!$E$1:$E$349,"*"&amp;G1920&amp;"*")&gt;0,1,0)</f>
        <v>0</v>
      </c>
      <c r="G1920" t="s">
        <v>31281</v>
      </c>
      <c r="H1920" t="str">
        <f t="shared" si="29"/>
        <v>Bursucani Galati</v>
      </c>
      <c r="I1920">
        <v>17</v>
      </c>
      <c r="J1920">
        <v>172</v>
      </c>
      <c r="K1920" t="s">
        <v>22945</v>
      </c>
      <c r="L1920" t="s">
        <v>10708</v>
      </c>
      <c r="M1920">
        <v>2</v>
      </c>
      <c r="N1920">
        <v>822</v>
      </c>
      <c r="O1920" t="s">
        <v>6468</v>
      </c>
      <c r="P1920" t="s">
        <v>6456</v>
      </c>
      <c r="Q1920" t="s">
        <v>26</v>
      </c>
      <c r="R1920">
        <v>23</v>
      </c>
      <c r="S1920">
        <v>3</v>
      </c>
      <c r="T1920">
        <v>807011</v>
      </c>
      <c r="U1920" t="s">
        <v>10769</v>
      </c>
      <c r="V1920">
        <v>75542</v>
      </c>
      <c r="W1920" t="s">
        <v>10766</v>
      </c>
      <c r="Y1920">
        <v>0</v>
      </c>
    </row>
    <row r="1921" spans="1:25" x14ac:dyDescent="0.2">
      <c r="A1921">
        <v>97633</v>
      </c>
      <c r="B1921" t="s">
        <v>13396</v>
      </c>
      <c r="C1921">
        <v>0</v>
      </c>
      <c r="D1921">
        <f>IF(COUNTIF(Sheet3!$A$1:$A$349,"*"&amp;B1921&amp;"*")&gt;0,1,0)</f>
        <v>0</v>
      </c>
      <c r="E1921">
        <f>IF(COUNTIF(Sheet1!$C$1:$C$349,"*"&amp;K1921&amp;"*")&gt;0,1,0)</f>
        <v>1</v>
      </c>
      <c r="F1921">
        <f>IF(COUNTIF(Sheet1!$E$1:$E$349,"*"&amp;G1921&amp;"*")&gt;0,1,0)</f>
        <v>0</v>
      </c>
      <c r="G1921" t="s">
        <v>31282</v>
      </c>
      <c r="H1921" t="str">
        <f t="shared" si="29"/>
        <v>Bursuc-Deal Iasi</v>
      </c>
      <c r="I1921">
        <v>22</v>
      </c>
      <c r="J1921">
        <v>225</v>
      </c>
      <c r="K1921" t="s">
        <v>22952</v>
      </c>
      <c r="L1921" t="s">
        <v>13063</v>
      </c>
      <c r="M1921">
        <v>1</v>
      </c>
      <c r="N1921">
        <v>813</v>
      </c>
      <c r="O1921" t="s">
        <v>3243</v>
      </c>
      <c r="P1921" t="s">
        <v>13397</v>
      </c>
      <c r="Q1921" t="s">
        <v>26</v>
      </c>
      <c r="R1921">
        <v>23</v>
      </c>
      <c r="S1921">
        <v>3</v>
      </c>
      <c r="T1921">
        <v>707272</v>
      </c>
      <c r="U1921" t="s">
        <v>13398</v>
      </c>
      <c r="V1921">
        <v>97606</v>
      </c>
      <c r="W1921" t="s">
        <v>2713</v>
      </c>
      <c r="Y1921">
        <v>0</v>
      </c>
    </row>
    <row r="1922" spans="1:25" x14ac:dyDescent="0.2">
      <c r="A1922">
        <v>151040</v>
      </c>
      <c r="B1922" t="s">
        <v>19737</v>
      </c>
      <c r="C1922">
        <v>0</v>
      </c>
      <c r="D1922">
        <f>IF(COUNTIF(Sheet3!$A$1:$A$349,"*"&amp;B1922&amp;"*")&gt;0,1,0)</f>
        <v>0</v>
      </c>
      <c r="E1922">
        <f>IF(COUNTIF(Sheet1!$C$1:$C$349,"*"&amp;K1922&amp;"*")&gt;0,1,0)</f>
        <v>1</v>
      </c>
      <c r="F1922">
        <f>IF(COUNTIF(Sheet1!$E$1:$E$349,"*"&amp;G1922&amp;"*")&gt;0,1,0)</f>
        <v>0</v>
      </c>
      <c r="G1922" t="s">
        <v>31283</v>
      </c>
      <c r="H1922" t="str">
        <f t="shared" si="29"/>
        <v>Bursuceni Suceava</v>
      </c>
      <c r="I1922">
        <v>33</v>
      </c>
      <c r="J1922">
        <v>332</v>
      </c>
      <c r="K1922" t="s">
        <v>19139</v>
      </c>
      <c r="L1922" t="s">
        <v>19140</v>
      </c>
      <c r="M1922">
        <v>1</v>
      </c>
      <c r="N1922">
        <v>813</v>
      </c>
      <c r="O1922" t="s">
        <v>3243</v>
      </c>
      <c r="P1922" t="s">
        <v>5932</v>
      </c>
      <c r="Q1922" t="s">
        <v>26</v>
      </c>
      <c r="R1922">
        <v>23</v>
      </c>
      <c r="S1922">
        <v>3</v>
      </c>
      <c r="T1922">
        <v>727601</v>
      </c>
      <c r="U1922" t="s">
        <v>19738</v>
      </c>
      <c r="V1922">
        <v>151022</v>
      </c>
      <c r="W1922" t="s">
        <v>19735</v>
      </c>
      <c r="Y1922">
        <v>0</v>
      </c>
    </row>
    <row r="1923" spans="1:25" x14ac:dyDescent="0.2">
      <c r="A1923">
        <v>163814</v>
      </c>
      <c r="B1923" t="s">
        <v>21156</v>
      </c>
      <c r="C1923">
        <v>0</v>
      </c>
      <c r="D1923">
        <f>IF(COUNTIF(Sheet3!$A$1:$A$349,"*"&amp;B1923&amp;"*")&gt;0,1,0)</f>
        <v>0</v>
      </c>
      <c r="E1923">
        <f>IF(COUNTIF(Sheet1!$C$1:$C$349,"*"&amp;K1923&amp;"*")&gt;0,1,0)</f>
        <v>1</v>
      </c>
      <c r="F1923">
        <f>IF(COUNTIF(Sheet1!$E$1:$E$349,"*"&amp;G1923&amp;"*")&gt;0,1,0)</f>
        <v>0</v>
      </c>
      <c r="G1923" t="s">
        <v>31284</v>
      </c>
      <c r="H1923" t="str">
        <f t="shared" ref="H1923:H1986" si="30">_xlfn.CONCAT(B1923," ",K1923)</f>
        <v>Bursuci Vaslui</v>
      </c>
      <c r="I1923">
        <v>37</v>
      </c>
      <c r="J1923">
        <v>378</v>
      </c>
      <c r="K1923" t="s">
        <v>20936</v>
      </c>
      <c r="L1923" t="s">
        <v>20937</v>
      </c>
      <c r="M1923">
        <v>1</v>
      </c>
      <c r="N1923">
        <v>813</v>
      </c>
      <c r="O1923" t="s">
        <v>3243</v>
      </c>
      <c r="P1923" t="s">
        <v>4646</v>
      </c>
      <c r="Q1923" t="s">
        <v>26</v>
      </c>
      <c r="R1923">
        <v>23</v>
      </c>
      <c r="S1923">
        <v>3</v>
      </c>
      <c r="T1923">
        <v>737242</v>
      </c>
      <c r="U1923" t="s">
        <v>21157</v>
      </c>
      <c r="V1923">
        <v>163789</v>
      </c>
      <c r="W1923" t="s">
        <v>21141</v>
      </c>
      <c r="Y1923">
        <v>0</v>
      </c>
    </row>
    <row r="1924" spans="1:25" x14ac:dyDescent="0.2">
      <c r="A1924">
        <v>97642</v>
      </c>
      <c r="B1924" t="s">
        <v>13399</v>
      </c>
      <c r="C1924">
        <v>0</v>
      </c>
      <c r="D1924">
        <f>IF(COUNTIF(Sheet3!$A$1:$A$349,"*"&amp;B1924&amp;"*")&gt;0,1,0)</f>
        <v>0</v>
      </c>
      <c r="E1924">
        <f>IF(COUNTIF(Sheet1!$C$1:$C$349,"*"&amp;K1924&amp;"*")&gt;0,1,0)</f>
        <v>1</v>
      </c>
      <c r="F1924">
        <f>IF(COUNTIF(Sheet1!$E$1:$E$349,"*"&amp;G1924&amp;"*")&gt;0,1,0)</f>
        <v>0</v>
      </c>
      <c r="G1924" t="s">
        <v>31285</v>
      </c>
      <c r="H1924" t="str">
        <f t="shared" si="30"/>
        <v>Bursuc-Vale Iasi</v>
      </c>
      <c r="I1924">
        <v>22</v>
      </c>
      <c r="J1924">
        <v>225</v>
      </c>
      <c r="K1924" t="s">
        <v>22952</v>
      </c>
      <c r="L1924" t="s">
        <v>13063</v>
      </c>
      <c r="M1924">
        <v>1</v>
      </c>
      <c r="N1924">
        <v>813</v>
      </c>
      <c r="O1924" t="s">
        <v>3243</v>
      </c>
      <c r="P1924" t="s">
        <v>2383</v>
      </c>
      <c r="Q1924" t="s">
        <v>26</v>
      </c>
      <c r="R1924">
        <v>23</v>
      </c>
      <c r="S1924">
        <v>3</v>
      </c>
      <c r="T1924">
        <v>707273</v>
      </c>
      <c r="U1924" t="s">
        <v>13400</v>
      </c>
      <c r="V1924">
        <v>97606</v>
      </c>
      <c r="W1924" t="s">
        <v>2713</v>
      </c>
      <c r="Y1924">
        <v>0</v>
      </c>
    </row>
    <row r="1925" spans="1:25" x14ac:dyDescent="0.2">
      <c r="A1925">
        <v>58044</v>
      </c>
      <c r="B1925" t="s">
        <v>8495</v>
      </c>
      <c r="C1925">
        <v>0</v>
      </c>
      <c r="D1925">
        <f>IF(COUNTIF(Sheet3!$A$1:$A$349,"*"&amp;B1925&amp;"*")&gt;0,1,0)</f>
        <v>0</v>
      </c>
      <c r="E1925">
        <f>IF(COUNTIF(Sheet1!$C$1:$C$349,"*"&amp;K1925&amp;"*")&gt;0,1,0)</f>
        <v>1</v>
      </c>
      <c r="F1925">
        <f>IF(COUNTIF(Sheet1!$E$1:$E$349,"*"&amp;G1925&amp;"*")&gt;0,1,0)</f>
        <v>0</v>
      </c>
      <c r="G1925" t="s">
        <v>31286</v>
      </c>
      <c r="H1925" t="str">
        <f t="shared" si="30"/>
        <v>Buru Cluj</v>
      </c>
      <c r="I1925">
        <v>12</v>
      </c>
      <c r="J1925">
        <v>127</v>
      </c>
      <c r="K1925" t="s">
        <v>8094</v>
      </c>
      <c r="L1925" t="s">
        <v>8095</v>
      </c>
      <c r="M1925">
        <v>6</v>
      </c>
      <c r="N1925">
        <v>868</v>
      </c>
      <c r="O1925" t="s">
        <v>4205</v>
      </c>
      <c r="P1925" t="s">
        <v>1336</v>
      </c>
      <c r="Q1925" t="s">
        <v>26</v>
      </c>
      <c r="R1925">
        <v>23</v>
      </c>
      <c r="S1925">
        <v>3</v>
      </c>
      <c r="T1925">
        <v>407318</v>
      </c>
      <c r="U1925" t="s">
        <v>8496</v>
      </c>
      <c r="V1925">
        <v>58008</v>
      </c>
      <c r="W1925" t="s">
        <v>8489</v>
      </c>
      <c r="Y1925">
        <v>0</v>
      </c>
    </row>
    <row r="1926" spans="1:25" x14ac:dyDescent="0.2">
      <c r="A1926">
        <v>95961</v>
      </c>
      <c r="B1926" t="s">
        <v>23312</v>
      </c>
      <c r="C1926">
        <v>0</v>
      </c>
      <c r="D1926">
        <f>IF(COUNTIF(Sheet3!$A$1:$A$349,"*"&amp;B1926&amp;"*")&gt;0,1,0)</f>
        <v>0</v>
      </c>
      <c r="E1926">
        <f>IF(COUNTIF(Sheet1!$C$1:$C$349,"*"&amp;K1926&amp;"*")&gt;0,1,0)</f>
        <v>1</v>
      </c>
      <c r="F1926">
        <f>IF(COUNTIF(Sheet1!$E$1:$E$349,"*"&amp;G1926&amp;"*")&gt;0,1,0)</f>
        <v>0</v>
      </c>
      <c r="G1926" t="s">
        <v>31287</v>
      </c>
      <c r="H1926" t="str">
        <f t="shared" si="30"/>
        <v>Buruienesti Iasi</v>
      </c>
      <c r="I1926">
        <v>22</v>
      </c>
      <c r="J1926">
        <v>225</v>
      </c>
      <c r="K1926" t="s">
        <v>22952</v>
      </c>
      <c r="L1926" t="s">
        <v>13063</v>
      </c>
      <c r="M1926">
        <v>1</v>
      </c>
      <c r="N1926">
        <v>813</v>
      </c>
      <c r="O1926" t="s">
        <v>3243</v>
      </c>
      <c r="P1926" t="s">
        <v>1927</v>
      </c>
      <c r="Q1926" t="s">
        <v>26</v>
      </c>
      <c r="R1926">
        <v>23</v>
      </c>
      <c r="S1926">
        <v>3</v>
      </c>
      <c r="T1926">
        <v>707056</v>
      </c>
      <c r="U1926" t="s">
        <v>13182</v>
      </c>
      <c r="V1926">
        <v>95943</v>
      </c>
      <c r="W1926" t="s">
        <v>5735</v>
      </c>
      <c r="Y1926">
        <v>0</v>
      </c>
    </row>
    <row r="1927" spans="1:25" x14ac:dyDescent="0.2">
      <c r="A1927">
        <v>122374</v>
      </c>
      <c r="B1927" t="s">
        <v>23312</v>
      </c>
      <c r="C1927">
        <v>0</v>
      </c>
      <c r="D1927">
        <f>IF(COUNTIF(Sheet3!$A$1:$A$349,"*"&amp;B1927&amp;"*")&gt;0,1,0)</f>
        <v>0</v>
      </c>
      <c r="E1927">
        <f>IF(COUNTIF(Sheet1!$C$1:$C$349,"*"&amp;K1927&amp;"*")&gt;0,1,0)</f>
        <v>1</v>
      </c>
      <c r="F1927">
        <f>IF(COUNTIF(Sheet1!$E$1:$E$349,"*"&amp;G1927&amp;"*")&gt;0,1,0)</f>
        <v>0</v>
      </c>
      <c r="G1927" t="s">
        <v>31288</v>
      </c>
      <c r="H1927" t="str">
        <f t="shared" si="30"/>
        <v>Buruienesti Neamt</v>
      </c>
      <c r="I1927">
        <v>27</v>
      </c>
      <c r="J1927">
        <v>270</v>
      </c>
      <c r="K1927" t="s">
        <v>29102</v>
      </c>
      <c r="L1927" t="s">
        <v>16158</v>
      </c>
      <c r="M1927">
        <v>1</v>
      </c>
      <c r="N1927">
        <v>813</v>
      </c>
      <c r="O1927" t="s">
        <v>3243</v>
      </c>
      <c r="P1927" t="s">
        <v>16361</v>
      </c>
      <c r="Q1927" t="s">
        <v>26</v>
      </c>
      <c r="R1927">
        <v>23</v>
      </c>
      <c r="S1927">
        <v>3</v>
      </c>
      <c r="T1927">
        <v>617162</v>
      </c>
      <c r="U1927" t="s">
        <v>16362</v>
      </c>
      <c r="V1927">
        <v>122347</v>
      </c>
      <c r="W1927" t="s">
        <v>16356</v>
      </c>
      <c r="Y1927">
        <v>0</v>
      </c>
    </row>
    <row r="1928" spans="1:25" x14ac:dyDescent="0.2">
      <c r="A1928">
        <v>21613</v>
      </c>
      <c r="B1928" t="s">
        <v>23313</v>
      </c>
      <c r="C1928">
        <v>0</v>
      </c>
      <c r="D1928">
        <f>IF(COUNTIF(Sheet3!$A$1:$A$349,"*"&amp;B1928&amp;"*")&gt;0,1,0)</f>
        <v>0</v>
      </c>
      <c r="E1928">
        <f>IF(COUNTIF(Sheet1!$C$1:$C$349,"*"&amp;K1928&amp;"*")&gt;0,1,0)</f>
        <v>1</v>
      </c>
      <c r="F1928">
        <f>IF(COUNTIF(Sheet1!$E$1:$E$349,"*"&amp;G1928&amp;"*")&gt;0,1,0)</f>
        <v>0</v>
      </c>
      <c r="G1928" t="s">
        <v>31289</v>
      </c>
      <c r="H1928" t="str">
        <f t="shared" si="30"/>
        <v>Buruienis Bacau</v>
      </c>
      <c r="I1928">
        <v>4</v>
      </c>
      <c r="J1928">
        <v>47</v>
      </c>
      <c r="K1928" t="s">
        <v>22882</v>
      </c>
      <c r="L1928" t="s">
        <v>3242</v>
      </c>
      <c r="M1928">
        <v>1</v>
      </c>
      <c r="N1928">
        <v>813</v>
      </c>
      <c r="O1928" t="s">
        <v>3243</v>
      </c>
      <c r="P1928" t="s">
        <v>3459</v>
      </c>
      <c r="Q1928" t="s">
        <v>26</v>
      </c>
      <c r="R1928">
        <v>23</v>
      </c>
      <c r="S1928">
        <v>3</v>
      </c>
      <c r="T1928">
        <v>607076</v>
      </c>
      <c r="U1928" t="s">
        <v>3460</v>
      </c>
      <c r="V1928">
        <v>21597</v>
      </c>
      <c r="W1928" t="s">
        <v>3456</v>
      </c>
      <c r="Y1928">
        <v>0</v>
      </c>
    </row>
    <row r="1929" spans="1:25" x14ac:dyDescent="0.2">
      <c r="A1929">
        <v>21622</v>
      </c>
      <c r="B1929" t="s">
        <v>23314</v>
      </c>
      <c r="C1929">
        <v>0</v>
      </c>
      <c r="D1929">
        <f>IF(COUNTIF(Sheet3!$A$1:$A$349,"*"&amp;B1929&amp;"*")&gt;0,1,0)</f>
        <v>0</v>
      </c>
      <c r="E1929">
        <f>IF(COUNTIF(Sheet1!$C$1:$C$349,"*"&amp;K1929&amp;"*")&gt;0,1,0)</f>
        <v>1</v>
      </c>
      <c r="F1929">
        <f>IF(COUNTIF(Sheet1!$E$1:$E$349,"*"&amp;G1929&amp;"*")&gt;0,1,0)</f>
        <v>0</v>
      </c>
      <c r="G1929" t="s">
        <v>31290</v>
      </c>
      <c r="H1929" t="str">
        <f t="shared" si="30"/>
        <v>Buruienisu de Sus Bacau</v>
      </c>
      <c r="I1929">
        <v>4</v>
      </c>
      <c r="J1929">
        <v>47</v>
      </c>
      <c r="K1929" t="s">
        <v>22882</v>
      </c>
      <c r="L1929" t="s">
        <v>3242</v>
      </c>
      <c r="M1929">
        <v>1</v>
      </c>
      <c r="N1929">
        <v>813</v>
      </c>
      <c r="O1929" t="s">
        <v>3243</v>
      </c>
      <c r="P1929" t="s">
        <v>173</v>
      </c>
      <c r="Q1929" t="s">
        <v>26</v>
      </c>
      <c r="R1929">
        <v>23</v>
      </c>
      <c r="S1929">
        <v>3</v>
      </c>
      <c r="T1929">
        <v>607077</v>
      </c>
      <c r="U1929" t="s">
        <v>3461</v>
      </c>
      <c r="V1929">
        <v>21597</v>
      </c>
      <c r="W1929" t="s">
        <v>3456</v>
      </c>
      <c r="Y1929">
        <v>0</v>
      </c>
    </row>
    <row r="1930" spans="1:25" x14ac:dyDescent="0.2">
      <c r="A1930">
        <v>8256</v>
      </c>
      <c r="B1930" t="s">
        <v>23315</v>
      </c>
      <c r="C1930">
        <v>0</v>
      </c>
      <c r="D1930">
        <f>IF(COUNTIF(Sheet3!$A$1:$A$349,"*"&amp;B1930&amp;"*")&gt;0,1,0)</f>
        <v>0</v>
      </c>
      <c r="E1930">
        <f>IF(COUNTIF(Sheet1!$C$1:$C$349,"*"&amp;K1930&amp;"*")&gt;0,1,0)</f>
        <v>1</v>
      </c>
      <c r="F1930">
        <f>IF(COUNTIF(Sheet1!$E$1:$E$349,"*"&amp;G1930&amp;"*")&gt;0,1,0)</f>
        <v>0</v>
      </c>
      <c r="G1930" t="s">
        <v>31291</v>
      </c>
      <c r="H1930" t="str">
        <f t="shared" si="30"/>
        <v>Burzesti Alba</v>
      </c>
      <c r="I1930">
        <v>1</v>
      </c>
      <c r="J1930">
        <v>10</v>
      </c>
      <c r="K1930" t="s">
        <v>19</v>
      </c>
      <c r="L1930" t="s">
        <v>20</v>
      </c>
      <c r="M1930">
        <v>7</v>
      </c>
      <c r="N1930">
        <v>877</v>
      </c>
      <c r="O1930" t="s">
        <v>21</v>
      </c>
      <c r="P1930" t="s">
        <v>217</v>
      </c>
      <c r="Q1930" t="s">
        <v>26</v>
      </c>
      <c r="R1930">
        <v>23</v>
      </c>
      <c r="S1930">
        <v>3</v>
      </c>
      <c r="T1930">
        <v>517797</v>
      </c>
      <c r="U1930" t="s">
        <v>1357</v>
      </c>
      <c r="V1930">
        <v>8229</v>
      </c>
      <c r="W1930" t="s">
        <v>1352</v>
      </c>
      <c r="Y1930">
        <v>0</v>
      </c>
    </row>
    <row r="1931" spans="1:25" x14ac:dyDescent="0.2">
      <c r="A1931">
        <v>7507</v>
      </c>
      <c r="B1931" t="s">
        <v>23316</v>
      </c>
      <c r="C1931">
        <v>0</v>
      </c>
      <c r="D1931">
        <f>IF(COUNTIF(Sheet3!$A$1:$A$349,"*"&amp;B1931&amp;"*")&gt;0,1,0)</f>
        <v>0</v>
      </c>
      <c r="E1931">
        <f>IF(COUNTIF(Sheet1!$C$1:$C$349,"*"&amp;K1931&amp;"*")&gt;0,1,0)</f>
        <v>1</v>
      </c>
      <c r="F1931">
        <f>IF(COUNTIF(Sheet1!$E$1:$E$349,"*"&amp;G1931&amp;"*")&gt;0,1,0)</f>
        <v>0</v>
      </c>
      <c r="G1931" t="s">
        <v>31292</v>
      </c>
      <c r="H1931" t="str">
        <f t="shared" si="30"/>
        <v>Burzonesti Alba</v>
      </c>
      <c r="I1931">
        <v>1</v>
      </c>
      <c r="J1931">
        <v>10</v>
      </c>
      <c r="K1931" t="s">
        <v>19</v>
      </c>
      <c r="L1931" t="s">
        <v>20</v>
      </c>
      <c r="M1931">
        <v>7</v>
      </c>
      <c r="N1931">
        <v>877</v>
      </c>
      <c r="O1931" t="s">
        <v>21</v>
      </c>
      <c r="P1931" t="s">
        <v>520</v>
      </c>
      <c r="Q1931" t="s">
        <v>26</v>
      </c>
      <c r="R1931">
        <v>23</v>
      </c>
      <c r="S1931">
        <v>3</v>
      </c>
      <c r="T1931">
        <v>517706</v>
      </c>
      <c r="U1931" t="s">
        <v>1229</v>
      </c>
      <c r="V1931">
        <v>7446</v>
      </c>
      <c r="W1931" t="s">
        <v>285</v>
      </c>
      <c r="Y1931">
        <v>0</v>
      </c>
    </row>
    <row r="1932" spans="1:25" x14ac:dyDescent="0.2">
      <c r="A1932">
        <v>31155</v>
      </c>
      <c r="B1932" t="s">
        <v>4897</v>
      </c>
      <c r="C1932">
        <v>0</v>
      </c>
      <c r="D1932">
        <f>IF(COUNTIF(Sheet3!$A$1:$A$349,"*"&amp;B1932&amp;"*")&gt;0,1,0)</f>
        <v>0</v>
      </c>
      <c r="E1932">
        <f>IF(COUNTIF(Sheet1!$C$1:$C$349,"*"&amp;K1932&amp;"*")&gt;0,1,0)</f>
        <v>1</v>
      </c>
      <c r="F1932">
        <f>IF(COUNTIF(Sheet1!$E$1:$E$349,"*"&amp;G1932&amp;"*")&gt;0,1,0)</f>
        <v>0</v>
      </c>
      <c r="G1932" t="s">
        <v>31293</v>
      </c>
      <c r="H1932" t="str">
        <f t="shared" si="30"/>
        <v>Burzuc Bihor</v>
      </c>
      <c r="I1932">
        <v>5</v>
      </c>
      <c r="J1932">
        <v>56</v>
      </c>
      <c r="K1932" t="s">
        <v>4203</v>
      </c>
      <c r="L1932" t="s">
        <v>4204</v>
      </c>
      <c r="M1932">
        <v>6</v>
      </c>
      <c r="N1932">
        <v>868</v>
      </c>
      <c r="O1932" t="s">
        <v>4205</v>
      </c>
      <c r="P1932" t="s">
        <v>2807</v>
      </c>
      <c r="Q1932" t="s">
        <v>26</v>
      </c>
      <c r="R1932">
        <v>23</v>
      </c>
      <c r="S1932">
        <v>3</v>
      </c>
      <c r="T1932">
        <v>417522</v>
      </c>
      <c r="U1932" t="s">
        <v>4898</v>
      </c>
      <c r="V1932">
        <v>31128</v>
      </c>
      <c r="W1932" t="s">
        <v>1805</v>
      </c>
      <c r="Y1932">
        <v>0</v>
      </c>
    </row>
    <row r="1933" spans="1:25" x14ac:dyDescent="0.2">
      <c r="A1933">
        <v>106504</v>
      </c>
      <c r="B1933" t="s">
        <v>23317</v>
      </c>
      <c r="C1933">
        <v>0</v>
      </c>
      <c r="D1933">
        <f>IF(COUNTIF(Sheet3!$A$1:$A$349,"*"&amp;B1933&amp;"*")&gt;0,1,0)</f>
        <v>0</v>
      </c>
      <c r="E1933">
        <f>IF(COUNTIF(Sheet1!$C$1:$C$349,"*"&amp;K1933&amp;"*")&gt;0,1,0)</f>
        <v>1</v>
      </c>
      <c r="F1933">
        <f>IF(COUNTIF(Sheet1!$E$1:$E$349,"*"&amp;G1933&amp;"*")&gt;0,1,0)</f>
        <v>0</v>
      </c>
      <c r="G1933" t="s">
        <v>31294</v>
      </c>
      <c r="H1933" t="str">
        <f t="shared" si="30"/>
        <v>Busag Maramures</v>
      </c>
      <c r="I1933">
        <v>24</v>
      </c>
      <c r="J1933">
        <v>243</v>
      </c>
      <c r="K1933" t="s">
        <v>29097</v>
      </c>
      <c r="L1933" t="s">
        <v>14446</v>
      </c>
      <c r="M1933">
        <v>6</v>
      </c>
      <c r="N1933">
        <v>868</v>
      </c>
      <c r="O1933" t="s">
        <v>4205</v>
      </c>
      <c r="P1933" t="s">
        <v>3782</v>
      </c>
      <c r="Q1933" t="s">
        <v>26</v>
      </c>
      <c r="R1933">
        <v>18</v>
      </c>
      <c r="S1933">
        <v>1</v>
      </c>
      <c r="T1933">
        <v>437348</v>
      </c>
      <c r="U1933" t="s">
        <v>14468</v>
      </c>
      <c r="V1933">
        <v>106461</v>
      </c>
      <c r="W1933" t="s">
        <v>14464</v>
      </c>
      <c r="Y1933">
        <v>0</v>
      </c>
    </row>
    <row r="1934" spans="1:25" x14ac:dyDescent="0.2">
      <c r="A1934">
        <v>127554</v>
      </c>
      <c r="B1934" t="s">
        <v>23318</v>
      </c>
      <c r="C1934">
        <v>0</v>
      </c>
      <c r="D1934">
        <f>IF(COUNTIF(Sheet3!$A$1:$A$349,"*"&amp;B1934&amp;"*")&gt;0,1,0)</f>
        <v>0</v>
      </c>
      <c r="E1934">
        <f>IF(COUNTIF(Sheet1!$C$1:$C$349,"*"&amp;K1934&amp;"*")&gt;0,1,0)</f>
        <v>1</v>
      </c>
      <c r="F1934">
        <f>IF(COUNTIF(Sheet1!$E$1:$E$349,"*"&amp;G1934&amp;"*")&gt;0,1,0)</f>
        <v>0</v>
      </c>
      <c r="G1934" t="s">
        <v>31295</v>
      </c>
      <c r="H1934" t="str">
        <f t="shared" si="30"/>
        <v>Busca Olt</v>
      </c>
      <c r="I1934">
        <v>28</v>
      </c>
      <c r="J1934">
        <v>289</v>
      </c>
      <c r="K1934" t="s">
        <v>16692</v>
      </c>
      <c r="L1934" t="s">
        <v>16693</v>
      </c>
      <c r="M1934">
        <v>4</v>
      </c>
      <c r="N1934">
        <v>840</v>
      </c>
      <c r="O1934" t="s">
        <v>10021</v>
      </c>
      <c r="P1934" t="s">
        <v>793</v>
      </c>
      <c r="Q1934" t="s">
        <v>26</v>
      </c>
      <c r="R1934">
        <v>23</v>
      </c>
      <c r="S1934">
        <v>3</v>
      </c>
      <c r="T1934">
        <v>237256</v>
      </c>
      <c r="U1934" t="s">
        <v>16945</v>
      </c>
      <c r="V1934">
        <v>127536</v>
      </c>
      <c r="W1934" t="s">
        <v>2806</v>
      </c>
      <c r="Y1934">
        <v>0</v>
      </c>
    </row>
    <row r="1935" spans="1:25" x14ac:dyDescent="0.2">
      <c r="A1935">
        <v>164446</v>
      </c>
      <c r="B1935" t="s">
        <v>21230</v>
      </c>
      <c r="C1935">
        <v>0</v>
      </c>
      <c r="D1935">
        <f>IF(COUNTIF(Sheet3!$A$1:$A$349,"*"&amp;B1935&amp;"*")&gt;0,1,0)</f>
        <v>0</v>
      </c>
      <c r="E1935">
        <f>IF(COUNTIF(Sheet1!$C$1:$C$349,"*"&amp;K1935&amp;"*")&gt;0,1,0)</f>
        <v>1</v>
      </c>
      <c r="F1935">
        <f>IF(COUNTIF(Sheet1!$E$1:$E$349,"*"&amp;G1935&amp;"*")&gt;0,1,0)</f>
        <v>0</v>
      </c>
      <c r="G1935" t="s">
        <v>31296</v>
      </c>
      <c r="H1935" t="str">
        <f t="shared" si="30"/>
        <v>Buscata Vaslui</v>
      </c>
      <c r="I1935">
        <v>37</v>
      </c>
      <c r="J1935">
        <v>378</v>
      </c>
      <c r="K1935" t="s">
        <v>20936</v>
      </c>
      <c r="L1935" t="s">
        <v>20937</v>
      </c>
      <c r="M1935">
        <v>1</v>
      </c>
      <c r="N1935">
        <v>813</v>
      </c>
      <c r="O1935" t="s">
        <v>3243</v>
      </c>
      <c r="P1935" t="s">
        <v>622</v>
      </c>
      <c r="Q1935" t="s">
        <v>26</v>
      </c>
      <c r="R1935">
        <v>23</v>
      </c>
      <c r="S1935">
        <v>3</v>
      </c>
      <c r="T1935">
        <v>737304</v>
      </c>
      <c r="U1935" t="s">
        <v>21231</v>
      </c>
      <c r="V1935">
        <v>164393</v>
      </c>
      <c r="W1935" t="s">
        <v>12867</v>
      </c>
      <c r="Y1935">
        <v>0</v>
      </c>
    </row>
    <row r="1936" spans="1:25" x14ac:dyDescent="0.2">
      <c r="A1936">
        <v>112398</v>
      </c>
      <c r="B1936" t="s">
        <v>23319</v>
      </c>
      <c r="C1936">
        <v>0</v>
      </c>
      <c r="D1936">
        <f>IF(COUNTIF(Sheet3!$A$1:$A$349,"*"&amp;B1936&amp;"*")&gt;0,1,0)</f>
        <v>0</v>
      </c>
      <c r="E1936">
        <f>IF(COUNTIF(Sheet1!$C$1:$C$349,"*"&amp;K1936&amp;"*")&gt;0,1,0)</f>
        <v>1</v>
      </c>
      <c r="F1936">
        <f>IF(COUNTIF(Sheet1!$E$1:$E$349,"*"&amp;G1936&amp;"*")&gt;0,1,0)</f>
        <v>0</v>
      </c>
      <c r="G1936" t="s">
        <v>31297</v>
      </c>
      <c r="H1936" t="str">
        <f t="shared" si="30"/>
        <v>Busesti Mehedinti</v>
      </c>
      <c r="I1936">
        <v>25</v>
      </c>
      <c r="J1936">
        <v>252</v>
      </c>
      <c r="K1936" t="s">
        <v>29099</v>
      </c>
      <c r="L1936" t="s">
        <v>14860</v>
      </c>
      <c r="M1936">
        <v>4</v>
      </c>
      <c r="N1936">
        <v>840</v>
      </c>
      <c r="O1936" t="s">
        <v>10021</v>
      </c>
      <c r="P1936" t="s">
        <v>1865</v>
      </c>
      <c r="Q1936" t="s">
        <v>26</v>
      </c>
      <c r="R1936">
        <v>23</v>
      </c>
      <c r="S1936">
        <v>3</v>
      </c>
      <c r="T1936">
        <v>227286</v>
      </c>
      <c r="U1936" t="s">
        <v>15181</v>
      </c>
      <c r="V1936">
        <v>112370</v>
      </c>
      <c r="W1936" t="s">
        <v>15179</v>
      </c>
      <c r="Y1936">
        <v>0</v>
      </c>
    </row>
    <row r="1937" spans="1:25" x14ac:dyDescent="0.2">
      <c r="A1937">
        <v>122579</v>
      </c>
      <c r="B1937" t="s">
        <v>23320</v>
      </c>
      <c r="C1937">
        <v>0</v>
      </c>
      <c r="D1937">
        <f>IF(COUNTIF(Sheet3!$A$1:$A$349,"*"&amp;B1937&amp;"*")&gt;0,1,0)</f>
        <v>0</v>
      </c>
      <c r="E1937">
        <f>IF(COUNTIF(Sheet1!$C$1:$C$349,"*"&amp;K1937&amp;"*")&gt;0,1,0)</f>
        <v>1</v>
      </c>
      <c r="F1937">
        <f>IF(COUNTIF(Sheet1!$E$1:$E$349,"*"&amp;G1937&amp;"*")&gt;0,1,0)</f>
        <v>0</v>
      </c>
      <c r="G1937" t="s">
        <v>31298</v>
      </c>
      <c r="H1937" t="str">
        <f t="shared" si="30"/>
        <v>Busmei Neamt</v>
      </c>
      <c r="I1937">
        <v>27</v>
      </c>
      <c r="J1937">
        <v>270</v>
      </c>
      <c r="K1937" t="s">
        <v>29102</v>
      </c>
      <c r="L1937" t="s">
        <v>16158</v>
      </c>
      <c r="M1937">
        <v>1</v>
      </c>
      <c r="N1937">
        <v>813</v>
      </c>
      <c r="O1937" t="s">
        <v>3243</v>
      </c>
      <c r="P1937" t="s">
        <v>1430</v>
      </c>
      <c r="Q1937" t="s">
        <v>26</v>
      </c>
      <c r="R1937">
        <v>23</v>
      </c>
      <c r="S1937">
        <v>3</v>
      </c>
      <c r="T1937">
        <v>617191</v>
      </c>
      <c r="U1937" t="s">
        <v>16383</v>
      </c>
      <c r="V1937">
        <v>122551</v>
      </c>
      <c r="W1937" t="s">
        <v>3983</v>
      </c>
      <c r="Y1937">
        <v>0</v>
      </c>
    </row>
    <row r="1938" spans="1:25" x14ac:dyDescent="0.2">
      <c r="A1938">
        <v>47667</v>
      </c>
      <c r="B1938" t="s">
        <v>23321</v>
      </c>
      <c r="C1938">
        <v>0</v>
      </c>
      <c r="D1938">
        <f>IF(COUNTIF(Sheet3!$A$1:$A$349,"*"&amp;B1938&amp;"*")&gt;0,1,0)</f>
        <v>0</v>
      </c>
      <c r="E1938">
        <f>IF(COUNTIF(Sheet1!$C$1:$C$349,"*"&amp;K1938&amp;"*")&gt;0,1,0)</f>
        <v>1</v>
      </c>
      <c r="F1938">
        <f>IF(COUNTIF(Sheet1!$E$1:$E$349,"*"&amp;G1938&amp;"*")&gt;0,1,0)</f>
        <v>0</v>
      </c>
      <c r="G1938" t="s">
        <v>31299</v>
      </c>
      <c r="H1938" t="str">
        <f t="shared" si="30"/>
        <v>Bustea Buzau</v>
      </c>
      <c r="I1938">
        <v>10</v>
      </c>
      <c r="J1938">
        <v>109</v>
      </c>
      <c r="K1938" t="s">
        <v>22908</v>
      </c>
      <c r="L1938" t="s">
        <v>6741</v>
      </c>
      <c r="M1938">
        <v>2</v>
      </c>
      <c r="N1938">
        <v>822</v>
      </c>
      <c r="O1938" t="s">
        <v>6468</v>
      </c>
      <c r="P1938" t="s">
        <v>3014</v>
      </c>
      <c r="Q1938" t="s">
        <v>26</v>
      </c>
      <c r="R1938">
        <v>23</v>
      </c>
      <c r="S1938">
        <v>3</v>
      </c>
      <c r="T1938">
        <v>127337</v>
      </c>
      <c r="U1938" t="s">
        <v>7141</v>
      </c>
      <c r="V1938">
        <v>47630</v>
      </c>
      <c r="W1938" t="s">
        <v>7138</v>
      </c>
      <c r="Y1938">
        <v>0</v>
      </c>
    </row>
    <row r="1939" spans="1:25" x14ac:dyDescent="0.2">
      <c r="A1939">
        <v>135814</v>
      </c>
      <c r="B1939" t="s">
        <v>23322</v>
      </c>
      <c r="C1939">
        <v>0</v>
      </c>
      <c r="D1939">
        <f>IF(COUNTIF(Sheet3!$A$1:$A$349,"*"&amp;B1939&amp;"*")&gt;0,1,0)</f>
        <v>0</v>
      </c>
      <c r="E1939">
        <f>IF(COUNTIF(Sheet1!$C$1:$C$349,"*"&amp;K1939&amp;"*")&gt;0,1,0)</f>
        <v>1</v>
      </c>
      <c r="F1939">
        <f>IF(COUNTIF(Sheet1!$E$1:$E$349,"*"&amp;G1939&amp;"*")&gt;0,1,0)</f>
        <v>0</v>
      </c>
      <c r="G1939" t="s">
        <v>31300</v>
      </c>
      <c r="H1939" t="str">
        <f t="shared" si="30"/>
        <v>Bustenari Prahova</v>
      </c>
      <c r="I1939">
        <v>29</v>
      </c>
      <c r="J1939">
        <v>298</v>
      </c>
      <c r="K1939" t="s">
        <v>17266</v>
      </c>
      <c r="L1939" t="s">
        <v>17267</v>
      </c>
      <c r="M1939">
        <v>3</v>
      </c>
      <c r="N1939">
        <v>831</v>
      </c>
      <c r="O1939" t="s">
        <v>2107</v>
      </c>
      <c r="P1939" t="s">
        <v>1183</v>
      </c>
      <c r="Q1939" t="s">
        <v>26</v>
      </c>
      <c r="R1939">
        <v>23</v>
      </c>
      <c r="S1939">
        <v>3</v>
      </c>
      <c r="T1939">
        <v>107602</v>
      </c>
      <c r="U1939" t="s">
        <v>17951</v>
      </c>
      <c r="V1939">
        <v>135789</v>
      </c>
      <c r="W1939" t="s">
        <v>17947</v>
      </c>
      <c r="Y1939">
        <v>0</v>
      </c>
    </row>
    <row r="1940" spans="1:25" x14ac:dyDescent="0.2">
      <c r="A1940">
        <v>73406</v>
      </c>
      <c r="B1940" t="s">
        <v>22907</v>
      </c>
      <c r="C1940">
        <v>0</v>
      </c>
      <c r="D1940">
        <f>IF(COUNTIF(Sheet3!$A$1:$A$349,"*"&amp;B1940&amp;"*")&gt;0,1,0)</f>
        <v>1</v>
      </c>
      <c r="E1940">
        <f>IF(COUNTIF(Sheet1!$C$1:$C$349,"*"&amp;K1940&amp;"*")&gt;0,1,0)</f>
        <v>1</v>
      </c>
      <c r="F1940">
        <f>IF(COUNTIF(Sheet1!$E$1:$E$349,"*"&amp;G1940&amp;"*")&gt;0,1,0)</f>
        <v>0</v>
      </c>
      <c r="G1940" t="s">
        <v>31301</v>
      </c>
      <c r="H1940" t="str">
        <f t="shared" si="30"/>
        <v>Busteni Dolj</v>
      </c>
      <c r="I1940">
        <v>16</v>
      </c>
      <c r="J1940">
        <v>163</v>
      </c>
      <c r="K1940" t="s">
        <v>10019</v>
      </c>
      <c r="L1940" t="s">
        <v>10020</v>
      </c>
      <c r="M1940">
        <v>4</v>
      </c>
      <c r="N1940">
        <v>840</v>
      </c>
      <c r="O1940" t="s">
        <v>10021</v>
      </c>
      <c r="P1940" t="s">
        <v>5427</v>
      </c>
      <c r="Q1940" t="s">
        <v>26</v>
      </c>
      <c r="R1940">
        <v>23</v>
      </c>
      <c r="S1940">
        <v>3</v>
      </c>
      <c r="T1940">
        <v>207423</v>
      </c>
      <c r="U1940" t="s">
        <v>10509</v>
      </c>
      <c r="V1940">
        <v>73371</v>
      </c>
      <c r="W1940" t="s">
        <v>10505</v>
      </c>
      <c r="Y1940">
        <v>0</v>
      </c>
    </row>
    <row r="1941" spans="1:25" x14ac:dyDescent="0.2">
      <c r="A1941">
        <v>131229</v>
      </c>
      <c r="B1941" t="s">
        <v>22907</v>
      </c>
      <c r="C1941">
        <v>1</v>
      </c>
      <c r="D1941">
        <f>IF(COUNTIF(Sheet3!$A$1:$A$349,"*"&amp;B1941&amp;"*")&gt;0,1,0)</f>
        <v>1</v>
      </c>
      <c r="E1941">
        <f>IF(COUNTIF(Sheet1!$C$1:$C$349,"*"&amp;K1941&amp;"*")&gt;0,1,0)</f>
        <v>1</v>
      </c>
      <c r="F1941">
        <f>IF(COUNTIF(Sheet1!$E$1:$E$349,"*"&amp;G1941&amp;"*")&gt;0,1,0)</f>
        <v>1</v>
      </c>
      <c r="G1941" t="s">
        <v>29182</v>
      </c>
      <c r="H1941" t="str">
        <f t="shared" si="30"/>
        <v>Busteni Prahova</v>
      </c>
      <c r="I1941">
        <v>29</v>
      </c>
      <c r="J1941">
        <v>298</v>
      </c>
      <c r="K1941" t="s">
        <v>17266</v>
      </c>
      <c r="L1941" t="s">
        <v>17267</v>
      </c>
      <c r="M1941">
        <v>3</v>
      </c>
      <c r="N1941">
        <v>831</v>
      </c>
      <c r="O1941" t="s">
        <v>2107</v>
      </c>
      <c r="P1941" t="s">
        <v>17356</v>
      </c>
      <c r="Q1941" t="s">
        <v>54</v>
      </c>
      <c r="R1941">
        <v>17</v>
      </c>
      <c r="S1941">
        <v>1</v>
      </c>
      <c r="T1941">
        <v>105500</v>
      </c>
      <c r="U1941" t="s">
        <v>17357</v>
      </c>
      <c r="V1941">
        <v>131210</v>
      </c>
      <c r="W1941" t="s">
        <v>10508</v>
      </c>
      <c r="Y1941">
        <v>1</v>
      </c>
    </row>
    <row r="1942" spans="1:25" x14ac:dyDescent="0.2">
      <c r="A1942">
        <v>79415</v>
      </c>
      <c r="B1942" t="s">
        <v>11224</v>
      </c>
      <c r="C1942">
        <v>0</v>
      </c>
      <c r="D1942">
        <f>IF(COUNTIF(Sheet3!$A$1:$A$349,"*"&amp;B1942&amp;"*")&gt;0,1,0)</f>
        <v>0</v>
      </c>
      <c r="E1942">
        <f>IF(COUNTIF(Sheet1!$C$1:$C$349,"*"&amp;K1942&amp;"*")&gt;0,1,0)</f>
        <v>1</v>
      </c>
      <c r="F1942">
        <f>IF(COUNTIF(Sheet1!$E$1:$E$349,"*"&amp;G1942&amp;"*")&gt;0,1,0)</f>
        <v>0</v>
      </c>
      <c r="G1942" t="s">
        <v>31302</v>
      </c>
      <c r="H1942" t="str">
        <f t="shared" si="30"/>
        <v>Bustuchin Gorj</v>
      </c>
      <c r="I1942">
        <v>18</v>
      </c>
      <c r="J1942">
        <v>181</v>
      </c>
      <c r="K1942" t="s">
        <v>11026</v>
      </c>
      <c r="L1942" t="s">
        <v>11027</v>
      </c>
      <c r="M1942">
        <v>4</v>
      </c>
      <c r="N1942">
        <v>840</v>
      </c>
      <c r="O1942" t="s">
        <v>10021</v>
      </c>
      <c r="P1942" t="s">
        <v>10250</v>
      </c>
      <c r="Q1942" t="s">
        <v>38</v>
      </c>
      <c r="R1942">
        <v>22</v>
      </c>
      <c r="S1942">
        <v>3</v>
      </c>
      <c r="T1942">
        <v>217115</v>
      </c>
      <c r="U1942" t="s">
        <v>11225</v>
      </c>
      <c r="V1942">
        <v>79406</v>
      </c>
      <c r="W1942" t="s">
        <v>11224</v>
      </c>
      <c r="Y1942">
        <v>0</v>
      </c>
    </row>
    <row r="1943" spans="1:25" x14ac:dyDescent="0.2">
      <c r="A1943">
        <v>72846</v>
      </c>
      <c r="B1943" t="s">
        <v>10431</v>
      </c>
      <c r="C1943">
        <v>0</v>
      </c>
      <c r="D1943">
        <f>IF(COUNTIF(Sheet3!$A$1:$A$349,"*"&amp;B1943&amp;"*")&gt;0,1,0)</f>
        <v>0</v>
      </c>
      <c r="E1943">
        <f>IF(COUNTIF(Sheet1!$C$1:$C$349,"*"&amp;K1943&amp;"*")&gt;0,1,0)</f>
        <v>1</v>
      </c>
      <c r="F1943">
        <f>IF(COUNTIF(Sheet1!$E$1:$E$349,"*"&amp;G1943&amp;"*")&gt;0,1,0)</f>
        <v>0</v>
      </c>
      <c r="G1943" t="s">
        <v>31303</v>
      </c>
      <c r="H1943" t="str">
        <f t="shared" si="30"/>
        <v>Busu Dolj</v>
      </c>
      <c r="I1943">
        <v>16</v>
      </c>
      <c r="J1943">
        <v>163</v>
      </c>
      <c r="K1943" t="s">
        <v>10019</v>
      </c>
      <c r="L1943" t="s">
        <v>10020</v>
      </c>
      <c r="M1943">
        <v>4</v>
      </c>
      <c r="N1943">
        <v>840</v>
      </c>
      <c r="O1943" t="s">
        <v>10021</v>
      </c>
      <c r="P1943" t="s">
        <v>7652</v>
      </c>
      <c r="Q1943" t="s">
        <v>26</v>
      </c>
      <c r="R1943">
        <v>23</v>
      </c>
      <c r="S1943">
        <v>3</v>
      </c>
      <c r="T1943">
        <v>207332</v>
      </c>
      <c r="U1943" t="s">
        <v>10432</v>
      </c>
      <c r="V1943">
        <v>72819</v>
      </c>
      <c r="W1943" t="s">
        <v>10428</v>
      </c>
      <c r="Y1943">
        <v>0</v>
      </c>
    </row>
    <row r="1944" spans="1:25" x14ac:dyDescent="0.2">
      <c r="A1944">
        <v>80524</v>
      </c>
      <c r="B1944" t="s">
        <v>11362</v>
      </c>
      <c r="C1944">
        <v>0</v>
      </c>
      <c r="D1944">
        <f>IF(COUNTIF(Sheet3!$A$1:$A$349,"*"&amp;B1944&amp;"*")&gt;0,1,0)</f>
        <v>0</v>
      </c>
      <c r="E1944">
        <f>IF(COUNTIF(Sheet1!$C$1:$C$349,"*"&amp;K1944&amp;"*")&gt;0,1,0)</f>
        <v>1</v>
      </c>
      <c r="F1944">
        <f>IF(COUNTIF(Sheet1!$E$1:$E$349,"*"&amp;G1944&amp;"*")&gt;0,1,0)</f>
        <v>0</v>
      </c>
      <c r="G1944" t="s">
        <v>31304</v>
      </c>
      <c r="H1944" t="str">
        <f t="shared" si="30"/>
        <v>Busuioci Gorj</v>
      </c>
      <c r="I1944">
        <v>18</v>
      </c>
      <c r="J1944">
        <v>181</v>
      </c>
      <c r="K1944" t="s">
        <v>11026</v>
      </c>
      <c r="L1944" t="s">
        <v>11027</v>
      </c>
      <c r="M1944">
        <v>4</v>
      </c>
      <c r="N1944">
        <v>840</v>
      </c>
      <c r="O1944" t="s">
        <v>10021</v>
      </c>
      <c r="P1944" t="s">
        <v>2795</v>
      </c>
      <c r="Q1944" t="s">
        <v>26</v>
      </c>
      <c r="R1944">
        <v>23</v>
      </c>
      <c r="S1944">
        <v>3</v>
      </c>
      <c r="T1944">
        <v>217261</v>
      </c>
      <c r="U1944" t="s">
        <v>11363</v>
      </c>
      <c r="V1944">
        <v>80506</v>
      </c>
      <c r="W1944" t="s">
        <v>11360</v>
      </c>
      <c r="Y1944">
        <v>0</v>
      </c>
    </row>
    <row r="1945" spans="1:25" x14ac:dyDescent="0.2">
      <c r="A1945">
        <v>72855</v>
      </c>
      <c r="B1945" t="s">
        <v>25000</v>
      </c>
      <c r="C1945">
        <v>0</v>
      </c>
      <c r="D1945">
        <f>IF(COUNTIF(Sheet3!$A$1:$A$349,"*"&amp;B1945&amp;"*")&gt;0,1,0)</f>
        <v>0</v>
      </c>
      <c r="E1945">
        <f>IF(COUNTIF(Sheet1!$C$1:$C$349,"*"&amp;K1945&amp;"*")&gt;0,1,0)</f>
        <v>1</v>
      </c>
      <c r="F1945">
        <f>IF(COUNTIF(Sheet1!$E$1:$E$349,"*"&amp;G1945&amp;"*")&gt;0,1,0)</f>
        <v>0</v>
      </c>
      <c r="G1945" t="s">
        <v>31305</v>
      </c>
      <c r="H1945" t="str">
        <f t="shared" si="30"/>
        <v>Busuletu Dolj</v>
      </c>
      <c r="I1945">
        <v>16</v>
      </c>
      <c r="J1945">
        <v>163</v>
      </c>
      <c r="K1945" t="s">
        <v>10019</v>
      </c>
      <c r="L1945" t="s">
        <v>10020</v>
      </c>
      <c r="M1945">
        <v>4</v>
      </c>
      <c r="N1945">
        <v>840</v>
      </c>
      <c r="O1945" t="s">
        <v>10021</v>
      </c>
      <c r="P1945" t="s">
        <v>287</v>
      </c>
      <c r="Q1945" t="s">
        <v>26</v>
      </c>
      <c r="R1945">
        <v>23</v>
      </c>
      <c r="S1945">
        <v>3</v>
      </c>
      <c r="T1945">
        <v>207333</v>
      </c>
      <c r="U1945" t="s">
        <v>10433</v>
      </c>
      <c r="V1945">
        <v>72819</v>
      </c>
      <c r="W1945" t="s">
        <v>10428</v>
      </c>
      <c r="Y1945">
        <v>0</v>
      </c>
    </row>
    <row r="1946" spans="1:25" x14ac:dyDescent="0.2">
      <c r="A1946">
        <v>17753</v>
      </c>
      <c r="B1946" t="s">
        <v>2887</v>
      </c>
      <c r="C1946">
        <v>0</v>
      </c>
      <c r="D1946">
        <f>IF(COUNTIF(Sheet3!$A$1:$A$349,"*"&amp;B1946&amp;"*")&gt;0,1,0)</f>
        <v>0</v>
      </c>
      <c r="E1946">
        <f>IF(COUNTIF(Sheet1!$C$1:$C$349,"*"&amp;K1946&amp;"*")&gt;0,1,0)</f>
        <v>1</v>
      </c>
      <c r="F1946">
        <f>IF(COUNTIF(Sheet1!$E$1:$E$349,"*"&amp;G1946&amp;"*")&gt;0,1,0)</f>
        <v>0</v>
      </c>
      <c r="G1946" t="s">
        <v>31306</v>
      </c>
      <c r="H1946" t="str">
        <f t="shared" si="30"/>
        <v>Buta Arges</v>
      </c>
      <c r="I1946">
        <v>3</v>
      </c>
      <c r="J1946">
        <v>38</v>
      </c>
      <c r="K1946" t="s">
        <v>29095</v>
      </c>
      <c r="L1946" t="s">
        <v>2106</v>
      </c>
      <c r="M1946">
        <v>3</v>
      </c>
      <c r="N1946">
        <v>831</v>
      </c>
      <c r="O1946" t="s">
        <v>2107</v>
      </c>
      <c r="P1946" t="s">
        <v>1073</v>
      </c>
      <c r="Q1946" t="s">
        <v>26</v>
      </c>
      <c r="R1946">
        <v>23</v>
      </c>
      <c r="S1946">
        <v>3</v>
      </c>
      <c r="T1946">
        <v>117537</v>
      </c>
      <c r="U1946" t="s">
        <v>2888</v>
      </c>
      <c r="V1946">
        <v>17726</v>
      </c>
      <c r="W1946" t="s">
        <v>2882</v>
      </c>
      <c r="Y1946">
        <v>0</v>
      </c>
    </row>
    <row r="1947" spans="1:25" x14ac:dyDescent="0.2">
      <c r="A1947">
        <v>126424</v>
      </c>
      <c r="B1947" t="s">
        <v>2887</v>
      </c>
      <c r="C1947">
        <v>0</v>
      </c>
      <c r="D1947">
        <f>IF(COUNTIF(Sheet3!$A$1:$A$349,"*"&amp;B1947&amp;"*")&gt;0,1,0)</f>
        <v>0</v>
      </c>
      <c r="E1947">
        <f>IF(COUNTIF(Sheet1!$C$1:$C$349,"*"&amp;K1947&amp;"*")&gt;0,1,0)</f>
        <v>1</v>
      </c>
      <c r="F1947">
        <f>IF(COUNTIF(Sheet1!$E$1:$E$349,"*"&amp;G1947&amp;"*")&gt;0,1,0)</f>
        <v>0</v>
      </c>
      <c r="G1947" t="s">
        <v>31307</v>
      </c>
      <c r="H1947" t="str">
        <f t="shared" si="30"/>
        <v>Buta Olt</v>
      </c>
      <c r="I1947">
        <v>28</v>
      </c>
      <c r="J1947">
        <v>289</v>
      </c>
      <c r="K1947" t="s">
        <v>16692</v>
      </c>
      <c r="L1947" t="s">
        <v>16693</v>
      </c>
      <c r="M1947">
        <v>4</v>
      </c>
      <c r="N1947">
        <v>840</v>
      </c>
      <c r="O1947" t="s">
        <v>10021</v>
      </c>
      <c r="P1947" t="s">
        <v>3590</v>
      </c>
      <c r="Q1947" t="s">
        <v>26</v>
      </c>
      <c r="R1947">
        <v>23</v>
      </c>
      <c r="S1947">
        <v>3</v>
      </c>
      <c r="T1947">
        <v>237101</v>
      </c>
      <c r="U1947" t="s">
        <v>16813</v>
      </c>
      <c r="V1947">
        <v>126406</v>
      </c>
      <c r="W1947" t="s">
        <v>16810</v>
      </c>
      <c r="Y1947">
        <v>0</v>
      </c>
    </row>
    <row r="1948" spans="1:25" x14ac:dyDescent="0.2">
      <c r="A1948">
        <v>30087</v>
      </c>
      <c r="B1948" t="s">
        <v>4740</v>
      </c>
      <c r="C1948">
        <v>0</v>
      </c>
      <c r="D1948">
        <f>IF(COUNTIF(Sheet3!$A$1:$A$349,"*"&amp;B1948&amp;"*")&gt;0,1,0)</f>
        <v>0</v>
      </c>
      <c r="E1948">
        <f>IF(COUNTIF(Sheet1!$C$1:$C$349,"*"&amp;K1948&amp;"*")&gt;0,1,0)</f>
        <v>1</v>
      </c>
      <c r="F1948">
        <f>IF(COUNTIF(Sheet1!$E$1:$E$349,"*"&amp;G1948&amp;"*")&gt;0,1,0)</f>
        <v>0</v>
      </c>
      <c r="G1948" t="s">
        <v>31308</v>
      </c>
      <c r="H1948" t="str">
        <f t="shared" si="30"/>
        <v>Butani Bihor</v>
      </c>
      <c r="I1948">
        <v>5</v>
      </c>
      <c r="J1948">
        <v>56</v>
      </c>
      <c r="K1948" t="s">
        <v>4203</v>
      </c>
      <c r="L1948" t="s">
        <v>4204</v>
      </c>
      <c r="M1948">
        <v>6</v>
      </c>
      <c r="N1948">
        <v>868</v>
      </c>
      <c r="O1948" t="s">
        <v>4205</v>
      </c>
      <c r="P1948" t="s">
        <v>1868</v>
      </c>
      <c r="Q1948" t="s">
        <v>26</v>
      </c>
      <c r="R1948">
        <v>23</v>
      </c>
      <c r="S1948">
        <v>3</v>
      </c>
      <c r="T1948">
        <v>417336</v>
      </c>
      <c r="U1948" t="s">
        <v>4741</v>
      </c>
      <c r="V1948">
        <v>30069</v>
      </c>
      <c r="W1948" t="s">
        <v>4738</v>
      </c>
      <c r="Y1948">
        <v>0</v>
      </c>
    </row>
    <row r="1949" spans="1:25" x14ac:dyDescent="0.2">
      <c r="A1949">
        <v>174316</v>
      </c>
      <c r="B1949" t="s">
        <v>22319</v>
      </c>
      <c r="C1949">
        <v>0</v>
      </c>
      <c r="D1949">
        <f>IF(COUNTIF(Sheet3!$A$1:$A$349,"*"&amp;B1949&amp;"*")&gt;0,1,0)</f>
        <v>0</v>
      </c>
      <c r="E1949">
        <f>IF(COUNTIF(Sheet1!$C$1:$C$349,"*"&amp;K1949&amp;"*")&gt;0,1,0)</f>
        <v>1</v>
      </c>
      <c r="F1949">
        <f>IF(COUNTIF(Sheet1!$E$1:$E$349,"*"&amp;G1949&amp;"*")&gt;0,1,0)</f>
        <v>0</v>
      </c>
      <c r="G1949" t="s">
        <v>31309</v>
      </c>
      <c r="H1949" t="str">
        <f t="shared" si="30"/>
        <v>Butanu Valcea</v>
      </c>
      <c r="I1949">
        <v>38</v>
      </c>
      <c r="J1949">
        <v>387</v>
      </c>
      <c r="K1949" t="s">
        <v>25637</v>
      </c>
      <c r="L1949" t="s">
        <v>21552</v>
      </c>
      <c r="M1949">
        <v>4</v>
      </c>
      <c r="N1949">
        <v>840</v>
      </c>
      <c r="O1949" t="s">
        <v>10021</v>
      </c>
      <c r="P1949" t="s">
        <v>2053</v>
      </c>
      <c r="Q1949" t="s">
        <v>26</v>
      </c>
      <c r="R1949">
        <v>23</v>
      </c>
      <c r="S1949">
        <v>3</v>
      </c>
      <c r="T1949">
        <v>247756</v>
      </c>
      <c r="U1949" t="s">
        <v>22320</v>
      </c>
      <c r="V1949">
        <v>174290</v>
      </c>
      <c r="W1949" t="s">
        <v>22317</v>
      </c>
      <c r="Y1949">
        <v>0</v>
      </c>
    </row>
    <row r="1950" spans="1:25" x14ac:dyDescent="0.2">
      <c r="A1950">
        <v>153990</v>
      </c>
      <c r="B1950" t="s">
        <v>23323</v>
      </c>
      <c r="C1950">
        <v>0</v>
      </c>
      <c r="D1950">
        <f>IF(COUNTIF(Sheet3!$A$1:$A$349,"*"&amp;B1950&amp;"*")&gt;0,1,0)</f>
        <v>0</v>
      </c>
      <c r="E1950">
        <f>IF(COUNTIF(Sheet1!$C$1:$C$349,"*"&amp;K1950&amp;"*")&gt;0,1,0)</f>
        <v>1</v>
      </c>
      <c r="F1950">
        <f>IF(COUNTIF(Sheet1!$E$1:$E$349,"*"&amp;G1950&amp;"*")&gt;0,1,0)</f>
        <v>0</v>
      </c>
      <c r="G1950" t="s">
        <v>31310</v>
      </c>
      <c r="H1950" t="str">
        <f t="shared" si="30"/>
        <v>Butculesti Teleorman</v>
      </c>
      <c r="I1950">
        <v>34</v>
      </c>
      <c r="J1950">
        <v>341</v>
      </c>
      <c r="K1950" t="s">
        <v>19785</v>
      </c>
      <c r="L1950" t="s">
        <v>19786</v>
      </c>
      <c r="M1950">
        <v>3</v>
      </c>
      <c r="N1950">
        <v>831</v>
      </c>
      <c r="O1950" t="s">
        <v>2107</v>
      </c>
      <c r="P1950" t="s">
        <v>2503</v>
      </c>
      <c r="Q1950" t="s">
        <v>26</v>
      </c>
      <c r="R1950">
        <v>23</v>
      </c>
      <c r="S1950">
        <v>3</v>
      </c>
      <c r="T1950">
        <v>147306</v>
      </c>
      <c r="U1950" t="s">
        <v>20046</v>
      </c>
      <c r="V1950">
        <v>153972</v>
      </c>
      <c r="W1950" t="s">
        <v>20044</v>
      </c>
      <c r="Y1950">
        <v>0</v>
      </c>
    </row>
    <row r="1951" spans="1:25" x14ac:dyDescent="0.2">
      <c r="A1951">
        <v>96129</v>
      </c>
      <c r="B1951" t="s">
        <v>13196</v>
      </c>
      <c r="C1951">
        <v>0</v>
      </c>
      <c r="D1951">
        <f>IF(COUNTIF(Sheet3!$A$1:$A$349,"*"&amp;B1951&amp;"*")&gt;0,1,0)</f>
        <v>0</v>
      </c>
      <c r="E1951">
        <f>IF(COUNTIF(Sheet1!$C$1:$C$349,"*"&amp;K1951&amp;"*")&gt;0,1,0)</f>
        <v>1</v>
      </c>
      <c r="F1951">
        <f>IF(COUNTIF(Sheet1!$E$1:$E$349,"*"&amp;G1951&amp;"*")&gt;0,1,0)</f>
        <v>0</v>
      </c>
      <c r="G1951" t="s">
        <v>31311</v>
      </c>
      <c r="H1951" t="str">
        <f t="shared" si="30"/>
        <v>Butea Iasi</v>
      </c>
      <c r="I1951">
        <v>22</v>
      </c>
      <c r="J1951">
        <v>225</v>
      </c>
      <c r="K1951" t="s">
        <v>22952</v>
      </c>
      <c r="L1951" t="s">
        <v>13063</v>
      </c>
      <c r="M1951">
        <v>1</v>
      </c>
      <c r="N1951">
        <v>813</v>
      </c>
      <c r="O1951" t="s">
        <v>3243</v>
      </c>
      <c r="P1951" t="s">
        <v>13197</v>
      </c>
      <c r="Q1951" t="s">
        <v>38</v>
      </c>
      <c r="R1951">
        <v>22</v>
      </c>
      <c r="S1951">
        <v>3</v>
      </c>
      <c r="T1951">
        <v>707065</v>
      </c>
      <c r="U1951" t="s">
        <v>13198</v>
      </c>
      <c r="V1951">
        <v>96110</v>
      </c>
      <c r="W1951" t="s">
        <v>13196</v>
      </c>
      <c r="Y1951">
        <v>0</v>
      </c>
    </row>
    <row r="1952" spans="1:25" x14ac:dyDescent="0.2">
      <c r="A1952">
        <v>109201</v>
      </c>
      <c r="B1952" t="s">
        <v>14813</v>
      </c>
      <c r="C1952">
        <v>0</v>
      </c>
      <c r="D1952">
        <f>IF(COUNTIF(Sheet3!$A$1:$A$349,"*"&amp;B1952&amp;"*")&gt;0,1,0)</f>
        <v>0</v>
      </c>
      <c r="E1952">
        <f>IF(COUNTIF(Sheet1!$C$1:$C$349,"*"&amp;K1952&amp;"*")&gt;0,1,0)</f>
        <v>1</v>
      </c>
      <c r="F1952">
        <f>IF(COUNTIF(Sheet1!$E$1:$E$349,"*"&amp;G1952&amp;"*")&gt;0,1,0)</f>
        <v>0</v>
      </c>
      <c r="G1952" t="s">
        <v>31312</v>
      </c>
      <c r="H1952" t="str">
        <f t="shared" si="30"/>
        <v>Buteasa Maramures</v>
      </c>
      <c r="I1952">
        <v>24</v>
      </c>
      <c r="J1952">
        <v>243</v>
      </c>
      <c r="K1952" t="s">
        <v>29097</v>
      </c>
      <c r="L1952" t="s">
        <v>14446</v>
      </c>
      <c r="M1952">
        <v>6</v>
      </c>
      <c r="N1952">
        <v>868</v>
      </c>
      <c r="O1952" t="s">
        <v>4205</v>
      </c>
      <c r="P1952" t="s">
        <v>3106</v>
      </c>
      <c r="Q1952" t="s">
        <v>26</v>
      </c>
      <c r="R1952">
        <v>19</v>
      </c>
      <c r="S1952">
        <v>1</v>
      </c>
      <c r="T1952">
        <v>437337</v>
      </c>
      <c r="U1952" t="s">
        <v>14814</v>
      </c>
      <c r="V1952">
        <v>109176</v>
      </c>
      <c r="W1952" t="s">
        <v>14810</v>
      </c>
      <c r="Y1952">
        <v>0</v>
      </c>
    </row>
    <row r="1953" spans="1:25" x14ac:dyDescent="0.2">
      <c r="A1953">
        <v>10300</v>
      </c>
      <c r="B1953" t="s">
        <v>1641</v>
      </c>
      <c r="C1953">
        <v>0</v>
      </c>
      <c r="D1953">
        <f>IF(COUNTIF(Sheet3!$A$1:$A$349,"*"&amp;B1953&amp;"*")&gt;0,1,0)</f>
        <v>0</v>
      </c>
      <c r="E1953">
        <f>IF(COUNTIF(Sheet1!$C$1:$C$349,"*"&amp;K1953&amp;"*")&gt;0,1,0)</f>
        <v>1</v>
      </c>
      <c r="F1953">
        <f>IF(COUNTIF(Sheet1!$E$1:$E$349,"*"&amp;G1953&amp;"*")&gt;0,1,0)</f>
        <v>0</v>
      </c>
      <c r="G1953" t="s">
        <v>31313</v>
      </c>
      <c r="H1953" t="str">
        <f t="shared" si="30"/>
        <v>Buteni Arad</v>
      </c>
      <c r="I1953">
        <v>2</v>
      </c>
      <c r="J1953">
        <v>29</v>
      </c>
      <c r="K1953" t="s">
        <v>1465</v>
      </c>
      <c r="L1953" t="s">
        <v>1466</v>
      </c>
      <c r="M1953">
        <v>5</v>
      </c>
      <c r="N1953">
        <v>859</v>
      </c>
      <c r="O1953" t="s">
        <v>1467</v>
      </c>
      <c r="P1953" t="s">
        <v>1642</v>
      </c>
      <c r="Q1953" t="s">
        <v>38</v>
      </c>
      <c r="R1953">
        <v>22</v>
      </c>
      <c r="S1953">
        <v>3</v>
      </c>
      <c r="T1953">
        <v>317065</v>
      </c>
      <c r="U1953" t="s">
        <v>1643</v>
      </c>
      <c r="V1953">
        <v>10293</v>
      </c>
      <c r="W1953" t="s">
        <v>1641</v>
      </c>
      <c r="Y1953">
        <v>0</v>
      </c>
    </row>
    <row r="1954" spans="1:25" x14ac:dyDescent="0.2">
      <c r="A1954">
        <v>58491</v>
      </c>
      <c r="B1954" t="s">
        <v>1641</v>
      </c>
      <c r="C1954">
        <v>0</v>
      </c>
      <c r="D1954">
        <f>IF(COUNTIF(Sheet3!$A$1:$A$349,"*"&amp;B1954&amp;"*")&gt;0,1,0)</f>
        <v>0</v>
      </c>
      <c r="E1954">
        <f>IF(COUNTIF(Sheet1!$C$1:$C$349,"*"&amp;K1954&amp;"*")&gt;0,1,0)</f>
        <v>1</v>
      </c>
      <c r="F1954">
        <f>IF(COUNTIF(Sheet1!$E$1:$E$349,"*"&amp;G1954&amp;"*")&gt;0,1,0)</f>
        <v>0</v>
      </c>
      <c r="G1954" t="s">
        <v>31314</v>
      </c>
      <c r="H1954" t="str">
        <f t="shared" si="30"/>
        <v>Buteni Cluj</v>
      </c>
      <c r="I1954">
        <v>12</v>
      </c>
      <c r="J1954">
        <v>127</v>
      </c>
      <c r="K1954" t="s">
        <v>8094</v>
      </c>
      <c r="L1954" t="s">
        <v>8095</v>
      </c>
      <c r="M1954">
        <v>6</v>
      </c>
      <c r="N1954">
        <v>868</v>
      </c>
      <c r="O1954" t="s">
        <v>4205</v>
      </c>
      <c r="P1954" t="s">
        <v>214</v>
      </c>
      <c r="Q1954" t="s">
        <v>26</v>
      </c>
      <c r="R1954">
        <v>23</v>
      </c>
      <c r="S1954">
        <v>3</v>
      </c>
      <c r="T1954">
        <v>407382</v>
      </c>
      <c r="U1954" t="s">
        <v>8557</v>
      </c>
      <c r="V1954">
        <v>58464</v>
      </c>
      <c r="W1954" t="s">
        <v>8553</v>
      </c>
      <c r="Y1954">
        <v>0</v>
      </c>
    </row>
    <row r="1955" spans="1:25" x14ac:dyDescent="0.2">
      <c r="A1955">
        <v>4794</v>
      </c>
      <c r="B1955" t="s">
        <v>23324</v>
      </c>
      <c r="C1955">
        <v>0</v>
      </c>
      <c r="D1955">
        <f>IF(COUNTIF(Sheet3!$A$1:$A$349,"*"&amp;B1955&amp;"*")&gt;0,1,0)</f>
        <v>0</v>
      </c>
      <c r="E1955">
        <f>IF(COUNTIF(Sheet1!$C$1:$C$349,"*"&amp;K1955&amp;"*")&gt;0,1,0)</f>
        <v>1</v>
      </c>
      <c r="F1955">
        <f>IF(COUNTIF(Sheet1!$E$1:$E$349,"*"&amp;G1955&amp;"*")&gt;0,1,0)</f>
        <v>0</v>
      </c>
      <c r="G1955" t="s">
        <v>31315</v>
      </c>
      <c r="H1955" t="str">
        <f t="shared" si="30"/>
        <v>Butesti Alba</v>
      </c>
      <c r="I1955">
        <v>1</v>
      </c>
      <c r="J1955">
        <v>10</v>
      </c>
      <c r="K1955" t="s">
        <v>19</v>
      </c>
      <c r="L1955" t="s">
        <v>20</v>
      </c>
      <c r="M1955">
        <v>7</v>
      </c>
      <c r="N1955">
        <v>877</v>
      </c>
      <c r="O1955" t="s">
        <v>21</v>
      </c>
      <c r="P1955" t="s">
        <v>214</v>
      </c>
      <c r="Q1955" t="s">
        <v>26</v>
      </c>
      <c r="R1955">
        <v>23</v>
      </c>
      <c r="S1955">
        <v>3</v>
      </c>
      <c r="T1955">
        <v>517342</v>
      </c>
      <c r="U1955" t="s">
        <v>763</v>
      </c>
      <c r="V1955">
        <v>4767</v>
      </c>
      <c r="W1955" t="s">
        <v>758</v>
      </c>
      <c r="Y1955">
        <v>0</v>
      </c>
    </row>
    <row r="1956" spans="1:25" x14ac:dyDescent="0.2">
      <c r="A1956">
        <v>5906</v>
      </c>
      <c r="B1956" t="s">
        <v>23324</v>
      </c>
      <c r="C1956">
        <v>0</v>
      </c>
      <c r="D1956">
        <f>IF(COUNTIF(Sheet3!$A$1:$A$349,"*"&amp;B1956&amp;"*")&gt;0,1,0)</f>
        <v>0</v>
      </c>
      <c r="E1956">
        <f>IF(COUNTIF(Sheet1!$C$1:$C$349,"*"&amp;K1956&amp;"*")&gt;0,1,0)</f>
        <v>1</v>
      </c>
      <c r="F1956">
        <f>IF(COUNTIF(Sheet1!$E$1:$E$349,"*"&amp;G1956&amp;"*")&gt;0,1,0)</f>
        <v>0</v>
      </c>
      <c r="G1956" t="s">
        <v>31315</v>
      </c>
      <c r="H1956" t="str">
        <f t="shared" si="30"/>
        <v>Butesti Alba</v>
      </c>
      <c r="I1956">
        <v>1</v>
      </c>
      <c r="J1956">
        <v>10</v>
      </c>
      <c r="K1956" t="s">
        <v>19</v>
      </c>
      <c r="L1956" t="s">
        <v>20</v>
      </c>
      <c r="M1956">
        <v>7</v>
      </c>
      <c r="N1956">
        <v>877</v>
      </c>
      <c r="O1956" t="s">
        <v>21</v>
      </c>
      <c r="P1956" t="s">
        <v>594</v>
      </c>
      <c r="Q1956" t="s">
        <v>26</v>
      </c>
      <c r="R1956">
        <v>23</v>
      </c>
      <c r="S1956">
        <v>3</v>
      </c>
      <c r="T1956">
        <v>517488</v>
      </c>
      <c r="U1956" t="s">
        <v>956</v>
      </c>
      <c r="V1956">
        <v>5826</v>
      </c>
      <c r="W1956" t="s">
        <v>947</v>
      </c>
      <c r="Y1956">
        <v>0</v>
      </c>
    </row>
    <row r="1957" spans="1:25" x14ac:dyDescent="0.2">
      <c r="A1957">
        <v>154246</v>
      </c>
      <c r="B1957" t="s">
        <v>23324</v>
      </c>
      <c r="C1957">
        <v>0</v>
      </c>
      <c r="D1957">
        <f>IF(COUNTIF(Sheet3!$A$1:$A$349,"*"&amp;B1957&amp;"*")&gt;0,1,0)</f>
        <v>0</v>
      </c>
      <c r="E1957">
        <f>IF(COUNTIF(Sheet1!$C$1:$C$349,"*"&amp;K1957&amp;"*")&gt;0,1,0)</f>
        <v>1</v>
      </c>
      <c r="F1957">
        <f>IF(COUNTIF(Sheet1!$E$1:$E$349,"*"&amp;G1957&amp;"*")&gt;0,1,0)</f>
        <v>0</v>
      </c>
      <c r="G1957" t="s">
        <v>31316</v>
      </c>
      <c r="H1957" t="str">
        <f t="shared" si="30"/>
        <v>Butesti Teleorman</v>
      </c>
      <c r="I1957">
        <v>34</v>
      </c>
      <c r="J1957">
        <v>341</v>
      </c>
      <c r="K1957" t="s">
        <v>19785</v>
      </c>
      <c r="L1957" t="s">
        <v>19786</v>
      </c>
      <c r="M1957">
        <v>3</v>
      </c>
      <c r="N1957">
        <v>831</v>
      </c>
      <c r="O1957" t="s">
        <v>2107</v>
      </c>
      <c r="P1957" t="s">
        <v>3728</v>
      </c>
      <c r="Q1957" t="s">
        <v>26</v>
      </c>
      <c r="R1957">
        <v>23</v>
      </c>
      <c r="S1957">
        <v>3</v>
      </c>
      <c r="T1957">
        <v>147346</v>
      </c>
      <c r="U1957" t="s">
        <v>20073</v>
      </c>
      <c r="V1957">
        <v>154228</v>
      </c>
      <c r="W1957" t="s">
        <v>2477</v>
      </c>
      <c r="Y1957">
        <v>0</v>
      </c>
    </row>
    <row r="1958" spans="1:25" x14ac:dyDescent="0.2">
      <c r="A1958">
        <v>101573</v>
      </c>
      <c r="B1958" t="s">
        <v>13869</v>
      </c>
      <c r="C1958">
        <v>0</v>
      </c>
      <c r="D1958">
        <f>IF(COUNTIF(Sheet3!$A$1:$A$349,"*"&amp;B1958&amp;"*")&gt;0,1,0)</f>
        <v>0</v>
      </c>
      <c r="E1958">
        <f>IF(COUNTIF(Sheet1!$C$1:$C$349,"*"&amp;K1958&amp;"*")&gt;0,1,0)</f>
        <v>1</v>
      </c>
      <c r="F1958">
        <f>IF(COUNTIF(Sheet1!$E$1:$E$349,"*"&amp;G1958&amp;"*")&gt;0,1,0)</f>
        <v>0</v>
      </c>
      <c r="G1958" t="s">
        <v>31317</v>
      </c>
      <c r="H1958" t="str">
        <f t="shared" si="30"/>
        <v>Butimanu Dambovita</v>
      </c>
      <c r="I1958">
        <v>15</v>
      </c>
      <c r="J1958">
        <v>154</v>
      </c>
      <c r="K1958" t="s">
        <v>29101</v>
      </c>
      <c r="L1958" t="s">
        <v>9417</v>
      </c>
      <c r="M1958">
        <v>3</v>
      </c>
      <c r="N1958">
        <v>831</v>
      </c>
      <c r="O1958" t="s">
        <v>2107</v>
      </c>
      <c r="P1958" t="s">
        <v>13870</v>
      </c>
      <c r="Q1958" t="s">
        <v>38</v>
      </c>
      <c r="R1958">
        <v>22</v>
      </c>
      <c r="S1958">
        <v>3</v>
      </c>
      <c r="T1958">
        <v>137075</v>
      </c>
      <c r="U1958" t="s">
        <v>13871</v>
      </c>
      <c r="V1958">
        <v>101564</v>
      </c>
      <c r="W1958" t="s">
        <v>13869</v>
      </c>
      <c r="Y1958">
        <v>0</v>
      </c>
    </row>
    <row r="1959" spans="1:25" x14ac:dyDescent="0.2">
      <c r="A1959">
        <v>157120</v>
      </c>
      <c r="B1959" t="s">
        <v>20403</v>
      </c>
      <c r="C1959">
        <v>0</v>
      </c>
      <c r="D1959">
        <f>IF(COUNTIF(Sheet3!$A$1:$A$349,"*"&amp;B1959&amp;"*")&gt;0,1,0)</f>
        <v>0</v>
      </c>
      <c r="E1959">
        <f>IF(COUNTIF(Sheet1!$C$1:$C$349,"*"&amp;K1959&amp;"*")&gt;0,1,0)</f>
        <v>1</v>
      </c>
      <c r="F1959">
        <f>IF(COUNTIF(Sheet1!$E$1:$E$349,"*"&amp;G1959&amp;"*")&gt;0,1,0)</f>
        <v>0</v>
      </c>
      <c r="G1959" t="s">
        <v>31318</v>
      </c>
      <c r="H1959" t="str">
        <f t="shared" si="30"/>
        <v>Butin Timis</v>
      </c>
      <c r="I1959">
        <v>35</v>
      </c>
      <c r="J1959">
        <v>350</v>
      </c>
      <c r="K1959" t="s">
        <v>29096</v>
      </c>
      <c r="L1959" t="s">
        <v>20163</v>
      </c>
      <c r="M1959">
        <v>5</v>
      </c>
      <c r="N1959">
        <v>859</v>
      </c>
      <c r="O1959" t="s">
        <v>1467</v>
      </c>
      <c r="P1959" t="s">
        <v>4723</v>
      </c>
      <c r="Q1959" t="s">
        <v>26</v>
      </c>
      <c r="R1959">
        <v>19</v>
      </c>
      <c r="S1959">
        <v>1</v>
      </c>
      <c r="T1959">
        <v>307188</v>
      </c>
      <c r="U1959" t="s">
        <v>20404</v>
      </c>
      <c r="V1959">
        <v>157086</v>
      </c>
      <c r="W1959" t="s">
        <v>20397</v>
      </c>
      <c r="Y1959">
        <v>0</v>
      </c>
    </row>
    <row r="1960" spans="1:25" x14ac:dyDescent="0.2">
      <c r="A1960">
        <v>124288</v>
      </c>
      <c r="B1960" t="s">
        <v>25980</v>
      </c>
      <c r="C1960">
        <v>0</v>
      </c>
      <c r="D1960">
        <f>IF(COUNTIF(Sheet3!$A$1:$A$349,"*"&amp;B1960&amp;"*")&gt;0,1,0)</f>
        <v>0</v>
      </c>
      <c r="E1960">
        <f>IF(COUNTIF(Sheet1!$C$1:$C$349,"*"&amp;K1960&amp;"*")&gt;0,1,0)</f>
        <v>1</v>
      </c>
      <c r="F1960">
        <f>IF(COUNTIF(Sheet1!$E$1:$E$349,"*"&amp;G1960&amp;"*")&gt;0,1,0)</f>
        <v>0</v>
      </c>
      <c r="G1960" t="s">
        <v>31319</v>
      </c>
      <c r="H1960" t="str">
        <f t="shared" si="30"/>
        <v>Butnaresti Neamt</v>
      </c>
      <c r="I1960">
        <v>27</v>
      </c>
      <c r="J1960">
        <v>270</v>
      </c>
      <c r="K1960" t="s">
        <v>29102</v>
      </c>
      <c r="L1960" t="s">
        <v>16158</v>
      </c>
      <c r="M1960">
        <v>1</v>
      </c>
      <c r="N1960">
        <v>813</v>
      </c>
      <c r="O1960" t="s">
        <v>3243</v>
      </c>
      <c r="P1960" t="s">
        <v>3518</v>
      </c>
      <c r="Q1960" t="s">
        <v>26</v>
      </c>
      <c r="R1960">
        <v>23</v>
      </c>
      <c r="S1960">
        <v>3</v>
      </c>
      <c r="T1960">
        <v>617419</v>
      </c>
      <c r="U1960" t="s">
        <v>16593</v>
      </c>
      <c r="V1960">
        <v>124233</v>
      </c>
      <c r="W1960" t="s">
        <v>4056</v>
      </c>
      <c r="Y1960">
        <v>0</v>
      </c>
    </row>
    <row r="1961" spans="1:25" x14ac:dyDescent="0.2">
      <c r="A1961">
        <v>128196</v>
      </c>
      <c r="B1961" t="s">
        <v>17027</v>
      </c>
      <c r="C1961">
        <v>0</v>
      </c>
      <c r="D1961">
        <f>IF(COUNTIF(Sheet3!$A$1:$A$349,"*"&amp;B1961&amp;"*")&gt;0,1,0)</f>
        <v>0</v>
      </c>
      <c r="E1961">
        <f>IF(COUNTIF(Sheet1!$C$1:$C$349,"*"&amp;K1961&amp;"*")&gt;0,1,0)</f>
        <v>1</v>
      </c>
      <c r="F1961">
        <f>IF(COUNTIF(Sheet1!$E$1:$E$349,"*"&amp;G1961&amp;"*")&gt;0,1,0)</f>
        <v>0</v>
      </c>
      <c r="G1961" t="s">
        <v>31320</v>
      </c>
      <c r="H1961" t="str">
        <f t="shared" si="30"/>
        <v>Butoi Olt</v>
      </c>
      <c r="I1961">
        <v>28</v>
      </c>
      <c r="J1961">
        <v>289</v>
      </c>
      <c r="K1961" t="s">
        <v>16692</v>
      </c>
      <c r="L1961" t="s">
        <v>16693</v>
      </c>
      <c r="M1961">
        <v>4</v>
      </c>
      <c r="N1961">
        <v>840</v>
      </c>
      <c r="O1961" t="s">
        <v>10021</v>
      </c>
      <c r="P1961" t="s">
        <v>4547</v>
      </c>
      <c r="Q1961" t="s">
        <v>26</v>
      </c>
      <c r="R1961">
        <v>23</v>
      </c>
      <c r="S1961">
        <v>3</v>
      </c>
      <c r="T1961">
        <v>237326</v>
      </c>
      <c r="U1961" t="s">
        <v>17028</v>
      </c>
      <c r="V1961">
        <v>128178</v>
      </c>
      <c r="W1961" t="s">
        <v>17026</v>
      </c>
      <c r="Y1961">
        <v>0</v>
      </c>
    </row>
    <row r="1962" spans="1:25" x14ac:dyDescent="0.2">
      <c r="A1962">
        <v>111015</v>
      </c>
      <c r="B1962" t="s">
        <v>23325</v>
      </c>
      <c r="C1962">
        <v>0</v>
      </c>
      <c r="D1962">
        <f>IF(COUNTIF(Sheet3!$A$1:$A$349,"*"&amp;B1962&amp;"*")&gt;0,1,0)</f>
        <v>0</v>
      </c>
      <c r="E1962">
        <f>IF(COUNTIF(Sheet1!$C$1:$C$349,"*"&amp;K1962&amp;"*")&gt;0,1,0)</f>
        <v>1</v>
      </c>
      <c r="F1962">
        <f>IF(COUNTIF(Sheet1!$E$1:$E$349,"*"&amp;G1962&amp;"*")&gt;0,1,0)</f>
        <v>0</v>
      </c>
      <c r="G1962" t="s">
        <v>31321</v>
      </c>
      <c r="H1962" t="str">
        <f t="shared" si="30"/>
        <v>Butoiesti Mehedinti</v>
      </c>
      <c r="I1962">
        <v>25</v>
      </c>
      <c r="J1962">
        <v>252</v>
      </c>
      <c r="K1962" t="s">
        <v>29099</v>
      </c>
      <c r="L1962" t="s">
        <v>14860</v>
      </c>
      <c r="M1962">
        <v>4</v>
      </c>
      <c r="N1962">
        <v>840</v>
      </c>
      <c r="O1962" t="s">
        <v>10021</v>
      </c>
      <c r="P1962" t="s">
        <v>2299</v>
      </c>
      <c r="Q1962" t="s">
        <v>38</v>
      </c>
      <c r="R1962">
        <v>22</v>
      </c>
      <c r="S1962">
        <v>3</v>
      </c>
      <c r="T1962">
        <v>227090</v>
      </c>
      <c r="U1962" t="s">
        <v>15013</v>
      </c>
      <c r="V1962">
        <v>111006</v>
      </c>
      <c r="W1962" t="s">
        <v>15012</v>
      </c>
      <c r="Y1962">
        <v>0</v>
      </c>
    </row>
    <row r="1963" spans="1:25" x14ac:dyDescent="0.2">
      <c r="A1963">
        <v>94474</v>
      </c>
      <c r="B1963" t="s">
        <v>13026</v>
      </c>
      <c r="C1963">
        <v>0</v>
      </c>
      <c r="D1963">
        <f>IF(COUNTIF(Sheet3!$A$1:$A$349,"*"&amp;B1963&amp;"*")&gt;0,1,0)</f>
        <v>0</v>
      </c>
      <c r="E1963">
        <f>IF(COUNTIF(Sheet1!$C$1:$C$349,"*"&amp;K1963&amp;"*")&gt;0,1,0)</f>
        <v>1</v>
      </c>
      <c r="F1963">
        <f>IF(COUNTIF(Sheet1!$E$1:$E$349,"*"&amp;G1963&amp;"*")&gt;0,1,0)</f>
        <v>0</v>
      </c>
      <c r="G1963" t="s">
        <v>31322</v>
      </c>
      <c r="H1963" t="str">
        <f t="shared" si="30"/>
        <v>Butoiu Ialomita</v>
      </c>
      <c r="I1963">
        <v>21</v>
      </c>
      <c r="J1963">
        <v>216</v>
      </c>
      <c r="K1963" t="s">
        <v>29100</v>
      </c>
      <c r="L1963" t="s">
        <v>12798</v>
      </c>
      <c r="M1963">
        <v>3</v>
      </c>
      <c r="N1963">
        <v>831</v>
      </c>
      <c r="O1963" t="s">
        <v>2107</v>
      </c>
      <c r="P1963" t="s">
        <v>5191</v>
      </c>
      <c r="Q1963" t="s">
        <v>26</v>
      </c>
      <c r="R1963">
        <v>23</v>
      </c>
      <c r="S1963">
        <v>3</v>
      </c>
      <c r="T1963">
        <v>927216</v>
      </c>
      <c r="U1963" t="s">
        <v>13027</v>
      </c>
      <c r="V1963">
        <v>94456</v>
      </c>
      <c r="W1963" t="s">
        <v>13024</v>
      </c>
      <c r="Y1963">
        <v>0</v>
      </c>
    </row>
    <row r="1964" spans="1:25" x14ac:dyDescent="0.2">
      <c r="A1964">
        <v>67693</v>
      </c>
      <c r="B1964" t="s">
        <v>9747</v>
      </c>
      <c r="C1964">
        <v>0</v>
      </c>
      <c r="D1964">
        <f>IF(COUNTIF(Sheet3!$A$1:$A$349,"*"&amp;B1964&amp;"*")&gt;0,1,0)</f>
        <v>0</v>
      </c>
      <c r="E1964">
        <f>IF(COUNTIF(Sheet1!$C$1:$C$349,"*"&amp;K1964&amp;"*")&gt;0,1,0)</f>
        <v>1</v>
      </c>
      <c r="F1964">
        <f>IF(COUNTIF(Sheet1!$E$1:$E$349,"*"&amp;G1964&amp;"*")&gt;0,1,0)</f>
        <v>0</v>
      </c>
      <c r="G1964" t="s">
        <v>31323</v>
      </c>
      <c r="H1964" t="str">
        <f t="shared" si="30"/>
        <v>Butoiu de Jos Dambovita</v>
      </c>
      <c r="I1964">
        <v>15</v>
      </c>
      <c r="J1964">
        <v>154</v>
      </c>
      <c r="K1964" t="s">
        <v>29101</v>
      </c>
      <c r="L1964" t="s">
        <v>9417</v>
      </c>
      <c r="M1964">
        <v>3</v>
      </c>
      <c r="N1964">
        <v>831</v>
      </c>
      <c r="O1964" t="s">
        <v>2107</v>
      </c>
      <c r="P1964" t="s">
        <v>5882</v>
      </c>
      <c r="Q1964" t="s">
        <v>26</v>
      </c>
      <c r="R1964">
        <v>23</v>
      </c>
      <c r="S1964">
        <v>3</v>
      </c>
      <c r="T1964">
        <v>137251</v>
      </c>
      <c r="U1964" t="s">
        <v>9748</v>
      </c>
      <c r="V1964">
        <v>67675</v>
      </c>
      <c r="W1964" t="s">
        <v>5943</v>
      </c>
      <c r="Y1964">
        <v>0</v>
      </c>
    </row>
    <row r="1965" spans="1:25" x14ac:dyDescent="0.2">
      <c r="A1965">
        <v>67700</v>
      </c>
      <c r="B1965" t="s">
        <v>9749</v>
      </c>
      <c r="C1965">
        <v>0</v>
      </c>
      <c r="D1965">
        <f>IF(COUNTIF(Sheet3!$A$1:$A$349,"*"&amp;B1965&amp;"*")&gt;0,1,0)</f>
        <v>0</v>
      </c>
      <c r="E1965">
        <f>IF(COUNTIF(Sheet1!$C$1:$C$349,"*"&amp;K1965&amp;"*")&gt;0,1,0)</f>
        <v>1</v>
      </c>
      <c r="F1965">
        <f>IF(COUNTIF(Sheet1!$E$1:$E$349,"*"&amp;G1965&amp;"*")&gt;0,1,0)</f>
        <v>0</v>
      </c>
      <c r="G1965" t="s">
        <v>31324</v>
      </c>
      <c r="H1965" t="str">
        <f t="shared" si="30"/>
        <v>Butoiu de Sus Dambovita</v>
      </c>
      <c r="I1965">
        <v>15</v>
      </c>
      <c r="J1965">
        <v>154</v>
      </c>
      <c r="K1965" t="s">
        <v>29101</v>
      </c>
      <c r="L1965" t="s">
        <v>9417</v>
      </c>
      <c r="M1965">
        <v>3</v>
      </c>
      <c r="N1965">
        <v>831</v>
      </c>
      <c r="O1965" t="s">
        <v>2107</v>
      </c>
      <c r="P1965" t="s">
        <v>9750</v>
      </c>
      <c r="Q1965" t="s">
        <v>26</v>
      </c>
      <c r="R1965">
        <v>23</v>
      </c>
      <c r="S1965">
        <v>3</v>
      </c>
      <c r="T1965">
        <v>137252</v>
      </c>
      <c r="U1965" t="s">
        <v>9751</v>
      </c>
      <c r="V1965">
        <v>67675</v>
      </c>
      <c r="W1965" t="s">
        <v>5943</v>
      </c>
      <c r="Y1965">
        <v>0</v>
      </c>
    </row>
    <row r="1966" spans="1:25" x14ac:dyDescent="0.2">
      <c r="A1966">
        <v>167099</v>
      </c>
      <c r="B1966" t="s">
        <v>25981</v>
      </c>
      <c r="C1966">
        <v>0</v>
      </c>
      <c r="D1966">
        <f>IF(COUNTIF(Sheet3!$A$1:$A$349,"*"&amp;B1966&amp;"*")&gt;0,1,0)</f>
        <v>0</v>
      </c>
      <c r="E1966">
        <f>IF(COUNTIF(Sheet1!$C$1:$C$349,"*"&amp;K1966&amp;"*")&gt;0,1,0)</f>
        <v>1</v>
      </c>
      <c r="F1966">
        <f>IF(COUNTIF(Sheet1!$E$1:$E$349,"*"&amp;G1966&amp;"*")&gt;0,1,0)</f>
        <v>0</v>
      </c>
      <c r="G1966" t="s">
        <v>31325</v>
      </c>
      <c r="H1966" t="str">
        <f t="shared" si="30"/>
        <v>Butucaria Vaslui</v>
      </c>
      <c r="I1966">
        <v>37</v>
      </c>
      <c r="J1966">
        <v>378</v>
      </c>
      <c r="K1966" t="s">
        <v>20936</v>
      </c>
      <c r="L1966" t="s">
        <v>20937</v>
      </c>
      <c r="M1966">
        <v>1</v>
      </c>
      <c r="N1966">
        <v>813</v>
      </c>
      <c r="O1966" t="s">
        <v>3243</v>
      </c>
      <c r="P1966" t="s">
        <v>2528</v>
      </c>
      <c r="Q1966" t="s">
        <v>26</v>
      </c>
      <c r="R1966">
        <v>23</v>
      </c>
      <c r="S1966">
        <v>3</v>
      </c>
      <c r="T1966">
        <v>737626</v>
      </c>
      <c r="U1966" t="s">
        <v>21531</v>
      </c>
      <c r="V1966">
        <v>167071</v>
      </c>
      <c r="W1966" t="s">
        <v>21528</v>
      </c>
      <c r="Y1966">
        <v>0</v>
      </c>
    </row>
    <row r="1967" spans="1:25" x14ac:dyDescent="0.2">
      <c r="A1967">
        <v>135262</v>
      </c>
      <c r="B1967" t="s">
        <v>17882</v>
      </c>
      <c r="C1967">
        <v>0</v>
      </c>
      <c r="D1967">
        <f>IF(COUNTIF(Sheet3!$A$1:$A$349,"*"&amp;B1967&amp;"*")&gt;0,1,0)</f>
        <v>0</v>
      </c>
      <c r="E1967">
        <f>IF(COUNTIF(Sheet1!$C$1:$C$349,"*"&amp;K1967&amp;"*")&gt;0,1,0)</f>
        <v>1</v>
      </c>
      <c r="F1967">
        <f>IF(COUNTIF(Sheet1!$E$1:$E$349,"*"&amp;G1967&amp;"*")&gt;0,1,0)</f>
        <v>0</v>
      </c>
      <c r="G1967" t="s">
        <v>31326</v>
      </c>
      <c r="H1967" t="str">
        <f t="shared" si="30"/>
        <v>Butuci Prahova</v>
      </c>
      <c r="I1967">
        <v>29</v>
      </c>
      <c r="J1967">
        <v>298</v>
      </c>
      <c r="K1967" t="s">
        <v>17266</v>
      </c>
      <c r="L1967" t="s">
        <v>17267</v>
      </c>
      <c r="M1967">
        <v>3</v>
      </c>
      <c r="N1967">
        <v>831</v>
      </c>
      <c r="O1967" t="s">
        <v>2107</v>
      </c>
      <c r="P1967" t="s">
        <v>3723</v>
      </c>
      <c r="Q1967" t="s">
        <v>26</v>
      </c>
      <c r="R1967">
        <v>23</v>
      </c>
      <c r="S1967">
        <v>3</v>
      </c>
      <c r="T1967">
        <v>107516</v>
      </c>
      <c r="U1967" t="s">
        <v>17883</v>
      </c>
      <c r="V1967">
        <v>135244</v>
      </c>
      <c r="W1967" t="s">
        <v>17880</v>
      </c>
      <c r="Y1967">
        <v>0</v>
      </c>
    </row>
    <row r="1968" spans="1:25" x14ac:dyDescent="0.2">
      <c r="A1968">
        <v>101626</v>
      </c>
      <c r="B1968" t="s">
        <v>13876</v>
      </c>
      <c r="C1968">
        <v>0</v>
      </c>
      <c r="D1968">
        <f>IF(COUNTIF(Sheet3!$A$1:$A$349,"*"&amp;B1968&amp;"*")&gt;0,1,0)</f>
        <v>0</v>
      </c>
      <c r="E1968">
        <f>IF(COUNTIF(Sheet1!$C$1:$C$349,"*"&amp;K1968&amp;"*")&gt;0,1,0)</f>
        <v>1</v>
      </c>
      <c r="F1968">
        <f>IF(COUNTIF(Sheet1!$E$1:$E$349,"*"&amp;G1968&amp;"*")&gt;0,1,0)</f>
        <v>0</v>
      </c>
      <c r="G1968" t="s">
        <v>31327</v>
      </c>
      <c r="H1968" t="str">
        <f t="shared" si="30"/>
        <v>Buturugeni Giurgiu</v>
      </c>
      <c r="I1968">
        <v>52</v>
      </c>
      <c r="J1968">
        <v>528</v>
      </c>
      <c r="K1968" t="s">
        <v>13730</v>
      </c>
      <c r="L1968" t="s">
        <v>13731</v>
      </c>
      <c r="M1968">
        <v>3</v>
      </c>
      <c r="N1968">
        <v>831</v>
      </c>
      <c r="O1968" t="s">
        <v>2107</v>
      </c>
      <c r="P1968" t="s">
        <v>13877</v>
      </c>
      <c r="Q1968" t="s">
        <v>38</v>
      </c>
      <c r="R1968">
        <v>22</v>
      </c>
      <c r="S1968">
        <v>3</v>
      </c>
      <c r="T1968">
        <v>87035</v>
      </c>
      <c r="U1968" t="s">
        <v>13878</v>
      </c>
      <c r="V1968">
        <v>101617</v>
      </c>
      <c r="W1968" t="s">
        <v>13876</v>
      </c>
      <c r="Y1968">
        <v>0</v>
      </c>
    </row>
    <row r="1969" spans="1:25" x14ac:dyDescent="0.2">
      <c r="A1969">
        <v>56336</v>
      </c>
      <c r="B1969" t="s">
        <v>8272</v>
      </c>
      <c r="C1969">
        <v>0</v>
      </c>
      <c r="D1969">
        <f>IF(COUNTIF(Sheet3!$A$1:$A$349,"*"&amp;B1969&amp;"*")&gt;0,1,0)</f>
        <v>1</v>
      </c>
      <c r="E1969">
        <f>IF(COUNTIF(Sheet1!$C$1:$C$349,"*"&amp;K1969&amp;"*")&gt;0,1,0)</f>
        <v>1</v>
      </c>
      <c r="F1969">
        <f>IF(COUNTIF(Sheet1!$E$1:$E$349,"*"&amp;G1969&amp;"*")&gt;0,1,0)</f>
        <v>0</v>
      </c>
      <c r="G1969" t="s">
        <v>31328</v>
      </c>
      <c r="H1969" t="str">
        <f t="shared" si="30"/>
        <v>Buza Cluj</v>
      </c>
      <c r="I1969">
        <v>12</v>
      </c>
      <c r="J1969">
        <v>127</v>
      </c>
      <c r="K1969" t="s">
        <v>8094</v>
      </c>
      <c r="L1969" t="s">
        <v>8095</v>
      </c>
      <c r="M1969">
        <v>6</v>
      </c>
      <c r="N1969">
        <v>868</v>
      </c>
      <c r="O1969" t="s">
        <v>4205</v>
      </c>
      <c r="P1969" t="s">
        <v>7188</v>
      </c>
      <c r="Q1969" t="s">
        <v>38</v>
      </c>
      <c r="R1969">
        <v>22</v>
      </c>
      <c r="S1969">
        <v>3</v>
      </c>
      <c r="T1969">
        <v>407115</v>
      </c>
      <c r="U1969" t="s">
        <v>8273</v>
      </c>
      <c r="V1969">
        <v>56327</v>
      </c>
      <c r="W1969" t="s">
        <v>8272</v>
      </c>
      <c r="Y1969">
        <v>0</v>
      </c>
    </row>
    <row r="1970" spans="1:25" x14ac:dyDescent="0.2">
      <c r="A1970">
        <v>33051</v>
      </c>
      <c r="B1970" t="s">
        <v>25982</v>
      </c>
      <c r="C1970">
        <v>0</v>
      </c>
      <c r="D1970">
        <f>IF(COUNTIF(Sheet3!$A$1:$A$349,"*"&amp;B1970&amp;"*")&gt;0,1,0)</f>
        <v>0</v>
      </c>
      <c r="E1970">
        <f>IF(COUNTIF(Sheet1!$C$1:$C$349,"*"&amp;K1970&amp;"*")&gt;0,1,0)</f>
        <v>1</v>
      </c>
      <c r="F1970">
        <f>IF(COUNTIF(Sheet1!$E$1:$E$349,"*"&amp;G1970&amp;"*")&gt;0,1,0)</f>
        <v>0</v>
      </c>
      <c r="G1970" t="s">
        <v>31329</v>
      </c>
      <c r="H1970" t="str">
        <f t="shared" si="30"/>
        <v>Buza Catun Bistrita-Nasaud</v>
      </c>
      <c r="I1970">
        <v>6</v>
      </c>
      <c r="J1970">
        <v>65</v>
      </c>
      <c r="K1970" t="s">
        <v>29103</v>
      </c>
      <c r="L1970" t="s">
        <v>5052</v>
      </c>
      <c r="M1970">
        <v>6</v>
      </c>
      <c r="N1970">
        <v>868</v>
      </c>
      <c r="O1970" t="s">
        <v>4205</v>
      </c>
      <c r="P1970" t="s">
        <v>1927</v>
      </c>
      <c r="Q1970" t="s">
        <v>26</v>
      </c>
      <c r="R1970">
        <v>23</v>
      </c>
      <c r="S1970">
        <v>3</v>
      </c>
      <c r="T1970">
        <v>427048</v>
      </c>
      <c r="U1970" t="s">
        <v>5156</v>
      </c>
      <c r="V1970">
        <v>33015</v>
      </c>
      <c r="W1970" t="s">
        <v>5151</v>
      </c>
      <c r="Y1970">
        <v>0</v>
      </c>
    </row>
    <row r="1971" spans="1:25" x14ac:dyDescent="0.2">
      <c r="A1971">
        <v>156062</v>
      </c>
      <c r="B1971" t="s">
        <v>20265</v>
      </c>
      <c r="C1971">
        <v>0</v>
      </c>
      <c r="D1971">
        <f>IF(COUNTIF(Sheet3!$A$1:$A$349,"*"&amp;B1971&amp;"*")&gt;0,1,0)</f>
        <v>0</v>
      </c>
      <c r="E1971">
        <f>IF(COUNTIF(Sheet1!$C$1:$C$349,"*"&amp;K1971&amp;"*")&gt;0,1,0)</f>
        <v>1</v>
      </c>
      <c r="F1971">
        <f>IF(COUNTIF(Sheet1!$E$1:$E$349,"*"&amp;G1971&amp;"*")&gt;0,1,0)</f>
        <v>0</v>
      </c>
      <c r="G1971" t="s">
        <v>31330</v>
      </c>
      <c r="H1971" t="str">
        <f t="shared" si="30"/>
        <v>Buzad Timis</v>
      </c>
      <c r="I1971">
        <v>35</v>
      </c>
      <c r="J1971">
        <v>350</v>
      </c>
      <c r="K1971" t="s">
        <v>29096</v>
      </c>
      <c r="L1971" t="s">
        <v>20163</v>
      </c>
      <c r="M1971">
        <v>5</v>
      </c>
      <c r="N1971">
        <v>859</v>
      </c>
      <c r="O1971" t="s">
        <v>1467</v>
      </c>
      <c r="P1971" t="s">
        <v>1932</v>
      </c>
      <c r="Q1971" t="s">
        <v>26</v>
      </c>
      <c r="R1971">
        <v>23</v>
      </c>
      <c r="S1971">
        <v>3</v>
      </c>
      <c r="T1971">
        <v>307072</v>
      </c>
      <c r="U1971" t="s">
        <v>20266</v>
      </c>
      <c r="V1971">
        <v>156035</v>
      </c>
      <c r="W1971" t="s">
        <v>20261</v>
      </c>
      <c r="Y1971">
        <v>0</v>
      </c>
    </row>
    <row r="1972" spans="1:25" x14ac:dyDescent="0.2">
      <c r="A1972">
        <v>42218</v>
      </c>
      <c r="B1972" t="s">
        <v>25983</v>
      </c>
      <c r="C1972">
        <v>0</v>
      </c>
      <c r="D1972">
        <f>IF(COUNTIF(Sheet3!$A$1:$A$349,"*"&amp;B1972&amp;"*")&gt;0,1,0)</f>
        <v>0</v>
      </c>
      <c r="E1972">
        <f>IF(COUNTIF(Sheet1!$C$1:$C$349,"*"&amp;K1972&amp;"*")&gt;0,1,0)</f>
        <v>1</v>
      </c>
      <c r="F1972">
        <f>IF(COUNTIF(Sheet1!$E$1:$E$349,"*"&amp;G1972&amp;"*")&gt;0,1,0)</f>
        <v>0</v>
      </c>
      <c r="G1972" t="s">
        <v>31331</v>
      </c>
      <c r="H1972" t="str">
        <f t="shared" si="30"/>
        <v>Buzaiel Brasov</v>
      </c>
      <c r="I1972">
        <v>8</v>
      </c>
      <c r="J1972">
        <v>83</v>
      </c>
      <c r="K1972" t="s">
        <v>22903</v>
      </c>
      <c r="L1972" t="s">
        <v>6155</v>
      </c>
      <c r="M1972">
        <v>7</v>
      </c>
      <c r="N1972">
        <v>877</v>
      </c>
      <c r="O1972" t="s">
        <v>21</v>
      </c>
      <c r="P1972" t="s">
        <v>1697</v>
      </c>
      <c r="Q1972" t="s">
        <v>26</v>
      </c>
      <c r="R1972">
        <v>23</v>
      </c>
      <c r="S1972">
        <v>3</v>
      </c>
      <c r="T1972">
        <v>507247</v>
      </c>
      <c r="U1972" t="s">
        <v>6433</v>
      </c>
      <c r="V1972">
        <v>42183</v>
      </c>
      <c r="W1972" t="s">
        <v>6430</v>
      </c>
      <c r="Y1972">
        <v>0</v>
      </c>
    </row>
    <row r="1973" spans="1:25" x14ac:dyDescent="0.2">
      <c r="A1973">
        <v>142514</v>
      </c>
      <c r="B1973" t="s">
        <v>23326</v>
      </c>
      <c r="C1973">
        <v>0</v>
      </c>
      <c r="D1973">
        <f>IF(COUNTIF(Sheet3!$A$1:$A$349,"*"&amp;B1973&amp;"*")&gt;0,1,0)</f>
        <v>0</v>
      </c>
      <c r="E1973">
        <f>IF(COUNTIF(Sheet1!$C$1:$C$349,"*"&amp;K1973&amp;"*")&gt;0,1,0)</f>
        <v>1</v>
      </c>
      <c r="F1973">
        <f>IF(COUNTIF(Sheet1!$E$1:$E$349,"*"&amp;G1973&amp;"*")&gt;0,1,0)</f>
        <v>0</v>
      </c>
      <c r="G1973" t="s">
        <v>31332</v>
      </c>
      <c r="H1973" t="str">
        <f t="shared" si="30"/>
        <v>Buzas Salaj</v>
      </c>
      <c r="I1973">
        <v>31</v>
      </c>
      <c r="J1973">
        <v>314</v>
      </c>
      <c r="K1973" t="s">
        <v>29098</v>
      </c>
      <c r="L1973" t="s">
        <v>18391</v>
      </c>
      <c r="M1973">
        <v>6</v>
      </c>
      <c r="N1973">
        <v>868</v>
      </c>
      <c r="O1973" t="s">
        <v>4205</v>
      </c>
      <c r="P1973" t="s">
        <v>2537</v>
      </c>
      <c r="Q1973" t="s">
        <v>26</v>
      </c>
      <c r="R1973">
        <v>23</v>
      </c>
      <c r="S1973">
        <v>3</v>
      </c>
      <c r="T1973">
        <v>457291</v>
      </c>
      <c r="U1973" t="s">
        <v>18742</v>
      </c>
      <c r="V1973">
        <v>142499</v>
      </c>
      <c r="W1973" t="s">
        <v>14661</v>
      </c>
      <c r="Y1973">
        <v>0</v>
      </c>
    </row>
    <row r="1974" spans="1:25" x14ac:dyDescent="0.2">
      <c r="A1974">
        <v>44827</v>
      </c>
      <c r="B1974" t="s">
        <v>22908</v>
      </c>
      <c r="C1974">
        <v>1</v>
      </c>
      <c r="D1974">
        <f>IF(COUNTIF(Sheet3!$A$1:$A$349,"*"&amp;B1974&amp;"*")&gt;0,1,0)</f>
        <v>1</v>
      </c>
      <c r="E1974">
        <f>IF(COUNTIF(Sheet1!$C$1:$C$349,"*"&amp;K1974&amp;"*")&gt;0,1,0)</f>
        <v>1</v>
      </c>
      <c r="F1974">
        <f>IF(COUNTIF(Sheet1!$E$1:$E$349,"*"&amp;G1974&amp;"*")&gt;0,1,0)</f>
        <v>1</v>
      </c>
      <c r="G1974" t="s">
        <v>29183</v>
      </c>
      <c r="H1974" t="str">
        <f t="shared" si="30"/>
        <v>Buzau Buzau</v>
      </c>
      <c r="I1974">
        <v>10</v>
      </c>
      <c r="J1974">
        <v>109</v>
      </c>
      <c r="K1974" t="s">
        <v>22908</v>
      </c>
      <c r="L1974" t="s">
        <v>6741</v>
      </c>
      <c r="M1974">
        <v>2</v>
      </c>
      <c r="N1974">
        <v>822</v>
      </c>
      <c r="O1974" t="s">
        <v>6468</v>
      </c>
      <c r="P1974" t="s">
        <v>6742</v>
      </c>
      <c r="Q1974" t="s">
        <v>23</v>
      </c>
      <c r="R1974">
        <v>9</v>
      </c>
      <c r="S1974">
        <v>1</v>
      </c>
      <c r="T1974">
        <v>0</v>
      </c>
      <c r="U1974" t="s">
        <v>6743</v>
      </c>
      <c r="V1974">
        <v>44818</v>
      </c>
      <c r="W1974" t="s">
        <v>6740</v>
      </c>
      <c r="Y1974">
        <v>1</v>
      </c>
    </row>
    <row r="1975" spans="1:25" x14ac:dyDescent="0.2">
      <c r="A1975">
        <v>144367</v>
      </c>
      <c r="B1975" t="s">
        <v>18933</v>
      </c>
      <c r="C1975">
        <v>0</v>
      </c>
      <c r="D1975">
        <f>IF(COUNTIF(Sheet3!$A$1:$A$349,"*"&amp;B1975&amp;"*")&gt;0,1,0)</f>
        <v>0</v>
      </c>
      <c r="E1975">
        <f>IF(COUNTIF(Sheet1!$C$1:$C$349,"*"&amp;K1975&amp;"*")&gt;0,1,0)</f>
        <v>1</v>
      </c>
      <c r="F1975">
        <f>IF(COUNTIF(Sheet1!$E$1:$E$349,"*"&amp;G1975&amp;"*")&gt;0,1,0)</f>
        <v>0</v>
      </c>
      <c r="G1975" t="s">
        <v>31333</v>
      </c>
      <c r="H1975" t="str">
        <f t="shared" si="30"/>
        <v>Buzd Sibiu</v>
      </c>
      <c r="I1975">
        <v>32</v>
      </c>
      <c r="J1975">
        <v>323</v>
      </c>
      <c r="K1975" t="s">
        <v>18831</v>
      </c>
      <c r="L1975" t="s">
        <v>18832</v>
      </c>
      <c r="M1975">
        <v>7</v>
      </c>
      <c r="N1975">
        <v>877</v>
      </c>
      <c r="O1975" t="s">
        <v>21</v>
      </c>
      <c r="P1975" t="s">
        <v>3762</v>
      </c>
      <c r="Q1975" t="s">
        <v>26</v>
      </c>
      <c r="R1975">
        <v>23</v>
      </c>
      <c r="S1975">
        <v>3</v>
      </c>
      <c r="T1975">
        <v>557056</v>
      </c>
      <c r="U1975" t="s">
        <v>18934</v>
      </c>
      <c r="V1975">
        <v>144349</v>
      </c>
      <c r="W1975" t="s">
        <v>18930</v>
      </c>
      <c r="Y1975">
        <v>0</v>
      </c>
    </row>
    <row r="1976" spans="1:25" x14ac:dyDescent="0.2">
      <c r="A1976">
        <v>72196</v>
      </c>
      <c r="B1976" t="s">
        <v>10342</v>
      </c>
      <c r="C1976">
        <v>0</v>
      </c>
      <c r="D1976">
        <f>IF(COUNTIF(Sheet3!$A$1:$A$349,"*"&amp;B1976&amp;"*")&gt;0,1,0)</f>
        <v>0</v>
      </c>
      <c r="E1976">
        <f>IF(COUNTIF(Sheet1!$C$1:$C$349,"*"&amp;K1976&amp;"*")&gt;0,1,0)</f>
        <v>1</v>
      </c>
      <c r="F1976">
        <f>IF(COUNTIF(Sheet1!$E$1:$E$349,"*"&amp;G1976&amp;"*")&gt;0,1,0)</f>
        <v>0</v>
      </c>
      <c r="G1976" t="s">
        <v>31334</v>
      </c>
      <c r="H1976" t="str">
        <f t="shared" si="30"/>
        <v>Buzduc Dolj</v>
      </c>
      <c r="I1976">
        <v>16</v>
      </c>
      <c r="J1976">
        <v>163</v>
      </c>
      <c r="K1976" t="s">
        <v>10019</v>
      </c>
      <c r="L1976" t="s">
        <v>10020</v>
      </c>
      <c r="M1976">
        <v>4</v>
      </c>
      <c r="N1976">
        <v>840</v>
      </c>
      <c r="O1976" t="s">
        <v>10021</v>
      </c>
      <c r="P1976" t="s">
        <v>3666</v>
      </c>
      <c r="Q1976" t="s">
        <v>26</v>
      </c>
      <c r="R1976">
        <v>23</v>
      </c>
      <c r="S1976">
        <v>3</v>
      </c>
      <c r="T1976">
        <v>207243</v>
      </c>
      <c r="U1976" t="s">
        <v>10343</v>
      </c>
      <c r="V1976">
        <v>72150</v>
      </c>
      <c r="W1976" t="s">
        <v>10337</v>
      </c>
      <c r="Y1976">
        <v>0</v>
      </c>
    </row>
    <row r="1977" spans="1:25" x14ac:dyDescent="0.2">
      <c r="A1977">
        <v>96753</v>
      </c>
      <c r="B1977" t="s">
        <v>13283</v>
      </c>
      <c r="C1977">
        <v>0</v>
      </c>
      <c r="D1977">
        <f>IF(COUNTIF(Sheet3!$A$1:$A$349,"*"&amp;B1977&amp;"*")&gt;0,1,0)</f>
        <v>0</v>
      </c>
      <c r="E1977">
        <f>IF(COUNTIF(Sheet1!$C$1:$C$349,"*"&amp;K1977&amp;"*")&gt;0,1,0)</f>
        <v>1</v>
      </c>
      <c r="F1977">
        <f>IF(COUNTIF(Sheet1!$E$1:$E$349,"*"&amp;G1977&amp;"*")&gt;0,1,0)</f>
        <v>0</v>
      </c>
      <c r="G1977" t="s">
        <v>31335</v>
      </c>
      <c r="H1977" t="str">
        <f t="shared" si="30"/>
        <v>Buzdug Iasi</v>
      </c>
      <c r="I1977">
        <v>22</v>
      </c>
      <c r="J1977">
        <v>225</v>
      </c>
      <c r="K1977" t="s">
        <v>22952</v>
      </c>
      <c r="L1977" t="s">
        <v>13063</v>
      </c>
      <c r="M1977">
        <v>1</v>
      </c>
      <c r="N1977">
        <v>813</v>
      </c>
      <c r="O1977" t="s">
        <v>3243</v>
      </c>
      <c r="P1977" t="s">
        <v>785</v>
      </c>
      <c r="Q1977" t="s">
        <v>26</v>
      </c>
      <c r="R1977">
        <v>23</v>
      </c>
      <c r="S1977">
        <v>3</v>
      </c>
      <c r="T1977">
        <v>707158</v>
      </c>
      <c r="U1977" t="s">
        <v>13284</v>
      </c>
      <c r="V1977">
        <v>96717</v>
      </c>
      <c r="W1977" t="s">
        <v>13278</v>
      </c>
      <c r="Y1977">
        <v>0</v>
      </c>
    </row>
    <row r="1978" spans="1:25" x14ac:dyDescent="0.2">
      <c r="A1978">
        <v>172028</v>
      </c>
      <c r="B1978" t="s">
        <v>22064</v>
      </c>
      <c r="C1978">
        <v>0</v>
      </c>
      <c r="D1978">
        <f>IF(COUNTIF(Sheet3!$A$1:$A$349,"*"&amp;B1978&amp;"*")&gt;0,1,0)</f>
        <v>0</v>
      </c>
      <c r="E1978">
        <f>IF(COUNTIF(Sheet1!$C$1:$C$349,"*"&amp;K1978&amp;"*")&gt;0,1,0)</f>
        <v>1</v>
      </c>
      <c r="F1978">
        <f>IF(COUNTIF(Sheet1!$E$1:$E$349,"*"&amp;G1978&amp;"*")&gt;0,1,0)</f>
        <v>0</v>
      </c>
      <c r="G1978" t="s">
        <v>31336</v>
      </c>
      <c r="H1978" t="str">
        <f t="shared" si="30"/>
        <v>Buzdugan Valcea</v>
      </c>
      <c r="I1978">
        <v>38</v>
      </c>
      <c r="J1978">
        <v>387</v>
      </c>
      <c r="K1978" t="s">
        <v>25637</v>
      </c>
      <c r="L1978" t="s">
        <v>21552</v>
      </c>
      <c r="M1978">
        <v>4</v>
      </c>
      <c r="N1978">
        <v>840</v>
      </c>
      <c r="O1978" t="s">
        <v>10021</v>
      </c>
      <c r="P1978" t="s">
        <v>1300</v>
      </c>
      <c r="Q1978" t="s">
        <v>26</v>
      </c>
      <c r="R1978">
        <v>23</v>
      </c>
      <c r="S1978">
        <v>3</v>
      </c>
      <c r="T1978">
        <v>247462</v>
      </c>
      <c r="U1978" t="s">
        <v>22065</v>
      </c>
      <c r="V1978">
        <v>171995</v>
      </c>
      <c r="W1978" t="s">
        <v>13315</v>
      </c>
      <c r="Y1978">
        <v>0</v>
      </c>
    </row>
    <row r="1979" spans="1:25" x14ac:dyDescent="0.2">
      <c r="A1979">
        <v>36337</v>
      </c>
      <c r="B1979" t="s">
        <v>5614</v>
      </c>
      <c r="C1979">
        <v>0</v>
      </c>
      <c r="D1979">
        <f>IF(COUNTIF(Sheet3!$A$1:$A$349,"*"&amp;B1979&amp;"*")&gt;0,1,0)</f>
        <v>0</v>
      </c>
      <c r="E1979">
        <f>IF(COUNTIF(Sheet1!$C$1:$C$349,"*"&amp;K1979&amp;"*")&gt;0,1,0)</f>
        <v>1</v>
      </c>
      <c r="F1979">
        <f>IF(COUNTIF(Sheet1!$E$1:$E$349,"*"&amp;G1979&amp;"*")&gt;0,1,0)</f>
        <v>0</v>
      </c>
      <c r="G1979" t="s">
        <v>31337</v>
      </c>
      <c r="H1979" t="str">
        <f t="shared" si="30"/>
        <v>Buzeni Botosani</v>
      </c>
      <c r="I1979">
        <v>7</v>
      </c>
      <c r="J1979">
        <v>74</v>
      </c>
      <c r="K1979" t="s">
        <v>22901</v>
      </c>
      <c r="L1979" t="s">
        <v>5526</v>
      </c>
      <c r="M1979">
        <v>1</v>
      </c>
      <c r="N1979">
        <v>813</v>
      </c>
      <c r="O1979" t="s">
        <v>3243</v>
      </c>
      <c r="P1979" t="s">
        <v>2751</v>
      </c>
      <c r="Q1979" t="s">
        <v>26</v>
      </c>
      <c r="R1979">
        <v>23</v>
      </c>
      <c r="S1979">
        <v>3</v>
      </c>
      <c r="T1979">
        <v>717027</v>
      </c>
      <c r="U1979" t="s">
        <v>5615</v>
      </c>
      <c r="V1979">
        <v>36300</v>
      </c>
      <c r="W1979" t="s">
        <v>5611</v>
      </c>
      <c r="Y1979">
        <v>0</v>
      </c>
    </row>
    <row r="1980" spans="1:25" x14ac:dyDescent="0.2">
      <c r="A1980">
        <v>152341</v>
      </c>
      <c r="B1980" t="s">
        <v>19860</v>
      </c>
      <c r="C1980">
        <v>0</v>
      </c>
      <c r="D1980">
        <f>IF(COUNTIF(Sheet3!$A$1:$A$349,"*"&amp;B1980&amp;"*")&gt;0,1,0)</f>
        <v>0</v>
      </c>
      <c r="E1980">
        <f>IF(COUNTIF(Sheet1!$C$1:$C$349,"*"&amp;K1980&amp;"*")&gt;0,1,0)</f>
        <v>1</v>
      </c>
      <c r="F1980">
        <f>IF(COUNTIF(Sheet1!$E$1:$E$349,"*"&amp;G1980&amp;"*")&gt;0,1,0)</f>
        <v>0</v>
      </c>
      <c r="G1980" t="s">
        <v>31338</v>
      </c>
      <c r="H1980" t="str">
        <f t="shared" si="30"/>
        <v>Buzescu Teleorman</v>
      </c>
      <c r="I1980">
        <v>34</v>
      </c>
      <c r="J1980">
        <v>341</v>
      </c>
      <c r="K1980" t="s">
        <v>19785</v>
      </c>
      <c r="L1980" t="s">
        <v>19786</v>
      </c>
      <c r="M1980">
        <v>3</v>
      </c>
      <c r="N1980">
        <v>831</v>
      </c>
      <c r="O1980" t="s">
        <v>2107</v>
      </c>
      <c r="P1980" t="s">
        <v>19861</v>
      </c>
      <c r="Q1980" t="s">
        <v>38</v>
      </c>
      <c r="R1980">
        <v>22</v>
      </c>
      <c r="S1980">
        <v>3</v>
      </c>
      <c r="T1980">
        <v>147050</v>
      </c>
      <c r="U1980" t="s">
        <v>19862</v>
      </c>
      <c r="V1980">
        <v>152332</v>
      </c>
      <c r="W1980" t="s">
        <v>19860</v>
      </c>
      <c r="Y1980">
        <v>0</v>
      </c>
    </row>
    <row r="1981" spans="1:25" x14ac:dyDescent="0.2">
      <c r="A1981">
        <v>79870</v>
      </c>
      <c r="B1981" t="s">
        <v>23327</v>
      </c>
      <c r="C1981">
        <v>0</v>
      </c>
      <c r="D1981">
        <f>IF(COUNTIF(Sheet3!$A$1:$A$349,"*"&amp;B1981&amp;"*")&gt;0,1,0)</f>
        <v>0</v>
      </c>
      <c r="E1981">
        <f>IF(COUNTIF(Sheet1!$C$1:$C$349,"*"&amp;K1981&amp;"*")&gt;0,1,0)</f>
        <v>1</v>
      </c>
      <c r="F1981">
        <f>IF(COUNTIF(Sheet1!$E$1:$E$349,"*"&amp;G1981&amp;"*")&gt;0,1,0)</f>
        <v>0</v>
      </c>
      <c r="G1981" t="s">
        <v>31339</v>
      </c>
      <c r="H1981" t="str">
        <f t="shared" si="30"/>
        <v>Buzesti Gorj</v>
      </c>
      <c r="I1981">
        <v>18</v>
      </c>
      <c r="J1981">
        <v>181</v>
      </c>
      <c r="K1981" t="s">
        <v>11026</v>
      </c>
      <c r="L1981" t="s">
        <v>11027</v>
      </c>
      <c r="M1981">
        <v>4</v>
      </c>
      <c r="N1981">
        <v>840</v>
      </c>
      <c r="O1981" t="s">
        <v>10021</v>
      </c>
      <c r="P1981" t="s">
        <v>4723</v>
      </c>
      <c r="Q1981" t="s">
        <v>26</v>
      </c>
      <c r="R1981">
        <v>23</v>
      </c>
      <c r="S1981">
        <v>3</v>
      </c>
      <c r="T1981">
        <v>217168</v>
      </c>
      <c r="U1981" t="s">
        <v>11284</v>
      </c>
      <c r="V1981">
        <v>79834</v>
      </c>
      <c r="W1981" t="s">
        <v>9225</v>
      </c>
      <c r="Y1981">
        <v>0</v>
      </c>
    </row>
    <row r="1982" spans="1:25" x14ac:dyDescent="0.2">
      <c r="A1982">
        <v>108124</v>
      </c>
      <c r="B1982" t="s">
        <v>23327</v>
      </c>
      <c r="C1982">
        <v>0</v>
      </c>
      <c r="D1982">
        <f>IF(COUNTIF(Sheet3!$A$1:$A$349,"*"&amp;B1982&amp;"*")&gt;0,1,0)</f>
        <v>0</v>
      </c>
      <c r="E1982">
        <f>IF(COUNTIF(Sheet1!$C$1:$C$349,"*"&amp;K1982&amp;"*")&gt;0,1,0)</f>
        <v>1</v>
      </c>
      <c r="F1982">
        <f>IF(COUNTIF(Sheet1!$E$1:$E$349,"*"&amp;G1982&amp;"*")&gt;0,1,0)</f>
        <v>0</v>
      </c>
      <c r="G1982" t="s">
        <v>31340</v>
      </c>
      <c r="H1982" t="str">
        <f t="shared" si="30"/>
        <v>Buzesti Maramures</v>
      </c>
      <c r="I1982">
        <v>24</v>
      </c>
      <c r="J1982">
        <v>243</v>
      </c>
      <c r="K1982" t="s">
        <v>29097</v>
      </c>
      <c r="L1982" t="s">
        <v>14446</v>
      </c>
      <c r="M1982">
        <v>6</v>
      </c>
      <c r="N1982">
        <v>868</v>
      </c>
      <c r="O1982" t="s">
        <v>4205</v>
      </c>
      <c r="P1982" t="s">
        <v>3301</v>
      </c>
      <c r="Q1982" t="s">
        <v>26</v>
      </c>
      <c r="R1982">
        <v>23</v>
      </c>
      <c r="S1982">
        <v>3</v>
      </c>
      <c r="T1982">
        <v>437156</v>
      </c>
      <c r="U1982" t="s">
        <v>14667</v>
      </c>
      <c r="V1982">
        <v>108106</v>
      </c>
      <c r="W1982" t="s">
        <v>14665</v>
      </c>
      <c r="Y1982">
        <v>0</v>
      </c>
    </row>
    <row r="1983" spans="1:25" x14ac:dyDescent="0.2">
      <c r="A1983">
        <v>126353</v>
      </c>
      <c r="B1983" t="s">
        <v>23327</v>
      </c>
      <c r="C1983">
        <v>0</v>
      </c>
      <c r="D1983">
        <f>IF(COUNTIF(Sheet3!$A$1:$A$349,"*"&amp;B1983&amp;"*")&gt;0,1,0)</f>
        <v>0</v>
      </c>
      <c r="E1983">
        <f>IF(COUNTIF(Sheet1!$C$1:$C$349,"*"&amp;K1983&amp;"*")&gt;0,1,0)</f>
        <v>1</v>
      </c>
      <c r="F1983">
        <f>IF(COUNTIF(Sheet1!$E$1:$E$349,"*"&amp;G1983&amp;"*")&gt;0,1,0)</f>
        <v>0</v>
      </c>
      <c r="G1983" t="s">
        <v>31341</v>
      </c>
      <c r="H1983" t="str">
        <f t="shared" si="30"/>
        <v>Buzesti Olt</v>
      </c>
      <c r="I1983">
        <v>28</v>
      </c>
      <c r="J1983">
        <v>289</v>
      </c>
      <c r="K1983" t="s">
        <v>16692</v>
      </c>
      <c r="L1983" t="s">
        <v>16693</v>
      </c>
      <c r="M1983">
        <v>4</v>
      </c>
      <c r="N1983">
        <v>840</v>
      </c>
      <c r="O1983" t="s">
        <v>10021</v>
      </c>
      <c r="P1983" t="s">
        <v>1063</v>
      </c>
      <c r="Q1983" t="s">
        <v>26</v>
      </c>
      <c r="R1983">
        <v>23</v>
      </c>
      <c r="S1983">
        <v>3</v>
      </c>
      <c r="T1983">
        <v>237092</v>
      </c>
      <c r="U1983" t="s">
        <v>16804</v>
      </c>
      <c r="V1983">
        <v>126326</v>
      </c>
      <c r="W1983" t="s">
        <v>6894</v>
      </c>
      <c r="Y1983">
        <v>0</v>
      </c>
    </row>
    <row r="1984" spans="1:25" x14ac:dyDescent="0.2">
      <c r="A1984">
        <v>155412</v>
      </c>
      <c r="B1984" t="s">
        <v>22909</v>
      </c>
      <c r="C1984">
        <v>1</v>
      </c>
      <c r="D1984">
        <f>IF(COUNTIF(Sheet3!$A$1:$A$349,"*"&amp;B1984&amp;"*")&gt;0,1,0)</f>
        <v>1</v>
      </c>
      <c r="E1984">
        <f>IF(COUNTIF(Sheet1!$C$1:$C$349,"*"&amp;K1984&amp;"*")&gt;0,1,0)</f>
        <v>1</v>
      </c>
      <c r="F1984">
        <f>IF(COUNTIF(Sheet1!$E$1:$E$349,"*"&amp;G1984&amp;"*")&gt;0,1,0)</f>
        <v>1</v>
      </c>
      <c r="G1984" t="s">
        <v>29184</v>
      </c>
      <c r="H1984" t="str">
        <f t="shared" si="30"/>
        <v>Buzias Timis</v>
      </c>
      <c r="I1984">
        <v>35</v>
      </c>
      <c r="J1984">
        <v>350</v>
      </c>
      <c r="K1984" t="s">
        <v>29096</v>
      </c>
      <c r="L1984" t="s">
        <v>20163</v>
      </c>
      <c r="M1984">
        <v>5</v>
      </c>
      <c r="N1984">
        <v>859</v>
      </c>
      <c r="O1984" t="s">
        <v>1467</v>
      </c>
      <c r="P1984" t="s">
        <v>20182</v>
      </c>
      <c r="Q1984" t="s">
        <v>54</v>
      </c>
      <c r="R1984">
        <v>17</v>
      </c>
      <c r="S1984">
        <v>1</v>
      </c>
      <c r="T1984">
        <v>305100</v>
      </c>
      <c r="U1984" t="s">
        <v>20183</v>
      </c>
      <c r="V1984">
        <v>155403</v>
      </c>
      <c r="W1984" t="s">
        <v>20181</v>
      </c>
      <c r="Y1984">
        <v>1</v>
      </c>
    </row>
    <row r="1985" spans="1:25" x14ac:dyDescent="0.2">
      <c r="A1985">
        <v>95523</v>
      </c>
      <c r="B1985" t="s">
        <v>13124</v>
      </c>
      <c r="C1985">
        <v>0</v>
      </c>
      <c r="D1985">
        <f>IF(COUNTIF(Sheet3!$A$1:$A$349,"*"&amp;B1985&amp;"*")&gt;0,1,0)</f>
        <v>0</v>
      </c>
      <c r="E1985">
        <f>IF(COUNTIF(Sheet1!$C$1:$C$349,"*"&amp;K1985&amp;"*")&gt;0,1,0)</f>
        <v>1</v>
      </c>
      <c r="F1985">
        <f>IF(COUNTIF(Sheet1!$E$1:$E$349,"*"&amp;G1985&amp;"*")&gt;0,1,0)</f>
        <v>0</v>
      </c>
      <c r="G1985" t="s">
        <v>31342</v>
      </c>
      <c r="H1985" t="str">
        <f t="shared" si="30"/>
        <v>Buznea Iasi</v>
      </c>
      <c r="I1985">
        <v>22</v>
      </c>
      <c r="J1985">
        <v>225</v>
      </c>
      <c r="K1985" t="s">
        <v>22952</v>
      </c>
      <c r="L1985" t="s">
        <v>13063</v>
      </c>
      <c r="M1985">
        <v>1</v>
      </c>
      <c r="N1985">
        <v>813</v>
      </c>
      <c r="O1985" t="s">
        <v>3243</v>
      </c>
      <c r="P1985" t="s">
        <v>13007</v>
      </c>
      <c r="Q1985" t="s">
        <v>26</v>
      </c>
      <c r="R1985">
        <v>22</v>
      </c>
      <c r="S1985">
        <v>3</v>
      </c>
      <c r="T1985">
        <v>705303</v>
      </c>
      <c r="U1985" t="s">
        <v>13125</v>
      </c>
      <c r="V1985">
        <v>95499</v>
      </c>
      <c r="W1985" t="s">
        <v>13126</v>
      </c>
      <c r="Y1985">
        <v>0</v>
      </c>
    </row>
    <row r="1986" spans="1:25" x14ac:dyDescent="0.2">
      <c r="A1986">
        <v>93904</v>
      </c>
      <c r="B1986" t="s">
        <v>12959</v>
      </c>
      <c r="C1986">
        <v>0</v>
      </c>
      <c r="D1986">
        <f>IF(COUNTIF(Sheet3!$A$1:$A$349,"*"&amp;B1986&amp;"*")&gt;0,1,0)</f>
        <v>0</v>
      </c>
      <c r="E1986">
        <f>IF(COUNTIF(Sheet1!$C$1:$C$349,"*"&amp;K1986&amp;"*")&gt;0,1,0)</f>
        <v>1</v>
      </c>
      <c r="F1986">
        <f>IF(COUNTIF(Sheet1!$E$1:$E$349,"*"&amp;G1986&amp;"*")&gt;0,1,0)</f>
        <v>0</v>
      </c>
      <c r="G1986" t="s">
        <v>31343</v>
      </c>
      <c r="H1986" t="str">
        <f t="shared" si="30"/>
        <v>Buzoeni Calarasi</v>
      </c>
      <c r="I1986">
        <v>51</v>
      </c>
      <c r="J1986">
        <v>519</v>
      </c>
      <c r="K1986" t="s">
        <v>22911</v>
      </c>
      <c r="L1986" t="s">
        <v>12788</v>
      </c>
      <c r="M1986">
        <v>3</v>
      </c>
      <c r="N1986">
        <v>831</v>
      </c>
      <c r="O1986" t="s">
        <v>2107</v>
      </c>
      <c r="P1986" t="s">
        <v>1785</v>
      </c>
      <c r="Q1986" t="s">
        <v>26</v>
      </c>
      <c r="R1986">
        <v>19</v>
      </c>
      <c r="S1986">
        <v>1</v>
      </c>
      <c r="T1986">
        <v>915301</v>
      </c>
      <c r="U1986" t="s">
        <v>12960</v>
      </c>
      <c r="V1986">
        <v>93888</v>
      </c>
      <c r="W1986" t="s">
        <v>12956</v>
      </c>
      <c r="Y1986">
        <v>0</v>
      </c>
    </row>
    <row r="1987" spans="1:25" x14ac:dyDescent="0.2">
      <c r="A1987">
        <v>14977</v>
      </c>
      <c r="B1987" t="s">
        <v>23328</v>
      </c>
      <c r="C1987">
        <v>0</v>
      </c>
      <c r="D1987">
        <f>IF(COUNTIF(Sheet3!$A$1:$A$349,"*"&amp;B1987&amp;"*")&gt;0,1,0)</f>
        <v>0</v>
      </c>
      <c r="E1987">
        <f>IF(COUNTIF(Sheet1!$C$1:$C$349,"*"&amp;K1987&amp;"*")&gt;0,1,0)</f>
        <v>1</v>
      </c>
      <c r="F1987">
        <f>IF(COUNTIF(Sheet1!$E$1:$E$349,"*"&amp;G1987&amp;"*")&gt;0,1,0)</f>
        <v>0</v>
      </c>
      <c r="G1987" t="s">
        <v>31344</v>
      </c>
      <c r="H1987" t="str">
        <f t="shared" ref="H1987:H2050" si="31">_xlfn.CONCAT(B1987," ",K1987)</f>
        <v>Buzoesti Arges</v>
      </c>
      <c r="I1987">
        <v>3</v>
      </c>
      <c r="J1987">
        <v>38</v>
      </c>
      <c r="K1987" t="s">
        <v>29095</v>
      </c>
      <c r="L1987" t="s">
        <v>2106</v>
      </c>
      <c r="M1987">
        <v>3</v>
      </c>
      <c r="N1987">
        <v>831</v>
      </c>
      <c r="O1987" t="s">
        <v>2107</v>
      </c>
      <c r="P1987" t="s">
        <v>1220</v>
      </c>
      <c r="Q1987" t="s">
        <v>26</v>
      </c>
      <c r="R1987">
        <v>23</v>
      </c>
      <c r="S1987">
        <v>3</v>
      </c>
      <c r="T1987">
        <v>117170</v>
      </c>
      <c r="U1987" t="s">
        <v>2414</v>
      </c>
      <c r="V1987">
        <v>14940</v>
      </c>
      <c r="W1987" t="s">
        <v>2411</v>
      </c>
      <c r="Y1987">
        <v>0</v>
      </c>
    </row>
    <row r="1988" spans="1:25" x14ac:dyDescent="0.2">
      <c r="A1988">
        <v>132039</v>
      </c>
      <c r="B1988" t="s">
        <v>17453</v>
      </c>
      <c r="C1988">
        <v>0</v>
      </c>
      <c r="D1988">
        <f>IF(COUNTIF(Sheet3!$A$1:$A$349,"*"&amp;B1988&amp;"*")&gt;0,1,0)</f>
        <v>0</v>
      </c>
      <c r="E1988">
        <f>IF(COUNTIF(Sheet1!$C$1:$C$349,"*"&amp;K1988&amp;"*")&gt;0,1,0)</f>
        <v>1</v>
      </c>
      <c r="F1988">
        <f>IF(COUNTIF(Sheet1!$E$1:$E$349,"*"&amp;G1988&amp;"*")&gt;0,1,0)</f>
        <v>0</v>
      </c>
      <c r="G1988" t="s">
        <v>31345</v>
      </c>
      <c r="H1988" t="str">
        <f t="shared" si="31"/>
        <v>Buzota Prahova</v>
      </c>
      <c r="I1988">
        <v>29</v>
      </c>
      <c r="J1988">
        <v>298</v>
      </c>
      <c r="K1988" t="s">
        <v>17266</v>
      </c>
      <c r="L1988" t="s">
        <v>17267</v>
      </c>
      <c r="M1988">
        <v>3</v>
      </c>
      <c r="N1988">
        <v>831</v>
      </c>
      <c r="O1988" t="s">
        <v>2107</v>
      </c>
      <c r="P1988" t="s">
        <v>82</v>
      </c>
      <c r="Q1988" t="s">
        <v>26</v>
      </c>
      <c r="R1988">
        <v>23</v>
      </c>
      <c r="S1988">
        <v>3</v>
      </c>
      <c r="T1988">
        <v>107021</v>
      </c>
      <c r="U1988" t="s">
        <v>17454</v>
      </c>
      <c r="V1988">
        <v>132011</v>
      </c>
      <c r="W1988" t="s">
        <v>17451</v>
      </c>
      <c r="Y1988">
        <v>0</v>
      </c>
    </row>
    <row r="1989" spans="1:25" x14ac:dyDescent="0.2">
      <c r="A1989">
        <v>45824</v>
      </c>
      <c r="B1989" t="s">
        <v>6874</v>
      </c>
      <c r="C1989">
        <v>0</v>
      </c>
      <c r="D1989">
        <f>IF(COUNTIF(Sheet3!$A$1:$A$349,"*"&amp;B1989&amp;"*")&gt;0,1,0)</f>
        <v>0</v>
      </c>
      <c r="E1989">
        <f>IF(COUNTIF(Sheet1!$C$1:$C$349,"*"&amp;K1989&amp;"*")&gt;0,1,0)</f>
        <v>1</v>
      </c>
      <c r="F1989">
        <f>IF(COUNTIF(Sheet1!$E$1:$E$349,"*"&amp;G1989&amp;"*")&gt;0,1,0)</f>
        <v>0</v>
      </c>
      <c r="G1989" t="s">
        <v>31346</v>
      </c>
      <c r="H1989" t="str">
        <f t="shared" si="31"/>
        <v>C.A. Rosetti Buzau</v>
      </c>
      <c r="I1989">
        <v>10</v>
      </c>
      <c r="J1989">
        <v>109</v>
      </c>
      <c r="K1989" t="s">
        <v>22908</v>
      </c>
      <c r="L1989" t="s">
        <v>6741</v>
      </c>
      <c r="M1989">
        <v>2</v>
      </c>
      <c r="N1989">
        <v>822</v>
      </c>
      <c r="O1989" t="s">
        <v>6468</v>
      </c>
      <c r="P1989" t="s">
        <v>6875</v>
      </c>
      <c r="Q1989" t="s">
        <v>38</v>
      </c>
      <c r="R1989">
        <v>22</v>
      </c>
      <c r="S1989">
        <v>3</v>
      </c>
      <c r="T1989">
        <v>127120</v>
      </c>
      <c r="U1989" t="s">
        <v>6876</v>
      </c>
      <c r="V1989">
        <v>45815</v>
      </c>
      <c r="W1989" t="s">
        <v>6874</v>
      </c>
      <c r="Y1989">
        <v>0</v>
      </c>
    </row>
    <row r="1990" spans="1:25" x14ac:dyDescent="0.2">
      <c r="A1990">
        <v>159892</v>
      </c>
      <c r="B1990" t="s">
        <v>6874</v>
      </c>
      <c r="C1990">
        <v>0</v>
      </c>
      <c r="D1990">
        <f>IF(COUNTIF(Sheet3!$A$1:$A$349,"*"&amp;B1990&amp;"*")&gt;0,1,0)</f>
        <v>0</v>
      </c>
      <c r="E1990">
        <f>IF(COUNTIF(Sheet1!$C$1:$C$349,"*"&amp;K1990&amp;"*")&gt;0,1,0)</f>
        <v>1</v>
      </c>
      <c r="F1990">
        <f>IF(COUNTIF(Sheet1!$E$1:$E$349,"*"&amp;G1990&amp;"*")&gt;0,1,0)</f>
        <v>0</v>
      </c>
      <c r="G1990" t="s">
        <v>31347</v>
      </c>
      <c r="H1990" t="str">
        <f t="shared" si="31"/>
        <v>C.A. Rosetti Tulcea</v>
      </c>
      <c r="I1990">
        <v>36</v>
      </c>
      <c r="J1990">
        <v>369</v>
      </c>
      <c r="K1990" t="s">
        <v>20700</v>
      </c>
      <c r="L1990" t="s">
        <v>20701</v>
      </c>
      <c r="M1990">
        <v>2</v>
      </c>
      <c r="N1990">
        <v>822</v>
      </c>
      <c r="O1990" t="s">
        <v>6468</v>
      </c>
      <c r="P1990" t="s">
        <v>1905</v>
      </c>
      <c r="Q1990" t="s">
        <v>38</v>
      </c>
      <c r="R1990">
        <v>22</v>
      </c>
      <c r="S1990">
        <v>3</v>
      </c>
      <c r="T1990">
        <v>827015</v>
      </c>
      <c r="U1990" t="s">
        <v>20733</v>
      </c>
      <c r="V1990">
        <v>159883</v>
      </c>
      <c r="W1990" t="s">
        <v>6874</v>
      </c>
      <c r="Y1990">
        <v>0</v>
      </c>
    </row>
    <row r="1991" spans="1:25" x14ac:dyDescent="0.2">
      <c r="A1991">
        <v>24551</v>
      </c>
      <c r="B1991" t="s">
        <v>25984</v>
      </c>
      <c r="C1991">
        <v>0</v>
      </c>
      <c r="D1991">
        <f>IF(COUNTIF(Sheet3!$A$1:$A$349,"*"&amp;B1991&amp;"*")&gt;0,1,0)</f>
        <v>0</v>
      </c>
      <c r="E1991">
        <f>IF(COUNTIF(Sheet1!$C$1:$C$349,"*"&amp;K1991&amp;"*")&gt;0,1,0)</f>
        <v>1</v>
      </c>
      <c r="F1991">
        <f>IF(COUNTIF(Sheet1!$E$1:$E$349,"*"&amp;G1991&amp;"*")&gt;0,1,0)</f>
        <v>0</v>
      </c>
      <c r="G1991" t="s">
        <v>31348</v>
      </c>
      <c r="H1991" t="str">
        <f t="shared" si="31"/>
        <v>Cabesti Bacau</v>
      </c>
      <c r="I1991">
        <v>4</v>
      </c>
      <c r="J1991">
        <v>47</v>
      </c>
      <c r="K1991" t="s">
        <v>22882</v>
      </c>
      <c r="L1991" t="s">
        <v>3242</v>
      </c>
      <c r="M1991">
        <v>1</v>
      </c>
      <c r="N1991">
        <v>813</v>
      </c>
      <c r="O1991" t="s">
        <v>3243</v>
      </c>
      <c r="P1991" t="s">
        <v>3068</v>
      </c>
      <c r="Q1991" t="s">
        <v>26</v>
      </c>
      <c r="R1991">
        <v>23</v>
      </c>
      <c r="S1991">
        <v>3</v>
      </c>
      <c r="T1991">
        <v>607452</v>
      </c>
      <c r="U1991" t="s">
        <v>3925</v>
      </c>
      <c r="V1991">
        <v>24524</v>
      </c>
      <c r="W1991" t="s">
        <v>3920</v>
      </c>
      <c r="Y1991">
        <v>0</v>
      </c>
    </row>
    <row r="1992" spans="1:25" x14ac:dyDescent="0.2">
      <c r="A1992">
        <v>28086</v>
      </c>
      <c r="B1992" t="s">
        <v>25984</v>
      </c>
      <c r="C1992">
        <v>0</v>
      </c>
      <c r="D1992">
        <f>IF(COUNTIF(Sheet3!$A$1:$A$349,"*"&amp;B1992&amp;"*")&gt;0,1,0)</f>
        <v>0</v>
      </c>
      <c r="E1992">
        <f>IF(COUNTIF(Sheet1!$C$1:$C$349,"*"&amp;K1992&amp;"*")&gt;0,1,0)</f>
        <v>1</v>
      </c>
      <c r="F1992">
        <f>IF(COUNTIF(Sheet1!$E$1:$E$349,"*"&amp;G1992&amp;"*")&gt;0,1,0)</f>
        <v>0</v>
      </c>
      <c r="G1992" t="s">
        <v>31349</v>
      </c>
      <c r="H1992" t="str">
        <f t="shared" si="31"/>
        <v>Cabesti Bihor</v>
      </c>
      <c r="I1992">
        <v>5</v>
      </c>
      <c r="J1992">
        <v>56</v>
      </c>
      <c r="K1992" t="s">
        <v>4203</v>
      </c>
      <c r="L1992" t="s">
        <v>4204</v>
      </c>
      <c r="M1992">
        <v>6</v>
      </c>
      <c r="N1992">
        <v>868</v>
      </c>
      <c r="O1992" t="s">
        <v>4205</v>
      </c>
      <c r="P1992" t="s">
        <v>2842</v>
      </c>
      <c r="Q1992" t="s">
        <v>38</v>
      </c>
      <c r="R1992">
        <v>22</v>
      </c>
      <c r="S1992">
        <v>3</v>
      </c>
      <c r="T1992">
        <v>417125</v>
      </c>
      <c r="U1992" t="s">
        <v>4443</v>
      </c>
      <c r="V1992">
        <v>28077</v>
      </c>
      <c r="W1992" t="s">
        <v>3924</v>
      </c>
      <c r="Y1992">
        <v>0</v>
      </c>
    </row>
    <row r="1993" spans="1:25" x14ac:dyDescent="0.2">
      <c r="A1993">
        <v>88582</v>
      </c>
      <c r="B1993" t="s">
        <v>25984</v>
      </c>
      <c r="C1993">
        <v>0</v>
      </c>
      <c r="D1993">
        <f>IF(COUNTIF(Sheet3!$A$1:$A$349,"*"&amp;B1993&amp;"*")&gt;0,1,0)</f>
        <v>0</v>
      </c>
      <c r="E1993">
        <f>IF(COUNTIF(Sheet1!$C$1:$C$349,"*"&amp;K1993&amp;"*")&gt;0,1,0)</f>
        <v>1</v>
      </c>
      <c r="F1993">
        <f>IF(COUNTIF(Sheet1!$E$1:$E$349,"*"&amp;G1993&amp;"*")&gt;0,1,0)</f>
        <v>0</v>
      </c>
      <c r="G1993" t="s">
        <v>31350</v>
      </c>
      <c r="H1993" t="str">
        <f t="shared" si="31"/>
        <v>Cabesti Hunedoara</v>
      </c>
      <c r="I1993">
        <v>20</v>
      </c>
      <c r="J1993">
        <v>207</v>
      </c>
      <c r="K1993" t="s">
        <v>12097</v>
      </c>
      <c r="L1993" t="s">
        <v>12098</v>
      </c>
      <c r="M1993">
        <v>5</v>
      </c>
      <c r="N1993">
        <v>859</v>
      </c>
      <c r="O1993" t="s">
        <v>1467</v>
      </c>
      <c r="P1993" t="s">
        <v>353</v>
      </c>
      <c r="Q1993" t="s">
        <v>26</v>
      </c>
      <c r="R1993">
        <v>23</v>
      </c>
      <c r="S1993">
        <v>3</v>
      </c>
      <c r="T1993">
        <v>337108</v>
      </c>
      <c r="U1993" t="s">
        <v>12328</v>
      </c>
      <c r="V1993">
        <v>88546</v>
      </c>
      <c r="W1993" t="s">
        <v>12324</v>
      </c>
      <c r="Y1993">
        <v>0</v>
      </c>
    </row>
    <row r="1994" spans="1:25" x14ac:dyDescent="0.2">
      <c r="A1994">
        <v>147544</v>
      </c>
      <c r="B1994" t="s">
        <v>19294</v>
      </c>
      <c r="C1994">
        <v>0</v>
      </c>
      <c r="D1994">
        <f>IF(COUNTIF(Sheet3!$A$1:$A$349,"*"&amp;B1994&amp;"*")&gt;0,1,0)</f>
        <v>0</v>
      </c>
      <c r="E1994">
        <f>IF(COUNTIF(Sheet1!$C$1:$C$349,"*"&amp;K1994&amp;"*")&gt;0,1,0)</f>
        <v>1</v>
      </c>
      <c r="F1994">
        <f>IF(COUNTIF(Sheet1!$E$1:$E$349,"*"&amp;G1994&amp;"*")&gt;0,1,0)</f>
        <v>0</v>
      </c>
      <c r="G1994" t="s">
        <v>31351</v>
      </c>
      <c r="H1994" t="str">
        <f t="shared" si="31"/>
        <v>Cacica Suceava</v>
      </c>
      <c r="I1994">
        <v>33</v>
      </c>
      <c r="J1994">
        <v>332</v>
      </c>
      <c r="K1994" t="s">
        <v>19139</v>
      </c>
      <c r="L1994" t="s">
        <v>19140</v>
      </c>
      <c r="M1994">
        <v>1</v>
      </c>
      <c r="N1994">
        <v>813</v>
      </c>
      <c r="O1994" t="s">
        <v>3243</v>
      </c>
      <c r="P1994" t="s">
        <v>19295</v>
      </c>
      <c r="Q1994" t="s">
        <v>26</v>
      </c>
      <c r="R1994">
        <v>23</v>
      </c>
      <c r="S1994">
        <v>3</v>
      </c>
      <c r="T1994">
        <v>727095</v>
      </c>
      <c r="U1994" t="s">
        <v>19296</v>
      </c>
      <c r="V1994">
        <v>147526</v>
      </c>
      <c r="W1994" t="s">
        <v>19294</v>
      </c>
      <c r="Y1994">
        <v>0</v>
      </c>
    </row>
    <row r="1995" spans="1:25" x14ac:dyDescent="0.2">
      <c r="A1995">
        <v>119019</v>
      </c>
      <c r="B1995" t="s">
        <v>25985</v>
      </c>
      <c r="C1995">
        <v>0</v>
      </c>
      <c r="D1995">
        <f>IF(COUNTIF(Sheet3!$A$1:$A$349,"*"&amp;B1995&amp;"*")&gt;0,1,0)</f>
        <v>0</v>
      </c>
      <c r="E1995">
        <f>IF(COUNTIF(Sheet1!$C$1:$C$349,"*"&amp;K1995&amp;"*")&gt;0,1,0)</f>
        <v>1</v>
      </c>
      <c r="F1995">
        <f>IF(COUNTIF(Sheet1!$E$1:$E$349,"*"&amp;G1995&amp;"*")&gt;0,1,0)</f>
        <v>0</v>
      </c>
      <c r="G1995" t="s">
        <v>31352</v>
      </c>
      <c r="H1995" t="str">
        <f t="shared" si="31"/>
        <v>Caciulata Mures</v>
      </c>
      <c r="I1995">
        <v>26</v>
      </c>
      <c r="J1995">
        <v>261</v>
      </c>
      <c r="K1995" t="s">
        <v>29094</v>
      </c>
      <c r="L1995" t="s">
        <v>15377</v>
      </c>
      <c r="M1995">
        <v>7</v>
      </c>
      <c r="N1995">
        <v>877</v>
      </c>
      <c r="O1995" t="s">
        <v>21</v>
      </c>
      <c r="P1995" t="s">
        <v>2643</v>
      </c>
      <c r="Q1995" t="s">
        <v>26</v>
      </c>
      <c r="R1995">
        <v>23</v>
      </c>
      <c r="S1995">
        <v>3</v>
      </c>
      <c r="T1995">
        <v>547486</v>
      </c>
      <c r="U1995" t="s">
        <v>15977</v>
      </c>
      <c r="V1995">
        <v>118995</v>
      </c>
      <c r="W1995" t="s">
        <v>15974</v>
      </c>
      <c r="Y1995">
        <v>0</v>
      </c>
    </row>
    <row r="1996" spans="1:25" x14ac:dyDescent="0.2">
      <c r="A1996">
        <v>167927</v>
      </c>
      <c r="B1996" t="s">
        <v>25985</v>
      </c>
      <c r="C1996">
        <v>0</v>
      </c>
      <c r="D1996">
        <f>IF(COUNTIF(Sheet3!$A$1:$A$349,"*"&amp;B1996&amp;"*")&gt;0,1,0)</f>
        <v>0</v>
      </c>
      <c r="E1996">
        <f>IF(COUNTIF(Sheet1!$C$1:$C$349,"*"&amp;K1996&amp;"*")&gt;0,1,0)</f>
        <v>1</v>
      </c>
      <c r="F1996">
        <f>IF(COUNTIF(Sheet1!$E$1:$E$349,"*"&amp;G1996&amp;"*")&gt;0,1,0)</f>
        <v>0</v>
      </c>
      <c r="G1996" t="s">
        <v>31353</v>
      </c>
      <c r="H1996" t="str">
        <f t="shared" si="31"/>
        <v>Caciulata Valcea</v>
      </c>
      <c r="I1996">
        <v>38</v>
      </c>
      <c r="J1996">
        <v>387</v>
      </c>
      <c r="K1996" t="s">
        <v>25637</v>
      </c>
      <c r="L1996" t="s">
        <v>21552</v>
      </c>
      <c r="M1996">
        <v>4</v>
      </c>
      <c r="N1996">
        <v>840</v>
      </c>
      <c r="O1996" t="s">
        <v>10021</v>
      </c>
      <c r="P1996" t="s">
        <v>63</v>
      </c>
      <c r="Q1996" t="s">
        <v>26</v>
      </c>
      <c r="R1996">
        <v>18</v>
      </c>
      <c r="S1996">
        <v>1</v>
      </c>
      <c r="T1996">
        <v>245601</v>
      </c>
      <c r="U1996" t="s">
        <v>21609</v>
      </c>
      <c r="V1996">
        <v>167909</v>
      </c>
      <c r="W1996" t="s">
        <v>15699</v>
      </c>
      <c r="Y1996">
        <v>0</v>
      </c>
    </row>
    <row r="1997" spans="1:25" x14ac:dyDescent="0.2">
      <c r="A1997">
        <v>72114</v>
      </c>
      <c r="B1997" t="s">
        <v>25986</v>
      </c>
      <c r="C1997">
        <v>0</v>
      </c>
      <c r="D1997">
        <f>IF(COUNTIF(Sheet3!$A$1:$A$349,"*"&amp;B1997&amp;"*")&gt;0,1,0)</f>
        <v>0</v>
      </c>
      <c r="E1997">
        <f>IF(COUNTIF(Sheet1!$C$1:$C$349,"*"&amp;K1997&amp;"*")&gt;0,1,0)</f>
        <v>1</v>
      </c>
      <c r="F1997">
        <f>IF(COUNTIF(Sheet1!$E$1:$E$349,"*"&amp;G1997&amp;"*")&gt;0,1,0)</f>
        <v>0</v>
      </c>
      <c r="G1997" t="s">
        <v>31354</v>
      </c>
      <c r="H1997" t="str">
        <f t="shared" si="31"/>
        <v>Caciulatesti Dolj</v>
      </c>
      <c r="I1997">
        <v>16</v>
      </c>
      <c r="J1997">
        <v>163</v>
      </c>
      <c r="K1997" t="s">
        <v>10019</v>
      </c>
      <c r="L1997" t="s">
        <v>10020</v>
      </c>
      <c r="M1997">
        <v>4</v>
      </c>
      <c r="N1997">
        <v>840</v>
      </c>
      <c r="O1997" t="s">
        <v>10021</v>
      </c>
      <c r="P1997" t="s">
        <v>4261</v>
      </c>
      <c r="Q1997" t="s">
        <v>26</v>
      </c>
      <c r="R1997">
        <v>23</v>
      </c>
      <c r="S1997">
        <v>3</v>
      </c>
      <c r="T1997">
        <v>207236</v>
      </c>
      <c r="U1997" t="s">
        <v>10329</v>
      </c>
      <c r="V1997">
        <v>72098</v>
      </c>
      <c r="W1997" t="s">
        <v>725</v>
      </c>
      <c r="Y1997">
        <v>0</v>
      </c>
    </row>
    <row r="1998" spans="1:25" x14ac:dyDescent="0.2">
      <c r="A1998">
        <v>104261</v>
      </c>
      <c r="B1998" t="s">
        <v>25987</v>
      </c>
      <c r="C1998">
        <v>0</v>
      </c>
      <c r="D1998">
        <f>IF(COUNTIF(Sheet3!$A$1:$A$349,"*"&amp;B1998&amp;"*")&gt;0,1,0)</f>
        <v>0</v>
      </c>
      <c r="E1998">
        <f>IF(COUNTIF(Sheet1!$C$1:$C$349,"*"&amp;K1998&amp;"*")&gt;0,1,0)</f>
        <v>1</v>
      </c>
      <c r="F1998">
        <f>IF(COUNTIF(Sheet1!$E$1:$E$349,"*"&amp;G1998&amp;"*")&gt;0,1,0)</f>
        <v>0</v>
      </c>
      <c r="G1998" t="s">
        <v>31355</v>
      </c>
      <c r="H1998" t="str">
        <f t="shared" si="31"/>
        <v>Caciulati Ilfov</v>
      </c>
      <c r="I1998">
        <v>23</v>
      </c>
      <c r="J1998">
        <v>234</v>
      </c>
      <c r="K1998" t="s">
        <v>13737</v>
      </c>
      <c r="L1998" t="s">
        <v>13738</v>
      </c>
      <c r="M1998">
        <v>8</v>
      </c>
      <c r="N1998">
        <v>886</v>
      </c>
      <c r="O1998" t="s">
        <v>13739</v>
      </c>
      <c r="P1998" t="s">
        <v>7068</v>
      </c>
      <c r="Q1998" t="s">
        <v>26</v>
      </c>
      <c r="R1998">
        <v>23</v>
      </c>
      <c r="S1998">
        <v>3</v>
      </c>
      <c r="T1998">
        <v>77131</v>
      </c>
      <c r="U1998" t="s">
        <v>14218</v>
      </c>
      <c r="V1998">
        <v>104243</v>
      </c>
      <c r="W1998" t="s">
        <v>14215</v>
      </c>
      <c r="Y1998">
        <v>0</v>
      </c>
    </row>
    <row r="1999" spans="1:25" x14ac:dyDescent="0.2">
      <c r="A1999">
        <v>74386</v>
      </c>
      <c r="B1999" t="s">
        <v>25988</v>
      </c>
      <c r="C1999">
        <v>0</v>
      </c>
      <c r="D1999">
        <f>IF(COUNTIF(Sheet3!$A$1:$A$349,"*"&amp;B1999&amp;"*")&gt;0,1,0)</f>
        <v>0</v>
      </c>
      <c r="E1999">
        <f>IF(COUNTIF(Sheet1!$C$1:$C$349,"*"&amp;K1999&amp;"*")&gt;0,1,0)</f>
        <v>1</v>
      </c>
      <c r="F1999">
        <f>IF(COUNTIF(Sheet1!$E$1:$E$349,"*"&amp;G1999&amp;"*")&gt;0,1,0)</f>
        <v>0</v>
      </c>
      <c r="G1999" t="s">
        <v>31356</v>
      </c>
      <c r="H1999" t="str">
        <f t="shared" si="31"/>
        <v>Caciulatu Dolj</v>
      </c>
      <c r="I1999">
        <v>16</v>
      </c>
      <c r="J1999">
        <v>163</v>
      </c>
      <c r="K1999" t="s">
        <v>10019</v>
      </c>
      <c r="L1999" t="s">
        <v>10020</v>
      </c>
      <c r="M1999">
        <v>4</v>
      </c>
      <c r="N1999">
        <v>840</v>
      </c>
      <c r="O1999" t="s">
        <v>10021</v>
      </c>
      <c r="P1999" t="s">
        <v>3101</v>
      </c>
      <c r="Q1999" t="s">
        <v>26</v>
      </c>
      <c r="R1999">
        <v>23</v>
      </c>
      <c r="S1999">
        <v>3</v>
      </c>
      <c r="T1999">
        <v>207576</v>
      </c>
      <c r="U1999" t="s">
        <v>10641</v>
      </c>
      <c r="V1999">
        <v>74359</v>
      </c>
      <c r="W1999" t="s">
        <v>10638</v>
      </c>
      <c r="Y1999">
        <v>0</v>
      </c>
    </row>
    <row r="2000" spans="1:25" x14ac:dyDescent="0.2">
      <c r="A2000">
        <v>122748</v>
      </c>
      <c r="B2000" t="s">
        <v>25989</v>
      </c>
      <c r="C2000">
        <v>0</v>
      </c>
      <c r="D2000">
        <f>IF(COUNTIF(Sheet3!$A$1:$A$349,"*"&amp;B2000&amp;"*")&gt;0,1,0)</f>
        <v>0</v>
      </c>
      <c r="E2000">
        <f>IF(COUNTIF(Sheet1!$C$1:$C$349,"*"&amp;K2000&amp;"*")&gt;0,1,0)</f>
        <v>1</v>
      </c>
      <c r="F2000">
        <f>IF(COUNTIF(Sheet1!$E$1:$E$349,"*"&amp;G2000&amp;"*")&gt;0,1,0)</f>
        <v>0</v>
      </c>
      <c r="G2000" t="s">
        <v>31357</v>
      </c>
      <c r="H2000" t="str">
        <f t="shared" si="31"/>
        <v>Caciulesti Neamt</v>
      </c>
      <c r="I2000">
        <v>27</v>
      </c>
      <c r="J2000">
        <v>270</v>
      </c>
      <c r="K2000" t="s">
        <v>29102</v>
      </c>
      <c r="L2000" t="s">
        <v>16158</v>
      </c>
      <c r="M2000">
        <v>1</v>
      </c>
      <c r="N2000">
        <v>813</v>
      </c>
      <c r="O2000" t="s">
        <v>3243</v>
      </c>
      <c r="P2000" t="s">
        <v>3304</v>
      </c>
      <c r="Q2000" t="s">
        <v>26</v>
      </c>
      <c r="R2000">
        <v>23</v>
      </c>
      <c r="S2000">
        <v>3</v>
      </c>
      <c r="T2000">
        <v>617213</v>
      </c>
      <c r="U2000" t="s">
        <v>16402</v>
      </c>
      <c r="V2000">
        <v>122702</v>
      </c>
      <c r="W2000" t="s">
        <v>16397</v>
      </c>
      <c r="Y2000">
        <v>0</v>
      </c>
    </row>
    <row r="2001" spans="1:25" x14ac:dyDescent="0.2">
      <c r="A2001">
        <v>58053</v>
      </c>
      <c r="B2001" t="s">
        <v>8497</v>
      </c>
      <c r="C2001">
        <v>0</v>
      </c>
      <c r="D2001">
        <f>IF(COUNTIF(Sheet3!$A$1:$A$349,"*"&amp;B2001&amp;"*")&gt;0,1,0)</f>
        <v>0</v>
      </c>
      <c r="E2001">
        <f>IF(COUNTIF(Sheet1!$C$1:$C$349,"*"&amp;K2001&amp;"*")&gt;0,1,0)</f>
        <v>1</v>
      </c>
      <c r="F2001">
        <f>IF(COUNTIF(Sheet1!$E$1:$E$349,"*"&amp;G2001&amp;"*")&gt;0,1,0)</f>
        <v>0</v>
      </c>
      <c r="G2001" t="s">
        <v>31358</v>
      </c>
      <c r="H2001" t="str">
        <f t="shared" si="31"/>
        <v>Cacova Ierii Cluj</v>
      </c>
      <c r="I2001">
        <v>12</v>
      </c>
      <c r="J2001">
        <v>127</v>
      </c>
      <c r="K2001" t="s">
        <v>8094</v>
      </c>
      <c r="L2001" t="s">
        <v>8095</v>
      </c>
      <c r="M2001">
        <v>6</v>
      </c>
      <c r="N2001">
        <v>868</v>
      </c>
      <c r="O2001" t="s">
        <v>4205</v>
      </c>
      <c r="P2001" t="s">
        <v>3313</v>
      </c>
      <c r="Q2001" t="s">
        <v>26</v>
      </c>
      <c r="R2001">
        <v>23</v>
      </c>
      <c r="S2001">
        <v>3</v>
      </c>
      <c r="T2001">
        <v>407319</v>
      </c>
      <c r="U2001" t="s">
        <v>8498</v>
      </c>
      <c r="V2001">
        <v>58008</v>
      </c>
      <c r="W2001" t="s">
        <v>8489</v>
      </c>
      <c r="Y2001">
        <v>0</v>
      </c>
    </row>
    <row r="2002" spans="1:25" x14ac:dyDescent="0.2">
      <c r="A2002">
        <v>115735</v>
      </c>
      <c r="B2002" t="s">
        <v>25990</v>
      </c>
      <c r="C2002">
        <v>0</v>
      </c>
      <c r="D2002">
        <f>IF(COUNTIF(Sheet3!$A$1:$A$349,"*"&amp;B2002&amp;"*")&gt;0,1,0)</f>
        <v>0</v>
      </c>
      <c r="E2002">
        <f>IF(COUNTIF(Sheet1!$C$1:$C$349,"*"&amp;K2002&amp;"*")&gt;0,1,0)</f>
        <v>1</v>
      </c>
      <c r="F2002">
        <f>IF(COUNTIF(Sheet1!$E$1:$E$349,"*"&amp;G2002&amp;"*")&gt;0,1,0)</f>
        <v>0</v>
      </c>
      <c r="G2002" t="s">
        <v>31359</v>
      </c>
      <c r="H2002" t="str">
        <f t="shared" si="31"/>
        <v>Cacuciu Mures</v>
      </c>
      <c r="I2002">
        <v>26</v>
      </c>
      <c r="J2002">
        <v>261</v>
      </c>
      <c r="K2002" t="s">
        <v>29094</v>
      </c>
      <c r="L2002" t="s">
        <v>15377</v>
      </c>
      <c r="M2002">
        <v>7</v>
      </c>
      <c r="N2002">
        <v>877</v>
      </c>
      <c r="O2002" t="s">
        <v>21</v>
      </c>
      <c r="P2002" t="s">
        <v>138</v>
      </c>
      <c r="Q2002" t="s">
        <v>26</v>
      </c>
      <c r="R2002">
        <v>23</v>
      </c>
      <c r="S2002">
        <v>3</v>
      </c>
      <c r="T2002">
        <v>547112</v>
      </c>
      <c r="U2002" t="s">
        <v>15562</v>
      </c>
      <c r="V2002">
        <v>115708</v>
      </c>
      <c r="W2002" t="s">
        <v>15558</v>
      </c>
      <c r="Y2002">
        <v>0</v>
      </c>
    </row>
    <row r="2003" spans="1:25" x14ac:dyDescent="0.2">
      <c r="A2003">
        <v>30096</v>
      </c>
      <c r="B2003" t="s">
        <v>4742</v>
      </c>
      <c r="C2003">
        <v>0</v>
      </c>
      <c r="D2003">
        <f>IF(COUNTIF(Sheet3!$A$1:$A$349,"*"&amp;B2003&amp;"*")&gt;0,1,0)</f>
        <v>0</v>
      </c>
      <c r="E2003">
        <f>IF(COUNTIF(Sheet1!$C$1:$C$349,"*"&amp;K2003&amp;"*")&gt;0,1,0)</f>
        <v>1</v>
      </c>
      <c r="F2003">
        <f>IF(COUNTIF(Sheet1!$E$1:$E$349,"*"&amp;G2003&amp;"*")&gt;0,1,0)</f>
        <v>0</v>
      </c>
      <c r="G2003" t="s">
        <v>31360</v>
      </c>
      <c r="H2003" t="str">
        <f t="shared" si="31"/>
        <v>Cacuciu Nou Bihor</v>
      </c>
      <c r="I2003">
        <v>5</v>
      </c>
      <c r="J2003">
        <v>56</v>
      </c>
      <c r="K2003" t="s">
        <v>4203</v>
      </c>
      <c r="L2003" t="s">
        <v>4204</v>
      </c>
      <c r="M2003">
        <v>6</v>
      </c>
      <c r="N2003">
        <v>868</v>
      </c>
      <c r="O2003" t="s">
        <v>4205</v>
      </c>
      <c r="P2003" t="s">
        <v>680</v>
      </c>
      <c r="Q2003" t="s">
        <v>26</v>
      </c>
      <c r="R2003">
        <v>23</v>
      </c>
      <c r="S2003">
        <v>3</v>
      </c>
      <c r="T2003">
        <v>417337</v>
      </c>
      <c r="U2003" t="s">
        <v>4743</v>
      </c>
      <c r="V2003">
        <v>30069</v>
      </c>
      <c r="W2003" t="s">
        <v>4738</v>
      </c>
      <c r="Y2003">
        <v>0</v>
      </c>
    </row>
    <row r="2004" spans="1:25" x14ac:dyDescent="0.2">
      <c r="A2004">
        <v>27230</v>
      </c>
      <c r="B2004" t="s">
        <v>4305</v>
      </c>
      <c r="C2004">
        <v>0</v>
      </c>
      <c r="D2004">
        <f>IF(COUNTIF(Sheet3!$A$1:$A$349,"*"&amp;B2004&amp;"*")&gt;0,1,0)</f>
        <v>0</v>
      </c>
      <c r="E2004">
        <f>IF(COUNTIF(Sheet1!$C$1:$C$349,"*"&amp;K2004&amp;"*")&gt;0,1,0)</f>
        <v>1</v>
      </c>
      <c r="F2004">
        <f>IF(COUNTIF(Sheet1!$E$1:$E$349,"*"&amp;G2004&amp;"*")&gt;0,1,0)</f>
        <v>0</v>
      </c>
      <c r="G2004" t="s">
        <v>31361</v>
      </c>
      <c r="H2004" t="str">
        <f t="shared" si="31"/>
        <v>Cacuciu Vechi Bihor</v>
      </c>
      <c r="I2004">
        <v>5</v>
      </c>
      <c r="J2004">
        <v>56</v>
      </c>
      <c r="K2004" t="s">
        <v>4203</v>
      </c>
      <c r="L2004" t="s">
        <v>4204</v>
      </c>
      <c r="M2004">
        <v>6</v>
      </c>
      <c r="N2004">
        <v>868</v>
      </c>
      <c r="O2004" t="s">
        <v>4205</v>
      </c>
      <c r="P2004" t="s">
        <v>773</v>
      </c>
      <c r="Q2004" t="s">
        <v>26</v>
      </c>
      <c r="R2004">
        <v>23</v>
      </c>
      <c r="S2004">
        <v>3</v>
      </c>
      <c r="T2004">
        <v>417026</v>
      </c>
      <c r="U2004" t="s">
        <v>4306</v>
      </c>
      <c r="V2004">
        <v>27212</v>
      </c>
      <c r="W2004" t="s">
        <v>4302</v>
      </c>
      <c r="Y2004">
        <v>0</v>
      </c>
    </row>
    <row r="2005" spans="1:25" x14ac:dyDescent="0.2">
      <c r="A2005">
        <v>86017</v>
      </c>
      <c r="B2005" t="s">
        <v>25991</v>
      </c>
      <c r="C2005">
        <v>0</v>
      </c>
      <c r="D2005">
        <f>IF(COUNTIF(Sheet3!$A$1:$A$349,"*"&amp;B2005&amp;"*")&gt;0,1,0)</f>
        <v>0</v>
      </c>
      <c r="E2005">
        <f>IF(COUNTIF(Sheet1!$C$1:$C$349,"*"&amp;K2005&amp;"*")&gt;0,1,0)</f>
        <v>1</v>
      </c>
      <c r="F2005">
        <f>IF(COUNTIF(Sheet1!$E$1:$E$349,"*"&amp;G2005&amp;"*")&gt;0,1,0)</f>
        <v>0</v>
      </c>
      <c r="G2005" t="s">
        <v>31362</v>
      </c>
      <c r="H2005" t="str">
        <f t="shared" si="31"/>
        <v>Cadaciu Mare Harghita</v>
      </c>
      <c r="I2005">
        <v>19</v>
      </c>
      <c r="J2005">
        <v>190</v>
      </c>
      <c r="K2005" t="s">
        <v>11664</v>
      </c>
      <c r="L2005" t="s">
        <v>11665</v>
      </c>
      <c r="M2005">
        <v>7</v>
      </c>
      <c r="N2005">
        <v>877</v>
      </c>
      <c r="O2005" t="s">
        <v>21</v>
      </c>
      <c r="P2005" t="s">
        <v>1365</v>
      </c>
      <c r="Q2005" t="s">
        <v>26</v>
      </c>
      <c r="R2005">
        <v>23</v>
      </c>
      <c r="S2005">
        <v>3</v>
      </c>
      <c r="T2005">
        <v>537312</v>
      </c>
      <c r="U2005" t="s">
        <v>12041</v>
      </c>
      <c r="V2005">
        <v>85984</v>
      </c>
      <c r="W2005" t="s">
        <v>12037</v>
      </c>
      <c r="Y2005">
        <v>0</v>
      </c>
    </row>
    <row r="2006" spans="1:25" x14ac:dyDescent="0.2">
      <c r="A2006">
        <v>86026</v>
      </c>
      <c r="B2006" t="s">
        <v>25992</v>
      </c>
      <c r="C2006">
        <v>0</v>
      </c>
      <c r="D2006">
        <f>IF(COUNTIF(Sheet3!$A$1:$A$349,"*"&amp;B2006&amp;"*")&gt;0,1,0)</f>
        <v>0</v>
      </c>
      <c r="E2006">
        <f>IF(COUNTIF(Sheet1!$C$1:$C$349,"*"&amp;K2006&amp;"*")&gt;0,1,0)</f>
        <v>1</v>
      </c>
      <c r="F2006">
        <f>IF(COUNTIF(Sheet1!$E$1:$E$349,"*"&amp;G2006&amp;"*")&gt;0,1,0)</f>
        <v>0</v>
      </c>
      <c r="G2006" t="s">
        <v>31363</v>
      </c>
      <c r="H2006" t="str">
        <f t="shared" si="31"/>
        <v>Cadaciu Mic Harghita</v>
      </c>
      <c r="I2006">
        <v>19</v>
      </c>
      <c r="J2006">
        <v>190</v>
      </c>
      <c r="K2006" t="s">
        <v>11664</v>
      </c>
      <c r="L2006" t="s">
        <v>11665</v>
      </c>
      <c r="M2006">
        <v>7</v>
      </c>
      <c r="N2006">
        <v>877</v>
      </c>
      <c r="O2006" t="s">
        <v>21</v>
      </c>
      <c r="P2006" t="s">
        <v>458</v>
      </c>
      <c r="Q2006" t="s">
        <v>26</v>
      </c>
      <c r="R2006">
        <v>23</v>
      </c>
      <c r="S2006">
        <v>3</v>
      </c>
      <c r="T2006">
        <v>537313</v>
      </c>
      <c r="U2006" t="s">
        <v>12042</v>
      </c>
      <c r="V2006">
        <v>85984</v>
      </c>
      <c r="W2006" t="s">
        <v>12037</v>
      </c>
      <c r="Y2006">
        <v>0</v>
      </c>
    </row>
    <row r="2007" spans="1:25" x14ac:dyDescent="0.2">
      <c r="A2007">
        <v>159053</v>
      </c>
      <c r="B2007" t="s">
        <v>20660</v>
      </c>
      <c r="C2007">
        <v>0</v>
      </c>
      <c r="D2007">
        <f>IF(COUNTIF(Sheet3!$A$1:$A$349,"*"&amp;B2007&amp;"*")&gt;0,1,0)</f>
        <v>0</v>
      </c>
      <c r="E2007">
        <f>IF(COUNTIF(Sheet1!$C$1:$C$349,"*"&amp;K2007&amp;"*")&gt;0,1,0)</f>
        <v>1</v>
      </c>
      <c r="F2007">
        <f>IF(COUNTIF(Sheet1!$E$1:$E$349,"*"&amp;G2007&amp;"*")&gt;0,1,0)</f>
        <v>0</v>
      </c>
      <c r="G2007" t="s">
        <v>31364</v>
      </c>
      <c r="H2007" t="str">
        <f t="shared" si="31"/>
        <v>Cadar Timis</v>
      </c>
      <c r="I2007">
        <v>35</v>
      </c>
      <c r="J2007">
        <v>350</v>
      </c>
      <c r="K2007" t="s">
        <v>29096</v>
      </c>
      <c r="L2007" t="s">
        <v>20163</v>
      </c>
      <c r="M2007">
        <v>5</v>
      </c>
      <c r="N2007">
        <v>859</v>
      </c>
      <c r="O2007" t="s">
        <v>1467</v>
      </c>
      <c r="P2007" t="s">
        <v>3296</v>
      </c>
      <c r="Q2007" t="s">
        <v>26</v>
      </c>
      <c r="R2007">
        <v>23</v>
      </c>
      <c r="S2007">
        <v>3</v>
      </c>
      <c r="T2007">
        <v>307431</v>
      </c>
      <c r="U2007" t="s">
        <v>20661</v>
      </c>
      <c r="V2007">
        <v>159035</v>
      </c>
      <c r="W2007" t="s">
        <v>20658</v>
      </c>
      <c r="Y2007">
        <v>0</v>
      </c>
    </row>
    <row r="2008" spans="1:25" x14ac:dyDescent="0.2">
      <c r="A2008">
        <v>23993</v>
      </c>
      <c r="B2008" t="s">
        <v>25993</v>
      </c>
      <c r="C2008">
        <v>0</v>
      </c>
      <c r="D2008">
        <f>IF(COUNTIF(Sheet3!$A$1:$A$349,"*"&amp;B2008&amp;"*")&gt;0,1,0)</f>
        <v>0</v>
      </c>
      <c r="E2008">
        <f>IF(COUNTIF(Sheet1!$C$1:$C$349,"*"&amp;K2008&amp;"*")&gt;0,1,0)</f>
        <v>1</v>
      </c>
      <c r="F2008">
        <f>IF(COUNTIF(Sheet1!$E$1:$E$349,"*"&amp;G2008&amp;"*")&gt;0,1,0)</f>
        <v>0</v>
      </c>
      <c r="G2008" t="s">
        <v>31365</v>
      </c>
      <c r="H2008" t="str">
        <f t="shared" si="31"/>
        <v>Cadaresti Bacau</v>
      </c>
      <c r="I2008">
        <v>4</v>
      </c>
      <c r="J2008">
        <v>47</v>
      </c>
      <c r="K2008" t="s">
        <v>22882</v>
      </c>
      <c r="L2008" t="s">
        <v>3242</v>
      </c>
      <c r="M2008">
        <v>1</v>
      </c>
      <c r="N2008">
        <v>813</v>
      </c>
      <c r="O2008" t="s">
        <v>3243</v>
      </c>
      <c r="P2008" t="s">
        <v>1214</v>
      </c>
      <c r="Q2008" t="s">
        <v>26</v>
      </c>
      <c r="R2008">
        <v>23</v>
      </c>
      <c r="S2008">
        <v>3</v>
      </c>
      <c r="T2008">
        <v>607391</v>
      </c>
      <c r="U2008" t="s">
        <v>3842</v>
      </c>
      <c r="V2008">
        <v>23975</v>
      </c>
      <c r="W2008" t="s">
        <v>3839</v>
      </c>
      <c r="Y2008">
        <v>0</v>
      </c>
    </row>
    <row r="2009" spans="1:25" x14ac:dyDescent="0.2">
      <c r="A2009">
        <v>30933</v>
      </c>
      <c r="B2009" t="s">
        <v>4865</v>
      </c>
      <c r="C2009">
        <v>0</v>
      </c>
      <c r="D2009">
        <f>IF(COUNTIF(Sheet3!$A$1:$A$349,"*"&amp;B2009&amp;"*")&gt;0,1,0)</f>
        <v>0</v>
      </c>
      <c r="E2009">
        <f>IF(COUNTIF(Sheet1!$C$1:$C$349,"*"&amp;K2009&amp;"*")&gt;0,1,0)</f>
        <v>1</v>
      </c>
      <c r="F2009">
        <f>IF(COUNTIF(Sheet1!$E$1:$E$349,"*"&amp;G2009&amp;"*")&gt;0,1,0)</f>
        <v>0</v>
      </c>
      <c r="G2009" t="s">
        <v>31366</v>
      </c>
      <c r="H2009" t="str">
        <f t="shared" si="31"/>
        <v>Cadea Bihor</v>
      </c>
      <c r="I2009">
        <v>5</v>
      </c>
      <c r="J2009">
        <v>56</v>
      </c>
      <c r="K2009" t="s">
        <v>4203</v>
      </c>
      <c r="L2009" t="s">
        <v>4204</v>
      </c>
      <c r="M2009">
        <v>6</v>
      </c>
      <c r="N2009">
        <v>868</v>
      </c>
      <c r="O2009" t="s">
        <v>4205</v>
      </c>
      <c r="P2009" t="s">
        <v>4866</v>
      </c>
      <c r="Q2009" t="s">
        <v>26</v>
      </c>
      <c r="R2009">
        <v>18</v>
      </c>
      <c r="S2009">
        <v>1</v>
      </c>
      <c r="T2009">
        <v>417436</v>
      </c>
      <c r="U2009" t="s">
        <v>4867</v>
      </c>
      <c r="V2009">
        <v>30915</v>
      </c>
      <c r="W2009" t="s">
        <v>4862</v>
      </c>
      <c r="Y2009">
        <v>0</v>
      </c>
    </row>
    <row r="2010" spans="1:25" x14ac:dyDescent="0.2">
      <c r="A2010">
        <v>56363</v>
      </c>
      <c r="B2010" t="s">
        <v>25994</v>
      </c>
      <c r="C2010">
        <v>0</v>
      </c>
      <c r="D2010">
        <f>IF(COUNTIF(Sheet3!$A$1:$A$349,"*"&amp;B2010&amp;"*")&gt;0,1,0)</f>
        <v>0</v>
      </c>
      <c r="E2010">
        <f>IF(COUNTIF(Sheet1!$C$1:$C$349,"*"&amp;K2010&amp;"*")&gt;0,1,0)</f>
        <v>1</v>
      </c>
      <c r="F2010">
        <f>IF(COUNTIF(Sheet1!$E$1:$E$349,"*"&amp;G2010&amp;"*")&gt;0,1,0)</f>
        <v>0</v>
      </c>
      <c r="G2010" t="s">
        <v>31367</v>
      </c>
      <c r="H2010" t="str">
        <f t="shared" si="31"/>
        <v>Caianu Cluj</v>
      </c>
      <c r="I2010">
        <v>12</v>
      </c>
      <c r="J2010">
        <v>127</v>
      </c>
      <c r="K2010" t="s">
        <v>8094</v>
      </c>
      <c r="L2010" t="s">
        <v>8095</v>
      </c>
      <c r="M2010">
        <v>6</v>
      </c>
      <c r="N2010">
        <v>868</v>
      </c>
      <c r="O2010" t="s">
        <v>4205</v>
      </c>
      <c r="P2010" t="s">
        <v>3523</v>
      </c>
      <c r="Q2010" t="s">
        <v>38</v>
      </c>
      <c r="R2010">
        <v>22</v>
      </c>
      <c r="S2010">
        <v>3</v>
      </c>
      <c r="T2010">
        <v>407120</v>
      </c>
      <c r="U2010" t="s">
        <v>8276</v>
      </c>
      <c r="V2010">
        <v>56354</v>
      </c>
      <c r="W2010" t="s">
        <v>8275</v>
      </c>
      <c r="Y2010">
        <v>0</v>
      </c>
    </row>
    <row r="2011" spans="1:25" x14ac:dyDescent="0.2">
      <c r="A2011">
        <v>32839</v>
      </c>
      <c r="B2011" t="s">
        <v>25995</v>
      </c>
      <c r="C2011">
        <v>0</v>
      </c>
      <c r="D2011">
        <f>IF(COUNTIF(Sheet3!$A$1:$A$349,"*"&amp;B2011&amp;"*")&gt;0,1,0)</f>
        <v>0</v>
      </c>
      <c r="E2011">
        <f>IF(COUNTIF(Sheet1!$C$1:$C$349,"*"&amp;K2011&amp;"*")&gt;0,1,0)</f>
        <v>1</v>
      </c>
      <c r="F2011">
        <f>IF(COUNTIF(Sheet1!$E$1:$E$349,"*"&amp;G2011&amp;"*")&gt;0,1,0)</f>
        <v>0</v>
      </c>
      <c r="G2011" t="s">
        <v>31368</v>
      </c>
      <c r="H2011" t="str">
        <f t="shared" si="31"/>
        <v>Caianu Mare Bistrita-Nasaud</v>
      </c>
      <c r="I2011">
        <v>6</v>
      </c>
      <c r="J2011">
        <v>65</v>
      </c>
      <c r="K2011" t="s">
        <v>29103</v>
      </c>
      <c r="L2011" t="s">
        <v>5052</v>
      </c>
      <c r="M2011">
        <v>6</v>
      </c>
      <c r="N2011">
        <v>868</v>
      </c>
      <c r="O2011" t="s">
        <v>4205</v>
      </c>
      <c r="P2011" t="s">
        <v>5116</v>
      </c>
      <c r="Q2011" t="s">
        <v>26</v>
      </c>
      <c r="R2011">
        <v>23</v>
      </c>
      <c r="S2011">
        <v>3</v>
      </c>
      <c r="T2011">
        <v>427026</v>
      </c>
      <c r="U2011" t="s">
        <v>5117</v>
      </c>
      <c r="V2011">
        <v>32811</v>
      </c>
      <c r="W2011" t="s">
        <v>5113</v>
      </c>
      <c r="Y2011">
        <v>0</v>
      </c>
    </row>
    <row r="2012" spans="1:25" x14ac:dyDescent="0.2">
      <c r="A2012">
        <v>32820</v>
      </c>
      <c r="B2012" t="s">
        <v>25996</v>
      </c>
      <c r="C2012">
        <v>0</v>
      </c>
      <c r="D2012">
        <f>IF(COUNTIF(Sheet3!$A$1:$A$349,"*"&amp;B2012&amp;"*")&gt;0,1,0)</f>
        <v>0</v>
      </c>
      <c r="E2012">
        <f>IF(COUNTIF(Sheet1!$C$1:$C$349,"*"&amp;K2012&amp;"*")&gt;0,1,0)</f>
        <v>1</v>
      </c>
      <c r="F2012">
        <f>IF(COUNTIF(Sheet1!$E$1:$E$349,"*"&amp;G2012&amp;"*")&gt;0,1,0)</f>
        <v>0</v>
      </c>
      <c r="G2012" t="s">
        <v>31369</v>
      </c>
      <c r="H2012" t="str">
        <f t="shared" si="31"/>
        <v>Caianu Mic Bistrita-Nasaud</v>
      </c>
      <c r="I2012">
        <v>6</v>
      </c>
      <c r="J2012">
        <v>65</v>
      </c>
      <c r="K2012" t="s">
        <v>29103</v>
      </c>
      <c r="L2012" t="s">
        <v>5052</v>
      </c>
      <c r="M2012">
        <v>6</v>
      </c>
      <c r="N2012">
        <v>868</v>
      </c>
      <c r="O2012" t="s">
        <v>4205</v>
      </c>
      <c r="P2012" t="s">
        <v>5114</v>
      </c>
      <c r="Q2012" t="s">
        <v>38</v>
      </c>
      <c r="R2012">
        <v>22</v>
      </c>
      <c r="S2012">
        <v>3</v>
      </c>
      <c r="T2012">
        <v>427025</v>
      </c>
      <c r="U2012" t="s">
        <v>5115</v>
      </c>
      <c r="V2012">
        <v>32811</v>
      </c>
      <c r="W2012" t="s">
        <v>5113</v>
      </c>
      <c r="Y2012">
        <v>0</v>
      </c>
    </row>
    <row r="2013" spans="1:25" x14ac:dyDescent="0.2">
      <c r="A2013">
        <v>56381</v>
      </c>
      <c r="B2013" t="s">
        <v>25996</v>
      </c>
      <c r="C2013">
        <v>0</v>
      </c>
      <c r="D2013">
        <f>IF(COUNTIF(Sheet3!$A$1:$A$349,"*"&amp;B2013&amp;"*")&gt;0,1,0)</f>
        <v>0</v>
      </c>
      <c r="E2013">
        <f>IF(COUNTIF(Sheet1!$C$1:$C$349,"*"&amp;K2013&amp;"*")&gt;0,1,0)</f>
        <v>1</v>
      </c>
      <c r="F2013">
        <f>IF(COUNTIF(Sheet1!$E$1:$E$349,"*"&amp;G2013&amp;"*")&gt;0,1,0)</f>
        <v>0</v>
      </c>
      <c r="G2013" t="s">
        <v>31370</v>
      </c>
      <c r="H2013" t="str">
        <f t="shared" si="31"/>
        <v>Caianu Mic Cluj</v>
      </c>
      <c r="I2013">
        <v>12</v>
      </c>
      <c r="J2013">
        <v>127</v>
      </c>
      <c r="K2013" t="s">
        <v>8094</v>
      </c>
      <c r="L2013" t="s">
        <v>8095</v>
      </c>
      <c r="M2013">
        <v>6</v>
      </c>
      <c r="N2013">
        <v>868</v>
      </c>
      <c r="O2013" t="s">
        <v>4205</v>
      </c>
      <c r="P2013" t="s">
        <v>2877</v>
      </c>
      <c r="Q2013" t="s">
        <v>26</v>
      </c>
      <c r="R2013">
        <v>23</v>
      </c>
      <c r="S2013">
        <v>3</v>
      </c>
      <c r="T2013">
        <v>407122</v>
      </c>
      <c r="U2013" t="s">
        <v>8278</v>
      </c>
      <c r="V2013">
        <v>56354</v>
      </c>
      <c r="W2013" t="s">
        <v>8275</v>
      </c>
      <c r="Y2013">
        <v>0</v>
      </c>
    </row>
    <row r="2014" spans="1:25" x14ac:dyDescent="0.2">
      <c r="A2014">
        <v>56390</v>
      </c>
      <c r="B2014" t="s">
        <v>25997</v>
      </c>
      <c r="C2014">
        <v>0</v>
      </c>
      <c r="D2014">
        <f>IF(COUNTIF(Sheet3!$A$1:$A$349,"*"&amp;B2014&amp;"*")&gt;0,1,0)</f>
        <v>0</v>
      </c>
      <c r="E2014">
        <f>IF(COUNTIF(Sheet1!$C$1:$C$349,"*"&amp;K2014&amp;"*")&gt;0,1,0)</f>
        <v>1</v>
      </c>
      <c r="F2014">
        <f>IF(COUNTIF(Sheet1!$E$1:$E$349,"*"&amp;G2014&amp;"*")&gt;0,1,0)</f>
        <v>0</v>
      </c>
      <c r="G2014" t="s">
        <v>31371</v>
      </c>
      <c r="H2014" t="str">
        <f t="shared" si="31"/>
        <v>Caianu-Vama Cluj</v>
      </c>
      <c r="I2014">
        <v>12</v>
      </c>
      <c r="J2014">
        <v>127</v>
      </c>
      <c r="K2014" t="s">
        <v>8094</v>
      </c>
      <c r="L2014" t="s">
        <v>8095</v>
      </c>
      <c r="M2014">
        <v>6</v>
      </c>
      <c r="N2014">
        <v>868</v>
      </c>
      <c r="O2014" t="s">
        <v>4205</v>
      </c>
      <c r="P2014" t="s">
        <v>1287</v>
      </c>
      <c r="Q2014" t="s">
        <v>26</v>
      </c>
      <c r="R2014">
        <v>23</v>
      </c>
      <c r="S2014">
        <v>3</v>
      </c>
      <c r="T2014">
        <v>407123</v>
      </c>
      <c r="U2014" t="s">
        <v>8279</v>
      </c>
      <c r="V2014">
        <v>56354</v>
      </c>
      <c r="W2014" t="s">
        <v>8275</v>
      </c>
      <c r="Y2014">
        <v>0</v>
      </c>
    </row>
    <row r="2015" spans="1:25" x14ac:dyDescent="0.2">
      <c r="A2015">
        <v>177637</v>
      </c>
      <c r="B2015" t="s">
        <v>25998</v>
      </c>
      <c r="C2015">
        <v>0</v>
      </c>
      <c r="D2015">
        <f>IF(COUNTIF(Sheet3!$A$1:$A$349,"*"&amp;B2015&amp;"*")&gt;0,1,0)</f>
        <v>0</v>
      </c>
      <c r="E2015">
        <f>IF(COUNTIF(Sheet1!$C$1:$C$349,"*"&amp;K2015&amp;"*")&gt;0,1,0)</f>
        <v>1</v>
      </c>
      <c r="F2015">
        <f>IF(COUNTIF(Sheet1!$E$1:$E$349,"*"&amp;G2015&amp;"*")&gt;0,1,0)</f>
        <v>0</v>
      </c>
      <c r="G2015" t="s">
        <v>31372</v>
      </c>
      <c r="H2015" t="str">
        <f t="shared" si="31"/>
        <v>Caiata Vrancea</v>
      </c>
      <c r="I2015">
        <v>39</v>
      </c>
      <c r="J2015">
        <v>396</v>
      </c>
      <c r="K2015" t="s">
        <v>15010</v>
      </c>
      <c r="L2015" t="s">
        <v>22342</v>
      </c>
      <c r="M2015">
        <v>2</v>
      </c>
      <c r="N2015">
        <v>822</v>
      </c>
      <c r="O2015" t="s">
        <v>6468</v>
      </c>
      <c r="P2015" t="s">
        <v>7939</v>
      </c>
      <c r="Q2015" t="s">
        <v>26</v>
      </c>
      <c r="R2015">
        <v>23</v>
      </c>
      <c r="S2015">
        <v>3</v>
      </c>
      <c r="T2015">
        <v>627302</v>
      </c>
      <c r="U2015" t="s">
        <v>22677</v>
      </c>
      <c r="V2015">
        <v>177600</v>
      </c>
      <c r="W2015" t="s">
        <v>22672</v>
      </c>
      <c r="Y2015">
        <v>0</v>
      </c>
    </row>
    <row r="2016" spans="1:25" x14ac:dyDescent="0.2">
      <c r="A2016">
        <v>34949</v>
      </c>
      <c r="B2016" t="s">
        <v>5445</v>
      </c>
      <c r="C2016">
        <v>0</v>
      </c>
      <c r="D2016">
        <f>IF(COUNTIF(Sheet3!$A$1:$A$349,"*"&amp;B2016&amp;"*")&gt;0,1,0)</f>
        <v>0</v>
      </c>
      <c r="E2016">
        <f>IF(COUNTIF(Sheet1!$C$1:$C$349,"*"&amp;K2016&amp;"*")&gt;0,1,0)</f>
        <v>1</v>
      </c>
      <c r="F2016">
        <f>IF(COUNTIF(Sheet1!$E$1:$E$349,"*"&amp;G2016&amp;"*")&gt;0,1,0)</f>
        <v>0</v>
      </c>
      <c r="G2016" t="s">
        <v>31373</v>
      </c>
      <c r="H2016" t="str">
        <f t="shared" si="31"/>
        <v>Caila Bistrita-Nasaud</v>
      </c>
      <c r="I2016">
        <v>6</v>
      </c>
      <c r="J2016">
        <v>65</v>
      </c>
      <c r="K2016" t="s">
        <v>29103</v>
      </c>
      <c r="L2016" t="s">
        <v>5052</v>
      </c>
      <c r="M2016">
        <v>6</v>
      </c>
      <c r="N2016">
        <v>868</v>
      </c>
      <c r="O2016" t="s">
        <v>4205</v>
      </c>
      <c r="P2016" t="s">
        <v>2331</v>
      </c>
      <c r="Q2016" t="s">
        <v>26</v>
      </c>
      <c r="R2016">
        <v>23</v>
      </c>
      <c r="S2016">
        <v>3</v>
      </c>
      <c r="T2016">
        <v>427323</v>
      </c>
      <c r="U2016" t="s">
        <v>5446</v>
      </c>
      <c r="V2016">
        <v>34903</v>
      </c>
      <c r="W2016" t="s">
        <v>5441</v>
      </c>
      <c r="Y2016">
        <v>0</v>
      </c>
    </row>
    <row r="2017" spans="1:25" x14ac:dyDescent="0.2">
      <c r="A2017">
        <v>91394</v>
      </c>
      <c r="B2017" t="s">
        <v>25999</v>
      </c>
      <c r="C2017">
        <v>0</v>
      </c>
      <c r="D2017">
        <f>IF(COUNTIF(Sheet3!$A$1:$A$349,"*"&amp;B2017&amp;"*")&gt;0,1,0)</f>
        <v>0</v>
      </c>
      <c r="E2017">
        <f>IF(COUNTIF(Sheet1!$C$1:$C$349,"*"&amp;K2017&amp;"*")&gt;0,1,0)</f>
        <v>1</v>
      </c>
      <c r="F2017">
        <f>IF(COUNTIF(Sheet1!$E$1:$E$349,"*"&amp;G2017&amp;"*")&gt;0,1,0)</f>
        <v>0</v>
      </c>
      <c r="G2017" t="s">
        <v>31374</v>
      </c>
      <c r="H2017" t="str">
        <f t="shared" si="31"/>
        <v>Cainelu de Jos Hunedoara</v>
      </c>
      <c r="I2017">
        <v>20</v>
      </c>
      <c r="J2017">
        <v>207</v>
      </c>
      <c r="K2017" t="s">
        <v>12097</v>
      </c>
      <c r="L2017" t="s">
        <v>12098</v>
      </c>
      <c r="M2017">
        <v>5</v>
      </c>
      <c r="N2017">
        <v>859</v>
      </c>
      <c r="O2017" t="s">
        <v>1467</v>
      </c>
      <c r="P2017" t="s">
        <v>622</v>
      </c>
      <c r="Q2017" t="s">
        <v>26</v>
      </c>
      <c r="R2017">
        <v>23</v>
      </c>
      <c r="S2017">
        <v>3</v>
      </c>
      <c r="T2017">
        <v>337456</v>
      </c>
      <c r="U2017" t="s">
        <v>12674</v>
      </c>
      <c r="V2017">
        <v>91330</v>
      </c>
      <c r="W2017" t="s">
        <v>1075</v>
      </c>
      <c r="Y2017">
        <v>0</v>
      </c>
    </row>
    <row r="2018" spans="1:25" x14ac:dyDescent="0.2">
      <c r="A2018">
        <v>88127</v>
      </c>
      <c r="B2018" t="s">
        <v>26000</v>
      </c>
      <c r="C2018">
        <v>0</v>
      </c>
      <c r="D2018">
        <f>IF(COUNTIF(Sheet3!$A$1:$A$349,"*"&amp;B2018&amp;"*")&gt;0,1,0)</f>
        <v>0</v>
      </c>
      <c r="E2018">
        <f>IF(COUNTIF(Sheet1!$C$1:$C$349,"*"&amp;K2018&amp;"*")&gt;0,1,0)</f>
        <v>1</v>
      </c>
      <c r="F2018">
        <f>IF(COUNTIF(Sheet1!$E$1:$E$349,"*"&amp;G2018&amp;"*")&gt;0,1,0)</f>
        <v>0</v>
      </c>
      <c r="G2018" t="s">
        <v>31375</v>
      </c>
      <c r="H2018" t="str">
        <f t="shared" si="31"/>
        <v>Cainelu de Sus Hunedoara</v>
      </c>
      <c r="I2018">
        <v>20</v>
      </c>
      <c r="J2018">
        <v>207</v>
      </c>
      <c r="K2018" t="s">
        <v>12097</v>
      </c>
      <c r="L2018" t="s">
        <v>12098</v>
      </c>
      <c r="M2018">
        <v>5</v>
      </c>
      <c r="N2018">
        <v>859</v>
      </c>
      <c r="O2018" t="s">
        <v>1467</v>
      </c>
      <c r="P2018" t="s">
        <v>860</v>
      </c>
      <c r="Q2018" t="s">
        <v>26</v>
      </c>
      <c r="R2018">
        <v>23</v>
      </c>
      <c r="S2018">
        <v>3</v>
      </c>
      <c r="T2018">
        <v>337047</v>
      </c>
      <c r="U2018" t="s">
        <v>12275</v>
      </c>
      <c r="V2018">
        <v>88092</v>
      </c>
      <c r="W2018" t="s">
        <v>4260</v>
      </c>
      <c r="Y2018">
        <v>0</v>
      </c>
    </row>
    <row r="2019" spans="1:25" x14ac:dyDescent="0.2">
      <c r="A2019">
        <v>21766</v>
      </c>
      <c r="B2019" t="s">
        <v>26001</v>
      </c>
      <c r="C2019">
        <v>0</v>
      </c>
      <c r="D2019">
        <f>IF(COUNTIF(Sheet3!$A$1:$A$349,"*"&amp;B2019&amp;"*")&gt;0,1,0)</f>
        <v>0</v>
      </c>
      <c r="E2019">
        <f>IF(COUNTIF(Sheet1!$C$1:$C$349,"*"&amp;K2019&amp;"*")&gt;0,1,0)</f>
        <v>1</v>
      </c>
      <c r="F2019">
        <f>IF(COUNTIF(Sheet1!$E$1:$E$349,"*"&amp;G2019&amp;"*")&gt;0,1,0)</f>
        <v>0</v>
      </c>
      <c r="G2019" t="s">
        <v>31376</v>
      </c>
      <c r="H2019" t="str">
        <f t="shared" si="31"/>
        <v>Caiuti Bacau</v>
      </c>
      <c r="I2019">
        <v>4</v>
      </c>
      <c r="J2019">
        <v>47</v>
      </c>
      <c r="K2019" t="s">
        <v>22882</v>
      </c>
      <c r="L2019" t="s">
        <v>3242</v>
      </c>
      <c r="M2019">
        <v>1</v>
      </c>
      <c r="N2019">
        <v>813</v>
      </c>
      <c r="O2019" t="s">
        <v>3243</v>
      </c>
      <c r="P2019" t="s">
        <v>3483</v>
      </c>
      <c r="Q2019" t="s">
        <v>38</v>
      </c>
      <c r="R2019">
        <v>22</v>
      </c>
      <c r="S2019">
        <v>3</v>
      </c>
      <c r="T2019">
        <v>607095</v>
      </c>
      <c r="U2019" t="s">
        <v>3484</v>
      </c>
      <c r="V2019">
        <v>21757</v>
      </c>
      <c r="W2019" t="s">
        <v>3482</v>
      </c>
      <c r="Y2019">
        <v>0</v>
      </c>
    </row>
    <row r="2020" spans="1:25" x14ac:dyDescent="0.2">
      <c r="A2020">
        <v>147642</v>
      </c>
      <c r="B2020" t="s">
        <v>19308</v>
      </c>
      <c r="C2020">
        <v>0</v>
      </c>
      <c r="D2020">
        <f>IF(COUNTIF(Sheet3!$A$1:$A$349,"*"&amp;B2020&amp;"*")&gt;0,1,0)</f>
        <v>0</v>
      </c>
      <c r="E2020">
        <f>IF(COUNTIF(Sheet1!$C$1:$C$349,"*"&amp;K2020&amp;"*")&gt;0,1,0)</f>
        <v>1</v>
      </c>
      <c r="F2020">
        <f>IF(COUNTIF(Sheet1!$E$1:$E$349,"*"&amp;G2020&amp;"*")&gt;0,1,0)</f>
        <v>0</v>
      </c>
      <c r="G2020" t="s">
        <v>31377</v>
      </c>
      <c r="H2020" t="str">
        <f t="shared" si="31"/>
        <v>Cajvana Suceava</v>
      </c>
      <c r="I2020">
        <v>33</v>
      </c>
      <c r="J2020">
        <v>332</v>
      </c>
      <c r="K2020" t="s">
        <v>19139</v>
      </c>
      <c r="L2020" t="s">
        <v>19140</v>
      </c>
      <c r="M2020">
        <v>1</v>
      </c>
      <c r="N2020">
        <v>813</v>
      </c>
      <c r="O2020" t="s">
        <v>3243</v>
      </c>
      <c r="P2020" t="s">
        <v>19309</v>
      </c>
      <c r="Q2020" t="s">
        <v>38</v>
      </c>
      <c r="R2020">
        <v>17</v>
      </c>
      <c r="S2020">
        <v>1</v>
      </c>
      <c r="T2020">
        <v>727100</v>
      </c>
      <c r="U2020" t="s">
        <v>19310</v>
      </c>
      <c r="V2020">
        <v>147633</v>
      </c>
      <c r="W2020" t="s">
        <v>19308</v>
      </c>
      <c r="Y2020">
        <v>0</v>
      </c>
    </row>
    <row r="2021" spans="1:25" x14ac:dyDescent="0.2">
      <c r="A2021">
        <v>30247</v>
      </c>
      <c r="B2021" t="s">
        <v>26002</v>
      </c>
      <c r="C2021">
        <v>0</v>
      </c>
      <c r="D2021">
        <f>IF(COUNTIF(Sheet3!$A$1:$A$349,"*"&amp;B2021&amp;"*")&gt;0,1,0)</f>
        <v>0</v>
      </c>
      <c r="E2021">
        <f>IF(COUNTIF(Sheet1!$C$1:$C$349,"*"&amp;K2021&amp;"*")&gt;0,1,0)</f>
        <v>1</v>
      </c>
      <c r="F2021">
        <f>IF(COUNTIF(Sheet1!$E$1:$E$349,"*"&amp;G2021&amp;"*")&gt;0,1,0)</f>
        <v>0</v>
      </c>
      <c r="G2021" t="s">
        <v>31378</v>
      </c>
      <c r="H2021" t="str">
        <f t="shared" si="31"/>
        <v>Calacea Bihor</v>
      </c>
      <c r="I2021">
        <v>5</v>
      </c>
      <c r="J2021">
        <v>56</v>
      </c>
      <c r="K2021" t="s">
        <v>4203</v>
      </c>
      <c r="L2021" t="s">
        <v>4204</v>
      </c>
      <c r="M2021">
        <v>6</v>
      </c>
      <c r="N2021">
        <v>868</v>
      </c>
      <c r="O2021" t="s">
        <v>4205</v>
      </c>
      <c r="P2021" t="s">
        <v>4762</v>
      </c>
      <c r="Q2021" t="s">
        <v>26</v>
      </c>
      <c r="R2021">
        <v>23</v>
      </c>
      <c r="S2021">
        <v>3</v>
      </c>
      <c r="T2021">
        <v>417356</v>
      </c>
      <c r="U2021" t="s">
        <v>4763</v>
      </c>
      <c r="V2021">
        <v>30229</v>
      </c>
      <c r="W2021" t="s">
        <v>4760</v>
      </c>
      <c r="Y2021">
        <v>0</v>
      </c>
    </row>
    <row r="2022" spans="1:25" x14ac:dyDescent="0.2">
      <c r="A2022">
        <v>141269</v>
      </c>
      <c r="B2022" t="s">
        <v>26002</v>
      </c>
      <c r="C2022">
        <v>0</v>
      </c>
      <c r="D2022">
        <f>IF(COUNTIF(Sheet3!$A$1:$A$349,"*"&amp;B2022&amp;"*")&gt;0,1,0)</f>
        <v>0</v>
      </c>
      <c r="E2022">
        <f>IF(COUNTIF(Sheet1!$C$1:$C$349,"*"&amp;K2022&amp;"*")&gt;0,1,0)</f>
        <v>1</v>
      </c>
      <c r="F2022">
        <f>IF(COUNTIF(Sheet1!$E$1:$E$349,"*"&amp;G2022&amp;"*")&gt;0,1,0)</f>
        <v>0</v>
      </c>
      <c r="G2022" t="s">
        <v>31379</v>
      </c>
      <c r="H2022" t="str">
        <f t="shared" si="31"/>
        <v>Calacea Salaj</v>
      </c>
      <c r="I2022">
        <v>31</v>
      </c>
      <c r="J2022">
        <v>314</v>
      </c>
      <c r="K2022" t="s">
        <v>29098</v>
      </c>
      <c r="L2022" t="s">
        <v>18391</v>
      </c>
      <c r="M2022">
        <v>6</v>
      </c>
      <c r="N2022">
        <v>868</v>
      </c>
      <c r="O2022" t="s">
        <v>4205</v>
      </c>
      <c r="P2022" t="s">
        <v>2768</v>
      </c>
      <c r="Q2022" t="s">
        <v>26</v>
      </c>
      <c r="R2022">
        <v>23</v>
      </c>
      <c r="S2022">
        <v>3</v>
      </c>
      <c r="T2022">
        <v>457152</v>
      </c>
      <c r="U2022" t="s">
        <v>18588</v>
      </c>
      <c r="V2022">
        <v>141232</v>
      </c>
      <c r="W2022" t="s">
        <v>18584</v>
      </c>
      <c r="Y2022">
        <v>0</v>
      </c>
    </row>
    <row r="2023" spans="1:25" x14ac:dyDescent="0.2">
      <c r="A2023">
        <v>158038</v>
      </c>
      <c r="B2023" t="s">
        <v>26002</v>
      </c>
      <c r="C2023">
        <v>0</v>
      </c>
      <c r="D2023">
        <f>IF(COUNTIF(Sheet3!$A$1:$A$349,"*"&amp;B2023&amp;"*")&gt;0,1,0)</f>
        <v>0</v>
      </c>
      <c r="E2023">
        <f>IF(COUNTIF(Sheet1!$C$1:$C$349,"*"&amp;K2023&amp;"*")&gt;0,1,0)</f>
        <v>1</v>
      </c>
      <c r="F2023">
        <f>IF(COUNTIF(Sheet1!$E$1:$E$349,"*"&amp;G2023&amp;"*")&gt;0,1,0)</f>
        <v>0</v>
      </c>
      <c r="G2023" t="s">
        <v>31380</v>
      </c>
      <c r="H2023" t="str">
        <f t="shared" si="31"/>
        <v>Calacea Timis</v>
      </c>
      <c r="I2023">
        <v>35</v>
      </c>
      <c r="J2023">
        <v>350</v>
      </c>
      <c r="K2023" t="s">
        <v>29096</v>
      </c>
      <c r="L2023" t="s">
        <v>20163</v>
      </c>
      <c r="M2023">
        <v>5</v>
      </c>
      <c r="N2023">
        <v>859</v>
      </c>
      <c r="O2023" t="s">
        <v>1467</v>
      </c>
      <c r="P2023" t="s">
        <v>6046</v>
      </c>
      <c r="Q2023" t="s">
        <v>26</v>
      </c>
      <c r="R2023">
        <v>23</v>
      </c>
      <c r="S2023">
        <v>3</v>
      </c>
      <c r="T2023">
        <v>307306</v>
      </c>
      <c r="U2023" t="s">
        <v>20527</v>
      </c>
      <c r="V2023">
        <v>158010</v>
      </c>
      <c r="W2023" t="s">
        <v>20524</v>
      </c>
      <c r="Y2023">
        <v>0</v>
      </c>
    </row>
    <row r="2024" spans="1:25" x14ac:dyDescent="0.2">
      <c r="A2024">
        <v>70361</v>
      </c>
      <c r="B2024" t="s">
        <v>10083</v>
      </c>
      <c r="C2024">
        <v>1</v>
      </c>
      <c r="D2024">
        <f>IF(COUNTIF(Sheet3!$A$1:$A$349,"*"&amp;B2024&amp;"*")&gt;0,1,0)</f>
        <v>1</v>
      </c>
      <c r="E2024">
        <f>IF(COUNTIF(Sheet1!$C$1:$C$349,"*"&amp;K2024&amp;"*")&gt;0,1,0)</f>
        <v>1</v>
      </c>
      <c r="F2024">
        <f>IF(COUNTIF(Sheet1!$E$1:$E$349,"*"&amp;G2024&amp;"*")&gt;0,1,0)</f>
        <v>1</v>
      </c>
      <c r="G2024" t="s">
        <v>29185</v>
      </c>
      <c r="H2024" t="str">
        <f t="shared" si="31"/>
        <v>Calafat Dolj</v>
      </c>
      <c r="I2024">
        <v>16</v>
      </c>
      <c r="J2024">
        <v>163</v>
      </c>
      <c r="K2024" t="s">
        <v>10019</v>
      </c>
      <c r="L2024" t="s">
        <v>10020</v>
      </c>
      <c r="M2024">
        <v>4</v>
      </c>
      <c r="N2024">
        <v>840</v>
      </c>
      <c r="O2024" t="s">
        <v>10021</v>
      </c>
      <c r="P2024" t="s">
        <v>10084</v>
      </c>
      <c r="Q2024" t="s">
        <v>23</v>
      </c>
      <c r="R2024">
        <v>9</v>
      </c>
      <c r="S2024">
        <v>1</v>
      </c>
      <c r="T2024">
        <v>205200</v>
      </c>
      <c r="U2024" t="s">
        <v>10085</v>
      </c>
      <c r="V2024">
        <v>70352</v>
      </c>
      <c r="W2024" t="s">
        <v>10083</v>
      </c>
      <c r="Y2024">
        <v>1</v>
      </c>
    </row>
    <row r="2025" spans="1:25" x14ac:dyDescent="0.2">
      <c r="A2025">
        <v>147599</v>
      </c>
      <c r="B2025" t="s">
        <v>23329</v>
      </c>
      <c r="C2025">
        <v>0</v>
      </c>
      <c r="D2025">
        <f>IF(COUNTIF(Sheet3!$A$1:$A$349,"*"&amp;B2025&amp;"*")&gt;0,1,0)</f>
        <v>0</v>
      </c>
      <c r="E2025">
        <f>IF(COUNTIF(Sheet1!$C$1:$C$349,"*"&amp;K2025&amp;"*")&gt;0,1,0)</f>
        <v>1</v>
      </c>
      <c r="F2025">
        <f>IF(COUNTIF(Sheet1!$E$1:$E$349,"*"&amp;G2025&amp;"*")&gt;0,1,0)</f>
        <v>0</v>
      </c>
      <c r="G2025" t="s">
        <v>31381</v>
      </c>
      <c r="H2025" t="str">
        <f t="shared" si="31"/>
        <v>Calafindesti Suceava</v>
      </c>
      <c r="I2025">
        <v>33</v>
      </c>
      <c r="J2025">
        <v>332</v>
      </c>
      <c r="K2025" t="s">
        <v>19139</v>
      </c>
      <c r="L2025" t="s">
        <v>19140</v>
      </c>
      <c r="M2025">
        <v>1</v>
      </c>
      <c r="N2025">
        <v>813</v>
      </c>
      <c r="O2025" t="s">
        <v>3243</v>
      </c>
      <c r="P2025" t="s">
        <v>19302</v>
      </c>
      <c r="Q2025" t="s">
        <v>38</v>
      </c>
      <c r="R2025">
        <v>22</v>
      </c>
      <c r="S2025">
        <v>3</v>
      </c>
      <c r="T2025">
        <v>727105</v>
      </c>
      <c r="U2025" t="s">
        <v>19303</v>
      </c>
      <c r="V2025">
        <v>147580</v>
      </c>
      <c r="W2025" t="s">
        <v>19301</v>
      </c>
      <c r="Y2025">
        <v>0</v>
      </c>
    </row>
    <row r="2026" spans="1:25" x14ac:dyDescent="0.2">
      <c r="A2026">
        <v>87433</v>
      </c>
      <c r="B2026" t="s">
        <v>22910</v>
      </c>
      <c r="C2026">
        <v>1</v>
      </c>
      <c r="D2026">
        <f>IF(COUNTIF(Sheet3!$A$1:$A$349,"*"&amp;B2026&amp;"*")&gt;0,1,0)</f>
        <v>1</v>
      </c>
      <c r="E2026">
        <f>IF(COUNTIF(Sheet1!$C$1:$C$349,"*"&amp;K2026&amp;"*")&gt;0,1,0)</f>
        <v>1</v>
      </c>
      <c r="F2026">
        <f>IF(COUNTIF(Sheet1!$E$1:$E$349,"*"&amp;G2026&amp;"*")&gt;0,1,0)</f>
        <v>1</v>
      </c>
      <c r="G2026" t="s">
        <v>29186</v>
      </c>
      <c r="H2026" t="str">
        <f t="shared" si="31"/>
        <v>Calan Hunedoara</v>
      </c>
      <c r="I2026">
        <v>20</v>
      </c>
      <c r="J2026">
        <v>207</v>
      </c>
      <c r="K2026" t="s">
        <v>12097</v>
      </c>
      <c r="L2026" t="s">
        <v>12098</v>
      </c>
      <c r="M2026">
        <v>5</v>
      </c>
      <c r="N2026">
        <v>859</v>
      </c>
      <c r="O2026" t="s">
        <v>1467</v>
      </c>
      <c r="P2026" t="s">
        <v>12192</v>
      </c>
      <c r="Q2026" t="s">
        <v>54</v>
      </c>
      <c r="R2026">
        <v>17</v>
      </c>
      <c r="S2026">
        <v>1</v>
      </c>
      <c r="T2026">
        <v>335300</v>
      </c>
      <c r="U2026" t="s">
        <v>12193</v>
      </c>
      <c r="V2026">
        <v>87424</v>
      </c>
      <c r="W2026" t="s">
        <v>12191</v>
      </c>
      <c r="Y2026">
        <v>1</v>
      </c>
    </row>
    <row r="2027" spans="1:25" x14ac:dyDescent="0.2">
      <c r="A2027">
        <v>87460</v>
      </c>
      <c r="B2027" t="s">
        <v>26003</v>
      </c>
      <c r="C2027">
        <v>0</v>
      </c>
      <c r="D2027">
        <f>IF(COUNTIF(Sheet3!$A$1:$A$349,"*"&amp;B2027&amp;"*")&gt;0,1,0)</f>
        <v>0</v>
      </c>
      <c r="E2027">
        <f>IF(COUNTIF(Sheet1!$C$1:$C$349,"*"&amp;K2027&amp;"*")&gt;0,1,0)</f>
        <v>1</v>
      </c>
      <c r="F2027">
        <f>IF(COUNTIF(Sheet1!$E$1:$E$349,"*"&amp;G2027&amp;"*")&gt;0,1,0)</f>
        <v>0</v>
      </c>
      <c r="G2027" t="s">
        <v>31382</v>
      </c>
      <c r="H2027" t="str">
        <f t="shared" si="31"/>
        <v>Calanu Mic Hunedoara</v>
      </c>
      <c r="I2027">
        <v>20</v>
      </c>
      <c r="J2027">
        <v>207</v>
      </c>
      <c r="K2027" t="s">
        <v>12097</v>
      </c>
      <c r="L2027" t="s">
        <v>12098</v>
      </c>
      <c r="M2027">
        <v>5</v>
      </c>
      <c r="N2027">
        <v>859</v>
      </c>
      <c r="O2027" t="s">
        <v>1467</v>
      </c>
      <c r="P2027" t="s">
        <v>273</v>
      </c>
      <c r="Q2027" t="s">
        <v>26</v>
      </c>
      <c r="R2027">
        <v>19</v>
      </c>
      <c r="S2027">
        <v>1</v>
      </c>
      <c r="T2027">
        <v>335302</v>
      </c>
      <c r="U2027" t="s">
        <v>12197</v>
      </c>
      <c r="V2027">
        <v>87424</v>
      </c>
      <c r="W2027" t="s">
        <v>12191</v>
      </c>
      <c r="Y2027">
        <v>0</v>
      </c>
    </row>
    <row r="2028" spans="1:25" x14ac:dyDescent="0.2">
      <c r="A2028">
        <v>79184</v>
      </c>
      <c r="B2028" t="s">
        <v>26004</v>
      </c>
      <c r="C2028">
        <v>0</v>
      </c>
      <c r="D2028">
        <f>IF(COUNTIF(Sheet3!$A$1:$A$349,"*"&amp;B2028&amp;"*")&gt;0,1,0)</f>
        <v>0</v>
      </c>
      <c r="E2028">
        <f>IF(COUNTIF(Sheet1!$C$1:$C$349,"*"&amp;K2028&amp;"*")&gt;0,1,0)</f>
        <v>1</v>
      </c>
      <c r="F2028">
        <f>IF(COUNTIF(Sheet1!$E$1:$E$349,"*"&amp;G2028&amp;"*")&gt;0,1,0)</f>
        <v>0</v>
      </c>
      <c r="G2028" t="s">
        <v>31383</v>
      </c>
      <c r="H2028" t="str">
        <f t="shared" si="31"/>
        <v>Calaparu Gorj</v>
      </c>
      <c r="I2028">
        <v>18</v>
      </c>
      <c r="J2028">
        <v>181</v>
      </c>
      <c r="K2028" t="s">
        <v>11026</v>
      </c>
      <c r="L2028" t="s">
        <v>11027</v>
      </c>
      <c r="M2028">
        <v>4</v>
      </c>
      <c r="N2028">
        <v>840</v>
      </c>
      <c r="O2028" t="s">
        <v>10021</v>
      </c>
      <c r="P2028" t="s">
        <v>7169</v>
      </c>
      <c r="Q2028" t="s">
        <v>26</v>
      </c>
      <c r="R2028">
        <v>23</v>
      </c>
      <c r="S2028">
        <v>3</v>
      </c>
      <c r="T2028">
        <v>217092</v>
      </c>
      <c r="U2028" t="s">
        <v>11196</v>
      </c>
      <c r="V2028">
        <v>79157</v>
      </c>
      <c r="W2028" t="s">
        <v>11192</v>
      </c>
      <c r="Y2028">
        <v>0</v>
      </c>
    </row>
    <row r="2029" spans="1:25" x14ac:dyDescent="0.2">
      <c r="A2029">
        <v>22317</v>
      </c>
      <c r="B2029" t="s">
        <v>23330</v>
      </c>
      <c r="C2029">
        <v>0</v>
      </c>
      <c r="D2029">
        <f>IF(COUNTIF(Sheet3!$A$1:$A$349,"*"&amp;B2029&amp;"*")&gt;0,1,0)</f>
        <v>0</v>
      </c>
      <c r="E2029">
        <f>IF(COUNTIF(Sheet1!$C$1:$C$349,"*"&amp;K2029&amp;"*")&gt;0,1,0)</f>
        <v>1</v>
      </c>
      <c r="F2029">
        <f>IF(COUNTIF(Sheet1!$E$1:$E$349,"*"&amp;G2029&amp;"*")&gt;0,1,0)</f>
        <v>0</v>
      </c>
      <c r="G2029" t="s">
        <v>31384</v>
      </c>
      <c r="H2029" t="str">
        <f t="shared" si="31"/>
        <v>Calapodesti Bacau</v>
      </c>
      <c r="I2029">
        <v>4</v>
      </c>
      <c r="J2029">
        <v>47</v>
      </c>
      <c r="K2029" t="s">
        <v>22882</v>
      </c>
      <c r="L2029" t="s">
        <v>3242</v>
      </c>
      <c r="M2029">
        <v>1</v>
      </c>
      <c r="N2029">
        <v>813</v>
      </c>
      <c r="O2029" t="s">
        <v>3243</v>
      </c>
      <c r="P2029" t="s">
        <v>338</v>
      </c>
      <c r="Q2029" t="s">
        <v>26</v>
      </c>
      <c r="R2029">
        <v>23</v>
      </c>
      <c r="S2029">
        <v>3</v>
      </c>
      <c r="T2029">
        <v>607148</v>
      </c>
      <c r="U2029" t="s">
        <v>3575</v>
      </c>
      <c r="V2029">
        <v>22237</v>
      </c>
      <c r="W2029" t="s">
        <v>3561</v>
      </c>
      <c r="Y2029">
        <v>0</v>
      </c>
    </row>
    <row r="2030" spans="1:25" x14ac:dyDescent="0.2">
      <c r="A2030">
        <v>36505</v>
      </c>
      <c r="B2030" t="s">
        <v>22911</v>
      </c>
      <c r="C2030">
        <v>0</v>
      </c>
      <c r="D2030">
        <f>IF(COUNTIF(Sheet3!$A$1:$A$349,"*"&amp;B2030&amp;"*")&gt;0,1,0)</f>
        <v>1</v>
      </c>
      <c r="E2030">
        <f>IF(COUNTIF(Sheet1!$C$1:$C$349,"*"&amp;K2030&amp;"*")&gt;0,1,0)</f>
        <v>1</v>
      </c>
      <c r="F2030">
        <f>IF(COUNTIF(Sheet1!$E$1:$E$349,"*"&amp;G2030&amp;"*")&gt;0,1,0)</f>
        <v>0</v>
      </c>
      <c r="G2030" t="s">
        <v>31385</v>
      </c>
      <c r="H2030" t="str">
        <f t="shared" si="31"/>
        <v>Calarasi Botosani</v>
      </c>
      <c r="I2030">
        <v>7</v>
      </c>
      <c r="J2030">
        <v>74</v>
      </c>
      <c r="K2030" t="s">
        <v>22901</v>
      </c>
      <c r="L2030" t="s">
        <v>5526</v>
      </c>
      <c r="M2030">
        <v>1</v>
      </c>
      <c r="N2030">
        <v>813</v>
      </c>
      <c r="O2030" t="s">
        <v>3243</v>
      </c>
      <c r="P2030" t="s">
        <v>5637</v>
      </c>
      <c r="Q2030" t="s">
        <v>38</v>
      </c>
      <c r="R2030">
        <v>22</v>
      </c>
      <c r="S2030">
        <v>3</v>
      </c>
      <c r="T2030">
        <v>717050</v>
      </c>
      <c r="U2030" t="s">
        <v>5638</v>
      </c>
      <c r="V2030">
        <v>36499</v>
      </c>
      <c r="W2030" t="s">
        <v>5636</v>
      </c>
      <c r="Y2030">
        <v>0</v>
      </c>
    </row>
    <row r="2031" spans="1:25" x14ac:dyDescent="0.2">
      <c r="A2031">
        <v>56434</v>
      </c>
      <c r="B2031" t="s">
        <v>22911</v>
      </c>
      <c r="C2031">
        <v>0</v>
      </c>
      <c r="D2031">
        <f>IF(COUNTIF(Sheet3!$A$1:$A$349,"*"&amp;B2031&amp;"*")&gt;0,1,0)</f>
        <v>1</v>
      </c>
      <c r="E2031">
        <f>IF(COUNTIF(Sheet1!$C$1:$C$349,"*"&amp;K2031&amp;"*")&gt;0,1,0)</f>
        <v>1</v>
      </c>
      <c r="F2031">
        <f>IF(COUNTIF(Sheet1!$E$1:$E$349,"*"&amp;G2031&amp;"*")&gt;0,1,0)</f>
        <v>0</v>
      </c>
      <c r="G2031" t="s">
        <v>31386</v>
      </c>
      <c r="H2031" t="str">
        <f t="shared" si="31"/>
        <v>Calarasi Cluj</v>
      </c>
      <c r="I2031">
        <v>12</v>
      </c>
      <c r="J2031">
        <v>127</v>
      </c>
      <c r="K2031" t="s">
        <v>8094</v>
      </c>
      <c r="L2031" t="s">
        <v>8095</v>
      </c>
      <c r="M2031">
        <v>6</v>
      </c>
      <c r="N2031">
        <v>868</v>
      </c>
      <c r="O2031" t="s">
        <v>4205</v>
      </c>
      <c r="P2031" t="s">
        <v>8283</v>
      </c>
      <c r="Q2031" t="s">
        <v>38</v>
      </c>
      <c r="R2031">
        <v>22</v>
      </c>
      <c r="S2031">
        <v>3</v>
      </c>
      <c r="T2031">
        <v>407130</v>
      </c>
      <c r="U2031" t="s">
        <v>8284</v>
      </c>
      <c r="V2031">
        <v>56425</v>
      </c>
      <c r="W2031" t="s">
        <v>5636</v>
      </c>
      <c r="Y2031">
        <v>0</v>
      </c>
    </row>
    <row r="2032" spans="1:25" x14ac:dyDescent="0.2">
      <c r="A2032">
        <v>71616</v>
      </c>
      <c r="B2032" t="s">
        <v>22911</v>
      </c>
      <c r="C2032">
        <v>1</v>
      </c>
      <c r="D2032">
        <f>IF(COUNTIF(Sheet3!$A$1:$A$349,"*"&amp;B2032&amp;"*")&gt;0,1,0)</f>
        <v>1</v>
      </c>
      <c r="E2032">
        <f>IF(COUNTIF(Sheet1!$C$1:$C$349,"*"&amp;K2032&amp;"*")&gt;0,1,0)</f>
        <v>1</v>
      </c>
      <c r="F2032">
        <f>IF(COUNTIF(Sheet1!$E$1:$E$349,"*"&amp;G2032&amp;"*")&gt;0,1,0)</f>
        <v>1</v>
      </c>
      <c r="G2032" t="s">
        <v>29187</v>
      </c>
      <c r="H2032" t="str">
        <f t="shared" si="31"/>
        <v>Calarasi Dolj</v>
      </c>
      <c r="I2032">
        <v>16</v>
      </c>
      <c r="J2032">
        <v>163</v>
      </c>
      <c r="K2032" t="s">
        <v>10019</v>
      </c>
      <c r="L2032" t="s">
        <v>10020</v>
      </c>
      <c r="M2032">
        <v>4</v>
      </c>
      <c r="N2032">
        <v>840</v>
      </c>
      <c r="O2032" t="s">
        <v>10021</v>
      </c>
      <c r="P2032" t="s">
        <v>10261</v>
      </c>
      <c r="Q2032" t="s">
        <v>38</v>
      </c>
      <c r="R2032">
        <v>22</v>
      </c>
      <c r="S2032">
        <v>3</v>
      </c>
      <c r="T2032">
        <v>207170</v>
      </c>
      <c r="U2032" t="s">
        <v>10262</v>
      </c>
      <c r="V2032">
        <v>71607</v>
      </c>
      <c r="W2032" t="s">
        <v>5636</v>
      </c>
      <c r="Y2032">
        <v>1</v>
      </c>
    </row>
    <row r="2033" spans="1:25" x14ac:dyDescent="0.2">
      <c r="A2033">
        <v>92578</v>
      </c>
      <c r="B2033" t="s">
        <v>22911</v>
      </c>
      <c r="C2033">
        <v>0</v>
      </c>
      <c r="D2033">
        <f>IF(COUNTIF(Sheet3!$A$1:$A$349,"*"&amp;B2033&amp;"*")&gt;0,1,0)</f>
        <v>1</v>
      </c>
      <c r="E2033">
        <f>IF(COUNTIF(Sheet1!$C$1:$C$349,"*"&amp;K2033&amp;"*")&gt;0,1,0)</f>
        <v>1</v>
      </c>
      <c r="F2033">
        <f>IF(COUNTIF(Sheet1!$E$1:$E$349,"*"&amp;G2033&amp;"*")&gt;0,1,0)</f>
        <v>0</v>
      </c>
      <c r="G2033" t="s">
        <v>31387</v>
      </c>
      <c r="H2033" t="str">
        <f t="shared" si="31"/>
        <v>Calarasi Calarasi</v>
      </c>
      <c r="I2033">
        <v>51</v>
      </c>
      <c r="J2033">
        <v>519</v>
      </c>
      <c r="K2033" t="s">
        <v>22911</v>
      </c>
      <c r="L2033" t="s">
        <v>12788</v>
      </c>
      <c r="M2033">
        <v>3</v>
      </c>
      <c r="N2033">
        <v>831</v>
      </c>
      <c r="O2033" t="s">
        <v>2107</v>
      </c>
      <c r="P2033" t="s">
        <v>12789</v>
      </c>
      <c r="Q2033" t="s">
        <v>23</v>
      </c>
      <c r="R2033">
        <v>9</v>
      </c>
      <c r="S2033">
        <v>1</v>
      </c>
      <c r="T2033">
        <v>0</v>
      </c>
      <c r="U2033" t="s">
        <v>12790</v>
      </c>
      <c r="V2033">
        <v>92569</v>
      </c>
      <c r="W2033" t="s">
        <v>5636</v>
      </c>
      <c r="Y2033">
        <v>0</v>
      </c>
    </row>
    <row r="2034" spans="1:25" x14ac:dyDescent="0.2">
      <c r="A2034">
        <v>56452</v>
      </c>
      <c r="B2034" t="s">
        <v>26005</v>
      </c>
      <c r="C2034">
        <v>0</v>
      </c>
      <c r="D2034">
        <f>IF(COUNTIF(Sheet3!$A$1:$A$349,"*"&amp;B2034&amp;"*")&gt;0,1,0)</f>
        <v>0</v>
      </c>
      <c r="E2034">
        <f>IF(COUNTIF(Sheet1!$C$1:$C$349,"*"&amp;K2034&amp;"*")&gt;0,1,0)</f>
        <v>1</v>
      </c>
      <c r="F2034">
        <f>IF(COUNTIF(Sheet1!$E$1:$E$349,"*"&amp;G2034&amp;"*")&gt;0,1,0)</f>
        <v>0</v>
      </c>
      <c r="G2034" t="s">
        <v>31388</v>
      </c>
      <c r="H2034" t="str">
        <f t="shared" si="31"/>
        <v>Calarasi-Gara Cluj</v>
      </c>
      <c r="I2034">
        <v>12</v>
      </c>
      <c r="J2034">
        <v>127</v>
      </c>
      <c r="K2034" t="s">
        <v>8094</v>
      </c>
      <c r="L2034" t="s">
        <v>8095</v>
      </c>
      <c r="M2034">
        <v>6</v>
      </c>
      <c r="N2034">
        <v>868</v>
      </c>
      <c r="O2034" t="s">
        <v>4205</v>
      </c>
      <c r="P2034" t="s">
        <v>580</v>
      </c>
      <c r="Q2034" t="s">
        <v>26</v>
      </c>
      <c r="R2034">
        <v>23</v>
      </c>
      <c r="S2034">
        <v>3</v>
      </c>
      <c r="T2034">
        <v>407132</v>
      </c>
      <c r="U2034" t="s">
        <v>8287</v>
      </c>
      <c r="V2034">
        <v>56425</v>
      </c>
      <c r="W2034" t="s">
        <v>5636</v>
      </c>
      <c r="Y2034">
        <v>0</v>
      </c>
    </row>
    <row r="2035" spans="1:25" x14ac:dyDescent="0.2">
      <c r="A2035">
        <v>93307</v>
      </c>
      <c r="B2035" t="s">
        <v>26006</v>
      </c>
      <c r="C2035">
        <v>0</v>
      </c>
      <c r="D2035">
        <f>IF(COUNTIF(Sheet3!$A$1:$A$349,"*"&amp;B2035&amp;"*")&gt;0,1,0)</f>
        <v>0</v>
      </c>
      <c r="E2035">
        <f>IF(COUNTIF(Sheet1!$C$1:$C$349,"*"&amp;K2035&amp;"*")&gt;0,1,0)</f>
        <v>1</v>
      </c>
      <c r="F2035">
        <f>IF(COUNTIF(Sheet1!$E$1:$E$349,"*"&amp;G2035&amp;"*")&gt;0,1,0)</f>
        <v>0</v>
      </c>
      <c r="G2035" t="s">
        <v>31389</v>
      </c>
      <c r="H2035" t="str">
        <f t="shared" si="31"/>
        <v>Calarasii Vechi Calarasi</v>
      </c>
      <c r="I2035">
        <v>51</v>
      </c>
      <c r="J2035">
        <v>519</v>
      </c>
      <c r="K2035" t="s">
        <v>22911</v>
      </c>
      <c r="L2035" t="s">
        <v>12788</v>
      </c>
      <c r="M2035">
        <v>3</v>
      </c>
      <c r="N2035">
        <v>831</v>
      </c>
      <c r="O2035" t="s">
        <v>2107</v>
      </c>
      <c r="P2035" t="s">
        <v>7618</v>
      </c>
      <c r="Q2035" t="s">
        <v>26</v>
      </c>
      <c r="R2035">
        <v>23</v>
      </c>
      <c r="S2035">
        <v>3</v>
      </c>
      <c r="T2035">
        <v>917046</v>
      </c>
      <c r="U2035" t="s">
        <v>12883</v>
      </c>
      <c r="V2035">
        <v>93281</v>
      </c>
      <c r="W2035" t="s">
        <v>8889</v>
      </c>
      <c r="Y2035">
        <v>0</v>
      </c>
    </row>
    <row r="2036" spans="1:25" x14ac:dyDescent="0.2">
      <c r="A2036">
        <v>105473</v>
      </c>
      <c r="B2036" t="s">
        <v>26007</v>
      </c>
      <c r="C2036">
        <v>0</v>
      </c>
      <c r="D2036">
        <f>IF(COUNTIF(Sheet3!$A$1:$A$349,"*"&amp;B2036&amp;"*")&gt;0,1,0)</f>
        <v>0</v>
      </c>
      <c r="E2036">
        <f>IF(COUNTIF(Sheet1!$C$1:$C$349,"*"&amp;K2036&amp;"*")&gt;0,1,0)</f>
        <v>1</v>
      </c>
      <c r="F2036">
        <f>IF(COUNTIF(Sheet1!$E$1:$E$349,"*"&amp;G2036&amp;"*")&gt;0,1,0)</f>
        <v>0</v>
      </c>
      <c r="G2036" t="s">
        <v>31390</v>
      </c>
      <c r="H2036" t="str">
        <f t="shared" si="31"/>
        <v>Calareti Calarasi</v>
      </c>
      <c r="I2036">
        <v>51</v>
      </c>
      <c r="J2036">
        <v>519</v>
      </c>
      <c r="K2036" t="s">
        <v>22911</v>
      </c>
      <c r="L2036" t="s">
        <v>12788</v>
      </c>
      <c r="M2036">
        <v>3</v>
      </c>
      <c r="N2036">
        <v>831</v>
      </c>
      <c r="O2036" t="s">
        <v>2107</v>
      </c>
      <c r="P2036" t="s">
        <v>6068</v>
      </c>
      <c r="Q2036" t="s">
        <v>26</v>
      </c>
      <c r="R2036">
        <v>23</v>
      </c>
      <c r="S2036">
        <v>3</v>
      </c>
      <c r="T2036">
        <v>917251</v>
      </c>
      <c r="U2036" t="s">
        <v>14371</v>
      </c>
      <c r="V2036">
        <v>105455</v>
      </c>
      <c r="W2036" t="s">
        <v>14369</v>
      </c>
      <c r="Y2036">
        <v>0</v>
      </c>
    </row>
    <row r="2037" spans="1:25" x14ac:dyDescent="0.2">
      <c r="A2037">
        <v>56489</v>
      </c>
      <c r="B2037" t="s">
        <v>26008</v>
      </c>
      <c r="C2037">
        <v>0</v>
      </c>
      <c r="D2037">
        <f>IF(COUNTIF(Sheet3!$A$1:$A$349,"*"&amp;B2037&amp;"*")&gt;0,1,0)</f>
        <v>0</v>
      </c>
      <c r="E2037">
        <f>IF(COUNTIF(Sheet1!$C$1:$C$349,"*"&amp;K2037&amp;"*")&gt;0,1,0)</f>
        <v>1</v>
      </c>
      <c r="F2037">
        <f>IF(COUNTIF(Sheet1!$E$1:$E$349,"*"&amp;G2037&amp;"*")&gt;0,1,0)</f>
        <v>0</v>
      </c>
      <c r="G2037" t="s">
        <v>31391</v>
      </c>
      <c r="H2037" t="str">
        <f t="shared" si="31"/>
        <v>Calata Cluj</v>
      </c>
      <c r="I2037">
        <v>12</v>
      </c>
      <c r="J2037">
        <v>127</v>
      </c>
      <c r="K2037" t="s">
        <v>8094</v>
      </c>
      <c r="L2037" t="s">
        <v>8095</v>
      </c>
      <c r="M2037">
        <v>6</v>
      </c>
      <c r="N2037">
        <v>868</v>
      </c>
      <c r="O2037" t="s">
        <v>4205</v>
      </c>
      <c r="P2037" t="s">
        <v>3738</v>
      </c>
      <c r="Q2037" t="s">
        <v>26</v>
      </c>
      <c r="R2037">
        <v>23</v>
      </c>
      <c r="S2037">
        <v>3</v>
      </c>
      <c r="T2037">
        <v>407136</v>
      </c>
      <c r="U2037" t="s">
        <v>8290</v>
      </c>
      <c r="V2037">
        <v>56461</v>
      </c>
      <c r="W2037" t="s">
        <v>8288</v>
      </c>
      <c r="Y2037">
        <v>0</v>
      </c>
    </row>
    <row r="2038" spans="1:25" x14ac:dyDescent="0.2">
      <c r="A2038">
        <v>31743</v>
      </c>
      <c r="B2038" t="s">
        <v>26009</v>
      </c>
      <c r="C2038">
        <v>0</v>
      </c>
      <c r="D2038">
        <f>IF(COUNTIF(Sheet3!$A$1:$A$349,"*"&amp;B2038&amp;"*")&gt;0,1,0)</f>
        <v>0</v>
      </c>
      <c r="E2038">
        <f>IF(COUNTIF(Sheet1!$C$1:$C$349,"*"&amp;K2038&amp;"*")&gt;0,1,0)</f>
        <v>1</v>
      </c>
      <c r="F2038">
        <f>IF(COUNTIF(Sheet1!$E$1:$E$349,"*"&amp;G2038&amp;"*")&gt;0,1,0)</f>
        <v>0</v>
      </c>
      <c r="G2038" t="s">
        <v>31392</v>
      </c>
      <c r="H2038" t="str">
        <f t="shared" si="31"/>
        <v>Calatani Bihor</v>
      </c>
      <c r="I2038">
        <v>5</v>
      </c>
      <c r="J2038">
        <v>56</v>
      </c>
      <c r="K2038" t="s">
        <v>4203</v>
      </c>
      <c r="L2038" t="s">
        <v>4204</v>
      </c>
      <c r="M2038">
        <v>6</v>
      </c>
      <c r="N2038">
        <v>868</v>
      </c>
      <c r="O2038" t="s">
        <v>4205</v>
      </c>
      <c r="P2038" t="s">
        <v>3159</v>
      </c>
      <c r="Q2038" t="s">
        <v>26</v>
      </c>
      <c r="R2038">
        <v>23</v>
      </c>
      <c r="S2038">
        <v>3</v>
      </c>
      <c r="T2038">
        <v>417587</v>
      </c>
      <c r="U2038" t="s">
        <v>4992</v>
      </c>
      <c r="V2038">
        <v>31716</v>
      </c>
      <c r="W2038" t="s">
        <v>4987</v>
      </c>
      <c r="Y2038">
        <v>0</v>
      </c>
    </row>
    <row r="2039" spans="1:25" x14ac:dyDescent="0.2">
      <c r="A2039">
        <v>26760</v>
      </c>
      <c r="B2039" t="s">
        <v>26010</v>
      </c>
      <c r="C2039">
        <v>0</v>
      </c>
      <c r="D2039">
        <f>IF(COUNTIF(Sheet3!$A$1:$A$349,"*"&amp;B2039&amp;"*")&gt;0,1,0)</f>
        <v>0</v>
      </c>
      <c r="E2039">
        <f>IF(COUNTIF(Sheet1!$C$1:$C$349,"*"&amp;K2039&amp;"*")&gt;0,1,0)</f>
        <v>1</v>
      </c>
      <c r="F2039">
        <f>IF(COUNTIF(Sheet1!$E$1:$E$349,"*"&amp;G2039&amp;"*")&gt;0,1,0)</f>
        <v>0</v>
      </c>
      <c r="G2039" t="s">
        <v>31393</v>
      </c>
      <c r="H2039" t="str">
        <f t="shared" si="31"/>
        <v>Calatea Bihor</v>
      </c>
      <c r="I2039">
        <v>5</v>
      </c>
      <c r="J2039">
        <v>56</v>
      </c>
      <c r="K2039" t="s">
        <v>4203</v>
      </c>
      <c r="L2039" t="s">
        <v>4204</v>
      </c>
      <c r="M2039">
        <v>6</v>
      </c>
      <c r="N2039">
        <v>868</v>
      </c>
      <c r="O2039" t="s">
        <v>4205</v>
      </c>
      <c r="P2039" t="s">
        <v>4235</v>
      </c>
      <c r="Q2039" t="s">
        <v>26</v>
      </c>
      <c r="R2039">
        <v>23</v>
      </c>
      <c r="S2039">
        <v>3</v>
      </c>
      <c r="T2039">
        <v>417021</v>
      </c>
      <c r="U2039" t="s">
        <v>4236</v>
      </c>
      <c r="V2039">
        <v>26742</v>
      </c>
      <c r="W2039" t="s">
        <v>4232</v>
      </c>
      <c r="Y2039">
        <v>0</v>
      </c>
    </row>
    <row r="2040" spans="1:25" x14ac:dyDescent="0.2">
      <c r="A2040">
        <v>56470</v>
      </c>
      <c r="B2040" t="s">
        <v>26011</v>
      </c>
      <c r="C2040">
        <v>0</v>
      </c>
      <c r="D2040">
        <f>IF(COUNTIF(Sheet3!$A$1:$A$349,"*"&amp;B2040&amp;"*")&gt;0,1,0)</f>
        <v>0</v>
      </c>
      <c r="E2040">
        <f>IF(COUNTIF(Sheet1!$C$1:$C$349,"*"&amp;K2040&amp;"*")&gt;0,1,0)</f>
        <v>1</v>
      </c>
      <c r="F2040">
        <f>IF(COUNTIF(Sheet1!$E$1:$E$349,"*"&amp;G2040&amp;"*")&gt;0,1,0)</f>
        <v>0</v>
      </c>
      <c r="G2040" t="s">
        <v>31394</v>
      </c>
      <c r="H2040" t="str">
        <f t="shared" si="31"/>
        <v>Calatele Cluj</v>
      </c>
      <c r="I2040">
        <v>12</v>
      </c>
      <c r="J2040">
        <v>127</v>
      </c>
      <c r="K2040" t="s">
        <v>8094</v>
      </c>
      <c r="L2040" t="s">
        <v>8095</v>
      </c>
      <c r="M2040">
        <v>6</v>
      </c>
      <c r="N2040">
        <v>868</v>
      </c>
      <c r="O2040" t="s">
        <v>4205</v>
      </c>
      <c r="P2040" t="s">
        <v>5515</v>
      </c>
      <c r="Q2040" t="s">
        <v>38</v>
      </c>
      <c r="R2040">
        <v>22</v>
      </c>
      <c r="S2040">
        <v>3</v>
      </c>
      <c r="T2040">
        <v>407135</v>
      </c>
      <c r="U2040" t="s">
        <v>8289</v>
      </c>
      <c r="V2040">
        <v>56461</v>
      </c>
      <c r="W2040" t="s">
        <v>8288</v>
      </c>
      <c r="Y2040">
        <v>0</v>
      </c>
    </row>
    <row r="2041" spans="1:25" x14ac:dyDescent="0.2">
      <c r="A2041">
        <v>40571</v>
      </c>
      <c r="B2041" t="s">
        <v>6196</v>
      </c>
      <c r="C2041">
        <v>0</v>
      </c>
      <c r="D2041">
        <f>IF(COUNTIF(Sheet3!$A$1:$A$349,"*"&amp;B2041&amp;"*")&gt;0,1,0)</f>
        <v>0</v>
      </c>
      <c r="E2041">
        <f>IF(COUNTIF(Sheet1!$C$1:$C$349,"*"&amp;K2041&amp;"*")&gt;0,1,0)</f>
        <v>1</v>
      </c>
      <c r="F2041">
        <f>IF(COUNTIF(Sheet1!$E$1:$E$349,"*"&amp;G2041&amp;"*")&gt;0,1,0)</f>
        <v>0</v>
      </c>
      <c r="G2041" t="s">
        <v>31395</v>
      </c>
      <c r="H2041" t="str">
        <f t="shared" si="31"/>
        <v>Calbor Brasov</v>
      </c>
      <c r="I2041">
        <v>8</v>
      </c>
      <c r="J2041">
        <v>83</v>
      </c>
      <c r="K2041" t="s">
        <v>22903</v>
      </c>
      <c r="L2041" t="s">
        <v>6155</v>
      </c>
      <c r="M2041">
        <v>7</v>
      </c>
      <c r="N2041">
        <v>877</v>
      </c>
      <c r="O2041" t="s">
        <v>21</v>
      </c>
      <c r="P2041" t="s">
        <v>1794</v>
      </c>
      <c r="Q2041" t="s">
        <v>26</v>
      </c>
      <c r="R2041">
        <v>23</v>
      </c>
      <c r="S2041">
        <v>3</v>
      </c>
      <c r="T2041">
        <v>507012</v>
      </c>
      <c r="U2041" t="s">
        <v>6197</v>
      </c>
      <c r="V2041">
        <v>40544</v>
      </c>
      <c r="W2041" t="s">
        <v>5066</v>
      </c>
      <c r="Y2041">
        <v>0</v>
      </c>
    </row>
    <row r="2042" spans="1:25" x14ac:dyDescent="0.2">
      <c r="A2042">
        <v>23813</v>
      </c>
      <c r="B2042" t="s">
        <v>28071</v>
      </c>
      <c r="C2042">
        <v>0</v>
      </c>
      <c r="D2042">
        <f>IF(COUNTIF(Sheet3!$A$1:$A$349,"*"&amp;B2042&amp;"*")&gt;0,1,0)</f>
        <v>0</v>
      </c>
      <c r="E2042">
        <f>IF(COUNTIF(Sheet1!$C$1:$C$349,"*"&amp;K2042&amp;"*")&gt;0,1,0)</f>
        <v>1</v>
      </c>
      <c r="F2042">
        <f>IF(COUNTIF(Sheet1!$E$1:$E$349,"*"&amp;G2042&amp;"*")&gt;0,1,0)</f>
        <v>0</v>
      </c>
      <c r="G2042" t="s">
        <v>31396</v>
      </c>
      <c r="H2042" t="str">
        <f t="shared" si="31"/>
        <v>Calcii Bacau</v>
      </c>
      <c r="I2042">
        <v>4</v>
      </c>
      <c r="J2042">
        <v>47</v>
      </c>
      <c r="K2042" t="s">
        <v>22882</v>
      </c>
      <c r="L2042" t="s">
        <v>3242</v>
      </c>
      <c r="M2042">
        <v>1</v>
      </c>
      <c r="N2042">
        <v>813</v>
      </c>
      <c r="O2042" t="s">
        <v>3243</v>
      </c>
      <c r="P2042" t="s">
        <v>1572</v>
      </c>
      <c r="Q2042" t="s">
        <v>26</v>
      </c>
      <c r="R2042">
        <v>23</v>
      </c>
      <c r="S2042">
        <v>3</v>
      </c>
      <c r="T2042">
        <v>607366</v>
      </c>
      <c r="U2042" t="s">
        <v>3815</v>
      </c>
      <c r="V2042">
        <v>23797</v>
      </c>
      <c r="W2042" t="s">
        <v>3812</v>
      </c>
      <c r="Y2042">
        <v>0</v>
      </c>
    </row>
    <row r="2043" spans="1:25" x14ac:dyDescent="0.2">
      <c r="A2043">
        <v>15073</v>
      </c>
      <c r="B2043" t="s">
        <v>26012</v>
      </c>
      <c r="C2043">
        <v>0</v>
      </c>
      <c r="D2043">
        <f>IF(COUNTIF(Sheet3!$A$1:$A$349,"*"&amp;B2043&amp;"*")&gt;0,1,0)</f>
        <v>0</v>
      </c>
      <c r="E2043">
        <f>IF(COUNTIF(Sheet1!$C$1:$C$349,"*"&amp;K2043&amp;"*")&gt;0,1,0)</f>
        <v>1</v>
      </c>
      <c r="F2043">
        <f>IF(COUNTIF(Sheet1!$E$1:$E$349,"*"&amp;G2043&amp;"*")&gt;0,1,0)</f>
        <v>0</v>
      </c>
      <c r="G2043" t="s">
        <v>31397</v>
      </c>
      <c r="H2043" t="str">
        <f t="shared" si="31"/>
        <v>Caldararu Arges</v>
      </c>
      <c r="I2043">
        <v>3</v>
      </c>
      <c r="J2043">
        <v>38</v>
      </c>
      <c r="K2043" t="s">
        <v>29095</v>
      </c>
      <c r="L2043" t="s">
        <v>2106</v>
      </c>
      <c r="M2043">
        <v>3</v>
      </c>
      <c r="N2043">
        <v>831</v>
      </c>
      <c r="O2043" t="s">
        <v>2107</v>
      </c>
      <c r="P2043" t="s">
        <v>2430</v>
      </c>
      <c r="Q2043" t="s">
        <v>38</v>
      </c>
      <c r="R2043">
        <v>22</v>
      </c>
      <c r="S2043">
        <v>3</v>
      </c>
      <c r="T2043">
        <v>117190</v>
      </c>
      <c r="U2043" t="s">
        <v>2431</v>
      </c>
      <c r="V2043">
        <v>15064</v>
      </c>
      <c r="W2043" t="s">
        <v>2429</v>
      </c>
      <c r="Y2043">
        <v>0</v>
      </c>
    </row>
    <row r="2044" spans="1:25" x14ac:dyDescent="0.2">
      <c r="A2044">
        <v>101779</v>
      </c>
      <c r="B2044" t="s">
        <v>26012</v>
      </c>
      <c r="C2044">
        <v>0</v>
      </c>
      <c r="D2044">
        <f>IF(COUNTIF(Sheet3!$A$1:$A$349,"*"&amp;B2044&amp;"*")&gt;0,1,0)</f>
        <v>0</v>
      </c>
      <c r="E2044">
        <f>IF(COUNTIF(Sheet1!$C$1:$C$349,"*"&amp;K2044&amp;"*")&gt;0,1,0)</f>
        <v>1</v>
      </c>
      <c r="F2044">
        <f>IF(COUNTIF(Sheet1!$E$1:$E$349,"*"&amp;G2044&amp;"*")&gt;0,1,0)</f>
        <v>0</v>
      </c>
      <c r="G2044" t="s">
        <v>31398</v>
      </c>
      <c r="H2044" t="str">
        <f t="shared" si="31"/>
        <v>Caldararu Ilfov</v>
      </c>
      <c r="I2044">
        <v>23</v>
      </c>
      <c r="J2044">
        <v>234</v>
      </c>
      <c r="K2044" t="s">
        <v>13737</v>
      </c>
      <c r="L2044" t="s">
        <v>13738</v>
      </c>
      <c r="M2044">
        <v>8</v>
      </c>
      <c r="N2044">
        <v>886</v>
      </c>
      <c r="O2044" t="s">
        <v>13739</v>
      </c>
      <c r="P2044" t="s">
        <v>6926</v>
      </c>
      <c r="Q2044" t="s">
        <v>26</v>
      </c>
      <c r="R2044">
        <v>23</v>
      </c>
      <c r="S2044">
        <v>3</v>
      </c>
      <c r="T2044">
        <v>77037</v>
      </c>
      <c r="U2044" t="s">
        <v>13896</v>
      </c>
      <c r="V2044">
        <v>101742</v>
      </c>
      <c r="W2044" t="s">
        <v>13892</v>
      </c>
      <c r="Y2044">
        <v>0</v>
      </c>
    </row>
    <row r="2045" spans="1:25" x14ac:dyDescent="0.2">
      <c r="A2045">
        <v>48762</v>
      </c>
      <c r="B2045" t="s">
        <v>26013</v>
      </c>
      <c r="C2045">
        <v>0</v>
      </c>
      <c r="D2045">
        <f>IF(COUNTIF(Sheet3!$A$1:$A$349,"*"&amp;B2045&amp;"*")&gt;0,1,0)</f>
        <v>0</v>
      </c>
      <c r="E2045">
        <f>IF(COUNTIF(Sheet1!$C$1:$C$349,"*"&amp;K2045&amp;"*")&gt;0,1,0)</f>
        <v>1</v>
      </c>
      <c r="F2045">
        <f>IF(COUNTIF(Sheet1!$E$1:$E$349,"*"&amp;G2045&amp;"*")&gt;0,1,0)</f>
        <v>0</v>
      </c>
      <c r="G2045" t="s">
        <v>31399</v>
      </c>
      <c r="H2045" t="str">
        <f t="shared" si="31"/>
        <v>Caldarasti Buzau</v>
      </c>
      <c r="I2045">
        <v>10</v>
      </c>
      <c r="J2045">
        <v>109</v>
      </c>
      <c r="K2045" t="s">
        <v>22908</v>
      </c>
      <c r="L2045" t="s">
        <v>6741</v>
      </c>
      <c r="M2045">
        <v>2</v>
      </c>
      <c r="N2045">
        <v>822</v>
      </c>
      <c r="O2045" t="s">
        <v>6468</v>
      </c>
      <c r="P2045" t="s">
        <v>2349</v>
      </c>
      <c r="Q2045" t="s">
        <v>26</v>
      </c>
      <c r="R2045">
        <v>18</v>
      </c>
      <c r="S2045">
        <v>1</v>
      </c>
      <c r="T2045">
        <v>125201</v>
      </c>
      <c r="U2045" t="s">
        <v>7298</v>
      </c>
      <c r="V2045">
        <v>48744</v>
      </c>
      <c r="W2045" t="s">
        <v>7295</v>
      </c>
      <c r="Y2045">
        <v>0</v>
      </c>
    </row>
    <row r="2046" spans="1:25" x14ac:dyDescent="0.2">
      <c r="A2046">
        <v>44220</v>
      </c>
      <c r="B2046" t="s">
        <v>26014</v>
      </c>
      <c r="C2046">
        <v>0</v>
      </c>
      <c r="D2046">
        <f>IF(COUNTIF(Sheet3!$A$1:$A$349,"*"&amp;B2046&amp;"*")&gt;0,1,0)</f>
        <v>0</v>
      </c>
      <c r="E2046">
        <f>IF(COUNTIF(Sheet1!$C$1:$C$349,"*"&amp;K2046&amp;"*")&gt;0,1,0)</f>
        <v>1</v>
      </c>
      <c r="F2046">
        <f>IF(COUNTIF(Sheet1!$E$1:$E$349,"*"&amp;G2046&amp;"*")&gt;0,1,0)</f>
        <v>0</v>
      </c>
      <c r="G2046" t="s">
        <v>31400</v>
      </c>
      <c r="H2046" t="str">
        <f t="shared" si="31"/>
        <v>Caldarusa Braila</v>
      </c>
      <c r="I2046">
        <v>9</v>
      </c>
      <c r="J2046">
        <v>92</v>
      </c>
      <c r="K2046" t="s">
        <v>22902</v>
      </c>
      <c r="L2046" t="s">
        <v>6467</v>
      </c>
      <c r="M2046">
        <v>2</v>
      </c>
      <c r="N2046">
        <v>822</v>
      </c>
      <c r="O2046" t="s">
        <v>6468</v>
      </c>
      <c r="P2046" t="s">
        <v>812</v>
      </c>
      <c r="Q2046" t="s">
        <v>26</v>
      </c>
      <c r="R2046">
        <v>23</v>
      </c>
      <c r="S2046">
        <v>3</v>
      </c>
      <c r="T2046">
        <v>817176</v>
      </c>
      <c r="U2046" t="s">
        <v>6686</v>
      </c>
      <c r="V2046">
        <v>44202</v>
      </c>
      <c r="W2046" t="s">
        <v>4136</v>
      </c>
      <c r="Y2046">
        <v>0</v>
      </c>
    </row>
    <row r="2047" spans="1:25" x14ac:dyDescent="0.2">
      <c r="A2047">
        <v>46055</v>
      </c>
      <c r="B2047" t="s">
        <v>26014</v>
      </c>
      <c r="C2047">
        <v>0</v>
      </c>
      <c r="D2047">
        <f>IF(COUNTIF(Sheet3!$A$1:$A$349,"*"&amp;B2047&amp;"*")&gt;0,1,0)</f>
        <v>0</v>
      </c>
      <c r="E2047">
        <f>IF(COUNTIF(Sheet1!$C$1:$C$349,"*"&amp;K2047&amp;"*")&gt;0,1,0)</f>
        <v>1</v>
      </c>
      <c r="F2047">
        <f>IF(COUNTIF(Sheet1!$E$1:$E$349,"*"&amp;G2047&amp;"*")&gt;0,1,0)</f>
        <v>0</v>
      </c>
      <c r="G2047" t="s">
        <v>31401</v>
      </c>
      <c r="H2047" t="str">
        <f t="shared" si="31"/>
        <v>Caldarusa Buzau</v>
      </c>
      <c r="I2047">
        <v>10</v>
      </c>
      <c r="J2047">
        <v>109</v>
      </c>
      <c r="K2047" t="s">
        <v>22908</v>
      </c>
      <c r="L2047" t="s">
        <v>6741</v>
      </c>
      <c r="M2047">
        <v>2</v>
      </c>
      <c r="N2047">
        <v>822</v>
      </c>
      <c r="O2047" t="s">
        <v>6468</v>
      </c>
      <c r="P2047" t="s">
        <v>1721</v>
      </c>
      <c r="Q2047" t="s">
        <v>26</v>
      </c>
      <c r="R2047">
        <v>23</v>
      </c>
      <c r="S2047">
        <v>3</v>
      </c>
      <c r="T2047">
        <v>127153</v>
      </c>
      <c r="U2047" t="s">
        <v>6905</v>
      </c>
      <c r="V2047">
        <v>46019</v>
      </c>
      <c r="W2047" t="s">
        <v>6900</v>
      </c>
      <c r="Y2047">
        <v>0</v>
      </c>
    </row>
    <row r="2048" spans="1:25" x14ac:dyDescent="0.2">
      <c r="A2048">
        <v>46885</v>
      </c>
      <c r="B2048" t="s">
        <v>26015</v>
      </c>
      <c r="C2048">
        <v>0</v>
      </c>
      <c r="D2048">
        <f>IF(COUNTIF(Sheet3!$A$1:$A$349,"*"&amp;B2048&amp;"*")&gt;0,1,0)</f>
        <v>0</v>
      </c>
      <c r="E2048">
        <f>IF(COUNTIF(Sheet1!$C$1:$C$349,"*"&amp;K2048&amp;"*")&gt;0,1,0)</f>
        <v>1</v>
      </c>
      <c r="F2048">
        <f>IF(COUNTIF(Sheet1!$E$1:$E$349,"*"&amp;G2048&amp;"*")&gt;0,1,0)</f>
        <v>0</v>
      </c>
      <c r="G2048" t="s">
        <v>31402</v>
      </c>
      <c r="H2048" t="str">
        <f t="shared" si="31"/>
        <v>Caldaruseanca Buzau</v>
      </c>
      <c r="I2048">
        <v>10</v>
      </c>
      <c r="J2048">
        <v>109</v>
      </c>
      <c r="K2048" t="s">
        <v>22908</v>
      </c>
      <c r="L2048" t="s">
        <v>6741</v>
      </c>
      <c r="M2048">
        <v>2</v>
      </c>
      <c r="N2048">
        <v>822</v>
      </c>
      <c r="O2048" t="s">
        <v>6468</v>
      </c>
      <c r="P2048" t="s">
        <v>2452</v>
      </c>
      <c r="Q2048" t="s">
        <v>26</v>
      </c>
      <c r="R2048">
        <v>23</v>
      </c>
      <c r="S2048">
        <v>3</v>
      </c>
      <c r="T2048">
        <v>127256</v>
      </c>
      <c r="U2048" t="s">
        <v>7028</v>
      </c>
      <c r="V2048">
        <v>46867</v>
      </c>
      <c r="W2048" t="s">
        <v>7025</v>
      </c>
      <c r="Y2048">
        <v>0</v>
      </c>
    </row>
    <row r="2049" spans="1:25" x14ac:dyDescent="0.2">
      <c r="A2049">
        <v>48343</v>
      </c>
      <c r="B2049" t="s">
        <v>7237</v>
      </c>
      <c r="C2049">
        <v>0</v>
      </c>
      <c r="D2049">
        <f>IF(COUNTIF(Sheet3!$A$1:$A$349,"*"&amp;B2049&amp;"*")&gt;0,1,0)</f>
        <v>0</v>
      </c>
      <c r="E2049">
        <f>IF(COUNTIF(Sheet1!$C$1:$C$349,"*"&amp;K2049&amp;"*")&gt;0,1,0)</f>
        <v>1</v>
      </c>
      <c r="F2049">
        <f>IF(COUNTIF(Sheet1!$E$1:$E$349,"*"&amp;G2049&amp;"*")&gt;0,1,0)</f>
        <v>0</v>
      </c>
      <c r="G2049" t="s">
        <v>31403</v>
      </c>
      <c r="H2049" t="str">
        <f t="shared" si="31"/>
        <v>Calea Chiojdului Buzau</v>
      </c>
      <c r="I2049">
        <v>10</v>
      </c>
      <c r="J2049">
        <v>109</v>
      </c>
      <c r="K2049" t="s">
        <v>22908</v>
      </c>
      <c r="L2049" t="s">
        <v>6741</v>
      </c>
      <c r="M2049">
        <v>2</v>
      </c>
      <c r="N2049">
        <v>822</v>
      </c>
      <c r="O2049" t="s">
        <v>6468</v>
      </c>
      <c r="P2049" t="s">
        <v>722</v>
      </c>
      <c r="Q2049" t="s">
        <v>26</v>
      </c>
      <c r="R2049">
        <v>19</v>
      </c>
      <c r="S2049">
        <v>1</v>
      </c>
      <c r="T2049">
        <v>127431</v>
      </c>
      <c r="U2049" t="s">
        <v>7238</v>
      </c>
      <c r="V2049">
        <v>48325</v>
      </c>
      <c r="W2049" t="s">
        <v>7234</v>
      </c>
      <c r="Y2049">
        <v>0</v>
      </c>
    </row>
    <row r="2050" spans="1:25" x14ac:dyDescent="0.2">
      <c r="A2050">
        <v>29840</v>
      </c>
      <c r="B2050" t="s">
        <v>4704</v>
      </c>
      <c r="C2050">
        <v>0</v>
      </c>
      <c r="D2050">
        <f>IF(COUNTIF(Sheet3!$A$1:$A$349,"*"&amp;B2050&amp;"*")&gt;0,1,0)</f>
        <v>0</v>
      </c>
      <c r="E2050">
        <f>IF(COUNTIF(Sheet1!$C$1:$C$349,"*"&amp;K2050&amp;"*")&gt;0,1,0)</f>
        <v>1</v>
      </c>
      <c r="F2050">
        <f>IF(COUNTIF(Sheet1!$E$1:$E$349,"*"&amp;G2050&amp;"*")&gt;0,1,0)</f>
        <v>0</v>
      </c>
      <c r="G2050" t="s">
        <v>31404</v>
      </c>
      <c r="H2050" t="str">
        <f t="shared" si="31"/>
        <v>Calea Mare Bihor</v>
      </c>
      <c r="I2050">
        <v>5</v>
      </c>
      <c r="J2050">
        <v>56</v>
      </c>
      <c r="K2050" t="s">
        <v>4203</v>
      </c>
      <c r="L2050" t="s">
        <v>4204</v>
      </c>
      <c r="M2050">
        <v>6</v>
      </c>
      <c r="N2050">
        <v>868</v>
      </c>
      <c r="O2050" t="s">
        <v>4205</v>
      </c>
      <c r="P2050" t="s">
        <v>1069</v>
      </c>
      <c r="Q2050" t="s">
        <v>26</v>
      </c>
      <c r="R2050">
        <v>23</v>
      </c>
      <c r="S2050">
        <v>3</v>
      </c>
      <c r="T2050">
        <v>417307</v>
      </c>
      <c r="U2050" t="s">
        <v>4705</v>
      </c>
      <c r="V2050">
        <v>29813</v>
      </c>
      <c r="W2050" t="s">
        <v>4701</v>
      </c>
      <c r="Y2050">
        <v>0</v>
      </c>
    </row>
    <row r="2051" spans="1:25" x14ac:dyDescent="0.2">
      <c r="A2051">
        <v>1730</v>
      </c>
      <c r="B2051" t="s">
        <v>26016</v>
      </c>
      <c r="C2051">
        <v>0</v>
      </c>
      <c r="D2051">
        <f>IF(COUNTIF(Sheet3!$A$1:$A$349,"*"&amp;B2051&amp;"*")&gt;0,1,0)</f>
        <v>0</v>
      </c>
      <c r="E2051">
        <f>IF(COUNTIF(Sheet1!$C$1:$C$349,"*"&amp;K2051&amp;"*")&gt;0,1,0)</f>
        <v>1</v>
      </c>
      <c r="F2051">
        <f>IF(COUNTIF(Sheet1!$E$1:$E$349,"*"&amp;G2051&amp;"*")&gt;0,1,0)</f>
        <v>0</v>
      </c>
      <c r="G2051" t="s">
        <v>31405</v>
      </c>
      <c r="H2051" t="str">
        <f t="shared" ref="H2051:H2114" si="32">_xlfn.CONCAT(B2051," ",K2051)</f>
        <v>Calene Alba</v>
      </c>
      <c r="I2051">
        <v>1</v>
      </c>
      <c r="J2051">
        <v>10</v>
      </c>
      <c r="K2051" t="s">
        <v>19</v>
      </c>
      <c r="L2051" t="s">
        <v>20</v>
      </c>
      <c r="M2051">
        <v>7</v>
      </c>
      <c r="N2051">
        <v>877</v>
      </c>
      <c r="O2051" t="s">
        <v>21</v>
      </c>
      <c r="P2051" t="s">
        <v>173</v>
      </c>
      <c r="Q2051" t="s">
        <v>26</v>
      </c>
      <c r="R2051">
        <v>18</v>
      </c>
      <c r="S2051">
        <v>1</v>
      </c>
      <c r="T2051">
        <v>515603</v>
      </c>
      <c r="U2051" t="s">
        <v>174</v>
      </c>
      <c r="V2051">
        <v>1696</v>
      </c>
      <c r="W2051" t="s">
        <v>166</v>
      </c>
      <c r="Y2051">
        <v>0</v>
      </c>
    </row>
    <row r="2052" spans="1:25" x14ac:dyDescent="0.2">
      <c r="A2052">
        <v>82172</v>
      </c>
      <c r="B2052" t="s">
        <v>26017</v>
      </c>
      <c r="C2052">
        <v>0</v>
      </c>
      <c r="D2052">
        <f>IF(COUNTIF(Sheet3!$A$1:$A$349,"*"&amp;B2052&amp;"*")&gt;0,1,0)</f>
        <v>0</v>
      </c>
      <c r="E2052">
        <f>IF(COUNTIF(Sheet1!$C$1:$C$349,"*"&amp;K2052&amp;"*")&gt;0,1,0)</f>
        <v>1</v>
      </c>
      <c r="F2052">
        <f>IF(COUNTIF(Sheet1!$E$1:$E$349,"*"&amp;G2052&amp;"*")&gt;0,1,0)</f>
        <v>0</v>
      </c>
      <c r="G2052" t="s">
        <v>31406</v>
      </c>
      <c r="H2052" t="str">
        <f t="shared" si="32"/>
        <v>Calesti Gorj</v>
      </c>
      <c r="I2052">
        <v>18</v>
      </c>
      <c r="J2052">
        <v>181</v>
      </c>
      <c r="K2052" t="s">
        <v>11026</v>
      </c>
      <c r="L2052" t="s">
        <v>11027</v>
      </c>
      <c r="M2052">
        <v>4</v>
      </c>
      <c r="N2052">
        <v>840</v>
      </c>
      <c r="O2052" t="s">
        <v>10021</v>
      </c>
      <c r="P2052" t="s">
        <v>3143</v>
      </c>
      <c r="Q2052" t="s">
        <v>26</v>
      </c>
      <c r="R2052">
        <v>23</v>
      </c>
      <c r="S2052">
        <v>3</v>
      </c>
      <c r="T2052">
        <v>217458</v>
      </c>
      <c r="U2052" t="s">
        <v>11568</v>
      </c>
      <c r="V2052">
        <v>82136</v>
      </c>
      <c r="W2052" t="s">
        <v>1039</v>
      </c>
      <c r="Y2052">
        <v>0</v>
      </c>
    </row>
    <row r="2053" spans="1:25" x14ac:dyDescent="0.2">
      <c r="A2053">
        <v>161400</v>
      </c>
      <c r="B2053" t="s">
        <v>20917</v>
      </c>
      <c r="C2053">
        <v>0</v>
      </c>
      <c r="D2053">
        <f>IF(COUNTIF(Sheet3!$A$1:$A$349,"*"&amp;B2053&amp;"*")&gt;0,1,0)</f>
        <v>0</v>
      </c>
      <c r="E2053">
        <f>IF(COUNTIF(Sheet1!$C$1:$C$349,"*"&amp;K2053&amp;"*")&gt;0,1,0)</f>
        <v>1</v>
      </c>
      <c r="F2053">
        <f>IF(COUNTIF(Sheet1!$E$1:$E$349,"*"&amp;G2053&amp;"*")&gt;0,1,0)</f>
        <v>0</v>
      </c>
      <c r="G2053" t="s">
        <v>31407</v>
      </c>
      <c r="H2053" t="str">
        <f t="shared" si="32"/>
        <v>Calfa Tulcea</v>
      </c>
      <c r="I2053">
        <v>36</v>
      </c>
      <c r="J2053">
        <v>369</v>
      </c>
      <c r="K2053" t="s">
        <v>20700</v>
      </c>
      <c r="L2053" t="s">
        <v>20701</v>
      </c>
      <c r="M2053">
        <v>2</v>
      </c>
      <c r="N2053">
        <v>822</v>
      </c>
      <c r="O2053" t="s">
        <v>6468</v>
      </c>
      <c r="P2053" t="s">
        <v>1430</v>
      </c>
      <c r="Q2053" t="s">
        <v>26</v>
      </c>
      <c r="R2053">
        <v>23</v>
      </c>
      <c r="S2053">
        <v>3</v>
      </c>
      <c r="T2053">
        <v>827221</v>
      </c>
      <c r="U2053" t="s">
        <v>20918</v>
      </c>
      <c r="V2053">
        <v>161384</v>
      </c>
      <c r="W2053" t="s">
        <v>20915</v>
      </c>
      <c r="Y2053">
        <v>0</v>
      </c>
    </row>
    <row r="2054" spans="1:25" x14ac:dyDescent="0.2">
      <c r="A2054">
        <v>176873</v>
      </c>
      <c r="B2054" t="s">
        <v>26018</v>
      </c>
      <c r="C2054">
        <v>0</v>
      </c>
      <c r="D2054">
        <f>IF(COUNTIF(Sheet3!$A$1:$A$349,"*"&amp;B2054&amp;"*")&gt;0,1,0)</f>
        <v>0</v>
      </c>
      <c r="E2054">
        <f>IF(COUNTIF(Sheet1!$C$1:$C$349,"*"&amp;K2054&amp;"*")&gt;0,1,0)</f>
        <v>1</v>
      </c>
      <c r="F2054">
        <f>IF(COUNTIF(Sheet1!$E$1:$E$349,"*"&amp;G2054&amp;"*")&gt;0,1,0)</f>
        <v>0</v>
      </c>
      <c r="G2054" t="s">
        <v>31408</v>
      </c>
      <c r="H2054" t="str">
        <f t="shared" si="32"/>
        <v>Calienii Noi Vrancea</v>
      </c>
      <c r="I2054">
        <v>39</v>
      </c>
      <c r="J2054">
        <v>396</v>
      </c>
      <c r="K2054" t="s">
        <v>15010</v>
      </c>
      <c r="L2054" t="s">
        <v>22342</v>
      </c>
      <c r="M2054">
        <v>2</v>
      </c>
      <c r="N2054">
        <v>822</v>
      </c>
      <c r="O2054" t="s">
        <v>6468</v>
      </c>
      <c r="P2054" t="s">
        <v>5693</v>
      </c>
      <c r="Q2054" t="s">
        <v>26</v>
      </c>
      <c r="R2054">
        <v>23</v>
      </c>
      <c r="S2054">
        <v>3</v>
      </c>
      <c r="T2054">
        <v>627216</v>
      </c>
      <c r="U2054" t="s">
        <v>22581</v>
      </c>
      <c r="V2054">
        <v>176855</v>
      </c>
      <c r="W2054" t="s">
        <v>3860</v>
      </c>
      <c r="Y2054">
        <v>0</v>
      </c>
    </row>
    <row r="2055" spans="1:25" x14ac:dyDescent="0.2">
      <c r="A2055">
        <v>176882</v>
      </c>
      <c r="B2055" t="s">
        <v>26019</v>
      </c>
      <c r="C2055">
        <v>0</v>
      </c>
      <c r="D2055">
        <f>IF(COUNTIF(Sheet3!$A$1:$A$349,"*"&amp;B2055&amp;"*")&gt;0,1,0)</f>
        <v>0</v>
      </c>
      <c r="E2055">
        <f>IF(COUNTIF(Sheet1!$C$1:$C$349,"*"&amp;K2055&amp;"*")&gt;0,1,0)</f>
        <v>1</v>
      </c>
      <c r="F2055">
        <f>IF(COUNTIF(Sheet1!$E$1:$E$349,"*"&amp;G2055&amp;"*")&gt;0,1,0)</f>
        <v>0</v>
      </c>
      <c r="G2055" t="s">
        <v>31409</v>
      </c>
      <c r="H2055" t="str">
        <f t="shared" si="32"/>
        <v>Calienii Vechi Vrancea</v>
      </c>
      <c r="I2055">
        <v>39</v>
      </c>
      <c r="J2055">
        <v>396</v>
      </c>
      <c r="K2055" t="s">
        <v>15010</v>
      </c>
      <c r="L2055" t="s">
        <v>22342</v>
      </c>
      <c r="M2055">
        <v>2</v>
      </c>
      <c r="N2055">
        <v>822</v>
      </c>
      <c r="O2055" t="s">
        <v>6468</v>
      </c>
      <c r="P2055" t="s">
        <v>4537</v>
      </c>
      <c r="Q2055" t="s">
        <v>26</v>
      </c>
      <c r="R2055">
        <v>23</v>
      </c>
      <c r="S2055">
        <v>3</v>
      </c>
      <c r="T2055">
        <v>627217</v>
      </c>
      <c r="U2055" t="s">
        <v>22582</v>
      </c>
      <c r="V2055">
        <v>176855</v>
      </c>
      <c r="W2055" t="s">
        <v>3860</v>
      </c>
      <c r="Y2055">
        <v>0</v>
      </c>
    </row>
    <row r="2056" spans="1:25" x14ac:dyDescent="0.2">
      <c r="A2056">
        <v>172830</v>
      </c>
      <c r="B2056" t="s">
        <v>26020</v>
      </c>
      <c r="C2056">
        <v>0</v>
      </c>
      <c r="D2056">
        <f>IF(COUNTIF(Sheet3!$A$1:$A$349,"*"&amp;B2056&amp;"*")&gt;0,1,0)</f>
        <v>0</v>
      </c>
      <c r="E2056">
        <f>IF(COUNTIF(Sheet1!$C$1:$C$349,"*"&amp;K2056&amp;"*")&gt;0,1,0)</f>
        <v>1</v>
      </c>
      <c r="F2056">
        <f>IF(COUNTIF(Sheet1!$E$1:$E$349,"*"&amp;G2056&amp;"*")&gt;0,1,0)</f>
        <v>0</v>
      </c>
      <c r="G2056" t="s">
        <v>31410</v>
      </c>
      <c r="H2056" t="str">
        <f t="shared" si="32"/>
        <v>Caligi Valcea</v>
      </c>
      <c r="I2056">
        <v>38</v>
      </c>
      <c r="J2056">
        <v>387</v>
      </c>
      <c r="K2056" t="s">
        <v>25637</v>
      </c>
      <c r="L2056" t="s">
        <v>21552</v>
      </c>
      <c r="M2056">
        <v>4</v>
      </c>
      <c r="N2056">
        <v>840</v>
      </c>
      <c r="O2056" t="s">
        <v>10021</v>
      </c>
      <c r="P2056" t="s">
        <v>276</v>
      </c>
      <c r="Q2056" t="s">
        <v>26</v>
      </c>
      <c r="R2056">
        <v>23</v>
      </c>
      <c r="S2056">
        <v>3</v>
      </c>
      <c r="T2056">
        <v>247576</v>
      </c>
      <c r="U2056" t="s">
        <v>22157</v>
      </c>
      <c r="V2056">
        <v>172812</v>
      </c>
      <c r="W2056" t="s">
        <v>3326</v>
      </c>
      <c r="Y2056">
        <v>0</v>
      </c>
    </row>
    <row r="2057" spans="1:25" x14ac:dyDescent="0.2">
      <c r="A2057">
        <v>177897</v>
      </c>
      <c r="B2057" t="s">
        <v>26021</v>
      </c>
      <c r="C2057">
        <v>0</v>
      </c>
      <c r="D2057">
        <f>IF(COUNTIF(Sheet3!$A$1:$A$349,"*"&amp;B2057&amp;"*")&gt;0,1,0)</f>
        <v>0</v>
      </c>
      <c r="E2057">
        <f>IF(COUNTIF(Sheet1!$C$1:$C$349,"*"&amp;K2057&amp;"*")&gt;0,1,0)</f>
        <v>1</v>
      </c>
      <c r="F2057">
        <f>IF(COUNTIF(Sheet1!$E$1:$E$349,"*"&amp;G2057&amp;"*")&gt;0,1,0)</f>
        <v>0</v>
      </c>
      <c r="G2057" t="s">
        <v>31411</v>
      </c>
      <c r="H2057" t="str">
        <f t="shared" si="32"/>
        <v>Calimaneasa Vrancea</v>
      </c>
      <c r="I2057">
        <v>39</v>
      </c>
      <c r="J2057">
        <v>396</v>
      </c>
      <c r="K2057" t="s">
        <v>15010</v>
      </c>
      <c r="L2057" t="s">
        <v>22342</v>
      </c>
      <c r="M2057">
        <v>2</v>
      </c>
      <c r="N2057">
        <v>822</v>
      </c>
      <c r="O2057" t="s">
        <v>6468</v>
      </c>
      <c r="P2057" t="s">
        <v>1905</v>
      </c>
      <c r="Q2057" t="s">
        <v>26</v>
      </c>
      <c r="R2057">
        <v>23</v>
      </c>
      <c r="S2057">
        <v>3</v>
      </c>
      <c r="T2057">
        <v>627336</v>
      </c>
      <c r="U2057" t="s">
        <v>22710</v>
      </c>
      <c r="V2057">
        <v>177879</v>
      </c>
      <c r="W2057" t="s">
        <v>22708</v>
      </c>
      <c r="Y2057">
        <v>0</v>
      </c>
    </row>
    <row r="2058" spans="1:25" x14ac:dyDescent="0.2">
      <c r="A2058">
        <v>83650</v>
      </c>
      <c r="B2058" t="s">
        <v>26022</v>
      </c>
      <c r="C2058">
        <v>0</v>
      </c>
      <c r="D2058">
        <f>IF(COUNTIF(Sheet3!$A$1:$A$349,"*"&amp;B2058&amp;"*")&gt;0,1,0)</f>
        <v>0</v>
      </c>
      <c r="E2058">
        <f>IF(COUNTIF(Sheet1!$C$1:$C$349,"*"&amp;K2058&amp;"*")&gt;0,1,0)</f>
        <v>1</v>
      </c>
      <c r="F2058">
        <f>IF(COUNTIF(Sheet1!$E$1:$E$349,"*"&amp;G2058&amp;"*")&gt;0,1,0)</f>
        <v>0</v>
      </c>
      <c r="G2058" t="s">
        <v>31412</v>
      </c>
      <c r="H2058" t="str">
        <f t="shared" si="32"/>
        <v>Calimanel Harghita</v>
      </c>
      <c r="I2058">
        <v>19</v>
      </c>
      <c r="J2058">
        <v>190</v>
      </c>
      <c r="K2058" t="s">
        <v>11664</v>
      </c>
      <c r="L2058" t="s">
        <v>11665</v>
      </c>
      <c r="M2058">
        <v>7</v>
      </c>
      <c r="N2058">
        <v>877</v>
      </c>
      <c r="O2058" t="s">
        <v>21</v>
      </c>
      <c r="P2058" t="s">
        <v>11725</v>
      </c>
      <c r="Q2058" t="s">
        <v>26</v>
      </c>
      <c r="R2058">
        <v>10</v>
      </c>
      <c r="S2058">
        <v>1</v>
      </c>
      <c r="T2058">
        <v>535701</v>
      </c>
      <c r="U2058" t="s">
        <v>11726</v>
      </c>
      <c r="V2058">
        <v>83632</v>
      </c>
      <c r="W2058" t="s">
        <v>2776</v>
      </c>
      <c r="Y2058">
        <v>0</v>
      </c>
    </row>
    <row r="2059" spans="1:25" x14ac:dyDescent="0.2">
      <c r="A2059">
        <v>116821</v>
      </c>
      <c r="B2059" t="s">
        <v>22912</v>
      </c>
      <c r="C2059">
        <v>0</v>
      </c>
      <c r="D2059">
        <f>IF(COUNTIF(Sheet3!$A$1:$A$349,"*"&amp;B2059&amp;"*")&gt;0,1,0)</f>
        <v>1</v>
      </c>
      <c r="E2059">
        <f>IF(COUNTIF(Sheet1!$C$1:$C$349,"*"&amp;K2059&amp;"*")&gt;0,1,0)</f>
        <v>1</v>
      </c>
      <c r="F2059">
        <f>IF(COUNTIF(Sheet1!$E$1:$E$349,"*"&amp;G2059&amp;"*")&gt;0,1,0)</f>
        <v>0</v>
      </c>
      <c r="G2059" t="s">
        <v>31413</v>
      </c>
      <c r="H2059" t="str">
        <f t="shared" si="32"/>
        <v>Calimanesti Mures</v>
      </c>
      <c r="I2059">
        <v>26</v>
      </c>
      <c r="J2059">
        <v>261</v>
      </c>
      <c r="K2059" t="s">
        <v>29094</v>
      </c>
      <c r="L2059" t="s">
        <v>15377</v>
      </c>
      <c r="M2059">
        <v>7</v>
      </c>
      <c r="N2059">
        <v>877</v>
      </c>
      <c r="O2059" t="s">
        <v>21</v>
      </c>
      <c r="P2059" t="s">
        <v>14075</v>
      </c>
      <c r="Q2059" t="s">
        <v>26</v>
      </c>
      <c r="R2059">
        <v>23</v>
      </c>
      <c r="S2059">
        <v>3</v>
      </c>
      <c r="T2059">
        <v>547237</v>
      </c>
      <c r="U2059" t="s">
        <v>15700</v>
      </c>
      <c r="V2059">
        <v>116796</v>
      </c>
      <c r="W2059" t="s">
        <v>3778</v>
      </c>
      <c r="Y2059">
        <v>0</v>
      </c>
    </row>
    <row r="2060" spans="1:25" x14ac:dyDescent="0.2">
      <c r="A2060">
        <v>165513</v>
      </c>
      <c r="B2060" t="s">
        <v>22912</v>
      </c>
      <c r="C2060">
        <v>0</v>
      </c>
      <c r="D2060">
        <f>IF(COUNTIF(Sheet3!$A$1:$A$349,"*"&amp;B2060&amp;"*")&gt;0,1,0)</f>
        <v>1</v>
      </c>
      <c r="E2060">
        <f>IF(COUNTIF(Sheet1!$C$1:$C$349,"*"&amp;K2060&amp;"*")&gt;0,1,0)</f>
        <v>1</v>
      </c>
      <c r="F2060">
        <f>IF(COUNTIF(Sheet1!$E$1:$E$349,"*"&amp;G2060&amp;"*")&gt;0,1,0)</f>
        <v>0</v>
      </c>
      <c r="G2060" t="s">
        <v>31414</v>
      </c>
      <c r="H2060" t="str">
        <f t="shared" si="32"/>
        <v>Calimanesti Vaslui</v>
      </c>
      <c r="I2060">
        <v>37</v>
      </c>
      <c r="J2060">
        <v>378</v>
      </c>
      <c r="K2060" t="s">
        <v>20936</v>
      </c>
      <c r="L2060" t="s">
        <v>20937</v>
      </c>
      <c r="M2060">
        <v>1</v>
      </c>
      <c r="N2060">
        <v>813</v>
      </c>
      <c r="O2060" t="s">
        <v>3243</v>
      </c>
      <c r="P2060" t="s">
        <v>4372</v>
      </c>
      <c r="Q2060" t="s">
        <v>26</v>
      </c>
      <c r="R2060">
        <v>23</v>
      </c>
      <c r="S2060">
        <v>3</v>
      </c>
      <c r="T2060">
        <v>737428</v>
      </c>
      <c r="U2060" t="s">
        <v>21346</v>
      </c>
      <c r="V2060">
        <v>165470</v>
      </c>
      <c r="W2060" t="s">
        <v>7311</v>
      </c>
      <c r="Y2060">
        <v>0</v>
      </c>
    </row>
    <row r="2061" spans="1:25" x14ac:dyDescent="0.2">
      <c r="A2061">
        <v>167918</v>
      </c>
      <c r="B2061" t="s">
        <v>22912</v>
      </c>
      <c r="C2061">
        <v>1</v>
      </c>
      <c r="D2061">
        <f>IF(COUNTIF(Sheet3!$A$1:$A$349,"*"&amp;B2061&amp;"*")&gt;0,1,0)</f>
        <v>1</v>
      </c>
      <c r="E2061">
        <f>IF(COUNTIF(Sheet1!$C$1:$C$349,"*"&amp;K2061&amp;"*")&gt;0,1,0)</f>
        <v>1</v>
      </c>
      <c r="F2061">
        <f>IF(COUNTIF(Sheet1!$E$1:$E$349,"*"&amp;G2061&amp;"*")&gt;0,1,0)</f>
        <v>1</v>
      </c>
      <c r="G2061" t="s">
        <v>29188</v>
      </c>
      <c r="H2061" t="str">
        <f t="shared" si="32"/>
        <v>Calimanesti Valcea</v>
      </c>
      <c r="I2061">
        <v>38</v>
      </c>
      <c r="J2061">
        <v>387</v>
      </c>
      <c r="K2061" t="s">
        <v>25637</v>
      </c>
      <c r="L2061" t="s">
        <v>21552</v>
      </c>
      <c r="M2061">
        <v>4</v>
      </c>
      <c r="N2061">
        <v>840</v>
      </c>
      <c r="O2061" t="s">
        <v>10021</v>
      </c>
      <c r="P2061" t="s">
        <v>21607</v>
      </c>
      <c r="Q2061" t="s">
        <v>54</v>
      </c>
      <c r="R2061">
        <v>17</v>
      </c>
      <c r="S2061">
        <v>1</v>
      </c>
      <c r="T2061">
        <v>245600</v>
      </c>
      <c r="U2061" t="s">
        <v>21608</v>
      </c>
      <c r="V2061">
        <v>167909</v>
      </c>
      <c r="W2061" t="s">
        <v>15699</v>
      </c>
      <c r="Y2061">
        <v>1</v>
      </c>
    </row>
    <row r="2062" spans="1:25" x14ac:dyDescent="0.2">
      <c r="A2062">
        <v>174977</v>
      </c>
      <c r="B2062" t="s">
        <v>22912</v>
      </c>
      <c r="C2062">
        <v>0</v>
      </c>
      <c r="D2062">
        <f>IF(COUNTIF(Sheet3!$A$1:$A$349,"*"&amp;B2062&amp;"*")&gt;0,1,0)</f>
        <v>1</v>
      </c>
      <c r="E2062">
        <f>IF(COUNTIF(Sheet1!$C$1:$C$349,"*"&amp;K2062&amp;"*")&gt;0,1,0)</f>
        <v>1</v>
      </c>
      <c r="F2062">
        <f>IF(COUNTIF(Sheet1!$E$1:$E$349,"*"&amp;G2062&amp;"*")&gt;0,1,0)</f>
        <v>0</v>
      </c>
      <c r="G2062" t="s">
        <v>31415</v>
      </c>
      <c r="H2062" t="str">
        <f t="shared" si="32"/>
        <v>Calimanesti Vrancea</v>
      </c>
      <c r="I2062">
        <v>39</v>
      </c>
      <c r="J2062">
        <v>396</v>
      </c>
      <c r="K2062" t="s">
        <v>15010</v>
      </c>
      <c r="L2062" t="s">
        <v>22342</v>
      </c>
      <c r="M2062">
        <v>2</v>
      </c>
      <c r="N2062">
        <v>822</v>
      </c>
      <c r="O2062" t="s">
        <v>6468</v>
      </c>
      <c r="P2062" t="s">
        <v>7097</v>
      </c>
      <c r="Q2062" t="s">
        <v>26</v>
      </c>
      <c r="R2062">
        <v>19</v>
      </c>
      <c r="S2062">
        <v>1</v>
      </c>
      <c r="T2062">
        <v>625201</v>
      </c>
      <c r="U2062" t="s">
        <v>22369</v>
      </c>
      <c r="V2062">
        <v>174922</v>
      </c>
      <c r="W2062" t="s">
        <v>14887</v>
      </c>
      <c r="Y2062">
        <v>0</v>
      </c>
    </row>
    <row r="2063" spans="1:25" x14ac:dyDescent="0.2">
      <c r="A2063">
        <v>52712</v>
      </c>
      <c r="B2063" t="s">
        <v>7819</v>
      </c>
      <c r="C2063">
        <v>0</v>
      </c>
      <c r="D2063">
        <f>IF(COUNTIF(Sheet3!$A$1:$A$349,"*"&amp;B2063&amp;"*")&gt;0,1,0)</f>
        <v>0</v>
      </c>
      <c r="E2063">
        <f>IF(COUNTIF(Sheet1!$C$1:$C$349,"*"&amp;K2063&amp;"*")&gt;0,1,0)</f>
        <v>1</v>
      </c>
      <c r="F2063">
        <f>IF(COUNTIF(Sheet1!$E$1:$E$349,"*"&amp;G2063&amp;"*")&gt;0,1,0)</f>
        <v>0</v>
      </c>
      <c r="G2063" t="s">
        <v>31416</v>
      </c>
      <c r="H2063" t="str">
        <f t="shared" si="32"/>
        <v>Calina Caras-Severin</v>
      </c>
      <c r="I2063">
        <v>11</v>
      </c>
      <c r="J2063">
        <v>118</v>
      </c>
      <c r="K2063" t="s">
        <v>29093</v>
      </c>
      <c r="L2063" t="s">
        <v>7542</v>
      </c>
      <c r="M2063">
        <v>5</v>
      </c>
      <c r="N2063">
        <v>859</v>
      </c>
      <c r="O2063" t="s">
        <v>1467</v>
      </c>
      <c r="P2063" t="s">
        <v>810</v>
      </c>
      <c r="Q2063" t="s">
        <v>26</v>
      </c>
      <c r="R2063">
        <v>23</v>
      </c>
      <c r="S2063">
        <v>3</v>
      </c>
      <c r="T2063">
        <v>327181</v>
      </c>
      <c r="U2063" t="s">
        <v>7820</v>
      </c>
      <c r="V2063">
        <v>52696</v>
      </c>
      <c r="W2063" t="s">
        <v>7816</v>
      </c>
      <c r="Y2063">
        <v>0</v>
      </c>
    </row>
    <row r="2064" spans="1:25" x14ac:dyDescent="0.2">
      <c r="A2064">
        <v>172484</v>
      </c>
      <c r="B2064" t="s">
        <v>7819</v>
      </c>
      <c r="C2064">
        <v>0</v>
      </c>
      <c r="D2064">
        <f>IF(COUNTIF(Sheet3!$A$1:$A$349,"*"&amp;B2064&amp;"*")&gt;0,1,0)</f>
        <v>0</v>
      </c>
      <c r="E2064">
        <f>IF(COUNTIF(Sheet1!$C$1:$C$349,"*"&amp;K2064&amp;"*")&gt;0,1,0)</f>
        <v>1</v>
      </c>
      <c r="F2064">
        <f>IF(COUNTIF(Sheet1!$E$1:$E$349,"*"&amp;G2064&amp;"*")&gt;0,1,0)</f>
        <v>0</v>
      </c>
      <c r="G2064" t="s">
        <v>31417</v>
      </c>
      <c r="H2064" t="str">
        <f t="shared" si="32"/>
        <v>Calina Valcea</v>
      </c>
      <c r="I2064">
        <v>38</v>
      </c>
      <c r="J2064">
        <v>387</v>
      </c>
      <c r="K2064" t="s">
        <v>25637</v>
      </c>
      <c r="L2064" t="s">
        <v>21552</v>
      </c>
      <c r="M2064">
        <v>4</v>
      </c>
      <c r="N2064">
        <v>840</v>
      </c>
      <c r="O2064" t="s">
        <v>10021</v>
      </c>
      <c r="P2064" t="s">
        <v>17187</v>
      </c>
      <c r="Q2064" t="s">
        <v>26</v>
      </c>
      <c r="R2064">
        <v>23</v>
      </c>
      <c r="S2064">
        <v>3</v>
      </c>
      <c r="T2064">
        <v>247527</v>
      </c>
      <c r="U2064" t="s">
        <v>22120</v>
      </c>
      <c r="V2064">
        <v>172457</v>
      </c>
      <c r="W2064" t="s">
        <v>22117</v>
      </c>
      <c r="Y2064">
        <v>0</v>
      </c>
    </row>
    <row r="2065" spans="1:25" x14ac:dyDescent="0.2">
      <c r="A2065">
        <v>15126</v>
      </c>
      <c r="B2065" t="s">
        <v>26023</v>
      </c>
      <c r="C2065">
        <v>0</v>
      </c>
      <c r="D2065">
        <f>IF(COUNTIF(Sheet3!$A$1:$A$349,"*"&amp;B2065&amp;"*")&gt;0,1,0)</f>
        <v>0</v>
      </c>
      <c r="E2065">
        <f>IF(COUNTIF(Sheet1!$C$1:$C$349,"*"&amp;K2065&amp;"*")&gt;0,1,0)</f>
        <v>1</v>
      </c>
      <c r="F2065">
        <f>IF(COUNTIF(Sheet1!$E$1:$E$349,"*"&amp;G2065&amp;"*")&gt;0,1,0)</f>
        <v>0</v>
      </c>
      <c r="G2065" t="s">
        <v>31418</v>
      </c>
      <c r="H2065" t="str">
        <f t="shared" si="32"/>
        <v>Calinesti Arges</v>
      </c>
      <c r="I2065">
        <v>3</v>
      </c>
      <c r="J2065">
        <v>38</v>
      </c>
      <c r="K2065" t="s">
        <v>29095</v>
      </c>
      <c r="L2065" t="s">
        <v>2106</v>
      </c>
      <c r="M2065">
        <v>3</v>
      </c>
      <c r="N2065">
        <v>831</v>
      </c>
      <c r="O2065" t="s">
        <v>2107</v>
      </c>
      <c r="P2065" t="s">
        <v>2439</v>
      </c>
      <c r="Q2065" t="s">
        <v>26</v>
      </c>
      <c r="R2065">
        <v>23</v>
      </c>
      <c r="S2065">
        <v>3</v>
      </c>
      <c r="T2065">
        <v>117195</v>
      </c>
      <c r="U2065" t="s">
        <v>2440</v>
      </c>
      <c r="V2065">
        <v>15108</v>
      </c>
      <c r="W2065" t="s">
        <v>2438</v>
      </c>
      <c r="Y2065">
        <v>0</v>
      </c>
    </row>
    <row r="2066" spans="1:25" x14ac:dyDescent="0.2">
      <c r="A2066">
        <v>23671</v>
      </c>
      <c r="B2066" t="s">
        <v>26023</v>
      </c>
      <c r="C2066">
        <v>0</v>
      </c>
      <c r="D2066">
        <f>IF(COUNTIF(Sheet3!$A$1:$A$349,"*"&amp;B2066&amp;"*")&gt;0,1,0)</f>
        <v>0</v>
      </c>
      <c r="E2066">
        <f>IF(COUNTIF(Sheet1!$C$1:$C$349,"*"&amp;K2066&amp;"*")&gt;0,1,0)</f>
        <v>1</v>
      </c>
      <c r="F2066">
        <f>IF(COUNTIF(Sheet1!$E$1:$E$349,"*"&amp;G2066&amp;"*")&gt;0,1,0)</f>
        <v>0</v>
      </c>
      <c r="G2066" t="s">
        <v>31419</v>
      </c>
      <c r="H2066" t="str">
        <f t="shared" si="32"/>
        <v>Calinesti Bacau</v>
      </c>
      <c r="I2066">
        <v>4</v>
      </c>
      <c r="J2066">
        <v>47</v>
      </c>
      <c r="K2066" t="s">
        <v>22882</v>
      </c>
      <c r="L2066" t="s">
        <v>3242</v>
      </c>
      <c r="M2066">
        <v>1</v>
      </c>
      <c r="N2066">
        <v>813</v>
      </c>
      <c r="O2066" t="s">
        <v>3243</v>
      </c>
      <c r="P2066" t="s">
        <v>332</v>
      </c>
      <c r="Q2066" t="s">
        <v>26</v>
      </c>
      <c r="R2066">
        <v>23</v>
      </c>
      <c r="S2066">
        <v>3</v>
      </c>
      <c r="T2066">
        <v>607347</v>
      </c>
      <c r="U2066" t="s">
        <v>3793</v>
      </c>
      <c r="V2066">
        <v>23644</v>
      </c>
      <c r="W2066" t="s">
        <v>3790</v>
      </c>
      <c r="Y2066">
        <v>0</v>
      </c>
    </row>
    <row r="2067" spans="1:25" x14ac:dyDescent="0.2">
      <c r="A2067">
        <v>36480</v>
      </c>
      <c r="B2067" t="s">
        <v>26023</v>
      </c>
      <c r="C2067">
        <v>0</v>
      </c>
      <c r="D2067">
        <f>IF(COUNTIF(Sheet3!$A$1:$A$349,"*"&amp;B2067&amp;"*")&gt;0,1,0)</f>
        <v>0</v>
      </c>
      <c r="E2067">
        <f>IF(COUNTIF(Sheet1!$C$1:$C$349,"*"&amp;K2067&amp;"*")&gt;0,1,0)</f>
        <v>1</v>
      </c>
      <c r="F2067">
        <f>IF(COUNTIF(Sheet1!$E$1:$E$349,"*"&amp;G2067&amp;"*")&gt;0,1,0)</f>
        <v>0</v>
      </c>
      <c r="G2067" t="s">
        <v>31420</v>
      </c>
      <c r="H2067" t="str">
        <f t="shared" si="32"/>
        <v>Calinesti Botosani</v>
      </c>
      <c r="I2067">
        <v>7</v>
      </c>
      <c r="J2067">
        <v>74</v>
      </c>
      <c r="K2067" t="s">
        <v>22901</v>
      </c>
      <c r="L2067" t="s">
        <v>5526</v>
      </c>
      <c r="M2067">
        <v>1</v>
      </c>
      <c r="N2067">
        <v>813</v>
      </c>
      <c r="O2067" t="s">
        <v>3243</v>
      </c>
      <c r="P2067" t="s">
        <v>1803</v>
      </c>
      <c r="Q2067" t="s">
        <v>26</v>
      </c>
      <c r="R2067">
        <v>18</v>
      </c>
      <c r="S2067">
        <v>1</v>
      </c>
      <c r="T2067">
        <v>717047</v>
      </c>
      <c r="U2067" t="s">
        <v>5635</v>
      </c>
      <c r="V2067">
        <v>36453</v>
      </c>
      <c r="W2067" t="s">
        <v>5630</v>
      </c>
      <c r="Y2067">
        <v>0</v>
      </c>
    </row>
    <row r="2068" spans="1:25" x14ac:dyDescent="0.2">
      <c r="A2068">
        <v>38189</v>
      </c>
      <c r="B2068" t="s">
        <v>26023</v>
      </c>
      <c r="C2068">
        <v>0</v>
      </c>
      <c r="D2068">
        <f>IF(COUNTIF(Sheet3!$A$1:$A$349,"*"&amp;B2068&amp;"*")&gt;0,1,0)</f>
        <v>0</v>
      </c>
      <c r="E2068">
        <f>IF(COUNTIF(Sheet1!$C$1:$C$349,"*"&amp;K2068&amp;"*")&gt;0,1,0)</f>
        <v>1</v>
      </c>
      <c r="F2068">
        <f>IF(COUNTIF(Sheet1!$E$1:$E$349,"*"&amp;G2068&amp;"*")&gt;0,1,0)</f>
        <v>0</v>
      </c>
      <c r="G2068" t="s">
        <v>31420</v>
      </c>
      <c r="H2068" t="str">
        <f t="shared" si="32"/>
        <v>Calinesti Botosani</v>
      </c>
      <c r="I2068">
        <v>7</v>
      </c>
      <c r="J2068">
        <v>74</v>
      </c>
      <c r="K2068" t="s">
        <v>22901</v>
      </c>
      <c r="L2068" t="s">
        <v>5526</v>
      </c>
      <c r="M2068">
        <v>1</v>
      </c>
      <c r="N2068">
        <v>813</v>
      </c>
      <c r="O2068" t="s">
        <v>3243</v>
      </c>
      <c r="P2068" t="s">
        <v>773</v>
      </c>
      <c r="Q2068" t="s">
        <v>26</v>
      </c>
      <c r="R2068">
        <v>23</v>
      </c>
      <c r="S2068">
        <v>3</v>
      </c>
      <c r="T2068">
        <v>717261</v>
      </c>
      <c r="U2068" t="s">
        <v>5892</v>
      </c>
      <c r="V2068">
        <v>39967</v>
      </c>
      <c r="W2068" t="s">
        <v>5893</v>
      </c>
      <c r="Y2068">
        <v>0</v>
      </c>
    </row>
    <row r="2069" spans="1:25" x14ac:dyDescent="0.2">
      <c r="A2069">
        <v>73264</v>
      </c>
      <c r="B2069" t="s">
        <v>26023</v>
      </c>
      <c r="C2069">
        <v>0</v>
      </c>
      <c r="D2069">
        <f>IF(COUNTIF(Sheet3!$A$1:$A$349,"*"&amp;B2069&amp;"*")&gt;0,1,0)</f>
        <v>0</v>
      </c>
      <c r="E2069">
        <f>IF(COUNTIF(Sheet1!$C$1:$C$349,"*"&amp;K2069&amp;"*")&gt;0,1,0)</f>
        <v>1</v>
      </c>
      <c r="F2069">
        <f>IF(COUNTIF(Sheet1!$E$1:$E$349,"*"&amp;G2069&amp;"*")&gt;0,1,0)</f>
        <v>0</v>
      </c>
      <c r="G2069" t="s">
        <v>31421</v>
      </c>
      <c r="H2069" t="str">
        <f t="shared" si="32"/>
        <v>Calinesti Dolj</v>
      </c>
      <c r="I2069">
        <v>16</v>
      </c>
      <c r="J2069">
        <v>163</v>
      </c>
      <c r="K2069" t="s">
        <v>10019</v>
      </c>
      <c r="L2069" t="s">
        <v>10020</v>
      </c>
      <c r="M2069">
        <v>4</v>
      </c>
      <c r="N2069">
        <v>840</v>
      </c>
      <c r="O2069" t="s">
        <v>10021</v>
      </c>
      <c r="P2069" t="s">
        <v>3014</v>
      </c>
      <c r="Q2069" t="s">
        <v>26</v>
      </c>
      <c r="R2069">
        <v>23</v>
      </c>
      <c r="S2069">
        <v>3</v>
      </c>
      <c r="T2069">
        <v>207406</v>
      </c>
      <c r="U2069" t="s">
        <v>10488</v>
      </c>
      <c r="V2069">
        <v>73246</v>
      </c>
      <c r="W2069" t="s">
        <v>10486</v>
      </c>
      <c r="Y2069">
        <v>0</v>
      </c>
    </row>
    <row r="2070" spans="1:25" x14ac:dyDescent="0.2">
      <c r="A2070">
        <v>107555</v>
      </c>
      <c r="B2070" t="s">
        <v>26023</v>
      </c>
      <c r="C2070">
        <v>0</v>
      </c>
      <c r="D2070">
        <f>IF(COUNTIF(Sheet3!$A$1:$A$349,"*"&amp;B2070&amp;"*")&gt;0,1,0)</f>
        <v>0</v>
      </c>
      <c r="E2070">
        <f>IF(COUNTIF(Sheet1!$C$1:$C$349,"*"&amp;K2070&amp;"*")&gt;0,1,0)</f>
        <v>1</v>
      </c>
      <c r="F2070">
        <f>IF(COUNTIF(Sheet1!$E$1:$E$349,"*"&amp;G2070&amp;"*")&gt;0,1,0)</f>
        <v>0</v>
      </c>
      <c r="G2070" t="s">
        <v>31422</v>
      </c>
      <c r="H2070" t="str">
        <f t="shared" si="32"/>
        <v>Calinesti Maramures</v>
      </c>
      <c r="I2070">
        <v>24</v>
      </c>
      <c r="J2070">
        <v>243</v>
      </c>
      <c r="K2070" t="s">
        <v>29097</v>
      </c>
      <c r="L2070" t="s">
        <v>14446</v>
      </c>
      <c r="M2070">
        <v>6</v>
      </c>
      <c r="N2070">
        <v>868</v>
      </c>
      <c r="O2070" t="s">
        <v>4205</v>
      </c>
      <c r="P2070" t="s">
        <v>5470</v>
      </c>
      <c r="Q2070" t="s">
        <v>38</v>
      </c>
      <c r="R2070">
        <v>22</v>
      </c>
      <c r="S2070">
        <v>3</v>
      </c>
      <c r="T2070">
        <v>734075</v>
      </c>
      <c r="U2070" t="s">
        <v>14601</v>
      </c>
      <c r="V2070">
        <v>107546</v>
      </c>
      <c r="W2070" t="s">
        <v>2438</v>
      </c>
      <c r="Y2070">
        <v>0</v>
      </c>
    </row>
    <row r="2071" spans="1:25" x14ac:dyDescent="0.2">
      <c r="A2071">
        <v>128490</v>
      </c>
      <c r="B2071" t="s">
        <v>26023</v>
      </c>
      <c r="C2071">
        <v>0</v>
      </c>
      <c r="D2071">
        <f>IF(COUNTIF(Sheet3!$A$1:$A$349,"*"&amp;B2071&amp;"*")&gt;0,1,0)</f>
        <v>0</v>
      </c>
      <c r="E2071">
        <f>IF(COUNTIF(Sheet1!$C$1:$C$349,"*"&amp;K2071&amp;"*")&gt;0,1,0)</f>
        <v>1</v>
      </c>
      <c r="F2071">
        <f>IF(COUNTIF(Sheet1!$E$1:$E$349,"*"&amp;G2071&amp;"*")&gt;0,1,0)</f>
        <v>0</v>
      </c>
      <c r="G2071" t="s">
        <v>31423</v>
      </c>
      <c r="H2071" t="str">
        <f t="shared" si="32"/>
        <v>Calinesti Olt</v>
      </c>
      <c r="I2071">
        <v>28</v>
      </c>
      <c r="J2071">
        <v>289</v>
      </c>
      <c r="K2071" t="s">
        <v>16692</v>
      </c>
      <c r="L2071" t="s">
        <v>16693</v>
      </c>
      <c r="M2071">
        <v>4</v>
      </c>
      <c r="N2071">
        <v>840</v>
      </c>
      <c r="O2071" t="s">
        <v>10021</v>
      </c>
      <c r="P2071" t="s">
        <v>6969</v>
      </c>
      <c r="Q2071" t="s">
        <v>26</v>
      </c>
      <c r="R2071">
        <v>23</v>
      </c>
      <c r="S2071">
        <v>3</v>
      </c>
      <c r="T2071">
        <v>237366</v>
      </c>
      <c r="U2071" t="s">
        <v>17061</v>
      </c>
      <c r="V2071">
        <v>128472</v>
      </c>
      <c r="W2071" t="s">
        <v>3259</v>
      </c>
      <c r="Y2071">
        <v>0</v>
      </c>
    </row>
    <row r="2072" spans="1:25" x14ac:dyDescent="0.2">
      <c r="A2072">
        <v>133367</v>
      </c>
      <c r="B2072" t="s">
        <v>26023</v>
      </c>
      <c r="C2072">
        <v>0</v>
      </c>
      <c r="D2072">
        <f>IF(COUNTIF(Sheet3!$A$1:$A$349,"*"&amp;B2072&amp;"*")&gt;0,1,0)</f>
        <v>0</v>
      </c>
      <c r="E2072">
        <f>IF(COUNTIF(Sheet1!$C$1:$C$349,"*"&amp;K2072&amp;"*")&gt;0,1,0)</f>
        <v>1</v>
      </c>
      <c r="F2072">
        <f>IF(COUNTIF(Sheet1!$E$1:$E$349,"*"&amp;G2072&amp;"*")&gt;0,1,0)</f>
        <v>0</v>
      </c>
      <c r="G2072" t="s">
        <v>31424</v>
      </c>
      <c r="H2072" t="str">
        <f t="shared" si="32"/>
        <v>Calinesti Prahova</v>
      </c>
      <c r="I2072">
        <v>29</v>
      </c>
      <c r="J2072">
        <v>298</v>
      </c>
      <c r="K2072" t="s">
        <v>17266</v>
      </c>
      <c r="L2072" t="s">
        <v>17267</v>
      </c>
      <c r="M2072">
        <v>3</v>
      </c>
      <c r="N2072">
        <v>831</v>
      </c>
      <c r="O2072" t="s">
        <v>2107</v>
      </c>
      <c r="P2072" t="s">
        <v>7907</v>
      </c>
      <c r="Q2072" t="s">
        <v>26</v>
      </c>
      <c r="R2072">
        <v>23</v>
      </c>
      <c r="S2072">
        <v>3</v>
      </c>
      <c r="T2072">
        <v>107257</v>
      </c>
      <c r="U2072" t="s">
        <v>17641</v>
      </c>
      <c r="V2072">
        <v>133330</v>
      </c>
      <c r="W2072" t="s">
        <v>140</v>
      </c>
      <c r="Y2072">
        <v>0</v>
      </c>
    </row>
    <row r="2073" spans="1:25" x14ac:dyDescent="0.2">
      <c r="A2073">
        <v>147615</v>
      </c>
      <c r="B2073" t="s">
        <v>26023</v>
      </c>
      <c r="C2073">
        <v>0</v>
      </c>
      <c r="D2073">
        <f>IF(COUNTIF(Sheet3!$A$1:$A$349,"*"&amp;B2073&amp;"*")&gt;0,1,0)</f>
        <v>0</v>
      </c>
      <c r="E2073">
        <f>IF(COUNTIF(Sheet1!$C$1:$C$349,"*"&amp;K2073&amp;"*")&gt;0,1,0)</f>
        <v>1</v>
      </c>
      <c r="F2073">
        <f>IF(COUNTIF(Sheet1!$E$1:$E$349,"*"&amp;G2073&amp;"*")&gt;0,1,0)</f>
        <v>0</v>
      </c>
      <c r="G2073" t="s">
        <v>31425</v>
      </c>
      <c r="H2073" t="str">
        <f t="shared" si="32"/>
        <v>Calinesti Suceava</v>
      </c>
      <c r="I2073">
        <v>33</v>
      </c>
      <c r="J2073">
        <v>332</v>
      </c>
      <c r="K2073" t="s">
        <v>19139</v>
      </c>
      <c r="L2073" t="s">
        <v>19140</v>
      </c>
      <c r="M2073">
        <v>1</v>
      </c>
      <c r="N2073">
        <v>813</v>
      </c>
      <c r="O2073" t="s">
        <v>3243</v>
      </c>
      <c r="P2073" t="s">
        <v>18365</v>
      </c>
      <c r="Q2073" t="s">
        <v>26</v>
      </c>
      <c r="R2073">
        <v>23</v>
      </c>
      <c r="S2073">
        <v>3</v>
      </c>
      <c r="T2073">
        <v>727107</v>
      </c>
      <c r="U2073" t="s">
        <v>19305</v>
      </c>
      <c r="V2073">
        <v>151460</v>
      </c>
      <c r="W2073" t="s">
        <v>19306</v>
      </c>
      <c r="Y2073">
        <v>0</v>
      </c>
    </row>
    <row r="2074" spans="1:25" x14ac:dyDescent="0.2">
      <c r="A2074">
        <v>147973</v>
      </c>
      <c r="B2074" t="s">
        <v>26023</v>
      </c>
      <c r="C2074">
        <v>0</v>
      </c>
      <c r="D2074">
        <f>IF(COUNTIF(Sheet3!$A$1:$A$349,"*"&amp;B2074&amp;"*")&gt;0,1,0)</f>
        <v>0</v>
      </c>
      <c r="E2074">
        <f>IF(COUNTIF(Sheet1!$C$1:$C$349,"*"&amp;K2074&amp;"*")&gt;0,1,0)</f>
        <v>1</v>
      </c>
      <c r="F2074">
        <f>IF(COUNTIF(Sheet1!$E$1:$E$349,"*"&amp;G2074&amp;"*")&gt;0,1,0)</f>
        <v>0</v>
      </c>
      <c r="G2074" t="s">
        <v>31425</v>
      </c>
      <c r="H2074" t="str">
        <f t="shared" si="32"/>
        <v>Calinesti Suceava</v>
      </c>
      <c r="I2074">
        <v>33</v>
      </c>
      <c r="J2074">
        <v>332</v>
      </c>
      <c r="K2074" t="s">
        <v>19139</v>
      </c>
      <c r="L2074" t="s">
        <v>19140</v>
      </c>
      <c r="M2074">
        <v>1</v>
      </c>
      <c r="N2074">
        <v>813</v>
      </c>
      <c r="O2074" t="s">
        <v>3243</v>
      </c>
      <c r="P2074" t="s">
        <v>425</v>
      </c>
      <c r="Q2074" t="s">
        <v>26</v>
      </c>
      <c r="R2074">
        <v>23</v>
      </c>
      <c r="S2074">
        <v>3</v>
      </c>
      <c r="T2074">
        <v>727156</v>
      </c>
      <c r="U2074" t="s">
        <v>19349</v>
      </c>
      <c r="V2074">
        <v>147937</v>
      </c>
      <c r="W2074" t="s">
        <v>3549</v>
      </c>
      <c r="Y2074">
        <v>0</v>
      </c>
    </row>
    <row r="2075" spans="1:25" x14ac:dyDescent="0.2">
      <c r="A2075">
        <v>152369</v>
      </c>
      <c r="B2075" t="s">
        <v>26023</v>
      </c>
      <c r="C2075">
        <v>0</v>
      </c>
      <c r="D2075">
        <f>IF(COUNTIF(Sheet3!$A$1:$A$349,"*"&amp;B2075&amp;"*")&gt;0,1,0)</f>
        <v>0</v>
      </c>
      <c r="E2075">
        <f>IF(COUNTIF(Sheet1!$C$1:$C$349,"*"&amp;K2075&amp;"*")&gt;0,1,0)</f>
        <v>1</v>
      </c>
      <c r="F2075">
        <f>IF(COUNTIF(Sheet1!$E$1:$E$349,"*"&amp;G2075&amp;"*")&gt;0,1,0)</f>
        <v>0</v>
      </c>
      <c r="G2075" t="s">
        <v>31426</v>
      </c>
      <c r="H2075" t="str">
        <f t="shared" si="32"/>
        <v>Calinesti Teleorman</v>
      </c>
      <c r="I2075">
        <v>34</v>
      </c>
      <c r="J2075">
        <v>341</v>
      </c>
      <c r="K2075" t="s">
        <v>19785</v>
      </c>
      <c r="L2075" t="s">
        <v>19786</v>
      </c>
      <c r="M2075">
        <v>3</v>
      </c>
      <c r="N2075">
        <v>831</v>
      </c>
      <c r="O2075" t="s">
        <v>2107</v>
      </c>
      <c r="P2075" t="s">
        <v>9713</v>
      </c>
      <c r="Q2075" t="s">
        <v>38</v>
      </c>
      <c r="R2075">
        <v>22</v>
      </c>
      <c r="S2075">
        <v>3</v>
      </c>
      <c r="T2075">
        <v>147055</v>
      </c>
      <c r="U2075" t="s">
        <v>19863</v>
      </c>
      <c r="V2075">
        <v>152350</v>
      </c>
      <c r="W2075" t="s">
        <v>2438</v>
      </c>
      <c r="Y2075">
        <v>0</v>
      </c>
    </row>
    <row r="2076" spans="1:25" x14ac:dyDescent="0.2">
      <c r="A2076">
        <v>167810</v>
      </c>
      <c r="B2076" t="s">
        <v>26023</v>
      </c>
      <c r="C2076">
        <v>0</v>
      </c>
      <c r="D2076">
        <f>IF(COUNTIF(Sheet3!$A$1:$A$349,"*"&amp;B2076&amp;"*")&gt;0,1,0)</f>
        <v>0</v>
      </c>
      <c r="E2076">
        <f>IF(COUNTIF(Sheet1!$C$1:$C$349,"*"&amp;K2076&amp;"*")&gt;0,1,0)</f>
        <v>1</v>
      </c>
      <c r="F2076">
        <f>IF(COUNTIF(Sheet1!$E$1:$E$349,"*"&amp;G2076&amp;"*")&gt;0,1,0)</f>
        <v>0</v>
      </c>
      <c r="G2076" t="s">
        <v>31427</v>
      </c>
      <c r="H2076" t="str">
        <f t="shared" si="32"/>
        <v>Calinesti Valcea</v>
      </c>
      <c r="I2076">
        <v>38</v>
      </c>
      <c r="J2076">
        <v>387</v>
      </c>
      <c r="K2076" t="s">
        <v>25637</v>
      </c>
      <c r="L2076" t="s">
        <v>21552</v>
      </c>
      <c r="M2076">
        <v>4</v>
      </c>
      <c r="N2076">
        <v>840</v>
      </c>
      <c r="O2076" t="s">
        <v>10021</v>
      </c>
      <c r="P2076" t="s">
        <v>4154</v>
      </c>
      <c r="Q2076" t="s">
        <v>26</v>
      </c>
      <c r="R2076">
        <v>19</v>
      </c>
      <c r="S2076">
        <v>1</v>
      </c>
      <c r="T2076">
        <v>245501</v>
      </c>
      <c r="U2076" t="s">
        <v>21596</v>
      </c>
      <c r="V2076">
        <v>167794</v>
      </c>
      <c r="W2076" t="s">
        <v>21593</v>
      </c>
      <c r="Y2076">
        <v>0</v>
      </c>
    </row>
    <row r="2077" spans="1:25" x14ac:dyDescent="0.2">
      <c r="A2077">
        <v>110713</v>
      </c>
      <c r="B2077" t="s">
        <v>26024</v>
      </c>
      <c r="C2077">
        <v>0</v>
      </c>
      <c r="D2077">
        <f>IF(COUNTIF(Sheet3!$A$1:$A$349,"*"&amp;B2077&amp;"*")&gt;0,1,0)</f>
        <v>0</v>
      </c>
      <c r="E2077">
        <f>IF(COUNTIF(Sheet1!$C$1:$C$349,"*"&amp;K2077&amp;"*")&gt;0,1,0)</f>
        <v>1</v>
      </c>
      <c r="F2077">
        <f>IF(COUNTIF(Sheet1!$E$1:$E$349,"*"&amp;G2077&amp;"*")&gt;0,1,0)</f>
        <v>0</v>
      </c>
      <c r="G2077" t="s">
        <v>31428</v>
      </c>
      <c r="H2077" t="str">
        <f t="shared" si="32"/>
        <v>Calinestii de Jos Mehedinti</v>
      </c>
      <c r="I2077">
        <v>25</v>
      </c>
      <c r="J2077">
        <v>252</v>
      </c>
      <c r="K2077" t="s">
        <v>29099</v>
      </c>
      <c r="L2077" t="s">
        <v>14860</v>
      </c>
      <c r="M2077">
        <v>4</v>
      </c>
      <c r="N2077">
        <v>840</v>
      </c>
      <c r="O2077" t="s">
        <v>10021</v>
      </c>
      <c r="P2077" t="s">
        <v>358</v>
      </c>
      <c r="Q2077" t="s">
        <v>26</v>
      </c>
      <c r="R2077">
        <v>23</v>
      </c>
      <c r="S2077">
        <v>3</v>
      </c>
      <c r="T2077">
        <v>227057</v>
      </c>
      <c r="U2077" t="s">
        <v>14979</v>
      </c>
      <c r="V2077">
        <v>110688</v>
      </c>
      <c r="W2077" t="s">
        <v>14976</v>
      </c>
      <c r="Y2077">
        <v>0</v>
      </c>
    </row>
    <row r="2078" spans="1:25" x14ac:dyDescent="0.2">
      <c r="A2078">
        <v>110722</v>
      </c>
      <c r="B2078" t="s">
        <v>26025</v>
      </c>
      <c r="C2078">
        <v>0</v>
      </c>
      <c r="D2078">
        <f>IF(COUNTIF(Sheet3!$A$1:$A$349,"*"&amp;B2078&amp;"*")&gt;0,1,0)</f>
        <v>0</v>
      </c>
      <c r="E2078">
        <f>IF(COUNTIF(Sheet1!$C$1:$C$349,"*"&amp;K2078&amp;"*")&gt;0,1,0)</f>
        <v>1</v>
      </c>
      <c r="F2078">
        <f>IF(COUNTIF(Sheet1!$E$1:$E$349,"*"&amp;G2078&amp;"*")&gt;0,1,0)</f>
        <v>0</v>
      </c>
      <c r="G2078" t="s">
        <v>31429</v>
      </c>
      <c r="H2078" t="str">
        <f t="shared" si="32"/>
        <v>Calinestii de Sus Mehedinti</v>
      </c>
      <c r="I2078">
        <v>25</v>
      </c>
      <c r="J2078">
        <v>252</v>
      </c>
      <c r="K2078" t="s">
        <v>29099</v>
      </c>
      <c r="L2078" t="s">
        <v>14860</v>
      </c>
      <c r="M2078">
        <v>4</v>
      </c>
      <c r="N2078">
        <v>840</v>
      </c>
      <c r="O2078" t="s">
        <v>10021</v>
      </c>
      <c r="P2078" t="s">
        <v>1125</v>
      </c>
      <c r="Q2078" t="s">
        <v>26</v>
      </c>
      <c r="R2078">
        <v>23</v>
      </c>
      <c r="S2078">
        <v>3</v>
      </c>
      <c r="T2078">
        <v>227058</v>
      </c>
      <c r="U2078" t="s">
        <v>14980</v>
      </c>
      <c r="V2078">
        <v>110688</v>
      </c>
      <c r="W2078" t="s">
        <v>14976</v>
      </c>
      <c r="Y2078">
        <v>0</v>
      </c>
    </row>
    <row r="2079" spans="1:25" x14ac:dyDescent="0.2">
      <c r="A2079">
        <v>137238</v>
      </c>
      <c r="B2079" t="s">
        <v>26026</v>
      </c>
      <c r="C2079">
        <v>0</v>
      </c>
      <c r="D2079">
        <f>IF(COUNTIF(Sheet3!$A$1:$A$349,"*"&amp;B2079&amp;"*")&gt;0,1,0)</f>
        <v>0</v>
      </c>
      <c r="E2079">
        <f>IF(COUNTIF(Sheet1!$C$1:$C$349,"*"&amp;K2079&amp;"*")&gt;0,1,0)</f>
        <v>1</v>
      </c>
      <c r="F2079">
        <f>IF(COUNTIF(Sheet1!$E$1:$E$349,"*"&amp;G2079&amp;"*")&gt;0,1,0)</f>
        <v>0</v>
      </c>
      <c r="G2079" t="s">
        <v>31430</v>
      </c>
      <c r="H2079" t="str">
        <f t="shared" si="32"/>
        <v>Calinesti-Oas Satu Mare</v>
      </c>
      <c r="I2079">
        <v>30</v>
      </c>
      <c r="J2079">
        <v>305</v>
      </c>
      <c r="K2079" t="s">
        <v>1941</v>
      </c>
      <c r="L2079" t="s">
        <v>18012</v>
      </c>
      <c r="M2079">
        <v>6</v>
      </c>
      <c r="N2079">
        <v>868</v>
      </c>
      <c r="O2079" t="s">
        <v>4205</v>
      </c>
      <c r="P2079" t="s">
        <v>18104</v>
      </c>
      <c r="Q2079" t="s">
        <v>38</v>
      </c>
      <c r="R2079">
        <v>22</v>
      </c>
      <c r="S2079">
        <v>3</v>
      </c>
      <c r="T2079">
        <v>447070</v>
      </c>
      <c r="U2079" t="s">
        <v>18105</v>
      </c>
      <c r="V2079">
        <v>137229</v>
      </c>
      <c r="W2079" t="s">
        <v>18103</v>
      </c>
      <c r="Y2079">
        <v>0</v>
      </c>
    </row>
    <row r="2080" spans="1:25" x14ac:dyDescent="0.2">
      <c r="A2080">
        <v>147982</v>
      </c>
      <c r="B2080" t="s">
        <v>26027</v>
      </c>
      <c r="C2080">
        <v>0</v>
      </c>
      <c r="D2080">
        <f>IF(COUNTIF(Sheet3!$A$1:$A$349,"*"&amp;B2080&amp;"*")&gt;0,1,0)</f>
        <v>0</v>
      </c>
      <c r="E2080">
        <f>IF(COUNTIF(Sheet1!$C$1:$C$349,"*"&amp;K2080&amp;"*")&gt;0,1,0)</f>
        <v>1</v>
      </c>
      <c r="F2080">
        <f>IF(COUNTIF(Sheet1!$E$1:$E$349,"*"&amp;G2080&amp;"*")&gt;0,1,0)</f>
        <v>0</v>
      </c>
      <c r="G2080" t="s">
        <v>31431</v>
      </c>
      <c r="H2080" t="str">
        <f t="shared" si="32"/>
        <v>Calinesti-Vasilache Suceava</v>
      </c>
      <c r="I2080">
        <v>33</v>
      </c>
      <c r="J2080">
        <v>332</v>
      </c>
      <c r="K2080" t="s">
        <v>19139</v>
      </c>
      <c r="L2080" t="s">
        <v>19140</v>
      </c>
      <c r="M2080">
        <v>1</v>
      </c>
      <c r="N2080">
        <v>813</v>
      </c>
      <c r="O2080" t="s">
        <v>3243</v>
      </c>
      <c r="P2080" t="s">
        <v>1727</v>
      </c>
      <c r="Q2080" t="s">
        <v>26</v>
      </c>
      <c r="R2080">
        <v>23</v>
      </c>
      <c r="S2080">
        <v>3</v>
      </c>
      <c r="T2080">
        <v>727157</v>
      </c>
      <c r="U2080" t="s">
        <v>19350</v>
      </c>
      <c r="V2080">
        <v>147937</v>
      </c>
      <c r="W2080" t="s">
        <v>3549</v>
      </c>
      <c r="Y2080">
        <v>0</v>
      </c>
    </row>
    <row r="2081" spans="1:25" x14ac:dyDescent="0.2">
      <c r="A2081">
        <v>21917</v>
      </c>
      <c r="B2081" t="s">
        <v>26028</v>
      </c>
      <c r="C2081">
        <v>0</v>
      </c>
      <c r="D2081">
        <f>IF(COUNTIF(Sheet3!$A$1:$A$349,"*"&amp;B2081&amp;"*")&gt;0,1,0)</f>
        <v>0</v>
      </c>
      <c r="E2081">
        <f>IF(COUNTIF(Sheet1!$C$1:$C$349,"*"&amp;K2081&amp;"*")&gt;0,1,0)</f>
        <v>1</v>
      </c>
      <c r="F2081">
        <f>IF(COUNTIF(Sheet1!$E$1:$E$349,"*"&amp;G2081&amp;"*")&gt;0,1,0)</f>
        <v>0</v>
      </c>
      <c r="G2081" t="s">
        <v>31432</v>
      </c>
      <c r="H2081" t="str">
        <f t="shared" si="32"/>
        <v>Calini Bacau</v>
      </c>
      <c r="I2081">
        <v>4</v>
      </c>
      <c r="J2081">
        <v>47</v>
      </c>
      <c r="K2081" t="s">
        <v>22882</v>
      </c>
      <c r="L2081" t="s">
        <v>3242</v>
      </c>
      <c r="M2081">
        <v>1</v>
      </c>
      <c r="N2081">
        <v>813</v>
      </c>
      <c r="O2081" t="s">
        <v>3243</v>
      </c>
      <c r="P2081" t="s">
        <v>2247</v>
      </c>
      <c r="Q2081" t="s">
        <v>26</v>
      </c>
      <c r="R2081">
        <v>23</v>
      </c>
      <c r="S2081">
        <v>3</v>
      </c>
      <c r="T2081">
        <v>607111</v>
      </c>
      <c r="U2081" t="s">
        <v>3510</v>
      </c>
      <c r="V2081">
        <v>21891</v>
      </c>
      <c r="W2081" t="s">
        <v>3507</v>
      </c>
      <c r="Y2081">
        <v>0</v>
      </c>
    </row>
    <row r="2082" spans="1:25" x14ac:dyDescent="0.2">
      <c r="A2082">
        <v>76576</v>
      </c>
      <c r="B2082" t="s">
        <v>26029</v>
      </c>
      <c r="C2082">
        <v>0</v>
      </c>
      <c r="D2082">
        <f>IF(COUNTIF(Sheet3!$A$1:$A$349,"*"&amp;B2082&amp;"*")&gt;0,1,0)</f>
        <v>0</v>
      </c>
      <c r="E2082">
        <f>IF(COUNTIF(Sheet1!$C$1:$C$349,"*"&amp;K2082&amp;"*")&gt;0,1,0)</f>
        <v>1</v>
      </c>
      <c r="F2082">
        <f>IF(COUNTIF(Sheet1!$E$1:$E$349,"*"&amp;G2082&amp;"*")&gt;0,1,0)</f>
        <v>0</v>
      </c>
      <c r="G2082" t="s">
        <v>31433</v>
      </c>
      <c r="H2082" t="str">
        <f t="shared" si="32"/>
        <v>Calmatui Galati</v>
      </c>
      <c r="I2082">
        <v>17</v>
      </c>
      <c r="J2082">
        <v>172</v>
      </c>
      <c r="K2082" t="s">
        <v>22945</v>
      </c>
      <c r="L2082" t="s">
        <v>10708</v>
      </c>
      <c r="M2082">
        <v>2</v>
      </c>
      <c r="N2082">
        <v>822</v>
      </c>
      <c r="O2082" t="s">
        <v>6468</v>
      </c>
      <c r="P2082" t="s">
        <v>3004</v>
      </c>
      <c r="Q2082" t="s">
        <v>26</v>
      </c>
      <c r="R2082">
        <v>23</v>
      </c>
      <c r="S2082">
        <v>3</v>
      </c>
      <c r="T2082">
        <v>807161</v>
      </c>
      <c r="U2082" t="s">
        <v>10902</v>
      </c>
      <c r="V2082">
        <v>76558</v>
      </c>
      <c r="W2082" t="s">
        <v>5663</v>
      </c>
      <c r="Y2082">
        <v>0</v>
      </c>
    </row>
    <row r="2083" spans="1:25" x14ac:dyDescent="0.2">
      <c r="A2083">
        <v>152421</v>
      </c>
      <c r="B2083" t="s">
        <v>26030</v>
      </c>
      <c r="C2083">
        <v>0</v>
      </c>
      <c r="D2083">
        <f>IF(COUNTIF(Sheet3!$A$1:$A$349,"*"&amp;B2083&amp;"*")&gt;0,1,0)</f>
        <v>0</v>
      </c>
      <c r="E2083">
        <f>IF(COUNTIF(Sheet1!$C$1:$C$349,"*"&amp;K2083&amp;"*")&gt;0,1,0)</f>
        <v>1</v>
      </c>
      <c r="F2083">
        <f>IF(COUNTIF(Sheet1!$E$1:$E$349,"*"&amp;G2083&amp;"*")&gt;0,1,0)</f>
        <v>0</v>
      </c>
      <c r="G2083" t="s">
        <v>31434</v>
      </c>
      <c r="H2083" t="str">
        <f t="shared" si="32"/>
        <v>Calmatuiu Teleorman</v>
      </c>
      <c r="I2083">
        <v>34</v>
      </c>
      <c r="J2083">
        <v>341</v>
      </c>
      <c r="K2083" t="s">
        <v>19785</v>
      </c>
      <c r="L2083" t="s">
        <v>19786</v>
      </c>
      <c r="M2083">
        <v>3</v>
      </c>
      <c r="N2083">
        <v>831</v>
      </c>
      <c r="O2083" t="s">
        <v>2107</v>
      </c>
      <c r="P2083" t="s">
        <v>2952</v>
      </c>
      <c r="Q2083" t="s">
        <v>38</v>
      </c>
      <c r="R2083">
        <v>22</v>
      </c>
      <c r="S2083">
        <v>3</v>
      </c>
      <c r="T2083">
        <v>147060</v>
      </c>
      <c r="U2083" t="s">
        <v>19870</v>
      </c>
      <c r="V2083">
        <v>152412</v>
      </c>
      <c r="W2083" t="s">
        <v>19869</v>
      </c>
      <c r="Y2083">
        <v>0</v>
      </c>
    </row>
    <row r="2084" spans="1:25" x14ac:dyDescent="0.2">
      <c r="A2084">
        <v>152476</v>
      </c>
      <c r="B2084" t="s">
        <v>26031</v>
      </c>
      <c r="C2084">
        <v>0</v>
      </c>
      <c r="D2084">
        <f>IF(COUNTIF(Sheet3!$A$1:$A$349,"*"&amp;B2084&amp;"*")&gt;0,1,0)</f>
        <v>0</v>
      </c>
      <c r="E2084">
        <f>IF(COUNTIF(Sheet1!$C$1:$C$349,"*"&amp;K2084&amp;"*")&gt;0,1,0)</f>
        <v>1</v>
      </c>
      <c r="F2084">
        <f>IF(COUNTIF(Sheet1!$E$1:$E$349,"*"&amp;G2084&amp;"*")&gt;0,1,0)</f>
        <v>0</v>
      </c>
      <c r="G2084" t="s">
        <v>31435</v>
      </c>
      <c r="H2084" t="str">
        <f t="shared" si="32"/>
        <v>Calmatuiu de Sus Teleorman</v>
      </c>
      <c r="I2084">
        <v>34</v>
      </c>
      <c r="J2084">
        <v>341</v>
      </c>
      <c r="K2084" t="s">
        <v>19785</v>
      </c>
      <c r="L2084" t="s">
        <v>19786</v>
      </c>
      <c r="M2084">
        <v>3</v>
      </c>
      <c r="N2084">
        <v>831</v>
      </c>
      <c r="O2084" t="s">
        <v>2107</v>
      </c>
      <c r="P2084" t="s">
        <v>1848</v>
      </c>
      <c r="Q2084" t="s">
        <v>38</v>
      </c>
      <c r="R2084">
        <v>22</v>
      </c>
      <c r="S2084">
        <v>3</v>
      </c>
      <c r="T2084">
        <v>147065</v>
      </c>
      <c r="U2084" t="s">
        <v>19875</v>
      </c>
      <c r="V2084">
        <v>152467</v>
      </c>
      <c r="W2084" t="s">
        <v>19874</v>
      </c>
      <c r="Y2084">
        <v>0</v>
      </c>
    </row>
    <row r="2085" spans="1:25" x14ac:dyDescent="0.2">
      <c r="A2085">
        <v>59988</v>
      </c>
      <c r="B2085" t="s">
        <v>8754</v>
      </c>
      <c r="C2085">
        <v>0</v>
      </c>
      <c r="D2085">
        <f>IF(COUNTIF(Sheet3!$A$1:$A$349,"*"&amp;B2085&amp;"*")&gt;0,1,0)</f>
        <v>0</v>
      </c>
      <c r="E2085">
        <f>IF(COUNTIF(Sheet1!$C$1:$C$349,"*"&amp;K2085&amp;"*")&gt;0,1,0)</f>
        <v>1</v>
      </c>
      <c r="F2085">
        <f>IF(COUNTIF(Sheet1!$E$1:$E$349,"*"&amp;G2085&amp;"*")&gt;0,1,0)</f>
        <v>0</v>
      </c>
      <c r="G2085" t="s">
        <v>31436</v>
      </c>
      <c r="H2085" t="str">
        <f t="shared" si="32"/>
        <v>Calna Cluj</v>
      </c>
      <c r="I2085">
        <v>12</v>
      </c>
      <c r="J2085">
        <v>127</v>
      </c>
      <c r="K2085" t="s">
        <v>8094</v>
      </c>
      <c r="L2085" t="s">
        <v>8095</v>
      </c>
      <c r="M2085">
        <v>6</v>
      </c>
      <c r="N2085">
        <v>868</v>
      </c>
      <c r="O2085" t="s">
        <v>4205</v>
      </c>
      <c r="P2085" t="s">
        <v>319</v>
      </c>
      <c r="Q2085" t="s">
        <v>26</v>
      </c>
      <c r="R2085">
        <v>23</v>
      </c>
      <c r="S2085">
        <v>3</v>
      </c>
      <c r="T2085">
        <v>407578</v>
      </c>
      <c r="U2085" t="s">
        <v>8755</v>
      </c>
      <c r="V2085">
        <v>59942</v>
      </c>
      <c r="W2085" t="s">
        <v>6380</v>
      </c>
      <c r="Y2085">
        <v>0</v>
      </c>
    </row>
    <row r="2086" spans="1:25" x14ac:dyDescent="0.2">
      <c r="A2086">
        <v>85895</v>
      </c>
      <c r="B2086" t="s">
        <v>26032</v>
      </c>
      <c r="C2086">
        <v>0</v>
      </c>
      <c r="D2086">
        <f>IF(COUNTIF(Sheet3!$A$1:$A$349,"*"&amp;B2086&amp;"*")&gt;0,1,0)</f>
        <v>0</v>
      </c>
      <c r="E2086">
        <f>IF(COUNTIF(Sheet1!$C$1:$C$349,"*"&amp;K2086&amp;"*")&gt;0,1,0)</f>
        <v>1</v>
      </c>
      <c r="F2086">
        <f>IF(COUNTIF(Sheet1!$E$1:$E$349,"*"&amp;G2086&amp;"*")&gt;0,1,0)</f>
        <v>0</v>
      </c>
      <c r="G2086" t="s">
        <v>31437</v>
      </c>
      <c r="H2086" t="str">
        <f t="shared" si="32"/>
        <v>Calnaci Harghita</v>
      </c>
      <c r="I2086">
        <v>19</v>
      </c>
      <c r="J2086">
        <v>190</v>
      </c>
      <c r="K2086" t="s">
        <v>11664</v>
      </c>
      <c r="L2086" t="s">
        <v>11665</v>
      </c>
      <c r="M2086">
        <v>7</v>
      </c>
      <c r="N2086">
        <v>877</v>
      </c>
      <c r="O2086" t="s">
        <v>21</v>
      </c>
      <c r="P2086" t="s">
        <v>2316</v>
      </c>
      <c r="Q2086" t="s">
        <v>26</v>
      </c>
      <c r="R2086">
        <v>23</v>
      </c>
      <c r="S2086">
        <v>3</v>
      </c>
      <c r="T2086">
        <v>537301</v>
      </c>
      <c r="U2086" t="s">
        <v>12023</v>
      </c>
      <c r="V2086">
        <v>85877</v>
      </c>
      <c r="W2086" t="s">
        <v>12021</v>
      </c>
      <c r="Y2086">
        <v>0</v>
      </c>
    </row>
    <row r="2087" spans="1:25" x14ac:dyDescent="0.2">
      <c r="A2087">
        <v>64933</v>
      </c>
      <c r="B2087" t="s">
        <v>9392</v>
      </c>
      <c r="C2087">
        <v>0</v>
      </c>
      <c r="D2087">
        <f>IF(COUNTIF(Sheet3!$A$1:$A$349,"*"&amp;B2087&amp;"*")&gt;0,1,0)</f>
        <v>0</v>
      </c>
      <c r="E2087">
        <f>IF(COUNTIF(Sheet1!$C$1:$C$349,"*"&amp;K2087&amp;"*")&gt;0,1,0)</f>
        <v>1</v>
      </c>
      <c r="F2087">
        <f>IF(COUNTIF(Sheet1!$E$1:$E$349,"*"&amp;G2087&amp;"*")&gt;0,1,0)</f>
        <v>0</v>
      </c>
      <c r="G2087" t="s">
        <v>31438</v>
      </c>
      <c r="H2087" t="str">
        <f t="shared" si="32"/>
        <v>Calnic Covasna</v>
      </c>
      <c r="I2087">
        <v>14</v>
      </c>
      <c r="J2087">
        <v>145</v>
      </c>
      <c r="K2087" t="s">
        <v>9185</v>
      </c>
      <c r="L2087" t="s">
        <v>9186</v>
      </c>
      <c r="M2087">
        <v>7</v>
      </c>
      <c r="N2087">
        <v>877</v>
      </c>
      <c r="O2087" t="s">
        <v>21</v>
      </c>
      <c r="P2087" t="s">
        <v>3022</v>
      </c>
      <c r="Q2087" t="s">
        <v>26</v>
      </c>
      <c r="R2087">
        <v>23</v>
      </c>
      <c r="S2087">
        <v>3</v>
      </c>
      <c r="T2087">
        <v>527167</v>
      </c>
      <c r="U2087" t="s">
        <v>9393</v>
      </c>
      <c r="V2087">
        <v>64906</v>
      </c>
      <c r="W2087" t="s">
        <v>4385</v>
      </c>
      <c r="Y2087">
        <v>0</v>
      </c>
    </row>
    <row r="2088" spans="1:25" x14ac:dyDescent="0.2">
      <c r="A2088">
        <v>4115</v>
      </c>
      <c r="B2088" t="s">
        <v>9392</v>
      </c>
      <c r="C2088">
        <v>0</v>
      </c>
      <c r="D2088">
        <f>IF(COUNTIF(Sheet3!$A$1:$A$349,"*"&amp;B2088&amp;"*")&gt;0,1,0)</f>
        <v>0</v>
      </c>
      <c r="E2088">
        <f>IF(COUNTIF(Sheet1!$C$1:$C$349,"*"&amp;K2088&amp;"*")&gt;0,1,0)</f>
        <v>1</v>
      </c>
      <c r="F2088">
        <f>IF(COUNTIF(Sheet1!$E$1:$E$349,"*"&amp;G2088&amp;"*")&gt;0,1,0)</f>
        <v>0</v>
      </c>
      <c r="G2088" t="s">
        <v>31439</v>
      </c>
      <c r="H2088" t="str">
        <f t="shared" si="32"/>
        <v>Calnic Alba</v>
      </c>
      <c r="I2088">
        <v>1</v>
      </c>
      <c r="J2088">
        <v>10</v>
      </c>
      <c r="K2088" t="s">
        <v>19</v>
      </c>
      <c r="L2088" t="s">
        <v>20</v>
      </c>
      <c r="M2088">
        <v>7</v>
      </c>
      <c r="N2088">
        <v>877</v>
      </c>
      <c r="O2088" t="s">
        <v>21</v>
      </c>
      <c r="P2088" t="s">
        <v>634</v>
      </c>
      <c r="Q2088" t="s">
        <v>38</v>
      </c>
      <c r="R2088">
        <v>22</v>
      </c>
      <c r="S2088">
        <v>3</v>
      </c>
      <c r="T2088">
        <v>517205</v>
      </c>
      <c r="U2088" t="s">
        <v>635</v>
      </c>
      <c r="V2088">
        <v>4106</v>
      </c>
      <c r="W2088" t="s">
        <v>633</v>
      </c>
      <c r="Y2088">
        <v>0</v>
      </c>
    </row>
    <row r="2089" spans="1:25" x14ac:dyDescent="0.2">
      <c r="A2089">
        <v>151852</v>
      </c>
      <c r="B2089" t="s">
        <v>23331</v>
      </c>
      <c r="C2089">
        <v>0</v>
      </c>
      <c r="D2089">
        <f>IF(COUNTIF(Sheet3!$A$1:$A$349,"*"&amp;B2089&amp;"*")&gt;0,1,0)</f>
        <v>0</v>
      </c>
      <c r="E2089">
        <f>IF(COUNTIF(Sheet1!$C$1:$C$349,"*"&amp;K2089&amp;"*")&gt;0,1,0)</f>
        <v>1</v>
      </c>
      <c r="F2089">
        <f>IF(COUNTIF(Sheet1!$E$1:$E$349,"*"&amp;G2089&amp;"*")&gt;0,1,0)</f>
        <v>0</v>
      </c>
      <c r="G2089" t="s">
        <v>31440</v>
      </c>
      <c r="H2089" t="str">
        <f t="shared" si="32"/>
        <v>Calomfiresti Teleorman</v>
      </c>
      <c r="I2089">
        <v>34</v>
      </c>
      <c r="J2089">
        <v>341</v>
      </c>
      <c r="K2089" t="s">
        <v>19785</v>
      </c>
      <c r="L2089" t="s">
        <v>19786</v>
      </c>
      <c r="M2089">
        <v>3</v>
      </c>
      <c r="N2089">
        <v>831</v>
      </c>
      <c r="O2089" t="s">
        <v>2107</v>
      </c>
      <c r="P2089" t="s">
        <v>2436</v>
      </c>
      <c r="Q2089" t="s">
        <v>26</v>
      </c>
      <c r="R2089">
        <v>23</v>
      </c>
      <c r="S2089">
        <v>3</v>
      </c>
      <c r="T2089">
        <v>147281</v>
      </c>
      <c r="U2089" t="s">
        <v>19807</v>
      </c>
      <c r="V2089">
        <v>151834</v>
      </c>
      <c r="W2089" t="s">
        <v>19804</v>
      </c>
      <c r="Y2089">
        <v>0</v>
      </c>
    </row>
    <row r="2090" spans="1:25" x14ac:dyDescent="0.2">
      <c r="A2090">
        <v>84200</v>
      </c>
      <c r="B2090" t="s">
        <v>11797</v>
      </c>
      <c r="C2090">
        <v>0</v>
      </c>
      <c r="D2090">
        <f>IF(COUNTIF(Sheet3!$A$1:$A$349,"*"&amp;B2090&amp;"*")&gt;0,1,0)</f>
        <v>0</v>
      </c>
      <c r="E2090">
        <f>IF(COUNTIF(Sheet1!$C$1:$C$349,"*"&amp;K2090&amp;"*")&gt;0,1,0)</f>
        <v>1</v>
      </c>
      <c r="F2090">
        <f>IF(COUNTIF(Sheet1!$E$1:$E$349,"*"&amp;G2090&amp;"*")&gt;0,1,0)</f>
        <v>0</v>
      </c>
      <c r="G2090" t="s">
        <v>31441</v>
      </c>
      <c r="H2090" t="str">
        <f t="shared" si="32"/>
        <v>Calonda Harghita</v>
      </c>
      <c r="I2090">
        <v>19</v>
      </c>
      <c r="J2090">
        <v>190</v>
      </c>
      <c r="K2090" t="s">
        <v>11664</v>
      </c>
      <c r="L2090" t="s">
        <v>11665</v>
      </c>
      <c r="M2090">
        <v>7</v>
      </c>
      <c r="N2090">
        <v>877</v>
      </c>
      <c r="O2090" t="s">
        <v>21</v>
      </c>
      <c r="P2090" t="s">
        <v>1233</v>
      </c>
      <c r="Q2090" t="s">
        <v>26</v>
      </c>
      <c r="R2090">
        <v>23</v>
      </c>
      <c r="S2090">
        <v>3</v>
      </c>
      <c r="T2090">
        <v>537062</v>
      </c>
      <c r="U2090" t="s">
        <v>11798</v>
      </c>
      <c r="V2090">
        <v>84175</v>
      </c>
      <c r="W2090" t="s">
        <v>11792</v>
      </c>
      <c r="Y2090">
        <v>0</v>
      </c>
    </row>
    <row r="2091" spans="1:25" x14ac:dyDescent="0.2">
      <c r="A2091">
        <v>71466</v>
      </c>
      <c r="B2091" t="s">
        <v>26033</v>
      </c>
      <c r="C2091">
        <v>0</v>
      </c>
      <c r="D2091">
        <f>IF(COUNTIF(Sheet3!$A$1:$A$349,"*"&amp;B2091&amp;"*")&gt;0,1,0)</f>
        <v>0</v>
      </c>
      <c r="E2091">
        <f>IF(COUNTIF(Sheet1!$C$1:$C$349,"*"&amp;K2091&amp;"*")&gt;0,1,0)</f>
        <v>1</v>
      </c>
      <c r="F2091">
        <f>IF(COUNTIF(Sheet1!$E$1:$E$349,"*"&amp;G2091&amp;"*")&gt;0,1,0)</f>
        <v>0</v>
      </c>
      <c r="G2091" t="s">
        <v>31442</v>
      </c>
      <c r="H2091" t="str">
        <f t="shared" si="32"/>
        <v>Calopar Dolj</v>
      </c>
      <c r="I2091">
        <v>16</v>
      </c>
      <c r="J2091">
        <v>163</v>
      </c>
      <c r="K2091" t="s">
        <v>10019</v>
      </c>
      <c r="L2091" t="s">
        <v>10020</v>
      </c>
      <c r="M2091">
        <v>4</v>
      </c>
      <c r="N2091">
        <v>840</v>
      </c>
      <c r="O2091" t="s">
        <v>10021</v>
      </c>
      <c r="P2091" t="s">
        <v>6407</v>
      </c>
      <c r="Q2091" t="s">
        <v>38</v>
      </c>
      <c r="R2091">
        <v>22</v>
      </c>
      <c r="S2091">
        <v>3</v>
      </c>
      <c r="T2091">
        <v>207150</v>
      </c>
      <c r="U2091" t="s">
        <v>10241</v>
      </c>
      <c r="V2091">
        <v>71457</v>
      </c>
      <c r="W2091" t="s">
        <v>10240</v>
      </c>
      <c r="Y2091">
        <v>0</v>
      </c>
    </row>
    <row r="2092" spans="1:25" x14ac:dyDescent="0.2">
      <c r="A2092">
        <v>14888</v>
      </c>
      <c r="B2092" t="s">
        <v>23332</v>
      </c>
      <c r="C2092">
        <v>0</v>
      </c>
      <c r="D2092">
        <f>IF(COUNTIF(Sheet3!$A$1:$A$349,"*"&amp;B2092&amp;"*")&gt;0,1,0)</f>
        <v>0</v>
      </c>
      <c r="E2092">
        <f>IF(COUNTIF(Sheet1!$C$1:$C$349,"*"&amp;K2092&amp;"*")&gt;0,1,0)</f>
        <v>1</v>
      </c>
      <c r="F2092">
        <f>IF(COUNTIF(Sheet1!$E$1:$E$349,"*"&amp;G2092&amp;"*")&gt;0,1,0)</f>
        <v>0</v>
      </c>
      <c r="G2092" t="s">
        <v>31443</v>
      </c>
      <c r="H2092" t="str">
        <f t="shared" si="32"/>
        <v>Calotesti Arges</v>
      </c>
      <c r="I2092">
        <v>3</v>
      </c>
      <c r="J2092">
        <v>38</v>
      </c>
      <c r="K2092" t="s">
        <v>29095</v>
      </c>
      <c r="L2092" t="s">
        <v>2106</v>
      </c>
      <c r="M2092">
        <v>3</v>
      </c>
      <c r="N2092">
        <v>831</v>
      </c>
      <c r="O2092" t="s">
        <v>2107</v>
      </c>
      <c r="P2092" t="s">
        <v>2398</v>
      </c>
      <c r="Q2092" t="s">
        <v>26</v>
      </c>
      <c r="R2092">
        <v>23</v>
      </c>
      <c r="S2092">
        <v>3</v>
      </c>
      <c r="T2092">
        <v>117158</v>
      </c>
      <c r="U2092" t="s">
        <v>2399</v>
      </c>
      <c r="V2092">
        <v>14851</v>
      </c>
      <c r="W2092" t="s">
        <v>2395</v>
      </c>
      <c r="Y2092">
        <v>0</v>
      </c>
    </row>
    <row r="2093" spans="1:25" x14ac:dyDescent="0.2">
      <c r="A2093">
        <v>49581</v>
      </c>
      <c r="B2093" t="s">
        <v>26034</v>
      </c>
      <c r="C2093">
        <v>0</v>
      </c>
      <c r="D2093">
        <f>IF(COUNTIF(Sheet3!$A$1:$A$349,"*"&amp;B2093&amp;"*")&gt;0,1,0)</f>
        <v>0</v>
      </c>
      <c r="E2093">
        <f>IF(COUNTIF(Sheet1!$C$1:$C$349,"*"&amp;K2093&amp;"*")&gt;0,1,0)</f>
        <v>1</v>
      </c>
      <c r="F2093">
        <f>IF(COUNTIF(Sheet1!$E$1:$E$349,"*"&amp;G2093&amp;"*")&gt;0,1,0)</f>
        <v>0</v>
      </c>
      <c r="G2093" t="s">
        <v>31444</v>
      </c>
      <c r="H2093" t="str">
        <f t="shared" si="32"/>
        <v>Caltuna Buzau</v>
      </c>
      <c r="I2093">
        <v>10</v>
      </c>
      <c r="J2093">
        <v>109</v>
      </c>
      <c r="K2093" t="s">
        <v>22908</v>
      </c>
      <c r="L2093" t="s">
        <v>6741</v>
      </c>
      <c r="M2093">
        <v>2</v>
      </c>
      <c r="N2093">
        <v>822</v>
      </c>
      <c r="O2093" t="s">
        <v>6468</v>
      </c>
      <c r="P2093" t="s">
        <v>251</v>
      </c>
      <c r="Q2093" t="s">
        <v>26</v>
      </c>
      <c r="R2093">
        <v>23</v>
      </c>
      <c r="S2093">
        <v>3</v>
      </c>
      <c r="T2093">
        <v>127598</v>
      </c>
      <c r="U2093" t="s">
        <v>7408</v>
      </c>
      <c r="V2093">
        <v>49545</v>
      </c>
      <c r="W2093" t="s">
        <v>7402</v>
      </c>
      <c r="Y2093">
        <v>0</v>
      </c>
    </row>
    <row r="2094" spans="1:25" x14ac:dyDescent="0.2">
      <c r="A2094">
        <v>81451</v>
      </c>
      <c r="B2094" t="s">
        <v>26035</v>
      </c>
      <c r="C2094">
        <v>0</v>
      </c>
      <c r="D2094">
        <f>IF(COUNTIF(Sheet3!$A$1:$A$349,"*"&amp;B2094&amp;"*")&gt;0,1,0)</f>
        <v>0</v>
      </c>
      <c r="E2094">
        <f>IF(COUNTIF(Sheet1!$C$1:$C$349,"*"&amp;K2094&amp;"*")&gt;0,1,0)</f>
        <v>1</v>
      </c>
      <c r="F2094">
        <f>IF(COUNTIF(Sheet1!$E$1:$E$349,"*"&amp;G2094&amp;"*")&gt;0,1,0)</f>
        <v>0</v>
      </c>
      <c r="G2094" t="s">
        <v>31445</v>
      </c>
      <c r="H2094" t="str">
        <f t="shared" si="32"/>
        <v>Calugareasa Gorj</v>
      </c>
      <c r="I2094">
        <v>18</v>
      </c>
      <c r="J2094">
        <v>181</v>
      </c>
      <c r="K2094" t="s">
        <v>11026</v>
      </c>
      <c r="L2094" t="s">
        <v>11027</v>
      </c>
      <c r="M2094">
        <v>4</v>
      </c>
      <c r="N2094">
        <v>840</v>
      </c>
      <c r="O2094" t="s">
        <v>10021</v>
      </c>
      <c r="P2094" t="s">
        <v>3435</v>
      </c>
      <c r="Q2094" t="s">
        <v>26</v>
      </c>
      <c r="R2094">
        <v>23</v>
      </c>
      <c r="S2094">
        <v>3</v>
      </c>
      <c r="T2094">
        <v>217373</v>
      </c>
      <c r="U2094" t="s">
        <v>11484</v>
      </c>
      <c r="V2094">
        <v>81415</v>
      </c>
      <c r="W2094" t="s">
        <v>11479</v>
      </c>
      <c r="Y2094">
        <v>0</v>
      </c>
    </row>
    <row r="2095" spans="1:25" x14ac:dyDescent="0.2">
      <c r="A2095">
        <v>73530</v>
      </c>
      <c r="B2095" t="s">
        <v>26036</v>
      </c>
      <c r="C2095">
        <v>0</v>
      </c>
      <c r="D2095">
        <f>IF(COUNTIF(Sheet3!$A$1:$A$349,"*"&amp;B2095&amp;"*")&gt;0,1,0)</f>
        <v>0</v>
      </c>
      <c r="E2095">
        <f>IF(COUNTIF(Sheet1!$C$1:$C$349,"*"&amp;K2095&amp;"*")&gt;0,1,0)</f>
        <v>1</v>
      </c>
      <c r="F2095">
        <f>IF(COUNTIF(Sheet1!$E$1:$E$349,"*"&amp;G2095&amp;"*")&gt;0,1,0)</f>
        <v>0</v>
      </c>
      <c r="G2095" t="s">
        <v>31446</v>
      </c>
      <c r="H2095" t="str">
        <f t="shared" si="32"/>
        <v>Calugarei Dolj</v>
      </c>
      <c r="I2095">
        <v>16</v>
      </c>
      <c r="J2095">
        <v>163</v>
      </c>
      <c r="K2095" t="s">
        <v>10019</v>
      </c>
      <c r="L2095" t="s">
        <v>10020</v>
      </c>
      <c r="M2095">
        <v>4</v>
      </c>
      <c r="N2095">
        <v>840</v>
      </c>
      <c r="O2095" t="s">
        <v>10021</v>
      </c>
      <c r="P2095" t="s">
        <v>10527</v>
      </c>
      <c r="Q2095" t="s">
        <v>26</v>
      </c>
      <c r="R2095">
        <v>23</v>
      </c>
      <c r="S2095">
        <v>3</v>
      </c>
      <c r="T2095">
        <v>207437</v>
      </c>
      <c r="U2095" t="s">
        <v>10528</v>
      </c>
      <c r="V2095">
        <v>73503</v>
      </c>
      <c r="W2095" t="s">
        <v>2998</v>
      </c>
      <c r="Y2095">
        <v>0</v>
      </c>
    </row>
    <row r="2096" spans="1:25" x14ac:dyDescent="0.2">
      <c r="A2096">
        <v>10854</v>
      </c>
      <c r="B2096" t="s">
        <v>22913</v>
      </c>
      <c r="C2096">
        <v>0</v>
      </c>
      <c r="D2096">
        <f>IF(COUNTIF(Sheet3!$A$1:$A$349,"*"&amp;B2096&amp;"*")&gt;0,1,0)</f>
        <v>1</v>
      </c>
      <c r="E2096">
        <f>IF(COUNTIF(Sheet1!$C$1:$C$349,"*"&amp;K2096&amp;"*")&gt;0,1,0)</f>
        <v>1</v>
      </c>
      <c r="F2096">
        <f>IF(COUNTIF(Sheet1!$E$1:$E$349,"*"&amp;G2096&amp;"*")&gt;0,1,0)</f>
        <v>0</v>
      </c>
      <c r="G2096" t="s">
        <v>31447</v>
      </c>
      <c r="H2096" t="str">
        <f t="shared" si="32"/>
        <v>Calugareni Arad</v>
      </c>
      <c r="I2096">
        <v>2</v>
      </c>
      <c r="J2096">
        <v>29</v>
      </c>
      <c r="K2096" t="s">
        <v>1465</v>
      </c>
      <c r="L2096" t="s">
        <v>1466</v>
      </c>
      <c r="M2096">
        <v>5</v>
      </c>
      <c r="N2096">
        <v>859</v>
      </c>
      <c r="O2096" t="s">
        <v>1467</v>
      </c>
      <c r="P2096" t="s">
        <v>1723</v>
      </c>
      <c r="Q2096" t="s">
        <v>26</v>
      </c>
      <c r="R2096">
        <v>23</v>
      </c>
      <c r="S2096">
        <v>3</v>
      </c>
      <c r="T2096">
        <v>317127</v>
      </c>
      <c r="U2096" t="s">
        <v>1741</v>
      </c>
      <c r="V2096">
        <v>10827</v>
      </c>
      <c r="W2096" t="s">
        <v>1734</v>
      </c>
      <c r="Y2096">
        <v>0</v>
      </c>
    </row>
    <row r="2097" spans="1:25" x14ac:dyDescent="0.2">
      <c r="A2097">
        <v>22139</v>
      </c>
      <c r="B2097" t="s">
        <v>22913</v>
      </c>
      <c r="C2097">
        <v>0</v>
      </c>
      <c r="D2097">
        <f>IF(COUNTIF(Sheet3!$A$1:$A$349,"*"&amp;B2097&amp;"*")&gt;0,1,0)</f>
        <v>1</v>
      </c>
      <c r="E2097">
        <f>IF(COUNTIF(Sheet1!$C$1:$C$349,"*"&amp;K2097&amp;"*")&gt;0,1,0)</f>
        <v>1</v>
      </c>
      <c r="F2097">
        <f>IF(COUNTIF(Sheet1!$E$1:$E$349,"*"&amp;G2097&amp;"*")&gt;0,1,0)</f>
        <v>0</v>
      </c>
      <c r="G2097" t="s">
        <v>31448</v>
      </c>
      <c r="H2097" t="str">
        <f t="shared" si="32"/>
        <v>Calugareni Bacau</v>
      </c>
      <c r="I2097">
        <v>4</v>
      </c>
      <c r="J2097">
        <v>47</v>
      </c>
      <c r="K2097" t="s">
        <v>22882</v>
      </c>
      <c r="L2097" t="s">
        <v>3242</v>
      </c>
      <c r="M2097">
        <v>1</v>
      </c>
      <c r="N2097">
        <v>813</v>
      </c>
      <c r="O2097" t="s">
        <v>3243</v>
      </c>
      <c r="P2097" t="s">
        <v>3543</v>
      </c>
      <c r="Q2097" t="s">
        <v>26</v>
      </c>
      <c r="R2097">
        <v>23</v>
      </c>
      <c r="S2097">
        <v>3</v>
      </c>
      <c r="T2097">
        <v>607136</v>
      </c>
      <c r="U2097" t="s">
        <v>3544</v>
      </c>
      <c r="V2097">
        <v>22111</v>
      </c>
      <c r="W2097" t="s">
        <v>3541</v>
      </c>
      <c r="Y2097">
        <v>0</v>
      </c>
    </row>
    <row r="2098" spans="1:25" x14ac:dyDescent="0.2">
      <c r="A2098">
        <v>39444</v>
      </c>
      <c r="B2098" t="s">
        <v>22913</v>
      </c>
      <c r="C2098">
        <v>0</v>
      </c>
      <c r="D2098">
        <f>IF(COUNTIF(Sheet3!$A$1:$A$349,"*"&amp;B2098&amp;"*")&gt;0,1,0)</f>
        <v>1</v>
      </c>
      <c r="E2098">
        <f>IF(COUNTIF(Sheet1!$C$1:$C$349,"*"&amp;K2098&amp;"*")&gt;0,1,0)</f>
        <v>1</v>
      </c>
      <c r="F2098">
        <f>IF(COUNTIF(Sheet1!$E$1:$E$349,"*"&amp;G2098&amp;"*")&gt;0,1,0)</f>
        <v>0</v>
      </c>
      <c r="G2098" t="s">
        <v>31449</v>
      </c>
      <c r="H2098" t="str">
        <f t="shared" si="32"/>
        <v>Calugareni Botosani</v>
      </c>
      <c r="I2098">
        <v>7</v>
      </c>
      <c r="J2098">
        <v>74</v>
      </c>
      <c r="K2098" t="s">
        <v>22901</v>
      </c>
      <c r="L2098" t="s">
        <v>5526</v>
      </c>
      <c r="M2098">
        <v>1</v>
      </c>
      <c r="N2098">
        <v>813</v>
      </c>
      <c r="O2098" t="s">
        <v>3243</v>
      </c>
      <c r="P2098" t="s">
        <v>6068</v>
      </c>
      <c r="Q2098" t="s">
        <v>26</v>
      </c>
      <c r="R2098">
        <v>23</v>
      </c>
      <c r="S2098">
        <v>3</v>
      </c>
      <c r="T2098">
        <v>717417</v>
      </c>
      <c r="U2098" t="s">
        <v>6069</v>
      </c>
      <c r="V2098">
        <v>39417</v>
      </c>
      <c r="W2098" t="s">
        <v>2391</v>
      </c>
      <c r="Y2098">
        <v>0</v>
      </c>
    </row>
    <row r="2099" spans="1:25" x14ac:dyDescent="0.2">
      <c r="A2099">
        <v>62627</v>
      </c>
      <c r="B2099" t="s">
        <v>22913</v>
      </c>
      <c r="C2099">
        <v>0</v>
      </c>
      <c r="D2099">
        <f>IF(COUNTIF(Sheet3!$A$1:$A$349,"*"&amp;B2099&amp;"*")&gt;0,1,0)</f>
        <v>1</v>
      </c>
      <c r="E2099">
        <f>IF(COUNTIF(Sheet1!$C$1:$C$349,"*"&amp;K2099&amp;"*")&gt;0,1,0)</f>
        <v>1</v>
      </c>
      <c r="F2099">
        <f>IF(COUNTIF(Sheet1!$E$1:$E$349,"*"&amp;G2099&amp;"*")&gt;0,1,0)</f>
        <v>0</v>
      </c>
      <c r="G2099" t="s">
        <v>31450</v>
      </c>
      <c r="H2099" t="str">
        <f t="shared" si="32"/>
        <v>Calugareni Constanta</v>
      </c>
      <c r="I2099">
        <v>13</v>
      </c>
      <c r="J2099">
        <v>136</v>
      </c>
      <c r="K2099" t="s">
        <v>22924</v>
      </c>
      <c r="L2099" t="s">
        <v>8778</v>
      </c>
      <c r="M2099">
        <v>2</v>
      </c>
      <c r="N2099">
        <v>822</v>
      </c>
      <c r="O2099" t="s">
        <v>6468</v>
      </c>
      <c r="P2099" t="s">
        <v>1121</v>
      </c>
      <c r="Q2099" t="s">
        <v>26</v>
      </c>
      <c r="R2099">
        <v>23</v>
      </c>
      <c r="S2099">
        <v>3</v>
      </c>
      <c r="T2099">
        <v>907231</v>
      </c>
      <c r="U2099" t="s">
        <v>9100</v>
      </c>
      <c r="V2099">
        <v>62609</v>
      </c>
      <c r="W2099" t="s">
        <v>9098</v>
      </c>
      <c r="Y2099">
        <v>0</v>
      </c>
    </row>
    <row r="2100" spans="1:25" x14ac:dyDescent="0.2">
      <c r="A2100">
        <v>66615</v>
      </c>
      <c r="B2100" t="s">
        <v>22913</v>
      </c>
      <c r="C2100">
        <v>0</v>
      </c>
      <c r="D2100">
        <f>IF(COUNTIF(Sheet3!$A$1:$A$349,"*"&amp;B2100&amp;"*")&gt;0,1,0)</f>
        <v>1</v>
      </c>
      <c r="E2100">
        <f>IF(COUNTIF(Sheet1!$C$1:$C$349,"*"&amp;K2100&amp;"*")&gt;0,1,0)</f>
        <v>1</v>
      </c>
      <c r="F2100">
        <f>IF(COUNTIF(Sheet1!$E$1:$E$349,"*"&amp;G2100&amp;"*")&gt;0,1,0)</f>
        <v>0</v>
      </c>
      <c r="G2100" t="s">
        <v>31451</v>
      </c>
      <c r="H2100" t="str">
        <f t="shared" si="32"/>
        <v>Calugareni Dambovita</v>
      </c>
      <c r="I2100">
        <v>15</v>
      </c>
      <c r="J2100">
        <v>154</v>
      </c>
      <c r="K2100" t="s">
        <v>29101</v>
      </c>
      <c r="L2100" t="s">
        <v>9417</v>
      </c>
      <c r="M2100">
        <v>3</v>
      </c>
      <c r="N2100">
        <v>831</v>
      </c>
      <c r="O2100" t="s">
        <v>2107</v>
      </c>
      <c r="P2100" t="s">
        <v>1430</v>
      </c>
      <c r="Q2100" t="s">
        <v>26</v>
      </c>
      <c r="R2100">
        <v>23</v>
      </c>
      <c r="S2100">
        <v>3</v>
      </c>
      <c r="T2100">
        <v>137128</v>
      </c>
      <c r="U2100" t="s">
        <v>9597</v>
      </c>
      <c r="V2100">
        <v>66580</v>
      </c>
      <c r="W2100" t="s">
        <v>9595</v>
      </c>
      <c r="Y2100">
        <v>0</v>
      </c>
    </row>
    <row r="2101" spans="1:25" x14ac:dyDescent="0.2">
      <c r="A2101">
        <v>66802</v>
      </c>
      <c r="B2101" t="s">
        <v>22913</v>
      </c>
      <c r="C2101">
        <v>0</v>
      </c>
      <c r="D2101">
        <f>IF(COUNTIF(Sheet3!$A$1:$A$349,"*"&amp;B2101&amp;"*")&gt;0,1,0)</f>
        <v>1</v>
      </c>
      <c r="E2101">
        <f>IF(COUNTIF(Sheet1!$C$1:$C$349,"*"&amp;K2101&amp;"*")&gt;0,1,0)</f>
        <v>1</v>
      </c>
      <c r="F2101">
        <f>IF(COUNTIF(Sheet1!$E$1:$E$349,"*"&amp;G2101&amp;"*")&gt;0,1,0)</f>
        <v>0</v>
      </c>
      <c r="G2101" t="s">
        <v>31451</v>
      </c>
      <c r="H2101" t="str">
        <f t="shared" si="32"/>
        <v>Calugareni Dambovita</v>
      </c>
      <c r="I2101">
        <v>15</v>
      </c>
      <c r="J2101">
        <v>154</v>
      </c>
      <c r="K2101" t="s">
        <v>29101</v>
      </c>
      <c r="L2101" t="s">
        <v>9417</v>
      </c>
      <c r="M2101">
        <v>3</v>
      </c>
      <c r="N2101">
        <v>831</v>
      </c>
      <c r="O2101" t="s">
        <v>2107</v>
      </c>
      <c r="P2101" t="s">
        <v>773</v>
      </c>
      <c r="Q2101" t="s">
        <v>26</v>
      </c>
      <c r="R2101">
        <v>23</v>
      </c>
      <c r="S2101">
        <v>3</v>
      </c>
      <c r="T2101">
        <v>137128</v>
      </c>
      <c r="U2101" t="s">
        <v>9625</v>
      </c>
      <c r="V2101">
        <v>66768</v>
      </c>
      <c r="W2101" t="s">
        <v>2635</v>
      </c>
      <c r="Y2101">
        <v>0</v>
      </c>
    </row>
    <row r="2102" spans="1:25" x14ac:dyDescent="0.2">
      <c r="A2102">
        <v>81102</v>
      </c>
      <c r="B2102" t="s">
        <v>22913</v>
      </c>
      <c r="C2102">
        <v>0</v>
      </c>
      <c r="D2102">
        <f>IF(COUNTIF(Sheet3!$A$1:$A$349,"*"&amp;B2102&amp;"*")&gt;0,1,0)</f>
        <v>1</v>
      </c>
      <c r="E2102">
        <f>IF(COUNTIF(Sheet1!$C$1:$C$349,"*"&amp;K2102&amp;"*")&gt;0,1,0)</f>
        <v>1</v>
      </c>
      <c r="F2102">
        <f>IF(COUNTIF(Sheet1!$E$1:$E$349,"*"&amp;G2102&amp;"*")&gt;0,1,0)</f>
        <v>0</v>
      </c>
      <c r="G2102" t="s">
        <v>31452</v>
      </c>
      <c r="H2102" t="str">
        <f t="shared" si="32"/>
        <v>Calugareni Gorj</v>
      </c>
      <c r="I2102">
        <v>18</v>
      </c>
      <c r="J2102">
        <v>181</v>
      </c>
      <c r="K2102" t="s">
        <v>11026</v>
      </c>
      <c r="L2102" t="s">
        <v>11027</v>
      </c>
      <c r="M2102">
        <v>4</v>
      </c>
      <c r="N2102">
        <v>840</v>
      </c>
      <c r="O2102" t="s">
        <v>10021</v>
      </c>
      <c r="P2102" t="s">
        <v>3496</v>
      </c>
      <c r="Q2102" t="s">
        <v>38</v>
      </c>
      <c r="R2102">
        <v>22</v>
      </c>
      <c r="S2102">
        <v>3</v>
      </c>
      <c r="T2102">
        <v>217327</v>
      </c>
      <c r="U2102" t="s">
        <v>11436</v>
      </c>
      <c r="V2102">
        <v>81095</v>
      </c>
      <c r="W2102" t="s">
        <v>11437</v>
      </c>
      <c r="Y2102">
        <v>0</v>
      </c>
    </row>
    <row r="2103" spans="1:25" x14ac:dyDescent="0.2">
      <c r="A2103">
        <v>84969</v>
      </c>
      <c r="B2103" t="s">
        <v>22913</v>
      </c>
      <c r="C2103">
        <v>0</v>
      </c>
      <c r="D2103">
        <f>IF(COUNTIF(Sheet3!$A$1:$A$349,"*"&amp;B2103&amp;"*")&gt;0,1,0)</f>
        <v>1</v>
      </c>
      <c r="E2103">
        <f>IF(COUNTIF(Sheet1!$C$1:$C$349,"*"&amp;K2103&amp;"*")&gt;0,1,0)</f>
        <v>1</v>
      </c>
      <c r="F2103">
        <f>IF(COUNTIF(Sheet1!$E$1:$E$349,"*"&amp;G2103&amp;"*")&gt;0,1,0)</f>
        <v>0</v>
      </c>
      <c r="G2103" t="s">
        <v>31453</v>
      </c>
      <c r="H2103" t="str">
        <f t="shared" si="32"/>
        <v>Calugareni Harghita</v>
      </c>
      <c r="I2103">
        <v>19</v>
      </c>
      <c r="J2103">
        <v>190</v>
      </c>
      <c r="K2103" t="s">
        <v>11664</v>
      </c>
      <c r="L2103" t="s">
        <v>11665</v>
      </c>
      <c r="M2103">
        <v>7</v>
      </c>
      <c r="N2103">
        <v>877</v>
      </c>
      <c r="O2103" t="s">
        <v>21</v>
      </c>
      <c r="P2103" t="s">
        <v>1243</v>
      </c>
      <c r="Q2103" t="s">
        <v>26</v>
      </c>
      <c r="R2103">
        <v>23</v>
      </c>
      <c r="S2103">
        <v>3</v>
      </c>
      <c r="T2103">
        <v>537178</v>
      </c>
      <c r="U2103" t="s">
        <v>11895</v>
      </c>
      <c r="V2103">
        <v>84923</v>
      </c>
      <c r="W2103" t="s">
        <v>11890</v>
      </c>
      <c r="Y2103">
        <v>0</v>
      </c>
    </row>
    <row r="2104" spans="1:25" x14ac:dyDescent="0.2">
      <c r="A2104">
        <v>101671</v>
      </c>
      <c r="B2104" t="s">
        <v>22913</v>
      </c>
      <c r="C2104">
        <v>1</v>
      </c>
      <c r="D2104">
        <f>IF(COUNTIF(Sheet3!$A$1:$A$349,"*"&amp;B2104&amp;"*")&gt;0,1,0)</f>
        <v>1</v>
      </c>
      <c r="E2104">
        <f>IF(COUNTIF(Sheet1!$C$1:$C$349,"*"&amp;K2104&amp;"*")&gt;0,1,0)</f>
        <v>1</v>
      </c>
      <c r="F2104">
        <f>IF(COUNTIF(Sheet1!$E$1:$E$349,"*"&amp;G2104&amp;"*")&gt;0,1,0)</f>
        <v>1</v>
      </c>
      <c r="G2104" t="s">
        <v>29189</v>
      </c>
      <c r="H2104" t="str">
        <f t="shared" si="32"/>
        <v>Calugareni Giurgiu</v>
      </c>
      <c r="I2104">
        <v>52</v>
      </c>
      <c r="J2104">
        <v>528</v>
      </c>
      <c r="K2104" t="s">
        <v>13730</v>
      </c>
      <c r="L2104" t="s">
        <v>13731</v>
      </c>
      <c r="M2104">
        <v>3</v>
      </c>
      <c r="N2104">
        <v>831</v>
      </c>
      <c r="O2104" t="s">
        <v>2107</v>
      </c>
      <c r="P2104" t="s">
        <v>10845</v>
      </c>
      <c r="Q2104" t="s">
        <v>38</v>
      </c>
      <c r="R2104">
        <v>22</v>
      </c>
      <c r="S2104">
        <v>3</v>
      </c>
      <c r="T2104">
        <v>87040</v>
      </c>
      <c r="U2104" t="s">
        <v>13882</v>
      </c>
      <c r="V2104">
        <v>101662</v>
      </c>
      <c r="W2104" t="s">
        <v>1740</v>
      </c>
      <c r="Y2104">
        <v>1</v>
      </c>
    </row>
    <row r="2105" spans="1:25" x14ac:dyDescent="0.2">
      <c r="A2105">
        <v>116616</v>
      </c>
      <c r="B2105" t="s">
        <v>22913</v>
      </c>
      <c r="C2105">
        <v>0</v>
      </c>
      <c r="D2105">
        <f>IF(COUNTIF(Sheet3!$A$1:$A$349,"*"&amp;B2105&amp;"*")&gt;0,1,0)</f>
        <v>1</v>
      </c>
      <c r="E2105">
        <f>IF(COUNTIF(Sheet1!$C$1:$C$349,"*"&amp;K2105&amp;"*")&gt;0,1,0)</f>
        <v>1</v>
      </c>
      <c r="F2105">
        <f>IF(COUNTIF(Sheet1!$E$1:$E$349,"*"&amp;G2105&amp;"*")&gt;0,1,0)</f>
        <v>0</v>
      </c>
      <c r="G2105" t="s">
        <v>31454</v>
      </c>
      <c r="H2105" t="str">
        <f t="shared" si="32"/>
        <v>Calugareni Mures</v>
      </c>
      <c r="I2105">
        <v>26</v>
      </c>
      <c r="J2105">
        <v>261</v>
      </c>
      <c r="K2105" t="s">
        <v>29094</v>
      </c>
      <c r="L2105" t="s">
        <v>15377</v>
      </c>
      <c r="M2105">
        <v>7</v>
      </c>
      <c r="N2105">
        <v>877</v>
      </c>
      <c r="O2105" t="s">
        <v>21</v>
      </c>
      <c r="P2105" t="s">
        <v>1669</v>
      </c>
      <c r="Q2105" t="s">
        <v>26</v>
      </c>
      <c r="R2105">
        <v>23</v>
      </c>
      <c r="S2105">
        <v>3</v>
      </c>
      <c r="T2105">
        <v>547211</v>
      </c>
      <c r="U2105" t="s">
        <v>15674</v>
      </c>
      <c r="V2105">
        <v>116590</v>
      </c>
      <c r="W2105" t="s">
        <v>15672</v>
      </c>
      <c r="Y2105">
        <v>0</v>
      </c>
    </row>
    <row r="2106" spans="1:25" x14ac:dyDescent="0.2">
      <c r="A2106">
        <v>123816</v>
      </c>
      <c r="B2106" t="s">
        <v>22913</v>
      </c>
      <c r="C2106">
        <v>0</v>
      </c>
      <c r="D2106">
        <f>IF(COUNTIF(Sheet3!$A$1:$A$349,"*"&amp;B2106&amp;"*")&gt;0,1,0)</f>
        <v>1</v>
      </c>
      <c r="E2106">
        <f>IF(COUNTIF(Sheet1!$C$1:$C$349,"*"&amp;K2106&amp;"*")&gt;0,1,0)</f>
        <v>1</v>
      </c>
      <c r="F2106">
        <f>IF(COUNTIF(Sheet1!$E$1:$E$349,"*"&amp;G2106&amp;"*")&gt;0,1,0)</f>
        <v>0</v>
      </c>
      <c r="G2106" t="s">
        <v>31455</v>
      </c>
      <c r="H2106" t="str">
        <f t="shared" si="32"/>
        <v>Calugareni Neamt</v>
      </c>
      <c r="I2106">
        <v>27</v>
      </c>
      <c r="J2106">
        <v>270</v>
      </c>
      <c r="K2106" t="s">
        <v>29102</v>
      </c>
      <c r="L2106" t="s">
        <v>16158</v>
      </c>
      <c r="M2106">
        <v>1</v>
      </c>
      <c r="N2106">
        <v>813</v>
      </c>
      <c r="O2106" t="s">
        <v>3243</v>
      </c>
      <c r="P2106" t="s">
        <v>329</v>
      </c>
      <c r="Q2106" t="s">
        <v>26</v>
      </c>
      <c r="R2106">
        <v>23</v>
      </c>
      <c r="S2106">
        <v>3</v>
      </c>
      <c r="T2106">
        <v>617341</v>
      </c>
      <c r="U2106" t="s">
        <v>16532</v>
      </c>
      <c r="V2106">
        <v>123790</v>
      </c>
      <c r="W2106" t="s">
        <v>16530</v>
      </c>
      <c r="Y2106">
        <v>0</v>
      </c>
    </row>
    <row r="2107" spans="1:25" x14ac:dyDescent="0.2">
      <c r="A2107">
        <v>132468</v>
      </c>
      <c r="B2107" t="s">
        <v>22913</v>
      </c>
      <c r="C2107">
        <v>0</v>
      </c>
      <c r="D2107">
        <f>IF(COUNTIF(Sheet3!$A$1:$A$349,"*"&amp;B2107&amp;"*")&gt;0,1,0)</f>
        <v>1</v>
      </c>
      <c r="E2107">
        <f>IF(COUNTIF(Sheet1!$C$1:$C$349,"*"&amp;K2107&amp;"*")&gt;0,1,0)</f>
        <v>1</v>
      </c>
      <c r="F2107">
        <f>IF(COUNTIF(Sheet1!$E$1:$E$349,"*"&amp;G2107&amp;"*")&gt;0,1,0)</f>
        <v>0</v>
      </c>
      <c r="G2107" t="s">
        <v>31456</v>
      </c>
      <c r="H2107" t="str">
        <f t="shared" si="32"/>
        <v>Calugareni Prahova</v>
      </c>
      <c r="I2107">
        <v>29</v>
      </c>
      <c r="J2107">
        <v>298</v>
      </c>
      <c r="K2107" t="s">
        <v>17266</v>
      </c>
      <c r="L2107" t="s">
        <v>17267</v>
      </c>
      <c r="M2107">
        <v>3</v>
      </c>
      <c r="N2107">
        <v>831</v>
      </c>
      <c r="O2107" t="s">
        <v>2107</v>
      </c>
      <c r="P2107" t="s">
        <v>8464</v>
      </c>
      <c r="Q2107" t="s">
        <v>38</v>
      </c>
      <c r="R2107">
        <v>22</v>
      </c>
      <c r="S2107">
        <v>3</v>
      </c>
      <c r="T2107">
        <v>107115</v>
      </c>
      <c r="U2107" t="s">
        <v>17510</v>
      </c>
      <c r="V2107">
        <v>132459</v>
      </c>
      <c r="W2107" t="s">
        <v>1740</v>
      </c>
      <c r="Y2107">
        <v>0</v>
      </c>
    </row>
    <row r="2108" spans="1:25" x14ac:dyDescent="0.2">
      <c r="A2108">
        <v>146833</v>
      </c>
      <c r="B2108" t="s">
        <v>22913</v>
      </c>
      <c r="C2108">
        <v>0</v>
      </c>
      <c r="D2108">
        <f>IF(COUNTIF(Sheet3!$A$1:$A$349,"*"&amp;B2108&amp;"*")&gt;0,1,0)</f>
        <v>1</v>
      </c>
      <c r="E2108">
        <f>IF(COUNTIF(Sheet1!$C$1:$C$349,"*"&amp;K2108&amp;"*")&gt;0,1,0)</f>
        <v>1</v>
      </c>
      <c r="F2108">
        <f>IF(COUNTIF(Sheet1!$E$1:$E$349,"*"&amp;G2108&amp;"*")&gt;0,1,0)</f>
        <v>0</v>
      </c>
      <c r="G2108" t="s">
        <v>31457</v>
      </c>
      <c r="H2108" t="str">
        <f t="shared" si="32"/>
        <v>Calugareni Suceava</v>
      </c>
      <c r="I2108">
        <v>33</v>
      </c>
      <c r="J2108">
        <v>332</v>
      </c>
      <c r="K2108" t="s">
        <v>19139</v>
      </c>
      <c r="L2108" t="s">
        <v>19140</v>
      </c>
      <c r="M2108">
        <v>1</v>
      </c>
      <c r="N2108">
        <v>813</v>
      </c>
      <c r="O2108" t="s">
        <v>3243</v>
      </c>
      <c r="P2108" t="s">
        <v>3402</v>
      </c>
      <c r="Q2108" t="s">
        <v>26</v>
      </c>
      <c r="R2108">
        <v>23</v>
      </c>
      <c r="S2108">
        <v>3</v>
      </c>
      <c r="T2108">
        <v>727008</v>
      </c>
      <c r="U2108" t="s">
        <v>19209</v>
      </c>
      <c r="V2108">
        <v>146799</v>
      </c>
      <c r="W2108" t="s">
        <v>13761</v>
      </c>
      <c r="Y2108">
        <v>0</v>
      </c>
    </row>
    <row r="2109" spans="1:25" x14ac:dyDescent="0.2">
      <c r="A2109">
        <v>166093</v>
      </c>
      <c r="B2109" t="s">
        <v>22913</v>
      </c>
      <c r="C2109">
        <v>0</v>
      </c>
      <c r="D2109">
        <f>IF(COUNTIF(Sheet3!$A$1:$A$349,"*"&amp;B2109&amp;"*")&gt;0,1,0)</f>
        <v>1</v>
      </c>
      <c r="E2109">
        <f>IF(COUNTIF(Sheet1!$C$1:$C$349,"*"&amp;K2109&amp;"*")&gt;0,1,0)</f>
        <v>1</v>
      </c>
      <c r="F2109">
        <f>IF(COUNTIF(Sheet1!$E$1:$E$349,"*"&amp;G2109&amp;"*")&gt;0,1,0)</f>
        <v>0</v>
      </c>
      <c r="G2109" t="s">
        <v>31458</v>
      </c>
      <c r="H2109" t="str">
        <f t="shared" si="32"/>
        <v>Calugareni Vaslui</v>
      </c>
      <c r="I2109">
        <v>37</v>
      </c>
      <c r="J2109">
        <v>378</v>
      </c>
      <c r="K2109" t="s">
        <v>20936</v>
      </c>
      <c r="L2109" t="s">
        <v>20937</v>
      </c>
      <c r="M2109">
        <v>1</v>
      </c>
      <c r="N2109">
        <v>813</v>
      </c>
      <c r="O2109" t="s">
        <v>3243</v>
      </c>
      <c r="P2109" t="s">
        <v>999</v>
      </c>
      <c r="Q2109" t="s">
        <v>26</v>
      </c>
      <c r="R2109">
        <v>23</v>
      </c>
      <c r="S2109">
        <v>3</v>
      </c>
      <c r="T2109">
        <v>737498</v>
      </c>
      <c r="U2109" t="s">
        <v>21413</v>
      </c>
      <c r="V2109">
        <v>166057</v>
      </c>
      <c r="W2109" t="s">
        <v>3097</v>
      </c>
      <c r="Y2109">
        <v>0</v>
      </c>
    </row>
    <row r="2110" spans="1:25" x14ac:dyDescent="0.2">
      <c r="A2110">
        <v>39453</v>
      </c>
      <c r="B2110" t="s">
        <v>26037</v>
      </c>
      <c r="C2110">
        <v>0</v>
      </c>
      <c r="D2110">
        <f>IF(COUNTIF(Sheet3!$A$1:$A$349,"*"&amp;B2110&amp;"*")&gt;0,1,0)</f>
        <v>0</v>
      </c>
      <c r="E2110">
        <f>IF(COUNTIF(Sheet1!$C$1:$C$349,"*"&amp;K2110&amp;"*")&gt;0,1,0)</f>
        <v>1</v>
      </c>
      <c r="F2110">
        <f>IF(COUNTIF(Sheet1!$E$1:$E$349,"*"&amp;G2110&amp;"*")&gt;0,1,0)</f>
        <v>0</v>
      </c>
      <c r="G2110" t="s">
        <v>31459</v>
      </c>
      <c r="H2110" t="str">
        <f t="shared" si="32"/>
        <v>Calugarenii Noi Botosani</v>
      </c>
      <c r="I2110">
        <v>7</v>
      </c>
      <c r="J2110">
        <v>74</v>
      </c>
      <c r="K2110" t="s">
        <v>22901</v>
      </c>
      <c r="L2110" t="s">
        <v>5526</v>
      </c>
      <c r="M2110">
        <v>1</v>
      </c>
      <c r="N2110">
        <v>813</v>
      </c>
      <c r="O2110" t="s">
        <v>3243</v>
      </c>
      <c r="P2110" t="s">
        <v>3408</v>
      </c>
      <c r="Q2110" t="s">
        <v>26</v>
      </c>
      <c r="R2110">
        <v>23</v>
      </c>
      <c r="S2110">
        <v>3</v>
      </c>
      <c r="T2110">
        <v>717418</v>
      </c>
      <c r="U2110" t="s">
        <v>6070</v>
      </c>
      <c r="V2110">
        <v>39417</v>
      </c>
      <c r="W2110" t="s">
        <v>2391</v>
      </c>
      <c r="Y2110">
        <v>0</v>
      </c>
    </row>
    <row r="2111" spans="1:25" x14ac:dyDescent="0.2">
      <c r="A2111">
        <v>2639</v>
      </c>
      <c r="B2111" t="s">
        <v>26038</v>
      </c>
      <c r="C2111">
        <v>0</v>
      </c>
      <c r="D2111">
        <f>IF(COUNTIF(Sheet3!$A$1:$A$349,"*"&amp;B2111&amp;"*")&gt;0,1,0)</f>
        <v>0</v>
      </c>
      <c r="E2111">
        <f>IF(COUNTIF(Sheet1!$C$1:$C$349,"*"&amp;K2111&amp;"*")&gt;0,1,0)</f>
        <v>1</v>
      </c>
      <c r="F2111">
        <f>IF(COUNTIF(Sheet1!$E$1:$E$349,"*"&amp;G2111&amp;"*")&gt;0,1,0)</f>
        <v>0</v>
      </c>
      <c r="G2111" t="s">
        <v>31460</v>
      </c>
      <c r="H2111" t="str">
        <f t="shared" si="32"/>
        <v>Calugaresti Alba</v>
      </c>
      <c r="I2111">
        <v>1</v>
      </c>
      <c r="J2111">
        <v>10</v>
      </c>
      <c r="K2111" t="s">
        <v>19</v>
      </c>
      <c r="L2111" t="s">
        <v>20</v>
      </c>
      <c r="M2111">
        <v>7</v>
      </c>
      <c r="N2111">
        <v>877</v>
      </c>
      <c r="O2111" t="s">
        <v>21</v>
      </c>
      <c r="P2111" t="s">
        <v>211</v>
      </c>
      <c r="Q2111" t="s">
        <v>26</v>
      </c>
      <c r="R2111">
        <v>23</v>
      </c>
      <c r="S2111">
        <v>3</v>
      </c>
      <c r="T2111">
        <v>517071</v>
      </c>
      <c r="U2111" t="s">
        <v>357</v>
      </c>
      <c r="V2111">
        <v>2577</v>
      </c>
      <c r="W2111" t="s">
        <v>348</v>
      </c>
      <c r="Y2111">
        <v>0</v>
      </c>
    </row>
    <row r="2112" spans="1:25" x14ac:dyDescent="0.2">
      <c r="A2112">
        <v>28237</v>
      </c>
      <c r="B2112" t="s">
        <v>26039</v>
      </c>
      <c r="C2112">
        <v>0</v>
      </c>
      <c r="D2112">
        <f>IF(COUNTIF(Sheet3!$A$1:$A$349,"*"&amp;B2112&amp;"*")&gt;0,1,0)</f>
        <v>0</v>
      </c>
      <c r="E2112">
        <f>IF(COUNTIF(Sheet1!$C$1:$C$349,"*"&amp;K2112&amp;"*")&gt;0,1,0)</f>
        <v>1</v>
      </c>
      <c r="F2112">
        <f>IF(COUNTIF(Sheet1!$E$1:$E$349,"*"&amp;G2112&amp;"*")&gt;0,1,0)</f>
        <v>0</v>
      </c>
      <c r="G2112" t="s">
        <v>31461</v>
      </c>
      <c r="H2112" t="str">
        <f t="shared" si="32"/>
        <v>Calugari Bihor</v>
      </c>
      <c r="I2112">
        <v>5</v>
      </c>
      <c r="J2112">
        <v>56</v>
      </c>
      <c r="K2112" t="s">
        <v>4203</v>
      </c>
      <c r="L2112" t="s">
        <v>4204</v>
      </c>
      <c r="M2112">
        <v>6</v>
      </c>
      <c r="N2112">
        <v>868</v>
      </c>
      <c r="O2112" t="s">
        <v>4205</v>
      </c>
      <c r="P2112" t="s">
        <v>2433</v>
      </c>
      <c r="Q2112" t="s">
        <v>26</v>
      </c>
      <c r="R2112">
        <v>23</v>
      </c>
      <c r="S2112">
        <v>3</v>
      </c>
      <c r="T2112">
        <v>417136</v>
      </c>
      <c r="U2112" t="s">
        <v>4468</v>
      </c>
      <c r="V2112">
        <v>28193</v>
      </c>
      <c r="W2112" t="s">
        <v>4460</v>
      </c>
      <c r="Y2112">
        <v>0</v>
      </c>
    </row>
    <row r="2113" spans="1:25" x14ac:dyDescent="0.2">
      <c r="A2113">
        <v>152190</v>
      </c>
      <c r="B2113" t="s">
        <v>26040</v>
      </c>
      <c r="C2113">
        <v>0</v>
      </c>
      <c r="D2113">
        <f>IF(COUNTIF(Sheet3!$A$1:$A$349,"*"&amp;B2113&amp;"*")&gt;0,1,0)</f>
        <v>0</v>
      </c>
      <c r="E2113">
        <f>IF(COUNTIF(Sheet1!$C$1:$C$349,"*"&amp;K2113&amp;"*")&gt;0,1,0)</f>
        <v>1</v>
      </c>
      <c r="F2113">
        <f>IF(COUNTIF(Sheet1!$E$1:$E$349,"*"&amp;G2113&amp;"*")&gt;0,1,0)</f>
        <v>0</v>
      </c>
      <c r="G2113" t="s">
        <v>31462</v>
      </c>
      <c r="H2113" t="str">
        <f t="shared" si="32"/>
        <v>Calugaru Teleorman</v>
      </c>
      <c r="I2113">
        <v>34</v>
      </c>
      <c r="J2113">
        <v>341</v>
      </c>
      <c r="K2113" t="s">
        <v>19785</v>
      </c>
      <c r="L2113" t="s">
        <v>19786</v>
      </c>
      <c r="M2113">
        <v>3</v>
      </c>
      <c r="N2113">
        <v>831</v>
      </c>
      <c r="O2113" t="s">
        <v>2107</v>
      </c>
      <c r="P2113" t="s">
        <v>2831</v>
      </c>
      <c r="Q2113" t="s">
        <v>26</v>
      </c>
      <c r="R2113">
        <v>23</v>
      </c>
      <c r="S2113">
        <v>3</v>
      </c>
      <c r="T2113">
        <v>147026</v>
      </c>
      <c r="U2113" t="s">
        <v>19845</v>
      </c>
      <c r="V2113">
        <v>152172</v>
      </c>
      <c r="W2113" t="s">
        <v>19843</v>
      </c>
      <c r="Y2113">
        <v>0</v>
      </c>
    </row>
    <row r="2114" spans="1:25" x14ac:dyDescent="0.2">
      <c r="A2114">
        <v>127830</v>
      </c>
      <c r="B2114" t="s">
        <v>26041</v>
      </c>
      <c r="C2114">
        <v>0</v>
      </c>
      <c r="D2114">
        <f>IF(COUNTIF(Sheet3!$A$1:$A$349,"*"&amp;B2114&amp;"*")&gt;0,1,0)</f>
        <v>0</v>
      </c>
      <c r="E2114">
        <f>IF(COUNTIF(Sheet1!$C$1:$C$349,"*"&amp;K2114&amp;"*")&gt;0,1,0)</f>
        <v>1</v>
      </c>
      <c r="F2114">
        <f>IF(COUNTIF(Sheet1!$E$1:$E$349,"*"&amp;G2114&amp;"*")&gt;0,1,0)</f>
        <v>0</v>
      </c>
      <c r="G2114" t="s">
        <v>31463</v>
      </c>
      <c r="H2114" t="str">
        <f t="shared" si="32"/>
        <v>Calui Olt</v>
      </c>
      <c r="I2114">
        <v>28</v>
      </c>
      <c r="J2114">
        <v>289</v>
      </c>
      <c r="K2114" t="s">
        <v>16692</v>
      </c>
      <c r="L2114" t="s">
        <v>16693</v>
      </c>
      <c r="M2114">
        <v>4</v>
      </c>
      <c r="N2114">
        <v>840</v>
      </c>
      <c r="O2114" t="s">
        <v>10021</v>
      </c>
      <c r="P2114" t="s">
        <v>11711</v>
      </c>
      <c r="Q2114" t="s">
        <v>26</v>
      </c>
      <c r="R2114">
        <v>22</v>
      </c>
      <c r="S2114">
        <v>3</v>
      </c>
      <c r="T2114">
        <v>237291</v>
      </c>
      <c r="U2114" t="s">
        <v>16978</v>
      </c>
      <c r="V2114">
        <v>130295</v>
      </c>
      <c r="W2114" t="s">
        <v>16977</v>
      </c>
      <c r="Y2114">
        <v>0</v>
      </c>
    </row>
    <row r="2115" spans="1:25" x14ac:dyDescent="0.2">
      <c r="A2115">
        <v>116670</v>
      </c>
      <c r="B2115" t="s">
        <v>26042</v>
      </c>
      <c r="C2115">
        <v>0</v>
      </c>
      <c r="D2115">
        <f>IF(COUNTIF(Sheet3!$A$1:$A$349,"*"&amp;B2115&amp;"*")&gt;0,1,0)</f>
        <v>0</v>
      </c>
      <c r="E2115">
        <f>IF(COUNTIF(Sheet1!$C$1:$C$349,"*"&amp;K2115&amp;"*")&gt;0,1,0)</f>
        <v>1</v>
      </c>
      <c r="F2115">
        <f>IF(COUNTIF(Sheet1!$E$1:$E$349,"*"&amp;G2115&amp;"*")&gt;0,1,0)</f>
        <v>0</v>
      </c>
      <c r="G2115" t="s">
        <v>31464</v>
      </c>
      <c r="H2115" t="str">
        <f t="shared" ref="H2115:H2178" si="33">_xlfn.CONCAT(B2115," ",K2115)</f>
        <v>Caluseri Mures</v>
      </c>
      <c r="I2115">
        <v>26</v>
      </c>
      <c r="J2115">
        <v>261</v>
      </c>
      <c r="K2115" t="s">
        <v>29094</v>
      </c>
      <c r="L2115" t="s">
        <v>15377</v>
      </c>
      <c r="M2115">
        <v>7</v>
      </c>
      <c r="N2115">
        <v>877</v>
      </c>
      <c r="O2115" t="s">
        <v>21</v>
      </c>
      <c r="P2115" t="s">
        <v>5096</v>
      </c>
      <c r="Q2115" t="s">
        <v>26</v>
      </c>
      <c r="R2115">
        <v>23</v>
      </c>
      <c r="S2115">
        <v>3</v>
      </c>
      <c r="T2115">
        <v>547216</v>
      </c>
      <c r="U2115" t="s">
        <v>15680</v>
      </c>
      <c r="V2115">
        <v>116652</v>
      </c>
      <c r="W2115" t="s">
        <v>15678</v>
      </c>
      <c r="Y2115">
        <v>0</v>
      </c>
    </row>
    <row r="2116" spans="1:25" x14ac:dyDescent="0.2">
      <c r="A2116">
        <v>45762</v>
      </c>
      <c r="B2116" t="s">
        <v>6867</v>
      </c>
      <c r="C2116">
        <v>0</v>
      </c>
      <c r="D2116">
        <f>IF(COUNTIF(Sheet3!$A$1:$A$349,"*"&amp;B2116&amp;"*")&gt;0,1,0)</f>
        <v>0</v>
      </c>
      <c r="E2116">
        <f>IF(COUNTIF(Sheet1!$C$1:$C$349,"*"&amp;K2116&amp;"*")&gt;0,1,0)</f>
        <v>1</v>
      </c>
      <c r="F2116">
        <f>IF(COUNTIF(Sheet1!$E$1:$E$349,"*"&amp;G2116&amp;"*")&gt;0,1,0)</f>
        <v>0</v>
      </c>
      <c r="G2116" t="s">
        <v>31465</v>
      </c>
      <c r="H2116" t="str">
        <f t="shared" si="33"/>
        <v>Calvini Buzau</v>
      </c>
      <c r="I2116">
        <v>10</v>
      </c>
      <c r="J2116">
        <v>109</v>
      </c>
      <c r="K2116" t="s">
        <v>22908</v>
      </c>
      <c r="L2116" t="s">
        <v>6741</v>
      </c>
      <c r="M2116">
        <v>2</v>
      </c>
      <c r="N2116">
        <v>822</v>
      </c>
      <c r="O2116" t="s">
        <v>6468</v>
      </c>
      <c r="P2116" t="s">
        <v>4537</v>
      </c>
      <c r="Q2116" t="s">
        <v>38</v>
      </c>
      <c r="R2116">
        <v>22</v>
      </c>
      <c r="S2116">
        <v>3</v>
      </c>
      <c r="T2116">
        <v>127130</v>
      </c>
      <c r="U2116" t="s">
        <v>6868</v>
      </c>
      <c r="V2116">
        <v>45753</v>
      </c>
      <c r="W2116" t="s">
        <v>6867</v>
      </c>
      <c r="Y2116">
        <v>0</v>
      </c>
    </row>
    <row r="2117" spans="1:25" x14ac:dyDescent="0.2">
      <c r="A2117">
        <v>140459</v>
      </c>
      <c r="B2117" t="s">
        <v>26043</v>
      </c>
      <c r="C2117">
        <v>0</v>
      </c>
      <c r="D2117">
        <f>IF(COUNTIF(Sheet3!$A$1:$A$349,"*"&amp;B2117&amp;"*")&gt;0,1,0)</f>
        <v>0</v>
      </c>
      <c r="E2117">
        <f>IF(COUNTIF(Sheet1!$C$1:$C$349,"*"&amp;K2117&amp;"*")&gt;0,1,0)</f>
        <v>1</v>
      </c>
      <c r="F2117">
        <f>IF(COUNTIF(Sheet1!$E$1:$E$349,"*"&amp;G2117&amp;"*")&gt;0,1,0)</f>
        <v>0</v>
      </c>
      <c r="G2117" t="s">
        <v>31466</v>
      </c>
      <c r="H2117" t="str">
        <f t="shared" si="33"/>
        <v>Camar Salaj</v>
      </c>
      <c r="I2117">
        <v>31</v>
      </c>
      <c r="J2117">
        <v>314</v>
      </c>
      <c r="K2117" t="s">
        <v>29098</v>
      </c>
      <c r="L2117" t="s">
        <v>18391</v>
      </c>
      <c r="M2117">
        <v>6</v>
      </c>
      <c r="N2117">
        <v>868</v>
      </c>
      <c r="O2117" t="s">
        <v>4205</v>
      </c>
      <c r="P2117" t="s">
        <v>1580</v>
      </c>
      <c r="Q2117" t="s">
        <v>38</v>
      </c>
      <c r="R2117">
        <v>22</v>
      </c>
      <c r="S2117">
        <v>3</v>
      </c>
      <c r="T2117">
        <v>457060</v>
      </c>
      <c r="U2117" t="s">
        <v>18483</v>
      </c>
      <c r="V2117">
        <v>140440</v>
      </c>
      <c r="W2117" t="s">
        <v>18482</v>
      </c>
      <c r="Y2117">
        <v>0</v>
      </c>
    </row>
    <row r="2118" spans="1:25" x14ac:dyDescent="0.2">
      <c r="A2118">
        <v>56531</v>
      </c>
      <c r="B2118" t="s">
        <v>26044</v>
      </c>
      <c r="C2118">
        <v>0</v>
      </c>
      <c r="D2118">
        <f>IF(COUNTIF(Sheet3!$A$1:$A$349,"*"&amp;B2118&amp;"*")&gt;0,1,0)</f>
        <v>0</v>
      </c>
      <c r="E2118">
        <f>IF(COUNTIF(Sheet1!$C$1:$C$349,"*"&amp;K2118&amp;"*")&gt;0,1,0)</f>
        <v>1</v>
      </c>
      <c r="F2118">
        <f>IF(COUNTIF(Sheet1!$E$1:$E$349,"*"&amp;G2118&amp;"*")&gt;0,1,0)</f>
        <v>0</v>
      </c>
      <c r="G2118" t="s">
        <v>31467</v>
      </c>
      <c r="H2118" t="str">
        <f t="shared" si="33"/>
        <v>Camarasu Cluj</v>
      </c>
      <c r="I2118">
        <v>12</v>
      </c>
      <c r="J2118">
        <v>127</v>
      </c>
      <c r="K2118" t="s">
        <v>8094</v>
      </c>
      <c r="L2118" t="s">
        <v>8095</v>
      </c>
      <c r="M2118">
        <v>6</v>
      </c>
      <c r="N2118">
        <v>868</v>
      </c>
      <c r="O2118" t="s">
        <v>4205</v>
      </c>
      <c r="P2118" t="s">
        <v>8298</v>
      </c>
      <c r="Q2118" t="s">
        <v>38</v>
      </c>
      <c r="R2118">
        <v>22</v>
      </c>
      <c r="S2118">
        <v>3</v>
      </c>
      <c r="T2118">
        <v>407140</v>
      </c>
      <c r="U2118" t="s">
        <v>8299</v>
      </c>
      <c r="V2118">
        <v>56522</v>
      </c>
      <c r="W2118" t="s">
        <v>8297</v>
      </c>
      <c r="Y2118">
        <v>0</v>
      </c>
    </row>
    <row r="2119" spans="1:25" x14ac:dyDescent="0.2">
      <c r="A2119">
        <v>137283</v>
      </c>
      <c r="B2119" t="s">
        <v>26045</v>
      </c>
      <c r="C2119">
        <v>0</v>
      </c>
      <c r="D2119">
        <f>IF(COUNTIF(Sheet3!$A$1:$A$349,"*"&amp;B2119&amp;"*")&gt;0,1,0)</f>
        <v>0</v>
      </c>
      <c r="E2119">
        <f>IF(COUNTIF(Sheet1!$C$1:$C$349,"*"&amp;K2119&amp;"*")&gt;0,1,0)</f>
        <v>1</v>
      </c>
      <c r="F2119">
        <f>IF(COUNTIF(Sheet1!$E$1:$E$349,"*"&amp;G2119&amp;"*")&gt;0,1,0)</f>
        <v>0</v>
      </c>
      <c r="G2119" t="s">
        <v>31468</v>
      </c>
      <c r="H2119" t="str">
        <f t="shared" si="33"/>
        <v>Camarzana Satu Mare</v>
      </c>
      <c r="I2119">
        <v>30</v>
      </c>
      <c r="J2119">
        <v>305</v>
      </c>
      <c r="K2119" t="s">
        <v>1941</v>
      </c>
      <c r="L2119" t="s">
        <v>18012</v>
      </c>
      <c r="M2119">
        <v>6</v>
      </c>
      <c r="N2119">
        <v>868</v>
      </c>
      <c r="O2119" t="s">
        <v>4205</v>
      </c>
      <c r="P2119" t="s">
        <v>18111</v>
      </c>
      <c r="Q2119" t="s">
        <v>38</v>
      </c>
      <c r="R2119">
        <v>22</v>
      </c>
      <c r="S2119">
        <v>3</v>
      </c>
      <c r="T2119">
        <v>447075</v>
      </c>
      <c r="U2119" t="s">
        <v>18112</v>
      </c>
      <c r="V2119">
        <v>137274</v>
      </c>
      <c r="W2119" t="s">
        <v>18110</v>
      </c>
      <c r="Y2119">
        <v>0</v>
      </c>
    </row>
    <row r="2120" spans="1:25" x14ac:dyDescent="0.2">
      <c r="A2120">
        <v>150784</v>
      </c>
      <c r="B2120" t="s">
        <v>26046</v>
      </c>
      <c r="C2120">
        <v>0</v>
      </c>
      <c r="D2120">
        <f>IF(COUNTIF(Sheet3!$A$1:$A$349,"*"&amp;B2120&amp;"*")&gt;0,1,0)</f>
        <v>0</v>
      </c>
      <c r="E2120">
        <f>IF(COUNTIF(Sheet1!$C$1:$C$349,"*"&amp;K2120&amp;"*")&gt;0,1,0)</f>
        <v>1</v>
      </c>
      <c r="F2120">
        <f>IF(COUNTIF(Sheet1!$E$1:$E$349,"*"&amp;G2120&amp;"*")&gt;0,1,0)</f>
        <v>0</v>
      </c>
      <c r="G2120" t="s">
        <v>31469</v>
      </c>
      <c r="H2120" t="str">
        <f t="shared" si="33"/>
        <v>Camarzani Suceava</v>
      </c>
      <c r="I2120">
        <v>33</v>
      </c>
      <c r="J2120">
        <v>332</v>
      </c>
      <c r="K2120" t="s">
        <v>19139</v>
      </c>
      <c r="L2120" t="s">
        <v>19140</v>
      </c>
      <c r="M2120">
        <v>1</v>
      </c>
      <c r="N2120">
        <v>813</v>
      </c>
      <c r="O2120" t="s">
        <v>3243</v>
      </c>
      <c r="P2120" t="s">
        <v>323</v>
      </c>
      <c r="Q2120" t="s">
        <v>26</v>
      </c>
      <c r="R2120">
        <v>23</v>
      </c>
      <c r="S2120">
        <v>3</v>
      </c>
      <c r="T2120">
        <v>727561</v>
      </c>
      <c r="U2120" t="s">
        <v>19701</v>
      </c>
      <c r="V2120">
        <v>150766</v>
      </c>
      <c r="W2120" t="s">
        <v>19699</v>
      </c>
      <c r="Y2120">
        <v>0</v>
      </c>
    </row>
    <row r="2121" spans="1:25" x14ac:dyDescent="0.2">
      <c r="A2121">
        <v>52222</v>
      </c>
      <c r="B2121" t="s">
        <v>7745</v>
      </c>
      <c r="C2121">
        <v>0</v>
      </c>
      <c r="D2121">
        <f>IF(COUNTIF(Sheet3!$A$1:$A$349,"*"&amp;B2121&amp;"*")&gt;0,1,0)</f>
        <v>0</v>
      </c>
      <c r="E2121">
        <f>IF(COUNTIF(Sheet1!$C$1:$C$349,"*"&amp;K2121&amp;"*")&gt;0,1,0)</f>
        <v>1</v>
      </c>
      <c r="F2121">
        <f>IF(COUNTIF(Sheet1!$E$1:$E$349,"*"&amp;G2121&amp;"*")&gt;0,1,0)</f>
        <v>0</v>
      </c>
      <c r="G2121" t="s">
        <v>31470</v>
      </c>
      <c r="H2121" t="str">
        <f t="shared" si="33"/>
        <v>Camena Caras-Severin</v>
      </c>
      <c r="I2121">
        <v>11</v>
      </c>
      <c r="J2121">
        <v>118</v>
      </c>
      <c r="K2121" t="s">
        <v>29093</v>
      </c>
      <c r="L2121" t="s">
        <v>7542</v>
      </c>
      <c r="M2121">
        <v>5</v>
      </c>
      <c r="N2121">
        <v>859</v>
      </c>
      <c r="O2121" t="s">
        <v>1467</v>
      </c>
      <c r="P2121" t="s">
        <v>878</v>
      </c>
      <c r="Q2121" t="s">
        <v>26</v>
      </c>
      <c r="R2121">
        <v>23</v>
      </c>
      <c r="S2121">
        <v>3</v>
      </c>
      <c r="T2121">
        <v>327116</v>
      </c>
      <c r="U2121" t="s">
        <v>7746</v>
      </c>
      <c r="V2121">
        <v>52160</v>
      </c>
      <c r="W2121" t="s">
        <v>7736</v>
      </c>
      <c r="Y2121">
        <v>0</v>
      </c>
    </row>
    <row r="2122" spans="1:25" x14ac:dyDescent="0.2">
      <c r="A2122">
        <v>159801</v>
      </c>
      <c r="B2122" t="s">
        <v>7745</v>
      </c>
      <c r="C2122">
        <v>0</v>
      </c>
      <c r="D2122">
        <f>IF(COUNTIF(Sheet3!$A$1:$A$349,"*"&amp;B2122&amp;"*")&gt;0,1,0)</f>
        <v>0</v>
      </c>
      <c r="E2122">
        <f>IF(COUNTIF(Sheet1!$C$1:$C$349,"*"&amp;K2122&amp;"*")&gt;0,1,0)</f>
        <v>1</v>
      </c>
      <c r="F2122">
        <f>IF(COUNTIF(Sheet1!$E$1:$E$349,"*"&amp;G2122&amp;"*")&gt;0,1,0)</f>
        <v>0</v>
      </c>
      <c r="G2122" t="s">
        <v>31471</v>
      </c>
      <c r="H2122" t="str">
        <f t="shared" si="33"/>
        <v>Camena Tulcea</v>
      </c>
      <c r="I2122">
        <v>36</v>
      </c>
      <c r="J2122">
        <v>369</v>
      </c>
      <c r="K2122" t="s">
        <v>20700</v>
      </c>
      <c r="L2122" t="s">
        <v>20701</v>
      </c>
      <c r="M2122">
        <v>2</v>
      </c>
      <c r="N2122">
        <v>822</v>
      </c>
      <c r="O2122" t="s">
        <v>6468</v>
      </c>
      <c r="P2122" t="s">
        <v>7652</v>
      </c>
      <c r="Q2122" t="s">
        <v>26</v>
      </c>
      <c r="R2122">
        <v>23</v>
      </c>
      <c r="S2122">
        <v>3</v>
      </c>
      <c r="T2122">
        <v>827006</v>
      </c>
      <c r="U2122" t="s">
        <v>20721</v>
      </c>
      <c r="V2122">
        <v>159785</v>
      </c>
      <c r="W2122" t="s">
        <v>2048</v>
      </c>
      <c r="Y2122">
        <v>0</v>
      </c>
    </row>
    <row r="2123" spans="1:25" x14ac:dyDescent="0.2">
      <c r="A2123">
        <v>21631</v>
      </c>
      <c r="B2123" t="s">
        <v>3462</v>
      </c>
      <c r="C2123">
        <v>0</v>
      </c>
      <c r="D2123">
        <f>IF(COUNTIF(Sheet3!$A$1:$A$349,"*"&amp;B2123&amp;"*")&gt;0,1,0)</f>
        <v>0</v>
      </c>
      <c r="E2123">
        <f>IF(COUNTIF(Sheet1!$C$1:$C$349,"*"&amp;K2123&amp;"*")&gt;0,1,0)</f>
        <v>1</v>
      </c>
      <c r="F2123">
        <f>IF(COUNTIF(Sheet1!$E$1:$E$349,"*"&amp;G2123&amp;"*")&gt;0,1,0)</f>
        <v>0</v>
      </c>
      <c r="G2123" t="s">
        <v>31472</v>
      </c>
      <c r="H2123" t="str">
        <f t="shared" si="33"/>
        <v>Camenca Bacau</v>
      </c>
      <c r="I2123">
        <v>4</v>
      </c>
      <c r="J2123">
        <v>47</v>
      </c>
      <c r="K2123" t="s">
        <v>22882</v>
      </c>
      <c r="L2123" t="s">
        <v>3242</v>
      </c>
      <c r="M2123">
        <v>1</v>
      </c>
      <c r="N2123">
        <v>813</v>
      </c>
      <c r="O2123" t="s">
        <v>3243</v>
      </c>
      <c r="P2123" t="s">
        <v>2576</v>
      </c>
      <c r="Q2123" t="s">
        <v>26</v>
      </c>
      <c r="R2123">
        <v>23</v>
      </c>
      <c r="S2123">
        <v>3</v>
      </c>
      <c r="T2123">
        <v>607078</v>
      </c>
      <c r="U2123" t="s">
        <v>3463</v>
      </c>
      <c r="V2123">
        <v>21597</v>
      </c>
      <c r="W2123" t="s">
        <v>3456</v>
      </c>
      <c r="Y2123">
        <v>0</v>
      </c>
    </row>
    <row r="2124" spans="1:25" x14ac:dyDescent="0.2">
      <c r="A2124">
        <v>53880</v>
      </c>
      <c r="B2124" t="s">
        <v>25001</v>
      </c>
      <c r="C2124">
        <v>0</v>
      </c>
      <c r="D2124">
        <f>IF(COUNTIF(Sheet3!$A$1:$A$349,"*"&amp;B2124&amp;"*")&gt;0,1,0)</f>
        <v>0</v>
      </c>
      <c r="E2124">
        <f>IF(COUNTIF(Sheet1!$C$1:$C$349,"*"&amp;K2124&amp;"*")&gt;0,1,0)</f>
        <v>1</v>
      </c>
      <c r="F2124">
        <f>IF(COUNTIF(Sheet1!$E$1:$E$349,"*"&amp;G2124&amp;"*")&gt;0,1,0)</f>
        <v>0</v>
      </c>
      <c r="G2124" t="s">
        <v>31473</v>
      </c>
      <c r="H2124" t="str">
        <f t="shared" si="33"/>
        <v>Camenita Caras-Severin</v>
      </c>
      <c r="I2124">
        <v>11</v>
      </c>
      <c r="J2124">
        <v>118</v>
      </c>
      <c r="K2124" t="s">
        <v>29093</v>
      </c>
      <c r="L2124" t="s">
        <v>7542</v>
      </c>
      <c r="M2124">
        <v>5</v>
      </c>
      <c r="N2124">
        <v>859</v>
      </c>
      <c r="O2124" t="s">
        <v>1467</v>
      </c>
      <c r="P2124" t="s">
        <v>549</v>
      </c>
      <c r="Q2124" t="s">
        <v>26</v>
      </c>
      <c r="R2124">
        <v>23</v>
      </c>
      <c r="S2124">
        <v>3</v>
      </c>
      <c r="T2124">
        <v>327337</v>
      </c>
      <c r="U2124" t="s">
        <v>7980</v>
      </c>
      <c r="V2124">
        <v>53853</v>
      </c>
      <c r="W2124" t="s">
        <v>7975</v>
      </c>
      <c r="Y2124">
        <v>0</v>
      </c>
    </row>
    <row r="2125" spans="1:25" x14ac:dyDescent="0.2">
      <c r="A2125">
        <v>136571</v>
      </c>
      <c r="B2125" t="s">
        <v>26047</v>
      </c>
      <c r="C2125">
        <v>0</v>
      </c>
      <c r="D2125">
        <f>IF(COUNTIF(Sheet3!$A$1:$A$349,"*"&amp;B2125&amp;"*")&gt;0,1,0)</f>
        <v>0</v>
      </c>
      <c r="E2125">
        <f>IF(COUNTIF(Sheet1!$C$1:$C$349,"*"&amp;K2125&amp;"*")&gt;0,1,0)</f>
        <v>1</v>
      </c>
      <c r="F2125">
        <f>IF(COUNTIF(Sheet1!$E$1:$E$349,"*"&amp;G2125&amp;"*")&gt;0,1,0)</f>
        <v>0</v>
      </c>
      <c r="G2125" t="s">
        <v>31474</v>
      </c>
      <c r="H2125" t="str">
        <f t="shared" si="33"/>
        <v>Camin Satu Mare</v>
      </c>
      <c r="I2125">
        <v>30</v>
      </c>
      <c r="J2125">
        <v>305</v>
      </c>
      <c r="K2125" t="s">
        <v>1941</v>
      </c>
      <c r="L2125" t="s">
        <v>18012</v>
      </c>
      <c r="M2125">
        <v>6</v>
      </c>
      <c r="N2125">
        <v>868</v>
      </c>
      <c r="O2125" t="s">
        <v>4205</v>
      </c>
      <c r="P2125" t="s">
        <v>7094</v>
      </c>
      <c r="Q2125" t="s">
        <v>26</v>
      </c>
      <c r="R2125">
        <v>22</v>
      </c>
      <c r="S2125">
        <v>3</v>
      </c>
      <c r="T2125">
        <v>447081</v>
      </c>
      <c r="U2125" t="s">
        <v>18024</v>
      </c>
      <c r="V2125">
        <v>179677</v>
      </c>
      <c r="W2125" t="s">
        <v>18023</v>
      </c>
      <c r="Y2125">
        <v>0</v>
      </c>
    </row>
    <row r="2126" spans="1:25" x14ac:dyDescent="0.2">
      <c r="A2126">
        <v>105008</v>
      </c>
      <c r="B2126" t="s">
        <v>26048</v>
      </c>
      <c r="C2126">
        <v>0</v>
      </c>
      <c r="D2126">
        <f>IF(COUNTIF(Sheet3!$A$1:$A$349,"*"&amp;B2126&amp;"*")&gt;0,1,0)</f>
        <v>0</v>
      </c>
      <c r="E2126">
        <f>IF(COUNTIF(Sheet1!$C$1:$C$349,"*"&amp;K2126&amp;"*")&gt;0,1,0)</f>
        <v>1</v>
      </c>
      <c r="F2126">
        <f>IF(COUNTIF(Sheet1!$E$1:$E$349,"*"&amp;G2126&amp;"*")&gt;0,1,0)</f>
        <v>0</v>
      </c>
      <c r="G2126" t="s">
        <v>31475</v>
      </c>
      <c r="H2126" t="str">
        <f t="shared" si="33"/>
        <v>Camineasca Giurgiu</v>
      </c>
      <c r="I2126">
        <v>52</v>
      </c>
      <c r="J2126">
        <v>528</v>
      </c>
      <c r="K2126" t="s">
        <v>13730</v>
      </c>
      <c r="L2126" t="s">
        <v>13731</v>
      </c>
      <c r="M2126">
        <v>3</v>
      </c>
      <c r="N2126">
        <v>831</v>
      </c>
      <c r="O2126" t="s">
        <v>2107</v>
      </c>
      <c r="P2126" t="s">
        <v>3861</v>
      </c>
      <c r="Q2126" t="s">
        <v>26</v>
      </c>
      <c r="R2126">
        <v>23</v>
      </c>
      <c r="S2126">
        <v>3</v>
      </c>
      <c r="T2126">
        <v>87202</v>
      </c>
      <c r="U2126" t="s">
        <v>14313</v>
      </c>
      <c r="V2126">
        <v>104975</v>
      </c>
      <c r="W2126" t="s">
        <v>8837</v>
      </c>
      <c r="Y2126">
        <v>0</v>
      </c>
    </row>
    <row r="2127" spans="1:25" x14ac:dyDescent="0.2">
      <c r="A2127">
        <v>12304</v>
      </c>
      <c r="B2127" t="s">
        <v>2003</v>
      </c>
      <c r="C2127">
        <v>0</v>
      </c>
      <c r="D2127">
        <f>IF(COUNTIF(Sheet3!$A$1:$A$349,"*"&amp;B2127&amp;"*")&gt;0,1,0)</f>
        <v>0</v>
      </c>
      <c r="E2127">
        <f>IF(COUNTIF(Sheet1!$C$1:$C$349,"*"&amp;K2127&amp;"*")&gt;0,1,0)</f>
        <v>1</v>
      </c>
      <c r="F2127">
        <f>IF(COUNTIF(Sheet1!$E$1:$E$349,"*"&amp;G2127&amp;"*")&gt;0,1,0)</f>
        <v>0</v>
      </c>
      <c r="G2127" t="s">
        <v>31476</v>
      </c>
      <c r="H2127" t="str">
        <f t="shared" si="33"/>
        <v>Camna Arad</v>
      </c>
      <c r="I2127">
        <v>2</v>
      </c>
      <c r="J2127">
        <v>29</v>
      </c>
      <c r="K2127" t="s">
        <v>1465</v>
      </c>
      <c r="L2127" t="s">
        <v>1466</v>
      </c>
      <c r="M2127">
        <v>5</v>
      </c>
      <c r="N2127">
        <v>859</v>
      </c>
      <c r="O2127" t="s">
        <v>1467</v>
      </c>
      <c r="P2127" t="s">
        <v>1019</v>
      </c>
      <c r="Q2127" t="s">
        <v>26</v>
      </c>
      <c r="R2127">
        <v>23</v>
      </c>
      <c r="S2127">
        <v>3</v>
      </c>
      <c r="T2127">
        <v>317331</v>
      </c>
      <c r="U2127" t="s">
        <v>2004</v>
      </c>
      <c r="V2127">
        <v>12288</v>
      </c>
      <c r="W2127" t="s">
        <v>2000</v>
      </c>
      <c r="Y2127">
        <v>0</v>
      </c>
    </row>
    <row r="2128" spans="1:25" x14ac:dyDescent="0.2">
      <c r="A2128">
        <v>55366</v>
      </c>
      <c r="B2128" t="s">
        <v>25532</v>
      </c>
      <c r="C2128">
        <v>0</v>
      </c>
      <c r="D2128">
        <f>IF(COUNTIF(Sheet3!$A$1:$A$349,"*"&amp;B2128&amp;"*")&gt;0,1,0)</f>
        <v>0</v>
      </c>
      <c r="E2128">
        <f>IF(COUNTIF(Sheet1!$C$1:$C$349,"*"&amp;K2128&amp;"*")&gt;0,1,0)</f>
        <v>1</v>
      </c>
      <c r="F2128">
        <f>IF(COUNTIF(Sheet1!$E$1:$E$349,"*"&amp;G2128&amp;"*")&gt;0,1,0)</f>
        <v>0</v>
      </c>
      <c r="G2128" t="s">
        <v>31477</v>
      </c>
      <c r="H2128" t="str">
        <f t="shared" si="33"/>
        <v>Campia Turzii Cluj</v>
      </c>
      <c r="I2128">
        <v>12</v>
      </c>
      <c r="J2128">
        <v>127</v>
      </c>
      <c r="K2128" t="s">
        <v>8094</v>
      </c>
      <c r="L2128" t="s">
        <v>8095</v>
      </c>
      <c r="M2128">
        <v>6</v>
      </c>
      <c r="N2128">
        <v>868</v>
      </c>
      <c r="O2128" t="s">
        <v>4205</v>
      </c>
      <c r="P2128" t="s">
        <v>8138</v>
      </c>
      <c r="Q2128" t="s">
        <v>23</v>
      </c>
      <c r="R2128">
        <v>9</v>
      </c>
      <c r="S2128">
        <v>1</v>
      </c>
      <c r="T2128">
        <v>405100</v>
      </c>
      <c r="U2128" t="s">
        <v>8139</v>
      </c>
      <c r="V2128">
        <v>55357</v>
      </c>
      <c r="W2128" t="s">
        <v>8137</v>
      </c>
      <c r="Y2128">
        <v>0</v>
      </c>
    </row>
    <row r="2129" spans="1:25" x14ac:dyDescent="0.2">
      <c r="A2129">
        <v>131265</v>
      </c>
      <c r="B2129" t="s">
        <v>25533</v>
      </c>
      <c r="C2129">
        <v>0</v>
      </c>
      <c r="D2129">
        <f>IF(COUNTIF(Sheet3!$A$1:$A$349,"*"&amp;B2129&amp;"*")&gt;0,1,0)</f>
        <v>0</v>
      </c>
      <c r="E2129">
        <f>IF(COUNTIF(Sheet1!$C$1:$C$349,"*"&amp;K2129&amp;"*")&gt;0,1,0)</f>
        <v>1</v>
      </c>
      <c r="F2129">
        <f>IF(COUNTIF(Sheet1!$E$1:$E$349,"*"&amp;G2129&amp;"*")&gt;0,1,0)</f>
        <v>0</v>
      </c>
      <c r="G2129" t="s">
        <v>31478</v>
      </c>
      <c r="H2129" t="str">
        <f t="shared" si="33"/>
        <v>Campina Prahova</v>
      </c>
      <c r="I2129">
        <v>29</v>
      </c>
      <c r="J2129">
        <v>298</v>
      </c>
      <c r="K2129" t="s">
        <v>17266</v>
      </c>
      <c r="L2129" t="s">
        <v>17267</v>
      </c>
      <c r="M2129">
        <v>3</v>
      </c>
      <c r="N2129">
        <v>831</v>
      </c>
      <c r="O2129" t="s">
        <v>2107</v>
      </c>
      <c r="P2129" t="s">
        <v>17360</v>
      </c>
      <c r="Q2129" t="s">
        <v>23</v>
      </c>
      <c r="R2129">
        <v>9</v>
      </c>
      <c r="S2129">
        <v>1</v>
      </c>
      <c r="T2129">
        <v>105600</v>
      </c>
      <c r="U2129" t="s">
        <v>17361</v>
      </c>
      <c r="V2129">
        <v>131256</v>
      </c>
      <c r="W2129" t="s">
        <v>17359</v>
      </c>
      <c r="Y2129">
        <v>0</v>
      </c>
    </row>
    <row r="2130" spans="1:25" x14ac:dyDescent="0.2">
      <c r="A2130">
        <v>13506</v>
      </c>
      <c r="B2130" t="s">
        <v>25534</v>
      </c>
      <c r="C2130">
        <v>0</v>
      </c>
      <c r="D2130">
        <f>IF(COUNTIF(Sheet3!$A$1:$A$349,"*"&amp;B2130&amp;"*")&gt;0,1,0)</f>
        <v>0</v>
      </c>
      <c r="E2130">
        <f>IF(COUNTIF(Sheet1!$C$1:$C$349,"*"&amp;K2130&amp;"*")&gt;0,1,0)</f>
        <v>1</v>
      </c>
      <c r="F2130">
        <f>IF(COUNTIF(Sheet1!$E$1:$E$349,"*"&amp;G2130&amp;"*")&gt;0,1,0)</f>
        <v>0</v>
      </c>
      <c r="G2130" t="s">
        <v>31479</v>
      </c>
      <c r="H2130" t="str">
        <f t="shared" si="33"/>
        <v>Campulung Arges</v>
      </c>
      <c r="I2130">
        <v>3</v>
      </c>
      <c r="J2130">
        <v>38</v>
      </c>
      <c r="K2130" t="s">
        <v>29095</v>
      </c>
      <c r="L2130" t="s">
        <v>2106</v>
      </c>
      <c r="M2130">
        <v>3</v>
      </c>
      <c r="N2130">
        <v>831</v>
      </c>
      <c r="O2130" t="s">
        <v>2107</v>
      </c>
      <c r="P2130" t="s">
        <v>2171</v>
      </c>
      <c r="Q2130" t="s">
        <v>23</v>
      </c>
      <c r="R2130">
        <v>9</v>
      </c>
      <c r="S2130">
        <v>1</v>
      </c>
      <c r="T2130">
        <v>115100</v>
      </c>
      <c r="U2130" t="s">
        <v>2172</v>
      </c>
      <c r="V2130">
        <v>13490</v>
      </c>
      <c r="W2130" t="s">
        <v>2170</v>
      </c>
      <c r="Y2130">
        <v>0</v>
      </c>
    </row>
    <row r="2131" spans="1:25" x14ac:dyDescent="0.2">
      <c r="A2131">
        <v>146511</v>
      </c>
      <c r="B2131" t="s">
        <v>25535</v>
      </c>
      <c r="C2131">
        <v>0</v>
      </c>
      <c r="D2131">
        <f>IF(COUNTIF(Sheet3!$A$1:$A$349,"*"&amp;B2131&amp;"*")&gt;0,1,0)</f>
        <v>0</v>
      </c>
      <c r="E2131">
        <f>IF(COUNTIF(Sheet1!$C$1:$C$349,"*"&amp;K2131&amp;"*")&gt;0,1,0)</f>
        <v>1</v>
      </c>
      <c r="F2131">
        <f>IF(COUNTIF(Sheet1!$E$1:$E$349,"*"&amp;G2131&amp;"*")&gt;0,1,0)</f>
        <v>0</v>
      </c>
      <c r="G2131" t="s">
        <v>31480</v>
      </c>
      <c r="H2131" t="str">
        <f t="shared" si="33"/>
        <v>Campulung Moldovenesc Suceava</v>
      </c>
      <c r="I2131">
        <v>33</v>
      </c>
      <c r="J2131">
        <v>332</v>
      </c>
      <c r="K2131" t="s">
        <v>19139</v>
      </c>
      <c r="L2131" t="s">
        <v>19140</v>
      </c>
      <c r="M2131">
        <v>1</v>
      </c>
      <c r="N2131">
        <v>813</v>
      </c>
      <c r="O2131" t="s">
        <v>3243</v>
      </c>
      <c r="P2131" t="s">
        <v>19174</v>
      </c>
      <c r="Q2131" t="s">
        <v>23</v>
      </c>
      <c r="R2131">
        <v>9</v>
      </c>
      <c r="S2131">
        <v>1</v>
      </c>
      <c r="T2131">
        <v>725100</v>
      </c>
      <c r="U2131" t="s">
        <v>19175</v>
      </c>
      <c r="V2131">
        <v>146502</v>
      </c>
      <c r="W2131" t="s">
        <v>19173</v>
      </c>
      <c r="Y2131">
        <v>0</v>
      </c>
    </row>
    <row r="2132" spans="1:25" x14ac:dyDescent="0.2">
      <c r="A2132">
        <v>80383</v>
      </c>
      <c r="B2132" t="s">
        <v>26049</v>
      </c>
      <c r="C2132">
        <v>0</v>
      </c>
      <c r="D2132">
        <f>IF(COUNTIF(Sheet3!$A$1:$A$349,"*"&amp;B2132&amp;"*")&gt;0,1,0)</f>
        <v>0</v>
      </c>
      <c r="E2132">
        <f>IF(COUNTIF(Sheet1!$C$1:$C$349,"*"&amp;K2132&amp;"*")&gt;0,1,0)</f>
        <v>1</v>
      </c>
      <c r="F2132">
        <f>IF(COUNTIF(Sheet1!$E$1:$E$349,"*"&amp;G2132&amp;"*")&gt;0,1,0)</f>
        <v>0</v>
      </c>
      <c r="G2132" t="s">
        <v>31481</v>
      </c>
      <c r="H2132" t="str">
        <f t="shared" si="33"/>
        <v>Camuiesti Gorj</v>
      </c>
      <c r="I2132">
        <v>18</v>
      </c>
      <c r="J2132">
        <v>181</v>
      </c>
      <c r="K2132" t="s">
        <v>11026</v>
      </c>
      <c r="L2132" t="s">
        <v>11027</v>
      </c>
      <c r="M2132">
        <v>4</v>
      </c>
      <c r="N2132">
        <v>840</v>
      </c>
      <c r="O2132" t="s">
        <v>10021</v>
      </c>
      <c r="P2132" t="s">
        <v>1727</v>
      </c>
      <c r="Q2132" t="s">
        <v>26</v>
      </c>
      <c r="R2132">
        <v>23</v>
      </c>
      <c r="S2132">
        <v>3</v>
      </c>
      <c r="T2132">
        <v>217246</v>
      </c>
      <c r="U2132" t="s">
        <v>11345</v>
      </c>
      <c r="V2132">
        <v>80365</v>
      </c>
      <c r="W2132" t="s">
        <v>11344</v>
      </c>
      <c r="Y2132">
        <v>0</v>
      </c>
    </row>
    <row r="2133" spans="1:25" x14ac:dyDescent="0.2">
      <c r="A2133">
        <v>38198</v>
      </c>
      <c r="B2133" t="s">
        <v>25536</v>
      </c>
      <c r="C2133">
        <v>0</v>
      </c>
      <c r="D2133">
        <f>IF(COUNTIF(Sheet3!$A$1:$A$349,"*"&amp;B2133&amp;"*")&gt;0,1,0)</f>
        <v>0</v>
      </c>
      <c r="E2133">
        <f>IF(COUNTIF(Sheet1!$C$1:$C$349,"*"&amp;K2133&amp;"*")&gt;0,1,0)</f>
        <v>1</v>
      </c>
      <c r="F2133">
        <f>IF(COUNTIF(Sheet1!$E$1:$E$349,"*"&amp;G2133&amp;"*")&gt;0,1,0)</f>
        <v>0</v>
      </c>
      <c r="G2133" t="s">
        <v>31482</v>
      </c>
      <c r="H2133" t="str">
        <f t="shared" si="33"/>
        <v>Candesti Botosani</v>
      </c>
      <c r="I2133">
        <v>7</v>
      </c>
      <c r="J2133">
        <v>74</v>
      </c>
      <c r="K2133" t="s">
        <v>22901</v>
      </c>
      <c r="L2133" t="s">
        <v>5526</v>
      </c>
      <c r="M2133">
        <v>1</v>
      </c>
      <c r="N2133">
        <v>813</v>
      </c>
      <c r="O2133" t="s">
        <v>3243</v>
      </c>
      <c r="P2133" t="s">
        <v>4470</v>
      </c>
      <c r="Q2133" t="s">
        <v>26</v>
      </c>
      <c r="R2133">
        <v>22</v>
      </c>
      <c r="S2133">
        <v>3</v>
      </c>
      <c r="T2133">
        <v>717262</v>
      </c>
      <c r="U2133" t="s">
        <v>5894</v>
      </c>
      <c r="V2133">
        <v>39967</v>
      </c>
      <c r="W2133" t="s">
        <v>5893</v>
      </c>
      <c r="Y2133">
        <v>0</v>
      </c>
    </row>
    <row r="2134" spans="1:25" x14ac:dyDescent="0.2">
      <c r="A2134">
        <v>118138</v>
      </c>
      <c r="B2134" t="s">
        <v>25537</v>
      </c>
      <c r="C2134">
        <v>0</v>
      </c>
      <c r="D2134">
        <f>IF(COUNTIF(Sheet3!$A$1:$A$349,"*"&amp;B2134&amp;"*")&gt;0,1,0)</f>
        <v>0</v>
      </c>
      <c r="E2134">
        <f>IF(COUNTIF(Sheet1!$C$1:$C$349,"*"&amp;K2134&amp;"*")&gt;0,1,0)</f>
        <v>1</v>
      </c>
      <c r="F2134">
        <f>IF(COUNTIF(Sheet1!$E$1:$E$349,"*"&amp;G2134&amp;"*")&gt;0,1,0)</f>
        <v>0</v>
      </c>
      <c r="G2134" t="s">
        <v>31483</v>
      </c>
      <c r="H2134" t="str">
        <f t="shared" si="33"/>
        <v>Candu Mures</v>
      </c>
      <c r="I2134">
        <v>26</v>
      </c>
      <c r="J2134">
        <v>261</v>
      </c>
      <c r="K2134" t="s">
        <v>29094</v>
      </c>
      <c r="L2134" t="s">
        <v>15377</v>
      </c>
      <c r="M2134">
        <v>7</v>
      </c>
      <c r="N2134">
        <v>877</v>
      </c>
      <c r="O2134" t="s">
        <v>21</v>
      </c>
      <c r="P2134" t="s">
        <v>3014</v>
      </c>
      <c r="Q2134" t="s">
        <v>26</v>
      </c>
      <c r="R2134">
        <v>23</v>
      </c>
      <c r="S2134">
        <v>3</v>
      </c>
      <c r="T2134">
        <v>547388</v>
      </c>
      <c r="U2134" t="s">
        <v>15869</v>
      </c>
      <c r="V2134">
        <v>120511</v>
      </c>
      <c r="W2134" t="s">
        <v>15866</v>
      </c>
      <c r="Y2134">
        <v>0</v>
      </c>
    </row>
    <row r="2135" spans="1:25" x14ac:dyDescent="0.2">
      <c r="A2135">
        <v>45897</v>
      </c>
      <c r="B2135" t="s">
        <v>26050</v>
      </c>
      <c r="C2135">
        <v>0</v>
      </c>
      <c r="D2135">
        <f>IF(COUNTIF(Sheet3!$A$1:$A$349,"*"&amp;B2135&amp;"*")&gt;0,1,0)</f>
        <v>0</v>
      </c>
      <c r="E2135">
        <f>IF(COUNTIF(Sheet1!$C$1:$C$349,"*"&amp;K2135&amp;"*")&gt;0,1,0)</f>
        <v>1</v>
      </c>
      <c r="F2135">
        <f>IF(COUNTIF(Sheet1!$E$1:$E$349,"*"&amp;G2135&amp;"*")&gt;0,1,0)</f>
        <v>0</v>
      </c>
      <c r="G2135" t="s">
        <v>31484</v>
      </c>
      <c r="H2135" t="str">
        <f t="shared" si="33"/>
        <v>Canesti Buzau</v>
      </c>
      <c r="I2135">
        <v>10</v>
      </c>
      <c r="J2135">
        <v>109</v>
      </c>
      <c r="K2135" t="s">
        <v>22908</v>
      </c>
      <c r="L2135" t="s">
        <v>6741</v>
      </c>
      <c r="M2135">
        <v>2</v>
      </c>
      <c r="N2135">
        <v>822</v>
      </c>
      <c r="O2135" t="s">
        <v>6468</v>
      </c>
      <c r="P2135" t="s">
        <v>756</v>
      </c>
      <c r="Q2135" t="s">
        <v>38</v>
      </c>
      <c r="R2135">
        <v>22</v>
      </c>
      <c r="S2135">
        <v>3</v>
      </c>
      <c r="T2135">
        <v>127135</v>
      </c>
      <c r="U2135" t="s">
        <v>6885</v>
      </c>
      <c r="V2135">
        <v>45888</v>
      </c>
      <c r="W2135" t="s">
        <v>6884</v>
      </c>
      <c r="Y2135">
        <v>0</v>
      </c>
    </row>
    <row r="2136" spans="1:25" x14ac:dyDescent="0.2">
      <c r="A2136">
        <v>52749</v>
      </c>
      <c r="B2136" t="s">
        <v>26051</v>
      </c>
      <c r="C2136">
        <v>0</v>
      </c>
      <c r="D2136">
        <f>IF(COUNTIF(Sheet3!$A$1:$A$349,"*"&amp;B2136&amp;"*")&gt;0,1,0)</f>
        <v>0</v>
      </c>
      <c r="E2136">
        <f>IF(COUNTIF(Sheet1!$C$1:$C$349,"*"&amp;K2136&amp;"*")&gt;0,1,0)</f>
        <v>1</v>
      </c>
      <c r="F2136">
        <f>IF(COUNTIF(Sheet1!$E$1:$E$349,"*"&amp;G2136&amp;"*")&gt;0,1,0)</f>
        <v>0</v>
      </c>
      <c r="G2136" t="s">
        <v>31485</v>
      </c>
      <c r="H2136" t="str">
        <f t="shared" si="33"/>
        <v>Canicea Caras-Severin</v>
      </c>
      <c r="I2136">
        <v>11</v>
      </c>
      <c r="J2136">
        <v>118</v>
      </c>
      <c r="K2136" t="s">
        <v>29093</v>
      </c>
      <c r="L2136" t="s">
        <v>7542</v>
      </c>
      <c r="M2136">
        <v>5</v>
      </c>
      <c r="N2136">
        <v>859</v>
      </c>
      <c r="O2136" t="s">
        <v>1467</v>
      </c>
      <c r="P2136" t="s">
        <v>7504</v>
      </c>
      <c r="Q2136" t="s">
        <v>26</v>
      </c>
      <c r="R2136">
        <v>23</v>
      </c>
      <c r="S2136">
        <v>3</v>
      </c>
      <c r="T2136">
        <v>327186</v>
      </c>
      <c r="U2136" t="s">
        <v>7823</v>
      </c>
      <c r="V2136">
        <v>52721</v>
      </c>
      <c r="W2136" t="s">
        <v>7821</v>
      </c>
      <c r="Y2136">
        <v>0</v>
      </c>
    </row>
    <row r="2137" spans="1:25" x14ac:dyDescent="0.2">
      <c r="A2137">
        <v>62075</v>
      </c>
      <c r="B2137" t="s">
        <v>9021</v>
      </c>
      <c r="C2137">
        <v>0</v>
      </c>
      <c r="D2137">
        <f>IF(COUNTIF(Sheet3!$A$1:$A$349,"*"&amp;B2137&amp;"*")&gt;0,1,0)</f>
        <v>0</v>
      </c>
      <c r="E2137">
        <f>IF(COUNTIF(Sheet1!$C$1:$C$349,"*"&amp;K2137&amp;"*")&gt;0,1,0)</f>
        <v>1</v>
      </c>
      <c r="F2137">
        <f>IF(COUNTIF(Sheet1!$E$1:$E$349,"*"&amp;G2137&amp;"*")&gt;0,1,0)</f>
        <v>0</v>
      </c>
      <c r="G2137" t="s">
        <v>31486</v>
      </c>
      <c r="H2137" t="str">
        <f t="shared" si="33"/>
        <v>Canlia Constanta</v>
      </c>
      <c r="I2137">
        <v>13</v>
      </c>
      <c r="J2137">
        <v>136</v>
      </c>
      <c r="K2137" t="s">
        <v>22924</v>
      </c>
      <c r="L2137" t="s">
        <v>8778</v>
      </c>
      <c r="M2137">
        <v>2</v>
      </c>
      <c r="N2137">
        <v>822</v>
      </c>
      <c r="O2137" t="s">
        <v>6468</v>
      </c>
      <c r="P2137" t="s">
        <v>7169</v>
      </c>
      <c r="Q2137" t="s">
        <v>26</v>
      </c>
      <c r="R2137">
        <v>23</v>
      </c>
      <c r="S2137">
        <v>3</v>
      </c>
      <c r="T2137">
        <v>907166</v>
      </c>
      <c r="U2137" t="s">
        <v>9022</v>
      </c>
      <c r="V2137">
        <v>62057</v>
      </c>
      <c r="W2137" t="s">
        <v>9018</v>
      </c>
      <c r="Y2137">
        <v>0</v>
      </c>
    </row>
    <row r="2138" spans="1:25" x14ac:dyDescent="0.2">
      <c r="A2138">
        <v>166100</v>
      </c>
      <c r="B2138" t="s">
        <v>26052</v>
      </c>
      <c r="C2138">
        <v>0</v>
      </c>
      <c r="D2138">
        <f>IF(COUNTIF(Sheet3!$A$1:$A$349,"*"&amp;B2138&amp;"*")&gt;0,1,0)</f>
        <v>0</v>
      </c>
      <c r="E2138">
        <f>IF(COUNTIF(Sheet1!$C$1:$C$349,"*"&amp;K2138&amp;"*")&gt;0,1,0)</f>
        <v>1</v>
      </c>
      <c r="F2138">
        <f>IF(COUNTIF(Sheet1!$E$1:$E$349,"*"&amp;G2138&amp;"*")&gt;0,1,0)</f>
        <v>0</v>
      </c>
      <c r="G2138" t="s">
        <v>31487</v>
      </c>
      <c r="H2138" t="str">
        <f t="shared" si="33"/>
        <v>Cantalaresti Vaslui</v>
      </c>
      <c r="I2138">
        <v>37</v>
      </c>
      <c r="J2138">
        <v>378</v>
      </c>
      <c r="K2138" t="s">
        <v>20936</v>
      </c>
      <c r="L2138" t="s">
        <v>20937</v>
      </c>
      <c r="M2138">
        <v>1</v>
      </c>
      <c r="N2138">
        <v>813</v>
      </c>
      <c r="O2138" t="s">
        <v>3243</v>
      </c>
      <c r="P2138" t="s">
        <v>2358</v>
      </c>
      <c r="Q2138" t="s">
        <v>26</v>
      </c>
      <c r="R2138">
        <v>23</v>
      </c>
      <c r="S2138">
        <v>3</v>
      </c>
      <c r="T2138">
        <v>737499</v>
      </c>
      <c r="U2138" t="s">
        <v>21414</v>
      </c>
      <c r="V2138">
        <v>166057</v>
      </c>
      <c r="W2138" t="s">
        <v>3097</v>
      </c>
      <c r="Y2138">
        <v>0</v>
      </c>
    </row>
    <row r="2139" spans="1:25" x14ac:dyDescent="0.2">
      <c r="A2139">
        <v>92024</v>
      </c>
      <c r="B2139" t="s">
        <v>26053</v>
      </c>
      <c r="C2139">
        <v>0</v>
      </c>
      <c r="D2139">
        <f>IF(COUNTIF(Sheet3!$A$1:$A$349,"*"&amp;B2139&amp;"*")&gt;0,1,0)</f>
        <v>0</v>
      </c>
      <c r="E2139">
        <f>IF(COUNTIF(Sheet1!$C$1:$C$349,"*"&amp;K2139&amp;"*")&gt;0,1,0)</f>
        <v>1</v>
      </c>
      <c r="F2139">
        <f>IF(COUNTIF(Sheet1!$E$1:$E$349,"*"&amp;G2139&amp;"*")&gt;0,1,0)</f>
        <v>0</v>
      </c>
      <c r="G2139" t="s">
        <v>31488</v>
      </c>
      <c r="H2139" t="str">
        <f t="shared" si="33"/>
        <v>Caoi Hunedoara</v>
      </c>
      <c r="I2139">
        <v>20</v>
      </c>
      <c r="J2139">
        <v>207</v>
      </c>
      <c r="K2139" t="s">
        <v>12097</v>
      </c>
      <c r="L2139" t="s">
        <v>12098</v>
      </c>
      <c r="M2139">
        <v>5</v>
      </c>
      <c r="N2139">
        <v>859</v>
      </c>
      <c r="O2139" t="s">
        <v>1467</v>
      </c>
      <c r="P2139" t="s">
        <v>422</v>
      </c>
      <c r="Q2139" t="s">
        <v>26</v>
      </c>
      <c r="R2139">
        <v>23</v>
      </c>
      <c r="S2139">
        <v>3</v>
      </c>
      <c r="T2139">
        <v>337528</v>
      </c>
      <c r="U2139" t="s">
        <v>12749</v>
      </c>
      <c r="V2139">
        <v>91982</v>
      </c>
      <c r="W2139" t="s">
        <v>12744</v>
      </c>
      <c r="Y2139">
        <v>0</v>
      </c>
    </row>
    <row r="2140" spans="1:25" x14ac:dyDescent="0.2">
      <c r="A2140">
        <v>63223</v>
      </c>
      <c r="B2140" t="s">
        <v>9177</v>
      </c>
      <c r="C2140">
        <v>0</v>
      </c>
      <c r="D2140">
        <f>IF(COUNTIF(Sheet3!$A$1:$A$349,"*"&amp;B2140&amp;"*")&gt;0,1,0)</f>
        <v>0</v>
      </c>
      <c r="E2140">
        <f>IF(COUNTIF(Sheet1!$C$1:$C$349,"*"&amp;K2140&amp;"*")&gt;0,1,0)</f>
        <v>1</v>
      </c>
      <c r="F2140">
        <f>IF(COUNTIF(Sheet1!$E$1:$E$349,"*"&amp;G2140&amp;"*")&gt;0,1,0)</f>
        <v>0</v>
      </c>
      <c r="G2140" t="s">
        <v>31489</v>
      </c>
      <c r="H2140" t="str">
        <f t="shared" si="33"/>
        <v>Cap Aurora Constanta</v>
      </c>
      <c r="I2140">
        <v>13</v>
      </c>
      <c r="J2140">
        <v>136</v>
      </c>
      <c r="K2140" t="s">
        <v>22924</v>
      </c>
      <c r="L2140" t="s">
        <v>8778</v>
      </c>
      <c r="M2140">
        <v>2</v>
      </c>
      <c r="N2140">
        <v>822</v>
      </c>
      <c r="O2140" t="s">
        <v>6468</v>
      </c>
      <c r="P2140" t="s">
        <v>930</v>
      </c>
      <c r="Q2140" t="s">
        <v>26</v>
      </c>
      <c r="R2140">
        <v>10</v>
      </c>
      <c r="S2140">
        <v>1</v>
      </c>
      <c r="T2140">
        <v>905501</v>
      </c>
      <c r="U2140" t="s">
        <v>9178</v>
      </c>
      <c r="V2140">
        <v>60482</v>
      </c>
      <c r="W2140" t="s">
        <v>8793</v>
      </c>
      <c r="Y2140">
        <v>0</v>
      </c>
    </row>
    <row r="2141" spans="1:25" x14ac:dyDescent="0.2">
      <c r="A2141">
        <v>133358</v>
      </c>
      <c r="B2141" t="s">
        <v>23333</v>
      </c>
      <c r="C2141">
        <v>0</v>
      </c>
      <c r="D2141">
        <f>IF(COUNTIF(Sheet3!$A$1:$A$349,"*"&amp;B2141&amp;"*")&gt;0,1,0)</f>
        <v>0</v>
      </c>
      <c r="E2141">
        <f>IF(COUNTIF(Sheet1!$C$1:$C$349,"*"&amp;K2141&amp;"*")&gt;0,1,0)</f>
        <v>1</v>
      </c>
      <c r="F2141">
        <f>IF(COUNTIF(Sheet1!$E$1:$E$349,"*"&amp;G2141&amp;"*")&gt;0,1,0)</f>
        <v>0</v>
      </c>
      <c r="G2141" t="s">
        <v>31490</v>
      </c>
      <c r="H2141" t="str">
        <f t="shared" si="33"/>
        <v>Cap Rosu Prahova</v>
      </c>
      <c r="I2141">
        <v>29</v>
      </c>
      <c r="J2141">
        <v>298</v>
      </c>
      <c r="K2141" t="s">
        <v>17266</v>
      </c>
      <c r="L2141" t="s">
        <v>17267</v>
      </c>
      <c r="M2141">
        <v>3</v>
      </c>
      <c r="N2141">
        <v>831</v>
      </c>
      <c r="O2141" t="s">
        <v>2107</v>
      </c>
      <c r="P2141" t="s">
        <v>2368</v>
      </c>
      <c r="Q2141" t="s">
        <v>26</v>
      </c>
      <c r="R2141">
        <v>23</v>
      </c>
      <c r="S2141">
        <v>3</v>
      </c>
      <c r="T2141">
        <v>107256</v>
      </c>
      <c r="U2141" t="s">
        <v>17640</v>
      </c>
      <c r="V2141">
        <v>133330</v>
      </c>
      <c r="W2141" t="s">
        <v>140</v>
      </c>
      <c r="Y2141">
        <v>0</v>
      </c>
    </row>
    <row r="2142" spans="1:25" x14ac:dyDescent="0.2">
      <c r="A2142">
        <v>10024</v>
      </c>
      <c r="B2142" t="s">
        <v>26054</v>
      </c>
      <c r="C2142">
        <v>0</v>
      </c>
      <c r="D2142">
        <f>IF(COUNTIF(Sheet3!$A$1:$A$349,"*"&amp;B2142&amp;"*")&gt;0,1,0)</f>
        <v>0</v>
      </c>
      <c r="E2142">
        <f>IF(COUNTIF(Sheet1!$C$1:$C$349,"*"&amp;K2142&amp;"*")&gt;0,1,0)</f>
        <v>1</v>
      </c>
      <c r="F2142">
        <f>IF(COUNTIF(Sheet1!$E$1:$E$349,"*"&amp;G2142&amp;"*")&gt;0,1,0)</f>
        <v>0</v>
      </c>
      <c r="G2142" t="s">
        <v>31491</v>
      </c>
      <c r="H2142" t="str">
        <f t="shared" si="33"/>
        <v>Capalnas Arad</v>
      </c>
      <c r="I2142">
        <v>2</v>
      </c>
      <c r="J2142">
        <v>29</v>
      </c>
      <c r="K2142" t="s">
        <v>1465</v>
      </c>
      <c r="L2142" t="s">
        <v>1466</v>
      </c>
      <c r="M2142">
        <v>5</v>
      </c>
      <c r="N2142">
        <v>859</v>
      </c>
      <c r="O2142" t="s">
        <v>1467</v>
      </c>
      <c r="P2142" t="s">
        <v>1595</v>
      </c>
      <c r="Q2142" t="s">
        <v>26</v>
      </c>
      <c r="R2142">
        <v>23</v>
      </c>
      <c r="S2142">
        <v>3</v>
      </c>
      <c r="T2142">
        <v>317051</v>
      </c>
      <c r="U2142" t="s">
        <v>1596</v>
      </c>
      <c r="V2142">
        <v>10006</v>
      </c>
      <c r="W2142" t="s">
        <v>1592</v>
      </c>
      <c r="Y2142">
        <v>0</v>
      </c>
    </row>
    <row r="2143" spans="1:25" x14ac:dyDescent="0.2">
      <c r="A2143">
        <v>158261</v>
      </c>
      <c r="B2143" t="s">
        <v>26055</v>
      </c>
      <c r="C2143">
        <v>0</v>
      </c>
      <c r="D2143">
        <f>IF(COUNTIF(Sheet3!$A$1:$A$349,"*"&amp;B2143&amp;"*")&gt;0,1,0)</f>
        <v>0</v>
      </c>
      <c r="E2143">
        <f>IF(COUNTIF(Sheet1!$C$1:$C$349,"*"&amp;K2143&amp;"*")&gt;0,1,0)</f>
        <v>1</v>
      </c>
      <c r="F2143">
        <f>IF(COUNTIF(Sheet1!$E$1:$E$349,"*"&amp;G2143&amp;"*")&gt;0,1,0)</f>
        <v>0</v>
      </c>
      <c r="G2143" t="s">
        <v>31492</v>
      </c>
      <c r="H2143" t="str">
        <f t="shared" si="33"/>
        <v>Capat Timis</v>
      </c>
      <c r="I2143">
        <v>35</v>
      </c>
      <c r="J2143">
        <v>350</v>
      </c>
      <c r="K2143" t="s">
        <v>29096</v>
      </c>
      <c r="L2143" t="s">
        <v>20163</v>
      </c>
      <c r="M2143">
        <v>5</v>
      </c>
      <c r="N2143">
        <v>859</v>
      </c>
      <c r="O2143" t="s">
        <v>1467</v>
      </c>
      <c r="P2143" t="s">
        <v>2716</v>
      </c>
      <c r="Q2143" t="s">
        <v>26</v>
      </c>
      <c r="R2143">
        <v>23</v>
      </c>
      <c r="S2143">
        <v>3</v>
      </c>
      <c r="T2143">
        <v>307331</v>
      </c>
      <c r="U2143" t="s">
        <v>20556</v>
      </c>
      <c r="V2143">
        <v>158243</v>
      </c>
      <c r="W2143" t="s">
        <v>2142</v>
      </c>
      <c r="Y2143">
        <v>0</v>
      </c>
    </row>
    <row r="2144" spans="1:25" x14ac:dyDescent="0.2">
      <c r="A2144">
        <v>20625</v>
      </c>
      <c r="B2144" t="s">
        <v>26056</v>
      </c>
      <c r="C2144">
        <v>0</v>
      </c>
      <c r="D2144">
        <f>IF(COUNTIF(Sheet3!$A$1:$A$349,"*"&amp;B2144&amp;"*")&gt;0,1,0)</f>
        <v>0</v>
      </c>
      <c r="E2144">
        <f>IF(COUNTIF(Sheet1!$C$1:$C$349,"*"&amp;K2144&amp;"*")&gt;0,1,0)</f>
        <v>1</v>
      </c>
      <c r="F2144">
        <f>IF(COUNTIF(Sheet1!$E$1:$E$349,"*"&amp;G2144&amp;"*")&gt;0,1,0)</f>
        <v>0</v>
      </c>
      <c r="G2144" t="s">
        <v>31493</v>
      </c>
      <c r="H2144" t="str">
        <f t="shared" si="33"/>
        <v>Capata Bacau</v>
      </c>
      <c r="I2144">
        <v>4</v>
      </c>
      <c r="J2144">
        <v>47</v>
      </c>
      <c r="K2144" t="s">
        <v>22882</v>
      </c>
      <c r="L2144" t="s">
        <v>3242</v>
      </c>
      <c r="M2144">
        <v>1</v>
      </c>
      <c r="N2144">
        <v>813</v>
      </c>
      <c r="O2144" t="s">
        <v>3243</v>
      </c>
      <c r="P2144" t="s">
        <v>3296</v>
      </c>
      <c r="Q2144" t="s">
        <v>26</v>
      </c>
      <c r="R2144">
        <v>23</v>
      </c>
      <c r="S2144">
        <v>3</v>
      </c>
      <c r="T2144">
        <v>607221</v>
      </c>
      <c r="U2144" t="s">
        <v>3297</v>
      </c>
      <c r="V2144">
        <v>20607</v>
      </c>
      <c r="W2144" t="s">
        <v>1912</v>
      </c>
      <c r="Y2144">
        <v>0</v>
      </c>
    </row>
    <row r="2145" spans="1:25" x14ac:dyDescent="0.2">
      <c r="A2145">
        <v>14058</v>
      </c>
      <c r="B2145" t="s">
        <v>28072</v>
      </c>
      <c r="C2145">
        <v>0</v>
      </c>
      <c r="D2145">
        <f>IF(COUNTIF(Sheet3!$A$1:$A$349,"*"&amp;B2145&amp;"*")&gt;0,1,0)</f>
        <v>0</v>
      </c>
      <c r="E2145">
        <f>IF(COUNTIF(Sheet1!$C$1:$C$349,"*"&amp;K2145&amp;"*")&gt;0,1,0)</f>
        <v>1</v>
      </c>
      <c r="F2145">
        <f>IF(COUNTIF(Sheet1!$E$1:$E$349,"*"&amp;G2145&amp;"*")&gt;0,1,0)</f>
        <v>0</v>
      </c>
      <c r="G2145" t="s">
        <v>31494</v>
      </c>
      <c r="H2145" t="str">
        <f t="shared" si="33"/>
        <v>Capatinenii Pamanteni Arges</v>
      </c>
      <c r="I2145">
        <v>3</v>
      </c>
      <c r="J2145">
        <v>38</v>
      </c>
      <c r="K2145" t="s">
        <v>29095</v>
      </c>
      <c r="L2145" t="s">
        <v>2106</v>
      </c>
      <c r="M2145">
        <v>3</v>
      </c>
      <c r="N2145">
        <v>831</v>
      </c>
      <c r="O2145" t="s">
        <v>2107</v>
      </c>
      <c r="P2145" t="s">
        <v>1888</v>
      </c>
      <c r="Q2145" t="s">
        <v>38</v>
      </c>
      <c r="R2145">
        <v>22</v>
      </c>
      <c r="S2145">
        <v>3</v>
      </c>
      <c r="T2145">
        <v>117041</v>
      </c>
      <c r="U2145" t="s">
        <v>2259</v>
      </c>
      <c r="V2145">
        <v>14049</v>
      </c>
      <c r="W2145" t="s">
        <v>2260</v>
      </c>
      <c r="Y2145">
        <v>0</v>
      </c>
    </row>
    <row r="2146" spans="1:25" x14ac:dyDescent="0.2">
      <c r="A2146">
        <v>14076</v>
      </c>
      <c r="B2146" t="s">
        <v>28073</v>
      </c>
      <c r="C2146">
        <v>0</v>
      </c>
      <c r="D2146">
        <f>IF(COUNTIF(Sheet3!$A$1:$A$349,"*"&amp;B2146&amp;"*")&gt;0,1,0)</f>
        <v>0</v>
      </c>
      <c r="E2146">
        <f>IF(COUNTIF(Sheet1!$C$1:$C$349,"*"&amp;K2146&amp;"*")&gt;0,1,0)</f>
        <v>1</v>
      </c>
      <c r="F2146">
        <f>IF(COUNTIF(Sheet1!$E$1:$E$349,"*"&amp;G2146&amp;"*")&gt;0,1,0)</f>
        <v>0</v>
      </c>
      <c r="G2146" t="s">
        <v>31495</v>
      </c>
      <c r="H2146" t="str">
        <f t="shared" si="33"/>
        <v>Capatinenii Ungureni Arges</v>
      </c>
      <c r="I2146">
        <v>3</v>
      </c>
      <c r="J2146">
        <v>38</v>
      </c>
      <c r="K2146" t="s">
        <v>29095</v>
      </c>
      <c r="L2146" t="s">
        <v>2106</v>
      </c>
      <c r="M2146">
        <v>3</v>
      </c>
      <c r="N2146">
        <v>831</v>
      </c>
      <c r="O2146" t="s">
        <v>2107</v>
      </c>
      <c r="P2146" t="s">
        <v>2262</v>
      </c>
      <c r="Q2146" t="s">
        <v>26</v>
      </c>
      <c r="R2146">
        <v>23</v>
      </c>
      <c r="S2146">
        <v>3</v>
      </c>
      <c r="T2146">
        <v>117042</v>
      </c>
      <c r="U2146" t="s">
        <v>2263</v>
      </c>
      <c r="V2146">
        <v>14049</v>
      </c>
      <c r="W2146" t="s">
        <v>2260</v>
      </c>
      <c r="Y2146">
        <v>0</v>
      </c>
    </row>
    <row r="2147" spans="1:25" x14ac:dyDescent="0.2">
      <c r="A2147">
        <v>47391</v>
      </c>
      <c r="B2147" t="s">
        <v>28074</v>
      </c>
      <c r="C2147">
        <v>0</v>
      </c>
      <c r="D2147">
        <f>IF(COUNTIF(Sheet3!$A$1:$A$349,"*"&amp;B2147&amp;"*")&gt;0,1,0)</f>
        <v>0</v>
      </c>
      <c r="E2147">
        <f>IF(COUNTIF(Sheet1!$C$1:$C$349,"*"&amp;K2147&amp;"*")&gt;0,1,0)</f>
        <v>1</v>
      </c>
      <c r="F2147">
        <f>IF(COUNTIF(Sheet1!$E$1:$E$349,"*"&amp;G2147&amp;"*")&gt;0,1,0)</f>
        <v>0</v>
      </c>
      <c r="G2147" t="s">
        <v>31496</v>
      </c>
      <c r="H2147" t="str">
        <f t="shared" si="33"/>
        <v>Capatinesti Buzau</v>
      </c>
      <c r="I2147">
        <v>10</v>
      </c>
      <c r="J2147">
        <v>109</v>
      </c>
      <c r="K2147" t="s">
        <v>22908</v>
      </c>
      <c r="L2147" t="s">
        <v>6741</v>
      </c>
      <c r="M2147">
        <v>2</v>
      </c>
      <c r="N2147">
        <v>822</v>
      </c>
      <c r="O2147" t="s">
        <v>6468</v>
      </c>
      <c r="P2147" t="s">
        <v>7104</v>
      </c>
      <c r="Q2147" t="s">
        <v>26</v>
      </c>
      <c r="R2147">
        <v>23</v>
      </c>
      <c r="S2147">
        <v>3</v>
      </c>
      <c r="T2147">
        <v>127326</v>
      </c>
      <c r="U2147" t="s">
        <v>7105</v>
      </c>
      <c r="V2147">
        <v>47373</v>
      </c>
      <c r="W2147" t="s">
        <v>2145</v>
      </c>
      <c r="Y2147">
        <v>0</v>
      </c>
    </row>
    <row r="2148" spans="1:25" x14ac:dyDescent="0.2">
      <c r="A2148">
        <v>110893</v>
      </c>
      <c r="B2148" t="s">
        <v>28074</v>
      </c>
      <c r="C2148">
        <v>0</v>
      </c>
      <c r="D2148">
        <f>IF(COUNTIF(Sheet3!$A$1:$A$349,"*"&amp;B2148&amp;"*")&gt;0,1,0)</f>
        <v>0</v>
      </c>
      <c r="E2148">
        <f>IF(COUNTIF(Sheet1!$C$1:$C$349,"*"&amp;K2148&amp;"*")&gt;0,1,0)</f>
        <v>1</v>
      </c>
      <c r="F2148">
        <f>IF(COUNTIF(Sheet1!$E$1:$E$349,"*"&amp;G2148&amp;"*")&gt;0,1,0)</f>
        <v>0</v>
      </c>
      <c r="G2148" t="s">
        <v>31497</v>
      </c>
      <c r="H2148" t="str">
        <f t="shared" si="33"/>
        <v>Capatinesti Mehedinti</v>
      </c>
      <c r="I2148">
        <v>25</v>
      </c>
      <c r="J2148">
        <v>252</v>
      </c>
      <c r="K2148" t="s">
        <v>29099</v>
      </c>
      <c r="L2148" t="s">
        <v>14860</v>
      </c>
      <c r="M2148">
        <v>4</v>
      </c>
      <c r="N2148">
        <v>840</v>
      </c>
      <c r="O2148" t="s">
        <v>10021</v>
      </c>
      <c r="P2148" t="s">
        <v>145</v>
      </c>
      <c r="Q2148" t="s">
        <v>26</v>
      </c>
      <c r="R2148">
        <v>23</v>
      </c>
      <c r="S2148">
        <v>3</v>
      </c>
      <c r="T2148">
        <v>227076</v>
      </c>
      <c r="U2148" t="s">
        <v>14999</v>
      </c>
      <c r="V2148">
        <v>110875</v>
      </c>
      <c r="W2148" t="s">
        <v>2195</v>
      </c>
      <c r="Y2148">
        <v>0</v>
      </c>
    </row>
    <row r="2149" spans="1:25" x14ac:dyDescent="0.2">
      <c r="A2149">
        <v>63483</v>
      </c>
      <c r="B2149" t="s">
        <v>26057</v>
      </c>
      <c r="C2149">
        <v>0</v>
      </c>
      <c r="D2149">
        <f>IF(COUNTIF(Sheet3!$A$1:$A$349,"*"&amp;B2149&amp;"*")&gt;0,1,0)</f>
        <v>0</v>
      </c>
      <c r="E2149">
        <f>IF(COUNTIF(Sheet1!$C$1:$C$349,"*"&amp;K2149&amp;"*")&gt;0,1,0)</f>
        <v>1</v>
      </c>
      <c r="F2149">
        <f>IF(COUNTIF(Sheet1!$E$1:$E$349,"*"&amp;G2149&amp;"*")&gt;0,1,0)</f>
        <v>0</v>
      </c>
      <c r="G2149" t="s">
        <v>31498</v>
      </c>
      <c r="H2149" t="str">
        <f t="shared" si="33"/>
        <v>Capeni Covasna</v>
      </c>
      <c r="I2149">
        <v>14</v>
      </c>
      <c r="J2149">
        <v>145</v>
      </c>
      <c r="K2149" t="s">
        <v>9185</v>
      </c>
      <c r="L2149" t="s">
        <v>9186</v>
      </c>
      <c r="M2149">
        <v>7</v>
      </c>
      <c r="N2149">
        <v>877</v>
      </c>
      <c r="O2149" t="s">
        <v>21</v>
      </c>
      <c r="P2149" t="s">
        <v>9199</v>
      </c>
      <c r="Q2149" t="s">
        <v>26</v>
      </c>
      <c r="R2149">
        <v>19</v>
      </c>
      <c r="S2149">
        <v>1</v>
      </c>
      <c r="T2149">
        <v>525103</v>
      </c>
      <c r="U2149" t="s">
        <v>9200</v>
      </c>
      <c r="V2149">
        <v>63447</v>
      </c>
      <c r="W2149" t="s">
        <v>9193</v>
      </c>
      <c r="Y2149">
        <v>0</v>
      </c>
    </row>
    <row r="2150" spans="1:25" x14ac:dyDescent="0.2">
      <c r="A2150">
        <v>114872</v>
      </c>
      <c r="B2150" t="s">
        <v>26058</v>
      </c>
      <c r="C2150">
        <v>0</v>
      </c>
      <c r="D2150">
        <f>IF(COUNTIF(Sheet3!$A$1:$A$349,"*"&amp;B2150&amp;"*")&gt;0,1,0)</f>
        <v>0</v>
      </c>
      <c r="E2150">
        <f>IF(COUNTIF(Sheet1!$C$1:$C$349,"*"&amp;K2150&amp;"*")&gt;0,1,0)</f>
        <v>1</v>
      </c>
      <c r="F2150">
        <f>IF(COUNTIF(Sheet1!$E$1:$E$349,"*"&amp;G2150&amp;"*")&gt;0,1,0)</f>
        <v>0</v>
      </c>
      <c r="G2150" t="s">
        <v>31499</v>
      </c>
      <c r="H2150" t="str">
        <f t="shared" si="33"/>
        <v>Capeti Mures</v>
      </c>
      <c r="I2150">
        <v>26</v>
      </c>
      <c r="J2150">
        <v>261</v>
      </c>
      <c r="K2150" t="s">
        <v>29094</v>
      </c>
      <c r="L2150" t="s">
        <v>15377</v>
      </c>
      <c r="M2150">
        <v>7</v>
      </c>
      <c r="N2150">
        <v>877</v>
      </c>
      <c r="O2150" t="s">
        <v>21</v>
      </c>
      <c r="P2150" t="s">
        <v>319</v>
      </c>
      <c r="Q2150" t="s">
        <v>26</v>
      </c>
      <c r="R2150">
        <v>18</v>
      </c>
      <c r="S2150">
        <v>1</v>
      </c>
      <c r="T2150">
        <v>545501</v>
      </c>
      <c r="U2150" t="s">
        <v>15452</v>
      </c>
      <c r="V2150">
        <v>114854</v>
      </c>
      <c r="W2150" t="s">
        <v>15449</v>
      </c>
      <c r="Y2150">
        <v>0</v>
      </c>
    </row>
    <row r="2151" spans="1:25" x14ac:dyDescent="0.2">
      <c r="A2151">
        <v>63063</v>
      </c>
      <c r="B2151" t="s">
        <v>9161</v>
      </c>
      <c r="C2151">
        <v>0</v>
      </c>
      <c r="D2151">
        <f>IF(COUNTIF(Sheet3!$A$1:$A$349,"*"&amp;B2151&amp;"*")&gt;0,1,0)</f>
        <v>0</v>
      </c>
      <c r="E2151">
        <f>IF(COUNTIF(Sheet1!$C$1:$C$349,"*"&amp;K2151&amp;"*")&gt;0,1,0)</f>
        <v>1</v>
      </c>
      <c r="F2151">
        <f>IF(COUNTIF(Sheet1!$E$1:$E$349,"*"&amp;G2151&amp;"*")&gt;0,1,0)</f>
        <v>0</v>
      </c>
      <c r="G2151" t="s">
        <v>31500</v>
      </c>
      <c r="H2151" t="str">
        <f t="shared" si="33"/>
        <v>Capidava Constanta</v>
      </c>
      <c r="I2151">
        <v>13</v>
      </c>
      <c r="J2151">
        <v>136</v>
      </c>
      <c r="K2151" t="s">
        <v>22924</v>
      </c>
      <c r="L2151" t="s">
        <v>8778</v>
      </c>
      <c r="M2151">
        <v>2</v>
      </c>
      <c r="N2151">
        <v>822</v>
      </c>
      <c r="O2151" t="s">
        <v>6468</v>
      </c>
      <c r="P2151" t="s">
        <v>1817</v>
      </c>
      <c r="Q2151" t="s">
        <v>26</v>
      </c>
      <c r="R2151">
        <v>23</v>
      </c>
      <c r="S2151">
        <v>3</v>
      </c>
      <c r="T2151">
        <v>907281</v>
      </c>
      <c r="U2151" t="s">
        <v>9162</v>
      </c>
      <c r="V2151">
        <v>63045</v>
      </c>
      <c r="W2151" t="s">
        <v>9159</v>
      </c>
      <c r="Y2151">
        <v>0</v>
      </c>
    </row>
    <row r="2152" spans="1:25" x14ac:dyDescent="0.2">
      <c r="A2152">
        <v>7115</v>
      </c>
      <c r="B2152" t="s">
        <v>28075</v>
      </c>
      <c r="C2152">
        <v>0</v>
      </c>
      <c r="D2152">
        <f>IF(COUNTIF(Sheet3!$A$1:$A$349,"*"&amp;B2152&amp;"*")&gt;0,1,0)</f>
        <v>0</v>
      </c>
      <c r="E2152">
        <f>IF(COUNTIF(Sheet1!$C$1:$C$349,"*"&amp;K2152&amp;"*")&gt;0,1,0)</f>
        <v>1</v>
      </c>
      <c r="F2152">
        <f>IF(COUNTIF(Sheet1!$E$1:$E$349,"*"&amp;G2152&amp;"*")&gt;0,1,0)</f>
        <v>0</v>
      </c>
      <c r="G2152" t="s">
        <v>31501</v>
      </c>
      <c r="H2152" t="str">
        <f t="shared" si="33"/>
        <v>Capilna Alba</v>
      </c>
      <c r="I2152">
        <v>1</v>
      </c>
      <c r="J2152">
        <v>10</v>
      </c>
      <c r="K2152" t="s">
        <v>19</v>
      </c>
      <c r="L2152" t="s">
        <v>20</v>
      </c>
      <c r="M2152">
        <v>7</v>
      </c>
      <c r="N2152">
        <v>877</v>
      </c>
      <c r="O2152" t="s">
        <v>21</v>
      </c>
      <c r="P2152" t="s">
        <v>1166</v>
      </c>
      <c r="Q2152" t="s">
        <v>26</v>
      </c>
      <c r="R2152">
        <v>23</v>
      </c>
      <c r="S2152">
        <v>3</v>
      </c>
      <c r="T2152">
        <v>517661</v>
      </c>
      <c r="U2152" t="s">
        <v>1167</v>
      </c>
      <c r="V2152">
        <v>7099</v>
      </c>
      <c r="W2152" t="s">
        <v>1162</v>
      </c>
      <c r="Y2152">
        <v>0</v>
      </c>
    </row>
    <row r="2153" spans="1:25" x14ac:dyDescent="0.2">
      <c r="A2153">
        <v>28148</v>
      </c>
      <c r="B2153" t="s">
        <v>28075</v>
      </c>
      <c r="C2153">
        <v>0</v>
      </c>
      <c r="D2153">
        <f>IF(COUNTIF(Sheet3!$A$1:$A$349,"*"&amp;B2153&amp;"*")&gt;0,1,0)</f>
        <v>0</v>
      </c>
      <c r="E2153">
        <f>IF(COUNTIF(Sheet1!$C$1:$C$349,"*"&amp;K2153&amp;"*")&gt;0,1,0)</f>
        <v>1</v>
      </c>
      <c r="F2153">
        <f>IF(COUNTIF(Sheet1!$E$1:$E$349,"*"&amp;G2153&amp;"*")&gt;0,1,0)</f>
        <v>0</v>
      </c>
      <c r="G2153" t="s">
        <v>31502</v>
      </c>
      <c r="H2153" t="str">
        <f t="shared" si="33"/>
        <v>Capilna Bihor</v>
      </c>
      <c r="I2153">
        <v>5</v>
      </c>
      <c r="J2153">
        <v>56</v>
      </c>
      <c r="K2153" t="s">
        <v>4203</v>
      </c>
      <c r="L2153" t="s">
        <v>4204</v>
      </c>
      <c r="M2153">
        <v>6</v>
      </c>
      <c r="N2153">
        <v>868</v>
      </c>
      <c r="O2153" t="s">
        <v>4205</v>
      </c>
      <c r="P2153" t="s">
        <v>4451</v>
      </c>
      <c r="Q2153" t="s">
        <v>38</v>
      </c>
      <c r="R2153">
        <v>22</v>
      </c>
      <c r="S2153">
        <v>3</v>
      </c>
      <c r="T2153">
        <v>417130</v>
      </c>
      <c r="U2153" t="s">
        <v>4452</v>
      </c>
      <c r="V2153">
        <v>28139</v>
      </c>
      <c r="W2153" t="s">
        <v>1165</v>
      </c>
      <c r="Y2153">
        <v>0</v>
      </c>
    </row>
    <row r="2154" spans="1:25" x14ac:dyDescent="0.2">
      <c r="A2154">
        <v>141161</v>
      </c>
      <c r="B2154" t="s">
        <v>28075</v>
      </c>
      <c r="C2154">
        <v>0</v>
      </c>
      <c r="D2154">
        <f>IF(COUNTIF(Sheet3!$A$1:$A$349,"*"&amp;B2154&amp;"*")&gt;0,1,0)</f>
        <v>0</v>
      </c>
      <c r="E2154">
        <f>IF(COUNTIF(Sheet1!$C$1:$C$349,"*"&amp;K2154&amp;"*")&gt;0,1,0)</f>
        <v>1</v>
      </c>
      <c r="F2154">
        <f>IF(COUNTIF(Sheet1!$E$1:$E$349,"*"&amp;G2154&amp;"*")&gt;0,1,0)</f>
        <v>0</v>
      </c>
      <c r="G2154" t="s">
        <v>31503</v>
      </c>
      <c r="H2154" t="str">
        <f t="shared" si="33"/>
        <v>Capilna Salaj</v>
      </c>
      <c r="I2154">
        <v>31</v>
      </c>
      <c r="J2154">
        <v>314</v>
      </c>
      <c r="K2154" t="s">
        <v>29098</v>
      </c>
      <c r="L2154" t="s">
        <v>18391</v>
      </c>
      <c r="M2154">
        <v>6</v>
      </c>
      <c r="N2154">
        <v>868</v>
      </c>
      <c r="O2154" t="s">
        <v>4205</v>
      </c>
      <c r="P2154" t="s">
        <v>396</v>
      </c>
      <c r="Q2154" t="s">
        <v>26</v>
      </c>
      <c r="R2154">
        <v>23</v>
      </c>
      <c r="S2154">
        <v>3</v>
      </c>
      <c r="T2154">
        <v>457142</v>
      </c>
      <c r="U2154" t="s">
        <v>18575</v>
      </c>
      <c r="V2154">
        <v>141134</v>
      </c>
      <c r="W2154" t="s">
        <v>18572</v>
      </c>
      <c r="Y2154">
        <v>0</v>
      </c>
    </row>
    <row r="2155" spans="1:25" x14ac:dyDescent="0.2">
      <c r="A2155">
        <v>5130</v>
      </c>
      <c r="B2155" t="s">
        <v>28076</v>
      </c>
      <c r="C2155">
        <v>0</v>
      </c>
      <c r="D2155">
        <f>IF(COUNTIF(Sheet3!$A$1:$A$349,"*"&amp;B2155&amp;"*")&gt;0,1,0)</f>
        <v>0</v>
      </c>
      <c r="E2155">
        <f>IF(COUNTIF(Sheet1!$C$1:$C$349,"*"&amp;K2155&amp;"*")&gt;0,1,0)</f>
        <v>1</v>
      </c>
      <c r="F2155">
        <f>IF(COUNTIF(Sheet1!$E$1:$E$349,"*"&amp;G2155&amp;"*")&gt;0,1,0)</f>
        <v>0</v>
      </c>
      <c r="G2155" t="s">
        <v>31504</v>
      </c>
      <c r="H2155" t="str">
        <f t="shared" si="33"/>
        <v>Capilna de Jos Alba</v>
      </c>
      <c r="I2155">
        <v>1</v>
      </c>
      <c r="J2155">
        <v>10</v>
      </c>
      <c r="K2155" t="s">
        <v>19</v>
      </c>
      <c r="L2155" t="s">
        <v>20</v>
      </c>
      <c r="M2155">
        <v>7</v>
      </c>
      <c r="N2155">
        <v>877</v>
      </c>
      <c r="O2155" t="s">
        <v>21</v>
      </c>
      <c r="P2155" t="s">
        <v>823</v>
      </c>
      <c r="Q2155" t="s">
        <v>26</v>
      </c>
      <c r="R2155">
        <v>23</v>
      </c>
      <c r="S2155">
        <v>3</v>
      </c>
      <c r="T2155">
        <v>517387</v>
      </c>
      <c r="U2155" t="s">
        <v>824</v>
      </c>
      <c r="V2155">
        <v>5103</v>
      </c>
      <c r="W2155" t="s">
        <v>818</v>
      </c>
      <c r="Y2155">
        <v>0</v>
      </c>
    </row>
    <row r="2156" spans="1:25" x14ac:dyDescent="0.2">
      <c r="A2156">
        <v>118236</v>
      </c>
      <c r="B2156" t="s">
        <v>28077</v>
      </c>
      <c r="C2156">
        <v>0</v>
      </c>
      <c r="D2156">
        <f>IF(COUNTIF(Sheet3!$A$1:$A$349,"*"&amp;B2156&amp;"*")&gt;0,1,0)</f>
        <v>0</v>
      </c>
      <c r="E2156">
        <f>IF(COUNTIF(Sheet1!$C$1:$C$349,"*"&amp;K2156&amp;"*")&gt;0,1,0)</f>
        <v>1</v>
      </c>
      <c r="F2156">
        <f>IF(COUNTIF(Sheet1!$E$1:$E$349,"*"&amp;G2156&amp;"*")&gt;0,1,0)</f>
        <v>0</v>
      </c>
      <c r="G2156" t="s">
        <v>31505</v>
      </c>
      <c r="H2156" t="str">
        <f t="shared" si="33"/>
        <v>Capilna de Sus Mures</v>
      </c>
      <c r="I2156">
        <v>26</v>
      </c>
      <c r="J2156">
        <v>261</v>
      </c>
      <c r="K2156" t="s">
        <v>29094</v>
      </c>
      <c r="L2156" t="s">
        <v>15377</v>
      </c>
      <c r="M2156">
        <v>7</v>
      </c>
      <c r="N2156">
        <v>877</v>
      </c>
      <c r="O2156" t="s">
        <v>21</v>
      </c>
      <c r="P2156" t="s">
        <v>3014</v>
      </c>
      <c r="Q2156" t="s">
        <v>26</v>
      </c>
      <c r="R2156">
        <v>23</v>
      </c>
      <c r="S2156">
        <v>3</v>
      </c>
      <c r="T2156">
        <v>547402</v>
      </c>
      <c r="U2156" t="s">
        <v>15881</v>
      </c>
      <c r="V2156">
        <v>118209</v>
      </c>
      <c r="W2156" t="s">
        <v>2116</v>
      </c>
      <c r="Y2156">
        <v>0</v>
      </c>
    </row>
    <row r="2157" spans="1:25" x14ac:dyDescent="0.2">
      <c r="A2157">
        <v>83972</v>
      </c>
      <c r="B2157" t="s">
        <v>28078</v>
      </c>
      <c r="C2157">
        <v>0</v>
      </c>
      <c r="D2157">
        <f>IF(COUNTIF(Sheet3!$A$1:$A$349,"*"&amp;B2157&amp;"*")&gt;0,1,0)</f>
        <v>0</v>
      </c>
      <c r="E2157">
        <f>IF(COUNTIF(Sheet1!$C$1:$C$349,"*"&amp;K2157&amp;"*")&gt;0,1,0)</f>
        <v>1</v>
      </c>
      <c r="F2157">
        <f>IF(COUNTIF(Sheet1!$E$1:$E$349,"*"&amp;G2157&amp;"*")&gt;0,1,0)</f>
        <v>0</v>
      </c>
      <c r="G2157" t="s">
        <v>31506</v>
      </c>
      <c r="H2157" t="str">
        <f t="shared" si="33"/>
        <v>Capilnita Harghita</v>
      </c>
      <c r="I2157">
        <v>19</v>
      </c>
      <c r="J2157">
        <v>190</v>
      </c>
      <c r="K2157" t="s">
        <v>11664</v>
      </c>
      <c r="L2157" t="s">
        <v>11665</v>
      </c>
      <c r="M2157">
        <v>7</v>
      </c>
      <c r="N2157">
        <v>877</v>
      </c>
      <c r="O2157" t="s">
        <v>21</v>
      </c>
      <c r="P2157" t="s">
        <v>11764</v>
      </c>
      <c r="Q2157" t="s">
        <v>38</v>
      </c>
      <c r="R2157">
        <v>22</v>
      </c>
      <c r="S2157">
        <v>3</v>
      </c>
      <c r="T2157">
        <v>537030</v>
      </c>
      <c r="U2157" t="s">
        <v>11765</v>
      </c>
      <c r="V2157">
        <v>83963</v>
      </c>
      <c r="W2157" t="s">
        <v>11763</v>
      </c>
      <c r="Y2157">
        <v>0</v>
      </c>
    </row>
    <row r="2158" spans="1:25" x14ac:dyDescent="0.2">
      <c r="A2158">
        <v>136562</v>
      </c>
      <c r="B2158" t="s">
        <v>26059</v>
      </c>
      <c r="C2158">
        <v>0</v>
      </c>
      <c r="D2158">
        <f>IF(COUNTIF(Sheet3!$A$1:$A$349,"*"&amp;B2158&amp;"*")&gt;0,1,0)</f>
        <v>0</v>
      </c>
      <c r="E2158">
        <f>IF(COUNTIF(Sheet1!$C$1:$C$349,"*"&amp;K2158&amp;"*")&gt;0,1,0)</f>
        <v>1</v>
      </c>
      <c r="F2158">
        <f>IF(COUNTIF(Sheet1!$E$1:$E$349,"*"&amp;G2158&amp;"*")&gt;0,1,0)</f>
        <v>0</v>
      </c>
      <c r="G2158" t="s">
        <v>31507</v>
      </c>
      <c r="H2158" t="str">
        <f t="shared" si="33"/>
        <v>Capleni Satu Mare</v>
      </c>
      <c r="I2158">
        <v>30</v>
      </c>
      <c r="J2158">
        <v>305</v>
      </c>
      <c r="K2158" t="s">
        <v>1941</v>
      </c>
      <c r="L2158" t="s">
        <v>18012</v>
      </c>
      <c r="M2158">
        <v>6</v>
      </c>
      <c r="N2158">
        <v>868</v>
      </c>
      <c r="O2158" t="s">
        <v>4205</v>
      </c>
      <c r="P2158" t="s">
        <v>18021</v>
      </c>
      <c r="Q2158" t="s">
        <v>38</v>
      </c>
      <c r="R2158">
        <v>22</v>
      </c>
      <c r="S2158">
        <v>3</v>
      </c>
      <c r="T2158">
        <v>447080</v>
      </c>
      <c r="U2158" t="s">
        <v>18022</v>
      </c>
      <c r="V2158">
        <v>136553</v>
      </c>
      <c r="W2158" t="s">
        <v>18020</v>
      </c>
      <c r="Y2158">
        <v>0</v>
      </c>
    </row>
    <row r="2159" spans="1:25" x14ac:dyDescent="0.2">
      <c r="A2159">
        <v>12117</v>
      </c>
      <c r="B2159" t="s">
        <v>1967</v>
      </c>
      <c r="C2159">
        <v>0</v>
      </c>
      <c r="D2159">
        <f>IF(COUNTIF(Sheet3!$A$1:$A$349,"*"&amp;B2159&amp;"*")&gt;0,1,0)</f>
        <v>0</v>
      </c>
      <c r="E2159">
        <f>IF(COUNTIF(Sheet1!$C$1:$C$349,"*"&amp;K2159&amp;"*")&gt;0,1,0)</f>
        <v>1</v>
      </c>
      <c r="F2159">
        <f>IF(COUNTIF(Sheet1!$E$1:$E$349,"*"&amp;G2159&amp;"*")&gt;0,1,0)</f>
        <v>0</v>
      </c>
      <c r="G2159" t="s">
        <v>31508</v>
      </c>
      <c r="H2159" t="str">
        <f t="shared" si="33"/>
        <v>Caporal Alexa Arad</v>
      </c>
      <c r="I2159">
        <v>2</v>
      </c>
      <c r="J2159">
        <v>29</v>
      </c>
      <c r="K2159" t="s">
        <v>1465</v>
      </c>
      <c r="L2159" t="s">
        <v>1466</v>
      </c>
      <c r="M2159">
        <v>5</v>
      </c>
      <c r="N2159">
        <v>859</v>
      </c>
      <c r="O2159" t="s">
        <v>1467</v>
      </c>
      <c r="P2159" t="s">
        <v>1968</v>
      </c>
      <c r="Q2159" t="s">
        <v>26</v>
      </c>
      <c r="R2159">
        <v>18</v>
      </c>
      <c r="S2159">
        <v>1</v>
      </c>
      <c r="T2159">
        <v>317281</v>
      </c>
      <c r="U2159" t="s">
        <v>1969</v>
      </c>
      <c r="V2159">
        <v>12091</v>
      </c>
      <c r="W2159" t="s">
        <v>1964</v>
      </c>
      <c r="Y2159">
        <v>0</v>
      </c>
    </row>
    <row r="2160" spans="1:25" x14ac:dyDescent="0.2">
      <c r="A2160">
        <v>23065</v>
      </c>
      <c r="B2160" t="s">
        <v>26060</v>
      </c>
      <c r="C2160">
        <v>0</v>
      </c>
      <c r="D2160">
        <f>IF(COUNTIF(Sheet3!$A$1:$A$349,"*"&amp;B2160&amp;"*")&gt;0,1,0)</f>
        <v>0</v>
      </c>
      <c r="E2160">
        <f>IF(COUNTIF(Sheet1!$C$1:$C$349,"*"&amp;K2160&amp;"*")&gt;0,1,0)</f>
        <v>1</v>
      </c>
      <c r="F2160">
        <f>IF(COUNTIF(Sheet1!$E$1:$E$349,"*"&amp;G2160&amp;"*")&gt;0,1,0)</f>
        <v>0</v>
      </c>
      <c r="G2160" t="s">
        <v>31509</v>
      </c>
      <c r="H2160" t="str">
        <f t="shared" si="33"/>
        <v>Capotesti Bacau</v>
      </c>
      <c r="I2160">
        <v>4</v>
      </c>
      <c r="J2160">
        <v>47</v>
      </c>
      <c r="K2160" t="s">
        <v>22882</v>
      </c>
      <c r="L2160" t="s">
        <v>3242</v>
      </c>
      <c r="M2160">
        <v>1</v>
      </c>
      <c r="N2160">
        <v>813</v>
      </c>
      <c r="O2160" t="s">
        <v>3243</v>
      </c>
      <c r="P2160" t="s">
        <v>2728</v>
      </c>
      <c r="Q2160" t="s">
        <v>26</v>
      </c>
      <c r="R2160">
        <v>23</v>
      </c>
      <c r="S2160">
        <v>3</v>
      </c>
      <c r="T2160">
        <v>607251</v>
      </c>
      <c r="U2160" t="s">
        <v>3696</v>
      </c>
      <c r="V2160">
        <v>23047</v>
      </c>
      <c r="W2160" t="s">
        <v>3694</v>
      </c>
      <c r="Y2160">
        <v>0</v>
      </c>
    </row>
    <row r="2161" spans="1:25" x14ac:dyDescent="0.2">
      <c r="A2161">
        <v>165201</v>
      </c>
      <c r="B2161" t="s">
        <v>26060</v>
      </c>
      <c r="C2161">
        <v>0</v>
      </c>
      <c r="D2161">
        <f>IF(COUNTIF(Sheet3!$A$1:$A$349,"*"&amp;B2161&amp;"*")&gt;0,1,0)</f>
        <v>0</v>
      </c>
      <c r="E2161">
        <f>IF(COUNTIF(Sheet1!$C$1:$C$349,"*"&amp;K2161&amp;"*")&gt;0,1,0)</f>
        <v>1</v>
      </c>
      <c r="F2161">
        <f>IF(COUNTIF(Sheet1!$E$1:$E$349,"*"&amp;G2161&amp;"*")&gt;0,1,0)</f>
        <v>0</v>
      </c>
      <c r="G2161" t="s">
        <v>31510</v>
      </c>
      <c r="H2161" t="str">
        <f t="shared" si="33"/>
        <v>Capotesti Vaslui</v>
      </c>
      <c r="I2161">
        <v>37</v>
      </c>
      <c r="J2161">
        <v>378</v>
      </c>
      <c r="K2161" t="s">
        <v>20936</v>
      </c>
      <c r="L2161" t="s">
        <v>20937</v>
      </c>
      <c r="M2161">
        <v>1</v>
      </c>
      <c r="N2161">
        <v>813</v>
      </c>
      <c r="O2161" t="s">
        <v>3243</v>
      </c>
      <c r="P2161" t="s">
        <v>1897</v>
      </c>
      <c r="Q2161" t="s">
        <v>26</v>
      </c>
      <c r="R2161">
        <v>23</v>
      </c>
      <c r="S2161">
        <v>3</v>
      </c>
      <c r="T2161">
        <v>737396</v>
      </c>
      <c r="U2161" t="s">
        <v>21316</v>
      </c>
      <c r="V2161">
        <v>165185</v>
      </c>
      <c r="W2161" t="s">
        <v>3092</v>
      </c>
      <c r="Y2161">
        <v>0</v>
      </c>
    </row>
    <row r="2162" spans="1:25" x14ac:dyDescent="0.2">
      <c r="A2162">
        <v>79503</v>
      </c>
      <c r="B2162" t="s">
        <v>26061</v>
      </c>
      <c r="C2162">
        <v>0</v>
      </c>
      <c r="D2162">
        <f>IF(COUNTIF(Sheet3!$A$1:$A$349,"*"&amp;B2162&amp;"*")&gt;0,1,0)</f>
        <v>0</v>
      </c>
      <c r="E2162">
        <f>IF(COUNTIF(Sheet1!$C$1:$C$349,"*"&amp;K2162&amp;"*")&gt;0,1,0)</f>
        <v>1</v>
      </c>
      <c r="F2162">
        <f>IF(COUNTIF(Sheet1!$E$1:$E$349,"*"&amp;G2162&amp;"*")&gt;0,1,0)</f>
        <v>0</v>
      </c>
      <c r="G2162" t="s">
        <v>31511</v>
      </c>
      <c r="H2162" t="str">
        <f t="shared" si="33"/>
        <v>Capreni Gorj</v>
      </c>
      <c r="I2162">
        <v>18</v>
      </c>
      <c r="J2162">
        <v>181</v>
      </c>
      <c r="K2162" t="s">
        <v>11026</v>
      </c>
      <c r="L2162" t="s">
        <v>11027</v>
      </c>
      <c r="M2162">
        <v>4</v>
      </c>
      <c r="N2162">
        <v>840</v>
      </c>
      <c r="O2162" t="s">
        <v>10021</v>
      </c>
      <c r="P2162" t="s">
        <v>6081</v>
      </c>
      <c r="Q2162" t="s">
        <v>38</v>
      </c>
      <c r="R2162">
        <v>22</v>
      </c>
      <c r="S2162">
        <v>3</v>
      </c>
      <c r="T2162">
        <v>217125</v>
      </c>
      <c r="U2162" t="s">
        <v>11238</v>
      </c>
      <c r="V2162">
        <v>79497</v>
      </c>
      <c r="W2162" t="s">
        <v>11237</v>
      </c>
      <c r="Y2162">
        <v>0</v>
      </c>
    </row>
    <row r="2163" spans="1:25" x14ac:dyDescent="0.2">
      <c r="A2163">
        <v>11860</v>
      </c>
      <c r="B2163" t="s">
        <v>26062</v>
      </c>
      <c r="C2163">
        <v>0</v>
      </c>
      <c r="D2163">
        <f>IF(COUNTIF(Sheet3!$A$1:$A$349,"*"&amp;B2163&amp;"*")&gt;0,1,0)</f>
        <v>0</v>
      </c>
      <c r="E2163">
        <f>IF(COUNTIF(Sheet1!$C$1:$C$349,"*"&amp;K2163&amp;"*")&gt;0,1,0)</f>
        <v>1</v>
      </c>
      <c r="F2163">
        <f>IF(COUNTIF(Sheet1!$E$1:$E$349,"*"&amp;G2163&amp;"*")&gt;0,1,0)</f>
        <v>0</v>
      </c>
      <c r="G2163" t="s">
        <v>31512</v>
      </c>
      <c r="H2163" t="str">
        <f t="shared" si="33"/>
        <v>Caprioara Arad</v>
      </c>
      <c r="I2163">
        <v>2</v>
      </c>
      <c r="J2163">
        <v>29</v>
      </c>
      <c r="K2163" t="s">
        <v>1465</v>
      </c>
      <c r="L2163" t="s">
        <v>1466</v>
      </c>
      <c r="M2163">
        <v>5</v>
      </c>
      <c r="N2163">
        <v>859</v>
      </c>
      <c r="O2163" t="s">
        <v>1467</v>
      </c>
      <c r="P2163" t="s">
        <v>1922</v>
      </c>
      <c r="Q2163" t="s">
        <v>26</v>
      </c>
      <c r="R2163">
        <v>23</v>
      </c>
      <c r="S2163">
        <v>3</v>
      </c>
      <c r="T2163">
        <v>317271</v>
      </c>
      <c r="U2163" t="s">
        <v>1923</v>
      </c>
      <c r="V2163">
        <v>11842</v>
      </c>
      <c r="W2163" t="s">
        <v>1919</v>
      </c>
      <c r="Y2163">
        <v>0</v>
      </c>
    </row>
    <row r="2164" spans="1:25" x14ac:dyDescent="0.2">
      <c r="A2164">
        <v>59158</v>
      </c>
      <c r="B2164" t="s">
        <v>26062</v>
      </c>
      <c r="C2164">
        <v>0</v>
      </c>
      <c r="D2164">
        <f>IF(COUNTIF(Sheet3!$A$1:$A$349,"*"&amp;B2164&amp;"*")&gt;0,1,0)</f>
        <v>0</v>
      </c>
      <c r="E2164">
        <f>IF(COUNTIF(Sheet1!$C$1:$C$349,"*"&amp;K2164&amp;"*")&gt;0,1,0)</f>
        <v>1</v>
      </c>
      <c r="F2164">
        <f>IF(COUNTIF(Sheet1!$E$1:$E$349,"*"&amp;G2164&amp;"*")&gt;0,1,0)</f>
        <v>0</v>
      </c>
      <c r="G2164" t="s">
        <v>31513</v>
      </c>
      <c r="H2164" t="str">
        <f t="shared" si="33"/>
        <v>Caprioara Cluj</v>
      </c>
      <c r="I2164">
        <v>12</v>
      </c>
      <c r="J2164">
        <v>127</v>
      </c>
      <c r="K2164" t="s">
        <v>8094</v>
      </c>
      <c r="L2164" t="s">
        <v>8095</v>
      </c>
      <c r="M2164">
        <v>6</v>
      </c>
      <c r="N2164">
        <v>868</v>
      </c>
      <c r="O2164" t="s">
        <v>4205</v>
      </c>
      <c r="P2164" t="s">
        <v>84</v>
      </c>
      <c r="Q2164" t="s">
        <v>26</v>
      </c>
      <c r="R2164">
        <v>23</v>
      </c>
      <c r="S2164">
        <v>3</v>
      </c>
      <c r="T2164">
        <v>407481</v>
      </c>
      <c r="U2164" t="s">
        <v>8641</v>
      </c>
      <c r="V2164">
        <v>59130</v>
      </c>
      <c r="W2164" t="s">
        <v>8639</v>
      </c>
      <c r="Y2164">
        <v>0</v>
      </c>
    </row>
    <row r="2165" spans="1:25" x14ac:dyDescent="0.2">
      <c r="A2165">
        <v>160500</v>
      </c>
      <c r="B2165" t="s">
        <v>26062</v>
      </c>
      <c r="C2165">
        <v>0</v>
      </c>
      <c r="D2165">
        <f>IF(COUNTIF(Sheet3!$A$1:$A$349,"*"&amp;B2165&amp;"*")&gt;0,1,0)</f>
        <v>0</v>
      </c>
      <c r="E2165">
        <f>IF(COUNTIF(Sheet1!$C$1:$C$349,"*"&amp;K2165&amp;"*")&gt;0,1,0)</f>
        <v>1</v>
      </c>
      <c r="F2165">
        <f>IF(COUNTIF(Sheet1!$E$1:$E$349,"*"&amp;G2165&amp;"*")&gt;0,1,0)</f>
        <v>0</v>
      </c>
      <c r="G2165" t="s">
        <v>31514</v>
      </c>
      <c r="H2165" t="str">
        <f t="shared" si="33"/>
        <v>Caprioara Tulcea</v>
      </c>
      <c r="I2165">
        <v>36</v>
      </c>
      <c r="J2165">
        <v>369</v>
      </c>
      <c r="K2165" t="s">
        <v>20700</v>
      </c>
      <c r="L2165" t="s">
        <v>20701</v>
      </c>
      <c r="M2165">
        <v>2</v>
      </c>
      <c r="N2165">
        <v>822</v>
      </c>
      <c r="O2165" t="s">
        <v>6468</v>
      </c>
      <c r="P2165" t="s">
        <v>1238</v>
      </c>
      <c r="Q2165" t="s">
        <v>26</v>
      </c>
      <c r="R2165">
        <v>23</v>
      </c>
      <c r="S2165">
        <v>3</v>
      </c>
      <c r="T2165">
        <v>827092</v>
      </c>
      <c r="U2165" t="s">
        <v>20809</v>
      </c>
      <c r="V2165">
        <v>160476</v>
      </c>
      <c r="W2165" t="s">
        <v>20805</v>
      </c>
      <c r="Y2165">
        <v>0</v>
      </c>
    </row>
    <row r="2166" spans="1:25" x14ac:dyDescent="0.2">
      <c r="A2166">
        <v>68949</v>
      </c>
      <c r="B2166" t="s">
        <v>26063</v>
      </c>
      <c r="C2166">
        <v>0</v>
      </c>
      <c r="D2166">
        <f>IF(COUNTIF(Sheet3!$A$1:$A$349,"*"&amp;B2166&amp;"*")&gt;0,1,0)</f>
        <v>0</v>
      </c>
      <c r="E2166">
        <f>IF(COUNTIF(Sheet1!$C$1:$C$349,"*"&amp;K2166&amp;"*")&gt;0,1,0)</f>
        <v>1</v>
      </c>
      <c r="F2166">
        <f>IF(COUNTIF(Sheet1!$E$1:$E$349,"*"&amp;G2166&amp;"*")&gt;0,1,0)</f>
        <v>0</v>
      </c>
      <c r="G2166" t="s">
        <v>31515</v>
      </c>
      <c r="H2166" t="str">
        <f t="shared" si="33"/>
        <v>Caprioru Dambovita</v>
      </c>
      <c r="I2166">
        <v>15</v>
      </c>
      <c r="J2166">
        <v>154</v>
      </c>
      <c r="K2166" t="s">
        <v>29101</v>
      </c>
      <c r="L2166" t="s">
        <v>9417</v>
      </c>
      <c r="M2166">
        <v>3</v>
      </c>
      <c r="N2166">
        <v>831</v>
      </c>
      <c r="O2166" t="s">
        <v>2107</v>
      </c>
      <c r="P2166" t="s">
        <v>9921</v>
      </c>
      <c r="Q2166" t="s">
        <v>26</v>
      </c>
      <c r="R2166">
        <v>23</v>
      </c>
      <c r="S2166">
        <v>3</v>
      </c>
      <c r="T2166">
        <v>137441</v>
      </c>
      <c r="U2166" t="s">
        <v>9922</v>
      </c>
      <c r="V2166">
        <v>68921</v>
      </c>
      <c r="W2166" t="s">
        <v>9918</v>
      </c>
      <c r="Y2166">
        <v>0</v>
      </c>
    </row>
    <row r="2167" spans="1:25" x14ac:dyDescent="0.2">
      <c r="A2167">
        <v>10131</v>
      </c>
      <c r="B2167" t="s">
        <v>26064</v>
      </c>
      <c r="C2167">
        <v>0</v>
      </c>
      <c r="D2167">
        <f>IF(COUNTIF(Sheet3!$A$1:$A$349,"*"&amp;B2167&amp;"*")&gt;0,1,0)</f>
        <v>0</v>
      </c>
      <c r="E2167">
        <f>IF(COUNTIF(Sheet1!$C$1:$C$349,"*"&amp;K2167&amp;"*")&gt;0,1,0)</f>
        <v>1</v>
      </c>
      <c r="F2167">
        <f>IF(COUNTIF(Sheet1!$E$1:$E$349,"*"&amp;G2167&amp;"*")&gt;0,1,0)</f>
        <v>0</v>
      </c>
      <c r="G2167" t="s">
        <v>31516</v>
      </c>
      <c r="H2167" t="str">
        <f t="shared" si="33"/>
        <v>Capruta Arad</v>
      </c>
      <c r="I2167">
        <v>2</v>
      </c>
      <c r="J2167">
        <v>29</v>
      </c>
      <c r="K2167" t="s">
        <v>1465</v>
      </c>
      <c r="L2167" t="s">
        <v>1466</v>
      </c>
      <c r="M2167">
        <v>5</v>
      </c>
      <c r="N2167">
        <v>859</v>
      </c>
      <c r="O2167" t="s">
        <v>1467</v>
      </c>
      <c r="P2167" t="s">
        <v>613</v>
      </c>
      <c r="Q2167" t="s">
        <v>26</v>
      </c>
      <c r="R2167">
        <v>23</v>
      </c>
      <c r="S2167">
        <v>3</v>
      </c>
      <c r="T2167">
        <v>317032</v>
      </c>
      <c r="U2167" t="s">
        <v>1614</v>
      </c>
      <c r="V2167">
        <v>10104</v>
      </c>
      <c r="W2167" t="s">
        <v>1610</v>
      </c>
      <c r="Y2167">
        <v>0</v>
      </c>
    </row>
    <row r="2168" spans="1:25" x14ac:dyDescent="0.2">
      <c r="A2168">
        <v>120986</v>
      </c>
      <c r="B2168" t="s">
        <v>23334</v>
      </c>
      <c r="C2168">
        <v>0</v>
      </c>
      <c r="D2168">
        <f>IF(COUNTIF(Sheet3!$A$1:$A$349,"*"&amp;B2168&amp;"*")&gt;0,1,0)</f>
        <v>0</v>
      </c>
      <c r="E2168">
        <f>IF(COUNTIF(Sheet1!$C$1:$C$349,"*"&amp;K2168&amp;"*")&gt;0,1,0)</f>
        <v>1</v>
      </c>
      <c r="F2168">
        <f>IF(COUNTIF(Sheet1!$E$1:$E$349,"*"&amp;G2168&amp;"*")&gt;0,1,0)</f>
        <v>0</v>
      </c>
      <c r="G2168" t="s">
        <v>31517</v>
      </c>
      <c r="H2168" t="str">
        <f t="shared" si="33"/>
        <v>Capsa Neamt</v>
      </c>
      <c r="I2168">
        <v>27</v>
      </c>
      <c r="J2168">
        <v>270</v>
      </c>
      <c r="K2168" t="s">
        <v>29102</v>
      </c>
      <c r="L2168" t="s">
        <v>16158</v>
      </c>
      <c r="M2168">
        <v>1</v>
      </c>
      <c r="N2168">
        <v>813</v>
      </c>
      <c r="O2168" t="s">
        <v>3243</v>
      </c>
      <c r="P2168" t="s">
        <v>3583</v>
      </c>
      <c r="Q2168" t="s">
        <v>26</v>
      </c>
      <c r="R2168">
        <v>18</v>
      </c>
      <c r="S2168">
        <v>1</v>
      </c>
      <c r="T2168">
        <v>615101</v>
      </c>
      <c r="U2168" t="s">
        <v>16189</v>
      </c>
      <c r="V2168">
        <v>120968</v>
      </c>
      <c r="W2168" t="s">
        <v>14562</v>
      </c>
      <c r="Y2168">
        <v>0</v>
      </c>
    </row>
    <row r="2169" spans="1:25" x14ac:dyDescent="0.2">
      <c r="A2169">
        <v>66624</v>
      </c>
      <c r="B2169" t="s">
        <v>26065</v>
      </c>
      <c r="C2169">
        <v>0</v>
      </c>
      <c r="D2169">
        <f>IF(COUNTIF(Sheet3!$A$1:$A$349,"*"&amp;B2169&amp;"*")&gt;0,1,0)</f>
        <v>0</v>
      </c>
      <c r="E2169">
        <f>IF(COUNTIF(Sheet1!$C$1:$C$349,"*"&amp;K2169&amp;"*")&gt;0,1,0)</f>
        <v>1</v>
      </c>
      <c r="F2169">
        <f>IF(COUNTIF(Sheet1!$E$1:$E$349,"*"&amp;G2169&amp;"*")&gt;0,1,0)</f>
        <v>0</v>
      </c>
      <c r="G2169" t="s">
        <v>31518</v>
      </c>
      <c r="H2169" t="str">
        <f t="shared" si="33"/>
        <v>Capsuna Dambovita</v>
      </c>
      <c r="I2169">
        <v>15</v>
      </c>
      <c r="J2169">
        <v>154</v>
      </c>
      <c r="K2169" t="s">
        <v>29101</v>
      </c>
      <c r="L2169" t="s">
        <v>9417</v>
      </c>
      <c r="M2169">
        <v>3</v>
      </c>
      <c r="N2169">
        <v>831</v>
      </c>
      <c r="O2169" t="s">
        <v>2107</v>
      </c>
      <c r="P2169" t="s">
        <v>884</v>
      </c>
      <c r="Q2169" t="s">
        <v>26</v>
      </c>
      <c r="R2169">
        <v>23</v>
      </c>
      <c r="S2169">
        <v>3</v>
      </c>
      <c r="T2169">
        <v>137098</v>
      </c>
      <c r="U2169" t="s">
        <v>9598</v>
      </c>
      <c r="V2169">
        <v>66580</v>
      </c>
      <c r="W2169" t="s">
        <v>9595</v>
      </c>
      <c r="Y2169">
        <v>0</v>
      </c>
    </row>
    <row r="2170" spans="1:25" x14ac:dyDescent="0.2">
      <c r="A2170">
        <v>6066</v>
      </c>
      <c r="B2170" t="s">
        <v>26066</v>
      </c>
      <c r="C2170">
        <v>0</v>
      </c>
      <c r="D2170">
        <f>IF(COUNTIF(Sheet3!$A$1:$A$349,"*"&amp;B2170&amp;"*")&gt;0,1,0)</f>
        <v>0</v>
      </c>
      <c r="E2170">
        <f>IF(COUNTIF(Sheet1!$C$1:$C$349,"*"&amp;K2170&amp;"*")&gt;0,1,0)</f>
        <v>1</v>
      </c>
      <c r="F2170">
        <f>IF(COUNTIF(Sheet1!$E$1:$E$349,"*"&amp;G2170&amp;"*")&gt;0,1,0)</f>
        <v>0</v>
      </c>
      <c r="G2170" t="s">
        <v>31519</v>
      </c>
      <c r="H2170" t="str">
        <f t="shared" si="33"/>
        <v>Captalan Alba</v>
      </c>
      <c r="I2170">
        <v>1</v>
      </c>
      <c r="J2170">
        <v>10</v>
      </c>
      <c r="K2170" t="s">
        <v>19</v>
      </c>
      <c r="L2170" t="s">
        <v>20</v>
      </c>
      <c r="M2170">
        <v>7</v>
      </c>
      <c r="N2170">
        <v>877</v>
      </c>
      <c r="O2170" t="s">
        <v>21</v>
      </c>
      <c r="P2170" t="s">
        <v>984</v>
      </c>
      <c r="Q2170" t="s">
        <v>26</v>
      </c>
      <c r="R2170">
        <v>23</v>
      </c>
      <c r="S2170">
        <v>3</v>
      </c>
      <c r="T2170">
        <v>517516</v>
      </c>
      <c r="U2170" t="s">
        <v>985</v>
      </c>
      <c r="V2170">
        <v>6048</v>
      </c>
      <c r="W2170" t="s">
        <v>981</v>
      </c>
      <c r="Y2170">
        <v>0</v>
      </c>
    </row>
    <row r="2171" spans="1:25" x14ac:dyDescent="0.2">
      <c r="A2171">
        <v>150917</v>
      </c>
      <c r="B2171" t="s">
        <v>25538</v>
      </c>
      <c r="C2171">
        <v>0</v>
      </c>
      <c r="D2171">
        <f>IF(COUNTIF(Sheet3!$A$1:$A$349,"*"&amp;B2171&amp;"*")&gt;0,1,0)</f>
        <v>0</v>
      </c>
      <c r="E2171">
        <f>IF(COUNTIF(Sheet1!$C$1:$C$349,"*"&amp;K2171&amp;"*")&gt;0,1,0)</f>
        <v>1</v>
      </c>
      <c r="F2171">
        <f>IF(COUNTIF(Sheet1!$E$1:$E$349,"*"&amp;G2171&amp;"*")&gt;0,1,0)</f>
        <v>0</v>
      </c>
      <c r="G2171" t="s">
        <v>31520</v>
      </c>
      <c r="H2171" t="str">
        <f t="shared" si="33"/>
        <v>Capu Campului Suceava</v>
      </c>
      <c r="I2171">
        <v>33</v>
      </c>
      <c r="J2171">
        <v>332</v>
      </c>
      <c r="K2171" t="s">
        <v>19139</v>
      </c>
      <c r="L2171" t="s">
        <v>19140</v>
      </c>
      <c r="M2171">
        <v>1</v>
      </c>
      <c r="N2171">
        <v>813</v>
      </c>
      <c r="O2171" t="s">
        <v>3243</v>
      </c>
      <c r="P2171" t="s">
        <v>19720</v>
      </c>
      <c r="Q2171" t="s">
        <v>26</v>
      </c>
      <c r="R2171">
        <v>22</v>
      </c>
      <c r="S2171">
        <v>3</v>
      </c>
      <c r="T2171">
        <v>727585</v>
      </c>
      <c r="U2171" t="s">
        <v>19721</v>
      </c>
      <c r="V2171">
        <v>151503</v>
      </c>
      <c r="W2171" t="s">
        <v>19719</v>
      </c>
      <c r="Y2171">
        <v>0</v>
      </c>
    </row>
    <row r="2172" spans="1:25" x14ac:dyDescent="0.2">
      <c r="A2172">
        <v>67960</v>
      </c>
      <c r="B2172" t="s">
        <v>9793</v>
      </c>
      <c r="C2172">
        <v>0</v>
      </c>
      <c r="D2172">
        <f>IF(COUNTIF(Sheet3!$A$1:$A$349,"*"&amp;B2172&amp;"*")&gt;0,1,0)</f>
        <v>0</v>
      </c>
      <c r="E2172">
        <f>IF(COUNTIF(Sheet1!$C$1:$C$349,"*"&amp;K2172&amp;"*")&gt;0,1,0)</f>
        <v>1</v>
      </c>
      <c r="F2172">
        <f>IF(COUNTIF(Sheet1!$E$1:$E$349,"*"&amp;G2172&amp;"*")&gt;0,1,0)</f>
        <v>0</v>
      </c>
      <c r="G2172" t="s">
        <v>31521</v>
      </c>
      <c r="H2172" t="str">
        <f t="shared" si="33"/>
        <v>Capu Coastei Dambovita</v>
      </c>
      <c r="I2172">
        <v>15</v>
      </c>
      <c r="J2172">
        <v>154</v>
      </c>
      <c r="K2172" t="s">
        <v>29101</v>
      </c>
      <c r="L2172" t="s">
        <v>9417</v>
      </c>
      <c r="M2172">
        <v>3</v>
      </c>
      <c r="N2172">
        <v>831</v>
      </c>
      <c r="O2172" t="s">
        <v>2107</v>
      </c>
      <c r="P2172" t="s">
        <v>7134</v>
      </c>
      <c r="Q2172" t="s">
        <v>26</v>
      </c>
      <c r="R2172">
        <v>23</v>
      </c>
      <c r="S2172">
        <v>3</v>
      </c>
      <c r="T2172">
        <v>137286</v>
      </c>
      <c r="U2172" t="s">
        <v>9794</v>
      </c>
      <c r="V2172">
        <v>67942</v>
      </c>
      <c r="W2172" t="s">
        <v>9790</v>
      </c>
      <c r="Y2172">
        <v>0</v>
      </c>
    </row>
    <row r="2173" spans="1:25" x14ac:dyDescent="0.2">
      <c r="A2173">
        <v>149771</v>
      </c>
      <c r="B2173" t="s">
        <v>19575</v>
      </c>
      <c r="C2173">
        <v>0</v>
      </c>
      <c r="D2173">
        <f>IF(COUNTIF(Sheet3!$A$1:$A$349,"*"&amp;B2173&amp;"*")&gt;0,1,0)</f>
        <v>0</v>
      </c>
      <c r="E2173">
        <f>IF(COUNTIF(Sheet1!$C$1:$C$349,"*"&amp;K2173&amp;"*")&gt;0,1,0)</f>
        <v>1</v>
      </c>
      <c r="F2173">
        <f>IF(COUNTIF(Sheet1!$E$1:$E$349,"*"&amp;G2173&amp;"*")&gt;0,1,0)</f>
        <v>0</v>
      </c>
      <c r="G2173" t="s">
        <v>31522</v>
      </c>
      <c r="H2173" t="str">
        <f t="shared" si="33"/>
        <v>Capu Codrului Suceava</v>
      </c>
      <c r="I2173">
        <v>33</v>
      </c>
      <c r="J2173">
        <v>332</v>
      </c>
      <c r="K2173" t="s">
        <v>19139</v>
      </c>
      <c r="L2173" t="s">
        <v>19140</v>
      </c>
      <c r="M2173">
        <v>1</v>
      </c>
      <c r="N2173">
        <v>813</v>
      </c>
      <c r="O2173" t="s">
        <v>3243</v>
      </c>
      <c r="P2173" t="s">
        <v>17494</v>
      </c>
      <c r="Q2173" t="s">
        <v>26</v>
      </c>
      <c r="R2173">
        <v>23</v>
      </c>
      <c r="S2173">
        <v>3</v>
      </c>
      <c r="T2173">
        <v>727416</v>
      </c>
      <c r="U2173" t="s">
        <v>19576</v>
      </c>
      <c r="V2173">
        <v>149753</v>
      </c>
      <c r="W2173" t="s">
        <v>19572</v>
      </c>
      <c r="Y2173">
        <v>0</v>
      </c>
    </row>
    <row r="2174" spans="1:25" x14ac:dyDescent="0.2">
      <c r="A2174">
        <v>84166</v>
      </c>
      <c r="B2174" t="s">
        <v>11790</v>
      </c>
      <c r="C2174">
        <v>0</v>
      </c>
      <c r="D2174">
        <f>IF(COUNTIF(Sheet3!$A$1:$A$349,"*"&amp;B2174&amp;"*")&gt;0,1,0)</f>
        <v>0</v>
      </c>
      <c r="E2174">
        <f>IF(COUNTIF(Sheet1!$C$1:$C$349,"*"&amp;K2174&amp;"*")&gt;0,1,0)</f>
        <v>1</v>
      </c>
      <c r="F2174">
        <f>IF(COUNTIF(Sheet1!$E$1:$E$349,"*"&amp;G2174&amp;"*")&gt;0,1,0)</f>
        <v>0</v>
      </c>
      <c r="G2174" t="s">
        <v>31523</v>
      </c>
      <c r="H2174" t="str">
        <f t="shared" si="33"/>
        <v>Capu Corbului Harghita</v>
      </c>
      <c r="I2174">
        <v>19</v>
      </c>
      <c r="J2174">
        <v>190</v>
      </c>
      <c r="K2174" t="s">
        <v>11664</v>
      </c>
      <c r="L2174" t="s">
        <v>11665</v>
      </c>
      <c r="M2174">
        <v>7</v>
      </c>
      <c r="N2174">
        <v>877</v>
      </c>
      <c r="O2174" t="s">
        <v>21</v>
      </c>
      <c r="P2174" t="s">
        <v>3413</v>
      </c>
      <c r="Q2174" t="s">
        <v>26</v>
      </c>
      <c r="R2174">
        <v>23</v>
      </c>
      <c r="S2174">
        <v>3</v>
      </c>
      <c r="T2174">
        <v>537056</v>
      </c>
      <c r="U2174" t="s">
        <v>11791</v>
      </c>
      <c r="V2174">
        <v>84148</v>
      </c>
      <c r="W2174" t="s">
        <v>6894</v>
      </c>
      <c r="Y2174">
        <v>0</v>
      </c>
    </row>
    <row r="2175" spans="1:25" x14ac:dyDescent="0.2">
      <c r="A2175">
        <v>3789</v>
      </c>
      <c r="B2175" t="s">
        <v>572</v>
      </c>
      <c r="C2175">
        <v>0</v>
      </c>
      <c r="D2175">
        <f>IF(COUNTIF(Sheet3!$A$1:$A$349,"*"&amp;B2175&amp;"*")&gt;0,1,0)</f>
        <v>0</v>
      </c>
      <c r="E2175">
        <f>IF(COUNTIF(Sheet1!$C$1:$C$349,"*"&amp;K2175&amp;"*")&gt;0,1,0)</f>
        <v>1</v>
      </c>
      <c r="F2175">
        <f>IF(COUNTIF(Sheet1!$E$1:$E$349,"*"&amp;G2175&amp;"*")&gt;0,1,0)</f>
        <v>0</v>
      </c>
      <c r="G2175" t="s">
        <v>31524</v>
      </c>
      <c r="H2175" t="str">
        <f t="shared" si="33"/>
        <v>Capu Dealului Alba</v>
      </c>
      <c r="I2175">
        <v>1</v>
      </c>
      <c r="J2175">
        <v>10</v>
      </c>
      <c r="K2175" t="s">
        <v>19</v>
      </c>
      <c r="L2175" t="s">
        <v>20</v>
      </c>
      <c r="M2175">
        <v>7</v>
      </c>
      <c r="N2175">
        <v>877</v>
      </c>
      <c r="O2175" t="s">
        <v>21</v>
      </c>
      <c r="P2175" t="s">
        <v>422</v>
      </c>
      <c r="Q2175" t="s">
        <v>26</v>
      </c>
      <c r="R2175">
        <v>23</v>
      </c>
      <c r="S2175">
        <v>3</v>
      </c>
      <c r="T2175">
        <v>517211</v>
      </c>
      <c r="U2175" t="s">
        <v>573</v>
      </c>
      <c r="V2175">
        <v>3761</v>
      </c>
      <c r="W2175" t="s">
        <v>569</v>
      </c>
      <c r="Y2175">
        <v>0</v>
      </c>
    </row>
    <row r="2176" spans="1:25" x14ac:dyDescent="0.2">
      <c r="A2176">
        <v>79273</v>
      </c>
      <c r="B2176" t="s">
        <v>572</v>
      </c>
      <c r="C2176">
        <v>0</v>
      </c>
      <c r="D2176">
        <f>IF(COUNTIF(Sheet3!$A$1:$A$349,"*"&amp;B2176&amp;"*")&gt;0,1,0)</f>
        <v>0</v>
      </c>
      <c r="E2176">
        <f>IF(COUNTIF(Sheet1!$C$1:$C$349,"*"&amp;K2176&amp;"*")&gt;0,1,0)</f>
        <v>1</v>
      </c>
      <c r="F2176">
        <f>IF(COUNTIF(Sheet1!$E$1:$E$349,"*"&amp;G2176&amp;"*")&gt;0,1,0)</f>
        <v>0</v>
      </c>
      <c r="G2176" t="s">
        <v>31525</v>
      </c>
      <c r="H2176" t="str">
        <f t="shared" si="33"/>
        <v>Capu Dealului Gorj</v>
      </c>
      <c r="I2176">
        <v>18</v>
      </c>
      <c r="J2176">
        <v>181</v>
      </c>
      <c r="K2176" t="s">
        <v>11026</v>
      </c>
      <c r="L2176" t="s">
        <v>11027</v>
      </c>
      <c r="M2176">
        <v>4</v>
      </c>
      <c r="N2176">
        <v>840</v>
      </c>
      <c r="O2176" t="s">
        <v>10021</v>
      </c>
      <c r="P2176" t="s">
        <v>8941</v>
      </c>
      <c r="Q2176" t="s">
        <v>26</v>
      </c>
      <c r="R2176">
        <v>23</v>
      </c>
      <c r="S2176">
        <v>3</v>
      </c>
      <c r="T2176">
        <v>217103</v>
      </c>
      <c r="U2176" t="s">
        <v>11206</v>
      </c>
      <c r="V2176">
        <v>79237</v>
      </c>
      <c r="W2176" t="s">
        <v>9519</v>
      </c>
      <c r="Y2176">
        <v>0</v>
      </c>
    </row>
    <row r="2177" spans="1:25" x14ac:dyDescent="0.2">
      <c r="A2177">
        <v>168407</v>
      </c>
      <c r="B2177" t="s">
        <v>572</v>
      </c>
      <c r="C2177">
        <v>0</v>
      </c>
      <c r="D2177">
        <f>IF(COUNTIF(Sheet3!$A$1:$A$349,"*"&amp;B2177&amp;"*")&gt;0,1,0)</f>
        <v>0</v>
      </c>
      <c r="E2177">
        <f>IF(COUNTIF(Sheet1!$C$1:$C$349,"*"&amp;K2177&amp;"*")&gt;0,1,0)</f>
        <v>1</v>
      </c>
      <c r="F2177">
        <f>IF(COUNTIF(Sheet1!$E$1:$E$349,"*"&amp;G2177&amp;"*")&gt;0,1,0)</f>
        <v>0</v>
      </c>
      <c r="G2177" t="s">
        <v>31526</v>
      </c>
      <c r="H2177" t="str">
        <f t="shared" si="33"/>
        <v>Capu Dealului Valcea</v>
      </c>
      <c r="I2177">
        <v>38</v>
      </c>
      <c r="J2177">
        <v>387</v>
      </c>
      <c r="K2177" t="s">
        <v>25637</v>
      </c>
      <c r="L2177" t="s">
        <v>21552</v>
      </c>
      <c r="M2177">
        <v>4</v>
      </c>
      <c r="N2177">
        <v>840</v>
      </c>
      <c r="O2177" t="s">
        <v>10021</v>
      </c>
      <c r="P2177" t="s">
        <v>1117</v>
      </c>
      <c r="Q2177" t="s">
        <v>26</v>
      </c>
      <c r="R2177">
        <v>19</v>
      </c>
      <c r="S2177">
        <v>1</v>
      </c>
      <c r="T2177">
        <v>245102</v>
      </c>
      <c r="U2177" t="s">
        <v>21664</v>
      </c>
      <c r="V2177">
        <v>168372</v>
      </c>
      <c r="W2177" t="s">
        <v>7434</v>
      </c>
      <c r="Y2177">
        <v>0</v>
      </c>
    </row>
    <row r="2178" spans="1:25" x14ac:dyDescent="0.2">
      <c r="A2178">
        <v>16588</v>
      </c>
      <c r="B2178" t="s">
        <v>2685</v>
      </c>
      <c r="C2178">
        <v>0</v>
      </c>
      <c r="D2178">
        <f>IF(COUNTIF(Sheet3!$A$1:$A$349,"*"&amp;B2178&amp;"*")&gt;0,1,0)</f>
        <v>0</v>
      </c>
      <c r="E2178">
        <f>IF(COUNTIF(Sheet1!$C$1:$C$349,"*"&amp;K2178&amp;"*")&gt;0,1,0)</f>
        <v>1</v>
      </c>
      <c r="F2178">
        <f>IF(COUNTIF(Sheet1!$E$1:$E$349,"*"&amp;G2178&amp;"*")&gt;0,1,0)</f>
        <v>0</v>
      </c>
      <c r="G2178" t="s">
        <v>31527</v>
      </c>
      <c r="H2178" t="str">
        <f t="shared" si="33"/>
        <v>Capu Piscului Arges</v>
      </c>
      <c r="I2178">
        <v>3</v>
      </c>
      <c r="J2178">
        <v>38</v>
      </c>
      <c r="K2178" t="s">
        <v>29095</v>
      </c>
      <c r="L2178" t="s">
        <v>2106</v>
      </c>
      <c r="M2178">
        <v>3</v>
      </c>
      <c r="N2178">
        <v>831</v>
      </c>
      <c r="O2178" t="s">
        <v>2107</v>
      </c>
      <c r="P2178" t="s">
        <v>2686</v>
      </c>
      <c r="Q2178" t="s">
        <v>26</v>
      </c>
      <c r="R2178">
        <v>23</v>
      </c>
      <c r="S2178">
        <v>3</v>
      </c>
      <c r="T2178">
        <v>117387</v>
      </c>
      <c r="U2178" t="s">
        <v>2687</v>
      </c>
      <c r="V2178">
        <v>16551</v>
      </c>
      <c r="W2178" t="s">
        <v>2680</v>
      </c>
      <c r="Y2178">
        <v>0</v>
      </c>
    </row>
    <row r="2179" spans="1:25" x14ac:dyDescent="0.2">
      <c r="A2179">
        <v>17147</v>
      </c>
      <c r="B2179" t="s">
        <v>2685</v>
      </c>
      <c r="C2179">
        <v>0</v>
      </c>
      <c r="D2179">
        <f>IF(COUNTIF(Sheet3!$A$1:$A$349,"*"&amp;B2179&amp;"*")&gt;0,1,0)</f>
        <v>0</v>
      </c>
      <c r="E2179">
        <f>IF(COUNTIF(Sheet1!$C$1:$C$349,"*"&amp;K2179&amp;"*")&gt;0,1,0)</f>
        <v>1</v>
      </c>
      <c r="F2179">
        <f>IF(COUNTIF(Sheet1!$E$1:$E$349,"*"&amp;G2179&amp;"*")&gt;0,1,0)</f>
        <v>0</v>
      </c>
      <c r="G2179" t="s">
        <v>31527</v>
      </c>
      <c r="H2179" t="str">
        <f t="shared" ref="H2179:H2242" si="34">_xlfn.CONCAT(B2179," ",K2179)</f>
        <v>Capu Piscului Arges</v>
      </c>
      <c r="I2179">
        <v>3</v>
      </c>
      <c r="J2179">
        <v>38</v>
      </c>
      <c r="K2179" t="s">
        <v>29095</v>
      </c>
      <c r="L2179" t="s">
        <v>2106</v>
      </c>
      <c r="M2179">
        <v>3</v>
      </c>
      <c r="N2179">
        <v>831</v>
      </c>
      <c r="O2179" t="s">
        <v>2107</v>
      </c>
      <c r="P2179" t="s">
        <v>214</v>
      </c>
      <c r="Q2179" t="s">
        <v>26</v>
      </c>
      <c r="R2179">
        <v>23</v>
      </c>
      <c r="S2179">
        <v>3</v>
      </c>
      <c r="T2179">
        <v>117458</v>
      </c>
      <c r="U2179" t="s">
        <v>2787</v>
      </c>
      <c r="V2179">
        <v>17101</v>
      </c>
      <c r="W2179" t="s">
        <v>2782</v>
      </c>
      <c r="Y2179">
        <v>0</v>
      </c>
    </row>
    <row r="2180" spans="1:25" x14ac:dyDescent="0.2">
      <c r="A2180">
        <v>48049</v>
      </c>
      <c r="B2180" t="s">
        <v>7194</v>
      </c>
      <c r="C2180">
        <v>0</v>
      </c>
      <c r="D2180">
        <f>IF(COUNTIF(Sheet3!$A$1:$A$349,"*"&amp;B2180&amp;"*")&gt;0,1,0)</f>
        <v>0</v>
      </c>
      <c r="E2180">
        <f>IF(COUNTIF(Sheet1!$C$1:$C$349,"*"&amp;K2180&amp;"*")&gt;0,1,0)</f>
        <v>1</v>
      </c>
      <c r="F2180">
        <f>IF(COUNTIF(Sheet1!$E$1:$E$349,"*"&amp;G2180&amp;"*")&gt;0,1,0)</f>
        <v>0</v>
      </c>
      <c r="G2180" t="s">
        <v>31528</v>
      </c>
      <c r="H2180" t="str">
        <f t="shared" si="34"/>
        <v>Capu Satului Buzau</v>
      </c>
      <c r="I2180">
        <v>10</v>
      </c>
      <c r="J2180">
        <v>109</v>
      </c>
      <c r="K2180" t="s">
        <v>22908</v>
      </c>
      <c r="L2180" t="s">
        <v>6741</v>
      </c>
      <c r="M2180">
        <v>2</v>
      </c>
      <c r="N2180">
        <v>822</v>
      </c>
      <c r="O2180" t="s">
        <v>6468</v>
      </c>
      <c r="P2180" t="s">
        <v>293</v>
      </c>
      <c r="Q2180" t="s">
        <v>26</v>
      </c>
      <c r="R2180">
        <v>23</v>
      </c>
      <c r="S2180">
        <v>3</v>
      </c>
      <c r="T2180">
        <v>127396</v>
      </c>
      <c r="U2180" t="s">
        <v>7195</v>
      </c>
      <c r="V2180">
        <v>48021</v>
      </c>
      <c r="W2180" t="s">
        <v>7192</v>
      </c>
      <c r="Y2180">
        <v>0</v>
      </c>
    </row>
    <row r="2181" spans="1:25" x14ac:dyDescent="0.2">
      <c r="A2181">
        <v>8121</v>
      </c>
      <c r="B2181" t="s">
        <v>26067</v>
      </c>
      <c r="C2181">
        <v>0</v>
      </c>
      <c r="D2181">
        <f>IF(COUNTIF(Sheet3!$A$1:$A$349,"*"&amp;B2181&amp;"*")&gt;0,1,0)</f>
        <v>0</v>
      </c>
      <c r="E2181">
        <f>IF(COUNTIF(Sheet1!$C$1:$C$349,"*"&amp;K2181&amp;"*")&gt;0,1,0)</f>
        <v>1</v>
      </c>
      <c r="F2181">
        <f>IF(COUNTIF(Sheet1!$E$1:$E$349,"*"&amp;G2181&amp;"*")&gt;0,1,0)</f>
        <v>0</v>
      </c>
      <c r="G2181" t="s">
        <v>31529</v>
      </c>
      <c r="H2181" t="str">
        <f t="shared" si="34"/>
        <v>Capud Alba</v>
      </c>
      <c r="I2181">
        <v>1</v>
      </c>
      <c r="J2181">
        <v>10</v>
      </c>
      <c r="K2181" t="s">
        <v>19</v>
      </c>
      <c r="L2181" t="s">
        <v>20</v>
      </c>
      <c r="M2181">
        <v>7</v>
      </c>
      <c r="N2181">
        <v>877</v>
      </c>
      <c r="O2181" t="s">
        <v>21</v>
      </c>
      <c r="P2181" t="s">
        <v>1333</v>
      </c>
      <c r="Q2181" t="s">
        <v>26</v>
      </c>
      <c r="R2181">
        <v>19</v>
      </c>
      <c r="S2181">
        <v>1</v>
      </c>
      <c r="T2181">
        <v>515902</v>
      </c>
      <c r="U2181" t="s">
        <v>1334</v>
      </c>
      <c r="V2181">
        <v>8096</v>
      </c>
      <c r="W2181" t="s">
        <v>1327</v>
      </c>
      <c r="Y2181">
        <v>0</v>
      </c>
    </row>
    <row r="2182" spans="1:25" x14ac:dyDescent="0.2">
      <c r="A2182">
        <v>164703</v>
      </c>
      <c r="B2182" t="s">
        <v>26068</v>
      </c>
      <c r="C2182">
        <v>0</v>
      </c>
      <c r="D2182">
        <f>IF(COUNTIF(Sheet3!$A$1:$A$349,"*"&amp;B2182&amp;"*")&gt;0,1,0)</f>
        <v>0</v>
      </c>
      <c r="E2182">
        <f>IF(COUNTIF(Sheet1!$C$1:$C$349,"*"&amp;K2182&amp;"*")&gt;0,1,0)</f>
        <v>1</v>
      </c>
      <c r="F2182">
        <f>IF(COUNTIF(Sheet1!$E$1:$E$349,"*"&amp;G2182&amp;"*")&gt;0,1,0)</f>
        <v>0</v>
      </c>
      <c r="G2182" t="s">
        <v>31530</v>
      </c>
      <c r="H2182" t="str">
        <f t="shared" si="34"/>
        <v>Capusneni Vaslui</v>
      </c>
      <c r="I2182">
        <v>37</v>
      </c>
      <c r="J2182">
        <v>378</v>
      </c>
      <c r="K2182" t="s">
        <v>20936</v>
      </c>
      <c r="L2182" t="s">
        <v>20937</v>
      </c>
      <c r="M2182">
        <v>1</v>
      </c>
      <c r="N2182">
        <v>813</v>
      </c>
      <c r="O2182" t="s">
        <v>3243</v>
      </c>
      <c r="P2182" t="s">
        <v>759</v>
      </c>
      <c r="Q2182" t="s">
        <v>26</v>
      </c>
      <c r="R2182">
        <v>23</v>
      </c>
      <c r="S2182">
        <v>3</v>
      </c>
      <c r="T2182">
        <v>737336</v>
      </c>
      <c r="U2182" t="s">
        <v>21263</v>
      </c>
      <c r="V2182">
        <v>164687</v>
      </c>
      <c r="W2182" t="s">
        <v>21261</v>
      </c>
      <c r="Y2182">
        <v>0</v>
      </c>
    </row>
    <row r="2183" spans="1:25" x14ac:dyDescent="0.2">
      <c r="A2183">
        <v>117685</v>
      </c>
      <c r="B2183" t="s">
        <v>28079</v>
      </c>
      <c r="C2183">
        <v>0</v>
      </c>
      <c r="D2183">
        <f>IF(COUNTIF(Sheet3!$A$1:$A$349,"*"&amp;B2183&amp;"*")&gt;0,1,0)</f>
        <v>0</v>
      </c>
      <c r="E2183">
        <f>IF(COUNTIF(Sheet1!$C$1:$C$349,"*"&amp;K2183&amp;"*")&gt;0,1,0)</f>
        <v>1</v>
      </c>
      <c r="F2183">
        <f>IF(COUNTIF(Sheet1!$E$1:$E$349,"*"&amp;G2183&amp;"*")&gt;0,1,0)</f>
        <v>0</v>
      </c>
      <c r="G2183" t="s">
        <v>31531</v>
      </c>
      <c r="H2183" t="str">
        <f t="shared" si="34"/>
        <v>Capusu de Cimpie Mures</v>
      </c>
      <c r="I2183">
        <v>26</v>
      </c>
      <c r="J2183">
        <v>261</v>
      </c>
      <c r="K2183" t="s">
        <v>29094</v>
      </c>
      <c r="L2183" t="s">
        <v>15377</v>
      </c>
      <c r="M2183">
        <v>7</v>
      </c>
      <c r="N2183">
        <v>877</v>
      </c>
      <c r="O2183" t="s">
        <v>21</v>
      </c>
      <c r="P2183" t="s">
        <v>2587</v>
      </c>
      <c r="Q2183" t="s">
        <v>26</v>
      </c>
      <c r="R2183">
        <v>23</v>
      </c>
      <c r="S2183">
        <v>3</v>
      </c>
      <c r="T2183">
        <v>547341</v>
      </c>
      <c r="U2183" t="s">
        <v>15815</v>
      </c>
      <c r="V2183">
        <v>117667</v>
      </c>
      <c r="W2183" t="s">
        <v>15813</v>
      </c>
      <c r="Y2183">
        <v>0</v>
      </c>
    </row>
    <row r="2184" spans="1:25" x14ac:dyDescent="0.2">
      <c r="A2184">
        <v>56577</v>
      </c>
      <c r="B2184" t="s">
        <v>26069</v>
      </c>
      <c r="C2184">
        <v>0</v>
      </c>
      <c r="D2184">
        <f>IF(COUNTIF(Sheet3!$A$1:$A$349,"*"&amp;B2184&amp;"*")&gt;0,1,0)</f>
        <v>0</v>
      </c>
      <c r="E2184">
        <f>IF(COUNTIF(Sheet1!$C$1:$C$349,"*"&amp;K2184&amp;"*")&gt;0,1,0)</f>
        <v>1</v>
      </c>
      <c r="F2184">
        <f>IF(COUNTIF(Sheet1!$E$1:$E$349,"*"&amp;G2184&amp;"*")&gt;0,1,0)</f>
        <v>0</v>
      </c>
      <c r="G2184" t="s">
        <v>31532</v>
      </c>
      <c r="H2184" t="str">
        <f t="shared" si="34"/>
        <v>Capusu Mare Cluj</v>
      </c>
      <c r="I2184">
        <v>12</v>
      </c>
      <c r="J2184">
        <v>127</v>
      </c>
      <c r="K2184" t="s">
        <v>8094</v>
      </c>
      <c r="L2184" t="s">
        <v>8095</v>
      </c>
      <c r="M2184">
        <v>6</v>
      </c>
      <c r="N2184">
        <v>868</v>
      </c>
      <c r="O2184" t="s">
        <v>4205</v>
      </c>
      <c r="P2184" t="s">
        <v>3362</v>
      </c>
      <c r="Q2184" t="s">
        <v>38</v>
      </c>
      <c r="R2184">
        <v>22</v>
      </c>
      <c r="S2184">
        <v>3</v>
      </c>
      <c r="T2184">
        <v>407145</v>
      </c>
      <c r="U2184" t="s">
        <v>8303</v>
      </c>
      <c r="V2184">
        <v>56568</v>
      </c>
      <c r="W2184" t="s">
        <v>8302</v>
      </c>
      <c r="Y2184">
        <v>0</v>
      </c>
    </row>
    <row r="2185" spans="1:25" x14ac:dyDescent="0.2">
      <c r="A2185">
        <v>56602</v>
      </c>
      <c r="B2185" t="s">
        <v>26070</v>
      </c>
      <c r="C2185">
        <v>0</v>
      </c>
      <c r="D2185">
        <f>IF(COUNTIF(Sheet3!$A$1:$A$349,"*"&amp;B2185&amp;"*")&gt;0,1,0)</f>
        <v>0</v>
      </c>
      <c r="E2185">
        <f>IF(COUNTIF(Sheet1!$C$1:$C$349,"*"&amp;K2185&amp;"*")&gt;0,1,0)</f>
        <v>1</v>
      </c>
      <c r="F2185">
        <f>IF(COUNTIF(Sheet1!$E$1:$E$349,"*"&amp;G2185&amp;"*")&gt;0,1,0)</f>
        <v>0</v>
      </c>
      <c r="G2185" t="s">
        <v>31533</v>
      </c>
      <c r="H2185" t="str">
        <f t="shared" si="34"/>
        <v>Capusu Mic Cluj</v>
      </c>
      <c r="I2185">
        <v>12</v>
      </c>
      <c r="J2185">
        <v>127</v>
      </c>
      <c r="K2185" t="s">
        <v>8094</v>
      </c>
      <c r="L2185" t="s">
        <v>8095</v>
      </c>
      <c r="M2185">
        <v>6</v>
      </c>
      <c r="N2185">
        <v>868</v>
      </c>
      <c r="O2185" t="s">
        <v>4205</v>
      </c>
      <c r="P2185" t="s">
        <v>5865</v>
      </c>
      <c r="Q2185" t="s">
        <v>26</v>
      </c>
      <c r="R2185">
        <v>23</v>
      </c>
      <c r="S2185">
        <v>3</v>
      </c>
      <c r="T2185">
        <v>407148</v>
      </c>
      <c r="U2185" t="s">
        <v>8306</v>
      </c>
      <c r="V2185">
        <v>56568</v>
      </c>
      <c r="W2185" t="s">
        <v>8302</v>
      </c>
      <c r="Y2185">
        <v>0</v>
      </c>
    </row>
    <row r="2186" spans="1:25" x14ac:dyDescent="0.2">
      <c r="A2186">
        <v>57396</v>
      </c>
      <c r="B2186" t="s">
        <v>8408</v>
      </c>
      <c r="C2186">
        <v>0</v>
      </c>
      <c r="D2186">
        <f>IF(COUNTIF(Sheet3!$A$1:$A$349,"*"&amp;B2186&amp;"*")&gt;0,1,0)</f>
        <v>1</v>
      </c>
      <c r="E2186">
        <f>IF(COUNTIF(Sheet1!$C$1:$C$349,"*"&amp;K2186&amp;"*")&gt;0,1,0)</f>
        <v>1</v>
      </c>
      <c r="F2186">
        <f>IF(COUNTIF(Sheet1!$E$1:$E$349,"*"&amp;G2186&amp;"*")&gt;0,1,0)</f>
        <v>0</v>
      </c>
      <c r="G2186" t="s">
        <v>31534</v>
      </c>
      <c r="H2186" t="str">
        <f t="shared" si="34"/>
        <v>Cara Cluj</v>
      </c>
      <c r="I2186">
        <v>12</v>
      </c>
      <c r="J2186">
        <v>127</v>
      </c>
      <c r="K2186" t="s">
        <v>8094</v>
      </c>
      <c r="L2186" t="s">
        <v>8095</v>
      </c>
      <c r="M2186">
        <v>6</v>
      </c>
      <c r="N2186">
        <v>868</v>
      </c>
      <c r="O2186" t="s">
        <v>4205</v>
      </c>
      <c r="P2186" t="s">
        <v>902</v>
      </c>
      <c r="Q2186" t="s">
        <v>26</v>
      </c>
      <c r="R2186">
        <v>23</v>
      </c>
      <c r="S2186">
        <v>3</v>
      </c>
      <c r="T2186">
        <v>407243</v>
      </c>
      <c r="U2186" t="s">
        <v>8409</v>
      </c>
      <c r="V2186">
        <v>57350</v>
      </c>
      <c r="W2186" t="s">
        <v>8403</v>
      </c>
      <c r="Y2186">
        <v>0</v>
      </c>
    </row>
    <row r="2187" spans="1:25" x14ac:dyDescent="0.2">
      <c r="A2187">
        <v>125481</v>
      </c>
      <c r="B2187" t="s">
        <v>16704</v>
      </c>
      <c r="C2187">
        <v>1</v>
      </c>
      <c r="D2187">
        <f>IF(COUNTIF(Sheet3!$A$1:$A$349,"*"&amp;B2187&amp;"*")&gt;0,1,0)</f>
        <v>1</v>
      </c>
      <c r="E2187">
        <f>IF(COUNTIF(Sheet1!$C$1:$C$349,"*"&amp;K2187&amp;"*")&gt;0,1,0)</f>
        <v>1</v>
      </c>
      <c r="F2187">
        <f>IF(COUNTIF(Sheet1!$E$1:$E$349,"*"&amp;G2187&amp;"*")&gt;0,1,0)</f>
        <v>1</v>
      </c>
      <c r="G2187" t="s">
        <v>29190</v>
      </c>
      <c r="H2187" t="str">
        <f t="shared" si="34"/>
        <v>Caracal Olt</v>
      </c>
      <c r="I2187">
        <v>28</v>
      </c>
      <c r="J2187">
        <v>289</v>
      </c>
      <c r="K2187" t="s">
        <v>16692</v>
      </c>
      <c r="L2187" t="s">
        <v>16693</v>
      </c>
      <c r="M2187">
        <v>4</v>
      </c>
      <c r="N2187">
        <v>840</v>
      </c>
      <c r="O2187" t="s">
        <v>10021</v>
      </c>
      <c r="P2187" t="s">
        <v>16705</v>
      </c>
      <c r="Q2187" t="s">
        <v>23</v>
      </c>
      <c r="R2187">
        <v>9</v>
      </c>
      <c r="S2187">
        <v>1</v>
      </c>
      <c r="T2187">
        <v>235200</v>
      </c>
      <c r="U2187" t="s">
        <v>16706</v>
      </c>
      <c r="V2187">
        <v>125472</v>
      </c>
      <c r="W2187" t="s">
        <v>16704</v>
      </c>
      <c r="Y2187">
        <v>1</v>
      </c>
    </row>
    <row r="2188" spans="1:25" x14ac:dyDescent="0.2">
      <c r="A2188">
        <v>87772</v>
      </c>
      <c r="B2188" t="s">
        <v>26071</v>
      </c>
      <c r="C2188">
        <v>0</v>
      </c>
      <c r="D2188">
        <f>IF(COUNTIF(Sheet3!$A$1:$A$349,"*"&amp;B2188&amp;"*")&gt;0,1,0)</f>
        <v>0</v>
      </c>
      <c r="E2188">
        <f>IF(COUNTIF(Sheet1!$C$1:$C$349,"*"&amp;K2188&amp;"*")&gt;0,1,0)</f>
        <v>1</v>
      </c>
      <c r="F2188">
        <f>IF(COUNTIF(Sheet1!$E$1:$E$349,"*"&amp;G2188&amp;"*")&gt;0,1,0)</f>
        <v>0</v>
      </c>
      <c r="G2188" t="s">
        <v>31535</v>
      </c>
      <c r="H2188" t="str">
        <f t="shared" si="34"/>
        <v>Caraci Hunedoara</v>
      </c>
      <c r="I2188">
        <v>20</v>
      </c>
      <c r="J2188">
        <v>207</v>
      </c>
      <c r="K2188" t="s">
        <v>12097</v>
      </c>
      <c r="L2188" t="s">
        <v>12098</v>
      </c>
      <c r="M2188">
        <v>5</v>
      </c>
      <c r="N2188">
        <v>859</v>
      </c>
      <c r="O2188" t="s">
        <v>1467</v>
      </c>
      <c r="P2188" t="s">
        <v>1243</v>
      </c>
      <c r="Q2188" t="s">
        <v>26</v>
      </c>
      <c r="R2188">
        <v>23</v>
      </c>
      <c r="S2188">
        <v>3</v>
      </c>
      <c r="T2188">
        <v>337007</v>
      </c>
      <c r="U2188" t="s">
        <v>12233</v>
      </c>
      <c r="V2188">
        <v>87745</v>
      </c>
      <c r="W2188" t="s">
        <v>12228</v>
      </c>
      <c r="Y2188">
        <v>0</v>
      </c>
    </row>
    <row r="2189" spans="1:25" x14ac:dyDescent="0.2">
      <c r="A2189">
        <v>21490</v>
      </c>
      <c r="B2189" t="s">
        <v>26072</v>
      </c>
      <c r="C2189">
        <v>0</v>
      </c>
      <c r="D2189">
        <f>IF(COUNTIF(Sheet3!$A$1:$A$349,"*"&amp;B2189&amp;"*")&gt;0,1,0)</f>
        <v>0</v>
      </c>
      <c r="E2189">
        <f>IF(COUNTIF(Sheet1!$C$1:$C$349,"*"&amp;K2189&amp;"*")&gt;0,1,0)</f>
        <v>1</v>
      </c>
      <c r="F2189">
        <f>IF(COUNTIF(Sheet1!$E$1:$E$349,"*"&amp;G2189&amp;"*")&gt;0,1,0)</f>
        <v>0</v>
      </c>
      <c r="G2189" t="s">
        <v>31536</v>
      </c>
      <c r="H2189" t="str">
        <f t="shared" si="34"/>
        <v>Caraclau Bacau</v>
      </c>
      <c r="I2189">
        <v>4</v>
      </c>
      <c r="J2189">
        <v>47</v>
      </c>
      <c r="K2189" t="s">
        <v>22882</v>
      </c>
      <c r="L2189" t="s">
        <v>3242</v>
      </c>
      <c r="M2189">
        <v>1</v>
      </c>
      <c r="N2189">
        <v>813</v>
      </c>
      <c r="O2189" t="s">
        <v>3243</v>
      </c>
      <c r="P2189" t="s">
        <v>3439</v>
      </c>
      <c r="Q2189" t="s">
        <v>26</v>
      </c>
      <c r="R2189">
        <v>23</v>
      </c>
      <c r="S2189">
        <v>3</v>
      </c>
      <c r="T2189">
        <v>607038</v>
      </c>
      <c r="U2189" t="s">
        <v>3440</v>
      </c>
      <c r="V2189">
        <v>21454</v>
      </c>
      <c r="W2189" t="s">
        <v>3431</v>
      </c>
      <c r="Y2189">
        <v>0</v>
      </c>
    </row>
    <row r="2190" spans="1:25" x14ac:dyDescent="0.2">
      <c r="A2190">
        <v>47328</v>
      </c>
      <c r="B2190" t="s">
        <v>7092</v>
      </c>
      <c r="C2190">
        <v>0</v>
      </c>
      <c r="D2190">
        <f>IF(COUNTIF(Sheet3!$A$1:$A$349,"*"&amp;B2190&amp;"*")&gt;0,1,0)</f>
        <v>0</v>
      </c>
      <c r="E2190">
        <f>IF(COUNTIF(Sheet1!$C$1:$C$349,"*"&amp;K2190&amp;"*")&gt;0,1,0)</f>
        <v>1</v>
      </c>
      <c r="F2190">
        <f>IF(COUNTIF(Sheet1!$E$1:$E$349,"*"&amp;G2190&amp;"*")&gt;0,1,0)</f>
        <v>0</v>
      </c>
      <c r="G2190" t="s">
        <v>31537</v>
      </c>
      <c r="H2190" t="str">
        <f t="shared" si="34"/>
        <v>Caragele Buzau</v>
      </c>
      <c r="I2190">
        <v>10</v>
      </c>
      <c r="J2190">
        <v>109</v>
      </c>
      <c r="K2190" t="s">
        <v>22908</v>
      </c>
      <c r="L2190" t="s">
        <v>6741</v>
      </c>
      <c r="M2190">
        <v>2</v>
      </c>
      <c r="N2190">
        <v>822</v>
      </c>
      <c r="O2190" t="s">
        <v>6468</v>
      </c>
      <c r="P2190" t="s">
        <v>6333</v>
      </c>
      <c r="Q2190" t="s">
        <v>26</v>
      </c>
      <c r="R2190">
        <v>23</v>
      </c>
      <c r="S2190">
        <v>3</v>
      </c>
      <c r="T2190">
        <v>127316</v>
      </c>
      <c r="U2190" t="s">
        <v>7093</v>
      </c>
      <c r="V2190">
        <v>47300</v>
      </c>
      <c r="W2190" t="s">
        <v>7089</v>
      </c>
      <c r="Y2190">
        <v>0</v>
      </c>
    </row>
    <row r="2191" spans="1:25" x14ac:dyDescent="0.2">
      <c r="A2191">
        <v>38269</v>
      </c>
      <c r="B2191" t="s">
        <v>5903</v>
      </c>
      <c r="C2191">
        <v>0</v>
      </c>
      <c r="D2191">
        <f>IF(COUNTIF(Sheet3!$A$1:$A$349,"*"&amp;B2191&amp;"*")&gt;0,1,0)</f>
        <v>0</v>
      </c>
      <c r="E2191">
        <f>IF(COUNTIF(Sheet1!$C$1:$C$349,"*"&amp;K2191&amp;"*")&gt;0,1,0)</f>
        <v>1</v>
      </c>
      <c r="F2191">
        <f>IF(COUNTIF(Sheet1!$E$1:$E$349,"*"&amp;G2191&amp;"*")&gt;0,1,0)</f>
        <v>0</v>
      </c>
      <c r="G2191" t="s">
        <v>31538</v>
      </c>
      <c r="H2191" t="str">
        <f t="shared" si="34"/>
        <v>Caraiman Botosani</v>
      </c>
      <c r="I2191">
        <v>7</v>
      </c>
      <c r="J2191">
        <v>74</v>
      </c>
      <c r="K2191" t="s">
        <v>22901</v>
      </c>
      <c r="L2191" t="s">
        <v>5526</v>
      </c>
      <c r="M2191">
        <v>1</v>
      </c>
      <c r="N2191">
        <v>813</v>
      </c>
      <c r="O2191" t="s">
        <v>3243</v>
      </c>
      <c r="P2191" t="s">
        <v>326</v>
      </c>
      <c r="Q2191" t="s">
        <v>26</v>
      </c>
      <c r="R2191">
        <v>23</v>
      </c>
      <c r="S2191">
        <v>3</v>
      </c>
      <c r="T2191">
        <v>717271</v>
      </c>
      <c r="U2191" t="s">
        <v>5904</v>
      </c>
      <c r="V2191">
        <v>38241</v>
      </c>
      <c r="W2191" t="s">
        <v>5901</v>
      </c>
      <c r="Y2191">
        <v>0</v>
      </c>
    </row>
    <row r="2192" spans="1:25" x14ac:dyDescent="0.2">
      <c r="A2192">
        <v>71000</v>
      </c>
      <c r="B2192" t="s">
        <v>5903</v>
      </c>
      <c r="C2192">
        <v>0</v>
      </c>
      <c r="D2192">
        <f>IF(COUNTIF(Sheet3!$A$1:$A$349,"*"&amp;B2192&amp;"*")&gt;0,1,0)</f>
        <v>0</v>
      </c>
      <c r="E2192">
        <f>IF(COUNTIF(Sheet1!$C$1:$C$349,"*"&amp;K2192&amp;"*")&gt;0,1,0)</f>
        <v>1</v>
      </c>
      <c r="F2192">
        <f>IF(COUNTIF(Sheet1!$E$1:$E$349,"*"&amp;G2192&amp;"*")&gt;0,1,0)</f>
        <v>0</v>
      </c>
      <c r="G2192" t="s">
        <v>31539</v>
      </c>
      <c r="H2192" t="str">
        <f t="shared" si="34"/>
        <v>Caraiman Dolj</v>
      </c>
      <c r="I2192">
        <v>16</v>
      </c>
      <c r="J2192">
        <v>163</v>
      </c>
      <c r="K2192" t="s">
        <v>10019</v>
      </c>
      <c r="L2192" t="s">
        <v>10020</v>
      </c>
      <c r="M2192">
        <v>4</v>
      </c>
      <c r="N2192">
        <v>840</v>
      </c>
      <c r="O2192" t="s">
        <v>10021</v>
      </c>
      <c r="P2192" t="s">
        <v>930</v>
      </c>
      <c r="Q2192" t="s">
        <v>26</v>
      </c>
      <c r="R2192">
        <v>23</v>
      </c>
      <c r="S2192">
        <v>3</v>
      </c>
      <c r="T2192">
        <v>207076</v>
      </c>
      <c r="U2192" t="s">
        <v>10181</v>
      </c>
      <c r="V2192">
        <v>70986</v>
      </c>
      <c r="W2192" t="s">
        <v>10179</v>
      </c>
      <c r="Y2192">
        <v>0</v>
      </c>
    </row>
    <row r="2193" spans="1:25" x14ac:dyDescent="0.2">
      <c r="A2193">
        <v>113643</v>
      </c>
      <c r="B2193" t="s">
        <v>26073</v>
      </c>
      <c r="C2193">
        <v>0</v>
      </c>
      <c r="D2193">
        <f>IF(COUNTIF(Sheet3!$A$1:$A$349,"*"&amp;B2193&amp;"*")&gt;0,1,0)</f>
        <v>0</v>
      </c>
      <c r="E2193">
        <f>IF(COUNTIF(Sheet1!$C$1:$C$349,"*"&amp;K2193&amp;"*")&gt;0,1,0)</f>
        <v>1</v>
      </c>
      <c r="F2193">
        <f>IF(COUNTIF(Sheet1!$E$1:$E$349,"*"&amp;G2193&amp;"*")&gt;0,1,0)</f>
        <v>0</v>
      </c>
      <c r="G2193" t="s">
        <v>31540</v>
      </c>
      <c r="H2193" t="str">
        <f t="shared" si="34"/>
        <v>Caramidaru Mehedinti</v>
      </c>
      <c r="I2193">
        <v>25</v>
      </c>
      <c r="J2193">
        <v>252</v>
      </c>
      <c r="K2193" t="s">
        <v>29099</v>
      </c>
      <c r="L2193" t="s">
        <v>14860</v>
      </c>
      <c r="M2193">
        <v>4</v>
      </c>
      <c r="N2193">
        <v>840</v>
      </c>
      <c r="O2193" t="s">
        <v>10021</v>
      </c>
      <c r="P2193" t="s">
        <v>1440</v>
      </c>
      <c r="Q2193" t="s">
        <v>26</v>
      </c>
      <c r="R2193">
        <v>23</v>
      </c>
      <c r="S2193">
        <v>3</v>
      </c>
      <c r="T2193">
        <v>227456</v>
      </c>
      <c r="U2193" t="s">
        <v>15328</v>
      </c>
      <c r="V2193">
        <v>113625</v>
      </c>
      <c r="W2193" t="s">
        <v>15326</v>
      </c>
      <c r="Y2193">
        <v>0</v>
      </c>
    </row>
    <row r="2194" spans="1:25" x14ac:dyDescent="0.2">
      <c r="A2194">
        <v>10355</v>
      </c>
      <c r="B2194" t="s">
        <v>26074</v>
      </c>
      <c r="C2194">
        <v>0</v>
      </c>
      <c r="D2194">
        <f>IF(COUNTIF(Sheet3!$A$1:$A$349,"*"&amp;B2194&amp;"*")&gt;0,1,0)</f>
        <v>0</v>
      </c>
      <c r="E2194">
        <f>IF(COUNTIF(Sheet1!$C$1:$C$349,"*"&amp;K2194&amp;"*")&gt;0,1,0)</f>
        <v>1</v>
      </c>
      <c r="F2194">
        <f>IF(COUNTIF(Sheet1!$E$1:$E$349,"*"&amp;G2194&amp;"*")&gt;0,1,0)</f>
        <v>0</v>
      </c>
      <c r="G2194" t="s">
        <v>31541</v>
      </c>
      <c r="H2194" t="str">
        <f t="shared" si="34"/>
        <v>Carand Arad</v>
      </c>
      <c r="I2194">
        <v>2</v>
      </c>
      <c r="J2194">
        <v>29</v>
      </c>
      <c r="K2194" t="s">
        <v>1465</v>
      </c>
      <c r="L2194" t="s">
        <v>1466</v>
      </c>
      <c r="M2194">
        <v>5</v>
      </c>
      <c r="N2194">
        <v>859</v>
      </c>
      <c r="O2194" t="s">
        <v>1467</v>
      </c>
      <c r="P2194" t="s">
        <v>1651</v>
      </c>
      <c r="Q2194" t="s">
        <v>38</v>
      </c>
      <c r="R2194">
        <v>22</v>
      </c>
      <c r="S2194">
        <v>3</v>
      </c>
      <c r="T2194">
        <v>317070</v>
      </c>
      <c r="U2194" t="s">
        <v>1652</v>
      </c>
      <c r="V2194">
        <v>10346</v>
      </c>
      <c r="W2194" t="s">
        <v>1650</v>
      </c>
      <c r="Y2194">
        <v>0</v>
      </c>
    </row>
    <row r="2195" spans="1:25" x14ac:dyDescent="0.2">
      <c r="A2195">
        <v>29859</v>
      </c>
      <c r="B2195" t="s">
        <v>26075</v>
      </c>
      <c r="C2195">
        <v>0</v>
      </c>
      <c r="D2195">
        <f>IF(COUNTIF(Sheet3!$A$1:$A$349,"*"&amp;B2195&amp;"*")&gt;0,1,0)</f>
        <v>0</v>
      </c>
      <c r="E2195">
        <f>IF(COUNTIF(Sheet1!$C$1:$C$349,"*"&amp;K2195&amp;"*")&gt;0,1,0)</f>
        <v>1</v>
      </c>
      <c r="F2195">
        <f>IF(COUNTIF(Sheet1!$E$1:$E$349,"*"&amp;G2195&amp;"*")&gt;0,1,0)</f>
        <v>0</v>
      </c>
      <c r="G2195" t="s">
        <v>31542</v>
      </c>
      <c r="H2195" t="str">
        <f t="shared" si="34"/>
        <v>Carandeni Bihor</v>
      </c>
      <c r="I2195">
        <v>5</v>
      </c>
      <c r="J2195">
        <v>56</v>
      </c>
      <c r="K2195" t="s">
        <v>4203</v>
      </c>
      <c r="L2195" t="s">
        <v>4204</v>
      </c>
      <c r="M2195">
        <v>6</v>
      </c>
      <c r="N2195">
        <v>868</v>
      </c>
      <c r="O2195" t="s">
        <v>4205</v>
      </c>
      <c r="P2195" t="s">
        <v>2358</v>
      </c>
      <c r="Q2195" t="s">
        <v>26</v>
      </c>
      <c r="R2195">
        <v>23</v>
      </c>
      <c r="S2195">
        <v>3</v>
      </c>
      <c r="T2195">
        <v>417308</v>
      </c>
      <c r="U2195" t="s">
        <v>4706</v>
      </c>
      <c r="V2195">
        <v>29813</v>
      </c>
      <c r="W2195" t="s">
        <v>4701</v>
      </c>
      <c r="Y2195">
        <v>0</v>
      </c>
    </row>
    <row r="2196" spans="1:25" x14ac:dyDescent="0.2">
      <c r="A2196">
        <v>158671</v>
      </c>
      <c r="B2196" t="s">
        <v>20611</v>
      </c>
      <c r="C2196">
        <v>0</v>
      </c>
      <c r="D2196">
        <f>IF(COUNTIF(Sheet3!$A$1:$A$349,"*"&amp;B2196&amp;"*")&gt;0,1,0)</f>
        <v>0</v>
      </c>
      <c r="E2196">
        <f>IF(COUNTIF(Sheet1!$C$1:$C$349,"*"&amp;K2196&amp;"*")&gt;0,1,0)</f>
        <v>1</v>
      </c>
      <c r="F2196">
        <f>IF(COUNTIF(Sheet1!$E$1:$E$349,"*"&amp;G2196&amp;"*")&gt;0,1,0)</f>
        <v>0</v>
      </c>
      <c r="G2196" t="s">
        <v>31543</v>
      </c>
      <c r="H2196" t="str">
        <f t="shared" si="34"/>
        <v>Carani Timis</v>
      </c>
      <c r="I2196">
        <v>35</v>
      </c>
      <c r="J2196">
        <v>350</v>
      </c>
      <c r="K2196" t="s">
        <v>29096</v>
      </c>
      <c r="L2196" t="s">
        <v>20163</v>
      </c>
      <c r="M2196">
        <v>5</v>
      </c>
      <c r="N2196">
        <v>859</v>
      </c>
      <c r="O2196" t="s">
        <v>1467</v>
      </c>
      <c r="P2196" t="s">
        <v>20612</v>
      </c>
      <c r="Q2196" t="s">
        <v>26</v>
      </c>
      <c r="R2196">
        <v>23</v>
      </c>
      <c r="S2196">
        <v>3</v>
      </c>
      <c r="T2196">
        <v>307376</v>
      </c>
      <c r="U2196" t="s">
        <v>20613</v>
      </c>
      <c r="V2196">
        <v>158653</v>
      </c>
      <c r="W2196" t="s">
        <v>20609</v>
      </c>
      <c r="Y2196">
        <v>0</v>
      </c>
    </row>
    <row r="2197" spans="1:25" x14ac:dyDescent="0.2">
      <c r="A2197">
        <v>51029</v>
      </c>
      <c r="B2197" t="s">
        <v>22914</v>
      </c>
      <c r="C2197">
        <v>1</v>
      </c>
      <c r="D2197">
        <f>IF(COUNTIF(Sheet3!$A$1:$A$349,"*"&amp;B2197&amp;"*")&gt;0,1,0)</f>
        <v>1</v>
      </c>
      <c r="E2197">
        <f>IF(COUNTIF(Sheet1!$C$1:$C$349,"*"&amp;K2197&amp;"*")&gt;0,1,0)</f>
        <v>1</v>
      </c>
      <c r="F2197">
        <f>IF(COUNTIF(Sheet1!$E$1:$E$349,"*"&amp;G2197&amp;"*")&gt;0,1,0)</f>
        <v>1</v>
      </c>
      <c r="G2197" t="s">
        <v>29191</v>
      </c>
      <c r="H2197" t="str">
        <f t="shared" si="34"/>
        <v>Caransebes Caras-Severin</v>
      </c>
      <c r="I2197">
        <v>11</v>
      </c>
      <c r="J2197">
        <v>118</v>
      </c>
      <c r="K2197" t="s">
        <v>29093</v>
      </c>
      <c r="L2197" t="s">
        <v>7542</v>
      </c>
      <c r="M2197">
        <v>5</v>
      </c>
      <c r="N2197">
        <v>859</v>
      </c>
      <c r="O2197" t="s">
        <v>1467</v>
      </c>
      <c r="P2197" t="s">
        <v>7575</v>
      </c>
      <c r="Q2197" t="s">
        <v>23</v>
      </c>
      <c r="R2197">
        <v>9</v>
      </c>
      <c r="S2197">
        <v>1</v>
      </c>
      <c r="T2197">
        <v>325400</v>
      </c>
      <c r="U2197" t="s">
        <v>7576</v>
      </c>
      <c r="V2197">
        <v>51010</v>
      </c>
      <c r="W2197" t="s">
        <v>7574</v>
      </c>
      <c r="Y2197">
        <v>1</v>
      </c>
    </row>
    <row r="2198" spans="1:25" x14ac:dyDescent="0.2">
      <c r="A2198">
        <v>29868</v>
      </c>
      <c r="B2198" t="s">
        <v>26076</v>
      </c>
      <c r="C2198">
        <v>0</v>
      </c>
      <c r="D2198">
        <f>IF(COUNTIF(Sheet3!$A$1:$A$349,"*"&amp;B2198&amp;"*")&gt;0,1,0)</f>
        <v>0</v>
      </c>
      <c r="E2198">
        <f>IF(COUNTIF(Sheet1!$C$1:$C$349,"*"&amp;K2198&amp;"*")&gt;0,1,0)</f>
        <v>1</v>
      </c>
      <c r="F2198">
        <f>IF(COUNTIF(Sheet1!$E$1:$E$349,"*"&amp;G2198&amp;"*")&gt;0,1,0)</f>
        <v>0</v>
      </c>
      <c r="G2198" t="s">
        <v>31544</v>
      </c>
      <c r="H2198" t="str">
        <f t="shared" si="34"/>
        <v>Caranzel Bihor</v>
      </c>
      <c r="I2198">
        <v>5</v>
      </c>
      <c r="J2198">
        <v>56</v>
      </c>
      <c r="K2198" t="s">
        <v>4203</v>
      </c>
      <c r="L2198" t="s">
        <v>4204</v>
      </c>
      <c r="M2198">
        <v>6</v>
      </c>
      <c r="N2198">
        <v>868</v>
      </c>
      <c r="O2198" t="s">
        <v>4205</v>
      </c>
      <c r="P2198" t="s">
        <v>466</v>
      </c>
      <c r="Q2198" t="s">
        <v>26</v>
      </c>
      <c r="R2198">
        <v>23</v>
      </c>
      <c r="S2198">
        <v>3</v>
      </c>
      <c r="T2198">
        <v>417309</v>
      </c>
      <c r="U2198" t="s">
        <v>4707</v>
      </c>
      <c r="V2198">
        <v>29813</v>
      </c>
      <c r="W2198" t="s">
        <v>4701</v>
      </c>
      <c r="Y2198">
        <v>0</v>
      </c>
    </row>
    <row r="2199" spans="1:25" x14ac:dyDescent="0.2">
      <c r="A2199">
        <v>160289</v>
      </c>
      <c r="B2199" t="s">
        <v>20785</v>
      </c>
      <c r="C2199">
        <v>0</v>
      </c>
      <c r="D2199">
        <f>IF(COUNTIF(Sheet3!$A$1:$A$349,"*"&amp;B2199&amp;"*")&gt;0,1,0)</f>
        <v>0</v>
      </c>
      <c r="E2199">
        <f>IF(COUNTIF(Sheet1!$C$1:$C$349,"*"&amp;K2199&amp;"*")&gt;0,1,0)</f>
        <v>1</v>
      </c>
      <c r="F2199">
        <f>IF(COUNTIF(Sheet1!$E$1:$E$349,"*"&amp;G2199&amp;"*")&gt;0,1,0)</f>
        <v>0</v>
      </c>
      <c r="G2199" t="s">
        <v>31545</v>
      </c>
      <c r="H2199" t="str">
        <f t="shared" si="34"/>
        <v>Caraorman Tulcea</v>
      </c>
      <c r="I2199">
        <v>36</v>
      </c>
      <c r="J2199">
        <v>369</v>
      </c>
      <c r="K2199" t="s">
        <v>20700</v>
      </c>
      <c r="L2199" t="s">
        <v>20701</v>
      </c>
      <c r="M2199">
        <v>2</v>
      </c>
      <c r="N2199">
        <v>822</v>
      </c>
      <c r="O2199" t="s">
        <v>6468</v>
      </c>
      <c r="P2199" t="s">
        <v>8769</v>
      </c>
      <c r="Q2199" t="s">
        <v>26</v>
      </c>
      <c r="R2199">
        <v>23</v>
      </c>
      <c r="S2199">
        <v>3</v>
      </c>
      <c r="T2199">
        <v>827061</v>
      </c>
      <c r="U2199" t="s">
        <v>20786</v>
      </c>
      <c r="V2199">
        <v>160261</v>
      </c>
      <c r="W2199" t="s">
        <v>8954</v>
      </c>
      <c r="Y2199">
        <v>0</v>
      </c>
    </row>
    <row r="2200" spans="1:25" x14ac:dyDescent="0.2">
      <c r="A2200">
        <v>104804</v>
      </c>
      <c r="B2200" t="s">
        <v>14289</v>
      </c>
      <c r="C2200">
        <v>0</v>
      </c>
      <c r="D2200">
        <f>IF(COUNTIF(Sheet3!$A$1:$A$349,"*"&amp;B2200&amp;"*")&gt;0,1,0)</f>
        <v>0</v>
      </c>
      <c r="E2200">
        <f>IF(COUNTIF(Sheet1!$C$1:$C$349,"*"&amp;K2200&amp;"*")&gt;0,1,0)</f>
        <v>1</v>
      </c>
      <c r="F2200">
        <f>IF(COUNTIF(Sheet1!$E$1:$E$349,"*"&amp;G2200&amp;"*")&gt;0,1,0)</f>
        <v>0</v>
      </c>
      <c r="G2200" t="s">
        <v>31546</v>
      </c>
      <c r="H2200" t="str">
        <f t="shared" si="34"/>
        <v>Carapancea Giurgiu</v>
      </c>
      <c r="I2200">
        <v>52</v>
      </c>
      <c r="J2200">
        <v>528</v>
      </c>
      <c r="K2200" t="s">
        <v>13730</v>
      </c>
      <c r="L2200" t="s">
        <v>13731</v>
      </c>
      <c r="M2200">
        <v>3</v>
      </c>
      <c r="N2200">
        <v>831</v>
      </c>
      <c r="O2200" t="s">
        <v>2107</v>
      </c>
      <c r="P2200" t="s">
        <v>466</v>
      </c>
      <c r="Q2200" t="s">
        <v>26</v>
      </c>
      <c r="R2200">
        <v>23</v>
      </c>
      <c r="S2200">
        <v>3</v>
      </c>
      <c r="T2200">
        <v>87191</v>
      </c>
      <c r="U2200" t="s">
        <v>14290</v>
      </c>
      <c r="V2200">
        <v>104788</v>
      </c>
      <c r="W2200" t="s">
        <v>14287</v>
      </c>
      <c r="Y2200">
        <v>0</v>
      </c>
    </row>
    <row r="2201" spans="1:25" x14ac:dyDescent="0.2">
      <c r="A2201">
        <v>75999</v>
      </c>
      <c r="B2201" t="s">
        <v>26077</v>
      </c>
      <c r="C2201">
        <v>0</v>
      </c>
      <c r="D2201">
        <f>IF(COUNTIF(Sheet3!$A$1:$A$349,"*"&amp;B2201&amp;"*")&gt;0,1,0)</f>
        <v>0</v>
      </c>
      <c r="E2201">
        <f>IF(COUNTIF(Sheet1!$C$1:$C$349,"*"&amp;K2201&amp;"*")&gt;0,1,0)</f>
        <v>1</v>
      </c>
      <c r="F2201">
        <f>IF(COUNTIF(Sheet1!$E$1:$E$349,"*"&amp;G2201&amp;"*")&gt;0,1,0)</f>
        <v>0</v>
      </c>
      <c r="G2201" t="s">
        <v>31547</v>
      </c>
      <c r="H2201" t="str">
        <f t="shared" si="34"/>
        <v>Carapcesti Galati</v>
      </c>
      <c r="I2201">
        <v>17</v>
      </c>
      <c r="J2201">
        <v>172</v>
      </c>
      <c r="K2201" t="s">
        <v>22945</v>
      </c>
      <c r="L2201" t="s">
        <v>10708</v>
      </c>
      <c r="M2201">
        <v>2</v>
      </c>
      <c r="N2201">
        <v>822</v>
      </c>
      <c r="O2201" t="s">
        <v>6468</v>
      </c>
      <c r="P2201" t="s">
        <v>10821</v>
      </c>
      <c r="Q2201" t="s">
        <v>26</v>
      </c>
      <c r="R2201">
        <v>23</v>
      </c>
      <c r="S2201">
        <v>3</v>
      </c>
      <c r="T2201">
        <v>807083</v>
      </c>
      <c r="U2201" t="s">
        <v>10822</v>
      </c>
      <c r="V2201">
        <v>75953</v>
      </c>
      <c r="W2201" t="s">
        <v>10816</v>
      </c>
      <c r="Y2201">
        <v>0</v>
      </c>
    </row>
    <row r="2202" spans="1:25" x14ac:dyDescent="0.2">
      <c r="A2202">
        <v>36694</v>
      </c>
      <c r="B2202" t="s">
        <v>5667</v>
      </c>
      <c r="C2202">
        <v>0</v>
      </c>
      <c r="D2202">
        <f>IF(COUNTIF(Sheet3!$A$1:$A$349,"*"&amp;B2202&amp;"*")&gt;0,1,0)</f>
        <v>0</v>
      </c>
      <c r="E2202">
        <f>IF(COUNTIF(Sheet1!$C$1:$C$349,"*"&amp;K2202&amp;"*")&gt;0,1,0)</f>
        <v>1</v>
      </c>
      <c r="F2202">
        <f>IF(COUNTIF(Sheet1!$E$1:$E$349,"*"&amp;G2202&amp;"*")&gt;0,1,0)</f>
        <v>0</v>
      </c>
      <c r="G2202" t="s">
        <v>31548</v>
      </c>
      <c r="H2202" t="str">
        <f t="shared" si="34"/>
        <v>Carasa Botosani</v>
      </c>
      <c r="I2202">
        <v>7</v>
      </c>
      <c r="J2202">
        <v>74</v>
      </c>
      <c r="K2202" t="s">
        <v>22901</v>
      </c>
      <c r="L2202" t="s">
        <v>5526</v>
      </c>
      <c r="M2202">
        <v>1</v>
      </c>
      <c r="N2202">
        <v>813</v>
      </c>
      <c r="O2202" t="s">
        <v>3243</v>
      </c>
      <c r="P2202" t="s">
        <v>3018</v>
      </c>
      <c r="Q2202" t="s">
        <v>26</v>
      </c>
      <c r="R2202">
        <v>23</v>
      </c>
      <c r="S2202">
        <v>3</v>
      </c>
      <c r="T2202">
        <v>717076</v>
      </c>
      <c r="U2202" t="s">
        <v>5668</v>
      </c>
      <c r="V2202">
        <v>36676</v>
      </c>
      <c r="W2202" t="s">
        <v>5665</v>
      </c>
      <c r="Y2202">
        <v>0</v>
      </c>
    </row>
    <row r="2203" spans="1:25" x14ac:dyDescent="0.2">
      <c r="A2203">
        <v>28781</v>
      </c>
      <c r="B2203" t="s">
        <v>26078</v>
      </c>
      <c r="C2203">
        <v>0</v>
      </c>
      <c r="D2203">
        <f>IF(COUNTIF(Sheet3!$A$1:$A$349,"*"&amp;B2203&amp;"*")&gt;0,1,0)</f>
        <v>0</v>
      </c>
      <c r="E2203">
        <f>IF(COUNTIF(Sheet1!$C$1:$C$349,"*"&amp;K2203&amp;"*")&gt;0,1,0)</f>
        <v>1</v>
      </c>
      <c r="F2203">
        <f>IF(COUNTIF(Sheet1!$E$1:$E$349,"*"&amp;G2203&amp;"*")&gt;0,1,0)</f>
        <v>0</v>
      </c>
      <c r="G2203" t="s">
        <v>31549</v>
      </c>
      <c r="H2203" t="str">
        <f t="shared" si="34"/>
        <v>Carasau Bihor</v>
      </c>
      <c r="I2203">
        <v>5</v>
      </c>
      <c r="J2203">
        <v>56</v>
      </c>
      <c r="K2203" t="s">
        <v>4203</v>
      </c>
      <c r="L2203" t="s">
        <v>4204</v>
      </c>
      <c r="M2203">
        <v>6</v>
      </c>
      <c r="N2203">
        <v>868</v>
      </c>
      <c r="O2203" t="s">
        <v>4205</v>
      </c>
      <c r="P2203" t="s">
        <v>928</v>
      </c>
      <c r="Q2203" t="s">
        <v>26</v>
      </c>
      <c r="R2203">
        <v>23</v>
      </c>
      <c r="S2203">
        <v>3</v>
      </c>
      <c r="T2203">
        <v>417201</v>
      </c>
      <c r="U2203" t="s">
        <v>4553</v>
      </c>
      <c r="V2203">
        <v>28763</v>
      </c>
      <c r="W2203" t="s">
        <v>4551</v>
      </c>
      <c r="Y2203">
        <v>0</v>
      </c>
    </row>
    <row r="2204" spans="1:25" x14ac:dyDescent="0.2">
      <c r="A2204">
        <v>137577</v>
      </c>
      <c r="B2204" t="s">
        <v>26079</v>
      </c>
      <c r="C2204">
        <v>0</v>
      </c>
      <c r="D2204">
        <f>IF(COUNTIF(Sheet3!$A$1:$A$349,"*"&amp;B2204&amp;"*")&gt;0,1,0)</f>
        <v>0</v>
      </c>
      <c r="E2204">
        <f>IF(COUNTIF(Sheet1!$C$1:$C$349,"*"&amp;K2204&amp;"*")&gt;0,1,0)</f>
        <v>1</v>
      </c>
      <c r="F2204">
        <f>IF(COUNTIF(Sheet1!$E$1:$E$349,"*"&amp;G2204&amp;"*")&gt;0,1,0)</f>
        <v>0</v>
      </c>
      <c r="G2204" t="s">
        <v>31550</v>
      </c>
      <c r="H2204" t="str">
        <f t="shared" si="34"/>
        <v>Caraseu Satu Mare</v>
      </c>
      <c r="I2204">
        <v>30</v>
      </c>
      <c r="J2204">
        <v>305</v>
      </c>
      <c r="K2204" t="s">
        <v>1941</v>
      </c>
      <c r="L2204" t="s">
        <v>18012</v>
      </c>
      <c r="M2204">
        <v>6</v>
      </c>
      <c r="N2204">
        <v>868</v>
      </c>
      <c r="O2204" t="s">
        <v>4205</v>
      </c>
      <c r="P2204" t="s">
        <v>14191</v>
      </c>
      <c r="Q2204" t="s">
        <v>26</v>
      </c>
      <c r="R2204">
        <v>23</v>
      </c>
      <c r="S2204">
        <v>3</v>
      </c>
      <c r="T2204">
        <v>447117</v>
      </c>
      <c r="U2204" t="s">
        <v>18149</v>
      </c>
      <c r="V2204">
        <v>137540</v>
      </c>
      <c r="W2204" t="s">
        <v>18147</v>
      </c>
      <c r="Y2204">
        <v>0</v>
      </c>
    </row>
    <row r="2205" spans="1:25" x14ac:dyDescent="0.2">
      <c r="A2205">
        <v>51813</v>
      </c>
      <c r="B2205" t="s">
        <v>23335</v>
      </c>
      <c r="C2205">
        <v>0</v>
      </c>
      <c r="D2205">
        <f>IF(COUNTIF(Sheet3!$A$1:$A$349,"*"&amp;B2205&amp;"*")&gt;0,1,0)</f>
        <v>0</v>
      </c>
      <c r="E2205">
        <f>IF(COUNTIF(Sheet1!$C$1:$C$349,"*"&amp;K2205&amp;"*")&gt;0,1,0)</f>
        <v>1</v>
      </c>
      <c r="F2205">
        <f>IF(COUNTIF(Sheet1!$E$1:$E$349,"*"&amp;G2205&amp;"*")&gt;0,1,0)</f>
        <v>0</v>
      </c>
      <c r="G2205" t="s">
        <v>31551</v>
      </c>
      <c r="H2205" t="str">
        <f t="shared" si="34"/>
        <v>Carasova Caras-Severin</v>
      </c>
      <c r="I2205">
        <v>11</v>
      </c>
      <c r="J2205">
        <v>118</v>
      </c>
      <c r="K2205" t="s">
        <v>29093</v>
      </c>
      <c r="L2205" t="s">
        <v>7542</v>
      </c>
      <c r="M2205">
        <v>5</v>
      </c>
      <c r="N2205">
        <v>859</v>
      </c>
      <c r="O2205" t="s">
        <v>1467</v>
      </c>
      <c r="P2205" t="s">
        <v>7688</v>
      </c>
      <c r="Q2205" t="s">
        <v>38</v>
      </c>
      <c r="R2205">
        <v>22</v>
      </c>
      <c r="S2205">
        <v>3</v>
      </c>
      <c r="T2205">
        <v>327065</v>
      </c>
      <c r="U2205" t="s">
        <v>7689</v>
      </c>
      <c r="V2205">
        <v>51804</v>
      </c>
      <c r="W2205" t="s">
        <v>7687</v>
      </c>
      <c r="Y2205">
        <v>0</v>
      </c>
    </row>
    <row r="2206" spans="1:25" x14ac:dyDescent="0.2">
      <c r="A2206">
        <v>87781</v>
      </c>
      <c r="B2206" t="s">
        <v>26080</v>
      </c>
      <c r="C2206">
        <v>0</v>
      </c>
      <c r="D2206">
        <f>IF(COUNTIF(Sheet3!$A$1:$A$349,"*"&amp;B2206&amp;"*")&gt;0,1,0)</f>
        <v>0</v>
      </c>
      <c r="E2206">
        <f>IF(COUNTIF(Sheet1!$C$1:$C$349,"*"&amp;K2206&amp;"*")&gt;0,1,0)</f>
        <v>1</v>
      </c>
      <c r="F2206">
        <f>IF(COUNTIF(Sheet1!$E$1:$E$349,"*"&amp;G2206&amp;"*")&gt;0,1,0)</f>
        <v>0</v>
      </c>
      <c r="G2206" t="s">
        <v>31552</v>
      </c>
      <c r="H2206" t="str">
        <f t="shared" si="34"/>
        <v>Carastau Hunedoara</v>
      </c>
      <c r="I2206">
        <v>20</v>
      </c>
      <c r="J2206">
        <v>207</v>
      </c>
      <c r="K2206" t="s">
        <v>12097</v>
      </c>
      <c r="L2206" t="s">
        <v>12098</v>
      </c>
      <c r="M2206">
        <v>5</v>
      </c>
      <c r="N2206">
        <v>859</v>
      </c>
      <c r="O2206" t="s">
        <v>1467</v>
      </c>
      <c r="P2206" t="s">
        <v>448</v>
      </c>
      <c r="Q2206" t="s">
        <v>26</v>
      </c>
      <c r="R2206">
        <v>23</v>
      </c>
      <c r="S2206">
        <v>3</v>
      </c>
      <c r="T2206">
        <v>337008</v>
      </c>
      <c r="U2206" t="s">
        <v>12234</v>
      </c>
      <c r="V2206">
        <v>87745</v>
      </c>
      <c r="W2206" t="s">
        <v>12228</v>
      </c>
      <c r="Y2206">
        <v>0</v>
      </c>
    </row>
    <row r="2207" spans="1:25" x14ac:dyDescent="0.2">
      <c r="A2207">
        <v>140486</v>
      </c>
      <c r="B2207" t="s">
        <v>18485</v>
      </c>
      <c r="C2207">
        <v>0</v>
      </c>
      <c r="D2207">
        <f>IF(COUNTIF(Sheet3!$A$1:$A$349,"*"&amp;B2207&amp;"*")&gt;0,1,0)</f>
        <v>0</v>
      </c>
      <c r="E2207">
        <f>IF(COUNTIF(Sheet1!$C$1:$C$349,"*"&amp;K2207&amp;"*")&gt;0,1,0)</f>
        <v>1</v>
      </c>
      <c r="F2207">
        <f>IF(COUNTIF(Sheet1!$E$1:$E$349,"*"&amp;G2207&amp;"*")&gt;0,1,0)</f>
        <v>0</v>
      </c>
      <c r="G2207" t="s">
        <v>31553</v>
      </c>
      <c r="H2207" t="str">
        <f t="shared" si="34"/>
        <v>Carastelec Salaj</v>
      </c>
      <c r="I2207">
        <v>31</v>
      </c>
      <c r="J2207">
        <v>314</v>
      </c>
      <c r="K2207" t="s">
        <v>29098</v>
      </c>
      <c r="L2207" t="s">
        <v>18391</v>
      </c>
      <c r="M2207">
        <v>6</v>
      </c>
      <c r="N2207">
        <v>868</v>
      </c>
      <c r="O2207" t="s">
        <v>4205</v>
      </c>
      <c r="P2207" t="s">
        <v>6009</v>
      </c>
      <c r="Q2207" t="s">
        <v>38</v>
      </c>
      <c r="R2207">
        <v>22</v>
      </c>
      <c r="S2207">
        <v>3</v>
      </c>
      <c r="T2207">
        <v>457065</v>
      </c>
      <c r="U2207" t="s">
        <v>18486</v>
      </c>
      <c r="V2207">
        <v>140477</v>
      </c>
      <c r="W2207" t="s">
        <v>18485</v>
      </c>
      <c r="Y2207">
        <v>0</v>
      </c>
    </row>
    <row r="2208" spans="1:25" x14ac:dyDescent="0.2">
      <c r="A2208">
        <v>49251</v>
      </c>
      <c r="B2208" t="s">
        <v>26081</v>
      </c>
      <c r="C2208">
        <v>0</v>
      </c>
      <c r="D2208">
        <f>IF(COUNTIF(Sheet3!$A$1:$A$349,"*"&amp;B2208&amp;"*")&gt;0,1,0)</f>
        <v>0</v>
      </c>
      <c r="E2208">
        <f>IF(COUNTIF(Sheet1!$C$1:$C$349,"*"&amp;K2208&amp;"*")&gt;0,1,0)</f>
        <v>1</v>
      </c>
      <c r="F2208">
        <f>IF(COUNTIF(Sheet1!$E$1:$E$349,"*"&amp;G2208&amp;"*")&gt;0,1,0)</f>
        <v>0</v>
      </c>
      <c r="G2208" t="s">
        <v>31554</v>
      </c>
      <c r="H2208" t="str">
        <f t="shared" si="34"/>
        <v>Caratnau de Jos Buzau</v>
      </c>
      <c r="I2208">
        <v>10</v>
      </c>
      <c r="J2208">
        <v>109</v>
      </c>
      <c r="K2208" t="s">
        <v>22908</v>
      </c>
      <c r="L2208" t="s">
        <v>6741</v>
      </c>
      <c r="M2208">
        <v>2</v>
      </c>
      <c r="N2208">
        <v>822</v>
      </c>
      <c r="O2208" t="s">
        <v>6468</v>
      </c>
      <c r="P2208" t="s">
        <v>118</v>
      </c>
      <c r="Q2208" t="s">
        <v>26</v>
      </c>
      <c r="R2208">
        <v>23</v>
      </c>
      <c r="S2208">
        <v>3</v>
      </c>
      <c r="T2208">
        <v>127546</v>
      </c>
      <c r="U2208" t="s">
        <v>7363</v>
      </c>
      <c r="V2208">
        <v>49233</v>
      </c>
      <c r="W2208" t="s">
        <v>7361</v>
      </c>
      <c r="Y2208">
        <v>0</v>
      </c>
    </row>
    <row r="2209" spans="1:25" x14ac:dyDescent="0.2">
      <c r="A2209">
        <v>49260</v>
      </c>
      <c r="B2209" t="s">
        <v>26082</v>
      </c>
      <c r="C2209">
        <v>0</v>
      </c>
      <c r="D2209">
        <f>IF(COUNTIF(Sheet3!$A$1:$A$349,"*"&amp;B2209&amp;"*")&gt;0,1,0)</f>
        <v>0</v>
      </c>
      <c r="E2209">
        <f>IF(COUNTIF(Sheet1!$C$1:$C$349,"*"&amp;K2209&amp;"*")&gt;0,1,0)</f>
        <v>1</v>
      </c>
      <c r="F2209">
        <f>IF(COUNTIF(Sheet1!$E$1:$E$349,"*"&amp;G2209&amp;"*")&gt;0,1,0)</f>
        <v>0</v>
      </c>
      <c r="G2209" t="s">
        <v>31555</v>
      </c>
      <c r="H2209" t="str">
        <f t="shared" si="34"/>
        <v>Caratnau de Sus Buzau</v>
      </c>
      <c r="I2209">
        <v>10</v>
      </c>
      <c r="J2209">
        <v>109</v>
      </c>
      <c r="K2209" t="s">
        <v>22908</v>
      </c>
      <c r="L2209" t="s">
        <v>6741</v>
      </c>
      <c r="M2209">
        <v>2</v>
      </c>
      <c r="N2209">
        <v>822</v>
      </c>
      <c r="O2209" t="s">
        <v>6468</v>
      </c>
      <c r="P2209" t="s">
        <v>734</v>
      </c>
      <c r="Q2209" t="s">
        <v>26</v>
      </c>
      <c r="R2209">
        <v>23</v>
      </c>
      <c r="S2209">
        <v>3</v>
      </c>
      <c r="T2209">
        <v>127547</v>
      </c>
      <c r="U2209" t="s">
        <v>7364</v>
      </c>
      <c r="V2209">
        <v>49233</v>
      </c>
      <c r="W2209" t="s">
        <v>7361</v>
      </c>
      <c r="Y2209">
        <v>0</v>
      </c>
    </row>
    <row r="2210" spans="1:25" x14ac:dyDescent="0.2">
      <c r="A2210">
        <v>71527</v>
      </c>
      <c r="B2210" t="s">
        <v>10248</v>
      </c>
      <c r="C2210">
        <v>0</v>
      </c>
      <c r="D2210">
        <f>IF(COUNTIF(Sheet3!$A$1:$A$349,"*"&amp;B2210&amp;"*")&gt;0,1,0)</f>
        <v>0</v>
      </c>
      <c r="E2210">
        <f>IF(COUNTIF(Sheet1!$C$1:$C$349,"*"&amp;K2210&amp;"*")&gt;0,1,0)</f>
        <v>1</v>
      </c>
      <c r="F2210">
        <f>IF(COUNTIF(Sheet1!$E$1:$E$349,"*"&amp;G2210&amp;"*")&gt;0,1,0)</f>
        <v>0</v>
      </c>
      <c r="G2210" t="s">
        <v>31556</v>
      </c>
      <c r="H2210" t="str">
        <f t="shared" si="34"/>
        <v>Caraula Dolj</v>
      </c>
      <c r="I2210">
        <v>16</v>
      </c>
      <c r="J2210">
        <v>163</v>
      </c>
      <c r="K2210" t="s">
        <v>10019</v>
      </c>
      <c r="L2210" t="s">
        <v>10020</v>
      </c>
      <c r="M2210">
        <v>4</v>
      </c>
      <c r="N2210">
        <v>840</v>
      </c>
      <c r="O2210" t="s">
        <v>10021</v>
      </c>
      <c r="P2210" t="s">
        <v>8887</v>
      </c>
      <c r="Q2210" t="s">
        <v>38</v>
      </c>
      <c r="R2210">
        <v>22</v>
      </c>
      <c r="S2210">
        <v>3</v>
      </c>
      <c r="T2210">
        <v>207155</v>
      </c>
      <c r="U2210" t="s">
        <v>10249</v>
      </c>
      <c r="V2210">
        <v>71518</v>
      </c>
      <c r="W2210" t="s">
        <v>10248</v>
      </c>
      <c r="Y2210">
        <v>0</v>
      </c>
    </row>
    <row r="2211" spans="1:25" x14ac:dyDescent="0.2">
      <c r="A2211">
        <v>152449</v>
      </c>
      <c r="B2211" t="s">
        <v>25002</v>
      </c>
      <c r="C2211">
        <v>0</v>
      </c>
      <c r="D2211">
        <f>IF(COUNTIF(Sheet3!$A$1:$A$349,"*"&amp;B2211&amp;"*")&gt;0,1,0)</f>
        <v>0</v>
      </c>
      <c r="E2211">
        <f>IF(COUNTIF(Sheet1!$C$1:$C$349,"*"&amp;K2211&amp;"*")&gt;0,1,0)</f>
        <v>1</v>
      </c>
      <c r="F2211">
        <f>IF(COUNTIF(Sheet1!$E$1:$E$349,"*"&amp;G2211&amp;"*")&gt;0,1,0)</f>
        <v>0</v>
      </c>
      <c r="G2211" t="s">
        <v>31557</v>
      </c>
      <c r="H2211" t="str">
        <f t="shared" si="34"/>
        <v>Caravaneti Teleorman</v>
      </c>
      <c r="I2211">
        <v>34</v>
      </c>
      <c r="J2211">
        <v>341</v>
      </c>
      <c r="K2211" t="s">
        <v>19785</v>
      </c>
      <c r="L2211" t="s">
        <v>19786</v>
      </c>
      <c r="M2211">
        <v>3</v>
      </c>
      <c r="N2211">
        <v>831</v>
      </c>
      <c r="O2211" t="s">
        <v>2107</v>
      </c>
      <c r="P2211" t="s">
        <v>996</v>
      </c>
      <c r="Q2211" t="s">
        <v>26</v>
      </c>
      <c r="R2211">
        <v>23</v>
      </c>
      <c r="S2211">
        <v>3</v>
      </c>
      <c r="T2211">
        <v>147062</v>
      </c>
      <c r="U2211" t="s">
        <v>19872</v>
      </c>
      <c r="V2211">
        <v>152412</v>
      </c>
      <c r="W2211" t="s">
        <v>19869</v>
      </c>
      <c r="Y2211">
        <v>0</v>
      </c>
    </row>
    <row r="2212" spans="1:25" x14ac:dyDescent="0.2">
      <c r="A2212">
        <v>51859</v>
      </c>
      <c r="B2212" t="s">
        <v>26083</v>
      </c>
      <c r="C2212">
        <v>0</v>
      </c>
      <c r="D2212">
        <f>IF(COUNTIF(Sheet3!$A$1:$A$349,"*"&amp;B2212&amp;"*")&gt;0,1,0)</f>
        <v>0</v>
      </c>
      <c r="E2212">
        <f>IF(COUNTIF(Sheet1!$C$1:$C$349,"*"&amp;K2212&amp;"*")&gt;0,1,0)</f>
        <v>1</v>
      </c>
      <c r="F2212">
        <f>IF(COUNTIF(Sheet1!$E$1:$E$349,"*"&amp;G2212&amp;"*")&gt;0,1,0)</f>
        <v>0</v>
      </c>
      <c r="G2212" t="s">
        <v>31558</v>
      </c>
      <c r="H2212" t="str">
        <f t="shared" si="34"/>
        <v>Carbunari Caras-Severin</v>
      </c>
      <c r="I2212">
        <v>11</v>
      </c>
      <c r="J2212">
        <v>118</v>
      </c>
      <c r="K2212" t="s">
        <v>29093</v>
      </c>
      <c r="L2212" t="s">
        <v>7542</v>
      </c>
      <c r="M2212">
        <v>5</v>
      </c>
      <c r="N2212">
        <v>859</v>
      </c>
      <c r="O2212" t="s">
        <v>1467</v>
      </c>
      <c r="P2212" t="s">
        <v>7048</v>
      </c>
      <c r="Q2212" t="s">
        <v>38</v>
      </c>
      <c r="R2212">
        <v>22</v>
      </c>
      <c r="S2212">
        <v>3</v>
      </c>
      <c r="T2212">
        <v>327070</v>
      </c>
      <c r="U2212" t="s">
        <v>7695</v>
      </c>
      <c r="V2212">
        <v>51840</v>
      </c>
      <c r="W2212" t="s">
        <v>7694</v>
      </c>
      <c r="Y2212">
        <v>0</v>
      </c>
    </row>
    <row r="2213" spans="1:25" x14ac:dyDescent="0.2">
      <c r="A2213">
        <v>97269</v>
      </c>
      <c r="B2213" t="s">
        <v>26083</v>
      </c>
      <c r="C2213">
        <v>0</v>
      </c>
      <c r="D2213">
        <f>IF(COUNTIF(Sheet3!$A$1:$A$349,"*"&amp;B2213&amp;"*")&gt;0,1,0)</f>
        <v>0</v>
      </c>
      <c r="E2213">
        <f>IF(COUNTIF(Sheet1!$C$1:$C$349,"*"&amp;K2213&amp;"*")&gt;0,1,0)</f>
        <v>1</v>
      </c>
      <c r="F2213">
        <f>IF(COUNTIF(Sheet1!$E$1:$E$349,"*"&amp;G2213&amp;"*")&gt;0,1,0)</f>
        <v>0</v>
      </c>
      <c r="G2213" t="s">
        <v>31559</v>
      </c>
      <c r="H2213" t="str">
        <f t="shared" si="34"/>
        <v>Carbunari Iasi</v>
      </c>
      <c r="I2213">
        <v>22</v>
      </c>
      <c r="J2213">
        <v>225</v>
      </c>
      <c r="K2213" t="s">
        <v>22952</v>
      </c>
      <c r="L2213" t="s">
        <v>13063</v>
      </c>
      <c r="M2213">
        <v>1</v>
      </c>
      <c r="N2213">
        <v>813</v>
      </c>
      <c r="O2213" t="s">
        <v>3243</v>
      </c>
      <c r="P2213" t="s">
        <v>4441</v>
      </c>
      <c r="Q2213" t="s">
        <v>26</v>
      </c>
      <c r="R2213">
        <v>23</v>
      </c>
      <c r="S2213">
        <v>3</v>
      </c>
      <c r="T2213">
        <v>707216</v>
      </c>
      <c r="U2213" t="s">
        <v>13353</v>
      </c>
      <c r="V2213">
        <v>97241</v>
      </c>
      <c r="W2213" t="s">
        <v>13350</v>
      </c>
      <c r="Y2213">
        <v>0</v>
      </c>
    </row>
    <row r="2214" spans="1:25" x14ac:dyDescent="0.2">
      <c r="A2214">
        <v>108053</v>
      </c>
      <c r="B2214" t="s">
        <v>26083</v>
      </c>
      <c r="C2214">
        <v>0</v>
      </c>
      <c r="D2214">
        <f>IF(COUNTIF(Sheet3!$A$1:$A$349,"*"&amp;B2214&amp;"*")&gt;0,1,0)</f>
        <v>0</v>
      </c>
      <c r="E2214">
        <f>IF(COUNTIF(Sheet1!$C$1:$C$349,"*"&amp;K2214&amp;"*")&gt;0,1,0)</f>
        <v>1</v>
      </c>
      <c r="F2214">
        <f>IF(COUNTIF(Sheet1!$E$1:$E$349,"*"&amp;G2214&amp;"*")&gt;0,1,0)</f>
        <v>0</v>
      </c>
      <c r="G2214" t="s">
        <v>31560</v>
      </c>
      <c r="H2214" t="str">
        <f t="shared" si="34"/>
        <v>Carbunari Maramures</v>
      </c>
      <c r="I2214">
        <v>24</v>
      </c>
      <c r="J2214">
        <v>243</v>
      </c>
      <c r="K2214" t="s">
        <v>29097</v>
      </c>
      <c r="L2214" t="s">
        <v>14446</v>
      </c>
      <c r="M2214">
        <v>6</v>
      </c>
      <c r="N2214">
        <v>868</v>
      </c>
      <c r="O2214" t="s">
        <v>4205</v>
      </c>
      <c r="P2214" t="s">
        <v>1173</v>
      </c>
      <c r="Q2214" t="s">
        <v>26</v>
      </c>
      <c r="R2214">
        <v>23</v>
      </c>
      <c r="S2214">
        <v>3</v>
      </c>
      <c r="T2214">
        <v>437146</v>
      </c>
      <c r="U2214" t="s">
        <v>14659</v>
      </c>
      <c r="V2214">
        <v>108035</v>
      </c>
      <c r="W2214" t="s">
        <v>596</v>
      </c>
      <c r="Y2214">
        <v>0</v>
      </c>
    </row>
    <row r="2215" spans="1:25" x14ac:dyDescent="0.2">
      <c r="A2215">
        <v>134577</v>
      </c>
      <c r="B2215" t="s">
        <v>26083</v>
      </c>
      <c r="C2215">
        <v>0</v>
      </c>
      <c r="D2215">
        <f>IF(COUNTIF(Sheet3!$A$1:$A$349,"*"&amp;B2215&amp;"*")&gt;0,1,0)</f>
        <v>0</v>
      </c>
      <c r="E2215">
        <f>IF(COUNTIF(Sheet1!$C$1:$C$349,"*"&amp;K2215&amp;"*")&gt;0,1,0)</f>
        <v>1</v>
      </c>
      <c r="F2215">
        <f>IF(COUNTIF(Sheet1!$E$1:$E$349,"*"&amp;G2215&amp;"*")&gt;0,1,0)</f>
        <v>0</v>
      </c>
      <c r="G2215" t="s">
        <v>31561</v>
      </c>
      <c r="H2215" t="str">
        <f t="shared" si="34"/>
        <v>Carbunari Prahova</v>
      </c>
      <c r="I2215">
        <v>29</v>
      </c>
      <c r="J2215">
        <v>298</v>
      </c>
      <c r="K2215" t="s">
        <v>17266</v>
      </c>
      <c r="L2215" t="s">
        <v>17267</v>
      </c>
      <c r="M2215">
        <v>3</v>
      </c>
      <c r="N2215">
        <v>831</v>
      </c>
      <c r="O2215" t="s">
        <v>2107</v>
      </c>
      <c r="P2215" t="s">
        <v>118</v>
      </c>
      <c r="Q2215" t="s">
        <v>26</v>
      </c>
      <c r="R2215">
        <v>23</v>
      </c>
      <c r="S2215">
        <v>3</v>
      </c>
      <c r="T2215">
        <v>107431</v>
      </c>
      <c r="U2215" t="s">
        <v>17793</v>
      </c>
      <c r="V2215">
        <v>134559</v>
      </c>
      <c r="W2215" t="s">
        <v>17791</v>
      </c>
      <c r="Y2215">
        <v>0</v>
      </c>
    </row>
    <row r="2216" spans="1:25" x14ac:dyDescent="0.2">
      <c r="A2216">
        <v>132495</v>
      </c>
      <c r="B2216" t="s">
        <v>26084</v>
      </c>
      <c r="C2216">
        <v>0</v>
      </c>
      <c r="D2216">
        <f>IF(COUNTIF(Sheet3!$A$1:$A$349,"*"&amp;B2216&amp;"*")&gt;0,1,0)</f>
        <v>1</v>
      </c>
      <c r="E2216">
        <f>IF(COUNTIF(Sheet1!$C$1:$C$349,"*"&amp;K2216&amp;"*")&gt;0,1,0)</f>
        <v>1</v>
      </c>
      <c r="F2216">
        <f>IF(COUNTIF(Sheet1!$E$1:$E$349,"*"&amp;G2216&amp;"*")&gt;0,1,0)</f>
        <v>0</v>
      </c>
      <c r="G2216" t="s">
        <v>31562</v>
      </c>
      <c r="H2216" t="str">
        <f t="shared" si="34"/>
        <v>Carbunesti Prahova</v>
      </c>
      <c r="I2216">
        <v>29</v>
      </c>
      <c r="J2216">
        <v>298</v>
      </c>
      <c r="K2216" t="s">
        <v>17266</v>
      </c>
      <c r="L2216" t="s">
        <v>17267</v>
      </c>
      <c r="M2216">
        <v>3</v>
      </c>
      <c r="N2216">
        <v>831</v>
      </c>
      <c r="O2216" t="s">
        <v>2107</v>
      </c>
      <c r="P2216" t="s">
        <v>5711</v>
      </c>
      <c r="Q2216" t="s">
        <v>38</v>
      </c>
      <c r="R2216">
        <v>22</v>
      </c>
      <c r="S2216">
        <v>3</v>
      </c>
      <c r="T2216">
        <v>107120</v>
      </c>
      <c r="U2216" t="s">
        <v>17514</v>
      </c>
      <c r="V2216">
        <v>132486</v>
      </c>
      <c r="W2216" t="s">
        <v>17513</v>
      </c>
      <c r="Y2216">
        <v>0</v>
      </c>
    </row>
    <row r="2217" spans="1:25" x14ac:dyDescent="0.2">
      <c r="A2217">
        <v>78356</v>
      </c>
      <c r="B2217" t="s">
        <v>26085</v>
      </c>
      <c r="C2217">
        <v>0</v>
      </c>
      <c r="D2217">
        <f>IF(COUNTIF(Sheet3!$A$1:$A$349,"*"&amp;B2217&amp;"*")&gt;0,1,0)</f>
        <v>0</v>
      </c>
      <c r="E2217">
        <f>IF(COUNTIF(Sheet1!$C$1:$C$349,"*"&amp;K2217&amp;"*")&gt;0,1,0)</f>
        <v>1</v>
      </c>
      <c r="F2217">
        <f>IF(COUNTIF(Sheet1!$E$1:$E$349,"*"&amp;G2217&amp;"*")&gt;0,1,0)</f>
        <v>0</v>
      </c>
      <c r="G2217" t="s">
        <v>31563</v>
      </c>
      <c r="H2217" t="str">
        <f t="shared" si="34"/>
        <v>Carbunesti-Sat Gorj</v>
      </c>
      <c r="I2217">
        <v>18</v>
      </c>
      <c r="J2217">
        <v>181</v>
      </c>
      <c r="K2217" t="s">
        <v>11026</v>
      </c>
      <c r="L2217" t="s">
        <v>11027</v>
      </c>
      <c r="M2217">
        <v>4</v>
      </c>
      <c r="N2217">
        <v>840</v>
      </c>
      <c r="O2217" t="s">
        <v>10021</v>
      </c>
      <c r="P2217" t="s">
        <v>7012</v>
      </c>
      <c r="Q2217" t="s">
        <v>26</v>
      </c>
      <c r="R2217">
        <v>19</v>
      </c>
      <c r="S2217">
        <v>1</v>
      </c>
      <c r="T2217">
        <v>215502</v>
      </c>
      <c r="U2217" t="s">
        <v>11091</v>
      </c>
      <c r="V2217">
        <v>78329</v>
      </c>
      <c r="W2217" t="s">
        <v>11087</v>
      </c>
      <c r="Y2217">
        <v>0</v>
      </c>
    </row>
    <row r="2218" spans="1:25" x14ac:dyDescent="0.2">
      <c r="A2218">
        <v>170970</v>
      </c>
      <c r="B2218" t="s">
        <v>26086</v>
      </c>
      <c r="C2218">
        <v>0</v>
      </c>
      <c r="D2218">
        <f>IF(COUNTIF(Sheet3!$A$1:$A$349,"*"&amp;B2218&amp;"*")&gt;0,1,0)</f>
        <v>0</v>
      </c>
      <c r="E2218">
        <f>IF(COUNTIF(Sheet1!$C$1:$C$349,"*"&amp;K2218&amp;"*")&gt;0,1,0)</f>
        <v>1</v>
      </c>
      <c r="F2218">
        <f>IF(COUNTIF(Sheet1!$E$1:$E$349,"*"&amp;G2218&amp;"*")&gt;0,1,0)</f>
        <v>0</v>
      </c>
      <c r="G2218" t="s">
        <v>31564</v>
      </c>
      <c r="H2218" t="str">
        <f t="shared" si="34"/>
        <v>Carcadiesti Valcea</v>
      </c>
      <c r="I2218">
        <v>38</v>
      </c>
      <c r="J2218">
        <v>387</v>
      </c>
      <c r="K2218" t="s">
        <v>25637</v>
      </c>
      <c r="L2218" t="s">
        <v>21552</v>
      </c>
      <c r="M2218">
        <v>4</v>
      </c>
      <c r="N2218">
        <v>840</v>
      </c>
      <c r="O2218" t="s">
        <v>10021</v>
      </c>
      <c r="P2218" t="s">
        <v>4616</v>
      </c>
      <c r="Q2218" t="s">
        <v>26</v>
      </c>
      <c r="R2218">
        <v>23</v>
      </c>
      <c r="S2218">
        <v>3</v>
      </c>
      <c r="T2218">
        <v>247326</v>
      </c>
      <c r="U2218" t="s">
        <v>21942</v>
      </c>
      <c r="V2218">
        <v>170952</v>
      </c>
      <c r="W2218" t="s">
        <v>6990</v>
      </c>
      <c r="Y2218">
        <v>0</v>
      </c>
    </row>
    <row r="2219" spans="1:25" x14ac:dyDescent="0.2">
      <c r="A2219">
        <v>159954</v>
      </c>
      <c r="B2219" t="s">
        <v>20741</v>
      </c>
      <c r="C2219">
        <v>0</v>
      </c>
      <c r="D2219">
        <f>IF(COUNTIF(Sheet3!$A$1:$A$349,"*"&amp;B2219&amp;"*")&gt;0,1,0)</f>
        <v>0</v>
      </c>
      <c r="E2219">
        <f>IF(COUNTIF(Sheet1!$C$1:$C$349,"*"&amp;K2219&amp;"*")&gt;0,1,0)</f>
        <v>1</v>
      </c>
      <c r="F2219">
        <f>IF(COUNTIF(Sheet1!$E$1:$E$349,"*"&amp;G2219&amp;"*")&gt;0,1,0)</f>
        <v>0</v>
      </c>
      <c r="G2219" t="s">
        <v>31565</v>
      </c>
      <c r="H2219" t="str">
        <f t="shared" si="34"/>
        <v>Carcaliu Tulcea</v>
      </c>
      <c r="I2219">
        <v>36</v>
      </c>
      <c r="J2219">
        <v>369</v>
      </c>
      <c r="K2219" t="s">
        <v>20700</v>
      </c>
      <c r="L2219" t="s">
        <v>20701</v>
      </c>
      <c r="M2219">
        <v>2</v>
      </c>
      <c r="N2219">
        <v>822</v>
      </c>
      <c r="O2219" t="s">
        <v>6468</v>
      </c>
      <c r="P2219" t="s">
        <v>20742</v>
      </c>
      <c r="Q2219" t="s">
        <v>38</v>
      </c>
      <c r="R2219">
        <v>22</v>
      </c>
      <c r="S2219">
        <v>3</v>
      </c>
      <c r="T2219">
        <v>827020</v>
      </c>
      <c r="U2219" t="s">
        <v>20743</v>
      </c>
      <c r="V2219">
        <v>159945</v>
      </c>
      <c r="W2219" t="s">
        <v>20741</v>
      </c>
      <c r="Y2219">
        <v>0</v>
      </c>
    </row>
    <row r="2220" spans="1:25" x14ac:dyDescent="0.2">
      <c r="A2220">
        <v>71901</v>
      </c>
      <c r="B2220" t="s">
        <v>25539</v>
      </c>
      <c r="C2220">
        <v>0</v>
      </c>
      <c r="D2220">
        <f>IF(COUNTIF(Sheet3!$A$1:$A$349,"*"&amp;B2220&amp;"*")&gt;0,1,0)</f>
        <v>0</v>
      </c>
      <c r="E2220">
        <f>IF(COUNTIF(Sheet1!$C$1:$C$349,"*"&amp;K2220&amp;"*")&gt;0,1,0)</f>
        <v>1</v>
      </c>
      <c r="F2220">
        <f>IF(COUNTIF(Sheet1!$E$1:$E$349,"*"&amp;G2220&amp;"*")&gt;0,1,0)</f>
        <v>0</v>
      </c>
      <c r="G2220" t="s">
        <v>31566</v>
      </c>
      <c r="H2220" t="str">
        <f t="shared" si="34"/>
        <v>Carcea Dolj</v>
      </c>
      <c r="I2220">
        <v>16</v>
      </c>
      <c r="J2220">
        <v>163</v>
      </c>
      <c r="K2220" t="s">
        <v>10019</v>
      </c>
      <c r="L2220" t="s">
        <v>10020</v>
      </c>
      <c r="M2220">
        <v>4</v>
      </c>
      <c r="N2220">
        <v>840</v>
      </c>
      <c r="O2220" t="s">
        <v>10021</v>
      </c>
      <c r="P2220" t="s">
        <v>10303</v>
      </c>
      <c r="Q2220" t="s">
        <v>26</v>
      </c>
      <c r="R2220">
        <v>22</v>
      </c>
      <c r="S2220">
        <v>3</v>
      </c>
      <c r="T2220">
        <v>207206</v>
      </c>
      <c r="U2220" t="s">
        <v>10304</v>
      </c>
      <c r="V2220">
        <v>74859</v>
      </c>
      <c r="W2220" t="s">
        <v>10302</v>
      </c>
      <c r="Y2220">
        <v>0</v>
      </c>
    </row>
    <row r="2221" spans="1:25" x14ac:dyDescent="0.2">
      <c r="A2221">
        <v>159909</v>
      </c>
      <c r="B2221" t="s">
        <v>20734</v>
      </c>
      <c r="C2221">
        <v>0</v>
      </c>
      <c r="D2221">
        <f>IF(COUNTIF(Sheet3!$A$1:$A$349,"*"&amp;B2221&amp;"*")&gt;0,1,0)</f>
        <v>0</v>
      </c>
      <c r="E2221">
        <f>IF(COUNTIF(Sheet1!$C$1:$C$349,"*"&amp;K2221&amp;"*")&gt;0,1,0)</f>
        <v>1</v>
      </c>
      <c r="F2221">
        <f>IF(COUNTIF(Sheet1!$E$1:$E$349,"*"&amp;G2221&amp;"*")&gt;0,1,0)</f>
        <v>0</v>
      </c>
      <c r="G2221" t="s">
        <v>31567</v>
      </c>
      <c r="H2221" t="str">
        <f t="shared" si="34"/>
        <v>Cardon Tulcea</v>
      </c>
      <c r="I2221">
        <v>36</v>
      </c>
      <c r="J2221">
        <v>369</v>
      </c>
      <c r="K2221" t="s">
        <v>20700</v>
      </c>
      <c r="L2221" t="s">
        <v>20701</v>
      </c>
      <c r="M2221">
        <v>2</v>
      </c>
      <c r="N2221">
        <v>822</v>
      </c>
      <c r="O2221" t="s">
        <v>6468</v>
      </c>
      <c r="P2221" t="s">
        <v>496</v>
      </c>
      <c r="Q2221" t="s">
        <v>26</v>
      </c>
      <c r="R2221">
        <v>23</v>
      </c>
      <c r="S2221">
        <v>3</v>
      </c>
      <c r="T2221">
        <v>827016</v>
      </c>
      <c r="U2221" t="s">
        <v>20735</v>
      </c>
      <c r="V2221">
        <v>159883</v>
      </c>
      <c r="W2221" t="s">
        <v>6874</v>
      </c>
      <c r="Y2221">
        <v>0</v>
      </c>
    </row>
    <row r="2222" spans="1:25" x14ac:dyDescent="0.2">
      <c r="A2222">
        <v>136535</v>
      </c>
      <c r="B2222" t="s">
        <v>18016</v>
      </c>
      <c r="C2222">
        <v>1</v>
      </c>
      <c r="D2222">
        <f>IF(COUNTIF(Sheet3!$A$1:$A$349,"*"&amp;B2222&amp;"*")&gt;0,1,0)</f>
        <v>1</v>
      </c>
      <c r="E2222">
        <f>IF(COUNTIF(Sheet1!$C$1:$C$349,"*"&amp;K2222&amp;"*")&gt;0,1,0)</f>
        <v>1</v>
      </c>
      <c r="F2222">
        <f>IF(COUNTIF(Sheet1!$E$1:$E$349,"*"&amp;G2222&amp;"*")&gt;0,1,0)</f>
        <v>1</v>
      </c>
      <c r="G2222" t="s">
        <v>29192</v>
      </c>
      <c r="H2222" t="str">
        <f t="shared" si="34"/>
        <v>Carei Satu Mare</v>
      </c>
      <c r="I2222">
        <v>30</v>
      </c>
      <c r="J2222">
        <v>305</v>
      </c>
      <c r="K2222" t="s">
        <v>1941</v>
      </c>
      <c r="L2222" t="s">
        <v>18012</v>
      </c>
      <c r="M2222">
        <v>6</v>
      </c>
      <c r="N2222">
        <v>868</v>
      </c>
      <c r="O2222" t="s">
        <v>4205</v>
      </c>
      <c r="P2222" t="s">
        <v>18017</v>
      </c>
      <c r="Q2222" t="s">
        <v>23</v>
      </c>
      <c r="R2222">
        <v>9</v>
      </c>
      <c r="S2222">
        <v>1</v>
      </c>
      <c r="T2222">
        <v>445100</v>
      </c>
      <c r="U2222" t="s">
        <v>18018</v>
      </c>
      <c r="V2222">
        <v>136526</v>
      </c>
      <c r="W2222" t="s">
        <v>18016</v>
      </c>
      <c r="Y2222">
        <v>1</v>
      </c>
    </row>
    <row r="2223" spans="1:25" x14ac:dyDescent="0.2">
      <c r="A2223">
        <v>165005</v>
      </c>
      <c r="B2223" t="s">
        <v>25540</v>
      </c>
      <c r="C2223">
        <v>0</v>
      </c>
      <c r="D2223">
        <f>IF(COUNTIF(Sheet3!$A$1:$A$349,"*"&amp;B2223&amp;"*")&gt;0,1,0)</f>
        <v>0</v>
      </c>
      <c r="E2223">
        <f>IF(COUNTIF(Sheet1!$C$1:$C$349,"*"&amp;K2223&amp;"*")&gt;0,1,0)</f>
        <v>1</v>
      </c>
      <c r="F2223">
        <f>IF(COUNTIF(Sheet1!$E$1:$E$349,"*"&amp;G2223&amp;"*")&gt;0,1,0)</f>
        <v>0</v>
      </c>
      <c r="G2223" t="s">
        <v>31568</v>
      </c>
      <c r="H2223" t="str">
        <f t="shared" si="34"/>
        <v>Carja Vaslui</v>
      </c>
      <c r="I2223">
        <v>37</v>
      </c>
      <c r="J2223">
        <v>378</v>
      </c>
      <c r="K2223" t="s">
        <v>20936</v>
      </c>
      <c r="L2223" t="s">
        <v>20937</v>
      </c>
      <c r="M2223">
        <v>1</v>
      </c>
      <c r="N2223">
        <v>813</v>
      </c>
      <c r="O2223" t="s">
        <v>3243</v>
      </c>
      <c r="P2223" t="s">
        <v>4601</v>
      </c>
      <c r="Q2223" t="s">
        <v>26</v>
      </c>
      <c r="R2223">
        <v>18</v>
      </c>
      <c r="S2223">
        <v>1</v>
      </c>
      <c r="T2223">
        <v>737371</v>
      </c>
      <c r="U2223" t="s">
        <v>21294</v>
      </c>
      <c r="V2223">
        <v>164981</v>
      </c>
      <c r="W2223" t="s">
        <v>21292</v>
      </c>
      <c r="Y2223">
        <v>0</v>
      </c>
    </row>
    <row r="2224" spans="1:25" x14ac:dyDescent="0.2">
      <c r="A2224">
        <v>86758</v>
      </c>
      <c r="B2224" t="s">
        <v>25541</v>
      </c>
      <c r="C2224">
        <v>0</v>
      </c>
      <c r="D2224">
        <f>IF(COUNTIF(Sheet3!$A$1:$A$349,"*"&amp;B2224&amp;"*")&gt;0,1,0)</f>
        <v>0</v>
      </c>
      <c r="E2224">
        <f>IF(COUNTIF(Sheet1!$C$1:$C$349,"*"&amp;K2224&amp;"*")&gt;0,1,0)</f>
        <v>1</v>
      </c>
      <c r="F2224">
        <f>IF(COUNTIF(Sheet1!$E$1:$E$349,"*"&amp;G2224&amp;"*")&gt;0,1,0)</f>
        <v>0</v>
      </c>
      <c r="G2224" t="s">
        <v>31569</v>
      </c>
      <c r="H2224" t="str">
        <f t="shared" si="34"/>
        <v>Carjiti Hunedoara</v>
      </c>
      <c r="I2224">
        <v>20</v>
      </c>
      <c r="J2224">
        <v>207</v>
      </c>
      <c r="K2224" t="s">
        <v>12097</v>
      </c>
      <c r="L2224" t="s">
        <v>12098</v>
      </c>
      <c r="M2224">
        <v>5</v>
      </c>
      <c r="N2224">
        <v>859</v>
      </c>
      <c r="O2224" t="s">
        <v>1467</v>
      </c>
      <c r="P2224" t="s">
        <v>1365</v>
      </c>
      <c r="Q2224" t="s">
        <v>38</v>
      </c>
      <c r="R2224">
        <v>22</v>
      </c>
      <c r="S2224">
        <v>3</v>
      </c>
      <c r="T2224">
        <v>337175</v>
      </c>
      <c r="U2224" t="s">
        <v>12109</v>
      </c>
      <c r="V2224">
        <v>86749</v>
      </c>
      <c r="W2224" t="s">
        <v>12108</v>
      </c>
      <c r="Y2224">
        <v>0</v>
      </c>
    </row>
    <row r="2225" spans="1:25" x14ac:dyDescent="0.2">
      <c r="A2225">
        <v>122506</v>
      </c>
      <c r="B2225" t="s">
        <v>25542</v>
      </c>
      <c r="C2225">
        <v>0</v>
      </c>
      <c r="D2225">
        <f>IF(COUNTIF(Sheet3!$A$1:$A$349,"*"&amp;B2225&amp;"*")&gt;0,1,0)</f>
        <v>0</v>
      </c>
      <c r="E2225">
        <f>IF(COUNTIF(Sheet1!$C$1:$C$349,"*"&amp;K2225&amp;"*")&gt;0,1,0)</f>
        <v>1</v>
      </c>
      <c r="F2225">
        <f>IF(COUNTIF(Sheet1!$E$1:$E$349,"*"&amp;G2225&amp;"*")&gt;0,1,0)</f>
        <v>0</v>
      </c>
      <c r="G2225" t="s">
        <v>31570</v>
      </c>
      <c r="H2225" t="str">
        <f t="shared" si="34"/>
        <v>Carlig Neamt</v>
      </c>
      <c r="I2225">
        <v>27</v>
      </c>
      <c r="J2225">
        <v>270</v>
      </c>
      <c r="K2225" t="s">
        <v>29102</v>
      </c>
      <c r="L2225" t="s">
        <v>16158</v>
      </c>
      <c r="M2225">
        <v>1</v>
      </c>
      <c r="N2225">
        <v>813</v>
      </c>
      <c r="O2225" t="s">
        <v>3243</v>
      </c>
      <c r="P2225" t="s">
        <v>1342</v>
      </c>
      <c r="Q2225" t="s">
        <v>26</v>
      </c>
      <c r="R2225">
        <v>23</v>
      </c>
      <c r="S2225">
        <v>3</v>
      </c>
      <c r="T2225">
        <v>617178</v>
      </c>
      <c r="U2225" t="s">
        <v>16376</v>
      </c>
      <c r="V2225">
        <v>122463</v>
      </c>
      <c r="W2225" t="s">
        <v>8812</v>
      </c>
      <c r="Y2225">
        <v>0</v>
      </c>
    </row>
    <row r="2226" spans="1:25" x14ac:dyDescent="0.2">
      <c r="A2226">
        <v>168498</v>
      </c>
      <c r="B2226" t="s">
        <v>25543</v>
      </c>
      <c r="C2226">
        <v>0</v>
      </c>
      <c r="D2226">
        <f>IF(COUNTIF(Sheet3!$A$1:$A$349,"*"&amp;B2226&amp;"*")&gt;0,1,0)</f>
        <v>0</v>
      </c>
      <c r="E2226">
        <f>IF(COUNTIF(Sheet1!$C$1:$C$349,"*"&amp;K2226&amp;"*")&gt;0,1,0)</f>
        <v>1</v>
      </c>
      <c r="F2226">
        <f>IF(COUNTIF(Sheet1!$E$1:$E$349,"*"&amp;G2226&amp;"*")&gt;0,1,0)</f>
        <v>0</v>
      </c>
      <c r="G2226" t="s">
        <v>31571</v>
      </c>
      <c r="H2226" t="str">
        <f t="shared" si="34"/>
        <v>Carlogani Valcea</v>
      </c>
      <c r="I2226">
        <v>38</v>
      </c>
      <c r="J2226">
        <v>387</v>
      </c>
      <c r="K2226" t="s">
        <v>25637</v>
      </c>
      <c r="L2226" t="s">
        <v>21552</v>
      </c>
      <c r="M2226">
        <v>4</v>
      </c>
      <c r="N2226">
        <v>840</v>
      </c>
      <c r="O2226" t="s">
        <v>10021</v>
      </c>
      <c r="P2226" t="s">
        <v>3498</v>
      </c>
      <c r="Q2226" t="s">
        <v>26</v>
      </c>
      <c r="R2226">
        <v>19</v>
      </c>
      <c r="S2226">
        <v>1</v>
      </c>
      <c r="T2226">
        <v>245402</v>
      </c>
      <c r="U2226" t="s">
        <v>21672</v>
      </c>
      <c r="V2226">
        <v>168452</v>
      </c>
      <c r="W2226" t="s">
        <v>8233</v>
      </c>
      <c r="Y2226">
        <v>0</v>
      </c>
    </row>
    <row r="2227" spans="1:25" x14ac:dyDescent="0.2">
      <c r="A2227">
        <v>89721</v>
      </c>
      <c r="B2227" t="s">
        <v>26087</v>
      </c>
      <c r="C2227">
        <v>0</v>
      </c>
      <c r="D2227">
        <f>IF(COUNTIF(Sheet3!$A$1:$A$349,"*"&amp;B2227&amp;"*")&gt;0,1,0)</f>
        <v>0</v>
      </c>
      <c r="E2227">
        <f>IF(COUNTIF(Sheet1!$C$1:$C$349,"*"&amp;K2227&amp;"*")&gt;0,1,0)</f>
        <v>1</v>
      </c>
      <c r="F2227">
        <f>IF(COUNTIF(Sheet1!$E$1:$E$349,"*"&amp;G2227&amp;"*")&gt;0,1,0)</f>
        <v>0</v>
      </c>
      <c r="G2227" t="s">
        <v>31572</v>
      </c>
      <c r="H2227" t="str">
        <f t="shared" si="34"/>
        <v>Carmazanesti Hunedoara</v>
      </c>
      <c r="I2227">
        <v>20</v>
      </c>
      <c r="J2227">
        <v>207</v>
      </c>
      <c r="K2227" t="s">
        <v>12097</v>
      </c>
      <c r="L2227" t="s">
        <v>12098</v>
      </c>
      <c r="M2227">
        <v>5</v>
      </c>
      <c r="N2227">
        <v>859</v>
      </c>
      <c r="O2227" t="s">
        <v>1467</v>
      </c>
      <c r="P2227" t="s">
        <v>1365</v>
      </c>
      <c r="Q2227" t="s">
        <v>26</v>
      </c>
      <c r="R2227">
        <v>23</v>
      </c>
      <c r="S2227">
        <v>3</v>
      </c>
      <c r="T2227">
        <v>337248</v>
      </c>
      <c r="U2227" t="s">
        <v>12465</v>
      </c>
      <c r="V2227">
        <v>89687</v>
      </c>
      <c r="W2227" t="s">
        <v>12459</v>
      </c>
      <c r="Y2227">
        <v>0</v>
      </c>
    </row>
    <row r="2228" spans="1:25" x14ac:dyDescent="0.2">
      <c r="A2228">
        <v>72668</v>
      </c>
      <c r="B2228" t="s">
        <v>25544</v>
      </c>
      <c r="C2228">
        <v>0</v>
      </c>
      <c r="D2228">
        <f>IF(COUNTIF(Sheet3!$A$1:$A$349,"*"&amp;B2228&amp;"*")&gt;0,1,0)</f>
        <v>0</v>
      </c>
      <c r="E2228">
        <f>IF(COUNTIF(Sheet1!$C$1:$C$349,"*"&amp;K2228&amp;"*")&gt;0,1,0)</f>
        <v>1</v>
      </c>
      <c r="F2228">
        <f>IF(COUNTIF(Sheet1!$E$1:$E$349,"*"&amp;G2228&amp;"*")&gt;0,1,0)</f>
        <v>0</v>
      </c>
      <c r="G2228" t="s">
        <v>31573</v>
      </c>
      <c r="H2228" t="str">
        <f t="shared" si="34"/>
        <v>Carna Dolj</v>
      </c>
      <c r="I2228">
        <v>16</v>
      </c>
      <c r="J2228">
        <v>163</v>
      </c>
      <c r="K2228" t="s">
        <v>10019</v>
      </c>
      <c r="L2228" t="s">
        <v>10020</v>
      </c>
      <c r="M2228">
        <v>4</v>
      </c>
      <c r="N2228">
        <v>840</v>
      </c>
      <c r="O2228" t="s">
        <v>10021</v>
      </c>
      <c r="P2228" t="s">
        <v>10409</v>
      </c>
      <c r="Q2228" t="s">
        <v>26</v>
      </c>
      <c r="R2228">
        <v>22</v>
      </c>
      <c r="S2228">
        <v>3</v>
      </c>
      <c r="T2228">
        <v>207306</v>
      </c>
      <c r="U2228" t="s">
        <v>10410</v>
      </c>
      <c r="V2228">
        <v>74867</v>
      </c>
      <c r="W2228" t="s">
        <v>10408</v>
      </c>
      <c r="Y2228">
        <v>0</v>
      </c>
    </row>
    <row r="2229" spans="1:25" x14ac:dyDescent="0.2">
      <c r="A2229">
        <v>7963</v>
      </c>
      <c r="B2229" t="s">
        <v>1302</v>
      </c>
      <c r="C2229">
        <v>0</v>
      </c>
      <c r="D2229">
        <f>IF(COUNTIF(Sheet3!$A$1:$A$349,"*"&amp;B2229&amp;"*")&gt;0,1,0)</f>
        <v>0</v>
      </c>
      <c r="E2229">
        <f>IF(COUNTIF(Sheet1!$C$1:$C$349,"*"&amp;K2229&amp;"*")&gt;0,1,0)</f>
        <v>1</v>
      </c>
      <c r="F2229">
        <f>IF(COUNTIF(Sheet1!$E$1:$E$349,"*"&amp;G2229&amp;"*")&gt;0,1,0)</f>
        <v>0</v>
      </c>
      <c r="G2229" t="s">
        <v>31574</v>
      </c>
      <c r="H2229" t="str">
        <f t="shared" si="34"/>
        <v>Carpen Alba</v>
      </c>
      <c r="I2229">
        <v>1</v>
      </c>
      <c r="J2229">
        <v>10</v>
      </c>
      <c r="K2229" t="s">
        <v>19</v>
      </c>
      <c r="L2229" t="s">
        <v>20</v>
      </c>
      <c r="M2229">
        <v>7</v>
      </c>
      <c r="N2229">
        <v>877</v>
      </c>
      <c r="O2229" t="s">
        <v>21</v>
      </c>
      <c r="P2229" t="s">
        <v>304</v>
      </c>
      <c r="Q2229" t="s">
        <v>26</v>
      </c>
      <c r="R2229">
        <v>23</v>
      </c>
      <c r="S2229">
        <v>3</v>
      </c>
      <c r="T2229">
        <v>517766</v>
      </c>
      <c r="U2229" t="s">
        <v>1303</v>
      </c>
      <c r="V2229">
        <v>7945</v>
      </c>
      <c r="W2229" t="s">
        <v>1299</v>
      </c>
      <c r="Y2229">
        <v>0</v>
      </c>
    </row>
    <row r="2230" spans="1:25" x14ac:dyDescent="0.2">
      <c r="A2230">
        <v>71545</v>
      </c>
      <c r="B2230" t="s">
        <v>1302</v>
      </c>
      <c r="C2230">
        <v>0</v>
      </c>
      <c r="D2230">
        <f>IF(COUNTIF(Sheet3!$A$1:$A$349,"*"&amp;B2230&amp;"*")&gt;0,1,0)</f>
        <v>0</v>
      </c>
      <c r="E2230">
        <f>IF(COUNTIF(Sheet1!$C$1:$C$349,"*"&amp;K2230&amp;"*")&gt;0,1,0)</f>
        <v>1</v>
      </c>
      <c r="F2230">
        <f>IF(COUNTIF(Sheet1!$E$1:$E$349,"*"&amp;G2230&amp;"*")&gt;0,1,0)</f>
        <v>0</v>
      </c>
      <c r="G2230" t="s">
        <v>31575</v>
      </c>
      <c r="H2230" t="str">
        <f t="shared" si="34"/>
        <v>Carpen Dolj</v>
      </c>
      <c r="I2230">
        <v>16</v>
      </c>
      <c r="J2230">
        <v>163</v>
      </c>
      <c r="K2230" t="s">
        <v>10019</v>
      </c>
      <c r="L2230" t="s">
        <v>10020</v>
      </c>
      <c r="M2230">
        <v>4</v>
      </c>
      <c r="N2230">
        <v>840</v>
      </c>
      <c r="O2230" t="s">
        <v>10021</v>
      </c>
      <c r="P2230" t="s">
        <v>10250</v>
      </c>
      <c r="Q2230" t="s">
        <v>38</v>
      </c>
      <c r="R2230">
        <v>22</v>
      </c>
      <c r="S2230">
        <v>3</v>
      </c>
      <c r="T2230">
        <v>207160</v>
      </c>
      <c r="U2230" t="s">
        <v>10251</v>
      </c>
      <c r="V2230">
        <v>71536</v>
      </c>
      <c r="W2230" t="s">
        <v>1302</v>
      </c>
      <c r="Y2230">
        <v>0</v>
      </c>
    </row>
    <row r="2231" spans="1:25" x14ac:dyDescent="0.2">
      <c r="A2231">
        <v>7972</v>
      </c>
      <c r="B2231" t="s">
        <v>1304</v>
      </c>
      <c r="C2231">
        <v>0</v>
      </c>
      <c r="D2231">
        <f>IF(COUNTIF(Sheet3!$A$1:$A$349,"*"&amp;B2231&amp;"*")&gt;0,1,0)</f>
        <v>0</v>
      </c>
      <c r="E2231">
        <f>IF(COUNTIF(Sheet1!$C$1:$C$349,"*"&amp;K2231&amp;"*")&gt;0,1,0)</f>
        <v>1</v>
      </c>
      <c r="F2231">
        <f>IF(COUNTIF(Sheet1!$E$1:$E$349,"*"&amp;G2231&amp;"*")&gt;0,1,0)</f>
        <v>0</v>
      </c>
      <c r="G2231" t="s">
        <v>31576</v>
      </c>
      <c r="H2231" t="str">
        <f t="shared" si="34"/>
        <v>Carpenii de Sus Alba</v>
      </c>
      <c r="I2231">
        <v>1</v>
      </c>
      <c r="J2231">
        <v>10</v>
      </c>
      <c r="K2231" t="s">
        <v>19</v>
      </c>
      <c r="L2231" t="s">
        <v>20</v>
      </c>
      <c r="M2231">
        <v>7</v>
      </c>
      <c r="N2231">
        <v>877</v>
      </c>
      <c r="O2231" t="s">
        <v>21</v>
      </c>
      <c r="P2231" t="s">
        <v>95</v>
      </c>
      <c r="Q2231" t="s">
        <v>26</v>
      </c>
      <c r="R2231">
        <v>23</v>
      </c>
      <c r="S2231">
        <v>3</v>
      </c>
      <c r="T2231">
        <v>517767</v>
      </c>
      <c r="U2231" t="s">
        <v>1305</v>
      </c>
      <c r="V2231">
        <v>7945</v>
      </c>
      <c r="W2231" t="s">
        <v>1299</v>
      </c>
      <c r="Y2231">
        <v>0</v>
      </c>
    </row>
    <row r="2232" spans="1:25" x14ac:dyDescent="0.2">
      <c r="A2232">
        <v>15331</v>
      </c>
      <c r="B2232" t="s">
        <v>26088</v>
      </c>
      <c r="C2232">
        <v>0</v>
      </c>
      <c r="D2232">
        <f>IF(COUNTIF(Sheet3!$A$1:$A$349,"*"&amp;B2232&amp;"*")&gt;0,1,0)</f>
        <v>0</v>
      </c>
      <c r="E2232">
        <f>IF(COUNTIF(Sheet1!$C$1:$C$349,"*"&amp;K2232&amp;"*")&gt;0,1,0)</f>
        <v>1</v>
      </c>
      <c r="F2232">
        <f>IF(COUNTIF(Sheet1!$E$1:$E$349,"*"&amp;G2232&amp;"*")&gt;0,1,0)</f>
        <v>0</v>
      </c>
      <c r="G2232" t="s">
        <v>31577</v>
      </c>
      <c r="H2232" t="str">
        <f t="shared" si="34"/>
        <v>Carpenis Arges</v>
      </c>
      <c r="I2232">
        <v>3</v>
      </c>
      <c r="J2232">
        <v>38</v>
      </c>
      <c r="K2232" t="s">
        <v>29095</v>
      </c>
      <c r="L2232" t="s">
        <v>2106</v>
      </c>
      <c r="M2232">
        <v>3</v>
      </c>
      <c r="N2232">
        <v>831</v>
      </c>
      <c r="O2232" t="s">
        <v>2107</v>
      </c>
      <c r="P2232" t="s">
        <v>2482</v>
      </c>
      <c r="Q2232" t="s">
        <v>26</v>
      </c>
      <c r="R2232">
        <v>23</v>
      </c>
      <c r="S2232">
        <v>3</v>
      </c>
      <c r="T2232">
        <v>117231</v>
      </c>
      <c r="U2232" t="s">
        <v>2483</v>
      </c>
      <c r="V2232">
        <v>15313</v>
      </c>
      <c r="W2232" t="s">
        <v>2481</v>
      </c>
      <c r="Y2232">
        <v>0</v>
      </c>
    </row>
    <row r="2233" spans="1:25" x14ac:dyDescent="0.2">
      <c r="A2233">
        <v>103103</v>
      </c>
      <c r="B2233" t="s">
        <v>26089</v>
      </c>
      <c r="C2233">
        <v>0</v>
      </c>
      <c r="D2233">
        <f>IF(COUNTIF(Sheet3!$A$1:$A$349,"*"&amp;B2233&amp;"*")&gt;0,1,0)</f>
        <v>0</v>
      </c>
      <c r="E2233">
        <f>IF(COUNTIF(Sheet1!$C$1:$C$349,"*"&amp;K2233&amp;"*")&gt;0,1,0)</f>
        <v>1</v>
      </c>
      <c r="F2233">
        <f>IF(COUNTIF(Sheet1!$E$1:$E$349,"*"&amp;G2233&amp;"*")&gt;0,1,0)</f>
        <v>0</v>
      </c>
      <c r="G2233" t="s">
        <v>31578</v>
      </c>
      <c r="H2233" t="str">
        <f t="shared" si="34"/>
        <v>Carpenisu Giurgiu</v>
      </c>
      <c r="I2233">
        <v>52</v>
      </c>
      <c r="J2233">
        <v>528</v>
      </c>
      <c r="K2233" t="s">
        <v>13730</v>
      </c>
      <c r="L2233" t="s">
        <v>13731</v>
      </c>
      <c r="M2233">
        <v>3</v>
      </c>
      <c r="N2233">
        <v>831</v>
      </c>
      <c r="O2233" t="s">
        <v>2107</v>
      </c>
      <c r="P2233" t="s">
        <v>9196</v>
      </c>
      <c r="Q2233" t="s">
        <v>26</v>
      </c>
      <c r="R2233">
        <v>23</v>
      </c>
      <c r="S2233">
        <v>3</v>
      </c>
      <c r="T2233">
        <v>87086</v>
      </c>
      <c r="U2233" t="s">
        <v>14065</v>
      </c>
      <c r="V2233">
        <v>103087</v>
      </c>
      <c r="W2233" t="s">
        <v>14062</v>
      </c>
      <c r="Y2233">
        <v>0</v>
      </c>
    </row>
    <row r="2234" spans="1:25" x14ac:dyDescent="0.2">
      <c r="A2234">
        <v>64746</v>
      </c>
      <c r="B2234" t="s">
        <v>26090</v>
      </c>
      <c r="C2234">
        <v>0</v>
      </c>
      <c r="D2234">
        <f>IF(COUNTIF(Sheet3!$A$1:$A$349,"*"&amp;B2234&amp;"*")&gt;0,1,0)</f>
        <v>0</v>
      </c>
      <c r="E2234">
        <f>IF(COUNTIF(Sheet1!$C$1:$C$349,"*"&amp;K2234&amp;"*")&gt;0,1,0)</f>
        <v>1</v>
      </c>
      <c r="F2234">
        <f>IF(COUNTIF(Sheet1!$E$1:$E$349,"*"&amp;G2234&amp;"*")&gt;0,1,0)</f>
        <v>0</v>
      </c>
      <c r="G2234" t="s">
        <v>31579</v>
      </c>
      <c r="H2234" t="str">
        <f t="shared" si="34"/>
        <v>Carpinenii Covasna</v>
      </c>
      <c r="I2234">
        <v>14</v>
      </c>
      <c r="J2234">
        <v>145</v>
      </c>
      <c r="K2234" t="s">
        <v>9185</v>
      </c>
      <c r="L2234" t="s">
        <v>9186</v>
      </c>
      <c r="M2234">
        <v>7</v>
      </c>
      <c r="N2234">
        <v>877</v>
      </c>
      <c r="O2234" t="s">
        <v>21</v>
      </c>
      <c r="P2234" t="s">
        <v>95</v>
      </c>
      <c r="Q2234" t="s">
        <v>26</v>
      </c>
      <c r="R2234">
        <v>23</v>
      </c>
      <c r="S2234">
        <v>3</v>
      </c>
      <c r="T2234">
        <v>527142</v>
      </c>
      <c r="U2234" t="s">
        <v>9364</v>
      </c>
      <c r="V2234">
        <v>65154</v>
      </c>
      <c r="W2234" t="s">
        <v>9365</v>
      </c>
      <c r="Y2234">
        <v>0</v>
      </c>
    </row>
    <row r="2235" spans="1:25" x14ac:dyDescent="0.2">
      <c r="A2235">
        <v>28200</v>
      </c>
      <c r="B2235" t="s">
        <v>26091</v>
      </c>
      <c r="C2235">
        <v>0</v>
      </c>
      <c r="D2235">
        <f>IF(COUNTIF(Sheet3!$A$1:$A$349,"*"&amp;B2235&amp;"*")&gt;0,1,0)</f>
        <v>0</v>
      </c>
      <c r="E2235">
        <f>IF(COUNTIF(Sheet1!$C$1:$C$349,"*"&amp;K2235&amp;"*")&gt;0,1,0)</f>
        <v>1</v>
      </c>
      <c r="F2235">
        <f>IF(COUNTIF(Sheet1!$E$1:$E$349,"*"&amp;G2235&amp;"*")&gt;0,1,0)</f>
        <v>0</v>
      </c>
      <c r="G2235" t="s">
        <v>31580</v>
      </c>
      <c r="H2235" t="str">
        <f t="shared" si="34"/>
        <v>Carpinet Bihor</v>
      </c>
      <c r="I2235">
        <v>5</v>
      </c>
      <c r="J2235">
        <v>56</v>
      </c>
      <c r="K2235" t="s">
        <v>4203</v>
      </c>
      <c r="L2235" t="s">
        <v>4204</v>
      </c>
      <c r="M2235">
        <v>6</v>
      </c>
      <c r="N2235">
        <v>868</v>
      </c>
      <c r="O2235" t="s">
        <v>4205</v>
      </c>
      <c r="P2235" t="s">
        <v>4461</v>
      </c>
      <c r="Q2235" t="s">
        <v>38</v>
      </c>
      <c r="R2235">
        <v>22</v>
      </c>
      <c r="S2235">
        <v>3</v>
      </c>
      <c r="T2235">
        <v>417135</v>
      </c>
      <c r="U2235" t="s">
        <v>4462</v>
      </c>
      <c r="V2235">
        <v>28193</v>
      </c>
      <c r="W2235" t="s">
        <v>4460</v>
      </c>
      <c r="Y2235">
        <v>0</v>
      </c>
    </row>
    <row r="2236" spans="1:25" x14ac:dyDescent="0.2">
      <c r="A2236">
        <v>4507</v>
      </c>
      <c r="B2236" t="s">
        <v>26092</v>
      </c>
      <c r="C2236">
        <v>0</v>
      </c>
      <c r="D2236">
        <f>IF(COUNTIF(Sheet3!$A$1:$A$349,"*"&amp;B2236&amp;"*")&gt;0,1,0)</f>
        <v>0</v>
      </c>
      <c r="E2236">
        <f>IF(COUNTIF(Sheet1!$C$1:$C$349,"*"&amp;K2236&amp;"*")&gt;0,1,0)</f>
        <v>1</v>
      </c>
      <c r="F2236">
        <f>IF(COUNTIF(Sheet1!$E$1:$E$349,"*"&amp;G2236&amp;"*")&gt;0,1,0)</f>
        <v>0</v>
      </c>
      <c r="G2236" t="s">
        <v>31581</v>
      </c>
      <c r="H2236" t="str">
        <f t="shared" si="34"/>
        <v>Carpinis Alba</v>
      </c>
      <c r="I2236">
        <v>1</v>
      </c>
      <c r="J2236">
        <v>10</v>
      </c>
      <c r="K2236" t="s">
        <v>19</v>
      </c>
      <c r="L2236" t="s">
        <v>20</v>
      </c>
      <c r="M2236">
        <v>7</v>
      </c>
      <c r="N2236">
        <v>877</v>
      </c>
      <c r="O2236" t="s">
        <v>21</v>
      </c>
      <c r="P2236" t="s">
        <v>711</v>
      </c>
      <c r="Q2236" t="s">
        <v>26</v>
      </c>
      <c r="R2236">
        <v>23</v>
      </c>
      <c r="S2236">
        <v>3</v>
      </c>
      <c r="T2236">
        <v>517306</v>
      </c>
      <c r="U2236" t="s">
        <v>712</v>
      </c>
      <c r="V2236">
        <v>4482</v>
      </c>
      <c r="W2236" t="s">
        <v>707</v>
      </c>
      <c r="Y2236">
        <v>0</v>
      </c>
    </row>
    <row r="2237" spans="1:25" x14ac:dyDescent="0.2">
      <c r="A2237">
        <v>6814</v>
      </c>
      <c r="B2237" t="s">
        <v>26092</v>
      </c>
      <c r="C2237">
        <v>0</v>
      </c>
      <c r="D2237">
        <f>IF(COUNTIF(Sheet3!$A$1:$A$349,"*"&amp;B2237&amp;"*")&gt;0,1,0)</f>
        <v>0</v>
      </c>
      <c r="E2237">
        <f>IF(COUNTIF(Sheet1!$C$1:$C$349,"*"&amp;K2237&amp;"*")&gt;0,1,0)</f>
        <v>1</v>
      </c>
      <c r="F2237">
        <f>IF(COUNTIF(Sheet1!$E$1:$E$349,"*"&amp;G2237&amp;"*")&gt;0,1,0)</f>
        <v>0</v>
      </c>
      <c r="G2237" t="s">
        <v>31581</v>
      </c>
      <c r="H2237" t="str">
        <f t="shared" si="34"/>
        <v>Carpinis Alba</v>
      </c>
      <c r="I2237">
        <v>1</v>
      </c>
      <c r="J2237">
        <v>10</v>
      </c>
      <c r="K2237" t="s">
        <v>19</v>
      </c>
      <c r="L2237" t="s">
        <v>20</v>
      </c>
      <c r="M2237">
        <v>7</v>
      </c>
      <c r="N2237">
        <v>877</v>
      </c>
      <c r="O2237" t="s">
        <v>21</v>
      </c>
      <c r="P2237" t="s">
        <v>299</v>
      </c>
      <c r="Q2237" t="s">
        <v>26</v>
      </c>
      <c r="R2237">
        <v>23</v>
      </c>
      <c r="S2237">
        <v>3</v>
      </c>
      <c r="T2237">
        <v>517619</v>
      </c>
      <c r="U2237" t="s">
        <v>1113</v>
      </c>
      <c r="V2237">
        <v>6761</v>
      </c>
      <c r="W2237" t="s">
        <v>1106</v>
      </c>
      <c r="Y2237">
        <v>0</v>
      </c>
    </row>
    <row r="2238" spans="1:25" x14ac:dyDescent="0.2">
      <c r="A2238">
        <v>42021</v>
      </c>
      <c r="B2238" t="s">
        <v>26092</v>
      </c>
      <c r="C2238">
        <v>0</v>
      </c>
      <c r="D2238">
        <f>IF(COUNTIF(Sheet3!$A$1:$A$349,"*"&amp;B2238&amp;"*")&gt;0,1,0)</f>
        <v>0</v>
      </c>
      <c r="E2238">
        <f>IF(COUNTIF(Sheet1!$C$1:$C$349,"*"&amp;K2238&amp;"*")&gt;0,1,0)</f>
        <v>1</v>
      </c>
      <c r="F2238">
        <f>IF(COUNTIF(Sheet1!$E$1:$E$349,"*"&amp;G2238&amp;"*")&gt;0,1,0)</f>
        <v>0</v>
      </c>
      <c r="G2238" t="s">
        <v>31582</v>
      </c>
      <c r="H2238" t="str">
        <f t="shared" si="34"/>
        <v>Carpinis Brasov</v>
      </c>
      <c r="I2238">
        <v>8</v>
      </c>
      <c r="J2238">
        <v>83</v>
      </c>
      <c r="K2238" t="s">
        <v>22903</v>
      </c>
      <c r="L2238" t="s">
        <v>6155</v>
      </c>
      <c r="M2238">
        <v>7</v>
      </c>
      <c r="N2238">
        <v>877</v>
      </c>
      <c r="O2238" t="s">
        <v>21</v>
      </c>
      <c r="P2238" t="s">
        <v>677</v>
      </c>
      <c r="Q2238" t="s">
        <v>26</v>
      </c>
      <c r="R2238">
        <v>23</v>
      </c>
      <c r="S2238">
        <v>3</v>
      </c>
      <c r="T2238">
        <v>507221</v>
      </c>
      <c r="U2238" t="s">
        <v>6406</v>
      </c>
      <c r="V2238">
        <v>42003</v>
      </c>
      <c r="W2238" t="s">
        <v>6403</v>
      </c>
      <c r="Y2238">
        <v>0</v>
      </c>
    </row>
    <row r="2239" spans="1:25" x14ac:dyDescent="0.2">
      <c r="A2239">
        <v>79889</v>
      </c>
      <c r="B2239" t="s">
        <v>26092</v>
      </c>
      <c r="C2239">
        <v>0</v>
      </c>
      <c r="D2239">
        <f>IF(COUNTIF(Sheet3!$A$1:$A$349,"*"&amp;B2239&amp;"*")&gt;0,1,0)</f>
        <v>0</v>
      </c>
      <c r="E2239">
        <f>IF(COUNTIF(Sheet1!$C$1:$C$349,"*"&amp;K2239&amp;"*")&gt;0,1,0)</f>
        <v>1</v>
      </c>
      <c r="F2239">
        <f>IF(COUNTIF(Sheet1!$E$1:$E$349,"*"&amp;G2239&amp;"*")&gt;0,1,0)</f>
        <v>0</v>
      </c>
      <c r="G2239" t="s">
        <v>31583</v>
      </c>
      <c r="H2239" t="str">
        <f t="shared" si="34"/>
        <v>Carpinis Gorj</v>
      </c>
      <c r="I2239">
        <v>18</v>
      </c>
      <c r="J2239">
        <v>181</v>
      </c>
      <c r="K2239" t="s">
        <v>11026</v>
      </c>
      <c r="L2239" t="s">
        <v>11027</v>
      </c>
      <c r="M2239">
        <v>4</v>
      </c>
      <c r="N2239">
        <v>840</v>
      </c>
      <c r="O2239" t="s">
        <v>10021</v>
      </c>
      <c r="P2239" t="s">
        <v>7879</v>
      </c>
      <c r="Q2239" t="s">
        <v>26</v>
      </c>
      <c r="R2239">
        <v>23</v>
      </c>
      <c r="S2239">
        <v>3</v>
      </c>
      <c r="T2239">
        <v>217169</v>
      </c>
      <c r="U2239" t="s">
        <v>11285</v>
      </c>
      <c r="V2239">
        <v>79834</v>
      </c>
      <c r="W2239" t="s">
        <v>9225</v>
      </c>
      <c r="Y2239">
        <v>0</v>
      </c>
    </row>
    <row r="2240" spans="1:25" x14ac:dyDescent="0.2">
      <c r="A2240">
        <v>87692</v>
      </c>
      <c r="B2240" t="s">
        <v>26092</v>
      </c>
      <c r="C2240">
        <v>0</v>
      </c>
      <c r="D2240">
        <f>IF(COUNTIF(Sheet3!$A$1:$A$349,"*"&amp;B2240&amp;"*")&gt;0,1,0)</f>
        <v>0</v>
      </c>
      <c r="E2240">
        <f>IF(COUNTIF(Sheet1!$C$1:$C$349,"*"&amp;K2240&amp;"*")&gt;0,1,0)</f>
        <v>1</v>
      </c>
      <c r="F2240">
        <f>IF(COUNTIF(Sheet1!$E$1:$E$349,"*"&amp;G2240&amp;"*")&gt;0,1,0)</f>
        <v>0</v>
      </c>
      <c r="G2240" t="s">
        <v>31584</v>
      </c>
      <c r="H2240" t="str">
        <f t="shared" si="34"/>
        <v>Carpinis Hunedoara</v>
      </c>
      <c r="I2240">
        <v>20</v>
      </c>
      <c r="J2240">
        <v>207</v>
      </c>
      <c r="K2240" t="s">
        <v>12097</v>
      </c>
      <c r="L2240" t="s">
        <v>12098</v>
      </c>
      <c r="M2240">
        <v>5</v>
      </c>
      <c r="N2240">
        <v>859</v>
      </c>
      <c r="O2240" t="s">
        <v>1467</v>
      </c>
      <c r="P2240" t="s">
        <v>4023</v>
      </c>
      <c r="Q2240" t="s">
        <v>26</v>
      </c>
      <c r="R2240">
        <v>19</v>
      </c>
      <c r="S2240">
        <v>1</v>
      </c>
      <c r="T2240">
        <v>335902</v>
      </c>
      <c r="U2240" t="s">
        <v>12221</v>
      </c>
      <c r="V2240">
        <v>87665</v>
      </c>
      <c r="W2240" t="s">
        <v>12217</v>
      </c>
      <c r="Y2240">
        <v>0</v>
      </c>
    </row>
    <row r="2241" spans="1:25" x14ac:dyDescent="0.2">
      <c r="A2241">
        <v>107760</v>
      </c>
      <c r="B2241" t="s">
        <v>26092</v>
      </c>
      <c r="C2241">
        <v>0</v>
      </c>
      <c r="D2241">
        <f>IF(COUNTIF(Sheet3!$A$1:$A$349,"*"&amp;B2241&amp;"*")&gt;0,1,0)</f>
        <v>0</v>
      </c>
      <c r="E2241">
        <f>IF(COUNTIF(Sheet1!$C$1:$C$349,"*"&amp;K2241&amp;"*")&gt;0,1,0)</f>
        <v>1</v>
      </c>
      <c r="F2241">
        <f>IF(COUNTIF(Sheet1!$E$1:$E$349,"*"&amp;G2241&amp;"*")&gt;0,1,0)</f>
        <v>0</v>
      </c>
      <c r="G2241" t="s">
        <v>31585</v>
      </c>
      <c r="H2241" t="str">
        <f t="shared" si="34"/>
        <v>Carpinis Maramures</v>
      </c>
      <c r="I2241">
        <v>24</v>
      </c>
      <c r="J2241">
        <v>243</v>
      </c>
      <c r="K2241" t="s">
        <v>29097</v>
      </c>
      <c r="L2241" t="s">
        <v>14446</v>
      </c>
      <c r="M2241">
        <v>6</v>
      </c>
      <c r="N2241">
        <v>868</v>
      </c>
      <c r="O2241" t="s">
        <v>4205</v>
      </c>
      <c r="P2241" t="s">
        <v>984</v>
      </c>
      <c r="Q2241" t="s">
        <v>26</v>
      </c>
      <c r="R2241">
        <v>23</v>
      </c>
      <c r="S2241">
        <v>3</v>
      </c>
      <c r="T2241">
        <v>437102</v>
      </c>
      <c r="U2241" t="s">
        <v>14625</v>
      </c>
      <c r="V2241">
        <v>107733</v>
      </c>
      <c r="W2241" t="s">
        <v>14622</v>
      </c>
      <c r="Y2241">
        <v>0</v>
      </c>
    </row>
    <row r="2242" spans="1:25" x14ac:dyDescent="0.2">
      <c r="A2242">
        <v>156222</v>
      </c>
      <c r="B2242" t="s">
        <v>26092</v>
      </c>
      <c r="C2242">
        <v>0</v>
      </c>
      <c r="D2242">
        <f>IF(COUNTIF(Sheet3!$A$1:$A$349,"*"&amp;B2242&amp;"*")&gt;0,1,0)</f>
        <v>0</v>
      </c>
      <c r="E2242">
        <f>IF(COUNTIF(Sheet1!$C$1:$C$349,"*"&amp;K2242&amp;"*")&gt;0,1,0)</f>
        <v>1</v>
      </c>
      <c r="F2242">
        <f>IF(COUNTIF(Sheet1!$E$1:$E$349,"*"&amp;G2242&amp;"*")&gt;0,1,0)</f>
        <v>0</v>
      </c>
      <c r="G2242" t="s">
        <v>31586</v>
      </c>
      <c r="H2242" t="str">
        <f t="shared" si="34"/>
        <v>Carpinis Timis</v>
      </c>
      <c r="I2242">
        <v>35</v>
      </c>
      <c r="J2242">
        <v>350</v>
      </c>
      <c r="K2242" t="s">
        <v>29096</v>
      </c>
      <c r="L2242" t="s">
        <v>20163</v>
      </c>
      <c r="M2242">
        <v>5</v>
      </c>
      <c r="N2242">
        <v>859</v>
      </c>
      <c r="O2242" t="s">
        <v>1467</v>
      </c>
      <c r="P2242" t="s">
        <v>20286</v>
      </c>
      <c r="Q2242" t="s">
        <v>38</v>
      </c>
      <c r="R2242">
        <v>22</v>
      </c>
      <c r="S2242">
        <v>3</v>
      </c>
      <c r="T2242">
        <v>307090</v>
      </c>
      <c r="U2242" t="s">
        <v>20287</v>
      </c>
      <c r="V2242">
        <v>156213</v>
      </c>
      <c r="W2242" t="s">
        <v>710</v>
      </c>
      <c r="Y2242">
        <v>0</v>
      </c>
    </row>
    <row r="2243" spans="1:25" x14ac:dyDescent="0.2">
      <c r="A2243">
        <v>45030</v>
      </c>
      <c r="B2243" t="s">
        <v>26093</v>
      </c>
      <c r="C2243">
        <v>0</v>
      </c>
      <c r="D2243">
        <f>IF(COUNTIF(Sheet3!$A$1:$A$349,"*"&amp;B2243&amp;"*")&gt;0,1,0)</f>
        <v>0</v>
      </c>
      <c r="E2243">
        <f>IF(COUNTIF(Sheet1!$C$1:$C$349,"*"&amp;K2243&amp;"*")&gt;0,1,0)</f>
        <v>1</v>
      </c>
      <c r="F2243">
        <f>IF(COUNTIF(Sheet1!$E$1:$E$349,"*"&amp;G2243&amp;"*")&gt;0,1,0)</f>
        <v>0</v>
      </c>
      <c r="G2243" t="s">
        <v>31587</v>
      </c>
      <c r="H2243" t="str">
        <f t="shared" ref="H2243:H2306" si="35">_xlfn.CONCAT(B2243," ",K2243)</f>
        <v>Carpinistea Buzau</v>
      </c>
      <c r="I2243">
        <v>10</v>
      </c>
      <c r="J2243">
        <v>109</v>
      </c>
      <c r="K2243" t="s">
        <v>22908</v>
      </c>
      <c r="L2243" t="s">
        <v>6741</v>
      </c>
      <c r="M2243">
        <v>2</v>
      </c>
      <c r="N2243">
        <v>822</v>
      </c>
      <c r="O2243" t="s">
        <v>6468</v>
      </c>
      <c r="P2243" t="s">
        <v>4290</v>
      </c>
      <c r="Q2243" t="s">
        <v>26</v>
      </c>
      <c r="R2243">
        <v>23</v>
      </c>
      <c r="S2243">
        <v>3</v>
      </c>
      <c r="T2243">
        <v>127027</v>
      </c>
      <c r="U2243" t="s">
        <v>6771</v>
      </c>
      <c r="V2243">
        <v>45003</v>
      </c>
      <c r="W2243" t="s">
        <v>6768</v>
      </c>
      <c r="Y2243">
        <v>0</v>
      </c>
    </row>
    <row r="2244" spans="1:25" x14ac:dyDescent="0.2">
      <c r="A2244">
        <v>83446</v>
      </c>
      <c r="B2244" t="s">
        <v>11700</v>
      </c>
      <c r="C2244">
        <v>0</v>
      </c>
      <c r="D2244">
        <f>IF(COUNTIF(Sheet3!$A$1:$A$349,"*"&amp;B2244&amp;"*")&gt;0,1,0)</f>
        <v>0</v>
      </c>
      <c r="E2244">
        <f>IF(COUNTIF(Sheet1!$C$1:$C$349,"*"&amp;K2244&amp;"*")&gt;0,1,0)</f>
        <v>1</v>
      </c>
      <c r="F2244">
        <f>IF(COUNTIF(Sheet1!$E$1:$E$349,"*"&amp;G2244&amp;"*")&gt;0,1,0)</f>
        <v>0</v>
      </c>
      <c r="G2244" t="s">
        <v>31588</v>
      </c>
      <c r="H2244" t="str">
        <f t="shared" si="35"/>
        <v>Carpitus Harghita</v>
      </c>
      <c r="I2244">
        <v>19</v>
      </c>
      <c r="J2244">
        <v>190</v>
      </c>
      <c r="K2244" t="s">
        <v>11664</v>
      </c>
      <c r="L2244" t="s">
        <v>11665</v>
      </c>
      <c r="M2244">
        <v>7</v>
      </c>
      <c r="N2244">
        <v>877</v>
      </c>
      <c r="O2244" t="s">
        <v>21</v>
      </c>
      <c r="P2244" t="s">
        <v>549</v>
      </c>
      <c r="Q2244" t="s">
        <v>26</v>
      </c>
      <c r="R2244">
        <v>18</v>
      </c>
      <c r="S2244">
        <v>1</v>
      </c>
      <c r="T2244">
        <v>535101</v>
      </c>
      <c r="U2244" t="s">
        <v>11701</v>
      </c>
      <c r="V2244">
        <v>83428</v>
      </c>
      <c r="W2244" t="s">
        <v>11697</v>
      </c>
      <c r="Y2244">
        <v>0</v>
      </c>
    </row>
    <row r="2245" spans="1:25" x14ac:dyDescent="0.2">
      <c r="A2245">
        <v>177129</v>
      </c>
      <c r="B2245" t="s">
        <v>26094</v>
      </c>
      <c r="C2245">
        <v>0</v>
      </c>
      <c r="D2245">
        <f>IF(COUNTIF(Sheet3!$A$1:$A$349,"*"&amp;B2245&amp;"*")&gt;0,1,0)</f>
        <v>0</v>
      </c>
      <c r="E2245">
        <f>IF(COUNTIF(Sheet1!$C$1:$C$349,"*"&amp;K2245&amp;"*")&gt;0,1,0)</f>
        <v>1</v>
      </c>
      <c r="F2245">
        <f>IF(COUNTIF(Sheet1!$E$1:$E$349,"*"&amp;G2245&amp;"*")&gt;0,1,0)</f>
        <v>0</v>
      </c>
      <c r="G2245" t="s">
        <v>31589</v>
      </c>
      <c r="H2245" t="str">
        <f t="shared" si="35"/>
        <v>Carsochesti-Corabita Vrancea</v>
      </c>
      <c r="I2245">
        <v>39</v>
      </c>
      <c r="J2245">
        <v>396</v>
      </c>
      <c r="K2245" t="s">
        <v>15010</v>
      </c>
      <c r="L2245" t="s">
        <v>22342</v>
      </c>
      <c r="M2245">
        <v>2</v>
      </c>
      <c r="N2245">
        <v>822</v>
      </c>
      <c r="O2245" t="s">
        <v>6468</v>
      </c>
      <c r="P2245" t="s">
        <v>194</v>
      </c>
      <c r="Q2245" t="s">
        <v>26</v>
      </c>
      <c r="R2245">
        <v>23</v>
      </c>
      <c r="S2245">
        <v>3</v>
      </c>
      <c r="T2245">
        <v>627241</v>
      </c>
      <c r="U2245" t="s">
        <v>22609</v>
      </c>
      <c r="V2245">
        <v>178965</v>
      </c>
      <c r="W2245" t="s">
        <v>22610</v>
      </c>
      <c r="Y2245">
        <v>0</v>
      </c>
    </row>
    <row r="2246" spans="1:25" x14ac:dyDescent="0.2">
      <c r="A2246">
        <v>73807</v>
      </c>
      <c r="B2246" t="s">
        <v>25545</v>
      </c>
      <c r="C2246">
        <v>0</v>
      </c>
      <c r="D2246">
        <f>IF(COUNTIF(Sheet3!$A$1:$A$349,"*"&amp;B2246&amp;"*")&gt;0,1,0)</f>
        <v>0</v>
      </c>
      <c r="E2246">
        <f>IF(COUNTIF(Sheet1!$C$1:$C$349,"*"&amp;K2246&amp;"*")&gt;0,1,0)</f>
        <v>1</v>
      </c>
      <c r="F2246">
        <f>IF(COUNTIF(Sheet1!$E$1:$E$349,"*"&amp;G2246&amp;"*")&gt;0,1,0)</f>
        <v>0</v>
      </c>
      <c r="G2246" t="s">
        <v>31590</v>
      </c>
      <c r="H2246" t="str">
        <f t="shared" si="35"/>
        <v>Carstovani Dolj</v>
      </c>
      <c r="I2246">
        <v>16</v>
      </c>
      <c r="J2246">
        <v>163</v>
      </c>
      <c r="K2246" t="s">
        <v>10019</v>
      </c>
      <c r="L2246" t="s">
        <v>10020</v>
      </c>
      <c r="M2246">
        <v>4</v>
      </c>
      <c r="N2246">
        <v>840</v>
      </c>
      <c r="O2246" t="s">
        <v>10021</v>
      </c>
      <c r="P2246" t="s">
        <v>806</v>
      </c>
      <c r="Q2246" t="s">
        <v>26</v>
      </c>
      <c r="R2246">
        <v>23</v>
      </c>
      <c r="S2246">
        <v>3</v>
      </c>
      <c r="T2246">
        <v>207477</v>
      </c>
      <c r="U2246" t="s">
        <v>10567</v>
      </c>
      <c r="V2246">
        <v>74931</v>
      </c>
      <c r="W2246" t="s">
        <v>10568</v>
      </c>
      <c r="Y2246">
        <v>0</v>
      </c>
    </row>
    <row r="2247" spans="1:25" x14ac:dyDescent="0.2">
      <c r="A2247">
        <v>84111</v>
      </c>
      <c r="B2247" t="s">
        <v>25546</v>
      </c>
      <c r="C2247">
        <v>0</v>
      </c>
      <c r="D2247">
        <f>IF(COUNTIF(Sheet3!$A$1:$A$349,"*"&amp;B2247&amp;"*")&gt;0,1,0)</f>
        <v>0</v>
      </c>
      <c r="E2247">
        <f>IF(COUNTIF(Sheet1!$C$1:$C$349,"*"&amp;K2247&amp;"*")&gt;0,1,0)</f>
        <v>1</v>
      </c>
      <c r="F2247">
        <f>IF(COUNTIF(Sheet1!$E$1:$E$349,"*"&amp;G2247&amp;"*")&gt;0,1,0)</f>
        <v>0</v>
      </c>
      <c r="G2247" t="s">
        <v>31591</v>
      </c>
      <c r="H2247" t="str">
        <f t="shared" si="35"/>
        <v>Carta Harghita</v>
      </c>
      <c r="I2247">
        <v>19</v>
      </c>
      <c r="J2247">
        <v>190</v>
      </c>
      <c r="K2247" t="s">
        <v>11664</v>
      </c>
      <c r="L2247" t="s">
        <v>11665</v>
      </c>
      <c r="M2247">
        <v>7</v>
      </c>
      <c r="N2247">
        <v>877</v>
      </c>
      <c r="O2247" t="s">
        <v>21</v>
      </c>
      <c r="P2247" t="s">
        <v>7879</v>
      </c>
      <c r="Q2247" t="s">
        <v>38</v>
      </c>
      <c r="R2247">
        <v>22</v>
      </c>
      <c r="S2247">
        <v>3</v>
      </c>
      <c r="T2247">
        <v>537035</v>
      </c>
      <c r="U2247" t="s">
        <v>11785</v>
      </c>
      <c r="V2247">
        <v>84102</v>
      </c>
      <c r="W2247" t="s">
        <v>11784</v>
      </c>
      <c r="Y2247">
        <v>0</v>
      </c>
    </row>
    <row r="2248" spans="1:25" x14ac:dyDescent="0.2">
      <c r="A2248">
        <v>130632</v>
      </c>
      <c r="B2248" t="s">
        <v>28080</v>
      </c>
      <c r="C2248">
        <v>0</v>
      </c>
      <c r="D2248">
        <f>IF(COUNTIF(Sheet3!$A$1:$A$349,"*"&amp;B2248&amp;"*")&gt;0,1,0)</f>
        <v>0</v>
      </c>
      <c r="E2248">
        <f>IF(COUNTIF(Sheet1!$C$1:$C$349,"*"&amp;K2248&amp;"*")&gt;0,1,0)</f>
        <v>1</v>
      </c>
      <c r="F2248">
        <f>IF(COUNTIF(Sheet1!$E$1:$E$349,"*"&amp;G2248&amp;"*")&gt;0,1,0)</f>
        <v>0</v>
      </c>
      <c r="G2248" t="s">
        <v>31592</v>
      </c>
      <c r="H2248" t="str">
        <f t="shared" si="35"/>
        <v>Cartierul Dimbu Prahova</v>
      </c>
      <c r="I2248">
        <v>29</v>
      </c>
      <c r="J2248">
        <v>298</v>
      </c>
      <c r="K2248" t="s">
        <v>17266</v>
      </c>
      <c r="L2248" t="s">
        <v>17267</v>
      </c>
      <c r="M2248">
        <v>3</v>
      </c>
      <c r="N2248">
        <v>831</v>
      </c>
      <c r="O2248" t="s">
        <v>2107</v>
      </c>
      <c r="P2248" t="s">
        <v>1730</v>
      </c>
      <c r="Q2248" t="s">
        <v>26</v>
      </c>
      <c r="R2248">
        <v>23</v>
      </c>
      <c r="S2248">
        <v>3</v>
      </c>
      <c r="T2248">
        <v>107061</v>
      </c>
      <c r="U2248" t="s">
        <v>17282</v>
      </c>
      <c r="V2248">
        <v>130614</v>
      </c>
      <c r="W2248" t="s">
        <v>13811</v>
      </c>
      <c r="Y2248">
        <v>0</v>
      </c>
    </row>
    <row r="2249" spans="1:25" x14ac:dyDescent="0.2">
      <c r="A2249">
        <v>78105</v>
      </c>
      <c r="B2249" t="s">
        <v>11063</v>
      </c>
      <c r="C2249">
        <v>0</v>
      </c>
      <c r="D2249">
        <f>IF(COUNTIF(Sheet3!$A$1:$A$349,"*"&amp;B2249&amp;"*")&gt;0,1,0)</f>
        <v>0</v>
      </c>
      <c r="E2249">
        <f>IF(COUNTIF(Sheet1!$C$1:$C$349,"*"&amp;K2249&amp;"*")&gt;0,1,0)</f>
        <v>1</v>
      </c>
      <c r="F2249">
        <f>IF(COUNTIF(Sheet1!$E$1:$E$349,"*"&amp;G2249&amp;"*")&gt;0,1,0)</f>
        <v>0</v>
      </c>
      <c r="G2249" t="s">
        <v>31593</v>
      </c>
      <c r="H2249" t="str">
        <f t="shared" si="35"/>
        <v>Cartiu Gorj</v>
      </c>
      <c r="I2249">
        <v>18</v>
      </c>
      <c r="J2249">
        <v>181</v>
      </c>
      <c r="K2249" t="s">
        <v>11026</v>
      </c>
      <c r="L2249" t="s">
        <v>11027</v>
      </c>
      <c r="M2249">
        <v>4</v>
      </c>
      <c r="N2249">
        <v>840</v>
      </c>
      <c r="O2249" t="s">
        <v>10021</v>
      </c>
      <c r="P2249" t="s">
        <v>5640</v>
      </c>
      <c r="Q2249" t="s">
        <v>26</v>
      </c>
      <c r="R2249">
        <v>23</v>
      </c>
      <c r="S2249">
        <v>3</v>
      </c>
      <c r="T2249">
        <v>217531</v>
      </c>
      <c r="U2249" t="s">
        <v>11064</v>
      </c>
      <c r="V2249">
        <v>78089</v>
      </c>
      <c r="W2249" t="s">
        <v>11061</v>
      </c>
      <c r="Y2249">
        <v>0</v>
      </c>
    </row>
    <row r="2250" spans="1:25" x14ac:dyDescent="0.2">
      <c r="A2250">
        <v>104859</v>
      </c>
      <c r="B2250" t="s">
        <v>14296</v>
      </c>
      <c r="C2250">
        <v>0</v>
      </c>
      <c r="D2250">
        <f>IF(COUNTIF(Sheet3!$A$1:$A$349,"*"&amp;B2250&amp;"*")&gt;0,1,0)</f>
        <v>0</v>
      </c>
      <c r="E2250">
        <f>IF(COUNTIF(Sheet1!$C$1:$C$349,"*"&amp;K2250&amp;"*")&gt;0,1,0)</f>
        <v>1</v>
      </c>
      <c r="F2250">
        <f>IF(COUNTIF(Sheet1!$E$1:$E$349,"*"&amp;G2250&amp;"*")&gt;0,1,0)</f>
        <v>0</v>
      </c>
      <c r="G2250" t="s">
        <v>31594</v>
      </c>
      <c r="H2250" t="str">
        <f t="shared" si="35"/>
        <v>Cartojani Giurgiu</v>
      </c>
      <c r="I2250">
        <v>52</v>
      </c>
      <c r="J2250">
        <v>528</v>
      </c>
      <c r="K2250" t="s">
        <v>13730</v>
      </c>
      <c r="L2250" t="s">
        <v>13731</v>
      </c>
      <c r="M2250">
        <v>3</v>
      </c>
      <c r="N2250">
        <v>831</v>
      </c>
      <c r="O2250" t="s">
        <v>2107</v>
      </c>
      <c r="P2250" t="s">
        <v>14297</v>
      </c>
      <c r="Q2250" t="s">
        <v>26</v>
      </c>
      <c r="R2250">
        <v>23</v>
      </c>
      <c r="S2250">
        <v>3</v>
      </c>
      <c r="T2250">
        <v>87196</v>
      </c>
      <c r="U2250" t="s">
        <v>14298</v>
      </c>
      <c r="V2250">
        <v>104831</v>
      </c>
      <c r="W2250" t="s">
        <v>14294</v>
      </c>
      <c r="Y2250">
        <v>0</v>
      </c>
    </row>
    <row r="2251" spans="1:25" x14ac:dyDescent="0.2">
      <c r="A2251">
        <v>74377</v>
      </c>
      <c r="B2251" t="s">
        <v>26095</v>
      </c>
      <c r="C2251">
        <v>0</v>
      </c>
      <c r="D2251">
        <f>IF(COUNTIF(Sheet3!$A$1:$A$349,"*"&amp;B2251&amp;"*")&gt;0,1,0)</f>
        <v>0</v>
      </c>
      <c r="E2251">
        <f>IF(COUNTIF(Sheet1!$C$1:$C$349,"*"&amp;K2251&amp;"*")&gt;0,1,0)</f>
        <v>1</v>
      </c>
      <c r="F2251">
        <f>IF(COUNTIF(Sheet1!$E$1:$E$349,"*"&amp;G2251&amp;"*")&gt;0,1,0)</f>
        <v>0</v>
      </c>
      <c r="G2251" t="s">
        <v>31595</v>
      </c>
      <c r="H2251" t="str">
        <f t="shared" si="35"/>
        <v>Caruia Dolj</v>
      </c>
      <c r="I2251">
        <v>16</v>
      </c>
      <c r="J2251">
        <v>163</v>
      </c>
      <c r="K2251" t="s">
        <v>10019</v>
      </c>
      <c r="L2251" t="s">
        <v>10020</v>
      </c>
      <c r="M2251">
        <v>4</v>
      </c>
      <c r="N2251">
        <v>840</v>
      </c>
      <c r="O2251" t="s">
        <v>10021</v>
      </c>
      <c r="P2251" t="s">
        <v>838</v>
      </c>
      <c r="Q2251" t="s">
        <v>26</v>
      </c>
      <c r="R2251">
        <v>23</v>
      </c>
      <c r="S2251">
        <v>3</v>
      </c>
      <c r="T2251">
        <v>207577</v>
      </c>
      <c r="U2251" t="s">
        <v>10640</v>
      </c>
      <c r="V2251">
        <v>74359</v>
      </c>
      <c r="W2251" t="s">
        <v>10638</v>
      </c>
      <c r="Y2251">
        <v>0</v>
      </c>
    </row>
    <row r="2252" spans="1:25" x14ac:dyDescent="0.2">
      <c r="A2252">
        <v>62084</v>
      </c>
      <c r="B2252" t="s">
        <v>26096</v>
      </c>
      <c r="C2252">
        <v>0</v>
      </c>
      <c r="D2252">
        <f>IF(COUNTIF(Sheet3!$A$1:$A$349,"*"&amp;B2252&amp;"*")&gt;0,1,0)</f>
        <v>0</v>
      </c>
      <c r="E2252">
        <f>IF(COUNTIF(Sheet1!$C$1:$C$349,"*"&amp;K2252&amp;"*")&gt;0,1,0)</f>
        <v>1</v>
      </c>
      <c r="F2252">
        <f>IF(COUNTIF(Sheet1!$E$1:$E$349,"*"&amp;G2252&amp;"*")&gt;0,1,0)</f>
        <v>0</v>
      </c>
      <c r="G2252" t="s">
        <v>31596</v>
      </c>
      <c r="H2252" t="str">
        <f t="shared" si="35"/>
        <v>Carvan Constanta</v>
      </c>
      <c r="I2252">
        <v>13</v>
      </c>
      <c r="J2252">
        <v>136</v>
      </c>
      <c r="K2252" t="s">
        <v>22924</v>
      </c>
      <c r="L2252" t="s">
        <v>8778</v>
      </c>
      <c r="M2252">
        <v>2</v>
      </c>
      <c r="N2252">
        <v>822</v>
      </c>
      <c r="O2252" t="s">
        <v>6468</v>
      </c>
      <c r="P2252" t="s">
        <v>5640</v>
      </c>
      <c r="Q2252" t="s">
        <v>26</v>
      </c>
      <c r="R2252">
        <v>23</v>
      </c>
      <c r="S2252">
        <v>3</v>
      </c>
      <c r="T2252">
        <v>907167</v>
      </c>
      <c r="U2252" t="s">
        <v>9023</v>
      </c>
      <c r="V2252">
        <v>62057</v>
      </c>
      <c r="W2252" t="s">
        <v>9018</v>
      </c>
      <c r="Y2252">
        <v>0</v>
      </c>
    </row>
    <row r="2253" spans="1:25" x14ac:dyDescent="0.2">
      <c r="A2253">
        <v>2425</v>
      </c>
      <c r="B2253" t="s">
        <v>26097</v>
      </c>
      <c r="C2253">
        <v>0</v>
      </c>
      <c r="D2253">
        <f>IF(COUNTIF(Sheet3!$A$1:$A$349,"*"&amp;B2253&amp;"*")&gt;0,1,0)</f>
        <v>0</v>
      </c>
      <c r="E2253">
        <f>IF(COUNTIF(Sheet1!$C$1:$C$349,"*"&amp;K2253&amp;"*")&gt;0,1,0)</f>
        <v>1</v>
      </c>
      <c r="F2253">
        <f>IF(COUNTIF(Sheet1!$E$1:$E$349,"*"&amp;G2253&amp;"*")&gt;0,1,0)</f>
        <v>0</v>
      </c>
      <c r="G2253" t="s">
        <v>31597</v>
      </c>
      <c r="H2253" t="str">
        <f t="shared" si="35"/>
        <v>Casa de Piatra Alba</v>
      </c>
      <c r="I2253">
        <v>1</v>
      </c>
      <c r="J2253">
        <v>10</v>
      </c>
      <c r="K2253" t="s">
        <v>19</v>
      </c>
      <c r="L2253" t="s">
        <v>20</v>
      </c>
      <c r="M2253">
        <v>7</v>
      </c>
      <c r="N2253">
        <v>877</v>
      </c>
      <c r="O2253" t="s">
        <v>21</v>
      </c>
      <c r="P2253" t="s">
        <v>314</v>
      </c>
      <c r="Q2253" t="s">
        <v>26</v>
      </c>
      <c r="R2253">
        <v>23</v>
      </c>
      <c r="S2253">
        <v>3</v>
      </c>
      <c r="T2253">
        <v>517043</v>
      </c>
      <c r="U2253" t="s">
        <v>315</v>
      </c>
      <c r="V2253">
        <v>2381</v>
      </c>
      <c r="W2253" t="s">
        <v>306</v>
      </c>
      <c r="Y2253">
        <v>0</v>
      </c>
    </row>
    <row r="2254" spans="1:25" x14ac:dyDescent="0.2">
      <c r="A2254">
        <v>171824</v>
      </c>
      <c r="B2254" t="s">
        <v>22039</v>
      </c>
      <c r="C2254">
        <v>0</v>
      </c>
      <c r="D2254">
        <f>IF(COUNTIF(Sheet3!$A$1:$A$349,"*"&amp;B2254&amp;"*")&gt;0,1,0)</f>
        <v>0</v>
      </c>
      <c r="E2254">
        <f>IF(COUNTIF(Sheet1!$C$1:$C$349,"*"&amp;K2254&amp;"*")&gt;0,1,0)</f>
        <v>1</v>
      </c>
      <c r="F2254">
        <f>IF(COUNTIF(Sheet1!$E$1:$E$349,"*"&amp;G2254&amp;"*")&gt;0,1,0)</f>
        <v>0</v>
      </c>
      <c r="G2254" t="s">
        <v>31598</v>
      </c>
      <c r="H2254" t="str">
        <f t="shared" si="35"/>
        <v>Casa Veche Valcea</v>
      </c>
      <c r="I2254">
        <v>38</v>
      </c>
      <c r="J2254">
        <v>387</v>
      </c>
      <c r="K2254" t="s">
        <v>25637</v>
      </c>
      <c r="L2254" t="s">
        <v>21552</v>
      </c>
      <c r="M2254">
        <v>4</v>
      </c>
      <c r="N2254">
        <v>840</v>
      </c>
      <c r="O2254" t="s">
        <v>10021</v>
      </c>
      <c r="P2254" t="s">
        <v>7185</v>
      </c>
      <c r="Q2254" t="s">
        <v>26</v>
      </c>
      <c r="R2254">
        <v>23</v>
      </c>
      <c r="S2254">
        <v>3</v>
      </c>
      <c r="T2254">
        <v>247441</v>
      </c>
      <c r="U2254" t="s">
        <v>22040</v>
      </c>
      <c r="V2254">
        <v>171806</v>
      </c>
      <c r="W2254" t="s">
        <v>22037</v>
      </c>
      <c r="Y2254">
        <v>0</v>
      </c>
    </row>
    <row r="2255" spans="1:25" x14ac:dyDescent="0.2">
      <c r="A2255">
        <v>122301</v>
      </c>
      <c r="B2255" t="s">
        <v>26098</v>
      </c>
      <c r="C2255">
        <v>0</v>
      </c>
      <c r="D2255">
        <f>IF(COUNTIF(Sheet3!$A$1:$A$349,"*"&amp;B2255&amp;"*")&gt;0,1,0)</f>
        <v>0</v>
      </c>
      <c r="E2255">
        <f>IF(COUNTIF(Sheet1!$C$1:$C$349,"*"&amp;K2255&amp;"*")&gt;0,1,0)</f>
        <v>1</v>
      </c>
      <c r="F2255">
        <f>IF(COUNTIF(Sheet1!$E$1:$E$349,"*"&amp;G2255&amp;"*")&gt;0,1,0)</f>
        <v>0</v>
      </c>
      <c r="G2255" t="s">
        <v>31599</v>
      </c>
      <c r="H2255" t="str">
        <f t="shared" si="35"/>
        <v>Casaria Neamt</v>
      </c>
      <c r="I2255">
        <v>27</v>
      </c>
      <c r="J2255">
        <v>270</v>
      </c>
      <c r="K2255" t="s">
        <v>29102</v>
      </c>
      <c r="L2255" t="s">
        <v>16158</v>
      </c>
      <c r="M2255">
        <v>1</v>
      </c>
      <c r="N2255">
        <v>813</v>
      </c>
      <c r="O2255" t="s">
        <v>3243</v>
      </c>
      <c r="P2255" t="s">
        <v>4900</v>
      </c>
      <c r="Q2255" t="s">
        <v>26</v>
      </c>
      <c r="R2255">
        <v>23</v>
      </c>
      <c r="S2255">
        <v>3</v>
      </c>
      <c r="T2255">
        <v>617156</v>
      </c>
      <c r="U2255" t="s">
        <v>16352</v>
      </c>
      <c r="V2255">
        <v>122285</v>
      </c>
      <c r="W2255" t="s">
        <v>14425</v>
      </c>
      <c r="Y2255">
        <v>0</v>
      </c>
    </row>
    <row r="2256" spans="1:25" x14ac:dyDescent="0.2">
      <c r="A2256">
        <v>61185</v>
      </c>
      <c r="B2256" t="s">
        <v>26099</v>
      </c>
      <c r="C2256">
        <v>0</v>
      </c>
      <c r="D2256">
        <f>IF(COUNTIF(Sheet3!$A$1:$A$349,"*"&amp;B2256&amp;"*")&gt;0,1,0)</f>
        <v>0</v>
      </c>
      <c r="E2256">
        <f>IF(COUNTIF(Sheet1!$C$1:$C$349,"*"&amp;K2256&amp;"*")&gt;0,1,0)</f>
        <v>1</v>
      </c>
      <c r="F2256">
        <f>IF(COUNTIF(Sheet1!$E$1:$E$349,"*"&amp;G2256&amp;"*")&gt;0,1,0)</f>
        <v>0</v>
      </c>
      <c r="G2256" t="s">
        <v>31600</v>
      </c>
      <c r="H2256" t="str">
        <f t="shared" si="35"/>
        <v>Cascioarele Constanta</v>
      </c>
      <c r="I2256">
        <v>13</v>
      </c>
      <c r="J2256">
        <v>136</v>
      </c>
      <c r="K2256" t="s">
        <v>22924</v>
      </c>
      <c r="L2256" t="s">
        <v>8778</v>
      </c>
      <c r="M2256">
        <v>2</v>
      </c>
      <c r="N2256">
        <v>822</v>
      </c>
      <c r="O2256" t="s">
        <v>6468</v>
      </c>
      <c r="P2256" t="s">
        <v>1345</v>
      </c>
      <c r="Q2256" t="s">
        <v>26</v>
      </c>
      <c r="R2256">
        <v>23</v>
      </c>
      <c r="S2256">
        <v>3</v>
      </c>
      <c r="T2256">
        <v>907046</v>
      </c>
      <c r="U2256" t="s">
        <v>8896</v>
      </c>
      <c r="V2256">
        <v>61167</v>
      </c>
      <c r="W2256" t="s">
        <v>8893</v>
      </c>
      <c r="Y2256">
        <v>0</v>
      </c>
    </row>
    <row r="2257" spans="1:25" x14ac:dyDescent="0.2">
      <c r="A2257">
        <v>101733</v>
      </c>
      <c r="B2257" t="s">
        <v>26099</v>
      </c>
      <c r="C2257">
        <v>0</v>
      </c>
      <c r="D2257">
        <f>IF(COUNTIF(Sheet3!$A$1:$A$349,"*"&amp;B2257&amp;"*")&gt;0,1,0)</f>
        <v>0</v>
      </c>
      <c r="E2257">
        <f>IF(COUNTIF(Sheet1!$C$1:$C$349,"*"&amp;K2257&amp;"*")&gt;0,1,0)</f>
        <v>1</v>
      </c>
      <c r="F2257">
        <f>IF(COUNTIF(Sheet1!$E$1:$E$349,"*"&amp;G2257&amp;"*")&gt;0,1,0)</f>
        <v>0</v>
      </c>
      <c r="G2257" t="s">
        <v>31601</v>
      </c>
      <c r="H2257" t="str">
        <f t="shared" si="35"/>
        <v>Cascioarele Calarasi</v>
      </c>
      <c r="I2257">
        <v>51</v>
      </c>
      <c r="J2257">
        <v>519</v>
      </c>
      <c r="K2257" t="s">
        <v>22911</v>
      </c>
      <c r="L2257" t="s">
        <v>12788</v>
      </c>
      <c r="M2257">
        <v>3</v>
      </c>
      <c r="N2257">
        <v>831</v>
      </c>
      <c r="O2257" t="s">
        <v>2107</v>
      </c>
      <c r="P2257" t="s">
        <v>9438</v>
      </c>
      <c r="Q2257" t="s">
        <v>38</v>
      </c>
      <c r="R2257">
        <v>22</v>
      </c>
      <c r="S2257">
        <v>3</v>
      </c>
      <c r="T2257">
        <v>917020</v>
      </c>
      <c r="U2257" t="s">
        <v>13891</v>
      </c>
      <c r="V2257">
        <v>101724</v>
      </c>
      <c r="W2257" t="s">
        <v>8895</v>
      </c>
      <c r="Y2257">
        <v>0</v>
      </c>
    </row>
    <row r="2258" spans="1:25" x14ac:dyDescent="0.2">
      <c r="A2258">
        <v>103112</v>
      </c>
      <c r="B2258" t="s">
        <v>26099</v>
      </c>
      <c r="C2258">
        <v>0</v>
      </c>
      <c r="D2258">
        <f>IF(COUNTIF(Sheet3!$A$1:$A$349,"*"&amp;B2258&amp;"*")&gt;0,1,0)</f>
        <v>0</v>
      </c>
      <c r="E2258">
        <f>IF(COUNTIF(Sheet1!$C$1:$C$349,"*"&amp;K2258&amp;"*")&gt;0,1,0)</f>
        <v>1</v>
      </c>
      <c r="F2258">
        <f>IF(COUNTIF(Sheet1!$E$1:$E$349,"*"&amp;G2258&amp;"*")&gt;0,1,0)</f>
        <v>0</v>
      </c>
      <c r="G2258" t="s">
        <v>31602</v>
      </c>
      <c r="H2258" t="str">
        <f t="shared" si="35"/>
        <v>Cascioarele Giurgiu</v>
      </c>
      <c r="I2258">
        <v>52</v>
      </c>
      <c r="J2258">
        <v>528</v>
      </c>
      <c r="K2258" t="s">
        <v>13730</v>
      </c>
      <c r="L2258" t="s">
        <v>13731</v>
      </c>
      <c r="M2258">
        <v>3</v>
      </c>
      <c r="N2258">
        <v>831</v>
      </c>
      <c r="O2258" t="s">
        <v>2107</v>
      </c>
      <c r="P2258" t="s">
        <v>1642</v>
      </c>
      <c r="Q2258" t="s">
        <v>26</v>
      </c>
      <c r="R2258">
        <v>23</v>
      </c>
      <c r="S2258">
        <v>3</v>
      </c>
      <c r="T2258">
        <v>87087</v>
      </c>
      <c r="U2258" t="s">
        <v>14066</v>
      </c>
      <c r="V2258">
        <v>103087</v>
      </c>
      <c r="W2258" t="s">
        <v>14062</v>
      </c>
      <c r="Y2258">
        <v>0</v>
      </c>
    </row>
    <row r="2259" spans="1:25" x14ac:dyDescent="0.2">
      <c r="A2259">
        <v>105641</v>
      </c>
      <c r="B2259" t="s">
        <v>26099</v>
      </c>
      <c r="C2259">
        <v>0</v>
      </c>
      <c r="D2259">
        <f>IF(COUNTIF(Sheet3!$A$1:$A$349,"*"&amp;B2259&amp;"*")&gt;0,1,0)</f>
        <v>0</v>
      </c>
      <c r="E2259">
        <f>IF(COUNTIF(Sheet1!$C$1:$C$349,"*"&amp;K2259&amp;"*")&gt;0,1,0)</f>
        <v>1</v>
      </c>
      <c r="F2259">
        <f>IF(COUNTIF(Sheet1!$E$1:$E$349,"*"&amp;G2259&amp;"*")&gt;0,1,0)</f>
        <v>0</v>
      </c>
      <c r="G2259" t="s">
        <v>31602</v>
      </c>
      <c r="H2259" t="str">
        <f t="shared" si="35"/>
        <v>Cascioarele Giurgiu</v>
      </c>
      <c r="I2259">
        <v>52</v>
      </c>
      <c r="J2259">
        <v>528</v>
      </c>
      <c r="K2259" t="s">
        <v>13730</v>
      </c>
      <c r="L2259" t="s">
        <v>13731</v>
      </c>
      <c r="M2259">
        <v>3</v>
      </c>
      <c r="N2259">
        <v>831</v>
      </c>
      <c r="O2259" t="s">
        <v>2107</v>
      </c>
      <c r="P2259" t="s">
        <v>1569</v>
      </c>
      <c r="Q2259" t="s">
        <v>26</v>
      </c>
      <c r="R2259">
        <v>23</v>
      </c>
      <c r="S2259">
        <v>3</v>
      </c>
      <c r="T2259">
        <v>87231</v>
      </c>
      <c r="U2259" t="s">
        <v>14390</v>
      </c>
      <c r="V2259">
        <v>105623</v>
      </c>
      <c r="W2259" t="s">
        <v>9445</v>
      </c>
      <c r="Y2259">
        <v>0</v>
      </c>
    </row>
    <row r="2260" spans="1:25" x14ac:dyDescent="0.2">
      <c r="A2260">
        <v>56675</v>
      </c>
      <c r="B2260" t="s">
        <v>26100</v>
      </c>
      <c r="C2260">
        <v>0</v>
      </c>
      <c r="D2260">
        <f>IF(COUNTIF(Sheet3!$A$1:$A$349,"*"&amp;B2260&amp;"*")&gt;0,1,0)</f>
        <v>0</v>
      </c>
      <c r="E2260">
        <f>IF(COUNTIF(Sheet1!$C$1:$C$349,"*"&amp;K2260&amp;"*")&gt;0,1,0)</f>
        <v>1</v>
      </c>
      <c r="F2260">
        <f>IF(COUNTIF(Sheet1!$E$1:$E$349,"*"&amp;G2260&amp;"*")&gt;0,1,0)</f>
        <v>0</v>
      </c>
      <c r="G2260" t="s">
        <v>31603</v>
      </c>
      <c r="H2260" t="str">
        <f t="shared" si="35"/>
        <v>Caseiu Cluj</v>
      </c>
      <c r="I2260">
        <v>12</v>
      </c>
      <c r="J2260">
        <v>127</v>
      </c>
      <c r="K2260" t="s">
        <v>8094</v>
      </c>
      <c r="L2260" t="s">
        <v>8095</v>
      </c>
      <c r="M2260">
        <v>6</v>
      </c>
      <c r="N2260">
        <v>868</v>
      </c>
      <c r="O2260" t="s">
        <v>4205</v>
      </c>
      <c r="P2260" t="s">
        <v>7946</v>
      </c>
      <c r="Q2260" t="s">
        <v>38</v>
      </c>
      <c r="R2260">
        <v>22</v>
      </c>
      <c r="S2260">
        <v>3</v>
      </c>
      <c r="T2260">
        <v>407155</v>
      </c>
      <c r="U2260" t="s">
        <v>8313</v>
      </c>
      <c r="V2260">
        <v>56666</v>
      </c>
      <c r="W2260" t="s">
        <v>8312</v>
      </c>
      <c r="Y2260">
        <v>0</v>
      </c>
    </row>
    <row r="2261" spans="1:25" x14ac:dyDescent="0.2">
      <c r="A2261">
        <v>57608</v>
      </c>
      <c r="B2261" t="s">
        <v>23336</v>
      </c>
      <c r="C2261">
        <v>0</v>
      </c>
      <c r="D2261">
        <f>IF(COUNTIF(Sheet3!$A$1:$A$349,"*"&amp;B2261&amp;"*")&gt;0,1,0)</f>
        <v>0</v>
      </c>
      <c r="E2261">
        <f>IF(COUNTIF(Sheet1!$C$1:$C$349,"*"&amp;K2261&amp;"*")&gt;0,1,0)</f>
        <v>1</v>
      </c>
      <c r="F2261">
        <f>IF(COUNTIF(Sheet1!$E$1:$E$349,"*"&amp;G2261&amp;"*")&gt;0,1,0)</f>
        <v>0</v>
      </c>
      <c r="G2261" t="s">
        <v>31604</v>
      </c>
      <c r="H2261" t="str">
        <f t="shared" si="35"/>
        <v>Casele Micesti Cluj</v>
      </c>
      <c r="I2261">
        <v>12</v>
      </c>
      <c r="J2261">
        <v>127</v>
      </c>
      <c r="K2261" t="s">
        <v>8094</v>
      </c>
      <c r="L2261" t="s">
        <v>8095</v>
      </c>
      <c r="M2261">
        <v>6</v>
      </c>
      <c r="N2261">
        <v>868</v>
      </c>
      <c r="O2261" t="s">
        <v>4205</v>
      </c>
      <c r="P2261" t="s">
        <v>930</v>
      </c>
      <c r="Q2261" t="s">
        <v>26</v>
      </c>
      <c r="R2261">
        <v>23</v>
      </c>
      <c r="S2261">
        <v>3</v>
      </c>
      <c r="T2261">
        <v>407271</v>
      </c>
      <c r="U2261" t="s">
        <v>8436</v>
      </c>
      <c r="V2261">
        <v>57582</v>
      </c>
      <c r="W2261" t="s">
        <v>8434</v>
      </c>
      <c r="Y2261">
        <v>0</v>
      </c>
    </row>
    <row r="2262" spans="1:25" x14ac:dyDescent="0.2">
      <c r="A2262">
        <v>63009</v>
      </c>
      <c r="B2262" t="s">
        <v>9152</v>
      </c>
      <c r="C2262">
        <v>0</v>
      </c>
      <c r="D2262">
        <f>IF(COUNTIF(Sheet3!$A$1:$A$349,"*"&amp;B2262&amp;"*")&gt;0,1,0)</f>
        <v>0</v>
      </c>
      <c r="E2262">
        <f>IF(COUNTIF(Sheet1!$C$1:$C$349,"*"&amp;K2262&amp;"*")&gt;0,1,0)</f>
        <v>1</v>
      </c>
      <c r="F2262">
        <f>IF(COUNTIF(Sheet1!$E$1:$E$349,"*"&amp;G2262&amp;"*")&gt;0,1,0)</f>
        <v>0</v>
      </c>
      <c r="G2262" t="s">
        <v>31605</v>
      </c>
      <c r="H2262" t="str">
        <f t="shared" si="35"/>
        <v>Casian Constanta</v>
      </c>
      <c r="I2262">
        <v>13</v>
      </c>
      <c r="J2262">
        <v>136</v>
      </c>
      <c r="K2262" t="s">
        <v>22924</v>
      </c>
      <c r="L2262" t="s">
        <v>8778</v>
      </c>
      <c r="M2262">
        <v>2</v>
      </c>
      <c r="N2262">
        <v>822</v>
      </c>
      <c r="O2262" t="s">
        <v>6468</v>
      </c>
      <c r="P2262" t="s">
        <v>528</v>
      </c>
      <c r="Q2262" t="s">
        <v>26</v>
      </c>
      <c r="R2262">
        <v>23</v>
      </c>
      <c r="S2262">
        <v>3</v>
      </c>
      <c r="T2262">
        <v>907276</v>
      </c>
      <c r="U2262" t="s">
        <v>9153</v>
      </c>
      <c r="V2262">
        <v>63326</v>
      </c>
      <c r="W2262" t="s">
        <v>9154</v>
      </c>
      <c r="Y2262">
        <v>0</v>
      </c>
    </row>
    <row r="2263" spans="1:25" x14ac:dyDescent="0.2">
      <c r="A2263">
        <v>61470</v>
      </c>
      <c r="B2263" t="s">
        <v>8938</v>
      </c>
      <c r="C2263">
        <v>0</v>
      </c>
      <c r="D2263">
        <f>IF(COUNTIF(Sheet3!$A$1:$A$349,"*"&amp;B2263&amp;"*")&gt;0,1,0)</f>
        <v>0</v>
      </c>
      <c r="E2263">
        <f>IF(COUNTIF(Sheet1!$C$1:$C$349,"*"&amp;K2263&amp;"*")&gt;0,1,0)</f>
        <v>1</v>
      </c>
      <c r="F2263">
        <f>IF(COUNTIF(Sheet1!$E$1:$E$349,"*"&amp;G2263&amp;"*")&gt;0,1,0)</f>
        <v>0</v>
      </c>
      <c r="G2263" t="s">
        <v>31606</v>
      </c>
      <c r="H2263" t="str">
        <f t="shared" si="35"/>
        <v>Casicea Constanta</v>
      </c>
      <c r="I2263">
        <v>13</v>
      </c>
      <c r="J2263">
        <v>136</v>
      </c>
      <c r="K2263" t="s">
        <v>22924</v>
      </c>
      <c r="L2263" t="s">
        <v>8778</v>
      </c>
      <c r="M2263">
        <v>2</v>
      </c>
      <c r="N2263">
        <v>822</v>
      </c>
      <c r="O2263" t="s">
        <v>6468</v>
      </c>
      <c r="P2263" t="s">
        <v>8769</v>
      </c>
      <c r="Q2263" t="s">
        <v>26</v>
      </c>
      <c r="R2263">
        <v>23</v>
      </c>
      <c r="S2263">
        <v>3</v>
      </c>
      <c r="T2263">
        <v>907031</v>
      </c>
      <c r="U2263" t="s">
        <v>8939</v>
      </c>
      <c r="V2263">
        <v>63198</v>
      </c>
      <c r="W2263" t="s">
        <v>8940</v>
      </c>
      <c r="Y2263">
        <v>0</v>
      </c>
    </row>
    <row r="2264" spans="1:25" x14ac:dyDescent="0.2">
      <c r="A2264">
        <v>159972</v>
      </c>
      <c r="B2264" t="s">
        <v>20744</v>
      </c>
      <c r="C2264">
        <v>0</v>
      </c>
      <c r="D2264">
        <f>IF(COUNTIF(Sheet3!$A$1:$A$349,"*"&amp;B2264&amp;"*")&gt;0,1,0)</f>
        <v>0</v>
      </c>
      <c r="E2264">
        <f>IF(COUNTIF(Sheet1!$C$1:$C$349,"*"&amp;K2264&amp;"*")&gt;0,1,0)</f>
        <v>1</v>
      </c>
      <c r="F2264">
        <f>IF(COUNTIF(Sheet1!$E$1:$E$349,"*"&amp;G2264&amp;"*")&gt;0,1,0)</f>
        <v>0</v>
      </c>
      <c r="G2264" t="s">
        <v>31607</v>
      </c>
      <c r="H2264" t="str">
        <f t="shared" si="35"/>
        <v>Casimcea Tulcea</v>
      </c>
      <c r="I2264">
        <v>36</v>
      </c>
      <c r="J2264">
        <v>369</v>
      </c>
      <c r="K2264" t="s">
        <v>20700</v>
      </c>
      <c r="L2264" t="s">
        <v>20701</v>
      </c>
      <c r="M2264">
        <v>2</v>
      </c>
      <c r="N2264">
        <v>822</v>
      </c>
      <c r="O2264" t="s">
        <v>6468</v>
      </c>
      <c r="P2264" t="s">
        <v>20745</v>
      </c>
      <c r="Q2264" t="s">
        <v>38</v>
      </c>
      <c r="R2264">
        <v>22</v>
      </c>
      <c r="S2264">
        <v>3</v>
      </c>
      <c r="T2264">
        <v>827025</v>
      </c>
      <c r="U2264" t="s">
        <v>20746</v>
      </c>
      <c r="V2264">
        <v>159963</v>
      </c>
      <c r="W2264" t="s">
        <v>20744</v>
      </c>
      <c r="Y2264">
        <v>0</v>
      </c>
    </row>
    <row r="2265" spans="1:25" x14ac:dyDescent="0.2">
      <c r="A2265">
        <v>21739</v>
      </c>
      <c r="B2265" t="s">
        <v>23337</v>
      </c>
      <c r="C2265">
        <v>0</v>
      </c>
      <c r="D2265">
        <f>IF(COUNTIF(Sheet3!$A$1:$A$349,"*"&amp;B2265&amp;"*")&gt;0,1,0)</f>
        <v>0</v>
      </c>
      <c r="E2265">
        <f>IF(COUNTIF(Sheet1!$C$1:$C$349,"*"&amp;K2265&amp;"*")&gt;0,1,0)</f>
        <v>1</v>
      </c>
      <c r="F2265">
        <f>IF(COUNTIF(Sheet1!$E$1:$E$349,"*"&amp;G2265&amp;"*")&gt;0,1,0)</f>
        <v>0</v>
      </c>
      <c r="G2265" t="s">
        <v>31608</v>
      </c>
      <c r="H2265" t="str">
        <f t="shared" si="35"/>
        <v>Casin Bacau</v>
      </c>
      <c r="I2265">
        <v>4</v>
      </c>
      <c r="J2265">
        <v>47</v>
      </c>
      <c r="K2265" t="s">
        <v>22882</v>
      </c>
      <c r="L2265" t="s">
        <v>3242</v>
      </c>
      <c r="M2265">
        <v>1</v>
      </c>
      <c r="N2265">
        <v>813</v>
      </c>
      <c r="O2265" t="s">
        <v>3243</v>
      </c>
      <c r="P2265" t="s">
        <v>3478</v>
      </c>
      <c r="Q2265" t="s">
        <v>38</v>
      </c>
      <c r="R2265">
        <v>22</v>
      </c>
      <c r="S2265">
        <v>3</v>
      </c>
      <c r="T2265">
        <v>607090</v>
      </c>
      <c r="U2265" t="s">
        <v>3479</v>
      </c>
      <c r="V2265">
        <v>21720</v>
      </c>
      <c r="W2265" t="s">
        <v>3477</v>
      </c>
      <c r="Y2265">
        <v>0</v>
      </c>
    </row>
    <row r="2266" spans="1:25" x14ac:dyDescent="0.2">
      <c r="A2266">
        <v>64844</v>
      </c>
      <c r="B2266" t="s">
        <v>23338</v>
      </c>
      <c r="C2266">
        <v>0</v>
      </c>
      <c r="D2266">
        <f>IF(COUNTIF(Sheet3!$A$1:$A$349,"*"&amp;B2266&amp;"*")&gt;0,1,0)</f>
        <v>0</v>
      </c>
      <c r="E2266">
        <f>IF(COUNTIF(Sheet1!$C$1:$C$349,"*"&amp;K2266&amp;"*")&gt;0,1,0)</f>
        <v>1</v>
      </c>
      <c r="F2266">
        <f>IF(COUNTIF(Sheet1!$E$1:$E$349,"*"&amp;G2266&amp;"*")&gt;0,1,0)</f>
        <v>0</v>
      </c>
      <c r="G2266" t="s">
        <v>31609</v>
      </c>
      <c r="H2266" t="str">
        <f t="shared" si="35"/>
        <v>Casinu Mic Covasna</v>
      </c>
      <c r="I2266">
        <v>14</v>
      </c>
      <c r="J2266">
        <v>145</v>
      </c>
      <c r="K2266" t="s">
        <v>9185</v>
      </c>
      <c r="L2266" t="s">
        <v>9186</v>
      </c>
      <c r="M2266">
        <v>7</v>
      </c>
      <c r="N2266">
        <v>877</v>
      </c>
      <c r="O2266" t="s">
        <v>21</v>
      </c>
      <c r="P2266" t="s">
        <v>3723</v>
      </c>
      <c r="Q2266" t="s">
        <v>26</v>
      </c>
      <c r="R2266">
        <v>23</v>
      </c>
      <c r="S2266">
        <v>3</v>
      </c>
      <c r="T2266">
        <v>527151</v>
      </c>
      <c r="U2266" t="s">
        <v>9379</v>
      </c>
      <c r="V2266">
        <v>64826</v>
      </c>
      <c r="W2266" t="s">
        <v>9376</v>
      </c>
      <c r="Y2266">
        <v>0</v>
      </c>
    </row>
    <row r="2267" spans="1:25" x14ac:dyDescent="0.2">
      <c r="A2267">
        <v>85305</v>
      </c>
      <c r="B2267" t="s">
        <v>11934</v>
      </c>
      <c r="C2267">
        <v>0</v>
      </c>
      <c r="D2267">
        <f>IF(COUNTIF(Sheet3!$A$1:$A$349,"*"&amp;B2267&amp;"*")&gt;0,1,0)</f>
        <v>0</v>
      </c>
      <c r="E2267">
        <f>IF(COUNTIF(Sheet1!$C$1:$C$349,"*"&amp;K2267&amp;"*")&gt;0,1,0)</f>
        <v>1</v>
      </c>
      <c r="F2267">
        <f>IF(COUNTIF(Sheet1!$E$1:$E$349,"*"&amp;G2267&amp;"*")&gt;0,1,0)</f>
        <v>0</v>
      </c>
      <c r="G2267" t="s">
        <v>31610</v>
      </c>
      <c r="H2267" t="str">
        <f t="shared" si="35"/>
        <v>Casinu Nou Harghita</v>
      </c>
      <c r="I2267">
        <v>19</v>
      </c>
      <c r="J2267">
        <v>190</v>
      </c>
      <c r="K2267" t="s">
        <v>11664</v>
      </c>
      <c r="L2267" t="s">
        <v>11665</v>
      </c>
      <c r="M2267">
        <v>7</v>
      </c>
      <c r="N2267">
        <v>877</v>
      </c>
      <c r="O2267" t="s">
        <v>21</v>
      </c>
      <c r="P2267" t="s">
        <v>4833</v>
      </c>
      <c r="Q2267" t="s">
        <v>26</v>
      </c>
      <c r="R2267">
        <v>23</v>
      </c>
      <c r="S2267">
        <v>3</v>
      </c>
      <c r="T2267">
        <v>537236</v>
      </c>
      <c r="U2267" t="s">
        <v>11935</v>
      </c>
      <c r="V2267">
        <v>85289</v>
      </c>
      <c r="W2267" t="s">
        <v>11932</v>
      </c>
      <c r="Y2267">
        <v>0</v>
      </c>
    </row>
    <row r="2268" spans="1:25" x14ac:dyDescent="0.2">
      <c r="A2268">
        <v>2648</v>
      </c>
      <c r="B2268" t="s">
        <v>26101</v>
      </c>
      <c r="C2268">
        <v>0</v>
      </c>
      <c r="D2268">
        <f>IF(COUNTIF(Sheet3!$A$1:$A$349,"*"&amp;B2268&amp;"*")&gt;0,1,0)</f>
        <v>0</v>
      </c>
      <c r="E2268">
        <f>IF(COUNTIF(Sheet1!$C$1:$C$349,"*"&amp;K2268&amp;"*")&gt;0,1,0)</f>
        <v>1</v>
      </c>
      <c r="F2268">
        <f>IF(COUNTIF(Sheet1!$E$1:$E$349,"*"&amp;G2268&amp;"*")&gt;0,1,0)</f>
        <v>0</v>
      </c>
      <c r="G2268" t="s">
        <v>31611</v>
      </c>
      <c r="H2268" t="str">
        <f t="shared" si="35"/>
        <v>Casoaia Alba</v>
      </c>
      <c r="I2268">
        <v>1</v>
      </c>
      <c r="J2268">
        <v>10</v>
      </c>
      <c r="K2268" t="s">
        <v>19</v>
      </c>
      <c r="L2268" t="s">
        <v>20</v>
      </c>
      <c r="M2268">
        <v>7</v>
      </c>
      <c r="N2268">
        <v>877</v>
      </c>
      <c r="O2268" t="s">
        <v>21</v>
      </c>
      <c r="P2268" t="s">
        <v>358</v>
      </c>
      <c r="Q2268" t="s">
        <v>26</v>
      </c>
      <c r="R2268">
        <v>23</v>
      </c>
      <c r="S2268">
        <v>3</v>
      </c>
      <c r="T2268">
        <v>517072</v>
      </c>
      <c r="U2268" t="s">
        <v>359</v>
      </c>
      <c r="V2268">
        <v>2577</v>
      </c>
      <c r="W2268" t="s">
        <v>348</v>
      </c>
      <c r="Y2268">
        <v>0</v>
      </c>
    </row>
    <row r="2269" spans="1:25" x14ac:dyDescent="0.2">
      <c r="A2269">
        <v>49518</v>
      </c>
      <c r="B2269" t="s">
        <v>23339</v>
      </c>
      <c r="C2269">
        <v>0</v>
      </c>
      <c r="D2269">
        <f>IF(COUNTIF(Sheet3!$A$1:$A$349,"*"&amp;B2269&amp;"*")&gt;0,1,0)</f>
        <v>0</v>
      </c>
      <c r="E2269">
        <f>IF(COUNTIF(Sheet1!$C$1:$C$349,"*"&amp;K2269&amp;"*")&gt;0,1,0)</f>
        <v>1</v>
      </c>
      <c r="F2269">
        <f>IF(COUNTIF(Sheet1!$E$1:$E$349,"*"&amp;G2269&amp;"*")&gt;0,1,0)</f>
        <v>0</v>
      </c>
      <c r="G2269" t="s">
        <v>31612</v>
      </c>
      <c r="H2269" t="str">
        <f t="shared" si="35"/>
        <v>Casoca Buzau</v>
      </c>
      <c r="I2269">
        <v>10</v>
      </c>
      <c r="J2269">
        <v>109</v>
      </c>
      <c r="K2269" t="s">
        <v>22908</v>
      </c>
      <c r="L2269" t="s">
        <v>6741</v>
      </c>
      <c r="M2269">
        <v>2</v>
      </c>
      <c r="N2269">
        <v>822</v>
      </c>
      <c r="O2269" t="s">
        <v>6468</v>
      </c>
      <c r="P2269" t="s">
        <v>2251</v>
      </c>
      <c r="Q2269" t="s">
        <v>26</v>
      </c>
      <c r="R2269">
        <v>23</v>
      </c>
      <c r="S2269">
        <v>3</v>
      </c>
      <c r="T2269">
        <v>127581</v>
      </c>
      <c r="U2269" t="s">
        <v>7398</v>
      </c>
      <c r="V2269">
        <v>49484</v>
      </c>
      <c r="W2269" t="s">
        <v>7396</v>
      </c>
      <c r="Y2269">
        <v>0</v>
      </c>
    </row>
    <row r="2270" spans="1:25" x14ac:dyDescent="0.2">
      <c r="A2270">
        <v>149879</v>
      </c>
      <c r="B2270" t="s">
        <v>26102</v>
      </c>
      <c r="C2270">
        <v>0</v>
      </c>
      <c r="D2270">
        <f>IF(COUNTIF(Sheet3!$A$1:$A$349,"*"&amp;B2270&amp;"*")&gt;0,1,0)</f>
        <v>0</v>
      </c>
      <c r="E2270">
        <f>IF(COUNTIF(Sheet1!$C$1:$C$349,"*"&amp;K2270&amp;"*")&gt;0,1,0)</f>
        <v>1</v>
      </c>
      <c r="F2270">
        <f>IF(COUNTIF(Sheet1!$E$1:$E$349,"*"&amp;G2270&amp;"*")&gt;0,1,0)</f>
        <v>0</v>
      </c>
      <c r="G2270" t="s">
        <v>31613</v>
      </c>
      <c r="H2270" t="str">
        <f t="shared" si="35"/>
        <v>Casoi Suceava</v>
      </c>
      <c r="I2270">
        <v>33</v>
      </c>
      <c r="J2270">
        <v>332</v>
      </c>
      <c r="K2270" t="s">
        <v>19139</v>
      </c>
      <c r="L2270" t="s">
        <v>19140</v>
      </c>
      <c r="M2270">
        <v>1</v>
      </c>
      <c r="N2270">
        <v>813</v>
      </c>
      <c r="O2270" t="s">
        <v>3243</v>
      </c>
      <c r="P2270" t="s">
        <v>4276</v>
      </c>
      <c r="Q2270" t="s">
        <v>26</v>
      </c>
      <c r="R2270">
        <v>23</v>
      </c>
      <c r="S2270">
        <v>3</v>
      </c>
      <c r="T2270">
        <v>727431</v>
      </c>
      <c r="U2270" t="s">
        <v>19589</v>
      </c>
      <c r="V2270">
        <v>149851</v>
      </c>
      <c r="W2270" t="s">
        <v>19587</v>
      </c>
      <c r="Y2270">
        <v>0</v>
      </c>
    </row>
    <row r="2271" spans="1:25" x14ac:dyDescent="0.2">
      <c r="A2271">
        <v>145426</v>
      </c>
      <c r="B2271" t="s">
        <v>25003</v>
      </c>
      <c r="C2271">
        <v>0</v>
      </c>
      <c r="D2271">
        <f>IF(COUNTIF(Sheet3!$A$1:$A$349,"*"&amp;B2271&amp;"*")&gt;0,1,0)</f>
        <v>0</v>
      </c>
      <c r="E2271">
        <f>IF(COUNTIF(Sheet1!$C$1:$C$349,"*"&amp;K2271&amp;"*")&gt;0,1,0)</f>
        <v>1</v>
      </c>
      <c r="F2271">
        <f>IF(COUNTIF(Sheet1!$E$1:$E$349,"*"&amp;G2271&amp;"*")&gt;0,1,0)</f>
        <v>0</v>
      </c>
      <c r="G2271" t="s">
        <v>31614</v>
      </c>
      <c r="H2271" t="str">
        <f t="shared" si="35"/>
        <v>Casolt Sibiu</v>
      </c>
      <c r="I2271">
        <v>32</v>
      </c>
      <c r="J2271">
        <v>323</v>
      </c>
      <c r="K2271" t="s">
        <v>18831</v>
      </c>
      <c r="L2271" t="s">
        <v>18832</v>
      </c>
      <c r="M2271">
        <v>7</v>
      </c>
      <c r="N2271">
        <v>877</v>
      </c>
      <c r="O2271" t="s">
        <v>21</v>
      </c>
      <c r="P2271" t="s">
        <v>5228</v>
      </c>
      <c r="Q2271" t="s">
        <v>26</v>
      </c>
      <c r="R2271">
        <v>23</v>
      </c>
      <c r="S2271">
        <v>3</v>
      </c>
      <c r="T2271">
        <v>557211</v>
      </c>
      <c r="U2271" t="s">
        <v>19063</v>
      </c>
      <c r="V2271">
        <v>145408</v>
      </c>
      <c r="W2271" t="s">
        <v>1720</v>
      </c>
      <c r="Y2271">
        <v>0</v>
      </c>
    </row>
    <row r="2272" spans="1:25" x14ac:dyDescent="0.2">
      <c r="A2272">
        <v>46938</v>
      </c>
      <c r="B2272" t="s">
        <v>7036</v>
      </c>
      <c r="C2272">
        <v>0</v>
      </c>
      <c r="D2272">
        <f>IF(COUNTIF(Sheet3!$A$1:$A$349,"*"&amp;B2272&amp;"*")&gt;0,1,0)</f>
        <v>0</v>
      </c>
      <c r="E2272">
        <f>IF(COUNTIF(Sheet1!$C$1:$C$349,"*"&amp;K2272&amp;"*")&gt;0,1,0)</f>
        <v>1</v>
      </c>
      <c r="F2272">
        <f>IF(COUNTIF(Sheet1!$E$1:$E$349,"*"&amp;G2272&amp;"*")&gt;0,1,0)</f>
        <v>0</v>
      </c>
      <c r="G2272" t="s">
        <v>31615</v>
      </c>
      <c r="H2272" t="str">
        <f t="shared" si="35"/>
        <v>Casota Buzau</v>
      </c>
      <c r="I2272">
        <v>10</v>
      </c>
      <c r="J2272">
        <v>109</v>
      </c>
      <c r="K2272" t="s">
        <v>22908</v>
      </c>
      <c r="L2272" t="s">
        <v>6741</v>
      </c>
      <c r="M2272">
        <v>2</v>
      </c>
      <c r="N2272">
        <v>822</v>
      </c>
      <c r="O2272" t="s">
        <v>6468</v>
      </c>
      <c r="P2272" t="s">
        <v>396</v>
      </c>
      <c r="Q2272" t="s">
        <v>26</v>
      </c>
      <c r="R2272">
        <v>23</v>
      </c>
      <c r="S2272">
        <v>3</v>
      </c>
      <c r="T2272">
        <v>127261</v>
      </c>
      <c r="U2272" t="s">
        <v>7037</v>
      </c>
      <c r="V2272">
        <v>46910</v>
      </c>
      <c r="W2272" t="s">
        <v>7033</v>
      </c>
      <c r="Y2272">
        <v>0</v>
      </c>
    </row>
    <row r="2273" spans="1:25" x14ac:dyDescent="0.2">
      <c r="A2273">
        <v>88289</v>
      </c>
      <c r="B2273" t="s">
        <v>26103</v>
      </c>
      <c r="C2273">
        <v>0</v>
      </c>
      <c r="D2273">
        <f>IF(COUNTIF(Sheet3!$A$1:$A$349,"*"&amp;B2273&amp;"*")&gt;0,1,0)</f>
        <v>0</v>
      </c>
      <c r="E2273">
        <f>IF(COUNTIF(Sheet1!$C$1:$C$349,"*"&amp;K2273&amp;"*")&gt;0,1,0)</f>
        <v>1</v>
      </c>
      <c r="F2273">
        <f>IF(COUNTIF(Sheet1!$E$1:$E$349,"*"&amp;G2273&amp;"*")&gt;0,1,0)</f>
        <v>0</v>
      </c>
      <c r="G2273" t="s">
        <v>31616</v>
      </c>
      <c r="H2273" t="str">
        <f t="shared" si="35"/>
        <v>Castau Hunedoara</v>
      </c>
      <c r="I2273">
        <v>20</v>
      </c>
      <c r="J2273">
        <v>207</v>
      </c>
      <c r="K2273" t="s">
        <v>12097</v>
      </c>
      <c r="L2273" t="s">
        <v>12098</v>
      </c>
      <c r="M2273">
        <v>5</v>
      </c>
      <c r="N2273">
        <v>859</v>
      </c>
      <c r="O2273" t="s">
        <v>1467</v>
      </c>
      <c r="P2273" t="s">
        <v>2103</v>
      </c>
      <c r="Q2273" t="s">
        <v>26</v>
      </c>
      <c r="R2273">
        <v>23</v>
      </c>
      <c r="S2273">
        <v>3</v>
      </c>
      <c r="T2273">
        <v>337076</v>
      </c>
      <c r="U2273" t="s">
        <v>12292</v>
      </c>
      <c r="V2273">
        <v>88261</v>
      </c>
      <c r="W2273" t="s">
        <v>12290</v>
      </c>
      <c r="Y2273">
        <v>0</v>
      </c>
    </row>
    <row r="2274" spans="1:25" x14ac:dyDescent="0.2">
      <c r="A2274">
        <v>61130</v>
      </c>
      <c r="B2274" t="s">
        <v>8884</v>
      </c>
      <c r="C2274">
        <v>0</v>
      </c>
      <c r="D2274">
        <f>IF(COUNTIF(Sheet3!$A$1:$A$349,"*"&amp;B2274&amp;"*")&gt;0,1,0)</f>
        <v>0</v>
      </c>
      <c r="E2274">
        <f>IF(COUNTIF(Sheet1!$C$1:$C$349,"*"&amp;K2274&amp;"*")&gt;0,1,0)</f>
        <v>1</v>
      </c>
      <c r="F2274">
        <f>IF(COUNTIF(Sheet1!$E$1:$E$349,"*"&amp;G2274&amp;"*")&gt;0,1,0)</f>
        <v>0</v>
      </c>
      <c r="G2274" t="s">
        <v>31617</v>
      </c>
      <c r="H2274" t="str">
        <f t="shared" si="35"/>
        <v>Castelu Constanta</v>
      </c>
      <c r="I2274">
        <v>13</v>
      </c>
      <c r="J2274">
        <v>136</v>
      </c>
      <c r="K2274" t="s">
        <v>22924</v>
      </c>
      <c r="L2274" t="s">
        <v>8778</v>
      </c>
      <c r="M2274">
        <v>2</v>
      </c>
      <c r="N2274">
        <v>822</v>
      </c>
      <c r="O2274" t="s">
        <v>6468</v>
      </c>
      <c r="P2274" t="s">
        <v>8885</v>
      </c>
      <c r="Q2274" t="s">
        <v>38</v>
      </c>
      <c r="R2274">
        <v>22</v>
      </c>
      <c r="S2274">
        <v>3</v>
      </c>
      <c r="T2274">
        <v>907040</v>
      </c>
      <c r="U2274" t="s">
        <v>8886</v>
      </c>
      <c r="V2274">
        <v>61121</v>
      </c>
      <c r="W2274" t="s">
        <v>8884</v>
      </c>
      <c r="Y2274">
        <v>0</v>
      </c>
    </row>
    <row r="2275" spans="1:25" x14ac:dyDescent="0.2">
      <c r="A2275">
        <v>71581</v>
      </c>
      <c r="B2275" t="s">
        <v>10256</v>
      </c>
      <c r="C2275">
        <v>0</v>
      </c>
      <c r="D2275">
        <f>IF(COUNTIF(Sheet3!$A$1:$A$349,"*"&amp;B2275&amp;"*")&gt;0,1,0)</f>
        <v>0</v>
      </c>
      <c r="E2275">
        <f>IF(COUNTIF(Sheet1!$C$1:$C$349,"*"&amp;K2275&amp;"*")&gt;0,1,0)</f>
        <v>1</v>
      </c>
      <c r="F2275">
        <f>IF(COUNTIF(Sheet1!$E$1:$E$349,"*"&amp;G2275&amp;"*")&gt;0,1,0)</f>
        <v>0</v>
      </c>
      <c r="G2275" t="s">
        <v>31618</v>
      </c>
      <c r="H2275" t="str">
        <f t="shared" si="35"/>
        <v>Castranova Dolj</v>
      </c>
      <c r="I2275">
        <v>16</v>
      </c>
      <c r="J2275">
        <v>163</v>
      </c>
      <c r="K2275" t="s">
        <v>10019</v>
      </c>
      <c r="L2275" t="s">
        <v>10020</v>
      </c>
      <c r="M2275">
        <v>4</v>
      </c>
      <c r="N2275">
        <v>840</v>
      </c>
      <c r="O2275" t="s">
        <v>10021</v>
      </c>
      <c r="P2275" t="s">
        <v>10257</v>
      </c>
      <c r="Q2275" t="s">
        <v>38</v>
      </c>
      <c r="R2275">
        <v>22</v>
      </c>
      <c r="S2275">
        <v>3</v>
      </c>
      <c r="T2275">
        <v>207165</v>
      </c>
      <c r="U2275" t="s">
        <v>10258</v>
      </c>
      <c r="V2275">
        <v>71572</v>
      </c>
      <c r="W2275" t="s">
        <v>10256</v>
      </c>
      <c r="Y2275">
        <v>0</v>
      </c>
    </row>
    <row r="2276" spans="1:25" x14ac:dyDescent="0.2">
      <c r="A2276">
        <v>73727</v>
      </c>
      <c r="B2276" t="s">
        <v>10552</v>
      </c>
      <c r="C2276">
        <v>0</v>
      </c>
      <c r="D2276">
        <f>IF(COUNTIF(Sheet3!$A$1:$A$349,"*"&amp;B2276&amp;"*")&gt;0,1,0)</f>
        <v>0</v>
      </c>
      <c r="E2276">
        <f>IF(COUNTIF(Sheet1!$C$1:$C$349,"*"&amp;K2276&amp;"*")&gt;0,1,0)</f>
        <v>1</v>
      </c>
      <c r="F2276">
        <f>IF(COUNTIF(Sheet1!$E$1:$E$349,"*"&amp;G2276&amp;"*")&gt;0,1,0)</f>
        <v>0</v>
      </c>
      <c r="G2276" t="s">
        <v>31619</v>
      </c>
      <c r="H2276" t="str">
        <f t="shared" si="35"/>
        <v>Castrele Traiane Dolj</v>
      </c>
      <c r="I2276">
        <v>16</v>
      </c>
      <c r="J2276">
        <v>163</v>
      </c>
      <c r="K2276" t="s">
        <v>10019</v>
      </c>
      <c r="L2276" t="s">
        <v>10020</v>
      </c>
      <c r="M2276">
        <v>4</v>
      </c>
      <c r="N2276">
        <v>840</v>
      </c>
      <c r="O2276" t="s">
        <v>10021</v>
      </c>
      <c r="P2276" t="s">
        <v>9130</v>
      </c>
      <c r="Q2276" t="s">
        <v>26</v>
      </c>
      <c r="R2276">
        <v>23</v>
      </c>
      <c r="S2276">
        <v>3</v>
      </c>
      <c r="T2276">
        <v>207461</v>
      </c>
      <c r="U2276" t="s">
        <v>10553</v>
      </c>
      <c r="V2276">
        <v>73709</v>
      </c>
      <c r="W2276" t="s">
        <v>10549</v>
      </c>
      <c r="Y2276">
        <v>0</v>
      </c>
    </row>
    <row r="2277" spans="1:25" x14ac:dyDescent="0.2">
      <c r="A2277">
        <v>117346</v>
      </c>
      <c r="B2277" t="s">
        <v>23340</v>
      </c>
      <c r="C2277">
        <v>0</v>
      </c>
      <c r="D2277">
        <f>IF(COUNTIF(Sheet3!$A$1:$A$349,"*"&amp;B2277&amp;"*")&gt;0,1,0)</f>
        <v>0</v>
      </c>
      <c r="E2277">
        <f>IF(COUNTIF(Sheet1!$C$1:$C$349,"*"&amp;K2277&amp;"*")&gt;0,1,0)</f>
        <v>1</v>
      </c>
      <c r="F2277">
        <f>IF(COUNTIF(Sheet1!$E$1:$E$349,"*"&amp;G2277&amp;"*")&gt;0,1,0)</f>
        <v>0</v>
      </c>
      <c r="G2277" t="s">
        <v>31620</v>
      </c>
      <c r="H2277" t="str">
        <f t="shared" si="35"/>
        <v>Casva Mures</v>
      </c>
      <c r="I2277">
        <v>26</v>
      </c>
      <c r="J2277">
        <v>261</v>
      </c>
      <c r="K2277" t="s">
        <v>29094</v>
      </c>
      <c r="L2277" t="s">
        <v>15377</v>
      </c>
      <c r="M2277">
        <v>7</v>
      </c>
      <c r="N2277">
        <v>877</v>
      </c>
      <c r="O2277" t="s">
        <v>21</v>
      </c>
      <c r="P2277" t="s">
        <v>6258</v>
      </c>
      <c r="Q2277" t="s">
        <v>26</v>
      </c>
      <c r="R2277">
        <v>23</v>
      </c>
      <c r="S2277">
        <v>3</v>
      </c>
      <c r="T2277">
        <v>547297</v>
      </c>
      <c r="U2277" t="s">
        <v>15770</v>
      </c>
      <c r="V2277">
        <v>117319</v>
      </c>
      <c r="W2277" t="s">
        <v>15765</v>
      </c>
      <c r="Y2277">
        <v>0</v>
      </c>
    </row>
    <row r="2278" spans="1:25" x14ac:dyDescent="0.2">
      <c r="A2278">
        <v>40777</v>
      </c>
      <c r="B2278" t="s">
        <v>25004</v>
      </c>
      <c r="C2278">
        <v>0</v>
      </c>
      <c r="D2278">
        <f>IF(COUNTIF(Sheet3!$A$1:$A$349,"*"&amp;B2278&amp;"*")&gt;0,1,0)</f>
        <v>0</v>
      </c>
      <c r="E2278">
        <f>IF(COUNTIF(Sheet1!$C$1:$C$349,"*"&amp;K2278&amp;"*")&gt;0,1,0)</f>
        <v>1</v>
      </c>
      <c r="F2278">
        <f>IF(COUNTIF(Sheet1!$E$1:$E$349,"*"&amp;G2278&amp;"*")&gt;0,1,0)</f>
        <v>0</v>
      </c>
      <c r="G2278" t="s">
        <v>31621</v>
      </c>
      <c r="H2278" t="str">
        <f t="shared" si="35"/>
        <v>Cata Brasov</v>
      </c>
      <c r="I2278">
        <v>8</v>
      </c>
      <c r="J2278">
        <v>83</v>
      </c>
      <c r="K2278" t="s">
        <v>22903</v>
      </c>
      <c r="L2278" t="s">
        <v>6155</v>
      </c>
      <c r="M2278">
        <v>7</v>
      </c>
      <c r="N2278">
        <v>877</v>
      </c>
      <c r="O2278" t="s">
        <v>21</v>
      </c>
      <c r="P2278" t="s">
        <v>2883</v>
      </c>
      <c r="Q2278" t="s">
        <v>38</v>
      </c>
      <c r="R2278">
        <v>22</v>
      </c>
      <c r="S2278">
        <v>3</v>
      </c>
      <c r="T2278">
        <v>507040</v>
      </c>
      <c r="U2278" t="s">
        <v>6225</v>
      </c>
      <c r="V2278">
        <v>40768</v>
      </c>
      <c r="W2278" t="s">
        <v>6224</v>
      </c>
      <c r="Y2278">
        <v>0</v>
      </c>
    </row>
    <row r="2279" spans="1:25" x14ac:dyDescent="0.2">
      <c r="A2279">
        <v>64149</v>
      </c>
      <c r="B2279" t="s">
        <v>9284</v>
      </c>
      <c r="C2279">
        <v>0</v>
      </c>
      <c r="D2279">
        <f>IF(COUNTIF(Sheet3!$A$1:$A$349,"*"&amp;B2279&amp;"*")&gt;0,1,0)</f>
        <v>0</v>
      </c>
      <c r="E2279">
        <f>IF(COUNTIF(Sheet1!$C$1:$C$349,"*"&amp;K2279&amp;"*")&gt;0,1,0)</f>
        <v>1</v>
      </c>
      <c r="F2279">
        <f>IF(COUNTIF(Sheet1!$E$1:$E$349,"*"&amp;G2279&amp;"*")&gt;0,1,0)</f>
        <v>0</v>
      </c>
      <c r="G2279" t="s">
        <v>31622</v>
      </c>
      <c r="H2279" t="str">
        <f t="shared" si="35"/>
        <v>Catalina Covasna</v>
      </c>
      <c r="I2279">
        <v>14</v>
      </c>
      <c r="J2279">
        <v>145</v>
      </c>
      <c r="K2279" t="s">
        <v>9185</v>
      </c>
      <c r="L2279" t="s">
        <v>9186</v>
      </c>
      <c r="M2279">
        <v>7</v>
      </c>
      <c r="N2279">
        <v>877</v>
      </c>
      <c r="O2279" t="s">
        <v>21</v>
      </c>
      <c r="P2279" t="s">
        <v>4008</v>
      </c>
      <c r="Q2279" t="s">
        <v>38</v>
      </c>
      <c r="R2279">
        <v>22</v>
      </c>
      <c r="S2279">
        <v>3</v>
      </c>
      <c r="T2279">
        <v>527065</v>
      </c>
      <c r="U2279" t="s">
        <v>9285</v>
      </c>
      <c r="V2279">
        <v>64130</v>
      </c>
      <c r="W2279" t="s">
        <v>9284</v>
      </c>
      <c r="Y2279">
        <v>0</v>
      </c>
    </row>
    <row r="2280" spans="1:25" x14ac:dyDescent="0.2">
      <c r="A2280">
        <v>58874</v>
      </c>
      <c r="B2280" t="s">
        <v>9284</v>
      </c>
      <c r="C2280">
        <v>0</v>
      </c>
      <c r="D2280">
        <f>IF(COUNTIF(Sheet3!$A$1:$A$349,"*"&amp;B2280&amp;"*")&gt;0,1,0)</f>
        <v>0</v>
      </c>
      <c r="E2280">
        <f>IF(COUNTIF(Sheet1!$C$1:$C$349,"*"&amp;K2280&amp;"*")&gt;0,1,0)</f>
        <v>1</v>
      </c>
      <c r="F2280">
        <f>IF(COUNTIF(Sheet1!$E$1:$E$349,"*"&amp;G2280&amp;"*")&gt;0,1,0)</f>
        <v>0</v>
      </c>
      <c r="G2280" t="s">
        <v>31623</v>
      </c>
      <c r="H2280" t="str">
        <f t="shared" si="35"/>
        <v>Catalina Cluj</v>
      </c>
      <c r="I2280">
        <v>12</v>
      </c>
      <c r="J2280">
        <v>127</v>
      </c>
      <c r="K2280" t="s">
        <v>8094</v>
      </c>
      <c r="L2280" t="s">
        <v>8095</v>
      </c>
      <c r="M2280">
        <v>6</v>
      </c>
      <c r="N2280">
        <v>868</v>
      </c>
      <c r="O2280" t="s">
        <v>4205</v>
      </c>
      <c r="P2280" t="s">
        <v>1767</v>
      </c>
      <c r="Q2280" t="s">
        <v>26</v>
      </c>
      <c r="R2280">
        <v>23</v>
      </c>
      <c r="S2280">
        <v>3</v>
      </c>
      <c r="T2280">
        <v>407446</v>
      </c>
      <c r="U2280" t="s">
        <v>8607</v>
      </c>
      <c r="V2280">
        <v>58856</v>
      </c>
      <c r="W2280" t="s">
        <v>8605</v>
      </c>
      <c r="Y2280">
        <v>0</v>
      </c>
    </row>
    <row r="2281" spans="1:25" x14ac:dyDescent="0.2">
      <c r="A2281">
        <v>108810</v>
      </c>
      <c r="B2281" t="s">
        <v>9284</v>
      </c>
      <c r="C2281">
        <v>0</v>
      </c>
      <c r="D2281">
        <f>IF(COUNTIF(Sheet3!$A$1:$A$349,"*"&amp;B2281&amp;"*")&gt;0,1,0)</f>
        <v>0</v>
      </c>
      <c r="E2281">
        <f>IF(COUNTIF(Sheet1!$C$1:$C$349,"*"&amp;K2281&amp;"*")&gt;0,1,0)</f>
        <v>1</v>
      </c>
      <c r="F2281">
        <f>IF(COUNTIF(Sheet1!$E$1:$E$349,"*"&amp;G2281&amp;"*")&gt;0,1,0)</f>
        <v>0</v>
      </c>
      <c r="G2281" t="s">
        <v>31624</v>
      </c>
      <c r="H2281" t="str">
        <f t="shared" si="35"/>
        <v>Catalina Maramures</v>
      </c>
      <c r="I2281">
        <v>24</v>
      </c>
      <c r="J2281">
        <v>243</v>
      </c>
      <c r="K2281" t="s">
        <v>29097</v>
      </c>
      <c r="L2281" t="s">
        <v>14446</v>
      </c>
      <c r="M2281">
        <v>6</v>
      </c>
      <c r="N2281">
        <v>868</v>
      </c>
      <c r="O2281" t="s">
        <v>4205</v>
      </c>
      <c r="P2281" t="s">
        <v>4488</v>
      </c>
      <c r="Q2281" t="s">
        <v>26</v>
      </c>
      <c r="R2281">
        <v>23</v>
      </c>
      <c r="S2281">
        <v>3</v>
      </c>
      <c r="T2281">
        <v>437281</v>
      </c>
      <c r="U2281" t="s">
        <v>14758</v>
      </c>
      <c r="V2281">
        <v>179846</v>
      </c>
      <c r="W2281" t="s">
        <v>14759</v>
      </c>
      <c r="Y2281">
        <v>0</v>
      </c>
    </row>
    <row r="2282" spans="1:25" x14ac:dyDescent="0.2">
      <c r="A2282">
        <v>160403</v>
      </c>
      <c r="B2282" t="s">
        <v>20799</v>
      </c>
      <c r="C2282">
        <v>0</v>
      </c>
      <c r="D2282">
        <f>IF(COUNTIF(Sheet3!$A$1:$A$349,"*"&amp;B2282&amp;"*")&gt;0,1,0)</f>
        <v>0</v>
      </c>
      <c r="E2282">
        <f>IF(COUNTIF(Sheet1!$C$1:$C$349,"*"&amp;K2282&amp;"*")&gt;0,1,0)</f>
        <v>1</v>
      </c>
      <c r="F2282">
        <f>IF(COUNTIF(Sheet1!$E$1:$E$349,"*"&amp;G2282&amp;"*")&gt;0,1,0)</f>
        <v>0</v>
      </c>
      <c r="G2282" t="s">
        <v>31625</v>
      </c>
      <c r="H2282" t="str">
        <f t="shared" si="35"/>
        <v>Cataloi Tulcea</v>
      </c>
      <c r="I2282">
        <v>36</v>
      </c>
      <c r="J2282">
        <v>369</v>
      </c>
      <c r="K2282" t="s">
        <v>20700</v>
      </c>
      <c r="L2282" t="s">
        <v>20701</v>
      </c>
      <c r="M2282">
        <v>2</v>
      </c>
      <c r="N2282">
        <v>822</v>
      </c>
      <c r="O2282" t="s">
        <v>6468</v>
      </c>
      <c r="P2282" t="s">
        <v>7706</v>
      </c>
      <c r="Q2282" t="s">
        <v>26</v>
      </c>
      <c r="R2282">
        <v>23</v>
      </c>
      <c r="S2282">
        <v>3</v>
      </c>
      <c r="T2282">
        <v>827076</v>
      </c>
      <c r="U2282" t="s">
        <v>20800</v>
      </c>
      <c r="V2282">
        <v>160387</v>
      </c>
      <c r="W2282" t="s">
        <v>6526</v>
      </c>
      <c r="Y2282">
        <v>0</v>
      </c>
    </row>
    <row r="2283" spans="1:25" x14ac:dyDescent="0.2">
      <c r="A2283">
        <v>38090</v>
      </c>
      <c r="B2283" t="s">
        <v>26104</v>
      </c>
      <c r="C2283">
        <v>0</v>
      </c>
      <c r="D2283">
        <f>IF(COUNTIF(Sheet3!$A$1:$A$349,"*"&amp;B2283&amp;"*")&gt;0,1,0)</f>
        <v>0</v>
      </c>
      <c r="E2283">
        <f>IF(COUNTIF(Sheet1!$C$1:$C$349,"*"&amp;K2283&amp;"*")&gt;0,1,0)</f>
        <v>1</v>
      </c>
      <c r="F2283">
        <f>IF(COUNTIF(Sheet1!$E$1:$E$349,"*"&amp;G2283&amp;"*")&gt;0,1,0)</f>
        <v>0</v>
      </c>
      <c r="G2283" t="s">
        <v>31626</v>
      </c>
      <c r="H2283" t="str">
        <f t="shared" si="35"/>
        <v>Catamaresti Botosani</v>
      </c>
      <c r="I2283">
        <v>7</v>
      </c>
      <c r="J2283">
        <v>74</v>
      </c>
      <c r="K2283" t="s">
        <v>22901</v>
      </c>
      <c r="L2283" t="s">
        <v>5526</v>
      </c>
      <c r="M2283">
        <v>1</v>
      </c>
      <c r="N2283">
        <v>813</v>
      </c>
      <c r="O2283" t="s">
        <v>3243</v>
      </c>
      <c r="P2283" t="s">
        <v>1078</v>
      </c>
      <c r="Q2283" t="s">
        <v>26</v>
      </c>
      <c r="R2283">
        <v>23</v>
      </c>
      <c r="S2283">
        <v>3</v>
      </c>
      <c r="T2283">
        <v>717247</v>
      </c>
      <c r="U2283" t="s">
        <v>5879</v>
      </c>
      <c r="V2283">
        <v>38063</v>
      </c>
      <c r="W2283" t="s">
        <v>5788</v>
      </c>
      <c r="Y2283">
        <v>0</v>
      </c>
    </row>
    <row r="2284" spans="1:25" x14ac:dyDescent="0.2">
      <c r="A2284">
        <v>38107</v>
      </c>
      <c r="B2284" t="s">
        <v>26105</v>
      </c>
      <c r="C2284">
        <v>0</v>
      </c>
      <c r="D2284">
        <f>IF(COUNTIF(Sheet3!$A$1:$A$349,"*"&amp;B2284&amp;"*")&gt;0,1,0)</f>
        <v>0</v>
      </c>
      <c r="E2284">
        <f>IF(COUNTIF(Sheet1!$C$1:$C$349,"*"&amp;K2284&amp;"*")&gt;0,1,0)</f>
        <v>1</v>
      </c>
      <c r="F2284">
        <f>IF(COUNTIF(Sheet1!$E$1:$E$349,"*"&amp;G2284&amp;"*")&gt;0,1,0)</f>
        <v>0</v>
      </c>
      <c r="G2284" t="s">
        <v>31627</v>
      </c>
      <c r="H2284" t="str">
        <f t="shared" si="35"/>
        <v>Catamaresti-Deal Botosani</v>
      </c>
      <c r="I2284">
        <v>7</v>
      </c>
      <c r="J2284">
        <v>74</v>
      </c>
      <c r="K2284" t="s">
        <v>22901</v>
      </c>
      <c r="L2284" t="s">
        <v>5526</v>
      </c>
      <c r="M2284">
        <v>1</v>
      </c>
      <c r="N2284">
        <v>813</v>
      </c>
      <c r="O2284" t="s">
        <v>3243</v>
      </c>
      <c r="P2284" t="s">
        <v>5880</v>
      </c>
      <c r="Q2284" t="s">
        <v>26</v>
      </c>
      <c r="R2284">
        <v>23</v>
      </c>
      <c r="S2284">
        <v>3</v>
      </c>
      <c r="T2284">
        <v>717248</v>
      </c>
      <c r="U2284" t="s">
        <v>5881</v>
      </c>
      <c r="V2284">
        <v>38063</v>
      </c>
      <c r="W2284" t="s">
        <v>5788</v>
      </c>
      <c r="Y2284">
        <v>0</v>
      </c>
    </row>
    <row r="2285" spans="1:25" x14ac:dyDescent="0.2">
      <c r="A2285">
        <v>16971</v>
      </c>
      <c r="B2285" t="s">
        <v>2761</v>
      </c>
      <c r="C2285">
        <v>0</v>
      </c>
      <c r="D2285">
        <f>IF(COUNTIF(Sheet3!$A$1:$A$349,"*"&amp;B2285&amp;"*")&gt;0,1,0)</f>
        <v>0</v>
      </c>
      <c r="E2285">
        <f>IF(COUNTIF(Sheet1!$C$1:$C$349,"*"&amp;K2285&amp;"*")&gt;0,1,0)</f>
        <v>1</v>
      </c>
      <c r="F2285">
        <f>IF(COUNTIF(Sheet1!$E$1:$E$349,"*"&amp;G2285&amp;"*")&gt;0,1,0)</f>
        <v>0</v>
      </c>
      <c r="G2285" t="s">
        <v>31628</v>
      </c>
      <c r="H2285" t="str">
        <f t="shared" si="35"/>
        <v>Catane Arges</v>
      </c>
      <c r="I2285">
        <v>3</v>
      </c>
      <c r="J2285">
        <v>38</v>
      </c>
      <c r="K2285" t="s">
        <v>29095</v>
      </c>
      <c r="L2285" t="s">
        <v>2106</v>
      </c>
      <c r="M2285">
        <v>3</v>
      </c>
      <c r="N2285">
        <v>831</v>
      </c>
      <c r="O2285" t="s">
        <v>2107</v>
      </c>
      <c r="P2285" t="s">
        <v>1653</v>
      </c>
      <c r="Q2285" t="s">
        <v>26</v>
      </c>
      <c r="R2285">
        <v>23</v>
      </c>
      <c r="S2285">
        <v>3</v>
      </c>
      <c r="T2285">
        <v>117437</v>
      </c>
      <c r="U2285" t="s">
        <v>2762</v>
      </c>
      <c r="V2285">
        <v>16944</v>
      </c>
      <c r="W2285" t="s">
        <v>2756</v>
      </c>
      <c r="Y2285">
        <v>0</v>
      </c>
    </row>
    <row r="2286" spans="1:25" x14ac:dyDescent="0.2">
      <c r="A2286">
        <v>73488</v>
      </c>
      <c r="B2286" t="s">
        <v>2761</v>
      </c>
      <c r="C2286">
        <v>0</v>
      </c>
      <c r="D2286">
        <f>IF(COUNTIF(Sheet3!$A$1:$A$349,"*"&amp;B2286&amp;"*")&gt;0,1,0)</f>
        <v>0</v>
      </c>
      <c r="E2286">
        <f>IF(COUNTIF(Sheet1!$C$1:$C$349,"*"&amp;K2286&amp;"*")&gt;0,1,0)</f>
        <v>1</v>
      </c>
      <c r="F2286">
        <f>IF(COUNTIF(Sheet1!$E$1:$E$349,"*"&amp;G2286&amp;"*")&gt;0,1,0)</f>
        <v>0</v>
      </c>
      <c r="G2286" t="s">
        <v>31629</v>
      </c>
      <c r="H2286" t="str">
        <f t="shared" si="35"/>
        <v>Catane Dolj</v>
      </c>
      <c r="I2286">
        <v>16</v>
      </c>
      <c r="J2286">
        <v>163</v>
      </c>
      <c r="K2286" t="s">
        <v>10019</v>
      </c>
      <c r="L2286" t="s">
        <v>10020</v>
      </c>
      <c r="M2286">
        <v>4</v>
      </c>
      <c r="N2286">
        <v>840</v>
      </c>
      <c r="O2286" t="s">
        <v>10021</v>
      </c>
      <c r="P2286" t="s">
        <v>6748</v>
      </c>
      <c r="Q2286" t="s">
        <v>26</v>
      </c>
      <c r="R2286">
        <v>22</v>
      </c>
      <c r="S2286">
        <v>3</v>
      </c>
      <c r="T2286">
        <v>207431</v>
      </c>
      <c r="U2286" t="s">
        <v>10521</v>
      </c>
      <c r="V2286">
        <v>74842</v>
      </c>
      <c r="W2286" t="s">
        <v>2761</v>
      </c>
      <c r="Y2286">
        <v>0</v>
      </c>
    </row>
    <row r="2287" spans="1:25" x14ac:dyDescent="0.2">
      <c r="A2287">
        <v>15251</v>
      </c>
      <c r="B2287" t="s">
        <v>2466</v>
      </c>
      <c r="C2287">
        <v>0</v>
      </c>
      <c r="D2287">
        <f>IF(COUNTIF(Sheet3!$A$1:$A$349,"*"&amp;B2287&amp;"*")&gt;0,1,0)</f>
        <v>0</v>
      </c>
      <c r="E2287">
        <f>IF(COUNTIF(Sheet1!$C$1:$C$349,"*"&amp;K2287&amp;"*")&gt;0,1,0)</f>
        <v>1</v>
      </c>
      <c r="F2287">
        <f>IF(COUNTIF(Sheet1!$E$1:$E$349,"*"&amp;G2287&amp;"*")&gt;0,1,0)</f>
        <v>0</v>
      </c>
      <c r="G2287" t="s">
        <v>31630</v>
      </c>
      <c r="H2287" t="str">
        <f t="shared" si="35"/>
        <v>Catanele Arges</v>
      </c>
      <c r="I2287">
        <v>3</v>
      </c>
      <c r="J2287">
        <v>38</v>
      </c>
      <c r="K2287" t="s">
        <v>29095</v>
      </c>
      <c r="L2287" t="s">
        <v>2106</v>
      </c>
      <c r="M2287">
        <v>3</v>
      </c>
      <c r="N2287">
        <v>831</v>
      </c>
      <c r="O2287" t="s">
        <v>2107</v>
      </c>
      <c r="P2287" t="s">
        <v>2467</v>
      </c>
      <c r="Q2287" t="s">
        <v>26</v>
      </c>
      <c r="R2287">
        <v>23</v>
      </c>
      <c r="S2287">
        <v>3</v>
      </c>
      <c r="T2287">
        <v>117221</v>
      </c>
      <c r="U2287" t="s">
        <v>2468</v>
      </c>
      <c r="V2287">
        <v>15233</v>
      </c>
      <c r="W2287" t="s">
        <v>2464</v>
      </c>
      <c r="Y2287">
        <v>0</v>
      </c>
    </row>
    <row r="2288" spans="1:25" x14ac:dyDescent="0.2">
      <c r="A2288">
        <v>65734</v>
      </c>
      <c r="B2288" t="s">
        <v>2466</v>
      </c>
      <c r="C2288">
        <v>0</v>
      </c>
      <c r="D2288">
        <f>IF(COUNTIF(Sheet3!$A$1:$A$349,"*"&amp;B2288&amp;"*")&gt;0,1,0)</f>
        <v>0</v>
      </c>
      <c r="E2288">
        <f>IF(COUNTIF(Sheet1!$C$1:$C$349,"*"&amp;K2288&amp;"*")&gt;0,1,0)</f>
        <v>1</v>
      </c>
      <c r="F2288">
        <f>IF(COUNTIF(Sheet1!$E$1:$E$349,"*"&amp;G2288&amp;"*")&gt;0,1,0)</f>
        <v>0</v>
      </c>
      <c r="G2288" t="s">
        <v>31631</v>
      </c>
      <c r="H2288" t="str">
        <f t="shared" si="35"/>
        <v>Catanele Dambovita</v>
      </c>
      <c r="I2288">
        <v>15</v>
      </c>
      <c r="J2288">
        <v>154</v>
      </c>
      <c r="K2288" t="s">
        <v>29101</v>
      </c>
      <c r="L2288" t="s">
        <v>9417</v>
      </c>
      <c r="M2288">
        <v>3</v>
      </c>
      <c r="N2288">
        <v>831</v>
      </c>
      <c r="O2288" t="s">
        <v>2107</v>
      </c>
      <c r="P2288" t="s">
        <v>1922</v>
      </c>
      <c r="Q2288" t="s">
        <v>26</v>
      </c>
      <c r="R2288">
        <v>23</v>
      </c>
      <c r="S2288">
        <v>3</v>
      </c>
      <c r="T2288">
        <v>137237</v>
      </c>
      <c r="U2288" t="s">
        <v>9477</v>
      </c>
      <c r="V2288">
        <v>65707</v>
      </c>
      <c r="W2288" t="s">
        <v>9472</v>
      </c>
      <c r="Y2288">
        <v>0</v>
      </c>
    </row>
    <row r="2289" spans="1:25" x14ac:dyDescent="0.2">
      <c r="A2289">
        <v>128677</v>
      </c>
      <c r="B2289" t="s">
        <v>2466</v>
      </c>
      <c r="C2289">
        <v>0</v>
      </c>
      <c r="D2289">
        <f>IF(COUNTIF(Sheet3!$A$1:$A$349,"*"&amp;B2289&amp;"*")&gt;0,1,0)</f>
        <v>0</v>
      </c>
      <c r="E2289">
        <f>IF(COUNTIF(Sheet1!$C$1:$C$349,"*"&amp;K2289&amp;"*")&gt;0,1,0)</f>
        <v>1</v>
      </c>
      <c r="F2289">
        <f>IF(COUNTIF(Sheet1!$E$1:$E$349,"*"&amp;G2289&amp;"*")&gt;0,1,0)</f>
        <v>0</v>
      </c>
      <c r="G2289" t="s">
        <v>31632</v>
      </c>
      <c r="H2289" t="str">
        <f t="shared" si="35"/>
        <v>Catanele Olt</v>
      </c>
      <c r="I2289">
        <v>28</v>
      </c>
      <c r="J2289">
        <v>289</v>
      </c>
      <c r="K2289" t="s">
        <v>16692</v>
      </c>
      <c r="L2289" t="s">
        <v>16693</v>
      </c>
      <c r="M2289">
        <v>4</v>
      </c>
      <c r="N2289">
        <v>840</v>
      </c>
      <c r="O2289" t="s">
        <v>10021</v>
      </c>
      <c r="P2289" t="s">
        <v>7684</v>
      </c>
      <c r="Q2289" t="s">
        <v>26</v>
      </c>
      <c r="R2289">
        <v>23</v>
      </c>
      <c r="S2289">
        <v>3</v>
      </c>
      <c r="T2289">
        <v>237401</v>
      </c>
      <c r="U2289" t="s">
        <v>17080</v>
      </c>
      <c r="V2289">
        <v>128659</v>
      </c>
      <c r="W2289" t="s">
        <v>8837</v>
      </c>
      <c r="Y2289">
        <v>0</v>
      </c>
    </row>
    <row r="2290" spans="1:25" x14ac:dyDescent="0.2">
      <c r="A2290">
        <v>73497</v>
      </c>
      <c r="B2290" t="s">
        <v>10522</v>
      </c>
      <c r="C2290">
        <v>0</v>
      </c>
      <c r="D2290">
        <f>IF(COUNTIF(Sheet3!$A$1:$A$349,"*"&amp;B2290&amp;"*")&gt;0,1,0)</f>
        <v>0</v>
      </c>
      <c r="E2290">
        <f>IF(COUNTIF(Sheet1!$C$1:$C$349,"*"&amp;K2290&amp;"*")&gt;0,1,0)</f>
        <v>1</v>
      </c>
      <c r="F2290">
        <f>IF(COUNTIF(Sheet1!$E$1:$E$349,"*"&amp;G2290&amp;"*")&gt;0,1,0)</f>
        <v>0</v>
      </c>
      <c r="G2290" t="s">
        <v>31633</v>
      </c>
      <c r="H2290" t="str">
        <f t="shared" si="35"/>
        <v>Catanele Noi Dolj</v>
      </c>
      <c r="I2290">
        <v>16</v>
      </c>
      <c r="J2290">
        <v>163</v>
      </c>
      <c r="K2290" t="s">
        <v>10019</v>
      </c>
      <c r="L2290" t="s">
        <v>10020</v>
      </c>
      <c r="M2290">
        <v>4</v>
      </c>
      <c r="N2290">
        <v>840</v>
      </c>
      <c r="O2290" t="s">
        <v>10021</v>
      </c>
      <c r="P2290" t="s">
        <v>3496</v>
      </c>
      <c r="Q2290" t="s">
        <v>26</v>
      </c>
      <c r="R2290">
        <v>23</v>
      </c>
      <c r="S2290">
        <v>3</v>
      </c>
      <c r="T2290">
        <v>207432</v>
      </c>
      <c r="U2290" t="s">
        <v>10523</v>
      </c>
      <c r="V2290">
        <v>74842</v>
      </c>
      <c r="W2290" t="s">
        <v>2761</v>
      </c>
      <c r="Y2290">
        <v>0</v>
      </c>
    </row>
    <row r="2291" spans="1:25" x14ac:dyDescent="0.2">
      <c r="A2291">
        <v>175527</v>
      </c>
      <c r="B2291" t="s">
        <v>26106</v>
      </c>
      <c r="C2291">
        <v>0</v>
      </c>
      <c r="D2291">
        <f>IF(COUNTIF(Sheet3!$A$1:$A$349,"*"&amp;B2291&amp;"*")&gt;0,1,0)</f>
        <v>0</v>
      </c>
      <c r="E2291">
        <f>IF(COUNTIF(Sheet1!$C$1:$C$349,"*"&amp;K2291&amp;"*")&gt;0,1,0)</f>
        <v>1</v>
      </c>
      <c r="F2291">
        <f>IF(COUNTIF(Sheet1!$E$1:$E$349,"*"&amp;G2291&amp;"*")&gt;0,1,0)</f>
        <v>0</v>
      </c>
      <c r="G2291" t="s">
        <v>31634</v>
      </c>
      <c r="H2291" t="str">
        <f t="shared" si="35"/>
        <v>Catauti Vrancea</v>
      </c>
      <c r="I2291">
        <v>39</v>
      </c>
      <c r="J2291">
        <v>396</v>
      </c>
      <c r="K2291" t="s">
        <v>15010</v>
      </c>
      <c r="L2291" t="s">
        <v>22342</v>
      </c>
      <c r="M2291">
        <v>2</v>
      </c>
      <c r="N2291">
        <v>822</v>
      </c>
      <c r="O2291" t="s">
        <v>6468</v>
      </c>
      <c r="P2291" t="s">
        <v>1342</v>
      </c>
      <c r="Q2291" t="s">
        <v>26</v>
      </c>
      <c r="R2291">
        <v>23</v>
      </c>
      <c r="S2291">
        <v>3</v>
      </c>
      <c r="T2291">
        <v>627071</v>
      </c>
      <c r="U2291" t="s">
        <v>22430</v>
      </c>
      <c r="V2291">
        <v>175509</v>
      </c>
      <c r="W2291" t="s">
        <v>22428</v>
      </c>
      <c r="Y2291">
        <v>0</v>
      </c>
    </row>
    <row r="2292" spans="1:25" x14ac:dyDescent="0.2">
      <c r="A2292">
        <v>15242</v>
      </c>
      <c r="B2292" t="s">
        <v>26107</v>
      </c>
      <c r="C2292">
        <v>0</v>
      </c>
      <c r="D2292">
        <f>IF(COUNTIF(Sheet3!$A$1:$A$349,"*"&amp;B2292&amp;"*")&gt;0,1,0)</f>
        <v>0</v>
      </c>
      <c r="E2292">
        <f>IF(COUNTIF(Sheet1!$C$1:$C$349,"*"&amp;K2292&amp;"*")&gt;0,1,0)</f>
        <v>1</v>
      </c>
      <c r="F2292">
        <f>IF(COUNTIF(Sheet1!$E$1:$E$349,"*"&amp;G2292&amp;"*")&gt;0,1,0)</f>
        <v>0</v>
      </c>
      <c r="G2292" t="s">
        <v>31635</v>
      </c>
      <c r="H2292" t="str">
        <f t="shared" si="35"/>
        <v>Cateasca Arges</v>
      </c>
      <c r="I2292">
        <v>3</v>
      </c>
      <c r="J2292">
        <v>38</v>
      </c>
      <c r="K2292" t="s">
        <v>29095</v>
      </c>
      <c r="L2292" t="s">
        <v>2106</v>
      </c>
      <c r="M2292">
        <v>3</v>
      </c>
      <c r="N2292">
        <v>831</v>
      </c>
      <c r="O2292" t="s">
        <v>2107</v>
      </c>
      <c r="P2292" t="s">
        <v>902</v>
      </c>
      <c r="Q2292" t="s">
        <v>38</v>
      </c>
      <c r="R2292">
        <v>22</v>
      </c>
      <c r="S2292">
        <v>3</v>
      </c>
      <c r="T2292">
        <v>117220</v>
      </c>
      <c r="U2292" t="s">
        <v>2465</v>
      </c>
      <c r="V2292">
        <v>15233</v>
      </c>
      <c r="W2292" t="s">
        <v>2464</v>
      </c>
      <c r="Y2292">
        <v>0</v>
      </c>
    </row>
    <row r="2293" spans="1:25" x14ac:dyDescent="0.2">
      <c r="A2293">
        <v>179365</v>
      </c>
      <c r="B2293" t="s">
        <v>26108</v>
      </c>
      <c r="C2293">
        <v>0</v>
      </c>
      <c r="D2293">
        <f>IF(COUNTIF(Sheet3!$A$1:$A$349,"*"&amp;B2293&amp;"*")&gt;0,1,0)</f>
        <v>0</v>
      </c>
      <c r="E2293">
        <f>IF(COUNTIF(Sheet1!$C$1:$C$349,"*"&amp;K2293&amp;"*")&gt;0,1,0)</f>
        <v>1</v>
      </c>
      <c r="F2293">
        <f>IF(COUNTIF(Sheet1!$E$1:$E$349,"*"&amp;G2293&amp;"*")&gt;0,1,0)</f>
        <v>0</v>
      </c>
      <c r="G2293" t="s">
        <v>31636</v>
      </c>
      <c r="H2293" t="str">
        <f t="shared" si="35"/>
        <v>Catelu Ilfov</v>
      </c>
      <c r="I2293">
        <v>23</v>
      </c>
      <c r="J2293">
        <v>234</v>
      </c>
      <c r="K2293" t="s">
        <v>13737</v>
      </c>
      <c r="L2293" t="s">
        <v>13738</v>
      </c>
      <c r="M2293">
        <v>8</v>
      </c>
      <c r="N2293">
        <v>886</v>
      </c>
      <c r="O2293" t="s">
        <v>13739</v>
      </c>
      <c r="P2293" t="s">
        <v>22847</v>
      </c>
      <c r="Q2293" t="s">
        <v>26</v>
      </c>
      <c r="R2293">
        <v>23</v>
      </c>
      <c r="S2293">
        <v>3</v>
      </c>
      <c r="T2293">
        <v>77106</v>
      </c>
      <c r="U2293" t="s">
        <v>22848</v>
      </c>
      <c r="V2293">
        <v>179347</v>
      </c>
      <c r="W2293" t="s">
        <v>22844</v>
      </c>
      <c r="Y2293">
        <v>0</v>
      </c>
    </row>
    <row r="2294" spans="1:25" x14ac:dyDescent="0.2">
      <c r="A2294">
        <v>169725</v>
      </c>
      <c r="B2294" t="s">
        <v>26109</v>
      </c>
      <c r="C2294">
        <v>0</v>
      </c>
      <c r="D2294">
        <f>IF(COUNTIF(Sheet3!$A$1:$A$349,"*"&amp;B2294&amp;"*")&gt;0,1,0)</f>
        <v>0</v>
      </c>
      <c r="E2294">
        <f>IF(COUNTIF(Sheet1!$C$1:$C$349,"*"&amp;K2294&amp;"*")&gt;0,1,0)</f>
        <v>1</v>
      </c>
      <c r="F2294">
        <f>IF(COUNTIF(Sheet1!$E$1:$E$349,"*"&amp;G2294&amp;"*")&gt;0,1,0)</f>
        <v>0</v>
      </c>
      <c r="G2294" t="s">
        <v>31637</v>
      </c>
      <c r="H2294" t="str">
        <f t="shared" si="35"/>
        <v>Catetu Valcea</v>
      </c>
      <c r="I2294">
        <v>38</v>
      </c>
      <c r="J2294">
        <v>387</v>
      </c>
      <c r="K2294" t="s">
        <v>25637</v>
      </c>
      <c r="L2294" t="s">
        <v>21552</v>
      </c>
      <c r="M2294">
        <v>4</v>
      </c>
      <c r="N2294">
        <v>840</v>
      </c>
      <c r="O2294" t="s">
        <v>10021</v>
      </c>
      <c r="P2294" t="s">
        <v>4432</v>
      </c>
      <c r="Q2294" t="s">
        <v>26</v>
      </c>
      <c r="R2294">
        <v>23</v>
      </c>
      <c r="S2294">
        <v>3</v>
      </c>
      <c r="T2294">
        <v>247168</v>
      </c>
      <c r="U2294" t="s">
        <v>21804</v>
      </c>
      <c r="V2294">
        <v>169681</v>
      </c>
      <c r="W2294" t="s">
        <v>21800</v>
      </c>
      <c r="Y2294">
        <v>0</v>
      </c>
    </row>
    <row r="2295" spans="1:25" x14ac:dyDescent="0.2">
      <c r="A2295">
        <v>46215</v>
      </c>
      <c r="B2295" t="s">
        <v>26110</v>
      </c>
      <c r="C2295">
        <v>0</v>
      </c>
      <c r="D2295">
        <f>IF(COUNTIF(Sheet3!$A$1:$A$349,"*"&amp;B2295&amp;"*")&gt;0,1,0)</f>
        <v>0</v>
      </c>
      <c r="E2295">
        <f>IF(COUNTIF(Sheet1!$C$1:$C$349,"*"&amp;K2295&amp;"*")&gt;0,1,0)</f>
        <v>1</v>
      </c>
      <c r="F2295">
        <f>IF(COUNTIF(Sheet1!$E$1:$E$349,"*"&amp;G2295&amp;"*")&gt;0,1,0)</f>
        <v>0</v>
      </c>
      <c r="G2295" t="s">
        <v>31638</v>
      </c>
      <c r="H2295" t="str">
        <f t="shared" si="35"/>
        <v>Catiasu Buzau</v>
      </c>
      <c r="I2295">
        <v>10</v>
      </c>
      <c r="J2295">
        <v>109</v>
      </c>
      <c r="K2295" t="s">
        <v>22908</v>
      </c>
      <c r="L2295" t="s">
        <v>6741</v>
      </c>
      <c r="M2295">
        <v>2</v>
      </c>
      <c r="N2295">
        <v>822</v>
      </c>
      <c r="O2295" t="s">
        <v>6468</v>
      </c>
      <c r="P2295" t="s">
        <v>6930</v>
      </c>
      <c r="Q2295" t="s">
        <v>26</v>
      </c>
      <c r="R2295">
        <v>23</v>
      </c>
      <c r="S2295">
        <v>3</v>
      </c>
      <c r="T2295">
        <v>127172</v>
      </c>
      <c r="U2295" t="s">
        <v>6931</v>
      </c>
      <c r="V2295">
        <v>46180</v>
      </c>
      <c r="W2295" t="s">
        <v>6925</v>
      </c>
      <c r="Y2295">
        <v>0</v>
      </c>
    </row>
    <row r="2296" spans="1:25" x14ac:dyDescent="0.2">
      <c r="A2296">
        <v>45968</v>
      </c>
      <c r="B2296" t="s">
        <v>26111</v>
      </c>
      <c r="C2296">
        <v>0</v>
      </c>
      <c r="D2296">
        <f>IF(COUNTIF(Sheet3!$A$1:$A$349,"*"&amp;B2296&amp;"*")&gt;0,1,0)</f>
        <v>0</v>
      </c>
      <c r="E2296">
        <f>IF(COUNTIF(Sheet1!$C$1:$C$349,"*"&amp;K2296&amp;"*")&gt;0,1,0)</f>
        <v>1</v>
      </c>
      <c r="F2296">
        <f>IF(COUNTIF(Sheet1!$E$1:$E$349,"*"&amp;G2296&amp;"*")&gt;0,1,0)</f>
        <v>0</v>
      </c>
      <c r="G2296" t="s">
        <v>31639</v>
      </c>
      <c r="H2296" t="str">
        <f t="shared" si="35"/>
        <v>Catina Buzau</v>
      </c>
      <c r="I2296">
        <v>10</v>
      </c>
      <c r="J2296">
        <v>109</v>
      </c>
      <c r="K2296" t="s">
        <v>22908</v>
      </c>
      <c r="L2296" t="s">
        <v>6741</v>
      </c>
      <c r="M2296">
        <v>2</v>
      </c>
      <c r="N2296">
        <v>822</v>
      </c>
      <c r="O2296" t="s">
        <v>6468</v>
      </c>
      <c r="P2296" t="s">
        <v>3486</v>
      </c>
      <c r="Q2296" t="s">
        <v>38</v>
      </c>
      <c r="R2296">
        <v>22</v>
      </c>
      <c r="S2296">
        <v>3</v>
      </c>
      <c r="T2296">
        <v>127145</v>
      </c>
      <c r="U2296" t="s">
        <v>6893</v>
      </c>
      <c r="V2296">
        <v>45959</v>
      </c>
      <c r="W2296" t="s">
        <v>6892</v>
      </c>
      <c r="Y2296">
        <v>0</v>
      </c>
    </row>
    <row r="2297" spans="1:25" x14ac:dyDescent="0.2">
      <c r="A2297">
        <v>56782</v>
      </c>
      <c r="B2297" t="s">
        <v>26111</v>
      </c>
      <c r="C2297">
        <v>0</v>
      </c>
      <c r="D2297">
        <f>IF(COUNTIF(Sheet3!$A$1:$A$349,"*"&amp;B2297&amp;"*")&gt;0,1,0)</f>
        <v>0</v>
      </c>
      <c r="E2297">
        <f>IF(COUNTIF(Sheet1!$C$1:$C$349,"*"&amp;K2297&amp;"*")&gt;0,1,0)</f>
        <v>1</v>
      </c>
      <c r="F2297">
        <f>IF(COUNTIF(Sheet1!$E$1:$E$349,"*"&amp;G2297&amp;"*")&gt;0,1,0)</f>
        <v>0</v>
      </c>
      <c r="G2297" t="s">
        <v>31640</v>
      </c>
      <c r="H2297" t="str">
        <f t="shared" si="35"/>
        <v>Catina Cluj</v>
      </c>
      <c r="I2297">
        <v>12</v>
      </c>
      <c r="J2297">
        <v>127</v>
      </c>
      <c r="K2297" t="s">
        <v>8094</v>
      </c>
      <c r="L2297" t="s">
        <v>8095</v>
      </c>
      <c r="M2297">
        <v>6</v>
      </c>
      <c r="N2297">
        <v>868</v>
      </c>
      <c r="O2297" t="s">
        <v>4205</v>
      </c>
      <c r="P2297" t="s">
        <v>3867</v>
      </c>
      <c r="Q2297" t="s">
        <v>38</v>
      </c>
      <c r="R2297">
        <v>22</v>
      </c>
      <c r="S2297">
        <v>3</v>
      </c>
      <c r="T2297">
        <v>407170</v>
      </c>
      <c r="U2297" t="s">
        <v>8327</v>
      </c>
      <c r="V2297">
        <v>56773</v>
      </c>
      <c r="W2297" t="s">
        <v>6892</v>
      </c>
      <c r="Y2297">
        <v>0</v>
      </c>
    </row>
    <row r="2298" spans="1:25" x14ac:dyDescent="0.2">
      <c r="A2298">
        <v>133376</v>
      </c>
      <c r="B2298" t="s">
        <v>26111</v>
      </c>
      <c r="C2298">
        <v>0</v>
      </c>
      <c r="D2298">
        <f>IF(COUNTIF(Sheet3!$A$1:$A$349,"*"&amp;B2298&amp;"*")&gt;0,1,0)</f>
        <v>0</v>
      </c>
      <c r="E2298">
        <f>IF(COUNTIF(Sheet1!$C$1:$C$349,"*"&amp;K2298&amp;"*")&gt;0,1,0)</f>
        <v>1</v>
      </c>
      <c r="F2298">
        <f>IF(COUNTIF(Sheet1!$E$1:$E$349,"*"&amp;G2298&amp;"*")&gt;0,1,0)</f>
        <v>0</v>
      </c>
      <c r="G2298" t="s">
        <v>31641</v>
      </c>
      <c r="H2298" t="str">
        <f t="shared" si="35"/>
        <v>Catina Prahova</v>
      </c>
      <c r="I2298">
        <v>29</v>
      </c>
      <c r="J2298">
        <v>298</v>
      </c>
      <c r="K2298" t="s">
        <v>17266</v>
      </c>
      <c r="L2298" t="s">
        <v>17267</v>
      </c>
      <c r="M2298">
        <v>3</v>
      </c>
      <c r="N2298">
        <v>831</v>
      </c>
      <c r="O2298" t="s">
        <v>2107</v>
      </c>
      <c r="P2298" t="s">
        <v>1481</v>
      </c>
      <c r="Q2298" t="s">
        <v>26</v>
      </c>
      <c r="R2298">
        <v>23</v>
      </c>
      <c r="S2298">
        <v>3</v>
      </c>
      <c r="T2298">
        <v>107258</v>
      </c>
      <c r="U2298" t="s">
        <v>17642</v>
      </c>
      <c r="V2298">
        <v>133330</v>
      </c>
      <c r="W2298" t="s">
        <v>140</v>
      </c>
      <c r="Y2298">
        <v>0</v>
      </c>
    </row>
    <row r="2299" spans="1:25" x14ac:dyDescent="0.2">
      <c r="A2299">
        <v>149708</v>
      </c>
      <c r="B2299" t="s">
        <v>19565</v>
      </c>
      <c r="C2299">
        <v>0</v>
      </c>
      <c r="D2299">
        <f>IF(COUNTIF(Sheet3!$A$1:$A$349,"*"&amp;B2299&amp;"*")&gt;0,1,0)</f>
        <v>0</v>
      </c>
      <c r="E2299">
        <f>IF(COUNTIF(Sheet1!$C$1:$C$349,"*"&amp;K2299&amp;"*")&gt;0,1,0)</f>
        <v>1</v>
      </c>
      <c r="F2299">
        <f>IF(COUNTIF(Sheet1!$E$1:$E$349,"*"&amp;G2299&amp;"*")&gt;0,1,0)</f>
        <v>0</v>
      </c>
      <c r="G2299" t="s">
        <v>31642</v>
      </c>
      <c r="H2299" t="str">
        <f t="shared" si="35"/>
        <v>Catrinari Suceava</v>
      </c>
      <c r="I2299">
        <v>33</v>
      </c>
      <c r="J2299">
        <v>332</v>
      </c>
      <c r="K2299" t="s">
        <v>19139</v>
      </c>
      <c r="L2299" t="s">
        <v>19140</v>
      </c>
      <c r="M2299">
        <v>1</v>
      </c>
      <c r="N2299">
        <v>813</v>
      </c>
      <c r="O2299" t="s">
        <v>3243</v>
      </c>
      <c r="P2299" t="s">
        <v>150</v>
      </c>
      <c r="Q2299" t="s">
        <v>26</v>
      </c>
      <c r="R2299">
        <v>23</v>
      </c>
      <c r="S2299">
        <v>3</v>
      </c>
      <c r="T2299">
        <v>727406</v>
      </c>
      <c r="U2299" t="s">
        <v>19566</v>
      </c>
      <c r="V2299">
        <v>149682</v>
      </c>
      <c r="W2299" t="s">
        <v>19563</v>
      </c>
      <c r="Y2299">
        <v>0</v>
      </c>
    </row>
    <row r="2300" spans="1:25" x14ac:dyDescent="0.2">
      <c r="A2300">
        <v>105053</v>
      </c>
      <c r="B2300" t="s">
        <v>26112</v>
      </c>
      <c r="C2300">
        <v>0</v>
      </c>
      <c r="D2300">
        <f>IF(COUNTIF(Sheet3!$A$1:$A$349,"*"&amp;B2300&amp;"*")&gt;0,1,0)</f>
        <v>0</v>
      </c>
      <c r="E2300">
        <f>IF(COUNTIF(Sheet1!$C$1:$C$349,"*"&amp;K2300&amp;"*")&gt;0,1,0)</f>
        <v>1</v>
      </c>
      <c r="F2300">
        <f>IF(COUNTIF(Sheet1!$E$1:$E$349,"*"&amp;G2300&amp;"*")&gt;0,1,0)</f>
        <v>0</v>
      </c>
      <c r="G2300" t="s">
        <v>31643</v>
      </c>
      <c r="H2300" t="str">
        <f t="shared" si="35"/>
        <v>Catrunesti Ialomita</v>
      </c>
      <c r="I2300">
        <v>21</v>
      </c>
      <c r="J2300">
        <v>216</v>
      </c>
      <c r="K2300" t="s">
        <v>29100</v>
      </c>
      <c r="L2300" t="s">
        <v>12798</v>
      </c>
      <c r="M2300">
        <v>3</v>
      </c>
      <c r="N2300">
        <v>831</v>
      </c>
      <c r="O2300" t="s">
        <v>2107</v>
      </c>
      <c r="P2300" t="s">
        <v>2212</v>
      </c>
      <c r="Q2300" t="s">
        <v>26</v>
      </c>
      <c r="R2300">
        <v>23</v>
      </c>
      <c r="S2300">
        <v>3</v>
      </c>
      <c r="T2300">
        <v>927222</v>
      </c>
      <c r="U2300" t="s">
        <v>14317</v>
      </c>
      <c r="V2300">
        <v>105026</v>
      </c>
      <c r="W2300" t="s">
        <v>2624</v>
      </c>
      <c r="Y2300">
        <v>0</v>
      </c>
    </row>
    <row r="2301" spans="1:25" x14ac:dyDescent="0.2">
      <c r="A2301">
        <v>18046</v>
      </c>
      <c r="B2301" t="s">
        <v>26113</v>
      </c>
      <c r="C2301">
        <v>0</v>
      </c>
      <c r="D2301">
        <f>IF(COUNTIF(Sheet3!$A$1:$A$349,"*"&amp;B2301&amp;"*")&gt;0,1,0)</f>
        <v>0</v>
      </c>
      <c r="E2301">
        <f>IF(COUNTIF(Sheet1!$C$1:$C$349,"*"&amp;K2301&amp;"*")&gt;0,1,0)</f>
        <v>1</v>
      </c>
      <c r="F2301">
        <f>IF(COUNTIF(Sheet1!$E$1:$E$349,"*"&amp;G2301&amp;"*")&gt;0,1,0)</f>
        <v>0</v>
      </c>
      <c r="G2301" t="s">
        <v>31644</v>
      </c>
      <c r="H2301" t="str">
        <f t="shared" si="35"/>
        <v>Catunasi Arges</v>
      </c>
      <c r="I2301">
        <v>3</v>
      </c>
      <c r="J2301">
        <v>38</v>
      </c>
      <c r="K2301" t="s">
        <v>29095</v>
      </c>
      <c r="L2301" t="s">
        <v>2106</v>
      </c>
      <c r="M2301">
        <v>3</v>
      </c>
      <c r="N2301">
        <v>831</v>
      </c>
      <c r="O2301" t="s">
        <v>2107</v>
      </c>
      <c r="P2301" t="s">
        <v>711</v>
      </c>
      <c r="Q2301" t="s">
        <v>26</v>
      </c>
      <c r="R2301">
        <v>23</v>
      </c>
      <c r="S2301">
        <v>3</v>
      </c>
      <c r="T2301">
        <v>117556</v>
      </c>
      <c r="U2301" t="s">
        <v>2929</v>
      </c>
      <c r="V2301">
        <v>18028</v>
      </c>
      <c r="W2301" t="s">
        <v>2926</v>
      </c>
      <c r="Y2301">
        <v>0</v>
      </c>
    </row>
    <row r="2302" spans="1:25" x14ac:dyDescent="0.2">
      <c r="A2302">
        <v>79594</v>
      </c>
      <c r="B2302" t="s">
        <v>26114</v>
      </c>
      <c r="C2302">
        <v>0</v>
      </c>
      <c r="D2302">
        <f>IF(COUNTIF(Sheet3!$A$1:$A$349,"*"&amp;B2302&amp;"*")&gt;0,1,0)</f>
        <v>0</v>
      </c>
      <c r="E2302">
        <f>IF(COUNTIF(Sheet1!$C$1:$C$349,"*"&amp;K2302&amp;"*")&gt;0,1,0)</f>
        <v>1</v>
      </c>
      <c r="F2302">
        <f>IF(COUNTIF(Sheet1!$E$1:$E$349,"*"&amp;G2302&amp;"*")&gt;0,1,0)</f>
        <v>0</v>
      </c>
      <c r="G2302" t="s">
        <v>31645</v>
      </c>
      <c r="H2302" t="str">
        <f t="shared" si="35"/>
        <v>Catunele Gorj</v>
      </c>
      <c r="I2302">
        <v>18</v>
      </c>
      <c r="J2302">
        <v>181</v>
      </c>
      <c r="K2302" t="s">
        <v>11026</v>
      </c>
      <c r="L2302" t="s">
        <v>11027</v>
      </c>
      <c r="M2302">
        <v>4</v>
      </c>
      <c r="N2302">
        <v>840</v>
      </c>
      <c r="O2302" t="s">
        <v>10021</v>
      </c>
      <c r="P2302" t="s">
        <v>583</v>
      </c>
      <c r="Q2302" t="s">
        <v>38</v>
      </c>
      <c r="R2302">
        <v>22</v>
      </c>
      <c r="S2302">
        <v>3</v>
      </c>
      <c r="T2302">
        <v>217135</v>
      </c>
      <c r="U2302" t="s">
        <v>11249</v>
      </c>
      <c r="V2302">
        <v>79585</v>
      </c>
      <c r="W2302" t="s">
        <v>11248</v>
      </c>
      <c r="Y2302">
        <v>0</v>
      </c>
    </row>
    <row r="2303" spans="1:25" x14ac:dyDescent="0.2">
      <c r="A2303">
        <v>67041</v>
      </c>
      <c r="B2303" t="s">
        <v>26115</v>
      </c>
      <c r="C2303">
        <v>0</v>
      </c>
      <c r="D2303">
        <f>IF(COUNTIF(Sheet3!$A$1:$A$349,"*"&amp;B2303&amp;"*")&gt;0,1,0)</f>
        <v>0</v>
      </c>
      <c r="E2303">
        <f>IF(COUNTIF(Sheet1!$C$1:$C$349,"*"&amp;K2303&amp;"*")&gt;0,1,0)</f>
        <v>1</v>
      </c>
      <c r="F2303">
        <f>IF(COUNTIF(Sheet1!$E$1:$E$349,"*"&amp;G2303&amp;"*")&gt;0,1,0)</f>
        <v>0</v>
      </c>
      <c r="G2303" t="s">
        <v>31646</v>
      </c>
      <c r="H2303" t="str">
        <f t="shared" si="35"/>
        <v>Catunu Dambovita</v>
      </c>
      <c r="I2303">
        <v>15</v>
      </c>
      <c r="J2303">
        <v>154</v>
      </c>
      <c r="K2303" t="s">
        <v>29101</v>
      </c>
      <c r="L2303" t="s">
        <v>9417</v>
      </c>
      <c r="M2303">
        <v>3</v>
      </c>
      <c r="N2303">
        <v>831</v>
      </c>
      <c r="O2303" t="s">
        <v>2107</v>
      </c>
      <c r="P2303" t="s">
        <v>6514</v>
      </c>
      <c r="Q2303" t="s">
        <v>26</v>
      </c>
      <c r="R2303">
        <v>23</v>
      </c>
      <c r="S2303">
        <v>3</v>
      </c>
      <c r="T2303">
        <v>137152</v>
      </c>
      <c r="U2303" t="s">
        <v>9656</v>
      </c>
      <c r="V2303">
        <v>67014</v>
      </c>
      <c r="W2303" t="s">
        <v>3623</v>
      </c>
      <c r="Y2303">
        <v>0</v>
      </c>
    </row>
    <row r="2304" spans="1:25" x14ac:dyDescent="0.2">
      <c r="A2304">
        <v>68805</v>
      </c>
      <c r="B2304" t="s">
        <v>26115</v>
      </c>
      <c r="C2304">
        <v>0</v>
      </c>
      <c r="D2304">
        <f>IF(COUNTIF(Sheet3!$A$1:$A$349,"*"&amp;B2304&amp;"*")&gt;0,1,0)</f>
        <v>0</v>
      </c>
      <c r="E2304">
        <f>IF(COUNTIF(Sheet1!$C$1:$C$349,"*"&amp;K2304&amp;"*")&gt;0,1,0)</f>
        <v>1</v>
      </c>
      <c r="F2304">
        <f>IF(COUNTIF(Sheet1!$E$1:$E$349,"*"&amp;G2304&amp;"*")&gt;0,1,0)</f>
        <v>0</v>
      </c>
      <c r="G2304" t="s">
        <v>31646</v>
      </c>
      <c r="H2304" t="str">
        <f t="shared" si="35"/>
        <v>Catunu Dambovita</v>
      </c>
      <c r="I2304">
        <v>15</v>
      </c>
      <c r="J2304">
        <v>154</v>
      </c>
      <c r="K2304" t="s">
        <v>29101</v>
      </c>
      <c r="L2304" t="s">
        <v>9417</v>
      </c>
      <c r="M2304">
        <v>3</v>
      </c>
      <c r="N2304">
        <v>831</v>
      </c>
      <c r="O2304" t="s">
        <v>2107</v>
      </c>
      <c r="P2304" t="s">
        <v>2383</v>
      </c>
      <c r="Q2304" t="s">
        <v>26</v>
      </c>
      <c r="R2304">
        <v>23</v>
      </c>
      <c r="S2304">
        <v>3</v>
      </c>
      <c r="T2304">
        <v>137412</v>
      </c>
      <c r="U2304" t="s">
        <v>9902</v>
      </c>
      <c r="V2304">
        <v>68789</v>
      </c>
      <c r="W2304" t="s">
        <v>7022</v>
      </c>
      <c r="Y2304">
        <v>0</v>
      </c>
    </row>
    <row r="2305" spans="1:25" x14ac:dyDescent="0.2">
      <c r="A2305">
        <v>130641</v>
      </c>
      <c r="B2305" t="s">
        <v>26115</v>
      </c>
      <c r="C2305">
        <v>0</v>
      </c>
      <c r="D2305">
        <f>IF(COUNTIF(Sheet3!$A$1:$A$349,"*"&amp;B2305&amp;"*")&gt;0,1,0)</f>
        <v>0</v>
      </c>
      <c r="E2305">
        <f>IF(COUNTIF(Sheet1!$C$1:$C$349,"*"&amp;K2305&amp;"*")&gt;0,1,0)</f>
        <v>1</v>
      </c>
      <c r="F2305">
        <f>IF(COUNTIF(Sheet1!$E$1:$E$349,"*"&amp;G2305&amp;"*")&gt;0,1,0)</f>
        <v>0</v>
      </c>
      <c r="G2305" t="s">
        <v>31647</v>
      </c>
      <c r="H2305" t="str">
        <f t="shared" si="35"/>
        <v>Catunu Prahova</v>
      </c>
      <c r="I2305">
        <v>29</v>
      </c>
      <c r="J2305">
        <v>298</v>
      </c>
      <c r="K2305" t="s">
        <v>17266</v>
      </c>
      <c r="L2305" t="s">
        <v>17267</v>
      </c>
      <c r="M2305">
        <v>3</v>
      </c>
      <c r="N2305">
        <v>831</v>
      </c>
      <c r="O2305" t="s">
        <v>2107</v>
      </c>
      <c r="P2305" t="s">
        <v>674</v>
      </c>
      <c r="Q2305" t="s">
        <v>26</v>
      </c>
      <c r="R2305">
        <v>23</v>
      </c>
      <c r="S2305">
        <v>3</v>
      </c>
      <c r="T2305">
        <v>107062</v>
      </c>
      <c r="U2305" t="s">
        <v>17283</v>
      </c>
      <c r="V2305">
        <v>130614</v>
      </c>
      <c r="W2305" t="s">
        <v>13811</v>
      </c>
      <c r="Y2305">
        <v>0</v>
      </c>
    </row>
    <row r="2306" spans="1:25" x14ac:dyDescent="0.2">
      <c r="A2306">
        <v>132912</v>
      </c>
      <c r="B2306" t="s">
        <v>26115</v>
      </c>
      <c r="C2306">
        <v>0</v>
      </c>
      <c r="D2306">
        <f>IF(COUNTIF(Sheet3!$A$1:$A$349,"*"&amp;B2306&amp;"*")&gt;0,1,0)</f>
        <v>0</v>
      </c>
      <c r="E2306">
        <f>IF(COUNTIF(Sheet1!$C$1:$C$349,"*"&amp;K2306&amp;"*")&gt;0,1,0)</f>
        <v>1</v>
      </c>
      <c r="F2306">
        <f>IF(COUNTIF(Sheet1!$E$1:$E$349,"*"&amp;G2306&amp;"*")&gt;0,1,0)</f>
        <v>0</v>
      </c>
      <c r="G2306" t="s">
        <v>31647</v>
      </c>
      <c r="H2306" t="str">
        <f t="shared" si="35"/>
        <v>Catunu Prahova</v>
      </c>
      <c r="I2306">
        <v>29</v>
      </c>
      <c r="J2306">
        <v>298</v>
      </c>
      <c r="K2306" t="s">
        <v>17266</v>
      </c>
      <c r="L2306" t="s">
        <v>17267</v>
      </c>
      <c r="M2306">
        <v>3</v>
      </c>
      <c r="N2306">
        <v>831</v>
      </c>
      <c r="O2306" t="s">
        <v>2107</v>
      </c>
      <c r="P2306" t="s">
        <v>37</v>
      </c>
      <c r="Q2306" t="s">
        <v>26</v>
      </c>
      <c r="R2306">
        <v>23</v>
      </c>
      <c r="S2306">
        <v>3</v>
      </c>
      <c r="T2306">
        <v>107191</v>
      </c>
      <c r="U2306" t="s">
        <v>17580</v>
      </c>
      <c r="V2306">
        <v>132896</v>
      </c>
      <c r="W2306" t="s">
        <v>17579</v>
      </c>
      <c r="Y2306">
        <v>0</v>
      </c>
    </row>
    <row r="2307" spans="1:25" x14ac:dyDescent="0.2">
      <c r="A2307">
        <v>153730</v>
      </c>
      <c r="B2307" t="s">
        <v>26115</v>
      </c>
      <c r="C2307">
        <v>0</v>
      </c>
      <c r="D2307">
        <f>IF(COUNTIF(Sheet3!$A$1:$A$349,"*"&amp;B2307&amp;"*")&gt;0,1,0)</f>
        <v>0</v>
      </c>
      <c r="E2307">
        <f>IF(COUNTIF(Sheet1!$C$1:$C$349,"*"&amp;K2307&amp;"*")&gt;0,1,0)</f>
        <v>1</v>
      </c>
      <c r="F2307">
        <f>IF(COUNTIF(Sheet1!$E$1:$E$349,"*"&amp;G2307&amp;"*")&gt;0,1,0)</f>
        <v>0</v>
      </c>
      <c r="G2307" t="s">
        <v>31648</v>
      </c>
      <c r="H2307" t="str">
        <f t="shared" ref="H2307:H2370" si="36">_xlfn.CONCAT(B2307," ",K2307)</f>
        <v>Catunu Teleorman</v>
      </c>
      <c r="I2307">
        <v>34</v>
      </c>
      <c r="J2307">
        <v>341</v>
      </c>
      <c r="K2307" t="s">
        <v>19785</v>
      </c>
      <c r="L2307" t="s">
        <v>19786</v>
      </c>
      <c r="M2307">
        <v>3</v>
      </c>
      <c r="N2307">
        <v>831</v>
      </c>
      <c r="O2307" t="s">
        <v>2107</v>
      </c>
      <c r="P2307" t="s">
        <v>2374</v>
      </c>
      <c r="Q2307" t="s">
        <v>26</v>
      </c>
      <c r="R2307">
        <v>23</v>
      </c>
      <c r="S2307">
        <v>3</v>
      </c>
      <c r="T2307">
        <v>147273</v>
      </c>
      <c r="U2307" t="s">
        <v>20019</v>
      </c>
      <c r="V2307">
        <v>153696</v>
      </c>
      <c r="W2307" t="s">
        <v>20014</v>
      </c>
      <c r="Y2307">
        <v>0</v>
      </c>
    </row>
    <row r="2308" spans="1:25" x14ac:dyDescent="0.2">
      <c r="A2308">
        <v>27454</v>
      </c>
      <c r="B2308" t="s">
        <v>4340</v>
      </c>
      <c r="C2308">
        <v>0</v>
      </c>
      <c r="D2308">
        <f>IF(COUNTIF(Sheet3!$A$1:$A$349,"*"&amp;B2308&amp;"*")&gt;0,1,0)</f>
        <v>0</v>
      </c>
      <c r="E2308">
        <f>IF(COUNTIF(Sheet1!$C$1:$C$349,"*"&amp;K2308&amp;"*")&gt;0,1,0)</f>
        <v>1</v>
      </c>
      <c r="F2308">
        <f>IF(COUNTIF(Sheet1!$E$1:$E$349,"*"&amp;G2308&amp;"*")&gt;0,1,0)</f>
        <v>0</v>
      </c>
      <c r="G2308" t="s">
        <v>31649</v>
      </c>
      <c r="H2308" t="str">
        <f t="shared" si="36"/>
        <v>Cauaceu Bihor</v>
      </c>
      <c r="I2308">
        <v>5</v>
      </c>
      <c r="J2308">
        <v>56</v>
      </c>
      <c r="K2308" t="s">
        <v>4203</v>
      </c>
      <c r="L2308" t="s">
        <v>4204</v>
      </c>
      <c r="M2308">
        <v>6</v>
      </c>
      <c r="N2308">
        <v>868</v>
      </c>
      <c r="O2308" t="s">
        <v>4205</v>
      </c>
      <c r="P2308" t="s">
        <v>4341</v>
      </c>
      <c r="Q2308" t="s">
        <v>26</v>
      </c>
      <c r="R2308">
        <v>23</v>
      </c>
      <c r="S2308">
        <v>3</v>
      </c>
      <c r="T2308">
        <v>417051</v>
      </c>
      <c r="U2308" t="s">
        <v>4342</v>
      </c>
      <c r="V2308">
        <v>27436</v>
      </c>
      <c r="W2308" t="s">
        <v>719</v>
      </c>
      <c r="Y2308">
        <v>0</v>
      </c>
    </row>
    <row r="2309" spans="1:25" x14ac:dyDescent="0.2">
      <c r="A2309">
        <v>137309</v>
      </c>
      <c r="B2309" t="s">
        <v>26116</v>
      </c>
      <c r="C2309">
        <v>0</v>
      </c>
      <c r="D2309">
        <f>IF(COUNTIF(Sheet3!$A$1:$A$349,"*"&amp;B2309&amp;"*")&gt;0,1,0)</f>
        <v>0</v>
      </c>
      <c r="E2309">
        <f>IF(COUNTIF(Sheet1!$C$1:$C$349,"*"&amp;K2309&amp;"*")&gt;0,1,0)</f>
        <v>1</v>
      </c>
      <c r="F2309">
        <f>IF(COUNTIF(Sheet1!$E$1:$E$349,"*"&amp;G2309&amp;"*")&gt;0,1,0)</f>
        <v>0</v>
      </c>
      <c r="G2309" t="s">
        <v>31650</v>
      </c>
      <c r="H2309" t="str">
        <f t="shared" si="36"/>
        <v>Cauas Satu Mare</v>
      </c>
      <c r="I2309">
        <v>30</v>
      </c>
      <c r="J2309">
        <v>305</v>
      </c>
      <c r="K2309" t="s">
        <v>1941</v>
      </c>
      <c r="L2309" t="s">
        <v>18012</v>
      </c>
      <c r="M2309">
        <v>6</v>
      </c>
      <c r="N2309">
        <v>868</v>
      </c>
      <c r="O2309" t="s">
        <v>4205</v>
      </c>
      <c r="P2309" t="s">
        <v>7597</v>
      </c>
      <c r="Q2309" t="s">
        <v>38</v>
      </c>
      <c r="R2309">
        <v>22</v>
      </c>
      <c r="S2309">
        <v>3</v>
      </c>
      <c r="T2309">
        <v>447085</v>
      </c>
      <c r="U2309" t="s">
        <v>18114</v>
      </c>
      <c r="V2309">
        <v>137292</v>
      </c>
      <c r="W2309" t="s">
        <v>18113</v>
      </c>
      <c r="Y2309">
        <v>0</v>
      </c>
    </row>
    <row r="2310" spans="1:25" x14ac:dyDescent="0.2">
      <c r="A2310">
        <v>31869</v>
      </c>
      <c r="B2310" t="s">
        <v>26117</v>
      </c>
      <c r="C2310">
        <v>0</v>
      </c>
      <c r="D2310">
        <f>IF(COUNTIF(Sheet3!$A$1:$A$349,"*"&amp;B2310&amp;"*")&gt;0,1,0)</f>
        <v>0</v>
      </c>
      <c r="E2310">
        <f>IF(COUNTIF(Sheet1!$C$1:$C$349,"*"&amp;K2310&amp;"*")&gt;0,1,0)</f>
        <v>1</v>
      </c>
      <c r="F2310">
        <f>IF(COUNTIF(Sheet1!$E$1:$E$349,"*"&amp;G2310&amp;"*")&gt;0,1,0)</f>
        <v>0</v>
      </c>
      <c r="G2310" t="s">
        <v>31651</v>
      </c>
      <c r="H2310" t="str">
        <f t="shared" si="36"/>
        <v>Cauasd Bihor</v>
      </c>
      <c r="I2310">
        <v>5</v>
      </c>
      <c r="J2310">
        <v>56</v>
      </c>
      <c r="K2310" t="s">
        <v>4203</v>
      </c>
      <c r="L2310" t="s">
        <v>4204</v>
      </c>
      <c r="M2310">
        <v>6</v>
      </c>
      <c r="N2310">
        <v>868</v>
      </c>
      <c r="O2310" t="s">
        <v>4205</v>
      </c>
      <c r="P2310" t="s">
        <v>5010</v>
      </c>
      <c r="Q2310" t="s">
        <v>26</v>
      </c>
      <c r="R2310">
        <v>23</v>
      </c>
      <c r="S2310">
        <v>3</v>
      </c>
      <c r="T2310">
        <v>417601</v>
      </c>
      <c r="U2310" t="s">
        <v>5011</v>
      </c>
      <c r="V2310">
        <v>31841</v>
      </c>
      <c r="W2310" t="s">
        <v>5007</v>
      </c>
      <c r="Y2310">
        <v>0</v>
      </c>
    </row>
    <row r="2311" spans="1:25" x14ac:dyDescent="0.2">
      <c r="A2311">
        <v>99316</v>
      </c>
      <c r="B2311" t="s">
        <v>26118</v>
      </c>
      <c r="C2311">
        <v>0</v>
      </c>
      <c r="D2311">
        <f>IF(COUNTIF(Sheet3!$A$1:$A$349,"*"&amp;B2311&amp;"*")&gt;0,1,0)</f>
        <v>0</v>
      </c>
      <c r="E2311">
        <f>IF(COUNTIF(Sheet1!$C$1:$C$349,"*"&amp;K2311&amp;"*")&gt;0,1,0)</f>
        <v>1</v>
      </c>
      <c r="F2311">
        <f>IF(COUNTIF(Sheet1!$E$1:$E$349,"*"&amp;G2311&amp;"*")&gt;0,1,0)</f>
        <v>0</v>
      </c>
      <c r="G2311" t="s">
        <v>31652</v>
      </c>
      <c r="H2311" t="str">
        <f t="shared" si="36"/>
        <v>Cauesti Iasi</v>
      </c>
      <c r="I2311">
        <v>22</v>
      </c>
      <c r="J2311">
        <v>225</v>
      </c>
      <c r="K2311" t="s">
        <v>22952</v>
      </c>
      <c r="L2311" t="s">
        <v>13063</v>
      </c>
      <c r="M2311">
        <v>1</v>
      </c>
      <c r="N2311">
        <v>813</v>
      </c>
      <c r="O2311" t="s">
        <v>3243</v>
      </c>
      <c r="P2311" t="s">
        <v>1930</v>
      </c>
      <c r="Q2311" t="s">
        <v>26</v>
      </c>
      <c r="R2311">
        <v>23</v>
      </c>
      <c r="S2311">
        <v>3</v>
      </c>
      <c r="T2311">
        <v>707476</v>
      </c>
      <c r="U2311" t="s">
        <v>13610</v>
      </c>
      <c r="V2311">
        <v>99290</v>
      </c>
      <c r="W2311" t="s">
        <v>13608</v>
      </c>
      <c r="Y2311">
        <v>0</v>
      </c>
    </row>
    <row r="2312" spans="1:25" x14ac:dyDescent="0.2">
      <c r="A2312">
        <v>159810</v>
      </c>
      <c r="B2312" t="s">
        <v>20722</v>
      </c>
      <c r="C2312">
        <v>0</v>
      </c>
      <c r="D2312">
        <f>IF(COUNTIF(Sheet3!$A$1:$A$349,"*"&amp;B2312&amp;"*")&gt;0,1,0)</f>
        <v>0</v>
      </c>
      <c r="E2312">
        <f>IF(COUNTIF(Sheet1!$C$1:$C$349,"*"&amp;K2312&amp;"*")&gt;0,1,0)</f>
        <v>1</v>
      </c>
      <c r="F2312">
        <f>IF(COUNTIF(Sheet1!$E$1:$E$349,"*"&amp;G2312&amp;"*")&gt;0,1,0)</f>
        <v>0</v>
      </c>
      <c r="G2312" t="s">
        <v>31653</v>
      </c>
      <c r="H2312" t="str">
        <f t="shared" si="36"/>
        <v>Caugagia Tulcea</v>
      </c>
      <c r="I2312">
        <v>36</v>
      </c>
      <c r="J2312">
        <v>369</v>
      </c>
      <c r="K2312" t="s">
        <v>20700</v>
      </c>
      <c r="L2312" t="s">
        <v>20701</v>
      </c>
      <c r="M2312">
        <v>2</v>
      </c>
      <c r="N2312">
        <v>822</v>
      </c>
      <c r="O2312" t="s">
        <v>6468</v>
      </c>
      <c r="P2312" t="s">
        <v>4023</v>
      </c>
      <c r="Q2312" t="s">
        <v>26</v>
      </c>
      <c r="R2312">
        <v>23</v>
      </c>
      <c r="S2312">
        <v>3</v>
      </c>
      <c r="T2312">
        <v>827007</v>
      </c>
      <c r="U2312" t="s">
        <v>20723</v>
      </c>
      <c r="V2312">
        <v>159785</v>
      </c>
      <c r="W2312" t="s">
        <v>2048</v>
      </c>
      <c r="Y2312">
        <v>0</v>
      </c>
    </row>
    <row r="2313" spans="1:25" x14ac:dyDescent="0.2">
      <c r="A2313">
        <v>22326</v>
      </c>
      <c r="B2313" t="s">
        <v>26119</v>
      </c>
      <c r="C2313">
        <v>0</v>
      </c>
      <c r="D2313">
        <f>IF(COUNTIF(Sheet3!$A$1:$A$349,"*"&amp;B2313&amp;"*")&gt;0,1,0)</f>
        <v>0</v>
      </c>
      <c r="E2313">
        <f>IF(COUNTIF(Sheet1!$C$1:$C$349,"*"&amp;K2313&amp;"*")&gt;0,1,0)</f>
        <v>1</v>
      </c>
      <c r="F2313">
        <f>IF(COUNTIF(Sheet1!$E$1:$E$349,"*"&amp;G2313&amp;"*")&gt;0,1,0)</f>
        <v>0</v>
      </c>
      <c r="G2313" t="s">
        <v>31654</v>
      </c>
      <c r="H2313" t="str">
        <f t="shared" si="36"/>
        <v>Cauia Bacau</v>
      </c>
      <c r="I2313">
        <v>4</v>
      </c>
      <c r="J2313">
        <v>47</v>
      </c>
      <c r="K2313" t="s">
        <v>22882</v>
      </c>
      <c r="L2313" t="s">
        <v>3242</v>
      </c>
      <c r="M2313">
        <v>1</v>
      </c>
      <c r="N2313">
        <v>813</v>
      </c>
      <c r="O2313" t="s">
        <v>3243</v>
      </c>
      <c r="P2313" t="s">
        <v>3576</v>
      </c>
      <c r="Q2313" t="s">
        <v>26</v>
      </c>
      <c r="R2313">
        <v>23</v>
      </c>
      <c r="S2313">
        <v>3</v>
      </c>
      <c r="T2313">
        <v>607149</v>
      </c>
      <c r="U2313" t="s">
        <v>3577</v>
      </c>
      <c r="V2313">
        <v>22237</v>
      </c>
      <c r="W2313" t="s">
        <v>3561</v>
      </c>
      <c r="Y2313">
        <v>0</v>
      </c>
    </row>
    <row r="2314" spans="1:25" x14ac:dyDescent="0.2">
      <c r="A2314">
        <v>76200</v>
      </c>
      <c r="B2314" t="s">
        <v>26120</v>
      </c>
      <c r="C2314">
        <v>0</v>
      </c>
      <c r="D2314">
        <f>IF(COUNTIF(Sheet3!$A$1:$A$349,"*"&amp;B2314&amp;"*")&gt;0,1,0)</f>
        <v>0</v>
      </c>
      <c r="E2314">
        <f>IF(COUNTIF(Sheet1!$C$1:$C$349,"*"&amp;K2314&amp;"*")&gt;0,1,0)</f>
        <v>1</v>
      </c>
      <c r="F2314">
        <f>IF(COUNTIF(Sheet1!$E$1:$E$349,"*"&amp;G2314&amp;"*")&gt;0,1,0)</f>
        <v>0</v>
      </c>
      <c r="G2314" t="s">
        <v>31655</v>
      </c>
      <c r="H2314" t="str">
        <f t="shared" si="36"/>
        <v>Cauiesti Galati</v>
      </c>
      <c r="I2314">
        <v>17</v>
      </c>
      <c r="J2314">
        <v>172</v>
      </c>
      <c r="K2314" t="s">
        <v>22945</v>
      </c>
      <c r="L2314" t="s">
        <v>10708</v>
      </c>
      <c r="M2314">
        <v>2</v>
      </c>
      <c r="N2314">
        <v>822</v>
      </c>
      <c r="O2314" t="s">
        <v>6468</v>
      </c>
      <c r="P2314" t="s">
        <v>5640</v>
      </c>
      <c r="Q2314" t="s">
        <v>26</v>
      </c>
      <c r="R2314">
        <v>23</v>
      </c>
      <c r="S2314">
        <v>3</v>
      </c>
      <c r="T2314">
        <v>807117</v>
      </c>
      <c r="U2314" t="s">
        <v>10849</v>
      </c>
      <c r="V2314">
        <v>76175</v>
      </c>
      <c r="W2314" t="s">
        <v>5742</v>
      </c>
      <c r="Y2314">
        <v>0</v>
      </c>
    </row>
    <row r="2315" spans="1:25" x14ac:dyDescent="0.2">
      <c r="A2315">
        <v>121411</v>
      </c>
      <c r="B2315" t="s">
        <v>26121</v>
      </c>
      <c r="C2315">
        <v>0</v>
      </c>
      <c r="D2315">
        <f>IF(COUNTIF(Sheet3!$A$1:$A$349,"*"&amp;B2315&amp;"*")&gt;0,1,0)</f>
        <v>0</v>
      </c>
      <c r="E2315">
        <f>IF(COUNTIF(Sheet1!$C$1:$C$349,"*"&amp;K2315&amp;"*")&gt;0,1,0)</f>
        <v>1</v>
      </c>
      <c r="F2315">
        <f>IF(COUNTIF(Sheet1!$E$1:$E$349,"*"&amp;G2315&amp;"*")&gt;0,1,0)</f>
        <v>0</v>
      </c>
      <c r="G2315" t="s">
        <v>31656</v>
      </c>
      <c r="H2315" t="str">
        <f t="shared" si="36"/>
        <v>Causeni Neamt</v>
      </c>
      <c r="I2315">
        <v>27</v>
      </c>
      <c r="J2315">
        <v>270</v>
      </c>
      <c r="K2315" t="s">
        <v>29102</v>
      </c>
      <c r="L2315" t="s">
        <v>16158</v>
      </c>
      <c r="M2315">
        <v>1</v>
      </c>
      <c r="N2315">
        <v>813</v>
      </c>
      <c r="O2315" t="s">
        <v>3243</v>
      </c>
      <c r="P2315" t="s">
        <v>1195</v>
      </c>
      <c r="Q2315" t="s">
        <v>26</v>
      </c>
      <c r="R2315">
        <v>23</v>
      </c>
      <c r="S2315">
        <v>3</v>
      </c>
      <c r="T2315">
        <v>617032</v>
      </c>
      <c r="U2315" t="s">
        <v>16248</v>
      </c>
      <c r="V2315">
        <v>125178</v>
      </c>
      <c r="W2315" t="s">
        <v>16246</v>
      </c>
      <c r="Y2315">
        <v>0</v>
      </c>
    </row>
    <row r="2316" spans="1:25" x14ac:dyDescent="0.2">
      <c r="A2316">
        <v>75873</v>
      </c>
      <c r="B2316" t="s">
        <v>23341</v>
      </c>
      <c r="C2316">
        <v>0</v>
      </c>
      <c r="D2316">
        <f>IF(COUNTIF(Sheet3!$A$1:$A$349,"*"&amp;B2316&amp;"*")&gt;0,1,0)</f>
        <v>0</v>
      </c>
      <c r="E2316">
        <f>IF(COUNTIF(Sheet1!$C$1:$C$349,"*"&amp;K2316&amp;"*")&gt;0,1,0)</f>
        <v>1</v>
      </c>
      <c r="F2316">
        <f>IF(COUNTIF(Sheet1!$E$1:$E$349,"*"&amp;G2316&amp;"*")&gt;0,1,0)</f>
        <v>0</v>
      </c>
      <c r="G2316" t="s">
        <v>31657</v>
      </c>
      <c r="H2316" t="str">
        <f t="shared" si="36"/>
        <v>Cavadinesti Galati</v>
      </c>
      <c r="I2316">
        <v>17</v>
      </c>
      <c r="J2316">
        <v>172</v>
      </c>
      <c r="K2316" t="s">
        <v>22945</v>
      </c>
      <c r="L2316" t="s">
        <v>10708</v>
      </c>
      <c r="M2316">
        <v>2</v>
      </c>
      <c r="N2316">
        <v>822</v>
      </c>
      <c r="O2316" t="s">
        <v>6468</v>
      </c>
      <c r="P2316" t="s">
        <v>9581</v>
      </c>
      <c r="Q2316" t="s">
        <v>38</v>
      </c>
      <c r="R2316">
        <v>22</v>
      </c>
      <c r="S2316">
        <v>3</v>
      </c>
      <c r="T2316">
        <v>807065</v>
      </c>
      <c r="U2316" t="s">
        <v>10807</v>
      </c>
      <c r="V2316">
        <v>75864</v>
      </c>
      <c r="W2316" t="s">
        <v>10806</v>
      </c>
      <c r="Y2316">
        <v>0</v>
      </c>
    </row>
    <row r="2317" spans="1:25" x14ac:dyDescent="0.2">
      <c r="A2317">
        <v>51886</v>
      </c>
      <c r="B2317" t="s">
        <v>26122</v>
      </c>
      <c r="C2317">
        <v>0</v>
      </c>
      <c r="D2317">
        <f>IF(COUNTIF(Sheet3!$A$1:$A$349,"*"&amp;B2317&amp;"*")&gt;0,1,0)</f>
        <v>0</v>
      </c>
      <c r="E2317">
        <f>IF(COUNTIF(Sheet1!$C$1:$C$349,"*"&amp;K2317&amp;"*")&gt;0,1,0)</f>
        <v>1</v>
      </c>
      <c r="F2317">
        <f>IF(COUNTIF(Sheet1!$E$1:$E$349,"*"&amp;G2317&amp;"*")&gt;0,1,0)</f>
        <v>0</v>
      </c>
      <c r="G2317" t="s">
        <v>31658</v>
      </c>
      <c r="H2317" t="str">
        <f t="shared" si="36"/>
        <v>Cavaran Caras-Severin</v>
      </c>
      <c r="I2317">
        <v>11</v>
      </c>
      <c r="J2317">
        <v>118</v>
      </c>
      <c r="K2317" t="s">
        <v>29093</v>
      </c>
      <c r="L2317" t="s">
        <v>7542</v>
      </c>
      <c r="M2317">
        <v>5</v>
      </c>
      <c r="N2317">
        <v>859</v>
      </c>
      <c r="O2317" t="s">
        <v>1467</v>
      </c>
      <c r="P2317" t="s">
        <v>7134</v>
      </c>
      <c r="Q2317" t="s">
        <v>38</v>
      </c>
      <c r="R2317">
        <v>22</v>
      </c>
      <c r="S2317">
        <v>3</v>
      </c>
      <c r="T2317">
        <v>327091</v>
      </c>
      <c r="U2317" t="s">
        <v>7697</v>
      </c>
      <c r="V2317">
        <v>51877</v>
      </c>
      <c r="W2317" t="s">
        <v>7698</v>
      </c>
      <c r="Y2317">
        <v>0</v>
      </c>
    </row>
    <row r="2318" spans="1:25" x14ac:dyDescent="0.2">
      <c r="A2318">
        <v>106791</v>
      </c>
      <c r="B2318" t="s">
        <v>14505</v>
      </c>
      <c r="C2318">
        <v>0</v>
      </c>
      <c r="D2318">
        <f>IF(COUNTIF(Sheet3!$A$1:$A$349,"*"&amp;B2318&amp;"*")&gt;0,1,0)</f>
        <v>0</v>
      </c>
      <c r="E2318">
        <f>IF(COUNTIF(Sheet1!$C$1:$C$349,"*"&amp;K2318&amp;"*")&gt;0,1,0)</f>
        <v>1</v>
      </c>
      <c r="F2318">
        <f>IF(COUNTIF(Sheet1!$E$1:$E$349,"*"&amp;G2318&amp;"*")&gt;0,1,0)</f>
        <v>0</v>
      </c>
      <c r="G2318" t="s">
        <v>31659</v>
      </c>
      <c r="H2318" t="str">
        <f t="shared" si="36"/>
        <v>Cavnic Maramures</v>
      </c>
      <c r="I2318">
        <v>24</v>
      </c>
      <c r="J2318">
        <v>243</v>
      </c>
      <c r="K2318" t="s">
        <v>29097</v>
      </c>
      <c r="L2318" t="s">
        <v>14446</v>
      </c>
      <c r="M2318">
        <v>6</v>
      </c>
      <c r="N2318">
        <v>868</v>
      </c>
      <c r="O2318" t="s">
        <v>4205</v>
      </c>
      <c r="P2318" t="s">
        <v>14506</v>
      </c>
      <c r="Q2318" t="s">
        <v>54</v>
      </c>
      <c r="R2318">
        <v>17</v>
      </c>
      <c r="S2318">
        <v>1</v>
      </c>
      <c r="T2318">
        <v>435300</v>
      </c>
      <c r="U2318" t="s">
        <v>14507</v>
      </c>
      <c r="V2318">
        <v>106782</v>
      </c>
      <c r="W2318" t="s">
        <v>14505</v>
      </c>
      <c r="Y2318">
        <v>0</v>
      </c>
    </row>
    <row r="2319" spans="1:25" x14ac:dyDescent="0.2">
      <c r="A2319">
        <v>68306</v>
      </c>
      <c r="B2319" t="s">
        <v>9839</v>
      </c>
      <c r="C2319">
        <v>0</v>
      </c>
      <c r="D2319">
        <f>IF(COUNTIF(Sheet3!$A$1:$A$349,"*"&amp;B2319&amp;"*")&gt;0,1,0)</f>
        <v>0</v>
      </c>
      <c r="E2319">
        <f>IF(COUNTIF(Sheet1!$C$1:$C$349,"*"&amp;K2319&amp;"*")&gt;0,1,0)</f>
        <v>1</v>
      </c>
      <c r="F2319">
        <f>IF(COUNTIF(Sheet1!$E$1:$E$349,"*"&amp;G2319&amp;"*")&gt;0,1,0)</f>
        <v>0</v>
      </c>
      <c r="G2319" t="s">
        <v>31660</v>
      </c>
      <c r="H2319" t="str">
        <f t="shared" si="36"/>
        <v>Cazaci Dambovita</v>
      </c>
      <c r="I2319">
        <v>15</v>
      </c>
      <c r="J2319">
        <v>154</v>
      </c>
      <c r="K2319" t="s">
        <v>29101</v>
      </c>
      <c r="L2319" t="s">
        <v>9417</v>
      </c>
      <c r="M2319">
        <v>3</v>
      </c>
      <c r="N2319">
        <v>831</v>
      </c>
      <c r="O2319" t="s">
        <v>2107</v>
      </c>
      <c r="P2319" t="s">
        <v>3661</v>
      </c>
      <c r="Q2319" t="s">
        <v>26</v>
      </c>
      <c r="R2319">
        <v>23</v>
      </c>
      <c r="S2319">
        <v>3</v>
      </c>
      <c r="T2319">
        <v>137336</v>
      </c>
      <c r="U2319" t="s">
        <v>9840</v>
      </c>
      <c r="V2319">
        <v>68280</v>
      </c>
      <c r="W2319" t="s">
        <v>4257</v>
      </c>
      <c r="Y2319">
        <v>0</v>
      </c>
    </row>
    <row r="2320" spans="1:25" x14ac:dyDescent="0.2">
      <c r="A2320">
        <v>124536</v>
      </c>
      <c r="B2320" t="s">
        <v>9839</v>
      </c>
      <c r="C2320">
        <v>0</v>
      </c>
      <c r="D2320">
        <f>IF(COUNTIF(Sheet3!$A$1:$A$349,"*"&amp;B2320&amp;"*")&gt;0,1,0)</f>
        <v>0</v>
      </c>
      <c r="E2320">
        <f>IF(COUNTIF(Sheet1!$C$1:$C$349,"*"&amp;K2320&amp;"*")&gt;0,1,0)</f>
        <v>1</v>
      </c>
      <c r="F2320">
        <f>IF(COUNTIF(Sheet1!$E$1:$E$349,"*"&amp;G2320&amp;"*")&gt;0,1,0)</f>
        <v>0</v>
      </c>
      <c r="G2320" t="s">
        <v>31661</v>
      </c>
      <c r="H2320" t="str">
        <f t="shared" si="36"/>
        <v>Cazaci Neamt</v>
      </c>
      <c r="I2320">
        <v>27</v>
      </c>
      <c r="J2320">
        <v>270</v>
      </c>
      <c r="K2320" t="s">
        <v>29102</v>
      </c>
      <c r="L2320" t="s">
        <v>16158</v>
      </c>
      <c r="M2320">
        <v>1</v>
      </c>
      <c r="N2320">
        <v>813</v>
      </c>
      <c r="O2320" t="s">
        <v>3243</v>
      </c>
      <c r="P2320" t="s">
        <v>4109</v>
      </c>
      <c r="Q2320" t="s">
        <v>26</v>
      </c>
      <c r="R2320">
        <v>23</v>
      </c>
      <c r="S2320">
        <v>3</v>
      </c>
      <c r="T2320">
        <v>617448</v>
      </c>
      <c r="U2320" t="s">
        <v>16624</v>
      </c>
      <c r="V2320">
        <v>124493</v>
      </c>
      <c r="W2320" t="s">
        <v>16619</v>
      </c>
      <c r="Y2320">
        <v>0</v>
      </c>
    </row>
    <row r="2321" spans="1:25" x14ac:dyDescent="0.2">
      <c r="A2321">
        <v>91848</v>
      </c>
      <c r="B2321" t="s">
        <v>26123</v>
      </c>
      <c r="C2321">
        <v>0</v>
      </c>
      <c r="D2321">
        <f>IF(COUNTIF(Sheet3!$A$1:$A$349,"*"&amp;B2321&amp;"*")&gt;0,1,0)</f>
        <v>0</v>
      </c>
      <c r="E2321">
        <f>IF(COUNTIF(Sheet1!$C$1:$C$349,"*"&amp;K2321&amp;"*")&gt;0,1,0)</f>
        <v>1</v>
      </c>
      <c r="F2321">
        <f>IF(COUNTIF(Sheet1!$E$1:$E$349,"*"&amp;G2321&amp;"*")&gt;0,1,0)</f>
        <v>0</v>
      </c>
      <c r="G2321" t="s">
        <v>31662</v>
      </c>
      <c r="H2321" t="str">
        <f t="shared" si="36"/>
        <v>Cazanesti Hunedoara</v>
      </c>
      <c r="I2321">
        <v>20</v>
      </c>
      <c r="J2321">
        <v>207</v>
      </c>
      <c r="K2321" t="s">
        <v>12097</v>
      </c>
      <c r="L2321" t="s">
        <v>12098</v>
      </c>
      <c r="M2321">
        <v>5</v>
      </c>
      <c r="N2321">
        <v>859</v>
      </c>
      <c r="O2321" t="s">
        <v>1467</v>
      </c>
      <c r="P2321" t="s">
        <v>5427</v>
      </c>
      <c r="Q2321" t="s">
        <v>26</v>
      </c>
      <c r="R2321">
        <v>23</v>
      </c>
      <c r="S2321">
        <v>3</v>
      </c>
      <c r="T2321">
        <v>337504</v>
      </c>
      <c r="U2321" t="s">
        <v>12728</v>
      </c>
      <c r="V2321">
        <v>91795</v>
      </c>
      <c r="W2321" t="s">
        <v>12720</v>
      </c>
      <c r="Y2321">
        <v>0</v>
      </c>
    </row>
    <row r="2322" spans="1:25" x14ac:dyDescent="0.2">
      <c r="A2322">
        <v>93076</v>
      </c>
      <c r="B2322" t="s">
        <v>26123</v>
      </c>
      <c r="C2322">
        <v>0</v>
      </c>
      <c r="D2322">
        <f>IF(COUNTIF(Sheet3!$A$1:$A$349,"*"&amp;B2322&amp;"*")&gt;0,1,0)</f>
        <v>0</v>
      </c>
      <c r="E2322">
        <f>IF(COUNTIF(Sheet1!$C$1:$C$349,"*"&amp;K2322&amp;"*")&gt;0,1,0)</f>
        <v>1</v>
      </c>
      <c r="F2322">
        <f>IF(COUNTIF(Sheet1!$E$1:$E$349,"*"&amp;G2322&amp;"*")&gt;0,1,0)</f>
        <v>0</v>
      </c>
      <c r="G2322" t="s">
        <v>31663</v>
      </c>
      <c r="H2322" t="str">
        <f t="shared" si="36"/>
        <v>Cazanesti Ialomita</v>
      </c>
      <c r="I2322">
        <v>21</v>
      </c>
      <c r="J2322">
        <v>216</v>
      </c>
      <c r="K2322" t="s">
        <v>29100</v>
      </c>
      <c r="L2322" t="s">
        <v>12798</v>
      </c>
      <c r="M2322">
        <v>3</v>
      </c>
      <c r="N2322">
        <v>831</v>
      </c>
      <c r="O2322" t="s">
        <v>2107</v>
      </c>
      <c r="P2322" t="s">
        <v>12854</v>
      </c>
      <c r="Q2322" t="s">
        <v>38</v>
      </c>
      <c r="R2322">
        <v>17</v>
      </c>
      <c r="S2322">
        <v>1</v>
      </c>
      <c r="T2322">
        <v>927065</v>
      </c>
      <c r="U2322" t="s">
        <v>12855</v>
      </c>
      <c r="V2322">
        <v>93067</v>
      </c>
      <c r="W2322" t="s">
        <v>12727</v>
      </c>
      <c r="Y2322">
        <v>0</v>
      </c>
    </row>
    <row r="2323" spans="1:25" x14ac:dyDescent="0.2">
      <c r="A2323">
        <v>111104</v>
      </c>
      <c r="B2323" t="s">
        <v>26123</v>
      </c>
      <c r="C2323">
        <v>0</v>
      </c>
      <c r="D2323">
        <f>IF(COUNTIF(Sheet3!$A$1:$A$349,"*"&amp;B2323&amp;"*")&gt;0,1,0)</f>
        <v>0</v>
      </c>
      <c r="E2323">
        <f>IF(COUNTIF(Sheet1!$C$1:$C$349,"*"&amp;K2323&amp;"*")&gt;0,1,0)</f>
        <v>1</v>
      </c>
      <c r="F2323">
        <f>IF(COUNTIF(Sheet1!$E$1:$E$349,"*"&amp;G2323&amp;"*")&gt;0,1,0)</f>
        <v>0</v>
      </c>
      <c r="G2323" t="s">
        <v>31664</v>
      </c>
      <c r="H2323" t="str">
        <f t="shared" si="36"/>
        <v>Cazanesti Mehedinti</v>
      </c>
      <c r="I2323">
        <v>25</v>
      </c>
      <c r="J2323">
        <v>252</v>
      </c>
      <c r="K2323" t="s">
        <v>29099</v>
      </c>
      <c r="L2323" t="s">
        <v>14860</v>
      </c>
      <c r="M2323">
        <v>4</v>
      </c>
      <c r="N2323">
        <v>840</v>
      </c>
      <c r="O2323" t="s">
        <v>10021</v>
      </c>
      <c r="P2323" t="s">
        <v>1806</v>
      </c>
      <c r="Q2323" t="s">
        <v>38</v>
      </c>
      <c r="R2323">
        <v>22</v>
      </c>
      <c r="S2323">
        <v>3</v>
      </c>
      <c r="T2323">
        <v>227100</v>
      </c>
      <c r="U2323" t="s">
        <v>15024</v>
      </c>
      <c r="V2323">
        <v>111097</v>
      </c>
      <c r="W2323" t="s">
        <v>12727</v>
      </c>
      <c r="Y2323">
        <v>0</v>
      </c>
    </row>
    <row r="2324" spans="1:25" x14ac:dyDescent="0.2">
      <c r="A2324">
        <v>129834</v>
      </c>
      <c r="B2324" t="s">
        <v>26123</v>
      </c>
      <c r="C2324">
        <v>0</v>
      </c>
      <c r="D2324">
        <f>IF(COUNTIF(Sheet3!$A$1:$A$349,"*"&amp;B2324&amp;"*")&gt;0,1,0)</f>
        <v>0</v>
      </c>
      <c r="E2324">
        <f>IF(COUNTIF(Sheet1!$C$1:$C$349,"*"&amp;K2324&amp;"*")&gt;0,1,0)</f>
        <v>1</v>
      </c>
      <c r="F2324">
        <f>IF(COUNTIF(Sheet1!$E$1:$E$349,"*"&amp;G2324&amp;"*")&gt;0,1,0)</f>
        <v>0</v>
      </c>
      <c r="G2324" t="s">
        <v>31665</v>
      </c>
      <c r="H2324" t="str">
        <f t="shared" si="36"/>
        <v>Cazanesti Olt</v>
      </c>
      <c r="I2324">
        <v>28</v>
      </c>
      <c r="J2324">
        <v>289</v>
      </c>
      <c r="K2324" t="s">
        <v>16692</v>
      </c>
      <c r="L2324" t="s">
        <v>16693</v>
      </c>
      <c r="M2324">
        <v>4</v>
      </c>
      <c r="N2324">
        <v>840</v>
      </c>
      <c r="O2324" t="s">
        <v>10021</v>
      </c>
      <c r="P2324" t="s">
        <v>2569</v>
      </c>
      <c r="Q2324" t="s">
        <v>26</v>
      </c>
      <c r="R2324">
        <v>23</v>
      </c>
      <c r="S2324">
        <v>3</v>
      </c>
      <c r="T2324">
        <v>526</v>
      </c>
      <c r="U2324" t="s">
        <v>17212</v>
      </c>
      <c r="V2324">
        <v>129816</v>
      </c>
      <c r="W2324" t="s">
        <v>17210</v>
      </c>
      <c r="Y2324">
        <v>0</v>
      </c>
    </row>
    <row r="2325" spans="1:25" x14ac:dyDescent="0.2">
      <c r="A2325">
        <v>161874</v>
      </c>
      <c r="B2325" t="s">
        <v>26123</v>
      </c>
      <c r="C2325">
        <v>0</v>
      </c>
      <c r="D2325">
        <f>IF(COUNTIF(Sheet3!$A$1:$A$349,"*"&amp;B2325&amp;"*")&gt;0,1,0)</f>
        <v>0</v>
      </c>
      <c r="E2325">
        <f>IF(COUNTIF(Sheet1!$C$1:$C$349,"*"&amp;K2325&amp;"*")&gt;0,1,0)</f>
        <v>1</v>
      </c>
      <c r="F2325">
        <f>IF(COUNTIF(Sheet1!$E$1:$E$349,"*"&amp;G2325&amp;"*")&gt;0,1,0)</f>
        <v>0</v>
      </c>
      <c r="G2325" t="s">
        <v>31666</v>
      </c>
      <c r="H2325" t="str">
        <f t="shared" si="36"/>
        <v>Cazanesti Vaslui</v>
      </c>
      <c r="I2325">
        <v>37</v>
      </c>
      <c r="J2325">
        <v>378</v>
      </c>
      <c r="K2325" t="s">
        <v>20936</v>
      </c>
      <c r="L2325" t="s">
        <v>20937</v>
      </c>
      <c r="M2325">
        <v>1</v>
      </c>
      <c r="N2325">
        <v>813</v>
      </c>
      <c r="O2325" t="s">
        <v>3243</v>
      </c>
      <c r="P2325" t="s">
        <v>7907</v>
      </c>
      <c r="Q2325" t="s">
        <v>26</v>
      </c>
      <c r="R2325">
        <v>19</v>
      </c>
      <c r="S2325">
        <v>1</v>
      </c>
      <c r="T2325">
        <v>735201</v>
      </c>
      <c r="U2325" t="s">
        <v>20944</v>
      </c>
      <c r="V2325">
        <v>161856</v>
      </c>
      <c r="W2325" t="s">
        <v>964</v>
      </c>
      <c r="Y2325">
        <v>0</v>
      </c>
    </row>
    <row r="2326" spans="1:25" x14ac:dyDescent="0.2">
      <c r="A2326">
        <v>167507</v>
      </c>
      <c r="B2326" t="s">
        <v>26123</v>
      </c>
      <c r="C2326">
        <v>0</v>
      </c>
      <c r="D2326">
        <f>IF(COUNTIF(Sheet3!$A$1:$A$349,"*"&amp;B2326&amp;"*")&gt;0,1,0)</f>
        <v>0</v>
      </c>
      <c r="E2326">
        <f>IF(COUNTIF(Sheet1!$C$1:$C$349,"*"&amp;K2326&amp;"*")&gt;0,1,0)</f>
        <v>1</v>
      </c>
      <c r="F2326">
        <f>IF(COUNTIF(Sheet1!$E$1:$E$349,"*"&amp;G2326&amp;"*")&gt;0,1,0)</f>
        <v>0</v>
      </c>
      <c r="G2326" t="s">
        <v>31667</v>
      </c>
      <c r="H2326" t="str">
        <f t="shared" si="36"/>
        <v>Cazanesti Valcea</v>
      </c>
      <c r="I2326">
        <v>38</v>
      </c>
      <c r="J2326">
        <v>387</v>
      </c>
      <c r="K2326" t="s">
        <v>25637</v>
      </c>
      <c r="L2326" t="s">
        <v>21552</v>
      </c>
      <c r="M2326">
        <v>4</v>
      </c>
      <c r="N2326">
        <v>840</v>
      </c>
      <c r="O2326" t="s">
        <v>10021</v>
      </c>
      <c r="P2326" t="s">
        <v>2757</v>
      </c>
      <c r="Q2326" t="s">
        <v>26</v>
      </c>
      <c r="R2326">
        <v>10</v>
      </c>
      <c r="S2326">
        <v>1</v>
      </c>
      <c r="T2326">
        <v>240002</v>
      </c>
      <c r="U2326" t="s">
        <v>21557</v>
      </c>
      <c r="V2326">
        <v>167473</v>
      </c>
      <c r="W2326" t="s">
        <v>21551</v>
      </c>
      <c r="Y2326">
        <v>0</v>
      </c>
    </row>
    <row r="2327" spans="1:25" x14ac:dyDescent="0.2">
      <c r="A2327">
        <v>170113</v>
      </c>
      <c r="B2327" t="s">
        <v>26123</v>
      </c>
      <c r="C2327">
        <v>0</v>
      </c>
      <c r="D2327">
        <f>IF(COUNTIF(Sheet3!$A$1:$A$349,"*"&amp;B2327&amp;"*")&gt;0,1,0)</f>
        <v>0</v>
      </c>
      <c r="E2327">
        <f>IF(COUNTIF(Sheet1!$C$1:$C$349,"*"&amp;K2327&amp;"*")&gt;0,1,0)</f>
        <v>1</v>
      </c>
      <c r="F2327">
        <f>IF(COUNTIF(Sheet1!$E$1:$E$349,"*"&amp;G2327&amp;"*")&gt;0,1,0)</f>
        <v>0</v>
      </c>
      <c r="G2327" t="s">
        <v>31667</v>
      </c>
      <c r="H2327" t="str">
        <f t="shared" si="36"/>
        <v>Cazanesti Valcea</v>
      </c>
      <c r="I2327">
        <v>38</v>
      </c>
      <c r="J2327">
        <v>387</v>
      </c>
      <c r="K2327" t="s">
        <v>25637</v>
      </c>
      <c r="L2327" t="s">
        <v>21552</v>
      </c>
      <c r="M2327">
        <v>4</v>
      </c>
      <c r="N2327">
        <v>840</v>
      </c>
      <c r="O2327" t="s">
        <v>10021</v>
      </c>
      <c r="P2327" t="s">
        <v>1287</v>
      </c>
      <c r="Q2327" t="s">
        <v>26</v>
      </c>
      <c r="R2327">
        <v>23</v>
      </c>
      <c r="S2327">
        <v>3</v>
      </c>
      <c r="T2327">
        <v>247216</v>
      </c>
      <c r="U2327" t="s">
        <v>21851</v>
      </c>
      <c r="V2327">
        <v>170097</v>
      </c>
      <c r="W2327" t="s">
        <v>21849</v>
      </c>
      <c r="Y2327">
        <v>0</v>
      </c>
    </row>
    <row r="2328" spans="1:25" x14ac:dyDescent="0.2">
      <c r="A2328">
        <v>171487</v>
      </c>
      <c r="B2328" t="s">
        <v>26123</v>
      </c>
      <c r="C2328">
        <v>0</v>
      </c>
      <c r="D2328">
        <f>IF(COUNTIF(Sheet3!$A$1:$A$349,"*"&amp;B2328&amp;"*")&gt;0,1,0)</f>
        <v>0</v>
      </c>
      <c r="E2328">
        <f>IF(COUNTIF(Sheet1!$C$1:$C$349,"*"&amp;K2328&amp;"*")&gt;0,1,0)</f>
        <v>1</v>
      </c>
      <c r="F2328">
        <f>IF(COUNTIF(Sheet1!$E$1:$E$349,"*"&amp;G2328&amp;"*")&gt;0,1,0)</f>
        <v>0</v>
      </c>
      <c r="G2328" t="s">
        <v>31667</v>
      </c>
      <c r="H2328" t="str">
        <f t="shared" si="36"/>
        <v>Cazanesti Valcea</v>
      </c>
      <c r="I2328">
        <v>38</v>
      </c>
      <c r="J2328">
        <v>387</v>
      </c>
      <c r="K2328" t="s">
        <v>25637</v>
      </c>
      <c r="L2328" t="s">
        <v>21552</v>
      </c>
      <c r="M2328">
        <v>4</v>
      </c>
      <c r="N2328">
        <v>840</v>
      </c>
      <c r="O2328" t="s">
        <v>10021</v>
      </c>
      <c r="P2328" t="s">
        <v>1440</v>
      </c>
      <c r="Q2328" t="s">
        <v>26</v>
      </c>
      <c r="R2328">
        <v>23</v>
      </c>
      <c r="S2328">
        <v>3</v>
      </c>
      <c r="T2328">
        <v>247396</v>
      </c>
      <c r="U2328" t="s">
        <v>22000</v>
      </c>
      <c r="V2328">
        <v>171469</v>
      </c>
      <c r="W2328" t="s">
        <v>21998</v>
      </c>
      <c r="Y2328">
        <v>0</v>
      </c>
    </row>
    <row r="2329" spans="1:25" x14ac:dyDescent="0.2">
      <c r="A2329">
        <v>44275</v>
      </c>
      <c r="B2329" t="s">
        <v>6694</v>
      </c>
      <c r="C2329">
        <v>0</v>
      </c>
      <c r="D2329">
        <f>IF(COUNTIF(Sheet3!$A$1:$A$349,"*"&amp;B2329&amp;"*")&gt;0,1,0)</f>
        <v>0</v>
      </c>
      <c r="E2329">
        <f>IF(COUNTIF(Sheet1!$C$1:$C$349,"*"&amp;K2329&amp;"*")&gt;0,1,0)</f>
        <v>1</v>
      </c>
      <c r="F2329">
        <f>IF(COUNTIF(Sheet1!$E$1:$E$349,"*"&amp;G2329&amp;"*")&gt;0,1,0)</f>
        <v>0</v>
      </c>
      <c r="G2329" t="s">
        <v>31668</v>
      </c>
      <c r="H2329" t="str">
        <f t="shared" si="36"/>
        <v>Cazasu Braila</v>
      </c>
      <c r="I2329">
        <v>9</v>
      </c>
      <c r="J2329">
        <v>92</v>
      </c>
      <c r="K2329" t="s">
        <v>22902</v>
      </c>
      <c r="L2329" t="s">
        <v>6467</v>
      </c>
      <c r="M2329">
        <v>2</v>
      </c>
      <c r="N2329">
        <v>822</v>
      </c>
      <c r="O2329" t="s">
        <v>6468</v>
      </c>
      <c r="P2329" t="s">
        <v>6695</v>
      </c>
      <c r="Q2329" t="s">
        <v>26</v>
      </c>
      <c r="R2329">
        <v>22</v>
      </c>
      <c r="S2329">
        <v>3</v>
      </c>
      <c r="T2329">
        <v>817181</v>
      </c>
      <c r="U2329" t="s">
        <v>6696</v>
      </c>
      <c r="V2329">
        <v>44560</v>
      </c>
      <c r="W2329" t="s">
        <v>6694</v>
      </c>
      <c r="Y2329">
        <v>0</v>
      </c>
    </row>
    <row r="2330" spans="1:25" x14ac:dyDescent="0.2">
      <c r="A2330">
        <v>59513</v>
      </c>
      <c r="B2330" t="s">
        <v>8689</v>
      </c>
      <c r="C2330">
        <v>0</v>
      </c>
      <c r="D2330">
        <f>IF(COUNTIF(Sheet3!$A$1:$A$349,"*"&amp;B2330&amp;"*")&gt;0,1,0)</f>
        <v>0</v>
      </c>
      <c r="E2330">
        <f>IF(COUNTIF(Sheet1!$C$1:$C$349,"*"&amp;K2330&amp;"*")&gt;0,1,0)</f>
        <v>1</v>
      </c>
      <c r="F2330">
        <f>IF(COUNTIF(Sheet1!$E$1:$E$349,"*"&amp;G2330&amp;"*")&gt;0,1,0)</f>
        <v>0</v>
      </c>
      <c r="G2330" t="s">
        <v>31669</v>
      </c>
      <c r="H2330" t="str">
        <f t="shared" si="36"/>
        <v>Ceaba Cluj</v>
      </c>
      <c r="I2330">
        <v>12</v>
      </c>
      <c r="J2330">
        <v>127</v>
      </c>
      <c r="K2330" t="s">
        <v>8094</v>
      </c>
      <c r="L2330" t="s">
        <v>8095</v>
      </c>
      <c r="M2330">
        <v>6</v>
      </c>
      <c r="N2330">
        <v>868</v>
      </c>
      <c r="O2330" t="s">
        <v>4205</v>
      </c>
      <c r="P2330" t="s">
        <v>4273</v>
      </c>
      <c r="Q2330" t="s">
        <v>26</v>
      </c>
      <c r="R2330">
        <v>23</v>
      </c>
      <c r="S2330">
        <v>3</v>
      </c>
      <c r="T2330">
        <v>407521</v>
      </c>
      <c r="U2330" t="s">
        <v>8690</v>
      </c>
      <c r="V2330">
        <v>59498</v>
      </c>
      <c r="W2330" t="s">
        <v>8687</v>
      </c>
      <c r="Y2330">
        <v>0</v>
      </c>
    </row>
    <row r="2331" spans="1:25" x14ac:dyDescent="0.2">
      <c r="A2331">
        <v>143085</v>
      </c>
      <c r="B2331" t="s">
        <v>18812</v>
      </c>
      <c r="C2331">
        <v>0</v>
      </c>
      <c r="D2331">
        <f>IF(COUNTIF(Sheet3!$A$1:$A$349,"*"&amp;B2331&amp;"*")&gt;0,1,0)</f>
        <v>0</v>
      </c>
      <c r="E2331">
        <f>IF(COUNTIF(Sheet1!$C$1:$C$349,"*"&amp;K2331&amp;"*")&gt;0,1,0)</f>
        <v>1</v>
      </c>
      <c r="F2331">
        <f>IF(COUNTIF(Sheet1!$E$1:$E$349,"*"&amp;G2331&amp;"*")&gt;0,1,0)</f>
        <v>0</v>
      </c>
      <c r="G2331" t="s">
        <v>31670</v>
      </c>
      <c r="H2331" t="str">
        <f t="shared" si="36"/>
        <v>Ceaca Salaj</v>
      </c>
      <c r="I2331">
        <v>31</v>
      </c>
      <c r="J2331">
        <v>314</v>
      </c>
      <c r="K2331" t="s">
        <v>29098</v>
      </c>
      <c r="L2331" t="s">
        <v>18391</v>
      </c>
      <c r="M2331">
        <v>6</v>
      </c>
      <c r="N2331">
        <v>868</v>
      </c>
      <c r="O2331" t="s">
        <v>4205</v>
      </c>
      <c r="P2331" t="s">
        <v>2247</v>
      </c>
      <c r="Q2331" t="s">
        <v>26</v>
      </c>
      <c r="R2331">
        <v>23</v>
      </c>
      <c r="S2331">
        <v>3</v>
      </c>
      <c r="T2331">
        <v>457361</v>
      </c>
      <c r="U2331" t="s">
        <v>18813</v>
      </c>
      <c r="V2331">
        <v>143067</v>
      </c>
      <c r="W2331" t="s">
        <v>18810</v>
      </c>
      <c r="Y2331">
        <v>0</v>
      </c>
    </row>
    <row r="2332" spans="1:25" x14ac:dyDescent="0.2">
      <c r="A2332">
        <v>93290</v>
      </c>
      <c r="B2332" t="s">
        <v>12881</v>
      </c>
      <c r="C2332">
        <v>0</v>
      </c>
      <c r="D2332">
        <f>IF(COUNTIF(Sheet3!$A$1:$A$349,"*"&amp;B2332&amp;"*")&gt;0,1,0)</f>
        <v>0</v>
      </c>
      <c r="E2332">
        <f>IF(COUNTIF(Sheet1!$C$1:$C$349,"*"&amp;K2332&amp;"*")&gt;0,1,0)</f>
        <v>1</v>
      </c>
      <c r="F2332">
        <f>IF(COUNTIF(Sheet1!$E$1:$E$349,"*"&amp;G2332&amp;"*")&gt;0,1,0)</f>
        <v>0</v>
      </c>
      <c r="G2332" t="s">
        <v>31671</v>
      </c>
      <c r="H2332" t="str">
        <f t="shared" si="36"/>
        <v>Ceacu Calarasi</v>
      </c>
      <c r="I2332">
        <v>51</v>
      </c>
      <c r="J2332">
        <v>519</v>
      </c>
      <c r="K2332" t="s">
        <v>22911</v>
      </c>
      <c r="L2332" t="s">
        <v>12788</v>
      </c>
      <c r="M2332">
        <v>3</v>
      </c>
      <c r="N2332">
        <v>831</v>
      </c>
      <c r="O2332" t="s">
        <v>2107</v>
      </c>
      <c r="P2332" t="s">
        <v>5062</v>
      </c>
      <c r="Q2332" t="s">
        <v>38</v>
      </c>
      <c r="R2332">
        <v>22</v>
      </c>
      <c r="S2332">
        <v>3</v>
      </c>
      <c r="T2332">
        <v>917047</v>
      </c>
      <c r="U2332" t="s">
        <v>12882</v>
      </c>
      <c r="V2332">
        <v>93281</v>
      </c>
      <c r="W2332" t="s">
        <v>8889</v>
      </c>
      <c r="Y2332">
        <v>0</v>
      </c>
    </row>
    <row r="2333" spans="1:25" x14ac:dyDescent="0.2">
      <c r="A2333">
        <v>122034</v>
      </c>
      <c r="B2333" t="s">
        <v>26124</v>
      </c>
      <c r="C2333">
        <v>0</v>
      </c>
      <c r="D2333">
        <f>IF(COUNTIF(Sheet3!$A$1:$A$349,"*"&amp;B2333&amp;"*")&gt;0,1,0)</f>
        <v>0</v>
      </c>
      <c r="E2333">
        <f>IF(COUNTIF(Sheet1!$C$1:$C$349,"*"&amp;K2333&amp;"*")&gt;0,1,0)</f>
        <v>1</v>
      </c>
      <c r="F2333">
        <f>IF(COUNTIF(Sheet1!$E$1:$E$349,"*"&amp;G2333&amp;"*")&gt;0,1,0)</f>
        <v>0</v>
      </c>
      <c r="G2333" t="s">
        <v>31672</v>
      </c>
      <c r="H2333" t="str">
        <f t="shared" si="36"/>
        <v>Ceahlau Neamt</v>
      </c>
      <c r="I2333">
        <v>27</v>
      </c>
      <c r="J2333">
        <v>270</v>
      </c>
      <c r="K2333" t="s">
        <v>29102</v>
      </c>
      <c r="L2333" t="s">
        <v>16158</v>
      </c>
      <c r="M2333">
        <v>1</v>
      </c>
      <c r="N2333">
        <v>813</v>
      </c>
      <c r="O2333" t="s">
        <v>3243</v>
      </c>
      <c r="P2333" t="s">
        <v>16320</v>
      </c>
      <c r="Q2333" t="s">
        <v>38</v>
      </c>
      <c r="R2333">
        <v>22</v>
      </c>
      <c r="S2333">
        <v>3</v>
      </c>
      <c r="T2333">
        <v>617125</v>
      </c>
      <c r="U2333" t="s">
        <v>16321</v>
      </c>
      <c r="V2333">
        <v>122025</v>
      </c>
      <c r="W2333" t="s">
        <v>16319</v>
      </c>
      <c r="Y2333">
        <v>0</v>
      </c>
    </row>
    <row r="2334" spans="1:25" x14ac:dyDescent="0.2">
      <c r="A2334">
        <v>49796</v>
      </c>
      <c r="B2334" t="s">
        <v>7436</v>
      </c>
      <c r="C2334">
        <v>0</v>
      </c>
      <c r="D2334">
        <f>IF(COUNTIF(Sheet3!$A$1:$A$349,"*"&amp;B2334&amp;"*")&gt;0,1,0)</f>
        <v>0</v>
      </c>
      <c r="E2334">
        <f>IF(COUNTIF(Sheet1!$C$1:$C$349,"*"&amp;K2334&amp;"*")&gt;0,1,0)</f>
        <v>1</v>
      </c>
      <c r="F2334">
        <f>IF(COUNTIF(Sheet1!$E$1:$E$349,"*"&amp;G2334&amp;"*")&gt;0,1,0)</f>
        <v>0</v>
      </c>
      <c r="G2334" t="s">
        <v>31673</v>
      </c>
      <c r="H2334" t="str">
        <f t="shared" si="36"/>
        <v>Ceairu Buzau</v>
      </c>
      <c r="I2334">
        <v>10</v>
      </c>
      <c r="J2334">
        <v>109</v>
      </c>
      <c r="K2334" t="s">
        <v>22908</v>
      </c>
      <c r="L2334" t="s">
        <v>6741</v>
      </c>
      <c r="M2334">
        <v>2</v>
      </c>
      <c r="N2334">
        <v>822</v>
      </c>
      <c r="O2334" t="s">
        <v>6468</v>
      </c>
      <c r="P2334" t="s">
        <v>169</v>
      </c>
      <c r="Q2334" t="s">
        <v>26</v>
      </c>
      <c r="R2334">
        <v>23</v>
      </c>
      <c r="S2334">
        <v>3</v>
      </c>
      <c r="T2334">
        <v>127632</v>
      </c>
      <c r="U2334" t="s">
        <v>7437</v>
      </c>
      <c r="V2334">
        <v>49769</v>
      </c>
      <c r="W2334" t="s">
        <v>7431</v>
      </c>
      <c r="Y2334">
        <v>0</v>
      </c>
    </row>
    <row r="2335" spans="1:25" x14ac:dyDescent="0.2">
      <c r="A2335">
        <v>160109</v>
      </c>
      <c r="B2335" t="s">
        <v>20762</v>
      </c>
      <c r="C2335">
        <v>0</v>
      </c>
      <c r="D2335">
        <f>IF(COUNTIF(Sheet3!$A$1:$A$349,"*"&amp;B2335&amp;"*")&gt;0,1,0)</f>
        <v>0</v>
      </c>
      <c r="E2335">
        <f>IF(COUNTIF(Sheet1!$C$1:$C$349,"*"&amp;K2335&amp;"*")&gt;0,1,0)</f>
        <v>1</v>
      </c>
      <c r="F2335">
        <f>IF(COUNTIF(Sheet1!$E$1:$E$349,"*"&amp;G2335&amp;"*")&gt;0,1,0)</f>
        <v>0</v>
      </c>
      <c r="G2335" t="s">
        <v>31674</v>
      </c>
      <c r="H2335" t="str">
        <f t="shared" si="36"/>
        <v>Ceamurlia de Jos Tulcea</v>
      </c>
      <c r="I2335">
        <v>36</v>
      </c>
      <c r="J2335">
        <v>369</v>
      </c>
      <c r="K2335" t="s">
        <v>20700</v>
      </c>
      <c r="L2335" t="s">
        <v>20701</v>
      </c>
      <c r="M2335">
        <v>2</v>
      </c>
      <c r="N2335">
        <v>822</v>
      </c>
      <c r="O2335" t="s">
        <v>6468</v>
      </c>
      <c r="P2335" t="s">
        <v>5920</v>
      </c>
      <c r="Q2335" t="s">
        <v>38</v>
      </c>
      <c r="R2335">
        <v>22</v>
      </c>
      <c r="S2335">
        <v>3</v>
      </c>
      <c r="T2335">
        <v>827035</v>
      </c>
      <c r="U2335" t="s">
        <v>20763</v>
      </c>
      <c r="V2335">
        <v>160092</v>
      </c>
      <c r="W2335" t="s">
        <v>20762</v>
      </c>
      <c r="Y2335">
        <v>0</v>
      </c>
    </row>
    <row r="2336" spans="1:25" x14ac:dyDescent="0.2">
      <c r="A2336">
        <v>159829</v>
      </c>
      <c r="B2336" t="s">
        <v>20724</v>
      </c>
      <c r="C2336">
        <v>0</v>
      </c>
      <c r="D2336">
        <f>IF(COUNTIF(Sheet3!$A$1:$A$349,"*"&amp;B2336&amp;"*")&gt;0,1,0)</f>
        <v>0</v>
      </c>
      <c r="E2336">
        <f>IF(COUNTIF(Sheet1!$C$1:$C$349,"*"&amp;K2336&amp;"*")&gt;0,1,0)</f>
        <v>1</v>
      </c>
      <c r="F2336">
        <f>IF(COUNTIF(Sheet1!$E$1:$E$349,"*"&amp;G2336&amp;"*")&gt;0,1,0)</f>
        <v>0</v>
      </c>
      <c r="G2336" t="s">
        <v>31675</v>
      </c>
      <c r="H2336" t="str">
        <f t="shared" si="36"/>
        <v>Ceamurlia de Sus Tulcea</v>
      </c>
      <c r="I2336">
        <v>36</v>
      </c>
      <c r="J2336">
        <v>369</v>
      </c>
      <c r="K2336" t="s">
        <v>20700</v>
      </c>
      <c r="L2336" t="s">
        <v>20701</v>
      </c>
      <c r="M2336">
        <v>2</v>
      </c>
      <c r="N2336">
        <v>822</v>
      </c>
      <c r="O2336" t="s">
        <v>6468</v>
      </c>
      <c r="P2336" t="s">
        <v>3906</v>
      </c>
      <c r="Q2336" t="s">
        <v>26</v>
      </c>
      <c r="R2336">
        <v>23</v>
      </c>
      <c r="S2336">
        <v>3</v>
      </c>
      <c r="T2336">
        <v>827008</v>
      </c>
      <c r="U2336" t="s">
        <v>20725</v>
      </c>
      <c r="V2336">
        <v>159785</v>
      </c>
      <c r="W2336" t="s">
        <v>2048</v>
      </c>
      <c r="Y2336">
        <v>0</v>
      </c>
    </row>
    <row r="2337" spans="1:25" x14ac:dyDescent="0.2">
      <c r="A2337">
        <v>138832</v>
      </c>
      <c r="B2337" t="s">
        <v>18314</v>
      </c>
      <c r="C2337">
        <v>0</v>
      </c>
      <c r="D2337">
        <f>IF(COUNTIF(Sheet3!$A$1:$A$349,"*"&amp;B2337&amp;"*")&gt;0,1,0)</f>
        <v>1</v>
      </c>
      <c r="E2337">
        <f>IF(COUNTIF(Sheet1!$C$1:$C$349,"*"&amp;K2337&amp;"*")&gt;0,1,0)</f>
        <v>1</v>
      </c>
      <c r="F2337">
        <f>IF(COUNTIF(Sheet1!$E$1:$E$349,"*"&amp;G2337&amp;"*")&gt;0,1,0)</f>
        <v>0</v>
      </c>
      <c r="G2337" t="s">
        <v>31676</v>
      </c>
      <c r="H2337" t="str">
        <f t="shared" si="36"/>
        <v>Cean Satu Mare</v>
      </c>
      <c r="I2337">
        <v>30</v>
      </c>
      <c r="J2337">
        <v>305</v>
      </c>
      <c r="K2337" t="s">
        <v>1941</v>
      </c>
      <c r="L2337" t="s">
        <v>18012</v>
      </c>
      <c r="M2337">
        <v>6</v>
      </c>
      <c r="N2337">
        <v>868</v>
      </c>
      <c r="O2337" t="s">
        <v>4205</v>
      </c>
      <c r="P2337" t="s">
        <v>1856</v>
      </c>
      <c r="Q2337" t="s">
        <v>26</v>
      </c>
      <c r="R2337">
        <v>23</v>
      </c>
      <c r="S2337">
        <v>3</v>
      </c>
      <c r="T2337">
        <v>447282</v>
      </c>
      <c r="U2337" t="s">
        <v>18315</v>
      </c>
      <c r="V2337">
        <v>138805</v>
      </c>
      <c r="W2337" t="s">
        <v>18311</v>
      </c>
      <c r="Y2337">
        <v>0</v>
      </c>
    </row>
    <row r="2338" spans="1:25" x14ac:dyDescent="0.2">
      <c r="A2338">
        <v>56853</v>
      </c>
      <c r="B2338" t="s">
        <v>8335</v>
      </c>
      <c r="C2338">
        <v>0</v>
      </c>
      <c r="D2338">
        <f>IF(COUNTIF(Sheet3!$A$1:$A$349,"*"&amp;B2338&amp;"*")&gt;0,1,0)</f>
        <v>0</v>
      </c>
      <c r="E2338">
        <f>IF(COUNTIF(Sheet1!$C$1:$C$349,"*"&amp;K2338&amp;"*")&gt;0,1,0)</f>
        <v>1</v>
      </c>
      <c r="F2338">
        <f>IF(COUNTIF(Sheet1!$E$1:$E$349,"*"&amp;G2338&amp;"*")&gt;0,1,0)</f>
        <v>0</v>
      </c>
      <c r="G2338" t="s">
        <v>31677</v>
      </c>
      <c r="H2338" t="str">
        <f t="shared" si="36"/>
        <v>Ceanu Mare Cluj</v>
      </c>
      <c r="I2338">
        <v>12</v>
      </c>
      <c r="J2338">
        <v>127</v>
      </c>
      <c r="K2338" t="s">
        <v>8094</v>
      </c>
      <c r="L2338" t="s">
        <v>8095</v>
      </c>
      <c r="M2338">
        <v>6</v>
      </c>
      <c r="N2338">
        <v>868</v>
      </c>
      <c r="O2338" t="s">
        <v>4205</v>
      </c>
      <c r="P2338" t="s">
        <v>4214</v>
      </c>
      <c r="Q2338" t="s">
        <v>38</v>
      </c>
      <c r="R2338">
        <v>22</v>
      </c>
      <c r="S2338">
        <v>3</v>
      </c>
      <c r="T2338">
        <v>407185</v>
      </c>
      <c r="U2338" t="s">
        <v>8336</v>
      </c>
      <c r="V2338">
        <v>56844</v>
      </c>
      <c r="W2338" t="s">
        <v>8335</v>
      </c>
      <c r="Y2338">
        <v>0</v>
      </c>
    </row>
    <row r="2339" spans="1:25" x14ac:dyDescent="0.2">
      <c r="A2339">
        <v>59782</v>
      </c>
      <c r="B2339" t="s">
        <v>8728</v>
      </c>
      <c r="C2339">
        <v>0</v>
      </c>
      <c r="D2339">
        <f>IF(COUNTIF(Sheet3!$A$1:$A$349,"*"&amp;B2339&amp;"*")&gt;0,1,0)</f>
        <v>0</v>
      </c>
      <c r="E2339">
        <f>IF(COUNTIF(Sheet1!$C$1:$C$349,"*"&amp;K2339&amp;"*")&gt;0,1,0)</f>
        <v>1</v>
      </c>
      <c r="F2339">
        <f>IF(COUNTIF(Sheet1!$E$1:$E$349,"*"&amp;G2339&amp;"*")&gt;0,1,0)</f>
        <v>0</v>
      </c>
      <c r="G2339" t="s">
        <v>31678</v>
      </c>
      <c r="H2339" t="str">
        <f t="shared" si="36"/>
        <v>Ceanu Mic Cluj</v>
      </c>
      <c r="I2339">
        <v>12</v>
      </c>
      <c r="J2339">
        <v>127</v>
      </c>
      <c r="K2339" t="s">
        <v>8094</v>
      </c>
      <c r="L2339" t="s">
        <v>8095</v>
      </c>
      <c r="M2339">
        <v>6</v>
      </c>
      <c r="N2339">
        <v>868</v>
      </c>
      <c r="O2339" t="s">
        <v>4205</v>
      </c>
      <c r="P2339" t="s">
        <v>1461</v>
      </c>
      <c r="Q2339" t="s">
        <v>26</v>
      </c>
      <c r="R2339">
        <v>23</v>
      </c>
      <c r="S2339">
        <v>3</v>
      </c>
      <c r="T2339">
        <v>407561</v>
      </c>
      <c r="U2339" t="s">
        <v>8729</v>
      </c>
      <c r="V2339">
        <v>59764</v>
      </c>
      <c r="W2339" t="s">
        <v>8726</v>
      </c>
      <c r="Y2339">
        <v>0</v>
      </c>
    </row>
    <row r="2340" spans="1:25" x14ac:dyDescent="0.2">
      <c r="A2340">
        <v>174842</v>
      </c>
      <c r="B2340" t="s">
        <v>22353</v>
      </c>
      <c r="C2340">
        <v>0</v>
      </c>
      <c r="D2340">
        <f>IF(COUNTIF(Sheet3!$A$1:$A$349,"*"&amp;B2340&amp;"*")&gt;0,1,0)</f>
        <v>0</v>
      </c>
      <c r="E2340">
        <f>IF(COUNTIF(Sheet1!$C$1:$C$349,"*"&amp;K2340&amp;"*")&gt;0,1,0)</f>
        <v>1</v>
      </c>
      <c r="F2340">
        <f>IF(COUNTIF(Sheet1!$E$1:$E$349,"*"&amp;G2340&amp;"*")&gt;0,1,0)</f>
        <v>0</v>
      </c>
      <c r="G2340" t="s">
        <v>31679</v>
      </c>
      <c r="H2340" t="str">
        <f t="shared" si="36"/>
        <v>Ceardac Vrancea</v>
      </c>
      <c r="I2340">
        <v>39</v>
      </c>
      <c r="J2340">
        <v>396</v>
      </c>
      <c r="K2340" t="s">
        <v>15010</v>
      </c>
      <c r="L2340" t="s">
        <v>22342</v>
      </c>
      <c r="M2340">
        <v>2</v>
      </c>
      <c r="N2340">
        <v>822</v>
      </c>
      <c r="O2340" t="s">
        <v>6468</v>
      </c>
      <c r="P2340" t="s">
        <v>4981</v>
      </c>
      <c r="Q2340" t="s">
        <v>26</v>
      </c>
      <c r="R2340">
        <v>23</v>
      </c>
      <c r="S2340">
        <v>3</v>
      </c>
      <c r="T2340">
        <v>627151</v>
      </c>
      <c r="U2340" t="s">
        <v>22354</v>
      </c>
      <c r="V2340">
        <v>174824</v>
      </c>
      <c r="W2340" t="s">
        <v>2155</v>
      </c>
      <c r="Y2340">
        <v>0</v>
      </c>
    </row>
    <row r="2341" spans="1:25" x14ac:dyDescent="0.2">
      <c r="A2341">
        <v>113411</v>
      </c>
      <c r="B2341" t="s">
        <v>28081</v>
      </c>
      <c r="C2341">
        <v>0</v>
      </c>
      <c r="D2341">
        <f>IF(COUNTIF(Sheet3!$A$1:$A$349,"*"&amp;B2341&amp;"*")&gt;0,1,0)</f>
        <v>0</v>
      </c>
      <c r="E2341">
        <f>IF(COUNTIF(Sheet1!$C$1:$C$349,"*"&amp;K2341&amp;"*")&gt;0,1,0)</f>
        <v>1</v>
      </c>
      <c r="F2341">
        <f>IF(COUNTIF(Sheet1!$E$1:$E$349,"*"&amp;G2341&amp;"*")&gt;0,1,0)</f>
        <v>0</v>
      </c>
      <c r="G2341" t="s">
        <v>31680</v>
      </c>
      <c r="H2341" t="str">
        <f t="shared" si="36"/>
        <v>Cearingu Mehedinti</v>
      </c>
      <c r="I2341">
        <v>25</v>
      </c>
      <c r="J2341">
        <v>252</v>
      </c>
      <c r="K2341" t="s">
        <v>29099</v>
      </c>
      <c r="L2341" t="s">
        <v>14860</v>
      </c>
      <c r="M2341">
        <v>4</v>
      </c>
      <c r="N2341">
        <v>840</v>
      </c>
      <c r="O2341" t="s">
        <v>10021</v>
      </c>
      <c r="P2341" t="s">
        <v>302</v>
      </c>
      <c r="Q2341" t="s">
        <v>26</v>
      </c>
      <c r="R2341">
        <v>23</v>
      </c>
      <c r="S2341">
        <v>3</v>
      </c>
      <c r="T2341">
        <v>227411</v>
      </c>
      <c r="U2341" t="s">
        <v>15303</v>
      </c>
      <c r="V2341">
        <v>113395</v>
      </c>
      <c r="W2341" t="s">
        <v>15301</v>
      </c>
      <c r="Y2341">
        <v>0</v>
      </c>
    </row>
    <row r="2342" spans="1:25" x14ac:dyDescent="0.2">
      <c r="A2342">
        <v>160056</v>
      </c>
      <c r="B2342" t="s">
        <v>20756</v>
      </c>
      <c r="C2342">
        <v>0</v>
      </c>
      <c r="D2342">
        <f>IF(COUNTIF(Sheet3!$A$1:$A$349,"*"&amp;B2342&amp;"*")&gt;0,1,0)</f>
        <v>0</v>
      </c>
      <c r="E2342">
        <f>IF(COUNTIF(Sheet1!$C$1:$C$349,"*"&amp;K2342&amp;"*")&gt;0,1,0)</f>
        <v>1</v>
      </c>
      <c r="F2342">
        <f>IF(COUNTIF(Sheet1!$E$1:$E$349,"*"&amp;G2342&amp;"*")&gt;0,1,0)</f>
        <v>0</v>
      </c>
      <c r="G2342" t="s">
        <v>31681</v>
      </c>
      <c r="H2342" t="str">
        <f t="shared" si="36"/>
        <v>Ceatalchioi Tulcea</v>
      </c>
      <c r="I2342">
        <v>36</v>
      </c>
      <c r="J2342">
        <v>369</v>
      </c>
      <c r="K2342" t="s">
        <v>20700</v>
      </c>
      <c r="L2342" t="s">
        <v>20701</v>
      </c>
      <c r="M2342">
        <v>2</v>
      </c>
      <c r="N2342">
        <v>822</v>
      </c>
      <c r="O2342" t="s">
        <v>6468</v>
      </c>
      <c r="P2342" t="s">
        <v>1059</v>
      </c>
      <c r="Q2342" t="s">
        <v>38</v>
      </c>
      <c r="R2342">
        <v>22</v>
      </c>
      <c r="S2342">
        <v>3</v>
      </c>
      <c r="T2342">
        <v>827040</v>
      </c>
      <c r="U2342" t="s">
        <v>20757</v>
      </c>
      <c r="V2342">
        <v>160047</v>
      </c>
      <c r="W2342" t="s">
        <v>20756</v>
      </c>
      <c r="Y2342">
        <v>0</v>
      </c>
    </row>
    <row r="2343" spans="1:25" x14ac:dyDescent="0.2">
      <c r="A2343">
        <v>17931</v>
      </c>
      <c r="B2343" t="s">
        <v>23342</v>
      </c>
      <c r="C2343">
        <v>0</v>
      </c>
      <c r="D2343">
        <f>IF(COUNTIF(Sheet3!$A$1:$A$349,"*"&amp;B2343&amp;"*")&gt;0,1,0)</f>
        <v>0</v>
      </c>
      <c r="E2343">
        <f>IF(COUNTIF(Sheet1!$C$1:$C$349,"*"&amp;K2343&amp;"*")&gt;0,1,0)</f>
        <v>1</v>
      </c>
      <c r="F2343">
        <f>IF(COUNTIF(Sheet1!$E$1:$E$349,"*"&amp;G2343&amp;"*")&gt;0,1,0)</f>
        <v>0</v>
      </c>
      <c r="G2343" t="s">
        <v>31682</v>
      </c>
      <c r="H2343" t="str">
        <f t="shared" si="36"/>
        <v>Ceauresti Arges</v>
      </c>
      <c r="I2343">
        <v>3</v>
      </c>
      <c r="J2343">
        <v>38</v>
      </c>
      <c r="K2343" t="s">
        <v>29095</v>
      </c>
      <c r="L2343" t="s">
        <v>2106</v>
      </c>
      <c r="M2343">
        <v>3</v>
      </c>
      <c r="N2343">
        <v>831</v>
      </c>
      <c r="O2343" t="s">
        <v>2107</v>
      </c>
      <c r="P2343" t="s">
        <v>2716</v>
      </c>
      <c r="Q2343" t="s">
        <v>26</v>
      </c>
      <c r="R2343">
        <v>23</v>
      </c>
      <c r="S2343">
        <v>3</v>
      </c>
      <c r="T2343">
        <v>117576</v>
      </c>
      <c r="U2343" t="s">
        <v>2913</v>
      </c>
      <c r="V2343">
        <v>17913</v>
      </c>
      <c r="W2343" t="s">
        <v>2912</v>
      </c>
      <c r="Y2343">
        <v>0</v>
      </c>
    </row>
    <row r="2344" spans="1:25" x14ac:dyDescent="0.2">
      <c r="A2344">
        <v>77938</v>
      </c>
      <c r="B2344" t="s">
        <v>11043</v>
      </c>
      <c r="C2344">
        <v>0</v>
      </c>
      <c r="D2344">
        <f>IF(COUNTIF(Sheet3!$A$1:$A$349,"*"&amp;B2344&amp;"*")&gt;0,1,0)</f>
        <v>0</v>
      </c>
      <c r="E2344">
        <f>IF(COUNTIF(Sheet1!$C$1:$C$349,"*"&amp;K2344&amp;"*")&gt;0,1,0)</f>
        <v>1</v>
      </c>
      <c r="F2344">
        <f>IF(COUNTIF(Sheet1!$E$1:$E$349,"*"&amp;G2344&amp;"*")&gt;0,1,0)</f>
        <v>0</v>
      </c>
      <c r="G2344" t="s">
        <v>31683</v>
      </c>
      <c r="H2344" t="str">
        <f t="shared" si="36"/>
        <v>Ceauru Gorj</v>
      </c>
      <c r="I2344">
        <v>18</v>
      </c>
      <c r="J2344">
        <v>181</v>
      </c>
      <c r="K2344" t="s">
        <v>11026</v>
      </c>
      <c r="L2344" t="s">
        <v>11027</v>
      </c>
      <c r="M2344">
        <v>4</v>
      </c>
      <c r="N2344">
        <v>840</v>
      </c>
      <c r="O2344" t="s">
        <v>10021</v>
      </c>
      <c r="P2344" t="s">
        <v>11044</v>
      </c>
      <c r="Q2344" t="s">
        <v>26</v>
      </c>
      <c r="R2344">
        <v>23</v>
      </c>
      <c r="S2344">
        <v>3</v>
      </c>
      <c r="T2344">
        <v>217046</v>
      </c>
      <c r="U2344" t="s">
        <v>11045</v>
      </c>
      <c r="V2344">
        <v>77910</v>
      </c>
      <c r="W2344" t="s">
        <v>441</v>
      </c>
      <c r="Y2344">
        <v>0</v>
      </c>
    </row>
    <row r="2345" spans="1:25" x14ac:dyDescent="0.2">
      <c r="A2345">
        <v>17842</v>
      </c>
      <c r="B2345" t="s">
        <v>23343</v>
      </c>
      <c r="C2345">
        <v>0</v>
      </c>
      <c r="D2345">
        <f>IF(COUNTIF(Sheet3!$A$1:$A$349,"*"&amp;B2345&amp;"*")&gt;0,1,0)</f>
        <v>0</v>
      </c>
      <c r="E2345">
        <f>IF(COUNTIF(Sheet1!$C$1:$C$349,"*"&amp;K2345&amp;"*")&gt;0,1,0)</f>
        <v>1</v>
      </c>
      <c r="F2345">
        <f>IF(COUNTIF(Sheet1!$E$1:$E$349,"*"&amp;G2345&amp;"*")&gt;0,1,0)</f>
        <v>0</v>
      </c>
      <c r="G2345" t="s">
        <v>31684</v>
      </c>
      <c r="H2345" t="str">
        <f t="shared" si="36"/>
        <v>Ceausesti Arges</v>
      </c>
      <c r="I2345">
        <v>3</v>
      </c>
      <c r="J2345">
        <v>38</v>
      </c>
      <c r="K2345" t="s">
        <v>29095</v>
      </c>
      <c r="L2345" t="s">
        <v>2106</v>
      </c>
      <c r="M2345">
        <v>3</v>
      </c>
      <c r="N2345">
        <v>831</v>
      </c>
      <c r="O2345" t="s">
        <v>2107</v>
      </c>
      <c r="P2345" t="s">
        <v>2901</v>
      </c>
      <c r="Q2345" t="s">
        <v>26</v>
      </c>
      <c r="R2345">
        <v>23</v>
      </c>
      <c r="S2345">
        <v>3</v>
      </c>
      <c r="T2345">
        <v>117546</v>
      </c>
      <c r="U2345" t="s">
        <v>2902</v>
      </c>
      <c r="V2345">
        <v>17824</v>
      </c>
      <c r="W2345" t="s">
        <v>2898</v>
      </c>
      <c r="Y2345">
        <v>0</v>
      </c>
    </row>
    <row r="2346" spans="1:25" x14ac:dyDescent="0.2">
      <c r="A2346">
        <v>156375</v>
      </c>
      <c r="B2346" t="s">
        <v>20308</v>
      </c>
      <c r="C2346">
        <v>0</v>
      </c>
      <c r="D2346">
        <f>IF(COUNTIF(Sheet3!$A$1:$A$349,"*"&amp;B2346&amp;"*")&gt;0,1,0)</f>
        <v>0</v>
      </c>
      <c r="E2346">
        <f>IF(COUNTIF(Sheet1!$C$1:$C$349,"*"&amp;K2346&amp;"*")&gt;0,1,0)</f>
        <v>1</v>
      </c>
      <c r="F2346">
        <f>IF(COUNTIF(Sheet1!$E$1:$E$349,"*"&amp;G2346&amp;"*")&gt;0,1,0)</f>
        <v>0</v>
      </c>
      <c r="G2346" t="s">
        <v>31685</v>
      </c>
      <c r="H2346" t="str">
        <f t="shared" si="36"/>
        <v>Cebza Timis</v>
      </c>
      <c r="I2346">
        <v>35</v>
      </c>
      <c r="J2346">
        <v>350</v>
      </c>
      <c r="K2346" t="s">
        <v>29096</v>
      </c>
      <c r="L2346" t="s">
        <v>20163</v>
      </c>
      <c r="M2346">
        <v>5</v>
      </c>
      <c r="N2346">
        <v>859</v>
      </c>
      <c r="O2346" t="s">
        <v>1467</v>
      </c>
      <c r="P2346" t="s">
        <v>7134</v>
      </c>
      <c r="Q2346" t="s">
        <v>26</v>
      </c>
      <c r="R2346">
        <v>19</v>
      </c>
      <c r="S2346">
        <v>1</v>
      </c>
      <c r="T2346">
        <v>307111</v>
      </c>
      <c r="U2346" t="s">
        <v>20309</v>
      </c>
      <c r="V2346">
        <v>156357</v>
      </c>
      <c r="W2346" t="s">
        <v>20305</v>
      </c>
      <c r="Y2346">
        <v>0</v>
      </c>
    </row>
    <row r="2347" spans="1:25" x14ac:dyDescent="0.2">
      <c r="A2347">
        <v>115263</v>
      </c>
      <c r="B2347" t="s">
        <v>26125</v>
      </c>
      <c r="C2347">
        <v>0</v>
      </c>
      <c r="D2347">
        <f>IF(COUNTIF(Sheet3!$A$1:$A$349,"*"&amp;B2347&amp;"*")&gt;0,1,0)</f>
        <v>0</v>
      </c>
      <c r="E2347">
        <f>IF(COUNTIF(Sheet1!$C$1:$C$349,"*"&amp;K2347&amp;"*")&gt;0,1,0)</f>
        <v>1</v>
      </c>
      <c r="F2347">
        <f>IF(COUNTIF(Sheet1!$E$1:$E$349,"*"&amp;G2347&amp;"*")&gt;0,1,0)</f>
        <v>0</v>
      </c>
      <c r="G2347" t="s">
        <v>31686</v>
      </c>
      <c r="H2347" t="str">
        <f t="shared" si="36"/>
        <v>Cecalaca Mures</v>
      </c>
      <c r="I2347">
        <v>26</v>
      </c>
      <c r="J2347">
        <v>261</v>
      </c>
      <c r="K2347" t="s">
        <v>29094</v>
      </c>
      <c r="L2347" t="s">
        <v>15377</v>
      </c>
      <c r="M2347">
        <v>7</v>
      </c>
      <c r="N2347">
        <v>877</v>
      </c>
      <c r="O2347" t="s">
        <v>21</v>
      </c>
      <c r="P2347" t="s">
        <v>3060</v>
      </c>
      <c r="Q2347" t="s">
        <v>26</v>
      </c>
      <c r="R2347">
        <v>23</v>
      </c>
      <c r="S2347">
        <v>3</v>
      </c>
      <c r="T2347">
        <v>547047</v>
      </c>
      <c r="U2347" t="s">
        <v>15498</v>
      </c>
      <c r="V2347">
        <v>115236</v>
      </c>
      <c r="W2347" t="s">
        <v>15494</v>
      </c>
      <c r="Y2347">
        <v>0</v>
      </c>
    </row>
    <row r="2348" spans="1:25" x14ac:dyDescent="0.2">
      <c r="A2348">
        <v>83874</v>
      </c>
      <c r="B2348" t="s">
        <v>23344</v>
      </c>
      <c r="C2348">
        <v>0</v>
      </c>
      <c r="D2348">
        <f>IF(COUNTIF(Sheet3!$A$1:$A$349,"*"&amp;B2348&amp;"*")&gt;0,1,0)</f>
        <v>0</v>
      </c>
      <c r="E2348">
        <f>IF(COUNTIF(Sheet1!$C$1:$C$349,"*"&amp;K2348&amp;"*")&gt;0,1,0)</f>
        <v>1</v>
      </c>
      <c r="F2348">
        <f>IF(COUNTIF(Sheet1!$E$1:$E$349,"*"&amp;G2348&amp;"*")&gt;0,1,0)</f>
        <v>0</v>
      </c>
      <c r="G2348" t="s">
        <v>31687</v>
      </c>
      <c r="H2348" t="str">
        <f t="shared" si="36"/>
        <v>Cechesti Harghita</v>
      </c>
      <c r="I2348">
        <v>19</v>
      </c>
      <c r="J2348">
        <v>190</v>
      </c>
      <c r="K2348" t="s">
        <v>11664</v>
      </c>
      <c r="L2348" t="s">
        <v>11665</v>
      </c>
      <c r="M2348">
        <v>7</v>
      </c>
      <c r="N2348">
        <v>877</v>
      </c>
      <c r="O2348" t="s">
        <v>21</v>
      </c>
      <c r="P2348" t="s">
        <v>3738</v>
      </c>
      <c r="Q2348" t="s">
        <v>26</v>
      </c>
      <c r="R2348">
        <v>23</v>
      </c>
      <c r="S2348">
        <v>3</v>
      </c>
      <c r="T2348">
        <v>537012</v>
      </c>
      <c r="U2348" t="s">
        <v>11752</v>
      </c>
      <c r="V2348">
        <v>83847</v>
      </c>
      <c r="W2348" t="s">
        <v>309</v>
      </c>
      <c r="Y2348">
        <v>0</v>
      </c>
    </row>
    <row r="2349" spans="1:25" x14ac:dyDescent="0.2">
      <c r="A2349">
        <v>28255</v>
      </c>
      <c r="B2349" t="s">
        <v>4469</v>
      </c>
      <c r="C2349">
        <v>0</v>
      </c>
      <c r="D2349">
        <f>IF(COUNTIF(Sheet3!$A$1:$A$349,"*"&amp;B2349&amp;"*")&gt;0,1,0)</f>
        <v>0</v>
      </c>
      <c r="E2349">
        <f>IF(COUNTIF(Sheet1!$C$1:$C$349,"*"&amp;K2349&amp;"*")&gt;0,1,0)</f>
        <v>1</v>
      </c>
      <c r="F2349">
        <f>IF(COUNTIF(Sheet1!$E$1:$E$349,"*"&amp;G2349&amp;"*")&gt;0,1,0)</f>
        <v>0</v>
      </c>
      <c r="G2349" t="s">
        <v>31688</v>
      </c>
      <c r="H2349" t="str">
        <f t="shared" si="36"/>
        <v>Cefa Bihor</v>
      </c>
      <c r="I2349">
        <v>5</v>
      </c>
      <c r="J2349">
        <v>56</v>
      </c>
      <c r="K2349" t="s">
        <v>4203</v>
      </c>
      <c r="L2349" t="s">
        <v>4204</v>
      </c>
      <c r="M2349">
        <v>6</v>
      </c>
      <c r="N2349">
        <v>868</v>
      </c>
      <c r="O2349" t="s">
        <v>4205</v>
      </c>
      <c r="P2349" t="s">
        <v>4470</v>
      </c>
      <c r="Q2349" t="s">
        <v>38</v>
      </c>
      <c r="R2349">
        <v>22</v>
      </c>
      <c r="S2349">
        <v>3</v>
      </c>
      <c r="T2349">
        <v>417145</v>
      </c>
      <c r="U2349" t="s">
        <v>4471</v>
      </c>
      <c r="V2349">
        <v>28246</v>
      </c>
      <c r="W2349" t="s">
        <v>4469</v>
      </c>
      <c r="Y2349">
        <v>0</v>
      </c>
    </row>
    <row r="2350" spans="1:25" x14ac:dyDescent="0.2">
      <c r="A2350">
        <v>93003</v>
      </c>
      <c r="B2350" t="s">
        <v>12846</v>
      </c>
      <c r="C2350">
        <v>0</v>
      </c>
      <c r="D2350">
        <f>IF(COUNTIF(Sheet3!$A$1:$A$349,"*"&amp;B2350&amp;"*")&gt;0,1,0)</f>
        <v>0</v>
      </c>
      <c r="E2350">
        <f>IF(COUNTIF(Sheet1!$C$1:$C$349,"*"&amp;K2350&amp;"*")&gt;0,1,0)</f>
        <v>1</v>
      </c>
      <c r="F2350">
        <f>IF(COUNTIF(Sheet1!$E$1:$E$349,"*"&amp;G2350&amp;"*")&gt;0,1,0)</f>
        <v>0</v>
      </c>
      <c r="G2350" t="s">
        <v>31689</v>
      </c>
      <c r="H2350" t="str">
        <f t="shared" si="36"/>
        <v>Cegani Ialomita</v>
      </c>
      <c r="I2350">
        <v>21</v>
      </c>
      <c r="J2350">
        <v>216</v>
      </c>
      <c r="K2350" t="s">
        <v>29100</v>
      </c>
      <c r="L2350" t="s">
        <v>12798</v>
      </c>
      <c r="M2350">
        <v>3</v>
      </c>
      <c r="N2350">
        <v>831</v>
      </c>
      <c r="O2350" t="s">
        <v>2107</v>
      </c>
      <c r="P2350" t="s">
        <v>2551</v>
      </c>
      <c r="Q2350" t="s">
        <v>26</v>
      </c>
      <c r="R2350">
        <v>23</v>
      </c>
      <c r="S2350">
        <v>3</v>
      </c>
      <c r="T2350">
        <v>927051</v>
      </c>
      <c r="U2350" t="s">
        <v>12847</v>
      </c>
      <c r="V2350">
        <v>92989</v>
      </c>
      <c r="W2350" t="s">
        <v>7342</v>
      </c>
      <c r="Y2350">
        <v>0</v>
      </c>
    </row>
    <row r="2351" spans="1:25" x14ac:dyDescent="0.2">
      <c r="A2351">
        <v>137381</v>
      </c>
      <c r="B2351" t="s">
        <v>18124</v>
      </c>
      <c r="C2351">
        <v>0</v>
      </c>
      <c r="D2351">
        <f>IF(COUNTIF(Sheet3!$A$1:$A$349,"*"&amp;B2351&amp;"*")&gt;0,1,0)</f>
        <v>0</v>
      </c>
      <c r="E2351">
        <f>IF(COUNTIF(Sheet1!$C$1:$C$349,"*"&amp;K2351&amp;"*")&gt;0,1,0)</f>
        <v>1</v>
      </c>
      <c r="F2351">
        <f>IF(COUNTIF(Sheet1!$E$1:$E$349,"*"&amp;G2351&amp;"*")&gt;0,1,0)</f>
        <v>0</v>
      </c>
      <c r="G2351" t="s">
        <v>31690</v>
      </c>
      <c r="H2351" t="str">
        <f t="shared" si="36"/>
        <v>Cehal Satu Mare</v>
      </c>
      <c r="I2351">
        <v>30</v>
      </c>
      <c r="J2351">
        <v>305</v>
      </c>
      <c r="K2351" t="s">
        <v>1941</v>
      </c>
      <c r="L2351" t="s">
        <v>18012</v>
      </c>
      <c r="M2351">
        <v>6</v>
      </c>
      <c r="N2351">
        <v>868</v>
      </c>
      <c r="O2351" t="s">
        <v>4205</v>
      </c>
      <c r="P2351" t="s">
        <v>7009</v>
      </c>
      <c r="Q2351" t="s">
        <v>26</v>
      </c>
      <c r="R2351">
        <v>23</v>
      </c>
      <c r="S2351">
        <v>3</v>
      </c>
      <c r="T2351">
        <v>447095</v>
      </c>
      <c r="U2351" t="s">
        <v>18125</v>
      </c>
      <c r="V2351">
        <v>137363</v>
      </c>
      <c r="W2351" t="s">
        <v>18124</v>
      </c>
      <c r="Y2351">
        <v>0</v>
      </c>
    </row>
    <row r="2352" spans="1:25" x14ac:dyDescent="0.2">
      <c r="A2352">
        <v>137372</v>
      </c>
      <c r="B2352" t="s">
        <v>26126</v>
      </c>
      <c r="C2352">
        <v>0</v>
      </c>
      <c r="D2352">
        <f>IF(COUNTIF(Sheet3!$A$1:$A$349,"*"&amp;B2352&amp;"*")&gt;0,1,0)</f>
        <v>0</v>
      </c>
      <c r="E2352">
        <f>IF(COUNTIF(Sheet1!$C$1:$C$349,"*"&amp;K2352&amp;"*")&gt;0,1,0)</f>
        <v>1</v>
      </c>
      <c r="F2352">
        <f>IF(COUNTIF(Sheet1!$E$1:$E$349,"*"&amp;G2352&amp;"*")&gt;0,1,0)</f>
        <v>0</v>
      </c>
      <c r="G2352" t="s">
        <v>31691</v>
      </c>
      <c r="H2352" t="str">
        <f t="shared" si="36"/>
        <v>Cehalut Satu Mare</v>
      </c>
      <c r="I2352">
        <v>30</v>
      </c>
      <c r="J2352">
        <v>305</v>
      </c>
      <c r="K2352" t="s">
        <v>1941</v>
      </c>
      <c r="L2352" t="s">
        <v>18012</v>
      </c>
      <c r="M2352">
        <v>6</v>
      </c>
      <c r="N2352">
        <v>868</v>
      </c>
      <c r="O2352" t="s">
        <v>4205</v>
      </c>
      <c r="P2352" t="s">
        <v>7012</v>
      </c>
      <c r="Q2352" t="s">
        <v>38</v>
      </c>
      <c r="R2352">
        <v>22</v>
      </c>
      <c r="S2352">
        <v>3</v>
      </c>
      <c r="T2352">
        <v>447096</v>
      </c>
      <c r="U2352" t="s">
        <v>18123</v>
      </c>
      <c r="V2352">
        <v>137363</v>
      </c>
      <c r="W2352" t="s">
        <v>18124</v>
      </c>
      <c r="Y2352">
        <v>0</v>
      </c>
    </row>
    <row r="2353" spans="1:25" x14ac:dyDescent="0.2">
      <c r="A2353">
        <v>139919</v>
      </c>
      <c r="B2353" t="s">
        <v>18419</v>
      </c>
      <c r="C2353">
        <v>0</v>
      </c>
      <c r="D2353">
        <f>IF(COUNTIF(Sheet3!$A$1:$A$349,"*"&amp;B2353&amp;"*")&gt;0,1,0)</f>
        <v>0</v>
      </c>
      <c r="E2353">
        <f>IF(COUNTIF(Sheet1!$C$1:$C$349,"*"&amp;K2353&amp;"*")&gt;0,1,0)</f>
        <v>1</v>
      </c>
      <c r="F2353">
        <f>IF(COUNTIF(Sheet1!$E$1:$E$349,"*"&amp;G2353&amp;"*")&gt;0,1,0)</f>
        <v>0</v>
      </c>
      <c r="G2353" t="s">
        <v>31692</v>
      </c>
      <c r="H2353" t="str">
        <f t="shared" si="36"/>
        <v>Cehei Salaj</v>
      </c>
      <c r="I2353">
        <v>31</v>
      </c>
      <c r="J2353">
        <v>314</v>
      </c>
      <c r="K2353" t="s">
        <v>29098</v>
      </c>
      <c r="L2353" t="s">
        <v>18391</v>
      </c>
      <c r="M2353">
        <v>6</v>
      </c>
      <c r="N2353">
        <v>868</v>
      </c>
      <c r="O2353" t="s">
        <v>4205</v>
      </c>
      <c r="P2353" t="s">
        <v>9791</v>
      </c>
      <c r="Q2353" t="s">
        <v>26</v>
      </c>
      <c r="R2353">
        <v>18</v>
      </c>
      <c r="S2353">
        <v>1</v>
      </c>
      <c r="T2353">
        <v>455302</v>
      </c>
      <c r="U2353" t="s">
        <v>18420</v>
      </c>
      <c r="V2353">
        <v>139884</v>
      </c>
      <c r="W2353" t="s">
        <v>18414</v>
      </c>
      <c r="Y2353">
        <v>0</v>
      </c>
    </row>
    <row r="2354" spans="1:25" x14ac:dyDescent="0.2">
      <c r="A2354">
        <v>86035</v>
      </c>
      <c r="B2354" t="s">
        <v>25005</v>
      </c>
      <c r="C2354">
        <v>0</v>
      </c>
      <c r="D2354">
        <f>IF(COUNTIF(Sheet3!$A$1:$A$349,"*"&amp;B2354&amp;"*")&gt;0,1,0)</f>
        <v>0</v>
      </c>
      <c r="E2354">
        <f>IF(COUNTIF(Sheet1!$C$1:$C$349,"*"&amp;K2354&amp;"*")&gt;0,1,0)</f>
        <v>1</v>
      </c>
      <c r="F2354">
        <f>IF(COUNTIF(Sheet1!$E$1:$E$349,"*"&amp;G2354&amp;"*")&gt;0,1,0)</f>
        <v>0</v>
      </c>
      <c r="G2354" t="s">
        <v>31693</v>
      </c>
      <c r="H2354" t="str">
        <f t="shared" si="36"/>
        <v>Cehetel Harghita</v>
      </c>
      <c r="I2354">
        <v>19</v>
      </c>
      <c r="J2354">
        <v>190</v>
      </c>
      <c r="K2354" t="s">
        <v>11664</v>
      </c>
      <c r="L2354" t="s">
        <v>11665</v>
      </c>
      <c r="M2354">
        <v>7</v>
      </c>
      <c r="N2354">
        <v>877</v>
      </c>
      <c r="O2354" t="s">
        <v>21</v>
      </c>
      <c r="P2354" t="s">
        <v>1806</v>
      </c>
      <c r="Q2354" t="s">
        <v>26</v>
      </c>
      <c r="R2354">
        <v>23</v>
      </c>
      <c r="S2354">
        <v>3</v>
      </c>
      <c r="T2354">
        <v>537314</v>
      </c>
      <c r="U2354" t="s">
        <v>12043</v>
      </c>
      <c r="V2354">
        <v>85984</v>
      </c>
      <c r="W2354" t="s">
        <v>12037</v>
      </c>
      <c r="Y2354">
        <v>0</v>
      </c>
    </row>
    <row r="2355" spans="1:25" x14ac:dyDescent="0.2">
      <c r="A2355">
        <v>139759</v>
      </c>
      <c r="B2355" t="s">
        <v>18395</v>
      </c>
      <c r="C2355">
        <v>1</v>
      </c>
      <c r="D2355">
        <f>IF(COUNTIF(Sheet3!$A$1:$A$349,"*"&amp;B2355&amp;"*")&gt;0,1,0)</f>
        <v>1</v>
      </c>
      <c r="E2355">
        <f>IF(COUNTIF(Sheet1!$C$1:$C$349,"*"&amp;K2355&amp;"*")&gt;0,1,0)</f>
        <v>1</v>
      </c>
      <c r="F2355">
        <f>IF(COUNTIF(Sheet1!$E$1:$E$349,"*"&amp;G2355&amp;"*")&gt;0,1,0)</f>
        <v>1</v>
      </c>
      <c r="G2355" t="s">
        <v>29193</v>
      </c>
      <c r="H2355" t="str">
        <f t="shared" si="36"/>
        <v>Cehu Silvaniei Salaj</v>
      </c>
      <c r="I2355">
        <v>31</v>
      </c>
      <c r="J2355">
        <v>314</v>
      </c>
      <c r="K2355" t="s">
        <v>29098</v>
      </c>
      <c r="L2355" t="s">
        <v>18391</v>
      </c>
      <c r="M2355">
        <v>6</v>
      </c>
      <c r="N2355">
        <v>868</v>
      </c>
      <c r="O2355" t="s">
        <v>4205</v>
      </c>
      <c r="P2355" t="s">
        <v>18396</v>
      </c>
      <c r="Q2355" t="s">
        <v>54</v>
      </c>
      <c r="R2355">
        <v>17</v>
      </c>
      <c r="S2355">
        <v>1</v>
      </c>
      <c r="T2355">
        <v>455100</v>
      </c>
      <c r="U2355" t="s">
        <v>18397</v>
      </c>
      <c r="V2355">
        <v>139740</v>
      </c>
      <c r="W2355" t="s">
        <v>18395</v>
      </c>
      <c r="Y2355">
        <v>1</v>
      </c>
    </row>
    <row r="2356" spans="1:25" x14ac:dyDescent="0.2">
      <c r="A2356">
        <v>28344</v>
      </c>
      <c r="B2356" t="s">
        <v>4486</v>
      </c>
      <c r="C2356">
        <v>0</v>
      </c>
      <c r="D2356">
        <f>IF(COUNTIF(Sheet3!$A$1:$A$349,"*"&amp;B2356&amp;"*")&gt;0,1,0)</f>
        <v>0</v>
      </c>
      <c r="E2356">
        <f>IF(COUNTIF(Sheet1!$C$1:$C$349,"*"&amp;K2356&amp;"*")&gt;0,1,0)</f>
        <v>1</v>
      </c>
      <c r="F2356">
        <f>IF(COUNTIF(Sheet1!$E$1:$E$349,"*"&amp;G2356&amp;"*")&gt;0,1,0)</f>
        <v>0</v>
      </c>
      <c r="G2356" t="s">
        <v>31694</v>
      </c>
      <c r="H2356" t="str">
        <f t="shared" si="36"/>
        <v>Ceica Bihor</v>
      </c>
      <c r="I2356">
        <v>5</v>
      </c>
      <c r="J2356">
        <v>56</v>
      </c>
      <c r="K2356" t="s">
        <v>4203</v>
      </c>
      <c r="L2356" t="s">
        <v>4204</v>
      </c>
      <c r="M2356">
        <v>6</v>
      </c>
      <c r="N2356">
        <v>868</v>
      </c>
      <c r="O2356" t="s">
        <v>4205</v>
      </c>
      <c r="P2356" t="s">
        <v>2703</v>
      </c>
      <c r="Q2356" t="s">
        <v>38</v>
      </c>
      <c r="R2356">
        <v>22</v>
      </c>
      <c r="S2356">
        <v>3</v>
      </c>
      <c r="T2356">
        <v>417155</v>
      </c>
      <c r="U2356" t="s">
        <v>4487</v>
      </c>
      <c r="V2356">
        <v>28335</v>
      </c>
      <c r="W2356" t="s">
        <v>4486</v>
      </c>
      <c r="Y2356">
        <v>0</v>
      </c>
    </row>
    <row r="2357" spans="1:25" x14ac:dyDescent="0.2">
      <c r="A2357">
        <v>117079</v>
      </c>
      <c r="B2357" t="s">
        <v>15733</v>
      </c>
      <c r="C2357">
        <v>0</v>
      </c>
      <c r="D2357">
        <f>IF(COUNTIF(Sheet3!$A$1:$A$349,"*"&amp;B2357&amp;"*")&gt;0,1,0)</f>
        <v>0</v>
      </c>
      <c r="E2357">
        <f>IF(COUNTIF(Sheet1!$C$1:$C$349,"*"&amp;K2357&amp;"*")&gt;0,1,0)</f>
        <v>1</v>
      </c>
      <c r="F2357">
        <f>IF(COUNTIF(Sheet1!$E$1:$E$349,"*"&amp;G2357&amp;"*")&gt;0,1,0)</f>
        <v>0</v>
      </c>
      <c r="G2357" t="s">
        <v>31695</v>
      </c>
      <c r="H2357" t="str">
        <f t="shared" si="36"/>
        <v>Ceie Mures</v>
      </c>
      <c r="I2357">
        <v>26</v>
      </c>
      <c r="J2357">
        <v>261</v>
      </c>
      <c r="K2357" t="s">
        <v>29094</v>
      </c>
      <c r="L2357" t="s">
        <v>15377</v>
      </c>
      <c r="M2357">
        <v>7</v>
      </c>
      <c r="N2357">
        <v>877</v>
      </c>
      <c r="O2357" t="s">
        <v>21</v>
      </c>
      <c r="P2357" t="s">
        <v>296</v>
      </c>
      <c r="Q2357" t="s">
        <v>26</v>
      </c>
      <c r="R2357">
        <v>23</v>
      </c>
      <c r="S2357">
        <v>3</v>
      </c>
      <c r="T2357">
        <v>547267</v>
      </c>
      <c r="U2357" t="s">
        <v>15734</v>
      </c>
      <c r="V2357">
        <v>117042</v>
      </c>
      <c r="W2357" t="s">
        <v>15729</v>
      </c>
      <c r="Y2357">
        <v>0</v>
      </c>
    </row>
    <row r="2358" spans="1:25" x14ac:dyDescent="0.2">
      <c r="A2358">
        <v>28362</v>
      </c>
      <c r="B2358" t="s">
        <v>23345</v>
      </c>
      <c r="C2358">
        <v>0</v>
      </c>
      <c r="D2358">
        <f>IF(COUNTIF(Sheet3!$A$1:$A$349,"*"&amp;B2358&amp;"*")&gt;0,1,0)</f>
        <v>0</v>
      </c>
      <c r="E2358">
        <f>IF(COUNTIF(Sheet1!$C$1:$C$349,"*"&amp;K2358&amp;"*")&gt;0,1,0)</f>
        <v>1</v>
      </c>
      <c r="F2358">
        <f>IF(COUNTIF(Sheet1!$E$1:$E$349,"*"&amp;G2358&amp;"*")&gt;0,1,0)</f>
        <v>0</v>
      </c>
      <c r="G2358" t="s">
        <v>31696</v>
      </c>
      <c r="H2358" t="str">
        <f t="shared" si="36"/>
        <v>Ceisoara Bihor</v>
      </c>
      <c r="I2358">
        <v>5</v>
      </c>
      <c r="J2358">
        <v>56</v>
      </c>
      <c r="K2358" t="s">
        <v>4203</v>
      </c>
      <c r="L2358" t="s">
        <v>4204</v>
      </c>
      <c r="M2358">
        <v>6</v>
      </c>
      <c r="N2358">
        <v>868</v>
      </c>
      <c r="O2358" t="s">
        <v>4205</v>
      </c>
      <c r="P2358" t="s">
        <v>4490</v>
      </c>
      <c r="Q2358" t="s">
        <v>26</v>
      </c>
      <c r="R2358">
        <v>23</v>
      </c>
      <c r="S2358">
        <v>3</v>
      </c>
      <c r="T2358">
        <v>417157</v>
      </c>
      <c r="U2358" t="s">
        <v>4491</v>
      </c>
      <c r="V2358">
        <v>28335</v>
      </c>
      <c r="W2358" t="s">
        <v>4486</v>
      </c>
      <c r="Y2358">
        <v>0</v>
      </c>
    </row>
    <row r="2359" spans="1:25" x14ac:dyDescent="0.2">
      <c r="A2359">
        <v>71643</v>
      </c>
      <c r="B2359" t="s">
        <v>10265</v>
      </c>
      <c r="C2359">
        <v>0</v>
      </c>
      <c r="D2359">
        <f>IF(COUNTIF(Sheet3!$A$1:$A$349,"*"&amp;B2359&amp;"*")&gt;0,1,0)</f>
        <v>0</v>
      </c>
      <c r="E2359">
        <f>IF(COUNTIF(Sheet1!$C$1:$C$349,"*"&amp;K2359&amp;"*")&gt;0,1,0)</f>
        <v>1</v>
      </c>
      <c r="F2359">
        <f>IF(COUNTIF(Sheet1!$E$1:$E$349,"*"&amp;G2359&amp;"*")&gt;0,1,0)</f>
        <v>0</v>
      </c>
      <c r="G2359" t="s">
        <v>31697</v>
      </c>
      <c r="H2359" t="str">
        <f t="shared" si="36"/>
        <v>Celaru Dolj</v>
      </c>
      <c r="I2359">
        <v>16</v>
      </c>
      <c r="J2359">
        <v>163</v>
      </c>
      <c r="K2359" t="s">
        <v>10019</v>
      </c>
      <c r="L2359" t="s">
        <v>10020</v>
      </c>
      <c r="M2359">
        <v>4</v>
      </c>
      <c r="N2359">
        <v>840</v>
      </c>
      <c r="O2359" t="s">
        <v>10021</v>
      </c>
      <c r="P2359" t="s">
        <v>10266</v>
      </c>
      <c r="Q2359" t="s">
        <v>38</v>
      </c>
      <c r="R2359">
        <v>22</v>
      </c>
      <c r="S2359">
        <v>3</v>
      </c>
      <c r="T2359">
        <v>207175</v>
      </c>
      <c r="U2359" t="s">
        <v>10267</v>
      </c>
      <c r="V2359">
        <v>71634</v>
      </c>
      <c r="W2359" t="s">
        <v>10265</v>
      </c>
      <c r="Y2359">
        <v>0</v>
      </c>
    </row>
    <row r="2360" spans="1:25" x14ac:dyDescent="0.2">
      <c r="A2360">
        <v>82458</v>
      </c>
      <c r="B2360" t="s">
        <v>11603</v>
      </c>
      <c r="C2360">
        <v>0</v>
      </c>
      <c r="D2360">
        <f>IF(COUNTIF(Sheet3!$A$1:$A$349,"*"&amp;B2360&amp;"*")&gt;0,1,0)</f>
        <v>0</v>
      </c>
      <c r="E2360">
        <f>IF(COUNTIF(Sheet1!$C$1:$C$349,"*"&amp;K2360&amp;"*")&gt;0,1,0)</f>
        <v>1</v>
      </c>
      <c r="F2360">
        <f>IF(COUNTIF(Sheet1!$E$1:$E$349,"*"&amp;G2360&amp;"*")&gt;0,1,0)</f>
        <v>0</v>
      </c>
      <c r="G2360" t="s">
        <v>31698</v>
      </c>
      <c r="H2360" t="str">
        <f t="shared" si="36"/>
        <v>Celei Gorj</v>
      </c>
      <c r="I2360">
        <v>18</v>
      </c>
      <c r="J2360">
        <v>181</v>
      </c>
      <c r="K2360" t="s">
        <v>11026</v>
      </c>
      <c r="L2360" t="s">
        <v>11027</v>
      </c>
      <c r="M2360">
        <v>4</v>
      </c>
      <c r="N2360">
        <v>840</v>
      </c>
      <c r="O2360" t="s">
        <v>10021</v>
      </c>
      <c r="P2360" t="s">
        <v>1685</v>
      </c>
      <c r="Q2360" t="s">
        <v>26</v>
      </c>
      <c r="R2360">
        <v>19</v>
      </c>
      <c r="S2360">
        <v>1</v>
      </c>
      <c r="T2360">
        <v>217496</v>
      </c>
      <c r="U2360" t="s">
        <v>11604</v>
      </c>
      <c r="V2360">
        <v>82430</v>
      </c>
      <c r="W2360" t="s">
        <v>11601</v>
      </c>
      <c r="Y2360">
        <v>0</v>
      </c>
    </row>
    <row r="2361" spans="1:25" x14ac:dyDescent="0.2">
      <c r="A2361">
        <v>112174</v>
      </c>
      <c r="B2361" t="s">
        <v>15153</v>
      </c>
      <c r="C2361">
        <v>0</v>
      </c>
      <c r="D2361">
        <f>IF(COUNTIF(Sheet3!$A$1:$A$349,"*"&amp;B2361&amp;"*")&gt;0,1,0)</f>
        <v>0</v>
      </c>
      <c r="E2361">
        <f>IF(COUNTIF(Sheet1!$C$1:$C$349,"*"&amp;K2361&amp;"*")&gt;0,1,0)</f>
        <v>1</v>
      </c>
      <c r="F2361">
        <f>IF(COUNTIF(Sheet1!$E$1:$E$349,"*"&amp;G2361&amp;"*")&gt;0,1,0)</f>
        <v>0</v>
      </c>
      <c r="G2361" t="s">
        <v>31699</v>
      </c>
      <c r="H2361" t="str">
        <f t="shared" si="36"/>
        <v>Celnata Mehedinti</v>
      </c>
      <c r="I2361">
        <v>25</v>
      </c>
      <c r="J2361">
        <v>252</v>
      </c>
      <c r="K2361" t="s">
        <v>29099</v>
      </c>
      <c r="L2361" t="s">
        <v>14860</v>
      </c>
      <c r="M2361">
        <v>4</v>
      </c>
      <c r="N2361">
        <v>840</v>
      </c>
      <c r="O2361" t="s">
        <v>10021</v>
      </c>
      <c r="P2361" t="s">
        <v>944</v>
      </c>
      <c r="Q2361" t="s">
        <v>26</v>
      </c>
      <c r="R2361">
        <v>23</v>
      </c>
      <c r="S2361">
        <v>3</v>
      </c>
      <c r="T2361">
        <v>227254</v>
      </c>
      <c r="U2361" t="s">
        <v>15154</v>
      </c>
      <c r="V2361">
        <v>112129</v>
      </c>
      <c r="W2361" t="s">
        <v>15147</v>
      </c>
      <c r="Y2361">
        <v>0</v>
      </c>
    </row>
    <row r="2362" spans="1:25" x14ac:dyDescent="0.2">
      <c r="A2362">
        <v>156268</v>
      </c>
      <c r="B2362" t="s">
        <v>20291</v>
      </c>
      <c r="C2362">
        <v>0</v>
      </c>
      <c r="D2362">
        <f>IF(COUNTIF(Sheet3!$A$1:$A$349,"*"&amp;B2362&amp;"*")&gt;0,1,0)</f>
        <v>0</v>
      </c>
      <c r="E2362">
        <f>IF(COUNTIF(Sheet1!$C$1:$C$349,"*"&amp;K2362&amp;"*")&gt;0,1,0)</f>
        <v>1</v>
      </c>
      <c r="F2362">
        <f>IF(COUNTIF(Sheet1!$E$1:$E$349,"*"&amp;G2362&amp;"*")&gt;0,1,0)</f>
        <v>0</v>
      </c>
      <c r="G2362" t="s">
        <v>31700</v>
      </c>
      <c r="H2362" t="str">
        <f t="shared" si="36"/>
        <v>Cenad Timis</v>
      </c>
      <c r="I2362">
        <v>35</v>
      </c>
      <c r="J2362">
        <v>350</v>
      </c>
      <c r="K2362" t="s">
        <v>29096</v>
      </c>
      <c r="L2362" t="s">
        <v>20163</v>
      </c>
      <c r="M2362">
        <v>5</v>
      </c>
      <c r="N2362">
        <v>859</v>
      </c>
      <c r="O2362" t="s">
        <v>1467</v>
      </c>
      <c r="P2362" t="s">
        <v>20292</v>
      </c>
      <c r="Q2362" t="s">
        <v>38</v>
      </c>
      <c r="R2362">
        <v>22</v>
      </c>
      <c r="S2362">
        <v>3</v>
      </c>
      <c r="T2362">
        <v>307095</v>
      </c>
      <c r="U2362" t="s">
        <v>20293</v>
      </c>
      <c r="V2362">
        <v>156259</v>
      </c>
      <c r="W2362" t="s">
        <v>20291</v>
      </c>
      <c r="Y2362">
        <v>0</v>
      </c>
    </row>
    <row r="2363" spans="1:25" x14ac:dyDescent="0.2">
      <c r="A2363">
        <v>3770</v>
      </c>
      <c r="B2363" t="s">
        <v>569</v>
      </c>
      <c r="C2363">
        <v>0</v>
      </c>
      <c r="D2363">
        <f>IF(COUNTIF(Sheet3!$A$1:$A$349,"*"&amp;B2363&amp;"*")&gt;0,1,0)</f>
        <v>0</v>
      </c>
      <c r="E2363">
        <f>IF(COUNTIF(Sheet1!$C$1:$C$349,"*"&amp;K2363&amp;"*")&gt;0,1,0)</f>
        <v>1</v>
      </c>
      <c r="F2363">
        <f>IF(COUNTIF(Sheet1!$E$1:$E$349,"*"&amp;G2363&amp;"*")&gt;0,1,0)</f>
        <v>0</v>
      </c>
      <c r="G2363" t="s">
        <v>31701</v>
      </c>
      <c r="H2363" t="str">
        <f t="shared" si="36"/>
        <v>Cenade Alba</v>
      </c>
      <c r="I2363">
        <v>1</v>
      </c>
      <c r="J2363">
        <v>10</v>
      </c>
      <c r="K2363" t="s">
        <v>19</v>
      </c>
      <c r="L2363" t="s">
        <v>20</v>
      </c>
      <c r="M2363">
        <v>7</v>
      </c>
      <c r="N2363">
        <v>877</v>
      </c>
      <c r="O2363" t="s">
        <v>21</v>
      </c>
      <c r="P2363" t="s">
        <v>570</v>
      </c>
      <c r="Q2363" t="s">
        <v>38</v>
      </c>
      <c r="R2363">
        <v>22</v>
      </c>
      <c r="S2363">
        <v>3</v>
      </c>
      <c r="T2363">
        <v>517210</v>
      </c>
      <c r="U2363" t="s">
        <v>571</v>
      </c>
      <c r="V2363">
        <v>3761</v>
      </c>
      <c r="W2363" t="s">
        <v>569</v>
      </c>
      <c r="Y2363">
        <v>0</v>
      </c>
    </row>
    <row r="2364" spans="1:25" x14ac:dyDescent="0.2">
      <c r="A2364">
        <v>28638</v>
      </c>
      <c r="B2364" t="s">
        <v>23346</v>
      </c>
      <c r="C2364">
        <v>0</v>
      </c>
      <c r="D2364">
        <f>IF(COUNTIF(Sheet3!$A$1:$A$349,"*"&amp;B2364&amp;"*")&gt;0,1,0)</f>
        <v>0</v>
      </c>
      <c r="E2364">
        <f>IF(COUNTIF(Sheet1!$C$1:$C$349,"*"&amp;K2364&amp;"*")&gt;0,1,0)</f>
        <v>1</v>
      </c>
      <c r="F2364">
        <f>IF(COUNTIF(Sheet1!$E$1:$E$349,"*"&amp;G2364&amp;"*")&gt;0,1,0)</f>
        <v>0</v>
      </c>
      <c r="G2364" t="s">
        <v>31702</v>
      </c>
      <c r="H2364" t="str">
        <f t="shared" si="36"/>
        <v>Cenalos Bihor</v>
      </c>
      <c r="I2364">
        <v>5</v>
      </c>
      <c r="J2364">
        <v>56</v>
      </c>
      <c r="K2364" t="s">
        <v>4203</v>
      </c>
      <c r="L2364" t="s">
        <v>4204</v>
      </c>
      <c r="M2364">
        <v>6</v>
      </c>
      <c r="N2364">
        <v>868</v>
      </c>
      <c r="O2364" t="s">
        <v>4205</v>
      </c>
      <c r="P2364" t="s">
        <v>3296</v>
      </c>
      <c r="Q2364" t="s">
        <v>26</v>
      </c>
      <c r="R2364">
        <v>23</v>
      </c>
      <c r="S2364">
        <v>3</v>
      </c>
      <c r="T2364">
        <v>417191</v>
      </c>
      <c r="U2364" t="s">
        <v>4529</v>
      </c>
      <c r="V2364">
        <v>28610</v>
      </c>
      <c r="W2364" t="s">
        <v>4528</v>
      </c>
      <c r="Y2364">
        <v>0</v>
      </c>
    </row>
    <row r="2365" spans="1:25" x14ac:dyDescent="0.2">
      <c r="A2365">
        <v>156286</v>
      </c>
      <c r="B2365" t="s">
        <v>20294</v>
      </c>
      <c r="C2365">
        <v>0</v>
      </c>
      <c r="D2365">
        <f>IF(COUNTIF(Sheet3!$A$1:$A$349,"*"&amp;B2365&amp;"*")&gt;0,1,0)</f>
        <v>0</v>
      </c>
      <c r="E2365">
        <f>IF(COUNTIF(Sheet1!$C$1:$C$349,"*"&amp;K2365&amp;"*")&gt;0,1,0)</f>
        <v>1</v>
      </c>
      <c r="F2365">
        <f>IF(COUNTIF(Sheet1!$E$1:$E$349,"*"&amp;G2365&amp;"*")&gt;0,1,0)</f>
        <v>0</v>
      </c>
      <c r="G2365" t="s">
        <v>31703</v>
      </c>
      <c r="H2365" t="str">
        <f t="shared" si="36"/>
        <v>Cenei Timis</v>
      </c>
      <c r="I2365">
        <v>35</v>
      </c>
      <c r="J2365">
        <v>350</v>
      </c>
      <c r="K2365" t="s">
        <v>29096</v>
      </c>
      <c r="L2365" t="s">
        <v>20163</v>
      </c>
      <c r="M2365">
        <v>5</v>
      </c>
      <c r="N2365">
        <v>859</v>
      </c>
      <c r="O2365" t="s">
        <v>1467</v>
      </c>
      <c r="P2365" t="s">
        <v>1758</v>
      </c>
      <c r="Q2365" t="s">
        <v>38</v>
      </c>
      <c r="R2365">
        <v>22</v>
      </c>
      <c r="S2365">
        <v>3</v>
      </c>
      <c r="T2365">
        <v>307100</v>
      </c>
      <c r="U2365" t="s">
        <v>20295</v>
      </c>
      <c r="V2365">
        <v>156277</v>
      </c>
      <c r="W2365" t="s">
        <v>20294</v>
      </c>
      <c r="Y2365">
        <v>0</v>
      </c>
    </row>
    <row r="2366" spans="1:25" x14ac:dyDescent="0.2">
      <c r="A2366">
        <v>18055</v>
      </c>
      <c r="B2366" t="s">
        <v>2481</v>
      </c>
      <c r="C2366">
        <v>0</v>
      </c>
      <c r="D2366">
        <f>IF(COUNTIF(Sheet3!$A$1:$A$349,"*"&amp;B2366&amp;"*")&gt;0,1,0)</f>
        <v>0</v>
      </c>
      <c r="E2366">
        <f>IF(COUNTIF(Sheet1!$C$1:$C$349,"*"&amp;K2366&amp;"*")&gt;0,1,0)</f>
        <v>1</v>
      </c>
      <c r="F2366">
        <f>IF(COUNTIF(Sheet1!$E$1:$E$349,"*"&amp;G2366&amp;"*")&gt;0,1,0)</f>
        <v>0</v>
      </c>
      <c r="G2366" t="s">
        <v>31704</v>
      </c>
      <c r="H2366" t="str">
        <f t="shared" si="36"/>
        <v>Cepari Arges</v>
      </c>
      <c r="I2366">
        <v>3</v>
      </c>
      <c r="J2366">
        <v>38</v>
      </c>
      <c r="K2366" t="s">
        <v>29095</v>
      </c>
      <c r="L2366" t="s">
        <v>2106</v>
      </c>
      <c r="M2366">
        <v>3</v>
      </c>
      <c r="N2366">
        <v>831</v>
      </c>
      <c r="O2366" t="s">
        <v>2107</v>
      </c>
      <c r="P2366" t="s">
        <v>101</v>
      </c>
      <c r="Q2366" t="s">
        <v>26</v>
      </c>
      <c r="R2366">
        <v>23</v>
      </c>
      <c r="S2366">
        <v>3</v>
      </c>
      <c r="T2366">
        <v>117557</v>
      </c>
      <c r="U2366" t="s">
        <v>2930</v>
      </c>
      <c r="V2366">
        <v>18028</v>
      </c>
      <c r="W2366" t="s">
        <v>2926</v>
      </c>
      <c r="Y2366">
        <v>0</v>
      </c>
    </row>
    <row r="2367" spans="1:25" x14ac:dyDescent="0.2">
      <c r="A2367">
        <v>33220</v>
      </c>
      <c r="B2367" t="s">
        <v>2481</v>
      </c>
      <c r="C2367">
        <v>0</v>
      </c>
      <c r="D2367">
        <f>IF(COUNTIF(Sheet3!$A$1:$A$349,"*"&amp;B2367&amp;"*")&gt;0,1,0)</f>
        <v>0</v>
      </c>
      <c r="E2367">
        <f>IF(COUNTIF(Sheet1!$C$1:$C$349,"*"&amp;K2367&amp;"*")&gt;0,1,0)</f>
        <v>1</v>
      </c>
      <c r="F2367">
        <f>IF(COUNTIF(Sheet1!$E$1:$E$349,"*"&amp;G2367&amp;"*")&gt;0,1,0)</f>
        <v>0</v>
      </c>
      <c r="G2367" t="s">
        <v>31705</v>
      </c>
      <c r="H2367" t="str">
        <f t="shared" si="36"/>
        <v>Cepari Bistrita-Nasaud</v>
      </c>
      <c r="I2367">
        <v>6</v>
      </c>
      <c r="J2367">
        <v>65</v>
      </c>
      <c r="K2367" t="s">
        <v>29103</v>
      </c>
      <c r="L2367" t="s">
        <v>5052</v>
      </c>
      <c r="M2367">
        <v>6</v>
      </c>
      <c r="N2367">
        <v>868</v>
      </c>
      <c r="O2367" t="s">
        <v>4205</v>
      </c>
      <c r="P2367" t="s">
        <v>5179</v>
      </c>
      <c r="Q2367" t="s">
        <v>26</v>
      </c>
      <c r="R2367">
        <v>23</v>
      </c>
      <c r="S2367">
        <v>3</v>
      </c>
      <c r="T2367">
        <v>427076</v>
      </c>
      <c r="U2367" t="s">
        <v>5180</v>
      </c>
      <c r="V2367">
        <v>33202</v>
      </c>
      <c r="W2367" t="s">
        <v>1213</v>
      </c>
      <c r="Y2367">
        <v>0</v>
      </c>
    </row>
    <row r="2368" spans="1:25" x14ac:dyDescent="0.2">
      <c r="A2368">
        <v>126193</v>
      </c>
      <c r="B2368" t="s">
        <v>2481</v>
      </c>
      <c r="C2368">
        <v>0</v>
      </c>
      <c r="D2368">
        <f>IF(COUNTIF(Sheet3!$A$1:$A$349,"*"&amp;B2368&amp;"*")&gt;0,1,0)</f>
        <v>0</v>
      </c>
      <c r="E2368">
        <f>IF(COUNTIF(Sheet1!$C$1:$C$349,"*"&amp;K2368&amp;"*")&gt;0,1,0)</f>
        <v>1</v>
      </c>
      <c r="F2368">
        <f>IF(COUNTIF(Sheet1!$E$1:$E$349,"*"&amp;G2368&amp;"*")&gt;0,1,0)</f>
        <v>0</v>
      </c>
      <c r="G2368" t="s">
        <v>31706</v>
      </c>
      <c r="H2368" t="str">
        <f t="shared" si="36"/>
        <v>Cepari Olt</v>
      </c>
      <c r="I2368">
        <v>28</v>
      </c>
      <c r="J2368">
        <v>289</v>
      </c>
      <c r="K2368" t="s">
        <v>16692</v>
      </c>
      <c r="L2368" t="s">
        <v>16693</v>
      </c>
      <c r="M2368">
        <v>4</v>
      </c>
      <c r="N2368">
        <v>840</v>
      </c>
      <c r="O2368" t="s">
        <v>10021</v>
      </c>
      <c r="P2368" t="s">
        <v>3948</v>
      </c>
      <c r="Q2368" t="s">
        <v>26</v>
      </c>
      <c r="R2368">
        <v>23</v>
      </c>
      <c r="S2368">
        <v>3</v>
      </c>
      <c r="T2368">
        <v>237067</v>
      </c>
      <c r="U2368" t="s">
        <v>16787</v>
      </c>
      <c r="V2368">
        <v>126166</v>
      </c>
      <c r="W2368" t="s">
        <v>16784</v>
      </c>
      <c r="Y2368">
        <v>0</v>
      </c>
    </row>
    <row r="2369" spans="1:25" x14ac:dyDescent="0.2">
      <c r="A2369">
        <v>15322</v>
      </c>
      <c r="B2369" t="s">
        <v>28082</v>
      </c>
      <c r="C2369">
        <v>0</v>
      </c>
      <c r="D2369">
        <f>IF(COUNTIF(Sheet3!$A$1:$A$349,"*"&amp;B2369&amp;"*")&gt;0,1,0)</f>
        <v>0</v>
      </c>
      <c r="E2369">
        <f>IF(COUNTIF(Sheet1!$C$1:$C$349,"*"&amp;K2369&amp;"*")&gt;0,1,0)</f>
        <v>1</v>
      </c>
      <c r="F2369">
        <f>IF(COUNTIF(Sheet1!$E$1:$E$349,"*"&amp;G2369&amp;"*")&gt;0,1,0)</f>
        <v>0</v>
      </c>
      <c r="G2369" t="s">
        <v>31707</v>
      </c>
      <c r="H2369" t="str">
        <f t="shared" si="36"/>
        <v>Ceparii Paminteni Arges</v>
      </c>
      <c r="I2369">
        <v>3</v>
      </c>
      <c r="J2369">
        <v>38</v>
      </c>
      <c r="K2369" t="s">
        <v>29095</v>
      </c>
      <c r="L2369" t="s">
        <v>2106</v>
      </c>
      <c r="M2369">
        <v>3</v>
      </c>
      <c r="N2369">
        <v>831</v>
      </c>
      <c r="O2369" t="s">
        <v>2107</v>
      </c>
      <c r="P2369" t="s">
        <v>2479</v>
      </c>
      <c r="Q2369" t="s">
        <v>38</v>
      </c>
      <c r="R2369">
        <v>22</v>
      </c>
      <c r="S2369">
        <v>3</v>
      </c>
      <c r="T2369">
        <v>117232</v>
      </c>
      <c r="U2369" t="s">
        <v>2480</v>
      </c>
      <c r="V2369">
        <v>15313</v>
      </c>
      <c r="W2369" t="s">
        <v>2481</v>
      </c>
      <c r="Y2369">
        <v>0</v>
      </c>
    </row>
    <row r="2370" spans="1:25" x14ac:dyDescent="0.2">
      <c r="A2370">
        <v>15340</v>
      </c>
      <c r="B2370" t="s">
        <v>2484</v>
      </c>
      <c r="C2370">
        <v>0</v>
      </c>
      <c r="D2370">
        <f>IF(COUNTIF(Sheet3!$A$1:$A$349,"*"&amp;B2370&amp;"*")&gt;0,1,0)</f>
        <v>0</v>
      </c>
      <c r="E2370">
        <f>IF(COUNTIF(Sheet1!$C$1:$C$349,"*"&amp;K2370&amp;"*")&gt;0,1,0)</f>
        <v>1</v>
      </c>
      <c r="F2370">
        <f>IF(COUNTIF(Sheet1!$E$1:$E$349,"*"&amp;G2370&amp;"*")&gt;0,1,0)</f>
        <v>0</v>
      </c>
      <c r="G2370" t="s">
        <v>31708</v>
      </c>
      <c r="H2370" t="str">
        <f t="shared" si="36"/>
        <v>Ceparii Ungureni Arges</v>
      </c>
      <c r="I2370">
        <v>3</v>
      </c>
      <c r="J2370">
        <v>38</v>
      </c>
      <c r="K2370" t="s">
        <v>29095</v>
      </c>
      <c r="L2370" t="s">
        <v>2106</v>
      </c>
      <c r="M2370">
        <v>3</v>
      </c>
      <c r="N2370">
        <v>831</v>
      </c>
      <c r="O2370" t="s">
        <v>2107</v>
      </c>
      <c r="P2370" t="s">
        <v>2485</v>
      </c>
      <c r="Q2370" t="s">
        <v>26</v>
      </c>
      <c r="R2370">
        <v>23</v>
      </c>
      <c r="S2370">
        <v>3</v>
      </c>
      <c r="T2370">
        <v>117233</v>
      </c>
      <c r="U2370" t="s">
        <v>2486</v>
      </c>
      <c r="V2370">
        <v>15313</v>
      </c>
      <c r="W2370" t="s">
        <v>2481</v>
      </c>
      <c r="Y2370">
        <v>0</v>
      </c>
    </row>
    <row r="2371" spans="1:25" x14ac:dyDescent="0.2">
      <c r="A2371">
        <v>126521</v>
      </c>
      <c r="B2371" t="s">
        <v>23347</v>
      </c>
      <c r="C2371">
        <v>0</v>
      </c>
      <c r="D2371">
        <f>IF(COUNTIF(Sheet3!$A$1:$A$349,"*"&amp;B2371&amp;"*")&gt;0,1,0)</f>
        <v>0</v>
      </c>
      <c r="E2371">
        <f>IF(COUNTIF(Sheet1!$C$1:$C$349,"*"&amp;K2371&amp;"*")&gt;0,1,0)</f>
        <v>1</v>
      </c>
      <c r="F2371">
        <f>IF(COUNTIF(Sheet1!$E$1:$E$349,"*"&amp;G2371&amp;"*")&gt;0,1,0)</f>
        <v>0</v>
      </c>
      <c r="G2371" t="s">
        <v>31709</v>
      </c>
      <c r="H2371" t="str">
        <f t="shared" ref="H2371:H2434" si="37">_xlfn.CONCAT(B2371," ",K2371)</f>
        <v>Cepesti Olt</v>
      </c>
      <c r="I2371">
        <v>28</v>
      </c>
      <c r="J2371">
        <v>289</v>
      </c>
      <c r="K2371" t="s">
        <v>16692</v>
      </c>
      <c r="L2371" t="s">
        <v>16693</v>
      </c>
      <c r="M2371">
        <v>4</v>
      </c>
      <c r="N2371">
        <v>840</v>
      </c>
      <c r="O2371" t="s">
        <v>10021</v>
      </c>
      <c r="P2371" t="s">
        <v>764</v>
      </c>
      <c r="Q2371" t="s">
        <v>26</v>
      </c>
      <c r="R2371">
        <v>23</v>
      </c>
      <c r="S2371">
        <v>3</v>
      </c>
      <c r="T2371">
        <v>237106</v>
      </c>
      <c r="U2371" t="s">
        <v>16823</v>
      </c>
      <c r="V2371">
        <v>126503</v>
      </c>
      <c r="W2371" t="s">
        <v>2522</v>
      </c>
      <c r="Y2371">
        <v>0</v>
      </c>
    </row>
    <row r="2372" spans="1:25" x14ac:dyDescent="0.2">
      <c r="A2372">
        <v>162817</v>
      </c>
      <c r="B2372" t="s">
        <v>23347</v>
      </c>
      <c r="C2372">
        <v>0</v>
      </c>
      <c r="D2372">
        <f>IF(COUNTIF(Sheet3!$A$1:$A$349,"*"&amp;B2372&amp;"*")&gt;0,1,0)</f>
        <v>0</v>
      </c>
      <c r="E2372">
        <f>IF(COUNTIF(Sheet1!$C$1:$C$349,"*"&amp;K2372&amp;"*")&gt;0,1,0)</f>
        <v>1</v>
      </c>
      <c r="F2372">
        <f>IF(COUNTIF(Sheet1!$E$1:$E$349,"*"&amp;G2372&amp;"*")&gt;0,1,0)</f>
        <v>0</v>
      </c>
      <c r="G2372" t="s">
        <v>31710</v>
      </c>
      <c r="H2372" t="str">
        <f t="shared" si="37"/>
        <v>Cepesti Vaslui</v>
      </c>
      <c r="I2372">
        <v>37</v>
      </c>
      <c r="J2372">
        <v>378</v>
      </c>
      <c r="K2372" t="s">
        <v>20936</v>
      </c>
      <c r="L2372" t="s">
        <v>20937</v>
      </c>
      <c r="M2372">
        <v>1</v>
      </c>
      <c r="N2372">
        <v>813</v>
      </c>
      <c r="O2372" t="s">
        <v>3243</v>
      </c>
      <c r="P2372" t="s">
        <v>4399</v>
      </c>
      <c r="Q2372" t="s">
        <v>26</v>
      </c>
      <c r="R2372">
        <v>23</v>
      </c>
      <c r="S2372">
        <v>3</v>
      </c>
      <c r="T2372">
        <v>737097</v>
      </c>
      <c r="U2372" t="s">
        <v>21042</v>
      </c>
      <c r="V2372">
        <v>162791</v>
      </c>
      <c r="W2372" t="s">
        <v>21040</v>
      </c>
      <c r="Y2372">
        <v>0</v>
      </c>
    </row>
    <row r="2373" spans="1:25" x14ac:dyDescent="0.2">
      <c r="A2373">
        <v>81308</v>
      </c>
      <c r="B2373" t="s">
        <v>11464</v>
      </c>
      <c r="C2373">
        <v>0</v>
      </c>
      <c r="D2373">
        <f>IF(COUNTIF(Sheet3!$A$1:$A$349,"*"&amp;B2373&amp;"*")&gt;0,1,0)</f>
        <v>0</v>
      </c>
      <c r="E2373">
        <f>IF(COUNTIF(Sheet1!$C$1:$C$349,"*"&amp;K2373&amp;"*")&gt;0,1,0)</f>
        <v>1</v>
      </c>
      <c r="F2373">
        <f>IF(COUNTIF(Sheet1!$E$1:$E$349,"*"&amp;G2373&amp;"*")&gt;0,1,0)</f>
        <v>0</v>
      </c>
      <c r="G2373" t="s">
        <v>31711</v>
      </c>
      <c r="H2373" t="str">
        <f t="shared" si="37"/>
        <v>Ceplea Gorj</v>
      </c>
      <c r="I2373">
        <v>18</v>
      </c>
      <c r="J2373">
        <v>181</v>
      </c>
      <c r="K2373" t="s">
        <v>11026</v>
      </c>
      <c r="L2373" t="s">
        <v>11027</v>
      </c>
      <c r="M2373">
        <v>4</v>
      </c>
      <c r="N2373">
        <v>840</v>
      </c>
      <c r="O2373" t="s">
        <v>10021</v>
      </c>
      <c r="P2373" t="s">
        <v>1678</v>
      </c>
      <c r="Q2373" t="s">
        <v>26</v>
      </c>
      <c r="R2373">
        <v>23</v>
      </c>
      <c r="S2373">
        <v>3</v>
      </c>
      <c r="T2373">
        <v>217348</v>
      </c>
      <c r="U2373" t="s">
        <v>11465</v>
      </c>
      <c r="V2373">
        <v>81264</v>
      </c>
      <c r="W2373" t="s">
        <v>11459</v>
      </c>
      <c r="Y2373">
        <v>0</v>
      </c>
    </row>
    <row r="2374" spans="1:25" x14ac:dyDescent="0.2">
      <c r="A2374">
        <v>96156</v>
      </c>
      <c r="B2374" t="s">
        <v>25006</v>
      </c>
      <c r="C2374">
        <v>0</v>
      </c>
      <c r="D2374">
        <f>IF(COUNTIF(Sheet3!$A$1:$A$349,"*"&amp;B2374&amp;"*")&gt;0,1,0)</f>
        <v>0</v>
      </c>
      <c r="E2374">
        <f>IF(COUNTIF(Sheet1!$C$1:$C$349,"*"&amp;K2374&amp;"*")&gt;0,1,0)</f>
        <v>1</v>
      </c>
      <c r="F2374">
        <f>IF(COUNTIF(Sheet1!$E$1:$E$349,"*"&amp;G2374&amp;"*")&gt;0,1,0)</f>
        <v>0</v>
      </c>
      <c r="G2374" t="s">
        <v>31712</v>
      </c>
      <c r="H2374" t="str">
        <f t="shared" si="37"/>
        <v>Ceplenita Iasi</v>
      </c>
      <c r="I2374">
        <v>22</v>
      </c>
      <c r="J2374">
        <v>225</v>
      </c>
      <c r="K2374" t="s">
        <v>22952</v>
      </c>
      <c r="L2374" t="s">
        <v>13063</v>
      </c>
      <c r="M2374">
        <v>1</v>
      </c>
      <c r="N2374">
        <v>813</v>
      </c>
      <c r="O2374" t="s">
        <v>3243</v>
      </c>
      <c r="P2374" t="s">
        <v>5545</v>
      </c>
      <c r="Q2374" t="s">
        <v>38</v>
      </c>
      <c r="R2374">
        <v>22</v>
      </c>
      <c r="S2374">
        <v>3</v>
      </c>
      <c r="T2374">
        <v>707070</v>
      </c>
      <c r="U2374" t="s">
        <v>13201</v>
      </c>
      <c r="V2374">
        <v>96147</v>
      </c>
      <c r="W2374" t="s">
        <v>13200</v>
      </c>
      <c r="Y2374">
        <v>0</v>
      </c>
    </row>
    <row r="2375" spans="1:25" x14ac:dyDescent="0.2">
      <c r="A2375">
        <v>132529</v>
      </c>
      <c r="B2375" t="s">
        <v>17517</v>
      </c>
      <c r="C2375">
        <v>0</v>
      </c>
      <c r="D2375">
        <f>IF(COUNTIF(Sheet3!$A$1:$A$349,"*"&amp;B2375&amp;"*")&gt;0,1,0)</f>
        <v>0</v>
      </c>
      <c r="E2375">
        <f>IF(COUNTIF(Sheet1!$C$1:$C$349,"*"&amp;K2375&amp;"*")&gt;0,1,0)</f>
        <v>1</v>
      </c>
      <c r="F2375">
        <f>IF(COUNTIF(Sheet1!$E$1:$E$349,"*"&amp;G2375&amp;"*")&gt;0,1,0)</f>
        <v>0</v>
      </c>
      <c r="G2375" t="s">
        <v>31713</v>
      </c>
      <c r="H2375" t="str">
        <f t="shared" si="37"/>
        <v>Ceptura de Jos Prahova</v>
      </c>
      <c r="I2375">
        <v>29</v>
      </c>
      <c r="J2375">
        <v>298</v>
      </c>
      <c r="K2375" t="s">
        <v>17266</v>
      </c>
      <c r="L2375" t="s">
        <v>17267</v>
      </c>
      <c r="M2375">
        <v>3</v>
      </c>
      <c r="N2375">
        <v>831</v>
      </c>
      <c r="O2375" t="s">
        <v>2107</v>
      </c>
      <c r="P2375" t="s">
        <v>17518</v>
      </c>
      <c r="Q2375" t="s">
        <v>38</v>
      </c>
      <c r="R2375">
        <v>22</v>
      </c>
      <c r="S2375">
        <v>3</v>
      </c>
      <c r="T2375">
        <v>107126</v>
      </c>
      <c r="U2375" t="s">
        <v>17519</v>
      </c>
      <c r="V2375">
        <v>132510</v>
      </c>
      <c r="W2375" t="s">
        <v>17520</v>
      </c>
      <c r="Y2375">
        <v>0</v>
      </c>
    </row>
    <row r="2376" spans="1:25" x14ac:dyDescent="0.2">
      <c r="A2376">
        <v>132538</v>
      </c>
      <c r="B2376" t="s">
        <v>17521</v>
      </c>
      <c r="C2376">
        <v>0</v>
      </c>
      <c r="D2376">
        <f>IF(COUNTIF(Sheet3!$A$1:$A$349,"*"&amp;B2376&amp;"*")&gt;0,1,0)</f>
        <v>0</v>
      </c>
      <c r="E2376">
        <f>IF(COUNTIF(Sheet1!$C$1:$C$349,"*"&amp;K2376&amp;"*")&gt;0,1,0)</f>
        <v>1</v>
      </c>
      <c r="F2376">
        <f>IF(COUNTIF(Sheet1!$E$1:$E$349,"*"&amp;G2376&amp;"*")&gt;0,1,0)</f>
        <v>0</v>
      </c>
      <c r="G2376" t="s">
        <v>31714</v>
      </c>
      <c r="H2376" t="str">
        <f t="shared" si="37"/>
        <v>Ceptura de Sus Prahova</v>
      </c>
      <c r="I2376">
        <v>29</v>
      </c>
      <c r="J2376">
        <v>298</v>
      </c>
      <c r="K2376" t="s">
        <v>17266</v>
      </c>
      <c r="L2376" t="s">
        <v>17267</v>
      </c>
      <c r="M2376">
        <v>3</v>
      </c>
      <c r="N2376">
        <v>831</v>
      </c>
      <c r="O2376" t="s">
        <v>2107</v>
      </c>
      <c r="P2376" t="s">
        <v>3171</v>
      </c>
      <c r="Q2376" t="s">
        <v>26</v>
      </c>
      <c r="R2376">
        <v>23</v>
      </c>
      <c r="S2376">
        <v>3</v>
      </c>
      <c r="T2376">
        <v>107127</v>
      </c>
      <c r="U2376" t="s">
        <v>17522</v>
      </c>
      <c r="V2376">
        <v>132510</v>
      </c>
      <c r="W2376" t="s">
        <v>17520</v>
      </c>
      <c r="Y2376">
        <v>0</v>
      </c>
    </row>
    <row r="2377" spans="1:25" x14ac:dyDescent="0.2">
      <c r="A2377">
        <v>113055</v>
      </c>
      <c r="B2377" t="s">
        <v>15257</v>
      </c>
      <c r="C2377">
        <v>0</v>
      </c>
      <c r="D2377">
        <f>IF(COUNTIF(Sheet3!$A$1:$A$349,"*"&amp;B2377&amp;"*")&gt;0,1,0)</f>
        <v>0</v>
      </c>
      <c r="E2377">
        <f>IF(COUNTIF(Sheet1!$C$1:$C$349,"*"&amp;K2377&amp;"*")&gt;0,1,0)</f>
        <v>1</v>
      </c>
      <c r="F2377">
        <f>IF(COUNTIF(Sheet1!$E$1:$E$349,"*"&amp;G2377&amp;"*")&gt;0,1,0)</f>
        <v>0</v>
      </c>
      <c r="G2377" t="s">
        <v>31715</v>
      </c>
      <c r="H2377" t="str">
        <f t="shared" si="37"/>
        <v>Ceptureni Mehedinti</v>
      </c>
      <c r="I2377">
        <v>25</v>
      </c>
      <c r="J2377">
        <v>252</v>
      </c>
      <c r="K2377" t="s">
        <v>29099</v>
      </c>
      <c r="L2377" t="s">
        <v>14860</v>
      </c>
      <c r="M2377">
        <v>4</v>
      </c>
      <c r="N2377">
        <v>840</v>
      </c>
      <c r="O2377" t="s">
        <v>10021</v>
      </c>
      <c r="P2377" t="s">
        <v>810</v>
      </c>
      <c r="Q2377" t="s">
        <v>26</v>
      </c>
      <c r="R2377">
        <v>23</v>
      </c>
      <c r="S2377">
        <v>3</v>
      </c>
      <c r="T2377">
        <v>227366</v>
      </c>
      <c r="U2377" t="s">
        <v>15258</v>
      </c>
      <c r="V2377">
        <v>112995</v>
      </c>
      <c r="W2377" t="s">
        <v>15250</v>
      </c>
      <c r="Y2377">
        <v>0</v>
      </c>
    </row>
    <row r="2378" spans="1:25" x14ac:dyDescent="0.2">
      <c r="A2378">
        <v>132583</v>
      </c>
      <c r="B2378" t="s">
        <v>23348</v>
      </c>
      <c r="C2378">
        <v>0</v>
      </c>
      <c r="D2378">
        <f>IF(COUNTIF(Sheet3!$A$1:$A$349,"*"&amp;B2378&amp;"*")&gt;0,1,0)</f>
        <v>0</v>
      </c>
      <c r="E2378">
        <f>IF(COUNTIF(Sheet1!$C$1:$C$349,"*"&amp;K2378&amp;"*")&gt;0,1,0)</f>
        <v>1</v>
      </c>
      <c r="F2378">
        <f>IF(COUNTIF(Sheet1!$E$1:$E$349,"*"&amp;G2378&amp;"*")&gt;0,1,0)</f>
        <v>0</v>
      </c>
      <c r="G2378" t="s">
        <v>31716</v>
      </c>
      <c r="H2378" t="str">
        <f t="shared" si="37"/>
        <v>Cerasu Prahova</v>
      </c>
      <c r="I2378">
        <v>29</v>
      </c>
      <c r="J2378">
        <v>298</v>
      </c>
      <c r="K2378" t="s">
        <v>17266</v>
      </c>
      <c r="L2378" t="s">
        <v>17267</v>
      </c>
      <c r="M2378">
        <v>3</v>
      </c>
      <c r="N2378">
        <v>831</v>
      </c>
      <c r="O2378" t="s">
        <v>2107</v>
      </c>
      <c r="P2378" t="s">
        <v>933</v>
      </c>
      <c r="Q2378" t="s">
        <v>38</v>
      </c>
      <c r="R2378">
        <v>22</v>
      </c>
      <c r="S2378">
        <v>3</v>
      </c>
      <c r="T2378">
        <v>107140</v>
      </c>
      <c r="U2378" t="s">
        <v>17528</v>
      </c>
      <c r="V2378">
        <v>132574</v>
      </c>
      <c r="W2378" t="s">
        <v>17527</v>
      </c>
      <c r="Y2378">
        <v>0</v>
      </c>
    </row>
    <row r="2379" spans="1:25" x14ac:dyDescent="0.2">
      <c r="A2379">
        <v>71705</v>
      </c>
      <c r="B2379" t="s">
        <v>26127</v>
      </c>
      <c r="C2379">
        <v>0</v>
      </c>
      <c r="D2379">
        <f>IF(COUNTIF(Sheet3!$A$1:$A$349,"*"&amp;B2379&amp;"*")&gt;0,1,0)</f>
        <v>0</v>
      </c>
      <c r="E2379">
        <f>IF(COUNTIF(Sheet1!$C$1:$C$349,"*"&amp;K2379&amp;"*")&gt;0,1,0)</f>
        <v>1</v>
      </c>
      <c r="F2379">
        <f>IF(COUNTIF(Sheet1!$E$1:$E$349,"*"&amp;G2379&amp;"*")&gt;0,1,0)</f>
        <v>0</v>
      </c>
      <c r="G2379" t="s">
        <v>31717</v>
      </c>
      <c r="H2379" t="str">
        <f t="shared" si="37"/>
        <v>Cerat Dolj</v>
      </c>
      <c r="I2379">
        <v>16</v>
      </c>
      <c r="J2379">
        <v>163</v>
      </c>
      <c r="K2379" t="s">
        <v>10019</v>
      </c>
      <c r="L2379" t="s">
        <v>10020</v>
      </c>
      <c r="M2379">
        <v>4</v>
      </c>
      <c r="N2379">
        <v>840</v>
      </c>
      <c r="O2379" t="s">
        <v>10021</v>
      </c>
      <c r="P2379" t="s">
        <v>10276</v>
      </c>
      <c r="Q2379" t="s">
        <v>38</v>
      </c>
      <c r="R2379">
        <v>22</v>
      </c>
      <c r="S2379">
        <v>3</v>
      </c>
      <c r="T2379">
        <v>207180</v>
      </c>
      <c r="U2379" t="s">
        <v>10277</v>
      </c>
      <c r="V2379">
        <v>71698</v>
      </c>
      <c r="W2379" t="s">
        <v>10275</v>
      </c>
      <c r="Y2379">
        <v>0</v>
      </c>
    </row>
    <row r="2380" spans="1:25" x14ac:dyDescent="0.2">
      <c r="A2380">
        <v>81905</v>
      </c>
      <c r="B2380" t="s">
        <v>26128</v>
      </c>
      <c r="C2380">
        <v>0</v>
      </c>
      <c r="D2380">
        <f>IF(COUNTIF(Sheet3!$A$1:$A$349,"*"&amp;B2380&amp;"*")&gt;0,1,0)</f>
        <v>0</v>
      </c>
      <c r="E2380">
        <f>IF(COUNTIF(Sheet1!$C$1:$C$349,"*"&amp;K2380&amp;"*")&gt;0,1,0)</f>
        <v>1</v>
      </c>
      <c r="F2380">
        <f>IF(COUNTIF(Sheet1!$E$1:$E$349,"*"&amp;G2380&amp;"*")&gt;0,1,0)</f>
        <v>0</v>
      </c>
      <c r="G2380" t="s">
        <v>31718</v>
      </c>
      <c r="H2380" t="str">
        <f t="shared" si="37"/>
        <v>Ceratu de Copacioasa Gorj</v>
      </c>
      <c r="I2380">
        <v>18</v>
      </c>
      <c r="J2380">
        <v>181</v>
      </c>
      <c r="K2380" t="s">
        <v>11026</v>
      </c>
      <c r="L2380" t="s">
        <v>11027</v>
      </c>
      <c r="M2380">
        <v>4</v>
      </c>
      <c r="N2380">
        <v>840</v>
      </c>
      <c r="O2380" t="s">
        <v>10021</v>
      </c>
      <c r="P2380" t="s">
        <v>773</v>
      </c>
      <c r="Q2380" t="s">
        <v>26</v>
      </c>
      <c r="R2380">
        <v>23</v>
      </c>
      <c r="S2380">
        <v>3</v>
      </c>
      <c r="T2380">
        <v>217429</v>
      </c>
      <c r="U2380" t="s">
        <v>11538</v>
      </c>
      <c r="V2380">
        <v>81861</v>
      </c>
      <c r="W2380" t="s">
        <v>741</v>
      </c>
      <c r="Y2380">
        <v>0</v>
      </c>
    </row>
    <row r="2381" spans="1:25" x14ac:dyDescent="0.2">
      <c r="A2381">
        <v>89160</v>
      </c>
      <c r="B2381" t="s">
        <v>26129</v>
      </c>
      <c r="C2381">
        <v>0</v>
      </c>
      <c r="D2381">
        <f>IF(COUNTIF(Sheet3!$A$1:$A$349,"*"&amp;B2381&amp;"*")&gt;0,1,0)</f>
        <v>0</v>
      </c>
      <c r="E2381">
        <f>IF(COUNTIF(Sheet1!$C$1:$C$349,"*"&amp;K2381&amp;"*")&gt;0,1,0)</f>
        <v>1</v>
      </c>
      <c r="F2381">
        <f>IF(COUNTIF(Sheet1!$E$1:$E$349,"*"&amp;G2381&amp;"*")&gt;0,1,0)</f>
        <v>0</v>
      </c>
      <c r="G2381" t="s">
        <v>31719</v>
      </c>
      <c r="H2381" t="str">
        <f t="shared" si="37"/>
        <v>Cerbal Hunedoara</v>
      </c>
      <c r="I2381">
        <v>20</v>
      </c>
      <c r="J2381">
        <v>207</v>
      </c>
      <c r="K2381" t="s">
        <v>12097</v>
      </c>
      <c r="L2381" t="s">
        <v>12098</v>
      </c>
      <c r="M2381">
        <v>5</v>
      </c>
      <c r="N2381">
        <v>859</v>
      </c>
      <c r="O2381" t="s">
        <v>1467</v>
      </c>
      <c r="P2381" t="s">
        <v>5886</v>
      </c>
      <c r="Q2381" t="s">
        <v>38</v>
      </c>
      <c r="R2381">
        <v>22</v>
      </c>
      <c r="S2381">
        <v>3</v>
      </c>
      <c r="T2381">
        <v>337180</v>
      </c>
      <c r="U2381" t="s">
        <v>12395</v>
      </c>
      <c r="V2381">
        <v>89151</v>
      </c>
      <c r="W2381" t="s">
        <v>12394</v>
      </c>
      <c r="Y2381">
        <v>0</v>
      </c>
    </row>
    <row r="2382" spans="1:25" x14ac:dyDescent="0.2">
      <c r="A2382">
        <v>128908</v>
      </c>
      <c r="B2382" t="s">
        <v>17106</v>
      </c>
      <c r="C2382">
        <v>0</v>
      </c>
      <c r="D2382">
        <f>IF(COUNTIF(Sheet3!$A$1:$A$349,"*"&amp;B2382&amp;"*")&gt;0,1,0)</f>
        <v>0</v>
      </c>
      <c r="E2382">
        <f>IF(COUNTIF(Sheet1!$C$1:$C$349,"*"&amp;K2382&amp;"*")&gt;0,1,0)</f>
        <v>1</v>
      </c>
      <c r="F2382">
        <f>IF(COUNTIF(Sheet1!$E$1:$E$349,"*"&amp;G2382&amp;"*")&gt;0,1,0)</f>
        <v>0</v>
      </c>
      <c r="G2382" t="s">
        <v>31720</v>
      </c>
      <c r="H2382" t="str">
        <f t="shared" si="37"/>
        <v>Cerbeni Olt</v>
      </c>
      <c r="I2382">
        <v>28</v>
      </c>
      <c r="J2382">
        <v>289</v>
      </c>
      <c r="K2382" t="s">
        <v>16692</v>
      </c>
      <c r="L2382" t="s">
        <v>16693</v>
      </c>
      <c r="M2382">
        <v>4</v>
      </c>
      <c r="N2382">
        <v>840</v>
      </c>
      <c r="O2382" t="s">
        <v>10021</v>
      </c>
      <c r="P2382" t="s">
        <v>175</v>
      </c>
      <c r="Q2382" t="s">
        <v>26</v>
      </c>
      <c r="R2382">
        <v>23</v>
      </c>
      <c r="S2382">
        <v>3</v>
      </c>
      <c r="T2382">
        <v>237386</v>
      </c>
      <c r="U2382" t="s">
        <v>17107</v>
      </c>
      <c r="V2382">
        <v>128882</v>
      </c>
      <c r="W2382" t="s">
        <v>17104</v>
      </c>
      <c r="Y2382">
        <v>0</v>
      </c>
    </row>
    <row r="2383" spans="1:25" x14ac:dyDescent="0.2">
      <c r="A2383">
        <v>59078</v>
      </c>
      <c r="B2383" t="s">
        <v>23349</v>
      </c>
      <c r="C2383">
        <v>0</v>
      </c>
      <c r="D2383">
        <f>IF(COUNTIF(Sheet3!$A$1:$A$349,"*"&amp;B2383&amp;"*")&gt;0,1,0)</f>
        <v>0</v>
      </c>
      <c r="E2383">
        <f>IF(COUNTIF(Sheet1!$C$1:$C$349,"*"&amp;K2383&amp;"*")&gt;0,1,0)</f>
        <v>1</v>
      </c>
      <c r="F2383">
        <f>IF(COUNTIF(Sheet1!$E$1:$E$349,"*"&amp;G2383&amp;"*")&gt;0,1,0)</f>
        <v>0</v>
      </c>
      <c r="G2383" t="s">
        <v>31721</v>
      </c>
      <c r="H2383" t="str">
        <f t="shared" si="37"/>
        <v>Cerbesti Cluj</v>
      </c>
      <c r="I2383">
        <v>12</v>
      </c>
      <c r="J2383">
        <v>127</v>
      </c>
      <c r="K2383" t="s">
        <v>8094</v>
      </c>
      <c r="L2383" t="s">
        <v>8095</v>
      </c>
      <c r="M2383">
        <v>6</v>
      </c>
      <c r="N2383">
        <v>868</v>
      </c>
      <c r="O2383" t="s">
        <v>4205</v>
      </c>
      <c r="P2383" t="s">
        <v>602</v>
      </c>
      <c r="Q2383" t="s">
        <v>26</v>
      </c>
      <c r="R2383">
        <v>23</v>
      </c>
      <c r="S2383">
        <v>3</v>
      </c>
      <c r="T2383">
        <v>407472</v>
      </c>
      <c r="U2383" t="s">
        <v>8630</v>
      </c>
      <c r="V2383">
        <v>59041</v>
      </c>
      <c r="W2383" t="s">
        <v>506</v>
      </c>
      <c r="Y2383">
        <v>0</v>
      </c>
    </row>
    <row r="2384" spans="1:25" x14ac:dyDescent="0.2">
      <c r="A2384">
        <v>92220</v>
      </c>
      <c r="B2384" t="s">
        <v>12777</v>
      </c>
      <c r="C2384">
        <v>0</v>
      </c>
      <c r="D2384">
        <f>IF(COUNTIF(Sheet3!$A$1:$A$349,"*"&amp;B2384&amp;"*")&gt;0,1,0)</f>
        <v>0</v>
      </c>
      <c r="E2384">
        <f>IF(COUNTIF(Sheet1!$C$1:$C$349,"*"&amp;K2384&amp;"*")&gt;0,1,0)</f>
        <v>1</v>
      </c>
      <c r="F2384">
        <f>IF(COUNTIF(Sheet1!$E$1:$E$349,"*"&amp;G2384&amp;"*")&gt;0,1,0)</f>
        <v>0</v>
      </c>
      <c r="G2384" t="s">
        <v>31722</v>
      </c>
      <c r="H2384" t="str">
        <f t="shared" si="37"/>
        <v>Cerbia Hunedoara</v>
      </c>
      <c r="I2384">
        <v>20</v>
      </c>
      <c r="J2384">
        <v>207</v>
      </c>
      <c r="K2384" t="s">
        <v>12097</v>
      </c>
      <c r="L2384" t="s">
        <v>12098</v>
      </c>
      <c r="M2384">
        <v>5</v>
      </c>
      <c r="N2384">
        <v>859</v>
      </c>
      <c r="O2384" t="s">
        <v>1467</v>
      </c>
      <c r="P2384" t="s">
        <v>153</v>
      </c>
      <c r="Q2384" t="s">
        <v>26</v>
      </c>
      <c r="R2384">
        <v>23</v>
      </c>
      <c r="S2384">
        <v>3</v>
      </c>
      <c r="T2384">
        <v>337554</v>
      </c>
      <c r="U2384" t="s">
        <v>12778</v>
      </c>
      <c r="V2384">
        <v>92177</v>
      </c>
      <c r="W2384" t="s">
        <v>12772</v>
      </c>
      <c r="Y2384">
        <v>0</v>
      </c>
    </row>
    <row r="2385" spans="1:25" x14ac:dyDescent="0.2">
      <c r="A2385">
        <v>3501</v>
      </c>
      <c r="B2385" t="s">
        <v>517</v>
      </c>
      <c r="C2385">
        <v>0</v>
      </c>
      <c r="D2385">
        <f>IF(COUNTIF(Sheet3!$A$1:$A$349,"*"&amp;B2385&amp;"*")&gt;0,1,0)</f>
        <v>0</v>
      </c>
      <c r="E2385">
        <f>IF(COUNTIF(Sheet1!$C$1:$C$349,"*"&amp;K2385&amp;"*")&gt;0,1,0)</f>
        <v>1</v>
      </c>
      <c r="F2385">
        <f>IF(COUNTIF(Sheet1!$E$1:$E$349,"*"&amp;G2385&amp;"*")&gt;0,1,0)</f>
        <v>0</v>
      </c>
      <c r="G2385" t="s">
        <v>31723</v>
      </c>
      <c r="H2385" t="str">
        <f t="shared" si="37"/>
        <v>Cerbu Alba</v>
      </c>
      <c r="I2385">
        <v>1</v>
      </c>
      <c r="J2385">
        <v>10</v>
      </c>
      <c r="K2385" t="s">
        <v>19</v>
      </c>
      <c r="L2385" t="s">
        <v>20</v>
      </c>
      <c r="M2385">
        <v>7</v>
      </c>
      <c r="N2385">
        <v>877</v>
      </c>
      <c r="O2385" t="s">
        <v>21</v>
      </c>
      <c r="P2385" t="s">
        <v>518</v>
      </c>
      <c r="Q2385" t="s">
        <v>26</v>
      </c>
      <c r="R2385">
        <v>23</v>
      </c>
      <c r="S2385">
        <v>3</v>
      </c>
      <c r="T2385">
        <v>517169</v>
      </c>
      <c r="U2385" t="s">
        <v>519</v>
      </c>
      <c r="V2385">
        <v>3459</v>
      </c>
      <c r="W2385" t="s">
        <v>509</v>
      </c>
      <c r="Y2385">
        <v>0</v>
      </c>
    </row>
    <row r="2386" spans="1:25" x14ac:dyDescent="0.2">
      <c r="A2386">
        <v>13953</v>
      </c>
      <c r="B2386" t="s">
        <v>517</v>
      </c>
      <c r="C2386">
        <v>0</v>
      </c>
      <c r="D2386">
        <f>IF(COUNTIF(Sheet3!$A$1:$A$349,"*"&amp;B2386&amp;"*")&gt;0,1,0)</f>
        <v>0</v>
      </c>
      <c r="E2386">
        <f>IF(COUNTIF(Sheet1!$C$1:$C$349,"*"&amp;K2386&amp;"*")&gt;0,1,0)</f>
        <v>1</v>
      </c>
      <c r="F2386">
        <f>IF(COUNTIF(Sheet1!$E$1:$E$349,"*"&amp;G2386&amp;"*")&gt;0,1,0)</f>
        <v>0</v>
      </c>
      <c r="G2386" t="s">
        <v>31724</v>
      </c>
      <c r="H2386" t="str">
        <f t="shared" si="37"/>
        <v>Cerbu Arges</v>
      </c>
      <c r="I2386">
        <v>3</v>
      </c>
      <c r="J2386">
        <v>38</v>
      </c>
      <c r="K2386" t="s">
        <v>29095</v>
      </c>
      <c r="L2386" t="s">
        <v>2106</v>
      </c>
      <c r="M2386">
        <v>3</v>
      </c>
      <c r="N2386">
        <v>831</v>
      </c>
      <c r="O2386" t="s">
        <v>2107</v>
      </c>
      <c r="P2386" t="s">
        <v>894</v>
      </c>
      <c r="Q2386" t="s">
        <v>26</v>
      </c>
      <c r="R2386">
        <v>23</v>
      </c>
      <c r="S2386">
        <v>3</v>
      </c>
      <c r="T2386">
        <v>117031</v>
      </c>
      <c r="U2386" t="s">
        <v>2244</v>
      </c>
      <c r="V2386">
        <v>13935</v>
      </c>
      <c r="W2386" t="s">
        <v>2241</v>
      </c>
      <c r="Y2386">
        <v>0</v>
      </c>
    </row>
    <row r="2387" spans="1:25" x14ac:dyDescent="0.2">
      <c r="A2387">
        <v>36596</v>
      </c>
      <c r="B2387" t="s">
        <v>517</v>
      </c>
      <c r="C2387">
        <v>0</v>
      </c>
      <c r="D2387">
        <f>IF(COUNTIF(Sheet3!$A$1:$A$349,"*"&amp;B2387&amp;"*")&gt;0,1,0)</f>
        <v>0</v>
      </c>
      <c r="E2387">
        <f>IF(COUNTIF(Sheet1!$C$1:$C$349,"*"&amp;K2387&amp;"*")&gt;0,1,0)</f>
        <v>1</v>
      </c>
      <c r="F2387">
        <f>IF(COUNTIF(Sheet1!$E$1:$E$349,"*"&amp;G2387&amp;"*")&gt;0,1,0)</f>
        <v>0</v>
      </c>
      <c r="G2387" t="s">
        <v>31725</v>
      </c>
      <c r="H2387" t="str">
        <f t="shared" si="37"/>
        <v>Cerbu Botosani</v>
      </c>
      <c r="I2387">
        <v>7</v>
      </c>
      <c r="J2387">
        <v>74</v>
      </c>
      <c r="K2387" t="s">
        <v>22901</v>
      </c>
      <c r="L2387" t="s">
        <v>5526</v>
      </c>
      <c r="M2387">
        <v>1</v>
      </c>
      <c r="N2387">
        <v>813</v>
      </c>
      <c r="O2387" t="s">
        <v>3243</v>
      </c>
      <c r="P2387" t="s">
        <v>5652</v>
      </c>
      <c r="Q2387" t="s">
        <v>26</v>
      </c>
      <c r="R2387">
        <v>23</v>
      </c>
      <c r="S2387">
        <v>3</v>
      </c>
      <c r="T2387">
        <v>717062</v>
      </c>
      <c r="U2387" t="s">
        <v>5653</v>
      </c>
      <c r="V2387">
        <v>36569</v>
      </c>
      <c r="W2387" t="s">
        <v>5647</v>
      </c>
      <c r="Y2387">
        <v>0</v>
      </c>
    </row>
    <row r="2388" spans="1:25" x14ac:dyDescent="0.2">
      <c r="A2388">
        <v>161419</v>
      </c>
      <c r="B2388" t="s">
        <v>517</v>
      </c>
      <c r="C2388">
        <v>0</v>
      </c>
      <c r="D2388">
        <f>IF(COUNTIF(Sheet3!$A$1:$A$349,"*"&amp;B2388&amp;"*")&gt;0,1,0)</f>
        <v>0</v>
      </c>
      <c r="E2388">
        <f>IF(COUNTIF(Sheet1!$C$1:$C$349,"*"&amp;K2388&amp;"*")&gt;0,1,0)</f>
        <v>1</v>
      </c>
      <c r="F2388">
        <f>IF(COUNTIF(Sheet1!$E$1:$E$349,"*"&amp;G2388&amp;"*")&gt;0,1,0)</f>
        <v>0</v>
      </c>
      <c r="G2388" t="s">
        <v>31726</v>
      </c>
      <c r="H2388" t="str">
        <f t="shared" si="37"/>
        <v>Cerbu Tulcea</v>
      </c>
      <c r="I2388">
        <v>36</v>
      </c>
      <c r="J2388">
        <v>369</v>
      </c>
      <c r="K2388" t="s">
        <v>20700</v>
      </c>
      <c r="L2388" t="s">
        <v>20701</v>
      </c>
      <c r="M2388">
        <v>2</v>
      </c>
      <c r="N2388">
        <v>822</v>
      </c>
      <c r="O2388" t="s">
        <v>6468</v>
      </c>
      <c r="P2388" t="s">
        <v>4441</v>
      </c>
      <c r="Q2388" t="s">
        <v>26</v>
      </c>
      <c r="R2388">
        <v>23</v>
      </c>
      <c r="S2388">
        <v>3</v>
      </c>
      <c r="T2388">
        <v>827222</v>
      </c>
      <c r="U2388" t="s">
        <v>20919</v>
      </c>
      <c r="V2388">
        <v>161384</v>
      </c>
      <c r="W2388" t="s">
        <v>20915</v>
      </c>
      <c r="Y2388">
        <v>0</v>
      </c>
    </row>
    <row r="2389" spans="1:25" x14ac:dyDescent="0.2">
      <c r="A2389">
        <v>176579</v>
      </c>
      <c r="B2389" t="s">
        <v>517</v>
      </c>
      <c r="C2389">
        <v>0</v>
      </c>
      <c r="D2389">
        <f>IF(COUNTIF(Sheet3!$A$1:$A$349,"*"&amp;B2389&amp;"*")&gt;0,1,0)</f>
        <v>0</v>
      </c>
      <c r="E2389">
        <f>IF(COUNTIF(Sheet1!$C$1:$C$349,"*"&amp;K2389&amp;"*")&gt;0,1,0)</f>
        <v>1</v>
      </c>
      <c r="F2389">
        <f>IF(COUNTIF(Sheet1!$E$1:$E$349,"*"&amp;G2389&amp;"*")&gt;0,1,0)</f>
        <v>0</v>
      </c>
      <c r="G2389" t="s">
        <v>31727</v>
      </c>
      <c r="H2389" t="str">
        <f t="shared" si="37"/>
        <v>Cerbu Vrancea</v>
      </c>
      <c r="I2389">
        <v>39</v>
      </c>
      <c r="J2389">
        <v>396</v>
      </c>
      <c r="K2389" t="s">
        <v>15010</v>
      </c>
      <c r="L2389" t="s">
        <v>22342</v>
      </c>
      <c r="M2389">
        <v>2</v>
      </c>
      <c r="N2389">
        <v>822</v>
      </c>
      <c r="O2389" t="s">
        <v>6468</v>
      </c>
      <c r="P2389" t="s">
        <v>1633</v>
      </c>
      <c r="Q2389" t="s">
        <v>26</v>
      </c>
      <c r="R2389">
        <v>23</v>
      </c>
      <c r="S2389">
        <v>3</v>
      </c>
      <c r="T2389">
        <v>627186</v>
      </c>
      <c r="U2389" t="s">
        <v>22546</v>
      </c>
      <c r="V2389">
        <v>176551</v>
      </c>
      <c r="W2389" t="s">
        <v>22544</v>
      </c>
      <c r="Y2389">
        <v>0</v>
      </c>
    </row>
    <row r="2390" spans="1:25" x14ac:dyDescent="0.2">
      <c r="A2390">
        <v>19748</v>
      </c>
      <c r="B2390" t="s">
        <v>3194</v>
      </c>
      <c r="C2390">
        <v>0</v>
      </c>
      <c r="D2390">
        <f>IF(COUNTIF(Sheet3!$A$1:$A$349,"*"&amp;B2390&amp;"*")&gt;0,1,0)</f>
        <v>0</v>
      </c>
      <c r="E2390">
        <f>IF(COUNTIF(Sheet1!$C$1:$C$349,"*"&amp;K2390&amp;"*")&gt;0,1,0)</f>
        <v>1</v>
      </c>
      <c r="F2390">
        <f>IF(COUNTIF(Sheet1!$E$1:$E$349,"*"&amp;G2390&amp;"*")&gt;0,1,0)</f>
        <v>0</v>
      </c>
      <c r="G2390" t="s">
        <v>31728</v>
      </c>
      <c r="H2390" t="str">
        <f t="shared" si="37"/>
        <v>Cerbureni Arges</v>
      </c>
      <c r="I2390">
        <v>3</v>
      </c>
      <c r="J2390">
        <v>38</v>
      </c>
      <c r="K2390" t="s">
        <v>29095</v>
      </c>
      <c r="L2390" t="s">
        <v>2106</v>
      </c>
      <c r="M2390">
        <v>3</v>
      </c>
      <c r="N2390">
        <v>831</v>
      </c>
      <c r="O2390" t="s">
        <v>2107</v>
      </c>
      <c r="P2390" t="s">
        <v>3195</v>
      </c>
      <c r="Q2390" t="s">
        <v>26</v>
      </c>
      <c r="R2390">
        <v>23</v>
      </c>
      <c r="S2390">
        <v>3</v>
      </c>
      <c r="T2390">
        <v>117799</v>
      </c>
      <c r="U2390" t="s">
        <v>3196</v>
      </c>
      <c r="V2390">
        <v>19695</v>
      </c>
      <c r="W2390" t="s">
        <v>3188</v>
      </c>
      <c r="Y2390">
        <v>0</v>
      </c>
    </row>
    <row r="2391" spans="1:25" x14ac:dyDescent="0.2">
      <c r="A2391">
        <v>60044</v>
      </c>
      <c r="B2391" t="s">
        <v>8762</v>
      </c>
      <c r="C2391">
        <v>0</v>
      </c>
      <c r="D2391">
        <f>IF(COUNTIF(Sheet3!$A$1:$A$349,"*"&amp;B2391&amp;"*")&gt;0,1,0)</f>
        <v>0</v>
      </c>
      <c r="E2391">
        <f>IF(COUNTIF(Sheet1!$C$1:$C$349,"*"&amp;K2391&amp;"*")&gt;0,1,0)</f>
        <v>1</v>
      </c>
      <c r="F2391">
        <f>IF(COUNTIF(Sheet1!$E$1:$E$349,"*"&amp;G2391&amp;"*")&gt;0,1,0)</f>
        <v>0</v>
      </c>
      <c r="G2391" t="s">
        <v>31729</v>
      </c>
      <c r="H2391" t="str">
        <f t="shared" si="37"/>
        <v>Cerc Cluj</v>
      </c>
      <c r="I2391">
        <v>12</v>
      </c>
      <c r="J2391">
        <v>127</v>
      </c>
      <c r="K2391" t="s">
        <v>8094</v>
      </c>
      <c r="L2391" t="s">
        <v>8095</v>
      </c>
      <c r="M2391">
        <v>6</v>
      </c>
      <c r="N2391">
        <v>868</v>
      </c>
      <c r="O2391" t="s">
        <v>4205</v>
      </c>
      <c r="P2391" t="s">
        <v>349</v>
      </c>
      <c r="Q2391" t="s">
        <v>26</v>
      </c>
      <c r="R2391">
        <v>23</v>
      </c>
      <c r="S2391">
        <v>3</v>
      </c>
      <c r="T2391">
        <v>407586</v>
      </c>
      <c r="U2391" t="s">
        <v>8763</v>
      </c>
      <c r="V2391">
        <v>60026</v>
      </c>
      <c r="W2391" t="s">
        <v>8760</v>
      </c>
      <c r="Y2391">
        <v>0</v>
      </c>
    </row>
    <row r="2392" spans="1:25" x14ac:dyDescent="0.2">
      <c r="A2392">
        <v>39088</v>
      </c>
      <c r="B2392" t="s">
        <v>6019</v>
      </c>
      <c r="C2392">
        <v>0</v>
      </c>
      <c r="D2392">
        <f>IF(COUNTIF(Sheet3!$A$1:$A$349,"*"&amp;B2392&amp;"*")&gt;0,1,0)</f>
        <v>0</v>
      </c>
      <c r="E2392">
        <f>IF(COUNTIF(Sheet1!$C$1:$C$349,"*"&amp;K2392&amp;"*")&gt;0,1,0)</f>
        <v>1</v>
      </c>
      <c r="F2392">
        <f>IF(COUNTIF(Sheet1!$E$1:$E$349,"*"&amp;G2392&amp;"*")&gt;0,1,0)</f>
        <v>0</v>
      </c>
      <c r="G2392" t="s">
        <v>31730</v>
      </c>
      <c r="H2392" t="str">
        <f t="shared" si="37"/>
        <v>Cerchejeni Botosani</v>
      </c>
      <c r="I2392">
        <v>7</v>
      </c>
      <c r="J2392">
        <v>74</v>
      </c>
      <c r="K2392" t="s">
        <v>22901</v>
      </c>
      <c r="L2392" t="s">
        <v>5526</v>
      </c>
      <c r="M2392">
        <v>1</v>
      </c>
      <c r="N2392">
        <v>813</v>
      </c>
      <c r="O2392" t="s">
        <v>3243</v>
      </c>
      <c r="P2392" t="s">
        <v>1702</v>
      </c>
      <c r="Q2392" t="s">
        <v>26</v>
      </c>
      <c r="R2392">
        <v>23</v>
      </c>
      <c r="S2392">
        <v>3</v>
      </c>
      <c r="T2392">
        <v>717372</v>
      </c>
      <c r="U2392" t="s">
        <v>6020</v>
      </c>
      <c r="V2392">
        <v>39983</v>
      </c>
      <c r="W2392" t="s">
        <v>6017</v>
      </c>
      <c r="Y2392">
        <v>0</v>
      </c>
    </row>
    <row r="2393" spans="1:25" x14ac:dyDescent="0.2">
      <c r="A2393">
        <v>61176</v>
      </c>
      <c r="B2393" t="s">
        <v>8893</v>
      </c>
      <c r="C2393">
        <v>0</v>
      </c>
      <c r="D2393">
        <f>IF(COUNTIF(Sheet3!$A$1:$A$349,"*"&amp;B2393&amp;"*")&gt;0,1,0)</f>
        <v>0</v>
      </c>
      <c r="E2393">
        <f>IF(COUNTIF(Sheet1!$C$1:$C$349,"*"&amp;K2393&amp;"*")&gt;0,1,0)</f>
        <v>1</v>
      </c>
      <c r="F2393">
        <f>IF(COUNTIF(Sheet1!$E$1:$E$349,"*"&amp;G2393&amp;"*")&gt;0,1,0)</f>
        <v>0</v>
      </c>
      <c r="G2393" t="s">
        <v>31731</v>
      </c>
      <c r="H2393" t="str">
        <f t="shared" si="37"/>
        <v>Cerchezu Constanta</v>
      </c>
      <c r="I2393">
        <v>13</v>
      </c>
      <c r="J2393">
        <v>136</v>
      </c>
      <c r="K2393" t="s">
        <v>22924</v>
      </c>
      <c r="L2393" t="s">
        <v>8778</v>
      </c>
      <c r="M2393">
        <v>2</v>
      </c>
      <c r="N2393">
        <v>822</v>
      </c>
      <c r="O2393" t="s">
        <v>6468</v>
      </c>
      <c r="P2393" t="s">
        <v>3829</v>
      </c>
      <c r="Q2393" t="s">
        <v>38</v>
      </c>
      <c r="R2393">
        <v>22</v>
      </c>
      <c r="S2393">
        <v>3</v>
      </c>
      <c r="T2393">
        <v>907045</v>
      </c>
      <c r="U2393" t="s">
        <v>8894</v>
      </c>
      <c r="V2393">
        <v>61167</v>
      </c>
      <c r="W2393" t="s">
        <v>8893</v>
      </c>
      <c r="Y2393">
        <v>0</v>
      </c>
    </row>
    <row r="2394" spans="1:25" x14ac:dyDescent="0.2">
      <c r="A2394">
        <v>95104</v>
      </c>
      <c r="B2394" t="s">
        <v>13068</v>
      </c>
      <c r="C2394">
        <v>0</v>
      </c>
      <c r="D2394">
        <f>IF(COUNTIF(Sheet3!$A$1:$A$349,"*"&amp;B2394&amp;"*")&gt;0,1,0)</f>
        <v>0</v>
      </c>
      <c r="E2394">
        <f>IF(COUNTIF(Sheet1!$C$1:$C$349,"*"&amp;K2394&amp;"*")&gt;0,1,0)</f>
        <v>1</v>
      </c>
      <c r="F2394">
        <f>IF(COUNTIF(Sheet1!$E$1:$E$349,"*"&amp;G2394&amp;"*")&gt;0,1,0)</f>
        <v>0</v>
      </c>
      <c r="G2394" t="s">
        <v>31732</v>
      </c>
      <c r="H2394" t="str">
        <f t="shared" si="37"/>
        <v>Cercu Iasi</v>
      </c>
      <c r="I2394">
        <v>22</v>
      </c>
      <c r="J2394">
        <v>225</v>
      </c>
      <c r="K2394" t="s">
        <v>22952</v>
      </c>
      <c r="L2394" t="s">
        <v>13063</v>
      </c>
      <c r="M2394">
        <v>1</v>
      </c>
      <c r="N2394">
        <v>813</v>
      </c>
      <c r="O2394" t="s">
        <v>3243</v>
      </c>
      <c r="P2394" t="s">
        <v>4912</v>
      </c>
      <c r="Q2394" t="s">
        <v>26</v>
      </c>
      <c r="R2394">
        <v>23</v>
      </c>
      <c r="S2394">
        <v>3</v>
      </c>
      <c r="T2394">
        <v>707036</v>
      </c>
      <c r="U2394" t="s">
        <v>13069</v>
      </c>
      <c r="V2394">
        <v>95088</v>
      </c>
      <c r="W2394" t="s">
        <v>13066</v>
      </c>
      <c r="Y2394">
        <v>0</v>
      </c>
    </row>
    <row r="2395" spans="1:25" x14ac:dyDescent="0.2">
      <c r="A2395">
        <v>20938</v>
      </c>
      <c r="B2395" t="s">
        <v>3341</v>
      </c>
      <c r="C2395">
        <v>0</v>
      </c>
      <c r="D2395">
        <f>IF(COUNTIF(Sheet3!$A$1:$A$349,"*"&amp;B2395&amp;"*")&gt;0,1,0)</f>
        <v>0</v>
      </c>
      <c r="E2395">
        <f>IF(COUNTIF(Sheet1!$C$1:$C$349,"*"&amp;K2395&amp;"*")&gt;0,1,0)</f>
        <v>1</v>
      </c>
      <c r="F2395">
        <f>IF(COUNTIF(Sheet1!$E$1:$E$349,"*"&amp;G2395&amp;"*")&gt;0,1,0)</f>
        <v>0</v>
      </c>
      <c r="G2395" t="s">
        <v>31733</v>
      </c>
      <c r="H2395" t="str">
        <f t="shared" si="37"/>
        <v>Cerdac Bacau</v>
      </c>
      <c r="I2395">
        <v>4</v>
      </c>
      <c r="J2395">
        <v>47</v>
      </c>
      <c r="K2395" t="s">
        <v>22882</v>
      </c>
      <c r="L2395" t="s">
        <v>3242</v>
      </c>
      <c r="M2395">
        <v>1</v>
      </c>
      <c r="N2395">
        <v>813</v>
      </c>
      <c r="O2395" t="s">
        <v>3243</v>
      </c>
      <c r="P2395" t="s">
        <v>3342</v>
      </c>
      <c r="Q2395" t="s">
        <v>26</v>
      </c>
      <c r="R2395">
        <v>18</v>
      </c>
      <c r="S2395">
        <v>1</v>
      </c>
      <c r="T2395">
        <v>605501</v>
      </c>
      <c r="U2395" t="s">
        <v>3343</v>
      </c>
      <c r="V2395">
        <v>20910</v>
      </c>
      <c r="W2395" t="s">
        <v>3338</v>
      </c>
      <c r="Y2395">
        <v>0</v>
      </c>
    </row>
    <row r="2396" spans="1:25" x14ac:dyDescent="0.2">
      <c r="A2396">
        <v>169431</v>
      </c>
      <c r="B2396" t="s">
        <v>21771</v>
      </c>
      <c r="C2396">
        <v>0</v>
      </c>
      <c r="D2396">
        <f>IF(COUNTIF(Sheet3!$A$1:$A$349,"*"&amp;B2396&amp;"*")&gt;0,1,0)</f>
        <v>0</v>
      </c>
      <c r="E2396">
        <f>IF(COUNTIF(Sheet1!$C$1:$C$349,"*"&amp;K2396&amp;"*")&gt;0,1,0)</f>
        <v>1</v>
      </c>
      <c r="F2396">
        <f>IF(COUNTIF(Sheet1!$E$1:$E$349,"*"&amp;G2396&amp;"*")&gt;0,1,0)</f>
        <v>0</v>
      </c>
      <c r="G2396" t="s">
        <v>31734</v>
      </c>
      <c r="H2396" t="str">
        <f t="shared" si="37"/>
        <v>Ceretu Valcea</v>
      </c>
      <c r="I2396">
        <v>38</v>
      </c>
      <c r="J2396">
        <v>387</v>
      </c>
      <c r="K2396" t="s">
        <v>25637</v>
      </c>
      <c r="L2396" t="s">
        <v>21552</v>
      </c>
      <c r="M2396">
        <v>4</v>
      </c>
      <c r="N2396">
        <v>840</v>
      </c>
      <c r="O2396" t="s">
        <v>10021</v>
      </c>
      <c r="P2396" t="s">
        <v>3576</v>
      </c>
      <c r="Q2396" t="s">
        <v>26</v>
      </c>
      <c r="R2396">
        <v>23</v>
      </c>
      <c r="S2396">
        <v>3</v>
      </c>
      <c r="T2396">
        <v>247132</v>
      </c>
      <c r="U2396" t="s">
        <v>21772</v>
      </c>
      <c r="V2396">
        <v>169404</v>
      </c>
      <c r="W2396" t="s">
        <v>21769</v>
      </c>
      <c r="Y2396">
        <v>0</v>
      </c>
    </row>
    <row r="2397" spans="1:25" x14ac:dyDescent="0.2">
      <c r="A2397">
        <v>3814</v>
      </c>
      <c r="B2397" t="s">
        <v>26130</v>
      </c>
      <c r="C2397">
        <v>0</v>
      </c>
      <c r="D2397">
        <f>IF(COUNTIF(Sheet3!$A$1:$A$349,"*"&amp;B2397&amp;"*")&gt;0,1,0)</f>
        <v>0</v>
      </c>
      <c r="E2397">
        <f>IF(COUNTIF(Sheet1!$C$1:$C$349,"*"&amp;K2397&amp;"*")&gt;0,1,0)</f>
        <v>1</v>
      </c>
      <c r="F2397">
        <f>IF(COUNTIF(Sheet1!$E$1:$E$349,"*"&amp;G2397&amp;"*")&gt;0,1,0)</f>
        <v>0</v>
      </c>
      <c r="G2397" t="s">
        <v>31735</v>
      </c>
      <c r="H2397" t="str">
        <f t="shared" si="37"/>
        <v>Cergau Mare Alba</v>
      </c>
      <c r="I2397">
        <v>1</v>
      </c>
      <c r="J2397">
        <v>10</v>
      </c>
      <c r="K2397" t="s">
        <v>19</v>
      </c>
      <c r="L2397" t="s">
        <v>20</v>
      </c>
      <c r="M2397">
        <v>7</v>
      </c>
      <c r="N2397">
        <v>877</v>
      </c>
      <c r="O2397" t="s">
        <v>21</v>
      </c>
      <c r="P2397" t="s">
        <v>577</v>
      </c>
      <c r="Q2397" t="s">
        <v>38</v>
      </c>
      <c r="R2397">
        <v>22</v>
      </c>
      <c r="S2397">
        <v>3</v>
      </c>
      <c r="T2397">
        <v>517216</v>
      </c>
      <c r="U2397" t="s">
        <v>578</v>
      </c>
      <c r="V2397">
        <v>3805</v>
      </c>
      <c r="W2397" t="s">
        <v>579</v>
      </c>
      <c r="Y2397">
        <v>0</v>
      </c>
    </row>
    <row r="2398" spans="1:25" x14ac:dyDescent="0.2">
      <c r="A2398">
        <v>3823</v>
      </c>
      <c r="B2398" t="s">
        <v>26131</v>
      </c>
      <c r="C2398">
        <v>0</v>
      </c>
      <c r="D2398">
        <f>IF(COUNTIF(Sheet3!$A$1:$A$349,"*"&amp;B2398&amp;"*")&gt;0,1,0)</f>
        <v>0</v>
      </c>
      <c r="E2398">
        <f>IF(COUNTIF(Sheet1!$C$1:$C$349,"*"&amp;K2398&amp;"*")&gt;0,1,0)</f>
        <v>1</v>
      </c>
      <c r="F2398">
        <f>IF(COUNTIF(Sheet1!$E$1:$E$349,"*"&amp;G2398&amp;"*")&gt;0,1,0)</f>
        <v>0</v>
      </c>
      <c r="G2398" t="s">
        <v>31736</v>
      </c>
      <c r="H2398" t="str">
        <f t="shared" si="37"/>
        <v>Cergau Mic Alba</v>
      </c>
      <c r="I2398">
        <v>1</v>
      </c>
      <c r="J2398">
        <v>10</v>
      </c>
      <c r="K2398" t="s">
        <v>19</v>
      </c>
      <c r="L2398" t="s">
        <v>20</v>
      </c>
      <c r="M2398">
        <v>7</v>
      </c>
      <c r="N2398">
        <v>877</v>
      </c>
      <c r="O2398" t="s">
        <v>21</v>
      </c>
      <c r="P2398" t="s">
        <v>580</v>
      </c>
      <c r="Q2398" t="s">
        <v>26</v>
      </c>
      <c r="R2398">
        <v>23</v>
      </c>
      <c r="S2398">
        <v>3</v>
      </c>
      <c r="T2398">
        <v>517217</v>
      </c>
      <c r="U2398" t="s">
        <v>581</v>
      </c>
      <c r="V2398">
        <v>3805</v>
      </c>
      <c r="W2398" t="s">
        <v>579</v>
      </c>
      <c r="Y2398">
        <v>0</v>
      </c>
    </row>
    <row r="2399" spans="1:25" x14ac:dyDescent="0.2">
      <c r="A2399">
        <v>119910</v>
      </c>
      <c r="B2399" t="s">
        <v>16086</v>
      </c>
      <c r="C2399">
        <v>0</v>
      </c>
      <c r="D2399">
        <f>IF(COUNTIF(Sheet3!$A$1:$A$349,"*"&amp;B2399&amp;"*")&gt;0,1,0)</f>
        <v>0</v>
      </c>
      <c r="E2399">
        <f>IF(COUNTIF(Sheet1!$C$1:$C$349,"*"&amp;K2399&amp;"*")&gt;0,1,0)</f>
        <v>1</v>
      </c>
      <c r="F2399">
        <f>IF(COUNTIF(Sheet1!$E$1:$E$349,"*"&amp;G2399&amp;"*")&gt;0,1,0)</f>
        <v>0</v>
      </c>
      <c r="G2399" t="s">
        <v>31737</v>
      </c>
      <c r="H2399" t="str">
        <f t="shared" si="37"/>
        <v>Cerghid Mures</v>
      </c>
      <c r="I2399">
        <v>26</v>
      </c>
      <c r="J2399">
        <v>261</v>
      </c>
      <c r="K2399" t="s">
        <v>29094</v>
      </c>
      <c r="L2399" t="s">
        <v>15377</v>
      </c>
      <c r="M2399">
        <v>7</v>
      </c>
      <c r="N2399">
        <v>877</v>
      </c>
      <c r="O2399" t="s">
        <v>21</v>
      </c>
      <c r="P2399" t="s">
        <v>2073</v>
      </c>
      <c r="Q2399" t="s">
        <v>26</v>
      </c>
      <c r="R2399">
        <v>18</v>
      </c>
      <c r="S2399">
        <v>1</v>
      </c>
      <c r="T2399">
        <v>547606</v>
      </c>
      <c r="U2399" t="s">
        <v>16087</v>
      </c>
      <c r="V2399">
        <v>119894</v>
      </c>
      <c r="W2399" t="s">
        <v>3165</v>
      </c>
      <c r="Y2399">
        <v>0</v>
      </c>
    </row>
    <row r="2400" spans="1:25" x14ac:dyDescent="0.2">
      <c r="A2400">
        <v>119929</v>
      </c>
      <c r="B2400" t="s">
        <v>16088</v>
      </c>
      <c r="C2400">
        <v>0</v>
      </c>
      <c r="D2400">
        <f>IF(COUNTIF(Sheet3!$A$1:$A$349,"*"&amp;B2400&amp;"*")&gt;0,1,0)</f>
        <v>0</v>
      </c>
      <c r="E2400">
        <f>IF(COUNTIF(Sheet1!$C$1:$C$349,"*"&amp;K2400&amp;"*")&gt;0,1,0)</f>
        <v>1</v>
      </c>
      <c r="F2400">
        <f>IF(COUNTIF(Sheet1!$E$1:$E$349,"*"&amp;G2400&amp;"*")&gt;0,1,0)</f>
        <v>0</v>
      </c>
      <c r="G2400" t="s">
        <v>31738</v>
      </c>
      <c r="H2400" t="str">
        <f t="shared" si="37"/>
        <v>Cerghizel Mures</v>
      </c>
      <c r="I2400">
        <v>26</v>
      </c>
      <c r="J2400">
        <v>261</v>
      </c>
      <c r="K2400" t="s">
        <v>29094</v>
      </c>
      <c r="L2400" t="s">
        <v>15377</v>
      </c>
      <c r="M2400">
        <v>7</v>
      </c>
      <c r="N2400">
        <v>877</v>
      </c>
      <c r="O2400" t="s">
        <v>21</v>
      </c>
      <c r="P2400" t="s">
        <v>3760</v>
      </c>
      <c r="Q2400" t="s">
        <v>26</v>
      </c>
      <c r="R2400">
        <v>18</v>
      </c>
      <c r="S2400">
        <v>1</v>
      </c>
      <c r="T2400">
        <v>547607</v>
      </c>
      <c r="U2400" t="s">
        <v>16089</v>
      </c>
      <c r="V2400">
        <v>119894</v>
      </c>
      <c r="W2400" t="s">
        <v>3165</v>
      </c>
      <c r="Y2400">
        <v>0</v>
      </c>
    </row>
    <row r="2401" spans="1:25" x14ac:dyDescent="0.2">
      <c r="A2401">
        <v>113554</v>
      </c>
      <c r="B2401" t="s">
        <v>28083</v>
      </c>
      <c r="C2401">
        <v>0</v>
      </c>
      <c r="D2401">
        <f>IF(COUNTIF(Sheet3!$A$1:$A$349,"*"&amp;B2401&amp;"*")&gt;0,1,0)</f>
        <v>0</v>
      </c>
      <c r="E2401">
        <f>IF(COUNTIF(Sheet1!$C$1:$C$349,"*"&amp;K2401&amp;"*")&gt;0,1,0)</f>
        <v>1</v>
      </c>
      <c r="F2401">
        <f>IF(COUNTIF(Sheet1!$E$1:$E$349,"*"&amp;G2401&amp;"*")&gt;0,1,0)</f>
        <v>0</v>
      </c>
      <c r="G2401" t="s">
        <v>31739</v>
      </c>
      <c r="H2401" t="str">
        <f t="shared" si="37"/>
        <v>Ceringanul Mehedinti</v>
      </c>
      <c r="I2401">
        <v>25</v>
      </c>
      <c r="J2401">
        <v>252</v>
      </c>
      <c r="K2401" t="s">
        <v>29099</v>
      </c>
      <c r="L2401" t="s">
        <v>14860</v>
      </c>
      <c r="M2401">
        <v>4</v>
      </c>
      <c r="N2401">
        <v>840</v>
      </c>
      <c r="O2401" t="s">
        <v>10021</v>
      </c>
      <c r="P2401" t="s">
        <v>554</v>
      </c>
      <c r="Q2401" t="s">
        <v>26</v>
      </c>
      <c r="R2401">
        <v>23</v>
      </c>
      <c r="S2401">
        <v>3</v>
      </c>
      <c r="T2401">
        <v>227433</v>
      </c>
      <c r="U2401" t="s">
        <v>15318</v>
      </c>
      <c r="V2401">
        <v>113518</v>
      </c>
      <c r="W2401" t="s">
        <v>15313</v>
      </c>
      <c r="Y2401">
        <v>0</v>
      </c>
    </row>
    <row r="2402" spans="1:25" x14ac:dyDescent="0.2">
      <c r="A2402">
        <v>141349</v>
      </c>
      <c r="B2402" t="s">
        <v>23350</v>
      </c>
      <c r="C2402">
        <v>0</v>
      </c>
      <c r="D2402">
        <f>IF(COUNTIF(Sheet3!$A$1:$A$349,"*"&amp;B2402&amp;"*")&gt;0,1,0)</f>
        <v>0</v>
      </c>
      <c r="E2402">
        <f>IF(COUNTIF(Sheet1!$C$1:$C$349,"*"&amp;K2402&amp;"*")&gt;0,1,0)</f>
        <v>1</v>
      </c>
      <c r="F2402">
        <f>IF(COUNTIF(Sheet1!$E$1:$E$349,"*"&amp;G2402&amp;"*")&gt;0,1,0)</f>
        <v>0</v>
      </c>
      <c r="G2402" t="s">
        <v>31740</v>
      </c>
      <c r="H2402" t="str">
        <f t="shared" si="37"/>
        <v>Cerisa Salaj</v>
      </c>
      <c r="I2402">
        <v>31</v>
      </c>
      <c r="J2402">
        <v>314</v>
      </c>
      <c r="K2402" t="s">
        <v>29098</v>
      </c>
      <c r="L2402" t="s">
        <v>18391</v>
      </c>
      <c r="M2402">
        <v>6</v>
      </c>
      <c r="N2402">
        <v>868</v>
      </c>
      <c r="O2402" t="s">
        <v>4205</v>
      </c>
      <c r="P2402" t="s">
        <v>3195</v>
      </c>
      <c r="Q2402" t="s">
        <v>26</v>
      </c>
      <c r="R2402">
        <v>23</v>
      </c>
      <c r="S2402">
        <v>3</v>
      </c>
      <c r="T2402">
        <v>457162</v>
      </c>
      <c r="U2402" t="s">
        <v>18600</v>
      </c>
      <c r="V2402">
        <v>141312</v>
      </c>
      <c r="W2402" t="s">
        <v>18597</v>
      </c>
      <c r="Y2402">
        <v>0</v>
      </c>
    </row>
    <row r="2403" spans="1:25" x14ac:dyDescent="0.2">
      <c r="A2403">
        <v>90084</v>
      </c>
      <c r="B2403" t="s">
        <v>23351</v>
      </c>
      <c r="C2403">
        <v>0</v>
      </c>
      <c r="D2403">
        <f>IF(COUNTIF(Sheet3!$A$1:$A$349,"*"&amp;B2403&amp;"*")&gt;0,1,0)</f>
        <v>0</v>
      </c>
      <c r="E2403">
        <f>IF(COUNTIF(Sheet1!$C$1:$C$349,"*"&amp;K2403&amp;"*")&gt;0,1,0)</f>
        <v>1</v>
      </c>
      <c r="F2403">
        <f>IF(COUNTIF(Sheet1!$E$1:$E$349,"*"&amp;G2403&amp;"*")&gt;0,1,0)</f>
        <v>0</v>
      </c>
      <c r="G2403" t="s">
        <v>31741</v>
      </c>
      <c r="H2403" t="str">
        <f t="shared" si="37"/>
        <v>Cerisor Hunedoara</v>
      </c>
      <c r="I2403">
        <v>20</v>
      </c>
      <c r="J2403">
        <v>207</v>
      </c>
      <c r="K2403" t="s">
        <v>12097</v>
      </c>
      <c r="L2403" t="s">
        <v>12098</v>
      </c>
      <c r="M2403">
        <v>5</v>
      </c>
      <c r="N2403">
        <v>859</v>
      </c>
      <c r="O2403" t="s">
        <v>1467</v>
      </c>
      <c r="P2403" t="s">
        <v>141</v>
      </c>
      <c r="Q2403" t="s">
        <v>26</v>
      </c>
      <c r="R2403">
        <v>23</v>
      </c>
      <c r="S2403">
        <v>3</v>
      </c>
      <c r="T2403">
        <v>337296</v>
      </c>
      <c r="U2403" t="s">
        <v>12511</v>
      </c>
      <c r="V2403">
        <v>90066</v>
      </c>
      <c r="W2403" t="s">
        <v>12509</v>
      </c>
      <c r="Y2403">
        <v>0</v>
      </c>
    </row>
    <row r="2404" spans="1:25" x14ac:dyDescent="0.2">
      <c r="A2404">
        <v>170701</v>
      </c>
      <c r="B2404" t="s">
        <v>23352</v>
      </c>
      <c r="C2404">
        <v>0</v>
      </c>
      <c r="D2404">
        <f>IF(COUNTIF(Sheet3!$A$1:$A$349,"*"&amp;B2404&amp;"*")&gt;0,1,0)</f>
        <v>0</v>
      </c>
      <c r="E2404">
        <f>IF(COUNTIF(Sheet1!$C$1:$C$349,"*"&amp;K2404&amp;"*")&gt;0,1,0)</f>
        <v>1</v>
      </c>
      <c r="F2404">
        <f>IF(COUNTIF(Sheet1!$E$1:$E$349,"*"&amp;G2404&amp;"*")&gt;0,1,0)</f>
        <v>0</v>
      </c>
      <c r="G2404" t="s">
        <v>31742</v>
      </c>
      <c r="H2404" t="str">
        <f t="shared" si="37"/>
        <v>Cermegesti Valcea</v>
      </c>
      <c r="I2404">
        <v>38</v>
      </c>
      <c r="J2404">
        <v>387</v>
      </c>
      <c r="K2404" t="s">
        <v>25637</v>
      </c>
      <c r="L2404" t="s">
        <v>21552</v>
      </c>
      <c r="M2404">
        <v>4</v>
      </c>
      <c r="N2404">
        <v>840</v>
      </c>
      <c r="O2404" t="s">
        <v>10021</v>
      </c>
      <c r="P2404" t="s">
        <v>1066</v>
      </c>
      <c r="Q2404" t="s">
        <v>26</v>
      </c>
      <c r="R2404">
        <v>23</v>
      </c>
      <c r="S2404">
        <v>3</v>
      </c>
      <c r="T2404">
        <v>247291</v>
      </c>
      <c r="U2404" t="s">
        <v>21913</v>
      </c>
      <c r="V2404">
        <v>170685</v>
      </c>
      <c r="W2404" t="s">
        <v>21911</v>
      </c>
      <c r="Y2404">
        <v>0</v>
      </c>
    </row>
    <row r="2405" spans="1:25" x14ac:dyDescent="0.2">
      <c r="A2405">
        <v>172297</v>
      </c>
      <c r="B2405" t="s">
        <v>23352</v>
      </c>
      <c r="C2405">
        <v>0</v>
      </c>
      <c r="D2405">
        <f>IF(COUNTIF(Sheet3!$A$1:$A$349,"*"&amp;B2405&amp;"*")&gt;0,1,0)</f>
        <v>0</v>
      </c>
      <c r="E2405">
        <f>IF(COUNTIF(Sheet1!$C$1:$C$349,"*"&amp;K2405&amp;"*")&gt;0,1,0)</f>
        <v>1</v>
      </c>
      <c r="F2405">
        <f>IF(COUNTIF(Sheet1!$E$1:$E$349,"*"&amp;G2405&amp;"*")&gt;0,1,0)</f>
        <v>0</v>
      </c>
      <c r="G2405" t="s">
        <v>31742</v>
      </c>
      <c r="H2405" t="str">
        <f t="shared" si="37"/>
        <v>Cermegesti Valcea</v>
      </c>
      <c r="I2405">
        <v>38</v>
      </c>
      <c r="J2405">
        <v>387</v>
      </c>
      <c r="K2405" t="s">
        <v>25637</v>
      </c>
      <c r="L2405" t="s">
        <v>21552</v>
      </c>
      <c r="M2405">
        <v>4</v>
      </c>
      <c r="N2405">
        <v>840</v>
      </c>
      <c r="O2405" t="s">
        <v>10021</v>
      </c>
      <c r="P2405" t="s">
        <v>1276</v>
      </c>
      <c r="Q2405" t="s">
        <v>26</v>
      </c>
      <c r="R2405">
        <v>23</v>
      </c>
      <c r="S2405">
        <v>3</v>
      </c>
      <c r="T2405">
        <v>247501</v>
      </c>
      <c r="U2405" t="s">
        <v>22098</v>
      </c>
      <c r="V2405">
        <v>172279</v>
      </c>
      <c r="W2405" t="s">
        <v>22096</v>
      </c>
      <c r="Y2405">
        <v>0</v>
      </c>
    </row>
    <row r="2406" spans="1:25" x14ac:dyDescent="0.2">
      <c r="A2406">
        <v>10382</v>
      </c>
      <c r="B2406" t="s">
        <v>1655</v>
      </c>
      <c r="C2406">
        <v>0</v>
      </c>
      <c r="D2406">
        <f>IF(COUNTIF(Sheet3!$A$1:$A$349,"*"&amp;B2406&amp;"*")&gt;0,1,0)</f>
        <v>0</v>
      </c>
      <c r="E2406">
        <f>IF(COUNTIF(Sheet1!$C$1:$C$349,"*"&amp;K2406&amp;"*")&gt;0,1,0)</f>
        <v>1</v>
      </c>
      <c r="F2406">
        <f>IF(COUNTIF(Sheet1!$E$1:$E$349,"*"&amp;G2406&amp;"*")&gt;0,1,0)</f>
        <v>0</v>
      </c>
      <c r="G2406" t="s">
        <v>31743</v>
      </c>
      <c r="H2406" t="str">
        <f t="shared" si="37"/>
        <v>Cermei Arad</v>
      </c>
      <c r="I2406">
        <v>2</v>
      </c>
      <c r="J2406">
        <v>29</v>
      </c>
      <c r="K2406" t="s">
        <v>1465</v>
      </c>
      <c r="L2406" t="s">
        <v>1466</v>
      </c>
      <c r="M2406">
        <v>5</v>
      </c>
      <c r="N2406">
        <v>859</v>
      </c>
      <c r="O2406" t="s">
        <v>1467</v>
      </c>
      <c r="P2406" t="s">
        <v>1656</v>
      </c>
      <c r="Q2406" t="s">
        <v>38</v>
      </c>
      <c r="R2406">
        <v>22</v>
      </c>
      <c r="S2406">
        <v>3</v>
      </c>
      <c r="T2406">
        <v>317075</v>
      </c>
      <c r="U2406" t="s">
        <v>1657</v>
      </c>
      <c r="V2406">
        <v>10373</v>
      </c>
      <c r="W2406" t="s">
        <v>1655</v>
      </c>
      <c r="Y2406">
        <v>0</v>
      </c>
    </row>
    <row r="2407" spans="1:25" x14ac:dyDescent="0.2">
      <c r="A2407">
        <v>157512</v>
      </c>
      <c r="B2407" t="s">
        <v>20458</v>
      </c>
      <c r="C2407">
        <v>0</v>
      </c>
      <c r="D2407">
        <f>IF(COUNTIF(Sheet3!$A$1:$A$349,"*"&amp;B2407&amp;"*")&gt;0,1,0)</f>
        <v>1</v>
      </c>
      <c r="E2407">
        <f>IF(COUNTIF(Sheet1!$C$1:$C$349,"*"&amp;K2407&amp;"*")&gt;0,1,0)</f>
        <v>1</v>
      </c>
      <c r="F2407">
        <f>IF(COUNTIF(Sheet1!$E$1:$E$349,"*"&amp;G2407&amp;"*")&gt;0,1,0)</f>
        <v>0</v>
      </c>
      <c r="G2407" t="s">
        <v>31744</v>
      </c>
      <c r="H2407" t="str">
        <f t="shared" si="37"/>
        <v>Cerna Timis</v>
      </c>
      <c r="I2407">
        <v>35</v>
      </c>
      <c r="J2407">
        <v>350</v>
      </c>
      <c r="K2407" t="s">
        <v>29096</v>
      </c>
      <c r="L2407" t="s">
        <v>20163</v>
      </c>
      <c r="M2407">
        <v>5</v>
      </c>
      <c r="N2407">
        <v>859</v>
      </c>
      <c r="O2407" t="s">
        <v>1467</v>
      </c>
      <c r="P2407" t="s">
        <v>1905</v>
      </c>
      <c r="Q2407" t="s">
        <v>26</v>
      </c>
      <c r="R2407">
        <v>23</v>
      </c>
      <c r="S2407">
        <v>3</v>
      </c>
      <c r="T2407">
        <v>307246</v>
      </c>
      <c r="U2407" t="s">
        <v>20459</v>
      </c>
      <c r="V2407">
        <v>157497</v>
      </c>
      <c r="W2407" t="s">
        <v>20455</v>
      </c>
      <c r="Y2407">
        <v>0</v>
      </c>
    </row>
    <row r="2408" spans="1:25" x14ac:dyDescent="0.2">
      <c r="A2408">
        <v>160136</v>
      </c>
      <c r="B2408" t="s">
        <v>20458</v>
      </c>
      <c r="C2408">
        <v>0</v>
      </c>
      <c r="D2408">
        <f>IF(COUNTIF(Sheet3!$A$1:$A$349,"*"&amp;B2408&amp;"*")&gt;0,1,0)</f>
        <v>1</v>
      </c>
      <c r="E2408">
        <f>IF(COUNTIF(Sheet1!$C$1:$C$349,"*"&amp;K2408&amp;"*")&gt;0,1,0)</f>
        <v>1</v>
      </c>
      <c r="F2408">
        <f>IF(COUNTIF(Sheet1!$E$1:$E$349,"*"&amp;G2408&amp;"*")&gt;0,1,0)</f>
        <v>0</v>
      </c>
      <c r="G2408" t="s">
        <v>31745</v>
      </c>
      <c r="H2408" t="str">
        <f t="shared" si="37"/>
        <v>Cerna Tulcea</v>
      </c>
      <c r="I2408">
        <v>36</v>
      </c>
      <c r="J2408">
        <v>369</v>
      </c>
      <c r="K2408" t="s">
        <v>20700</v>
      </c>
      <c r="L2408" t="s">
        <v>20701</v>
      </c>
      <c r="M2408">
        <v>2</v>
      </c>
      <c r="N2408">
        <v>822</v>
      </c>
      <c r="O2408" t="s">
        <v>6468</v>
      </c>
      <c r="P2408" t="s">
        <v>20766</v>
      </c>
      <c r="Q2408" t="s">
        <v>38</v>
      </c>
      <c r="R2408">
        <v>22</v>
      </c>
      <c r="S2408">
        <v>3</v>
      </c>
      <c r="T2408">
        <v>827045</v>
      </c>
      <c r="U2408" t="s">
        <v>20767</v>
      </c>
      <c r="V2408">
        <v>160127</v>
      </c>
      <c r="W2408" t="s">
        <v>20458</v>
      </c>
      <c r="Y2408">
        <v>0</v>
      </c>
    </row>
    <row r="2409" spans="1:25" x14ac:dyDescent="0.2">
      <c r="A2409">
        <v>174049</v>
      </c>
      <c r="B2409" t="s">
        <v>20458</v>
      </c>
      <c r="C2409">
        <v>0</v>
      </c>
      <c r="D2409">
        <f>IF(COUNTIF(Sheet3!$A$1:$A$349,"*"&amp;B2409&amp;"*")&gt;0,1,0)</f>
        <v>1</v>
      </c>
      <c r="E2409">
        <f>IF(COUNTIF(Sheet1!$C$1:$C$349,"*"&amp;K2409&amp;"*")&gt;0,1,0)</f>
        <v>1</v>
      </c>
      <c r="F2409">
        <f>IF(COUNTIF(Sheet1!$E$1:$E$349,"*"&amp;G2409&amp;"*")&gt;0,1,0)</f>
        <v>0</v>
      </c>
      <c r="G2409" t="s">
        <v>31746</v>
      </c>
      <c r="H2409" t="str">
        <f t="shared" si="37"/>
        <v>Cerna Valcea</v>
      </c>
      <c r="I2409">
        <v>38</v>
      </c>
      <c r="J2409">
        <v>387</v>
      </c>
      <c r="K2409" t="s">
        <v>25637</v>
      </c>
      <c r="L2409" t="s">
        <v>21552</v>
      </c>
      <c r="M2409">
        <v>4</v>
      </c>
      <c r="N2409">
        <v>840</v>
      </c>
      <c r="O2409" t="s">
        <v>10021</v>
      </c>
      <c r="P2409" t="s">
        <v>1073</v>
      </c>
      <c r="Q2409" t="s">
        <v>26</v>
      </c>
      <c r="R2409">
        <v>23</v>
      </c>
      <c r="S2409">
        <v>3</v>
      </c>
      <c r="T2409">
        <v>247726</v>
      </c>
      <c r="U2409" t="s">
        <v>22292</v>
      </c>
      <c r="V2409">
        <v>174021</v>
      </c>
      <c r="W2409" t="s">
        <v>22289</v>
      </c>
      <c r="Y2409">
        <v>0</v>
      </c>
    </row>
    <row r="2410" spans="1:25" x14ac:dyDescent="0.2">
      <c r="A2410">
        <v>78739</v>
      </c>
      <c r="B2410" t="s">
        <v>26132</v>
      </c>
      <c r="C2410">
        <v>0</v>
      </c>
      <c r="D2410">
        <f>IF(COUNTIF(Sheet3!$A$1:$A$349,"*"&amp;B2410&amp;"*")&gt;0,1,0)</f>
        <v>0</v>
      </c>
      <c r="E2410">
        <f>IF(COUNTIF(Sheet1!$C$1:$C$349,"*"&amp;K2410&amp;"*")&gt;0,1,0)</f>
        <v>1</v>
      </c>
      <c r="F2410">
        <f>IF(COUNTIF(Sheet1!$E$1:$E$349,"*"&amp;G2410&amp;"*")&gt;0,1,0)</f>
        <v>0</v>
      </c>
      <c r="G2410" t="s">
        <v>31747</v>
      </c>
      <c r="H2410" t="str">
        <f t="shared" si="37"/>
        <v>Cernadia Gorj</v>
      </c>
      <c r="I2410">
        <v>18</v>
      </c>
      <c r="J2410">
        <v>181</v>
      </c>
      <c r="K2410" t="s">
        <v>11026</v>
      </c>
      <c r="L2410" t="s">
        <v>11027</v>
      </c>
      <c r="M2410">
        <v>4</v>
      </c>
      <c r="N2410">
        <v>840</v>
      </c>
      <c r="O2410" t="s">
        <v>10021</v>
      </c>
      <c r="P2410" t="s">
        <v>823</v>
      </c>
      <c r="Q2410" t="s">
        <v>26</v>
      </c>
      <c r="R2410">
        <v>23</v>
      </c>
      <c r="S2410">
        <v>3</v>
      </c>
      <c r="T2410">
        <v>217131</v>
      </c>
      <c r="U2410" t="s">
        <v>11137</v>
      </c>
      <c r="V2410">
        <v>78711</v>
      </c>
      <c r="W2410" t="s">
        <v>11135</v>
      </c>
      <c r="Y2410">
        <v>0</v>
      </c>
    </row>
    <row r="2411" spans="1:25" x14ac:dyDescent="0.2">
      <c r="A2411">
        <v>111300</v>
      </c>
      <c r="B2411" t="s">
        <v>15047</v>
      </c>
      <c r="C2411">
        <v>0</v>
      </c>
      <c r="D2411">
        <f>IF(COUNTIF(Sheet3!$A$1:$A$349,"*"&amp;B2411&amp;"*")&gt;0,1,0)</f>
        <v>0</v>
      </c>
      <c r="E2411">
        <f>IF(COUNTIF(Sheet1!$C$1:$C$349,"*"&amp;K2411&amp;"*")&gt;0,1,0)</f>
        <v>1</v>
      </c>
      <c r="F2411">
        <f>IF(COUNTIF(Sheet1!$E$1:$E$349,"*"&amp;G2411&amp;"*")&gt;0,1,0)</f>
        <v>0</v>
      </c>
      <c r="G2411" t="s">
        <v>31748</v>
      </c>
      <c r="H2411" t="str">
        <f t="shared" si="37"/>
        <v>Cernaia Mehedinti</v>
      </c>
      <c r="I2411">
        <v>25</v>
      </c>
      <c r="J2411">
        <v>252</v>
      </c>
      <c r="K2411" t="s">
        <v>29099</v>
      </c>
      <c r="L2411" t="s">
        <v>14860</v>
      </c>
      <c r="M2411">
        <v>4</v>
      </c>
      <c r="N2411">
        <v>840</v>
      </c>
      <c r="O2411" t="s">
        <v>10021</v>
      </c>
      <c r="P2411" t="s">
        <v>3118</v>
      </c>
      <c r="Q2411" t="s">
        <v>26</v>
      </c>
      <c r="R2411">
        <v>23</v>
      </c>
      <c r="S2411">
        <v>3</v>
      </c>
      <c r="T2411">
        <v>227127</v>
      </c>
      <c r="U2411" t="s">
        <v>15048</v>
      </c>
      <c r="V2411">
        <v>111275</v>
      </c>
      <c r="W2411" t="s">
        <v>15044</v>
      </c>
      <c r="Y2411">
        <v>0</v>
      </c>
    </row>
    <row r="2412" spans="1:25" x14ac:dyDescent="0.2">
      <c r="A2412">
        <v>81120</v>
      </c>
      <c r="B2412" t="s">
        <v>11439</v>
      </c>
      <c r="C2412">
        <v>0</v>
      </c>
      <c r="D2412">
        <f>IF(COUNTIF(Sheet3!$A$1:$A$349,"*"&amp;B2412&amp;"*")&gt;0,1,0)</f>
        <v>0</v>
      </c>
      <c r="E2412">
        <f>IF(COUNTIF(Sheet1!$C$1:$C$349,"*"&amp;K2412&amp;"*")&gt;0,1,0)</f>
        <v>1</v>
      </c>
      <c r="F2412">
        <f>IF(COUNTIF(Sheet1!$E$1:$E$349,"*"&amp;G2412&amp;"*")&gt;0,1,0)</f>
        <v>0</v>
      </c>
      <c r="G2412" t="s">
        <v>31749</v>
      </c>
      <c r="H2412" t="str">
        <f t="shared" si="37"/>
        <v>Cerna-Sat Gorj</v>
      </c>
      <c r="I2412">
        <v>18</v>
      </c>
      <c r="J2412">
        <v>181</v>
      </c>
      <c r="K2412" t="s">
        <v>11026</v>
      </c>
      <c r="L2412" t="s">
        <v>11027</v>
      </c>
      <c r="M2412">
        <v>4</v>
      </c>
      <c r="N2412">
        <v>840</v>
      </c>
      <c r="O2412" t="s">
        <v>10021</v>
      </c>
      <c r="P2412" t="s">
        <v>1195</v>
      </c>
      <c r="Q2412" t="s">
        <v>26</v>
      </c>
      <c r="R2412">
        <v>23</v>
      </c>
      <c r="S2412">
        <v>3</v>
      </c>
      <c r="T2412">
        <v>217328</v>
      </c>
      <c r="U2412" t="s">
        <v>11440</v>
      </c>
      <c r="V2412">
        <v>81095</v>
      </c>
      <c r="W2412" t="s">
        <v>11437</v>
      </c>
      <c r="Y2412">
        <v>0</v>
      </c>
    </row>
    <row r="2413" spans="1:25" x14ac:dyDescent="0.2">
      <c r="A2413">
        <v>64201</v>
      </c>
      <c r="B2413" t="s">
        <v>9291</v>
      </c>
      <c r="C2413">
        <v>0</v>
      </c>
      <c r="D2413">
        <f>IF(COUNTIF(Sheet3!$A$1:$A$349,"*"&amp;B2413&amp;"*")&gt;0,1,0)</f>
        <v>0</v>
      </c>
      <c r="E2413">
        <f>IF(COUNTIF(Sheet1!$C$1:$C$349,"*"&amp;K2413&amp;"*")&gt;0,1,0)</f>
        <v>1</v>
      </c>
      <c r="F2413">
        <f>IF(COUNTIF(Sheet1!$E$1:$E$349,"*"&amp;G2413&amp;"*")&gt;0,1,0)</f>
        <v>0</v>
      </c>
      <c r="G2413" t="s">
        <v>31750</v>
      </c>
      <c r="H2413" t="str">
        <f t="shared" si="37"/>
        <v>Cernat Covasna</v>
      </c>
      <c r="I2413">
        <v>14</v>
      </c>
      <c r="J2413">
        <v>145</v>
      </c>
      <c r="K2413" t="s">
        <v>9185</v>
      </c>
      <c r="L2413" t="s">
        <v>9186</v>
      </c>
      <c r="M2413">
        <v>7</v>
      </c>
      <c r="N2413">
        <v>877</v>
      </c>
      <c r="O2413" t="s">
        <v>21</v>
      </c>
      <c r="P2413" t="s">
        <v>9292</v>
      </c>
      <c r="Q2413" t="s">
        <v>38</v>
      </c>
      <c r="R2413">
        <v>22</v>
      </c>
      <c r="S2413">
        <v>3</v>
      </c>
      <c r="T2413">
        <v>527070</v>
      </c>
      <c r="U2413" t="s">
        <v>9293</v>
      </c>
      <c r="V2413">
        <v>64194</v>
      </c>
      <c r="W2413" t="s">
        <v>9291</v>
      </c>
      <c r="Y2413">
        <v>0</v>
      </c>
    </row>
    <row r="2414" spans="1:25" x14ac:dyDescent="0.2">
      <c r="A2414">
        <v>74288</v>
      </c>
      <c r="B2414" t="s">
        <v>9291</v>
      </c>
      <c r="C2414">
        <v>0</v>
      </c>
      <c r="D2414">
        <f>IF(COUNTIF(Sheet3!$A$1:$A$349,"*"&amp;B2414&amp;"*")&gt;0,1,0)</f>
        <v>0</v>
      </c>
      <c r="E2414">
        <f>IF(COUNTIF(Sheet1!$C$1:$C$349,"*"&amp;K2414&amp;"*")&gt;0,1,0)</f>
        <v>1</v>
      </c>
      <c r="F2414">
        <f>IF(COUNTIF(Sheet1!$E$1:$E$349,"*"&amp;G2414&amp;"*")&gt;0,1,0)</f>
        <v>0</v>
      </c>
      <c r="G2414" t="s">
        <v>31751</v>
      </c>
      <c r="H2414" t="str">
        <f t="shared" si="37"/>
        <v>Cernat Dolj</v>
      </c>
      <c r="I2414">
        <v>16</v>
      </c>
      <c r="J2414">
        <v>163</v>
      </c>
      <c r="K2414" t="s">
        <v>10019</v>
      </c>
      <c r="L2414" t="s">
        <v>10020</v>
      </c>
      <c r="M2414">
        <v>4</v>
      </c>
      <c r="N2414">
        <v>840</v>
      </c>
      <c r="O2414" t="s">
        <v>10021</v>
      </c>
      <c r="P2414" t="s">
        <v>153</v>
      </c>
      <c r="Q2414" t="s">
        <v>26</v>
      </c>
      <c r="R2414">
        <v>23</v>
      </c>
      <c r="S2414">
        <v>3</v>
      </c>
      <c r="T2414">
        <v>207543</v>
      </c>
      <c r="U2414" t="s">
        <v>10628</v>
      </c>
      <c r="V2414">
        <v>74242</v>
      </c>
      <c r="W2414" t="s">
        <v>10624</v>
      </c>
      <c r="Y2414">
        <v>0</v>
      </c>
    </row>
    <row r="2415" spans="1:25" x14ac:dyDescent="0.2">
      <c r="A2415">
        <v>46028</v>
      </c>
      <c r="B2415" t="s">
        <v>26133</v>
      </c>
      <c r="C2415">
        <v>0</v>
      </c>
      <c r="D2415">
        <f>IF(COUNTIF(Sheet3!$A$1:$A$349,"*"&amp;B2415&amp;"*")&gt;0,1,0)</f>
        <v>0</v>
      </c>
      <c r="E2415">
        <f>IF(COUNTIF(Sheet1!$C$1:$C$349,"*"&amp;K2415&amp;"*")&gt;0,1,0)</f>
        <v>1</v>
      </c>
      <c r="F2415">
        <f>IF(COUNTIF(Sheet1!$E$1:$E$349,"*"&amp;G2415&amp;"*")&gt;0,1,0)</f>
        <v>0</v>
      </c>
      <c r="G2415" t="s">
        <v>31752</v>
      </c>
      <c r="H2415" t="str">
        <f t="shared" si="37"/>
        <v>Cernatesti Buzau</v>
      </c>
      <c r="I2415">
        <v>10</v>
      </c>
      <c r="J2415">
        <v>109</v>
      </c>
      <c r="K2415" t="s">
        <v>22908</v>
      </c>
      <c r="L2415" t="s">
        <v>6741</v>
      </c>
      <c r="M2415">
        <v>2</v>
      </c>
      <c r="N2415">
        <v>822</v>
      </c>
      <c r="O2415" t="s">
        <v>6468</v>
      </c>
      <c r="P2415" t="s">
        <v>6136</v>
      </c>
      <c r="Q2415" t="s">
        <v>38</v>
      </c>
      <c r="R2415">
        <v>22</v>
      </c>
      <c r="S2415">
        <v>3</v>
      </c>
      <c r="T2415">
        <v>127150</v>
      </c>
      <c r="U2415" t="s">
        <v>6901</v>
      </c>
      <c r="V2415">
        <v>46019</v>
      </c>
      <c r="W2415" t="s">
        <v>6900</v>
      </c>
      <c r="Y2415">
        <v>0</v>
      </c>
    </row>
    <row r="2416" spans="1:25" x14ac:dyDescent="0.2">
      <c r="A2416">
        <v>71732</v>
      </c>
      <c r="B2416" t="s">
        <v>26133</v>
      </c>
      <c r="C2416">
        <v>0</v>
      </c>
      <c r="D2416">
        <f>IF(COUNTIF(Sheet3!$A$1:$A$349,"*"&amp;B2416&amp;"*")&gt;0,1,0)</f>
        <v>0</v>
      </c>
      <c r="E2416">
        <f>IF(COUNTIF(Sheet1!$C$1:$C$349,"*"&amp;K2416&amp;"*")&gt;0,1,0)</f>
        <v>1</v>
      </c>
      <c r="F2416">
        <f>IF(COUNTIF(Sheet1!$E$1:$E$349,"*"&amp;G2416&amp;"*")&gt;0,1,0)</f>
        <v>0</v>
      </c>
      <c r="G2416" t="s">
        <v>31753</v>
      </c>
      <c r="H2416" t="str">
        <f t="shared" si="37"/>
        <v>Cernatesti Dolj</v>
      </c>
      <c r="I2416">
        <v>16</v>
      </c>
      <c r="J2416">
        <v>163</v>
      </c>
      <c r="K2416" t="s">
        <v>10019</v>
      </c>
      <c r="L2416" t="s">
        <v>10020</v>
      </c>
      <c r="M2416">
        <v>4</v>
      </c>
      <c r="N2416">
        <v>840</v>
      </c>
      <c r="O2416" t="s">
        <v>10021</v>
      </c>
      <c r="P2416" t="s">
        <v>852</v>
      </c>
      <c r="Q2416" t="s">
        <v>38</v>
      </c>
      <c r="R2416">
        <v>22</v>
      </c>
      <c r="S2416">
        <v>3</v>
      </c>
      <c r="T2416">
        <v>207185</v>
      </c>
      <c r="U2416" t="s">
        <v>10280</v>
      </c>
      <c r="V2416">
        <v>71723</v>
      </c>
      <c r="W2416" t="s">
        <v>6900</v>
      </c>
      <c r="Y2416">
        <v>0</v>
      </c>
    </row>
    <row r="2417" spans="1:25" x14ac:dyDescent="0.2">
      <c r="A2417">
        <v>112405</v>
      </c>
      <c r="B2417" t="s">
        <v>28084</v>
      </c>
      <c r="C2417">
        <v>0</v>
      </c>
      <c r="D2417">
        <f>IF(COUNTIF(Sheet3!$A$1:$A$349,"*"&amp;B2417&amp;"*")&gt;0,1,0)</f>
        <v>0</v>
      </c>
      <c r="E2417">
        <f>IF(COUNTIF(Sheet1!$C$1:$C$349,"*"&amp;K2417&amp;"*")&gt;0,1,0)</f>
        <v>1</v>
      </c>
      <c r="F2417">
        <f>IF(COUNTIF(Sheet1!$E$1:$E$349,"*"&amp;G2417&amp;"*")&gt;0,1,0)</f>
        <v>0</v>
      </c>
      <c r="G2417" t="s">
        <v>31754</v>
      </c>
      <c r="H2417" t="str">
        <f t="shared" si="37"/>
        <v>Cerna-Virf Mehedinti</v>
      </c>
      <c r="I2417">
        <v>25</v>
      </c>
      <c r="J2417">
        <v>252</v>
      </c>
      <c r="K2417" t="s">
        <v>29099</v>
      </c>
      <c r="L2417" t="s">
        <v>14860</v>
      </c>
      <c r="M2417">
        <v>4</v>
      </c>
      <c r="N2417">
        <v>840</v>
      </c>
      <c r="O2417" t="s">
        <v>10021</v>
      </c>
      <c r="P2417" t="s">
        <v>1063</v>
      </c>
      <c r="Q2417" t="s">
        <v>26</v>
      </c>
      <c r="R2417">
        <v>23</v>
      </c>
      <c r="S2417">
        <v>3</v>
      </c>
      <c r="T2417">
        <v>227287</v>
      </c>
      <c r="U2417" t="s">
        <v>15182</v>
      </c>
      <c r="V2417">
        <v>112370</v>
      </c>
      <c r="W2417" t="s">
        <v>15179</v>
      </c>
      <c r="Y2417">
        <v>0</v>
      </c>
    </row>
    <row r="2418" spans="1:25" x14ac:dyDescent="0.2">
      <c r="A2418">
        <v>60785</v>
      </c>
      <c r="B2418" t="s">
        <v>22915</v>
      </c>
      <c r="C2418">
        <v>1</v>
      </c>
      <c r="D2418">
        <f>IF(COUNTIF(Sheet3!$A$1:$A$349,"*"&amp;B2418&amp;"*")&gt;0,1,0)</f>
        <v>1</v>
      </c>
      <c r="E2418">
        <f>IF(COUNTIF(Sheet1!$C$1:$C$349,"*"&amp;K2418&amp;"*")&gt;0,1,0)</f>
        <v>1</v>
      </c>
      <c r="F2418">
        <f>IF(COUNTIF(Sheet1!$E$1:$E$349,"*"&amp;G2418&amp;"*")&gt;0,1,0)</f>
        <v>1</v>
      </c>
      <c r="G2418" t="s">
        <v>29194</v>
      </c>
      <c r="H2418" t="str">
        <f t="shared" si="37"/>
        <v>Cernavoda Constanta</v>
      </c>
      <c r="I2418">
        <v>13</v>
      </c>
      <c r="J2418">
        <v>136</v>
      </c>
      <c r="K2418" t="s">
        <v>22924</v>
      </c>
      <c r="L2418" t="s">
        <v>8778</v>
      </c>
      <c r="M2418">
        <v>2</v>
      </c>
      <c r="N2418">
        <v>822</v>
      </c>
      <c r="O2418" t="s">
        <v>6468</v>
      </c>
      <c r="P2418" t="s">
        <v>8840</v>
      </c>
      <c r="Q2418" t="s">
        <v>54</v>
      </c>
      <c r="R2418">
        <v>17</v>
      </c>
      <c r="S2418">
        <v>1</v>
      </c>
      <c r="T2418">
        <v>905200</v>
      </c>
      <c r="U2418" t="s">
        <v>8841</v>
      </c>
      <c r="V2418">
        <v>60776</v>
      </c>
      <c r="W2418" t="s">
        <v>8839</v>
      </c>
      <c r="Y2418">
        <v>1</v>
      </c>
    </row>
    <row r="2419" spans="1:25" x14ac:dyDescent="0.2">
      <c r="A2419">
        <v>70058</v>
      </c>
      <c r="B2419" t="s">
        <v>10043</v>
      </c>
      <c r="C2419">
        <v>0</v>
      </c>
      <c r="D2419">
        <f>IF(COUNTIF(Sheet3!$A$1:$A$349,"*"&amp;B2419&amp;"*")&gt;0,1,0)</f>
        <v>0</v>
      </c>
      <c r="E2419">
        <f>IF(COUNTIF(Sheet1!$C$1:$C$349,"*"&amp;K2419&amp;"*")&gt;0,1,0)</f>
        <v>1</v>
      </c>
      <c r="F2419">
        <f>IF(COUNTIF(Sheet1!$E$1:$E$349,"*"&amp;G2419&amp;"*")&gt;0,1,0)</f>
        <v>0</v>
      </c>
      <c r="G2419" t="s">
        <v>31755</v>
      </c>
      <c r="H2419" t="str">
        <f t="shared" si="37"/>
        <v>Cernele Dolj</v>
      </c>
      <c r="I2419">
        <v>16</v>
      </c>
      <c r="J2419">
        <v>163</v>
      </c>
      <c r="K2419" t="s">
        <v>10019</v>
      </c>
      <c r="L2419" t="s">
        <v>10020</v>
      </c>
      <c r="M2419">
        <v>4</v>
      </c>
      <c r="N2419">
        <v>840</v>
      </c>
      <c r="O2419" t="s">
        <v>10021</v>
      </c>
      <c r="P2419" t="s">
        <v>10044</v>
      </c>
      <c r="Q2419" t="s">
        <v>26</v>
      </c>
      <c r="R2419">
        <v>11</v>
      </c>
      <c r="S2419">
        <v>1</v>
      </c>
      <c r="T2419">
        <v>200794</v>
      </c>
      <c r="U2419" t="s">
        <v>10045</v>
      </c>
      <c r="V2419">
        <v>69900</v>
      </c>
      <c r="W2419" t="s">
        <v>10018</v>
      </c>
      <c r="Y2419">
        <v>0</v>
      </c>
    </row>
    <row r="2420" spans="1:25" x14ac:dyDescent="0.2">
      <c r="A2420">
        <v>172037</v>
      </c>
      <c r="B2420" t="s">
        <v>22066</v>
      </c>
      <c r="C2420">
        <v>0</v>
      </c>
      <c r="D2420">
        <f>IF(COUNTIF(Sheet3!$A$1:$A$349,"*"&amp;B2420&amp;"*")&gt;0,1,0)</f>
        <v>0</v>
      </c>
      <c r="E2420">
        <f>IF(COUNTIF(Sheet1!$C$1:$C$349,"*"&amp;K2420&amp;"*")&gt;0,1,0)</f>
        <v>1</v>
      </c>
      <c r="F2420">
        <f>IF(COUNTIF(Sheet1!$E$1:$E$349,"*"&amp;G2420&amp;"*")&gt;0,1,0)</f>
        <v>0</v>
      </c>
      <c r="G2420" t="s">
        <v>31756</v>
      </c>
      <c r="H2420" t="str">
        <f t="shared" si="37"/>
        <v>Cernelele Valcea</v>
      </c>
      <c r="I2420">
        <v>38</v>
      </c>
      <c r="J2420">
        <v>387</v>
      </c>
      <c r="K2420" t="s">
        <v>25637</v>
      </c>
      <c r="L2420" t="s">
        <v>21552</v>
      </c>
      <c r="M2420">
        <v>4</v>
      </c>
      <c r="N2420">
        <v>840</v>
      </c>
      <c r="O2420" t="s">
        <v>10021</v>
      </c>
      <c r="P2420" t="s">
        <v>4946</v>
      </c>
      <c r="Q2420" t="s">
        <v>26</v>
      </c>
      <c r="R2420">
        <v>23</v>
      </c>
      <c r="S2420">
        <v>3</v>
      </c>
      <c r="T2420">
        <v>247463</v>
      </c>
      <c r="U2420" t="s">
        <v>22067</v>
      </c>
      <c r="V2420">
        <v>171995</v>
      </c>
      <c r="W2420" t="s">
        <v>13315</v>
      </c>
      <c r="Y2420">
        <v>0</v>
      </c>
    </row>
    <row r="2421" spans="1:25" x14ac:dyDescent="0.2">
      <c r="A2421">
        <v>70067</v>
      </c>
      <c r="B2421" t="s">
        <v>10046</v>
      </c>
      <c r="C2421">
        <v>0</v>
      </c>
      <c r="D2421">
        <f>IF(COUNTIF(Sheet3!$A$1:$A$349,"*"&amp;B2421&amp;"*")&gt;0,1,0)</f>
        <v>0</v>
      </c>
      <c r="E2421">
        <f>IF(COUNTIF(Sheet1!$C$1:$C$349,"*"&amp;K2421&amp;"*")&gt;0,1,0)</f>
        <v>1</v>
      </c>
      <c r="F2421">
        <f>IF(COUNTIF(Sheet1!$E$1:$E$349,"*"&amp;G2421&amp;"*")&gt;0,1,0)</f>
        <v>0</v>
      </c>
      <c r="G2421" t="s">
        <v>31757</v>
      </c>
      <c r="H2421" t="str">
        <f t="shared" si="37"/>
        <v>Cernelele de Sus Dolj</v>
      </c>
      <c r="I2421">
        <v>16</v>
      </c>
      <c r="J2421">
        <v>163</v>
      </c>
      <c r="K2421" t="s">
        <v>10019</v>
      </c>
      <c r="L2421" t="s">
        <v>10020</v>
      </c>
      <c r="M2421">
        <v>4</v>
      </c>
      <c r="N2421">
        <v>840</v>
      </c>
      <c r="O2421" t="s">
        <v>10021</v>
      </c>
      <c r="P2421" t="s">
        <v>9238</v>
      </c>
      <c r="Q2421" t="s">
        <v>26</v>
      </c>
      <c r="R2421">
        <v>11</v>
      </c>
      <c r="S2421">
        <v>1</v>
      </c>
      <c r="T2421">
        <v>1140</v>
      </c>
      <c r="U2421" t="s">
        <v>10047</v>
      </c>
      <c r="V2421">
        <v>69900</v>
      </c>
      <c r="W2421" t="s">
        <v>10018</v>
      </c>
      <c r="Y2421">
        <v>0</v>
      </c>
    </row>
    <row r="2422" spans="1:25" x14ac:dyDescent="0.2">
      <c r="A2422">
        <v>39284</v>
      </c>
      <c r="B2422" t="s">
        <v>23353</v>
      </c>
      <c r="C2422">
        <v>0</v>
      </c>
      <c r="D2422">
        <f>IF(COUNTIF(Sheet3!$A$1:$A$349,"*"&amp;B2422&amp;"*")&gt;0,1,0)</f>
        <v>0</v>
      </c>
      <c r="E2422">
        <f>IF(COUNTIF(Sheet1!$C$1:$C$349,"*"&amp;K2422&amp;"*")&gt;0,1,0)</f>
        <v>1</v>
      </c>
      <c r="F2422">
        <f>IF(COUNTIF(Sheet1!$E$1:$E$349,"*"&amp;G2422&amp;"*")&gt;0,1,0)</f>
        <v>0</v>
      </c>
      <c r="G2422" t="s">
        <v>31758</v>
      </c>
      <c r="H2422" t="str">
        <f t="shared" si="37"/>
        <v>Cernesti Botosani</v>
      </c>
      <c r="I2422">
        <v>7</v>
      </c>
      <c r="J2422">
        <v>74</v>
      </c>
      <c r="K2422" t="s">
        <v>22901</v>
      </c>
      <c r="L2422" t="s">
        <v>5526</v>
      </c>
      <c r="M2422">
        <v>1</v>
      </c>
      <c r="N2422">
        <v>813</v>
      </c>
      <c r="O2422" t="s">
        <v>3243</v>
      </c>
      <c r="P2422" t="s">
        <v>6046</v>
      </c>
      <c r="Q2422" t="s">
        <v>26</v>
      </c>
      <c r="R2422">
        <v>23</v>
      </c>
      <c r="S2422">
        <v>3</v>
      </c>
      <c r="T2422">
        <v>717396</v>
      </c>
      <c r="U2422" t="s">
        <v>6047</v>
      </c>
      <c r="V2422">
        <v>39266</v>
      </c>
      <c r="W2422" t="s">
        <v>6043</v>
      </c>
      <c r="Y2422">
        <v>0</v>
      </c>
    </row>
    <row r="2423" spans="1:25" x14ac:dyDescent="0.2">
      <c r="A2423">
        <v>107591</v>
      </c>
      <c r="B2423" t="s">
        <v>23353</v>
      </c>
      <c r="C2423">
        <v>0</v>
      </c>
      <c r="D2423">
        <f>IF(COUNTIF(Sheet3!$A$1:$A$349,"*"&amp;B2423&amp;"*")&gt;0,1,0)</f>
        <v>0</v>
      </c>
      <c r="E2423">
        <f>IF(COUNTIF(Sheet1!$C$1:$C$349,"*"&amp;K2423&amp;"*")&gt;0,1,0)</f>
        <v>1</v>
      </c>
      <c r="F2423">
        <f>IF(COUNTIF(Sheet1!$E$1:$E$349,"*"&amp;G2423&amp;"*")&gt;0,1,0)</f>
        <v>0</v>
      </c>
      <c r="G2423" t="s">
        <v>31759</v>
      </c>
      <c r="H2423" t="str">
        <f t="shared" si="37"/>
        <v>Cernesti Maramures</v>
      </c>
      <c r="I2423">
        <v>24</v>
      </c>
      <c r="J2423">
        <v>243</v>
      </c>
      <c r="K2423" t="s">
        <v>29097</v>
      </c>
      <c r="L2423" t="s">
        <v>14446</v>
      </c>
      <c r="M2423">
        <v>6</v>
      </c>
      <c r="N2423">
        <v>868</v>
      </c>
      <c r="O2423" t="s">
        <v>4205</v>
      </c>
      <c r="P2423" t="s">
        <v>6779</v>
      </c>
      <c r="Q2423" t="s">
        <v>38</v>
      </c>
      <c r="R2423">
        <v>22</v>
      </c>
      <c r="S2423">
        <v>3</v>
      </c>
      <c r="T2423">
        <v>437085</v>
      </c>
      <c r="U2423" t="s">
        <v>14604</v>
      </c>
      <c r="V2423">
        <v>107582</v>
      </c>
      <c r="W2423" t="s">
        <v>6045</v>
      </c>
      <c r="Y2423">
        <v>0</v>
      </c>
    </row>
    <row r="2424" spans="1:25" x14ac:dyDescent="0.2">
      <c r="A2424">
        <v>133811</v>
      </c>
      <c r="B2424" t="s">
        <v>23353</v>
      </c>
      <c r="C2424">
        <v>0</v>
      </c>
      <c r="D2424">
        <f>IF(COUNTIF(Sheet3!$A$1:$A$349,"*"&amp;B2424&amp;"*")&gt;0,1,0)</f>
        <v>0</v>
      </c>
      <c r="E2424">
        <f>IF(COUNTIF(Sheet1!$C$1:$C$349,"*"&amp;K2424&amp;"*")&gt;0,1,0)</f>
        <v>1</v>
      </c>
      <c r="F2424">
        <f>IF(COUNTIF(Sheet1!$E$1:$E$349,"*"&amp;G2424&amp;"*")&gt;0,1,0)</f>
        <v>0</v>
      </c>
      <c r="G2424" t="s">
        <v>31760</v>
      </c>
      <c r="H2424" t="str">
        <f t="shared" si="37"/>
        <v>Cernesti Prahova</v>
      </c>
      <c r="I2424">
        <v>29</v>
      </c>
      <c r="J2424">
        <v>298</v>
      </c>
      <c r="K2424" t="s">
        <v>17266</v>
      </c>
      <c r="L2424" t="s">
        <v>17267</v>
      </c>
      <c r="M2424">
        <v>3</v>
      </c>
      <c r="N2424">
        <v>831</v>
      </c>
      <c r="O2424" t="s">
        <v>2107</v>
      </c>
      <c r="P2424" t="s">
        <v>332</v>
      </c>
      <c r="Q2424" t="s">
        <v>26</v>
      </c>
      <c r="R2424">
        <v>23</v>
      </c>
      <c r="S2424">
        <v>3</v>
      </c>
      <c r="T2424">
        <v>107321</v>
      </c>
      <c r="U2424" t="s">
        <v>17697</v>
      </c>
      <c r="V2424">
        <v>133795</v>
      </c>
      <c r="W2424" t="s">
        <v>97</v>
      </c>
      <c r="Y2424">
        <v>0</v>
      </c>
    </row>
    <row r="2425" spans="1:25" x14ac:dyDescent="0.2">
      <c r="A2425">
        <v>157264</v>
      </c>
      <c r="B2425" t="s">
        <v>20423</v>
      </c>
      <c r="C2425">
        <v>0</v>
      </c>
      <c r="D2425">
        <f>IF(COUNTIF(Sheet3!$A$1:$A$349,"*"&amp;B2425&amp;"*")&gt;0,1,0)</f>
        <v>0</v>
      </c>
      <c r="E2425">
        <f>IF(COUNTIF(Sheet1!$C$1:$C$349,"*"&amp;K2425&amp;"*")&gt;0,1,0)</f>
        <v>1</v>
      </c>
      <c r="F2425">
        <f>IF(COUNTIF(Sheet1!$E$1:$E$349,"*"&amp;G2425&amp;"*")&gt;0,1,0)</f>
        <v>0</v>
      </c>
      <c r="G2425" t="s">
        <v>31761</v>
      </c>
      <c r="H2425" t="str">
        <f t="shared" si="37"/>
        <v>Cerneteaz Timis</v>
      </c>
      <c r="I2425">
        <v>35</v>
      </c>
      <c r="J2425">
        <v>350</v>
      </c>
      <c r="K2425" t="s">
        <v>29096</v>
      </c>
      <c r="L2425" t="s">
        <v>20163</v>
      </c>
      <c r="M2425">
        <v>5</v>
      </c>
      <c r="N2425">
        <v>859</v>
      </c>
      <c r="O2425" t="s">
        <v>1467</v>
      </c>
      <c r="P2425" t="s">
        <v>2703</v>
      </c>
      <c r="Q2425" t="s">
        <v>26</v>
      </c>
      <c r="R2425">
        <v>23</v>
      </c>
      <c r="S2425">
        <v>3</v>
      </c>
      <c r="T2425">
        <v>307211</v>
      </c>
      <c r="U2425" t="s">
        <v>20424</v>
      </c>
      <c r="V2425">
        <v>157246</v>
      </c>
      <c r="W2425" t="s">
        <v>20420</v>
      </c>
      <c r="Y2425">
        <v>0</v>
      </c>
    </row>
    <row r="2426" spans="1:25" x14ac:dyDescent="0.2">
      <c r="A2426">
        <v>109844</v>
      </c>
      <c r="B2426" t="s">
        <v>25007</v>
      </c>
      <c r="C2426">
        <v>0</v>
      </c>
      <c r="D2426">
        <f>IF(COUNTIF(Sheet3!$A$1:$A$349,"*"&amp;B2426&amp;"*")&gt;0,1,0)</f>
        <v>0</v>
      </c>
      <c r="E2426">
        <f>IF(COUNTIF(Sheet1!$C$1:$C$349,"*"&amp;K2426&amp;"*")&gt;0,1,0)</f>
        <v>1</v>
      </c>
      <c r="F2426">
        <f>IF(COUNTIF(Sheet1!$E$1:$E$349,"*"&amp;G2426&amp;"*")&gt;0,1,0)</f>
        <v>0</v>
      </c>
      <c r="G2426" t="s">
        <v>31762</v>
      </c>
      <c r="H2426" t="str">
        <f t="shared" si="37"/>
        <v>Cerneti Mehedinti</v>
      </c>
      <c r="I2426">
        <v>25</v>
      </c>
      <c r="J2426">
        <v>252</v>
      </c>
      <c r="K2426" t="s">
        <v>29099</v>
      </c>
      <c r="L2426" t="s">
        <v>14860</v>
      </c>
      <c r="M2426">
        <v>4</v>
      </c>
      <c r="N2426">
        <v>840</v>
      </c>
      <c r="O2426" t="s">
        <v>10021</v>
      </c>
      <c r="P2426" t="s">
        <v>14870</v>
      </c>
      <c r="Q2426" t="s">
        <v>26</v>
      </c>
      <c r="R2426">
        <v>23</v>
      </c>
      <c r="S2426">
        <v>3</v>
      </c>
      <c r="T2426">
        <v>227446</v>
      </c>
      <c r="U2426" t="s">
        <v>14871</v>
      </c>
      <c r="V2426">
        <v>109826</v>
      </c>
      <c r="W2426" t="s">
        <v>4928</v>
      </c>
      <c r="Y2426">
        <v>0</v>
      </c>
    </row>
    <row r="2427" spans="1:25" x14ac:dyDescent="0.2">
      <c r="A2427">
        <v>153357</v>
      </c>
      <c r="B2427" t="s">
        <v>19974</v>
      </c>
      <c r="C2427">
        <v>0</v>
      </c>
      <c r="D2427">
        <f>IF(COUNTIF(Sheet3!$A$1:$A$349,"*"&amp;B2427&amp;"*")&gt;0,1,0)</f>
        <v>0</v>
      </c>
      <c r="E2427">
        <f>IF(COUNTIF(Sheet1!$C$1:$C$349,"*"&amp;K2427&amp;"*")&gt;0,1,0)</f>
        <v>1</v>
      </c>
      <c r="F2427">
        <f>IF(COUNTIF(Sheet1!$E$1:$E$349,"*"&amp;G2427&amp;"*")&gt;0,1,0)</f>
        <v>0</v>
      </c>
      <c r="G2427" t="s">
        <v>31763</v>
      </c>
      <c r="H2427" t="str">
        <f t="shared" si="37"/>
        <v>Cernetu Teleorman</v>
      </c>
      <c r="I2427">
        <v>34</v>
      </c>
      <c r="J2427">
        <v>341</v>
      </c>
      <c r="K2427" t="s">
        <v>19785</v>
      </c>
      <c r="L2427" t="s">
        <v>19786</v>
      </c>
      <c r="M2427">
        <v>3</v>
      </c>
      <c r="N2427">
        <v>831</v>
      </c>
      <c r="O2427" t="s">
        <v>2107</v>
      </c>
      <c r="P2427" t="s">
        <v>19975</v>
      </c>
      <c r="Q2427" t="s">
        <v>26</v>
      </c>
      <c r="R2427">
        <v>23</v>
      </c>
      <c r="S2427">
        <v>3</v>
      </c>
      <c r="T2427">
        <v>147201</v>
      </c>
      <c r="U2427" t="s">
        <v>19976</v>
      </c>
      <c r="V2427">
        <v>153339</v>
      </c>
      <c r="W2427" t="s">
        <v>19972</v>
      </c>
      <c r="Y2427">
        <v>0</v>
      </c>
    </row>
    <row r="2428" spans="1:25" x14ac:dyDescent="0.2">
      <c r="A2428">
        <v>101751</v>
      </c>
      <c r="B2428" t="s">
        <v>13892</v>
      </c>
      <c r="C2428">
        <v>0</v>
      </c>
      <c r="D2428">
        <f>IF(COUNTIF(Sheet3!$A$1:$A$349,"*"&amp;B2428&amp;"*")&gt;0,1,0)</f>
        <v>0</v>
      </c>
      <c r="E2428">
        <f>IF(COUNTIF(Sheet1!$C$1:$C$349,"*"&amp;K2428&amp;"*")&gt;0,1,0)</f>
        <v>1</v>
      </c>
      <c r="F2428">
        <f>IF(COUNTIF(Sheet1!$E$1:$E$349,"*"&amp;G2428&amp;"*")&gt;0,1,0)</f>
        <v>0</v>
      </c>
      <c r="G2428" t="s">
        <v>31764</v>
      </c>
      <c r="H2428" t="str">
        <f t="shared" si="37"/>
        <v>Cernica Ilfov</v>
      </c>
      <c r="I2428">
        <v>23</v>
      </c>
      <c r="J2428">
        <v>234</v>
      </c>
      <c r="K2428" t="s">
        <v>13737</v>
      </c>
      <c r="L2428" t="s">
        <v>13738</v>
      </c>
      <c r="M2428">
        <v>8</v>
      </c>
      <c r="N2428">
        <v>886</v>
      </c>
      <c r="O2428" t="s">
        <v>13739</v>
      </c>
      <c r="P2428" t="s">
        <v>9059</v>
      </c>
      <c r="Q2428" t="s">
        <v>38</v>
      </c>
      <c r="R2428">
        <v>22</v>
      </c>
      <c r="S2428">
        <v>3</v>
      </c>
      <c r="T2428">
        <v>77035</v>
      </c>
      <c r="U2428" t="s">
        <v>13893</v>
      </c>
      <c r="V2428">
        <v>101742</v>
      </c>
      <c r="W2428" t="s">
        <v>13892</v>
      </c>
      <c r="Y2428">
        <v>0</v>
      </c>
    </row>
    <row r="2429" spans="1:25" x14ac:dyDescent="0.2">
      <c r="A2429">
        <v>169057</v>
      </c>
      <c r="B2429" t="s">
        <v>23354</v>
      </c>
      <c r="C2429">
        <v>0</v>
      </c>
      <c r="D2429">
        <f>IF(COUNTIF(Sheet3!$A$1:$A$349,"*"&amp;B2429&amp;"*")&gt;0,1,0)</f>
        <v>0</v>
      </c>
      <c r="E2429">
        <f>IF(COUNTIF(Sheet1!$C$1:$C$349,"*"&amp;K2429&amp;"*")&gt;0,1,0)</f>
        <v>1</v>
      </c>
      <c r="F2429">
        <f>IF(COUNTIF(Sheet1!$E$1:$E$349,"*"&amp;G2429&amp;"*")&gt;0,1,0)</f>
        <v>0</v>
      </c>
      <c r="G2429" t="s">
        <v>31765</v>
      </c>
      <c r="H2429" t="str">
        <f t="shared" si="37"/>
        <v>Cernisoara Valcea</v>
      </c>
      <c r="I2429">
        <v>38</v>
      </c>
      <c r="J2429">
        <v>387</v>
      </c>
      <c r="K2429" t="s">
        <v>25637</v>
      </c>
      <c r="L2429" t="s">
        <v>21552</v>
      </c>
      <c r="M2429">
        <v>4</v>
      </c>
      <c r="N2429">
        <v>840</v>
      </c>
      <c r="O2429" t="s">
        <v>10021</v>
      </c>
      <c r="P2429" t="s">
        <v>4735</v>
      </c>
      <c r="Q2429" t="s">
        <v>26</v>
      </c>
      <c r="R2429">
        <v>23</v>
      </c>
      <c r="S2429">
        <v>3</v>
      </c>
      <c r="T2429">
        <v>247095</v>
      </c>
      <c r="U2429" t="s">
        <v>21730</v>
      </c>
      <c r="V2429">
        <v>169039</v>
      </c>
      <c r="W2429" t="s">
        <v>21729</v>
      </c>
      <c r="Y2429">
        <v>0</v>
      </c>
    </row>
    <row r="2430" spans="1:25" x14ac:dyDescent="0.2">
      <c r="A2430">
        <v>89053</v>
      </c>
      <c r="B2430" t="s">
        <v>23355</v>
      </c>
      <c r="C2430">
        <v>0</v>
      </c>
      <c r="D2430">
        <f>IF(COUNTIF(Sheet3!$A$1:$A$349,"*"&amp;B2430&amp;"*")&gt;0,1,0)</f>
        <v>0</v>
      </c>
      <c r="E2430">
        <f>IF(COUNTIF(Sheet1!$C$1:$C$349,"*"&amp;K2430&amp;"*")&gt;0,1,0)</f>
        <v>1</v>
      </c>
      <c r="F2430">
        <f>IF(COUNTIF(Sheet1!$E$1:$E$349,"*"&amp;G2430&amp;"*")&gt;0,1,0)</f>
        <v>0</v>
      </c>
      <c r="G2430" t="s">
        <v>31766</v>
      </c>
      <c r="H2430" t="str">
        <f t="shared" si="37"/>
        <v>Cernisoara Florese Hunedoara</v>
      </c>
      <c r="I2430">
        <v>20</v>
      </c>
      <c r="J2430">
        <v>207</v>
      </c>
      <c r="K2430" t="s">
        <v>12097</v>
      </c>
      <c r="L2430" t="s">
        <v>12098</v>
      </c>
      <c r="M2430">
        <v>5</v>
      </c>
      <c r="N2430">
        <v>859</v>
      </c>
      <c r="O2430" t="s">
        <v>1467</v>
      </c>
      <c r="P2430" t="s">
        <v>3109</v>
      </c>
      <c r="Q2430" t="s">
        <v>26</v>
      </c>
      <c r="R2430">
        <v>23</v>
      </c>
      <c r="S2430">
        <v>3</v>
      </c>
      <c r="T2430">
        <v>337162</v>
      </c>
      <c r="U2430" t="s">
        <v>12383</v>
      </c>
      <c r="V2430">
        <v>89026</v>
      </c>
      <c r="W2430" t="s">
        <v>12380</v>
      </c>
      <c r="Y2430">
        <v>0</v>
      </c>
    </row>
    <row r="2431" spans="1:25" x14ac:dyDescent="0.2">
      <c r="A2431">
        <v>24668</v>
      </c>
      <c r="B2431" t="s">
        <v>3940</v>
      </c>
      <c r="C2431">
        <v>0</v>
      </c>
      <c r="D2431">
        <f>IF(COUNTIF(Sheet3!$A$1:$A$349,"*"&amp;B2431&amp;"*")&gt;0,1,0)</f>
        <v>0</v>
      </c>
      <c r="E2431">
        <f>IF(COUNTIF(Sheet1!$C$1:$C$349,"*"&amp;K2431&amp;"*")&gt;0,1,0)</f>
        <v>1</v>
      </c>
      <c r="F2431">
        <f>IF(COUNTIF(Sheet1!$E$1:$E$349,"*"&amp;G2431&amp;"*")&gt;0,1,0)</f>
        <v>0</v>
      </c>
      <c r="G2431" t="s">
        <v>31767</v>
      </c>
      <c r="H2431" t="str">
        <f t="shared" si="37"/>
        <v>Cernu Bacau</v>
      </c>
      <c r="I2431">
        <v>4</v>
      </c>
      <c r="J2431">
        <v>47</v>
      </c>
      <c r="K2431" t="s">
        <v>22882</v>
      </c>
      <c r="L2431" t="s">
        <v>3242</v>
      </c>
      <c r="M2431">
        <v>1</v>
      </c>
      <c r="N2431">
        <v>813</v>
      </c>
      <c r="O2431" t="s">
        <v>3243</v>
      </c>
      <c r="P2431" t="s">
        <v>3941</v>
      </c>
      <c r="Q2431" t="s">
        <v>26</v>
      </c>
      <c r="R2431">
        <v>23</v>
      </c>
      <c r="S2431">
        <v>3</v>
      </c>
      <c r="T2431">
        <v>607467</v>
      </c>
      <c r="U2431" t="s">
        <v>3942</v>
      </c>
      <c r="V2431">
        <v>24631</v>
      </c>
      <c r="W2431" t="s">
        <v>152</v>
      </c>
      <c r="Y2431">
        <v>0</v>
      </c>
    </row>
    <row r="2432" spans="1:25" x14ac:dyDescent="0.2">
      <c r="A2432">
        <v>141278</v>
      </c>
      <c r="B2432" t="s">
        <v>18589</v>
      </c>
      <c r="C2432">
        <v>0</v>
      </c>
      <c r="D2432">
        <f>IF(COUNTIF(Sheet3!$A$1:$A$349,"*"&amp;B2432&amp;"*")&gt;0,1,0)</f>
        <v>0</v>
      </c>
      <c r="E2432">
        <f>IF(COUNTIF(Sheet1!$C$1:$C$349,"*"&amp;K2432&amp;"*")&gt;0,1,0)</f>
        <v>1</v>
      </c>
      <c r="F2432">
        <f>IF(COUNTIF(Sheet1!$E$1:$E$349,"*"&amp;G2432&amp;"*")&gt;0,1,0)</f>
        <v>0</v>
      </c>
      <c r="G2432" t="s">
        <v>31768</v>
      </c>
      <c r="H2432" t="str">
        <f t="shared" si="37"/>
        <v>Cernuc Salaj</v>
      </c>
      <c r="I2432">
        <v>31</v>
      </c>
      <c r="J2432">
        <v>314</v>
      </c>
      <c r="K2432" t="s">
        <v>29098</v>
      </c>
      <c r="L2432" t="s">
        <v>18391</v>
      </c>
      <c r="M2432">
        <v>6</v>
      </c>
      <c r="N2432">
        <v>868</v>
      </c>
      <c r="O2432" t="s">
        <v>4205</v>
      </c>
      <c r="P2432" t="s">
        <v>101</v>
      </c>
      <c r="Q2432" t="s">
        <v>26</v>
      </c>
      <c r="R2432">
        <v>23</v>
      </c>
      <c r="S2432">
        <v>3</v>
      </c>
      <c r="T2432">
        <v>457153</v>
      </c>
      <c r="U2432" t="s">
        <v>18590</v>
      </c>
      <c r="V2432">
        <v>141232</v>
      </c>
      <c r="W2432" t="s">
        <v>18584</v>
      </c>
      <c r="Y2432">
        <v>0</v>
      </c>
    </row>
    <row r="2433" spans="1:25" x14ac:dyDescent="0.2">
      <c r="A2433">
        <v>19034</v>
      </c>
      <c r="B2433" t="s">
        <v>23356</v>
      </c>
      <c r="C2433">
        <v>0</v>
      </c>
      <c r="D2433">
        <f>IF(COUNTIF(Sheet3!$A$1:$A$349,"*"&amp;B2433&amp;"*")&gt;0,1,0)</f>
        <v>0</v>
      </c>
      <c r="E2433">
        <f>IF(COUNTIF(Sheet1!$C$1:$C$349,"*"&amp;K2433&amp;"*")&gt;0,1,0)</f>
        <v>1</v>
      </c>
      <c r="F2433">
        <f>IF(COUNTIF(Sheet1!$E$1:$E$349,"*"&amp;G2433&amp;"*")&gt;0,1,0)</f>
        <v>0</v>
      </c>
      <c r="G2433" t="s">
        <v>31769</v>
      </c>
      <c r="H2433" t="str">
        <f t="shared" si="37"/>
        <v>Cersani Arges</v>
      </c>
      <c r="I2433">
        <v>3</v>
      </c>
      <c r="J2433">
        <v>38</v>
      </c>
      <c r="K2433" t="s">
        <v>29095</v>
      </c>
      <c r="L2433" t="s">
        <v>2106</v>
      </c>
      <c r="M2433">
        <v>3</v>
      </c>
      <c r="N2433">
        <v>831</v>
      </c>
      <c r="O2433" t="s">
        <v>2107</v>
      </c>
      <c r="P2433" t="s">
        <v>2954</v>
      </c>
      <c r="Q2433" t="s">
        <v>26</v>
      </c>
      <c r="R2433">
        <v>23</v>
      </c>
      <c r="S2433">
        <v>3</v>
      </c>
      <c r="T2433">
        <v>117697</v>
      </c>
      <c r="U2433" t="s">
        <v>3088</v>
      </c>
      <c r="V2433">
        <v>19007</v>
      </c>
      <c r="W2433" t="s">
        <v>248</v>
      </c>
      <c r="Y2433">
        <v>0</v>
      </c>
    </row>
    <row r="2434" spans="1:25" x14ac:dyDescent="0.2">
      <c r="A2434">
        <v>1507</v>
      </c>
      <c r="B2434" t="s">
        <v>123</v>
      </c>
      <c r="C2434">
        <v>0</v>
      </c>
      <c r="D2434">
        <f>IF(COUNTIF(Sheet3!$A$1:$A$349,"*"&amp;B2434&amp;"*")&gt;0,1,0)</f>
        <v>0</v>
      </c>
      <c r="E2434">
        <f>IF(COUNTIF(Sheet1!$C$1:$C$349,"*"&amp;K2434&amp;"*")&gt;0,1,0)</f>
        <v>1</v>
      </c>
      <c r="F2434">
        <f>IF(COUNTIF(Sheet1!$E$1:$E$349,"*"&amp;G2434&amp;"*")&gt;0,1,0)</f>
        <v>0</v>
      </c>
      <c r="G2434" t="s">
        <v>31770</v>
      </c>
      <c r="H2434" t="str">
        <f t="shared" si="37"/>
        <v>Certege Alba</v>
      </c>
      <c r="I2434">
        <v>1</v>
      </c>
      <c r="J2434">
        <v>10</v>
      </c>
      <c r="K2434" t="s">
        <v>19</v>
      </c>
      <c r="L2434" t="s">
        <v>20</v>
      </c>
      <c r="M2434">
        <v>7</v>
      </c>
      <c r="N2434">
        <v>877</v>
      </c>
      <c r="O2434" t="s">
        <v>21</v>
      </c>
      <c r="P2434" t="s">
        <v>124</v>
      </c>
      <c r="Q2434" t="s">
        <v>26</v>
      </c>
      <c r="R2434">
        <v>18</v>
      </c>
      <c r="S2434">
        <v>1</v>
      </c>
      <c r="T2434">
        <v>515504</v>
      </c>
      <c r="U2434" t="s">
        <v>125</v>
      </c>
      <c r="V2434">
        <v>1455</v>
      </c>
      <c r="W2434" t="s">
        <v>113</v>
      </c>
      <c r="Y2434">
        <v>0</v>
      </c>
    </row>
    <row r="2435" spans="1:25" x14ac:dyDescent="0.2">
      <c r="A2435">
        <v>92113</v>
      </c>
      <c r="B2435" t="s">
        <v>12763</v>
      </c>
      <c r="C2435">
        <v>0</v>
      </c>
      <c r="D2435">
        <f>IF(COUNTIF(Sheet3!$A$1:$A$349,"*"&amp;B2435&amp;"*")&gt;0,1,0)</f>
        <v>0</v>
      </c>
      <c r="E2435">
        <f>IF(COUNTIF(Sheet1!$C$1:$C$349,"*"&amp;K2435&amp;"*")&gt;0,1,0)</f>
        <v>1</v>
      </c>
      <c r="F2435">
        <f>IF(COUNTIF(Sheet1!$E$1:$E$349,"*"&amp;G2435&amp;"*")&gt;0,1,0)</f>
        <v>0</v>
      </c>
      <c r="G2435" t="s">
        <v>31771</v>
      </c>
      <c r="H2435" t="str">
        <f t="shared" ref="H2435:H2498" si="38">_xlfn.CONCAT(B2435," ",K2435)</f>
        <v>Certeju de Jos Hunedoara</v>
      </c>
      <c r="I2435">
        <v>20</v>
      </c>
      <c r="J2435">
        <v>207</v>
      </c>
      <c r="K2435" t="s">
        <v>12097</v>
      </c>
      <c r="L2435" t="s">
        <v>12098</v>
      </c>
      <c r="M2435">
        <v>5</v>
      </c>
      <c r="N2435">
        <v>859</v>
      </c>
      <c r="O2435" t="s">
        <v>1467</v>
      </c>
      <c r="P2435" t="s">
        <v>974</v>
      </c>
      <c r="Q2435" t="s">
        <v>26</v>
      </c>
      <c r="R2435">
        <v>23</v>
      </c>
      <c r="S2435">
        <v>3</v>
      </c>
      <c r="T2435">
        <v>337541</v>
      </c>
      <c r="U2435" t="s">
        <v>12764</v>
      </c>
      <c r="V2435">
        <v>92097</v>
      </c>
      <c r="W2435" t="s">
        <v>12761</v>
      </c>
      <c r="Y2435">
        <v>0</v>
      </c>
    </row>
    <row r="2436" spans="1:25" x14ac:dyDescent="0.2">
      <c r="A2436">
        <v>89259</v>
      </c>
      <c r="B2436" t="s">
        <v>12405</v>
      </c>
      <c r="C2436">
        <v>0</v>
      </c>
      <c r="D2436">
        <f>IF(COUNTIF(Sheet3!$A$1:$A$349,"*"&amp;B2436&amp;"*")&gt;0,1,0)</f>
        <v>0</v>
      </c>
      <c r="E2436">
        <f>IF(COUNTIF(Sheet1!$C$1:$C$349,"*"&amp;K2436&amp;"*")&gt;0,1,0)</f>
        <v>1</v>
      </c>
      <c r="F2436">
        <f>IF(COUNTIF(Sheet1!$E$1:$E$349,"*"&amp;G2436&amp;"*")&gt;0,1,0)</f>
        <v>0</v>
      </c>
      <c r="G2436" t="s">
        <v>31772</v>
      </c>
      <c r="H2436" t="str">
        <f t="shared" si="38"/>
        <v>Certeju de Sus Hunedoara</v>
      </c>
      <c r="I2436">
        <v>20</v>
      </c>
      <c r="J2436">
        <v>207</v>
      </c>
      <c r="K2436" t="s">
        <v>12097</v>
      </c>
      <c r="L2436" t="s">
        <v>12098</v>
      </c>
      <c r="M2436">
        <v>5</v>
      </c>
      <c r="N2436">
        <v>859</v>
      </c>
      <c r="O2436" t="s">
        <v>1467</v>
      </c>
      <c r="P2436" t="s">
        <v>12406</v>
      </c>
      <c r="Q2436" t="s">
        <v>38</v>
      </c>
      <c r="R2436">
        <v>22</v>
      </c>
      <c r="S2436">
        <v>3</v>
      </c>
      <c r="T2436">
        <v>337190</v>
      </c>
      <c r="U2436" t="s">
        <v>12407</v>
      </c>
      <c r="V2436">
        <v>89240</v>
      </c>
      <c r="W2436" t="s">
        <v>12405</v>
      </c>
      <c r="Y2436">
        <v>0</v>
      </c>
    </row>
    <row r="2437" spans="1:25" x14ac:dyDescent="0.2">
      <c r="A2437">
        <v>75926</v>
      </c>
      <c r="B2437" t="s">
        <v>25008</v>
      </c>
      <c r="C2437">
        <v>0</v>
      </c>
      <c r="D2437">
        <f>IF(COUNTIF(Sheet3!$A$1:$A$349,"*"&amp;B2437&amp;"*")&gt;0,1,0)</f>
        <v>0</v>
      </c>
      <c r="E2437">
        <f>IF(COUNTIF(Sheet1!$C$1:$C$349,"*"&amp;K2437&amp;"*")&gt;0,1,0)</f>
        <v>1</v>
      </c>
      <c r="F2437">
        <f>IF(COUNTIF(Sheet1!$E$1:$E$349,"*"&amp;G2437&amp;"*")&gt;0,1,0)</f>
        <v>0</v>
      </c>
      <c r="G2437" t="s">
        <v>31773</v>
      </c>
      <c r="H2437" t="str">
        <f t="shared" si="38"/>
        <v>Certesti Galati</v>
      </c>
      <c r="I2437">
        <v>17</v>
      </c>
      <c r="J2437">
        <v>172</v>
      </c>
      <c r="K2437" t="s">
        <v>22945</v>
      </c>
      <c r="L2437" t="s">
        <v>10708</v>
      </c>
      <c r="M2437">
        <v>2</v>
      </c>
      <c r="N2437">
        <v>822</v>
      </c>
      <c r="O2437" t="s">
        <v>6468</v>
      </c>
      <c r="P2437" t="s">
        <v>1902</v>
      </c>
      <c r="Q2437" t="s">
        <v>38</v>
      </c>
      <c r="R2437">
        <v>22</v>
      </c>
      <c r="S2437">
        <v>3</v>
      </c>
      <c r="T2437">
        <v>807070</v>
      </c>
      <c r="U2437" t="s">
        <v>10812</v>
      </c>
      <c r="V2437">
        <v>75917</v>
      </c>
      <c r="W2437" t="s">
        <v>10811</v>
      </c>
      <c r="Y2437">
        <v>0</v>
      </c>
    </row>
    <row r="2438" spans="1:25" x14ac:dyDescent="0.2">
      <c r="A2438">
        <v>137416</v>
      </c>
      <c r="B2438" t="s">
        <v>18127</v>
      </c>
      <c r="C2438">
        <v>0</v>
      </c>
      <c r="D2438">
        <f>IF(COUNTIF(Sheet3!$A$1:$A$349,"*"&amp;B2438&amp;"*")&gt;0,1,0)</f>
        <v>0</v>
      </c>
      <c r="E2438">
        <f>IF(COUNTIF(Sheet1!$C$1:$C$349,"*"&amp;K2438&amp;"*")&gt;0,1,0)</f>
        <v>1</v>
      </c>
      <c r="F2438">
        <f>IF(COUNTIF(Sheet1!$E$1:$E$349,"*"&amp;G2438&amp;"*")&gt;0,1,0)</f>
        <v>0</v>
      </c>
      <c r="G2438" t="s">
        <v>31774</v>
      </c>
      <c r="H2438" t="str">
        <f t="shared" si="38"/>
        <v>Certeze Satu Mare</v>
      </c>
      <c r="I2438">
        <v>30</v>
      </c>
      <c r="J2438">
        <v>305</v>
      </c>
      <c r="K2438" t="s">
        <v>1941</v>
      </c>
      <c r="L2438" t="s">
        <v>18012</v>
      </c>
      <c r="M2438">
        <v>6</v>
      </c>
      <c r="N2438">
        <v>868</v>
      </c>
      <c r="O2438" t="s">
        <v>4205</v>
      </c>
      <c r="P2438" t="s">
        <v>18128</v>
      </c>
      <c r="Q2438" t="s">
        <v>38</v>
      </c>
      <c r="R2438">
        <v>22</v>
      </c>
      <c r="S2438">
        <v>3</v>
      </c>
      <c r="T2438">
        <v>447100</v>
      </c>
      <c r="U2438" t="s">
        <v>18129</v>
      </c>
      <c r="V2438">
        <v>137407</v>
      </c>
      <c r="W2438" t="s">
        <v>18127</v>
      </c>
      <c r="Y2438">
        <v>0</v>
      </c>
    </row>
    <row r="2439" spans="1:25" x14ac:dyDescent="0.2">
      <c r="A2439">
        <v>121527</v>
      </c>
      <c r="B2439" t="s">
        <v>16262</v>
      </c>
      <c r="C2439">
        <v>0</v>
      </c>
      <c r="D2439">
        <f>IF(COUNTIF(Sheet3!$A$1:$A$349,"*"&amp;B2439&amp;"*")&gt;0,1,0)</f>
        <v>0</v>
      </c>
      <c r="E2439">
        <f>IF(COUNTIF(Sheet1!$C$1:$C$349,"*"&amp;K2439&amp;"*")&gt;0,1,0)</f>
        <v>1</v>
      </c>
      <c r="F2439">
        <f>IF(COUNTIF(Sheet1!$E$1:$E$349,"*"&amp;G2439&amp;"*")&gt;0,1,0)</f>
        <v>0</v>
      </c>
      <c r="G2439" t="s">
        <v>31775</v>
      </c>
      <c r="H2439" t="str">
        <f t="shared" si="38"/>
        <v>Certieni Neamt</v>
      </c>
      <c r="I2439">
        <v>27</v>
      </c>
      <c r="J2439">
        <v>270</v>
      </c>
      <c r="K2439" t="s">
        <v>29102</v>
      </c>
      <c r="L2439" t="s">
        <v>16158</v>
      </c>
      <c r="M2439">
        <v>1</v>
      </c>
      <c r="N2439">
        <v>813</v>
      </c>
      <c r="O2439" t="s">
        <v>3243</v>
      </c>
      <c r="P2439" t="s">
        <v>4276</v>
      </c>
      <c r="Q2439" t="s">
        <v>26</v>
      </c>
      <c r="R2439">
        <v>23</v>
      </c>
      <c r="S2439">
        <v>3</v>
      </c>
      <c r="T2439">
        <v>617046</v>
      </c>
      <c r="U2439" t="s">
        <v>16263</v>
      </c>
      <c r="V2439">
        <v>121466</v>
      </c>
      <c r="W2439" t="s">
        <v>16255</v>
      </c>
      <c r="Y2439">
        <v>0</v>
      </c>
    </row>
    <row r="2440" spans="1:25" x14ac:dyDescent="0.2">
      <c r="A2440">
        <v>3850</v>
      </c>
      <c r="B2440" t="s">
        <v>26134</v>
      </c>
      <c r="C2440">
        <v>0</v>
      </c>
      <c r="D2440">
        <f>IF(COUNTIF(Sheet3!$A$1:$A$349,"*"&amp;B2440&amp;"*")&gt;0,1,0)</f>
        <v>0</v>
      </c>
      <c r="E2440">
        <f>IF(COUNTIF(Sheet1!$C$1:$C$349,"*"&amp;K2440&amp;"*")&gt;0,1,0)</f>
        <v>1</v>
      </c>
      <c r="F2440">
        <f>IF(COUNTIF(Sheet1!$E$1:$E$349,"*"&amp;G2440&amp;"*")&gt;0,1,0)</f>
        <v>0</v>
      </c>
      <c r="G2440" t="s">
        <v>31776</v>
      </c>
      <c r="H2440" t="str">
        <f t="shared" si="38"/>
        <v>Ceru-Bacainti Alba</v>
      </c>
      <c r="I2440">
        <v>1</v>
      </c>
      <c r="J2440">
        <v>10</v>
      </c>
      <c r="K2440" t="s">
        <v>19</v>
      </c>
      <c r="L2440" t="s">
        <v>20</v>
      </c>
      <c r="M2440">
        <v>7</v>
      </c>
      <c r="N2440">
        <v>877</v>
      </c>
      <c r="O2440" t="s">
        <v>21</v>
      </c>
      <c r="P2440" t="s">
        <v>214</v>
      </c>
      <c r="Q2440" t="s">
        <v>38</v>
      </c>
      <c r="R2440">
        <v>22</v>
      </c>
      <c r="S2440">
        <v>3</v>
      </c>
      <c r="T2440">
        <v>517220</v>
      </c>
      <c r="U2440" t="s">
        <v>586</v>
      </c>
      <c r="V2440">
        <v>3841</v>
      </c>
      <c r="W2440" t="s">
        <v>585</v>
      </c>
      <c r="Y2440">
        <v>0</v>
      </c>
    </row>
    <row r="2441" spans="1:25" x14ac:dyDescent="0.2">
      <c r="A2441">
        <v>152519</v>
      </c>
      <c r="B2441" t="s">
        <v>19878</v>
      </c>
      <c r="C2441">
        <v>1</v>
      </c>
      <c r="D2441">
        <f>IF(COUNTIF(Sheet3!$A$1:$A$349,"*"&amp;B2441&amp;"*")&gt;0,1,0)</f>
        <v>1</v>
      </c>
      <c r="E2441">
        <f>IF(COUNTIF(Sheet1!$C$1:$C$349,"*"&amp;K2441&amp;"*")&gt;0,1,0)</f>
        <v>1</v>
      </c>
      <c r="F2441">
        <f>IF(COUNTIF(Sheet1!$E$1:$E$349,"*"&amp;G2441&amp;"*")&gt;0,1,0)</f>
        <v>1</v>
      </c>
      <c r="G2441" t="s">
        <v>29195</v>
      </c>
      <c r="H2441" t="str">
        <f t="shared" si="38"/>
        <v>Cervenia Teleorman</v>
      </c>
      <c r="I2441">
        <v>34</v>
      </c>
      <c r="J2441">
        <v>341</v>
      </c>
      <c r="K2441" t="s">
        <v>19785</v>
      </c>
      <c r="L2441" t="s">
        <v>19786</v>
      </c>
      <c r="M2441">
        <v>3</v>
      </c>
      <c r="N2441">
        <v>831</v>
      </c>
      <c r="O2441" t="s">
        <v>2107</v>
      </c>
      <c r="P2441" t="s">
        <v>8784</v>
      </c>
      <c r="Q2441" t="s">
        <v>38</v>
      </c>
      <c r="R2441">
        <v>22</v>
      </c>
      <c r="S2441">
        <v>3</v>
      </c>
      <c r="T2441">
        <v>147070</v>
      </c>
      <c r="U2441" t="s">
        <v>19879</v>
      </c>
      <c r="V2441">
        <v>152500</v>
      </c>
      <c r="W2441" t="s">
        <v>19878</v>
      </c>
      <c r="Y2441">
        <v>1</v>
      </c>
    </row>
    <row r="2442" spans="1:25" x14ac:dyDescent="0.2">
      <c r="A2442">
        <v>113288</v>
      </c>
      <c r="B2442" t="s">
        <v>25009</v>
      </c>
      <c r="C2442">
        <v>0</v>
      </c>
      <c r="D2442">
        <f>IF(COUNTIF(Sheet3!$A$1:$A$349,"*"&amp;B2442&amp;"*")&gt;0,1,0)</f>
        <v>0</v>
      </c>
      <c r="E2442">
        <f>IF(COUNTIF(Sheet1!$C$1:$C$349,"*"&amp;K2442&amp;"*")&gt;0,1,0)</f>
        <v>1</v>
      </c>
      <c r="F2442">
        <f>IF(COUNTIF(Sheet1!$E$1:$E$349,"*"&amp;G2442&amp;"*")&gt;0,1,0)</f>
        <v>0</v>
      </c>
      <c r="G2442" t="s">
        <v>31777</v>
      </c>
      <c r="H2442" t="str">
        <f t="shared" si="38"/>
        <v>Cervenita Mehedinti</v>
      </c>
      <c r="I2442">
        <v>25</v>
      </c>
      <c r="J2442">
        <v>252</v>
      </c>
      <c r="K2442" t="s">
        <v>29099</v>
      </c>
      <c r="L2442" t="s">
        <v>14860</v>
      </c>
      <c r="M2442">
        <v>4</v>
      </c>
      <c r="N2442">
        <v>840</v>
      </c>
      <c r="O2442" t="s">
        <v>10021</v>
      </c>
      <c r="P2442" t="s">
        <v>4364</v>
      </c>
      <c r="Q2442" t="s">
        <v>26</v>
      </c>
      <c r="R2442">
        <v>23</v>
      </c>
      <c r="S2442">
        <v>3</v>
      </c>
      <c r="T2442">
        <v>227394</v>
      </c>
      <c r="U2442" t="s">
        <v>15283</v>
      </c>
      <c r="V2442">
        <v>113233</v>
      </c>
      <c r="W2442" t="s">
        <v>1541</v>
      </c>
      <c r="Y2442">
        <v>0</v>
      </c>
    </row>
    <row r="2443" spans="1:25" x14ac:dyDescent="0.2">
      <c r="A2443">
        <v>38116</v>
      </c>
      <c r="B2443" t="s">
        <v>23357</v>
      </c>
      <c r="C2443">
        <v>0</v>
      </c>
      <c r="D2443">
        <f>IF(COUNTIF(Sheet3!$A$1:$A$349,"*"&amp;B2443&amp;"*")&gt;0,1,0)</f>
        <v>0</v>
      </c>
      <c r="E2443">
        <f>IF(COUNTIF(Sheet1!$C$1:$C$349,"*"&amp;K2443&amp;"*")&gt;0,1,0)</f>
        <v>1</v>
      </c>
      <c r="F2443">
        <f>IF(COUNTIF(Sheet1!$E$1:$E$349,"*"&amp;G2443&amp;"*")&gt;0,1,0)</f>
        <v>0</v>
      </c>
      <c r="G2443" t="s">
        <v>31778</v>
      </c>
      <c r="H2443" t="str">
        <f t="shared" si="38"/>
        <v>Cervicesti Botosani</v>
      </c>
      <c r="I2443">
        <v>7</v>
      </c>
      <c r="J2443">
        <v>74</v>
      </c>
      <c r="K2443" t="s">
        <v>22901</v>
      </c>
      <c r="L2443" t="s">
        <v>5526</v>
      </c>
      <c r="M2443">
        <v>1</v>
      </c>
      <c r="N2443">
        <v>813</v>
      </c>
      <c r="O2443" t="s">
        <v>3243</v>
      </c>
      <c r="P2443" t="s">
        <v>5882</v>
      </c>
      <c r="Q2443" t="s">
        <v>26</v>
      </c>
      <c r="R2443">
        <v>23</v>
      </c>
      <c r="S2443">
        <v>3</v>
      </c>
      <c r="T2443">
        <v>717249</v>
      </c>
      <c r="U2443" t="s">
        <v>5883</v>
      </c>
      <c r="V2443">
        <v>38063</v>
      </c>
      <c r="W2443" t="s">
        <v>5788</v>
      </c>
      <c r="Y2443">
        <v>0</v>
      </c>
    </row>
    <row r="2444" spans="1:25" x14ac:dyDescent="0.2">
      <c r="A2444">
        <v>38125</v>
      </c>
      <c r="B2444" t="s">
        <v>23358</v>
      </c>
      <c r="C2444">
        <v>0</v>
      </c>
      <c r="D2444">
        <f>IF(COUNTIF(Sheet3!$A$1:$A$349,"*"&amp;B2444&amp;"*")&gt;0,1,0)</f>
        <v>0</v>
      </c>
      <c r="E2444">
        <f>IF(COUNTIF(Sheet1!$C$1:$C$349,"*"&amp;K2444&amp;"*")&gt;0,1,0)</f>
        <v>1</v>
      </c>
      <c r="F2444">
        <f>IF(COUNTIF(Sheet1!$E$1:$E$349,"*"&amp;G2444&amp;"*")&gt;0,1,0)</f>
        <v>0</v>
      </c>
      <c r="G2444" t="s">
        <v>31779</v>
      </c>
      <c r="H2444" t="str">
        <f t="shared" si="38"/>
        <v>Cervicesti-Deal Botosani</v>
      </c>
      <c r="I2444">
        <v>7</v>
      </c>
      <c r="J2444">
        <v>74</v>
      </c>
      <c r="K2444" t="s">
        <v>22901</v>
      </c>
      <c r="L2444" t="s">
        <v>5526</v>
      </c>
      <c r="M2444">
        <v>1</v>
      </c>
      <c r="N2444">
        <v>813</v>
      </c>
      <c r="O2444" t="s">
        <v>3243</v>
      </c>
      <c r="P2444" t="s">
        <v>95</v>
      </c>
      <c r="Q2444" t="s">
        <v>26</v>
      </c>
      <c r="R2444">
        <v>23</v>
      </c>
      <c r="S2444">
        <v>3</v>
      </c>
      <c r="T2444">
        <v>717251</v>
      </c>
      <c r="U2444" t="s">
        <v>5884</v>
      </c>
      <c r="V2444">
        <v>38063</v>
      </c>
      <c r="W2444" t="s">
        <v>5788</v>
      </c>
      <c r="Y2444">
        <v>0</v>
      </c>
    </row>
    <row r="2445" spans="1:25" x14ac:dyDescent="0.2">
      <c r="A2445">
        <v>59997</v>
      </c>
      <c r="B2445" t="s">
        <v>8756</v>
      </c>
      <c r="C2445">
        <v>0</v>
      </c>
      <c r="D2445">
        <f>IF(COUNTIF(Sheet3!$A$1:$A$349,"*"&amp;B2445&amp;"*")&gt;0,1,0)</f>
        <v>0</v>
      </c>
      <c r="E2445">
        <f>IF(COUNTIF(Sheet1!$C$1:$C$349,"*"&amp;K2445&amp;"*")&gt;0,1,0)</f>
        <v>1</v>
      </c>
      <c r="F2445">
        <f>IF(COUNTIF(Sheet1!$E$1:$E$349,"*"&amp;G2445&amp;"*")&gt;0,1,0)</f>
        <v>0</v>
      </c>
      <c r="G2445" t="s">
        <v>31780</v>
      </c>
      <c r="H2445" t="str">
        <f t="shared" si="38"/>
        <v>Cetan Cluj</v>
      </c>
      <c r="I2445">
        <v>12</v>
      </c>
      <c r="J2445">
        <v>127</v>
      </c>
      <c r="K2445" t="s">
        <v>8094</v>
      </c>
      <c r="L2445" t="s">
        <v>8095</v>
      </c>
      <c r="M2445">
        <v>6</v>
      </c>
      <c r="N2445">
        <v>868</v>
      </c>
      <c r="O2445" t="s">
        <v>4205</v>
      </c>
      <c r="P2445" t="s">
        <v>1717</v>
      </c>
      <c r="Q2445" t="s">
        <v>26</v>
      </c>
      <c r="R2445">
        <v>23</v>
      </c>
      <c r="S2445">
        <v>3</v>
      </c>
      <c r="T2445">
        <v>407579</v>
      </c>
      <c r="U2445" t="s">
        <v>8757</v>
      </c>
      <c r="V2445">
        <v>59942</v>
      </c>
      <c r="W2445" t="s">
        <v>6380</v>
      </c>
      <c r="Y2445">
        <v>0</v>
      </c>
    </row>
    <row r="2446" spans="1:25" x14ac:dyDescent="0.2">
      <c r="A2446">
        <v>28424</v>
      </c>
      <c r="B2446" t="s">
        <v>4498</v>
      </c>
      <c r="C2446">
        <v>0</v>
      </c>
      <c r="D2446">
        <f>IF(COUNTIF(Sheet3!$A$1:$A$349,"*"&amp;B2446&amp;"*")&gt;0,1,0)</f>
        <v>0</v>
      </c>
      <c r="E2446">
        <f>IF(COUNTIF(Sheet1!$C$1:$C$349,"*"&amp;K2446&amp;"*")&gt;0,1,0)</f>
        <v>1</v>
      </c>
      <c r="F2446">
        <f>IF(COUNTIF(Sheet1!$E$1:$E$349,"*"&amp;G2446&amp;"*")&gt;0,1,0)</f>
        <v>0</v>
      </c>
      <c r="G2446" t="s">
        <v>31781</v>
      </c>
      <c r="H2446" t="str">
        <f t="shared" si="38"/>
        <v>Cetariu Bihor</v>
      </c>
      <c r="I2446">
        <v>5</v>
      </c>
      <c r="J2446">
        <v>56</v>
      </c>
      <c r="K2446" t="s">
        <v>4203</v>
      </c>
      <c r="L2446" t="s">
        <v>4204</v>
      </c>
      <c r="M2446">
        <v>6</v>
      </c>
      <c r="N2446">
        <v>868</v>
      </c>
      <c r="O2446" t="s">
        <v>4205</v>
      </c>
      <c r="P2446" t="s">
        <v>2648</v>
      </c>
      <c r="Q2446" t="s">
        <v>38</v>
      </c>
      <c r="R2446">
        <v>22</v>
      </c>
      <c r="S2446">
        <v>3</v>
      </c>
      <c r="T2446">
        <v>417165</v>
      </c>
      <c r="U2446" t="s">
        <v>4499</v>
      </c>
      <c r="V2446">
        <v>28415</v>
      </c>
      <c r="W2446" t="s">
        <v>4498</v>
      </c>
      <c r="Y2446">
        <v>0</v>
      </c>
    </row>
    <row r="2447" spans="1:25" x14ac:dyDescent="0.2">
      <c r="A2447">
        <v>71796</v>
      </c>
      <c r="B2447" t="s">
        <v>5129</v>
      </c>
      <c r="C2447">
        <v>0</v>
      </c>
      <c r="D2447">
        <f>IF(COUNTIF(Sheet3!$A$1:$A$349,"*"&amp;B2447&amp;"*")&gt;0,1,0)</f>
        <v>0</v>
      </c>
      <c r="E2447">
        <f>IF(COUNTIF(Sheet1!$C$1:$C$349,"*"&amp;K2447&amp;"*")&gt;0,1,0)</f>
        <v>1</v>
      </c>
      <c r="F2447">
        <f>IF(COUNTIF(Sheet1!$E$1:$E$349,"*"&amp;G2447&amp;"*")&gt;0,1,0)</f>
        <v>0</v>
      </c>
      <c r="G2447" t="s">
        <v>31782</v>
      </c>
      <c r="H2447" t="str">
        <f t="shared" si="38"/>
        <v>Cetate Dolj</v>
      </c>
      <c r="I2447">
        <v>16</v>
      </c>
      <c r="J2447">
        <v>163</v>
      </c>
      <c r="K2447" t="s">
        <v>10019</v>
      </c>
      <c r="L2447" t="s">
        <v>10020</v>
      </c>
      <c r="M2447">
        <v>4</v>
      </c>
      <c r="N2447">
        <v>840</v>
      </c>
      <c r="O2447" t="s">
        <v>10021</v>
      </c>
      <c r="P2447" t="s">
        <v>10286</v>
      </c>
      <c r="Q2447" t="s">
        <v>38</v>
      </c>
      <c r="R2447">
        <v>22</v>
      </c>
      <c r="S2447">
        <v>3</v>
      </c>
      <c r="T2447">
        <v>207190</v>
      </c>
      <c r="U2447" t="s">
        <v>10287</v>
      </c>
      <c r="V2447">
        <v>71787</v>
      </c>
      <c r="W2447" t="s">
        <v>5129</v>
      </c>
      <c r="Y2447">
        <v>0</v>
      </c>
    </row>
    <row r="2448" spans="1:25" x14ac:dyDescent="0.2">
      <c r="A2448">
        <v>61755</v>
      </c>
      <c r="B2448" t="s">
        <v>8977</v>
      </c>
      <c r="C2448">
        <v>0</v>
      </c>
      <c r="D2448">
        <f>IF(COUNTIF(Sheet3!$A$1:$A$349,"*"&amp;B2448&amp;"*")&gt;0,1,0)</f>
        <v>0</v>
      </c>
      <c r="E2448">
        <f>IF(COUNTIF(Sheet1!$C$1:$C$349,"*"&amp;K2448&amp;"*")&gt;0,1,0)</f>
        <v>1</v>
      </c>
      <c r="F2448">
        <f>IF(COUNTIF(Sheet1!$E$1:$E$349,"*"&amp;G2448&amp;"*")&gt;0,1,0)</f>
        <v>0</v>
      </c>
      <c r="G2448" t="s">
        <v>31783</v>
      </c>
      <c r="H2448" t="str">
        <f t="shared" si="38"/>
        <v>Cetatea Constanta</v>
      </c>
      <c r="I2448">
        <v>13</v>
      </c>
      <c r="J2448">
        <v>136</v>
      </c>
      <c r="K2448" t="s">
        <v>22924</v>
      </c>
      <c r="L2448" t="s">
        <v>8778</v>
      </c>
      <c r="M2448">
        <v>2</v>
      </c>
      <c r="N2448">
        <v>822</v>
      </c>
      <c r="O2448" t="s">
        <v>6468</v>
      </c>
      <c r="P2448" t="s">
        <v>1059</v>
      </c>
      <c r="Q2448" t="s">
        <v>26</v>
      </c>
      <c r="R2448">
        <v>23</v>
      </c>
      <c r="S2448">
        <v>3</v>
      </c>
      <c r="T2448">
        <v>907116</v>
      </c>
      <c r="U2448" t="s">
        <v>8978</v>
      </c>
      <c r="V2448">
        <v>61737</v>
      </c>
      <c r="W2448" t="s">
        <v>8975</v>
      </c>
      <c r="Y2448">
        <v>0</v>
      </c>
    </row>
    <row r="2449" spans="1:25" x14ac:dyDescent="0.2">
      <c r="A2449">
        <v>79549</v>
      </c>
      <c r="B2449" t="s">
        <v>8977</v>
      </c>
      <c r="C2449">
        <v>0</v>
      </c>
      <c r="D2449">
        <f>IF(COUNTIF(Sheet3!$A$1:$A$349,"*"&amp;B2449&amp;"*")&gt;0,1,0)</f>
        <v>0</v>
      </c>
      <c r="E2449">
        <f>IF(COUNTIF(Sheet1!$C$1:$C$349,"*"&amp;K2449&amp;"*")&gt;0,1,0)</f>
        <v>1</v>
      </c>
      <c r="F2449">
        <f>IF(COUNTIF(Sheet1!$E$1:$E$349,"*"&amp;G2449&amp;"*")&gt;0,1,0)</f>
        <v>0</v>
      </c>
      <c r="G2449" t="s">
        <v>31784</v>
      </c>
      <c r="H2449" t="str">
        <f t="shared" si="38"/>
        <v>Cetatea Gorj</v>
      </c>
      <c r="I2449">
        <v>18</v>
      </c>
      <c r="J2449">
        <v>181</v>
      </c>
      <c r="K2449" t="s">
        <v>11026</v>
      </c>
      <c r="L2449" t="s">
        <v>11027</v>
      </c>
      <c r="M2449">
        <v>4</v>
      </c>
      <c r="N2449">
        <v>840</v>
      </c>
      <c r="O2449" t="s">
        <v>10021</v>
      </c>
      <c r="P2449" t="s">
        <v>1317</v>
      </c>
      <c r="Q2449" t="s">
        <v>26</v>
      </c>
      <c r="R2449">
        <v>23</v>
      </c>
      <c r="S2449">
        <v>3</v>
      </c>
      <c r="T2449">
        <v>217129</v>
      </c>
      <c r="U2449" t="s">
        <v>11243</v>
      </c>
      <c r="V2449">
        <v>79497</v>
      </c>
      <c r="W2449" t="s">
        <v>11237</v>
      </c>
      <c r="Y2449">
        <v>0</v>
      </c>
    </row>
    <row r="2450" spans="1:25" x14ac:dyDescent="0.2">
      <c r="A2450">
        <v>102927</v>
      </c>
      <c r="B2450" t="s">
        <v>8977</v>
      </c>
      <c r="C2450">
        <v>0</v>
      </c>
      <c r="D2450">
        <f>IF(COUNTIF(Sheet3!$A$1:$A$349,"*"&amp;B2450&amp;"*")&gt;0,1,0)</f>
        <v>0</v>
      </c>
      <c r="E2450">
        <f>IF(COUNTIF(Sheet1!$C$1:$C$349,"*"&amp;K2450&amp;"*")&gt;0,1,0)</f>
        <v>1</v>
      </c>
      <c r="F2450">
        <f>IF(COUNTIF(Sheet1!$E$1:$E$349,"*"&amp;G2450&amp;"*")&gt;0,1,0)</f>
        <v>0</v>
      </c>
      <c r="G2450" t="s">
        <v>31785</v>
      </c>
      <c r="H2450" t="str">
        <f t="shared" si="38"/>
        <v>Cetatea Giurgiu</v>
      </c>
      <c r="I2450">
        <v>52</v>
      </c>
      <c r="J2450">
        <v>528</v>
      </c>
      <c r="K2450" t="s">
        <v>13730</v>
      </c>
      <c r="L2450" t="s">
        <v>13731</v>
      </c>
      <c r="M2450">
        <v>3</v>
      </c>
      <c r="N2450">
        <v>831</v>
      </c>
      <c r="O2450" t="s">
        <v>2107</v>
      </c>
      <c r="P2450" t="s">
        <v>2648</v>
      </c>
      <c r="Q2450" t="s">
        <v>26</v>
      </c>
      <c r="R2450">
        <v>23</v>
      </c>
      <c r="S2450">
        <v>3</v>
      </c>
      <c r="T2450">
        <v>87081</v>
      </c>
      <c r="U2450" t="s">
        <v>14044</v>
      </c>
      <c r="V2450">
        <v>102909</v>
      </c>
      <c r="W2450" t="s">
        <v>2245</v>
      </c>
      <c r="Y2450">
        <v>0</v>
      </c>
    </row>
    <row r="2451" spans="1:25" x14ac:dyDescent="0.2">
      <c r="A2451">
        <v>153883</v>
      </c>
      <c r="B2451" t="s">
        <v>8977</v>
      </c>
      <c r="C2451">
        <v>0</v>
      </c>
      <c r="D2451">
        <f>IF(COUNTIF(Sheet3!$A$1:$A$349,"*"&amp;B2451&amp;"*")&gt;0,1,0)</f>
        <v>0</v>
      </c>
      <c r="E2451">
        <f>IF(COUNTIF(Sheet1!$C$1:$C$349,"*"&amp;K2451&amp;"*")&gt;0,1,0)</f>
        <v>1</v>
      </c>
      <c r="F2451">
        <f>IF(COUNTIF(Sheet1!$E$1:$E$349,"*"&amp;G2451&amp;"*")&gt;0,1,0)</f>
        <v>0</v>
      </c>
      <c r="G2451" t="s">
        <v>31786</v>
      </c>
      <c r="H2451" t="str">
        <f t="shared" si="38"/>
        <v>Cetatea Teleorman</v>
      </c>
      <c r="I2451">
        <v>34</v>
      </c>
      <c r="J2451">
        <v>341</v>
      </c>
      <c r="K2451" t="s">
        <v>19785</v>
      </c>
      <c r="L2451" t="s">
        <v>19786</v>
      </c>
      <c r="M2451">
        <v>3</v>
      </c>
      <c r="N2451">
        <v>831</v>
      </c>
      <c r="O2451" t="s">
        <v>2107</v>
      </c>
      <c r="P2451" t="s">
        <v>3168</v>
      </c>
      <c r="Q2451" t="s">
        <v>26</v>
      </c>
      <c r="R2451">
        <v>23</v>
      </c>
      <c r="S2451">
        <v>3</v>
      </c>
      <c r="T2451">
        <v>147291</v>
      </c>
      <c r="U2451" t="s">
        <v>20036</v>
      </c>
      <c r="V2451">
        <v>153865</v>
      </c>
      <c r="W2451" t="s">
        <v>20035</v>
      </c>
      <c r="Y2451">
        <v>0</v>
      </c>
    </row>
    <row r="2452" spans="1:25" x14ac:dyDescent="0.2">
      <c r="A2452">
        <v>3967</v>
      </c>
      <c r="B2452" t="s">
        <v>26135</v>
      </c>
      <c r="C2452">
        <v>0</v>
      </c>
      <c r="D2452">
        <f>IF(COUNTIF(Sheet3!$A$1:$A$349,"*"&amp;B2452&amp;"*")&gt;0,1,0)</f>
        <v>0</v>
      </c>
      <c r="E2452">
        <f>IF(COUNTIF(Sheet1!$C$1:$C$349,"*"&amp;K2452&amp;"*")&gt;0,1,0)</f>
        <v>1</v>
      </c>
      <c r="F2452">
        <f>IF(COUNTIF(Sheet1!$E$1:$E$349,"*"&amp;G2452&amp;"*")&gt;0,1,0)</f>
        <v>0</v>
      </c>
      <c r="G2452" t="s">
        <v>31787</v>
      </c>
      <c r="H2452" t="str">
        <f t="shared" si="38"/>
        <v>Cetatea de Balta Alba</v>
      </c>
      <c r="I2452">
        <v>1</v>
      </c>
      <c r="J2452">
        <v>10</v>
      </c>
      <c r="K2452" t="s">
        <v>19</v>
      </c>
      <c r="L2452" t="s">
        <v>20</v>
      </c>
      <c r="M2452">
        <v>7</v>
      </c>
      <c r="N2452">
        <v>877</v>
      </c>
      <c r="O2452" t="s">
        <v>21</v>
      </c>
      <c r="P2452" t="s">
        <v>608</v>
      </c>
      <c r="Q2452" t="s">
        <v>38</v>
      </c>
      <c r="R2452">
        <v>22</v>
      </c>
      <c r="S2452">
        <v>3</v>
      </c>
      <c r="T2452">
        <v>517235</v>
      </c>
      <c r="U2452" t="s">
        <v>609</v>
      </c>
      <c r="V2452">
        <v>3958</v>
      </c>
      <c r="W2452" t="s">
        <v>607</v>
      </c>
      <c r="Y2452">
        <v>0</v>
      </c>
    </row>
    <row r="2453" spans="1:25" x14ac:dyDescent="0.2">
      <c r="A2453">
        <v>105277</v>
      </c>
      <c r="B2453" t="s">
        <v>14346</v>
      </c>
      <c r="C2453">
        <v>0</v>
      </c>
      <c r="D2453">
        <f>IF(COUNTIF(Sheet3!$A$1:$A$349,"*"&amp;B2453&amp;"*")&gt;0,1,0)</f>
        <v>0</v>
      </c>
      <c r="E2453">
        <f>IF(COUNTIF(Sheet1!$C$1:$C$349,"*"&amp;K2453&amp;"*")&gt;0,1,0)</f>
        <v>1</v>
      </c>
      <c r="F2453">
        <f>IF(COUNTIF(Sheet1!$E$1:$E$349,"*"&amp;G2453&amp;"*")&gt;0,1,0)</f>
        <v>0</v>
      </c>
      <c r="G2453" t="s">
        <v>31788</v>
      </c>
      <c r="H2453" t="str">
        <f t="shared" si="38"/>
        <v>Cetatea Veche Calarasi</v>
      </c>
      <c r="I2453">
        <v>51</v>
      </c>
      <c r="J2453">
        <v>519</v>
      </c>
      <c r="K2453" t="s">
        <v>22911</v>
      </c>
      <c r="L2453" t="s">
        <v>12788</v>
      </c>
      <c r="M2453">
        <v>3</v>
      </c>
      <c r="N2453">
        <v>831</v>
      </c>
      <c r="O2453" t="s">
        <v>2107</v>
      </c>
      <c r="P2453" t="s">
        <v>4646</v>
      </c>
      <c r="Q2453" t="s">
        <v>26</v>
      </c>
      <c r="R2453">
        <v>23</v>
      </c>
      <c r="S2453">
        <v>3</v>
      </c>
      <c r="T2453">
        <v>917231</v>
      </c>
      <c r="U2453" t="s">
        <v>14347</v>
      </c>
      <c r="V2453">
        <v>105259</v>
      </c>
      <c r="W2453" t="s">
        <v>14344</v>
      </c>
      <c r="Y2453">
        <v>0</v>
      </c>
    </row>
    <row r="2454" spans="1:25" x14ac:dyDescent="0.2">
      <c r="A2454">
        <v>173622</v>
      </c>
      <c r="B2454" t="s">
        <v>26136</v>
      </c>
      <c r="C2454">
        <v>0</v>
      </c>
      <c r="D2454">
        <f>IF(COUNTIF(Sheet3!$A$1:$A$349,"*"&amp;B2454&amp;"*")&gt;0,1,0)</f>
        <v>0</v>
      </c>
      <c r="E2454">
        <f>IF(COUNTIF(Sheet1!$C$1:$C$349,"*"&amp;K2454&amp;"*")&gt;0,1,0)</f>
        <v>1</v>
      </c>
      <c r="F2454">
        <f>IF(COUNTIF(Sheet1!$E$1:$E$349,"*"&amp;G2454&amp;"*")&gt;0,1,0)</f>
        <v>0</v>
      </c>
      <c r="G2454" t="s">
        <v>31789</v>
      </c>
      <c r="H2454" t="str">
        <f t="shared" si="38"/>
        <v>Cetateaua Valcea</v>
      </c>
      <c r="I2454">
        <v>38</v>
      </c>
      <c r="J2454">
        <v>387</v>
      </c>
      <c r="K2454" t="s">
        <v>25637</v>
      </c>
      <c r="L2454" t="s">
        <v>21552</v>
      </c>
      <c r="M2454">
        <v>4</v>
      </c>
      <c r="N2454">
        <v>840</v>
      </c>
      <c r="O2454" t="s">
        <v>10021</v>
      </c>
      <c r="P2454" t="s">
        <v>157</v>
      </c>
      <c r="Q2454" t="s">
        <v>26</v>
      </c>
      <c r="R2454">
        <v>23</v>
      </c>
      <c r="S2454">
        <v>3</v>
      </c>
      <c r="T2454">
        <v>247672</v>
      </c>
      <c r="U2454" t="s">
        <v>22245</v>
      </c>
      <c r="V2454">
        <v>174520</v>
      </c>
      <c r="W2454" t="s">
        <v>22246</v>
      </c>
      <c r="Y2454">
        <v>0</v>
      </c>
    </row>
    <row r="2455" spans="1:25" x14ac:dyDescent="0.2">
      <c r="A2455">
        <v>109121</v>
      </c>
      <c r="B2455" t="s">
        <v>26137</v>
      </c>
      <c r="C2455">
        <v>0</v>
      </c>
      <c r="D2455">
        <f>IF(COUNTIF(Sheet3!$A$1:$A$349,"*"&amp;B2455&amp;"*")&gt;0,1,0)</f>
        <v>0</v>
      </c>
      <c r="E2455">
        <f>IF(COUNTIF(Sheet1!$C$1:$C$349,"*"&amp;K2455&amp;"*")&gt;0,1,0)</f>
        <v>1</v>
      </c>
      <c r="F2455">
        <f>IF(COUNTIF(Sheet1!$E$1:$E$349,"*"&amp;G2455&amp;"*")&gt;0,1,0)</f>
        <v>0</v>
      </c>
      <c r="G2455" t="s">
        <v>31790</v>
      </c>
      <c r="H2455" t="str">
        <f t="shared" si="38"/>
        <v>Cetatele Maramures</v>
      </c>
      <c r="I2455">
        <v>24</v>
      </c>
      <c r="J2455">
        <v>243</v>
      </c>
      <c r="K2455" t="s">
        <v>29097</v>
      </c>
      <c r="L2455" t="s">
        <v>14446</v>
      </c>
      <c r="M2455">
        <v>6</v>
      </c>
      <c r="N2455">
        <v>868</v>
      </c>
      <c r="O2455" t="s">
        <v>4205</v>
      </c>
      <c r="P2455" t="s">
        <v>1888</v>
      </c>
      <c r="Q2455" t="s">
        <v>26</v>
      </c>
      <c r="R2455">
        <v>23</v>
      </c>
      <c r="S2455">
        <v>3</v>
      </c>
      <c r="T2455">
        <v>437327</v>
      </c>
      <c r="U2455" t="s">
        <v>14804</v>
      </c>
      <c r="V2455">
        <v>109096</v>
      </c>
      <c r="W2455" t="s">
        <v>14800</v>
      </c>
      <c r="Y2455">
        <v>0</v>
      </c>
    </row>
    <row r="2456" spans="1:25" x14ac:dyDescent="0.2">
      <c r="A2456">
        <v>15411</v>
      </c>
      <c r="B2456" t="s">
        <v>26138</v>
      </c>
      <c r="C2456">
        <v>0</v>
      </c>
      <c r="D2456">
        <f>IF(COUNTIF(Sheet3!$A$1:$A$349,"*"&amp;B2456&amp;"*")&gt;0,1,0)</f>
        <v>0</v>
      </c>
      <c r="E2456">
        <f>IF(COUNTIF(Sheet1!$C$1:$C$349,"*"&amp;K2456&amp;"*")&gt;0,1,0)</f>
        <v>1</v>
      </c>
      <c r="F2456">
        <f>IF(COUNTIF(Sheet1!$E$1:$E$349,"*"&amp;G2456&amp;"*")&gt;0,1,0)</f>
        <v>0</v>
      </c>
      <c r="G2456" t="s">
        <v>31791</v>
      </c>
      <c r="H2456" t="str">
        <f t="shared" si="38"/>
        <v>Cetateni Arges</v>
      </c>
      <c r="I2456">
        <v>3</v>
      </c>
      <c r="J2456">
        <v>38</v>
      </c>
      <c r="K2456" t="s">
        <v>29095</v>
      </c>
      <c r="L2456" t="s">
        <v>2106</v>
      </c>
      <c r="M2456">
        <v>3</v>
      </c>
      <c r="N2456">
        <v>831</v>
      </c>
      <c r="O2456" t="s">
        <v>2107</v>
      </c>
      <c r="P2456" t="s">
        <v>2425</v>
      </c>
      <c r="Q2456" t="s">
        <v>38</v>
      </c>
      <c r="R2456">
        <v>22</v>
      </c>
      <c r="S2456">
        <v>3</v>
      </c>
      <c r="T2456">
        <v>117240</v>
      </c>
      <c r="U2456" t="s">
        <v>2493</v>
      </c>
      <c r="V2456">
        <v>15402</v>
      </c>
      <c r="W2456" t="s">
        <v>2492</v>
      </c>
      <c r="Y2456">
        <v>0</v>
      </c>
    </row>
    <row r="2457" spans="1:25" x14ac:dyDescent="0.2">
      <c r="A2457">
        <v>25647</v>
      </c>
      <c r="B2457" t="s">
        <v>26139</v>
      </c>
      <c r="C2457">
        <v>0</v>
      </c>
      <c r="D2457">
        <f>IF(COUNTIF(Sheet3!$A$1:$A$349,"*"&amp;B2457&amp;"*")&gt;0,1,0)</f>
        <v>0</v>
      </c>
      <c r="E2457">
        <f>IF(COUNTIF(Sheet1!$C$1:$C$349,"*"&amp;K2457&amp;"*")&gt;0,1,0)</f>
        <v>1</v>
      </c>
      <c r="F2457">
        <f>IF(COUNTIF(Sheet1!$E$1:$E$349,"*"&amp;G2457&amp;"*")&gt;0,1,0)</f>
        <v>0</v>
      </c>
      <c r="G2457" t="s">
        <v>31792</v>
      </c>
      <c r="H2457" t="str">
        <f t="shared" si="38"/>
        <v>Cetatuia Bacau</v>
      </c>
      <c r="I2457">
        <v>4</v>
      </c>
      <c r="J2457">
        <v>47</v>
      </c>
      <c r="K2457" t="s">
        <v>22882</v>
      </c>
      <c r="L2457" t="s">
        <v>3242</v>
      </c>
      <c r="M2457">
        <v>1</v>
      </c>
      <c r="N2457">
        <v>813</v>
      </c>
      <c r="O2457" t="s">
        <v>3243</v>
      </c>
      <c r="P2457" t="s">
        <v>2368</v>
      </c>
      <c r="Q2457" t="s">
        <v>26</v>
      </c>
      <c r="R2457">
        <v>23</v>
      </c>
      <c r="S2457">
        <v>3</v>
      </c>
      <c r="T2457">
        <v>607596</v>
      </c>
      <c r="U2457" t="s">
        <v>4097</v>
      </c>
      <c r="V2457">
        <v>25629</v>
      </c>
      <c r="W2457" t="s">
        <v>4095</v>
      </c>
      <c r="Y2457">
        <v>0</v>
      </c>
    </row>
    <row r="2458" spans="1:25" x14ac:dyDescent="0.2">
      <c r="A2458">
        <v>66269</v>
      </c>
      <c r="B2458" t="s">
        <v>26139</v>
      </c>
      <c r="C2458">
        <v>0</v>
      </c>
      <c r="D2458">
        <f>IF(COUNTIF(Sheet3!$A$1:$A$349,"*"&amp;B2458&amp;"*")&gt;0,1,0)</f>
        <v>0</v>
      </c>
      <c r="E2458">
        <f>IF(COUNTIF(Sheet1!$C$1:$C$349,"*"&amp;K2458&amp;"*")&gt;0,1,0)</f>
        <v>1</v>
      </c>
      <c r="F2458">
        <f>IF(COUNTIF(Sheet1!$E$1:$E$349,"*"&amp;G2458&amp;"*")&gt;0,1,0)</f>
        <v>0</v>
      </c>
      <c r="G2458" t="s">
        <v>31793</v>
      </c>
      <c r="H2458" t="str">
        <f t="shared" si="38"/>
        <v>Cetatuia Dambovita</v>
      </c>
      <c r="I2458">
        <v>15</v>
      </c>
      <c r="J2458">
        <v>154</v>
      </c>
      <c r="K2458" t="s">
        <v>29101</v>
      </c>
      <c r="L2458" t="s">
        <v>9417</v>
      </c>
      <c r="M2458">
        <v>3</v>
      </c>
      <c r="N2458">
        <v>831</v>
      </c>
      <c r="O2458" t="s">
        <v>2107</v>
      </c>
      <c r="P2458" t="s">
        <v>3101</v>
      </c>
      <c r="Q2458" t="s">
        <v>26</v>
      </c>
      <c r="R2458">
        <v>23</v>
      </c>
      <c r="S2458">
        <v>3</v>
      </c>
      <c r="T2458">
        <v>137022</v>
      </c>
      <c r="U2458" t="s">
        <v>9555</v>
      </c>
      <c r="V2458">
        <v>66223</v>
      </c>
      <c r="W2458" t="s">
        <v>9551</v>
      </c>
      <c r="Y2458">
        <v>0</v>
      </c>
    </row>
    <row r="2459" spans="1:25" x14ac:dyDescent="0.2">
      <c r="A2459">
        <v>71830</v>
      </c>
      <c r="B2459" t="s">
        <v>26139</v>
      </c>
      <c r="C2459">
        <v>0</v>
      </c>
      <c r="D2459">
        <f>IF(COUNTIF(Sheet3!$A$1:$A$349,"*"&amp;B2459&amp;"*")&gt;0,1,0)</f>
        <v>0</v>
      </c>
      <c r="E2459">
        <f>IF(COUNTIF(Sheet1!$C$1:$C$349,"*"&amp;K2459&amp;"*")&gt;0,1,0)</f>
        <v>1</v>
      </c>
      <c r="F2459">
        <f>IF(COUNTIF(Sheet1!$E$1:$E$349,"*"&amp;G2459&amp;"*")&gt;0,1,0)</f>
        <v>0</v>
      </c>
      <c r="G2459" t="s">
        <v>31794</v>
      </c>
      <c r="H2459" t="str">
        <f t="shared" si="38"/>
        <v>Cetatuia Dolj</v>
      </c>
      <c r="I2459">
        <v>16</v>
      </c>
      <c r="J2459">
        <v>163</v>
      </c>
      <c r="K2459" t="s">
        <v>10019</v>
      </c>
      <c r="L2459" t="s">
        <v>10020</v>
      </c>
      <c r="M2459">
        <v>4</v>
      </c>
      <c r="N2459">
        <v>840</v>
      </c>
      <c r="O2459" t="s">
        <v>10021</v>
      </c>
      <c r="P2459" t="s">
        <v>731</v>
      </c>
      <c r="Q2459" t="s">
        <v>26</v>
      </c>
      <c r="R2459">
        <v>23</v>
      </c>
      <c r="S2459">
        <v>3</v>
      </c>
      <c r="T2459">
        <v>207196</v>
      </c>
      <c r="U2459" t="s">
        <v>10291</v>
      </c>
      <c r="V2459">
        <v>71812</v>
      </c>
      <c r="W2459" t="s">
        <v>10289</v>
      </c>
      <c r="Y2459">
        <v>0</v>
      </c>
    </row>
    <row r="2460" spans="1:25" x14ac:dyDescent="0.2">
      <c r="A2460">
        <v>74643</v>
      </c>
      <c r="B2460" t="s">
        <v>26139</v>
      </c>
      <c r="C2460">
        <v>0</v>
      </c>
      <c r="D2460">
        <f>IF(COUNTIF(Sheet3!$A$1:$A$349,"*"&amp;B2460&amp;"*")&gt;0,1,0)</f>
        <v>0</v>
      </c>
      <c r="E2460">
        <f>IF(COUNTIF(Sheet1!$C$1:$C$349,"*"&amp;K2460&amp;"*")&gt;0,1,0)</f>
        <v>1</v>
      </c>
      <c r="F2460">
        <f>IF(COUNTIF(Sheet1!$E$1:$E$349,"*"&amp;G2460&amp;"*")&gt;0,1,0)</f>
        <v>0</v>
      </c>
      <c r="G2460" t="s">
        <v>31794</v>
      </c>
      <c r="H2460" t="str">
        <f t="shared" si="38"/>
        <v>Cetatuia Dolj</v>
      </c>
      <c r="I2460">
        <v>16</v>
      </c>
      <c r="J2460">
        <v>163</v>
      </c>
      <c r="K2460" t="s">
        <v>10019</v>
      </c>
      <c r="L2460" t="s">
        <v>10020</v>
      </c>
      <c r="M2460">
        <v>4</v>
      </c>
      <c r="N2460">
        <v>840</v>
      </c>
      <c r="O2460" t="s">
        <v>10021</v>
      </c>
      <c r="P2460" t="s">
        <v>3573</v>
      </c>
      <c r="Q2460" t="s">
        <v>26</v>
      </c>
      <c r="R2460">
        <v>23</v>
      </c>
      <c r="S2460">
        <v>3</v>
      </c>
      <c r="T2460">
        <v>207627</v>
      </c>
      <c r="U2460" t="s">
        <v>10678</v>
      </c>
      <c r="V2460">
        <v>74616</v>
      </c>
      <c r="W2460" t="s">
        <v>10674</v>
      </c>
      <c r="Y2460">
        <v>0</v>
      </c>
    </row>
    <row r="2461" spans="1:25" x14ac:dyDescent="0.2">
      <c r="A2461">
        <v>85868</v>
      </c>
      <c r="B2461" t="s">
        <v>26139</v>
      </c>
      <c r="C2461">
        <v>0</v>
      </c>
      <c r="D2461">
        <f>IF(COUNTIF(Sheet3!$A$1:$A$349,"*"&amp;B2461&amp;"*")&gt;0,1,0)</f>
        <v>0</v>
      </c>
      <c r="E2461">
        <f>IF(COUNTIF(Sheet1!$C$1:$C$349,"*"&amp;K2461&amp;"*")&gt;0,1,0)</f>
        <v>1</v>
      </c>
      <c r="F2461">
        <f>IF(COUNTIF(Sheet1!$E$1:$E$349,"*"&amp;G2461&amp;"*")&gt;0,1,0)</f>
        <v>0</v>
      </c>
      <c r="G2461" t="s">
        <v>31795</v>
      </c>
      <c r="H2461" t="str">
        <f t="shared" si="38"/>
        <v>Cetatuia Harghita</v>
      </c>
      <c r="I2461">
        <v>19</v>
      </c>
      <c r="J2461">
        <v>190</v>
      </c>
      <c r="K2461" t="s">
        <v>11664</v>
      </c>
      <c r="L2461" t="s">
        <v>11665</v>
      </c>
      <c r="M2461">
        <v>7</v>
      </c>
      <c r="N2461">
        <v>877</v>
      </c>
      <c r="O2461" t="s">
        <v>21</v>
      </c>
      <c r="P2461" t="s">
        <v>2952</v>
      </c>
      <c r="Q2461" t="s">
        <v>26</v>
      </c>
      <c r="R2461">
        <v>23</v>
      </c>
      <c r="S2461">
        <v>3</v>
      </c>
      <c r="T2461">
        <v>537286</v>
      </c>
      <c r="U2461" t="s">
        <v>12020</v>
      </c>
      <c r="V2461">
        <v>85840</v>
      </c>
      <c r="W2461" t="s">
        <v>12017</v>
      </c>
      <c r="Y2461">
        <v>0</v>
      </c>
    </row>
    <row r="2462" spans="1:25" x14ac:dyDescent="0.2">
      <c r="A2462">
        <v>103210</v>
      </c>
      <c r="B2462" t="s">
        <v>26139</v>
      </c>
      <c r="C2462">
        <v>0</v>
      </c>
      <c r="D2462">
        <f>IF(COUNTIF(Sheet3!$A$1:$A$349,"*"&amp;B2462&amp;"*")&gt;0,1,0)</f>
        <v>0</v>
      </c>
      <c r="E2462">
        <f>IF(COUNTIF(Sheet1!$C$1:$C$349,"*"&amp;K2462&amp;"*")&gt;0,1,0)</f>
        <v>1</v>
      </c>
      <c r="F2462">
        <f>IF(COUNTIF(Sheet1!$E$1:$E$349,"*"&amp;G2462&amp;"*")&gt;0,1,0)</f>
        <v>0</v>
      </c>
      <c r="G2462" t="s">
        <v>31796</v>
      </c>
      <c r="H2462" t="str">
        <f t="shared" si="38"/>
        <v>Cetatuia Giurgiu</v>
      </c>
      <c r="I2462">
        <v>52</v>
      </c>
      <c r="J2462">
        <v>528</v>
      </c>
      <c r="K2462" t="s">
        <v>13730</v>
      </c>
      <c r="L2462" t="s">
        <v>13731</v>
      </c>
      <c r="M2462">
        <v>3</v>
      </c>
      <c r="N2462">
        <v>831</v>
      </c>
      <c r="O2462" t="s">
        <v>2107</v>
      </c>
      <c r="P2462" t="s">
        <v>2136</v>
      </c>
      <c r="Q2462" t="s">
        <v>26</v>
      </c>
      <c r="R2462">
        <v>23</v>
      </c>
      <c r="S2462">
        <v>3</v>
      </c>
      <c r="T2462">
        <v>87091</v>
      </c>
      <c r="U2462" t="s">
        <v>14079</v>
      </c>
      <c r="V2462">
        <v>103194</v>
      </c>
      <c r="W2462" t="s">
        <v>3170</v>
      </c>
      <c r="Y2462">
        <v>0</v>
      </c>
    </row>
    <row r="2463" spans="1:25" x14ac:dyDescent="0.2">
      <c r="A2463">
        <v>165522</v>
      </c>
      <c r="B2463" t="s">
        <v>26139</v>
      </c>
      <c r="C2463">
        <v>0</v>
      </c>
      <c r="D2463">
        <f>IF(COUNTIF(Sheet3!$A$1:$A$349,"*"&amp;B2463&amp;"*")&gt;0,1,0)</f>
        <v>0</v>
      </c>
      <c r="E2463">
        <f>IF(COUNTIF(Sheet1!$C$1:$C$349,"*"&amp;K2463&amp;"*")&gt;0,1,0)</f>
        <v>1</v>
      </c>
      <c r="F2463">
        <f>IF(COUNTIF(Sheet1!$E$1:$E$349,"*"&amp;G2463&amp;"*")&gt;0,1,0)</f>
        <v>0</v>
      </c>
      <c r="G2463" t="s">
        <v>31797</v>
      </c>
      <c r="H2463" t="str">
        <f t="shared" si="38"/>
        <v>Cetatuia Vaslui</v>
      </c>
      <c r="I2463">
        <v>37</v>
      </c>
      <c r="J2463">
        <v>378</v>
      </c>
      <c r="K2463" t="s">
        <v>20936</v>
      </c>
      <c r="L2463" t="s">
        <v>20937</v>
      </c>
      <c r="M2463">
        <v>1</v>
      </c>
      <c r="N2463">
        <v>813</v>
      </c>
      <c r="O2463" t="s">
        <v>3243</v>
      </c>
      <c r="P2463" t="s">
        <v>4764</v>
      </c>
      <c r="Q2463" t="s">
        <v>26</v>
      </c>
      <c r="R2463">
        <v>23</v>
      </c>
      <c r="S2463">
        <v>3</v>
      </c>
      <c r="T2463">
        <v>737429</v>
      </c>
      <c r="U2463" t="s">
        <v>21347</v>
      </c>
      <c r="V2463">
        <v>165470</v>
      </c>
      <c r="W2463" t="s">
        <v>7311</v>
      </c>
      <c r="Y2463">
        <v>0</v>
      </c>
    </row>
    <row r="2464" spans="1:25" x14ac:dyDescent="0.2">
      <c r="A2464">
        <v>4393</v>
      </c>
      <c r="B2464" t="s">
        <v>689</v>
      </c>
      <c r="C2464">
        <v>0</v>
      </c>
      <c r="D2464">
        <f>IF(COUNTIF(Sheet3!$A$1:$A$349,"*"&amp;B2464&amp;"*")&gt;0,1,0)</f>
        <v>0</v>
      </c>
      <c r="E2464">
        <f>IF(COUNTIF(Sheet1!$C$1:$C$349,"*"&amp;K2464&amp;"*")&gt;0,1,0)</f>
        <v>1</v>
      </c>
      <c r="F2464">
        <f>IF(COUNTIF(Sheet1!$E$1:$E$349,"*"&amp;G2464&amp;"*")&gt;0,1,0)</f>
        <v>0</v>
      </c>
      <c r="G2464" t="s">
        <v>31798</v>
      </c>
      <c r="H2464" t="str">
        <f t="shared" si="38"/>
        <v>Cetea Alba</v>
      </c>
      <c r="I2464">
        <v>1</v>
      </c>
      <c r="J2464">
        <v>10</v>
      </c>
      <c r="K2464" t="s">
        <v>19</v>
      </c>
      <c r="L2464" t="s">
        <v>20</v>
      </c>
      <c r="M2464">
        <v>7</v>
      </c>
      <c r="N2464">
        <v>877</v>
      </c>
      <c r="O2464" t="s">
        <v>21</v>
      </c>
      <c r="P2464" t="s">
        <v>690</v>
      </c>
      <c r="Q2464" t="s">
        <v>26</v>
      </c>
      <c r="R2464">
        <v>23</v>
      </c>
      <c r="S2464">
        <v>3</v>
      </c>
      <c r="T2464">
        <v>517287</v>
      </c>
      <c r="U2464" t="s">
        <v>691</v>
      </c>
      <c r="V2464">
        <v>4366</v>
      </c>
      <c r="W2464" t="s">
        <v>683</v>
      </c>
      <c r="Y2464">
        <v>0</v>
      </c>
    </row>
    <row r="2465" spans="1:25" x14ac:dyDescent="0.2">
      <c r="A2465">
        <v>27597</v>
      </c>
      <c r="B2465" t="s">
        <v>689</v>
      </c>
      <c r="C2465">
        <v>0</v>
      </c>
      <c r="D2465">
        <f>IF(COUNTIF(Sheet3!$A$1:$A$349,"*"&amp;B2465&amp;"*")&gt;0,1,0)</f>
        <v>0</v>
      </c>
      <c r="E2465">
        <f>IF(COUNTIF(Sheet1!$C$1:$C$349,"*"&amp;K2465&amp;"*")&gt;0,1,0)</f>
        <v>1</v>
      </c>
      <c r="F2465">
        <f>IF(COUNTIF(Sheet1!$E$1:$E$349,"*"&amp;G2465&amp;"*")&gt;0,1,0)</f>
        <v>0</v>
      </c>
      <c r="G2465" t="s">
        <v>31799</v>
      </c>
      <c r="H2465" t="str">
        <f t="shared" si="38"/>
        <v>Cetea Bihor</v>
      </c>
      <c r="I2465">
        <v>5</v>
      </c>
      <c r="J2465">
        <v>56</v>
      </c>
      <c r="K2465" t="s">
        <v>4203</v>
      </c>
      <c r="L2465" t="s">
        <v>4204</v>
      </c>
      <c r="M2465">
        <v>6</v>
      </c>
      <c r="N2465">
        <v>868</v>
      </c>
      <c r="O2465" t="s">
        <v>4205</v>
      </c>
      <c r="P2465" t="s">
        <v>4364</v>
      </c>
      <c r="Q2465" t="s">
        <v>26</v>
      </c>
      <c r="R2465">
        <v>23</v>
      </c>
      <c r="S2465">
        <v>3</v>
      </c>
      <c r="T2465">
        <v>417067</v>
      </c>
      <c r="U2465" t="s">
        <v>4365</v>
      </c>
      <c r="V2465">
        <v>27560</v>
      </c>
      <c r="W2465" t="s">
        <v>4360</v>
      </c>
      <c r="Y2465">
        <v>0</v>
      </c>
    </row>
    <row r="2466" spans="1:25" x14ac:dyDescent="0.2">
      <c r="A2466">
        <v>118245</v>
      </c>
      <c r="B2466" t="s">
        <v>23359</v>
      </c>
      <c r="C2466">
        <v>0</v>
      </c>
      <c r="D2466">
        <f>IF(COUNTIF(Sheet3!$A$1:$A$349,"*"&amp;B2466&amp;"*")&gt;0,1,0)</f>
        <v>0</v>
      </c>
      <c r="E2466">
        <f>IF(COUNTIF(Sheet1!$C$1:$C$349,"*"&amp;K2466&amp;"*")&gt;0,1,0)</f>
        <v>1</v>
      </c>
      <c r="F2466">
        <f>IF(COUNTIF(Sheet1!$E$1:$E$349,"*"&amp;G2466&amp;"*")&gt;0,1,0)</f>
        <v>0</v>
      </c>
      <c r="G2466" t="s">
        <v>31800</v>
      </c>
      <c r="H2466" t="str">
        <f t="shared" si="38"/>
        <v>Ceuas Mures</v>
      </c>
      <c r="I2466">
        <v>26</v>
      </c>
      <c r="J2466">
        <v>261</v>
      </c>
      <c r="K2466" t="s">
        <v>29094</v>
      </c>
      <c r="L2466" t="s">
        <v>15377</v>
      </c>
      <c r="M2466">
        <v>7</v>
      </c>
      <c r="N2466">
        <v>877</v>
      </c>
      <c r="O2466" t="s">
        <v>21</v>
      </c>
      <c r="P2466" t="s">
        <v>4996</v>
      </c>
      <c r="Q2466" t="s">
        <v>26</v>
      </c>
      <c r="R2466">
        <v>23</v>
      </c>
      <c r="S2466">
        <v>3</v>
      </c>
      <c r="T2466">
        <v>547403</v>
      </c>
      <c r="U2466" t="s">
        <v>15882</v>
      </c>
      <c r="V2466">
        <v>118209</v>
      </c>
      <c r="W2466" t="s">
        <v>2116</v>
      </c>
      <c r="Y2466">
        <v>0</v>
      </c>
    </row>
    <row r="2467" spans="1:25" x14ac:dyDescent="0.2">
      <c r="A2467">
        <v>115968</v>
      </c>
      <c r="B2467" t="s">
        <v>28085</v>
      </c>
      <c r="C2467">
        <v>0</v>
      </c>
      <c r="D2467">
        <f>IF(COUNTIF(Sheet3!$A$1:$A$349,"*"&amp;B2467&amp;"*")&gt;0,1,0)</f>
        <v>0</v>
      </c>
      <c r="E2467">
        <f>IF(COUNTIF(Sheet1!$C$1:$C$349,"*"&amp;K2467&amp;"*")&gt;0,1,0)</f>
        <v>1</v>
      </c>
      <c r="F2467">
        <f>IF(COUNTIF(Sheet1!$E$1:$E$349,"*"&amp;G2467&amp;"*")&gt;0,1,0)</f>
        <v>0</v>
      </c>
      <c r="G2467" t="s">
        <v>31801</v>
      </c>
      <c r="H2467" t="str">
        <f t="shared" si="38"/>
        <v>Ceuasu de Cimpie Mures</v>
      </c>
      <c r="I2467">
        <v>26</v>
      </c>
      <c r="J2467">
        <v>261</v>
      </c>
      <c r="K2467" t="s">
        <v>29094</v>
      </c>
      <c r="L2467" t="s">
        <v>15377</v>
      </c>
      <c r="M2467">
        <v>7</v>
      </c>
      <c r="N2467">
        <v>877</v>
      </c>
      <c r="O2467" t="s">
        <v>21</v>
      </c>
      <c r="P2467" t="s">
        <v>15589</v>
      </c>
      <c r="Q2467" t="s">
        <v>38</v>
      </c>
      <c r="R2467">
        <v>22</v>
      </c>
      <c r="S2467">
        <v>3</v>
      </c>
      <c r="T2467">
        <v>547120</v>
      </c>
      <c r="U2467" t="s">
        <v>15590</v>
      </c>
      <c r="V2467">
        <v>115959</v>
      </c>
      <c r="W2467" t="s">
        <v>15588</v>
      </c>
      <c r="Y2467">
        <v>0</v>
      </c>
    </row>
    <row r="2468" spans="1:25" x14ac:dyDescent="0.2">
      <c r="A2468">
        <v>126111</v>
      </c>
      <c r="B2468" t="s">
        <v>16777</v>
      </c>
      <c r="C2468">
        <v>0</v>
      </c>
      <c r="D2468">
        <f>IF(COUNTIF(Sheet3!$A$1:$A$349,"*"&amp;B2468&amp;"*")&gt;0,1,0)</f>
        <v>0</v>
      </c>
      <c r="E2468">
        <f>IF(COUNTIF(Sheet1!$C$1:$C$349,"*"&amp;K2468&amp;"*")&gt;0,1,0)</f>
        <v>1</v>
      </c>
      <c r="F2468">
        <f>IF(COUNTIF(Sheet1!$E$1:$E$349,"*"&amp;G2468&amp;"*")&gt;0,1,0)</f>
        <v>0</v>
      </c>
      <c r="G2468" t="s">
        <v>31802</v>
      </c>
      <c r="H2468" t="str">
        <f t="shared" si="38"/>
        <v>Cezieni Olt</v>
      </c>
      <c r="I2468">
        <v>28</v>
      </c>
      <c r="J2468">
        <v>289</v>
      </c>
      <c r="K2468" t="s">
        <v>16692</v>
      </c>
      <c r="L2468" t="s">
        <v>16693</v>
      </c>
      <c r="M2468">
        <v>4</v>
      </c>
      <c r="N2468">
        <v>840</v>
      </c>
      <c r="O2468" t="s">
        <v>10021</v>
      </c>
      <c r="P2468" t="s">
        <v>3654</v>
      </c>
      <c r="Q2468" t="s">
        <v>38</v>
      </c>
      <c r="R2468">
        <v>22</v>
      </c>
      <c r="S2468">
        <v>3</v>
      </c>
      <c r="T2468">
        <v>237070</v>
      </c>
      <c r="U2468" t="s">
        <v>16778</v>
      </c>
      <c r="V2468">
        <v>126102</v>
      </c>
      <c r="W2468" t="s">
        <v>16777</v>
      </c>
      <c r="Y2468">
        <v>0</v>
      </c>
    </row>
    <row r="2469" spans="1:25" x14ac:dyDescent="0.2">
      <c r="A2469">
        <v>156071</v>
      </c>
      <c r="B2469" t="s">
        <v>20267</v>
      </c>
      <c r="C2469">
        <v>0</v>
      </c>
      <c r="D2469">
        <f>IF(COUNTIF(Sheet3!$A$1:$A$349,"*"&amp;B2469&amp;"*")&gt;0,1,0)</f>
        <v>0</v>
      </c>
      <c r="E2469">
        <f>IF(COUNTIF(Sheet1!$C$1:$C$349,"*"&amp;K2469&amp;"*")&gt;0,1,0)</f>
        <v>1</v>
      </c>
      <c r="F2469">
        <f>IF(COUNTIF(Sheet1!$E$1:$E$349,"*"&amp;G2469&amp;"*")&gt;0,1,0)</f>
        <v>0</v>
      </c>
      <c r="G2469" t="s">
        <v>31803</v>
      </c>
      <c r="H2469" t="str">
        <f t="shared" si="38"/>
        <v>Charlotenburg Timis</v>
      </c>
      <c r="I2469">
        <v>35</v>
      </c>
      <c r="J2469">
        <v>350</v>
      </c>
      <c r="K2469" t="s">
        <v>29096</v>
      </c>
      <c r="L2469" t="s">
        <v>20163</v>
      </c>
      <c r="M2469">
        <v>5</v>
      </c>
      <c r="N2469">
        <v>859</v>
      </c>
      <c r="O2469" t="s">
        <v>1467</v>
      </c>
      <c r="P2469" t="s">
        <v>3609</v>
      </c>
      <c r="Q2469" t="s">
        <v>26</v>
      </c>
      <c r="R2469">
        <v>23</v>
      </c>
      <c r="S2469">
        <v>3</v>
      </c>
      <c r="T2469">
        <v>307073</v>
      </c>
      <c r="U2469" t="s">
        <v>20268</v>
      </c>
      <c r="V2469">
        <v>156035</v>
      </c>
      <c r="W2469" t="s">
        <v>20261</v>
      </c>
      <c r="Y2469">
        <v>0</v>
      </c>
    </row>
    <row r="2470" spans="1:25" x14ac:dyDescent="0.2">
      <c r="A2470">
        <v>156302</v>
      </c>
      <c r="B2470" t="s">
        <v>20298</v>
      </c>
      <c r="C2470">
        <v>0</v>
      </c>
      <c r="D2470">
        <f>IF(COUNTIF(Sheet3!$A$1:$A$349,"*"&amp;B2470&amp;"*")&gt;0,1,0)</f>
        <v>0</v>
      </c>
      <c r="E2470">
        <f>IF(COUNTIF(Sheet1!$C$1:$C$349,"*"&amp;K2470&amp;"*")&gt;0,1,0)</f>
        <v>1</v>
      </c>
      <c r="F2470">
        <f>IF(COUNTIF(Sheet1!$E$1:$E$349,"*"&amp;G2470&amp;"*")&gt;0,1,0)</f>
        <v>0</v>
      </c>
      <c r="G2470" t="s">
        <v>31804</v>
      </c>
      <c r="H2470" t="str">
        <f t="shared" si="38"/>
        <v>Checea Timis</v>
      </c>
      <c r="I2470">
        <v>35</v>
      </c>
      <c r="J2470">
        <v>350</v>
      </c>
      <c r="K2470" t="s">
        <v>29096</v>
      </c>
      <c r="L2470" t="s">
        <v>20163</v>
      </c>
      <c r="M2470">
        <v>5</v>
      </c>
      <c r="N2470">
        <v>859</v>
      </c>
      <c r="O2470" t="s">
        <v>1467</v>
      </c>
      <c r="P2470" t="s">
        <v>1863</v>
      </c>
      <c r="Q2470" t="s">
        <v>26</v>
      </c>
      <c r="R2470">
        <v>22</v>
      </c>
      <c r="S2470">
        <v>3</v>
      </c>
      <c r="T2470">
        <v>307102</v>
      </c>
      <c r="U2470" t="s">
        <v>20299</v>
      </c>
      <c r="V2470">
        <v>159375</v>
      </c>
      <c r="W2470" t="s">
        <v>20298</v>
      </c>
      <c r="Y2470">
        <v>0</v>
      </c>
    </row>
    <row r="2471" spans="1:25" x14ac:dyDescent="0.2">
      <c r="A2471">
        <v>158626</v>
      </c>
      <c r="B2471" t="s">
        <v>23360</v>
      </c>
      <c r="C2471">
        <v>0</v>
      </c>
      <c r="D2471">
        <f>IF(COUNTIF(Sheet3!$A$1:$A$349,"*"&amp;B2471&amp;"*")&gt;0,1,0)</f>
        <v>0</v>
      </c>
      <c r="E2471">
        <f>IF(COUNTIF(Sheet1!$C$1:$C$349,"*"&amp;K2471&amp;"*")&gt;0,1,0)</f>
        <v>1</v>
      </c>
      <c r="F2471">
        <f>IF(COUNTIF(Sheet1!$E$1:$E$349,"*"&amp;G2471&amp;"*")&gt;0,1,0)</f>
        <v>0</v>
      </c>
      <c r="G2471" t="s">
        <v>31805</v>
      </c>
      <c r="H2471" t="str">
        <f t="shared" si="38"/>
        <v>Cheches Timis</v>
      </c>
      <c r="I2471">
        <v>35</v>
      </c>
      <c r="J2471">
        <v>350</v>
      </c>
      <c r="K2471" t="s">
        <v>29096</v>
      </c>
      <c r="L2471" t="s">
        <v>20163</v>
      </c>
      <c r="M2471">
        <v>5</v>
      </c>
      <c r="N2471">
        <v>859</v>
      </c>
      <c r="O2471" t="s">
        <v>1467</v>
      </c>
      <c r="P2471" t="s">
        <v>930</v>
      </c>
      <c r="Q2471" t="s">
        <v>26</v>
      </c>
      <c r="R2471">
        <v>23</v>
      </c>
      <c r="S2471">
        <v>3</v>
      </c>
      <c r="T2471">
        <v>307391</v>
      </c>
      <c r="U2471" t="s">
        <v>20604</v>
      </c>
      <c r="V2471">
        <v>158608</v>
      </c>
      <c r="W2471" t="s">
        <v>1639</v>
      </c>
      <c r="Y2471">
        <v>0</v>
      </c>
    </row>
    <row r="2472" spans="1:25" x14ac:dyDescent="0.2">
      <c r="A2472">
        <v>108062</v>
      </c>
      <c r="B2472" t="s">
        <v>23361</v>
      </c>
      <c r="C2472">
        <v>0</v>
      </c>
      <c r="D2472">
        <f>IF(COUNTIF(Sheet3!$A$1:$A$349,"*"&amp;B2472&amp;"*")&gt;0,1,0)</f>
        <v>0</v>
      </c>
      <c r="E2472">
        <f>IF(COUNTIF(Sheet1!$C$1:$C$349,"*"&amp;K2472&amp;"*")&gt;0,1,0)</f>
        <v>1</v>
      </c>
      <c r="F2472">
        <f>IF(COUNTIF(Sheet1!$E$1:$E$349,"*"&amp;G2472&amp;"*")&gt;0,1,0)</f>
        <v>0</v>
      </c>
      <c r="G2472" t="s">
        <v>31806</v>
      </c>
      <c r="H2472" t="str">
        <f t="shared" si="38"/>
        <v>Chechis Maramures</v>
      </c>
      <c r="I2472">
        <v>24</v>
      </c>
      <c r="J2472">
        <v>243</v>
      </c>
      <c r="K2472" t="s">
        <v>29097</v>
      </c>
      <c r="L2472" t="s">
        <v>14446</v>
      </c>
      <c r="M2472">
        <v>6</v>
      </c>
      <c r="N2472">
        <v>868</v>
      </c>
      <c r="O2472" t="s">
        <v>4205</v>
      </c>
      <c r="P2472" t="s">
        <v>3138</v>
      </c>
      <c r="Q2472" t="s">
        <v>26</v>
      </c>
      <c r="R2472">
        <v>23</v>
      </c>
      <c r="S2472">
        <v>3</v>
      </c>
      <c r="T2472">
        <v>437147</v>
      </c>
      <c r="U2472" t="s">
        <v>14660</v>
      </c>
      <c r="V2472">
        <v>108035</v>
      </c>
      <c r="W2472" t="s">
        <v>596</v>
      </c>
      <c r="Y2472">
        <v>0</v>
      </c>
    </row>
    <row r="2473" spans="1:25" x14ac:dyDescent="0.2">
      <c r="A2473">
        <v>140164</v>
      </c>
      <c r="B2473" t="s">
        <v>23361</v>
      </c>
      <c r="C2473">
        <v>0</v>
      </c>
      <c r="D2473">
        <f>IF(COUNTIF(Sheet3!$A$1:$A$349,"*"&amp;B2473&amp;"*")&gt;0,1,0)</f>
        <v>0</v>
      </c>
      <c r="E2473">
        <f>IF(COUNTIF(Sheet1!$C$1:$C$349,"*"&amp;K2473&amp;"*")&gt;0,1,0)</f>
        <v>1</v>
      </c>
      <c r="F2473">
        <f>IF(COUNTIF(Sheet1!$E$1:$E$349,"*"&amp;G2473&amp;"*")&gt;0,1,0)</f>
        <v>0</v>
      </c>
      <c r="G2473" t="s">
        <v>31807</v>
      </c>
      <c r="H2473" t="str">
        <f t="shared" si="38"/>
        <v>Chechis Salaj</v>
      </c>
      <c r="I2473">
        <v>31</v>
      </c>
      <c r="J2473">
        <v>314</v>
      </c>
      <c r="K2473" t="s">
        <v>29098</v>
      </c>
      <c r="L2473" t="s">
        <v>18391</v>
      </c>
      <c r="M2473">
        <v>6</v>
      </c>
      <c r="N2473">
        <v>868</v>
      </c>
      <c r="O2473" t="s">
        <v>4205</v>
      </c>
      <c r="P2473" t="s">
        <v>3505</v>
      </c>
      <c r="Q2473" t="s">
        <v>26</v>
      </c>
      <c r="R2473">
        <v>23</v>
      </c>
      <c r="S2473">
        <v>3</v>
      </c>
      <c r="T2473">
        <v>457026</v>
      </c>
      <c r="U2473" t="s">
        <v>18449</v>
      </c>
      <c r="V2473">
        <v>140146</v>
      </c>
      <c r="W2473" t="s">
        <v>11702</v>
      </c>
      <c r="Y2473">
        <v>0</v>
      </c>
    </row>
    <row r="2474" spans="1:25" x14ac:dyDescent="0.2">
      <c r="A2474">
        <v>86044</v>
      </c>
      <c r="B2474" t="s">
        <v>12044</v>
      </c>
      <c r="C2474">
        <v>0</v>
      </c>
      <c r="D2474">
        <f>IF(COUNTIF(Sheet3!$A$1:$A$349,"*"&amp;B2474&amp;"*")&gt;0,1,0)</f>
        <v>0</v>
      </c>
      <c r="E2474">
        <f>IF(COUNTIF(Sheet1!$C$1:$C$349,"*"&amp;K2474&amp;"*")&gt;0,1,0)</f>
        <v>1</v>
      </c>
      <c r="F2474">
        <f>IF(COUNTIF(Sheet1!$E$1:$E$349,"*"&amp;G2474&amp;"*")&gt;0,1,0)</f>
        <v>0</v>
      </c>
      <c r="G2474" t="s">
        <v>31808</v>
      </c>
      <c r="H2474" t="str">
        <f t="shared" si="38"/>
        <v>Chedia Mare Harghita</v>
      </c>
      <c r="I2474">
        <v>19</v>
      </c>
      <c r="J2474">
        <v>190</v>
      </c>
      <c r="K2474" t="s">
        <v>11664</v>
      </c>
      <c r="L2474" t="s">
        <v>11665</v>
      </c>
      <c r="M2474">
        <v>7</v>
      </c>
      <c r="N2474">
        <v>877</v>
      </c>
      <c r="O2474" t="s">
        <v>21</v>
      </c>
      <c r="P2474" t="s">
        <v>368</v>
      </c>
      <c r="Q2474" t="s">
        <v>26</v>
      </c>
      <c r="R2474">
        <v>23</v>
      </c>
      <c r="S2474">
        <v>3</v>
      </c>
      <c r="T2474">
        <v>537316</v>
      </c>
      <c r="U2474" t="s">
        <v>12045</v>
      </c>
      <c r="V2474">
        <v>85984</v>
      </c>
      <c r="W2474" t="s">
        <v>12037</v>
      </c>
      <c r="Y2474">
        <v>0</v>
      </c>
    </row>
    <row r="2475" spans="1:25" x14ac:dyDescent="0.2">
      <c r="A2475">
        <v>86053</v>
      </c>
      <c r="B2475" t="s">
        <v>26140</v>
      </c>
      <c r="C2475">
        <v>0</v>
      </c>
      <c r="D2475">
        <f>IF(COUNTIF(Sheet3!$A$1:$A$349,"*"&amp;B2475&amp;"*")&gt;0,1,0)</f>
        <v>0</v>
      </c>
      <c r="E2475">
        <f>IF(COUNTIF(Sheet1!$C$1:$C$349,"*"&amp;K2475&amp;"*")&gt;0,1,0)</f>
        <v>1</v>
      </c>
      <c r="F2475">
        <f>IF(COUNTIF(Sheet1!$E$1:$E$349,"*"&amp;G2475&amp;"*")&gt;0,1,0)</f>
        <v>0</v>
      </c>
      <c r="G2475" t="s">
        <v>31809</v>
      </c>
      <c r="H2475" t="str">
        <f t="shared" si="38"/>
        <v>Chedia Mica Harghita</v>
      </c>
      <c r="I2475">
        <v>19</v>
      </c>
      <c r="J2475">
        <v>190</v>
      </c>
      <c r="K2475" t="s">
        <v>11664</v>
      </c>
      <c r="L2475" t="s">
        <v>11665</v>
      </c>
      <c r="M2475">
        <v>7</v>
      </c>
      <c r="N2475">
        <v>877</v>
      </c>
      <c r="O2475" t="s">
        <v>21</v>
      </c>
      <c r="P2475" t="s">
        <v>1096</v>
      </c>
      <c r="Q2475" t="s">
        <v>26</v>
      </c>
      <c r="R2475">
        <v>23</v>
      </c>
      <c r="S2475">
        <v>3</v>
      </c>
      <c r="T2475">
        <v>537317</v>
      </c>
      <c r="U2475" t="s">
        <v>12046</v>
      </c>
      <c r="V2475">
        <v>85984</v>
      </c>
      <c r="W2475" t="s">
        <v>12037</v>
      </c>
      <c r="Y2475">
        <v>0</v>
      </c>
    </row>
    <row r="2476" spans="1:25" x14ac:dyDescent="0.2">
      <c r="A2476">
        <v>138798</v>
      </c>
      <c r="B2476" t="s">
        <v>18309</v>
      </c>
      <c r="C2476">
        <v>0</v>
      </c>
      <c r="D2476">
        <f>IF(COUNTIF(Sheet3!$A$1:$A$349,"*"&amp;B2476&amp;"*")&gt;0,1,0)</f>
        <v>0</v>
      </c>
      <c r="E2476">
        <f>IF(COUNTIF(Sheet1!$C$1:$C$349,"*"&amp;K2476&amp;"*")&gt;0,1,0)</f>
        <v>1</v>
      </c>
      <c r="F2476">
        <f>IF(COUNTIF(Sheet1!$E$1:$E$349,"*"&amp;G2476&amp;"*")&gt;0,1,0)</f>
        <v>0</v>
      </c>
      <c r="G2476" t="s">
        <v>31810</v>
      </c>
      <c r="H2476" t="str">
        <f t="shared" si="38"/>
        <v>Chegea Satu Mare</v>
      </c>
      <c r="I2476">
        <v>30</v>
      </c>
      <c r="J2476">
        <v>305</v>
      </c>
      <c r="K2476" t="s">
        <v>1941</v>
      </c>
      <c r="L2476" t="s">
        <v>18012</v>
      </c>
      <c r="M2476">
        <v>6</v>
      </c>
      <c r="N2476">
        <v>868</v>
      </c>
      <c r="O2476" t="s">
        <v>4205</v>
      </c>
      <c r="P2476" t="s">
        <v>1799</v>
      </c>
      <c r="Q2476" t="s">
        <v>26</v>
      </c>
      <c r="R2476">
        <v>23</v>
      </c>
      <c r="S2476">
        <v>3</v>
      </c>
      <c r="T2476">
        <v>447276</v>
      </c>
      <c r="U2476" t="s">
        <v>18310</v>
      </c>
      <c r="V2476">
        <v>138770</v>
      </c>
      <c r="W2476" t="s">
        <v>18307</v>
      </c>
      <c r="Y2476">
        <v>0</v>
      </c>
    </row>
    <row r="2477" spans="1:25" x14ac:dyDescent="0.2">
      <c r="A2477">
        <v>156730</v>
      </c>
      <c r="B2477" t="s">
        <v>20355</v>
      </c>
      <c r="C2477">
        <v>0</v>
      </c>
      <c r="D2477">
        <f>IF(COUNTIF(Sheet3!$A$1:$A$349,"*"&amp;B2477&amp;"*")&gt;0,1,0)</f>
        <v>0</v>
      </c>
      <c r="E2477">
        <f>IF(COUNTIF(Sheet1!$C$1:$C$349,"*"&amp;K2477&amp;"*")&gt;0,1,0)</f>
        <v>1</v>
      </c>
      <c r="F2477">
        <f>IF(COUNTIF(Sheet1!$E$1:$E$349,"*"&amp;G2477&amp;"*")&gt;0,1,0)</f>
        <v>0</v>
      </c>
      <c r="G2477" t="s">
        <v>31811</v>
      </c>
      <c r="H2477" t="str">
        <f t="shared" si="38"/>
        <v>Cheglevici Timis</v>
      </c>
      <c r="I2477">
        <v>35</v>
      </c>
      <c r="J2477">
        <v>350</v>
      </c>
      <c r="K2477" t="s">
        <v>29096</v>
      </c>
      <c r="L2477" t="s">
        <v>20163</v>
      </c>
      <c r="M2477">
        <v>5</v>
      </c>
      <c r="N2477">
        <v>859</v>
      </c>
      <c r="O2477" t="s">
        <v>1467</v>
      </c>
      <c r="P2477" t="s">
        <v>4668</v>
      </c>
      <c r="Q2477" t="s">
        <v>26</v>
      </c>
      <c r="R2477">
        <v>23</v>
      </c>
      <c r="S2477">
        <v>3</v>
      </c>
      <c r="T2477">
        <v>307151</v>
      </c>
      <c r="U2477" t="s">
        <v>20356</v>
      </c>
      <c r="V2477">
        <v>156712</v>
      </c>
      <c r="W2477" t="s">
        <v>20352</v>
      </c>
      <c r="Y2477">
        <v>0</v>
      </c>
    </row>
    <row r="2478" spans="1:25" x14ac:dyDescent="0.2">
      <c r="A2478">
        <v>6663</v>
      </c>
      <c r="B2478" t="s">
        <v>1088</v>
      </c>
      <c r="C2478">
        <v>0</v>
      </c>
      <c r="D2478">
        <f>IF(COUNTIF(Sheet3!$A$1:$A$349,"*"&amp;B2478&amp;"*")&gt;0,1,0)</f>
        <v>0</v>
      </c>
      <c r="E2478">
        <f>IF(COUNTIF(Sheet1!$C$1:$C$349,"*"&amp;K2478&amp;"*")&gt;0,1,0)</f>
        <v>1</v>
      </c>
      <c r="F2478">
        <f>IF(COUNTIF(Sheet1!$E$1:$E$349,"*"&amp;G2478&amp;"*")&gt;0,1,0)</f>
        <v>0</v>
      </c>
      <c r="G2478" t="s">
        <v>31812</v>
      </c>
      <c r="H2478" t="str">
        <f t="shared" si="38"/>
        <v>Cheia Alba</v>
      </c>
      <c r="I2478">
        <v>1</v>
      </c>
      <c r="J2478">
        <v>10</v>
      </c>
      <c r="K2478" t="s">
        <v>19</v>
      </c>
      <c r="L2478" t="s">
        <v>20</v>
      </c>
      <c r="M2478">
        <v>7</v>
      </c>
      <c r="N2478">
        <v>877</v>
      </c>
      <c r="O2478" t="s">
        <v>21</v>
      </c>
      <c r="P2478" t="s">
        <v>605</v>
      </c>
      <c r="Q2478" t="s">
        <v>26</v>
      </c>
      <c r="R2478">
        <v>23</v>
      </c>
      <c r="S2478">
        <v>3</v>
      </c>
      <c r="T2478">
        <v>517593</v>
      </c>
      <c r="U2478" t="s">
        <v>1089</v>
      </c>
      <c r="V2478">
        <v>6627</v>
      </c>
      <c r="W2478" t="s">
        <v>1082</v>
      </c>
      <c r="Y2478">
        <v>0</v>
      </c>
    </row>
    <row r="2479" spans="1:25" x14ac:dyDescent="0.2">
      <c r="A2479">
        <v>41499</v>
      </c>
      <c r="B2479" t="s">
        <v>1088</v>
      </c>
      <c r="C2479">
        <v>0</v>
      </c>
      <c r="D2479">
        <f>IF(COUNTIF(Sheet3!$A$1:$A$349,"*"&amp;B2479&amp;"*")&gt;0,1,0)</f>
        <v>0</v>
      </c>
      <c r="E2479">
        <f>IF(COUNTIF(Sheet1!$C$1:$C$349,"*"&amp;K2479&amp;"*")&gt;0,1,0)</f>
        <v>1</v>
      </c>
      <c r="F2479">
        <f>IF(COUNTIF(Sheet1!$E$1:$E$349,"*"&amp;G2479&amp;"*")&gt;0,1,0)</f>
        <v>0</v>
      </c>
      <c r="G2479" t="s">
        <v>31813</v>
      </c>
      <c r="H2479" t="str">
        <f t="shared" si="38"/>
        <v>Cheia Brasov</v>
      </c>
      <c r="I2479">
        <v>8</v>
      </c>
      <c r="J2479">
        <v>83</v>
      </c>
      <c r="K2479" t="s">
        <v>22903</v>
      </c>
      <c r="L2479" t="s">
        <v>6155</v>
      </c>
      <c r="M2479">
        <v>7</v>
      </c>
      <c r="N2479">
        <v>877</v>
      </c>
      <c r="O2479" t="s">
        <v>21</v>
      </c>
      <c r="P2479" t="s">
        <v>2745</v>
      </c>
      <c r="Q2479" t="s">
        <v>26</v>
      </c>
      <c r="R2479">
        <v>23</v>
      </c>
      <c r="S2479">
        <v>3</v>
      </c>
      <c r="T2479">
        <v>507131</v>
      </c>
      <c r="U2479" t="s">
        <v>6328</v>
      </c>
      <c r="V2479">
        <v>41471</v>
      </c>
      <c r="W2479" t="s">
        <v>6327</v>
      </c>
      <c r="Y2479">
        <v>0</v>
      </c>
    </row>
    <row r="2480" spans="1:25" x14ac:dyDescent="0.2">
      <c r="A2480">
        <v>55295</v>
      </c>
      <c r="B2480" t="s">
        <v>1088</v>
      </c>
      <c r="C2480">
        <v>0</v>
      </c>
      <c r="D2480">
        <f>IF(COUNTIF(Sheet3!$A$1:$A$349,"*"&amp;B2480&amp;"*")&gt;0,1,0)</f>
        <v>0</v>
      </c>
      <c r="E2480">
        <f>IF(COUNTIF(Sheet1!$C$1:$C$349,"*"&amp;K2480&amp;"*")&gt;0,1,0)</f>
        <v>1</v>
      </c>
      <c r="F2480">
        <f>IF(COUNTIF(Sheet1!$E$1:$E$349,"*"&amp;G2480&amp;"*")&gt;0,1,0)</f>
        <v>0</v>
      </c>
      <c r="G2480" t="s">
        <v>31814</v>
      </c>
      <c r="H2480" t="str">
        <f t="shared" si="38"/>
        <v>Cheia Cluj</v>
      </c>
      <c r="I2480">
        <v>12</v>
      </c>
      <c r="J2480">
        <v>127</v>
      </c>
      <c r="K2480" t="s">
        <v>8094</v>
      </c>
      <c r="L2480" t="s">
        <v>8095</v>
      </c>
      <c r="M2480">
        <v>6</v>
      </c>
      <c r="N2480">
        <v>868</v>
      </c>
      <c r="O2480" t="s">
        <v>4205</v>
      </c>
      <c r="P2480" t="s">
        <v>3413</v>
      </c>
      <c r="Q2480" t="s">
        <v>26</v>
      </c>
      <c r="R2480">
        <v>23</v>
      </c>
      <c r="S2480">
        <v>3</v>
      </c>
      <c r="T2480">
        <v>407406</v>
      </c>
      <c r="U2480" t="s">
        <v>8133</v>
      </c>
      <c r="V2480">
        <v>55277</v>
      </c>
      <c r="W2480" t="s">
        <v>6072</v>
      </c>
      <c r="Y2480">
        <v>0</v>
      </c>
    </row>
    <row r="2481" spans="1:25" x14ac:dyDescent="0.2">
      <c r="A2481">
        <v>63018</v>
      </c>
      <c r="B2481" t="s">
        <v>1088</v>
      </c>
      <c r="C2481">
        <v>0</v>
      </c>
      <c r="D2481">
        <f>IF(COUNTIF(Sheet3!$A$1:$A$349,"*"&amp;B2481&amp;"*")&gt;0,1,0)</f>
        <v>0</v>
      </c>
      <c r="E2481">
        <f>IF(COUNTIF(Sheet1!$C$1:$C$349,"*"&amp;K2481&amp;"*")&gt;0,1,0)</f>
        <v>1</v>
      </c>
      <c r="F2481">
        <f>IF(COUNTIF(Sheet1!$E$1:$E$349,"*"&amp;G2481&amp;"*")&gt;0,1,0)</f>
        <v>0</v>
      </c>
      <c r="G2481" t="s">
        <v>31815</v>
      </c>
      <c r="H2481" t="str">
        <f t="shared" si="38"/>
        <v>Cheia Constanta</v>
      </c>
      <c r="I2481">
        <v>13</v>
      </c>
      <c r="J2481">
        <v>136</v>
      </c>
      <c r="K2481" t="s">
        <v>22924</v>
      </c>
      <c r="L2481" t="s">
        <v>8778</v>
      </c>
      <c r="M2481">
        <v>2</v>
      </c>
      <c r="N2481">
        <v>822</v>
      </c>
      <c r="O2481" t="s">
        <v>6468</v>
      </c>
      <c r="P2481" t="s">
        <v>40</v>
      </c>
      <c r="Q2481" t="s">
        <v>26</v>
      </c>
      <c r="R2481">
        <v>23</v>
      </c>
      <c r="S2481">
        <v>3</v>
      </c>
      <c r="T2481">
        <v>907277</v>
      </c>
      <c r="U2481" t="s">
        <v>9155</v>
      </c>
      <c r="V2481">
        <v>63326</v>
      </c>
      <c r="W2481" t="s">
        <v>9154</v>
      </c>
      <c r="Y2481">
        <v>0</v>
      </c>
    </row>
    <row r="2482" spans="1:25" x14ac:dyDescent="0.2">
      <c r="A2482">
        <v>134112</v>
      </c>
      <c r="B2482" t="s">
        <v>1088</v>
      </c>
      <c r="C2482">
        <v>0</v>
      </c>
      <c r="D2482">
        <f>IF(COUNTIF(Sheet3!$A$1:$A$349,"*"&amp;B2482&amp;"*")&gt;0,1,0)</f>
        <v>0</v>
      </c>
      <c r="E2482">
        <f>IF(COUNTIF(Sheet1!$C$1:$C$349,"*"&amp;K2482&amp;"*")&gt;0,1,0)</f>
        <v>1</v>
      </c>
      <c r="F2482">
        <f>IF(COUNTIF(Sheet1!$E$1:$E$349,"*"&amp;G2482&amp;"*")&gt;0,1,0)</f>
        <v>0</v>
      </c>
      <c r="G2482" t="s">
        <v>31816</v>
      </c>
      <c r="H2482" t="str">
        <f t="shared" si="38"/>
        <v>Cheia Prahova</v>
      </c>
      <c r="I2482">
        <v>29</v>
      </c>
      <c r="J2482">
        <v>298</v>
      </c>
      <c r="K2482" t="s">
        <v>17266</v>
      </c>
      <c r="L2482" t="s">
        <v>17267</v>
      </c>
      <c r="M2482">
        <v>3</v>
      </c>
      <c r="N2482">
        <v>831</v>
      </c>
      <c r="O2482" t="s">
        <v>2107</v>
      </c>
      <c r="P2482" t="s">
        <v>3552</v>
      </c>
      <c r="Q2482" t="s">
        <v>26</v>
      </c>
      <c r="R2482">
        <v>23</v>
      </c>
      <c r="S2482">
        <v>3</v>
      </c>
      <c r="T2482">
        <v>107356</v>
      </c>
      <c r="U2482" t="s">
        <v>17734</v>
      </c>
      <c r="V2482">
        <v>134096</v>
      </c>
      <c r="W2482" t="s">
        <v>17733</v>
      </c>
      <c r="Y2482">
        <v>0</v>
      </c>
    </row>
    <row r="2483" spans="1:25" x14ac:dyDescent="0.2">
      <c r="A2483">
        <v>167703</v>
      </c>
      <c r="B2483" t="s">
        <v>1088</v>
      </c>
      <c r="C2483">
        <v>0</v>
      </c>
      <c r="D2483">
        <f>IF(COUNTIF(Sheet3!$A$1:$A$349,"*"&amp;B2483&amp;"*")&gt;0,1,0)</f>
        <v>0</v>
      </c>
      <c r="E2483">
        <f>IF(COUNTIF(Sheet1!$C$1:$C$349,"*"&amp;K2483&amp;"*")&gt;0,1,0)</f>
        <v>1</v>
      </c>
      <c r="F2483">
        <f>IF(COUNTIF(Sheet1!$E$1:$E$349,"*"&amp;G2483&amp;"*")&gt;0,1,0)</f>
        <v>0</v>
      </c>
      <c r="G2483" t="s">
        <v>31817</v>
      </c>
      <c r="H2483" t="str">
        <f t="shared" si="38"/>
        <v>Cheia Valcea</v>
      </c>
      <c r="I2483">
        <v>38</v>
      </c>
      <c r="J2483">
        <v>387</v>
      </c>
      <c r="K2483" t="s">
        <v>25637</v>
      </c>
      <c r="L2483" t="s">
        <v>21552</v>
      </c>
      <c r="M2483">
        <v>4</v>
      </c>
      <c r="N2483">
        <v>840</v>
      </c>
      <c r="O2483" t="s">
        <v>10021</v>
      </c>
      <c r="P2483" t="s">
        <v>17230</v>
      </c>
      <c r="Q2483" t="s">
        <v>26</v>
      </c>
      <c r="R2483">
        <v>18</v>
      </c>
      <c r="S2483">
        <v>1</v>
      </c>
      <c r="T2483">
        <v>245301</v>
      </c>
      <c r="U2483" t="s">
        <v>21582</v>
      </c>
      <c r="V2483">
        <v>167696</v>
      </c>
      <c r="W2483" t="s">
        <v>21583</v>
      </c>
      <c r="Y2483">
        <v>0</v>
      </c>
    </row>
    <row r="2484" spans="1:25" x14ac:dyDescent="0.2">
      <c r="A2484">
        <v>2345</v>
      </c>
      <c r="B2484" t="s">
        <v>295</v>
      </c>
      <c r="C2484">
        <v>0</v>
      </c>
      <c r="D2484">
        <f>IF(COUNTIF(Sheet3!$A$1:$A$349,"*"&amp;B2484&amp;"*")&gt;0,1,0)</f>
        <v>0</v>
      </c>
      <c r="E2484">
        <f>IF(COUNTIF(Sheet1!$C$1:$C$349,"*"&amp;K2484&amp;"*")&gt;0,1,0)</f>
        <v>1</v>
      </c>
      <c r="F2484">
        <f>IF(COUNTIF(Sheet1!$E$1:$E$349,"*"&amp;G2484&amp;"*")&gt;0,1,0)</f>
        <v>0</v>
      </c>
      <c r="G2484" t="s">
        <v>31818</v>
      </c>
      <c r="H2484" t="str">
        <f t="shared" si="38"/>
        <v>Cheile Cibului Alba</v>
      </c>
      <c r="I2484">
        <v>1</v>
      </c>
      <c r="J2484">
        <v>10</v>
      </c>
      <c r="K2484" t="s">
        <v>19</v>
      </c>
      <c r="L2484" t="s">
        <v>20</v>
      </c>
      <c r="M2484">
        <v>7</v>
      </c>
      <c r="N2484">
        <v>877</v>
      </c>
      <c r="O2484" t="s">
        <v>21</v>
      </c>
      <c r="P2484" t="s">
        <v>296</v>
      </c>
      <c r="Q2484" t="s">
        <v>26</v>
      </c>
      <c r="R2484">
        <v>23</v>
      </c>
      <c r="S2484">
        <v>3</v>
      </c>
      <c r="T2484">
        <v>517033</v>
      </c>
      <c r="U2484" t="s">
        <v>297</v>
      </c>
      <c r="V2484">
        <v>2309</v>
      </c>
      <c r="W2484" t="s">
        <v>289</v>
      </c>
      <c r="Y2484">
        <v>0</v>
      </c>
    </row>
    <row r="2485" spans="1:25" x14ac:dyDescent="0.2">
      <c r="A2485">
        <v>126264</v>
      </c>
      <c r="B2485" t="s">
        <v>23362</v>
      </c>
      <c r="C2485">
        <v>0</v>
      </c>
      <c r="D2485">
        <f>IF(COUNTIF(Sheet3!$A$1:$A$349,"*"&amp;B2485&amp;"*")&gt;0,1,0)</f>
        <v>0</v>
      </c>
      <c r="E2485">
        <f>IF(COUNTIF(Sheet1!$C$1:$C$349,"*"&amp;K2485&amp;"*")&gt;0,1,0)</f>
        <v>1</v>
      </c>
      <c r="F2485">
        <f>IF(COUNTIF(Sheet1!$E$1:$E$349,"*"&amp;G2485&amp;"*")&gt;0,1,0)</f>
        <v>0</v>
      </c>
      <c r="G2485" t="s">
        <v>31819</v>
      </c>
      <c r="H2485" t="str">
        <f t="shared" si="38"/>
        <v>Chelbesti Olt</v>
      </c>
      <c r="I2485">
        <v>28</v>
      </c>
      <c r="J2485">
        <v>289</v>
      </c>
      <c r="K2485" t="s">
        <v>16692</v>
      </c>
      <c r="L2485" t="s">
        <v>16693</v>
      </c>
      <c r="M2485">
        <v>4</v>
      </c>
      <c r="N2485">
        <v>840</v>
      </c>
      <c r="O2485" t="s">
        <v>10021</v>
      </c>
      <c r="P2485" t="s">
        <v>1090</v>
      </c>
      <c r="Q2485" t="s">
        <v>26</v>
      </c>
      <c r="R2485">
        <v>23</v>
      </c>
      <c r="S2485">
        <v>3</v>
      </c>
      <c r="T2485">
        <v>237084</v>
      </c>
      <c r="U2485" t="s">
        <v>16794</v>
      </c>
      <c r="V2485">
        <v>126228</v>
      </c>
      <c r="W2485" t="s">
        <v>3507</v>
      </c>
      <c r="Y2485">
        <v>0</v>
      </c>
    </row>
    <row r="2486" spans="1:25" x14ac:dyDescent="0.2">
      <c r="A2486">
        <v>3093</v>
      </c>
      <c r="B2486" t="s">
        <v>446</v>
      </c>
      <c r="C2486">
        <v>0</v>
      </c>
      <c r="D2486">
        <f>IF(COUNTIF(Sheet3!$A$1:$A$349,"*"&amp;B2486&amp;"*")&gt;0,1,0)</f>
        <v>0</v>
      </c>
      <c r="E2486">
        <f>IF(COUNTIF(Sheet1!$C$1:$C$349,"*"&amp;K2486&amp;"*")&gt;0,1,0)</f>
        <v>1</v>
      </c>
      <c r="F2486">
        <f>IF(COUNTIF(Sheet1!$E$1:$E$349,"*"&amp;G2486&amp;"*")&gt;0,1,0)</f>
        <v>0</v>
      </c>
      <c r="G2486" t="s">
        <v>31820</v>
      </c>
      <c r="H2486" t="str">
        <f t="shared" si="38"/>
        <v>Cheleteni Alba</v>
      </c>
      <c r="I2486">
        <v>1</v>
      </c>
      <c r="J2486">
        <v>10</v>
      </c>
      <c r="K2486" t="s">
        <v>19</v>
      </c>
      <c r="L2486" t="s">
        <v>20</v>
      </c>
      <c r="M2486">
        <v>7</v>
      </c>
      <c r="N2486">
        <v>877</v>
      </c>
      <c r="O2486" t="s">
        <v>21</v>
      </c>
      <c r="P2486" t="s">
        <v>220</v>
      </c>
      <c r="Q2486" t="s">
        <v>26</v>
      </c>
      <c r="R2486">
        <v>23</v>
      </c>
      <c r="S2486">
        <v>3</v>
      </c>
      <c r="T2486">
        <v>517121</v>
      </c>
      <c r="U2486" t="s">
        <v>447</v>
      </c>
      <c r="V2486">
        <v>3039</v>
      </c>
      <c r="W2486" t="s">
        <v>436</v>
      </c>
      <c r="Y2486">
        <v>0</v>
      </c>
    </row>
    <row r="2487" spans="1:25" x14ac:dyDescent="0.2">
      <c r="A2487">
        <v>109292</v>
      </c>
      <c r="B2487" t="s">
        <v>25010</v>
      </c>
      <c r="C2487">
        <v>0</v>
      </c>
      <c r="D2487">
        <f>IF(COUNTIF(Sheet3!$A$1:$A$349,"*"&amp;B2487&amp;"*")&gt;0,1,0)</f>
        <v>0</v>
      </c>
      <c r="E2487">
        <f>IF(COUNTIF(Sheet1!$C$1:$C$349,"*"&amp;K2487&amp;"*")&gt;0,1,0)</f>
        <v>1</v>
      </c>
      <c r="F2487">
        <f>IF(COUNTIF(Sheet1!$E$1:$E$349,"*"&amp;G2487&amp;"*")&gt;0,1,0)</f>
        <v>0</v>
      </c>
      <c r="G2487" t="s">
        <v>31821</v>
      </c>
      <c r="H2487" t="str">
        <f t="shared" si="38"/>
        <v>Chelinta Maramures</v>
      </c>
      <c r="I2487">
        <v>24</v>
      </c>
      <c r="J2487">
        <v>243</v>
      </c>
      <c r="K2487" t="s">
        <v>29097</v>
      </c>
      <c r="L2487" t="s">
        <v>14446</v>
      </c>
      <c r="M2487">
        <v>6</v>
      </c>
      <c r="N2487">
        <v>868</v>
      </c>
      <c r="O2487" t="s">
        <v>4205</v>
      </c>
      <c r="P2487" t="s">
        <v>3646</v>
      </c>
      <c r="Q2487" t="s">
        <v>26</v>
      </c>
      <c r="R2487">
        <v>19</v>
      </c>
      <c r="S2487">
        <v>1</v>
      </c>
      <c r="T2487">
        <v>437357</v>
      </c>
      <c r="U2487" t="s">
        <v>14828</v>
      </c>
      <c r="V2487">
        <v>109265</v>
      </c>
      <c r="W2487" t="s">
        <v>7452</v>
      </c>
      <c r="Y2487">
        <v>0</v>
      </c>
    </row>
    <row r="2488" spans="1:25" x14ac:dyDescent="0.2">
      <c r="A2488">
        <v>39097</v>
      </c>
      <c r="B2488" t="s">
        <v>23363</v>
      </c>
      <c r="C2488">
        <v>0</v>
      </c>
      <c r="D2488">
        <f>IF(COUNTIF(Sheet3!$A$1:$A$349,"*"&amp;B2488&amp;"*")&gt;0,1,0)</f>
        <v>0</v>
      </c>
      <c r="E2488">
        <f>IF(COUNTIF(Sheet1!$C$1:$C$349,"*"&amp;K2488&amp;"*")&gt;0,1,0)</f>
        <v>1</v>
      </c>
      <c r="F2488">
        <f>IF(COUNTIF(Sheet1!$E$1:$E$349,"*"&amp;G2488&amp;"*")&gt;0,1,0)</f>
        <v>0</v>
      </c>
      <c r="G2488" t="s">
        <v>31822</v>
      </c>
      <c r="H2488" t="str">
        <f t="shared" si="38"/>
        <v>Chelis Botosani</v>
      </c>
      <c r="I2488">
        <v>7</v>
      </c>
      <c r="J2488">
        <v>74</v>
      </c>
      <c r="K2488" t="s">
        <v>22901</v>
      </c>
      <c r="L2488" t="s">
        <v>5526</v>
      </c>
      <c r="M2488">
        <v>1</v>
      </c>
      <c r="N2488">
        <v>813</v>
      </c>
      <c r="O2488" t="s">
        <v>3243</v>
      </c>
      <c r="P2488" t="s">
        <v>4148</v>
      </c>
      <c r="Q2488" t="s">
        <v>26</v>
      </c>
      <c r="R2488">
        <v>23</v>
      </c>
      <c r="S2488">
        <v>3</v>
      </c>
      <c r="T2488">
        <v>717373</v>
      </c>
      <c r="U2488" t="s">
        <v>6021</v>
      </c>
      <c r="V2488">
        <v>39051</v>
      </c>
      <c r="W2488" t="s">
        <v>6015</v>
      </c>
      <c r="Y2488">
        <v>0</v>
      </c>
    </row>
    <row r="2489" spans="1:25" x14ac:dyDescent="0.2">
      <c r="A2489">
        <v>10480</v>
      </c>
      <c r="B2489" t="s">
        <v>1672</v>
      </c>
      <c r="C2489">
        <v>0</v>
      </c>
      <c r="D2489">
        <f>IF(COUNTIF(Sheet3!$A$1:$A$349,"*"&amp;B2489&amp;"*")&gt;0,1,0)</f>
        <v>0</v>
      </c>
      <c r="E2489">
        <f>IF(COUNTIF(Sheet1!$C$1:$C$349,"*"&amp;K2489&amp;"*")&gt;0,1,0)</f>
        <v>1</v>
      </c>
      <c r="F2489">
        <f>IF(COUNTIF(Sheet1!$E$1:$E$349,"*"&amp;G2489&amp;"*")&gt;0,1,0)</f>
        <v>0</v>
      </c>
      <c r="G2489" t="s">
        <v>31823</v>
      </c>
      <c r="H2489" t="str">
        <f t="shared" si="38"/>
        <v>Chelmac Arad</v>
      </c>
      <c r="I2489">
        <v>2</v>
      </c>
      <c r="J2489">
        <v>29</v>
      </c>
      <c r="K2489" t="s">
        <v>1465</v>
      </c>
      <c r="L2489" t="s">
        <v>1466</v>
      </c>
      <c r="M2489">
        <v>5</v>
      </c>
      <c r="N2489">
        <v>859</v>
      </c>
      <c r="O2489" t="s">
        <v>1467</v>
      </c>
      <c r="P2489" t="s">
        <v>1673</v>
      </c>
      <c r="Q2489" t="s">
        <v>26</v>
      </c>
      <c r="R2489">
        <v>23</v>
      </c>
      <c r="S2489">
        <v>3</v>
      </c>
      <c r="T2489">
        <v>317087</v>
      </c>
      <c r="U2489" t="s">
        <v>1674</v>
      </c>
      <c r="V2489">
        <v>10453</v>
      </c>
      <c r="W2489" t="s">
        <v>1668</v>
      </c>
      <c r="Y2489">
        <v>0</v>
      </c>
    </row>
    <row r="2490" spans="1:25" x14ac:dyDescent="0.2">
      <c r="A2490">
        <v>140173</v>
      </c>
      <c r="B2490" t="s">
        <v>18450</v>
      </c>
      <c r="C2490">
        <v>0</v>
      </c>
      <c r="D2490">
        <f>IF(COUNTIF(Sheet3!$A$1:$A$349,"*"&amp;B2490&amp;"*")&gt;0,1,0)</f>
        <v>0</v>
      </c>
      <c r="E2490">
        <f>IF(COUNTIF(Sheet1!$C$1:$C$349,"*"&amp;K2490&amp;"*")&gt;0,1,0)</f>
        <v>1</v>
      </c>
      <c r="F2490">
        <f>IF(COUNTIF(Sheet1!$E$1:$E$349,"*"&amp;G2490&amp;"*")&gt;0,1,0)</f>
        <v>0</v>
      </c>
      <c r="G2490" t="s">
        <v>31824</v>
      </c>
      <c r="H2490" t="str">
        <f t="shared" si="38"/>
        <v>Chendrea Salaj</v>
      </c>
      <c r="I2490">
        <v>31</v>
      </c>
      <c r="J2490">
        <v>314</v>
      </c>
      <c r="K2490" t="s">
        <v>29098</v>
      </c>
      <c r="L2490" t="s">
        <v>18391</v>
      </c>
      <c r="M2490">
        <v>6</v>
      </c>
      <c r="N2490">
        <v>868</v>
      </c>
      <c r="O2490" t="s">
        <v>4205</v>
      </c>
      <c r="P2490" t="s">
        <v>4336</v>
      </c>
      <c r="Q2490" t="s">
        <v>26</v>
      </c>
      <c r="R2490">
        <v>23</v>
      </c>
      <c r="S2490">
        <v>3</v>
      </c>
      <c r="T2490">
        <v>457027</v>
      </c>
      <c r="U2490" t="s">
        <v>18451</v>
      </c>
      <c r="V2490">
        <v>140146</v>
      </c>
      <c r="W2490" t="s">
        <v>11702</v>
      </c>
      <c r="Y2490">
        <v>0</v>
      </c>
    </row>
    <row r="2491" spans="1:25" x14ac:dyDescent="0.2">
      <c r="A2491">
        <v>143165</v>
      </c>
      <c r="B2491" t="s">
        <v>18824</v>
      </c>
      <c r="C2491">
        <v>0</v>
      </c>
      <c r="D2491">
        <f>IF(COUNTIF(Sheet3!$A$1:$A$349,"*"&amp;B2491&amp;"*")&gt;0,1,0)</f>
        <v>0</v>
      </c>
      <c r="E2491">
        <f>IF(COUNTIF(Sheet1!$C$1:$C$349,"*"&amp;K2491&amp;"*")&gt;0,1,0)</f>
        <v>1</v>
      </c>
      <c r="F2491">
        <f>IF(COUNTIF(Sheet1!$E$1:$E$349,"*"&amp;G2491&amp;"*")&gt;0,1,0)</f>
        <v>0</v>
      </c>
      <c r="G2491" t="s">
        <v>31825</v>
      </c>
      <c r="H2491" t="str">
        <f t="shared" si="38"/>
        <v>Chendremal Salaj</v>
      </c>
      <c r="I2491">
        <v>31</v>
      </c>
      <c r="J2491">
        <v>314</v>
      </c>
      <c r="K2491" t="s">
        <v>29098</v>
      </c>
      <c r="L2491" t="s">
        <v>18391</v>
      </c>
      <c r="M2491">
        <v>6</v>
      </c>
      <c r="N2491">
        <v>868</v>
      </c>
      <c r="O2491" t="s">
        <v>4205</v>
      </c>
      <c r="P2491" t="s">
        <v>1353</v>
      </c>
      <c r="Q2491" t="s">
        <v>26</v>
      </c>
      <c r="R2491">
        <v>23</v>
      </c>
      <c r="S2491">
        <v>3</v>
      </c>
      <c r="T2491">
        <v>457371</v>
      </c>
      <c r="U2491" t="s">
        <v>18825</v>
      </c>
      <c r="V2491">
        <v>143147</v>
      </c>
      <c r="W2491" t="s">
        <v>18822</v>
      </c>
      <c r="Y2491">
        <v>0</v>
      </c>
    </row>
    <row r="2492" spans="1:25" x14ac:dyDescent="0.2">
      <c r="A2492">
        <v>115664</v>
      </c>
      <c r="B2492" t="s">
        <v>15550</v>
      </c>
      <c r="C2492">
        <v>0</v>
      </c>
      <c r="D2492">
        <f>IF(COUNTIF(Sheet3!$A$1:$A$349,"*"&amp;B2492&amp;"*")&gt;0,1,0)</f>
        <v>0</v>
      </c>
      <c r="E2492">
        <f>IF(COUNTIF(Sheet1!$C$1:$C$349,"*"&amp;K2492&amp;"*")&gt;0,1,0)</f>
        <v>1</v>
      </c>
      <c r="F2492">
        <f>IF(COUNTIF(Sheet1!$E$1:$E$349,"*"&amp;G2492&amp;"*")&gt;0,1,0)</f>
        <v>0</v>
      </c>
      <c r="G2492" t="s">
        <v>31826</v>
      </c>
      <c r="H2492" t="str">
        <f t="shared" si="38"/>
        <v>Chendu Mures</v>
      </c>
      <c r="I2492">
        <v>26</v>
      </c>
      <c r="J2492">
        <v>261</v>
      </c>
      <c r="K2492" t="s">
        <v>29094</v>
      </c>
      <c r="L2492" t="s">
        <v>15377</v>
      </c>
      <c r="M2492">
        <v>7</v>
      </c>
      <c r="N2492">
        <v>877</v>
      </c>
      <c r="O2492" t="s">
        <v>21</v>
      </c>
      <c r="P2492" t="s">
        <v>15551</v>
      </c>
      <c r="Q2492" t="s">
        <v>26</v>
      </c>
      <c r="R2492">
        <v>23</v>
      </c>
      <c r="S2492">
        <v>3</v>
      </c>
      <c r="T2492">
        <v>547102</v>
      </c>
      <c r="U2492" t="s">
        <v>15552</v>
      </c>
      <c r="V2492">
        <v>115637</v>
      </c>
      <c r="W2492" t="s">
        <v>15547</v>
      </c>
      <c r="Y2492">
        <v>0</v>
      </c>
    </row>
    <row r="2493" spans="1:25" x14ac:dyDescent="0.2">
      <c r="A2493">
        <v>172723</v>
      </c>
      <c r="B2493" t="s">
        <v>26141</v>
      </c>
      <c r="C2493">
        <v>0</v>
      </c>
      <c r="D2493">
        <f>IF(COUNTIF(Sheet3!$A$1:$A$349,"*"&amp;B2493&amp;"*")&gt;0,1,0)</f>
        <v>0</v>
      </c>
      <c r="E2493">
        <f>IF(COUNTIF(Sheet1!$C$1:$C$349,"*"&amp;K2493&amp;"*")&gt;0,1,0)</f>
        <v>1</v>
      </c>
      <c r="F2493">
        <f>IF(COUNTIF(Sheet1!$E$1:$E$349,"*"&amp;G2493&amp;"*")&gt;0,1,0)</f>
        <v>0</v>
      </c>
      <c r="G2493" t="s">
        <v>31827</v>
      </c>
      <c r="H2493" t="str">
        <f t="shared" si="38"/>
        <v>Cherasti Valcea</v>
      </c>
      <c r="I2493">
        <v>38</v>
      </c>
      <c r="J2493">
        <v>387</v>
      </c>
      <c r="K2493" t="s">
        <v>25637</v>
      </c>
      <c r="L2493" t="s">
        <v>21552</v>
      </c>
      <c r="M2493">
        <v>4</v>
      </c>
      <c r="N2493">
        <v>840</v>
      </c>
      <c r="O2493" t="s">
        <v>10021</v>
      </c>
      <c r="P2493" t="s">
        <v>82</v>
      </c>
      <c r="Q2493" t="s">
        <v>26</v>
      </c>
      <c r="R2493">
        <v>23</v>
      </c>
      <c r="S2493">
        <v>3</v>
      </c>
      <c r="T2493">
        <v>247557</v>
      </c>
      <c r="U2493" t="s">
        <v>22146</v>
      </c>
      <c r="V2493">
        <v>172698</v>
      </c>
      <c r="W2493" t="s">
        <v>22143</v>
      </c>
      <c r="Y2493">
        <v>0</v>
      </c>
    </row>
    <row r="2494" spans="1:25" x14ac:dyDescent="0.2">
      <c r="A2494">
        <v>131666</v>
      </c>
      <c r="B2494" t="s">
        <v>17404</v>
      </c>
      <c r="C2494">
        <v>0</v>
      </c>
      <c r="D2494">
        <f>IF(COUNTIF(Sheet3!$A$1:$A$349,"*"&amp;B2494&amp;"*")&gt;0,1,0)</f>
        <v>0</v>
      </c>
      <c r="E2494">
        <f>IF(COUNTIF(Sheet1!$C$1:$C$349,"*"&amp;K2494&amp;"*")&gt;0,1,0)</f>
        <v>1</v>
      </c>
      <c r="F2494">
        <f>IF(COUNTIF(Sheet1!$E$1:$E$349,"*"&amp;G2494&amp;"*")&gt;0,1,0)</f>
        <v>0</v>
      </c>
      <c r="G2494" t="s">
        <v>31828</v>
      </c>
      <c r="H2494" t="str">
        <f t="shared" si="38"/>
        <v>Cherba Prahova</v>
      </c>
      <c r="I2494">
        <v>29</v>
      </c>
      <c r="J2494">
        <v>298</v>
      </c>
      <c r="K2494" t="s">
        <v>17266</v>
      </c>
      <c r="L2494" t="s">
        <v>17267</v>
      </c>
      <c r="M2494">
        <v>3</v>
      </c>
      <c r="N2494">
        <v>831</v>
      </c>
      <c r="O2494" t="s">
        <v>2107</v>
      </c>
      <c r="P2494" t="s">
        <v>1569</v>
      </c>
      <c r="Q2494" t="s">
        <v>26</v>
      </c>
      <c r="R2494">
        <v>18</v>
      </c>
      <c r="S2494">
        <v>1</v>
      </c>
      <c r="T2494">
        <v>106303</v>
      </c>
      <c r="U2494" t="s">
        <v>17405</v>
      </c>
      <c r="V2494">
        <v>131620</v>
      </c>
      <c r="W2494" t="s">
        <v>17399</v>
      </c>
      <c r="Y2494">
        <v>0</v>
      </c>
    </row>
    <row r="2495" spans="1:25" x14ac:dyDescent="0.2">
      <c r="A2495">
        <v>28503</v>
      </c>
      <c r="B2495" t="s">
        <v>4509</v>
      </c>
      <c r="C2495">
        <v>0</v>
      </c>
      <c r="D2495">
        <f>IF(COUNTIF(Sheet3!$A$1:$A$349,"*"&amp;B2495&amp;"*")&gt;0,1,0)</f>
        <v>0</v>
      </c>
      <c r="E2495">
        <f>IF(COUNTIF(Sheet1!$C$1:$C$349,"*"&amp;K2495&amp;"*")&gt;0,1,0)</f>
        <v>1</v>
      </c>
      <c r="F2495">
        <f>IF(COUNTIF(Sheet1!$E$1:$E$349,"*"&amp;G2495&amp;"*")&gt;0,1,0)</f>
        <v>0</v>
      </c>
      <c r="G2495" t="s">
        <v>31829</v>
      </c>
      <c r="H2495" t="str">
        <f t="shared" si="38"/>
        <v>Cherechiu Bihor</v>
      </c>
      <c r="I2495">
        <v>5</v>
      </c>
      <c r="J2495">
        <v>56</v>
      </c>
      <c r="K2495" t="s">
        <v>4203</v>
      </c>
      <c r="L2495" t="s">
        <v>4204</v>
      </c>
      <c r="M2495">
        <v>6</v>
      </c>
      <c r="N2495">
        <v>868</v>
      </c>
      <c r="O2495" t="s">
        <v>4205</v>
      </c>
      <c r="P2495" t="s">
        <v>4510</v>
      </c>
      <c r="Q2495" t="s">
        <v>38</v>
      </c>
      <c r="R2495">
        <v>22</v>
      </c>
      <c r="S2495">
        <v>3</v>
      </c>
      <c r="T2495">
        <v>417175</v>
      </c>
      <c r="U2495" t="s">
        <v>4511</v>
      </c>
      <c r="V2495">
        <v>28497</v>
      </c>
      <c r="W2495" t="s">
        <v>4509</v>
      </c>
      <c r="Y2495">
        <v>0</v>
      </c>
    </row>
    <row r="2496" spans="1:25" x14ac:dyDescent="0.2">
      <c r="A2496">
        <v>12260</v>
      </c>
      <c r="B2496" t="s">
        <v>23364</v>
      </c>
      <c r="C2496">
        <v>0</v>
      </c>
      <c r="D2496">
        <f>IF(COUNTIF(Sheet3!$A$1:$A$349,"*"&amp;B2496&amp;"*")&gt;0,1,0)</f>
        <v>0</v>
      </c>
      <c r="E2496">
        <f>IF(COUNTIF(Sheet1!$C$1:$C$349,"*"&amp;K2496&amp;"*")&gt;0,1,0)</f>
        <v>1</v>
      </c>
      <c r="F2496">
        <f>IF(COUNTIF(Sheet1!$E$1:$E$349,"*"&amp;G2496&amp;"*")&gt;0,1,0)</f>
        <v>0</v>
      </c>
      <c r="G2496" t="s">
        <v>31830</v>
      </c>
      <c r="H2496" t="str">
        <f t="shared" si="38"/>
        <v>Cherelus Arad</v>
      </c>
      <c r="I2496">
        <v>2</v>
      </c>
      <c r="J2496">
        <v>29</v>
      </c>
      <c r="K2496" t="s">
        <v>1465</v>
      </c>
      <c r="L2496" t="s">
        <v>1466</v>
      </c>
      <c r="M2496">
        <v>5</v>
      </c>
      <c r="N2496">
        <v>859</v>
      </c>
      <c r="O2496" t="s">
        <v>1467</v>
      </c>
      <c r="P2496" t="s">
        <v>1995</v>
      </c>
      <c r="Q2496" t="s">
        <v>26</v>
      </c>
      <c r="R2496">
        <v>23</v>
      </c>
      <c r="S2496">
        <v>3</v>
      </c>
      <c r="T2496">
        <v>317326</v>
      </c>
      <c r="U2496" t="s">
        <v>1996</v>
      </c>
      <c r="V2496">
        <v>12242</v>
      </c>
      <c r="W2496" t="s">
        <v>1992</v>
      </c>
      <c r="Y2496">
        <v>0</v>
      </c>
    </row>
    <row r="2497" spans="1:25" x14ac:dyDescent="0.2">
      <c r="A2497">
        <v>29485</v>
      </c>
      <c r="B2497" t="s">
        <v>4651</v>
      </c>
      <c r="C2497">
        <v>0</v>
      </c>
      <c r="D2497">
        <f>IF(COUNTIF(Sheet3!$A$1:$A$349,"*"&amp;B2497&amp;"*")&gt;0,1,0)</f>
        <v>0</v>
      </c>
      <c r="E2497">
        <f>IF(COUNTIF(Sheet1!$C$1:$C$349,"*"&amp;K2497&amp;"*")&gt;0,1,0)</f>
        <v>1</v>
      </c>
      <c r="F2497">
        <f>IF(COUNTIF(Sheet1!$E$1:$E$349,"*"&amp;G2497&amp;"*")&gt;0,1,0)</f>
        <v>0</v>
      </c>
      <c r="G2497" t="s">
        <v>31831</v>
      </c>
      <c r="H2497" t="str">
        <f t="shared" si="38"/>
        <v>Cheresig Bihor</v>
      </c>
      <c r="I2497">
        <v>5</v>
      </c>
      <c r="J2497">
        <v>56</v>
      </c>
      <c r="K2497" t="s">
        <v>4203</v>
      </c>
      <c r="L2497" t="s">
        <v>4204</v>
      </c>
      <c r="M2497">
        <v>6</v>
      </c>
      <c r="N2497">
        <v>868</v>
      </c>
      <c r="O2497" t="s">
        <v>4205</v>
      </c>
      <c r="P2497" t="s">
        <v>4652</v>
      </c>
      <c r="Q2497" t="s">
        <v>26</v>
      </c>
      <c r="R2497">
        <v>23</v>
      </c>
      <c r="S2497">
        <v>3</v>
      </c>
      <c r="T2497">
        <v>417271</v>
      </c>
      <c r="U2497" t="s">
        <v>4653</v>
      </c>
      <c r="V2497">
        <v>32201</v>
      </c>
      <c r="W2497" t="s">
        <v>4654</v>
      </c>
      <c r="Y2497">
        <v>0</v>
      </c>
    </row>
    <row r="2498" spans="1:25" x14ac:dyDescent="0.2">
      <c r="A2498">
        <v>155742</v>
      </c>
      <c r="B2498" t="s">
        <v>20222</v>
      </c>
      <c r="C2498">
        <v>0</v>
      </c>
      <c r="D2498">
        <f>IF(COUNTIF(Sheet3!$A$1:$A$349,"*"&amp;B2498&amp;"*")&gt;0,1,0)</f>
        <v>0</v>
      </c>
      <c r="E2498">
        <f>IF(COUNTIF(Sheet1!$C$1:$C$349,"*"&amp;K2498&amp;"*")&gt;0,1,0)</f>
        <v>1</v>
      </c>
      <c r="F2498">
        <f>IF(COUNTIF(Sheet1!$E$1:$E$349,"*"&amp;G2498&amp;"*")&gt;0,1,0)</f>
        <v>0</v>
      </c>
      <c r="G2498" t="s">
        <v>31832</v>
      </c>
      <c r="H2498" t="str">
        <f t="shared" si="38"/>
        <v>Cherestur Timis</v>
      </c>
      <c r="I2498">
        <v>35</v>
      </c>
      <c r="J2498">
        <v>350</v>
      </c>
      <c r="K2498" t="s">
        <v>29096</v>
      </c>
      <c r="L2498" t="s">
        <v>20163</v>
      </c>
      <c r="M2498">
        <v>5</v>
      </c>
      <c r="N2498">
        <v>859</v>
      </c>
      <c r="O2498" t="s">
        <v>1467</v>
      </c>
      <c r="P2498" t="s">
        <v>431</v>
      </c>
      <c r="Q2498" t="s">
        <v>26</v>
      </c>
      <c r="R2498">
        <v>23</v>
      </c>
      <c r="S2498">
        <v>3</v>
      </c>
      <c r="T2498">
        <v>307036</v>
      </c>
      <c r="U2498" t="s">
        <v>20223</v>
      </c>
      <c r="V2498">
        <v>155724</v>
      </c>
      <c r="W2498" t="s">
        <v>20220</v>
      </c>
      <c r="Y2498">
        <v>0</v>
      </c>
    </row>
    <row r="2499" spans="1:25" x14ac:dyDescent="0.2">
      <c r="A2499">
        <v>138752</v>
      </c>
      <c r="B2499" t="s">
        <v>23365</v>
      </c>
      <c r="C2499">
        <v>0</v>
      </c>
      <c r="D2499">
        <f>IF(COUNTIF(Sheet3!$A$1:$A$349,"*"&amp;B2499&amp;"*")&gt;0,1,0)</f>
        <v>0</v>
      </c>
      <c r="E2499">
        <f>IF(COUNTIF(Sheet1!$C$1:$C$349,"*"&amp;K2499&amp;"*")&gt;0,1,0)</f>
        <v>1</v>
      </c>
      <c r="F2499">
        <f>IF(COUNTIF(Sheet1!$E$1:$E$349,"*"&amp;G2499&amp;"*")&gt;0,1,0)</f>
        <v>0</v>
      </c>
      <c r="G2499" t="s">
        <v>31833</v>
      </c>
      <c r="H2499" t="str">
        <f t="shared" ref="H2499:H2562" si="39">_xlfn.CONCAT(B2499," ",K2499)</f>
        <v>Chereusa Satu Mare</v>
      </c>
      <c r="I2499">
        <v>30</v>
      </c>
      <c r="J2499">
        <v>305</v>
      </c>
      <c r="K2499" t="s">
        <v>1941</v>
      </c>
      <c r="L2499" t="s">
        <v>18012</v>
      </c>
      <c r="M2499">
        <v>6</v>
      </c>
      <c r="N2499">
        <v>868</v>
      </c>
      <c r="O2499" t="s">
        <v>4205</v>
      </c>
      <c r="P2499" t="s">
        <v>5696</v>
      </c>
      <c r="Q2499" t="s">
        <v>26</v>
      </c>
      <c r="R2499">
        <v>23</v>
      </c>
      <c r="S2499">
        <v>3</v>
      </c>
      <c r="T2499">
        <v>447271</v>
      </c>
      <c r="U2499" t="s">
        <v>18305</v>
      </c>
      <c r="V2499">
        <v>138734</v>
      </c>
      <c r="W2499" t="s">
        <v>18303</v>
      </c>
      <c r="Y2499">
        <v>0</v>
      </c>
    </row>
    <row r="2500" spans="1:25" x14ac:dyDescent="0.2">
      <c r="A2500">
        <v>86776</v>
      </c>
      <c r="B2500" t="s">
        <v>23366</v>
      </c>
      <c r="C2500">
        <v>0</v>
      </c>
      <c r="D2500">
        <f>IF(COUNTIF(Sheet3!$A$1:$A$349,"*"&amp;B2500&amp;"*")&gt;0,1,0)</f>
        <v>0</v>
      </c>
      <c r="E2500">
        <f>IF(COUNTIF(Sheet1!$C$1:$C$349,"*"&amp;K2500&amp;"*")&gt;0,1,0)</f>
        <v>1</v>
      </c>
      <c r="F2500">
        <f>IF(COUNTIF(Sheet1!$E$1:$E$349,"*"&amp;G2500&amp;"*")&gt;0,1,0)</f>
        <v>0</v>
      </c>
      <c r="G2500" t="s">
        <v>31834</v>
      </c>
      <c r="H2500" t="str">
        <f t="shared" si="39"/>
        <v>Cherghes Hunedoara</v>
      </c>
      <c r="I2500">
        <v>20</v>
      </c>
      <c r="J2500">
        <v>207</v>
      </c>
      <c r="K2500" t="s">
        <v>12097</v>
      </c>
      <c r="L2500" t="s">
        <v>12098</v>
      </c>
      <c r="M2500">
        <v>5</v>
      </c>
      <c r="N2500">
        <v>859</v>
      </c>
      <c r="O2500" t="s">
        <v>1467</v>
      </c>
      <c r="P2500" t="s">
        <v>1706</v>
      </c>
      <c r="Q2500" t="s">
        <v>26</v>
      </c>
      <c r="R2500">
        <v>23</v>
      </c>
      <c r="S2500">
        <v>3</v>
      </c>
      <c r="T2500">
        <v>337177</v>
      </c>
      <c r="U2500" t="s">
        <v>12111</v>
      </c>
      <c r="V2500">
        <v>86749</v>
      </c>
      <c r="W2500" t="s">
        <v>12108</v>
      </c>
      <c r="Y2500">
        <v>0</v>
      </c>
    </row>
    <row r="2501" spans="1:25" x14ac:dyDescent="0.2">
      <c r="A2501">
        <v>30309</v>
      </c>
      <c r="B2501" t="s">
        <v>4774</v>
      </c>
      <c r="C2501">
        <v>0</v>
      </c>
      <c r="D2501">
        <f>IF(COUNTIF(Sheet3!$A$1:$A$349,"*"&amp;B2501&amp;"*")&gt;0,1,0)</f>
        <v>0</v>
      </c>
      <c r="E2501">
        <f>IF(COUNTIF(Sheet1!$C$1:$C$349,"*"&amp;K2501&amp;"*")&gt;0,1,0)</f>
        <v>1</v>
      </c>
      <c r="F2501">
        <f>IF(COUNTIF(Sheet1!$E$1:$E$349,"*"&amp;G2501&amp;"*")&gt;0,1,0)</f>
        <v>0</v>
      </c>
      <c r="G2501" t="s">
        <v>31835</v>
      </c>
      <c r="H2501" t="str">
        <f t="shared" si="39"/>
        <v>Cheriu Bihor</v>
      </c>
      <c r="I2501">
        <v>5</v>
      </c>
      <c r="J2501">
        <v>56</v>
      </c>
      <c r="K2501" t="s">
        <v>4203</v>
      </c>
      <c r="L2501" t="s">
        <v>4204</v>
      </c>
      <c r="M2501">
        <v>6</v>
      </c>
      <c r="N2501">
        <v>868</v>
      </c>
      <c r="O2501" t="s">
        <v>4205</v>
      </c>
      <c r="P2501" t="s">
        <v>2239</v>
      </c>
      <c r="Q2501" t="s">
        <v>26</v>
      </c>
      <c r="R2501">
        <v>23</v>
      </c>
      <c r="S2501">
        <v>3</v>
      </c>
      <c r="T2501">
        <v>417362</v>
      </c>
      <c r="U2501" t="s">
        <v>4775</v>
      </c>
      <c r="V2501">
        <v>30274</v>
      </c>
      <c r="W2501" t="s">
        <v>4768</v>
      </c>
      <c r="Y2501">
        <v>0</v>
      </c>
    </row>
    <row r="2502" spans="1:25" x14ac:dyDescent="0.2">
      <c r="A2502">
        <v>129406</v>
      </c>
      <c r="B2502" t="s">
        <v>23367</v>
      </c>
      <c r="C2502">
        <v>0</v>
      </c>
      <c r="D2502">
        <f>IF(COUNTIF(Sheet3!$A$1:$A$349,"*"&amp;B2502&amp;"*")&gt;0,1,0)</f>
        <v>0</v>
      </c>
      <c r="E2502">
        <f>IF(COUNTIF(Sheet1!$C$1:$C$349,"*"&amp;K2502&amp;"*")&gt;0,1,0)</f>
        <v>1</v>
      </c>
      <c r="F2502">
        <f>IF(COUNTIF(Sheet1!$E$1:$E$349,"*"&amp;G2502&amp;"*")&gt;0,1,0)</f>
        <v>0</v>
      </c>
      <c r="G2502" t="s">
        <v>31836</v>
      </c>
      <c r="H2502" t="str">
        <f t="shared" si="39"/>
        <v>Cherlestii din Deal Olt</v>
      </c>
      <c r="I2502">
        <v>28</v>
      </c>
      <c r="J2502">
        <v>289</v>
      </c>
      <c r="K2502" t="s">
        <v>16692</v>
      </c>
      <c r="L2502" t="s">
        <v>16693</v>
      </c>
      <c r="M2502">
        <v>4</v>
      </c>
      <c r="N2502">
        <v>840</v>
      </c>
      <c r="O2502" t="s">
        <v>10021</v>
      </c>
      <c r="P2502" t="s">
        <v>2569</v>
      </c>
      <c r="Q2502" t="s">
        <v>26</v>
      </c>
      <c r="R2502">
        <v>23</v>
      </c>
      <c r="S2502">
        <v>3</v>
      </c>
      <c r="T2502">
        <v>237472</v>
      </c>
      <c r="U2502" t="s">
        <v>17160</v>
      </c>
      <c r="V2502">
        <v>129380</v>
      </c>
      <c r="W2502" t="s">
        <v>10645</v>
      </c>
      <c r="Y2502">
        <v>0</v>
      </c>
    </row>
    <row r="2503" spans="1:25" x14ac:dyDescent="0.2">
      <c r="A2503">
        <v>129415</v>
      </c>
      <c r="B2503" t="s">
        <v>23368</v>
      </c>
      <c r="C2503">
        <v>0</v>
      </c>
      <c r="D2503">
        <f>IF(COUNTIF(Sheet3!$A$1:$A$349,"*"&amp;B2503&amp;"*")&gt;0,1,0)</f>
        <v>0</v>
      </c>
      <c r="E2503">
        <f>IF(COUNTIF(Sheet1!$C$1:$C$349,"*"&amp;K2503&amp;"*")&gt;0,1,0)</f>
        <v>1</v>
      </c>
      <c r="F2503">
        <f>IF(COUNTIF(Sheet1!$E$1:$E$349,"*"&amp;G2503&amp;"*")&gt;0,1,0)</f>
        <v>0</v>
      </c>
      <c r="G2503" t="s">
        <v>31837</v>
      </c>
      <c r="H2503" t="str">
        <f t="shared" si="39"/>
        <v>Cherlestii Mosteni Olt</v>
      </c>
      <c r="I2503">
        <v>28</v>
      </c>
      <c r="J2503">
        <v>289</v>
      </c>
      <c r="K2503" t="s">
        <v>16692</v>
      </c>
      <c r="L2503" t="s">
        <v>16693</v>
      </c>
      <c r="M2503">
        <v>4</v>
      </c>
      <c r="N2503">
        <v>840</v>
      </c>
      <c r="O2503" t="s">
        <v>10021</v>
      </c>
      <c r="P2503" t="s">
        <v>711</v>
      </c>
      <c r="Q2503" t="s">
        <v>26</v>
      </c>
      <c r="R2503">
        <v>23</v>
      </c>
      <c r="S2503">
        <v>3</v>
      </c>
      <c r="T2503">
        <v>237471</v>
      </c>
      <c r="U2503" t="s">
        <v>17161</v>
      </c>
      <c r="V2503">
        <v>129380</v>
      </c>
      <c r="W2503" t="s">
        <v>10645</v>
      </c>
      <c r="Y2503">
        <v>0</v>
      </c>
    </row>
    <row r="2504" spans="1:25" x14ac:dyDescent="0.2">
      <c r="A2504">
        <v>166011</v>
      </c>
      <c r="B2504" t="s">
        <v>26142</v>
      </c>
      <c r="C2504">
        <v>0</v>
      </c>
      <c r="D2504">
        <f>IF(COUNTIF(Sheet3!$A$1:$A$349,"*"&amp;B2504&amp;"*")&gt;0,1,0)</f>
        <v>0</v>
      </c>
      <c r="E2504">
        <f>IF(COUNTIF(Sheet1!$C$1:$C$349,"*"&amp;K2504&amp;"*")&gt;0,1,0)</f>
        <v>1</v>
      </c>
      <c r="F2504">
        <f>IF(COUNTIF(Sheet1!$E$1:$E$349,"*"&amp;G2504&amp;"*")&gt;0,1,0)</f>
        <v>0</v>
      </c>
      <c r="G2504" t="s">
        <v>31838</v>
      </c>
      <c r="H2504" t="str">
        <f t="shared" si="39"/>
        <v>Chersacosu Vaslui</v>
      </c>
      <c r="I2504">
        <v>37</v>
      </c>
      <c r="J2504">
        <v>378</v>
      </c>
      <c r="K2504" t="s">
        <v>20936</v>
      </c>
      <c r="L2504" t="s">
        <v>20937</v>
      </c>
      <c r="M2504">
        <v>1</v>
      </c>
      <c r="N2504">
        <v>813</v>
      </c>
      <c r="O2504" t="s">
        <v>3243</v>
      </c>
      <c r="P2504" t="s">
        <v>2001</v>
      </c>
      <c r="Q2504" t="s">
        <v>26</v>
      </c>
      <c r="R2504">
        <v>23</v>
      </c>
      <c r="S2504">
        <v>3</v>
      </c>
      <c r="T2504">
        <v>737488</v>
      </c>
      <c r="U2504" t="s">
        <v>21406</v>
      </c>
      <c r="V2504">
        <v>165979</v>
      </c>
      <c r="W2504" t="s">
        <v>21399</v>
      </c>
      <c r="Y2504">
        <v>0</v>
      </c>
    </row>
    <row r="2505" spans="1:25" x14ac:dyDescent="0.2">
      <c r="A2505">
        <v>28790</v>
      </c>
      <c r="B2505" t="s">
        <v>23369</v>
      </c>
      <c r="C2505">
        <v>0</v>
      </c>
      <c r="D2505">
        <f>IF(COUNTIF(Sheet3!$A$1:$A$349,"*"&amp;B2505&amp;"*")&gt;0,1,0)</f>
        <v>0</v>
      </c>
      <c r="E2505">
        <f>IF(COUNTIF(Sheet1!$C$1:$C$349,"*"&amp;K2505&amp;"*")&gt;0,1,0)</f>
        <v>1</v>
      </c>
      <c r="F2505">
        <f>IF(COUNTIF(Sheet1!$E$1:$E$349,"*"&amp;G2505&amp;"*")&gt;0,1,0)</f>
        <v>0</v>
      </c>
      <c r="G2505" t="s">
        <v>31839</v>
      </c>
      <c r="H2505" t="str">
        <f t="shared" si="39"/>
        <v>Chesa Bihor</v>
      </c>
      <c r="I2505">
        <v>5</v>
      </c>
      <c r="J2505">
        <v>56</v>
      </c>
      <c r="K2505" t="s">
        <v>4203</v>
      </c>
      <c r="L2505" t="s">
        <v>4204</v>
      </c>
      <c r="M2505">
        <v>6</v>
      </c>
      <c r="N2505">
        <v>868</v>
      </c>
      <c r="O2505" t="s">
        <v>4205</v>
      </c>
      <c r="P2505" t="s">
        <v>2444</v>
      </c>
      <c r="Q2505" t="s">
        <v>26</v>
      </c>
      <c r="R2505">
        <v>23</v>
      </c>
      <c r="S2505">
        <v>3</v>
      </c>
      <c r="T2505">
        <v>417202</v>
      </c>
      <c r="U2505" t="s">
        <v>4554</v>
      </c>
      <c r="V2505">
        <v>28763</v>
      </c>
      <c r="W2505" t="s">
        <v>4551</v>
      </c>
      <c r="Y2505">
        <v>0</v>
      </c>
    </row>
    <row r="2506" spans="1:25" x14ac:dyDescent="0.2">
      <c r="A2506">
        <v>58650</v>
      </c>
      <c r="B2506" t="s">
        <v>26143</v>
      </c>
      <c r="C2506">
        <v>0</v>
      </c>
      <c r="D2506">
        <f>IF(COUNTIF(Sheet3!$A$1:$A$349,"*"&amp;B2506&amp;"*")&gt;0,1,0)</f>
        <v>0</v>
      </c>
      <c r="E2506">
        <f>IF(COUNTIF(Sheet1!$C$1:$C$349,"*"&amp;K2506&amp;"*")&gt;0,1,0)</f>
        <v>1</v>
      </c>
      <c r="F2506">
        <f>IF(COUNTIF(Sheet1!$E$1:$E$349,"*"&amp;G2506&amp;"*")&gt;0,1,0)</f>
        <v>0</v>
      </c>
      <c r="G2506" t="s">
        <v>31840</v>
      </c>
      <c r="H2506" t="str">
        <f t="shared" si="39"/>
        <v>Chesau Cluj</v>
      </c>
      <c r="I2506">
        <v>12</v>
      </c>
      <c r="J2506">
        <v>127</v>
      </c>
      <c r="K2506" t="s">
        <v>8094</v>
      </c>
      <c r="L2506" t="s">
        <v>8095</v>
      </c>
      <c r="M2506">
        <v>6</v>
      </c>
      <c r="N2506">
        <v>868</v>
      </c>
      <c r="O2506" t="s">
        <v>4205</v>
      </c>
      <c r="P2506" t="s">
        <v>5543</v>
      </c>
      <c r="Q2506" t="s">
        <v>26</v>
      </c>
      <c r="R2506">
        <v>23</v>
      </c>
      <c r="S2506">
        <v>3</v>
      </c>
      <c r="T2506">
        <v>407422</v>
      </c>
      <c r="U2506" t="s">
        <v>8579</v>
      </c>
      <c r="V2506">
        <v>58623</v>
      </c>
      <c r="W2506" t="s">
        <v>8576</v>
      </c>
      <c r="Y2506">
        <v>0</v>
      </c>
    </row>
    <row r="2507" spans="1:25" x14ac:dyDescent="0.2">
      <c r="A2507">
        <v>28512</v>
      </c>
      <c r="B2507" t="s">
        <v>23370</v>
      </c>
      <c r="C2507">
        <v>0</v>
      </c>
      <c r="D2507">
        <f>IF(COUNTIF(Sheet3!$A$1:$A$349,"*"&amp;B2507&amp;"*")&gt;0,1,0)</f>
        <v>0</v>
      </c>
      <c r="E2507">
        <f>IF(COUNTIF(Sheet1!$C$1:$C$349,"*"&amp;K2507&amp;"*")&gt;0,1,0)</f>
        <v>1</v>
      </c>
      <c r="F2507">
        <f>IF(COUNTIF(Sheet1!$E$1:$E$349,"*"&amp;G2507&amp;"*")&gt;0,1,0)</f>
        <v>0</v>
      </c>
      <c r="G2507" t="s">
        <v>31841</v>
      </c>
      <c r="H2507" t="str">
        <f t="shared" si="39"/>
        <v>Chesereu Bihor</v>
      </c>
      <c r="I2507">
        <v>5</v>
      </c>
      <c r="J2507">
        <v>56</v>
      </c>
      <c r="K2507" t="s">
        <v>4203</v>
      </c>
      <c r="L2507" t="s">
        <v>4204</v>
      </c>
      <c r="M2507">
        <v>6</v>
      </c>
      <c r="N2507">
        <v>868</v>
      </c>
      <c r="O2507" t="s">
        <v>4205</v>
      </c>
      <c r="P2507" t="s">
        <v>4512</v>
      </c>
      <c r="Q2507" t="s">
        <v>26</v>
      </c>
      <c r="R2507">
        <v>23</v>
      </c>
      <c r="S2507">
        <v>3</v>
      </c>
      <c r="T2507">
        <v>417176</v>
      </c>
      <c r="U2507" t="s">
        <v>4513</v>
      </c>
      <c r="V2507">
        <v>28497</v>
      </c>
      <c r="W2507" t="s">
        <v>4509</v>
      </c>
      <c r="Y2507">
        <v>0</v>
      </c>
    </row>
    <row r="2508" spans="1:25" x14ac:dyDescent="0.2">
      <c r="A2508">
        <v>12796</v>
      </c>
      <c r="B2508" t="s">
        <v>25011</v>
      </c>
      <c r="C2508">
        <v>0</v>
      </c>
      <c r="D2508">
        <f>IF(COUNTIF(Sheet3!$A$1:$A$349,"*"&amp;B2508&amp;"*")&gt;0,1,0)</f>
        <v>0</v>
      </c>
      <c r="E2508">
        <f>IF(COUNTIF(Sheet1!$C$1:$C$349,"*"&amp;K2508&amp;"*")&gt;0,1,0)</f>
        <v>1</v>
      </c>
      <c r="F2508">
        <f>IF(COUNTIF(Sheet1!$E$1:$E$349,"*"&amp;G2508&amp;"*")&gt;0,1,0)</f>
        <v>0</v>
      </c>
      <c r="G2508" t="s">
        <v>31842</v>
      </c>
      <c r="H2508" t="str">
        <f t="shared" si="39"/>
        <v>Chesint Arad</v>
      </c>
      <c r="I2508">
        <v>2</v>
      </c>
      <c r="J2508">
        <v>29</v>
      </c>
      <c r="K2508" t="s">
        <v>1465</v>
      </c>
      <c r="L2508" t="s">
        <v>1466</v>
      </c>
      <c r="M2508">
        <v>5</v>
      </c>
      <c r="N2508">
        <v>859</v>
      </c>
      <c r="O2508" t="s">
        <v>1467</v>
      </c>
      <c r="P2508" t="s">
        <v>2082</v>
      </c>
      <c r="Q2508" t="s">
        <v>26</v>
      </c>
      <c r="R2508">
        <v>23</v>
      </c>
      <c r="S2508">
        <v>3</v>
      </c>
      <c r="T2508">
        <v>317411</v>
      </c>
      <c r="U2508" t="s">
        <v>2083</v>
      </c>
      <c r="V2508">
        <v>12778</v>
      </c>
      <c r="W2508" t="s">
        <v>2079</v>
      </c>
      <c r="Y2508">
        <v>0</v>
      </c>
    </row>
    <row r="2509" spans="1:25" x14ac:dyDescent="0.2">
      <c r="A2509">
        <v>145015</v>
      </c>
      <c r="B2509" t="s">
        <v>19013</v>
      </c>
      <c r="C2509">
        <v>0</v>
      </c>
      <c r="D2509">
        <f>IF(COUNTIF(Sheet3!$A$1:$A$349,"*"&amp;B2509&amp;"*")&gt;0,1,0)</f>
        <v>0</v>
      </c>
      <c r="E2509">
        <f>IF(COUNTIF(Sheet1!$C$1:$C$349,"*"&amp;K2509&amp;"*")&gt;0,1,0)</f>
        <v>1</v>
      </c>
      <c r="F2509">
        <f>IF(COUNTIF(Sheet1!$E$1:$E$349,"*"&amp;G2509&amp;"*")&gt;0,1,0)</f>
        <v>0</v>
      </c>
      <c r="G2509" t="s">
        <v>31843</v>
      </c>
      <c r="H2509" t="str">
        <f t="shared" si="39"/>
        <v>Chesler Sibiu</v>
      </c>
      <c r="I2509">
        <v>32</v>
      </c>
      <c r="J2509">
        <v>323</v>
      </c>
      <c r="K2509" t="s">
        <v>18831</v>
      </c>
      <c r="L2509" t="s">
        <v>18832</v>
      </c>
      <c r="M2509">
        <v>7</v>
      </c>
      <c r="N2509">
        <v>877</v>
      </c>
      <c r="O2509" t="s">
        <v>21</v>
      </c>
      <c r="P2509" t="s">
        <v>2643</v>
      </c>
      <c r="Q2509" t="s">
        <v>26</v>
      </c>
      <c r="R2509">
        <v>23</v>
      </c>
      <c r="S2509">
        <v>3</v>
      </c>
      <c r="T2509">
        <v>557146</v>
      </c>
      <c r="U2509" t="s">
        <v>19014</v>
      </c>
      <c r="V2509">
        <v>144991</v>
      </c>
      <c r="W2509" t="s">
        <v>19011</v>
      </c>
      <c r="Y2509">
        <v>0</v>
      </c>
    </row>
    <row r="2510" spans="1:25" x14ac:dyDescent="0.2">
      <c r="A2510">
        <v>134229</v>
      </c>
      <c r="B2510" t="s">
        <v>23371</v>
      </c>
      <c r="C2510">
        <v>0</v>
      </c>
      <c r="D2510">
        <f>IF(COUNTIF(Sheet3!$A$1:$A$349,"*"&amp;B2510&amp;"*")&gt;0,1,0)</f>
        <v>0</v>
      </c>
      <c r="E2510">
        <f>IF(COUNTIF(Sheet1!$C$1:$C$349,"*"&amp;K2510&amp;"*")&gt;0,1,0)</f>
        <v>1</v>
      </c>
      <c r="F2510">
        <f>IF(COUNTIF(Sheet1!$E$1:$E$349,"*"&amp;G2510&amp;"*")&gt;0,1,0)</f>
        <v>0</v>
      </c>
      <c r="G2510" t="s">
        <v>31844</v>
      </c>
      <c r="H2510" t="str">
        <f t="shared" si="39"/>
        <v>Chesnoiu Prahova</v>
      </c>
      <c r="I2510">
        <v>29</v>
      </c>
      <c r="J2510">
        <v>298</v>
      </c>
      <c r="K2510" t="s">
        <v>17266</v>
      </c>
      <c r="L2510" t="s">
        <v>17267</v>
      </c>
      <c r="M2510">
        <v>3</v>
      </c>
      <c r="N2510">
        <v>831</v>
      </c>
      <c r="O2510" t="s">
        <v>2107</v>
      </c>
      <c r="P2510" t="s">
        <v>1569</v>
      </c>
      <c r="Q2510" t="s">
        <v>26</v>
      </c>
      <c r="R2510">
        <v>23</v>
      </c>
      <c r="S2510">
        <v>3</v>
      </c>
      <c r="T2510">
        <v>107377</v>
      </c>
      <c r="U2510" t="s">
        <v>17748</v>
      </c>
      <c r="V2510">
        <v>136241</v>
      </c>
      <c r="W2510" t="s">
        <v>17749</v>
      </c>
      <c r="Y2510">
        <v>0</v>
      </c>
    </row>
    <row r="2511" spans="1:25" x14ac:dyDescent="0.2">
      <c r="A2511">
        <v>26895</v>
      </c>
      <c r="B2511" t="s">
        <v>25012</v>
      </c>
      <c r="C2511">
        <v>0</v>
      </c>
      <c r="D2511">
        <f>IF(COUNTIF(Sheet3!$A$1:$A$349,"*"&amp;B2511&amp;"*")&gt;0,1,0)</f>
        <v>0</v>
      </c>
      <c r="E2511">
        <f>IF(COUNTIF(Sheet1!$C$1:$C$349,"*"&amp;K2511&amp;"*")&gt;0,1,0)</f>
        <v>1</v>
      </c>
      <c r="F2511">
        <f>IF(COUNTIF(Sheet1!$E$1:$E$349,"*"&amp;G2511&amp;"*")&gt;0,1,0)</f>
        <v>0</v>
      </c>
      <c r="G2511" t="s">
        <v>31845</v>
      </c>
      <c r="H2511" t="str">
        <f t="shared" si="39"/>
        <v>Chet Bihor</v>
      </c>
      <c r="I2511">
        <v>5</v>
      </c>
      <c r="J2511">
        <v>56</v>
      </c>
      <c r="K2511" t="s">
        <v>4203</v>
      </c>
      <c r="L2511" t="s">
        <v>4204</v>
      </c>
      <c r="M2511">
        <v>6</v>
      </c>
      <c r="N2511">
        <v>868</v>
      </c>
      <c r="O2511" t="s">
        <v>4205</v>
      </c>
      <c r="P2511" t="s">
        <v>4253</v>
      </c>
      <c r="Q2511" t="s">
        <v>26</v>
      </c>
      <c r="R2511">
        <v>10</v>
      </c>
      <c r="S2511">
        <v>1</v>
      </c>
      <c r="T2511">
        <v>415301</v>
      </c>
      <c r="U2511" t="s">
        <v>4254</v>
      </c>
      <c r="V2511">
        <v>26877</v>
      </c>
      <c r="W2511" t="s">
        <v>4250</v>
      </c>
      <c r="Y2511">
        <v>0</v>
      </c>
    </row>
    <row r="2512" spans="1:25" x14ac:dyDescent="0.2">
      <c r="A2512">
        <v>116055</v>
      </c>
      <c r="B2512" t="s">
        <v>25013</v>
      </c>
      <c r="C2512">
        <v>0</v>
      </c>
      <c r="D2512">
        <f>IF(COUNTIF(Sheet3!$A$1:$A$349,"*"&amp;B2512&amp;"*")&gt;0,1,0)</f>
        <v>0</v>
      </c>
      <c r="E2512">
        <f>IF(COUNTIF(Sheet1!$C$1:$C$349,"*"&amp;K2512&amp;"*")&gt;0,1,0)</f>
        <v>1</v>
      </c>
      <c r="F2512">
        <f>IF(COUNTIF(Sheet1!$E$1:$E$349,"*"&amp;G2512&amp;"*")&gt;0,1,0)</f>
        <v>0</v>
      </c>
      <c r="G2512" t="s">
        <v>31846</v>
      </c>
      <c r="H2512" t="str">
        <f t="shared" si="39"/>
        <v>Chetani Mures</v>
      </c>
      <c r="I2512">
        <v>26</v>
      </c>
      <c r="J2512">
        <v>261</v>
      </c>
      <c r="K2512" t="s">
        <v>29094</v>
      </c>
      <c r="L2512" t="s">
        <v>15377</v>
      </c>
      <c r="M2512">
        <v>7</v>
      </c>
      <c r="N2512">
        <v>877</v>
      </c>
      <c r="O2512" t="s">
        <v>21</v>
      </c>
      <c r="P2512" t="s">
        <v>3805</v>
      </c>
      <c r="Q2512" t="s">
        <v>38</v>
      </c>
      <c r="R2512">
        <v>22</v>
      </c>
      <c r="S2512">
        <v>3</v>
      </c>
      <c r="T2512">
        <v>547150</v>
      </c>
      <c r="U2512" t="s">
        <v>15603</v>
      </c>
      <c r="V2512">
        <v>116046</v>
      </c>
      <c r="W2512" t="s">
        <v>15602</v>
      </c>
      <c r="Y2512">
        <v>0</v>
      </c>
    </row>
    <row r="2513" spans="1:25" x14ac:dyDescent="0.2">
      <c r="A2513">
        <v>33060</v>
      </c>
      <c r="B2513" t="s">
        <v>25014</v>
      </c>
      <c r="C2513">
        <v>0</v>
      </c>
      <c r="D2513">
        <f>IF(COUNTIF(Sheet3!$A$1:$A$349,"*"&amp;B2513&amp;"*")&gt;0,1,0)</f>
        <v>0</v>
      </c>
      <c r="E2513">
        <f>IF(COUNTIF(Sheet1!$C$1:$C$349,"*"&amp;K2513&amp;"*")&gt;0,1,0)</f>
        <v>1</v>
      </c>
      <c r="F2513">
        <f>IF(COUNTIF(Sheet1!$E$1:$E$349,"*"&amp;G2513&amp;"*")&gt;0,1,0)</f>
        <v>0</v>
      </c>
      <c r="G2513" t="s">
        <v>31847</v>
      </c>
      <c r="H2513" t="str">
        <f t="shared" si="39"/>
        <v>Chetiu Bistrita-Nasaud</v>
      </c>
      <c r="I2513">
        <v>6</v>
      </c>
      <c r="J2513">
        <v>65</v>
      </c>
      <c r="K2513" t="s">
        <v>29103</v>
      </c>
      <c r="L2513" t="s">
        <v>5052</v>
      </c>
      <c r="M2513">
        <v>6</v>
      </c>
      <c r="N2513">
        <v>868</v>
      </c>
      <c r="O2513" t="s">
        <v>4205</v>
      </c>
      <c r="P2513" t="s">
        <v>2053</v>
      </c>
      <c r="Q2513" t="s">
        <v>26</v>
      </c>
      <c r="R2513">
        <v>23</v>
      </c>
      <c r="S2513">
        <v>3</v>
      </c>
      <c r="T2513">
        <v>427049</v>
      </c>
      <c r="U2513" t="s">
        <v>5157</v>
      </c>
      <c r="V2513">
        <v>33015</v>
      </c>
      <c r="W2513" t="s">
        <v>5151</v>
      </c>
      <c r="Y2513">
        <v>0</v>
      </c>
    </row>
    <row r="2514" spans="1:25" x14ac:dyDescent="0.2">
      <c r="A2514">
        <v>23528</v>
      </c>
      <c r="B2514" t="s">
        <v>3770</v>
      </c>
      <c r="C2514">
        <v>0</v>
      </c>
      <c r="D2514">
        <f>IF(COUNTIF(Sheet3!$A$1:$A$349,"*"&amp;B2514&amp;"*")&gt;0,1,0)</f>
        <v>0</v>
      </c>
      <c r="E2514">
        <f>IF(COUNTIF(Sheet1!$C$1:$C$349,"*"&amp;K2514&amp;"*")&gt;0,1,0)</f>
        <v>1</v>
      </c>
      <c r="F2514">
        <f>IF(COUNTIF(Sheet1!$E$1:$E$349,"*"&amp;G2514&amp;"*")&gt;0,1,0)</f>
        <v>0</v>
      </c>
      <c r="G2514" t="s">
        <v>31848</v>
      </c>
      <c r="H2514" t="str">
        <f t="shared" si="39"/>
        <v>Chetreni Bacau</v>
      </c>
      <c r="I2514">
        <v>4</v>
      </c>
      <c r="J2514">
        <v>47</v>
      </c>
      <c r="K2514" t="s">
        <v>22882</v>
      </c>
      <c r="L2514" t="s">
        <v>3242</v>
      </c>
      <c r="M2514">
        <v>1</v>
      </c>
      <c r="N2514">
        <v>813</v>
      </c>
      <c r="O2514" t="s">
        <v>3243</v>
      </c>
      <c r="P2514" t="s">
        <v>2358</v>
      </c>
      <c r="Q2514" t="s">
        <v>26</v>
      </c>
      <c r="R2514">
        <v>23</v>
      </c>
      <c r="S2514">
        <v>3</v>
      </c>
      <c r="T2514">
        <v>607327</v>
      </c>
      <c r="U2514" t="s">
        <v>3771</v>
      </c>
      <c r="V2514">
        <v>23494</v>
      </c>
      <c r="W2514" t="s">
        <v>3766</v>
      </c>
      <c r="Y2514">
        <v>0</v>
      </c>
    </row>
    <row r="2515" spans="1:25" x14ac:dyDescent="0.2">
      <c r="A2515">
        <v>162489</v>
      </c>
      <c r="B2515" t="s">
        <v>23372</v>
      </c>
      <c r="C2515">
        <v>0</v>
      </c>
      <c r="D2515">
        <f>IF(COUNTIF(Sheet3!$A$1:$A$349,"*"&amp;B2515&amp;"*")&gt;0,1,0)</f>
        <v>0</v>
      </c>
      <c r="E2515">
        <f>IF(COUNTIF(Sheet1!$C$1:$C$349,"*"&amp;K2515&amp;"*")&gt;0,1,0)</f>
        <v>1</v>
      </c>
      <c r="F2515">
        <f>IF(COUNTIF(Sheet1!$E$1:$E$349,"*"&amp;G2515&amp;"*")&gt;0,1,0)</f>
        <v>0</v>
      </c>
      <c r="G2515" t="s">
        <v>31849</v>
      </c>
      <c r="H2515" t="str">
        <f t="shared" si="39"/>
        <v>Chetresti Vaslui</v>
      </c>
      <c r="I2515">
        <v>37</v>
      </c>
      <c r="J2515">
        <v>378</v>
      </c>
      <c r="K2515" t="s">
        <v>20936</v>
      </c>
      <c r="L2515" t="s">
        <v>20937</v>
      </c>
      <c r="M2515">
        <v>1</v>
      </c>
      <c r="N2515">
        <v>813</v>
      </c>
      <c r="O2515" t="s">
        <v>3243</v>
      </c>
      <c r="P2515" t="s">
        <v>273</v>
      </c>
      <c r="Q2515" t="s">
        <v>26</v>
      </c>
      <c r="R2515">
        <v>23</v>
      </c>
      <c r="S2515">
        <v>3</v>
      </c>
      <c r="T2515">
        <v>737062</v>
      </c>
      <c r="U2515" t="s">
        <v>21007</v>
      </c>
      <c r="V2515">
        <v>162452</v>
      </c>
      <c r="W2515" t="s">
        <v>3124</v>
      </c>
      <c r="Y2515">
        <v>0</v>
      </c>
    </row>
    <row r="2516" spans="1:25" x14ac:dyDescent="0.2">
      <c r="A2516">
        <v>25718</v>
      </c>
      <c r="B2516" t="s">
        <v>23373</v>
      </c>
      <c r="C2516">
        <v>0</v>
      </c>
      <c r="D2516">
        <f>IF(COUNTIF(Sheet3!$A$1:$A$349,"*"&amp;B2516&amp;"*")&gt;0,1,0)</f>
        <v>0</v>
      </c>
      <c r="E2516">
        <f>IF(COUNTIF(Sheet1!$C$1:$C$349,"*"&amp;K2516&amp;"*")&gt;0,1,0)</f>
        <v>1</v>
      </c>
      <c r="F2516">
        <f>IF(COUNTIF(Sheet1!$E$1:$E$349,"*"&amp;G2516&amp;"*")&gt;0,1,0)</f>
        <v>0</v>
      </c>
      <c r="G2516" t="s">
        <v>31850</v>
      </c>
      <c r="H2516" t="str">
        <f t="shared" si="39"/>
        <v>Chetris Bacau</v>
      </c>
      <c r="I2516">
        <v>4</v>
      </c>
      <c r="J2516">
        <v>47</v>
      </c>
      <c r="K2516" t="s">
        <v>22882</v>
      </c>
      <c r="L2516" t="s">
        <v>3242</v>
      </c>
      <c r="M2516">
        <v>1</v>
      </c>
      <c r="N2516">
        <v>813</v>
      </c>
      <c r="O2516" t="s">
        <v>3243</v>
      </c>
      <c r="P2516" t="s">
        <v>4106</v>
      </c>
      <c r="Q2516" t="s">
        <v>26</v>
      </c>
      <c r="R2516">
        <v>23</v>
      </c>
      <c r="S2516">
        <v>3</v>
      </c>
      <c r="T2516">
        <v>607616</v>
      </c>
      <c r="U2516" t="s">
        <v>4107</v>
      </c>
      <c r="V2516">
        <v>25692</v>
      </c>
      <c r="W2516" t="s">
        <v>4104</v>
      </c>
      <c r="Y2516">
        <v>0</v>
      </c>
    </row>
    <row r="2517" spans="1:25" x14ac:dyDescent="0.2">
      <c r="A2517">
        <v>163985</v>
      </c>
      <c r="B2517" t="s">
        <v>21179</v>
      </c>
      <c r="C2517">
        <v>0</v>
      </c>
      <c r="D2517">
        <f>IF(COUNTIF(Sheet3!$A$1:$A$349,"*"&amp;B2517&amp;"*")&gt;0,1,0)</f>
        <v>0</v>
      </c>
      <c r="E2517">
        <f>IF(COUNTIF(Sheet1!$C$1:$C$349,"*"&amp;K2517&amp;"*")&gt;0,1,0)</f>
        <v>1</v>
      </c>
      <c r="F2517">
        <f>IF(COUNTIF(Sheet1!$E$1:$E$349,"*"&amp;G2517&amp;"*")&gt;0,1,0)</f>
        <v>0</v>
      </c>
      <c r="G2517" t="s">
        <v>31851</v>
      </c>
      <c r="H2517" t="str">
        <f t="shared" si="39"/>
        <v>Chetrosu Vaslui</v>
      </c>
      <c r="I2517">
        <v>37</v>
      </c>
      <c r="J2517">
        <v>378</v>
      </c>
      <c r="K2517" t="s">
        <v>20936</v>
      </c>
      <c r="L2517" t="s">
        <v>20937</v>
      </c>
      <c r="M2517">
        <v>1</v>
      </c>
      <c r="N2517">
        <v>813</v>
      </c>
      <c r="O2517" t="s">
        <v>3243</v>
      </c>
      <c r="P2517" t="s">
        <v>2793</v>
      </c>
      <c r="Q2517" t="s">
        <v>26</v>
      </c>
      <c r="R2517">
        <v>23</v>
      </c>
      <c r="S2517">
        <v>3</v>
      </c>
      <c r="T2517">
        <v>737271</v>
      </c>
      <c r="U2517" t="s">
        <v>21180</v>
      </c>
      <c r="V2517">
        <v>163967</v>
      </c>
      <c r="W2517" t="s">
        <v>9483</v>
      </c>
      <c r="Y2517">
        <v>0</v>
      </c>
    </row>
    <row r="2518" spans="1:25" x14ac:dyDescent="0.2">
      <c r="A2518">
        <v>142195</v>
      </c>
      <c r="B2518" t="s">
        <v>18705</v>
      </c>
      <c r="C2518">
        <v>0</v>
      </c>
      <c r="D2518">
        <f>IF(COUNTIF(Sheet3!$A$1:$A$349,"*"&amp;B2518&amp;"*")&gt;0,1,0)</f>
        <v>0</v>
      </c>
      <c r="E2518">
        <f>IF(COUNTIF(Sheet1!$C$1:$C$349,"*"&amp;K2518&amp;"*")&gt;0,1,0)</f>
        <v>1</v>
      </c>
      <c r="F2518">
        <f>IF(COUNTIF(Sheet1!$E$1:$E$349,"*"&amp;G2518&amp;"*")&gt;0,1,0)</f>
        <v>0</v>
      </c>
      <c r="G2518" t="s">
        <v>31852</v>
      </c>
      <c r="H2518" t="str">
        <f t="shared" si="39"/>
        <v>Cheud Salaj</v>
      </c>
      <c r="I2518">
        <v>31</v>
      </c>
      <c r="J2518">
        <v>314</v>
      </c>
      <c r="K2518" t="s">
        <v>29098</v>
      </c>
      <c r="L2518" t="s">
        <v>18391</v>
      </c>
      <c r="M2518">
        <v>6</v>
      </c>
      <c r="N2518">
        <v>868</v>
      </c>
      <c r="O2518" t="s">
        <v>4205</v>
      </c>
      <c r="P2518" t="s">
        <v>206</v>
      </c>
      <c r="Q2518" t="s">
        <v>26</v>
      </c>
      <c r="R2518">
        <v>23</v>
      </c>
      <c r="S2518">
        <v>3</v>
      </c>
      <c r="T2518">
        <v>457256</v>
      </c>
      <c r="U2518" t="s">
        <v>18706</v>
      </c>
      <c r="V2518">
        <v>142177</v>
      </c>
      <c r="W2518" t="s">
        <v>18703</v>
      </c>
      <c r="Y2518">
        <v>0</v>
      </c>
    </row>
    <row r="2519" spans="1:25" x14ac:dyDescent="0.2">
      <c r="A2519">
        <v>156320</v>
      </c>
      <c r="B2519" t="s">
        <v>23374</v>
      </c>
      <c r="C2519">
        <v>0</v>
      </c>
      <c r="D2519">
        <f>IF(COUNTIF(Sheet3!$A$1:$A$349,"*"&amp;B2519&amp;"*")&gt;0,1,0)</f>
        <v>0</v>
      </c>
      <c r="E2519">
        <f>IF(COUNTIF(Sheet1!$C$1:$C$349,"*"&amp;K2519&amp;"*")&gt;0,1,0)</f>
        <v>1</v>
      </c>
      <c r="F2519">
        <f>IF(COUNTIF(Sheet1!$E$1:$E$349,"*"&amp;G2519&amp;"*")&gt;0,1,0)</f>
        <v>0</v>
      </c>
      <c r="G2519" t="s">
        <v>31853</v>
      </c>
      <c r="H2519" t="str">
        <f t="shared" si="39"/>
        <v>Cheveresu Mare Timis</v>
      </c>
      <c r="I2519">
        <v>35</v>
      </c>
      <c r="J2519">
        <v>350</v>
      </c>
      <c r="K2519" t="s">
        <v>29096</v>
      </c>
      <c r="L2519" t="s">
        <v>20163</v>
      </c>
      <c r="M2519">
        <v>5</v>
      </c>
      <c r="N2519">
        <v>859</v>
      </c>
      <c r="O2519" t="s">
        <v>1467</v>
      </c>
      <c r="P2519" t="s">
        <v>5143</v>
      </c>
      <c r="Q2519" t="s">
        <v>38</v>
      </c>
      <c r="R2519">
        <v>22</v>
      </c>
      <c r="S2519">
        <v>3</v>
      </c>
      <c r="T2519">
        <v>307105</v>
      </c>
      <c r="U2519" t="s">
        <v>20301</v>
      </c>
      <c r="V2519">
        <v>156311</v>
      </c>
      <c r="W2519" t="s">
        <v>20300</v>
      </c>
      <c r="Y2519">
        <v>0</v>
      </c>
    </row>
    <row r="2520" spans="1:25" x14ac:dyDescent="0.2">
      <c r="A2520">
        <v>179258</v>
      </c>
      <c r="B2520" t="s">
        <v>22831</v>
      </c>
      <c r="C2520">
        <v>0</v>
      </c>
      <c r="D2520">
        <f>IF(COUNTIF(Sheet3!$A$1:$A$349,"*"&amp;B2520&amp;"*")&gt;0,1,0)</f>
        <v>0</v>
      </c>
      <c r="E2520">
        <f>IF(COUNTIF(Sheet1!$C$1:$C$349,"*"&amp;K2520&amp;"*")&gt;0,1,0)</f>
        <v>1</v>
      </c>
      <c r="F2520">
        <f>IF(COUNTIF(Sheet1!$E$1:$E$349,"*"&amp;G2520&amp;"*")&gt;0,1,0)</f>
        <v>0</v>
      </c>
      <c r="G2520" t="s">
        <v>31854</v>
      </c>
      <c r="H2520" t="str">
        <f t="shared" si="39"/>
        <v>Chiajna Ilfov</v>
      </c>
      <c r="I2520">
        <v>23</v>
      </c>
      <c r="J2520">
        <v>234</v>
      </c>
      <c r="K2520" t="s">
        <v>13737</v>
      </c>
      <c r="L2520" t="s">
        <v>13738</v>
      </c>
      <c r="M2520">
        <v>8</v>
      </c>
      <c r="N2520">
        <v>886</v>
      </c>
      <c r="O2520" t="s">
        <v>13739</v>
      </c>
      <c r="P2520" t="s">
        <v>22832</v>
      </c>
      <c r="Q2520" t="s">
        <v>38</v>
      </c>
      <c r="R2520">
        <v>22</v>
      </c>
      <c r="S2520">
        <v>3</v>
      </c>
      <c r="T2520">
        <v>77040</v>
      </c>
      <c r="U2520" t="s">
        <v>22833</v>
      </c>
      <c r="V2520">
        <v>179249</v>
      </c>
      <c r="W2520" t="s">
        <v>22831</v>
      </c>
      <c r="Y2520">
        <v>0</v>
      </c>
    </row>
    <row r="2521" spans="1:25" x14ac:dyDescent="0.2">
      <c r="A2521">
        <v>72025</v>
      </c>
      <c r="B2521" t="s">
        <v>23375</v>
      </c>
      <c r="C2521">
        <v>0</v>
      </c>
      <c r="D2521">
        <f>IF(COUNTIF(Sheet3!$A$1:$A$349,"*"&amp;B2521&amp;"*")&gt;0,1,0)</f>
        <v>0</v>
      </c>
      <c r="E2521">
        <f>IF(COUNTIF(Sheet1!$C$1:$C$349,"*"&amp;K2521&amp;"*")&gt;0,1,0)</f>
        <v>1</v>
      </c>
      <c r="F2521">
        <f>IF(COUNTIF(Sheet1!$E$1:$E$349,"*"&amp;G2521&amp;"*")&gt;0,1,0)</f>
        <v>0</v>
      </c>
      <c r="G2521" t="s">
        <v>31855</v>
      </c>
      <c r="H2521" t="str">
        <f t="shared" si="39"/>
        <v>Chiasu Dolj</v>
      </c>
      <c r="I2521">
        <v>16</v>
      </c>
      <c r="J2521">
        <v>163</v>
      </c>
      <c r="K2521" t="s">
        <v>10019</v>
      </c>
      <c r="L2521" t="s">
        <v>10020</v>
      </c>
      <c r="M2521">
        <v>4</v>
      </c>
      <c r="N2521">
        <v>840</v>
      </c>
      <c r="O2521" t="s">
        <v>10021</v>
      </c>
      <c r="P2521" t="s">
        <v>930</v>
      </c>
      <c r="Q2521" t="s">
        <v>26</v>
      </c>
      <c r="R2521">
        <v>19</v>
      </c>
      <c r="S2521">
        <v>1</v>
      </c>
      <c r="T2521">
        <v>207221</v>
      </c>
      <c r="U2521" t="s">
        <v>10319</v>
      </c>
      <c r="V2521">
        <v>72007</v>
      </c>
      <c r="W2521" t="s">
        <v>10316</v>
      </c>
      <c r="Y2521">
        <v>0</v>
      </c>
    </row>
    <row r="2522" spans="1:25" x14ac:dyDescent="0.2">
      <c r="A2522">
        <v>117088</v>
      </c>
      <c r="B2522" t="s">
        <v>15735</v>
      </c>
      <c r="C2522">
        <v>0</v>
      </c>
      <c r="D2522">
        <f>IF(COUNTIF(Sheet3!$A$1:$A$349,"*"&amp;B2522&amp;"*")&gt;0,1,0)</f>
        <v>0</v>
      </c>
      <c r="E2522">
        <f>IF(COUNTIF(Sheet1!$C$1:$C$349,"*"&amp;K2522&amp;"*")&gt;0,1,0)</f>
        <v>1</v>
      </c>
      <c r="F2522">
        <f>IF(COUNTIF(Sheet1!$E$1:$E$349,"*"&amp;G2522&amp;"*")&gt;0,1,0)</f>
        <v>0</v>
      </c>
      <c r="G2522" t="s">
        <v>31856</v>
      </c>
      <c r="H2522" t="str">
        <f t="shared" si="39"/>
        <v>Chibed Mures</v>
      </c>
      <c r="I2522">
        <v>26</v>
      </c>
      <c r="J2522">
        <v>261</v>
      </c>
      <c r="K2522" t="s">
        <v>29094</v>
      </c>
      <c r="L2522" t="s">
        <v>15377</v>
      </c>
      <c r="M2522">
        <v>7</v>
      </c>
      <c r="N2522">
        <v>877</v>
      </c>
      <c r="O2522" t="s">
        <v>21</v>
      </c>
      <c r="P2522" t="s">
        <v>13250</v>
      </c>
      <c r="Q2522" t="s">
        <v>26</v>
      </c>
      <c r="R2522">
        <v>22</v>
      </c>
      <c r="S2522">
        <v>3</v>
      </c>
      <c r="T2522">
        <v>547268</v>
      </c>
      <c r="U2522" t="s">
        <v>15736</v>
      </c>
      <c r="V2522">
        <v>120478</v>
      </c>
      <c r="W2522" t="s">
        <v>15735</v>
      </c>
      <c r="Y2522">
        <v>0</v>
      </c>
    </row>
    <row r="2523" spans="1:25" x14ac:dyDescent="0.2">
      <c r="A2523">
        <v>173971</v>
      </c>
      <c r="B2523" t="s">
        <v>22283</v>
      </c>
      <c r="C2523">
        <v>0</v>
      </c>
      <c r="D2523">
        <f>IF(COUNTIF(Sheet3!$A$1:$A$349,"*"&amp;B2523&amp;"*")&gt;0,1,0)</f>
        <v>0</v>
      </c>
      <c r="E2523">
        <f>IF(COUNTIF(Sheet1!$C$1:$C$349,"*"&amp;K2523&amp;"*")&gt;0,1,0)</f>
        <v>1</v>
      </c>
      <c r="F2523">
        <f>IF(COUNTIF(Sheet1!$E$1:$E$349,"*"&amp;G2523&amp;"*")&gt;0,1,0)</f>
        <v>0</v>
      </c>
      <c r="G2523" t="s">
        <v>31857</v>
      </c>
      <c r="H2523" t="str">
        <f t="shared" si="39"/>
        <v>Chiceni Valcea</v>
      </c>
      <c r="I2523">
        <v>38</v>
      </c>
      <c r="J2523">
        <v>387</v>
      </c>
      <c r="K2523" t="s">
        <v>25637</v>
      </c>
      <c r="L2523" t="s">
        <v>21552</v>
      </c>
      <c r="M2523">
        <v>4</v>
      </c>
      <c r="N2523">
        <v>840</v>
      </c>
      <c r="O2523" t="s">
        <v>10021</v>
      </c>
      <c r="P2523" t="s">
        <v>3908</v>
      </c>
      <c r="Q2523" t="s">
        <v>26</v>
      </c>
      <c r="R2523">
        <v>23</v>
      </c>
      <c r="S2523">
        <v>3</v>
      </c>
      <c r="T2523">
        <v>247708</v>
      </c>
      <c r="U2523" t="s">
        <v>22284</v>
      </c>
      <c r="V2523">
        <v>173935</v>
      </c>
      <c r="W2523" t="s">
        <v>9670</v>
      </c>
      <c r="Y2523">
        <v>0</v>
      </c>
    </row>
    <row r="2524" spans="1:25" x14ac:dyDescent="0.2">
      <c r="A2524">
        <v>23537</v>
      </c>
      <c r="B2524" t="s">
        <v>3772</v>
      </c>
      <c r="C2524">
        <v>0</v>
      </c>
      <c r="D2524">
        <f>IF(COUNTIF(Sheet3!$A$1:$A$349,"*"&amp;B2524&amp;"*")&gt;0,1,0)</f>
        <v>0</v>
      </c>
      <c r="E2524">
        <f>IF(COUNTIF(Sheet1!$C$1:$C$349,"*"&amp;K2524&amp;"*")&gt;0,1,0)</f>
        <v>1</v>
      </c>
      <c r="F2524">
        <f>IF(COUNTIF(Sheet1!$E$1:$E$349,"*"&amp;G2524&amp;"*")&gt;0,1,0)</f>
        <v>0</v>
      </c>
      <c r="G2524" t="s">
        <v>31858</v>
      </c>
      <c r="H2524" t="str">
        <f t="shared" si="39"/>
        <v>Chicerea Bacau</v>
      </c>
      <c r="I2524">
        <v>4</v>
      </c>
      <c r="J2524">
        <v>47</v>
      </c>
      <c r="K2524" t="s">
        <v>22882</v>
      </c>
      <c r="L2524" t="s">
        <v>3242</v>
      </c>
      <c r="M2524">
        <v>1</v>
      </c>
      <c r="N2524">
        <v>813</v>
      </c>
      <c r="O2524" t="s">
        <v>3243</v>
      </c>
      <c r="P2524" t="s">
        <v>1152</v>
      </c>
      <c r="Q2524" t="s">
        <v>26</v>
      </c>
      <c r="R2524">
        <v>23</v>
      </c>
      <c r="S2524">
        <v>3</v>
      </c>
      <c r="T2524">
        <v>607328</v>
      </c>
      <c r="U2524" t="s">
        <v>3773</v>
      </c>
      <c r="V2524">
        <v>23494</v>
      </c>
      <c r="W2524" t="s">
        <v>3766</v>
      </c>
      <c r="Y2524">
        <v>0</v>
      </c>
    </row>
    <row r="2525" spans="1:25" x14ac:dyDescent="0.2">
      <c r="A2525">
        <v>95319</v>
      </c>
      <c r="B2525" t="s">
        <v>3772</v>
      </c>
      <c r="C2525">
        <v>0</v>
      </c>
      <c r="D2525">
        <f>IF(COUNTIF(Sheet3!$A$1:$A$349,"*"&amp;B2525&amp;"*")&gt;0,1,0)</f>
        <v>0</v>
      </c>
      <c r="E2525">
        <f>IF(COUNTIF(Sheet1!$C$1:$C$349,"*"&amp;K2525&amp;"*")&gt;0,1,0)</f>
        <v>1</v>
      </c>
      <c r="F2525">
        <f>IF(COUNTIF(Sheet1!$E$1:$E$349,"*"&amp;G2525&amp;"*")&gt;0,1,0)</f>
        <v>0</v>
      </c>
      <c r="G2525" t="s">
        <v>31859</v>
      </c>
      <c r="H2525" t="str">
        <f t="shared" si="39"/>
        <v>Chicerea Iasi</v>
      </c>
      <c r="I2525">
        <v>22</v>
      </c>
      <c r="J2525">
        <v>225</v>
      </c>
      <c r="K2525" t="s">
        <v>22952</v>
      </c>
      <c r="L2525" t="s">
        <v>13063</v>
      </c>
      <c r="M2525">
        <v>1</v>
      </c>
      <c r="N2525">
        <v>813</v>
      </c>
      <c r="O2525" t="s">
        <v>3243</v>
      </c>
      <c r="P2525" t="s">
        <v>5882</v>
      </c>
      <c r="Q2525" t="s">
        <v>26</v>
      </c>
      <c r="R2525">
        <v>23</v>
      </c>
      <c r="S2525">
        <v>3</v>
      </c>
      <c r="T2525">
        <v>707516</v>
      </c>
      <c r="U2525" t="s">
        <v>13098</v>
      </c>
      <c r="V2525">
        <v>95293</v>
      </c>
      <c r="W2525" t="s">
        <v>970</v>
      </c>
      <c r="Y2525">
        <v>0</v>
      </c>
    </row>
    <row r="2526" spans="1:25" x14ac:dyDescent="0.2">
      <c r="A2526">
        <v>124359</v>
      </c>
      <c r="B2526" t="s">
        <v>3772</v>
      </c>
      <c r="C2526">
        <v>0</v>
      </c>
      <c r="D2526">
        <f>IF(COUNTIF(Sheet3!$A$1:$A$349,"*"&amp;B2526&amp;"*")&gt;0,1,0)</f>
        <v>0</v>
      </c>
      <c r="E2526">
        <f>IF(COUNTIF(Sheet1!$C$1:$C$349,"*"&amp;K2526&amp;"*")&gt;0,1,0)</f>
        <v>1</v>
      </c>
      <c r="F2526">
        <f>IF(COUNTIF(Sheet1!$E$1:$E$349,"*"&amp;G2526&amp;"*")&gt;0,1,0)</f>
        <v>0</v>
      </c>
      <c r="G2526" t="s">
        <v>31860</v>
      </c>
      <c r="H2526" t="str">
        <f t="shared" si="39"/>
        <v>Chicerea Neamt</v>
      </c>
      <c r="I2526">
        <v>27</v>
      </c>
      <c r="J2526">
        <v>270</v>
      </c>
      <c r="K2526" t="s">
        <v>29102</v>
      </c>
      <c r="L2526" t="s">
        <v>16158</v>
      </c>
      <c r="M2526">
        <v>1</v>
      </c>
      <c r="N2526">
        <v>813</v>
      </c>
      <c r="O2526" t="s">
        <v>3243</v>
      </c>
      <c r="P2526" t="s">
        <v>5433</v>
      </c>
      <c r="Q2526" t="s">
        <v>26</v>
      </c>
      <c r="R2526">
        <v>23</v>
      </c>
      <c r="S2526">
        <v>3</v>
      </c>
      <c r="T2526">
        <v>617426</v>
      </c>
      <c r="U2526" t="s">
        <v>16601</v>
      </c>
      <c r="V2526">
        <v>124331</v>
      </c>
      <c r="W2526" t="s">
        <v>16599</v>
      </c>
      <c r="Y2526">
        <v>0</v>
      </c>
    </row>
    <row r="2527" spans="1:25" x14ac:dyDescent="0.2">
      <c r="A2527">
        <v>43000</v>
      </c>
      <c r="B2527" t="s">
        <v>25015</v>
      </c>
      <c r="C2527">
        <v>0</v>
      </c>
      <c r="D2527">
        <f>IF(COUNTIF(Sheet3!$A$1:$A$349,"*"&amp;B2527&amp;"*")&gt;0,1,0)</f>
        <v>0</v>
      </c>
      <c r="E2527">
        <f>IF(COUNTIF(Sheet1!$C$1:$C$349,"*"&amp;K2527&amp;"*")&gt;0,1,0)</f>
        <v>1</v>
      </c>
      <c r="F2527">
        <f>IF(COUNTIF(Sheet1!$E$1:$E$349,"*"&amp;G2527&amp;"*")&gt;0,1,0)</f>
        <v>0</v>
      </c>
      <c r="G2527" t="s">
        <v>31861</v>
      </c>
      <c r="H2527" t="str">
        <f t="shared" si="39"/>
        <v>Chichinetu Braila</v>
      </c>
      <c r="I2527">
        <v>9</v>
      </c>
      <c r="J2527">
        <v>92</v>
      </c>
      <c r="K2527" t="s">
        <v>22902</v>
      </c>
      <c r="L2527" t="s">
        <v>6467</v>
      </c>
      <c r="M2527">
        <v>2</v>
      </c>
      <c r="N2527">
        <v>822</v>
      </c>
      <c r="O2527" t="s">
        <v>6468</v>
      </c>
      <c r="P2527" t="s">
        <v>3702</v>
      </c>
      <c r="Q2527" t="s">
        <v>26</v>
      </c>
      <c r="R2527">
        <v>23</v>
      </c>
      <c r="S2527">
        <v>3</v>
      </c>
      <c r="T2527">
        <v>817031</v>
      </c>
      <c r="U2527" t="s">
        <v>6510</v>
      </c>
      <c r="V2527">
        <v>42968</v>
      </c>
      <c r="W2527" t="s">
        <v>6505</v>
      </c>
      <c r="Y2527">
        <v>0</v>
      </c>
    </row>
    <row r="2528" spans="1:25" x14ac:dyDescent="0.2">
      <c r="A2528">
        <v>64247</v>
      </c>
      <c r="B2528" t="s">
        <v>23376</v>
      </c>
      <c r="C2528">
        <v>0</v>
      </c>
      <c r="D2528">
        <f>IF(COUNTIF(Sheet3!$A$1:$A$349,"*"&amp;B2528&amp;"*")&gt;0,1,0)</f>
        <v>0</v>
      </c>
      <c r="E2528">
        <f>IF(COUNTIF(Sheet1!$C$1:$C$349,"*"&amp;K2528&amp;"*")&gt;0,1,0)</f>
        <v>1</v>
      </c>
      <c r="F2528">
        <f>IF(COUNTIF(Sheet1!$E$1:$E$349,"*"&amp;G2528&amp;"*")&gt;0,1,0)</f>
        <v>0</v>
      </c>
      <c r="G2528" t="s">
        <v>31862</v>
      </c>
      <c r="H2528" t="str">
        <f t="shared" si="39"/>
        <v>Chichis Covasna</v>
      </c>
      <c r="I2528">
        <v>14</v>
      </c>
      <c r="J2528">
        <v>145</v>
      </c>
      <c r="K2528" t="s">
        <v>9185</v>
      </c>
      <c r="L2528" t="s">
        <v>9186</v>
      </c>
      <c r="M2528">
        <v>7</v>
      </c>
      <c r="N2528">
        <v>877</v>
      </c>
      <c r="O2528" t="s">
        <v>21</v>
      </c>
      <c r="P2528" t="s">
        <v>7915</v>
      </c>
      <c r="Q2528" t="s">
        <v>38</v>
      </c>
      <c r="R2528">
        <v>22</v>
      </c>
      <c r="S2528">
        <v>3</v>
      </c>
      <c r="T2528">
        <v>527075</v>
      </c>
      <c r="U2528" t="s">
        <v>9297</v>
      </c>
      <c r="V2528">
        <v>64238</v>
      </c>
      <c r="W2528" t="s">
        <v>9296</v>
      </c>
      <c r="Y2528">
        <v>0</v>
      </c>
    </row>
    <row r="2529" spans="1:25" x14ac:dyDescent="0.2">
      <c r="A2529">
        <v>142444</v>
      </c>
      <c r="B2529" t="s">
        <v>23377</v>
      </c>
      <c r="C2529">
        <v>0</v>
      </c>
      <c r="D2529">
        <f>IF(COUNTIF(Sheet3!$A$1:$A$349,"*"&amp;B2529&amp;"*")&gt;0,1,0)</f>
        <v>0</v>
      </c>
      <c r="E2529">
        <f>IF(COUNTIF(Sheet1!$C$1:$C$349,"*"&amp;K2529&amp;"*")&gt;0,1,0)</f>
        <v>1</v>
      </c>
      <c r="F2529">
        <f>IF(COUNTIF(Sheet1!$E$1:$E$349,"*"&amp;G2529&amp;"*")&gt;0,1,0)</f>
        <v>0</v>
      </c>
      <c r="G2529" t="s">
        <v>31863</v>
      </c>
      <c r="H2529" t="str">
        <f t="shared" si="39"/>
        <v>Chichisa Salaj</v>
      </c>
      <c r="I2529">
        <v>31</v>
      </c>
      <c r="J2529">
        <v>314</v>
      </c>
      <c r="K2529" t="s">
        <v>29098</v>
      </c>
      <c r="L2529" t="s">
        <v>18391</v>
      </c>
      <c r="M2529">
        <v>6</v>
      </c>
      <c r="N2529">
        <v>868</v>
      </c>
      <c r="O2529" t="s">
        <v>4205</v>
      </c>
      <c r="P2529" t="s">
        <v>2279</v>
      </c>
      <c r="Q2529" t="s">
        <v>26</v>
      </c>
      <c r="R2529">
        <v>23</v>
      </c>
      <c r="S2529">
        <v>3</v>
      </c>
      <c r="T2529">
        <v>457281</v>
      </c>
      <c r="U2529" t="s">
        <v>18735</v>
      </c>
      <c r="V2529">
        <v>142426</v>
      </c>
      <c r="W2529" t="s">
        <v>18733</v>
      </c>
      <c r="Y2529">
        <v>0</v>
      </c>
    </row>
    <row r="2530" spans="1:25" x14ac:dyDescent="0.2">
      <c r="A2530">
        <v>82715</v>
      </c>
      <c r="B2530" t="s">
        <v>11640</v>
      </c>
      <c r="C2530">
        <v>0</v>
      </c>
      <c r="D2530">
        <f>IF(COUNTIF(Sheet3!$A$1:$A$349,"*"&amp;B2530&amp;"*")&gt;0,1,0)</f>
        <v>0</v>
      </c>
      <c r="E2530">
        <f>IF(COUNTIF(Sheet1!$C$1:$C$349,"*"&amp;K2530&amp;"*")&gt;0,1,0)</f>
        <v>1</v>
      </c>
      <c r="F2530">
        <f>IF(COUNTIF(Sheet1!$E$1:$E$349,"*"&amp;G2530&amp;"*")&gt;0,1,0)</f>
        <v>0</v>
      </c>
      <c r="G2530" t="s">
        <v>31864</v>
      </c>
      <c r="H2530" t="str">
        <f t="shared" si="39"/>
        <v>Chiciora Gorj</v>
      </c>
      <c r="I2530">
        <v>18</v>
      </c>
      <c r="J2530">
        <v>181</v>
      </c>
      <c r="K2530" t="s">
        <v>11026</v>
      </c>
      <c r="L2530" t="s">
        <v>11027</v>
      </c>
      <c r="M2530">
        <v>4</v>
      </c>
      <c r="N2530">
        <v>840</v>
      </c>
      <c r="O2530" t="s">
        <v>10021</v>
      </c>
      <c r="P2530" t="s">
        <v>1619</v>
      </c>
      <c r="Q2530" t="s">
        <v>26</v>
      </c>
      <c r="R2530">
        <v>23</v>
      </c>
      <c r="S2530">
        <v>3</v>
      </c>
      <c r="T2530">
        <v>217537</v>
      </c>
      <c r="U2530" t="s">
        <v>11641</v>
      </c>
      <c r="V2530">
        <v>82680</v>
      </c>
      <c r="W2530" t="s">
        <v>11635</v>
      </c>
      <c r="Y2530">
        <v>0</v>
      </c>
    </row>
    <row r="2531" spans="1:25" x14ac:dyDescent="0.2">
      <c r="A2531">
        <v>134121</v>
      </c>
      <c r="B2531" t="s">
        <v>17735</v>
      </c>
      <c r="C2531">
        <v>0</v>
      </c>
      <c r="D2531">
        <f>IF(COUNTIF(Sheet3!$A$1:$A$349,"*"&amp;B2531&amp;"*")&gt;0,1,0)</f>
        <v>0</v>
      </c>
      <c r="E2531">
        <f>IF(COUNTIF(Sheet1!$C$1:$C$349,"*"&amp;K2531&amp;"*")&gt;0,1,0)</f>
        <v>1</v>
      </c>
      <c r="F2531">
        <f>IF(COUNTIF(Sheet1!$E$1:$E$349,"*"&amp;G2531&amp;"*")&gt;0,1,0)</f>
        <v>0</v>
      </c>
      <c r="G2531" t="s">
        <v>31865</v>
      </c>
      <c r="H2531" t="str">
        <f t="shared" si="39"/>
        <v>Chiciureni Prahova</v>
      </c>
      <c r="I2531">
        <v>29</v>
      </c>
      <c r="J2531">
        <v>298</v>
      </c>
      <c r="K2531" t="s">
        <v>17266</v>
      </c>
      <c r="L2531" t="s">
        <v>17267</v>
      </c>
      <c r="M2531">
        <v>3</v>
      </c>
      <c r="N2531">
        <v>831</v>
      </c>
      <c r="O2531" t="s">
        <v>2107</v>
      </c>
      <c r="P2531" t="s">
        <v>1152</v>
      </c>
      <c r="Q2531" t="s">
        <v>26</v>
      </c>
      <c r="R2531">
        <v>23</v>
      </c>
      <c r="S2531">
        <v>3</v>
      </c>
      <c r="T2531">
        <v>107357</v>
      </c>
      <c r="U2531" t="s">
        <v>17736</v>
      </c>
      <c r="V2531">
        <v>134096</v>
      </c>
      <c r="W2531" t="s">
        <v>17733</v>
      </c>
      <c r="Y2531">
        <v>0</v>
      </c>
    </row>
    <row r="2532" spans="1:25" x14ac:dyDescent="0.2">
      <c r="A2532">
        <v>60133</v>
      </c>
      <c r="B2532" t="s">
        <v>8773</v>
      </c>
      <c r="C2532">
        <v>0</v>
      </c>
      <c r="D2532">
        <f>IF(COUNTIF(Sheet3!$A$1:$A$349,"*"&amp;B2532&amp;"*")&gt;0,1,0)</f>
        <v>0</v>
      </c>
      <c r="E2532">
        <f>IF(COUNTIF(Sheet1!$C$1:$C$349,"*"&amp;K2532&amp;"*")&gt;0,1,0)</f>
        <v>1</v>
      </c>
      <c r="F2532">
        <f>IF(COUNTIF(Sheet1!$E$1:$E$349,"*"&amp;G2532&amp;"*")&gt;0,1,0)</f>
        <v>0</v>
      </c>
      <c r="G2532" t="s">
        <v>31866</v>
      </c>
      <c r="H2532" t="str">
        <f t="shared" si="39"/>
        <v>Chidea Cluj</v>
      </c>
      <c r="I2532">
        <v>12</v>
      </c>
      <c r="J2532">
        <v>127</v>
      </c>
      <c r="K2532" t="s">
        <v>8094</v>
      </c>
      <c r="L2532" t="s">
        <v>8095</v>
      </c>
      <c r="M2532">
        <v>6</v>
      </c>
      <c r="N2532">
        <v>868</v>
      </c>
      <c r="O2532" t="s">
        <v>4205</v>
      </c>
      <c r="P2532" t="s">
        <v>1222</v>
      </c>
      <c r="Q2532" t="s">
        <v>26</v>
      </c>
      <c r="R2532">
        <v>23</v>
      </c>
      <c r="S2532">
        <v>3</v>
      </c>
      <c r="T2532">
        <v>407598</v>
      </c>
      <c r="U2532" t="s">
        <v>8774</v>
      </c>
      <c r="V2532">
        <v>60099</v>
      </c>
      <c r="W2532" t="s">
        <v>4173</v>
      </c>
      <c r="Y2532">
        <v>0</v>
      </c>
    </row>
    <row r="2533" spans="1:25" x14ac:dyDescent="0.2">
      <c r="A2533">
        <v>12545</v>
      </c>
      <c r="B2533" t="s">
        <v>2038</v>
      </c>
      <c r="C2533">
        <v>0</v>
      </c>
      <c r="D2533">
        <f>IF(COUNTIF(Sheet3!$A$1:$A$349,"*"&amp;B2533&amp;"*")&gt;0,1,0)</f>
        <v>0</v>
      </c>
      <c r="E2533">
        <f>IF(COUNTIF(Sheet1!$C$1:$C$349,"*"&amp;K2533&amp;"*")&gt;0,1,0)</f>
        <v>1</v>
      </c>
      <c r="F2533">
        <f>IF(COUNTIF(Sheet1!$E$1:$E$349,"*"&amp;G2533&amp;"*")&gt;0,1,0)</f>
        <v>0</v>
      </c>
      <c r="G2533" t="s">
        <v>31867</v>
      </c>
      <c r="H2533" t="str">
        <f t="shared" si="39"/>
        <v>Chier Arad</v>
      </c>
      <c r="I2533">
        <v>2</v>
      </c>
      <c r="J2533">
        <v>29</v>
      </c>
      <c r="K2533" t="s">
        <v>1465</v>
      </c>
      <c r="L2533" t="s">
        <v>1466</v>
      </c>
      <c r="M2533">
        <v>5</v>
      </c>
      <c r="N2533">
        <v>859</v>
      </c>
      <c r="O2533" t="s">
        <v>1467</v>
      </c>
      <c r="P2533" t="s">
        <v>2039</v>
      </c>
      <c r="Q2533" t="s">
        <v>26</v>
      </c>
      <c r="R2533">
        <v>23</v>
      </c>
      <c r="S2533">
        <v>3</v>
      </c>
      <c r="T2533">
        <v>317362</v>
      </c>
      <c r="U2533" t="s">
        <v>2040</v>
      </c>
      <c r="V2533">
        <v>12509</v>
      </c>
      <c r="W2533" t="s">
        <v>2032</v>
      </c>
      <c r="Y2533">
        <v>0</v>
      </c>
    </row>
    <row r="2534" spans="1:25" x14ac:dyDescent="0.2">
      <c r="A2534">
        <v>140510</v>
      </c>
      <c r="B2534" t="s">
        <v>23378</v>
      </c>
      <c r="C2534">
        <v>0</v>
      </c>
      <c r="D2534">
        <f>IF(COUNTIF(Sheet3!$A$1:$A$349,"*"&amp;B2534&amp;"*")&gt;0,1,0)</f>
        <v>0</v>
      </c>
      <c r="E2534">
        <f>IF(COUNTIF(Sheet1!$C$1:$C$349,"*"&amp;K2534&amp;"*")&gt;0,1,0)</f>
        <v>1</v>
      </c>
      <c r="F2534">
        <f>IF(COUNTIF(Sheet1!$E$1:$E$349,"*"&amp;G2534&amp;"*")&gt;0,1,0)</f>
        <v>0</v>
      </c>
      <c r="G2534" t="s">
        <v>31868</v>
      </c>
      <c r="H2534" t="str">
        <f t="shared" si="39"/>
        <v>Chiesd Salaj</v>
      </c>
      <c r="I2534">
        <v>31</v>
      </c>
      <c r="J2534">
        <v>314</v>
      </c>
      <c r="K2534" t="s">
        <v>29098</v>
      </c>
      <c r="L2534" t="s">
        <v>18391</v>
      </c>
      <c r="M2534">
        <v>6</v>
      </c>
      <c r="N2534">
        <v>868</v>
      </c>
      <c r="O2534" t="s">
        <v>4205</v>
      </c>
      <c r="P2534" t="s">
        <v>5618</v>
      </c>
      <c r="Q2534" t="s">
        <v>38</v>
      </c>
      <c r="R2534">
        <v>22</v>
      </c>
      <c r="S2534">
        <v>3</v>
      </c>
      <c r="T2534">
        <v>457070</v>
      </c>
      <c r="U2534" t="s">
        <v>18489</v>
      </c>
      <c r="V2534">
        <v>140501</v>
      </c>
      <c r="W2534" t="s">
        <v>18488</v>
      </c>
      <c r="Y2534">
        <v>0</v>
      </c>
    </row>
    <row r="2535" spans="1:25" x14ac:dyDescent="0.2">
      <c r="A2535">
        <v>116135</v>
      </c>
      <c r="B2535" t="s">
        <v>15612</v>
      </c>
      <c r="C2535">
        <v>0</v>
      </c>
      <c r="D2535">
        <f>IF(COUNTIF(Sheet3!$A$1:$A$349,"*"&amp;B2535&amp;"*")&gt;0,1,0)</f>
        <v>0</v>
      </c>
      <c r="E2535">
        <f>IF(COUNTIF(Sheet1!$C$1:$C$349,"*"&amp;K2535&amp;"*")&gt;0,1,0)</f>
        <v>1</v>
      </c>
      <c r="F2535">
        <f>IF(COUNTIF(Sheet1!$E$1:$E$349,"*"&amp;G2535&amp;"*")&gt;0,1,0)</f>
        <v>0</v>
      </c>
      <c r="G2535" t="s">
        <v>31869</v>
      </c>
      <c r="H2535" t="str">
        <f t="shared" si="39"/>
        <v>Chiheru de Jos Mures</v>
      </c>
      <c r="I2535">
        <v>26</v>
      </c>
      <c r="J2535">
        <v>261</v>
      </c>
      <c r="K2535" t="s">
        <v>29094</v>
      </c>
      <c r="L2535" t="s">
        <v>15377</v>
      </c>
      <c r="M2535">
        <v>7</v>
      </c>
      <c r="N2535">
        <v>877</v>
      </c>
      <c r="O2535" t="s">
        <v>21</v>
      </c>
      <c r="P2535" t="s">
        <v>5277</v>
      </c>
      <c r="Q2535" t="s">
        <v>38</v>
      </c>
      <c r="R2535">
        <v>22</v>
      </c>
      <c r="S2535">
        <v>3</v>
      </c>
      <c r="T2535">
        <v>547160</v>
      </c>
      <c r="U2535" t="s">
        <v>15613</v>
      </c>
      <c r="V2535">
        <v>116126</v>
      </c>
      <c r="W2535" t="s">
        <v>15612</v>
      </c>
      <c r="Y2535">
        <v>0</v>
      </c>
    </row>
    <row r="2536" spans="1:25" x14ac:dyDescent="0.2">
      <c r="A2536">
        <v>116144</v>
      </c>
      <c r="B2536" t="s">
        <v>15614</v>
      </c>
      <c r="C2536">
        <v>0</v>
      </c>
      <c r="D2536">
        <f>IF(COUNTIF(Sheet3!$A$1:$A$349,"*"&amp;B2536&amp;"*")&gt;0,1,0)</f>
        <v>0</v>
      </c>
      <c r="E2536">
        <f>IF(COUNTIF(Sheet1!$C$1:$C$349,"*"&amp;K2536&amp;"*")&gt;0,1,0)</f>
        <v>1</v>
      </c>
      <c r="F2536">
        <f>IF(COUNTIF(Sheet1!$E$1:$E$349,"*"&amp;G2536&amp;"*")&gt;0,1,0)</f>
        <v>0</v>
      </c>
      <c r="G2536" t="s">
        <v>31870</v>
      </c>
      <c r="H2536" t="str">
        <f t="shared" si="39"/>
        <v>Chiheru de Sus Mures</v>
      </c>
      <c r="I2536">
        <v>26</v>
      </c>
      <c r="J2536">
        <v>261</v>
      </c>
      <c r="K2536" t="s">
        <v>29094</v>
      </c>
      <c r="L2536" t="s">
        <v>15377</v>
      </c>
      <c r="M2536">
        <v>7</v>
      </c>
      <c r="N2536">
        <v>877</v>
      </c>
      <c r="O2536" t="s">
        <v>21</v>
      </c>
      <c r="P2536" t="s">
        <v>4448</v>
      </c>
      <c r="Q2536" t="s">
        <v>26</v>
      </c>
      <c r="R2536">
        <v>23</v>
      </c>
      <c r="S2536">
        <v>3</v>
      </c>
      <c r="T2536">
        <v>547161</v>
      </c>
      <c r="U2536" t="s">
        <v>15615</v>
      </c>
      <c r="V2536">
        <v>116126</v>
      </c>
      <c r="W2536" t="s">
        <v>15612</v>
      </c>
      <c r="Y2536">
        <v>0</v>
      </c>
    </row>
    <row r="2537" spans="1:25" x14ac:dyDescent="0.2">
      <c r="A2537">
        <v>28843</v>
      </c>
      <c r="B2537" t="s">
        <v>4562</v>
      </c>
      <c r="C2537">
        <v>0</v>
      </c>
      <c r="D2537">
        <f>IF(COUNTIF(Sheet3!$A$1:$A$349,"*"&amp;B2537&amp;"*")&gt;0,1,0)</f>
        <v>0</v>
      </c>
      <c r="E2537">
        <f>IF(COUNTIF(Sheet1!$C$1:$C$349,"*"&amp;K2537&amp;"*")&gt;0,1,0)</f>
        <v>1</v>
      </c>
      <c r="F2537">
        <f>IF(COUNTIF(Sheet1!$E$1:$E$349,"*"&amp;G2537&amp;"*")&gt;0,1,0)</f>
        <v>0</v>
      </c>
      <c r="G2537" t="s">
        <v>31871</v>
      </c>
      <c r="H2537" t="str">
        <f t="shared" si="39"/>
        <v>Chijic Bihor</v>
      </c>
      <c r="I2537">
        <v>5</v>
      </c>
      <c r="J2537">
        <v>56</v>
      </c>
      <c r="K2537" t="s">
        <v>4203</v>
      </c>
      <c r="L2537" t="s">
        <v>4204</v>
      </c>
      <c r="M2537">
        <v>6</v>
      </c>
      <c r="N2537">
        <v>868</v>
      </c>
      <c r="O2537" t="s">
        <v>4205</v>
      </c>
      <c r="P2537" t="s">
        <v>2020</v>
      </c>
      <c r="Q2537" t="s">
        <v>26</v>
      </c>
      <c r="R2537">
        <v>23</v>
      </c>
      <c r="S2537">
        <v>3</v>
      </c>
      <c r="T2537">
        <v>417207</v>
      </c>
      <c r="U2537" t="s">
        <v>4563</v>
      </c>
      <c r="V2537">
        <v>28816</v>
      </c>
      <c r="W2537" t="s">
        <v>4558</v>
      </c>
      <c r="Y2537">
        <v>0</v>
      </c>
    </row>
    <row r="2538" spans="1:25" x14ac:dyDescent="0.2">
      <c r="A2538">
        <v>85948</v>
      </c>
      <c r="B2538" t="s">
        <v>12030</v>
      </c>
      <c r="C2538">
        <v>0</v>
      </c>
      <c r="D2538">
        <f>IF(COUNTIF(Sheet3!$A$1:$A$349,"*"&amp;B2538&amp;"*")&gt;0,1,0)</f>
        <v>0</v>
      </c>
      <c r="E2538">
        <f>IF(COUNTIF(Sheet1!$C$1:$C$349,"*"&amp;K2538&amp;"*")&gt;0,1,0)</f>
        <v>1</v>
      </c>
      <c r="F2538">
        <f>IF(COUNTIF(Sheet1!$E$1:$E$349,"*"&amp;G2538&amp;"*")&gt;0,1,0)</f>
        <v>0</v>
      </c>
      <c r="G2538" t="s">
        <v>31872</v>
      </c>
      <c r="H2538" t="str">
        <f t="shared" si="39"/>
        <v>Chileni Harghita</v>
      </c>
      <c r="I2538">
        <v>19</v>
      </c>
      <c r="J2538">
        <v>190</v>
      </c>
      <c r="K2538" t="s">
        <v>11664</v>
      </c>
      <c r="L2538" t="s">
        <v>11665</v>
      </c>
      <c r="M2538">
        <v>7</v>
      </c>
      <c r="N2538">
        <v>877</v>
      </c>
      <c r="O2538" t="s">
        <v>21</v>
      </c>
      <c r="P2538" t="s">
        <v>10527</v>
      </c>
      <c r="Q2538" t="s">
        <v>26</v>
      </c>
      <c r="R2538">
        <v>23</v>
      </c>
      <c r="S2538">
        <v>3</v>
      </c>
      <c r="T2538">
        <v>537306</v>
      </c>
      <c r="U2538" t="s">
        <v>12031</v>
      </c>
      <c r="V2538">
        <v>85920</v>
      </c>
      <c r="W2538" t="s">
        <v>248</v>
      </c>
      <c r="Y2538">
        <v>0</v>
      </c>
    </row>
    <row r="2539" spans="1:25" x14ac:dyDescent="0.2">
      <c r="A2539">
        <v>121536</v>
      </c>
      <c r="B2539" t="s">
        <v>16264</v>
      </c>
      <c r="C2539">
        <v>0</v>
      </c>
      <c r="D2539">
        <f>IF(COUNTIF(Sheet3!$A$1:$A$349,"*"&amp;B2539&amp;"*")&gt;0,1,0)</f>
        <v>0</v>
      </c>
      <c r="E2539">
        <f>IF(COUNTIF(Sheet1!$C$1:$C$349,"*"&amp;K2539&amp;"*")&gt;0,1,0)</f>
        <v>1</v>
      </c>
      <c r="F2539">
        <f>IF(COUNTIF(Sheet1!$E$1:$E$349,"*"&amp;G2539&amp;"*")&gt;0,1,0)</f>
        <v>0</v>
      </c>
      <c r="G2539" t="s">
        <v>31873</v>
      </c>
      <c r="H2539" t="str">
        <f t="shared" si="39"/>
        <v>Chilia Neamt</v>
      </c>
      <c r="I2539">
        <v>27</v>
      </c>
      <c r="J2539">
        <v>270</v>
      </c>
      <c r="K2539" t="s">
        <v>29102</v>
      </c>
      <c r="L2539" t="s">
        <v>16158</v>
      </c>
      <c r="M2539">
        <v>1</v>
      </c>
      <c r="N2539">
        <v>813</v>
      </c>
      <c r="O2539" t="s">
        <v>3243</v>
      </c>
      <c r="P2539" t="s">
        <v>1797</v>
      </c>
      <c r="Q2539" t="s">
        <v>26</v>
      </c>
      <c r="R2539">
        <v>23</v>
      </c>
      <c r="S2539">
        <v>3</v>
      </c>
      <c r="T2539">
        <v>617047</v>
      </c>
      <c r="U2539" t="s">
        <v>16265</v>
      </c>
      <c r="V2539">
        <v>121466</v>
      </c>
      <c r="W2539" t="s">
        <v>16255</v>
      </c>
      <c r="Y2539">
        <v>0</v>
      </c>
    </row>
    <row r="2540" spans="1:25" x14ac:dyDescent="0.2">
      <c r="A2540">
        <v>126932</v>
      </c>
      <c r="B2540" t="s">
        <v>16264</v>
      </c>
      <c r="C2540">
        <v>0</v>
      </c>
      <c r="D2540">
        <f>IF(COUNTIF(Sheet3!$A$1:$A$349,"*"&amp;B2540&amp;"*")&gt;0,1,0)</f>
        <v>0</v>
      </c>
      <c r="E2540">
        <f>IF(COUNTIF(Sheet1!$C$1:$C$349,"*"&amp;K2540&amp;"*")&gt;0,1,0)</f>
        <v>1</v>
      </c>
      <c r="F2540">
        <f>IF(COUNTIF(Sheet1!$E$1:$E$349,"*"&amp;G2540&amp;"*")&gt;0,1,0)</f>
        <v>0</v>
      </c>
      <c r="G2540" t="s">
        <v>31874</v>
      </c>
      <c r="H2540" t="str">
        <f t="shared" si="39"/>
        <v>Chilia Olt</v>
      </c>
      <c r="I2540">
        <v>28</v>
      </c>
      <c r="J2540">
        <v>289</v>
      </c>
      <c r="K2540" t="s">
        <v>16692</v>
      </c>
      <c r="L2540" t="s">
        <v>16693</v>
      </c>
      <c r="M2540">
        <v>4</v>
      </c>
      <c r="N2540">
        <v>840</v>
      </c>
      <c r="O2540" t="s">
        <v>10021</v>
      </c>
      <c r="P2540" t="s">
        <v>1690</v>
      </c>
      <c r="Q2540" t="s">
        <v>26</v>
      </c>
      <c r="R2540">
        <v>23</v>
      </c>
      <c r="S2540">
        <v>3</v>
      </c>
      <c r="T2540">
        <v>237167</v>
      </c>
      <c r="U2540" t="s">
        <v>16873</v>
      </c>
      <c r="V2540">
        <v>126905</v>
      </c>
      <c r="W2540" t="s">
        <v>16870</v>
      </c>
      <c r="Y2540">
        <v>0</v>
      </c>
    </row>
    <row r="2541" spans="1:25" x14ac:dyDescent="0.2">
      <c r="A2541">
        <v>137915</v>
      </c>
      <c r="B2541" t="s">
        <v>16264</v>
      </c>
      <c r="C2541">
        <v>0</v>
      </c>
      <c r="D2541">
        <f>IF(COUNTIF(Sheet3!$A$1:$A$349,"*"&amp;B2541&amp;"*")&gt;0,1,0)</f>
        <v>0</v>
      </c>
      <c r="E2541">
        <f>IF(COUNTIF(Sheet1!$C$1:$C$349,"*"&amp;K2541&amp;"*")&gt;0,1,0)</f>
        <v>1</v>
      </c>
      <c r="F2541">
        <f>IF(COUNTIF(Sheet1!$E$1:$E$349,"*"&amp;G2541&amp;"*")&gt;0,1,0)</f>
        <v>0</v>
      </c>
      <c r="G2541" t="s">
        <v>31875</v>
      </c>
      <c r="H2541" t="str">
        <f t="shared" si="39"/>
        <v>Chilia Satu Mare</v>
      </c>
      <c r="I2541">
        <v>30</v>
      </c>
      <c r="J2541">
        <v>305</v>
      </c>
      <c r="K2541" t="s">
        <v>1941</v>
      </c>
      <c r="L2541" t="s">
        <v>18012</v>
      </c>
      <c r="M2541">
        <v>6</v>
      </c>
      <c r="N2541">
        <v>868</v>
      </c>
      <c r="O2541" t="s">
        <v>4205</v>
      </c>
      <c r="P2541" t="s">
        <v>4273</v>
      </c>
      <c r="Q2541" t="s">
        <v>26</v>
      </c>
      <c r="R2541">
        <v>23</v>
      </c>
      <c r="S2541">
        <v>3</v>
      </c>
      <c r="T2541">
        <v>447161</v>
      </c>
      <c r="U2541" t="s">
        <v>18193</v>
      </c>
      <c r="V2541">
        <v>137899</v>
      </c>
      <c r="W2541" t="s">
        <v>18192</v>
      </c>
      <c r="Y2541">
        <v>0</v>
      </c>
    </row>
    <row r="2542" spans="1:25" x14ac:dyDescent="0.2">
      <c r="A2542">
        <v>24203</v>
      </c>
      <c r="B2542" t="s">
        <v>3872</v>
      </c>
      <c r="C2542">
        <v>0</v>
      </c>
      <c r="D2542">
        <f>IF(COUNTIF(Sheet3!$A$1:$A$349,"*"&amp;B2542&amp;"*")&gt;0,1,0)</f>
        <v>0</v>
      </c>
      <c r="E2542">
        <f>IF(COUNTIF(Sheet1!$C$1:$C$349,"*"&amp;K2542&amp;"*")&gt;0,1,0)</f>
        <v>1</v>
      </c>
      <c r="F2542">
        <f>IF(COUNTIF(Sheet1!$E$1:$E$349,"*"&amp;G2542&amp;"*")&gt;0,1,0)</f>
        <v>0</v>
      </c>
      <c r="G2542" t="s">
        <v>31876</v>
      </c>
      <c r="H2542" t="str">
        <f t="shared" si="39"/>
        <v>Chilia Benei Bacau</v>
      </c>
      <c r="I2542">
        <v>4</v>
      </c>
      <c r="J2542">
        <v>47</v>
      </c>
      <c r="K2542" t="s">
        <v>22882</v>
      </c>
      <c r="L2542" t="s">
        <v>3242</v>
      </c>
      <c r="M2542">
        <v>1</v>
      </c>
      <c r="N2542">
        <v>813</v>
      </c>
      <c r="O2542" t="s">
        <v>3243</v>
      </c>
      <c r="P2542" t="s">
        <v>731</v>
      </c>
      <c r="Q2542" t="s">
        <v>26</v>
      </c>
      <c r="R2542">
        <v>23</v>
      </c>
      <c r="S2542">
        <v>3</v>
      </c>
      <c r="T2542">
        <v>607416</v>
      </c>
      <c r="U2542" t="s">
        <v>3873</v>
      </c>
      <c r="V2542">
        <v>24187</v>
      </c>
      <c r="W2542" t="s">
        <v>3869</v>
      </c>
      <c r="Y2542">
        <v>0</v>
      </c>
    </row>
    <row r="2543" spans="1:25" x14ac:dyDescent="0.2">
      <c r="A2543">
        <v>160181</v>
      </c>
      <c r="B2543" t="s">
        <v>20772</v>
      </c>
      <c r="C2543">
        <v>0</v>
      </c>
      <c r="D2543">
        <f>IF(COUNTIF(Sheet3!$A$1:$A$349,"*"&amp;B2543&amp;"*")&gt;0,1,0)</f>
        <v>0</v>
      </c>
      <c r="E2543">
        <f>IF(COUNTIF(Sheet1!$C$1:$C$349,"*"&amp;K2543&amp;"*")&gt;0,1,0)</f>
        <v>1</v>
      </c>
      <c r="F2543">
        <f>IF(COUNTIF(Sheet1!$E$1:$E$349,"*"&amp;G2543&amp;"*")&gt;0,1,0)</f>
        <v>0</v>
      </c>
      <c r="G2543" t="s">
        <v>31877</v>
      </c>
      <c r="H2543" t="str">
        <f t="shared" si="39"/>
        <v>Chilia Veche Tulcea</v>
      </c>
      <c r="I2543">
        <v>36</v>
      </c>
      <c r="J2543">
        <v>369</v>
      </c>
      <c r="K2543" t="s">
        <v>20700</v>
      </c>
      <c r="L2543" t="s">
        <v>20701</v>
      </c>
      <c r="M2543">
        <v>2</v>
      </c>
      <c r="N2543">
        <v>822</v>
      </c>
      <c r="O2543" t="s">
        <v>6468</v>
      </c>
      <c r="P2543" t="s">
        <v>20773</v>
      </c>
      <c r="Q2543" t="s">
        <v>38</v>
      </c>
      <c r="R2543">
        <v>22</v>
      </c>
      <c r="S2543">
        <v>3</v>
      </c>
      <c r="T2543">
        <v>827050</v>
      </c>
      <c r="U2543" t="s">
        <v>20774</v>
      </c>
      <c r="V2543">
        <v>160172</v>
      </c>
      <c r="W2543" t="s">
        <v>20772</v>
      </c>
      <c r="Y2543">
        <v>0</v>
      </c>
    </row>
    <row r="2544" spans="1:25" x14ac:dyDescent="0.2">
      <c r="A2544">
        <v>63410</v>
      </c>
      <c r="B2544" t="s">
        <v>9190</v>
      </c>
      <c r="C2544">
        <v>0</v>
      </c>
      <c r="D2544">
        <f>IF(COUNTIF(Sheet3!$A$1:$A$349,"*"&amp;B2544&amp;"*")&gt;0,1,0)</f>
        <v>0</v>
      </c>
      <c r="E2544">
        <f>IF(COUNTIF(Sheet1!$C$1:$C$349,"*"&amp;K2544&amp;"*")&gt;0,1,0)</f>
        <v>1</v>
      </c>
      <c r="F2544">
        <f>IF(COUNTIF(Sheet1!$E$1:$E$349,"*"&amp;G2544&amp;"*")&gt;0,1,0)</f>
        <v>0</v>
      </c>
      <c r="G2544" t="s">
        <v>31878</v>
      </c>
      <c r="H2544" t="str">
        <f t="shared" si="39"/>
        <v>Chilieni Covasna</v>
      </c>
      <c r="I2544">
        <v>14</v>
      </c>
      <c r="J2544">
        <v>145</v>
      </c>
      <c r="K2544" t="s">
        <v>9185</v>
      </c>
      <c r="L2544" t="s">
        <v>9186</v>
      </c>
      <c r="M2544">
        <v>7</v>
      </c>
      <c r="N2544">
        <v>877</v>
      </c>
      <c r="O2544" t="s">
        <v>21</v>
      </c>
      <c r="P2544" t="s">
        <v>6258</v>
      </c>
      <c r="Q2544" t="s">
        <v>26</v>
      </c>
      <c r="R2544">
        <v>11</v>
      </c>
      <c r="S2544">
        <v>1</v>
      </c>
      <c r="T2544">
        <v>520001</v>
      </c>
      <c r="U2544" t="s">
        <v>9191</v>
      </c>
      <c r="V2544">
        <v>63394</v>
      </c>
      <c r="W2544" t="s">
        <v>9189</v>
      </c>
      <c r="Y2544">
        <v>0</v>
      </c>
    </row>
    <row r="2545" spans="1:25" x14ac:dyDescent="0.2">
      <c r="A2545">
        <v>163075</v>
      </c>
      <c r="B2545" t="s">
        <v>9190</v>
      </c>
      <c r="C2545">
        <v>0</v>
      </c>
      <c r="D2545">
        <f>IF(COUNTIF(Sheet3!$A$1:$A$349,"*"&amp;B2545&amp;"*")&gt;0,1,0)</f>
        <v>0</v>
      </c>
      <c r="E2545">
        <f>IF(COUNTIF(Sheet1!$C$1:$C$349,"*"&amp;K2545&amp;"*")&gt;0,1,0)</f>
        <v>1</v>
      </c>
      <c r="F2545">
        <f>IF(COUNTIF(Sheet1!$E$1:$E$349,"*"&amp;G2545&amp;"*")&gt;0,1,0)</f>
        <v>0</v>
      </c>
      <c r="G2545" t="s">
        <v>31879</v>
      </c>
      <c r="H2545" t="str">
        <f t="shared" si="39"/>
        <v>Chilieni Vaslui</v>
      </c>
      <c r="I2545">
        <v>37</v>
      </c>
      <c r="J2545">
        <v>378</v>
      </c>
      <c r="K2545" t="s">
        <v>20936</v>
      </c>
      <c r="L2545" t="s">
        <v>20937</v>
      </c>
      <c r="M2545">
        <v>1</v>
      </c>
      <c r="N2545">
        <v>813</v>
      </c>
      <c r="O2545" t="s">
        <v>3243</v>
      </c>
      <c r="P2545" t="s">
        <v>4946</v>
      </c>
      <c r="Q2545" t="s">
        <v>26</v>
      </c>
      <c r="R2545">
        <v>23</v>
      </c>
      <c r="S2545">
        <v>3</v>
      </c>
      <c r="T2545">
        <v>737136</v>
      </c>
      <c r="U2545" t="s">
        <v>21071</v>
      </c>
      <c r="V2545">
        <v>163057</v>
      </c>
      <c r="W2545" t="s">
        <v>370</v>
      </c>
      <c r="Y2545">
        <v>0</v>
      </c>
    </row>
    <row r="2546" spans="1:25" x14ac:dyDescent="0.2">
      <c r="A2546">
        <v>17361</v>
      </c>
      <c r="B2546" t="s">
        <v>2823</v>
      </c>
      <c r="C2546">
        <v>0</v>
      </c>
      <c r="D2546">
        <f>IF(COUNTIF(Sheet3!$A$1:$A$349,"*"&amp;B2546&amp;"*")&gt;0,1,0)</f>
        <v>0</v>
      </c>
      <c r="E2546">
        <f>IF(COUNTIF(Sheet1!$C$1:$C$349,"*"&amp;K2546&amp;"*")&gt;0,1,0)</f>
        <v>1</v>
      </c>
      <c r="F2546">
        <f>IF(COUNTIF(Sheet1!$E$1:$E$349,"*"&amp;G2546&amp;"*")&gt;0,1,0)</f>
        <v>0</v>
      </c>
      <c r="G2546" t="s">
        <v>31880</v>
      </c>
      <c r="H2546" t="str">
        <f t="shared" si="39"/>
        <v>Chilii Arges</v>
      </c>
      <c r="I2546">
        <v>3</v>
      </c>
      <c r="J2546">
        <v>38</v>
      </c>
      <c r="K2546" t="s">
        <v>29095</v>
      </c>
      <c r="L2546" t="s">
        <v>2106</v>
      </c>
      <c r="M2546">
        <v>3</v>
      </c>
      <c r="N2546">
        <v>831</v>
      </c>
      <c r="O2546" t="s">
        <v>2107</v>
      </c>
      <c r="P2546" t="s">
        <v>1910</v>
      </c>
      <c r="Q2546" t="s">
        <v>26</v>
      </c>
      <c r="R2546">
        <v>23</v>
      </c>
      <c r="S2546">
        <v>3</v>
      </c>
      <c r="T2546">
        <v>117482</v>
      </c>
      <c r="U2546" t="s">
        <v>2824</v>
      </c>
      <c r="V2546">
        <v>17334</v>
      </c>
      <c r="W2546" t="s">
        <v>2500</v>
      </c>
      <c r="Y2546">
        <v>0</v>
      </c>
    </row>
    <row r="2547" spans="1:25" x14ac:dyDescent="0.2">
      <c r="A2547">
        <v>123059</v>
      </c>
      <c r="B2547" t="s">
        <v>2823</v>
      </c>
      <c r="C2547">
        <v>0</v>
      </c>
      <c r="D2547">
        <f>IF(COUNTIF(Sheet3!$A$1:$A$349,"*"&amp;B2547&amp;"*")&gt;0,1,0)</f>
        <v>0</v>
      </c>
      <c r="E2547">
        <f>IF(COUNTIF(Sheet1!$C$1:$C$349,"*"&amp;K2547&amp;"*")&gt;0,1,0)</f>
        <v>1</v>
      </c>
      <c r="F2547">
        <f>IF(COUNTIF(Sheet1!$E$1:$E$349,"*"&amp;G2547&amp;"*")&gt;0,1,0)</f>
        <v>0</v>
      </c>
      <c r="G2547" t="s">
        <v>31881</v>
      </c>
      <c r="H2547" t="str">
        <f t="shared" si="39"/>
        <v>Chilii Neamt</v>
      </c>
      <c r="I2547">
        <v>27</v>
      </c>
      <c r="J2547">
        <v>270</v>
      </c>
      <c r="K2547" t="s">
        <v>29102</v>
      </c>
      <c r="L2547" t="s">
        <v>16158</v>
      </c>
      <c r="M2547">
        <v>1</v>
      </c>
      <c r="N2547">
        <v>813</v>
      </c>
      <c r="O2547" t="s">
        <v>3243</v>
      </c>
      <c r="P2547" t="s">
        <v>1960</v>
      </c>
      <c r="Q2547" t="s">
        <v>26</v>
      </c>
      <c r="R2547">
        <v>23</v>
      </c>
      <c r="S2547">
        <v>3</v>
      </c>
      <c r="T2547">
        <v>617497</v>
      </c>
      <c r="U2547" t="s">
        <v>16440</v>
      </c>
      <c r="V2547">
        <v>124885</v>
      </c>
      <c r="W2547" t="s">
        <v>2125</v>
      </c>
      <c r="Y2547">
        <v>0</v>
      </c>
    </row>
    <row r="2548" spans="1:25" x14ac:dyDescent="0.2">
      <c r="A2548">
        <v>126852</v>
      </c>
      <c r="B2548" t="s">
        <v>2823</v>
      </c>
      <c r="C2548">
        <v>0</v>
      </c>
      <c r="D2548">
        <f>IF(COUNTIF(Sheet3!$A$1:$A$349,"*"&amp;B2548&amp;"*")&gt;0,1,0)</f>
        <v>0</v>
      </c>
      <c r="E2548">
        <f>IF(COUNTIF(Sheet1!$C$1:$C$349,"*"&amp;K2548&amp;"*")&gt;0,1,0)</f>
        <v>1</v>
      </c>
      <c r="F2548">
        <f>IF(COUNTIF(Sheet1!$E$1:$E$349,"*"&amp;G2548&amp;"*")&gt;0,1,0)</f>
        <v>0</v>
      </c>
      <c r="G2548" t="s">
        <v>31882</v>
      </c>
      <c r="H2548" t="str">
        <f t="shared" si="39"/>
        <v>Chilii Olt</v>
      </c>
      <c r="I2548">
        <v>28</v>
      </c>
      <c r="J2548">
        <v>289</v>
      </c>
      <c r="K2548" t="s">
        <v>16692</v>
      </c>
      <c r="L2548" t="s">
        <v>16693</v>
      </c>
      <c r="M2548">
        <v>4</v>
      </c>
      <c r="N2548">
        <v>840</v>
      </c>
      <c r="O2548" t="s">
        <v>10021</v>
      </c>
      <c r="P2548" t="s">
        <v>7275</v>
      </c>
      <c r="Q2548" t="s">
        <v>26</v>
      </c>
      <c r="R2548">
        <v>23</v>
      </c>
      <c r="S2548">
        <v>3</v>
      </c>
      <c r="T2548">
        <v>237152</v>
      </c>
      <c r="U2548" t="s">
        <v>16864</v>
      </c>
      <c r="V2548">
        <v>126825</v>
      </c>
      <c r="W2548" t="s">
        <v>16865</v>
      </c>
      <c r="Y2548">
        <v>0</v>
      </c>
    </row>
    <row r="2549" spans="1:25" x14ac:dyDescent="0.2">
      <c r="A2549">
        <v>46117</v>
      </c>
      <c r="B2549" t="s">
        <v>6913</v>
      </c>
      <c r="C2549">
        <v>0</v>
      </c>
      <c r="D2549">
        <f>IF(COUNTIF(Sheet3!$A$1:$A$349,"*"&amp;B2549&amp;"*")&gt;0,1,0)</f>
        <v>0</v>
      </c>
      <c r="E2549">
        <f>IF(COUNTIF(Sheet1!$C$1:$C$349,"*"&amp;K2549&amp;"*")&gt;0,1,0)</f>
        <v>1</v>
      </c>
      <c r="F2549">
        <f>IF(COUNTIF(Sheet1!$E$1:$E$349,"*"&amp;G2549&amp;"*")&gt;0,1,0)</f>
        <v>0</v>
      </c>
      <c r="G2549" t="s">
        <v>31883</v>
      </c>
      <c r="H2549" t="str">
        <f t="shared" si="39"/>
        <v>Chiliile Buzau</v>
      </c>
      <c r="I2549">
        <v>10</v>
      </c>
      <c r="J2549">
        <v>109</v>
      </c>
      <c r="K2549" t="s">
        <v>22908</v>
      </c>
      <c r="L2549" t="s">
        <v>6741</v>
      </c>
      <c r="M2549">
        <v>2</v>
      </c>
      <c r="N2549">
        <v>822</v>
      </c>
      <c r="O2549" t="s">
        <v>6468</v>
      </c>
      <c r="P2549" t="s">
        <v>1149</v>
      </c>
      <c r="Q2549" t="s">
        <v>38</v>
      </c>
      <c r="R2549">
        <v>22</v>
      </c>
      <c r="S2549">
        <v>3</v>
      </c>
      <c r="T2549">
        <v>127160</v>
      </c>
      <c r="U2549" t="s">
        <v>6914</v>
      </c>
      <c r="V2549">
        <v>46108</v>
      </c>
      <c r="W2549" t="s">
        <v>6913</v>
      </c>
      <c r="Y2549">
        <v>0</v>
      </c>
    </row>
    <row r="2550" spans="1:25" x14ac:dyDescent="0.2">
      <c r="A2550">
        <v>140618</v>
      </c>
      <c r="B2550" t="s">
        <v>18505</v>
      </c>
      <c r="C2550">
        <v>0</v>
      </c>
      <c r="D2550">
        <f>IF(COUNTIF(Sheet3!$A$1:$A$349,"*"&amp;B2550&amp;"*")&gt;0,1,0)</f>
        <v>0</v>
      </c>
      <c r="E2550">
        <f>IF(COUNTIF(Sheet1!$C$1:$C$349,"*"&amp;K2550&amp;"*")&gt;0,1,0)</f>
        <v>1</v>
      </c>
      <c r="F2550">
        <f>IF(COUNTIF(Sheet1!$E$1:$E$349,"*"&amp;G2550&amp;"*")&gt;0,1,0)</f>
        <v>0</v>
      </c>
      <c r="G2550" t="s">
        <v>31884</v>
      </c>
      <c r="H2550" t="str">
        <f t="shared" si="39"/>
        <v>Chilioara Salaj</v>
      </c>
      <c r="I2550">
        <v>31</v>
      </c>
      <c r="J2550">
        <v>314</v>
      </c>
      <c r="K2550" t="s">
        <v>29098</v>
      </c>
      <c r="L2550" t="s">
        <v>18391</v>
      </c>
      <c r="M2550">
        <v>6</v>
      </c>
      <c r="N2550">
        <v>868</v>
      </c>
      <c r="O2550" t="s">
        <v>4205</v>
      </c>
      <c r="P2550" t="s">
        <v>4758</v>
      </c>
      <c r="Q2550" t="s">
        <v>26</v>
      </c>
      <c r="R2550">
        <v>23</v>
      </c>
      <c r="S2550">
        <v>3</v>
      </c>
      <c r="T2550">
        <v>457082</v>
      </c>
      <c r="U2550" t="s">
        <v>18506</v>
      </c>
      <c r="V2550">
        <v>140583</v>
      </c>
      <c r="W2550" t="s">
        <v>18501</v>
      </c>
      <c r="Y2550">
        <v>0</v>
      </c>
    </row>
    <row r="2551" spans="1:25" x14ac:dyDescent="0.2">
      <c r="A2551">
        <v>150604</v>
      </c>
      <c r="B2551" t="s">
        <v>23379</v>
      </c>
      <c r="C2551">
        <v>0</v>
      </c>
      <c r="D2551">
        <f>IF(COUNTIF(Sheet3!$A$1:$A$349,"*"&amp;B2551&amp;"*")&gt;0,1,0)</f>
        <v>0</v>
      </c>
      <c r="E2551">
        <f>IF(COUNTIF(Sheet1!$C$1:$C$349,"*"&amp;K2551&amp;"*")&gt;0,1,0)</f>
        <v>1</v>
      </c>
      <c r="F2551">
        <f>IF(COUNTIF(Sheet1!$E$1:$E$349,"*"&amp;G2551&amp;"*")&gt;0,1,0)</f>
        <v>0</v>
      </c>
      <c r="G2551" t="s">
        <v>31885</v>
      </c>
      <c r="H2551" t="str">
        <f t="shared" si="39"/>
        <v>Chiliseni Suceava</v>
      </c>
      <c r="I2551">
        <v>33</v>
      </c>
      <c r="J2551">
        <v>332</v>
      </c>
      <c r="K2551" t="s">
        <v>19139</v>
      </c>
      <c r="L2551" t="s">
        <v>19140</v>
      </c>
      <c r="M2551">
        <v>1</v>
      </c>
      <c r="N2551">
        <v>813</v>
      </c>
      <c r="O2551" t="s">
        <v>3243</v>
      </c>
      <c r="P2551" t="s">
        <v>4514</v>
      </c>
      <c r="Q2551" t="s">
        <v>26</v>
      </c>
      <c r="R2551">
        <v>23</v>
      </c>
      <c r="S2551">
        <v>3</v>
      </c>
      <c r="T2551">
        <v>727536</v>
      </c>
      <c r="U2551" t="s">
        <v>19677</v>
      </c>
      <c r="V2551">
        <v>150588</v>
      </c>
      <c r="W2551" t="s">
        <v>19675</v>
      </c>
      <c r="Y2551">
        <v>0</v>
      </c>
    </row>
    <row r="2552" spans="1:25" x14ac:dyDescent="0.2">
      <c r="A2552">
        <v>96977</v>
      </c>
      <c r="B2552" t="s">
        <v>23380</v>
      </c>
      <c r="C2552">
        <v>0</v>
      </c>
      <c r="D2552">
        <f>IF(COUNTIF(Sheet3!$A$1:$A$349,"*"&amp;B2552&amp;"*")&gt;0,1,0)</f>
        <v>0</v>
      </c>
      <c r="E2552">
        <f>IF(COUNTIF(Sheet1!$C$1:$C$349,"*"&amp;K2552&amp;"*")&gt;0,1,0)</f>
        <v>1</v>
      </c>
      <c r="F2552">
        <f>IF(COUNTIF(Sheet1!$E$1:$E$349,"*"&amp;G2552&amp;"*")&gt;0,1,0)</f>
        <v>0</v>
      </c>
      <c r="G2552" t="s">
        <v>31886</v>
      </c>
      <c r="H2552" t="str">
        <f t="shared" si="39"/>
        <v>Chilisoaia Iasi</v>
      </c>
      <c r="I2552">
        <v>22</v>
      </c>
      <c r="J2552">
        <v>225</v>
      </c>
      <c r="K2552" t="s">
        <v>22952</v>
      </c>
      <c r="L2552" t="s">
        <v>13063</v>
      </c>
      <c r="M2552">
        <v>1</v>
      </c>
      <c r="N2552">
        <v>813</v>
      </c>
      <c r="O2552" t="s">
        <v>3243</v>
      </c>
      <c r="P2552" t="s">
        <v>622</v>
      </c>
      <c r="Q2552" t="s">
        <v>26</v>
      </c>
      <c r="R2552">
        <v>23</v>
      </c>
      <c r="S2552">
        <v>3</v>
      </c>
      <c r="T2552">
        <v>707187</v>
      </c>
      <c r="U2552" t="s">
        <v>13313</v>
      </c>
      <c r="V2552">
        <v>96940</v>
      </c>
      <c r="W2552" t="s">
        <v>1145</v>
      </c>
      <c r="Y2552">
        <v>0</v>
      </c>
    </row>
    <row r="2553" spans="1:25" x14ac:dyDescent="0.2">
      <c r="A2553">
        <v>80454</v>
      </c>
      <c r="B2553" t="s">
        <v>11354</v>
      </c>
      <c r="C2553">
        <v>0</v>
      </c>
      <c r="D2553">
        <f>IF(COUNTIF(Sheet3!$A$1:$A$349,"*"&amp;B2553&amp;"*")&gt;0,1,0)</f>
        <v>0</v>
      </c>
      <c r="E2553">
        <f>IF(COUNTIF(Sheet1!$C$1:$C$349,"*"&amp;K2553&amp;"*")&gt;0,1,0)</f>
        <v>1</v>
      </c>
      <c r="F2553">
        <f>IF(COUNTIF(Sheet1!$E$1:$E$349,"*"&amp;G2553&amp;"*")&gt;0,1,0)</f>
        <v>0</v>
      </c>
      <c r="G2553" t="s">
        <v>31887</v>
      </c>
      <c r="H2553" t="str">
        <f t="shared" si="39"/>
        <v>Chiliu Gorj</v>
      </c>
      <c r="I2553">
        <v>18</v>
      </c>
      <c r="J2553">
        <v>181</v>
      </c>
      <c r="K2553" t="s">
        <v>11026</v>
      </c>
      <c r="L2553" t="s">
        <v>11027</v>
      </c>
      <c r="M2553">
        <v>4</v>
      </c>
      <c r="N2553">
        <v>840</v>
      </c>
      <c r="O2553" t="s">
        <v>10021</v>
      </c>
      <c r="P2553" t="s">
        <v>244</v>
      </c>
      <c r="Q2553" t="s">
        <v>26</v>
      </c>
      <c r="R2553">
        <v>23</v>
      </c>
      <c r="S2553">
        <v>3</v>
      </c>
      <c r="T2553">
        <v>217253</v>
      </c>
      <c r="U2553" t="s">
        <v>11355</v>
      </c>
      <c r="V2553">
        <v>80427</v>
      </c>
      <c r="W2553" t="s">
        <v>11350</v>
      </c>
      <c r="Y2553">
        <v>0</v>
      </c>
    </row>
    <row r="2554" spans="1:25" x14ac:dyDescent="0.2">
      <c r="A2554">
        <v>89847</v>
      </c>
      <c r="B2554" t="s">
        <v>12481</v>
      </c>
      <c r="C2554">
        <v>0</v>
      </c>
      <c r="D2554">
        <f>IF(COUNTIF(Sheet3!$A$1:$A$349,"*"&amp;B2554&amp;"*")&gt;0,1,0)</f>
        <v>0</v>
      </c>
      <c r="E2554">
        <f>IF(COUNTIF(Sheet1!$C$1:$C$349,"*"&amp;K2554&amp;"*")&gt;0,1,0)</f>
        <v>1</v>
      </c>
      <c r="F2554">
        <f>IF(COUNTIF(Sheet1!$E$1:$E$349,"*"&amp;G2554&amp;"*")&gt;0,1,0)</f>
        <v>0</v>
      </c>
      <c r="G2554" t="s">
        <v>31888</v>
      </c>
      <c r="H2554" t="str">
        <f t="shared" si="39"/>
        <v>Chimindia Hunedoara</v>
      </c>
      <c r="I2554">
        <v>20</v>
      </c>
      <c r="J2554">
        <v>207</v>
      </c>
      <c r="K2554" t="s">
        <v>12097</v>
      </c>
      <c r="L2554" t="s">
        <v>12098</v>
      </c>
      <c r="M2554">
        <v>5</v>
      </c>
      <c r="N2554">
        <v>859</v>
      </c>
      <c r="O2554" t="s">
        <v>1467</v>
      </c>
      <c r="P2554" t="s">
        <v>1333</v>
      </c>
      <c r="Q2554" t="s">
        <v>26</v>
      </c>
      <c r="R2554">
        <v>23</v>
      </c>
      <c r="S2554">
        <v>3</v>
      </c>
      <c r="T2554">
        <v>337267</v>
      </c>
      <c r="U2554" t="s">
        <v>12482</v>
      </c>
      <c r="V2554">
        <v>89801</v>
      </c>
      <c r="W2554" t="s">
        <v>12475</v>
      </c>
      <c r="Y2554">
        <v>0</v>
      </c>
    </row>
    <row r="2555" spans="1:25" x14ac:dyDescent="0.2">
      <c r="A2555">
        <v>114480</v>
      </c>
      <c r="B2555" t="s">
        <v>15400</v>
      </c>
      <c r="C2555">
        <v>0</v>
      </c>
      <c r="D2555">
        <f>IF(COUNTIF(Sheet3!$A$1:$A$349,"*"&amp;B2555&amp;"*")&gt;0,1,0)</f>
        <v>0</v>
      </c>
      <c r="E2555">
        <f>IF(COUNTIF(Sheet1!$C$1:$C$349,"*"&amp;K2555&amp;"*")&gt;0,1,0)</f>
        <v>1</v>
      </c>
      <c r="F2555">
        <f>IF(COUNTIF(Sheet1!$E$1:$E$349,"*"&amp;G2555&amp;"*")&gt;0,1,0)</f>
        <v>0</v>
      </c>
      <c r="G2555" t="s">
        <v>31889</v>
      </c>
      <c r="H2555" t="str">
        <f t="shared" si="39"/>
        <v>Chinari Mures</v>
      </c>
      <c r="I2555">
        <v>26</v>
      </c>
      <c r="J2555">
        <v>261</v>
      </c>
      <c r="K2555" t="s">
        <v>29094</v>
      </c>
      <c r="L2555" t="s">
        <v>15377</v>
      </c>
      <c r="M2555">
        <v>7</v>
      </c>
      <c r="N2555">
        <v>877</v>
      </c>
      <c r="O2555" t="s">
        <v>21</v>
      </c>
      <c r="P2555" t="s">
        <v>3682</v>
      </c>
      <c r="Q2555" t="s">
        <v>26</v>
      </c>
      <c r="R2555">
        <v>23</v>
      </c>
      <c r="S2555">
        <v>3</v>
      </c>
      <c r="T2555">
        <v>547567</v>
      </c>
      <c r="U2555" t="s">
        <v>15401</v>
      </c>
      <c r="V2555">
        <v>114453</v>
      </c>
      <c r="W2555" t="s">
        <v>15396</v>
      </c>
      <c r="Y2555">
        <v>0</v>
      </c>
    </row>
    <row r="2556" spans="1:25" x14ac:dyDescent="0.2">
      <c r="A2556">
        <v>115094</v>
      </c>
      <c r="B2556" t="s">
        <v>23381</v>
      </c>
      <c r="C2556">
        <v>0</v>
      </c>
      <c r="D2556">
        <f>IF(COUNTIF(Sheet3!$A$1:$A$349,"*"&amp;B2556&amp;"*")&gt;0,1,0)</f>
        <v>0</v>
      </c>
      <c r="E2556">
        <f>IF(COUNTIF(Sheet1!$C$1:$C$349,"*"&amp;K2556&amp;"*")&gt;0,1,0)</f>
        <v>1</v>
      </c>
      <c r="F2556">
        <f>IF(COUNTIF(Sheet1!$E$1:$E$349,"*"&amp;G2556&amp;"*")&gt;0,1,0)</f>
        <v>0</v>
      </c>
      <c r="G2556" t="s">
        <v>31890</v>
      </c>
      <c r="H2556" t="str">
        <f t="shared" si="39"/>
        <v>Chincius Mures</v>
      </c>
      <c r="I2556">
        <v>26</v>
      </c>
      <c r="J2556">
        <v>261</v>
      </c>
      <c r="K2556" t="s">
        <v>29094</v>
      </c>
      <c r="L2556" t="s">
        <v>15377</v>
      </c>
      <c r="M2556">
        <v>7</v>
      </c>
      <c r="N2556">
        <v>877</v>
      </c>
      <c r="O2556" t="s">
        <v>21</v>
      </c>
      <c r="P2556" t="s">
        <v>892</v>
      </c>
      <c r="Q2556" t="s">
        <v>26</v>
      </c>
      <c r="R2556">
        <v>23</v>
      </c>
      <c r="S2556">
        <v>3</v>
      </c>
      <c r="T2556">
        <v>547016</v>
      </c>
      <c r="U2556" t="s">
        <v>15478</v>
      </c>
      <c r="V2556">
        <v>115076</v>
      </c>
      <c r="W2556" t="s">
        <v>15475</v>
      </c>
      <c r="Y2556">
        <v>0</v>
      </c>
    </row>
    <row r="2557" spans="1:25" x14ac:dyDescent="0.2">
      <c r="A2557">
        <v>34725</v>
      </c>
      <c r="B2557" t="s">
        <v>5415</v>
      </c>
      <c r="C2557">
        <v>0</v>
      </c>
      <c r="D2557">
        <f>IF(COUNTIF(Sheet3!$A$1:$A$349,"*"&amp;B2557&amp;"*")&gt;0,1,0)</f>
        <v>0</v>
      </c>
      <c r="E2557">
        <f>IF(COUNTIF(Sheet1!$C$1:$C$349,"*"&amp;K2557&amp;"*")&gt;0,1,0)</f>
        <v>1</v>
      </c>
      <c r="F2557">
        <f>IF(COUNTIF(Sheet1!$E$1:$E$349,"*"&amp;G2557&amp;"*")&gt;0,1,0)</f>
        <v>0</v>
      </c>
      <c r="G2557" t="s">
        <v>31891</v>
      </c>
      <c r="H2557" t="str">
        <f t="shared" si="39"/>
        <v>Chintelnic Bistrita-Nasaud</v>
      </c>
      <c r="I2557">
        <v>6</v>
      </c>
      <c r="J2557">
        <v>65</v>
      </c>
      <c r="K2557" t="s">
        <v>29103</v>
      </c>
      <c r="L2557" t="s">
        <v>5052</v>
      </c>
      <c r="M2557">
        <v>6</v>
      </c>
      <c r="N2557">
        <v>868</v>
      </c>
      <c r="O2557" t="s">
        <v>4205</v>
      </c>
      <c r="P2557" t="s">
        <v>4154</v>
      </c>
      <c r="Q2557" t="s">
        <v>26</v>
      </c>
      <c r="R2557">
        <v>23</v>
      </c>
      <c r="S2557">
        <v>3</v>
      </c>
      <c r="T2557">
        <v>427297</v>
      </c>
      <c r="U2557" t="s">
        <v>5416</v>
      </c>
      <c r="V2557">
        <v>34690</v>
      </c>
      <c r="W2557" t="s">
        <v>5410</v>
      </c>
      <c r="Y2557">
        <v>0</v>
      </c>
    </row>
    <row r="2558" spans="1:25" x14ac:dyDescent="0.2">
      <c r="A2558">
        <v>56997</v>
      </c>
      <c r="B2558" t="s">
        <v>8354</v>
      </c>
      <c r="C2558">
        <v>1</v>
      </c>
      <c r="D2558">
        <f>IF(COUNTIF(Sheet3!$A$1:$A$349,"*"&amp;B2558&amp;"*")&gt;0,1,0)</f>
        <v>1</v>
      </c>
      <c r="E2558">
        <f>IF(COUNTIF(Sheet1!$C$1:$C$349,"*"&amp;K2558&amp;"*")&gt;0,1,0)</f>
        <v>1</v>
      </c>
      <c r="F2558">
        <f>IF(COUNTIF(Sheet1!$E$1:$E$349,"*"&amp;G2558&amp;"*")&gt;0,1,0)</f>
        <v>1</v>
      </c>
      <c r="G2558" t="s">
        <v>29196</v>
      </c>
      <c r="H2558" t="str">
        <f t="shared" si="39"/>
        <v>Chinteni Cluj</v>
      </c>
      <c r="I2558">
        <v>12</v>
      </c>
      <c r="J2558">
        <v>127</v>
      </c>
      <c r="K2558" t="s">
        <v>8094</v>
      </c>
      <c r="L2558" t="s">
        <v>8095</v>
      </c>
      <c r="M2558">
        <v>6</v>
      </c>
      <c r="N2558">
        <v>868</v>
      </c>
      <c r="O2558" t="s">
        <v>4205</v>
      </c>
      <c r="P2558" t="s">
        <v>2576</v>
      </c>
      <c r="Q2558" t="s">
        <v>38</v>
      </c>
      <c r="R2558">
        <v>22</v>
      </c>
      <c r="S2558">
        <v>3</v>
      </c>
      <c r="T2558">
        <v>407205</v>
      </c>
      <c r="U2558" t="s">
        <v>8355</v>
      </c>
      <c r="V2558">
        <v>56988</v>
      </c>
      <c r="W2558" t="s">
        <v>8354</v>
      </c>
      <c r="Y2558">
        <v>1</v>
      </c>
    </row>
    <row r="2559" spans="1:25" x14ac:dyDescent="0.2">
      <c r="A2559">
        <v>125917</v>
      </c>
      <c r="B2559" t="s">
        <v>23382</v>
      </c>
      <c r="C2559">
        <v>0</v>
      </c>
      <c r="D2559">
        <f>IF(COUNTIF(Sheet3!$A$1:$A$349,"*"&amp;B2559&amp;"*")&gt;0,1,0)</f>
        <v>0</v>
      </c>
      <c r="E2559">
        <f>IF(COUNTIF(Sheet1!$C$1:$C$349,"*"&amp;K2559&amp;"*")&gt;0,1,0)</f>
        <v>1</v>
      </c>
      <c r="F2559">
        <f>IF(COUNTIF(Sheet1!$E$1:$E$349,"*"&amp;G2559&amp;"*")&gt;0,1,0)</f>
        <v>0</v>
      </c>
      <c r="G2559" t="s">
        <v>31892</v>
      </c>
      <c r="H2559" t="str">
        <f t="shared" si="39"/>
        <v>Chintesti Olt</v>
      </c>
      <c r="I2559">
        <v>28</v>
      </c>
      <c r="J2559">
        <v>289</v>
      </c>
      <c r="K2559" t="s">
        <v>16692</v>
      </c>
      <c r="L2559" t="s">
        <v>16693</v>
      </c>
      <c r="M2559">
        <v>4</v>
      </c>
      <c r="N2559">
        <v>840</v>
      </c>
      <c r="O2559" t="s">
        <v>10021</v>
      </c>
      <c r="P2559" t="s">
        <v>1430</v>
      </c>
      <c r="Q2559" t="s">
        <v>26</v>
      </c>
      <c r="R2559">
        <v>23</v>
      </c>
      <c r="S2559">
        <v>3</v>
      </c>
      <c r="T2559">
        <v>237038</v>
      </c>
      <c r="U2559" t="s">
        <v>16753</v>
      </c>
      <c r="V2559">
        <v>125873</v>
      </c>
      <c r="W2559" t="s">
        <v>16748</v>
      </c>
      <c r="Y2559">
        <v>0</v>
      </c>
    </row>
    <row r="2560" spans="1:25" x14ac:dyDescent="0.2">
      <c r="A2560">
        <v>124135</v>
      </c>
      <c r="B2560" t="s">
        <v>16573</v>
      </c>
      <c r="C2560">
        <v>0</v>
      </c>
      <c r="D2560">
        <f>IF(COUNTIF(Sheet3!$A$1:$A$349,"*"&amp;B2560&amp;"*")&gt;0,1,0)</f>
        <v>0</v>
      </c>
      <c r="E2560">
        <f>IF(COUNTIF(Sheet1!$C$1:$C$349,"*"&amp;K2560&amp;"*")&gt;0,1,0)</f>
        <v>1</v>
      </c>
      <c r="F2560">
        <f>IF(COUNTIF(Sheet1!$E$1:$E$349,"*"&amp;G2560&amp;"*")&gt;0,1,0)</f>
        <v>0</v>
      </c>
      <c r="G2560" t="s">
        <v>31893</v>
      </c>
      <c r="H2560" t="str">
        <f t="shared" si="39"/>
        <v>Chintinici Neamt</v>
      </c>
      <c r="I2560">
        <v>27</v>
      </c>
      <c r="J2560">
        <v>270</v>
      </c>
      <c r="K2560" t="s">
        <v>29102</v>
      </c>
      <c r="L2560" t="s">
        <v>16158</v>
      </c>
      <c r="M2560">
        <v>1</v>
      </c>
      <c r="N2560">
        <v>813</v>
      </c>
      <c r="O2560" t="s">
        <v>3243</v>
      </c>
      <c r="P2560" t="s">
        <v>6606</v>
      </c>
      <c r="Q2560" t="s">
        <v>26</v>
      </c>
      <c r="R2560">
        <v>18</v>
      </c>
      <c r="S2560">
        <v>1</v>
      </c>
      <c r="T2560">
        <v>617391</v>
      </c>
      <c r="U2560" t="s">
        <v>16574</v>
      </c>
      <c r="V2560">
        <v>124117</v>
      </c>
      <c r="W2560" t="s">
        <v>16570</v>
      </c>
      <c r="Y2560">
        <v>0</v>
      </c>
    </row>
    <row r="2561" spans="1:25" x14ac:dyDescent="0.2">
      <c r="A2561">
        <v>84978</v>
      </c>
      <c r="B2561" t="s">
        <v>23383</v>
      </c>
      <c r="C2561">
        <v>0</v>
      </c>
      <c r="D2561">
        <f>IF(COUNTIF(Sheet3!$A$1:$A$349,"*"&amp;B2561&amp;"*")&gt;0,1,0)</f>
        <v>0</v>
      </c>
      <c r="E2561">
        <f>IF(COUNTIF(Sheet1!$C$1:$C$349,"*"&amp;K2561&amp;"*")&gt;0,1,0)</f>
        <v>1</v>
      </c>
      <c r="F2561">
        <f>IF(COUNTIF(Sheet1!$E$1:$E$349,"*"&amp;G2561&amp;"*")&gt;0,1,0)</f>
        <v>0</v>
      </c>
      <c r="G2561" t="s">
        <v>31894</v>
      </c>
      <c r="H2561" t="str">
        <f t="shared" si="39"/>
        <v>Chinusu Harghita</v>
      </c>
      <c r="I2561">
        <v>19</v>
      </c>
      <c r="J2561">
        <v>190</v>
      </c>
      <c r="K2561" t="s">
        <v>11664</v>
      </c>
      <c r="L2561" t="s">
        <v>11665</v>
      </c>
      <c r="M2561">
        <v>7</v>
      </c>
      <c r="N2561">
        <v>877</v>
      </c>
      <c r="O2561" t="s">
        <v>21</v>
      </c>
      <c r="P2561" t="s">
        <v>552</v>
      </c>
      <c r="Q2561" t="s">
        <v>26</v>
      </c>
      <c r="R2561">
        <v>23</v>
      </c>
      <c r="S2561">
        <v>3</v>
      </c>
      <c r="T2561">
        <v>537179</v>
      </c>
      <c r="U2561" t="s">
        <v>11896</v>
      </c>
      <c r="V2561">
        <v>84923</v>
      </c>
      <c r="W2561" t="s">
        <v>11890</v>
      </c>
      <c r="Y2561">
        <v>0</v>
      </c>
    </row>
    <row r="2562" spans="1:25" x14ac:dyDescent="0.2">
      <c r="A2562">
        <v>31164</v>
      </c>
      <c r="B2562" t="s">
        <v>4899</v>
      </c>
      <c r="C2562">
        <v>0</v>
      </c>
      <c r="D2562">
        <f>IF(COUNTIF(Sheet3!$A$1:$A$349,"*"&amp;B2562&amp;"*")&gt;0,1,0)</f>
        <v>0</v>
      </c>
      <c r="E2562">
        <f>IF(COUNTIF(Sheet1!$C$1:$C$349,"*"&amp;K2562&amp;"*")&gt;0,1,0)</f>
        <v>1</v>
      </c>
      <c r="F2562">
        <f>IF(COUNTIF(Sheet1!$E$1:$E$349,"*"&amp;G2562&amp;"*")&gt;0,1,0)</f>
        <v>0</v>
      </c>
      <c r="G2562" t="s">
        <v>31895</v>
      </c>
      <c r="H2562" t="str">
        <f t="shared" si="39"/>
        <v>Chioag Bihor</v>
      </c>
      <c r="I2562">
        <v>5</v>
      </c>
      <c r="J2562">
        <v>56</v>
      </c>
      <c r="K2562" t="s">
        <v>4203</v>
      </c>
      <c r="L2562" t="s">
        <v>4204</v>
      </c>
      <c r="M2562">
        <v>6</v>
      </c>
      <c r="N2562">
        <v>868</v>
      </c>
      <c r="O2562" t="s">
        <v>4205</v>
      </c>
      <c r="P2562" t="s">
        <v>4900</v>
      </c>
      <c r="Q2562" t="s">
        <v>26</v>
      </c>
      <c r="R2562">
        <v>23</v>
      </c>
      <c r="S2562">
        <v>3</v>
      </c>
      <c r="T2562">
        <v>417523</v>
      </c>
      <c r="U2562" t="s">
        <v>4901</v>
      </c>
      <c r="V2562">
        <v>31128</v>
      </c>
      <c r="W2562" t="s">
        <v>1805</v>
      </c>
      <c r="Y2562">
        <v>0</v>
      </c>
    </row>
    <row r="2563" spans="1:25" x14ac:dyDescent="0.2">
      <c r="A2563">
        <v>33024</v>
      </c>
      <c r="B2563" t="s">
        <v>23384</v>
      </c>
      <c r="C2563">
        <v>0</v>
      </c>
      <c r="D2563">
        <f>IF(COUNTIF(Sheet3!$A$1:$A$349,"*"&amp;B2563&amp;"*")&gt;0,1,0)</f>
        <v>0</v>
      </c>
      <c r="E2563">
        <f>IF(COUNTIF(Sheet1!$C$1:$C$349,"*"&amp;K2563&amp;"*")&gt;0,1,0)</f>
        <v>1</v>
      </c>
      <c r="F2563">
        <f>IF(COUNTIF(Sheet1!$E$1:$E$349,"*"&amp;G2563&amp;"*")&gt;0,1,0)</f>
        <v>0</v>
      </c>
      <c r="G2563" t="s">
        <v>31896</v>
      </c>
      <c r="H2563" t="str">
        <f t="shared" ref="H2563:H2626" si="40">_xlfn.CONCAT(B2563," ",K2563)</f>
        <v>Chiochis Bistrita-Nasaud</v>
      </c>
      <c r="I2563">
        <v>6</v>
      </c>
      <c r="J2563">
        <v>65</v>
      </c>
      <c r="K2563" t="s">
        <v>29103</v>
      </c>
      <c r="L2563" t="s">
        <v>5052</v>
      </c>
      <c r="M2563">
        <v>6</v>
      </c>
      <c r="N2563">
        <v>868</v>
      </c>
      <c r="O2563" t="s">
        <v>4205</v>
      </c>
      <c r="P2563" t="s">
        <v>4303</v>
      </c>
      <c r="Q2563" t="s">
        <v>38</v>
      </c>
      <c r="R2563">
        <v>22</v>
      </c>
      <c r="S2563">
        <v>3</v>
      </c>
      <c r="T2563">
        <v>427045</v>
      </c>
      <c r="U2563" t="s">
        <v>5152</v>
      </c>
      <c r="V2563">
        <v>33015</v>
      </c>
      <c r="W2563" t="s">
        <v>5151</v>
      </c>
      <c r="Y2563">
        <v>0</v>
      </c>
    </row>
    <row r="2564" spans="1:25" x14ac:dyDescent="0.2">
      <c r="A2564">
        <v>42986</v>
      </c>
      <c r="B2564" t="s">
        <v>23385</v>
      </c>
      <c r="C2564">
        <v>0</v>
      </c>
      <c r="D2564">
        <f>IF(COUNTIF(Sheet3!$A$1:$A$349,"*"&amp;B2564&amp;"*")&gt;0,1,0)</f>
        <v>0</v>
      </c>
      <c r="E2564">
        <f>IF(COUNTIF(Sheet1!$C$1:$C$349,"*"&amp;K2564&amp;"*")&gt;0,1,0)</f>
        <v>1</v>
      </c>
      <c r="F2564">
        <f>IF(COUNTIF(Sheet1!$E$1:$E$349,"*"&amp;G2564&amp;"*")&gt;0,1,0)</f>
        <v>0</v>
      </c>
      <c r="G2564" t="s">
        <v>31897</v>
      </c>
      <c r="H2564" t="str">
        <f t="shared" si="40"/>
        <v>Chioibasesti Braila</v>
      </c>
      <c r="I2564">
        <v>9</v>
      </c>
      <c r="J2564">
        <v>92</v>
      </c>
      <c r="K2564" t="s">
        <v>22902</v>
      </c>
      <c r="L2564" t="s">
        <v>6467</v>
      </c>
      <c r="M2564">
        <v>2</v>
      </c>
      <c r="N2564">
        <v>822</v>
      </c>
      <c r="O2564" t="s">
        <v>6468</v>
      </c>
      <c r="P2564" t="s">
        <v>1287</v>
      </c>
      <c r="Q2564" t="s">
        <v>26</v>
      </c>
      <c r="R2564">
        <v>23</v>
      </c>
      <c r="S2564">
        <v>3</v>
      </c>
      <c r="T2564">
        <v>817032</v>
      </c>
      <c r="U2564" t="s">
        <v>6508</v>
      </c>
      <c r="V2564">
        <v>42968</v>
      </c>
      <c r="W2564" t="s">
        <v>6505</v>
      </c>
      <c r="Y2564">
        <v>0</v>
      </c>
    </row>
    <row r="2565" spans="1:25" x14ac:dyDescent="0.2">
      <c r="A2565">
        <v>132654</v>
      </c>
      <c r="B2565" t="s">
        <v>17538</v>
      </c>
      <c r="C2565">
        <v>0</v>
      </c>
      <c r="D2565">
        <f>IF(COUNTIF(Sheet3!$A$1:$A$349,"*"&amp;B2565&amp;"*")&gt;0,1,0)</f>
        <v>0</v>
      </c>
      <c r="E2565">
        <f>IF(COUNTIF(Sheet1!$C$1:$C$349,"*"&amp;K2565&amp;"*")&gt;0,1,0)</f>
        <v>1</v>
      </c>
      <c r="F2565">
        <f>IF(COUNTIF(Sheet1!$E$1:$E$349,"*"&amp;G2565&amp;"*")&gt;0,1,0)</f>
        <v>0</v>
      </c>
      <c r="G2565" t="s">
        <v>31898</v>
      </c>
      <c r="H2565" t="str">
        <f t="shared" si="40"/>
        <v>Chiojdeanca Prahova</v>
      </c>
      <c r="I2565">
        <v>29</v>
      </c>
      <c r="J2565">
        <v>298</v>
      </c>
      <c r="K2565" t="s">
        <v>17266</v>
      </c>
      <c r="L2565" t="s">
        <v>17267</v>
      </c>
      <c r="M2565">
        <v>3</v>
      </c>
      <c r="N2565">
        <v>831</v>
      </c>
      <c r="O2565" t="s">
        <v>2107</v>
      </c>
      <c r="P2565" t="s">
        <v>17539</v>
      </c>
      <c r="Q2565" t="s">
        <v>38</v>
      </c>
      <c r="R2565">
        <v>22</v>
      </c>
      <c r="S2565">
        <v>3</v>
      </c>
      <c r="T2565">
        <v>107150</v>
      </c>
      <c r="U2565" t="s">
        <v>17540</v>
      </c>
      <c r="V2565">
        <v>132645</v>
      </c>
      <c r="W2565" t="s">
        <v>17538</v>
      </c>
      <c r="Y2565">
        <v>0</v>
      </c>
    </row>
    <row r="2566" spans="1:25" x14ac:dyDescent="0.2">
      <c r="A2566">
        <v>175518</v>
      </c>
      <c r="B2566" t="s">
        <v>22428</v>
      </c>
      <c r="C2566">
        <v>0</v>
      </c>
      <c r="D2566">
        <f>IF(COUNTIF(Sheet3!$A$1:$A$349,"*"&amp;B2566&amp;"*")&gt;0,1,0)</f>
        <v>0</v>
      </c>
      <c r="E2566">
        <f>IF(COUNTIF(Sheet1!$C$1:$C$349,"*"&amp;K2566&amp;"*")&gt;0,1,0)</f>
        <v>1</v>
      </c>
      <c r="F2566">
        <f>IF(COUNTIF(Sheet1!$E$1:$E$349,"*"&amp;G2566&amp;"*")&gt;0,1,0)</f>
        <v>0</v>
      </c>
      <c r="G2566" t="s">
        <v>31899</v>
      </c>
      <c r="H2566" t="str">
        <f t="shared" si="40"/>
        <v>Chiojdeni Vrancea</v>
      </c>
      <c r="I2566">
        <v>39</v>
      </c>
      <c r="J2566">
        <v>396</v>
      </c>
      <c r="K2566" t="s">
        <v>15010</v>
      </c>
      <c r="L2566" t="s">
        <v>22342</v>
      </c>
      <c r="M2566">
        <v>2</v>
      </c>
      <c r="N2566">
        <v>822</v>
      </c>
      <c r="O2566" t="s">
        <v>6468</v>
      </c>
      <c r="P2566" t="s">
        <v>1927</v>
      </c>
      <c r="Q2566" t="s">
        <v>38</v>
      </c>
      <c r="R2566">
        <v>22</v>
      </c>
      <c r="S2566">
        <v>3</v>
      </c>
      <c r="T2566">
        <v>627070</v>
      </c>
      <c r="U2566" t="s">
        <v>22429</v>
      </c>
      <c r="V2566">
        <v>175509</v>
      </c>
      <c r="W2566" t="s">
        <v>22428</v>
      </c>
      <c r="Y2566">
        <v>0</v>
      </c>
    </row>
    <row r="2567" spans="1:25" x14ac:dyDescent="0.2">
      <c r="A2567">
        <v>46199</v>
      </c>
      <c r="B2567" t="s">
        <v>6925</v>
      </c>
      <c r="C2567">
        <v>0</v>
      </c>
      <c r="D2567">
        <f>IF(COUNTIF(Sheet3!$A$1:$A$349,"*"&amp;B2567&amp;"*")&gt;0,1,0)</f>
        <v>0</v>
      </c>
      <c r="E2567">
        <f>IF(COUNTIF(Sheet1!$C$1:$C$349,"*"&amp;K2567&amp;"*")&gt;0,1,0)</f>
        <v>1</v>
      </c>
      <c r="F2567">
        <f>IF(COUNTIF(Sheet1!$E$1:$E$349,"*"&amp;G2567&amp;"*")&gt;0,1,0)</f>
        <v>0</v>
      </c>
      <c r="G2567" t="s">
        <v>31900</v>
      </c>
      <c r="H2567" t="str">
        <f t="shared" si="40"/>
        <v>Chiojdu Buzau</v>
      </c>
      <c r="I2567">
        <v>10</v>
      </c>
      <c r="J2567">
        <v>109</v>
      </c>
      <c r="K2567" t="s">
        <v>22908</v>
      </c>
      <c r="L2567" t="s">
        <v>6741</v>
      </c>
      <c r="M2567">
        <v>2</v>
      </c>
      <c r="N2567">
        <v>822</v>
      </c>
      <c r="O2567" t="s">
        <v>6468</v>
      </c>
      <c r="P2567" t="s">
        <v>6926</v>
      </c>
      <c r="Q2567" t="s">
        <v>38</v>
      </c>
      <c r="R2567">
        <v>22</v>
      </c>
      <c r="S2567">
        <v>3</v>
      </c>
      <c r="T2567">
        <v>127170</v>
      </c>
      <c r="U2567" t="s">
        <v>6927</v>
      </c>
      <c r="V2567">
        <v>46180</v>
      </c>
      <c r="W2567" t="s">
        <v>6925</v>
      </c>
      <c r="Y2567">
        <v>0</v>
      </c>
    </row>
    <row r="2568" spans="1:25" x14ac:dyDescent="0.2">
      <c r="A2568">
        <v>99940</v>
      </c>
      <c r="B2568" t="s">
        <v>23386</v>
      </c>
      <c r="C2568">
        <v>0</v>
      </c>
      <c r="D2568">
        <f>IF(COUNTIF(Sheet3!$A$1:$A$349,"*"&amp;B2568&amp;"*")&gt;0,1,0)</f>
        <v>0</v>
      </c>
      <c r="E2568">
        <f>IF(COUNTIF(Sheet1!$C$1:$C$349,"*"&amp;K2568&amp;"*")&gt;0,1,0)</f>
        <v>1</v>
      </c>
      <c r="F2568">
        <f>IF(COUNTIF(Sheet1!$E$1:$E$349,"*"&amp;G2568&amp;"*")&gt;0,1,0)</f>
        <v>0</v>
      </c>
      <c r="G2568" t="s">
        <v>31901</v>
      </c>
      <c r="H2568" t="str">
        <f t="shared" si="40"/>
        <v>Chiperesti Iasi</v>
      </c>
      <c r="I2568">
        <v>22</v>
      </c>
      <c r="J2568">
        <v>225</v>
      </c>
      <c r="K2568" t="s">
        <v>22952</v>
      </c>
      <c r="L2568" t="s">
        <v>13063</v>
      </c>
      <c r="M2568">
        <v>1</v>
      </c>
      <c r="N2568">
        <v>813</v>
      </c>
      <c r="O2568" t="s">
        <v>3243</v>
      </c>
      <c r="P2568" t="s">
        <v>4372</v>
      </c>
      <c r="Q2568" t="s">
        <v>26</v>
      </c>
      <c r="R2568">
        <v>23</v>
      </c>
      <c r="S2568">
        <v>3</v>
      </c>
      <c r="T2568">
        <v>707561</v>
      </c>
      <c r="U2568" t="s">
        <v>13694</v>
      </c>
      <c r="V2568">
        <v>99922</v>
      </c>
      <c r="W2568" t="s">
        <v>13692</v>
      </c>
      <c r="Y2568">
        <v>0</v>
      </c>
    </row>
    <row r="2569" spans="1:25" x14ac:dyDescent="0.2">
      <c r="A2569">
        <v>48183</v>
      </c>
      <c r="B2569" t="s">
        <v>7213</v>
      </c>
      <c r="C2569">
        <v>0</v>
      </c>
      <c r="D2569">
        <f>IF(COUNTIF(Sheet3!$A$1:$A$349,"*"&amp;B2569&amp;"*")&gt;0,1,0)</f>
        <v>0</v>
      </c>
      <c r="E2569">
        <f>IF(COUNTIF(Sheet1!$C$1:$C$349,"*"&amp;K2569&amp;"*")&gt;0,1,0)</f>
        <v>1</v>
      </c>
      <c r="F2569">
        <f>IF(COUNTIF(Sheet1!$E$1:$E$349,"*"&amp;G2569&amp;"*")&gt;0,1,0)</f>
        <v>0</v>
      </c>
      <c r="G2569" t="s">
        <v>31902</v>
      </c>
      <c r="H2569" t="str">
        <f t="shared" si="40"/>
        <v>Chiperu Buzau</v>
      </c>
      <c r="I2569">
        <v>10</v>
      </c>
      <c r="J2569">
        <v>109</v>
      </c>
      <c r="K2569" t="s">
        <v>22908</v>
      </c>
      <c r="L2569" t="s">
        <v>6741</v>
      </c>
      <c r="M2569">
        <v>2</v>
      </c>
      <c r="N2569">
        <v>822</v>
      </c>
      <c r="O2569" t="s">
        <v>6468</v>
      </c>
      <c r="P2569" t="s">
        <v>405</v>
      </c>
      <c r="Q2569" t="s">
        <v>26</v>
      </c>
      <c r="R2569">
        <v>23</v>
      </c>
      <c r="S2569">
        <v>3</v>
      </c>
      <c r="T2569">
        <v>127416</v>
      </c>
      <c r="U2569" t="s">
        <v>7214</v>
      </c>
      <c r="V2569">
        <v>48165</v>
      </c>
      <c r="W2569" t="s">
        <v>7211</v>
      </c>
      <c r="Y2569">
        <v>0</v>
      </c>
    </row>
    <row r="2570" spans="1:25" x14ac:dyDescent="0.2">
      <c r="A2570">
        <v>76736</v>
      </c>
      <c r="B2570" t="s">
        <v>10923</v>
      </c>
      <c r="C2570">
        <v>0</v>
      </c>
      <c r="D2570">
        <f>IF(COUNTIF(Sheet3!$A$1:$A$349,"*"&amp;B2570&amp;"*")&gt;0,1,0)</f>
        <v>0</v>
      </c>
      <c r="E2570">
        <f>IF(COUNTIF(Sheet1!$C$1:$C$349,"*"&amp;K2570&amp;"*")&gt;0,1,0)</f>
        <v>1</v>
      </c>
      <c r="F2570">
        <f>IF(COUNTIF(Sheet1!$E$1:$E$349,"*"&amp;G2570&amp;"*")&gt;0,1,0)</f>
        <v>0</v>
      </c>
      <c r="G2570" t="s">
        <v>31903</v>
      </c>
      <c r="H2570" t="str">
        <f t="shared" si="40"/>
        <v>Chiraftei Galati</v>
      </c>
      <c r="I2570">
        <v>17</v>
      </c>
      <c r="J2570">
        <v>172</v>
      </c>
      <c r="K2570" t="s">
        <v>22945</v>
      </c>
      <c r="L2570" t="s">
        <v>10708</v>
      </c>
      <c r="M2570">
        <v>2</v>
      </c>
      <c r="N2570">
        <v>822</v>
      </c>
      <c r="O2570" t="s">
        <v>6468</v>
      </c>
      <c r="P2570" t="s">
        <v>10924</v>
      </c>
      <c r="Q2570" t="s">
        <v>26</v>
      </c>
      <c r="R2570">
        <v>23</v>
      </c>
      <c r="S2570">
        <v>3</v>
      </c>
      <c r="T2570">
        <v>807191</v>
      </c>
      <c r="U2570" t="s">
        <v>10925</v>
      </c>
      <c r="V2570">
        <v>76718</v>
      </c>
      <c r="W2570" t="s">
        <v>10920</v>
      </c>
      <c r="Y2570">
        <v>0</v>
      </c>
    </row>
    <row r="2571" spans="1:25" x14ac:dyDescent="0.2">
      <c r="A2571">
        <v>33462</v>
      </c>
      <c r="B2571" t="s">
        <v>23387</v>
      </c>
      <c r="C2571">
        <v>0</v>
      </c>
      <c r="D2571">
        <f>IF(COUNTIF(Sheet3!$A$1:$A$349,"*"&amp;B2571&amp;"*")&gt;0,1,0)</f>
        <v>0</v>
      </c>
      <c r="E2571">
        <f>IF(COUNTIF(Sheet1!$C$1:$C$349,"*"&amp;K2571&amp;"*")&gt;0,1,0)</f>
        <v>1</v>
      </c>
      <c r="F2571">
        <f>IF(COUNTIF(Sheet1!$E$1:$E$349,"*"&amp;G2571&amp;"*")&gt;0,1,0)</f>
        <v>0</v>
      </c>
      <c r="G2571" t="s">
        <v>31904</v>
      </c>
      <c r="H2571" t="str">
        <f t="shared" si="40"/>
        <v>Chirales Bistrita-Nasaud</v>
      </c>
      <c r="I2571">
        <v>6</v>
      </c>
      <c r="J2571">
        <v>65</v>
      </c>
      <c r="K2571" t="s">
        <v>29103</v>
      </c>
      <c r="L2571" t="s">
        <v>5052</v>
      </c>
      <c r="M2571">
        <v>6</v>
      </c>
      <c r="N2571">
        <v>868</v>
      </c>
      <c r="O2571" t="s">
        <v>4205</v>
      </c>
      <c r="P2571" t="s">
        <v>253</v>
      </c>
      <c r="Q2571" t="s">
        <v>26</v>
      </c>
      <c r="R2571">
        <v>23</v>
      </c>
      <c r="S2571">
        <v>3</v>
      </c>
      <c r="T2571">
        <v>427107</v>
      </c>
      <c r="U2571" t="s">
        <v>5215</v>
      </c>
      <c r="V2571">
        <v>33435</v>
      </c>
      <c r="W2571" t="s">
        <v>5210</v>
      </c>
      <c r="Y2571">
        <v>0</v>
      </c>
    </row>
    <row r="2572" spans="1:25" x14ac:dyDescent="0.2">
      <c r="A2572">
        <v>28558</v>
      </c>
      <c r="B2572" t="s">
        <v>4518</v>
      </c>
      <c r="C2572">
        <v>0</v>
      </c>
      <c r="D2572">
        <f>IF(COUNTIF(Sheet3!$A$1:$A$349,"*"&amp;B2572&amp;"*")&gt;0,1,0)</f>
        <v>0</v>
      </c>
      <c r="E2572">
        <f>IF(COUNTIF(Sheet1!$C$1:$C$349,"*"&amp;K2572&amp;"*")&gt;0,1,0)</f>
        <v>1</v>
      </c>
      <c r="F2572">
        <f>IF(COUNTIF(Sheet1!$E$1:$E$349,"*"&amp;G2572&amp;"*")&gt;0,1,0)</f>
        <v>0</v>
      </c>
      <c r="G2572" t="s">
        <v>31905</v>
      </c>
      <c r="H2572" t="str">
        <f t="shared" si="40"/>
        <v>Chiraleu Bihor</v>
      </c>
      <c r="I2572">
        <v>5</v>
      </c>
      <c r="J2572">
        <v>56</v>
      </c>
      <c r="K2572" t="s">
        <v>4203</v>
      </c>
      <c r="L2572" t="s">
        <v>4204</v>
      </c>
      <c r="M2572">
        <v>6</v>
      </c>
      <c r="N2572">
        <v>868</v>
      </c>
      <c r="O2572" t="s">
        <v>4205</v>
      </c>
      <c r="P2572" t="s">
        <v>2290</v>
      </c>
      <c r="Q2572" t="s">
        <v>26</v>
      </c>
      <c r="R2572">
        <v>23</v>
      </c>
      <c r="S2572">
        <v>3</v>
      </c>
      <c r="T2572">
        <v>417181</v>
      </c>
      <c r="U2572" t="s">
        <v>4519</v>
      </c>
      <c r="V2572">
        <v>28530</v>
      </c>
      <c r="W2572" t="s">
        <v>4516</v>
      </c>
      <c r="Y2572">
        <v>0</v>
      </c>
    </row>
    <row r="2573" spans="1:25" x14ac:dyDescent="0.2">
      <c r="A2573">
        <v>68146</v>
      </c>
      <c r="B2573" t="s">
        <v>9816</v>
      </c>
      <c r="C2573">
        <v>0</v>
      </c>
      <c r="D2573">
        <f>IF(COUNTIF(Sheet3!$A$1:$A$349,"*"&amp;B2573&amp;"*")&gt;0,1,0)</f>
        <v>0</v>
      </c>
      <c r="E2573">
        <f>IF(COUNTIF(Sheet1!$C$1:$C$349,"*"&amp;K2573&amp;"*")&gt;0,1,0)</f>
        <v>1</v>
      </c>
      <c r="F2573">
        <f>IF(COUNTIF(Sheet1!$E$1:$E$349,"*"&amp;G2573&amp;"*")&gt;0,1,0)</f>
        <v>0</v>
      </c>
      <c r="G2573" t="s">
        <v>31906</v>
      </c>
      <c r="H2573" t="str">
        <f t="shared" si="40"/>
        <v>Chirca Dambovita</v>
      </c>
      <c r="I2573">
        <v>15</v>
      </c>
      <c r="J2573">
        <v>154</v>
      </c>
      <c r="K2573" t="s">
        <v>29101</v>
      </c>
      <c r="L2573" t="s">
        <v>9417</v>
      </c>
      <c r="M2573">
        <v>3</v>
      </c>
      <c r="N2573">
        <v>831</v>
      </c>
      <c r="O2573" t="s">
        <v>2107</v>
      </c>
      <c r="P2573" t="s">
        <v>7275</v>
      </c>
      <c r="Q2573" t="s">
        <v>26</v>
      </c>
      <c r="R2573">
        <v>23</v>
      </c>
      <c r="S2573">
        <v>3</v>
      </c>
      <c r="T2573">
        <v>137306</v>
      </c>
      <c r="U2573" t="s">
        <v>9817</v>
      </c>
      <c r="V2573">
        <v>68128</v>
      </c>
      <c r="W2573" t="s">
        <v>9813</v>
      </c>
      <c r="Y2573">
        <v>0</v>
      </c>
    </row>
    <row r="2574" spans="1:25" x14ac:dyDescent="0.2">
      <c r="A2574">
        <v>164918</v>
      </c>
      <c r="B2574" t="s">
        <v>23388</v>
      </c>
      <c r="C2574">
        <v>0</v>
      </c>
      <c r="D2574">
        <f>IF(COUNTIF(Sheet3!$A$1:$A$349,"*"&amp;B2574&amp;"*")&gt;0,1,0)</f>
        <v>0</v>
      </c>
      <c r="E2574">
        <f>IF(COUNTIF(Sheet1!$C$1:$C$349,"*"&amp;K2574&amp;"*")&gt;0,1,0)</f>
        <v>1</v>
      </c>
      <c r="F2574">
        <f>IF(COUNTIF(Sheet1!$E$1:$E$349,"*"&amp;G2574&amp;"*")&gt;0,1,0)</f>
        <v>0</v>
      </c>
      <c r="G2574" t="s">
        <v>31907</v>
      </c>
      <c r="H2574" t="str">
        <f t="shared" si="40"/>
        <v>Chircesti Vaslui</v>
      </c>
      <c r="I2574">
        <v>37</v>
      </c>
      <c r="J2574">
        <v>378</v>
      </c>
      <c r="K2574" t="s">
        <v>20936</v>
      </c>
      <c r="L2574" t="s">
        <v>20937</v>
      </c>
      <c r="M2574">
        <v>1</v>
      </c>
      <c r="N2574">
        <v>813</v>
      </c>
      <c r="O2574" t="s">
        <v>3243</v>
      </c>
      <c r="P2574" t="s">
        <v>1753</v>
      </c>
      <c r="Q2574" t="s">
        <v>26</v>
      </c>
      <c r="R2574">
        <v>23</v>
      </c>
      <c r="S2574">
        <v>3</v>
      </c>
      <c r="T2574">
        <v>737361</v>
      </c>
      <c r="U2574" t="s">
        <v>21284</v>
      </c>
      <c r="V2574">
        <v>164892</v>
      </c>
      <c r="W2574" t="s">
        <v>20983</v>
      </c>
      <c r="Y2574">
        <v>0</v>
      </c>
    </row>
    <row r="2575" spans="1:25" x14ac:dyDescent="0.2">
      <c r="A2575">
        <v>103728</v>
      </c>
      <c r="B2575" t="s">
        <v>23389</v>
      </c>
      <c r="C2575">
        <v>0</v>
      </c>
      <c r="D2575">
        <f>IF(COUNTIF(Sheet3!$A$1:$A$349,"*"&amp;B2575&amp;"*")&gt;0,1,0)</f>
        <v>0</v>
      </c>
      <c r="E2575">
        <f>IF(COUNTIF(Sheet1!$C$1:$C$349,"*"&amp;K2575&amp;"*")&gt;0,1,0)</f>
        <v>1</v>
      </c>
      <c r="F2575">
        <f>IF(COUNTIF(Sheet1!$E$1:$E$349,"*"&amp;G2575&amp;"*")&gt;0,1,0)</f>
        <v>0</v>
      </c>
      <c r="G2575" t="s">
        <v>31908</v>
      </c>
      <c r="H2575" t="str">
        <f t="shared" si="40"/>
        <v>Chirculesti Giurgiu</v>
      </c>
      <c r="I2575">
        <v>52</v>
      </c>
      <c r="J2575">
        <v>528</v>
      </c>
      <c r="K2575" t="s">
        <v>13730</v>
      </c>
      <c r="L2575" t="s">
        <v>13731</v>
      </c>
      <c r="M2575">
        <v>3</v>
      </c>
      <c r="N2575">
        <v>831</v>
      </c>
      <c r="O2575" t="s">
        <v>2107</v>
      </c>
      <c r="P2575" t="s">
        <v>211</v>
      </c>
      <c r="Q2575" t="s">
        <v>26</v>
      </c>
      <c r="R2575">
        <v>23</v>
      </c>
      <c r="S2575">
        <v>3</v>
      </c>
      <c r="T2575">
        <v>87132</v>
      </c>
      <c r="U2575" t="s">
        <v>14149</v>
      </c>
      <c r="V2575">
        <v>103693</v>
      </c>
      <c r="W2575" t="s">
        <v>14146</v>
      </c>
      <c r="Y2575">
        <v>0</v>
      </c>
    </row>
    <row r="2576" spans="1:25" x14ac:dyDescent="0.2">
      <c r="A2576">
        <v>168489</v>
      </c>
      <c r="B2576" t="s">
        <v>23389</v>
      </c>
      <c r="C2576">
        <v>0</v>
      </c>
      <c r="D2576">
        <f>IF(COUNTIF(Sheet3!$A$1:$A$349,"*"&amp;B2576&amp;"*")&gt;0,1,0)</f>
        <v>0</v>
      </c>
      <c r="E2576">
        <f>IF(COUNTIF(Sheet1!$C$1:$C$349,"*"&amp;K2576&amp;"*")&gt;0,1,0)</f>
        <v>1</v>
      </c>
      <c r="F2576">
        <f>IF(COUNTIF(Sheet1!$E$1:$E$349,"*"&amp;G2576&amp;"*")&gt;0,1,0)</f>
        <v>0</v>
      </c>
      <c r="G2576" t="s">
        <v>31909</v>
      </c>
      <c r="H2576" t="str">
        <f t="shared" si="40"/>
        <v>Chirculesti Valcea</v>
      </c>
      <c r="I2576">
        <v>38</v>
      </c>
      <c r="J2576">
        <v>387</v>
      </c>
      <c r="K2576" t="s">
        <v>25637</v>
      </c>
      <c r="L2576" t="s">
        <v>21552</v>
      </c>
      <c r="M2576">
        <v>4</v>
      </c>
      <c r="N2576">
        <v>840</v>
      </c>
      <c r="O2576" t="s">
        <v>10021</v>
      </c>
      <c r="P2576" t="s">
        <v>271</v>
      </c>
      <c r="Q2576" t="s">
        <v>26</v>
      </c>
      <c r="R2576">
        <v>19</v>
      </c>
      <c r="S2576">
        <v>1</v>
      </c>
      <c r="T2576">
        <v>245403</v>
      </c>
      <c r="U2576" t="s">
        <v>21671</v>
      </c>
      <c r="V2576">
        <v>168452</v>
      </c>
      <c r="W2576" t="s">
        <v>8233</v>
      </c>
      <c r="Y2576">
        <v>0</v>
      </c>
    </row>
    <row r="2577" spans="1:25" x14ac:dyDescent="0.2">
      <c r="A2577">
        <v>103915</v>
      </c>
      <c r="B2577" t="s">
        <v>14169</v>
      </c>
      <c r="C2577">
        <v>0</v>
      </c>
      <c r="D2577">
        <f>IF(COUNTIF(Sheet3!$A$1:$A$349,"*"&amp;B2577&amp;"*")&gt;0,1,0)</f>
        <v>0</v>
      </c>
      <c r="E2577">
        <f>IF(COUNTIF(Sheet1!$C$1:$C$349,"*"&amp;K2577&amp;"*")&gt;0,1,0)</f>
        <v>1</v>
      </c>
      <c r="F2577">
        <f>IF(COUNTIF(Sheet1!$E$1:$E$349,"*"&amp;G2577&amp;"*")&gt;0,1,0)</f>
        <v>0</v>
      </c>
      <c r="G2577" t="s">
        <v>31910</v>
      </c>
      <c r="H2577" t="str">
        <f t="shared" si="40"/>
        <v>Chiriacu Giurgiu</v>
      </c>
      <c r="I2577">
        <v>52</v>
      </c>
      <c r="J2577">
        <v>528</v>
      </c>
      <c r="K2577" t="s">
        <v>13730</v>
      </c>
      <c r="L2577" t="s">
        <v>13731</v>
      </c>
      <c r="M2577">
        <v>3</v>
      </c>
      <c r="N2577">
        <v>831</v>
      </c>
      <c r="O2577" t="s">
        <v>2107</v>
      </c>
      <c r="P2577" t="s">
        <v>4606</v>
      </c>
      <c r="Q2577" t="s">
        <v>26</v>
      </c>
      <c r="R2577">
        <v>23</v>
      </c>
      <c r="S2577">
        <v>3</v>
      </c>
      <c r="T2577">
        <v>87141</v>
      </c>
      <c r="U2577" t="s">
        <v>14170</v>
      </c>
      <c r="V2577">
        <v>103899</v>
      </c>
      <c r="W2577" t="s">
        <v>97</v>
      </c>
      <c r="Y2577">
        <v>0</v>
      </c>
    </row>
    <row r="2578" spans="1:25" x14ac:dyDescent="0.2">
      <c r="A2578">
        <v>31681</v>
      </c>
      <c r="B2578" t="s">
        <v>23390</v>
      </c>
      <c r="C2578">
        <v>0</v>
      </c>
      <c r="D2578">
        <f>IF(COUNTIF(Sheet3!$A$1:$A$349,"*"&amp;B2578&amp;"*")&gt;0,1,0)</f>
        <v>0</v>
      </c>
      <c r="E2578">
        <f>IF(COUNTIF(Sheet1!$C$1:$C$349,"*"&amp;K2578&amp;"*")&gt;0,1,0)</f>
        <v>1</v>
      </c>
      <c r="F2578">
        <f>IF(COUNTIF(Sheet1!$E$1:$E$349,"*"&amp;G2578&amp;"*")&gt;0,1,0)</f>
        <v>0</v>
      </c>
      <c r="G2578" t="s">
        <v>31911</v>
      </c>
      <c r="H2578" t="str">
        <f t="shared" si="40"/>
        <v>Chiribis Bihor</v>
      </c>
      <c r="I2578">
        <v>5</v>
      </c>
      <c r="J2578">
        <v>56</v>
      </c>
      <c r="K2578" t="s">
        <v>4203</v>
      </c>
      <c r="L2578" t="s">
        <v>4204</v>
      </c>
      <c r="M2578">
        <v>6</v>
      </c>
      <c r="N2578">
        <v>868</v>
      </c>
      <c r="O2578" t="s">
        <v>4205</v>
      </c>
      <c r="P2578" t="s">
        <v>3283</v>
      </c>
      <c r="Q2578" t="s">
        <v>26</v>
      </c>
      <c r="R2578">
        <v>23</v>
      </c>
      <c r="S2578">
        <v>3</v>
      </c>
      <c r="T2578">
        <v>417582</v>
      </c>
      <c r="U2578" t="s">
        <v>4983</v>
      </c>
      <c r="V2578">
        <v>31654</v>
      </c>
      <c r="W2578" t="s">
        <v>4978</v>
      </c>
      <c r="Y2578">
        <v>0</v>
      </c>
    </row>
    <row r="2579" spans="1:25" x14ac:dyDescent="0.2">
      <c r="A2579">
        <v>176971</v>
      </c>
      <c r="B2579" t="s">
        <v>22593</v>
      </c>
      <c r="C2579">
        <v>0</v>
      </c>
      <c r="D2579">
        <f>IF(COUNTIF(Sheet3!$A$1:$A$349,"*"&amp;B2579&amp;"*")&gt;0,1,0)</f>
        <v>0</v>
      </c>
      <c r="E2579">
        <f>IF(COUNTIF(Sheet1!$C$1:$C$349,"*"&amp;K2579&amp;"*")&gt;0,1,0)</f>
        <v>1</v>
      </c>
      <c r="F2579">
        <f>IF(COUNTIF(Sheet1!$E$1:$E$349,"*"&amp;G2579&amp;"*")&gt;0,1,0)</f>
        <v>0</v>
      </c>
      <c r="G2579" t="s">
        <v>31912</v>
      </c>
      <c r="H2579" t="str">
        <f t="shared" si="40"/>
        <v>Chiricani Vrancea</v>
      </c>
      <c r="I2579">
        <v>39</v>
      </c>
      <c r="J2579">
        <v>396</v>
      </c>
      <c r="K2579" t="s">
        <v>15010</v>
      </c>
      <c r="L2579" t="s">
        <v>22342</v>
      </c>
      <c r="M2579">
        <v>2</v>
      </c>
      <c r="N2579">
        <v>822</v>
      </c>
      <c r="O2579" t="s">
        <v>6468</v>
      </c>
      <c r="P2579" t="s">
        <v>4723</v>
      </c>
      <c r="Q2579" t="s">
        <v>26</v>
      </c>
      <c r="R2579">
        <v>23</v>
      </c>
      <c r="S2579">
        <v>3</v>
      </c>
      <c r="T2579">
        <v>627227</v>
      </c>
      <c r="U2579" t="s">
        <v>22594</v>
      </c>
      <c r="V2579">
        <v>176944</v>
      </c>
      <c r="W2579" t="s">
        <v>22590</v>
      </c>
      <c r="Y2579">
        <v>0</v>
      </c>
    </row>
    <row r="2580" spans="1:25" x14ac:dyDescent="0.2">
      <c r="A2580">
        <v>170710</v>
      </c>
      <c r="B2580" t="s">
        <v>23391</v>
      </c>
      <c r="C2580">
        <v>0</v>
      </c>
      <c r="D2580">
        <f>IF(COUNTIF(Sheet3!$A$1:$A$349,"*"&amp;B2580&amp;"*")&gt;0,1,0)</f>
        <v>0</v>
      </c>
      <c r="E2580">
        <f>IF(COUNTIF(Sheet1!$C$1:$C$349,"*"&amp;K2580&amp;"*")&gt;0,1,0)</f>
        <v>1</v>
      </c>
      <c r="F2580">
        <f>IF(COUNTIF(Sheet1!$E$1:$E$349,"*"&amp;G2580&amp;"*")&gt;0,1,0)</f>
        <v>0</v>
      </c>
      <c r="G2580" t="s">
        <v>31913</v>
      </c>
      <c r="H2580" t="str">
        <f t="shared" si="40"/>
        <v>Chiricesti Valcea</v>
      </c>
      <c r="I2580">
        <v>38</v>
      </c>
      <c r="J2580">
        <v>387</v>
      </c>
      <c r="K2580" t="s">
        <v>25637</v>
      </c>
      <c r="L2580" t="s">
        <v>21552</v>
      </c>
      <c r="M2580">
        <v>4</v>
      </c>
      <c r="N2580">
        <v>840</v>
      </c>
      <c r="O2580" t="s">
        <v>10021</v>
      </c>
      <c r="P2580" t="s">
        <v>2212</v>
      </c>
      <c r="Q2580" t="s">
        <v>26</v>
      </c>
      <c r="R2580">
        <v>23</v>
      </c>
      <c r="S2580">
        <v>3</v>
      </c>
      <c r="T2580">
        <v>247292</v>
      </c>
      <c r="U2580" t="s">
        <v>21914</v>
      </c>
      <c r="V2580">
        <v>170685</v>
      </c>
      <c r="W2580" t="s">
        <v>21911</v>
      </c>
      <c r="Y2580">
        <v>0</v>
      </c>
    </row>
    <row r="2581" spans="1:25" x14ac:dyDescent="0.2">
      <c r="A2581">
        <v>147900</v>
      </c>
      <c r="B2581" t="s">
        <v>19341</v>
      </c>
      <c r="C2581">
        <v>0</v>
      </c>
      <c r="D2581">
        <f>IF(COUNTIF(Sheet3!$A$1:$A$349,"*"&amp;B2581&amp;"*")&gt;0,1,0)</f>
        <v>0</v>
      </c>
      <c r="E2581">
        <f>IF(COUNTIF(Sheet1!$C$1:$C$349,"*"&amp;K2581&amp;"*")&gt;0,1,0)</f>
        <v>1</v>
      </c>
      <c r="F2581">
        <f>IF(COUNTIF(Sheet1!$E$1:$E$349,"*"&amp;G2581&amp;"*")&gt;0,1,0)</f>
        <v>0</v>
      </c>
      <c r="G2581" t="s">
        <v>31914</v>
      </c>
      <c r="H2581" t="str">
        <f t="shared" si="40"/>
        <v>Chiril Suceava</v>
      </c>
      <c r="I2581">
        <v>33</v>
      </c>
      <c r="J2581">
        <v>332</v>
      </c>
      <c r="K2581" t="s">
        <v>19139</v>
      </c>
      <c r="L2581" t="s">
        <v>19140</v>
      </c>
      <c r="M2581">
        <v>1</v>
      </c>
      <c r="N2581">
        <v>813</v>
      </c>
      <c r="O2581" t="s">
        <v>3243</v>
      </c>
      <c r="P2581" t="s">
        <v>1865</v>
      </c>
      <c r="Q2581" t="s">
        <v>26</v>
      </c>
      <c r="R2581">
        <v>23</v>
      </c>
      <c r="S2581">
        <v>3</v>
      </c>
      <c r="T2581">
        <v>727151</v>
      </c>
      <c r="U2581" t="s">
        <v>19342</v>
      </c>
      <c r="V2581">
        <v>147884</v>
      </c>
      <c r="W2581" t="s">
        <v>8951</v>
      </c>
      <c r="Y2581">
        <v>0</v>
      </c>
    </row>
    <row r="2582" spans="1:25" x14ac:dyDescent="0.2">
      <c r="A2582">
        <v>119484</v>
      </c>
      <c r="B2582" t="s">
        <v>16034</v>
      </c>
      <c r="C2582">
        <v>0</v>
      </c>
      <c r="D2582">
        <f>IF(COUNTIF(Sheet3!$A$1:$A$349,"*"&amp;B2582&amp;"*")&gt;0,1,0)</f>
        <v>0</v>
      </c>
      <c r="E2582">
        <f>IF(COUNTIF(Sheet1!$C$1:$C$349,"*"&amp;K2582&amp;"*")&gt;0,1,0)</f>
        <v>1</v>
      </c>
      <c r="F2582">
        <f>IF(COUNTIF(Sheet1!$E$1:$E$349,"*"&amp;G2582&amp;"*")&gt;0,1,0)</f>
        <v>0</v>
      </c>
      <c r="G2582" t="s">
        <v>31915</v>
      </c>
      <c r="H2582" t="str">
        <f t="shared" si="40"/>
        <v>Chirileu Mures</v>
      </c>
      <c r="I2582">
        <v>26</v>
      </c>
      <c r="J2582">
        <v>261</v>
      </c>
      <c r="K2582" t="s">
        <v>29094</v>
      </c>
      <c r="L2582" t="s">
        <v>15377</v>
      </c>
      <c r="M2582">
        <v>7</v>
      </c>
      <c r="N2582">
        <v>877</v>
      </c>
      <c r="O2582" t="s">
        <v>21</v>
      </c>
      <c r="P2582" t="s">
        <v>1135</v>
      </c>
      <c r="Q2582" t="s">
        <v>26</v>
      </c>
      <c r="R2582">
        <v>23</v>
      </c>
      <c r="S2582">
        <v>3</v>
      </c>
      <c r="T2582">
        <v>547551</v>
      </c>
      <c r="U2582" t="s">
        <v>16035</v>
      </c>
      <c r="V2582">
        <v>119466</v>
      </c>
      <c r="W2582" t="s">
        <v>1488</v>
      </c>
      <c r="Y2582">
        <v>0</v>
      </c>
    </row>
    <row r="2583" spans="1:25" x14ac:dyDescent="0.2">
      <c r="A2583">
        <v>57859</v>
      </c>
      <c r="B2583" t="s">
        <v>23392</v>
      </c>
      <c r="C2583">
        <v>0</v>
      </c>
      <c r="D2583">
        <f>IF(COUNTIF(Sheet3!$A$1:$A$349,"*"&amp;B2583&amp;"*")&gt;0,1,0)</f>
        <v>0</v>
      </c>
      <c r="E2583">
        <f>IF(COUNTIF(Sheet1!$C$1:$C$349,"*"&amp;K2583&amp;"*")&gt;0,1,0)</f>
        <v>1</v>
      </c>
      <c r="F2583">
        <f>IF(COUNTIF(Sheet1!$E$1:$E$349,"*"&amp;G2583&amp;"*")&gt;0,1,0)</f>
        <v>0</v>
      </c>
      <c r="G2583" t="s">
        <v>31916</v>
      </c>
      <c r="H2583" t="str">
        <f t="shared" si="40"/>
        <v>Chiris Cluj</v>
      </c>
      <c r="I2583">
        <v>12</v>
      </c>
      <c r="J2583">
        <v>127</v>
      </c>
      <c r="K2583" t="s">
        <v>8094</v>
      </c>
      <c r="L2583" t="s">
        <v>8095</v>
      </c>
      <c r="M2583">
        <v>6</v>
      </c>
      <c r="N2583">
        <v>868</v>
      </c>
      <c r="O2583" t="s">
        <v>4205</v>
      </c>
      <c r="P2583" t="s">
        <v>554</v>
      </c>
      <c r="Q2583" t="s">
        <v>26</v>
      </c>
      <c r="R2583">
        <v>23</v>
      </c>
      <c r="S2583">
        <v>3</v>
      </c>
      <c r="T2583">
        <v>407301</v>
      </c>
      <c r="U2583" t="s">
        <v>8468</v>
      </c>
      <c r="V2583">
        <v>57831</v>
      </c>
      <c r="W2583" t="s">
        <v>8466</v>
      </c>
      <c r="Y2583">
        <v>0</v>
      </c>
    </row>
    <row r="2584" spans="1:25" x14ac:dyDescent="0.2">
      <c r="A2584">
        <v>122980</v>
      </c>
      <c r="B2584" t="s">
        <v>25016</v>
      </c>
      <c r="C2584">
        <v>0</v>
      </c>
      <c r="D2584">
        <f>IF(COUNTIF(Sheet3!$A$1:$A$349,"*"&amp;B2584&amp;"*")&gt;0,1,0)</f>
        <v>0</v>
      </c>
      <c r="E2584">
        <f>IF(COUNTIF(Sheet1!$C$1:$C$349,"*"&amp;K2584&amp;"*")&gt;0,1,0)</f>
        <v>1</v>
      </c>
      <c r="F2584">
        <f>IF(COUNTIF(Sheet1!$E$1:$E$349,"*"&amp;G2584&amp;"*")&gt;0,1,0)</f>
        <v>0</v>
      </c>
      <c r="G2584" t="s">
        <v>31917</v>
      </c>
      <c r="H2584" t="str">
        <f t="shared" si="40"/>
        <v>Chiriteni Neamt</v>
      </c>
      <c r="I2584">
        <v>27</v>
      </c>
      <c r="J2584">
        <v>270</v>
      </c>
      <c r="K2584" t="s">
        <v>29102</v>
      </c>
      <c r="L2584" t="s">
        <v>16158</v>
      </c>
      <c r="M2584">
        <v>1</v>
      </c>
      <c r="N2584">
        <v>813</v>
      </c>
      <c r="O2584" t="s">
        <v>3243</v>
      </c>
      <c r="P2584" t="s">
        <v>14393</v>
      </c>
      <c r="Q2584" t="s">
        <v>26</v>
      </c>
      <c r="R2584">
        <v>23</v>
      </c>
      <c r="S2584">
        <v>3</v>
      </c>
      <c r="T2584">
        <v>617215</v>
      </c>
      <c r="U2584" t="s">
        <v>16431</v>
      </c>
      <c r="V2584">
        <v>122953</v>
      </c>
      <c r="W2584" t="s">
        <v>16427</v>
      </c>
      <c r="Y2584">
        <v>0</v>
      </c>
    </row>
    <row r="2585" spans="1:25" x14ac:dyDescent="0.2">
      <c r="A2585">
        <v>19043</v>
      </c>
      <c r="B2585" t="s">
        <v>25017</v>
      </c>
      <c r="C2585">
        <v>0</v>
      </c>
      <c r="D2585">
        <f>IF(COUNTIF(Sheet3!$A$1:$A$349,"*"&amp;B2585&amp;"*")&gt;0,1,0)</f>
        <v>0</v>
      </c>
      <c r="E2585">
        <f>IF(COUNTIF(Sheet1!$C$1:$C$349,"*"&amp;K2585&amp;"*")&gt;0,1,0)</f>
        <v>1</v>
      </c>
      <c r="F2585">
        <f>IF(COUNTIF(Sheet1!$E$1:$E$349,"*"&amp;G2585&amp;"*")&gt;0,1,0)</f>
        <v>0</v>
      </c>
      <c r="G2585" t="s">
        <v>31918</v>
      </c>
      <c r="H2585" t="str">
        <f t="shared" si="40"/>
        <v>Chiritesti Arges</v>
      </c>
      <c r="I2585">
        <v>3</v>
      </c>
      <c r="J2585">
        <v>38</v>
      </c>
      <c r="K2585" t="s">
        <v>29095</v>
      </c>
      <c r="L2585" t="s">
        <v>2106</v>
      </c>
      <c r="M2585">
        <v>3</v>
      </c>
      <c r="N2585">
        <v>831</v>
      </c>
      <c r="O2585" t="s">
        <v>2107</v>
      </c>
      <c r="P2585" t="s">
        <v>380</v>
      </c>
      <c r="Q2585" t="s">
        <v>26</v>
      </c>
      <c r="R2585">
        <v>23</v>
      </c>
      <c r="S2585">
        <v>3</v>
      </c>
      <c r="T2585">
        <v>117698</v>
      </c>
      <c r="U2585" t="s">
        <v>3089</v>
      </c>
      <c r="V2585">
        <v>19007</v>
      </c>
      <c r="W2585" t="s">
        <v>248</v>
      </c>
      <c r="Y2585">
        <v>0</v>
      </c>
    </row>
    <row r="2586" spans="1:25" x14ac:dyDescent="0.2">
      <c r="A2586">
        <v>19445</v>
      </c>
      <c r="B2586" t="s">
        <v>25017</v>
      </c>
      <c r="C2586">
        <v>0</v>
      </c>
      <c r="D2586">
        <f>IF(COUNTIF(Sheet3!$A$1:$A$349,"*"&amp;B2586&amp;"*")&gt;0,1,0)</f>
        <v>0</v>
      </c>
      <c r="E2586">
        <f>IF(COUNTIF(Sheet1!$C$1:$C$349,"*"&amp;K2586&amp;"*")&gt;0,1,0)</f>
        <v>1</v>
      </c>
      <c r="F2586">
        <f>IF(COUNTIF(Sheet1!$E$1:$E$349,"*"&amp;G2586&amp;"*")&gt;0,1,0)</f>
        <v>0</v>
      </c>
      <c r="G2586" t="s">
        <v>31918</v>
      </c>
      <c r="H2586" t="str">
        <f t="shared" si="40"/>
        <v>Chiritesti Arges</v>
      </c>
      <c r="I2586">
        <v>3</v>
      </c>
      <c r="J2586">
        <v>38</v>
      </c>
      <c r="K2586" t="s">
        <v>29095</v>
      </c>
      <c r="L2586" t="s">
        <v>2106</v>
      </c>
      <c r="M2586">
        <v>3</v>
      </c>
      <c r="N2586">
        <v>831</v>
      </c>
      <c r="O2586" t="s">
        <v>2107</v>
      </c>
      <c r="P2586" t="s">
        <v>2594</v>
      </c>
      <c r="Q2586" t="s">
        <v>26</v>
      </c>
      <c r="R2586">
        <v>23</v>
      </c>
      <c r="S2586">
        <v>3</v>
      </c>
      <c r="T2586">
        <v>117759</v>
      </c>
      <c r="U2586" t="s">
        <v>3147</v>
      </c>
      <c r="V2586">
        <v>19392</v>
      </c>
      <c r="W2586" t="s">
        <v>3140</v>
      </c>
      <c r="Y2586">
        <v>0</v>
      </c>
    </row>
    <row r="2587" spans="1:25" x14ac:dyDescent="0.2">
      <c r="A2587">
        <v>19846</v>
      </c>
      <c r="B2587" t="s">
        <v>25017</v>
      </c>
      <c r="C2587">
        <v>0</v>
      </c>
      <c r="D2587">
        <f>IF(COUNTIF(Sheet3!$A$1:$A$349,"*"&amp;B2587&amp;"*")&gt;0,1,0)</f>
        <v>0</v>
      </c>
      <c r="E2587">
        <f>IF(COUNTIF(Sheet1!$C$1:$C$349,"*"&amp;K2587&amp;"*")&gt;0,1,0)</f>
        <v>1</v>
      </c>
      <c r="F2587">
        <f>IF(COUNTIF(Sheet1!$E$1:$E$349,"*"&amp;G2587&amp;"*")&gt;0,1,0)</f>
        <v>0</v>
      </c>
      <c r="G2587" t="s">
        <v>31918</v>
      </c>
      <c r="H2587" t="str">
        <f t="shared" si="40"/>
        <v>Chiritesti Arges</v>
      </c>
      <c r="I2587">
        <v>3</v>
      </c>
      <c r="J2587">
        <v>38</v>
      </c>
      <c r="K2587" t="s">
        <v>29095</v>
      </c>
      <c r="L2587" t="s">
        <v>2106</v>
      </c>
      <c r="M2587">
        <v>3</v>
      </c>
      <c r="N2587">
        <v>831</v>
      </c>
      <c r="O2587" t="s">
        <v>2107</v>
      </c>
      <c r="P2587" t="s">
        <v>3027</v>
      </c>
      <c r="Q2587" t="s">
        <v>26</v>
      </c>
      <c r="R2587">
        <v>23</v>
      </c>
      <c r="S2587">
        <v>3</v>
      </c>
      <c r="T2587">
        <v>117819</v>
      </c>
      <c r="U2587" t="s">
        <v>3211</v>
      </c>
      <c r="V2587">
        <v>19793</v>
      </c>
      <c r="W2587" t="s">
        <v>3203</v>
      </c>
      <c r="Y2587">
        <v>0</v>
      </c>
    </row>
    <row r="2588" spans="1:25" x14ac:dyDescent="0.2">
      <c r="A2588">
        <v>133820</v>
      </c>
      <c r="B2588" t="s">
        <v>25017</v>
      </c>
      <c r="C2588">
        <v>0</v>
      </c>
      <c r="D2588">
        <f>IF(COUNTIF(Sheet3!$A$1:$A$349,"*"&amp;B2588&amp;"*")&gt;0,1,0)</f>
        <v>0</v>
      </c>
      <c r="E2588">
        <f>IF(COUNTIF(Sheet1!$C$1:$C$349,"*"&amp;K2588&amp;"*")&gt;0,1,0)</f>
        <v>1</v>
      </c>
      <c r="F2588">
        <f>IF(COUNTIF(Sheet1!$E$1:$E$349,"*"&amp;G2588&amp;"*")&gt;0,1,0)</f>
        <v>0</v>
      </c>
      <c r="G2588" t="s">
        <v>31919</v>
      </c>
      <c r="H2588" t="str">
        <f t="shared" si="40"/>
        <v>Chiritesti Prahova</v>
      </c>
      <c r="I2588">
        <v>29</v>
      </c>
      <c r="J2588">
        <v>298</v>
      </c>
      <c r="K2588" t="s">
        <v>17266</v>
      </c>
      <c r="L2588" t="s">
        <v>17267</v>
      </c>
      <c r="M2588">
        <v>3</v>
      </c>
      <c r="N2588">
        <v>831</v>
      </c>
      <c r="O2588" t="s">
        <v>2107</v>
      </c>
      <c r="P2588" t="s">
        <v>734</v>
      </c>
      <c r="Q2588" t="s">
        <v>26</v>
      </c>
      <c r="R2588">
        <v>23</v>
      </c>
      <c r="S2588">
        <v>3</v>
      </c>
      <c r="T2588">
        <v>107322</v>
      </c>
      <c r="U2588" t="s">
        <v>17698</v>
      </c>
      <c r="V2588">
        <v>133795</v>
      </c>
      <c r="W2588" t="s">
        <v>97</v>
      </c>
      <c r="Y2588">
        <v>0</v>
      </c>
    </row>
    <row r="2589" spans="1:25" x14ac:dyDescent="0.2">
      <c r="A2589">
        <v>47943</v>
      </c>
      <c r="B2589" t="s">
        <v>23393</v>
      </c>
      <c r="C2589">
        <v>0</v>
      </c>
      <c r="D2589">
        <f>IF(COUNTIF(Sheet3!$A$1:$A$349,"*"&amp;B2589&amp;"*")&gt;0,1,0)</f>
        <v>0</v>
      </c>
      <c r="E2589">
        <f>IF(COUNTIF(Sheet1!$C$1:$C$349,"*"&amp;K2589&amp;"*")&gt;0,1,0)</f>
        <v>1</v>
      </c>
      <c r="F2589">
        <f>IF(COUNTIF(Sheet1!$E$1:$E$349,"*"&amp;G2589&amp;"*")&gt;0,1,0)</f>
        <v>0</v>
      </c>
      <c r="G2589" t="s">
        <v>31920</v>
      </c>
      <c r="H2589" t="str">
        <f t="shared" si="40"/>
        <v>Chirlesti Buzau</v>
      </c>
      <c r="I2589">
        <v>10</v>
      </c>
      <c r="J2589">
        <v>109</v>
      </c>
      <c r="K2589" t="s">
        <v>22908</v>
      </c>
      <c r="L2589" t="s">
        <v>6741</v>
      </c>
      <c r="M2589">
        <v>2</v>
      </c>
      <c r="N2589">
        <v>822</v>
      </c>
      <c r="O2589" t="s">
        <v>6468</v>
      </c>
      <c r="P2589" t="s">
        <v>2578</v>
      </c>
      <c r="Q2589" t="s">
        <v>26</v>
      </c>
      <c r="R2589">
        <v>19</v>
      </c>
      <c r="S2589">
        <v>1</v>
      </c>
      <c r="T2589">
        <v>125102</v>
      </c>
      <c r="U2589" t="s">
        <v>7180</v>
      </c>
      <c r="V2589">
        <v>47916</v>
      </c>
      <c r="W2589" t="s">
        <v>7175</v>
      </c>
      <c r="Y2589">
        <v>0</v>
      </c>
    </row>
    <row r="2590" spans="1:25" x14ac:dyDescent="0.2">
      <c r="A2590">
        <v>61229</v>
      </c>
      <c r="B2590" t="s">
        <v>8901</v>
      </c>
      <c r="C2590">
        <v>0</v>
      </c>
      <c r="D2590">
        <f>IF(COUNTIF(Sheet3!$A$1:$A$349,"*"&amp;B2590&amp;"*")&gt;0,1,0)</f>
        <v>0</v>
      </c>
      <c r="E2590">
        <f>IF(COUNTIF(Sheet1!$C$1:$C$349,"*"&amp;K2590&amp;"*")&gt;0,1,0)</f>
        <v>1</v>
      </c>
      <c r="F2590">
        <f>IF(COUNTIF(Sheet1!$E$1:$E$349,"*"&amp;G2590&amp;"*")&gt;0,1,0)</f>
        <v>0</v>
      </c>
      <c r="G2590" t="s">
        <v>31921</v>
      </c>
      <c r="H2590" t="str">
        <f t="shared" si="40"/>
        <v>Chirnogeni Constanta</v>
      </c>
      <c r="I2590">
        <v>13</v>
      </c>
      <c r="J2590">
        <v>136</v>
      </c>
      <c r="K2590" t="s">
        <v>22924</v>
      </c>
      <c r="L2590" t="s">
        <v>8778</v>
      </c>
      <c r="M2590">
        <v>2</v>
      </c>
      <c r="N2590">
        <v>822</v>
      </c>
      <c r="O2590" t="s">
        <v>6468</v>
      </c>
      <c r="P2590" t="s">
        <v>8902</v>
      </c>
      <c r="Q2590" t="s">
        <v>38</v>
      </c>
      <c r="R2590">
        <v>22</v>
      </c>
      <c r="S2590">
        <v>3</v>
      </c>
      <c r="T2590">
        <v>907050</v>
      </c>
      <c r="U2590" t="s">
        <v>8903</v>
      </c>
      <c r="V2590">
        <v>61210</v>
      </c>
      <c r="W2590" t="s">
        <v>8901</v>
      </c>
      <c r="Y2590">
        <v>0</v>
      </c>
    </row>
    <row r="2591" spans="1:25" x14ac:dyDescent="0.2">
      <c r="A2591">
        <v>94624</v>
      </c>
      <c r="B2591" t="s">
        <v>13041</v>
      </c>
      <c r="C2591">
        <v>0</v>
      </c>
      <c r="D2591">
        <f>IF(COUNTIF(Sheet3!$A$1:$A$349,"*"&amp;B2591&amp;"*")&gt;0,1,0)</f>
        <v>0</v>
      </c>
      <c r="E2591">
        <f>IF(COUNTIF(Sheet1!$C$1:$C$349,"*"&amp;K2591&amp;"*")&gt;0,1,0)</f>
        <v>1</v>
      </c>
      <c r="F2591">
        <f>IF(COUNTIF(Sheet1!$E$1:$E$349,"*"&amp;G2591&amp;"*")&gt;0,1,0)</f>
        <v>0</v>
      </c>
      <c r="G2591" t="s">
        <v>31922</v>
      </c>
      <c r="H2591" t="str">
        <f t="shared" si="40"/>
        <v>Chirnogi Calarasi</v>
      </c>
      <c r="I2591">
        <v>51</v>
      </c>
      <c r="J2591">
        <v>519</v>
      </c>
      <c r="K2591" t="s">
        <v>22911</v>
      </c>
      <c r="L2591" t="s">
        <v>12788</v>
      </c>
      <c r="M2591">
        <v>3</v>
      </c>
      <c r="N2591">
        <v>831</v>
      </c>
      <c r="O2591" t="s">
        <v>2107</v>
      </c>
      <c r="P2591" t="s">
        <v>1236</v>
      </c>
      <c r="Q2591" t="s">
        <v>26</v>
      </c>
      <c r="R2591">
        <v>23</v>
      </c>
      <c r="S2591">
        <v>3</v>
      </c>
      <c r="T2591">
        <v>917266</v>
      </c>
      <c r="U2591" t="s">
        <v>13042</v>
      </c>
      <c r="V2591">
        <v>94606</v>
      </c>
      <c r="W2591" t="s">
        <v>6703</v>
      </c>
      <c r="Y2591">
        <v>0</v>
      </c>
    </row>
    <row r="2592" spans="1:25" x14ac:dyDescent="0.2">
      <c r="A2592">
        <v>101813</v>
      </c>
      <c r="B2592" t="s">
        <v>13041</v>
      </c>
      <c r="C2592">
        <v>0</v>
      </c>
      <c r="D2592">
        <f>IF(COUNTIF(Sheet3!$A$1:$A$349,"*"&amp;B2592&amp;"*")&gt;0,1,0)</f>
        <v>0</v>
      </c>
      <c r="E2592">
        <f>IF(COUNTIF(Sheet1!$C$1:$C$349,"*"&amp;K2592&amp;"*")&gt;0,1,0)</f>
        <v>1</v>
      </c>
      <c r="F2592">
        <f>IF(COUNTIF(Sheet1!$E$1:$E$349,"*"&amp;G2592&amp;"*")&gt;0,1,0)</f>
        <v>0</v>
      </c>
      <c r="G2592" t="s">
        <v>31922</v>
      </c>
      <c r="H2592" t="str">
        <f t="shared" si="40"/>
        <v>Chirnogi Calarasi</v>
      </c>
      <c r="I2592">
        <v>51</v>
      </c>
      <c r="J2592">
        <v>519</v>
      </c>
      <c r="K2592" t="s">
        <v>22911</v>
      </c>
      <c r="L2592" t="s">
        <v>12788</v>
      </c>
      <c r="M2592">
        <v>3</v>
      </c>
      <c r="N2592">
        <v>831</v>
      </c>
      <c r="O2592" t="s">
        <v>2107</v>
      </c>
      <c r="P2592" t="s">
        <v>13900</v>
      </c>
      <c r="Q2592" t="s">
        <v>38</v>
      </c>
      <c r="R2592">
        <v>22</v>
      </c>
      <c r="S2592">
        <v>3</v>
      </c>
      <c r="T2592">
        <v>917025</v>
      </c>
      <c r="U2592" t="s">
        <v>13901</v>
      </c>
      <c r="V2592">
        <v>101804</v>
      </c>
      <c r="W2592" t="s">
        <v>13041</v>
      </c>
      <c r="Y2592">
        <v>0</v>
      </c>
    </row>
    <row r="2593" spans="1:25" x14ac:dyDescent="0.2">
      <c r="A2593">
        <v>102669</v>
      </c>
      <c r="B2593" t="s">
        <v>28086</v>
      </c>
      <c r="C2593">
        <v>0</v>
      </c>
      <c r="D2593">
        <f>IF(COUNTIF(Sheet3!$A$1:$A$349,"*"&amp;B2593&amp;"*")&gt;0,1,0)</f>
        <v>0</v>
      </c>
      <c r="E2593">
        <f>IF(COUNTIF(Sheet1!$C$1:$C$349,"*"&amp;K2593&amp;"*")&gt;0,1,0)</f>
        <v>1</v>
      </c>
      <c r="F2593">
        <f>IF(COUNTIF(Sheet1!$E$1:$E$349,"*"&amp;G2593&amp;"*")&gt;0,1,0)</f>
        <v>0</v>
      </c>
      <c r="G2593" t="s">
        <v>31923</v>
      </c>
      <c r="H2593" t="str">
        <f t="shared" si="40"/>
        <v>Chiroiu-Paminteni Ialomita</v>
      </c>
      <c r="I2593">
        <v>21</v>
      </c>
      <c r="J2593">
        <v>216</v>
      </c>
      <c r="K2593" t="s">
        <v>29100</v>
      </c>
      <c r="L2593" t="s">
        <v>12798</v>
      </c>
      <c r="M2593">
        <v>3</v>
      </c>
      <c r="N2593">
        <v>831</v>
      </c>
      <c r="O2593" t="s">
        <v>2107</v>
      </c>
      <c r="P2593" t="s">
        <v>1248</v>
      </c>
      <c r="Q2593" t="s">
        <v>26</v>
      </c>
      <c r="R2593">
        <v>23</v>
      </c>
      <c r="S2593">
        <v>3</v>
      </c>
      <c r="T2593">
        <v>927101</v>
      </c>
      <c r="U2593" t="s">
        <v>14008</v>
      </c>
      <c r="V2593">
        <v>102641</v>
      </c>
      <c r="W2593" t="s">
        <v>14006</v>
      </c>
      <c r="Y2593">
        <v>0</v>
      </c>
    </row>
    <row r="2594" spans="1:25" x14ac:dyDescent="0.2">
      <c r="A2594">
        <v>102678</v>
      </c>
      <c r="B2594" t="s">
        <v>14009</v>
      </c>
      <c r="C2594">
        <v>0</v>
      </c>
      <c r="D2594">
        <f>IF(COUNTIF(Sheet3!$A$1:$A$349,"*"&amp;B2594&amp;"*")&gt;0,1,0)</f>
        <v>0</v>
      </c>
      <c r="E2594">
        <f>IF(COUNTIF(Sheet1!$C$1:$C$349,"*"&amp;K2594&amp;"*")&gt;0,1,0)</f>
        <v>1</v>
      </c>
      <c r="F2594">
        <f>IF(COUNTIF(Sheet1!$E$1:$E$349,"*"&amp;G2594&amp;"*")&gt;0,1,0)</f>
        <v>0</v>
      </c>
      <c r="G2594" t="s">
        <v>31924</v>
      </c>
      <c r="H2594" t="str">
        <f t="shared" si="40"/>
        <v>Chiroiu-Satu Nou Ialomita</v>
      </c>
      <c r="I2594">
        <v>21</v>
      </c>
      <c r="J2594">
        <v>216</v>
      </c>
      <c r="K2594" t="s">
        <v>29100</v>
      </c>
      <c r="L2594" t="s">
        <v>12798</v>
      </c>
      <c r="M2594">
        <v>3</v>
      </c>
      <c r="N2594">
        <v>831</v>
      </c>
      <c r="O2594" t="s">
        <v>2107</v>
      </c>
      <c r="P2594" t="s">
        <v>549</v>
      </c>
      <c r="Q2594" t="s">
        <v>26</v>
      </c>
      <c r="R2594">
        <v>23</v>
      </c>
      <c r="S2594">
        <v>3</v>
      </c>
      <c r="T2594">
        <v>927102</v>
      </c>
      <c r="U2594" t="s">
        <v>14010</v>
      </c>
      <c r="V2594">
        <v>102641</v>
      </c>
      <c r="W2594" t="s">
        <v>14006</v>
      </c>
      <c r="Y2594">
        <v>0</v>
      </c>
    </row>
    <row r="2595" spans="1:25" x14ac:dyDescent="0.2">
      <c r="A2595">
        <v>102687</v>
      </c>
      <c r="B2595" t="s">
        <v>14011</v>
      </c>
      <c r="C2595">
        <v>0</v>
      </c>
      <c r="D2595">
        <f>IF(COUNTIF(Sheet3!$A$1:$A$349,"*"&amp;B2595&amp;"*")&gt;0,1,0)</f>
        <v>0</v>
      </c>
      <c r="E2595">
        <f>IF(COUNTIF(Sheet1!$C$1:$C$349,"*"&amp;K2595&amp;"*")&gt;0,1,0)</f>
        <v>1</v>
      </c>
      <c r="F2595">
        <f>IF(COUNTIF(Sheet1!$E$1:$E$349,"*"&amp;G2595&amp;"*")&gt;0,1,0)</f>
        <v>0</v>
      </c>
      <c r="G2595" t="s">
        <v>31925</v>
      </c>
      <c r="H2595" t="str">
        <f t="shared" si="40"/>
        <v>Chiroiu-Ungureni Ialomita</v>
      </c>
      <c r="I2595">
        <v>21</v>
      </c>
      <c r="J2595">
        <v>216</v>
      </c>
      <c r="K2595" t="s">
        <v>29100</v>
      </c>
      <c r="L2595" t="s">
        <v>12798</v>
      </c>
      <c r="M2595">
        <v>3</v>
      </c>
      <c r="N2595">
        <v>831</v>
      </c>
      <c r="O2595" t="s">
        <v>2107</v>
      </c>
      <c r="P2595" t="s">
        <v>223</v>
      </c>
      <c r="Q2595" t="s">
        <v>26</v>
      </c>
      <c r="R2595">
        <v>23</v>
      </c>
      <c r="S2595">
        <v>3</v>
      </c>
      <c r="T2595">
        <v>927103</v>
      </c>
      <c r="U2595" t="s">
        <v>14012</v>
      </c>
      <c r="V2595">
        <v>102641</v>
      </c>
      <c r="W2595" t="s">
        <v>14006</v>
      </c>
      <c r="Y2595">
        <v>0</v>
      </c>
    </row>
    <row r="2596" spans="1:25" x14ac:dyDescent="0.2">
      <c r="A2596">
        <v>144465</v>
      </c>
      <c r="B2596" t="s">
        <v>26144</v>
      </c>
      <c r="C2596">
        <v>0</v>
      </c>
      <c r="D2596">
        <f>IF(COUNTIF(Sheet3!$A$1:$A$349,"*"&amp;B2596&amp;"*")&gt;0,1,0)</f>
        <v>0</v>
      </c>
      <c r="E2596">
        <f>IF(COUNTIF(Sheet1!$C$1:$C$349,"*"&amp;K2596&amp;"*")&gt;0,1,0)</f>
        <v>1</v>
      </c>
      <c r="F2596">
        <f>IF(COUNTIF(Sheet1!$E$1:$E$349,"*"&amp;G2596&amp;"*")&gt;0,1,0)</f>
        <v>0</v>
      </c>
      <c r="G2596" t="s">
        <v>31926</v>
      </c>
      <c r="H2596" t="str">
        <f t="shared" si="40"/>
        <v>Chirpar Sibiu</v>
      </c>
      <c r="I2596">
        <v>32</v>
      </c>
      <c r="J2596">
        <v>323</v>
      </c>
      <c r="K2596" t="s">
        <v>18831</v>
      </c>
      <c r="L2596" t="s">
        <v>18832</v>
      </c>
      <c r="M2596">
        <v>7</v>
      </c>
      <c r="N2596">
        <v>877</v>
      </c>
      <c r="O2596" t="s">
        <v>21</v>
      </c>
      <c r="P2596" t="s">
        <v>6110</v>
      </c>
      <c r="Q2596" t="s">
        <v>38</v>
      </c>
      <c r="R2596">
        <v>22</v>
      </c>
      <c r="S2596">
        <v>3</v>
      </c>
      <c r="T2596">
        <v>557080</v>
      </c>
      <c r="U2596" t="s">
        <v>18945</v>
      </c>
      <c r="V2596">
        <v>144456</v>
      </c>
      <c r="W2596" t="s">
        <v>18944</v>
      </c>
      <c r="Y2596">
        <v>0</v>
      </c>
    </row>
    <row r="2597" spans="1:25" x14ac:dyDescent="0.2">
      <c r="A2597">
        <v>117694</v>
      </c>
      <c r="B2597" t="s">
        <v>26145</v>
      </c>
      <c r="C2597">
        <v>0</v>
      </c>
      <c r="D2597">
        <f>IF(COUNTIF(Sheet3!$A$1:$A$349,"*"&amp;B2597&amp;"*")&gt;0,1,0)</f>
        <v>0</v>
      </c>
      <c r="E2597">
        <f>IF(COUNTIF(Sheet1!$C$1:$C$349,"*"&amp;K2597&amp;"*")&gt;0,1,0)</f>
        <v>1</v>
      </c>
      <c r="F2597">
        <f>IF(COUNTIF(Sheet1!$E$1:$E$349,"*"&amp;G2597&amp;"*")&gt;0,1,0)</f>
        <v>0</v>
      </c>
      <c r="G2597" t="s">
        <v>31927</v>
      </c>
      <c r="H2597" t="str">
        <f t="shared" si="40"/>
        <v>Chisalita Mures</v>
      </c>
      <c r="I2597">
        <v>26</v>
      </c>
      <c r="J2597">
        <v>261</v>
      </c>
      <c r="K2597" t="s">
        <v>29094</v>
      </c>
      <c r="L2597" t="s">
        <v>15377</v>
      </c>
      <c r="M2597">
        <v>7</v>
      </c>
      <c r="N2597">
        <v>877</v>
      </c>
      <c r="O2597" t="s">
        <v>21</v>
      </c>
      <c r="P2597" t="s">
        <v>660</v>
      </c>
      <c r="Q2597" t="s">
        <v>26</v>
      </c>
      <c r="R2597">
        <v>23</v>
      </c>
      <c r="S2597">
        <v>3</v>
      </c>
      <c r="T2597">
        <v>547342</v>
      </c>
      <c r="U2597" t="s">
        <v>15816</v>
      </c>
      <c r="V2597">
        <v>117667</v>
      </c>
      <c r="W2597" t="s">
        <v>15813</v>
      </c>
      <c r="Y2597">
        <v>0</v>
      </c>
    </row>
    <row r="2598" spans="1:25" x14ac:dyDescent="0.2">
      <c r="A2598">
        <v>138841</v>
      </c>
      <c r="B2598" t="s">
        <v>26146</v>
      </c>
      <c r="C2598">
        <v>0</v>
      </c>
      <c r="D2598">
        <f>IF(COUNTIF(Sheet3!$A$1:$A$349,"*"&amp;B2598&amp;"*")&gt;0,1,0)</f>
        <v>0</v>
      </c>
      <c r="E2598">
        <f>IF(COUNTIF(Sheet1!$C$1:$C$349,"*"&amp;K2598&amp;"*")&gt;0,1,0)</f>
        <v>1</v>
      </c>
      <c r="F2598">
        <f>IF(COUNTIF(Sheet1!$E$1:$E$349,"*"&amp;G2598&amp;"*")&gt;0,1,0)</f>
        <v>0</v>
      </c>
      <c r="G2598" t="s">
        <v>31928</v>
      </c>
      <c r="H2598" t="str">
        <f t="shared" si="40"/>
        <v>Chisau Satu Mare</v>
      </c>
      <c r="I2598">
        <v>30</v>
      </c>
      <c r="J2598">
        <v>305</v>
      </c>
      <c r="K2598" t="s">
        <v>1941</v>
      </c>
      <c r="L2598" t="s">
        <v>18012</v>
      </c>
      <c r="M2598">
        <v>6</v>
      </c>
      <c r="N2598">
        <v>868</v>
      </c>
      <c r="O2598" t="s">
        <v>4205</v>
      </c>
      <c r="P2598" t="s">
        <v>878</v>
      </c>
      <c r="Q2598" t="s">
        <v>26</v>
      </c>
      <c r="R2598">
        <v>23</v>
      </c>
      <c r="S2598">
        <v>3</v>
      </c>
      <c r="T2598">
        <v>447283</v>
      </c>
      <c r="U2598" t="s">
        <v>18316</v>
      </c>
      <c r="V2598">
        <v>138805</v>
      </c>
      <c r="W2598" t="s">
        <v>18311</v>
      </c>
      <c r="Y2598">
        <v>0</v>
      </c>
    </row>
    <row r="2599" spans="1:25" x14ac:dyDescent="0.2">
      <c r="A2599">
        <v>91401</v>
      </c>
      <c r="B2599" t="s">
        <v>26147</v>
      </c>
      <c r="C2599">
        <v>0</v>
      </c>
      <c r="D2599">
        <f>IF(COUNTIF(Sheet3!$A$1:$A$349,"*"&amp;B2599&amp;"*")&gt;0,1,0)</f>
        <v>0</v>
      </c>
      <c r="E2599">
        <f>IF(COUNTIF(Sheet1!$C$1:$C$349,"*"&amp;K2599&amp;"*")&gt;0,1,0)</f>
        <v>1</v>
      </c>
      <c r="F2599">
        <f>IF(COUNTIF(Sheet1!$E$1:$E$349,"*"&amp;G2599&amp;"*")&gt;0,1,0)</f>
        <v>0</v>
      </c>
      <c r="G2599" t="s">
        <v>31929</v>
      </c>
      <c r="H2599" t="str">
        <f t="shared" si="40"/>
        <v>Chiscadaga Hunedoara</v>
      </c>
      <c r="I2599">
        <v>20</v>
      </c>
      <c r="J2599">
        <v>207</v>
      </c>
      <c r="K2599" t="s">
        <v>12097</v>
      </c>
      <c r="L2599" t="s">
        <v>12098</v>
      </c>
      <c r="M2599">
        <v>5</v>
      </c>
      <c r="N2599">
        <v>859</v>
      </c>
      <c r="O2599" t="s">
        <v>1467</v>
      </c>
      <c r="P2599" t="s">
        <v>12609</v>
      </c>
      <c r="Q2599" t="s">
        <v>26</v>
      </c>
      <c r="R2599">
        <v>23</v>
      </c>
      <c r="S2599">
        <v>3</v>
      </c>
      <c r="T2599">
        <v>337457</v>
      </c>
      <c r="U2599" t="s">
        <v>12675</v>
      </c>
      <c r="V2599">
        <v>91330</v>
      </c>
      <c r="W2599" t="s">
        <v>1075</v>
      </c>
      <c r="Y2599">
        <v>0</v>
      </c>
    </row>
    <row r="2600" spans="1:25" x14ac:dyDescent="0.2">
      <c r="A2600">
        <v>42717</v>
      </c>
      <c r="B2600" t="s">
        <v>23394</v>
      </c>
      <c r="C2600">
        <v>0</v>
      </c>
      <c r="D2600">
        <f>IF(COUNTIF(Sheet3!$A$1:$A$349,"*"&amp;B2600&amp;"*")&gt;0,1,0)</f>
        <v>0</v>
      </c>
      <c r="E2600">
        <f>IF(COUNTIF(Sheet1!$C$1:$C$349,"*"&amp;K2600&amp;"*")&gt;0,1,0)</f>
        <v>1</v>
      </c>
      <c r="F2600">
        <f>IF(COUNTIF(Sheet1!$E$1:$E$349,"*"&amp;G2600&amp;"*")&gt;0,1,0)</f>
        <v>0</v>
      </c>
      <c r="G2600" t="s">
        <v>31930</v>
      </c>
      <c r="H2600" t="str">
        <f t="shared" si="40"/>
        <v>Chiscani Braila</v>
      </c>
      <c r="I2600">
        <v>9</v>
      </c>
      <c r="J2600">
        <v>92</v>
      </c>
      <c r="K2600" t="s">
        <v>22902</v>
      </c>
      <c r="L2600" t="s">
        <v>6467</v>
      </c>
      <c r="M2600">
        <v>2</v>
      </c>
      <c r="N2600">
        <v>822</v>
      </c>
      <c r="O2600" t="s">
        <v>6468</v>
      </c>
      <c r="P2600" t="s">
        <v>6472</v>
      </c>
      <c r="Q2600" t="s">
        <v>38</v>
      </c>
      <c r="R2600">
        <v>22</v>
      </c>
      <c r="S2600">
        <v>3</v>
      </c>
      <c r="T2600">
        <v>817025</v>
      </c>
      <c r="U2600" t="s">
        <v>6473</v>
      </c>
      <c r="V2600">
        <v>42708</v>
      </c>
      <c r="W2600" t="s">
        <v>6471</v>
      </c>
      <c r="Y2600">
        <v>0</v>
      </c>
    </row>
    <row r="2601" spans="1:25" x14ac:dyDescent="0.2">
      <c r="A2601">
        <v>36104</v>
      </c>
      <c r="B2601" t="s">
        <v>26148</v>
      </c>
      <c r="C2601">
        <v>0</v>
      </c>
      <c r="D2601">
        <f>IF(COUNTIF(Sheet3!$A$1:$A$349,"*"&amp;B2601&amp;"*")&gt;0,1,0)</f>
        <v>0</v>
      </c>
      <c r="E2601">
        <f>IF(COUNTIF(Sheet1!$C$1:$C$349,"*"&amp;K2601&amp;"*")&gt;0,1,0)</f>
        <v>1</v>
      </c>
      <c r="F2601">
        <f>IF(COUNTIF(Sheet1!$E$1:$E$349,"*"&amp;G2601&amp;"*")&gt;0,1,0)</f>
        <v>0</v>
      </c>
      <c r="G2601" t="s">
        <v>31931</v>
      </c>
      <c r="H2601" t="str">
        <f t="shared" si="40"/>
        <v>Chiscareni Botosani</v>
      </c>
      <c r="I2601">
        <v>7</v>
      </c>
      <c r="J2601">
        <v>74</v>
      </c>
      <c r="K2601" t="s">
        <v>22901</v>
      </c>
      <c r="L2601" t="s">
        <v>5526</v>
      </c>
      <c r="M2601">
        <v>1</v>
      </c>
      <c r="N2601">
        <v>813</v>
      </c>
      <c r="O2601" t="s">
        <v>3243</v>
      </c>
      <c r="P2601" t="s">
        <v>2849</v>
      </c>
      <c r="Q2601" t="s">
        <v>26</v>
      </c>
      <c r="R2601">
        <v>19</v>
      </c>
      <c r="S2601">
        <v>1</v>
      </c>
      <c r="T2601">
        <v>715303</v>
      </c>
      <c r="U2601" t="s">
        <v>5579</v>
      </c>
      <c r="V2601">
        <v>36060</v>
      </c>
      <c r="W2601" t="s">
        <v>5573</v>
      </c>
      <c r="Y2601">
        <v>0</v>
      </c>
    </row>
    <row r="2602" spans="1:25" x14ac:dyDescent="0.2">
      <c r="A2602">
        <v>99398</v>
      </c>
      <c r="B2602" t="s">
        <v>26148</v>
      </c>
      <c r="C2602">
        <v>0</v>
      </c>
      <c r="D2602">
        <f>IF(COUNTIF(Sheet3!$A$1:$A$349,"*"&amp;B2602&amp;"*")&gt;0,1,0)</f>
        <v>0</v>
      </c>
      <c r="E2602">
        <f>IF(COUNTIF(Sheet1!$C$1:$C$349,"*"&amp;K2602&amp;"*")&gt;0,1,0)</f>
        <v>1</v>
      </c>
      <c r="F2602">
        <f>IF(COUNTIF(Sheet1!$E$1:$E$349,"*"&amp;G2602&amp;"*")&gt;0,1,0)</f>
        <v>0</v>
      </c>
      <c r="G2602" t="s">
        <v>31932</v>
      </c>
      <c r="H2602" t="str">
        <f t="shared" si="40"/>
        <v>Chiscareni Iasi</v>
      </c>
      <c r="I2602">
        <v>22</v>
      </c>
      <c r="J2602">
        <v>225</v>
      </c>
      <c r="K2602" t="s">
        <v>22952</v>
      </c>
      <c r="L2602" t="s">
        <v>13063</v>
      </c>
      <c r="M2602">
        <v>1</v>
      </c>
      <c r="N2602">
        <v>813</v>
      </c>
      <c r="O2602" t="s">
        <v>3243</v>
      </c>
      <c r="P2602" t="s">
        <v>7546</v>
      </c>
      <c r="Q2602" t="s">
        <v>26</v>
      </c>
      <c r="R2602">
        <v>23</v>
      </c>
      <c r="S2602">
        <v>3</v>
      </c>
      <c r="T2602">
        <v>707486</v>
      </c>
      <c r="U2602" t="s">
        <v>13619</v>
      </c>
      <c r="V2602">
        <v>99370</v>
      </c>
      <c r="W2602" t="s">
        <v>10751</v>
      </c>
      <c r="Y2602">
        <v>0</v>
      </c>
    </row>
    <row r="2603" spans="1:25" x14ac:dyDescent="0.2">
      <c r="A2603">
        <v>30354</v>
      </c>
      <c r="B2603" t="s">
        <v>26149</v>
      </c>
      <c r="C2603">
        <v>0</v>
      </c>
      <c r="D2603">
        <f>IF(COUNTIF(Sheet3!$A$1:$A$349,"*"&amp;B2603&amp;"*")&gt;0,1,0)</f>
        <v>0</v>
      </c>
      <c r="E2603">
        <f>IF(COUNTIF(Sheet1!$C$1:$C$349,"*"&amp;K2603&amp;"*")&gt;0,1,0)</f>
        <v>1</v>
      </c>
      <c r="F2603">
        <f>IF(COUNTIF(Sheet1!$E$1:$E$349,"*"&amp;G2603&amp;"*")&gt;0,1,0)</f>
        <v>0</v>
      </c>
      <c r="G2603" t="s">
        <v>31933</v>
      </c>
      <c r="H2603" t="str">
        <f t="shared" si="40"/>
        <v>Chiscau Bihor</v>
      </c>
      <c r="I2603">
        <v>5</v>
      </c>
      <c r="J2603">
        <v>56</v>
      </c>
      <c r="K2603" t="s">
        <v>4203</v>
      </c>
      <c r="L2603" t="s">
        <v>4204</v>
      </c>
      <c r="M2603">
        <v>6</v>
      </c>
      <c r="N2603">
        <v>868</v>
      </c>
      <c r="O2603" t="s">
        <v>4205</v>
      </c>
      <c r="P2603" t="s">
        <v>4782</v>
      </c>
      <c r="Q2603" t="s">
        <v>26</v>
      </c>
      <c r="R2603">
        <v>23</v>
      </c>
      <c r="S2603">
        <v>3</v>
      </c>
      <c r="T2603">
        <v>417366</v>
      </c>
      <c r="U2603" t="s">
        <v>4783</v>
      </c>
      <c r="V2603">
        <v>30336</v>
      </c>
      <c r="W2603" t="s">
        <v>2184</v>
      </c>
      <c r="Y2603">
        <v>0</v>
      </c>
    </row>
    <row r="2604" spans="1:25" x14ac:dyDescent="0.2">
      <c r="A2604">
        <v>101831</v>
      </c>
      <c r="B2604" t="s">
        <v>13902</v>
      </c>
      <c r="C2604">
        <v>0</v>
      </c>
      <c r="D2604">
        <f>IF(COUNTIF(Sheet3!$A$1:$A$349,"*"&amp;B2604&amp;"*")&gt;0,1,0)</f>
        <v>0</v>
      </c>
      <c r="E2604">
        <f>IF(COUNTIF(Sheet1!$C$1:$C$349,"*"&amp;K2604&amp;"*")&gt;0,1,0)</f>
        <v>1</v>
      </c>
      <c r="F2604">
        <f>IF(COUNTIF(Sheet1!$E$1:$E$349,"*"&amp;G2604&amp;"*")&gt;0,1,0)</f>
        <v>0</v>
      </c>
      <c r="G2604" t="s">
        <v>31934</v>
      </c>
      <c r="H2604" t="str">
        <f t="shared" si="40"/>
        <v>Chiselet Calarasi</v>
      </c>
      <c r="I2604">
        <v>51</v>
      </c>
      <c r="J2604">
        <v>519</v>
      </c>
      <c r="K2604" t="s">
        <v>22911</v>
      </c>
      <c r="L2604" t="s">
        <v>12788</v>
      </c>
      <c r="M2604">
        <v>3</v>
      </c>
      <c r="N2604">
        <v>831</v>
      </c>
      <c r="O2604" t="s">
        <v>2107</v>
      </c>
      <c r="P2604" t="s">
        <v>13903</v>
      </c>
      <c r="Q2604" t="s">
        <v>38</v>
      </c>
      <c r="R2604">
        <v>22</v>
      </c>
      <c r="S2604">
        <v>3</v>
      </c>
      <c r="T2604">
        <v>917030</v>
      </c>
      <c r="U2604" t="s">
        <v>13904</v>
      </c>
      <c r="V2604">
        <v>101822</v>
      </c>
      <c r="W2604" t="s">
        <v>13902</v>
      </c>
      <c r="Y2604">
        <v>0</v>
      </c>
    </row>
    <row r="2605" spans="1:25" x14ac:dyDescent="0.2">
      <c r="A2605">
        <v>10426</v>
      </c>
      <c r="B2605" t="s">
        <v>1661</v>
      </c>
      <c r="C2605">
        <v>0</v>
      </c>
      <c r="D2605">
        <f>IF(COUNTIF(Sheet3!$A$1:$A$349,"*"&amp;B2605&amp;"*")&gt;0,1,0)</f>
        <v>0</v>
      </c>
      <c r="E2605">
        <f>IF(COUNTIF(Sheet1!$C$1:$C$349,"*"&amp;K2605&amp;"*")&gt;0,1,0)</f>
        <v>1</v>
      </c>
      <c r="F2605">
        <f>IF(COUNTIF(Sheet1!$E$1:$E$349,"*"&amp;G2605&amp;"*")&gt;0,1,0)</f>
        <v>0</v>
      </c>
      <c r="G2605" t="s">
        <v>31935</v>
      </c>
      <c r="H2605" t="str">
        <f t="shared" si="40"/>
        <v>Chisindia Arad</v>
      </c>
      <c r="I2605">
        <v>2</v>
      </c>
      <c r="J2605">
        <v>29</v>
      </c>
      <c r="K2605" t="s">
        <v>1465</v>
      </c>
      <c r="L2605" t="s">
        <v>1466</v>
      </c>
      <c r="M2605">
        <v>5</v>
      </c>
      <c r="N2605">
        <v>859</v>
      </c>
      <c r="O2605" t="s">
        <v>1467</v>
      </c>
      <c r="P2605" t="s">
        <v>1662</v>
      </c>
      <c r="Q2605" t="s">
        <v>38</v>
      </c>
      <c r="R2605">
        <v>22</v>
      </c>
      <c r="S2605">
        <v>3</v>
      </c>
      <c r="T2605">
        <v>317080</v>
      </c>
      <c r="U2605" t="s">
        <v>1663</v>
      </c>
      <c r="V2605">
        <v>10417</v>
      </c>
      <c r="W2605" t="s">
        <v>1661</v>
      </c>
      <c r="Y2605">
        <v>0</v>
      </c>
    </row>
    <row r="2606" spans="1:25" x14ac:dyDescent="0.2">
      <c r="A2606">
        <v>9468</v>
      </c>
      <c r="B2606" t="s">
        <v>22916</v>
      </c>
      <c r="C2606">
        <v>1</v>
      </c>
      <c r="D2606">
        <f>IF(COUNTIF(Sheet3!$A$1:$A$349,"*"&amp;B2606&amp;"*")&gt;0,1,0)</f>
        <v>1</v>
      </c>
      <c r="E2606">
        <f>IF(COUNTIF(Sheet1!$C$1:$C$349,"*"&amp;K2606&amp;"*")&gt;0,1,0)</f>
        <v>1</v>
      </c>
      <c r="F2606">
        <f>IF(COUNTIF(Sheet1!$E$1:$E$349,"*"&amp;G2606&amp;"*")&gt;0,1,0)</f>
        <v>1</v>
      </c>
      <c r="G2606" t="s">
        <v>29197</v>
      </c>
      <c r="H2606" t="str">
        <f t="shared" si="40"/>
        <v>Chisineu-Cris Arad</v>
      </c>
      <c r="I2606">
        <v>2</v>
      </c>
      <c r="J2606">
        <v>29</v>
      </c>
      <c r="K2606" t="s">
        <v>1465</v>
      </c>
      <c r="L2606" t="s">
        <v>1466</v>
      </c>
      <c r="M2606">
        <v>5</v>
      </c>
      <c r="N2606">
        <v>859</v>
      </c>
      <c r="O2606" t="s">
        <v>1467</v>
      </c>
      <c r="P2606" t="s">
        <v>1503</v>
      </c>
      <c r="Q2606" t="s">
        <v>54</v>
      </c>
      <c r="R2606">
        <v>17</v>
      </c>
      <c r="S2606">
        <v>1</v>
      </c>
      <c r="T2606">
        <v>315100</v>
      </c>
      <c r="U2606" t="s">
        <v>1504</v>
      </c>
      <c r="V2606">
        <v>9459</v>
      </c>
      <c r="W2606" t="s">
        <v>1502</v>
      </c>
      <c r="Y2606">
        <v>1</v>
      </c>
    </row>
    <row r="2607" spans="1:25" x14ac:dyDescent="0.2">
      <c r="A2607">
        <v>30176</v>
      </c>
      <c r="B2607" t="s">
        <v>23395</v>
      </c>
      <c r="C2607">
        <v>0</v>
      </c>
      <c r="D2607">
        <f>IF(COUNTIF(Sheet3!$A$1:$A$349,"*"&amp;B2607&amp;"*")&gt;0,1,0)</f>
        <v>0</v>
      </c>
      <c r="E2607">
        <f>IF(COUNTIF(Sheet1!$C$1:$C$349,"*"&amp;K2607&amp;"*")&gt;0,1,0)</f>
        <v>1</v>
      </c>
      <c r="F2607">
        <f>IF(COUNTIF(Sheet1!$E$1:$E$349,"*"&amp;G2607&amp;"*")&gt;0,1,0)</f>
        <v>0</v>
      </c>
      <c r="G2607" t="s">
        <v>31936</v>
      </c>
      <c r="H2607" t="str">
        <f t="shared" si="40"/>
        <v>Chisirid Bihor</v>
      </c>
      <c r="I2607">
        <v>5</v>
      </c>
      <c r="J2607">
        <v>56</v>
      </c>
      <c r="K2607" t="s">
        <v>4203</v>
      </c>
      <c r="L2607" t="s">
        <v>4204</v>
      </c>
      <c r="M2607">
        <v>6</v>
      </c>
      <c r="N2607">
        <v>868</v>
      </c>
      <c r="O2607" t="s">
        <v>4205</v>
      </c>
      <c r="P2607" t="s">
        <v>1910</v>
      </c>
      <c r="Q2607" t="s">
        <v>26</v>
      </c>
      <c r="R2607">
        <v>23</v>
      </c>
      <c r="S2607">
        <v>3</v>
      </c>
      <c r="T2607">
        <v>417347</v>
      </c>
      <c r="U2607" t="s">
        <v>4752</v>
      </c>
      <c r="V2607">
        <v>30149</v>
      </c>
      <c r="W2607" t="s">
        <v>4749</v>
      </c>
      <c r="Y2607">
        <v>0</v>
      </c>
    </row>
    <row r="2608" spans="1:25" x14ac:dyDescent="0.2">
      <c r="A2608">
        <v>10550</v>
      </c>
      <c r="B2608" t="s">
        <v>23396</v>
      </c>
      <c r="C2608">
        <v>0</v>
      </c>
      <c r="D2608">
        <f>IF(COUNTIF(Sheet3!$A$1:$A$349,"*"&amp;B2608&amp;"*")&gt;0,1,0)</f>
        <v>0</v>
      </c>
      <c r="E2608">
        <f>IF(COUNTIF(Sheet1!$C$1:$C$349,"*"&amp;K2608&amp;"*")&gt;0,1,0)</f>
        <v>1</v>
      </c>
      <c r="F2608">
        <f>IF(COUNTIF(Sheet1!$E$1:$E$349,"*"&amp;G2608&amp;"*")&gt;0,1,0)</f>
        <v>0</v>
      </c>
      <c r="G2608" t="s">
        <v>31937</v>
      </c>
      <c r="H2608" t="str">
        <f t="shared" si="40"/>
        <v>Chislaca Arad</v>
      </c>
      <c r="I2608">
        <v>2</v>
      </c>
      <c r="J2608">
        <v>29</v>
      </c>
      <c r="K2608" t="s">
        <v>1465</v>
      </c>
      <c r="L2608" t="s">
        <v>1466</v>
      </c>
      <c r="M2608">
        <v>5</v>
      </c>
      <c r="N2608">
        <v>859</v>
      </c>
      <c r="O2608" t="s">
        <v>1467</v>
      </c>
      <c r="P2608" t="s">
        <v>1685</v>
      </c>
      <c r="Q2608" t="s">
        <v>26</v>
      </c>
      <c r="R2608">
        <v>23</v>
      </c>
      <c r="S2608">
        <v>3</v>
      </c>
      <c r="T2608">
        <v>317096</v>
      </c>
      <c r="U2608" t="s">
        <v>1686</v>
      </c>
      <c r="V2608">
        <v>10532</v>
      </c>
      <c r="W2608" t="s">
        <v>645</v>
      </c>
      <c r="Y2608">
        <v>0</v>
      </c>
    </row>
    <row r="2609" spans="1:25" x14ac:dyDescent="0.2">
      <c r="A2609">
        <v>28549</v>
      </c>
      <c r="B2609" t="s">
        <v>23397</v>
      </c>
      <c r="C2609">
        <v>0</v>
      </c>
      <c r="D2609">
        <f>IF(COUNTIF(Sheet3!$A$1:$A$349,"*"&amp;B2609&amp;"*")&gt;0,1,0)</f>
        <v>0</v>
      </c>
      <c r="E2609">
        <f>IF(COUNTIF(Sheet1!$C$1:$C$349,"*"&amp;K2609&amp;"*")&gt;0,1,0)</f>
        <v>1</v>
      </c>
      <c r="F2609">
        <f>IF(COUNTIF(Sheet1!$E$1:$E$349,"*"&amp;G2609&amp;"*")&gt;0,1,0)</f>
        <v>0</v>
      </c>
      <c r="G2609" t="s">
        <v>31938</v>
      </c>
      <c r="H2609" t="str">
        <f t="shared" si="40"/>
        <v>Chislaz Bihor</v>
      </c>
      <c r="I2609">
        <v>5</v>
      </c>
      <c r="J2609">
        <v>56</v>
      </c>
      <c r="K2609" t="s">
        <v>4203</v>
      </c>
      <c r="L2609" t="s">
        <v>4204</v>
      </c>
      <c r="M2609">
        <v>6</v>
      </c>
      <c r="N2609">
        <v>868</v>
      </c>
      <c r="O2609" t="s">
        <v>4205</v>
      </c>
      <c r="P2609" t="s">
        <v>3168</v>
      </c>
      <c r="Q2609" t="s">
        <v>38</v>
      </c>
      <c r="R2609">
        <v>22</v>
      </c>
      <c r="S2609">
        <v>3</v>
      </c>
      <c r="T2609">
        <v>417180</v>
      </c>
      <c r="U2609" t="s">
        <v>4517</v>
      </c>
      <c r="V2609">
        <v>28530</v>
      </c>
      <c r="W2609" t="s">
        <v>4516</v>
      </c>
      <c r="Y2609">
        <v>0</v>
      </c>
    </row>
    <row r="2610" spans="1:25" x14ac:dyDescent="0.2">
      <c r="A2610">
        <v>155332</v>
      </c>
      <c r="B2610" t="s">
        <v>23398</v>
      </c>
      <c r="C2610">
        <v>0</v>
      </c>
      <c r="D2610">
        <f>IF(COUNTIF(Sheet3!$A$1:$A$349,"*"&amp;B2610&amp;"*")&gt;0,1,0)</f>
        <v>0</v>
      </c>
      <c r="E2610">
        <f>IF(COUNTIF(Sheet1!$C$1:$C$349,"*"&amp;K2610&amp;"*")&gt;0,1,0)</f>
        <v>1</v>
      </c>
      <c r="F2610">
        <f>IF(COUNTIF(Sheet1!$E$1:$E$349,"*"&amp;G2610&amp;"*")&gt;0,1,0)</f>
        <v>0</v>
      </c>
      <c r="G2610" t="s">
        <v>31939</v>
      </c>
      <c r="H2610" t="str">
        <f t="shared" si="40"/>
        <v>Chisoda Timis</v>
      </c>
      <c r="I2610">
        <v>35</v>
      </c>
      <c r="J2610">
        <v>350</v>
      </c>
      <c r="K2610" t="s">
        <v>29096</v>
      </c>
      <c r="L2610" t="s">
        <v>20163</v>
      </c>
      <c r="M2610">
        <v>5</v>
      </c>
      <c r="N2610">
        <v>859</v>
      </c>
      <c r="O2610" t="s">
        <v>1467</v>
      </c>
      <c r="P2610" t="s">
        <v>13801</v>
      </c>
      <c r="Q2610" t="s">
        <v>26</v>
      </c>
      <c r="R2610">
        <v>23</v>
      </c>
      <c r="S2610">
        <v>3</v>
      </c>
      <c r="T2610">
        <v>307221</v>
      </c>
      <c r="U2610" t="s">
        <v>20174</v>
      </c>
      <c r="V2610">
        <v>155314</v>
      </c>
      <c r="W2610" t="s">
        <v>20172</v>
      </c>
      <c r="Y2610">
        <v>0</v>
      </c>
    </row>
    <row r="2611" spans="1:25" x14ac:dyDescent="0.2">
      <c r="A2611">
        <v>26779</v>
      </c>
      <c r="B2611" t="s">
        <v>4237</v>
      </c>
      <c r="C2611">
        <v>0</v>
      </c>
      <c r="D2611">
        <f>IF(COUNTIF(Sheet3!$A$1:$A$349,"*"&amp;B2611&amp;"*")&gt;0,1,0)</f>
        <v>0</v>
      </c>
      <c r="E2611">
        <f>IF(COUNTIF(Sheet1!$C$1:$C$349,"*"&amp;K2611&amp;"*")&gt;0,1,0)</f>
        <v>1</v>
      </c>
      <c r="F2611">
        <f>IF(COUNTIF(Sheet1!$E$1:$E$349,"*"&amp;G2611&amp;"*")&gt;0,1,0)</f>
        <v>0</v>
      </c>
      <c r="G2611" t="s">
        <v>31940</v>
      </c>
      <c r="H2611" t="str">
        <f t="shared" si="40"/>
        <v>Chistag Bihor</v>
      </c>
      <c r="I2611">
        <v>5</v>
      </c>
      <c r="J2611">
        <v>56</v>
      </c>
      <c r="K2611" t="s">
        <v>4203</v>
      </c>
      <c r="L2611" t="s">
        <v>4204</v>
      </c>
      <c r="M2611">
        <v>6</v>
      </c>
      <c r="N2611">
        <v>868</v>
      </c>
      <c r="O2611" t="s">
        <v>4205</v>
      </c>
      <c r="P2611" t="s">
        <v>4238</v>
      </c>
      <c r="Q2611" t="s">
        <v>26</v>
      </c>
      <c r="R2611">
        <v>23</v>
      </c>
      <c r="S2611">
        <v>3</v>
      </c>
      <c r="T2611">
        <v>417022</v>
      </c>
      <c r="U2611" t="s">
        <v>4239</v>
      </c>
      <c r="V2611">
        <v>26742</v>
      </c>
      <c r="W2611" t="s">
        <v>4232</v>
      </c>
      <c r="Y2611">
        <v>0</v>
      </c>
    </row>
    <row r="2612" spans="1:25" x14ac:dyDescent="0.2">
      <c r="A2612">
        <v>19855</v>
      </c>
      <c r="B2612" t="s">
        <v>25018</v>
      </c>
      <c r="C2612">
        <v>0</v>
      </c>
      <c r="D2612">
        <f>IF(COUNTIF(Sheet3!$A$1:$A$349,"*"&amp;B2612&amp;"*")&gt;0,1,0)</f>
        <v>0</v>
      </c>
      <c r="E2612">
        <f>IF(COUNTIF(Sheet1!$C$1:$C$349,"*"&amp;K2612&amp;"*")&gt;0,1,0)</f>
        <v>1</v>
      </c>
      <c r="F2612">
        <f>IF(COUNTIF(Sheet1!$E$1:$E$349,"*"&amp;G2612&amp;"*")&gt;0,1,0)</f>
        <v>0</v>
      </c>
      <c r="G2612" t="s">
        <v>31941</v>
      </c>
      <c r="H2612" t="str">
        <f t="shared" si="40"/>
        <v>Chitani Arges</v>
      </c>
      <c r="I2612">
        <v>3</v>
      </c>
      <c r="J2612">
        <v>38</v>
      </c>
      <c r="K2612" t="s">
        <v>29095</v>
      </c>
      <c r="L2612" t="s">
        <v>2106</v>
      </c>
      <c r="M2612">
        <v>3</v>
      </c>
      <c r="N2612">
        <v>831</v>
      </c>
      <c r="O2612" t="s">
        <v>2107</v>
      </c>
      <c r="P2612" t="s">
        <v>82</v>
      </c>
      <c r="Q2612" t="s">
        <v>26</v>
      </c>
      <c r="R2612">
        <v>23</v>
      </c>
      <c r="S2612">
        <v>3</v>
      </c>
      <c r="T2612">
        <v>117821</v>
      </c>
      <c r="U2612" t="s">
        <v>3212</v>
      </c>
      <c r="V2612">
        <v>19793</v>
      </c>
      <c r="W2612" t="s">
        <v>3203</v>
      </c>
      <c r="Y2612">
        <v>0</v>
      </c>
    </row>
    <row r="2613" spans="1:25" x14ac:dyDescent="0.2">
      <c r="A2613">
        <v>163155</v>
      </c>
      <c r="B2613" t="s">
        <v>25019</v>
      </c>
      <c r="C2613">
        <v>0</v>
      </c>
      <c r="D2613">
        <f>IF(COUNTIF(Sheet3!$A$1:$A$349,"*"&amp;B2613&amp;"*")&gt;0,1,0)</f>
        <v>0</v>
      </c>
      <c r="E2613">
        <f>IF(COUNTIF(Sheet1!$C$1:$C$349,"*"&amp;K2613&amp;"*")&gt;0,1,0)</f>
        <v>1</v>
      </c>
      <c r="F2613">
        <f>IF(COUNTIF(Sheet1!$E$1:$E$349,"*"&amp;G2613&amp;"*")&gt;0,1,0)</f>
        <v>0</v>
      </c>
      <c r="G2613" t="s">
        <v>31942</v>
      </c>
      <c r="H2613" t="str">
        <f t="shared" si="40"/>
        <v>Chitcani Vaslui</v>
      </c>
      <c r="I2613">
        <v>37</v>
      </c>
      <c r="J2613">
        <v>378</v>
      </c>
      <c r="K2613" t="s">
        <v>20936</v>
      </c>
      <c r="L2613" t="s">
        <v>20937</v>
      </c>
      <c r="M2613">
        <v>1</v>
      </c>
      <c r="N2613">
        <v>813</v>
      </c>
      <c r="O2613" t="s">
        <v>3243</v>
      </c>
      <c r="P2613" t="s">
        <v>3552</v>
      </c>
      <c r="Q2613" t="s">
        <v>26</v>
      </c>
      <c r="R2613">
        <v>23</v>
      </c>
      <c r="S2613">
        <v>3</v>
      </c>
      <c r="T2613">
        <v>737146</v>
      </c>
      <c r="U2613" t="s">
        <v>21080</v>
      </c>
      <c r="V2613">
        <v>163137</v>
      </c>
      <c r="W2613" t="s">
        <v>266</v>
      </c>
      <c r="Y2613">
        <v>0</v>
      </c>
    </row>
    <row r="2614" spans="1:25" x14ac:dyDescent="0.2">
      <c r="A2614">
        <v>175304</v>
      </c>
      <c r="B2614" t="s">
        <v>25019</v>
      </c>
      <c r="C2614">
        <v>0</v>
      </c>
      <c r="D2614">
        <f>IF(COUNTIF(Sheet3!$A$1:$A$349,"*"&amp;B2614&amp;"*")&gt;0,1,0)</f>
        <v>0</v>
      </c>
      <c r="E2614">
        <f>IF(COUNTIF(Sheet1!$C$1:$C$349,"*"&amp;K2614&amp;"*")&gt;0,1,0)</f>
        <v>1</v>
      </c>
      <c r="F2614">
        <f>IF(COUNTIF(Sheet1!$E$1:$E$349,"*"&amp;G2614&amp;"*")&gt;0,1,0)</f>
        <v>0</v>
      </c>
      <c r="G2614" t="s">
        <v>31943</v>
      </c>
      <c r="H2614" t="str">
        <f t="shared" si="40"/>
        <v>Chitcani Vrancea</v>
      </c>
      <c r="I2614">
        <v>39</v>
      </c>
      <c r="J2614">
        <v>396</v>
      </c>
      <c r="K2614" t="s">
        <v>15010</v>
      </c>
      <c r="L2614" t="s">
        <v>22342</v>
      </c>
      <c r="M2614">
        <v>2</v>
      </c>
      <c r="N2614">
        <v>822</v>
      </c>
      <c r="O2614" t="s">
        <v>6468</v>
      </c>
      <c r="P2614" t="s">
        <v>249</v>
      </c>
      <c r="Q2614" t="s">
        <v>26</v>
      </c>
      <c r="R2614">
        <v>23</v>
      </c>
      <c r="S2614">
        <v>3</v>
      </c>
      <c r="T2614">
        <v>627028</v>
      </c>
      <c r="U2614" t="s">
        <v>22407</v>
      </c>
      <c r="V2614">
        <v>175260</v>
      </c>
      <c r="W2614" t="s">
        <v>22403</v>
      </c>
      <c r="Y2614">
        <v>0</v>
      </c>
    </row>
    <row r="2615" spans="1:25" x14ac:dyDescent="0.2">
      <c r="A2615">
        <v>128757</v>
      </c>
      <c r="B2615" t="s">
        <v>25020</v>
      </c>
      <c r="C2615">
        <v>0</v>
      </c>
      <c r="D2615">
        <f>IF(COUNTIF(Sheet3!$A$1:$A$349,"*"&amp;B2615&amp;"*")&gt;0,1,0)</f>
        <v>0</v>
      </c>
      <c r="E2615">
        <f>IF(COUNTIF(Sheet1!$C$1:$C$349,"*"&amp;K2615&amp;"*")&gt;0,1,0)</f>
        <v>1</v>
      </c>
      <c r="F2615">
        <f>IF(COUNTIF(Sheet1!$E$1:$E$349,"*"&amp;G2615&amp;"*")&gt;0,1,0)</f>
        <v>0</v>
      </c>
      <c r="G2615" t="s">
        <v>31944</v>
      </c>
      <c r="H2615" t="str">
        <f t="shared" si="40"/>
        <v>Chiteasca Olt</v>
      </c>
      <c r="I2615">
        <v>28</v>
      </c>
      <c r="J2615">
        <v>289</v>
      </c>
      <c r="K2615" t="s">
        <v>16692</v>
      </c>
      <c r="L2615" t="s">
        <v>16693</v>
      </c>
      <c r="M2615">
        <v>4</v>
      </c>
      <c r="N2615">
        <v>840</v>
      </c>
      <c r="O2615" t="s">
        <v>10021</v>
      </c>
      <c r="P2615" t="s">
        <v>1382</v>
      </c>
      <c r="Q2615" t="s">
        <v>26</v>
      </c>
      <c r="R2615">
        <v>19</v>
      </c>
      <c r="S2615">
        <v>1</v>
      </c>
      <c r="T2615">
        <v>235603</v>
      </c>
      <c r="U2615" t="s">
        <v>17089</v>
      </c>
      <c r="V2615">
        <v>128711</v>
      </c>
      <c r="W2615" t="s">
        <v>17084</v>
      </c>
      <c r="Y2615">
        <v>0</v>
      </c>
    </row>
    <row r="2616" spans="1:25" x14ac:dyDescent="0.2">
      <c r="A2616">
        <v>14628</v>
      </c>
      <c r="B2616" t="s">
        <v>25021</v>
      </c>
      <c r="C2616">
        <v>0</v>
      </c>
      <c r="D2616">
        <f>IF(COUNTIF(Sheet3!$A$1:$A$349,"*"&amp;B2616&amp;"*")&gt;0,1,0)</f>
        <v>0</v>
      </c>
      <c r="E2616">
        <f>IF(COUNTIF(Sheet1!$C$1:$C$349,"*"&amp;K2616&amp;"*")&gt;0,1,0)</f>
        <v>1</v>
      </c>
      <c r="F2616">
        <f>IF(COUNTIF(Sheet1!$E$1:$E$349,"*"&amp;G2616&amp;"*")&gt;0,1,0)</f>
        <v>0</v>
      </c>
      <c r="G2616" t="s">
        <v>31945</v>
      </c>
      <c r="H2616" t="str">
        <f t="shared" si="40"/>
        <v>Chitesti Arges</v>
      </c>
      <c r="I2616">
        <v>3</v>
      </c>
      <c r="J2616">
        <v>38</v>
      </c>
      <c r="K2616" t="s">
        <v>29095</v>
      </c>
      <c r="L2616" t="s">
        <v>2106</v>
      </c>
      <c r="M2616">
        <v>3</v>
      </c>
      <c r="N2616">
        <v>831</v>
      </c>
      <c r="O2616" t="s">
        <v>2107</v>
      </c>
      <c r="P2616" t="s">
        <v>677</v>
      </c>
      <c r="Q2616" t="s">
        <v>26</v>
      </c>
      <c r="R2616">
        <v>23</v>
      </c>
      <c r="S2616">
        <v>3</v>
      </c>
      <c r="T2616">
        <v>117123</v>
      </c>
      <c r="U2616" t="s">
        <v>2356</v>
      </c>
      <c r="V2616">
        <v>14584</v>
      </c>
      <c r="W2616" t="s">
        <v>2348</v>
      </c>
      <c r="Y2616">
        <v>0</v>
      </c>
    </row>
    <row r="2617" spans="1:25" x14ac:dyDescent="0.2">
      <c r="A2617">
        <v>25406</v>
      </c>
      <c r="B2617" t="s">
        <v>4062</v>
      </c>
      <c r="C2617">
        <v>0</v>
      </c>
      <c r="D2617">
        <f>IF(COUNTIF(Sheet3!$A$1:$A$349,"*"&amp;B2617&amp;"*")&gt;0,1,0)</f>
        <v>0</v>
      </c>
      <c r="E2617">
        <f>IF(COUNTIF(Sheet1!$C$1:$C$349,"*"&amp;K2617&amp;"*")&gt;0,1,0)</f>
        <v>1</v>
      </c>
      <c r="F2617">
        <f>IF(COUNTIF(Sheet1!$E$1:$E$349,"*"&amp;G2617&amp;"*")&gt;0,1,0)</f>
        <v>0</v>
      </c>
      <c r="G2617" t="s">
        <v>31946</v>
      </c>
      <c r="H2617" t="str">
        <f t="shared" si="40"/>
        <v>Chiticeni Bacau</v>
      </c>
      <c r="I2617">
        <v>4</v>
      </c>
      <c r="J2617">
        <v>47</v>
      </c>
      <c r="K2617" t="s">
        <v>22882</v>
      </c>
      <c r="L2617" t="s">
        <v>3242</v>
      </c>
      <c r="M2617">
        <v>1</v>
      </c>
      <c r="N2617">
        <v>813</v>
      </c>
      <c r="O2617" t="s">
        <v>3243</v>
      </c>
      <c r="P2617" t="s">
        <v>2049</v>
      </c>
      <c r="Q2617" t="s">
        <v>26</v>
      </c>
      <c r="R2617">
        <v>23</v>
      </c>
      <c r="S2617">
        <v>3</v>
      </c>
      <c r="T2617">
        <v>607563</v>
      </c>
      <c r="U2617" t="s">
        <v>4063</v>
      </c>
      <c r="V2617">
        <v>25362</v>
      </c>
      <c r="W2617" t="s">
        <v>4056</v>
      </c>
      <c r="Y2617">
        <v>0</v>
      </c>
    </row>
    <row r="2618" spans="1:25" x14ac:dyDescent="0.2">
      <c r="A2618">
        <v>88485</v>
      </c>
      <c r="B2618" t="s">
        <v>12315</v>
      </c>
      <c r="C2618">
        <v>0</v>
      </c>
      <c r="D2618">
        <f>IF(COUNTIF(Sheet3!$A$1:$A$349,"*"&amp;B2618&amp;"*")&gt;0,1,0)</f>
        <v>0</v>
      </c>
      <c r="E2618">
        <f>IF(COUNTIF(Sheet1!$C$1:$C$349,"*"&amp;K2618&amp;"*")&gt;0,1,0)</f>
        <v>1</v>
      </c>
      <c r="F2618">
        <f>IF(COUNTIF(Sheet1!$E$1:$E$349,"*"&amp;G2618&amp;"*")&gt;0,1,0)</f>
        <v>0</v>
      </c>
      <c r="G2618" t="s">
        <v>31947</v>
      </c>
      <c r="H2618" t="str">
        <f t="shared" si="40"/>
        <v>Chitid Hunedoara</v>
      </c>
      <c r="I2618">
        <v>20</v>
      </c>
      <c r="J2618">
        <v>207</v>
      </c>
      <c r="K2618" t="s">
        <v>12097</v>
      </c>
      <c r="L2618" t="s">
        <v>12098</v>
      </c>
      <c r="M2618">
        <v>5</v>
      </c>
      <c r="N2618">
        <v>859</v>
      </c>
      <c r="O2618" t="s">
        <v>1467</v>
      </c>
      <c r="P2618" t="s">
        <v>7169</v>
      </c>
      <c r="Q2618" t="s">
        <v>26</v>
      </c>
      <c r="R2618">
        <v>23</v>
      </c>
      <c r="S2618">
        <v>3</v>
      </c>
      <c r="T2618">
        <v>337098</v>
      </c>
      <c r="U2618" t="s">
        <v>12316</v>
      </c>
      <c r="V2618">
        <v>88449</v>
      </c>
      <c r="W2618" t="s">
        <v>12310</v>
      </c>
      <c r="Y2618">
        <v>0</v>
      </c>
    </row>
    <row r="2619" spans="1:25" x14ac:dyDescent="0.2">
      <c r="A2619">
        <v>179294</v>
      </c>
      <c r="B2619" t="s">
        <v>22837</v>
      </c>
      <c r="C2619">
        <v>1</v>
      </c>
      <c r="D2619">
        <f>IF(COUNTIF(Sheet3!$A$1:$A$349,"*"&amp;B2619&amp;"*")&gt;0,1,0)</f>
        <v>1</v>
      </c>
      <c r="E2619">
        <f>IF(COUNTIF(Sheet1!$C$1:$C$349,"*"&amp;K2619&amp;"*")&gt;0,1,0)</f>
        <v>1</v>
      </c>
      <c r="F2619">
        <f>IF(COUNTIF(Sheet1!$E$1:$E$349,"*"&amp;G2619&amp;"*")&gt;0,1,0)</f>
        <v>1</v>
      </c>
      <c r="G2619" t="s">
        <v>29198</v>
      </c>
      <c r="H2619" t="str">
        <f t="shared" si="40"/>
        <v>Chitila Ilfov</v>
      </c>
      <c r="I2619">
        <v>23</v>
      </c>
      <c r="J2619">
        <v>234</v>
      </c>
      <c r="K2619" t="s">
        <v>13737</v>
      </c>
      <c r="L2619" t="s">
        <v>13738</v>
      </c>
      <c r="M2619">
        <v>8</v>
      </c>
      <c r="N2619">
        <v>886</v>
      </c>
      <c r="O2619" t="s">
        <v>13739</v>
      </c>
      <c r="P2619" t="s">
        <v>22838</v>
      </c>
      <c r="Q2619" t="s">
        <v>38</v>
      </c>
      <c r="R2619">
        <v>17</v>
      </c>
      <c r="S2619">
        <v>1</v>
      </c>
      <c r="T2619">
        <v>77045</v>
      </c>
      <c r="U2619" t="s">
        <v>22839</v>
      </c>
      <c r="V2619">
        <v>179285</v>
      </c>
      <c r="W2619" t="s">
        <v>22837</v>
      </c>
      <c r="Y2619">
        <v>1</v>
      </c>
    </row>
    <row r="2620" spans="1:25" x14ac:dyDescent="0.2">
      <c r="A2620">
        <v>164712</v>
      </c>
      <c r="B2620" t="s">
        <v>25022</v>
      </c>
      <c r="C2620">
        <v>0</v>
      </c>
      <c r="D2620">
        <f>IF(COUNTIF(Sheet3!$A$1:$A$349,"*"&amp;B2620&amp;"*")&gt;0,1,0)</f>
        <v>0</v>
      </c>
      <c r="E2620">
        <f>IF(COUNTIF(Sheet1!$C$1:$C$349,"*"&amp;K2620&amp;"*")&gt;0,1,0)</f>
        <v>1</v>
      </c>
      <c r="F2620">
        <f>IF(COUNTIF(Sheet1!$E$1:$E$349,"*"&amp;G2620&amp;"*")&gt;0,1,0)</f>
        <v>0</v>
      </c>
      <c r="G2620" t="s">
        <v>31948</v>
      </c>
      <c r="H2620" t="str">
        <f t="shared" si="40"/>
        <v>Chitoc Vaslui</v>
      </c>
      <c r="I2620">
        <v>37</v>
      </c>
      <c r="J2620">
        <v>378</v>
      </c>
      <c r="K2620" t="s">
        <v>20936</v>
      </c>
      <c r="L2620" t="s">
        <v>20937</v>
      </c>
      <c r="M2620">
        <v>1</v>
      </c>
      <c r="N2620">
        <v>813</v>
      </c>
      <c r="O2620" t="s">
        <v>3243</v>
      </c>
      <c r="P2620" t="s">
        <v>2362</v>
      </c>
      <c r="Q2620" t="s">
        <v>26</v>
      </c>
      <c r="R2620">
        <v>23</v>
      </c>
      <c r="S2620">
        <v>3</v>
      </c>
      <c r="T2620">
        <v>737337</v>
      </c>
      <c r="U2620" t="s">
        <v>21264</v>
      </c>
      <c r="V2620">
        <v>164687</v>
      </c>
      <c r="W2620" t="s">
        <v>21261</v>
      </c>
      <c r="Y2620">
        <v>0</v>
      </c>
    </row>
    <row r="2621" spans="1:25" x14ac:dyDescent="0.2">
      <c r="A2621">
        <v>130810</v>
      </c>
      <c r="B2621" t="s">
        <v>25023</v>
      </c>
      <c r="C2621">
        <v>0</v>
      </c>
      <c r="D2621">
        <f>IF(COUNTIF(Sheet3!$A$1:$A$349,"*"&amp;B2621&amp;"*")&gt;0,1,0)</f>
        <v>0</v>
      </c>
      <c r="E2621">
        <f>IF(COUNTIF(Sheet1!$C$1:$C$349,"*"&amp;K2621&amp;"*")&gt;0,1,0)</f>
        <v>1</v>
      </c>
      <c r="F2621">
        <f>IF(COUNTIF(Sheet1!$E$1:$E$349,"*"&amp;G2621&amp;"*")&gt;0,1,0)</f>
        <v>0</v>
      </c>
      <c r="G2621" t="s">
        <v>31949</v>
      </c>
      <c r="H2621" t="str">
        <f t="shared" si="40"/>
        <v>Chitorani Prahova</v>
      </c>
      <c r="I2621">
        <v>29</v>
      </c>
      <c r="J2621">
        <v>298</v>
      </c>
      <c r="K2621" t="s">
        <v>17266</v>
      </c>
      <c r="L2621" t="s">
        <v>17267</v>
      </c>
      <c r="M2621">
        <v>3</v>
      </c>
      <c r="N2621">
        <v>831</v>
      </c>
      <c r="O2621" t="s">
        <v>2107</v>
      </c>
      <c r="P2621" t="s">
        <v>2338</v>
      </c>
      <c r="Q2621" t="s">
        <v>26</v>
      </c>
      <c r="R2621">
        <v>23</v>
      </c>
      <c r="S2621">
        <v>3</v>
      </c>
      <c r="T2621">
        <v>107112</v>
      </c>
      <c r="U2621" t="s">
        <v>17305</v>
      </c>
      <c r="V2621">
        <v>130785</v>
      </c>
      <c r="W2621" t="s">
        <v>2948</v>
      </c>
      <c r="Y2621">
        <v>0</v>
      </c>
    </row>
    <row r="2622" spans="1:25" x14ac:dyDescent="0.2">
      <c r="A2622">
        <v>38438</v>
      </c>
      <c r="B2622" t="s">
        <v>25024</v>
      </c>
      <c r="C2622">
        <v>0</v>
      </c>
      <c r="D2622">
        <f>IF(COUNTIF(Sheet3!$A$1:$A$349,"*"&amp;B2622&amp;"*")&gt;0,1,0)</f>
        <v>0</v>
      </c>
      <c r="E2622">
        <f>IF(COUNTIF(Sheet1!$C$1:$C$349,"*"&amp;K2622&amp;"*")&gt;0,1,0)</f>
        <v>1</v>
      </c>
      <c r="F2622">
        <f>IF(COUNTIF(Sheet1!$E$1:$E$349,"*"&amp;G2622&amp;"*")&gt;0,1,0)</f>
        <v>0</v>
      </c>
      <c r="G2622" t="s">
        <v>31950</v>
      </c>
      <c r="H2622" t="str">
        <f t="shared" si="40"/>
        <v>Chitoveni Botosani</v>
      </c>
      <c r="I2622">
        <v>7</v>
      </c>
      <c r="J2622">
        <v>74</v>
      </c>
      <c r="K2622" t="s">
        <v>22901</v>
      </c>
      <c r="L2622" t="s">
        <v>5526</v>
      </c>
      <c r="M2622">
        <v>1</v>
      </c>
      <c r="N2622">
        <v>813</v>
      </c>
      <c r="O2622" t="s">
        <v>3243</v>
      </c>
      <c r="P2622" t="s">
        <v>3195</v>
      </c>
      <c r="Q2622" t="s">
        <v>26</v>
      </c>
      <c r="R2622">
        <v>19</v>
      </c>
      <c r="S2622">
        <v>1</v>
      </c>
      <c r="T2622">
        <v>717156</v>
      </c>
      <c r="U2622" t="s">
        <v>5925</v>
      </c>
      <c r="V2622">
        <v>37280</v>
      </c>
      <c r="W2622" t="s">
        <v>5759</v>
      </c>
      <c r="Y2622">
        <v>0</v>
      </c>
    </row>
    <row r="2623" spans="1:25" x14ac:dyDescent="0.2">
      <c r="A2623">
        <v>57092</v>
      </c>
      <c r="B2623" t="s">
        <v>23399</v>
      </c>
      <c r="C2623">
        <v>0</v>
      </c>
      <c r="D2623">
        <f>IF(COUNTIF(Sheet3!$A$1:$A$349,"*"&amp;B2623&amp;"*")&gt;0,1,0)</f>
        <v>0</v>
      </c>
      <c r="E2623">
        <f>IF(COUNTIF(Sheet1!$C$1:$C$349,"*"&amp;K2623&amp;"*")&gt;0,1,0)</f>
        <v>1</v>
      </c>
      <c r="F2623">
        <f>IF(COUNTIF(Sheet1!$E$1:$E$349,"*"&amp;G2623&amp;"*")&gt;0,1,0)</f>
        <v>0</v>
      </c>
      <c r="G2623" t="s">
        <v>31951</v>
      </c>
      <c r="H2623" t="str">
        <f t="shared" si="40"/>
        <v>Chiuiesti Cluj</v>
      </c>
      <c r="I2623">
        <v>12</v>
      </c>
      <c r="J2623">
        <v>127</v>
      </c>
      <c r="K2623" t="s">
        <v>8094</v>
      </c>
      <c r="L2623" t="s">
        <v>8095</v>
      </c>
      <c r="M2623">
        <v>6</v>
      </c>
      <c r="N2623">
        <v>868</v>
      </c>
      <c r="O2623" t="s">
        <v>4205</v>
      </c>
      <c r="P2623" t="s">
        <v>8368</v>
      </c>
      <c r="Q2623" t="s">
        <v>38</v>
      </c>
      <c r="R2623">
        <v>22</v>
      </c>
      <c r="S2623">
        <v>3</v>
      </c>
      <c r="T2623">
        <v>407215</v>
      </c>
      <c r="U2623" t="s">
        <v>8369</v>
      </c>
      <c r="V2623">
        <v>57083</v>
      </c>
      <c r="W2623" t="s">
        <v>8367</v>
      </c>
      <c r="Y2623">
        <v>0</v>
      </c>
    </row>
    <row r="2624" spans="1:25" x14ac:dyDescent="0.2">
      <c r="A2624">
        <v>63544</v>
      </c>
      <c r="B2624" t="s">
        <v>23400</v>
      </c>
      <c r="C2624">
        <v>0</v>
      </c>
      <c r="D2624">
        <f>IF(COUNTIF(Sheet3!$A$1:$A$349,"*"&amp;B2624&amp;"*")&gt;0,1,0)</f>
        <v>0</v>
      </c>
      <c r="E2624">
        <f>IF(COUNTIF(Sheet1!$C$1:$C$349,"*"&amp;K2624&amp;"*")&gt;0,1,0)</f>
        <v>1</v>
      </c>
      <c r="F2624">
        <f>IF(COUNTIF(Sheet1!$E$1:$E$349,"*"&amp;G2624&amp;"*")&gt;0,1,0)</f>
        <v>0</v>
      </c>
      <c r="G2624" t="s">
        <v>31952</v>
      </c>
      <c r="H2624" t="str">
        <f t="shared" si="40"/>
        <v>Chiurus Covasna</v>
      </c>
      <c r="I2624">
        <v>14</v>
      </c>
      <c r="J2624">
        <v>145</v>
      </c>
      <c r="K2624" t="s">
        <v>9185</v>
      </c>
      <c r="L2624" t="s">
        <v>9186</v>
      </c>
      <c r="M2624">
        <v>7</v>
      </c>
      <c r="N2624">
        <v>877</v>
      </c>
      <c r="O2624" t="s">
        <v>21</v>
      </c>
      <c r="P2624" t="s">
        <v>3268</v>
      </c>
      <c r="Q2624" t="s">
        <v>26</v>
      </c>
      <c r="R2624">
        <v>18</v>
      </c>
      <c r="S2624">
        <v>1</v>
      </c>
      <c r="T2624">
        <v>525201</v>
      </c>
      <c r="U2624" t="s">
        <v>9206</v>
      </c>
      <c r="V2624">
        <v>63526</v>
      </c>
      <c r="W2624" t="s">
        <v>9185</v>
      </c>
      <c r="Y2624">
        <v>0</v>
      </c>
    </row>
    <row r="2625" spans="1:25" x14ac:dyDescent="0.2">
      <c r="A2625">
        <v>33131</v>
      </c>
      <c r="B2625" t="s">
        <v>5166</v>
      </c>
      <c r="C2625">
        <v>0</v>
      </c>
      <c r="D2625">
        <f>IF(COUNTIF(Sheet3!$A$1:$A$349,"*"&amp;B2625&amp;"*")&gt;0,1,0)</f>
        <v>0</v>
      </c>
      <c r="E2625">
        <f>IF(COUNTIF(Sheet1!$C$1:$C$349,"*"&amp;K2625&amp;"*")&gt;0,1,0)</f>
        <v>1</v>
      </c>
      <c r="F2625">
        <f>IF(COUNTIF(Sheet1!$E$1:$E$349,"*"&amp;G2625&amp;"*")&gt;0,1,0)</f>
        <v>0</v>
      </c>
      <c r="G2625" t="s">
        <v>31953</v>
      </c>
      <c r="H2625" t="str">
        <f t="shared" si="40"/>
        <v>Chiuza Bistrita-Nasaud</v>
      </c>
      <c r="I2625">
        <v>6</v>
      </c>
      <c r="J2625">
        <v>65</v>
      </c>
      <c r="K2625" t="s">
        <v>29103</v>
      </c>
      <c r="L2625" t="s">
        <v>5052</v>
      </c>
      <c r="M2625">
        <v>6</v>
      </c>
      <c r="N2625">
        <v>868</v>
      </c>
      <c r="O2625" t="s">
        <v>4205</v>
      </c>
      <c r="P2625" t="s">
        <v>3066</v>
      </c>
      <c r="Q2625" t="s">
        <v>38</v>
      </c>
      <c r="R2625">
        <v>22</v>
      </c>
      <c r="S2625">
        <v>3</v>
      </c>
      <c r="T2625">
        <v>427060</v>
      </c>
      <c r="U2625" t="s">
        <v>5167</v>
      </c>
      <c r="V2625">
        <v>33122</v>
      </c>
      <c r="W2625" t="s">
        <v>5166</v>
      </c>
      <c r="Y2625">
        <v>0</v>
      </c>
    </row>
    <row r="2626" spans="1:25" x14ac:dyDescent="0.2">
      <c r="A2626">
        <v>106700</v>
      </c>
      <c r="B2626" t="s">
        <v>14495</v>
      </c>
      <c r="C2626">
        <v>0</v>
      </c>
      <c r="D2626">
        <f>IF(COUNTIF(Sheet3!$A$1:$A$349,"*"&amp;B2626&amp;"*")&gt;0,1,0)</f>
        <v>0</v>
      </c>
      <c r="E2626">
        <f>IF(COUNTIF(Sheet1!$C$1:$C$349,"*"&amp;K2626&amp;"*")&gt;0,1,0)</f>
        <v>1</v>
      </c>
      <c r="F2626">
        <f>IF(COUNTIF(Sheet1!$E$1:$E$349,"*"&amp;G2626&amp;"*")&gt;0,1,0)</f>
        <v>0</v>
      </c>
      <c r="G2626" t="s">
        <v>31954</v>
      </c>
      <c r="H2626" t="str">
        <f t="shared" si="40"/>
        <v>Chiuzbaia Maramures</v>
      </c>
      <c r="I2626">
        <v>24</v>
      </c>
      <c r="J2626">
        <v>243</v>
      </c>
      <c r="K2626" t="s">
        <v>29097</v>
      </c>
      <c r="L2626" t="s">
        <v>14446</v>
      </c>
      <c r="M2626">
        <v>6</v>
      </c>
      <c r="N2626">
        <v>868</v>
      </c>
      <c r="O2626" t="s">
        <v>4205</v>
      </c>
      <c r="P2626" t="s">
        <v>3762</v>
      </c>
      <c r="Q2626" t="s">
        <v>26</v>
      </c>
      <c r="R2626">
        <v>18</v>
      </c>
      <c r="S2626">
        <v>1</v>
      </c>
      <c r="T2626">
        <v>435101</v>
      </c>
      <c r="U2626" t="s">
        <v>14496</v>
      </c>
      <c r="V2626">
        <v>106684</v>
      </c>
      <c r="W2626" t="s">
        <v>14492</v>
      </c>
      <c r="Y2626">
        <v>0</v>
      </c>
    </row>
    <row r="2627" spans="1:25" x14ac:dyDescent="0.2">
      <c r="A2627">
        <v>155822</v>
      </c>
      <c r="B2627" t="s">
        <v>26150</v>
      </c>
      <c r="C2627">
        <v>0</v>
      </c>
      <c r="D2627">
        <f>IF(COUNTIF(Sheet3!$A$1:$A$349,"*"&amp;B2627&amp;"*")&gt;0,1,0)</f>
        <v>0</v>
      </c>
      <c r="E2627">
        <f>IF(COUNTIF(Sheet1!$C$1:$C$349,"*"&amp;K2627&amp;"*")&gt;0,1,0)</f>
        <v>1</v>
      </c>
      <c r="F2627">
        <f>IF(COUNTIF(Sheet1!$E$1:$E$349,"*"&amp;G2627&amp;"*")&gt;0,1,0)</f>
        <v>0</v>
      </c>
      <c r="G2627" t="s">
        <v>31955</v>
      </c>
      <c r="H2627" t="str">
        <f t="shared" ref="H2627:H2690" si="41">_xlfn.CONCAT(B2627," ",K2627)</f>
        <v>Chizatau Timis</v>
      </c>
      <c r="I2627">
        <v>35</v>
      </c>
      <c r="J2627">
        <v>350</v>
      </c>
      <c r="K2627" t="s">
        <v>29096</v>
      </c>
      <c r="L2627" t="s">
        <v>20163</v>
      </c>
      <c r="M2627">
        <v>5</v>
      </c>
      <c r="N2627">
        <v>859</v>
      </c>
      <c r="O2627" t="s">
        <v>1467</v>
      </c>
      <c r="P2627" t="s">
        <v>3867</v>
      </c>
      <c r="Q2627" t="s">
        <v>26</v>
      </c>
      <c r="R2627">
        <v>23</v>
      </c>
      <c r="S2627">
        <v>3</v>
      </c>
      <c r="T2627">
        <v>307047</v>
      </c>
      <c r="U2627" t="s">
        <v>20234</v>
      </c>
      <c r="V2627">
        <v>155797</v>
      </c>
      <c r="W2627" t="s">
        <v>20231</v>
      </c>
      <c r="Y2627">
        <v>0</v>
      </c>
    </row>
    <row r="2628" spans="1:25" x14ac:dyDescent="0.2">
      <c r="A2628">
        <v>141170</v>
      </c>
      <c r="B2628" t="s">
        <v>18576</v>
      </c>
      <c r="C2628">
        <v>0</v>
      </c>
      <c r="D2628">
        <f>IF(COUNTIF(Sheet3!$A$1:$A$349,"*"&amp;B2628&amp;"*")&gt;0,1,0)</f>
        <v>0</v>
      </c>
      <c r="E2628">
        <f>IF(COUNTIF(Sheet1!$C$1:$C$349,"*"&amp;K2628&amp;"*")&gt;0,1,0)</f>
        <v>1</v>
      </c>
      <c r="F2628">
        <f>IF(COUNTIF(Sheet1!$E$1:$E$349,"*"&amp;G2628&amp;"*")&gt;0,1,0)</f>
        <v>0</v>
      </c>
      <c r="G2628" t="s">
        <v>31956</v>
      </c>
      <c r="H2628" t="str">
        <f t="shared" si="41"/>
        <v>Chizeni Salaj</v>
      </c>
      <c r="I2628">
        <v>31</v>
      </c>
      <c r="J2628">
        <v>314</v>
      </c>
      <c r="K2628" t="s">
        <v>29098</v>
      </c>
      <c r="L2628" t="s">
        <v>18391</v>
      </c>
      <c r="M2628">
        <v>6</v>
      </c>
      <c r="N2628">
        <v>868</v>
      </c>
      <c r="O2628" t="s">
        <v>4205</v>
      </c>
      <c r="P2628" t="s">
        <v>118</v>
      </c>
      <c r="Q2628" t="s">
        <v>26</v>
      </c>
      <c r="R2628">
        <v>23</v>
      </c>
      <c r="S2628">
        <v>3</v>
      </c>
      <c r="T2628">
        <v>457143</v>
      </c>
      <c r="U2628" t="s">
        <v>18577</v>
      </c>
      <c r="V2628">
        <v>141134</v>
      </c>
      <c r="W2628" t="s">
        <v>18572</v>
      </c>
      <c r="Y2628">
        <v>0</v>
      </c>
    </row>
    <row r="2629" spans="1:25" x14ac:dyDescent="0.2">
      <c r="A2629">
        <v>156366</v>
      </c>
      <c r="B2629" t="s">
        <v>20305</v>
      </c>
      <c r="C2629">
        <v>0</v>
      </c>
      <c r="D2629">
        <f>IF(COUNTIF(Sheet3!$A$1:$A$349,"*"&amp;B2629&amp;"*")&gt;0,1,0)</f>
        <v>0</v>
      </c>
      <c r="E2629">
        <f>IF(COUNTIF(Sheet1!$C$1:$C$349,"*"&amp;K2629&amp;"*")&gt;0,1,0)</f>
        <v>1</v>
      </c>
      <c r="F2629">
        <f>IF(COUNTIF(Sheet1!$E$1:$E$349,"*"&amp;G2629&amp;"*")&gt;0,1,0)</f>
        <v>0</v>
      </c>
      <c r="G2629" t="s">
        <v>31957</v>
      </c>
      <c r="H2629" t="str">
        <f t="shared" si="41"/>
        <v>Ciacova Timis</v>
      </c>
      <c r="I2629">
        <v>35</v>
      </c>
      <c r="J2629">
        <v>350</v>
      </c>
      <c r="K2629" t="s">
        <v>29096</v>
      </c>
      <c r="L2629" t="s">
        <v>20163</v>
      </c>
      <c r="M2629">
        <v>5</v>
      </c>
      <c r="N2629">
        <v>859</v>
      </c>
      <c r="O2629" t="s">
        <v>1467</v>
      </c>
      <c r="P2629" t="s">
        <v>20306</v>
      </c>
      <c r="Q2629" t="s">
        <v>38</v>
      </c>
      <c r="R2629">
        <v>17</v>
      </c>
      <c r="S2629">
        <v>1</v>
      </c>
      <c r="T2629">
        <v>307110</v>
      </c>
      <c r="U2629" t="s">
        <v>20307</v>
      </c>
      <c r="V2629">
        <v>156357</v>
      </c>
      <c r="W2629" t="s">
        <v>20305</v>
      </c>
      <c r="Y2629">
        <v>0</v>
      </c>
    </row>
    <row r="2630" spans="1:25" x14ac:dyDescent="0.2">
      <c r="A2630">
        <v>85644</v>
      </c>
      <c r="B2630" t="s">
        <v>11982</v>
      </c>
      <c r="C2630">
        <v>0</v>
      </c>
      <c r="D2630">
        <f>IF(COUNTIF(Sheet3!$A$1:$A$349,"*"&amp;B2630&amp;"*")&gt;0,1,0)</f>
        <v>0</v>
      </c>
      <c r="E2630">
        <f>IF(COUNTIF(Sheet1!$C$1:$C$349,"*"&amp;K2630&amp;"*")&gt;0,1,0)</f>
        <v>1</v>
      </c>
      <c r="F2630">
        <f>IF(COUNTIF(Sheet1!$E$1:$E$349,"*"&amp;G2630&amp;"*")&gt;0,1,0)</f>
        <v>0</v>
      </c>
      <c r="G2630" t="s">
        <v>31958</v>
      </c>
      <c r="H2630" t="str">
        <f t="shared" si="41"/>
        <v>Ciaracio Harghita</v>
      </c>
      <c r="I2630">
        <v>19</v>
      </c>
      <c r="J2630">
        <v>190</v>
      </c>
      <c r="K2630" t="s">
        <v>11664</v>
      </c>
      <c r="L2630" t="s">
        <v>11665</v>
      </c>
      <c r="M2630">
        <v>7</v>
      </c>
      <c r="N2630">
        <v>877</v>
      </c>
      <c r="O2630" t="s">
        <v>21</v>
      </c>
      <c r="P2630" t="s">
        <v>323</v>
      </c>
      <c r="Q2630" t="s">
        <v>26</v>
      </c>
      <c r="R2630">
        <v>23</v>
      </c>
      <c r="S2630">
        <v>3</v>
      </c>
      <c r="T2630">
        <v>537296</v>
      </c>
      <c r="U2630" t="s">
        <v>11983</v>
      </c>
      <c r="V2630">
        <v>86461</v>
      </c>
      <c r="W2630" t="s">
        <v>11984</v>
      </c>
      <c r="Y2630">
        <v>0</v>
      </c>
    </row>
    <row r="2631" spans="1:25" x14ac:dyDescent="0.2">
      <c r="A2631">
        <v>2354</v>
      </c>
      <c r="B2631" t="s">
        <v>298</v>
      </c>
      <c r="C2631">
        <v>0</v>
      </c>
      <c r="D2631">
        <f>IF(COUNTIF(Sheet3!$A$1:$A$349,"*"&amp;B2631&amp;"*")&gt;0,1,0)</f>
        <v>0</v>
      </c>
      <c r="E2631">
        <f>IF(COUNTIF(Sheet1!$C$1:$C$349,"*"&amp;K2631&amp;"*")&gt;0,1,0)</f>
        <v>1</v>
      </c>
      <c r="F2631">
        <f>IF(COUNTIF(Sheet1!$E$1:$E$349,"*"&amp;G2631&amp;"*")&gt;0,1,0)</f>
        <v>0</v>
      </c>
      <c r="G2631" t="s">
        <v>31959</v>
      </c>
      <c r="H2631" t="str">
        <f t="shared" si="41"/>
        <v>Cib Alba</v>
      </c>
      <c r="I2631">
        <v>1</v>
      </c>
      <c r="J2631">
        <v>10</v>
      </c>
      <c r="K2631" t="s">
        <v>19</v>
      </c>
      <c r="L2631" t="s">
        <v>20</v>
      </c>
      <c r="M2631">
        <v>7</v>
      </c>
      <c r="N2631">
        <v>877</v>
      </c>
      <c r="O2631" t="s">
        <v>21</v>
      </c>
      <c r="P2631" t="s">
        <v>299</v>
      </c>
      <c r="Q2631" t="s">
        <v>26</v>
      </c>
      <c r="R2631">
        <v>23</v>
      </c>
      <c r="S2631">
        <v>3</v>
      </c>
      <c r="T2631">
        <v>517034</v>
      </c>
      <c r="U2631" t="s">
        <v>300</v>
      </c>
      <c r="V2631">
        <v>2309</v>
      </c>
      <c r="W2631" t="s">
        <v>289</v>
      </c>
      <c r="Y2631">
        <v>0</v>
      </c>
    </row>
    <row r="2632" spans="1:25" x14ac:dyDescent="0.2">
      <c r="A2632">
        <v>83348</v>
      </c>
      <c r="B2632" t="s">
        <v>11689</v>
      </c>
      <c r="C2632">
        <v>0</v>
      </c>
      <c r="D2632">
        <f>IF(COUNTIF(Sheet3!$A$1:$A$349,"*"&amp;B2632&amp;"*")&gt;0,1,0)</f>
        <v>0</v>
      </c>
      <c r="E2632">
        <f>IF(COUNTIF(Sheet1!$C$1:$C$349,"*"&amp;K2632&amp;"*")&gt;0,1,0)</f>
        <v>1</v>
      </c>
      <c r="F2632">
        <f>IF(COUNTIF(Sheet1!$E$1:$E$349,"*"&amp;G2632&amp;"*")&gt;0,1,0)</f>
        <v>0</v>
      </c>
      <c r="G2632" t="s">
        <v>31960</v>
      </c>
      <c r="H2632" t="str">
        <f t="shared" si="41"/>
        <v>Ciba Harghita</v>
      </c>
      <c r="I2632">
        <v>19</v>
      </c>
      <c r="J2632">
        <v>190</v>
      </c>
      <c r="K2632" t="s">
        <v>11664</v>
      </c>
      <c r="L2632" t="s">
        <v>11665</v>
      </c>
      <c r="M2632">
        <v>7</v>
      </c>
      <c r="N2632">
        <v>877</v>
      </c>
      <c r="O2632" t="s">
        <v>21</v>
      </c>
      <c r="P2632" t="s">
        <v>3609</v>
      </c>
      <c r="Q2632" t="s">
        <v>26</v>
      </c>
      <c r="R2632">
        <v>10</v>
      </c>
      <c r="S2632">
        <v>1</v>
      </c>
      <c r="T2632">
        <v>530001</v>
      </c>
      <c r="U2632" t="s">
        <v>11690</v>
      </c>
      <c r="V2632">
        <v>83320</v>
      </c>
      <c r="W2632" t="s">
        <v>11686</v>
      </c>
      <c r="Y2632">
        <v>0</v>
      </c>
    </row>
    <row r="2633" spans="1:25" x14ac:dyDescent="0.2">
      <c r="A2633">
        <v>120539</v>
      </c>
      <c r="B2633" t="s">
        <v>11689</v>
      </c>
      <c r="C2633">
        <v>0</v>
      </c>
      <c r="D2633">
        <f>IF(COUNTIF(Sheet3!$A$1:$A$349,"*"&amp;B2633&amp;"*")&gt;0,1,0)</f>
        <v>0</v>
      </c>
      <c r="E2633">
        <f>IF(COUNTIF(Sheet1!$C$1:$C$349,"*"&amp;K2633&amp;"*")&gt;0,1,0)</f>
        <v>1</v>
      </c>
      <c r="F2633">
        <f>IF(COUNTIF(Sheet1!$E$1:$E$349,"*"&amp;G2633&amp;"*")&gt;0,1,0)</f>
        <v>0</v>
      </c>
      <c r="G2633" t="s">
        <v>31961</v>
      </c>
      <c r="H2633" t="str">
        <f t="shared" si="41"/>
        <v>Ciba Mures</v>
      </c>
      <c r="I2633">
        <v>26</v>
      </c>
      <c r="J2633">
        <v>261</v>
      </c>
      <c r="K2633" t="s">
        <v>29094</v>
      </c>
      <c r="L2633" t="s">
        <v>15377</v>
      </c>
      <c r="M2633">
        <v>7</v>
      </c>
      <c r="N2633">
        <v>877</v>
      </c>
      <c r="O2633" t="s">
        <v>21</v>
      </c>
      <c r="R2633">
        <v>23</v>
      </c>
      <c r="S2633">
        <v>3</v>
      </c>
      <c r="T2633">
        <v>547238</v>
      </c>
      <c r="U2633" t="s">
        <v>16152</v>
      </c>
      <c r="V2633">
        <v>116288</v>
      </c>
      <c r="W2633" t="s">
        <v>9600</v>
      </c>
      <c r="Y2633">
        <v>0</v>
      </c>
    </row>
    <row r="2634" spans="1:25" x14ac:dyDescent="0.2">
      <c r="A2634">
        <v>116830</v>
      </c>
      <c r="B2634" t="s">
        <v>15701</v>
      </c>
      <c r="C2634">
        <v>0</v>
      </c>
      <c r="D2634">
        <f>IF(COUNTIF(Sheet3!$A$1:$A$349,"*"&amp;B2634&amp;"*")&gt;0,1,0)</f>
        <v>0</v>
      </c>
      <c r="E2634">
        <f>IF(COUNTIF(Sheet1!$C$1:$C$349,"*"&amp;K2634&amp;"*")&gt;0,1,0)</f>
        <v>1</v>
      </c>
      <c r="F2634">
        <f>IF(COUNTIF(Sheet1!$E$1:$E$349,"*"&amp;G2634&amp;"*")&gt;0,1,0)</f>
        <v>0</v>
      </c>
      <c r="G2634" t="s">
        <v>31962</v>
      </c>
      <c r="H2634" t="str">
        <f t="shared" si="41"/>
        <v>Cibu Mures</v>
      </c>
      <c r="I2634">
        <v>26</v>
      </c>
      <c r="J2634">
        <v>261</v>
      </c>
      <c r="K2634" t="s">
        <v>29094</v>
      </c>
      <c r="L2634" t="s">
        <v>15377</v>
      </c>
      <c r="M2634">
        <v>7</v>
      </c>
      <c r="N2634">
        <v>877</v>
      </c>
      <c r="O2634" t="s">
        <v>21</v>
      </c>
      <c r="P2634" t="s">
        <v>2600</v>
      </c>
      <c r="Q2634" t="s">
        <v>26</v>
      </c>
      <c r="R2634">
        <v>23</v>
      </c>
      <c r="S2634">
        <v>3</v>
      </c>
      <c r="T2634">
        <v>547238</v>
      </c>
      <c r="U2634" t="s">
        <v>15702</v>
      </c>
      <c r="V2634">
        <v>116796</v>
      </c>
      <c r="W2634" t="s">
        <v>3778</v>
      </c>
      <c r="Y2634">
        <v>0</v>
      </c>
    </row>
    <row r="2635" spans="1:25" x14ac:dyDescent="0.2">
      <c r="A2635">
        <v>15457</v>
      </c>
      <c r="B2635" t="s">
        <v>26151</v>
      </c>
      <c r="C2635">
        <v>0</v>
      </c>
      <c r="D2635">
        <f>IF(COUNTIF(Sheet3!$A$1:$A$349,"*"&amp;B2635&amp;"*")&gt;0,1,0)</f>
        <v>0</v>
      </c>
      <c r="E2635">
        <f>IF(COUNTIF(Sheet1!$C$1:$C$349,"*"&amp;K2635&amp;"*")&gt;0,1,0)</f>
        <v>1</v>
      </c>
      <c r="F2635">
        <f>IF(COUNTIF(Sheet1!$E$1:$E$349,"*"&amp;G2635&amp;"*")&gt;0,1,0)</f>
        <v>0</v>
      </c>
      <c r="G2635" t="s">
        <v>31963</v>
      </c>
      <c r="H2635" t="str">
        <f t="shared" si="41"/>
        <v>Cicanesti Arges</v>
      </c>
      <c r="I2635">
        <v>3</v>
      </c>
      <c r="J2635">
        <v>38</v>
      </c>
      <c r="K2635" t="s">
        <v>29095</v>
      </c>
      <c r="L2635" t="s">
        <v>2106</v>
      </c>
      <c r="M2635">
        <v>3</v>
      </c>
      <c r="N2635">
        <v>831</v>
      </c>
      <c r="O2635" t="s">
        <v>2107</v>
      </c>
      <c r="P2635" t="s">
        <v>1135</v>
      </c>
      <c r="Q2635" t="s">
        <v>38</v>
      </c>
      <c r="R2635">
        <v>22</v>
      </c>
      <c r="S2635">
        <v>3</v>
      </c>
      <c r="T2635">
        <v>117245</v>
      </c>
      <c r="U2635" t="s">
        <v>2498</v>
      </c>
      <c r="V2635">
        <v>15448</v>
      </c>
      <c r="W2635" t="s">
        <v>2497</v>
      </c>
      <c r="Y2635">
        <v>0</v>
      </c>
    </row>
    <row r="2636" spans="1:25" x14ac:dyDescent="0.2">
      <c r="A2636">
        <v>5773</v>
      </c>
      <c r="B2636" t="s">
        <v>26152</v>
      </c>
      <c r="C2636">
        <v>0</v>
      </c>
      <c r="D2636">
        <f>IF(COUNTIF(Sheet3!$A$1:$A$349,"*"&amp;B2636&amp;"*")&gt;0,1,0)</f>
        <v>0</v>
      </c>
      <c r="E2636">
        <f>IF(COUNTIF(Sheet1!$C$1:$C$349,"*"&amp;K2636&amp;"*")&gt;0,1,0)</f>
        <v>1</v>
      </c>
      <c r="F2636">
        <f>IF(COUNTIF(Sheet1!$E$1:$E$349,"*"&amp;G2636&amp;"*")&gt;0,1,0)</f>
        <v>0</v>
      </c>
      <c r="G2636" t="s">
        <v>31964</v>
      </c>
      <c r="H2636" t="str">
        <f t="shared" si="41"/>
        <v>Cicau Alba</v>
      </c>
      <c r="I2636">
        <v>1</v>
      </c>
      <c r="J2636">
        <v>10</v>
      </c>
      <c r="K2636" t="s">
        <v>19</v>
      </c>
      <c r="L2636" t="s">
        <v>20</v>
      </c>
      <c r="M2636">
        <v>7</v>
      </c>
      <c r="N2636">
        <v>877</v>
      </c>
      <c r="O2636" t="s">
        <v>21</v>
      </c>
      <c r="P2636" t="s">
        <v>935</v>
      </c>
      <c r="Q2636" t="s">
        <v>26</v>
      </c>
      <c r="R2636">
        <v>23</v>
      </c>
      <c r="S2636">
        <v>3</v>
      </c>
      <c r="T2636">
        <v>517471</v>
      </c>
      <c r="U2636" t="s">
        <v>936</v>
      </c>
      <c r="V2636">
        <v>5755</v>
      </c>
      <c r="W2636" t="s">
        <v>932</v>
      </c>
      <c r="Y2636">
        <v>0</v>
      </c>
    </row>
    <row r="2637" spans="1:25" x14ac:dyDescent="0.2">
      <c r="A2637">
        <v>85653</v>
      </c>
      <c r="B2637" t="s">
        <v>11984</v>
      </c>
      <c r="C2637">
        <v>0</v>
      </c>
      <c r="D2637">
        <f>IF(COUNTIF(Sheet3!$A$1:$A$349,"*"&amp;B2637&amp;"*")&gt;0,1,0)</f>
        <v>0</v>
      </c>
      <c r="E2637">
        <f>IF(COUNTIF(Sheet1!$C$1:$C$349,"*"&amp;K2637&amp;"*")&gt;0,1,0)</f>
        <v>1</v>
      </c>
      <c r="F2637">
        <f>IF(COUNTIF(Sheet1!$E$1:$E$349,"*"&amp;G2637&amp;"*")&gt;0,1,0)</f>
        <v>0</v>
      </c>
      <c r="G2637" t="s">
        <v>31965</v>
      </c>
      <c r="H2637" t="str">
        <f t="shared" si="41"/>
        <v>Ciceu Harghita</v>
      </c>
      <c r="I2637">
        <v>19</v>
      </c>
      <c r="J2637">
        <v>190</v>
      </c>
      <c r="K2637" t="s">
        <v>11664</v>
      </c>
      <c r="L2637" t="s">
        <v>11665</v>
      </c>
      <c r="M2637">
        <v>7</v>
      </c>
      <c r="N2637">
        <v>877</v>
      </c>
      <c r="O2637" t="s">
        <v>21</v>
      </c>
      <c r="P2637" t="s">
        <v>11985</v>
      </c>
      <c r="Q2637" t="s">
        <v>26</v>
      </c>
      <c r="R2637">
        <v>22</v>
      </c>
      <c r="S2637">
        <v>3</v>
      </c>
      <c r="T2637">
        <v>537297</v>
      </c>
      <c r="U2637" t="s">
        <v>11986</v>
      </c>
      <c r="V2637">
        <v>86461</v>
      </c>
      <c r="W2637" t="s">
        <v>11984</v>
      </c>
      <c r="Y2637">
        <v>0</v>
      </c>
    </row>
    <row r="2638" spans="1:25" x14ac:dyDescent="0.2">
      <c r="A2638">
        <v>34208</v>
      </c>
      <c r="B2638" t="s">
        <v>5331</v>
      </c>
      <c r="C2638">
        <v>0</v>
      </c>
      <c r="D2638">
        <f>IF(COUNTIF(Sheet3!$A$1:$A$349,"*"&amp;B2638&amp;"*")&gt;0,1,0)</f>
        <v>0</v>
      </c>
      <c r="E2638">
        <f>IF(COUNTIF(Sheet1!$C$1:$C$349,"*"&amp;K2638&amp;"*")&gt;0,1,0)</f>
        <v>1</v>
      </c>
      <c r="F2638">
        <f>IF(COUNTIF(Sheet1!$E$1:$E$349,"*"&amp;G2638&amp;"*")&gt;0,1,0)</f>
        <v>0</v>
      </c>
      <c r="G2638" t="s">
        <v>31966</v>
      </c>
      <c r="H2638" t="str">
        <f t="shared" si="41"/>
        <v>Ciceu-Corabia Bistrita-Nasaud</v>
      </c>
      <c r="I2638">
        <v>6</v>
      </c>
      <c r="J2638">
        <v>65</v>
      </c>
      <c r="K2638" t="s">
        <v>29103</v>
      </c>
      <c r="L2638" t="s">
        <v>5052</v>
      </c>
      <c r="M2638">
        <v>6</v>
      </c>
      <c r="N2638">
        <v>868</v>
      </c>
      <c r="O2638" t="s">
        <v>4205</v>
      </c>
      <c r="P2638" t="s">
        <v>238</v>
      </c>
      <c r="Q2638" t="s">
        <v>26</v>
      </c>
      <c r="R2638">
        <v>23</v>
      </c>
      <c r="S2638">
        <v>3</v>
      </c>
      <c r="T2638">
        <v>427217</v>
      </c>
      <c r="U2638" t="s">
        <v>5332</v>
      </c>
      <c r="V2638">
        <v>179953</v>
      </c>
      <c r="W2638" t="s">
        <v>5333</v>
      </c>
      <c r="Y2638">
        <v>0</v>
      </c>
    </row>
    <row r="2639" spans="1:25" x14ac:dyDescent="0.2">
      <c r="A2639">
        <v>32964</v>
      </c>
      <c r="B2639" t="s">
        <v>23401</v>
      </c>
      <c r="C2639">
        <v>0</v>
      </c>
      <c r="D2639">
        <f>IF(COUNTIF(Sheet3!$A$1:$A$349,"*"&amp;B2639&amp;"*")&gt;0,1,0)</f>
        <v>0</v>
      </c>
      <c r="E2639">
        <f>IF(COUNTIF(Sheet1!$C$1:$C$349,"*"&amp;K2639&amp;"*")&gt;0,1,0)</f>
        <v>1</v>
      </c>
      <c r="F2639">
        <f>IF(COUNTIF(Sheet1!$E$1:$E$349,"*"&amp;G2639&amp;"*")&gt;0,1,0)</f>
        <v>0</v>
      </c>
      <c r="G2639" t="s">
        <v>31967</v>
      </c>
      <c r="H2639" t="str">
        <f t="shared" si="41"/>
        <v>Ciceu-Giurgesti Bistrita-Nasaud</v>
      </c>
      <c r="I2639">
        <v>6</v>
      </c>
      <c r="J2639">
        <v>65</v>
      </c>
      <c r="K2639" t="s">
        <v>29103</v>
      </c>
      <c r="L2639" t="s">
        <v>5052</v>
      </c>
      <c r="M2639">
        <v>6</v>
      </c>
      <c r="N2639">
        <v>868</v>
      </c>
      <c r="O2639" t="s">
        <v>4205</v>
      </c>
      <c r="P2639" t="s">
        <v>5140</v>
      </c>
      <c r="Q2639" t="s">
        <v>38</v>
      </c>
      <c r="R2639">
        <v>22</v>
      </c>
      <c r="S2639">
        <v>3</v>
      </c>
      <c r="T2639">
        <v>427065</v>
      </c>
      <c r="U2639" t="s">
        <v>5141</v>
      </c>
      <c r="V2639">
        <v>32955</v>
      </c>
      <c r="W2639" t="s">
        <v>5139</v>
      </c>
      <c r="Y2639">
        <v>0</v>
      </c>
    </row>
    <row r="2640" spans="1:25" x14ac:dyDescent="0.2">
      <c r="A2640">
        <v>34217</v>
      </c>
      <c r="B2640" t="s">
        <v>26153</v>
      </c>
      <c r="C2640">
        <v>0</v>
      </c>
      <c r="D2640">
        <f>IF(COUNTIF(Sheet3!$A$1:$A$349,"*"&amp;B2640&amp;"*")&gt;0,1,0)</f>
        <v>0</v>
      </c>
      <c r="E2640">
        <f>IF(COUNTIF(Sheet1!$C$1:$C$349,"*"&amp;K2640&amp;"*")&gt;0,1,0)</f>
        <v>1</v>
      </c>
      <c r="F2640">
        <f>IF(COUNTIF(Sheet1!$E$1:$E$349,"*"&amp;G2640&amp;"*")&gt;0,1,0)</f>
        <v>0</v>
      </c>
      <c r="G2640" t="s">
        <v>31968</v>
      </c>
      <c r="H2640" t="str">
        <f t="shared" si="41"/>
        <v>Ciceu-Mihaiesti Bistrita-Nasaud</v>
      </c>
      <c r="I2640">
        <v>6</v>
      </c>
      <c r="J2640">
        <v>65</v>
      </c>
      <c r="K2640" t="s">
        <v>29103</v>
      </c>
      <c r="L2640" t="s">
        <v>5052</v>
      </c>
      <c r="M2640">
        <v>6</v>
      </c>
      <c r="N2640">
        <v>868</v>
      </c>
      <c r="O2640" t="s">
        <v>4205</v>
      </c>
      <c r="P2640" t="s">
        <v>4070</v>
      </c>
      <c r="Q2640" t="s">
        <v>26</v>
      </c>
      <c r="R2640">
        <v>22</v>
      </c>
      <c r="S2640">
        <v>3</v>
      </c>
      <c r="T2640">
        <v>427218</v>
      </c>
      <c r="U2640" t="s">
        <v>5334</v>
      </c>
      <c r="V2640">
        <v>179953</v>
      </c>
      <c r="W2640" t="s">
        <v>5333</v>
      </c>
      <c r="Y2640">
        <v>0</v>
      </c>
    </row>
    <row r="2641" spans="1:25" x14ac:dyDescent="0.2">
      <c r="A2641">
        <v>32848</v>
      </c>
      <c r="B2641" t="s">
        <v>5118</v>
      </c>
      <c r="C2641">
        <v>0</v>
      </c>
      <c r="D2641">
        <f>IF(COUNTIF(Sheet3!$A$1:$A$349,"*"&amp;B2641&amp;"*")&gt;0,1,0)</f>
        <v>0</v>
      </c>
      <c r="E2641">
        <f>IF(COUNTIF(Sheet1!$C$1:$C$349,"*"&amp;K2641&amp;"*")&gt;0,1,0)</f>
        <v>1</v>
      </c>
      <c r="F2641">
        <f>IF(COUNTIF(Sheet1!$E$1:$E$349,"*"&amp;G2641&amp;"*")&gt;0,1,0)</f>
        <v>0</v>
      </c>
      <c r="G2641" t="s">
        <v>31969</v>
      </c>
      <c r="H2641" t="str">
        <f t="shared" si="41"/>
        <v>Ciceu-Poieni Bistrita-Nasaud</v>
      </c>
      <c r="I2641">
        <v>6</v>
      </c>
      <c r="J2641">
        <v>65</v>
      </c>
      <c r="K2641" t="s">
        <v>29103</v>
      </c>
      <c r="L2641" t="s">
        <v>5052</v>
      </c>
      <c r="M2641">
        <v>6</v>
      </c>
      <c r="N2641">
        <v>868</v>
      </c>
      <c r="O2641" t="s">
        <v>4205</v>
      </c>
      <c r="P2641" t="s">
        <v>3126</v>
      </c>
      <c r="Q2641" t="s">
        <v>26</v>
      </c>
      <c r="R2641">
        <v>23</v>
      </c>
      <c r="S2641">
        <v>3</v>
      </c>
      <c r="T2641">
        <v>427027</v>
      </c>
      <c r="U2641" t="s">
        <v>5119</v>
      </c>
      <c r="V2641">
        <v>32811</v>
      </c>
      <c r="W2641" t="s">
        <v>5113</v>
      </c>
      <c r="Y2641">
        <v>0</v>
      </c>
    </row>
    <row r="2642" spans="1:25" x14ac:dyDescent="0.2">
      <c r="A2642">
        <v>9413</v>
      </c>
      <c r="B2642" t="s">
        <v>1494</v>
      </c>
      <c r="C2642">
        <v>0</v>
      </c>
      <c r="D2642">
        <f>IF(COUNTIF(Sheet3!$A$1:$A$349,"*"&amp;B2642&amp;"*")&gt;0,1,0)</f>
        <v>0</v>
      </c>
      <c r="E2642">
        <f>IF(COUNTIF(Sheet1!$C$1:$C$349,"*"&amp;K2642&amp;"*")&gt;0,1,0)</f>
        <v>1</v>
      </c>
      <c r="F2642">
        <f>IF(COUNTIF(Sheet1!$E$1:$E$349,"*"&amp;G2642&amp;"*")&gt;0,1,0)</f>
        <v>0</v>
      </c>
      <c r="G2642" t="s">
        <v>31970</v>
      </c>
      <c r="H2642" t="str">
        <f t="shared" si="41"/>
        <v>Cicir Arad</v>
      </c>
      <c r="I2642">
        <v>2</v>
      </c>
      <c r="J2642">
        <v>29</v>
      </c>
      <c r="K2642" t="s">
        <v>1465</v>
      </c>
      <c r="L2642" t="s">
        <v>1466</v>
      </c>
      <c r="M2642">
        <v>5</v>
      </c>
      <c r="N2642">
        <v>859</v>
      </c>
      <c r="O2642" t="s">
        <v>1467</v>
      </c>
      <c r="P2642" t="s">
        <v>1495</v>
      </c>
      <c r="Q2642" t="s">
        <v>26</v>
      </c>
      <c r="R2642">
        <v>23</v>
      </c>
      <c r="S2642">
        <v>3</v>
      </c>
      <c r="T2642">
        <v>317406</v>
      </c>
      <c r="U2642" t="s">
        <v>1496</v>
      </c>
      <c r="V2642">
        <v>9397</v>
      </c>
      <c r="W2642" t="s">
        <v>1491</v>
      </c>
      <c r="Y2642">
        <v>0</v>
      </c>
    </row>
    <row r="2643" spans="1:25" x14ac:dyDescent="0.2">
      <c r="A2643">
        <v>5265</v>
      </c>
      <c r="B2643" t="s">
        <v>28087</v>
      </c>
      <c r="C2643">
        <v>0</v>
      </c>
      <c r="D2643">
        <f>IF(COUNTIF(Sheet3!$A$1:$A$349,"*"&amp;B2643&amp;"*")&gt;0,1,0)</f>
        <v>0</v>
      </c>
      <c r="E2643">
        <f>IF(COUNTIF(Sheet1!$C$1:$C$349,"*"&amp;K2643&amp;"*")&gt;0,1,0)</f>
        <v>1</v>
      </c>
      <c r="F2643">
        <f>IF(COUNTIF(Sheet1!$E$1:$E$349,"*"&amp;G2643&amp;"*")&gt;0,1,0)</f>
        <v>0</v>
      </c>
      <c r="G2643" t="s">
        <v>31971</v>
      </c>
      <c r="H2643" t="str">
        <f t="shared" si="41"/>
        <v>Cicird Alba</v>
      </c>
      <c r="I2643">
        <v>1</v>
      </c>
      <c r="J2643">
        <v>10</v>
      </c>
      <c r="K2643" t="s">
        <v>19</v>
      </c>
      <c r="L2643" t="s">
        <v>20</v>
      </c>
      <c r="M2643">
        <v>7</v>
      </c>
      <c r="N2643">
        <v>877</v>
      </c>
      <c r="O2643" t="s">
        <v>21</v>
      </c>
      <c r="P2643" t="s">
        <v>849</v>
      </c>
      <c r="Q2643" t="s">
        <v>26</v>
      </c>
      <c r="R2643">
        <v>23</v>
      </c>
      <c r="S2643">
        <v>3</v>
      </c>
      <c r="T2643">
        <v>517399</v>
      </c>
      <c r="U2643" t="s">
        <v>850</v>
      </c>
      <c r="V2643">
        <v>5210</v>
      </c>
      <c r="W2643" t="s">
        <v>840</v>
      </c>
      <c r="Y2643">
        <v>0</v>
      </c>
    </row>
    <row r="2644" spans="1:25" x14ac:dyDescent="0.2">
      <c r="A2644">
        <v>107671</v>
      </c>
      <c r="B2644" t="s">
        <v>28088</v>
      </c>
      <c r="C2644">
        <v>0</v>
      </c>
      <c r="D2644">
        <f>IF(COUNTIF(Sheet3!$A$1:$A$349,"*"&amp;B2644&amp;"*")&gt;0,1,0)</f>
        <v>0</v>
      </c>
      <c r="E2644">
        <f>IF(COUNTIF(Sheet1!$C$1:$C$349,"*"&amp;K2644&amp;"*")&gt;0,1,0)</f>
        <v>1</v>
      </c>
      <c r="F2644">
        <f>IF(COUNTIF(Sheet1!$E$1:$E$349,"*"&amp;G2644&amp;"*")&gt;0,1,0)</f>
        <v>0</v>
      </c>
      <c r="G2644" t="s">
        <v>31972</v>
      </c>
      <c r="H2644" t="str">
        <f t="shared" si="41"/>
        <v>Cicirlau Maramures</v>
      </c>
      <c r="I2644">
        <v>24</v>
      </c>
      <c r="J2644">
        <v>243</v>
      </c>
      <c r="K2644" t="s">
        <v>29097</v>
      </c>
      <c r="L2644" t="s">
        <v>14446</v>
      </c>
      <c r="M2644">
        <v>6</v>
      </c>
      <c r="N2644">
        <v>868</v>
      </c>
      <c r="O2644" t="s">
        <v>4205</v>
      </c>
      <c r="P2644" t="s">
        <v>14612</v>
      </c>
      <c r="Q2644" t="s">
        <v>38</v>
      </c>
      <c r="R2644">
        <v>22</v>
      </c>
      <c r="S2644">
        <v>3</v>
      </c>
      <c r="T2644">
        <v>437095</v>
      </c>
      <c r="U2644" t="s">
        <v>14613</v>
      </c>
      <c r="V2644">
        <v>107662</v>
      </c>
      <c r="W2644" t="s">
        <v>14611</v>
      </c>
      <c r="Y2644">
        <v>0</v>
      </c>
    </row>
    <row r="2645" spans="1:25" x14ac:dyDescent="0.2">
      <c r="A2645">
        <v>54449</v>
      </c>
      <c r="B2645" t="s">
        <v>8054</v>
      </c>
      <c r="C2645">
        <v>0</v>
      </c>
      <c r="D2645">
        <f>IF(COUNTIF(Sheet3!$A$1:$A$349,"*"&amp;B2645&amp;"*")&gt;0,1,0)</f>
        <v>0</v>
      </c>
      <c r="E2645">
        <f>IF(COUNTIF(Sheet1!$C$1:$C$349,"*"&amp;K2645&amp;"*")&gt;0,1,0)</f>
        <v>1</v>
      </c>
      <c r="F2645">
        <f>IF(COUNTIF(Sheet1!$E$1:$E$349,"*"&amp;G2645&amp;"*")&gt;0,1,0)</f>
        <v>0</v>
      </c>
      <c r="G2645" t="s">
        <v>31973</v>
      </c>
      <c r="H2645" t="str">
        <f t="shared" si="41"/>
        <v>Cicleni Caras-Severin</v>
      </c>
      <c r="I2645">
        <v>11</v>
      </c>
      <c r="J2645">
        <v>118</v>
      </c>
      <c r="K2645" t="s">
        <v>29093</v>
      </c>
      <c r="L2645" t="s">
        <v>7542</v>
      </c>
      <c r="M2645">
        <v>5</v>
      </c>
      <c r="N2645">
        <v>859</v>
      </c>
      <c r="O2645" t="s">
        <v>1467</v>
      </c>
      <c r="P2645" t="s">
        <v>398</v>
      </c>
      <c r="Q2645" t="s">
        <v>26</v>
      </c>
      <c r="R2645">
        <v>23</v>
      </c>
      <c r="S2645">
        <v>3</v>
      </c>
      <c r="T2645">
        <v>327407</v>
      </c>
      <c r="U2645" t="s">
        <v>8055</v>
      </c>
      <c r="V2645">
        <v>54412</v>
      </c>
      <c r="W2645" t="s">
        <v>8050</v>
      </c>
      <c r="Y2645">
        <v>0</v>
      </c>
    </row>
    <row r="2646" spans="1:25" x14ac:dyDescent="0.2">
      <c r="A2646">
        <v>51136</v>
      </c>
      <c r="B2646" t="s">
        <v>26154</v>
      </c>
      <c r="C2646">
        <v>0</v>
      </c>
      <c r="D2646">
        <f>IF(COUNTIF(Sheet3!$A$1:$A$349,"*"&amp;B2646&amp;"*")&gt;0,1,0)</f>
        <v>0</v>
      </c>
      <c r="E2646">
        <f>IF(COUNTIF(Sheet1!$C$1:$C$349,"*"&amp;K2646&amp;"*")&gt;0,1,0)</f>
        <v>1</v>
      </c>
      <c r="F2646">
        <f>IF(COUNTIF(Sheet1!$E$1:$E$349,"*"&amp;G2646&amp;"*")&gt;0,1,0)</f>
        <v>0</v>
      </c>
      <c r="G2646" t="s">
        <v>31974</v>
      </c>
      <c r="H2646" t="str">
        <f t="shared" si="41"/>
        <v>Ciclova Montana Caras-Severin</v>
      </c>
      <c r="I2646">
        <v>11</v>
      </c>
      <c r="J2646">
        <v>118</v>
      </c>
      <c r="K2646" t="s">
        <v>29093</v>
      </c>
      <c r="L2646" t="s">
        <v>7542</v>
      </c>
      <c r="M2646">
        <v>5</v>
      </c>
      <c r="N2646">
        <v>859</v>
      </c>
      <c r="O2646" t="s">
        <v>1467</v>
      </c>
      <c r="P2646" t="s">
        <v>5047</v>
      </c>
      <c r="Q2646" t="s">
        <v>26</v>
      </c>
      <c r="R2646">
        <v>18</v>
      </c>
      <c r="S2646">
        <v>1</v>
      </c>
      <c r="T2646">
        <v>325604</v>
      </c>
      <c r="U2646" t="s">
        <v>7591</v>
      </c>
      <c r="V2646">
        <v>51118</v>
      </c>
      <c r="W2646" t="s">
        <v>7588</v>
      </c>
      <c r="Y2646">
        <v>0</v>
      </c>
    </row>
    <row r="2647" spans="1:25" x14ac:dyDescent="0.2">
      <c r="A2647">
        <v>51957</v>
      </c>
      <c r="B2647" t="s">
        <v>26155</v>
      </c>
      <c r="C2647">
        <v>0</v>
      </c>
      <c r="D2647">
        <f>IF(COUNTIF(Sheet3!$A$1:$A$349,"*"&amp;B2647&amp;"*")&gt;0,1,0)</f>
        <v>0</v>
      </c>
      <c r="E2647">
        <f>IF(COUNTIF(Sheet1!$C$1:$C$349,"*"&amp;K2647&amp;"*")&gt;0,1,0)</f>
        <v>1</v>
      </c>
      <c r="F2647">
        <f>IF(COUNTIF(Sheet1!$E$1:$E$349,"*"&amp;G2647&amp;"*")&gt;0,1,0)</f>
        <v>0</v>
      </c>
      <c r="G2647" t="s">
        <v>31975</v>
      </c>
      <c r="H2647" t="str">
        <f t="shared" si="41"/>
        <v>Ciclova Romana Caras-Severin</v>
      </c>
      <c r="I2647">
        <v>11</v>
      </c>
      <c r="J2647">
        <v>118</v>
      </c>
      <c r="K2647" t="s">
        <v>29093</v>
      </c>
      <c r="L2647" t="s">
        <v>7542</v>
      </c>
      <c r="M2647">
        <v>5</v>
      </c>
      <c r="N2647">
        <v>859</v>
      </c>
      <c r="O2647" t="s">
        <v>1467</v>
      </c>
      <c r="P2647" t="s">
        <v>7706</v>
      </c>
      <c r="Q2647" t="s">
        <v>38</v>
      </c>
      <c r="R2647">
        <v>22</v>
      </c>
      <c r="S2647">
        <v>3</v>
      </c>
      <c r="T2647">
        <v>327075</v>
      </c>
      <c r="U2647" t="s">
        <v>7707</v>
      </c>
      <c r="V2647">
        <v>51948</v>
      </c>
      <c r="W2647" t="s">
        <v>7705</v>
      </c>
      <c r="Y2647">
        <v>0</v>
      </c>
    </row>
    <row r="2648" spans="1:25" x14ac:dyDescent="0.2">
      <c r="A2648">
        <v>137791</v>
      </c>
      <c r="B2648" t="s">
        <v>18175</v>
      </c>
      <c r="C2648">
        <v>0</v>
      </c>
      <c r="D2648">
        <f>IF(COUNTIF(Sheet3!$A$1:$A$349,"*"&amp;B2648&amp;"*")&gt;0,1,0)</f>
        <v>0</v>
      </c>
      <c r="E2648">
        <f>IF(COUNTIF(Sheet1!$C$1:$C$349,"*"&amp;K2648&amp;"*")&gt;0,1,0)</f>
        <v>1</v>
      </c>
      <c r="F2648">
        <f>IF(COUNTIF(Sheet1!$E$1:$E$349,"*"&amp;G2648&amp;"*")&gt;0,1,0)</f>
        <v>0</v>
      </c>
      <c r="G2648" t="s">
        <v>31976</v>
      </c>
      <c r="H2648" t="str">
        <f t="shared" si="41"/>
        <v>Cidreag Satu Mare</v>
      </c>
      <c r="I2648">
        <v>30</v>
      </c>
      <c r="J2648">
        <v>305</v>
      </c>
      <c r="K2648" t="s">
        <v>1941</v>
      </c>
      <c r="L2648" t="s">
        <v>18012</v>
      </c>
      <c r="M2648">
        <v>6</v>
      </c>
      <c r="N2648">
        <v>868</v>
      </c>
      <c r="O2648" t="s">
        <v>4205</v>
      </c>
      <c r="P2648" t="s">
        <v>7453</v>
      </c>
      <c r="Q2648" t="s">
        <v>26</v>
      </c>
      <c r="R2648">
        <v>23</v>
      </c>
      <c r="S2648">
        <v>3</v>
      </c>
      <c r="T2648">
        <v>447147</v>
      </c>
      <c r="U2648" t="s">
        <v>18176</v>
      </c>
      <c r="V2648">
        <v>180028</v>
      </c>
      <c r="W2648" t="s">
        <v>18177</v>
      </c>
      <c r="Y2648">
        <v>0</v>
      </c>
    </row>
    <row r="2649" spans="1:25" x14ac:dyDescent="0.2">
      <c r="A2649">
        <v>16980</v>
      </c>
      <c r="B2649" t="s">
        <v>23402</v>
      </c>
      <c r="C2649">
        <v>0</v>
      </c>
      <c r="D2649">
        <f>IF(COUNTIF(Sheet3!$A$1:$A$349,"*"&amp;B2649&amp;"*")&gt;0,1,0)</f>
        <v>0</v>
      </c>
      <c r="E2649">
        <f>IF(COUNTIF(Sheet1!$C$1:$C$349,"*"&amp;K2649&amp;"*")&gt;0,1,0)</f>
        <v>1</v>
      </c>
      <c r="F2649">
        <f>IF(COUNTIF(Sheet1!$E$1:$E$349,"*"&amp;G2649&amp;"*")&gt;0,1,0)</f>
        <v>0</v>
      </c>
      <c r="G2649" t="s">
        <v>31977</v>
      </c>
      <c r="H2649" t="str">
        <f t="shared" si="41"/>
        <v>Ciesti Arges</v>
      </c>
      <c r="I2649">
        <v>3</v>
      </c>
      <c r="J2649">
        <v>38</v>
      </c>
      <c r="K2649" t="s">
        <v>29095</v>
      </c>
      <c r="L2649" t="s">
        <v>2106</v>
      </c>
      <c r="M2649">
        <v>3</v>
      </c>
      <c r="N2649">
        <v>831</v>
      </c>
      <c r="O2649" t="s">
        <v>2107</v>
      </c>
      <c r="P2649" t="s">
        <v>160</v>
      </c>
      <c r="Q2649" t="s">
        <v>26</v>
      </c>
      <c r="R2649">
        <v>23</v>
      </c>
      <c r="S2649">
        <v>3</v>
      </c>
      <c r="T2649">
        <v>117438</v>
      </c>
      <c r="U2649" t="s">
        <v>2763</v>
      </c>
      <c r="V2649">
        <v>16944</v>
      </c>
      <c r="W2649" t="s">
        <v>2756</v>
      </c>
      <c r="Y2649">
        <v>0</v>
      </c>
    </row>
    <row r="2650" spans="1:25" x14ac:dyDescent="0.2">
      <c r="A2650">
        <v>136679</v>
      </c>
      <c r="B2650" t="s">
        <v>18037</v>
      </c>
      <c r="C2650">
        <v>0</v>
      </c>
      <c r="D2650">
        <f>IF(COUNTIF(Sheet3!$A$1:$A$349,"*"&amp;B2650&amp;"*")&gt;0,1,0)</f>
        <v>0</v>
      </c>
      <c r="E2650">
        <f>IF(COUNTIF(Sheet1!$C$1:$C$349,"*"&amp;K2650&amp;"*")&gt;0,1,0)</f>
        <v>1</v>
      </c>
      <c r="F2650">
        <f>IF(COUNTIF(Sheet1!$E$1:$E$349,"*"&amp;G2650&amp;"*")&gt;0,1,0)</f>
        <v>0</v>
      </c>
      <c r="G2650" t="s">
        <v>31978</v>
      </c>
      <c r="H2650" t="str">
        <f t="shared" si="41"/>
        <v>Cig Satu Mare</v>
      </c>
      <c r="I2650">
        <v>30</v>
      </c>
      <c r="J2650">
        <v>305</v>
      </c>
      <c r="K2650" t="s">
        <v>1941</v>
      </c>
      <c r="L2650" t="s">
        <v>18012</v>
      </c>
      <c r="M2650">
        <v>6</v>
      </c>
      <c r="N2650">
        <v>868</v>
      </c>
      <c r="O2650" t="s">
        <v>4205</v>
      </c>
      <c r="P2650" t="s">
        <v>2239</v>
      </c>
      <c r="Q2650" t="s">
        <v>26</v>
      </c>
      <c r="R2650">
        <v>19</v>
      </c>
      <c r="S2650">
        <v>1</v>
      </c>
      <c r="T2650">
        <v>445302</v>
      </c>
      <c r="U2650" t="s">
        <v>18038</v>
      </c>
      <c r="V2650">
        <v>136642</v>
      </c>
      <c r="W2650" t="s">
        <v>18032</v>
      </c>
      <c r="Y2650">
        <v>0</v>
      </c>
    </row>
    <row r="2651" spans="1:25" x14ac:dyDescent="0.2">
      <c r="A2651">
        <v>140725</v>
      </c>
      <c r="B2651" t="s">
        <v>18522</v>
      </c>
      <c r="C2651">
        <v>0</v>
      </c>
      <c r="D2651">
        <f>IF(COUNTIF(Sheet3!$A$1:$A$349,"*"&amp;B2651&amp;"*")&gt;0,1,0)</f>
        <v>0</v>
      </c>
      <c r="E2651">
        <f>IF(COUNTIF(Sheet1!$C$1:$C$349,"*"&amp;K2651&amp;"*")&gt;0,1,0)</f>
        <v>1</v>
      </c>
      <c r="F2651">
        <f>IF(COUNTIF(Sheet1!$E$1:$E$349,"*"&amp;G2651&amp;"*")&gt;0,1,0)</f>
        <v>0</v>
      </c>
      <c r="G2651" t="s">
        <v>31979</v>
      </c>
      <c r="H2651" t="str">
        <f t="shared" si="41"/>
        <v>Ciglean Salaj</v>
      </c>
      <c r="I2651">
        <v>31</v>
      </c>
      <c r="J2651">
        <v>314</v>
      </c>
      <c r="K2651" t="s">
        <v>29098</v>
      </c>
      <c r="L2651" t="s">
        <v>18391</v>
      </c>
      <c r="M2651">
        <v>6</v>
      </c>
      <c r="N2651">
        <v>868</v>
      </c>
      <c r="O2651" t="s">
        <v>4205</v>
      </c>
      <c r="P2651" t="s">
        <v>2528</v>
      </c>
      <c r="Q2651" t="s">
        <v>26</v>
      </c>
      <c r="R2651">
        <v>23</v>
      </c>
      <c r="S2651">
        <v>3</v>
      </c>
      <c r="T2651">
        <v>457094</v>
      </c>
      <c r="U2651" t="s">
        <v>18523</v>
      </c>
      <c r="V2651">
        <v>140672</v>
      </c>
      <c r="W2651" t="s">
        <v>18515</v>
      </c>
      <c r="Y2651">
        <v>0</v>
      </c>
    </row>
    <row r="2652" spans="1:25" x14ac:dyDescent="0.2">
      <c r="A2652">
        <v>89614</v>
      </c>
      <c r="B2652" t="s">
        <v>26156</v>
      </c>
      <c r="C2652">
        <v>0</v>
      </c>
      <c r="D2652">
        <f>IF(COUNTIF(Sheet3!$A$1:$A$349,"*"&amp;B2652&amp;"*")&gt;0,1,0)</f>
        <v>0</v>
      </c>
      <c r="E2652">
        <f>IF(COUNTIF(Sheet1!$C$1:$C$349,"*"&amp;K2652&amp;"*")&gt;0,1,0)</f>
        <v>1</v>
      </c>
      <c r="F2652">
        <f>IF(COUNTIF(Sheet1!$E$1:$E$349,"*"&amp;G2652&amp;"*")&gt;0,1,0)</f>
        <v>0</v>
      </c>
      <c r="G2652" t="s">
        <v>31980</v>
      </c>
      <c r="H2652" t="str">
        <f t="shared" si="41"/>
        <v>Cigmau Hunedoara</v>
      </c>
      <c r="I2652">
        <v>20</v>
      </c>
      <c r="J2652">
        <v>207</v>
      </c>
      <c r="K2652" t="s">
        <v>12097</v>
      </c>
      <c r="L2652" t="s">
        <v>12098</v>
      </c>
      <c r="M2652">
        <v>5</v>
      </c>
      <c r="N2652">
        <v>859</v>
      </c>
      <c r="O2652" t="s">
        <v>1467</v>
      </c>
      <c r="P2652" t="s">
        <v>466</v>
      </c>
      <c r="Q2652" t="s">
        <v>26</v>
      </c>
      <c r="R2652">
        <v>19</v>
      </c>
      <c r="S2652">
        <v>1</v>
      </c>
      <c r="T2652">
        <v>335404</v>
      </c>
      <c r="U2652" t="s">
        <v>12450</v>
      </c>
      <c r="V2652">
        <v>89561</v>
      </c>
      <c r="W2652" t="s">
        <v>12444</v>
      </c>
      <c r="Y2652">
        <v>0</v>
      </c>
    </row>
    <row r="2653" spans="1:25" x14ac:dyDescent="0.2">
      <c r="A2653">
        <v>26617</v>
      </c>
      <c r="B2653" t="s">
        <v>4212</v>
      </c>
      <c r="C2653">
        <v>0</v>
      </c>
      <c r="D2653">
        <f>IF(COUNTIF(Sheet3!$A$1:$A$349,"*"&amp;B2653&amp;"*")&gt;0,1,0)</f>
        <v>0</v>
      </c>
      <c r="E2653">
        <f>IF(COUNTIF(Sheet1!$C$1:$C$349,"*"&amp;K2653&amp;"*")&gt;0,1,0)</f>
        <v>1</v>
      </c>
      <c r="F2653">
        <f>IF(COUNTIF(Sheet1!$E$1:$E$349,"*"&amp;G2653&amp;"*")&gt;0,1,0)</f>
        <v>0</v>
      </c>
      <c r="G2653" t="s">
        <v>31981</v>
      </c>
      <c r="H2653" t="str">
        <f t="shared" si="41"/>
        <v>Cihei Bihor</v>
      </c>
      <c r="I2653">
        <v>5</v>
      </c>
      <c r="J2653">
        <v>56</v>
      </c>
      <c r="K2653" t="s">
        <v>4203</v>
      </c>
      <c r="L2653" t="s">
        <v>4204</v>
      </c>
      <c r="M2653">
        <v>6</v>
      </c>
      <c r="N2653">
        <v>868</v>
      </c>
      <c r="O2653" t="s">
        <v>4205</v>
      </c>
      <c r="P2653" t="s">
        <v>2689</v>
      </c>
      <c r="Q2653" t="s">
        <v>26</v>
      </c>
      <c r="R2653">
        <v>23</v>
      </c>
      <c r="S2653">
        <v>3</v>
      </c>
      <c r="T2653">
        <v>417498</v>
      </c>
      <c r="U2653" t="s">
        <v>4213</v>
      </c>
      <c r="V2653">
        <v>26582</v>
      </c>
      <c r="W2653" t="s">
        <v>1838</v>
      </c>
      <c r="Y2653">
        <v>0</v>
      </c>
    </row>
    <row r="2654" spans="1:25" x14ac:dyDescent="0.2">
      <c r="A2654">
        <v>44480</v>
      </c>
      <c r="B2654" t="s">
        <v>28089</v>
      </c>
      <c r="C2654">
        <v>0</v>
      </c>
      <c r="D2654">
        <f>IF(COUNTIF(Sheet3!$A$1:$A$349,"*"&amp;B2654&amp;"*")&gt;0,1,0)</f>
        <v>0</v>
      </c>
      <c r="E2654">
        <f>IF(COUNTIF(Sheet1!$C$1:$C$349,"*"&amp;K2654&amp;"*")&gt;0,1,0)</f>
        <v>1</v>
      </c>
      <c r="F2654">
        <f>IF(COUNTIF(Sheet1!$E$1:$E$349,"*"&amp;G2654&amp;"*")&gt;0,1,0)</f>
        <v>0</v>
      </c>
      <c r="G2654" t="s">
        <v>31982</v>
      </c>
      <c r="H2654" t="str">
        <f t="shared" si="41"/>
        <v>Ciineni-Bai Braila</v>
      </c>
      <c r="I2654">
        <v>9</v>
      </c>
      <c r="J2654">
        <v>92</v>
      </c>
      <c r="K2654" t="s">
        <v>22902</v>
      </c>
      <c r="L2654" t="s">
        <v>6467</v>
      </c>
      <c r="M2654">
        <v>2</v>
      </c>
      <c r="N2654">
        <v>822</v>
      </c>
      <c r="O2654" t="s">
        <v>6468</v>
      </c>
      <c r="P2654" t="s">
        <v>4044</v>
      </c>
      <c r="Q2654" t="s">
        <v>26</v>
      </c>
      <c r="R2654">
        <v>23</v>
      </c>
      <c r="S2654">
        <v>3</v>
      </c>
      <c r="T2654">
        <v>817211</v>
      </c>
      <c r="U2654" t="s">
        <v>6727</v>
      </c>
      <c r="V2654">
        <v>44462</v>
      </c>
      <c r="W2654" t="s">
        <v>6724</v>
      </c>
      <c r="Y2654">
        <v>0</v>
      </c>
    </row>
    <row r="2655" spans="1:25" x14ac:dyDescent="0.2">
      <c r="A2655">
        <v>169137</v>
      </c>
      <c r="B2655" t="s">
        <v>28090</v>
      </c>
      <c r="C2655">
        <v>0</v>
      </c>
      <c r="D2655">
        <f>IF(COUNTIF(Sheet3!$A$1:$A$349,"*"&amp;B2655&amp;"*")&gt;0,1,0)</f>
        <v>0</v>
      </c>
      <c r="E2655">
        <f>IF(COUNTIF(Sheet1!$C$1:$C$349,"*"&amp;K2655&amp;"*")&gt;0,1,0)</f>
        <v>1</v>
      </c>
      <c r="F2655">
        <f>IF(COUNTIF(Sheet1!$E$1:$E$349,"*"&amp;G2655&amp;"*")&gt;0,1,0)</f>
        <v>0</v>
      </c>
      <c r="G2655" t="s">
        <v>31983</v>
      </c>
      <c r="H2655" t="str">
        <f t="shared" si="41"/>
        <v>Ciinenii Mari Valcea</v>
      </c>
      <c r="I2655">
        <v>38</v>
      </c>
      <c r="J2655">
        <v>387</v>
      </c>
      <c r="K2655" t="s">
        <v>25637</v>
      </c>
      <c r="L2655" t="s">
        <v>21552</v>
      </c>
      <c r="M2655">
        <v>4</v>
      </c>
      <c r="N2655">
        <v>840</v>
      </c>
      <c r="O2655" t="s">
        <v>10021</v>
      </c>
      <c r="P2655" t="s">
        <v>2511</v>
      </c>
      <c r="Q2655" t="s">
        <v>26</v>
      </c>
      <c r="R2655">
        <v>23</v>
      </c>
      <c r="S2655">
        <v>3</v>
      </c>
      <c r="T2655">
        <v>247086</v>
      </c>
      <c r="U2655" t="s">
        <v>21740</v>
      </c>
      <c r="V2655">
        <v>169119</v>
      </c>
      <c r="W2655" t="s">
        <v>21739</v>
      </c>
      <c r="Y2655">
        <v>0</v>
      </c>
    </row>
    <row r="2656" spans="1:25" x14ac:dyDescent="0.2">
      <c r="A2656">
        <v>169128</v>
      </c>
      <c r="B2656" t="s">
        <v>28091</v>
      </c>
      <c r="C2656">
        <v>0</v>
      </c>
      <c r="D2656">
        <f>IF(COUNTIF(Sheet3!$A$1:$A$349,"*"&amp;B2656&amp;"*")&gt;0,1,0)</f>
        <v>0</v>
      </c>
      <c r="E2656">
        <f>IF(COUNTIF(Sheet1!$C$1:$C$349,"*"&amp;K2656&amp;"*")&gt;0,1,0)</f>
        <v>1</v>
      </c>
      <c r="F2656">
        <f>IF(COUNTIF(Sheet1!$E$1:$E$349,"*"&amp;G2656&amp;"*")&gt;0,1,0)</f>
        <v>0</v>
      </c>
      <c r="G2656" t="s">
        <v>31984</v>
      </c>
      <c r="H2656" t="str">
        <f t="shared" si="41"/>
        <v>Ciinenii Mici Valcea</v>
      </c>
      <c r="I2656">
        <v>38</v>
      </c>
      <c r="J2656">
        <v>387</v>
      </c>
      <c r="K2656" t="s">
        <v>25637</v>
      </c>
      <c r="L2656" t="s">
        <v>21552</v>
      </c>
      <c r="M2656">
        <v>4</v>
      </c>
      <c r="N2656">
        <v>840</v>
      </c>
      <c r="O2656" t="s">
        <v>10021</v>
      </c>
      <c r="P2656" t="s">
        <v>4510</v>
      </c>
      <c r="Q2656" t="s">
        <v>38</v>
      </c>
      <c r="R2656">
        <v>22</v>
      </c>
      <c r="S2656">
        <v>3</v>
      </c>
      <c r="T2656">
        <v>247087</v>
      </c>
      <c r="U2656" t="s">
        <v>21738</v>
      </c>
      <c r="V2656">
        <v>169119</v>
      </c>
      <c r="W2656" t="s">
        <v>21739</v>
      </c>
      <c r="Y2656">
        <v>0</v>
      </c>
    </row>
    <row r="2657" spans="1:25" x14ac:dyDescent="0.2">
      <c r="A2657">
        <v>9761</v>
      </c>
      <c r="B2657" t="s">
        <v>1549</v>
      </c>
      <c r="C2657">
        <v>0</v>
      </c>
      <c r="D2657">
        <f>IF(COUNTIF(Sheet3!$A$1:$A$349,"*"&amp;B2657&amp;"*")&gt;0,1,0)</f>
        <v>0</v>
      </c>
      <c r="E2657">
        <f>IF(COUNTIF(Sheet1!$C$1:$C$349,"*"&amp;K2657&amp;"*")&gt;0,1,0)</f>
        <v>1</v>
      </c>
      <c r="F2657">
        <f>IF(COUNTIF(Sheet1!$E$1:$E$349,"*"&amp;G2657&amp;"*")&gt;0,1,0)</f>
        <v>0</v>
      </c>
      <c r="G2657" t="s">
        <v>31985</v>
      </c>
      <c r="H2657" t="str">
        <f t="shared" si="41"/>
        <v>Cil Arad</v>
      </c>
      <c r="I2657">
        <v>2</v>
      </c>
      <c r="J2657">
        <v>29</v>
      </c>
      <c r="K2657" t="s">
        <v>1465</v>
      </c>
      <c r="L2657" t="s">
        <v>1466</v>
      </c>
      <c r="M2657">
        <v>5</v>
      </c>
      <c r="N2657">
        <v>859</v>
      </c>
      <c r="O2657" t="s">
        <v>1467</v>
      </c>
      <c r="P2657" t="s">
        <v>1550</v>
      </c>
      <c r="Q2657" t="s">
        <v>26</v>
      </c>
      <c r="R2657">
        <v>23</v>
      </c>
      <c r="S2657">
        <v>3</v>
      </c>
      <c r="T2657">
        <v>317006</v>
      </c>
      <c r="U2657" t="s">
        <v>1551</v>
      </c>
      <c r="V2657">
        <v>9743</v>
      </c>
      <c r="W2657" t="s">
        <v>1546</v>
      </c>
      <c r="Y2657">
        <v>0</v>
      </c>
    </row>
    <row r="2658" spans="1:25" x14ac:dyDescent="0.2">
      <c r="A2658">
        <v>80463</v>
      </c>
      <c r="B2658" t="s">
        <v>28092</v>
      </c>
      <c r="C2658">
        <v>0</v>
      </c>
      <c r="D2658">
        <f>IF(COUNTIF(Sheet3!$A$1:$A$349,"*"&amp;B2658&amp;"*")&gt;0,1,0)</f>
        <v>0</v>
      </c>
      <c r="E2658">
        <f>IF(COUNTIF(Sheet1!$C$1:$C$349,"*"&amp;K2658&amp;"*")&gt;0,1,0)</f>
        <v>1</v>
      </c>
      <c r="F2658">
        <f>IF(COUNTIF(Sheet1!$E$1:$E$349,"*"&amp;G2658&amp;"*")&gt;0,1,0)</f>
        <v>0</v>
      </c>
      <c r="G2658" t="s">
        <v>31986</v>
      </c>
      <c r="H2658" t="str">
        <f t="shared" si="41"/>
        <v>Cilcesti Gorj</v>
      </c>
      <c r="I2658">
        <v>18</v>
      </c>
      <c r="J2658">
        <v>181</v>
      </c>
      <c r="K2658" t="s">
        <v>11026</v>
      </c>
      <c r="L2658" t="s">
        <v>11027</v>
      </c>
      <c r="M2658">
        <v>4</v>
      </c>
      <c r="N2658">
        <v>840</v>
      </c>
      <c r="O2658" t="s">
        <v>10021</v>
      </c>
      <c r="P2658" t="s">
        <v>2981</v>
      </c>
      <c r="Q2658" t="s">
        <v>26</v>
      </c>
      <c r="R2658">
        <v>23</v>
      </c>
      <c r="S2658">
        <v>3</v>
      </c>
      <c r="T2658">
        <v>217252</v>
      </c>
      <c r="U2658" t="s">
        <v>11356</v>
      </c>
      <c r="V2658">
        <v>80427</v>
      </c>
      <c r="W2658" t="s">
        <v>11350</v>
      </c>
      <c r="Y2658">
        <v>0</v>
      </c>
    </row>
    <row r="2659" spans="1:25" x14ac:dyDescent="0.2">
      <c r="A2659">
        <v>46260</v>
      </c>
      <c r="B2659" t="s">
        <v>6938</v>
      </c>
      <c r="C2659">
        <v>0</v>
      </c>
      <c r="D2659">
        <f>IF(COUNTIF(Sheet3!$A$1:$A$349,"*"&amp;B2659&amp;"*")&gt;0,1,0)</f>
        <v>0</v>
      </c>
      <c r="E2659">
        <f>IF(COUNTIF(Sheet1!$C$1:$C$349,"*"&amp;K2659&amp;"*")&gt;0,1,0)</f>
        <v>1</v>
      </c>
      <c r="F2659">
        <f>IF(COUNTIF(Sheet1!$E$1:$E$349,"*"&amp;G2659&amp;"*")&gt;0,1,0)</f>
        <v>0</v>
      </c>
      <c r="G2659" t="s">
        <v>31987</v>
      </c>
      <c r="H2659" t="str">
        <f t="shared" si="41"/>
        <v>Cilibia Buzau</v>
      </c>
      <c r="I2659">
        <v>10</v>
      </c>
      <c r="J2659">
        <v>109</v>
      </c>
      <c r="K2659" t="s">
        <v>22908</v>
      </c>
      <c r="L2659" t="s">
        <v>6741</v>
      </c>
      <c r="M2659">
        <v>2</v>
      </c>
      <c r="N2659">
        <v>822</v>
      </c>
      <c r="O2659" t="s">
        <v>6468</v>
      </c>
      <c r="P2659" t="s">
        <v>1170</v>
      </c>
      <c r="Q2659" t="s">
        <v>38</v>
      </c>
      <c r="R2659">
        <v>22</v>
      </c>
      <c r="S2659">
        <v>3</v>
      </c>
      <c r="T2659">
        <v>127180</v>
      </c>
      <c r="U2659" t="s">
        <v>6939</v>
      </c>
      <c r="V2659">
        <v>46251</v>
      </c>
      <c r="W2659" t="s">
        <v>6938</v>
      </c>
      <c r="Y2659">
        <v>0</v>
      </c>
    </row>
    <row r="2660" spans="1:25" x14ac:dyDescent="0.2">
      <c r="A2660">
        <v>97125</v>
      </c>
      <c r="B2660" t="s">
        <v>13331</v>
      </c>
      <c r="C2660">
        <v>0</v>
      </c>
      <c r="D2660">
        <f>IF(COUNTIF(Sheet3!$A$1:$A$349,"*"&amp;B2660&amp;"*")&gt;0,1,0)</f>
        <v>0</v>
      </c>
      <c r="E2660">
        <f>IF(COUNTIF(Sheet1!$C$1:$C$349,"*"&amp;K2660&amp;"*")&gt;0,1,0)</f>
        <v>1</v>
      </c>
      <c r="F2660">
        <f>IF(COUNTIF(Sheet1!$E$1:$E$349,"*"&amp;G2660&amp;"*")&gt;0,1,0)</f>
        <v>0</v>
      </c>
      <c r="G2660" t="s">
        <v>31988</v>
      </c>
      <c r="H2660" t="str">
        <f t="shared" si="41"/>
        <v>Cilibiu Iasi</v>
      </c>
      <c r="I2660">
        <v>22</v>
      </c>
      <c r="J2660">
        <v>225</v>
      </c>
      <c r="K2660" t="s">
        <v>22952</v>
      </c>
      <c r="L2660" t="s">
        <v>13063</v>
      </c>
      <c r="M2660">
        <v>1</v>
      </c>
      <c r="N2660">
        <v>813</v>
      </c>
      <c r="O2660" t="s">
        <v>3243</v>
      </c>
      <c r="P2660" t="s">
        <v>900</v>
      </c>
      <c r="Q2660" t="s">
        <v>26</v>
      </c>
      <c r="R2660">
        <v>23</v>
      </c>
      <c r="S2660">
        <v>3</v>
      </c>
      <c r="T2660">
        <v>707202</v>
      </c>
      <c r="U2660" t="s">
        <v>13332</v>
      </c>
      <c r="V2660">
        <v>97090</v>
      </c>
      <c r="W2660" t="s">
        <v>13328</v>
      </c>
      <c r="Y2660">
        <v>0</v>
      </c>
    </row>
    <row r="2661" spans="1:25" x14ac:dyDescent="0.2">
      <c r="A2661">
        <v>126157</v>
      </c>
      <c r="B2661" t="s">
        <v>16782</v>
      </c>
      <c r="C2661">
        <v>0</v>
      </c>
      <c r="D2661">
        <f>IF(COUNTIF(Sheet3!$A$1:$A$349,"*"&amp;B2661&amp;"*")&gt;0,1,0)</f>
        <v>0</v>
      </c>
      <c r="E2661">
        <f>IF(COUNTIF(Sheet1!$C$1:$C$349,"*"&amp;K2661&amp;"*")&gt;0,1,0)</f>
        <v>1</v>
      </c>
      <c r="F2661">
        <f>IF(COUNTIF(Sheet1!$E$1:$E$349,"*"&amp;G2661&amp;"*")&gt;0,1,0)</f>
        <v>0</v>
      </c>
      <c r="G2661" t="s">
        <v>31989</v>
      </c>
      <c r="H2661" t="str">
        <f t="shared" si="41"/>
        <v>Cilieni Olt</v>
      </c>
      <c r="I2661">
        <v>28</v>
      </c>
      <c r="J2661">
        <v>289</v>
      </c>
      <c r="K2661" t="s">
        <v>16692</v>
      </c>
      <c r="L2661" t="s">
        <v>16693</v>
      </c>
      <c r="M2661">
        <v>4</v>
      </c>
      <c r="N2661">
        <v>840</v>
      </c>
      <c r="O2661" t="s">
        <v>10021</v>
      </c>
      <c r="P2661" t="s">
        <v>13903</v>
      </c>
      <c r="Q2661" t="s">
        <v>38</v>
      </c>
      <c r="R2661">
        <v>22</v>
      </c>
      <c r="S2661">
        <v>3</v>
      </c>
      <c r="T2661">
        <v>237075</v>
      </c>
      <c r="U2661" t="s">
        <v>16783</v>
      </c>
      <c r="V2661">
        <v>126148</v>
      </c>
      <c r="W2661" t="s">
        <v>16782</v>
      </c>
      <c r="Y2661">
        <v>0</v>
      </c>
    </row>
    <row r="2662" spans="1:25" x14ac:dyDescent="0.2">
      <c r="A2662">
        <v>50816</v>
      </c>
      <c r="B2662" t="s">
        <v>28093</v>
      </c>
      <c r="C2662">
        <v>0</v>
      </c>
      <c r="D2662">
        <f>IF(COUNTIF(Sheet3!$A$1:$A$349,"*"&amp;B2662&amp;"*")&gt;0,1,0)</f>
        <v>0</v>
      </c>
      <c r="E2662">
        <f>IF(COUNTIF(Sheet1!$C$1:$C$349,"*"&amp;K2662&amp;"*")&gt;0,1,0)</f>
        <v>1</v>
      </c>
      <c r="F2662">
        <f>IF(COUNTIF(Sheet1!$E$1:$E$349,"*"&amp;G2662&amp;"*")&gt;0,1,0)</f>
        <v>0</v>
      </c>
      <c r="G2662" t="s">
        <v>31990</v>
      </c>
      <c r="H2662" t="str">
        <f t="shared" si="41"/>
        <v>Cilnic Caras-Severin</v>
      </c>
      <c r="I2662">
        <v>11</v>
      </c>
      <c r="J2662">
        <v>118</v>
      </c>
      <c r="K2662" t="s">
        <v>29093</v>
      </c>
      <c r="L2662" t="s">
        <v>7542</v>
      </c>
      <c r="M2662">
        <v>5</v>
      </c>
      <c r="N2662">
        <v>859</v>
      </c>
      <c r="O2662" t="s">
        <v>1467</v>
      </c>
      <c r="P2662" t="s">
        <v>7546</v>
      </c>
      <c r="Q2662" t="s">
        <v>26</v>
      </c>
      <c r="R2662">
        <v>10</v>
      </c>
      <c r="S2662">
        <v>1</v>
      </c>
      <c r="T2662">
        <v>320001</v>
      </c>
      <c r="U2662" t="s">
        <v>7547</v>
      </c>
      <c r="V2662">
        <v>50790</v>
      </c>
      <c r="W2662" t="s">
        <v>7541</v>
      </c>
      <c r="Y2662">
        <v>0</v>
      </c>
    </row>
    <row r="2663" spans="1:25" x14ac:dyDescent="0.2">
      <c r="A2663">
        <v>79745</v>
      </c>
      <c r="B2663" t="s">
        <v>28093</v>
      </c>
      <c r="C2663">
        <v>0</v>
      </c>
      <c r="D2663">
        <f>IF(COUNTIF(Sheet3!$A$1:$A$349,"*"&amp;B2663&amp;"*")&gt;0,1,0)</f>
        <v>0</v>
      </c>
      <c r="E2663">
        <f>IF(COUNTIF(Sheet1!$C$1:$C$349,"*"&amp;K2663&amp;"*")&gt;0,1,0)</f>
        <v>1</v>
      </c>
      <c r="F2663">
        <f>IF(COUNTIF(Sheet1!$E$1:$E$349,"*"&amp;G2663&amp;"*")&gt;0,1,0)</f>
        <v>0</v>
      </c>
      <c r="G2663" t="s">
        <v>31991</v>
      </c>
      <c r="H2663" t="str">
        <f t="shared" si="41"/>
        <v>Cilnic Gorj</v>
      </c>
      <c r="I2663">
        <v>18</v>
      </c>
      <c r="J2663">
        <v>181</v>
      </c>
      <c r="K2663" t="s">
        <v>11026</v>
      </c>
      <c r="L2663" t="s">
        <v>11027</v>
      </c>
      <c r="M2663">
        <v>4</v>
      </c>
      <c r="N2663">
        <v>840</v>
      </c>
      <c r="O2663" t="s">
        <v>10021</v>
      </c>
      <c r="P2663" t="s">
        <v>6440</v>
      </c>
      <c r="Q2663" t="s">
        <v>38</v>
      </c>
      <c r="R2663">
        <v>22</v>
      </c>
      <c r="S2663">
        <v>3</v>
      </c>
      <c r="T2663">
        <v>217145</v>
      </c>
      <c r="U2663" t="s">
        <v>11268</v>
      </c>
      <c r="V2663">
        <v>79736</v>
      </c>
      <c r="W2663" t="s">
        <v>7545</v>
      </c>
      <c r="Y2663">
        <v>0</v>
      </c>
    </row>
    <row r="2664" spans="1:25" x14ac:dyDescent="0.2">
      <c r="A2664">
        <v>79754</v>
      </c>
      <c r="B2664" t="s">
        <v>28094</v>
      </c>
      <c r="C2664">
        <v>0</v>
      </c>
      <c r="D2664">
        <f>IF(COUNTIF(Sheet3!$A$1:$A$349,"*"&amp;B2664&amp;"*")&gt;0,1,0)</f>
        <v>0</v>
      </c>
      <c r="E2664">
        <f>IF(COUNTIF(Sheet1!$C$1:$C$349,"*"&amp;K2664&amp;"*")&gt;0,1,0)</f>
        <v>1</v>
      </c>
      <c r="F2664">
        <f>IF(COUNTIF(Sheet1!$E$1:$E$349,"*"&amp;G2664&amp;"*")&gt;0,1,0)</f>
        <v>0</v>
      </c>
      <c r="G2664" t="s">
        <v>31992</v>
      </c>
      <c r="H2664" t="str">
        <f t="shared" si="41"/>
        <v>Cilnicu de Sus Gorj</v>
      </c>
      <c r="I2664">
        <v>18</v>
      </c>
      <c r="J2664">
        <v>181</v>
      </c>
      <c r="K2664" t="s">
        <v>11026</v>
      </c>
      <c r="L2664" t="s">
        <v>11027</v>
      </c>
      <c r="M2664">
        <v>4</v>
      </c>
      <c r="N2664">
        <v>840</v>
      </c>
      <c r="O2664" t="s">
        <v>10021</v>
      </c>
      <c r="P2664" t="s">
        <v>251</v>
      </c>
      <c r="Q2664" t="s">
        <v>26</v>
      </c>
      <c r="R2664">
        <v>23</v>
      </c>
      <c r="S2664">
        <v>3</v>
      </c>
      <c r="T2664">
        <v>217146</v>
      </c>
      <c r="U2664" t="s">
        <v>11269</v>
      </c>
      <c r="V2664">
        <v>79736</v>
      </c>
      <c r="W2664" t="s">
        <v>7545</v>
      </c>
      <c r="Y2664">
        <v>0</v>
      </c>
    </row>
    <row r="2665" spans="1:25" x14ac:dyDescent="0.2">
      <c r="A2665">
        <v>48502</v>
      </c>
      <c r="B2665" t="s">
        <v>28095</v>
      </c>
      <c r="C2665">
        <v>0</v>
      </c>
      <c r="D2665">
        <f>IF(COUNTIF(Sheet3!$A$1:$A$349,"*"&amp;B2665&amp;"*")&gt;0,1,0)</f>
        <v>0</v>
      </c>
      <c r="E2665">
        <f>IF(COUNTIF(Sheet1!$C$1:$C$349,"*"&amp;K2665&amp;"*")&gt;0,1,0)</f>
        <v>1</v>
      </c>
      <c r="F2665">
        <f>IF(COUNTIF(Sheet1!$E$1:$E$349,"*"&amp;G2665&amp;"*")&gt;0,1,0)</f>
        <v>0</v>
      </c>
      <c r="G2665" t="s">
        <v>31993</v>
      </c>
      <c r="H2665" t="str">
        <f t="shared" si="41"/>
        <v>Ciltesti Buzau</v>
      </c>
      <c r="I2665">
        <v>10</v>
      </c>
      <c r="J2665">
        <v>109</v>
      </c>
      <c r="K2665" t="s">
        <v>22908</v>
      </c>
      <c r="L2665" t="s">
        <v>6741</v>
      </c>
      <c r="M2665">
        <v>2</v>
      </c>
      <c r="N2665">
        <v>822</v>
      </c>
      <c r="O2665" t="s">
        <v>6468</v>
      </c>
      <c r="P2665" t="s">
        <v>892</v>
      </c>
      <c r="Q2665" t="s">
        <v>26</v>
      </c>
      <c r="R2665">
        <v>23</v>
      </c>
      <c r="S2665">
        <v>3</v>
      </c>
      <c r="T2665">
        <v>127471</v>
      </c>
      <c r="U2665" t="s">
        <v>7262</v>
      </c>
      <c r="V2665">
        <v>48487</v>
      </c>
      <c r="W2665" t="s">
        <v>7259</v>
      </c>
      <c r="Y2665">
        <v>0</v>
      </c>
    </row>
    <row r="2666" spans="1:25" x14ac:dyDescent="0.2">
      <c r="A2666">
        <v>27025</v>
      </c>
      <c r="B2666" t="s">
        <v>28096</v>
      </c>
      <c r="C2666">
        <v>0</v>
      </c>
      <c r="D2666">
        <f>IF(COUNTIF(Sheet3!$A$1:$A$349,"*"&amp;B2666&amp;"*")&gt;0,1,0)</f>
        <v>1</v>
      </c>
      <c r="E2666">
        <f>IF(COUNTIF(Sheet1!$C$1:$C$349,"*"&amp;K2666&amp;"*")&gt;0,1,0)</f>
        <v>1</v>
      </c>
      <c r="F2666">
        <f>IF(COUNTIF(Sheet1!$E$1:$E$349,"*"&amp;G2666&amp;"*")&gt;0,1,0)</f>
        <v>0</v>
      </c>
      <c r="G2666" t="s">
        <v>31994</v>
      </c>
      <c r="H2666" t="str">
        <f t="shared" si="41"/>
        <v>Cimp Bihor</v>
      </c>
      <c r="I2666">
        <v>5</v>
      </c>
      <c r="J2666">
        <v>56</v>
      </c>
      <c r="K2666" t="s">
        <v>4203</v>
      </c>
      <c r="L2666" t="s">
        <v>4204</v>
      </c>
      <c r="M2666">
        <v>6</v>
      </c>
      <c r="N2666">
        <v>868</v>
      </c>
      <c r="O2666" t="s">
        <v>4205</v>
      </c>
      <c r="P2666" t="s">
        <v>4270</v>
      </c>
      <c r="Q2666" t="s">
        <v>26</v>
      </c>
      <c r="R2666">
        <v>18</v>
      </c>
      <c r="S2666">
        <v>1</v>
      </c>
      <c r="T2666">
        <v>415801</v>
      </c>
      <c r="U2666" t="s">
        <v>4271</v>
      </c>
      <c r="V2666">
        <v>27007</v>
      </c>
      <c r="W2666" t="s">
        <v>4267</v>
      </c>
      <c r="Y2666">
        <v>0</v>
      </c>
    </row>
    <row r="2667" spans="1:25" x14ac:dyDescent="0.2">
      <c r="A2667">
        <v>35330</v>
      </c>
      <c r="B2667" t="s">
        <v>28096</v>
      </c>
      <c r="C2667">
        <v>0</v>
      </c>
      <c r="D2667">
        <f>IF(COUNTIF(Sheet3!$A$1:$A$349,"*"&amp;B2667&amp;"*")&gt;0,1,0)</f>
        <v>1</v>
      </c>
      <c r="E2667">
        <f>IF(COUNTIF(Sheet1!$C$1:$C$349,"*"&amp;K2667&amp;"*")&gt;0,1,0)</f>
        <v>1</v>
      </c>
      <c r="F2667">
        <f>IF(COUNTIF(Sheet1!$E$1:$E$349,"*"&amp;G2667&amp;"*")&gt;0,1,0)</f>
        <v>0</v>
      </c>
      <c r="G2667" t="s">
        <v>31995</v>
      </c>
      <c r="H2667" t="str">
        <f t="shared" si="41"/>
        <v>Cimp Bistrita-Nasaud</v>
      </c>
      <c r="I2667">
        <v>6</v>
      </c>
      <c r="J2667">
        <v>65</v>
      </c>
      <c r="K2667" t="s">
        <v>29103</v>
      </c>
      <c r="L2667" t="s">
        <v>5052</v>
      </c>
      <c r="M2667">
        <v>6</v>
      </c>
      <c r="N2667">
        <v>868</v>
      </c>
      <c r="O2667" t="s">
        <v>4205</v>
      </c>
      <c r="P2667" t="s">
        <v>249</v>
      </c>
      <c r="Q2667" t="s">
        <v>26</v>
      </c>
      <c r="R2667">
        <v>23</v>
      </c>
      <c r="S2667">
        <v>3</v>
      </c>
      <c r="T2667">
        <v>427371</v>
      </c>
      <c r="U2667" t="s">
        <v>5501</v>
      </c>
      <c r="V2667">
        <v>35312</v>
      </c>
      <c r="W2667" t="s">
        <v>5499</v>
      </c>
      <c r="Y2667">
        <v>0</v>
      </c>
    </row>
    <row r="2668" spans="1:25" x14ac:dyDescent="0.2">
      <c r="A2668">
        <v>87095</v>
      </c>
      <c r="B2668" t="s">
        <v>12146</v>
      </c>
      <c r="C2668">
        <v>0</v>
      </c>
      <c r="D2668">
        <f>IF(COUNTIF(Sheet3!$A$1:$A$349,"*"&amp;B2668&amp;"*")&gt;0,1,0)</f>
        <v>0</v>
      </c>
      <c r="E2668">
        <f>IF(COUNTIF(Sheet1!$C$1:$C$349,"*"&amp;K2668&amp;"*")&gt;0,1,0)</f>
        <v>1</v>
      </c>
      <c r="F2668">
        <f>IF(COUNTIF(Sheet1!$E$1:$E$349,"*"&amp;G2668&amp;"*")&gt;0,1,0)</f>
        <v>0</v>
      </c>
      <c r="G2668" t="s">
        <v>31996</v>
      </c>
      <c r="H2668" t="str">
        <f t="shared" si="41"/>
        <v>Cimpa Hunedoara</v>
      </c>
      <c r="I2668">
        <v>20</v>
      </c>
      <c r="J2668">
        <v>207</v>
      </c>
      <c r="K2668" t="s">
        <v>12097</v>
      </c>
      <c r="L2668" t="s">
        <v>12098</v>
      </c>
      <c r="M2668">
        <v>5</v>
      </c>
      <c r="N2668">
        <v>859</v>
      </c>
      <c r="O2668" t="s">
        <v>1467</v>
      </c>
      <c r="P2668" t="s">
        <v>3874</v>
      </c>
      <c r="Q2668" t="s">
        <v>26</v>
      </c>
      <c r="R2668">
        <v>18</v>
      </c>
      <c r="S2668">
        <v>1</v>
      </c>
      <c r="T2668">
        <v>335801</v>
      </c>
      <c r="U2668" t="s">
        <v>12147</v>
      </c>
      <c r="V2668">
        <v>87077</v>
      </c>
      <c r="W2668" t="s">
        <v>12143</v>
      </c>
      <c r="Y2668">
        <v>0</v>
      </c>
    </row>
    <row r="2669" spans="1:25" x14ac:dyDescent="0.2">
      <c r="A2669">
        <v>28718</v>
      </c>
      <c r="B2669" t="s">
        <v>28097</v>
      </c>
      <c r="C2669">
        <v>0</v>
      </c>
      <c r="D2669">
        <f>IF(COUNTIF(Sheet3!$A$1:$A$349,"*"&amp;B2669&amp;"*")&gt;0,1,0)</f>
        <v>0</v>
      </c>
      <c r="E2669">
        <f>IF(COUNTIF(Sheet1!$C$1:$C$349,"*"&amp;K2669&amp;"*")&gt;0,1,0)</f>
        <v>1</v>
      </c>
      <c r="F2669">
        <f>IF(COUNTIF(Sheet1!$E$1:$E$349,"*"&amp;G2669&amp;"*")&gt;0,1,0)</f>
        <v>0</v>
      </c>
      <c r="G2669" t="s">
        <v>31997</v>
      </c>
      <c r="H2669" t="str">
        <f t="shared" si="41"/>
        <v>Cimpani Bihor</v>
      </c>
      <c r="I2669">
        <v>5</v>
      </c>
      <c r="J2669">
        <v>56</v>
      </c>
      <c r="K2669" t="s">
        <v>4203</v>
      </c>
      <c r="L2669" t="s">
        <v>4204</v>
      </c>
      <c r="M2669">
        <v>6</v>
      </c>
      <c r="N2669">
        <v>868</v>
      </c>
      <c r="O2669" t="s">
        <v>4205</v>
      </c>
      <c r="P2669" t="s">
        <v>4543</v>
      </c>
      <c r="Q2669" t="s">
        <v>38</v>
      </c>
      <c r="R2669">
        <v>22</v>
      </c>
      <c r="S2669">
        <v>3</v>
      </c>
      <c r="T2669">
        <v>417140</v>
      </c>
      <c r="U2669" t="s">
        <v>4544</v>
      </c>
      <c r="V2669">
        <v>28709</v>
      </c>
      <c r="W2669" t="s">
        <v>4542</v>
      </c>
      <c r="Y2669">
        <v>0</v>
      </c>
    </row>
    <row r="2670" spans="1:25" x14ac:dyDescent="0.2">
      <c r="A2670">
        <v>30498</v>
      </c>
      <c r="B2670" t="s">
        <v>28098</v>
      </c>
      <c r="C2670">
        <v>0</v>
      </c>
      <c r="D2670">
        <f>IF(COUNTIF(Sheet3!$A$1:$A$349,"*"&amp;B2670&amp;"*")&gt;0,1,0)</f>
        <v>0</v>
      </c>
      <c r="E2670">
        <f>IF(COUNTIF(Sheet1!$C$1:$C$349,"*"&amp;K2670&amp;"*")&gt;0,1,0)</f>
        <v>1</v>
      </c>
      <c r="F2670">
        <f>IF(COUNTIF(Sheet1!$E$1:$E$349,"*"&amp;G2670&amp;"*")&gt;0,1,0)</f>
        <v>0</v>
      </c>
      <c r="G2670" t="s">
        <v>31998</v>
      </c>
      <c r="H2670" t="str">
        <f t="shared" si="41"/>
        <v>Cimpani de Pomezeu Bihor</v>
      </c>
      <c r="I2670">
        <v>5</v>
      </c>
      <c r="J2670">
        <v>56</v>
      </c>
      <c r="K2670" t="s">
        <v>4203</v>
      </c>
      <c r="L2670" t="s">
        <v>4204</v>
      </c>
      <c r="M2670">
        <v>6</v>
      </c>
      <c r="N2670">
        <v>868</v>
      </c>
      <c r="O2670" t="s">
        <v>4205</v>
      </c>
      <c r="P2670" t="s">
        <v>4668</v>
      </c>
      <c r="Q2670" t="s">
        <v>26</v>
      </c>
      <c r="R2670">
        <v>23</v>
      </c>
      <c r="S2670">
        <v>3</v>
      </c>
      <c r="T2670">
        <v>417381</v>
      </c>
      <c r="U2670" t="s">
        <v>4802</v>
      </c>
      <c r="V2670">
        <v>30470</v>
      </c>
      <c r="W2670" t="s">
        <v>4800</v>
      </c>
      <c r="Y2670">
        <v>0</v>
      </c>
    </row>
    <row r="2671" spans="1:25" x14ac:dyDescent="0.2">
      <c r="A2671">
        <v>55712</v>
      </c>
      <c r="B2671" t="s">
        <v>28099</v>
      </c>
      <c r="C2671">
        <v>0</v>
      </c>
      <c r="D2671">
        <f>IF(COUNTIF(Sheet3!$A$1:$A$349,"*"&amp;B2671&amp;"*")&gt;0,1,0)</f>
        <v>0</v>
      </c>
      <c r="E2671">
        <f>IF(COUNTIF(Sheet1!$C$1:$C$349,"*"&amp;K2671&amp;"*")&gt;0,1,0)</f>
        <v>1</v>
      </c>
      <c r="F2671">
        <f>IF(COUNTIF(Sheet1!$E$1:$E$349,"*"&amp;G2671&amp;"*")&gt;0,1,0)</f>
        <v>0</v>
      </c>
      <c r="G2671" t="s">
        <v>31999</v>
      </c>
      <c r="H2671" t="str">
        <f t="shared" si="41"/>
        <v>Cimpenesti Cluj</v>
      </c>
      <c r="I2671">
        <v>12</v>
      </c>
      <c r="J2671">
        <v>127</v>
      </c>
      <c r="K2671" t="s">
        <v>8094</v>
      </c>
      <c r="L2671" t="s">
        <v>8095</v>
      </c>
      <c r="M2671">
        <v>6</v>
      </c>
      <c r="N2671">
        <v>868</v>
      </c>
      <c r="O2671" t="s">
        <v>4205</v>
      </c>
      <c r="P2671" t="s">
        <v>538</v>
      </c>
      <c r="Q2671" t="s">
        <v>26</v>
      </c>
      <c r="R2671">
        <v>23</v>
      </c>
      <c r="S2671">
        <v>3</v>
      </c>
      <c r="T2671">
        <v>407037</v>
      </c>
      <c r="U2671" t="s">
        <v>8185</v>
      </c>
      <c r="V2671">
        <v>55687</v>
      </c>
      <c r="W2671" t="s">
        <v>8180</v>
      </c>
      <c r="Y2671">
        <v>0</v>
      </c>
    </row>
    <row r="2672" spans="1:25" x14ac:dyDescent="0.2">
      <c r="A2672">
        <v>1464</v>
      </c>
      <c r="B2672" t="s">
        <v>22917</v>
      </c>
      <c r="C2672">
        <v>1</v>
      </c>
      <c r="D2672">
        <f>IF(COUNTIF(Sheet3!$A$1:$A$349,"*"&amp;B2672&amp;"*")&gt;0,1,0)</f>
        <v>1</v>
      </c>
      <c r="E2672">
        <f>IF(COUNTIF(Sheet1!$C$1:$C$349,"*"&amp;K2672&amp;"*")&gt;0,1,0)</f>
        <v>1</v>
      </c>
      <c r="F2672">
        <f>IF(COUNTIF(Sheet1!$E$1:$E$349,"*"&amp;G2672&amp;"*")&gt;0,1,0)</f>
        <v>1</v>
      </c>
      <c r="G2672" t="s">
        <v>29199</v>
      </c>
      <c r="H2672" t="str">
        <f t="shared" si="41"/>
        <v>Cimpeni Alba</v>
      </c>
      <c r="I2672">
        <v>1</v>
      </c>
      <c r="J2672">
        <v>10</v>
      </c>
      <c r="K2672" t="s">
        <v>19</v>
      </c>
      <c r="L2672" t="s">
        <v>20</v>
      </c>
      <c r="M2672">
        <v>7</v>
      </c>
      <c r="N2672">
        <v>877</v>
      </c>
      <c r="O2672" t="s">
        <v>21</v>
      </c>
      <c r="P2672" t="s">
        <v>114</v>
      </c>
      <c r="Q2672" t="s">
        <v>54</v>
      </c>
      <c r="R2672">
        <v>17</v>
      </c>
      <c r="S2672">
        <v>1</v>
      </c>
      <c r="T2672">
        <v>515500</v>
      </c>
      <c r="U2672" t="s">
        <v>115</v>
      </c>
      <c r="V2672">
        <v>1455</v>
      </c>
      <c r="W2672" t="s">
        <v>113</v>
      </c>
      <c r="Y2672">
        <v>1</v>
      </c>
    </row>
    <row r="2673" spans="1:25" x14ac:dyDescent="0.2">
      <c r="A2673">
        <v>24383</v>
      </c>
      <c r="B2673" t="s">
        <v>22917</v>
      </c>
      <c r="C2673">
        <v>0</v>
      </c>
      <c r="D2673">
        <f>IF(COUNTIF(Sheet3!$A$1:$A$349,"*"&amp;B2673&amp;"*")&gt;0,1,0)</f>
        <v>1</v>
      </c>
      <c r="E2673">
        <f>IF(COUNTIF(Sheet1!$C$1:$C$349,"*"&amp;K2673&amp;"*")&gt;0,1,0)</f>
        <v>1</v>
      </c>
      <c r="F2673">
        <f>IF(COUNTIF(Sheet1!$E$1:$E$349,"*"&amp;G2673&amp;"*")&gt;0,1,0)</f>
        <v>0</v>
      </c>
      <c r="G2673" t="s">
        <v>32000</v>
      </c>
      <c r="H2673" t="str">
        <f t="shared" si="41"/>
        <v>Cimpeni Bacau</v>
      </c>
      <c r="I2673">
        <v>4</v>
      </c>
      <c r="J2673">
        <v>47</v>
      </c>
      <c r="K2673" t="s">
        <v>22882</v>
      </c>
      <c r="L2673" t="s">
        <v>3242</v>
      </c>
      <c r="M2673">
        <v>1</v>
      </c>
      <c r="N2673">
        <v>813</v>
      </c>
      <c r="O2673" t="s">
        <v>3243</v>
      </c>
      <c r="P2673" t="s">
        <v>3898</v>
      </c>
      <c r="Q2673" t="s">
        <v>26</v>
      </c>
      <c r="R2673">
        <v>23</v>
      </c>
      <c r="S2673">
        <v>3</v>
      </c>
      <c r="T2673">
        <v>607434</v>
      </c>
      <c r="U2673" t="s">
        <v>3899</v>
      </c>
      <c r="V2673">
        <v>24338</v>
      </c>
      <c r="W2673" t="s">
        <v>3893</v>
      </c>
      <c r="Y2673">
        <v>0</v>
      </c>
    </row>
    <row r="2674" spans="1:25" x14ac:dyDescent="0.2">
      <c r="A2674">
        <v>38606</v>
      </c>
      <c r="B2674" t="s">
        <v>22917</v>
      </c>
      <c r="C2674">
        <v>0</v>
      </c>
      <c r="D2674">
        <f>IF(COUNTIF(Sheet3!$A$1:$A$349,"*"&amp;B2674&amp;"*")&gt;0,1,0)</f>
        <v>1</v>
      </c>
      <c r="E2674">
        <f>IF(COUNTIF(Sheet1!$C$1:$C$349,"*"&amp;K2674&amp;"*")&gt;0,1,0)</f>
        <v>1</v>
      </c>
      <c r="F2674">
        <f>IF(COUNTIF(Sheet1!$E$1:$E$349,"*"&amp;G2674&amp;"*")&gt;0,1,0)</f>
        <v>0</v>
      </c>
      <c r="G2674" t="s">
        <v>32001</v>
      </c>
      <c r="H2674" t="str">
        <f t="shared" si="41"/>
        <v>Cimpeni Botosani</v>
      </c>
      <c r="I2674">
        <v>7</v>
      </c>
      <c r="J2674">
        <v>74</v>
      </c>
      <c r="K2674" t="s">
        <v>22901</v>
      </c>
      <c r="L2674" t="s">
        <v>5526</v>
      </c>
      <c r="M2674">
        <v>1</v>
      </c>
      <c r="N2674">
        <v>813</v>
      </c>
      <c r="O2674" t="s">
        <v>3243</v>
      </c>
      <c r="P2674" t="s">
        <v>917</v>
      </c>
      <c r="Q2674" t="s">
        <v>26</v>
      </c>
      <c r="R2674">
        <v>23</v>
      </c>
      <c r="S2674">
        <v>3</v>
      </c>
      <c r="T2674">
        <v>717306</v>
      </c>
      <c r="U2674" t="s">
        <v>5949</v>
      </c>
      <c r="V2674">
        <v>38580</v>
      </c>
      <c r="W2674" t="s">
        <v>5946</v>
      </c>
      <c r="Y2674">
        <v>0</v>
      </c>
    </row>
    <row r="2675" spans="1:25" x14ac:dyDescent="0.2">
      <c r="A2675">
        <v>44881</v>
      </c>
      <c r="B2675" t="s">
        <v>22917</v>
      </c>
      <c r="C2675">
        <v>0</v>
      </c>
      <c r="D2675">
        <f>IF(COUNTIF(Sheet3!$A$1:$A$349,"*"&amp;B2675&amp;"*")&gt;0,1,0)</f>
        <v>1</v>
      </c>
      <c r="E2675">
        <f>IF(COUNTIF(Sheet1!$C$1:$C$349,"*"&amp;K2675&amp;"*")&gt;0,1,0)</f>
        <v>1</v>
      </c>
      <c r="F2675">
        <f>IF(COUNTIF(Sheet1!$E$1:$E$349,"*"&amp;G2675&amp;"*")&gt;0,1,0)</f>
        <v>0</v>
      </c>
      <c r="G2675" t="s">
        <v>32002</v>
      </c>
      <c r="H2675" t="str">
        <f t="shared" si="41"/>
        <v>Cimpeni Buzau</v>
      </c>
      <c r="I2675">
        <v>10</v>
      </c>
      <c r="J2675">
        <v>109</v>
      </c>
      <c r="K2675" t="s">
        <v>22908</v>
      </c>
      <c r="L2675" t="s">
        <v>6741</v>
      </c>
      <c r="M2675">
        <v>2</v>
      </c>
      <c r="N2675">
        <v>822</v>
      </c>
      <c r="O2675" t="s">
        <v>6468</v>
      </c>
      <c r="P2675" t="s">
        <v>1621</v>
      </c>
      <c r="Q2675" t="s">
        <v>26</v>
      </c>
      <c r="R2675">
        <v>23</v>
      </c>
      <c r="S2675">
        <v>3</v>
      </c>
      <c r="T2675">
        <v>127006</v>
      </c>
      <c r="U2675" t="s">
        <v>6750</v>
      </c>
      <c r="V2675">
        <v>44863</v>
      </c>
      <c r="W2675" t="s">
        <v>6747</v>
      </c>
      <c r="Y2675">
        <v>0</v>
      </c>
    </row>
    <row r="2676" spans="1:25" x14ac:dyDescent="0.2">
      <c r="A2676">
        <v>73647</v>
      </c>
      <c r="B2676" t="s">
        <v>22917</v>
      </c>
      <c r="C2676">
        <v>0</v>
      </c>
      <c r="D2676">
        <f>IF(COUNTIF(Sheet3!$A$1:$A$349,"*"&amp;B2676&amp;"*")&gt;0,1,0)</f>
        <v>1</v>
      </c>
      <c r="E2676">
        <f>IF(COUNTIF(Sheet1!$C$1:$C$349,"*"&amp;K2676&amp;"*")&gt;0,1,0)</f>
        <v>1</v>
      </c>
      <c r="F2676">
        <f>IF(COUNTIF(Sheet1!$E$1:$E$349,"*"&amp;G2676&amp;"*")&gt;0,1,0)</f>
        <v>0</v>
      </c>
      <c r="G2676" t="s">
        <v>32003</v>
      </c>
      <c r="H2676" t="str">
        <f t="shared" si="41"/>
        <v>Cimpeni Dolj</v>
      </c>
      <c r="I2676">
        <v>16</v>
      </c>
      <c r="J2676">
        <v>163</v>
      </c>
      <c r="K2676" t="s">
        <v>10019</v>
      </c>
      <c r="L2676" t="s">
        <v>10020</v>
      </c>
      <c r="M2676">
        <v>4</v>
      </c>
      <c r="N2676">
        <v>840</v>
      </c>
      <c r="O2676" t="s">
        <v>10021</v>
      </c>
      <c r="P2676" t="s">
        <v>2952</v>
      </c>
      <c r="Q2676" t="s">
        <v>26</v>
      </c>
      <c r="R2676">
        <v>23</v>
      </c>
      <c r="S2676">
        <v>3</v>
      </c>
      <c r="T2676">
        <v>207451</v>
      </c>
      <c r="U2676" t="s">
        <v>10540</v>
      </c>
      <c r="V2676">
        <v>73629</v>
      </c>
      <c r="W2676" t="s">
        <v>2599</v>
      </c>
      <c r="Y2676">
        <v>0</v>
      </c>
    </row>
    <row r="2677" spans="1:25" x14ac:dyDescent="0.2">
      <c r="A2677">
        <v>115986</v>
      </c>
      <c r="B2677" t="s">
        <v>28100</v>
      </c>
      <c r="C2677">
        <v>0</v>
      </c>
      <c r="D2677">
        <f>IF(COUNTIF(Sheet3!$A$1:$A$349,"*"&amp;B2677&amp;"*")&gt;0,1,0)</f>
        <v>0</v>
      </c>
      <c r="E2677">
        <f>IF(COUNTIF(Sheet1!$C$1:$C$349,"*"&amp;K2677&amp;"*")&gt;0,1,0)</f>
        <v>1</v>
      </c>
      <c r="F2677">
        <f>IF(COUNTIF(Sheet1!$E$1:$E$349,"*"&amp;G2677&amp;"*")&gt;0,1,0)</f>
        <v>0</v>
      </c>
      <c r="G2677" t="s">
        <v>32004</v>
      </c>
      <c r="H2677" t="str">
        <f t="shared" si="41"/>
        <v>Cimpenita Mures</v>
      </c>
      <c r="I2677">
        <v>26</v>
      </c>
      <c r="J2677">
        <v>261</v>
      </c>
      <c r="K2677" t="s">
        <v>29094</v>
      </c>
      <c r="L2677" t="s">
        <v>15377</v>
      </c>
      <c r="M2677">
        <v>7</v>
      </c>
      <c r="N2677">
        <v>877</v>
      </c>
      <c r="O2677" t="s">
        <v>21</v>
      </c>
      <c r="P2677" t="s">
        <v>3535</v>
      </c>
      <c r="Q2677" t="s">
        <v>26</v>
      </c>
      <c r="R2677">
        <v>23</v>
      </c>
      <c r="S2677">
        <v>3</v>
      </c>
      <c r="T2677">
        <v>547142</v>
      </c>
      <c r="U2677" t="s">
        <v>15593</v>
      </c>
      <c r="V2677">
        <v>115959</v>
      </c>
      <c r="W2677" t="s">
        <v>15588</v>
      </c>
      <c r="Y2677">
        <v>0</v>
      </c>
    </row>
    <row r="2678" spans="1:25" x14ac:dyDescent="0.2">
      <c r="A2678">
        <v>54136</v>
      </c>
      <c r="B2678" t="s">
        <v>28101</v>
      </c>
      <c r="C2678">
        <v>0</v>
      </c>
      <c r="D2678">
        <f>IF(COUNTIF(Sheet3!$A$1:$A$349,"*"&amp;B2678&amp;"*")&gt;0,1,0)</f>
        <v>1</v>
      </c>
      <c r="E2678">
        <f>IF(COUNTIF(Sheet1!$C$1:$C$349,"*"&amp;K2678&amp;"*")&gt;0,1,0)</f>
        <v>1</v>
      </c>
      <c r="F2678">
        <f>IF(COUNTIF(Sheet1!$E$1:$E$349,"*"&amp;G2678&amp;"*")&gt;0,1,0)</f>
        <v>0</v>
      </c>
      <c r="G2678" t="s">
        <v>32005</v>
      </c>
      <c r="H2678" t="str">
        <f t="shared" si="41"/>
        <v>Cimpia Caras-Severin</v>
      </c>
      <c r="I2678">
        <v>11</v>
      </c>
      <c r="J2678">
        <v>118</v>
      </c>
      <c r="K2678" t="s">
        <v>29093</v>
      </c>
      <c r="L2678" t="s">
        <v>7542</v>
      </c>
      <c r="M2678">
        <v>5</v>
      </c>
      <c r="N2678">
        <v>859</v>
      </c>
      <c r="O2678" t="s">
        <v>1467</v>
      </c>
      <c r="P2678" t="s">
        <v>6046</v>
      </c>
      <c r="Q2678" t="s">
        <v>26</v>
      </c>
      <c r="R2678">
        <v>23</v>
      </c>
      <c r="S2678">
        <v>3</v>
      </c>
      <c r="T2678">
        <v>327367</v>
      </c>
      <c r="U2678" t="s">
        <v>8011</v>
      </c>
      <c r="V2678">
        <v>54109</v>
      </c>
      <c r="W2678" t="s">
        <v>8008</v>
      </c>
      <c r="Y2678">
        <v>0</v>
      </c>
    </row>
    <row r="2679" spans="1:25" x14ac:dyDescent="0.2">
      <c r="A2679">
        <v>140351</v>
      </c>
      <c r="B2679" t="s">
        <v>28101</v>
      </c>
      <c r="C2679">
        <v>0</v>
      </c>
      <c r="D2679">
        <f>IF(COUNTIF(Sheet3!$A$1:$A$349,"*"&amp;B2679&amp;"*")&gt;0,1,0)</f>
        <v>1</v>
      </c>
      <c r="E2679">
        <f>IF(COUNTIF(Sheet1!$C$1:$C$349,"*"&amp;K2679&amp;"*")&gt;0,1,0)</f>
        <v>1</v>
      </c>
      <c r="F2679">
        <f>IF(COUNTIF(Sheet1!$E$1:$E$349,"*"&amp;G2679&amp;"*")&gt;0,1,0)</f>
        <v>0</v>
      </c>
      <c r="G2679" t="s">
        <v>32006</v>
      </c>
      <c r="H2679" t="str">
        <f t="shared" si="41"/>
        <v>Cimpia Salaj</v>
      </c>
      <c r="I2679">
        <v>31</v>
      </c>
      <c r="J2679">
        <v>314</v>
      </c>
      <c r="K2679" t="s">
        <v>29098</v>
      </c>
      <c r="L2679" t="s">
        <v>18391</v>
      </c>
      <c r="M2679">
        <v>6</v>
      </c>
      <c r="N2679">
        <v>868</v>
      </c>
      <c r="O2679" t="s">
        <v>4205</v>
      </c>
      <c r="P2679" t="s">
        <v>4946</v>
      </c>
      <c r="Q2679" t="s">
        <v>26</v>
      </c>
      <c r="R2679">
        <v>23</v>
      </c>
      <c r="S2679">
        <v>3</v>
      </c>
      <c r="T2679">
        <v>457047</v>
      </c>
      <c r="U2679" t="s">
        <v>18473</v>
      </c>
      <c r="V2679">
        <v>140324</v>
      </c>
      <c r="W2679" t="s">
        <v>7569</v>
      </c>
      <c r="Y2679">
        <v>0</v>
      </c>
    </row>
    <row r="2680" spans="1:25" x14ac:dyDescent="0.2">
      <c r="A2680">
        <v>174799</v>
      </c>
      <c r="B2680" t="s">
        <v>28102</v>
      </c>
      <c r="C2680">
        <v>0</v>
      </c>
      <c r="D2680">
        <f>IF(COUNTIF(Sheet3!$A$1:$A$349,"*"&amp;B2680&amp;"*")&gt;0,1,0)</f>
        <v>0</v>
      </c>
      <c r="E2680">
        <f>IF(COUNTIF(Sheet1!$C$1:$C$349,"*"&amp;K2680&amp;"*")&gt;0,1,0)</f>
        <v>1</v>
      </c>
      <c r="F2680">
        <f>IF(COUNTIF(Sheet1!$E$1:$E$349,"*"&amp;G2680&amp;"*")&gt;0,1,0)</f>
        <v>0</v>
      </c>
      <c r="G2680" t="s">
        <v>32007</v>
      </c>
      <c r="H2680" t="str">
        <f t="shared" si="41"/>
        <v>Cimpineanca Vrancea</v>
      </c>
      <c r="I2680">
        <v>39</v>
      </c>
      <c r="J2680">
        <v>396</v>
      </c>
      <c r="K2680" t="s">
        <v>15010</v>
      </c>
      <c r="L2680" t="s">
        <v>22342</v>
      </c>
      <c r="M2680">
        <v>2</v>
      </c>
      <c r="N2680">
        <v>822</v>
      </c>
      <c r="O2680" t="s">
        <v>6468</v>
      </c>
      <c r="P2680" t="s">
        <v>22348</v>
      </c>
      <c r="Q2680" t="s">
        <v>38</v>
      </c>
      <c r="R2680">
        <v>22</v>
      </c>
      <c r="S2680">
        <v>3</v>
      </c>
      <c r="T2680">
        <v>627055</v>
      </c>
      <c r="U2680" t="s">
        <v>22349</v>
      </c>
      <c r="V2680">
        <v>174780</v>
      </c>
      <c r="W2680" t="s">
        <v>22347</v>
      </c>
      <c r="Y2680">
        <v>0</v>
      </c>
    </row>
    <row r="2681" spans="1:25" x14ac:dyDescent="0.2">
      <c r="A2681">
        <v>27034</v>
      </c>
      <c r="B2681" t="s">
        <v>28103</v>
      </c>
      <c r="C2681">
        <v>0</v>
      </c>
      <c r="D2681">
        <f>IF(COUNTIF(Sheet3!$A$1:$A$349,"*"&amp;B2681&amp;"*")&gt;0,1,0)</f>
        <v>0</v>
      </c>
      <c r="E2681">
        <f>IF(COUNTIF(Sheet1!$C$1:$C$349,"*"&amp;K2681&amp;"*")&gt;0,1,0)</f>
        <v>1</v>
      </c>
      <c r="F2681">
        <f>IF(COUNTIF(Sheet1!$E$1:$E$349,"*"&amp;G2681&amp;"*")&gt;0,1,0)</f>
        <v>0</v>
      </c>
      <c r="G2681" t="s">
        <v>32008</v>
      </c>
      <c r="H2681" t="str">
        <f t="shared" si="41"/>
        <v>Cimp-Moti Bihor</v>
      </c>
      <c r="I2681">
        <v>5</v>
      </c>
      <c r="J2681">
        <v>56</v>
      </c>
      <c r="K2681" t="s">
        <v>4203</v>
      </c>
      <c r="L2681" t="s">
        <v>4204</v>
      </c>
      <c r="M2681">
        <v>6</v>
      </c>
      <c r="N2681">
        <v>868</v>
      </c>
      <c r="O2681" t="s">
        <v>4205</v>
      </c>
      <c r="P2681" t="s">
        <v>3014</v>
      </c>
      <c r="Q2681" t="s">
        <v>26</v>
      </c>
      <c r="R2681">
        <v>18</v>
      </c>
      <c r="S2681">
        <v>1</v>
      </c>
      <c r="T2681">
        <v>415802</v>
      </c>
      <c r="U2681" t="s">
        <v>4272</v>
      </c>
      <c r="V2681">
        <v>27007</v>
      </c>
      <c r="W2681" t="s">
        <v>4267</v>
      </c>
      <c r="Y2681">
        <v>0</v>
      </c>
    </row>
    <row r="2682" spans="1:25" x14ac:dyDescent="0.2">
      <c r="A2682">
        <v>78686</v>
      </c>
      <c r="B2682" t="s">
        <v>28104</v>
      </c>
      <c r="C2682">
        <v>0</v>
      </c>
      <c r="D2682">
        <f>IF(COUNTIF(Sheet3!$A$1:$A$349,"*"&amp;B2682&amp;"*")&gt;0,1,0)</f>
        <v>0</v>
      </c>
      <c r="E2682">
        <f>IF(COUNTIF(Sheet1!$C$1:$C$349,"*"&amp;K2682&amp;"*")&gt;0,1,0)</f>
        <v>1</v>
      </c>
      <c r="F2682">
        <f>IF(COUNTIF(Sheet1!$E$1:$E$349,"*"&amp;G2682&amp;"*")&gt;0,1,0)</f>
        <v>0</v>
      </c>
      <c r="G2682" t="s">
        <v>32009</v>
      </c>
      <c r="H2682" t="str">
        <f t="shared" si="41"/>
        <v>Cimpofeni Gorj</v>
      </c>
      <c r="I2682">
        <v>18</v>
      </c>
      <c r="J2682">
        <v>181</v>
      </c>
      <c r="K2682" t="s">
        <v>11026</v>
      </c>
      <c r="L2682" t="s">
        <v>11027</v>
      </c>
      <c r="M2682">
        <v>4</v>
      </c>
      <c r="N2682">
        <v>840</v>
      </c>
      <c r="O2682" t="s">
        <v>10021</v>
      </c>
      <c r="P2682" t="s">
        <v>737</v>
      </c>
      <c r="Q2682" t="s">
        <v>26</v>
      </c>
      <c r="R2682">
        <v>23</v>
      </c>
      <c r="S2682">
        <v>3</v>
      </c>
      <c r="T2682">
        <v>217026</v>
      </c>
      <c r="U2682" t="s">
        <v>11132</v>
      </c>
      <c r="V2682">
        <v>78668</v>
      </c>
      <c r="W2682" t="s">
        <v>11130</v>
      </c>
      <c r="Y2682">
        <v>0</v>
      </c>
    </row>
    <row r="2683" spans="1:25" x14ac:dyDescent="0.2">
      <c r="A2683">
        <v>116625</v>
      </c>
      <c r="B2683" t="s">
        <v>28105</v>
      </c>
      <c r="C2683">
        <v>0</v>
      </c>
      <c r="D2683">
        <f>IF(COUNTIF(Sheet3!$A$1:$A$349,"*"&amp;B2683&amp;"*")&gt;0,1,0)</f>
        <v>0</v>
      </c>
      <c r="E2683">
        <f>IF(COUNTIF(Sheet1!$C$1:$C$349,"*"&amp;K2683&amp;"*")&gt;0,1,0)</f>
        <v>1</v>
      </c>
      <c r="F2683">
        <f>IF(COUNTIF(Sheet1!$E$1:$E$349,"*"&amp;G2683&amp;"*")&gt;0,1,0)</f>
        <v>0</v>
      </c>
      <c r="G2683" t="s">
        <v>32010</v>
      </c>
      <c r="H2683" t="str">
        <f t="shared" si="41"/>
        <v>Cimpu Cetatii Mures</v>
      </c>
      <c r="I2683">
        <v>26</v>
      </c>
      <c r="J2683">
        <v>261</v>
      </c>
      <c r="K2683" t="s">
        <v>29094</v>
      </c>
      <c r="L2683" t="s">
        <v>15377</v>
      </c>
      <c r="M2683">
        <v>7</v>
      </c>
      <c r="N2683">
        <v>877</v>
      </c>
      <c r="O2683" t="s">
        <v>21</v>
      </c>
      <c r="P2683" t="s">
        <v>6440</v>
      </c>
      <c r="Q2683" t="s">
        <v>26</v>
      </c>
      <c r="R2683">
        <v>23</v>
      </c>
      <c r="S2683">
        <v>3</v>
      </c>
      <c r="T2683">
        <v>547212</v>
      </c>
      <c r="U2683" t="s">
        <v>15675</v>
      </c>
      <c r="V2683">
        <v>116590</v>
      </c>
      <c r="W2683" t="s">
        <v>15672</v>
      </c>
      <c r="Y2683">
        <v>0</v>
      </c>
    </row>
    <row r="2684" spans="1:25" x14ac:dyDescent="0.2">
      <c r="A2684">
        <v>8853</v>
      </c>
      <c r="B2684" t="s">
        <v>28106</v>
      </c>
      <c r="C2684">
        <v>0</v>
      </c>
      <c r="D2684">
        <f>IF(COUNTIF(Sheet3!$A$1:$A$349,"*"&amp;B2684&amp;"*")&gt;0,1,0)</f>
        <v>0</v>
      </c>
      <c r="E2684">
        <f>IF(COUNTIF(Sheet1!$C$1:$C$349,"*"&amp;K2684&amp;"*")&gt;0,1,0)</f>
        <v>1</v>
      </c>
      <c r="F2684">
        <f>IF(COUNTIF(Sheet1!$E$1:$E$349,"*"&amp;G2684&amp;"*")&gt;0,1,0)</f>
        <v>0</v>
      </c>
      <c r="G2684" t="s">
        <v>32011</v>
      </c>
      <c r="H2684" t="str">
        <f t="shared" si="41"/>
        <v>Cimpu Goblii Alba</v>
      </c>
      <c r="I2684">
        <v>1</v>
      </c>
      <c r="J2684">
        <v>10</v>
      </c>
      <c r="K2684" t="s">
        <v>19</v>
      </c>
      <c r="L2684" t="s">
        <v>20</v>
      </c>
      <c r="M2684">
        <v>7</v>
      </c>
      <c r="N2684">
        <v>877</v>
      </c>
      <c r="O2684" t="s">
        <v>21</v>
      </c>
      <c r="P2684" t="s">
        <v>1440</v>
      </c>
      <c r="Q2684" t="s">
        <v>26</v>
      </c>
      <c r="R2684">
        <v>23</v>
      </c>
      <c r="S2684">
        <v>3</v>
      </c>
      <c r="T2684">
        <v>517876</v>
      </c>
      <c r="U2684" t="s">
        <v>1441</v>
      </c>
      <c r="V2684">
        <v>8826</v>
      </c>
      <c r="W2684" t="s">
        <v>1436</v>
      </c>
      <c r="Y2684">
        <v>0</v>
      </c>
    </row>
    <row r="2685" spans="1:25" x14ac:dyDescent="0.2">
      <c r="A2685">
        <v>87157</v>
      </c>
      <c r="B2685" t="s">
        <v>28107</v>
      </c>
      <c r="C2685">
        <v>0</v>
      </c>
      <c r="D2685">
        <f>IF(COUNTIF(Sheet3!$A$1:$A$349,"*"&amp;B2685&amp;"*")&gt;0,1,0)</f>
        <v>0</v>
      </c>
      <c r="E2685">
        <f>IF(COUNTIF(Sheet1!$C$1:$C$349,"*"&amp;K2685&amp;"*")&gt;0,1,0)</f>
        <v>1</v>
      </c>
      <c r="F2685">
        <f>IF(COUNTIF(Sheet1!$E$1:$E$349,"*"&amp;G2685&amp;"*")&gt;0,1,0)</f>
        <v>0</v>
      </c>
      <c r="G2685" t="s">
        <v>32012</v>
      </c>
      <c r="H2685" t="str">
        <f t="shared" si="41"/>
        <v>Cimpu lui Neag Hunedoara</v>
      </c>
      <c r="I2685">
        <v>20</v>
      </c>
      <c r="J2685">
        <v>207</v>
      </c>
      <c r="K2685" t="s">
        <v>12097</v>
      </c>
      <c r="L2685" t="s">
        <v>12098</v>
      </c>
      <c r="M2685">
        <v>5</v>
      </c>
      <c r="N2685">
        <v>859</v>
      </c>
      <c r="O2685" t="s">
        <v>1467</v>
      </c>
      <c r="P2685" t="s">
        <v>1135</v>
      </c>
      <c r="Q2685" t="s">
        <v>26</v>
      </c>
      <c r="R2685">
        <v>18</v>
      </c>
      <c r="S2685">
        <v>1</v>
      </c>
      <c r="T2685">
        <v>336101</v>
      </c>
      <c r="U2685" t="s">
        <v>12155</v>
      </c>
      <c r="V2685">
        <v>87139</v>
      </c>
      <c r="W2685" t="s">
        <v>12152</v>
      </c>
      <c r="Y2685">
        <v>0</v>
      </c>
    </row>
    <row r="2686" spans="1:25" x14ac:dyDescent="0.2">
      <c r="A2686">
        <v>81914</v>
      </c>
      <c r="B2686" t="s">
        <v>28108</v>
      </c>
      <c r="C2686">
        <v>0</v>
      </c>
      <c r="D2686">
        <f>IF(COUNTIF(Sheet3!$A$1:$A$349,"*"&amp;B2686&amp;"*")&gt;0,1,0)</f>
        <v>0</v>
      </c>
      <c r="E2686">
        <f>IF(COUNTIF(Sheet1!$C$1:$C$349,"*"&amp;K2686&amp;"*")&gt;0,1,0)</f>
        <v>1</v>
      </c>
      <c r="F2686">
        <f>IF(COUNTIF(Sheet1!$E$1:$E$349,"*"&amp;G2686&amp;"*")&gt;0,1,0)</f>
        <v>0</v>
      </c>
      <c r="G2686" t="s">
        <v>32013</v>
      </c>
      <c r="H2686" t="str">
        <f t="shared" si="41"/>
        <v>Cimpu Mare Gorj</v>
      </c>
      <c r="I2686">
        <v>18</v>
      </c>
      <c r="J2686">
        <v>181</v>
      </c>
      <c r="K2686" t="s">
        <v>11026</v>
      </c>
      <c r="L2686" t="s">
        <v>11027</v>
      </c>
      <c r="M2686">
        <v>4</v>
      </c>
      <c r="N2686">
        <v>840</v>
      </c>
      <c r="O2686" t="s">
        <v>10021</v>
      </c>
      <c r="P2686" t="s">
        <v>157</v>
      </c>
      <c r="Q2686" t="s">
        <v>26</v>
      </c>
      <c r="R2686">
        <v>23</v>
      </c>
      <c r="S2686">
        <v>3</v>
      </c>
      <c r="T2686">
        <v>217428</v>
      </c>
      <c r="U2686" t="s">
        <v>11539</v>
      </c>
      <c r="V2686">
        <v>81861</v>
      </c>
      <c r="W2686" t="s">
        <v>741</v>
      </c>
      <c r="Y2686">
        <v>0</v>
      </c>
    </row>
    <row r="2687" spans="1:25" x14ac:dyDescent="0.2">
      <c r="A2687">
        <v>110349</v>
      </c>
      <c r="B2687" t="s">
        <v>28108</v>
      </c>
      <c r="C2687">
        <v>0</v>
      </c>
      <c r="D2687">
        <f>IF(COUNTIF(Sheet3!$A$1:$A$349,"*"&amp;B2687&amp;"*")&gt;0,1,0)</f>
        <v>0</v>
      </c>
      <c r="E2687">
        <f>IF(COUNTIF(Sheet1!$C$1:$C$349,"*"&amp;K2687&amp;"*")&gt;0,1,0)</f>
        <v>1</v>
      </c>
      <c r="F2687">
        <f>IF(COUNTIF(Sheet1!$E$1:$E$349,"*"&amp;G2687&amp;"*")&gt;0,1,0)</f>
        <v>0</v>
      </c>
      <c r="G2687" t="s">
        <v>32014</v>
      </c>
      <c r="H2687" t="str">
        <f t="shared" si="41"/>
        <v>Cimpu Mare Mehedinti</v>
      </c>
      <c r="I2687">
        <v>25</v>
      </c>
      <c r="J2687">
        <v>252</v>
      </c>
      <c r="K2687" t="s">
        <v>29099</v>
      </c>
      <c r="L2687" t="s">
        <v>14860</v>
      </c>
      <c r="M2687">
        <v>4</v>
      </c>
      <c r="N2687">
        <v>840</v>
      </c>
      <c r="O2687" t="s">
        <v>10021</v>
      </c>
      <c r="P2687" t="s">
        <v>375</v>
      </c>
      <c r="Q2687" t="s">
        <v>26</v>
      </c>
      <c r="R2687">
        <v>23</v>
      </c>
      <c r="S2687">
        <v>3</v>
      </c>
      <c r="T2687">
        <v>227014</v>
      </c>
      <c r="U2687" t="s">
        <v>14929</v>
      </c>
      <c r="V2687">
        <v>110296</v>
      </c>
      <c r="W2687" t="s">
        <v>14923</v>
      </c>
      <c r="Y2687">
        <v>0</v>
      </c>
    </row>
    <row r="2688" spans="1:25" x14ac:dyDescent="0.2">
      <c r="A2688">
        <v>126807</v>
      </c>
      <c r="B2688" t="s">
        <v>28108</v>
      </c>
      <c r="C2688">
        <v>0</v>
      </c>
      <c r="D2688">
        <f>IF(COUNTIF(Sheet3!$A$1:$A$349,"*"&amp;B2688&amp;"*")&gt;0,1,0)</f>
        <v>0</v>
      </c>
      <c r="E2688">
        <f>IF(COUNTIF(Sheet1!$C$1:$C$349,"*"&amp;K2688&amp;"*")&gt;0,1,0)</f>
        <v>1</v>
      </c>
      <c r="F2688">
        <f>IF(COUNTIF(Sheet1!$E$1:$E$349,"*"&amp;G2688&amp;"*")&gt;0,1,0)</f>
        <v>0</v>
      </c>
      <c r="G2688" t="s">
        <v>32015</v>
      </c>
      <c r="H2688" t="str">
        <f t="shared" si="41"/>
        <v>Cimpu Mare Olt</v>
      </c>
      <c r="I2688">
        <v>28</v>
      </c>
      <c r="J2688">
        <v>289</v>
      </c>
      <c r="K2688" t="s">
        <v>16692</v>
      </c>
      <c r="L2688" t="s">
        <v>16693</v>
      </c>
      <c r="M2688">
        <v>4</v>
      </c>
      <c r="N2688">
        <v>840</v>
      </c>
      <c r="O2688" t="s">
        <v>10021</v>
      </c>
      <c r="P2688" t="s">
        <v>8769</v>
      </c>
      <c r="Q2688" t="s">
        <v>26</v>
      </c>
      <c r="R2688">
        <v>23</v>
      </c>
      <c r="S2688">
        <v>3</v>
      </c>
      <c r="T2688">
        <v>237147</v>
      </c>
      <c r="U2688" t="s">
        <v>16859</v>
      </c>
      <c r="V2688">
        <v>126772</v>
      </c>
      <c r="W2688" t="s">
        <v>16855</v>
      </c>
      <c r="Y2688">
        <v>0</v>
      </c>
    </row>
    <row r="2689" spans="1:25" x14ac:dyDescent="0.2">
      <c r="A2689">
        <v>127778</v>
      </c>
      <c r="B2689" t="s">
        <v>28109</v>
      </c>
      <c r="C2689">
        <v>0</v>
      </c>
      <c r="D2689">
        <f>IF(COUNTIF(Sheet3!$A$1:$A$349,"*"&amp;B2689&amp;"*")&gt;0,1,0)</f>
        <v>0</v>
      </c>
      <c r="E2689">
        <f>IF(COUNTIF(Sheet1!$C$1:$C$349,"*"&amp;K2689&amp;"*")&gt;0,1,0)</f>
        <v>1</v>
      </c>
      <c r="F2689">
        <f>IF(COUNTIF(Sheet1!$E$1:$E$349,"*"&amp;G2689&amp;"*")&gt;0,1,0)</f>
        <v>0</v>
      </c>
      <c r="G2689" t="s">
        <v>32016</v>
      </c>
      <c r="H2689" t="str">
        <f t="shared" si="41"/>
        <v>Cimpu Parului Olt</v>
      </c>
      <c r="I2689">
        <v>28</v>
      </c>
      <c r="J2689">
        <v>289</v>
      </c>
      <c r="K2689" t="s">
        <v>16692</v>
      </c>
      <c r="L2689" t="s">
        <v>16693</v>
      </c>
      <c r="M2689">
        <v>4</v>
      </c>
      <c r="N2689">
        <v>840</v>
      </c>
      <c r="O2689" t="s">
        <v>10021</v>
      </c>
      <c r="P2689" t="s">
        <v>687</v>
      </c>
      <c r="Q2689" t="s">
        <v>26</v>
      </c>
      <c r="R2689">
        <v>23</v>
      </c>
      <c r="S2689">
        <v>3</v>
      </c>
      <c r="T2689">
        <v>237286</v>
      </c>
      <c r="U2689" t="s">
        <v>16970</v>
      </c>
      <c r="V2689">
        <v>127750</v>
      </c>
      <c r="W2689" t="s">
        <v>1894</v>
      </c>
      <c r="Y2689">
        <v>0</v>
      </c>
    </row>
    <row r="2690" spans="1:25" x14ac:dyDescent="0.2">
      <c r="A2690">
        <v>107724</v>
      </c>
      <c r="B2690" t="s">
        <v>28110</v>
      </c>
      <c r="C2690">
        <v>0</v>
      </c>
      <c r="D2690">
        <f>IF(COUNTIF(Sheet3!$A$1:$A$349,"*"&amp;B2690&amp;"*")&gt;0,1,0)</f>
        <v>0</v>
      </c>
      <c r="E2690">
        <f>IF(COUNTIF(Sheet1!$C$1:$C$349,"*"&amp;K2690&amp;"*")&gt;0,1,0)</f>
        <v>1</v>
      </c>
      <c r="F2690">
        <f>IF(COUNTIF(Sheet1!$E$1:$E$349,"*"&amp;G2690&amp;"*")&gt;0,1,0)</f>
        <v>0</v>
      </c>
      <c r="G2690" t="s">
        <v>32017</v>
      </c>
      <c r="H2690" t="str">
        <f t="shared" si="41"/>
        <v>Cimpulung la Tisa Maramures</v>
      </c>
      <c r="I2690">
        <v>24</v>
      </c>
      <c r="J2690">
        <v>243</v>
      </c>
      <c r="K2690" t="s">
        <v>29097</v>
      </c>
      <c r="L2690" t="s">
        <v>14446</v>
      </c>
      <c r="M2690">
        <v>6</v>
      </c>
      <c r="N2690">
        <v>868</v>
      </c>
      <c r="O2690" t="s">
        <v>4205</v>
      </c>
      <c r="P2690" t="s">
        <v>14620</v>
      </c>
      <c r="Q2690" t="s">
        <v>38</v>
      </c>
      <c r="R2690">
        <v>22</v>
      </c>
      <c r="S2690">
        <v>3</v>
      </c>
      <c r="T2690">
        <v>437080</v>
      </c>
      <c r="U2690" t="s">
        <v>14621</v>
      </c>
      <c r="V2690">
        <v>107715</v>
      </c>
      <c r="W2690" t="s">
        <v>14619</v>
      </c>
      <c r="Y2690">
        <v>0</v>
      </c>
    </row>
    <row r="2691" spans="1:25" x14ac:dyDescent="0.2">
      <c r="A2691">
        <v>47435</v>
      </c>
      <c r="B2691" t="s">
        <v>28111</v>
      </c>
      <c r="C2691">
        <v>0</v>
      </c>
      <c r="D2691">
        <f>IF(COUNTIF(Sheet3!$A$1:$A$349,"*"&amp;B2691&amp;"*")&gt;0,1,0)</f>
        <v>0</v>
      </c>
      <c r="E2691">
        <f>IF(COUNTIF(Sheet1!$C$1:$C$349,"*"&amp;K2691&amp;"*")&gt;0,1,0)</f>
        <v>1</v>
      </c>
      <c r="F2691">
        <f>IF(COUNTIF(Sheet1!$E$1:$E$349,"*"&amp;G2691&amp;"*")&gt;0,1,0)</f>
        <v>0</v>
      </c>
      <c r="G2691" t="s">
        <v>32018</v>
      </c>
      <c r="H2691" t="str">
        <f t="shared" ref="H2691:H2754" si="42">_xlfn.CONCAT(B2691," ",K2691)</f>
        <v>Cimpulungeanca Buzau</v>
      </c>
      <c r="I2691">
        <v>10</v>
      </c>
      <c r="J2691">
        <v>109</v>
      </c>
      <c r="K2691" t="s">
        <v>22908</v>
      </c>
      <c r="L2691" t="s">
        <v>6741</v>
      </c>
      <c r="M2691">
        <v>2</v>
      </c>
      <c r="N2691">
        <v>822</v>
      </c>
      <c r="O2691" t="s">
        <v>6468</v>
      </c>
      <c r="P2691" t="s">
        <v>1797</v>
      </c>
      <c r="Q2691" t="s">
        <v>26</v>
      </c>
      <c r="R2691">
        <v>23</v>
      </c>
      <c r="S2691">
        <v>3</v>
      </c>
      <c r="T2691">
        <v>127331</v>
      </c>
      <c r="U2691" t="s">
        <v>7111</v>
      </c>
      <c r="V2691">
        <v>47417</v>
      </c>
      <c r="W2691" t="s">
        <v>7109</v>
      </c>
      <c r="Y2691">
        <v>0</v>
      </c>
    </row>
    <row r="2692" spans="1:25" x14ac:dyDescent="0.2">
      <c r="A2692">
        <v>102099</v>
      </c>
      <c r="B2692" t="s">
        <v>28112</v>
      </c>
      <c r="C2692">
        <v>0</v>
      </c>
      <c r="D2692">
        <f>IF(COUNTIF(Sheet3!$A$1:$A$349,"*"&amp;B2692&amp;"*")&gt;0,1,0)</f>
        <v>0</v>
      </c>
      <c r="E2692">
        <f>IF(COUNTIF(Sheet1!$C$1:$C$349,"*"&amp;K2692&amp;"*")&gt;0,1,0)</f>
        <v>1</v>
      </c>
      <c r="F2692">
        <f>IF(COUNTIF(Sheet1!$E$1:$E$349,"*"&amp;G2692&amp;"*")&gt;0,1,0)</f>
        <v>0</v>
      </c>
      <c r="G2692" t="s">
        <v>32019</v>
      </c>
      <c r="H2692" t="str">
        <f t="shared" si="42"/>
        <v>Cimpurelu Giurgiu</v>
      </c>
      <c r="I2692">
        <v>52</v>
      </c>
      <c r="J2692">
        <v>528</v>
      </c>
      <c r="K2692" t="s">
        <v>13730</v>
      </c>
      <c r="L2692" t="s">
        <v>13731</v>
      </c>
      <c r="M2692">
        <v>3</v>
      </c>
      <c r="N2692">
        <v>831</v>
      </c>
      <c r="O2692" t="s">
        <v>2107</v>
      </c>
      <c r="P2692" t="s">
        <v>10560</v>
      </c>
      <c r="Q2692" t="s">
        <v>26</v>
      </c>
      <c r="R2692">
        <v>23</v>
      </c>
      <c r="S2692">
        <v>3</v>
      </c>
      <c r="T2692">
        <v>87051</v>
      </c>
      <c r="U2692" t="s">
        <v>13939</v>
      </c>
      <c r="V2692">
        <v>102071</v>
      </c>
      <c r="W2692" t="s">
        <v>2138</v>
      </c>
      <c r="Y2692">
        <v>0</v>
      </c>
    </row>
    <row r="2693" spans="1:25" x14ac:dyDescent="0.2">
      <c r="A2693">
        <v>175689</v>
      </c>
      <c r="B2693" t="s">
        <v>28113</v>
      </c>
      <c r="C2693">
        <v>0</v>
      </c>
      <c r="D2693">
        <f>IF(COUNTIF(Sheet3!$A$1:$A$349,"*"&amp;B2693&amp;"*")&gt;0,1,0)</f>
        <v>0</v>
      </c>
      <c r="E2693">
        <f>IF(COUNTIF(Sheet1!$C$1:$C$349,"*"&amp;K2693&amp;"*")&gt;0,1,0)</f>
        <v>1</v>
      </c>
      <c r="F2693">
        <f>IF(COUNTIF(Sheet1!$E$1:$E$349,"*"&amp;G2693&amp;"*")&gt;0,1,0)</f>
        <v>0</v>
      </c>
      <c r="G2693" t="s">
        <v>32020</v>
      </c>
      <c r="H2693" t="str">
        <f t="shared" si="42"/>
        <v>Cimpuri Vrancea</v>
      </c>
      <c r="I2693">
        <v>39</v>
      </c>
      <c r="J2693">
        <v>396</v>
      </c>
      <c r="K2693" t="s">
        <v>15010</v>
      </c>
      <c r="L2693" t="s">
        <v>22342</v>
      </c>
      <c r="M2693">
        <v>2</v>
      </c>
      <c r="N2693">
        <v>822</v>
      </c>
      <c r="O2693" t="s">
        <v>6468</v>
      </c>
      <c r="P2693" t="s">
        <v>6720</v>
      </c>
      <c r="Q2693" t="s">
        <v>38</v>
      </c>
      <c r="R2693">
        <v>22</v>
      </c>
      <c r="S2693">
        <v>3</v>
      </c>
      <c r="T2693">
        <v>627060</v>
      </c>
      <c r="U2693" t="s">
        <v>22446</v>
      </c>
      <c r="V2693">
        <v>175670</v>
      </c>
      <c r="W2693" t="s">
        <v>22445</v>
      </c>
      <c r="Y2693">
        <v>0</v>
      </c>
    </row>
    <row r="2694" spans="1:25" x14ac:dyDescent="0.2">
      <c r="A2694">
        <v>89730</v>
      </c>
      <c r="B2694" t="s">
        <v>28114</v>
      </c>
      <c r="C2694">
        <v>0</v>
      </c>
      <c r="D2694">
        <f>IF(COUNTIF(Sheet3!$A$1:$A$349,"*"&amp;B2694&amp;"*")&gt;0,1,0)</f>
        <v>0</v>
      </c>
      <c r="E2694">
        <f>IF(COUNTIF(Sheet1!$C$1:$C$349,"*"&amp;K2694&amp;"*")&gt;0,1,0)</f>
        <v>1</v>
      </c>
      <c r="F2694">
        <f>IF(COUNTIF(Sheet1!$E$1:$E$349,"*"&amp;G2694&amp;"*")&gt;0,1,0)</f>
        <v>0</v>
      </c>
      <c r="G2694" t="s">
        <v>32021</v>
      </c>
      <c r="H2694" t="str">
        <f t="shared" si="42"/>
        <v>Cimpuri de Sus Hunedoara</v>
      </c>
      <c r="I2694">
        <v>20</v>
      </c>
      <c r="J2694">
        <v>207</v>
      </c>
      <c r="K2694" t="s">
        <v>12097</v>
      </c>
      <c r="L2694" t="s">
        <v>12098</v>
      </c>
      <c r="M2694">
        <v>5</v>
      </c>
      <c r="N2694">
        <v>859</v>
      </c>
      <c r="O2694" t="s">
        <v>1467</v>
      </c>
      <c r="P2694" t="s">
        <v>3014</v>
      </c>
      <c r="Q2694" t="s">
        <v>26</v>
      </c>
      <c r="R2694">
        <v>23</v>
      </c>
      <c r="S2694">
        <v>3</v>
      </c>
      <c r="T2694">
        <v>337249</v>
      </c>
      <c r="U2694" t="s">
        <v>12466</v>
      </c>
      <c r="V2694">
        <v>89687</v>
      </c>
      <c r="W2694" t="s">
        <v>12459</v>
      </c>
      <c r="Y2694">
        <v>0</v>
      </c>
    </row>
    <row r="2695" spans="1:25" x14ac:dyDescent="0.2">
      <c r="A2695">
        <v>89749</v>
      </c>
      <c r="B2695" t="s">
        <v>28115</v>
      </c>
      <c r="C2695">
        <v>0</v>
      </c>
      <c r="D2695">
        <f>IF(COUNTIF(Sheet3!$A$1:$A$349,"*"&amp;B2695&amp;"*")&gt;0,1,0)</f>
        <v>0</v>
      </c>
      <c r="E2695">
        <f>IF(COUNTIF(Sheet1!$C$1:$C$349,"*"&amp;K2695&amp;"*")&gt;0,1,0)</f>
        <v>1</v>
      </c>
      <c r="F2695">
        <f>IF(COUNTIF(Sheet1!$E$1:$E$349,"*"&amp;G2695&amp;"*")&gt;0,1,0)</f>
        <v>0</v>
      </c>
      <c r="G2695" t="s">
        <v>32022</v>
      </c>
      <c r="H2695" t="str">
        <f t="shared" si="42"/>
        <v>Cimpuri-Surduc Hunedoara</v>
      </c>
      <c r="I2695">
        <v>20</v>
      </c>
      <c r="J2695">
        <v>207</v>
      </c>
      <c r="K2695" t="s">
        <v>12097</v>
      </c>
      <c r="L2695" t="s">
        <v>12098</v>
      </c>
      <c r="M2695">
        <v>5</v>
      </c>
      <c r="N2695">
        <v>859</v>
      </c>
      <c r="O2695" t="s">
        <v>1467</v>
      </c>
      <c r="P2695" t="s">
        <v>646</v>
      </c>
      <c r="Q2695" t="s">
        <v>26</v>
      </c>
      <c r="R2695">
        <v>23</v>
      </c>
      <c r="S2695">
        <v>3</v>
      </c>
      <c r="T2695">
        <v>337251</v>
      </c>
      <c r="U2695" t="s">
        <v>12467</v>
      </c>
      <c r="V2695">
        <v>89687</v>
      </c>
      <c r="W2695" t="s">
        <v>12459</v>
      </c>
      <c r="Y2695">
        <v>0</v>
      </c>
    </row>
    <row r="2696" spans="1:25" x14ac:dyDescent="0.2">
      <c r="A2696">
        <v>86954</v>
      </c>
      <c r="B2696" t="s">
        <v>23403</v>
      </c>
      <c r="C2696">
        <v>0</v>
      </c>
      <c r="D2696">
        <f>IF(COUNTIF(Sheet3!$A$1:$A$349,"*"&amp;B2696&amp;"*")&gt;0,1,0)</f>
        <v>0</v>
      </c>
      <c r="E2696">
        <f>IF(COUNTIF(Sheet1!$C$1:$C$349,"*"&amp;K2696&amp;"*")&gt;0,1,0)</f>
        <v>1</v>
      </c>
      <c r="F2696">
        <f>IF(COUNTIF(Sheet1!$E$1:$E$349,"*"&amp;G2696&amp;"*")&gt;0,1,0)</f>
        <v>0</v>
      </c>
      <c r="G2696" t="s">
        <v>32023</v>
      </c>
      <c r="H2696" t="str">
        <f t="shared" si="42"/>
        <v>Cincis-Cerna Hunedoara</v>
      </c>
      <c r="I2696">
        <v>20</v>
      </c>
      <c r="J2696">
        <v>207</v>
      </c>
      <c r="K2696" t="s">
        <v>12097</v>
      </c>
      <c r="L2696" t="s">
        <v>12098</v>
      </c>
      <c r="M2696">
        <v>5</v>
      </c>
      <c r="N2696">
        <v>859</v>
      </c>
      <c r="O2696" t="s">
        <v>1467</v>
      </c>
      <c r="P2696" t="s">
        <v>6776</v>
      </c>
      <c r="Q2696" t="s">
        <v>26</v>
      </c>
      <c r="R2696">
        <v>23</v>
      </c>
      <c r="S2696">
        <v>3</v>
      </c>
      <c r="T2696">
        <v>337466</v>
      </c>
      <c r="U2696" t="s">
        <v>12131</v>
      </c>
      <c r="V2696">
        <v>86936</v>
      </c>
      <c r="W2696" t="s">
        <v>12129</v>
      </c>
      <c r="Y2696">
        <v>0</v>
      </c>
    </row>
    <row r="2697" spans="1:25" x14ac:dyDescent="0.2">
      <c r="A2697">
        <v>42325</v>
      </c>
      <c r="B2697" t="s">
        <v>23404</v>
      </c>
      <c r="C2697">
        <v>0</v>
      </c>
      <c r="D2697">
        <f>IF(COUNTIF(Sheet3!$A$1:$A$349,"*"&amp;B2697&amp;"*")&gt;0,1,0)</f>
        <v>0</v>
      </c>
      <c r="E2697">
        <f>IF(COUNTIF(Sheet1!$C$1:$C$349,"*"&amp;K2697&amp;"*")&gt;0,1,0)</f>
        <v>1</v>
      </c>
      <c r="F2697">
        <f>IF(COUNTIF(Sheet1!$E$1:$E$349,"*"&amp;G2697&amp;"*")&gt;0,1,0)</f>
        <v>0</v>
      </c>
      <c r="G2697" t="s">
        <v>32024</v>
      </c>
      <c r="H2697" t="str">
        <f t="shared" si="42"/>
        <v>Cincsor Brasov</v>
      </c>
      <c r="I2697">
        <v>8</v>
      </c>
      <c r="J2697">
        <v>83</v>
      </c>
      <c r="K2697" t="s">
        <v>22903</v>
      </c>
      <c r="L2697" t="s">
        <v>6155</v>
      </c>
      <c r="M2697">
        <v>7</v>
      </c>
      <c r="N2697">
        <v>877</v>
      </c>
      <c r="O2697" t="s">
        <v>21</v>
      </c>
      <c r="P2697" t="s">
        <v>6446</v>
      </c>
      <c r="Q2697" t="s">
        <v>26</v>
      </c>
      <c r="R2697">
        <v>23</v>
      </c>
      <c r="S2697">
        <v>3</v>
      </c>
      <c r="T2697">
        <v>507261</v>
      </c>
      <c r="U2697" t="s">
        <v>6447</v>
      </c>
      <c r="V2697">
        <v>42307</v>
      </c>
      <c r="W2697" t="s">
        <v>6444</v>
      </c>
      <c r="Y2697">
        <v>0</v>
      </c>
    </row>
    <row r="2698" spans="1:25" x14ac:dyDescent="0.2">
      <c r="A2698">
        <v>40839</v>
      </c>
      <c r="B2698" t="s">
        <v>6231</v>
      </c>
      <c r="C2698">
        <v>0</v>
      </c>
      <c r="D2698">
        <f>IF(COUNTIF(Sheet3!$A$1:$A$349,"*"&amp;B2698&amp;"*")&gt;0,1,0)</f>
        <v>0</v>
      </c>
      <c r="E2698">
        <f>IF(COUNTIF(Sheet1!$C$1:$C$349,"*"&amp;K2698&amp;"*")&gt;0,1,0)</f>
        <v>1</v>
      </c>
      <c r="F2698">
        <f>IF(COUNTIF(Sheet1!$E$1:$E$349,"*"&amp;G2698&amp;"*")&gt;0,1,0)</f>
        <v>0</v>
      </c>
      <c r="G2698" t="s">
        <v>32025</v>
      </c>
      <c r="H2698" t="str">
        <f t="shared" si="42"/>
        <v>Cincu Brasov</v>
      </c>
      <c r="I2698">
        <v>8</v>
      </c>
      <c r="J2698">
        <v>83</v>
      </c>
      <c r="K2698" t="s">
        <v>22903</v>
      </c>
      <c r="L2698" t="s">
        <v>6155</v>
      </c>
      <c r="M2698">
        <v>7</v>
      </c>
      <c r="N2698">
        <v>877</v>
      </c>
      <c r="O2698" t="s">
        <v>21</v>
      </c>
      <c r="P2698" t="s">
        <v>6232</v>
      </c>
      <c r="Q2698" t="s">
        <v>38</v>
      </c>
      <c r="R2698">
        <v>22</v>
      </c>
      <c r="S2698">
        <v>3</v>
      </c>
      <c r="T2698">
        <v>507045</v>
      </c>
      <c r="U2698" t="s">
        <v>6233</v>
      </c>
      <c r="V2698">
        <v>40820</v>
      </c>
      <c r="W2698" t="s">
        <v>6231</v>
      </c>
      <c r="Y2698">
        <v>0</v>
      </c>
    </row>
    <row r="2699" spans="1:25" x14ac:dyDescent="0.2">
      <c r="A2699">
        <v>101109</v>
      </c>
      <c r="B2699" t="s">
        <v>28116</v>
      </c>
      <c r="C2699">
        <v>0</v>
      </c>
      <c r="D2699">
        <f>IF(COUNTIF(Sheet3!$A$1:$A$349,"*"&amp;B2699&amp;"*")&gt;0,1,0)</f>
        <v>0</v>
      </c>
      <c r="E2699">
        <f>IF(COUNTIF(Sheet1!$C$1:$C$349,"*"&amp;K2699&amp;"*")&gt;0,1,0)</f>
        <v>1</v>
      </c>
      <c r="F2699">
        <f>IF(COUNTIF(Sheet1!$E$1:$E$349,"*"&amp;G2699&amp;"*")&gt;0,1,0)</f>
        <v>0</v>
      </c>
      <c r="G2699" t="s">
        <v>32026</v>
      </c>
      <c r="H2699" t="str">
        <f t="shared" si="42"/>
        <v>Cindeasca Calarasi</v>
      </c>
      <c r="I2699">
        <v>51</v>
      </c>
      <c r="J2699">
        <v>519</v>
      </c>
      <c r="K2699" t="s">
        <v>22911</v>
      </c>
      <c r="L2699" t="s">
        <v>12788</v>
      </c>
      <c r="M2699">
        <v>3</v>
      </c>
      <c r="N2699">
        <v>831</v>
      </c>
      <c r="O2699" t="s">
        <v>2107</v>
      </c>
      <c r="P2699" t="s">
        <v>984</v>
      </c>
      <c r="Q2699" t="s">
        <v>26</v>
      </c>
      <c r="R2699">
        <v>23</v>
      </c>
      <c r="S2699">
        <v>3</v>
      </c>
      <c r="T2699">
        <v>917011</v>
      </c>
      <c r="U2699" t="s">
        <v>13806</v>
      </c>
      <c r="V2699">
        <v>101083</v>
      </c>
      <c r="W2699" t="s">
        <v>13804</v>
      </c>
      <c r="Y2699">
        <v>0</v>
      </c>
    </row>
    <row r="2700" spans="1:25" x14ac:dyDescent="0.2">
      <c r="A2700">
        <v>129530</v>
      </c>
      <c r="B2700" t="s">
        <v>28117</v>
      </c>
      <c r="C2700">
        <v>0</v>
      </c>
      <c r="D2700">
        <f>IF(COUNTIF(Sheet3!$A$1:$A$349,"*"&amp;B2700&amp;"*")&gt;0,1,0)</f>
        <v>0</v>
      </c>
      <c r="E2700">
        <f>IF(COUNTIF(Sheet1!$C$1:$C$349,"*"&amp;K2700&amp;"*")&gt;0,1,0)</f>
        <v>1</v>
      </c>
      <c r="F2700">
        <f>IF(COUNTIF(Sheet1!$E$1:$E$349,"*"&amp;G2700&amp;"*")&gt;0,1,0)</f>
        <v>0</v>
      </c>
      <c r="G2700" t="s">
        <v>32027</v>
      </c>
      <c r="H2700" t="str">
        <f t="shared" si="42"/>
        <v>Cindelesti Olt</v>
      </c>
      <c r="I2700">
        <v>28</v>
      </c>
      <c r="J2700">
        <v>289</v>
      </c>
      <c r="K2700" t="s">
        <v>16692</v>
      </c>
      <c r="L2700" t="s">
        <v>16693</v>
      </c>
      <c r="M2700">
        <v>4</v>
      </c>
      <c r="N2700">
        <v>840</v>
      </c>
      <c r="O2700" t="s">
        <v>10021</v>
      </c>
      <c r="P2700" t="s">
        <v>1723</v>
      </c>
      <c r="Q2700" t="s">
        <v>26</v>
      </c>
      <c r="R2700">
        <v>23</v>
      </c>
      <c r="S2700">
        <v>3</v>
      </c>
      <c r="T2700">
        <v>237486</v>
      </c>
      <c r="U2700" t="s">
        <v>17177</v>
      </c>
      <c r="V2700">
        <v>129503</v>
      </c>
      <c r="W2700" t="s">
        <v>17174</v>
      </c>
      <c r="Y2700">
        <v>0</v>
      </c>
    </row>
    <row r="2701" spans="1:25" x14ac:dyDescent="0.2">
      <c r="A2701">
        <v>122070</v>
      </c>
      <c r="B2701" t="s">
        <v>28118</v>
      </c>
      <c r="C2701">
        <v>0</v>
      </c>
      <c r="D2701">
        <f>IF(COUNTIF(Sheet3!$A$1:$A$349,"*"&amp;B2701&amp;"*")&gt;0,1,0)</f>
        <v>0</v>
      </c>
      <c r="E2701">
        <f>IF(COUNTIF(Sheet1!$C$1:$C$349,"*"&amp;K2701&amp;"*")&gt;0,1,0)</f>
        <v>1</v>
      </c>
      <c r="F2701">
        <f>IF(COUNTIF(Sheet1!$E$1:$E$349,"*"&amp;G2701&amp;"*")&gt;0,1,0)</f>
        <v>0</v>
      </c>
      <c r="G2701" t="s">
        <v>32028</v>
      </c>
      <c r="H2701" t="str">
        <f t="shared" si="42"/>
        <v>Cindesti Neamt</v>
      </c>
      <c r="I2701">
        <v>27</v>
      </c>
      <c r="J2701">
        <v>270</v>
      </c>
      <c r="K2701" t="s">
        <v>29102</v>
      </c>
      <c r="L2701" t="s">
        <v>16158</v>
      </c>
      <c r="M2701">
        <v>1</v>
      </c>
      <c r="N2701">
        <v>813</v>
      </c>
      <c r="O2701" t="s">
        <v>3243</v>
      </c>
      <c r="P2701" t="s">
        <v>13922</v>
      </c>
      <c r="Q2701" t="s">
        <v>38</v>
      </c>
      <c r="R2701">
        <v>22</v>
      </c>
      <c r="S2701">
        <v>3</v>
      </c>
      <c r="T2701">
        <v>617115</v>
      </c>
      <c r="U2701" t="s">
        <v>16325</v>
      </c>
      <c r="V2701">
        <v>122061</v>
      </c>
      <c r="W2701" t="s">
        <v>360</v>
      </c>
      <c r="Y2701">
        <v>0</v>
      </c>
    </row>
    <row r="2702" spans="1:25" x14ac:dyDescent="0.2">
      <c r="A2702">
        <v>2657</v>
      </c>
      <c r="B2702" t="s">
        <v>28118</v>
      </c>
      <c r="C2702">
        <v>0</v>
      </c>
      <c r="D2702">
        <f>IF(COUNTIF(Sheet3!$A$1:$A$349,"*"&amp;B2702&amp;"*")&gt;0,1,0)</f>
        <v>0</v>
      </c>
      <c r="E2702">
        <f>IF(COUNTIF(Sheet1!$C$1:$C$349,"*"&amp;K2702&amp;"*")&gt;0,1,0)</f>
        <v>1</v>
      </c>
      <c r="F2702">
        <f>IF(COUNTIF(Sheet1!$E$1:$E$349,"*"&amp;G2702&amp;"*")&gt;0,1,0)</f>
        <v>0</v>
      </c>
      <c r="G2702" t="s">
        <v>32029</v>
      </c>
      <c r="H2702" t="str">
        <f t="shared" si="42"/>
        <v>Cindesti Alba</v>
      </c>
      <c r="I2702">
        <v>1</v>
      </c>
      <c r="J2702">
        <v>10</v>
      </c>
      <c r="K2702" t="s">
        <v>19</v>
      </c>
      <c r="L2702" t="s">
        <v>20</v>
      </c>
      <c r="M2702">
        <v>7</v>
      </c>
      <c r="N2702">
        <v>877</v>
      </c>
      <c r="O2702" t="s">
        <v>21</v>
      </c>
      <c r="P2702" t="s">
        <v>220</v>
      </c>
      <c r="Q2702" t="s">
        <v>26</v>
      </c>
      <c r="R2702">
        <v>23</v>
      </c>
      <c r="S2702">
        <v>3</v>
      </c>
      <c r="T2702">
        <v>517073</v>
      </c>
      <c r="U2702" t="s">
        <v>361</v>
      </c>
      <c r="V2702">
        <v>2577</v>
      </c>
      <c r="W2702" t="s">
        <v>348</v>
      </c>
      <c r="Y2702">
        <v>0</v>
      </c>
    </row>
    <row r="2703" spans="1:25" x14ac:dyDescent="0.2">
      <c r="A2703">
        <v>13926</v>
      </c>
      <c r="B2703" t="s">
        <v>28118</v>
      </c>
      <c r="C2703">
        <v>0</v>
      </c>
      <c r="D2703">
        <f>IF(COUNTIF(Sheet3!$A$1:$A$349,"*"&amp;B2703&amp;"*")&gt;0,1,0)</f>
        <v>0</v>
      </c>
      <c r="E2703">
        <f>IF(COUNTIF(Sheet1!$C$1:$C$349,"*"&amp;K2703&amp;"*")&gt;0,1,0)</f>
        <v>1</v>
      </c>
      <c r="F2703">
        <f>IF(COUNTIF(Sheet1!$E$1:$E$349,"*"&amp;G2703&amp;"*")&gt;0,1,0)</f>
        <v>0</v>
      </c>
      <c r="G2703" t="s">
        <v>32030</v>
      </c>
      <c r="H2703" t="str">
        <f t="shared" si="42"/>
        <v>Cindesti Arges</v>
      </c>
      <c r="I2703">
        <v>3</v>
      </c>
      <c r="J2703">
        <v>38</v>
      </c>
      <c r="K2703" t="s">
        <v>29095</v>
      </c>
      <c r="L2703" t="s">
        <v>2106</v>
      </c>
      <c r="M2703">
        <v>3</v>
      </c>
      <c r="N2703">
        <v>831</v>
      </c>
      <c r="O2703" t="s">
        <v>2107</v>
      </c>
      <c r="P2703" t="s">
        <v>2239</v>
      </c>
      <c r="Q2703" t="s">
        <v>26</v>
      </c>
      <c r="R2703">
        <v>23</v>
      </c>
      <c r="S2703">
        <v>3</v>
      </c>
      <c r="T2703">
        <v>117028</v>
      </c>
      <c r="U2703" t="s">
        <v>2240</v>
      </c>
      <c r="V2703">
        <v>13891</v>
      </c>
      <c r="W2703" t="s">
        <v>2238</v>
      </c>
      <c r="Y2703">
        <v>0</v>
      </c>
    </row>
    <row r="2704" spans="1:25" x14ac:dyDescent="0.2">
      <c r="A2704">
        <v>50139</v>
      </c>
      <c r="B2704" t="s">
        <v>28118</v>
      </c>
      <c r="C2704">
        <v>0</v>
      </c>
      <c r="D2704">
        <f>IF(COUNTIF(Sheet3!$A$1:$A$349,"*"&amp;B2704&amp;"*")&gt;0,1,0)</f>
        <v>0</v>
      </c>
      <c r="E2704">
        <f>IF(COUNTIF(Sheet1!$C$1:$C$349,"*"&amp;K2704&amp;"*")&gt;0,1,0)</f>
        <v>1</v>
      </c>
      <c r="F2704">
        <f>IF(COUNTIF(Sheet1!$E$1:$E$349,"*"&amp;G2704&amp;"*")&gt;0,1,0)</f>
        <v>0</v>
      </c>
      <c r="G2704" t="s">
        <v>32031</v>
      </c>
      <c r="H2704" t="str">
        <f t="shared" si="42"/>
        <v>Cindesti Buzau</v>
      </c>
      <c r="I2704">
        <v>10</v>
      </c>
      <c r="J2704">
        <v>109</v>
      </c>
      <c r="K2704" t="s">
        <v>22908</v>
      </c>
      <c r="L2704" t="s">
        <v>6741</v>
      </c>
      <c r="M2704">
        <v>2</v>
      </c>
      <c r="N2704">
        <v>822</v>
      </c>
      <c r="O2704" t="s">
        <v>6468</v>
      </c>
      <c r="P2704" t="s">
        <v>7485</v>
      </c>
      <c r="Q2704" t="s">
        <v>26</v>
      </c>
      <c r="R2704">
        <v>23</v>
      </c>
      <c r="S2704">
        <v>3</v>
      </c>
      <c r="T2704">
        <v>127677</v>
      </c>
      <c r="U2704" t="s">
        <v>7486</v>
      </c>
      <c r="V2704">
        <v>50102</v>
      </c>
      <c r="W2704" t="s">
        <v>3186</v>
      </c>
      <c r="Y2704">
        <v>0</v>
      </c>
    </row>
    <row r="2705" spans="1:25" x14ac:dyDescent="0.2">
      <c r="A2705">
        <v>175965</v>
      </c>
      <c r="B2705" t="s">
        <v>28118</v>
      </c>
      <c r="C2705">
        <v>0</v>
      </c>
      <c r="D2705">
        <f>IF(COUNTIF(Sheet3!$A$1:$A$349,"*"&amp;B2705&amp;"*")&gt;0,1,0)</f>
        <v>0</v>
      </c>
      <c r="E2705">
        <f>IF(COUNTIF(Sheet1!$C$1:$C$349,"*"&amp;K2705&amp;"*")&gt;0,1,0)</f>
        <v>1</v>
      </c>
      <c r="F2705">
        <f>IF(COUNTIF(Sheet1!$E$1:$E$349,"*"&amp;G2705&amp;"*")&gt;0,1,0)</f>
        <v>0</v>
      </c>
      <c r="G2705" t="s">
        <v>32032</v>
      </c>
      <c r="H2705" t="str">
        <f t="shared" si="42"/>
        <v>Cindesti Vrancea</v>
      </c>
      <c r="I2705">
        <v>39</v>
      </c>
      <c r="J2705">
        <v>396</v>
      </c>
      <c r="K2705" t="s">
        <v>15010</v>
      </c>
      <c r="L2705" t="s">
        <v>22342</v>
      </c>
      <c r="M2705">
        <v>2</v>
      </c>
      <c r="N2705">
        <v>822</v>
      </c>
      <c r="O2705" t="s">
        <v>6468</v>
      </c>
      <c r="P2705" t="s">
        <v>1481</v>
      </c>
      <c r="Q2705" t="s">
        <v>26</v>
      </c>
      <c r="R2705">
        <v>23</v>
      </c>
      <c r="S2705">
        <v>3</v>
      </c>
      <c r="T2705">
        <v>627107</v>
      </c>
      <c r="U2705" t="s">
        <v>22472</v>
      </c>
      <c r="V2705">
        <v>175938</v>
      </c>
      <c r="W2705" t="s">
        <v>5146</v>
      </c>
      <c r="Y2705">
        <v>0</v>
      </c>
    </row>
    <row r="2706" spans="1:25" x14ac:dyDescent="0.2">
      <c r="A2706">
        <v>66553</v>
      </c>
      <c r="B2706" t="s">
        <v>28119</v>
      </c>
      <c r="C2706">
        <v>0</v>
      </c>
      <c r="D2706">
        <f>IF(COUNTIF(Sheet3!$A$1:$A$349,"*"&amp;B2706&amp;"*")&gt;0,1,0)</f>
        <v>0</v>
      </c>
      <c r="E2706">
        <f>IF(COUNTIF(Sheet1!$C$1:$C$349,"*"&amp;K2706&amp;"*")&gt;0,1,0)</f>
        <v>1</v>
      </c>
      <c r="F2706">
        <f>IF(COUNTIF(Sheet1!$E$1:$E$349,"*"&amp;G2706&amp;"*")&gt;0,1,0)</f>
        <v>0</v>
      </c>
      <c r="G2706" t="s">
        <v>32033</v>
      </c>
      <c r="H2706" t="str">
        <f t="shared" si="42"/>
        <v>Cindesti Deal Dambovita</v>
      </c>
      <c r="I2706">
        <v>15</v>
      </c>
      <c r="J2706">
        <v>154</v>
      </c>
      <c r="K2706" t="s">
        <v>29101</v>
      </c>
      <c r="L2706" t="s">
        <v>9417</v>
      </c>
      <c r="M2706">
        <v>3</v>
      </c>
      <c r="N2706">
        <v>831</v>
      </c>
      <c r="O2706" t="s">
        <v>2107</v>
      </c>
      <c r="P2706" t="s">
        <v>3286</v>
      </c>
      <c r="Q2706" t="s">
        <v>26</v>
      </c>
      <c r="R2706">
        <v>23</v>
      </c>
      <c r="S2706">
        <v>3</v>
      </c>
      <c r="T2706">
        <v>137082</v>
      </c>
      <c r="U2706" t="s">
        <v>9591</v>
      </c>
      <c r="V2706">
        <v>66526</v>
      </c>
      <c r="W2706" t="s">
        <v>360</v>
      </c>
      <c r="Y2706">
        <v>0</v>
      </c>
    </row>
    <row r="2707" spans="1:25" x14ac:dyDescent="0.2">
      <c r="A2707">
        <v>66535</v>
      </c>
      <c r="B2707" t="s">
        <v>28120</v>
      </c>
      <c r="C2707">
        <v>0</v>
      </c>
      <c r="D2707">
        <f>IF(COUNTIF(Sheet3!$A$1:$A$349,"*"&amp;B2707&amp;"*")&gt;0,1,0)</f>
        <v>0</v>
      </c>
      <c r="E2707">
        <f>IF(COUNTIF(Sheet1!$C$1:$C$349,"*"&amp;K2707&amp;"*")&gt;0,1,0)</f>
        <v>1</v>
      </c>
      <c r="F2707">
        <f>IF(COUNTIF(Sheet1!$E$1:$E$349,"*"&amp;G2707&amp;"*")&gt;0,1,0)</f>
        <v>0</v>
      </c>
      <c r="G2707" t="s">
        <v>32034</v>
      </c>
      <c r="H2707" t="str">
        <f t="shared" si="42"/>
        <v>Cindesti-Vale Dambovita</v>
      </c>
      <c r="I2707">
        <v>15</v>
      </c>
      <c r="J2707">
        <v>154</v>
      </c>
      <c r="K2707" t="s">
        <v>29101</v>
      </c>
      <c r="L2707" t="s">
        <v>9417</v>
      </c>
      <c r="M2707">
        <v>3</v>
      </c>
      <c r="N2707">
        <v>831</v>
      </c>
      <c r="O2707" t="s">
        <v>2107</v>
      </c>
      <c r="P2707" t="s">
        <v>2327</v>
      </c>
      <c r="Q2707" t="s">
        <v>38</v>
      </c>
      <c r="R2707">
        <v>22</v>
      </c>
      <c r="S2707">
        <v>3</v>
      </c>
      <c r="T2707">
        <v>137083</v>
      </c>
      <c r="U2707" t="s">
        <v>9589</v>
      </c>
      <c r="V2707">
        <v>66526</v>
      </c>
      <c r="W2707" t="s">
        <v>360</v>
      </c>
      <c r="Y2707">
        <v>0</v>
      </c>
    </row>
    <row r="2708" spans="1:25" x14ac:dyDescent="0.2">
      <c r="A2708">
        <v>78784</v>
      </c>
      <c r="B2708" t="s">
        <v>28121</v>
      </c>
      <c r="C2708">
        <v>0</v>
      </c>
      <c r="D2708">
        <f>IF(COUNTIF(Sheet3!$A$1:$A$349,"*"&amp;B2708&amp;"*")&gt;0,1,0)</f>
        <v>0</v>
      </c>
      <c r="E2708">
        <f>IF(COUNTIF(Sheet1!$C$1:$C$349,"*"&amp;K2708&amp;"*")&gt;0,1,0)</f>
        <v>1</v>
      </c>
      <c r="F2708">
        <f>IF(COUNTIF(Sheet1!$E$1:$E$349,"*"&amp;G2708&amp;"*")&gt;0,1,0)</f>
        <v>0</v>
      </c>
      <c r="G2708" t="s">
        <v>32035</v>
      </c>
      <c r="H2708" t="str">
        <f t="shared" si="42"/>
        <v>Cinepesti Gorj</v>
      </c>
      <c r="I2708">
        <v>18</v>
      </c>
      <c r="J2708">
        <v>181</v>
      </c>
      <c r="K2708" t="s">
        <v>11026</v>
      </c>
      <c r="L2708" t="s">
        <v>11027</v>
      </c>
      <c r="M2708">
        <v>4</v>
      </c>
      <c r="N2708">
        <v>840</v>
      </c>
      <c r="O2708" t="s">
        <v>10021</v>
      </c>
      <c r="P2708" t="s">
        <v>366</v>
      </c>
      <c r="Q2708" t="s">
        <v>26</v>
      </c>
      <c r="R2708">
        <v>23</v>
      </c>
      <c r="S2708">
        <v>3</v>
      </c>
      <c r="T2708">
        <v>217038</v>
      </c>
      <c r="U2708" t="s">
        <v>11141</v>
      </c>
      <c r="V2708">
        <v>78748</v>
      </c>
      <c r="W2708" t="s">
        <v>3566</v>
      </c>
      <c r="Y2708">
        <v>0</v>
      </c>
    </row>
    <row r="2709" spans="1:25" x14ac:dyDescent="0.2">
      <c r="A2709">
        <v>38759</v>
      </c>
      <c r="B2709" t="s">
        <v>5972</v>
      </c>
      <c r="C2709">
        <v>0</v>
      </c>
      <c r="D2709">
        <f>IF(COUNTIF(Sheet3!$A$1:$A$349,"*"&amp;B2709&amp;"*")&gt;0,1,0)</f>
        <v>0</v>
      </c>
      <c r="E2709">
        <f>IF(COUNTIF(Sheet1!$C$1:$C$349,"*"&amp;K2709&amp;"*")&gt;0,1,0)</f>
        <v>1</v>
      </c>
      <c r="F2709">
        <f>IF(COUNTIF(Sheet1!$E$1:$E$349,"*"&amp;G2709&amp;"*")&gt;0,1,0)</f>
        <v>0</v>
      </c>
      <c r="G2709" t="s">
        <v>32036</v>
      </c>
      <c r="H2709" t="str">
        <f t="shared" si="42"/>
        <v>Cinghiniia Botosani</v>
      </c>
      <c r="I2709">
        <v>7</v>
      </c>
      <c r="J2709">
        <v>74</v>
      </c>
      <c r="K2709" t="s">
        <v>22901</v>
      </c>
      <c r="L2709" t="s">
        <v>5526</v>
      </c>
      <c r="M2709">
        <v>1</v>
      </c>
      <c r="N2709">
        <v>813</v>
      </c>
      <c r="O2709" t="s">
        <v>3243</v>
      </c>
      <c r="P2709" t="s">
        <v>930</v>
      </c>
      <c r="Q2709" t="s">
        <v>26</v>
      </c>
      <c r="R2709">
        <v>23</v>
      </c>
      <c r="S2709">
        <v>3</v>
      </c>
      <c r="T2709">
        <v>717326</v>
      </c>
      <c r="U2709" t="s">
        <v>5973</v>
      </c>
      <c r="V2709">
        <v>38731</v>
      </c>
      <c r="W2709" t="s">
        <v>5969</v>
      </c>
      <c r="Y2709">
        <v>0</v>
      </c>
    </row>
    <row r="2710" spans="1:25" x14ac:dyDescent="0.2">
      <c r="A2710">
        <v>116313</v>
      </c>
      <c r="B2710" t="s">
        <v>15637</v>
      </c>
      <c r="C2710">
        <v>0</v>
      </c>
      <c r="D2710">
        <f>IF(COUNTIF(Sheet3!$A$1:$A$349,"*"&amp;B2710&amp;"*")&gt;0,1,0)</f>
        <v>0</v>
      </c>
      <c r="E2710">
        <f>IF(COUNTIF(Sheet1!$C$1:$C$349,"*"&amp;K2710&amp;"*")&gt;0,1,0)</f>
        <v>1</v>
      </c>
      <c r="F2710">
        <f>IF(COUNTIF(Sheet1!$E$1:$E$349,"*"&amp;G2710&amp;"*")&gt;0,1,0)</f>
        <v>0</v>
      </c>
      <c r="G2710" t="s">
        <v>32037</v>
      </c>
      <c r="H2710" t="str">
        <f t="shared" si="42"/>
        <v>Cinta Mures</v>
      </c>
      <c r="I2710">
        <v>26</v>
      </c>
      <c r="J2710">
        <v>261</v>
      </c>
      <c r="K2710" t="s">
        <v>29094</v>
      </c>
      <c r="L2710" t="s">
        <v>15377</v>
      </c>
      <c r="M2710">
        <v>7</v>
      </c>
      <c r="N2710">
        <v>877</v>
      </c>
      <c r="O2710" t="s">
        <v>21</v>
      </c>
      <c r="P2710" t="s">
        <v>2765</v>
      </c>
      <c r="Q2710" t="s">
        <v>26</v>
      </c>
      <c r="R2710">
        <v>23</v>
      </c>
      <c r="S2710">
        <v>3</v>
      </c>
      <c r="T2710">
        <v>547177</v>
      </c>
      <c r="U2710" t="s">
        <v>15638</v>
      </c>
      <c r="V2710">
        <v>116288</v>
      </c>
      <c r="W2710" t="s">
        <v>9600</v>
      </c>
      <c r="Y2710">
        <v>0</v>
      </c>
    </row>
    <row r="2711" spans="1:25" x14ac:dyDescent="0.2">
      <c r="A2711">
        <v>12830</v>
      </c>
      <c r="B2711" t="s">
        <v>2090</v>
      </c>
      <c r="C2711">
        <v>0</v>
      </c>
      <c r="D2711">
        <f>IF(COUNTIF(Sheet3!$A$1:$A$349,"*"&amp;B2711&amp;"*")&gt;0,1,0)</f>
        <v>0</v>
      </c>
      <c r="E2711">
        <f>IF(COUNTIF(Sheet1!$C$1:$C$349,"*"&amp;K2711&amp;"*")&gt;0,1,0)</f>
        <v>1</v>
      </c>
      <c r="F2711">
        <f>IF(COUNTIF(Sheet1!$E$1:$E$349,"*"&amp;G2711&amp;"*")&gt;0,1,0)</f>
        <v>0</v>
      </c>
      <c r="G2711" t="s">
        <v>32038</v>
      </c>
      <c r="H2711" t="str">
        <f t="shared" si="42"/>
        <v>Cintei Arad</v>
      </c>
      <c r="I2711">
        <v>2</v>
      </c>
      <c r="J2711">
        <v>29</v>
      </c>
      <c r="K2711" t="s">
        <v>1465</v>
      </c>
      <c r="L2711" t="s">
        <v>1466</v>
      </c>
      <c r="M2711">
        <v>5</v>
      </c>
      <c r="N2711">
        <v>859</v>
      </c>
      <c r="O2711" t="s">
        <v>1467</v>
      </c>
      <c r="P2711" t="s">
        <v>2091</v>
      </c>
      <c r="Q2711" t="s">
        <v>26</v>
      </c>
      <c r="R2711">
        <v>23</v>
      </c>
      <c r="S2711">
        <v>3</v>
      </c>
      <c r="T2711">
        <v>317416</v>
      </c>
      <c r="U2711" t="s">
        <v>2092</v>
      </c>
      <c r="V2711">
        <v>12812</v>
      </c>
      <c r="W2711" t="s">
        <v>2087</v>
      </c>
      <c r="Y2711">
        <v>0</v>
      </c>
    </row>
    <row r="2712" spans="1:25" x14ac:dyDescent="0.2">
      <c r="A2712">
        <v>2942</v>
      </c>
      <c r="B2712" t="s">
        <v>414</v>
      </c>
      <c r="C2712">
        <v>0</v>
      </c>
      <c r="D2712">
        <f>IF(COUNTIF(Sheet3!$A$1:$A$349,"*"&amp;B2712&amp;"*")&gt;0,1,0)</f>
        <v>0</v>
      </c>
      <c r="E2712">
        <f>IF(COUNTIF(Sheet1!$C$1:$C$349,"*"&amp;K2712&amp;"*")&gt;0,1,0)</f>
        <v>1</v>
      </c>
      <c r="F2712">
        <f>IF(COUNTIF(Sheet1!$E$1:$E$349,"*"&amp;G2712&amp;"*")&gt;0,1,0)</f>
        <v>0</v>
      </c>
      <c r="G2712" t="s">
        <v>32039</v>
      </c>
      <c r="H2712" t="str">
        <f t="shared" si="42"/>
        <v>Cioara de Sus Alba</v>
      </c>
      <c r="I2712">
        <v>1</v>
      </c>
      <c r="J2712">
        <v>10</v>
      </c>
      <c r="K2712" t="s">
        <v>19</v>
      </c>
      <c r="L2712" t="s">
        <v>20</v>
      </c>
      <c r="M2712">
        <v>7</v>
      </c>
      <c r="N2712">
        <v>877</v>
      </c>
      <c r="O2712" t="s">
        <v>21</v>
      </c>
      <c r="P2712" t="s">
        <v>415</v>
      </c>
      <c r="Q2712" t="s">
        <v>26</v>
      </c>
      <c r="R2712">
        <v>19</v>
      </c>
      <c r="S2712">
        <v>1</v>
      </c>
      <c r="T2712">
        <v>515302</v>
      </c>
      <c r="U2712" t="s">
        <v>416</v>
      </c>
      <c r="V2712">
        <v>2915</v>
      </c>
      <c r="W2712" t="s">
        <v>409</v>
      </c>
      <c r="Y2712">
        <v>0</v>
      </c>
    </row>
    <row r="2713" spans="1:25" x14ac:dyDescent="0.2">
      <c r="A2713">
        <v>114747</v>
      </c>
      <c r="B2713" t="s">
        <v>15434</v>
      </c>
      <c r="C2713">
        <v>0</v>
      </c>
      <c r="D2713">
        <f>IF(COUNTIF(Sheet3!$A$1:$A$349,"*"&amp;B2713&amp;"*")&gt;0,1,0)</f>
        <v>0</v>
      </c>
      <c r="E2713">
        <f>IF(COUNTIF(Sheet1!$C$1:$C$349,"*"&amp;K2713&amp;"*")&gt;0,1,0)</f>
        <v>1</v>
      </c>
      <c r="F2713">
        <f>IF(COUNTIF(Sheet1!$E$1:$E$349,"*"&amp;G2713&amp;"*")&gt;0,1,0)</f>
        <v>0</v>
      </c>
      <c r="G2713" t="s">
        <v>32040</v>
      </c>
      <c r="H2713" t="str">
        <f t="shared" si="42"/>
        <v>Cioarga Mures</v>
      </c>
      <c r="I2713">
        <v>26</v>
      </c>
      <c r="J2713">
        <v>261</v>
      </c>
      <c r="K2713" t="s">
        <v>29094</v>
      </c>
      <c r="L2713" t="s">
        <v>15377</v>
      </c>
      <c r="M2713">
        <v>7</v>
      </c>
      <c r="N2713">
        <v>877</v>
      </c>
      <c r="O2713" t="s">
        <v>21</v>
      </c>
      <c r="P2713" t="s">
        <v>261</v>
      </c>
      <c r="Q2713" t="s">
        <v>26</v>
      </c>
      <c r="R2713">
        <v>18</v>
      </c>
      <c r="S2713">
        <v>1</v>
      </c>
      <c r="T2713">
        <v>545202</v>
      </c>
      <c r="U2713" t="s">
        <v>15435</v>
      </c>
      <c r="V2713">
        <v>114710</v>
      </c>
      <c r="W2713" t="s">
        <v>15430</v>
      </c>
      <c r="Y2713">
        <v>0</v>
      </c>
    </row>
    <row r="2714" spans="1:25" x14ac:dyDescent="0.2">
      <c r="A2714">
        <v>161883</v>
      </c>
      <c r="B2714" t="s">
        <v>20945</v>
      </c>
      <c r="C2714">
        <v>0</v>
      </c>
      <c r="D2714">
        <f>IF(COUNTIF(Sheet3!$A$1:$A$349,"*"&amp;B2714&amp;"*")&gt;0,1,0)</f>
        <v>0</v>
      </c>
      <c r="E2714">
        <f>IF(COUNTIF(Sheet1!$C$1:$C$349,"*"&amp;K2714&amp;"*")&gt;0,1,0)</f>
        <v>1</v>
      </c>
      <c r="F2714">
        <f>IF(COUNTIF(Sheet1!$E$1:$E$349,"*"&amp;G2714&amp;"*")&gt;0,1,0)</f>
        <v>0</v>
      </c>
      <c r="G2714" t="s">
        <v>32041</v>
      </c>
      <c r="H2714" t="str">
        <f t="shared" si="42"/>
        <v>Cioatele Vaslui</v>
      </c>
      <c r="I2714">
        <v>37</v>
      </c>
      <c r="J2714">
        <v>378</v>
      </c>
      <c r="K2714" t="s">
        <v>20936</v>
      </c>
      <c r="L2714" t="s">
        <v>20937</v>
      </c>
      <c r="M2714">
        <v>1</v>
      </c>
      <c r="N2714">
        <v>813</v>
      </c>
      <c r="O2714" t="s">
        <v>3243</v>
      </c>
      <c r="P2714" t="s">
        <v>1331</v>
      </c>
      <c r="Q2714" t="s">
        <v>26</v>
      </c>
      <c r="R2714">
        <v>19</v>
      </c>
      <c r="S2714">
        <v>1</v>
      </c>
      <c r="T2714">
        <v>735202</v>
      </c>
      <c r="U2714" t="s">
        <v>20946</v>
      </c>
      <c r="V2714">
        <v>161856</v>
      </c>
      <c r="W2714" t="s">
        <v>964</v>
      </c>
      <c r="Y2714">
        <v>0</v>
      </c>
    </row>
    <row r="2715" spans="1:25" x14ac:dyDescent="0.2">
      <c r="A2715">
        <v>14110</v>
      </c>
      <c r="B2715" t="s">
        <v>26157</v>
      </c>
      <c r="C2715">
        <v>0</v>
      </c>
      <c r="D2715">
        <f>IF(COUNTIF(Sheet3!$A$1:$A$349,"*"&amp;B2715&amp;"*")&gt;0,1,0)</f>
        <v>0</v>
      </c>
      <c r="E2715">
        <f>IF(COUNTIF(Sheet1!$C$1:$C$349,"*"&amp;K2715&amp;"*")&gt;0,1,0)</f>
        <v>1</v>
      </c>
      <c r="F2715">
        <f>IF(COUNTIF(Sheet1!$E$1:$E$349,"*"&amp;G2715&amp;"*")&gt;0,1,0)</f>
        <v>0</v>
      </c>
      <c r="G2715" t="s">
        <v>32042</v>
      </c>
      <c r="H2715" t="str">
        <f t="shared" si="42"/>
        <v>Ciobanesti Arges</v>
      </c>
      <c r="I2715">
        <v>3</v>
      </c>
      <c r="J2715">
        <v>38</v>
      </c>
      <c r="K2715" t="s">
        <v>29095</v>
      </c>
      <c r="L2715" t="s">
        <v>2106</v>
      </c>
      <c r="M2715">
        <v>3</v>
      </c>
      <c r="N2715">
        <v>831</v>
      </c>
      <c r="O2715" t="s">
        <v>2107</v>
      </c>
      <c r="P2715" t="s">
        <v>2267</v>
      </c>
      <c r="Q2715" t="s">
        <v>26</v>
      </c>
      <c r="R2715">
        <v>23</v>
      </c>
      <c r="S2715">
        <v>3</v>
      </c>
      <c r="T2715">
        <v>117057</v>
      </c>
      <c r="U2715" t="s">
        <v>2268</v>
      </c>
      <c r="V2715">
        <v>14085</v>
      </c>
      <c r="W2715" t="s">
        <v>2264</v>
      </c>
      <c r="Y2715">
        <v>0</v>
      </c>
    </row>
    <row r="2716" spans="1:25" x14ac:dyDescent="0.2">
      <c r="A2716">
        <v>16631</v>
      </c>
      <c r="B2716" t="s">
        <v>2696</v>
      </c>
      <c r="C2716">
        <v>0</v>
      </c>
      <c r="D2716">
        <f>IF(COUNTIF(Sheet3!$A$1:$A$349,"*"&amp;B2716&amp;"*")&gt;0,1,0)</f>
        <v>0</v>
      </c>
      <c r="E2716">
        <f>IF(COUNTIF(Sheet1!$C$1:$C$349,"*"&amp;K2716&amp;"*")&gt;0,1,0)</f>
        <v>1</v>
      </c>
      <c r="F2716">
        <f>IF(COUNTIF(Sheet1!$E$1:$E$349,"*"&amp;G2716&amp;"*")&gt;0,1,0)</f>
        <v>0</v>
      </c>
      <c r="G2716" t="s">
        <v>32043</v>
      </c>
      <c r="H2716" t="str">
        <f t="shared" si="42"/>
        <v>Ciobani Arges</v>
      </c>
      <c r="I2716">
        <v>3</v>
      </c>
      <c r="J2716">
        <v>38</v>
      </c>
      <c r="K2716" t="s">
        <v>29095</v>
      </c>
      <c r="L2716" t="s">
        <v>2106</v>
      </c>
      <c r="M2716">
        <v>3</v>
      </c>
      <c r="N2716">
        <v>831</v>
      </c>
      <c r="O2716" t="s">
        <v>2107</v>
      </c>
      <c r="P2716" t="s">
        <v>2697</v>
      </c>
      <c r="Q2716" t="s">
        <v>26</v>
      </c>
      <c r="R2716">
        <v>23</v>
      </c>
      <c r="S2716">
        <v>3</v>
      </c>
      <c r="T2716">
        <v>117391</v>
      </c>
      <c r="U2716" t="s">
        <v>2698</v>
      </c>
      <c r="V2716">
        <v>16613</v>
      </c>
      <c r="W2716" t="s">
        <v>2693</v>
      </c>
      <c r="Y2716">
        <v>0</v>
      </c>
    </row>
    <row r="2717" spans="1:25" x14ac:dyDescent="0.2">
      <c r="A2717">
        <v>84031</v>
      </c>
      <c r="B2717" t="s">
        <v>26158</v>
      </c>
      <c r="C2717">
        <v>0</v>
      </c>
      <c r="D2717">
        <f>IF(COUNTIF(Sheet3!$A$1:$A$349,"*"&amp;B2717&amp;"*")&gt;0,1,0)</f>
        <v>0</v>
      </c>
      <c r="E2717">
        <f>IF(COUNTIF(Sheet1!$C$1:$C$349,"*"&amp;K2717&amp;"*")&gt;0,1,0)</f>
        <v>1</v>
      </c>
      <c r="F2717">
        <f>IF(COUNTIF(Sheet1!$E$1:$E$349,"*"&amp;G2717&amp;"*")&gt;0,1,0)</f>
        <v>0</v>
      </c>
      <c r="G2717" t="s">
        <v>32044</v>
      </c>
      <c r="H2717" t="str">
        <f t="shared" si="42"/>
        <v>Ciobanis Harghita</v>
      </c>
      <c r="I2717">
        <v>19</v>
      </c>
      <c r="J2717">
        <v>190</v>
      </c>
      <c r="K2717" t="s">
        <v>11664</v>
      </c>
      <c r="L2717" t="s">
        <v>11665</v>
      </c>
      <c r="M2717">
        <v>7</v>
      </c>
      <c r="N2717">
        <v>877</v>
      </c>
      <c r="O2717" t="s">
        <v>21</v>
      </c>
      <c r="P2717" t="s">
        <v>806</v>
      </c>
      <c r="Q2717" t="s">
        <v>26</v>
      </c>
      <c r="R2717">
        <v>23</v>
      </c>
      <c r="S2717">
        <v>3</v>
      </c>
      <c r="T2717">
        <v>537044</v>
      </c>
      <c r="U2717" t="s">
        <v>11772</v>
      </c>
      <c r="V2717">
        <v>83981</v>
      </c>
      <c r="W2717" t="s">
        <v>11766</v>
      </c>
      <c r="Y2717">
        <v>0</v>
      </c>
    </row>
    <row r="2718" spans="1:25" x14ac:dyDescent="0.2">
      <c r="A2718">
        <v>62155</v>
      </c>
      <c r="B2718" t="s">
        <v>26159</v>
      </c>
      <c r="C2718">
        <v>0</v>
      </c>
      <c r="D2718">
        <f>IF(COUNTIF(Sheet3!$A$1:$A$349,"*"&amp;B2718&amp;"*")&gt;0,1,0)</f>
        <v>0</v>
      </c>
      <c r="E2718">
        <f>IF(COUNTIF(Sheet1!$C$1:$C$349,"*"&amp;K2718&amp;"*")&gt;0,1,0)</f>
        <v>1</v>
      </c>
      <c r="F2718">
        <f>IF(COUNTIF(Sheet1!$E$1:$E$349,"*"&amp;G2718&amp;"*")&gt;0,1,0)</f>
        <v>0</v>
      </c>
      <c r="G2718" t="s">
        <v>32045</v>
      </c>
      <c r="H2718" t="str">
        <f t="shared" si="42"/>
        <v>Ciobanita Constanta</v>
      </c>
      <c r="I2718">
        <v>13</v>
      </c>
      <c r="J2718">
        <v>136</v>
      </c>
      <c r="K2718" t="s">
        <v>22924</v>
      </c>
      <c r="L2718" t="s">
        <v>8778</v>
      </c>
      <c r="M2718">
        <v>2</v>
      </c>
      <c r="N2718">
        <v>822</v>
      </c>
      <c r="O2718" t="s">
        <v>6468</v>
      </c>
      <c r="P2718" t="s">
        <v>2053</v>
      </c>
      <c r="Q2718" t="s">
        <v>26</v>
      </c>
      <c r="R2718">
        <v>23</v>
      </c>
      <c r="S2718">
        <v>3</v>
      </c>
      <c r="T2718">
        <v>907182</v>
      </c>
      <c r="U2718" t="s">
        <v>9034</v>
      </c>
      <c r="V2718">
        <v>62137</v>
      </c>
      <c r="W2718" t="s">
        <v>9031</v>
      </c>
      <c r="Y2718">
        <v>0</v>
      </c>
    </row>
    <row r="2719" spans="1:25" x14ac:dyDescent="0.2">
      <c r="A2719">
        <v>47471</v>
      </c>
      <c r="B2719" t="s">
        <v>26160</v>
      </c>
      <c r="C2719">
        <v>0</v>
      </c>
      <c r="D2719">
        <f>IF(COUNTIF(Sheet3!$A$1:$A$349,"*"&amp;B2719&amp;"*")&gt;0,1,0)</f>
        <v>0</v>
      </c>
      <c r="E2719">
        <f>IF(COUNTIF(Sheet1!$C$1:$C$349,"*"&amp;K2719&amp;"*")&gt;0,1,0)</f>
        <v>1</v>
      </c>
      <c r="F2719">
        <f>IF(COUNTIF(Sheet1!$E$1:$E$349,"*"&amp;G2719&amp;"*")&gt;0,1,0)</f>
        <v>0</v>
      </c>
      <c r="G2719" t="s">
        <v>32046</v>
      </c>
      <c r="H2719" t="str">
        <f t="shared" si="42"/>
        <v>Ciobanoaia Buzau</v>
      </c>
      <c r="I2719">
        <v>10</v>
      </c>
      <c r="J2719">
        <v>109</v>
      </c>
      <c r="K2719" t="s">
        <v>22908</v>
      </c>
      <c r="L2719" t="s">
        <v>6741</v>
      </c>
      <c r="M2719">
        <v>2</v>
      </c>
      <c r="N2719">
        <v>822</v>
      </c>
      <c r="O2719" t="s">
        <v>6468</v>
      </c>
      <c r="P2719" t="s">
        <v>249</v>
      </c>
      <c r="Q2719" t="s">
        <v>26</v>
      </c>
      <c r="R2719">
        <v>23</v>
      </c>
      <c r="S2719">
        <v>3</v>
      </c>
      <c r="T2719">
        <v>127356</v>
      </c>
      <c r="U2719" t="s">
        <v>7115</v>
      </c>
      <c r="V2719">
        <v>47453</v>
      </c>
      <c r="W2719" t="s">
        <v>7113</v>
      </c>
      <c r="Y2719">
        <v>0</v>
      </c>
    </row>
    <row r="2720" spans="1:25" x14ac:dyDescent="0.2">
      <c r="A2720">
        <v>61265</v>
      </c>
      <c r="B2720" t="s">
        <v>8907</v>
      </c>
      <c r="C2720">
        <v>0</v>
      </c>
      <c r="D2720">
        <f>IF(COUNTIF(Sheet3!$A$1:$A$349,"*"&amp;B2720&amp;"*")&gt;0,1,0)</f>
        <v>0</v>
      </c>
      <c r="E2720">
        <f>IF(COUNTIF(Sheet1!$C$1:$C$349,"*"&amp;K2720&amp;"*")&gt;0,1,0)</f>
        <v>1</v>
      </c>
      <c r="F2720">
        <f>IF(COUNTIF(Sheet1!$E$1:$E$349,"*"&amp;G2720&amp;"*")&gt;0,1,0)</f>
        <v>0</v>
      </c>
      <c r="G2720" t="s">
        <v>32047</v>
      </c>
      <c r="H2720" t="str">
        <f t="shared" si="42"/>
        <v>Ciobanu Constanta</v>
      </c>
      <c r="I2720">
        <v>13</v>
      </c>
      <c r="J2720">
        <v>136</v>
      </c>
      <c r="K2720" t="s">
        <v>22924</v>
      </c>
      <c r="L2720" t="s">
        <v>8778</v>
      </c>
      <c r="M2720">
        <v>2</v>
      </c>
      <c r="N2720">
        <v>822</v>
      </c>
      <c r="O2720" t="s">
        <v>6468</v>
      </c>
      <c r="P2720" t="s">
        <v>8908</v>
      </c>
      <c r="Q2720" t="s">
        <v>38</v>
      </c>
      <c r="R2720">
        <v>22</v>
      </c>
      <c r="S2720">
        <v>3</v>
      </c>
      <c r="T2720">
        <v>907055</v>
      </c>
      <c r="U2720" t="s">
        <v>8909</v>
      </c>
      <c r="V2720">
        <v>61256</v>
      </c>
      <c r="W2720" t="s">
        <v>8907</v>
      </c>
      <c r="Y2720">
        <v>0</v>
      </c>
    </row>
    <row r="2721" spans="1:25" x14ac:dyDescent="0.2">
      <c r="A2721">
        <v>21150</v>
      </c>
      <c r="B2721" t="s">
        <v>26161</v>
      </c>
      <c r="C2721">
        <v>0</v>
      </c>
      <c r="D2721">
        <f>IF(COUNTIF(Sheet3!$A$1:$A$349,"*"&amp;B2721&amp;"*")&gt;0,1,0)</f>
        <v>0</v>
      </c>
      <c r="E2721">
        <f>IF(COUNTIF(Sheet1!$C$1:$C$349,"*"&amp;K2721&amp;"*")&gt;0,1,0)</f>
        <v>1</v>
      </c>
      <c r="F2721">
        <f>IF(COUNTIF(Sheet1!$E$1:$E$349,"*"&amp;G2721&amp;"*")&gt;0,1,0)</f>
        <v>0</v>
      </c>
      <c r="G2721" t="s">
        <v>32048</v>
      </c>
      <c r="H2721" t="str">
        <f t="shared" si="42"/>
        <v>Ciobanus Bacau</v>
      </c>
      <c r="I2721">
        <v>4</v>
      </c>
      <c r="J2721">
        <v>47</v>
      </c>
      <c r="K2721" t="s">
        <v>22882</v>
      </c>
      <c r="L2721" t="s">
        <v>3242</v>
      </c>
      <c r="M2721">
        <v>1</v>
      </c>
      <c r="N2721">
        <v>813</v>
      </c>
      <c r="O2721" t="s">
        <v>3243</v>
      </c>
      <c r="P2721" t="s">
        <v>2845</v>
      </c>
      <c r="Q2721" t="s">
        <v>26</v>
      </c>
      <c r="R2721">
        <v>23</v>
      </c>
      <c r="S2721">
        <v>3</v>
      </c>
      <c r="T2721">
        <v>607022</v>
      </c>
      <c r="U2721" t="s">
        <v>3377</v>
      </c>
      <c r="V2721">
        <v>21123</v>
      </c>
      <c r="W2721" t="s">
        <v>3373</v>
      </c>
      <c r="Y2721">
        <v>0</v>
      </c>
    </row>
    <row r="2722" spans="1:25" x14ac:dyDescent="0.2">
      <c r="A2722">
        <v>119643</v>
      </c>
      <c r="B2722" t="s">
        <v>16053</v>
      </c>
      <c r="C2722">
        <v>0</v>
      </c>
      <c r="D2722">
        <f>IF(COUNTIF(Sheet3!$A$1:$A$349,"*"&amp;B2722&amp;"*")&gt;0,1,0)</f>
        <v>0</v>
      </c>
      <c r="E2722">
        <f>IF(COUNTIF(Sheet1!$C$1:$C$349,"*"&amp;K2722&amp;"*")&gt;0,1,0)</f>
        <v>1</v>
      </c>
      <c r="F2722">
        <f>IF(COUNTIF(Sheet1!$E$1:$E$349,"*"&amp;G2722&amp;"*")&gt;0,1,0)</f>
        <v>0</v>
      </c>
      <c r="G2722" t="s">
        <v>32049</v>
      </c>
      <c r="H2722" t="str">
        <f t="shared" si="42"/>
        <v>Ciobotani Mures</v>
      </c>
      <c r="I2722">
        <v>26</v>
      </c>
      <c r="J2722">
        <v>261</v>
      </c>
      <c r="K2722" t="s">
        <v>29094</v>
      </c>
      <c r="L2722" t="s">
        <v>15377</v>
      </c>
      <c r="M2722">
        <v>7</v>
      </c>
      <c r="N2722">
        <v>877</v>
      </c>
      <c r="O2722" t="s">
        <v>21</v>
      </c>
      <c r="P2722" t="s">
        <v>751</v>
      </c>
      <c r="Q2722" t="s">
        <v>26</v>
      </c>
      <c r="R2722">
        <v>23</v>
      </c>
      <c r="S2722">
        <v>3</v>
      </c>
      <c r="T2722">
        <v>547576</v>
      </c>
      <c r="U2722" t="s">
        <v>16054</v>
      </c>
      <c r="V2722">
        <v>119625</v>
      </c>
      <c r="W2722" t="s">
        <v>16051</v>
      </c>
      <c r="Y2722">
        <v>0</v>
      </c>
    </row>
    <row r="2723" spans="1:25" x14ac:dyDescent="0.2">
      <c r="A2723">
        <v>171833</v>
      </c>
      <c r="B2723" t="s">
        <v>25025</v>
      </c>
      <c r="C2723">
        <v>0</v>
      </c>
      <c r="D2723">
        <f>IF(COUNTIF(Sheet3!$A$1:$A$349,"*"&amp;B2723&amp;"*")&gt;0,1,0)</f>
        <v>0</v>
      </c>
      <c r="E2723">
        <f>IF(COUNTIF(Sheet1!$C$1:$C$349,"*"&amp;K2723&amp;"*")&gt;0,1,0)</f>
        <v>1</v>
      </c>
      <c r="F2723">
        <f>IF(COUNTIF(Sheet1!$E$1:$E$349,"*"&amp;G2723&amp;"*")&gt;0,1,0)</f>
        <v>0</v>
      </c>
      <c r="G2723" t="s">
        <v>32050</v>
      </c>
      <c r="H2723" t="str">
        <f t="shared" si="42"/>
        <v>Cioboti Valcea</v>
      </c>
      <c r="I2723">
        <v>38</v>
      </c>
      <c r="J2723">
        <v>387</v>
      </c>
      <c r="K2723" t="s">
        <v>25637</v>
      </c>
      <c r="L2723" t="s">
        <v>21552</v>
      </c>
      <c r="M2723">
        <v>4</v>
      </c>
      <c r="N2723">
        <v>840</v>
      </c>
      <c r="O2723" t="s">
        <v>10021</v>
      </c>
      <c r="P2723" t="s">
        <v>3529</v>
      </c>
      <c r="Q2723" t="s">
        <v>26</v>
      </c>
      <c r="R2723">
        <v>23</v>
      </c>
      <c r="S2723">
        <v>3</v>
      </c>
      <c r="T2723">
        <v>247442</v>
      </c>
      <c r="U2723" t="s">
        <v>22041</v>
      </c>
      <c r="V2723">
        <v>171806</v>
      </c>
      <c r="W2723" t="s">
        <v>22037</v>
      </c>
      <c r="Y2723">
        <v>0</v>
      </c>
    </row>
    <row r="2724" spans="1:25" x14ac:dyDescent="0.2">
      <c r="A2724">
        <v>99325</v>
      </c>
      <c r="B2724" t="s">
        <v>13611</v>
      </c>
      <c r="C2724">
        <v>0</v>
      </c>
      <c r="D2724">
        <f>IF(COUNTIF(Sheet3!$A$1:$A$349,"*"&amp;B2724&amp;"*")&gt;0,1,0)</f>
        <v>0</v>
      </c>
      <c r="E2724">
        <f>IF(COUNTIF(Sheet1!$C$1:$C$349,"*"&amp;K2724&amp;"*")&gt;0,1,0)</f>
        <v>1</v>
      </c>
      <c r="F2724">
        <f>IF(COUNTIF(Sheet1!$E$1:$E$349,"*"&amp;G2724&amp;"*")&gt;0,1,0)</f>
        <v>0</v>
      </c>
      <c r="G2724" t="s">
        <v>32051</v>
      </c>
      <c r="H2724" t="str">
        <f t="shared" si="42"/>
        <v>Cioca-Boca Iasi</v>
      </c>
      <c r="I2724">
        <v>22</v>
      </c>
      <c r="J2724">
        <v>225</v>
      </c>
      <c r="K2724" t="s">
        <v>22952</v>
      </c>
      <c r="L2724" t="s">
        <v>13063</v>
      </c>
      <c r="M2724">
        <v>1</v>
      </c>
      <c r="N2724">
        <v>813</v>
      </c>
      <c r="O2724" t="s">
        <v>3243</v>
      </c>
      <c r="P2724" t="s">
        <v>3189</v>
      </c>
      <c r="Q2724" t="s">
        <v>26</v>
      </c>
      <c r="R2724">
        <v>23</v>
      </c>
      <c r="S2724">
        <v>3</v>
      </c>
      <c r="T2724">
        <v>707477</v>
      </c>
      <c r="U2724" t="s">
        <v>13612</v>
      </c>
      <c r="V2724">
        <v>99290</v>
      </c>
      <c r="W2724" t="s">
        <v>13608</v>
      </c>
      <c r="Y2724">
        <v>0</v>
      </c>
    </row>
    <row r="2725" spans="1:25" x14ac:dyDescent="0.2">
      <c r="A2725">
        <v>78917</v>
      </c>
      <c r="B2725" t="s">
        <v>11155</v>
      </c>
      <c r="C2725">
        <v>0</v>
      </c>
      <c r="D2725">
        <f>IF(COUNTIF(Sheet3!$A$1:$A$349,"*"&amp;B2725&amp;"*")&gt;0,1,0)</f>
        <v>0</v>
      </c>
      <c r="E2725">
        <f>IF(COUNTIF(Sheet1!$C$1:$C$349,"*"&amp;K2725&amp;"*")&gt;0,1,0)</f>
        <v>1</v>
      </c>
      <c r="F2725">
        <f>IF(COUNTIF(Sheet1!$E$1:$E$349,"*"&amp;G2725&amp;"*")&gt;0,1,0)</f>
        <v>0</v>
      </c>
      <c r="G2725" t="s">
        <v>32052</v>
      </c>
      <c r="H2725" t="str">
        <f t="shared" si="42"/>
        <v>Ciocadia Gorj</v>
      </c>
      <c r="I2725">
        <v>18</v>
      </c>
      <c r="J2725">
        <v>181</v>
      </c>
      <c r="K2725" t="s">
        <v>11026</v>
      </c>
      <c r="L2725" t="s">
        <v>11027</v>
      </c>
      <c r="M2725">
        <v>4</v>
      </c>
      <c r="N2725">
        <v>840</v>
      </c>
      <c r="O2725" t="s">
        <v>10021</v>
      </c>
      <c r="P2725" t="s">
        <v>4996</v>
      </c>
      <c r="Q2725" t="s">
        <v>26</v>
      </c>
      <c r="R2725">
        <v>23</v>
      </c>
      <c r="S2725">
        <v>3</v>
      </c>
      <c r="T2725">
        <v>217069</v>
      </c>
      <c r="U2725" t="s">
        <v>11156</v>
      </c>
      <c r="V2725">
        <v>78873</v>
      </c>
      <c r="W2725" t="s">
        <v>11151</v>
      </c>
      <c r="Y2725">
        <v>0</v>
      </c>
    </row>
    <row r="2726" spans="1:25" x14ac:dyDescent="0.2">
      <c r="A2726">
        <v>30942</v>
      </c>
      <c r="B2726" t="s">
        <v>4868</v>
      </c>
      <c r="C2726">
        <v>0</v>
      </c>
      <c r="D2726">
        <f>IF(COUNTIF(Sheet3!$A$1:$A$349,"*"&amp;B2726&amp;"*")&gt;0,1,0)</f>
        <v>0</v>
      </c>
      <c r="E2726">
        <f>IF(COUNTIF(Sheet1!$C$1:$C$349,"*"&amp;K2726&amp;"*")&gt;0,1,0)</f>
        <v>1</v>
      </c>
      <c r="F2726">
        <f>IF(COUNTIF(Sheet1!$E$1:$E$349,"*"&amp;G2726&amp;"*")&gt;0,1,0)</f>
        <v>0</v>
      </c>
      <c r="G2726" t="s">
        <v>32053</v>
      </c>
      <c r="H2726" t="str">
        <f t="shared" si="42"/>
        <v>Ciocaia Bihor</v>
      </c>
      <c r="I2726">
        <v>5</v>
      </c>
      <c r="J2726">
        <v>56</v>
      </c>
      <c r="K2726" t="s">
        <v>4203</v>
      </c>
      <c r="L2726" t="s">
        <v>4204</v>
      </c>
      <c r="M2726">
        <v>6</v>
      </c>
      <c r="N2726">
        <v>868</v>
      </c>
      <c r="O2726" t="s">
        <v>4205</v>
      </c>
      <c r="P2726" t="s">
        <v>3728</v>
      </c>
      <c r="Q2726" t="s">
        <v>26</v>
      </c>
      <c r="R2726">
        <v>18</v>
      </c>
      <c r="S2726">
        <v>1</v>
      </c>
      <c r="T2726">
        <v>417437</v>
      </c>
      <c r="U2726" t="s">
        <v>4869</v>
      </c>
      <c r="V2726">
        <v>30915</v>
      </c>
      <c r="W2726" t="s">
        <v>4862</v>
      </c>
      <c r="Y2726">
        <v>0</v>
      </c>
    </row>
    <row r="2727" spans="1:25" x14ac:dyDescent="0.2">
      <c r="A2727">
        <v>17520</v>
      </c>
      <c r="B2727" t="s">
        <v>26162</v>
      </c>
      <c r="C2727">
        <v>0</v>
      </c>
      <c r="D2727">
        <f>IF(COUNTIF(Sheet3!$A$1:$A$349,"*"&amp;B2727&amp;"*")&gt;0,1,0)</f>
        <v>0</v>
      </c>
      <c r="E2727">
        <f>IF(COUNTIF(Sheet1!$C$1:$C$349,"*"&amp;K2727&amp;"*")&gt;0,1,0)</f>
        <v>1</v>
      </c>
      <c r="F2727">
        <f>IF(COUNTIF(Sheet1!$E$1:$E$349,"*"&amp;G2727&amp;"*")&gt;0,1,0)</f>
        <v>0</v>
      </c>
      <c r="G2727" t="s">
        <v>32054</v>
      </c>
      <c r="H2727" t="str">
        <f t="shared" si="42"/>
        <v>Ciocanai Arges</v>
      </c>
      <c r="I2727">
        <v>3</v>
      </c>
      <c r="J2727">
        <v>38</v>
      </c>
      <c r="K2727" t="s">
        <v>29095</v>
      </c>
      <c r="L2727" t="s">
        <v>2106</v>
      </c>
      <c r="M2727">
        <v>3</v>
      </c>
      <c r="N2727">
        <v>831</v>
      </c>
      <c r="O2727" t="s">
        <v>2107</v>
      </c>
      <c r="P2727" t="s">
        <v>2845</v>
      </c>
      <c r="Q2727" t="s">
        <v>26</v>
      </c>
      <c r="R2727">
        <v>23</v>
      </c>
      <c r="S2727">
        <v>3</v>
      </c>
      <c r="T2727">
        <v>117507</v>
      </c>
      <c r="U2727" t="s">
        <v>2846</v>
      </c>
      <c r="V2727">
        <v>17496</v>
      </c>
      <c r="W2727" t="s">
        <v>2841</v>
      </c>
      <c r="Y2727">
        <v>0</v>
      </c>
    </row>
    <row r="2728" spans="1:25" x14ac:dyDescent="0.2">
      <c r="A2728">
        <v>104403</v>
      </c>
      <c r="B2728" t="s">
        <v>26163</v>
      </c>
      <c r="C2728">
        <v>0</v>
      </c>
      <c r="D2728">
        <f>IF(COUNTIF(Sheet3!$A$1:$A$349,"*"&amp;B2728&amp;"*")&gt;0,1,0)</f>
        <v>0</v>
      </c>
      <c r="E2728">
        <f>IF(COUNTIF(Sheet1!$C$1:$C$349,"*"&amp;K2728&amp;"*")&gt;0,1,0)</f>
        <v>1</v>
      </c>
      <c r="F2728">
        <f>IF(COUNTIF(Sheet1!$E$1:$E$349,"*"&amp;G2728&amp;"*")&gt;0,1,0)</f>
        <v>0</v>
      </c>
      <c r="G2728" t="s">
        <v>32055</v>
      </c>
      <c r="H2728" t="str">
        <f t="shared" si="42"/>
        <v>Ciocanari Dambovita</v>
      </c>
      <c r="I2728">
        <v>15</v>
      </c>
      <c r="J2728">
        <v>154</v>
      </c>
      <c r="K2728" t="s">
        <v>29101</v>
      </c>
      <c r="L2728" t="s">
        <v>9417</v>
      </c>
      <c r="M2728">
        <v>3</v>
      </c>
      <c r="N2728">
        <v>831</v>
      </c>
      <c r="O2728" t="s">
        <v>2107</v>
      </c>
      <c r="P2728" t="s">
        <v>14234</v>
      </c>
      <c r="Q2728" t="s">
        <v>26</v>
      </c>
      <c r="R2728">
        <v>23</v>
      </c>
      <c r="S2728">
        <v>3</v>
      </c>
      <c r="T2728">
        <v>137331</v>
      </c>
      <c r="U2728" t="s">
        <v>14235</v>
      </c>
      <c r="V2728">
        <v>104387</v>
      </c>
      <c r="W2728" t="s">
        <v>771</v>
      </c>
      <c r="Y2728">
        <v>0</v>
      </c>
    </row>
    <row r="2729" spans="1:25" x14ac:dyDescent="0.2">
      <c r="A2729">
        <v>171147</v>
      </c>
      <c r="B2729" t="s">
        <v>26163</v>
      </c>
      <c r="C2729">
        <v>0</v>
      </c>
      <c r="D2729">
        <f>IF(COUNTIF(Sheet3!$A$1:$A$349,"*"&amp;B2729&amp;"*")&gt;0,1,0)</f>
        <v>0</v>
      </c>
      <c r="E2729">
        <f>IF(COUNTIF(Sheet1!$C$1:$C$349,"*"&amp;K2729&amp;"*")&gt;0,1,0)</f>
        <v>1</v>
      </c>
      <c r="F2729">
        <f>IF(COUNTIF(Sheet1!$E$1:$E$349,"*"&amp;G2729&amp;"*")&gt;0,1,0)</f>
        <v>0</v>
      </c>
      <c r="G2729" t="s">
        <v>32056</v>
      </c>
      <c r="H2729" t="str">
        <f t="shared" si="42"/>
        <v>Ciocanari Valcea</v>
      </c>
      <c r="I2729">
        <v>38</v>
      </c>
      <c r="J2729">
        <v>387</v>
      </c>
      <c r="K2729" t="s">
        <v>25637</v>
      </c>
      <c r="L2729" t="s">
        <v>21552</v>
      </c>
      <c r="M2729">
        <v>4</v>
      </c>
      <c r="N2729">
        <v>840</v>
      </c>
      <c r="O2729" t="s">
        <v>10021</v>
      </c>
      <c r="P2729" t="s">
        <v>1063</v>
      </c>
      <c r="Q2729" t="s">
        <v>26</v>
      </c>
      <c r="R2729">
        <v>23</v>
      </c>
      <c r="S2729">
        <v>3</v>
      </c>
      <c r="T2729">
        <v>247348</v>
      </c>
      <c r="U2729" t="s">
        <v>21964</v>
      </c>
      <c r="V2729">
        <v>171101</v>
      </c>
      <c r="W2729" t="s">
        <v>21960</v>
      </c>
      <c r="Y2729">
        <v>0</v>
      </c>
    </row>
    <row r="2730" spans="1:25" x14ac:dyDescent="0.2">
      <c r="A2730">
        <v>71144</v>
      </c>
      <c r="B2730" t="s">
        <v>10197</v>
      </c>
      <c r="C2730">
        <v>0</v>
      </c>
      <c r="D2730">
        <f>IF(COUNTIF(Sheet3!$A$1:$A$349,"*"&amp;B2730&amp;"*")&gt;0,1,0)</f>
        <v>0</v>
      </c>
      <c r="E2730">
        <f>IF(COUNTIF(Sheet1!$C$1:$C$349,"*"&amp;K2730&amp;"*")&gt;0,1,0)</f>
        <v>1</v>
      </c>
      <c r="F2730">
        <f>IF(COUNTIF(Sheet1!$E$1:$E$349,"*"&amp;G2730&amp;"*")&gt;0,1,0)</f>
        <v>0</v>
      </c>
      <c r="G2730" t="s">
        <v>32057</v>
      </c>
      <c r="H2730" t="str">
        <f t="shared" si="42"/>
        <v>Ciocanele Dolj</v>
      </c>
      <c r="I2730">
        <v>16</v>
      </c>
      <c r="J2730">
        <v>163</v>
      </c>
      <c r="K2730" t="s">
        <v>10019</v>
      </c>
      <c r="L2730" t="s">
        <v>10020</v>
      </c>
      <c r="M2730">
        <v>4</v>
      </c>
      <c r="N2730">
        <v>840</v>
      </c>
      <c r="O2730" t="s">
        <v>10021</v>
      </c>
      <c r="P2730" t="s">
        <v>2716</v>
      </c>
      <c r="Q2730" t="s">
        <v>26</v>
      </c>
      <c r="R2730">
        <v>23</v>
      </c>
      <c r="S2730">
        <v>3</v>
      </c>
      <c r="T2730">
        <v>207086</v>
      </c>
      <c r="U2730" t="s">
        <v>10198</v>
      </c>
      <c r="V2730">
        <v>71126</v>
      </c>
      <c r="W2730" t="s">
        <v>10195</v>
      </c>
      <c r="Y2730">
        <v>0</v>
      </c>
    </row>
    <row r="2731" spans="1:25" x14ac:dyDescent="0.2">
      <c r="A2731">
        <v>15135</v>
      </c>
      <c r="B2731" t="s">
        <v>26164</v>
      </c>
      <c r="C2731">
        <v>0</v>
      </c>
      <c r="D2731">
        <f>IF(COUNTIF(Sheet3!$A$1:$A$349,"*"&amp;B2731&amp;"*")&gt;0,1,0)</f>
        <v>0</v>
      </c>
      <c r="E2731">
        <f>IF(COUNTIF(Sheet1!$C$1:$C$349,"*"&amp;K2731&amp;"*")&gt;0,1,0)</f>
        <v>1</v>
      </c>
      <c r="F2731">
        <f>IF(COUNTIF(Sheet1!$E$1:$E$349,"*"&amp;G2731&amp;"*")&gt;0,1,0)</f>
        <v>0</v>
      </c>
      <c r="G2731" t="s">
        <v>32058</v>
      </c>
      <c r="H2731" t="str">
        <f t="shared" si="42"/>
        <v>Ciocanesti Arges</v>
      </c>
      <c r="I2731">
        <v>3</v>
      </c>
      <c r="J2731">
        <v>38</v>
      </c>
      <c r="K2731" t="s">
        <v>29095</v>
      </c>
      <c r="L2731" t="s">
        <v>2106</v>
      </c>
      <c r="M2731">
        <v>3</v>
      </c>
      <c r="N2731">
        <v>831</v>
      </c>
      <c r="O2731" t="s">
        <v>2107</v>
      </c>
      <c r="P2731" t="s">
        <v>2442</v>
      </c>
      <c r="Q2731" t="s">
        <v>26</v>
      </c>
      <c r="R2731">
        <v>23</v>
      </c>
      <c r="S2731">
        <v>3</v>
      </c>
      <c r="T2731">
        <v>117197</v>
      </c>
      <c r="U2731" t="s">
        <v>2443</v>
      </c>
      <c r="V2731">
        <v>15108</v>
      </c>
      <c r="W2731" t="s">
        <v>2438</v>
      </c>
      <c r="Y2731">
        <v>0</v>
      </c>
    </row>
    <row r="2732" spans="1:25" x14ac:dyDescent="0.2">
      <c r="A2732">
        <v>46607</v>
      </c>
      <c r="B2732" t="s">
        <v>26164</v>
      </c>
      <c r="C2732">
        <v>0</v>
      </c>
      <c r="D2732">
        <f>IF(COUNTIF(Sheet3!$A$1:$A$349,"*"&amp;B2732&amp;"*")&gt;0,1,0)</f>
        <v>0</v>
      </c>
      <c r="E2732">
        <f>IF(COUNTIF(Sheet1!$C$1:$C$349,"*"&amp;K2732&amp;"*")&gt;0,1,0)</f>
        <v>1</v>
      </c>
      <c r="F2732">
        <f>IF(COUNTIF(Sheet1!$E$1:$E$349,"*"&amp;G2732&amp;"*")&gt;0,1,0)</f>
        <v>0</v>
      </c>
      <c r="G2732" t="s">
        <v>32059</v>
      </c>
      <c r="H2732" t="str">
        <f t="shared" si="42"/>
        <v>Ciocanesti Buzau</v>
      </c>
      <c r="I2732">
        <v>10</v>
      </c>
      <c r="J2732">
        <v>109</v>
      </c>
      <c r="K2732" t="s">
        <v>22908</v>
      </c>
      <c r="L2732" t="s">
        <v>6741</v>
      </c>
      <c r="M2732">
        <v>2</v>
      </c>
      <c r="N2732">
        <v>822</v>
      </c>
      <c r="O2732" t="s">
        <v>6468</v>
      </c>
      <c r="P2732" t="s">
        <v>336</v>
      </c>
      <c r="Q2732" t="s">
        <v>26</v>
      </c>
      <c r="R2732">
        <v>23</v>
      </c>
      <c r="S2732">
        <v>3</v>
      </c>
      <c r="T2732">
        <v>127214</v>
      </c>
      <c r="U2732" t="s">
        <v>6983</v>
      </c>
      <c r="V2732">
        <v>46554</v>
      </c>
      <c r="W2732" t="s">
        <v>6977</v>
      </c>
      <c r="Y2732">
        <v>0</v>
      </c>
    </row>
    <row r="2733" spans="1:25" x14ac:dyDescent="0.2">
      <c r="A2733">
        <v>72070</v>
      </c>
      <c r="B2733" t="s">
        <v>26164</v>
      </c>
      <c r="C2733">
        <v>0</v>
      </c>
      <c r="D2733">
        <f>IF(COUNTIF(Sheet3!$A$1:$A$349,"*"&amp;B2733&amp;"*")&gt;0,1,0)</f>
        <v>0</v>
      </c>
      <c r="E2733">
        <f>IF(COUNTIF(Sheet1!$C$1:$C$349,"*"&amp;K2733&amp;"*")&gt;0,1,0)</f>
        <v>1</v>
      </c>
      <c r="F2733">
        <f>IF(COUNTIF(Sheet1!$E$1:$E$349,"*"&amp;G2733&amp;"*")&gt;0,1,0)</f>
        <v>0</v>
      </c>
      <c r="G2733" t="s">
        <v>32060</v>
      </c>
      <c r="H2733" t="str">
        <f t="shared" si="42"/>
        <v>Ciocanesti Dolj</v>
      </c>
      <c r="I2733">
        <v>16</v>
      </c>
      <c r="J2733">
        <v>163</v>
      </c>
      <c r="K2733" t="s">
        <v>10019</v>
      </c>
      <c r="L2733" t="s">
        <v>10020</v>
      </c>
      <c r="M2733">
        <v>4</v>
      </c>
      <c r="N2733">
        <v>840</v>
      </c>
      <c r="O2733" t="s">
        <v>10021</v>
      </c>
      <c r="P2733" t="s">
        <v>6688</v>
      </c>
      <c r="Q2733" t="s">
        <v>26</v>
      </c>
      <c r="R2733">
        <v>23</v>
      </c>
      <c r="S2733">
        <v>3</v>
      </c>
      <c r="T2733">
        <v>207231</v>
      </c>
      <c r="U2733" t="s">
        <v>10325</v>
      </c>
      <c r="V2733">
        <v>72052</v>
      </c>
      <c r="W2733" t="s">
        <v>10323</v>
      </c>
      <c r="Y2733">
        <v>0</v>
      </c>
    </row>
    <row r="2734" spans="1:25" x14ac:dyDescent="0.2">
      <c r="A2734">
        <v>93094</v>
      </c>
      <c r="B2734" t="s">
        <v>26164</v>
      </c>
      <c r="C2734">
        <v>0</v>
      </c>
      <c r="D2734">
        <f>IF(COUNTIF(Sheet3!$A$1:$A$349,"*"&amp;B2734&amp;"*")&gt;0,1,0)</f>
        <v>0</v>
      </c>
      <c r="E2734">
        <f>IF(COUNTIF(Sheet1!$C$1:$C$349,"*"&amp;K2734&amp;"*")&gt;0,1,0)</f>
        <v>1</v>
      </c>
      <c r="F2734">
        <f>IF(COUNTIF(Sheet1!$E$1:$E$349,"*"&amp;G2734&amp;"*")&gt;0,1,0)</f>
        <v>0</v>
      </c>
      <c r="G2734" t="s">
        <v>32061</v>
      </c>
      <c r="H2734" t="str">
        <f t="shared" si="42"/>
        <v>Ciocanesti Calarasi</v>
      </c>
      <c r="I2734">
        <v>51</v>
      </c>
      <c r="J2734">
        <v>519</v>
      </c>
      <c r="K2734" t="s">
        <v>22911</v>
      </c>
      <c r="L2734" t="s">
        <v>12788</v>
      </c>
      <c r="M2734">
        <v>3</v>
      </c>
      <c r="N2734">
        <v>831</v>
      </c>
      <c r="O2734" t="s">
        <v>2107</v>
      </c>
      <c r="P2734" t="s">
        <v>10370</v>
      </c>
      <c r="Q2734" t="s">
        <v>38</v>
      </c>
      <c r="R2734">
        <v>22</v>
      </c>
      <c r="S2734">
        <v>3</v>
      </c>
      <c r="T2734">
        <v>917035</v>
      </c>
      <c r="U2734" t="s">
        <v>12856</v>
      </c>
      <c r="V2734">
        <v>93085</v>
      </c>
      <c r="W2734" t="s">
        <v>2441</v>
      </c>
      <c r="Y2734">
        <v>0</v>
      </c>
    </row>
    <row r="2735" spans="1:25" x14ac:dyDescent="0.2">
      <c r="A2735">
        <v>101859</v>
      </c>
      <c r="B2735" t="s">
        <v>26164</v>
      </c>
      <c r="C2735">
        <v>0</v>
      </c>
      <c r="D2735">
        <f>IF(COUNTIF(Sheet3!$A$1:$A$349,"*"&amp;B2735&amp;"*")&gt;0,1,0)</f>
        <v>0</v>
      </c>
      <c r="E2735">
        <f>IF(COUNTIF(Sheet1!$C$1:$C$349,"*"&amp;K2735&amp;"*")&gt;0,1,0)</f>
        <v>1</v>
      </c>
      <c r="F2735">
        <f>IF(COUNTIF(Sheet1!$E$1:$E$349,"*"&amp;G2735&amp;"*")&gt;0,1,0)</f>
        <v>0</v>
      </c>
      <c r="G2735" t="s">
        <v>32062</v>
      </c>
      <c r="H2735" t="str">
        <f t="shared" si="42"/>
        <v>Ciocanesti Dambovita</v>
      </c>
      <c r="I2735">
        <v>15</v>
      </c>
      <c r="J2735">
        <v>154</v>
      </c>
      <c r="K2735" t="s">
        <v>29101</v>
      </c>
      <c r="L2735" t="s">
        <v>9417</v>
      </c>
      <c r="M2735">
        <v>3</v>
      </c>
      <c r="N2735">
        <v>831</v>
      </c>
      <c r="O2735" t="s">
        <v>2107</v>
      </c>
      <c r="P2735" t="s">
        <v>11174</v>
      </c>
      <c r="Q2735" t="s">
        <v>38</v>
      </c>
      <c r="R2735">
        <v>22</v>
      </c>
      <c r="S2735">
        <v>3</v>
      </c>
      <c r="T2735">
        <v>137090</v>
      </c>
      <c r="U2735" t="s">
        <v>13905</v>
      </c>
      <c r="V2735">
        <v>101840</v>
      </c>
      <c r="W2735" t="s">
        <v>2441</v>
      </c>
      <c r="Y2735">
        <v>0</v>
      </c>
    </row>
    <row r="2736" spans="1:25" x14ac:dyDescent="0.2">
      <c r="A2736">
        <v>125793</v>
      </c>
      <c r="B2736" t="s">
        <v>26164</v>
      </c>
      <c r="C2736">
        <v>0</v>
      </c>
      <c r="D2736">
        <f>IF(COUNTIF(Sheet3!$A$1:$A$349,"*"&amp;B2736&amp;"*")&gt;0,1,0)</f>
        <v>0</v>
      </c>
      <c r="E2736">
        <f>IF(COUNTIF(Sheet1!$C$1:$C$349,"*"&amp;K2736&amp;"*")&gt;0,1,0)</f>
        <v>1</v>
      </c>
      <c r="F2736">
        <f>IF(COUNTIF(Sheet1!$E$1:$E$349,"*"&amp;G2736&amp;"*")&gt;0,1,0)</f>
        <v>0</v>
      </c>
      <c r="G2736" t="s">
        <v>32063</v>
      </c>
      <c r="H2736" t="str">
        <f t="shared" si="42"/>
        <v>Ciocanesti Olt</v>
      </c>
      <c r="I2736">
        <v>28</v>
      </c>
      <c r="J2736">
        <v>289</v>
      </c>
      <c r="K2736" t="s">
        <v>16692</v>
      </c>
      <c r="L2736" t="s">
        <v>16693</v>
      </c>
      <c r="M2736">
        <v>4</v>
      </c>
      <c r="N2736">
        <v>840</v>
      </c>
      <c r="O2736" t="s">
        <v>10021</v>
      </c>
      <c r="P2736" t="s">
        <v>1333</v>
      </c>
      <c r="Q2736" t="s">
        <v>26</v>
      </c>
      <c r="R2736">
        <v>23</v>
      </c>
      <c r="S2736">
        <v>3</v>
      </c>
      <c r="T2736">
        <v>237024</v>
      </c>
      <c r="U2736" t="s">
        <v>16741</v>
      </c>
      <c r="V2736">
        <v>125757</v>
      </c>
      <c r="W2736" t="s">
        <v>260</v>
      </c>
      <c r="Y2736">
        <v>0</v>
      </c>
    </row>
    <row r="2737" spans="1:25" x14ac:dyDescent="0.2">
      <c r="A2737">
        <v>149165</v>
      </c>
      <c r="B2737" t="s">
        <v>26164</v>
      </c>
      <c r="C2737">
        <v>0</v>
      </c>
      <c r="D2737">
        <f>IF(COUNTIF(Sheet3!$A$1:$A$349,"*"&amp;B2737&amp;"*")&gt;0,1,0)</f>
        <v>0</v>
      </c>
      <c r="E2737">
        <f>IF(COUNTIF(Sheet1!$C$1:$C$349,"*"&amp;K2737&amp;"*")&gt;0,1,0)</f>
        <v>1</v>
      </c>
      <c r="F2737">
        <f>IF(COUNTIF(Sheet1!$E$1:$E$349,"*"&amp;G2737&amp;"*")&gt;0,1,0)</f>
        <v>0</v>
      </c>
      <c r="G2737" t="s">
        <v>32064</v>
      </c>
      <c r="H2737" t="str">
        <f t="shared" si="42"/>
        <v>Ciocanesti Suceava</v>
      </c>
      <c r="I2737">
        <v>33</v>
      </c>
      <c r="J2737">
        <v>332</v>
      </c>
      <c r="K2737" t="s">
        <v>19139</v>
      </c>
      <c r="L2737" t="s">
        <v>19140</v>
      </c>
      <c r="M2737">
        <v>1</v>
      </c>
      <c r="N2737">
        <v>813</v>
      </c>
      <c r="O2737" t="s">
        <v>3243</v>
      </c>
      <c r="P2737" t="s">
        <v>9032</v>
      </c>
      <c r="Q2737" t="s">
        <v>26</v>
      </c>
      <c r="R2737">
        <v>22</v>
      </c>
      <c r="S2737">
        <v>3</v>
      </c>
      <c r="T2737">
        <v>727120</v>
      </c>
      <c r="U2737" t="s">
        <v>19497</v>
      </c>
      <c r="V2737">
        <v>151451</v>
      </c>
      <c r="W2737" t="s">
        <v>2441</v>
      </c>
      <c r="Y2737">
        <v>0</v>
      </c>
    </row>
    <row r="2738" spans="1:25" x14ac:dyDescent="0.2">
      <c r="A2738">
        <v>165292</v>
      </c>
      <c r="B2738" t="s">
        <v>21324</v>
      </c>
      <c r="C2738">
        <v>0</v>
      </c>
      <c r="D2738">
        <f>IF(COUNTIF(Sheet3!$A$1:$A$349,"*"&amp;B2738&amp;"*")&gt;0,1,0)</f>
        <v>0</v>
      </c>
      <c r="E2738">
        <f>IF(COUNTIF(Sheet1!$C$1:$C$349,"*"&amp;K2738&amp;"*")&gt;0,1,0)</f>
        <v>1</v>
      </c>
      <c r="F2738">
        <f>IF(COUNTIF(Sheet1!$E$1:$E$349,"*"&amp;G2738&amp;"*")&gt;0,1,0)</f>
        <v>0</v>
      </c>
      <c r="G2738" t="s">
        <v>32065</v>
      </c>
      <c r="H2738" t="str">
        <f t="shared" si="42"/>
        <v>Ciocani Vaslui</v>
      </c>
      <c r="I2738">
        <v>37</v>
      </c>
      <c r="J2738">
        <v>378</v>
      </c>
      <c r="K2738" t="s">
        <v>20936</v>
      </c>
      <c r="L2738" t="s">
        <v>20937</v>
      </c>
      <c r="M2738">
        <v>1</v>
      </c>
      <c r="N2738">
        <v>813</v>
      </c>
      <c r="O2738" t="s">
        <v>3243</v>
      </c>
      <c r="P2738" t="s">
        <v>5696</v>
      </c>
      <c r="Q2738" t="s">
        <v>26</v>
      </c>
      <c r="R2738">
        <v>22</v>
      </c>
      <c r="S2738">
        <v>3</v>
      </c>
      <c r="T2738">
        <v>737406</v>
      </c>
      <c r="U2738" t="s">
        <v>21325</v>
      </c>
      <c r="V2738">
        <v>167268</v>
      </c>
      <c r="W2738" t="s">
        <v>21324</v>
      </c>
      <c r="Y2738">
        <v>0</v>
      </c>
    </row>
    <row r="2739" spans="1:25" x14ac:dyDescent="0.2">
      <c r="A2739">
        <v>16347</v>
      </c>
      <c r="B2739" t="s">
        <v>2642</v>
      </c>
      <c r="C2739">
        <v>0</v>
      </c>
      <c r="D2739">
        <f>IF(COUNTIF(Sheet3!$A$1:$A$349,"*"&amp;B2739&amp;"*")&gt;0,1,0)</f>
        <v>0</v>
      </c>
      <c r="E2739">
        <f>IF(COUNTIF(Sheet1!$C$1:$C$349,"*"&amp;K2739&amp;"*")&gt;0,1,0)</f>
        <v>1</v>
      </c>
      <c r="F2739">
        <f>IF(COUNTIF(Sheet1!$E$1:$E$349,"*"&amp;G2739&amp;"*")&gt;0,1,0)</f>
        <v>0</v>
      </c>
      <c r="G2739" t="s">
        <v>32066</v>
      </c>
      <c r="H2739" t="str">
        <f t="shared" si="42"/>
        <v>Ciocanu Arges</v>
      </c>
      <c r="I2739">
        <v>3</v>
      </c>
      <c r="J2739">
        <v>38</v>
      </c>
      <c r="K2739" t="s">
        <v>29095</v>
      </c>
      <c r="L2739" t="s">
        <v>2106</v>
      </c>
      <c r="M2739">
        <v>3</v>
      </c>
      <c r="N2739">
        <v>831</v>
      </c>
      <c r="O2739" t="s">
        <v>2107</v>
      </c>
      <c r="P2739" t="s">
        <v>2643</v>
      </c>
      <c r="Q2739" t="s">
        <v>26</v>
      </c>
      <c r="R2739">
        <v>23</v>
      </c>
      <c r="S2739">
        <v>3</v>
      </c>
      <c r="T2739">
        <v>117356</v>
      </c>
      <c r="U2739" t="s">
        <v>2644</v>
      </c>
      <c r="V2739">
        <v>16329</v>
      </c>
      <c r="W2739" t="s">
        <v>2640</v>
      </c>
      <c r="Y2739">
        <v>0</v>
      </c>
    </row>
    <row r="2740" spans="1:25" x14ac:dyDescent="0.2">
      <c r="A2740">
        <v>100718</v>
      </c>
      <c r="B2740" t="s">
        <v>25547</v>
      </c>
      <c r="C2740">
        <v>0</v>
      </c>
      <c r="D2740">
        <f>IF(COUNTIF(Sheet3!$A$1:$A$349,"*"&amp;B2740&amp;"*")&gt;0,1,0)</f>
        <v>0</v>
      </c>
      <c r="E2740">
        <f>IF(COUNTIF(Sheet1!$C$1:$C$349,"*"&amp;K2740&amp;"*")&gt;0,1,0)</f>
        <v>1</v>
      </c>
      <c r="F2740">
        <f>IF(COUNTIF(Sheet1!$E$1:$E$349,"*"&amp;G2740&amp;"*")&gt;0,1,0)</f>
        <v>0</v>
      </c>
      <c r="G2740" t="s">
        <v>32067</v>
      </c>
      <c r="H2740" t="str">
        <f t="shared" si="42"/>
        <v>Ciocarlia Ialomita</v>
      </c>
      <c r="I2740">
        <v>21</v>
      </c>
      <c r="J2740">
        <v>216</v>
      </c>
      <c r="K2740" t="s">
        <v>29100</v>
      </c>
      <c r="L2740" t="s">
        <v>12798</v>
      </c>
      <c r="M2740">
        <v>3</v>
      </c>
      <c r="N2740">
        <v>831</v>
      </c>
      <c r="O2740" t="s">
        <v>2107</v>
      </c>
      <c r="P2740" t="s">
        <v>3880</v>
      </c>
      <c r="Q2740" t="s">
        <v>38</v>
      </c>
      <c r="R2740">
        <v>22</v>
      </c>
      <c r="S2740">
        <v>3</v>
      </c>
      <c r="T2740">
        <v>927070</v>
      </c>
      <c r="U2740" t="s">
        <v>13757</v>
      </c>
      <c r="V2740">
        <v>100709</v>
      </c>
      <c r="W2740" t="s">
        <v>13756</v>
      </c>
      <c r="Y2740">
        <v>0</v>
      </c>
    </row>
    <row r="2741" spans="1:25" x14ac:dyDescent="0.2">
      <c r="A2741">
        <v>8844</v>
      </c>
      <c r="B2741" t="s">
        <v>23405</v>
      </c>
      <c r="C2741">
        <v>0</v>
      </c>
      <c r="D2741">
        <f>IF(COUNTIF(Sheet3!$A$1:$A$349,"*"&amp;B2741&amp;"*")&gt;0,1,0)</f>
        <v>0</v>
      </c>
      <c r="E2741">
        <f>IF(COUNTIF(Sheet1!$C$1:$C$349,"*"&amp;K2741&amp;"*")&gt;0,1,0)</f>
        <v>1</v>
      </c>
      <c r="F2741">
        <f>IF(COUNTIF(Sheet1!$E$1:$E$349,"*"&amp;G2741&amp;"*")&gt;0,1,0)</f>
        <v>0</v>
      </c>
      <c r="G2741" t="s">
        <v>32068</v>
      </c>
      <c r="H2741" t="str">
        <f t="shared" si="42"/>
        <v>Ciocasu Alba</v>
      </c>
      <c r="I2741">
        <v>1</v>
      </c>
      <c r="J2741">
        <v>10</v>
      </c>
      <c r="K2741" t="s">
        <v>19</v>
      </c>
      <c r="L2741" t="s">
        <v>20</v>
      </c>
      <c r="M2741">
        <v>7</v>
      </c>
      <c r="N2741">
        <v>877</v>
      </c>
      <c r="O2741" t="s">
        <v>21</v>
      </c>
      <c r="P2741" t="s">
        <v>660</v>
      </c>
      <c r="Q2741" t="s">
        <v>26</v>
      </c>
      <c r="R2741">
        <v>23</v>
      </c>
      <c r="S2741">
        <v>3</v>
      </c>
      <c r="T2741">
        <v>517877</v>
      </c>
      <c r="U2741" t="s">
        <v>1439</v>
      </c>
      <c r="V2741">
        <v>8826</v>
      </c>
      <c r="W2741" t="s">
        <v>1436</v>
      </c>
      <c r="Y2741">
        <v>0</v>
      </c>
    </row>
    <row r="2742" spans="1:25" x14ac:dyDescent="0.2">
      <c r="A2742">
        <v>131960</v>
      </c>
      <c r="B2742" t="s">
        <v>17444</v>
      </c>
      <c r="C2742">
        <v>0</v>
      </c>
      <c r="D2742">
        <f>IF(COUNTIF(Sheet3!$A$1:$A$349,"*"&amp;B2742&amp;"*")&gt;0,1,0)</f>
        <v>0</v>
      </c>
      <c r="E2742">
        <f>IF(COUNTIF(Sheet1!$C$1:$C$349,"*"&amp;K2742&amp;"*")&gt;0,1,0)</f>
        <v>1</v>
      </c>
      <c r="F2742">
        <f>IF(COUNTIF(Sheet1!$E$1:$E$349,"*"&amp;G2742&amp;"*")&gt;0,1,0)</f>
        <v>0</v>
      </c>
      <c r="G2742" t="s">
        <v>32069</v>
      </c>
      <c r="H2742" t="str">
        <f t="shared" si="42"/>
        <v>Cioceni Prahova</v>
      </c>
      <c r="I2742">
        <v>29</v>
      </c>
      <c r="J2742">
        <v>298</v>
      </c>
      <c r="K2742" t="s">
        <v>17266</v>
      </c>
      <c r="L2742" t="s">
        <v>17267</v>
      </c>
      <c r="M2742">
        <v>3</v>
      </c>
      <c r="N2742">
        <v>831</v>
      </c>
      <c r="O2742" t="s">
        <v>2107</v>
      </c>
      <c r="P2742" t="s">
        <v>11078</v>
      </c>
      <c r="Q2742" t="s">
        <v>26</v>
      </c>
      <c r="R2742">
        <v>23</v>
      </c>
      <c r="S2742">
        <v>3</v>
      </c>
      <c r="T2742">
        <v>107012</v>
      </c>
      <c r="U2742" t="s">
        <v>17445</v>
      </c>
      <c r="V2742">
        <v>131933</v>
      </c>
      <c r="W2742" t="s">
        <v>17441</v>
      </c>
      <c r="Y2742">
        <v>0</v>
      </c>
    </row>
    <row r="2743" spans="1:25" x14ac:dyDescent="0.2">
      <c r="A2743">
        <v>14502</v>
      </c>
      <c r="B2743" t="s">
        <v>23406</v>
      </c>
      <c r="C2743">
        <v>0</v>
      </c>
      <c r="D2743">
        <f>IF(COUNTIF(Sheet3!$A$1:$A$349,"*"&amp;B2743&amp;"*")&gt;0,1,0)</f>
        <v>0</v>
      </c>
      <c r="E2743">
        <f>IF(COUNTIF(Sheet1!$C$1:$C$349,"*"&amp;K2743&amp;"*")&gt;0,1,0)</f>
        <v>1</v>
      </c>
      <c r="F2743">
        <f>IF(COUNTIF(Sheet1!$E$1:$E$349,"*"&amp;G2743&amp;"*")&gt;0,1,0)</f>
        <v>0</v>
      </c>
      <c r="G2743" t="s">
        <v>32070</v>
      </c>
      <c r="H2743" t="str">
        <f t="shared" si="42"/>
        <v>Ciocesti Arges</v>
      </c>
      <c r="I2743">
        <v>3</v>
      </c>
      <c r="J2743">
        <v>38</v>
      </c>
      <c r="K2743" t="s">
        <v>29095</v>
      </c>
      <c r="L2743" t="s">
        <v>2106</v>
      </c>
      <c r="M2743">
        <v>3</v>
      </c>
      <c r="N2743">
        <v>831</v>
      </c>
      <c r="O2743" t="s">
        <v>2107</v>
      </c>
      <c r="P2743" t="s">
        <v>1983</v>
      </c>
      <c r="Q2743" t="s">
        <v>26</v>
      </c>
      <c r="R2743">
        <v>23</v>
      </c>
      <c r="S2743">
        <v>3</v>
      </c>
      <c r="T2743">
        <v>117094</v>
      </c>
      <c r="U2743" t="s">
        <v>2334</v>
      </c>
      <c r="V2743">
        <v>14450</v>
      </c>
      <c r="W2743" t="s">
        <v>2326</v>
      </c>
      <c r="Y2743">
        <v>0</v>
      </c>
    </row>
    <row r="2744" spans="1:25" x14ac:dyDescent="0.2">
      <c r="A2744">
        <v>93110</v>
      </c>
      <c r="B2744" t="s">
        <v>12857</v>
      </c>
      <c r="C2744">
        <v>0</v>
      </c>
      <c r="D2744">
        <f>IF(COUNTIF(Sheet3!$A$1:$A$349,"*"&amp;B2744&amp;"*")&gt;0,1,0)</f>
        <v>0</v>
      </c>
      <c r="E2744">
        <f>IF(COUNTIF(Sheet1!$C$1:$C$349,"*"&amp;K2744&amp;"*")&gt;0,1,0)</f>
        <v>1</v>
      </c>
      <c r="F2744">
        <f>IF(COUNTIF(Sheet1!$E$1:$E$349,"*"&amp;G2744&amp;"*")&gt;0,1,0)</f>
        <v>0</v>
      </c>
      <c r="G2744" t="s">
        <v>32071</v>
      </c>
      <c r="H2744" t="str">
        <f t="shared" si="42"/>
        <v>Ciochina Ialomita</v>
      </c>
      <c r="I2744">
        <v>21</v>
      </c>
      <c r="J2744">
        <v>216</v>
      </c>
      <c r="K2744" t="s">
        <v>29100</v>
      </c>
      <c r="L2744" t="s">
        <v>12798</v>
      </c>
      <c r="M2744">
        <v>3</v>
      </c>
      <c r="N2744">
        <v>831</v>
      </c>
      <c r="O2744" t="s">
        <v>2107</v>
      </c>
      <c r="P2744" t="s">
        <v>2100</v>
      </c>
      <c r="Q2744" t="s">
        <v>38</v>
      </c>
      <c r="R2744">
        <v>22</v>
      </c>
      <c r="S2744">
        <v>3</v>
      </c>
      <c r="T2744">
        <v>927075</v>
      </c>
      <c r="U2744" t="s">
        <v>12858</v>
      </c>
      <c r="V2744">
        <v>93101</v>
      </c>
      <c r="W2744" t="s">
        <v>12857</v>
      </c>
      <c r="Y2744">
        <v>0</v>
      </c>
    </row>
    <row r="2745" spans="1:25" x14ac:dyDescent="0.2">
      <c r="A2745">
        <v>110134</v>
      </c>
      <c r="B2745" t="s">
        <v>25026</v>
      </c>
      <c r="C2745">
        <v>0</v>
      </c>
      <c r="D2745">
        <f>IF(COUNTIF(Sheet3!$A$1:$A$349,"*"&amp;B2745&amp;"*")&gt;0,1,0)</f>
        <v>0</v>
      </c>
      <c r="E2745">
        <f>IF(COUNTIF(Sheet1!$C$1:$C$349,"*"&amp;K2745&amp;"*")&gt;0,1,0)</f>
        <v>1</v>
      </c>
      <c r="F2745">
        <f>IF(COUNTIF(Sheet1!$E$1:$E$349,"*"&amp;G2745&amp;"*")&gt;0,1,0)</f>
        <v>0</v>
      </c>
      <c r="G2745" t="s">
        <v>32072</v>
      </c>
      <c r="H2745" t="str">
        <f t="shared" si="42"/>
        <v>Ciochiuta Mehedinti</v>
      </c>
      <c r="I2745">
        <v>25</v>
      </c>
      <c r="J2745">
        <v>252</v>
      </c>
      <c r="K2745" t="s">
        <v>29099</v>
      </c>
      <c r="L2745" t="s">
        <v>14860</v>
      </c>
      <c r="M2745">
        <v>4</v>
      </c>
      <c r="N2745">
        <v>840</v>
      </c>
      <c r="O2745" t="s">
        <v>10021</v>
      </c>
      <c r="P2745" t="s">
        <v>6179</v>
      </c>
      <c r="Q2745" t="s">
        <v>26</v>
      </c>
      <c r="R2745">
        <v>18</v>
      </c>
      <c r="S2745">
        <v>1</v>
      </c>
      <c r="T2745">
        <v>225301</v>
      </c>
      <c r="U2745" t="s">
        <v>14903</v>
      </c>
      <c r="V2745">
        <v>110116</v>
      </c>
      <c r="W2745" t="s">
        <v>14900</v>
      </c>
      <c r="Y2745">
        <v>0</v>
      </c>
    </row>
    <row r="2746" spans="1:25" x14ac:dyDescent="0.2">
      <c r="A2746">
        <v>42977</v>
      </c>
      <c r="B2746" t="s">
        <v>6505</v>
      </c>
      <c r="C2746">
        <v>0</v>
      </c>
      <c r="D2746">
        <f>IF(COUNTIF(Sheet3!$A$1:$A$349,"*"&amp;B2746&amp;"*")&gt;0,1,0)</f>
        <v>0</v>
      </c>
      <c r="E2746">
        <f>IF(COUNTIF(Sheet1!$C$1:$C$349,"*"&amp;K2746&amp;"*")&gt;0,1,0)</f>
        <v>1</v>
      </c>
      <c r="F2746">
        <f>IF(COUNTIF(Sheet1!$E$1:$E$349,"*"&amp;G2746&amp;"*")&gt;0,1,0)</f>
        <v>0</v>
      </c>
      <c r="G2746" t="s">
        <v>32073</v>
      </c>
      <c r="H2746" t="str">
        <f t="shared" si="42"/>
        <v>Ciocile Braila</v>
      </c>
      <c r="I2746">
        <v>9</v>
      </c>
      <c r="J2746">
        <v>92</v>
      </c>
      <c r="K2746" t="s">
        <v>22902</v>
      </c>
      <c r="L2746" t="s">
        <v>6467</v>
      </c>
      <c r="M2746">
        <v>2</v>
      </c>
      <c r="N2746">
        <v>822</v>
      </c>
      <c r="O2746" t="s">
        <v>6468</v>
      </c>
      <c r="P2746" t="s">
        <v>6506</v>
      </c>
      <c r="Q2746" t="s">
        <v>38</v>
      </c>
      <c r="R2746">
        <v>22</v>
      </c>
      <c r="S2746">
        <v>3</v>
      </c>
      <c r="T2746">
        <v>817030</v>
      </c>
      <c r="U2746" t="s">
        <v>6507</v>
      </c>
      <c r="V2746">
        <v>42968</v>
      </c>
      <c r="W2746" t="s">
        <v>6505</v>
      </c>
      <c r="Y2746">
        <v>0</v>
      </c>
    </row>
    <row r="2747" spans="1:25" x14ac:dyDescent="0.2">
      <c r="A2747">
        <v>172634</v>
      </c>
      <c r="B2747" t="s">
        <v>28122</v>
      </c>
      <c r="C2747">
        <v>0</v>
      </c>
      <c r="D2747">
        <f>IF(COUNTIF(Sheet3!$A$1:$A$349,"*"&amp;B2747&amp;"*")&gt;0,1,0)</f>
        <v>0</v>
      </c>
      <c r="E2747">
        <f>IF(COUNTIF(Sheet1!$C$1:$C$349,"*"&amp;K2747&amp;"*")&gt;0,1,0)</f>
        <v>1</v>
      </c>
      <c r="F2747">
        <f>IF(COUNTIF(Sheet1!$E$1:$E$349,"*"&amp;G2747&amp;"*")&gt;0,1,0)</f>
        <v>0</v>
      </c>
      <c r="G2747" t="s">
        <v>32074</v>
      </c>
      <c r="H2747" t="str">
        <f t="shared" si="42"/>
        <v>Ciociltei Valcea</v>
      </c>
      <c r="I2747">
        <v>38</v>
      </c>
      <c r="J2747">
        <v>387</v>
      </c>
      <c r="K2747" t="s">
        <v>25637</v>
      </c>
      <c r="L2747" t="s">
        <v>21552</v>
      </c>
      <c r="M2747">
        <v>4</v>
      </c>
      <c r="N2747">
        <v>840</v>
      </c>
      <c r="O2747" t="s">
        <v>10021</v>
      </c>
      <c r="P2747" t="s">
        <v>4364</v>
      </c>
      <c r="Q2747" t="s">
        <v>26</v>
      </c>
      <c r="R2747">
        <v>23</v>
      </c>
      <c r="S2747">
        <v>3</v>
      </c>
      <c r="T2747">
        <v>247544</v>
      </c>
      <c r="U2747" t="s">
        <v>22135</v>
      </c>
      <c r="V2747">
        <v>172581</v>
      </c>
      <c r="W2747" t="s">
        <v>22102</v>
      </c>
      <c r="Y2747">
        <v>0</v>
      </c>
    </row>
    <row r="2748" spans="1:25" x14ac:dyDescent="0.2">
      <c r="A2748">
        <v>98952</v>
      </c>
      <c r="B2748" t="s">
        <v>28123</v>
      </c>
      <c r="C2748">
        <v>0</v>
      </c>
      <c r="D2748">
        <f>IF(COUNTIF(Sheet3!$A$1:$A$349,"*"&amp;B2748&amp;"*")&gt;0,1,0)</f>
        <v>0</v>
      </c>
      <c r="E2748">
        <f>IF(COUNTIF(Sheet1!$C$1:$C$349,"*"&amp;K2748&amp;"*")&gt;0,1,0)</f>
        <v>1</v>
      </c>
      <c r="F2748">
        <f>IF(COUNTIF(Sheet1!$E$1:$E$349,"*"&amp;G2748&amp;"*")&gt;0,1,0)</f>
        <v>0</v>
      </c>
      <c r="G2748" t="s">
        <v>32075</v>
      </c>
      <c r="H2748" t="str">
        <f t="shared" si="42"/>
        <v>Ciocirlesti Iasi</v>
      </c>
      <c r="I2748">
        <v>22</v>
      </c>
      <c r="J2748">
        <v>225</v>
      </c>
      <c r="K2748" t="s">
        <v>22952</v>
      </c>
      <c r="L2748" t="s">
        <v>13063</v>
      </c>
      <c r="M2748">
        <v>1</v>
      </c>
      <c r="N2748">
        <v>813</v>
      </c>
      <c r="O2748" t="s">
        <v>3243</v>
      </c>
      <c r="P2748" t="s">
        <v>412</v>
      </c>
      <c r="Q2748" t="s">
        <v>26</v>
      </c>
      <c r="R2748">
        <v>23</v>
      </c>
      <c r="S2748">
        <v>3</v>
      </c>
      <c r="T2748">
        <v>707428</v>
      </c>
      <c r="U2748" t="s">
        <v>13567</v>
      </c>
      <c r="V2748">
        <v>98916</v>
      </c>
      <c r="W2748" t="s">
        <v>13021</v>
      </c>
      <c r="Y2748">
        <v>0</v>
      </c>
    </row>
    <row r="2749" spans="1:25" x14ac:dyDescent="0.2">
      <c r="A2749">
        <v>61292</v>
      </c>
      <c r="B2749" t="s">
        <v>28124</v>
      </c>
      <c r="C2749">
        <v>0</v>
      </c>
      <c r="D2749">
        <f>IF(COUNTIF(Sheet3!$A$1:$A$349,"*"&amp;B2749&amp;"*")&gt;0,1,0)</f>
        <v>0</v>
      </c>
      <c r="E2749">
        <f>IF(COUNTIF(Sheet1!$C$1:$C$349,"*"&amp;K2749&amp;"*")&gt;0,1,0)</f>
        <v>1</v>
      </c>
      <c r="F2749">
        <f>IF(COUNTIF(Sheet1!$E$1:$E$349,"*"&amp;G2749&amp;"*")&gt;0,1,0)</f>
        <v>0</v>
      </c>
      <c r="G2749" t="s">
        <v>32076</v>
      </c>
      <c r="H2749" t="str">
        <f t="shared" si="42"/>
        <v>Ciocirlia Constanta</v>
      </c>
      <c r="I2749">
        <v>13</v>
      </c>
      <c r="J2749">
        <v>136</v>
      </c>
      <c r="K2749" t="s">
        <v>22924</v>
      </c>
      <c r="L2749" t="s">
        <v>8778</v>
      </c>
      <c r="M2749">
        <v>2</v>
      </c>
      <c r="N2749">
        <v>822</v>
      </c>
      <c r="O2749" t="s">
        <v>6468</v>
      </c>
      <c r="P2749" t="s">
        <v>8912</v>
      </c>
      <c r="Q2749" t="s">
        <v>38</v>
      </c>
      <c r="R2749">
        <v>22</v>
      </c>
      <c r="S2749">
        <v>3</v>
      </c>
      <c r="T2749">
        <v>907060</v>
      </c>
      <c r="U2749" t="s">
        <v>8913</v>
      </c>
      <c r="V2749">
        <v>61283</v>
      </c>
      <c r="W2749" t="s">
        <v>8911</v>
      </c>
      <c r="Y2749">
        <v>0</v>
      </c>
    </row>
    <row r="2750" spans="1:25" x14ac:dyDescent="0.2">
      <c r="A2750">
        <v>61309</v>
      </c>
      <c r="B2750" t="s">
        <v>28125</v>
      </c>
      <c r="C2750">
        <v>0</v>
      </c>
      <c r="D2750">
        <f>IF(COUNTIF(Sheet3!$A$1:$A$349,"*"&amp;B2750&amp;"*")&gt;0,1,0)</f>
        <v>0</v>
      </c>
      <c r="E2750">
        <f>IF(COUNTIF(Sheet1!$C$1:$C$349,"*"&amp;K2750&amp;"*")&gt;0,1,0)</f>
        <v>1</v>
      </c>
      <c r="F2750">
        <f>IF(COUNTIF(Sheet1!$E$1:$E$349,"*"&amp;G2750&amp;"*")&gt;0,1,0)</f>
        <v>0</v>
      </c>
      <c r="G2750" t="s">
        <v>32077</v>
      </c>
      <c r="H2750" t="str">
        <f t="shared" si="42"/>
        <v>Ciocirlia de Sus Constanta</v>
      </c>
      <c r="I2750">
        <v>13</v>
      </c>
      <c r="J2750">
        <v>136</v>
      </c>
      <c r="K2750" t="s">
        <v>22924</v>
      </c>
      <c r="L2750" t="s">
        <v>8778</v>
      </c>
      <c r="M2750">
        <v>2</v>
      </c>
      <c r="N2750">
        <v>822</v>
      </c>
      <c r="O2750" t="s">
        <v>6468</v>
      </c>
      <c r="P2750" t="s">
        <v>7347</v>
      </c>
      <c r="Q2750" t="s">
        <v>26</v>
      </c>
      <c r="R2750">
        <v>23</v>
      </c>
      <c r="S2750">
        <v>3</v>
      </c>
      <c r="T2750">
        <v>907061</v>
      </c>
      <c r="U2750" t="s">
        <v>8914</v>
      </c>
      <c r="V2750">
        <v>61283</v>
      </c>
      <c r="W2750" t="s">
        <v>8911</v>
      </c>
      <c r="Y2750">
        <v>0</v>
      </c>
    </row>
    <row r="2751" spans="1:25" x14ac:dyDescent="0.2">
      <c r="A2751">
        <v>88494</v>
      </c>
      <c r="B2751" t="s">
        <v>12317</v>
      </c>
      <c r="C2751">
        <v>0</v>
      </c>
      <c r="D2751">
        <f>IF(COUNTIF(Sheet3!$A$1:$A$349,"*"&amp;B2751&amp;"*")&gt;0,1,0)</f>
        <v>0</v>
      </c>
      <c r="E2751">
        <f>IF(COUNTIF(Sheet1!$C$1:$C$349,"*"&amp;K2751&amp;"*")&gt;0,1,0)</f>
        <v>1</v>
      </c>
      <c r="F2751">
        <f>IF(COUNTIF(Sheet1!$E$1:$E$349,"*"&amp;G2751&amp;"*")&gt;0,1,0)</f>
        <v>0</v>
      </c>
      <c r="G2751" t="s">
        <v>32078</v>
      </c>
      <c r="H2751" t="str">
        <f t="shared" si="42"/>
        <v>Cioclovina Hunedoara</v>
      </c>
      <c r="I2751">
        <v>20</v>
      </c>
      <c r="J2751">
        <v>207</v>
      </c>
      <c r="K2751" t="s">
        <v>12097</v>
      </c>
      <c r="L2751" t="s">
        <v>12098</v>
      </c>
      <c r="M2751">
        <v>5</v>
      </c>
      <c r="N2751">
        <v>859</v>
      </c>
      <c r="O2751" t="s">
        <v>1467</v>
      </c>
      <c r="P2751" t="s">
        <v>476</v>
      </c>
      <c r="Q2751" t="s">
        <v>26</v>
      </c>
      <c r="R2751">
        <v>23</v>
      </c>
      <c r="S2751">
        <v>3</v>
      </c>
      <c r="T2751">
        <v>337099</v>
      </c>
      <c r="U2751" t="s">
        <v>12318</v>
      </c>
      <c r="V2751">
        <v>88449</v>
      </c>
      <c r="W2751" t="s">
        <v>12310</v>
      </c>
      <c r="Y2751">
        <v>0</v>
      </c>
    </row>
    <row r="2752" spans="1:25" x14ac:dyDescent="0.2">
      <c r="A2752">
        <v>140100</v>
      </c>
      <c r="B2752" t="s">
        <v>18443</v>
      </c>
      <c r="C2752">
        <v>0</v>
      </c>
      <c r="D2752">
        <f>IF(COUNTIF(Sheet3!$A$1:$A$349,"*"&amp;B2752&amp;"*")&gt;0,1,0)</f>
        <v>0</v>
      </c>
      <c r="E2752">
        <f>IF(COUNTIF(Sheet1!$C$1:$C$349,"*"&amp;K2752&amp;"*")&gt;0,1,0)</f>
        <v>1</v>
      </c>
      <c r="F2752">
        <f>IF(COUNTIF(Sheet1!$E$1:$E$349,"*"&amp;G2752&amp;"*")&gt;0,1,0)</f>
        <v>0</v>
      </c>
      <c r="G2752" t="s">
        <v>32079</v>
      </c>
      <c r="H2752" t="str">
        <f t="shared" si="42"/>
        <v>Ciocmani Salaj</v>
      </c>
      <c r="I2752">
        <v>31</v>
      </c>
      <c r="J2752">
        <v>314</v>
      </c>
      <c r="K2752" t="s">
        <v>29098</v>
      </c>
      <c r="L2752" t="s">
        <v>18391</v>
      </c>
      <c r="M2752">
        <v>6</v>
      </c>
      <c r="N2752">
        <v>868</v>
      </c>
      <c r="O2752" t="s">
        <v>4205</v>
      </c>
      <c r="P2752" t="s">
        <v>5378</v>
      </c>
      <c r="Q2752" t="s">
        <v>26</v>
      </c>
      <c r="R2752">
        <v>23</v>
      </c>
      <c r="S2752">
        <v>3</v>
      </c>
      <c r="T2752">
        <v>457021</v>
      </c>
      <c r="U2752" t="s">
        <v>18444</v>
      </c>
      <c r="V2752">
        <v>140084</v>
      </c>
      <c r="W2752" t="s">
        <v>7434</v>
      </c>
      <c r="Y2752">
        <v>0</v>
      </c>
    </row>
    <row r="2753" spans="1:25" x14ac:dyDescent="0.2">
      <c r="A2753">
        <v>107617</v>
      </c>
      <c r="B2753" t="s">
        <v>23407</v>
      </c>
      <c r="C2753">
        <v>0</v>
      </c>
      <c r="D2753">
        <f>IF(COUNTIF(Sheet3!$A$1:$A$349,"*"&amp;B2753&amp;"*")&gt;0,1,0)</f>
        <v>0</v>
      </c>
      <c r="E2753">
        <f>IF(COUNTIF(Sheet1!$C$1:$C$349,"*"&amp;K2753&amp;"*")&gt;0,1,0)</f>
        <v>1</v>
      </c>
      <c r="F2753">
        <f>IF(COUNTIF(Sheet1!$E$1:$E$349,"*"&amp;G2753&amp;"*")&gt;0,1,0)</f>
        <v>0</v>
      </c>
      <c r="G2753" t="s">
        <v>32080</v>
      </c>
      <c r="H2753" t="str">
        <f t="shared" si="42"/>
        <v>Ciocotis Maramures</v>
      </c>
      <c r="I2753">
        <v>24</v>
      </c>
      <c r="J2753">
        <v>243</v>
      </c>
      <c r="K2753" t="s">
        <v>29097</v>
      </c>
      <c r="L2753" t="s">
        <v>14446</v>
      </c>
      <c r="M2753">
        <v>6</v>
      </c>
      <c r="N2753">
        <v>868</v>
      </c>
      <c r="O2753" t="s">
        <v>4205</v>
      </c>
      <c r="P2753" t="s">
        <v>12229</v>
      </c>
      <c r="Q2753" t="s">
        <v>26</v>
      </c>
      <c r="R2753">
        <v>23</v>
      </c>
      <c r="S2753">
        <v>3</v>
      </c>
      <c r="T2753">
        <v>437087</v>
      </c>
      <c r="U2753" t="s">
        <v>14606</v>
      </c>
      <c r="V2753">
        <v>107582</v>
      </c>
      <c r="W2753" t="s">
        <v>6045</v>
      </c>
      <c r="Y2753">
        <v>0</v>
      </c>
    </row>
    <row r="2754" spans="1:25" x14ac:dyDescent="0.2">
      <c r="A2754">
        <v>132921</v>
      </c>
      <c r="B2754" t="s">
        <v>17581</v>
      </c>
      <c r="C2754">
        <v>0</v>
      </c>
      <c r="D2754">
        <f>IF(COUNTIF(Sheet3!$A$1:$A$349,"*"&amp;B2754&amp;"*")&gt;0,1,0)</f>
        <v>0</v>
      </c>
      <c r="E2754">
        <f>IF(COUNTIF(Sheet1!$C$1:$C$349,"*"&amp;K2754&amp;"*")&gt;0,1,0)</f>
        <v>1</v>
      </c>
      <c r="F2754">
        <f>IF(COUNTIF(Sheet1!$E$1:$E$349,"*"&amp;G2754&amp;"*")&gt;0,1,0)</f>
        <v>0</v>
      </c>
      <c r="G2754" t="s">
        <v>32081</v>
      </c>
      <c r="H2754" t="str">
        <f t="shared" si="42"/>
        <v>Ciocrac Prahova</v>
      </c>
      <c r="I2754">
        <v>29</v>
      </c>
      <c r="J2754">
        <v>298</v>
      </c>
      <c r="K2754" t="s">
        <v>17266</v>
      </c>
      <c r="L2754" t="s">
        <v>17267</v>
      </c>
      <c r="M2754">
        <v>3</v>
      </c>
      <c r="N2754">
        <v>831</v>
      </c>
      <c r="O2754" t="s">
        <v>2107</v>
      </c>
      <c r="P2754" t="s">
        <v>1233</v>
      </c>
      <c r="Q2754" t="s">
        <v>26</v>
      </c>
      <c r="R2754">
        <v>23</v>
      </c>
      <c r="S2754">
        <v>3</v>
      </c>
      <c r="T2754">
        <v>107192</v>
      </c>
      <c r="U2754" t="s">
        <v>17582</v>
      </c>
      <c r="V2754">
        <v>132896</v>
      </c>
      <c r="W2754" t="s">
        <v>17579</v>
      </c>
      <c r="Y2754">
        <v>0</v>
      </c>
    </row>
    <row r="2755" spans="1:25" x14ac:dyDescent="0.2">
      <c r="A2755">
        <v>167106</v>
      </c>
      <c r="B2755" t="s">
        <v>21532</v>
      </c>
      <c r="C2755">
        <v>0</v>
      </c>
      <c r="D2755">
        <f>IF(COUNTIF(Sheet3!$A$1:$A$349,"*"&amp;B2755&amp;"*")&gt;0,1,0)</f>
        <v>0</v>
      </c>
      <c r="E2755">
        <f>IF(COUNTIF(Sheet1!$C$1:$C$349,"*"&amp;K2755&amp;"*")&gt;0,1,0)</f>
        <v>1</v>
      </c>
      <c r="F2755">
        <f>IF(COUNTIF(Sheet1!$E$1:$E$349,"*"&amp;G2755&amp;"*")&gt;0,1,0)</f>
        <v>0</v>
      </c>
      <c r="G2755" t="s">
        <v>32082</v>
      </c>
      <c r="H2755" t="str">
        <f t="shared" ref="H2755:H2818" si="43">_xlfn.CONCAT(B2755," ",K2755)</f>
        <v>Ciofeni Vaslui</v>
      </c>
      <c r="I2755">
        <v>37</v>
      </c>
      <c r="J2755">
        <v>378</v>
      </c>
      <c r="K2755" t="s">
        <v>20936</v>
      </c>
      <c r="L2755" t="s">
        <v>20937</v>
      </c>
      <c r="M2755">
        <v>1</v>
      </c>
      <c r="N2755">
        <v>813</v>
      </c>
      <c r="O2755" t="s">
        <v>3243</v>
      </c>
      <c r="P2755" t="s">
        <v>1040</v>
      </c>
      <c r="Q2755" t="s">
        <v>26</v>
      </c>
      <c r="R2755">
        <v>23</v>
      </c>
      <c r="S2755">
        <v>3</v>
      </c>
      <c r="T2755">
        <v>737627</v>
      </c>
      <c r="U2755" t="s">
        <v>21533</v>
      </c>
      <c r="V2755">
        <v>167071</v>
      </c>
      <c r="W2755" t="s">
        <v>21528</v>
      </c>
      <c r="Y2755">
        <v>0</v>
      </c>
    </row>
    <row r="2756" spans="1:25" x14ac:dyDescent="0.2">
      <c r="A2756">
        <v>126610</v>
      </c>
      <c r="B2756" t="s">
        <v>16834</v>
      </c>
      <c r="C2756">
        <v>0</v>
      </c>
      <c r="D2756">
        <f>IF(COUNTIF(Sheet3!$A$1:$A$349,"*"&amp;B2756&amp;"*")&gt;0,1,0)</f>
        <v>0</v>
      </c>
      <c r="E2756">
        <f>IF(COUNTIF(Sheet1!$C$1:$C$349,"*"&amp;K2756&amp;"*")&gt;0,1,0)</f>
        <v>1</v>
      </c>
      <c r="F2756">
        <f>IF(COUNTIF(Sheet1!$E$1:$E$349,"*"&amp;G2756&amp;"*")&gt;0,1,0)</f>
        <v>0</v>
      </c>
      <c r="G2756" t="s">
        <v>32083</v>
      </c>
      <c r="H2756" t="str">
        <f t="shared" si="43"/>
        <v>Cioflanu Olt</v>
      </c>
      <c r="I2756">
        <v>28</v>
      </c>
      <c r="J2756">
        <v>289</v>
      </c>
      <c r="K2756" t="s">
        <v>16692</v>
      </c>
      <c r="L2756" t="s">
        <v>16693</v>
      </c>
      <c r="M2756">
        <v>4</v>
      </c>
      <c r="N2756">
        <v>840</v>
      </c>
      <c r="O2756" t="s">
        <v>10021</v>
      </c>
      <c r="P2756" t="s">
        <v>5378</v>
      </c>
      <c r="Q2756" t="s">
        <v>26</v>
      </c>
      <c r="R2756">
        <v>23</v>
      </c>
      <c r="S2756">
        <v>3</v>
      </c>
      <c r="T2756">
        <v>237127</v>
      </c>
      <c r="U2756" t="s">
        <v>16835</v>
      </c>
      <c r="V2756">
        <v>126585</v>
      </c>
      <c r="W2756" t="s">
        <v>16829</v>
      </c>
      <c r="Y2756">
        <v>0</v>
      </c>
    </row>
    <row r="2757" spans="1:25" x14ac:dyDescent="0.2">
      <c r="A2757">
        <v>105188</v>
      </c>
      <c r="B2757" t="s">
        <v>14333</v>
      </c>
      <c r="C2757">
        <v>0</v>
      </c>
      <c r="D2757">
        <f>IF(COUNTIF(Sheet3!$A$1:$A$349,"*"&amp;B2757&amp;"*")&gt;0,1,0)</f>
        <v>0</v>
      </c>
      <c r="E2757">
        <f>IF(COUNTIF(Sheet1!$C$1:$C$349,"*"&amp;K2757&amp;"*")&gt;0,1,0)</f>
        <v>1</v>
      </c>
      <c r="F2757">
        <f>IF(COUNTIF(Sheet1!$E$1:$E$349,"*"&amp;G2757&amp;"*")&gt;0,1,0)</f>
        <v>0</v>
      </c>
      <c r="G2757" t="s">
        <v>32084</v>
      </c>
      <c r="H2757" t="str">
        <f t="shared" si="43"/>
        <v>Cioflinceni Ilfov</v>
      </c>
      <c r="I2757">
        <v>23</v>
      </c>
      <c r="J2757">
        <v>234</v>
      </c>
      <c r="K2757" t="s">
        <v>13737</v>
      </c>
      <c r="L2757" t="s">
        <v>13738</v>
      </c>
      <c r="M2757">
        <v>8</v>
      </c>
      <c r="N2757">
        <v>886</v>
      </c>
      <c r="O2757" t="s">
        <v>13739</v>
      </c>
      <c r="P2757" t="s">
        <v>2853</v>
      </c>
      <c r="Q2757" t="s">
        <v>26</v>
      </c>
      <c r="R2757">
        <v>23</v>
      </c>
      <c r="S2757">
        <v>3</v>
      </c>
      <c r="T2757">
        <v>77166</v>
      </c>
      <c r="U2757" t="s">
        <v>14334</v>
      </c>
      <c r="V2757">
        <v>105160</v>
      </c>
      <c r="W2757" t="s">
        <v>14330</v>
      </c>
      <c r="Y2757">
        <v>0</v>
      </c>
    </row>
    <row r="2758" spans="1:25" x14ac:dyDescent="0.2">
      <c r="A2758">
        <v>15509</v>
      </c>
      <c r="B2758" t="s">
        <v>2507</v>
      </c>
      <c r="C2758">
        <v>0</v>
      </c>
      <c r="D2758">
        <f>IF(COUNTIF(Sheet3!$A$1:$A$349,"*"&amp;B2758&amp;"*")&gt;0,1,0)</f>
        <v>0</v>
      </c>
      <c r="E2758">
        <f>IF(COUNTIF(Sheet1!$C$1:$C$349,"*"&amp;K2758&amp;"*")&gt;0,1,0)</f>
        <v>1</v>
      </c>
      <c r="F2758">
        <f>IF(COUNTIF(Sheet1!$E$1:$E$349,"*"&amp;G2758&amp;"*")&gt;0,1,0)</f>
        <v>0</v>
      </c>
      <c r="G2758" t="s">
        <v>32085</v>
      </c>
      <c r="H2758" t="str">
        <f t="shared" si="43"/>
        <v>Ciofringeni Arges</v>
      </c>
      <c r="I2758">
        <v>3</v>
      </c>
      <c r="J2758">
        <v>38</v>
      </c>
      <c r="K2758" t="s">
        <v>29095</v>
      </c>
      <c r="L2758" t="s">
        <v>2106</v>
      </c>
      <c r="M2758">
        <v>3</v>
      </c>
      <c r="N2758">
        <v>831</v>
      </c>
      <c r="O2758" t="s">
        <v>2107</v>
      </c>
      <c r="P2758" t="s">
        <v>2505</v>
      </c>
      <c r="Q2758" t="s">
        <v>38</v>
      </c>
      <c r="R2758">
        <v>22</v>
      </c>
      <c r="S2758">
        <v>3</v>
      </c>
      <c r="T2758">
        <v>117250</v>
      </c>
      <c r="U2758" t="s">
        <v>2506</v>
      </c>
      <c r="V2758">
        <v>15493</v>
      </c>
      <c r="W2758" t="s">
        <v>2507</v>
      </c>
      <c r="Y2758">
        <v>0</v>
      </c>
    </row>
    <row r="2759" spans="1:25" x14ac:dyDescent="0.2">
      <c r="A2759">
        <v>98079</v>
      </c>
      <c r="B2759" t="s">
        <v>26165</v>
      </c>
      <c r="C2759">
        <v>0</v>
      </c>
      <c r="D2759">
        <f>IF(COUNTIF(Sheet3!$A$1:$A$349,"*"&amp;B2759&amp;"*")&gt;0,1,0)</f>
        <v>0</v>
      </c>
      <c r="E2759">
        <f>IF(COUNTIF(Sheet1!$C$1:$C$349,"*"&amp;K2759&amp;"*")&gt;0,1,0)</f>
        <v>1</v>
      </c>
      <c r="F2759">
        <f>IF(COUNTIF(Sheet1!$E$1:$E$349,"*"&amp;G2759&amp;"*")&gt;0,1,0)</f>
        <v>0</v>
      </c>
      <c r="G2759" t="s">
        <v>32086</v>
      </c>
      <c r="H2759" t="str">
        <f t="shared" si="43"/>
        <v>Ciohorani Iasi</v>
      </c>
      <c r="I2759">
        <v>22</v>
      </c>
      <c r="J2759">
        <v>225</v>
      </c>
      <c r="K2759" t="s">
        <v>22952</v>
      </c>
      <c r="L2759" t="s">
        <v>13063</v>
      </c>
      <c r="M2759">
        <v>1</v>
      </c>
      <c r="N2759">
        <v>813</v>
      </c>
      <c r="O2759" t="s">
        <v>3243</v>
      </c>
      <c r="P2759" t="s">
        <v>13459</v>
      </c>
      <c r="Q2759" t="s">
        <v>26</v>
      </c>
      <c r="R2759">
        <v>22</v>
      </c>
      <c r="S2759">
        <v>3</v>
      </c>
      <c r="T2759">
        <v>707326</v>
      </c>
      <c r="U2759" t="s">
        <v>13460</v>
      </c>
      <c r="V2759">
        <v>100362</v>
      </c>
      <c r="W2759" t="s">
        <v>13458</v>
      </c>
      <c r="Y2759">
        <v>0</v>
      </c>
    </row>
    <row r="2760" spans="1:25" x14ac:dyDescent="0.2">
      <c r="A2760">
        <v>176178</v>
      </c>
      <c r="B2760" t="s">
        <v>26166</v>
      </c>
      <c r="C2760">
        <v>0</v>
      </c>
      <c r="D2760">
        <f>IF(COUNTIF(Sheet3!$A$1:$A$349,"*"&amp;B2760&amp;"*")&gt;0,1,0)</f>
        <v>0</v>
      </c>
      <c r="E2760">
        <f>IF(COUNTIF(Sheet1!$C$1:$C$349,"*"&amp;K2760&amp;"*")&gt;0,1,0)</f>
        <v>1</v>
      </c>
      <c r="F2760">
        <f>IF(COUNTIF(Sheet1!$E$1:$E$349,"*"&amp;G2760&amp;"*")&gt;0,1,0)</f>
        <v>0</v>
      </c>
      <c r="G2760" t="s">
        <v>32087</v>
      </c>
      <c r="H2760" t="str">
        <f t="shared" si="43"/>
        <v>Ciolanesti Vrancea</v>
      </c>
      <c r="I2760">
        <v>39</v>
      </c>
      <c r="J2760">
        <v>396</v>
      </c>
      <c r="K2760" t="s">
        <v>15010</v>
      </c>
      <c r="L2760" t="s">
        <v>22342</v>
      </c>
      <c r="M2760">
        <v>2</v>
      </c>
      <c r="N2760">
        <v>822</v>
      </c>
      <c r="O2760" t="s">
        <v>6468</v>
      </c>
      <c r="P2760" t="s">
        <v>999</v>
      </c>
      <c r="Q2760" t="s">
        <v>26</v>
      </c>
      <c r="R2760">
        <v>23</v>
      </c>
      <c r="S2760">
        <v>3</v>
      </c>
      <c r="T2760">
        <v>627136</v>
      </c>
      <c r="U2760" t="s">
        <v>22495</v>
      </c>
      <c r="V2760">
        <v>176150</v>
      </c>
      <c r="W2760" t="s">
        <v>22492</v>
      </c>
      <c r="Y2760">
        <v>0</v>
      </c>
    </row>
    <row r="2761" spans="1:25" x14ac:dyDescent="0.2">
      <c r="A2761">
        <v>152537</v>
      </c>
      <c r="B2761" t="s">
        <v>26167</v>
      </c>
      <c r="C2761">
        <v>0</v>
      </c>
      <c r="D2761">
        <f>IF(COUNTIF(Sheet3!$A$1:$A$349,"*"&amp;B2761&amp;"*")&gt;0,1,0)</f>
        <v>0</v>
      </c>
      <c r="E2761">
        <f>IF(COUNTIF(Sheet1!$C$1:$C$349,"*"&amp;K2761&amp;"*")&gt;0,1,0)</f>
        <v>1</v>
      </c>
      <c r="F2761">
        <f>IF(COUNTIF(Sheet1!$E$1:$E$349,"*"&amp;G2761&amp;"*")&gt;0,1,0)</f>
        <v>0</v>
      </c>
      <c r="G2761" t="s">
        <v>32088</v>
      </c>
      <c r="H2761" t="str">
        <f t="shared" si="43"/>
        <v>Ciolanestii din Deal Teleorman</v>
      </c>
      <c r="I2761">
        <v>34</v>
      </c>
      <c r="J2761">
        <v>341</v>
      </c>
      <c r="K2761" t="s">
        <v>19785</v>
      </c>
      <c r="L2761" t="s">
        <v>19786</v>
      </c>
      <c r="M2761">
        <v>3</v>
      </c>
      <c r="N2761">
        <v>831</v>
      </c>
      <c r="O2761" t="s">
        <v>2107</v>
      </c>
      <c r="P2761" t="s">
        <v>18111</v>
      </c>
      <c r="Q2761" t="s">
        <v>38</v>
      </c>
      <c r="R2761">
        <v>22</v>
      </c>
      <c r="S2761">
        <v>3</v>
      </c>
      <c r="T2761">
        <v>147077</v>
      </c>
      <c r="U2761" t="s">
        <v>19880</v>
      </c>
      <c r="V2761">
        <v>152528</v>
      </c>
      <c r="W2761" t="s">
        <v>19881</v>
      </c>
      <c r="Y2761">
        <v>0</v>
      </c>
    </row>
    <row r="2762" spans="1:25" x14ac:dyDescent="0.2">
      <c r="A2762">
        <v>152555</v>
      </c>
      <c r="B2762" t="s">
        <v>26168</v>
      </c>
      <c r="C2762">
        <v>0</v>
      </c>
      <c r="D2762">
        <f>IF(COUNTIF(Sheet3!$A$1:$A$349,"*"&amp;B2762&amp;"*")&gt;0,1,0)</f>
        <v>0</v>
      </c>
      <c r="E2762">
        <f>IF(COUNTIF(Sheet1!$C$1:$C$349,"*"&amp;K2762&amp;"*")&gt;0,1,0)</f>
        <v>1</v>
      </c>
      <c r="F2762">
        <f>IF(COUNTIF(Sheet1!$E$1:$E$349,"*"&amp;G2762&amp;"*")&gt;0,1,0)</f>
        <v>0</v>
      </c>
      <c r="G2762" t="s">
        <v>32089</v>
      </c>
      <c r="H2762" t="str">
        <f t="shared" si="43"/>
        <v>Ciolanestii din Vale Teleorman</v>
      </c>
      <c r="I2762">
        <v>34</v>
      </c>
      <c r="J2762">
        <v>341</v>
      </c>
      <c r="K2762" t="s">
        <v>19785</v>
      </c>
      <c r="L2762" t="s">
        <v>19786</v>
      </c>
      <c r="M2762">
        <v>3</v>
      </c>
      <c r="N2762">
        <v>831</v>
      </c>
      <c r="O2762" t="s">
        <v>2107</v>
      </c>
      <c r="P2762" t="s">
        <v>2780</v>
      </c>
      <c r="Q2762" t="s">
        <v>26</v>
      </c>
      <c r="R2762">
        <v>23</v>
      </c>
      <c r="S2762">
        <v>3</v>
      </c>
      <c r="T2762">
        <v>147078</v>
      </c>
      <c r="U2762" t="s">
        <v>19883</v>
      </c>
      <c r="V2762">
        <v>152528</v>
      </c>
      <c r="W2762" t="s">
        <v>19881</v>
      </c>
      <c r="Y2762">
        <v>0</v>
      </c>
    </row>
    <row r="2763" spans="1:25" x14ac:dyDescent="0.2">
      <c r="A2763">
        <v>16819</v>
      </c>
      <c r="B2763" t="s">
        <v>23408</v>
      </c>
      <c r="C2763">
        <v>0</v>
      </c>
      <c r="D2763">
        <f>IF(COUNTIF(Sheet3!$A$1:$A$349,"*"&amp;B2763&amp;"*")&gt;0,1,0)</f>
        <v>0</v>
      </c>
      <c r="E2763">
        <f>IF(COUNTIF(Sheet1!$C$1:$C$349,"*"&amp;K2763&amp;"*")&gt;0,1,0)</f>
        <v>1</v>
      </c>
      <c r="F2763">
        <f>IF(COUNTIF(Sheet1!$E$1:$E$349,"*"&amp;G2763&amp;"*")&gt;0,1,0)</f>
        <v>0</v>
      </c>
      <c r="G2763" t="s">
        <v>32090</v>
      </c>
      <c r="H2763" t="str">
        <f t="shared" si="43"/>
        <v>Ciolcesti Arges</v>
      </c>
      <c r="I2763">
        <v>3</v>
      </c>
      <c r="J2763">
        <v>38</v>
      </c>
      <c r="K2763" t="s">
        <v>29095</v>
      </c>
      <c r="L2763" t="s">
        <v>2106</v>
      </c>
      <c r="M2763">
        <v>3</v>
      </c>
      <c r="N2763">
        <v>831</v>
      </c>
      <c r="O2763" t="s">
        <v>2107</v>
      </c>
      <c r="P2763" t="s">
        <v>236</v>
      </c>
      <c r="Q2763" t="s">
        <v>26</v>
      </c>
      <c r="R2763">
        <v>23</v>
      </c>
      <c r="S2763">
        <v>3</v>
      </c>
      <c r="T2763">
        <v>117417</v>
      </c>
      <c r="U2763" t="s">
        <v>2732</v>
      </c>
      <c r="V2763">
        <v>16757</v>
      </c>
      <c r="W2763" t="s">
        <v>2723</v>
      </c>
      <c r="Y2763">
        <v>0</v>
      </c>
    </row>
    <row r="2764" spans="1:25" x14ac:dyDescent="0.2">
      <c r="A2764">
        <v>101911</v>
      </c>
      <c r="B2764" t="s">
        <v>13912</v>
      </c>
      <c r="C2764">
        <v>0</v>
      </c>
      <c r="D2764">
        <f>IF(COUNTIF(Sheet3!$A$1:$A$349,"*"&amp;B2764&amp;"*")&gt;0,1,0)</f>
        <v>0</v>
      </c>
      <c r="E2764">
        <f>IF(COUNTIF(Sheet1!$C$1:$C$349,"*"&amp;K2764&amp;"*")&gt;0,1,0)</f>
        <v>1</v>
      </c>
      <c r="F2764">
        <f>IF(COUNTIF(Sheet1!$E$1:$E$349,"*"&amp;G2764&amp;"*")&gt;0,1,0)</f>
        <v>0</v>
      </c>
      <c r="G2764" t="s">
        <v>32091</v>
      </c>
      <c r="H2764" t="str">
        <f t="shared" si="43"/>
        <v>Ciolpani Ilfov</v>
      </c>
      <c r="I2764">
        <v>23</v>
      </c>
      <c r="J2764">
        <v>234</v>
      </c>
      <c r="K2764" t="s">
        <v>13737</v>
      </c>
      <c r="L2764" t="s">
        <v>13738</v>
      </c>
      <c r="M2764">
        <v>8</v>
      </c>
      <c r="N2764">
        <v>886</v>
      </c>
      <c r="O2764" t="s">
        <v>13739</v>
      </c>
      <c r="P2764" t="s">
        <v>13913</v>
      </c>
      <c r="Q2764" t="s">
        <v>38</v>
      </c>
      <c r="R2764">
        <v>22</v>
      </c>
      <c r="S2764">
        <v>3</v>
      </c>
      <c r="T2764">
        <v>77050</v>
      </c>
      <c r="U2764" t="s">
        <v>13914</v>
      </c>
      <c r="V2764">
        <v>101902</v>
      </c>
      <c r="W2764" t="s">
        <v>13912</v>
      </c>
      <c r="Y2764">
        <v>0</v>
      </c>
    </row>
    <row r="2765" spans="1:25" x14ac:dyDescent="0.2">
      <c r="A2765">
        <v>109210</v>
      </c>
      <c r="B2765" t="s">
        <v>14815</v>
      </c>
      <c r="C2765">
        <v>0</v>
      </c>
      <c r="D2765">
        <f>IF(COUNTIF(Sheet3!$A$1:$A$349,"*"&amp;B2765&amp;"*")&gt;0,1,0)</f>
        <v>0</v>
      </c>
      <c r="E2765">
        <f>IF(COUNTIF(Sheet1!$C$1:$C$349,"*"&amp;K2765&amp;"*")&gt;0,1,0)</f>
        <v>1</v>
      </c>
      <c r="F2765">
        <f>IF(COUNTIF(Sheet1!$E$1:$E$349,"*"&amp;G2765&amp;"*")&gt;0,1,0)</f>
        <v>0</v>
      </c>
      <c r="G2765" t="s">
        <v>32092</v>
      </c>
      <c r="H2765" t="str">
        <f t="shared" si="43"/>
        <v>Ciolt Maramures</v>
      </c>
      <c r="I2765">
        <v>24</v>
      </c>
      <c r="J2765">
        <v>243</v>
      </c>
      <c r="K2765" t="s">
        <v>29097</v>
      </c>
      <c r="L2765" t="s">
        <v>14446</v>
      </c>
      <c r="M2765">
        <v>6</v>
      </c>
      <c r="N2765">
        <v>868</v>
      </c>
      <c r="O2765" t="s">
        <v>4205</v>
      </c>
      <c r="P2765" t="s">
        <v>1785</v>
      </c>
      <c r="Q2765" t="s">
        <v>26</v>
      </c>
      <c r="R2765">
        <v>18</v>
      </c>
      <c r="S2765">
        <v>1</v>
      </c>
      <c r="T2765">
        <v>437338</v>
      </c>
      <c r="U2765" t="s">
        <v>14816</v>
      </c>
      <c r="V2765">
        <v>109176</v>
      </c>
      <c r="W2765" t="s">
        <v>14810</v>
      </c>
      <c r="Y2765">
        <v>0</v>
      </c>
    </row>
    <row r="2766" spans="1:25" x14ac:dyDescent="0.2">
      <c r="A2766">
        <v>15590</v>
      </c>
      <c r="B2766" t="s">
        <v>26169</v>
      </c>
      <c r="C2766">
        <v>0</v>
      </c>
      <c r="D2766">
        <f>IF(COUNTIF(Sheet3!$A$1:$A$349,"*"&amp;B2766&amp;"*")&gt;0,1,0)</f>
        <v>0</v>
      </c>
      <c r="E2766">
        <f>IF(COUNTIF(Sheet1!$C$1:$C$349,"*"&amp;K2766&amp;"*")&gt;0,1,0)</f>
        <v>1</v>
      </c>
      <c r="F2766">
        <f>IF(COUNTIF(Sheet1!$E$1:$E$349,"*"&amp;G2766&amp;"*")&gt;0,1,0)</f>
        <v>0</v>
      </c>
      <c r="G2766" t="s">
        <v>32093</v>
      </c>
      <c r="H2766" t="str">
        <f t="shared" si="43"/>
        <v>Ciomagesti Arges</v>
      </c>
      <c r="I2766">
        <v>3</v>
      </c>
      <c r="J2766">
        <v>38</v>
      </c>
      <c r="K2766" t="s">
        <v>29095</v>
      </c>
      <c r="L2766" t="s">
        <v>2106</v>
      </c>
      <c r="M2766">
        <v>3</v>
      </c>
      <c r="N2766">
        <v>831</v>
      </c>
      <c r="O2766" t="s">
        <v>2107</v>
      </c>
      <c r="P2766" t="s">
        <v>307</v>
      </c>
      <c r="Q2766" t="s">
        <v>26</v>
      </c>
      <c r="R2766">
        <v>23</v>
      </c>
      <c r="S2766">
        <v>3</v>
      </c>
      <c r="T2766">
        <v>117255</v>
      </c>
      <c r="U2766" t="s">
        <v>2521</v>
      </c>
      <c r="V2766">
        <v>15554</v>
      </c>
      <c r="W2766" t="s">
        <v>2517</v>
      </c>
      <c r="Y2766">
        <v>0</v>
      </c>
    </row>
    <row r="2767" spans="1:25" x14ac:dyDescent="0.2">
      <c r="A2767">
        <v>151273</v>
      </c>
      <c r="B2767" t="s">
        <v>28126</v>
      </c>
      <c r="C2767">
        <v>0</v>
      </c>
      <c r="D2767">
        <f>IF(COUNTIF(Sheet3!$A$1:$A$349,"*"&amp;B2767&amp;"*")&gt;0,1,0)</f>
        <v>0</v>
      </c>
      <c r="E2767">
        <f>IF(COUNTIF(Sheet1!$C$1:$C$349,"*"&amp;K2767&amp;"*")&gt;0,1,0)</f>
        <v>1</v>
      </c>
      <c r="F2767">
        <f>IF(COUNTIF(Sheet1!$E$1:$E$349,"*"&amp;G2767&amp;"*")&gt;0,1,0)</f>
        <v>0</v>
      </c>
      <c r="G2767" t="s">
        <v>32094</v>
      </c>
      <c r="H2767" t="str">
        <f t="shared" si="43"/>
        <v>Ciomirtan Suceava</v>
      </c>
      <c r="I2767">
        <v>33</v>
      </c>
      <c r="J2767">
        <v>332</v>
      </c>
      <c r="K2767" t="s">
        <v>19139</v>
      </c>
      <c r="L2767" t="s">
        <v>19140</v>
      </c>
      <c r="M2767">
        <v>1</v>
      </c>
      <c r="N2767">
        <v>813</v>
      </c>
      <c r="O2767" t="s">
        <v>3243</v>
      </c>
      <c r="P2767" t="s">
        <v>3260</v>
      </c>
      <c r="Q2767" t="s">
        <v>26</v>
      </c>
      <c r="R2767">
        <v>23</v>
      </c>
      <c r="S2767">
        <v>3</v>
      </c>
      <c r="T2767">
        <v>727632</v>
      </c>
      <c r="U2767" t="s">
        <v>19767</v>
      </c>
      <c r="V2767">
        <v>151246</v>
      </c>
      <c r="W2767" t="s">
        <v>19763</v>
      </c>
      <c r="Y2767">
        <v>0</v>
      </c>
    </row>
    <row r="2768" spans="1:25" x14ac:dyDescent="0.2">
      <c r="A2768">
        <v>139410</v>
      </c>
      <c r="B2768" t="s">
        <v>23409</v>
      </c>
      <c r="C2768">
        <v>0</v>
      </c>
      <c r="D2768">
        <f>IF(COUNTIF(Sheet3!$A$1:$A$349,"*"&amp;B2768&amp;"*")&gt;0,1,0)</f>
        <v>0</v>
      </c>
      <c r="E2768">
        <f>IF(COUNTIF(Sheet1!$C$1:$C$349,"*"&amp;K2768&amp;"*")&gt;0,1,0)</f>
        <v>1</v>
      </c>
      <c r="F2768">
        <f>IF(COUNTIF(Sheet1!$E$1:$E$349,"*"&amp;G2768&amp;"*")&gt;0,1,0)</f>
        <v>0</v>
      </c>
      <c r="G2768" t="s">
        <v>32095</v>
      </c>
      <c r="H2768" t="str">
        <f t="shared" si="43"/>
        <v>Cionchesti Satu Mare</v>
      </c>
      <c r="I2768">
        <v>30</v>
      </c>
      <c r="J2768">
        <v>305</v>
      </c>
      <c r="K2768" t="s">
        <v>1941</v>
      </c>
      <c r="L2768" t="s">
        <v>18012</v>
      </c>
      <c r="M2768">
        <v>6</v>
      </c>
      <c r="N2768">
        <v>868</v>
      </c>
      <c r="O2768" t="s">
        <v>4205</v>
      </c>
      <c r="P2768" t="s">
        <v>1035</v>
      </c>
      <c r="Q2768" t="s">
        <v>26</v>
      </c>
      <c r="R2768">
        <v>23</v>
      </c>
      <c r="S2768">
        <v>3</v>
      </c>
      <c r="T2768">
        <v>447361</v>
      </c>
      <c r="U2768" t="s">
        <v>18385</v>
      </c>
      <c r="V2768">
        <v>139394</v>
      </c>
      <c r="W2768" t="s">
        <v>18383</v>
      </c>
      <c r="Y2768">
        <v>0</v>
      </c>
    </row>
    <row r="2769" spans="1:25" x14ac:dyDescent="0.2">
      <c r="A2769">
        <v>2176</v>
      </c>
      <c r="B2769" t="s">
        <v>23410</v>
      </c>
      <c r="C2769">
        <v>0</v>
      </c>
      <c r="D2769">
        <f>IF(COUNTIF(Sheet3!$A$1:$A$349,"*"&amp;B2769&amp;"*")&gt;0,1,0)</f>
        <v>0</v>
      </c>
      <c r="E2769">
        <f>IF(COUNTIF(Sheet1!$C$1:$C$349,"*"&amp;K2769&amp;"*")&gt;0,1,0)</f>
        <v>1</v>
      </c>
      <c r="F2769">
        <f>IF(COUNTIF(Sheet1!$E$1:$E$349,"*"&amp;G2769&amp;"*")&gt;0,1,0)</f>
        <v>0</v>
      </c>
      <c r="G2769" t="s">
        <v>32096</v>
      </c>
      <c r="H2769" t="str">
        <f t="shared" si="43"/>
        <v>Cionesti Alba</v>
      </c>
      <c r="I2769">
        <v>1</v>
      </c>
      <c r="J2769">
        <v>10</v>
      </c>
      <c r="K2769" t="s">
        <v>19</v>
      </c>
      <c r="L2769" t="s">
        <v>20</v>
      </c>
      <c r="M2769">
        <v>7</v>
      </c>
      <c r="N2769">
        <v>877</v>
      </c>
      <c r="O2769" t="s">
        <v>21</v>
      </c>
      <c r="P2769" t="s">
        <v>175</v>
      </c>
      <c r="Q2769" t="s">
        <v>26</v>
      </c>
      <c r="R2769">
        <v>23</v>
      </c>
      <c r="S2769">
        <v>3</v>
      </c>
      <c r="T2769">
        <v>517008</v>
      </c>
      <c r="U2769" t="s">
        <v>265</v>
      </c>
      <c r="V2769">
        <v>2130</v>
      </c>
      <c r="W2769" t="s">
        <v>257</v>
      </c>
      <c r="Y2769">
        <v>0</v>
      </c>
    </row>
    <row r="2770" spans="1:25" x14ac:dyDescent="0.2">
      <c r="A2770">
        <v>79424</v>
      </c>
      <c r="B2770" t="s">
        <v>25027</v>
      </c>
      <c r="C2770">
        <v>0</v>
      </c>
      <c r="D2770">
        <f>IF(COUNTIF(Sheet3!$A$1:$A$349,"*"&amp;B2770&amp;"*")&gt;0,1,0)</f>
        <v>0</v>
      </c>
      <c r="E2770">
        <f>IF(COUNTIF(Sheet1!$C$1:$C$349,"*"&amp;K2770&amp;"*")&gt;0,1,0)</f>
        <v>1</v>
      </c>
      <c r="F2770">
        <f>IF(COUNTIF(Sheet1!$E$1:$E$349,"*"&amp;G2770&amp;"*")&gt;0,1,0)</f>
        <v>0</v>
      </c>
      <c r="G2770" t="s">
        <v>32097</v>
      </c>
      <c r="H2770" t="str">
        <f t="shared" si="43"/>
        <v>Cionti Gorj</v>
      </c>
      <c r="I2770">
        <v>18</v>
      </c>
      <c r="J2770">
        <v>181</v>
      </c>
      <c r="K2770" t="s">
        <v>11026</v>
      </c>
      <c r="L2770" t="s">
        <v>11027</v>
      </c>
      <c r="M2770">
        <v>4</v>
      </c>
      <c r="N2770">
        <v>840</v>
      </c>
      <c r="O2770" t="s">
        <v>10021</v>
      </c>
      <c r="P2770" t="s">
        <v>520</v>
      </c>
      <c r="Q2770" t="s">
        <v>26</v>
      </c>
      <c r="R2770">
        <v>23</v>
      </c>
      <c r="S2770">
        <v>3</v>
      </c>
      <c r="T2770">
        <v>217116</v>
      </c>
      <c r="U2770" t="s">
        <v>11226</v>
      </c>
      <c r="V2770">
        <v>79406</v>
      </c>
      <c r="W2770" t="s">
        <v>11224</v>
      </c>
      <c r="Y2770">
        <v>0</v>
      </c>
    </row>
    <row r="2771" spans="1:25" x14ac:dyDescent="0.2">
      <c r="A2771">
        <v>91287</v>
      </c>
      <c r="B2771" t="s">
        <v>12661</v>
      </c>
      <c r="C2771">
        <v>0</v>
      </c>
      <c r="D2771">
        <f>IF(COUNTIF(Sheet3!$A$1:$A$349,"*"&amp;B2771&amp;"*")&gt;0,1,0)</f>
        <v>0</v>
      </c>
      <c r="E2771">
        <f>IF(COUNTIF(Sheet1!$C$1:$C$349,"*"&amp;K2771&amp;"*")&gt;0,1,0)</f>
        <v>1</v>
      </c>
      <c r="F2771">
        <f>IF(COUNTIF(Sheet1!$E$1:$E$349,"*"&amp;G2771&amp;"*")&gt;0,1,0)</f>
        <v>0</v>
      </c>
      <c r="G2771" t="s">
        <v>32098</v>
      </c>
      <c r="H2771" t="str">
        <f t="shared" si="43"/>
        <v>Ciopeia Hunedoara</v>
      </c>
      <c r="I2771">
        <v>20</v>
      </c>
      <c r="J2771">
        <v>207</v>
      </c>
      <c r="K2771" t="s">
        <v>12097</v>
      </c>
      <c r="L2771" t="s">
        <v>12098</v>
      </c>
      <c r="M2771">
        <v>5</v>
      </c>
      <c r="N2771">
        <v>859</v>
      </c>
      <c r="O2771" t="s">
        <v>1467</v>
      </c>
      <c r="P2771" t="s">
        <v>80</v>
      </c>
      <c r="Q2771" t="s">
        <v>26</v>
      </c>
      <c r="R2771">
        <v>23</v>
      </c>
      <c r="S2771">
        <v>3</v>
      </c>
      <c r="T2771">
        <v>337444</v>
      </c>
      <c r="U2771" t="s">
        <v>12662</v>
      </c>
      <c r="V2771">
        <v>91232</v>
      </c>
      <c r="W2771" t="s">
        <v>12654</v>
      </c>
      <c r="Y2771">
        <v>0</v>
      </c>
    </row>
    <row r="2772" spans="1:25" x14ac:dyDescent="0.2">
      <c r="A2772">
        <v>173169</v>
      </c>
      <c r="B2772" t="s">
        <v>23411</v>
      </c>
      <c r="C2772">
        <v>0</v>
      </c>
      <c r="D2772">
        <f>IF(COUNTIF(Sheet3!$A$1:$A$349,"*"&amp;B2772&amp;"*")&gt;0,1,0)</f>
        <v>0</v>
      </c>
      <c r="E2772">
        <f>IF(COUNTIF(Sheet1!$C$1:$C$349,"*"&amp;K2772&amp;"*")&gt;0,1,0)</f>
        <v>1</v>
      </c>
      <c r="F2772">
        <f>IF(COUNTIF(Sheet1!$E$1:$E$349,"*"&amp;G2772&amp;"*")&gt;0,1,0)</f>
        <v>0</v>
      </c>
      <c r="G2772" t="s">
        <v>32099</v>
      </c>
      <c r="H2772" t="str">
        <f t="shared" si="43"/>
        <v>Cioponesti Valcea</v>
      </c>
      <c r="I2772">
        <v>38</v>
      </c>
      <c r="J2772">
        <v>387</v>
      </c>
      <c r="K2772" t="s">
        <v>25637</v>
      </c>
      <c r="L2772" t="s">
        <v>21552</v>
      </c>
      <c r="M2772">
        <v>4</v>
      </c>
      <c r="N2772">
        <v>840</v>
      </c>
      <c r="O2772" t="s">
        <v>10021</v>
      </c>
      <c r="P2772" t="s">
        <v>1430</v>
      </c>
      <c r="Q2772" t="s">
        <v>26</v>
      </c>
      <c r="R2772">
        <v>23</v>
      </c>
      <c r="S2772">
        <v>3</v>
      </c>
      <c r="T2772">
        <v>247617</v>
      </c>
      <c r="U2772" t="s">
        <v>22191</v>
      </c>
      <c r="V2772">
        <v>173132</v>
      </c>
      <c r="W2772" t="s">
        <v>1039</v>
      </c>
      <c r="Y2772">
        <v>0</v>
      </c>
    </row>
    <row r="2773" spans="1:25" x14ac:dyDescent="0.2">
      <c r="A2773">
        <v>47792</v>
      </c>
      <c r="B2773" t="s">
        <v>7159</v>
      </c>
      <c r="C2773">
        <v>0</v>
      </c>
      <c r="D2773">
        <f>IF(COUNTIF(Sheet3!$A$1:$A$349,"*"&amp;B2773&amp;"*")&gt;0,1,0)</f>
        <v>0</v>
      </c>
      <c r="E2773">
        <f>IF(COUNTIF(Sheet1!$C$1:$C$349,"*"&amp;K2773&amp;"*")&gt;0,1,0)</f>
        <v>1</v>
      </c>
      <c r="F2773">
        <f>IF(COUNTIF(Sheet1!$E$1:$E$349,"*"&amp;G2773&amp;"*")&gt;0,1,0)</f>
        <v>0</v>
      </c>
      <c r="G2773" t="s">
        <v>32100</v>
      </c>
      <c r="H2773" t="str">
        <f t="shared" si="43"/>
        <v>Cioranca Buzau</v>
      </c>
      <c r="I2773">
        <v>10</v>
      </c>
      <c r="J2773">
        <v>109</v>
      </c>
      <c r="K2773" t="s">
        <v>22908</v>
      </c>
      <c r="L2773" t="s">
        <v>6741</v>
      </c>
      <c r="M2773">
        <v>2</v>
      </c>
      <c r="N2773">
        <v>822</v>
      </c>
      <c r="O2773" t="s">
        <v>6468</v>
      </c>
      <c r="P2773" t="s">
        <v>1378</v>
      </c>
      <c r="Q2773" t="s">
        <v>26</v>
      </c>
      <c r="R2773">
        <v>23</v>
      </c>
      <c r="S2773">
        <v>3</v>
      </c>
      <c r="T2773">
        <v>127381</v>
      </c>
      <c r="U2773" t="s">
        <v>7160</v>
      </c>
      <c r="V2773">
        <v>47774</v>
      </c>
      <c r="W2773" t="s">
        <v>7156</v>
      </c>
      <c r="Y2773">
        <v>0</v>
      </c>
    </row>
    <row r="2774" spans="1:25" x14ac:dyDescent="0.2">
      <c r="A2774">
        <v>177370</v>
      </c>
      <c r="B2774" t="s">
        <v>17547</v>
      </c>
      <c r="C2774">
        <v>0</v>
      </c>
      <c r="D2774">
        <f>IF(COUNTIF(Sheet3!$A$1:$A$349,"*"&amp;B2774&amp;"*")&gt;0,1,0)</f>
        <v>0</v>
      </c>
      <c r="E2774">
        <f>IF(COUNTIF(Sheet1!$C$1:$C$349,"*"&amp;K2774&amp;"*")&gt;0,1,0)</f>
        <v>1</v>
      </c>
      <c r="F2774">
        <f>IF(COUNTIF(Sheet1!$E$1:$E$349,"*"&amp;G2774&amp;"*")&gt;0,1,0)</f>
        <v>0</v>
      </c>
      <c r="G2774" t="s">
        <v>32101</v>
      </c>
      <c r="H2774" t="str">
        <f t="shared" si="43"/>
        <v>Ciorani Vrancea</v>
      </c>
      <c r="I2774">
        <v>39</v>
      </c>
      <c r="J2774">
        <v>396</v>
      </c>
      <c r="K2774" t="s">
        <v>15010</v>
      </c>
      <c r="L2774" t="s">
        <v>22342</v>
      </c>
      <c r="M2774">
        <v>2</v>
      </c>
      <c r="N2774">
        <v>822</v>
      </c>
      <c r="O2774" t="s">
        <v>6468</v>
      </c>
      <c r="P2774" t="s">
        <v>1603</v>
      </c>
      <c r="Q2774" t="s">
        <v>26</v>
      </c>
      <c r="R2774">
        <v>23</v>
      </c>
      <c r="S2774">
        <v>3</v>
      </c>
      <c r="T2774">
        <v>627276</v>
      </c>
      <c r="U2774" t="s">
        <v>22645</v>
      </c>
      <c r="V2774">
        <v>177352</v>
      </c>
      <c r="W2774" t="s">
        <v>22642</v>
      </c>
      <c r="Y2774">
        <v>0</v>
      </c>
    </row>
    <row r="2775" spans="1:25" x14ac:dyDescent="0.2">
      <c r="A2775">
        <v>132690</v>
      </c>
      <c r="B2775" t="s">
        <v>17544</v>
      </c>
      <c r="C2775">
        <v>0</v>
      </c>
      <c r="D2775">
        <f>IF(COUNTIF(Sheet3!$A$1:$A$349,"*"&amp;B2775&amp;"*")&gt;0,1,0)</f>
        <v>0</v>
      </c>
      <c r="E2775">
        <f>IF(COUNTIF(Sheet1!$C$1:$C$349,"*"&amp;K2775&amp;"*")&gt;0,1,0)</f>
        <v>1</v>
      </c>
      <c r="F2775">
        <f>IF(COUNTIF(Sheet1!$E$1:$E$349,"*"&amp;G2775&amp;"*")&gt;0,1,0)</f>
        <v>0</v>
      </c>
      <c r="G2775" t="s">
        <v>32102</v>
      </c>
      <c r="H2775" t="str">
        <f t="shared" si="43"/>
        <v>Cioranii de Jos Prahova</v>
      </c>
      <c r="I2775">
        <v>29</v>
      </c>
      <c r="J2775">
        <v>298</v>
      </c>
      <c r="K2775" t="s">
        <v>17266</v>
      </c>
      <c r="L2775" t="s">
        <v>17267</v>
      </c>
      <c r="M2775">
        <v>3</v>
      </c>
      <c r="N2775">
        <v>831</v>
      </c>
      <c r="O2775" t="s">
        <v>2107</v>
      </c>
      <c r="P2775" t="s">
        <v>17545</v>
      </c>
      <c r="Q2775" t="s">
        <v>38</v>
      </c>
      <c r="R2775">
        <v>22</v>
      </c>
      <c r="S2775">
        <v>3</v>
      </c>
      <c r="T2775">
        <v>107160</v>
      </c>
      <c r="U2775" t="s">
        <v>17546</v>
      </c>
      <c r="V2775">
        <v>132681</v>
      </c>
      <c r="W2775" t="s">
        <v>17547</v>
      </c>
      <c r="Y2775">
        <v>0</v>
      </c>
    </row>
    <row r="2776" spans="1:25" x14ac:dyDescent="0.2">
      <c r="A2776">
        <v>132707</v>
      </c>
      <c r="B2776" t="s">
        <v>17548</v>
      </c>
      <c r="C2776">
        <v>0</v>
      </c>
      <c r="D2776">
        <f>IF(COUNTIF(Sheet3!$A$1:$A$349,"*"&amp;B2776&amp;"*")&gt;0,1,0)</f>
        <v>0</v>
      </c>
      <c r="E2776">
        <f>IF(COUNTIF(Sheet1!$C$1:$C$349,"*"&amp;K2776&amp;"*")&gt;0,1,0)</f>
        <v>1</v>
      </c>
      <c r="F2776">
        <f>IF(COUNTIF(Sheet1!$E$1:$E$349,"*"&amp;G2776&amp;"*")&gt;0,1,0)</f>
        <v>0</v>
      </c>
      <c r="G2776" t="s">
        <v>32103</v>
      </c>
      <c r="H2776" t="str">
        <f t="shared" si="43"/>
        <v>Cioranii de Sus Prahova</v>
      </c>
      <c r="I2776">
        <v>29</v>
      </c>
      <c r="J2776">
        <v>298</v>
      </c>
      <c r="K2776" t="s">
        <v>17266</v>
      </c>
      <c r="L2776" t="s">
        <v>17267</v>
      </c>
      <c r="M2776">
        <v>3</v>
      </c>
      <c r="N2776">
        <v>831</v>
      </c>
      <c r="O2776" t="s">
        <v>2107</v>
      </c>
      <c r="P2776" t="s">
        <v>16764</v>
      </c>
      <c r="Q2776" t="s">
        <v>26</v>
      </c>
      <c r="R2776">
        <v>23</v>
      </c>
      <c r="S2776">
        <v>3</v>
      </c>
      <c r="T2776">
        <v>107156</v>
      </c>
      <c r="U2776" t="s">
        <v>17549</v>
      </c>
      <c r="V2776">
        <v>132681</v>
      </c>
      <c r="W2776" t="s">
        <v>17547</v>
      </c>
      <c r="Y2776">
        <v>0</v>
      </c>
    </row>
    <row r="2777" spans="1:25" x14ac:dyDescent="0.2">
      <c r="A2777">
        <v>82332</v>
      </c>
      <c r="B2777" t="s">
        <v>11587</v>
      </c>
      <c r="C2777">
        <v>0</v>
      </c>
      <c r="D2777">
        <f>IF(COUNTIF(Sheet3!$A$1:$A$349,"*"&amp;B2777&amp;"*")&gt;0,1,0)</f>
        <v>0</v>
      </c>
      <c r="E2777">
        <f>IF(COUNTIF(Sheet1!$C$1:$C$349,"*"&amp;K2777&amp;"*")&gt;0,1,0)</f>
        <v>1</v>
      </c>
      <c r="F2777">
        <f>IF(COUNTIF(Sheet1!$E$1:$E$349,"*"&amp;G2777&amp;"*")&gt;0,1,0)</f>
        <v>0</v>
      </c>
      <c r="G2777" t="s">
        <v>32104</v>
      </c>
      <c r="H2777" t="str">
        <f t="shared" si="43"/>
        <v>Ciorari Gorj</v>
      </c>
      <c r="I2777">
        <v>18</v>
      </c>
      <c r="J2777">
        <v>181</v>
      </c>
      <c r="K2777" t="s">
        <v>11026</v>
      </c>
      <c r="L2777" t="s">
        <v>11027</v>
      </c>
      <c r="M2777">
        <v>4</v>
      </c>
      <c r="N2777">
        <v>840</v>
      </c>
      <c r="O2777" t="s">
        <v>10021</v>
      </c>
      <c r="P2777" t="s">
        <v>6396</v>
      </c>
      <c r="Q2777" t="s">
        <v>26</v>
      </c>
      <c r="R2777">
        <v>23</v>
      </c>
      <c r="S2777">
        <v>3</v>
      </c>
      <c r="T2777">
        <v>217481</v>
      </c>
      <c r="U2777" t="s">
        <v>11588</v>
      </c>
      <c r="V2777">
        <v>82314</v>
      </c>
      <c r="W2777" t="s">
        <v>11585</v>
      </c>
      <c r="Y2777">
        <v>0</v>
      </c>
    </row>
    <row r="2778" spans="1:25" x14ac:dyDescent="0.2">
      <c r="A2778">
        <v>77046</v>
      </c>
      <c r="B2778" t="s">
        <v>26170</v>
      </c>
      <c r="C2778">
        <v>0</v>
      </c>
      <c r="D2778">
        <f>IF(COUNTIF(Sheet3!$A$1:$A$349,"*"&amp;B2778&amp;"*")&gt;0,1,0)</f>
        <v>0</v>
      </c>
      <c r="E2778">
        <f>IF(COUNTIF(Sheet1!$C$1:$C$349,"*"&amp;K2778&amp;"*")&gt;0,1,0)</f>
        <v>1</v>
      </c>
      <c r="F2778">
        <f>IF(COUNTIF(Sheet1!$E$1:$E$349,"*"&amp;G2778&amp;"*")&gt;0,1,0)</f>
        <v>0</v>
      </c>
      <c r="G2778" t="s">
        <v>32105</v>
      </c>
      <c r="H2778" t="str">
        <f t="shared" si="43"/>
        <v>Ciorasti Galati</v>
      </c>
      <c r="I2778">
        <v>17</v>
      </c>
      <c r="J2778">
        <v>172</v>
      </c>
      <c r="K2778" t="s">
        <v>22945</v>
      </c>
      <c r="L2778" t="s">
        <v>10708</v>
      </c>
      <c r="M2778">
        <v>2</v>
      </c>
      <c r="N2778">
        <v>822</v>
      </c>
      <c r="O2778" t="s">
        <v>6468</v>
      </c>
      <c r="P2778" t="s">
        <v>7009</v>
      </c>
      <c r="Q2778" t="s">
        <v>26</v>
      </c>
      <c r="R2778">
        <v>23</v>
      </c>
      <c r="S2778">
        <v>3</v>
      </c>
      <c r="T2778">
        <v>807251</v>
      </c>
      <c r="U2778" t="s">
        <v>10963</v>
      </c>
      <c r="V2778">
        <v>77028</v>
      </c>
      <c r="W2778" t="s">
        <v>10960</v>
      </c>
      <c r="Y2778">
        <v>0</v>
      </c>
    </row>
    <row r="2779" spans="1:25" x14ac:dyDescent="0.2">
      <c r="A2779">
        <v>173711</v>
      </c>
      <c r="B2779" t="s">
        <v>26170</v>
      </c>
      <c r="C2779">
        <v>0</v>
      </c>
      <c r="D2779">
        <f>IF(COUNTIF(Sheet3!$A$1:$A$349,"*"&amp;B2779&amp;"*")&gt;0,1,0)</f>
        <v>0</v>
      </c>
      <c r="E2779">
        <f>IF(COUNTIF(Sheet1!$C$1:$C$349,"*"&amp;K2779&amp;"*")&gt;0,1,0)</f>
        <v>1</v>
      </c>
      <c r="F2779">
        <f>IF(COUNTIF(Sheet1!$E$1:$E$349,"*"&amp;G2779&amp;"*")&gt;0,1,0)</f>
        <v>0</v>
      </c>
      <c r="G2779" t="s">
        <v>32106</v>
      </c>
      <c r="H2779" t="str">
        <f t="shared" si="43"/>
        <v>Ciorasti Valcea</v>
      </c>
      <c r="I2779">
        <v>38</v>
      </c>
      <c r="J2779">
        <v>387</v>
      </c>
      <c r="K2779" t="s">
        <v>25637</v>
      </c>
      <c r="L2779" t="s">
        <v>21552</v>
      </c>
      <c r="M2779">
        <v>4</v>
      </c>
      <c r="N2779">
        <v>840</v>
      </c>
      <c r="O2779" t="s">
        <v>10021</v>
      </c>
      <c r="P2779" t="s">
        <v>10113</v>
      </c>
      <c r="Q2779" t="s">
        <v>26</v>
      </c>
      <c r="R2779">
        <v>23</v>
      </c>
      <c r="S2779">
        <v>3</v>
      </c>
      <c r="T2779">
        <v>247682</v>
      </c>
      <c r="U2779" t="s">
        <v>22257</v>
      </c>
      <c r="V2779">
        <v>173686</v>
      </c>
      <c r="W2779" t="s">
        <v>22253</v>
      </c>
      <c r="Y2779">
        <v>0</v>
      </c>
    </row>
    <row r="2780" spans="1:25" x14ac:dyDescent="0.2">
      <c r="A2780">
        <v>175607</v>
      </c>
      <c r="B2780" t="s">
        <v>26170</v>
      </c>
      <c r="C2780">
        <v>0</v>
      </c>
      <c r="D2780">
        <f>IF(COUNTIF(Sheet3!$A$1:$A$349,"*"&amp;B2780&amp;"*")&gt;0,1,0)</f>
        <v>0</v>
      </c>
      <c r="E2780">
        <f>IF(COUNTIF(Sheet1!$C$1:$C$349,"*"&amp;K2780&amp;"*")&gt;0,1,0)</f>
        <v>1</v>
      </c>
      <c r="F2780">
        <f>IF(COUNTIF(Sheet1!$E$1:$E$349,"*"&amp;G2780&amp;"*")&gt;0,1,0)</f>
        <v>0</v>
      </c>
      <c r="G2780" t="s">
        <v>32107</v>
      </c>
      <c r="H2780" t="str">
        <f t="shared" si="43"/>
        <v>Ciorasti Vrancea</v>
      </c>
      <c r="I2780">
        <v>39</v>
      </c>
      <c r="J2780">
        <v>396</v>
      </c>
      <c r="K2780" t="s">
        <v>15010</v>
      </c>
      <c r="L2780" t="s">
        <v>22342</v>
      </c>
      <c r="M2780">
        <v>2</v>
      </c>
      <c r="N2780">
        <v>822</v>
      </c>
      <c r="O2780" t="s">
        <v>6468</v>
      </c>
      <c r="P2780" t="s">
        <v>13007</v>
      </c>
      <c r="Q2780" t="s">
        <v>38</v>
      </c>
      <c r="R2780">
        <v>22</v>
      </c>
      <c r="S2780">
        <v>3</v>
      </c>
      <c r="T2780">
        <v>627080</v>
      </c>
      <c r="U2780" t="s">
        <v>22437</v>
      </c>
      <c r="V2780">
        <v>175590</v>
      </c>
      <c r="W2780" t="s">
        <v>10962</v>
      </c>
      <c r="Y2780">
        <v>0</v>
      </c>
    </row>
    <row r="2781" spans="1:25" x14ac:dyDescent="0.2">
      <c r="A2781">
        <v>129521</v>
      </c>
      <c r="B2781" t="s">
        <v>28127</v>
      </c>
      <c r="C2781">
        <v>0</v>
      </c>
      <c r="D2781">
        <f>IF(COUNTIF(Sheet3!$A$1:$A$349,"*"&amp;B2781&amp;"*")&gt;0,1,0)</f>
        <v>0</v>
      </c>
      <c r="E2781">
        <f>IF(COUNTIF(Sheet1!$C$1:$C$349,"*"&amp;K2781&amp;"*")&gt;0,1,0)</f>
        <v>1</v>
      </c>
      <c r="F2781">
        <f>IF(COUNTIF(Sheet1!$E$1:$E$349,"*"&amp;G2781&amp;"*")&gt;0,1,0)</f>
        <v>0</v>
      </c>
      <c r="G2781" t="s">
        <v>32108</v>
      </c>
      <c r="H2781" t="str">
        <f t="shared" si="43"/>
        <v>Ciorica Olt</v>
      </c>
      <c r="I2781">
        <v>28</v>
      </c>
      <c r="J2781">
        <v>289</v>
      </c>
      <c r="K2781" t="s">
        <v>16692</v>
      </c>
      <c r="L2781" t="s">
        <v>16693</v>
      </c>
      <c r="M2781">
        <v>4</v>
      </c>
      <c r="N2781">
        <v>840</v>
      </c>
      <c r="O2781" t="s">
        <v>10021</v>
      </c>
      <c r="P2781" t="s">
        <v>1927</v>
      </c>
      <c r="Q2781" t="s">
        <v>26</v>
      </c>
      <c r="R2781">
        <v>23</v>
      </c>
      <c r="S2781">
        <v>3</v>
      </c>
      <c r="T2781">
        <v>237487</v>
      </c>
      <c r="U2781" t="s">
        <v>17176</v>
      </c>
      <c r="V2781">
        <v>129503</v>
      </c>
      <c r="W2781" t="s">
        <v>17174</v>
      </c>
      <c r="Y2781">
        <v>0</v>
      </c>
    </row>
    <row r="2782" spans="1:25" x14ac:dyDescent="0.2">
      <c r="A2782">
        <v>123273</v>
      </c>
      <c r="B2782" t="s">
        <v>16464</v>
      </c>
      <c r="C2782">
        <v>0</v>
      </c>
      <c r="D2782">
        <f>IF(COUNTIF(Sheet3!$A$1:$A$349,"*"&amp;B2782&amp;"*")&gt;0,1,0)</f>
        <v>0</v>
      </c>
      <c r="E2782">
        <f>IF(COUNTIF(Sheet1!$C$1:$C$349,"*"&amp;K2782&amp;"*")&gt;0,1,0)</f>
        <v>1</v>
      </c>
      <c r="F2782">
        <f>IF(COUNTIF(Sheet1!$E$1:$E$349,"*"&amp;G2782&amp;"*")&gt;0,1,0)</f>
        <v>0</v>
      </c>
      <c r="G2782" t="s">
        <v>32109</v>
      </c>
      <c r="H2782" t="str">
        <f t="shared" si="43"/>
        <v>Ciornei Neamt</v>
      </c>
      <c r="I2782">
        <v>27</v>
      </c>
      <c r="J2782">
        <v>270</v>
      </c>
      <c r="K2782" t="s">
        <v>29102</v>
      </c>
      <c r="L2782" t="s">
        <v>16158</v>
      </c>
      <c r="M2782">
        <v>1</v>
      </c>
      <c r="N2782">
        <v>813</v>
      </c>
      <c r="O2782" t="s">
        <v>3243</v>
      </c>
      <c r="P2782" t="s">
        <v>124</v>
      </c>
      <c r="Q2782" t="s">
        <v>26</v>
      </c>
      <c r="R2782">
        <v>23</v>
      </c>
      <c r="S2782">
        <v>3</v>
      </c>
      <c r="T2782">
        <v>617281</v>
      </c>
      <c r="U2782" t="s">
        <v>16465</v>
      </c>
      <c r="V2782">
        <v>123255</v>
      </c>
      <c r="W2782" t="s">
        <v>16462</v>
      </c>
      <c r="Y2782">
        <v>0</v>
      </c>
    </row>
    <row r="2783" spans="1:25" x14ac:dyDescent="0.2">
      <c r="A2783">
        <v>112566</v>
      </c>
      <c r="B2783" t="s">
        <v>15201</v>
      </c>
      <c r="C2783">
        <v>0</v>
      </c>
      <c r="D2783">
        <f>IF(COUNTIF(Sheet3!$A$1:$A$349,"*"&amp;B2783&amp;"*")&gt;0,1,0)</f>
        <v>0</v>
      </c>
      <c r="E2783">
        <f>IF(COUNTIF(Sheet1!$C$1:$C$349,"*"&amp;K2783&amp;"*")&gt;0,1,0)</f>
        <v>1</v>
      </c>
      <c r="F2783">
        <f>IF(COUNTIF(Sheet1!$E$1:$E$349,"*"&amp;G2783&amp;"*")&gt;0,1,0)</f>
        <v>0</v>
      </c>
      <c r="G2783" t="s">
        <v>32110</v>
      </c>
      <c r="H2783" t="str">
        <f t="shared" si="43"/>
        <v>Cioroboreni Mehedinti</v>
      </c>
      <c r="I2783">
        <v>25</v>
      </c>
      <c r="J2783">
        <v>252</v>
      </c>
      <c r="K2783" t="s">
        <v>29099</v>
      </c>
      <c r="L2783" t="s">
        <v>14860</v>
      </c>
      <c r="M2783">
        <v>4</v>
      </c>
      <c r="N2783">
        <v>840</v>
      </c>
      <c r="O2783" t="s">
        <v>10021</v>
      </c>
      <c r="P2783" t="s">
        <v>2085</v>
      </c>
      <c r="Q2783" t="s">
        <v>26</v>
      </c>
      <c r="R2783">
        <v>23</v>
      </c>
      <c r="S2783">
        <v>3</v>
      </c>
      <c r="T2783">
        <v>227306</v>
      </c>
      <c r="U2783" t="s">
        <v>15202</v>
      </c>
      <c r="V2783">
        <v>112548</v>
      </c>
      <c r="W2783" t="s">
        <v>15199</v>
      </c>
      <c r="Y2783">
        <v>0</v>
      </c>
    </row>
    <row r="2784" spans="1:25" x14ac:dyDescent="0.2">
      <c r="A2784">
        <v>101966</v>
      </c>
      <c r="B2784" t="s">
        <v>28128</v>
      </c>
      <c r="C2784">
        <v>0</v>
      </c>
      <c r="D2784">
        <f>IF(COUNTIF(Sheet3!$A$1:$A$349,"*"&amp;B2784&amp;"*")&gt;0,1,0)</f>
        <v>0</v>
      </c>
      <c r="E2784">
        <f>IF(COUNTIF(Sheet1!$C$1:$C$349,"*"&amp;K2784&amp;"*")&gt;0,1,0)</f>
        <v>1</v>
      </c>
      <c r="F2784">
        <f>IF(COUNTIF(Sheet1!$E$1:$E$349,"*"&amp;G2784&amp;"*")&gt;0,1,0)</f>
        <v>0</v>
      </c>
      <c r="G2784" t="s">
        <v>32111</v>
      </c>
      <c r="H2784" t="str">
        <f t="shared" si="43"/>
        <v>Ciorogirla Ilfov</v>
      </c>
      <c r="I2784">
        <v>23</v>
      </c>
      <c r="J2784">
        <v>234</v>
      </c>
      <c r="K2784" t="s">
        <v>13737</v>
      </c>
      <c r="L2784" t="s">
        <v>13738</v>
      </c>
      <c r="M2784">
        <v>8</v>
      </c>
      <c r="N2784">
        <v>886</v>
      </c>
      <c r="O2784" t="s">
        <v>13739</v>
      </c>
      <c r="P2784" t="s">
        <v>13919</v>
      </c>
      <c r="Q2784" t="s">
        <v>38</v>
      </c>
      <c r="R2784">
        <v>22</v>
      </c>
      <c r="S2784">
        <v>3</v>
      </c>
      <c r="T2784">
        <v>77055</v>
      </c>
      <c r="U2784" t="s">
        <v>13920</v>
      </c>
      <c r="V2784">
        <v>101957</v>
      </c>
      <c r="W2784" t="s">
        <v>13918</v>
      </c>
      <c r="Y2784">
        <v>0</v>
      </c>
    </row>
    <row r="2785" spans="1:25" x14ac:dyDescent="0.2">
      <c r="A2785">
        <v>71821</v>
      </c>
      <c r="B2785" t="s">
        <v>23412</v>
      </c>
      <c r="C2785">
        <v>0</v>
      </c>
      <c r="D2785">
        <f>IF(COUNTIF(Sheet3!$A$1:$A$349,"*"&amp;B2785&amp;"*")&gt;0,1,0)</f>
        <v>0</v>
      </c>
      <c r="E2785">
        <f>IF(COUNTIF(Sheet1!$C$1:$C$349,"*"&amp;K2785&amp;"*")&gt;0,1,0)</f>
        <v>1</v>
      </c>
      <c r="F2785">
        <f>IF(COUNTIF(Sheet1!$E$1:$E$349,"*"&amp;G2785&amp;"*")&gt;0,1,0)</f>
        <v>0</v>
      </c>
      <c r="G2785" t="s">
        <v>32112</v>
      </c>
      <c r="H2785" t="str">
        <f t="shared" si="43"/>
        <v>Cioroiasi Dolj</v>
      </c>
      <c r="I2785">
        <v>16</v>
      </c>
      <c r="J2785">
        <v>163</v>
      </c>
      <c r="K2785" t="s">
        <v>10019</v>
      </c>
      <c r="L2785" t="s">
        <v>10020</v>
      </c>
      <c r="M2785">
        <v>4</v>
      </c>
      <c r="N2785">
        <v>840</v>
      </c>
      <c r="O2785" t="s">
        <v>10021</v>
      </c>
      <c r="P2785" t="s">
        <v>6213</v>
      </c>
      <c r="Q2785" t="s">
        <v>38</v>
      </c>
      <c r="R2785">
        <v>22</v>
      </c>
      <c r="S2785">
        <v>3</v>
      </c>
      <c r="T2785">
        <v>207195</v>
      </c>
      <c r="U2785" t="s">
        <v>10290</v>
      </c>
      <c r="V2785">
        <v>71812</v>
      </c>
      <c r="W2785" t="s">
        <v>10289</v>
      </c>
      <c r="Y2785">
        <v>0</v>
      </c>
    </row>
    <row r="2786" spans="1:25" x14ac:dyDescent="0.2">
      <c r="A2786">
        <v>126996</v>
      </c>
      <c r="B2786" t="s">
        <v>23413</v>
      </c>
      <c r="C2786">
        <v>0</v>
      </c>
      <c r="D2786">
        <f>IF(COUNTIF(Sheet3!$A$1:$A$349,"*"&amp;B2786&amp;"*")&gt;0,1,0)</f>
        <v>0</v>
      </c>
      <c r="E2786">
        <f>IF(COUNTIF(Sheet1!$C$1:$C$349,"*"&amp;K2786&amp;"*")&gt;0,1,0)</f>
        <v>1</v>
      </c>
      <c r="F2786">
        <f>IF(COUNTIF(Sheet1!$E$1:$E$349,"*"&amp;G2786&amp;"*")&gt;0,1,0)</f>
        <v>0</v>
      </c>
      <c r="G2786" t="s">
        <v>32113</v>
      </c>
      <c r="H2786" t="str">
        <f t="shared" si="43"/>
        <v>Cioroiasu Olt</v>
      </c>
      <c r="I2786">
        <v>28</v>
      </c>
      <c r="J2786">
        <v>289</v>
      </c>
      <c r="K2786" t="s">
        <v>16692</v>
      </c>
      <c r="L2786" t="s">
        <v>16693</v>
      </c>
      <c r="M2786">
        <v>4</v>
      </c>
      <c r="N2786">
        <v>840</v>
      </c>
      <c r="O2786" t="s">
        <v>10021</v>
      </c>
      <c r="P2786" t="s">
        <v>1683</v>
      </c>
      <c r="Q2786" t="s">
        <v>26</v>
      </c>
      <c r="R2786">
        <v>23</v>
      </c>
      <c r="S2786">
        <v>3</v>
      </c>
      <c r="T2786">
        <v>237176</v>
      </c>
      <c r="U2786" t="s">
        <v>16882</v>
      </c>
      <c r="V2786">
        <v>126978</v>
      </c>
      <c r="W2786" t="s">
        <v>16879</v>
      </c>
      <c r="Y2786">
        <v>0</v>
      </c>
    </row>
    <row r="2787" spans="1:25" x14ac:dyDescent="0.2">
      <c r="A2787">
        <v>127000</v>
      </c>
      <c r="B2787" t="s">
        <v>16883</v>
      </c>
      <c r="C2787">
        <v>0</v>
      </c>
      <c r="D2787">
        <f>IF(COUNTIF(Sheet3!$A$1:$A$349,"*"&amp;B2787&amp;"*")&gt;0,1,0)</f>
        <v>0</v>
      </c>
      <c r="E2787">
        <f>IF(COUNTIF(Sheet1!$C$1:$C$349,"*"&amp;K2787&amp;"*")&gt;0,1,0)</f>
        <v>1</v>
      </c>
      <c r="F2787">
        <f>IF(COUNTIF(Sheet1!$E$1:$E$349,"*"&amp;G2787&amp;"*")&gt;0,1,0)</f>
        <v>0</v>
      </c>
      <c r="G2787" t="s">
        <v>32114</v>
      </c>
      <c r="H2787" t="str">
        <f t="shared" si="43"/>
        <v>Cioroiu Olt</v>
      </c>
      <c r="I2787">
        <v>28</v>
      </c>
      <c r="J2787">
        <v>289</v>
      </c>
      <c r="K2787" t="s">
        <v>16692</v>
      </c>
      <c r="L2787" t="s">
        <v>16693</v>
      </c>
      <c r="M2787">
        <v>4</v>
      </c>
      <c r="N2787">
        <v>840</v>
      </c>
      <c r="O2787" t="s">
        <v>10021</v>
      </c>
      <c r="P2787" t="s">
        <v>206</v>
      </c>
      <c r="Q2787" t="s">
        <v>26</v>
      </c>
      <c r="R2787">
        <v>23</v>
      </c>
      <c r="S2787">
        <v>3</v>
      </c>
      <c r="T2787">
        <v>237177</v>
      </c>
      <c r="U2787" t="s">
        <v>16884</v>
      </c>
      <c r="V2787">
        <v>126978</v>
      </c>
      <c r="W2787" t="s">
        <v>16879</v>
      </c>
      <c r="Y2787">
        <v>0</v>
      </c>
    </row>
    <row r="2788" spans="1:25" x14ac:dyDescent="0.2">
      <c r="A2788">
        <v>71849</v>
      </c>
      <c r="B2788" t="s">
        <v>10292</v>
      </c>
      <c r="C2788">
        <v>0</v>
      </c>
      <c r="D2788">
        <f>IF(COUNTIF(Sheet3!$A$1:$A$349,"*"&amp;B2788&amp;"*")&gt;0,1,0)</f>
        <v>0</v>
      </c>
      <c r="E2788">
        <f>IF(COUNTIF(Sheet1!$C$1:$C$349,"*"&amp;K2788&amp;"*")&gt;0,1,0)</f>
        <v>1</v>
      </c>
      <c r="F2788">
        <f>IF(COUNTIF(Sheet1!$E$1:$E$349,"*"&amp;G2788&amp;"*")&gt;0,1,0)</f>
        <v>0</v>
      </c>
      <c r="G2788" t="s">
        <v>32115</v>
      </c>
      <c r="H2788" t="str">
        <f t="shared" si="43"/>
        <v>Cioroiu Nou Dolj</v>
      </c>
      <c r="I2788">
        <v>16</v>
      </c>
      <c r="J2788">
        <v>163</v>
      </c>
      <c r="K2788" t="s">
        <v>10019</v>
      </c>
      <c r="L2788" t="s">
        <v>10020</v>
      </c>
      <c r="M2788">
        <v>4</v>
      </c>
      <c r="N2788">
        <v>840</v>
      </c>
      <c r="O2788" t="s">
        <v>10021</v>
      </c>
      <c r="P2788" t="s">
        <v>3080</v>
      </c>
      <c r="Q2788" t="s">
        <v>26</v>
      </c>
      <c r="R2788">
        <v>23</v>
      </c>
      <c r="S2788">
        <v>3</v>
      </c>
      <c r="T2788">
        <v>207197</v>
      </c>
      <c r="U2788" t="s">
        <v>10293</v>
      </c>
      <c r="V2788">
        <v>71812</v>
      </c>
      <c r="W2788" t="s">
        <v>10289</v>
      </c>
      <c r="Y2788">
        <v>0</v>
      </c>
    </row>
    <row r="2789" spans="1:25" x14ac:dyDescent="0.2">
      <c r="A2789">
        <v>54591</v>
      </c>
      <c r="B2789" t="s">
        <v>8075</v>
      </c>
      <c r="C2789">
        <v>0</v>
      </c>
      <c r="D2789">
        <f>IF(COUNTIF(Sheet3!$A$1:$A$349,"*"&amp;B2789&amp;"*")&gt;0,1,0)</f>
        <v>0</v>
      </c>
      <c r="E2789">
        <f>IF(COUNTIF(Sheet1!$C$1:$C$349,"*"&amp;K2789&amp;"*")&gt;0,1,0)</f>
        <v>1</v>
      </c>
      <c r="F2789">
        <f>IF(COUNTIF(Sheet1!$E$1:$E$349,"*"&amp;G2789&amp;"*")&gt;0,1,0)</f>
        <v>0</v>
      </c>
      <c r="G2789" t="s">
        <v>32116</v>
      </c>
      <c r="H2789" t="str">
        <f t="shared" si="43"/>
        <v>Ciortea Caras-Severin</v>
      </c>
      <c r="I2789">
        <v>11</v>
      </c>
      <c r="J2789">
        <v>118</v>
      </c>
      <c r="K2789" t="s">
        <v>29093</v>
      </c>
      <c r="L2789" t="s">
        <v>7542</v>
      </c>
      <c r="M2789">
        <v>5</v>
      </c>
      <c r="N2789">
        <v>859</v>
      </c>
      <c r="O2789" t="s">
        <v>1467</v>
      </c>
      <c r="P2789" t="s">
        <v>1782</v>
      </c>
      <c r="Q2789" t="s">
        <v>26</v>
      </c>
      <c r="R2789">
        <v>23</v>
      </c>
      <c r="S2789">
        <v>3</v>
      </c>
      <c r="T2789">
        <v>327431</v>
      </c>
      <c r="U2789" t="s">
        <v>8076</v>
      </c>
      <c r="V2789">
        <v>54573</v>
      </c>
      <c r="W2789" t="s">
        <v>8073</v>
      </c>
      <c r="Y2789">
        <v>0</v>
      </c>
    </row>
    <row r="2790" spans="1:25" x14ac:dyDescent="0.2">
      <c r="A2790">
        <v>96209</v>
      </c>
      <c r="B2790" t="s">
        <v>23414</v>
      </c>
      <c r="C2790">
        <v>0</v>
      </c>
      <c r="D2790">
        <f>IF(COUNTIF(Sheet3!$A$1:$A$349,"*"&amp;B2790&amp;"*")&gt;0,1,0)</f>
        <v>0</v>
      </c>
      <c r="E2790">
        <f>IF(COUNTIF(Sheet1!$C$1:$C$349,"*"&amp;K2790&amp;"*")&gt;0,1,0)</f>
        <v>1</v>
      </c>
      <c r="F2790">
        <f>IF(COUNTIF(Sheet1!$E$1:$E$349,"*"&amp;G2790&amp;"*")&gt;0,1,0)</f>
        <v>0</v>
      </c>
      <c r="G2790" t="s">
        <v>32117</v>
      </c>
      <c r="H2790" t="str">
        <f t="shared" si="43"/>
        <v>Ciortesti Iasi</v>
      </c>
      <c r="I2790">
        <v>22</v>
      </c>
      <c r="J2790">
        <v>225</v>
      </c>
      <c r="K2790" t="s">
        <v>22952</v>
      </c>
      <c r="L2790" t="s">
        <v>13063</v>
      </c>
      <c r="M2790">
        <v>1</v>
      </c>
      <c r="N2790">
        <v>813</v>
      </c>
      <c r="O2790" t="s">
        <v>3243</v>
      </c>
      <c r="P2790" t="s">
        <v>1279</v>
      </c>
      <c r="Q2790" t="s">
        <v>38</v>
      </c>
      <c r="R2790">
        <v>22</v>
      </c>
      <c r="S2790">
        <v>3</v>
      </c>
      <c r="T2790">
        <v>707075</v>
      </c>
      <c r="U2790" t="s">
        <v>13208</v>
      </c>
      <c r="V2790">
        <v>96192</v>
      </c>
      <c r="W2790" t="s">
        <v>13207</v>
      </c>
      <c r="Y2790">
        <v>0</v>
      </c>
    </row>
    <row r="2791" spans="1:25" x14ac:dyDescent="0.2">
      <c r="A2791">
        <v>174325</v>
      </c>
      <c r="B2791" t="s">
        <v>23414</v>
      </c>
      <c r="C2791">
        <v>0</v>
      </c>
      <c r="D2791">
        <f>IF(COUNTIF(Sheet3!$A$1:$A$349,"*"&amp;B2791&amp;"*")&gt;0,1,0)</f>
        <v>0</v>
      </c>
      <c r="E2791">
        <f>IF(COUNTIF(Sheet1!$C$1:$C$349,"*"&amp;K2791&amp;"*")&gt;0,1,0)</f>
        <v>1</v>
      </c>
      <c r="F2791">
        <f>IF(COUNTIF(Sheet1!$E$1:$E$349,"*"&amp;G2791&amp;"*")&gt;0,1,0)</f>
        <v>0</v>
      </c>
      <c r="G2791" t="s">
        <v>32118</v>
      </c>
      <c r="H2791" t="str">
        <f t="shared" si="43"/>
        <v>Ciortesti Valcea</v>
      </c>
      <c r="I2791">
        <v>38</v>
      </c>
      <c r="J2791">
        <v>387</v>
      </c>
      <c r="K2791" t="s">
        <v>25637</v>
      </c>
      <c r="L2791" t="s">
        <v>21552</v>
      </c>
      <c r="M2791">
        <v>4</v>
      </c>
      <c r="N2791">
        <v>840</v>
      </c>
      <c r="O2791" t="s">
        <v>10021</v>
      </c>
      <c r="P2791" t="s">
        <v>124</v>
      </c>
      <c r="Q2791" t="s">
        <v>26</v>
      </c>
      <c r="R2791">
        <v>23</v>
      </c>
      <c r="S2791">
        <v>3</v>
      </c>
      <c r="T2791">
        <v>247757</v>
      </c>
      <c r="U2791" t="s">
        <v>22321</v>
      </c>
      <c r="V2791">
        <v>174290</v>
      </c>
      <c r="W2791" t="s">
        <v>22317</v>
      </c>
      <c r="Y2791">
        <v>0</v>
      </c>
    </row>
    <row r="2792" spans="1:25" x14ac:dyDescent="0.2">
      <c r="A2792">
        <v>166565</v>
      </c>
      <c r="B2792" t="s">
        <v>21472</v>
      </c>
      <c r="C2792">
        <v>0</v>
      </c>
      <c r="D2792">
        <f>IF(COUNTIF(Sheet3!$A$1:$A$349,"*"&amp;B2792&amp;"*")&gt;0,1,0)</f>
        <v>0</v>
      </c>
      <c r="E2792">
        <f>IF(COUNTIF(Sheet1!$C$1:$C$349,"*"&amp;K2792&amp;"*")&gt;0,1,0)</f>
        <v>1</v>
      </c>
      <c r="F2792">
        <f>IF(COUNTIF(Sheet1!$E$1:$E$349,"*"&amp;G2792&amp;"*")&gt;0,1,0)</f>
        <v>0</v>
      </c>
      <c r="G2792" t="s">
        <v>32119</v>
      </c>
      <c r="H2792" t="str">
        <f t="shared" si="43"/>
        <v>Ciortolom Vaslui</v>
      </c>
      <c r="I2792">
        <v>37</v>
      </c>
      <c r="J2792">
        <v>378</v>
      </c>
      <c r="K2792" t="s">
        <v>20936</v>
      </c>
      <c r="L2792" t="s">
        <v>20937</v>
      </c>
      <c r="M2792">
        <v>1</v>
      </c>
      <c r="N2792">
        <v>813</v>
      </c>
      <c r="O2792" t="s">
        <v>3243</v>
      </c>
      <c r="P2792" t="s">
        <v>552</v>
      </c>
      <c r="Q2792" t="s">
        <v>26</v>
      </c>
      <c r="R2792">
        <v>23</v>
      </c>
      <c r="S2792">
        <v>3</v>
      </c>
      <c r="T2792">
        <v>737553</v>
      </c>
      <c r="U2792" t="s">
        <v>21473</v>
      </c>
      <c r="V2792">
        <v>166529</v>
      </c>
      <c r="W2792" t="s">
        <v>21466</v>
      </c>
      <c r="Y2792">
        <v>0</v>
      </c>
    </row>
    <row r="2793" spans="1:25" x14ac:dyDescent="0.2">
      <c r="A2793">
        <v>35116</v>
      </c>
      <c r="B2793" t="s">
        <v>5472</v>
      </c>
      <c r="C2793">
        <v>0</v>
      </c>
      <c r="D2793">
        <f>IF(COUNTIF(Sheet3!$A$1:$A$349,"*"&amp;B2793&amp;"*")&gt;0,1,0)</f>
        <v>0</v>
      </c>
      <c r="E2793">
        <f>IF(COUNTIF(Sheet1!$C$1:$C$349,"*"&amp;K2793&amp;"*")&gt;0,1,0)</f>
        <v>1</v>
      </c>
      <c r="F2793">
        <f>IF(COUNTIF(Sheet1!$E$1:$E$349,"*"&amp;G2793&amp;"*")&gt;0,1,0)</f>
        <v>0</v>
      </c>
      <c r="G2793" t="s">
        <v>32120</v>
      </c>
      <c r="H2793" t="str">
        <f t="shared" si="43"/>
        <v>Ciosa Bistrita-Nasaud</v>
      </c>
      <c r="I2793">
        <v>6</v>
      </c>
      <c r="J2793">
        <v>65</v>
      </c>
      <c r="K2793" t="s">
        <v>29103</v>
      </c>
      <c r="L2793" t="s">
        <v>5052</v>
      </c>
      <c r="M2793">
        <v>6</v>
      </c>
      <c r="N2793">
        <v>868</v>
      </c>
      <c r="O2793" t="s">
        <v>4205</v>
      </c>
      <c r="P2793" t="s">
        <v>1723</v>
      </c>
      <c r="Q2793" t="s">
        <v>26</v>
      </c>
      <c r="R2793">
        <v>23</v>
      </c>
      <c r="S2793">
        <v>3</v>
      </c>
      <c r="T2793">
        <v>427361</v>
      </c>
      <c r="U2793" t="s">
        <v>5473</v>
      </c>
      <c r="V2793">
        <v>35090</v>
      </c>
      <c r="W2793" t="s">
        <v>5469</v>
      </c>
      <c r="Y2793">
        <v>0</v>
      </c>
    </row>
    <row r="2794" spans="1:25" x14ac:dyDescent="0.2">
      <c r="A2794">
        <v>113652</v>
      </c>
      <c r="B2794" t="s">
        <v>28129</v>
      </c>
      <c r="C2794">
        <v>0</v>
      </c>
      <c r="D2794">
        <f>IF(COUNTIF(Sheet3!$A$1:$A$349,"*"&amp;B2794&amp;"*")&gt;0,1,0)</f>
        <v>0</v>
      </c>
      <c r="E2794">
        <f>IF(COUNTIF(Sheet1!$C$1:$C$349,"*"&amp;K2794&amp;"*")&gt;0,1,0)</f>
        <v>1</v>
      </c>
      <c r="F2794">
        <f>IF(COUNTIF(Sheet1!$E$1:$E$349,"*"&amp;G2794&amp;"*")&gt;0,1,0)</f>
        <v>0</v>
      </c>
      <c r="G2794" t="s">
        <v>32121</v>
      </c>
      <c r="H2794" t="str">
        <f t="shared" si="43"/>
        <v>Ciovirnasani Mehedinti</v>
      </c>
      <c r="I2794">
        <v>25</v>
      </c>
      <c r="J2794">
        <v>252</v>
      </c>
      <c r="K2794" t="s">
        <v>29099</v>
      </c>
      <c r="L2794" t="s">
        <v>14860</v>
      </c>
      <c r="M2794">
        <v>4</v>
      </c>
      <c r="N2794">
        <v>840</v>
      </c>
      <c r="O2794" t="s">
        <v>10021</v>
      </c>
      <c r="P2794" t="s">
        <v>8769</v>
      </c>
      <c r="Q2794" t="s">
        <v>26</v>
      </c>
      <c r="R2794">
        <v>23</v>
      </c>
      <c r="S2794">
        <v>3</v>
      </c>
      <c r="T2794">
        <v>227457</v>
      </c>
      <c r="U2794" t="s">
        <v>15329</v>
      </c>
      <c r="V2794">
        <v>113625</v>
      </c>
      <c r="W2794" t="s">
        <v>15326</v>
      </c>
      <c r="Y2794">
        <v>0</v>
      </c>
    </row>
    <row r="2795" spans="1:25" x14ac:dyDescent="0.2">
      <c r="A2795">
        <v>119411</v>
      </c>
      <c r="B2795" t="s">
        <v>26171</v>
      </c>
      <c r="C2795">
        <v>0</v>
      </c>
      <c r="D2795">
        <f>IF(COUNTIF(Sheet3!$A$1:$A$349,"*"&amp;B2795&amp;"*")&gt;0,1,0)</f>
        <v>0</v>
      </c>
      <c r="E2795">
        <f>IF(COUNTIF(Sheet1!$C$1:$C$349,"*"&amp;K2795&amp;"*")&gt;0,1,0)</f>
        <v>1</v>
      </c>
      <c r="F2795">
        <f>IF(COUNTIF(Sheet1!$E$1:$E$349,"*"&amp;G2795&amp;"*")&gt;0,1,0)</f>
        <v>0</v>
      </c>
      <c r="G2795" t="s">
        <v>32122</v>
      </c>
      <c r="H2795" t="str">
        <f t="shared" si="43"/>
        <v>Cipaieni Mures</v>
      </c>
      <c r="I2795">
        <v>26</v>
      </c>
      <c r="J2795">
        <v>261</v>
      </c>
      <c r="K2795" t="s">
        <v>29094</v>
      </c>
      <c r="L2795" t="s">
        <v>15377</v>
      </c>
      <c r="M2795">
        <v>7</v>
      </c>
      <c r="N2795">
        <v>877</v>
      </c>
      <c r="O2795" t="s">
        <v>21</v>
      </c>
      <c r="P2795" t="s">
        <v>8612</v>
      </c>
      <c r="Q2795" t="s">
        <v>26</v>
      </c>
      <c r="R2795">
        <v>23</v>
      </c>
      <c r="S2795">
        <v>3</v>
      </c>
      <c r="T2795">
        <v>547542</v>
      </c>
      <c r="U2795" t="s">
        <v>16025</v>
      </c>
      <c r="V2795">
        <v>119386</v>
      </c>
      <c r="W2795" t="s">
        <v>16022</v>
      </c>
      <c r="Y2795">
        <v>0</v>
      </c>
    </row>
    <row r="2796" spans="1:25" x14ac:dyDescent="0.2">
      <c r="A2796">
        <v>117845</v>
      </c>
      <c r="B2796" t="s">
        <v>26172</v>
      </c>
      <c r="C2796">
        <v>0</v>
      </c>
      <c r="D2796">
        <f>IF(COUNTIF(Sheet3!$A$1:$A$349,"*"&amp;B2796&amp;"*")&gt;0,1,0)</f>
        <v>0</v>
      </c>
      <c r="E2796">
        <f>IF(COUNTIF(Sheet1!$C$1:$C$349,"*"&amp;K2796&amp;"*")&gt;0,1,0)</f>
        <v>1</v>
      </c>
      <c r="F2796">
        <f>IF(COUNTIF(Sheet1!$E$1:$E$349,"*"&amp;G2796&amp;"*")&gt;0,1,0)</f>
        <v>0</v>
      </c>
      <c r="G2796" t="s">
        <v>32123</v>
      </c>
      <c r="H2796" t="str">
        <f t="shared" si="43"/>
        <v>Cipau Mures</v>
      </c>
      <c r="I2796">
        <v>26</v>
      </c>
      <c r="J2796">
        <v>261</v>
      </c>
      <c r="K2796" t="s">
        <v>29094</v>
      </c>
      <c r="L2796" t="s">
        <v>15377</v>
      </c>
      <c r="M2796">
        <v>7</v>
      </c>
      <c r="N2796">
        <v>877</v>
      </c>
      <c r="O2796" t="s">
        <v>21</v>
      </c>
      <c r="P2796" t="s">
        <v>5888</v>
      </c>
      <c r="Q2796" t="s">
        <v>26</v>
      </c>
      <c r="R2796">
        <v>19</v>
      </c>
      <c r="S2796">
        <v>1</v>
      </c>
      <c r="T2796">
        <v>545101</v>
      </c>
      <c r="U2796" t="s">
        <v>15835</v>
      </c>
      <c r="V2796">
        <v>117827</v>
      </c>
      <c r="W2796" t="s">
        <v>15832</v>
      </c>
      <c r="Y2796">
        <v>0</v>
      </c>
    </row>
    <row r="2797" spans="1:25" x14ac:dyDescent="0.2">
      <c r="A2797">
        <v>147704</v>
      </c>
      <c r="B2797" t="s">
        <v>19319</v>
      </c>
      <c r="C2797">
        <v>0</v>
      </c>
      <c r="D2797">
        <f>IF(COUNTIF(Sheet3!$A$1:$A$349,"*"&amp;B2797&amp;"*")&gt;0,1,0)</f>
        <v>0</v>
      </c>
      <c r="E2797">
        <f>IF(COUNTIF(Sheet1!$C$1:$C$349,"*"&amp;K2797&amp;"*")&gt;0,1,0)</f>
        <v>1</v>
      </c>
      <c r="F2797">
        <f>IF(COUNTIF(Sheet1!$E$1:$E$349,"*"&amp;G2797&amp;"*")&gt;0,1,0)</f>
        <v>0</v>
      </c>
      <c r="G2797" t="s">
        <v>32124</v>
      </c>
      <c r="H2797" t="str">
        <f t="shared" si="43"/>
        <v>Ciprian Porumbescu Suceava</v>
      </c>
      <c r="I2797">
        <v>33</v>
      </c>
      <c r="J2797">
        <v>332</v>
      </c>
      <c r="K2797" t="s">
        <v>19139</v>
      </c>
      <c r="L2797" t="s">
        <v>19140</v>
      </c>
      <c r="M2797">
        <v>1</v>
      </c>
      <c r="N2797">
        <v>813</v>
      </c>
      <c r="O2797" t="s">
        <v>3243</v>
      </c>
      <c r="P2797" t="s">
        <v>13528</v>
      </c>
      <c r="Q2797" t="s">
        <v>26</v>
      </c>
      <c r="R2797">
        <v>22</v>
      </c>
      <c r="S2797">
        <v>3</v>
      </c>
      <c r="T2797">
        <v>727125</v>
      </c>
      <c r="U2797" t="s">
        <v>19320</v>
      </c>
      <c r="V2797">
        <v>151567</v>
      </c>
      <c r="W2797" t="s">
        <v>19319</v>
      </c>
      <c r="Y2797">
        <v>0</v>
      </c>
    </row>
    <row r="2798" spans="1:25" x14ac:dyDescent="0.2">
      <c r="A2798">
        <v>2666</v>
      </c>
      <c r="B2798" t="s">
        <v>28130</v>
      </c>
      <c r="C2798">
        <v>0</v>
      </c>
      <c r="D2798">
        <f>IF(COUNTIF(Sheet3!$A$1:$A$349,"*"&amp;B2798&amp;"*")&gt;0,1,0)</f>
        <v>0</v>
      </c>
      <c r="E2798">
        <f>IF(COUNTIF(Sheet1!$C$1:$C$349,"*"&amp;K2798&amp;"*")&gt;0,1,0)</f>
        <v>1</v>
      </c>
      <c r="F2798">
        <f>IF(COUNTIF(Sheet1!$E$1:$E$349,"*"&amp;G2798&amp;"*")&gt;0,1,0)</f>
        <v>0</v>
      </c>
      <c r="G2798" t="s">
        <v>32125</v>
      </c>
      <c r="H2798" t="str">
        <f t="shared" si="43"/>
        <v>Cirasti Alba</v>
      </c>
      <c r="I2798">
        <v>1</v>
      </c>
      <c r="J2798">
        <v>10</v>
      </c>
      <c r="K2798" t="s">
        <v>19</v>
      </c>
      <c r="L2798" t="s">
        <v>20</v>
      </c>
      <c r="M2798">
        <v>7</v>
      </c>
      <c r="N2798">
        <v>877</v>
      </c>
      <c r="O2798" t="s">
        <v>21</v>
      </c>
      <c r="P2798" t="s">
        <v>362</v>
      </c>
      <c r="Q2798" t="s">
        <v>26</v>
      </c>
      <c r="R2798">
        <v>23</v>
      </c>
      <c r="S2798">
        <v>3</v>
      </c>
      <c r="T2798">
        <v>517074</v>
      </c>
      <c r="U2798" t="s">
        <v>363</v>
      </c>
      <c r="V2798">
        <v>2577</v>
      </c>
      <c r="W2798" t="s">
        <v>348</v>
      </c>
      <c r="Y2798">
        <v>0</v>
      </c>
    </row>
    <row r="2799" spans="1:25" x14ac:dyDescent="0.2">
      <c r="A2799">
        <v>78034</v>
      </c>
      <c r="B2799" t="s">
        <v>28131</v>
      </c>
      <c r="C2799">
        <v>0</v>
      </c>
      <c r="D2799">
        <f>IF(COUNTIF(Sheet3!$A$1:$A$349,"*"&amp;B2799&amp;"*")&gt;0,1,0)</f>
        <v>0</v>
      </c>
      <c r="E2799">
        <f>IF(COUNTIF(Sheet1!$C$1:$C$349,"*"&amp;K2799&amp;"*")&gt;0,1,0)</f>
        <v>1</v>
      </c>
      <c r="F2799">
        <f>IF(COUNTIF(Sheet1!$E$1:$E$349,"*"&amp;G2799&amp;"*")&gt;0,1,0)</f>
        <v>0</v>
      </c>
      <c r="G2799" t="s">
        <v>32126</v>
      </c>
      <c r="H2799" t="str">
        <f t="shared" si="43"/>
        <v>Cirbesti Gorj</v>
      </c>
      <c r="I2799">
        <v>18</v>
      </c>
      <c r="J2799">
        <v>181</v>
      </c>
      <c r="K2799" t="s">
        <v>11026</v>
      </c>
      <c r="L2799" t="s">
        <v>11027</v>
      </c>
      <c r="M2799">
        <v>4</v>
      </c>
      <c r="N2799">
        <v>840</v>
      </c>
      <c r="O2799" t="s">
        <v>10021</v>
      </c>
      <c r="P2799" t="s">
        <v>6794</v>
      </c>
      <c r="Q2799" t="s">
        <v>26</v>
      </c>
      <c r="R2799">
        <v>23</v>
      </c>
      <c r="S2799">
        <v>3</v>
      </c>
      <c r="T2799">
        <v>217226</v>
      </c>
      <c r="U2799" t="s">
        <v>11056</v>
      </c>
      <c r="V2799">
        <v>78016</v>
      </c>
      <c r="W2799" t="s">
        <v>11054</v>
      </c>
      <c r="Y2799">
        <v>0</v>
      </c>
    </row>
    <row r="2800" spans="1:25" x14ac:dyDescent="0.2">
      <c r="A2800">
        <v>112003</v>
      </c>
      <c r="B2800" t="s">
        <v>28132</v>
      </c>
      <c r="C2800">
        <v>0</v>
      </c>
      <c r="D2800">
        <f>IF(COUNTIF(Sheet3!$A$1:$A$349,"*"&amp;B2800&amp;"*")&gt;0,1,0)</f>
        <v>0</v>
      </c>
      <c r="E2800">
        <f>IF(COUNTIF(Sheet1!$C$1:$C$349,"*"&amp;K2800&amp;"*")&gt;0,1,0)</f>
        <v>1</v>
      </c>
      <c r="F2800">
        <f>IF(COUNTIF(Sheet1!$E$1:$E$349,"*"&amp;G2800&amp;"*")&gt;0,1,0)</f>
        <v>0</v>
      </c>
      <c r="G2800" t="s">
        <v>32127</v>
      </c>
      <c r="H2800" t="str">
        <f t="shared" si="43"/>
        <v>Circeni Mehedinti</v>
      </c>
      <c r="I2800">
        <v>25</v>
      </c>
      <c r="J2800">
        <v>252</v>
      </c>
      <c r="K2800" t="s">
        <v>29099</v>
      </c>
      <c r="L2800" t="s">
        <v>14860</v>
      </c>
      <c r="M2800">
        <v>4</v>
      </c>
      <c r="N2800">
        <v>840</v>
      </c>
      <c r="O2800" t="s">
        <v>10021</v>
      </c>
      <c r="P2800" t="s">
        <v>6488</v>
      </c>
      <c r="Q2800" t="s">
        <v>26</v>
      </c>
      <c r="R2800">
        <v>23</v>
      </c>
      <c r="S2800">
        <v>3</v>
      </c>
      <c r="T2800">
        <v>227236</v>
      </c>
      <c r="U2800" t="s">
        <v>15132</v>
      </c>
      <c r="V2800">
        <v>111989</v>
      </c>
      <c r="W2800" t="s">
        <v>13372</v>
      </c>
      <c r="Y2800">
        <v>0</v>
      </c>
    </row>
    <row r="2801" spans="1:25" x14ac:dyDescent="0.2">
      <c r="A2801">
        <v>16178</v>
      </c>
      <c r="B2801" t="s">
        <v>28133</v>
      </c>
      <c r="C2801">
        <v>0</v>
      </c>
      <c r="D2801">
        <f>IF(COUNTIF(Sheet3!$A$1:$A$349,"*"&amp;B2801&amp;"*")&gt;0,1,0)</f>
        <v>0</v>
      </c>
      <c r="E2801">
        <f>IF(COUNTIF(Sheet1!$C$1:$C$349,"*"&amp;K2801&amp;"*")&gt;0,1,0)</f>
        <v>1</v>
      </c>
      <c r="F2801">
        <f>IF(COUNTIF(Sheet1!$E$1:$E$349,"*"&amp;G2801&amp;"*")&gt;0,1,0)</f>
        <v>0</v>
      </c>
      <c r="G2801" t="s">
        <v>32128</v>
      </c>
      <c r="H2801" t="str">
        <f t="shared" si="43"/>
        <v>Circesti Arges</v>
      </c>
      <c r="I2801">
        <v>3</v>
      </c>
      <c r="J2801">
        <v>38</v>
      </c>
      <c r="K2801" t="s">
        <v>29095</v>
      </c>
      <c r="L2801" t="s">
        <v>2106</v>
      </c>
      <c r="M2801">
        <v>3</v>
      </c>
      <c r="N2801">
        <v>831</v>
      </c>
      <c r="O2801" t="s">
        <v>2107</v>
      </c>
      <c r="P2801" t="s">
        <v>989</v>
      </c>
      <c r="Q2801" t="s">
        <v>26</v>
      </c>
      <c r="R2801">
        <v>23</v>
      </c>
      <c r="S2801">
        <v>3</v>
      </c>
      <c r="T2801">
        <v>117333</v>
      </c>
      <c r="U2801" t="s">
        <v>2615</v>
      </c>
      <c r="V2801">
        <v>16132</v>
      </c>
      <c r="W2801" t="s">
        <v>2610</v>
      </c>
      <c r="Y2801">
        <v>0</v>
      </c>
    </row>
    <row r="2802" spans="1:25" x14ac:dyDescent="0.2">
      <c r="A2802">
        <v>82797</v>
      </c>
      <c r="B2802" t="s">
        <v>28134</v>
      </c>
      <c r="C2802">
        <v>0</v>
      </c>
      <c r="D2802">
        <f>IF(COUNTIF(Sheet3!$A$1:$A$349,"*"&amp;B2802&amp;"*")&gt;0,1,0)</f>
        <v>0</v>
      </c>
      <c r="E2802">
        <f>IF(COUNTIF(Sheet1!$C$1:$C$349,"*"&amp;K2802&amp;"*")&gt;0,1,0)</f>
        <v>1</v>
      </c>
      <c r="F2802">
        <f>IF(COUNTIF(Sheet1!$E$1:$E$349,"*"&amp;G2802&amp;"*")&gt;0,1,0)</f>
        <v>0</v>
      </c>
      <c r="G2802" t="s">
        <v>32129</v>
      </c>
      <c r="H2802" t="str">
        <f t="shared" si="43"/>
        <v>Circiu Gorj</v>
      </c>
      <c r="I2802">
        <v>18</v>
      </c>
      <c r="J2802">
        <v>181</v>
      </c>
      <c r="K2802" t="s">
        <v>11026</v>
      </c>
      <c r="L2802" t="s">
        <v>11027</v>
      </c>
      <c r="M2802">
        <v>4</v>
      </c>
      <c r="N2802">
        <v>840</v>
      </c>
      <c r="O2802" t="s">
        <v>10021</v>
      </c>
      <c r="P2802" t="s">
        <v>4777</v>
      </c>
      <c r="Q2802" t="s">
        <v>26</v>
      </c>
      <c r="R2802">
        <v>23</v>
      </c>
      <c r="S2802">
        <v>3</v>
      </c>
      <c r="T2802">
        <v>217546</v>
      </c>
      <c r="U2802" t="s">
        <v>11651</v>
      </c>
      <c r="V2802">
        <v>82779</v>
      </c>
      <c r="W2802" t="s">
        <v>11649</v>
      </c>
      <c r="Y2802">
        <v>0</v>
      </c>
    </row>
    <row r="2803" spans="1:25" x14ac:dyDescent="0.2">
      <c r="A2803">
        <v>16837</v>
      </c>
      <c r="B2803" t="s">
        <v>28135</v>
      </c>
      <c r="C2803">
        <v>0</v>
      </c>
      <c r="D2803">
        <f>IF(COUNTIF(Sheet3!$A$1:$A$349,"*"&amp;B2803&amp;"*")&gt;0,1,0)</f>
        <v>0</v>
      </c>
      <c r="E2803">
        <f>IF(COUNTIF(Sheet1!$C$1:$C$349,"*"&amp;K2803&amp;"*")&gt;0,1,0)</f>
        <v>1</v>
      </c>
      <c r="F2803">
        <f>IF(COUNTIF(Sheet1!$E$1:$E$349,"*"&amp;G2803&amp;"*")&gt;0,1,0)</f>
        <v>0</v>
      </c>
      <c r="G2803" t="s">
        <v>32130</v>
      </c>
      <c r="H2803" t="str">
        <f t="shared" si="43"/>
        <v>Circiumaresti Arges</v>
      </c>
      <c r="I2803">
        <v>3</v>
      </c>
      <c r="J2803">
        <v>38</v>
      </c>
      <c r="K2803" t="s">
        <v>29095</v>
      </c>
      <c r="L2803" t="s">
        <v>2106</v>
      </c>
      <c r="M2803">
        <v>3</v>
      </c>
      <c r="N2803">
        <v>831</v>
      </c>
      <c r="O2803" t="s">
        <v>2107</v>
      </c>
      <c r="P2803" t="s">
        <v>454</v>
      </c>
      <c r="Q2803" t="s">
        <v>26</v>
      </c>
      <c r="R2803">
        <v>23</v>
      </c>
      <c r="S2803">
        <v>3</v>
      </c>
      <c r="T2803">
        <v>117416</v>
      </c>
      <c r="U2803" t="s">
        <v>2736</v>
      </c>
      <c r="V2803">
        <v>16757</v>
      </c>
      <c r="W2803" t="s">
        <v>2723</v>
      </c>
      <c r="Y2803">
        <v>0</v>
      </c>
    </row>
    <row r="2804" spans="1:25" x14ac:dyDescent="0.2">
      <c r="A2804">
        <v>35205</v>
      </c>
      <c r="B2804" t="s">
        <v>23415</v>
      </c>
      <c r="C2804">
        <v>0</v>
      </c>
      <c r="D2804">
        <f>IF(COUNTIF(Sheet3!$A$1:$A$349,"*"&amp;B2804&amp;"*")&gt;0,1,0)</f>
        <v>0</v>
      </c>
      <c r="E2804">
        <f>IF(COUNTIF(Sheet1!$C$1:$C$349,"*"&amp;K2804&amp;"*")&gt;0,1,0)</f>
        <v>1</v>
      </c>
      <c r="F2804">
        <f>IF(COUNTIF(Sheet1!$E$1:$E$349,"*"&amp;G2804&amp;"*")&gt;0,1,0)</f>
        <v>0</v>
      </c>
      <c r="G2804" t="s">
        <v>32131</v>
      </c>
      <c r="H2804" t="str">
        <f t="shared" si="43"/>
        <v>Cireasi Bistrita-Nasaud</v>
      </c>
      <c r="I2804">
        <v>6</v>
      </c>
      <c r="J2804">
        <v>65</v>
      </c>
      <c r="K2804" t="s">
        <v>29103</v>
      </c>
      <c r="L2804" t="s">
        <v>5052</v>
      </c>
      <c r="M2804">
        <v>6</v>
      </c>
      <c r="N2804">
        <v>868</v>
      </c>
      <c r="O2804" t="s">
        <v>4205</v>
      </c>
      <c r="P2804" t="s">
        <v>175</v>
      </c>
      <c r="Q2804" t="s">
        <v>26</v>
      </c>
      <c r="R2804">
        <v>23</v>
      </c>
      <c r="S2804">
        <v>3</v>
      </c>
      <c r="T2804">
        <v>427334</v>
      </c>
      <c r="U2804" t="s">
        <v>5487</v>
      </c>
      <c r="V2804">
        <v>35152</v>
      </c>
      <c r="W2804" t="s">
        <v>5480</v>
      </c>
      <c r="Y2804">
        <v>0</v>
      </c>
    </row>
    <row r="2805" spans="1:25" x14ac:dyDescent="0.2">
      <c r="A2805">
        <v>125365</v>
      </c>
      <c r="B2805" t="s">
        <v>23416</v>
      </c>
      <c r="C2805">
        <v>0</v>
      </c>
      <c r="D2805">
        <f>IF(COUNTIF(Sheet3!$A$1:$A$349,"*"&amp;B2805&amp;"*")&gt;0,1,0)</f>
        <v>0</v>
      </c>
      <c r="E2805">
        <f>IF(COUNTIF(Sheet1!$C$1:$C$349,"*"&amp;K2805&amp;"*")&gt;0,1,0)</f>
        <v>1</v>
      </c>
      <c r="F2805">
        <f>IF(COUNTIF(Sheet1!$E$1:$E$349,"*"&amp;G2805&amp;"*")&gt;0,1,0)</f>
        <v>0</v>
      </c>
      <c r="G2805" t="s">
        <v>32132</v>
      </c>
      <c r="H2805" t="str">
        <f t="shared" si="43"/>
        <v>Cireasov Olt</v>
      </c>
      <c r="I2805">
        <v>28</v>
      </c>
      <c r="J2805">
        <v>289</v>
      </c>
      <c r="K2805" t="s">
        <v>16692</v>
      </c>
      <c r="L2805" t="s">
        <v>16693</v>
      </c>
      <c r="M2805">
        <v>4</v>
      </c>
      <c r="N2805">
        <v>840</v>
      </c>
      <c r="O2805" t="s">
        <v>10021</v>
      </c>
      <c r="P2805" t="s">
        <v>8936</v>
      </c>
      <c r="Q2805" t="s">
        <v>26</v>
      </c>
      <c r="R2805">
        <v>10</v>
      </c>
      <c r="S2805">
        <v>1</v>
      </c>
      <c r="T2805">
        <v>230001</v>
      </c>
      <c r="U2805" t="s">
        <v>16696</v>
      </c>
      <c r="V2805">
        <v>125347</v>
      </c>
      <c r="W2805" t="s">
        <v>2895</v>
      </c>
      <c r="Y2805">
        <v>0</v>
      </c>
    </row>
    <row r="2806" spans="1:25" x14ac:dyDescent="0.2">
      <c r="A2806">
        <v>51225</v>
      </c>
      <c r="B2806" t="s">
        <v>23417</v>
      </c>
      <c r="C2806">
        <v>0</v>
      </c>
      <c r="D2806">
        <f>IF(COUNTIF(Sheet3!$A$1:$A$349,"*"&amp;B2806&amp;"*")&gt;0,1,0)</f>
        <v>0</v>
      </c>
      <c r="E2806">
        <f>IF(COUNTIF(Sheet1!$C$1:$C$349,"*"&amp;K2806&amp;"*")&gt;0,1,0)</f>
        <v>1</v>
      </c>
      <c r="F2806">
        <f>IF(COUNTIF(Sheet1!$E$1:$E$349,"*"&amp;G2806&amp;"*")&gt;0,1,0)</f>
        <v>0</v>
      </c>
      <c r="G2806" t="s">
        <v>32133</v>
      </c>
      <c r="H2806" t="str">
        <f t="shared" si="43"/>
        <v>Ciresa Caras-Severin</v>
      </c>
      <c r="I2806">
        <v>11</v>
      </c>
      <c r="J2806">
        <v>118</v>
      </c>
      <c r="K2806" t="s">
        <v>29093</v>
      </c>
      <c r="L2806" t="s">
        <v>7542</v>
      </c>
      <c r="M2806">
        <v>5</v>
      </c>
      <c r="N2806">
        <v>859</v>
      </c>
      <c r="O2806" t="s">
        <v>1467</v>
      </c>
      <c r="P2806" t="s">
        <v>3861</v>
      </c>
      <c r="Q2806" t="s">
        <v>26</v>
      </c>
      <c r="R2806">
        <v>18</v>
      </c>
      <c r="S2806">
        <v>1</v>
      </c>
      <c r="T2806">
        <v>325701</v>
      </c>
      <c r="U2806" t="s">
        <v>7604</v>
      </c>
      <c r="V2806">
        <v>51207</v>
      </c>
      <c r="W2806" t="s">
        <v>7601</v>
      </c>
      <c r="Y2806">
        <v>0</v>
      </c>
    </row>
    <row r="2807" spans="1:25" x14ac:dyDescent="0.2">
      <c r="A2807">
        <v>132182</v>
      </c>
      <c r="B2807" t="s">
        <v>23418</v>
      </c>
      <c r="C2807">
        <v>0</v>
      </c>
      <c r="D2807">
        <f>IF(COUNTIF(Sheet3!$A$1:$A$349,"*"&amp;B2807&amp;"*")&gt;0,1,0)</f>
        <v>0</v>
      </c>
      <c r="E2807">
        <f>IF(COUNTIF(Sheet1!$C$1:$C$349,"*"&amp;K2807&amp;"*")&gt;0,1,0)</f>
        <v>1</v>
      </c>
      <c r="F2807">
        <f>IF(COUNTIF(Sheet1!$E$1:$E$349,"*"&amp;G2807&amp;"*")&gt;0,1,0)</f>
        <v>0</v>
      </c>
      <c r="G2807" t="s">
        <v>32134</v>
      </c>
      <c r="H2807" t="str">
        <f t="shared" si="43"/>
        <v>Ciresanu Prahova</v>
      </c>
      <c r="I2807">
        <v>29</v>
      </c>
      <c r="J2807">
        <v>298</v>
      </c>
      <c r="K2807" t="s">
        <v>17266</v>
      </c>
      <c r="L2807" t="s">
        <v>17267</v>
      </c>
      <c r="M2807">
        <v>3</v>
      </c>
      <c r="N2807">
        <v>831</v>
      </c>
      <c r="O2807" t="s">
        <v>2107</v>
      </c>
      <c r="P2807" t="s">
        <v>12965</v>
      </c>
      <c r="Q2807" t="s">
        <v>26</v>
      </c>
      <c r="R2807">
        <v>23</v>
      </c>
      <c r="S2807">
        <v>3</v>
      </c>
      <c r="T2807">
        <v>107036</v>
      </c>
      <c r="U2807" t="s">
        <v>17474</v>
      </c>
      <c r="V2807">
        <v>132164</v>
      </c>
      <c r="W2807" t="s">
        <v>17472</v>
      </c>
      <c r="Y2807">
        <v>0</v>
      </c>
    </row>
    <row r="2808" spans="1:25" x14ac:dyDescent="0.2">
      <c r="A2808">
        <v>52231</v>
      </c>
      <c r="B2808" t="s">
        <v>23419</v>
      </c>
      <c r="C2808">
        <v>0</v>
      </c>
      <c r="D2808">
        <f>IF(COUNTIF(Sheet3!$A$1:$A$349,"*"&amp;B2808&amp;"*")&gt;0,1,0)</f>
        <v>0</v>
      </c>
      <c r="E2808">
        <f>IF(COUNTIF(Sheet1!$C$1:$C$349,"*"&amp;K2808&amp;"*")&gt;0,1,0)</f>
        <v>1</v>
      </c>
      <c r="F2808">
        <f>IF(COUNTIF(Sheet1!$E$1:$E$349,"*"&amp;G2808&amp;"*")&gt;0,1,0)</f>
        <v>0</v>
      </c>
      <c r="G2808" t="s">
        <v>32135</v>
      </c>
      <c r="H2808" t="str">
        <f t="shared" si="43"/>
        <v>Ciresel Caras-Severin</v>
      </c>
      <c r="I2808">
        <v>11</v>
      </c>
      <c r="J2808">
        <v>118</v>
      </c>
      <c r="K2808" t="s">
        <v>29093</v>
      </c>
      <c r="L2808" t="s">
        <v>7542</v>
      </c>
      <c r="M2808">
        <v>5</v>
      </c>
      <c r="N2808">
        <v>859</v>
      </c>
      <c r="O2808" t="s">
        <v>1467</v>
      </c>
      <c r="P2808" t="s">
        <v>271</v>
      </c>
      <c r="Q2808" t="s">
        <v>26</v>
      </c>
      <c r="R2808">
        <v>23</v>
      </c>
      <c r="S2808">
        <v>3</v>
      </c>
      <c r="T2808">
        <v>327117</v>
      </c>
      <c r="U2808" t="s">
        <v>7747</v>
      </c>
      <c r="V2808">
        <v>52160</v>
      </c>
      <c r="W2808" t="s">
        <v>7736</v>
      </c>
      <c r="Y2808">
        <v>0</v>
      </c>
    </row>
    <row r="2809" spans="1:25" x14ac:dyDescent="0.2">
      <c r="A2809">
        <v>83231</v>
      </c>
      <c r="B2809" t="s">
        <v>23420</v>
      </c>
      <c r="C2809">
        <v>0</v>
      </c>
      <c r="D2809">
        <f>IF(COUNTIF(Sheet3!$A$1:$A$349,"*"&amp;B2809&amp;"*")&gt;0,1,0)</f>
        <v>0</v>
      </c>
      <c r="E2809">
        <f>IF(COUNTIF(Sheet1!$C$1:$C$349,"*"&amp;K2809&amp;"*")&gt;0,1,0)</f>
        <v>1</v>
      </c>
      <c r="F2809">
        <f>IF(COUNTIF(Sheet1!$E$1:$E$349,"*"&amp;G2809&amp;"*")&gt;0,1,0)</f>
        <v>0</v>
      </c>
      <c r="G2809" t="s">
        <v>32136</v>
      </c>
      <c r="H2809" t="str">
        <f t="shared" si="43"/>
        <v>Cireseni Harghita</v>
      </c>
      <c r="I2809">
        <v>19</v>
      </c>
      <c r="J2809">
        <v>190</v>
      </c>
      <c r="K2809" t="s">
        <v>11664</v>
      </c>
      <c r="L2809" t="s">
        <v>11665</v>
      </c>
      <c r="M2809">
        <v>7</v>
      </c>
      <c r="N2809">
        <v>877</v>
      </c>
      <c r="O2809" t="s">
        <v>21</v>
      </c>
      <c r="P2809" t="s">
        <v>84</v>
      </c>
      <c r="Q2809" t="s">
        <v>26</v>
      </c>
      <c r="R2809">
        <v>23</v>
      </c>
      <c r="S2809">
        <v>3</v>
      </c>
      <c r="T2809">
        <v>537098</v>
      </c>
      <c r="U2809" t="s">
        <v>11676</v>
      </c>
      <c r="V2809">
        <v>83197</v>
      </c>
      <c r="W2809" t="s">
        <v>11672</v>
      </c>
      <c r="Y2809">
        <v>0</v>
      </c>
    </row>
    <row r="2810" spans="1:25" x14ac:dyDescent="0.2">
      <c r="A2810">
        <v>96502</v>
      </c>
      <c r="B2810" t="s">
        <v>23420</v>
      </c>
      <c r="C2810">
        <v>0</v>
      </c>
      <c r="D2810">
        <f>IF(COUNTIF(Sheet3!$A$1:$A$349,"*"&amp;B2810&amp;"*")&gt;0,1,0)</f>
        <v>0</v>
      </c>
      <c r="E2810">
        <f>IF(COUNTIF(Sheet1!$C$1:$C$349,"*"&amp;K2810&amp;"*")&gt;0,1,0)</f>
        <v>1</v>
      </c>
      <c r="F2810">
        <f>IF(COUNTIF(Sheet1!$E$1:$E$349,"*"&amp;G2810&amp;"*")&gt;0,1,0)</f>
        <v>0</v>
      </c>
      <c r="G2810" t="s">
        <v>32137</v>
      </c>
      <c r="H2810" t="str">
        <f t="shared" si="43"/>
        <v>Cireseni Iasi</v>
      </c>
      <c r="I2810">
        <v>22</v>
      </c>
      <c r="J2810">
        <v>225</v>
      </c>
      <c r="K2810" t="s">
        <v>22952</v>
      </c>
      <c r="L2810" t="s">
        <v>13063</v>
      </c>
      <c r="M2810">
        <v>1</v>
      </c>
      <c r="N2810">
        <v>813</v>
      </c>
      <c r="O2810" t="s">
        <v>3243</v>
      </c>
      <c r="P2810" t="s">
        <v>935</v>
      </c>
      <c r="Q2810" t="s">
        <v>26</v>
      </c>
      <c r="R2810">
        <v>23</v>
      </c>
      <c r="S2810">
        <v>3</v>
      </c>
      <c r="T2810">
        <v>707123</v>
      </c>
      <c r="U2810" t="s">
        <v>13249</v>
      </c>
      <c r="V2810">
        <v>96478</v>
      </c>
      <c r="W2810" t="s">
        <v>13244</v>
      </c>
      <c r="Y2810">
        <v>0</v>
      </c>
    </row>
    <row r="2811" spans="1:25" x14ac:dyDescent="0.2">
      <c r="A2811">
        <v>20947</v>
      </c>
      <c r="B2811" t="s">
        <v>23421</v>
      </c>
      <c r="C2811">
        <v>0</v>
      </c>
      <c r="D2811">
        <f>IF(COUNTIF(Sheet3!$A$1:$A$349,"*"&amp;B2811&amp;"*")&gt;0,1,0)</f>
        <v>0</v>
      </c>
      <c r="E2811">
        <f>IF(COUNTIF(Sheet1!$C$1:$C$349,"*"&amp;K2811&amp;"*")&gt;0,1,0)</f>
        <v>1</v>
      </c>
      <c r="F2811">
        <f>IF(COUNTIF(Sheet1!$E$1:$E$349,"*"&amp;G2811&amp;"*")&gt;0,1,0)</f>
        <v>0</v>
      </c>
      <c r="G2811" t="s">
        <v>32138</v>
      </c>
      <c r="H2811" t="str">
        <f t="shared" si="43"/>
        <v>Ciresoaia Bacau</v>
      </c>
      <c r="I2811">
        <v>4</v>
      </c>
      <c r="J2811">
        <v>47</v>
      </c>
      <c r="K2811" t="s">
        <v>22882</v>
      </c>
      <c r="L2811" t="s">
        <v>3242</v>
      </c>
      <c r="M2811">
        <v>1</v>
      </c>
      <c r="N2811">
        <v>813</v>
      </c>
      <c r="O2811" t="s">
        <v>3243</v>
      </c>
      <c r="P2811" t="s">
        <v>3344</v>
      </c>
      <c r="Q2811" t="s">
        <v>26</v>
      </c>
      <c r="R2811">
        <v>18</v>
      </c>
      <c r="S2811">
        <v>1</v>
      </c>
      <c r="T2811">
        <v>605502</v>
      </c>
      <c r="U2811" t="s">
        <v>3345</v>
      </c>
      <c r="V2811">
        <v>20910</v>
      </c>
      <c r="W2811" t="s">
        <v>3338</v>
      </c>
      <c r="Y2811">
        <v>0</v>
      </c>
    </row>
    <row r="2812" spans="1:25" x14ac:dyDescent="0.2">
      <c r="A2812">
        <v>32688</v>
      </c>
      <c r="B2812" t="s">
        <v>23421</v>
      </c>
      <c r="C2812">
        <v>0</v>
      </c>
      <c r="D2812">
        <f>IF(COUNTIF(Sheet3!$A$1:$A$349,"*"&amp;B2812&amp;"*")&gt;0,1,0)</f>
        <v>0</v>
      </c>
      <c r="E2812">
        <f>IF(COUNTIF(Sheet1!$C$1:$C$349,"*"&amp;K2812&amp;"*")&gt;0,1,0)</f>
        <v>1</v>
      </c>
      <c r="F2812">
        <f>IF(COUNTIF(Sheet1!$E$1:$E$349,"*"&amp;G2812&amp;"*")&gt;0,1,0)</f>
        <v>0</v>
      </c>
      <c r="G2812" t="s">
        <v>32139</v>
      </c>
      <c r="H2812" t="str">
        <f t="shared" si="43"/>
        <v>Ciresoaia Bistrita-Nasaud</v>
      </c>
      <c r="I2812">
        <v>6</v>
      </c>
      <c r="J2812">
        <v>65</v>
      </c>
      <c r="K2812" t="s">
        <v>29103</v>
      </c>
      <c r="L2812" t="s">
        <v>5052</v>
      </c>
      <c r="M2812">
        <v>6</v>
      </c>
      <c r="N2812">
        <v>868</v>
      </c>
      <c r="O2812" t="s">
        <v>4205</v>
      </c>
      <c r="P2812" t="s">
        <v>1839</v>
      </c>
      <c r="Q2812" t="s">
        <v>26</v>
      </c>
      <c r="R2812">
        <v>23</v>
      </c>
      <c r="S2812">
        <v>3</v>
      </c>
      <c r="T2812">
        <v>427011</v>
      </c>
      <c r="U2812" t="s">
        <v>5095</v>
      </c>
      <c r="V2812">
        <v>32660</v>
      </c>
      <c r="W2812" t="s">
        <v>3145</v>
      </c>
      <c r="Y2812">
        <v>0</v>
      </c>
    </row>
    <row r="2813" spans="1:25" x14ac:dyDescent="0.2">
      <c r="A2813">
        <v>15260</v>
      </c>
      <c r="B2813" t="s">
        <v>23422</v>
      </c>
      <c r="C2813">
        <v>0</v>
      </c>
      <c r="D2813">
        <f>IF(COUNTIF(Sheet3!$A$1:$A$349,"*"&amp;B2813&amp;"*")&gt;0,1,0)</f>
        <v>0</v>
      </c>
      <c r="E2813">
        <f>IF(COUNTIF(Sheet1!$C$1:$C$349,"*"&amp;K2813&amp;"*")&gt;0,1,0)</f>
        <v>1</v>
      </c>
      <c r="F2813">
        <f>IF(COUNTIF(Sheet1!$E$1:$E$349,"*"&amp;G2813&amp;"*")&gt;0,1,0)</f>
        <v>0</v>
      </c>
      <c r="G2813" t="s">
        <v>32140</v>
      </c>
      <c r="H2813" t="str">
        <f t="shared" si="43"/>
        <v>Ciresu Arges</v>
      </c>
      <c r="I2813">
        <v>3</v>
      </c>
      <c r="J2813">
        <v>38</v>
      </c>
      <c r="K2813" t="s">
        <v>29095</v>
      </c>
      <c r="L2813" t="s">
        <v>2106</v>
      </c>
      <c r="M2813">
        <v>3</v>
      </c>
      <c r="N2813">
        <v>831</v>
      </c>
      <c r="O2813" t="s">
        <v>2107</v>
      </c>
      <c r="P2813" t="s">
        <v>2470</v>
      </c>
      <c r="Q2813" t="s">
        <v>26</v>
      </c>
      <c r="R2813">
        <v>23</v>
      </c>
      <c r="S2813">
        <v>3</v>
      </c>
      <c r="T2813">
        <v>117222</v>
      </c>
      <c r="U2813" t="s">
        <v>2471</v>
      </c>
      <c r="V2813">
        <v>15233</v>
      </c>
      <c r="W2813" t="s">
        <v>2464</v>
      </c>
      <c r="Y2813">
        <v>0</v>
      </c>
    </row>
    <row r="2814" spans="1:25" x14ac:dyDescent="0.2">
      <c r="A2814">
        <v>43028</v>
      </c>
      <c r="B2814" t="s">
        <v>23422</v>
      </c>
      <c r="C2814">
        <v>0</v>
      </c>
      <c r="D2814">
        <f>IF(COUNTIF(Sheet3!$A$1:$A$349,"*"&amp;B2814&amp;"*")&gt;0,1,0)</f>
        <v>0</v>
      </c>
      <c r="E2814">
        <f>IF(COUNTIF(Sheet1!$C$1:$C$349,"*"&amp;K2814&amp;"*")&gt;0,1,0)</f>
        <v>1</v>
      </c>
      <c r="F2814">
        <f>IF(COUNTIF(Sheet1!$E$1:$E$349,"*"&amp;G2814&amp;"*")&gt;0,1,0)</f>
        <v>0</v>
      </c>
      <c r="G2814" t="s">
        <v>32141</v>
      </c>
      <c r="H2814" t="str">
        <f t="shared" si="43"/>
        <v>Ciresu Braila</v>
      </c>
      <c r="I2814">
        <v>9</v>
      </c>
      <c r="J2814">
        <v>92</v>
      </c>
      <c r="K2814" t="s">
        <v>22902</v>
      </c>
      <c r="L2814" t="s">
        <v>6467</v>
      </c>
      <c r="M2814">
        <v>2</v>
      </c>
      <c r="N2814">
        <v>822</v>
      </c>
      <c r="O2814" t="s">
        <v>6468</v>
      </c>
      <c r="P2814" t="s">
        <v>6511</v>
      </c>
      <c r="Q2814" t="s">
        <v>38</v>
      </c>
      <c r="R2814">
        <v>22</v>
      </c>
      <c r="S2814">
        <v>3</v>
      </c>
      <c r="T2814">
        <v>817035</v>
      </c>
      <c r="U2814" t="s">
        <v>6512</v>
      </c>
      <c r="V2814">
        <v>43019</v>
      </c>
      <c r="W2814" t="s">
        <v>2469</v>
      </c>
      <c r="Y2814">
        <v>0</v>
      </c>
    </row>
    <row r="2815" spans="1:25" x14ac:dyDescent="0.2">
      <c r="A2815">
        <v>47676</v>
      </c>
      <c r="B2815" t="s">
        <v>23422</v>
      </c>
      <c r="C2815">
        <v>0</v>
      </c>
      <c r="D2815">
        <f>IF(COUNTIF(Sheet3!$A$1:$A$349,"*"&amp;B2815&amp;"*")&gt;0,1,0)</f>
        <v>0</v>
      </c>
      <c r="E2815">
        <f>IF(COUNTIF(Sheet1!$C$1:$C$349,"*"&amp;K2815&amp;"*")&gt;0,1,0)</f>
        <v>1</v>
      </c>
      <c r="F2815">
        <f>IF(COUNTIF(Sheet1!$E$1:$E$349,"*"&amp;G2815&amp;"*")&gt;0,1,0)</f>
        <v>0</v>
      </c>
      <c r="G2815" t="s">
        <v>32142</v>
      </c>
      <c r="H2815" t="str">
        <f t="shared" si="43"/>
        <v>Ciresu Buzau</v>
      </c>
      <c r="I2815">
        <v>10</v>
      </c>
      <c r="J2815">
        <v>109</v>
      </c>
      <c r="K2815" t="s">
        <v>22908</v>
      </c>
      <c r="L2815" t="s">
        <v>6741</v>
      </c>
      <c r="M2815">
        <v>2</v>
      </c>
      <c r="N2815">
        <v>822</v>
      </c>
      <c r="O2815" t="s">
        <v>6468</v>
      </c>
      <c r="P2815" t="s">
        <v>773</v>
      </c>
      <c r="Q2815" t="s">
        <v>26</v>
      </c>
      <c r="R2815">
        <v>23</v>
      </c>
      <c r="S2815">
        <v>3</v>
      </c>
      <c r="T2815">
        <v>127338</v>
      </c>
      <c r="U2815" t="s">
        <v>7142</v>
      </c>
      <c r="V2815">
        <v>47630</v>
      </c>
      <c r="W2815" t="s">
        <v>7138</v>
      </c>
      <c r="Y2815">
        <v>0</v>
      </c>
    </row>
    <row r="2816" spans="1:25" x14ac:dyDescent="0.2">
      <c r="A2816">
        <v>111239</v>
      </c>
      <c r="B2816" t="s">
        <v>23422</v>
      </c>
      <c r="C2816">
        <v>0</v>
      </c>
      <c r="D2816">
        <f>IF(COUNTIF(Sheet3!$A$1:$A$349,"*"&amp;B2816&amp;"*")&gt;0,1,0)</f>
        <v>0</v>
      </c>
      <c r="E2816">
        <f>IF(COUNTIF(Sheet1!$C$1:$C$349,"*"&amp;K2816&amp;"*")&gt;0,1,0)</f>
        <v>1</v>
      </c>
      <c r="F2816">
        <f>IF(COUNTIF(Sheet1!$E$1:$E$349,"*"&amp;G2816&amp;"*")&gt;0,1,0)</f>
        <v>0</v>
      </c>
      <c r="G2816" t="s">
        <v>32143</v>
      </c>
      <c r="H2816" t="str">
        <f t="shared" si="43"/>
        <v>Ciresu Mehedinti</v>
      </c>
      <c r="I2816">
        <v>25</v>
      </c>
      <c r="J2816">
        <v>252</v>
      </c>
      <c r="K2816" t="s">
        <v>29099</v>
      </c>
      <c r="L2816" t="s">
        <v>14860</v>
      </c>
      <c r="M2816">
        <v>4</v>
      </c>
      <c r="N2816">
        <v>840</v>
      </c>
      <c r="O2816" t="s">
        <v>10021</v>
      </c>
      <c r="P2816" t="s">
        <v>1063</v>
      </c>
      <c r="Q2816" t="s">
        <v>38</v>
      </c>
      <c r="R2816">
        <v>22</v>
      </c>
      <c r="S2816">
        <v>3</v>
      </c>
      <c r="T2816">
        <v>227120</v>
      </c>
      <c r="U2816" t="s">
        <v>15039</v>
      </c>
      <c r="V2816">
        <v>111220</v>
      </c>
      <c r="W2816" t="s">
        <v>2469</v>
      </c>
      <c r="Y2816">
        <v>0</v>
      </c>
    </row>
    <row r="2817" spans="1:25" x14ac:dyDescent="0.2">
      <c r="A2817">
        <v>156552</v>
      </c>
      <c r="B2817" t="s">
        <v>23422</v>
      </c>
      <c r="C2817">
        <v>0</v>
      </c>
      <c r="D2817">
        <f>IF(COUNTIF(Sheet3!$A$1:$A$349,"*"&amp;B2817&amp;"*")&gt;0,1,0)</f>
        <v>0</v>
      </c>
      <c r="E2817">
        <f>IF(COUNTIF(Sheet1!$C$1:$C$349,"*"&amp;K2817&amp;"*")&gt;0,1,0)</f>
        <v>1</v>
      </c>
      <c r="F2817">
        <f>IF(COUNTIF(Sheet1!$E$1:$E$349,"*"&amp;G2817&amp;"*")&gt;0,1,0)</f>
        <v>0</v>
      </c>
      <c r="G2817" t="s">
        <v>32144</v>
      </c>
      <c r="H2817" t="str">
        <f t="shared" si="43"/>
        <v>Ciresu Timis</v>
      </c>
      <c r="I2817">
        <v>35</v>
      </c>
      <c r="J2817">
        <v>350</v>
      </c>
      <c r="K2817" t="s">
        <v>29096</v>
      </c>
      <c r="L2817" t="s">
        <v>20163</v>
      </c>
      <c r="M2817">
        <v>5</v>
      </c>
      <c r="N2817">
        <v>859</v>
      </c>
      <c r="O2817" t="s">
        <v>1467</v>
      </c>
      <c r="P2817" t="s">
        <v>40</v>
      </c>
      <c r="Q2817" t="s">
        <v>26</v>
      </c>
      <c r="R2817">
        <v>23</v>
      </c>
      <c r="S2817">
        <v>3</v>
      </c>
      <c r="T2817">
        <v>307131</v>
      </c>
      <c r="U2817" t="s">
        <v>20334</v>
      </c>
      <c r="V2817">
        <v>156534</v>
      </c>
      <c r="W2817" t="s">
        <v>20332</v>
      </c>
      <c r="Y2817">
        <v>0</v>
      </c>
    </row>
    <row r="2818" spans="1:25" x14ac:dyDescent="0.2">
      <c r="A2818">
        <v>173551</v>
      </c>
      <c r="B2818" t="s">
        <v>23422</v>
      </c>
      <c r="C2818">
        <v>0</v>
      </c>
      <c r="D2818">
        <f>IF(COUNTIF(Sheet3!$A$1:$A$349,"*"&amp;B2818&amp;"*")&gt;0,1,0)</f>
        <v>0</v>
      </c>
      <c r="E2818">
        <f>IF(COUNTIF(Sheet1!$C$1:$C$349,"*"&amp;K2818&amp;"*")&gt;0,1,0)</f>
        <v>1</v>
      </c>
      <c r="F2818">
        <f>IF(COUNTIF(Sheet1!$E$1:$E$349,"*"&amp;G2818&amp;"*")&gt;0,1,0)</f>
        <v>0</v>
      </c>
      <c r="G2818" t="s">
        <v>32145</v>
      </c>
      <c r="H2818" t="str">
        <f t="shared" si="43"/>
        <v>Ciresu Valcea</v>
      </c>
      <c r="I2818">
        <v>38</v>
      </c>
      <c r="J2818">
        <v>387</v>
      </c>
      <c r="K2818" t="s">
        <v>25637</v>
      </c>
      <c r="L2818" t="s">
        <v>21552</v>
      </c>
      <c r="M2818">
        <v>4</v>
      </c>
      <c r="N2818">
        <v>840</v>
      </c>
      <c r="O2818" t="s">
        <v>10021</v>
      </c>
      <c r="P2818" t="s">
        <v>3410</v>
      </c>
      <c r="Q2818" t="s">
        <v>26</v>
      </c>
      <c r="R2818">
        <v>23</v>
      </c>
      <c r="S2818">
        <v>3</v>
      </c>
      <c r="T2818">
        <v>247666</v>
      </c>
      <c r="U2818" t="s">
        <v>22236</v>
      </c>
      <c r="V2818">
        <v>173533</v>
      </c>
      <c r="W2818" t="s">
        <v>2873</v>
      </c>
      <c r="Y2818">
        <v>0</v>
      </c>
    </row>
    <row r="2819" spans="1:25" x14ac:dyDescent="0.2">
      <c r="A2819">
        <v>156561</v>
      </c>
      <c r="B2819" t="s">
        <v>23423</v>
      </c>
      <c r="C2819">
        <v>0</v>
      </c>
      <c r="D2819">
        <f>IF(COUNTIF(Sheet3!$A$1:$A$349,"*"&amp;B2819&amp;"*")&gt;0,1,0)</f>
        <v>0</v>
      </c>
      <c r="E2819">
        <f>IF(COUNTIF(Sheet1!$C$1:$C$349,"*"&amp;K2819&amp;"*")&gt;0,1,0)</f>
        <v>1</v>
      </c>
      <c r="F2819">
        <f>IF(COUNTIF(Sheet1!$E$1:$E$349,"*"&amp;G2819&amp;"*")&gt;0,1,0)</f>
        <v>0</v>
      </c>
      <c r="G2819" t="s">
        <v>32146</v>
      </c>
      <c r="H2819" t="str">
        <f t="shared" ref="H2819:H2882" si="44">_xlfn.CONCAT(B2819," ",K2819)</f>
        <v>Ciresu Mic Timis</v>
      </c>
      <c r="I2819">
        <v>35</v>
      </c>
      <c r="J2819">
        <v>350</v>
      </c>
      <c r="K2819" t="s">
        <v>29096</v>
      </c>
      <c r="L2819" t="s">
        <v>20163</v>
      </c>
      <c r="M2819">
        <v>5</v>
      </c>
      <c r="N2819">
        <v>859</v>
      </c>
      <c r="O2819" t="s">
        <v>1467</v>
      </c>
      <c r="P2819" t="s">
        <v>930</v>
      </c>
      <c r="Q2819" t="s">
        <v>26</v>
      </c>
      <c r="R2819">
        <v>23</v>
      </c>
      <c r="S2819">
        <v>3</v>
      </c>
      <c r="T2819">
        <v>307132</v>
      </c>
      <c r="U2819" t="s">
        <v>20335</v>
      </c>
      <c r="V2819">
        <v>156534</v>
      </c>
      <c r="W2819" t="s">
        <v>20332</v>
      </c>
      <c r="Y2819">
        <v>0</v>
      </c>
    </row>
    <row r="2820" spans="1:25" x14ac:dyDescent="0.2">
      <c r="A2820">
        <v>169440</v>
      </c>
      <c r="B2820" t="s">
        <v>23424</v>
      </c>
      <c r="C2820">
        <v>0</v>
      </c>
      <c r="D2820">
        <f>IF(COUNTIF(Sheet3!$A$1:$A$349,"*"&amp;B2820&amp;"*")&gt;0,1,0)</f>
        <v>0</v>
      </c>
      <c r="E2820">
        <f>IF(COUNTIF(Sheet1!$C$1:$C$349,"*"&amp;K2820&amp;"*")&gt;0,1,0)</f>
        <v>1</v>
      </c>
      <c r="F2820">
        <f>IF(COUNTIF(Sheet1!$E$1:$E$349,"*"&amp;G2820&amp;"*")&gt;0,1,0)</f>
        <v>0</v>
      </c>
      <c r="G2820" t="s">
        <v>32147</v>
      </c>
      <c r="H2820" t="str">
        <f t="shared" si="44"/>
        <v>Ciresul Valcea</v>
      </c>
      <c r="I2820">
        <v>38</v>
      </c>
      <c r="J2820">
        <v>387</v>
      </c>
      <c r="K2820" t="s">
        <v>25637</v>
      </c>
      <c r="L2820" t="s">
        <v>21552</v>
      </c>
      <c r="M2820">
        <v>4</v>
      </c>
      <c r="N2820">
        <v>840</v>
      </c>
      <c r="O2820" t="s">
        <v>10021</v>
      </c>
      <c r="P2820" t="s">
        <v>3159</v>
      </c>
      <c r="Q2820" t="s">
        <v>26</v>
      </c>
      <c r="R2820">
        <v>23</v>
      </c>
      <c r="S2820">
        <v>3</v>
      </c>
      <c r="T2820">
        <v>247133</v>
      </c>
      <c r="U2820" t="s">
        <v>21773</v>
      </c>
      <c r="V2820">
        <v>169404</v>
      </c>
      <c r="W2820" t="s">
        <v>21769</v>
      </c>
      <c r="Y2820">
        <v>0</v>
      </c>
    </row>
    <row r="2821" spans="1:25" x14ac:dyDescent="0.2">
      <c r="A2821">
        <v>120423</v>
      </c>
      <c r="B2821" t="s">
        <v>16144</v>
      </c>
      <c r="C2821">
        <v>0</v>
      </c>
      <c r="D2821">
        <f>IF(COUNTIF(Sheet3!$A$1:$A$349,"*"&amp;B2821&amp;"*")&gt;0,1,0)</f>
        <v>0</v>
      </c>
      <c r="E2821">
        <f>IF(COUNTIF(Sheet1!$C$1:$C$349,"*"&amp;K2821&amp;"*")&gt;0,1,0)</f>
        <v>1</v>
      </c>
      <c r="F2821">
        <f>IF(COUNTIF(Sheet1!$E$1:$E$349,"*"&amp;G2821&amp;"*")&gt;0,1,0)</f>
        <v>0</v>
      </c>
      <c r="G2821" t="s">
        <v>32148</v>
      </c>
      <c r="H2821" t="str">
        <f t="shared" si="44"/>
        <v>Ciretea Mures</v>
      </c>
      <c r="I2821">
        <v>26</v>
      </c>
      <c r="J2821">
        <v>261</v>
      </c>
      <c r="K2821" t="s">
        <v>29094</v>
      </c>
      <c r="L2821" t="s">
        <v>15377</v>
      </c>
      <c r="M2821">
        <v>7</v>
      </c>
      <c r="N2821">
        <v>877</v>
      </c>
      <c r="O2821" t="s">
        <v>21</v>
      </c>
      <c r="P2821" t="s">
        <v>958</v>
      </c>
      <c r="Q2821" t="s">
        <v>26</v>
      </c>
      <c r="R2821">
        <v>23</v>
      </c>
      <c r="S2821">
        <v>3</v>
      </c>
      <c r="T2821">
        <v>547664</v>
      </c>
      <c r="U2821" t="s">
        <v>16145</v>
      </c>
      <c r="V2821">
        <v>120370</v>
      </c>
      <c r="W2821" t="s">
        <v>16136</v>
      </c>
      <c r="Y2821">
        <v>0</v>
      </c>
    </row>
    <row r="2822" spans="1:25" x14ac:dyDescent="0.2">
      <c r="A2822">
        <v>118405</v>
      </c>
      <c r="B2822" t="s">
        <v>26173</v>
      </c>
      <c r="C2822">
        <v>0</v>
      </c>
      <c r="D2822">
        <f>IF(COUNTIF(Sheet3!$A$1:$A$349,"*"&amp;B2822&amp;"*")&gt;0,1,0)</f>
        <v>0</v>
      </c>
      <c r="E2822">
        <f>IF(COUNTIF(Sheet1!$C$1:$C$349,"*"&amp;K2822&amp;"*")&gt;0,1,0)</f>
        <v>1</v>
      </c>
      <c r="F2822">
        <f>IF(COUNTIF(Sheet1!$E$1:$E$349,"*"&amp;G2822&amp;"*")&gt;0,1,0)</f>
        <v>0</v>
      </c>
      <c r="G2822" t="s">
        <v>32149</v>
      </c>
      <c r="H2822" t="str">
        <f t="shared" si="44"/>
        <v>Cirhagau Mures</v>
      </c>
      <c r="I2822">
        <v>26</v>
      </c>
      <c r="J2822">
        <v>261</v>
      </c>
      <c r="K2822" t="s">
        <v>29094</v>
      </c>
      <c r="L2822" t="s">
        <v>15377</v>
      </c>
      <c r="M2822">
        <v>7</v>
      </c>
      <c r="N2822">
        <v>877</v>
      </c>
      <c r="O2822" t="s">
        <v>21</v>
      </c>
      <c r="P2822" t="s">
        <v>1396</v>
      </c>
      <c r="Q2822" t="s">
        <v>26</v>
      </c>
      <c r="R2822">
        <v>23</v>
      </c>
      <c r="S2822">
        <v>3</v>
      </c>
      <c r="T2822">
        <v>547422</v>
      </c>
      <c r="U2822" t="s">
        <v>15900</v>
      </c>
      <c r="V2822">
        <v>118370</v>
      </c>
      <c r="W2822" t="s">
        <v>15897</v>
      </c>
      <c r="Y2822">
        <v>0</v>
      </c>
    </row>
    <row r="2823" spans="1:25" x14ac:dyDescent="0.2">
      <c r="A2823">
        <v>39355</v>
      </c>
      <c r="B2823" t="s">
        <v>6055</v>
      </c>
      <c r="C2823">
        <v>0</v>
      </c>
      <c r="D2823">
        <f>IF(COUNTIF(Sheet3!$A$1:$A$349,"*"&amp;B2823&amp;"*")&gt;0,1,0)</f>
        <v>0</v>
      </c>
      <c r="E2823">
        <f>IF(COUNTIF(Sheet1!$C$1:$C$349,"*"&amp;K2823&amp;"*")&gt;0,1,0)</f>
        <v>1</v>
      </c>
      <c r="F2823">
        <f>IF(COUNTIF(Sheet1!$E$1:$E$349,"*"&amp;G2823&amp;"*")&gt;0,1,0)</f>
        <v>0</v>
      </c>
      <c r="G2823" t="s">
        <v>32150</v>
      </c>
      <c r="H2823" t="str">
        <f t="shared" si="44"/>
        <v>Ciritei Botosani</v>
      </c>
      <c r="I2823">
        <v>7</v>
      </c>
      <c r="J2823">
        <v>74</v>
      </c>
      <c r="K2823" t="s">
        <v>22901</v>
      </c>
      <c r="L2823" t="s">
        <v>5526</v>
      </c>
      <c r="M2823">
        <v>1</v>
      </c>
      <c r="N2823">
        <v>813</v>
      </c>
      <c r="O2823" t="s">
        <v>3243</v>
      </c>
      <c r="P2823" t="s">
        <v>1084</v>
      </c>
      <c r="Q2823" t="s">
        <v>26</v>
      </c>
      <c r="R2823">
        <v>23</v>
      </c>
      <c r="S2823">
        <v>3</v>
      </c>
      <c r="T2823">
        <v>717402</v>
      </c>
      <c r="U2823" t="s">
        <v>6056</v>
      </c>
      <c r="V2823">
        <v>39328</v>
      </c>
      <c r="W2823" t="s">
        <v>6051</v>
      </c>
      <c r="Y2823">
        <v>0</v>
      </c>
    </row>
    <row r="2824" spans="1:25" x14ac:dyDescent="0.2">
      <c r="A2824">
        <v>120744</v>
      </c>
      <c r="B2824" t="s">
        <v>6055</v>
      </c>
      <c r="C2824">
        <v>0</v>
      </c>
      <c r="D2824">
        <f>IF(COUNTIF(Sheet3!$A$1:$A$349,"*"&amp;B2824&amp;"*")&gt;0,1,0)</f>
        <v>0</v>
      </c>
      <c r="E2824">
        <f>IF(COUNTIF(Sheet1!$C$1:$C$349,"*"&amp;K2824&amp;"*")&gt;0,1,0)</f>
        <v>1</v>
      </c>
      <c r="F2824">
        <f>IF(COUNTIF(Sheet1!$E$1:$E$349,"*"&amp;G2824&amp;"*")&gt;0,1,0)</f>
        <v>0</v>
      </c>
      <c r="G2824" t="s">
        <v>32151</v>
      </c>
      <c r="H2824" t="str">
        <f t="shared" si="44"/>
        <v>Ciritei Neamt</v>
      </c>
      <c r="I2824">
        <v>27</v>
      </c>
      <c r="J2824">
        <v>270</v>
      </c>
      <c r="K2824" t="s">
        <v>29102</v>
      </c>
      <c r="L2824" t="s">
        <v>16158</v>
      </c>
      <c r="M2824">
        <v>1</v>
      </c>
      <c r="N2824">
        <v>813</v>
      </c>
      <c r="O2824" t="s">
        <v>3243</v>
      </c>
      <c r="P2824" t="s">
        <v>3195</v>
      </c>
      <c r="Q2824" t="s">
        <v>26</v>
      </c>
      <c r="R2824">
        <v>10</v>
      </c>
      <c r="S2824">
        <v>1</v>
      </c>
      <c r="T2824">
        <v>610001</v>
      </c>
      <c r="U2824" t="s">
        <v>16161</v>
      </c>
      <c r="V2824">
        <v>120726</v>
      </c>
      <c r="W2824" t="s">
        <v>16157</v>
      </c>
      <c r="Y2824">
        <v>0</v>
      </c>
    </row>
    <row r="2825" spans="1:25" x14ac:dyDescent="0.2">
      <c r="A2825">
        <v>136214</v>
      </c>
      <c r="B2825" t="s">
        <v>28136</v>
      </c>
      <c r="C2825">
        <v>0</v>
      </c>
      <c r="D2825">
        <f>IF(COUNTIF(Sheet3!$A$1:$A$349,"*"&amp;B2825&amp;"*")&gt;0,1,0)</f>
        <v>0</v>
      </c>
      <c r="E2825">
        <f>IF(COUNTIF(Sheet1!$C$1:$C$349,"*"&amp;K2825&amp;"*")&gt;0,1,0)</f>
        <v>1</v>
      </c>
      <c r="F2825">
        <f>IF(COUNTIF(Sheet1!$E$1:$E$349,"*"&amp;G2825&amp;"*")&gt;0,1,0)</f>
        <v>0</v>
      </c>
      <c r="G2825" t="s">
        <v>32152</v>
      </c>
      <c r="H2825" t="str">
        <f t="shared" si="44"/>
        <v>Cirjari Prahova</v>
      </c>
      <c r="I2825">
        <v>29</v>
      </c>
      <c r="J2825">
        <v>298</v>
      </c>
      <c r="K2825" t="s">
        <v>17266</v>
      </c>
      <c r="L2825" t="s">
        <v>17267</v>
      </c>
      <c r="M2825">
        <v>3</v>
      </c>
      <c r="N2825">
        <v>831</v>
      </c>
      <c r="O2825" t="s">
        <v>2107</v>
      </c>
      <c r="P2825" t="s">
        <v>5020</v>
      </c>
      <c r="Q2825" t="s">
        <v>26</v>
      </c>
      <c r="R2825">
        <v>23</v>
      </c>
      <c r="S2825">
        <v>3</v>
      </c>
      <c r="T2825">
        <v>107656</v>
      </c>
      <c r="U2825" t="s">
        <v>18007</v>
      </c>
      <c r="V2825">
        <v>136198</v>
      </c>
      <c r="W2825" t="s">
        <v>18005</v>
      </c>
      <c r="Y2825">
        <v>0</v>
      </c>
    </row>
    <row r="2826" spans="1:25" x14ac:dyDescent="0.2">
      <c r="A2826">
        <v>112101</v>
      </c>
      <c r="B2826" t="s">
        <v>28137</v>
      </c>
      <c r="C2826">
        <v>0</v>
      </c>
      <c r="D2826">
        <f>IF(COUNTIF(Sheet3!$A$1:$A$349,"*"&amp;B2826&amp;"*")&gt;0,1,0)</f>
        <v>0</v>
      </c>
      <c r="E2826">
        <f>IF(COUNTIF(Sheet1!$C$1:$C$349,"*"&amp;K2826&amp;"*")&gt;0,1,0)</f>
        <v>1</v>
      </c>
      <c r="F2826">
        <f>IF(COUNTIF(Sheet1!$E$1:$E$349,"*"&amp;G2826&amp;"*")&gt;0,1,0)</f>
        <v>0</v>
      </c>
      <c r="G2826" t="s">
        <v>32153</v>
      </c>
      <c r="H2826" t="str">
        <f t="shared" si="44"/>
        <v>Cirjei Mehedinti</v>
      </c>
      <c r="I2826">
        <v>25</v>
      </c>
      <c r="J2826">
        <v>252</v>
      </c>
      <c r="K2826" t="s">
        <v>29099</v>
      </c>
      <c r="L2826" t="s">
        <v>14860</v>
      </c>
      <c r="M2826">
        <v>4</v>
      </c>
      <c r="N2826">
        <v>840</v>
      </c>
      <c r="O2826" t="s">
        <v>10021</v>
      </c>
      <c r="P2826" t="s">
        <v>392</v>
      </c>
      <c r="Q2826" t="s">
        <v>26</v>
      </c>
      <c r="R2826">
        <v>23</v>
      </c>
      <c r="S2826">
        <v>3</v>
      </c>
      <c r="T2826">
        <v>227247</v>
      </c>
      <c r="U2826" t="s">
        <v>15144</v>
      </c>
      <c r="V2826">
        <v>112076</v>
      </c>
      <c r="W2826" t="s">
        <v>15141</v>
      </c>
      <c r="Y2826">
        <v>0</v>
      </c>
    </row>
    <row r="2827" spans="1:25" x14ac:dyDescent="0.2">
      <c r="A2827">
        <v>160350</v>
      </c>
      <c r="B2827" t="s">
        <v>28138</v>
      </c>
      <c r="C2827">
        <v>0</v>
      </c>
      <c r="D2827">
        <f>IF(COUNTIF(Sheet3!$A$1:$A$349,"*"&amp;B2827&amp;"*")&gt;0,1,0)</f>
        <v>0</v>
      </c>
      <c r="E2827">
        <f>IF(COUNTIF(Sheet1!$C$1:$C$349,"*"&amp;K2827&amp;"*")&gt;0,1,0)</f>
        <v>1</v>
      </c>
      <c r="F2827">
        <f>IF(COUNTIF(Sheet1!$E$1:$E$349,"*"&amp;G2827&amp;"*")&gt;0,1,0)</f>
        <v>0</v>
      </c>
      <c r="G2827" t="s">
        <v>32154</v>
      </c>
      <c r="H2827" t="str">
        <f t="shared" si="44"/>
        <v>Cirjelari Tulcea</v>
      </c>
      <c r="I2827">
        <v>36</v>
      </c>
      <c r="J2827">
        <v>369</v>
      </c>
      <c r="K2827" t="s">
        <v>20700</v>
      </c>
      <c r="L2827" t="s">
        <v>20701</v>
      </c>
      <c r="M2827">
        <v>2</v>
      </c>
      <c r="N2827">
        <v>822</v>
      </c>
      <c r="O2827" t="s">
        <v>6468</v>
      </c>
      <c r="P2827" t="s">
        <v>3629</v>
      </c>
      <c r="Q2827" t="s">
        <v>26</v>
      </c>
      <c r="R2827">
        <v>23</v>
      </c>
      <c r="S2827">
        <v>3</v>
      </c>
      <c r="T2827">
        <v>827072</v>
      </c>
      <c r="U2827" t="s">
        <v>20795</v>
      </c>
      <c r="V2827">
        <v>160323</v>
      </c>
      <c r="W2827" t="s">
        <v>9076</v>
      </c>
      <c r="Y2827">
        <v>0</v>
      </c>
    </row>
    <row r="2828" spans="1:25" x14ac:dyDescent="0.2">
      <c r="A2828">
        <v>96511</v>
      </c>
      <c r="B2828" t="s">
        <v>28139</v>
      </c>
      <c r="C2828">
        <v>0</v>
      </c>
      <c r="D2828">
        <f>IF(COUNTIF(Sheet3!$A$1:$A$349,"*"&amp;B2828&amp;"*")&gt;0,1,0)</f>
        <v>0</v>
      </c>
      <c r="E2828">
        <f>IF(COUNTIF(Sheet1!$C$1:$C$349,"*"&amp;K2828&amp;"*")&gt;0,1,0)</f>
        <v>1</v>
      </c>
      <c r="F2828">
        <f>IF(COUNTIF(Sheet1!$E$1:$E$349,"*"&amp;G2828&amp;"*")&gt;0,1,0)</f>
        <v>0</v>
      </c>
      <c r="G2828" t="s">
        <v>32155</v>
      </c>
      <c r="H2828" t="str">
        <f t="shared" si="44"/>
        <v>Cirjoaia Iasi</v>
      </c>
      <c r="I2828">
        <v>22</v>
      </c>
      <c r="J2828">
        <v>225</v>
      </c>
      <c r="K2828" t="s">
        <v>22952</v>
      </c>
      <c r="L2828" t="s">
        <v>13063</v>
      </c>
      <c r="M2828">
        <v>1</v>
      </c>
      <c r="N2828">
        <v>813</v>
      </c>
      <c r="O2828" t="s">
        <v>3243</v>
      </c>
      <c r="P2828" t="s">
        <v>13250</v>
      </c>
      <c r="Q2828" t="s">
        <v>26</v>
      </c>
      <c r="R2828">
        <v>23</v>
      </c>
      <c r="S2828">
        <v>3</v>
      </c>
      <c r="T2828">
        <v>707122</v>
      </c>
      <c r="U2828" t="s">
        <v>13251</v>
      </c>
      <c r="V2828">
        <v>96478</v>
      </c>
      <c r="W2828" t="s">
        <v>13244</v>
      </c>
      <c r="Y2828">
        <v>0</v>
      </c>
    </row>
    <row r="2829" spans="1:25" x14ac:dyDescent="0.2">
      <c r="A2829">
        <v>165443</v>
      </c>
      <c r="B2829" t="s">
        <v>28140</v>
      </c>
      <c r="C2829">
        <v>0</v>
      </c>
      <c r="D2829">
        <f>IF(COUNTIF(Sheet3!$A$1:$A$349,"*"&amp;B2829&amp;"*")&gt;0,1,0)</f>
        <v>0</v>
      </c>
      <c r="E2829">
        <f>IF(COUNTIF(Sheet1!$C$1:$C$349,"*"&amp;K2829&amp;"*")&gt;0,1,0)</f>
        <v>1</v>
      </c>
      <c r="F2829">
        <f>IF(COUNTIF(Sheet1!$E$1:$E$349,"*"&amp;G2829&amp;"*")&gt;0,1,0)</f>
        <v>0</v>
      </c>
      <c r="G2829" t="s">
        <v>32156</v>
      </c>
      <c r="H2829" t="str">
        <f t="shared" si="44"/>
        <v>Cirjoani Vaslui</v>
      </c>
      <c r="I2829">
        <v>37</v>
      </c>
      <c r="J2829">
        <v>378</v>
      </c>
      <c r="K2829" t="s">
        <v>20936</v>
      </c>
      <c r="L2829" t="s">
        <v>20937</v>
      </c>
      <c r="M2829">
        <v>1</v>
      </c>
      <c r="N2829">
        <v>813</v>
      </c>
      <c r="O2829" t="s">
        <v>3243</v>
      </c>
      <c r="P2829" t="s">
        <v>812</v>
      </c>
      <c r="Q2829" t="s">
        <v>26</v>
      </c>
      <c r="R2829">
        <v>23</v>
      </c>
      <c r="S2829">
        <v>3</v>
      </c>
      <c r="T2829">
        <v>737412</v>
      </c>
      <c r="U2829" t="s">
        <v>21340</v>
      </c>
      <c r="V2829">
        <v>165416</v>
      </c>
      <c r="W2829" t="s">
        <v>21337</v>
      </c>
      <c r="Y2829">
        <v>0</v>
      </c>
    </row>
    <row r="2830" spans="1:25" x14ac:dyDescent="0.2">
      <c r="A2830">
        <v>69465</v>
      </c>
      <c r="B2830" t="s">
        <v>28141</v>
      </c>
      <c r="C2830">
        <v>0</v>
      </c>
      <c r="D2830">
        <f>IF(COUNTIF(Sheet3!$A$1:$A$349,"*"&amp;B2830&amp;"*")&gt;0,1,0)</f>
        <v>0</v>
      </c>
      <c r="E2830">
        <f>IF(COUNTIF(Sheet1!$C$1:$C$349,"*"&amp;K2830&amp;"*")&gt;0,1,0)</f>
        <v>1</v>
      </c>
      <c r="F2830">
        <f>IF(COUNTIF(Sheet1!$E$1:$E$349,"*"&amp;G2830&amp;"*")&gt;0,1,0)</f>
        <v>0</v>
      </c>
      <c r="G2830" t="s">
        <v>32157</v>
      </c>
      <c r="H2830" t="str">
        <f t="shared" si="44"/>
        <v>Cirlanesti Dambovita</v>
      </c>
      <c r="I2830">
        <v>15</v>
      </c>
      <c r="J2830">
        <v>154</v>
      </c>
      <c r="K2830" t="s">
        <v>29101</v>
      </c>
      <c r="L2830" t="s">
        <v>9417</v>
      </c>
      <c r="M2830">
        <v>3</v>
      </c>
      <c r="N2830">
        <v>831</v>
      </c>
      <c r="O2830" t="s">
        <v>2107</v>
      </c>
      <c r="P2830" t="s">
        <v>4030</v>
      </c>
      <c r="Q2830" t="s">
        <v>26</v>
      </c>
      <c r="R2830">
        <v>23</v>
      </c>
      <c r="S2830">
        <v>3</v>
      </c>
      <c r="T2830">
        <v>137506</v>
      </c>
      <c r="U2830" t="s">
        <v>9992</v>
      </c>
      <c r="V2830">
        <v>69447</v>
      </c>
      <c r="W2830" t="s">
        <v>9990</v>
      </c>
      <c r="Y2830">
        <v>0</v>
      </c>
    </row>
    <row r="2831" spans="1:25" x14ac:dyDescent="0.2">
      <c r="A2831">
        <v>147722</v>
      </c>
      <c r="B2831" t="s">
        <v>28142</v>
      </c>
      <c r="C2831">
        <v>0</v>
      </c>
      <c r="D2831">
        <f>IF(COUNTIF(Sheet3!$A$1:$A$349,"*"&amp;B2831&amp;"*")&gt;0,1,0)</f>
        <v>0</v>
      </c>
      <c r="E2831">
        <f>IF(COUNTIF(Sheet1!$C$1:$C$349,"*"&amp;K2831&amp;"*")&gt;0,1,0)</f>
        <v>1</v>
      </c>
      <c r="F2831">
        <f>IF(COUNTIF(Sheet1!$E$1:$E$349,"*"&amp;G2831&amp;"*")&gt;0,1,0)</f>
        <v>0</v>
      </c>
      <c r="G2831" t="s">
        <v>32158</v>
      </c>
      <c r="H2831" t="str">
        <f t="shared" si="44"/>
        <v>Cirlibaba Suceava</v>
      </c>
      <c r="I2831">
        <v>33</v>
      </c>
      <c r="J2831">
        <v>332</v>
      </c>
      <c r="K2831" t="s">
        <v>19139</v>
      </c>
      <c r="L2831" t="s">
        <v>19140</v>
      </c>
      <c r="M2831">
        <v>1</v>
      </c>
      <c r="N2831">
        <v>813</v>
      </c>
      <c r="O2831" t="s">
        <v>3243</v>
      </c>
      <c r="P2831" t="s">
        <v>2777</v>
      </c>
      <c r="Q2831" t="s">
        <v>38</v>
      </c>
      <c r="R2831">
        <v>22</v>
      </c>
      <c r="S2831">
        <v>3</v>
      </c>
      <c r="T2831">
        <v>727110</v>
      </c>
      <c r="U2831" t="s">
        <v>19322</v>
      </c>
      <c r="V2831">
        <v>147713</v>
      </c>
      <c r="W2831" t="s">
        <v>19321</v>
      </c>
      <c r="Y2831">
        <v>0</v>
      </c>
    </row>
    <row r="2832" spans="1:25" x14ac:dyDescent="0.2">
      <c r="A2832">
        <v>147731</v>
      </c>
      <c r="B2832" t="s">
        <v>28143</v>
      </c>
      <c r="C2832">
        <v>0</v>
      </c>
      <c r="D2832">
        <f>IF(COUNTIF(Sheet3!$A$1:$A$349,"*"&amp;B2832&amp;"*")&gt;0,1,0)</f>
        <v>0</v>
      </c>
      <c r="E2832">
        <f>IF(COUNTIF(Sheet1!$C$1:$C$349,"*"&amp;K2832&amp;"*")&gt;0,1,0)</f>
        <v>1</v>
      </c>
      <c r="F2832">
        <f>IF(COUNTIF(Sheet1!$E$1:$E$349,"*"&amp;G2832&amp;"*")&gt;0,1,0)</f>
        <v>0</v>
      </c>
      <c r="G2832" t="s">
        <v>32159</v>
      </c>
      <c r="H2832" t="str">
        <f t="shared" si="44"/>
        <v>Cirlibaba Noua Suceava</v>
      </c>
      <c r="I2832">
        <v>33</v>
      </c>
      <c r="J2832">
        <v>332</v>
      </c>
      <c r="K2832" t="s">
        <v>19139</v>
      </c>
      <c r="L2832" t="s">
        <v>19140</v>
      </c>
      <c r="M2832">
        <v>1</v>
      </c>
      <c r="N2832">
        <v>813</v>
      </c>
      <c r="O2832" t="s">
        <v>3243</v>
      </c>
      <c r="P2832" t="s">
        <v>1561</v>
      </c>
      <c r="Q2832" t="s">
        <v>26</v>
      </c>
      <c r="R2832">
        <v>23</v>
      </c>
      <c r="S2832">
        <v>3</v>
      </c>
      <c r="T2832">
        <v>727111</v>
      </c>
      <c r="U2832" t="s">
        <v>19323</v>
      </c>
      <c r="V2832">
        <v>147713</v>
      </c>
      <c r="W2832" t="s">
        <v>19321</v>
      </c>
      <c r="Y2832">
        <v>0</v>
      </c>
    </row>
    <row r="2833" spans="1:25" x14ac:dyDescent="0.2">
      <c r="A2833">
        <v>98523</v>
      </c>
      <c r="B2833" t="s">
        <v>28144</v>
      </c>
      <c r="C2833">
        <v>0</v>
      </c>
      <c r="D2833">
        <f>IF(COUNTIF(Sheet3!$A$1:$A$349,"*"&amp;B2833&amp;"*")&gt;0,1,0)</f>
        <v>0</v>
      </c>
      <c r="E2833">
        <f>IF(COUNTIF(Sheet1!$C$1:$C$349,"*"&amp;K2833&amp;"*")&gt;0,1,0)</f>
        <v>1</v>
      </c>
      <c r="F2833">
        <f>IF(COUNTIF(Sheet1!$E$1:$E$349,"*"&amp;G2833&amp;"*")&gt;0,1,0)</f>
        <v>0</v>
      </c>
      <c r="G2833" t="s">
        <v>32160</v>
      </c>
      <c r="H2833" t="str">
        <f t="shared" si="44"/>
        <v>Cirlig Iasi</v>
      </c>
      <c r="I2833">
        <v>22</v>
      </c>
      <c r="J2833">
        <v>225</v>
      </c>
      <c r="K2833" t="s">
        <v>22952</v>
      </c>
      <c r="L2833" t="s">
        <v>13063</v>
      </c>
      <c r="M2833">
        <v>1</v>
      </c>
      <c r="N2833">
        <v>813</v>
      </c>
      <c r="O2833" t="s">
        <v>3243</v>
      </c>
      <c r="P2833" t="s">
        <v>4121</v>
      </c>
      <c r="Q2833" t="s">
        <v>26</v>
      </c>
      <c r="R2833">
        <v>23</v>
      </c>
      <c r="S2833">
        <v>3</v>
      </c>
      <c r="T2833">
        <v>707381</v>
      </c>
      <c r="U2833" t="s">
        <v>13517</v>
      </c>
      <c r="V2833">
        <v>98505</v>
      </c>
      <c r="W2833" t="s">
        <v>13514</v>
      </c>
      <c r="Y2833">
        <v>0</v>
      </c>
    </row>
    <row r="2834" spans="1:25" x14ac:dyDescent="0.2">
      <c r="A2834">
        <v>69982</v>
      </c>
      <c r="B2834" t="s">
        <v>28145</v>
      </c>
      <c r="C2834">
        <v>0</v>
      </c>
      <c r="D2834">
        <f>IF(COUNTIF(Sheet3!$A$1:$A$349,"*"&amp;B2834&amp;"*")&gt;0,1,0)</f>
        <v>0</v>
      </c>
      <c r="E2834">
        <f>IF(COUNTIF(Sheet1!$C$1:$C$349,"*"&amp;K2834&amp;"*")&gt;0,1,0)</f>
        <v>1</v>
      </c>
      <c r="F2834">
        <f>IF(COUNTIF(Sheet1!$E$1:$E$349,"*"&amp;G2834&amp;"*")&gt;0,1,0)</f>
        <v>0</v>
      </c>
      <c r="G2834" t="s">
        <v>32161</v>
      </c>
      <c r="H2834" t="str">
        <f t="shared" si="44"/>
        <v>Cirligei Dolj</v>
      </c>
      <c r="I2834">
        <v>16</v>
      </c>
      <c r="J2834">
        <v>163</v>
      </c>
      <c r="K2834" t="s">
        <v>10019</v>
      </c>
      <c r="L2834" t="s">
        <v>10020</v>
      </c>
      <c r="M2834">
        <v>4</v>
      </c>
      <c r="N2834">
        <v>840</v>
      </c>
      <c r="O2834" t="s">
        <v>10021</v>
      </c>
      <c r="P2834" t="s">
        <v>2508</v>
      </c>
      <c r="Q2834" t="s">
        <v>26</v>
      </c>
      <c r="R2834">
        <v>23</v>
      </c>
      <c r="S2834">
        <v>3</v>
      </c>
      <c r="T2834">
        <v>207126</v>
      </c>
      <c r="U2834" t="s">
        <v>10033</v>
      </c>
      <c r="V2834">
        <v>69964</v>
      </c>
      <c r="W2834" t="s">
        <v>10030</v>
      </c>
      <c r="Y2834">
        <v>0</v>
      </c>
    </row>
    <row r="2835" spans="1:25" x14ac:dyDescent="0.2">
      <c r="A2835">
        <v>79380</v>
      </c>
      <c r="B2835" t="s">
        <v>28145</v>
      </c>
      <c r="C2835">
        <v>0</v>
      </c>
      <c r="D2835">
        <f>IF(COUNTIF(Sheet3!$A$1:$A$349,"*"&amp;B2835&amp;"*")&gt;0,1,0)</f>
        <v>0</v>
      </c>
      <c r="E2835">
        <f>IF(COUNTIF(Sheet1!$C$1:$C$349,"*"&amp;K2835&amp;"*")&gt;0,1,0)</f>
        <v>1</v>
      </c>
      <c r="F2835">
        <f>IF(COUNTIF(Sheet1!$E$1:$E$349,"*"&amp;G2835&amp;"*")&gt;0,1,0)</f>
        <v>0</v>
      </c>
      <c r="G2835" t="s">
        <v>32162</v>
      </c>
      <c r="H2835" t="str">
        <f t="shared" si="44"/>
        <v>Cirligei Gorj</v>
      </c>
      <c r="I2835">
        <v>18</v>
      </c>
      <c r="J2835">
        <v>181</v>
      </c>
      <c r="K2835" t="s">
        <v>11026</v>
      </c>
      <c r="L2835" t="s">
        <v>11027</v>
      </c>
      <c r="M2835">
        <v>4</v>
      </c>
      <c r="N2835">
        <v>840</v>
      </c>
      <c r="O2835" t="s">
        <v>10021</v>
      </c>
      <c r="P2835" t="s">
        <v>4026</v>
      </c>
      <c r="Q2835" t="s">
        <v>26</v>
      </c>
      <c r="R2835">
        <v>23</v>
      </c>
      <c r="S2835">
        <v>3</v>
      </c>
      <c r="T2835">
        <v>217111</v>
      </c>
      <c r="U2835" t="s">
        <v>11222</v>
      </c>
      <c r="V2835">
        <v>79362</v>
      </c>
      <c r="W2835" t="s">
        <v>11219</v>
      </c>
      <c r="Y2835">
        <v>0</v>
      </c>
    </row>
    <row r="2836" spans="1:25" x14ac:dyDescent="0.2">
      <c r="A2836">
        <v>175741</v>
      </c>
      <c r="B2836" t="s">
        <v>28146</v>
      </c>
      <c r="C2836">
        <v>0</v>
      </c>
      <c r="D2836">
        <f>IF(COUNTIF(Sheet3!$A$1:$A$349,"*"&amp;B2836&amp;"*")&gt;0,1,0)</f>
        <v>0</v>
      </c>
      <c r="E2836">
        <f>IF(COUNTIF(Sheet1!$C$1:$C$349,"*"&amp;K2836&amp;"*")&gt;0,1,0)</f>
        <v>1</v>
      </c>
      <c r="F2836">
        <f>IF(COUNTIF(Sheet1!$E$1:$E$349,"*"&amp;G2836&amp;"*")&gt;0,1,0)</f>
        <v>0</v>
      </c>
      <c r="G2836" t="s">
        <v>32163</v>
      </c>
      <c r="H2836" t="str">
        <f t="shared" si="44"/>
        <v>Cirligele Vrancea</v>
      </c>
      <c r="I2836">
        <v>39</v>
      </c>
      <c r="J2836">
        <v>396</v>
      </c>
      <c r="K2836" t="s">
        <v>15010</v>
      </c>
      <c r="L2836" t="s">
        <v>22342</v>
      </c>
      <c r="M2836">
        <v>2</v>
      </c>
      <c r="N2836">
        <v>822</v>
      </c>
      <c r="O2836" t="s">
        <v>6468</v>
      </c>
      <c r="P2836" t="s">
        <v>10177</v>
      </c>
      <c r="Q2836" t="s">
        <v>38</v>
      </c>
      <c r="R2836">
        <v>22</v>
      </c>
      <c r="S2836">
        <v>3</v>
      </c>
      <c r="T2836">
        <v>627065</v>
      </c>
      <c r="U2836" t="s">
        <v>22452</v>
      </c>
      <c r="V2836">
        <v>175732</v>
      </c>
      <c r="W2836" t="s">
        <v>22451</v>
      </c>
      <c r="Y2836">
        <v>0</v>
      </c>
    </row>
    <row r="2837" spans="1:25" x14ac:dyDescent="0.2">
      <c r="A2837">
        <v>22601</v>
      </c>
      <c r="B2837" t="s">
        <v>28147</v>
      </c>
      <c r="C2837">
        <v>0</v>
      </c>
      <c r="D2837">
        <f>IF(COUNTIF(Sheet3!$A$1:$A$349,"*"&amp;B2837&amp;"*")&gt;0,1,0)</f>
        <v>0</v>
      </c>
      <c r="E2837">
        <f>IF(COUNTIF(Sheet1!$C$1:$C$349,"*"&amp;K2837&amp;"*")&gt;0,1,0)</f>
        <v>1</v>
      </c>
      <c r="F2837">
        <f>IF(COUNTIF(Sheet1!$E$1:$E$349,"*"&amp;G2837&amp;"*")&gt;0,1,0)</f>
        <v>0</v>
      </c>
      <c r="G2837" t="s">
        <v>32164</v>
      </c>
      <c r="H2837" t="str">
        <f t="shared" si="44"/>
        <v>Cirligi Bacau</v>
      </c>
      <c r="I2837">
        <v>4</v>
      </c>
      <c r="J2837">
        <v>47</v>
      </c>
      <c r="K2837" t="s">
        <v>22882</v>
      </c>
      <c r="L2837" t="s">
        <v>3242</v>
      </c>
      <c r="M2837">
        <v>1</v>
      </c>
      <c r="N2837">
        <v>813</v>
      </c>
      <c r="O2837" t="s">
        <v>3243</v>
      </c>
      <c r="P2837" t="s">
        <v>3621</v>
      </c>
      <c r="Q2837" t="s">
        <v>26</v>
      </c>
      <c r="R2837">
        <v>23</v>
      </c>
      <c r="S2837">
        <v>3</v>
      </c>
      <c r="T2837">
        <v>607187</v>
      </c>
      <c r="U2837" t="s">
        <v>3622</v>
      </c>
      <c r="V2837">
        <v>22576</v>
      </c>
      <c r="W2837" t="s">
        <v>3454</v>
      </c>
      <c r="Y2837">
        <v>0</v>
      </c>
    </row>
    <row r="2838" spans="1:25" x14ac:dyDescent="0.2">
      <c r="A2838">
        <v>124448</v>
      </c>
      <c r="B2838" t="s">
        <v>28147</v>
      </c>
      <c r="C2838">
        <v>0</v>
      </c>
      <c r="D2838">
        <f>IF(COUNTIF(Sheet3!$A$1:$A$349,"*"&amp;B2838&amp;"*")&gt;0,1,0)</f>
        <v>0</v>
      </c>
      <c r="E2838">
        <f>IF(COUNTIF(Sheet1!$C$1:$C$349,"*"&amp;K2838&amp;"*")&gt;0,1,0)</f>
        <v>1</v>
      </c>
      <c r="F2838">
        <f>IF(COUNTIF(Sheet1!$E$1:$E$349,"*"&amp;G2838&amp;"*")&gt;0,1,0)</f>
        <v>0</v>
      </c>
      <c r="G2838" t="s">
        <v>32165</v>
      </c>
      <c r="H2838" t="str">
        <f t="shared" si="44"/>
        <v>Cirligi Neamt</v>
      </c>
      <c r="I2838">
        <v>27</v>
      </c>
      <c r="J2838">
        <v>270</v>
      </c>
      <c r="K2838" t="s">
        <v>29102</v>
      </c>
      <c r="L2838" t="s">
        <v>16158</v>
      </c>
      <c r="M2838">
        <v>1</v>
      </c>
      <c r="N2838">
        <v>813</v>
      </c>
      <c r="O2838" t="s">
        <v>3243</v>
      </c>
      <c r="P2838" t="s">
        <v>2485</v>
      </c>
      <c r="Q2838" t="s">
        <v>26</v>
      </c>
      <c r="R2838">
        <v>23</v>
      </c>
      <c r="S2838">
        <v>3</v>
      </c>
      <c r="T2838">
        <v>617437</v>
      </c>
      <c r="U2838" t="s">
        <v>16613</v>
      </c>
      <c r="V2838">
        <v>124411</v>
      </c>
      <c r="W2838" t="s">
        <v>3097</v>
      </c>
      <c r="Y2838">
        <v>0</v>
      </c>
    </row>
    <row r="2839" spans="1:25" x14ac:dyDescent="0.2">
      <c r="A2839">
        <v>46947</v>
      </c>
      <c r="B2839" t="s">
        <v>28148</v>
      </c>
      <c r="C2839">
        <v>0</v>
      </c>
      <c r="D2839">
        <f>IF(COUNTIF(Sheet3!$A$1:$A$349,"*"&amp;B2839&amp;"*")&gt;0,1,0)</f>
        <v>0</v>
      </c>
      <c r="E2839">
        <f>IF(COUNTIF(Sheet1!$C$1:$C$349,"*"&amp;K2839&amp;"*")&gt;0,1,0)</f>
        <v>1</v>
      </c>
      <c r="F2839">
        <f>IF(COUNTIF(Sheet1!$E$1:$E$349,"*"&amp;G2839&amp;"*")&gt;0,1,0)</f>
        <v>0</v>
      </c>
      <c r="G2839" t="s">
        <v>32166</v>
      </c>
      <c r="H2839" t="str">
        <f t="shared" si="44"/>
        <v>Cirligu Mare Buzau</v>
      </c>
      <c r="I2839">
        <v>10</v>
      </c>
      <c r="J2839">
        <v>109</v>
      </c>
      <c r="K2839" t="s">
        <v>22908</v>
      </c>
      <c r="L2839" t="s">
        <v>6741</v>
      </c>
      <c r="M2839">
        <v>2</v>
      </c>
      <c r="N2839">
        <v>822</v>
      </c>
      <c r="O2839" t="s">
        <v>6468</v>
      </c>
      <c r="P2839" t="s">
        <v>3060</v>
      </c>
      <c r="Q2839" t="s">
        <v>26</v>
      </c>
      <c r="R2839">
        <v>23</v>
      </c>
      <c r="S2839">
        <v>3</v>
      </c>
      <c r="T2839">
        <v>127262</v>
      </c>
      <c r="U2839" t="s">
        <v>7038</v>
      </c>
      <c r="V2839">
        <v>46910</v>
      </c>
      <c r="W2839" t="s">
        <v>7033</v>
      </c>
      <c r="Y2839">
        <v>0</v>
      </c>
    </row>
    <row r="2840" spans="1:25" x14ac:dyDescent="0.2">
      <c r="A2840">
        <v>46956</v>
      </c>
      <c r="B2840" t="s">
        <v>28149</v>
      </c>
      <c r="C2840">
        <v>0</v>
      </c>
      <c r="D2840">
        <f>IF(COUNTIF(Sheet3!$A$1:$A$349,"*"&amp;B2840&amp;"*")&gt;0,1,0)</f>
        <v>0</v>
      </c>
      <c r="E2840">
        <f>IF(COUNTIF(Sheet1!$C$1:$C$349,"*"&amp;K2840&amp;"*")&gt;0,1,0)</f>
        <v>1</v>
      </c>
      <c r="F2840">
        <f>IF(COUNTIF(Sheet1!$E$1:$E$349,"*"&amp;G2840&amp;"*")&gt;0,1,0)</f>
        <v>0</v>
      </c>
      <c r="G2840" t="s">
        <v>32167</v>
      </c>
      <c r="H2840" t="str">
        <f t="shared" si="44"/>
        <v>Cirligu Mic Buzau</v>
      </c>
      <c r="I2840">
        <v>10</v>
      </c>
      <c r="J2840">
        <v>109</v>
      </c>
      <c r="K2840" t="s">
        <v>22908</v>
      </c>
      <c r="L2840" t="s">
        <v>6741</v>
      </c>
      <c r="M2840">
        <v>2</v>
      </c>
      <c r="N2840">
        <v>822</v>
      </c>
      <c r="O2840" t="s">
        <v>6468</v>
      </c>
      <c r="P2840" t="s">
        <v>1128</v>
      </c>
      <c r="Q2840" t="s">
        <v>26</v>
      </c>
      <c r="R2840">
        <v>23</v>
      </c>
      <c r="S2840">
        <v>3</v>
      </c>
      <c r="T2840">
        <v>127263</v>
      </c>
      <c r="U2840" t="s">
        <v>7039</v>
      </c>
      <c r="V2840">
        <v>46910</v>
      </c>
      <c r="W2840" t="s">
        <v>7033</v>
      </c>
      <c r="Y2840">
        <v>0</v>
      </c>
    </row>
    <row r="2841" spans="1:25" x14ac:dyDescent="0.2">
      <c r="A2841">
        <v>126175</v>
      </c>
      <c r="B2841" t="s">
        <v>28150</v>
      </c>
      <c r="C2841">
        <v>0</v>
      </c>
      <c r="D2841">
        <f>IF(COUNTIF(Sheet3!$A$1:$A$349,"*"&amp;B2841&amp;"*")&gt;0,1,0)</f>
        <v>0</v>
      </c>
      <c r="E2841">
        <f>IF(COUNTIF(Sheet1!$C$1:$C$349,"*"&amp;K2841&amp;"*")&gt;0,1,0)</f>
        <v>1</v>
      </c>
      <c r="F2841">
        <f>IF(COUNTIF(Sheet1!$E$1:$E$349,"*"&amp;G2841&amp;"*")&gt;0,1,0)</f>
        <v>0</v>
      </c>
      <c r="G2841" t="s">
        <v>32168</v>
      </c>
      <c r="H2841" t="str">
        <f t="shared" si="44"/>
        <v>Cirlogani Olt</v>
      </c>
      <c r="I2841">
        <v>28</v>
      </c>
      <c r="J2841">
        <v>289</v>
      </c>
      <c r="K2841" t="s">
        <v>16692</v>
      </c>
      <c r="L2841" t="s">
        <v>16693</v>
      </c>
      <c r="M2841">
        <v>4</v>
      </c>
      <c r="N2841">
        <v>840</v>
      </c>
      <c r="O2841" t="s">
        <v>10021</v>
      </c>
      <c r="P2841" t="s">
        <v>7183</v>
      </c>
      <c r="Q2841" t="s">
        <v>38</v>
      </c>
      <c r="R2841">
        <v>22</v>
      </c>
      <c r="S2841">
        <v>3</v>
      </c>
      <c r="T2841">
        <v>237065</v>
      </c>
      <c r="U2841" t="s">
        <v>16785</v>
      </c>
      <c r="V2841">
        <v>126166</v>
      </c>
      <c r="W2841" t="s">
        <v>16784</v>
      </c>
      <c r="Y2841">
        <v>0</v>
      </c>
    </row>
    <row r="2842" spans="1:25" x14ac:dyDescent="0.2">
      <c r="A2842">
        <v>50148</v>
      </c>
      <c r="B2842" t="s">
        <v>28151</v>
      </c>
      <c r="C2842">
        <v>0</v>
      </c>
      <c r="D2842">
        <f>IF(COUNTIF(Sheet3!$A$1:$A$349,"*"&amp;B2842&amp;"*")&gt;0,1,0)</f>
        <v>0</v>
      </c>
      <c r="E2842">
        <f>IF(COUNTIF(Sheet1!$C$1:$C$349,"*"&amp;K2842&amp;"*")&gt;0,1,0)</f>
        <v>1</v>
      </c>
      <c r="F2842">
        <f>IF(COUNTIF(Sheet1!$E$1:$E$349,"*"&amp;G2842&amp;"*")&gt;0,1,0)</f>
        <v>0</v>
      </c>
      <c r="G2842" t="s">
        <v>32169</v>
      </c>
      <c r="H2842" t="str">
        <f t="shared" si="44"/>
        <v>Cirlomanesti Buzau</v>
      </c>
      <c r="I2842">
        <v>10</v>
      </c>
      <c r="J2842">
        <v>109</v>
      </c>
      <c r="K2842" t="s">
        <v>22908</v>
      </c>
      <c r="L2842" t="s">
        <v>6741</v>
      </c>
      <c r="M2842">
        <v>2</v>
      </c>
      <c r="N2842">
        <v>822</v>
      </c>
      <c r="O2842" t="s">
        <v>6468</v>
      </c>
      <c r="P2842" t="s">
        <v>1645</v>
      </c>
      <c r="Q2842" t="s">
        <v>26</v>
      </c>
      <c r="R2842">
        <v>23</v>
      </c>
      <c r="S2842">
        <v>3</v>
      </c>
      <c r="T2842">
        <v>127678</v>
      </c>
      <c r="U2842" t="s">
        <v>7487</v>
      </c>
      <c r="V2842">
        <v>50102</v>
      </c>
      <c r="W2842" t="s">
        <v>3186</v>
      </c>
      <c r="Y2842">
        <v>0</v>
      </c>
    </row>
    <row r="2843" spans="1:25" x14ac:dyDescent="0.2">
      <c r="A2843">
        <v>75935</v>
      </c>
      <c r="B2843" t="s">
        <v>28151</v>
      </c>
      <c r="C2843">
        <v>0</v>
      </c>
      <c r="D2843">
        <f>IF(COUNTIF(Sheet3!$A$1:$A$349,"*"&amp;B2843&amp;"*")&gt;0,1,0)</f>
        <v>0</v>
      </c>
      <c r="E2843">
        <f>IF(COUNTIF(Sheet1!$C$1:$C$349,"*"&amp;K2843&amp;"*")&gt;0,1,0)</f>
        <v>1</v>
      </c>
      <c r="F2843">
        <f>IF(COUNTIF(Sheet1!$E$1:$E$349,"*"&amp;G2843&amp;"*")&gt;0,1,0)</f>
        <v>0</v>
      </c>
      <c r="G2843" t="s">
        <v>32170</v>
      </c>
      <c r="H2843" t="str">
        <f t="shared" si="44"/>
        <v>Cirlomanesti Galati</v>
      </c>
      <c r="I2843">
        <v>17</v>
      </c>
      <c r="J2843">
        <v>172</v>
      </c>
      <c r="K2843" t="s">
        <v>22945</v>
      </c>
      <c r="L2843" t="s">
        <v>10708</v>
      </c>
      <c r="M2843">
        <v>2</v>
      </c>
      <c r="N2843">
        <v>822</v>
      </c>
      <c r="O2843" t="s">
        <v>6468</v>
      </c>
      <c r="P2843" t="s">
        <v>3583</v>
      </c>
      <c r="Q2843" t="s">
        <v>26</v>
      </c>
      <c r="R2843">
        <v>23</v>
      </c>
      <c r="S2843">
        <v>3</v>
      </c>
      <c r="T2843">
        <v>807071</v>
      </c>
      <c r="U2843" t="s">
        <v>10813</v>
      </c>
      <c r="V2843">
        <v>75917</v>
      </c>
      <c r="W2843" t="s">
        <v>10811</v>
      </c>
      <c r="Y2843">
        <v>0</v>
      </c>
    </row>
    <row r="2844" spans="1:25" x14ac:dyDescent="0.2">
      <c r="A2844">
        <v>153856</v>
      </c>
      <c r="B2844" t="s">
        <v>28152</v>
      </c>
      <c r="C2844">
        <v>0</v>
      </c>
      <c r="D2844">
        <f>IF(COUNTIF(Sheet3!$A$1:$A$349,"*"&amp;B2844&amp;"*")&gt;0,1,0)</f>
        <v>0</v>
      </c>
      <c r="E2844">
        <f>IF(COUNTIF(Sheet1!$C$1:$C$349,"*"&amp;K2844&amp;"*")&gt;0,1,0)</f>
        <v>1</v>
      </c>
      <c r="F2844">
        <f>IF(COUNTIF(Sheet1!$E$1:$E$349,"*"&amp;G2844&amp;"*")&gt;0,1,0)</f>
        <v>0</v>
      </c>
      <c r="G2844" t="s">
        <v>32171</v>
      </c>
      <c r="H2844" t="str">
        <f t="shared" si="44"/>
        <v>Cirlomanu Teleorman</v>
      </c>
      <c r="I2844">
        <v>34</v>
      </c>
      <c r="J2844">
        <v>341</v>
      </c>
      <c r="K2844" t="s">
        <v>19785</v>
      </c>
      <c r="L2844" t="s">
        <v>19786</v>
      </c>
      <c r="M2844">
        <v>3</v>
      </c>
      <c r="N2844">
        <v>831</v>
      </c>
      <c r="O2844" t="s">
        <v>2107</v>
      </c>
      <c r="P2844" t="s">
        <v>3101</v>
      </c>
      <c r="Q2844" t="s">
        <v>26</v>
      </c>
      <c r="R2844">
        <v>23</v>
      </c>
      <c r="S2844">
        <v>3</v>
      </c>
      <c r="T2844">
        <v>147287</v>
      </c>
      <c r="U2844" t="s">
        <v>20033</v>
      </c>
      <c r="V2844">
        <v>153829</v>
      </c>
      <c r="W2844" t="s">
        <v>14277</v>
      </c>
      <c r="Y2844">
        <v>0</v>
      </c>
    </row>
    <row r="2845" spans="1:25" x14ac:dyDescent="0.2">
      <c r="A2845">
        <v>54323</v>
      </c>
      <c r="B2845" t="s">
        <v>28153</v>
      </c>
      <c r="C2845">
        <v>0</v>
      </c>
      <c r="D2845">
        <f>IF(COUNTIF(Sheet3!$A$1:$A$349,"*"&amp;B2845&amp;"*")&gt;0,1,0)</f>
        <v>0</v>
      </c>
      <c r="E2845">
        <f>IF(COUNTIF(Sheet1!$C$1:$C$349,"*"&amp;K2845&amp;"*")&gt;0,1,0)</f>
        <v>1</v>
      </c>
      <c r="F2845">
        <f>IF(COUNTIF(Sheet1!$E$1:$E$349,"*"&amp;G2845&amp;"*")&gt;0,1,0)</f>
        <v>0</v>
      </c>
      <c r="G2845" t="s">
        <v>32172</v>
      </c>
      <c r="H2845" t="str">
        <f t="shared" si="44"/>
        <v>Cirnecea Caras-Severin</v>
      </c>
      <c r="I2845">
        <v>11</v>
      </c>
      <c r="J2845">
        <v>118</v>
      </c>
      <c r="K2845" t="s">
        <v>29093</v>
      </c>
      <c r="L2845" t="s">
        <v>7542</v>
      </c>
      <c r="M2845">
        <v>5</v>
      </c>
      <c r="N2845">
        <v>859</v>
      </c>
      <c r="O2845" t="s">
        <v>1467</v>
      </c>
      <c r="P2845" t="s">
        <v>1342</v>
      </c>
      <c r="Q2845" t="s">
        <v>26</v>
      </c>
      <c r="R2845">
        <v>23</v>
      </c>
      <c r="S2845">
        <v>3</v>
      </c>
      <c r="T2845">
        <v>327396</v>
      </c>
      <c r="U2845" t="s">
        <v>8037</v>
      </c>
      <c r="V2845">
        <v>54305</v>
      </c>
      <c r="W2845" t="s">
        <v>8034</v>
      </c>
      <c r="Y2845">
        <v>0</v>
      </c>
    </row>
    <row r="2846" spans="1:25" x14ac:dyDescent="0.2">
      <c r="A2846">
        <v>91642</v>
      </c>
      <c r="B2846" t="s">
        <v>28154</v>
      </c>
      <c r="C2846">
        <v>0</v>
      </c>
      <c r="D2846">
        <f>IF(COUNTIF(Sheet3!$A$1:$A$349,"*"&amp;B2846&amp;"*")&gt;0,1,0)</f>
        <v>0</v>
      </c>
      <c r="E2846">
        <f>IF(COUNTIF(Sheet1!$C$1:$C$349,"*"&amp;K2846&amp;"*")&gt;0,1,0)</f>
        <v>1</v>
      </c>
      <c r="F2846">
        <f>IF(COUNTIF(Sheet1!$E$1:$E$349,"*"&amp;G2846&amp;"*")&gt;0,1,0)</f>
        <v>0</v>
      </c>
      <c r="G2846" t="s">
        <v>32173</v>
      </c>
      <c r="H2846" t="str">
        <f t="shared" si="44"/>
        <v>Cirnesti Hunedoara</v>
      </c>
      <c r="I2846">
        <v>20</v>
      </c>
      <c r="J2846">
        <v>207</v>
      </c>
      <c r="K2846" t="s">
        <v>12097</v>
      </c>
      <c r="L2846" t="s">
        <v>12098</v>
      </c>
      <c r="M2846">
        <v>5</v>
      </c>
      <c r="N2846">
        <v>859</v>
      </c>
      <c r="O2846" t="s">
        <v>1467</v>
      </c>
      <c r="P2846" t="s">
        <v>1676</v>
      </c>
      <c r="Q2846" t="s">
        <v>26</v>
      </c>
      <c r="R2846">
        <v>23</v>
      </c>
      <c r="S2846">
        <v>3</v>
      </c>
      <c r="T2846">
        <v>337491</v>
      </c>
      <c r="U2846" t="s">
        <v>12701</v>
      </c>
      <c r="V2846">
        <v>91624</v>
      </c>
      <c r="W2846" t="s">
        <v>12699</v>
      </c>
      <c r="Y2846">
        <v>0</v>
      </c>
    </row>
    <row r="2847" spans="1:25" x14ac:dyDescent="0.2">
      <c r="A2847">
        <v>99897</v>
      </c>
      <c r="B2847" t="s">
        <v>28155</v>
      </c>
      <c r="C2847">
        <v>0</v>
      </c>
      <c r="D2847">
        <f>IF(COUNTIF(Sheet3!$A$1:$A$349,"*"&amp;B2847&amp;"*")&gt;0,1,0)</f>
        <v>0</v>
      </c>
      <c r="E2847">
        <f>IF(COUNTIF(Sheet1!$C$1:$C$349,"*"&amp;K2847&amp;"*")&gt;0,1,0)</f>
        <v>1</v>
      </c>
      <c r="F2847">
        <f>IF(COUNTIF(Sheet1!$E$1:$E$349,"*"&amp;G2847&amp;"*")&gt;0,1,0)</f>
        <v>0</v>
      </c>
      <c r="G2847" t="s">
        <v>32174</v>
      </c>
      <c r="H2847" t="str">
        <f t="shared" si="44"/>
        <v>Cirniceni Iasi</v>
      </c>
      <c r="I2847">
        <v>22</v>
      </c>
      <c r="J2847">
        <v>225</v>
      </c>
      <c r="K2847" t="s">
        <v>22952</v>
      </c>
      <c r="L2847" t="s">
        <v>13063</v>
      </c>
      <c r="M2847">
        <v>1</v>
      </c>
      <c r="N2847">
        <v>813</v>
      </c>
      <c r="O2847" t="s">
        <v>3243</v>
      </c>
      <c r="P2847" t="s">
        <v>2236</v>
      </c>
      <c r="Q2847" t="s">
        <v>26</v>
      </c>
      <c r="R2847">
        <v>23</v>
      </c>
      <c r="S2847">
        <v>3</v>
      </c>
      <c r="T2847">
        <v>707556</v>
      </c>
      <c r="U2847" t="s">
        <v>13688</v>
      </c>
      <c r="V2847">
        <v>99879</v>
      </c>
      <c r="W2847" t="s">
        <v>13686</v>
      </c>
      <c r="Y2847">
        <v>0</v>
      </c>
    </row>
    <row r="2848" spans="1:25" x14ac:dyDescent="0.2">
      <c r="A2848">
        <v>54181</v>
      </c>
      <c r="B2848" t="s">
        <v>28156</v>
      </c>
      <c r="C2848">
        <v>0</v>
      </c>
      <c r="D2848">
        <f>IF(COUNTIF(Sheet3!$A$1:$A$349,"*"&amp;B2848&amp;"*")&gt;0,1,0)</f>
        <v>0</v>
      </c>
      <c r="E2848">
        <f>IF(COUNTIF(Sheet1!$C$1:$C$349,"*"&amp;K2848&amp;"*")&gt;0,1,0)</f>
        <v>1</v>
      </c>
      <c r="F2848">
        <f>IF(COUNTIF(Sheet1!$E$1:$E$349,"*"&amp;G2848&amp;"*")&gt;0,1,0)</f>
        <v>0</v>
      </c>
      <c r="G2848" t="s">
        <v>32175</v>
      </c>
      <c r="H2848" t="str">
        <f t="shared" si="44"/>
        <v>Cirsa Rosie Caras-Severin</v>
      </c>
      <c r="I2848">
        <v>11</v>
      </c>
      <c r="J2848">
        <v>118</v>
      </c>
      <c r="K2848" t="s">
        <v>29093</v>
      </c>
      <c r="L2848" t="s">
        <v>7542</v>
      </c>
      <c r="M2848">
        <v>5</v>
      </c>
      <c r="N2848">
        <v>859</v>
      </c>
      <c r="O2848" t="s">
        <v>1467</v>
      </c>
      <c r="P2848" t="s">
        <v>312</v>
      </c>
      <c r="Q2848" t="s">
        <v>26</v>
      </c>
      <c r="R2848">
        <v>23</v>
      </c>
      <c r="S2848">
        <v>3</v>
      </c>
      <c r="T2848">
        <v>327371</v>
      </c>
      <c r="U2848" t="s">
        <v>8016</v>
      </c>
      <c r="V2848">
        <v>54163</v>
      </c>
      <c r="W2848" t="s">
        <v>8014</v>
      </c>
      <c r="Y2848">
        <v>0</v>
      </c>
    </row>
    <row r="2849" spans="1:25" x14ac:dyDescent="0.2">
      <c r="A2849">
        <v>53899</v>
      </c>
      <c r="B2849" t="s">
        <v>28157</v>
      </c>
      <c r="C2849">
        <v>0</v>
      </c>
      <c r="D2849">
        <f>IF(COUNTIF(Sheet3!$A$1:$A$349,"*"&amp;B2849&amp;"*")&gt;0,1,0)</f>
        <v>0</v>
      </c>
      <c r="E2849">
        <f>IF(COUNTIF(Sheet1!$C$1:$C$349,"*"&amp;K2849&amp;"*")&gt;0,1,0)</f>
        <v>1</v>
      </c>
      <c r="F2849">
        <f>IF(COUNTIF(Sheet1!$E$1:$E$349,"*"&amp;G2849&amp;"*")&gt;0,1,0)</f>
        <v>0</v>
      </c>
      <c r="G2849" t="s">
        <v>32176</v>
      </c>
      <c r="H2849" t="str">
        <f t="shared" si="44"/>
        <v>Cirsie Caras-Severin</v>
      </c>
      <c r="I2849">
        <v>11</v>
      </c>
      <c r="J2849">
        <v>118</v>
      </c>
      <c r="K2849" t="s">
        <v>29093</v>
      </c>
      <c r="L2849" t="s">
        <v>7542</v>
      </c>
      <c r="M2849">
        <v>5</v>
      </c>
      <c r="N2849">
        <v>859</v>
      </c>
      <c r="O2849" t="s">
        <v>1467</v>
      </c>
      <c r="P2849" t="s">
        <v>1721</v>
      </c>
      <c r="Q2849" t="s">
        <v>26</v>
      </c>
      <c r="R2849">
        <v>23</v>
      </c>
      <c r="S2849">
        <v>3</v>
      </c>
      <c r="T2849">
        <v>327338</v>
      </c>
      <c r="U2849" t="s">
        <v>7981</v>
      </c>
      <c r="V2849">
        <v>53853</v>
      </c>
      <c r="W2849" t="s">
        <v>7975</v>
      </c>
      <c r="Y2849">
        <v>0</v>
      </c>
    </row>
    <row r="2850" spans="1:25" x14ac:dyDescent="0.2">
      <c r="A2850">
        <v>171968</v>
      </c>
      <c r="B2850" t="s">
        <v>28158</v>
      </c>
      <c r="C2850">
        <v>0</v>
      </c>
      <c r="D2850">
        <f>IF(COUNTIF(Sheet3!$A$1:$A$349,"*"&amp;B2850&amp;"*")&gt;0,1,0)</f>
        <v>0</v>
      </c>
      <c r="E2850">
        <f>IF(COUNTIF(Sheet1!$C$1:$C$349,"*"&amp;K2850&amp;"*")&gt;0,1,0)</f>
        <v>1</v>
      </c>
      <c r="F2850">
        <f>IF(COUNTIF(Sheet1!$E$1:$E$349,"*"&amp;G2850&amp;"*")&gt;0,1,0)</f>
        <v>0</v>
      </c>
      <c r="G2850" t="s">
        <v>32177</v>
      </c>
      <c r="H2850" t="str">
        <f t="shared" si="44"/>
        <v>Cirstanesti Valcea</v>
      </c>
      <c r="I2850">
        <v>38</v>
      </c>
      <c r="J2850">
        <v>387</v>
      </c>
      <c r="K2850" t="s">
        <v>25637</v>
      </c>
      <c r="L2850" t="s">
        <v>21552</v>
      </c>
      <c r="M2850">
        <v>4</v>
      </c>
      <c r="N2850">
        <v>840</v>
      </c>
      <c r="O2850" t="s">
        <v>10021</v>
      </c>
      <c r="P2850" t="s">
        <v>4646</v>
      </c>
      <c r="Q2850" t="s">
        <v>26</v>
      </c>
      <c r="R2850">
        <v>23</v>
      </c>
      <c r="S2850">
        <v>3</v>
      </c>
      <c r="T2850">
        <v>247457</v>
      </c>
      <c r="U2850" t="s">
        <v>22057</v>
      </c>
      <c r="V2850">
        <v>171931</v>
      </c>
      <c r="W2850" t="s">
        <v>22054</v>
      </c>
      <c r="Y2850">
        <v>0</v>
      </c>
    </row>
    <row r="2851" spans="1:25" x14ac:dyDescent="0.2">
      <c r="A2851">
        <v>126273</v>
      </c>
      <c r="B2851" t="s">
        <v>28159</v>
      </c>
      <c r="C2851">
        <v>0</v>
      </c>
      <c r="D2851">
        <f>IF(COUNTIF(Sheet3!$A$1:$A$349,"*"&amp;B2851&amp;"*")&gt;0,1,0)</f>
        <v>0</v>
      </c>
      <c r="E2851">
        <f>IF(COUNTIF(Sheet1!$C$1:$C$349,"*"&amp;K2851&amp;"*")&gt;0,1,0)</f>
        <v>1</v>
      </c>
      <c r="F2851">
        <f>IF(COUNTIF(Sheet1!$E$1:$E$349,"*"&amp;G2851&amp;"*")&gt;0,1,0)</f>
        <v>0</v>
      </c>
      <c r="G2851" t="s">
        <v>32178</v>
      </c>
      <c r="H2851" t="str">
        <f t="shared" si="44"/>
        <v>Cirstani Olt</v>
      </c>
      <c r="I2851">
        <v>28</v>
      </c>
      <c r="J2851">
        <v>289</v>
      </c>
      <c r="K2851" t="s">
        <v>16692</v>
      </c>
      <c r="L2851" t="s">
        <v>16693</v>
      </c>
      <c r="M2851">
        <v>4</v>
      </c>
      <c r="N2851">
        <v>840</v>
      </c>
      <c r="O2851" t="s">
        <v>10021</v>
      </c>
      <c r="P2851" t="s">
        <v>1865</v>
      </c>
      <c r="Q2851" t="s">
        <v>26</v>
      </c>
      <c r="R2851">
        <v>23</v>
      </c>
      <c r="S2851">
        <v>3</v>
      </c>
      <c r="T2851">
        <v>237083</v>
      </c>
      <c r="U2851" t="s">
        <v>16795</v>
      </c>
      <c r="V2851">
        <v>126228</v>
      </c>
      <c r="W2851" t="s">
        <v>3507</v>
      </c>
      <c r="Y2851">
        <v>0</v>
      </c>
    </row>
    <row r="2852" spans="1:25" x14ac:dyDescent="0.2">
      <c r="A2852">
        <v>15144</v>
      </c>
      <c r="B2852" t="s">
        <v>28160</v>
      </c>
      <c r="C2852">
        <v>0</v>
      </c>
      <c r="D2852">
        <f>IF(COUNTIF(Sheet3!$A$1:$A$349,"*"&amp;B2852&amp;"*")&gt;0,1,0)</f>
        <v>0</v>
      </c>
      <c r="E2852">
        <f>IF(COUNTIF(Sheet1!$C$1:$C$349,"*"&amp;K2852&amp;"*")&gt;0,1,0)</f>
        <v>1</v>
      </c>
      <c r="F2852">
        <f>IF(COUNTIF(Sheet1!$E$1:$E$349,"*"&amp;G2852&amp;"*")&gt;0,1,0)</f>
        <v>0</v>
      </c>
      <c r="G2852" t="s">
        <v>32179</v>
      </c>
      <c r="H2852" t="str">
        <f t="shared" si="44"/>
        <v>Cirstieni Arges</v>
      </c>
      <c r="I2852">
        <v>3</v>
      </c>
      <c r="J2852">
        <v>38</v>
      </c>
      <c r="K2852" t="s">
        <v>29095</v>
      </c>
      <c r="L2852" t="s">
        <v>2106</v>
      </c>
      <c r="M2852">
        <v>3</v>
      </c>
      <c r="N2852">
        <v>831</v>
      </c>
      <c r="O2852" t="s">
        <v>2107</v>
      </c>
      <c r="P2852" t="s">
        <v>2444</v>
      </c>
      <c r="Q2852" t="s">
        <v>26</v>
      </c>
      <c r="R2852">
        <v>23</v>
      </c>
      <c r="S2852">
        <v>3</v>
      </c>
      <c r="T2852">
        <v>117196</v>
      </c>
      <c r="U2852" t="s">
        <v>2445</v>
      </c>
      <c r="V2852">
        <v>15108</v>
      </c>
      <c r="W2852" t="s">
        <v>2438</v>
      </c>
      <c r="Y2852">
        <v>0</v>
      </c>
    </row>
    <row r="2853" spans="1:25" x14ac:dyDescent="0.2">
      <c r="A2853">
        <v>110358</v>
      </c>
      <c r="B2853" t="s">
        <v>28161</v>
      </c>
      <c r="C2853">
        <v>0</v>
      </c>
      <c r="D2853">
        <f>IF(COUNTIF(Sheet3!$A$1:$A$349,"*"&amp;B2853&amp;"*")&gt;0,1,0)</f>
        <v>0</v>
      </c>
      <c r="E2853">
        <f>IF(COUNTIF(Sheet1!$C$1:$C$349,"*"&amp;K2853&amp;"*")&gt;0,1,0)</f>
        <v>1</v>
      </c>
      <c r="F2853">
        <f>IF(COUNTIF(Sheet1!$E$1:$E$349,"*"&amp;G2853&amp;"*")&gt;0,1,0)</f>
        <v>0</v>
      </c>
      <c r="G2853" t="s">
        <v>32180</v>
      </c>
      <c r="H2853" t="str">
        <f t="shared" si="44"/>
        <v>Cirsu Mehedinti</v>
      </c>
      <c r="I2853">
        <v>25</v>
      </c>
      <c r="J2853">
        <v>252</v>
      </c>
      <c r="K2853" t="s">
        <v>29099</v>
      </c>
      <c r="L2853" t="s">
        <v>14860</v>
      </c>
      <c r="M2853">
        <v>4</v>
      </c>
      <c r="N2853">
        <v>840</v>
      </c>
      <c r="O2853" t="s">
        <v>10021</v>
      </c>
      <c r="P2853" t="s">
        <v>314</v>
      </c>
      <c r="Q2853" t="s">
        <v>26</v>
      </c>
      <c r="R2853">
        <v>23</v>
      </c>
      <c r="S2853">
        <v>3</v>
      </c>
      <c r="T2853">
        <v>227016</v>
      </c>
      <c r="U2853" t="s">
        <v>14930</v>
      </c>
      <c r="V2853">
        <v>110296</v>
      </c>
      <c r="W2853" t="s">
        <v>14923</v>
      </c>
      <c r="Y2853">
        <v>0</v>
      </c>
    </row>
    <row r="2854" spans="1:25" x14ac:dyDescent="0.2">
      <c r="A2854">
        <v>144517</v>
      </c>
      <c r="B2854" t="s">
        <v>28162</v>
      </c>
      <c r="C2854">
        <v>0</v>
      </c>
      <c r="D2854">
        <f>IF(COUNTIF(Sheet3!$A$1:$A$349,"*"&amp;B2854&amp;"*")&gt;0,1,0)</f>
        <v>0</v>
      </c>
      <c r="E2854">
        <f>IF(COUNTIF(Sheet1!$C$1:$C$349,"*"&amp;K2854&amp;"*")&gt;0,1,0)</f>
        <v>1</v>
      </c>
      <c r="F2854">
        <f>IF(COUNTIF(Sheet1!$E$1:$E$349,"*"&amp;G2854&amp;"*")&gt;0,1,0)</f>
        <v>0</v>
      </c>
      <c r="G2854" t="s">
        <v>32181</v>
      </c>
      <c r="H2854" t="str">
        <f t="shared" si="44"/>
        <v>Cirta Sibiu</v>
      </c>
      <c r="I2854">
        <v>32</v>
      </c>
      <c r="J2854">
        <v>323</v>
      </c>
      <c r="K2854" t="s">
        <v>18831</v>
      </c>
      <c r="L2854" t="s">
        <v>18832</v>
      </c>
      <c r="M2854">
        <v>7</v>
      </c>
      <c r="N2854">
        <v>877</v>
      </c>
      <c r="O2854" t="s">
        <v>21</v>
      </c>
      <c r="P2854" t="s">
        <v>7879</v>
      </c>
      <c r="Q2854" t="s">
        <v>38</v>
      </c>
      <c r="R2854">
        <v>22</v>
      </c>
      <c r="S2854">
        <v>3</v>
      </c>
      <c r="T2854">
        <v>507070</v>
      </c>
      <c r="U2854" t="s">
        <v>18951</v>
      </c>
      <c r="V2854">
        <v>144508</v>
      </c>
      <c r="W2854" t="s">
        <v>18950</v>
      </c>
      <c r="Y2854">
        <v>0</v>
      </c>
    </row>
    <row r="2855" spans="1:25" x14ac:dyDescent="0.2">
      <c r="A2855">
        <v>162826</v>
      </c>
      <c r="B2855" t="s">
        <v>28163</v>
      </c>
      <c r="C2855">
        <v>0</v>
      </c>
      <c r="D2855">
        <f>IF(COUNTIF(Sheet3!$A$1:$A$349,"*"&amp;B2855&amp;"*")&gt;0,1,0)</f>
        <v>0</v>
      </c>
      <c r="E2855">
        <f>IF(COUNTIF(Sheet1!$C$1:$C$349,"*"&amp;K2855&amp;"*")&gt;0,1,0)</f>
        <v>1</v>
      </c>
      <c r="F2855">
        <f>IF(COUNTIF(Sheet1!$E$1:$E$349,"*"&amp;G2855&amp;"*")&gt;0,1,0)</f>
        <v>0</v>
      </c>
      <c r="G2855" t="s">
        <v>32182</v>
      </c>
      <c r="H2855" t="str">
        <f t="shared" si="44"/>
        <v>Cirtibasi Vaslui</v>
      </c>
      <c r="I2855">
        <v>37</v>
      </c>
      <c r="J2855">
        <v>378</v>
      </c>
      <c r="K2855" t="s">
        <v>20936</v>
      </c>
      <c r="L2855" t="s">
        <v>20937</v>
      </c>
      <c r="M2855">
        <v>1</v>
      </c>
      <c r="N2855">
        <v>813</v>
      </c>
      <c r="O2855" t="s">
        <v>3243</v>
      </c>
      <c r="P2855" t="s">
        <v>267</v>
      </c>
      <c r="Q2855" t="s">
        <v>26</v>
      </c>
      <c r="R2855">
        <v>23</v>
      </c>
      <c r="S2855">
        <v>3</v>
      </c>
      <c r="T2855">
        <v>737096</v>
      </c>
      <c r="U2855" t="s">
        <v>21043</v>
      </c>
      <c r="V2855">
        <v>162791</v>
      </c>
      <c r="W2855" t="s">
        <v>21040</v>
      </c>
      <c r="Y2855">
        <v>0</v>
      </c>
    </row>
    <row r="2856" spans="1:25" x14ac:dyDescent="0.2">
      <c r="A2856">
        <v>144544</v>
      </c>
      <c r="B2856" t="s">
        <v>28164</v>
      </c>
      <c r="C2856">
        <v>0</v>
      </c>
      <c r="D2856">
        <f>IF(COUNTIF(Sheet3!$A$1:$A$349,"*"&amp;B2856&amp;"*")&gt;0,1,0)</f>
        <v>0</v>
      </c>
      <c r="E2856">
        <f>IF(COUNTIF(Sheet1!$C$1:$C$349,"*"&amp;K2856&amp;"*")&gt;0,1,0)</f>
        <v>1</v>
      </c>
      <c r="F2856">
        <f>IF(COUNTIF(Sheet1!$E$1:$E$349,"*"&amp;G2856&amp;"*")&gt;0,1,0)</f>
        <v>0</v>
      </c>
      <c r="G2856" t="s">
        <v>32183</v>
      </c>
      <c r="H2856" t="str">
        <f t="shared" si="44"/>
        <v>Cirtisoara Sibiu</v>
      </c>
      <c r="I2856">
        <v>32</v>
      </c>
      <c r="J2856">
        <v>323</v>
      </c>
      <c r="K2856" t="s">
        <v>18831</v>
      </c>
      <c r="L2856" t="s">
        <v>18832</v>
      </c>
      <c r="M2856">
        <v>7</v>
      </c>
      <c r="N2856">
        <v>877</v>
      </c>
      <c r="O2856" t="s">
        <v>21</v>
      </c>
      <c r="P2856" t="s">
        <v>3406</v>
      </c>
      <c r="Q2856" t="s">
        <v>38</v>
      </c>
      <c r="R2856">
        <v>22</v>
      </c>
      <c r="S2856">
        <v>3</v>
      </c>
      <c r="T2856">
        <v>507075</v>
      </c>
      <c r="U2856" t="s">
        <v>18954</v>
      </c>
      <c r="V2856">
        <v>144535</v>
      </c>
      <c r="W2856" t="s">
        <v>18953</v>
      </c>
      <c r="Y2856">
        <v>0</v>
      </c>
    </row>
    <row r="2857" spans="1:25" x14ac:dyDescent="0.2">
      <c r="A2857">
        <v>2675</v>
      </c>
      <c r="B2857" t="s">
        <v>28165</v>
      </c>
      <c r="C2857">
        <v>0</v>
      </c>
      <c r="D2857">
        <f>IF(COUNTIF(Sheet3!$A$1:$A$349,"*"&amp;B2857&amp;"*")&gt;0,1,0)</f>
        <v>0</v>
      </c>
      <c r="E2857">
        <f>IF(COUNTIF(Sheet1!$C$1:$C$349,"*"&amp;K2857&amp;"*")&gt;0,1,0)</f>
        <v>1</v>
      </c>
      <c r="F2857">
        <f>IF(COUNTIF(Sheet1!$E$1:$E$349,"*"&amp;G2857&amp;"*")&gt;0,1,0)</f>
        <v>0</v>
      </c>
      <c r="G2857" t="s">
        <v>32184</v>
      </c>
      <c r="H2857" t="str">
        <f t="shared" si="44"/>
        <v>Cirtulesti Alba</v>
      </c>
      <c r="I2857">
        <v>1</v>
      </c>
      <c r="J2857">
        <v>10</v>
      </c>
      <c r="K2857" t="s">
        <v>19</v>
      </c>
      <c r="L2857" t="s">
        <v>20</v>
      </c>
      <c r="M2857">
        <v>7</v>
      </c>
      <c r="N2857">
        <v>877</v>
      </c>
      <c r="O2857" t="s">
        <v>21</v>
      </c>
      <c r="P2857" t="s">
        <v>364</v>
      </c>
      <c r="Q2857" t="s">
        <v>26</v>
      </c>
      <c r="R2857">
        <v>23</v>
      </c>
      <c r="S2857">
        <v>3</v>
      </c>
      <c r="T2857">
        <v>517076</v>
      </c>
      <c r="U2857" t="s">
        <v>365</v>
      </c>
      <c r="V2857">
        <v>2577</v>
      </c>
      <c r="W2857" t="s">
        <v>348</v>
      </c>
      <c r="Y2857">
        <v>0</v>
      </c>
    </row>
    <row r="2858" spans="1:25" x14ac:dyDescent="0.2">
      <c r="A2858">
        <v>46322</v>
      </c>
      <c r="B2858" t="s">
        <v>26174</v>
      </c>
      <c r="C2858">
        <v>0</v>
      </c>
      <c r="D2858">
        <f>IF(COUNTIF(Sheet3!$A$1:$A$349,"*"&amp;B2858&amp;"*")&gt;0,1,0)</f>
        <v>0</v>
      </c>
      <c r="E2858">
        <f>IF(COUNTIF(Sheet1!$C$1:$C$349,"*"&amp;K2858&amp;"*")&gt;0,1,0)</f>
        <v>1</v>
      </c>
      <c r="F2858">
        <f>IF(COUNTIF(Sheet1!$E$1:$E$349,"*"&amp;G2858&amp;"*")&gt;0,1,0)</f>
        <v>0</v>
      </c>
      <c r="G2858" t="s">
        <v>32185</v>
      </c>
      <c r="H2858" t="str">
        <f t="shared" si="44"/>
        <v>Cislau Buzau</v>
      </c>
      <c r="I2858">
        <v>10</v>
      </c>
      <c r="J2858">
        <v>109</v>
      </c>
      <c r="K2858" t="s">
        <v>22908</v>
      </c>
      <c r="L2858" t="s">
        <v>6741</v>
      </c>
      <c r="M2858">
        <v>2</v>
      </c>
      <c r="N2858">
        <v>822</v>
      </c>
      <c r="O2858" t="s">
        <v>6468</v>
      </c>
      <c r="P2858" t="s">
        <v>6947</v>
      </c>
      <c r="Q2858" t="s">
        <v>38</v>
      </c>
      <c r="R2858">
        <v>22</v>
      </c>
      <c r="S2858">
        <v>3</v>
      </c>
      <c r="T2858">
        <v>127185</v>
      </c>
      <c r="U2858" t="s">
        <v>6948</v>
      </c>
      <c r="V2858">
        <v>46313</v>
      </c>
      <c r="W2858" t="s">
        <v>6946</v>
      </c>
      <c r="Y2858">
        <v>0</v>
      </c>
    </row>
    <row r="2859" spans="1:25" x14ac:dyDescent="0.2">
      <c r="A2859">
        <v>160190</v>
      </c>
      <c r="B2859" t="s">
        <v>28166</v>
      </c>
      <c r="C2859">
        <v>0</v>
      </c>
      <c r="D2859">
        <f>IF(COUNTIF(Sheet3!$A$1:$A$349,"*"&amp;B2859&amp;"*")&gt;0,1,0)</f>
        <v>0</v>
      </c>
      <c r="E2859">
        <f>IF(COUNTIF(Sheet1!$C$1:$C$349,"*"&amp;K2859&amp;"*")&gt;0,1,0)</f>
        <v>1</v>
      </c>
      <c r="F2859">
        <f>IF(COUNTIF(Sheet1!$E$1:$E$349,"*"&amp;G2859&amp;"*")&gt;0,1,0)</f>
        <v>0</v>
      </c>
      <c r="G2859" t="s">
        <v>32186</v>
      </c>
      <c r="H2859" t="str">
        <f t="shared" si="44"/>
        <v>Cislita Tulcea</v>
      </c>
      <c r="I2859">
        <v>36</v>
      </c>
      <c r="J2859">
        <v>369</v>
      </c>
      <c r="K2859" t="s">
        <v>20700</v>
      </c>
      <c r="L2859" t="s">
        <v>20701</v>
      </c>
      <c r="M2859">
        <v>2</v>
      </c>
      <c r="N2859">
        <v>822</v>
      </c>
      <c r="O2859" t="s">
        <v>6468</v>
      </c>
      <c r="P2859" t="s">
        <v>7673</v>
      </c>
      <c r="Q2859" t="s">
        <v>26</v>
      </c>
      <c r="R2859">
        <v>23</v>
      </c>
      <c r="S2859">
        <v>3</v>
      </c>
      <c r="T2859">
        <v>827051</v>
      </c>
      <c r="U2859" t="s">
        <v>20775</v>
      </c>
      <c r="V2859">
        <v>160172</v>
      </c>
      <c r="W2859" t="s">
        <v>20772</v>
      </c>
      <c r="Y2859">
        <v>0</v>
      </c>
    </row>
    <row r="2860" spans="1:25" x14ac:dyDescent="0.2">
      <c r="A2860">
        <v>37137</v>
      </c>
      <c r="B2860" t="s">
        <v>26175</v>
      </c>
      <c r="C2860">
        <v>0</v>
      </c>
      <c r="D2860">
        <f>IF(COUNTIF(Sheet3!$A$1:$A$349,"*"&amp;B2860&amp;"*")&gt;0,1,0)</f>
        <v>0</v>
      </c>
      <c r="E2860">
        <f>IF(COUNTIF(Sheet1!$C$1:$C$349,"*"&amp;K2860&amp;"*")&gt;0,1,0)</f>
        <v>1</v>
      </c>
      <c r="F2860">
        <f>IF(COUNTIF(Sheet1!$E$1:$E$349,"*"&amp;G2860&amp;"*")&gt;0,1,0)</f>
        <v>0</v>
      </c>
      <c r="G2860" t="s">
        <v>32187</v>
      </c>
      <c r="H2860" t="str">
        <f t="shared" si="44"/>
        <v>Cismanesti Botosani</v>
      </c>
      <c r="I2860">
        <v>7</v>
      </c>
      <c r="J2860">
        <v>74</v>
      </c>
      <c r="K2860" t="s">
        <v>22901</v>
      </c>
      <c r="L2860" t="s">
        <v>5526</v>
      </c>
      <c r="M2860">
        <v>1</v>
      </c>
      <c r="N2860">
        <v>813</v>
      </c>
      <c r="O2860" t="s">
        <v>3243</v>
      </c>
      <c r="P2860" t="s">
        <v>2795</v>
      </c>
      <c r="Q2860" t="s">
        <v>26</v>
      </c>
      <c r="R2860">
        <v>23</v>
      </c>
      <c r="S2860">
        <v>3</v>
      </c>
      <c r="T2860">
        <v>717133</v>
      </c>
      <c r="U2860" t="s">
        <v>5737</v>
      </c>
      <c r="V2860">
        <v>37100</v>
      </c>
      <c r="W2860" t="s">
        <v>5733</v>
      </c>
      <c r="Y2860">
        <v>0</v>
      </c>
    </row>
    <row r="2861" spans="1:25" x14ac:dyDescent="0.2">
      <c r="A2861">
        <v>19365</v>
      </c>
      <c r="B2861" t="s">
        <v>23425</v>
      </c>
      <c r="C2861">
        <v>0</v>
      </c>
      <c r="D2861">
        <f>IF(COUNTIF(Sheet3!$A$1:$A$349,"*"&amp;B2861&amp;"*")&gt;0,1,0)</f>
        <v>0</v>
      </c>
      <c r="E2861">
        <f>IF(COUNTIF(Sheet1!$C$1:$C$349,"*"&amp;K2861&amp;"*")&gt;0,1,0)</f>
        <v>1</v>
      </c>
      <c r="F2861">
        <f>IF(COUNTIF(Sheet1!$E$1:$E$349,"*"&amp;G2861&amp;"*")&gt;0,1,0)</f>
        <v>0</v>
      </c>
      <c r="G2861" t="s">
        <v>32188</v>
      </c>
      <c r="H2861" t="str">
        <f t="shared" si="44"/>
        <v>Cismea Arges</v>
      </c>
      <c r="I2861">
        <v>3</v>
      </c>
      <c r="J2861">
        <v>38</v>
      </c>
      <c r="K2861" t="s">
        <v>29095</v>
      </c>
      <c r="L2861" t="s">
        <v>2106</v>
      </c>
      <c r="M2861">
        <v>3</v>
      </c>
      <c r="N2861">
        <v>831</v>
      </c>
      <c r="O2861" t="s">
        <v>2107</v>
      </c>
      <c r="P2861" t="s">
        <v>961</v>
      </c>
      <c r="Q2861" t="s">
        <v>26</v>
      </c>
      <c r="R2861">
        <v>23</v>
      </c>
      <c r="S2861">
        <v>3</v>
      </c>
      <c r="T2861">
        <v>117752</v>
      </c>
      <c r="U2861" t="s">
        <v>3136</v>
      </c>
      <c r="V2861">
        <v>19338</v>
      </c>
      <c r="W2861" t="s">
        <v>3132</v>
      </c>
      <c r="Y2861">
        <v>0</v>
      </c>
    </row>
    <row r="2862" spans="1:25" x14ac:dyDescent="0.2">
      <c r="A2862">
        <v>35857</v>
      </c>
      <c r="B2862" t="s">
        <v>23425</v>
      </c>
      <c r="C2862">
        <v>0</v>
      </c>
      <c r="D2862">
        <f>IF(COUNTIF(Sheet3!$A$1:$A$349,"*"&amp;B2862&amp;"*")&gt;0,1,0)</f>
        <v>0</v>
      </c>
      <c r="E2862">
        <f>IF(COUNTIF(Sheet1!$C$1:$C$349,"*"&amp;K2862&amp;"*")&gt;0,1,0)</f>
        <v>1</v>
      </c>
      <c r="F2862">
        <f>IF(COUNTIF(Sheet1!$E$1:$E$349,"*"&amp;G2862&amp;"*")&gt;0,1,0)</f>
        <v>0</v>
      </c>
      <c r="G2862" t="s">
        <v>32189</v>
      </c>
      <c r="H2862" t="str">
        <f t="shared" si="44"/>
        <v>Cismea Botosani</v>
      </c>
      <c r="I2862">
        <v>7</v>
      </c>
      <c r="J2862">
        <v>74</v>
      </c>
      <c r="K2862" t="s">
        <v>22901</v>
      </c>
      <c r="L2862" t="s">
        <v>5526</v>
      </c>
      <c r="M2862">
        <v>1</v>
      </c>
      <c r="N2862">
        <v>813</v>
      </c>
      <c r="O2862" t="s">
        <v>3243</v>
      </c>
      <c r="P2862" t="s">
        <v>5543</v>
      </c>
      <c r="Q2862" t="s">
        <v>26</v>
      </c>
      <c r="R2862">
        <v>23</v>
      </c>
      <c r="S2862">
        <v>3</v>
      </c>
      <c r="T2862">
        <v>717311</v>
      </c>
      <c r="U2862" t="s">
        <v>5544</v>
      </c>
      <c r="V2862">
        <v>35839</v>
      </c>
      <c r="W2862" t="s">
        <v>5541</v>
      </c>
      <c r="Y2862">
        <v>0</v>
      </c>
    </row>
    <row r="2863" spans="1:25" x14ac:dyDescent="0.2">
      <c r="A2863">
        <v>159981</v>
      </c>
      <c r="B2863" t="s">
        <v>26176</v>
      </c>
      <c r="C2863">
        <v>0</v>
      </c>
      <c r="D2863">
        <f>IF(COUNTIF(Sheet3!$A$1:$A$349,"*"&amp;B2863&amp;"*")&gt;0,1,0)</f>
        <v>0</v>
      </c>
      <c r="E2863">
        <f>IF(COUNTIF(Sheet1!$C$1:$C$349,"*"&amp;K2863&amp;"*")&gt;0,1,0)</f>
        <v>1</v>
      </c>
      <c r="F2863">
        <f>IF(COUNTIF(Sheet1!$E$1:$E$349,"*"&amp;G2863&amp;"*")&gt;0,1,0)</f>
        <v>0</v>
      </c>
      <c r="G2863" t="s">
        <v>32190</v>
      </c>
      <c r="H2863" t="str">
        <f t="shared" si="44"/>
        <v>Cismeaua Noua Tulcea</v>
      </c>
      <c r="I2863">
        <v>36</v>
      </c>
      <c r="J2863">
        <v>369</v>
      </c>
      <c r="K2863" t="s">
        <v>20700</v>
      </c>
      <c r="L2863" t="s">
        <v>20701</v>
      </c>
      <c r="M2863">
        <v>2</v>
      </c>
      <c r="N2863">
        <v>822</v>
      </c>
      <c r="O2863" t="s">
        <v>6468</v>
      </c>
      <c r="P2863" t="s">
        <v>1398</v>
      </c>
      <c r="Q2863" t="s">
        <v>26</v>
      </c>
      <c r="R2863">
        <v>23</v>
      </c>
      <c r="S2863">
        <v>3</v>
      </c>
      <c r="T2863">
        <v>827026</v>
      </c>
      <c r="U2863" t="s">
        <v>20747</v>
      </c>
      <c r="V2863">
        <v>159963</v>
      </c>
      <c r="W2863" t="s">
        <v>20744</v>
      </c>
      <c r="Y2863">
        <v>0</v>
      </c>
    </row>
    <row r="2864" spans="1:25" x14ac:dyDescent="0.2">
      <c r="A2864">
        <v>77242</v>
      </c>
      <c r="B2864" t="s">
        <v>23426</v>
      </c>
      <c r="C2864">
        <v>0</v>
      </c>
      <c r="D2864">
        <f>IF(COUNTIF(Sheet3!$A$1:$A$349,"*"&amp;B2864&amp;"*")&gt;0,1,0)</f>
        <v>0</v>
      </c>
      <c r="E2864">
        <f>IF(COUNTIF(Sheet1!$C$1:$C$349,"*"&amp;K2864&amp;"*")&gt;0,1,0)</f>
        <v>1</v>
      </c>
      <c r="F2864">
        <f>IF(COUNTIF(Sheet1!$E$1:$E$349,"*"&amp;G2864&amp;"*")&gt;0,1,0)</f>
        <v>0</v>
      </c>
      <c r="G2864" t="s">
        <v>32191</v>
      </c>
      <c r="H2864" t="str">
        <f t="shared" si="44"/>
        <v>Cismele Galati</v>
      </c>
      <c r="I2864">
        <v>17</v>
      </c>
      <c r="J2864">
        <v>172</v>
      </c>
      <c r="K2864" t="s">
        <v>22945</v>
      </c>
      <c r="L2864" t="s">
        <v>10708</v>
      </c>
      <c r="M2864">
        <v>2</v>
      </c>
      <c r="N2864">
        <v>822</v>
      </c>
      <c r="O2864" t="s">
        <v>6468</v>
      </c>
      <c r="P2864" t="s">
        <v>6606</v>
      </c>
      <c r="Q2864" t="s">
        <v>26</v>
      </c>
      <c r="R2864">
        <v>23</v>
      </c>
      <c r="S2864">
        <v>3</v>
      </c>
      <c r="T2864">
        <v>807276</v>
      </c>
      <c r="U2864" t="s">
        <v>10988</v>
      </c>
      <c r="V2864">
        <v>77224</v>
      </c>
      <c r="W2864" t="s">
        <v>6013</v>
      </c>
      <c r="Y2864">
        <v>0</v>
      </c>
    </row>
    <row r="2865" spans="1:25" x14ac:dyDescent="0.2">
      <c r="A2865">
        <v>143744</v>
      </c>
      <c r="B2865" t="s">
        <v>22922</v>
      </c>
      <c r="C2865">
        <v>1</v>
      </c>
      <c r="D2865">
        <f>IF(COUNTIF(Sheet3!$A$1:$A$349,"*"&amp;B2865&amp;"*")&gt;0,1,0)</f>
        <v>1</v>
      </c>
      <c r="E2865">
        <f>IF(COUNTIF(Sheet1!$C$1:$C$349,"*"&amp;K2865&amp;"*")&gt;0,1,0)</f>
        <v>1</v>
      </c>
      <c r="F2865">
        <f>IF(COUNTIF(Sheet1!$E$1:$E$349,"*"&amp;G2865&amp;"*")&gt;0,1,0)</f>
        <v>1</v>
      </c>
      <c r="G2865" t="s">
        <v>29204</v>
      </c>
      <c r="H2865" t="str">
        <f t="shared" si="44"/>
        <v>Cisnadie Sibiu</v>
      </c>
      <c r="I2865">
        <v>32</v>
      </c>
      <c r="J2865">
        <v>323</v>
      </c>
      <c r="K2865" t="s">
        <v>18831</v>
      </c>
      <c r="L2865" t="s">
        <v>18832</v>
      </c>
      <c r="M2865">
        <v>7</v>
      </c>
      <c r="N2865">
        <v>877</v>
      </c>
      <c r="O2865" t="s">
        <v>21</v>
      </c>
      <c r="P2865" t="s">
        <v>18865</v>
      </c>
      <c r="Q2865" t="s">
        <v>54</v>
      </c>
      <c r="R2865">
        <v>17</v>
      </c>
      <c r="S2865">
        <v>1</v>
      </c>
      <c r="T2865">
        <v>555300</v>
      </c>
      <c r="U2865" t="s">
        <v>18866</v>
      </c>
      <c r="V2865">
        <v>143735</v>
      </c>
      <c r="W2865" t="s">
        <v>18864</v>
      </c>
      <c r="Y2865">
        <v>1</v>
      </c>
    </row>
    <row r="2866" spans="1:25" x14ac:dyDescent="0.2">
      <c r="A2866">
        <v>143753</v>
      </c>
      <c r="B2866" t="s">
        <v>26177</v>
      </c>
      <c r="C2866">
        <v>0</v>
      </c>
      <c r="D2866">
        <f>IF(COUNTIF(Sheet3!$A$1:$A$349,"*"&amp;B2866&amp;"*")&gt;0,1,0)</f>
        <v>0</v>
      </c>
      <c r="E2866">
        <f>IF(COUNTIF(Sheet1!$C$1:$C$349,"*"&amp;K2866&amp;"*")&gt;0,1,0)</f>
        <v>1</v>
      </c>
      <c r="F2866">
        <f>IF(COUNTIF(Sheet1!$E$1:$E$349,"*"&amp;G2866&amp;"*")&gt;0,1,0)</f>
        <v>0</v>
      </c>
      <c r="G2866" t="s">
        <v>32192</v>
      </c>
      <c r="H2866" t="str">
        <f t="shared" si="44"/>
        <v>Cisnadioara Sibiu</v>
      </c>
      <c r="I2866">
        <v>32</v>
      </c>
      <c r="J2866">
        <v>323</v>
      </c>
      <c r="K2866" t="s">
        <v>18831</v>
      </c>
      <c r="L2866" t="s">
        <v>18832</v>
      </c>
      <c r="M2866">
        <v>7</v>
      </c>
      <c r="N2866">
        <v>877</v>
      </c>
      <c r="O2866" t="s">
        <v>21</v>
      </c>
      <c r="P2866" t="s">
        <v>7504</v>
      </c>
      <c r="Q2866" t="s">
        <v>26</v>
      </c>
      <c r="R2866">
        <v>18</v>
      </c>
      <c r="S2866">
        <v>1</v>
      </c>
      <c r="T2866">
        <v>555301</v>
      </c>
      <c r="U2866" t="s">
        <v>18867</v>
      </c>
      <c r="V2866">
        <v>143735</v>
      </c>
      <c r="W2866" t="s">
        <v>18864</v>
      </c>
      <c r="Y2866">
        <v>0</v>
      </c>
    </row>
    <row r="2867" spans="1:25" x14ac:dyDescent="0.2">
      <c r="A2867">
        <v>5728</v>
      </c>
      <c r="B2867" t="s">
        <v>924</v>
      </c>
      <c r="C2867">
        <v>0</v>
      </c>
      <c r="D2867">
        <f>IF(COUNTIF(Sheet3!$A$1:$A$349,"*"&amp;B2867&amp;"*")&gt;0,1,0)</f>
        <v>0</v>
      </c>
      <c r="E2867">
        <f>IF(COUNTIF(Sheet1!$C$1:$C$349,"*"&amp;K2867&amp;"*")&gt;0,1,0)</f>
        <v>1</v>
      </c>
      <c r="F2867">
        <f>IF(COUNTIF(Sheet1!$E$1:$E$349,"*"&amp;G2867&amp;"*")&gt;0,1,0)</f>
        <v>0</v>
      </c>
      <c r="G2867" t="s">
        <v>32193</v>
      </c>
      <c r="H2867" t="str">
        <f t="shared" si="44"/>
        <v>Cistei Alba</v>
      </c>
      <c r="I2867">
        <v>1</v>
      </c>
      <c r="J2867">
        <v>10</v>
      </c>
      <c r="K2867" t="s">
        <v>19</v>
      </c>
      <c r="L2867" t="s">
        <v>20</v>
      </c>
      <c r="M2867">
        <v>7</v>
      </c>
      <c r="N2867">
        <v>877</v>
      </c>
      <c r="O2867" t="s">
        <v>21</v>
      </c>
      <c r="P2867" t="s">
        <v>925</v>
      </c>
      <c r="Q2867" t="s">
        <v>26</v>
      </c>
      <c r="R2867">
        <v>23</v>
      </c>
      <c r="S2867">
        <v>3</v>
      </c>
      <c r="T2867">
        <v>517466</v>
      </c>
      <c r="U2867" t="s">
        <v>926</v>
      </c>
      <c r="V2867">
        <v>5700</v>
      </c>
      <c r="W2867" t="s">
        <v>921</v>
      </c>
      <c r="Y2867">
        <v>0</v>
      </c>
    </row>
    <row r="2868" spans="1:25" x14ac:dyDescent="0.2">
      <c r="A2868">
        <v>1838</v>
      </c>
      <c r="B2868" t="s">
        <v>23427</v>
      </c>
      <c r="C2868">
        <v>0</v>
      </c>
      <c r="D2868">
        <f>IF(COUNTIF(Sheet3!$A$1:$A$349,"*"&amp;B2868&amp;"*")&gt;0,1,0)</f>
        <v>0</v>
      </c>
      <c r="E2868">
        <f>IF(COUNTIF(Sheet1!$C$1:$C$349,"*"&amp;K2868&amp;"*")&gt;0,1,0)</f>
        <v>1</v>
      </c>
      <c r="F2868">
        <f>IF(COUNTIF(Sheet1!$E$1:$E$349,"*"&amp;G2868&amp;"*")&gt;0,1,0)</f>
        <v>0</v>
      </c>
      <c r="G2868" t="s">
        <v>32194</v>
      </c>
      <c r="H2868" t="str">
        <f t="shared" si="44"/>
        <v>Cisteiu de Mures Alba</v>
      </c>
      <c r="I2868">
        <v>1</v>
      </c>
      <c r="J2868">
        <v>10</v>
      </c>
      <c r="K2868" t="s">
        <v>19</v>
      </c>
      <c r="L2868" t="s">
        <v>20</v>
      </c>
      <c r="M2868">
        <v>7</v>
      </c>
      <c r="N2868">
        <v>877</v>
      </c>
      <c r="O2868" t="s">
        <v>21</v>
      </c>
      <c r="P2868" t="s">
        <v>192</v>
      </c>
      <c r="Q2868" t="s">
        <v>26</v>
      </c>
      <c r="R2868">
        <v>19</v>
      </c>
      <c r="S2868">
        <v>1</v>
      </c>
      <c r="T2868">
        <v>515701</v>
      </c>
      <c r="U2868" t="s">
        <v>193</v>
      </c>
      <c r="V2868">
        <v>1794</v>
      </c>
      <c r="W2868" t="s">
        <v>183</v>
      </c>
      <c r="Y2868">
        <v>0</v>
      </c>
    </row>
    <row r="2869" spans="1:25" x14ac:dyDescent="0.2">
      <c r="A2869">
        <v>43144</v>
      </c>
      <c r="B2869" t="s">
        <v>6531</v>
      </c>
      <c r="C2869">
        <v>0</v>
      </c>
      <c r="D2869">
        <f>IF(COUNTIF(Sheet3!$A$1:$A$349,"*"&amp;B2869&amp;"*")&gt;0,1,0)</f>
        <v>0</v>
      </c>
      <c r="E2869">
        <f>IF(COUNTIF(Sheet1!$C$1:$C$349,"*"&amp;K2869&amp;"*")&gt;0,1,0)</f>
        <v>1</v>
      </c>
      <c r="F2869">
        <f>IF(COUNTIF(Sheet1!$E$1:$E$349,"*"&amp;G2869&amp;"*")&gt;0,1,0)</f>
        <v>0</v>
      </c>
      <c r="G2869" t="s">
        <v>32195</v>
      </c>
      <c r="H2869" t="str">
        <f t="shared" si="44"/>
        <v>Cistia Braila</v>
      </c>
      <c r="I2869">
        <v>9</v>
      </c>
      <c r="J2869">
        <v>92</v>
      </c>
      <c r="K2869" t="s">
        <v>22902</v>
      </c>
      <c r="L2869" t="s">
        <v>6467</v>
      </c>
      <c r="M2869">
        <v>2</v>
      </c>
      <c r="N2869">
        <v>822</v>
      </c>
      <c r="O2869" t="s">
        <v>6468</v>
      </c>
      <c r="P2869" t="s">
        <v>605</v>
      </c>
      <c r="Q2869" t="s">
        <v>26</v>
      </c>
      <c r="R2869">
        <v>23</v>
      </c>
      <c r="S2869">
        <v>3</v>
      </c>
      <c r="T2869">
        <v>817047</v>
      </c>
      <c r="U2869" t="s">
        <v>6532</v>
      </c>
      <c r="V2869">
        <v>43117</v>
      </c>
      <c r="W2869" t="s">
        <v>6526</v>
      </c>
      <c r="Y2869">
        <v>0</v>
      </c>
    </row>
    <row r="2870" spans="1:25" x14ac:dyDescent="0.2">
      <c r="A2870">
        <v>57323</v>
      </c>
      <c r="B2870" t="s">
        <v>28167</v>
      </c>
      <c r="C2870">
        <v>0</v>
      </c>
      <c r="D2870">
        <f>IF(COUNTIF(Sheet3!$A$1:$A$349,"*"&amp;B2870&amp;"*")&gt;0,1,0)</f>
        <v>0</v>
      </c>
      <c r="E2870">
        <f>IF(COUNTIF(Sheet1!$C$1:$C$349,"*"&amp;K2870&amp;"*")&gt;0,1,0)</f>
        <v>1</v>
      </c>
      <c r="F2870">
        <f>IF(COUNTIF(Sheet1!$E$1:$E$349,"*"&amp;G2870&amp;"*")&gt;0,1,0)</f>
        <v>0</v>
      </c>
      <c r="G2870" t="s">
        <v>32196</v>
      </c>
      <c r="H2870" t="str">
        <f t="shared" si="44"/>
        <v>Citcau Cluj</v>
      </c>
      <c r="I2870">
        <v>12</v>
      </c>
      <c r="J2870">
        <v>127</v>
      </c>
      <c r="K2870" t="s">
        <v>8094</v>
      </c>
      <c r="L2870" t="s">
        <v>8095</v>
      </c>
      <c r="M2870">
        <v>6</v>
      </c>
      <c r="N2870">
        <v>868</v>
      </c>
      <c r="O2870" t="s">
        <v>4205</v>
      </c>
      <c r="P2870" t="s">
        <v>6498</v>
      </c>
      <c r="Q2870" t="s">
        <v>38</v>
      </c>
      <c r="R2870">
        <v>22</v>
      </c>
      <c r="S2870">
        <v>3</v>
      </c>
      <c r="T2870">
        <v>407180</v>
      </c>
      <c r="U2870" t="s">
        <v>8399</v>
      </c>
      <c r="V2870">
        <v>57314</v>
      </c>
      <c r="W2870" t="s">
        <v>8398</v>
      </c>
      <c r="Y2870">
        <v>0</v>
      </c>
    </row>
    <row r="2871" spans="1:25" x14ac:dyDescent="0.2">
      <c r="A2871">
        <v>59167</v>
      </c>
      <c r="B2871" t="s">
        <v>8642</v>
      </c>
      <c r="C2871">
        <v>0</v>
      </c>
      <c r="D2871">
        <f>IF(COUNTIF(Sheet3!$A$1:$A$349,"*"&amp;B2871&amp;"*")&gt;0,1,0)</f>
        <v>0</v>
      </c>
      <c r="E2871">
        <f>IF(COUNTIF(Sheet1!$C$1:$C$349,"*"&amp;K2871&amp;"*")&gt;0,1,0)</f>
        <v>1</v>
      </c>
      <c r="F2871">
        <f>IF(COUNTIF(Sheet1!$E$1:$E$349,"*"&amp;G2871&amp;"*")&gt;0,1,0)</f>
        <v>0</v>
      </c>
      <c r="G2871" t="s">
        <v>32197</v>
      </c>
      <c r="H2871" t="str">
        <f t="shared" si="44"/>
        <v>Ciubanca Cluj</v>
      </c>
      <c r="I2871">
        <v>12</v>
      </c>
      <c r="J2871">
        <v>127</v>
      </c>
      <c r="K2871" t="s">
        <v>8094</v>
      </c>
      <c r="L2871" t="s">
        <v>8095</v>
      </c>
      <c r="M2871">
        <v>6</v>
      </c>
      <c r="N2871">
        <v>868</v>
      </c>
      <c r="O2871" t="s">
        <v>4205</v>
      </c>
      <c r="P2871" t="s">
        <v>1927</v>
      </c>
      <c r="Q2871" t="s">
        <v>26</v>
      </c>
      <c r="R2871">
        <v>23</v>
      </c>
      <c r="S2871">
        <v>3</v>
      </c>
      <c r="T2871">
        <v>407482</v>
      </c>
      <c r="U2871" t="s">
        <v>8643</v>
      </c>
      <c r="V2871">
        <v>59130</v>
      </c>
      <c r="W2871" t="s">
        <v>8639</v>
      </c>
      <c r="Y2871">
        <v>0</v>
      </c>
    </row>
    <row r="2872" spans="1:25" x14ac:dyDescent="0.2">
      <c r="A2872">
        <v>59176</v>
      </c>
      <c r="B2872" t="s">
        <v>26178</v>
      </c>
      <c r="C2872">
        <v>0</v>
      </c>
      <c r="D2872">
        <f>IF(COUNTIF(Sheet3!$A$1:$A$349,"*"&amp;B2872&amp;"*")&gt;0,1,0)</f>
        <v>0</v>
      </c>
      <c r="E2872">
        <f>IF(COUNTIF(Sheet1!$C$1:$C$349,"*"&amp;K2872&amp;"*")&gt;0,1,0)</f>
        <v>1</v>
      </c>
      <c r="F2872">
        <f>IF(COUNTIF(Sheet1!$E$1:$E$349,"*"&amp;G2872&amp;"*")&gt;0,1,0)</f>
        <v>0</v>
      </c>
      <c r="G2872" t="s">
        <v>32198</v>
      </c>
      <c r="H2872" t="str">
        <f t="shared" si="44"/>
        <v>Ciubancuta Cluj</v>
      </c>
      <c r="I2872">
        <v>12</v>
      </c>
      <c r="J2872">
        <v>127</v>
      </c>
      <c r="K2872" t="s">
        <v>8094</v>
      </c>
      <c r="L2872" t="s">
        <v>8095</v>
      </c>
      <c r="M2872">
        <v>6</v>
      </c>
      <c r="N2872">
        <v>868</v>
      </c>
      <c r="O2872" t="s">
        <v>4205</v>
      </c>
      <c r="P2872" t="s">
        <v>1227</v>
      </c>
      <c r="Q2872" t="s">
        <v>26</v>
      </c>
      <c r="R2872">
        <v>23</v>
      </c>
      <c r="S2872">
        <v>3</v>
      </c>
      <c r="T2872">
        <v>407483</v>
      </c>
      <c r="U2872" t="s">
        <v>8644</v>
      </c>
      <c r="V2872">
        <v>59130</v>
      </c>
      <c r="W2872" t="s">
        <v>8639</v>
      </c>
      <c r="Y2872">
        <v>0</v>
      </c>
    </row>
    <row r="2873" spans="1:25" x14ac:dyDescent="0.2">
      <c r="A2873">
        <v>24784</v>
      </c>
      <c r="B2873" t="s">
        <v>3960</v>
      </c>
      <c r="C2873">
        <v>0</v>
      </c>
      <c r="D2873">
        <f>IF(COUNTIF(Sheet3!$A$1:$A$349,"*"&amp;B2873&amp;"*")&gt;0,1,0)</f>
        <v>0</v>
      </c>
      <c r="E2873">
        <f>IF(COUNTIF(Sheet1!$C$1:$C$349,"*"&amp;K2873&amp;"*")&gt;0,1,0)</f>
        <v>1</v>
      </c>
      <c r="F2873">
        <f>IF(COUNTIF(Sheet1!$E$1:$E$349,"*"&amp;G2873&amp;"*")&gt;0,1,0)</f>
        <v>0</v>
      </c>
      <c r="G2873" t="s">
        <v>32199</v>
      </c>
      <c r="H2873" t="str">
        <f t="shared" si="44"/>
        <v>Ciucani Bacau</v>
      </c>
      <c r="I2873">
        <v>4</v>
      </c>
      <c r="J2873">
        <v>47</v>
      </c>
      <c r="K2873" t="s">
        <v>22882</v>
      </c>
      <c r="L2873" t="s">
        <v>3242</v>
      </c>
      <c r="M2873">
        <v>1</v>
      </c>
      <c r="N2873">
        <v>813</v>
      </c>
      <c r="O2873" t="s">
        <v>3243</v>
      </c>
      <c r="P2873" t="s">
        <v>1678</v>
      </c>
      <c r="Q2873" t="s">
        <v>26</v>
      </c>
      <c r="R2873">
        <v>23</v>
      </c>
      <c r="S2873">
        <v>3</v>
      </c>
      <c r="T2873">
        <v>607481</v>
      </c>
      <c r="U2873" t="s">
        <v>3961</v>
      </c>
      <c r="V2873">
        <v>24766</v>
      </c>
      <c r="W2873" t="s">
        <v>3957</v>
      </c>
      <c r="Y2873">
        <v>0</v>
      </c>
    </row>
    <row r="2874" spans="1:25" x14ac:dyDescent="0.2">
      <c r="A2874">
        <v>85804</v>
      </c>
      <c r="B2874" t="s">
        <v>3960</v>
      </c>
      <c r="C2874">
        <v>0</v>
      </c>
      <c r="D2874">
        <f>IF(COUNTIF(Sheet3!$A$1:$A$349,"*"&amp;B2874&amp;"*")&gt;0,1,0)</f>
        <v>0</v>
      </c>
      <c r="E2874">
        <f>IF(COUNTIF(Sheet1!$C$1:$C$349,"*"&amp;K2874&amp;"*")&gt;0,1,0)</f>
        <v>1</v>
      </c>
      <c r="F2874">
        <f>IF(COUNTIF(Sheet1!$E$1:$E$349,"*"&amp;G2874&amp;"*")&gt;0,1,0)</f>
        <v>0</v>
      </c>
      <c r="G2874" t="s">
        <v>32200</v>
      </c>
      <c r="H2874" t="str">
        <f t="shared" si="44"/>
        <v>Ciucani Harghita</v>
      </c>
      <c r="I2874">
        <v>19</v>
      </c>
      <c r="J2874">
        <v>190</v>
      </c>
      <c r="K2874" t="s">
        <v>11664</v>
      </c>
      <c r="L2874" t="s">
        <v>11665</v>
      </c>
      <c r="M2874">
        <v>7</v>
      </c>
      <c r="N2874">
        <v>877</v>
      </c>
      <c r="O2874" t="s">
        <v>21</v>
      </c>
      <c r="P2874" t="s">
        <v>6698</v>
      </c>
      <c r="Q2874" t="s">
        <v>26</v>
      </c>
      <c r="R2874">
        <v>23</v>
      </c>
      <c r="S2874">
        <v>3</v>
      </c>
      <c r="T2874">
        <v>537281</v>
      </c>
      <c r="U2874" t="s">
        <v>12010</v>
      </c>
      <c r="V2874">
        <v>85788</v>
      </c>
      <c r="W2874" t="s">
        <v>12007</v>
      </c>
      <c r="Y2874">
        <v>0</v>
      </c>
    </row>
    <row r="2875" spans="1:25" x14ac:dyDescent="0.2">
      <c r="A2875">
        <v>57172</v>
      </c>
      <c r="B2875" t="s">
        <v>8377</v>
      </c>
      <c r="C2875">
        <v>0</v>
      </c>
      <c r="D2875">
        <f>IF(COUNTIF(Sheet3!$A$1:$A$349,"*"&amp;B2875&amp;"*")&gt;0,1,0)</f>
        <v>0</v>
      </c>
      <c r="E2875">
        <f>IF(COUNTIF(Sheet1!$C$1:$C$349,"*"&amp;K2875&amp;"*")&gt;0,1,0)</f>
        <v>1</v>
      </c>
      <c r="F2875">
        <f>IF(COUNTIF(Sheet1!$E$1:$E$349,"*"&amp;G2875&amp;"*")&gt;0,1,0)</f>
        <v>0</v>
      </c>
      <c r="G2875" t="s">
        <v>32201</v>
      </c>
      <c r="H2875" t="str">
        <f t="shared" si="44"/>
        <v>Ciucea Cluj</v>
      </c>
      <c r="I2875">
        <v>12</v>
      </c>
      <c r="J2875">
        <v>127</v>
      </c>
      <c r="K2875" t="s">
        <v>8094</v>
      </c>
      <c r="L2875" t="s">
        <v>8095</v>
      </c>
      <c r="M2875">
        <v>6</v>
      </c>
      <c r="N2875">
        <v>868</v>
      </c>
      <c r="O2875" t="s">
        <v>4205</v>
      </c>
      <c r="P2875" t="s">
        <v>2551</v>
      </c>
      <c r="Q2875" t="s">
        <v>38</v>
      </c>
      <c r="R2875">
        <v>22</v>
      </c>
      <c r="S2875">
        <v>3</v>
      </c>
      <c r="T2875">
        <v>407225</v>
      </c>
      <c r="U2875" t="s">
        <v>8378</v>
      </c>
      <c r="V2875">
        <v>57163</v>
      </c>
      <c r="W2875" t="s">
        <v>8377</v>
      </c>
      <c r="Y2875">
        <v>0</v>
      </c>
    </row>
    <row r="2876" spans="1:25" x14ac:dyDescent="0.2">
      <c r="A2876">
        <v>173016</v>
      </c>
      <c r="B2876" t="s">
        <v>25028</v>
      </c>
      <c r="C2876">
        <v>0</v>
      </c>
      <c r="D2876">
        <f>IF(COUNTIF(Sheet3!$A$1:$A$349,"*"&amp;B2876&amp;"*")&gt;0,1,0)</f>
        <v>0</v>
      </c>
      <c r="E2876">
        <f>IF(COUNTIF(Sheet1!$C$1:$C$349,"*"&amp;K2876&amp;"*")&gt;0,1,0)</f>
        <v>1</v>
      </c>
      <c r="F2876">
        <f>IF(COUNTIF(Sheet1!$E$1:$E$349,"*"&amp;G2876&amp;"*")&gt;0,1,0)</f>
        <v>0</v>
      </c>
      <c r="G2876" t="s">
        <v>32202</v>
      </c>
      <c r="H2876" t="str">
        <f t="shared" si="44"/>
        <v>Ciucheti Valcea</v>
      </c>
      <c r="I2876">
        <v>38</v>
      </c>
      <c r="J2876">
        <v>387</v>
      </c>
      <c r="K2876" t="s">
        <v>25637</v>
      </c>
      <c r="L2876" t="s">
        <v>21552</v>
      </c>
      <c r="M2876">
        <v>4</v>
      </c>
      <c r="N2876">
        <v>840</v>
      </c>
      <c r="O2876" t="s">
        <v>10021</v>
      </c>
      <c r="P2876" t="s">
        <v>1905</v>
      </c>
      <c r="Q2876" t="s">
        <v>26</v>
      </c>
      <c r="R2876">
        <v>23</v>
      </c>
      <c r="S2876">
        <v>3</v>
      </c>
      <c r="T2876">
        <v>247596</v>
      </c>
      <c r="U2876" t="s">
        <v>22175</v>
      </c>
      <c r="V2876">
        <v>172992</v>
      </c>
      <c r="W2876" t="s">
        <v>2624</v>
      </c>
      <c r="Y2876">
        <v>0</v>
      </c>
    </row>
    <row r="2877" spans="1:25" x14ac:dyDescent="0.2">
      <c r="A2877">
        <v>51993</v>
      </c>
      <c r="B2877" t="s">
        <v>7712</v>
      </c>
      <c r="C2877">
        <v>0</v>
      </c>
      <c r="D2877">
        <f>IF(COUNTIF(Sheet3!$A$1:$A$349,"*"&amp;B2877&amp;"*")&gt;0,1,0)</f>
        <v>0</v>
      </c>
      <c r="E2877">
        <f>IF(COUNTIF(Sheet1!$C$1:$C$349,"*"&amp;K2877&amp;"*")&gt;0,1,0)</f>
        <v>1</v>
      </c>
      <c r="F2877">
        <f>IF(COUNTIF(Sheet1!$E$1:$E$349,"*"&amp;G2877&amp;"*")&gt;0,1,0)</f>
        <v>0</v>
      </c>
      <c r="G2877" t="s">
        <v>32203</v>
      </c>
      <c r="H2877" t="str">
        <f t="shared" si="44"/>
        <v>Ciuchici Caras-Severin</v>
      </c>
      <c r="I2877">
        <v>11</v>
      </c>
      <c r="J2877">
        <v>118</v>
      </c>
      <c r="K2877" t="s">
        <v>29093</v>
      </c>
      <c r="L2877" t="s">
        <v>7542</v>
      </c>
      <c r="M2877">
        <v>5</v>
      </c>
      <c r="N2877">
        <v>859</v>
      </c>
      <c r="O2877" t="s">
        <v>1467</v>
      </c>
      <c r="P2877" t="s">
        <v>4492</v>
      </c>
      <c r="Q2877" t="s">
        <v>38</v>
      </c>
      <c r="R2877">
        <v>22</v>
      </c>
      <c r="S2877">
        <v>3</v>
      </c>
      <c r="T2877">
        <v>327080</v>
      </c>
      <c r="U2877" t="s">
        <v>7713</v>
      </c>
      <c r="V2877">
        <v>51984</v>
      </c>
      <c r="W2877" t="s">
        <v>7712</v>
      </c>
      <c r="Y2877">
        <v>0</v>
      </c>
    </row>
    <row r="2878" spans="1:25" x14ac:dyDescent="0.2">
      <c r="A2878">
        <v>83990</v>
      </c>
      <c r="B2878" t="s">
        <v>28168</v>
      </c>
      <c r="C2878">
        <v>0</v>
      </c>
      <c r="D2878">
        <f>IF(COUNTIF(Sheet3!$A$1:$A$349,"*"&amp;B2878&amp;"*")&gt;0,1,0)</f>
        <v>0</v>
      </c>
      <c r="E2878">
        <f>IF(COUNTIF(Sheet1!$C$1:$C$349,"*"&amp;K2878&amp;"*")&gt;0,1,0)</f>
        <v>1</v>
      </c>
      <c r="F2878">
        <f>IF(COUNTIF(Sheet1!$E$1:$E$349,"*"&amp;G2878&amp;"*")&gt;0,1,0)</f>
        <v>0</v>
      </c>
      <c r="G2878" t="s">
        <v>32204</v>
      </c>
      <c r="H2878" t="str">
        <f t="shared" si="44"/>
        <v>Ciucsingeorgiu Harghita</v>
      </c>
      <c r="I2878">
        <v>19</v>
      </c>
      <c r="J2878">
        <v>190</v>
      </c>
      <c r="K2878" t="s">
        <v>11664</v>
      </c>
      <c r="L2878" t="s">
        <v>11665</v>
      </c>
      <c r="M2878">
        <v>7</v>
      </c>
      <c r="N2878">
        <v>877</v>
      </c>
      <c r="O2878" t="s">
        <v>21</v>
      </c>
      <c r="P2878" t="s">
        <v>3837</v>
      </c>
      <c r="Q2878" t="s">
        <v>38</v>
      </c>
      <c r="R2878">
        <v>22</v>
      </c>
      <c r="S2878">
        <v>3</v>
      </c>
      <c r="T2878">
        <v>537040</v>
      </c>
      <c r="U2878" t="s">
        <v>11767</v>
      </c>
      <c r="V2878">
        <v>83981</v>
      </c>
      <c r="W2878" t="s">
        <v>11766</v>
      </c>
      <c r="Y2878">
        <v>0</v>
      </c>
    </row>
    <row r="2879" spans="1:25" x14ac:dyDescent="0.2">
      <c r="A2879">
        <v>3510</v>
      </c>
      <c r="B2879" t="s">
        <v>23428</v>
      </c>
      <c r="C2879">
        <v>0</v>
      </c>
      <c r="D2879">
        <f>IF(COUNTIF(Sheet3!$A$1:$A$349,"*"&amp;B2879&amp;"*")&gt;0,1,0)</f>
        <v>0</v>
      </c>
      <c r="E2879">
        <f>IF(COUNTIF(Sheet1!$C$1:$C$349,"*"&amp;K2879&amp;"*")&gt;0,1,0)</f>
        <v>1</v>
      </c>
      <c r="F2879">
        <f>IF(COUNTIF(Sheet1!$E$1:$E$349,"*"&amp;G2879&amp;"*")&gt;0,1,0)</f>
        <v>0</v>
      </c>
      <c r="G2879" t="s">
        <v>32205</v>
      </c>
      <c r="H2879" t="str">
        <f t="shared" si="44"/>
        <v>Ciuculesti Alba</v>
      </c>
      <c r="I2879">
        <v>1</v>
      </c>
      <c r="J2879">
        <v>10</v>
      </c>
      <c r="K2879" t="s">
        <v>19</v>
      </c>
      <c r="L2879" t="s">
        <v>20</v>
      </c>
      <c r="M2879">
        <v>7</v>
      </c>
      <c r="N2879">
        <v>877</v>
      </c>
      <c r="O2879" t="s">
        <v>21</v>
      </c>
      <c r="P2879" t="s">
        <v>520</v>
      </c>
      <c r="Q2879" t="s">
        <v>26</v>
      </c>
      <c r="R2879">
        <v>23</v>
      </c>
      <c r="S2879">
        <v>3</v>
      </c>
      <c r="T2879">
        <v>517171</v>
      </c>
      <c r="U2879" t="s">
        <v>521</v>
      </c>
      <c r="V2879">
        <v>3459</v>
      </c>
      <c r="W2879" t="s">
        <v>509</v>
      </c>
      <c r="Y2879">
        <v>0</v>
      </c>
    </row>
    <row r="2880" spans="1:25" x14ac:dyDescent="0.2">
      <c r="A2880">
        <v>160234</v>
      </c>
      <c r="B2880" t="s">
        <v>20779</v>
      </c>
      <c r="C2880">
        <v>0</v>
      </c>
      <c r="D2880">
        <f>IF(COUNTIF(Sheet3!$A$1:$A$349,"*"&amp;B2880&amp;"*")&gt;0,1,0)</f>
        <v>0</v>
      </c>
      <c r="E2880">
        <f>IF(COUNTIF(Sheet1!$C$1:$C$349,"*"&amp;K2880&amp;"*")&gt;0,1,0)</f>
        <v>1</v>
      </c>
      <c r="F2880">
        <f>IF(COUNTIF(Sheet1!$E$1:$E$349,"*"&amp;G2880&amp;"*")&gt;0,1,0)</f>
        <v>0</v>
      </c>
      <c r="G2880" t="s">
        <v>32206</v>
      </c>
      <c r="H2880" t="str">
        <f t="shared" si="44"/>
        <v>Ciucurova Tulcea</v>
      </c>
      <c r="I2880">
        <v>36</v>
      </c>
      <c r="J2880">
        <v>369</v>
      </c>
      <c r="K2880" t="s">
        <v>20700</v>
      </c>
      <c r="L2880" t="s">
        <v>20701</v>
      </c>
      <c r="M2880">
        <v>2</v>
      </c>
      <c r="N2880">
        <v>822</v>
      </c>
      <c r="O2880" t="s">
        <v>6468</v>
      </c>
      <c r="P2880" t="s">
        <v>7157</v>
      </c>
      <c r="Q2880" t="s">
        <v>38</v>
      </c>
      <c r="R2880">
        <v>22</v>
      </c>
      <c r="S2880">
        <v>3</v>
      </c>
      <c r="T2880">
        <v>827055</v>
      </c>
      <c r="U2880" t="s">
        <v>20780</v>
      </c>
      <c r="V2880">
        <v>160225</v>
      </c>
      <c r="W2880" t="s">
        <v>20779</v>
      </c>
      <c r="Y2880">
        <v>0</v>
      </c>
    </row>
    <row r="2881" spans="1:25" x14ac:dyDescent="0.2">
      <c r="A2881">
        <v>52044</v>
      </c>
      <c r="B2881" t="s">
        <v>25029</v>
      </c>
      <c r="C2881">
        <v>0</v>
      </c>
      <c r="D2881">
        <f>IF(COUNTIF(Sheet3!$A$1:$A$349,"*"&amp;B2881&amp;"*")&gt;0,1,0)</f>
        <v>0</v>
      </c>
      <c r="E2881">
        <f>IF(COUNTIF(Sheet1!$C$1:$C$349,"*"&amp;K2881&amp;"*")&gt;0,1,0)</f>
        <v>1</v>
      </c>
      <c r="F2881">
        <f>IF(COUNTIF(Sheet1!$E$1:$E$349,"*"&amp;G2881&amp;"*")&gt;0,1,0)</f>
        <v>0</v>
      </c>
      <c r="G2881" t="s">
        <v>32207</v>
      </c>
      <c r="H2881" t="str">
        <f t="shared" si="44"/>
        <v>Ciudanovita Caras-Severin</v>
      </c>
      <c r="I2881">
        <v>11</v>
      </c>
      <c r="J2881">
        <v>118</v>
      </c>
      <c r="K2881" t="s">
        <v>29093</v>
      </c>
      <c r="L2881" t="s">
        <v>7542</v>
      </c>
      <c r="M2881">
        <v>5</v>
      </c>
      <c r="N2881">
        <v>859</v>
      </c>
      <c r="O2881" t="s">
        <v>1467</v>
      </c>
      <c r="P2881" t="s">
        <v>7530</v>
      </c>
      <c r="Q2881" t="s">
        <v>38</v>
      </c>
      <c r="R2881">
        <v>22</v>
      </c>
      <c r="S2881">
        <v>3</v>
      </c>
      <c r="T2881">
        <v>327085</v>
      </c>
      <c r="U2881" t="s">
        <v>7719</v>
      </c>
      <c r="V2881">
        <v>52035</v>
      </c>
      <c r="W2881" t="s">
        <v>7718</v>
      </c>
      <c r="Y2881">
        <v>0</v>
      </c>
    </row>
    <row r="2882" spans="1:25" x14ac:dyDescent="0.2">
      <c r="A2882">
        <v>24007</v>
      </c>
      <c r="B2882" t="s">
        <v>23429</v>
      </c>
      <c r="C2882">
        <v>0</v>
      </c>
      <c r="D2882">
        <f>IF(COUNTIF(Sheet3!$A$1:$A$349,"*"&amp;B2882&amp;"*")&gt;0,1,0)</f>
        <v>0</v>
      </c>
      <c r="E2882">
        <f>IF(COUNTIF(Sheet1!$C$1:$C$349,"*"&amp;K2882&amp;"*")&gt;0,1,0)</f>
        <v>1</v>
      </c>
      <c r="F2882">
        <f>IF(COUNTIF(Sheet1!$E$1:$E$349,"*"&amp;G2882&amp;"*")&gt;0,1,0)</f>
        <v>0</v>
      </c>
      <c r="G2882" t="s">
        <v>32208</v>
      </c>
      <c r="H2882" t="str">
        <f t="shared" si="44"/>
        <v>Ciughes Bacau</v>
      </c>
      <c r="I2882">
        <v>4</v>
      </c>
      <c r="J2882">
        <v>47</v>
      </c>
      <c r="K2882" t="s">
        <v>22882</v>
      </c>
      <c r="L2882" t="s">
        <v>3242</v>
      </c>
      <c r="M2882">
        <v>1</v>
      </c>
      <c r="N2882">
        <v>813</v>
      </c>
      <c r="O2882" t="s">
        <v>3243</v>
      </c>
      <c r="P2882" t="s">
        <v>3843</v>
      </c>
      <c r="Q2882" t="s">
        <v>26</v>
      </c>
      <c r="R2882">
        <v>23</v>
      </c>
      <c r="S2882">
        <v>3</v>
      </c>
      <c r="T2882">
        <v>607392</v>
      </c>
      <c r="U2882" t="s">
        <v>3844</v>
      </c>
      <c r="V2882">
        <v>23975</v>
      </c>
      <c r="W2882" t="s">
        <v>3839</v>
      </c>
      <c r="Y2882">
        <v>0</v>
      </c>
    </row>
    <row r="2883" spans="1:25" x14ac:dyDescent="0.2">
      <c r="A2883">
        <v>1080</v>
      </c>
      <c r="B2883" t="s">
        <v>36</v>
      </c>
      <c r="C2883">
        <v>0</v>
      </c>
      <c r="D2883">
        <f>IF(COUNTIF(Sheet3!$A$1:$A$349,"*"&amp;B2883&amp;"*")&gt;0,1,0)</f>
        <v>0</v>
      </c>
      <c r="E2883">
        <f>IF(COUNTIF(Sheet1!$C$1:$C$349,"*"&amp;K2883&amp;"*")&gt;0,1,0)</f>
        <v>1</v>
      </c>
      <c r="F2883">
        <f>IF(COUNTIF(Sheet1!$E$1:$E$349,"*"&amp;G2883&amp;"*")&gt;0,1,0)</f>
        <v>0</v>
      </c>
      <c r="G2883" t="s">
        <v>32209</v>
      </c>
      <c r="H2883" t="str">
        <f t="shared" ref="H2883:H2946" si="45">_xlfn.CONCAT(B2883," ",K2883)</f>
        <v>Ciugud Alba</v>
      </c>
      <c r="I2883">
        <v>1</v>
      </c>
      <c r="J2883">
        <v>10</v>
      </c>
      <c r="K2883" t="s">
        <v>19</v>
      </c>
      <c r="L2883" t="s">
        <v>20</v>
      </c>
      <c r="M2883">
        <v>7</v>
      </c>
      <c r="N2883">
        <v>877</v>
      </c>
      <c r="O2883" t="s">
        <v>21</v>
      </c>
      <c r="P2883" t="s">
        <v>37</v>
      </c>
      <c r="Q2883" t="s">
        <v>38</v>
      </c>
      <c r="R2883">
        <v>22</v>
      </c>
      <c r="S2883">
        <v>3</v>
      </c>
      <c r="T2883">
        <v>517240</v>
      </c>
      <c r="U2883" t="s">
        <v>39</v>
      </c>
      <c r="V2883">
        <v>1071</v>
      </c>
      <c r="W2883" t="s">
        <v>36</v>
      </c>
      <c r="Y2883">
        <v>0</v>
      </c>
    </row>
    <row r="2884" spans="1:25" x14ac:dyDescent="0.2">
      <c r="A2884">
        <v>8176</v>
      </c>
      <c r="B2884" t="s">
        <v>1341</v>
      </c>
      <c r="C2884">
        <v>0</v>
      </c>
      <c r="D2884">
        <f>IF(COUNTIF(Sheet3!$A$1:$A$349,"*"&amp;B2884&amp;"*")&gt;0,1,0)</f>
        <v>0</v>
      </c>
      <c r="E2884">
        <f>IF(COUNTIF(Sheet1!$C$1:$C$349,"*"&amp;K2884&amp;"*")&gt;0,1,0)</f>
        <v>1</v>
      </c>
      <c r="F2884">
        <f>IF(COUNTIF(Sheet1!$E$1:$E$349,"*"&amp;G2884&amp;"*")&gt;0,1,0)</f>
        <v>0</v>
      </c>
      <c r="G2884" t="s">
        <v>32210</v>
      </c>
      <c r="H2884" t="str">
        <f t="shared" si="45"/>
        <v>Ciugudu de Jos Alba</v>
      </c>
      <c r="I2884">
        <v>1</v>
      </c>
      <c r="J2884">
        <v>10</v>
      </c>
      <c r="K2884" t="s">
        <v>19</v>
      </c>
      <c r="L2884" t="s">
        <v>20</v>
      </c>
      <c r="M2884">
        <v>7</v>
      </c>
      <c r="N2884">
        <v>877</v>
      </c>
      <c r="O2884" t="s">
        <v>21</v>
      </c>
      <c r="P2884" t="s">
        <v>1342</v>
      </c>
      <c r="Q2884" t="s">
        <v>26</v>
      </c>
      <c r="R2884">
        <v>23</v>
      </c>
      <c r="S2884">
        <v>3</v>
      </c>
      <c r="T2884">
        <v>517786</v>
      </c>
      <c r="U2884" t="s">
        <v>1343</v>
      </c>
      <c r="V2884">
        <v>8158</v>
      </c>
      <c r="W2884" t="s">
        <v>1338</v>
      </c>
      <c r="Y2884">
        <v>0</v>
      </c>
    </row>
    <row r="2885" spans="1:25" x14ac:dyDescent="0.2">
      <c r="A2885">
        <v>8185</v>
      </c>
      <c r="B2885" t="s">
        <v>1344</v>
      </c>
      <c r="C2885">
        <v>0</v>
      </c>
      <c r="D2885">
        <f>IF(COUNTIF(Sheet3!$A$1:$A$349,"*"&amp;B2885&amp;"*")&gt;0,1,0)</f>
        <v>0</v>
      </c>
      <c r="E2885">
        <f>IF(COUNTIF(Sheet1!$C$1:$C$349,"*"&amp;K2885&amp;"*")&gt;0,1,0)</f>
        <v>1</v>
      </c>
      <c r="F2885">
        <f>IF(COUNTIF(Sheet1!$E$1:$E$349,"*"&amp;G2885&amp;"*")&gt;0,1,0)</f>
        <v>0</v>
      </c>
      <c r="G2885" t="s">
        <v>32211</v>
      </c>
      <c r="H2885" t="str">
        <f t="shared" si="45"/>
        <v>Ciugudu de Sus Alba</v>
      </c>
      <c r="I2885">
        <v>1</v>
      </c>
      <c r="J2885">
        <v>10</v>
      </c>
      <c r="K2885" t="s">
        <v>19</v>
      </c>
      <c r="L2885" t="s">
        <v>20</v>
      </c>
      <c r="M2885">
        <v>7</v>
      </c>
      <c r="N2885">
        <v>877</v>
      </c>
      <c r="O2885" t="s">
        <v>21</v>
      </c>
      <c r="P2885" t="s">
        <v>1345</v>
      </c>
      <c r="Q2885" t="s">
        <v>26</v>
      </c>
      <c r="R2885">
        <v>23</v>
      </c>
      <c r="S2885">
        <v>3</v>
      </c>
      <c r="T2885">
        <v>517787</v>
      </c>
      <c r="U2885" t="s">
        <v>1346</v>
      </c>
      <c r="V2885">
        <v>8158</v>
      </c>
      <c r="W2885" t="s">
        <v>1338</v>
      </c>
      <c r="Y2885">
        <v>0</v>
      </c>
    </row>
    <row r="2886" spans="1:25" x14ac:dyDescent="0.2">
      <c r="A2886">
        <v>5274</v>
      </c>
      <c r="B2886" t="s">
        <v>851</v>
      </c>
      <c r="C2886">
        <v>0</v>
      </c>
      <c r="D2886">
        <f>IF(COUNTIF(Sheet3!$A$1:$A$349,"*"&amp;B2886&amp;"*")&gt;0,1,0)</f>
        <v>0</v>
      </c>
      <c r="E2886">
        <f>IF(COUNTIF(Sheet1!$C$1:$C$349,"*"&amp;K2886&amp;"*")&gt;0,1,0)</f>
        <v>1</v>
      </c>
      <c r="F2886">
        <f>IF(COUNTIF(Sheet1!$E$1:$E$349,"*"&amp;G2886&amp;"*")&gt;0,1,0)</f>
        <v>0</v>
      </c>
      <c r="G2886" t="s">
        <v>32212</v>
      </c>
      <c r="H2886" t="str">
        <f t="shared" si="45"/>
        <v>Ciuguzel Alba</v>
      </c>
      <c r="I2886">
        <v>1</v>
      </c>
      <c r="J2886">
        <v>10</v>
      </c>
      <c r="K2886" t="s">
        <v>19</v>
      </c>
      <c r="L2886" t="s">
        <v>20</v>
      </c>
      <c r="M2886">
        <v>7</v>
      </c>
      <c r="N2886">
        <v>877</v>
      </c>
      <c r="O2886" t="s">
        <v>21</v>
      </c>
      <c r="P2886" t="s">
        <v>852</v>
      </c>
      <c r="Q2886" t="s">
        <v>26</v>
      </c>
      <c r="R2886">
        <v>23</v>
      </c>
      <c r="S2886">
        <v>3</v>
      </c>
      <c r="T2886">
        <v>517401</v>
      </c>
      <c r="U2886" t="s">
        <v>853</v>
      </c>
      <c r="V2886">
        <v>5210</v>
      </c>
      <c r="W2886" t="s">
        <v>840</v>
      </c>
      <c r="Y2886">
        <v>0</v>
      </c>
    </row>
    <row r="2887" spans="1:25" x14ac:dyDescent="0.2">
      <c r="A2887">
        <v>28629</v>
      </c>
      <c r="B2887" t="s">
        <v>4526</v>
      </c>
      <c r="C2887">
        <v>0</v>
      </c>
      <c r="D2887">
        <f>IF(COUNTIF(Sheet3!$A$1:$A$349,"*"&amp;B2887&amp;"*")&gt;0,1,0)</f>
        <v>0</v>
      </c>
      <c r="E2887">
        <f>IF(COUNTIF(Sheet1!$C$1:$C$349,"*"&amp;K2887&amp;"*")&gt;0,1,0)</f>
        <v>1</v>
      </c>
      <c r="F2887">
        <f>IF(COUNTIF(Sheet1!$E$1:$E$349,"*"&amp;G2887&amp;"*")&gt;0,1,0)</f>
        <v>0</v>
      </c>
      <c r="G2887" t="s">
        <v>32213</v>
      </c>
      <c r="H2887" t="str">
        <f t="shared" si="45"/>
        <v>Ciuhoi Bihor</v>
      </c>
      <c r="I2887">
        <v>5</v>
      </c>
      <c r="J2887">
        <v>56</v>
      </c>
      <c r="K2887" t="s">
        <v>4203</v>
      </c>
      <c r="L2887" t="s">
        <v>4204</v>
      </c>
      <c r="M2887">
        <v>6</v>
      </c>
      <c r="N2887">
        <v>868</v>
      </c>
      <c r="O2887" t="s">
        <v>4205</v>
      </c>
      <c r="P2887" t="s">
        <v>3702</v>
      </c>
      <c r="Q2887" t="s">
        <v>38</v>
      </c>
      <c r="R2887">
        <v>23</v>
      </c>
      <c r="S2887">
        <v>3</v>
      </c>
      <c r="T2887">
        <v>417190</v>
      </c>
      <c r="U2887" t="s">
        <v>4527</v>
      </c>
      <c r="V2887">
        <v>28610</v>
      </c>
      <c r="W2887" t="s">
        <v>4528</v>
      </c>
      <c r="Y2887">
        <v>0</v>
      </c>
    </row>
    <row r="2888" spans="1:25" x14ac:dyDescent="0.2">
      <c r="A2888">
        <v>141802</v>
      </c>
      <c r="B2888" t="s">
        <v>18659</v>
      </c>
      <c r="C2888">
        <v>0</v>
      </c>
      <c r="D2888">
        <f>IF(COUNTIF(Sheet3!$A$1:$A$349,"*"&amp;B2888&amp;"*")&gt;0,1,0)</f>
        <v>0</v>
      </c>
      <c r="E2888">
        <f>IF(COUNTIF(Sheet1!$C$1:$C$349,"*"&amp;K2888&amp;"*")&gt;0,1,0)</f>
        <v>1</v>
      </c>
      <c r="F2888">
        <f>IF(COUNTIF(Sheet1!$E$1:$E$349,"*"&amp;G2888&amp;"*")&gt;0,1,0)</f>
        <v>0</v>
      </c>
      <c r="G2888" t="s">
        <v>32214</v>
      </c>
      <c r="H2888" t="str">
        <f t="shared" si="45"/>
        <v>Ciula Salaj</v>
      </c>
      <c r="I2888">
        <v>31</v>
      </c>
      <c r="J2888">
        <v>314</v>
      </c>
      <c r="K2888" t="s">
        <v>29098</v>
      </c>
      <c r="L2888" t="s">
        <v>18391</v>
      </c>
      <c r="M2888">
        <v>6</v>
      </c>
      <c r="N2888">
        <v>868</v>
      </c>
      <c r="O2888" t="s">
        <v>4205</v>
      </c>
      <c r="P2888" t="s">
        <v>145</v>
      </c>
      <c r="Q2888" t="s">
        <v>26</v>
      </c>
      <c r="R2888">
        <v>23</v>
      </c>
      <c r="S2888">
        <v>3</v>
      </c>
      <c r="T2888">
        <v>457216</v>
      </c>
      <c r="U2888" t="s">
        <v>18660</v>
      </c>
      <c r="V2888">
        <v>141786</v>
      </c>
      <c r="W2888" t="s">
        <v>18657</v>
      </c>
      <c r="Y2888">
        <v>0</v>
      </c>
    </row>
    <row r="2889" spans="1:25" x14ac:dyDescent="0.2">
      <c r="A2889">
        <v>90752</v>
      </c>
      <c r="B2889" t="s">
        <v>12592</v>
      </c>
      <c r="C2889">
        <v>0</v>
      </c>
      <c r="D2889">
        <f>IF(COUNTIF(Sheet3!$A$1:$A$349,"*"&amp;B2889&amp;"*")&gt;0,1,0)</f>
        <v>0</v>
      </c>
      <c r="E2889">
        <f>IF(COUNTIF(Sheet1!$C$1:$C$349,"*"&amp;K2889&amp;"*")&gt;0,1,0)</f>
        <v>1</v>
      </c>
      <c r="F2889">
        <f>IF(COUNTIF(Sheet1!$E$1:$E$349,"*"&amp;G2889&amp;"*")&gt;0,1,0)</f>
        <v>0</v>
      </c>
      <c r="G2889" t="s">
        <v>32215</v>
      </c>
      <c r="H2889" t="str">
        <f t="shared" si="45"/>
        <v>Ciula Mare Hunedoara</v>
      </c>
      <c r="I2889">
        <v>20</v>
      </c>
      <c r="J2889">
        <v>207</v>
      </c>
      <c r="K2889" t="s">
        <v>12097</v>
      </c>
      <c r="L2889" t="s">
        <v>12098</v>
      </c>
      <c r="M2889">
        <v>5</v>
      </c>
      <c r="N2889">
        <v>859</v>
      </c>
      <c r="O2889" t="s">
        <v>1467</v>
      </c>
      <c r="P2889" t="s">
        <v>1544</v>
      </c>
      <c r="Q2889" t="s">
        <v>26</v>
      </c>
      <c r="R2889">
        <v>23</v>
      </c>
      <c r="S2889">
        <v>3</v>
      </c>
      <c r="T2889">
        <v>337372</v>
      </c>
      <c r="U2889" t="s">
        <v>12593</v>
      </c>
      <c r="V2889">
        <v>90725</v>
      </c>
      <c r="W2889" t="s">
        <v>7599</v>
      </c>
      <c r="Y2889">
        <v>0</v>
      </c>
    </row>
    <row r="2890" spans="1:25" x14ac:dyDescent="0.2">
      <c r="A2890">
        <v>90761</v>
      </c>
      <c r="B2890" t="s">
        <v>26179</v>
      </c>
      <c r="C2890">
        <v>0</v>
      </c>
      <c r="D2890">
        <f>IF(COUNTIF(Sheet3!$A$1:$A$349,"*"&amp;B2890&amp;"*")&gt;0,1,0)</f>
        <v>0</v>
      </c>
      <c r="E2890">
        <f>IF(COUNTIF(Sheet1!$C$1:$C$349,"*"&amp;K2890&amp;"*")&gt;0,1,0)</f>
        <v>1</v>
      </c>
      <c r="F2890">
        <f>IF(COUNTIF(Sheet1!$E$1:$E$349,"*"&amp;G2890&amp;"*")&gt;0,1,0)</f>
        <v>0</v>
      </c>
      <c r="G2890" t="s">
        <v>32216</v>
      </c>
      <c r="H2890" t="str">
        <f t="shared" si="45"/>
        <v>Ciula Mica Hunedoara</v>
      </c>
      <c r="I2890">
        <v>20</v>
      </c>
      <c r="J2890">
        <v>207</v>
      </c>
      <c r="K2890" t="s">
        <v>12097</v>
      </c>
      <c r="L2890" t="s">
        <v>12098</v>
      </c>
      <c r="M2890">
        <v>5</v>
      </c>
      <c r="N2890">
        <v>859</v>
      </c>
      <c r="O2890" t="s">
        <v>1467</v>
      </c>
      <c r="P2890" t="s">
        <v>1727</v>
      </c>
      <c r="Q2890" t="s">
        <v>26</v>
      </c>
      <c r="R2890">
        <v>23</v>
      </c>
      <c r="S2890">
        <v>3</v>
      </c>
      <c r="T2890">
        <v>337373</v>
      </c>
      <c r="U2890" t="s">
        <v>12594</v>
      </c>
      <c r="V2890">
        <v>90725</v>
      </c>
      <c r="W2890" t="s">
        <v>7599</v>
      </c>
      <c r="Y2890">
        <v>0</v>
      </c>
    </row>
    <row r="2891" spans="1:25" x14ac:dyDescent="0.2">
      <c r="A2891">
        <v>3100</v>
      </c>
      <c r="B2891" t="s">
        <v>23430</v>
      </c>
      <c r="C2891">
        <v>0</v>
      </c>
      <c r="D2891">
        <f>IF(COUNTIF(Sheet3!$A$1:$A$349,"*"&amp;B2891&amp;"*")&gt;0,1,0)</f>
        <v>0</v>
      </c>
      <c r="E2891">
        <f>IF(COUNTIF(Sheet1!$C$1:$C$349,"*"&amp;K2891&amp;"*")&gt;0,1,0)</f>
        <v>1</v>
      </c>
      <c r="F2891">
        <f>IF(COUNTIF(Sheet1!$E$1:$E$349,"*"&amp;G2891&amp;"*")&gt;0,1,0)</f>
        <v>0</v>
      </c>
      <c r="G2891" t="s">
        <v>32217</v>
      </c>
      <c r="H2891" t="str">
        <f t="shared" si="45"/>
        <v>Ciuldesti Alba</v>
      </c>
      <c r="I2891">
        <v>1</v>
      </c>
      <c r="J2891">
        <v>10</v>
      </c>
      <c r="K2891" t="s">
        <v>19</v>
      </c>
      <c r="L2891" t="s">
        <v>20</v>
      </c>
      <c r="M2891">
        <v>7</v>
      </c>
      <c r="N2891">
        <v>877</v>
      </c>
      <c r="O2891" t="s">
        <v>21</v>
      </c>
      <c r="P2891" t="s">
        <v>448</v>
      </c>
      <c r="Q2891" t="s">
        <v>26</v>
      </c>
      <c r="R2891">
        <v>23</v>
      </c>
      <c r="S2891">
        <v>3</v>
      </c>
      <c r="T2891">
        <v>517122</v>
      </c>
      <c r="U2891" t="s">
        <v>449</v>
      </c>
      <c r="V2891">
        <v>3039</v>
      </c>
      <c r="W2891" t="s">
        <v>436</v>
      </c>
      <c r="Y2891">
        <v>0</v>
      </c>
    </row>
    <row r="2892" spans="1:25" x14ac:dyDescent="0.2">
      <c r="A2892">
        <v>118851</v>
      </c>
      <c r="B2892" t="s">
        <v>15955</v>
      </c>
      <c r="C2892">
        <v>0</v>
      </c>
      <c r="D2892">
        <f>IF(COUNTIF(Sheet3!$A$1:$A$349,"*"&amp;B2892&amp;"*")&gt;0,1,0)</f>
        <v>0</v>
      </c>
      <c r="E2892">
        <f>IF(COUNTIF(Sheet1!$C$1:$C$349,"*"&amp;K2892&amp;"*")&gt;0,1,0)</f>
        <v>1</v>
      </c>
      <c r="F2892">
        <f>IF(COUNTIF(Sheet1!$E$1:$E$349,"*"&amp;G2892&amp;"*")&gt;0,1,0)</f>
        <v>0</v>
      </c>
      <c r="G2892" t="s">
        <v>32218</v>
      </c>
      <c r="H2892" t="str">
        <f t="shared" si="45"/>
        <v>Ciulea Mures</v>
      </c>
      <c r="I2892">
        <v>26</v>
      </c>
      <c r="J2892">
        <v>261</v>
      </c>
      <c r="K2892" t="s">
        <v>29094</v>
      </c>
      <c r="L2892" t="s">
        <v>15377</v>
      </c>
      <c r="M2892">
        <v>7</v>
      </c>
      <c r="N2892">
        <v>877</v>
      </c>
      <c r="O2892" t="s">
        <v>21</v>
      </c>
      <c r="P2892" t="s">
        <v>554</v>
      </c>
      <c r="Q2892" t="s">
        <v>26</v>
      </c>
      <c r="R2892">
        <v>23</v>
      </c>
      <c r="S2892">
        <v>3</v>
      </c>
      <c r="T2892">
        <v>547467</v>
      </c>
      <c r="U2892" t="s">
        <v>15956</v>
      </c>
      <c r="V2892">
        <v>118824</v>
      </c>
      <c r="W2892" t="s">
        <v>15951</v>
      </c>
      <c r="Y2892">
        <v>0</v>
      </c>
    </row>
    <row r="2893" spans="1:25" x14ac:dyDescent="0.2">
      <c r="A2893">
        <v>58507</v>
      </c>
      <c r="B2893" t="s">
        <v>8558</v>
      </c>
      <c r="C2893">
        <v>0</v>
      </c>
      <c r="D2893">
        <f>IF(COUNTIF(Sheet3!$A$1:$A$349,"*"&amp;B2893&amp;"*")&gt;0,1,0)</f>
        <v>0</v>
      </c>
      <c r="E2893">
        <f>IF(COUNTIF(Sheet1!$C$1:$C$349,"*"&amp;K2893&amp;"*")&gt;0,1,0)</f>
        <v>1</v>
      </c>
      <c r="F2893">
        <f>IF(COUNTIF(Sheet1!$E$1:$E$349,"*"&amp;G2893&amp;"*")&gt;0,1,0)</f>
        <v>0</v>
      </c>
      <c r="G2893" t="s">
        <v>32219</v>
      </c>
      <c r="H2893" t="str">
        <f t="shared" si="45"/>
        <v>Ciuleni Cluj</v>
      </c>
      <c r="I2893">
        <v>12</v>
      </c>
      <c r="J2893">
        <v>127</v>
      </c>
      <c r="K2893" t="s">
        <v>8094</v>
      </c>
      <c r="L2893" t="s">
        <v>8095</v>
      </c>
      <c r="M2893">
        <v>6</v>
      </c>
      <c r="N2893">
        <v>868</v>
      </c>
      <c r="O2893" t="s">
        <v>4205</v>
      </c>
      <c r="P2893" t="s">
        <v>130</v>
      </c>
      <c r="Q2893" t="s">
        <v>26</v>
      </c>
      <c r="R2893">
        <v>23</v>
      </c>
      <c r="S2893">
        <v>3</v>
      </c>
      <c r="T2893">
        <v>407383</v>
      </c>
      <c r="U2893" t="s">
        <v>8559</v>
      </c>
      <c r="V2893">
        <v>58464</v>
      </c>
      <c r="W2893" t="s">
        <v>8553</v>
      </c>
      <c r="Y2893">
        <v>0</v>
      </c>
    </row>
    <row r="2894" spans="1:25" x14ac:dyDescent="0.2">
      <c r="A2894">
        <v>31226</v>
      </c>
      <c r="B2894" t="s">
        <v>23431</v>
      </c>
      <c r="C2894">
        <v>0</v>
      </c>
      <c r="D2894">
        <f>IF(COUNTIF(Sheet3!$A$1:$A$349,"*"&amp;B2894&amp;"*")&gt;0,1,0)</f>
        <v>0</v>
      </c>
      <c r="E2894">
        <f>IF(COUNTIF(Sheet1!$C$1:$C$349,"*"&amp;K2894&amp;"*")&gt;0,1,0)</f>
        <v>1</v>
      </c>
      <c r="F2894">
        <f>IF(COUNTIF(Sheet1!$E$1:$E$349,"*"&amp;G2894&amp;"*")&gt;0,1,0)</f>
        <v>0</v>
      </c>
      <c r="G2894" t="s">
        <v>32220</v>
      </c>
      <c r="H2894" t="str">
        <f t="shared" si="45"/>
        <v>Ciulesti Bihor</v>
      </c>
      <c r="I2894">
        <v>5</v>
      </c>
      <c r="J2894">
        <v>56</v>
      </c>
      <c r="K2894" t="s">
        <v>4203</v>
      </c>
      <c r="L2894" t="s">
        <v>4204</v>
      </c>
      <c r="M2894">
        <v>6</v>
      </c>
      <c r="N2894">
        <v>868</v>
      </c>
      <c r="O2894" t="s">
        <v>4205</v>
      </c>
      <c r="P2894" t="s">
        <v>1378</v>
      </c>
      <c r="Q2894" t="s">
        <v>26</v>
      </c>
      <c r="R2894">
        <v>23</v>
      </c>
      <c r="S2894">
        <v>3</v>
      </c>
      <c r="T2894">
        <v>417531</v>
      </c>
      <c r="U2894" t="s">
        <v>4910</v>
      </c>
      <c r="V2894">
        <v>31208</v>
      </c>
      <c r="W2894" t="s">
        <v>4908</v>
      </c>
      <c r="Y2894">
        <v>0</v>
      </c>
    </row>
    <row r="2895" spans="1:25" x14ac:dyDescent="0.2">
      <c r="A2895">
        <v>16828</v>
      </c>
      <c r="B2895" t="s">
        <v>25030</v>
      </c>
      <c r="C2895">
        <v>0</v>
      </c>
      <c r="D2895">
        <f>IF(COUNTIF(Sheet3!$A$1:$A$349,"*"&amp;B2895&amp;"*")&gt;0,1,0)</f>
        <v>0</v>
      </c>
      <c r="E2895">
        <f>IF(COUNTIF(Sheet1!$C$1:$C$349,"*"&amp;K2895&amp;"*")&gt;0,1,0)</f>
        <v>1</v>
      </c>
      <c r="F2895">
        <f>IF(COUNTIF(Sheet1!$E$1:$E$349,"*"&amp;G2895&amp;"*")&gt;0,1,0)</f>
        <v>0</v>
      </c>
      <c r="G2895" t="s">
        <v>32221</v>
      </c>
      <c r="H2895" t="str">
        <f t="shared" si="45"/>
        <v>Ciulnita Arges</v>
      </c>
      <c r="I2895">
        <v>3</v>
      </c>
      <c r="J2895">
        <v>38</v>
      </c>
      <c r="K2895" t="s">
        <v>29095</v>
      </c>
      <c r="L2895" t="s">
        <v>2106</v>
      </c>
      <c r="M2895">
        <v>3</v>
      </c>
      <c r="N2895">
        <v>831</v>
      </c>
      <c r="O2895" t="s">
        <v>2107</v>
      </c>
      <c r="P2895" t="s">
        <v>2734</v>
      </c>
      <c r="Q2895" t="s">
        <v>26</v>
      </c>
      <c r="R2895">
        <v>23</v>
      </c>
      <c r="S2895">
        <v>3</v>
      </c>
      <c r="T2895">
        <v>117418</v>
      </c>
      <c r="U2895" t="s">
        <v>2735</v>
      </c>
      <c r="V2895">
        <v>16757</v>
      </c>
      <c r="W2895" t="s">
        <v>2723</v>
      </c>
      <c r="Y2895">
        <v>0</v>
      </c>
    </row>
    <row r="2896" spans="1:25" x14ac:dyDescent="0.2">
      <c r="A2896">
        <v>93165</v>
      </c>
      <c r="B2896" t="s">
        <v>25030</v>
      </c>
      <c r="C2896">
        <v>0</v>
      </c>
      <c r="D2896">
        <f>IF(COUNTIF(Sheet3!$A$1:$A$349,"*"&amp;B2896&amp;"*")&gt;0,1,0)</f>
        <v>0</v>
      </c>
      <c r="E2896">
        <f>IF(COUNTIF(Sheet1!$C$1:$C$349,"*"&amp;K2896&amp;"*")&gt;0,1,0)</f>
        <v>1</v>
      </c>
      <c r="F2896">
        <f>IF(COUNTIF(Sheet1!$E$1:$E$349,"*"&amp;G2896&amp;"*")&gt;0,1,0)</f>
        <v>0</v>
      </c>
      <c r="G2896" t="s">
        <v>32222</v>
      </c>
      <c r="H2896" t="str">
        <f t="shared" si="45"/>
        <v>Ciulnita Ialomita</v>
      </c>
      <c r="I2896">
        <v>21</v>
      </c>
      <c r="J2896">
        <v>216</v>
      </c>
      <c r="K2896" t="s">
        <v>29100</v>
      </c>
      <c r="L2896" t="s">
        <v>12798</v>
      </c>
      <c r="M2896">
        <v>3</v>
      </c>
      <c r="N2896">
        <v>831</v>
      </c>
      <c r="O2896" t="s">
        <v>2107</v>
      </c>
      <c r="P2896" t="s">
        <v>8941</v>
      </c>
      <c r="Q2896" t="s">
        <v>38</v>
      </c>
      <c r="R2896">
        <v>22</v>
      </c>
      <c r="S2896">
        <v>3</v>
      </c>
      <c r="T2896">
        <v>927080</v>
      </c>
      <c r="U2896" t="s">
        <v>12864</v>
      </c>
      <c r="V2896">
        <v>93156</v>
      </c>
      <c r="W2896" t="s">
        <v>2733</v>
      </c>
      <c r="Y2896">
        <v>0</v>
      </c>
    </row>
    <row r="2897" spans="1:25" x14ac:dyDescent="0.2">
      <c r="A2897">
        <v>90468</v>
      </c>
      <c r="B2897" t="s">
        <v>26180</v>
      </c>
      <c r="C2897">
        <v>0</v>
      </c>
      <c r="D2897">
        <f>IF(COUNTIF(Sheet3!$A$1:$A$349,"*"&amp;B2897&amp;"*")&gt;0,1,0)</f>
        <v>0</v>
      </c>
      <c r="E2897">
        <f>IF(COUNTIF(Sheet1!$C$1:$C$349,"*"&amp;K2897&amp;"*")&gt;0,1,0)</f>
        <v>1</v>
      </c>
      <c r="F2897">
        <f>IF(COUNTIF(Sheet1!$E$1:$E$349,"*"&amp;G2897&amp;"*")&gt;0,1,0)</f>
        <v>0</v>
      </c>
      <c r="G2897" t="s">
        <v>32223</v>
      </c>
      <c r="H2897" t="str">
        <f t="shared" si="45"/>
        <v>Ciulpaz Hunedoara</v>
      </c>
      <c r="I2897">
        <v>20</v>
      </c>
      <c r="J2897">
        <v>207</v>
      </c>
      <c r="K2897" t="s">
        <v>12097</v>
      </c>
      <c r="L2897" t="s">
        <v>12098</v>
      </c>
      <c r="M2897">
        <v>5</v>
      </c>
      <c r="N2897">
        <v>859</v>
      </c>
      <c r="O2897" t="s">
        <v>1467</v>
      </c>
      <c r="P2897" t="s">
        <v>293</v>
      </c>
      <c r="Q2897" t="s">
        <v>26</v>
      </c>
      <c r="R2897">
        <v>23</v>
      </c>
      <c r="S2897">
        <v>3</v>
      </c>
      <c r="T2897">
        <v>337337</v>
      </c>
      <c r="U2897" t="s">
        <v>12556</v>
      </c>
      <c r="V2897">
        <v>90431</v>
      </c>
      <c r="W2897" t="s">
        <v>12553</v>
      </c>
      <c r="Y2897">
        <v>0</v>
      </c>
    </row>
    <row r="2898" spans="1:25" x14ac:dyDescent="0.2">
      <c r="A2898">
        <v>56309</v>
      </c>
      <c r="B2898" t="s">
        <v>26181</v>
      </c>
      <c r="C2898">
        <v>0</v>
      </c>
      <c r="D2898">
        <f>IF(COUNTIF(Sheet3!$A$1:$A$349,"*"&amp;B2898&amp;"*")&gt;0,1,0)</f>
        <v>0</v>
      </c>
      <c r="E2898">
        <f>IF(COUNTIF(Sheet1!$C$1:$C$349,"*"&amp;K2898&amp;"*")&gt;0,1,0)</f>
        <v>1</v>
      </c>
      <c r="F2898">
        <f>IF(COUNTIF(Sheet1!$E$1:$E$349,"*"&amp;G2898&amp;"*")&gt;0,1,0)</f>
        <v>0</v>
      </c>
      <c r="G2898" t="s">
        <v>32224</v>
      </c>
      <c r="H2898" t="str">
        <f t="shared" si="45"/>
        <v>Ciumafaia Cluj</v>
      </c>
      <c r="I2898">
        <v>12</v>
      </c>
      <c r="J2898">
        <v>127</v>
      </c>
      <c r="K2898" t="s">
        <v>8094</v>
      </c>
      <c r="L2898" t="s">
        <v>8095</v>
      </c>
      <c r="M2898">
        <v>6</v>
      </c>
      <c r="N2898">
        <v>868</v>
      </c>
      <c r="O2898" t="s">
        <v>4205</v>
      </c>
      <c r="P2898" t="s">
        <v>773</v>
      </c>
      <c r="Q2898" t="s">
        <v>26</v>
      </c>
      <c r="R2898">
        <v>23</v>
      </c>
      <c r="S2898">
        <v>3</v>
      </c>
      <c r="T2898">
        <v>407113</v>
      </c>
      <c r="U2898" t="s">
        <v>8269</v>
      </c>
      <c r="V2898">
        <v>56265</v>
      </c>
      <c r="W2898" t="s">
        <v>4859</v>
      </c>
      <c r="Y2898">
        <v>0</v>
      </c>
    </row>
    <row r="2899" spans="1:25" x14ac:dyDescent="0.2">
      <c r="A2899">
        <v>170729</v>
      </c>
      <c r="B2899" t="s">
        <v>21915</v>
      </c>
      <c r="C2899">
        <v>0</v>
      </c>
      <c r="D2899">
        <f>IF(COUNTIF(Sheet3!$A$1:$A$349,"*"&amp;B2899&amp;"*")&gt;0,1,0)</f>
        <v>0</v>
      </c>
      <c r="E2899">
        <f>IF(COUNTIF(Sheet1!$C$1:$C$349,"*"&amp;K2899&amp;"*")&gt;0,1,0)</f>
        <v>1</v>
      </c>
      <c r="F2899">
        <f>IF(COUNTIF(Sheet1!$E$1:$E$349,"*"&amp;G2899&amp;"*")&gt;0,1,0)</f>
        <v>0</v>
      </c>
      <c r="G2899" t="s">
        <v>32225</v>
      </c>
      <c r="H2899" t="str">
        <f t="shared" si="45"/>
        <v>Ciumagi Valcea</v>
      </c>
      <c r="I2899">
        <v>38</v>
      </c>
      <c r="J2899">
        <v>387</v>
      </c>
      <c r="K2899" t="s">
        <v>25637</v>
      </c>
      <c r="L2899" t="s">
        <v>21552</v>
      </c>
      <c r="M2899">
        <v>4</v>
      </c>
      <c r="N2899">
        <v>840</v>
      </c>
      <c r="O2899" t="s">
        <v>10021</v>
      </c>
      <c r="P2899" t="s">
        <v>2877</v>
      </c>
      <c r="Q2899" t="s">
        <v>26</v>
      </c>
      <c r="R2899">
        <v>23</v>
      </c>
      <c r="S2899">
        <v>3</v>
      </c>
      <c r="T2899">
        <v>247293</v>
      </c>
      <c r="U2899" t="s">
        <v>21916</v>
      </c>
      <c r="V2899">
        <v>170685</v>
      </c>
      <c r="W2899" t="s">
        <v>21911</v>
      </c>
      <c r="Y2899">
        <v>0</v>
      </c>
    </row>
    <row r="2900" spans="1:25" x14ac:dyDescent="0.2">
      <c r="A2900">
        <v>84095</v>
      </c>
      <c r="B2900" t="s">
        <v>11781</v>
      </c>
      <c r="C2900">
        <v>0</v>
      </c>
      <c r="D2900">
        <f>IF(COUNTIF(Sheet3!$A$1:$A$349,"*"&amp;B2900&amp;"*")&gt;0,1,0)</f>
        <v>0</v>
      </c>
      <c r="E2900">
        <f>IF(COUNTIF(Sheet1!$C$1:$C$349,"*"&amp;K2900&amp;"*")&gt;0,1,0)</f>
        <v>1</v>
      </c>
      <c r="F2900">
        <f>IF(COUNTIF(Sheet1!$E$1:$E$349,"*"&amp;G2900&amp;"*")&gt;0,1,0)</f>
        <v>0</v>
      </c>
      <c r="G2900" t="s">
        <v>32226</v>
      </c>
      <c r="H2900" t="str">
        <f t="shared" si="45"/>
        <v>Ciumani Harghita</v>
      </c>
      <c r="I2900">
        <v>19</v>
      </c>
      <c r="J2900">
        <v>190</v>
      </c>
      <c r="K2900" t="s">
        <v>11664</v>
      </c>
      <c r="L2900" t="s">
        <v>11665</v>
      </c>
      <c r="M2900">
        <v>7</v>
      </c>
      <c r="N2900">
        <v>877</v>
      </c>
      <c r="O2900" t="s">
        <v>21</v>
      </c>
      <c r="P2900" t="s">
        <v>11782</v>
      </c>
      <c r="Q2900" t="s">
        <v>38</v>
      </c>
      <c r="R2900">
        <v>22</v>
      </c>
      <c r="S2900">
        <v>3</v>
      </c>
      <c r="T2900">
        <v>537050</v>
      </c>
      <c r="U2900" t="s">
        <v>11783</v>
      </c>
      <c r="V2900">
        <v>84086</v>
      </c>
      <c r="W2900" t="s">
        <v>11781</v>
      </c>
      <c r="Y2900">
        <v>0</v>
      </c>
    </row>
    <row r="2901" spans="1:25" x14ac:dyDescent="0.2">
      <c r="A2901">
        <v>142453</v>
      </c>
      <c r="B2901" t="s">
        <v>26182</v>
      </c>
      <c r="C2901">
        <v>0</v>
      </c>
      <c r="D2901">
        <f>IF(COUNTIF(Sheet3!$A$1:$A$349,"*"&amp;B2901&amp;"*")&gt;0,1,0)</f>
        <v>0</v>
      </c>
      <c r="E2901">
        <f>IF(COUNTIF(Sheet1!$C$1:$C$349,"*"&amp;K2901&amp;"*")&gt;0,1,0)</f>
        <v>1</v>
      </c>
      <c r="F2901">
        <f>IF(COUNTIF(Sheet1!$E$1:$E$349,"*"&amp;G2901&amp;"*")&gt;0,1,0)</f>
        <v>0</v>
      </c>
      <c r="G2901" t="s">
        <v>32227</v>
      </c>
      <c r="H2901" t="str">
        <f t="shared" si="45"/>
        <v>Ciumarna Salaj</v>
      </c>
      <c r="I2901">
        <v>31</v>
      </c>
      <c r="J2901">
        <v>314</v>
      </c>
      <c r="K2901" t="s">
        <v>29098</v>
      </c>
      <c r="L2901" t="s">
        <v>18391</v>
      </c>
      <c r="M2901">
        <v>6</v>
      </c>
      <c r="N2901">
        <v>868</v>
      </c>
      <c r="O2901" t="s">
        <v>4205</v>
      </c>
      <c r="P2901" t="s">
        <v>2943</v>
      </c>
      <c r="Q2901" t="s">
        <v>26</v>
      </c>
      <c r="R2901">
        <v>23</v>
      </c>
      <c r="S2901">
        <v>3</v>
      </c>
      <c r="T2901">
        <v>457282</v>
      </c>
      <c r="U2901" t="s">
        <v>18736</v>
      </c>
      <c r="V2901">
        <v>142426</v>
      </c>
      <c r="W2901" t="s">
        <v>18733</v>
      </c>
      <c r="Y2901">
        <v>0</v>
      </c>
    </row>
    <row r="2902" spans="1:25" x14ac:dyDescent="0.2">
      <c r="A2902">
        <v>21276</v>
      </c>
      <c r="B2902" t="s">
        <v>23432</v>
      </c>
      <c r="C2902">
        <v>0</v>
      </c>
      <c r="D2902">
        <f>IF(COUNTIF(Sheet3!$A$1:$A$349,"*"&amp;B2902&amp;"*")&gt;0,1,0)</f>
        <v>0</v>
      </c>
      <c r="E2902">
        <f>IF(COUNTIF(Sheet1!$C$1:$C$349,"*"&amp;K2902&amp;"*")&gt;0,1,0)</f>
        <v>1</v>
      </c>
      <c r="F2902">
        <f>IF(COUNTIF(Sheet1!$E$1:$E$349,"*"&amp;G2902&amp;"*")&gt;0,1,0)</f>
        <v>0</v>
      </c>
      <c r="G2902" t="s">
        <v>32228</v>
      </c>
      <c r="H2902" t="str">
        <f t="shared" si="45"/>
        <v>Ciumasi Bacau</v>
      </c>
      <c r="I2902">
        <v>4</v>
      </c>
      <c r="J2902">
        <v>47</v>
      </c>
      <c r="K2902" t="s">
        <v>22882</v>
      </c>
      <c r="L2902" t="s">
        <v>3242</v>
      </c>
      <c r="M2902">
        <v>1</v>
      </c>
      <c r="N2902">
        <v>813</v>
      </c>
      <c r="O2902" t="s">
        <v>3243</v>
      </c>
      <c r="P2902" t="s">
        <v>1361</v>
      </c>
      <c r="Q2902" t="s">
        <v>26</v>
      </c>
      <c r="R2902">
        <v>23</v>
      </c>
      <c r="S2902">
        <v>3</v>
      </c>
      <c r="T2902">
        <v>607042</v>
      </c>
      <c r="U2902" t="s">
        <v>3397</v>
      </c>
      <c r="V2902">
        <v>26379</v>
      </c>
      <c r="W2902" t="s">
        <v>3398</v>
      </c>
      <c r="Y2902">
        <v>0</v>
      </c>
    </row>
    <row r="2903" spans="1:25" x14ac:dyDescent="0.2">
      <c r="A2903">
        <v>1277</v>
      </c>
      <c r="B2903" t="s">
        <v>77</v>
      </c>
      <c r="C2903">
        <v>0</v>
      </c>
      <c r="D2903">
        <f>IF(COUNTIF(Sheet3!$A$1:$A$349,"*"&amp;B2903&amp;"*")&gt;0,1,0)</f>
        <v>0</v>
      </c>
      <c r="E2903">
        <f>IF(COUNTIF(Sheet1!$C$1:$C$349,"*"&amp;K2903&amp;"*")&gt;0,1,0)</f>
        <v>1</v>
      </c>
      <c r="F2903">
        <f>IF(COUNTIF(Sheet1!$E$1:$E$349,"*"&amp;G2903&amp;"*")&gt;0,1,0)</f>
        <v>0</v>
      </c>
      <c r="G2903" t="s">
        <v>32229</v>
      </c>
      <c r="H2903" t="str">
        <f t="shared" si="45"/>
        <v>Ciumbrud Alba</v>
      </c>
      <c r="I2903">
        <v>1</v>
      </c>
      <c r="J2903">
        <v>10</v>
      </c>
      <c r="K2903" t="s">
        <v>19</v>
      </c>
      <c r="L2903" t="s">
        <v>20</v>
      </c>
      <c r="M2903">
        <v>7</v>
      </c>
      <c r="N2903">
        <v>877</v>
      </c>
      <c r="O2903" t="s">
        <v>21</v>
      </c>
      <c r="P2903" t="s">
        <v>78</v>
      </c>
      <c r="Q2903" t="s">
        <v>26</v>
      </c>
      <c r="R2903">
        <v>11</v>
      </c>
      <c r="S2903">
        <v>1</v>
      </c>
      <c r="T2903">
        <v>515202</v>
      </c>
      <c r="U2903" t="s">
        <v>79</v>
      </c>
      <c r="V2903">
        <v>1213</v>
      </c>
      <c r="W2903" t="s">
        <v>65</v>
      </c>
      <c r="Y2903">
        <v>0</v>
      </c>
    </row>
    <row r="2904" spans="1:25" x14ac:dyDescent="0.2">
      <c r="A2904">
        <v>28674</v>
      </c>
      <c r="B2904" t="s">
        <v>4533</v>
      </c>
      <c r="C2904">
        <v>0</v>
      </c>
      <c r="D2904">
        <f>IF(COUNTIF(Sheet3!$A$1:$A$349,"*"&amp;B2904&amp;"*")&gt;0,1,0)</f>
        <v>0</v>
      </c>
      <c r="E2904">
        <f>IF(COUNTIF(Sheet1!$C$1:$C$349,"*"&amp;K2904&amp;"*")&gt;0,1,0)</f>
        <v>1</v>
      </c>
      <c r="F2904">
        <f>IF(COUNTIF(Sheet1!$E$1:$E$349,"*"&amp;G2904&amp;"*")&gt;0,1,0)</f>
        <v>0</v>
      </c>
      <c r="G2904" t="s">
        <v>32230</v>
      </c>
      <c r="H2904" t="str">
        <f t="shared" si="45"/>
        <v>Ciumeghiu Bihor</v>
      </c>
      <c r="I2904">
        <v>5</v>
      </c>
      <c r="J2904">
        <v>56</v>
      </c>
      <c r="K2904" t="s">
        <v>4203</v>
      </c>
      <c r="L2904" t="s">
        <v>4204</v>
      </c>
      <c r="M2904">
        <v>6</v>
      </c>
      <c r="N2904">
        <v>868</v>
      </c>
      <c r="O2904" t="s">
        <v>4205</v>
      </c>
      <c r="P2904" t="s">
        <v>4534</v>
      </c>
      <c r="Q2904" t="s">
        <v>38</v>
      </c>
      <c r="R2904">
        <v>22</v>
      </c>
      <c r="S2904">
        <v>3</v>
      </c>
      <c r="T2904">
        <v>417195</v>
      </c>
      <c r="U2904" t="s">
        <v>4535</v>
      </c>
      <c r="V2904">
        <v>28665</v>
      </c>
      <c r="W2904" t="s">
        <v>4533</v>
      </c>
      <c r="Y2904">
        <v>0</v>
      </c>
    </row>
    <row r="2905" spans="1:25" x14ac:dyDescent="0.2">
      <c r="A2905">
        <v>138690</v>
      </c>
      <c r="B2905" t="s">
        <v>23433</v>
      </c>
      <c r="C2905">
        <v>0</v>
      </c>
      <c r="D2905">
        <f>IF(COUNTIF(Sheet3!$A$1:$A$349,"*"&amp;B2905&amp;"*")&gt;0,1,0)</f>
        <v>0</v>
      </c>
      <c r="E2905">
        <f>IF(COUNTIF(Sheet1!$C$1:$C$349,"*"&amp;K2905&amp;"*")&gt;0,1,0)</f>
        <v>1</v>
      </c>
      <c r="F2905">
        <f>IF(COUNTIF(Sheet1!$E$1:$E$349,"*"&amp;G2905&amp;"*")&gt;0,1,0)</f>
        <v>0</v>
      </c>
      <c r="G2905" t="s">
        <v>32231</v>
      </c>
      <c r="H2905" t="str">
        <f t="shared" si="45"/>
        <v>Ciumesti Satu Mare</v>
      </c>
      <c r="I2905">
        <v>30</v>
      </c>
      <c r="J2905">
        <v>305</v>
      </c>
      <c r="K2905" t="s">
        <v>1941</v>
      </c>
      <c r="L2905" t="s">
        <v>18012</v>
      </c>
      <c r="M2905">
        <v>6</v>
      </c>
      <c r="N2905">
        <v>868</v>
      </c>
      <c r="O2905" t="s">
        <v>4205</v>
      </c>
      <c r="P2905" t="s">
        <v>10932</v>
      </c>
      <c r="Q2905" t="s">
        <v>26</v>
      </c>
      <c r="R2905">
        <v>22</v>
      </c>
      <c r="S2905">
        <v>3</v>
      </c>
      <c r="T2905">
        <v>447262</v>
      </c>
      <c r="U2905" t="s">
        <v>18299</v>
      </c>
      <c r="V2905">
        <v>179882</v>
      </c>
      <c r="W2905" t="s">
        <v>18298</v>
      </c>
      <c r="Y2905">
        <v>0</v>
      </c>
    </row>
    <row r="2906" spans="1:25" x14ac:dyDescent="0.2">
      <c r="A2906">
        <v>151004</v>
      </c>
      <c r="B2906" t="s">
        <v>28169</v>
      </c>
      <c r="C2906">
        <v>0</v>
      </c>
      <c r="D2906">
        <f>IF(COUNTIF(Sheet3!$A$1:$A$349,"*"&amp;B2906&amp;"*")&gt;0,1,0)</f>
        <v>0</v>
      </c>
      <c r="E2906">
        <f>IF(COUNTIF(Sheet1!$C$1:$C$349,"*"&amp;K2906&amp;"*")&gt;0,1,0)</f>
        <v>1</v>
      </c>
      <c r="F2906">
        <f>IF(COUNTIF(Sheet1!$E$1:$E$349,"*"&amp;G2906&amp;"*")&gt;0,1,0)</f>
        <v>0</v>
      </c>
      <c r="G2906" t="s">
        <v>32232</v>
      </c>
      <c r="H2906" t="str">
        <f t="shared" si="45"/>
        <v>Ciumirna Suceava</v>
      </c>
      <c r="I2906">
        <v>33</v>
      </c>
      <c r="J2906">
        <v>332</v>
      </c>
      <c r="K2906" t="s">
        <v>19139</v>
      </c>
      <c r="L2906" t="s">
        <v>19140</v>
      </c>
      <c r="M2906">
        <v>1</v>
      </c>
      <c r="N2906">
        <v>813</v>
      </c>
      <c r="O2906" t="s">
        <v>3243</v>
      </c>
      <c r="P2906" t="s">
        <v>1315</v>
      </c>
      <c r="Q2906" t="s">
        <v>26</v>
      </c>
      <c r="R2906">
        <v>23</v>
      </c>
      <c r="S2906">
        <v>3</v>
      </c>
      <c r="T2906">
        <v>727596</v>
      </c>
      <c r="U2906" t="s">
        <v>19733</v>
      </c>
      <c r="V2906">
        <v>150980</v>
      </c>
      <c r="W2906" t="s">
        <v>19731</v>
      </c>
      <c r="Y2906">
        <v>0</v>
      </c>
    </row>
    <row r="2907" spans="1:25" x14ac:dyDescent="0.2">
      <c r="A2907">
        <v>90137</v>
      </c>
      <c r="B2907" t="s">
        <v>25031</v>
      </c>
      <c r="C2907">
        <v>0</v>
      </c>
      <c r="D2907">
        <f>IF(COUNTIF(Sheet3!$A$1:$A$349,"*"&amp;B2907&amp;"*")&gt;0,1,0)</f>
        <v>0</v>
      </c>
      <c r="E2907">
        <f>IF(COUNTIF(Sheet1!$C$1:$C$349,"*"&amp;K2907&amp;"*")&gt;0,1,0)</f>
        <v>1</v>
      </c>
      <c r="F2907">
        <f>IF(COUNTIF(Sheet1!$E$1:$E$349,"*"&amp;G2907&amp;"*")&gt;0,1,0)</f>
        <v>0</v>
      </c>
      <c r="G2907" t="s">
        <v>32233</v>
      </c>
      <c r="H2907" t="str">
        <f t="shared" si="45"/>
        <v>Ciumita Hunedoara</v>
      </c>
      <c r="I2907">
        <v>20</v>
      </c>
      <c r="J2907">
        <v>207</v>
      </c>
      <c r="K2907" t="s">
        <v>12097</v>
      </c>
      <c r="L2907" t="s">
        <v>12098</v>
      </c>
      <c r="M2907">
        <v>5</v>
      </c>
      <c r="N2907">
        <v>859</v>
      </c>
      <c r="O2907" t="s">
        <v>1467</v>
      </c>
      <c r="P2907" t="s">
        <v>95</v>
      </c>
      <c r="Q2907" t="s">
        <v>26</v>
      </c>
      <c r="R2907">
        <v>23</v>
      </c>
      <c r="S2907">
        <v>3</v>
      </c>
      <c r="T2907">
        <v>337301</v>
      </c>
      <c r="U2907" t="s">
        <v>12517</v>
      </c>
      <c r="V2907">
        <v>90119</v>
      </c>
      <c r="W2907" t="s">
        <v>12515</v>
      </c>
      <c r="Y2907">
        <v>0</v>
      </c>
    </row>
    <row r="2908" spans="1:25" x14ac:dyDescent="0.2">
      <c r="A2908">
        <v>150793</v>
      </c>
      <c r="B2908" t="s">
        <v>23434</v>
      </c>
      <c r="C2908">
        <v>0</v>
      </c>
      <c r="D2908">
        <f>IF(COUNTIF(Sheet3!$A$1:$A$349,"*"&amp;B2908&amp;"*")&gt;0,1,0)</f>
        <v>0</v>
      </c>
      <c r="E2908">
        <f>IF(COUNTIF(Sheet1!$C$1:$C$349,"*"&amp;K2908&amp;"*")&gt;0,1,0)</f>
        <v>1</v>
      </c>
      <c r="F2908">
        <f>IF(COUNTIF(Sheet1!$E$1:$E$349,"*"&amp;G2908&amp;"*")&gt;0,1,0)</f>
        <v>0</v>
      </c>
      <c r="G2908" t="s">
        <v>32234</v>
      </c>
      <c r="H2908" t="str">
        <f t="shared" si="45"/>
        <v>Ciumulesti Suceava</v>
      </c>
      <c r="I2908">
        <v>33</v>
      </c>
      <c r="J2908">
        <v>332</v>
      </c>
      <c r="K2908" t="s">
        <v>19139</v>
      </c>
      <c r="L2908" t="s">
        <v>19140</v>
      </c>
      <c r="M2908">
        <v>1</v>
      </c>
      <c r="N2908">
        <v>813</v>
      </c>
      <c r="O2908" t="s">
        <v>3243</v>
      </c>
      <c r="P2908" t="s">
        <v>3782</v>
      </c>
      <c r="Q2908" t="s">
        <v>26</v>
      </c>
      <c r="R2908">
        <v>23</v>
      </c>
      <c r="S2908">
        <v>3</v>
      </c>
      <c r="T2908">
        <v>727562</v>
      </c>
      <c r="U2908" t="s">
        <v>19702</v>
      </c>
      <c r="V2908">
        <v>150766</v>
      </c>
      <c r="W2908" t="s">
        <v>19699</v>
      </c>
      <c r="Y2908">
        <v>0</v>
      </c>
    </row>
    <row r="2909" spans="1:25" x14ac:dyDescent="0.2">
      <c r="A2909">
        <v>91857</v>
      </c>
      <c r="B2909" t="s">
        <v>12729</v>
      </c>
      <c r="C2909">
        <v>0</v>
      </c>
      <c r="D2909">
        <f>IF(COUNTIF(Sheet3!$A$1:$A$349,"*"&amp;B2909&amp;"*")&gt;0,1,0)</f>
        <v>0</v>
      </c>
      <c r="E2909">
        <f>IF(COUNTIF(Sheet1!$C$1:$C$349,"*"&amp;K2909&amp;"*")&gt;0,1,0)</f>
        <v>1</v>
      </c>
      <c r="F2909">
        <f>IF(COUNTIF(Sheet1!$E$1:$E$349,"*"&amp;G2909&amp;"*")&gt;0,1,0)</f>
        <v>0</v>
      </c>
      <c r="G2909" t="s">
        <v>32235</v>
      </c>
      <c r="H2909" t="str">
        <f t="shared" si="45"/>
        <v>Ciungani Hunedoara</v>
      </c>
      <c r="I2909">
        <v>20</v>
      </c>
      <c r="J2909">
        <v>207</v>
      </c>
      <c r="K2909" t="s">
        <v>12097</v>
      </c>
      <c r="L2909" t="s">
        <v>12098</v>
      </c>
      <c r="M2909">
        <v>5</v>
      </c>
      <c r="N2909">
        <v>859</v>
      </c>
      <c r="O2909" t="s">
        <v>1467</v>
      </c>
      <c r="P2909" t="s">
        <v>870</v>
      </c>
      <c r="Q2909" t="s">
        <v>26</v>
      </c>
      <c r="R2909">
        <v>23</v>
      </c>
      <c r="S2909">
        <v>3</v>
      </c>
      <c r="T2909">
        <v>337506</v>
      </c>
      <c r="U2909" t="s">
        <v>12730</v>
      </c>
      <c r="V2909">
        <v>91795</v>
      </c>
      <c r="W2909" t="s">
        <v>12720</v>
      </c>
      <c r="Y2909">
        <v>0</v>
      </c>
    </row>
    <row r="2910" spans="1:25" x14ac:dyDescent="0.2">
      <c r="A2910">
        <v>171049</v>
      </c>
      <c r="B2910" t="s">
        <v>21950</v>
      </c>
      <c r="C2910">
        <v>0</v>
      </c>
      <c r="D2910">
        <f>IF(COUNTIF(Sheet3!$A$1:$A$349,"*"&amp;B2910&amp;"*")&gt;0,1,0)</f>
        <v>0</v>
      </c>
      <c r="E2910">
        <f>IF(COUNTIF(Sheet1!$C$1:$C$349,"*"&amp;K2910&amp;"*")&gt;0,1,0)</f>
        <v>1</v>
      </c>
      <c r="F2910">
        <f>IF(COUNTIF(Sheet1!$E$1:$E$349,"*"&amp;G2910&amp;"*")&gt;0,1,0)</f>
        <v>0</v>
      </c>
      <c r="G2910" t="s">
        <v>32236</v>
      </c>
      <c r="H2910" t="str">
        <f t="shared" si="45"/>
        <v>Ciungetu Valcea</v>
      </c>
      <c r="I2910">
        <v>38</v>
      </c>
      <c r="J2910">
        <v>387</v>
      </c>
      <c r="K2910" t="s">
        <v>25637</v>
      </c>
      <c r="L2910" t="s">
        <v>21552</v>
      </c>
      <c r="M2910">
        <v>4</v>
      </c>
      <c r="N2910">
        <v>840</v>
      </c>
      <c r="O2910" t="s">
        <v>10021</v>
      </c>
      <c r="P2910" t="s">
        <v>13769</v>
      </c>
      <c r="Q2910" t="s">
        <v>26</v>
      </c>
      <c r="R2910">
        <v>23</v>
      </c>
      <c r="S2910">
        <v>3</v>
      </c>
      <c r="T2910">
        <v>247336</v>
      </c>
      <c r="U2910" t="s">
        <v>21951</v>
      </c>
      <c r="V2910">
        <v>171021</v>
      </c>
      <c r="W2910" t="s">
        <v>21948</v>
      </c>
      <c r="Y2910">
        <v>0</v>
      </c>
    </row>
    <row r="2911" spans="1:25" x14ac:dyDescent="0.2">
      <c r="A2911">
        <v>91018</v>
      </c>
      <c r="B2911" t="s">
        <v>12629</v>
      </c>
      <c r="C2911">
        <v>0</v>
      </c>
      <c r="D2911">
        <f>IF(COUNTIF(Sheet3!$A$1:$A$349,"*"&amp;B2911&amp;"*")&gt;0,1,0)</f>
        <v>0</v>
      </c>
      <c r="E2911">
        <f>IF(COUNTIF(Sheet1!$C$1:$C$349,"*"&amp;K2911&amp;"*")&gt;0,1,0)</f>
        <v>1</v>
      </c>
      <c r="F2911">
        <f>IF(COUNTIF(Sheet1!$E$1:$E$349,"*"&amp;G2911&amp;"*")&gt;0,1,0)</f>
        <v>0</v>
      </c>
      <c r="G2911" t="s">
        <v>32237</v>
      </c>
      <c r="H2911" t="str">
        <f t="shared" si="45"/>
        <v>Ciungu Mare Hunedoara</v>
      </c>
      <c r="I2911">
        <v>20</v>
      </c>
      <c r="J2911">
        <v>207</v>
      </c>
      <c r="K2911" t="s">
        <v>12097</v>
      </c>
      <c r="L2911" t="s">
        <v>12098</v>
      </c>
      <c r="M2911">
        <v>5</v>
      </c>
      <c r="N2911">
        <v>859</v>
      </c>
      <c r="O2911" t="s">
        <v>1467</v>
      </c>
      <c r="P2911" t="s">
        <v>1040</v>
      </c>
      <c r="Q2911" t="s">
        <v>26</v>
      </c>
      <c r="R2911">
        <v>23</v>
      </c>
      <c r="S2911">
        <v>3</v>
      </c>
      <c r="T2911">
        <v>337411</v>
      </c>
      <c r="U2911" t="s">
        <v>12630</v>
      </c>
      <c r="V2911">
        <v>90994</v>
      </c>
      <c r="W2911" t="s">
        <v>12626</v>
      </c>
      <c r="Y2911">
        <v>0</v>
      </c>
    </row>
    <row r="2912" spans="1:25" x14ac:dyDescent="0.2">
      <c r="A2912">
        <v>10569</v>
      </c>
      <c r="B2912" t="s">
        <v>23435</v>
      </c>
      <c r="C2912">
        <v>0</v>
      </c>
      <c r="D2912">
        <f>IF(COUNTIF(Sheet3!$A$1:$A$349,"*"&amp;B2912&amp;"*")&gt;0,1,0)</f>
        <v>0</v>
      </c>
      <c r="E2912">
        <f>IF(COUNTIF(Sheet1!$C$1:$C$349,"*"&amp;K2912&amp;"*")&gt;0,1,0)</f>
        <v>1</v>
      </c>
      <c r="F2912">
        <f>IF(COUNTIF(Sheet1!$E$1:$E$349,"*"&amp;G2912&amp;"*")&gt;0,1,0)</f>
        <v>0</v>
      </c>
      <c r="G2912" t="s">
        <v>32238</v>
      </c>
      <c r="H2912" t="str">
        <f t="shared" si="45"/>
        <v>Ciuntesti Arad</v>
      </c>
      <c r="I2912">
        <v>2</v>
      </c>
      <c r="J2912">
        <v>29</v>
      </c>
      <c r="K2912" t="s">
        <v>1465</v>
      </c>
      <c r="L2912" t="s">
        <v>1466</v>
      </c>
      <c r="M2912">
        <v>5</v>
      </c>
      <c r="N2912">
        <v>859</v>
      </c>
      <c r="O2912" t="s">
        <v>1467</v>
      </c>
      <c r="P2912" t="s">
        <v>987</v>
      </c>
      <c r="Q2912" t="s">
        <v>26</v>
      </c>
      <c r="R2912">
        <v>23</v>
      </c>
      <c r="S2912">
        <v>3</v>
      </c>
      <c r="T2912">
        <v>317097</v>
      </c>
      <c r="U2912" t="s">
        <v>1687</v>
      </c>
      <c r="V2912">
        <v>10532</v>
      </c>
      <c r="W2912" t="s">
        <v>645</v>
      </c>
      <c r="Y2912">
        <v>0</v>
      </c>
    </row>
    <row r="2913" spans="1:25" x14ac:dyDescent="0.2">
      <c r="A2913">
        <v>18359</v>
      </c>
      <c r="B2913" t="s">
        <v>26183</v>
      </c>
      <c r="C2913">
        <v>0</v>
      </c>
      <c r="D2913">
        <f>IF(COUNTIF(Sheet3!$A$1:$A$349,"*"&amp;B2913&amp;"*")&gt;0,1,0)</f>
        <v>0</v>
      </c>
      <c r="E2913">
        <f>IF(COUNTIF(Sheet1!$C$1:$C$349,"*"&amp;K2913&amp;"*")&gt;0,1,0)</f>
        <v>1</v>
      </c>
      <c r="F2913">
        <f>IF(COUNTIF(Sheet1!$E$1:$E$349,"*"&amp;G2913&amp;"*")&gt;0,1,0)</f>
        <v>0</v>
      </c>
      <c r="G2913" t="s">
        <v>32239</v>
      </c>
      <c r="H2913" t="str">
        <f t="shared" si="45"/>
        <v>Ciupa-Manciulescu Arges</v>
      </c>
      <c r="I2913">
        <v>3</v>
      </c>
      <c r="J2913">
        <v>38</v>
      </c>
      <c r="K2913" t="s">
        <v>29095</v>
      </c>
      <c r="L2913" t="s">
        <v>2106</v>
      </c>
      <c r="M2913">
        <v>3</v>
      </c>
      <c r="N2913">
        <v>831</v>
      </c>
      <c r="O2913" t="s">
        <v>2107</v>
      </c>
      <c r="P2913" t="s">
        <v>2212</v>
      </c>
      <c r="Q2913" t="s">
        <v>26</v>
      </c>
      <c r="R2913">
        <v>23</v>
      </c>
      <c r="S2913">
        <v>3</v>
      </c>
      <c r="T2913">
        <v>117611</v>
      </c>
      <c r="U2913" t="s">
        <v>2977</v>
      </c>
      <c r="V2913">
        <v>18331</v>
      </c>
      <c r="W2913" t="s">
        <v>2974</v>
      </c>
      <c r="Y2913">
        <v>0</v>
      </c>
    </row>
    <row r="2914" spans="1:25" x14ac:dyDescent="0.2">
      <c r="A2914">
        <v>133116</v>
      </c>
      <c r="B2914" t="s">
        <v>25032</v>
      </c>
      <c r="C2914">
        <v>0</v>
      </c>
      <c r="D2914">
        <f>IF(COUNTIF(Sheet3!$A$1:$A$349,"*"&amp;B2914&amp;"*")&gt;0,1,0)</f>
        <v>0</v>
      </c>
      <c r="E2914">
        <f>IF(COUNTIF(Sheet1!$C$1:$C$349,"*"&amp;K2914&amp;"*")&gt;0,1,0)</f>
        <v>1</v>
      </c>
      <c r="F2914">
        <f>IF(COUNTIF(Sheet1!$E$1:$E$349,"*"&amp;G2914&amp;"*")&gt;0,1,0)</f>
        <v>0</v>
      </c>
      <c r="G2914" t="s">
        <v>32240</v>
      </c>
      <c r="H2914" t="str">
        <f t="shared" si="45"/>
        <v>Ciupelnita Prahova</v>
      </c>
      <c r="I2914">
        <v>29</v>
      </c>
      <c r="J2914">
        <v>298</v>
      </c>
      <c r="K2914" t="s">
        <v>17266</v>
      </c>
      <c r="L2914" t="s">
        <v>17267</v>
      </c>
      <c r="M2914">
        <v>3</v>
      </c>
      <c r="N2914">
        <v>831</v>
      </c>
      <c r="O2914" t="s">
        <v>2107</v>
      </c>
      <c r="P2914" t="s">
        <v>1160</v>
      </c>
      <c r="Q2914" t="s">
        <v>26</v>
      </c>
      <c r="R2914">
        <v>23</v>
      </c>
      <c r="S2914">
        <v>3</v>
      </c>
      <c r="T2914">
        <v>107221</v>
      </c>
      <c r="U2914" t="s">
        <v>17607</v>
      </c>
      <c r="V2914">
        <v>133090</v>
      </c>
      <c r="W2914" t="s">
        <v>222</v>
      </c>
      <c r="Y2914">
        <v>0</v>
      </c>
    </row>
    <row r="2915" spans="1:25" x14ac:dyDescent="0.2">
      <c r="A2915">
        <v>163538</v>
      </c>
      <c r="B2915" t="s">
        <v>21121</v>
      </c>
      <c r="C2915">
        <v>0</v>
      </c>
      <c r="D2915">
        <f>IF(COUNTIF(Sheet3!$A$1:$A$349,"*"&amp;B2915&amp;"*")&gt;0,1,0)</f>
        <v>0</v>
      </c>
      <c r="E2915">
        <f>IF(COUNTIF(Sheet1!$C$1:$C$349,"*"&amp;K2915&amp;"*")&gt;0,1,0)</f>
        <v>1</v>
      </c>
      <c r="F2915">
        <f>IF(COUNTIF(Sheet1!$E$1:$E$349,"*"&amp;G2915&amp;"*")&gt;0,1,0)</f>
        <v>0</v>
      </c>
      <c r="G2915" t="s">
        <v>32241</v>
      </c>
      <c r="H2915" t="str">
        <f t="shared" si="45"/>
        <v>Ciuperca Vaslui</v>
      </c>
      <c r="I2915">
        <v>37</v>
      </c>
      <c r="J2915">
        <v>378</v>
      </c>
      <c r="K2915" t="s">
        <v>20936</v>
      </c>
      <c r="L2915" t="s">
        <v>20937</v>
      </c>
      <c r="M2915">
        <v>1</v>
      </c>
      <c r="N2915">
        <v>813</v>
      </c>
      <c r="O2915" t="s">
        <v>3243</v>
      </c>
      <c r="P2915" t="s">
        <v>1094</v>
      </c>
      <c r="Q2915" t="s">
        <v>26</v>
      </c>
      <c r="R2915">
        <v>23</v>
      </c>
      <c r="S2915">
        <v>3</v>
      </c>
      <c r="T2915">
        <v>737204</v>
      </c>
      <c r="U2915" t="s">
        <v>21122</v>
      </c>
      <c r="V2915">
        <v>163486</v>
      </c>
      <c r="W2915" t="s">
        <v>9706</v>
      </c>
      <c r="Y2915">
        <v>0</v>
      </c>
    </row>
    <row r="2916" spans="1:25" x14ac:dyDescent="0.2">
      <c r="A2916">
        <v>79665</v>
      </c>
      <c r="B2916" t="s">
        <v>11258</v>
      </c>
      <c r="C2916">
        <v>0</v>
      </c>
      <c r="D2916">
        <f>IF(COUNTIF(Sheet3!$A$1:$A$349,"*"&amp;B2916&amp;"*")&gt;0,1,0)</f>
        <v>0</v>
      </c>
      <c r="E2916">
        <f>IF(COUNTIF(Sheet1!$C$1:$C$349,"*"&amp;K2916&amp;"*")&gt;0,1,0)</f>
        <v>1</v>
      </c>
      <c r="F2916">
        <f>IF(COUNTIF(Sheet1!$E$1:$E$349,"*"&amp;G2916&amp;"*")&gt;0,1,0)</f>
        <v>0</v>
      </c>
      <c r="G2916" t="s">
        <v>32242</v>
      </c>
      <c r="H2916" t="str">
        <f t="shared" si="45"/>
        <v>Ciuperceni Gorj</v>
      </c>
      <c r="I2916">
        <v>18</v>
      </c>
      <c r="J2916">
        <v>181</v>
      </c>
      <c r="K2916" t="s">
        <v>11026</v>
      </c>
      <c r="L2916" t="s">
        <v>11027</v>
      </c>
      <c r="M2916">
        <v>4</v>
      </c>
      <c r="N2916">
        <v>840</v>
      </c>
      <c r="O2916" t="s">
        <v>10021</v>
      </c>
      <c r="P2916" t="s">
        <v>9452</v>
      </c>
      <c r="Q2916" t="s">
        <v>38</v>
      </c>
      <c r="R2916">
        <v>22</v>
      </c>
      <c r="S2916">
        <v>3</v>
      </c>
      <c r="T2916">
        <v>217155</v>
      </c>
      <c r="U2916" t="s">
        <v>11259</v>
      </c>
      <c r="V2916">
        <v>79656</v>
      </c>
      <c r="W2916" t="s">
        <v>11258</v>
      </c>
      <c r="Y2916">
        <v>0</v>
      </c>
    </row>
    <row r="2917" spans="1:25" x14ac:dyDescent="0.2">
      <c r="A2917">
        <v>137210</v>
      </c>
      <c r="B2917" t="s">
        <v>11258</v>
      </c>
      <c r="C2917">
        <v>0</v>
      </c>
      <c r="D2917">
        <f>IF(COUNTIF(Sheet3!$A$1:$A$349,"*"&amp;B2917&amp;"*")&gt;0,1,0)</f>
        <v>0</v>
      </c>
      <c r="E2917">
        <f>IF(COUNTIF(Sheet1!$C$1:$C$349,"*"&amp;K2917&amp;"*")&gt;0,1,0)</f>
        <v>1</v>
      </c>
      <c r="F2917">
        <f>IF(COUNTIF(Sheet1!$E$1:$E$349,"*"&amp;G2917&amp;"*")&gt;0,1,0)</f>
        <v>0</v>
      </c>
      <c r="G2917" t="s">
        <v>32243</v>
      </c>
      <c r="H2917" t="str">
        <f t="shared" si="45"/>
        <v>Ciuperceni Satu Mare</v>
      </c>
      <c r="I2917">
        <v>30</v>
      </c>
      <c r="J2917">
        <v>305</v>
      </c>
      <c r="K2917" t="s">
        <v>1941</v>
      </c>
      <c r="L2917" t="s">
        <v>18012</v>
      </c>
      <c r="M2917">
        <v>6</v>
      </c>
      <c r="N2917">
        <v>868</v>
      </c>
      <c r="O2917" t="s">
        <v>4205</v>
      </c>
      <c r="P2917" t="s">
        <v>4044</v>
      </c>
      <c r="Q2917" t="s">
        <v>26</v>
      </c>
      <c r="R2917">
        <v>23</v>
      </c>
      <c r="S2917">
        <v>3</v>
      </c>
      <c r="T2917">
        <v>447067</v>
      </c>
      <c r="U2917" t="s">
        <v>18102</v>
      </c>
      <c r="V2917">
        <v>179873</v>
      </c>
      <c r="W2917" t="s">
        <v>8492</v>
      </c>
      <c r="Y2917">
        <v>0</v>
      </c>
    </row>
    <row r="2918" spans="1:25" x14ac:dyDescent="0.2">
      <c r="A2918">
        <v>151718</v>
      </c>
      <c r="B2918" t="s">
        <v>11258</v>
      </c>
      <c r="C2918">
        <v>0</v>
      </c>
      <c r="D2918">
        <f>IF(COUNTIF(Sheet3!$A$1:$A$349,"*"&amp;B2918&amp;"*")&gt;0,1,0)</f>
        <v>0</v>
      </c>
      <c r="E2918">
        <f>IF(COUNTIF(Sheet1!$C$1:$C$349,"*"&amp;K2918&amp;"*")&gt;0,1,0)</f>
        <v>1</v>
      </c>
      <c r="F2918">
        <f>IF(COUNTIF(Sheet1!$E$1:$E$349,"*"&amp;G2918&amp;"*")&gt;0,1,0)</f>
        <v>0</v>
      </c>
      <c r="G2918" t="s">
        <v>32244</v>
      </c>
      <c r="H2918" t="str">
        <f t="shared" si="45"/>
        <v>Ciuperceni Teleorman</v>
      </c>
      <c r="I2918">
        <v>34</v>
      </c>
      <c r="J2918">
        <v>341</v>
      </c>
      <c r="K2918" t="s">
        <v>19785</v>
      </c>
      <c r="L2918" t="s">
        <v>19786</v>
      </c>
      <c r="M2918">
        <v>3</v>
      </c>
      <c r="N2918">
        <v>831</v>
      </c>
      <c r="O2918" t="s">
        <v>2107</v>
      </c>
      <c r="P2918" t="s">
        <v>4981</v>
      </c>
      <c r="Q2918" t="s">
        <v>38</v>
      </c>
      <c r="R2918">
        <v>22</v>
      </c>
      <c r="S2918">
        <v>3</v>
      </c>
      <c r="T2918">
        <v>147080</v>
      </c>
      <c r="U2918" t="s">
        <v>19790</v>
      </c>
      <c r="V2918">
        <v>151709</v>
      </c>
      <c r="W2918" t="s">
        <v>11258</v>
      </c>
      <c r="Y2918">
        <v>0</v>
      </c>
    </row>
    <row r="2919" spans="1:25" x14ac:dyDescent="0.2">
      <c r="A2919">
        <v>152608</v>
      </c>
      <c r="B2919" t="s">
        <v>11258</v>
      </c>
      <c r="C2919">
        <v>0</v>
      </c>
      <c r="D2919">
        <f>IF(COUNTIF(Sheet3!$A$1:$A$349,"*"&amp;B2919&amp;"*")&gt;0,1,0)</f>
        <v>0</v>
      </c>
      <c r="E2919">
        <f>IF(COUNTIF(Sheet1!$C$1:$C$349,"*"&amp;K2919&amp;"*")&gt;0,1,0)</f>
        <v>1</v>
      </c>
      <c r="F2919">
        <f>IF(COUNTIF(Sheet1!$E$1:$E$349,"*"&amp;G2919&amp;"*")&gt;0,1,0)</f>
        <v>0</v>
      </c>
      <c r="G2919" t="s">
        <v>32244</v>
      </c>
      <c r="H2919" t="str">
        <f t="shared" si="45"/>
        <v>Ciuperceni Teleorman</v>
      </c>
      <c r="I2919">
        <v>34</v>
      </c>
      <c r="J2919">
        <v>341</v>
      </c>
      <c r="K2919" t="s">
        <v>19785</v>
      </c>
      <c r="L2919" t="s">
        <v>19786</v>
      </c>
      <c r="M2919">
        <v>3</v>
      </c>
      <c r="N2919">
        <v>831</v>
      </c>
      <c r="O2919" t="s">
        <v>2107</v>
      </c>
      <c r="P2919" t="s">
        <v>13635</v>
      </c>
      <c r="Q2919" t="s">
        <v>26</v>
      </c>
      <c r="R2919">
        <v>23</v>
      </c>
      <c r="S2919">
        <v>3</v>
      </c>
      <c r="T2919">
        <v>147091</v>
      </c>
      <c r="U2919" t="s">
        <v>19887</v>
      </c>
      <c r="V2919">
        <v>152582</v>
      </c>
      <c r="W2919" t="s">
        <v>10826</v>
      </c>
      <c r="Y2919">
        <v>0</v>
      </c>
    </row>
    <row r="2920" spans="1:25" x14ac:dyDescent="0.2">
      <c r="A2920">
        <v>78560</v>
      </c>
      <c r="B2920" t="s">
        <v>25033</v>
      </c>
      <c r="C2920">
        <v>0</v>
      </c>
      <c r="D2920">
        <f>IF(COUNTIF(Sheet3!$A$1:$A$349,"*"&amp;B2920&amp;"*")&gt;0,1,0)</f>
        <v>0</v>
      </c>
      <c r="E2920">
        <f>IF(COUNTIF(Sheet1!$C$1:$C$349,"*"&amp;K2920&amp;"*")&gt;0,1,0)</f>
        <v>1</v>
      </c>
      <c r="F2920">
        <f>IF(COUNTIF(Sheet1!$E$1:$E$349,"*"&amp;G2920&amp;"*")&gt;0,1,0)</f>
        <v>0</v>
      </c>
      <c r="G2920" t="s">
        <v>32245</v>
      </c>
      <c r="H2920" t="str">
        <f t="shared" si="45"/>
        <v>Ciupercenii de Oltet Gorj</v>
      </c>
      <c r="I2920">
        <v>18</v>
      </c>
      <c r="J2920">
        <v>181</v>
      </c>
      <c r="K2920" t="s">
        <v>11026</v>
      </c>
      <c r="L2920" t="s">
        <v>11027</v>
      </c>
      <c r="M2920">
        <v>4</v>
      </c>
      <c r="N2920">
        <v>840</v>
      </c>
      <c r="O2920" t="s">
        <v>10021</v>
      </c>
      <c r="P2920" t="s">
        <v>711</v>
      </c>
      <c r="Q2920" t="s">
        <v>26</v>
      </c>
      <c r="R2920">
        <v>23</v>
      </c>
      <c r="S2920">
        <v>3</v>
      </c>
      <c r="T2920">
        <v>217016</v>
      </c>
      <c r="U2920" t="s">
        <v>11117</v>
      </c>
      <c r="V2920">
        <v>78542</v>
      </c>
      <c r="W2920" t="s">
        <v>11115</v>
      </c>
      <c r="Y2920">
        <v>0</v>
      </c>
    </row>
    <row r="2921" spans="1:25" x14ac:dyDescent="0.2">
      <c r="A2921">
        <v>71867</v>
      </c>
      <c r="B2921" t="s">
        <v>10294</v>
      </c>
      <c r="C2921">
        <v>0</v>
      </c>
      <c r="D2921">
        <f>IF(COUNTIF(Sheet3!$A$1:$A$349,"*"&amp;B2921&amp;"*")&gt;0,1,0)</f>
        <v>0</v>
      </c>
      <c r="E2921">
        <f>IF(COUNTIF(Sheet1!$C$1:$C$349,"*"&amp;K2921&amp;"*")&gt;0,1,0)</f>
        <v>1</v>
      </c>
      <c r="F2921">
        <f>IF(COUNTIF(Sheet1!$E$1:$E$349,"*"&amp;G2921&amp;"*")&gt;0,1,0)</f>
        <v>0</v>
      </c>
      <c r="G2921" t="s">
        <v>32246</v>
      </c>
      <c r="H2921" t="str">
        <f t="shared" si="45"/>
        <v>Ciupercenii Noi Dolj</v>
      </c>
      <c r="I2921">
        <v>16</v>
      </c>
      <c r="J2921">
        <v>163</v>
      </c>
      <c r="K2921" t="s">
        <v>10019</v>
      </c>
      <c r="L2921" t="s">
        <v>10020</v>
      </c>
      <c r="M2921">
        <v>4</v>
      </c>
      <c r="N2921">
        <v>840</v>
      </c>
      <c r="O2921" t="s">
        <v>10021</v>
      </c>
      <c r="P2921" t="s">
        <v>10295</v>
      </c>
      <c r="Q2921" t="s">
        <v>38</v>
      </c>
      <c r="R2921">
        <v>22</v>
      </c>
      <c r="S2921">
        <v>3</v>
      </c>
      <c r="T2921">
        <v>207200</v>
      </c>
      <c r="U2921" t="s">
        <v>10296</v>
      </c>
      <c r="V2921">
        <v>71858</v>
      </c>
      <c r="W2921" t="s">
        <v>10294</v>
      </c>
      <c r="Y2921">
        <v>0</v>
      </c>
    </row>
    <row r="2922" spans="1:25" x14ac:dyDescent="0.2">
      <c r="A2922">
        <v>70389</v>
      </c>
      <c r="B2922" t="s">
        <v>10089</v>
      </c>
      <c r="C2922">
        <v>0</v>
      </c>
      <c r="D2922">
        <f>IF(COUNTIF(Sheet3!$A$1:$A$349,"*"&amp;B2922&amp;"*")&gt;0,1,0)</f>
        <v>0</v>
      </c>
      <c r="E2922">
        <f>IF(COUNTIF(Sheet1!$C$1:$C$349,"*"&amp;K2922&amp;"*")&gt;0,1,0)</f>
        <v>1</v>
      </c>
      <c r="F2922">
        <f>IF(COUNTIF(Sheet1!$E$1:$E$349,"*"&amp;G2922&amp;"*")&gt;0,1,0)</f>
        <v>0</v>
      </c>
      <c r="G2922" t="s">
        <v>32247</v>
      </c>
      <c r="H2922" t="str">
        <f t="shared" si="45"/>
        <v>Ciupercenii Vechi Dolj</v>
      </c>
      <c r="I2922">
        <v>16</v>
      </c>
      <c r="J2922">
        <v>163</v>
      </c>
      <c r="K2922" t="s">
        <v>10019</v>
      </c>
      <c r="L2922" t="s">
        <v>10020</v>
      </c>
      <c r="M2922">
        <v>4</v>
      </c>
      <c r="N2922">
        <v>840</v>
      </c>
      <c r="O2922" t="s">
        <v>10021</v>
      </c>
      <c r="P2922" t="s">
        <v>10090</v>
      </c>
      <c r="Q2922" t="s">
        <v>26</v>
      </c>
      <c r="R2922">
        <v>11</v>
      </c>
      <c r="S2922">
        <v>1</v>
      </c>
      <c r="T2922">
        <v>205202</v>
      </c>
      <c r="U2922" t="s">
        <v>10091</v>
      </c>
      <c r="V2922">
        <v>70352</v>
      </c>
      <c r="W2922" t="s">
        <v>10083</v>
      </c>
      <c r="Y2922">
        <v>0</v>
      </c>
    </row>
    <row r="2923" spans="1:25" x14ac:dyDescent="0.2">
      <c r="A2923">
        <v>154004</v>
      </c>
      <c r="B2923" t="s">
        <v>20047</v>
      </c>
      <c r="C2923">
        <v>0</v>
      </c>
      <c r="D2923">
        <f>IF(COUNTIF(Sheet3!$A$1:$A$349,"*"&amp;B2923&amp;"*")&gt;0,1,0)</f>
        <v>0</v>
      </c>
      <c r="E2923">
        <f>IF(COUNTIF(Sheet1!$C$1:$C$349,"*"&amp;K2923&amp;"*")&gt;0,1,0)</f>
        <v>1</v>
      </c>
      <c r="F2923">
        <f>IF(COUNTIF(Sheet1!$E$1:$E$349,"*"&amp;G2923&amp;"*")&gt;0,1,0)</f>
        <v>0</v>
      </c>
      <c r="G2923" t="s">
        <v>32248</v>
      </c>
      <c r="H2923" t="str">
        <f t="shared" si="45"/>
        <v>Ciurari Teleorman</v>
      </c>
      <c r="I2923">
        <v>34</v>
      </c>
      <c r="J2923">
        <v>341</v>
      </c>
      <c r="K2923" t="s">
        <v>19785</v>
      </c>
      <c r="L2923" t="s">
        <v>19786</v>
      </c>
      <c r="M2923">
        <v>3</v>
      </c>
      <c r="N2923">
        <v>831</v>
      </c>
      <c r="O2923" t="s">
        <v>2107</v>
      </c>
      <c r="P2923" t="s">
        <v>4955</v>
      </c>
      <c r="Q2923" t="s">
        <v>26</v>
      </c>
      <c r="R2923">
        <v>23</v>
      </c>
      <c r="S2923">
        <v>3</v>
      </c>
      <c r="T2923">
        <v>147307</v>
      </c>
      <c r="U2923" t="s">
        <v>20048</v>
      </c>
      <c r="V2923">
        <v>153972</v>
      </c>
      <c r="W2923" t="s">
        <v>20044</v>
      </c>
      <c r="Y2923">
        <v>0</v>
      </c>
    </row>
    <row r="2924" spans="1:25" x14ac:dyDescent="0.2">
      <c r="A2924">
        <v>153080</v>
      </c>
      <c r="B2924" t="s">
        <v>19945</v>
      </c>
      <c r="C2924">
        <v>0</v>
      </c>
      <c r="D2924">
        <f>IF(COUNTIF(Sheet3!$A$1:$A$349,"*"&amp;B2924&amp;"*")&gt;0,1,0)</f>
        <v>0</v>
      </c>
      <c r="E2924">
        <f>IF(COUNTIF(Sheet1!$C$1:$C$349,"*"&amp;K2924&amp;"*")&gt;0,1,0)</f>
        <v>1</v>
      </c>
      <c r="F2924">
        <f>IF(COUNTIF(Sheet1!$E$1:$E$349,"*"&amp;G2924&amp;"*")&gt;0,1,0)</f>
        <v>0</v>
      </c>
      <c r="G2924" t="s">
        <v>32249</v>
      </c>
      <c r="H2924" t="str">
        <f t="shared" si="45"/>
        <v>Ciurari-Deal Teleorman</v>
      </c>
      <c r="I2924">
        <v>34</v>
      </c>
      <c r="J2924">
        <v>341</v>
      </c>
      <c r="K2924" t="s">
        <v>19785</v>
      </c>
      <c r="L2924" t="s">
        <v>19786</v>
      </c>
      <c r="M2924">
        <v>3</v>
      </c>
      <c r="N2924">
        <v>831</v>
      </c>
      <c r="O2924" t="s">
        <v>2107</v>
      </c>
      <c r="P2924" t="s">
        <v>2095</v>
      </c>
      <c r="Q2924" t="s">
        <v>26</v>
      </c>
      <c r="R2924">
        <v>23</v>
      </c>
      <c r="S2924">
        <v>3</v>
      </c>
      <c r="T2924">
        <v>147156</v>
      </c>
      <c r="U2924" t="s">
        <v>19946</v>
      </c>
      <c r="V2924">
        <v>153062</v>
      </c>
      <c r="W2924" t="s">
        <v>19943</v>
      </c>
      <c r="Y2924">
        <v>0</v>
      </c>
    </row>
    <row r="2925" spans="1:25" x14ac:dyDescent="0.2">
      <c r="A2925">
        <v>97955</v>
      </c>
      <c r="B2925" t="s">
        <v>23436</v>
      </c>
      <c r="C2925">
        <v>0</v>
      </c>
      <c r="D2925">
        <f>IF(COUNTIF(Sheet3!$A$1:$A$349,"*"&amp;B2925&amp;"*")&gt;0,1,0)</f>
        <v>0</v>
      </c>
      <c r="E2925">
        <f>IF(COUNTIF(Sheet1!$C$1:$C$349,"*"&amp;K2925&amp;"*")&gt;0,1,0)</f>
        <v>1</v>
      </c>
      <c r="F2925">
        <f>IF(COUNTIF(Sheet1!$E$1:$E$349,"*"&amp;G2925&amp;"*")&gt;0,1,0)</f>
        <v>0</v>
      </c>
      <c r="G2925" t="s">
        <v>32250</v>
      </c>
      <c r="H2925" t="str">
        <f t="shared" si="45"/>
        <v>Ciurbesti Iasi</v>
      </c>
      <c r="I2925">
        <v>22</v>
      </c>
      <c r="J2925">
        <v>225</v>
      </c>
      <c r="K2925" t="s">
        <v>22952</v>
      </c>
      <c r="L2925" t="s">
        <v>13063</v>
      </c>
      <c r="M2925">
        <v>1</v>
      </c>
      <c r="N2925">
        <v>813</v>
      </c>
      <c r="O2925" t="s">
        <v>3243</v>
      </c>
      <c r="P2925" t="s">
        <v>5103</v>
      </c>
      <c r="Q2925" t="s">
        <v>26</v>
      </c>
      <c r="R2925">
        <v>23</v>
      </c>
      <c r="S2925">
        <v>3</v>
      </c>
      <c r="T2925">
        <v>707308</v>
      </c>
      <c r="U2925" t="s">
        <v>13443</v>
      </c>
      <c r="V2925">
        <v>97919</v>
      </c>
      <c r="W2925" t="s">
        <v>13437</v>
      </c>
      <c r="Y2925">
        <v>0</v>
      </c>
    </row>
    <row r="2926" spans="1:25" x14ac:dyDescent="0.2">
      <c r="A2926">
        <v>96263</v>
      </c>
      <c r="B2926" t="s">
        <v>13215</v>
      </c>
      <c r="C2926">
        <v>1</v>
      </c>
      <c r="D2926">
        <f>IF(COUNTIF(Sheet3!$A$1:$A$349,"*"&amp;B2926&amp;"*")&gt;0,1,0)</f>
        <v>1</v>
      </c>
      <c r="E2926">
        <f>IF(COUNTIF(Sheet1!$C$1:$C$349,"*"&amp;K2926&amp;"*")&gt;0,1,0)</f>
        <v>1</v>
      </c>
      <c r="F2926">
        <f>IF(COUNTIF(Sheet1!$E$1:$E$349,"*"&amp;G2926&amp;"*")&gt;0,1,0)</f>
        <v>1</v>
      </c>
      <c r="G2926" t="s">
        <v>29205</v>
      </c>
      <c r="H2926" t="str">
        <f t="shared" si="45"/>
        <v>Ciurea Iasi</v>
      </c>
      <c r="I2926">
        <v>22</v>
      </c>
      <c r="J2926">
        <v>225</v>
      </c>
      <c r="K2926" t="s">
        <v>22952</v>
      </c>
      <c r="L2926" t="s">
        <v>13063</v>
      </c>
      <c r="M2926">
        <v>1</v>
      </c>
      <c r="N2926">
        <v>813</v>
      </c>
      <c r="O2926" t="s">
        <v>3243</v>
      </c>
      <c r="P2926" t="s">
        <v>13216</v>
      </c>
      <c r="Q2926" t="s">
        <v>38</v>
      </c>
      <c r="R2926">
        <v>22</v>
      </c>
      <c r="S2926">
        <v>3</v>
      </c>
      <c r="T2926">
        <v>707080</v>
      </c>
      <c r="U2926" t="s">
        <v>13217</v>
      </c>
      <c r="V2926">
        <v>96254</v>
      </c>
      <c r="W2926" t="s">
        <v>13215</v>
      </c>
      <c r="Y2926">
        <v>1</v>
      </c>
    </row>
    <row r="2927" spans="1:25" x14ac:dyDescent="0.2">
      <c r="A2927">
        <v>123736</v>
      </c>
      <c r="B2927" t="s">
        <v>13215</v>
      </c>
      <c r="C2927">
        <v>0</v>
      </c>
      <c r="D2927">
        <f>IF(COUNTIF(Sheet3!$A$1:$A$349,"*"&amp;B2927&amp;"*")&gt;0,1,0)</f>
        <v>1</v>
      </c>
      <c r="E2927">
        <f>IF(COUNTIF(Sheet1!$C$1:$C$349,"*"&amp;K2927&amp;"*")&gt;0,1,0)</f>
        <v>1</v>
      </c>
      <c r="F2927">
        <f>IF(COUNTIF(Sheet1!$E$1:$E$349,"*"&amp;G2927&amp;"*")&gt;0,1,0)</f>
        <v>0</v>
      </c>
      <c r="G2927" t="s">
        <v>32251</v>
      </c>
      <c r="H2927" t="str">
        <f t="shared" si="45"/>
        <v>Ciurea Neamt</v>
      </c>
      <c r="I2927">
        <v>27</v>
      </c>
      <c r="J2927">
        <v>270</v>
      </c>
      <c r="K2927" t="s">
        <v>29102</v>
      </c>
      <c r="L2927" t="s">
        <v>16158</v>
      </c>
      <c r="M2927">
        <v>1</v>
      </c>
      <c r="N2927">
        <v>813</v>
      </c>
      <c r="O2927" t="s">
        <v>3243</v>
      </c>
      <c r="P2927" t="s">
        <v>2053</v>
      </c>
      <c r="Q2927" t="s">
        <v>26</v>
      </c>
      <c r="R2927">
        <v>23</v>
      </c>
      <c r="S2927">
        <v>3</v>
      </c>
      <c r="T2927">
        <v>617362</v>
      </c>
      <c r="U2927" t="s">
        <v>16522</v>
      </c>
      <c r="V2927">
        <v>125141</v>
      </c>
      <c r="W2927" t="s">
        <v>16523</v>
      </c>
      <c r="Y2927">
        <v>0</v>
      </c>
    </row>
    <row r="2928" spans="1:25" x14ac:dyDescent="0.2">
      <c r="A2928">
        <v>143094</v>
      </c>
      <c r="B2928" t="s">
        <v>18814</v>
      </c>
      <c r="C2928">
        <v>0</v>
      </c>
      <c r="D2928">
        <f>IF(COUNTIF(Sheet3!$A$1:$A$349,"*"&amp;B2928&amp;"*")&gt;0,1,0)</f>
        <v>0</v>
      </c>
      <c r="E2928">
        <f>IF(COUNTIF(Sheet1!$C$1:$C$349,"*"&amp;K2928&amp;"*")&gt;0,1,0)</f>
        <v>1</v>
      </c>
      <c r="F2928">
        <f>IF(COUNTIF(Sheet1!$E$1:$E$349,"*"&amp;G2928&amp;"*")&gt;0,1,0)</f>
        <v>0</v>
      </c>
      <c r="G2928" t="s">
        <v>32252</v>
      </c>
      <c r="H2928" t="str">
        <f t="shared" si="45"/>
        <v>Ciureni Salaj</v>
      </c>
      <c r="I2928">
        <v>31</v>
      </c>
      <c r="J2928">
        <v>314</v>
      </c>
      <c r="K2928" t="s">
        <v>29098</v>
      </c>
      <c r="L2928" t="s">
        <v>18391</v>
      </c>
      <c r="M2928">
        <v>6</v>
      </c>
      <c r="N2928">
        <v>868</v>
      </c>
      <c r="O2928" t="s">
        <v>4205</v>
      </c>
      <c r="P2928" t="s">
        <v>1430</v>
      </c>
      <c r="Q2928" t="s">
        <v>26</v>
      </c>
      <c r="R2928">
        <v>23</v>
      </c>
      <c r="S2928">
        <v>3</v>
      </c>
      <c r="T2928">
        <v>457362</v>
      </c>
      <c r="U2928" t="s">
        <v>18815</v>
      </c>
      <c r="V2928">
        <v>143067</v>
      </c>
      <c r="W2928" t="s">
        <v>18810</v>
      </c>
      <c r="Y2928">
        <v>0</v>
      </c>
    </row>
    <row r="2929" spans="1:25" x14ac:dyDescent="0.2">
      <c r="A2929">
        <v>19864</v>
      </c>
      <c r="B2929" t="s">
        <v>23437</v>
      </c>
      <c r="C2929">
        <v>0</v>
      </c>
      <c r="D2929">
        <f>IF(COUNTIF(Sheet3!$A$1:$A$349,"*"&amp;B2929&amp;"*")&gt;0,1,0)</f>
        <v>0</v>
      </c>
      <c r="E2929">
        <f>IF(COUNTIF(Sheet1!$C$1:$C$349,"*"&amp;K2929&amp;"*")&gt;0,1,0)</f>
        <v>1</v>
      </c>
      <c r="F2929">
        <f>IF(COUNTIF(Sheet1!$E$1:$E$349,"*"&amp;G2929&amp;"*")&gt;0,1,0)</f>
        <v>0</v>
      </c>
      <c r="G2929" t="s">
        <v>32253</v>
      </c>
      <c r="H2929" t="str">
        <f t="shared" si="45"/>
        <v>Ciuresti Arges</v>
      </c>
      <c r="I2929">
        <v>3</v>
      </c>
      <c r="J2929">
        <v>38</v>
      </c>
      <c r="K2929" t="s">
        <v>29095</v>
      </c>
      <c r="L2929" t="s">
        <v>2106</v>
      </c>
      <c r="M2929">
        <v>3</v>
      </c>
      <c r="N2929">
        <v>831</v>
      </c>
      <c r="O2929" t="s">
        <v>2107</v>
      </c>
      <c r="P2929" t="s">
        <v>1932</v>
      </c>
      <c r="Q2929" t="s">
        <v>26</v>
      </c>
      <c r="R2929">
        <v>23</v>
      </c>
      <c r="S2929">
        <v>3</v>
      </c>
      <c r="T2929">
        <v>117822</v>
      </c>
      <c r="U2929" t="s">
        <v>3213</v>
      </c>
      <c r="V2929">
        <v>19793</v>
      </c>
      <c r="W2929" t="s">
        <v>3203</v>
      </c>
      <c r="Y2929">
        <v>0</v>
      </c>
    </row>
    <row r="2930" spans="1:25" x14ac:dyDescent="0.2">
      <c r="A2930">
        <v>75631</v>
      </c>
      <c r="B2930" t="s">
        <v>23437</v>
      </c>
      <c r="C2930">
        <v>0</v>
      </c>
      <c r="D2930">
        <f>IF(COUNTIF(Sheet3!$A$1:$A$349,"*"&amp;B2930&amp;"*")&gt;0,1,0)</f>
        <v>0</v>
      </c>
      <c r="E2930">
        <f>IF(COUNTIF(Sheet1!$C$1:$C$349,"*"&amp;K2930&amp;"*")&gt;0,1,0)</f>
        <v>1</v>
      </c>
      <c r="F2930">
        <f>IF(COUNTIF(Sheet1!$E$1:$E$349,"*"&amp;G2930&amp;"*")&gt;0,1,0)</f>
        <v>0</v>
      </c>
      <c r="G2930" t="s">
        <v>32254</v>
      </c>
      <c r="H2930" t="str">
        <f t="shared" si="45"/>
        <v>Ciuresti Galati</v>
      </c>
      <c r="I2930">
        <v>17</v>
      </c>
      <c r="J2930">
        <v>172</v>
      </c>
      <c r="K2930" t="s">
        <v>22945</v>
      </c>
      <c r="L2930" t="s">
        <v>10708</v>
      </c>
      <c r="M2930">
        <v>2</v>
      </c>
      <c r="N2930">
        <v>822</v>
      </c>
      <c r="O2930" t="s">
        <v>6468</v>
      </c>
      <c r="P2930" t="s">
        <v>687</v>
      </c>
      <c r="Q2930" t="s">
        <v>26</v>
      </c>
      <c r="R2930">
        <v>23</v>
      </c>
      <c r="S2930">
        <v>3</v>
      </c>
      <c r="T2930">
        <v>807021</v>
      </c>
      <c r="U2930" t="s">
        <v>10777</v>
      </c>
      <c r="V2930">
        <v>75613</v>
      </c>
      <c r="W2930" t="s">
        <v>10775</v>
      </c>
      <c r="Y2930">
        <v>0</v>
      </c>
    </row>
    <row r="2931" spans="1:25" x14ac:dyDescent="0.2">
      <c r="A2931">
        <v>126362</v>
      </c>
      <c r="B2931" t="s">
        <v>23437</v>
      </c>
      <c r="C2931">
        <v>0</v>
      </c>
      <c r="D2931">
        <f>IF(COUNTIF(Sheet3!$A$1:$A$349,"*"&amp;B2931&amp;"*")&gt;0,1,0)</f>
        <v>0</v>
      </c>
      <c r="E2931">
        <f>IF(COUNTIF(Sheet1!$C$1:$C$349,"*"&amp;K2931&amp;"*")&gt;0,1,0)</f>
        <v>1</v>
      </c>
      <c r="F2931">
        <f>IF(COUNTIF(Sheet1!$E$1:$E$349,"*"&amp;G2931&amp;"*")&gt;0,1,0)</f>
        <v>0</v>
      </c>
      <c r="G2931" t="s">
        <v>32255</v>
      </c>
      <c r="H2931" t="str">
        <f t="shared" si="45"/>
        <v>Ciuresti Olt</v>
      </c>
      <c r="I2931">
        <v>28</v>
      </c>
      <c r="J2931">
        <v>289</v>
      </c>
      <c r="K2931" t="s">
        <v>16692</v>
      </c>
      <c r="L2931" t="s">
        <v>16693</v>
      </c>
      <c r="M2931">
        <v>4</v>
      </c>
      <c r="N2931">
        <v>840</v>
      </c>
      <c r="O2931" t="s">
        <v>10021</v>
      </c>
      <c r="P2931" t="s">
        <v>2643</v>
      </c>
      <c r="Q2931" t="s">
        <v>26</v>
      </c>
      <c r="R2931">
        <v>23</v>
      </c>
      <c r="S2931">
        <v>3</v>
      </c>
      <c r="T2931">
        <v>237092</v>
      </c>
      <c r="U2931" t="s">
        <v>16805</v>
      </c>
      <c r="V2931">
        <v>126326</v>
      </c>
      <c r="W2931" t="s">
        <v>6894</v>
      </c>
      <c r="Y2931">
        <v>0</v>
      </c>
    </row>
    <row r="2932" spans="1:25" x14ac:dyDescent="0.2">
      <c r="A2932">
        <v>75640</v>
      </c>
      <c r="B2932" t="s">
        <v>23438</v>
      </c>
      <c r="C2932">
        <v>0</v>
      </c>
      <c r="D2932">
        <f>IF(COUNTIF(Sheet3!$A$1:$A$349,"*"&amp;B2932&amp;"*")&gt;0,1,0)</f>
        <v>0</v>
      </c>
      <c r="E2932">
        <f>IF(COUNTIF(Sheet1!$C$1:$C$349,"*"&amp;K2932&amp;"*")&gt;0,1,0)</f>
        <v>1</v>
      </c>
      <c r="F2932">
        <f>IF(COUNTIF(Sheet1!$E$1:$E$349,"*"&amp;G2932&amp;"*")&gt;0,1,0)</f>
        <v>0</v>
      </c>
      <c r="G2932" t="s">
        <v>32256</v>
      </c>
      <c r="H2932" t="str">
        <f t="shared" si="45"/>
        <v>Ciurestii Noi Galati</v>
      </c>
      <c r="I2932">
        <v>17</v>
      </c>
      <c r="J2932">
        <v>172</v>
      </c>
      <c r="K2932" t="s">
        <v>22945</v>
      </c>
      <c r="L2932" t="s">
        <v>10708</v>
      </c>
      <c r="M2932">
        <v>2</v>
      </c>
      <c r="N2932">
        <v>822</v>
      </c>
      <c r="O2932" t="s">
        <v>6468</v>
      </c>
      <c r="P2932" t="s">
        <v>1135</v>
      </c>
      <c r="Q2932" t="s">
        <v>26</v>
      </c>
      <c r="R2932">
        <v>23</v>
      </c>
      <c r="S2932">
        <v>3</v>
      </c>
      <c r="T2932">
        <v>807022</v>
      </c>
      <c r="U2932" t="s">
        <v>10778</v>
      </c>
      <c r="V2932">
        <v>75613</v>
      </c>
      <c r="W2932" t="s">
        <v>10775</v>
      </c>
      <c r="Y2932">
        <v>0</v>
      </c>
    </row>
    <row r="2933" spans="1:25" x14ac:dyDescent="0.2">
      <c r="A2933">
        <v>56899</v>
      </c>
      <c r="B2933" t="s">
        <v>26184</v>
      </c>
      <c r="C2933">
        <v>0</v>
      </c>
      <c r="D2933">
        <f>IF(COUNTIF(Sheet3!$A$1:$A$349,"*"&amp;B2933&amp;"*")&gt;0,1,0)</f>
        <v>0</v>
      </c>
      <c r="E2933">
        <f>IF(COUNTIF(Sheet1!$C$1:$C$349,"*"&amp;K2933&amp;"*")&gt;0,1,0)</f>
        <v>1</v>
      </c>
      <c r="F2933">
        <f>IF(COUNTIF(Sheet1!$E$1:$E$349,"*"&amp;G2933&amp;"*")&gt;0,1,0)</f>
        <v>0</v>
      </c>
      <c r="G2933" t="s">
        <v>32257</v>
      </c>
      <c r="H2933" t="str">
        <f t="shared" si="45"/>
        <v>Ciurgau Cluj</v>
      </c>
      <c r="I2933">
        <v>12</v>
      </c>
      <c r="J2933">
        <v>127</v>
      </c>
      <c r="K2933" t="s">
        <v>8094</v>
      </c>
      <c r="L2933" t="s">
        <v>8095</v>
      </c>
      <c r="M2933">
        <v>6</v>
      </c>
      <c r="N2933">
        <v>868</v>
      </c>
      <c r="O2933" t="s">
        <v>4205</v>
      </c>
      <c r="P2933" t="s">
        <v>781</v>
      </c>
      <c r="Q2933" t="s">
        <v>26</v>
      </c>
      <c r="R2933">
        <v>23</v>
      </c>
      <c r="S2933">
        <v>3</v>
      </c>
      <c r="T2933">
        <v>407189</v>
      </c>
      <c r="U2933" t="s">
        <v>8342</v>
      </c>
      <c r="V2933">
        <v>56844</v>
      </c>
      <c r="W2933" t="s">
        <v>8335</v>
      </c>
      <c r="Y2933">
        <v>0</v>
      </c>
    </row>
    <row r="2934" spans="1:25" x14ac:dyDescent="0.2">
      <c r="A2934">
        <v>114756</v>
      </c>
      <c r="B2934" t="s">
        <v>26184</v>
      </c>
      <c r="C2934">
        <v>0</v>
      </c>
      <c r="D2934">
        <f>IF(COUNTIF(Sheet3!$A$1:$A$349,"*"&amp;B2934&amp;"*")&gt;0,1,0)</f>
        <v>0</v>
      </c>
      <c r="E2934">
        <f>IF(COUNTIF(Sheet1!$C$1:$C$349,"*"&amp;K2934&amp;"*")&gt;0,1,0)</f>
        <v>1</v>
      </c>
      <c r="F2934">
        <f>IF(COUNTIF(Sheet1!$E$1:$E$349,"*"&amp;G2934&amp;"*")&gt;0,1,0)</f>
        <v>0</v>
      </c>
      <c r="G2934" t="s">
        <v>32258</v>
      </c>
      <c r="H2934" t="str">
        <f t="shared" si="45"/>
        <v>Ciurgau Mures</v>
      </c>
      <c r="I2934">
        <v>26</v>
      </c>
      <c r="J2934">
        <v>261</v>
      </c>
      <c r="K2934" t="s">
        <v>29094</v>
      </c>
      <c r="L2934" t="s">
        <v>15377</v>
      </c>
      <c r="M2934">
        <v>7</v>
      </c>
      <c r="N2934">
        <v>877</v>
      </c>
      <c r="O2934" t="s">
        <v>21</v>
      </c>
      <c r="P2934" t="s">
        <v>557</v>
      </c>
      <c r="Q2934" t="s">
        <v>26</v>
      </c>
      <c r="R2934">
        <v>18</v>
      </c>
      <c r="S2934">
        <v>1</v>
      </c>
      <c r="T2934">
        <v>545203</v>
      </c>
      <c r="U2934" t="s">
        <v>15436</v>
      </c>
      <c r="V2934">
        <v>114710</v>
      </c>
      <c r="W2934" t="s">
        <v>15430</v>
      </c>
      <c r="Y2934">
        <v>0</v>
      </c>
    </row>
    <row r="2935" spans="1:25" x14ac:dyDescent="0.2">
      <c r="A2935">
        <v>57234</v>
      </c>
      <c r="B2935" t="s">
        <v>8387</v>
      </c>
      <c r="C2935">
        <v>0</v>
      </c>
      <c r="D2935">
        <f>IF(COUNTIF(Sheet3!$A$1:$A$349,"*"&amp;B2935&amp;"*")&gt;0,1,0)</f>
        <v>0</v>
      </c>
      <c r="E2935">
        <f>IF(COUNTIF(Sheet1!$C$1:$C$349,"*"&amp;K2935&amp;"*")&gt;0,1,0)</f>
        <v>1</v>
      </c>
      <c r="F2935">
        <f>IF(COUNTIF(Sheet1!$E$1:$E$349,"*"&amp;G2935&amp;"*")&gt;0,1,0)</f>
        <v>0</v>
      </c>
      <c r="G2935" t="s">
        <v>32259</v>
      </c>
      <c r="H2935" t="str">
        <f t="shared" si="45"/>
        <v>Ciurila Cluj</v>
      </c>
      <c r="I2935">
        <v>12</v>
      </c>
      <c r="J2935">
        <v>127</v>
      </c>
      <c r="K2935" t="s">
        <v>8094</v>
      </c>
      <c r="L2935" t="s">
        <v>8095</v>
      </c>
      <c r="M2935">
        <v>6</v>
      </c>
      <c r="N2935">
        <v>868</v>
      </c>
      <c r="O2935" t="s">
        <v>4205</v>
      </c>
      <c r="P2935" t="s">
        <v>2342</v>
      </c>
      <c r="Q2935" t="s">
        <v>38</v>
      </c>
      <c r="R2935">
        <v>22</v>
      </c>
      <c r="S2935">
        <v>3</v>
      </c>
      <c r="T2935">
        <v>407230</v>
      </c>
      <c r="U2935" t="s">
        <v>8388</v>
      </c>
      <c r="V2935">
        <v>57225</v>
      </c>
      <c r="W2935" t="s">
        <v>8387</v>
      </c>
      <c r="Y2935">
        <v>0</v>
      </c>
    </row>
    <row r="2936" spans="1:25" x14ac:dyDescent="0.2">
      <c r="A2936">
        <v>4017</v>
      </c>
      <c r="B2936" t="s">
        <v>617</v>
      </c>
      <c r="C2936">
        <v>0</v>
      </c>
      <c r="D2936">
        <f>IF(COUNTIF(Sheet3!$A$1:$A$349,"*"&amp;B2936&amp;"*")&gt;0,1,0)</f>
        <v>0</v>
      </c>
      <c r="E2936">
        <f>IF(COUNTIF(Sheet1!$C$1:$C$349,"*"&amp;K2936&amp;"*")&gt;0,1,0)</f>
        <v>1</v>
      </c>
      <c r="F2936">
        <f>IF(COUNTIF(Sheet1!$E$1:$E$349,"*"&amp;G2936&amp;"*")&gt;0,1,0)</f>
        <v>0</v>
      </c>
      <c r="G2936" t="s">
        <v>32260</v>
      </c>
      <c r="H2936" t="str">
        <f t="shared" si="45"/>
        <v>Ciuruleasa Alba</v>
      </c>
      <c r="I2936">
        <v>1</v>
      </c>
      <c r="J2936">
        <v>10</v>
      </c>
      <c r="K2936" t="s">
        <v>19</v>
      </c>
      <c r="L2936" t="s">
        <v>20</v>
      </c>
      <c r="M2936">
        <v>7</v>
      </c>
      <c r="N2936">
        <v>877</v>
      </c>
      <c r="O2936" t="s">
        <v>21</v>
      </c>
      <c r="P2936" t="s">
        <v>618</v>
      </c>
      <c r="Q2936" t="s">
        <v>38</v>
      </c>
      <c r="R2936">
        <v>22</v>
      </c>
      <c r="S2936">
        <v>3</v>
      </c>
      <c r="T2936">
        <v>517250</v>
      </c>
      <c r="U2936" t="s">
        <v>619</v>
      </c>
      <c r="V2936">
        <v>4008</v>
      </c>
      <c r="W2936" t="s">
        <v>617</v>
      </c>
      <c r="Y2936">
        <v>0</v>
      </c>
    </row>
    <row r="2937" spans="1:25" x14ac:dyDescent="0.2">
      <c r="A2937">
        <v>176249</v>
      </c>
      <c r="B2937" t="s">
        <v>23439</v>
      </c>
      <c r="C2937">
        <v>0</v>
      </c>
      <c r="D2937">
        <f>IF(COUNTIF(Sheet3!$A$1:$A$349,"*"&amp;B2937&amp;"*")&gt;0,1,0)</f>
        <v>0</v>
      </c>
      <c r="E2937">
        <f>IF(COUNTIF(Sheet1!$C$1:$C$349,"*"&amp;K2937&amp;"*")&gt;0,1,0)</f>
        <v>1</v>
      </c>
      <c r="F2937">
        <f>IF(COUNTIF(Sheet1!$E$1:$E$349,"*"&amp;G2937&amp;"*")&gt;0,1,0)</f>
        <v>0</v>
      </c>
      <c r="G2937" t="s">
        <v>32261</v>
      </c>
      <c r="H2937" t="str">
        <f t="shared" si="45"/>
        <v>Ciuslea Vrancea</v>
      </c>
      <c r="I2937">
        <v>39</v>
      </c>
      <c r="J2937">
        <v>396</v>
      </c>
      <c r="K2937" t="s">
        <v>15010</v>
      </c>
      <c r="L2937" t="s">
        <v>22342</v>
      </c>
      <c r="M2937">
        <v>2</v>
      </c>
      <c r="N2937">
        <v>822</v>
      </c>
      <c r="O2937" t="s">
        <v>6468</v>
      </c>
      <c r="P2937" t="s">
        <v>6511</v>
      </c>
      <c r="Q2937" t="s">
        <v>26</v>
      </c>
      <c r="R2937">
        <v>23</v>
      </c>
      <c r="S2937">
        <v>3</v>
      </c>
      <c r="T2937">
        <v>627142</v>
      </c>
      <c r="U2937" t="s">
        <v>22502</v>
      </c>
      <c r="V2937">
        <v>176212</v>
      </c>
      <c r="W2937" t="s">
        <v>22499</v>
      </c>
      <c r="Y2937">
        <v>0</v>
      </c>
    </row>
    <row r="2938" spans="1:25" x14ac:dyDescent="0.2">
      <c r="A2938">
        <v>47355</v>
      </c>
      <c r="B2938" t="s">
        <v>7096</v>
      </c>
      <c r="C2938">
        <v>0</v>
      </c>
      <c r="D2938">
        <f>IF(COUNTIF(Sheet3!$A$1:$A$349,"*"&amp;B2938&amp;"*")&gt;0,1,0)</f>
        <v>0</v>
      </c>
      <c r="E2938">
        <f>IF(COUNTIF(Sheet1!$C$1:$C$349,"*"&amp;K2938&amp;"*")&gt;0,1,0)</f>
        <v>1</v>
      </c>
      <c r="F2938">
        <f>IF(COUNTIF(Sheet1!$E$1:$E$349,"*"&amp;G2938&amp;"*")&gt;0,1,0)</f>
        <v>0</v>
      </c>
      <c r="G2938" t="s">
        <v>32262</v>
      </c>
      <c r="H2938" t="str">
        <f t="shared" si="45"/>
        <v>Ciuta Buzau</v>
      </c>
      <c r="I2938">
        <v>10</v>
      </c>
      <c r="J2938">
        <v>109</v>
      </c>
      <c r="K2938" t="s">
        <v>22908</v>
      </c>
      <c r="L2938" t="s">
        <v>6741</v>
      </c>
      <c r="M2938">
        <v>2</v>
      </c>
      <c r="N2938">
        <v>822</v>
      </c>
      <c r="O2938" t="s">
        <v>6468</v>
      </c>
      <c r="P2938" t="s">
        <v>7097</v>
      </c>
      <c r="Q2938" t="s">
        <v>26</v>
      </c>
      <c r="R2938">
        <v>23</v>
      </c>
      <c r="S2938">
        <v>3</v>
      </c>
      <c r="T2938">
        <v>127321</v>
      </c>
      <c r="U2938" t="s">
        <v>7098</v>
      </c>
      <c r="V2938">
        <v>47337</v>
      </c>
      <c r="W2938" t="s">
        <v>541</v>
      </c>
      <c r="Y2938">
        <v>0</v>
      </c>
    </row>
    <row r="2939" spans="1:25" x14ac:dyDescent="0.2">
      <c r="A2939">
        <v>53390</v>
      </c>
      <c r="B2939" t="s">
        <v>7096</v>
      </c>
      <c r="C2939">
        <v>0</v>
      </c>
      <c r="D2939">
        <f>IF(COUNTIF(Sheet3!$A$1:$A$349,"*"&amp;B2939&amp;"*")&gt;0,1,0)</f>
        <v>0</v>
      </c>
      <c r="E2939">
        <f>IF(COUNTIF(Sheet1!$C$1:$C$349,"*"&amp;K2939&amp;"*")&gt;0,1,0)</f>
        <v>1</v>
      </c>
      <c r="F2939">
        <f>IF(COUNTIF(Sheet1!$E$1:$E$349,"*"&amp;G2939&amp;"*")&gt;0,1,0)</f>
        <v>0</v>
      </c>
      <c r="G2939" t="s">
        <v>32263</v>
      </c>
      <c r="H2939" t="str">
        <f t="shared" si="45"/>
        <v>Ciuta Caras-Severin</v>
      </c>
      <c r="I2939">
        <v>11</v>
      </c>
      <c r="J2939">
        <v>118</v>
      </c>
      <c r="K2939" t="s">
        <v>29093</v>
      </c>
      <c r="L2939" t="s">
        <v>7542</v>
      </c>
      <c r="M2939">
        <v>5</v>
      </c>
      <c r="N2939">
        <v>859</v>
      </c>
      <c r="O2939" t="s">
        <v>1467</v>
      </c>
      <c r="P2939" t="s">
        <v>583</v>
      </c>
      <c r="Q2939" t="s">
        <v>26</v>
      </c>
      <c r="R2939">
        <v>23</v>
      </c>
      <c r="S2939">
        <v>3</v>
      </c>
      <c r="T2939">
        <v>327286</v>
      </c>
      <c r="U2939" t="s">
        <v>7910</v>
      </c>
      <c r="V2939">
        <v>53372</v>
      </c>
      <c r="W2939" t="s">
        <v>927</v>
      </c>
      <c r="Y2939">
        <v>0</v>
      </c>
    </row>
    <row r="2940" spans="1:25" x14ac:dyDescent="0.2">
      <c r="A2940">
        <v>107252</v>
      </c>
      <c r="B2940" t="s">
        <v>7096</v>
      </c>
      <c r="C2940">
        <v>0</v>
      </c>
      <c r="D2940">
        <f>IF(COUNTIF(Sheet3!$A$1:$A$349,"*"&amp;B2940&amp;"*")&gt;0,1,0)</f>
        <v>0</v>
      </c>
      <c r="E2940">
        <f>IF(COUNTIF(Sheet1!$C$1:$C$349,"*"&amp;K2940&amp;"*")&gt;0,1,0)</f>
        <v>1</v>
      </c>
      <c r="F2940">
        <f>IF(COUNTIF(Sheet1!$E$1:$E$349,"*"&amp;G2940&amp;"*")&gt;0,1,0)</f>
        <v>0</v>
      </c>
      <c r="G2940" t="s">
        <v>32264</v>
      </c>
      <c r="H2940" t="str">
        <f t="shared" si="45"/>
        <v>Ciuta Maramures</v>
      </c>
      <c r="I2940">
        <v>24</v>
      </c>
      <c r="J2940">
        <v>243</v>
      </c>
      <c r="K2940" t="s">
        <v>29097</v>
      </c>
      <c r="L2940" t="s">
        <v>14446</v>
      </c>
      <c r="M2940">
        <v>6</v>
      </c>
      <c r="N2940">
        <v>868</v>
      </c>
      <c r="O2940" t="s">
        <v>4205</v>
      </c>
      <c r="P2940" t="s">
        <v>448</v>
      </c>
      <c r="Q2940" t="s">
        <v>26</v>
      </c>
      <c r="R2940">
        <v>23</v>
      </c>
      <c r="S2940">
        <v>3</v>
      </c>
      <c r="T2940">
        <v>437041</v>
      </c>
      <c r="U2940" t="s">
        <v>14564</v>
      </c>
      <c r="V2940">
        <v>107234</v>
      </c>
      <c r="W2940" t="s">
        <v>14562</v>
      </c>
      <c r="Y2940">
        <v>0</v>
      </c>
    </row>
    <row r="2941" spans="1:25" x14ac:dyDescent="0.2">
      <c r="A2941">
        <v>31690</v>
      </c>
      <c r="B2941" t="s">
        <v>4984</v>
      </c>
      <c r="C2941">
        <v>0</v>
      </c>
      <c r="D2941">
        <f>IF(COUNTIF(Sheet3!$A$1:$A$349,"*"&amp;B2941&amp;"*")&gt;0,1,0)</f>
        <v>0</v>
      </c>
      <c r="E2941">
        <f>IF(COUNTIF(Sheet1!$C$1:$C$349,"*"&amp;K2941&amp;"*")&gt;0,1,0)</f>
        <v>1</v>
      </c>
      <c r="F2941">
        <f>IF(COUNTIF(Sheet1!$E$1:$E$349,"*"&amp;G2941&amp;"*")&gt;0,1,0)</f>
        <v>0</v>
      </c>
      <c r="G2941" t="s">
        <v>32265</v>
      </c>
      <c r="H2941" t="str">
        <f t="shared" si="45"/>
        <v>Ciutelec Bihor</v>
      </c>
      <c r="I2941">
        <v>5</v>
      </c>
      <c r="J2941">
        <v>56</v>
      </c>
      <c r="K2941" t="s">
        <v>4203</v>
      </c>
      <c r="L2941" t="s">
        <v>4204</v>
      </c>
      <c r="M2941">
        <v>6</v>
      </c>
      <c r="N2941">
        <v>868</v>
      </c>
      <c r="O2941" t="s">
        <v>4205</v>
      </c>
      <c r="P2941" t="s">
        <v>4418</v>
      </c>
      <c r="Q2941" t="s">
        <v>26</v>
      </c>
      <c r="R2941">
        <v>23</v>
      </c>
      <c r="S2941">
        <v>3</v>
      </c>
      <c r="T2941">
        <v>417583</v>
      </c>
      <c r="U2941" t="s">
        <v>4985</v>
      </c>
      <c r="V2941">
        <v>31654</v>
      </c>
      <c r="W2941" t="s">
        <v>4978</v>
      </c>
      <c r="Y2941">
        <v>0</v>
      </c>
    </row>
    <row r="2942" spans="1:25" x14ac:dyDescent="0.2">
      <c r="A2942">
        <v>171496</v>
      </c>
      <c r="B2942" t="s">
        <v>23440</v>
      </c>
      <c r="C2942">
        <v>0</v>
      </c>
      <c r="D2942">
        <f>IF(COUNTIF(Sheet3!$A$1:$A$349,"*"&amp;B2942&amp;"*")&gt;0,1,0)</f>
        <v>0</v>
      </c>
      <c r="E2942">
        <f>IF(COUNTIF(Sheet1!$C$1:$C$349,"*"&amp;K2942&amp;"*")&gt;0,1,0)</f>
        <v>1</v>
      </c>
      <c r="F2942">
        <f>IF(COUNTIF(Sheet1!$E$1:$E$349,"*"&amp;G2942&amp;"*")&gt;0,1,0)</f>
        <v>0</v>
      </c>
      <c r="G2942" t="s">
        <v>32266</v>
      </c>
      <c r="H2942" t="str">
        <f t="shared" si="45"/>
        <v>Ciutesti Valcea</v>
      </c>
      <c r="I2942">
        <v>38</v>
      </c>
      <c r="J2942">
        <v>387</v>
      </c>
      <c r="K2942" t="s">
        <v>25637</v>
      </c>
      <c r="L2942" t="s">
        <v>21552</v>
      </c>
      <c r="M2942">
        <v>4</v>
      </c>
      <c r="N2942">
        <v>840</v>
      </c>
      <c r="O2942" t="s">
        <v>10021</v>
      </c>
      <c r="P2942" t="s">
        <v>989</v>
      </c>
      <c r="Q2942" t="s">
        <v>26</v>
      </c>
      <c r="R2942">
        <v>23</v>
      </c>
      <c r="S2942">
        <v>3</v>
      </c>
      <c r="T2942">
        <v>247397</v>
      </c>
      <c r="U2942" t="s">
        <v>22001</v>
      </c>
      <c r="V2942">
        <v>171469</v>
      </c>
      <c r="W2942" t="s">
        <v>21998</v>
      </c>
      <c r="Y2942">
        <v>0</v>
      </c>
    </row>
    <row r="2943" spans="1:25" x14ac:dyDescent="0.2">
      <c r="A2943">
        <v>74787</v>
      </c>
      <c r="B2943" t="s">
        <v>10696</v>
      </c>
      <c r="C2943">
        <v>0</v>
      </c>
      <c r="D2943">
        <f>IF(COUNTIF(Sheet3!$A$1:$A$349,"*"&amp;B2943&amp;"*")&gt;0,1,0)</f>
        <v>0</v>
      </c>
      <c r="E2943">
        <f>IF(COUNTIF(Sheet1!$C$1:$C$349,"*"&amp;K2943&amp;"*")&gt;0,1,0)</f>
        <v>1</v>
      </c>
      <c r="F2943">
        <f>IF(COUNTIF(Sheet1!$E$1:$E$349,"*"&amp;G2943&amp;"*")&gt;0,1,0)</f>
        <v>0</v>
      </c>
      <c r="G2943" t="s">
        <v>32267</v>
      </c>
      <c r="H2943" t="str">
        <f t="shared" si="45"/>
        <v>Ciutura Dolj</v>
      </c>
      <c r="I2943">
        <v>16</v>
      </c>
      <c r="J2943">
        <v>163</v>
      </c>
      <c r="K2943" t="s">
        <v>10019</v>
      </c>
      <c r="L2943" t="s">
        <v>10020</v>
      </c>
      <c r="M2943">
        <v>4</v>
      </c>
      <c r="N2943">
        <v>840</v>
      </c>
      <c r="O2943" t="s">
        <v>10021</v>
      </c>
      <c r="P2943" t="s">
        <v>10697</v>
      </c>
      <c r="Q2943" t="s">
        <v>26</v>
      </c>
      <c r="R2943">
        <v>23</v>
      </c>
      <c r="S2943">
        <v>3</v>
      </c>
      <c r="T2943">
        <v>207617</v>
      </c>
      <c r="U2943" t="s">
        <v>10698</v>
      </c>
      <c r="V2943">
        <v>74750</v>
      </c>
      <c r="W2943" t="s">
        <v>10692</v>
      </c>
      <c r="Y2943">
        <v>0</v>
      </c>
    </row>
    <row r="2944" spans="1:25" x14ac:dyDescent="0.2">
      <c r="A2944">
        <v>25415</v>
      </c>
      <c r="B2944" t="s">
        <v>23441</v>
      </c>
      <c r="C2944">
        <v>0</v>
      </c>
      <c r="D2944">
        <f>IF(COUNTIF(Sheet3!$A$1:$A$349,"*"&amp;B2944&amp;"*")&gt;0,1,0)</f>
        <v>0</v>
      </c>
      <c r="E2944">
        <f>IF(COUNTIF(Sheet1!$C$1:$C$349,"*"&amp;K2944&amp;"*")&gt;0,1,0)</f>
        <v>1</v>
      </c>
      <c r="F2944">
        <f>IF(COUNTIF(Sheet1!$E$1:$E$349,"*"&amp;G2944&amp;"*")&gt;0,1,0)</f>
        <v>0</v>
      </c>
      <c r="G2944" t="s">
        <v>32268</v>
      </c>
      <c r="H2944" t="str">
        <f t="shared" si="45"/>
        <v>Ciuturesti Bacau</v>
      </c>
      <c r="I2944">
        <v>4</v>
      </c>
      <c r="J2944">
        <v>47</v>
      </c>
      <c r="K2944" t="s">
        <v>22882</v>
      </c>
      <c r="L2944" t="s">
        <v>3242</v>
      </c>
      <c r="M2944">
        <v>1</v>
      </c>
      <c r="N2944">
        <v>813</v>
      </c>
      <c r="O2944" t="s">
        <v>3243</v>
      </c>
      <c r="P2944" t="s">
        <v>1160</v>
      </c>
      <c r="Q2944" t="s">
        <v>26</v>
      </c>
      <c r="R2944">
        <v>23</v>
      </c>
      <c r="S2944">
        <v>3</v>
      </c>
      <c r="T2944">
        <v>607564</v>
      </c>
      <c r="U2944" t="s">
        <v>4064</v>
      </c>
      <c r="V2944">
        <v>26353</v>
      </c>
      <c r="W2944" t="s">
        <v>4059</v>
      </c>
      <c r="Y2944">
        <v>0</v>
      </c>
    </row>
    <row r="2945" spans="1:25" x14ac:dyDescent="0.2">
      <c r="A2945">
        <v>140556</v>
      </c>
      <c r="B2945" t="s">
        <v>18494</v>
      </c>
      <c r="C2945">
        <v>0</v>
      </c>
      <c r="D2945">
        <f>IF(COUNTIF(Sheet3!$A$1:$A$349,"*"&amp;B2945&amp;"*")&gt;0,1,0)</f>
        <v>0</v>
      </c>
      <c r="E2945">
        <f>IF(COUNTIF(Sheet1!$C$1:$C$349,"*"&amp;K2945&amp;"*")&gt;0,1,0)</f>
        <v>1</v>
      </c>
      <c r="F2945">
        <f>IF(COUNTIF(Sheet1!$E$1:$E$349,"*"&amp;G2945&amp;"*")&gt;0,1,0)</f>
        <v>0</v>
      </c>
      <c r="G2945" t="s">
        <v>32269</v>
      </c>
      <c r="H2945" t="str">
        <f t="shared" si="45"/>
        <v>Cizer Salaj</v>
      </c>
      <c r="I2945">
        <v>31</v>
      </c>
      <c r="J2945">
        <v>314</v>
      </c>
      <c r="K2945" t="s">
        <v>29098</v>
      </c>
      <c r="L2945" t="s">
        <v>18391</v>
      </c>
      <c r="M2945">
        <v>6</v>
      </c>
      <c r="N2945">
        <v>868</v>
      </c>
      <c r="O2945" t="s">
        <v>4205</v>
      </c>
      <c r="P2945" t="s">
        <v>18495</v>
      </c>
      <c r="Q2945" t="s">
        <v>38</v>
      </c>
      <c r="R2945">
        <v>22</v>
      </c>
      <c r="S2945">
        <v>3</v>
      </c>
      <c r="T2945">
        <v>457075</v>
      </c>
      <c r="U2945" t="s">
        <v>18496</v>
      </c>
      <c r="V2945">
        <v>140547</v>
      </c>
      <c r="W2945" t="s">
        <v>18494</v>
      </c>
      <c r="Y2945">
        <v>0</v>
      </c>
    </row>
    <row r="2946" spans="1:25" x14ac:dyDescent="0.2">
      <c r="A2946">
        <v>11566</v>
      </c>
      <c r="B2946" t="s">
        <v>1867</v>
      </c>
      <c r="C2946">
        <v>0</v>
      </c>
      <c r="D2946">
        <f>IF(COUNTIF(Sheet3!$A$1:$A$349,"*"&amp;B2946&amp;"*")&gt;0,1,0)</f>
        <v>0</v>
      </c>
      <c r="E2946">
        <f>IF(COUNTIF(Sheet1!$C$1:$C$349,"*"&amp;K2946&amp;"*")&gt;0,1,0)</f>
        <v>1</v>
      </c>
      <c r="F2946">
        <f>IF(COUNTIF(Sheet1!$E$1:$E$349,"*"&amp;G2946&amp;"*")&gt;0,1,0)</f>
        <v>0</v>
      </c>
      <c r="G2946" t="s">
        <v>32270</v>
      </c>
      <c r="H2946" t="str">
        <f t="shared" si="45"/>
        <v>Cladova Arad</v>
      </c>
      <c r="I2946">
        <v>2</v>
      </c>
      <c r="J2946">
        <v>29</v>
      </c>
      <c r="K2946" t="s">
        <v>1465</v>
      </c>
      <c r="L2946" t="s">
        <v>1466</v>
      </c>
      <c r="M2946">
        <v>5</v>
      </c>
      <c r="N2946">
        <v>859</v>
      </c>
      <c r="O2946" t="s">
        <v>1467</v>
      </c>
      <c r="P2946" t="s">
        <v>1868</v>
      </c>
      <c r="Q2946" t="s">
        <v>26</v>
      </c>
      <c r="R2946">
        <v>23</v>
      </c>
      <c r="S2946">
        <v>3</v>
      </c>
      <c r="T2946">
        <v>317232</v>
      </c>
      <c r="U2946" t="s">
        <v>1869</v>
      </c>
      <c r="V2946">
        <v>11539</v>
      </c>
      <c r="W2946" t="s">
        <v>1862</v>
      </c>
      <c r="Y2946">
        <v>0</v>
      </c>
    </row>
    <row r="2947" spans="1:25" x14ac:dyDescent="0.2">
      <c r="A2947">
        <v>155868</v>
      </c>
      <c r="B2947" t="s">
        <v>1867</v>
      </c>
      <c r="C2947">
        <v>0</v>
      </c>
      <c r="D2947">
        <f>IF(COUNTIF(Sheet3!$A$1:$A$349,"*"&amp;B2947&amp;"*")&gt;0,1,0)</f>
        <v>0</v>
      </c>
      <c r="E2947">
        <f>IF(COUNTIF(Sheet1!$C$1:$C$349,"*"&amp;K2947&amp;"*")&gt;0,1,0)</f>
        <v>1</v>
      </c>
      <c r="F2947">
        <f>IF(COUNTIF(Sheet1!$E$1:$E$349,"*"&amp;G2947&amp;"*")&gt;0,1,0)</f>
        <v>0</v>
      </c>
      <c r="G2947" t="s">
        <v>32271</v>
      </c>
      <c r="H2947" t="str">
        <f t="shared" ref="H2947:H3010" si="46">_xlfn.CONCAT(B2947," ",K2947)</f>
        <v>Cladova Timis</v>
      </c>
      <c r="I2947">
        <v>35</v>
      </c>
      <c r="J2947">
        <v>350</v>
      </c>
      <c r="K2947" t="s">
        <v>29096</v>
      </c>
      <c r="L2947" t="s">
        <v>20163</v>
      </c>
      <c r="M2947">
        <v>5</v>
      </c>
      <c r="N2947">
        <v>859</v>
      </c>
      <c r="O2947" t="s">
        <v>1467</v>
      </c>
      <c r="P2947" t="s">
        <v>2222</v>
      </c>
      <c r="Q2947" t="s">
        <v>26</v>
      </c>
      <c r="R2947">
        <v>23</v>
      </c>
      <c r="S2947">
        <v>3</v>
      </c>
      <c r="T2947">
        <v>307051</v>
      </c>
      <c r="U2947" t="s">
        <v>20238</v>
      </c>
      <c r="V2947">
        <v>155840</v>
      </c>
      <c r="W2947" t="s">
        <v>20236</v>
      </c>
      <c r="Y2947">
        <v>0</v>
      </c>
    </row>
    <row r="2948" spans="1:25" x14ac:dyDescent="0.2">
      <c r="A2948">
        <v>152056</v>
      </c>
      <c r="B2948" t="s">
        <v>26185</v>
      </c>
      <c r="C2948">
        <v>0</v>
      </c>
      <c r="D2948">
        <f>IF(COUNTIF(Sheet3!$A$1:$A$349,"*"&amp;B2948&amp;"*")&gt;0,1,0)</f>
        <v>0</v>
      </c>
      <c r="E2948">
        <f>IF(COUNTIF(Sheet1!$C$1:$C$349,"*"&amp;K2948&amp;"*")&gt;0,1,0)</f>
        <v>1</v>
      </c>
      <c r="F2948">
        <f>IF(COUNTIF(Sheet1!$E$1:$E$349,"*"&amp;G2948&amp;"*")&gt;0,1,0)</f>
        <v>0</v>
      </c>
      <c r="G2948" t="s">
        <v>32272</v>
      </c>
      <c r="H2948" t="str">
        <f t="shared" si="46"/>
        <v>Clanita Teleorman</v>
      </c>
      <c r="I2948">
        <v>34</v>
      </c>
      <c r="J2948">
        <v>341</v>
      </c>
      <c r="K2948" t="s">
        <v>19785</v>
      </c>
      <c r="L2948" t="s">
        <v>19786</v>
      </c>
      <c r="M2948">
        <v>3</v>
      </c>
      <c r="N2948">
        <v>831</v>
      </c>
      <c r="O2948" t="s">
        <v>2107</v>
      </c>
      <c r="P2948" t="s">
        <v>4119</v>
      </c>
      <c r="Q2948" t="s">
        <v>26</v>
      </c>
      <c r="R2948">
        <v>23</v>
      </c>
      <c r="S2948">
        <v>3</v>
      </c>
      <c r="T2948">
        <v>147011</v>
      </c>
      <c r="U2948" t="s">
        <v>19830</v>
      </c>
      <c r="V2948">
        <v>155127</v>
      </c>
      <c r="W2948" t="s">
        <v>6871</v>
      </c>
      <c r="Y2948">
        <v>0</v>
      </c>
    </row>
    <row r="2949" spans="1:25" x14ac:dyDescent="0.2">
      <c r="A2949">
        <v>59719</v>
      </c>
      <c r="B2949" t="s">
        <v>8717</v>
      </c>
      <c r="C2949">
        <v>0</v>
      </c>
      <c r="D2949">
        <f>IF(COUNTIF(Sheet3!$A$1:$A$349,"*"&amp;B2949&amp;"*")&gt;0,1,0)</f>
        <v>0</v>
      </c>
      <c r="E2949">
        <f>IF(COUNTIF(Sheet1!$C$1:$C$349,"*"&amp;K2949&amp;"*")&gt;0,1,0)</f>
        <v>1</v>
      </c>
      <c r="F2949">
        <f>IF(COUNTIF(Sheet1!$E$1:$E$349,"*"&amp;G2949&amp;"*")&gt;0,1,0)</f>
        <v>0</v>
      </c>
      <c r="G2949" t="s">
        <v>32273</v>
      </c>
      <c r="H2949" t="str">
        <f t="shared" si="46"/>
        <v>Clapa Cluj</v>
      </c>
      <c r="I2949">
        <v>12</v>
      </c>
      <c r="J2949">
        <v>127</v>
      </c>
      <c r="K2949" t="s">
        <v>8094</v>
      </c>
      <c r="L2949" t="s">
        <v>8095</v>
      </c>
      <c r="M2949">
        <v>6</v>
      </c>
      <c r="N2949">
        <v>868</v>
      </c>
      <c r="O2949" t="s">
        <v>4205</v>
      </c>
      <c r="P2949" t="s">
        <v>375</v>
      </c>
      <c r="Q2949" t="s">
        <v>26</v>
      </c>
      <c r="R2949">
        <v>23</v>
      </c>
      <c r="S2949">
        <v>3</v>
      </c>
      <c r="T2949">
        <v>407551</v>
      </c>
      <c r="U2949" t="s">
        <v>8718</v>
      </c>
      <c r="V2949">
        <v>59693</v>
      </c>
      <c r="W2949" t="s">
        <v>8714</v>
      </c>
      <c r="Y2949">
        <v>0</v>
      </c>
    </row>
    <row r="2950" spans="1:25" x14ac:dyDescent="0.2">
      <c r="A2950">
        <v>100656</v>
      </c>
      <c r="B2950" t="s">
        <v>26186</v>
      </c>
      <c r="C2950">
        <v>0</v>
      </c>
      <c r="D2950">
        <f>IF(COUNTIF(Sheet3!$A$1:$A$349,"*"&amp;B2950&amp;"*")&gt;0,1,0)</f>
        <v>0</v>
      </c>
      <c r="E2950">
        <f>IF(COUNTIF(Sheet1!$C$1:$C$349,"*"&amp;K2950&amp;"*")&gt;0,1,0)</f>
        <v>1</v>
      </c>
      <c r="F2950">
        <f>IF(COUNTIF(Sheet1!$E$1:$E$349,"*"&amp;G2950&amp;"*")&gt;0,1,0)</f>
        <v>0</v>
      </c>
      <c r="G2950" t="s">
        <v>32274</v>
      </c>
      <c r="H2950" t="str">
        <f t="shared" si="46"/>
        <v>Clatesti Calarasi</v>
      </c>
      <c r="I2950">
        <v>51</v>
      </c>
      <c r="J2950">
        <v>519</v>
      </c>
      <c r="K2950" t="s">
        <v>22911</v>
      </c>
      <c r="L2950" t="s">
        <v>12788</v>
      </c>
      <c r="M2950">
        <v>3</v>
      </c>
      <c r="N2950">
        <v>831</v>
      </c>
      <c r="O2950" t="s">
        <v>2107</v>
      </c>
      <c r="P2950" t="s">
        <v>5652</v>
      </c>
      <c r="Q2950" t="s">
        <v>26</v>
      </c>
      <c r="R2950">
        <v>23</v>
      </c>
      <c r="S2950">
        <v>3</v>
      </c>
      <c r="T2950">
        <v>917176</v>
      </c>
      <c r="U2950" t="s">
        <v>13750</v>
      </c>
      <c r="V2950">
        <v>100638</v>
      </c>
      <c r="W2950" t="s">
        <v>13747</v>
      </c>
      <c r="Y2950">
        <v>0</v>
      </c>
    </row>
    <row r="2951" spans="1:25" x14ac:dyDescent="0.2">
      <c r="A2951">
        <v>71554</v>
      </c>
      <c r="B2951" t="s">
        <v>10252</v>
      </c>
      <c r="C2951">
        <v>0</v>
      </c>
      <c r="D2951">
        <f>IF(COUNTIF(Sheet3!$A$1:$A$349,"*"&amp;B2951&amp;"*")&gt;0,1,0)</f>
        <v>0</v>
      </c>
      <c r="E2951">
        <f>IF(COUNTIF(Sheet1!$C$1:$C$349,"*"&amp;K2951&amp;"*")&gt;0,1,0)</f>
        <v>1</v>
      </c>
      <c r="F2951">
        <f>IF(COUNTIF(Sheet1!$E$1:$E$349,"*"&amp;G2951&amp;"*")&gt;0,1,0)</f>
        <v>0</v>
      </c>
      <c r="G2951" t="s">
        <v>32275</v>
      </c>
      <c r="H2951" t="str">
        <f t="shared" si="46"/>
        <v>Cleanov Dolj</v>
      </c>
      <c r="I2951">
        <v>16</v>
      </c>
      <c r="J2951">
        <v>163</v>
      </c>
      <c r="K2951" t="s">
        <v>10019</v>
      </c>
      <c r="L2951" t="s">
        <v>10020</v>
      </c>
      <c r="M2951">
        <v>4</v>
      </c>
      <c r="N2951">
        <v>840</v>
      </c>
      <c r="O2951" t="s">
        <v>10021</v>
      </c>
      <c r="P2951" t="s">
        <v>10253</v>
      </c>
      <c r="Q2951" t="s">
        <v>26</v>
      </c>
      <c r="R2951">
        <v>23</v>
      </c>
      <c r="S2951">
        <v>3</v>
      </c>
      <c r="T2951">
        <v>207161</v>
      </c>
      <c r="U2951" t="s">
        <v>10254</v>
      </c>
      <c r="V2951">
        <v>71536</v>
      </c>
      <c r="W2951" t="s">
        <v>1302</v>
      </c>
      <c r="Y2951">
        <v>0</v>
      </c>
    </row>
    <row r="2952" spans="1:25" x14ac:dyDescent="0.2">
      <c r="A2952">
        <v>21864</v>
      </c>
      <c r="B2952" t="s">
        <v>3500</v>
      </c>
      <c r="C2952">
        <v>0</v>
      </c>
      <c r="D2952">
        <f>IF(COUNTIF(Sheet3!$A$1:$A$349,"*"&amp;B2952&amp;"*")&gt;0,1,0)</f>
        <v>0</v>
      </c>
      <c r="E2952">
        <f>IF(COUNTIF(Sheet1!$C$1:$C$349,"*"&amp;K2952&amp;"*")&gt;0,1,0)</f>
        <v>1</v>
      </c>
      <c r="F2952">
        <f>IF(COUNTIF(Sheet1!$E$1:$E$349,"*"&amp;G2952&amp;"*")&gt;0,1,0)</f>
        <v>0</v>
      </c>
      <c r="G2952" t="s">
        <v>32276</v>
      </c>
      <c r="H2952" t="str">
        <f t="shared" si="46"/>
        <v>Cleja Bacau</v>
      </c>
      <c r="I2952">
        <v>4</v>
      </c>
      <c r="J2952">
        <v>47</v>
      </c>
      <c r="K2952" t="s">
        <v>22882</v>
      </c>
      <c r="L2952" t="s">
        <v>3242</v>
      </c>
      <c r="M2952">
        <v>1</v>
      </c>
      <c r="N2952">
        <v>813</v>
      </c>
      <c r="O2952" t="s">
        <v>3243</v>
      </c>
      <c r="P2952" t="s">
        <v>3501</v>
      </c>
      <c r="Q2952" t="s">
        <v>38</v>
      </c>
      <c r="R2952">
        <v>22</v>
      </c>
      <c r="S2952">
        <v>3</v>
      </c>
      <c r="T2952">
        <v>607105</v>
      </c>
      <c r="U2952" t="s">
        <v>3502</v>
      </c>
      <c r="V2952">
        <v>21855</v>
      </c>
      <c r="W2952" t="s">
        <v>3500</v>
      </c>
      <c r="Y2952">
        <v>0</v>
      </c>
    </row>
    <row r="2953" spans="1:25" x14ac:dyDescent="0.2">
      <c r="A2953">
        <v>101993</v>
      </c>
      <c r="B2953" t="s">
        <v>13924</v>
      </c>
      <c r="C2953">
        <v>0</v>
      </c>
      <c r="D2953">
        <f>IF(COUNTIF(Sheet3!$A$1:$A$349,"*"&amp;B2953&amp;"*")&gt;0,1,0)</f>
        <v>0</v>
      </c>
      <c r="E2953">
        <f>IF(COUNTIF(Sheet1!$C$1:$C$349,"*"&amp;K2953&amp;"*")&gt;0,1,0)</f>
        <v>1</v>
      </c>
      <c r="F2953">
        <f>IF(COUNTIF(Sheet1!$E$1:$E$349,"*"&amp;G2953&amp;"*")&gt;0,1,0)</f>
        <v>0</v>
      </c>
      <c r="G2953" t="s">
        <v>32277</v>
      </c>
      <c r="H2953" t="str">
        <f t="shared" si="46"/>
        <v>Clejani Giurgiu</v>
      </c>
      <c r="I2953">
        <v>52</v>
      </c>
      <c r="J2953">
        <v>528</v>
      </c>
      <c r="K2953" t="s">
        <v>13730</v>
      </c>
      <c r="L2953" t="s">
        <v>13731</v>
      </c>
      <c r="M2953">
        <v>3</v>
      </c>
      <c r="N2953">
        <v>831</v>
      </c>
      <c r="O2953" t="s">
        <v>2107</v>
      </c>
      <c r="P2953" t="s">
        <v>13925</v>
      </c>
      <c r="Q2953" t="s">
        <v>38</v>
      </c>
      <c r="R2953">
        <v>22</v>
      </c>
      <c r="S2953">
        <v>3</v>
      </c>
      <c r="T2953">
        <v>87045</v>
      </c>
      <c r="U2953" t="s">
        <v>13926</v>
      </c>
      <c r="V2953">
        <v>101984</v>
      </c>
      <c r="W2953" t="s">
        <v>13924</v>
      </c>
      <c r="Y2953">
        <v>0</v>
      </c>
    </row>
    <row r="2954" spans="1:25" x14ac:dyDescent="0.2">
      <c r="A2954">
        <v>80392</v>
      </c>
      <c r="B2954" t="s">
        <v>23442</v>
      </c>
      <c r="C2954">
        <v>0</v>
      </c>
      <c r="D2954">
        <f>IF(COUNTIF(Sheet3!$A$1:$A$349,"*"&amp;B2954&amp;"*")&gt;0,1,0)</f>
        <v>0</v>
      </c>
      <c r="E2954">
        <f>IF(COUNTIF(Sheet1!$C$1:$C$349,"*"&amp;K2954&amp;"*")&gt;0,1,0)</f>
        <v>1</v>
      </c>
      <c r="F2954">
        <f>IF(COUNTIF(Sheet1!$E$1:$E$349,"*"&amp;G2954&amp;"*")&gt;0,1,0)</f>
        <v>0</v>
      </c>
      <c r="G2954" t="s">
        <v>32278</v>
      </c>
      <c r="H2954" t="str">
        <f t="shared" si="46"/>
        <v>Clesnesti Gorj</v>
      </c>
      <c r="I2954">
        <v>18</v>
      </c>
      <c r="J2954">
        <v>181</v>
      </c>
      <c r="K2954" t="s">
        <v>11026</v>
      </c>
      <c r="L2954" t="s">
        <v>11027</v>
      </c>
      <c r="M2954">
        <v>4</v>
      </c>
      <c r="N2954">
        <v>840</v>
      </c>
      <c r="O2954" t="s">
        <v>10021</v>
      </c>
      <c r="P2954" t="s">
        <v>2600</v>
      </c>
      <c r="Q2954" t="s">
        <v>26</v>
      </c>
      <c r="R2954">
        <v>23</v>
      </c>
      <c r="S2954">
        <v>3</v>
      </c>
      <c r="T2954">
        <v>217247</v>
      </c>
      <c r="U2954" t="s">
        <v>11346</v>
      </c>
      <c r="V2954">
        <v>80365</v>
      </c>
      <c r="W2954" t="s">
        <v>11344</v>
      </c>
      <c r="Y2954">
        <v>0</v>
      </c>
    </row>
    <row r="2955" spans="1:25" x14ac:dyDescent="0.2">
      <c r="A2955">
        <v>155877</v>
      </c>
      <c r="B2955" t="s">
        <v>20239</v>
      </c>
      <c r="C2955">
        <v>0</v>
      </c>
      <c r="D2955">
        <f>IF(COUNTIF(Sheet3!$A$1:$A$349,"*"&amp;B2955&amp;"*")&gt;0,1,0)</f>
        <v>0</v>
      </c>
      <c r="E2955">
        <f>IF(COUNTIF(Sheet1!$C$1:$C$349,"*"&amp;K2955&amp;"*")&gt;0,1,0)</f>
        <v>1</v>
      </c>
      <c r="F2955">
        <f>IF(COUNTIF(Sheet1!$E$1:$E$349,"*"&amp;G2955&amp;"*")&gt;0,1,0)</f>
        <v>0</v>
      </c>
      <c r="G2955" t="s">
        <v>32279</v>
      </c>
      <c r="H2955" t="str">
        <f t="shared" si="46"/>
        <v>Cliciova Timis</v>
      </c>
      <c r="I2955">
        <v>35</v>
      </c>
      <c r="J2955">
        <v>350</v>
      </c>
      <c r="K2955" t="s">
        <v>29096</v>
      </c>
      <c r="L2955" t="s">
        <v>20163</v>
      </c>
      <c r="M2955">
        <v>5</v>
      </c>
      <c r="N2955">
        <v>859</v>
      </c>
      <c r="O2955" t="s">
        <v>1467</v>
      </c>
      <c r="P2955" t="s">
        <v>1572</v>
      </c>
      <c r="Q2955" t="s">
        <v>26</v>
      </c>
      <c r="R2955">
        <v>23</v>
      </c>
      <c r="S2955">
        <v>3</v>
      </c>
      <c r="T2955">
        <v>307052</v>
      </c>
      <c r="U2955" t="s">
        <v>20240</v>
      </c>
      <c r="V2955">
        <v>155840</v>
      </c>
      <c r="W2955" t="s">
        <v>20236</v>
      </c>
      <c r="Y2955">
        <v>0</v>
      </c>
    </row>
    <row r="2956" spans="1:25" x14ac:dyDescent="0.2">
      <c r="A2956">
        <v>149619</v>
      </c>
      <c r="B2956" t="s">
        <v>26187</v>
      </c>
      <c r="C2956">
        <v>0</v>
      </c>
      <c r="D2956">
        <f>IF(COUNTIF(Sheet3!$A$1:$A$349,"*"&amp;B2956&amp;"*")&gt;0,1,0)</f>
        <v>0</v>
      </c>
      <c r="E2956">
        <f>IF(COUNTIF(Sheet1!$C$1:$C$349,"*"&amp;K2956&amp;"*")&gt;0,1,0)</f>
        <v>1</v>
      </c>
      <c r="F2956">
        <f>IF(COUNTIF(Sheet1!$E$1:$E$349,"*"&amp;G2956&amp;"*")&gt;0,1,0)</f>
        <v>0</v>
      </c>
      <c r="G2956" t="s">
        <v>32280</v>
      </c>
      <c r="H2956" t="str">
        <f t="shared" si="46"/>
        <v>Climauti Suceava</v>
      </c>
      <c r="I2956">
        <v>33</v>
      </c>
      <c r="J2956">
        <v>332</v>
      </c>
      <c r="K2956" t="s">
        <v>19139</v>
      </c>
      <c r="L2956" t="s">
        <v>19140</v>
      </c>
      <c r="M2956">
        <v>1</v>
      </c>
      <c r="N2956">
        <v>813</v>
      </c>
      <c r="O2956" t="s">
        <v>3243</v>
      </c>
      <c r="P2956" t="s">
        <v>1542</v>
      </c>
      <c r="Q2956" t="s">
        <v>26</v>
      </c>
      <c r="R2956">
        <v>23</v>
      </c>
      <c r="S2956">
        <v>3</v>
      </c>
      <c r="T2956">
        <v>727393</v>
      </c>
      <c r="U2956" t="s">
        <v>19555</v>
      </c>
      <c r="V2956">
        <v>149584</v>
      </c>
      <c r="W2956" t="s">
        <v>19553</v>
      </c>
      <c r="Y2956">
        <v>0</v>
      </c>
    </row>
    <row r="2957" spans="1:25" x14ac:dyDescent="0.2">
      <c r="A2957">
        <v>21285</v>
      </c>
      <c r="B2957" t="s">
        <v>23443</v>
      </c>
      <c r="C2957">
        <v>0</v>
      </c>
      <c r="D2957">
        <f>IF(COUNTIF(Sheet3!$A$1:$A$349,"*"&amp;B2957&amp;"*")&gt;0,1,0)</f>
        <v>0</v>
      </c>
      <c r="E2957">
        <f>IF(COUNTIF(Sheet1!$C$1:$C$349,"*"&amp;K2957&amp;"*")&gt;0,1,0)</f>
        <v>1</v>
      </c>
      <c r="F2957">
        <f>IF(COUNTIF(Sheet1!$E$1:$E$349,"*"&amp;G2957&amp;"*")&gt;0,1,0)</f>
        <v>0</v>
      </c>
      <c r="G2957" t="s">
        <v>32281</v>
      </c>
      <c r="H2957" t="str">
        <f t="shared" si="46"/>
        <v>Climesti Bacau</v>
      </c>
      <c r="I2957">
        <v>4</v>
      </c>
      <c r="J2957">
        <v>47</v>
      </c>
      <c r="K2957" t="s">
        <v>22882</v>
      </c>
      <c r="L2957" t="s">
        <v>3242</v>
      </c>
      <c r="M2957">
        <v>1</v>
      </c>
      <c r="N2957">
        <v>813</v>
      </c>
      <c r="O2957" t="s">
        <v>3243</v>
      </c>
      <c r="P2957" t="s">
        <v>2279</v>
      </c>
      <c r="Q2957" t="s">
        <v>26</v>
      </c>
      <c r="R2957">
        <v>23</v>
      </c>
      <c r="S2957">
        <v>3</v>
      </c>
      <c r="T2957">
        <v>607043</v>
      </c>
      <c r="U2957" t="s">
        <v>3399</v>
      </c>
      <c r="V2957">
        <v>21249</v>
      </c>
      <c r="W2957" t="s">
        <v>3393</v>
      </c>
      <c r="Y2957">
        <v>0</v>
      </c>
    </row>
    <row r="2958" spans="1:25" x14ac:dyDescent="0.2">
      <c r="A2958">
        <v>122640</v>
      </c>
      <c r="B2958" t="s">
        <v>23443</v>
      </c>
      <c r="C2958">
        <v>0</v>
      </c>
      <c r="D2958">
        <f>IF(COUNTIF(Sheet3!$A$1:$A$349,"*"&amp;B2958&amp;"*")&gt;0,1,0)</f>
        <v>0</v>
      </c>
      <c r="E2958">
        <f>IF(COUNTIF(Sheet1!$C$1:$C$349,"*"&amp;K2958&amp;"*")&gt;0,1,0)</f>
        <v>1</v>
      </c>
      <c r="F2958">
        <f>IF(COUNTIF(Sheet1!$E$1:$E$349,"*"&amp;G2958&amp;"*")&gt;0,1,0)</f>
        <v>0</v>
      </c>
      <c r="G2958" t="s">
        <v>32282</v>
      </c>
      <c r="H2958" t="str">
        <f t="shared" si="46"/>
        <v>Climesti Neamt</v>
      </c>
      <c r="I2958">
        <v>27</v>
      </c>
      <c r="J2958">
        <v>270</v>
      </c>
      <c r="K2958" t="s">
        <v>29102</v>
      </c>
      <c r="L2958" t="s">
        <v>16158</v>
      </c>
      <c r="M2958">
        <v>1</v>
      </c>
      <c r="N2958">
        <v>813</v>
      </c>
      <c r="O2958" t="s">
        <v>3243</v>
      </c>
      <c r="P2958" t="s">
        <v>8632</v>
      </c>
      <c r="Q2958" t="s">
        <v>26</v>
      </c>
      <c r="R2958">
        <v>23</v>
      </c>
      <c r="S2958">
        <v>3</v>
      </c>
      <c r="T2958">
        <v>617197</v>
      </c>
      <c r="U2958" t="s">
        <v>16390</v>
      </c>
      <c r="V2958">
        <v>122613</v>
      </c>
      <c r="W2958" t="s">
        <v>6476</v>
      </c>
      <c r="Y2958">
        <v>0</v>
      </c>
    </row>
    <row r="2959" spans="1:25" x14ac:dyDescent="0.2">
      <c r="A2959">
        <v>102044</v>
      </c>
      <c r="B2959" t="s">
        <v>13932</v>
      </c>
      <c r="C2959">
        <v>1</v>
      </c>
      <c r="D2959">
        <f>IF(COUNTIF(Sheet3!$A$1:$A$349,"*"&amp;B2959&amp;"*")&gt;0,1,0)</f>
        <v>1</v>
      </c>
      <c r="E2959">
        <f>IF(COUNTIF(Sheet1!$C$1:$C$349,"*"&amp;K2959&amp;"*")&gt;0,1,0)</f>
        <v>1</v>
      </c>
      <c r="F2959">
        <f>IF(COUNTIF(Sheet1!$E$1:$E$349,"*"&amp;G2959&amp;"*")&gt;0,1,0)</f>
        <v>1</v>
      </c>
      <c r="G2959" t="s">
        <v>29206</v>
      </c>
      <c r="H2959" t="str">
        <f t="shared" si="46"/>
        <v>Clinceni Ilfov</v>
      </c>
      <c r="I2959">
        <v>23</v>
      </c>
      <c r="J2959">
        <v>234</v>
      </c>
      <c r="K2959" t="s">
        <v>13737</v>
      </c>
      <c r="L2959" t="s">
        <v>13738</v>
      </c>
      <c r="M2959">
        <v>8</v>
      </c>
      <c r="N2959">
        <v>886</v>
      </c>
      <c r="O2959" t="s">
        <v>13739</v>
      </c>
      <c r="P2959" t="s">
        <v>3798</v>
      </c>
      <c r="Q2959" t="s">
        <v>38</v>
      </c>
      <c r="R2959">
        <v>22</v>
      </c>
      <c r="S2959">
        <v>3</v>
      </c>
      <c r="T2959">
        <v>77060</v>
      </c>
      <c r="U2959" t="s">
        <v>13933</v>
      </c>
      <c r="V2959">
        <v>102035</v>
      </c>
      <c r="W2959" t="s">
        <v>13932</v>
      </c>
      <c r="Y2959">
        <v>1</v>
      </c>
    </row>
    <row r="2960" spans="1:25" x14ac:dyDescent="0.2">
      <c r="A2960">
        <v>178215</v>
      </c>
      <c r="B2960" t="s">
        <v>23444</v>
      </c>
      <c r="C2960">
        <v>0</v>
      </c>
      <c r="D2960">
        <f>IF(COUNTIF(Sheet3!$A$1:$A$349,"*"&amp;B2960&amp;"*")&gt;0,1,0)</f>
        <v>0</v>
      </c>
      <c r="E2960">
        <f>IF(COUNTIF(Sheet1!$C$1:$C$349,"*"&amp;K2960&amp;"*")&gt;0,1,0)</f>
        <v>1</v>
      </c>
      <c r="F2960">
        <f>IF(COUNTIF(Sheet1!$E$1:$E$349,"*"&amp;G2960&amp;"*")&gt;0,1,0)</f>
        <v>0</v>
      </c>
      <c r="G2960" t="s">
        <v>32283</v>
      </c>
      <c r="H2960" t="str">
        <f t="shared" si="46"/>
        <v>Clipicesti Vrancea</v>
      </c>
      <c r="I2960">
        <v>39</v>
      </c>
      <c r="J2960">
        <v>396</v>
      </c>
      <c r="K2960" t="s">
        <v>15010</v>
      </c>
      <c r="L2960" t="s">
        <v>22342</v>
      </c>
      <c r="M2960">
        <v>2</v>
      </c>
      <c r="N2960">
        <v>822</v>
      </c>
      <c r="O2960" t="s">
        <v>6468</v>
      </c>
      <c r="P2960" t="s">
        <v>1910</v>
      </c>
      <c r="Q2960" t="s">
        <v>26</v>
      </c>
      <c r="R2960">
        <v>23</v>
      </c>
      <c r="S2960">
        <v>3</v>
      </c>
      <c r="T2960">
        <v>627377</v>
      </c>
      <c r="U2960" t="s">
        <v>22749</v>
      </c>
      <c r="V2960">
        <v>178180</v>
      </c>
      <c r="W2960" t="s">
        <v>22746</v>
      </c>
      <c r="Y2960">
        <v>0</v>
      </c>
    </row>
    <row r="2961" spans="1:25" x14ac:dyDescent="0.2">
      <c r="A2961">
        <v>11272</v>
      </c>
      <c r="B2961" t="s">
        <v>1816</v>
      </c>
      <c r="C2961">
        <v>0</v>
      </c>
      <c r="D2961">
        <f>IF(COUNTIF(Sheet3!$A$1:$A$349,"*"&amp;B2961&amp;"*")&gt;0,1,0)</f>
        <v>0</v>
      </c>
      <c r="E2961">
        <f>IF(COUNTIF(Sheet1!$C$1:$C$349,"*"&amp;K2961&amp;"*")&gt;0,1,0)</f>
        <v>1</v>
      </c>
      <c r="F2961">
        <f>IF(COUNTIF(Sheet1!$E$1:$E$349,"*"&amp;G2961&amp;"*")&gt;0,1,0)</f>
        <v>0</v>
      </c>
      <c r="G2961" t="s">
        <v>32284</v>
      </c>
      <c r="H2961" t="str">
        <f t="shared" si="46"/>
        <v>Clit Arad</v>
      </c>
      <c r="I2961">
        <v>2</v>
      </c>
      <c r="J2961">
        <v>29</v>
      </c>
      <c r="K2961" t="s">
        <v>1465</v>
      </c>
      <c r="L2961" t="s">
        <v>1466</v>
      </c>
      <c r="M2961">
        <v>5</v>
      </c>
      <c r="N2961">
        <v>859</v>
      </c>
      <c r="O2961" t="s">
        <v>1467</v>
      </c>
      <c r="P2961" t="s">
        <v>1817</v>
      </c>
      <c r="Q2961" t="s">
        <v>26</v>
      </c>
      <c r="R2961">
        <v>23</v>
      </c>
      <c r="S2961">
        <v>3</v>
      </c>
      <c r="T2961">
        <v>317188</v>
      </c>
      <c r="U2961" t="s">
        <v>1818</v>
      </c>
      <c r="V2961">
        <v>11236</v>
      </c>
      <c r="W2961" t="s">
        <v>1811</v>
      </c>
      <c r="Y2961">
        <v>0</v>
      </c>
    </row>
    <row r="2962" spans="1:25" x14ac:dyDescent="0.2">
      <c r="A2962">
        <v>146897</v>
      </c>
      <c r="B2962" t="s">
        <v>1816</v>
      </c>
      <c r="C2962">
        <v>0</v>
      </c>
      <c r="D2962">
        <f>IF(COUNTIF(Sheet3!$A$1:$A$349,"*"&amp;B2962&amp;"*")&gt;0,1,0)</f>
        <v>0</v>
      </c>
      <c r="E2962">
        <f>IF(COUNTIF(Sheet1!$C$1:$C$349,"*"&amp;K2962&amp;"*")&gt;0,1,0)</f>
        <v>1</v>
      </c>
      <c r="F2962">
        <f>IF(COUNTIF(Sheet1!$E$1:$E$349,"*"&amp;G2962&amp;"*")&gt;0,1,0)</f>
        <v>0</v>
      </c>
      <c r="G2962" t="s">
        <v>32285</v>
      </c>
      <c r="H2962" t="str">
        <f t="shared" si="46"/>
        <v>Clit Suceava</v>
      </c>
      <c r="I2962">
        <v>33</v>
      </c>
      <c r="J2962">
        <v>332</v>
      </c>
      <c r="K2962" t="s">
        <v>19139</v>
      </c>
      <c r="L2962" t="s">
        <v>19140</v>
      </c>
      <c r="M2962">
        <v>1</v>
      </c>
      <c r="N2962">
        <v>813</v>
      </c>
      <c r="O2962" t="s">
        <v>3243</v>
      </c>
      <c r="P2962" t="s">
        <v>14234</v>
      </c>
      <c r="Q2962" t="s">
        <v>26</v>
      </c>
      <c r="R2962">
        <v>23</v>
      </c>
      <c r="S2962">
        <v>3</v>
      </c>
      <c r="T2962">
        <v>727017</v>
      </c>
      <c r="U2962" t="s">
        <v>19216</v>
      </c>
      <c r="V2962">
        <v>146860</v>
      </c>
      <c r="W2962" t="s">
        <v>19212</v>
      </c>
      <c r="Y2962">
        <v>0</v>
      </c>
    </row>
    <row r="2963" spans="1:25" x14ac:dyDescent="0.2">
      <c r="A2963">
        <v>140119</v>
      </c>
      <c r="B2963" t="s">
        <v>1816</v>
      </c>
      <c r="C2963">
        <v>0</v>
      </c>
      <c r="D2963">
        <f>IF(COUNTIF(Sheet3!$A$1:$A$349,"*"&amp;B2963&amp;"*")&gt;0,1,0)</f>
        <v>0</v>
      </c>
      <c r="E2963">
        <f>IF(COUNTIF(Sheet1!$C$1:$C$349,"*"&amp;K2963&amp;"*")&gt;0,1,0)</f>
        <v>1</v>
      </c>
      <c r="F2963">
        <f>IF(COUNTIF(Sheet1!$E$1:$E$349,"*"&amp;G2963&amp;"*")&gt;0,1,0)</f>
        <v>0</v>
      </c>
      <c r="G2963" t="s">
        <v>32286</v>
      </c>
      <c r="H2963" t="str">
        <f t="shared" si="46"/>
        <v>Clit Salaj</v>
      </c>
      <c r="I2963">
        <v>31</v>
      </c>
      <c r="J2963">
        <v>314</v>
      </c>
      <c r="K2963" t="s">
        <v>29098</v>
      </c>
      <c r="L2963" t="s">
        <v>18391</v>
      </c>
      <c r="M2963">
        <v>6</v>
      </c>
      <c r="N2963">
        <v>868</v>
      </c>
      <c r="O2963" t="s">
        <v>4205</v>
      </c>
      <c r="P2963" t="s">
        <v>8956</v>
      </c>
      <c r="Q2963" t="s">
        <v>26</v>
      </c>
      <c r="R2963">
        <v>23</v>
      </c>
      <c r="S2963">
        <v>3</v>
      </c>
      <c r="T2963">
        <v>457022</v>
      </c>
      <c r="U2963" t="s">
        <v>18445</v>
      </c>
      <c r="V2963">
        <v>140084</v>
      </c>
      <c r="W2963" t="s">
        <v>7434</v>
      </c>
      <c r="Y2963">
        <v>0</v>
      </c>
    </row>
    <row r="2964" spans="1:25" x14ac:dyDescent="0.2">
      <c r="A2964">
        <v>119224</v>
      </c>
      <c r="B2964" t="s">
        <v>23445</v>
      </c>
      <c r="C2964">
        <v>0</v>
      </c>
      <c r="D2964">
        <f>IF(COUNTIF(Sheet3!$A$1:$A$349,"*"&amp;B2964&amp;"*")&gt;0,1,0)</f>
        <v>0</v>
      </c>
      <c r="E2964">
        <f>IF(COUNTIF(Sheet1!$C$1:$C$349,"*"&amp;K2964&amp;"*")&gt;0,1,0)</f>
        <v>1</v>
      </c>
      <c r="F2964">
        <f>IF(COUNTIF(Sheet1!$E$1:$E$349,"*"&amp;G2964&amp;"*")&gt;0,1,0)</f>
        <v>0</v>
      </c>
      <c r="G2964" t="s">
        <v>32287</v>
      </c>
      <c r="H2964" t="str">
        <f t="shared" si="46"/>
        <v>Cloasterf Mures</v>
      </c>
      <c r="I2964">
        <v>26</v>
      </c>
      <c r="J2964">
        <v>261</v>
      </c>
      <c r="K2964" t="s">
        <v>29094</v>
      </c>
      <c r="L2964" t="s">
        <v>15377</v>
      </c>
      <c r="M2964">
        <v>7</v>
      </c>
      <c r="N2964">
        <v>877</v>
      </c>
      <c r="O2964" t="s">
        <v>21</v>
      </c>
      <c r="P2964" t="s">
        <v>164</v>
      </c>
      <c r="Q2964" t="s">
        <v>26</v>
      </c>
      <c r="R2964">
        <v>23</v>
      </c>
      <c r="S2964">
        <v>3</v>
      </c>
      <c r="T2964">
        <v>547511</v>
      </c>
      <c r="U2964" t="s">
        <v>16000</v>
      </c>
      <c r="V2964">
        <v>119206</v>
      </c>
      <c r="W2964" t="s">
        <v>15997</v>
      </c>
      <c r="Y2964">
        <v>0</v>
      </c>
    </row>
    <row r="2965" spans="1:25" x14ac:dyDescent="0.2">
      <c r="A2965">
        <v>53185</v>
      </c>
      <c r="B2965" t="s">
        <v>7881</v>
      </c>
      <c r="C2965">
        <v>0</v>
      </c>
      <c r="D2965">
        <f>IF(COUNTIF(Sheet3!$A$1:$A$349,"*"&amp;B2965&amp;"*")&gt;0,1,0)</f>
        <v>0</v>
      </c>
      <c r="E2965">
        <f>IF(COUNTIF(Sheet1!$C$1:$C$349,"*"&amp;K2965&amp;"*")&gt;0,1,0)</f>
        <v>1</v>
      </c>
      <c r="F2965">
        <f>IF(COUNTIF(Sheet1!$E$1:$E$349,"*"&amp;G2965&amp;"*")&gt;0,1,0)</f>
        <v>0</v>
      </c>
      <c r="G2965" t="s">
        <v>32288</v>
      </c>
      <c r="H2965" t="str">
        <f t="shared" si="46"/>
        <v>Clocotici Caras-Severin</v>
      </c>
      <c r="I2965">
        <v>11</v>
      </c>
      <c r="J2965">
        <v>118</v>
      </c>
      <c r="K2965" t="s">
        <v>29093</v>
      </c>
      <c r="L2965" t="s">
        <v>7542</v>
      </c>
      <c r="M2965">
        <v>5</v>
      </c>
      <c r="N2965">
        <v>859</v>
      </c>
      <c r="O2965" t="s">
        <v>1467</v>
      </c>
      <c r="P2965" t="s">
        <v>2035</v>
      </c>
      <c r="Q2965" t="s">
        <v>26</v>
      </c>
      <c r="R2965">
        <v>23</v>
      </c>
      <c r="S2965">
        <v>3</v>
      </c>
      <c r="T2965">
        <v>327256</v>
      </c>
      <c r="U2965" t="s">
        <v>7882</v>
      </c>
      <c r="V2965">
        <v>53167</v>
      </c>
      <c r="W2965" t="s">
        <v>7878</v>
      </c>
      <c r="Y2965">
        <v>0</v>
      </c>
    </row>
    <row r="2966" spans="1:25" x14ac:dyDescent="0.2">
      <c r="A2966">
        <v>49929</v>
      </c>
      <c r="B2966" t="s">
        <v>7456</v>
      </c>
      <c r="C2966">
        <v>0</v>
      </c>
      <c r="D2966">
        <f>IF(COUNTIF(Sheet3!$A$1:$A$349,"*"&amp;B2966&amp;"*")&gt;0,1,0)</f>
        <v>0</v>
      </c>
      <c r="E2966">
        <f>IF(COUNTIF(Sheet1!$C$1:$C$349,"*"&amp;K2966&amp;"*")&gt;0,1,0)</f>
        <v>1</v>
      </c>
      <c r="F2966">
        <f>IF(COUNTIF(Sheet1!$E$1:$E$349,"*"&amp;G2966&amp;"*")&gt;0,1,0)</f>
        <v>0</v>
      </c>
      <c r="G2966" t="s">
        <v>32289</v>
      </c>
      <c r="H2966" t="str">
        <f t="shared" si="46"/>
        <v>Clondiru Buzau</v>
      </c>
      <c r="I2966">
        <v>10</v>
      </c>
      <c r="J2966">
        <v>109</v>
      </c>
      <c r="K2966" t="s">
        <v>22908</v>
      </c>
      <c r="L2966" t="s">
        <v>6741</v>
      </c>
      <c r="M2966">
        <v>2</v>
      </c>
      <c r="N2966">
        <v>822</v>
      </c>
      <c r="O2966" t="s">
        <v>6468</v>
      </c>
      <c r="P2966" t="s">
        <v>7457</v>
      </c>
      <c r="Q2966" t="s">
        <v>26</v>
      </c>
      <c r="R2966">
        <v>23</v>
      </c>
      <c r="S2966">
        <v>3</v>
      </c>
      <c r="T2966">
        <v>127647</v>
      </c>
      <c r="U2966" t="s">
        <v>7458</v>
      </c>
      <c r="V2966">
        <v>49894</v>
      </c>
      <c r="W2966" t="s">
        <v>7452</v>
      </c>
      <c r="Y2966">
        <v>0</v>
      </c>
    </row>
    <row r="2967" spans="1:25" x14ac:dyDescent="0.2">
      <c r="A2967">
        <v>48511</v>
      </c>
      <c r="B2967" t="s">
        <v>7263</v>
      </c>
      <c r="C2967">
        <v>0</v>
      </c>
      <c r="D2967">
        <f>IF(COUNTIF(Sheet3!$A$1:$A$349,"*"&amp;B2967&amp;"*")&gt;0,1,0)</f>
        <v>0</v>
      </c>
      <c r="E2967">
        <f>IF(COUNTIF(Sheet1!$C$1:$C$349,"*"&amp;K2967&amp;"*")&gt;0,1,0)</f>
        <v>1</v>
      </c>
      <c r="F2967">
        <f>IF(COUNTIF(Sheet1!$E$1:$E$349,"*"&amp;G2967&amp;"*")&gt;0,1,0)</f>
        <v>0</v>
      </c>
      <c r="G2967" t="s">
        <v>32290</v>
      </c>
      <c r="H2967" t="str">
        <f t="shared" si="46"/>
        <v>Clondiru de Sus Buzau</v>
      </c>
      <c r="I2967">
        <v>10</v>
      </c>
      <c r="J2967">
        <v>109</v>
      </c>
      <c r="K2967" t="s">
        <v>22908</v>
      </c>
      <c r="L2967" t="s">
        <v>6741</v>
      </c>
      <c r="M2967">
        <v>2</v>
      </c>
      <c r="N2967">
        <v>822</v>
      </c>
      <c r="O2967" t="s">
        <v>6468</v>
      </c>
      <c r="P2967" t="s">
        <v>1059</v>
      </c>
      <c r="Q2967" t="s">
        <v>26</v>
      </c>
      <c r="R2967">
        <v>23</v>
      </c>
      <c r="S2967">
        <v>3</v>
      </c>
      <c r="T2967">
        <v>127472</v>
      </c>
      <c r="U2967" t="s">
        <v>7264</v>
      </c>
      <c r="V2967">
        <v>48487</v>
      </c>
      <c r="W2967" t="s">
        <v>7259</v>
      </c>
      <c r="Y2967">
        <v>0</v>
      </c>
    </row>
    <row r="2968" spans="1:25" x14ac:dyDescent="0.2">
      <c r="A2968">
        <v>157380</v>
      </c>
      <c r="B2968" t="s">
        <v>20440</v>
      </c>
      <c r="C2968">
        <v>0</v>
      </c>
      <c r="D2968">
        <f>IF(COUNTIF(Sheet3!$A$1:$A$349,"*"&amp;B2968&amp;"*")&gt;0,1,0)</f>
        <v>0</v>
      </c>
      <c r="E2968">
        <f>IF(COUNTIF(Sheet1!$C$1:$C$349,"*"&amp;K2968&amp;"*")&gt;0,1,0)</f>
        <v>1</v>
      </c>
      <c r="F2968">
        <f>IF(COUNTIF(Sheet1!$E$1:$E$349,"*"&amp;G2968&amp;"*")&gt;0,1,0)</f>
        <v>0</v>
      </c>
      <c r="G2968" t="s">
        <v>32291</v>
      </c>
      <c r="H2968" t="str">
        <f t="shared" si="46"/>
        <v>Clopodia Timis</v>
      </c>
      <c r="I2968">
        <v>35</v>
      </c>
      <c r="J2968">
        <v>350</v>
      </c>
      <c r="K2968" t="s">
        <v>29096</v>
      </c>
      <c r="L2968" t="s">
        <v>20163</v>
      </c>
      <c r="M2968">
        <v>5</v>
      </c>
      <c r="N2968">
        <v>859</v>
      </c>
      <c r="O2968" t="s">
        <v>1467</v>
      </c>
      <c r="P2968" t="s">
        <v>12965</v>
      </c>
      <c r="Q2968" t="s">
        <v>26</v>
      </c>
      <c r="R2968">
        <v>23</v>
      </c>
      <c r="S2968">
        <v>3</v>
      </c>
      <c r="T2968">
        <v>307231</v>
      </c>
      <c r="U2968" t="s">
        <v>20441</v>
      </c>
      <c r="V2968">
        <v>157362</v>
      </c>
      <c r="W2968" t="s">
        <v>20438</v>
      </c>
      <c r="Y2968">
        <v>0</v>
      </c>
    </row>
    <row r="2969" spans="1:25" x14ac:dyDescent="0.2">
      <c r="A2969">
        <v>90903</v>
      </c>
      <c r="B2969" t="s">
        <v>12613</v>
      </c>
      <c r="C2969">
        <v>0</v>
      </c>
      <c r="D2969">
        <f>IF(COUNTIF(Sheet3!$A$1:$A$349,"*"&amp;B2969&amp;"*")&gt;0,1,0)</f>
        <v>0</v>
      </c>
      <c r="E2969">
        <f>IF(COUNTIF(Sheet1!$C$1:$C$349,"*"&amp;K2969&amp;"*")&gt;0,1,0)</f>
        <v>1</v>
      </c>
      <c r="F2969">
        <f>IF(COUNTIF(Sheet1!$E$1:$E$349,"*"&amp;G2969&amp;"*")&gt;0,1,0)</f>
        <v>0</v>
      </c>
      <c r="G2969" t="s">
        <v>32292</v>
      </c>
      <c r="H2969" t="str">
        <f t="shared" si="46"/>
        <v>Clopotiva Hunedoara</v>
      </c>
      <c r="I2969">
        <v>20</v>
      </c>
      <c r="J2969">
        <v>207</v>
      </c>
      <c r="K2969" t="s">
        <v>12097</v>
      </c>
      <c r="L2969" t="s">
        <v>12098</v>
      </c>
      <c r="M2969">
        <v>5</v>
      </c>
      <c r="N2969">
        <v>859</v>
      </c>
      <c r="O2969" t="s">
        <v>1467</v>
      </c>
      <c r="P2969" t="s">
        <v>4699</v>
      </c>
      <c r="Q2969" t="s">
        <v>26</v>
      </c>
      <c r="R2969">
        <v>23</v>
      </c>
      <c r="S2969">
        <v>3</v>
      </c>
      <c r="T2969">
        <v>337382</v>
      </c>
      <c r="U2969" t="s">
        <v>12614</v>
      </c>
      <c r="V2969">
        <v>90878</v>
      </c>
      <c r="W2969" t="s">
        <v>12608</v>
      </c>
      <c r="Y2969">
        <v>0</v>
      </c>
    </row>
    <row r="2970" spans="1:25" x14ac:dyDescent="0.2">
      <c r="A2970">
        <v>81139</v>
      </c>
      <c r="B2970" t="s">
        <v>23446</v>
      </c>
      <c r="C2970">
        <v>0</v>
      </c>
      <c r="D2970">
        <f>IF(COUNTIF(Sheet3!$A$1:$A$349,"*"&amp;B2970&amp;"*")&gt;0,1,0)</f>
        <v>0</v>
      </c>
      <c r="E2970">
        <f>IF(COUNTIF(Sheet1!$C$1:$C$349,"*"&amp;K2970&amp;"*")&gt;0,1,0)</f>
        <v>1</v>
      </c>
      <c r="F2970">
        <f>IF(COUNTIF(Sheet1!$E$1:$E$349,"*"&amp;G2970&amp;"*")&gt;0,1,0)</f>
        <v>0</v>
      </c>
      <c r="G2970" t="s">
        <v>32293</v>
      </c>
      <c r="H2970" t="str">
        <f t="shared" si="46"/>
        <v>Closani Gorj</v>
      </c>
      <c r="I2970">
        <v>18</v>
      </c>
      <c r="J2970">
        <v>181</v>
      </c>
      <c r="K2970" t="s">
        <v>11026</v>
      </c>
      <c r="L2970" t="s">
        <v>11027</v>
      </c>
      <c r="M2970">
        <v>4</v>
      </c>
      <c r="N2970">
        <v>840</v>
      </c>
      <c r="O2970" t="s">
        <v>10021</v>
      </c>
      <c r="P2970" t="s">
        <v>6698</v>
      </c>
      <c r="Q2970" t="s">
        <v>26</v>
      </c>
      <c r="R2970">
        <v>23</v>
      </c>
      <c r="S2970">
        <v>3</v>
      </c>
      <c r="T2970">
        <v>217329</v>
      </c>
      <c r="U2970" t="s">
        <v>11441</v>
      </c>
      <c r="V2970">
        <v>81095</v>
      </c>
      <c r="W2970" t="s">
        <v>11437</v>
      </c>
      <c r="Y2970">
        <v>0</v>
      </c>
    </row>
    <row r="2971" spans="1:25" x14ac:dyDescent="0.2">
      <c r="A2971">
        <v>61844</v>
      </c>
      <c r="B2971" t="s">
        <v>23447</v>
      </c>
      <c r="C2971">
        <v>0</v>
      </c>
      <c r="D2971">
        <f>IF(COUNTIF(Sheet3!$A$1:$A$349,"*"&amp;B2971&amp;"*")&gt;0,1,0)</f>
        <v>0</v>
      </c>
      <c r="E2971">
        <f>IF(COUNTIF(Sheet1!$C$1:$C$349,"*"&amp;K2971&amp;"*")&gt;0,1,0)</f>
        <v>1</v>
      </c>
      <c r="F2971">
        <f>IF(COUNTIF(Sheet1!$E$1:$E$349,"*"&amp;G2971&amp;"*")&gt;0,1,0)</f>
        <v>0</v>
      </c>
      <c r="G2971" t="s">
        <v>32294</v>
      </c>
      <c r="H2971" t="str">
        <f t="shared" si="46"/>
        <v>Closca Constanta</v>
      </c>
      <c r="I2971">
        <v>13</v>
      </c>
      <c r="J2971">
        <v>136</v>
      </c>
      <c r="K2971" t="s">
        <v>22924</v>
      </c>
      <c r="L2971" t="s">
        <v>8778</v>
      </c>
      <c r="M2971">
        <v>2</v>
      </c>
      <c r="N2971">
        <v>822</v>
      </c>
      <c r="O2971" t="s">
        <v>6468</v>
      </c>
      <c r="P2971" t="s">
        <v>118</v>
      </c>
      <c r="Q2971" t="s">
        <v>26</v>
      </c>
      <c r="R2971">
        <v>23</v>
      </c>
      <c r="S2971">
        <v>3</v>
      </c>
      <c r="T2971">
        <v>907141</v>
      </c>
      <c r="U2971" t="s">
        <v>8988</v>
      </c>
      <c r="V2971">
        <v>63278</v>
      </c>
      <c r="W2971" t="s">
        <v>1497</v>
      </c>
      <c r="Y2971">
        <v>0</v>
      </c>
    </row>
    <row r="2972" spans="1:25" x14ac:dyDescent="0.2">
      <c r="A2972">
        <v>160546</v>
      </c>
      <c r="B2972" t="s">
        <v>23447</v>
      </c>
      <c r="C2972">
        <v>0</v>
      </c>
      <c r="D2972">
        <f>IF(COUNTIF(Sheet3!$A$1:$A$349,"*"&amp;B2972&amp;"*")&gt;0,1,0)</f>
        <v>0</v>
      </c>
      <c r="E2972">
        <f>IF(COUNTIF(Sheet1!$C$1:$C$349,"*"&amp;K2972&amp;"*")&gt;0,1,0)</f>
        <v>1</v>
      </c>
      <c r="F2972">
        <f>IF(COUNTIF(Sheet1!$E$1:$E$349,"*"&amp;G2972&amp;"*")&gt;0,1,0)</f>
        <v>0</v>
      </c>
      <c r="G2972" t="s">
        <v>32295</v>
      </c>
      <c r="H2972" t="str">
        <f t="shared" si="46"/>
        <v>Closca Tulcea</v>
      </c>
      <c r="I2972">
        <v>36</v>
      </c>
      <c r="J2972">
        <v>369</v>
      </c>
      <c r="K2972" t="s">
        <v>20700</v>
      </c>
      <c r="L2972" t="s">
        <v>20701</v>
      </c>
      <c r="M2972">
        <v>2</v>
      </c>
      <c r="N2972">
        <v>822</v>
      </c>
      <c r="O2972" t="s">
        <v>6468</v>
      </c>
      <c r="P2972" t="s">
        <v>3609</v>
      </c>
      <c r="Q2972" t="s">
        <v>26</v>
      </c>
      <c r="R2972">
        <v>23</v>
      </c>
      <c r="S2972">
        <v>3</v>
      </c>
      <c r="T2972">
        <v>827096</v>
      </c>
      <c r="U2972" t="s">
        <v>20813</v>
      </c>
      <c r="V2972">
        <v>160528</v>
      </c>
      <c r="W2972" t="s">
        <v>1497</v>
      </c>
      <c r="Y2972">
        <v>0</v>
      </c>
    </row>
    <row r="2973" spans="1:25" x14ac:dyDescent="0.2">
      <c r="A2973">
        <v>13329</v>
      </c>
      <c r="B2973" t="s">
        <v>2135</v>
      </c>
      <c r="C2973">
        <v>0</v>
      </c>
      <c r="D2973">
        <f>IF(COUNTIF(Sheet3!$A$1:$A$349,"*"&amp;B2973&amp;"*")&gt;0,1,0)</f>
        <v>0</v>
      </c>
      <c r="E2973">
        <f>IF(COUNTIF(Sheet1!$C$1:$C$349,"*"&amp;K2973&amp;"*")&gt;0,1,0)</f>
        <v>1</v>
      </c>
      <c r="F2973">
        <f>IF(COUNTIF(Sheet1!$E$1:$E$349,"*"&amp;G2973&amp;"*")&gt;0,1,0)</f>
        <v>0</v>
      </c>
      <c r="G2973" t="s">
        <v>32296</v>
      </c>
      <c r="H2973" t="str">
        <f t="shared" si="46"/>
        <v>Clucereasa Arges</v>
      </c>
      <c r="I2973">
        <v>3</v>
      </c>
      <c r="J2973">
        <v>38</v>
      </c>
      <c r="K2973" t="s">
        <v>29095</v>
      </c>
      <c r="L2973" t="s">
        <v>2106</v>
      </c>
      <c r="M2973">
        <v>3</v>
      </c>
      <c r="N2973">
        <v>831</v>
      </c>
      <c r="O2973" t="s">
        <v>2107</v>
      </c>
      <c r="P2973" t="s">
        <v>2136</v>
      </c>
      <c r="Q2973" t="s">
        <v>26</v>
      </c>
      <c r="R2973">
        <v>19</v>
      </c>
      <c r="S2973">
        <v>1</v>
      </c>
      <c r="T2973">
        <v>115401</v>
      </c>
      <c r="U2973" t="s">
        <v>2137</v>
      </c>
      <c r="V2973">
        <v>13301</v>
      </c>
      <c r="W2973" t="s">
        <v>2132</v>
      </c>
      <c r="Y2973">
        <v>0</v>
      </c>
    </row>
    <row r="2974" spans="1:25" x14ac:dyDescent="0.2">
      <c r="A2974">
        <v>54984</v>
      </c>
      <c r="B2974" t="s">
        <v>8093</v>
      </c>
      <c r="C2974">
        <v>1</v>
      </c>
      <c r="D2974">
        <f>IF(COUNTIF(Sheet3!$A$1:$A$349,"*"&amp;B2974&amp;"*")&gt;0,1,0)</f>
        <v>1</v>
      </c>
      <c r="E2974">
        <f>IF(COUNTIF(Sheet1!$C$1:$C$349,"*"&amp;K2974&amp;"*")&gt;0,1,0)</f>
        <v>1</v>
      </c>
      <c r="F2974">
        <f>IF(COUNTIF(Sheet1!$E$1:$E$349,"*"&amp;G2974&amp;"*")&gt;0,1,0)</f>
        <v>1</v>
      </c>
      <c r="G2974" t="s">
        <v>29207</v>
      </c>
      <c r="H2974" t="str">
        <f t="shared" si="46"/>
        <v>Cluj-Napoca Cluj</v>
      </c>
      <c r="I2974">
        <v>12</v>
      </c>
      <c r="J2974">
        <v>127</v>
      </c>
      <c r="K2974" t="s">
        <v>8094</v>
      </c>
      <c r="L2974" t="s">
        <v>8095</v>
      </c>
      <c r="M2974">
        <v>6</v>
      </c>
      <c r="N2974">
        <v>868</v>
      </c>
      <c r="O2974" t="s">
        <v>4205</v>
      </c>
      <c r="P2974" t="s">
        <v>8096</v>
      </c>
      <c r="Q2974" t="s">
        <v>3245</v>
      </c>
      <c r="R2974">
        <v>9</v>
      </c>
      <c r="S2974">
        <v>1</v>
      </c>
      <c r="T2974">
        <v>0</v>
      </c>
      <c r="U2974" t="s">
        <v>8097</v>
      </c>
      <c r="V2974">
        <v>54975</v>
      </c>
      <c r="W2974" t="s">
        <v>8093</v>
      </c>
      <c r="Y2974">
        <v>1</v>
      </c>
    </row>
    <row r="2975" spans="1:25" x14ac:dyDescent="0.2">
      <c r="A2975">
        <v>110474</v>
      </c>
      <c r="B2975" t="s">
        <v>14946</v>
      </c>
      <c r="C2975">
        <v>0</v>
      </c>
      <c r="D2975">
        <f>IF(COUNTIF(Sheet3!$A$1:$A$349,"*"&amp;B2975&amp;"*")&gt;0,1,0)</f>
        <v>0</v>
      </c>
      <c r="E2975">
        <f>IF(COUNTIF(Sheet1!$C$1:$C$349,"*"&amp;K2975&amp;"*")&gt;0,1,0)</f>
        <v>1</v>
      </c>
      <c r="F2975">
        <f>IF(COUNTIF(Sheet1!$E$1:$E$349,"*"&amp;G2975&amp;"*")&gt;0,1,0)</f>
        <v>0</v>
      </c>
      <c r="G2975" t="s">
        <v>32297</v>
      </c>
      <c r="H2975" t="str">
        <f t="shared" si="46"/>
        <v>Coada Cornetului Mehedinti</v>
      </c>
      <c r="I2975">
        <v>25</v>
      </c>
      <c r="J2975">
        <v>252</v>
      </c>
      <c r="K2975" t="s">
        <v>29099</v>
      </c>
      <c r="L2975" t="s">
        <v>14860</v>
      </c>
      <c r="M2975">
        <v>4</v>
      </c>
      <c r="N2975">
        <v>840</v>
      </c>
      <c r="O2975" t="s">
        <v>10021</v>
      </c>
      <c r="P2975" t="s">
        <v>734</v>
      </c>
      <c r="Q2975" t="s">
        <v>26</v>
      </c>
      <c r="R2975">
        <v>23</v>
      </c>
      <c r="S2975">
        <v>3</v>
      </c>
      <c r="T2975">
        <v>227031</v>
      </c>
      <c r="U2975" t="s">
        <v>14947</v>
      </c>
      <c r="V2975">
        <v>110456</v>
      </c>
      <c r="W2975" t="s">
        <v>14944</v>
      </c>
      <c r="Y2975">
        <v>0</v>
      </c>
    </row>
    <row r="2976" spans="1:25" x14ac:dyDescent="0.2">
      <c r="A2976">
        <v>65770</v>
      </c>
      <c r="B2976" t="s">
        <v>9481</v>
      </c>
      <c r="C2976">
        <v>0</v>
      </c>
      <c r="D2976">
        <f>IF(COUNTIF(Sheet3!$A$1:$A$349,"*"&amp;B2976&amp;"*")&gt;0,1,0)</f>
        <v>0</v>
      </c>
      <c r="E2976">
        <f>IF(COUNTIF(Sheet1!$C$1:$C$349,"*"&amp;K2976&amp;"*")&gt;0,1,0)</f>
        <v>1</v>
      </c>
      <c r="F2976">
        <f>IF(COUNTIF(Sheet1!$E$1:$E$349,"*"&amp;G2976&amp;"*")&gt;0,1,0)</f>
        <v>0</v>
      </c>
      <c r="G2976" t="s">
        <v>32298</v>
      </c>
      <c r="H2976" t="str">
        <f t="shared" si="46"/>
        <v>Coada Izvorului Dambovita</v>
      </c>
      <c r="I2976">
        <v>15</v>
      </c>
      <c r="J2976">
        <v>154</v>
      </c>
      <c r="K2976" t="s">
        <v>29101</v>
      </c>
      <c r="L2976" t="s">
        <v>9417</v>
      </c>
      <c r="M2976">
        <v>3</v>
      </c>
      <c r="N2976">
        <v>831</v>
      </c>
      <c r="O2976" t="s">
        <v>2107</v>
      </c>
      <c r="P2976" t="s">
        <v>833</v>
      </c>
      <c r="Q2976" t="s">
        <v>26</v>
      </c>
      <c r="R2976">
        <v>23</v>
      </c>
      <c r="S2976">
        <v>3</v>
      </c>
      <c r="T2976">
        <v>137351</v>
      </c>
      <c r="U2976" t="s">
        <v>9482</v>
      </c>
      <c r="V2976">
        <v>65752</v>
      </c>
      <c r="W2976" t="s">
        <v>203</v>
      </c>
      <c r="Y2976">
        <v>0</v>
      </c>
    </row>
    <row r="2977" spans="1:25" x14ac:dyDescent="0.2">
      <c r="A2977">
        <v>134238</v>
      </c>
      <c r="B2977" t="s">
        <v>9481</v>
      </c>
      <c r="C2977">
        <v>0</v>
      </c>
      <c r="D2977">
        <f>IF(COUNTIF(Sheet3!$A$1:$A$349,"*"&amp;B2977&amp;"*")&gt;0,1,0)</f>
        <v>0</v>
      </c>
      <c r="E2977">
        <f>IF(COUNTIF(Sheet1!$C$1:$C$349,"*"&amp;K2977&amp;"*")&gt;0,1,0)</f>
        <v>1</v>
      </c>
      <c r="F2977">
        <f>IF(COUNTIF(Sheet1!$E$1:$E$349,"*"&amp;G2977&amp;"*")&gt;0,1,0)</f>
        <v>0</v>
      </c>
      <c r="G2977" t="s">
        <v>32299</v>
      </c>
      <c r="H2977" t="str">
        <f t="shared" si="46"/>
        <v>Coada Izvorului Prahova</v>
      </c>
      <c r="I2977">
        <v>29</v>
      </c>
      <c r="J2977">
        <v>298</v>
      </c>
      <c r="K2977" t="s">
        <v>17266</v>
      </c>
      <c r="L2977" t="s">
        <v>17267</v>
      </c>
      <c r="M2977">
        <v>3</v>
      </c>
      <c r="N2977">
        <v>831</v>
      </c>
      <c r="O2977" t="s">
        <v>2107</v>
      </c>
      <c r="P2977" t="s">
        <v>8323</v>
      </c>
      <c r="Q2977" t="s">
        <v>26</v>
      </c>
      <c r="R2977">
        <v>23</v>
      </c>
      <c r="S2977">
        <v>3</v>
      </c>
      <c r="T2977">
        <v>107378</v>
      </c>
      <c r="U2977" t="s">
        <v>17750</v>
      </c>
      <c r="V2977">
        <v>134194</v>
      </c>
      <c r="W2977" t="s">
        <v>2622</v>
      </c>
      <c r="Y2977">
        <v>0</v>
      </c>
    </row>
    <row r="2978" spans="1:25" x14ac:dyDescent="0.2">
      <c r="A2978">
        <v>134032</v>
      </c>
      <c r="B2978" t="s">
        <v>17723</v>
      </c>
      <c r="C2978">
        <v>0</v>
      </c>
      <c r="D2978">
        <f>IF(COUNTIF(Sheet3!$A$1:$A$349,"*"&amp;B2978&amp;"*")&gt;0,1,0)</f>
        <v>0</v>
      </c>
      <c r="E2978">
        <f>IF(COUNTIF(Sheet1!$C$1:$C$349,"*"&amp;K2978&amp;"*")&gt;0,1,0)</f>
        <v>1</v>
      </c>
      <c r="F2978">
        <f>IF(COUNTIF(Sheet1!$E$1:$E$349,"*"&amp;G2978&amp;"*")&gt;0,1,0)</f>
        <v>0</v>
      </c>
      <c r="G2978" t="s">
        <v>32300</v>
      </c>
      <c r="H2978" t="str">
        <f t="shared" si="46"/>
        <v>Coada Malului Prahova</v>
      </c>
      <c r="I2978">
        <v>29</v>
      </c>
      <c r="J2978">
        <v>298</v>
      </c>
      <c r="K2978" t="s">
        <v>17266</v>
      </c>
      <c r="L2978" t="s">
        <v>17267</v>
      </c>
      <c r="M2978">
        <v>3</v>
      </c>
      <c r="N2978">
        <v>831</v>
      </c>
      <c r="O2978" t="s">
        <v>2107</v>
      </c>
      <c r="P2978" t="s">
        <v>5020</v>
      </c>
      <c r="Q2978" t="s">
        <v>26</v>
      </c>
      <c r="R2978">
        <v>23</v>
      </c>
      <c r="S2978">
        <v>3</v>
      </c>
      <c r="T2978">
        <v>170346</v>
      </c>
      <c r="U2978" t="s">
        <v>17724</v>
      </c>
      <c r="V2978">
        <v>134014</v>
      </c>
      <c r="W2978" t="s">
        <v>5269</v>
      </c>
      <c r="Y2978">
        <v>0</v>
      </c>
    </row>
    <row r="2979" spans="1:25" x14ac:dyDescent="0.2">
      <c r="A2979">
        <v>96021</v>
      </c>
      <c r="B2979" t="s">
        <v>28170</v>
      </c>
      <c r="C2979">
        <v>0</v>
      </c>
      <c r="D2979">
        <f>IF(COUNTIF(Sheet3!$A$1:$A$349,"*"&amp;B2979&amp;"*")&gt;0,1,0)</f>
        <v>0</v>
      </c>
      <c r="E2979">
        <f>IF(COUNTIF(Sheet1!$C$1:$C$349,"*"&amp;K2979&amp;"*")&gt;0,1,0)</f>
        <v>1</v>
      </c>
      <c r="F2979">
        <f>IF(COUNTIF(Sheet1!$E$1:$E$349,"*"&amp;G2979&amp;"*")&gt;0,1,0)</f>
        <v>0</v>
      </c>
      <c r="G2979" t="s">
        <v>32301</v>
      </c>
      <c r="H2979" t="str">
        <f t="shared" si="46"/>
        <v>Coada Stincii Iasi</v>
      </c>
      <c r="I2979">
        <v>22</v>
      </c>
      <c r="J2979">
        <v>225</v>
      </c>
      <c r="K2979" t="s">
        <v>22952</v>
      </c>
      <c r="L2979" t="s">
        <v>13063</v>
      </c>
      <c r="M2979">
        <v>1</v>
      </c>
      <c r="N2979">
        <v>813</v>
      </c>
      <c r="O2979" t="s">
        <v>3243</v>
      </c>
      <c r="P2979" t="s">
        <v>431</v>
      </c>
      <c r="Q2979" t="s">
        <v>26</v>
      </c>
      <c r="R2979">
        <v>23</v>
      </c>
      <c r="S2979">
        <v>3</v>
      </c>
      <c r="T2979">
        <v>707567</v>
      </c>
      <c r="U2979" t="s">
        <v>13187</v>
      </c>
      <c r="V2979">
        <v>96003</v>
      </c>
      <c r="W2979" t="s">
        <v>3165</v>
      </c>
      <c r="Y2979">
        <v>0</v>
      </c>
    </row>
    <row r="2980" spans="1:25" x14ac:dyDescent="0.2">
      <c r="A2980">
        <v>92122</v>
      </c>
      <c r="B2980" t="s">
        <v>12765</v>
      </c>
      <c r="C2980">
        <v>0</v>
      </c>
      <c r="D2980">
        <f>IF(COUNTIF(Sheet3!$A$1:$A$349,"*"&amp;B2980&amp;"*")&gt;0,1,0)</f>
        <v>0</v>
      </c>
      <c r="E2980">
        <f>IF(COUNTIF(Sheet1!$C$1:$C$349,"*"&amp;K2980&amp;"*")&gt;0,1,0)</f>
        <v>1</v>
      </c>
      <c r="F2980">
        <f>IF(COUNTIF(Sheet1!$E$1:$E$349,"*"&amp;G2980&amp;"*")&gt;0,1,0)</f>
        <v>0</v>
      </c>
      <c r="G2980" t="s">
        <v>32302</v>
      </c>
      <c r="H2980" t="str">
        <f t="shared" si="46"/>
        <v>Coaja Hunedoara</v>
      </c>
      <c r="I2980">
        <v>20</v>
      </c>
      <c r="J2980">
        <v>207</v>
      </c>
      <c r="K2980" t="s">
        <v>12097</v>
      </c>
      <c r="L2980" t="s">
        <v>12098</v>
      </c>
      <c r="M2980">
        <v>5</v>
      </c>
      <c r="N2980">
        <v>859</v>
      </c>
      <c r="O2980" t="s">
        <v>1467</v>
      </c>
      <c r="P2980" t="s">
        <v>332</v>
      </c>
      <c r="Q2980" t="s">
        <v>26</v>
      </c>
      <c r="R2980">
        <v>23</v>
      </c>
      <c r="S2980">
        <v>3</v>
      </c>
      <c r="T2980">
        <v>337542</v>
      </c>
      <c r="U2980" t="s">
        <v>12766</v>
      </c>
      <c r="V2980">
        <v>92097</v>
      </c>
      <c r="W2980" t="s">
        <v>12761</v>
      </c>
      <c r="Y2980">
        <v>0</v>
      </c>
    </row>
    <row r="2981" spans="1:25" x14ac:dyDescent="0.2">
      <c r="A2981">
        <v>96343</v>
      </c>
      <c r="B2981" t="s">
        <v>13227</v>
      </c>
      <c r="C2981">
        <v>0</v>
      </c>
      <c r="D2981">
        <f>IF(COUNTIF(Sheet3!$A$1:$A$349,"*"&amp;B2981&amp;"*")&gt;0,1,0)</f>
        <v>0</v>
      </c>
      <c r="E2981">
        <f>IF(COUNTIF(Sheet1!$C$1:$C$349,"*"&amp;K2981&amp;"*")&gt;0,1,0)</f>
        <v>1</v>
      </c>
      <c r="F2981">
        <f>IF(COUNTIF(Sheet1!$E$1:$E$349,"*"&amp;G2981&amp;"*")&gt;0,1,0)</f>
        <v>0</v>
      </c>
      <c r="G2981" t="s">
        <v>32303</v>
      </c>
      <c r="H2981" t="str">
        <f t="shared" si="46"/>
        <v>Coarnele Caprei Iasi</v>
      </c>
      <c r="I2981">
        <v>22</v>
      </c>
      <c r="J2981">
        <v>225</v>
      </c>
      <c r="K2981" t="s">
        <v>22952</v>
      </c>
      <c r="L2981" t="s">
        <v>13063</v>
      </c>
      <c r="M2981">
        <v>1</v>
      </c>
      <c r="N2981">
        <v>813</v>
      </c>
      <c r="O2981" t="s">
        <v>3243</v>
      </c>
      <c r="P2981" t="s">
        <v>1471</v>
      </c>
      <c r="Q2981" t="s">
        <v>38</v>
      </c>
      <c r="R2981">
        <v>22</v>
      </c>
      <c r="S2981">
        <v>3</v>
      </c>
      <c r="T2981">
        <v>707100</v>
      </c>
      <c r="U2981" t="s">
        <v>13228</v>
      </c>
      <c r="V2981">
        <v>96334</v>
      </c>
      <c r="W2981" t="s">
        <v>13227</v>
      </c>
      <c r="Y2981">
        <v>0</v>
      </c>
    </row>
    <row r="2982" spans="1:25" x14ac:dyDescent="0.2">
      <c r="A2982">
        <v>108829</v>
      </c>
      <c r="B2982" t="s">
        <v>23448</v>
      </c>
      <c r="C2982">
        <v>0</v>
      </c>
      <c r="D2982">
        <f>IF(COUNTIF(Sheet3!$A$1:$A$349,"*"&amp;B2982&amp;"*")&gt;0,1,0)</f>
        <v>0</v>
      </c>
      <c r="E2982">
        <f>IF(COUNTIF(Sheet1!$C$1:$C$349,"*"&amp;K2982&amp;"*")&gt;0,1,0)</f>
        <v>1</v>
      </c>
      <c r="F2982">
        <f>IF(COUNTIF(Sheet1!$E$1:$E$349,"*"&amp;G2982&amp;"*")&gt;0,1,0)</f>
        <v>0</v>
      </c>
      <c r="G2982" t="s">
        <v>32304</v>
      </c>
      <c r="H2982" t="str">
        <f t="shared" si="46"/>
        <v>Coas Maramures</v>
      </c>
      <c r="I2982">
        <v>24</v>
      </c>
      <c r="J2982">
        <v>243</v>
      </c>
      <c r="K2982" t="s">
        <v>29097</v>
      </c>
      <c r="L2982" t="s">
        <v>14446</v>
      </c>
      <c r="M2982">
        <v>6</v>
      </c>
      <c r="N2982">
        <v>868</v>
      </c>
      <c r="O2982" t="s">
        <v>4205</v>
      </c>
      <c r="P2982" t="s">
        <v>5826</v>
      </c>
      <c r="Q2982" t="s">
        <v>26</v>
      </c>
      <c r="R2982">
        <v>22</v>
      </c>
      <c r="S2982">
        <v>3</v>
      </c>
      <c r="T2982">
        <v>437282</v>
      </c>
      <c r="U2982" t="s">
        <v>14761</v>
      </c>
      <c r="V2982">
        <v>179837</v>
      </c>
      <c r="W2982" t="s">
        <v>14760</v>
      </c>
      <c r="Y2982">
        <v>0</v>
      </c>
    </row>
    <row r="2983" spans="1:25" x14ac:dyDescent="0.2">
      <c r="A2983">
        <v>34823</v>
      </c>
      <c r="B2983" t="s">
        <v>5429</v>
      </c>
      <c r="C2983">
        <v>0</v>
      </c>
      <c r="D2983">
        <f>IF(COUNTIF(Sheet3!$A$1:$A$349,"*"&amp;B2983&amp;"*")&gt;0,1,0)</f>
        <v>0</v>
      </c>
      <c r="E2983">
        <f>IF(COUNTIF(Sheet1!$C$1:$C$349,"*"&amp;K2983&amp;"*")&gt;0,1,0)</f>
        <v>1</v>
      </c>
      <c r="F2983">
        <f>IF(COUNTIF(Sheet1!$E$1:$E$349,"*"&amp;G2983&amp;"*")&gt;0,1,0)</f>
        <v>0</v>
      </c>
      <c r="G2983" t="s">
        <v>32305</v>
      </c>
      <c r="H2983" t="str">
        <f t="shared" si="46"/>
        <v>Coasta Bistrita-Nasaud</v>
      </c>
      <c r="I2983">
        <v>6</v>
      </c>
      <c r="J2983">
        <v>65</v>
      </c>
      <c r="K2983" t="s">
        <v>29103</v>
      </c>
      <c r="L2983" t="s">
        <v>5052</v>
      </c>
      <c r="M2983">
        <v>6</v>
      </c>
      <c r="N2983">
        <v>868</v>
      </c>
      <c r="O2983" t="s">
        <v>4205</v>
      </c>
      <c r="P2983" t="s">
        <v>1222</v>
      </c>
      <c r="Q2983" t="s">
        <v>26</v>
      </c>
      <c r="R2983">
        <v>23</v>
      </c>
      <c r="S2983">
        <v>3</v>
      </c>
      <c r="T2983">
        <v>427309</v>
      </c>
      <c r="U2983" t="s">
        <v>5430</v>
      </c>
      <c r="V2983">
        <v>34770</v>
      </c>
      <c r="W2983" t="s">
        <v>5422</v>
      </c>
      <c r="Y2983">
        <v>0</v>
      </c>
    </row>
    <row r="2984" spans="1:25" x14ac:dyDescent="0.2">
      <c r="A2984">
        <v>56238</v>
      </c>
      <c r="B2984" t="s">
        <v>5429</v>
      </c>
      <c r="C2984">
        <v>0</v>
      </c>
      <c r="D2984">
        <f>IF(COUNTIF(Sheet3!$A$1:$A$349,"*"&amp;B2984&amp;"*")&gt;0,1,0)</f>
        <v>0</v>
      </c>
      <c r="E2984">
        <f>IF(COUNTIF(Sheet1!$C$1:$C$349,"*"&amp;K2984&amp;"*")&gt;0,1,0)</f>
        <v>1</v>
      </c>
      <c r="F2984">
        <f>IF(COUNTIF(Sheet1!$E$1:$E$349,"*"&amp;G2984&amp;"*")&gt;0,1,0)</f>
        <v>0</v>
      </c>
      <c r="G2984" t="s">
        <v>32306</v>
      </c>
      <c r="H2984" t="str">
        <f t="shared" si="46"/>
        <v>Coasta Cluj</v>
      </c>
      <c r="I2984">
        <v>12</v>
      </c>
      <c r="J2984">
        <v>127</v>
      </c>
      <c r="K2984" t="s">
        <v>8094</v>
      </c>
      <c r="L2984" t="s">
        <v>8095</v>
      </c>
      <c r="M2984">
        <v>6</v>
      </c>
      <c r="N2984">
        <v>868</v>
      </c>
      <c r="O2984" t="s">
        <v>4205</v>
      </c>
      <c r="P2984" t="s">
        <v>698</v>
      </c>
      <c r="Q2984" t="s">
        <v>26</v>
      </c>
      <c r="R2984">
        <v>23</v>
      </c>
      <c r="S2984">
        <v>3</v>
      </c>
      <c r="T2984">
        <v>407106</v>
      </c>
      <c r="U2984" t="s">
        <v>8261</v>
      </c>
      <c r="V2984">
        <v>56210</v>
      </c>
      <c r="W2984" t="s">
        <v>8258</v>
      </c>
      <c r="Y2984">
        <v>0</v>
      </c>
    </row>
    <row r="2985" spans="1:25" x14ac:dyDescent="0.2">
      <c r="A2985">
        <v>170266</v>
      </c>
      <c r="B2985" t="s">
        <v>5429</v>
      </c>
      <c r="C2985">
        <v>0</v>
      </c>
      <c r="D2985">
        <f>IF(COUNTIF(Sheet3!$A$1:$A$349,"*"&amp;B2985&amp;"*")&gt;0,1,0)</f>
        <v>0</v>
      </c>
      <c r="E2985">
        <f>IF(COUNTIF(Sheet1!$C$1:$C$349,"*"&amp;K2985&amp;"*")&gt;0,1,0)</f>
        <v>1</v>
      </c>
      <c r="F2985">
        <f>IF(COUNTIF(Sheet1!$E$1:$E$349,"*"&amp;G2985&amp;"*")&gt;0,1,0)</f>
        <v>0</v>
      </c>
      <c r="G2985" t="s">
        <v>32307</v>
      </c>
      <c r="H2985" t="str">
        <f t="shared" si="46"/>
        <v>Coasta Valcea</v>
      </c>
      <c r="I2985">
        <v>38</v>
      </c>
      <c r="J2985">
        <v>387</v>
      </c>
      <c r="K2985" t="s">
        <v>25637</v>
      </c>
      <c r="L2985" t="s">
        <v>21552</v>
      </c>
      <c r="M2985">
        <v>4</v>
      </c>
      <c r="N2985">
        <v>840</v>
      </c>
      <c r="O2985" t="s">
        <v>10021</v>
      </c>
      <c r="P2985" t="s">
        <v>518</v>
      </c>
      <c r="Q2985" t="s">
        <v>26</v>
      </c>
      <c r="R2985">
        <v>23</v>
      </c>
      <c r="S2985">
        <v>3</v>
      </c>
      <c r="T2985">
        <v>247233</v>
      </c>
      <c r="U2985" t="s">
        <v>21866</v>
      </c>
      <c r="V2985">
        <v>170220</v>
      </c>
      <c r="W2985" t="s">
        <v>2155</v>
      </c>
      <c r="Y2985">
        <v>0</v>
      </c>
    </row>
    <row r="2986" spans="1:25" x14ac:dyDescent="0.2">
      <c r="A2986">
        <v>172108</v>
      </c>
      <c r="B2986" t="s">
        <v>5429</v>
      </c>
      <c r="C2986">
        <v>0</v>
      </c>
      <c r="D2986">
        <f>IF(COUNTIF(Sheet3!$A$1:$A$349,"*"&amp;B2986&amp;"*")&gt;0,1,0)</f>
        <v>0</v>
      </c>
      <c r="E2986">
        <f>IF(COUNTIF(Sheet1!$C$1:$C$349,"*"&amp;K2986&amp;"*")&gt;0,1,0)</f>
        <v>1</v>
      </c>
      <c r="F2986">
        <f>IF(COUNTIF(Sheet1!$E$1:$E$349,"*"&amp;G2986&amp;"*")&gt;0,1,0)</f>
        <v>0</v>
      </c>
      <c r="G2986" t="s">
        <v>32307</v>
      </c>
      <c r="H2986" t="str">
        <f t="shared" si="46"/>
        <v>Coasta Valcea</v>
      </c>
      <c r="I2986">
        <v>38</v>
      </c>
      <c r="J2986">
        <v>387</v>
      </c>
      <c r="K2986" t="s">
        <v>25637</v>
      </c>
      <c r="L2986" t="s">
        <v>21552</v>
      </c>
      <c r="M2986">
        <v>4</v>
      </c>
      <c r="N2986">
        <v>840</v>
      </c>
      <c r="O2986" t="s">
        <v>10021</v>
      </c>
      <c r="P2986" t="s">
        <v>2645</v>
      </c>
      <c r="Q2986" t="s">
        <v>26</v>
      </c>
      <c r="R2986">
        <v>23</v>
      </c>
      <c r="S2986">
        <v>3</v>
      </c>
      <c r="T2986">
        <v>247471</v>
      </c>
      <c r="U2986" t="s">
        <v>22074</v>
      </c>
      <c r="V2986">
        <v>172082</v>
      </c>
      <c r="W2986" t="s">
        <v>22073</v>
      </c>
      <c r="Y2986">
        <v>0</v>
      </c>
    </row>
    <row r="2987" spans="1:25" x14ac:dyDescent="0.2">
      <c r="A2987">
        <v>173089</v>
      </c>
      <c r="B2987" t="s">
        <v>22182</v>
      </c>
      <c r="C2987">
        <v>0</v>
      </c>
      <c r="D2987">
        <f>IF(COUNTIF(Sheet3!$A$1:$A$349,"*"&amp;B2987&amp;"*")&gt;0,1,0)</f>
        <v>0</v>
      </c>
      <c r="E2987">
        <f>IF(COUNTIF(Sheet1!$C$1:$C$349,"*"&amp;K2987&amp;"*")&gt;0,1,0)</f>
        <v>1</v>
      </c>
      <c r="F2987">
        <f>IF(COUNTIF(Sheet1!$E$1:$E$349,"*"&amp;G2987&amp;"*")&gt;0,1,0)</f>
        <v>0</v>
      </c>
      <c r="G2987" t="s">
        <v>32308</v>
      </c>
      <c r="H2987" t="str">
        <f t="shared" si="46"/>
        <v>Coasta Cerbului Valcea</v>
      </c>
      <c r="I2987">
        <v>38</v>
      </c>
      <c r="J2987">
        <v>387</v>
      </c>
      <c r="K2987" t="s">
        <v>25637</v>
      </c>
      <c r="L2987" t="s">
        <v>21552</v>
      </c>
      <c r="M2987">
        <v>4</v>
      </c>
      <c r="N2987">
        <v>840</v>
      </c>
      <c r="O2987" t="s">
        <v>10021</v>
      </c>
      <c r="P2987" t="s">
        <v>1588</v>
      </c>
      <c r="Q2987" t="s">
        <v>26</v>
      </c>
      <c r="R2987">
        <v>23</v>
      </c>
      <c r="S2987">
        <v>3</v>
      </c>
      <c r="T2987">
        <v>247606</v>
      </c>
      <c r="U2987" t="s">
        <v>22183</v>
      </c>
      <c r="V2987">
        <v>173061</v>
      </c>
      <c r="W2987" t="s">
        <v>14791</v>
      </c>
      <c r="Y2987">
        <v>0</v>
      </c>
    </row>
    <row r="2988" spans="1:25" x14ac:dyDescent="0.2">
      <c r="A2988">
        <v>116064</v>
      </c>
      <c r="B2988" t="s">
        <v>15604</v>
      </c>
      <c r="C2988">
        <v>0</v>
      </c>
      <c r="D2988">
        <f>IF(COUNTIF(Sheet3!$A$1:$A$349,"*"&amp;B2988&amp;"*")&gt;0,1,0)</f>
        <v>0</v>
      </c>
      <c r="E2988">
        <f>IF(COUNTIF(Sheet1!$C$1:$C$349,"*"&amp;K2988&amp;"*")&gt;0,1,0)</f>
        <v>1</v>
      </c>
      <c r="F2988">
        <f>IF(COUNTIF(Sheet1!$E$1:$E$349,"*"&amp;G2988&amp;"*")&gt;0,1,0)</f>
        <v>0</v>
      </c>
      <c r="G2988" t="s">
        <v>32309</v>
      </c>
      <c r="H2988" t="str">
        <f t="shared" si="46"/>
        <v>Coasta Grindului Mures</v>
      </c>
      <c r="I2988">
        <v>26</v>
      </c>
      <c r="J2988">
        <v>261</v>
      </c>
      <c r="K2988" t="s">
        <v>29094</v>
      </c>
      <c r="L2988" t="s">
        <v>15377</v>
      </c>
      <c r="M2988">
        <v>7</v>
      </c>
      <c r="N2988">
        <v>877</v>
      </c>
      <c r="O2988" t="s">
        <v>21</v>
      </c>
      <c r="P2988" t="s">
        <v>660</v>
      </c>
      <c r="Q2988" t="s">
        <v>26</v>
      </c>
      <c r="R2988">
        <v>23</v>
      </c>
      <c r="S2988">
        <v>3</v>
      </c>
      <c r="T2988">
        <v>547151</v>
      </c>
      <c r="U2988" t="s">
        <v>15605</v>
      </c>
      <c r="V2988">
        <v>116046</v>
      </c>
      <c r="W2988" t="s">
        <v>15602</v>
      </c>
      <c r="Y2988">
        <v>0</v>
      </c>
    </row>
    <row r="2989" spans="1:25" x14ac:dyDescent="0.2">
      <c r="A2989">
        <v>6823</v>
      </c>
      <c r="B2989" t="s">
        <v>25034</v>
      </c>
      <c r="C2989">
        <v>0</v>
      </c>
      <c r="D2989">
        <f>IF(COUNTIF(Sheet3!$A$1:$A$349,"*"&amp;B2989&amp;"*")&gt;0,1,0)</f>
        <v>0</v>
      </c>
      <c r="E2989">
        <f>IF(COUNTIF(Sheet1!$C$1:$C$349,"*"&amp;K2989&amp;"*")&gt;0,1,0)</f>
        <v>1</v>
      </c>
      <c r="F2989">
        <f>IF(COUNTIF(Sheet1!$E$1:$E$349,"*"&amp;G2989&amp;"*")&gt;0,1,0)</f>
        <v>0</v>
      </c>
      <c r="G2989" t="s">
        <v>32310</v>
      </c>
      <c r="H2989" t="str">
        <f t="shared" si="46"/>
        <v>Coasta Hentii Alba</v>
      </c>
      <c r="I2989">
        <v>1</v>
      </c>
      <c r="J2989">
        <v>10</v>
      </c>
      <c r="K2989" t="s">
        <v>19</v>
      </c>
      <c r="L2989" t="s">
        <v>20</v>
      </c>
      <c r="M2989">
        <v>7</v>
      </c>
      <c r="N2989">
        <v>877</v>
      </c>
      <c r="O2989" t="s">
        <v>21</v>
      </c>
      <c r="P2989" t="s">
        <v>118</v>
      </c>
      <c r="Q2989" t="s">
        <v>26</v>
      </c>
      <c r="R2989">
        <v>23</v>
      </c>
      <c r="S2989">
        <v>3</v>
      </c>
      <c r="T2989">
        <v>517621</v>
      </c>
      <c r="U2989" t="s">
        <v>1114</v>
      </c>
      <c r="V2989">
        <v>6761</v>
      </c>
      <c r="W2989" t="s">
        <v>1106</v>
      </c>
      <c r="Y2989">
        <v>0</v>
      </c>
    </row>
    <row r="2990" spans="1:25" x14ac:dyDescent="0.2">
      <c r="A2990">
        <v>76834</v>
      </c>
      <c r="B2990" t="s">
        <v>10936</v>
      </c>
      <c r="C2990">
        <v>0</v>
      </c>
      <c r="D2990">
        <f>IF(COUNTIF(Sheet3!$A$1:$A$349,"*"&amp;B2990&amp;"*")&gt;0,1,0)</f>
        <v>0</v>
      </c>
      <c r="E2990">
        <f>IF(COUNTIF(Sheet1!$C$1:$C$349,"*"&amp;K2990&amp;"*")&gt;0,1,0)</f>
        <v>1</v>
      </c>
      <c r="F2990">
        <f>IF(COUNTIF(Sheet1!$E$1:$E$349,"*"&amp;G2990&amp;"*")&gt;0,1,0)</f>
        <v>0</v>
      </c>
      <c r="G2990" t="s">
        <v>32311</v>
      </c>
      <c r="H2990" t="str">
        <f t="shared" si="46"/>
        <v>Coasta Lupei Galati</v>
      </c>
      <c r="I2990">
        <v>17</v>
      </c>
      <c r="J2990">
        <v>172</v>
      </c>
      <c r="K2990" t="s">
        <v>22945</v>
      </c>
      <c r="L2990" t="s">
        <v>10708</v>
      </c>
      <c r="M2990">
        <v>2</v>
      </c>
      <c r="N2990">
        <v>822</v>
      </c>
      <c r="O2990" t="s">
        <v>6468</v>
      </c>
      <c r="P2990" t="s">
        <v>6772</v>
      </c>
      <c r="Q2990" t="s">
        <v>26</v>
      </c>
      <c r="R2990">
        <v>23</v>
      </c>
      <c r="S2990">
        <v>3</v>
      </c>
      <c r="T2990">
        <v>807217</v>
      </c>
      <c r="U2990" t="s">
        <v>10937</v>
      </c>
      <c r="V2990">
        <v>76807</v>
      </c>
      <c r="W2990" t="s">
        <v>1253</v>
      </c>
      <c r="Y2990">
        <v>0</v>
      </c>
    </row>
    <row r="2991" spans="1:25" x14ac:dyDescent="0.2">
      <c r="A2991">
        <v>95532</v>
      </c>
      <c r="B2991" t="s">
        <v>26188</v>
      </c>
      <c r="C2991">
        <v>0</v>
      </c>
      <c r="D2991">
        <f>IF(COUNTIF(Sheet3!$A$1:$A$349,"*"&amp;B2991&amp;"*")&gt;0,1,0)</f>
        <v>0</v>
      </c>
      <c r="E2991">
        <f>IF(COUNTIF(Sheet1!$C$1:$C$349,"*"&amp;K2991&amp;"*")&gt;0,1,0)</f>
        <v>1</v>
      </c>
      <c r="F2991">
        <f>IF(COUNTIF(Sheet1!$E$1:$E$349,"*"&amp;G2991&amp;"*")&gt;0,1,0)</f>
        <v>0</v>
      </c>
      <c r="G2991" t="s">
        <v>32312</v>
      </c>
      <c r="H2991" t="str">
        <f t="shared" si="46"/>
        <v>Coasta Magurii Iasi</v>
      </c>
      <c r="I2991">
        <v>22</v>
      </c>
      <c r="J2991">
        <v>225</v>
      </c>
      <c r="K2991" t="s">
        <v>22952</v>
      </c>
      <c r="L2991" t="s">
        <v>13063</v>
      </c>
      <c r="M2991">
        <v>1</v>
      </c>
      <c r="N2991">
        <v>813</v>
      </c>
      <c r="O2991" t="s">
        <v>3243</v>
      </c>
      <c r="P2991" t="s">
        <v>564</v>
      </c>
      <c r="Q2991" t="s">
        <v>26</v>
      </c>
      <c r="R2991">
        <v>23</v>
      </c>
      <c r="S2991">
        <v>3</v>
      </c>
      <c r="T2991">
        <v>705304</v>
      </c>
      <c r="U2991" t="s">
        <v>13127</v>
      </c>
      <c r="V2991">
        <v>100273</v>
      </c>
      <c r="W2991" t="s">
        <v>13120</v>
      </c>
      <c r="Y2991">
        <v>0</v>
      </c>
    </row>
    <row r="2992" spans="1:25" x14ac:dyDescent="0.2">
      <c r="A2992">
        <v>119028</v>
      </c>
      <c r="B2992" t="s">
        <v>15978</v>
      </c>
      <c r="C2992">
        <v>0</v>
      </c>
      <c r="D2992">
        <f>IF(COUNTIF(Sheet3!$A$1:$A$349,"*"&amp;B2992&amp;"*")&gt;0,1,0)</f>
        <v>0</v>
      </c>
      <c r="E2992">
        <f>IF(COUNTIF(Sheet1!$C$1:$C$349,"*"&amp;K2992&amp;"*")&gt;0,1,0)</f>
        <v>1</v>
      </c>
      <c r="F2992">
        <f>IF(COUNTIF(Sheet1!$E$1:$E$349,"*"&amp;G2992&amp;"*")&gt;0,1,0)</f>
        <v>0</v>
      </c>
      <c r="G2992" t="s">
        <v>32313</v>
      </c>
      <c r="H2992" t="str">
        <f t="shared" si="46"/>
        <v>Coasta Mare Mures</v>
      </c>
      <c r="I2992">
        <v>26</v>
      </c>
      <c r="J2992">
        <v>261</v>
      </c>
      <c r="K2992" t="s">
        <v>29094</v>
      </c>
      <c r="L2992" t="s">
        <v>15377</v>
      </c>
      <c r="M2992">
        <v>7</v>
      </c>
      <c r="N2992">
        <v>877</v>
      </c>
      <c r="O2992" t="s">
        <v>21</v>
      </c>
      <c r="P2992" t="s">
        <v>1440</v>
      </c>
      <c r="Q2992" t="s">
        <v>26</v>
      </c>
      <c r="R2992">
        <v>23</v>
      </c>
      <c r="S2992">
        <v>3</v>
      </c>
      <c r="T2992">
        <v>547487</v>
      </c>
      <c r="U2992" t="s">
        <v>15979</v>
      </c>
      <c r="V2992">
        <v>118995</v>
      </c>
      <c r="W2992" t="s">
        <v>15974</v>
      </c>
      <c r="Y2992">
        <v>0</v>
      </c>
    </row>
    <row r="2993" spans="1:25" x14ac:dyDescent="0.2">
      <c r="A2993">
        <v>168988</v>
      </c>
      <c r="B2993" t="s">
        <v>15978</v>
      </c>
      <c r="C2993">
        <v>0</v>
      </c>
      <c r="D2993">
        <f>IF(COUNTIF(Sheet3!$A$1:$A$349,"*"&amp;B2993&amp;"*")&gt;0,1,0)</f>
        <v>0</v>
      </c>
      <c r="E2993">
        <f>IF(COUNTIF(Sheet1!$C$1:$C$349,"*"&amp;K2993&amp;"*")&gt;0,1,0)</f>
        <v>1</v>
      </c>
      <c r="F2993">
        <f>IF(COUNTIF(Sheet1!$E$1:$E$349,"*"&amp;G2993&amp;"*")&gt;0,1,0)</f>
        <v>0</v>
      </c>
      <c r="G2993" t="s">
        <v>32314</v>
      </c>
      <c r="H2993" t="str">
        <f t="shared" si="46"/>
        <v>Coasta Mare Valcea</v>
      </c>
      <c r="I2993">
        <v>38</v>
      </c>
      <c r="J2993">
        <v>387</v>
      </c>
      <c r="K2993" t="s">
        <v>25637</v>
      </c>
      <c r="L2993" t="s">
        <v>21552</v>
      </c>
      <c r="M2993">
        <v>4</v>
      </c>
      <c r="N2993">
        <v>840</v>
      </c>
      <c r="O2993" t="s">
        <v>10021</v>
      </c>
      <c r="P2993" t="s">
        <v>405</v>
      </c>
      <c r="Q2993" t="s">
        <v>26</v>
      </c>
      <c r="R2993">
        <v>23</v>
      </c>
      <c r="S2993">
        <v>3</v>
      </c>
      <c r="T2993">
        <v>247076</v>
      </c>
      <c r="U2993" t="s">
        <v>21722</v>
      </c>
      <c r="V2993">
        <v>168960</v>
      </c>
      <c r="W2993" t="s">
        <v>2591</v>
      </c>
      <c r="Y2993">
        <v>0</v>
      </c>
    </row>
    <row r="2994" spans="1:25" x14ac:dyDescent="0.2">
      <c r="A2994">
        <v>1516</v>
      </c>
      <c r="B2994" t="s">
        <v>28171</v>
      </c>
      <c r="C2994">
        <v>0</v>
      </c>
      <c r="D2994">
        <f>IF(COUNTIF(Sheet3!$A$1:$A$349,"*"&amp;B2994&amp;"*")&gt;0,1,0)</f>
        <v>0</v>
      </c>
      <c r="E2994">
        <f>IF(COUNTIF(Sheet1!$C$1:$C$349,"*"&amp;K2994&amp;"*")&gt;0,1,0)</f>
        <v>1</v>
      </c>
      <c r="F2994">
        <f>IF(COUNTIF(Sheet1!$E$1:$E$349,"*"&amp;G2994&amp;"*")&gt;0,1,0)</f>
        <v>0</v>
      </c>
      <c r="G2994" t="s">
        <v>32315</v>
      </c>
      <c r="H2994" t="str">
        <f t="shared" si="46"/>
        <v>Coasta Viscului Alba</v>
      </c>
      <c r="I2994">
        <v>1</v>
      </c>
      <c r="J2994">
        <v>10</v>
      </c>
      <c r="K2994" t="s">
        <v>19</v>
      </c>
      <c r="L2994" t="s">
        <v>20</v>
      </c>
      <c r="M2994">
        <v>7</v>
      </c>
      <c r="N2994">
        <v>877</v>
      </c>
      <c r="O2994" t="s">
        <v>21</v>
      </c>
      <c r="P2994" t="s">
        <v>126</v>
      </c>
      <c r="Q2994" t="s">
        <v>26</v>
      </c>
      <c r="R2994">
        <v>18</v>
      </c>
      <c r="S2994">
        <v>1</v>
      </c>
      <c r="T2994">
        <v>515505</v>
      </c>
      <c r="U2994" t="s">
        <v>127</v>
      </c>
      <c r="V2994">
        <v>1455</v>
      </c>
      <c r="W2994" t="s">
        <v>113</v>
      </c>
      <c r="Y2994">
        <v>0</v>
      </c>
    </row>
    <row r="2995" spans="1:25" x14ac:dyDescent="0.2">
      <c r="A2995">
        <v>61327</v>
      </c>
      <c r="B2995" t="s">
        <v>8915</v>
      </c>
      <c r="C2995">
        <v>0</v>
      </c>
      <c r="D2995">
        <f>IF(COUNTIF(Sheet3!$A$1:$A$349,"*"&amp;B2995&amp;"*")&gt;0,1,0)</f>
        <v>0</v>
      </c>
      <c r="E2995">
        <f>IF(COUNTIF(Sheet1!$C$1:$C$349,"*"&amp;K2995&amp;"*")&gt;0,1,0)</f>
        <v>1</v>
      </c>
      <c r="F2995">
        <f>IF(COUNTIF(Sheet1!$E$1:$E$349,"*"&amp;G2995&amp;"*")&gt;0,1,0)</f>
        <v>0</v>
      </c>
      <c r="G2995" t="s">
        <v>32316</v>
      </c>
      <c r="H2995" t="str">
        <f t="shared" si="46"/>
        <v>Cobadin Constanta</v>
      </c>
      <c r="I2995">
        <v>13</v>
      </c>
      <c r="J2995">
        <v>136</v>
      </c>
      <c r="K2995" t="s">
        <v>22924</v>
      </c>
      <c r="L2995" t="s">
        <v>8778</v>
      </c>
      <c r="M2995">
        <v>2</v>
      </c>
      <c r="N2995">
        <v>822</v>
      </c>
      <c r="O2995" t="s">
        <v>6468</v>
      </c>
      <c r="P2995" t="s">
        <v>8916</v>
      </c>
      <c r="Q2995" t="s">
        <v>38</v>
      </c>
      <c r="R2995">
        <v>22</v>
      </c>
      <c r="S2995">
        <v>3</v>
      </c>
      <c r="T2995">
        <v>907065</v>
      </c>
      <c r="U2995" t="s">
        <v>8917</v>
      </c>
      <c r="V2995">
        <v>61318</v>
      </c>
      <c r="W2995" t="s">
        <v>8915</v>
      </c>
      <c r="Y2995">
        <v>0</v>
      </c>
    </row>
    <row r="2996" spans="1:25" x14ac:dyDescent="0.2">
      <c r="A2996">
        <v>86062</v>
      </c>
      <c r="B2996" t="s">
        <v>26189</v>
      </c>
      <c r="C2996">
        <v>0</v>
      </c>
      <c r="D2996">
        <f>IF(COUNTIF(Sheet3!$A$1:$A$349,"*"&amp;B2996&amp;"*")&gt;0,1,0)</f>
        <v>0</v>
      </c>
      <c r="E2996">
        <f>IF(COUNTIF(Sheet1!$C$1:$C$349,"*"&amp;K2996&amp;"*")&gt;0,1,0)</f>
        <v>1</v>
      </c>
      <c r="F2996">
        <f>IF(COUNTIF(Sheet1!$E$1:$E$349,"*"&amp;G2996&amp;"*")&gt;0,1,0)</f>
        <v>0</v>
      </c>
      <c r="G2996" t="s">
        <v>32317</v>
      </c>
      <c r="H2996" t="str">
        <f t="shared" si="46"/>
        <v>Cobatesti Harghita</v>
      </c>
      <c r="I2996">
        <v>19</v>
      </c>
      <c r="J2996">
        <v>190</v>
      </c>
      <c r="K2996" t="s">
        <v>11664</v>
      </c>
      <c r="L2996" t="s">
        <v>11665</v>
      </c>
      <c r="M2996">
        <v>7</v>
      </c>
      <c r="N2996">
        <v>877</v>
      </c>
      <c r="O2996" t="s">
        <v>21</v>
      </c>
      <c r="P2996" t="s">
        <v>6811</v>
      </c>
      <c r="Q2996" t="s">
        <v>26</v>
      </c>
      <c r="R2996">
        <v>23</v>
      </c>
      <c r="S2996">
        <v>3</v>
      </c>
      <c r="T2996">
        <v>537318</v>
      </c>
      <c r="U2996" t="s">
        <v>12047</v>
      </c>
      <c r="V2996">
        <v>85984</v>
      </c>
      <c r="W2996" t="s">
        <v>12037</v>
      </c>
      <c r="Y2996">
        <v>0</v>
      </c>
    </row>
    <row r="2997" spans="1:25" x14ac:dyDescent="0.2">
      <c r="A2997">
        <v>66633</v>
      </c>
      <c r="B2997" t="s">
        <v>25035</v>
      </c>
      <c r="C2997">
        <v>0</v>
      </c>
      <c r="D2997">
        <f>IF(COUNTIF(Sheet3!$A$1:$A$349,"*"&amp;B2997&amp;"*")&gt;0,1,0)</f>
        <v>0</v>
      </c>
      <c r="E2997">
        <f>IF(COUNTIF(Sheet1!$C$1:$C$349,"*"&amp;K2997&amp;"*")&gt;0,1,0)</f>
        <v>1</v>
      </c>
      <c r="F2997">
        <f>IF(COUNTIF(Sheet1!$E$1:$E$349,"*"&amp;G2997&amp;"*")&gt;0,1,0)</f>
        <v>0</v>
      </c>
      <c r="G2997" t="s">
        <v>32318</v>
      </c>
      <c r="H2997" t="str">
        <f t="shared" si="46"/>
        <v>Cobiuta Dambovita</v>
      </c>
      <c r="I2997">
        <v>15</v>
      </c>
      <c r="J2997">
        <v>154</v>
      </c>
      <c r="K2997" t="s">
        <v>29101</v>
      </c>
      <c r="L2997" t="s">
        <v>9417</v>
      </c>
      <c r="M2997">
        <v>3</v>
      </c>
      <c r="N2997">
        <v>831</v>
      </c>
      <c r="O2997" t="s">
        <v>2107</v>
      </c>
      <c r="P2997" t="s">
        <v>4616</v>
      </c>
      <c r="Q2997" t="s">
        <v>26</v>
      </c>
      <c r="R2997">
        <v>23</v>
      </c>
      <c r="S2997">
        <v>3</v>
      </c>
      <c r="T2997">
        <v>137099</v>
      </c>
      <c r="U2997" t="s">
        <v>9599</v>
      </c>
      <c r="V2997">
        <v>66580</v>
      </c>
      <c r="W2997" t="s">
        <v>9595</v>
      </c>
      <c r="Y2997">
        <v>0</v>
      </c>
    </row>
    <row r="2998" spans="1:25" x14ac:dyDescent="0.2">
      <c r="A2998">
        <v>2434</v>
      </c>
      <c r="B2998" t="s">
        <v>23449</v>
      </c>
      <c r="C2998">
        <v>0</v>
      </c>
      <c r="D2998">
        <f>IF(COUNTIF(Sheet3!$A$1:$A$349,"*"&amp;B2998&amp;"*")&gt;0,1,0)</f>
        <v>0</v>
      </c>
      <c r="E2998">
        <f>IF(COUNTIF(Sheet1!$C$1:$C$349,"*"&amp;K2998&amp;"*")&gt;0,1,0)</f>
        <v>1</v>
      </c>
      <c r="F2998">
        <f>IF(COUNTIF(Sheet1!$E$1:$E$349,"*"&amp;G2998&amp;"*")&gt;0,1,0)</f>
        <v>0</v>
      </c>
      <c r="G2998" t="s">
        <v>32319</v>
      </c>
      <c r="H2998" t="str">
        <f t="shared" si="46"/>
        <v>Cobles Alba</v>
      </c>
      <c r="I2998">
        <v>1</v>
      </c>
      <c r="J2998">
        <v>10</v>
      </c>
      <c r="K2998" t="s">
        <v>19</v>
      </c>
      <c r="L2998" t="s">
        <v>20</v>
      </c>
      <c r="M2998">
        <v>7</v>
      </c>
      <c r="N2998">
        <v>877</v>
      </c>
      <c r="O2998" t="s">
        <v>21</v>
      </c>
      <c r="P2998" t="s">
        <v>316</v>
      </c>
      <c r="Q2998" t="s">
        <v>26</v>
      </c>
      <c r="R2998">
        <v>23</v>
      </c>
      <c r="S2998">
        <v>3</v>
      </c>
      <c r="T2998">
        <v>517044</v>
      </c>
      <c r="U2998" t="s">
        <v>317</v>
      </c>
      <c r="V2998">
        <v>2381</v>
      </c>
      <c r="W2998" t="s">
        <v>306</v>
      </c>
      <c r="Y2998">
        <v>0</v>
      </c>
    </row>
    <row r="2999" spans="1:25" x14ac:dyDescent="0.2">
      <c r="A2999">
        <v>42094</v>
      </c>
      <c r="B2999" t="s">
        <v>6417</v>
      </c>
      <c r="C2999">
        <v>0</v>
      </c>
      <c r="D2999">
        <f>IF(COUNTIF(Sheet3!$A$1:$A$349,"*"&amp;B2999&amp;"*")&gt;0,1,0)</f>
        <v>0</v>
      </c>
      <c r="E2999">
        <f>IF(COUNTIF(Sheet1!$C$1:$C$349,"*"&amp;K2999&amp;"*")&gt;0,1,0)</f>
        <v>1</v>
      </c>
      <c r="F2999">
        <f>IF(COUNTIF(Sheet1!$E$1:$E$349,"*"&amp;G2999&amp;"*")&gt;0,1,0)</f>
        <v>0</v>
      </c>
      <c r="G2999" t="s">
        <v>32320</v>
      </c>
      <c r="H2999" t="str">
        <f t="shared" si="46"/>
        <v>Cobor Brasov</v>
      </c>
      <c r="I2999">
        <v>8</v>
      </c>
      <c r="J2999">
        <v>83</v>
      </c>
      <c r="K2999" t="s">
        <v>22903</v>
      </c>
      <c r="L2999" t="s">
        <v>6155</v>
      </c>
      <c r="M2999">
        <v>7</v>
      </c>
      <c r="N2999">
        <v>877</v>
      </c>
      <c r="O2999" t="s">
        <v>21</v>
      </c>
      <c r="P2999" t="s">
        <v>1806</v>
      </c>
      <c r="Q2999" t="s">
        <v>26</v>
      </c>
      <c r="R2999">
        <v>23</v>
      </c>
      <c r="S2999">
        <v>3</v>
      </c>
      <c r="T2999">
        <v>507231</v>
      </c>
      <c r="U2999" t="s">
        <v>6418</v>
      </c>
      <c r="V2999">
        <v>42076</v>
      </c>
      <c r="W2999" t="s">
        <v>6416</v>
      </c>
      <c r="Y2999">
        <v>0</v>
      </c>
    </row>
    <row r="3000" spans="1:25" x14ac:dyDescent="0.2">
      <c r="A3000">
        <v>137247</v>
      </c>
      <c r="B3000" t="s">
        <v>18106</v>
      </c>
      <c r="C3000">
        <v>0</v>
      </c>
      <c r="D3000">
        <f>IF(COUNTIF(Sheet3!$A$1:$A$349,"*"&amp;B3000&amp;"*")&gt;0,1,0)</f>
        <v>0</v>
      </c>
      <c r="E3000">
        <f>IF(COUNTIF(Sheet1!$C$1:$C$349,"*"&amp;K3000&amp;"*")&gt;0,1,0)</f>
        <v>1</v>
      </c>
      <c r="F3000">
        <f>IF(COUNTIF(Sheet1!$E$1:$E$349,"*"&amp;G3000&amp;"*")&gt;0,1,0)</f>
        <v>0</v>
      </c>
      <c r="G3000" t="s">
        <v>32321</v>
      </c>
      <c r="H3000" t="str">
        <f t="shared" si="46"/>
        <v>Coca Satu Mare</v>
      </c>
      <c r="I3000">
        <v>30</v>
      </c>
      <c r="J3000">
        <v>305</v>
      </c>
      <c r="K3000" t="s">
        <v>1941</v>
      </c>
      <c r="L3000" t="s">
        <v>18012</v>
      </c>
      <c r="M3000">
        <v>6</v>
      </c>
      <c r="N3000">
        <v>868</v>
      </c>
      <c r="O3000" t="s">
        <v>4205</v>
      </c>
      <c r="P3000" t="s">
        <v>4026</v>
      </c>
      <c r="Q3000" t="s">
        <v>26</v>
      </c>
      <c r="R3000">
        <v>23</v>
      </c>
      <c r="S3000">
        <v>3</v>
      </c>
      <c r="T3000">
        <v>447071</v>
      </c>
      <c r="U3000" t="s">
        <v>18107</v>
      </c>
      <c r="V3000">
        <v>137229</v>
      </c>
      <c r="W3000" t="s">
        <v>18103</v>
      </c>
      <c r="Y3000">
        <v>0</v>
      </c>
    </row>
    <row r="3001" spans="1:25" x14ac:dyDescent="0.2">
      <c r="A3001">
        <v>50255</v>
      </c>
      <c r="B3001" t="s">
        <v>23450</v>
      </c>
      <c r="C3001">
        <v>0</v>
      </c>
      <c r="D3001">
        <f>IF(COUNTIF(Sheet3!$A$1:$A$349,"*"&amp;B3001&amp;"*")&gt;0,1,0)</f>
        <v>0</v>
      </c>
      <c r="E3001">
        <f>IF(COUNTIF(Sheet1!$C$1:$C$349,"*"&amp;K3001&amp;"*")&gt;0,1,0)</f>
        <v>1</v>
      </c>
      <c r="F3001">
        <f>IF(COUNTIF(Sheet1!$E$1:$E$349,"*"&amp;G3001&amp;"*")&gt;0,1,0)</f>
        <v>0</v>
      </c>
      <c r="G3001" t="s">
        <v>32322</v>
      </c>
      <c r="H3001" t="str">
        <f t="shared" si="46"/>
        <v>Coca-Antimiresti Buzau</v>
      </c>
      <c r="I3001">
        <v>10</v>
      </c>
      <c r="J3001">
        <v>109</v>
      </c>
      <c r="K3001" t="s">
        <v>22908</v>
      </c>
      <c r="L3001" t="s">
        <v>6741</v>
      </c>
      <c r="M3001">
        <v>2</v>
      </c>
      <c r="N3001">
        <v>822</v>
      </c>
      <c r="O3001" t="s">
        <v>6468</v>
      </c>
      <c r="P3001" t="s">
        <v>1645</v>
      </c>
      <c r="Q3001" t="s">
        <v>26</v>
      </c>
      <c r="R3001">
        <v>23</v>
      </c>
      <c r="S3001">
        <v>3</v>
      </c>
      <c r="T3001">
        <v>127697</v>
      </c>
      <c r="U3001" t="s">
        <v>7501</v>
      </c>
      <c r="V3001">
        <v>50228</v>
      </c>
      <c r="W3001" t="s">
        <v>7497</v>
      </c>
      <c r="Y3001">
        <v>0</v>
      </c>
    </row>
    <row r="3002" spans="1:25" x14ac:dyDescent="0.2">
      <c r="A3002">
        <v>102302</v>
      </c>
      <c r="B3002" t="s">
        <v>13965</v>
      </c>
      <c r="C3002">
        <v>0</v>
      </c>
      <c r="D3002">
        <f>IF(COUNTIF(Sheet3!$A$1:$A$349,"*"&amp;B3002&amp;"*")&gt;0,1,0)</f>
        <v>0</v>
      </c>
      <c r="E3002">
        <f>IF(COUNTIF(Sheet1!$C$1:$C$349,"*"&amp;K3002&amp;"*")&gt;0,1,0)</f>
        <v>1</v>
      </c>
      <c r="F3002">
        <f>IF(COUNTIF(Sheet1!$E$1:$E$349,"*"&amp;G3002&amp;"*")&gt;0,1,0)</f>
        <v>0</v>
      </c>
      <c r="G3002" t="s">
        <v>32323</v>
      </c>
      <c r="H3002" t="str">
        <f t="shared" si="46"/>
        <v>Cocani Dambovita</v>
      </c>
      <c r="I3002">
        <v>15</v>
      </c>
      <c r="J3002">
        <v>154</v>
      </c>
      <c r="K3002" t="s">
        <v>29101</v>
      </c>
      <c r="L3002" t="s">
        <v>9417</v>
      </c>
      <c r="M3002">
        <v>3</v>
      </c>
      <c r="N3002">
        <v>831</v>
      </c>
      <c r="O3002" t="s">
        <v>2107</v>
      </c>
      <c r="P3002" t="s">
        <v>2845</v>
      </c>
      <c r="Q3002" t="s">
        <v>26</v>
      </c>
      <c r="R3002">
        <v>23</v>
      </c>
      <c r="S3002">
        <v>3</v>
      </c>
      <c r="T3002">
        <v>137181</v>
      </c>
      <c r="U3002" t="s">
        <v>13966</v>
      </c>
      <c r="V3002">
        <v>102286</v>
      </c>
      <c r="W3002" t="s">
        <v>13962</v>
      </c>
      <c r="Y3002">
        <v>0</v>
      </c>
    </row>
    <row r="3003" spans="1:25" x14ac:dyDescent="0.2">
      <c r="A3003">
        <v>50264</v>
      </c>
      <c r="B3003" t="s">
        <v>23451</v>
      </c>
      <c r="C3003">
        <v>0</v>
      </c>
      <c r="D3003">
        <f>IF(COUNTIF(Sheet3!$A$1:$A$349,"*"&amp;B3003&amp;"*")&gt;0,1,0)</f>
        <v>0</v>
      </c>
      <c r="E3003">
        <f>IF(COUNTIF(Sheet1!$C$1:$C$349,"*"&amp;K3003&amp;"*")&gt;0,1,0)</f>
        <v>1</v>
      </c>
      <c r="F3003">
        <f>IF(COUNTIF(Sheet1!$E$1:$E$349,"*"&amp;G3003&amp;"*")&gt;0,1,0)</f>
        <v>0</v>
      </c>
      <c r="G3003" t="s">
        <v>32324</v>
      </c>
      <c r="H3003" t="str">
        <f t="shared" si="46"/>
        <v>Coca-Niculesti Buzau</v>
      </c>
      <c r="I3003">
        <v>10</v>
      </c>
      <c r="J3003">
        <v>109</v>
      </c>
      <c r="K3003" t="s">
        <v>22908</v>
      </c>
      <c r="L3003" t="s">
        <v>6741</v>
      </c>
      <c r="M3003">
        <v>2</v>
      </c>
      <c r="N3003">
        <v>822</v>
      </c>
      <c r="O3003" t="s">
        <v>6468</v>
      </c>
      <c r="P3003" t="s">
        <v>2383</v>
      </c>
      <c r="Q3003" t="s">
        <v>26</v>
      </c>
      <c r="R3003">
        <v>23</v>
      </c>
      <c r="S3003">
        <v>3</v>
      </c>
      <c r="T3003">
        <v>127698</v>
      </c>
      <c r="U3003" t="s">
        <v>7502</v>
      </c>
      <c r="V3003">
        <v>50228</v>
      </c>
      <c r="W3003" t="s">
        <v>7497</v>
      </c>
      <c r="Y3003">
        <v>0</v>
      </c>
    </row>
    <row r="3004" spans="1:25" x14ac:dyDescent="0.2">
      <c r="A3004">
        <v>135468</v>
      </c>
      <c r="B3004" t="s">
        <v>17909</v>
      </c>
      <c r="C3004">
        <v>0</v>
      </c>
      <c r="D3004">
        <f>IF(COUNTIF(Sheet3!$A$1:$A$349,"*"&amp;B3004&amp;"*")&gt;0,1,0)</f>
        <v>0</v>
      </c>
      <c r="E3004">
        <f>IF(COUNTIF(Sheet1!$C$1:$C$349,"*"&amp;K3004&amp;"*")&gt;0,1,0)</f>
        <v>1</v>
      </c>
      <c r="F3004">
        <f>IF(COUNTIF(Sheet1!$E$1:$E$349,"*"&amp;G3004&amp;"*")&gt;0,1,0)</f>
        <v>0</v>
      </c>
      <c r="G3004" t="s">
        <v>32325</v>
      </c>
      <c r="H3004" t="str">
        <f t="shared" si="46"/>
        <v>Coceana Prahova</v>
      </c>
      <c r="I3004">
        <v>29</v>
      </c>
      <c r="J3004">
        <v>298</v>
      </c>
      <c r="K3004" t="s">
        <v>17266</v>
      </c>
      <c r="L3004" t="s">
        <v>17267</v>
      </c>
      <c r="M3004">
        <v>3</v>
      </c>
      <c r="N3004">
        <v>831</v>
      </c>
      <c r="O3004" t="s">
        <v>2107</v>
      </c>
      <c r="P3004" t="s">
        <v>671</v>
      </c>
      <c r="Q3004" t="s">
        <v>26</v>
      </c>
      <c r="R3004">
        <v>23</v>
      </c>
      <c r="S3004">
        <v>3</v>
      </c>
      <c r="T3004">
        <v>107552</v>
      </c>
      <c r="U3004" t="s">
        <v>17910</v>
      </c>
      <c r="V3004">
        <v>135431</v>
      </c>
      <c r="W3004" t="s">
        <v>17906</v>
      </c>
      <c r="Y3004">
        <v>0</v>
      </c>
    </row>
    <row r="3005" spans="1:25" x14ac:dyDescent="0.2">
      <c r="A3005">
        <v>17370</v>
      </c>
      <c r="B3005" t="s">
        <v>23452</v>
      </c>
      <c r="C3005">
        <v>0</v>
      </c>
      <c r="D3005">
        <f>IF(COUNTIF(Sheet3!$A$1:$A$349,"*"&amp;B3005&amp;"*")&gt;0,1,0)</f>
        <v>0</v>
      </c>
      <c r="E3005">
        <f>IF(COUNTIF(Sheet1!$C$1:$C$349,"*"&amp;K3005&amp;"*")&gt;0,1,0)</f>
        <v>1</v>
      </c>
      <c r="F3005">
        <f>IF(COUNTIF(Sheet1!$E$1:$E$349,"*"&amp;G3005&amp;"*")&gt;0,1,0)</f>
        <v>0</v>
      </c>
      <c r="G3005" t="s">
        <v>32326</v>
      </c>
      <c r="H3005" t="str">
        <f t="shared" si="46"/>
        <v>Cocenesti Arges</v>
      </c>
      <c r="I3005">
        <v>3</v>
      </c>
      <c r="J3005">
        <v>38</v>
      </c>
      <c r="K3005" t="s">
        <v>29095</v>
      </c>
      <c r="L3005" t="s">
        <v>2106</v>
      </c>
      <c r="M3005">
        <v>3</v>
      </c>
      <c r="N3005">
        <v>831</v>
      </c>
      <c r="O3005" t="s">
        <v>2107</v>
      </c>
      <c r="P3005" t="s">
        <v>611</v>
      </c>
      <c r="Q3005" t="s">
        <v>26</v>
      </c>
      <c r="R3005">
        <v>23</v>
      </c>
      <c r="S3005">
        <v>3</v>
      </c>
      <c r="T3005">
        <v>117483</v>
      </c>
      <c r="U3005" t="s">
        <v>2825</v>
      </c>
      <c r="V3005">
        <v>17334</v>
      </c>
      <c r="W3005" t="s">
        <v>2500</v>
      </c>
      <c r="Y3005">
        <v>0</v>
      </c>
    </row>
    <row r="3006" spans="1:25" x14ac:dyDescent="0.2">
      <c r="A3006">
        <v>2684</v>
      </c>
      <c r="B3006" t="s">
        <v>23453</v>
      </c>
      <c r="C3006">
        <v>0</v>
      </c>
      <c r="D3006">
        <f>IF(COUNTIF(Sheet3!$A$1:$A$349,"*"&amp;B3006&amp;"*")&gt;0,1,0)</f>
        <v>0</v>
      </c>
      <c r="E3006">
        <f>IF(COUNTIF(Sheet1!$C$1:$C$349,"*"&amp;K3006&amp;"*")&gt;0,1,0)</f>
        <v>1</v>
      </c>
      <c r="F3006">
        <f>IF(COUNTIF(Sheet1!$E$1:$E$349,"*"&amp;G3006&amp;"*")&gt;0,1,0)</f>
        <v>0</v>
      </c>
      <c r="G3006" t="s">
        <v>32327</v>
      </c>
      <c r="H3006" t="str">
        <f t="shared" si="46"/>
        <v>Cocesti Alba</v>
      </c>
      <c r="I3006">
        <v>1</v>
      </c>
      <c r="J3006">
        <v>10</v>
      </c>
      <c r="K3006" t="s">
        <v>19</v>
      </c>
      <c r="L3006" t="s">
        <v>20</v>
      </c>
      <c r="M3006">
        <v>7</v>
      </c>
      <c r="N3006">
        <v>877</v>
      </c>
      <c r="O3006" t="s">
        <v>21</v>
      </c>
      <c r="P3006" t="s">
        <v>366</v>
      </c>
      <c r="Q3006" t="s">
        <v>26</v>
      </c>
      <c r="R3006">
        <v>23</v>
      </c>
      <c r="S3006">
        <v>3</v>
      </c>
      <c r="T3006">
        <v>517077</v>
      </c>
      <c r="U3006" t="s">
        <v>367</v>
      </c>
      <c r="V3006">
        <v>2577</v>
      </c>
      <c r="W3006" t="s">
        <v>348</v>
      </c>
      <c r="Y3006">
        <v>0</v>
      </c>
    </row>
    <row r="3007" spans="1:25" x14ac:dyDescent="0.2">
      <c r="A3007">
        <v>18956</v>
      </c>
      <c r="B3007" t="s">
        <v>23454</v>
      </c>
      <c r="C3007">
        <v>0</v>
      </c>
      <c r="D3007">
        <f>IF(COUNTIF(Sheet3!$A$1:$A$349,"*"&amp;B3007&amp;"*")&gt;0,1,0)</f>
        <v>0</v>
      </c>
      <c r="E3007">
        <f>IF(COUNTIF(Sheet1!$C$1:$C$349,"*"&amp;K3007&amp;"*")&gt;0,1,0)</f>
        <v>1</v>
      </c>
      <c r="F3007">
        <f>IF(COUNTIF(Sheet1!$E$1:$E$349,"*"&amp;G3007&amp;"*")&gt;0,1,0)</f>
        <v>0</v>
      </c>
      <c r="G3007" t="s">
        <v>32328</v>
      </c>
      <c r="H3007" t="str">
        <f t="shared" si="46"/>
        <v>Cochinesti Arges</v>
      </c>
      <c r="I3007">
        <v>3</v>
      </c>
      <c r="J3007">
        <v>38</v>
      </c>
      <c r="K3007" t="s">
        <v>29095</v>
      </c>
      <c r="L3007" t="s">
        <v>2106</v>
      </c>
      <c r="M3007">
        <v>3</v>
      </c>
      <c r="N3007">
        <v>831</v>
      </c>
      <c r="O3007" t="s">
        <v>2107</v>
      </c>
      <c r="P3007" t="s">
        <v>3080</v>
      </c>
      <c r="Q3007" t="s">
        <v>26</v>
      </c>
      <c r="R3007">
        <v>23</v>
      </c>
      <c r="S3007">
        <v>3</v>
      </c>
      <c r="T3007">
        <v>117686</v>
      </c>
      <c r="U3007" t="s">
        <v>3081</v>
      </c>
      <c r="V3007">
        <v>18938</v>
      </c>
      <c r="W3007" t="s">
        <v>3077</v>
      </c>
      <c r="Y3007">
        <v>0</v>
      </c>
    </row>
    <row r="3008" spans="1:25" x14ac:dyDescent="0.2">
      <c r="A3008">
        <v>46386</v>
      </c>
      <c r="B3008" t="s">
        <v>6955</v>
      </c>
      <c r="C3008">
        <v>0</v>
      </c>
      <c r="D3008">
        <f>IF(COUNTIF(Sheet3!$A$1:$A$349,"*"&amp;B3008&amp;"*")&gt;0,1,0)</f>
        <v>0</v>
      </c>
      <c r="E3008">
        <f>IF(COUNTIF(Sheet1!$C$1:$C$349,"*"&amp;K3008&amp;"*")&gt;0,1,0)</f>
        <v>1</v>
      </c>
      <c r="F3008">
        <f>IF(COUNTIF(Sheet1!$E$1:$E$349,"*"&amp;G3008&amp;"*")&gt;0,1,0)</f>
        <v>0</v>
      </c>
      <c r="G3008" t="s">
        <v>32329</v>
      </c>
      <c r="H3008" t="str">
        <f t="shared" si="46"/>
        <v>Cochirleanca Buzau</v>
      </c>
      <c r="I3008">
        <v>10</v>
      </c>
      <c r="J3008">
        <v>109</v>
      </c>
      <c r="K3008" t="s">
        <v>22908</v>
      </c>
      <c r="L3008" t="s">
        <v>6741</v>
      </c>
      <c r="M3008">
        <v>2</v>
      </c>
      <c r="N3008">
        <v>822</v>
      </c>
      <c r="O3008" t="s">
        <v>6468</v>
      </c>
      <c r="P3008" t="s">
        <v>6956</v>
      </c>
      <c r="Q3008" t="s">
        <v>38</v>
      </c>
      <c r="R3008">
        <v>22</v>
      </c>
      <c r="S3008">
        <v>3</v>
      </c>
      <c r="T3008">
        <v>127190</v>
      </c>
      <c r="U3008" t="s">
        <v>6957</v>
      </c>
      <c r="V3008">
        <v>46377</v>
      </c>
      <c r="W3008" t="s">
        <v>6955</v>
      </c>
      <c r="Y3008">
        <v>0</v>
      </c>
    </row>
    <row r="3009" spans="1:25" x14ac:dyDescent="0.2">
      <c r="A3009">
        <v>62814</v>
      </c>
      <c r="B3009" t="s">
        <v>9129</v>
      </c>
      <c r="C3009">
        <v>0</v>
      </c>
      <c r="D3009">
        <f>IF(COUNTIF(Sheet3!$A$1:$A$349,"*"&amp;B3009&amp;"*")&gt;0,1,0)</f>
        <v>0</v>
      </c>
      <c r="E3009">
        <f>IF(COUNTIF(Sheet1!$C$1:$C$349,"*"&amp;K3009&amp;"*")&gt;0,1,0)</f>
        <v>1</v>
      </c>
      <c r="F3009">
        <f>IF(COUNTIF(Sheet1!$E$1:$E$349,"*"&amp;G3009&amp;"*")&gt;0,1,0)</f>
        <v>0</v>
      </c>
      <c r="G3009" t="s">
        <v>32330</v>
      </c>
      <c r="H3009" t="str">
        <f t="shared" si="46"/>
        <v>Cochirleni Constanta</v>
      </c>
      <c r="I3009">
        <v>13</v>
      </c>
      <c r="J3009">
        <v>136</v>
      </c>
      <c r="K3009" t="s">
        <v>22924</v>
      </c>
      <c r="L3009" t="s">
        <v>8778</v>
      </c>
      <c r="M3009">
        <v>2</v>
      </c>
      <c r="N3009">
        <v>822</v>
      </c>
      <c r="O3009" t="s">
        <v>6468</v>
      </c>
      <c r="P3009" t="s">
        <v>9130</v>
      </c>
      <c r="Q3009" t="s">
        <v>26</v>
      </c>
      <c r="R3009">
        <v>23</v>
      </c>
      <c r="S3009">
        <v>3</v>
      </c>
      <c r="T3009">
        <v>907251</v>
      </c>
      <c r="U3009" t="s">
        <v>9131</v>
      </c>
      <c r="V3009">
        <v>62798</v>
      </c>
      <c r="W3009" t="s">
        <v>9126</v>
      </c>
      <c r="Y3009">
        <v>0</v>
      </c>
    </row>
    <row r="3010" spans="1:25" x14ac:dyDescent="0.2">
      <c r="A3010">
        <v>46616</v>
      </c>
      <c r="B3010" t="s">
        <v>28172</v>
      </c>
      <c r="C3010">
        <v>0</v>
      </c>
      <c r="D3010">
        <f>IF(COUNTIF(Sheet3!$A$1:$A$349,"*"&amp;B3010&amp;"*")&gt;0,1,0)</f>
        <v>0</v>
      </c>
      <c r="E3010">
        <f>IF(COUNTIF(Sheet1!$C$1:$C$349,"*"&amp;K3010&amp;"*")&gt;0,1,0)</f>
        <v>1</v>
      </c>
      <c r="F3010">
        <f>IF(COUNTIF(Sheet1!$E$1:$E$349,"*"&amp;G3010&amp;"*")&gt;0,1,0)</f>
        <v>0</v>
      </c>
      <c r="G3010" t="s">
        <v>32331</v>
      </c>
      <c r="H3010" t="str">
        <f t="shared" si="46"/>
        <v>Cocirceni Buzau</v>
      </c>
      <c r="I3010">
        <v>10</v>
      </c>
      <c r="J3010">
        <v>109</v>
      </c>
      <c r="K3010" t="s">
        <v>22908</v>
      </c>
      <c r="L3010" t="s">
        <v>6741</v>
      </c>
      <c r="M3010">
        <v>2</v>
      </c>
      <c r="N3010">
        <v>822</v>
      </c>
      <c r="O3010" t="s">
        <v>6468</v>
      </c>
      <c r="P3010" t="s">
        <v>4912</v>
      </c>
      <c r="Q3010" t="s">
        <v>26</v>
      </c>
      <c r="R3010">
        <v>23</v>
      </c>
      <c r="S3010">
        <v>3</v>
      </c>
      <c r="T3010">
        <v>127216</v>
      </c>
      <c r="U3010" t="s">
        <v>6984</v>
      </c>
      <c r="V3010">
        <v>46554</v>
      </c>
      <c r="W3010" t="s">
        <v>6977</v>
      </c>
      <c r="Y3010">
        <v>0</v>
      </c>
    </row>
    <row r="3011" spans="1:25" x14ac:dyDescent="0.2">
      <c r="A3011">
        <v>23546</v>
      </c>
      <c r="B3011" t="s">
        <v>3774</v>
      </c>
      <c r="C3011">
        <v>0</v>
      </c>
      <c r="D3011">
        <f>IF(COUNTIF(Sheet3!$A$1:$A$349,"*"&amp;B3011&amp;"*")&gt;0,1,0)</f>
        <v>0</v>
      </c>
      <c r="E3011">
        <f>IF(COUNTIF(Sheet1!$C$1:$C$349,"*"&amp;K3011&amp;"*")&gt;0,1,0)</f>
        <v>1</v>
      </c>
      <c r="F3011">
        <f>IF(COUNTIF(Sheet1!$E$1:$E$349,"*"&amp;G3011&amp;"*")&gt;0,1,0)</f>
        <v>0</v>
      </c>
      <c r="G3011" t="s">
        <v>32332</v>
      </c>
      <c r="H3011" t="str">
        <f t="shared" ref="H3011:H3074" si="47">_xlfn.CONCAT(B3011," ",K3011)</f>
        <v>Cociu Bacau</v>
      </c>
      <c r="I3011">
        <v>4</v>
      </c>
      <c r="J3011">
        <v>47</v>
      </c>
      <c r="K3011" t="s">
        <v>22882</v>
      </c>
      <c r="L3011" t="s">
        <v>3242</v>
      </c>
      <c r="M3011">
        <v>1</v>
      </c>
      <c r="N3011">
        <v>813</v>
      </c>
      <c r="O3011" t="s">
        <v>3243</v>
      </c>
      <c r="P3011" t="s">
        <v>238</v>
      </c>
      <c r="Q3011" t="s">
        <v>26</v>
      </c>
      <c r="R3011">
        <v>23</v>
      </c>
      <c r="S3011">
        <v>3</v>
      </c>
      <c r="T3011">
        <v>607329</v>
      </c>
      <c r="U3011" t="s">
        <v>3775</v>
      </c>
      <c r="V3011">
        <v>23494</v>
      </c>
      <c r="W3011" t="s">
        <v>3766</v>
      </c>
      <c r="Y3011">
        <v>0</v>
      </c>
    </row>
    <row r="3012" spans="1:25" x14ac:dyDescent="0.2">
      <c r="A3012">
        <v>34958</v>
      </c>
      <c r="B3012" t="s">
        <v>3774</v>
      </c>
      <c r="C3012">
        <v>0</v>
      </c>
      <c r="D3012">
        <f>IF(COUNTIF(Sheet3!$A$1:$A$349,"*"&amp;B3012&amp;"*")&gt;0,1,0)</f>
        <v>0</v>
      </c>
      <c r="E3012">
        <f>IF(COUNTIF(Sheet1!$C$1:$C$349,"*"&amp;K3012&amp;"*")&gt;0,1,0)</f>
        <v>1</v>
      </c>
      <c r="F3012">
        <f>IF(COUNTIF(Sheet1!$E$1:$E$349,"*"&amp;G3012&amp;"*")&gt;0,1,0)</f>
        <v>0</v>
      </c>
      <c r="G3012" t="s">
        <v>32333</v>
      </c>
      <c r="H3012" t="str">
        <f t="shared" si="47"/>
        <v>Cociu Bistrita-Nasaud</v>
      </c>
      <c r="I3012">
        <v>6</v>
      </c>
      <c r="J3012">
        <v>65</v>
      </c>
      <c r="K3012" t="s">
        <v>29103</v>
      </c>
      <c r="L3012" t="s">
        <v>5052</v>
      </c>
      <c r="M3012">
        <v>6</v>
      </c>
      <c r="N3012">
        <v>868</v>
      </c>
      <c r="O3012" t="s">
        <v>4205</v>
      </c>
      <c r="P3012" t="s">
        <v>4601</v>
      </c>
      <c r="Q3012" t="s">
        <v>26</v>
      </c>
      <c r="R3012">
        <v>23</v>
      </c>
      <c r="S3012">
        <v>3</v>
      </c>
      <c r="T3012">
        <v>427324</v>
      </c>
      <c r="U3012" t="s">
        <v>5447</v>
      </c>
      <c r="V3012">
        <v>34903</v>
      </c>
      <c r="W3012" t="s">
        <v>5441</v>
      </c>
      <c r="Y3012">
        <v>0</v>
      </c>
    </row>
    <row r="3013" spans="1:25" x14ac:dyDescent="0.2">
      <c r="A3013">
        <v>10729</v>
      </c>
      <c r="B3013" t="s">
        <v>1714</v>
      </c>
      <c r="C3013">
        <v>0</v>
      </c>
      <c r="D3013">
        <f>IF(COUNTIF(Sheet3!$A$1:$A$349,"*"&amp;B3013&amp;"*")&gt;0,1,0)</f>
        <v>0</v>
      </c>
      <c r="E3013">
        <f>IF(COUNTIF(Sheet1!$C$1:$C$349,"*"&amp;K3013&amp;"*")&gt;0,1,0)</f>
        <v>1</v>
      </c>
      <c r="F3013">
        <f>IF(COUNTIF(Sheet1!$E$1:$E$349,"*"&amp;G3013&amp;"*")&gt;0,1,0)</f>
        <v>0</v>
      </c>
      <c r="G3013" t="s">
        <v>32334</v>
      </c>
      <c r="H3013" t="str">
        <f t="shared" si="47"/>
        <v>Cociuba Arad</v>
      </c>
      <c r="I3013">
        <v>2</v>
      </c>
      <c r="J3013">
        <v>29</v>
      </c>
      <c r="K3013" t="s">
        <v>1465</v>
      </c>
      <c r="L3013" t="s">
        <v>1466</v>
      </c>
      <c r="M3013">
        <v>5</v>
      </c>
      <c r="N3013">
        <v>859</v>
      </c>
      <c r="O3013" t="s">
        <v>1467</v>
      </c>
      <c r="P3013" t="s">
        <v>273</v>
      </c>
      <c r="Q3013" t="s">
        <v>26</v>
      </c>
      <c r="R3013">
        <v>23</v>
      </c>
      <c r="S3013">
        <v>3</v>
      </c>
      <c r="T3013">
        <v>317116</v>
      </c>
      <c r="U3013" t="s">
        <v>1715</v>
      </c>
      <c r="V3013">
        <v>10701</v>
      </c>
      <c r="W3013" t="s">
        <v>1711</v>
      </c>
      <c r="Y3013">
        <v>0</v>
      </c>
    </row>
    <row r="3014" spans="1:25" x14ac:dyDescent="0.2">
      <c r="A3014">
        <v>28772</v>
      </c>
      <c r="B3014" t="s">
        <v>4551</v>
      </c>
      <c r="C3014">
        <v>0</v>
      </c>
      <c r="D3014">
        <f>IF(COUNTIF(Sheet3!$A$1:$A$349,"*"&amp;B3014&amp;"*")&gt;0,1,0)</f>
        <v>0</v>
      </c>
      <c r="E3014">
        <f>IF(COUNTIF(Sheet1!$C$1:$C$349,"*"&amp;K3014&amp;"*")&gt;0,1,0)</f>
        <v>1</v>
      </c>
      <c r="F3014">
        <f>IF(COUNTIF(Sheet1!$E$1:$E$349,"*"&amp;G3014&amp;"*")&gt;0,1,0)</f>
        <v>0</v>
      </c>
      <c r="G3014" t="s">
        <v>32335</v>
      </c>
      <c r="H3014" t="str">
        <f t="shared" si="47"/>
        <v>Cociuba Mare Bihor</v>
      </c>
      <c r="I3014">
        <v>5</v>
      </c>
      <c r="J3014">
        <v>56</v>
      </c>
      <c r="K3014" t="s">
        <v>4203</v>
      </c>
      <c r="L3014" t="s">
        <v>4204</v>
      </c>
      <c r="M3014">
        <v>6</v>
      </c>
      <c r="N3014">
        <v>868</v>
      </c>
      <c r="O3014" t="s">
        <v>4205</v>
      </c>
      <c r="P3014" t="s">
        <v>4415</v>
      </c>
      <c r="Q3014" t="s">
        <v>38</v>
      </c>
      <c r="R3014">
        <v>22</v>
      </c>
      <c r="S3014">
        <v>3</v>
      </c>
      <c r="T3014">
        <v>417200</v>
      </c>
      <c r="U3014" t="s">
        <v>4552</v>
      </c>
      <c r="V3014">
        <v>28763</v>
      </c>
      <c r="W3014" t="s">
        <v>4551</v>
      </c>
      <c r="Y3014">
        <v>0</v>
      </c>
    </row>
    <row r="3015" spans="1:25" x14ac:dyDescent="0.2">
      <c r="A3015">
        <v>30363</v>
      </c>
      <c r="B3015" t="s">
        <v>26190</v>
      </c>
      <c r="C3015">
        <v>0</v>
      </c>
      <c r="D3015">
        <f>IF(COUNTIF(Sheet3!$A$1:$A$349,"*"&amp;B3015&amp;"*")&gt;0,1,0)</f>
        <v>0</v>
      </c>
      <c r="E3015">
        <f>IF(COUNTIF(Sheet1!$C$1:$C$349,"*"&amp;K3015&amp;"*")&gt;0,1,0)</f>
        <v>1</v>
      </c>
      <c r="F3015">
        <f>IF(COUNTIF(Sheet1!$E$1:$E$349,"*"&amp;G3015&amp;"*")&gt;0,1,0)</f>
        <v>0</v>
      </c>
      <c r="G3015" t="s">
        <v>32336</v>
      </c>
      <c r="H3015" t="str">
        <f t="shared" si="47"/>
        <v>Cociuba Mica Bihor</v>
      </c>
      <c r="I3015">
        <v>5</v>
      </c>
      <c r="J3015">
        <v>56</v>
      </c>
      <c r="K3015" t="s">
        <v>4203</v>
      </c>
      <c r="L3015" t="s">
        <v>4204</v>
      </c>
      <c r="M3015">
        <v>6</v>
      </c>
      <c r="N3015">
        <v>868</v>
      </c>
      <c r="O3015" t="s">
        <v>4205</v>
      </c>
      <c r="P3015" t="s">
        <v>3106</v>
      </c>
      <c r="Q3015" t="s">
        <v>26</v>
      </c>
      <c r="R3015">
        <v>23</v>
      </c>
      <c r="S3015">
        <v>3</v>
      </c>
      <c r="T3015">
        <v>417367</v>
      </c>
      <c r="U3015" t="s">
        <v>4784</v>
      </c>
      <c r="V3015">
        <v>30336</v>
      </c>
      <c r="W3015" t="s">
        <v>2184</v>
      </c>
      <c r="Y3015">
        <v>0</v>
      </c>
    </row>
    <row r="3016" spans="1:25" x14ac:dyDescent="0.2">
      <c r="A3016">
        <v>48806</v>
      </c>
      <c r="B3016" t="s">
        <v>7304</v>
      </c>
      <c r="C3016">
        <v>0</v>
      </c>
      <c r="D3016">
        <f>IF(COUNTIF(Sheet3!$A$1:$A$349,"*"&amp;B3016&amp;"*")&gt;0,1,0)</f>
        <v>0</v>
      </c>
      <c r="E3016">
        <f>IF(COUNTIF(Sheet1!$C$1:$C$349,"*"&amp;K3016&amp;"*")&gt;0,1,0)</f>
        <v>1</v>
      </c>
      <c r="F3016">
        <f>IF(COUNTIF(Sheet1!$E$1:$E$349,"*"&amp;G3016&amp;"*")&gt;0,1,0)</f>
        <v>0</v>
      </c>
      <c r="G3016" t="s">
        <v>32337</v>
      </c>
      <c r="H3016" t="str">
        <f t="shared" si="47"/>
        <v>Coconari Buzau</v>
      </c>
      <c r="I3016">
        <v>10</v>
      </c>
      <c r="J3016">
        <v>109</v>
      </c>
      <c r="K3016" t="s">
        <v>22908</v>
      </c>
      <c r="L3016" t="s">
        <v>6741</v>
      </c>
      <c r="M3016">
        <v>2</v>
      </c>
      <c r="N3016">
        <v>822</v>
      </c>
      <c r="O3016" t="s">
        <v>6468</v>
      </c>
      <c r="P3016" t="s">
        <v>2611</v>
      </c>
      <c r="Q3016" t="s">
        <v>26</v>
      </c>
      <c r="R3016">
        <v>23</v>
      </c>
      <c r="S3016">
        <v>3</v>
      </c>
      <c r="T3016">
        <v>127487</v>
      </c>
      <c r="U3016" t="s">
        <v>7305</v>
      </c>
      <c r="V3016">
        <v>48771</v>
      </c>
      <c r="W3016" t="s">
        <v>7299</v>
      </c>
      <c r="Y3016">
        <v>0</v>
      </c>
    </row>
    <row r="3017" spans="1:25" x14ac:dyDescent="0.2">
      <c r="A3017">
        <v>104207</v>
      </c>
      <c r="B3017" t="s">
        <v>14208</v>
      </c>
      <c r="C3017">
        <v>0</v>
      </c>
      <c r="D3017">
        <f>IF(COUNTIF(Sheet3!$A$1:$A$349,"*"&amp;B3017&amp;"*")&gt;0,1,0)</f>
        <v>0</v>
      </c>
      <c r="E3017">
        <f>IF(COUNTIF(Sheet1!$C$1:$C$349,"*"&amp;K3017&amp;"*")&gt;0,1,0)</f>
        <v>1</v>
      </c>
      <c r="F3017">
        <f>IF(COUNTIF(Sheet1!$E$1:$E$349,"*"&amp;G3017&amp;"*")&gt;0,1,0)</f>
        <v>0</v>
      </c>
      <c r="G3017" t="s">
        <v>32338</v>
      </c>
      <c r="H3017" t="str">
        <f t="shared" si="47"/>
        <v>Coconi Calarasi</v>
      </c>
      <c r="I3017">
        <v>51</v>
      </c>
      <c r="J3017">
        <v>519</v>
      </c>
      <c r="K3017" t="s">
        <v>22911</v>
      </c>
      <c r="L3017" t="s">
        <v>12788</v>
      </c>
      <c r="M3017">
        <v>3</v>
      </c>
      <c r="N3017">
        <v>831</v>
      </c>
      <c r="O3017" t="s">
        <v>2107</v>
      </c>
      <c r="P3017" t="s">
        <v>9053</v>
      </c>
      <c r="Q3017" t="s">
        <v>26</v>
      </c>
      <c r="R3017">
        <v>23</v>
      </c>
      <c r="S3017">
        <v>3</v>
      </c>
      <c r="T3017">
        <v>917171</v>
      </c>
      <c r="U3017" t="s">
        <v>14209</v>
      </c>
      <c r="V3017">
        <v>104181</v>
      </c>
      <c r="W3017" t="s">
        <v>14205</v>
      </c>
      <c r="Y3017">
        <v>0</v>
      </c>
    </row>
    <row r="3018" spans="1:25" x14ac:dyDescent="0.2">
      <c r="A3018">
        <v>93218</v>
      </c>
      <c r="B3018" t="s">
        <v>12870</v>
      </c>
      <c r="C3018">
        <v>0</v>
      </c>
      <c r="D3018">
        <f>IF(COUNTIF(Sheet3!$A$1:$A$349,"*"&amp;B3018&amp;"*")&gt;0,1,0)</f>
        <v>0</v>
      </c>
      <c r="E3018">
        <f>IF(COUNTIF(Sheet1!$C$1:$C$349,"*"&amp;K3018&amp;"*")&gt;0,1,0)</f>
        <v>1</v>
      </c>
      <c r="F3018">
        <f>IF(COUNTIF(Sheet1!$E$1:$E$349,"*"&amp;G3018&amp;"*")&gt;0,1,0)</f>
        <v>0</v>
      </c>
      <c r="G3018" t="s">
        <v>32339</v>
      </c>
      <c r="H3018" t="str">
        <f t="shared" si="47"/>
        <v>Cocora Ialomita</v>
      </c>
      <c r="I3018">
        <v>21</v>
      </c>
      <c r="J3018">
        <v>216</v>
      </c>
      <c r="K3018" t="s">
        <v>29100</v>
      </c>
      <c r="L3018" t="s">
        <v>12798</v>
      </c>
      <c r="M3018">
        <v>3</v>
      </c>
      <c r="N3018">
        <v>831</v>
      </c>
      <c r="O3018" t="s">
        <v>2107</v>
      </c>
      <c r="P3018" t="s">
        <v>12871</v>
      </c>
      <c r="Q3018" t="s">
        <v>38</v>
      </c>
      <c r="R3018">
        <v>22</v>
      </c>
      <c r="S3018">
        <v>3</v>
      </c>
      <c r="T3018">
        <v>927085</v>
      </c>
      <c r="U3018" t="s">
        <v>12872</v>
      </c>
      <c r="V3018">
        <v>93209</v>
      </c>
      <c r="W3018" t="s">
        <v>12870</v>
      </c>
      <c r="Y3018">
        <v>0</v>
      </c>
    </row>
    <row r="3019" spans="1:25" x14ac:dyDescent="0.2">
      <c r="A3019">
        <v>128267</v>
      </c>
      <c r="B3019" t="s">
        <v>26191</v>
      </c>
      <c r="C3019">
        <v>0</v>
      </c>
      <c r="D3019">
        <f>IF(COUNTIF(Sheet3!$A$1:$A$349,"*"&amp;B3019&amp;"*")&gt;0,1,0)</f>
        <v>0</v>
      </c>
      <c r="E3019">
        <f>IF(COUNTIF(Sheet1!$C$1:$C$349,"*"&amp;K3019&amp;"*")&gt;0,1,0)</f>
        <v>1</v>
      </c>
      <c r="F3019">
        <f>IF(COUNTIF(Sheet1!$E$1:$E$349,"*"&amp;G3019&amp;"*")&gt;0,1,0)</f>
        <v>0</v>
      </c>
      <c r="G3019" t="s">
        <v>32340</v>
      </c>
      <c r="H3019" t="str">
        <f t="shared" si="47"/>
        <v>Cocorasti Olt</v>
      </c>
      <c r="I3019">
        <v>28</v>
      </c>
      <c r="J3019">
        <v>289</v>
      </c>
      <c r="K3019" t="s">
        <v>16692</v>
      </c>
      <c r="L3019" t="s">
        <v>16693</v>
      </c>
      <c r="M3019">
        <v>4</v>
      </c>
      <c r="N3019">
        <v>840</v>
      </c>
      <c r="O3019" t="s">
        <v>10021</v>
      </c>
      <c r="P3019" t="s">
        <v>71</v>
      </c>
      <c r="Q3019" t="s">
        <v>26</v>
      </c>
      <c r="R3019">
        <v>23</v>
      </c>
      <c r="S3019">
        <v>3</v>
      </c>
      <c r="T3019">
        <v>237338</v>
      </c>
      <c r="U3019" t="s">
        <v>17036</v>
      </c>
      <c r="V3019">
        <v>128221</v>
      </c>
      <c r="W3019" t="s">
        <v>17032</v>
      </c>
      <c r="Y3019">
        <v>0</v>
      </c>
    </row>
    <row r="3020" spans="1:25" x14ac:dyDescent="0.2">
      <c r="A3020">
        <v>134078</v>
      </c>
      <c r="B3020" t="s">
        <v>26192</v>
      </c>
      <c r="C3020">
        <v>0</v>
      </c>
      <c r="D3020">
        <f>IF(COUNTIF(Sheet3!$A$1:$A$349,"*"&amp;B3020&amp;"*")&gt;0,1,0)</f>
        <v>0</v>
      </c>
      <c r="E3020">
        <f>IF(COUNTIF(Sheet1!$C$1:$C$349,"*"&amp;K3020&amp;"*")&gt;0,1,0)</f>
        <v>1</v>
      </c>
      <c r="F3020">
        <f>IF(COUNTIF(Sheet1!$E$1:$E$349,"*"&amp;G3020&amp;"*")&gt;0,1,0)</f>
        <v>0</v>
      </c>
      <c r="G3020" t="s">
        <v>32341</v>
      </c>
      <c r="H3020" t="str">
        <f t="shared" si="47"/>
        <v>Cocorastii Caplii Prahova</v>
      </c>
      <c r="I3020">
        <v>29</v>
      </c>
      <c r="J3020">
        <v>298</v>
      </c>
      <c r="K3020" t="s">
        <v>17266</v>
      </c>
      <c r="L3020" t="s">
        <v>17267</v>
      </c>
      <c r="M3020">
        <v>3</v>
      </c>
      <c r="N3020">
        <v>831</v>
      </c>
      <c r="O3020" t="s">
        <v>2107</v>
      </c>
      <c r="P3020" t="s">
        <v>1712</v>
      </c>
      <c r="Q3020" t="s">
        <v>26</v>
      </c>
      <c r="R3020">
        <v>23</v>
      </c>
      <c r="S3020">
        <v>3</v>
      </c>
      <c r="T3020">
        <v>107351</v>
      </c>
      <c r="U3020" t="s">
        <v>17728</v>
      </c>
      <c r="V3020">
        <v>134050</v>
      </c>
      <c r="W3020" t="s">
        <v>6585</v>
      </c>
      <c r="Y3020">
        <v>0</v>
      </c>
    </row>
    <row r="3021" spans="1:25" x14ac:dyDescent="0.2">
      <c r="A3021">
        <v>134247</v>
      </c>
      <c r="B3021" t="s">
        <v>17749</v>
      </c>
      <c r="C3021">
        <v>0</v>
      </c>
      <c r="D3021">
        <f>IF(COUNTIF(Sheet3!$A$1:$A$349,"*"&amp;B3021&amp;"*")&gt;0,1,0)</f>
        <v>0</v>
      </c>
      <c r="E3021">
        <f>IF(COUNTIF(Sheet1!$C$1:$C$349,"*"&amp;K3021&amp;"*")&gt;0,1,0)</f>
        <v>1</v>
      </c>
      <c r="F3021">
        <f>IF(COUNTIF(Sheet1!$E$1:$E$349,"*"&amp;G3021&amp;"*")&gt;0,1,0)</f>
        <v>0</v>
      </c>
      <c r="G3021" t="s">
        <v>32342</v>
      </c>
      <c r="H3021" t="str">
        <f t="shared" si="47"/>
        <v>Cocorastii Colt Prahova</v>
      </c>
      <c r="I3021">
        <v>29</v>
      </c>
      <c r="J3021">
        <v>298</v>
      </c>
      <c r="K3021" t="s">
        <v>17266</v>
      </c>
      <c r="L3021" t="s">
        <v>17267</v>
      </c>
      <c r="M3021">
        <v>3</v>
      </c>
      <c r="N3021">
        <v>831</v>
      </c>
      <c r="O3021" t="s">
        <v>2107</v>
      </c>
      <c r="P3021" t="s">
        <v>3304</v>
      </c>
      <c r="Q3021" t="s">
        <v>26</v>
      </c>
      <c r="R3021">
        <v>22</v>
      </c>
      <c r="S3021">
        <v>3</v>
      </c>
      <c r="T3021">
        <v>107379</v>
      </c>
      <c r="U3021" t="s">
        <v>17751</v>
      </c>
      <c r="V3021">
        <v>136241</v>
      </c>
      <c r="W3021" t="s">
        <v>17749</v>
      </c>
      <c r="Y3021">
        <v>0</v>
      </c>
    </row>
    <row r="3022" spans="1:25" x14ac:dyDescent="0.2">
      <c r="A3022">
        <v>134256</v>
      </c>
      <c r="B3022" t="s">
        <v>26193</v>
      </c>
      <c r="C3022">
        <v>0</v>
      </c>
      <c r="D3022">
        <f>IF(COUNTIF(Sheet3!$A$1:$A$349,"*"&amp;B3022&amp;"*")&gt;0,1,0)</f>
        <v>0</v>
      </c>
      <c r="E3022">
        <f>IF(COUNTIF(Sheet1!$C$1:$C$349,"*"&amp;K3022&amp;"*")&gt;0,1,0)</f>
        <v>1</v>
      </c>
      <c r="F3022">
        <f>IF(COUNTIF(Sheet1!$E$1:$E$349,"*"&amp;G3022&amp;"*")&gt;0,1,0)</f>
        <v>0</v>
      </c>
      <c r="G3022" t="s">
        <v>32343</v>
      </c>
      <c r="H3022" t="str">
        <f t="shared" si="47"/>
        <v>Cocorastii Grind Prahova</v>
      </c>
      <c r="I3022">
        <v>29</v>
      </c>
      <c r="J3022">
        <v>298</v>
      </c>
      <c r="K3022" t="s">
        <v>17266</v>
      </c>
      <c r="L3022" t="s">
        <v>17267</v>
      </c>
      <c r="M3022">
        <v>3</v>
      </c>
      <c r="N3022">
        <v>831</v>
      </c>
      <c r="O3022" t="s">
        <v>2107</v>
      </c>
      <c r="P3022" t="s">
        <v>3854</v>
      </c>
      <c r="Q3022" t="s">
        <v>26</v>
      </c>
      <c r="R3022">
        <v>23</v>
      </c>
      <c r="S3022">
        <v>3</v>
      </c>
      <c r="T3022">
        <v>107381</v>
      </c>
      <c r="U3022" t="s">
        <v>17752</v>
      </c>
      <c r="V3022">
        <v>136241</v>
      </c>
      <c r="W3022" t="s">
        <v>17749</v>
      </c>
      <c r="Y3022">
        <v>0</v>
      </c>
    </row>
    <row r="3023" spans="1:25" x14ac:dyDescent="0.2">
      <c r="A3023">
        <v>132725</v>
      </c>
      <c r="B3023" t="s">
        <v>26194</v>
      </c>
      <c r="C3023">
        <v>0</v>
      </c>
      <c r="D3023">
        <f>IF(COUNTIF(Sheet3!$A$1:$A$349,"*"&amp;B3023&amp;"*")&gt;0,1,0)</f>
        <v>0</v>
      </c>
      <c r="E3023">
        <f>IF(COUNTIF(Sheet1!$C$1:$C$349,"*"&amp;K3023&amp;"*")&gt;0,1,0)</f>
        <v>1</v>
      </c>
      <c r="F3023">
        <f>IF(COUNTIF(Sheet1!$E$1:$E$349,"*"&amp;G3023&amp;"*")&gt;0,1,0)</f>
        <v>0</v>
      </c>
      <c r="G3023" t="s">
        <v>32344</v>
      </c>
      <c r="H3023" t="str">
        <f t="shared" si="47"/>
        <v>Cocorastii Mislii Prahova</v>
      </c>
      <c r="I3023">
        <v>29</v>
      </c>
      <c r="J3023">
        <v>298</v>
      </c>
      <c r="K3023" t="s">
        <v>17266</v>
      </c>
      <c r="L3023" t="s">
        <v>17267</v>
      </c>
      <c r="M3023">
        <v>3</v>
      </c>
      <c r="N3023">
        <v>831</v>
      </c>
      <c r="O3023" t="s">
        <v>2107</v>
      </c>
      <c r="P3023" t="s">
        <v>8452</v>
      </c>
      <c r="Q3023" t="s">
        <v>38</v>
      </c>
      <c r="R3023">
        <v>22</v>
      </c>
      <c r="S3023">
        <v>3</v>
      </c>
      <c r="T3023">
        <v>107165</v>
      </c>
      <c r="U3023" t="s">
        <v>17551</v>
      </c>
      <c r="V3023">
        <v>132716</v>
      </c>
      <c r="W3023" t="s">
        <v>17550</v>
      </c>
      <c r="Y3023">
        <v>0</v>
      </c>
    </row>
    <row r="3024" spans="1:25" x14ac:dyDescent="0.2">
      <c r="A3024">
        <v>79022</v>
      </c>
      <c r="B3024" t="s">
        <v>11169</v>
      </c>
      <c r="C3024">
        <v>0</v>
      </c>
      <c r="D3024">
        <f>IF(COUNTIF(Sheet3!$A$1:$A$349,"*"&amp;B3024&amp;"*")&gt;0,1,0)</f>
        <v>0</v>
      </c>
      <c r="E3024">
        <f>IF(COUNTIF(Sheet1!$C$1:$C$349,"*"&amp;K3024&amp;"*")&gt;0,1,0)</f>
        <v>1</v>
      </c>
      <c r="F3024">
        <f>IF(COUNTIF(Sheet1!$E$1:$E$349,"*"&amp;G3024&amp;"*")&gt;0,1,0)</f>
        <v>0</v>
      </c>
      <c r="G3024" t="s">
        <v>32345</v>
      </c>
      <c r="H3024" t="str">
        <f t="shared" si="47"/>
        <v>Cocoreni Gorj</v>
      </c>
      <c r="I3024">
        <v>18</v>
      </c>
      <c r="J3024">
        <v>181</v>
      </c>
      <c r="K3024" t="s">
        <v>11026</v>
      </c>
      <c r="L3024" t="s">
        <v>11027</v>
      </c>
      <c r="M3024">
        <v>4</v>
      </c>
      <c r="N3024">
        <v>840</v>
      </c>
      <c r="O3024" t="s">
        <v>10021</v>
      </c>
      <c r="P3024" t="s">
        <v>11170</v>
      </c>
      <c r="Q3024" t="s">
        <v>26</v>
      </c>
      <c r="R3024">
        <v>23</v>
      </c>
      <c r="S3024">
        <v>3</v>
      </c>
      <c r="T3024">
        <v>217061</v>
      </c>
      <c r="U3024" t="s">
        <v>11171</v>
      </c>
      <c r="V3024">
        <v>79004</v>
      </c>
      <c r="W3024" t="s">
        <v>11166</v>
      </c>
      <c r="Y3024">
        <v>0</v>
      </c>
    </row>
    <row r="3025" spans="1:25" x14ac:dyDescent="0.2">
      <c r="A3025">
        <v>82573</v>
      </c>
      <c r="B3025" t="s">
        <v>11619</v>
      </c>
      <c r="C3025">
        <v>0</v>
      </c>
      <c r="D3025">
        <f>IF(COUNTIF(Sheet3!$A$1:$A$349,"*"&amp;B3025&amp;"*")&gt;0,1,0)</f>
        <v>0</v>
      </c>
      <c r="E3025">
        <f>IF(COUNTIF(Sheet1!$C$1:$C$349,"*"&amp;K3025&amp;"*")&gt;0,1,0)</f>
        <v>1</v>
      </c>
      <c r="F3025">
        <f>IF(COUNTIF(Sheet1!$E$1:$E$349,"*"&amp;G3025&amp;"*")&gt;0,1,0)</f>
        <v>0</v>
      </c>
      <c r="G3025" t="s">
        <v>32346</v>
      </c>
      <c r="H3025" t="str">
        <f t="shared" si="47"/>
        <v>Cocorova Gorj</v>
      </c>
      <c r="I3025">
        <v>18</v>
      </c>
      <c r="J3025">
        <v>181</v>
      </c>
      <c r="K3025" t="s">
        <v>11026</v>
      </c>
      <c r="L3025" t="s">
        <v>11027</v>
      </c>
      <c r="M3025">
        <v>4</v>
      </c>
      <c r="N3025">
        <v>840</v>
      </c>
      <c r="O3025" t="s">
        <v>10021</v>
      </c>
      <c r="P3025" t="s">
        <v>2482</v>
      </c>
      <c r="Q3025" t="s">
        <v>26</v>
      </c>
      <c r="R3025">
        <v>23</v>
      </c>
      <c r="S3025">
        <v>3</v>
      </c>
      <c r="T3025">
        <v>217516</v>
      </c>
      <c r="U3025" t="s">
        <v>11620</v>
      </c>
      <c r="V3025">
        <v>82555</v>
      </c>
      <c r="W3025" t="s">
        <v>2559</v>
      </c>
      <c r="Y3025">
        <v>0</v>
      </c>
    </row>
    <row r="3026" spans="1:25" x14ac:dyDescent="0.2">
      <c r="A3026">
        <v>113661</v>
      </c>
      <c r="B3026" t="s">
        <v>11619</v>
      </c>
      <c r="C3026">
        <v>0</v>
      </c>
      <c r="D3026">
        <f>IF(COUNTIF(Sheet3!$A$1:$A$349,"*"&amp;B3026&amp;"*")&gt;0,1,0)</f>
        <v>0</v>
      </c>
      <c r="E3026">
        <f>IF(COUNTIF(Sheet1!$C$1:$C$349,"*"&amp;K3026&amp;"*")&gt;0,1,0)</f>
        <v>1</v>
      </c>
      <c r="F3026">
        <f>IF(COUNTIF(Sheet1!$E$1:$E$349,"*"&amp;G3026&amp;"*")&gt;0,1,0)</f>
        <v>0</v>
      </c>
      <c r="G3026" t="s">
        <v>32347</v>
      </c>
      <c r="H3026" t="str">
        <f t="shared" si="47"/>
        <v>Cocorova Mehedinti</v>
      </c>
      <c r="I3026">
        <v>25</v>
      </c>
      <c r="J3026">
        <v>252</v>
      </c>
      <c r="K3026" t="s">
        <v>29099</v>
      </c>
      <c r="L3026" t="s">
        <v>14860</v>
      </c>
      <c r="M3026">
        <v>4</v>
      </c>
      <c r="N3026">
        <v>840</v>
      </c>
      <c r="O3026" t="s">
        <v>10021</v>
      </c>
      <c r="P3026" t="s">
        <v>4399</v>
      </c>
      <c r="Q3026" t="s">
        <v>26</v>
      </c>
      <c r="R3026">
        <v>23</v>
      </c>
      <c r="S3026">
        <v>3</v>
      </c>
      <c r="T3026">
        <v>227458</v>
      </c>
      <c r="U3026" t="s">
        <v>15330</v>
      </c>
      <c r="V3026">
        <v>113625</v>
      </c>
      <c r="W3026" t="s">
        <v>15326</v>
      </c>
      <c r="Y3026">
        <v>0</v>
      </c>
    </row>
    <row r="3027" spans="1:25" x14ac:dyDescent="0.2">
      <c r="A3027">
        <v>170033</v>
      </c>
      <c r="B3027" t="s">
        <v>21841</v>
      </c>
      <c r="C3027">
        <v>0</v>
      </c>
      <c r="D3027">
        <f>IF(COUNTIF(Sheet3!$A$1:$A$349,"*"&amp;B3027&amp;"*")&gt;0,1,0)</f>
        <v>0</v>
      </c>
      <c r="E3027">
        <f>IF(COUNTIF(Sheet1!$C$1:$C$349,"*"&amp;K3027&amp;"*")&gt;0,1,0)</f>
        <v>1</v>
      </c>
      <c r="F3027">
        <f>IF(COUNTIF(Sheet1!$E$1:$E$349,"*"&amp;G3027&amp;"*")&gt;0,1,0)</f>
        <v>0</v>
      </c>
      <c r="G3027" t="s">
        <v>32348</v>
      </c>
      <c r="H3027" t="str">
        <f t="shared" si="47"/>
        <v>Cocoru Valcea</v>
      </c>
      <c r="I3027">
        <v>38</v>
      </c>
      <c r="J3027">
        <v>387</v>
      </c>
      <c r="K3027" t="s">
        <v>25637</v>
      </c>
      <c r="L3027" t="s">
        <v>21552</v>
      </c>
      <c r="M3027">
        <v>4</v>
      </c>
      <c r="N3027">
        <v>840</v>
      </c>
      <c r="O3027" t="s">
        <v>10021</v>
      </c>
      <c r="P3027" t="s">
        <v>2978</v>
      </c>
      <c r="Q3027" t="s">
        <v>26</v>
      </c>
      <c r="R3027">
        <v>23</v>
      </c>
      <c r="S3027">
        <v>3</v>
      </c>
      <c r="T3027">
        <v>247208</v>
      </c>
      <c r="U3027" t="s">
        <v>21842</v>
      </c>
      <c r="V3027">
        <v>169994</v>
      </c>
      <c r="W3027" t="s">
        <v>21835</v>
      </c>
      <c r="Y3027">
        <v>0</v>
      </c>
    </row>
    <row r="3028" spans="1:25" x14ac:dyDescent="0.2">
      <c r="A3028">
        <v>176365</v>
      </c>
      <c r="B3028" t="s">
        <v>23455</v>
      </c>
      <c r="C3028">
        <v>0</v>
      </c>
      <c r="D3028">
        <f>IF(COUNTIF(Sheet3!$A$1:$A$349,"*"&amp;B3028&amp;"*")&gt;0,1,0)</f>
        <v>0</v>
      </c>
      <c r="E3028">
        <f>IF(COUNTIF(Sheet1!$C$1:$C$349,"*"&amp;K3028&amp;"*")&gt;0,1,0)</f>
        <v>1</v>
      </c>
      <c r="F3028">
        <f>IF(COUNTIF(Sheet1!$E$1:$E$349,"*"&amp;G3028&amp;"*")&gt;0,1,0)</f>
        <v>0</v>
      </c>
      <c r="G3028" t="s">
        <v>32349</v>
      </c>
      <c r="H3028" t="str">
        <f t="shared" si="47"/>
        <v>Cocosari Vrancea</v>
      </c>
      <c r="I3028">
        <v>39</v>
      </c>
      <c r="J3028">
        <v>396</v>
      </c>
      <c r="K3028" t="s">
        <v>15010</v>
      </c>
      <c r="L3028" t="s">
        <v>22342</v>
      </c>
      <c r="M3028">
        <v>2</v>
      </c>
      <c r="N3028">
        <v>822</v>
      </c>
      <c r="O3028" t="s">
        <v>6468</v>
      </c>
      <c r="P3028" t="s">
        <v>1214</v>
      </c>
      <c r="Q3028" t="s">
        <v>26</v>
      </c>
      <c r="R3028">
        <v>23</v>
      </c>
      <c r="S3028">
        <v>3</v>
      </c>
      <c r="T3028">
        <v>627162</v>
      </c>
      <c r="U3028" t="s">
        <v>22517</v>
      </c>
      <c r="V3028">
        <v>176338</v>
      </c>
      <c r="W3028" t="s">
        <v>22514</v>
      </c>
      <c r="Y3028">
        <v>0</v>
      </c>
    </row>
    <row r="3029" spans="1:25" x14ac:dyDescent="0.2">
      <c r="A3029">
        <v>2693</v>
      </c>
      <c r="B3029" t="s">
        <v>23456</v>
      </c>
      <c r="C3029">
        <v>0</v>
      </c>
      <c r="D3029">
        <f>IF(COUNTIF(Sheet3!$A$1:$A$349,"*"&amp;B3029&amp;"*")&gt;0,1,0)</f>
        <v>0</v>
      </c>
      <c r="E3029">
        <f>IF(COUNTIF(Sheet1!$C$1:$C$349,"*"&amp;K3029&amp;"*")&gt;0,1,0)</f>
        <v>1</v>
      </c>
      <c r="F3029">
        <f>IF(COUNTIF(Sheet1!$E$1:$E$349,"*"&amp;G3029&amp;"*")&gt;0,1,0)</f>
        <v>0</v>
      </c>
      <c r="G3029" t="s">
        <v>32350</v>
      </c>
      <c r="H3029" t="str">
        <f t="shared" si="47"/>
        <v>Cocosesti Alba</v>
      </c>
      <c r="I3029">
        <v>1</v>
      </c>
      <c r="J3029">
        <v>10</v>
      </c>
      <c r="K3029" t="s">
        <v>19</v>
      </c>
      <c r="L3029" t="s">
        <v>20</v>
      </c>
      <c r="M3029">
        <v>7</v>
      </c>
      <c r="N3029">
        <v>877</v>
      </c>
      <c r="O3029" t="s">
        <v>21</v>
      </c>
      <c r="P3029" t="s">
        <v>368</v>
      </c>
      <c r="Q3029" t="s">
        <v>26</v>
      </c>
      <c r="R3029">
        <v>23</v>
      </c>
      <c r="S3029">
        <v>3</v>
      </c>
      <c r="T3029">
        <v>517078</v>
      </c>
      <c r="U3029" t="s">
        <v>369</v>
      </c>
      <c r="V3029">
        <v>2577</v>
      </c>
      <c r="W3029" t="s">
        <v>348</v>
      </c>
      <c r="Y3029">
        <v>0</v>
      </c>
    </row>
    <row r="3030" spans="1:25" x14ac:dyDescent="0.2">
      <c r="A3030">
        <v>130865</v>
      </c>
      <c r="B3030" t="s">
        <v>23456</v>
      </c>
      <c r="C3030">
        <v>0</v>
      </c>
      <c r="D3030">
        <f>IF(COUNTIF(Sheet3!$A$1:$A$349,"*"&amp;B3030&amp;"*")&gt;0,1,0)</f>
        <v>0</v>
      </c>
      <c r="E3030">
        <f>IF(COUNTIF(Sheet1!$C$1:$C$349,"*"&amp;K3030&amp;"*")&gt;0,1,0)</f>
        <v>1</v>
      </c>
      <c r="F3030">
        <f>IF(COUNTIF(Sheet1!$E$1:$E$349,"*"&amp;G3030&amp;"*")&gt;0,1,0)</f>
        <v>0</v>
      </c>
      <c r="G3030" t="s">
        <v>32351</v>
      </c>
      <c r="H3030" t="str">
        <f t="shared" si="47"/>
        <v>Cocosesti Prahova</v>
      </c>
      <c r="I3030">
        <v>29</v>
      </c>
      <c r="J3030">
        <v>298</v>
      </c>
      <c r="K3030" t="s">
        <v>17266</v>
      </c>
      <c r="L3030" t="s">
        <v>17267</v>
      </c>
      <c r="M3030">
        <v>3</v>
      </c>
      <c r="N3030">
        <v>831</v>
      </c>
      <c r="O3030" t="s">
        <v>2107</v>
      </c>
      <c r="P3030" t="s">
        <v>3171</v>
      </c>
      <c r="Q3030" t="s">
        <v>26</v>
      </c>
      <c r="R3030">
        <v>23</v>
      </c>
      <c r="S3030">
        <v>3</v>
      </c>
      <c r="T3030">
        <v>107401</v>
      </c>
      <c r="U3030" t="s">
        <v>17311</v>
      </c>
      <c r="V3030">
        <v>130847</v>
      </c>
      <c r="W3030" t="s">
        <v>4394</v>
      </c>
      <c r="Y3030">
        <v>0</v>
      </c>
    </row>
    <row r="3031" spans="1:25" x14ac:dyDescent="0.2">
      <c r="A3031">
        <v>15689</v>
      </c>
      <c r="B3031" t="s">
        <v>2534</v>
      </c>
      <c r="C3031">
        <v>0</v>
      </c>
      <c r="D3031">
        <f>IF(COUNTIF(Sheet3!$A$1:$A$349,"*"&amp;B3031&amp;"*")&gt;0,1,0)</f>
        <v>0</v>
      </c>
      <c r="E3031">
        <f>IF(COUNTIF(Sheet1!$C$1:$C$349,"*"&amp;K3031&amp;"*")&gt;0,1,0)</f>
        <v>1</v>
      </c>
      <c r="F3031">
        <f>IF(COUNTIF(Sheet1!$E$1:$E$349,"*"&amp;G3031&amp;"*")&gt;0,1,0)</f>
        <v>0</v>
      </c>
      <c r="G3031" t="s">
        <v>32352</v>
      </c>
      <c r="H3031" t="str">
        <f t="shared" si="47"/>
        <v>Cocu Arges</v>
      </c>
      <c r="I3031">
        <v>3</v>
      </c>
      <c r="J3031">
        <v>38</v>
      </c>
      <c r="K3031" t="s">
        <v>29095</v>
      </c>
      <c r="L3031" t="s">
        <v>2106</v>
      </c>
      <c r="M3031">
        <v>3</v>
      </c>
      <c r="N3031">
        <v>831</v>
      </c>
      <c r="O3031" t="s">
        <v>2107</v>
      </c>
      <c r="P3031" t="s">
        <v>2537</v>
      </c>
      <c r="Q3031" t="s">
        <v>26</v>
      </c>
      <c r="R3031">
        <v>23</v>
      </c>
      <c r="S3031">
        <v>3</v>
      </c>
      <c r="T3031">
        <v>117265</v>
      </c>
      <c r="U3031" t="s">
        <v>2538</v>
      </c>
      <c r="V3031">
        <v>15652</v>
      </c>
      <c r="W3031" t="s">
        <v>2534</v>
      </c>
      <c r="Y3031">
        <v>0</v>
      </c>
    </row>
    <row r="3032" spans="1:25" x14ac:dyDescent="0.2">
      <c r="A3032">
        <v>163011</v>
      </c>
      <c r="B3032" t="s">
        <v>26195</v>
      </c>
      <c r="C3032">
        <v>0</v>
      </c>
      <c r="D3032">
        <f>IF(COUNTIF(Sheet3!$A$1:$A$349,"*"&amp;B3032&amp;"*")&gt;0,1,0)</f>
        <v>0</v>
      </c>
      <c r="E3032">
        <f>IF(COUNTIF(Sheet1!$C$1:$C$349,"*"&amp;K3032&amp;"*")&gt;0,1,0)</f>
        <v>1</v>
      </c>
      <c r="F3032">
        <f>IF(COUNTIF(Sheet1!$E$1:$E$349,"*"&amp;G3032&amp;"*")&gt;0,1,0)</f>
        <v>0</v>
      </c>
      <c r="G3032" t="s">
        <v>32353</v>
      </c>
      <c r="H3032" t="str">
        <f t="shared" si="47"/>
        <v>Codaesti Vaslui</v>
      </c>
      <c r="I3032">
        <v>37</v>
      </c>
      <c r="J3032">
        <v>378</v>
      </c>
      <c r="K3032" t="s">
        <v>20936</v>
      </c>
      <c r="L3032" t="s">
        <v>20937</v>
      </c>
      <c r="M3032">
        <v>1</v>
      </c>
      <c r="N3032">
        <v>813</v>
      </c>
      <c r="O3032" t="s">
        <v>3243</v>
      </c>
      <c r="P3032" t="s">
        <v>21063</v>
      </c>
      <c r="Q3032" t="s">
        <v>38</v>
      </c>
      <c r="R3032">
        <v>22</v>
      </c>
      <c r="S3032">
        <v>3</v>
      </c>
      <c r="T3032">
        <v>737130</v>
      </c>
      <c r="U3032" t="s">
        <v>21064</v>
      </c>
      <c r="V3032">
        <v>163002</v>
      </c>
      <c r="W3032" t="s">
        <v>21062</v>
      </c>
      <c r="Y3032">
        <v>0</v>
      </c>
    </row>
    <row r="3033" spans="1:25" x14ac:dyDescent="0.2">
      <c r="A3033">
        <v>40250</v>
      </c>
      <c r="B3033" t="s">
        <v>6161</v>
      </c>
      <c r="C3033">
        <v>1</v>
      </c>
      <c r="D3033">
        <f>IF(COUNTIF(Sheet3!$A$1:$A$349,"*"&amp;B3033&amp;"*")&gt;0,1,0)</f>
        <v>1</v>
      </c>
      <c r="E3033">
        <f>IF(COUNTIF(Sheet1!$C$1:$C$349,"*"&amp;K3033&amp;"*")&gt;0,1,0)</f>
        <v>1</v>
      </c>
      <c r="F3033">
        <f>IF(COUNTIF(Sheet1!$E$1:$E$349,"*"&amp;G3033&amp;"*")&gt;0,1,0)</f>
        <v>1</v>
      </c>
      <c r="G3033" t="s">
        <v>29208</v>
      </c>
      <c r="H3033" t="str">
        <f t="shared" si="47"/>
        <v>Codlea Brasov</v>
      </c>
      <c r="I3033">
        <v>8</v>
      </c>
      <c r="J3033">
        <v>83</v>
      </c>
      <c r="K3033" t="s">
        <v>22903</v>
      </c>
      <c r="L3033" t="s">
        <v>6155</v>
      </c>
      <c r="M3033">
        <v>7</v>
      </c>
      <c r="N3033">
        <v>877</v>
      </c>
      <c r="O3033" t="s">
        <v>21</v>
      </c>
      <c r="P3033" t="s">
        <v>6162</v>
      </c>
      <c r="Q3033" t="s">
        <v>23</v>
      </c>
      <c r="R3033">
        <v>9</v>
      </c>
      <c r="S3033">
        <v>1</v>
      </c>
      <c r="T3033">
        <v>505100</v>
      </c>
      <c r="U3033" t="s">
        <v>6163</v>
      </c>
      <c r="V3033">
        <v>40241</v>
      </c>
      <c r="W3033" t="s">
        <v>6161</v>
      </c>
      <c r="Y3033">
        <v>1</v>
      </c>
    </row>
    <row r="3034" spans="1:25" x14ac:dyDescent="0.2">
      <c r="A3034">
        <v>55124</v>
      </c>
      <c r="B3034" t="s">
        <v>8115</v>
      </c>
      <c r="C3034">
        <v>0</v>
      </c>
      <c r="D3034">
        <f>IF(COUNTIF(Sheet3!$A$1:$A$349,"*"&amp;B3034&amp;"*")&gt;0,1,0)</f>
        <v>0</v>
      </c>
      <c r="E3034">
        <f>IF(COUNTIF(Sheet1!$C$1:$C$349,"*"&amp;K3034&amp;"*")&gt;0,1,0)</f>
        <v>1</v>
      </c>
      <c r="F3034">
        <f>IF(COUNTIF(Sheet1!$E$1:$E$349,"*"&amp;G3034&amp;"*")&gt;0,1,0)</f>
        <v>0</v>
      </c>
      <c r="G3034" t="s">
        <v>32354</v>
      </c>
      <c r="H3034" t="str">
        <f t="shared" si="47"/>
        <v>Codor Cluj</v>
      </c>
      <c r="I3034">
        <v>12</v>
      </c>
      <c r="J3034">
        <v>127</v>
      </c>
      <c r="K3034" t="s">
        <v>8094</v>
      </c>
      <c r="L3034" t="s">
        <v>8095</v>
      </c>
      <c r="M3034">
        <v>6</v>
      </c>
      <c r="N3034">
        <v>868</v>
      </c>
      <c r="O3034" t="s">
        <v>4205</v>
      </c>
      <c r="P3034" t="s">
        <v>1347</v>
      </c>
      <c r="Q3034" t="s">
        <v>26</v>
      </c>
      <c r="R3034">
        <v>23</v>
      </c>
      <c r="S3034">
        <v>3</v>
      </c>
      <c r="T3034">
        <v>407346</v>
      </c>
      <c r="U3034" t="s">
        <v>8116</v>
      </c>
      <c r="V3034">
        <v>55106</v>
      </c>
      <c r="W3034" t="s">
        <v>8113</v>
      </c>
      <c r="Y3034">
        <v>0</v>
      </c>
    </row>
    <row r="3035" spans="1:25" x14ac:dyDescent="0.2">
      <c r="A3035">
        <v>38349</v>
      </c>
      <c r="B3035" t="s">
        <v>5914</v>
      </c>
      <c r="C3035">
        <v>0</v>
      </c>
      <c r="D3035">
        <f>IF(COUNTIF(Sheet3!$A$1:$A$349,"*"&amp;B3035&amp;"*")&gt;0,1,0)</f>
        <v>0</v>
      </c>
      <c r="E3035">
        <f>IF(COUNTIF(Sheet1!$C$1:$C$349,"*"&amp;K3035&amp;"*")&gt;0,1,0)</f>
        <v>1</v>
      </c>
      <c r="F3035">
        <f>IF(COUNTIF(Sheet1!$E$1:$E$349,"*"&amp;G3035&amp;"*")&gt;0,1,0)</f>
        <v>0</v>
      </c>
      <c r="G3035" t="s">
        <v>32355</v>
      </c>
      <c r="H3035" t="str">
        <f t="shared" si="47"/>
        <v>Codreni Botosani</v>
      </c>
      <c r="I3035">
        <v>7</v>
      </c>
      <c r="J3035">
        <v>74</v>
      </c>
      <c r="K3035" t="s">
        <v>22901</v>
      </c>
      <c r="L3035" t="s">
        <v>5526</v>
      </c>
      <c r="M3035">
        <v>1</v>
      </c>
      <c r="N3035">
        <v>813</v>
      </c>
      <c r="O3035" t="s">
        <v>3243</v>
      </c>
      <c r="P3035" t="s">
        <v>5915</v>
      </c>
      <c r="Q3035" t="s">
        <v>26</v>
      </c>
      <c r="R3035">
        <v>23</v>
      </c>
      <c r="S3035">
        <v>3</v>
      </c>
      <c r="T3035">
        <v>717281</v>
      </c>
      <c r="U3035" t="s">
        <v>5916</v>
      </c>
      <c r="V3035">
        <v>38321</v>
      </c>
      <c r="W3035" t="s">
        <v>5911</v>
      </c>
      <c r="Y3035">
        <v>0</v>
      </c>
    </row>
    <row r="3036" spans="1:25" x14ac:dyDescent="0.2">
      <c r="A3036">
        <v>103586</v>
      </c>
      <c r="B3036" t="s">
        <v>5914</v>
      </c>
      <c r="C3036">
        <v>0</v>
      </c>
      <c r="D3036">
        <f>IF(COUNTIF(Sheet3!$A$1:$A$349,"*"&amp;B3036&amp;"*")&gt;0,1,0)</f>
        <v>0</v>
      </c>
      <c r="E3036">
        <f>IF(COUNTIF(Sheet1!$C$1:$C$349,"*"&amp;K3036&amp;"*")&gt;0,1,0)</f>
        <v>1</v>
      </c>
      <c r="F3036">
        <f>IF(COUNTIF(Sheet1!$E$1:$E$349,"*"&amp;G3036&amp;"*")&gt;0,1,0)</f>
        <v>0</v>
      </c>
      <c r="G3036" t="s">
        <v>32356</v>
      </c>
      <c r="H3036" t="str">
        <f t="shared" si="47"/>
        <v>Codreni Calarasi</v>
      </c>
      <c r="I3036">
        <v>51</v>
      </c>
      <c r="J3036">
        <v>519</v>
      </c>
      <c r="K3036" t="s">
        <v>22911</v>
      </c>
      <c r="L3036" t="s">
        <v>12788</v>
      </c>
      <c r="M3036">
        <v>3</v>
      </c>
      <c r="N3036">
        <v>831</v>
      </c>
      <c r="O3036" t="s">
        <v>2107</v>
      </c>
      <c r="P3036" t="s">
        <v>930</v>
      </c>
      <c r="Q3036" t="s">
        <v>26</v>
      </c>
      <c r="R3036">
        <v>23</v>
      </c>
      <c r="S3036">
        <v>3</v>
      </c>
      <c r="T3036">
        <v>917121</v>
      </c>
      <c r="U3036" t="s">
        <v>14128</v>
      </c>
      <c r="V3036">
        <v>103568</v>
      </c>
      <c r="W3036" t="s">
        <v>14126</v>
      </c>
      <c r="Y3036">
        <v>0</v>
      </c>
    </row>
    <row r="3037" spans="1:25" x14ac:dyDescent="0.2">
      <c r="A3037">
        <v>165835</v>
      </c>
      <c r="B3037" t="s">
        <v>5914</v>
      </c>
      <c r="C3037">
        <v>0</v>
      </c>
      <c r="D3037">
        <f>IF(COUNTIF(Sheet3!$A$1:$A$349,"*"&amp;B3037&amp;"*")&gt;0,1,0)</f>
        <v>0</v>
      </c>
      <c r="E3037">
        <f>IF(COUNTIF(Sheet1!$C$1:$C$349,"*"&amp;K3037&amp;"*")&gt;0,1,0)</f>
        <v>1</v>
      </c>
      <c r="F3037">
        <f>IF(COUNTIF(Sheet1!$E$1:$E$349,"*"&amp;G3037&amp;"*")&gt;0,1,0)</f>
        <v>0</v>
      </c>
      <c r="G3037" t="s">
        <v>32357</v>
      </c>
      <c r="H3037" t="str">
        <f t="shared" si="47"/>
        <v>Codreni Vaslui</v>
      </c>
      <c r="I3037">
        <v>37</v>
      </c>
      <c r="J3037">
        <v>378</v>
      </c>
      <c r="K3037" t="s">
        <v>20936</v>
      </c>
      <c r="L3037" t="s">
        <v>20937</v>
      </c>
      <c r="M3037">
        <v>1</v>
      </c>
      <c r="N3037">
        <v>813</v>
      </c>
      <c r="O3037" t="s">
        <v>3243</v>
      </c>
      <c r="P3037" t="s">
        <v>878</v>
      </c>
      <c r="Q3037" t="s">
        <v>26</v>
      </c>
      <c r="R3037">
        <v>23</v>
      </c>
      <c r="S3037">
        <v>3</v>
      </c>
      <c r="T3037">
        <v>737466</v>
      </c>
      <c r="U3037" t="s">
        <v>21382</v>
      </c>
      <c r="V3037">
        <v>165817</v>
      </c>
      <c r="W3037" t="s">
        <v>21380</v>
      </c>
      <c r="Y3037">
        <v>0</v>
      </c>
    </row>
    <row r="3038" spans="1:25" x14ac:dyDescent="0.2">
      <c r="A3038">
        <v>175616</v>
      </c>
      <c r="B3038" t="s">
        <v>23457</v>
      </c>
      <c r="C3038">
        <v>0</v>
      </c>
      <c r="D3038">
        <f>IF(COUNTIF(Sheet3!$A$1:$A$349,"*"&amp;B3038&amp;"*")&gt;0,1,0)</f>
        <v>0</v>
      </c>
      <c r="E3038">
        <f>IF(COUNTIF(Sheet1!$C$1:$C$349,"*"&amp;K3038&amp;"*")&gt;0,1,0)</f>
        <v>1</v>
      </c>
      <c r="F3038">
        <f>IF(COUNTIF(Sheet1!$E$1:$E$349,"*"&amp;G3038&amp;"*")&gt;0,1,0)</f>
        <v>0</v>
      </c>
      <c r="G3038" t="s">
        <v>32358</v>
      </c>
      <c r="H3038" t="str">
        <f t="shared" si="47"/>
        <v>Codresti Vrancea</v>
      </c>
      <c r="I3038">
        <v>39</v>
      </c>
      <c r="J3038">
        <v>396</v>
      </c>
      <c r="K3038" t="s">
        <v>15010</v>
      </c>
      <c r="L3038" t="s">
        <v>22342</v>
      </c>
      <c r="M3038">
        <v>2</v>
      </c>
      <c r="N3038">
        <v>822</v>
      </c>
      <c r="O3038" t="s">
        <v>6468</v>
      </c>
      <c r="P3038" t="s">
        <v>833</v>
      </c>
      <c r="Q3038" t="s">
        <v>26</v>
      </c>
      <c r="R3038">
        <v>23</v>
      </c>
      <c r="S3038">
        <v>3</v>
      </c>
      <c r="T3038">
        <v>627081</v>
      </c>
      <c r="U3038" t="s">
        <v>22438</v>
      </c>
      <c r="V3038">
        <v>175590</v>
      </c>
      <c r="W3038" t="s">
        <v>10962</v>
      </c>
      <c r="Y3038">
        <v>0</v>
      </c>
    </row>
    <row r="3039" spans="1:25" x14ac:dyDescent="0.2">
      <c r="A3039">
        <v>27249</v>
      </c>
      <c r="B3039" t="s">
        <v>23458</v>
      </c>
      <c r="C3039">
        <v>0</v>
      </c>
      <c r="D3039">
        <f>IF(COUNTIF(Sheet3!$A$1:$A$349,"*"&amp;B3039&amp;"*")&gt;0,1,0)</f>
        <v>0</v>
      </c>
      <c r="E3039">
        <f>IF(COUNTIF(Sheet1!$C$1:$C$349,"*"&amp;K3039&amp;"*")&gt;0,1,0)</f>
        <v>1</v>
      </c>
      <c r="F3039">
        <f>IF(COUNTIF(Sheet1!$E$1:$E$349,"*"&amp;G3039&amp;"*")&gt;0,1,0)</f>
        <v>0</v>
      </c>
      <c r="G3039" t="s">
        <v>32359</v>
      </c>
      <c r="H3039" t="str">
        <f t="shared" si="47"/>
        <v>Codrisoru Bihor</v>
      </c>
      <c r="I3039">
        <v>5</v>
      </c>
      <c r="J3039">
        <v>56</v>
      </c>
      <c r="K3039" t="s">
        <v>4203</v>
      </c>
      <c r="L3039" t="s">
        <v>4204</v>
      </c>
      <c r="M3039">
        <v>6</v>
      </c>
      <c r="N3039">
        <v>868</v>
      </c>
      <c r="O3039" t="s">
        <v>4205</v>
      </c>
      <c r="P3039" t="s">
        <v>314</v>
      </c>
      <c r="Q3039" t="s">
        <v>26</v>
      </c>
      <c r="R3039">
        <v>23</v>
      </c>
      <c r="S3039">
        <v>3</v>
      </c>
      <c r="T3039">
        <v>417027</v>
      </c>
      <c r="U3039" t="s">
        <v>4307</v>
      </c>
      <c r="V3039">
        <v>27212</v>
      </c>
      <c r="W3039" t="s">
        <v>4302</v>
      </c>
      <c r="Y3039">
        <v>0</v>
      </c>
    </row>
    <row r="3040" spans="1:25" x14ac:dyDescent="0.2">
      <c r="A3040">
        <v>31459</v>
      </c>
      <c r="B3040" t="s">
        <v>4948</v>
      </c>
      <c r="C3040">
        <v>0</v>
      </c>
      <c r="D3040">
        <f>IF(COUNTIF(Sheet3!$A$1:$A$349,"*"&amp;B3040&amp;"*")&gt;0,1,0)</f>
        <v>0</v>
      </c>
      <c r="E3040">
        <f>IF(COUNTIF(Sheet1!$C$1:$C$349,"*"&amp;K3040&amp;"*")&gt;0,1,0)</f>
        <v>1</v>
      </c>
      <c r="F3040">
        <f>IF(COUNTIF(Sheet1!$E$1:$E$349,"*"&amp;G3040&amp;"*")&gt;0,1,0)</f>
        <v>0</v>
      </c>
      <c r="G3040" t="s">
        <v>32360</v>
      </c>
      <c r="H3040" t="str">
        <f t="shared" si="47"/>
        <v>Codru Bihor</v>
      </c>
      <c r="I3040">
        <v>5</v>
      </c>
      <c r="J3040">
        <v>56</v>
      </c>
      <c r="K3040" t="s">
        <v>4203</v>
      </c>
      <c r="L3040" t="s">
        <v>4204</v>
      </c>
      <c r="M3040">
        <v>6</v>
      </c>
      <c r="N3040">
        <v>868</v>
      </c>
      <c r="O3040" t="s">
        <v>4205</v>
      </c>
      <c r="P3040" t="s">
        <v>4273</v>
      </c>
      <c r="Q3040" t="s">
        <v>26</v>
      </c>
      <c r="R3040">
        <v>23</v>
      </c>
      <c r="S3040">
        <v>3</v>
      </c>
      <c r="T3040">
        <v>417557</v>
      </c>
      <c r="U3040" t="s">
        <v>4949</v>
      </c>
      <c r="V3040">
        <v>31422</v>
      </c>
      <c r="W3040" t="s">
        <v>4943</v>
      </c>
      <c r="Y3040">
        <v>0</v>
      </c>
    </row>
    <row r="3041" spans="1:25" x14ac:dyDescent="0.2">
      <c r="A3041">
        <v>147651</v>
      </c>
      <c r="B3041" t="s">
        <v>4948</v>
      </c>
      <c r="C3041">
        <v>0</v>
      </c>
      <c r="D3041">
        <f>IF(COUNTIF(Sheet3!$A$1:$A$349,"*"&amp;B3041&amp;"*")&gt;0,1,0)</f>
        <v>0</v>
      </c>
      <c r="E3041">
        <f>IF(COUNTIF(Sheet1!$C$1:$C$349,"*"&amp;K3041&amp;"*")&gt;0,1,0)</f>
        <v>1</v>
      </c>
      <c r="F3041">
        <f>IF(COUNTIF(Sheet1!$E$1:$E$349,"*"&amp;G3041&amp;"*")&gt;0,1,0)</f>
        <v>0</v>
      </c>
      <c r="G3041" t="s">
        <v>32361</v>
      </c>
      <c r="H3041" t="str">
        <f t="shared" si="47"/>
        <v>Codru Suceava</v>
      </c>
      <c r="I3041">
        <v>33</v>
      </c>
      <c r="J3041">
        <v>332</v>
      </c>
      <c r="K3041" t="s">
        <v>19139</v>
      </c>
      <c r="L3041" t="s">
        <v>19140</v>
      </c>
      <c r="M3041">
        <v>1</v>
      </c>
      <c r="N3041">
        <v>813</v>
      </c>
      <c r="O3041" t="s">
        <v>3243</v>
      </c>
      <c r="P3041" t="s">
        <v>557</v>
      </c>
      <c r="Q3041" t="s">
        <v>26</v>
      </c>
      <c r="R3041">
        <v>19</v>
      </c>
      <c r="S3041">
        <v>1</v>
      </c>
      <c r="T3041">
        <v>727101</v>
      </c>
      <c r="U3041" t="s">
        <v>19311</v>
      </c>
      <c r="V3041">
        <v>147633</v>
      </c>
      <c r="W3041" t="s">
        <v>19308</v>
      </c>
      <c r="Y3041">
        <v>0</v>
      </c>
    </row>
    <row r="3042" spans="1:25" x14ac:dyDescent="0.2">
      <c r="A3042">
        <v>109229</v>
      </c>
      <c r="B3042" t="s">
        <v>14817</v>
      </c>
      <c r="C3042">
        <v>0</v>
      </c>
      <c r="D3042">
        <f>IF(COUNTIF(Sheet3!$A$1:$A$349,"*"&amp;B3042&amp;"*")&gt;0,1,0)</f>
        <v>0</v>
      </c>
      <c r="E3042">
        <f>IF(COUNTIF(Sheet1!$C$1:$C$349,"*"&amp;K3042&amp;"*")&gt;0,1,0)</f>
        <v>1</v>
      </c>
      <c r="F3042">
        <f>IF(COUNTIF(Sheet1!$E$1:$E$349,"*"&amp;G3042&amp;"*")&gt;0,1,0)</f>
        <v>0</v>
      </c>
      <c r="G3042" t="s">
        <v>32362</v>
      </c>
      <c r="H3042" t="str">
        <f t="shared" si="47"/>
        <v>Codru Butesii Maramures</v>
      </c>
      <c r="I3042">
        <v>24</v>
      </c>
      <c r="J3042">
        <v>243</v>
      </c>
      <c r="K3042" t="s">
        <v>29097</v>
      </c>
      <c r="L3042" t="s">
        <v>14446</v>
      </c>
      <c r="M3042">
        <v>6</v>
      </c>
      <c r="N3042">
        <v>868</v>
      </c>
      <c r="O3042" t="s">
        <v>4205</v>
      </c>
      <c r="P3042" t="s">
        <v>4273</v>
      </c>
      <c r="Q3042" t="s">
        <v>26</v>
      </c>
      <c r="R3042">
        <v>19</v>
      </c>
      <c r="S3042">
        <v>1</v>
      </c>
      <c r="T3042">
        <v>437339</v>
      </c>
      <c r="U3042" t="s">
        <v>14818</v>
      </c>
      <c r="V3042">
        <v>109176</v>
      </c>
      <c r="W3042" t="s">
        <v>14810</v>
      </c>
      <c r="Y3042">
        <v>0</v>
      </c>
    </row>
    <row r="3043" spans="1:25" x14ac:dyDescent="0.2">
      <c r="A3043">
        <v>61381</v>
      </c>
      <c r="B3043" t="s">
        <v>8925</v>
      </c>
      <c r="C3043">
        <v>1</v>
      </c>
      <c r="D3043">
        <f>IF(COUNTIF(Sheet3!$A$1:$A$349,"*"&amp;B3043&amp;"*")&gt;0,1,0)</f>
        <v>1</v>
      </c>
      <c r="E3043">
        <f>IF(COUNTIF(Sheet1!$C$1:$C$349,"*"&amp;K3043&amp;"*")&gt;0,1,0)</f>
        <v>1</v>
      </c>
      <c r="F3043">
        <f>IF(COUNTIF(Sheet1!$E$1:$E$349,"*"&amp;G3043&amp;"*")&gt;0,1,0)</f>
        <v>1</v>
      </c>
      <c r="G3043" t="s">
        <v>29209</v>
      </c>
      <c r="H3043" t="str">
        <f t="shared" si="47"/>
        <v>Cogealac Constanta</v>
      </c>
      <c r="I3043">
        <v>13</v>
      </c>
      <c r="J3043">
        <v>136</v>
      </c>
      <c r="K3043" t="s">
        <v>22924</v>
      </c>
      <c r="L3043" t="s">
        <v>8778</v>
      </c>
      <c r="M3043">
        <v>2</v>
      </c>
      <c r="N3043">
        <v>822</v>
      </c>
      <c r="O3043" t="s">
        <v>6468</v>
      </c>
      <c r="P3043" t="s">
        <v>8926</v>
      </c>
      <c r="Q3043" t="s">
        <v>38</v>
      </c>
      <c r="R3043">
        <v>22</v>
      </c>
      <c r="S3043">
        <v>3</v>
      </c>
      <c r="T3043">
        <v>907070</v>
      </c>
      <c r="U3043" t="s">
        <v>8927</v>
      </c>
      <c r="V3043">
        <v>61372</v>
      </c>
      <c r="W3043" t="s">
        <v>8925</v>
      </c>
      <c r="Y3043">
        <v>1</v>
      </c>
    </row>
    <row r="3044" spans="1:25" x14ac:dyDescent="0.2">
      <c r="A3044">
        <v>97704</v>
      </c>
      <c r="B3044" t="s">
        <v>13409</v>
      </c>
      <c r="C3044">
        <v>0</v>
      </c>
      <c r="D3044">
        <f>IF(COUNTIF(Sheet3!$A$1:$A$349,"*"&amp;B3044&amp;"*")&gt;0,1,0)</f>
        <v>0</v>
      </c>
      <c r="E3044">
        <f>IF(COUNTIF(Sheet1!$C$1:$C$349,"*"&amp;K3044&amp;"*")&gt;0,1,0)</f>
        <v>1</v>
      </c>
      <c r="F3044">
        <f>IF(COUNTIF(Sheet1!$E$1:$E$349,"*"&amp;G3044&amp;"*")&gt;0,1,0)</f>
        <v>0</v>
      </c>
      <c r="G3044" t="s">
        <v>32363</v>
      </c>
      <c r="H3044" t="str">
        <f t="shared" si="47"/>
        <v>Cogeasca Iasi</v>
      </c>
      <c r="I3044">
        <v>22</v>
      </c>
      <c r="J3044">
        <v>225</v>
      </c>
      <c r="K3044" t="s">
        <v>22952</v>
      </c>
      <c r="L3044" t="s">
        <v>13063</v>
      </c>
      <c r="M3044">
        <v>1</v>
      </c>
      <c r="N3044">
        <v>813</v>
      </c>
      <c r="O3044" t="s">
        <v>3243</v>
      </c>
      <c r="P3044" t="s">
        <v>7260</v>
      </c>
      <c r="Q3044" t="s">
        <v>26</v>
      </c>
      <c r="R3044">
        <v>23</v>
      </c>
      <c r="S3044">
        <v>3</v>
      </c>
      <c r="T3044">
        <v>707282</v>
      </c>
      <c r="U3044" t="s">
        <v>13410</v>
      </c>
      <c r="V3044">
        <v>97679</v>
      </c>
      <c r="W3044" t="s">
        <v>13404</v>
      </c>
      <c r="Y3044">
        <v>0</v>
      </c>
    </row>
    <row r="3045" spans="1:25" x14ac:dyDescent="0.2">
      <c r="A3045">
        <v>27098</v>
      </c>
      <c r="B3045" t="s">
        <v>4280</v>
      </c>
      <c r="C3045">
        <v>0</v>
      </c>
      <c r="D3045">
        <f>IF(COUNTIF(Sheet3!$A$1:$A$349,"*"&amp;B3045&amp;"*")&gt;0,1,0)</f>
        <v>0</v>
      </c>
      <c r="E3045">
        <f>IF(COUNTIF(Sheet1!$C$1:$C$349,"*"&amp;K3045&amp;"*")&gt;0,1,0)</f>
        <v>1</v>
      </c>
      <c r="F3045">
        <f>IF(COUNTIF(Sheet1!$E$1:$E$349,"*"&amp;G3045&amp;"*")&gt;0,1,0)</f>
        <v>0</v>
      </c>
      <c r="G3045" t="s">
        <v>32364</v>
      </c>
      <c r="H3045" t="str">
        <f t="shared" si="47"/>
        <v>Cohani Bihor</v>
      </c>
      <c r="I3045">
        <v>5</v>
      </c>
      <c r="J3045">
        <v>56</v>
      </c>
      <c r="K3045" t="s">
        <v>4203</v>
      </c>
      <c r="L3045" t="s">
        <v>4204</v>
      </c>
      <c r="M3045">
        <v>6</v>
      </c>
      <c r="N3045">
        <v>868</v>
      </c>
      <c r="O3045" t="s">
        <v>4205</v>
      </c>
      <c r="P3045" t="s">
        <v>136</v>
      </c>
      <c r="Q3045" t="s">
        <v>26</v>
      </c>
      <c r="R3045">
        <v>23</v>
      </c>
      <c r="S3045">
        <v>3</v>
      </c>
      <c r="T3045">
        <v>417006</v>
      </c>
      <c r="U3045" t="s">
        <v>4281</v>
      </c>
      <c r="V3045">
        <v>27070</v>
      </c>
      <c r="W3045" t="s">
        <v>4278</v>
      </c>
      <c r="Y3045">
        <v>0</v>
      </c>
    </row>
    <row r="3046" spans="1:25" x14ac:dyDescent="0.2">
      <c r="A3046">
        <v>78365</v>
      </c>
      <c r="B3046" t="s">
        <v>11092</v>
      </c>
      <c r="C3046">
        <v>0</v>
      </c>
      <c r="D3046">
        <f>IF(COUNTIF(Sheet3!$A$1:$A$349,"*"&amp;B3046&amp;"*")&gt;0,1,0)</f>
        <v>0</v>
      </c>
      <c r="E3046">
        <f>IF(COUNTIF(Sheet1!$C$1:$C$349,"*"&amp;K3046&amp;"*")&gt;0,1,0)</f>
        <v>1</v>
      </c>
      <c r="F3046">
        <f>IF(COUNTIF(Sheet1!$E$1:$E$349,"*"&amp;G3046&amp;"*")&gt;0,1,0)</f>
        <v>0</v>
      </c>
      <c r="G3046" t="s">
        <v>32365</v>
      </c>
      <c r="H3046" t="str">
        <f t="shared" si="47"/>
        <v>Cojani Gorj</v>
      </c>
      <c r="I3046">
        <v>18</v>
      </c>
      <c r="J3046">
        <v>181</v>
      </c>
      <c r="K3046" t="s">
        <v>11026</v>
      </c>
      <c r="L3046" t="s">
        <v>11027</v>
      </c>
      <c r="M3046">
        <v>4</v>
      </c>
      <c r="N3046">
        <v>840</v>
      </c>
      <c r="O3046" t="s">
        <v>10021</v>
      </c>
      <c r="P3046" t="s">
        <v>1856</v>
      </c>
      <c r="Q3046" t="s">
        <v>26</v>
      </c>
      <c r="R3046">
        <v>19</v>
      </c>
      <c r="S3046">
        <v>1</v>
      </c>
      <c r="T3046">
        <v>215503</v>
      </c>
      <c r="U3046" t="s">
        <v>11093</v>
      </c>
      <c r="V3046">
        <v>78329</v>
      </c>
      <c r="W3046" t="s">
        <v>11087</v>
      </c>
      <c r="Y3046">
        <v>0</v>
      </c>
    </row>
    <row r="3047" spans="1:25" x14ac:dyDescent="0.2">
      <c r="A3047">
        <v>45138</v>
      </c>
      <c r="B3047" t="s">
        <v>6787</v>
      </c>
      <c r="C3047">
        <v>0</v>
      </c>
      <c r="D3047">
        <f>IF(COUNTIF(Sheet3!$A$1:$A$349,"*"&amp;B3047&amp;"*")&gt;0,1,0)</f>
        <v>0</v>
      </c>
      <c r="E3047">
        <f>IF(COUNTIF(Sheet1!$C$1:$C$349,"*"&amp;K3047&amp;"*")&gt;0,1,0)</f>
        <v>1</v>
      </c>
      <c r="F3047">
        <f>IF(COUNTIF(Sheet1!$E$1:$E$349,"*"&amp;G3047&amp;"*")&gt;0,1,0)</f>
        <v>0</v>
      </c>
      <c r="G3047" t="s">
        <v>32366</v>
      </c>
      <c r="H3047" t="str">
        <f t="shared" si="47"/>
        <v>Cojanu Buzau</v>
      </c>
      <c r="I3047">
        <v>10</v>
      </c>
      <c r="J3047">
        <v>109</v>
      </c>
      <c r="K3047" t="s">
        <v>22908</v>
      </c>
      <c r="L3047" t="s">
        <v>6741</v>
      </c>
      <c r="M3047">
        <v>2</v>
      </c>
      <c r="N3047">
        <v>822</v>
      </c>
      <c r="O3047" t="s">
        <v>6468</v>
      </c>
      <c r="P3047" t="s">
        <v>84</v>
      </c>
      <c r="Q3047" t="s">
        <v>26</v>
      </c>
      <c r="R3047">
        <v>23</v>
      </c>
      <c r="S3047">
        <v>3</v>
      </c>
      <c r="T3047">
        <v>127037</v>
      </c>
      <c r="U3047" t="s">
        <v>6788</v>
      </c>
      <c r="V3047">
        <v>45101</v>
      </c>
      <c r="W3047" t="s">
        <v>6783</v>
      </c>
      <c r="Y3047">
        <v>0</v>
      </c>
    </row>
    <row r="3048" spans="1:25" x14ac:dyDescent="0.2">
      <c r="A3048">
        <v>66704</v>
      </c>
      <c r="B3048" t="s">
        <v>9609</v>
      </c>
      <c r="C3048">
        <v>0</v>
      </c>
      <c r="D3048">
        <f>IF(COUNTIF(Sheet3!$A$1:$A$349,"*"&amp;B3048&amp;"*")&gt;0,1,0)</f>
        <v>0</v>
      </c>
      <c r="E3048">
        <f>IF(COUNTIF(Sheet1!$C$1:$C$349,"*"&amp;K3048&amp;"*")&gt;0,1,0)</f>
        <v>1</v>
      </c>
      <c r="F3048">
        <f>IF(COUNTIF(Sheet1!$E$1:$E$349,"*"&amp;G3048&amp;"*")&gt;0,1,0)</f>
        <v>0</v>
      </c>
      <c r="G3048" t="s">
        <v>32367</v>
      </c>
      <c r="H3048" t="str">
        <f t="shared" si="47"/>
        <v>Cojasca Dambovita</v>
      </c>
      <c r="I3048">
        <v>15</v>
      </c>
      <c r="J3048">
        <v>154</v>
      </c>
      <c r="K3048" t="s">
        <v>29101</v>
      </c>
      <c r="L3048" t="s">
        <v>9417</v>
      </c>
      <c r="M3048">
        <v>3</v>
      </c>
      <c r="N3048">
        <v>831</v>
      </c>
      <c r="O3048" t="s">
        <v>2107</v>
      </c>
      <c r="P3048" t="s">
        <v>9610</v>
      </c>
      <c r="Q3048" t="s">
        <v>38</v>
      </c>
      <c r="R3048">
        <v>22</v>
      </c>
      <c r="S3048">
        <v>3</v>
      </c>
      <c r="T3048">
        <v>137115</v>
      </c>
      <c r="U3048" t="s">
        <v>9611</v>
      </c>
      <c r="V3048">
        <v>66697</v>
      </c>
      <c r="W3048" t="s">
        <v>9609</v>
      </c>
      <c r="Y3048">
        <v>0</v>
      </c>
    </row>
    <row r="3049" spans="1:25" x14ac:dyDescent="0.2">
      <c r="A3049">
        <v>101118</v>
      </c>
      <c r="B3049" t="s">
        <v>23459</v>
      </c>
      <c r="C3049">
        <v>0</v>
      </c>
      <c r="D3049">
        <f>IF(COUNTIF(Sheet3!$A$1:$A$349,"*"&amp;B3049&amp;"*")&gt;0,1,0)</f>
        <v>0</v>
      </c>
      <c r="E3049">
        <f>IF(COUNTIF(Sheet1!$C$1:$C$349,"*"&amp;K3049&amp;"*")&gt;0,1,0)</f>
        <v>1</v>
      </c>
      <c r="F3049">
        <f>IF(COUNTIF(Sheet1!$E$1:$E$349,"*"&amp;G3049&amp;"*")&gt;0,1,0)</f>
        <v>0</v>
      </c>
      <c r="G3049" t="s">
        <v>32368</v>
      </c>
      <c r="H3049" t="str">
        <f t="shared" si="47"/>
        <v>Cojesti Calarasi</v>
      </c>
      <c r="I3049">
        <v>51</v>
      </c>
      <c r="J3049">
        <v>519</v>
      </c>
      <c r="K3049" t="s">
        <v>22911</v>
      </c>
      <c r="L3049" t="s">
        <v>12788</v>
      </c>
      <c r="M3049">
        <v>3</v>
      </c>
      <c r="N3049">
        <v>831</v>
      </c>
      <c r="O3049" t="s">
        <v>2107</v>
      </c>
      <c r="P3049" t="s">
        <v>4273</v>
      </c>
      <c r="Q3049" t="s">
        <v>26</v>
      </c>
      <c r="R3049">
        <v>23</v>
      </c>
      <c r="S3049">
        <v>3</v>
      </c>
      <c r="T3049">
        <v>917012</v>
      </c>
      <c r="U3049" t="s">
        <v>13807</v>
      </c>
      <c r="V3049">
        <v>101083</v>
      </c>
      <c r="W3049" t="s">
        <v>13804</v>
      </c>
      <c r="Y3049">
        <v>0</v>
      </c>
    </row>
    <row r="3050" spans="1:25" x14ac:dyDescent="0.2">
      <c r="A3050">
        <v>129549</v>
      </c>
      <c r="B3050" t="s">
        <v>26196</v>
      </c>
      <c r="C3050">
        <v>0</v>
      </c>
      <c r="D3050">
        <f>IF(COUNTIF(Sheet3!$A$1:$A$349,"*"&amp;B3050&amp;"*")&gt;0,1,0)</f>
        <v>0</v>
      </c>
      <c r="E3050">
        <f>IF(COUNTIF(Sheet1!$C$1:$C$349,"*"&amp;K3050&amp;"*")&gt;0,1,0)</f>
        <v>1</v>
      </c>
      <c r="F3050">
        <f>IF(COUNTIF(Sheet1!$E$1:$E$349,"*"&amp;G3050&amp;"*")&gt;0,1,0)</f>
        <v>0</v>
      </c>
      <c r="G3050" t="s">
        <v>32369</v>
      </c>
      <c r="H3050" t="str">
        <f t="shared" si="47"/>
        <v>Cojgarei Olt</v>
      </c>
      <c r="I3050">
        <v>28</v>
      </c>
      <c r="J3050">
        <v>289</v>
      </c>
      <c r="K3050" t="s">
        <v>16692</v>
      </c>
      <c r="L3050" t="s">
        <v>16693</v>
      </c>
      <c r="M3050">
        <v>4</v>
      </c>
      <c r="N3050">
        <v>840</v>
      </c>
      <c r="O3050" t="s">
        <v>10021</v>
      </c>
      <c r="P3050" t="s">
        <v>7275</v>
      </c>
      <c r="Q3050" t="s">
        <v>26</v>
      </c>
      <c r="R3050">
        <v>23</v>
      </c>
      <c r="S3050">
        <v>3</v>
      </c>
      <c r="T3050">
        <v>237488</v>
      </c>
      <c r="U3050" t="s">
        <v>17178</v>
      </c>
      <c r="V3050">
        <v>129503</v>
      </c>
      <c r="W3050" t="s">
        <v>17174</v>
      </c>
      <c r="Y3050">
        <v>0</v>
      </c>
    </row>
    <row r="3051" spans="1:25" x14ac:dyDescent="0.2">
      <c r="A3051">
        <v>82065</v>
      </c>
      <c r="B3051" t="s">
        <v>26197</v>
      </c>
      <c r="C3051">
        <v>0</v>
      </c>
      <c r="D3051">
        <f>IF(COUNTIF(Sheet3!$A$1:$A$349,"*"&amp;B3051&amp;"*")&gt;0,1,0)</f>
        <v>0</v>
      </c>
      <c r="E3051">
        <f>IF(COUNTIF(Sheet1!$C$1:$C$349,"*"&amp;K3051&amp;"*")&gt;0,1,0)</f>
        <v>1</v>
      </c>
      <c r="F3051">
        <f>IF(COUNTIF(Sheet1!$E$1:$E$349,"*"&amp;G3051&amp;"*")&gt;0,1,0)</f>
        <v>0</v>
      </c>
      <c r="G3051" t="s">
        <v>32370</v>
      </c>
      <c r="H3051" t="str">
        <f t="shared" si="47"/>
        <v>Cojmanesti Gorj</v>
      </c>
      <c r="I3051">
        <v>18</v>
      </c>
      <c r="J3051">
        <v>181</v>
      </c>
      <c r="K3051" t="s">
        <v>11026</v>
      </c>
      <c r="L3051" t="s">
        <v>11027</v>
      </c>
      <c r="M3051">
        <v>4</v>
      </c>
      <c r="N3051">
        <v>840</v>
      </c>
      <c r="O3051" t="s">
        <v>10021</v>
      </c>
      <c r="P3051" t="s">
        <v>4839</v>
      </c>
      <c r="Q3051" t="s">
        <v>26</v>
      </c>
      <c r="R3051">
        <v>23</v>
      </c>
      <c r="S3051">
        <v>3</v>
      </c>
      <c r="T3051">
        <v>217446</v>
      </c>
      <c r="U3051" t="s">
        <v>11555</v>
      </c>
      <c r="V3051">
        <v>82047</v>
      </c>
      <c r="W3051" t="s">
        <v>11553</v>
      </c>
      <c r="Y3051">
        <v>0</v>
      </c>
    </row>
    <row r="3052" spans="1:25" x14ac:dyDescent="0.2">
      <c r="A3052">
        <v>5915</v>
      </c>
      <c r="B3052" t="s">
        <v>957</v>
      </c>
      <c r="C3052">
        <v>0</v>
      </c>
      <c r="D3052">
        <f>IF(COUNTIF(Sheet3!$A$1:$A$349,"*"&amp;B3052&amp;"*")&gt;0,1,0)</f>
        <v>0</v>
      </c>
      <c r="E3052">
        <f>IF(COUNTIF(Sheet1!$C$1:$C$349,"*"&amp;K3052&amp;"*")&gt;0,1,0)</f>
        <v>1</v>
      </c>
      <c r="F3052">
        <f>IF(COUNTIF(Sheet1!$E$1:$E$349,"*"&amp;G3052&amp;"*")&gt;0,1,0)</f>
        <v>0</v>
      </c>
      <c r="G3052" t="s">
        <v>32371</v>
      </c>
      <c r="H3052" t="str">
        <f t="shared" si="47"/>
        <v>Cojocani Alba</v>
      </c>
      <c r="I3052">
        <v>1</v>
      </c>
      <c r="J3052">
        <v>10</v>
      </c>
      <c r="K3052" t="s">
        <v>19</v>
      </c>
      <c r="L3052" t="s">
        <v>20</v>
      </c>
      <c r="M3052">
        <v>7</v>
      </c>
      <c r="N3052">
        <v>877</v>
      </c>
      <c r="O3052" t="s">
        <v>21</v>
      </c>
      <c r="P3052" t="s">
        <v>958</v>
      </c>
      <c r="Q3052" t="s">
        <v>26</v>
      </c>
      <c r="R3052">
        <v>23</v>
      </c>
      <c r="S3052">
        <v>3</v>
      </c>
      <c r="T3052">
        <v>517489</v>
      </c>
      <c r="U3052" t="s">
        <v>959</v>
      </c>
      <c r="V3052">
        <v>5826</v>
      </c>
      <c r="W3052" t="s">
        <v>947</v>
      </c>
      <c r="Y3052">
        <v>0</v>
      </c>
    </row>
    <row r="3053" spans="1:25" x14ac:dyDescent="0.2">
      <c r="A3053">
        <v>151282</v>
      </c>
      <c r="B3053" t="s">
        <v>26198</v>
      </c>
      <c r="C3053">
        <v>0</v>
      </c>
      <c r="D3053">
        <f>IF(COUNTIF(Sheet3!$A$1:$A$349,"*"&amp;B3053&amp;"*")&gt;0,1,0)</f>
        <v>0</v>
      </c>
      <c r="E3053">
        <f>IF(COUNTIF(Sheet1!$C$1:$C$349,"*"&amp;K3053&amp;"*")&gt;0,1,0)</f>
        <v>1</v>
      </c>
      <c r="F3053">
        <f>IF(COUNTIF(Sheet1!$E$1:$E$349,"*"&amp;G3053&amp;"*")&gt;0,1,0)</f>
        <v>0</v>
      </c>
      <c r="G3053" t="s">
        <v>32372</v>
      </c>
      <c r="H3053" t="str">
        <f t="shared" si="47"/>
        <v>Cojocareni Suceava</v>
      </c>
      <c r="I3053">
        <v>33</v>
      </c>
      <c r="J3053">
        <v>332</v>
      </c>
      <c r="K3053" t="s">
        <v>19139</v>
      </c>
      <c r="L3053" t="s">
        <v>19140</v>
      </c>
      <c r="M3053">
        <v>1</v>
      </c>
      <c r="N3053">
        <v>813</v>
      </c>
      <c r="O3053" t="s">
        <v>3243</v>
      </c>
      <c r="P3053" t="s">
        <v>84</v>
      </c>
      <c r="Q3053" t="s">
        <v>26</v>
      </c>
      <c r="R3053">
        <v>23</v>
      </c>
      <c r="S3053">
        <v>3</v>
      </c>
      <c r="T3053">
        <v>727633</v>
      </c>
      <c r="U3053" t="s">
        <v>19768</v>
      </c>
      <c r="V3053">
        <v>151246</v>
      </c>
      <c r="W3053" t="s">
        <v>19763</v>
      </c>
      <c r="Y3053">
        <v>0</v>
      </c>
    </row>
    <row r="3054" spans="1:25" x14ac:dyDescent="0.2">
      <c r="A3054">
        <v>68155</v>
      </c>
      <c r="B3054" t="s">
        <v>9818</v>
      </c>
      <c r="C3054">
        <v>0</v>
      </c>
      <c r="D3054">
        <f>IF(COUNTIF(Sheet3!$A$1:$A$349,"*"&amp;B3054&amp;"*")&gt;0,1,0)</f>
        <v>0</v>
      </c>
      <c r="E3054">
        <f>IF(COUNTIF(Sheet1!$C$1:$C$349,"*"&amp;K3054&amp;"*")&gt;0,1,0)</f>
        <v>1</v>
      </c>
      <c r="F3054">
        <f>IF(COUNTIF(Sheet1!$E$1:$E$349,"*"&amp;G3054&amp;"*")&gt;0,1,0)</f>
        <v>0</v>
      </c>
      <c r="G3054" t="s">
        <v>32373</v>
      </c>
      <c r="H3054" t="str">
        <f t="shared" si="47"/>
        <v>Cojocaru Dambovita</v>
      </c>
      <c r="I3054">
        <v>15</v>
      </c>
      <c r="J3054">
        <v>154</v>
      </c>
      <c r="K3054" t="s">
        <v>29101</v>
      </c>
      <c r="L3054" t="s">
        <v>9417</v>
      </c>
      <c r="M3054">
        <v>3</v>
      </c>
      <c r="N3054">
        <v>831</v>
      </c>
      <c r="O3054" t="s">
        <v>2107</v>
      </c>
      <c r="P3054" t="s">
        <v>3607</v>
      </c>
      <c r="Q3054" t="s">
        <v>26</v>
      </c>
      <c r="R3054">
        <v>23</v>
      </c>
      <c r="S3054">
        <v>3</v>
      </c>
      <c r="T3054">
        <v>137307</v>
      </c>
      <c r="U3054" t="s">
        <v>9819</v>
      </c>
      <c r="V3054">
        <v>68128</v>
      </c>
      <c r="W3054" t="s">
        <v>9813</v>
      </c>
      <c r="Y3054">
        <v>0</v>
      </c>
    </row>
    <row r="3055" spans="1:25" x14ac:dyDescent="0.2">
      <c r="A3055">
        <v>147919</v>
      </c>
      <c r="B3055" t="s">
        <v>19343</v>
      </c>
      <c r="C3055">
        <v>0</v>
      </c>
      <c r="D3055">
        <f>IF(COUNTIF(Sheet3!$A$1:$A$349,"*"&amp;B3055&amp;"*")&gt;0,1,0)</f>
        <v>0</v>
      </c>
      <c r="E3055">
        <f>IF(COUNTIF(Sheet1!$C$1:$C$349,"*"&amp;K3055&amp;"*")&gt;0,1,0)</f>
        <v>1</v>
      </c>
      <c r="F3055">
        <f>IF(COUNTIF(Sheet1!$E$1:$E$349,"*"&amp;G3055&amp;"*")&gt;0,1,0)</f>
        <v>0</v>
      </c>
      <c r="G3055" t="s">
        <v>32374</v>
      </c>
      <c r="H3055" t="str">
        <f t="shared" si="47"/>
        <v>Cojoci Suceava</v>
      </c>
      <c r="I3055">
        <v>33</v>
      </c>
      <c r="J3055">
        <v>332</v>
      </c>
      <c r="K3055" t="s">
        <v>19139</v>
      </c>
      <c r="L3055" t="s">
        <v>19140</v>
      </c>
      <c r="M3055">
        <v>1</v>
      </c>
      <c r="N3055">
        <v>813</v>
      </c>
      <c r="O3055" t="s">
        <v>3243</v>
      </c>
      <c r="P3055" t="s">
        <v>1059</v>
      </c>
      <c r="Q3055" t="s">
        <v>26</v>
      </c>
      <c r="R3055">
        <v>23</v>
      </c>
      <c r="S3055">
        <v>3</v>
      </c>
      <c r="T3055">
        <v>727152</v>
      </c>
      <c r="U3055" t="s">
        <v>19344</v>
      </c>
      <c r="V3055">
        <v>147884</v>
      </c>
      <c r="W3055" t="s">
        <v>8951</v>
      </c>
      <c r="Y3055">
        <v>0</v>
      </c>
    </row>
    <row r="3056" spans="1:25" x14ac:dyDescent="0.2">
      <c r="A3056">
        <v>57369</v>
      </c>
      <c r="B3056" t="s">
        <v>8403</v>
      </c>
      <c r="C3056">
        <v>0</v>
      </c>
      <c r="D3056">
        <f>IF(COUNTIF(Sheet3!$A$1:$A$349,"*"&amp;B3056&amp;"*")&gt;0,1,0)</f>
        <v>0</v>
      </c>
      <c r="E3056">
        <f>IF(COUNTIF(Sheet1!$C$1:$C$349,"*"&amp;K3056&amp;"*")&gt;0,1,0)</f>
        <v>1</v>
      </c>
      <c r="F3056">
        <f>IF(COUNTIF(Sheet1!$E$1:$E$349,"*"&amp;G3056&amp;"*")&gt;0,1,0)</f>
        <v>0</v>
      </c>
      <c r="G3056" t="s">
        <v>32375</v>
      </c>
      <c r="H3056" t="str">
        <f t="shared" si="47"/>
        <v>Cojocna Cluj</v>
      </c>
      <c r="I3056">
        <v>12</v>
      </c>
      <c r="J3056">
        <v>127</v>
      </c>
      <c r="K3056" t="s">
        <v>8094</v>
      </c>
      <c r="L3056" t="s">
        <v>8095</v>
      </c>
      <c r="M3056">
        <v>6</v>
      </c>
      <c r="N3056">
        <v>868</v>
      </c>
      <c r="O3056" t="s">
        <v>4205</v>
      </c>
      <c r="P3056" t="s">
        <v>5837</v>
      </c>
      <c r="Q3056" t="s">
        <v>38</v>
      </c>
      <c r="R3056">
        <v>22</v>
      </c>
      <c r="S3056">
        <v>3</v>
      </c>
      <c r="T3056">
        <v>407240</v>
      </c>
      <c r="U3056" t="s">
        <v>8404</v>
      </c>
      <c r="V3056">
        <v>57350</v>
      </c>
      <c r="W3056" t="s">
        <v>8403</v>
      </c>
      <c r="Y3056">
        <v>0</v>
      </c>
    </row>
    <row r="3057" spans="1:25" x14ac:dyDescent="0.2">
      <c r="A3057">
        <v>69474</v>
      </c>
      <c r="B3057" t="s">
        <v>9993</v>
      </c>
      <c r="C3057">
        <v>0</v>
      </c>
      <c r="D3057">
        <f>IF(COUNTIF(Sheet3!$A$1:$A$349,"*"&amp;B3057&amp;"*")&gt;0,1,0)</f>
        <v>0</v>
      </c>
      <c r="E3057">
        <f>IF(COUNTIF(Sheet1!$C$1:$C$349,"*"&amp;K3057&amp;"*")&gt;0,1,0)</f>
        <v>1</v>
      </c>
      <c r="F3057">
        <f>IF(COUNTIF(Sheet1!$E$1:$E$349,"*"&amp;G3057&amp;"*")&gt;0,1,0)</f>
        <v>0</v>
      </c>
      <c r="G3057" t="s">
        <v>32376</v>
      </c>
      <c r="H3057" t="str">
        <f t="shared" si="47"/>
        <v>Cojoiu Dambovita</v>
      </c>
      <c r="I3057">
        <v>15</v>
      </c>
      <c r="J3057">
        <v>154</v>
      </c>
      <c r="K3057" t="s">
        <v>29101</v>
      </c>
      <c r="L3057" t="s">
        <v>9417</v>
      </c>
      <c r="M3057">
        <v>3</v>
      </c>
      <c r="N3057">
        <v>831</v>
      </c>
      <c r="O3057" t="s">
        <v>2107</v>
      </c>
      <c r="P3057" t="s">
        <v>334</v>
      </c>
      <c r="Q3057" t="s">
        <v>26</v>
      </c>
      <c r="R3057">
        <v>23</v>
      </c>
      <c r="S3057">
        <v>3</v>
      </c>
      <c r="T3057">
        <v>137507</v>
      </c>
      <c r="U3057" t="s">
        <v>9994</v>
      </c>
      <c r="V3057">
        <v>69447</v>
      </c>
      <c r="W3057" t="s">
        <v>9990</v>
      </c>
      <c r="Y3057">
        <v>0</v>
      </c>
    </row>
    <row r="3058" spans="1:25" x14ac:dyDescent="0.2">
      <c r="A3058">
        <v>68654</v>
      </c>
      <c r="B3058" t="s">
        <v>9883</v>
      </c>
      <c r="C3058">
        <v>0</v>
      </c>
      <c r="D3058">
        <f>IF(COUNTIF(Sheet3!$A$1:$A$349,"*"&amp;B3058&amp;"*")&gt;0,1,0)</f>
        <v>0</v>
      </c>
      <c r="E3058">
        <f>IF(COUNTIF(Sheet1!$C$1:$C$349,"*"&amp;K3058&amp;"*")&gt;0,1,0)</f>
        <v>1</v>
      </c>
      <c r="F3058">
        <f>IF(COUNTIF(Sheet1!$E$1:$E$349,"*"&amp;G3058&amp;"*")&gt;0,1,0)</f>
        <v>0</v>
      </c>
      <c r="G3058" t="s">
        <v>32377</v>
      </c>
      <c r="H3058" t="str">
        <f t="shared" si="47"/>
        <v>Colacu Dambovita</v>
      </c>
      <c r="I3058">
        <v>15</v>
      </c>
      <c r="J3058">
        <v>154</v>
      </c>
      <c r="K3058" t="s">
        <v>29101</v>
      </c>
      <c r="L3058" t="s">
        <v>9417</v>
      </c>
      <c r="M3058">
        <v>3</v>
      </c>
      <c r="N3058">
        <v>831</v>
      </c>
      <c r="O3058" t="s">
        <v>2107</v>
      </c>
      <c r="P3058" t="s">
        <v>1177</v>
      </c>
      <c r="Q3058" t="s">
        <v>26</v>
      </c>
      <c r="R3058">
        <v>18</v>
      </c>
      <c r="S3058">
        <v>1</v>
      </c>
      <c r="T3058">
        <v>137387</v>
      </c>
      <c r="U3058" t="s">
        <v>9884</v>
      </c>
      <c r="V3058">
        <v>68627</v>
      </c>
      <c r="W3058" t="s">
        <v>9879</v>
      </c>
      <c r="Y3058">
        <v>0</v>
      </c>
    </row>
    <row r="3059" spans="1:25" x14ac:dyDescent="0.2">
      <c r="A3059">
        <v>148818</v>
      </c>
      <c r="B3059" t="s">
        <v>9883</v>
      </c>
      <c r="C3059">
        <v>0</v>
      </c>
      <c r="D3059">
        <f>IF(COUNTIF(Sheet3!$A$1:$A$349,"*"&amp;B3059&amp;"*")&gt;0,1,0)</f>
        <v>0</v>
      </c>
      <c r="E3059">
        <f>IF(COUNTIF(Sheet1!$C$1:$C$349,"*"&amp;K3059&amp;"*")&gt;0,1,0)</f>
        <v>1</v>
      </c>
      <c r="F3059">
        <f>IF(COUNTIF(Sheet1!$E$1:$E$349,"*"&amp;G3059&amp;"*")&gt;0,1,0)</f>
        <v>0</v>
      </c>
      <c r="G3059" t="s">
        <v>32378</v>
      </c>
      <c r="H3059" t="str">
        <f t="shared" si="47"/>
        <v>Colacu Suceava</v>
      </c>
      <c r="I3059">
        <v>33</v>
      </c>
      <c r="J3059">
        <v>332</v>
      </c>
      <c r="K3059" t="s">
        <v>19139</v>
      </c>
      <c r="L3059" t="s">
        <v>19140</v>
      </c>
      <c r="M3059">
        <v>1</v>
      </c>
      <c r="N3059">
        <v>813</v>
      </c>
      <c r="O3059" t="s">
        <v>3243</v>
      </c>
      <c r="P3059" t="s">
        <v>828</v>
      </c>
      <c r="Q3059" t="s">
        <v>26</v>
      </c>
      <c r="R3059">
        <v>23</v>
      </c>
      <c r="S3059">
        <v>3</v>
      </c>
      <c r="T3059">
        <v>727269</v>
      </c>
      <c r="U3059" t="s">
        <v>19451</v>
      </c>
      <c r="V3059">
        <v>148765</v>
      </c>
      <c r="W3059" t="s">
        <v>19446</v>
      </c>
      <c r="Y3059">
        <v>0</v>
      </c>
    </row>
    <row r="3060" spans="1:25" x14ac:dyDescent="0.2">
      <c r="A3060">
        <v>178331</v>
      </c>
      <c r="B3060" t="s">
        <v>9883</v>
      </c>
      <c r="C3060">
        <v>0</v>
      </c>
      <c r="D3060">
        <f>IF(COUNTIF(Sheet3!$A$1:$A$349,"*"&amp;B3060&amp;"*")&gt;0,1,0)</f>
        <v>0</v>
      </c>
      <c r="E3060">
        <f>IF(COUNTIF(Sheet1!$C$1:$C$349,"*"&amp;K3060&amp;"*")&gt;0,1,0)</f>
        <v>1</v>
      </c>
      <c r="F3060">
        <f>IF(COUNTIF(Sheet1!$E$1:$E$349,"*"&amp;G3060&amp;"*")&gt;0,1,0)</f>
        <v>0</v>
      </c>
      <c r="G3060" t="s">
        <v>32379</v>
      </c>
      <c r="H3060" t="str">
        <f t="shared" si="47"/>
        <v>Colacu Vrancea</v>
      </c>
      <c r="I3060">
        <v>39</v>
      </c>
      <c r="J3060">
        <v>396</v>
      </c>
      <c r="K3060" t="s">
        <v>15010</v>
      </c>
      <c r="L3060" t="s">
        <v>22342</v>
      </c>
      <c r="M3060">
        <v>2</v>
      </c>
      <c r="N3060">
        <v>822</v>
      </c>
      <c r="O3060" t="s">
        <v>6468</v>
      </c>
      <c r="P3060" t="s">
        <v>3171</v>
      </c>
      <c r="Q3060" t="s">
        <v>26</v>
      </c>
      <c r="R3060">
        <v>23</v>
      </c>
      <c r="S3060">
        <v>3</v>
      </c>
      <c r="T3060">
        <v>627391</v>
      </c>
      <c r="U3060" t="s">
        <v>22761</v>
      </c>
      <c r="V3060">
        <v>178313</v>
      </c>
      <c r="W3060" t="s">
        <v>22759</v>
      </c>
      <c r="Y3060">
        <v>0</v>
      </c>
    </row>
    <row r="3061" spans="1:25" x14ac:dyDescent="0.2">
      <c r="A3061">
        <v>65529</v>
      </c>
      <c r="B3061" t="s">
        <v>9448</v>
      </c>
      <c r="C3061">
        <v>0</v>
      </c>
      <c r="D3061">
        <f>IF(COUNTIF(Sheet3!$A$1:$A$349,"*"&amp;B3061&amp;"*")&gt;0,1,0)</f>
        <v>0</v>
      </c>
      <c r="E3061">
        <f>IF(COUNTIF(Sheet1!$C$1:$C$349,"*"&amp;K3061&amp;"*")&gt;0,1,0)</f>
        <v>1</v>
      </c>
      <c r="F3061">
        <f>IF(COUNTIF(Sheet1!$E$1:$E$349,"*"&amp;G3061&amp;"*")&gt;0,1,0)</f>
        <v>0</v>
      </c>
      <c r="G3061" t="s">
        <v>32380</v>
      </c>
      <c r="H3061" t="str">
        <f t="shared" si="47"/>
        <v>Colanu Dambovita</v>
      </c>
      <c r="I3061">
        <v>15</v>
      </c>
      <c r="J3061">
        <v>154</v>
      </c>
      <c r="K3061" t="s">
        <v>29101</v>
      </c>
      <c r="L3061" t="s">
        <v>9417</v>
      </c>
      <c r="M3061">
        <v>3</v>
      </c>
      <c r="N3061">
        <v>831</v>
      </c>
      <c r="O3061" t="s">
        <v>2107</v>
      </c>
      <c r="P3061" t="s">
        <v>1621</v>
      </c>
      <c r="Q3061" t="s">
        <v>26</v>
      </c>
      <c r="R3061">
        <v>23</v>
      </c>
      <c r="S3061">
        <v>3</v>
      </c>
      <c r="T3061">
        <v>137456</v>
      </c>
      <c r="U3061" t="s">
        <v>9449</v>
      </c>
      <c r="V3061">
        <v>65501</v>
      </c>
      <c r="W3061" t="s">
        <v>9445</v>
      </c>
      <c r="Y3061">
        <v>0</v>
      </c>
    </row>
    <row r="3062" spans="1:25" x14ac:dyDescent="0.2">
      <c r="A3062">
        <v>113769</v>
      </c>
      <c r="B3062" t="s">
        <v>25036</v>
      </c>
      <c r="C3062">
        <v>0</v>
      </c>
      <c r="D3062">
        <f>IF(COUNTIF(Sheet3!$A$1:$A$349,"*"&amp;B3062&amp;"*")&gt;0,1,0)</f>
        <v>0</v>
      </c>
      <c r="E3062">
        <f>IF(COUNTIF(Sheet1!$C$1:$C$349,"*"&amp;K3062&amp;"*")&gt;0,1,0)</f>
        <v>1</v>
      </c>
      <c r="F3062">
        <f>IF(COUNTIF(Sheet1!$E$1:$E$349,"*"&amp;G3062&amp;"*")&gt;0,1,0)</f>
        <v>0</v>
      </c>
      <c r="G3062" t="s">
        <v>32381</v>
      </c>
      <c r="H3062" t="str">
        <f t="shared" si="47"/>
        <v>Colaret Mehedinti</v>
      </c>
      <c r="I3062">
        <v>25</v>
      </c>
      <c r="J3062">
        <v>252</v>
      </c>
      <c r="K3062" t="s">
        <v>29099</v>
      </c>
      <c r="L3062" t="s">
        <v>14860</v>
      </c>
      <c r="M3062">
        <v>4</v>
      </c>
      <c r="N3062">
        <v>840</v>
      </c>
      <c r="O3062" t="s">
        <v>10021</v>
      </c>
      <c r="P3062" t="s">
        <v>1073</v>
      </c>
      <c r="Q3062" t="s">
        <v>26</v>
      </c>
      <c r="R3062">
        <v>23</v>
      </c>
      <c r="S3062">
        <v>3</v>
      </c>
      <c r="T3062">
        <v>227473</v>
      </c>
      <c r="U3062" t="s">
        <v>15341</v>
      </c>
      <c r="V3062">
        <v>113732</v>
      </c>
      <c r="W3062" t="s">
        <v>14963</v>
      </c>
      <c r="Y3062">
        <v>0</v>
      </c>
    </row>
    <row r="3063" spans="1:25" x14ac:dyDescent="0.2">
      <c r="A3063">
        <v>132761</v>
      </c>
      <c r="B3063" t="s">
        <v>17555</v>
      </c>
      <c r="C3063">
        <v>0</v>
      </c>
      <c r="D3063">
        <f>IF(COUNTIF(Sheet3!$A$1:$A$349,"*"&amp;B3063&amp;"*")&gt;0,1,0)</f>
        <v>0</v>
      </c>
      <c r="E3063">
        <f>IF(COUNTIF(Sheet1!$C$1:$C$349,"*"&amp;K3063&amp;"*")&gt;0,1,0)</f>
        <v>1</v>
      </c>
      <c r="F3063">
        <f>IF(COUNTIF(Sheet1!$E$1:$E$349,"*"&amp;G3063&amp;"*")&gt;0,1,0)</f>
        <v>0</v>
      </c>
      <c r="G3063" t="s">
        <v>32382</v>
      </c>
      <c r="H3063" t="str">
        <f t="shared" si="47"/>
        <v>Colceag Prahova</v>
      </c>
      <c r="I3063">
        <v>29</v>
      </c>
      <c r="J3063">
        <v>298</v>
      </c>
      <c r="K3063" t="s">
        <v>17266</v>
      </c>
      <c r="L3063" t="s">
        <v>17267</v>
      </c>
      <c r="M3063">
        <v>3</v>
      </c>
      <c r="N3063">
        <v>831</v>
      </c>
      <c r="O3063" t="s">
        <v>2107</v>
      </c>
      <c r="P3063" t="s">
        <v>17556</v>
      </c>
      <c r="Q3063" t="s">
        <v>38</v>
      </c>
      <c r="R3063">
        <v>22</v>
      </c>
      <c r="S3063">
        <v>3</v>
      </c>
      <c r="T3063">
        <v>107170</v>
      </c>
      <c r="U3063" t="s">
        <v>17557</v>
      </c>
      <c r="V3063">
        <v>132752</v>
      </c>
      <c r="W3063" t="s">
        <v>17555</v>
      </c>
      <c r="Y3063">
        <v>0</v>
      </c>
    </row>
    <row r="3064" spans="1:25" x14ac:dyDescent="0.2">
      <c r="A3064">
        <v>32508</v>
      </c>
      <c r="B3064" t="s">
        <v>26199</v>
      </c>
      <c r="C3064">
        <v>0</v>
      </c>
      <c r="D3064">
        <f>IF(COUNTIF(Sheet3!$A$1:$A$349,"*"&amp;B3064&amp;"*")&gt;0,1,0)</f>
        <v>0</v>
      </c>
      <c r="E3064">
        <f>IF(COUNTIF(Sheet1!$C$1:$C$349,"*"&amp;K3064&amp;"*")&gt;0,1,0)</f>
        <v>1</v>
      </c>
      <c r="F3064">
        <f>IF(COUNTIF(Sheet1!$E$1:$E$349,"*"&amp;G3064&amp;"*")&gt;0,1,0)</f>
        <v>0</v>
      </c>
      <c r="G3064" t="s">
        <v>32383</v>
      </c>
      <c r="H3064" t="str">
        <f t="shared" si="47"/>
        <v>Coldau Bistrita-Nasaud</v>
      </c>
      <c r="I3064">
        <v>6</v>
      </c>
      <c r="J3064">
        <v>65</v>
      </c>
      <c r="K3064" t="s">
        <v>29103</v>
      </c>
      <c r="L3064" t="s">
        <v>5052</v>
      </c>
      <c r="M3064">
        <v>6</v>
      </c>
      <c r="N3064">
        <v>868</v>
      </c>
      <c r="O3064" t="s">
        <v>4205</v>
      </c>
      <c r="P3064" t="s">
        <v>938</v>
      </c>
      <c r="Q3064" t="s">
        <v>26</v>
      </c>
      <c r="R3064">
        <v>19</v>
      </c>
      <c r="S3064">
        <v>1</v>
      </c>
      <c r="T3064">
        <v>425101</v>
      </c>
      <c r="U3064" t="s">
        <v>5069</v>
      </c>
      <c r="V3064">
        <v>32483</v>
      </c>
      <c r="W3064" t="s">
        <v>5066</v>
      </c>
      <c r="Y3064">
        <v>0</v>
      </c>
    </row>
    <row r="3065" spans="1:25" x14ac:dyDescent="0.2">
      <c r="A3065">
        <v>93227</v>
      </c>
      <c r="B3065" t="s">
        <v>12873</v>
      </c>
      <c r="C3065">
        <v>0</v>
      </c>
      <c r="D3065">
        <f>IF(COUNTIF(Sheet3!$A$1:$A$349,"*"&amp;B3065&amp;"*")&gt;0,1,0)</f>
        <v>0</v>
      </c>
      <c r="E3065">
        <f>IF(COUNTIF(Sheet1!$C$1:$C$349,"*"&amp;K3065&amp;"*")&gt;0,1,0)</f>
        <v>1</v>
      </c>
      <c r="F3065">
        <f>IF(COUNTIF(Sheet1!$E$1:$E$349,"*"&amp;G3065&amp;"*")&gt;0,1,0)</f>
        <v>0</v>
      </c>
      <c r="G3065" t="s">
        <v>32384</v>
      </c>
      <c r="H3065" t="str">
        <f t="shared" si="47"/>
        <v>Colelia Ialomita</v>
      </c>
      <c r="I3065">
        <v>21</v>
      </c>
      <c r="J3065">
        <v>216</v>
      </c>
      <c r="K3065" t="s">
        <v>29100</v>
      </c>
      <c r="L3065" t="s">
        <v>12798</v>
      </c>
      <c r="M3065">
        <v>3</v>
      </c>
      <c r="N3065">
        <v>831</v>
      </c>
      <c r="O3065" t="s">
        <v>2107</v>
      </c>
      <c r="P3065" t="s">
        <v>1483</v>
      </c>
      <c r="Q3065" t="s">
        <v>26</v>
      </c>
      <c r="R3065">
        <v>22</v>
      </c>
      <c r="S3065">
        <v>3</v>
      </c>
      <c r="T3065">
        <v>927086</v>
      </c>
      <c r="U3065" t="s">
        <v>12874</v>
      </c>
      <c r="V3065">
        <v>179971</v>
      </c>
      <c r="W3065" t="s">
        <v>12873</v>
      </c>
      <c r="Y3065">
        <v>0</v>
      </c>
    </row>
    <row r="3066" spans="1:25" x14ac:dyDescent="0.2">
      <c r="A3066">
        <v>169636</v>
      </c>
      <c r="B3066" t="s">
        <v>12873</v>
      </c>
      <c r="C3066">
        <v>0</v>
      </c>
      <c r="D3066">
        <f>IF(COUNTIF(Sheet3!$A$1:$A$349,"*"&amp;B3066&amp;"*")&gt;0,1,0)</f>
        <v>0</v>
      </c>
      <c r="E3066">
        <f>IF(COUNTIF(Sheet1!$C$1:$C$349,"*"&amp;K3066&amp;"*")&gt;0,1,0)</f>
        <v>1</v>
      </c>
      <c r="F3066">
        <f>IF(COUNTIF(Sheet1!$E$1:$E$349,"*"&amp;G3066&amp;"*")&gt;0,1,0)</f>
        <v>0</v>
      </c>
      <c r="G3066" t="s">
        <v>32385</v>
      </c>
      <c r="H3066" t="str">
        <f t="shared" si="47"/>
        <v>Colelia Valcea</v>
      </c>
      <c r="I3066">
        <v>38</v>
      </c>
      <c r="J3066">
        <v>387</v>
      </c>
      <c r="K3066" t="s">
        <v>25637</v>
      </c>
      <c r="L3066" t="s">
        <v>21552</v>
      </c>
      <c r="M3066">
        <v>4</v>
      </c>
      <c r="N3066">
        <v>840</v>
      </c>
      <c r="O3066" t="s">
        <v>10021</v>
      </c>
      <c r="P3066" t="s">
        <v>2528</v>
      </c>
      <c r="Q3066" t="s">
        <v>26</v>
      </c>
      <c r="R3066">
        <v>23</v>
      </c>
      <c r="S3066">
        <v>3</v>
      </c>
      <c r="T3066">
        <v>247159</v>
      </c>
      <c r="U3066" t="s">
        <v>21795</v>
      </c>
      <c r="V3066">
        <v>174502</v>
      </c>
      <c r="W3066" t="s">
        <v>21792</v>
      </c>
      <c r="Y3066">
        <v>0</v>
      </c>
    </row>
    <row r="3067" spans="1:25" x14ac:dyDescent="0.2">
      <c r="A3067">
        <v>3529</v>
      </c>
      <c r="B3067" t="s">
        <v>23460</v>
      </c>
      <c r="C3067">
        <v>0</v>
      </c>
      <c r="D3067">
        <f>IF(COUNTIF(Sheet3!$A$1:$A$349,"*"&amp;B3067&amp;"*")&gt;0,1,0)</f>
        <v>0</v>
      </c>
      <c r="E3067">
        <f>IF(COUNTIF(Sheet1!$C$1:$C$349,"*"&amp;K3067&amp;"*")&gt;0,1,0)</f>
        <v>1</v>
      </c>
      <c r="F3067">
        <f>IF(COUNTIF(Sheet1!$E$1:$E$349,"*"&amp;G3067&amp;"*")&gt;0,1,0)</f>
        <v>0</v>
      </c>
      <c r="G3067" t="s">
        <v>32386</v>
      </c>
      <c r="H3067" t="str">
        <f t="shared" si="47"/>
        <v>Coleseni Alba</v>
      </c>
      <c r="I3067">
        <v>1</v>
      </c>
      <c r="J3067">
        <v>10</v>
      </c>
      <c r="K3067" t="s">
        <v>19</v>
      </c>
      <c r="L3067" t="s">
        <v>20</v>
      </c>
      <c r="M3067">
        <v>7</v>
      </c>
      <c r="N3067">
        <v>877</v>
      </c>
      <c r="O3067" t="s">
        <v>21</v>
      </c>
      <c r="P3067" t="s">
        <v>522</v>
      </c>
      <c r="Q3067" t="s">
        <v>26</v>
      </c>
      <c r="R3067">
        <v>23</v>
      </c>
      <c r="S3067">
        <v>3</v>
      </c>
      <c r="T3067">
        <v>517172</v>
      </c>
      <c r="U3067" t="s">
        <v>523</v>
      </c>
      <c r="V3067">
        <v>3459</v>
      </c>
      <c r="W3067" t="s">
        <v>509</v>
      </c>
      <c r="Y3067">
        <v>0</v>
      </c>
    </row>
    <row r="3068" spans="1:25" x14ac:dyDescent="0.2">
      <c r="A3068">
        <v>27043</v>
      </c>
      <c r="B3068" t="s">
        <v>23461</v>
      </c>
      <c r="C3068">
        <v>0</v>
      </c>
      <c r="D3068">
        <f>IF(COUNTIF(Sheet3!$A$1:$A$349,"*"&amp;B3068&amp;"*")&gt;0,1,0)</f>
        <v>0</v>
      </c>
      <c r="E3068">
        <f>IF(COUNTIF(Sheet1!$C$1:$C$349,"*"&amp;K3068&amp;"*")&gt;0,1,0)</f>
        <v>1</v>
      </c>
      <c r="F3068">
        <f>IF(COUNTIF(Sheet1!$E$1:$E$349,"*"&amp;G3068&amp;"*")&gt;0,1,0)</f>
        <v>0</v>
      </c>
      <c r="G3068" t="s">
        <v>32387</v>
      </c>
      <c r="H3068" t="str">
        <f t="shared" si="47"/>
        <v>Colesti Bihor</v>
      </c>
      <c r="I3068">
        <v>5</v>
      </c>
      <c r="J3068">
        <v>56</v>
      </c>
      <c r="K3068" t="s">
        <v>4203</v>
      </c>
      <c r="L3068" t="s">
        <v>4204</v>
      </c>
      <c r="M3068">
        <v>6</v>
      </c>
      <c r="N3068">
        <v>868</v>
      </c>
      <c r="O3068" t="s">
        <v>4205</v>
      </c>
      <c r="P3068" t="s">
        <v>4273</v>
      </c>
      <c r="Q3068" t="s">
        <v>26</v>
      </c>
      <c r="R3068">
        <v>18</v>
      </c>
      <c r="S3068">
        <v>1</v>
      </c>
      <c r="T3068">
        <v>415803</v>
      </c>
      <c r="U3068" t="s">
        <v>4274</v>
      </c>
      <c r="V3068">
        <v>27007</v>
      </c>
      <c r="W3068" t="s">
        <v>4267</v>
      </c>
      <c r="Y3068">
        <v>0</v>
      </c>
    </row>
    <row r="3069" spans="1:25" x14ac:dyDescent="0.2">
      <c r="A3069">
        <v>13338</v>
      </c>
      <c r="B3069" t="s">
        <v>23462</v>
      </c>
      <c r="C3069">
        <v>0</v>
      </c>
      <c r="D3069">
        <f>IF(COUNTIF(Sheet3!$A$1:$A$349,"*"&amp;B3069&amp;"*")&gt;0,1,0)</f>
        <v>0</v>
      </c>
      <c r="E3069">
        <f>IF(COUNTIF(Sheet1!$C$1:$C$349,"*"&amp;K3069&amp;"*")&gt;0,1,0)</f>
        <v>1</v>
      </c>
      <c r="F3069">
        <f>IF(COUNTIF(Sheet1!$E$1:$E$349,"*"&amp;G3069&amp;"*")&gt;0,1,0)</f>
        <v>0</v>
      </c>
      <c r="G3069" t="s">
        <v>32388</v>
      </c>
      <c r="H3069" t="str">
        <f t="shared" si="47"/>
        <v>Colibasi Arges</v>
      </c>
      <c r="I3069">
        <v>3</v>
      </c>
      <c r="J3069">
        <v>38</v>
      </c>
      <c r="K3069" t="s">
        <v>29095</v>
      </c>
      <c r="L3069" t="s">
        <v>2106</v>
      </c>
      <c r="M3069">
        <v>3</v>
      </c>
      <c r="N3069">
        <v>831</v>
      </c>
      <c r="O3069" t="s">
        <v>2107</v>
      </c>
      <c r="P3069" t="s">
        <v>2139</v>
      </c>
      <c r="Q3069" t="s">
        <v>26</v>
      </c>
      <c r="R3069">
        <v>19</v>
      </c>
      <c r="S3069">
        <v>1</v>
      </c>
      <c r="T3069">
        <v>115402</v>
      </c>
      <c r="U3069" t="s">
        <v>2140</v>
      </c>
      <c r="V3069">
        <v>13301</v>
      </c>
      <c r="W3069" t="s">
        <v>2132</v>
      </c>
      <c r="Y3069">
        <v>0</v>
      </c>
    </row>
    <row r="3070" spans="1:25" x14ac:dyDescent="0.2">
      <c r="A3070">
        <v>48986</v>
      </c>
      <c r="B3070" t="s">
        <v>23462</v>
      </c>
      <c r="C3070">
        <v>0</v>
      </c>
      <c r="D3070">
        <f>IF(COUNTIF(Sheet3!$A$1:$A$349,"*"&amp;B3070&amp;"*")&gt;0,1,0)</f>
        <v>0</v>
      </c>
      <c r="E3070">
        <f>IF(COUNTIF(Sheet1!$C$1:$C$349,"*"&amp;K3070&amp;"*")&gt;0,1,0)</f>
        <v>1</v>
      </c>
      <c r="F3070">
        <f>IF(COUNTIF(Sheet1!$E$1:$E$349,"*"&amp;G3070&amp;"*")&gt;0,1,0)</f>
        <v>0</v>
      </c>
      <c r="G3070" t="s">
        <v>32389</v>
      </c>
      <c r="H3070" t="str">
        <f t="shared" si="47"/>
        <v>Colibasi Buzau</v>
      </c>
      <c r="I3070">
        <v>10</v>
      </c>
      <c r="J3070">
        <v>109</v>
      </c>
      <c r="K3070" t="s">
        <v>22908</v>
      </c>
      <c r="L3070" t="s">
        <v>6741</v>
      </c>
      <c r="M3070">
        <v>2</v>
      </c>
      <c r="N3070">
        <v>822</v>
      </c>
      <c r="O3070" t="s">
        <v>6468</v>
      </c>
      <c r="P3070" t="s">
        <v>6068</v>
      </c>
      <c r="Q3070" t="s">
        <v>26</v>
      </c>
      <c r="R3070">
        <v>23</v>
      </c>
      <c r="S3070">
        <v>3</v>
      </c>
      <c r="T3070">
        <v>127511</v>
      </c>
      <c r="U3070" t="s">
        <v>7325</v>
      </c>
      <c r="V3070">
        <v>48968</v>
      </c>
      <c r="W3070" t="s">
        <v>6619</v>
      </c>
      <c r="Y3070">
        <v>0</v>
      </c>
    </row>
    <row r="3071" spans="1:25" x14ac:dyDescent="0.2">
      <c r="A3071">
        <v>65887</v>
      </c>
      <c r="B3071" t="s">
        <v>23462</v>
      </c>
      <c r="C3071">
        <v>0</v>
      </c>
      <c r="D3071">
        <f>IF(COUNTIF(Sheet3!$A$1:$A$349,"*"&amp;B3071&amp;"*")&gt;0,1,0)</f>
        <v>0</v>
      </c>
      <c r="E3071">
        <f>IF(COUNTIF(Sheet1!$C$1:$C$349,"*"&amp;K3071&amp;"*")&gt;0,1,0)</f>
        <v>1</v>
      </c>
      <c r="F3071">
        <f>IF(COUNTIF(Sheet1!$E$1:$E$349,"*"&amp;G3071&amp;"*")&gt;0,1,0)</f>
        <v>0</v>
      </c>
      <c r="G3071" t="s">
        <v>32390</v>
      </c>
      <c r="H3071" t="str">
        <f t="shared" si="47"/>
        <v>Colibasi Dambovita</v>
      </c>
      <c r="I3071">
        <v>15</v>
      </c>
      <c r="J3071">
        <v>154</v>
      </c>
      <c r="K3071" t="s">
        <v>29101</v>
      </c>
      <c r="L3071" t="s">
        <v>9417</v>
      </c>
      <c r="M3071">
        <v>3</v>
      </c>
      <c r="N3071">
        <v>831</v>
      </c>
      <c r="O3071" t="s">
        <v>2107</v>
      </c>
      <c r="P3071" t="s">
        <v>1803</v>
      </c>
      <c r="Q3071" t="s">
        <v>26</v>
      </c>
      <c r="R3071">
        <v>23</v>
      </c>
      <c r="S3071">
        <v>3</v>
      </c>
      <c r="T3071">
        <v>137264</v>
      </c>
      <c r="U3071" t="s">
        <v>9501</v>
      </c>
      <c r="V3071">
        <v>65869</v>
      </c>
      <c r="W3071" t="s">
        <v>9500</v>
      </c>
      <c r="Y3071">
        <v>0</v>
      </c>
    </row>
    <row r="3072" spans="1:25" x14ac:dyDescent="0.2">
      <c r="A3072">
        <v>81923</v>
      </c>
      <c r="B3072" t="s">
        <v>23462</v>
      </c>
      <c r="C3072">
        <v>0</v>
      </c>
      <c r="D3072">
        <f>IF(COUNTIF(Sheet3!$A$1:$A$349,"*"&amp;B3072&amp;"*")&gt;0,1,0)</f>
        <v>0</v>
      </c>
      <c r="E3072">
        <f>IF(COUNTIF(Sheet1!$C$1:$C$349,"*"&amp;K3072&amp;"*")&gt;0,1,0)</f>
        <v>1</v>
      </c>
      <c r="F3072">
        <f>IF(COUNTIF(Sheet1!$E$1:$E$349,"*"&amp;G3072&amp;"*")&gt;0,1,0)</f>
        <v>0</v>
      </c>
      <c r="G3072" t="s">
        <v>32391</v>
      </c>
      <c r="H3072" t="str">
        <f t="shared" si="47"/>
        <v>Colibasi Gorj</v>
      </c>
      <c r="I3072">
        <v>18</v>
      </c>
      <c r="J3072">
        <v>181</v>
      </c>
      <c r="K3072" t="s">
        <v>11026</v>
      </c>
      <c r="L3072" t="s">
        <v>11027</v>
      </c>
      <c r="M3072">
        <v>4</v>
      </c>
      <c r="N3072">
        <v>840</v>
      </c>
      <c r="O3072" t="s">
        <v>10021</v>
      </c>
      <c r="P3072" t="s">
        <v>2924</v>
      </c>
      <c r="Q3072" t="s">
        <v>26</v>
      </c>
      <c r="R3072">
        <v>23</v>
      </c>
      <c r="S3072">
        <v>3</v>
      </c>
      <c r="T3072">
        <v>217431</v>
      </c>
      <c r="U3072" t="s">
        <v>11540</v>
      </c>
      <c r="V3072">
        <v>81861</v>
      </c>
      <c r="W3072" t="s">
        <v>741</v>
      </c>
      <c r="Y3072">
        <v>0</v>
      </c>
    </row>
    <row r="3073" spans="1:25" x14ac:dyDescent="0.2">
      <c r="A3073">
        <v>102080</v>
      </c>
      <c r="B3073" t="s">
        <v>23462</v>
      </c>
      <c r="C3073">
        <v>0</v>
      </c>
      <c r="D3073">
        <f>IF(COUNTIF(Sheet3!$A$1:$A$349,"*"&amp;B3073&amp;"*")&gt;0,1,0)</f>
        <v>0</v>
      </c>
      <c r="E3073">
        <f>IF(COUNTIF(Sheet1!$C$1:$C$349,"*"&amp;K3073&amp;"*")&gt;0,1,0)</f>
        <v>1</v>
      </c>
      <c r="F3073">
        <f>IF(COUNTIF(Sheet1!$E$1:$E$349,"*"&amp;G3073&amp;"*")&gt;0,1,0)</f>
        <v>0</v>
      </c>
      <c r="G3073" t="s">
        <v>32392</v>
      </c>
      <c r="H3073" t="str">
        <f t="shared" si="47"/>
        <v>Colibasi Giurgiu</v>
      </c>
      <c r="I3073">
        <v>52</v>
      </c>
      <c r="J3073">
        <v>528</v>
      </c>
      <c r="K3073" t="s">
        <v>13730</v>
      </c>
      <c r="L3073" t="s">
        <v>13731</v>
      </c>
      <c r="M3073">
        <v>3</v>
      </c>
      <c r="N3073">
        <v>831</v>
      </c>
      <c r="O3073" t="s">
        <v>2107</v>
      </c>
      <c r="P3073" t="s">
        <v>13937</v>
      </c>
      <c r="Q3073" t="s">
        <v>38</v>
      </c>
      <c r="R3073">
        <v>22</v>
      </c>
      <c r="S3073">
        <v>3</v>
      </c>
      <c r="T3073">
        <v>87050</v>
      </c>
      <c r="U3073" t="s">
        <v>13938</v>
      </c>
      <c r="V3073">
        <v>102071</v>
      </c>
      <c r="W3073" t="s">
        <v>2138</v>
      </c>
      <c r="Y3073">
        <v>0</v>
      </c>
    </row>
    <row r="3074" spans="1:25" x14ac:dyDescent="0.2">
      <c r="A3074">
        <v>112691</v>
      </c>
      <c r="B3074" t="s">
        <v>23462</v>
      </c>
      <c r="C3074">
        <v>0</v>
      </c>
      <c r="D3074">
        <f>IF(COUNTIF(Sheet3!$A$1:$A$349,"*"&amp;B3074&amp;"*")&gt;0,1,0)</f>
        <v>0</v>
      </c>
      <c r="E3074">
        <f>IF(COUNTIF(Sheet1!$C$1:$C$349,"*"&amp;K3074&amp;"*")&gt;0,1,0)</f>
        <v>1</v>
      </c>
      <c r="F3074">
        <f>IF(COUNTIF(Sheet1!$E$1:$E$349,"*"&amp;G3074&amp;"*")&gt;0,1,0)</f>
        <v>0</v>
      </c>
      <c r="G3074" t="s">
        <v>32393</v>
      </c>
      <c r="H3074" t="str">
        <f t="shared" si="47"/>
        <v>Colibasi Mehedinti</v>
      </c>
      <c r="I3074">
        <v>25</v>
      </c>
      <c r="J3074">
        <v>252</v>
      </c>
      <c r="K3074" t="s">
        <v>29099</v>
      </c>
      <c r="L3074" t="s">
        <v>14860</v>
      </c>
      <c r="M3074">
        <v>4</v>
      </c>
      <c r="N3074">
        <v>840</v>
      </c>
      <c r="O3074" t="s">
        <v>10021</v>
      </c>
      <c r="P3074" t="s">
        <v>3060</v>
      </c>
      <c r="Q3074" t="s">
        <v>26</v>
      </c>
      <c r="R3074">
        <v>23</v>
      </c>
      <c r="S3074">
        <v>3</v>
      </c>
      <c r="T3074">
        <v>227319</v>
      </c>
      <c r="U3074" t="s">
        <v>15217</v>
      </c>
      <c r="V3074">
        <v>112664</v>
      </c>
      <c r="W3074" t="s">
        <v>15213</v>
      </c>
      <c r="Y3074">
        <v>0</v>
      </c>
    </row>
    <row r="3075" spans="1:25" x14ac:dyDescent="0.2">
      <c r="A3075">
        <v>129157</v>
      </c>
      <c r="B3075" t="s">
        <v>23462</v>
      </c>
      <c r="C3075">
        <v>0</v>
      </c>
      <c r="D3075">
        <f>IF(COUNTIF(Sheet3!$A$1:$A$349,"*"&amp;B3075&amp;"*")&gt;0,1,0)</f>
        <v>0</v>
      </c>
      <c r="E3075">
        <f>IF(COUNTIF(Sheet1!$C$1:$C$349,"*"&amp;K3075&amp;"*")&gt;0,1,0)</f>
        <v>1</v>
      </c>
      <c r="F3075">
        <f>IF(COUNTIF(Sheet1!$E$1:$E$349,"*"&amp;G3075&amp;"*")&gt;0,1,0)</f>
        <v>0</v>
      </c>
      <c r="G3075" t="s">
        <v>32394</v>
      </c>
      <c r="H3075" t="str">
        <f t="shared" ref="H3075:H3138" si="48">_xlfn.CONCAT(B3075," ",K3075)</f>
        <v>Colibasi Olt</v>
      </c>
      <c r="I3075">
        <v>28</v>
      </c>
      <c r="J3075">
        <v>289</v>
      </c>
      <c r="K3075" t="s">
        <v>16692</v>
      </c>
      <c r="L3075" t="s">
        <v>16693</v>
      </c>
      <c r="M3075">
        <v>4</v>
      </c>
      <c r="N3075">
        <v>840</v>
      </c>
      <c r="O3075" t="s">
        <v>10021</v>
      </c>
      <c r="P3075" t="s">
        <v>1785</v>
      </c>
      <c r="Q3075" t="s">
        <v>26</v>
      </c>
      <c r="R3075">
        <v>23</v>
      </c>
      <c r="S3075">
        <v>3</v>
      </c>
      <c r="T3075">
        <v>237441</v>
      </c>
      <c r="U3075" t="s">
        <v>17136</v>
      </c>
      <c r="V3075">
        <v>129139</v>
      </c>
      <c r="W3075" t="s">
        <v>17134</v>
      </c>
      <c r="Y3075">
        <v>0</v>
      </c>
    </row>
    <row r="3076" spans="1:25" x14ac:dyDescent="0.2">
      <c r="A3076">
        <v>6182</v>
      </c>
      <c r="B3076" t="s">
        <v>1006</v>
      </c>
      <c r="C3076">
        <v>0</v>
      </c>
      <c r="D3076">
        <f>IF(COUNTIF(Sheet3!$A$1:$A$349,"*"&amp;B3076&amp;"*")&gt;0,1,0)</f>
        <v>0</v>
      </c>
      <c r="E3076">
        <f>IF(COUNTIF(Sheet1!$C$1:$C$349,"*"&amp;K3076&amp;"*")&gt;0,1,0)</f>
        <v>1</v>
      </c>
      <c r="F3076">
        <f>IF(COUNTIF(Sheet1!$E$1:$E$349,"*"&amp;G3076&amp;"*")&gt;0,1,0)</f>
        <v>0</v>
      </c>
      <c r="G3076" t="s">
        <v>32395</v>
      </c>
      <c r="H3076" t="str">
        <f t="shared" si="48"/>
        <v>Colibi Alba</v>
      </c>
      <c r="I3076">
        <v>1</v>
      </c>
      <c r="J3076">
        <v>10</v>
      </c>
      <c r="K3076" t="s">
        <v>19</v>
      </c>
      <c r="L3076" t="s">
        <v>20</v>
      </c>
      <c r="M3076">
        <v>7</v>
      </c>
      <c r="N3076">
        <v>877</v>
      </c>
      <c r="O3076" t="s">
        <v>21</v>
      </c>
      <c r="P3076" t="s">
        <v>366</v>
      </c>
      <c r="Q3076" t="s">
        <v>26</v>
      </c>
      <c r="R3076">
        <v>23</v>
      </c>
      <c r="S3076">
        <v>3</v>
      </c>
      <c r="T3076">
        <v>517531</v>
      </c>
      <c r="U3076" t="s">
        <v>1007</v>
      </c>
      <c r="V3076">
        <v>6164</v>
      </c>
      <c r="W3076" t="s">
        <v>1003</v>
      </c>
      <c r="Y3076">
        <v>0</v>
      </c>
    </row>
    <row r="3077" spans="1:25" x14ac:dyDescent="0.2">
      <c r="A3077">
        <v>32651</v>
      </c>
      <c r="B3077" t="s">
        <v>25037</v>
      </c>
      <c r="C3077">
        <v>0</v>
      </c>
      <c r="D3077">
        <f>IF(COUNTIF(Sheet3!$A$1:$A$349,"*"&amp;B3077&amp;"*")&gt;0,1,0)</f>
        <v>0</v>
      </c>
      <c r="E3077">
        <f>IF(COUNTIF(Sheet1!$C$1:$C$349,"*"&amp;K3077&amp;"*")&gt;0,1,0)</f>
        <v>1</v>
      </c>
      <c r="F3077">
        <f>IF(COUNTIF(Sheet1!$E$1:$E$349,"*"&amp;G3077&amp;"*")&gt;0,1,0)</f>
        <v>0</v>
      </c>
      <c r="G3077" t="s">
        <v>32396</v>
      </c>
      <c r="H3077" t="str">
        <f t="shared" si="48"/>
        <v>Colibita Bistrita-Nasaud</v>
      </c>
      <c r="I3077">
        <v>6</v>
      </c>
      <c r="J3077">
        <v>65</v>
      </c>
      <c r="K3077" t="s">
        <v>29103</v>
      </c>
      <c r="L3077" t="s">
        <v>5052</v>
      </c>
      <c r="M3077">
        <v>6</v>
      </c>
      <c r="N3077">
        <v>868</v>
      </c>
      <c r="O3077" t="s">
        <v>4205</v>
      </c>
      <c r="P3077" t="s">
        <v>3699</v>
      </c>
      <c r="Q3077" t="s">
        <v>26</v>
      </c>
      <c r="R3077">
        <v>23</v>
      </c>
      <c r="S3077">
        <v>3</v>
      </c>
      <c r="T3077">
        <v>427007</v>
      </c>
      <c r="U3077" t="s">
        <v>5092</v>
      </c>
      <c r="V3077">
        <v>32633</v>
      </c>
      <c r="W3077" t="s">
        <v>5089</v>
      </c>
      <c r="Y3077">
        <v>0</v>
      </c>
    </row>
    <row r="3078" spans="1:25" x14ac:dyDescent="0.2">
      <c r="A3078">
        <v>160939</v>
      </c>
      <c r="B3078" t="s">
        <v>20858</v>
      </c>
      <c r="C3078">
        <v>0</v>
      </c>
      <c r="D3078">
        <f>IF(COUNTIF(Sheet3!$A$1:$A$349,"*"&amp;B3078&amp;"*")&gt;0,1,0)</f>
        <v>0</v>
      </c>
      <c r="E3078">
        <f>IF(COUNTIF(Sheet1!$C$1:$C$349,"*"&amp;K3078&amp;"*")&gt;0,1,0)</f>
        <v>1</v>
      </c>
      <c r="F3078">
        <f>IF(COUNTIF(Sheet1!$E$1:$E$349,"*"&amp;G3078&amp;"*")&gt;0,1,0)</f>
        <v>0</v>
      </c>
      <c r="G3078" t="s">
        <v>32397</v>
      </c>
      <c r="H3078" t="str">
        <f t="shared" si="48"/>
        <v>Colina Tulcea</v>
      </c>
      <c r="I3078">
        <v>36</v>
      </c>
      <c r="J3078">
        <v>369</v>
      </c>
      <c r="K3078" t="s">
        <v>20700</v>
      </c>
      <c r="L3078" t="s">
        <v>20701</v>
      </c>
      <c r="M3078">
        <v>2</v>
      </c>
      <c r="N3078">
        <v>822</v>
      </c>
      <c r="O3078" t="s">
        <v>6468</v>
      </c>
      <c r="P3078" t="s">
        <v>1910</v>
      </c>
      <c r="Q3078" t="s">
        <v>26</v>
      </c>
      <c r="R3078">
        <v>23</v>
      </c>
      <c r="S3078">
        <v>3</v>
      </c>
      <c r="T3078">
        <v>827151</v>
      </c>
      <c r="U3078" t="s">
        <v>20859</v>
      </c>
      <c r="V3078">
        <v>160911</v>
      </c>
      <c r="W3078" t="s">
        <v>20856</v>
      </c>
      <c r="Y3078">
        <v>0</v>
      </c>
    </row>
    <row r="3079" spans="1:25" x14ac:dyDescent="0.2">
      <c r="A3079">
        <v>13551</v>
      </c>
      <c r="B3079" t="s">
        <v>2178</v>
      </c>
      <c r="C3079">
        <v>0</v>
      </c>
      <c r="D3079">
        <f>IF(COUNTIF(Sheet3!$A$1:$A$349,"*"&amp;B3079&amp;"*")&gt;0,1,0)</f>
        <v>0</v>
      </c>
      <c r="E3079">
        <f>IF(COUNTIF(Sheet1!$C$1:$C$349,"*"&amp;K3079&amp;"*")&gt;0,1,0)</f>
        <v>1</v>
      </c>
      <c r="F3079">
        <f>IF(COUNTIF(Sheet1!$E$1:$E$349,"*"&amp;G3079&amp;"*")&gt;0,1,0)</f>
        <v>0</v>
      </c>
      <c r="G3079" t="s">
        <v>32398</v>
      </c>
      <c r="H3079" t="str">
        <f t="shared" si="48"/>
        <v>Colnic Arges</v>
      </c>
      <c r="I3079">
        <v>3</v>
      </c>
      <c r="J3079">
        <v>38</v>
      </c>
      <c r="K3079" t="s">
        <v>29095</v>
      </c>
      <c r="L3079" t="s">
        <v>2106</v>
      </c>
      <c r="M3079">
        <v>3</v>
      </c>
      <c r="N3079">
        <v>831</v>
      </c>
      <c r="O3079" t="s">
        <v>2107</v>
      </c>
      <c r="P3079" t="s">
        <v>968</v>
      </c>
      <c r="Q3079" t="s">
        <v>26</v>
      </c>
      <c r="R3079">
        <v>23</v>
      </c>
      <c r="S3079">
        <v>3</v>
      </c>
      <c r="T3079">
        <v>117807</v>
      </c>
      <c r="U3079" t="s">
        <v>2179</v>
      </c>
      <c r="V3079">
        <v>13524</v>
      </c>
      <c r="W3079" t="s">
        <v>2174</v>
      </c>
      <c r="Y3079">
        <v>0</v>
      </c>
    </row>
    <row r="3080" spans="1:25" x14ac:dyDescent="0.2">
      <c r="A3080">
        <v>21908</v>
      </c>
      <c r="B3080" t="s">
        <v>23463</v>
      </c>
      <c r="C3080">
        <v>0</v>
      </c>
      <c r="D3080">
        <f>IF(COUNTIF(Sheet3!$A$1:$A$349,"*"&amp;B3080&amp;"*")&gt;0,1,0)</f>
        <v>0</v>
      </c>
      <c r="E3080">
        <f>IF(COUNTIF(Sheet1!$C$1:$C$349,"*"&amp;K3080&amp;"*")&gt;0,1,0)</f>
        <v>1</v>
      </c>
      <c r="F3080">
        <f>IF(COUNTIF(Sheet1!$E$1:$E$349,"*"&amp;G3080&amp;"*")&gt;0,1,0)</f>
        <v>0</v>
      </c>
      <c r="G3080" t="s">
        <v>32399</v>
      </c>
      <c r="H3080" t="str">
        <f t="shared" si="48"/>
        <v>Colonesti Bacau</v>
      </c>
      <c r="I3080">
        <v>4</v>
      </c>
      <c r="J3080">
        <v>47</v>
      </c>
      <c r="K3080" t="s">
        <v>22882</v>
      </c>
      <c r="L3080" t="s">
        <v>3242</v>
      </c>
      <c r="M3080">
        <v>1</v>
      </c>
      <c r="N3080">
        <v>813</v>
      </c>
      <c r="O3080" t="s">
        <v>3243</v>
      </c>
      <c r="P3080" t="s">
        <v>3508</v>
      </c>
      <c r="Q3080" t="s">
        <v>38</v>
      </c>
      <c r="R3080">
        <v>22</v>
      </c>
      <c r="S3080">
        <v>3</v>
      </c>
      <c r="T3080">
        <v>607110</v>
      </c>
      <c r="U3080" t="s">
        <v>3509</v>
      </c>
      <c r="V3080">
        <v>21891</v>
      </c>
      <c r="W3080" t="s">
        <v>3507</v>
      </c>
      <c r="Y3080">
        <v>0</v>
      </c>
    </row>
    <row r="3081" spans="1:25" x14ac:dyDescent="0.2">
      <c r="A3081">
        <v>126237</v>
      </c>
      <c r="B3081" t="s">
        <v>23463</v>
      </c>
      <c r="C3081">
        <v>0</v>
      </c>
      <c r="D3081">
        <f>IF(COUNTIF(Sheet3!$A$1:$A$349,"*"&amp;B3081&amp;"*")&gt;0,1,0)</f>
        <v>0</v>
      </c>
      <c r="E3081">
        <f>IF(COUNTIF(Sheet1!$C$1:$C$349,"*"&amp;K3081&amp;"*")&gt;0,1,0)</f>
        <v>1</v>
      </c>
      <c r="F3081">
        <f>IF(COUNTIF(Sheet1!$E$1:$E$349,"*"&amp;G3081&amp;"*")&gt;0,1,0)</f>
        <v>0</v>
      </c>
      <c r="G3081" t="s">
        <v>32400</v>
      </c>
      <c r="H3081" t="str">
        <f t="shared" si="48"/>
        <v>Colonesti Olt</v>
      </c>
      <c r="I3081">
        <v>28</v>
      </c>
      <c r="J3081">
        <v>289</v>
      </c>
      <c r="K3081" t="s">
        <v>16692</v>
      </c>
      <c r="L3081" t="s">
        <v>16693</v>
      </c>
      <c r="M3081">
        <v>4</v>
      </c>
      <c r="N3081">
        <v>840</v>
      </c>
      <c r="O3081" t="s">
        <v>10021</v>
      </c>
      <c r="P3081" t="s">
        <v>4392</v>
      </c>
      <c r="Q3081" t="s">
        <v>38</v>
      </c>
      <c r="R3081">
        <v>22</v>
      </c>
      <c r="S3081">
        <v>3</v>
      </c>
      <c r="T3081">
        <v>237080</v>
      </c>
      <c r="U3081" t="s">
        <v>16791</v>
      </c>
      <c r="V3081">
        <v>126228</v>
      </c>
      <c r="W3081" t="s">
        <v>3507</v>
      </c>
      <c r="Y3081">
        <v>0</v>
      </c>
    </row>
    <row r="3082" spans="1:25" x14ac:dyDescent="0.2">
      <c r="A3082">
        <v>59728</v>
      </c>
      <c r="B3082" t="s">
        <v>8719</v>
      </c>
      <c r="C3082">
        <v>0</v>
      </c>
      <c r="D3082">
        <f>IF(COUNTIF(Sheet3!$A$1:$A$349,"*"&amp;B3082&amp;"*")&gt;0,1,0)</f>
        <v>0</v>
      </c>
      <c r="E3082">
        <f>IF(COUNTIF(Sheet1!$C$1:$C$349,"*"&amp;K3082&amp;"*")&gt;0,1,0)</f>
        <v>1</v>
      </c>
      <c r="F3082">
        <f>IF(COUNTIF(Sheet1!$E$1:$E$349,"*"&amp;G3082&amp;"*")&gt;0,1,0)</f>
        <v>0</v>
      </c>
      <c r="G3082" t="s">
        <v>32401</v>
      </c>
      <c r="H3082" t="str">
        <f t="shared" si="48"/>
        <v>Colonia Cluj</v>
      </c>
      <c r="I3082">
        <v>12</v>
      </c>
      <c r="J3082">
        <v>127</v>
      </c>
      <c r="K3082" t="s">
        <v>8094</v>
      </c>
      <c r="L3082" t="s">
        <v>8095</v>
      </c>
      <c r="M3082">
        <v>6</v>
      </c>
      <c r="N3082">
        <v>868</v>
      </c>
      <c r="O3082" t="s">
        <v>4205</v>
      </c>
      <c r="P3082" t="s">
        <v>996</v>
      </c>
      <c r="Q3082" t="s">
        <v>26</v>
      </c>
      <c r="R3082">
        <v>23</v>
      </c>
      <c r="S3082">
        <v>3</v>
      </c>
      <c r="T3082">
        <v>407552</v>
      </c>
      <c r="U3082" t="s">
        <v>8720</v>
      </c>
      <c r="V3082">
        <v>59693</v>
      </c>
      <c r="W3082" t="s">
        <v>8714</v>
      </c>
      <c r="Y3082">
        <v>0</v>
      </c>
    </row>
    <row r="3083" spans="1:25" x14ac:dyDescent="0.2">
      <c r="A3083">
        <v>42414</v>
      </c>
      <c r="B3083" t="s">
        <v>6460</v>
      </c>
      <c r="C3083">
        <v>0</v>
      </c>
      <c r="D3083">
        <f>IF(COUNTIF(Sheet3!$A$1:$A$349,"*"&amp;B3083&amp;"*")&gt;0,1,0)</f>
        <v>0</v>
      </c>
      <c r="E3083">
        <f>IF(COUNTIF(Sheet1!$C$1:$C$349,"*"&amp;K3083&amp;"*")&gt;0,1,0)</f>
        <v>1</v>
      </c>
      <c r="F3083">
        <f>IF(COUNTIF(Sheet1!$E$1:$E$349,"*"&amp;G3083&amp;"*")&gt;0,1,0)</f>
        <v>0</v>
      </c>
      <c r="G3083" t="s">
        <v>32402</v>
      </c>
      <c r="H3083" t="str">
        <f t="shared" si="48"/>
        <v>Colonia 1 Mai Brasov</v>
      </c>
      <c r="I3083">
        <v>8</v>
      </c>
      <c r="J3083">
        <v>83</v>
      </c>
      <c r="K3083" t="s">
        <v>22903</v>
      </c>
      <c r="L3083" t="s">
        <v>6155</v>
      </c>
      <c r="M3083">
        <v>7</v>
      </c>
      <c r="N3083">
        <v>877</v>
      </c>
      <c r="O3083" t="s">
        <v>21</v>
      </c>
      <c r="P3083" t="s">
        <v>1139</v>
      </c>
      <c r="Q3083" t="s">
        <v>26</v>
      </c>
      <c r="R3083">
        <v>23</v>
      </c>
      <c r="S3083">
        <v>3</v>
      </c>
      <c r="T3083">
        <v>507271</v>
      </c>
      <c r="U3083" t="s">
        <v>6461</v>
      </c>
      <c r="V3083">
        <v>42398</v>
      </c>
      <c r="W3083" t="s">
        <v>631</v>
      </c>
      <c r="Y3083">
        <v>0</v>
      </c>
    </row>
    <row r="3084" spans="1:25" x14ac:dyDescent="0.2">
      <c r="A3084">
        <v>40624</v>
      </c>
      <c r="B3084" t="s">
        <v>6204</v>
      </c>
      <c r="C3084">
        <v>0</v>
      </c>
      <c r="D3084">
        <f>IF(COUNTIF(Sheet3!$A$1:$A$349,"*"&amp;B3084&amp;"*")&gt;0,1,0)</f>
        <v>0</v>
      </c>
      <c r="E3084">
        <f>IF(COUNTIF(Sheet1!$C$1:$C$349,"*"&amp;K3084&amp;"*")&gt;0,1,0)</f>
        <v>1</v>
      </c>
      <c r="F3084">
        <f>IF(COUNTIF(Sheet1!$E$1:$E$349,"*"&amp;G3084&amp;"*")&gt;0,1,0)</f>
        <v>0</v>
      </c>
      <c r="G3084" t="s">
        <v>32403</v>
      </c>
      <c r="H3084" t="str">
        <f t="shared" si="48"/>
        <v>Colonia Bod Brasov</v>
      </c>
      <c r="I3084">
        <v>8</v>
      </c>
      <c r="J3084">
        <v>83</v>
      </c>
      <c r="K3084" t="s">
        <v>22903</v>
      </c>
      <c r="L3084" t="s">
        <v>6155</v>
      </c>
      <c r="M3084">
        <v>7</v>
      </c>
      <c r="N3084">
        <v>877</v>
      </c>
      <c r="O3084" t="s">
        <v>21</v>
      </c>
      <c r="P3084" t="s">
        <v>6205</v>
      </c>
      <c r="Q3084" t="s">
        <v>26</v>
      </c>
      <c r="R3084">
        <v>23</v>
      </c>
      <c r="S3084">
        <v>3</v>
      </c>
      <c r="T3084">
        <v>507020</v>
      </c>
      <c r="U3084" t="s">
        <v>6206</v>
      </c>
      <c r="V3084">
        <v>40606</v>
      </c>
      <c r="W3084" t="s">
        <v>6201</v>
      </c>
      <c r="Y3084">
        <v>0</v>
      </c>
    </row>
    <row r="3085" spans="1:25" x14ac:dyDescent="0.2">
      <c r="A3085">
        <v>156749</v>
      </c>
      <c r="B3085" t="s">
        <v>26200</v>
      </c>
      <c r="C3085">
        <v>0</v>
      </c>
      <c r="D3085">
        <f>IF(COUNTIF(Sheet3!$A$1:$A$349,"*"&amp;B3085&amp;"*")&gt;0,1,0)</f>
        <v>0</v>
      </c>
      <c r="E3085">
        <f>IF(COUNTIF(Sheet1!$C$1:$C$349,"*"&amp;K3085&amp;"*")&gt;0,1,0)</f>
        <v>1</v>
      </c>
      <c r="F3085">
        <f>IF(COUNTIF(Sheet1!$E$1:$E$349,"*"&amp;G3085&amp;"*")&gt;0,1,0)</f>
        <v>0</v>
      </c>
      <c r="G3085" t="s">
        <v>32404</v>
      </c>
      <c r="H3085" t="str">
        <f t="shared" si="48"/>
        <v>Colonia Bulgara Timis</v>
      </c>
      <c r="I3085">
        <v>35</v>
      </c>
      <c r="J3085">
        <v>350</v>
      </c>
      <c r="K3085" t="s">
        <v>29096</v>
      </c>
      <c r="L3085" t="s">
        <v>20163</v>
      </c>
      <c r="M3085">
        <v>5</v>
      </c>
      <c r="N3085">
        <v>859</v>
      </c>
      <c r="O3085" t="s">
        <v>1467</v>
      </c>
      <c r="P3085" t="s">
        <v>722</v>
      </c>
      <c r="Q3085" t="s">
        <v>26</v>
      </c>
      <c r="R3085">
        <v>23</v>
      </c>
      <c r="S3085">
        <v>3</v>
      </c>
      <c r="T3085">
        <v>307152</v>
      </c>
      <c r="U3085" t="s">
        <v>20357</v>
      </c>
      <c r="V3085">
        <v>156712</v>
      </c>
      <c r="W3085" t="s">
        <v>20352</v>
      </c>
      <c r="Y3085">
        <v>0</v>
      </c>
    </row>
    <row r="3086" spans="1:25" x14ac:dyDescent="0.2">
      <c r="A3086">
        <v>158920</v>
      </c>
      <c r="B3086" t="s">
        <v>20644</v>
      </c>
      <c r="C3086">
        <v>0</v>
      </c>
      <c r="D3086">
        <f>IF(COUNTIF(Sheet3!$A$1:$A$349,"*"&amp;B3086&amp;"*")&gt;0,1,0)</f>
        <v>0</v>
      </c>
      <c r="E3086">
        <f>IF(COUNTIF(Sheet1!$C$1:$C$349,"*"&amp;K3086&amp;"*")&gt;0,1,0)</f>
        <v>1</v>
      </c>
      <c r="F3086">
        <f>IF(COUNTIF(Sheet1!$E$1:$E$349,"*"&amp;G3086&amp;"*")&gt;0,1,0)</f>
        <v>0</v>
      </c>
      <c r="G3086" t="s">
        <v>32405</v>
      </c>
      <c r="H3086" t="str">
        <f t="shared" si="48"/>
        <v>Colonia Fabricii Timis</v>
      </c>
      <c r="I3086">
        <v>35</v>
      </c>
      <c r="J3086">
        <v>350</v>
      </c>
      <c r="K3086" t="s">
        <v>29096</v>
      </c>
      <c r="L3086" t="s">
        <v>20163</v>
      </c>
      <c r="M3086">
        <v>5</v>
      </c>
      <c r="N3086">
        <v>859</v>
      </c>
      <c r="O3086" t="s">
        <v>1467</v>
      </c>
      <c r="P3086" t="s">
        <v>2063</v>
      </c>
      <c r="Q3086" t="s">
        <v>26</v>
      </c>
      <c r="R3086">
        <v>23</v>
      </c>
      <c r="S3086">
        <v>3</v>
      </c>
      <c r="T3086">
        <v>307412</v>
      </c>
      <c r="U3086" t="s">
        <v>20645</v>
      </c>
      <c r="V3086">
        <v>158895</v>
      </c>
      <c r="W3086" t="s">
        <v>970</v>
      </c>
      <c r="Y3086">
        <v>0</v>
      </c>
    </row>
    <row r="3087" spans="1:25" x14ac:dyDescent="0.2">
      <c r="A3087">
        <v>156883</v>
      </c>
      <c r="B3087" t="s">
        <v>26201</v>
      </c>
      <c r="C3087">
        <v>0</v>
      </c>
      <c r="D3087">
        <f>IF(COUNTIF(Sheet3!$A$1:$A$349,"*"&amp;B3087&amp;"*")&gt;0,1,0)</f>
        <v>0</v>
      </c>
      <c r="E3087">
        <f>IF(COUNTIF(Sheet1!$C$1:$C$349,"*"&amp;K3087&amp;"*")&gt;0,1,0)</f>
        <v>1</v>
      </c>
      <c r="F3087">
        <f>IF(COUNTIF(Sheet1!$E$1:$E$349,"*"&amp;G3087&amp;"*")&gt;0,1,0)</f>
        <v>0</v>
      </c>
      <c r="G3087" t="s">
        <v>32406</v>
      </c>
      <c r="H3087" t="str">
        <f t="shared" si="48"/>
        <v>Colonia Mica Timis</v>
      </c>
      <c r="I3087">
        <v>35</v>
      </c>
      <c r="J3087">
        <v>350</v>
      </c>
      <c r="K3087" t="s">
        <v>29096</v>
      </c>
      <c r="L3087" t="s">
        <v>20163</v>
      </c>
      <c r="M3087">
        <v>5</v>
      </c>
      <c r="N3087">
        <v>859</v>
      </c>
      <c r="O3087" t="s">
        <v>1467</v>
      </c>
      <c r="P3087" t="s">
        <v>1195</v>
      </c>
      <c r="Q3087" t="s">
        <v>26</v>
      </c>
      <c r="R3087">
        <v>19</v>
      </c>
      <c r="S3087">
        <v>1</v>
      </c>
      <c r="T3087">
        <v>305307</v>
      </c>
      <c r="U3087" t="s">
        <v>20373</v>
      </c>
      <c r="V3087">
        <v>156801</v>
      </c>
      <c r="W3087" t="s">
        <v>1373</v>
      </c>
      <c r="Y3087">
        <v>0</v>
      </c>
    </row>
    <row r="3088" spans="1:25" x14ac:dyDescent="0.2">
      <c r="A3088">
        <v>40973</v>
      </c>
      <c r="B3088" t="s">
        <v>25038</v>
      </c>
      <c r="C3088">
        <v>0</v>
      </c>
      <c r="D3088">
        <f>IF(COUNTIF(Sheet3!$A$1:$A$349,"*"&amp;B3088&amp;"*")&gt;0,1,0)</f>
        <v>0</v>
      </c>
      <c r="E3088">
        <f>IF(COUNTIF(Sheet1!$C$1:$C$349,"*"&amp;K3088&amp;"*")&gt;0,1,0)</f>
        <v>1</v>
      </c>
      <c r="F3088">
        <f>IF(COUNTIF(Sheet1!$E$1:$E$349,"*"&amp;G3088&amp;"*")&gt;0,1,0)</f>
        <v>0</v>
      </c>
      <c r="G3088" t="s">
        <v>32407</v>
      </c>
      <c r="H3088" t="str">
        <f t="shared" si="48"/>
        <v>Colonia Reconstructia Brasov</v>
      </c>
      <c r="I3088">
        <v>8</v>
      </c>
      <c r="J3088">
        <v>83</v>
      </c>
      <c r="K3088" t="s">
        <v>22903</v>
      </c>
      <c r="L3088" t="s">
        <v>6155</v>
      </c>
      <c r="M3088">
        <v>7</v>
      </c>
      <c r="N3088">
        <v>877</v>
      </c>
      <c r="O3088" t="s">
        <v>21</v>
      </c>
      <c r="P3088" t="s">
        <v>428</v>
      </c>
      <c r="Q3088" t="s">
        <v>26</v>
      </c>
      <c r="R3088">
        <v>23</v>
      </c>
      <c r="S3088">
        <v>3</v>
      </c>
      <c r="T3088">
        <v>507066</v>
      </c>
      <c r="U3088" t="s">
        <v>6253</v>
      </c>
      <c r="V3088">
        <v>40955</v>
      </c>
      <c r="W3088" t="s">
        <v>6250</v>
      </c>
      <c r="Y3088">
        <v>0</v>
      </c>
    </row>
    <row r="3089" spans="1:25" x14ac:dyDescent="0.2">
      <c r="A3089">
        <v>140529</v>
      </c>
      <c r="B3089" t="s">
        <v>18490</v>
      </c>
      <c r="C3089">
        <v>0</v>
      </c>
      <c r="D3089">
        <f>IF(COUNTIF(Sheet3!$A$1:$A$349,"*"&amp;B3089&amp;"*")&gt;0,1,0)</f>
        <v>0</v>
      </c>
      <c r="E3089">
        <f>IF(COUNTIF(Sheet1!$C$1:$C$349,"*"&amp;K3089&amp;"*")&gt;0,1,0)</f>
        <v>1</v>
      </c>
      <c r="F3089">
        <f>IF(COUNTIF(Sheet1!$E$1:$E$349,"*"&amp;G3089&amp;"*")&gt;0,1,0)</f>
        <v>0</v>
      </c>
      <c r="G3089" t="s">
        <v>32408</v>
      </c>
      <c r="H3089" t="str">
        <f t="shared" si="48"/>
        <v>Colonia Sighetu Silvaniei Salaj</v>
      </c>
      <c r="I3089">
        <v>31</v>
      </c>
      <c r="J3089">
        <v>314</v>
      </c>
      <c r="K3089" t="s">
        <v>29098</v>
      </c>
      <c r="L3089" t="s">
        <v>18391</v>
      </c>
      <c r="M3089">
        <v>6</v>
      </c>
      <c r="N3089">
        <v>868</v>
      </c>
      <c r="O3089" t="s">
        <v>4205</v>
      </c>
      <c r="P3089" t="s">
        <v>731</v>
      </c>
      <c r="Q3089" t="s">
        <v>26</v>
      </c>
      <c r="R3089">
        <v>23</v>
      </c>
      <c r="S3089">
        <v>3</v>
      </c>
      <c r="T3089">
        <v>457071</v>
      </c>
      <c r="U3089" t="s">
        <v>18491</v>
      </c>
      <c r="V3089">
        <v>140501</v>
      </c>
      <c r="W3089" t="s">
        <v>18488</v>
      </c>
      <c r="Y3089">
        <v>0</v>
      </c>
    </row>
    <row r="3090" spans="1:25" x14ac:dyDescent="0.2">
      <c r="A3090">
        <v>145854</v>
      </c>
      <c r="B3090" t="s">
        <v>26202</v>
      </c>
      <c r="C3090">
        <v>0</v>
      </c>
      <c r="D3090">
        <f>IF(COUNTIF(Sheet3!$A$1:$A$349,"*"&amp;B3090&amp;"*")&gt;0,1,0)</f>
        <v>0</v>
      </c>
      <c r="E3090">
        <f>IF(COUNTIF(Sheet1!$C$1:$C$349,"*"&amp;K3090&amp;"*")&gt;0,1,0)</f>
        <v>1</v>
      </c>
      <c r="F3090">
        <f>IF(COUNTIF(Sheet1!$E$1:$E$349,"*"&amp;G3090&amp;"*")&gt;0,1,0)</f>
        <v>0</v>
      </c>
      <c r="G3090" t="s">
        <v>32409</v>
      </c>
      <c r="H3090" t="str">
        <f t="shared" si="48"/>
        <v>Colonia Talmaciu Sibiu</v>
      </c>
      <c r="I3090">
        <v>32</v>
      </c>
      <c r="J3090">
        <v>323</v>
      </c>
      <c r="K3090" t="s">
        <v>18831</v>
      </c>
      <c r="L3090" t="s">
        <v>18832</v>
      </c>
      <c r="M3090">
        <v>7</v>
      </c>
      <c r="N3090">
        <v>877</v>
      </c>
      <c r="O3090" t="s">
        <v>21</v>
      </c>
      <c r="P3090" t="s">
        <v>629</v>
      </c>
      <c r="Q3090" t="s">
        <v>26</v>
      </c>
      <c r="R3090">
        <v>19</v>
      </c>
      <c r="S3090">
        <v>1</v>
      </c>
      <c r="T3090">
        <v>555702</v>
      </c>
      <c r="U3090" t="s">
        <v>19119</v>
      </c>
      <c r="V3090">
        <v>145827</v>
      </c>
      <c r="W3090" t="s">
        <v>19115</v>
      </c>
      <c r="Y3090">
        <v>0</v>
      </c>
    </row>
    <row r="3091" spans="1:25" x14ac:dyDescent="0.2">
      <c r="A3091">
        <v>143664</v>
      </c>
      <c r="B3091" t="s">
        <v>28173</v>
      </c>
      <c r="C3091">
        <v>0</v>
      </c>
      <c r="D3091">
        <f>IF(COUNTIF(Sheet3!$A$1:$A$349,"*"&amp;B3091&amp;"*")&gt;0,1,0)</f>
        <v>0</v>
      </c>
      <c r="E3091">
        <f>IF(COUNTIF(Sheet1!$C$1:$C$349,"*"&amp;K3091&amp;"*")&gt;0,1,0)</f>
        <v>1</v>
      </c>
      <c r="F3091">
        <f>IF(COUNTIF(Sheet1!$E$1:$E$349,"*"&amp;G3091&amp;"*")&gt;0,1,0)</f>
        <v>0</v>
      </c>
      <c r="G3091" t="s">
        <v>32410</v>
      </c>
      <c r="H3091" t="str">
        <f t="shared" si="48"/>
        <v>Colonia Tirnava Sibiu</v>
      </c>
      <c r="I3091">
        <v>32</v>
      </c>
      <c r="J3091">
        <v>323</v>
      </c>
      <c r="K3091" t="s">
        <v>18831</v>
      </c>
      <c r="L3091" t="s">
        <v>18832</v>
      </c>
      <c r="M3091">
        <v>7</v>
      </c>
      <c r="N3091">
        <v>877</v>
      </c>
      <c r="O3091" t="s">
        <v>21</v>
      </c>
      <c r="P3091" t="s">
        <v>13628</v>
      </c>
      <c r="Q3091" t="s">
        <v>26</v>
      </c>
      <c r="R3091">
        <v>23</v>
      </c>
      <c r="S3091">
        <v>3</v>
      </c>
      <c r="T3091">
        <v>557276</v>
      </c>
      <c r="U3091" t="s">
        <v>18856</v>
      </c>
      <c r="V3091">
        <v>143646</v>
      </c>
      <c r="W3091" t="s">
        <v>10581</v>
      </c>
      <c r="Y3091">
        <v>0</v>
      </c>
    </row>
    <row r="3092" spans="1:25" x14ac:dyDescent="0.2">
      <c r="A3092">
        <v>47596</v>
      </c>
      <c r="B3092" t="s">
        <v>26203</v>
      </c>
      <c r="C3092">
        <v>0</v>
      </c>
      <c r="D3092">
        <f>IF(COUNTIF(Sheet3!$A$1:$A$349,"*"&amp;B3092&amp;"*")&gt;0,1,0)</f>
        <v>0</v>
      </c>
      <c r="E3092">
        <f>IF(COUNTIF(Sheet1!$C$1:$C$349,"*"&amp;K3092&amp;"*")&gt;0,1,0)</f>
        <v>1</v>
      </c>
      <c r="F3092">
        <f>IF(COUNTIF(Sheet1!$E$1:$E$349,"*"&amp;G3092&amp;"*")&gt;0,1,0)</f>
        <v>0</v>
      </c>
      <c r="G3092" t="s">
        <v>32411</v>
      </c>
      <c r="H3092" t="str">
        <f t="shared" si="48"/>
        <v>Coltaneni Buzau</v>
      </c>
      <c r="I3092">
        <v>10</v>
      </c>
      <c r="J3092">
        <v>109</v>
      </c>
      <c r="K3092" t="s">
        <v>22908</v>
      </c>
      <c r="L3092" t="s">
        <v>6741</v>
      </c>
      <c r="M3092">
        <v>2</v>
      </c>
      <c r="N3092">
        <v>822</v>
      </c>
      <c r="O3092" t="s">
        <v>6468</v>
      </c>
      <c r="P3092" t="s">
        <v>2711</v>
      </c>
      <c r="Q3092" t="s">
        <v>26</v>
      </c>
      <c r="R3092">
        <v>23</v>
      </c>
      <c r="S3092">
        <v>3</v>
      </c>
      <c r="T3092">
        <v>127376</v>
      </c>
      <c r="U3092" t="s">
        <v>7131</v>
      </c>
      <c r="V3092">
        <v>47578</v>
      </c>
      <c r="W3092" t="s">
        <v>7129</v>
      </c>
      <c r="Y3092">
        <v>0</v>
      </c>
    </row>
    <row r="3093" spans="1:25" x14ac:dyDescent="0.2">
      <c r="A3093">
        <v>108838</v>
      </c>
      <c r="B3093" t="s">
        <v>26204</v>
      </c>
      <c r="C3093">
        <v>0</v>
      </c>
      <c r="D3093">
        <f>IF(COUNTIF(Sheet3!$A$1:$A$349,"*"&amp;B3093&amp;"*")&gt;0,1,0)</f>
        <v>0</v>
      </c>
      <c r="E3093">
        <f>IF(COUNTIF(Sheet1!$C$1:$C$349,"*"&amp;K3093&amp;"*")&gt;0,1,0)</f>
        <v>1</v>
      </c>
      <c r="F3093">
        <f>IF(COUNTIF(Sheet1!$E$1:$E$349,"*"&amp;G3093&amp;"*")&gt;0,1,0)</f>
        <v>0</v>
      </c>
      <c r="G3093" t="s">
        <v>32412</v>
      </c>
      <c r="H3093" t="str">
        <f t="shared" si="48"/>
        <v>Coltau Maramures</v>
      </c>
      <c r="I3093">
        <v>24</v>
      </c>
      <c r="J3093">
        <v>243</v>
      </c>
      <c r="K3093" t="s">
        <v>29097</v>
      </c>
      <c r="L3093" t="s">
        <v>14446</v>
      </c>
      <c r="M3093">
        <v>6</v>
      </c>
      <c r="N3093">
        <v>868</v>
      </c>
      <c r="O3093" t="s">
        <v>4205</v>
      </c>
      <c r="P3093" t="s">
        <v>14762</v>
      </c>
      <c r="Q3093" t="s">
        <v>26</v>
      </c>
      <c r="R3093">
        <v>22</v>
      </c>
      <c r="S3093">
        <v>3</v>
      </c>
      <c r="T3093">
        <v>437283</v>
      </c>
      <c r="U3093" t="s">
        <v>14763</v>
      </c>
      <c r="V3093">
        <v>179846</v>
      </c>
      <c r="W3093" t="s">
        <v>14759</v>
      </c>
      <c r="Y3093">
        <v>0</v>
      </c>
    </row>
    <row r="3094" spans="1:25" x14ac:dyDescent="0.2">
      <c r="A3094">
        <v>43830</v>
      </c>
      <c r="B3094" t="s">
        <v>25039</v>
      </c>
      <c r="C3094">
        <v>0</v>
      </c>
      <c r="D3094">
        <f>IF(COUNTIF(Sheet3!$A$1:$A$349,"*"&amp;B3094&amp;"*")&gt;0,1,0)</f>
        <v>0</v>
      </c>
      <c r="E3094">
        <f>IF(COUNTIF(Sheet1!$C$1:$C$349,"*"&amp;K3094&amp;"*")&gt;0,1,0)</f>
        <v>1</v>
      </c>
      <c r="F3094">
        <f>IF(COUNTIF(Sheet1!$E$1:$E$349,"*"&amp;G3094&amp;"*")&gt;0,1,0)</f>
        <v>0</v>
      </c>
      <c r="G3094" t="s">
        <v>32413</v>
      </c>
      <c r="H3094" t="str">
        <f t="shared" si="48"/>
        <v>Coltea Braila</v>
      </c>
      <c r="I3094">
        <v>9</v>
      </c>
      <c r="J3094">
        <v>92</v>
      </c>
      <c r="K3094" t="s">
        <v>22902</v>
      </c>
      <c r="L3094" t="s">
        <v>6467</v>
      </c>
      <c r="M3094">
        <v>2</v>
      </c>
      <c r="N3094">
        <v>822</v>
      </c>
      <c r="O3094" t="s">
        <v>6468</v>
      </c>
      <c r="P3094" t="s">
        <v>2123</v>
      </c>
      <c r="Q3094" t="s">
        <v>26</v>
      </c>
      <c r="R3094">
        <v>23</v>
      </c>
      <c r="S3094">
        <v>3</v>
      </c>
      <c r="T3094">
        <v>817121</v>
      </c>
      <c r="U3094" t="s">
        <v>6634</v>
      </c>
      <c r="V3094">
        <v>43812</v>
      </c>
      <c r="W3094" t="s">
        <v>3996</v>
      </c>
      <c r="Y3094">
        <v>0</v>
      </c>
    </row>
    <row r="3095" spans="1:25" x14ac:dyDescent="0.2">
      <c r="A3095">
        <v>46625</v>
      </c>
      <c r="B3095" t="s">
        <v>25040</v>
      </c>
      <c r="C3095">
        <v>0</v>
      </c>
      <c r="D3095">
        <f>IF(COUNTIF(Sheet3!$A$1:$A$349,"*"&amp;B3095&amp;"*")&gt;0,1,0)</f>
        <v>0</v>
      </c>
      <c r="E3095">
        <f>IF(COUNTIF(Sheet1!$C$1:$C$349,"*"&amp;K3095&amp;"*")&gt;0,1,0)</f>
        <v>1</v>
      </c>
      <c r="F3095">
        <f>IF(COUNTIF(Sheet1!$E$1:$E$349,"*"&amp;G3095&amp;"*")&gt;0,1,0)</f>
        <v>0</v>
      </c>
      <c r="G3095" t="s">
        <v>32414</v>
      </c>
      <c r="H3095" t="str">
        <f t="shared" si="48"/>
        <v>Colteni Buzau</v>
      </c>
      <c r="I3095">
        <v>10</v>
      </c>
      <c r="J3095">
        <v>109</v>
      </c>
      <c r="K3095" t="s">
        <v>22908</v>
      </c>
      <c r="L3095" t="s">
        <v>6741</v>
      </c>
      <c r="M3095">
        <v>2</v>
      </c>
      <c r="N3095">
        <v>822</v>
      </c>
      <c r="O3095" t="s">
        <v>6468</v>
      </c>
      <c r="P3095" t="s">
        <v>329</v>
      </c>
      <c r="Q3095" t="s">
        <v>26</v>
      </c>
      <c r="R3095">
        <v>23</v>
      </c>
      <c r="S3095">
        <v>3</v>
      </c>
      <c r="T3095">
        <v>127217</v>
      </c>
      <c r="U3095" t="s">
        <v>6985</v>
      </c>
      <c r="V3095">
        <v>46554</v>
      </c>
      <c r="W3095" t="s">
        <v>6977</v>
      </c>
      <c r="Y3095">
        <v>0</v>
      </c>
    </row>
    <row r="3096" spans="1:25" x14ac:dyDescent="0.2">
      <c r="A3096">
        <v>168256</v>
      </c>
      <c r="B3096" t="s">
        <v>23464</v>
      </c>
      <c r="C3096">
        <v>0</v>
      </c>
      <c r="D3096">
        <f>IF(COUNTIF(Sheet3!$A$1:$A$349,"*"&amp;B3096&amp;"*")&gt;0,1,0)</f>
        <v>0</v>
      </c>
      <c r="E3096">
        <f>IF(COUNTIF(Sheet1!$C$1:$C$349,"*"&amp;K3096&amp;"*")&gt;0,1,0)</f>
        <v>1</v>
      </c>
      <c r="F3096">
        <f>IF(COUNTIF(Sheet1!$E$1:$E$349,"*"&amp;G3096&amp;"*")&gt;0,1,0)</f>
        <v>0</v>
      </c>
      <c r="G3096" t="s">
        <v>32415</v>
      </c>
      <c r="H3096" t="str">
        <f t="shared" si="48"/>
        <v>Coltesti Valcea</v>
      </c>
      <c r="I3096">
        <v>38</v>
      </c>
      <c r="J3096">
        <v>387</v>
      </c>
      <c r="K3096" t="s">
        <v>25637</v>
      </c>
      <c r="L3096" t="s">
        <v>21552</v>
      </c>
      <c r="M3096">
        <v>4</v>
      </c>
      <c r="N3096">
        <v>840</v>
      </c>
      <c r="O3096" t="s">
        <v>10021</v>
      </c>
      <c r="P3096" t="s">
        <v>5431</v>
      </c>
      <c r="Q3096" t="s">
        <v>26</v>
      </c>
      <c r="R3096">
        <v>23</v>
      </c>
      <c r="S3096">
        <v>3</v>
      </c>
      <c r="T3096">
        <v>247007</v>
      </c>
      <c r="U3096" t="s">
        <v>21644</v>
      </c>
      <c r="V3096">
        <v>168229</v>
      </c>
      <c r="W3096" t="s">
        <v>21641</v>
      </c>
      <c r="Y3096">
        <v>0</v>
      </c>
    </row>
    <row r="3097" spans="1:25" x14ac:dyDescent="0.2">
      <c r="A3097">
        <v>6618</v>
      </c>
      <c r="B3097" t="s">
        <v>23464</v>
      </c>
      <c r="C3097">
        <v>0</v>
      </c>
      <c r="D3097">
        <f>IF(COUNTIF(Sheet3!$A$1:$A$349,"*"&amp;B3097&amp;"*")&gt;0,1,0)</f>
        <v>0</v>
      </c>
      <c r="E3097">
        <f>IF(COUNTIF(Sheet1!$C$1:$C$349,"*"&amp;K3097&amp;"*")&gt;0,1,0)</f>
        <v>1</v>
      </c>
      <c r="F3097">
        <f>IF(COUNTIF(Sheet1!$E$1:$E$349,"*"&amp;G3097&amp;"*")&gt;0,1,0)</f>
        <v>0</v>
      </c>
      <c r="G3097" t="s">
        <v>32416</v>
      </c>
      <c r="H3097" t="str">
        <f t="shared" si="48"/>
        <v>Coltesti Alba</v>
      </c>
      <c r="I3097">
        <v>1</v>
      </c>
      <c r="J3097">
        <v>10</v>
      </c>
      <c r="K3097" t="s">
        <v>19</v>
      </c>
      <c r="L3097" t="s">
        <v>20</v>
      </c>
      <c r="M3097">
        <v>7</v>
      </c>
      <c r="N3097">
        <v>877</v>
      </c>
      <c r="O3097" t="s">
        <v>21</v>
      </c>
      <c r="P3097" t="s">
        <v>1080</v>
      </c>
      <c r="Q3097" t="s">
        <v>26</v>
      </c>
      <c r="R3097">
        <v>23</v>
      </c>
      <c r="S3097">
        <v>3</v>
      </c>
      <c r="T3097">
        <v>517611</v>
      </c>
      <c r="U3097" t="s">
        <v>1081</v>
      </c>
      <c r="V3097">
        <v>6592</v>
      </c>
      <c r="W3097" t="s">
        <v>1077</v>
      </c>
      <c r="Y3097">
        <v>0</v>
      </c>
    </row>
    <row r="3098" spans="1:25" x14ac:dyDescent="0.2">
      <c r="A3098">
        <v>80784</v>
      </c>
      <c r="B3098" t="s">
        <v>23464</v>
      </c>
      <c r="C3098">
        <v>0</v>
      </c>
      <c r="D3098">
        <f>IF(COUNTIF(Sheet3!$A$1:$A$349,"*"&amp;B3098&amp;"*")&gt;0,1,0)</f>
        <v>0</v>
      </c>
      <c r="E3098">
        <f>IF(COUNTIF(Sheet1!$C$1:$C$349,"*"&amp;K3098&amp;"*")&gt;0,1,0)</f>
        <v>1</v>
      </c>
      <c r="F3098">
        <f>IF(COUNTIF(Sheet1!$E$1:$E$349,"*"&amp;G3098&amp;"*")&gt;0,1,0)</f>
        <v>0</v>
      </c>
      <c r="G3098" t="s">
        <v>32417</v>
      </c>
      <c r="H3098" t="str">
        <f t="shared" si="48"/>
        <v>Coltesti Gorj</v>
      </c>
      <c r="I3098">
        <v>18</v>
      </c>
      <c r="J3098">
        <v>181</v>
      </c>
      <c r="K3098" t="s">
        <v>11026</v>
      </c>
      <c r="L3098" t="s">
        <v>11027</v>
      </c>
      <c r="M3098">
        <v>4</v>
      </c>
      <c r="N3098">
        <v>840</v>
      </c>
      <c r="O3098" t="s">
        <v>10021</v>
      </c>
      <c r="P3098" t="s">
        <v>870</v>
      </c>
      <c r="Q3098" t="s">
        <v>26</v>
      </c>
      <c r="R3098">
        <v>23</v>
      </c>
      <c r="S3098">
        <v>3</v>
      </c>
      <c r="T3098">
        <v>217286</v>
      </c>
      <c r="U3098" t="s">
        <v>11393</v>
      </c>
      <c r="V3098">
        <v>80766</v>
      </c>
      <c r="W3098" t="s">
        <v>11392</v>
      </c>
      <c r="Y3098">
        <v>0</v>
      </c>
    </row>
    <row r="3099" spans="1:25" x14ac:dyDescent="0.2">
      <c r="A3099">
        <v>46448</v>
      </c>
      <c r="B3099" t="s">
        <v>25041</v>
      </c>
      <c r="C3099">
        <v>0</v>
      </c>
      <c r="D3099">
        <f>IF(COUNTIF(Sheet3!$A$1:$A$349,"*"&amp;B3099&amp;"*")&gt;0,1,0)</f>
        <v>0</v>
      </c>
      <c r="E3099">
        <f>IF(COUNTIF(Sheet1!$C$1:$C$349,"*"&amp;K3099&amp;"*")&gt;0,1,0)</f>
        <v>1</v>
      </c>
      <c r="F3099">
        <f>IF(COUNTIF(Sheet1!$E$1:$E$349,"*"&amp;G3099&amp;"*")&gt;0,1,0)</f>
        <v>0</v>
      </c>
      <c r="G3099" t="s">
        <v>32418</v>
      </c>
      <c r="H3099" t="str">
        <f t="shared" si="48"/>
        <v>Colti Buzau</v>
      </c>
      <c r="I3099">
        <v>10</v>
      </c>
      <c r="J3099">
        <v>109</v>
      </c>
      <c r="K3099" t="s">
        <v>22908</v>
      </c>
      <c r="L3099" t="s">
        <v>6741</v>
      </c>
      <c r="M3099">
        <v>2</v>
      </c>
      <c r="N3099">
        <v>822</v>
      </c>
      <c r="O3099" t="s">
        <v>6468</v>
      </c>
      <c r="P3099" t="s">
        <v>1785</v>
      </c>
      <c r="Q3099" t="s">
        <v>38</v>
      </c>
      <c r="R3099">
        <v>22</v>
      </c>
      <c r="S3099">
        <v>3</v>
      </c>
      <c r="T3099">
        <v>127195</v>
      </c>
      <c r="U3099" t="s">
        <v>6965</v>
      </c>
      <c r="V3099">
        <v>46439</v>
      </c>
      <c r="W3099" t="s">
        <v>6964</v>
      </c>
      <c r="Y3099">
        <v>0</v>
      </c>
    </row>
    <row r="3100" spans="1:25" x14ac:dyDescent="0.2">
      <c r="A3100">
        <v>46466</v>
      </c>
      <c r="B3100" t="s">
        <v>25042</v>
      </c>
      <c r="C3100">
        <v>0</v>
      </c>
      <c r="D3100">
        <f>IF(COUNTIF(Sheet3!$A$1:$A$349,"*"&amp;B3100&amp;"*")&gt;0,1,0)</f>
        <v>0</v>
      </c>
      <c r="E3100">
        <f>IF(COUNTIF(Sheet1!$C$1:$C$349,"*"&amp;K3100&amp;"*")&gt;0,1,0)</f>
        <v>1</v>
      </c>
      <c r="F3100">
        <f>IF(COUNTIF(Sheet1!$E$1:$E$349,"*"&amp;G3100&amp;"*")&gt;0,1,0)</f>
        <v>0</v>
      </c>
      <c r="G3100" t="s">
        <v>32419</v>
      </c>
      <c r="H3100" t="str">
        <f t="shared" si="48"/>
        <v>Coltii de Jos Buzau</v>
      </c>
      <c r="I3100">
        <v>10</v>
      </c>
      <c r="J3100">
        <v>109</v>
      </c>
      <c r="K3100" t="s">
        <v>22908</v>
      </c>
      <c r="L3100" t="s">
        <v>6741</v>
      </c>
      <c r="M3100">
        <v>2</v>
      </c>
      <c r="N3100">
        <v>822</v>
      </c>
      <c r="O3100" t="s">
        <v>6468</v>
      </c>
      <c r="P3100" t="s">
        <v>4723</v>
      </c>
      <c r="Q3100" t="s">
        <v>26</v>
      </c>
      <c r="R3100">
        <v>23</v>
      </c>
      <c r="S3100">
        <v>3</v>
      </c>
      <c r="T3100">
        <v>127197</v>
      </c>
      <c r="U3100" t="s">
        <v>6967</v>
      </c>
      <c r="V3100">
        <v>46439</v>
      </c>
      <c r="W3100" t="s">
        <v>6964</v>
      </c>
      <c r="Y3100">
        <v>0</v>
      </c>
    </row>
    <row r="3101" spans="1:25" x14ac:dyDescent="0.2">
      <c r="A3101">
        <v>107038</v>
      </c>
      <c r="B3101" t="s">
        <v>25043</v>
      </c>
      <c r="C3101">
        <v>0</v>
      </c>
      <c r="D3101">
        <f>IF(COUNTIF(Sheet3!$A$1:$A$349,"*"&amp;B3101&amp;"*")&gt;0,1,0)</f>
        <v>0</v>
      </c>
      <c r="E3101">
        <f>IF(COUNTIF(Sheet1!$C$1:$C$349,"*"&amp;K3101&amp;"*")&gt;0,1,0)</f>
        <v>1</v>
      </c>
      <c r="F3101">
        <f>IF(COUNTIF(Sheet1!$E$1:$E$349,"*"&amp;G3101&amp;"*")&gt;0,1,0)</f>
        <v>0</v>
      </c>
      <c r="G3101" t="s">
        <v>32420</v>
      </c>
      <c r="H3101" t="str">
        <f t="shared" si="48"/>
        <v>Coltirea Maramures</v>
      </c>
      <c r="I3101">
        <v>24</v>
      </c>
      <c r="J3101">
        <v>243</v>
      </c>
      <c r="K3101" t="s">
        <v>29097</v>
      </c>
      <c r="L3101" t="s">
        <v>14446</v>
      </c>
      <c r="M3101">
        <v>6</v>
      </c>
      <c r="N3101">
        <v>868</v>
      </c>
      <c r="O3101" t="s">
        <v>4205</v>
      </c>
      <c r="P3101" t="s">
        <v>2508</v>
      </c>
      <c r="Q3101" t="s">
        <v>26</v>
      </c>
      <c r="R3101">
        <v>23</v>
      </c>
      <c r="S3101">
        <v>3</v>
      </c>
      <c r="T3101">
        <v>437007</v>
      </c>
      <c r="U3101" t="s">
        <v>14539</v>
      </c>
      <c r="V3101">
        <v>107001</v>
      </c>
      <c r="W3101" t="s">
        <v>14535</v>
      </c>
      <c r="Y3101">
        <v>0</v>
      </c>
    </row>
    <row r="3102" spans="1:25" x14ac:dyDescent="0.2">
      <c r="A3102">
        <v>19588</v>
      </c>
      <c r="B3102" t="s">
        <v>25044</v>
      </c>
      <c r="C3102">
        <v>0</v>
      </c>
      <c r="D3102">
        <f>IF(COUNTIF(Sheet3!$A$1:$A$349,"*"&amp;B3102&amp;"*")&gt;0,1,0)</f>
        <v>0</v>
      </c>
      <c r="E3102">
        <f>IF(COUNTIF(Sheet1!$C$1:$C$349,"*"&amp;K3102&amp;"*")&gt;0,1,0)</f>
        <v>1</v>
      </c>
      <c r="F3102">
        <f>IF(COUNTIF(Sheet1!$E$1:$E$349,"*"&amp;G3102&amp;"*")&gt;0,1,0)</f>
        <v>0</v>
      </c>
      <c r="G3102" t="s">
        <v>32421</v>
      </c>
      <c r="H3102" t="str">
        <f t="shared" si="48"/>
        <v>Coltu Arges</v>
      </c>
      <c r="I3102">
        <v>3</v>
      </c>
      <c r="J3102">
        <v>38</v>
      </c>
      <c r="K3102" t="s">
        <v>29095</v>
      </c>
      <c r="L3102" t="s">
        <v>2106</v>
      </c>
      <c r="M3102">
        <v>3</v>
      </c>
      <c r="N3102">
        <v>831</v>
      </c>
      <c r="O3102" t="s">
        <v>2107</v>
      </c>
      <c r="P3102" t="s">
        <v>3168</v>
      </c>
      <c r="Q3102" t="s">
        <v>26</v>
      </c>
      <c r="R3102">
        <v>23</v>
      </c>
      <c r="S3102">
        <v>3</v>
      </c>
      <c r="T3102">
        <v>117781</v>
      </c>
      <c r="U3102" t="s">
        <v>3169</v>
      </c>
      <c r="V3102">
        <v>19560</v>
      </c>
      <c r="W3102" t="s">
        <v>3165</v>
      </c>
      <c r="Y3102">
        <v>0</v>
      </c>
    </row>
    <row r="3103" spans="1:25" x14ac:dyDescent="0.2">
      <c r="A3103">
        <v>97410</v>
      </c>
      <c r="B3103" t="s">
        <v>25045</v>
      </c>
      <c r="C3103">
        <v>0</v>
      </c>
      <c r="D3103">
        <f>IF(COUNTIF(Sheet3!$A$1:$A$349,"*"&amp;B3103&amp;"*")&gt;0,1,0)</f>
        <v>0</v>
      </c>
      <c r="E3103">
        <f>IF(COUNTIF(Sheet1!$C$1:$C$349,"*"&amp;K3103&amp;"*")&gt;0,1,0)</f>
        <v>1</v>
      </c>
      <c r="F3103">
        <f>IF(COUNTIF(Sheet1!$E$1:$E$349,"*"&amp;G3103&amp;"*")&gt;0,1,0)</f>
        <v>0</v>
      </c>
      <c r="G3103" t="s">
        <v>32422</v>
      </c>
      <c r="H3103" t="str">
        <f t="shared" si="48"/>
        <v>Coltu Cornii Iasi</v>
      </c>
      <c r="I3103">
        <v>22</v>
      </c>
      <c r="J3103">
        <v>225</v>
      </c>
      <c r="K3103" t="s">
        <v>22952</v>
      </c>
      <c r="L3103" t="s">
        <v>13063</v>
      </c>
      <c r="M3103">
        <v>1</v>
      </c>
      <c r="N3103">
        <v>813</v>
      </c>
      <c r="O3103" t="s">
        <v>3243</v>
      </c>
      <c r="P3103" t="s">
        <v>2377</v>
      </c>
      <c r="Q3103" t="s">
        <v>26</v>
      </c>
      <c r="R3103">
        <v>23</v>
      </c>
      <c r="S3103">
        <v>3</v>
      </c>
      <c r="T3103">
        <v>707236</v>
      </c>
      <c r="U3103" t="s">
        <v>13374</v>
      </c>
      <c r="V3103">
        <v>97394</v>
      </c>
      <c r="W3103" t="s">
        <v>13372</v>
      </c>
      <c r="Y3103">
        <v>0</v>
      </c>
    </row>
    <row r="3104" spans="1:25" x14ac:dyDescent="0.2">
      <c r="A3104">
        <v>134265</v>
      </c>
      <c r="B3104" t="s">
        <v>25046</v>
      </c>
      <c r="C3104">
        <v>0</v>
      </c>
      <c r="D3104">
        <f>IF(COUNTIF(Sheet3!$A$1:$A$349,"*"&amp;B3104&amp;"*")&gt;0,1,0)</f>
        <v>0</v>
      </c>
      <c r="E3104">
        <f>IF(COUNTIF(Sheet1!$C$1:$C$349,"*"&amp;K3104&amp;"*")&gt;0,1,0)</f>
        <v>1</v>
      </c>
      <c r="F3104">
        <f>IF(COUNTIF(Sheet1!$E$1:$E$349,"*"&amp;G3104&amp;"*")&gt;0,1,0)</f>
        <v>0</v>
      </c>
      <c r="G3104" t="s">
        <v>32423</v>
      </c>
      <c r="H3104" t="str">
        <f t="shared" si="48"/>
        <v>Coltu de Jos Prahova</v>
      </c>
      <c r="I3104">
        <v>29</v>
      </c>
      <c r="J3104">
        <v>298</v>
      </c>
      <c r="K3104" t="s">
        <v>17266</v>
      </c>
      <c r="L3104" t="s">
        <v>17267</v>
      </c>
      <c r="M3104">
        <v>3</v>
      </c>
      <c r="N3104">
        <v>831</v>
      </c>
      <c r="O3104" t="s">
        <v>2107</v>
      </c>
      <c r="P3104" t="s">
        <v>6772</v>
      </c>
      <c r="Q3104" t="s">
        <v>26</v>
      </c>
      <c r="R3104">
        <v>23</v>
      </c>
      <c r="S3104">
        <v>3</v>
      </c>
      <c r="T3104">
        <v>107382</v>
      </c>
      <c r="U3104" t="s">
        <v>17753</v>
      </c>
      <c r="V3104">
        <v>136241</v>
      </c>
      <c r="W3104" t="s">
        <v>17749</v>
      </c>
      <c r="Y3104">
        <v>0</v>
      </c>
    </row>
    <row r="3105" spans="1:25" x14ac:dyDescent="0.2">
      <c r="A3105">
        <v>49509</v>
      </c>
      <c r="B3105" t="s">
        <v>25047</v>
      </c>
      <c r="C3105">
        <v>0</v>
      </c>
      <c r="D3105">
        <f>IF(COUNTIF(Sheet3!$A$1:$A$349,"*"&amp;B3105&amp;"*")&gt;0,1,0)</f>
        <v>0</v>
      </c>
      <c r="E3105">
        <f>IF(COUNTIF(Sheet1!$C$1:$C$349,"*"&amp;K3105&amp;"*")&gt;0,1,0)</f>
        <v>1</v>
      </c>
      <c r="F3105">
        <f>IF(COUNTIF(Sheet1!$E$1:$E$349,"*"&amp;G3105&amp;"*")&gt;0,1,0)</f>
        <v>0</v>
      </c>
      <c r="G3105" t="s">
        <v>32424</v>
      </c>
      <c r="H3105" t="str">
        <f t="shared" si="48"/>
        <v>Coltu Pietrii Buzau</v>
      </c>
      <c r="I3105">
        <v>10</v>
      </c>
      <c r="J3105">
        <v>109</v>
      </c>
      <c r="K3105" t="s">
        <v>22908</v>
      </c>
      <c r="L3105" t="s">
        <v>6741</v>
      </c>
      <c r="M3105">
        <v>2</v>
      </c>
      <c r="N3105">
        <v>822</v>
      </c>
      <c r="O3105" t="s">
        <v>6468</v>
      </c>
      <c r="P3105" t="s">
        <v>938</v>
      </c>
      <c r="Q3105" t="s">
        <v>26</v>
      </c>
      <c r="R3105">
        <v>23</v>
      </c>
      <c r="S3105">
        <v>3</v>
      </c>
      <c r="T3105">
        <v>127582</v>
      </c>
      <c r="U3105" t="s">
        <v>7397</v>
      </c>
      <c r="V3105">
        <v>49484</v>
      </c>
      <c r="W3105" t="s">
        <v>7396</v>
      </c>
      <c r="Y3105">
        <v>0</v>
      </c>
    </row>
    <row r="3106" spans="1:25" x14ac:dyDescent="0.2">
      <c r="A3106">
        <v>145319</v>
      </c>
      <c r="B3106" t="s">
        <v>19050</v>
      </c>
      <c r="C3106">
        <v>0</v>
      </c>
      <c r="D3106">
        <f>IF(COUNTIF(Sheet3!$A$1:$A$349,"*"&amp;B3106&amp;"*")&gt;0,1,0)</f>
        <v>0</v>
      </c>
      <c r="E3106">
        <f>IF(COUNTIF(Sheet1!$C$1:$C$349,"*"&amp;K3106&amp;"*")&gt;0,1,0)</f>
        <v>1</v>
      </c>
      <c r="F3106">
        <f>IF(COUNTIF(Sheet1!$E$1:$E$349,"*"&amp;G3106&amp;"*")&gt;0,1,0)</f>
        <v>0</v>
      </c>
      <c r="G3106" t="s">
        <v>32425</v>
      </c>
      <c r="H3106" t="str">
        <f t="shared" si="48"/>
        <v>Colun Sibiu</v>
      </c>
      <c r="I3106">
        <v>32</v>
      </c>
      <c r="J3106">
        <v>323</v>
      </c>
      <c r="K3106" t="s">
        <v>18831</v>
      </c>
      <c r="L3106" t="s">
        <v>18832</v>
      </c>
      <c r="M3106">
        <v>7</v>
      </c>
      <c r="N3106">
        <v>877</v>
      </c>
      <c r="O3106" t="s">
        <v>21</v>
      </c>
      <c r="P3106" t="s">
        <v>1035</v>
      </c>
      <c r="Q3106" t="s">
        <v>26</v>
      </c>
      <c r="R3106">
        <v>23</v>
      </c>
      <c r="S3106">
        <v>3</v>
      </c>
      <c r="T3106">
        <v>557191</v>
      </c>
      <c r="U3106" t="s">
        <v>19051</v>
      </c>
      <c r="V3106">
        <v>145293</v>
      </c>
      <c r="W3106" t="s">
        <v>19048</v>
      </c>
      <c r="Y3106">
        <v>0</v>
      </c>
    </row>
    <row r="3107" spans="1:25" x14ac:dyDescent="0.2">
      <c r="A3107">
        <v>25175</v>
      </c>
      <c r="B3107" t="s">
        <v>4025</v>
      </c>
      <c r="C3107">
        <v>0</v>
      </c>
      <c r="D3107">
        <f>IF(COUNTIF(Sheet3!$A$1:$A$349,"*"&amp;B3107&amp;"*")&gt;0,1,0)</f>
        <v>1</v>
      </c>
      <c r="E3107">
        <f>IF(COUNTIF(Sheet1!$C$1:$C$349,"*"&amp;K3107&amp;"*")&gt;0,1,0)</f>
        <v>1</v>
      </c>
      <c r="F3107">
        <f>IF(COUNTIF(Sheet1!$E$1:$E$349,"*"&amp;G3107&amp;"*")&gt;0,1,0)</f>
        <v>0</v>
      </c>
      <c r="G3107" t="s">
        <v>32426</v>
      </c>
      <c r="H3107" t="str">
        <f t="shared" si="48"/>
        <v>Coman Bacau</v>
      </c>
      <c r="I3107">
        <v>4</v>
      </c>
      <c r="J3107">
        <v>47</v>
      </c>
      <c r="K3107" t="s">
        <v>22882</v>
      </c>
      <c r="L3107" t="s">
        <v>3242</v>
      </c>
      <c r="M3107">
        <v>1</v>
      </c>
      <c r="N3107">
        <v>813</v>
      </c>
      <c r="O3107" t="s">
        <v>3243</v>
      </c>
      <c r="P3107" t="s">
        <v>4026</v>
      </c>
      <c r="Q3107" t="s">
        <v>26</v>
      </c>
      <c r="R3107">
        <v>23</v>
      </c>
      <c r="S3107">
        <v>3</v>
      </c>
      <c r="T3107">
        <v>607532</v>
      </c>
      <c r="U3107" t="s">
        <v>4027</v>
      </c>
      <c r="V3107">
        <v>25148</v>
      </c>
      <c r="W3107" t="s">
        <v>4020</v>
      </c>
      <c r="Y3107">
        <v>0</v>
      </c>
    </row>
    <row r="3108" spans="1:25" x14ac:dyDescent="0.2">
      <c r="A3108">
        <v>61461</v>
      </c>
      <c r="B3108" t="s">
        <v>6238</v>
      </c>
      <c r="C3108">
        <v>0</v>
      </c>
      <c r="D3108">
        <f>IF(COUNTIF(Sheet3!$A$1:$A$349,"*"&amp;B3108&amp;"*")&gt;0,1,0)</f>
        <v>0</v>
      </c>
      <c r="E3108">
        <f>IF(COUNTIF(Sheet1!$C$1:$C$349,"*"&amp;K3108&amp;"*")&gt;0,1,0)</f>
        <v>1</v>
      </c>
      <c r="F3108">
        <f>IF(COUNTIF(Sheet1!$E$1:$E$349,"*"&amp;G3108&amp;"*")&gt;0,1,0)</f>
        <v>0</v>
      </c>
      <c r="G3108" t="s">
        <v>32427</v>
      </c>
      <c r="H3108" t="str">
        <f t="shared" si="48"/>
        <v>Comana Constanta</v>
      </c>
      <c r="I3108">
        <v>13</v>
      </c>
      <c r="J3108">
        <v>136</v>
      </c>
      <c r="K3108" t="s">
        <v>22924</v>
      </c>
      <c r="L3108" t="s">
        <v>8778</v>
      </c>
      <c r="M3108">
        <v>2</v>
      </c>
      <c r="N3108">
        <v>822</v>
      </c>
      <c r="O3108" t="s">
        <v>6468</v>
      </c>
      <c r="P3108" t="s">
        <v>8936</v>
      </c>
      <c r="Q3108" t="s">
        <v>38</v>
      </c>
      <c r="R3108">
        <v>22</v>
      </c>
      <c r="S3108">
        <v>3</v>
      </c>
      <c r="T3108">
        <v>907080</v>
      </c>
      <c r="U3108" t="s">
        <v>8937</v>
      </c>
      <c r="V3108">
        <v>61452</v>
      </c>
      <c r="W3108" t="s">
        <v>6238</v>
      </c>
      <c r="Y3108">
        <v>0</v>
      </c>
    </row>
    <row r="3109" spans="1:25" x14ac:dyDescent="0.2">
      <c r="A3109">
        <v>102115</v>
      </c>
      <c r="B3109" t="s">
        <v>6238</v>
      </c>
      <c r="C3109">
        <v>0</v>
      </c>
      <c r="D3109">
        <f>IF(COUNTIF(Sheet3!$A$1:$A$349,"*"&amp;B3109&amp;"*")&gt;0,1,0)</f>
        <v>0</v>
      </c>
      <c r="E3109">
        <f>IF(COUNTIF(Sheet1!$C$1:$C$349,"*"&amp;K3109&amp;"*")&gt;0,1,0)</f>
        <v>1</v>
      </c>
      <c r="F3109">
        <f>IF(COUNTIF(Sheet1!$E$1:$E$349,"*"&amp;G3109&amp;"*")&gt;0,1,0)</f>
        <v>0</v>
      </c>
      <c r="G3109" t="s">
        <v>32428</v>
      </c>
      <c r="H3109" t="str">
        <f t="shared" si="48"/>
        <v>Comana Giurgiu</v>
      </c>
      <c r="I3109">
        <v>52</v>
      </c>
      <c r="J3109">
        <v>528</v>
      </c>
      <c r="K3109" t="s">
        <v>13730</v>
      </c>
      <c r="L3109" t="s">
        <v>13731</v>
      </c>
      <c r="M3109">
        <v>3</v>
      </c>
      <c r="N3109">
        <v>831</v>
      </c>
      <c r="O3109" t="s">
        <v>2107</v>
      </c>
      <c r="P3109" t="s">
        <v>13940</v>
      </c>
      <c r="Q3109" t="s">
        <v>38</v>
      </c>
      <c r="R3109">
        <v>22</v>
      </c>
      <c r="S3109">
        <v>3</v>
      </c>
      <c r="T3109">
        <v>87055</v>
      </c>
      <c r="U3109" t="s">
        <v>13941</v>
      </c>
      <c r="V3109">
        <v>102106</v>
      </c>
      <c r="W3109" t="s">
        <v>6238</v>
      </c>
      <c r="Y3109">
        <v>0</v>
      </c>
    </row>
    <row r="3110" spans="1:25" x14ac:dyDescent="0.2">
      <c r="A3110">
        <v>40866</v>
      </c>
      <c r="B3110" t="s">
        <v>6236</v>
      </c>
      <c r="C3110">
        <v>0</v>
      </c>
      <c r="D3110">
        <f>IF(COUNTIF(Sheet3!$A$1:$A$349,"*"&amp;B3110&amp;"*")&gt;0,1,0)</f>
        <v>0</v>
      </c>
      <c r="E3110">
        <f>IF(COUNTIF(Sheet1!$C$1:$C$349,"*"&amp;K3110&amp;"*")&gt;0,1,0)</f>
        <v>1</v>
      </c>
      <c r="F3110">
        <f>IF(COUNTIF(Sheet1!$E$1:$E$349,"*"&amp;G3110&amp;"*")&gt;0,1,0)</f>
        <v>0</v>
      </c>
      <c r="G3110" t="s">
        <v>32429</v>
      </c>
      <c r="H3110" t="str">
        <f t="shared" si="48"/>
        <v>Comana de Jos Brasov</v>
      </c>
      <c r="I3110">
        <v>8</v>
      </c>
      <c r="J3110">
        <v>83</v>
      </c>
      <c r="K3110" t="s">
        <v>22903</v>
      </c>
      <c r="L3110" t="s">
        <v>6155</v>
      </c>
      <c r="M3110">
        <v>7</v>
      </c>
      <c r="N3110">
        <v>877</v>
      </c>
      <c r="O3110" t="s">
        <v>21</v>
      </c>
      <c r="P3110" t="s">
        <v>2085</v>
      </c>
      <c r="Q3110" t="s">
        <v>38</v>
      </c>
      <c r="R3110">
        <v>22</v>
      </c>
      <c r="S3110">
        <v>3</v>
      </c>
      <c r="T3110">
        <v>507051</v>
      </c>
      <c r="U3110" t="s">
        <v>6237</v>
      </c>
      <c r="V3110">
        <v>40857</v>
      </c>
      <c r="W3110" t="s">
        <v>6238</v>
      </c>
      <c r="Y3110">
        <v>0</v>
      </c>
    </row>
    <row r="3111" spans="1:25" x14ac:dyDescent="0.2">
      <c r="A3111">
        <v>40875</v>
      </c>
      <c r="B3111" t="s">
        <v>6239</v>
      </c>
      <c r="C3111">
        <v>0</v>
      </c>
      <c r="D3111">
        <f>IF(COUNTIF(Sheet3!$A$1:$A$349,"*"&amp;B3111&amp;"*")&gt;0,1,0)</f>
        <v>0</v>
      </c>
      <c r="E3111">
        <f>IF(COUNTIF(Sheet1!$C$1:$C$349,"*"&amp;K3111&amp;"*")&gt;0,1,0)</f>
        <v>1</v>
      </c>
      <c r="F3111">
        <f>IF(COUNTIF(Sheet1!$E$1:$E$349,"*"&amp;G3111&amp;"*")&gt;0,1,0)</f>
        <v>0</v>
      </c>
      <c r="G3111" t="s">
        <v>32430</v>
      </c>
      <c r="H3111" t="str">
        <f t="shared" si="48"/>
        <v>Comana de Sus Brasov</v>
      </c>
      <c r="I3111">
        <v>8</v>
      </c>
      <c r="J3111">
        <v>83</v>
      </c>
      <c r="K3111" t="s">
        <v>22903</v>
      </c>
      <c r="L3111" t="s">
        <v>6155</v>
      </c>
      <c r="M3111">
        <v>7</v>
      </c>
      <c r="N3111">
        <v>877</v>
      </c>
      <c r="O3111" t="s">
        <v>21</v>
      </c>
      <c r="P3111" t="s">
        <v>40</v>
      </c>
      <c r="Q3111" t="s">
        <v>26</v>
      </c>
      <c r="R3111">
        <v>23</v>
      </c>
      <c r="S3111">
        <v>3</v>
      </c>
      <c r="T3111">
        <v>507052</v>
      </c>
      <c r="U3111" t="s">
        <v>6240</v>
      </c>
      <c r="V3111">
        <v>40857</v>
      </c>
      <c r="W3111" t="s">
        <v>6238</v>
      </c>
      <c r="Y3111">
        <v>0</v>
      </c>
    </row>
    <row r="3112" spans="1:25" x14ac:dyDescent="0.2">
      <c r="A3112">
        <v>126665</v>
      </c>
      <c r="B3112" t="s">
        <v>16842</v>
      </c>
      <c r="C3112">
        <v>0</v>
      </c>
      <c r="D3112">
        <f>IF(COUNTIF(Sheet3!$A$1:$A$349,"*"&amp;B3112&amp;"*")&gt;0,1,0)</f>
        <v>0</v>
      </c>
      <c r="E3112">
        <f>IF(COUNTIF(Sheet1!$C$1:$C$349,"*"&amp;K3112&amp;"*")&gt;0,1,0)</f>
        <v>1</v>
      </c>
      <c r="F3112">
        <f>IF(COUNTIF(Sheet1!$E$1:$E$349,"*"&amp;G3112&amp;"*")&gt;0,1,0)</f>
        <v>0</v>
      </c>
      <c r="G3112" t="s">
        <v>32431</v>
      </c>
      <c r="H3112" t="str">
        <f t="shared" si="48"/>
        <v>Comanca Olt</v>
      </c>
      <c r="I3112">
        <v>28</v>
      </c>
      <c r="J3112">
        <v>289</v>
      </c>
      <c r="K3112" t="s">
        <v>16692</v>
      </c>
      <c r="L3112" t="s">
        <v>16693</v>
      </c>
      <c r="M3112">
        <v>4</v>
      </c>
      <c r="N3112">
        <v>840</v>
      </c>
      <c r="O3112" t="s">
        <v>10021</v>
      </c>
      <c r="P3112" t="s">
        <v>1859</v>
      </c>
      <c r="Q3112" t="s">
        <v>26</v>
      </c>
      <c r="R3112">
        <v>23</v>
      </c>
      <c r="S3112">
        <v>3</v>
      </c>
      <c r="T3112">
        <v>237131</v>
      </c>
      <c r="U3112" t="s">
        <v>16843</v>
      </c>
      <c r="V3112">
        <v>126647</v>
      </c>
      <c r="W3112" t="s">
        <v>16839</v>
      </c>
      <c r="Y3112">
        <v>0</v>
      </c>
    </row>
    <row r="3113" spans="1:25" x14ac:dyDescent="0.2">
      <c r="A3113">
        <v>167712</v>
      </c>
      <c r="B3113" t="s">
        <v>16842</v>
      </c>
      <c r="C3113">
        <v>0</v>
      </c>
      <c r="D3113">
        <f>IF(COUNTIF(Sheet3!$A$1:$A$349,"*"&amp;B3113&amp;"*")&gt;0,1,0)</f>
        <v>0</v>
      </c>
      <c r="E3113">
        <f>IF(COUNTIF(Sheet1!$C$1:$C$349,"*"&amp;K3113&amp;"*")&gt;0,1,0)</f>
        <v>1</v>
      </c>
      <c r="F3113">
        <f>IF(COUNTIF(Sheet1!$E$1:$E$349,"*"&amp;G3113&amp;"*")&gt;0,1,0)</f>
        <v>0</v>
      </c>
      <c r="G3113" t="s">
        <v>32432</v>
      </c>
      <c r="H3113" t="str">
        <f t="shared" si="48"/>
        <v>Comanca Valcea</v>
      </c>
      <c r="I3113">
        <v>38</v>
      </c>
      <c r="J3113">
        <v>387</v>
      </c>
      <c r="K3113" t="s">
        <v>25637</v>
      </c>
      <c r="L3113" t="s">
        <v>21552</v>
      </c>
      <c r="M3113">
        <v>4</v>
      </c>
      <c r="N3113">
        <v>840</v>
      </c>
      <c r="O3113" t="s">
        <v>10021</v>
      </c>
      <c r="P3113" t="s">
        <v>520</v>
      </c>
      <c r="Q3113" t="s">
        <v>26</v>
      </c>
      <c r="R3113">
        <v>18</v>
      </c>
      <c r="S3113">
        <v>1</v>
      </c>
      <c r="T3113">
        <v>245302</v>
      </c>
      <c r="U3113" t="s">
        <v>21584</v>
      </c>
      <c r="V3113">
        <v>167696</v>
      </c>
      <c r="W3113" t="s">
        <v>21583</v>
      </c>
      <c r="Y3113">
        <v>0</v>
      </c>
    </row>
    <row r="3114" spans="1:25" x14ac:dyDescent="0.2">
      <c r="A3114">
        <v>110143</v>
      </c>
      <c r="B3114" t="s">
        <v>14904</v>
      </c>
      <c r="C3114">
        <v>0</v>
      </c>
      <c r="D3114">
        <f>IF(COUNTIF(Sheet3!$A$1:$A$349,"*"&amp;B3114&amp;"*")&gt;0,1,0)</f>
        <v>0</v>
      </c>
      <c r="E3114">
        <f>IF(COUNTIF(Sheet1!$C$1:$C$349,"*"&amp;K3114&amp;"*")&gt;0,1,0)</f>
        <v>1</v>
      </c>
      <c r="F3114">
        <f>IF(COUNTIF(Sheet1!$E$1:$E$349,"*"&amp;G3114&amp;"*")&gt;0,1,0)</f>
        <v>0</v>
      </c>
      <c r="G3114" t="s">
        <v>32433</v>
      </c>
      <c r="H3114" t="str">
        <f t="shared" si="48"/>
        <v>Comanda Mehedinti</v>
      </c>
      <c r="I3114">
        <v>25</v>
      </c>
      <c r="J3114">
        <v>252</v>
      </c>
      <c r="K3114" t="s">
        <v>29099</v>
      </c>
      <c r="L3114" t="s">
        <v>14860</v>
      </c>
      <c r="M3114">
        <v>4</v>
      </c>
      <c r="N3114">
        <v>840</v>
      </c>
      <c r="O3114" t="s">
        <v>10021</v>
      </c>
      <c r="P3114" t="s">
        <v>9620</v>
      </c>
      <c r="Q3114" t="s">
        <v>26</v>
      </c>
      <c r="R3114">
        <v>18</v>
      </c>
      <c r="S3114">
        <v>1</v>
      </c>
      <c r="T3114">
        <v>225302</v>
      </c>
      <c r="U3114" t="s">
        <v>14905</v>
      </c>
      <c r="V3114">
        <v>110116</v>
      </c>
      <c r="W3114" t="s">
        <v>14900</v>
      </c>
      <c r="Y3114">
        <v>0</v>
      </c>
    </row>
    <row r="3115" spans="1:25" x14ac:dyDescent="0.2">
      <c r="A3115">
        <v>63562</v>
      </c>
      <c r="B3115" t="s">
        <v>26205</v>
      </c>
      <c r="C3115">
        <v>0</v>
      </c>
      <c r="D3115">
        <f>IF(COUNTIF(Sheet3!$A$1:$A$349,"*"&amp;B3115&amp;"*")&gt;0,1,0)</f>
        <v>0</v>
      </c>
      <c r="E3115">
        <f>IF(COUNTIF(Sheet1!$C$1:$C$349,"*"&amp;K3115&amp;"*")&gt;0,1,0)</f>
        <v>1</v>
      </c>
      <c r="F3115">
        <f>IF(COUNTIF(Sheet1!$E$1:$E$349,"*"&amp;G3115&amp;"*")&gt;0,1,0)</f>
        <v>0</v>
      </c>
      <c r="G3115" t="s">
        <v>32434</v>
      </c>
      <c r="H3115" t="str">
        <f t="shared" si="48"/>
        <v>Comandau Covasna</v>
      </c>
      <c r="I3115">
        <v>14</v>
      </c>
      <c r="J3115">
        <v>145</v>
      </c>
      <c r="K3115" t="s">
        <v>9185</v>
      </c>
      <c r="L3115" t="s">
        <v>9186</v>
      </c>
      <c r="M3115">
        <v>7</v>
      </c>
      <c r="N3115">
        <v>877</v>
      </c>
      <c r="O3115" t="s">
        <v>21</v>
      </c>
      <c r="P3115" t="s">
        <v>5064</v>
      </c>
      <c r="Q3115" t="s">
        <v>38</v>
      </c>
      <c r="R3115">
        <v>22</v>
      </c>
      <c r="S3115">
        <v>3</v>
      </c>
      <c r="T3115">
        <v>527080</v>
      </c>
      <c r="U3115" t="s">
        <v>9208</v>
      </c>
      <c r="V3115">
        <v>63553</v>
      </c>
      <c r="W3115" t="s">
        <v>9207</v>
      </c>
      <c r="Y3115">
        <v>0</v>
      </c>
    </row>
    <row r="3116" spans="1:25" x14ac:dyDescent="0.2">
      <c r="A3116">
        <v>44284</v>
      </c>
      <c r="B3116" t="s">
        <v>26206</v>
      </c>
      <c r="C3116">
        <v>0</v>
      </c>
      <c r="D3116">
        <f>IF(COUNTIF(Sheet3!$A$1:$A$349,"*"&amp;B3116&amp;"*")&gt;0,1,0)</f>
        <v>0</v>
      </c>
      <c r="E3116">
        <f>IF(COUNTIF(Sheet1!$C$1:$C$349,"*"&amp;K3116&amp;"*")&gt;0,1,0)</f>
        <v>1</v>
      </c>
      <c r="F3116">
        <f>IF(COUNTIF(Sheet1!$E$1:$E$349,"*"&amp;G3116&amp;"*")&gt;0,1,0)</f>
        <v>0</v>
      </c>
      <c r="G3116" t="s">
        <v>32435</v>
      </c>
      <c r="H3116" t="str">
        <f t="shared" si="48"/>
        <v>Comaneasca Braila</v>
      </c>
      <c r="I3116">
        <v>9</v>
      </c>
      <c r="J3116">
        <v>92</v>
      </c>
      <c r="K3116" t="s">
        <v>22902</v>
      </c>
      <c r="L3116" t="s">
        <v>6467</v>
      </c>
      <c r="M3116">
        <v>2</v>
      </c>
      <c r="N3116">
        <v>822</v>
      </c>
      <c r="O3116" t="s">
        <v>6468</v>
      </c>
      <c r="P3116" t="s">
        <v>63</v>
      </c>
      <c r="Q3116" t="s">
        <v>26</v>
      </c>
      <c r="R3116">
        <v>23</v>
      </c>
      <c r="S3116">
        <v>3</v>
      </c>
      <c r="T3116">
        <v>817182</v>
      </c>
      <c r="U3116" t="s">
        <v>6697</v>
      </c>
      <c r="V3116">
        <v>44257</v>
      </c>
      <c r="W3116" t="s">
        <v>5592</v>
      </c>
      <c r="Y3116">
        <v>0</v>
      </c>
    </row>
    <row r="3117" spans="1:25" x14ac:dyDescent="0.2">
      <c r="A3117">
        <v>11281</v>
      </c>
      <c r="B3117" t="s">
        <v>22923</v>
      </c>
      <c r="C3117">
        <v>0</v>
      </c>
      <c r="D3117">
        <f>IF(COUNTIF(Sheet3!$A$1:$A$349,"*"&amp;B3117&amp;"*")&gt;0,1,0)</f>
        <v>1</v>
      </c>
      <c r="E3117">
        <f>IF(COUNTIF(Sheet1!$C$1:$C$349,"*"&amp;K3117&amp;"*")&gt;0,1,0)</f>
        <v>1</v>
      </c>
      <c r="F3117">
        <f>IF(COUNTIF(Sheet1!$E$1:$E$349,"*"&amp;G3117&amp;"*")&gt;0,1,0)</f>
        <v>0</v>
      </c>
      <c r="G3117" t="s">
        <v>32436</v>
      </c>
      <c r="H3117" t="str">
        <f t="shared" si="48"/>
        <v>Comanesti Arad</v>
      </c>
      <c r="I3117">
        <v>2</v>
      </c>
      <c r="J3117">
        <v>29</v>
      </c>
      <c r="K3117" t="s">
        <v>1465</v>
      </c>
      <c r="L3117" t="s">
        <v>1466</v>
      </c>
      <c r="M3117">
        <v>5</v>
      </c>
      <c r="N3117">
        <v>859</v>
      </c>
      <c r="O3117" t="s">
        <v>1467</v>
      </c>
      <c r="P3117" t="s">
        <v>118</v>
      </c>
      <c r="Q3117" t="s">
        <v>26</v>
      </c>
      <c r="R3117">
        <v>23</v>
      </c>
      <c r="S3117">
        <v>3</v>
      </c>
      <c r="T3117">
        <v>317189</v>
      </c>
      <c r="U3117" t="s">
        <v>1820</v>
      </c>
      <c r="V3117">
        <v>11236</v>
      </c>
      <c r="W3117" t="s">
        <v>1811</v>
      </c>
      <c r="Y3117">
        <v>0</v>
      </c>
    </row>
    <row r="3118" spans="1:25" x14ac:dyDescent="0.2">
      <c r="A3118">
        <v>20830</v>
      </c>
      <c r="B3118" t="s">
        <v>22923</v>
      </c>
      <c r="C3118">
        <v>1</v>
      </c>
      <c r="D3118">
        <f>IF(COUNTIF(Sheet3!$A$1:$A$349,"*"&amp;B3118&amp;"*")&gt;0,1,0)</f>
        <v>1</v>
      </c>
      <c r="E3118">
        <f>IF(COUNTIF(Sheet1!$C$1:$C$349,"*"&amp;K3118&amp;"*")&gt;0,1,0)</f>
        <v>1</v>
      </c>
      <c r="F3118">
        <f>IF(COUNTIF(Sheet1!$E$1:$E$349,"*"&amp;G3118&amp;"*")&gt;0,1,0)</f>
        <v>1</v>
      </c>
      <c r="G3118" t="s">
        <v>29210</v>
      </c>
      <c r="H3118" t="str">
        <f t="shared" si="48"/>
        <v>Comanesti Bacau</v>
      </c>
      <c r="I3118">
        <v>4</v>
      </c>
      <c r="J3118">
        <v>47</v>
      </c>
      <c r="K3118" t="s">
        <v>22882</v>
      </c>
      <c r="L3118" t="s">
        <v>3242</v>
      </c>
      <c r="M3118">
        <v>1</v>
      </c>
      <c r="N3118">
        <v>813</v>
      </c>
      <c r="O3118" t="s">
        <v>3243</v>
      </c>
      <c r="P3118" t="s">
        <v>3328</v>
      </c>
      <c r="Q3118" t="s">
        <v>54</v>
      </c>
      <c r="R3118">
        <v>17</v>
      </c>
      <c r="S3118">
        <v>1</v>
      </c>
      <c r="T3118">
        <v>605200</v>
      </c>
      <c r="U3118" t="s">
        <v>3329</v>
      </c>
      <c r="V3118">
        <v>20821</v>
      </c>
      <c r="W3118" t="s">
        <v>1819</v>
      </c>
      <c r="Y3118">
        <v>1</v>
      </c>
    </row>
    <row r="3119" spans="1:25" x14ac:dyDescent="0.2">
      <c r="A3119">
        <v>75882</v>
      </c>
      <c r="B3119" t="s">
        <v>22923</v>
      </c>
      <c r="C3119">
        <v>0</v>
      </c>
      <c r="D3119">
        <f>IF(COUNTIF(Sheet3!$A$1:$A$349,"*"&amp;B3119&amp;"*")&gt;0,1,0)</f>
        <v>1</v>
      </c>
      <c r="E3119">
        <f>IF(COUNTIF(Sheet1!$C$1:$C$349,"*"&amp;K3119&amp;"*")&gt;0,1,0)</f>
        <v>1</v>
      </c>
      <c r="F3119">
        <f>IF(COUNTIF(Sheet1!$E$1:$E$349,"*"&amp;G3119&amp;"*")&gt;0,1,0)</f>
        <v>0</v>
      </c>
      <c r="G3119" t="s">
        <v>32437</v>
      </c>
      <c r="H3119" t="str">
        <f t="shared" si="48"/>
        <v>Comanesti Galati</v>
      </c>
      <c r="I3119">
        <v>17</v>
      </c>
      <c r="J3119">
        <v>172</v>
      </c>
      <c r="K3119" t="s">
        <v>22945</v>
      </c>
      <c r="L3119" t="s">
        <v>10708</v>
      </c>
      <c r="M3119">
        <v>2</v>
      </c>
      <c r="N3119">
        <v>822</v>
      </c>
      <c r="O3119" t="s">
        <v>6468</v>
      </c>
      <c r="P3119" t="s">
        <v>4900</v>
      </c>
      <c r="Q3119" t="s">
        <v>26</v>
      </c>
      <c r="R3119">
        <v>23</v>
      </c>
      <c r="S3119">
        <v>3</v>
      </c>
      <c r="T3119">
        <v>807066</v>
      </c>
      <c r="U3119" t="s">
        <v>10808</v>
      </c>
      <c r="V3119">
        <v>75864</v>
      </c>
      <c r="W3119" t="s">
        <v>10806</v>
      </c>
      <c r="Y3119">
        <v>0</v>
      </c>
    </row>
    <row r="3120" spans="1:25" x14ac:dyDescent="0.2">
      <c r="A3120">
        <v>84987</v>
      </c>
      <c r="B3120" t="s">
        <v>22923</v>
      </c>
      <c r="C3120">
        <v>0</v>
      </c>
      <c r="D3120">
        <f>IF(COUNTIF(Sheet3!$A$1:$A$349,"*"&amp;B3120&amp;"*")&gt;0,1,0)</f>
        <v>1</v>
      </c>
      <c r="E3120">
        <f>IF(COUNTIF(Sheet1!$C$1:$C$349,"*"&amp;K3120&amp;"*")&gt;0,1,0)</f>
        <v>1</v>
      </c>
      <c r="F3120">
        <f>IF(COUNTIF(Sheet1!$E$1:$E$349,"*"&amp;G3120&amp;"*")&gt;0,1,0)</f>
        <v>0</v>
      </c>
      <c r="G3120" t="s">
        <v>32438</v>
      </c>
      <c r="H3120" t="str">
        <f t="shared" si="48"/>
        <v>Comanesti Harghita</v>
      </c>
      <c r="I3120">
        <v>19</v>
      </c>
      <c r="J3120">
        <v>190</v>
      </c>
      <c r="K3120" t="s">
        <v>11664</v>
      </c>
      <c r="L3120" t="s">
        <v>11665</v>
      </c>
      <c r="M3120">
        <v>7</v>
      </c>
      <c r="N3120">
        <v>877</v>
      </c>
      <c r="O3120" t="s">
        <v>21</v>
      </c>
      <c r="P3120" t="s">
        <v>304</v>
      </c>
      <c r="Q3120" t="s">
        <v>26</v>
      </c>
      <c r="R3120">
        <v>23</v>
      </c>
      <c r="S3120">
        <v>3</v>
      </c>
      <c r="T3120">
        <v>537181</v>
      </c>
      <c r="U3120" t="s">
        <v>11897</v>
      </c>
      <c r="V3120">
        <v>84923</v>
      </c>
      <c r="W3120" t="s">
        <v>11890</v>
      </c>
      <c r="Y3120">
        <v>0</v>
      </c>
    </row>
    <row r="3121" spans="1:25" x14ac:dyDescent="0.2">
      <c r="A3121">
        <v>110367</v>
      </c>
      <c r="B3121" t="s">
        <v>22923</v>
      </c>
      <c r="C3121">
        <v>0</v>
      </c>
      <c r="D3121">
        <f>IF(COUNTIF(Sheet3!$A$1:$A$349,"*"&amp;B3121&amp;"*")&gt;0,1,0)</f>
        <v>1</v>
      </c>
      <c r="E3121">
        <f>IF(COUNTIF(Sheet1!$C$1:$C$349,"*"&amp;K3121&amp;"*")&gt;0,1,0)</f>
        <v>1</v>
      </c>
      <c r="F3121">
        <f>IF(COUNTIF(Sheet1!$E$1:$E$349,"*"&amp;G3121&amp;"*")&gt;0,1,0)</f>
        <v>0</v>
      </c>
      <c r="G3121" t="s">
        <v>32439</v>
      </c>
      <c r="H3121" t="str">
        <f t="shared" si="48"/>
        <v>Comanesti Mehedinti</v>
      </c>
      <c r="I3121">
        <v>25</v>
      </c>
      <c r="J3121">
        <v>252</v>
      </c>
      <c r="K3121" t="s">
        <v>29099</v>
      </c>
      <c r="L3121" t="s">
        <v>14860</v>
      </c>
      <c r="M3121">
        <v>4</v>
      </c>
      <c r="N3121">
        <v>840</v>
      </c>
      <c r="O3121" t="s">
        <v>10021</v>
      </c>
      <c r="P3121" t="s">
        <v>1227</v>
      </c>
      <c r="Q3121" t="s">
        <v>26</v>
      </c>
      <c r="R3121">
        <v>23</v>
      </c>
      <c r="S3121">
        <v>3</v>
      </c>
      <c r="T3121">
        <v>227017</v>
      </c>
      <c r="U3121" t="s">
        <v>14931</v>
      </c>
      <c r="V3121">
        <v>110296</v>
      </c>
      <c r="W3121" t="s">
        <v>14923</v>
      </c>
      <c r="Y3121">
        <v>0</v>
      </c>
    </row>
    <row r="3122" spans="1:25" x14ac:dyDescent="0.2">
      <c r="A3122">
        <v>125926</v>
      </c>
      <c r="B3122" t="s">
        <v>22923</v>
      </c>
      <c r="C3122">
        <v>0</v>
      </c>
      <c r="D3122">
        <f>IF(COUNTIF(Sheet3!$A$1:$A$349,"*"&amp;B3122&amp;"*")&gt;0,1,0)</f>
        <v>1</v>
      </c>
      <c r="E3122">
        <f>IF(COUNTIF(Sheet1!$C$1:$C$349,"*"&amp;K3122&amp;"*")&gt;0,1,0)</f>
        <v>1</v>
      </c>
      <c r="F3122">
        <f>IF(COUNTIF(Sheet1!$E$1:$E$349,"*"&amp;G3122&amp;"*")&gt;0,1,0)</f>
        <v>0</v>
      </c>
      <c r="G3122" t="s">
        <v>32440</v>
      </c>
      <c r="H3122" t="str">
        <f t="shared" si="48"/>
        <v>Comanesti Olt</v>
      </c>
      <c r="I3122">
        <v>28</v>
      </c>
      <c r="J3122">
        <v>289</v>
      </c>
      <c r="K3122" t="s">
        <v>16692</v>
      </c>
      <c r="L3122" t="s">
        <v>16693</v>
      </c>
      <c r="M3122">
        <v>4</v>
      </c>
      <c r="N3122">
        <v>840</v>
      </c>
      <c r="O3122" t="s">
        <v>10021</v>
      </c>
      <c r="P3122" t="s">
        <v>1051</v>
      </c>
      <c r="Q3122" t="s">
        <v>26</v>
      </c>
      <c r="R3122">
        <v>23</v>
      </c>
      <c r="S3122">
        <v>3</v>
      </c>
      <c r="T3122">
        <v>237039</v>
      </c>
      <c r="U3122" t="s">
        <v>16754</v>
      </c>
      <c r="V3122">
        <v>125873</v>
      </c>
      <c r="W3122" t="s">
        <v>16748</v>
      </c>
      <c r="Y3122">
        <v>0</v>
      </c>
    </row>
    <row r="3123" spans="1:25" x14ac:dyDescent="0.2">
      <c r="A3123">
        <v>147189</v>
      </c>
      <c r="B3123" t="s">
        <v>22923</v>
      </c>
      <c r="C3123">
        <v>0</v>
      </c>
      <c r="D3123">
        <f>IF(COUNTIF(Sheet3!$A$1:$A$349,"*"&amp;B3123&amp;"*")&gt;0,1,0)</f>
        <v>1</v>
      </c>
      <c r="E3123">
        <f>IF(COUNTIF(Sheet1!$C$1:$C$349,"*"&amp;K3123&amp;"*")&gt;0,1,0)</f>
        <v>1</v>
      </c>
      <c r="F3123">
        <f>IF(COUNTIF(Sheet1!$E$1:$E$349,"*"&amp;G3123&amp;"*")&gt;0,1,0)</f>
        <v>0</v>
      </c>
      <c r="G3123" t="s">
        <v>32441</v>
      </c>
      <c r="H3123" t="str">
        <f t="shared" si="48"/>
        <v>Comanesti Suceava</v>
      </c>
      <c r="I3123">
        <v>33</v>
      </c>
      <c r="J3123">
        <v>332</v>
      </c>
      <c r="K3123" t="s">
        <v>19139</v>
      </c>
      <c r="L3123" t="s">
        <v>19140</v>
      </c>
      <c r="M3123">
        <v>1</v>
      </c>
      <c r="N3123">
        <v>813</v>
      </c>
      <c r="O3123" t="s">
        <v>3243</v>
      </c>
      <c r="P3123" t="s">
        <v>4530</v>
      </c>
      <c r="Q3123" t="s">
        <v>26</v>
      </c>
      <c r="R3123">
        <v>22</v>
      </c>
      <c r="S3123">
        <v>3</v>
      </c>
      <c r="T3123">
        <v>727135</v>
      </c>
      <c r="U3123" t="s">
        <v>19253</v>
      </c>
      <c r="V3123">
        <v>151433</v>
      </c>
      <c r="W3123" t="s">
        <v>1819</v>
      </c>
      <c r="Y3123">
        <v>0</v>
      </c>
    </row>
    <row r="3124" spans="1:25" x14ac:dyDescent="0.2">
      <c r="A3124">
        <v>125640</v>
      </c>
      <c r="B3124" t="s">
        <v>16724</v>
      </c>
      <c r="C3124">
        <v>0</v>
      </c>
      <c r="D3124">
        <f>IF(COUNTIF(Sheet3!$A$1:$A$349,"*"&amp;B3124&amp;"*")&gt;0,1,0)</f>
        <v>0</v>
      </c>
      <c r="E3124">
        <f>IF(COUNTIF(Sheet1!$C$1:$C$349,"*"&amp;K3124&amp;"*")&gt;0,1,0)</f>
        <v>1</v>
      </c>
      <c r="F3124">
        <f>IF(COUNTIF(Sheet1!$E$1:$E$349,"*"&amp;G3124&amp;"*")&gt;0,1,0)</f>
        <v>0</v>
      </c>
      <c r="G3124" t="s">
        <v>32442</v>
      </c>
      <c r="H3124" t="str">
        <f t="shared" si="48"/>
        <v>Comani Olt</v>
      </c>
      <c r="I3124">
        <v>28</v>
      </c>
      <c r="J3124">
        <v>289</v>
      </c>
      <c r="K3124" t="s">
        <v>16692</v>
      </c>
      <c r="L3124" t="s">
        <v>16693</v>
      </c>
      <c r="M3124">
        <v>4</v>
      </c>
      <c r="N3124">
        <v>840</v>
      </c>
      <c r="O3124" t="s">
        <v>10021</v>
      </c>
      <c r="P3124" t="s">
        <v>16725</v>
      </c>
      <c r="Q3124" t="s">
        <v>26</v>
      </c>
      <c r="R3124">
        <v>19</v>
      </c>
      <c r="S3124">
        <v>1</v>
      </c>
      <c r="T3124">
        <v>235401</v>
      </c>
      <c r="U3124" t="s">
        <v>16726</v>
      </c>
      <c r="V3124">
        <v>125622</v>
      </c>
      <c r="W3124" t="s">
        <v>16721</v>
      </c>
      <c r="Y3124">
        <v>0</v>
      </c>
    </row>
    <row r="3125" spans="1:25" x14ac:dyDescent="0.2">
      <c r="A3125">
        <v>74199</v>
      </c>
      <c r="B3125" t="s">
        <v>26207</v>
      </c>
      <c r="C3125">
        <v>0</v>
      </c>
      <c r="D3125">
        <f>IF(COUNTIF(Sheet3!$A$1:$A$349,"*"&amp;B3125&amp;"*")&gt;0,1,0)</f>
        <v>0</v>
      </c>
      <c r="E3125">
        <f>IF(COUNTIF(Sheet1!$C$1:$C$349,"*"&amp;K3125&amp;"*")&gt;0,1,0)</f>
        <v>1</v>
      </c>
      <c r="F3125">
        <f>IF(COUNTIF(Sheet1!$E$1:$E$349,"*"&amp;G3125&amp;"*")&gt;0,1,0)</f>
        <v>0</v>
      </c>
      <c r="G3125" t="s">
        <v>32443</v>
      </c>
      <c r="H3125" t="str">
        <f t="shared" si="48"/>
        <v>Comanicea Dolj</v>
      </c>
      <c r="I3125">
        <v>16</v>
      </c>
      <c r="J3125">
        <v>163</v>
      </c>
      <c r="K3125" t="s">
        <v>10019</v>
      </c>
      <c r="L3125" t="s">
        <v>10020</v>
      </c>
      <c r="M3125">
        <v>4</v>
      </c>
      <c r="N3125">
        <v>840</v>
      </c>
      <c r="O3125" t="s">
        <v>10021</v>
      </c>
      <c r="P3125" t="s">
        <v>4030</v>
      </c>
      <c r="Q3125" t="s">
        <v>26</v>
      </c>
      <c r="R3125">
        <v>23</v>
      </c>
      <c r="S3125">
        <v>3</v>
      </c>
      <c r="T3125">
        <v>207531</v>
      </c>
      <c r="U3125" t="s">
        <v>10618</v>
      </c>
      <c r="V3125">
        <v>74171</v>
      </c>
      <c r="W3125" t="s">
        <v>7554</v>
      </c>
      <c r="Y3125">
        <v>0</v>
      </c>
    </row>
    <row r="3126" spans="1:25" x14ac:dyDescent="0.2">
      <c r="A3126">
        <v>129424</v>
      </c>
      <c r="B3126" t="s">
        <v>26208</v>
      </c>
      <c r="C3126">
        <v>0</v>
      </c>
      <c r="D3126">
        <f>IF(COUNTIF(Sheet3!$A$1:$A$349,"*"&amp;B3126&amp;"*")&gt;0,1,0)</f>
        <v>0</v>
      </c>
      <c r="E3126">
        <f>IF(COUNTIF(Sheet1!$C$1:$C$349,"*"&amp;K3126&amp;"*")&gt;0,1,0)</f>
        <v>1</v>
      </c>
      <c r="F3126">
        <f>IF(COUNTIF(Sheet1!$E$1:$E$349,"*"&amp;G3126&amp;"*")&gt;0,1,0)</f>
        <v>0</v>
      </c>
      <c r="G3126" t="s">
        <v>32444</v>
      </c>
      <c r="H3126" t="str">
        <f t="shared" si="48"/>
        <v>Comanita Olt</v>
      </c>
      <c r="I3126">
        <v>28</v>
      </c>
      <c r="J3126">
        <v>289</v>
      </c>
      <c r="K3126" t="s">
        <v>16692</v>
      </c>
      <c r="L3126" t="s">
        <v>16693</v>
      </c>
      <c r="M3126">
        <v>4</v>
      </c>
      <c r="N3126">
        <v>840</v>
      </c>
      <c r="O3126" t="s">
        <v>10021</v>
      </c>
      <c r="P3126" t="s">
        <v>2611</v>
      </c>
      <c r="Q3126" t="s">
        <v>26</v>
      </c>
      <c r="R3126">
        <v>23</v>
      </c>
      <c r="S3126">
        <v>3</v>
      </c>
      <c r="T3126">
        <v>237473</v>
      </c>
      <c r="U3126" t="s">
        <v>17162</v>
      </c>
      <c r="V3126">
        <v>129380</v>
      </c>
      <c r="W3126" t="s">
        <v>10645</v>
      </c>
      <c r="Y3126">
        <v>0</v>
      </c>
    </row>
    <row r="3127" spans="1:25" x14ac:dyDescent="0.2">
      <c r="A3127">
        <v>96398</v>
      </c>
      <c r="B3127" t="s">
        <v>13233</v>
      </c>
      <c r="C3127">
        <v>0</v>
      </c>
      <c r="D3127">
        <f>IF(COUNTIF(Sheet3!$A$1:$A$349,"*"&amp;B3127&amp;"*")&gt;0,1,0)</f>
        <v>0</v>
      </c>
      <c r="E3127">
        <f>IF(COUNTIF(Sheet1!$C$1:$C$349,"*"&amp;K3127&amp;"*")&gt;0,1,0)</f>
        <v>1</v>
      </c>
      <c r="F3127">
        <f>IF(COUNTIF(Sheet1!$E$1:$E$349,"*"&amp;G3127&amp;"*")&gt;0,1,0)</f>
        <v>0</v>
      </c>
      <c r="G3127" t="s">
        <v>32445</v>
      </c>
      <c r="H3127" t="str">
        <f t="shared" si="48"/>
        <v>Comarna Iasi</v>
      </c>
      <c r="I3127">
        <v>22</v>
      </c>
      <c r="J3127">
        <v>225</v>
      </c>
      <c r="K3127" t="s">
        <v>22952</v>
      </c>
      <c r="L3127" t="s">
        <v>13063</v>
      </c>
      <c r="M3127">
        <v>1</v>
      </c>
      <c r="N3127">
        <v>813</v>
      </c>
      <c r="O3127" t="s">
        <v>3243</v>
      </c>
      <c r="P3127" t="s">
        <v>13234</v>
      </c>
      <c r="Q3127" t="s">
        <v>26</v>
      </c>
      <c r="R3127">
        <v>23</v>
      </c>
      <c r="S3127">
        <v>3</v>
      </c>
      <c r="T3127">
        <v>707105</v>
      </c>
      <c r="U3127" t="s">
        <v>13235</v>
      </c>
      <c r="V3127">
        <v>96370</v>
      </c>
      <c r="W3127" t="s">
        <v>13233</v>
      </c>
      <c r="Y3127">
        <v>0</v>
      </c>
    </row>
    <row r="3128" spans="1:25" x14ac:dyDescent="0.2">
      <c r="A3128">
        <v>131345</v>
      </c>
      <c r="B3128" t="s">
        <v>17369</v>
      </c>
      <c r="C3128">
        <v>0</v>
      </c>
      <c r="D3128">
        <f>IF(COUNTIF(Sheet3!$A$1:$A$349,"*"&amp;B3128&amp;"*")&gt;0,1,0)</f>
        <v>0</v>
      </c>
      <c r="E3128">
        <f>IF(COUNTIF(Sheet1!$C$1:$C$349,"*"&amp;K3128&amp;"*")&gt;0,1,0)</f>
        <v>1</v>
      </c>
      <c r="F3128">
        <f>IF(COUNTIF(Sheet1!$E$1:$E$349,"*"&amp;G3128&amp;"*")&gt;0,1,0)</f>
        <v>0</v>
      </c>
      <c r="G3128" t="s">
        <v>32446</v>
      </c>
      <c r="H3128" t="str">
        <f t="shared" si="48"/>
        <v>Comarnic Prahova</v>
      </c>
      <c r="I3128">
        <v>29</v>
      </c>
      <c r="J3128">
        <v>298</v>
      </c>
      <c r="K3128" t="s">
        <v>17266</v>
      </c>
      <c r="L3128" t="s">
        <v>17267</v>
      </c>
      <c r="M3128">
        <v>3</v>
      </c>
      <c r="N3128">
        <v>831</v>
      </c>
      <c r="O3128" t="s">
        <v>2107</v>
      </c>
      <c r="P3128" t="s">
        <v>6477</v>
      </c>
      <c r="Q3128" t="s">
        <v>54</v>
      </c>
      <c r="R3128">
        <v>17</v>
      </c>
      <c r="S3128">
        <v>1</v>
      </c>
      <c r="T3128">
        <v>105700</v>
      </c>
      <c r="U3128" t="s">
        <v>17370</v>
      </c>
      <c r="V3128">
        <v>131336</v>
      </c>
      <c r="W3128" t="s">
        <v>17369</v>
      </c>
      <c r="Y3128">
        <v>0</v>
      </c>
    </row>
    <row r="3129" spans="1:25" x14ac:dyDescent="0.2">
      <c r="A3129">
        <v>180082</v>
      </c>
      <c r="B3129" t="s">
        <v>22877</v>
      </c>
      <c r="C3129">
        <v>0</v>
      </c>
      <c r="D3129">
        <f>IF(COUNTIF(Sheet3!$A$1:$A$349,"*"&amp;B3129&amp;"*")&gt;0,1,0)</f>
        <v>0</v>
      </c>
      <c r="E3129">
        <f>IF(COUNTIF(Sheet1!$C$1:$C$349,"*"&amp;K3129&amp;"*")&gt;0,1,0)</f>
        <v>1</v>
      </c>
      <c r="F3129">
        <f>IF(COUNTIF(Sheet1!$E$1:$E$349,"*"&amp;G3129&amp;"*")&gt;0,1,0)</f>
        <v>0</v>
      </c>
      <c r="G3129" t="s">
        <v>32447</v>
      </c>
      <c r="H3129" t="str">
        <f t="shared" si="48"/>
        <v>Comasca Giurgiu</v>
      </c>
      <c r="I3129">
        <v>52</v>
      </c>
      <c r="J3129">
        <v>528</v>
      </c>
      <c r="K3129" t="s">
        <v>13730</v>
      </c>
      <c r="L3129" t="s">
        <v>13731</v>
      </c>
      <c r="M3129">
        <v>3</v>
      </c>
      <c r="N3129">
        <v>831</v>
      </c>
      <c r="O3129" t="s">
        <v>2107</v>
      </c>
      <c r="R3129">
        <v>23</v>
      </c>
      <c r="S3129">
        <v>3</v>
      </c>
      <c r="T3129">
        <v>0</v>
      </c>
      <c r="U3129" t="s">
        <v>22878</v>
      </c>
      <c r="V3129">
        <v>104519</v>
      </c>
      <c r="W3129" t="s">
        <v>14249</v>
      </c>
      <c r="Y3129">
        <v>0</v>
      </c>
    </row>
    <row r="3130" spans="1:25" x14ac:dyDescent="0.2">
      <c r="A3130">
        <v>156080</v>
      </c>
      <c r="B3130" t="s">
        <v>20269</v>
      </c>
      <c r="C3130">
        <v>0</v>
      </c>
      <c r="D3130">
        <f>IF(COUNTIF(Sheet3!$A$1:$A$349,"*"&amp;B3130&amp;"*")&gt;0,1,0)</f>
        <v>0</v>
      </c>
      <c r="E3130">
        <f>IF(COUNTIF(Sheet1!$C$1:$C$349,"*"&amp;K3130&amp;"*")&gt;0,1,0)</f>
        <v>1</v>
      </c>
      <c r="F3130">
        <f>IF(COUNTIF(Sheet1!$E$1:$E$349,"*"&amp;G3130&amp;"*")&gt;0,1,0)</f>
        <v>0</v>
      </c>
      <c r="G3130" t="s">
        <v>32448</v>
      </c>
      <c r="H3130" t="str">
        <f t="shared" si="48"/>
        <v>Comeat Timis</v>
      </c>
      <c r="I3130">
        <v>35</v>
      </c>
      <c r="J3130">
        <v>350</v>
      </c>
      <c r="K3130" t="s">
        <v>29096</v>
      </c>
      <c r="L3130" t="s">
        <v>20163</v>
      </c>
      <c r="M3130">
        <v>5</v>
      </c>
      <c r="N3130">
        <v>859</v>
      </c>
      <c r="O3130" t="s">
        <v>1467</v>
      </c>
      <c r="P3130" t="s">
        <v>526</v>
      </c>
      <c r="Q3130" t="s">
        <v>26</v>
      </c>
      <c r="R3130">
        <v>23</v>
      </c>
      <c r="S3130">
        <v>3</v>
      </c>
      <c r="T3130">
        <v>307074</v>
      </c>
      <c r="U3130" t="s">
        <v>20270</v>
      </c>
      <c r="V3130">
        <v>156035</v>
      </c>
      <c r="W3130" t="s">
        <v>20261</v>
      </c>
      <c r="Y3130">
        <v>0</v>
      </c>
    </row>
    <row r="3131" spans="1:25" x14ac:dyDescent="0.2">
      <c r="A3131">
        <v>84772</v>
      </c>
      <c r="B3131" t="s">
        <v>11872</v>
      </c>
      <c r="C3131">
        <v>0</v>
      </c>
      <c r="D3131">
        <f>IF(COUNTIF(Sheet3!$A$1:$A$349,"*"&amp;B3131&amp;"*")&gt;0,1,0)</f>
        <v>0</v>
      </c>
      <c r="E3131">
        <f>IF(COUNTIF(Sheet1!$C$1:$C$349,"*"&amp;K3131&amp;"*")&gt;0,1,0)</f>
        <v>1</v>
      </c>
      <c r="F3131">
        <f>IF(COUNTIF(Sheet1!$E$1:$E$349,"*"&amp;G3131&amp;"*")&gt;0,1,0)</f>
        <v>0</v>
      </c>
      <c r="G3131" t="s">
        <v>32449</v>
      </c>
      <c r="H3131" t="str">
        <f t="shared" si="48"/>
        <v>Comiat Harghita</v>
      </c>
      <c r="I3131">
        <v>19</v>
      </c>
      <c r="J3131">
        <v>190</v>
      </c>
      <c r="K3131" t="s">
        <v>11664</v>
      </c>
      <c r="L3131" t="s">
        <v>11665</v>
      </c>
      <c r="M3131">
        <v>7</v>
      </c>
      <c r="N3131">
        <v>877</v>
      </c>
      <c r="O3131" t="s">
        <v>21</v>
      </c>
      <c r="P3131" t="s">
        <v>2765</v>
      </c>
      <c r="Q3131" t="s">
        <v>26</v>
      </c>
      <c r="R3131">
        <v>23</v>
      </c>
      <c r="S3131">
        <v>3</v>
      </c>
      <c r="T3131">
        <v>537156</v>
      </c>
      <c r="U3131" t="s">
        <v>11873</v>
      </c>
      <c r="V3131">
        <v>84754</v>
      </c>
      <c r="W3131" t="s">
        <v>11870</v>
      </c>
      <c r="Y3131">
        <v>0</v>
      </c>
    </row>
    <row r="3132" spans="1:25" x14ac:dyDescent="0.2">
      <c r="A3132">
        <v>66740</v>
      </c>
      <c r="B3132" t="s">
        <v>23465</v>
      </c>
      <c r="C3132">
        <v>0</v>
      </c>
      <c r="D3132">
        <f>IF(COUNTIF(Sheet3!$A$1:$A$349,"*"&amp;B3132&amp;"*")&gt;0,1,0)</f>
        <v>0</v>
      </c>
      <c r="E3132">
        <f>IF(COUNTIF(Sheet1!$C$1:$C$349,"*"&amp;K3132&amp;"*")&gt;0,1,0)</f>
        <v>1</v>
      </c>
      <c r="F3132">
        <f>IF(COUNTIF(Sheet1!$E$1:$E$349,"*"&amp;G3132&amp;"*")&gt;0,1,0)</f>
        <v>0</v>
      </c>
      <c r="G3132" t="s">
        <v>32450</v>
      </c>
      <c r="H3132" t="str">
        <f t="shared" si="48"/>
        <v>Comisani Dambovita</v>
      </c>
      <c r="I3132">
        <v>15</v>
      </c>
      <c r="J3132">
        <v>154</v>
      </c>
      <c r="K3132" t="s">
        <v>29101</v>
      </c>
      <c r="L3132" t="s">
        <v>9417</v>
      </c>
      <c r="M3132">
        <v>3</v>
      </c>
      <c r="N3132">
        <v>831</v>
      </c>
      <c r="O3132" t="s">
        <v>2107</v>
      </c>
      <c r="P3132" t="s">
        <v>9617</v>
      </c>
      <c r="Q3132" t="s">
        <v>38</v>
      </c>
      <c r="R3132">
        <v>22</v>
      </c>
      <c r="S3132">
        <v>3</v>
      </c>
      <c r="T3132">
        <v>137120</v>
      </c>
      <c r="U3132" t="s">
        <v>9618</v>
      </c>
      <c r="V3132">
        <v>66731</v>
      </c>
      <c r="W3132" t="s">
        <v>9616</v>
      </c>
      <c r="Y3132">
        <v>0</v>
      </c>
    </row>
    <row r="3133" spans="1:25" x14ac:dyDescent="0.2">
      <c r="A3133">
        <v>50433</v>
      </c>
      <c r="B3133" t="s">
        <v>7523</v>
      </c>
      <c r="C3133">
        <v>0</v>
      </c>
      <c r="D3133">
        <f>IF(COUNTIF(Sheet3!$A$1:$A$349,"*"&amp;B3133&amp;"*")&gt;0,1,0)</f>
        <v>0</v>
      </c>
      <c r="E3133">
        <f>IF(COUNTIF(Sheet1!$C$1:$C$349,"*"&amp;K3133&amp;"*")&gt;0,1,0)</f>
        <v>1</v>
      </c>
      <c r="F3133">
        <f>IF(COUNTIF(Sheet1!$E$1:$E$349,"*"&amp;G3133&amp;"*")&gt;0,1,0)</f>
        <v>0</v>
      </c>
      <c r="G3133" t="s">
        <v>32451</v>
      </c>
      <c r="H3133" t="str">
        <f t="shared" si="48"/>
        <v>Comisoaia Buzau</v>
      </c>
      <c r="I3133">
        <v>10</v>
      </c>
      <c r="J3133">
        <v>109</v>
      </c>
      <c r="K3133" t="s">
        <v>22908</v>
      </c>
      <c r="L3133" t="s">
        <v>6741</v>
      </c>
      <c r="M3133">
        <v>2</v>
      </c>
      <c r="N3133">
        <v>822</v>
      </c>
      <c r="O3133" t="s">
        <v>6468</v>
      </c>
      <c r="P3133" t="s">
        <v>930</v>
      </c>
      <c r="Q3133" t="s">
        <v>26</v>
      </c>
      <c r="R3133">
        <v>23</v>
      </c>
      <c r="S3133">
        <v>3</v>
      </c>
      <c r="T3133">
        <v>127716</v>
      </c>
      <c r="U3133" t="s">
        <v>7524</v>
      </c>
      <c r="V3133">
        <v>50415</v>
      </c>
      <c r="W3133" t="s">
        <v>2779</v>
      </c>
      <c r="Y3133">
        <v>0</v>
      </c>
    </row>
    <row r="3134" spans="1:25" x14ac:dyDescent="0.2">
      <c r="A3134">
        <v>136937</v>
      </c>
      <c r="B3134" t="s">
        <v>26209</v>
      </c>
      <c r="C3134">
        <v>0</v>
      </c>
      <c r="D3134">
        <f>IF(COUNTIF(Sheet3!$A$1:$A$349,"*"&amp;B3134&amp;"*")&gt;0,1,0)</f>
        <v>0</v>
      </c>
      <c r="E3134">
        <f>IF(COUNTIF(Sheet1!$C$1:$C$349,"*"&amp;K3134&amp;"*")&gt;0,1,0)</f>
        <v>1</v>
      </c>
      <c r="F3134">
        <f>IF(COUNTIF(Sheet1!$E$1:$E$349,"*"&amp;G3134&amp;"*")&gt;0,1,0)</f>
        <v>0</v>
      </c>
      <c r="G3134" t="s">
        <v>32452</v>
      </c>
      <c r="H3134" t="str">
        <f t="shared" si="48"/>
        <v>Comlausa Satu Mare</v>
      </c>
      <c r="I3134">
        <v>30</v>
      </c>
      <c r="J3134">
        <v>305</v>
      </c>
      <c r="K3134" t="s">
        <v>1941</v>
      </c>
      <c r="L3134" t="s">
        <v>18012</v>
      </c>
      <c r="M3134">
        <v>6</v>
      </c>
      <c r="N3134">
        <v>868</v>
      </c>
      <c r="O3134" t="s">
        <v>4205</v>
      </c>
      <c r="P3134" t="s">
        <v>3529</v>
      </c>
      <c r="Q3134" t="s">
        <v>26</v>
      </c>
      <c r="R3134">
        <v>23</v>
      </c>
      <c r="S3134">
        <v>3</v>
      </c>
      <c r="T3134">
        <v>447031</v>
      </c>
      <c r="U3134" t="s">
        <v>18070</v>
      </c>
      <c r="V3134">
        <v>136919</v>
      </c>
      <c r="W3134" t="s">
        <v>18067</v>
      </c>
      <c r="Y3134">
        <v>0</v>
      </c>
    </row>
    <row r="3135" spans="1:25" x14ac:dyDescent="0.2">
      <c r="A3135">
        <v>33907</v>
      </c>
      <c r="B3135" t="s">
        <v>5281</v>
      </c>
      <c r="C3135">
        <v>0</v>
      </c>
      <c r="D3135">
        <f>IF(COUNTIF(Sheet3!$A$1:$A$349,"*"&amp;B3135&amp;"*")&gt;0,1,0)</f>
        <v>0</v>
      </c>
      <c r="E3135">
        <f>IF(COUNTIF(Sheet1!$C$1:$C$349,"*"&amp;K3135&amp;"*")&gt;0,1,0)</f>
        <v>1</v>
      </c>
      <c r="F3135">
        <f>IF(COUNTIF(Sheet1!$E$1:$E$349,"*"&amp;G3135&amp;"*")&gt;0,1,0)</f>
        <v>0</v>
      </c>
      <c r="G3135" t="s">
        <v>32453</v>
      </c>
      <c r="H3135" t="str">
        <f t="shared" si="48"/>
        <v>Comlod Bistrita-Nasaud</v>
      </c>
      <c r="I3135">
        <v>6</v>
      </c>
      <c r="J3135">
        <v>65</v>
      </c>
      <c r="K3135" t="s">
        <v>29103</v>
      </c>
      <c r="L3135" t="s">
        <v>5052</v>
      </c>
      <c r="M3135">
        <v>6</v>
      </c>
      <c r="N3135">
        <v>868</v>
      </c>
      <c r="O3135" t="s">
        <v>4205</v>
      </c>
      <c r="P3135" t="s">
        <v>3030</v>
      </c>
      <c r="Q3135" t="s">
        <v>26</v>
      </c>
      <c r="R3135">
        <v>23</v>
      </c>
      <c r="S3135">
        <v>3</v>
      </c>
      <c r="T3135">
        <v>427166</v>
      </c>
      <c r="U3135" t="s">
        <v>5282</v>
      </c>
      <c r="V3135">
        <v>33881</v>
      </c>
      <c r="W3135" t="s">
        <v>5279</v>
      </c>
      <c r="Y3135">
        <v>0</v>
      </c>
    </row>
    <row r="3136" spans="1:25" x14ac:dyDescent="0.2">
      <c r="A3136">
        <v>156446</v>
      </c>
      <c r="B3136" t="s">
        <v>23466</v>
      </c>
      <c r="C3136">
        <v>0</v>
      </c>
      <c r="D3136">
        <f>IF(COUNTIF(Sheet3!$A$1:$A$349,"*"&amp;B3136&amp;"*")&gt;0,1,0)</f>
        <v>0</v>
      </c>
      <c r="E3136">
        <f>IF(COUNTIF(Sheet1!$C$1:$C$349,"*"&amp;K3136&amp;"*")&gt;0,1,0)</f>
        <v>1</v>
      </c>
      <c r="F3136">
        <f>IF(COUNTIF(Sheet1!$E$1:$E$349,"*"&amp;G3136&amp;"*")&gt;0,1,0)</f>
        <v>0</v>
      </c>
      <c r="G3136" t="s">
        <v>32454</v>
      </c>
      <c r="H3136" t="str">
        <f t="shared" si="48"/>
        <v>Comlosu Mare Timis</v>
      </c>
      <c r="I3136">
        <v>35</v>
      </c>
      <c r="J3136">
        <v>350</v>
      </c>
      <c r="K3136" t="s">
        <v>29096</v>
      </c>
      <c r="L3136" t="s">
        <v>20163</v>
      </c>
      <c r="M3136">
        <v>5</v>
      </c>
      <c r="N3136">
        <v>859</v>
      </c>
      <c r="O3136" t="s">
        <v>1467</v>
      </c>
      <c r="P3136" t="s">
        <v>20322</v>
      </c>
      <c r="Q3136" t="s">
        <v>38</v>
      </c>
      <c r="R3136">
        <v>22</v>
      </c>
      <c r="S3136">
        <v>3</v>
      </c>
      <c r="T3136">
        <v>307120</v>
      </c>
      <c r="U3136" t="s">
        <v>20323</v>
      </c>
      <c r="V3136">
        <v>156437</v>
      </c>
      <c r="W3136" t="s">
        <v>20321</v>
      </c>
      <c r="Y3136">
        <v>0</v>
      </c>
    </row>
    <row r="3137" spans="1:25" x14ac:dyDescent="0.2">
      <c r="A3137">
        <v>156455</v>
      </c>
      <c r="B3137" t="s">
        <v>23467</v>
      </c>
      <c r="C3137">
        <v>0</v>
      </c>
      <c r="D3137">
        <f>IF(COUNTIF(Sheet3!$A$1:$A$349,"*"&amp;B3137&amp;"*")&gt;0,1,0)</f>
        <v>0</v>
      </c>
      <c r="E3137">
        <f>IF(COUNTIF(Sheet1!$C$1:$C$349,"*"&amp;K3137&amp;"*")&gt;0,1,0)</f>
        <v>1</v>
      </c>
      <c r="F3137">
        <f>IF(COUNTIF(Sheet1!$E$1:$E$349,"*"&amp;G3137&amp;"*")&gt;0,1,0)</f>
        <v>0</v>
      </c>
      <c r="G3137" t="s">
        <v>32455</v>
      </c>
      <c r="H3137" t="str">
        <f t="shared" si="48"/>
        <v>Comlosu Mic Timis</v>
      </c>
      <c r="I3137">
        <v>35</v>
      </c>
      <c r="J3137">
        <v>350</v>
      </c>
      <c r="K3137" t="s">
        <v>29096</v>
      </c>
      <c r="L3137" t="s">
        <v>20163</v>
      </c>
      <c r="M3137">
        <v>5</v>
      </c>
      <c r="N3137">
        <v>859</v>
      </c>
      <c r="O3137" t="s">
        <v>1467</v>
      </c>
      <c r="P3137" t="s">
        <v>10591</v>
      </c>
      <c r="Q3137" t="s">
        <v>26</v>
      </c>
      <c r="R3137">
        <v>23</v>
      </c>
      <c r="S3137">
        <v>3</v>
      </c>
      <c r="T3137">
        <v>307121</v>
      </c>
      <c r="U3137" t="s">
        <v>20324</v>
      </c>
      <c r="V3137">
        <v>156437</v>
      </c>
      <c r="W3137" t="s">
        <v>20321</v>
      </c>
      <c r="Y3137">
        <v>0</v>
      </c>
    </row>
    <row r="3138" spans="1:25" x14ac:dyDescent="0.2">
      <c r="A3138">
        <v>152920</v>
      </c>
      <c r="B3138" t="s">
        <v>19927</v>
      </c>
      <c r="C3138">
        <v>0</v>
      </c>
      <c r="D3138">
        <f>IF(COUNTIF(Sheet3!$A$1:$A$349,"*"&amp;B3138&amp;"*")&gt;0,1,0)</f>
        <v>0</v>
      </c>
      <c r="E3138">
        <f>IF(COUNTIF(Sheet1!$C$1:$C$349,"*"&amp;K3138&amp;"*")&gt;0,1,0)</f>
        <v>1</v>
      </c>
      <c r="F3138">
        <f>IF(COUNTIF(Sheet1!$E$1:$E$349,"*"&amp;G3138&amp;"*")&gt;0,1,0)</f>
        <v>0</v>
      </c>
      <c r="G3138" t="s">
        <v>32456</v>
      </c>
      <c r="H3138" t="str">
        <f t="shared" si="48"/>
        <v>Comoara Teleorman</v>
      </c>
      <c r="I3138">
        <v>34</v>
      </c>
      <c r="J3138">
        <v>341</v>
      </c>
      <c r="K3138" t="s">
        <v>19785</v>
      </c>
      <c r="L3138" t="s">
        <v>19786</v>
      </c>
      <c r="M3138">
        <v>3</v>
      </c>
      <c r="N3138">
        <v>831</v>
      </c>
      <c r="O3138" t="s">
        <v>2107</v>
      </c>
      <c r="P3138" t="s">
        <v>5191</v>
      </c>
      <c r="Q3138" t="s">
        <v>26</v>
      </c>
      <c r="R3138">
        <v>23</v>
      </c>
      <c r="S3138">
        <v>3</v>
      </c>
      <c r="T3138">
        <v>147136</v>
      </c>
      <c r="U3138" t="s">
        <v>19928</v>
      </c>
      <c r="V3138">
        <v>152902</v>
      </c>
      <c r="W3138" t="s">
        <v>19924</v>
      </c>
      <c r="Y3138">
        <v>0</v>
      </c>
    </row>
    <row r="3139" spans="1:25" x14ac:dyDescent="0.2">
      <c r="A3139">
        <v>117355</v>
      </c>
      <c r="B3139" t="s">
        <v>15771</v>
      </c>
      <c r="C3139">
        <v>0</v>
      </c>
      <c r="D3139">
        <f>IF(COUNTIF(Sheet3!$A$1:$A$349,"*"&amp;B3139&amp;"*")&gt;0,1,0)</f>
        <v>0</v>
      </c>
      <c r="E3139">
        <f>IF(COUNTIF(Sheet1!$C$1:$C$349,"*"&amp;K3139&amp;"*")&gt;0,1,0)</f>
        <v>1</v>
      </c>
      <c r="F3139">
        <f>IF(COUNTIF(Sheet1!$E$1:$E$349,"*"&amp;G3139&amp;"*")&gt;0,1,0)</f>
        <v>0</v>
      </c>
      <c r="G3139" t="s">
        <v>32457</v>
      </c>
      <c r="H3139" t="str">
        <f t="shared" ref="H3139:H3202" si="49">_xlfn.CONCAT(B3139," ",K3139)</f>
        <v>Comori Mures</v>
      </c>
      <c r="I3139">
        <v>26</v>
      </c>
      <c r="J3139">
        <v>261</v>
      </c>
      <c r="K3139" t="s">
        <v>29094</v>
      </c>
      <c r="L3139" t="s">
        <v>15377</v>
      </c>
      <c r="M3139">
        <v>7</v>
      </c>
      <c r="N3139">
        <v>877</v>
      </c>
      <c r="O3139" t="s">
        <v>21</v>
      </c>
      <c r="P3139" t="s">
        <v>737</v>
      </c>
      <c r="Q3139" t="s">
        <v>26</v>
      </c>
      <c r="R3139">
        <v>23</v>
      </c>
      <c r="S3139">
        <v>3</v>
      </c>
      <c r="T3139">
        <v>547298</v>
      </c>
      <c r="U3139" t="s">
        <v>15772</v>
      </c>
      <c r="V3139">
        <v>117319</v>
      </c>
      <c r="W3139" t="s">
        <v>15765</v>
      </c>
      <c r="Y3139">
        <v>0</v>
      </c>
    </row>
    <row r="3140" spans="1:25" x14ac:dyDescent="0.2">
      <c r="A3140">
        <v>52883</v>
      </c>
      <c r="B3140" t="s">
        <v>28174</v>
      </c>
      <c r="C3140">
        <v>0</v>
      </c>
      <c r="D3140">
        <f>IF(COUNTIF(Sheet3!$A$1:$A$349,"*"&amp;B3140&amp;"*")&gt;0,1,0)</f>
        <v>0</v>
      </c>
      <c r="E3140">
        <f>IF(COUNTIF(Sheet1!$C$1:$C$349,"*"&amp;K3140&amp;"*")&gt;0,1,0)</f>
        <v>1</v>
      </c>
      <c r="F3140">
        <f>IF(COUNTIF(Sheet1!$E$1:$E$349,"*"&amp;G3140&amp;"*")&gt;0,1,0)</f>
        <v>0</v>
      </c>
      <c r="G3140" t="s">
        <v>32458</v>
      </c>
      <c r="H3140" t="str">
        <f t="shared" si="49"/>
        <v>Comoriste Caras-Severin</v>
      </c>
      <c r="I3140">
        <v>11</v>
      </c>
      <c r="J3140">
        <v>118</v>
      </c>
      <c r="K3140" t="s">
        <v>29093</v>
      </c>
      <c r="L3140" t="s">
        <v>7542</v>
      </c>
      <c r="M3140">
        <v>5</v>
      </c>
      <c r="N3140">
        <v>859</v>
      </c>
      <c r="O3140" t="s">
        <v>1467</v>
      </c>
      <c r="P3140" t="s">
        <v>5740</v>
      </c>
      <c r="Q3140" t="s">
        <v>26</v>
      </c>
      <c r="R3140">
        <v>23</v>
      </c>
      <c r="S3140">
        <v>3</v>
      </c>
      <c r="T3140">
        <v>327212</v>
      </c>
      <c r="U3140" t="s">
        <v>7840</v>
      </c>
      <c r="V3140">
        <v>52856</v>
      </c>
      <c r="W3140" t="s">
        <v>7836</v>
      </c>
      <c r="Y3140">
        <v>0</v>
      </c>
    </row>
    <row r="3141" spans="1:25" x14ac:dyDescent="0.2">
      <c r="A3141">
        <v>56684</v>
      </c>
      <c r="B3141" t="s">
        <v>28175</v>
      </c>
      <c r="C3141">
        <v>0</v>
      </c>
      <c r="D3141">
        <f>IF(COUNTIF(Sheet3!$A$1:$A$349,"*"&amp;B3141&amp;"*")&gt;0,1,0)</f>
        <v>0</v>
      </c>
      <c r="E3141">
        <f>IF(COUNTIF(Sheet1!$C$1:$C$349,"*"&amp;K3141&amp;"*")&gt;0,1,0)</f>
        <v>1</v>
      </c>
      <c r="F3141">
        <f>IF(COUNTIF(Sheet1!$E$1:$E$349,"*"&amp;G3141&amp;"*")&gt;0,1,0)</f>
        <v>0</v>
      </c>
      <c r="G3141" t="s">
        <v>32459</v>
      </c>
      <c r="H3141" t="str">
        <f t="shared" si="49"/>
        <v>Comorita Cluj</v>
      </c>
      <c r="I3141">
        <v>12</v>
      </c>
      <c r="J3141">
        <v>127</v>
      </c>
      <c r="K3141" t="s">
        <v>8094</v>
      </c>
      <c r="L3141" t="s">
        <v>8095</v>
      </c>
      <c r="M3141">
        <v>6</v>
      </c>
      <c r="N3141">
        <v>868</v>
      </c>
      <c r="O3141" t="s">
        <v>4205</v>
      </c>
      <c r="P3141" t="s">
        <v>390</v>
      </c>
      <c r="Q3141" t="s">
        <v>26</v>
      </c>
      <c r="R3141">
        <v>23</v>
      </c>
      <c r="S3141">
        <v>3</v>
      </c>
      <c r="T3141">
        <v>407156</v>
      </c>
      <c r="U3141" t="s">
        <v>8314</v>
      </c>
      <c r="V3141">
        <v>56666</v>
      </c>
      <c r="W3141" t="s">
        <v>8312</v>
      </c>
      <c r="Y3141">
        <v>0</v>
      </c>
    </row>
    <row r="3142" spans="1:25" x14ac:dyDescent="0.2">
      <c r="A3142">
        <v>72597</v>
      </c>
      <c r="B3142" t="s">
        <v>23468</v>
      </c>
      <c r="C3142">
        <v>0</v>
      </c>
      <c r="D3142">
        <f>IF(COUNTIF(Sheet3!$A$1:$A$349,"*"&amp;B3142&amp;"*")&gt;0,1,0)</f>
        <v>0</v>
      </c>
      <c r="E3142">
        <f>IF(COUNTIF(Sheet1!$C$1:$C$349,"*"&amp;K3142&amp;"*")&gt;0,1,0)</f>
        <v>1</v>
      </c>
      <c r="F3142">
        <f>IF(COUNTIF(Sheet1!$E$1:$E$349,"*"&amp;G3142&amp;"*")&gt;0,1,0)</f>
        <v>0</v>
      </c>
      <c r="G3142" t="s">
        <v>32460</v>
      </c>
      <c r="H3142" t="str">
        <f t="shared" si="49"/>
        <v>Comosteni Dolj</v>
      </c>
      <c r="I3142">
        <v>16</v>
      </c>
      <c r="J3142">
        <v>163</v>
      </c>
      <c r="K3142" t="s">
        <v>10019</v>
      </c>
      <c r="L3142" t="s">
        <v>10020</v>
      </c>
      <c r="M3142">
        <v>4</v>
      </c>
      <c r="N3142">
        <v>840</v>
      </c>
      <c r="O3142" t="s">
        <v>10021</v>
      </c>
      <c r="P3142" t="s">
        <v>10399</v>
      </c>
      <c r="Q3142" t="s">
        <v>26</v>
      </c>
      <c r="R3142">
        <v>23</v>
      </c>
      <c r="S3142">
        <v>3</v>
      </c>
      <c r="T3142">
        <v>207276</v>
      </c>
      <c r="U3142" t="s">
        <v>10400</v>
      </c>
      <c r="V3142">
        <v>72579</v>
      </c>
      <c r="W3142" t="s">
        <v>10396</v>
      </c>
      <c r="Y3142">
        <v>0</v>
      </c>
    </row>
    <row r="3143" spans="1:25" x14ac:dyDescent="0.2">
      <c r="A3143">
        <v>59791</v>
      </c>
      <c r="B3143" t="s">
        <v>23469</v>
      </c>
      <c r="C3143">
        <v>0</v>
      </c>
      <c r="D3143">
        <f>IF(COUNTIF(Sheet3!$A$1:$A$349,"*"&amp;B3143&amp;"*")&gt;0,1,0)</f>
        <v>0</v>
      </c>
      <c r="E3143">
        <f>IF(COUNTIF(Sheet1!$C$1:$C$349,"*"&amp;K3143&amp;"*")&gt;0,1,0)</f>
        <v>1</v>
      </c>
      <c r="F3143">
        <f>IF(COUNTIF(Sheet1!$E$1:$E$349,"*"&amp;G3143&amp;"*")&gt;0,1,0)</f>
        <v>0</v>
      </c>
      <c r="G3143" t="s">
        <v>32461</v>
      </c>
      <c r="H3143" t="str">
        <f t="shared" si="49"/>
        <v>Comsesti Cluj</v>
      </c>
      <c r="I3143">
        <v>12</v>
      </c>
      <c r="J3143">
        <v>127</v>
      </c>
      <c r="K3143" t="s">
        <v>8094</v>
      </c>
      <c r="L3143" t="s">
        <v>8095</v>
      </c>
      <c r="M3143">
        <v>6</v>
      </c>
      <c r="N3143">
        <v>868</v>
      </c>
      <c r="O3143" t="s">
        <v>4205</v>
      </c>
      <c r="P3143" t="s">
        <v>4938</v>
      </c>
      <c r="Q3143" t="s">
        <v>26</v>
      </c>
      <c r="R3143">
        <v>23</v>
      </c>
      <c r="S3143">
        <v>3</v>
      </c>
      <c r="T3143">
        <v>407562</v>
      </c>
      <c r="U3143" t="s">
        <v>8730</v>
      </c>
      <c r="V3143">
        <v>59764</v>
      </c>
      <c r="W3143" t="s">
        <v>8726</v>
      </c>
      <c r="Y3143">
        <v>0</v>
      </c>
    </row>
    <row r="3144" spans="1:25" x14ac:dyDescent="0.2">
      <c r="A3144">
        <v>61336</v>
      </c>
      <c r="B3144" t="s">
        <v>8918</v>
      </c>
      <c r="C3144">
        <v>0</v>
      </c>
      <c r="D3144">
        <f>IF(COUNTIF(Sheet3!$A$1:$A$349,"*"&amp;B3144&amp;"*")&gt;0,1,0)</f>
        <v>0</v>
      </c>
      <c r="E3144">
        <f>IF(COUNTIF(Sheet1!$C$1:$C$349,"*"&amp;K3144&amp;"*")&gt;0,1,0)</f>
        <v>1</v>
      </c>
      <c r="F3144">
        <f>IF(COUNTIF(Sheet1!$E$1:$E$349,"*"&amp;G3144&amp;"*")&gt;0,1,0)</f>
        <v>0</v>
      </c>
      <c r="G3144" t="s">
        <v>32462</v>
      </c>
      <c r="H3144" t="str">
        <f t="shared" si="49"/>
        <v>Conacu Constanta</v>
      </c>
      <c r="I3144">
        <v>13</v>
      </c>
      <c r="J3144">
        <v>136</v>
      </c>
      <c r="K3144" t="s">
        <v>22924</v>
      </c>
      <c r="L3144" t="s">
        <v>8778</v>
      </c>
      <c r="M3144">
        <v>2</v>
      </c>
      <c r="N3144">
        <v>822</v>
      </c>
      <c r="O3144" t="s">
        <v>6468</v>
      </c>
      <c r="P3144" t="s">
        <v>2053</v>
      </c>
      <c r="Q3144" t="s">
        <v>26</v>
      </c>
      <c r="R3144">
        <v>23</v>
      </c>
      <c r="S3144">
        <v>3</v>
      </c>
      <c r="T3144">
        <v>907066</v>
      </c>
      <c r="U3144" t="s">
        <v>8919</v>
      </c>
      <c r="V3144">
        <v>61318</v>
      </c>
      <c r="W3144" t="s">
        <v>8915</v>
      </c>
      <c r="Y3144">
        <v>0</v>
      </c>
    </row>
    <row r="3145" spans="1:25" x14ac:dyDescent="0.2">
      <c r="A3145">
        <v>36541</v>
      </c>
      <c r="B3145" t="s">
        <v>23470</v>
      </c>
      <c r="C3145">
        <v>0</v>
      </c>
      <c r="D3145">
        <f>IF(COUNTIF(Sheet3!$A$1:$A$349,"*"&amp;B3145&amp;"*")&gt;0,1,0)</f>
        <v>0</v>
      </c>
      <c r="E3145">
        <f>IF(COUNTIF(Sheet1!$C$1:$C$349,"*"&amp;K3145&amp;"*")&gt;0,1,0)</f>
        <v>1</v>
      </c>
      <c r="F3145">
        <f>IF(COUNTIF(Sheet1!$E$1:$E$349,"*"&amp;G3145&amp;"*")&gt;0,1,0)</f>
        <v>0</v>
      </c>
      <c r="G3145" t="s">
        <v>32463</v>
      </c>
      <c r="H3145" t="str">
        <f t="shared" si="49"/>
        <v>Concesti Botosani</v>
      </c>
      <c r="I3145">
        <v>7</v>
      </c>
      <c r="J3145">
        <v>74</v>
      </c>
      <c r="K3145" t="s">
        <v>22901</v>
      </c>
      <c r="L3145" t="s">
        <v>5526</v>
      </c>
      <c r="M3145">
        <v>1</v>
      </c>
      <c r="N3145">
        <v>813</v>
      </c>
      <c r="O3145" t="s">
        <v>3243</v>
      </c>
      <c r="P3145" t="s">
        <v>4970</v>
      </c>
      <c r="Q3145" t="s">
        <v>38</v>
      </c>
      <c r="R3145">
        <v>22</v>
      </c>
      <c r="S3145">
        <v>3</v>
      </c>
      <c r="T3145">
        <v>717055</v>
      </c>
      <c r="U3145" t="s">
        <v>5644</v>
      </c>
      <c r="V3145">
        <v>36532</v>
      </c>
      <c r="W3145" t="s">
        <v>5643</v>
      </c>
      <c r="Y3145">
        <v>0</v>
      </c>
    </row>
    <row r="3146" spans="1:25" x14ac:dyDescent="0.2">
      <c r="A3146">
        <v>101074</v>
      </c>
      <c r="B3146" t="s">
        <v>23471</v>
      </c>
      <c r="C3146">
        <v>0</v>
      </c>
      <c r="D3146">
        <f>IF(COUNTIF(Sheet3!$A$1:$A$349,"*"&amp;B3146&amp;"*")&gt;0,1,0)</f>
        <v>0</v>
      </c>
      <c r="E3146">
        <f>IF(COUNTIF(Sheet1!$C$1:$C$349,"*"&amp;K3146&amp;"*")&gt;0,1,0)</f>
        <v>1</v>
      </c>
      <c r="F3146">
        <f>IF(COUNTIF(Sheet1!$E$1:$E$349,"*"&amp;G3146&amp;"*")&gt;0,1,0)</f>
        <v>0</v>
      </c>
      <c r="G3146" t="s">
        <v>32464</v>
      </c>
      <c r="H3146" t="str">
        <f t="shared" si="49"/>
        <v>Condeesti Ialomita</v>
      </c>
      <c r="I3146">
        <v>21</v>
      </c>
      <c r="J3146">
        <v>216</v>
      </c>
      <c r="K3146" t="s">
        <v>29100</v>
      </c>
      <c r="L3146" t="s">
        <v>12798</v>
      </c>
      <c r="M3146">
        <v>3</v>
      </c>
      <c r="N3146">
        <v>831</v>
      </c>
      <c r="O3146" t="s">
        <v>2107</v>
      </c>
      <c r="P3146" t="s">
        <v>3676</v>
      </c>
      <c r="Q3146" t="s">
        <v>26</v>
      </c>
      <c r="R3146">
        <v>23</v>
      </c>
      <c r="S3146">
        <v>3</v>
      </c>
      <c r="T3146">
        <v>927046</v>
      </c>
      <c r="U3146" t="s">
        <v>13803</v>
      </c>
      <c r="V3146">
        <v>101056</v>
      </c>
      <c r="W3146" t="s">
        <v>13800</v>
      </c>
      <c r="Y3146">
        <v>0</v>
      </c>
    </row>
    <row r="3147" spans="1:25" x14ac:dyDescent="0.2">
      <c r="A3147">
        <v>81022</v>
      </c>
      <c r="B3147" t="s">
        <v>23472</v>
      </c>
      <c r="C3147">
        <v>0</v>
      </c>
      <c r="D3147">
        <f>IF(COUNTIF(Sheet3!$A$1:$A$349,"*"&amp;B3147&amp;"*")&gt;0,1,0)</f>
        <v>0</v>
      </c>
      <c r="E3147">
        <f>IF(COUNTIF(Sheet1!$C$1:$C$349,"*"&amp;K3147&amp;"*")&gt;0,1,0)</f>
        <v>1</v>
      </c>
      <c r="F3147">
        <f>IF(COUNTIF(Sheet1!$E$1:$E$349,"*"&amp;G3147&amp;"*")&gt;0,1,0)</f>
        <v>0</v>
      </c>
      <c r="G3147" t="s">
        <v>32465</v>
      </c>
      <c r="H3147" t="str">
        <f t="shared" si="49"/>
        <v>Condeiesti Gorj</v>
      </c>
      <c r="I3147">
        <v>18</v>
      </c>
      <c r="J3147">
        <v>181</v>
      </c>
      <c r="K3147" t="s">
        <v>11026</v>
      </c>
      <c r="L3147" t="s">
        <v>11027</v>
      </c>
      <c r="M3147">
        <v>4</v>
      </c>
      <c r="N3147">
        <v>840</v>
      </c>
      <c r="O3147" t="s">
        <v>10021</v>
      </c>
      <c r="P3147" t="s">
        <v>6068</v>
      </c>
      <c r="Q3147" t="s">
        <v>26</v>
      </c>
      <c r="R3147">
        <v>23</v>
      </c>
      <c r="S3147">
        <v>3</v>
      </c>
      <c r="T3147">
        <v>217313</v>
      </c>
      <c r="U3147" t="s">
        <v>11424</v>
      </c>
      <c r="V3147">
        <v>80980</v>
      </c>
      <c r="W3147" t="s">
        <v>11418</v>
      </c>
      <c r="Y3147">
        <v>0</v>
      </c>
    </row>
    <row r="3148" spans="1:25" x14ac:dyDescent="0.2">
      <c r="A3148">
        <v>173766</v>
      </c>
      <c r="B3148" t="s">
        <v>23473</v>
      </c>
      <c r="C3148">
        <v>0</v>
      </c>
      <c r="D3148">
        <f>IF(COUNTIF(Sheet3!$A$1:$A$349,"*"&amp;B3148&amp;"*")&gt;0,1,0)</f>
        <v>0</v>
      </c>
      <c r="E3148">
        <f>IF(COUNTIF(Sheet1!$C$1:$C$349,"*"&amp;K3148&amp;"*")&gt;0,1,0)</f>
        <v>1</v>
      </c>
      <c r="F3148">
        <f>IF(COUNTIF(Sheet1!$E$1:$E$349,"*"&amp;G3148&amp;"*")&gt;0,1,0)</f>
        <v>0</v>
      </c>
      <c r="G3148" t="s">
        <v>32466</v>
      </c>
      <c r="H3148" t="str">
        <f t="shared" si="49"/>
        <v>Condoiesti Valcea</v>
      </c>
      <c r="I3148">
        <v>38</v>
      </c>
      <c r="J3148">
        <v>387</v>
      </c>
      <c r="K3148" t="s">
        <v>25637</v>
      </c>
      <c r="L3148" t="s">
        <v>21552</v>
      </c>
      <c r="M3148">
        <v>4</v>
      </c>
      <c r="N3148">
        <v>840</v>
      </c>
      <c r="O3148" t="s">
        <v>10021</v>
      </c>
      <c r="P3148" t="s">
        <v>747</v>
      </c>
      <c r="Q3148" t="s">
        <v>26</v>
      </c>
      <c r="R3148">
        <v>23</v>
      </c>
      <c r="S3148">
        <v>3</v>
      </c>
      <c r="T3148">
        <v>247686</v>
      </c>
      <c r="U3148" t="s">
        <v>22261</v>
      </c>
      <c r="V3148">
        <v>173748</v>
      </c>
      <c r="W3148" t="s">
        <v>2150</v>
      </c>
      <c r="Y3148">
        <v>0</v>
      </c>
    </row>
    <row r="3149" spans="1:25" x14ac:dyDescent="0.2">
      <c r="A3149">
        <v>77420</v>
      </c>
      <c r="B3149" t="s">
        <v>11009</v>
      </c>
      <c r="C3149">
        <v>0</v>
      </c>
      <c r="D3149">
        <f>IF(COUNTIF(Sheet3!$A$1:$A$349,"*"&amp;B3149&amp;"*")&gt;0,1,0)</f>
        <v>0</v>
      </c>
      <c r="E3149">
        <f>IF(COUNTIF(Sheet1!$C$1:$C$349,"*"&amp;K3149&amp;"*")&gt;0,1,0)</f>
        <v>1</v>
      </c>
      <c r="F3149">
        <f>IF(COUNTIF(Sheet1!$E$1:$E$349,"*"&amp;G3149&amp;"*")&gt;0,1,0)</f>
        <v>0</v>
      </c>
      <c r="G3149" t="s">
        <v>32467</v>
      </c>
      <c r="H3149" t="str">
        <f t="shared" si="49"/>
        <v>Condrea Galati</v>
      </c>
      <c r="I3149">
        <v>17</v>
      </c>
      <c r="J3149">
        <v>172</v>
      </c>
      <c r="K3149" t="s">
        <v>22945</v>
      </c>
      <c r="L3149" t="s">
        <v>10708</v>
      </c>
      <c r="M3149">
        <v>2</v>
      </c>
      <c r="N3149">
        <v>822</v>
      </c>
      <c r="O3149" t="s">
        <v>6468</v>
      </c>
      <c r="P3149" t="s">
        <v>2114</v>
      </c>
      <c r="Q3149" t="s">
        <v>26</v>
      </c>
      <c r="R3149">
        <v>23</v>
      </c>
      <c r="S3149">
        <v>3</v>
      </c>
      <c r="T3149">
        <v>807311</v>
      </c>
      <c r="U3149" t="s">
        <v>11010</v>
      </c>
      <c r="V3149">
        <v>77402</v>
      </c>
      <c r="W3149" t="s">
        <v>10758</v>
      </c>
      <c r="Y3149">
        <v>0</v>
      </c>
    </row>
    <row r="3150" spans="1:25" x14ac:dyDescent="0.2">
      <c r="A3150">
        <v>164776</v>
      </c>
      <c r="B3150" t="s">
        <v>11009</v>
      </c>
      <c r="C3150">
        <v>0</v>
      </c>
      <c r="D3150">
        <f>IF(COUNTIF(Sheet3!$A$1:$A$349,"*"&amp;B3150&amp;"*")&gt;0,1,0)</f>
        <v>0</v>
      </c>
      <c r="E3150">
        <f>IF(COUNTIF(Sheet1!$C$1:$C$349,"*"&amp;K3150&amp;"*")&gt;0,1,0)</f>
        <v>1</v>
      </c>
      <c r="F3150">
        <f>IF(COUNTIF(Sheet1!$E$1:$E$349,"*"&amp;G3150&amp;"*")&gt;0,1,0)</f>
        <v>0</v>
      </c>
      <c r="G3150" t="s">
        <v>32468</v>
      </c>
      <c r="H3150" t="str">
        <f t="shared" si="49"/>
        <v>Condrea Vaslui</v>
      </c>
      <c r="I3150">
        <v>37</v>
      </c>
      <c r="J3150">
        <v>378</v>
      </c>
      <c r="K3150" t="s">
        <v>20936</v>
      </c>
      <c r="L3150" t="s">
        <v>20937</v>
      </c>
      <c r="M3150">
        <v>1</v>
      </c>
      <c r="N3150">
        <v>813</v>
      </c>
      <c r="O3150" t="s">
        <v>3243</v>
      </c>
      <c r="P3150" t="s">
        <v>456</v>
      </c>
      <c r="Q3150" t="s">
        <v>26</v>
      </c>
      <c r="R3150">
        <v>23</v>
      </c>
      <c r="S3150">
        <v>3</v>
      </c>
      <c r="T3150">
        <v>737342</v>
      </c>
      <c r="U3150" t="s">
        <v>21269</v>
      </c>
      <c r="V3150">
        <v>164749</v>
      </c>
      <c r="W3150" t="s">
        <v>14907</v>
      </c>
      <c r="Y3150">
        <v>0</v>
      </c>
    </row>
    <row r="3151" spans="1:25" x14ac:dyDescent="0.2">
      <c r="A3151">
        <v>132191</v>
      </c>
      <c r="B3151" t="s">
        <v>17475</v>
      </c>
      <c r="C3151">
        <v>0</v>
      </c>
      <c r="D3151">
        <f>IF(COUNTIF(Sheet3!$A$1:$A$349,"*"&amp;B3151&amp;"*")&gt;0,1,0)</f>
        <v>0</v>
      </c>
      <c r="E3151">
        <f>IF(COUNTIF(Sheet1!$C$1:$C$349,"*"&amp;K3151&amp;"*")&gt;0,1,0)</f>
        <v>1</v>
      </c>
      <c r="F3151">
        <f>IF(COUNTIF(Sheet1!$E$1:$E$349,"*"&amp;G3151&amp;"*")&gt;0,1,0)</f>
        <v>0</v>
      </c>
      <c r="G3151" t="s">
        <v>32469</v>
      </c>
      <c r="H3151" t="str">
        <f t="shared" si="49"/>
        <v>Conduratu Prahova</v>
      </c>
      <c r="I3151">
        <v>29</v>
      </c>
      <c r="J3151">
        <v>298</v>
      </c>
      <c r="K3151" t="s">
        <v>17266</v>
      </c>
      <c r="L3151" t="s">
        <v>17267</v>
      </c>
      <c r="M3151">
        <v>3</v>
      </c>
      <c r="N3151">
        <v>831</v>
      </c>
      <c r="O3151" t="s">
        <v>2107</v>
      </c>
      <c r="P3151" t="s">
        <v>5093</v>
      </c>
      <c r="Q3151" t="s">
        <v>26</v>
      </c>
      <c r="R3151">
        <v>23</v>
      </c>
      <c r="S3151">
        <v>3</v>
      </c>
      <c r="T3151">
        <v>107037</v>
      </c>
      <c r="U3151" t="s">
        <v>17476</v>
      </c>
      <c r="V3151">
        <v>132164</v>
      </c>
      <c r="W3151" t="s">
        <v>17472</v>
      </c>
      <c r="Y3151">
        <v>0</v>
      </c>
    </row>
    <row r="3152" spans="1:25" x14ac:dyDescent="0.2">
      <c r="A3152">
        <v>10462</v>
      </c>
      <c r="B3152" t="s">
        <v>1668</v>
      </c>
      <c r="C3152">
        <v>0</v>
      </c>
      <c r="D3152">
        <f>IF(COUNTIF(Sheet3!$A$1:$A$349,"*"&amp;B3152&amp;"*")&gt;0,1,0)</f>
        <v>0</v>
      </c>
      <c r="E3152">
        <f>IF(COUNTIF(Sheet1!$C$1:$C$349,"*"&amp;K3152&amp;"*")&gt;0,1,0)</f>
        <v>1</v>
      </c>
      <c r="F3152">
        <f>IF(COUNTIF(Sheet1!$E$1:$E$349,"*"&amp;G3152&amp;"*")&gt;0,1,0)</f>
        <v>0</v>
      </c>
      <c r="G3152" t="s">
        <v>32470</v>
      </c>
      <c r="H3152" t="str">
        <f t="shared" si="49"/>
        <v>Conop Arad</v>
      </c>
      <c r="I3152">
        <v>2</v>
      </c>
      <c r="J3152">
        <v>29</v>
      </c>
      <c r="K3152" t="s">
        <v>1465</v>
      </c>
      <c r="L3152" t="s">
        <v>1466</v>
      </c>
      <c r="M3152">
        <v>5</v>
      </c>
      <c r="N3152">
        <v>859</v>
      </c>
      <c r="O3152" t="s">
        <v>1467</v>
      </c>
      <c r="P3152" t="s">
        <v>1669</v>
      </c>
      <c r="Q3152" t="s">
        <v>38</v>
      </c>
      <c r="R3152">
        <v>22</v>
      </c>
      <c r="S3152">
        <v>3</v>
      </c>
      <c r="T3152">
        <v>317085</v>
      </c>
      <c r="U3152" t="s">
        <v>1670</v>
      </c>
      <c r="V3152">
        <v>10453</v>
      </c>
      <c r="W3152" t="s">
        <v>1668</v>
      </c>
      <c r="Y3152">
        <v>0</v>
      </c>
    </row>
    <row r="3153" spans="1:25" x14ac:dyDescent="0.2">
      <c r="A3153">
        <v>60428</v>
      </c>
      <c r="B3153" t="s">
        <v>22924</v>
      </c>
      <c r="C3153">
        <v>1</v>
      </c>
      <c r="D3153">
        <f>IF(COUNTIF(Sheet3!$A$1:$A$349,"*"&amp;B3153&amp;"*")&gt;0,1,0)</f>
        <v>1</v>
      </c>
      <c r="E3153">
        <f>IF(COUNTIF(Sheet1!$C$1:$C$349,"*"&amp;K3153&amp;"*")&gt;0,1,0)</f>
        <v>1</v>
      </c>
      <c r="F3153">
        <f>IF(COUNTIF(Sheet1!$E$1:$E$349,"*"&amp;G3153&amp;"*")&gt;0,1,0)</f>
        <v>1</v>
      </c>
      <c r="G3153" t="s">
        <v>29211</v>
      </c>
      <c r="H3153" t="str">
        <f t="shared" si="49"/>
        <v>Constanta Constanta</v>
      </c>
      <c r="I3153">
        <v>13</v>
      </c>
      <c r="J3153">
        <v>136</v>
      </c>
      <c r="K3153" t="s">
        <v>22924</v>
      </c>
      <c r="L3153" t="s">
        <v>8778</v>
      </c>
      <c r="M3153">
        <v>2</v>
      </c>
      <c r="N3153">
        <v>822</v>
      </c>
      <c r="O3153" t="s">
        <v>6468</v>
      </c>
      <c r="P3153" t="s">
        <v>8779</v>
      </c>
      <c r="Q3153" t="s">
        <v>3245</v>
      </c>
      <c r="R3153">
        <v>9</v>
      </c>
      <c r="S3153">
        <v>1</v>
      </c>
      <c r="T3153">
        <v>0</v>
      </c>
      <c r="U3153" t="s">
        <v>8780</v>
      </c>
      <c r="V3153">
        <v>60419</v>
      </c>
      <c r="W3153" t="s">
        <v>8777</v>
      </c>
      <c r="Y3153">
        <v>1</v>
      </c>
    </row>
    <row r="3154" spans="1:25" x14ac:dyDescent="0.2">
      <c r="A3154">
        <v>93502</v>
      </c>
      <c r="B3154" t="s">
        <v>25548</v>
      </c>
      <c r="C3154">
        <v>0</v>
      </c>
      <c r="D3154">
        <f>IF(COUNTIF(Sheet3!$A$1:$A$349,"*"&amp;B3154&amp;"*")&gt;0,1,0)</f>
        <v>0</v>
      </c>
      <c r="E3154">
        <f>IF(COUNTIF(Sheet1!$C$1:$C$349,"*"&amp;K3154&amp;"*")&gt;0,1,0)</f>
        <v>1</v>
      </c>
      <c r="F3154">
        <f>IF(COUNTIF(Sheet1!$E$1:$E$349,"*"&amp;G3154&amp;"*")&gt;0,1,0)</f>
        <v>0</v>
      </c>
      <c r="G3154" t="s">
        <v>32471</v>
      </c>
      <c r="H3154" t="str">
        <f t="shared" si="49"/>
        <v>Constantin Brancoveanu Calarasi</v>
      </c>
      <c r="I3154">
        <v>51</v>
      </c>
      <c r="J3154">
        <v>519</v>
      </c>
      <c r="K3154" t="s">
        <v>22911</v>
      </c>
      <c r="L3154" t="s">
        <v>12788</v>
      </c>
      <c r="M3154">
        <v>3</v>
      </c>
      <c r="N3154">
        <v>831</v>
      </c>
      <c r="O3154" t="s">
        <v>2107</v>
      </c>
      <c r="P3154" t="s">
        <v>821</v>
      </c>
      <c r="Q3154" t="s">
        <v>26</v>
      </c>
      <c r="R3154">
        <v>23</v>
      </c>
      <c r="S3154">
        <v>3</v>
      </c>
      <c r="T3154">
        <v>917082</v>
      </c>
      <c r="U3154" t="s">
        <v>12907</v>
      </c>
      <c r="V3154">
        <v>93487</v>
      </c>
      <c r="W3154" t="s">
        <v>5715</v>
      </c>
      <c r="Y3154">
        <v>0</v>
      </c>
    </row>
    <row r="3155" spans="1:25" x14ac:dyDescent="0.2">
      <c r="A3155">
        <v>42931</v>
      </c>
      <c r="B3155" t="s">
        <v>6500</v>
      </c>
      <c r="C3155">
        <v>0</v>
      </c>
      <c r="D3155">
        <f>IF(COUNTIF(Sheet3!$A$1:$A$349,"*"&amp;B3155&amp;"*")&gt;0,1,0)</f>
        <v>0</v>
      </c>
      <c r="E3155">
        <f>IF(COUNTIF(Sheet1!$C$1:$C$349,"*"&amp;K3155&amp;"*")&gt;0,1,0)</f>
        <v>1</v>
      </c>
      <c r="F3155">
        <f>IF(COUNTIF(Sheet1!$E$1:$E$349,"*"&amp;G3155&amp;"*")&gt;0,1,0)</f>
        <v>0</v>
      </c>
      <c r="G3155" t="s">
        <v>32472</v>
      </c>
      <c r="H3155" t="str">
        <f t="shared" si="49"/>
        <v>Constantin Gabrielescu Braila</v>
      </c>
      <c r="I3155">
        <v>9</v>
      </c>
      <c r="J3155">
        <v>92</v>
      </c>
      <c r="K3155" t="s">
        <v>22902</v>
      </c>
      <c r="L3155" t="s">
        <v>6467</v>
      </c>
      <c r="M3155">
        <v>2</v>
      </c>
      <c r="N3155">
        <v>822</v>
      </c>
      <c r="O3155" t="s">
        <v>6468</v>
      </c>
      <c r="P3155" t="s">
        <v>3066</v>
      </c>
      <c r="Q3155" t="s">
        <v>26</v>
      </c>
      <c r="R3155">
        <v>23</v>
      </c>
      <c r="S3155">
        <v>3</v>
      </c>
      <c r="T3155">
        <v>817021</v>
      </c>
      <c r="U3155" t="s">
        <v>6501</v>
      </c>
      <c r="V3155">
        <v>42913</v>
      </c>
      <c r="W3155" t="s">
        <v>6497</v>
      </c>
      <c r="Y3155">
        <v>0</v>
      </c>
    </row>
    <row r="3156" spans="1:25" x14ac:dyDescent="0.2">
      <c r="A3156">
        <v>43769</v>
      </c>
      <c r="B3156" t="s">
        <v>23474</v>
      </c>
      <c r="C3156">
        <v>0</v>
      </c>
      <c r="D3156">
        <f>IF(COUNTIF(Sheet3!$A$1:$A$349,"*"&amp;B3156&amp;"*")&gt;0,1,0)</f>
        <v>0</v>
      </c>
      <c r="E3156">
        <f>IF(COUNTIF(Sheet1!$C$1:$C$349,"*"&amp;K3156&amp;"*")&gt;0,1,0)</f>
        <v>1</v>
      </c>
      <c r="F3156">
        <f>IF(COUNTIF(Sheet1!$E$1:$E$349,"*"&amp;G3156&amp;"*")&gt;0,1,0)</f>
        <v>0</v>
      </c>
      <c r="G3156" t="s">
        <v>32473</v>
      </c>
      <c r="H3156" t="str">
        <f t="shared" si="49"/>
        <v>Constantinesti Braila</v>
      </c>
      <c r="I3156">
        <v>9</v>
      </c>
      <c r="J3156">
        <v>92</v>
      </c>
      <c r="K3156" t="s">
        <v>22902</v>
      </c>
      <c r="L3156" t="s">
        <v>6467</v>
      </c>
      <c r="M3156">
        <v>2</v>
      </c>
      <c r="N3156">
        <v>822</v>
      </c>
      <c r="O3156" t="s">
        <v>6468</v>
      </c>
      <c r="P3156" t="s">
        <v>6396</v>
      </c>
      <c r="Q3156" t="s">
        <v>26</v>
      </c>
      <c r="R3156">
        <v>23</v>
      </c>
      <c r="S3156">
        <v>3</v>
      </c>
      <c r="T3156">
        <v>817112</v>
      </c>
      <c r="U3156" t="s">
        <v>6624</v>
      </c>
      <c r="V3156">
        <v>43732</v>
      </c>
      <c r="W3156" t="s">
        <v>6619</v>
      </c>
      <c r="Y3156">
        <v>0</v>
      </c>
    </row>
    <row r="3157" spans="1:25" x14ac:dyDescent="0.2">
      <c r="A3157">
        <v>128766</v>
      </c>
      <c r="B3157" t="s">
        <v>23474</v>
      </c>
      <c r="C3157">
        <v>0</v>
      </c>
      <c r="D3157">
        <f>IF(COUNTIF(Sheet3!$A$1:$A$349,"*"&amp;B3157&amp;"*")&gt;0,1,0)</f>
        <v>0</v>
      </c>
      <c r="E3157">
        <f>IF(COUNTIF(Sheet1!$C$1:$C$349,"*"&amp;K3157&amp;"*")&gt;0,1,0)</f>
        <v>1</v>
      </c>
      <c r="F3157">
        <f>IF(COUNTIF(Sheet1!$E$1:$E$349,"*"&amp;G3157&amp;"*")&gt;0,1,0)</f>
        <v>0</v>
      </c>
      <c r="G3157" t="s">
        <v>32474</v>
      </c>
      <c r="H3157" t="str">
        <f t="shared" si="49"/>
        <v>Constantinesti Olt</v>
      </c>
      <c r="I3157">
        <v>28</v>
      </c>
      <c r="J3157">
        <v>289</v>
      </c>
      <c r="K3157" t="s">
        <v>16692</v>
      </c>
      <c r="L3157" t="s">
        <v>16693</v>
      </c>
      <c r="M3157">
        <v>4</v>
      </c>
      <c r="N3157">
        <v>840</v>
      </c>
      <c r="O3157" t="s">
        <v>10021</v>
      </c>
      <c r="P3157" t="s">
        <v>917</v>
      </c>
      <c r="Q3157" t="s">
        <v>26</v>
      </c>
      <c r="R3157">
        <v>19</v>
      </c>
      <c r="S3157">
        <v>1</v>
      </c>
      <c r="T3157">
        <v>235604</v>
      </c>
      <c r="U3157" t="s">
        <v>17090</v>
      </c>
      <c r="V3157">
        <v>128711</v>
      </c>
      <c r="W3157" t="s">
        <v>17084</v>
      </c>
      <c r="Y3157">
        <v>0</v>
      </c>
    </row>
    <row r="3158" spans="1:25" x14ac:dyDescent="0.2">
      <c r="A3158">
        <v>174334</v>
      </c>
      <c r="B3158" t="s">
        <v>22322</v>
      </c>
      <c r="C3158">
        <v>0</v>
      </c>
      <c r="D3158">
        <f>IF(COUNTIF(Sheet3!$A$1:$A$349,"*"&amp;B3158&amp;"*")&gt;0,1,0)</f>
        <v>0</v>
      </c>
      <c r="E3158">
        <f>IF(COUNTIF(Sheet1!$C$1:$C$349,"*"&amp;K3158&amp;"*")&gt;0,1,0)</f>
        <v>1</v>
      </c>
      <c r="F3158">
        <f>IF(COUNTIF(Sheet1!$E$1:$E$349,"*"&amp;G3158&amp;"*")&gt;0,1,0)</f>
        <v>0</v>
      </c>
      <c r="G3158" t="s">
        <v>32475</v>
      </c>
      <c r="H3158" t="str">
        <f t="shared" si="49"/>
        <v>Contea Valcea</v>
      </c>
      <c r="I3158">
        <v>38</v>
      </c>
      <c r="J3158">
        <v>387</v>
      </c>
      <c r="K3158" t="s">
        <v>25637</v>
      </c>
      <c r="L3158" t="s">
        <v>21552</v>
      </c>
      <c r="M3158">
        <v>4</v>
      </c>
      <c r="N3158">
        <v>840</v>
      </c>
      <c r="O3158" t="s">
        <v>10021</v>
      </c>
      <c r="P3158" t="s">
        <v>1922</v>
      </c>
      <c r="Q3158" t="s">
        <v>26</v>
      </c>
      <c r="R3158">
        <v>22</v>
      </c>
      <c r="S3158">
        <v>3</v>
      </c>
      <c r="T3158">
        <v>247758</v>
      </c>
      <c r="U3158" t="s">
        <v>22323</v>
      </c>
      <c r="V3158">
        <v>174511</v>
      </c>
      <c r="W3158" t="s">
        <v>13018</v>
      </c>
      <c r="Y3158">
        <v>0</v>
      </c>
    </row>
    <row r="3159" spans="1:25" x14ac:dyDescent="0.2">
      <c r="A3159">
        <v>16301</v>
      </c>
      <c r="B3159" t="s">
        <v>25048</v>
      </c>
      <c r="C3159">
        <v>0</v>
      </c>
      <c r="D3159">
        <f>IF(COUNTIF(Sheet3!$A$1:$A$349,"*"&amp;B3159&amp;"*")&gt;0,1,0)</f>
        <v>0</v>
      </c>
      <c r="E3159">
        <f>IF(COUNTIF(Sheet1!$C$1:$C$349,"*"&amp;K3159&amp;"*")&gt;0,1,0)</f>
        <v>1</v>
      </c>
      <c r="F3159">
        <f>IF(COUNTIF(Sheet1!$E$1:$E$349,"*"&amp;G3159&amp;"*")&gt;0,1,0)</f>
        <v>0</v>
      </c>
      <c r="G3159" t="s">
        <v>32476</v>
      </c>
      <c r="H3159" t="str">
        <f t="shared" si="49"/>
        <v>Contesti Arges</v>
      </c>
      <c r="I3159">
        <v>3</v>
      </c>
      <c r="J3159">
        <v>38</v>
      </c>
      <c r="K3159" t="s">
        <v>29095</v>
      </c>
      <c r="L3159" t="s">
        <v>2106</v>
      </c>
      <c r="M3159">
        <v>3</v>
      </c>
      <c r="N3159">
        <v>831</v>
      </c>
      <c r="O3159" t="s">
        <v>2107</v>
      </c>
      <c r="P3159" t="s">
        <v>2636</v>
      </c>
      <c r="Q3159" t="s">
        <v>26</v>
      </c>
      <c r="R3159">
        <v>23</v>
      </c>
      <c r="S3159">
        <v>3</v>
      </c>
      <c r="T3159">
        <v>117351</v>
      </c>
      <c r="U3159" t="s">
        <v>2637</v>
      </c>
      <c r="V3159">
        <v>16285</v>
      </c>
      <c r="W3159" t="s">
        <v>2632</v>
      </c>
      <c r="Y3159">
        <v>0</v>
      </c>
    </row>
    <row r="3160" spans="1:25" x14ac:dyDescent="0.2">
      <c r="A3160">
        <v>25095</v>
      </c>
      <c r="B3160" t="s">
        <v>25048</v>
      </c>
      <c r="C3160">
        <v>0</v>
      </c>
      <c r="D3160">
        <f>IF(COUNTIF(Sheet3!$A$1:$A$349,"*"&amp;B3160&amp;"*")&gt;0,1,0)</f>
        <v>0</v>
      </c>
      <c r="E3160">
        <f>IF(COUNTIF(Sheet1!$C$1:$C$349,"*"&amp;K3160&amp;"*")&gt;0,1,0)</f>
        <v>1</v>
      </c>
      <c r="F3160">
        <f>IF(COUNTIF(Sheet1!$E$1:$E$349,"*"&amp;G3160&amp;"*")&gt;0,1,0)</f>
        <v>0</v>
      </c>
      <c r="G3160" t="s">
        <v>32477</v>
      </c>
      <c r="H3160" t="str">
        <f t="shared" si="49"/>
        <v>Contesti Bacau</v>
      </c>
      <c r="I3160">
        <v>4</v>
      </c>
      <c r="J3160">
        <v>47</v>
      </c>
      <c r="K3160" t="s">
        <v>22882</v>
      </c>
      <c r="L3160" t="s">
        <v>3242</v>
      </c>
      <c r="M3160">
        <v>1</v>
      </c>
      <c r="N3160">
        <v>813</v>
      </c>
      <c r="O3160" t="s">
        <v>3243</v>
      </c>
      <c r="P3160" t="s">
        <v>3380</v>
      </c>
      <c r="Q3160" t="s">
        <v>26</v>
      </c>
      <c r="R3160">
        <v>23</v>
      </c>
      <c r="S3160">
        <v>3</v>
      </c>
      <c r="T3160">
        <v>607522</v>
      </c>
      <c r="U3160" t="s">
        <v>4010</v>
      </c>
      <c r="V3160">
        <v>25068</v>
      </c>
      <c r="W3160" t="s">
        <v>4004</v>
      </c>
      <c r="Y3160">
        <v>0</v>
      </c>
    </row>
    <row r="3161" spans="1:25" x14ac:dyDescent="0.2">
      <c r="A3161">
        <v>66777</v>
      </c>
      <c r="B3161" t="s">
        <v>25048</v>
      </c>
      <c r="C3161">
        <v>0</v>
      </c>
      <c r="D3161">
        <f>IF(COUNTIF(Sheet3!$A$1:$A$349,"*"&amp;B3161&amp;"*")&gt;0,1,0)</f>
        <v>0</v>
      </c>
      <c r="E3161">
        <f>IF(COUNTIF(Sheet1!$C$1:$C$349,"*"&amp;K3161&amp;"*")&gt;0,1,0)</f>
        <v>1</v>
      </c>
      <c r="F3161">
        <f>IF(COUNTIF(Sheet1!$E$1:$E$349,"*"&amp;G3161&amp;"*")&gt;0,1,0)</f>
        <v>0</v>
      </c>
      <c r="G3161" t="s">
        <v>32478</v>
      </c>
      <c r="H3161" t="str">
        <f t="shared" si="49"/>
        <v>Contesti Dambovita</v>
      </c>
      <c r="I3161">
        <v>15</v>
      </c>
      <c r="J3161">
        <v>154</v>
      </c>
      <c r="K3161" t="s">
        <v>29101</v>
      </c>
      <c r="L3161" t="s">
        <v>9417</v>
      </c>
      <c r="M3161">
        <v>3</v>
      </c>
      <c r="N3161">
        <v>831</v>
      </c>
      <c r="O3161" t="s">
        <v>2107</v>
      </c>
      <c r="P3161" t="s">
        <v>9620</v>
      </c>
      <c r="Q3161" t="s">
        <v>38</v>
      </c>
      <c r="R3161">
        <v>22</v>
      </c>
      <c r="S3161">
        <v>3</v>
      </c>
      <c r="T3161">
        <v>137125</v>
      </c>
      <c r="U3161" t="s">
        <v>9621</v>
      </c>
      <c r="V3161">
        <v>66768</v>
      </c>
      <c r="W3161" t="s">
        <v>2635</v>
      </c>
      <c r="Y3161">
        <v>0</v>
      </c>
    </row>
    <row r="3162" spans="1:25" x14ac:dyDescent="0.2">
      <c r="A3162">
        <v>99986</v>
      </c>
      <c r="B3162" t="s">
        <v>25048</v>
      </c>
      <c r="C3162">
        <v>0</v>
      </c>
      <c r="D3162">
        <f>IF(COUNTIF(Sheet3!$A$1:$A$349,"*"&amp;B3162&amp;"*")&gt;0,1,0)</f>
        <v>0</v>
      </c>
      <c r="E3162">
        <f>IF(COUNTIF(Sheet1!$C$1:$C$349,"*"&amp;K3162&amp;"*")&gt;0,1,0)</f>
        <v>1</v>
      </c>
      <c r="F3162">
        <f>IF(COUNTIF(Sheet1!$E$1:$E$349,"*"&amp;G3162&amp;"*")&gt;0,1,0)</f>
        <v>0</v>
      </c>
      <c r="G3162" t="s">
        <v>32479</v>
      </c>
      <c r="H3162" t="str">
        <f t="shared" si="49"/>
        <v>Contesti Iasi</v>
      </c>
      <c r="I3162">
        <v>22</v>
      </c>
      <c r="J3162">
        <v>225</v>
      </c>
      <c r="K3162" t="s">
        <v>22952</v>
      </c>
      <c r="L3162" t="s">
        <v>13063</v>
      </c>
      <c r="M3162">
        <v>1</v>
      </c>
      <c r="N3162">
        <v>813</v>
      </c>
      <c r="O3162" t="s">
        <v>3243</v>
      </c>
      <c r="P3162" t="s">
        <v>9316</v>
      </c>
      <c r="Q3162" t="s">
        <v>26</v>
      </c>
      <c r="R3162">
        <v>23</v>
      </c>
      <c r="S3162">
        <v>3</v>
      </c>
      <c r="T3162">
        <v>707571</v>
      </c>
      <c r="U3162" t="s">
        <v>13698</v>
      </c>
      <c r="V3162">
        <v>99968</v>
      </c>
      <c r="W3162" t="s">
        <v>3809</v>
      </c>
      <c r="Y3162">
        <v>0</v>
      </c>
    </row>
    <row r="3163" spans="1:25" x14ac:dyDescent="0.2">
      <c r="A3163">
        <v>152573</v>
      </c>
      <c r="B3163" t="s">
        <v>25048</v>
      </c>
      <c r="C3163">
        <v>0</v>
      </c>
      <c r="D3163">
        <f>IF(COUNTIF(Sheet3!$A$1:$A$349,"*"&amp;B3163&amp;"*")&gt;0,1,0)</f>
        <v>0</v>
      </c>
      <c r="E3163">
        <f>IF(COUNTIF(Sheet1!$C$1:$C$349,"*"&amp;K3163&amp;"*")&gt;0,1,0)</f>
        <v>1</v>
      </c>
      <c r="F3163">
        <f>IF(COUNTIF(Sheet1!$E$1:$E$349,"*"&amp;G3163&amp;"*")&gt;0,1,0)</f>
        <v>0</v>
      </c>
      <c r="G3163" t="s">
        <v>32480</v>
      </c>
      <c r="H3163" t="str">
        <f t="shared" si="49"/>
        <v>Contesti Teleorman</v>
      </c>
      <c r="I3163">
        <v>34</v>
      </c>
      <c r="J3163">
        <v>341</v>
      </c>
      <c r="K3163" t="s">
        <v>19785</v>
      </c>
      <c r="L3163" t="s">
        <v>19786</v>
      </c>
      <c r="M3163">
        <v>3</v>
      </c>
      <c r="N3163">
        <v>831</v>
      </c>
      <c r="O3163" t="s">
        <v>2107</v>
      </c>
      <c r="P3163" t="s">
        <v>6556</v>
      </c>
      <c r="Q3163" t="s">
        <v>38</v>
      </c>
      <c r="R3163">
        <v>22</v>
      </c>
      <c r="S3163">
        <v>3</v>
      </c>
      <c r="T3163">
        <v>147085</v>
      </c>
      <c r="U3163" t="s">
        <v>19884</v>
      </c>
      <c r="V3163">
        <v>152564</v>
      </c>
      <c r="W3163" t="s">
        <v>2635</v>
      </c>
      <c r="Y3163">
        <v>0</v>
      </c>
    </row>
    <row r="3164" spans="1:25" x14ac:dyDescent="0.2">
      <c r="A3164">
        <v>163878</v>
      </c>
      <c r="B3164" t="s">
        <v>26210</v>
      </c>
      <c r="C3164">
        <v>0</v>
      </c>
      <c r="D3164">
        <f>IF(COUNTIF(Sheet3!$A$1:$A$349,"*"&amp;B3164&amp;"*")&gt;0,1,0)</f>
        <v>0</v>
      </c>
      <c r="E3164">
        <f>IF(COUNTIF(Sheet1!$C$1:$C$349,"*"&amp;K3164&amp;"*")&gt;0,1,0)</f>
        <v>1</v>
      </c>
      <c r="F3164">
        <f>IF(COUNTIF(Sheet1!$E$1:$E$349,"*"&amp;G3164&amp;"*")&gt;0,1,0)</f>
        <v>0</v>
      </c>
      <c r="G3164" t="s">
        <v>32481</v>
      </c>
      <c r="H3164" t="str">
        <f t="shared" si="49"/>
        <v>Copaceana Vaslui</v>
      </c>
      <c r="I3164">
        <v>37</v>
      </c>
      <c r="J3164">
        <v>378</v>
      </c>
      <c r="K3164" t="s">
        <v>20936</v>
      </c>
      <c r="L3164" t="s">
        <v>20937</v>
      </c>
      <c r="M3164">
        <v>1</v>
      </c>
      <c r="N3164">
        <v>813</v>
      </c>
      <c r="O3164" t="s">
        <v>3243</v>
      </c>
      <c r="P3164" t="s">
        <v>3402</v>
      </c>
      <c r="Q3164" t="s">
        <v>26</v>
      </c>
      <c r="R3164">
        <v>23</v>
      </c>
      <c r="S3164">
        <v>3</v>
      </c>
      <c r="T3164">
        <v>737248</v>
      </c>
      <c r="U3164" t="s">
        <v>21166</v>
      </c>
      <c r="V3164">
        <v>163832</v>
      </c>
      <c r="W3164" t="s">
        <v>21160</v>
      </c>
      <c r="Y3164">
        <v>0</v>
      </c>
    </row>
    <row r="3165" spans="1:25" x14ac:dyDescent="0.2">
      <c r="A3165">
        <v>152387</v>
      </c>
      <c r="B3165" t="s">
        <v>26211</v>
      </c>
      <c r="C3165">
        <v>0</v>
      </c>
      <c r="D3165">
        <f>IF(COUNTIF(Sheet3!$A$1:$A$349,"*"&amp;B3165&amp;"*")&gt;0,1,0)</f>
        <v>0</v>
      </c>
      <c r="E3165">
        <f>IF(COUNTIF(Sheet1!$C$1:$C$349,"*"&amp;K3165&amp;"*")&gt;0,1,0)</f>
        <v>1</v>
      </c>
      <c r="F3165">
        <f>IF(COUNTIF(Sheet1!$E$1:$E$349,"*"&amp;G3165&amp;"*")&gt;0,1,0)</f>
        <v>0</v>
      </c>
      <c r="G3165" t="s">
        <v>32482</v>
      </c>
      <c r="H3165" t="str">
        <f t="shared" si="49"/>
        <v>Copaceanca Teleorman</v>
      </c>
      <c r="I3165">
        <v>34</v>
      </c>
      <c r="J3165">
        <v>341</v>
      </c>
      <c r="K3165" t="s">
        <v>19785</v>
      </c>
      <c r="L3165" t="s">
        <v>19786</v>
      </c>
      <c r="M3165">
        <v>3</v>
      </c>
      <c r="N3165">
        <v>831</v>
      </c>
      <c r="O3165" t="s">
        <v>2107</v>
      </c>
      <c r="P3165" t="s">
        <v>4134</v>
      </c>
      <c r="Q3165" t="s">
        <v>26</v>
      </c>
      <c r="R3165">
        <v>23</v>
      </c>
      <c r="S3165">
        <v>3</v>
      </c>
      <c r="T3165">
        <v>147057</v>
      </c>
      <c r="U3165" t="s">
        <v>19865</v>
      </c>
      <c r="V3165">
        <v>152350</v>
      </c>
      <c r="W3165" t="s">
        <v>2438</v>
      </c>
      <c r="Y3165">
        <v>0</v>
      </c>
    </row>
    <row r="3166" spans="1:25" x14ac:dyDescent="0.2">
      <c r="A3166">
        <v>28825</v>
      </c>
      <c r="B3166" t="s">
        <v>26212</v>
      </c>
      <c r="C3166">
        <v>0</v>
      </c>
      <c r="D3166">
        <f>IF(COUNTIF(Sheet3!$A$1:$A$349,"*"&amp;B3166&amp;"*")&gt;0,1,0)</f>
        <v>0</v>
      </c>
      <c r="E3166">
        <f>IF(COUNTIF(Sheet1!$C$1:$C$349,"*"&amp;K3166&amp;"*")&gt;0,1,0)</f>
        <v>1</v>
      </c>
      <c r="F3166">
        <f>IF(COUNTIF(Sheet1!$E$1:$E$349,"*"&amp;G3166&amp;"*")&gt;0,1,0)</f>
        <v>0</v>
      </c>
      <c r="G3166" t="s">
        <v>32483</v>
      </c>
      <c r="H3166" t="str">
        <f t="shared" si="49"/>
        <v>Copacel Bihor</v>
      </c>
      <c r="I3166">
        <v>5</v>
      </c>
      <c r="J3166">
        <v>56</v>
      </c>
      <c r="K3166" t="s">
        <v>4203</v>
      </c>
      <c r="L3166" t="s">
        <v>4204</v>
      </c>
      <c r="M3166">
        <v>6</v>
      </c>
      <c r="N3166">
        <v>868</v>
      </c>
      <c r="O3166" t="s">
        <v>4205</v>
      </c>
      <c r="P3166" t="s">
        <v>1561</v>
      </c>
      <c r="Q3166" t="s">
        <v>38</v>
      </c>
      <c r="R3166">
        <v>22</v>
      </c>
      <c r="S3166">
        <v>3</v>
      </c>
      <c r="T3166">
        <v>417205</v>
      </c>
      <c r="U3166" t="s">
        <v>4559</v>
      </c>
      <c r="V3166">
        <v>28816</v>
      </c>
      <c r="W3166" t="s">
        <v>4558</v>
      </c>
      <c r="Y3166">
        <v>0</v>
      </c>
    </row>
    <row r="3167" spans="1:25" x14ac:dyDescent="0.2">
      <c r="A3167">
        <v>41131</v>
      </c>
      <c r="B3167" t="s">
        <v>26212</v>
      </c>
      <c r="C3167">
        <v>0</v>
      </c>
      <c r="D3167">
        <f>IF(COUNTIF(Sheet3!$A$1:$A$349,"*"&amp;B3167&amp;"*")&gt;0,1,0)</f>
        <v>0</v>
      </c>
      <c r="E3167">
        <f>IF(COUNTIF(Sheet1!$C$1:$C$349,"*"&amp;K3167&amp;"*")&gt;0,1,0)</f>
        <v>1</v>
      </c>
      <c r="F3167">
        <f>IF(COUNTIF(Sheet1!$E$1:$E$349,"*"&amp;G3167&amp;"*")&gt;0,1,0)</f>
        <v>0</v>
      </c>
      <c r="G3167" t="s">
        <v>32484</v>
      </c>
      <c r="H3167" t="str">
        <f t="shared" si="49"/>
        <v>Copacel Brasov</v>
      </c>
      <c r="I3167">
        <v>8</v>
      </c>
      <c r="J3167">
        <v>83</v>
      </c>
      <c r="K3167" t="s">
        <v>22903</v>
      </c>
      <c r="L3167" t="s">
        <v>6155</v>
      </c>
      <c r="M3167">
        <v>7</v>
      </c>
      <c r="N3167">
        <v>877</v>
      </c>
      <c r="O3167" t="s">
        <v>21</v>
      </c>
      <c r="P3167" t="s">
        <v>2511</v>
      </c>
      <c r="Q3167" t="s">
        <v>26</v>
      </c>
      <c r="R3167">
        <v>23</v>
      </c>
      <c r="S3167">
        <v>3</v>
      </c>
      <c r="T3167">
        <v>507090</v>
      </c>
      <c r="U3167" t="s">
        <v>6278</v>
      </c>
      <c r="V3167">
        <v>41113</v>
      </c>
      <c r="W3167" t="s">
        <v>6275</v>
      </c>
      <c r="Y3167">
        <v>0</v>
      </c>
    </row>
    <row r="3168" spans="1:25" x14ac:dyDescent="0.2">
      <c r="A3168">
        <v>52071</v>
      </c>
      <c r="B3168" t="s">
        <v>26213</v>
      </c>
      <c r="C3168">
        <v>0</v>
      </c>
      <c r="D3168">
        <f>IF(COUNTIF(Sheet3!$A$1:$A$349,"*"&amp;B3168&amp;"*")&gt;0,1,0)</f>
        <v>0</v>
      </c>
      <c r="E3168">
        <f>IF(COUNTIF(Sheet1!$C$1:$C$349,"*"&amp;K3168&amp;"*")&gt;0,1,0)</f>
        <v>1</v>
      </c>
      <c r="F3168">
        <f>IF(COUNTIF(Sheet1!$E$1:$E$349,"*"&amp;G3168&amp;"*")&gt;0,1,0)</f>
        <v>0</v>
      </c>
      <c r="G3168" t="s">
        <v>32485</v>
      </c>
      <c r="H3168" t="str">
        <f t="shared" si="49"/>
        <v>Copacele Caras-Severin</v>
      </c>
      <c r="I3168">
        <v>11</v>
      </c>
      <c r="J3168">
        <v>118</v>
      </c>
      <c r="K3168" t="s">
        <v>29093</v>
      </c>
      <c r="L3168" t="s">
        <v>7542</v>
      </c>
      <c r="M3168">
        <v>5</v>
      </c>
      <c r="N3168">
        <v>859</v>
      </c>
      <c r="O3168" t="s">
        <v>1467</v>
      </c>
      <c r="P3168" t="s">
        <v>6529</v>
      </c>
      <c r="Q3168" t="s">
        <v>38</v>
      </c>
      <c r="R3168">
        <v>22</v>
      </c>
      <c r="S3168">
        <v>3</v>
      </c>
      <c r="T3168">
        <v>327100</v>
      </c>
      <c r="U3168" t="s">
        <v>7723</v>
      </c>
      <c r="V3168">
        <v>52062</v>
      </c>
      <c r="W3168" t="s">
        <v>7722</v>
      </c>
      <c r="Y3168">
        <v>0</v>
      </c>
    </row>
    <row r="3169" spans="1:25" x14ac:dyDescent="0.2">
      <c r="A3169">
        <v>167516</v>
      </c>
      <c r="B3169" t="s">
        <v>26214</v>
      </c>
      <c r="C3169">
        <v>0</v>
      </c>
      <c r="D3169">
        <f>IF(COUNTIF(Sheet3!$A$1:$A$349,"*"&amp;B3169&amp;"*")&gt;0,1,0)</f>
        <v>0</v>
      </c>
      <c r="E3169">
        <f>IF(COUNTIF(Sheet1!$C$1:$C$349,"*"&amp;K3169&amp;"*")&gt;0,1,0)</f>
        <v>1</v>
      </c>
      <c r="F3169">
        <f>IF(COUNTIF(Sheet1!$E$1:$E$349,"*"&amp;G3169&amp;"*")&gt;0,1,0)</f>
        <v>0</v>
      </c>
      <c r="G3169" t="s">
        <v>32486</v>
      </c>
      <c r="H3169" t="str">
        <f t="shared" si="49"/>
        <v>Copacelu Valcea</v>
      </c>
      <c r="I3169">
        <v>38</v>
      </c>
      <c r="J3169">
        <v>387</v>
      </c>
      <c r="K3169" t="s">
        <v>25637</v>
      </c>
      <c r="L3169" t="s">
        <v>21552</v>
      </c>
      <c r="M3169">
        <v>4</v>
      </c>
      <c r="N3169">
        <v>840</v>
      </c>
      <c r="O3169" t="s">
        <v>10021</v>
      </c>
      <c r="P3169" t="s">
        <v>21558</v>
      </c>
      <c r="Q3169" t="s">
        <v>26</v>
      </c>
      <c r="R3169">
        <v>10</v>
      </c>
      <c r="S3169">
        <v>1</v>
      </c>
      <c r="T3169">
        <v>240003</v>
      </c>
      <c r="U3169" t="s">
        <v>21559</v>
      </c>
      <c r="V3169">
        <v>167473</v>
      </c>
      <c r="W3169" t="s">
        <v>21551</v>
      </c>
      <c r="Y3169">
        <v>0</v>
      </c>
    </row>
    <row r="3170" spans="1:25" x14ac:dyDescent="0.2">
      <c r="A3170">
        <v>31075</v>
      </c>
      <c r="B3170" t="s">
        <v>26215</v>
      </c>
      <c r="C3170">
        <v>0</v>
      </c>
      <c r="D3170">
        <f>IF(COUNTIF(Sheet3!$A$1:$A$349,"*"&amp;B3170&amp;"*")&gt;0,1,0)</f>
        <v>0</v>
      </c>
      <c r="E3170">
        <f>IF(COUNTIF(Sheet1!$C$1:$C$349,"*"&amp;K3170&amp;"*")&gt;0,1,0)</f>
        <v>1</v>
      </c>
      <c r="F3170">
        <f>IF(COUNTIF(Sheet1!$E$1:$E$349,"*"&amp;G3170&amp;"*")&gt;0,1,0)</f>
        <v>0</v>
      </c>
      <c r="G3170" t="s">
        <v>32487</v>
      </c>
      <c r="H3170" t="str">
        <f t="shared" si="49"/>
        <v>Copaceni Bihor</v>
      </c>
      <c r="I3170">
        <v>5</v>
      </c>
      <c r="J3170">
        <v>56</v>
      </c>
      <c r="K3170" t="s">
        <v>4203</v>
      </c>
      <c r="L3170" t="s">
        <v>4204</v>
      </c>
      <c r="M3170">
        <v>6</v>
      </c>
      <c r="N3170">
        <v>868</v>
      </c>
      <c r="O3170" t="s">
        <v>4205</v>
      </c>
      <c r="P3170" t="s">
        <v>1927</v>
      </c>
      <c r="Q3170" t="s">
        <v>26</v>
      </c>
      <c r="R3170">
        <v>23</v>
      </c>
      <c r="S3170">
        <v>3</v>
      </c>
      <c r="T3170">
        <v>417456</v>
      </c>
      <c r="U3170" t="s">
        <v>4889</v>
      </c>
      <c r="V3170">
        <v>31057</v>
      </c>
      <c r="W3170" t="s">
        <v>4886</v>
      </c>
      <c r="Y3170">
        <v>0</v>
      </c>
    </row>
    <row r="3171" spans="1:25" x14ac:dyDescent="0.2">
      <c r="A3171">
        <v>55339</v>
      </c>
      <c r="B3171" t="s">
        <v>26215</v>
      </c>
      <c r="C3171">
        <v>0</v>
      </c>
      <c r="D3171">
        <f>IF(COUNTIF(Sheet3!$A$1:$A$349,"*"&amp;B3171&amp;"*")&gt;0,1,0)</f>
        <v>0</v>
      </c>
      <c r="E3171">
        <f>IF(COUNTIF(Sheet1!$C$1:$C$349,"*"&amp;K3171&amp;"*")&gt;0,1,0)</f>
        <v>1</v>
      </c>
      <c r="F3171">
        <f>IF(COUNTIF(Sheet1!$E$1:$E$349,"*"&amp;G3171&amp;"*")&gt;0,1,0)</f>
        <v>0</v>
      </c>
      <c r="G3171" t="s">
        <v>32488</v>
      </c>
      <c r="H3171" t="str">
        <f t="shared" si="49"/>
        <v>Copaceni Cluj</v>
      </c>
      <c r="I3171">
        <v>12</v>
      </c>
      <c r="J3171">
        <v>127</v>
      </c>
      <c r="K3171" t="s">
        <v>8094</v>
      </c>
      <c r="L3171" t="s">
        <v>8095</v>
      </c>
      <c r="M3171">
        <v>6</v>
      </c>
      <c r="N3171">
        <v>868</v>
      </c>
      <c r="O3171" t="s">
        <v>4205</v>
      </c>
      <c r="P3171" t="s">
        <v>5064</v>
      </c>
      <c r="Q3171" t="s">
        <v>26</v>
      </c>
      <c r="R3171">
        <v>23</v>
      </c>
      <c r="S3171">
        <v>3</v>
      </c>
      <c r="T3171">
        <v>407501</v>
      </c>
      <c r="U3171" t="s">
        <v>8136</v>
      </c>
      <c r="V3171">
        <v>55311</v>
      </c>
      <c r="W3171" t="s">
        <v>2602</v>
      </c>
      <c r="Y3171">
        <v>0</v>
      </c>
    </row>
    <row r="3172" spans="1:25" x14ac:dyDescent="0.2">
      <c r="A3172">
        <v>67979</v>
      </c>
      <c r="B3172" t="s">
        <v>26215</v>
      </c>
      <c r="C3172">
        <v>0</v>
      </c>
      <c r="D3172">
        <f>IF(COUNTIF(Sheet3!$A$1:$A$349,"*"&amp;B3172&amp;"*")&gt;0,1,0)</f>
        <v>0</v>
      </c>
      <c r="E3172">
        <f>IF(COUNTIF(Sheet1!$C$1:$C$349,"*"&amp;K3172&amp;"*")&gt;0,1,0)</f>
        <v>1</v>
      </c>
      <c r="F3172">
        <f>IF(COUNTIF(Sheet1!$E$1:$E$349,"*"&amp;G3172&amp;"*")&gt;0,1,0)</f>
        <v>0</v>
      </c>
      <c r="G3172" t="s">
        <v>32489</v>
      </c>
      <c r="H3172" t="str">
        <f t="shared" si="49"/>
        <v>Copaceni Dambovita</v>
      </c>
      <c r="I3172">
        <v>15</v>
      </c>
      <c r="J3172">
        <v>154</v>
      </c>
      <c r="K3172" t="s">
        <v>29101</v>
      </c>
      <c r="L3172" t="s">
        <v>9417</v>
      </c>
      <c r="M3172">
        <v>3</v>
      </c>
      <c r="N3172">
        <v>831</v>
      </c>
      <c r="O3172" t="s">
        <v>2107</v>
      </c>
      <c r="P3172" t="s">
        <v>1637</v>
      </c>
      <c r="Q3172" t="s">
        <v>26</v>
      </c>
      <c r="R3172">
        <v>23</v>
      </c>
      <c r="S3172">
        <v>3</v>
      </c>
      <c r="T3172">
        <v>137287</v>
      </c>
      <c r="U3172" t="s">
        <v>9795</v>
      </c>
      <c r="V3172">
        <v>67942</v>
      </c>
      <c r="W3172" t="s">
        <v>9790</v>
      </c>
      <c r="Y3172">
        <v>0</v>
      </c>
    </row>
    <row r="3173" spans="1:25" x14ac:dyDescent="0.2">
      <c r="A3173">
        <v>102561</v>
      </c>
      <c r="B3173" t="s">
        <v>26215</v>
      </c>
      <c r="C3173">
        <v>0</v>
      </c>
      <c r="D3173">
        <f>IF(COUNTIF(Sheet3!$A$1:$A$349,"*"&amp;B3173&amp;"*")&gt;0,1,0)</f>
        <v>0</v>
      </c>
      <c r="E3173">
        <f>IF(COUNTIF(Sheet1!$C$1:$C$349,"*"&amp;K3173&amp;"*")&gt;0,1,0)</f>
        <v>1</v>
      </c>
      <c r="F3173">
        <f>IF(COUNTIF(Sheet1!$E$1:$E$349,"*"&amp;G3173&amp;"*")&gt;0,1,0)</f>
        <v>0</v>
      </c>
      <c r="G3173" t="s">
        <v>32490</v>
      </c>
      <c r="H3173" t="str">
        <f t="shared" si="49"/>
        <v>Copaceni Ilfov</v>
      </c>
      <c r="I3173">
        <v>23</v>
      </c>
      <c r="J3173">
        <v>234</v>
      </c>
      <c r="K3173" t="s">
        <v>13737</v>
      </c>
      <c r="L3173" t="s">
        <v>13738</v>
      </c>
      <c r="M3173">
        <v>8</v>
      </c>
      <c r="N3173">
        <v>886</v>
      </c>
      <c r="O3173" t="s">
        <v>13739</v>
      </c>
      <c r="P3173" t="s">
        <v>13996</v>
      </c>
      <c r="Q3173" t="s">
        <v>26</v>
      </c>
      <c r="R3173">
        <v>22</v>
      </c>
      <c r="S3173">
        <v>3</v>
      </c>
      <c r="T3173">
        <v>77006</v>
      </c>
      <c r="U3173" t="s">
        <v>13997</v>
      </c>
      <c r="V3173">
        <v>179588</v>
      </c>
      <c r="W3173" t="s">
        <v>4888</v>
      </c>
      <c r="Y3173">
        <v>0</v>
      </c>
    </row>
    <row r="3174" spans="1:25" x14ac:dyDescent="0.2">
      <c r="A3174">
        <v>169226</v>
      </c>
      <c r="B3174" t="s">
        <v>26215</v>
      </c>
      <c r="C3174">
        <v>0</v>
      </c>
      <c r="D3174">
        <f>IF(COUNTIF(Sheet3!$A$1:$A$349,"*"&amp;B3174&amp;"*")&gt;0,1,0)</f>
        <v>0</v>
      </c>
      <c r="E3174">
        <f>IF(COUNTIF(Sheet1!$C$1:$C$349,"*"&amp;K3174&amp;"*")&gt;0,1,0)</f>
        <v>1</v>
      </c>
      <c r="F3174">
        <f>IF(COUNTIF(Sheet1!$E$1:$E$349,"*"&amp;G3174&amp;"*")&gt;0,1,0)</f>
        <v>0</v>
      </c>
      <c r="G3174" t="s">
        <v>32491</v>
      </c>
      <c r="H3174" t="str">
        <f t="shared" si="49"/>
        <v>Copaceni Valcea</v>
      </c>
      <c r="I3174">
        <v>38</v>
      </c>
      <c r="J3174">
        <v>387</v>
      </c>
      <c r="K3174" t="s">
        <v>25637</v>
      </c>
      <c r="L3174" t="s">
        <v>21552</v>
      </c>
      <c r="M3174">
        <v>4</v>
      </c>
      <c r="N3174">
        <v>840</v>
      </c>
      <c r="O3174" t="s">
        <v>10021</v>
      </c>
      <c r="P3174" t="s">
        <v>4920</v>
      </c>
      <c r="Q3174" t="s">
        <v>26</v>
      </c>
      <c r="R3174">
        <v>23</v>
      </c>
      <c r="S3174">
        <v>3</v>
      </c>
      <c r="T3174">
        <v>247105</v>
      </c>
      <c r="U3174" t="s">
        <v>21750</v>
      </c>
      <c r="V3174">
        <v>169182</v>
      </c>
      <c r="W3174" t="s">
        <v>4888</v>
      </c>
      <c r="Y3174">
        <v>0</v>
      </c>
    </row>
    <row r="3175" spans="1:25" x14ac:dyDescent="0.2">
      <c r="A3175">
        <v>172554</v>
      </c>
      <c r="B3175" t="s">
        <v>26215</v>
      </c>
      <c r="C3175">
        <v>0</v>
      </c>
      <c r="D3175">
        <f>IF(COUNTIF(Sheet3!$A$1:$A$349,"*"&amp;B3175&amp;"*")&gt;0,1,0)</f>
        <v>0</v>
      </c>
      <c r="E3175">
        <f>IF(COUNTIF(Sheet1!$C$1:$C$349,"*"&amp;K3175&amp;"*")&gt;0,1,0)</f>
        <v>1</v>
      </c>
      <c r="F3175">
        <f>IF(COUNTIF(Sheet1!$E$1:$E$349,"*"&amp;G3175&amp;"*")&gt;0,1,0)</f>
        <v>0</v>
      </c>
      <c r="G3175" t="s">
        <v>32491</v>
      </c>
      <c r="H3175" t="str">
        <f t="shared" si="49"/>
        <v>Copaceni Valcea</v>
      </c>
      <c r="I3175">
        <v>38</v>
      </c>
      <c r="J3175">
        <v>387</v>
      </c>
      <c r="K3175" t="s">
        <v>25637</v>
      </c>
      <c r="L3175" t="s">
        <v>21552</v>
      </c>
      <c r="M3175">
        <v>4</v>
      </c>
      <c r="N3175">
        <v>840</v>
      </c>
      <c r="O3175" t="s">
        <v>10021</v>
      </c>
      <c r="P3175" t="s">
        <v>7504</v>
      </c>
      <c r="Q3175" t="s">
        <v>26</v>
      </c>
      <c r="R3175">
        <v>23</v>
      </c>
      <c r="S3175">
        <v>3</v>
      </c>
      <c r="T3175">
        <v>247534</v>
      </c>
      <c r="U3175" t="s">
        <v>22127</v>
      </c>
      <c r="V3175">
        <v>172509</v>
      </c>
      <c r="W3175" t="s">
        <v>2142</v>
      </c>
      <c r="Y3175">
        <v>0</v>
      </c>
    </row>
    <row r="3176" spans="1:25" x14ac:dyDescent="0.2">
      <c r="A3176">
        <v>177584</v>
      </c>
      <c r="B3176" t="s">
        <v>26216</v>
      </c>
      <c r="C3176">
        <v>0</v>
      </c>
      <c r="D3176">
        <f>IF(COUNTIF(Sheet3!$A$1:$A$349,"*"&amp;B3176&amp;"*")&gt;0,1,0)</f>
        <v>0</v>
      </c>
      <c r="E3176">
        <f>IF(COUNTIF(Sheet1!$C$1:$C$349,"*"&amp;K3176&amp;"*")&gt;0,1,0)</f>
        <v>1</v>
      </c>
      <c r="F3176">
        <f>IF(COUNTIF(Sheet1!$E$1:$E$349,"*"&amp;G3176&amp;"*")&gt;0,1,0)</f>
        <v>0</v>
      </c>
      <c r="G3176" t="s">
        <v>32492</v>
      </c>
      <c r="H3176" t="str">
        <f t="shared" si="49"/>
        <v>Copacesti Vrancea</v>
      </c>
      <c r="I3176">
        <v>39</v>
      </c>
      <c r="J3176">
        <v>396</v>
      </c>
      <c r="K3176" t="s">
        <v>15010</v>
      </c>
      <c r="L3176" t="s">
        <v>22342</v>
      </c>
      <c r="M3176">
        <v>2</v>
      </c>
      <c r="N3176">
        <v>822</v>
      </c>
      <c r="O3176" t="s">
        <v>6468</v>
      </c>
      <c r="P3176" t="s">
        <v>4990</v>
      </c>
      <c r="Q3176" t="s">
        <v>26</v>
      </c>
      <c r="R3176">
        <v>23</v>
      </c>
      <c r="S3176">
        <v>3</v>
      </c>
      <c r="T3176">
        <v>627297</v>
      </c>
      <c r="U3176" t="s">
        <v>22670</v>
      </c>
      <c r="V3176">
        <v>177557</v>
      </c>
      <c r="W3176" t="s">
        <v>16433</v>
      </c>
      <c r="Y3176">
        <v>0</v>
      </c>
    </row>
    <row r="3177" spans="1:25" x14ac:dyDescent="0.2">
      <c r="A3177">
        <v>91651</v>
      </c>
      <c r="B3177" t="s">
        <v>12702</v>
      </c>
      <c r="C3177">
        <v>0</v>
      </c>
      <c r="D3177">
        <f>IF(COUNTIF(Sheet3!$A$1:$A$349,"*"&amp;B3177&amp;"*")&gt;0,1,0)</f>
        <v>0</v>
      </c>
      <c r="E3177">
        <f>IF(COUNTIF(Sheet1!$C$1:$C$349,"*"&amp;K3177&amp;"*")&gt;0,1,0)</f>
        <v>1</v>
      </c>
      <c r="F3177">
        <f>IF(COUNTIF(Sheet1!$E$1:$E$349,"*"&amp;G3177&amp;"*")&gt;0,1,0)</f>
        <v>0</v>
      </c>
      <c r="G3177" t="s">
        <v>32493</v>
      </c>
      <c r="H3177" t="str">
        <f t="shared" si="49"/>
        <v>Copaci Hunedoara</v>
      </c>
      <c r="I3177">
        <v>20</v>
      </c>
      <c r="J3177">
        <v>207</v>
      </c>
      <c r="K3177" t="s">
        <v>12097</v>
      </c>
      <c r="L3177" t="s">
        <v>12098</v>
      </c>
      <c r="M3177">
        <v>5</v>
      </c>
      <c r="N3177">
        <v>859</v>
      </c>
      <c r="O3177" t="s">
        <v>1467</v>
      </c>
      <c r="P3177" t="s">
        <v>93</v>
      </c>
      <c r="Q3177" t="s">
        <v>26</v>
      </c>
      <c r="R3177">
        <v>23</v>
      </c>
      <c r="S3177">
        <v>3</v>
      </c>
      <c r="T3177">
        <v>337492</v>
      </c>
      <c r="U3177" t="s">
        <v>12703</v>
      </c>
      <c r="V3177">
        <v>91624</v>
      </c>
      <c r="W3177" t="s">
        <v>12699</v>
      </c>
      <c r="Y3177">
        <v>0</v>
      </c>
    </row>
    <row r="3178" spans="1:25" x14ac:dyDescent="0.2">
      <c r="A3178">
        <v>81932</v>
      </c>
      <c r="B3178" t="s">
        <v>26217</v>
      </c>
      <c r="C3178">
        <v>0</v>
      </c>
      <c r="D3178">
        <f>IF(COUNTIF(Sheet3!$A$1:$A$349,"*"&amp;B3178&amp;"*")&gt;0,1,0)</f>
        <v>0</v>
      </c>
      <c r="E3178">
        <f>IF(COUNTIF(Sheet1!$C$1:$C$349,"*"&amp;K3178&amp;"*")&gt;0,1,0)</f>
        <v>1</v>
      </c>
      <c r="F3178">
        <f>IF(COUNTIF(Sheet1!$E$1:$E$349,"*"&amp;G3178&amp;"*")&gt;0,1,0)</f>
        <v>0</v>
      </c>
      <c r="G3178" t="s">
        <v>32494</v>
      </c>
      <c r="H3178" t="str">
        <f t="shared" si="49"/>
        <v>Copacioasa Gorj</v>
      </c>
      <c r="I3178">
        <v>18</v>
      </c>
      <c r="J3178">
        <v>181</v>
      </c>
      <c r="K3178" t="s">
        <v>11026</v>
      </c>
      <c r="L3178" t="s">
        <v>11027</v>
      </c>
      <c r="M3178">
        <v>4</v>
      </c>
      <c r="N3178">
        <v>840</v>
      </c>
      <c r="O3178" t="s">
        <v>10021</v>
      </c>
      <c r="P3178" t="s">
        <v>8292</v>
      </c>
      <c r="Q3178" t="s">
        <v>26</v>
      </c>
      <c r="R3178">
        <v>23</v>
      </c>
      <c r="S3178">
        <v>3</v>
      </c>
      <c r="T3178">
        <v>217432</v>
      </c>
      <c r="U3178" t="s">
        <v>11541</v>
      </c>
      <c r="V3178">
        <v>81861</v>
      </c>
      <c r="W3178" t="s">
        <v>741</v>
      </c>
      <c r="Y3178">
        <v>0</v>
      </c>
    </row>
    <row r="3179" spans="1:25" x14ac:dyDescent="0.2">
      <c r="A3179">
        <v>111701</v>
      </c>
      <c r="B3179" t="s">
        <v>26217</v>
      </c>
      <c r="C3179">
        <v>0</v>
      </c>
      <c r="D3179">
        <f>IF(COUNTIF(Sheet3!$A$1:$A$349,"*"&amp;B3179&amp;"*")&gt;0,1,0)</f>
        <v>0</v>
      </c>
      <c r="E3179">
        <f>IF(COUNTIF(Sheet1!$C$1:$C$349,"*"&amp;K3179&amp;"*")&gt;0,1,0)</f>
        <v>1</v>
      </c>
      <c r="F3179">
        <f>IF(COUNTIF(Sheet1!$E$1:$E$349,"*"&amp;G3179&amp;"*")&gt;0,1,0)</f>
        <v>0</v>
      </c>
      <c r="G3179" t="s">
        <v>32495</v>
      </c>
      <c r="H3179" t="str">
        <f t="shared" si="49"/>
        <v>Copacioasa Mehedinti</v>
      </c>
      <c r="I3179">
        <v>25</v>
      </c>
      <c r="J3179">
        <v>252</v>
      </c>
      <c r="K3179" t="s">
        <v>29099</v>
      </c>
      <c r="L3179" t="s">
        <v>14860</v>
      </c>
      <c r="M3179">
        <v>4</v>
      </c>
      <c r="N3179">
        <v>840</v>
      </c>
      <c r="O3179" t="s">
        <v>10021</v>
      </c>
      <c r="P3179" t="s">
        <v>11747</v>
      </c>
      <c r="Q3179" t="s">
        <v>26</v>
      </c>
      <c r="R3179">
        <v>23</v>
      </c>
      <c r="S3179">
        <v>3</v>
      </c>
      <c r="T3179">
        <v>227201</v>
      </c>
      <c r="U3179" t="s">
        <v>15099</v>
      </c>
      <c r="V3179">
        <v>111685</v>
      </c>
      <c r="W3179" t="s">
        <v>140</v>
      </c>
      <c r="Y3179">
        <v>0</v>
      </c>
    </row>
    <row r="3180" spans="1:25" x14ac:dyDescent="0.2">
      <c r="A3180">
        <v>103256</v>
      </c>
      <c r="B3180" t="s">
        <v>14083</v>
      </c>
      <c r="C3180">
        <v>0</v>
      </c>
      <c r="D3180">
        <f>IF(COUNTIF(Sheet3!$A$1:$A$349,"*"&amp;B3180&amp;"*")&gt;0,1,0)</f>
        <v>0</v>
      </c>
      <c r="E3180">
        <f>IF(COUNTIF(Sheet1!$C$1:$C$349,"*"&amp;K3180&amp;"*")&gt;0,1,0)</f>
        <v>1</v>
      </c>
      <c r="F3180">
        <f>IF(COUNTIF(Sheet1!$E$1:$E$349,"*"&amp;G3180&amp;"*")&gt;0,1,0)</f>
        <v>0</v>
      </c>
      <c r="G3180" t="s">
        <v>32496</v>
      </c>
      <c r="H3180" t="str">
        <f t="shared" si="49"/>
        <v>Copaciu Giurgiu</v>
      </c>
      <c r="I3180">
        <v>52</v>
      </c>
      <c r="J3180">
        <v>528</v>
      </c>
      <c r="K3180" t="s">
        <v>13730</v>
      </c>
      <c r="L3180" t="s">
        <v>13731</v>
      </c>
      <c r="M3180">
        <v>3</v>
      </c>
      <c r="N3180">
        <v>831</v>
      </c>
      <c r="O3180" t="s">
        <v>2107</v>
      </c>
      <c r="P3180" t="s">
        <v>12627</v>
      </c>
      <c r="Q3180" t="s">
        <v>26</v>
      </c>
      <c r="R3180">
        <v>23</v>
      </c>
      <c r="S3180">
        <v>3</v>
      </c>
      <c r="T3180">
        <v>87096</v>
      </c>
      <c r="U3180" t="s">
        <v>14084</v>
      </c>
      <c r="V3180">
        <v>103238</v>
      </c>
      <c r="W3180" t="s">
        <v>9887</v>
      </c>
      <c r="Y3180">
        <v>0</v>
      </c>
    </row>
    <row r="3181" spans="1:25" x14ac:dyDescent="0.2">
      <c r="A3181">
        <v>36578</v>
      </c>
      <c r="B3181" t="s">
        <v>26218</v>
      </c>
      <c r="C3181">
        <v>0</v>
      </c>
      <c r="D3181">
        <f>IF(COUNTIF(Sheet3!$A$1:$A$349,"*"&amp;B3181&amp;"*")&gt;0,1,0)</f>
        <v>0</v>
      </c>
      <c r="E3181">
        <f>IF(COUNTIF(Sheet1!$C$1:$C$349,"*"&amp;K3181&amp;"*")&gt;0,1,0)</f>
        <v>1</v>
      </c>
      <c r="F3181">
        <f>IF(COUNTIF(Sheet1!$E$1:$E$349,"*"&amp;G3181&amp;"*")&gt;0,1,0)</f>
        <v>0</v>
      </c>
      <c r="G3181" t="s">
        <v>32497</v>
      </c>
      <c r="H3181" t="str">
        <f t="shared" si="49"/>
        <v>Copalau Botosani</v>
      </c>
      <c r="I3181">
        <v>7</v>
      </c>
      <c r="J3181">
        <v>74</v>
      </c>
      <c r="K3181" t="s">
        <v>22901</v>
      </c>
      <c r="L3181" t="s">
        <v>5526</v>
      </c>
      <c r="M3181">
        <v>1</v>
      </c>
      <c r="N3181">
        <v>813</v>
      </c>
      <c r="O3181" t="s">
        <v>3243</v>
      </c>
      <c r="P3181" t="s">
        <v>5648</v>
      </c>
      <c r="Q3181" t="s">
        <v>38</v>
      </c>
      <c r="R3181">
        <v>22</v>
      </c>
      <c r="S3181">
        <v>3</v>
      </c>
      <c r="T3181">
        <v>717060</v>
      </c>
      <c r="U3181" t="s">
        <v>5649</v>
      </c>
      <c r="V3181">
        <v>36569</v>
      </c>
      <c r="W3181" t="s">
        <v>5647</v>
      </c>
      <c r="Y3181">
        <v>0</v>
      </c>
    </row>
    <row r="3182" spans="1:25" x14ac:dyDescent="0.2">
      <c r="A3182">
        <v>107779</v>
      </c>
      <c r="B3182" t="s">
        <v>14626</v>
      </c>
      <c r="C3182">
        <v>0</v>
      </c>
      <c r="D3182">
        <f>IF(COUNTIF(Sheet3!$A$1:$A$349,"*"&amp;B3182&amp;"*")&gt;0,1,0)</f>
        <v>0</v>
      </c>
      <c r="E3182">
        <f>IF(COUNTIF(Sheet1!$C$1:$C$349,"*"&amp;K3182&amp;"*")&gt;0,1,0)</f>
        <v>1</v>
      </c>
      <c r="F3182">
        <f>IF(COUNTIF(Sheet1!$E$1:$E$349,"*"&amp;G3182&amp;"*")&gt;0,1,0)</f>
        <v>0</v>
      </c>
      <c r="G3182" t="s">
        <v>32498</v>
      </c>
      <c r="H3182" t="str">
        <f t="shared" si="49"/>
        <v>Copalnic Maramures</v>
      </c>
      <c r="I3182">
        <v>24</v>
      </c>
      <c r="J3182">
        <v>243</v>
      </c>
      <c r="K3182" t="s">
        <v>29097</v>
      </c>
      <c r="L3182" t="s">
        <v>14446</v>
      </c>
      <c r="M3182">
        <v>6</v>
      </c>
      <c r="N3182">
        <v>868</v>
      </c>
      <c r="O3182" t="s">
        <v>4205</v>
      </c>
      <c r="P3182" t="s">
        <v>1160</v>
      </c>
      <c r="Q3182" t="s">
        <v>26</v>
      </c>
      <c r="R3182">
        <v>23</v>
      </c>
      <c r="S3182">
        <v>3</v>
      </c>
      <c r="T3182">
        <v>437103</v>
      </c>
      <c r="U3182" t="s">
        <v>14627</v>
      </c>
      <c r="V3182">
        <v>107733</v>
      </c>
      <c r="W3182" t="s">
        <v>14622</v>
      </c>
      <c r="Y3182">
        <v>0</v>
      </c>
    </row>
    <row r="3183" spans="1:25" x14ac:dyDescent="0.2">
      <c r="A3183">
        <v>107788</v>
      </c>
      <c r="B3183" t="s">
        <v>14628</v>
      </c>
      <c r="C3183">
        <v>0</v>
      </c>
      <c r="D3183">
        <f>IF(COUNTIF(Sheet3!$A$1:$A$349,"*"&amp;B3183&amp;"*")&gt;0,1,0)</f>
        <v>0</v>
      </c>
      <c r="E3183">
        <f>IF(COUNTIF(Sheet1!$C$1:$C$349,"*"&amp;K3183&amp;"*")&gt;0,1,0)</f>
        <v>1</v>
      </c>
      <c r="F3183">
        <f>IF(COUNTIF(Sheet1!$E$1:$E$349,"*"&amp;G3183&amp;"*")&gt;0,1,0)</f>
        <v>0</v>
      </c>
      <c r="G3183" t="s">
        <v>32499</v>
      </c>
      <c r="H3183" t="str">
        <f t="shared" si="49"/>
        <v>Copalnic-Deal Maramures</v>
      </c>
      <c r="I3183">
        <v>24</v>
      </c>
      <c r="J3183">
        <v>243</v>
      </c>
      <c r="K3183" t="s">
        <v>29097</v>
      </c>
      <c r="L3183" t="s">
        <v>14446</v>
      </c>
      <c r="M3183">
        <v>6</v>
      </c>
      <c r="N3183">
        <v>868</v>
      </c>
      <c r="O3183" t="s">
        <v>4205</v>
      </c>
      <c r="P3183" t="s">
        <v>1897</v>
      </c>
      <c r="Q3183" t="s">
        <v>26</v>
      </c>
      <c r="R3183">
        <v>23</v>
      </c>
      <c r="S3183">
        <v>3</v>
      </c>
      <c r="T3183">
        <v>437104</v>
      </c>
      <c r="U3183" t="s">
        <v>14629</v>
      </c>
      <c r="V3183">
        <v>107733</v>
      </c>
      <c r="W3183" t="s">
        <v>14622</v>
      </c>
      <c r="Y3183">
        <v>0</v>
      </c>
    </row>
    <row r="3184" spans="1:25" x14ac:dyDescent="0.2">
      <c r="A3184">
        <v>107742</v>
      </c>
      <c r="B3184" t="s">
        <v>26219</v>
      </c>
      <c r="C3184">
        <v>0</v>
      </c>
      <c r="D3184">
        <f>IF(COUNTIF(Sheet3!$A$1:$A$349,"*"&amp;B3184&amp;"*")&gt;0,1,0)</f>
        <v>0</v>
      </c>
      <c r="E3184">
        <f>IF(COUNTIF(Sheet1!$C$1:$C$349,"*"&amp;K3184&amp;"*")&gt;0,1,0)</f>
        <v>1</v>
      </c>
      <c r="F3184">
        <f>IF(COUNTIF(Sheet1!$E$1:$E$349,"*"&amp;G3184&amp;"*")&gt;0,1,0)</f>
        <v>0</v>
      </c>
      <c r="G3184" t="s">
        <v>32500</v>
      </c>
      <c r="H3184" t="str">
        <f t="shared" si="49"/>
        <v>Copalnic-Manastur Maramures</v>
      </c>
      <c r="I3184">
        <v>24</v>
      </c>
      <c r="J3184">
        <v>243</v>
      </c>
      <c r="K3184" t="s">
        <v>29097</v>
      </c>
      <c r="L3184" t="s">
        <v>14446</v>
      </c>
      <c r="M3184">
        <v>6</v>
      </c>
      <c r="N3184">
        <v>868</v>
      </c>
      <c r="O3184" t="s">
        <v>4205</v>
      </c>
      <c r="P3184" t="s">
        <v>3854</v>
      </c>
      <c r="Q3184" t="s">
        <v>38</v>
      </c>
      <c r="R3184">
        <v>22</v>
      </c>
      <c r="S3184">
        <v>3</v>
      </c>
      <c r="T3184">
        <v>437100</v>
      </c>
      <c r="U3184" t="s">
        <v>14623</v>
      </c>
      <c r="V3184">
        <v>107733</v>
      </c>
      <c r="W3184" t="s">
        <v>14622</v>
      </c>
      <c r="Y3184">
        <v>0</v>
      </c>
    </row>
    <row r="3185" spans="1:25" x14ac:dyDescent="0.2">
      <c r="A3185">
        <v>6075</v>
      </c>
      <c r="B3185" t="s">
        <v>986</v>
      </c>
      <c r="C3185">
        <v>0</v>
      </c>
      <c r="D3185">
        <f>IF(COUNTIF(Sheet3!$A$1:$A$349,"*"&amp;B3185&amp;"*")&gt;0,1,0)</f>
        <v>0</v>
      </c>
      <c r="E3185">
        <f>IF(COUNTIF(Sheet1!$C$1:$C$349,"*"&amp;K3185&amp;"*")&gt;0,1,0)</f>
        <v>1</v>
      </c>
      <c r="F3185">
        <f>IF(COUNTIF(Sheet1!$E$1:$E$349,"*"&amp;G3185&amp;"*")&gt;0,1,0)</f>
        <v>0</v>
      </c>
      <c r="G3185" t="s">
        <v>32501</v>
      </c>
      <c r="H3185" t="str">
        <f t="shared" si="49"/>
        <v>Copand Alba</v>
      </c>
      <c r="I3185">
        <v>1</v>
      </c>
      <c r="J3185">
        <v>10</v>
      </c>
      <c r="K3185" t="s">
        <v>19</v>
      </c>
      <c r="L3185" t="s">
        <v>20</v>
      </c>
      <c r="M3185">
        <v>7</v>
      </c>
      <c r="N3185">
        <v>877</v>
      </c>
      <c r="O3185" t="s">
        <v>21</v>
      </c>
      <c r="P3185" t="s">
        <v>987</v>
      </c>
      <c r="Q3185" t="s">
        <v>26</v>
      </c>
      <c r="R3185">
        <v>23</v>
      </c>
      <c r="S3185">
        <v>3</v>
      </c>
      <c r="T3185">
        <v>517517</v>
      </c>
      <c r="U3185" t="s">
        <v>988</v>
      </c>
      <c r="V3185">
        <v>6048</v>
      </c>
      <c r="W3185" t="s">
        <v>981</v>
      </c>
      <c r="Y3185">
        <v>0</v>
      </c>
    </row>
    <row r="3186" spans="1:25" x14ac:dyDescent="0.2">
      <c r="A3186">
        <v>56693</v>
      </c>
      <c r="B3186" t="s">
        <v>8315</v>
      </c>
      <c r="C3186">
        <v>0</v>
      </c>
      <c r="D3186">
        <f>IF(COUNTIF(Sheet3!$A$1:$A$349,"*"&amp;B3186&amp;"*")&gt;0,1,0)</f>
        <v>0</v>
      </c>
      <c r="E3186">
        <f>IF(COUNTIF(Sheet1!$C$1:$C$349,"*"&amp;K3186&amp;"*")&gt;0,1,0)</f>
        <v>1</v>
      </c>
      <c r="F3186">
        <f>IF(COUNTIF(Sheet1!$E$1:$E$349,"*"&amp;G3186&amp;"*")&gt;0,1,0)</f>
        <v>0</v>
      </c>
      <c r="G3186" t="s">
        <v>32502</v>
      </c>
      <c r="H3186" t="str">
        <f t="shared" si="49"/>
        <v>Coplean Cluj</v>
      </c>
      <c r="I3186">
        <v>12</v>
      </c>
      <c r="J3186">
        <v>127</v>
      </c>
      <c r="K3186" t="s">
        <v>8094</v>
      </c>
      <c r="L3186" t="s">
        <v>8095</v>
      </c>
      <c r="M3186">
        <v>6</v>
      </c>
      <c r="N3186">
        <v>868</v>
      </c>
      <c r="O3186" t="s">
        <v>4205</v>
      </c>
      <c r="P3186" t="s">
        <v>4399</v>
      </c>
      <c r="Q3186" t="s">
        <v>26</v>
      </c>
      <c r="R3186">
        <v>23</v>
      </c>
      <c r="S3186">
        <v>3</v>
      </c>
      <c r="T3186">
        <v>407157</v>
      </c>
      <c r="U3186" t="s">
        <v>8316</v>
      </c>
      <c r="V3186">
        <v>56666</v>
      </c>
      <c r="W3186" t="s">
        <v>8312</v>
      </c>
      <c r="Y3186">
        <v>0</v>
      </c>
    </row>
    <row r="3187" spans="1:25" x14ac:dyDescent="0.2">
      <c r="A3187">
        <v>56791</v>
      </c>
      <c r="B3187" t="s">
        <v>8328</v>
      </c>
      <c r="C3187">
        <v>0</v>
      </c>
      <c r="D3187">
        <f>IF(COUNTIF(Sheet3!$A$1:$A$349,"*"&amp;B3187&amp;"*")&gt;0,1,0)</f>
        <v>0</v>
      </c>
      <c r="E3187">
        <f>IF(COUNTIF(Sheet1!$C$1:$C$349,"*"&amp;K3187&amp;"*")&gt;0,1,0)</f>
        <v>1</v>
      </c>
      <c r="F3187">
        <f>IF(COUNTIF(Sheet1!$E$1:$E$349,"*"&amp;G3187&amp;"*")&gt;0,1,0)</f>
        <v>0</v>
      </c>
      <c r="G3187" t="s">
        <v>32503</v>
      </c>
      <c r="H3187" t="str">
        <f t="shared" si="49"/>
        <v>Copru Cluj</v>
      </c>
      <c r="I3187">
        <v>12</v>
      </c>
      <c r="J3187">
        <v>127</v>
      </c>
      <c r="K3187" t="s">
        <v>8094</v>
      </c>
      <c r="L3187" t="s">
        <v>8095</v>
      </c>
      <c r="M3187">
        <v>6</v>
      </c>
      <c r="N3187">
        <v>868</v>
      </c>
      <c r="O3187" t="s">
        <v>4205</v>
      </c>
      <c r="P3187" t="s">
        <v>236</v>
      </c>
      <c r="Q3187" t="s">
        <v>26</v>
      </c>
      <c r="R3187">
        <v>23</v>
      </c>
      <c r="S3187">
        <v>3</v>
      </c>
      <c r="T3187">
        <v>407171</v>
      </c>
      <c r="U3187" t="s">
        <v>8329</v>
      </c>
      <c r="V3187">
        <v>56773</v>
      </c>
      <c r="W3187" t="s">
        <v>6892</v>
      </c>
      <c r="Y3187">
        <v>0</v>
      </c>
    </row>
    <row r="3188" spans="1:25" x14ac:dyDescent="0.2">
      <c r="A3188">
        <v>144214</v>
      </c>
      <c r="B3188" t="s">
        <v>23475</v>
      </c>
      <c r="C3188">
        <v>0</v>
      </c>
      <c r="D3188">
        <f>IF(COUNTIF(Sheet3!$A$1:$A$349,"*"&amp;B3188&amp;"*")&gt;0,1,0)</f>
        <v>0</v>
      </c>
      <c r="E3188">
        <f>IF(COUNTIF(Sheet1!$C$1:$C$349,"*"&amp;K3188&amp;"*")&gt;0,1,0)</f>
        <v>1</v>
      </c>
      <c r="F3188">
        <f>IF(COUNTIF(Sheet1!$E$1:$E$349,"*"&amp;G3188&amp;"*")&gt;0,1,0)</f>
        <v>0</v>
      </c>
      <c r="G3188" t="s">
        <v>32504</v>
      </c>
      <c r="H3188" t="str">
        <f t="shared" si="49"/>
        <v>Copsa Mare Sibiu</v>
      </c>
      <c r="I3188">
        <v>32</v>
      </c>
      <c r="J3188">
        <v>323</v>
      </c>
      <c r="K3188" t="s">
        <v>18831</v>
      </c>
      <c r="L3188" t="s">
        <v>18832</v>
      </c>
      <c r="M3188">
        <v>7</v>
      </c>
      <c r="N3188">
        <v>877</v>
      </c>
      <c r="O3188" t="s">
        <v>21</v>
      </c>
      <c r="P3188" t="s">
        <v>2697</v>
      </c>
      <c r="Q3188" t="s">
        <v>26</v>
      </c>
      <c r="R3188">
        <v>23</v>
      </c>
      <c r="S3188">
        <v>3</v>
      </c>
      <c r="T3188">
        <v>557046</v>
      </c>
      <c r="U3188" t="s">
        <v>18916</v>
      </c>
      <c r="V3188">
        <v>144198</v>
      </c>
      <c r="W3188" t="s">
        <v>18914</v>
      </c>
      <c r="Y3188">
        <v>0</v>
      </c>
    </row>
    <row r="3189" spans="1:25" x14ac:dyDescent="0.2">
      <c r="A3189">
        <v>143780</v>
      </c>
      <c r="B3189" t="s">
        <v>26220</v>
      </c>
      <c r="C3189">
        <v>0</v>
      </c>
      <c r="D3189">
        <f>IF(COUNTIF(Sheet3!$A$1:$A$349,"*"&amp;B3189&amp;"*")&gt;0,1,0)</f>
        <v>0</v>
      </c>
      <c r="E3189">
        <f>IF(COUNTIF(Sheet1!$C$1:$C$349,"*"&amp;K3189&amp;"*")&gt;0,1,0)</f>
        <v>1</v>
      </c>
      <c r="F3189">
        <f>IF(COUNTIF(Sheet1!$E$1:$E$349,"*"&amp;G3189&amp;"*")&gt;0,1,0)</f>
        <v>0</v>
      </c>
      <c r="G3189" t="s">
        <v>32505</v>
      </c>
      <c r="H3189" t="str">
        <f t="shared" si="49"/>
        <v>Copsa Mica Sibiu</v>
      </c>
      <c r="I3189">
        <v>32</v>
      </c>
      <c r="J3189">
        <v>323</v>
      </c>
      <c r="K3189" t="s">
        <v>18831</v>
      </c>
      <c r="L3189" t="s">
        <v>18832</v>
      </c>
      <c r="M3189">
        <v>7</v>
      </c>
      <c r="N3189">
        <v>877</v>
      </c>
      <c r="O3189" t="s">
        <v>21</v>
      </c>
      <c r="P3189" t="s">
        <v>18869</v>
      </c>
      <c r="Q3189" t="s">
        <v>54</v>
      </c>
      <c r="R3189">
        <v>17</v>
      </c>
      <c r="S3189">
        <v>1</v>
      </c>
      <c r="T3189">
        <v>555400</v>
      </c>
      <c r="U3189" t="s">
        <v>18870</v>
      </c>
      <c r="V3189">
        <v>143771</v>
      </c>
      <c r="W3189" t="s">
        <v>18868</v>
      </c>
      <c r="Y3189">
        <v>0</v>
      </c>
    </row>
    <row r="3190" spans="1:25" x14ac:dyDescent="0.2">
      <c r="A3190">
        <v>92925</v>
      </c>
      <c r="B3190" t="s">
        <v>12835</v>
      </c>
      <c r="C3190">
        <v>0</v>
      </c>
      <c r="D3190">
        <f>IF(COUNTIF(Sheet3!$A$1:$A$349,"*"&amp;B3190&amp;"*")&gt;0,1,0)</f>
        <v>0</v>
      </c>
      <c r="E3190">
        <f>IF(COUNTIF(Sheet1!$C$1:$C$349,"*"&amp;K3190&amp;"*")&gt;0,1,0)</f>
        <v>1</v>
      </c>
      <c r="F3190">
        <f>IF(COUNTIF(Sheet1!$E$1:$E$349,"*"&amp;G3190&amp;"*")&gt;0,1,0)</f>
        <v>0</v>
      </c>
      <c r="G3190" t="s">
        <v>32506</v>
      </c>
      <c r="H3190" t="str">
        <f t="shared" si="49"/>
        <v>Copuzu Ialomita</v>
      </c>
      <c r="I3190">
        <v>21</v>
      </c>
      <c r="J3190">
        <v>216</v>
      </c>
      <c r="K3190" t="s">
        <v>29100</v>
      </c>
      <c r="L3190" t="s">
        <v>12798</v>
      </c>
      <c r="M3190">
        <v>3</v>
      </c>
      <c r="N3190">
        <v>831</v>
      </c>
      <c r="O3190" t="s">
        <v>2107</v>
      </c>
      <c r="P3190" t="s">
        <v>2795</v>
      </c>
      <c r="Q3190" t="s">
        <v>26</v>
      </c>
      <c r="R3190">
        <v>23</v>
      </c>
      <c r="S3190">
        <v>3</v>
      </c>
      <c r="T3190">
        <v>927041</v>
      </c>
      <c r="U3190" t="s">
        <v>12836</v>
      </c>
      <c r="V3190">
        <v>92907</v>
      </c>
      <c r="W3190" t="s">
        <v>12832</v>
      </c>
      <c r="Y3190">
        <v>0</v>
      </c>
    </row>
    <row r="3191" spans="1:25" x14ac:dyDescent="0.2">
      <c r="A3191">
        <v>125551</v>
      </c>
      <c r="B3191" t="s">
        <v>16712</v>
      </c>
      <c r="C3191">
        <v>1</v>
      </c>
      <c r="D3191">
        <f>IF(COUNTIF(Sheet3!$A$1:$A$349,"*"&amp;B3191&amp;"*")&gt;0,1,0)</f>
        <v>1</v>
      </c>
      <c r="E3191">
        <f>IF(COUNTIF(Sheet1!$C$1:$C$349,"*"&amp;K3191&amp;"*")&gt;0,1,0)</f>
        <v>1</v>
      </c>
      <c r="F3191">
        <f>IF(COUNTIF(Sheet1!$E$1:$E$349,"*"&amp;G3191&amp;"*")&gt;0,1,0)</f>
        <v>1</v>
      </c>
      <c r="G3191" t="s">
        <v>29212</v>
      </c>
      <c r="H3191" t="str">
        <f t="shared" si="49"/>
        <v>Corabia Olt</v>
      </c>
      <c r="I3191">
        <v>28</v>
      </c>
      <c r="J3191">
        <v>289</v>
      </c>
      <c r="K3191" t="s">
        <v>16692</v>
      </c>
      <c r="L3191" t="s">
        <v>16693</v>
      </c>
      <c r="M3191">
        <v>4</v>
      </c>
      <c r="N3191">
        <v>840</v>
      </c>
      <c r="O3191" t="s">
        <v>10021</v>
      </c>
      <c r="P3191" t="s">
        <v>16713</v>
      </c>
      <c r="Q3191" t="s">
        <v>54</v>
      </c>
      <c r="R3191">
        <v>17</v>
      </c>
      <c r="S3191">
        <v>1</v>
      </c>
      <c r="T3191">
        <v>235300</v>
      </c>
      <c r="U3191" t="s">
        <v>16714</v>
      </c>
      <c r="V3191">
        <v>125542</v>
      </c>
      <c r="W3191" t="s">
        <v>16712</v>
      </c>
      <c r="Y3191">
        <v>1</v>
      </c>
    </row>
    <row r="3192" spans="1:25" x14ac:dyDescent="0.2">
      <c r="A3192">
        <v>21980</v>
      </c>
      <c r="B3192" t="s">
        <v>3517</v>
      </c>
      <c r="C3192">
        <v>0</v>
      </c>
      <c r="D3192">
        <f>IF(COUNTIF(Sheet3!$A$1:$A$349,"*"&amp;B3192&amp;"*")&gt;0,1,0)</f>
        <v>0</v>
      </c>
      <c r="E3192">
        <f>IF(COUNTIF(Sheet1!$C$1:$C$349,"*"&amp;K3192&amp;"*")&gt;0,1,0)</f>
        <v>1</v>
      </c>
      <c r="F3192">
        <f>IF(COUNTIF(Sheet1!$E$1:$E$349,"*"&amp;G3192&amp;"*")&gt;0,1,0)</f>
        <v>0</v>
      </c>
      <c r="G3192" t="s">
        <v>32507</v>
      </c>
      <c r="H3192" t="str">
        <f t="shared" si="49"/>
        <v>Corbasca Bacau</v>
      </c>
      <c r="I3192">
        <v>4</v>
      </c>
      <c r="J3192">
        <v>47</v>
      </c>
      <c r="K3192" t="s">
        <v>22882</v>
      </c>
      <c r="L3192" t="s">
        <v>3242</v>
      </c>
      <c r="M3192">
        <v>1</v>
      </c>
      <c r="N3192">
        <v>813</v>
      </c>
      <c r="O3192" t="s">
        <v>3243</v>
      </c>
      <c r="P3192" t="s">
        <v>3518</v>
      </c>
      <c r="Q3192" t="s">
        <v>38</v>
      </c>
      <c r="R3192">
        <v>22</v>
      </c>
      <c r="S3192">
        <v>3</v>
      </c>
      <c r="T3192">
        <v>607120</v>
      </c>
      <c r="U3192" t="s">
        <v>3519</v>
      </c>
      <c r="V3192">
        <v>21971</v>
      </c>
      <c r="W3192" t="s">
        <v>3517</v>
      </c>
      <c r="Y3192">
        <v>0</v>
      </c>
    </row>
    <row r="3193" spans="1:25" x14ac:dyDescent="0.2">
      <c r="A3193">
        <v>102179</v>
      </c>
      <c r="B3193" t="s">
        <v>13947</v>
      </c>
      <c r="C3193">
        <v>0</v>
      </c>
      <c r="D3193">
        <f>IF(COUNTIF(Sheet3!$A$1:$A$349,"*"&amp;B3193&amp;"*")&gt;0,1,0)</f>
        <v>0</v>
      </c>
      <c r="E3193">
        <f>IF(COUNTIF(Sheet1!$C$1:$C$349,"*"&amp;K3193&amp;"*")&gt;0,1,0)</f>
        <v>1</v>
      </c>
      <c r="F3193">
        <f>IF(COUNTIF(Sheet1!$E$1:$E$349,"*"&amp;G3193&amp;"*")&gt;0,1,0)</f>
        <v>0</v>
      </c>
      <c r="G3193" t="s">
        <v>32508</v>
      </c>
      <c r="H3193" t="str">
        <f t="shared" si="49"/>
        <v>Corbeanca Ilfov</v>
      </c>
      <c r="I3193">
        <v>23</v>
      </c>
      <c r="J3193">
        <v>234</v>
      </c>
      <c r="K3193" t="s">
        <v>13737</v>
      </c>
      <c r="L3193" t="s">
        <v>13738</v>
      </c>
      <c r="M3193">
        <v>8</v>
      </c>
      <c r="N3193">
        <v>886</v>
      </c>
      <c r="O3193" t="s">
        <v>13739</v>
      </c>
      <c r="P3193" t="s">
        <v>5784</v>
      </c>
      <c r="Q3193" t="s">
        <v>38</v>
      </c>
      <c r="R3193">
        <v>22</v>
      </c>
      <c r="S3193">
        <v>3</v>
      </c>
      <c r="T3193">
        <v>77065</v>
      </c>
      <c r="U3193" t="s">
        <v>13948</v>
      </c>
      <c r="V3193">
        <v>102160</v>
      </c>
      <c r="W3193" t="s">
        <v>13947</v>
      </c>
      <c r="Y3193">
        <v>0</v>
      </c>
    </row>
    <row r="3194" spans="1:25" x14ac:dyDescent="0.2">
      <c r="A3194">
        <v>105990</v>
      </c>
      <c r="B3194" t="s">
        <v>13947</v>
      </c>
      <c r="C3194">
        <v>0</v>
      </c>
      <c r="D3194">
        <f>IF(COUNTIF(Sheet3!$A$1:$A$349,"*"&amp;B3194&amp;"*")&gt;0,1,0)</f>
        <v>0</v>
      </c>
      <c r="E3194">
        <f>IF(COUNTIF(Sheet1!$C$1:$C$349,"*"&amp;K3194&amp;"*")&gt;0,1,0)</f>
        <v>1</v>
      </c>
      <c r="F3194">
        <f>IF(COUNTIF(Sheet1!$E$1:$E$349,"*"&amp;G3194&amp;"*")&gt;0,1,0)</f>
        <v>0</v>
      </c>
      <c r="G3194" t="s">
        <v>32509</v>
      </c>
      <c r="H3194" t="str">
        <f t="shared" si="49"/>
        <v>Corbeanca Giurgiu</v>
      </c>
      <c r="I3194">
        <v>52</v>
      </c>
      <c r="J3194">
        <v>528</v>
      </c>
      <c r="K3194" t="s">
        <v>13730</v>
      </c>
      <c r="L3194" t="s">
        <v>13731</v>
      </c>
      <c r="M3194">
        <v>3</v>
      </c>
      <c r="N3194">
        <v>831</v>
      </c>
      <c r="O3194" t="s">
        <v>2107</v>
      </c>
      <c r="P3194" t="s">
        <v>1868</v>
      </c>
      <c r="Q3194" t="s">
        <v>26</v>
      </c>
      <c r="R3194">
        <v>23</v>
      </c>
      <c r="S3194">
        <v>3</v>
      </c>
      <c r="T3194">
        <v>87251</v>
      </c>
      <c r="U3194" t="s">
        <v>14437</v>
      </c>
      <c r="V3194">
        <v>105972</v>
      </c>
      <c r="W3194" t="s">
        <v>14435</v>
      </c>
      <c r="Y3194">
        <v>0</v>
      </c>
    </row>
    <row r="3195" spans="1:25" x14ac:dyDescent="0.2">
      <c r="A3195">
        <v>15750</v>
      </c>
      <c r="B3195" t="s">
        <v>2544</v>
      </c>
      <c r="C3195">
        <v>0</v>
      </c>
      <c r="D3195">
        <f>IF(COUNTIF(Sheet3!$A$1:$A$349,"*"&amp;B3195&amp;"*")&gt;0,1,0)</f>
        <v>0</v>
      </c>
      <c r="E3195">
        <f>IF(COUNTIF(Sheet1!$C$1:$C$349,"*"&amp;K3195&amp;"*")&gt;0,1,0)</f>
        <v>1</v>
      </c>
      <c r="F3195">
        <f>IF(COUNTIF(Sheet1!$E$1:$E$349,"*"&amp;G3195&amp;"*")&gt;0,1,0)</f>
        <v>0</v>
      </c>
      <c r="G3195" t="s">
        <v>32510</v>
      </c>
      <c r="H3195" t="str">
        <f t="shared" si="49"/>
        <v>Corbeni Arges</v>
      </c>
      <c r="I3195">
        <v>3</v>
      </c>
      <c r="J3195">
        <v>38</v>
      </c>
      <c r="K3195" t="s">
        <v>29095</v>
      </c>
      <c r="L3195" t="s">
        <v>2106</v>
      </c>
      <c r="M3195">
        <v>3</v>
      </c>
      <c r="N3195">
        <v>831</v>
      </c>
      <c r="O3195" t="s">
        <v>2107</v>
      </c>
      <c r="P3195" t="s">
        <v>2545</v>
      </c>
      <c r="Q3195" t="s">
        <v>38</v>
      </c>
      <c r="R3195">
        <v>22</v>
      </c>
      <c r="S3195">
        <v>3</v>
      </c>
      <c r="T3195">
        <v>117275</v>
      </c>
      <c r="U3195" t="s">
        <v>2546</v>
      </c>
      <c r="V3195">
        <v>15741</v>
      </c>
      <c r="W3195" t="s">
        <v>2544</v>
      </c>
      <c r="Y3195">
        <v>0</v>
      </c>
    </row>
    <row r="3196" spans="1:25" x14ac:dyDescent="0.2">
      <c r="A3196">
        <v>43714</v>
      </c>
      <c r="B3196" t="s">
        <v>2544</v>
      </c>
      <c r="C3196">
        <v>0</v>
      </c>
      <c r="D3196">
        <f>IF(COUNTIF(Sheet3!$A$1:$A$349,"*"&amp;B3196&amp;"*")&gt;0,1,0)</f>
        <v>0</v>
      </c>
      <c r="E3196">
        <f>IF(COUNTIF(Sheet1!$C$1:$C$349,"*"&amp;K3196&amp;"*")&gt;0,1,0)</f>
        <v>1</v>
      </c>
      <c r="F3196">
        <f>IF(COUNTIF(Sheet1!$E$1:$E$349,"*"&amp;G3196&amp;"*")&gt;0,1,0)</f>
        <v>0</v>
      </c>
      <c r="G3196" t="s">
        <v>32511</v>
      </c>
      <c r="H3196" t="str">
        <f t="shared" si="49"/>
        <v>Corbeni Braila</v>
      </c>
      <c r="I3196">
        <v>9</v>
      </c>
      <c r="J3196">
        <v>92</v>
      </c>
      <c r="K3196" t="s">
        <v>22902</v>
      </c>
      <c r="L3196" t="s">
        <v>6467</v>
      </c>
      <c r="M3196">
        <v>2</v>
      </c>
      <c r="N3196">
        <v>822</v>
      </c>
      <c r="O3196" t="s">
        <v>6468</v>
      </c>
      <c r="P3196" t="s">
        <v>810</v>
      </c>
      <c r="Q3196" t="s">
        <v>26</v>
      </c>
      <c r="R3196">
        <v>23</v>
      </c>
      <c r="S3196">
        <v>3</v>
      </c>
      <c r="T3196">
        <v>817106</v>
      </c>
      <c r="U3196" t="s">
        <v>6616</v>
      </c>
      <c r="V3196">
        <v>43698</v>
      </c>
      <c r="W3196" t="s">
        <v>6614</v>
      </c>
      <c r="Y3196">
        <v>0</v>
      </c>
    </row>
    <row r="3197" spans="1:25" x14ac:dyDescent="0.2">
      <c r="A3197">
        <v>125436</v>
      </c>
      <c r="B3197" t="s">
        <v>2544</v>
      </c>
      <c r="C3197">
        <v>0</v>
      </c>
      <c r="D3197">
        <f>IF(COUNTIF(Sheet3!$A$1:$A$349,"*"&amp;B3197&amp;"*")&gt;0,1,0)</f>
        <v>0</v>
      </c>
      <c r="E3197">
        <f>IF(COUNTIF(Sheet1!$C$1:$C$349,"*"&amp;K3197&amp;"*")&gt;0,1,0)</f>
        <v>1</v>
      </c>
      <c r="F3197">
        <f>IF(COUNTIF(Sheet1!$E$1:$E$349,"*"&amp;G3197&amp;"*")&gt;0,1,0)</f>
        <v>0</v>
      </c>
      <c r="G3197" t="s">
        <v>32512</v>
      </c>
      <c r="H3197" t="str">
        <f t="shared" si="49"/>
        <v>Corbeni Olt</v>
      </c>
      <c r="I3197">
        <v>28</v>
      </c>
      <c r="J3197">
        <v>289</v>
      </c>
      <c r="K3197" t="s">
        <v>16692</v>
      </c>
      <c r="L3197" t="s">
        <v>16693</v>
      </c>
      <c r="M3197">
        <v>4</v>
      </c>
      <c r="N3197">
        <v>840</v>
      </c>
      <c r="O3197" t="s">
        <v>10021</v>
      </c>
      <c r="P3197" t="s">
        <v>5110</v>
      </c>
      <c r="Q3197" t="s">
        <v>26</v>
      </c>
      <c r="R3197">
        <v>18</v>
      </c>
      <c r="S3197">
        <v>1</v>
      </c>
      <c r="T3197">
        <v>235101</v>
      </c>
      <c r="U3197" t="s">
        <v>16701</v>
      </c>
      <c r="V3197">
        <v>125418</v>
      </c>
      <c r="W3197" t="s">
        <v>13120</v>
      </c>
      <c r="Y3197">
        <v>0</v>
      </c>
    </row>
    <row r="3198" spans="1:25" x14ac:dyDescent="0.2">
      <c r="A3198">
        <v>11682</v>
      </c>
      <c r="B3198" t="s">
        <v>23476</v>
      </c>
      <c r="C3198">
        <v>0</v>
      </c>
      <c r="D3198">
        <f>IF(COUNTIF(Sheet3!$A$1:$A$349,"*"&amp;B3198&amp;"*")&gt;0,1,0)</f>
        <v>0</v>
      </c>
      <c r="E3198">
        <f>IF(COUNTIF(Sheet1!$C$1:$C$349,"*"&amp;K3198&amp;"*")&gt;0,1,0)</f>
        <v>1</v>
      </c>
      <c r="F3198">
        <f>IF(COUNTIF(Sheet1!$E$1:$E$349,"*"&amp;G3198&amp;"*")&gt;0,1,0)</f>
        <v>0</v>
      </c>
      <c r="G3198" t="s">
        <v>32513</v>
      </c>
      <c r="H3198" t="str">
        <f t="shared" si="49"/>
        <v>Corbesti Arad</v>
      </c>
      <c r="I3198">
        <v>2</v>
      </c>
      <c r="J3198">
        <v>29</v>
      </c>
      <c r="K3198" t="s">
        <v>1465</v>
      </c>
      <c r="L3198" t="s">
        <v>1466</v>
      </c>
      <c r="M3198">
        <v>5</v>
      </c>
      <c r="N3198">
        <v>859</v>
      </c>
      <c r="O3198" t="s">
        <v>1467</v>
      </c>
      <c r="P3198" t="s">
        <v>1890</v>
      </c>
      <c r="Q3198" t="s">
        <v>26</v>
      </c>
      <c r="R3198">
        <v>23</v>
      </c>
      <c r="S3198">
        <v>3</v>
      </c>
      <c r="T3198">
        <v>317246</v>
      </c>
      <c r="U3198" t="s">
        <v>1891</v>
      </c>
      <c r="V3198">
        <v>11664</v>
      </c>
      <c r="W3198" t="s">
        <v>1887</v>
      </c>
      <c r="Y3198">
        <v>0</v>
      </c>
    </row>
    <row r="3199" spans="1:25" x14ac:dyDescent="0.2">
      <c r="A3199">
        <v>28371</v>
      </c>
      <c r="B3199" t="s">
        <v>23476</v>
      </c>
      <c r="C3199">
        <v>0</v>
      </c>
      <c r="D3199">
        <f>IF(COUNTIF(Sheet3!$A$1:$A$349,"*"&amp;B3199&amp;"*")&gt;0,1,0)</f>
        <v>0</v>
      </c>
      <c r="E3199">
        <f>IF(COUNTIF(Sheet1!$C$1:$C$349,"*"&amp;K3199&amp;"*")&gt;0,1,0)</f>
        <v>1</v>
      </c>
      <c r="F3199">
        <f>IF(COUNTIF(Sheet1!$E$1:$E$349,"*"&amp;G3199&amp;"*")&gt;0,1,0)</f>
        <v>0</v>
      </c>
      <c r="G3199" t="s">
        <v>32514</v>
      </c>
      <c r="H3199" t="str">
        <f t="shared" si="49"/>
        <v>Corbesti Bihor</v>
      </c>
      <c r="I3199">
        <v>5</v>
      </c>
      <c r="J3199">
        <v>56</v>
      </c>
      <c r="K3199" t="s">
        <v>4203</v>
      </c>
      <c r="L3199" t="s">
        <v>4204</v>
      </c>
      <c r="M3199">
        <v>6</v>
      </c>
      <c r="N3199">
        <v>868</v>
      </c>
      <c r="O3199" t="s">
        <v>4205</v>
      </c>
      <c r="P3199" t="s">
        <v>4492</v>
      </c>
      <c r="Q3199" t="s">
        <v>26</v>
      </c>
      <c r="R3199">
        <v>23</v>
      </c>
      <c r="S3199">
        <v>3</v>
      </c>
      <c r="T3199">
        <v>417158</v>
      </c>
      <c r="U3199" t="s">
        <v>4493</v>
      </c>
      <c r="V3199">
        <v>28335</v>
      </c>
      <c r="W3199" t="s">
        <v>4486</v>
      </c>
      <c r="Y3199">
        <v>0</v>
      </c>
    </row>
    <row r="3200" spans="1:25" x14ac:dyDescent="0.2">
      <c r="A3200">
        <v>114998</v>
      </c>
      <c r="B3200" t="s">
        <v>23476</v>
      </c>
      <c r="C3200">
        <v>0</v>
      </c>
      <c r="D3200">
        <f>IF(COUNTIF(Sheet3!$A$1:$A$349,"*"&amp;B3200&amp;"*")&gt;0,1,0)</f>
        <v>0</v>
      </c>
      <c r="E3200">
        <f>IF(COUNTIF(Sheet1!$C$1:$C$349,"*"&amp;K3200&amp;"*")&gt;0,1,0)</f>
        <v>1</v>
      </c>
      <c r="F3200">
        <f>IF(COUNTIF(Sheet1!$E$1:$E$349,"*"&amp;G3200&amp;"*")&gt;0,1,0)</f>
        <v>0</v>
      </c>
      <c r="G3200" t="s">
        <v>32515</v>
      </c>
      <c r="H3200" t="str">
        <f t="shared" si="49"/>
        <v>Corbesti Mures</v>
      </c>
      <c r="I3200">
        <v>26</v>
      </c>
      <c r="J3200">
        <v>261</v>
      </c>
      <c r="K3200" t="s">
        <v>29094</v>
      </c>
      <c r="L3200" t="s">
        <v>15377</v>
      </c>
      <c r="M3200">
        <v>7</v>
      </c>
      <c r="N3200">
        <v>877</v>
      </c>
      <c r="O3200" t="s">
        <v>21</v>
      </c>
      <c r="P3200" t="s">
        <v>88</v>
      </c>
      <c r="Q3200" t="s">
        <v>26</v>
      </c>
      <c r="R3200">
        <v>23</v>
      </c>
      <c r="S3200">
        <v>3</v>
      </c>
      <c r="T3200">
        <v>547006</v>
      </c>
      <c r="U3200" t="s">
        <v>15465</v>
      </c>
      <c r="V3200">
        <v>114970</v>
      </c>
      <c r="W3200" t="s">
        <v>15463</v>
      </c>
      <c r="Y3200">
        <v>0</v>
      </c>
    </row>
    <row r="3201" spans="1:25" x14ac:dyDescent="0.2">
      <c r="A3201">
        <v>15849</v>
      </c>
      <c r="B3201" t="s">
        <v>2561</v>
      </c>
      <c r="C3201">
        <v>0</v>
      </c>
      <c r="D3201">
        <f>IF(COUNTIF(Sheet3!$A$1:$A$349,"*"&amp;B3201&amp;"*")&gt;0,1,0)</f>
        <v>1</v>
      </c>
      <c r="E3201">
        <f>IF(COUNTIF(Sheet1!$C$1:$C$349,"*"&amp;K3201&amp;"*")&gt;0,1,0)</f>
        <v>1</v>
      </c>
      <c r="F3201">
        <f>IF(COUNTIF(Sheet1!$E$1:$E$349,"*"&amp;G3201&amp;"*")&gt;0,1,0)</f>
        <v>0</v>
      </c>
      <c r="G3201" t="s">
        <v>32516</v>
      </c>
      <c r="H3201" t="str">
        <f t="shared" si="49"/>
        <v>Corbi Arges</v>
      </c>
      <c r="I3201">
        <v>3</v>
      </c>
      <c r="J3201">
        <v>38</v>
      </c>
      <c r="K3201" t="s">
        <v>29095</v>
      </c>
      <c r="L3201" t="s">
        <v>2106</v>
      </c>
      <c r="M3201">
        <v>3</v>
      </c>
      <c r="N3201">
        <v>831</v>
      </c>
      <c r="O3201" t="s">
        <v>2107</v>
      </c>
      <c r="P3201" t="s">
        <v>2562</v>
      </c>
      <c r="Q3201" t="s">
        <v>38</v>
      </c>
      <c r="R3201">
        <v>22</v>
      </c>
      <c r="S3201">
        <v>3</v>
      </c>
      <c r="T3201">
        <v>117285</v>
      </c>
      <c r="U3201" t="s">
        <v>2563</v>
      </c>
      <c r="V3201">
        <v>15830</v>
      </c>
      <c r="W3201" t="s">
        <v>2561</v>
      </c>
      <c r="Y3201">
        <v>0</v>
      </c>
    </row>
    <row r="3202" spans="1:25" x14ac:dyDescent="0.2">
      <c r="A3202">
        <v>42129</v>
      </c>
      <c r="B3202" t="s">
        <v>2561</v>
      </c>
      <c r="C3202">
        <v>0</v>
      </c>
      <c r="D3202">
        <f>IF(COUNTIF(Sheet3!$A$1:$A$349,"*"&amp;B3202&amp;"*")&gt;0,1,0)</f>
        <v>1</v>
      </c>
      <c r="E3202">
        <f>IF(COUNTIF(Sheet1!$C$1:$C$349,"*"&amp;K3202&amp;"*")&gt;0,1,0)</f>
        <v>1</v>
      </c>
      <c r="F3202">
        <f>IF(COUNTIF(Sheet1!$E$1:$E$349,"*"&amp;G3202&amp;"*")&gt;0,1,0)</f>
        <v>0</v>
      </c>
      <c r="G3202" t="s">
        <v>32517</v>
      </c>
      <c r="H3202" t="str">
        <f t="shared" si="49"/>
        <v>Corbi Brasov</v>
      </c>
      <c r="I3202">
        <v>8</v>
      </c>
      <c r="J3202">
        <v>83</v>
      </c>
      <c r="K3202" t="s">
        <v>22903</v>
      </c>
      <c r="L3202" t="s">
        <v>6155</v>
      </c>
      <c r="M3202">
        <v>7</v>
      </c>
      <c r="N3202">
        <v>877</v>
      </c>
      <c r="O3202" t="s">
        <v>21</v>
      </c>
      <c r="P3202" t="s">
        <v>552</v>
      </c>
      <c r="Q3202" t="s">
        <v>26</v>
      </c>
      <c r="R3202">
        <v>23</v>
      </c>
      <c r="S3202">
        <v>3</v>
      </c>
      <c r="T3202">
        <v>507236</v>
      </c>
      <c r="U3202" t="s">
        <v>6423</v>
      </c>
      <c r="V3202">
        <v>42101</v>
      </c>
      <c r="W3202" t="s">
        <v>6422</v>
      </c>
      <c r="Y3202">
        <v>0</v>
      </c>
    </row>
    <row r="3203" spans="1:25" x14ac:dyDescent="0.2">
      <c r="A3203">
        <v>171655</v>
      </c>
      <c r="B3203" t="s">
        <v>22018</v>
      </c>
      <c r="C3203">
        <v>0</v>
      </c>
      <c r="D3203">
        <f>IF(COUNTIF(Sheet3!$A$1:$A$349,"*"&amp;B3203&amp;"*")&gt;0,1,0)</f>
        <v>0</v>
      </c>
      <c r="E3203">
        <f>IF(COUNTIF(Sheet1!$C$1:$C$349,"*"&amp;K3203&amp;"*")&gt;0,1,0)</f>
        <v>1</v>
      </c>
      <c r="F3203">
        <f>IF(COUNTIF(Sheet1!$E$1:$E$349,"*"&amp;G3203&amp;"*")&gt;0,1,0)</f>
        <v>0</v>
      </c>
      <c r="G3203" t="s">
        <v>32518</v>
      </c>
      <c r="H3203" t="str">
        <f t="shared" ref="H3203:H3266" si="50">_xlfn.CONCAT(B3203," ",K3203)</f>
        <v>Corbii din Vale Valcea</v>
      </c>
      <c r="I3203">
        <v>38</v>
      </c>
      <c r="J3203">
        <v>387</v>
      </c>
      <c r="K3203" t="s">
        <v>25637</v>
      </c>
      <c r="L3203" t="s">
        <v>21552</v>
      </c>
      <c r="M3203">
        <v>4</v>
      </c>
      <c r="N3203">
        <v>840</v>
      </c>
      <c r="O3203" t="s">
        <v>10021</v>
      </c>
      <c r="P3203" t="s">
        <v>7249</v>
      </c>
      <c r="Q3203" t="s">
        <v>26</v>
      </c>
      <c r="R3203">
        <v>23</v>
      </c>
      <c r="S3203">
        <v>3</v>
      </c>
      <c r="T3203">
        <v>247417</v>
      </c>
      <c r="U3203" t="s">
        <v>22019</v>
      </c>
      <c r="V3203">
        <v>171628</v>
      </c>
      <c r="W3203" t="s">
        <v>2055</v>
      </c>
      <c r="Y3203">
        <v>0</v>
      </c>
    </row>
    <row r="3204" spans="1:25" x14ac:dyDescent="0.2">
      <c r="A3204">
        <v>66866</v>
      </c>
      <c r="B3204" t="s">
        <v>9630</v>
      </c>
      <c r="C3204">
        <v>1</v>
      </c>
      <c r="D3204">
        <f>IF(COUNTIF(Sheet3!$A$1:$A$349,"*"&amp;B3204&amp;"*")&gt;0,1,0)</f>
        <v>1</v>
      </c>
      <c r="E3204">
        <f>IF(COUNTIF(Sheet1!$C$1:$C$349,"*"&amp;K3204&amp;"*")&gt;0,1,0)</f>
        <v>1</v>
      </c>
      <c r="F3204">
        <f>IF(COUNTIF(Sheet1!$E$1:$E$349,"*"&amp;G3204&amp;"*")&gt;0,1,0)</f>
        <v>1</v>
      </c>
      <c r="G3204" t="s">
        <v>29213</v>
      </c>
      <c r="H3204" t="str">
        <f t="shared" si="50"/>
        <v>Corbii Mari Dambovita</v>
      </c>
      <c r="I3204">
        <v>15</v>
      </c>
      <c r="J3204">
        <v>154</v>
      </c>
      <c r="K3204" t="s">
        <v>29101</v>
      </c>
      <c r="L3204" t="s">
        <v>9417</v>
      </c>
      <c r="M3204">
        <v>3</v>
      </c>
      <c r="N3204">
        <v>831</v>
      </c>
      <c r="O3204" t="s">
        <v>2107</v>
      </c>
      <c r="P3204" t="s">
        <v>9631</v>
      </c>
      <c r="Q3204" t="s">
        <v>38</v>
      </c>
      <c r="R3204">
        <v>22</v>
      </c>
      <c r="S3204">
        <v>3</v>
      </c>
      <c r="T3204">
        <v>137135</v>
      </c>
      <c r="U3204" t="s">
        <v>9632</v>
      </c>
      <c r="V3204">
        <v>66857</v>
      </c>
      <c r="W3204" t="s">
        <v>9630</v>
      </c>
      <c r="Y3204">
        <v>1</v>
      </c>
    </row>
    <row r="3205" spans="1:25" x14ac:dyDescent="0.2">
      <c r="A3205">
        <v>175812</v>
      </c>
      <c r="B3205" t="s">
        <v>25049</v>
      </c>
      <c r="C3205">
        <v>0</v>
      </c>
      <c r="D3205">
        <f>IF(COUNTIF(Sheet3!$A$1:$A$349,"*"&amp;B3205&amp;"*")&gt;0,1,0)</f>
        <v>0</v>
      </c>
      <c r="E3205">
        <f>IF(COUNTIF(Sheet1!$C$1:$C$349,"*"&amp;K3205&amp;"*")&gt;0,1,0)</f>
        <v>1</v>
      </c>
      <c r="F3205">
        <f>IF(COUNTIF(Sheet1!$E$1:$E$349,"*"&amp;G3205&amp;"*")&gt;0,1,0)</f>
        <v>0</v>
      </c>
      <c r="G3205" t="s">
        <v>32519</v>
      </c>
      <c r="H3205" t="str">
        <f t="shared" si="50"/>
        <v>Corbita Vrancea</v>
      </c>
      <c r="I3205">
        <v>39</v>
      </c>
      <c r="J3205">
        <v>396</v>
      </c>
      <c r="K3205" t="s">
        <v>15010</v>
      </c>
      <c r="L3205" t="s">
        <v>22342</v>
      </c>
      <c r="M3205">
        <v>2</v>
      </c>
      <c r="N3205">
        <v>822</v>
      </c>
      <c r="O3205" t="s">
        <v>6468</v>
      </c>
      <c r="P3205" t="s">
        <v>84</v>
      </c>
      <c r="Q3205" t="s">
        <v>26</v>
      </c>
      <c r="R3205">
        <v>23</v>
      </c>
      <c r="S3205">
        <v>3</v>
      </c>
      <c r="T3205">
        <v>627090</v>
      </c>
      <c r="U3205" t="s">
        <v>22459</v>
      </c>
      <c r="V3205">
        <v>175787</v>
      </c>
      <c r="W3205" t="s">
        <v>22457</v>
      </c>
      <c r="Y3205">
        <v>0</v>
      </c>
    </row>
    <row r="3206" spans="1:25" x14ac:dyDescent="0.2">
      <c r="A3206">
        <v>27524</v>
      </c>
      <c r="B3206" t="s">
        <v>4352</v>
      </c>
      <c r="C3206">
        <v>0</v>
      </c>
      <c r="D3206">
        <f>IF(COUNTIF(Sheet3!$A$1:$A$349,"*"&amp;B3206&amp;"*")&gt;0,1,0)</f>
        <v>0</v>
      </c>
      <c r="E3206">
        <f>IF(COUNTIF(Sheet1!$C$1:$C$349,"*"&amp;K3206&amp;"*")&gt;0,1,0)</f>
        <v>1</v>
      </c>
      <c r="F3206">
        <f>IF(COUNTIF(Sheet1!$E$1:$E$349,"*"&amp;G3206&amp;"*")&gt;0,1,0)</f>
        <v>0</v>
      </c>
      <c r="G3206" t="s">
        <v>32520</v>
      </c>
      <c r="H3206" t="str">
        <f t="shared" si="50"/>
        <v>Corboaia Bihor</v>
      </c>
      <c r="I3206">
        <v>5</v>
      </c>
      <c r="J3206">
        <v>56</v>
      </c>
      <c r="K3206" t="s">
        <v>4203</v>
      </c>
      <c r="L3206" t="s">
        <v>4204</v>
      </c>
      <c r="M3206">
        <v>6</v>
      </c>
      <c r="N3206">
        <v>868</v>
      </c>
      <c r="O3206" t="s">
        <v>4205</v>
      </c>
      <c r="P3206" t="s">
        <v>214</v>
      </c>
      <c r="Q3206" t="s">
        <v>26</v>
      </c>
      <c r="R3206">
        <v>23</v>
      </c>
      <c r="S3206">
        <v>3</v>
      </c>
      <c r="T3206">
        <v>417061</v>
      </c>
      <c r="U3206" t="s">
        <v>4353</v>
      </c>
      <c r="V3206">
        <v>27506</v>
      </c>
      <c r="W3206" t="s">
        <v>4350</v>
      </c>
      <c r="Y3206">
        <v>0</v>
      </c>
    </row>
    <row r="3207" spans="1:25" x14ac:dyDescent="0.2">
      <c r="A3207">
        <v>15858</v>
      </c>
      <c r="B3207" t="s">
        <v>23477</v>
      </c>
      <c r="C3207">
        <v>0</v>
      </c>
      <c r="D3207">
        <f>IF(COUNTIF(Sheet3!$A$1:$A$349,"*"&amp;B3207&amp;"*")&gt;0,1,0)</f>
        <v>0</v>
      </c>
      <c r="E3207">
        <f>IF(COUNTIF(Sheet1!$C$1:$C$349,"*"&amp;K3207&amp;"*")&gt;0,1,0)</f>
        <v>1</v>
      </c>
      <c r="F3207">
        <f>IF(COUNTIF(Sheet1!$E$1:$E$349,"*"&amp;G3207&amp;"*")&gt;0,1,0)</f>
        <v>0</v>
      </c>
      <c r="G3207" t="s">
        <v>32521</v>
      </c>
      <c r="H3207" t="str">
        <f t="shared" si="50"/>
        <v>Corbsori Arges</v>
      </c>
      <c r="I3207">
        <v>3</v>
      </c>
      <c r="J3207">
        <v>38</v>
      </c>
      <c r="K3207" t="s">
        <v>29095</v>
      </c>
      <c r="L3207" t="s">
        <v>2106</v>
      </c>
      <c r="M3207">
        <v>3</v>
      </c>
      <c r="N3207">
        <v>831</v>
      </c>
      <c r="O3207" t="s">
        <v>2107</v>
      </c>
      <c r="P3207" t="s">
        <v>2564</v>
      </c>
      <c r="Q3207" t="s">
        <v>26</v>
      </c>
      <c r="R3207">
        <v>23</v>
      </c>
      <c r="S3207">
        <v>3</v>
      </c>
      <c r="T3207">
        <v>117286</v>
      </c>
      <c r="U3207" t="s">
        <v>2565</v>
      </c>
      <c r="V3207">
        <v>15830</v>
      </c>
      <c r="W3207" t="s">
        <v>2561</v>
      </c>
      <c r="Y3207">
        <v>0</v>
      </c>
    </row>
    <row r="3208" spans="1:25" x14ac:dyDescent="0.2">
      <c r="A3208">
        <v>45977</v>
      </c>
      <c r="B3208" t="s">
        <v>6894</v>
      </c>
      <c r="C3208">
        <v>0</v>
      </c>
      <c r="D3208">
        <f>IF(COUNTIF(Sheet3!$A$1:$A$349,"*"&amp;B3208&amp;"*")&gt;0,1,0)</f>
        <v>0</v>
      </c>
      <c r="E3208">
        <f>IF(COUNTIF(Sheet1!$C$1:$C$349,"*"&amp;K3208&amp;"*")&gt;0,1,0)</f>
        <v>1</v>
      </c>
      <c r="F3208">
        <f>IF(COUNTIF(Sheet1!$E$1:$E$349,"*"&amp;G3208&amp;"*")&gt;0,1,0)</f>
        <v>0</v>
      </c>
      <c r="G3208" t="s">
        <v>32522</v>
      </c>
      <c r="H3208" t="str">
        <f t="shared" si="50"/>
        <v>Corbu Buzau</v>
      </c>
      <c r="I3208">
        <v>10</v>
      </c>
      <c r="J3208">
        <v>109</v>
      </c>
      <c r="K3208" t="s">
        <v>22908</v>
      </c>
      <c r="L3208" t="s">
        <v>6741</v>
      </c>
      <c r="M3208">
        <v>2</v>
      </c>
      <c r="N3208">
        <v>822</v>
      </c>
      <c r="O3208" t="s">
        <v>6468</v>
      </c>
      <c r="P3208" t="s">
        <v>3816</v>
      </c>
      <c r="Q3208" t="s">
        <v>26</v>
      </c>
      <c r="R3208">
        <v>23</v>
      </c>
      <c r="S3208">
        <v>3</v>
      </c>
      <c r="T3208">
        <v>127146</v>
      </c>
      <c r="U3208" t="s">
        <v>6895</v>
      </c>
      <c r="V3208">
        <v>45959</v>
      </c>
      <c r="W3208" t="s">
        <v>6892</v>
      </c>
      <c r="Y3208">
        <v>0</v>
      </c>
    </row>
    <row r="3209" spans="1:25" x14ac:dyDescent="0.2">
      <c r="A3209">
        <v>46965</v>
      </c>
      <c r="B3209" t="s">
        <v>6894</v>
      </c>
      <c r="C3209">
        <v>0</v>
      </c>
      <c r="D3209">
        <f>IF(COUNTIF(Sheet3!$A$1:$A$349,"*"&amp;B3209&amp;"*")&gt;0,1,0)</f>
        <v>0</v>
      </c>
      <c r="E3209">
        <f>IF(COUNTIF(Sheet1!$C$1:$C$349,"*"&amp;K3209&amp;"*")&gt;0,1,0)</f>
        <v>1</v>
      </c>
      <c r="F3209">
        <f>IF(COUNTIF(Sheet1!$E$1:$E$349,"*"&amp;G3209&amp;"*")&gt;0,1,0)</f>
        <v>0</v>
      </c>
      <c r="G3209" t="s">
        <v>32522</v>
      </c>
      <c r="H3209" t="str">
        <f t="shared" si="50"/>
        <v>Corbu Buzau</v>
      </c>
      <c r="I3209">
        <v>10</v>
      </c>
      <c r="J3209">
        <v>109</v>
      </c>
      <c r="K3209" t="s">
        <v>22908</v>
      </c>
      <c r="L3209" t="s">
        <v>6741</v>
      </c>
      <c r="M3209">
        <v>2</v>
      </c>
      <c r="N3209">
        <v>822</v>
      </c>
      <c r="O3209" t="s">
        <v>6468</v>
      </c>
      <c r="P3209" t="s">
        <v>722</v>
      </c>
      <c r="Q3209" t="s">
        <v>26</v>
      </c>
      <c r="R3209">
        <v>23</v>
      </c>
      <c r="S3209">
        <v>3</v>
      </c>
      <c r="T3209">
        <v>127264</v>
      </c>
      <c r="U3209" t="s">
        <v>7040</v>
      </c>
      <c r="V3209">
        <v>46910</v>
      </c>
      <c r="W3209" t="s">
        <v>7033</v>
      </c>
      <c r="Y3209">
        <v>0</v>
      </c>
    </row>
    <row r="3210" spans="1:25" x14ac:dyDescent="0.2">
      <c r="A3210">
        <v>61522</v>
      </c>
      <c r="B3210" t="s">
        <v>6894</v>
      </c>
      <c r="C3210">
        <v>0</v>
      </c>
      <c r="D3210">
        <f>IF(COUNTIF(Sheet3!$A$1:$A$349,"*"&amp;B3210&amp;"*")&gt;0,1,0)</f>
        <v>0</v>
      </c>
      <c r="E3210">
        <f>IF(COUNTIF(Sheet1!$C$1:$C$349,"*"&amp;K3210&amp;"*")&gt;0,1,0)</f>
        <v>1</v>
      </c>
      <c r="F3210">
        <f>IF(COUNTIF(Sheet1!$E$1:$E$349,"*"&amp;G3210&amp;"*")&gt;0,1,0)</f>
        <v>0</v>
      </c>
      <c r="G3210" t="s">
        <v>32523</v>
      </c>
      <c r="H3210" t="str">
        <f t="shared" si="50"/>
        <v>Corbu Constanta</v>
      </c>
      <c r="I3210">
        <v>13</v>
      </c>
      <c r="J3210">
        <v>136</v>
      </c>
      <c r="K3210" t="s">
        <v>22924</v>
      </c>
      <c r="L3210" t="s">
        <v>8778</v>
      </c>
      <c r="M3210">
        <v>2</v>
      </c>
      <c r="N3210">
        <v>822</v>
      </c>
      <c r="O3210" t="s">
        <v>6468</v>
      </c>
      <c r="P3210" t="s">
        <v>8946</v>
      </c>
      <c r="Q3210" t="s">
        <v>38</v>
      </c>
      <c r="R3210">
        <v>22</v>
      </c>
      <c r="S3210">
        <v>3</v>
      </c>
      <c r="T3210">
        <v>907085</v>
      </c>
      <c r="U3210" t="s">
        <v>8947</v>
      </c>
      <c r="V3210">
        <v>61513</v>
      </c>
      <c r="W3210" t="s">
        <v>6894</v>
      </c>
      <c r="Y3210">
        <v>0</v>
      </c>
    </row>
    <row r="3211" spans="1:25" x14ac:dyDescent="0.2">
      <c r="A3211">
        <v>84157</v>
      </c>
      <c r="B3211" t="s">
        <v>6894</v>
      </c>
      <c r="C3211">
        <v>0</v>
      </c>
      <c r="D3211">
        <f>IF(COUNTIF(Sheet3!$A$1:$A$349,"*"&amp;B3211&amp;"*")&gt;0,1,0)</f>
        <v>0</v>
      </c>
      <c r="E3211">
        <f>IF(COUNTIF(Sheet1!$C$1:$C$349,"*"&amp;K3211&amp;"*")&gt;0,1,0)</f>
        <v>1</v>
      </c>
      <c r="F3211">
        <f>IF(COUNTIF(Sheet1!$E$1:$E$349,"*"&amp;G3211&amp;"*")&gt;0,1,0)</f>
        <v>0</v>
      </c>
      <c r="G3211" t="s">
        <v>32524</v>
      </c>
      <c r="H3211" t="str">
        <f t="shared" si="50"/>
        <v>Corbu Harghita</v>
      </c>
      <c r="I3211">
        <v>19</v>
      </c>
      <c r="J3211">
        <v>190</v>
      </c>
      <c r="K3211" t="s">
        <v>11664</v>
      </c>
      <c r="L3211" t="s">
        <v>11665</v>
      </c>
      <c r="M3211">
        <v>7</v>
      </c>
      <c r="N3211">
        <v>877</v>
      </c>
      <c r="O3211" t="s">
        <v>21</v>
      </c>
      <c r="P3211" t="s">
        <v>6100</v>
      </c>
      <c r="Q3211" t="s">
        <v>38</v>
      </c>
      <c r="R3211">
        <v>22</v>
      </c>
      <c r="S3211">
        <v>3</v>
      </c>
      <c r="T3211">
        <v>537055</v>
      </c>
      <c r="U3211" t="s">
        <v>11789</v>
      </c>
      <c r="V3211">
        <v>84148</v>
      </c>
      <c r="W3211" t="s">
        <v>6894</v>
      </c>
      <c r="Y3211">
        <v>0</v>
      </c>
    </row>
    <row r="3212" spans="1:25" x14ac:dyDescent="0.2">
      <c r="A3212">
        <v>126335</v>
      </c>
      <c r="B3212" t="s">
        <v>6894</v>
      </c>
      <c r="C3212">
        <v>0</v>
      </c>
      <c r="D3212">
        <f>IF(COUNTIF(Sheet3!$A$1:$A$349,"*"&amp;B3212&amp;"*")&gt;0,1,0)</f>
        <v>0</v>
      </c>
      <c r="E3212">
        <f>IF(COUNTIF(Sheet1!$C$1:$C$349,"*"&amp;K3212&amp;"*")&gt;0,1,0)</f>
        <v>1</v>
      </c>
      <c r="F3212">
        <f>IF(COUNTIF(Sheet1!$E$1:$E$349,"*"&amp;G3212&amp;"*")&gt;0,1,0)</f>
        <v>0</v>
      </c>
      <c r="G3212" t="s">
        <v>32525</v>
      </c>
      <c r="H3212" t="str">
        <f t="shared" si="50"/>
        <v>Corbu Olt</v>
      </c>
      <c r="I3212">
        <v>28</v>
      </c>
      <c r="J3212">
        <v>289</v>
      </c>
      <c r="K3212" t="s">
        <v>16692</v>
      </c>
      <c r="L3212" t="s">
        <v>16693</v>
      </c>
      <c r="M3212">
        <v>4</v>
      </c>
      <c r="N3212">
        <v>840</v>
      </c>
      <c r="O3212" t="s">
        <v>10021</v>
      </c>
      <c r="P3212" t="s">
        <v>2415</v>
      </c>
      <c r="Q3212" t="s">
        <v>38</v>
      </c>
      <c r="R3212">
        <v>22</v>
      </c>
      <c r="S3212">
        <v>3</v>
      </c>
      <c r="T3212">
        <v>237090</v>
      </c>
      <c r="U3212" t="s">
        <v>16802</v>
      </c>
      <c r="V3212">
        <v>126326</v>
      </c>
      <c r="W3212" t="s">
        <v>6894</v>
      </c>
      <c r="Y3212">
        <v>0</v>
      </c>
    </row>
    <row r="3213" spans="1:25" x14ac:dyDescent="0.2">
      <c r="A3213">
        <v>129433</v>
      </c>
      <c r="B3213" t="s">
        <v>6894</v>
      </c>
      <c r="C3213">
        <v>0</v>
      </c>
      <c r="D3213">
        <f>IF(COUNTIF(Sheet3!$A$1:$A$349,"*"&amp;B3213&amp;"*")&gt;0,1,0)</f>
        <v>0</v>
      </c>
      <c r="E3213">
        <f>IF(COUNTIF(Sheet1!$C$1:$C$349,"*"&amp;K3213&amp;"*")&gt;0,1,0)</f>
        <v>1</v>
      </c>
      <c r="F3213">
        <f>IF(COUNTIF(Sheet1!$E$1:$E$349,"*"&amp;G3213&amp;"*")&gt;0,1,0)</f>
        <v>0</v>
      </c>
      <c r="G3213" t="s">
        <v>32525</v>
      </c>
      <c r="H3213" t="str">
        <f t="shared" si="50"/>
        <v>Corbu Olt</v>
      </c>
      <c r="I3213">
        <v>28</v>
      </c>
      <c r="J3213">
        <v>289</v>
      </c>
      <c r="K3213" t="s">
        <v>16692</v>
      </c>
      <c r="L3213" t="s">
        <v>16693</v>
      </c>
      <c r="M3213">
        <v>4</v>
      </c>
      <c r="N3213">
        <v>840</v>
      </c>
      <c r="O3213" t="s">
        <v>10021</v>
      </c>
      <c r="P3213" t="s">
        <v>4830</v>
      </c>
      <c r="Q3213" t="s">
        <v>26</v>
      </c>
      <c r="R3213">
        <v>23</v>
      </c>
      <c r="S3213">
        <v>3</v>
      </c>
      <c r="T3213">
        <v>237474</v>
      </c>
      <c r="U3213" t="s">
        <v>17163</v>
      </c>
      <c r="V3213">
        <v>129380</v>
      </c>
      <c r="W3213" t="s">
        <v>10645</v>
      </c>
      <c r="Y3213">
        <v>0</v>
      </c>
    </row>
    <row r="3214" spans="1:25" x14ac:dyDescent="0.2">
      <c r="A3214">
        <v>164721</v>
      </c>
      <c r="B3214" t="s">
        <v>6894</v>
      </c>
      <c r="C3214">
        <v>0</v>
      </c>
      <c r="D3214">
        <f>IF(COUNTIF(Sheet3!$A$1:$A$349,"*"&amp;B3214&amp;"*")&gt;0,1,0)</f>
        <v>0</v>
      </c>
      <c r="E3214">
        <f>IF(COUNTIF(Sheet1!$C$1:$C$349,"*"&amp;K3214&amp;"*")&gt;0,1,0)</f>
        <v>1</v>
      </c>
      <c r="F3214">
        <f>IF(COUNTIF(Sheet1!$E$1:$E$349,"*"&amp;G3214&amp;"*")&gt;0,1,0)</f>
        <v>0</v>
      </c>
      <c r="G3214" t="s">
        <v>32526</v>
      </c>
      <c r="H3214" t="str">
        <f t="shared" si="50"/>
        <v>Corbu Vaslui</v>
      </c>
      <c r="I3214">
        <v>37</v>
      </c>
      <c r="J3214">
        <v>378</v>
      </c>
      <c r="K3214" t="s">
        <v>20936</v>
      </c>
      <c r="L3214" t="s">
        <v>20937</v>
      </c>
      <c r="M3214">
        <v>1</v>
      </c>
      <c r="N3214">
        <v>813</v>
      </c>
      <c r="O3214" t="s">
        <v>3243</v>
      </c>
      <c r="P3214" t="s">
        <v>690</v>
      </c>
      <c r="Q3214" t="s">
        <v>26</v>
      </c>
      <c r="R3214">
        <v>23</v>
      </c>
      <c r="S3214">
        <v>3</v>
      </c>
      <c r="T3214">
        <v>737338</v>
      </c>
      <c r="U3214" t="s">
        <v>21265</v>
      </c>
      <c r="V3214">
        <v>164687</v>
      </c>
      <c r="W3214" t="s">
        <v>21261</v>
      </c>
      <c r="Y3214">
        <v>0</v>
      </c>
    </row>
    <row r="3215" spans="1:25" x14ac:dyDescent="0.2">
      <c r="A3215">
        <v>167829</v>
      </c>
      <c r="B3215" t="s">
        <v>6894</v>
      </c>
      <c r="C3215">
        <v>0</v>
      </c>
      <c r="D3215">
        <f>IF(COUNTIF(Sheet3!$A$1:$A$349,"*"&amp;B3215&amp;"*")&gt;0,1,0)</f>
        <v>0</v>
      </c>
      <c r="E3215">
        <f>IF(COUNTIF(Sheet1!$C$1:$C$349,"*"&amp;K3215&amp;"*")&gt;0,1,0)</f>
        <v>1</v>
      </c>
      <c r="F3215">
        <f>IF(COUNTIF(Sheet1!$E$1:$E$349,"*"&amp;G3215&amp;"*")&gt;0,1,0)</f>
        <v>0</v>
      </c>
      <c r="G3215" t="s">
        <v>32527</v>
      </c>
      <c r="H3215" t="str">
        <f t="shared" si="50"/>
        <v>Corbu Valcea</v>
      </c>
      <c r="I3215">
        <v>38</v>
      </c>
      <c r="J3215">
        <v>387</v>
      </c>
      <c r="K3215" t="s">
        <v>25637</v>
      </c>
      <c r="L3215" t="s">
        <v>21552</v>
      </c>
      <c r="M3215">
        <v>4</v>
      </c>
      <c r="N3215">
        <v>840</v>
      </c>
      <c r="O3215" t="s">
        <v>10021</v>
      </c>
      <c r="P3215" t="s">
        <v>310</v>
      </c>
      <c r="Q3215" t="s">
        <v>26</v>
      </c>
      <c r="R3215">
        <v>19</v>
      </c>
      <c r="S3215">
        <v>1</v>
      </c>
      <c r="T3215">
        <v>245502</v>
      </c>
      <c r="U3215" t="s">
        <v>21597</v>
      </c>
      <c r="V3215">
        <v>167794</v>
      </c>
      <c r="W3215" t="s">
        <v>21593</v>
      </c>
      <c r="Y3215">
        <v>0</v>
      </c>
    </row>
    <row r="3216" spans="1:25" x14ac:dyDescent="0.2">
      <c r="A3216">
        <v>43581</v>
      </c>
      <c r="B3216" t="s">
        <v>6596</v>
      </c>
      <c r="C3216">
        <v>0</v>
      </c>
      <c r="D3216">
        <f>IF(COUNTIF(Sheet3!$A$1:$A$349,"*"&amp;B3216&amp;"*")&gt;0,1,0)</f>
        <v>0</v>
      </c>
      <c r="E3216">
        <f>IF(COUNTIF(Sheet1!$C$1:$C$349,"*"&amp;K3216&amp;"*")&gt;0,1,0)</f>
        <v>1</v>
      </c>
      <c r="F3216">
        <f>IF(COUNTIF(Sheet1!$E$1:$E$349,"*"&amp;G3216&amp;"*")&gt;0,1,0)</f>
        <v>0</v>
      </c>
      <c r="G3216" t="s">
        <v>32528</v>
      </c>
      <c r="H3216" t="str">
        <f t="shared" si="50"/>
        <v>Corbu Nou Braila</v>
      </c>
      <c r="I3216">
        <v>9</v>
      </c>
      <c r="J3216">
        <v>92</v>
      </c>
      <c r="K3216" t="s">
        <v>22902</v>
      </c>
      <c r="L3216" t="s">
        <v>6467</v>
      </c>
      <c r="M3216">
        <v>2</v>
      </c>
      <c r="N3216">
        <v>822</v>
      </c>
      <c r="O3216" t="s">
        <v>6468</v>
      </c>
      <c r="P3216" t="s">
        <v>2549</v>
      </c>
      <c r="Q3216" t="s">
        <v>26</v>
      </c>
      <c r="R3216">
        <v>23</v>
      </c>
      <c r="S3216">
        <v>3</v>
      </c>
      <c r="T3216">
        <v>817091</v>
      </c>
      <c r="U3216" t="s">
        <v>6597</v>
      </c>
      <c r="V3216">
        <v>43563</v>
      </c>
      <c r="W3216" t="s">
        <v>6593</v>
      </c>
      <c r="Y3216">
        <v>0</v>
      </c>
    </row>
    <row r="3217" spans="1:25" x14ac:dyDescent="0.2">
      <c r="A3217">
        <v>43590</v>
      </c>
      <c r="B3217" t="s">
        <v>6598</v>
      </c>
      <c r="C3217">
        <v>0</v>
      </c>
      <c r="D3217">
        <f>IF(COUNTIF(Sheet3!$A$1:$A$349,"*"&amp;B3217&amp;"*")&gt;0,1,0)</f>
        <v>0</v>
      </c>
      <c r="E3217">
        <f>IF(COUNTIF(Sheet1!$C$1:$C$349,"*"&amp;K3217&amp;"*")&gt;0,1,0)</f>
        <v>1</v>
      </c>
      <c r="F3217">
        <f>IF(COUNTIF(Sheet1!$E$1:$E$349,"*"&amp;G3217&amp;"*")&gt;0,1,0)</f>
        <v>0</v>
      </c>
      <c r="G3217" t="s">
        <v>32529</v>
      </c>
      <c r="H3217" t="str">
        <f t="shared" si="50"/>
        <v>Corbu Vechi Braila</v>
      </c>
      <c r="I3217">
        <v>9</v>
      </c>
      <c r="J3217">
        <v>92</v>
      </c>
      <c r="K3217" t="s">
        <v>22902</v>
      </c>
      <c r="L3217" t="s">
        <v>6467</v>
      </c>
      <c r="M3217">
        <v>2</v>
      </c>
      <c r="N3217">
        <v>822</v>
      </c>
      <c r="O3217" t="s">
        <v>6468</v>
      </c>
      <c r="P3217" t="s">
        <v>194</v>
      </c>
      <c r="Q3217" t="s">
        <v>26</v>
      </c>
      <c r="R3217">
        <v>23</v>
      </c>
      <c r="S3217">
        <v>3</v>
      </c>
      <c r="T3217">
        <v>817092</v>
      </c>
      <c r="U3217" t="s">
        <v>6599</v>
      </c>
      <c r="V3217">
        <v>43563</v>
      </c>
      <c r="W3217" t="s">
        <v>6593</v>
      </c>
      <c r="Y3217">
        <v>0</v>
      </c>
    </row>
    <row r="3218" spans="1:25" x14ac:dyDescent="0.2">
      <c r="A3218">
        <v>75784</v>
      </c>
      <c r="B3218" t="s">
        <v>10794</v>
      </c>
      <c r="C3218">
        <v>0</v>
      </c>
      <c r="D3218">
        <f>IF(COUNTIF(Sheet3!$A$1:$A$349,"*"&amp;B3218&amp;"*")&gt;0,1,0)</f>
        <v>0</v>
      </c>
      <c r="E3218">
        <f>IF(COUNTIF(Sheet1!$C$1:$C$349,"*"&amp;K3218&amp;"*")&gt;0,1,0)</f>
        <v>1</v>
      </c>
      <c r="F3218">
        <f>IF(COUNTIF(Sheet1!$E$1:$E$349,"*"&amp;G3218&amp;"*")&gt;0,1,0)</f>
        <v>0</v>
      </c>
      <c r="G3218" t="s">
        <v>32530</v>
      </c>
      <c r="H3218" t="str">
        <f t="shared" si="50"/>
        <v>Corcioveni Galati</v>
      </c>
      <c r="I3218">
        <v>17</v>
      </c>
      <c r="J3218">
        <v>172</v>
      </c>
      <c r="K3218" t="s">
        <v>22945</v>
      </c>
      <c r="L3218" t="s">
        <v>10708</v>
      </c>
      <c r="M3218">
        <v>2</v>
      </c>
      <c r="N3218">
        <v>822</v>
      </c>
      <c r="O3218" t="s">
        <v>6468</v>
      </c>
      <c r="P3218" t="s">
        <v>731</v>
      </c>
      <c r="Q3218" t="s">
        <v>26</v>
      </c>
      <c r="R3218">
        <v>23</v>
      </c>
      <c r="S3218">
        <v>3</v>
      </c>
      <c r="T3218">
        <v>807056</v>
      </c>
      <c r="U3218" t="s">
        <v>10795</v>
      </c>
      <c r="V3218">
        <v>75766</v>
      </c>
      <c r="W3218" t="s">
        <v>10791</v>
      </c>
      <c r="Y3218">
        <v>0</v>
      </c>
    </row>
    <row r="3219" spans="1:25" x14ac:dyDescent="0.2">
      <c r="A3219">
        <v>97278</v>
      </c>
      <c r="B3219" t="s">
        <v>13354</v>
      </c>
      <c r="C3219">
        <v>0</v>
      </c>
      <c r="D3219">
        <f>IF(COUNTIF(Sheet3!$A$1:$A$349,"*"&amp;B3219&amp;"*")&gt;0,1,0)</f>
        <v>0</v>
      </c>
      <c r="E3219">
        <f>IF(COUNTIF(Sheet1!$C$1:$C$349,"*"&amp;K3219&amp;"*")&gt;0,1,0)</f>
        <v>1</v>
      </c>
      <c r="F3219">
        <f>IF(COUNTIF(Sheet1!$E$1:$E$349,"*"&amp;G3219&amp;"*")&gt;0,1,0)</f>
        <v>0</v>
      </c>
      <c r="G3219" t="s">
        <v>32531</v>
      </c>
      <c r="H3219" t="str">
        <f t="shared" si="50"/>
        <v>Corcodel Iasi</v>
      </c>
      <c r="I3219">
        <v>22</v>
      </c>
      <c r="J3219">
        <v>225</v>
      </c>
      <c r="K3219" t="s">
        <v>22952</v>
      </c>
      <c r="L3219" t="s">
        <v>13063</v>
      </c>
      <c r="M3219">
        <v>1</v>
      </c>
      <c r="N3219">
        <v>813</v>
      </c>
      <c r="O3219" t="s">
        <v>3243</v>
      </c>
      <c r="P3219" t="s">
        <v>223</v>
      </c>
      <c r="Q3219" t="s">
        <v>26</v>
      </c>
      <c r="R3219">
        <v>23</v>
      </c>
      <c r="S3219">
        <v>3</v>
      </c>
      <c r="T3219">
        <v>707217</v>
      </c>
      <c r="U3219" t="s">
        <v>13355</v>
      </c>
      <c r="V3219">
        <v>97241</v>
      </c>
      <c r="W3219" t="s">
        <v>13350</v>
      </c>
      <c r="Y3219">
        <v>0</v>
      </c>
    </row>
    <row r="3220" spans="1:25" x14ac:dyDescent="0.2">
      <c r="A3220">
        <v>111284</v>
      </c>
      <c r="B3220" t="s">
        <v>15044</v>
      </c>
      <c r="C3220">
        <v>0</v>
      </c>
      <c r="D3220">
        <f>IF(COUNTIF(Sheet3!$A$1:$A$349,"*"&amp;B3220&amp;"*")&gt;0,1,0)</f>
        <v>0</v>
      </c>
      <c r="E3220">
        <f>IF(COUNTIF(Sheet1!$C$1:$C$349,"*"&amp;K3220&amp;"*")&gt;0,1,0)</f>
        <v>1</v>
      </c>
      <c r="F3220">
        <f>IF(COUNTIF(Sheet1!$E$1:$E$349,"*"&amp;G3220&amp;"*")&gt;0,1,0)</f>
        <v>0</v>
      </c>
      <c r="G3220" t="s">
        <v>32532</v>
      </c>
      <c r="H3220" t="str">
        <f t="shared" si="50"/>
        <v>Corcova Mehedinti</v>
      </c>
      <c r="I3220">
        <v>25</v>
      </c>
      <c r="J3220">
        <v>252</v>
      </c>
      <c r="K3220" t="s">
        <v>29099</v>
      </c>
      <c r="L3220" t="s">
        <v>14860</v>
      </c>
      <c r="M3220">
        <v>4</v>
      </c>
      <c r="N3220">
        <v>840</v>
      </c>
      <c r="O3220" t="s">
        <v>10021</v>
      </c>
      <c r="P3220" t="s">
        <v>12038</v>
      </c>
      <c r="Q3220" t="s">
        <v>38</v>
      </c>
      <c r="R3220">
        <v>22</v>
      </c>
      <c r="S3220">
        <v>3</v>
      </c>
      <c r="T3220">
        <v>227125</v>
      </c>
      <c r="U3220" t="s">
        <v>15045</v>
      </c>
      <c r="V3220">
        <v>111275</v>
      </c>
      <c r="W3220" t="s">
        <v>15044</v>
      </c>
      <c r="Y3220">
        <v>0</v>
      </c>
    </row>
    <row r="3221" spans="1:25" x14ac:dyDescent="0.2">
      <c r="A3221">
        <v>36658</v>
      </c>
      <c r="B3221" t="s">
        <v>26221</v>
      </c>
      <c r="C3221">
        <v>0</v>
      </c>
      <c r="D3221">
        <f>IF(COUNTIF(Sheet3!$A$1:$A$349,"*"&amp;B3221&amp;"*")&gt;0,1,0)</f>
        <v>0</v>
      </c>
      <c r="E3221">
        <f>IF(COUNTIF(Sheet1!$C$1:$C$349,"*"&amp;K3221&amp;"*")&gt;0,1,0)</f>
        <v>1</v>
      </c>
      <c r="F3221">
        <f>IF(COUNTIF(Sheet1!$E$1:$E$349,"*"&amp;G3221&amp;"*")&gt;0,1,0)</f>
        <v>0</v>
      </c>
      <c r="G3221" t="s">
        <v>32533</v>
      </c>
      <c r="H3221" t="str">
        <f t="shared" si="50"/>
        <v>Cordareni Botosani</v>
      </c>
      <c r="I3221">
        <v>7</v>
      </c>
      <c r="J3221">
        <v>74</v>
      </c>
      <c r="K3221" t="s">
        <v>22901</v>
      </c>
      <c r="L3221" t="s">
        <v>5526</v>
      </c>
      <c r="M3221">
        <v>1</v>
      </c>
      <c r="N3221">
        <v>813</v>
      </c>
      <c r="O3221" t="s">
        <v>3243</v>
      </c>
      <c r="P3221" t="s">
        <v>5661</v>
      </c>
      <c r="Q3221" t="s">
        <v>38</v>
      </c>
      <c r="R3221">
        <v>22</v>
      </c>
      <c r="S3221">
        <v>3</v>
      </c>
      <c r="T3221">
        <v>717070</v>
      </c>
      <c r="U3221" t="s">
        <v>5662</v>
      </c>
      <c r="V3221">
        <v>36649</v>
      </c>
      <c r="W3221" t="s">
        <v>5660</v>
      </c>
      <c r="Y3221">
        <v>0</v>
      </c>
    </row>
    <row r="3222" spans="1:25" x14ac:dyDescent="0.2">
      <c r="A3222">
        <v>26626</v>
      </c>
      <c r="B3222" t="s">
        <v>26222</v>
      </c>
      <c r="C3222">
        <v>0</v>
      </c>
      <c r="D3222">
        <f>IF(COUNTIF(Sheet3!$A$1:$A$349,"*"&amp;B3222&amp;"*")&gt;0,1,0)</f>
        <v>0</v>
      </c>
      <c r="E3222">
        <f>IF(COUNTIF(Sheet1!$C$1:$C$349,"*"&amp;K3222&amp;"*")&gt;0,1,0)</f>
        <v>1</v>
      </c>
      <c r="F3222">
        <f>IF(COUNTIF(Sheet1!$E$1:$E$349,"*"&amp;G3222&amp;"*")&gt;0,1,0)</f>
        <v>0</v>
      </c>
      <c r="G3222" t="s">
        <v>32534</v>
      </c>
      <c r="H3222" t="str">
        <f t="shared" si="50"/>
        <v>Cordau Bihor</v>
      </c>
      <c r="I3222">
        <v>5</v>
      </c>
      <c r="J3222">
        <v>56</v>
      </c>
      <c r="K3222" t="s">
        <v>4203</v>
      </c>
      <c r="L3222" t="s">
        <v>4204</v>
      </c>
      <c r="M3222">
        <v>6</v>
      </c>
      <c r="N3222">
        <v>868</v>
      </c>
      <c r="O3222" t="s">
        <v>4205</v>
      </c>
      <c r="P3222" t="s">
        <v>4214</v>
      </c>
      <c r="Q3222" t="s">
        <v>26</v>
      </c>
      <c r="R3222">
        <v>23</v>
      </c>
      <c r="S3222">
        <v>3</v>
      </c>
      <c r="T3222">
        <v>417499</v>
      </c>
      <c r="U3222" t="s">
        <v>4215</v>
      </c>
      <c r="V3222">
        <v>26582</v>
      </c>
      <c r="W3222" t="s">
        <v>1838</v>
      </c>
      <c r="Y3222">
        <v>0</v>
      </c>
    </row>
    <row r="3223" spans="1:25" x14ac:dyDescent="0.2">
      <c r="A3223">
        <v>116073</v>
      </c>
      <c r="B3223" t="s">
        <v>23478</v>
      </c>
      <c r="C3223">
        <v>0</v>
      </c>
      <c r="D3223">
        <f>IF(COUNTIF(Sheet3!$A$1:$A$349,"*"&amp;B3223&amp;"*")&gt;0,1,0)</f>
        <v>0</v>
      </c>
      <c r="E3223">
        <f>IF(COUNTIF(Sheet1!$C$1:$C$349,"*"&amp;K3223&amp;"*")&gt;0,1,0)</f>
        <v>1</v>
      </c>
      <c r="F3223">
        <f>IF(COUNTIF(Sheet1!$E$1:$E$349,"*"&amp;G3223&amp;"*")&gt;0,1,0)</f>
        <v>0</v>
      </c>
      <c r="G3223" t="s">
        <v>32535</v>
      </c>
      <c r="H3223" t="str">
        <f t="shared" si="50"/>
        <v>Cordos Mures</v>
      </c>
      <c r="I3223">
        <v>26</v>
      </c>
      <c r="J3223">
        <v>261</v>
      </c>
      <c r="K3223" t="s">
        <v>29094</v>
      </c>
      <c r="L3223" t="s">
        <v>15377</v>
      </c>
      <c r="M3223">
        <v>7</v>
      </c>
      <c r="N3223">
        <v>877</v>
      </c>
      <c r="O3223" t="s">
        <v>21</v>
      </c>
      <c r="P3223" t="s">
        <v>296</v>
      </c>
      <c r="Q3223" t="s">
        <v>26</v>
      </c>
      <c r="R3223">
        <v>23</v>
      </c>
      <c r="S3223">
        <v>3</v>
      </c>
      <c r="T3223">
        <v>547152</v>
      </c>
      <c r="U3223" t="s">
        <v>15606</v>
      </c>
      <c r="V3223">
        <v>116046</v>
      </c>
      <c r="W3223" t="s">
        <v>15602</v>
      </c>
      <c r="Y3223">
        <v>0</v>
      </c>
    </row>
    <row r="3224" spans="1:25" x14ac:dyDescent="0.2">
      <c r="A3224">
        <v>111319</v>
      </c>
      <c r="B3224" t="s">
        <v>15049</v>
      </c>
      <c r="C3224">
        <v>0</v>
      </c>
      <c r="D3224">
        <f>IF(COUNTIF(Sheet3!$A$1:$A$349,"*"&amp;B3224&amp;"*")&gt;0,1,0)</f>
        <v>1</v>
      </c>
      <c r="E3224">
        <f>IF(COUNTIF(Sheet1!$C$1:$C$349,"*"&amp;K3224&amp;"*")&gt;0,1,0)</f>
        <v>1</v>
      </c>
      <c r="F3224">
        <f>IF(COUNTIF(Sheet1!$E$1:$E$349,"*"&amp;G3224&amp;"*")&gt;0,1,0)</f>
        <v>0</v>
      </c>
      <c r="G3224" t="s">
        <v>32536</v>
      </c>
      <c r="H3224" t="str">
        <f t="shared" si="50"/>
        <v>Cordun Mehedinti</v>
      </c>
      <c r="I3224">
        <v>25</v>
      </c>
      <c r="J3224">
        <v>252</v>
      </c>
      <c r="K3224" t="s">
        <v>29099</v>
      </c>
      <c r="L3224" t="s">
        <v>14860</v>
      </c>
      <c r="M3224">
        <v>4</v>
      </c>
      <c r="N3224">
        <v>840</v>
      </c>
      <c r="O3224" t="s">
        <v>10021</v>
      </c>
      <c r="P3224" t="s">
        <v>11647</v>
      </c>
      <c r="Q3224" t="s">
        <v>26</v>
      </c>
      <c r="R3224">
        <v>23</v>
      </c>
      <c r="S3224">
        <v>3</v>
      </c>
      <c r="T3224">
        <v>227128</v>
      </c>
      <c r="U3224" t="s">
        <v>15050</v>
      </c>
      <c r="V3224">
        <v>111275</v>
      </c>
      <c r="W3224" t="s">
        <v>15044</v>
      </c>
      <c r="Y3224">
        <v>0</v>
      </c>
    </row>
    <row r="3225" spans="1:25" x14ac:dyDescent="0.2">
      <c r="A3225">
        <v>120897</v>
      </c>
      <c r="B3225" t="s">
        <v>15049</v>
      </c>
      <c r="C3225">
        <v>1</v>
      </c>
      <c r="D3225">
        <f>IF(COUNTIF(Sheet3!$A$1:$A$349,"*"&amp;B3225&amp;"*")&gt;0,1,0)</f>
        <v>1</v>
      </c>
      <c r="E3225">
        <f>IF(COUNTIF(Sheet1!$C$1:$C$349,"*"&amp;K3225&amp;"*")&gt;0,1,0)</f>
        <v>1</v>
      </c>
      <c r="F3225">
        <f>IF(COUNTIF(Sheet1!$E$1:$E$349,"*"&amp;G3225&amp;"*")&gt;0,1,0)</f>
        <v>1</v>
      </c>
      <c r="G3225" t="s">
        <v>29214</v>
      </c>
      <c r="H3225" t="str">
        <f t="shared" si="50"/>
        <v>Cordun Neamt</v>
      </c>
      <c r="I3225">
        <v>27</v>
      </c>
      <c r="J3225">
        <v>270</v>
      </c>
      <c r="K3225" t="s">
        <v>29102</v>
      </c>
      <c r="L3225" t="s">
        <v>16158</v>
      </c>
      <c r="M3225">
        <v>1</v>
      </c>
      <c r="N3225">
        <v>813</v>
      </c>
      <c r="O3225" t="s">
        <v>3243</v>
      </c>
      <c r="P3225" t="s">
        <v>16179</v>
      </c>
      <c r="Q3225" t="s">
        <v>38</v>
      </c>
      <c r="R3225">
        <v>22</v>
      </c>
      <c r="S3225">
        <v>3</v>
      </c>
      <c r="T3225">
        <v>617135</v>
      </c>
      <c r="U3225" t="s">
        <v>16180</v>
      </c>
      <c r="V3225">
        <v>120888</v>
      </c>
      <c r="W3225" t="s">
        <v>15049</v>
      </c>
      <c r="Y3225">
        <v>1</v>
      </c>
    </row>
    <row r="3226" spans="1:25" x14ac:dyDescent="0.2">
      <c r="A3226">
        <v>122515</v>
      </c>
      <c r="B3226" t="s">
        <v>16377</v>
      </c>
      <c r="C3226">
        <v>0</v>
      </c>
      <c r="D3226">
        <f>IF(COUNTIF(Sheet3!$A$1:$A$349,"*"&amp;B3226&amp;"*")&gt;0,1,0)</f>
        <v>0</v>
      </c>
      <c r="E3226">
        <f>IF(COUNTIF(Sheet1!$C$1:$C$349,"*"&amp;K3226&amp;"*")&gt;0,1,0)</f>
        <v>1</v>
      </c>
      <c r="F3226">
        <f>IF(COUNTIF(Sheet1!$E$1:$E$349,"*"&amp;G3226&amp;"*")&gt;0,1,0)</f>
        <v>0</v>
      </c>
      <c r="G3226" t="s">
        <v>32537</v>
      </c>
      <c r="H3226" t="str">
        <f t="shared" si="50"/>
        <v>Corhana Neamt</v>
      </c>
      <c r="I3226">
        <v>27</v>
      </c>
      <c r="J3226">
        <v>270</v>
      </c>
      <c r="K3226" t="s">
        <v>29102</v>
      </c>
      <c r="L3226" t="s">
        <v>16158</v>
      </c>
      <c r="M3226">
        <v>1</v>
      </c>
      <c r="N3226">
        <v>813</v>
      </c>
      <c r="O3226" t="s">
        <v>3243</v>
      </c>
      <c r="P3226" t="s">
        <v>8195</v>
      </c>
      <c r="Q3226" t="s">
        <v>26</v>
      </c>
      <c r="R3226">
        <v>23</v>
      </c>
      <c r="S3226">
        <v>3</v>
      </c>
      <c r="T3226">
        <v>617179</v>
      </c>
      <c r="U3226" t="s">
        <v>16378</v>
      </c>
      <c r="V3226">
        <v>122463</v>
      </c>
      <c r="W3226" t="s">
        <v>8812</v>
      </c>
      <c r="Y3226">
        <v>0</v>
      </c>
    </row>
    <row r="3227" spans="1:25" x14ac:dyDescent="0.2">
      <c r="A3227">
        <v>37690</v>
      </c>
      <c r="B3227" t="s">
        <v>26223</v>
      </c>
      <c r="C3227">
        <v>0</v>
      </c>
      <c r="D3227">
        <f>IF(COUNTIF(Sheet3!$A$1:$A$349,"*"&amp;B3227&amp;"*")&gt;0,1,0)</f>
        <v>0</v>
      </c>
      <c r="E3227">
        <f>IF(COUNTIF(Sheet1!$C$1:$C$349,"*"&amp;K3227&amp;"*")&gt;0,1,0)</f>
        <v>1</v>
      </c>
      <c r="F3227">
        <f>IF(COUNTIF(Sheet1!$E$1:$E$349,"*"&amp;G3227&amp;"*")&gt;0,1,0)</f>
        <v>0</v>
      </c>
      <c r="G3227" t="s">
        <v>32538</v>
      </c>
      <c r="H3227" t="str">
        <f t="shared" si="50"/>
        <v>Corjauti Botosani</v>
      </c>
      <c r="I3227">
        <v>7</v>
      </c>
      <c r="J3227">
        <v>74</v>
      </c>
      <c r="K3227" t="s">
        <v>22901</v>
      </c>
      <c r="L3227" t="s">
        <v>5526</v>
      </c>
      <c r="M3227">
        <v>1</v>
      </c>
      <c r="N3227">
        <v>813</v>
      </c>
      <c r="O3227" t="s">
        <v>3243</v>
      </c>
      <c r="P3227" t="s">
        <v>2826</v>
      </c>
      <c r="Q3227" t="s">
        <v>26</v>
      </c>
      <c r="R3227">
        <v>23</v>
      </c>
      <c r="S3227">
        <v>3</v>
      </c>
      <c r="T3227">
        <v>717201</v>
      </c>
      <c r="U3227" t="s">
        <v>5816</v>
      </c>
      <c r="V3227">
        <v>37672</v>
      </c>
      <c r="W3227" t="s">
        <v>5814</v>
      </c>
      <c r="Y3227">
        <v>0</v>
      </c>
    </row>
    <row r="3228" spans="1:25" x14ac:dyDescent="0.2">
      <c r="A3228">
        <v>148355</v>
      </c>
      <c r="B3228" t="s">
        <v>19397</v>
      </c>
      <c r="C3228">
        <v>0</v>
      </c>
      <c r="D3228">
        <f>IF(COUNTIF(Sheet3!$A$1:$A$349,"*"&amp;B3228&amp;"*")&gt;0,1,0)</f>
        <v>0</v>
      </c>
      <c r="E3228">
        <f>IF(COUNTIF(Sheet1!$C$1:$C$349,"*"&amp;K3228&amp;"*")&gt;0,1,0)</f>
        <v>1</v>
      </c>
      <c r="F3228">
        <f>IF(COUNTIF(Sheet1!$E$1:$E$349,"*"&amp;G3228&amp;"*")&gt;0,1,0)</f>
        <v>0</v>
      </c>
      <c r="G3228" t="s">
        <v>32539</v>
      </c>
      <c r="H3228" t="str">
        <f t="shared" si="50"/>
        <v>Corlata Suceava</v>
      </c>
      <c r="I3228">
        <v>33</v>
      </c>
      <c r="J3228">
        <v>332</v>
      </c>
      <c r="K3228" t="s">
        <v>19139</v>
      </c>
      <c r="L3228" t="s">
        <v>19140</v>
      </c>
      <c r="M3228">
        <v>1</v>
      </c>
      <c r="N3228">
        <v>813</v>
      </c>
      <c r="O3228" t="s">
        <v>3243</v>
      </c>
      <c r="P3228" t="s">
        <v>2826</v>
      </c>
      <c r="Q3228" t="s">
        <v>26</v>
      </c>
      <c r="R3228">
        <v>23</v>
      </c>
      <c r="S3228">
        <v>3</v>
      </c>
      <c r="T3228">
        <v>727217</v>
      </c>
      <c r="U3228" t="s">
        <v>19398</v>
      </c>
      <c r="V3228">
        <v>151576</v>
      </c>
      <c r="W3228" t="s">
        <v>19395</v>
      </c>
      <c r="Y3228">
        <v>0</v>
      </c>
    </row>
    <row r="3229" spans="1:25" x14ac:dyDescent="0.2">
      <c r="A3229">
        <v>72908</v>
      </c>
      <c r="B3229" t="s">
        <v>10439</v>
      </c>
      <c r="C3229">
        <v>0</v>
      </c>
      <c r="D3229">
        <f>IF(COUNTIF(Sheet3!$A$1:$A$349,"*"&amp;B3229&amp;"*")&gt;0,1,0)</f>
        <v>0</v>
      </c>
      <c r="E3229">
        <f>IF(COUNTIF(Sheet1!$C$1:$C$349,"*"&amp;K3229&amp;"*")&gt;0,1,0)</f>
        <v>1</v>
      </c>
      <c r="F3229">
        <f>IF(COUNTIF(Sheet1!$E$1:$E$349,"*"&amp;G3229&amp;"*")&gt;0,1,0)</f>
        <v>0</v>
      </c>
      <c r="G3229" t="s">
        <v>32540</v>
      </c>
      <c r="H3229" t="str">
        <f t="shared" si="50"/>
        <v>Corlate Dolj</v>
      </c>
      <c r="I3229">
        <v>16</v>
      </c>
      <c r="J3229">
        <v>163</v>
      </c>
      <c r="K3229" t="s">
        <v>10019</v>
      </c>
      <c r="L3229" t="s">
        <v>10020</v>
      </c>
      <c r="M3229">
        <v>4</v>
      </c>
      <c r="N3229">
        <v>840</v>
      </c>
      <c r="O3229" t="s">
        <v>10021</v>
      </c>
      <c r="P3229" t="s">
        <v>2745</v>
      </c>
      <c r="Q3229" t="s">
        <v>26</v>
      </c>
      <c r="R3229">
        <v>23</v>
      </c>
      <c r="S3229">
        <v>3</v>
      </c>
      <c r="T3229">
        <v>207346</v>
      </c>
      <c r="U3229" t="s">
        <v>10440</v>
      </c>
      <c r="V3229">
        <v>72882</v>
      </c>
      <c r="W3229" t="s">
        <v>6005</v>
      </c>
      <c r="Y3229">
        <v>0</v>
      </c>
    </row>
    <row r="3230" spans="1:25" x14ac:dyDescent="0.2">
      <c r="A3230">
        <v>111426</v>
      </c>
      <c r="B3230" t="s">
        <v>26224</v>
      </c>
      <c r="C3230">
        <v>0</v>
      </c>
      <c r="D3230">
        <f>IF(COUNTIF(Sheet3!$A$1:$A$349,"*"&amp;B3230&amp;"*")&gt;0,1,0)</f>
        <v>0</v>
      </c>
      <c r="E3230">
        <f>IF(COUNTIF(Sheet1!$C$1:$C$349,"*"&amp;K3230&amp;"*")&gt;0,1,0)</f>
        <v>1</v>
      </c>
      <c r="F3230">
        <f>IF(COUNTIF(Sheet1!$E$1:$E$349,"*"&amp;G3230&amp;"*")&gt;0,1,0)</f>
        <v>0</v>
      </c>
      <c r="G3230" t="s">
        <v>32541</v>
      </c>
      <c r="H3230" t="str">
        <f t="shared" si="50"/>
        <v>Corlatel Mehedinti</v>
      </c>
      <c r="I3230">
        <v>25</v>
      </c>
      <c r="J3230">
        <v>252</v>
      </c>
      <c r="K3230" t="s">
        <v>29099</v>
      </c>
      <c r="L3230" t="s">
        <v>14860</v>
      </c>
      <c r="M3230">
        <v>4</v>
      </c>
      <c r="N3230">
        <v>840</v>
      </c>
      <c r="O3230" t="s">
        <v>10021</v>
      </c>
      <c r="P3230" t="s">
        <v>3861</v>
      </c>
      <c r="Q3230" t="s">
        <v>38</v>
      </c>
      <c r="R3230">
        <v>22</v>
      </c>
      <c r="S3230">
        <v>3</v>
      </c>
      <c r="T3230">
        <v>227145</v>
      </c>
      <c r="U3230" t="s">
        <v>15064</v>
      </c>
      <c r="V3230">
        <v>111417</v>
      </c>
      <c r="W3230" t="s">
        <v>15063</v>
      </c>
      <c r="Y3230">
        <v>0</v>
      </c>
    </row>
    <row r="3231" spans="1:25" x14ac:dyDescent="0.2">
      <c r="A3231">
        <v>36685</v>
      </c>
      <c r="B3231" t="s">
        <v>26225</v>
      </c>
      <c r="C3231">
        <v>0</v>
      </c>
      <c r="D3231">
        <f>IF(COUNTIF(Sheet3!$A$1:$A$349,"*"&amp;B3231&amp;"*")&gt;0,1,0)</f>
        <v>0</v>
      </c>
      <c r="E3231">
        <f>IF(COUNTIF(Sheet1!$C$1:$C$349,"*"&amp;K3231&amp;"*")&gt;0,1,0)</f>
        <v>1</v>
      </c>
      <c r="F3231">
        <f>IF(COUNTIF(Sheet1!$E$1:$E$349,"*"&amp;G3231&amp;"*")&gt;0,1,0)</f>
        <v>0</v>
      </c>
      <c r="G3231" t="s">
        <v>32542</v>
      </c>
      <c r="H3231" t="str">
        <f t="shared" si="50"/>
        <v>Corlateni Botosani</v>
      </c>
      <c r="I3231">
        <v>7</v>
      </c>
      <c r="J3231">
        <v>74</v>
      </c>
      <c r="K3231" t="s">
        <v>22901</v>
      </c>
      <c r="L3231" t="s">
        <v>5526</v>
      </c>
      <c r="M3231">
        <v>1</v>
      </c>
      <c r="N3231">
        <v>813</v>
      </c>
      <c r="O3231" t="s">
        <v>3243</v>
      </c>
      <c r="P3231" t="s">
        <v>5586</v>
      </c>
      <c r="Q3231" t="s">
        <v>38</v>
      </c>
      <c r="R3231">
        <v>22</v>
      </c>
      <c r="S3231">
        <v>3</v>
      </c>
      <c r="T3231">
        <v>717075</v>
      </c>
      <c r="U3231" t="s">
        <v>5666</v>
      </c>
      <c r="V3231">
        <v>36676</v>
      </c>
      <c r="W3231" t="s">
        <v>5665</v>
      </c>
      <c r="Y3231">
        <v>0</v>
      </c>
    </row>
    <row r="3232" spans="1:25" x14ac:dyDescent="0.2">
      <c r="A3232">
        <v>126139</v>
      </c>
      <c r="B3232" t="s">
        <v>26226</v>
      </c>
      <c r="C3232">
        <v>0</v>
      </c>
      <c r="D3232">
        <f>IF(COUNTIF(Sheet3!$A$1:$A$349,"*"&amp;B3232&amp;"*")&gt;0,1,0)</f>
        <v>0</v>
      </c>
      <c r="E3232">
        <f>IF(COUNTIF(Sheet1!$C$1:$C$349,"*"&amp;K3232&amp;"*")&gt;0,1,0)</f>
        <v>1</v>
      </c>
      <c r="F3232">
        <f>IF(COUNTIF(Sheet1!$E$1:$E$349,"*"&amp;G3232&amp;"*")&gt;0,1,0)</f>
        <v>0</v>
      </c>
      <c r="G3232" t="s">
        <v>32543</v>
      </c>
      <c r="H3232" t="str">
        <f t="shared" si="50"/>
        <v>Corlatesti Olt</v>
      </c>
      <c r="I3232">
        <v>28</v>
      </c>
      <c r="J3232">
        <v>289</v>
      </c>
      <c r="K3232" t="s">
        <v>16692</v>
      </c>
      <c r="L3232" t="s">
        <v>16693</v>
      </c>
      <c r="M3232">
        <v>4</v>
      </c>
      <c r="N3232">
        <v>840</v>
      </c>
      <c r="O3232" t="s">
        <v>10021</v>
      </c>
      <c r="P3232" t="s">
        <v>3447</v>
      </c>
      <c r="Q3232" t="s">
        <v>26</v>
      </c>
      <c r="R3232">
        <v>23</v>
      </c>
      <c r="S3232">
        <v>3</v>
      </c>
      <c r="T3232">
        <v>237072</v>
      </c>
      <c r="U3232" t="s">
        <v>16781</v>
      </c>
      <c r="V3232">
        <v>126102</v>
      </c>
      <c r="W3232" t="s">
        <v>16777</v>
      </c>
      <c r="Y3232">
        <v>0</v>
      </c>
    </row>
    <row r="3233" spans="1:25" x14ac:dyDescent="0.2">
      <c r="A3233">
        <v>130650</v>
      </c>
      <c r="B3233" t="s">
        <v>26226</v>
      </c>
      <c r="C3233">
        <v>0</v>
      </c>
      <c r="D3233">
        <f>IF(COUNTIF(Sheet3!$A$1:$A$349,"*"&amp;B3233&amp;"*")&gt;0,1,0)</f>
        <v>0</v>
      </c>
      <c r="E3233">
        <f>IF(COUNTIF(Sheet1!$C$1:$C$349,"*"&amp;K3233&amp;"*")&gt;0,1,0)</f>
        <v>1</v>
      </c>
      <c r="F3233">
        <f>IF(COUNTIF(Sheet1!$E$1:$E$349,"*"&amp;G3233&amp;"*")&gt;0,1,0)</f>
        <v>0</v>
      </c>
      <c r="G3233" t="s">
        <v>32544</v>
      </c>
      <c r="H3233" t="str">
        <f t="shared" si="50"/>
        <v>Corlatesti Prahova</v>
      </c>
      <c r="I3233">
        <v>29</v>
      </c>
      <c r="J3233">
        <v>298</v>
      </c>
      <c r="K3233" t="s">
        <v>17266</v>
      </c>
      <c r="L3233" t="s">
        <v>17267</v>
      </c>
      <c r="M3233">
        <v>3</v>
      </c>
      <c r="N3233">
        <v>831</v>
      </c>
      <c r="O3233" t="s">
        <v>2107</v>
      </c>
      <c r="P3233" t="s">
        <v>9360</v>
      </c>
      <c r="Q3233" t="s">
        <v>26</v>
      </c>
      <c r="R3233">
        <v>23</v>
      </c>
      <c r="S3233">
        <v>3</v>
      </c>
      <c r="T3233">
        <v>107063</v>
      </c>
      <c r="U3233" t="s">
        <v>17284</v>
      </c>
      <c r="V3233">
        <v>130614</v>
      </c>
      <c r="W3233" t="s">
        <v>13811</v>
      </c>
      <c r="Y3233">
        <v>0</v>
      </c>
    </row>
    <row r="3234" spans="1:25" x14ac:dyDescent="0.2">
      <c r="A3234">
        <v>32615</v>
      </c>
      <c r="B3234" t="s">
        <v>5084</v>
      </c>
      <c r="C3234">
        <v>0</v>
      </c>
      <c r="D3234">
        <f>IF(COUNTIF(Sheet3!$A$1:$A$349,"*"&amp;B3234&amp;"*")&gt;0,1,0)</f>
        <v>0</v>
      </c>
      <c r="E3234">
        <f>IF(COUNTIF(Sheet1!$C$1:$C$349,"*"&amp;K3234&amp;"*")&gt;0,1,0)</f>
        <v>1</v>
      </c>
      <c r="F3234">
        <f>IF(COUNTIF(Sheet1!$E$1:$E$349,"*"&amp;G3234&amp;"*")&gt;0,1,0)</f>
        <v>0</v>
      </c>
      <c r="G3234" t="s">
        <v>32545</v>
      </c>
      <c r="H3234" t="str">
        <f t="shared" si="50"/>
        <v>Cormaia Bistrita-Nasaud</v>
      </c>
      <c r="I3234">
        <v>6</v>
      </c>
      <c r="J3234">
        <v>65</v>
      </c>
      <c r="K3234" t="s">
        <v>29103</v>
      </c>
      <c r="L3234" t="s">
        <v>5052</v>
      </c>
      <c r="M3234">
        <v>6</v>
      </c>
      <c r="N3234">
        <v>868</v>
      </c>
      <c r="O3234" t="s">
        <v>4205</v>
      </c>
      <c r="P3234" t="s">
        <v>4556</v>
      </c>
      <c r="Q3234" t="s">
        <v>26</v>
      </c>
      <c r="R3234">
        <v>18</v>
      </c>
      <c r="S3234">
        <v>1</v>
      </c>
      <c r="T3234">
        <v>425301</v>
      </c>
      <c r="U3234" t="s">
        <v>5085</v>
      </c>
      <c r="V3234">
        <v>32599</v>
      </c>
      <c r="W3234" t="s">
        <v>5081</v>
      </c>
      <c r="Y3234">
        <v>0</v>
      </c>
    </row>
    <row r="3235" spans="1:25" x14ac:dyDescent="0.2">
      <c r="A3235">
        <v>141900</v>
      </c>
      <c r="B3235" t="s">
        <v>23479</v>
      </c>
      <c r="C3235">
        <v>0</v>
      </c>
      <c r="D3235">
        <f>IF(COUNTIF(Sheet3!$A$1:$A$349,"*"&amp;B3235&amp;"*")&gt;0,1,0)</f>
        <v>0</v>
      </c>
      <c r="E3235">
        <f>IF(COUNTIF(Sheet1!$C$1:$C$349,"*"&amp;K3235&amp;"*")&gt;0,1,0)</f>
        <v>1</v>
      </c>
      <c r="F3235">
        <f>IF(COUNTIF(Sheet1!$E$1:$E$349,"*"&amp;G3235&amp;"*")&gt;0,1,0)</f>
        <v>0</v>
      </c>
      <c r="G3235" t="s">
        <v>32546</v>
      </c>
      <c r="H3235" t="str">
        <f t="shared" si="50"/>
        <v>Cormenis Salaj</v>
      </c>
      <c r="I3235">
        <v>31</v>
      </c>
      <c r="J3235">
        <v>314</v>
      </c>
      <c r="K3235" t="s">
        <v>29098</v>
      </c>
      <c r="L3235" t="s">
        <v>18391</v>
      </c>
      <c r="M3235">
        <v>6</v>
      </c>
      <c r="N3235">
        <v>868</v>
      </c>
      <c r="O3235" t="s">
        <v>4205</v>
      </c>
      <c r="P3235" t="s">
        <v>1723</v>
      </c>
      <c r="Q3235" t="s">
        <v>26</v>
      </c>
      <c r="R3235">
        <v>23</v>
      </c>
      <c r="S3235">
        <v>3</v>
      </c>
      <c r="T3235">
        <v>457226</v>
      </c>
      <c r="U3235" t="s">
        <v>18671</v>
      </c>
      <c r="V3235">
        <v>141884</v>
      </c>
      <c r="W3235" t="s">
        <v>5722</v>
      </c>
      <c r="Y3235">
        <v>0</v>
      </c>
    </row>
    <row r="3236" spans="1:25" x14ac:dyDescent="0.2">
      <c r="A3236">
        <v>6832</v>
      </c>
      <c r="B3236" t="s">
        <v>1115</v>
      </c>
      <c r="C3236">
        <v>0</v>
      </c>
      <c r="D3236">
        <f>IF(COUNTIF(Sheet3!$A$1:$A$349,"*"&amp;B3236&amp;"*")&gt;0,1,0)</f>
        <v>0</v>
      </c>
      <c r="E3236">
        <f>IF(COUNTIF(Sheet1!$C$1:$C$349,"*"&amp;K3236&amp;"*")&gt;0,1,0)</f>
        <v>1</v>
      </c>
      <c r="F3236">
        <f>IF(COUNTIF(Sheet1!$E$1:$E$349,"*"&amp;G3236&amp;"*")&gt;0,1,0)</f>
        <v>0</v>
      </c>
      <c r="G3236" t="s">
        <v>32547</v>
      </c>
      <c r="H3236" t="str">
        <f t="shared" si="50"/>
        <v>Corna Alba</v>
      </c>
      <c r="I3236">
        <v>1</v>
      </c>
      <c r="J3236">
        <v>10</v>
      </c>
      <c r="K3236" t="s">
        <v>19</v>
      </c>
      <c r="L3236" t="s">
        <v>20</v>
      </c>
      <c r="M3236">
        <v>7</v>
      </c>
      <c r="N3236">
        <v>877</v>
      </c>
      <c r="O3236" t="s">
        <v>21</v>
      </c>
      <c r="P3236" t="s">
        <v>396</v>
      </c>
      <c r="Q3236" t="s">
        <v>26</v>
      </c>
      <c r="R3236">
        <v>23</v>
      </c>
      <c r="S3236">
        <v>3</v>
      </c>
      <c r="T3236">
        <v>517622</v>
      </c>
      <c r="U3236" t="s">
        <v>1116</v>
      </c>
      <c r="V3236">
        <v>6761</v>
      </c>
      <c r="W3236" t="s">
        <v>1106</v>
      </c>
      <c r="Y3236">
        <v>0</v>
      </c>
    </row>
    <row r="3237" spans="1:25" x14ac:dyDescent="0.2">
      <c r="A3237">
        <v>14986</v>
      </c>
      <c r="B3237" t="s">
        <v>26227</v>
      </c>
      <c r="C3237">
        <v>0</v>
      </c>
      <c r="D3237">
        <f>IF(COUNTIF(Sheet3!$A$1:$A$349,"*"&amp;B3237&amp;"*")&gt;0,1,0)</f>
        <v>0</v>
      </c>
      <c r="E3237">
        <f>IF(COUNTIF(Sheet1!$C$1:$C$349,"*"&amp;K3237&amp;"*")&gt;0,1,0)</f>
        <v>1</v>
      </c>
      <c r="F3237">
        <f>IF(COUNTIF(Sheet1!$E$1:$E$349,"*"&amp;G3237&amp;"*")&gt;0,1,0)</f>
        <v>0</v>
      </c>
      <c r="G3237" t="s">
        <v>32548</v>
      </c>
      <c r="H3237" t="str">
        <f t="shared" si="50"/>
        <v>Cornatel Arges</v>
      </c>
      <c r="I3237">
        <v>3</v>
      </c>
      <c r="J3237">
        <v>38</v>
      </c>
      <c r="K3237" t="s">
        <v>29095</v>
      </c>
      <c r="L3237" t="s">
        <v>2106</v>
      </c>
      <c r="M3237">
        <v>3</v>
      </c>
      <c r="N3237">
        <v>831</v>
      </c>
      <c r="O3237" t="s">
        <v>2107</v>
      </c>
      <c r="P3237" t="s">
        <v>2415</v>
      </c>
      <c r="Q3237" t="s">
        <v>26</v>
      </c>
      <c r="R3237">
        <v>23</v>
      </c>
      <c r="S3237">
        <v>3</v>
      </c>
      <c r="T3237">
        <v>117172</v>
      </c>
      <c r="U3237" t="s">
        <v>2416</v>
      </c>
      <c r="V3237">
        <v>14940</v>
      </c>
      <c r="W3237" t="s">
        <v>2411</v>
      </c>
      <c r="Y3237">
        <v>0</v>
      </c>
    </row>
    <row r="3238" spans="1:25" x14ac:dyDescent="0.2">
      <c r="A3238">
        <v>26047</v>
      </c>
      <c r="B3238" t="s">
        <v>26227</v>
      </c>
      <c r="C3238">
        <v>0</v>
      </c>
      <c r="D3238">
        <f>IF(COUNTIF(Sheet3!$A$1:$A$349,"*"&amp;B3238&amp;"*")&gt;0,1,0)</f>
        <v>0</v>
      </c>
      <c r="E3238">
        <f>IF(COUNTIF(Sheet1!$C$1:$C$349,"*"&amp;K3238&amp;"*")&gt;0,1,0)</f>
        <v>1</v>
      </c>
      <c r="F3238">
        <f>IF(COUNTIF(Sheet1!$E$1:$E$349,"*"&amp;G3238&amp;"*")&gt;0,1,0)</f>
        <v>0</v>
      </c>
      <c r="G3238" t="s">
        <v>32549</v>
      </c>
      <c r="H3238" t="str">
        <f t="shared" si="50"/>
        <v>Cornatel Bacau</v>
      </c>
      <c r="I3238">
        <v>4</v>
      </c>
      <c r="J3238">
        <v>47</v>
      </c>
      <c r="K3238" t="s">
        <v>22882</v>
      </c>
      <c r="L3238" t="s">
        <v>3242</v>
      </c>
      <c r="M3238">
        <v>1</v>
      </c>
      <c r="N3238">
        <v>813</v>
      </c>
      <c r="O3238" t="s">
        <v>3243</v>
      </c>
      <c r="P3238" t="s">
        <v>1952</v>
      </c>
      <c r="Q3238" t="s">
        <v>26</v>
      </c>
      <c r="R3238">
        <v>23</v>
      </c>
      <c r="S3238">
        <v>3</v>
      </c>
      <c r="T3238">
        <v>607656</v>
      </c>
      <c r="U3238" t="s">
        <v>4162</v>
      </c>
      <c r="V3238">
        <v>26029</v>
      </c>
      <c r="W3238" t="s">
        <v>2502</v>
      </c>
      <c r="Y3238">
        <v>0</v>
      </c>
    </row>
    <row r="3239" spans="1:25" x14ac:dyDescent="0.2">
      <c r="A3239">
        <v>145435</v>
      </c>
      <c r="B3239" t="s">
        <v>26227</v>
      </c>
      <c r="C3239">
        <v>0</v>
      </c>
      <c r="D3239">
        <f>IF(COUNTIF(Sheet3!$A$1:$A$349,"*"&amp;B3239&amp;"*")&gt;0,1,0)</f>
        <v>0</v>
      </c>
      <c r="E3239">
        <f>IF(COUNTIF(Sheet1!$C$1:$C$349,"*"&amp;K3239&amp;"*")&gt;0,1,0)</f>
        <v>1</v>
      </c>
      <c r="F3239">
        <f>IF(COUNTIF(Sheet1!$E$1:$E$349,"*"&amp;G3239&amp;"*")&gt;0,1,0)</f>
        <v>0</v>
      </c>
      <c r="G3239" t="s">
        <v>32550</v>
      </c>
      <c r="H3239" t="str">
        <f t="shared" si="50"/>
        <v>Cornatel Sibiu</v>
      </c>
      <c r="I3239">
        <v>32</v>
      </c>
      <c r="J3239">
        <v>323</v>
      </c>
      <c r="K3239" t="s">
        <v>18831</v>
      </c>
      <c r="L3239" t="s">
        <v>18832</v>
      </c>
      <c r="M3239">
        <v>7</v>
      </c>
      <c r="N3239">
        <v>877</v>
      </c>
      <c r="O3239" t="s">
        <v>21</v>
      </c>
      <c r="P3239" t="s">
        <v>2697</v>
      </c>
      <c r="Q3239" t="s">
        <v>26</v>
      </c>
      <c r="R3239">
        <v>23</v>
      </c>
      <c r="S3239">
        <v>3</v>
      </c>
      <c r="T3239">
        <v>557212</v>
      </c>
      <c r="U3239" t="s">
        <v>19064</v>
      </c>
      <c r="V3239">
        <v>145408</v>
      </c>
      <c r="W3239" t="s">
        <v>1720</v>
      </c>
      <c r="Y3239">
        <v>0</v>
      </c>
    </row>
    <row r="3240" spans="1:25" x14ac:dyDescent="0.2">
      <c r="A3240">
        <v>23555</v>
      </c>
      <c r="B3240" t="s">
        <v>26228</v>
      </c>
      <c r="C3240">
        <v>0</v>
      </c>
      <c r="D3240">
        <f>IF(COUNTIF(Sheet3!$A$1:$A$349,"*"&amp;B3240&amp;"*")&gt;0,1,0)</f>
        <v>0</v>
      </c>
      <c r="E3240">
        <f>IF(COUNTIF(Sheet1!$C$1:$C$349,"*"&amp;K3240&amp;"*")&gt;0,1,0)</f>
        <v>1</v>
      </c>
      <c r="F3240">
        <f>IF(COUNTIF(Sheet1!$E$1:$E$349,"*"&amp;G3240&amp;"*")&gt;0,1,0)</f>
        <v>0</v>
      </c>
      <c r="G3240" t="s">
        <v>32551</v>
      </c>
      <c r="H3240" t="str">
        <f t="shared" si="50"/>
        <v>Cornatelu Bacau</v>
      </c>
      <c r="I3240">
        <v>4</v>
      </c>
      <c r="J3240">
        <v>47</v>
      </c>
      <c r="K3240" t="s">
        <v>22882</v>
      </c>
      <c r="L3240" t="s">
        <v>3242</v>
      </c>
      <c r="M3240">
        <v>1</v>
      </c>
      <c r="N3240">
        <v>813</v>
      </c>
      <c r="O3240" t="s">
        <v>3243</v>
      </c>
      <c r="P3240" t="s">
        <v>126</v>
      </c>
      <c r="Q3240" t="s">
        <v>26</v>
      </c>
      <c r="R3240">
        <v>23</v>
      </c>
      <c r="S3240">
        <v>3</v>
      </c>
      <c r="T3240">
        <v>607331</v>
      </c>
      <c r="U3240" t="s">
        <v>3777</v>
      </c>
      <c r="V3240">
        <v>23494</v>
      </c>
      <c r="W3240" t="s">
        <v>3766</v>
      </c>
      <c r="Y3240">
        <v>0</v>
      </c>
    </row>
    <row r="3241" spans="1:25" x14ac:dyDescent="0.2">
      <c r="A3241">
        <v>66964</v>
      </c>
      <c r="B3241" t="s">
        <v>26228</v>
      </c>
      <c r="C3241">
        <v>0</v>
      </c>
      <c r="D3241">
        <f>IF(COUNTIF(Sheet3!$A$1:$A$349,"*"&amp;B3241&amp;"*")&gt;0,1,0)</f>
        <v>0</v>
      </c>
      <c r="E3241">
        <f>IF(COUNTIF(Sheet1!$C$1:$C$349,"*"&amp;K3241&amp;"*")&gt;0,1,0)</f>
        <v>1</v>
      </c>
      <c r="F3241">
        <f>IF(COUNTIF(Sheet1!$E$1:$E$349,"*"&amp;G3241&amp;"*")&gt;0,1,0)</f>
        <v>0</v>
      </c>
      <c r="G3241" t="s">
        <v>32552</v>
      </c>
      <c r="H3241" t="str">
        <f t="shared" si="50"/>
        <v>Cornatelu Dambovita</v>
      </c>
      <c r="I3241">
        <v>15</v>
      </c>
      <c r="J3241">
        <v>154</v>
      </c>
      <c r="K3241" t="s">
        <v>29101</v>
      </c>
      <c r="L3241" t="s">
        <v>9417</v>
      </c>
      <c r="M3241">
        <v>3</v>
      </c>
      <c r="N3241">
        <v>831</v>
      </c>
      <c r="O3241" t="s">
        <v>2107</v>
      </c>
      <c r="P3241" t="s">
        <v>7504</v>
      </c>
      <c r="Q3241" t="s">
        <v>38</v>
      </c>
      <c r="R3241">
        <v>22</v>
      </c>
      <c r="S3241">
        <v>3</v>
      </c>
      <c r="T3241">
        <v>137145</v>
      </c>
      <c r="U3241" t="s">
        <v>9646</v>
      </c>
      <c r="V3241">
        <v>66955</v>
      </c>
      <c r="W3241" t="s">
        <v>3776</v>
      </c>
      <c r="Y3241">
        <v>0</v>
      </c>
    </row>
    <row r="3242" spans="1:25" x14ac:dyDescent="0.2">
      <c r="A3242">
        <v>128338</v>
      </c>
      <c r="B3242" t="s">
        <v>26228</v>
      </c>
      <c r="C3242">
        <v>0</v>
      </c>
      <c r="D3242">
        <f>IF(COUNTIF(Sheet3!$A$1:$A$349,"*"&amp;B3242&amp;"*")&gt;0,1,0)</f>
        <v>0</v>
      </c>
      <c r="E3242">
        <f>IF(COUNTIF(Sheet1!$C$1:$C$349,"*"&amp;K3242&amp;"*")&gt;0,1,0)</f>
        <v>1</v>
      </c>
      <c r="F3242">
        <f>IF(COUNTIF(Sheet1!$E$1:$E$349,"*"&amp;G3242&amp;"*")&gt;0,1,0)</f>
        <v>0</v>
      </c>
      <c r="G3242" t="s">
        <v>32553</v>
      </c>
      <c r="H3242" t="str">
        <f t="shared" si="50"/>
        <v>Cornatelu Olt</v>
      </c>
      <c r="I3242">
        <v>28</v>
      </c>
      <c r="J3242">
        <v>289</v>
      </c>
      <c r="K3242" t="s">
        <v>16692</v>
      </c>
      <c r="L3242" t="s">
        <v>16693</v>
      </c>
      <c r="M3242">
        <v>4</v>
      </c>
      <c r="N3242">
        <v>840</v>
      </c>
      <c r="O3242" t="s">
        <v>10021</v>
      </c>
      <c r="P3242" t="s">
        <v>1300</v>
      </c>
      <c r="Q3242" t="s">
        <v>26</v>
      </c>
      <c r="R3242">
        <v>23</v>
      </c>
      <c r="S3242">
        <v>3</v>
      </c>
      <c r="T3242">
        <v>237347</v>
      </c>
      <c r="U3242" t="s">
        <v>17046</v>
      </c>
      <c r="V3242">
        <v>128301</v>
      </c>
      <c r="W3242" t="s">
        <v>17043</v>
      </c>
      <c r="Y3242">
        <v>0</v>
      </c>
    </row>
    <row r="3243" spans="1:25" x14ac:dyDescent="0.2">
      <c r="A3243">
        <v>52124</v>
      </c>
      <c r="B3243" t="s">
        <v>7729</v>
      </c>
      <c r="C3243">
        <v>0</v>
      </c>
      <c r="D3243">
        <f>IF(COUNTIF(Sheet3!$A$1:$A$349,"*"&amp;B3243&amp;"*")&gt;0,1,0)</f>
        <v>0</v>
      </c>
      <c r="E3243">
        <f>IF(COUNTIF(Sheet1!$C$1:$C$349,"*"&amp;K3243&amp;"*")&gt;0,1,0)</f>
        <v>1</v>
      </c>
      <c r="F3243">
        <f>IF(COUNTIF(Sheet1!$E$1:$E$349,"*"&amp;G3243&amp;"*")&gt;0,1,0)</f>
        <v>0</v>
      </c>
      <c r="G3243" t="s">
        <v>32554</v>
      </c>
      <c r="H3243" t="str">
        <f t="shared" si="50"/>
        <v>Cornea Caras-Severin</v>
      </c>
      <c r="I3243">
        <v>11</v>
      </c>
      <c r="J3243">
        <v>118</v>
      </c>
      <c r="K3243" t="s">
        <v>29093</v>
      </c>
      <c r="L3243" t="s">
        <v>7542</v>
      </c>
      <c r="M3243">
        <v>5</v>
      </c>
      <c r="N3243">
        <v>859</v>
      </c>
      <c r="O3243" t="s">
        <v>1467</v>
      </c>
      <c r="P3243" t="s">
        <v>7730</v>
      </c>
      <c r="Q3243" t="s">
        <v>38</v>
      </c>
      <c r="R3243">
        <v>22</v>
      </c>
      <c r="S3243">
        <v>3</v>
      </c>
      <c r="T3243">
        <v>327105</v>
      </c>
      <c r="U3243" t="s">
        <v>7731</v>
      </c>
      <c r="V3243">
        <v>52115</v>
      </c>
      <c r="W3243" t="s">
        <v>7729</v>
      </c>
      <c r="Y3243">
        <v>0</v>
      </c>
    </row>
    <row r="3244" spans="1:25" x14ac:dyDescent="0.2">
      <c r="A3244">
        <v>48058</v>
      </c>
      <c r="B3244" t="s">
        <v>7196</v>
      </c>
      <c r="C3244">
        <v>0</v>
      </c>
      <c r="D3244">
        <f>IF(COUNTIF(Sheet3!$A$1:$A$349,"*"&amp;B3244&amp;"*")&gt;0,1,0)</f>
        <v>0</v>
      </c>
      <c r="E3244">
        <f>IF(COUNTIF(Sheet1!$C$1:$C$349,"*"&amp;K3244&amp;"*")&gt;0,1,0)</f>
        <v>1</v>
      </c>
      <c r="F3244">
        <f>IF(COUNTIF(Sheet1!$E$1:$E$349,"*"&amp;G3244&amp;"*")&gt;0,1,0)</f>
        <v>0</v>
      </c>
      <c r="G3244" t="s">
        <v>32555</v>
      </c>
      <c r="H3244" t="str">
        <f t="shared" si="50"/>
        <v>Corneanu Buzau</v>
      </c>
      <c r="I3244">
        <v>10</v>
      </c>
      <c r="J3244">
        <v>109</v>
      </c>
      <c r="K3244" t="s">
        <v>22908</v>
      </c>
      <c r="L3244" t="s">
        <v>6741</v>
      </c>
      <c r="M3244">
        <v>2</v>
      </c>
      <c r="N3244">
        <v>822</v>
      </c>
      <c r="O3244" t="s">
        <v>6468</v>
      </c>
      <c r="P3244" t="s">
        <v>392</v>
      </c>
      <c r="Q3244" t="s">
        <v>26</v>
      </c>
      <c r="R3244">
        <v>23</v>
      </c>
      <c r="S3244">
        <v>3</v>
      </c>
      <c r="T3244">
        <v>127397</v>
      </c>
      <c r="U3244" t="s">
        <v>7197</v>
      </c>
      <c r="V3244">
        <v>48021</v>
      </c>
      <c r="W3244" t="s">
        <v>7192</v>
      </c>
      <c r="Y3244">
        <v>0</v>
      </c>
    </row>
    <row r="3245" spans="1:25" x14ac:dyDescent="0.2">
      <c r="A3245">
        <v>55641</v>
      </c>
      <c r="B3245" t="s">
        <v>8173</v>
      </c>
      <c r="C3245">
        <v>0</v>
      </c>
      <c r="D3245">
        <f>IF(COUNTIF(Sheet3!$A$1:$A$349,"*"&amp;B3245&amp;"*")&gt;0,1,0)</f>
        <v>0</v>
      </c>
      <c r="E3245">
        <f>IF(COUNTIF(Sheet1!$C$1:$C$349,"*"&amp;K3245&amp;"*")&gt;0,1,0)</f>
        <v>1</v>
      </c>
      <c r="F3245">
        <f>IF(COUNTIF(Sheet1!$E$1:$E$349,"*"&amp;G3245&amp;"*")&gt;0,1,0)</f>
        <v>0</v>
      </c>
      <c r="G3245" t="s">
        <v>32556</v>
      </c>
      <c r="H3245" t="str">
        <f t="shared" si="50"/>
        <v>Corneni Cluj</v>
      </c>
      <c r="I3245">
        <v>12</v>
      </c>
      <c r="J3245">
        <v>127</v>
      </c>
      <c r="K3245" t="s">
        <v>8094</v>
      </c>
      <c r="L3245" t="s">
        <v>8095</v>
      </c>
      <c r="M3245">
        <v>6</v>
      </c>
      <c r="N3245">
        <v>868</v>
      </c>
      <c r="O3245" t="s">
        <v>4205</v>
      </c>
      <c r="P3245" t="s">
        <v>1227</v>
      </c>
      <c r="Q3245" t="s">
        <v>26</v>
      </c>
      <c r="R3245">
        <v>23</v>
      </c>
      <c r="S3245">
        <v>3</v>
      </c>
      <c r="T3245">
        <v>407031</v>
      </c>
      <c r="U3245" t="s">
        <v>8174</v>
      </c>
      <c r="V3245">
        <v>55623</v>
      </c>
      <c r="W3245" t="s">
        <v>1473</v>
      </c>
      <c r="Y3245">
        <v>0</v>
      </c>
    </row>
    <row r="3246" spans="1:25" x14ac:dyDescent="0.2">
      <c r="A3246">
        <v>52179</v>
      </c>
      <c r="B3246" t="s">
        <v>7736</v>
      </c>
      <c r="C3246">
        <v>0</v>
      </c>
      <c r="D3246">
        <f>IF(COUNTIF(Sheet3!$A$1:$A$349,"*"&amp;B3246&amp;"*")&gt;0,1,0)</f>
        <v>0</v>
      </c>
      <c r="E3246">
        <f>IF(COUNTIF(Sheet1!$C$1:$C$349,"*"&amp;K3246&amp;"*")&gt;0,1,0)</f>
        <v>1</v>
      </c>
      <c r="F3246">
        <f>IF(COUNTIF(Sheet1!$E$1:$E$349,"*"&amp;G3246&amp;"*")&gt;0,1,0)</f>
        <v>0</v>
      </c>
      <c r="G3246" t="s">
        <v>32557</v>
      </c>
      <c r="H3246" t="str">
        <f t="shared" si="50"/>
        <v>Cornereva Caras-Severin</v>
      </c>
      <c r="I3246">
        <v>11</v>
      </c>
      <c r="J3246">
        <v>118</v>
      </c>
      <c r="K3246" t="s">
        <v>29093</v>
      </c>
      <c r="L3246" t="s">
        <v>7542</v>
      </c>
      <c r="M3246">
        <v>5</v>
      </c>
      <c r="N3246">
        <v>859</v>
      </c>
      <c r="O3246" t="s">
        <v>1467</v>
      </c>
      <c r="P3246" t="s">
        <v>2716</v>
      </c>
      <c r="Q3246" t="s">
        <v>38</v>
      </c>
      <c r="R3246">
        <v>22</v>
      </c>
      <c r="S3246">
        <v>3</v>
      </c>
      <c r="T3246">
        <v>327110</v>
      </c>
      <c r="U3246" t="s">
        <v>7737</v>
      </c>
      <c r="V3246">
        <v>52160</v>
      </c>
      <c r="W3246" t="s">
        <v>7736</v>
      </c>
      <c r="Y3246">
        <v>0</v>
      </c>
    </row>
    <row r="3247" spans="1:25" x14ac:dyDescent="0.2">
      <c r="A3247">
        <v>22610</v>
      </c>
      <c r="B3247" t="s">
        <v>22925</v>
      </c>
      <c r="C3247">
        <v>0</v>
      </c>
      <c r="D3247">
        <f>IF(COUNTIF(Sheet3!$A$1:$A$349,"*"&amp;B3247&amp;"*")&gt;0,1,0)</f>
        <v>1</v>
      </c>
      <c r="E3247">
        <f>IF(COUNTIF(Sheet1!$C$1:$C$349,"*"&amp;K3247&amp;"*")&gt;0,1,0)</f>
        <v>1</v>
      </c>
      <c r="F3247">
        <f>IF(COUNTIF(Sheet1!$E$1:$E$349,"*"&amp;G3247&amp;"*")&gt;0,1,0)</f>
        <v>0</v>
      </c>
      <c r="G3247" t="s">
        <v>32558</v>
      </c>
      <c r="H3247" t="str">
        <f t="shared" si="50"/>
        <v>Cornesti Bacau</v>
      </c>
      <c r="I3247">
        <v>4</v>
      </c>
      <c r="J3247">
        <v>47</v>
      </c>
      <c r="K3247" t="s">
        <v>22882</v>
      </c>
      <c r="L3247" t="s">
        <v>3242</v>
      </c>
      <c r="M3247">
        <v>1</v>
      </c>
      <c r="N3247">
        <v>813</v>
      </c>
      <c r="O3247" t="s">
        <v>3243</v>
      </c>
      <c r="P3247" t="s">
        <v>84</v>
      </c>
      <c r="Q3247" t="s">
        <v>26</v>
      </c>
      <c r="R3247">
        <v>23</v>
      </c>
      <c r="S3247">
        <v>3</v>
      </c>
      <c r="T3247">
        <v>607188</v>
      </c>
      <c r="U3247" t="s">
        <v>3624</v>
      </c>
      <c r="V3247">
        <v>22576</v>
      </c>
      <c r="W3247" t="s">
        <v>3454</v>
      </c>
      <c r="Y3247">
        <v>0</v>
      </c>
    </row>
    <row r="3248" spans="1:25" x14ac:dyDescent="0.2">
      <c r="A3248">
        <v>55302</v>
      </c>
      <c r="B3248" t="s">
        <v>22925</v>
      </c>
      <c r="C3248">
        <v>0</v>
      </c>
      <c r="D3248">
        <f>IF(COUNTIF(Sheet3!$A$1:$A$349,"*"&amp;B3248&amp;"*")&gt;0,1,0)</f>
        <v>1</v>
      </c>
      <c r="E3248">
        <f>IF(COUNTIF(Sheet1!$C$1:$C$349,"*"&amp;K3248&amp;"*")&gt;0,1,0)</f>
        <v>1</v>
      </c>
      <c r="F3248">
        <f>IF(COUNTIF(Sheet1!$E$1:$E$349,"*"&amp;G3248&amp;"*")&gt;0,1,0)</f>
        <v>0</v>
      </c>
      <c r="G3248" t="s">
        <v>32559</v>
      </c>
      <c r="H3248" t="str">
        <f t="shared" si="50"/>
        <v>Cornesti Cluj</v>
      </c>
      <c r="I3248">
        <v>12</v>
      </c>
      <c r="J3248">
        <v>127</v>
      </c>
      <c r="K3248" t="s">
        <v>8094</v>
      </c>
      <c r="L3248" t="s">
        <v>8095</v>
      </c>
      <c r="M3248">
        <v>6</v>
      </c>
      <c r="N3248">
        <v>868</v>
      </c>
      <c r="O3248" t="s">
        <v>4205</v>
      </c>
      <c r="P3248" t="s">
        <v>6758</v>
      </c>
      <c r="Q3248" t="s">
        <v>26</v>
      </c>
      <c r="R3248">
        <v>23</v>
      </c>
      <c r="S3248">
        <v>3</v>
      </c>
      <c r="T3248">
        <v>407250</v>
      </c>
      <c r="U3248" t="s">
        <v>8134</v>
      </c>
      <c r="V3248">
        <v>55277</v>
      </c>
      <c r="W3248" t="s">
        <v>6072</v>
      </c>
      <c r="Y3248">
        <v>0</v>
      </c>
    </row>
    <row r="3249" spans="1:25" x14ac:dyDescent="0.2">
      <c r="A3249">
        <v>57458</v>
      </c>
      <c r="B3249" t="s">
        <v>22925</v>
      </c>
      <c r="C3249">
        <v>0</v>
      </c>
      <c r="D3249">
        <f>IF(COUNTIF(Sheet3!$A$1:$A$349,"*"&amp;B3249&amp;"*")&gt;0,1,0)</f>
        <v>1</v>
      </c>
      <c r="E3249">
        <f>IF(COUNTIF(Sheet1!$C$1:$C$349,"*"&amp;K3249&amp;"*")&gt;0,1,0)</f>
        <v>1</v>
      </c>
      <c r="F3249">
        <f>IF(COUNTIF(Sheet1!$E$1:$E$349,"*"&amp;G3249&amp;"*")&gt;0,1,0)</f>
        <v>0</v>
      </c>
      <c r="G3249" t="s">
        <v>32559</v>
      </c>
      <c r="H3249" t="str">
        <f t="shared" si="50"/>
        <v>Cornesti Cluj</v>
      </c>
      <c r="I3249">
        <v>12</v>
      </c>
      <c r="J3249">
        <v>127</v>
      </c>
      <c r="K3249" t="s">
        <v>8094</v>
      </c>
      <c r="L3249" t="s">
        <v>8095</v>
      </c>
      <c r="M3249">
        <v>6</v>
      </c>
      <c r="N3249">
        <v>868</v>
      </c>
      <c r="O3249" t="s">
        <v>4205</v>
      </c>
      <c r="P3249" t="s">
        <v>2210</v>
      </c>
      <c r="Q3249" t="s">
        <v>38</v>
      </c>
      <c r="R3249">
        <v>22</v>
      </c>
      <c r="S3249">
        <v>3</v>
      </c>
      <c r="T3249">
        <v>407250</v>
      </c>
      <c r="U3249" t="s">
        <v>8415</v>
      </c>
      <c r="V3249">
        <v>57449</v>
      </c>
      <c r="W3249" t="s">
        <v>3623</v>
      </c>
      <c r="Y3249">
        <v>0</v>
      </c>
    </row>
    <row r="3250" spans="1:25" x14ac:dyDescent="0.2">
      <c r="A3250">
        <v>57966</v>
      </c>
      <c r="B3250" t="s">
        <v>22925</v>
      </c>
      <c r="C3250">
        <v>0</v>
      </c>
      <c r="D3250">
        <f>IF(COUNTIF(Sheet3!$A$1:$A$349,"*"&amp;B3250&amp;"*")&gt;0,1,0)</f>
        <v>1</v>
      </c>
      <c r="E3250">
        <f>IF(COUNTIF(Sheet1!$C$1:$C$349,"*"&amp;K3250&amp;"*")&gt;0,1,0)</f>
        <v>1</v>
      </c>
      <c r="F3250">
        <f>IF(COUNTIF(Sheet1!$E$1:$E$349,"*"&amp;G3250&amp;"*")&gt;0,1,0)</f>
        <v>0</v>
      </c>
      <c r="G3250" t="s">
        <v>32559</v>
      </c>
      <c r="H3250" t="str">
        <f t="shared" si="50"/>
        <v>Cornesti Cluj</v>
      </c>
      <c r="I3250">
        <v>12</v>
      </c>
      <c r="J3250">
        <v>127</v>
      </c>
      <c r="K3250" t="s">
        <v>8094</v>
      </c>
      <c r="L3250" t="s">
        <v>8095</v>
      </c>
      <c r="M3250">
        <v>6</v>
      </c>
      <c r="N3250">
        <v>868</v>
      </c>
      <c r="O3250" t="s">
        <v>4205</v>
      </c>
      <c r="P3250" t="s">
        <v>2537</v>
      </c>
      <c r="Q3250" t="s">
        <v>26</v>
      </c>
      <c r="R3250">
        <v>23</v>
      </c>
      <c r="S3250">
        <v>3</v>
      </c>
      <c r="T3250">
        <v>407250</v>
      </c>
      <c r="U3250" t="s">
        <v>8484</v>
      </c>
      <c r="V3250">
        <v>57948</v>
      </c>
      <c r="W3250" t="s">
        <v>8482</v>
      </c>
      <c r="Y3250">
        <v>0</v>
      </c>
    </row>
    <row r="3251" spans="1:25" x14ac:dyDescent="0.2">
      <c r="A3251">
        <v>67023</v>
      </c>
      <c r="B3251" t="s">
        <v>22925</v>
      </c>
      <c r="C3251">
        <v>1</v>
      </c>
      <c r="D3251">
        <f>IF(COUNTIF(Sheet3!$A$1:$A$349,"*"&amp;B3251&amp;"*")&gt;0,1,0)</f>
        <v>1</v>
      </c>
      <c r="E3251">
        <f>IF(COUNTIF(Sheet1!$C$1:$C$349,"*"&amp;K3251&amp;"*")&gt;0,1,0)</f>
        <v>1</v>
      </c>
      <c r="F3251">
        <f>IF(COUNTIF(Sheet1!$E$1:$E$349,"*"&amp;G3251&amp;"*")&gt;0,1,0)</f>
        <v>1</v>
      </c>
      <c r="G3251" t="s">
        <v>29215</v>
      </c>
      <c r="H3251" t="str">
        <f t="shared" si="50"/>
        <v>Cornesti Dambovita</v>
      </c>
      <c r="I3251">
        <v>15</v>
      </c>
      <c r="J3251">
        <v>154</v>
      </c>
      <c r="K3251" t="s">
        <v>29101</v>
      </c>
      <c r="L3251" t="s">
        <v>9417</v>
      </c>
      <c r="M3251">
        <v>3</v>
      </c>
      <c r="N3251">
        <v>831</v>
      </c>
      <c r="O3251" t="s">
        <v>2107</v>
      </c>
      <c r="P3251" t="s">
        <v>9652</v>
      </c>
      <c r="Q3251" t="s">
        <v>38</v>
      </c>
      <c r="R3251">
        <v>22</v>
      </c>
      <c r="S3251">
        <v>3</v>
      </c>
      <c r="T3251">
        <v>137150</v>
      </c>
      <c r="U3251" t="s">
        <v>9653</v>
      </c>
      <c r="V3251">
        <v>67014</v>
      </c>
      <c r="W3251" t="s">
        <v>3623</v>
      </c>
      <c r="Y3251">
        <v>1</v>
      </c>
    </row>
    <row r="3252" spans="1:25" x14ac:dyDescent="0.2">
      <c r="A3252">
        <v>77947</v>
      </c>
      <c r="B3252" t="s">
        <v>22925</v>
      </c>
      <c r="C3252">
        <v>0</v>
      </c>
      <c r="D3252">
        <f>IF(COUNTIF(Sheet3!$A$1:$A$349,"*"&amp;B3252&amp;"*")&gt;0,1,0)</f>
        <v>1</v>
      </c>
      <c r="E3252">
        <f>IF(COUNTIF(Sheet1!$C$1:$C$349,"*"&amp;K3252&amp;"*")&gt;0,1,0)</f>
        <v>1</v>
      </c>
      <c r="F3252">
        <f>IF(COUNTIF(Sheet1!$E$1:$E$349,"*"&amp;G3252&amp;"*")&gt;0,1,0)</f>
        <v>0</v>
      </c>
      <c r="G3252" t="s">
        <v>32560</v>
      </c>
      <c r="H3252" t="str">
        <f t="shared" si="50"/>
        <v>Cornesti Gorj</v>
      </c>
      <c r="I3252">
        <v>18</v>
      </c>
      <c r="J3252">
        <v>181</v>
      </c>
      <c r="K3252" t="s">
        <v>11026</v>
      </c>
      <c r="L3252" t="s">
        <v>11027</v>
      </c>
      <c r="M3252">
        <v>4</v>
      </c>
      <c r="N3252">
        <v>840</v>
      </c>
      <c r="O3252" t="s">
        <v>10021</v>
      </c>
      <c r="P3252" t="s">
        <v>4547</v>
      </c>
      <c r="Q3252" t="s">
        <v>26</v>
      </c>
      <c r="R3252">
        <v>23</v>
      </c>
      <c r="S3252">
        <v>3</v>
      </c>
      <c r="T3252">
        <v>217047</v>
      </c>
      <c r="U3252" t="s">
        <v>11046</v>
      </c>
      <c r="V3252">
        <v>77910</v>
      </c>
      <c r="W3252" t="s">
        <v>441</v>
      </c>
      <c r="Y3252">
        <v>0</v>
      </c>
    </row>
    <row r="3253" spans="1:25" x14ac:dyDescent="0.2">
      <c r="A3253">
        <v>97964</v>
      </c>
      <c r="B3253" t="s">
        <v>22925</v>
      </c>
      <c r="C3253">
        <v>0</v>
      </c>
      <c r="D3253">
        <f>IF(COUNTIF(Sheet3!$A$1:$A$349,"*"&amp;B3253&amp;"*")&gt;0,1,0)</f>
        <v>1</v>
      </c>
      <c r="E3253">
        <f>IF(COUNTIF(Sheet1!$C$1:$C$349,"*"&amp;K3253&amp;"*")&gt;0,1,0)</f>
        <v>1</v>
      </c>
      <c r="F3253">
        <f>IF(COUNTIF(Sheet1!$E$1:$E$349,"*"&amp;G3253&amp;"*")&gt;0,1,0)</f>
        <v>0</v>
      </c>
      <c r="G3253" t="s">
        <v>32561</v>
      </c>
      <c r="H3253" t="str">
        <f t="shared" si="50"/>
        <v>Cornesti Iasi</v>
      </c>
      <c r="I3253">
        <v>22</v>
      </c>
      <c r="J3253">
        <v>225</v>
      </c>
      <c r="K3253" t="s">
        <v>22952</v>
      </c>
      <c r="L3253" t="s">
        <v>13063</v>
      </c>
      <c r="M3253">
        <v>1</v>
      </c>
      <c r="N3253">
        <v>813</v>
      </c>
      <c r="O3253" t="s">
        <v>3243</v>
      </c>
      <c r="P3253" t="s">
        <v>4044</v>
      </c>
      <c r="Q3253" t="s">
        <v>26</v>
      </c>
      <c r="R3253">
        <v>23</v>
      </c>
      <c r="S3253">
        <v>3</v>
      </c>
      <c r="T3253">
        <v>707309</v>
      </c>
      <c r="U3253" t="s">
        <v>13444</v>
      </c>
      <c r="V3253">
        <v>97919</v>
      </c>
      <c r="W3253" t="s">
        <v>13437</v>
      </c>
      <c r="Y3253">
        <v>0</v>
      </c>
    </row>
    <row r="3254" spans="1:25" x14ac:dyDescent="0.2">
      <c r="A3254">
        <v>107564</v>
      </c>
      <c r="B3254" t="s">
        <v>22925</v>
      </c>
      <c r="C3254">
        <v>0</v>
      </c>
      <c r="D3254">
        <f>IF(COUNTIF(Sheet3!$A$1:$A$349,"*"&amp;B3254&amp;"*")&gt;0,1,0)</f>
        <v>1</v>
      </c>
      <c r="E3254">
        <f>IF(COUNTIF(Sheet1!$C$1:$C$349,"*"&amp;K3254&amp;"*")&gt;0,1,0)</f>
        <v>1</v>
      </c>
      <c r="F3254">
        <f>IF(COUNTIF(Sheet1!$E$1:$E$349,"*"&amp;G3254&amp;"*")&gt;0,1,0)</f>
        <v>0</v>
      </c>
      <c r="G3254" t="s">
        <v>32562</v>
      </c>
      <c r="H3254" t="str">
        <f t="shared" si="50"/>
        <v>Cornesti Maramures</v>
      </c>
      <c r="I3254">
        <v>24</v>
      </c>
      <c r="J3254">
        <v>243</v>
      </c>
      <c r="K3254" t="s">
        <v>29097</v>
      </c>
      <c r="L3254" t="s">
        <v>14446</v>
      </c>
      <c r="M3254">
        <v>6</v>
      </c>
      <c r="N3254">
        <v>868</v>
      </c>
      <c r="O3254" t="s">
        <v>4205</v>
      </c>
      <c r="P3254" t="s">
        <v>2222</v>
      </c>
      <c r="Q3254" t="s">
        <v>26</v>
      </c>
      <c r="R3254">
        <v>23</v>
      </c>
      <c r="S3254">
        <v>3</v>
      </c>
      <c r="T3254">
        <v>437076</v>
      </c>
      <c r="U3254" t="s">
        <v>14602</v>
      </c>
      <c r="V3254">
        <v>107546</v>
      </c>
      <c r="W3254" t="s">
        <v>2438</v>
      </c>
      <c r="Y3254">
        <v>0</v>
      </c>
    </row>
    <row r="3255" spans="1:25" x14ac:dyDescent="0.2">
      <c r="A3255">
        <v>115101</v>
      </c>
      <c r="B3255" t="s">
        <v>22925</v>
      </c>
      <c r="C3255">
        <v>0</v>
      </c>
      <c r="D3255">
        <f>IF(COUNTIF(Sheet3!$A$1:$A$349,"*"&amp;B3255&amp;"*")&gt;0,1,0)</f>
        <v>1</v>
      </c>
      <c r="E3255">
        <f>IF(COUNTIF(Sheet1!$C$1:$C$349,"*"&amp;K3255&amp;"*")&gt;0,1,0)</f>
        <v>1</v>
      </c>
      <c r="F3255">
        <f>IF(COUNTIF(Sheet1!$E$1:$E$349,"*"&amp;G3255&amp;"*")&gt;0,1,0)</f>
        <v>0</v>
      </c>
      <c r="G3255" t="s">
        <v>32563</v>
      </c>
      <c r="H3255" t="str">
        <f t="shared" si="50"/>
        <v>Cornesti Mures</v>
      </c>
      <c r="I3255">
        <v>26</v>
      </c>
      <c r="J3255">
        <v>261</v>
      </c>
      <c r="K3255" t="s">
        <v>29094</v>
      </c>
      <c r="L3255" t="s">
        <v>15377</v>
      </c>
      <c r="M3255">
        <v>7</v>
      </c>
      <c r="N3255">
        <v>877</v>
      </c>
      <c r="O3255" t="s">
        <v>21</v>
      </c>
      <c r="P3255" t="s">
        <v>15479</v>
      </c>
      <c r="Q3255" t="s">
        <v>26</v>
      </c>
      <c r="R3255">
        <v>23</v>
      </c>
      <c r="S3255">
        <v>3</v>
      </c>
      <c r="T3255">
        <v>547017</v>
      </c>
      <c r="U3255" t="s">
        <v>15480</v>
      </c>
      <c r="V3255">
        <v>115076</v>
      </c>
      <c r="W3255" t="s">
        <v>15475</v>
      </c>
      <c r="Y3255">
        <v>0</v>
      </c>
    </row>
    <row r="3256" spans="1:25" x14ac:dyDescent="0.2">
      <c r="A3256">
        <v>116322</v>
      </c>
      <c r="B3256" t="s">
        <v>22925</v>
      </c>
      <c r="C3256">
        <v>0</v>
      </c>
      <c r="D3256">
        <f>IF(COUNTIF(Sheet3!$A$1:$A$349,"*"&amp;B3256&amp;"*")&gt;0,1,0)</f>
        <v>1</v>
      </c>
      <c r="E3256">
        <f>IF(COUNTIF(Sheet1!$C$1:$C$349,"*"&amp;K3256&amp;"*")&gt;0,1,0)</f>
        <v>1</v>
      </c>
      <c r="F3256">
        <f>IF(COUNTIF(Sheet1!$E$1:$E$349,"*"&amp;G3256&amp;"*")&gt;0,1,0)</f>
        <v>0</v>
      </c>
      <c r="G3256" t="s">
        <v>32563</v>
      </c>
      <c r="H3256" t="str">
        <f t="shared" si="50"/>
        <v>Cornesti Mures</v>
      </c>
      <c r="I3256">
        <v>26</v>
      </c>
      <c r="J3256">
        <v>261</v>
      </c>
      <c r="K3256" t="s">
        <v>29094</v>
      </c>
      <c r="L3256" t="s">
        <v>15377</v>
      </c>
      <c r="M3256">
        <v>7</v>
      </c>
      <c r="N3256">
        <v>877</v>
      </c>
      <c r="O3256" t="s">
        <v>21</v>
      </c>
      <c r="P3256" t="s">
        <v>7077</v>
      </c>
      <c r="Q3256" t="s">
        <v>26</v>
      </c>
      <c r="R3256">
        <v>23</v>
      </c>
      <c r="S3256">
        <v>3</v>
      </c>
      <c r="T3256">
        <v>547017</v>
      </c>
      <c r="U3256" t="s">
        <v>15639</v>
      </c>
      <c r="V3256">
        <v>116288</v>
      </c>
      <c r="W3256" t="s">
        <v>9600</v>
      </c>
      <c r="Y3256">
        <v>0</v>
      </c>
    </row>
    <row r="3257" spans="1:25" x14ac:dyDescent="0.2">
      <c r="A3257">
        <v>158047</v>
      </c>
      <c r="B3257" t="s">
        <v>22925</v>
      </c>
      <c r="C3257">
        <v>0</v>
      </c>
      <c r="D3257">
        <f>IF(COUNTIF(Sheet3!$A$1:$A$349,"*"&amp;B3257&amp;"*")&gt;0,1,0)</f>
        <v>1</v>
      </c>
      <c r="E3257">
        <f>IF(COUNTIF(Sheet1!$C$1:$C$349,"*"&amp;K3257&amp;"*")&gt;0,1,0)</f>
        <v>1</v>
      </c>
      <c r="F3257">
        <f>IF(COUNTIF(Sheet1!$E$1:$E$349,"*"&amp;G3257&amp;"*")&gt;0,1,0)</f>
        <v>0</v>
      </c>
      <c r="G3257" t="s">
        <v>32564</v>
      </c>
      <c r="H3257" t="str">
        <f t="shared" si="50"/>
        <v>Cornesti Timis</v>
      </c>
      <c r="I3257">
        <v>35</v>
      </c>
      <c r="J3257">
        <v>350</v>
      </c>
      <c r="K3257" t="s">
        <v>29096</v>
      </c>
      <c r="L3257" t="s">
        <v>20163</v>
      </c>
      <c r="M3257">
        <v>5</v>
      </c>
      <c r="N3257">
        <v>859</v>
      </c>
      <c r="O3257" t="s">
        <v>1467</v>
      </c>
      <c r="P3257" t="s">
        <v>2222</v>
      </c>
      <c r="Q3257" t="s">
        <v>26</v>
      </c>
      <c r="R3257">
        <v>23</v>
      </c>
      <c r="S3257">
        <v>3</v>
      </c>
      <c r="T3257">
        <v>307307</v>
      </c>
      <c r="U3257" t="s">
        <v>20528</v>
      </c>
      <c r="V3257">
        <v>158010</v>
      </c>
      <c r="W3257" t="s">
        <v>20524</v>
      </c>
      <c r="Y3257">
        <v>0</v>
      </c>
    </row>
    <row r="3258" spans="1:25" x14ac:dyDescent="0.2">
      <c r="A3258">
        <v>24677</v>
      </c>
      <c r="B3258" t="s">
        <v>3943</v>
      </c>
      <c r="C3258">
        <v>0</v>
      </c>
      <c r="D3258">
        <f>IF(COUNTIF(Sheet3!$A$1:$A$349,"*"&amp;B3258&amp;"*")&gt;0,1,0)</f>
        <v>0</v>
      </c>
      <c r="E3258">
        <f>IF(COUNTIF(Sheet1!$C$1:$C$349,"*"&amp;K3258&amp;"*")&gt;0,1,0)</f>
        <v>1</v>
      </c>
      <c r="F3258">
        <f>IF(COUNTIF(Sheet1!$E$1:$E$349,"*"&amp;G3258&amp;"*")&gt;0,1,0)</f>
        <v>0</v>
      </c>
      <c r="G3258" t="s">
        <v>32565</v>
      </c>
      <c r="H3258" t="str">
        <f t="shared" si="50"/>
        <v>Cornet Bacau</v>
      </c>
      <c r="I3258">
        <v>4</v>
      </c>
      <c r="J3258">
        <v>47</v>
      </c>
      <c r="K3258" t="s">
        <v>22882</v>
      </c>
      <c r="L3258" t="s">
        <v>3242</v>
      </c>
      <c r="M3258">
        <v>1</v>
      </c>
      <c r="N3258">
        <v>813</v>
      </c>
      <c r="O3258" t="s">
        <v>3243</v>
      </c>
      <c r="P3258" t="s">
        <v>2765</v>
      </c>
      <c r="Q3258" t="s">
        <v>26</v>
      </c>
      <c r="R3258">
        <v>23</v>
      </c>
      <c r="S3258">
        <v>3</v>
      </c>
      <c r="T3258">
        <v>607468</v>
      </c>
      <c r="U3258" t="s">
        <v>3944</v>
      </c>
      <c r="V3258">
        <v>24631</v>
      </c>
      <c r="W3258" t="s">
        <v>152</v>
      </c>
      <c r="Y3258">
        <v>0</v>
      </c>
    </row>
    <row r="3259" spans="1:25" x14ac:dyDescent="0.2">
      <c r="A3259">
        <v>174058</v>
      </c>
      <c r="B3259" t="s">
        <v>3943</v>
      </c>
      <c r="C3259">
        <v>0</v>
      </c>
      <c r="D3259">
        <f>IF(COUNTIF(Sheet3!$A$1:$A$349,"*"&amp;B3259&amp;"*")&gt;0,1,0)</f>
        <v>0</v>
      </c>
      <c r="E3259">
        <f>IF(COUNTIF(Sheet1!$C$1:$C$349,"*"&amp;K3259&amp;"*")&gt;0,1,0)</f>
        <v>1</v>
      </c>
      <c r="F3259">
        <f>IF(COUNTIF(Sheet1!$E$1:$E$349,"*"&amp;G3259&amp;"*")&gt;0,1,0)</f>
        <v>0</v>
      </c>
      <c r="G3259" t="s">
        <v>32566</v>
      </c>
      <c r="H3259" t="str">
        <f t="shared" si="50"/>
        <v>Cornet Valcea</v>
      </c>
      <c r="I3259">
        <v>38</v>
      </c>
      <c r="J3259">
        <v>387</v>
      </c>
      <c r="K3259" t="s">
        <v>25637</v>
      </c>
      <c r="L3259" t="s">
        <v>21552</v>
      </c>
      <c r="M3259">
        <v>4</v>
      </c>
      <c r="N3259">
        <v>840</v>
      </c>
      <c r="O3259" t="s">
        <v>10021</v>
      </c>
      <c r="P3259" t="s">
        <v>2049</v>
      </c>
      <c r="Q3259" t="s">
        <v>26</v>
      </c>
      <c r="R3259">
        <v>23</v>
      </c>
      <c r="S3259">
        <v>3</v>
      </c>
      <c r="T3259">
        <v>247727</v>
      </c>
      <c r="U3259" t="s">
        <v>22293</v>
      </c>
      <c r="V3259">
        <v>174021</v>
      </c>
      <c r="W3259" t="s">
        <v>22289</v>
      </c>
      <c r="Y3259">
        <v>0</v>
      </c>
    </row>
    <row r="3260" spans="1:25" x14ac:dyDescent="0.2">
      <c r="A3260">
        <v>70209</v>
      </c>
      <c r="B3260" t="s">
        <v>10066</v>
      </c>
      <c r="C3260">
        <v>0</v>
      </c>
      <c r="D3260">
        <f>IF(COUNTIF(Sheet3!$A$1:$A$349,"*"&amp;B3260&amp;"*")&gt;0,1,0)</f>
        <v>0</v>
      </c>
      <c r="E3260">
        <f>IF(COUNTIF(Sheet1!$C$1:$C$349,"*"&amp;K3260&amp;"*")&gt;0,1,0)</f>
        <v>1</v>
      </c>
      <c r="F3260">
        <f>IF(COUNTIF(Sheet1!$E$1:$E$349,"*"&amp;G3260&amp;"*")&gt;0,1,0)</f>
        <v>0</v>
      </c>
      <c r="G3260" t="s">
        <v>32567</v>
      </c>
      <c r="H3260" t="str">
        <f t="shared" si="50"/>
        <v>Cornetu Dolj</v>
      </c>
      <c r="I3260">
        <v>16</v>
      </c>
      <c r="J3260">
        <v>163</v>
      </c>
      <c r="K3260" t="s">
        <v>10019</v>
      </c>
      <c r="L3260" t="s">
        <v>10020</v>
      </c>
      <c r="M3260">
        <v>4</v>
      </c>
      <c r="N3260">
        <v>840</v>
      </c>
      <c r="O3260" t="s">
        <v>10021</v>
      </c>
      <c r="P3260" t="s">
        <v>1669</v>
      </c>
      <c r="Q3260" t="s">
        <v>26</v>
      </c>
      <c r="R3260">
        <v>23</v>
      </c>
      <c r="S3260">
        <v>3</v>
      </c>
      <c r="T3260">
        <v>207552</v>
      </c>
      <c r="U3260" t="s">
        <v>10067</v>
      </c>
      <c r="V3260">
        <v>70174</v>
      </c>
      <c r="W3260" t="s">
        <v>10063</v>
      </c>
      <c r="Y3260">
        <v>0</v>
      </c>
    </row>
    <row r="3261" spans="1:25" x14ac:dyDescent="0.2">
      <c r="A3261">
        <v>79558</v>
      </c>
      <c r="B3261" t="s">
        <v>10066</v>
      </c>
      <c r="C3261">
        <v>0</v>
      </c>
      <c r="D3261">
        <f>IF(COUNTIF(Sheet3!$A$1:$A$349,"*"&amp;B3261&amp;"*")&gt;0,1,0)</f>
        <v>0</v>
      </c>
      <c r="E3261">
        <f>IF(COUNTIF(Sheet1!$C$1:$C$349,"*"&amp;K3261&amp;"*")&gt;0,1,0)</f>
        <v>1</v>
      </c>
      <c r="F3261">
        <f>IF(COUNTIF(Sheet1!$E$1:$E$349,"*"&amp;G3261&amp;"*")&gt;0,1,0)</f>
        <v>0</v>
      </c>
      <c r="G3261" t="s">
        <v>32568</v>
      </c>
      <c r="H3261" t="str">
        <f t="shared" si="50"/>
        <v>Cornetu Gorj</v>
      </c>
      <c r="I3261">
        <v>18</v>
      </c>
      <c r="J3261">
        <v>181</v>
      </c>
      <c r="K3261" t="s">
        <v>11026</v>
      </c>
      <c r="L3261" t="s">
        <v>11027</v>
      </c>
      <c r="M3261">
        <v>4</v>
      </c>
      <c r="N3261">
        <v>840</v>
      </c>
      <c r="O3261" t="s">
        <v>10021</v>
      </c>
      <c r="P3261" t="s">
        <v>646</v>
      </c>
      <c r="Q3261" t="s">
        <v>26</v>
      </c>
      <c r="R3261">
        <v>23</v>
      </c>
      <c r="S3261">
        <v>3</v>
      </c>
      <c r="T3261">
        <v>217131</v>
      </c>
      <c r="U3261" t="s">
        <v>11244</v>
      </c>
      <c r="V3261">
        <v>79497</v>
      </c>
      <c r="W3261" t="s">
        <v>11237</v>
      </c>
      <c r="Y3261">
        <v>0</v>
      </c>
    </row>
    <row r="3262" spans="1:25" x14ac:dyDescent="0.2">
      <c r="A3262">
        <v>102222</v>
      </c>
      <c r="B3262" t="s">
        <v>10066</v>
      </c>
      <c r="C3262">
        <v>0</v>
      </c>
      <c r="D3262">
        <f>IF(COUNTIF(Sheet3!$A$1:$A$349,"*"&amp;B3262&amp;"*")&gt;0,1,0)</f>
        <v>0</v>
      </c>
      <c r="E3262">
        <f>IF(COUNTIF(Sheet1!$C$1:$C$349,"*"&amp;K3262&amp;"*")&gt;0,1,0)</f>
        <v>1</v>
      </c>
      <c r="F3262">
        <f>IF(COUNTIF(Sheet1!$E$1:$E$349,"*"&amp;G3262&amp;"*")&gt;0,1,0)</f>
        <v>0</v>
      </c>
      <c r="G3262" t="s">
        <v>32569</v>
      </c>
      <c r="H3262" t="str">
        <f t="shared" si="50"/>
        <v>Cornetu Ilfov</v>
      </c>
      <c r="I3262">
        <v>23</v>
      </c>
      <c r="J3262">
        <v>234</v>
      </c>
      <c r="K3262" t="s">
        <v>13737</v>
      </c>
      <c r="L3262" t="s">
        <v>13738</v>
      </c>
      <c r="M3262">
        <v>8</v>
      </c>
      <c r="N3262">
        <v>886</v>
      </c>
      <c r="O3262" t="s">
        <v>13739</v>
      </c>
      <c r="P3262" t="s">
        <v>13953</v>
      </c>
      <c r="Q3262" t="s">
        <v>38</v>
      </c>
      <c r="R3262">
        <v>22</v>
      </c>
      <c r="S3262">
        <v>3</v>
      </c>
      <c r="T3262">
        <v>77070</v>
      </c>
      <c r="U3262" t="s">
        <v>13954</v>
      </c>
      <c r="V3262">
        <v>102213</v>
      </c>
      <c r="W3262" t="s">
        <v>10066</v>
      </c>
      <c r="Y3262">
        <v>0</v>
      </c>
    </row>
    <row r="3263" spans="1:25" x14ac:dyDescent="0.2">
      <c r="A3263">
        <v>177673</v>
      </c>
      <c r="B3263" t="s">
        <v>10066</v>
      </c>
      <c r="C3263">
        <v>0</v>
      </c>
      <c r="D3263">
        <f>IF(COUNTIF(Sheet3!$A$1:$A$349,"*"&amp;B3263&amp;"*")&gt;0,1,0)</f>
        <v>0</v>
      </c>
      <c r="E3263">
        <f>IF(COUNTIF(Sheet1!$C$1:$C$349,"*"&amp;K3263&amp;"*")&gt;0,1,0)</f>
        <v>1</v>
      </c>
      <c r="F3263">
        <f>IF(COUNTIF(Sheet1!$E$1:$E$349,"*"&amp;G3263&amp;"*")&gt;0,1,0)</f>
        <v>0</v>
      </c>
      <c r="G3263" t="s">
        <v>32570</v>
      </c>
      <c r="H3263" t="str">
        <f t="shared" si="50"/>
        <v>Cornetu Vrancea</v>
      </c>
      <c r="I3263">
        <v>39</v>
      </c>
      <c r="J3263">
        <v>396</v>
      </c>
      <c r="K3263" t="s">
        <v>15010</v>
      </c>
      <c r="L3263" t="s">
        <v>22342</v>
      </c>
      <c r="M3263">
        <v>2</v>
      </c>
      <c r="N3263">
        <v>822</v>
      </c>
      <c r="O3263" t="s">
        <v>6468</v>
      </c>
      <c r="P3263" t="s">
        <v>17200</v>
      </c>
      <c r="Q3263" t="s">
        <v>26</v>
      </c>
      <c r="R3263">
        <v>23</v>
      </c>
      <c r="S3263">
        <v>3</v>
      </c>
      <c r="T3263">
        <v>627306</v>
      </c>
      <c r="U3263" t="s">
        <v>22683</v>
      </c>
      <c r="V3263">
        <v>177655</v>
      </c>
      <c r="W3263" t="s">
        <v>22681</v>
      </c>
      <c r="Y3263">
        <v>0</v>
      </c>
    </row>
    <row r="3264" spans="1:25" x14ac:dyDescent="0.2">
      <c r="A3264">
        <v>36765</v>
      </c>
      <c r="B3264" t="s">
        <v>5680</v>
      </c>
      <c r="C3264">
        <v>0</v>
      </c>
      <c r="D3264">
        <f>IF(COUNTIF(Sheet3!$A$1:$A$349,"*"&amp;B3264&amp;"*")&gt;0,1,0)</f>
        <v>1</v>
      </c>
      <c r="E3264">
        <f>IF(COUNTIF(Sheet1!$C$1:$C$349,"*"&amp;K3264&amp;"*")&gt;0,1,0)</f>
        <v>1</v>
      </c>
      <c r="F3264">
        <f>IF(COUNTIF(Sheet1!$E$1:$E$349,"*"&amp;G3264&amp;"*")&gt;0,1,0)</f>
        <v>0</v>
      </c>
      <c r="G3264" t="s">
        <v>32571</v>
      </c>
      <c r="H3264" t="str">
        <f t="shared" si="50"/>
        <v>Corni Botosani</v>
      </c>
      <c r="I3264">
        <v>7</v>
      </c>
      <c r="J3264">
        <v>74</v>
      </c>
      <c r="K3264" t="s">
        <v>22901</v>
      </c>
      <c r="L3264" t="s">
        <v>5526</v>
      </c>
      <c r="M3264">
        <v>1</v>
      </c>
      <c r="N3264">
        <v>813</v>
      </c>
      <c r="O3264" t="s">
        <v>3243</v>
      </c>
      <c r="P3264" t="s">
        <v>5681</v>
      </c>
      <c r="Q3264" t="s">
        <v>38</v>
      </c>
      <c r="R3264">
        <v>22</v>
      </c>
      <c r="S3264">
        <v>3</v>
      </c>
      <c r="T3264">
        <v>717085</v>
      </c>
      <c r="U3264" t="s">
        <v>5682</v>
      </c>
      <c r="V3264">
        <v>36756</v>
      </c>
      <c r="W3264" t="s">
        <v>5680</v>
      </c>
      <c r="Y3264">
        <v>0</v>
      </c>
    </row>
    <row r="3265" spans="1:25" x14ac:dyDescent="0.2">
      <c r="A3265">
        <v>66991</v>
      </c>
      <c r="B3265" t="s">
        <v>5680</v>
      </c>
      <c r="C3265">
        <v>0</v>
      </c>
      <c r="D3265">
        <f>IF(COUNTIF(Sheet3!$A$1:$A$349,"*"&amp;B3265&amp;"*")&gt;0,1,0)</f>
        <v>1</v>
      </c>
      <c r="E3265">
        <f>IF(COUNTIF(Sheet1!$C$1:$C$349,"*"&amp;K3265&amp;"*")&gt;0,1,0)</f>
        <v>1</v>
      </c>
      <c r="F3265">
        <f>IF(COUNTIF(Sheet1!$E$1:$E$349,"*"&amp;G3265&amp;"*")&gt;0,1,0)</f>
        <v>0</v>
      </c>
      <c r="G3265" t="s">
        <v>32572</v>
      </c>
      <c r="H3265" t="str">
        <f t="shared" si="50"/>
        <v>Corni Dambovita</v>
      </c>
      <c r="I3265">
        <v>15</v>
      </c>
      <c r="J3265">
        <v>154</v>
      </c>
      <c r="K3265" t="s">
        <v>29101</v>
      </c>
      <c r="L3265" t="s">
        <v>9417</v>
      </c>
      <c r="M3265">
        <v>3</v>
      </c>
      <c r="N3265">
        <v>831</v>
      </c>
      <c r="O3265" t="s">
        <v>2107</v>
      </c>
      <c r="P3265" t="s">
        <v>991</v>
      </c>
      <c r="Q3265" t="s">
        <v>26</v>
      </c>
      <c r="R3265">
        <v>23</v>
      </c>
      <c r="S3265">
        <v>3</v>
      </c>
      <c r="T3265">
        <v>137148</v>
      </c>
      <c r="U3265" t="s">
        <v>9650</v>
      </c>
      <c r="V3265">
        <v>66955</v>
      </c>
      <c r="W3265" t="s">
        <v>3776</v>
      </c>
      <c r="Y3265">
        <v>0</v>
      </c>
    </row>
    <row r="3266" spans="1:25" x14ac:dyDescent="0.2">
      <c r="A3266">
        <v>76013</v>
      </c>
      <c r="B3266" t="s">
        <v>5680</v>
      </c>
      <c r="C3266">
        <v>0</v>
      </c>
      <c r="D3266">
        <f>IF(COUNTIF(Sheet3!$A$1:$A$349,"*"&amp;B3266&amp;"*")&gt;0,1,0)</f>
        <v>1</v>
      </c>
      <c r="E3266">
        <f>IF(COUNTIF(Sheet1!$C$1:$C$349,"*"&amp;K3266&amp;"*")&gt;0,1,0)</f>
        <v>1</v>
      </c>
      <c r="F3266">
        <f>IF(COUNTIF(Sheet1!$E$1:$E$349,"*"&amp;G3266&amp;"*")&gt;0,1,0)</f>
        <v>0</v>
      </c>
      <c r="G3266" t="s">
        <v>32573</v>
      </c>
      <c r="H3266" t="str">
        <f t="shared" si="50"/>
        <v>Corni Galati</v>
      </c>
      <c r="I3266">
        <v>17</v>
      </c>
      <c r="J3266">
        <v>172</v>
      </c>
      <c r="K3266" t="s">
        <v>22945</v>
      </c>
      <c r="L3266" t="s">
        <v>10708</v>
      </c>
      <c r="M3266">
        <v>2</v>
      </c>
      <c r="N3266">
        <v>822</v>
      </c>
      <c r="O3266" t="s">
        <v>6468</v>
      </c>
      <c r="P3266" t="s">
        <v>8941</v>
      </c>
      <c r="Q3266" t="s">
        <v>38</v>
      </c>
      <c r="R3266">
        <v>22</v>
      </c>
      <c r="S3266">
        <v>3</v>
      </c>
      <c r="T3266">
        <v>807075</v>
      </c>
      <c r="U3266" t="s">
        <v>10823</v>
      </c>
      <c r="V3266">
        <v>76004</v>
      </c>
      <c r="W3266" t="s">
        <v>5680</v>
      </c>
      <c r="Y3266">
        <v>0</v>
      </c>
    </row>
    <row r="3267" spans="1:25" x14ac:dyDescent="0.2">
      <c r="A3267">
        <v>107261</v>
      </c>
      <c r="B3267" t="s">
        <v>5680</v>
      </c>
      <c r="C3267">
        <v>0</v>
      </c>
      <c r="D3267">
        <f>IF(COUNTIF(Sheet3!$A$1:$A$349,"*"&amp;B3267&amp;"*")&gt;0,1,0)</f>
        <v>1</v>
      </c>
      <c r="E3267">
        <f>IF(COUNTIF(Sheet1!$C$1:$C$349,"*"&amp;K3267&amp;"*")&gt;0,1,0)</f>
        <v>1</v>
      </c>
      <c r="F3267">
        <f>IF(COUNTIF(Sheet1!$E$1:$E$349,"*"&amp;G3267&amp;"*")&gt;0,1,0)</f>
        <v>0</v>
      </c>
      <c r="G3267" t="s">
        <v>32574</v>
      </c>
      <c r="H3267" t="str">
        <f t="shared" ref="H3267:H3330" si="51">_xlfn.CONCAT(B3267," ",K3267)</f>
        <v>Corni Maramures</v>
      </c>
      <c r="I3267">
        <v>24</v>
      </c>
      <c r="J3267">
        <v>243</v>
      </c>
      <c r="K3267" t="s">
        <v>29097</v>
      </c>
      <c r="L3267" t="s">
        <v>14446</v>
      </c>
      <c r="M3267">
        <v>6</v>
      </c>
      <c r="N3267">
        <v>868</v>
      </c>
      <c r="O3267" t="s">
        <v>4205</v>
      </c>
      <c r="P3267" t="s">
        <v>2281</v>
      </c>
      <c r="Q3267" t="s">
        <v>26</v>
      </c>
      <c r="R3267">
        <v>23</v>
      </c>
      <c r="S3267">
        <v>3</v>
      </c>
      <c r="T3267">
        <v>437042</v>
      </c>
      <c r="U3267" t="s">
        <v>14565</v>
      </c>
      <c r="V3267">
        <v>107234</v>
      </c>
      <c r="W3267" t="s">
        <v>14562</v>
      </c>
      <c r="Y3267">
        <v>0</v>
      </c>
    </row>
    <row r="3268" spans="1:25" x14ac:dyDescent="0.2">
      <c r="A3268">
        <v>121634</v>
      </c>
      <c r="B3268" t="s">
        <v>5680</v>
      </c>
      <c r="C3268">
        <v>0</v>
      </c>
      <c r="D3268">
        <f>IF(COUNTIF(Sheet3!$A$1:$A$349,"*"&amp;B3268&amp;"*")&gt;0,1,0)</f>
        <v>1</v>
      </c>
      <c r="E3268">
        <f>IF(COUNTIF(Sheet1!$C$1:$C$349,"*"&amp;K3268&amp;"*")&gt;0,1,0)</f>
        <v>1</v>
      </c>
      <c r="F3268">
        <f>IF(COUNTIF(Sheet1!$E$1:$E$349,"*"&amp;G3268&amp;"*")&gt;0,1,0)</f>
        <v>0</v>
      </c>
      <c r="G3268" t="s">
        <v>32575</v>
      </c>
      <c r="H3268" t="str">
        <f t="shared" si="51"/>
        <v>Corni Neamt</v>
      </c>
      <c r="I3268">
        <v>27</v>
      </c>
      <c r="J3268">
        <v>270</v>
      </c>
      <c r="K3268" t="s">
        <v>29102</v>
      </c>
      <c r="L3268" t="s">
        <v>16158</v>
      </c>
      <c r="M3268">
        <v>1</v>
      </c>
      <c r="N3268">
        <v>813</v>
      </c>
      <c r="O3268" t="s">
        <v>3243</v>
      </c>
      <c r="P3268" t="s">
        <v>3159</v>
      </c>
      <c r="Q3268" t="s">
        <v>26</v>
      </c>
      <c r="R3268">
        <v>23</v>
      </c>
      <c r="S3268">
        <v>3</v>
      </c>
      <c r="T3268">
        <v>617072</v>
      </c>
      <c r="U3268" t="s">
        <v>16277</v>
      </c>
      <c r="V3268">
        <v>121607</v>
      </c>
      <c r="W3268" t="s">
        <v>1355</v>
      </c>
      <c r="Y3268">
        <v>0</v>
      </c>
    </row>
    <row r="3269" spans="1:25" x14ac:dyDescent="0.2">
      <c r="A3269">
        <v>149245</v>
      </c>
      <c r="B3269" t="s">
        <v>5680</v>
      </c>
      <c r="C3269">
        <v>0</v>
      </c>
      <c r="D3269">
        <f>IF(COUNTIF(Sheet3!$A$1:$A$349,"*"&amp;B3269&amp;"*")&gt;0,1,0)</f>
        <v>1</v>
      </c>
      <c r="E3269">
        <f>IF(COUNTIF(Sheet1!$C$1:$C$349,"*"&amp;K3269&amp;"*")&gt;0,1,0)</f>
        <v>1</v>
      </c>
      <c r="F3269">
        <f>IF(COUNTIF(Sheet1!$E$1:$E$349,"*"&amp;G3269&amp;"*")&gt;0,1,0)</f>
        <v>0</v>
      </c>
      <c r="G3269" t="s">
        <v>32576</v>
      </c>
      <c r="H3269" t="str">
        <f t="shared" si="51"/>
        <v>Corni Suceava</v>
      </c>
      <c r="I3269">
        <v>33</v>
      </c>
      <c r="J3269">
        <v>332</v>
      </c>
      <c r="K3269" t="s">
        <v>19139</v>
      </c>
      <c r="L3269" t="s">
        <v>19140</v>
      </c>
      <c r="M3269">
        <v>1</v>
      </c>
      <c r="N3269">
        <v>813</v>
      </c>
      <c r="O3269" t="s">
        <v>3243</v>
      </c>
      <c r="P3269" t="s">
        <v>7941</v>
      </c>
      <c r="Q3269" t="s">
        <v>26</v>
      </c>
      <c r="R3269">
        <v>19</v>
      </c>
      <c r="S3269">
        <v>1</v>
      </c>
      <c r="T3269">
        <v>727336</v>
      </c>
      <c r="U3269" t="s">
        <v>19506</v>
      </c>
      <c r="V3269">
        <v>149227</v>
      </c>
      <c r="W3269" t="s">
        <v>8669</v>
      </c>
      <c r="Y3269">
        <v>0</v>
      </c>
    </row>
    <row r="3270" spans="1:25" x14ac:dyDescent="0.2">
      <c r="A3270">
        <v>162032</v>
      </c>
      <c r="B3270" t="s">
        <v>23480</v>
      </c>
      <c r="C3270">
        <v>0</v>
      </c>
      <c r="D3270">
        <f>IF(COUNTIF(Sheet3!$A$1:$A$349,"*"&amp;B3270&amp;"*")&gt;0,1,0)</f>
        <v>0</v>
      </c>
      <c r="E3270">
        <f>IF(COUNTIF(Sheet1!$C$1:$C$349,"*"&amp;K3270&amp;"*")&gt;0,1,0)</f>
        <v>1</v>
      </c>
      <c r="F3270">
        <f>IF(COUNTIF(Sheet1!$E$1:$E$349,"*"&amp;G3270&amp;"*")&gt;0,1,0)</f>
        <v>0</v>
      </c>
      <c r="G3270" t="s">
        <v>32577</v>
      </c>
      <c r="H3270" t="str">
        <f t="shared" si="51"/>
        <v>Corni-Albesti Vaslui</v>
      </c>
      <c r="I3270">
        <v>37</v>
      </c>
      <c r="J3270">
        <v>378</v>
      </c>
      <c r="K3270" t="s">
        <v>20936</v>
      </c>
      <c r="L3270" t="s">
        <v>20937</v>
      </c>
      <c r="M3270">
        <v>1</v>
      </c>
      <c r="N3270">
        <v>813</v>
      </c>
      <c r="O3270" t="s">
        <v>3243</v>
      </c>
      <c r="P3270" t="s">
        <v>20451</v>
      </c>
      <c r="Q3270" t="s">
        <v>26</v>
      </c>
      <c r="R3270">
        <v>23</v>
      </c>
      <c r="S3270">
        <v>3</v>
      </c>
      <c r="T3270">
        <v>737006</v>
      </c>
      <c r="U3270" t="s">
        <v>20962</v>
      </c>
      <c r="V3270">
        <v>162014</v>
      </c>
      <c r="W3270" t="s">
        <v>2235</v>
      </c>
      <c r="Y3270">
        <v>0</v>
      </c>
    </row>
    <row r="3271" spans="1:25" x14ac:dyDescent="0.2">
      <c r="A3271">
        <v>25763</v>
      </c>
      <c r="B3271" t="s">
        <v>4116</v>
      </c>
      <c r="C3271">
        <v>0</v>
      </c>
      <c r="D3271">
        <f>IF(COUNTIF(Sheet3!$A$1:$A$349,"*"&amp;B3271&amp;"*")&gt;0,1,0)</f>
        <v>0</v>
      </c>
      <c r="E3271">
        <f>IF(COUNTIF(Sheet1!$C$1:$C$349,"*"&amp;K3271&amp;"*")&gt;0,1,0)</f>
        <v>1</v>
      </c>
      <c r="F3271">
        <f>IF(COUNTIF(Sheet1!$E$1:$E$349,"*"&amp;G3271&amp;"*")&gt;0,1,0)</f>
        <v>0</v>
      </c>
      <c r="G3271" t="s">
        <v>32578</v>
      </c>
      <c r="H3271" t="str">
        <f t="shared" si="51"/>
        <v>Cornii de Jos Bacau</v>
      </c>
      <c r="I3271">
        <v>4</v>
      </c>
      <c r="J3271">
        <v>47</v>
      </c>
      <c r="K3271" t="s">
        <v>22882</v>
      </c>
      <c r="L3271" t="s">
        <v>3242</v>
      </c>
      <c r="M3271">
        <v>1</v>
      </c>
      <c r="N3271">
        <v>813</v>
      </c>
      <c r="O3271" t="s">
        <v>3243</v>
      </c>
      <c r="P3271" t="s">
        <v>153</v>
      </c>
      <c r="Q3271" t="s">
        <v>26</v>
      </c>
      <c r="R3271">
        <v>23</v>
      </c>
      <c r="S3271">
        <v>3</v>
      </c>
      <c r="T3271">
        <v>607621</v>
      </c>
      <c r="U3271" t="s">
        <v>4117</v>
      </c>
      <c r="V3271">
        <v>25745</v>
      </c>
      <c r="W3271" t="s">
        <v>4114</v>
      </c>
      <c r="Y3271">
        <v>0</v>
      </c>
    </row>
    <row r="3272" spans="1:25" x14ac:dyDescent="0.2">
      <c r="A3272">
        <v>25772</v>
      </c>
      <c r="B3272" t="s">
        <v>4118</v>
      </c>
      <c r="C3272">
        <v>0</v>
      </c>
      <c r="D3272">
        <f>IF(COUNTIF(Sheet3!$A$1:$A$349,"*"&amp;B3272&amp;"*")&gt;0,1,0)</f>
        <v>0</v>
      </c>
      <c r="E3272">
        <f>IF(COUNTIF(Sheet1!$C$1:$C$349,"*"&amp;K3272&amp;"*")&gt;0,1,0)</f>
        <v>1</v>
      </c>
      <c r="F3272">
        <f>IF(COUNTIF(Sheet1!$E$1:$E$349,"*"&amp;G3272&amp;"*")&gt;0,1,0)</f>
        <v>0</v>
      </c>
      <c r="G3272" t="s">
        <v>32579</v>
      </c>
      <c r="H3272" t="str">
        <f t="shared" si="51"/>
        <v>Cornii de Sus Bacau</v>
      </c>
      <c r="I3272">
        <v>4</v>
      </c>
      <c r="J3272">
        <v>47</v>
      </c>
      <c r="K3272" t="s">
        <v>22882</v>
      </c>
      <c r="L3272" t="s">
        <v>3242</v>
      </c>
      <c r="M3272">
        <v>1</v>
      </c>
      <c r="N3272">
        <v>813</v>
      </c>
      <c r="O3272" t="s">
        <v>3243</v>
      </c>
      <c r="P3272" t="s">
        <v>4119</v>
      </c>
      <c r="Q3272" t="s">
        <v>26</v>
      </c>
      <c r="R3272">
        <v>23</v>
      </c>
      <c r="S3272">
        <v>3</v>
      </c>
      <c r="T3272">
        <v>607622</v>
      </c>
      <c r="U3272" t="s">
        <v>4120</v>
      </c>
      <c r="V3272">
        <v>25745</v>
      </c>
      <c r="W3272" t="s">
        <v>4114</v>
      </c>
      <c r="Y3272">
        <v>0</v>
      </c>
    </row>
    <row r="3273" spans="1:25" x14ac:dyDescent="0.2">
      <c r="A3273">
        <v>29172</v>
      </c>
      <c r="B3273" t="s">
        <v>23481</v>
      </c>
      <c r="C3273">
        <v>0</v>
      </c>
      <c r="D3273">
        <f>IF(COUNTIF(Sheet3!$A$1:$A$349,"*"&amp;B3273&amp;"*")&gt;0,1,0)</f>
        <v>0</v>
      </c>
      <c r="E3273">
        <f>IF(COUNTIF(Sheet1!$C$1:$C$349,"*"&amp;K3273&amp;"*")&gt;0,1,0)</f>
        <v>1</v>
      </c>
      <c r="F3273">
        <f>IF(COUNTIF(Sheet1!$E$1:$E$349,"*"&amp;G3273&amp;"*")&gt;0,1,0)</f>
        <v>0</v>
      </c>
      <c r="G3273" t="s">
        <v>32580</v>
      </c>
      <c r="H3273" t="str">
        <f t="shared" si="51"/>
        <v>Cornisesti Bihor</v>
      </c>
      <c r="I3273">
        <v>5</v>
      </c>
      <c r="J3273">
        <v>56</v>
      </c>
      <c r="K3273" t="s">
        <v>4203</v>
      </c>
      <c r="L3273" t="s">
        <v>4204</v>
      </c>
      <c r="M3273">
        <v>6</v>
      </c>
      <c r="N3273">
        <v>868</v>
      </c>
      <c r="O3273" t="s">
        <v>4205</v>
      </c>
      <c r="P3273" t="s">
        <v>989</v>
      </c>
      <c r="Q3273" t="s">
        <v>26</v>
      </c>
      <c r="R3273">
        <v>23</v>
      </c>
      <c r="S3273">
        <v>3</v>
      </c>
      <c r="T3273">
        <v>417241</v>
      </c>
      <c r="U3273" t="s">
        <v>4608</v>
      </c>
      <c r="V3273">
        <v>29154</v>
      </c>
      <c r="W3273" t="s">
        <v>725</v>
      </c>
      <c r="Y3273">
        <v>0</v>
      </c>
    </row>
    <row r="3274" spans="1:25" x14ac:dyDescent="0.2">
      <c r="A3274">
        <v>51369</v>
      </c>
      <c r="B3274" t="s">
        <v>23482</v>
      </c>
      <c r="C3274">
        <v>0</v>
      </c>
      <c r="D3274">
        <f>IF(COUNTIF(Sheet3!$A$1:$A$349,"*"&amp;B3274&amp;"*")&gt;0,1,0)</f>
        <v>0</v>
      </c>
      <c r="E3274">
        <f>IF(COUNTIF(Sheet1!$C$1:$C$349,"*"&amp;K3274&amp;"*")&gt;0,1,0)</f>
        <v>1</v>
      </c>
      <c r="F3274">
        <f>IF(COUNTIF(Sheet1!$E$1:$E$349,"*"&amp;G3274&amp;"*")&gt;0,1,0)</f>
        <v>0</v>
      </c>
      <c r="G3274" t="s">
        <v>32581</v>
      </c>
      <c r="H3274" t="str">
        <f t="shared" si="51"/>
        <v>Cornisoru Caras-Severin</v>
      </c>
      <c r="I3274">
        <v>11</v>
      </c>
      <c r="J3274">
        <v>118</v>
      </c>
      <c r="K3274" t="s">
        <v>29093</v>
      </c>
      <c r="L3274" t="s">
        <v>7542</v>
      </c>
      <c r="M3274">
        <v>5</v>
      </c>
      <c r="N3274">
        <v>859</v>
      </c>
      <c r="O3274" t="s">
        <v>1467</v>
      </c>
      <c r="P3274" t="s">
        <v>2303</v>
      </c>
      <c r="Q3274" t="s">
        <v>26</v>
      </c>
      <c r="R3274">
        <v>23</v>
      </c>
      <c r="S3274">
        <v>3</v>
      </c>
      <c r="T3274">
        <v>327017</v>
      </c>
      <c r="U3274" t="s">
        <v>7625</v>
      </c>
      <c r="V3274">
        <v>51332</v>
      </c>
      <c r="W3274" t="s">
        <v>7620</v>
      </c>
      <c r="Y3274">
        <v>0</v>
      </c>
    </row>
    <row r="3275" spans="1:25" x14ac:dyDescent="0.2">
      <c r="A3275">
        <v>71741</v>
      </c>
      <c r="B3275" t="s">
        <v>25050</v>
      </c>
      <c r="C3275">
        <v>0</v>
      </c>
      <c r="D3275">
        <f>IF(COUNTIF(Sheet3!$A$1:$A$349,"*"&amp;B3275&amp;"*")&gt;0,1,0)</f>
        <v>0</v>
      </c>
      <c r="E3275">
        <f>IF(COUNTIF(Sheet1!$C$1:$C$349,"*"&amp;K3275&amp;"*")&gt;0,1,0)</f>
        <v>1</v>
      </c>
      <c r="F3275">
        <f>IF(COUNTIF(Sheet1!$E$1:$E$349,"*"&amp;G3275&amp;"*")&gt;0,1,0)</f>
        <v>0</v>
      </c>
      <c r="G3275" t="s">
        <v>32582</v>
      </c>
      <c r="H3275" t="str">
        <f t="shared" si="51"/>
        <v>Cornita Dolj</v>
      </c>
      <c r="I3275">
        <v>16</v>
      </c>
      <c r="J3275">
        <v>163</v>
      </c>
      <c r="K3275" t="s">
        <v>10019</v>
      </c>
      <c r="L3275" t="s">
        <v>10020</v>
      </c>
      <c r="M3275">
        <v>4</v>
      </c>
      <c r="N3275">
        <v>840</v>
      </c>
      <c r="O3275" t="s">
        <v>10021</v>
      </c>
      <c r="P3275" t="s">
        <v>6396</v>
      </c>
      <c r="Q3275" t="s">
        <v>26</v>
      </c>
      <c r="R3275">
        <v>23</v>
      </c>
      <c r="S3275">
        <v>3</v>
      </c>
      <c r="T3275">
        <v>207186</v>
      </c>
      <c r="U3275" t="s">
        <v>10281</v>
      </c>
      <c r="V3275">
        <v>71723</v>
      </c>
      <c r="W3275" t="s">
        <v>6900</v>
      </c>
      <c r="Y3275">
        <v>0</v>
      </c>
    </row>
    <row r="3276" spans="1:25" x14ac:dyDescent="0.2">
      <c r="A3276">
        <v>27604</v>
      </c>
      <c r="B3276" t="s">
        <v>25051</v>
      </c>
      <c r="C3276">
        <v>0</v>
      </c>
      <c r="D3276">
        <f>IF(COUNTIF(Sheet3!$A$1:$A$349,"*"&amp;B3276&amp;"*")&gt;0,1,0)</f>
        <v>0</v>
      </c>
      <c r="E3276">
        <f>IF(COUNTIF(Sheet1!$C$1:$C$349,"*"&amp;K3276&amp;"*")&gt;0,1,0)</f>
        <v>1</v>
      </c>
      <c r="F3276">
        <f>IF(COUNTIF(Sheet1!$E$1:$E$349,"*"&amp;G3276&amp;"*")&gt;0,1,0)</f>
        <v>0</v>
      </c>
      <c r="G3276" t="s">
        <v>32583</v>
      </c>
      <c r="H3276" t="str">
        <f t="shared" si="51"/>
        <v>Cornitel Bihor</v>
      </c>
      <c r="I3276">
        <v>5</v>
      </c>
      <c r="J3276">
        <v>56</v>
      </c>
      <c r="K3276" t="s">
        <v>4203</v>
      </c>
      <c r="L3276" t="s">
        <v>4204</v>
      </c>
      <c r="M3276">
        <v>6</v>
      </c>
      <c r="N3276">
        <v>868</v>
      </c>
      <c r="O3276" t="s">
        <v>4205</v>
      </c>
      <c r="P3276" t="s">
        <v>2166</v>
      </c>
      <c r="Q3276" t="s">
        <v>26</v>
      </c>
      <c r="R3276">
        <v>23</v>
      </c>
      <c r="S3276">
        <v>3</v>
      </c>
      <c r="T3276">
        <v>417068</v>
      </c>
      <c r="U3276" t="s">
        <v>4366</v>
      </c>
      <c r="V3276">
        <v>27560</v>
      </c>
      <c r="W3276" t="s">
        <v>4360</v>
      </c>
      <c r="Y3276">
        <v>0</v>
      </c>
    </row>
    <row r="3277" spans="1:25" x14ac:dyDescent="0.2">
      <c r="A3277">
        <v>4213</v>
      </c>
      <c r="B3277" t="s">
        <v>657</v>
      </c>
      <c r="C3277">
        <v>0</v>
      </c>
      <c r="D3277">
        <f>IF(COUNTIF(Sheet3!$A$1:$A$349,"*"&amp;B3277&amp;"*")&gt;0,1,0)</f>
        <v>0</v>
      </c>
      <c r="E3277">
        <f>IF(COUNTIF(Sheet1!$C$1:$C$349,"*"&amp;K3277&amp;"*")&gt;0,1,0)</f>
        <v>1</v>
      </c>
      <c r="F3277">
        <f>IF(COUNTIF(Sheet1!$E$1:$E$349,"*"&amp;G3277&amp;"*")&gt;0,1,0)</f>
        <v>0</v>
      </c>
      <c r="G3277" t="s">
        <v>32584</v>
      </c>
      <c r="H3277" t="str">
        <f t="shared" si="51"/>
        <v>Cornu Alba</v>
      </c>
      <c r="I3277">
        <v>1</v>
      </c>
      <c r="J3277">
        <v>10</v>
      </c>
      <c r="K3277" t="s">
        <v>19</v>
      </c>
      <c r="L3277" t="s">
        <v>20</v>
      </c>
      <c r="M3277">
        <v>7</v>
      </c>
      <c r="N3277">
        <v>877</v>
      </c>
      <c r="O3277" t="s">
        <v>21</v>
      </c>
      <c r="P3277" t="s">
        <v>398</v>
      </c>
      <c r="Q3277" t="s">
        <v>26</v>
      </c>
      <c r="R3277">
        <v>23</v>
      </c>
      <c r="S3277">
        <v>3</v>
      </c>
      <c r="T3277">
        <v>517262</v>
      </c>
      <c r="U3277" t="s">
        <v>658</v>
      </c>
      <c r="V3277">
        <v>9026</v>
      </c>
      <c r="W3277" t="s">
        <v>654</v>
      </c>
      <c r="Y3277">
        <v>0</v>
      </c>
    </row>
    <row r="3278" spans="1:25" x14ac:dyDescent="0.2">
      <c r="A3278">
        <v>73549</v>
      </c>
      <c r="B3278" t="s">
        <v>657</v>
      </c>
      <c r="C3278">
        <v>0</v>
      </c>
      <c r="D3278">
        <f>IF(COUNTIF(Sheet3!$A$1:$A$349,"*"&amp;B3278&amp;"*")&gt;0,1,0)</f>
        <v>0</v>
      </c>
      <c r="E3278">
        <f>IF(COUNTIF(Sheet1!$C$1:$C$349,"*"&amp;K3278&amp;"*")&gt;0,1,0)</f>
        <v>1</v>
      </c>
      <c r="F3278">
        <f>IF(COUNTIF(Sheet1!$E$1:$E$349,"*"&amp;G3278&amp;"*")&gt;0,1,0)</f>
        <v>0</v>
      </c>
      <c r="G3278" t="s">
        <v>32585</v>
      </c>
      <c r="H3278" t="str">
        <f t="shared" si="51"/>
        <v>Cornu Dolj</v>
      </c>
      <c r="I3278">
        <v>16</v>
      </c>
      <c r="J3278">
        <v>163</v>
      </c>
      <c r="K3278" t="s">
        <v>10019</v>
      </c>
      <c r="L3278" t="s">
        <v>10020</v>
      </c>
      <c r="M3278">
        <v>4</v>
      </c>
      <c r="N3278">
        <v>840</v>
      </c>
      <c r="O3278" t="s">
        <v>10021</v>
      </c>
      <c r="P3278" t="s">
        <v>8881</v>
      </c>
      <c r="Q3278" t="s">
        <v>26</v>
      </c>
      <c r="R3278">
        <v>23</v>
      </c>
      <c r="S3278">
        <v>3</v>
      </c>
      <c r="T3278">
        <v>207438</v>
      </c>
      <c r="U3278" t="s">
        <v>10529</v>
      </c>
      <c r="V3278">
        <v>73503</v>
      </c>
      <c r="W3278" t="s">
        <v>2998</v>
      </c>
      <c r="Y3278">
        <v>0</v>
      </c>
    </row>
    <row r="3279" spans="1:25" x14ac:dyDescent="0.2">
      <c r="A3279">
        <v>132814</v>
      </c>
      <c r="B3279" t="s">
        <v>17562</v>
      </c>
      <c r="C3279">
        <v>0</v>
      </c>
      <c r="D3279">
        <f>IF(COUNTIF(Sheet3!$A$1:$A$349,"*"&amp;B3279&amp;"*")&gt;0,1,0)</f>
        <v>0</v>
      </c>
      <c r="E3279">
        <f>IF(COUNTIF(Sheet1!$C$1:$C$349,"*"&amp;K3279&amp;"*")&gt;0,1,0)</f>
        <v>1</v>
      </c>
      <c r="F3279">
        <f>IF(COUNTIF(Sheet1!$E$1:$E$349,"*"&amp;G3279&amp;"*")&gt;0,1,0)</f>
        <v>0</v>
      </c>
      <c r="G3279" t="s">
        <v>32586</v>
      </c>
      <c r="H3279" t="str">
        <f t="shared" si="51"/>
        <v>Cornu de Jos Prahova</v>
      </c>
      <c r="I3279">
        <v>29</v>
      </c>
      <c r="J3279">
        <v>298</v>
      </c>
      <c r="K3279" t="s">
        <v>17266</v>
      </c>
      <c r="L3279" t="s">
        <v>17267</v>
      </c>
      <c r="M3279">
        <v>3</v>
      </c>
      <c r="N3279">
        <v>831</v>
      </c>
      <c r="O3279" t="s">
        <v>2107</v>
      </c>
      <c r="P3279" t="s">
        <v>17563</v>
      </c>
      <c r="Q3279" t="s">
        <v>38</v>
      </c>
      <c r="R3279">
        <v>22</v>
      </c>
      <c r="S3279">
        <v>3</v>
      </c>
      <c r="T3279">
        <v>107180</v>
      </c>
      <c r="U3279" t="s">
        <v>17564</v>
      </c>
      <c r="V3279">
        <v>132805</v>
      </c>
      <c r="W3279" t="s">
        <v>657</v>
      </c>
      <c r="Y3279">
        <v>0</v>
      </c>
    </row>
    <row r="3280" spans="1:25" x14ac:dyDescent="0.2">
      <c r="A3280">
        <v>133054</v>
      </c>
      <c r="B3280" t="s">
        <v>17562</v>
      </c>
      <c r="C3280">
        <v>0</v>
      </c>
      <c r="D3280">
        <f>IF(COUNTIF(Sheet3!$A$1:$A$349,"*"&amp;B3280&amp;"*")&gt;0,1,0)</f>
        <v>0</v>
      </c>
      <c r="E3280">
        <f>IF(COUNTIF(Sheet1!$C$1:$C$349,"*"&amp;K3280&amp;"*")&gt;0,1,0)</f>
        <v>1</v>
      </c>
      <c r="F3280">
        <f>IF(COUNTIF(Sheet1!$E$1:$E$349,"*"&amp;G3280&amp;"*")&gt;0,1,0)</f>
        <v>0</v>
      </c>
      <c r="G3280" t="s">
        <v>32586</v>
      </c>
      <c r="H3280" t="str">
        <f t="shared" si="51"/>
        <v>Cornu de Jos Prahova</v>
      </c>
      <c r="I3280">
        <v>29</v>
      </c>
      <c r="J3280">
        <v>298</v>
      </c>
      <c r="K3280" t="s">
        <v>17266</v>
      </c>
      <c r="L3280" t="s">
        <v>17267</v>
      </c>
      <c r="M3280">
        <v>3</v>
      </c>
      <c r="N3280">
        <v>831</v>
      </c>
      <c r="O3280" t="s">
        <v>2107</v>
      </c>
      <c r="P3280" t="s">
        <v>6776</v>
      </c>
      <c r="Q3280" t="s">
        <v>26</v>
      </c>
      <c r="R3280">
        <v>23</v>
      </c>
      <c r="S3280">
        <v>3</v>
      </c>
      <c r="T3280">
        <v>107213</v>
      </c>
      <c r="U3280" t="s">
        <v>17600</v>
      </c>
      <c r="V3280">
        <v>133018</v>
      </c>
      <c r="W3280" t="s">
        <v>4620</v>
      </c>
      <c r="Y3280">
        <v>0</v>
      </c>
    </row>
    <row r="3281" spans="1:25" x14ac:dyDescent="0.2">
      <c r="A3281">
        <v>132823</v>
      </c>
      <c r="B3281" t="s">
        <v>17565</v>
      </c>
      <c r="C3281">
        <v>0</v>
      </c>
      <c r="D3281">
        <f>IF(COUNTIF(Sheet3!$A$1:$A$349,"*"&amp;B3281&amp;"*")&gt;0,1,0)</f>
        <v>0</v>
      </c>
      <c r="E3281">
        <f>IF(COUNTIF(Sheet1!$C$1:$C$349,"*"&amp;K3281&amp;"*")&gt;0,1,0)</f>
        <v>1</v>
      </c>
      <c r="F3281">
        <f>IF(COUNTIF(Sheet1!$E$1:$E$349,"*"&amp;G3281&amp;"*")&gt;0,1,0)</f>
        <v>0</v>
      </c>
      <c r="G3281" t="s">
        <v>32587</v>
      </c>
      <c r="H3281" t="str">
        <f t="shared" si="51"/>
        <v>Cornu de Sus Prahova</v>
      </c>
      <c r="I3281">
        <v>29</v>
      </c>
      <c r="J3281">
        <v>298</v>
      </c>
      <c r="K3281" t="s">
        <v>17266</v>
      </c>
      <c r="L3281" t="s">
        <v>17267</v>
      </c>
      <c r="M3281">
        <v>3</v>
      </c>
      <c r="N3281">
        <v>831</v>
      </c>
      <c r="O3281" t="s">
        <v>2107</v>
      </c>
      <c r="P3281" t="s">
        <v>9664</v>
      </c>
      <c r="Q3281" t="s">
        <v>26</v>
      </c>
      <c r="R3281">
        <v>23</v>
      </c>
      <c r="S3281">
        <v>3</v>
      </c>
      <c r="T3281">
        <v>107176</v>
      </c>
      <c r="U3281" t="s">
        <v>17566</v>
      </c>
      <c r="V3281">
        <v>132805</v>
      </c>
      <c r="W3281" t="s">
        <v>657</v>
      </c>
      <c r="Y3281">
        <v>0</v>
      </c>
    </row>
    <row r="3282" spans="1:25" x14ac:dyDescent="0.2">
      <c r="A3282">
        <v>133125</v>
      </c>
      <c r="B3282" t="s">
        <v>17565</v>
      </c>
      <c r="C3282">
        <v>0</v>
      </c>
      <c r="D3282">
        <f>IF(COUNTIF(Sheet3!$A$1:$A$349,"*"&amp;B3282&amp;"*")&gt;0,1,0)</f>
        <v>0</v>
      </c>
      <c r="E3282">
        <f>IF(COUNTIF(Sheet1!$C$1:$C$349,"*"&amp;K3282&amp;"*")&gt;0,1,0)</f>
        <v>1</v>
      </c>
      <c r="F3282">
        <f>IF(COUNTIF(Sheet1!$E$1:$E$349,"*"&amp;G3282&amp;"*")&gt;0,1,0)</f>
        <v>0</v>
      </c>
      <c r="G3282" t="s">
        <v>32587</v>
      </c>
      <c r="H3282" t="str">
        <f t="shared" si="51"/>
        <v>Cornu de Sus Prahova</v>
      </c>
      <c r="I3282">
        <v>29</v>
      </c>
      <c r="J3282">
        <v>298</v>
      </c>
      <c r="K3282" t="s">
        <v>17266</v>
      </c>
      <c r="L3282" t="s">
        <v>17267</v>
      </c>
      <c r="M3282">
        <v>3</v>
      </c>
      <c r="N3282">
        <v>831</v>
      </c>
      <c r="O3282" t="s">
        <v>2107</v>
      </c>
      <c r="P3282" t="s">
        <v>4510</v>
      </c>
      <c r="Q3282" t="s">
        <v>26</v>
      </c>
      <c r="R3282">
        <v>23</v>
      </c>
      <c r="S3282">
        <v>3</v>
      </c>
      <c r="T3282">
        <v>107222</v>
      </c>
      <c r="U3282" t="s">
        <v>17608</v>
      </c>
      <c r="V3282">
        <v>133090</v>
      </c>
      <c r="W3282" t="s">
        <v>222</v>
      </c>
      <c r="Y3282">
        <v>0</v>
      </c>
    </row>
    <row r="3283" spans="1:25" x14ac:dyDescent="0.2">
      <c r="A3283">
        <v>147795</v>
      </c>
      <c r="B3283" t="s">
        <v>19329</v>
      </c>
      <c r="C3283">
        <v>0</v>
      </c>
      <c r="D3283">
        <f>IF(COUNTIF(Sheet3!$A$1:$A$349,"*"&amp;B3283&amp;"*")&gt;0,1,0)</f>
        <v>0</v>
      </c>
      <c r="E3283">
        <f>IF(COUNTIF(Sheet1!$C$1:$C$349,"*"&amp;K3283&amp;"*")&gt;0,1,0)</f>
        <v>1</v>
      </c>
      <c r="F3283">
        <f>IF(COUNTIF(Sheet1!$E$1:$E$349,"*"&amp;G3283&amp;"*")&gt;0,1,0)</f>
        <v>0</v>
      </c>
      <c r="G3283" t="s">
        <v>32588</v>
      </c>
      <c r="H3283" t="str">
        <f t="shared" si="51"/>
        <v>Cornu Luncii Suceava</v>
      </c>
      <c r="I3283">
        <v>33</v>
      </c>
      <c r="J3283">
        <v>332</v>
      </c>
      <c r="K3283" t="s">
        <v>19139</v>
      </c>
      <c r="L3283" t="s">
        <v>19140</v>
      </c>
      <c r="M3283">
        <v>1</v>
      </c>
      <c r="N3283">
        <v>813</v>
      </c>
      <c r="O3283" t="s">
        <v>3243</v>
      </c>
      <c r="P3283" t="s">
        <v>3621</v>
      </c>
      <c r="Q3283" t="s">
        <v>38</v>
      </c>
      <c r="R3283">
        <v>22</v>
      </c>
      <c r="S3283">
        <v>3</v>
      </c>
      <c r="T3283">
        <v>727140</v>
      </c>
      <c r="U3283" t="s">
        <v>19330</v>
      </c>
      <c r="V3283">
        <v>147786</v>
      </c>
      <c r="W3283" t="s">
        <v>19329</v>
      </c>
      <c r="Y3283">
        <v>0</v>
      </c>
    </row>
    <row r="3284" spans="1:25" x14ac:dyDescent="0.2">
      <c r="A3284">
        <v>53443</v>
      </c>
      <c r="B3284" t="s">
        <v>25052</v>
      </c>
      <c r="C3284">
        <v>0</v>
      </c>
      <c r="D3284">
        <f>IF(COUNTIF(Sheet3!$A$1:$A$349,"*"&amp;B3284&amp;"*")&gt;0,1,0)</f>
        <v>0</v>
      </c>
      <c r="E3284">
        <f>IF(COUNTIF(Sheet1!$C$1:$C$349,"*"&amp;K3284&amp;"*")&gt;0,1,0)</f>
        <v>1</v>
      </c>
      <c r="F3284">
        <f>IF(COUNTIF(Sheet1!$E$1:$E$349,"*"&amp;G3284&amp;"*")&gt;0,1,0)</f>
        <v>0</v>
      </c>
      <c r="G3284" t="s">
        <v>32589</v>
      </c>
      <c r="H3284" t="str">
        <f t="shared" si="51"/>
        <v>Cornutel Caras-Severin</v>
      </c>
      <c r="I3284">
        <v>11</v>
      </c>
      <c r="J3284">
        <v>118</v>
      </c>
      <c r="K3284" t="s">
        <v>29093</v>
      </c>
      <c r="L3284" t="s">
        <v>7542</v>
      </c>
      <c r="M3284">
        <v>5</v>
      </c>
      <c r="N3284">
        <v>859</v>
      </c>
      <c r="O3284" t="s">
        <v>1467</v>
      </c>
      <c r="P3284" t="s">
        <v>7915</v>
      </c>
      <c r="Q3284" t="s">
        <v>26</v>
      </c>
      <c r="R3284">
        <v>23</v>
      </c>
      <c r="S3284">
        <v>3</v>
      </c>
      <c r="T3284">
        <v>327296</v>
      </c>
      <c r="U3284" t="s">
        <v>7916</v>
      </c>
      <c r="V3284">
        <v>53425</v>
      </c>
      <c r="W3284" t="s">
        <v>3379</v>
      </c>
      <c r="Y3284">
        <v>0</v>
      </c>
    </row>
    <row r="3285" spans="1:25" x14ac:dyDescent="0.2">
      <c r="A3285">
        <v>60972</v>
      </c>
      <c r="B3285" t="s">
        <v>8865</v>
      </c>
      <c r="C3285">
        <v>0</v>
      </c>
      <c r="D3285">
        <f>IF(COUNTIF(Sheet3!$A$1:$A$349,"*"&amp;B3285&amp;"*")&gt;0,1,0)</f>
        <v>0</v>
      </c>
      <c r="E3285">
        <f>IF(COUNTIF(Sheet1!$C$1:$C$349,"*"&amp;K3285&amp;"*")&gt;0,1,0)</f>
        <v>1</v>
      </c>
      <c r="F3285">
        <f>IF(COUNTIF(Sheet1!$E$1:$E$349,"*"&amp;G3285&amp;"*")&gt;0,1,0)</f>
        <v>0</v>
      </c>
      <c r="G3285" t="s">
        <v>32590</v>
      </c>
      <c r="H3285" t="str">
        <f t="shared" si="51"/>
        <v>Coroana Constanta</v>
      </c>
      <c r="I3285">
        <v>13</v>
      </c>
      <c r="J3285">
        <v>136</v>
      </c>
      <c r="K3285" t="s">
        <v>22924</v>
      </c>
      <c r="L3285" t="s">
        <v>8778</v>
      </c>
      <c r="M3285">
        <v>2</v>
      </c>
      <c r="N3285">
        <v>822</v>
      </c>
      <c r="O3285" t="s">
        <v>6468</v>
      </c>
      <c r="P3285" t="s">
        <v>136</v>
      </c>
      <c r="Q3285" t="s">
        <v>26</v>
      </c>
      <c r="R3285">
        <v>23</v>
      </c>
      <c r="S3285">
        <v>3</v>
      </c>
      <c r="T3285">
        <v>907022</v>
      </c>
      <c r="U3285" t="s">
        <v>8866</v>
      </c>
      <c r="V3285">
        <v>60945</v>
      </c>
      <c r="W3285" t="s">
        <v>2235</v>
      </c>
      <c r="Y3285">
        <v>0</v>
      </c>
    </row>
    <row r="3286" spans="1:25" x14ac:dyDescent="0.2">
      <c r="A3286">
        <v>80267</v>
      </c>
      <c r="B3286" t="s">
        <v>26229</v>
      </c>
      <c r="C3286">
        <v>0</v>
      </c>
      <c r="D3286">
        <f>IF(COUNTIF(Sheet3!$A$1:$A$349,"*"&amp;B3286&amp;"*")&gt;0,1,0)</f>
        <v>0</v>
      </c>
      <c r="E3286">
        <f>IF(COUNTIF(Sheet1!$C$1:$C$349,"*"&amp;K3286&amp;"*")&gt;0,1,0)</f>
        <v>1</v>
      </c>
      <c r="F3286">
        <f>IF(COUNTIF(Sheet1!$E$1:$E$349,"*"&amp;G3286&amp;"*")&gt;0,1,0)</f>
        <v>0</v>
      </c>
      <c r="G3286" t="s">
        <v>32591</v>
      </c>
      <c r="H3286" t="str">
        <f t="shared" si="51"/>
        <v>Corobai Gorj</v>
      </c>
      <c r="I3286">
        <v>18</v>
      </c>
      <c r="J3286">
        <v>181</v>
      </c>
      <c r="K3286" t="s">
        <v>11026</v>
      </c>
      <c r="L3286" t="s">
        <v>11027</v>
      </c>
      <c r="M3286">
        <v>4</v>
      </c>
      <c r="N3286">
        <v>840</v>
      </c>
      <c r="O3286" t="s">
        <v>10021</v>
      </c>
      <c r="P3286" t="s">
        <v>3486</v>
      </c>
      <c r="Q3286" t="s">
        <v>26</v>
      </c>
      <c r="R3286">
        <v>23</v>
      </c>
      <c r="S3286">
        <v>3</v>
      </c>
      <c r="T3286">
        <v>217221</v>
      </c>
      <c r="U3286" t="s">
        <v>11332</v>
      </c>
      <c r="V3286">
        <v>80249</v>
      </c>
      <c r="W3286" t="s">
        <v>10337</v>
      </c>
      <c r="Y3286">
        <v>0</v>
      </c>
    </row>
    <row r="3287" spans="1:25" x14ac:dyDescent="0.2">
      <c r="A3287">
        <v>166903</v>
      </c>
      <c r="B3287" t="s">
        <v>26230</v>
      </c>
      <c r="C3287">
        <v>0</v>
      </c>
      <c r="D3287">
        <f>IF(COUNTIF(Sheet3!$A$1:$A$349,"*"&amp;B3287&amp;"*")&gt;0,1,0)</f>
        <v>0</v>
      </c>
      <c r="E3287">
        <f>IF(COUNTIF(Sheet1!$C$1:$C$349,"*"&amp;K3287&amp;"*")&gt;0,1,0)</f>
        <v>1</v>
      </c>
      <c r="F3287">
        <f>IF(COUNTIF(Sheet1!$E$1:$E$349,"*"&amp;G3287&amp;"*")&gt;0,1,0)</f>
        <v>0</v>
      </c>
      <c r="G3287" t="s">
        <v>32592</v>
      </c>
      <c r="H3287" t="str">
        <f t="shared" si="51"/>
        <v>Corobanesti Vaslui</v>
      </c>
      <c r="I3287">
        <v>37</v>
      </c>
      <c r="J3287">
        <v>378</v>
      </c>
      <c r="K3287" t="s">
        <v>20936</v>
      </c>
      <c r="L3287" t="s">
        <v>20937</v>
      </c>
      <c r="M3287">
        <v>1</v>
      </c>
      <c r="N3287">
        <v>813</v>
      </c>
      <c r="O3287" t="s">
        <v>3243</v>
      </c>
      <c r="P3287" t="s">
        <v>362</v>
      </c>
      <c r="Q3287" t="s">
        <v>26</v>
      </c>
      <c r="R3287">
        <v>23</v>
      </c>
      <c r="S3287">
        <v>3</v>
      </c>
      <c r="T3287">
        <v>737598</v>
      </c>
      <c r="U3287" t="s">
        <v>21510</v>
      </c>
      <c r="V3287">
        <v>166869</v>
      </c>
      <c r="W3287" t="s">
        <v>2753</v>
      </c>
      <c r="Y3287">
        <v>0</v>
      </c>
    </row>
    <row r="3288" spans="1:25" x14ac:dyDescent="0.2">
      <c r="A3288">
        <v>151059</v>
      </c>
      <c r="B3288" t="s">
        <v>26231</v>
      </c>
      <c r="C3288">
        <v>0</v>
      </c>
      <c r="D3288">
        <f>IF(COUNTIF(Sheet3!$A$1:$A$349,"*"&amp;B3288&amp;"*")&gt;0,1,0)</f>
        <v>0</v>
      </c>
      <c r="E3288">
        <f>IF(COUNTIF(Sheet1!$C$1:$C$349,"*"&amp;K3288&amp;"*")&gt;0,1,0)</f>
        <v>1</v>
      </c>
      <c r="F3288">
        <f>IF(COUNTIF(Sheet1!$E$1:$E$349,"*"&amp;G3288&amp;"*")&gt;0,1,0)</f>
        <v>0</v>
      </c>
      <c r="G3288" t="s">
        <v>32593</v>
      </c>
      <c r="H3288" t="str">
        <f t="shared" si="51"/>
        <v>Corocaiesti Suceava</v>
      </c>
      <c r="I3288">
        <v>33</v>
      </c>
      <c r="J3288">
        <v>332</v>
      </c>
      <c r="K3288" t="s">
        <v>19139</v>
      </c>
      <c r="L3288" t="s">
        <v>19140</v>
      </c>
      <c r="M3288">
        <v>1</v>
      </c>
      <c r="N3288">
        <v>813</v>
      </c>
      <c r="O3288" t="s">
        <v>3243</v>
      </c>
      <c r="P3288" t="s">
        <v>19596</v>
      </c>
      <c r="Q3288" t="s">
        <v>26</v>
      </c>
      <c r="R3288">
        <v>23</v>
      </c>
      <c r="S3288">
        <v>3</v>
      </c>
      <c r="T3288">
        <v>727602</v>
      </c>
      <c r="U3288" t="s">
        <v>19739</v>
      </c>
      <c r="V3288">
        <v>151022</v>
      </c>
      <c r="W3288" t="s">
        <v>19735</v>
      </c>
      <c r="Y3288">
        <v>0</v>
      </c>
    </row>
    <row r="3289" spans="1:25" x14ac:dyDescent="0.2">
      <c r="A3289">
        <v>75962</v>
      </c>
      <c r="B3289" t="s">
        <v>10816</v>
      </c>
      <c r="C3289">
        <v>1</v>
      </c>
      <c r="D3289">
        <f>IF(COUNTIF(Sheet3!$A$1:$A$349,"*"&amp;B3289&amp;"*")&gt;0,1,0)</f>
        <v>1</v>
      </c>
      <c r="E3289">
        <f>IF(COUNTIF(Sheet1!$C$1:$C$349,"*"&amp;K3289&amp;"*")&gt;0,1,0)</f>
        <v>1</v>
      </c>
      <c r="F3289">
        <f>IF(COUNTIF(Sheet1!$E$1:$E$349,"*"&amp;G3289&amp;"*")&gt;0,1,0)</f>
        <v>1</v>
      </c>
      <c r="G3289" t="s">
        <v>29216</v>
      </c>
      <c r="H3289" t="str">
        <f t="shared" si="51"/>
        <v>Corod Galati</v>
      </c>
      <c r="I3289">
        <v>17</v>
      </c>
      <c r="J3289">
        <v>172</v>
      </c>
      <c r="K3289" t="s">
        <v>22945</v>
      </c>
      <c r="L3289" t="s">
        <v>10708</v>
      </c>
      <c r="M3289">
        <v>2</v>
      </c>
      <c r="N3289">
        <v>822</v>
      </c>
      <c r="O3289" t="s">
        <v>6468</v>
      </c>
      <c r="P3289" t="s">
        <v>10817</v>
      </c>
      <c r="Q3289" t="s">
        <v>38</v>
      </c>
      <c r="R3289">
        <v>22</v>
      </c>
      <c r="S3289">
        <v>3</v>
      </c>
      <c r="T3289">
        <v>807080</v>
      </c>
      <c r="U3289" t="s">
        <v>10818</v>
      </c>
      <c r="V3289">
        <v>75953</v>
      </c>
      <c r="W3289" t="s">
        <v>10816</v>
      </c>
      <c r="Y3289">
        <v>1</v>
      </c>
    </row>
    <row r="3290" spans="1:25" x14ac:dyDescent="0.2">
      <c r="A3290">
        <v>137586</v>
      </c>
      <c r="B3290" t="s">
        <v>10816</v>
      </c>
      <c r="C3290">
        <v>0</v>
      </c>
      <c r="D3290">
        <f>IF(COUNTIF(Sheet3!$A$1:$A$349,"*"&amp;B3290&amp;"*")&gt;0,1,0)</f>
        <v>1</v>
      </c>
      <c r="E3290">
        <f>IF(COUNTIF(Sheet1!$C$1:$C$349,"*"&amp;K3290&amp;"*")&gt;0,1,0)</f>
        <v>1</v>
      </c>
      <c r="F3290">
        <f>IF(COUNTIF(Sheet1!$E$1:$E$349,"*"&amp;G3290&amp;"*")&gt;0,1,0)</f>
        <v>0</v>
      </c>
      <c r="G3290" t="s">
        <v>32594</v>
      </c>
      <c r="H3290" t="str">
        <f t="shared" si="51"/>
        <v>Corod Satu Mare</v>
      </c>
      <c r="I3290">
        <v>30</v>
      </c>
      <c r="J3290">
        <v>305</v>
      </c>
      <c r="K3290" t="s">
        <v>1941</v>
      </c>
      <c r="L3290" t="s">
        <v>18012</v>
      </c>
      <c r="M3290">
        <v>6</v>
      </c>
      <c r="N3290">
        <v>868</v>
      </c>
      <c r="O3290" t="s">
        <v>4205</v>
      </c>
      <c r="P3290" t="s">
        <v>2374</v>
      </c>
      <c r="Q3290" t="s">
        <v>26</v>
      </c>
      <c r="R3290">
        <v>23</v>
      </c>
      <c r="S3290">
        <v>3</v>
      </c>
      <c r="T3290">
        <v>447118</v>
      </c>
      <c r="U3290" t="s">
        <v>18150</v>
      </c>
      <c r="V3290">
        <v>137540</v>
      </c>
      <c r="W3290" t="s">
        <v>18147</v>
      </c>
      <c r="Y3290">
        <v>0</v>
      </c>
    </row>
    <row r="3291" spans="1:25" x14ac:dyDescent="0.2">
      <c r="A3291">
        <v>163994</v>
      </c>
      <c r="B3291" t="s">
        <v>23483</v>
      </c>
      <c r="C3291">
        <v>0</v>
      </c>
      <c r="D3291">
        <f>IF(COUNTIF(Sheet3!$A$1:$A$349,"*"&amp;B3291&amp;"*")&gt;0,1,0)</f>
        <v>0</v>
      </c>
      <c r="E3291">
        <f>IF(COUNTIF(Sheet1!$C$1:$C$349,"*"&amp;K3291&amp;"*")&gt;0,1,0)</f>
        <v>1</v>
      </c>
      <c r="F3291">
        <f>IF(COUNTIF(Sheet1!$E$1:$E$349,"*"&amp;G3291&amp;"*")&gt;0,1,0)</f>
        <v>0</v>
      </c>
      <c r="G3291" t="s">
        <v>32595</v>
      </c>
      <c r="H3291" t="str">
        <f t="shared" si="51"/>
        <v>Corodesti Vaslui</v>
      </c>
      <c r="I3291">
        <v>37</v>
      </c>
      <c r="J3291">
        <v>378</v>
      </c>
      <c r="K3291" t="s">
        <v>20936</v>
      </c>
      <c r="L3291" t="s">
        <v>20937</v>
      </c>
      <c r="M3291">
        <v>1</v>
      </c>
      <c r="N3291">
        <v>813</v>
      </c>
      <c r="O3291" t="s">
        <v>3243</v>
      </c>
      <c r="P3291" t="s">
        <v>2303</v>
      </c>
      <c r="Q3291" t="s">
        <v>26</v>
      </c>
      <c r="R3291">
        <v>23</v>
      </c>
      <c r="S3291">
        <v>3</v>
      </c>
      <c r="T3291">
        <v>737272</v>
      </c>
      <c r="U3291" t="s">
        <v>21181</v>
      </c>
      <c r="V3291">
        <v>163967</v>
      </c>
      <c r="W3291" t="s">
        <v>9483</v>
      </c>
      <c r="Y3291">
        <v>0</v>
      </c>
    </row>
    <row r="3292" spans="1:25" x14ac:dyDescent="0.2">
      <c r="A3292">
        <v>10578</v>
      </c>
      <c r="B3292" t="s">
        <v>1688</v>
      </c>
      <c r="C3292">
        <v>0</v>
      </c>
      <c r="D3292">
        <f>IF(COUNTIF(Sheet3!$A$1:$A$349,"*"&amp;B3292&amp;"*")&gt;0,1,0)</f>
        <v>0</v>
      </c>
      <c r="E3292">
        <f>IF(COUNTIF(Sheet1!$C$1:$C$349,"*"&amp;K3292&amp;"*")&gt;0,1,0)</f>
        <v>1</v>
      </c>
      <c r="F3292">
        <f>IF(COUNTIF(Sheet1!$E$1:$E$349,"*"&amp;G3292&amp;"*")&gt;0,1,0)</f>
        <v>0</v>
      </c>
      <c r="G3292" t="s">
        <v>32596</v>
      </c>
      <c r="H3292" t="str">
        <f t="shared" si="51"/>
        <v>Coroi Arad</v>
      </c>
      <c r="I3292">
        <v>2</v>
      </c>
      <c r="J3292">
        <v>29</v>
      </c>
      <c r="K3292" t="s">
        <v>1465</v>
      </c>
      <c r="L3292" t="s">
        <v>1466</v>
      </c>
      <c r="M3292">
        <v>5</v>
      </c>
      <c r="N3292">
        <v>859</v>
      </c>
      <c r="O3292" t="s">
        <v>1467</v>
      </c>
      <c r="P3292" t="s">
        <v>999</v>
      </c>
      <c r="Q3292" t="s">
        <v>26</v>
      </c>
      <c r="R3292">
        <v>23</v>
      </c>
      <c r="S3292">
        <v>3</v>
      </c>
      <c r="T3292">
        <v>317098</v>
      </c>
      <c r="U3292" t="s">
        <v>1689</v>
      </c>
      <c r="V3292">
        <v>10532</v>
      </c>
      <c r="W3292" t="s">
        <v>645</v>
      </c>
      <c r="Y3292">
        <v>0</v>
      </c>
    </row>
    <row r="3293" spans="1:25" x14ac:dyDescent="0.2">
      <c r="A3293">
        <v>116199</v>
      </c>
      <c r="B3293" t="s">
        <v>1688</v>
      </c>
      <c r="C3293">
        <v>0</v>
      </c>
      <c r="D3293">
        <f>IF(COUNTIF(Sheet3!$A$1:$A$349,"*"&amp;B3293&amp;"*")&gt;0,1,0)</f>
        <v>0</v>
      </c>
      <c r="E3293">
        <f>IF(COUNTIF(Sheet1!$C$1:$C$349,"*"&amp;K3293&amp;"*")&gt;0,1,0)</f>
        <v>1</v>
      </c>
      <c r="F3293">
        <f>IF(COUNTIF(Sheet1!$E$1:$E$349,"*"&amp;G3293&amp;"*")&gt;0,1,0)</f>
        <v>0</v>
      </c>
      <c r="G3293" t="s">
        <v>32597</v>
      </c>
      <c r="H3293" t="str">
        <f t="shared" si="51"/>
        <v>Coroi Mures</v>
      </c>
      <c r="I3293">
        <v>26</v>
      </c>
      <c r="J3293">
        <v>261</v>
      </c>
      <c r="K3293" t="s">
        <v>29094</v>
      </c>
      <c r="L3293" t="s">
        <v>15377</v>
      </c>
      <c r="M3293">
        <v>7</v>
      </c>
      <c r="N3293">
        <v>877</v>
      </c>
      <c r="O3293" t="s">
        <v>21</v>
      </c>
      <c r="P3293" t="s">
        <v>2049</v>
      </c>
      <c r="Q3293" t="s">
        <v>26</v>
      </c>
      <c r="R3293">
        <v>23</v>
      </c>
      <c r="S3293">
        <v>3</v>
      </c>
      <c r="T3293">
        <v>547166</v>
      </c>
      <c r="U3293" t="s">
        <v>15622</v>
      </c>
      <c r="V3293">
        <v>116171</v>
      </c>
      <c r="W3293" t="s">
        <v>15620</v>
      </c>
      <c r="Y3293">
        <v>0</v>
      </c>
    </row>
    <row r="3294" spans="1:25" x14ac:dyDescent="0.2">
      <c r="A3294">
        <v>107877</v>
      </c>
      <c r="B3294" t="s">
        <v>14639</v>
      </c>
      <c r="C3294">
        <v>0</v>
      </c>
      <c r="D3294">
        <f>IF(COUNTIF(Sheet3!$A$1:$A$349,"*"&amp;B3294&amp;"*")&gt;0,1,0)</f>
        <v>0</v>
      </c>
      <c r="E3294">
        <f>IF(COUNTIF(Sheet1!$C$1:$C$349,"*"&amp;K3294&amp;"*")&gt;0,1,0)</f>
        <v>1</v>
      </c>
      <c r="F3294">
        <f>IF(COUNTIF(Sheet1!$E$1:$E$349,"*"&amp;G3294&amp;"*")&gt;0,1,0)</f>
        <v>0</v>
      </c>
      <c r="G3294" t="s">
        <v>32598</v>
      </c>
      <c r="H3294" t="str">
        <f t="shared" si="51"/>
        <v>Coroieni Maramures</v>
      </c>
      <c r="I3294">
        <v>24</v>
      </c>
      <c r="J3294">
        <v>243</v>
      </c>
      <c r="K3294" t="s">
        <v>29097</v>
      </c>
      <c r="L3294" t="s">
        <v>14446</v>
      </c>
      <c r="M3294">
        <v>6</v>
      </c>
      <c r="N3294">
        <v>868</v>
      </c>
      <c r="O3294" t="s">
        <v>4205</v>
      </c>
      <c r="P3294" t="s">
        <v>2896</v>
      </c>
      <c r="Q3294" t="s">
        <v>38</v>
      </c>
      <c r="R3294">
        <v>22</v>
      </c>
      <c r="S3294">
        <v>3</v>
      </c>
      <c r="T3294">
        <v>437126</v>
      </c>
      <c r="U3294" t="s">
        <v>14640</v>
      </c>
      <c r="V3294">
        <v>107868</v>
      </c>
      <c r="W3294" t="s">
        <v>14639</v>
      </c>
      <c r="Y3294">
        <v>0</v>
      </c>
    </row>
    <row r="3295" spans="1:25" x14ac:dyDescent="0.2">
      <c r="A3295">
        <v>2700</v>
      </c>
      <c r="B3295" t="s">
        <v>23484</v>
      </c>
      <c r="C3295">
        <v>0</v>
      </c>
      <c r="D3295">
        <f>IF(COUNTIF(Sheet3!$A$1:$A$349,"*"&amp;B3295&amp;"*")&gt;0,1,0)</f>
        <v>0</v>
      </c>
      <c r="E3295">
        <f>IF(COUNTIF(Sheet1!$C$1:$C$349,"*"&amp;K3295&amp;"*")&gt;0,1,0)</f>
        <v>1</v>
      </c>
      <c r="F3295">
        <f>IF(COUNTIF(Sheet1!$E$1:$E$349,"*"&amp;G3295&amp;"*")&gt;0,1,0)</f>
        <v>0</v>
      </c>
      <c r="G3295" t="s">
        <v>32599</v>
      </c>
      <c r="H3295" t="str">
        <f t="shared" si="51"/>
        <v>Coroiesti Alba</v>
      </c>
      <c r="I3295">
        <v>1</v>
      </c>
      <c r="J3295">
        <v>10</v>
      </c>
      <c r="K3295" t="s">
        <v>19</v>
      </c>
      <c r="L3295" t="s">
        <v>20</v>
      </c>
      <c r="M3295">
        <v>7</v>
      </c>
      <c r="N3295">
        <v>877</v>
      </c>
      <c r="O3295" t="s">
        <v>21</v>
      </c>
      <c r="P3295" t="s">
        <v>371</v>
      </c>
      <c r="Q3295" t="s">
        <v>26</v>
      </c>
      <c r="R3295">
        <v>23</v>
      </c>
      <c r="S3295">
        <v>3</v>
      </c>
      <c r="T3295">
        <v>517079</v>
      </c>
      <c r="U3295" t="s">
        <v>372</v>
      </c>
      <c r="V3295">
        <v>2577</v>
      </c>
      <c r="W3295" t="s">
        <v>348</v>
      </c>
      <c r="Y3295">
        <v>0</v>
      </c>
    </row>
    <row r="3296" spans="1:25" x14ac:dyDescent="0.2">
      <c r="A3296">
        <v>91134</v>
      </c>
      <c r="B3296" t="s">
        <v>23484</v>
      </c>
      <c r="C3296">
        <v>0</v>
      </c>
      <c r="D3296">
        <f>IF(COUNTIF(Sheet3!$A$1:$A$349,"*"&amp;B3296&amp;"*")&gt;0,1,0)</f>
        <v>0</v>
      </c>
      <c r="E3296">
        <f>IF(COUNTIF(Sheet1!$C$1:$C$349,"*"&amp;K3296&amp;"*")&gt;0,1,0)</f>
        <v>1</v>
      </c>
      <c r="F3296">
        <f>IF(COUNTIF(Sheet1!$E$1:$E$349,"*"&amp;G3296&amp;"*")&gt;0,1,0)</f>
        <v>0</v>
      </c>
      <c r="G3296" t="s">
        <v>32600</v>
      </c>
      <c r="H3296" t="str">
        <f t="shared" si="51"/>
        <v>Coroiesti Hunedoara</v>
      </c>
      <c r="I3296">
        <v>20</v>
      </c>
      <c r="J3296">
        <v>207</v>
      </c>
      <c r="K3296" t="s">
        <v>12097</v>
      </c>
      <c r="L3296" t="s">
        <v>12098</v>
      </c>
      <c r="M3296">
        <v>5</v>
      </c>
      <c r="N3296">
        <v>859</v>
      </c>
      <c r="O3296" t="s">
        <v>1467</v>
      </c>
      <c r="P3296" t="s">
        <v>1287</v>
      </c>
      <c r="Q3296" t="s">
        <v>26</v>
      </c>
      <c r="R3296">
        <v>23</v>
      </c>
      <c r="S3296">
        <v>3</v>
      </c>
      <c r="T3296">
        <v>337421</v>
      </c>
      <c r="U3296" t="s">
        <v>12644</v>
      </c>
      <c r="V3296">
        <v>91116</v>
      </c>
      <c r="W3296" t="s">
        <v>12642</v>
      </c>
      <c r="Y3296">
        <v>0</v>
      </c>
    </row>
    <row r="3297" spans="1:25" x14ac:dyDescent="0.2">
      <c r="A3297">
        <v>162835</v>
      </c>
      <c r="B3297" t="s">
        <v>23484</v>
      </c>
      <c r="C3297">
        <v>0</v>
      </c>
      <c r="D3297">
        <f>IF(COUNTIF(Sheet3!$A$1:$A$349,"*"&amp;B3297&amp;"*")&gt;0,1,0)</f>
        <v>0</v>
      </c>
      <c r="E3297">
        <f>IF(COUNTIF(Sheet1!$C$1:$C$349,"*"&amp;K3297&amp;"*")&gt;0,1,0)</f>
        <v>1</v>
      </c>
      <c r="F3297">
        <f>IF(COUNTIF(Sheet1!$E$1:$E$349,"*"&amp;G3297&amp;"*")&gt;0,1,0)</f>
        <v>0</v>
      </c>
      <c r="G3297" t="s">
        <v>32601</v>
      </c>
      <c r="H3297" t="str">
        <f t="shared" si="51"/>
        <v>Coroiesti Vaslui</v>
      </c>
      <c r="I3297">
        <v>37</v>
      </c>
      <c r="J3297">
        <v>378</v>
      </c>
      <c r="K3297" t="s">
        <v>20936</v>
      </c>
      <c r="L3297" t="s">
        <v>20937</v>
      </c>
      <c r="M3297">
        <v>1</v>
      </c>
      <c r="N3297">
        <v>813</v>
      </c>
      <c r="O3297" t="s">
        <v>3243</v>
      </c>
      <c r="P3297" t="s">
        <v>1331</v>
      </c>
      <c r="Q3297" t="s">
        <v>26</v>
      </c>
      <c r="R3297">
        <v>23</v>
      </c>
      <c r="S3297">
        <v>3</v>
      </c>
      <c r="T3297">
        <v>737098</v>
      </c>
      <c r="U3297" t="s">
        <v>21044</v>
      </c>
      <c r="V3297">
        <v>162791</v>
      </c>
      <c r="W3297" t="s">
        <v>21040</v>
      </c>
      <c r="Y3297">
        <v>0</v>
      </c>
    </row>
    <row r="3298" spans="1:25" x14ac:dyDescent="0.2">
      <c r="A3298">
        <v>163066</v>
      </c>
      <c r="B3298" t="s">
        <v>23484</v>
      </c>
      <c r="C3298">
        <v>0</v>
      </c>
      <c r="D3298">
        <f>IF(COUNTIF(Sheet3!$A$1:$A$349,"*"&amp;B3298&amp;"*")&gt;0,1,0)</f>
        <v>0</v>
      </c>
      <c r="E3298">
        <f>IF(COUNTIF(Sheet1!$C$1:$C$349,"*"&amp;K3298&amp;"*")&gt;0,1,0)</f>
        <v>1</v>
      </c>
      <c r="F3298">
        <f>IF(COUNTIF(Sheet1!$E$1:$E$349,"*"&amp;G3298&amp;"*")&gt;0,1,0)</f>
        <v>0</v>
      </c>
      <c r="G3298" t="s">
        <v>32601</v>
      </c>
      <c r="H3298" t="str">
        <f t="shared" si="51"/>
        <v>Coroiesti Vaslui</v>
      </c>
      <c r="I3298">
        <v>37</v>
      </c>
      <c r="J3298">
        <v>378</v>
      </c>
      <c r="K3298" t="s">
        <v>20936</v>
      </c>
      <c r="L3298" t="s">
        <v>20937</v>
      </c>
      <c r="M3298">
        <v>1</v>
      </c>
      <c r="N3298">
        <v>813</v>
      </c>
      <c r="O3298" t="s">
        <v>3243</v>
      </c>
      <c r="P3298" t="s">
        <v>846</v>
      </c>
      <c r="Q3298" t="s">
        <v>38</v>
      </c>
      <c r="R3298">
        <v>22</v>
      </c>
      <c r="S3298">
        <v>3</v>
      </c>
      <c r="T3298">
        <v>737135</v>
      </c>
      <c r="U3298" t="s">
        <v>21070</v>
      </c>
      <c r="V3298">
        <v>163057</v>
      </c>
      <c r="W3298" t="s">
        <v>370</v>
      </c>
      <c r="Y3298">
        <v>0</v>
      </c>
    </row>
    <row r="3299" spans="1:25" x14ac:dyDescent="0.2">
      <c r="A3299">
        <v>163084</v>
      </c>
      <c r="B3299" t="s">
        <v>23485</v>
      </c>
      <c r="C3299">
        <v>0</v>
      </c>
      <c r="D3299">
        <f>IF(COUNTIF(Sheet3!$A$1:$A$349,"*"&amp;B3299&amp;"*")&gt;0,1,0)</f>
        <v>0</v>
      </c>
      <c r="E3299">
        <f>IF(COUNTIF(Sheet1!$C$1:$C$349,"*"&amp;K3299&amp;"*")&gt;0,1,0)</f>
        <v>1</v>
      </c>
      <c r="F3299">
        <f>IF(COUNTIF(Sheet1!$E$1:$E$349,"*"&amp;G3299&amp;"*")&gt;0,1,0)</f>
        <v>0</v>
      </c>
      <c r="G3299" t="s">
        <v>32602</v>
      </c>
      <c r="H3299" t="str">
        <f t="shared" si="51"/>
        <v>Coroiestii de Sus Vaslui</v>
      </c>
      <c r="I3299">
        <v>37</v>
      </c>
      <c r="J3299">
        <v>378</v>
      </c>
      <c r="K3299" t="s">
        <v>20936</v>
      </c>
      <c r="L3299" t="s">
        <v>20937</v>
      </c>
      <c r="M3299">
        <v>1</v>
      </c>
      <c r="N3299">
        <v>813</v>
      </c>
      <c r="O3299" t="s">
        <v>3243</v>
      </c>
      <c r="P3299" t="s">
        <v>1727</v>
      </c>
      <c r="Q3299" t="s">
        <v>26</v>
      </c>
      <c r="R3299">
        <v>23</v>
      </c>
      <c r="S3299">
        <v>3</v>
      </c>
      <c r="T3299">
        <v>737137</v>
      </c>
      <c r="U3299" t="s">
        <v>21072</v>
      </c>
      <c r="V3299">
        <v>163057</v>
      </c>
      <c r="W3299" t="s">
        <v>370</v>
      </c>
      <c r="Y3299">
        <v>0</v>
      </c>
    </row>
    <row r="3300" spans="1:25" x14ac:dyDescent="0.2">
      <c r="A3300">
        <v>116180</v>
      </c>
      <c r="B3300" t="s">
        <v>28176</v>
      </c>
      <c r="C3300">
        <v>0</v>
      </c>
      <c r="D3300">
        <f>IF(COUNTIF(Sheet3!$A$1:$A$349,"*"&amp;B3300&amp;"*")&gt;0,1,0)</f>
        <v>0</v>
      </c>
      <c r="E3300">
        <f>IF(COUNTIF(Sheet1!$C$1:$C$349,"*"&amp;K3300&amp;"*")&gt;0,1,0)</f>
        <v>1</v>
      </c>
      <c r="F3300">
        <f>IF(COUNTIF(Sheet1!$E$1:$E$349,"*"&amp;G3300&amp;"*")&gt;0,1,0)</f>
        <v>0</v>
      </c>
      <c r="G3300" t="s">
        <v>32603</v>
      </c>
      <c r="H3300" t="str">
        <f t="shared" si="51"/>
        <v>Coroisinmartin Mures</v>
      </c>
      <c r="I3300">
        <v>26</v>
      </c>
      <c r="J3300">
        <v>261</v>
      </c>
      <c r="K3300" t="s">
        <v>29094</v>
      </c>
      <c r="L3300" t="s">
        <v>15377</v>
      </c>
      <c r="M3300">
        <v>7</v>
      </c>
      <c r="N3300">
        <v>877</v>
      </c>
      <c r="O3300" t="s">
        <v>21</v>
      </c>
      <c r="P3300" t="s">
        <v>649</v>
      </c>
      <c r="Q3300" t="s">
        <v>38</v>
      </c>
      <c r="R3300">
        <v>22</v>
      </c>
      <c r="S3300">
        <v>3</v>
      </c>
      <c r="T3300">
        <v>547165</v>
      </c>
      <c r="U3300" t="s">
        <v>15621</v>
      </c>
      <c r="V3300">
        <v>116171</v>
      </c>
      <c r="W3300" t="s">
        <v>15620</v>
      </c>
      <c r="Y3300">
        <v>0</v>
      </c>
    </row>
    <row r="3301" spans="1:25" x14ac:dyDescent="0.2">
      <c r="A3301">
        <v>166574</v>
      </c>
      <c r="B3301" t="s">
        <v>21474</v>
      </c>
      <c r="C3301">
        <v>0</v>
      </c>
      <c r="D3301">
        <f>IF(COUNTIF(Sheet3!$A$1:$A$349,"*"&amp;B3301&amp;"*")&gt;0,1,0)</f>
        <v>0</v>
      </c>
      <c r="E3301">
        <f>IF(COUNTIF(Sheet1!$C$1:$C$349,"*"&amp;K3301&amp;"*")&gt;0,1,0)</f>
        <v>1</v>
      </c>
      <c r="F3301">
        <f>IF(COUNTIF(Sheet1!$E$1:$E$349,"*"&amp;G3301&amp;"*")&gt;0,1,0)</f>
        <v>0</v>
      </c>
      <c r="G3301" t="s">
        <v>32604</v>
      </c>
      <c r="H3301" t="str">
        <f t="shared" si="51"/>
        <v>Coroiu Vaslui</v>
      </c>
      <c r="I3301">
        <v>37</v>
      </c>
      <c r="J3301">
        <v>378</v>
      </c>
      <c r="K3301" t="s">
        <v>20936</v>
      </c>
      <c r="L3301" t="s">
        <v>20937</v>
      </c>
      <c r="M3301">
        <v>1</v>
      </c>
      <c r="N3301">
        <v>813</v>
      </c>
      <c r="O3301" t="s">
        <v>3243</v>
      </c>
      <c r="P3301" t="s">
        <v>1061</v>
      </c>
      <c r="Q3301" t="s">
        <v>26</v>
      </c>
      <c r="R3301">
        <v>23</v>
      </c>
      <c r="S3301">
        <v>3</v>
      </c>
      <c r="T3301">
        <v>737554</v>
      </c>
      <c r="U3301" t="s">
        <v>21475</v>
      </c>
      <c r="V3301">
        <v>166529</v>
      </c>
      <c r="W3301" t="s">
        <v>21466</v>
      </c>
      <c r="Y3301">
        <v>0</v>
      </c>
    </row>
    <row r="3302" spans="1:25" x14ac:dyDescent="0.2">
      <c r="A3302">
        <v>53498</v>
      </c>
      <c r="B3302" t="s">
        <v>7922</v>
      </c>
      <c r="C3302">
        <v>0</v>
      </c>
      <c r="D3302">
        <f>IF(COUNTIF(Sheet3!$A$1:$A$349,"*"&amp;B3302&amp;"*")&gt;0,1,0)</f>
        <v>0</v>
      </c>
      <c r="E3302">
        <f>IF(COUNTIF(Sheet1!$C$1:$C$349,"*"&amp;K3302&amp;"*")&gt;0,1,0)</f>
        <v>1</v>
      </c>
      <c r="F3302">
        <f>IF(COUNTIF(Sheet1!$E$1:$E$349,"*"&amp;G3302&amp;"*")&gt;0,1,0)</f>
        <v>0</v>
      </c>
      <c r="G3302" t="s">
        <v>32605</v>
      </c>
      <c r="H3302" t="str">
        <f t="shared" si="51"/>
        <v>Coronini Caras-Severin</v>
      </c>
      <c r="I3302">
        <v>11</v>
      </c>
      <c r="J3302">
        <v>118</v>
      </c>
      <c r="K3302" t="s">
        <v>29093</v>
      </c>
      <c r="L3302" t="s">
        <v>7542</v>
      </c>
      <c r="M3302">
        <v>5</v>
      </c>
      <c r="N3302">
        <v>859</v>
      </c>
      <c r="O3302" t="s">
        <v>1467</v>
      </c>
      <c r="P3302" t="s">
        <v>7923</v>
      </c>
      <c r="Q3302" t="s">
        <v>38</v>
      </c>
      <c r="R3302">
        <v>22</v>
      </c>
      <c r="S3302">
        <v>3</v>
      </c>
      <c r="T3302">
        <v>327160</v>
      </c>
      <c r="U3302" t="s">
        <v>7924</v>
      </c>
      <c r="V3302">
        <v>53489</v>
      </c>
      <c r="W3302" t="s">
        <v>7922</v>
      </c>
      <c r="Y3302">
        <v>0</v>
      </c>
    </row>
    <row r="3303" spans="1:25" x14ac:dyDescent="0.2">
      <c r="A3303">
        <v>96218</v>
      </c>
      <c r="B3303" t="s">
        <v>13209</v>
      </c>
      <c r="C3303">
        <v>0</v>
      </c>
      <c r="D3303">
        <f>IF(COUNTIF(Sheet3!$A$1:$A$349,"*"&amp;B3303&amp;"*")&gt;0,1,0)</f>
        <v>0</v>
      </c>
      <c r="E3303">
        <f>IF(COUNTIF(Sheet1!$C$1:$C$349,"*"&amp;K3303&amp;"*")&gt;0,1,0)</f>
        <v>1</v>
      </c>
      <c r="F3303">
        <f>IF(COUNTIF(Sheet1!$E$1:$E$349,"*"&amp;G3303&amp;"*")&gt;0,1,0)</f>
        <v>0</v>
      </c>
      <c r="G3303" t="s">
        <v>32606</v>
      </c>
      <c r="H3303" t="str">
        <f t="shared" si="51"/>
        <v>Coropceni Iasi</v>
      </c>
      <c r="I3303">
        <v>22</v>
      </c>
      <c r="J3303">
        <v>225</v>
      </c>
      <c r="K3303" t="s">
        <v>22952</v>
      </c>
      <c r="L3303" t="s">
        <v>13063</v>
      </c>
      <c r="M3303">
        <v>1</v>
      </c>
      <c r="N3303">
        <v>813</v>
      </c>
      <c r="O3303" t="s">
        <v>3243</v>
      </c>
      <c r="P3303" t="s">
        <v>13210</v>
      </c>
      <c r="Q3303" t="s">
        <v>26</v>
      </c>
      <c r="R3303">
        <v>23</v>
      </c>
      <c r="S3303">
        <v>3</v>
      </c>
      <c r="T3303">
        <v>707076</v>
      </c>
      <c r="U3303" t="s">
        <v>13211</v>
      </c>
      <c r="V3303">
        <v>96192</v>
      </c>
      <c r="W3303" t="s">
        <v>13207</v>
      </c>
      <c r="Y3303">
        <v>0</v>
      </c>
    </row>
    <row r="3304" spans="1:25" x14ac:dyDescent="0.2">
      <c r="A3304">
        <v>177682</v>
      </c>
      <c r="B3304" t="s">
        <v>22684</v>
      </c>
      <c r="C3304">
        <v>0</v>
      </c>
      <c r="D3304">
        <f>IF(COUNTIF(Sheet3!$A$1:$A$349,"*"&amp;B3304&amp;"*")&gt;0,1,0)</f>
        <v>0</v>
      </c>
      <c r="E3304">
        <f>IF(COUNTIF(Sheet1!$C$1:$C$349,"*"&amp;K3304&amp;"*")&gt;0,1,0)</f>
        <v>1</v>
      </c>
      <c r="F3304">
        <f>IF(COUNTIF(Sheet1!$E$1:$E$349,"*"&amp;G3304&amp;"*")&gt;0,1,0)</f>
        <v>0</v>
      </c>
      <c r="G3304" t="s">
        <v>32607</v>
      </c>
      <c r="H3304" t="str">
        <f t="shared" si="51"/>
        <v>Coroteni Vrancea</v>
      </c>
      <c r="I3304">
        <v>39</v>
      </c>
      <c r="J3304">
        <v>396</v>
      </c>
      <c r="K3304" t="s">
        <v>15010</v>
      </c>
      <c r="L3304" t="s">
        <v>22342</v>
      </c>
      <c r="M3304">
        <v>2</v>
      </c>
      <c r="N3304">
        <v>822</v>
      </c>
      <c r="O3304" t="s">
        <v>6468</v>
      </c>
      <c r="P3304" t="s">
        <v>3112</v>
      </c>
      <c r="Q3304" t="s">
        <v>26</v>
      </c>
      <c r="R3304">
        <v>23</v>
      </c>
      <c r="S3304">
        <v>3</v>
      </c>
      <c r="T3304">
        <v>627307</v>
      </c>
      <c r="U3304" t="s">
        <v>22685</v>
      </c>
      <c r="V3304">
        <v>177655</v>
      </c>
      <c r="W3304" t="s">
        <v>22681</v>
      </c>
      <c r="Y3304">
        <v>0</v>
      </c>
    </row>
    <row r="3305" spans="1:25" x14ac:dyDescent="0.2">
      <c r="A3305">
        <v>151291</v>
      </c>
      <c r="B3305" t="s">
        <v>19769</v>
      </c>
      <c r="C3305">
        <v>0</v>
      </c>
      <c r="D3305">
        <f>IF(COUNTIF(Sheet3!$A$1:$A$349,"*"&amp;B3305&amp;"*")&gt;0,1,0)</f>
        <v>0</v>
      </c>
      <c r="E3305">
        <f>IF(COUNTIF(Sheet1!$C$1:$C$349,"*"&amp;K3305&amp;"*")&gt;0,1,0)</f>
        <v>1</v>
      </c>
      <c r="F3305">
        <f>IF(COUNTIF(Sheet1!$E$1:$E$349,"*"&amp;G3305&amp;"*")&gt;0,1,0)</f>
        <v>0</v>
      </c>
      <c r="G3305" t="s">
        <v>32608</v>
      </c>
      <c r="H3305" t="str">
        <f t="shared" si="51"/>
        <v>Corpaci Suceava</v>
      </c>
      <c r="I3305">
        <v>33</v>
      </c>
      <c r="J3305">
        <v>332</v>
      </c>
      <c r="K3305" t="s">
        <v>19139</v>
      </c>
      <c r="L3305" t="s">
        <v>19140</v>
      </c>
      <c r="M3305">
        <v>1</v>
      </c>
      <c r="N3305">
        <v>813</v>
      </c>
      <c r="O3305" t="s">
        <v>3243</v>
      </c>
      <c r="P3305" t="s">
        <v>3768</v>
      </c>
      <c r="Q3305" t="s">
        <v>26</v>
      </c>
      <c r="R3305">
        <v>23</v>
      </c>
      <c r="S3305">
        <v>3</v>
      </c>
      <c r="T3305">
        <v>727634</v>
      </c>
      <c r="U3305" t="s">
        <v>19770</v>
      </c>
      <c r="V3305">
        <v>151246</v>
      </c>
      <c r="W3305" t="s">
        <v>19763</v>
      </c>
      <c r="Y3305">
        <v>0</v>
      </c>
    </row>
    <row r="3306" spans="1:25" x14ac:dyDescent="0.2">
      <c r="A3306">
        <v>55721</v>
      </c>
      <c r="B3306" t="s">
        <v>8186</v>
      </c>
      <c r="C3306">
        <v>0</v>
      </c>
      <c r="D3306">
        <f>IF(COUNTIF(Sheet3!$A$1:$A$349,"*"&amp;B3306&amp;"*")&gt;0,1,0)</f>
        <v>0</v>
      </c>
      <c r="E3306">
        <f>IF(COUNTIF(Sheet1!$C$1:$C$349,"*"&amp;K3306&amp;"*")&gt;0,1,0)</f>
        <v>1</v>
      </c>
      <c r="F3306">
        <f>IF(COUNTIF(Sheet1!$E$1:$E$349,"*"&amp;G3306&amp;"*")&gt;0,1,0)</f>
        <v>0</v>
      </c>
      <c r="G3306" t="s">
        <v>32609</v>
      </c>
      <c r="H3306" t="str">
        <f t="shared" si="51"/>
        <v>Corpadea Cluj</v>
      </c>
      <c r="I3306">
        <v>12</v>
      </c>
      <c r="J3306">
        <v>127</v>
      </c>
      <c r="K3306" t="s">
        <v>8094</v>
      </c>
      <c r="L3306" t="s">
        <v>8095</v>
      </c>
      <c r="M3306">
        <v>6</v>
      </c>
      <c r="N3306">
        <v>868</v>
      </c>
      <c r="O3306" t="s">
        <v>4205</v>
      </c>
      <c r="P3306" t="s">
        <v>5915</v>
      </c>
      <c r="Q3306" t="s">
        <v>26</v>
      </c>
      <c r="R3306">
        <v>23</v>
      </c>
      <c r="S3306">
        <v>3</v>
      </c>
      <c r="T3306">
        <v>407038</v>
      </c>
      <c r="U3306" t="s">
        <v>8187</v>
      </c>
      <c r="V3306">
        <v>55687</v>
      </c>
      <c r="W3306" t="s">
        <v>8180</v>
      </c>
      <c r="Y3306">
        <v>0</v>
      </c>
    </row>
    <row r="3307" spans="1:25" x14ac:dyDescent="0.2">
      <c r="A3307">
        <v>78579</v>
      </c>
      <c r="B3307" t="s">
        <v>23486</v>
      </c>
      <c r="C3307">
        <v>0</v>
      </c>
      <c r="D3307">
        <f>IF(COUNTIF(Sheet3!$A$1:$A$349,"*"&amp;B3307&amp;"*")&gt;0,1,0)</f>
        <v>0</v>
      </c>
      <c r="E3307">
        <f>IF(COUNTIF(Sheet1!$C$1:$C$349,"*"&amp;K3307&amp;"*")&gt;0,1,0)</f>
        <v>1</v>
      </c>
      <c r="F3307">
        <f>IF(COUNTIF(Sheet1!$E$1:$E$349,"*"&amp;G3307&amp;"*")&gt;0,1,0)</f>
        <v>0</v>
      </c>
      <c r="G3307" t="s">
        <v>32610</v>
      </c>
      <c r="H3307" t="str">
        <f t="shared" si="51"/>
        <v>Corsoru Gorj</v>
      </c>
      <c r="I3307">
        <v>18</v>
      </c>
      <c r="J3307">
        <v>181</v>
      </c>
      <c r="K3307" t="s">
        <v>11026</v>
      </c>
      <c r="L3307" t="s">
        <v>11027</v>
      </c>
      <c r="M3307">
        <v>4</v>
      </c>
      <c r="N3307">
        <v>840</v>
      </c>
      <c r="O3307" t="s">
        <v>10021</v>
      </c>
      <c r="P3307" t="s">
        <v>160</v>
      </c>
      <c r="Q3307" t="s">
        <v>26</v>
      </c>
      <c r="R3307">
        <v>23</v>
      </c>
      <c r="S3307">
        <v>3</v>
      </c>
      <c r="T3307">
        <v>217017</v>
      </c>
      <c r="U3307" t="s">
        <v>11118</v>
      </c>
      <c r="V3307">
        <v>78542</v>
      </c>
      <c r="W3307" t="s">
        <v>11115</v>
      </c>
      <c r="Y3307">
        <v>0</v>
      </c>
    </row>
    <row r="3308" spans="1:25" x14ac:dyDescent="0.2">
      <c r="A3308">
        <v>6486</v>
      </c>
      <c r="B3308" t="s">
        <v>25053</v>
      </c>
      <c r="C3308">
        <v>0</v>
      </c>
      <c r="D3308">
        <f>IF(COUNTIF(Sheet3!$A$1:$A$349,"*"&amp;B3308&amp;"*")&gt;0,1,0)</f>
        <v>0</v>
      </c>
      <c r="E3308">
        <f>IF(COUNTIF(Sheet1!$C$1:$C$349,"*"&amp;K3308&amp;"*")&gt;0,1,0)</f>
        <v>1</v>
      </c>
      <c r="F3308">
        <f>IF(COUNTIF(Sheet1!$E$1:$E$349,"*"&amp;G3308&amp;"*")&gt;0,1,0)</f>
        <v>0</v>
      </c>
      <c r="G3308" t="s">
        <v>32611</v>
      </c>
      <c r="H3308" t="str">
        <f t="shared" si="51"/>
        <v>Cortesti Alba</v>
      </c>
      <c r="I3308">
        <v>1</v>
      </c>
      <c r="J3308">
        <v>10</v>
      </c>
      <c r="K3308" t="s">
        <v>19</v>
      </c>
      <c r="L3308" t="s">
        <v>20</v>
      </c>
      <c r="M3308">
        <v>7</v>
      </c>
      <c r="N3308">
        <v>877</v>
      </c>
      <c r="O3308" t="s">
        <v>21</v>
      </c>
      <c r="P3308" t="s">
        <v>1055</v>
      </c>
      <c r="Q3308" t="s">
        <v>26</v>
      </c>
      <c r="R3308">
        <v>23</v>
      </c>
      <c r="S3308">
        <v>3</v>
      </c>
      <c r="T3308">
        <v>517576</v>
      </c>
      <c r="U3308" t="s">
        <v>1056</v>
      </c>
      <c r="V3308">
        <v>6468</v>
      </c>
      <c r="W3308" t="s">
        <v>1054</v>
      </c>
      <c r="Y3308">
        <v>0</v>
      </c>
    </row>
    <row r="3309" spans="1:25" x14ac:dyDescent="0.2">
      <c r="A3309">
        <v>159990</v>
      </c>
      <c r="B3309" t="s">
        <v>20748</v>
      </c>
      <c r="C3309">
        <v>0</v>
      </c>
      <c r="D3309">
        <f>IF(COUNTIF(Sheet3!$A$1:$A$349,"*"&amp;B3309&amp;"*")&gt;0,1,0)</f>
        <v>0</v>
      </c>
      <c r="E3309">
        <f>IF(COUNTIF(Sheet1!$C$1:$C$349,"*"&amp;K3309&amp;"*")&gt;0,1,0)</f>
        <v>1</v>
      </c>
      <c r="F3309">
        <f>IF(COUNTIF(Sheet1!$E$1:$E$349,"*"&amp;G3309&amp;"*")&gt;0,1,0)</f>
        <v>0</v>
      </c>
      <c r="G3309" t="s">
        <v>32612</v>
      </c>
      <c r="H3309" t="str">
        <f t="shared" si="51"/>
        <v>Corugea Tulcea</v>
      </c>
      <c r="I3309">
        <v>36</v>
      </c>
      <c r="J3309">
        <v>369</v>
      </c>
      <c r="K3309" t="s">
        <v>20700</v>
      </c>
      <c r="L3309" t="s">
        <v>20701</v>
      </c>
      <c r="M3309">
        <v>2</v>
      </c>
      <c r="N3309">
        <v>822</v>
      </c>
      <c r="O3309" t="s">
        <v>6468</v>
      </c>
      <c r="P3309" t="s">
        <v>1382</v>
      </c>
      <c r="Q3309" t="s">
        <v>26</v>
      </c>
      <c r="R3309">
        <v>23</v>
      </c>
      <c r="S3309">
        <v>3</v>
      </c>
      <c r="T3309">
        <v>827027</v>
      </c>
      <c r="U3309" t="s">
        <v>20749</v>
      </c>
      <c r="V3309">
        <v>159963</v>
      </c>
      <c r="W3309" t="s">
        <v>20744</v>
      </c>
      <c r="Y3309">
        <v>0</v>
      </c>
    </row>
    <row r="3310" spans="1:25" x14ac:dyDescent="0.2">
      <c r="A3310">
        <v>108847</v>
      </c>
      <c r="B3310" t="s">
        <v>14764</v>
      </c>
      <c r="C3310">
        <v>0</v>
      </c>
      <c r="D3310">
        <f>IF(COUNTIF(Sheet3!$A$1:$A$349,"*"&amp;B3310&amp;"*")&gt;0,1,0)</f>
        <v>0</v>
      </c>
      <c r="E3310">
        <f>IF(COUNTIF(Sheet1!$C$1:$C$349,"*"&amp;K3310&amp;"*")&gt;0,1,0)</f>
        <v>1</v>
      </c>
      <c r="F3310">
        <f>IF(COUNTIF(Sheet1!$E$1:$E$349,"*"&amp;G3310&amp;"*")&gt;0,1,0)</f>
        <v>0</v>
      </c>
      <c r="G3310" t="s">
        <v>32613</v>
      </c>
      <c r="H3310" t="str">
        <f t="shared" si="51"/>
        <v>Coruia Maramures</v>
      </c>
      <c r="I3310">
        <v>24</v>
      </c>
      <c r="J3310">
        <v>243</v>
      </c>
      <c r="K3310" t="s">
        <v>29097</v>
      </c>
      <c r="L3310" t="s">
        <v>14446</v>
      </c>
      <c r="M3310">
        <v>6</v>
      </c>
      <c r="N3310">
        <v>868</v>
      </c>
      <c r="O3310" t="s">
        <v>4205</v>
      </c>
      <c r="P3310" t="s">
        <v>5586</v>
      </c>
      <c r="Q3310" t="s">
        <v>26</v>
      </c>
      <c r="R3310">
        <v>23</v>
      </c>
      <c r="S3310">
        <v>3</v>
      </c>
      <c r="T3310">
        <v>437284</v>
      </c>
      <c r="U3310" t="s">
        <v>14765</v>
      </c>
      <c r="V3310">
        <v>108794</v>
      </c>
      <c r="W3310" t="s">
        <v>14756</v>
      </c>
      <c r="Y3310">
        <v>0</v>
      </c>
    </row>
    <row r="3311" spans="1:25" x14ac:dyDescent="0.2">
      <c r="A3311">
        <v>117952</v>
      </c>
      <c r="B3311" t="s">
        <v>15848</v>
      </c>
      <c r="C3311">
        <v>0</v>
      </c>
      <c r="D3311">
        <f>IF(COUNTIF(Sheet3!$A$1:$A$349,"*"&amp;B3311&amp;"*")&gt;0,1,0)</f>
        <v>0</v>
      </c>
      <c r="E3311">
        <f>IF(COUNTIF(Sheet1!$C$1:$C$349,"*"&amp;K3311&amp;"*")&gt;0,1,0)</f>
        <v>1</v>
      </c>
      <c r="F3311">
        <f>IF(COUNTIF(Sheet1!$E$1:$E$349,"*"&amp;G3311&amp;"*")&gt;0,1,0)</f>
        <v>0</v>
      </c>
      <c r="G3311" t="s">
        <v>32614</v>
      </c>
      <c r="H3311" t="str">
        <f t="shared" si="51"/>
        <v>Corunca Mures</v>
      </c>
      <c r="I3311">
        <v>26</v>
      </c>
      <c r="J3311">
        <v>261</v>
      </c>
      <c r="K3311" t="s">
        <v>29094</v>
      </c>
      <c r="L3311" t="s">
        <v>15377</v>
      </c>
      <c r="M3311">
        <v>7</v>
      </c>
      <c r="N3311">
        <v>877</v>
      </c>
      <c r="O3311" t="s">
        <v>21</v>
      </c>
      <c r="P3311" t="s">
        <v>2148</v>
      </c>
      <c r="Q3311" t="s">
        <v>26</v>
      </c>
      <c r="R3311">
        <v>22</v>
      </c>
      <c r="S3311">
        <v>3</v>
      </c>
      <c r="T3311">
        <v>547367</v>
      </c>
      <c r="U3311" t="s">
        <v>15849</v>
      </c>
      <c r="V3311">
        <v>120487</v>
      </c>
      <c r="W3311" t="s">
        <v>15848</v>
      </c>
      <c r="Y3311">
        <v>0</v>
      </c>
    </row>
    <row r="3312" spans="1:25" x14ac:dyDescent="0.2">
      <c r="A3312">
        <v>84184</v>
      </c>
      <c r="B3312" t="s">
        <v>11792</v>
      </c>
      <c r="C3312">
        <v>1</v>
      </c>
      <c r="D3312">
        <f>IF(COUNTIF(Sheet3!$A$1:$A$349,"*"&amp;B3312&amp;"*")&gt;0,1,0)</f>
        <v>1</v>
      </c>
      <c r="E3312">
        <f>IF(COUNTIF(Sheet1!$C$1:$C$349,"*"&amp;K3312&amp;"*")&gt;0,1,0)</f>
        <v>1</v>
      </c>
      <c r="F3312">
        <f>IF(COUNTIF(Sheet1!$E$1:$E$349,"*"&amp;G3312&amp;"*")&gt;0,1,0)</f>
        <v>1</v>
      </c>
      <c r="G3312" t="s">
        <v>29217</v>
      </c>
      <c r="H3312" t="str">
        <f t="shared" si="51"/>
        <v>Corund Harghita</v>
      </c>
      <c r="I3312">
        <v>19</v>
      </c>
      <c r="J3312">
        <v>190</v>
      </c>
      <c r="K3312" t="s">
        <v>11664</v>
      </c>
      <c r="L3312" t="s">
        <v>11665</v>
      </c>
      <c r="M3312">
        <v>7</v>
      </c>
      <c r="N3312">
        <v>877</v>
      </c>
      <c r="O3312" t="s">
        <v>21</v>
      </c>
      <c r="P3312" t="s">
        <v>11793</v>
      </c>
      <c r="Q3312" t="s">
        <v>38</v>
      </c>
      <c r="R3312">
        <v>22</v>
      </c>
      <c r="S3312">
        <v>3</v>
      </c>
      <c r="T3312">
        <v>537060</v>
      </c>
      <c r="U3312" t="s">
        <v>11794</v>
      </c>
      <c r="V3312">
        <v>84175</v>
      </c>
      <c r="W3312" t="s">
        <v>11792</v>
      </c>
      <c r="Y3312">
        <v>1</v>
      </c>
    </row>
    <row r="3313" spans="1:25" x14ac:dyDescent="0.2">
      <c r="A3313">
        <v>137167</v>
      </c>
      <c r="B3313" t="s">
        <v>11792</v>
      </c>
      <c r="C3313">
        <v>0</v>
      </c>
      <c r="D3313">
        <f>IF(COUNTIF(Sheet3!$A$1:$A$349,"*"&amp;B3313&amp;"*")&gt;0,1,0)</f>
        <v>1</v>
      </c>
      <c r="E3313">
        <f>IF(COUNTIF(Sheet1!$C$1:$C$349,"*"&amp;K3313&amp;"*")&gt;0,1,0)</f>
        <v>1</v>
      </c>
      <c r="F3313">
        <f>IF(COUNTIF(Sheet1!$E$1:$E$349,"*"&amp;G3313&amp;"*")&gt;0,1,0)</f>
        <v>0</v>
      </c>
      <c r="G3313" t="s">
        <v>32615</v>
      </c>
      <c r="H3313" t="str">
        <f t="shared" si="51"/>
        <v>Corund Satu Mare</v>
      </c>
      <c r="I3313">
        <v>30</v>
      </c>
      <c r="J3313">
        <v>305</v>
      </c>
      <c r="K3313" t="s">
        <v>1941</v>
      </c>
      <c r="L3313" t="s">
        <v>18012</v>
      </c>
      <c r="M3313">
        <v>6</v>
      </c>
      <c r="N3313">
        <v>868</v>
      </c>
      <c r="O3313" t="s">
        <v>4205</v>
      </c>
      <c r="P3313" t="s">
        <v>8736</v>
      </c>
      <c r="Q3313" t="s">
        <v>26</v>
      </c>
      <c r="R3313">
        <v>23</v>
      </c>
      <c r="S3313">
        <v>3</v>
      </c>
      <c r="T3313">
        <v>447062</v>
      </c>
      <c r="U3313" t="s">
        <v>18096</v>
      </c>
      <c r="V3313">
        <v>137130</v>
      </c>
      <c r="W3313" t="s">
        <v>18093</v>
      </c>
      <c r="Y3313">
        <v>0</v>
      </c>
    </row>
    <row r="3314" spans="1:25" x14ac:dyDescent="0.2">
      <c r="A3314">
        <v>55856</v>
      </c>
      <c r="B3314" t="s">
        <v>23487</v>
      </c>
      <c r="C3314">
        <v>0</v>
      </c>
      <c r="D3314">
        <f>IF(COUNTIF(Sheet3!$A$1:$A$349,"*"&amp;B3314&amp;"*")&gt;0,1,0)</f>
        <v>0</v>
      </c>
      <c r="E3314">
        <f>IF(COUNTIF(Sheet1!$C$1:$C$349,"*"&amp;K3314&amp;"*")&gt;0,1,0)</f>
        <v>1</v>
      </c>
      <c r="F3314">
        <f>IF(COUNTIF(Sheet1!$E$1:$E$349,"*"&amp;G3314&amp;"*")&gt;0,1,0)</f>
        <v>0</v>
      </c>
      <c r="G3314" t="s">
        <v>32616</v>
      </c>
      <c r="H3314" t="str">
        <f t="shared" si="51"/>
        <v>Corusu Cluj</v>
      </c>
      <c r="I3314">
        <v>12</v>
      </c>
      <c r="J3314">
        <v>127</v>
      </c>
      <c r="K3314" t="s">
        <v>8094</v>
      </c>
      <c r="L3314" t="s">
        <v>8095</v>
      </c>
      <c r="M3314">
        <v>6</v>
      </c>
      <c r="N3314">
        <v>868</v>
      </c>
      <c r="O3314" t="s">
        <v>4205</v>
      </c>
      <c r="P3314" t="s">
        <v>5079</v>
      </c>
      <c r="Q3314" t="s">
        <v>26</v>
      </c>
      <c r="R3314">
        <v>23</v>
      </c>
      <c r="S3314">
        <v>3</v>
      </c>
      <c r="T3314">
        <v>407056</v>
      </c>
      <c r="U3314" t="s">
        <v>8208</v>
      </c>
      <c r="V3314">
        <v>55838</v>
      </c>
      <c r="W3314" t="s">
        <v>8205</v>
      </c>
      <c r="Y3314">
        <v>0</v>
      </c>
    </row>
    <row r="3315" spans="1:25" x14ac:dyDescent="0.2">
      <c r="A3315">
        <v>33685</v>
      </c>
      <c r="B3315" t="s">
        <v>23488</v>
      </c>
      <c r="C3315">
        <v>0</v>
      </c>
      <c r="D3315">
        <f>IF(COUNTIF(Sheet3!$A$1:$A$349,"*"&amp;B3315&amp;"*")&gt;0,1,0)</f>
        <v>0</v>
      </c>
      <c r="E3315">
        <f>IF(COUNTIF(Sheet1!$C$1:$C$349,"*"&amp;K3315&amp;"*")&gt;0,1,0)</f>
        <v>1</v>
      </c>
      <c r="F3315">
        <f>IF(COUNTIF(Sheet1!$E$1:$E$349,"*"&amp;G3315&amp;"*")&gt;0,1,0)</f>
        <v>0</v>
      </c>
      <c r="G3315" t="s">
        <v>32617</v>
      </c>
      <c r="H3315" t="str">
        <f t="shared" si="51"/>
        <v>Corvinesti Bistrita-Nasaud</v>
      </c>
      <c r="I3315">
        <v>6</v>
      </c>
      <c r="J3315">
        <v>65</v>
      </c>
      <c r="K3315" t="s">
        <v>29103</v>
      </c>
      <c r="L3315" t="s">
        <v>5052</v>
      </c>
      <c r="M3315">
        <v>6</v>
      </c>
      <c r="N3315">
        <v>868</v>
      </c>
      <c r="O3315" t="s">
        <v>4205</v>
      </c>
      <c r="P3315" t="s">
        <v>5249</v>
      </c>
      <c r="Q3315" t="s">
        <v>26</v>
      </c>
      <c r="R3315">
        <v>23</v>
      </c>
      <c r="S3315">
        <v>3</v>
      </c>
      <c r="T3315">
        <v>427137</v>
      </c>
      <c r="U3315" t="s">
        <v>5250</v>
      </c>
      <c r="V3315">
        <v>33658</v>
      </c>
      <c r="W3315" t="s">
        <v>5243</v>
      </c>
      <c r="Y3315">
        <v>0</v>
      </c>
    </row>
    <row r="3316" spans="1:25" x14ac:dyDescent="0.2">
      <c r="A3316">
        <v>110615</v>
      </c>
      <c r="B3316" t="s">
        <v>14965</v>
      </c>
      <c r="C3316">
        <v>0</v>
      </c>
      <c r="D3316">
        <f>IF(COUNTIF(Sheet3!$A$1:$A$349,"*"&amp;B3316&amp;"*")&gt;0,1,0)</f>
        <v>0</v>
      </c>
      <c r="E3316">
        <f>IF(COUNTIF(Sheet1!$C$1:$C$349,"*"&amp;K3316&amp;"*")&gt;0,1,0)</f>
        <v>1</v>
      </c>
      <c r="F3316">
        <f>IF(COUNTIF(Sheet1!$E$1:$E$349,"*"&amp;G3316&amp;"*")&gt;0,1,0)</f>
        <v>0</v>
      </c>
      <c r="G3316" t="s">
        <v>32618</v>
      </c>
      <c r="H3316" t="str">
        <f t="shared" si="51"/>
        <v>Corzu Mehedinti</v>
      </c>
      <c r="I3316">
        <v>25</v>
      </c>
      <c r="J3316">
        <v>252</v>
      </c>
      <c r="K3316" t="s">
        <v>29099</v>
      </c>
      <c r="L3316" t="s">
        <v>14860</v>
      </c>
      <c r="M3316">
        <v>4</v>
      </c>
      <c r="N3316">
        <v>840</v>
      </c>
      <c r="O3316" t="s">
        <v>10021</v>
      </c>
      <c r="P3316" t="s">
        <v>7682</v>
      </c>
      <c r="Q3316" t="s">
        <v>26</v>
      </c>
      <c r="R3316">
        <v>23</v>
      </c>
      <c r="S3316">
        <v>3</v>
      </c>
      <c r="T3316">
        <v>227046</v>
      </c>
      <c r="U3316" t="s">
        <v>14966</v>
      </c>
      <c r="V3316">
        <v>110571</v>
      </c>
      <c r="W3316" t="s">
        <v>14960</v>
      </c>
      <c r="Y3316">
        <v>0</v>
      </c>
    </row>
    <row r="3317" spans="1:25" x14ac:dyDescent="0.2">
      <c r="A3317">
        <v>14799</v>
      </c>
      <c r="B3317" t="s">
        <v>2382</v>
      </c>
      <c r="C3317">
        <v>0</v>
      </c>
      <c r="D3317">
        <f>IF(COUNTIF(Sheet3!$A$1:$A$349,"*"&amp;B3317&amp;"*")&gt;0,1,0)</f>
        <v>0</v>
      </c>
      <c r="E3317">
        <f>IF(COUNTIF(Sheet1!$C$1:$C$349,"*"&amp;K3317&amp;"*")&gt;0,1,0)</f>
        <v>1</v>
      </c>
      <c r="F3317">
        <f>IF(COUNTIF(Sheet1!$E$1:$E$349,"*"&amp;G3317&amp;"*")&gt;0,1,0)</f>
        <v>0</v>
      </c>
      <c r="G3317" t="s">
        <v>32619</v>
      </c>
      <c r="H3317" t="str">
        <f t="shared" si="51"/>
        <v>Cosaci Arges</v>
      </c>
      <c r="I3317">
        <v>3</v>
      </c>
      <c r="J3317">
        <v>38</v>
      </c>
      <c r="K3317" t="s">
        <v>29095</v>
      </c>
      <c r="L3317" t="s">
        <v>2106</v>
      </c>
      <c r="M3317">
        <v>3</v>
      </c>
      <c r="N3317">
        <v>831</v>
      </c>
      <c r="O3317" t="s">
        <v>2107</v>
      </c>
      <c r="P3317" t="s">
        <v>2383</v>
      </c>
      <c r="Q3317" t="s">
        <v>26</v>
      </c>
      <c r="R3317">
        <v>23</v>
      </c>
      <c r="S3317">
        <v>3</v>
      </c>
      <c r="T3317">
        <v>117418</v>
      </c>
      <c r="U3317" t="s">
        <v>2384</v>
      </c>
      <c r="V3317">
        <v>14753</v>
      </c>
      <c r="W3317" t="s">
        <v>2376</v>
      </c>
      <c r="Y3317">
        <v>0</v>
      </c>
    </row>
    <row r="3318" spans="1:25" x14ac:dyDescent="0.2">
      <c r="A3318">
        <v>93245</v>
      </c>
      <c r="B3318" t="s">
        <v>25549</v>
      </c>
      <c r="C3318">
        <v>0</v>
      </c>
      <c r="D3318">
        <f>IF(COUNTIF(Sheet3!$A$1:$A$349,"*"&amp;B3318&amp;"*")&gt;0,1,0)</f>
        <v>0</v>
      </c>
      <c r="E3318">
        <f>IF(COUNTIF(Sheet1!$C$1:$C$349,"*"&amp;K3318&amp;"*")&gt;0,1,0)</f>
        <v>1</v>
      </c>
      <c r="F3318">
        <f>IF(COUNTIF(Sheet1!$E$1:$E$349,"*"&amp;G3318&amp;"*")&gt;0,1,0)</f>
        <v>0</v>
      </c>
      <c r="G3318" t="s">
        <v>32620</v>
      </c>
      <c r="H3318" t="str">
        <f t="shared" si="51"/>
        <v>Cosambesti Ialomita</v>
      </c>
      <c r="I3318">
        <v>21</v>
      </c>
      <c r="J3318">
        <v>216</v>
      </c>
      <c r="K3318" t="s">
        <v>29100</v>
      </c>
      <c r="L3318" t="s">
        <v>12798</v>
      </c>
      <c r="M3318">
        <v>3</v>
      </c>
      <c r="N3318">
        <v>831</v>
      </c>
      <c r="O3318" t="s">
        <v>2107</v>
      </c>
      <c r="P3318" t="s">
        <v>4323</v>
      </c>
      <c r="Q3318" t="s">
        <v>38</v>
      </c>
      <c r="R3318">
        <v>22</v>
      </c>
      <c r="S3318">
        <v>3</v>
      </c>
      <c r="T3318">
        <v>927090</v>
      </c>
      <c r="U3318" t="s">
        <v>12876</v>
      </c>
      <c r="V3318">
        <v>93236</v>
      </c>
      <c r="W3318" t="s">
        <v>12875</v>
      </c>
      <c r="Y3318">
        <v>0</v>
      </c>
    </row>
    <row r="3319" spans="1:25" x14ac:dyDescent="0.2">
      <c r="A3319">
        <v>169921</v>
      </c>
      <c r="B3319" t="s">
        <v>23489</v>
      </c>
      <c r="C3319">
        <v>0</v>
      </c>
      <c r="D3319">
        <f>IF(COUNTIF(Sheet3!$A$1:$A$349,"*"&amp;B3319&amp;"*")&gt;0,1,0)</f>
        <v>0</v>
      </c>
      <c r="E3319">
        <f>IF(COUNTIF(Sheet1!$C$1:$C$349,"*"&amp;K3319&amp;"*")&gt;0,1,0)</f>
        <v>1</v>
      </c>
      <c r="F3319">
        <f>IF(COUNTIF(Sheet1!$E$1:$E$349,"*"&amp;G3319&amp;"*")&gt;0,1,0)</f>
        <v>0</v>
      </c>
      <c r="G3319" t="s">
        <v>32621</v>
      </c>
      <c r="H3319" t="str">
        <f t="shared" si="51"/>
        <v>Cosani Valcea</v>
      </c>
      <c r="I3319">
        <v>38</v>
      </c>
      <c r="J3319">
        <v>387</v>
      </c>
      <c r="K3319" t="s">
        <v>25637</v>
      </c>
      <c r="L3319" t="s">
        <v>21552</v>
      </c>
      <c r="M3319">
        <v>4</v>
      </c>
      <c r="N3319">
        <v>840</v>
      </c>
      <c r="O3319" t="s">
        <v>10021</v>
      </c>
      <c r="P3319" t="s">
        <v>16032</v>
      </c>
      <c r="Q3319" t="s">
        <v>26</v>
      </c>
      <c r="R3319">
        <v>23</v>
      </c>
      <c r="S3319">
        <v>3</v>
      </c>
      <c r="T3319">
        <v>247197</v>
      </c>
      <c r="U3319" t="s">
        <v>21826</v>
      </c>
      <c r="V3319">
        <v>169896</v>
      </c>
      <c r="W3319" t="s">
        <v>11452</v>
      </c>
      <c r="Y3319">
        <v>0</v>
      </c>
    </row>
    <row r="3320" spans="1:25" x14ac:dyDescent="0.2">
      <c r="A3320">
        <v>156179</v>
      </c>
      <c r="B3320" t="s">
        <v>23490</v>
      </c>
      <c r="C3320">
        <v>0</v>
      </c>
      <c r="D3320">
        <f>IF(COUNTIF(Sheet3!$A$1:$A$349,"*"&amp;B3320&amp;"*")&gt;0,1,0)</f>
        <v>0</v>
      </c>
      <c r="E3320">
        <f>IF(COUNTIF(Sheet1!$C$1:$C$349,"*"&amp;K3320&amp;"*")&gt;0,1,0)</f>
        <v>1</v>
      </c>
      <c r="F3320">
        <f>IF(COUNTIF(Sheet1!$E$1:$E$349,"*"&amp;G3320&amp;"*")&gt;0,1,0)</f>
        <v>0</v>
      </c>
      <c r="G3320" t="s">
        <v>32622</v>
      </c>
      <c r="H3320" t="str">
        <f t="shared" si="51"/>
        <v>Cosarii Timis</v>
      </c>
      <c r="I3320">
        <v>35</v>
      </c>
      <c r="J3320">
        <v>350</v>
      </c>
      <c r="K3320" t="s">
        <v>29096</v>
      </c>
      <c r="L3320" t="s">
        <v>20163</v>
      </c>
      <c r="M3320">
        <v>5</v>
      </c>
      <c r="N3320">
        <v>859</v>
      </c>
      <c r="O3320" t="s">
        <v>1467</v>
      </c>
      <c r="P3320" t="s">
        <v>611</v>
      </c>
      <c r="Q3320" t="s">
        <v>26</v>
      </c>
      <c r="R3320">
        <v>23</v>
      </c>
      <c r="S3320">
        <v>3</v>
      </c>
      <c r="T3320">
        <v>307086</v>
      </c>
      <c r="U3320" t="s">
        <v>20282</v>
      </c>
      <c r="V3320">
        <v>156151</v>
      </c>
      <c r="W3320" t="s">
        <v>20280</v>
      </c>
      <c r="Y3320">
        <v>0</v>
      </c>
    </row>
    <row r="3321" spans="1:25" x14ac:dyDescent="0.2">
      <c r="A3321">
        <v>156605</v>
      </c>
      <c r="B3321" t="s">
        <v>23491</v>
      </c>
      <c r="C3321">
        <v>0</v>
      </c>
      <c r="D3321">
        <f>IF(COUNTIF(Sheet3!$A$1:$A$349,"*"&amp;B3321&amp;"*")&gt;0,1,0)</f>
        <v>0</v>
      </c>
      <c r="E3321">
        <f>IF(COUNTIF(Sheet1!$C$1:$C$349,"*"&amp;K3321&amp;"*")&gt;0,1,0)</f>
        <v>1</v>
      </c>
      <c r="F3321">
        <f>IF(COUNTIF(Sheet1!$E$1:$E$349,"*"&amp;G3321&amp;"*")&gt;0,1,0)</f>
        <v>0</v>
      </c>
      <c r="G3321" t="s">
        <v>32623</v>
      </c>
      <c r="H3321" t="str">
        <f t="shared" si="51"/>
        <v>Cosava Timis</v>
      </c>
      <c r="I3321">
        <v>35</v>
      </c>
      <c r="J3321">
        <v>350</v>
      </c>
      <c r="K3321" t="s">
        <v>29096</v>
      </c>
      <c r="L3321" t="s">
        <v>20163</v>
      </c>
      <c r="M3321">
        <v>5</v>
      </c>
      <c r="N3321">
        <v>859</v>
      </c>
      <c r="O3321" t="s">
        <v>1467</v>
      </c>
      <c r="P3321" t="s">
        <v>2768</v>
      </c>
      <c r="Q3321" t="s">
        <v>26</v>
      </c>
      <c r="R3321">
        <v>23</v>
      </c>
      <c r="S3321">
        <v>3</v>
      </c>
      <c r="T3321">
        <v>307136</v>
      </c>
      <c r="U3321" t="s">
        <v>20340</v>
      </c>
      <c r="V3321">
        <v>156589</v>
      </c>
      <c r="W3321" t="s">
        <v>20338</v>
      </c>
      <c r="Y3321">
        <v>0</v>
      </c>
    </row>
    <row r="3322" spans="1:25" x14ac:dyDescent="0.2">
      <c r="A3322">
        <v>33186</v>
      </c>
      <c r="B3322" t="s">
        <v>23492</v>
      </c>
      <c r="C3322">
        <v>0</v>
      </c>
      <c r="D3322">
        <f>IF(COUNTIF(Sheet3!$A$1:$A$349,"*"&amp;B3322&amp;"*")&gt;0,1,0)</f>
        <v>0</v>
      </c>
      <c r="E3322">
        <f>IF(COUNTIF(Sheet1!$C$1:$C$349,"*"&amp;K3322&amp;"*")&gt;0,1,0)</f>
        <v>1</v>
      </c>
      <c r="F3322">
        <f>IF(COUNTIF(Sheet1!$E$1:$E$349,"*"&amp;G3322&amp;"*")&gt;0,1,0)</f>
        <v>0</v>
      </c>
      <c r="G3322" t="s">
        <v>32624</v>
      </c>
      <c r="H3322" t="str">
        <f t="shared" si="51"/>
        <v>Cosbuc Bistrita-Nasaud</v>
      </c>
      <c r="I3322">
        <v>6</v>
      </c>
      <c r="J3322">
        <v>65</v>
      </c>
      <c r="K3322" t="s">
        <v>29103</v>
      </c>
      <c r="L3322" t="s">
        <v>5052</v>
      </c>
      <c r="M3322">
        <v>6</v>
      </c>
      <c r="N3322">
        <v>868</v>
      </c>
      <c r="O3322" t="s">
        <v>4205</v>
      </c>
      <c r="P3322" t="s">
        <v>5172</v>
      </c>
      <c r="Q3322" t="s">
        <v>38</v>
      </c>
      <c r="R3322">
        <v>22</v>
      </c>
      <c r="S3322">
        <v>3</v>
      </c>
      <c r="T3322">
        <v>427070</v>
      </c>
      <c r="U3322" t="s">
        <v>5173</v>
      </c>
      <c r="V3322">
        <v>33177</v>
      </c>
      <c r="W3322" t="s">
        <v>5171</v>
      </c>
      <c r="Y3322">
        <v>0</v>
      </c>
    </row>
    <row r="3323" spans="1:25" x14ac:dyDescent="0.2">
      <c r="A3323">
        <v>164455</v>
      </c>
      <c r="B3323" t="s">
        <v>23493</v>
      </c>
      <c r="C3323">
        <v>0</v>
      </c>
      <c r="D3323">
        <f>IF(COUNTIF(Sheet3!$A$1:$A$349,"*"&amp;B3323&amp;"*")&gt;0,1,0)</f>
        <v>0</v>
      </c>
      <c r="E3323">
        <f>IF(COUNTIF(Sheet1!$C$1:$C$349,"*"&amp;K3323&amp;"*")&gt;0,1,0)</f>
        <v>1</v>
      </c>
      <c r="F3323">
        <f>IF(COUNTIF(Sheet1!$E$1:$E$349,"*"&amp;G3323&amp;"*")&gt;0,1,0)</f>
        <v>0</v>
      </c>
      <c r="G3323" t="s">
        <v>32625</v>
      </c>
      <c r="H3323" t="str">
        <f t="shared" si="51"/>
        <v>Cosca Vaslui</v>
      </c>
      <c r="I3323">
        <v>37</v>
      </c>
      <c r="J3323">
        <v>378</v>
      </c>
      <c r="K3323" t="s">
        <v>20936</v>
      </c>
      <c r="L3323" t="s">
        <v>20937</v>
      </c>
      <c r="M3323">
        <v>1</v>
      </c>
      <c r="N3323">
        <v>813</v>
      </c>
      <c r="O3323" t="s">
        <v>3243</v>
      </c>
      <c r="P3323" t="s">
        <v>2331</v>
      </c>
      <c r="Q3323" t="s">
        <v>26</v>
      </c>
      <c r="R3323">
        <v>23</v>
      </c>
      <c r="S3323">
        <v>3</v>
      </c>
      <c r="T3323">
        <v>737306</v>
      </c>
      <c r="U3323" t="s">
        <v>21232</v>
      </c>
      <c r="V3323">
        <v>164393</v>
      </c>
      <c r="W3323" t="s">
        <v>12867</v>
      </c>
      <c r="Y3323">
        <v>0</v>
      </c>
    </row>
    <row r="3324" spans="1:25" x14ac:dyDescent="0.2">
      <c r="A3324">
        <v>30504</v>
      </c>
      <c r="B3324" t="s">
        <v>23494</v>
      </c>
      <c r="C3324">
        <v>0</v>
      </c>
      <c r="D3324">
        <f>IF(COUNTIF(Sheet3!$A$1:$A$349,"*"&amp;B3324&amp;"*")&gt;0,1,0)</f>
        <v>0</v>
      </c>
      <c r="E3324">
        <f>IF(COUNTIF(Sheet1!$C$1:$C$349,"*"&amp;K3324&amp;"*")&gt;0,1,0)</f>
        <v>1</v>
      </c>
      <c r="F3324">
        <f>IF(COUNTIF(Sheet1!$E$1:$E$349,"*"&amp;G3324&amp;"*")&gt;0,1,0)</f>
        <v>0</v>
      </c>
      <c r="G3324" t="s">
        <v>32626</v>
      </c>
      <c r="H3324" t="str">
        <f t="shared" si="51"/>
        <v>Cosdeni Bihor</v>
      </c>
      <c r="I3324">
        <v>5</v>
      </c>
      <c r="J3324">
        <v>56</v>
      </c>
      <c r="K3324" t="s">
        <v>4203</v>
      </c>
      <c r="L3324" t="s">
        <v>4204</v>
      </c>
      <c r="M3324">
        <v>6</v>
      </c>
      <c r="N3324">
        <v>868</v>
      </c>
      <c r="O3324" t="s">
        <v>4205</v>
      </c>
      <c r="P3324" t="s">
        <v>928</v>
      </c>
      <c r="Q3324" t="s">
        <v>26</v>
      </c>
      <c r="R3324">
        <v>23</v>
      </c>
      <c r="S3324">
        <v>3</v>
      </c>
      <c r="T3324">
        <v>417382</v>
      </c>
      <c r="U3324" t="s">
        <v>4803</v>
      </c>
      <c r="V3324">
        <v>30470</v>
      </c>
      <c r="W3324" t="s">
        <v>4800</v>
      </c>
      <c r="Y3324">
        <v>0</v>
      </c>
    </row>
    <row r="3325" spans="1:25" x14ac:dyDescent="0.2">
      <c r="A3325">
        <v>140592</v>
      </c>
      <c r="B3325" t="s">
        <v>23495</v>
      </c>
      <c r="C3325">
        <v>0</v>
      </c>
      <c r="D3325">
        <f>IF(COUNTIF(Sheet3!$A$1:$A$349,"*"&amp;B3325&amp;"*")&gt;0,1,0)</f>
        <v>0</v>
      </c>
      <c r="E3325">
        <f>IF(COUNTIF(Sheet1!$C$1:$C$349,"*"&amp;K3325&amp;"*")&gt;0,1,0)</f>
        <v>1</v>
      </c>
      <c r="F3325">
        <f>IF(COUNTIF(Sheet1!$E$1:$E$349,"*"&amp;G3325&amp;"*")&gt;0,1,0)</f>
        <v>0</v>
      </c>
      <c r="G3325" t="s">
        <v>32627</v>
      </c>
      <c r="H3325" t="str">
        <f t="shared" si="51"/>
        <v>Coseiu Salaj</v>
      </c>
      <c r="I3325">
        <v>31</v>
      </c>
      <c r="J3325">
        <v>314</v>
      </c>
      <c r="K3325" t="s">
        <v>29098</v>
      </c>
      <c r="L3325" t="s">
        <v>18391</v>
      </c>
      <c r="M3325">
        <v>6</v>
      </c>
      <c r="N3325">
        <v>868</v>
      </c>
      <c r="O3325" t="s">
        <v>4205</v>
      </c>
      <c r="P3325" t="s">
        <v>2377</v>
      </c>
      <c r="Q3325" t="s">
        <v>38</v>
      </c>
      <c r="R3325">
        <v>22</v>
      </c>
      <c r="S3325">
        <v>3</v>
      </c>
      <c r="T3325">
        <v>457080</v>
      </c>
      <c r="U3325" t="s">
        <v>18502</v>
      </c>
      <c r="V3325">
        <v>140583</v>
      </c>
      <c r="W3325" t="s">
        <v>18501</v>
      </c>
      <c r="Y3325">
        <v>0</v>
      </c>
    </row>
    <row r="3326" spans="1:25" x14ac:dyDescent="0.2">
      <c r="A3326">
        <v>63429</v>
      </c>
      <c r="B3326" t="s">
        <v>23496</v>
      </c>
      <c r="C3326">
        <v>0</v>
      </c>
      <c r="D3326">
        <f>IF(COUNTIF(Sheet3!$A$1:$A$349,"*"&amp;B3326&amp;"*")&gt;0,1,0)</f>
        <v>0</v>
      </c>
      <c r="E3326">
        <f>IF(COUNTIF(Sheet1!$C$1:$C$349,"*"&amp;K3326&amp;"*")&gt;0,1,0)</f>
        <v>1</v>
      </c>
      <c r="F3326">
        <f>IF(COUNTIF(Sheet1!$E$1:$E$349,"*"&amp;G3326&amp;"*")&gt;0,1,0)</f>
        <v>0</v>
      </c>
      <c r="G3326" t="s">
        <v>32628</v>
      </c>
      <c r="H3326" t="str">
        <f t="shared" si="51"/>
        <v>Coseni Covasna</v>
      </c>
      <c r="I3326">
        <v>14</v>
      </c>
      <c r="J3326">
        <v>145</v>
      </c>
      <c r="K3326" t="s">
        <v>9185</v>
      </c>
      <c r="L3326" t="s">
        <v>9186</v>
      </c>
      <c r="M3326">
        <v>7</v>
      </c>
      <c r="N3326">
        <v>877</v>
      </c>
      <c r="O3326" t="s">
        <v>21</v>
      </c>
      <c r="P3326" t="s">
        <v>4044</v>
      </c>
      <c r="Q3326" t="s">
        <v>26</v>
      </c>
      <c r="R3326">
        <v>11</v>
      </c>
      <c r="S3326">
        <v>1</v>
      </c>
      <c r="T3326">
        <v>520002</v>
      </c>
      <c r="U3326" t="s">
        <v>9192</v>
      </c>
      <c r="V3326">
        <v>63394</v>
      </c>
      <c r="W3326" t="s">
        <v>9189</v>
      </c>
      <c r="Y3326">
        <v>0</v>
      </c>
    </row>
    <row r="3327" spans="1:25" x14ac:dyDescent="0.2">
      <c r="A3327">
        <v>133633</v>
      </c>
      <c r="B3327" t="s">
        <v>23497</v>
      </c>
      <c r="C3327">
        <v>0</v>
      </c>
      <c r="D3327">
        <f>IF(COUNTIF(Sheet3!$A$1:$A$349,"*"&amp;B3327&amp;"*")&gt;0,1,0)</f>
        <v>0</v>
      </c>
      <c r="E3327">
        <f>IF(COUNTIF(Sheet1!$C$1:$C$349,"*"&amp;K3327&amp;"*")&gt;0,1,0)</f>
        <v>1</v>
      </c>
      <c r="F3327">
        <f>IF(COUNTIF(Sheet1!$E$1:$E$349,"*"&amp;G3327&amp;"*")&gt;0,1,0)</f>
        <v>0</v>
      </c>
      <c r="G3327" t="s">
        <v>32629</v>
      </c>
      <c r="H3327" t="str">
        <f t="shared" si="51"/>
        <v>Coserele Prahova</v>
      </c>
      <c r="I3327">
        <v>29</v>
      </c>
      <c r="J3327">
        <v>298</v>
      </c>
      <c r="K3327" t="s">
        <v>17266</v>
      </c>
      <c r="L3327" t="s">
        <v>17267</v>
      </c>
      <c r="M3327">
        <v>3</v>
      </c>
      <c r="N3327">
        <v>831</v>
      </c>
      <c r="O3327" t="s">
        <v>2107</v>
      </c>
      <c r="P3327" t="s">
        <v>11647</v>
      </c>
      <c r="Q3327" t="s">
        <v>26</v>
      </c>
      <c r="R3327">
        <v>23</v>
      </c>
      <c r="S3327">
        <v>3</v>
      </c>
      <c r="T3327">
        <v>107291</v>
      </c>
      <c r="U3327" t="s">
        <v>17673</v>
      </c>
      <c r="V3327">
        <v>133615</v>
      </c>
      <c r="W3327" t="s">
        <v>17671</v>
      </c>
      <c r="Y3327">
        <v>0</v>
      </c>
    </row>
    <row r="3328" spans="1:25" x14ac:dyDescent="0.2">
      <c r="A3328">
        <v>74439</v>
      </c>
      <c r="B3328" t="s">
        <v>23498</v>
      </c>
      <c r="C3328">
        <v>0</v>
      </c>
      <c r="D3328">
        <f>IF(COUNTIF(Sheet3!$A$1:$A$349,"*"&amp;B3328&amp;"*")&gt;0,1,0)</f>
        <v>0</v>
      </c>
      <c r="E3328">
        <f>IF(COUNTIF(Sheet1!$C$1:$C$349,"*"&amp;K3328&amp;"*")&gt;0,1,0)</f>
        <v>1</v>
      </c>
      <c r="F3328">
        <f>IF(COUNTIF(Sheet1!$E$1:$E$349,"*"&amp;G3328&amp;"*")&gt;0,1,0)</f>
        <v>0</v>
      </c>
      <c r="G3328" t="s">
        <v>32630</v>
      </c>
      <c r="H3328" t="str">
        <f t="shared" si="51"/>
        <v>Cosereni Dolj</v>
      </c>
      <c r="I3328">
        <v>16</v>
      </c>
      <c r="J3328">
        <v>163</v>
      </c>
      <c r="K3328" t="s">
        <v>10019</v>
      </c>
      <c r="L3328" t="s">
        <v>10020</v>
      </c>
      <c r="M3328">
        <v>4</v>
      </c>
      <c r="N3328">
        <v>840</v>
      </c>
      <c r="O3328" t="s">
        <v>10021</v>
      </c>
      <c r="P3328" t="s">
        <v>236</v>
      </c>
      <c r="Q3328" t="s">
        <v>26</v>
      </c>
      <c r="R3328">
        <v>23</v>
      </c>
      <c r="S3328">
        <v>3</v>
      </c>
      <c r="T3328">
        <v>207581</v>
      </c>
      <c r="U3328" t="s">
        <v>10648</v>
      </c>
      <c r="V3328">
        <v>74411</v>
      </c>
      <c r="W3328" t="s">
        <v>10645</v>
      </c>
      <c r="Y3328">
        <v>0</v>
      </c>
    </row>
    <row r="3329" spans="1:25" x14ac:dyDescent="0.2">
      <c r="A3329">
        <v>102259</v>
      </c>
      <c r="B3329" t="s">
        <v>23498</v>
      </c>
      <c r="C3329">
        <v>0</v>
      </c>
      <c r="D3329">
        <f>IF(COUNTIF(Sheet3!$A$1:$A$349,"*"&amp;B3329&amp;"*")&gt;0,1,0)</f>
        <v>0</v>
      </c>
      <c r="E3329">
        <f>IF(COUNTIF(Sheet1!$C$1:$C$349,"*"&amp;K3329&amp;"*")&gt;0,1,0)</f>
        <v>1</v>
      </c>
      <c r="F3329">
        <f>IF(COUNTIF(Sheet1!$E$1:$E$349,"*"&amp;G3329&amp;"*")&gt;0,1,0)</f>
        <v>0</v>
      </c>
      <c r="G3329" t="s">
        <v>32631</v>
      </c>
      <c r="H3329" t="str">
        <f t="shared" si="51"/>
        <v>Cosereni Ialomita</v>
      </c>
      <c r="I3329">
        <v>21</v>
      </c>
      <c r="J3329">
        <v>216</v>
      </c>
      <c r="K3329" t="s">
        <v>29100</v>
      </c>
      <c r="L3329" t="s">
        <v>12798</v>
      </c>
      <c r="M3329">
        <v>3</v>
      </c>
      <c r="N3329">
        <v>831</v>
      </c>
      <c r="O3329" t="s">
        <v>2107</v>
      </c>
      <c r="P3329" t="s">
        <v>13956</v>
      </c>
      <c r="Q3329" t="s">
        <v>38</v>
      </c>
      <c r="R3329">
        <v>22</v>
      </c>
      <c r="S3329">
        <v>3</v>
      </c>
      <c r="T3329">
        <v>927095</v>
      </c>
      <c r="U3329" t="s">
        <v>13957</v>
      </c>
      <c r="V3329">
        <v>102240</v>
      </c>
      <c r="W3329" t="s">
        <v>10647</v>
      </c>
      <c r="Y3329">
        <v>0</v>
      </c>
    </row>
    <row r="3330" spans="1:25" x14ac:dyDescent="0.2">
      <c r="A3330">
        <v>15279</v>
      </c>
      <c r="B3330" t="s">
        <v>23499</v>
      </c>
      <c r="C3330">
        <v>0</v>
      </c>
      <c r="D3330">
        <f>IF(COUNTIF(Sheet3!$A$1:$A$349,"*"&amp;B3330&amp;"*")&gt;0,1,0)</f>
        <v>0</v>
      </c>
      <c r="E3330">
        <f>IF(COUNTIF(Sheet1!$C$1:$C$349,"*"&amp;K3330&amp;"*")&gt;0,1,0)</f>
        <v>1</v>
      </c>
      <c r="F3330">
        <f>IF(COUNTIF(Sheet1!$E$1:$E$349,"*"&amp;G3330&amp;"*")&gt;0,1,0)</f>
        <v>0</v>
      </c>
      <c r="G3330" t="s">
        <v>32632</v>
      </c>
      <c r="H3330" t="str">
        <f t="shared" si="51"/>
        <v>Coseri Arges</v>
      </c>
      <c r="I3330">
        <v>3</v>
      </c>
      <c r="J3330">
        <v>38</v>
      </c>
      <c r="K3330" t="s">
        <v>29095</v>
      </c>
      <c r="L3330" t="s">
        <v>2106</v>
      </c>
      <c r="M3330">
        <v>3</v>
      </c>
      <c r="N3330">
        <v>831</v>
      </c>
      <c r="O3330" t="s">
        <v>2107</v>
      </c>
      <c r="P3330" t="s">
        <v>580</v>
      </c>
      <c r="Q3330" t="s">
        <v>26</v>
      </c>
      <c r="R3330">
        <v>23</v>
      </c>
      <c r="S3330">
        <v>3</v>
      </c>
      <c r="T3330">
        <v>117223</v>
      </c>
      <c r="U3330" t="s">
        <v>2472</v>
      </c>
      <c r="V3330">
        <v>15233</v>
      </c>
      <c r="W3330" t="s">
        <v>2464</v>
      </c>
      <c r="Y3330">
        <v>0</v>
      </c>
    </row>
    <row r="3331" spans="1:25" x14ac:dyDescent="0.2">
      <c r="A3331">
        <v>35349</v>
      </c>
      <c r="B3331" t="s">
        <v>23500</v>
      </c>
      <c r="C3331">
        <v>0</v>
      </c>
      <c r="D3331">
        <f>IF(COUNTIF(Sheet3!$A$1:$A$349,"*"&amp;B3331&amp;"*")&gt;0,1,0)</f>
        <v>0</v>
      </c>
      <c r="E3331">
        <f>IF(COUNTIF(Sheet1!$C$1:$C$349,"*"&amp;K3331&amp;"*")&gt;0,1,0)</f>
        <v>1</v>
      </c>
      <c r="F3331">
        <f>IF(COUNTIF(Sheet1!$E$1:$E$349,"*"&amp;G3331&amp;"*")&gt;0,1,0)</f>
        <v>0</v>
      </c>
      <c r="G3331" t="s">
        <v>32633</v>
      </c>
      <c r="H3331" t="str">
        <f t="shared" ref="H3331:H3394" si="52">_xlfn.CONCAT(B3331," ",K3331)</f>
        <v>Coseriu Bistrita-Nasaud</v>
      </c>
      <c r="I3331">
        <v>6</v>
      </c>
      <c r="J3331">
        <v>65</v>
      </c>
      <c r="K3331" t="s">
        <v>29103</v>
      </c>
      <c r="L3331" t="s">
        <v>5052</v>
      </c>
      <c r="M3331">
        <v>6</v>
      </c>
      <c r="N3331">
        <v>868</v>
      </c>
      <c r="O3331" t="s">
        <v>4205</v>
      </c>
      <c r="P3331" t="s">
        <v>1019</v>
      </c>
      <c r="Q3331" t="s">
        <v>26</v>
      </c>
      <c r="R3331">
        <v>23</v>
      </c>
      <c r="S3331">
        <v>3</v>
      </c>
      <c r="T3331">
        <v>427372</v>
      </c>
      <c r="U3331" t="s">
        <v>5502</v>
      </c>
      <c r="V3331">
        <v>35312</v>
      </c>
      <c r="W3331" t="s">
        <v>5499</v>
      </c>
      <c r="Y3331">
        <v>0</v>
      </c>
    </row>
    <row r="3332" spans="1:25" x14ac:dyDescent="0.2">
      <c r="A3332">
        <v>89981</v>
      </c>
      <c r="B3332" t="s">
        <v>23501</v>
      </c>
      <c r="C3332">
        <v>0</v>
      </c>
      <c r="D3332">
        <f>IF(COUNTIF(Sheet3!$A$1:$A$349,"*"&amp;B3332&amp;"*")&gt;0,1,0)</f>
        <v>0</v>
      </c>
      <c r="E3332">
        <f>IF(COUNTIF(Sheet1!$C$1:$C$349,"*"&amp;K3332&amp;"*")&gt;0,1,0)</f>
        <v>1</v>
      </c>
      <c r="F3332">
        <f>IF(COUNTIF(Sheet1!$E$1:$E$349,"*"&amp;G3332&amp;"*")&gt;0,1,0)</f>
        <v>0</v>
      </c>
      <c r="G3332" t="s">
        <v>32634</v>
      </c>
      <c r="H3332" t="str">
        <f t="shared" si="52"/>
        <v>Cosesti Hunedoara</v>
      </c>
      <c r="I3332">
        <v>20</v>
      </c>
      <c r="J3332">
        <v>207</v>
      </c>
      <c r="K3332" t="s">
        <v>12097</v>
      </c>
      <c r="L3332" t="s">
        <v>12098</v>
      </c>
      <c r="M3332">
        <v>5</v>
      </c>
      <c r="N3332">
        <v>859</v>
      </c>
      <c r="O3332" t="s">
        <v>1467</v>
      </c>
      <c r="P3332" t="s">
        <v>169</v>
      </c>
      <c r="Q3332" t="s">
        <v>26</v>
      </c>
      <c r="R3332">
        <v>23</v>
      </c>
      <c r="S3332">
        <v>3</v>
      </c>
      <c r="T3332">
        <v>337282</v>
      </c>
      <c r="U3332" t="s">
        <v>12498</v>
      </c>
      <c r="V3332">
        <v>89954</v>
      </c>
      <c r="W3332" t="s">
        <v>12495</v>
      </c>
      <c r="Y3332">
        <v>0</v>
      </c>
    </row>
    <row r="3333" spans="1:25" x14ac:dyDescent="0.2">
      <c r="A3333">
        <v>15910</v>
      </c>
      <c r="B3333" t="s">
        <v>23501</v>
      </c>
      <c r="C3333">
        <v>0</v>
      </c>
      <c r="D3333">
        <f>IF(COUNTIF(Sheet3!$A$1:$A$349,"*"&amp;B3333&amp;"*")&gt;0,1,0)</f>
        <v>0</v>
      </c>
      <c r="E3333">
        <f>IF(COUNTIF(Sheet1!$C$1:$C$349,"*"&amp;K3333&amp;"*")&gt;0,1,0)</f>
        <v>1</v>
      </c>
      <c r="F3333">
        <f>IF(COUNTIF(Sheet1!$E$1:$E$349,"*"&amp;G3333&amp;"*")&gt;0,1,0)</f>
        <v>0</v>
      </c>
      <c r="G3333" t="s">
        <v>32635</v>
      </c>
      <c r="H3333" t="str">
        <f t="shared" si="52"/>
        <v>Cosesti Arges</v>
      </c>
      <c r="I3333">
        <v>3</v>
      </c>
      <c r="J3333">
        <v>38</v>
      </c>
      <c r="K3333" t="s">
        <v>29095</v>
      </c>
      <c r="L3333" t="s">
        <v>2106</v>
      </c>
      <c r="M3333">
        <v>3</v>
      </c>
      <c r="N3333">
        <v>831</v>
      </c>
      <c r="O3333" t="s">
        <v>2107</v>
      </c>
      <c r="P3333" t="s">
        <v>2256</v>
      </c>
      <c r="Q3333" t="s">
        <v>38</v>
      </c>
      <c r="R3333">
        <v>22</v>
      </c>
      <c r="S3333">
        <v>3</v>
      </c>
      <c r="T3333">
        <v>117295</v>
      </c>
      <c r="U3333" t="s">
        <v>2574</v>
      </c>
      <c r="V3333">
        <v>15901</v>
      </c>
      <c r="W3333" t="s">
        <v>2573</v>
      </c>
      <c r="Y3333">
        <v>0</v>
      </c>
    </row>
    <row r="3334" spans="1:25" x14ac:dyDescent="0.2">
      <c r="A3334">
        <v>164464</v>
      </c>
      <c r="B3334" t="s">
        <v>23501</v>
      </c>
      <c r="C3334">
        <v>0</v>
      </c>
      <c r="D3334">
        <f>IF(COUNTIF(Sheet3!$A$1:$A$349,"*"&amp;B3334&amp;"*")&gt;0,1,0)</f>
        <v>0</v>
      </c>
      <c r="E3334">
        <f>IF(COUNTIF(Sheet1!$C$1:$C$349,"*"&amp;K3334&amp;"*")&gt;0,1,0)</f>
        <v>1</v>
      </c>
      <c r="F3334">
        <f>IF(COUNTIF(Sheet1!$E$1:$E$349,"*"&amp;G3334&amp;"*")&gt;0,1,0)</f>
        <v>0</v>
      </c>
      <c r="G3334" t="s">
        <v>32636</v>
      </c>
      <c r="H3334" t="str">
        <f t="shared" si="52"/>
        <v>Cosesti Vaslui</v>
      </c>
      <c r="I3334">
        <v>37</v>
      </c>
      <c r="J3334">
        <v>378</v>
      </c>
      <c r="K3334" t="s">
        <v>20936</v>
      </c>
      <c r="L3334" t="s">
        <v>20937</v>
      </c>
      <c r="M3334">
        <v>1</v>
      </c>
      <c r="N3334">
        <v>813</v>
      </c>
      <c r="O3334" t="s">
        <v>3243</v>
      </c>
      <c r="P3334" t="s">
        <v>1828</v>
      </c>
      <c r="Q3334" t="s">
        <v>26</v>
      </c>
      <c r="R3334">
        <v>23</v>
      </c>
      <c r="S3334">
        <v>3</v>
      </c>
      <c r="T3334">
        <v>737307</v>
      </c>
      <c r="U3334" t="s">
        <v>21233</v>
      </c>
      <c r="V3334">
        <v>164393</v>
      </c>
      <c r="W3334" t="s">
        <v>12867</v>
      </c>
      <c r="Y3334">
        <v>0</v>
      </c>
    </row>
    <row r="3335" spans="1:25" x14ac:dyDescent="0.2">
      <c r="A3335">
        <v>157629</v>
      </c>
      <c r="B3335" t="s">
        <v>25054</v>
      </c>
      <c r="C3335">
        <v>0</v>
      </c>
      <c r="D3335">
        <f>IF(COUNTIF(Sheet3!$A$1:$A$349,"*"&amp;B3335&amp;"*")&gt;0,1,0)</f>
        <v>0</v>
      </c>
      <c r="E3335">
        <f>IF(COUNTIF(Sheet1!$C$1:$C$349,"*"&amp;K3335&amp;"*")&gt;0,1,0)</f>
        <v>1</v>
      </c>
      <c r="F3335">
        <f>IF(COUNTIF(Sheet1!$E$1:$E$349,"*"&amp;G3335&amp;"*")&gt;0,1,0)</f>
        <v>0</v>
      </c>
      <c r="G3335" t="s">
        <v>32637</v>
      </c>
      <c r="H3335" t="str">
        <f t="shared" si="52"/>
        <v>Cosevita Timis</v>
      </c>
      <c r="I3335">
        <v>35</v>
      </c>
      <c r="J3335">
        <v>350</v>
      </c>
      <c r="K3335" t="s">
        <v>29096</v>
      </c>
      <c r="L3335" t="s">
        <v>20163</v>
      </c>
      <c r="M3335">
        <v>5</v>
      </c>
      <c r="N3335">
        <v>859</v>
      </c>
      <c r="O3335" t="s">
        <v>1467</v>
      </c>
      <c r="P3335" t="s">
        <v>1248</v>
      </c>
      <c r="Q3335" t="s">
        <v>26</v>
      </c>
      <c r="R3335">
        <v>23</v>
      </c>
      <c r="S3335">
        <v>3</v>
      </c>
      <c r="T3335">
        <v>307263</v>
      </c>
      <c r="U3335" t="s">
        <v>20476</v>
      </c>
      <c r="V3335">
        <v>157585</v>
      </c>
      <c r="W3335" t="s">
        <v>20471</v>
      </c>
      <c r="Y3335">
        <v>0</v>
      </c>
    </row>
    <row r="3336" spans="1:25" x14ac:dyDescent="0.2">
      <c r="A3336">
        <v>75793</v>
      </c>
      <c r="B3336" t="s">
        <v>25055</v>
      </c>
      <c r="C3336">
        <v>0</v>
      </c>
      <c r="D3336">
        <f>IF(COUNTIF(Sheet3!$A$1:$A$349,"*"&amp;B3336&amp;"*")&gt;0,1,0)</f>
        <v>0</v>
      </c>
      <c r="E3336">
        <f>IF(COUNTIF(Sheet1!$C$1:$C$349,"*"&amp;K3336&amp;"*")&gt;0,1,0)</f>
        <v>1</v>
      </c>
      <c r="F3336">
        <f>IF(COUNTIF(Sheet1!$E$1:$E$349,"*"&amp;G3336&amp;"*")&gt;0,1,0)</f>
        <v>0</v>
      </c>
      <c r="G3336" t="s">
        <v>32638</v>
      </c>
      <c r="H3336" t="str">
        <f t="shared" si="52"/>
        <v>Cositeni Galati</v>
      </c>
      <c r="I3336">
        <v>17</v>
      </c>
      <c r="J3336">
        <v>172</v>
      </c>
      <c r="K3336" t="s">
        <v>22945</v>
      </c>
      <c r="L3336" t="s">
        <v>10708</v>
      </c>
      <c r="M3336">
        <v>2</v>
      </c>
      <c r="N3336">
        <v>822</v>
      </c>
      <c r="O3336" t="s">
        <v>6468</v>
      </c>
      <c r="P3336" t="s">
        <v>4938</v>
      </c>
      <c r="Q3336" t="s">
        <v>26</v>
      </c>
      <c r="R3336">
        <v>23</v>
      </c>
      <c r="S3336">
        <v>3</v>
      </c>
      <c r="T3336">
        <v>807057</v>
      </c>
      <c r="U3336" t="s">
        <v>10796</v>
      </c>
      <c r="V3336">
        <v>75766</v>
      </c>
      <c r="W3336" t="s">
        <v>10791</v>
      </c>
      <c r="Y3336">
        <v>0</v>
      </c>
    </row>
    <row r="3337" spans="1:25" x14ac:dyDescent="0.2">
      <c r="A3337">
        <v>98408</v>
      </c>
      <c r="B3337" t="s">
        <v>25055</v>
      </c>
      <c r="C3337">
        <v>0</v>
      </c>
      <c r="D3337">
        <f>IF(COUNTIF(Sheet3!$A$1:$A$349,"*"&amp;B3337&amp;"*")&gt;0,1,0)</f>
        <v>0</v>
      </c>
      <c r="E3337">
        <f>IF(COUNTIF(Sheet1!$C$1:$C$349,"*"&amp;K3337&amp;"*")&gt;0,1,0)</f>
        <v>1</v>
      </c>
      <c r="F3337">
        <f>IF(COUNTIF(Sheet1!$E$1:$E$349,"*"&amp;G3337&amp;"*")&gt;0,1,0)</f>
        <v>0</v>
      </c>
      <c r="G3337" t="s">
        <v>32639</v>
      </c>
      <c r="H3337" t="str">
        <f t="shared" si="52"/>
        <v>Cositeni Iasi</v>
      </c>
      <c r="I3337">
        <v>22</v>
      </c>
      <c r="J3337">
        <v>225</v>
      </c>
      <c r="K3337" t="s">
        <v>22952</v>
      </c>
      <c r="L3337" t="s">
        <v>13063</v>
      </c>
      <c r="M3337">
        <v>1</v>
      </c>
      <c r="N3337">
        <v>813</v>
      </c>
      <c r="O3337" t="s">
        <v>3243</v>
      </c>
      <c r="P3337" t="s">
        <v>448</v>
      </c>
      <c r="Q3337" t="s">
        <v>26</v>
      </c>
      <c r="R3337">
        <v>19</v>
      </c>
      <c r="S3337">
        <v>1</v>
      </c>
      <c r="T3337">
        <v>707367</v>
      </c>
      <c r="U3337" t="s">
        <v>13501</v>
      </c>
      <c r="V3337">
        <v>98373</v>
      </c>
      <c r="W3337" t="s">
        <v>13497</v>
      </c>
      <c r="Y3337">
        <v>0</v>
      </c>
    </row>
    <row r="3338" spans="1:25" x14ac:dyDescent="0.2">
      <c r="A3338">
        <v>7400</v>
      </c>
      <c r="B3338" t="s">
        <v>23502</v>
      </c>
      <c r="C3338">
        <v>0</v>
      </c>
      <c r="D3338">
        <f>IF(COUNTIF(Sheet3!$A$1:$A$349,"*"&amp;B3338&amp;"*")&gt;0,1,0)</f>
        <v>0</v>
      </c>
      <c r="E3338">
        <f>IF(COUNTIF(Sheet1!$C$1:$C$349,"*"&amp;K3338&amp;"*")&gt;0,1,0)</f>
        <v>1</v>
      </c>
      <c r="F3338">
        <f>IF(COUNTIF(Sheet1!$E$1:$E$349,"*"&amp;G3338&amp;"*")&gt;0,1,0)</f>
        <v>0</v>
      </c>
      <c r="G3338" t="s">
        <v>32640</v>
      </c>
      <c r="H3338" t="str">
        <f t="shared" si="52"/>
        <v>Coslariu Alba</v>
      </c>
      <c r="I3338">
        <v>1</v>
      </c>
      <c r="J3338">
        <v>10</v>
      </c>
      <c r="K3338" t="s">
        <v>19</v>
      </c>
      <c r="L3338" t="s">
        <v>20</v>
      </c>
      <c r="M3338">
        <v>7</v>
      </c>
      <c r="N3338">
        <v>877</v>
      </c>
      <c r="O3338" t="s">
        <v>21</v>
      </c>
      <c r="P3338" t="s">
        <v>434</v>
      </c>
      <c r="Q3338" t="s">
        <v>26</v>
      </c>
      <c r="R3338">
        <v>23</v>
      </c>
      <c r="S3338">
        <v>3</v>
      </c>
      <c r="T3338">
        <v>517676</v>
      </c>
      <c r="U3338" t="s">
        <v>1212</v>
      </c>
      <c r="V3338">
        <v>7384</v>
      </c>
      <c r="W3338" t="s">
        <v>1209</v>
      </c>
      <c r="Y3338">
        <v>0</v>
      </c>
    </row>
    <row r="3339" spans="1:25" x14ac:dyDescent="0.2">
      <c r="A3339">
        <v>8130</v>
      </c>
      <c r="B3339" t="s">
        <v>23503</v>
      </c>
      <c r="C3339">
        <v>0</v>
      </c>
      <c r="D3339">
        <f>IF(COUNTIF(Sheet3!$A$1:$A$349,"*"&amp;B3339&amp;"*")&gt;0,1,0)</f>
        <v>0</v>
      </c>
      <c r="E3339">
        <f>IF(COUNTIF(Sheet1!$C$1:$C$349,"*"&amp;K3339&amp;"*")&gt;0,1,0)</f>
        <v>1</v>
      </c>
      <c r="F3339">
        <f>IF(COUNTIF(Sheet1!$E$1:$E$349,"*"&amp;G3339&amp;"*")&gt;0,1,0)</f>
        <v>0</v>
      </c>
      <c r="G3339" t="s">
        <v>32641</v>
      </c>
      <c r="H3339" t="str">
        <f t="shared" si="52"/>
        <v>Coslariu Nou Alba</v>
      </c>
      <c r="I3339">
        <v>1</v>
      </c>
      <c r="J3339">
        <v>10</v>
      </c>
      <c r="K3339" t="s">
        <v>19</v>
      </c>
      <c r="L3339" t="s">
        <v>20</v>
      </c>
      <c r="M3339">
        <v>7</v>
      </c>
      <c r="N3339">
        <v>877</v>
      </c>
      <c r="O3339" t="s">
        <v>21</v>
      </c>
      <c r="P3339" t="s">
        <v>778</v>
      </c>
      <c r="Q3339" t="s">
        <v>26</v>
      </c>
      <c r="R3339">
        <v>19</v>
      </c>
      <c r="S3339">
        <v>1</v>
      </c>
      <c r="T3339">
        <v>515903</v>
      </c>
      <c r="U3339" t="s">
        <v>1335</v>
      </c>
      <c r="V3339">
        <v>8096</v>
      </c>
      <c r="W3339" t="s">
        <v>1327</v>
      </c>
      <c r="Y3339">
        <v>0</v>
      </c>
    </row>
    <row r="3340" spans="1:25" x14ac:dyDescent="0.2">
      <c r="A3340">
        <v>135976</v>
      </c>
      <c r="B3340" t="s">
        <v>17971</v>
      </c>
      <c r="C3340">
        <v>0</v>
      </c>
      <c r="D3340">
        <f>IF(COUNTIF(Sheet3!$A$1:$A$349,"*"&amp;B3340&amp;"*")&gt;0,1,0)</f>
        <v>0</v>
      </c>
      <c r="E3340">
        <f>IF(COUNTIF(Sheet1!$C$1:$C$349,"*"&amp;K3340&amp;"*")&gt;0,1,0)</f>
        <v>1</v>
      </c>
      <c r="F3340">
        <f>IF(COUNTIF(Sheet1!$E$1:$E$349,"*"&amp;G3340&amp;"*")&gt;0,1,0)</f>
        <v>0</v>
      </c>
      <c r="G3340" t="s">
        <v>32642</v>
      </c>
      <c r="H3340" t="str">
        <f t="shared" si="52"/>
        <v>Coslegi Prahova</v>
      </c>
      <c r="I3340">
        <v>29</v>
      </c>
      <c r="J3340">
        <v>298</v>
      </c>
      <c r="K3340" t="s">
        <v>17266</v>
      </c>
      <c r="L3340" t="s">
        <v>17267</v>
      </c>
      <c r="M3340">
        <v>3</v>
      </c>
      <c r="N3340">
        <v>831</v>
      </c>
      <c r="O3340" t="s">
        <v>2107</v>
      </c>
      <c r="P3340" t="s">
        <v>500</v>
      </c>
      <c r="Q3340" t="s">
        <v>26</v>
      </c>
      <c r="R3340">
        <v>23</v>
      </c>
      <c r="S3340">
        <v>3</v>
      </c>
      <c r="T3340">
        <v>107622</v>
      </c>
      <c r="U3340" t="s">
        <v>17972</v>
      </c>
      <c r="V3340">
        <v>135949</v>
      </c>
      <c r="W3340" t="s">
        <v>17967</v>
      </c>
      <c r="Y3340">
        <v>0</v>
      </c>
    </row>
    <row r="3341" spans="1:25" x14ac:dyDescent="0.2">
      <c r="A3341">
        <v>93343</v>
      </c>
      <c r="B3341" t="s">
        <v>12887</v>
      </c>
      <c r="C3341">
        <v>0</v>
      </c>
      <c r="D3341">
        <f>IF(COUNTIF(Sheet3!$A$1:$A$349,"*"&amp;B3341&amp;"*")&gt;0,1,0)</f>
        <v>0</v>
      </c>
      <c r="E3341">
        <f>IF(COUNTIF(Sheet1!$C$1:$C$349,"*"&amp;K3341&amp;"*")&gt;0,1,0)</f>
        <v>1</v>
      </c>
      <c r="F3341">
        <f>IF(COUNTIF(Sheet1!$E$1:$E$349,"*"&amp;G3341&amp;"*")&gt;0,1,0)</f>
        <v>0</v>
      </c>
      <c r="G3341" t="s">
        <v>32643</v>
      </c>
      <c r="H3341" t="str">
        <f t="shared" si="52"/>
        <v>Coslogeni Calarasi</v>
      </c>
      <c r="I3341">
        <v>51</v>
      </c>
      <c r="J3341">
        <v>519</v>
      </c>
      <c r="K3341" t="s">
        <v>22911</v>
      </c>
      <c r="L3341" t="s">
        <v>12788</v>
      </c>
      <c r="M3341">
        <v>3</v>
      </c>
      <c r="N3341">
        <v>831</v>
      </c>
      <c r="O3341" t="s">
        <v>2107</v>
      </c>
      <c r="P3341" t="s">
        <v>4646</v>
      </c>
      <c r="Q3341" t="s">
        <v>26</v>
      </c>
      <c r="R3341">
        <v>23</v>
      </c>
      <c r="S3341">
        <v>3</v>
      </c>
      <c r="T3341">
        <v>917051</v>
      </c>
      <c r="U3341" t="s">
        <v>12888</v>
      </c>
      <c r="V3341">
        <v>93325</v>
      </c>
      <c r="W3341" t="s">
        <v>12885</v>
      </c>
      <c r="Y3341">
        <v>0</v>
      </c>
    </row>
    <row r="3342" spans="1:25" x14ac:dyDescent="0.2">
      <c r="A3342">
        <v>62093</v>
      </c>
      <c r="B3342" t="s">
        <v>9024</v>
      </c>
      <c r="C3342">
        <v>0</v>
      </c>
      <c r="D3342">
        <f>IF(COUNTIF(Sheet3!$A$1:$A$349,"*"&amp;B3342&amp;"*")&gt;0,1,0)</f>
        <v>0</v>
      </c>
      <c r="E3342">
        <f>IF(COUNTIF(Sheet1!$C$1:$C$349,"*"&amp;K3342&amp;"*")&gt;0,1,0)</f>
        <v>1</v>
      </c>
      <c r="F3342">
        <f>IF(COUNTIF(Sheet1!$E$1:$E$349,"*"&amp;G3342&amp;"*")&gt;0,1,0)</f>
        <v>0</v>
      </c>
      <c r="G3342" t="s">
        <v>32644</v>
      </c>
      <c r="H3342" t="str">
        <f t="shared" si="52"/>
        <v>Coslugea Constanta</v>
      </c>
      <c r="I3342">
        <v>13</v>
      </c>
      <c r="J3342">
        <v>136</v>
      </c>
      <c r="K3342" t="s">
        <v>22924</v>
      </c>
      <c r="L3342" t="s">
        <v>8778</v>
      </c>
      <c r="M3342">
        <v>2</v>
      </c>
      <c r="N3342">
        <v>822</v>
      </c>
      <c r="O3342" t="s">
        <v>6468</v>
      </c>
      <c r="P3342" t="s">
        <v>2689</v>
      </c>
      <c r="Q3342" t="s">
        <v>26</v>
      </c>
      <c r="R3342">
        <v>23</v>
      </c>
      <c r="S3342">
        <v>3</v>
      </c>
      <c r="T3342">
        <v>907168</v>
      </c>
      <c r="U3342" t="s">
        <v>9025</v>
      </c>
      <c r="V3342">
        <v>62057</v>
      </c>
      <c r="W3342" t="s">
        <v>9018</v>
      </c>
      <c r="Y3342">
        <v>0</v>
      </c>
    </row>
    <row r="3343" spans="1:25" x14ac:dyDescent="0.2">
      <c r="A3343">
        <v>76059</v>
      </c>
      <c r="B3343" t="s">
        <v>23504</v>
      </c>
      <c r="C3343">
        <v>0</v>
      </c>
      <c r="D3343">
        <f>IF(COUNTIF(Sheet3!$A$1:$A$349,"*"&amp;B3343&amp;"*")&gt;0,1,0)</f>
        <v>0</v>
      </c>
      <c r="E3343">
        <f>IF(COUNTIF(Sheet1!$C$1:$C$349,"*"&amp;K3343&amp;"*")&gt;0,1,0)</f>
        <v>1</v>
      </c>
      <c r="F3343">
        <f>IF(COUNTIF(Sheet1!$E$1:$E$349,"*"&amp;G3343&amp;"*")&gt;0,1,0)</f>
        <v>0</v>
      </c>
      <c r="G3343" t="s">
        <v>32645</v>
      </c>
      <c r="H3343" t="str">
        <f t="shared" si="52"/>
        <v>Cosmesti Galati</v>
      </c>
      <c r="I3343">
        <v>17</v>
      </c>
      <c r="J3343">
        <v>172</v>
      </c>
      <c r="K3343" t="s">
        <v>22945</v>
      </c>
      <c r="L3343" t="s">
        <v>10708</v>
      </c>
      <c r="M3343">
        <v>2</v>
      </c>
      <c r="N3343">
        <v>822</v>
      </c>
      <c r="O3343" t="s">
        <v>6468</v>
      </c>
      <c r="P3343" t="s">
        <v>3636</v>
      </c>
      <c r="Q3343" t="s">
        <v>38</v>
      </c>
      <c r="R3343">
        <v>22</v>
      </c>
      <c r="S3343">
        <v>3</v>
      </c>
      <c r="T3343">
        <v>807085</v>
      </c>
      <c r="U3343" t="s">
        <v>10827</v>
      </c>
      <c r="V3343">
        <v>76040</v>
      </c>
      <c r="W3343" t="s">
        <v>10826</v>
      </c>
      <c r="Y3343">
        <v>0</v>
      </c>
    </row>
    <row r="3344" spans="1:25" x14ac:dyDescent="0.2">
      <c r="A3344">
        <v>152591</v>
      </c>
      <c r="B3344" t="s">
        <v>23504</v>
      </c>
      <c r="C3344">
        <v>0</v>
      </c>
      <c r="D3344">
        <f>IF(COUNTIF(Sheet3!$A$1:$A$349,"*"&amp;B3344&amp;"*")&gt;0,1,0)</f>
        <v>0</v>
      </c>
      <c r="E3344">
        <f>IF(COUNTIF(Sheet1!$C$1:$C$349,"*"&amp;K3344&amp;"*")&gt;0,1,0)</f>
        <v>1</v>
      </c>
      <c r="F3344">
        <f>IF(COUNTIF(Sheet1!$E$1:$E$349,"*"&amp;G3344&amp;"*")&gt;0,1,0)</f>
        <v>0</v>
      </c>
      <c r="G3344" t="s">
        <v>32646</v>
      </c>
      <c r="H3344" t="str">
        <f t="shared" si="52"/>
        <v>Cosmesti Teleorman</v>
      </c>
      <c r="I3344">
        <v>34</v>
      </c>
      <c r="J3344">
        <v>341</v>
      </c>
      <c r="K3344" t="s">
        <v>19785</v>
      </c>
      <c r="L3344" t="s">
        <v>19786</v>
      </c>
      <c r="M3344">
        <v>3</v>
      </c>
      <c r="N3344">
        <v>831</v>
      </c>
      <c r="O3344" t="s">
        <v>2107</v>
      </c>
      <c r="P3344" t="s">
        <v>19885</v>
      </c>
      <c r="Q3344" t="s">
        <v>38</v>
      </c>
      <c r="R3344">
        <v>22</v>
      </c>
      <c r="S3344">
        <v>3</v>
      </c>
      <c r="T3344">
        <v>147090</v>
      </c>
      <c r="U3344" t="s">
        <v>19886</v>
      </c>
      <c r="V3344">
        <v>152582</v>
      </c>
      <c r="W3344" t="s">
        <v>10826</v>
      </c>
      <c r="Y3344">
        <v>0</v>
      </c>
    </row>
    <row r="3345" spans="1:25" x14ac:dyDescent="0.2">
      <c r="A3345">
        <v>76077</v>
      </c>
      <c r="B3345" t="s">
        <v>23505</v>
      </c>
      <c r="C3345">
        <v>0</v>
      </c>
      <c r="D3345">
        <f>IF(COUNTIF(Sheet3!$A$1:$A$349,"*"&amp;B3345&amp;"*")&gt;0,1,0)</f>
        <v>0</v>
      </c>
      <c r="E3345">
        <f>IF(COUNTIF(Sheet1!$C$1:$C$349,"*"&amp;K3345&amp;"*")&gt;0,1,0)</f>
        <v>1</v>
      </c>
      <c r="F3345">
        <f>IF(COUNTIF(Sheet1!$E$1:$E$349,"*"&amp;G3345&amp;"*")&gt;0,1,0)</f>
        <v>0</v>
      </c>
      <c r="G3345" t="s">
        <v>32647</v>
      </c>
      <c r="H3345" t="str">
        <f t="shared" si="52"/>
        <v>Cosmestii-Vale Galati</v>
      </c>
      <c r="I3345">
        <v>17</v>
      </c>
      <c r="J3345">
        <v>172</v>
      </c>
      <c r="K3345" t="s">
        <v>22945</v>
      </c>
      <c r="L3345" t="s">
        <v>10708</v>
      </c>
      <c r="M3345">
        <v>2</v>
      </c>
      <c r="N3345">
        <v>822</v>
      </c>
      <c r="O3345" t="s">
        <v>6468</v>
      </c>
      <c r="P3345" t="s">
        <v>10830</v>
      </c>
      <c r="Q3345" t="s">
        <v>26</v>
      </c>
      <c r="R3345">
        <v>23</v>
      </c>
      <c r="S3345">
        <v>3</v>
      </c>
      <c r="T3345">
        <v>807087</v>
      </c>
      <c r="U3345" t="s">
        <v>10831</v>
      </c>
      <c r="V3345">
        <v>76040</v>
      </c>
      <c r="W3345" t="s">
        <v>10826</v>
      </c>
      <c r="Y3345">
        <v>0</v>
      </c>
    </row>
    <row r="3346" spans="1:25" x14ac:dyDescent="0.2">
      <c r="A3346">
        <v>132850</v>
      </c>
      <c r="B3346" t="s">
        <v>17569</v>
      </c>
      <c r="C3346">
        <v>0</v>
      </c>
      <c r="D3346">
        <f>IF(COUNTIF(Sheet3!$A$1:$A$349,"*"&amp;B3346&amp;"*")&gt;0,1,0)</f>
        <v>0</v>
      </c>
      <c r="E3346">
        <f>IF(COUNTIF(Sheet1!$C$1:$C$349,"*"&amp;K3346&amp;"*")&gt;0,1,0)</f>
        <v>1</v>
      </c>
      <c r="F3346">
        <f>IF(COUNTIF(Sheet1!$E$1:$E$349,"*"&amp;G3346&amp;"*")&gt;0,1,0)</f>
        <v>0</v>
      </c>
      <c r="G3346" t="s">
        <v>32648</v>
      </c>
      <c r="H3346" t="str">
        <f t="shared" si="52"/>
        <v>Cosmina de Jos Prahova</v>
      </c>
      <c r="I3346">
        <v>29</v>
      </c>
      <c r="J3346">
        <v>298</v>
      </c>
      <c r="K3346" t="s">
        <v>17266</v>
      </c>
      <c r="L3346" t="s">
        <v>17267</v>
      </c>
      <c r="M3346">
        <v>3</v>
      </c>
      <c r="N3346">
        <v>831</v>
      </c>
      <c r="O3346" t="s">
        <v>2107</v>
      </c>
      <c r="P3346" t="s">
        <v>1930</v>
      </c>
      <c r="Q3346" t="s">
        <v>38</v>
      </c>
      <c r="R3346">
        <v>22</v>
      </c>
      <c r="S3346">
        <v>3</v>
      </c>
      <c r="T3346">
        <v>107186</v>
      </c>
      <c r="U3346" t="s">
        <v>17570</v>
      </c>
      <c r="V3346">
        <v>132841</v>
      </c>
      <c r="W3346" t="s">
        <v>17571</v>
      </c>
      <c r="Y3346">
        <v>0</v>
      </c>
    </row>
    <row r="3347" spans="1:25" x14ac:dyDescent="0.2">
      <c r="A3347">
        <v>132869</v>
      </c>
      <c r="B3347" t="s">
        <v>17572</v>
      </c>
      <c r="C3347">
        <v>0</v>
      </c>
      <c r="D3347">
        <f>IF(COUNTIF(Sheet3!$A$1:$A$349,"*"&amp;B3347&amp;"*")&gt;0,1,0)</f>
        <v>0</v>
      </c>
      <c r="E3347">
        <f>IF(COUNTIF(Sheet1!$C$1:$C$349,"*"&amp;K3347&amp;"*")&gt;0,1,0)</f>
        <v>1</v>
      </c>
      <c r="F3347">
        <f>IF(COUNTIF(Sheet1!$E$1:$E$349,"*"&amp;G3347&amp;"*")&gt;0,1,0)</f>
        <v>0</v>
      </c>
      <c r="G3347" t="s">
        <v>32649</v>
      </c>
      <c r="H3347" t="str">
        <f t="shared" si="52"/>
        <v>Cosmina de Sus Prahova</v>
      </c>
      <c r="I3347">
        <v>29</v>
      </c>
      <c r="J3347">
        <v>298</v>
      </c>
      <c r="K3347" t="s">
        <v>17266</v>
      </c>
      <c r="L3347" t="s">
        <v>17267</v>
      </c>
      <c r="M3347">
        <v>3</v>
      </c>
      <c r="N3347">
        <v>831</v>
      </c>
      <c r="O3347" t="s">
        <v>2107</v>
      </c>
      <c r="P3347" t="s">
        <v>6081</v>
      </c>
      <c r="Q3347" t="s">
        <v>26</v>
      </c>
      <c r="R3347">
        <v>23</v>
      </c>
      <c r="S3347">
        <v>3</v>
      </c>
      <c r="T3347">
        <v>107187</v>
      </c>
      <c r="U3347" t="s">
        <v>17573</v>
      </c>
      <c r="V3347">
        <v>132841</v>
      </c>
      <c r="W3347" t="s">
        <v>17571</v>
      </c>
      <c r="Y3347">
        <v>0</v>
      </c>
    </row>
    <row r="3348" spans="1:25" x14ac:dyDescent="0.2">
      <c r="A3348">
        <v>148220</v>
      </c>
      <c r="B3348" t="s">
        <v>23506</v>
      </c>
      <c r="C3348">
        <v>0</v>
      </c>
      <c r="D3348">
        <f>IF(COUNTIF(Sheet3!$A$1:$A$349,"*"&amp;B3348&amp;"*")&gt;0,1,0)</f>
        <v>0</v>
      </c>
      <c r="E3348">
        <f>IF(COUNTIF(Sheet1!$C$1:$C$349,"*"&amp;K3348&amp;"*")&gt;0,1,0)</f>
        <v>1</v>
      </c>
      <c r="F3348">
        <f>IF(COUNTIF(Sheet1!$E$1:$E$349,"*"&amp;G3348&amp;"*")&gt;0,1,0)</f>
        <v>0</v>
      </c>
      <c r="G3348" t="s">
        <v>32650</v>
      </c>
      <c r="H3348" t="str">
        <f t="shared" si="52"/>
        <v>Cosna Suceava</v>
      </c>
      <c r="I3348">
        <v>33</v>
      </c>
      <c r="J3348">
        <v>332</v>
      </c>
      <c r="K3348" t="s">
        <v>19139</v>
      </c>
      <c r="L3348" t="s">
        <v>19140</v>
      </c>
      <c r="M3348">
        <v>1</v>
      </c>
      <c r="N3348">
        <v>813</v>
      </c>
      <c r="O3348" t="s">
        <v>3243</v>
      </c>
      <c r="P3348" t="s">
        <v>1717</v>
      </c>
      <c r="Q3348" t="s">
        <v>26</v>
      </c>
      <c r="R3348">
        <v>22</v>
      </c>
      <c r="S3348">
        <v>3</v>
      </c>
      <c r="T3348">
        <v>727191</v>
      </c>
      <c r="U3348" t="s">
        <v>19381</v>
      </c>
      <c r="V3348">
        <v>151497</v>
      </c>
      <c r="W3348" t="s">
        <v>19380</v>
      </c>
      <c r="Y3348">
        <v>0</v>
      </c>
    </row>
    <row r="3349" spans="1:25" x14ac:dyDescent="0.2">
      <c r="A3349">
        <v>21034</v>
      </c>
      <c r="B3349" t="s">
        <v>23507</v>
      </c>
      <c r="C3349">
        <v>0</v>
      </c>
      <c r="D3349">
        <f>IF(COUNTIF(Sheet3!$A$1:$A$349,"*"&amp;B3349&amp;"*")&gt;0,1,0)</f>
        <v>0</v>
      </c>
      <c r="E3349">
        <f>IF(COUNTIF(Sheet1!$C$1:$C$349,"*"&amp;K3349&amp;"*")&gt;0,1,0)</f>
        <v>1</v>
      </c>
      <c r="F3349">
        <f>IF(COUNTIF(Sheet1!$E$1:$E$349,"*"&amp;G3349&amp;"*")&gt;0,1,0)</f>
        <v>0</v>
      </c>
      <c r="G3349" t="s">
        <v>32651</v>
      </c>
      <c r="H3349" t="str">
        <f t="shared" si="52"/>
        <v>Cosnea Bacau</v>
      </c>
      <c r="I3349">
        <v>4</v>
      </c>
      <c r="J3349">
        <v>47</v>
      </c>
      <c r="K3349" t="s">
        <v>22882</v>
      </c>
      <c r="L3349" t="s">
        <v>3242</v>
      </c>
      <c r="M3349">
        <v>1</v>
      </c>
      <c r="N3349">
        <v>813</v>
      </c>
      <c r="O3349" t="s">
        <v>3243</v>
      </c>
      <c r="P3349" t="s">
        <v>192</v>
      </c>
      <c r="Q3349" t="s">
        <v>26</v>
      </c>
      <c r="R3349">
        <v>23</v>
      </c>
      <c r="S3349">
        <v>3</v>
      </c>
      <c r="T3349">
        <v>607007</v>
      </c>
      <c r="U3349" t="s">
        <v>3356</v>
      </c>
      <c r="V3349">
        <v>21007</v>
      </c>
      <c r="W3349" t="s">
        <v>3352</v>
      </c>
      <c r="Y3349">
        <v>0</v>
      </c>
    </row>
    <row r="3350" spans="1:25" x14ac:dyDescent="0.2">
      <c r="A3350">
        <v>141740</v>
      </c>
      <c r="B3350" t="s">
        <v>18651</v>
      </c>
      <c r="C3350">
        <v>0</v>
      </c>
      <c r="D3350">
        <f>IF(COUNTIF(Sheet3!$A$1:$A$349,"*"&amp;B3350&amp;"*")&gt;0,1,0)</f>
        <v>0</v>
      </c>
      <c r="E3350">
        <f>IF(COUNTIF(Sheet1!$C$1:$C$349,"*"&amp;K3350&amp;"*")&gt;0,1,0)</f>
        <v>1</v>
      </c>
      <c r="F3350">
        <f>IF(COUNTIF(Sheet1!$E$1:$E$349,"*"&amp;G3350&amp;"*")&gt;0,1,0)</f>
        <v>0</v>
      </c>
      <c r="G3350" t="s">
        <v>32652</v>
      </c>
      <c r="H3350" t="str">
        <f t="shared" si="52"/>
        <v>Cosniciu de Jos Salaj</v>
      </c>
      <c r="I3350">
        <v>31</v>
      </c>
      <c r="J3350">
        <v>314</v>
      </c>
      <c r="K3350" t="s">
        <v>29098</v>
      </c>
      <c r="L3350" t="s">
        <v>18391</v>
      </c>
      <c r="M3350">
        <v>6</v>
      </c>
      <c r="N3350">
        <v>868</v>
      </c>
      <c r="O3350" t="s">
        <v>4205</v>
      </c>
      <c r="P3350" t="s">
        <v>3750</v>
      </c>
      <c r="Q3350" t="s">
        <v>26</v>
      </c>
      <c r="R3350">
        <v>23</v>
      </c>
      <c r="S3350">
        <v>3</v>
      </c>
      <c r="T3350">
        <v>457211</v>
      </c>
      <c r="U3350" t="s">
        <v>18652</v>
      </c>
      <c r="V3350">
        <v>141722</v>
      </c>
      <c r="W3350" t="s">
        <v>18648</v>
      </c>
      <c r="Y3350">
        <v>0</v>
      </c>
    </row>
    <row r="3351" spans="1:25" x14ac:dyDescent="0.2">
      <c r="A3351">
        <v>141759</v>
      </c>
      <c r="B3351" t="s">
        <v>18653</v>
      </c>
      <c r="C3351">
        <v>0</v>
      </c>
      <c r="D3351">
        <f>IF(COUNTIF(Sheet3!$A$1:$A$349,"*"&amp;B3351&amp;"*")&gt;0,1,0)</f>
        <v>0</v>
      </c>
      <c r="E3351">
        <f>IF(COUNTIF(Sheet1!$C$1:$C$349,"*"&amp;K3351&amp;"*")&gt;0,1,0)</f>
        <v>1</v>
      </c>
      <c r="F3351">
        <f>IF(COUNTIF(Sheet1!$E$1:$E$349,"*"&amp;G3351&amp;"*")&gt;0,1,0)</f>
        <v>0</v>
      </c>
      <c r="G3351" t="s">
        <v>32653</v>
      </c>
      <c r="H3351" t="str">
        <f t="shared" si="52"/>
        <v>Cosniciu de Sus Salaj</v>
      </c>
      <c r="I3351">
        <v>31</v>
      </c>
      <c r="J3351">
        <v>314</v>
      </c>
      <c r="K3351" t="s">
        <v>29098</v>
      </c>
      <c r="L3351" t="s">
        <v>18391</v>
      </c>
      <c r="M3351">
        <v>6</v>
      </c>
      <c r="N3351">
        <v>868</v>
      </c>
      <c r="O3351" t="s">
        <v>4205</v>
      </c>
      <c r="P3351" t="s">
        <v>2253</v>
      </c>
      <c r="Q3351" t="s">
        <v>26</v>
      </c>
      <c r="R3351">
        <v>23</v>
      </c>
      <c r="S3351">
        <v>3</v>
      </c>
      <c r="T3351">
        <v>457212</v>
      </c>
      <c r="U3351" t="s">
        <v>18654</v>
      </c>
      <c r="V3351">
        <v>141722</v>
      </c>
      <c r="W3351" t="s">
        <v>18648</v>
      </c>
      <c r="Y3351">
        <v>0</v>
      </c>
    </row>
    <row r="3352" spans="1:25" x14ac:dyDescent="0.2">
      <c r="A3352">
        <v>151923</v>
      </c>
      <c r="B3352" t="s">
        <v>23508</v>
      </c>
      <c r="C3352">
        <v>0</v>
      </c>
      <c r="D3352">
        <f>IF(COUNTIF(Sheet3!$A$1:$A$349,"*"&amp;B3352&amp;"*")&gt;0,1,0)</f>
        <v>0</v>
      </c>
      <c r="E3352">
        <f>IF(COUNTIF(Sheet1!$C$1:$C$349,"*"&amp;K3352&amp;"*")&gt;0,1,0)</f>
        <v>1</v>
      </c>
      <c r="F3352">
        <f>IF(COUNTIF(Sheet1!$E$1:$E$349,"*"&amp;G3352&amp;"*")&gt;0,1,0)</f>
        <v>0</v>
      </c>
      <c r="G3352" t="s">
        <v>32654</v>
      </c>
      <c r="H3352" t="str">
        <f t="shared" si="52"/>
        <v>Cosoaia Teleorman</v>
      </c>
      <c r="I3352">
        <v>34</v>
      </c>
      <c r="J3352">
        <v>341</v>
      </c>
      <c r="K3352" t="s">
        <v>19785</v>
      </c>
      <c r="L3352" t="s">
        <v>19786</v>
      </c>
      <c r="M3352">
        <v>3</v>
      </c>
      <c r="N3352">
        <v>831</v>
      </c>
      <c r="O3352" t="s">
        <v>2107</v>
      </c>
      <c r="P3352" t="s">
        <v>640</v>
      </c>
      <c r="Q3352" t="s">
        <v>26</v>
      </c>
      <c r="R3352">
        <v>19</v>
      </c>
      <c r="S3352">
        <v>1</v>
      </c>
      <c r="T3352">
        <v>145301</v>
      </c>
      <c r="U3352" t="s">
        <v>19815</v>
      </c>
      <c r="V3352">
        <v>151905</v>
      </c>
      <c r="W3352" t="s">
        <v>19812</v>
      </c>
      <c r="Y3352">
        <v>0</v>
      </c>
    </row>
    <row r="3353" spans="1:25" x14ac:dyDescent="0.2">
      <c r="A3353">
        <v>104029</v>
      </c>
      <c r="B3353" t="s">
        <v>14184</v>
      </c>
      <c r="C3353">
        <v>0</v>
      </c>
      <c r="D3353">
        <f>IF(COUNTIF(Sheet3!$A$1:$A$349,"*"&amp;B3353&amp;"*")&gt;0,1,0)</f>
        <v>0</v>
      </c>
      <c r="E3353">
        <f>IF(COUNTIF(Sheet1!$C$1:$C$349,"*"&amp;K3353&amp;"*")&gt;0,1,0)</f>
        <v>1</v>
      </c>
      <c r="F3353">
        <f>IF(COUNTIF(Sheet1!$E$1:$E$349,"*"&amp;G3353&amp;"*")&gt;0,1,0)</f>
        <v>0</v>
      </c>
      <c r="G3353" t="s">
        <v>32655</v>
      </c>
      <c r="H3353" t="str">
        <f t="shared" si="52"/>
        <v>Cosoba Giurgiu</v>
      </c>
      <c r="I3353">
        <v>52</v>
      </c>
      <c r="J3353">
        <v>528</v>
      </c>
      <c r="K3353" t="s">
        <v>13730</v>
      </c>
      <c r="L3353" t="s">
        <v>13731</v>
      </c>
      <c r="M3353">
        <v>3</v>
      </c>
      <c r="N3353">
        <v>831</v>
      </c>
      <c r="O3353" t="s">
        <v>2107</v>
      </c>
      <c r="P3353" t="s">
        <v>14185</v>
      </c>
      <c r="Q3353" t="s">
        <v>26</v>
      </c>
      <c r="R3353">
        <v>22</v>
      </c>
      <c r="S3353">
        <v>3</v>
      </c>
      <c r="T3353">
        <v>87152</v>
      </c>
      <c r="U3353" t="s">
        <v>14186</v>
      </c>
      <c r="V3353">
        <v>179748</v>
      </c>
      <c r="W3353" t="s">
        <v>14184</v>
      </c>
      <c r="Y3353">
        <v>0</v>
      </c>
    </row>
    <row r="3354" spans="1:25" x14ac:dyDescent="0.2">
      <c r="A3354">
        <v>168158</v>
      </c>
      <c r="B3354" t="s">
        <v>21633</v>
      </c>
      <c r="C3354">
        <v>0</v>
      </c>
      <c r="D3354">
        <f>IF(COUNTIF(Sheet3!$A$1:$A$349,"*"&amp;B3354&amp;"*")&gt;0,1,0)</f>
        <v>0</v>
      </c>
      <c r="E3354">
        <f>IF(COUNTIF(Sheet1!$C$1:$C$349,"*"&amp;K3354&amp;"*")&gt;0,1,0)</f>
        <v>1</v>
      </c>
      <c r="F3354">
        <f>IF(COUNTIF(Sheet1!$E$1:$E$349,"*"&amp;G3354&amp;"*")&gt;0,1,0)</f>
        <v>0</v>
      </c>
      <c r="G3354" t="s">
        <v>32656</v>
      </c>
      <c r="H3354" t="str">
        <f t="shared" si="52"/>
        <v>Cosota Valcea</v>
      </c>
      <c r="I3354">
        <v>38</v>
      </c>
      <c r="J3354">
        <v>387</v>
      </c>
      <c r="K3354" t="s">
        <v>25637</v>
      </c>
      <c r="L3354" t="s">
        <v>21552</v>
      </c>
      <c r="M3354">
        <v>4</v>
      </c>
      <c r="N3354">
        <v>840</v>
      </c>
      <c r="O3354" t="s">
        <v>10021</v>
      </c>
      <c r="P3354" t="s">
        <v>1238</v>
      </c>
      <c r="Q3354" t="s">
        <v>26</v>
      </c>
      <c r="R3354">
        <v>18</v>
      </c>
      <c r="S3354">
        <v>1</v>
      </c>
      <c r="T3354">
        <v>245902</v>
      </c>
      <c r="U3354" t="s">
        <v>21634</v>
      </c>
      <c r="V3354">
        <v>168130</v>
      </c>
      <c r="W3354" t="s">
        <v>21632</v>
      </c>
      <c r="Y3354">
        <v>0</v>
      </c>
    </row>
    <row r="3355" spans="1:25" x14ac:dyDescent="0.2">
      <c r="A3355">
        <v>154889</v>
      </c>
      <c r="B3355" t="s">
        <v>23509</v>
      </c>
      <c r="C3355">
        <v>0</v>
      </c>
      <c r="D3355">
        <f>IF(COUNTIF(Sheet3!$A$1:$A$349,"*"&amp;B3355&amp;"*")&gt;0,1,0)</f>
        <v>0</v>
      </c>
      <c r="E3355">
        <f>IF(COUNTIF(Sheet1!$C$1:$C$349,"*"&amp;K3355&amp;"*")&gt;0,1,0)</f>
        <v>1</v>
      </c>
      <c r="F3355">
        <f>IF(COUNTIF(Sheet1!$E$1:$E$349,"*"&amp;G3355&amp;"*")&gt;0,1,0)</f>
        <v>0</v>
      </c>
      <c r="G3355" t="s">
        <v>32657</v>
      </c>
      <c r="H3355" t="str">
        <f t="shared" si="52"/>
        <v>Cosoteni Teleorman</v>
      </c>
      <c r="I3355">
        <v>34</v>
      </c>
      <c r="J3355">
        <v>341</v>
      </c>
      <c r="K3355" t="s">
        <v>19785</v>
      </c>
      <c r="L3355" t="s">
        <v>19786</v>
      </c>
      <c r="M3355">
        <v>3</v>
      </c>
      <c r="N3355">
        <v>831</v>
      </c>
      <c r="O3355" t="s">
        <v>2107</v>
      </c>
      <c r="P3355" t="s">
        <v>4386</v>
      </c>
      <c r="Q3355" t="s">
        <v>26</v>
      </c>
      <c r="R3355">
        <v>23</v>
      </c>
      <c r="S3355">
        <v>3</v>
      </c>
      <c r="T3355">
        <v>147432</v>
      </c>
      <c r="U3355" t="s">
        <v>20150</v>
      </c>
      <c r="V3355">
        <v>154852</v>
      </c>
      <c r="W3355" t="s">
        <v>3203</v>
      </c>
      <c r="Y3355">
        <v>0</v>
      </c>
    </row>
    <row r="3356" spans="1:25" x14ac:dyDescent="0.2">
      <c r="A3356">
        <v>110768</v>
      </c>
      <c r="B3356" t="s">
        <v>26232</v>
      </c>
      <c r="C3356">
        <v>0</v>
      </c>
      <c r="D3356">
        <f>IF(COUNTIF(Sheet3!$A$1:$A$349,"*"&amp;B3356&amp;"*")&gt;0,1,0)</f>
        <v>0</v>
      </c>
      <c r="E3356">
        <f>IF(COUNTIF(Sheet1!$C$1:$C$349,"*"&amp;K3356&amp;"*")&gt;0,1,0)</f>
        <v>1</v>
      </c>
      <c r="F3356">
        <f>IF(COUNTIF(Sheet1!$E$1:$E$349,"*"&amp;G3356&amp;"*")&gt;0,1,0)</f>
        <v>0</v>
      </c>
      <c r="G3356" t="s">
        <v>32658</v>
      </c>
      <c r="H3356" t="str">
        <f t="shared" si="52"/>
        <v>Cosovat Mehedinti</v>
      </c>
      <c r="I3356">
        <v>25</v>
      </c>
      <c r="J3356">
        <v>252</v>
      </c>
      <c r="K3356" t="s">
        <v>29099</v>
      </c>
      <c r="L3356" t="s">
        <v>14860</v>
      </c>
      <c r="M3356">
        <v>4</v>
      </c>
      <c r="N3356">
        <v>840</v>
      </c>
      <c r="O3356" t="s">
        <v>10021</v>
      </c>
      <c r="P3356" t="s">
        <v>3208</v>
      </c>
      <c r="Q3356" t="s">
        <v>26</v>
      </c>
      <c r="R3356">
        <v>23</v>
      </c>
      <c r="S3356">
        <v>3</v>
      </c>
      <c r="T3356">
        <v>227061</v>
      </c>
      <c r="U3356" t="s">
        <v>14984</v>
      </c>
      <c r="V3356">
        <v>110740</v>
      </c>
      <c r="W3356" t="s">
        <v>14982</v>
      </c>
      <c r="Y3356">
        <v>0</v>
      </c>
    </row>
    <row r="3357" spans="1:25" x14ac:dyDescent="0.2">
      <c r="A3357">
        <v>71894</v>
      </c>
      <c r="B3357" t="s">
        <v>23510</v>
      </c>
      <c r="C3357">
        <v>0</v>
      </c>
      <c r="D3357">
        <f>IF(COUNTIF(Sheet3!$A$1:$A$349,"*"&amp;B3357&amp;"*")&gt;0,1,0)</f>
        <v>0</v>
      </c>
      <c r="E3357">
        <f>IF(COUNTIF(Sheet1!$C$1:$C$349,"*"&amp;K3357&amp;"*")&gt;0,1,0)</f>
        <v>1</v>
      </c>
      <c r="F3357">
        <f>IF(COUNTIF(Sheet1!$E$1:$E$349,"*"&amp;G3357&amp;"*")&gt;0,1,0)</f>
        <v>0</v>
      </c>
      <c r="G3357" t="s">
        <v>32659</v>
      </c>
      <c r="H3357" t="str">
        <f t="shared" si="52"/>
        <v>Cosoveni Dolj</v>
      </c>
      <c r="I3357">
        <v>16</v>
      </c>
      <c r="J3357">
        <v>163</v>
      </c>
      <c r="K3357" t="s">
        <v>10019</v>
      </c>
      <c r="L3357" t="s">
        <v>10020</v>
      </c>
      <c r="M3357">
        <v>4</v>
      </c>
      <c r="N3357">
        <v>840</v>
      </c>
      <c r="O3357" t="s">
        <v>10021</v>
      </c>
      <c r="P3357" t="s">
        <v>10300</v>
      </c>
      <c r="Q3357" t="s">
        <v>38</v>
      </c>
      <c r="R3357">
        <v>22</v>
      </c>
      <c r="S3357">
        <v>3</v>
      </c>
      <c r="T3357">
        <v>207205</v>
      </c>
      <c r="U3357" t="s">
        <v>10301</v>
      </c>
      <c r="V3357">
        <v>71885</v>
      </c>
      <c r="W3357" t="s">
        <v>10299</v>
      </c>
      <c r="Y3357">
        <v>0</v>
      </c>
    </row>
    <row r="3358" spans="1:25" x14ac:dyDescent="0.2">
      <c r="A3358">
        <v>76120</v>
      </c>
      <c r="B3358" t="s">
        <v>10838</v>
      </c>
      <c r="C3358">
        <v>0</v>
      </c>
      <c r="D3358">
        <f>IF(COUNTIF(Sheet3!$A$1:$A$349,"*"&amp;B3358&amp;"*")&gt;0,1,0)</f>
        <v>0</v>
      </c>
      <c r="E3358">
        <f>IF(COUNTIF(Sheet1!$C$1:$C$349,"*"&amp;K3358&amp;"*")&gt;0,1,0)</f>
        <v>1</v>
      </c>
      <c r="F3358">
        <f>IF(COUNTIF(Sheet1!$E$1:$E$349,"*"&amp;G3358&amp;"*")&gt;0,1,0)</f>
        <v>0</v>
      </c>
      <c r="G3358" t="s">
        <v>32660</v>
      </c>
      <c r="H3358" t="str">
        <f t="shared" si="52"/>
        <v>Costache Negri Galati</v>
      </c>
      <c r="I3358">
        <v>17</v>
      </c>
      <c r="J3358">
        <v>172</v>
      </c>
      <c r="K3358" t="s">
        <v>22945</v>
      </c>
      <c r="L3358" t="s">
        <v>10708</v>
      </c>
      <c r="M3358">
        <v>2</v>
      </c>
      <c r="N3358">
        <v>822</v>
      </c>
      <c r="O3358" t="s">
        <v>6468</v>
      </c>
      <c r="P3358" t="s">
        <v>10839</v>
      </c>
      <c r="Q3358" t="s">
        <v>38</v>
      </c>
      <c r="R3358">
        <v>22</v>
      </c>
      <c r="S3358">
        <v>3</v>
      </c>
      <c r="T3358">
        <v>807095</v>
      </c>
      <c r="U3358" t="s">
        <v>10840</v>
      </c>
      <c r="V3358">
        <v>76111</v>
      </c>
      <c r="W3358" t="s">
        <v>10838</v>
      </c>
      <c r="Y3358">
        <v>0</v>
      </c>
    </row>
    <row r="3359" spans="1:25" x14ac:dyDescent="0.2">
      <c r="A3359">
        <v>25255</v>
      </c>
      <c r="B3359" t="s">
        <v>4040</v>
      </c>
      <c r="C3359">
        <v>0</v>
      </c>
      <c r="D3359">
        <f>IF(COUNTIF(Sheet3!$A$1:$A$349,"*"&amp;B3359&amp;"*")&gt;0,1,0)</f>
        <v>0</v>
      </c>
      <c r="E3359">
        <f>IF(COUNTIF(Sheet1!$C$1:$C$349,"*"&amp;K3359&amp;"*")&gt;0,1,0)</f>
        <v>1</v>
      </c>
      <c r="F3359">
        <f>IF(COUNTIF(Sheet1!$E$1:$E$349,"*"&amp;G3359&amp;"*")&gt;0,1,0)</f>
        <v>0</v>
      </c>
      <c r="G3359" t="s">
        <v>32661</v>
      </c>
      <c r="H3359" t="str">
        <f t="shared" si="52"/>
        <v>Costei Bacau</v>
      </c>
      <c r="I3359">
        <v>4</v>
      </c>
      <c r="J3359">
        <v>47</v>
      </c>
      <c r="K3359" t="s">
        <v>22882</v>
      </c>
      <c r="L3359" t="s">
        <v>3242</v>
      </c>
      <c r="M3359">
        <v>1</v>
      </c>
      <c r="N3359">
        <v>813</v>
      </c>
      <c r="O3359" t="s">
        <v>3243</v>
      </c>
      <c r="P3359" t="s">
        <v>930</v>
      </c>
      <c r="Q3359" t="s">
        <v>26</v>
      </c>
      <c r="R3359">
        <v>23</v>
      </c>
      <c r="S3359">
        <v>3</v>
      </c>
      <c r="T3359">
        <v>607542</v>
      </c>
      <c r="U3359" t="s">
        <v>4041</v>
      </c>
      <c r="V3359">
        <v>25228</v>
      </c>
      <c r="W3359" t="s">
        <v>4035</v>
      </c>
      <c r="Y3359">
        <v>0</v>
      </c>
    </row>
    <row r="3360" spans="1:25" x14ac:dyDescent="0.2">
      <c r="A3360">
        <v>156482</v>
      </c>
      <c r="B3360" t="s">
        <v>23511</v>
      </c>
      <c r="C3360">
        <v>0</v>
      </c>
      <c r="D3360">
        <f>IF(COUNTIF(Sheet3!$A$1:$A$349,"*"&amp;B3360&amp;"*")&gt;0,1,0)</f>
        <v>0</v>
      </c>
      <c r="E3360">
        <f>IF(COUNTIF(Sheet1!$C$1:$C$349,"*"&amp;K3360&amp;"*")&gt;0,1,0)</f>
        <v>1</v>
      </c>
      <c r="F3360">
        <f>IF(COUNTIF(Sheet1!$E$1:$E$349,"*"&amp;G3360&amp;"*")&gt;0,1,0)</f>
        <v>0</v>
      </c>
      <c r="G3360" t="s">
        <v>32662</v>
      </c>
      <c r="H3360" t="str">
        <f t="shared" si="52"/>
        <v>Costeiu Timis</v>
      </c>
      <c r="I3360">
        <v>35</v>
      </c>
      <c r="J3360">
        <v>350</v>
      </c>
      <c r="K3360" t="s">
        <v>29096</v>
      </c>
      <c r="L3360" t="s">
        <v>20163</v>
      </c>
      <c r="M3360">
        <v>5</v>
      </c>
      <c r="N3360">
        <v>859</v>
      </c>
      <c r="O3360" t="s">
        <v>1467</v>
      </c>
      <c r="P3360" t="s">
        <v>3265</v>
      </c>
      <c r="Q3360" t="s">
        <v>38</v>
      </c>
      <c r="R3360">
        <v>22</v>
      </c>
      <c r="S3360">
        <v>3</v>
      </c>
      <c r="T3360">
        <v>307125</v>
      </c>
      <c r="U3360" t="s">
        <v>20327</v>
      </c>
      <c r="V3360">
        <v>156473</v>
      </c>
      <c r="W3360" t="s">
        <v>20326</v>
      </c>
      <c r="Y3360">
        <v>0</v>
      </c>
    </row>
    <row r="3361" spans="1:25" x14ac:dyDescent="0.2">
      <c r="A3361">
        <v>157638</v>
      </c>
      <c r="B3361" t="s">
        <v>23512</v>
      </c>
      <c r="C3361">
        <v>0</v>
      </c>
      <c r="D3361">
        <f>IF(COUNTIF(Sheet3!$A$1:$A$349,"*"&amp;B3361&amp;"*")&gt;0,1,0)</f>
        <v>0</v>
      </c>
      <c r="E3361">
        <f>IF(COUNTIF(Sheet1!$C$1:$C$349,"*"&amp;K3361&amp;"*")&gt;0,1,0)</f>
        <v>1</v>
      </c>
      <c r="F3361">
        <f>IF(COUNTIF(Sheet1!$E$1:$E$349,"*"&amp;G3361&amp;"*")&gt;0,1,0)</f>
        <v>0</v>
      </c>
      <c r="G3361" t="s">
        <v>32663</v>
      </c>
      <c r="H3361" t="str">
        <f t="shared" si="52"/>
        <v>Costeiu de Sus Timis</v>
      </c>
      <c r="I3361">
        <v>35</v>
      </c>
      <c r="J3361">
        <v>350</v>
      </c>
      <c r="K3361" t="s">
        <v>29096</v>
      </c>
      <c r="L3361" t="s">
        <v>20163</v>
      </c>
      <c r="M3361">
        <v>5</v>
      </c>
      <c r="N3361">
        <v>859</v>
      </c>
      <c r="O3361" t="s">
        <v>1467</v>
      </c>
      <c r="P3361" t="s">
        <v>698</v>
      </c>
      <c r="Q3361" t="s">
        <v>26</v>
      </c>
      <c r="R3361">
        <v>23</v>
      </c>
      <c r="S3361">
        <v>3</v>
      </c>
      <c r="T3361">
        <v>307264</v>
      </c>
      <c r="U3361" t="s">
        <v>20477</v>
      </c>
      <c r="V3361">
        <v>157585</v>
      </c>
      <c r="W3361" t="s">
        <v>20471</v>
      </c>
      <c r="Y3361">
        <v>0</v>
      </c>
    </row>
    <row r="3362" spans="1:25" x14ac:dyDescent="0.2">
      <c r="A3362">
        <v>82467</v>
      </c>
      <c r="B3362" t="s">
        <v>11605</v>
      </c>
      <c r="C3362">
        <v>0</v>
      </c>
      <c r="D3362">
        <f>IF(COUNTIF(Sheet3!$A$1:$A$349,"*"&amp;B3362&amp;"*")&gt;0,1,0)</f>
        <v>0</v>
      </c>
      <c r="E3362">
        <f>IF(COUNTIF(Sheet1!$C$1:$C$349,"*"&amp;K3362&amp;"*")&gt;0,1,0)</f>
        <v>1</v>
      </c>
      <c r="F3362">
        <f>IF(COUNTIF(Sheet1!$E$1:$E$349,"*"&amp;G3362&amp;"*")&gt;0,1,0)</f>
        <v>0</v>
      </c>
      <c r="G3362" t="s">
        <v>32664</v>
      </c>
      <c r="H3362" t="str">
        <f t="shared" si="52"/>
        <v>Costeni Gorj</v>
      </c>
      <c r="I3362">
        <v>18</v>
      </c>
      <c r="J3362">
        <v>181</v>
      </c>
      <c r="K3362" t="s">
        <v>11026</v>
      </c>
      <c r="L3362" t="s">
        <v>11027</v>
      </c>
      <c r="M3362">
        <v>4</v>
      </c>
      <c r="N3362">
        <v>840</v>
      </c>
      <c r="O3362" t="s">
        <v>10021</v>
      </c>
      <c r="P3362" t="s">
        <v>3736</v>
      </c>
      <c r="Q3362" t="s">
        <v>26</v>
      </c>
      <c r="R3362">
        <v>19</v>
      </c>
      <c r="S3362">
        <v>1</v>
      </c>
      <c r="T3362">
        <v>217497</v>
      </c>
      <c r="U3362" t="s">
        <v>11606</v>
      </c>
      <c r="V3362">
        <v>82430</v>
      </c>
      <c r="W3362" t="s">
        <v>11601</v>
      </c>
      <c r="Y3362">
        <v>0</v>
      </c>
    </row>
    <row r="3363" spans="1:25" x14ac:dyDescent="0.2">
      <c r="A3363">
        <v>107948</v>
      </c>
      <c r="B3363" t="s">
        <v>11605</v>
      </c>
      <c r="C3363">
        <v>0</v>
      </c>
      <c r="D3363">
        <f>IF(COUNTIF(Sheet3!$A$1:$A$349,"*"&amp;B3363&amp;"*")&gt;0,1,0)</f>
        <v>0</v>
      </c>
      <c r="E3363">
        <f>IF(COUNTIF(Sheet1!$C$1:$C$349,"*"&amp;K3363&amp;"*")&gt;0,1,0)</f>
        <v>1</v>
      </c>
      <c r="F3363">
        <f>IF(COUNTIF(Sheet1!$E$1:$E$349,"*"&amp;G3363&amp;"*")&gt;0,1,0)</f>
        <v>0</v>
      </c>
      <c r="G3363" t="s">
        <v>32665</v>
      </c>
      <c r="H3363" t="str">
        <f t="shared" si="52"/>
        <v>Costeni Maramures</v>
      </c>
      <c r="I3363">
        <v>24</v>
      </c>
      <c r="J3363">
        <v>243</v>
      </c>
      <c r="K3363" t="s">
        <v>29097</v>
      </c>
      <c r="L3363" t="s">
        <v>14446</v>
      </c>
      <c r="M3363">
        <v>6</v>
      </c>
      <c r="N3363">
        <v>868</v>
      </c>
      <c r="O3363" t="s">
        <v>4205</v>
      </c>
      <c r="P3363" t="s">
        <v>1308</v>
      </c>
      <c r="Q3363" t="s">
        <v>26</v>
      </c>
      <c r="R3363">
        <v>23</v>
      </c>
      <c r="S3363">
        <v>3</v>
      </c>
      <c r="T3363">
        <v>437131</v>
      </c>
      <c r="U3363" t="s">
        <v>14647</v>
      </c>
      <c r="V3363">
        <v>107920</v>
      </c>
      <c r="W3363" t="s">
        <v>14645</v>
      </c>
      <c r="Y3363">
        <v>0</v>
      </c>
    </row>
    <row r="3364" spans="1:25" x14ac:dyDescent="0.2">
      <c r="A3364">
        <v>134130</v>
      </c>
      <c r="B3364" t="s">
        <v>11605</v>
      </c>
      <c r="C3364">
        <v>0</v>
      </c>
      <c r="D3364">
        <f>IF(COUNTIF(Sheet3!$A$1:$A$349,"*"&amp;B3364&amp;"*")&gt;0,1,0)</f>
        <v>0</v>
      </c>
      <c r="E3364">
        <f>IF(COUNTIF(Sheet1!$C$1:$C$349,"*"&amp;K3364&amp;"*")&gt;0,1,0)</f>
        <v>1</v>
      </c>
      <c r="F3364">
        <f>IF(COUNTIF(Sheet1!$E$1:$E$349,"*"&amp;G3364&amp;"*")&gt;0,1,0)</f>
        <v>0</v>
      </c>
      <c r="G3364" t="s">
        <v>32666</v>
      </c>
      <c r="H3364" t="str">
        <f t="shared" si="52"/>
        <v>Costeni Prahova</v>
      </c>
      <c r="I3364">
        <v>29</v>
      </c>
      <c r="J3364">
        <v>298</v>
      </c>
      <c r="K3364" t="s">
        <v>17266</v>
      </c>
      <c r="L3364" t="s">
        <v>17267</v>
      </c>
      <c r="M3364">
        <v>3</v>
      </c>
      <c r="N3364">
        <v>831</v>
      </c>
      <c r="O3364" t="s">
        <v>2107</v>
      </c>
      <c r="P3364" t="s">
        <v>261</v>
      </c>
      <c r="Q3364" t="s">
        <v>26</v>
      </c>
      <c r="R3364">
        <v>23</v>
      </c>
      <c r="S3364">
        <v>3</v>
      </c>
      <c r="T3364">
        <v>107358</v>
      </c>
      <c r="U3364" t="s">
        <v>17737</v>
      </c>
      <c r="V3364">
        <v>134096</v>
      </c>
      <c r="W3364" t="s">
        <v>17733</v>
      </c>
      <c r="Y3364">
        <v>0</v>
      </c>
    </row>
    <row r="3365" spans="1:25" x14ac:dyDescent="0.2">
      <c r="A3365">
        <v>2185</v>
      </c>
      <c r="B3365" t="s">
        <v>22926</v>
      </c>
      <c r="C3365">
        <v>0</v>
      </c>
      <c r="D3365">
        <f>IF(COUNTIF(Sheet3!$A$1:$A$349,"*"&amp;B3365&amp;"*")&gt;0,1,0)</f>
        <v>1</v>
      </c>
      <c r="E3365">
        <f>IF(COUNTIF(Sheet1!$C$1:$C$349,"*"&amp;K3365&amp;"*")&gt;0,1,0)</f>
        <v>1</v>
      </c>
      <c r="F3365">
        <f>IF(COUNTIF(Sheet1!$E$1:$E$349,"*"&amp;G3365&amp;"*")&gt;0,1,0)</f>
        <v>0</v>
      </c>
      <c r="G3365" t="s">
        <v>32667</v>
      </c>
      <c r="H3365" t="str">
        <f t="shared" si="52"/>
        <v>Costesti Alba</v>
      </c>
      <c r="I3365">
        <v>1</v>
      </c>
      <c r="J3365">
        <v>10</v>
      </c>
      <c r="K3365" t="s">
        <v>19</v>
      </c>
      <c r="L3365" t="s">
        <v>20</v>
      </c>
      <c r="M3365">
        <v>7</v>
      </c>
      <c r="N3365">
        <v>877</v>
      </c>
      <c r="O3365" t="s">
        <v>21</v>
      </c>
      <c r="P3365" t="s">
        <v>267</v>
      </c>
      <c r="Q3365" t="s">
        <v>26</v>
      </c>
      <c r="R3365">
        <v>23</v>
      </c>
      <c r="S3365">
        <v>3</v>
      </c>
      <c r="T3365">
        <v>517009</v>
      </c>
      <c r="U3365" t="s">
        <v>268</v>
      </c>
      <c r="V3365">
        <v>2130</v>
      </c>
      <c r="W3365" t="s">
        <v>257</v>
      </c>
      <c r="Y3365">
        <v>0</v>
      </c>
    </row>
    <row r="3366" spans="1:25" x14ac:dyDescent="0.2">
      <c r="A3366">
        <v>6299</v>
      </c>
      <c r="B3366" t="s">
        <v>22926</v>
      </c>
      <c r="C3366">
        <v>0</v>
      </c>
      <c r="D3366">
        <f>IF(COUNTIF(Sheet3!$A$1:$A$349,"*"&amp;B3366&amp;"*")&gt;0,1,0)</f>
        <v>1</v>
      </c>
      <c r="E3366">
        <f>IF(COUNTIF(Sheet1!$C$1:$C$349,"*"&amp;K3366&amp;"*")&gt;0,1,0)</f>
        <v>1</v>
      </c>
      <c r="F3366">
        <f>IF(COUNTIF(Sheet1!$E$1:$E$349,"*"&amp;G3366&amp;"*")&gt;0,1,0)</f>
        <v>0</v>
      </c>
      <c r="G3366" t="s">
        <v>32667</v>
      </c>
      <c r="H3366" t="str">
        <f t="shared" si="52"/>
        <v>Costesti Alba</v>
      </c>
      <c r="I3366">
        <v>1</v>
      </c>
      <c r="J3366">
        <v>10</v>
      </c>
      <c r="K3366" t="s">
        <v>19</v>
      </c>
      <c r="L3366" t="s">
        <v>20</v>
      </c>
      <c r="M3366">
        <v>7</v>
      </c>
      <c r="N3366">
        <v>877</v>
      </c>
      <c r="O3366" t="s">
        <v>21</v>
      </c>
      <c r="P3366" t="s">
        <v>1026</v>
      </c>
      <c r="Q3366" t="s">
        <v>26</v>
      </c>
      <c r="R3366">
        <v>23</v>
      </c>
      <c r="S3366">
        <v>3</v>
      </c>
      <c r="T3366">
        <v>517546</v>
      </c>
      <c r="U3366" t="s">
        <v>1027</v>
      </c>
      <c r="V3366">
        <v>6271</v>
      </c>
      <c r="W3366" t="s">
        <v>1024</v>
      </c>
      <c r="Y3366">
        <v>0</v>
      </c>
    </row>
    <row r="3367" spans="1:25" x14ac:dyDescent="0.2">
      <c r="A3367">
        <v>13677</v>
      </c>
      <c r="B3367" t="s">
        <v>22926</v>
      </c>
      <c r="C3367">
        <v>1</v>
      </c>
      <c r="D3367">
        <f>IF(COUNTIF(Sheet3!$A$1:$A$349,"*"&amp;B3367&amp;"*")&gt;0,1,0)</f>
        <v>1</v>
      </c>
      <c r="E3367">
        <f>IF(COUNTIF(Sheet1!$C$1:$C$349,"*"&amp;K3367&amp;"*")&gt;0,1,0)</f>
        <v>1</v>
      </c>
      <c r="F3367">
        <f>IF(COUNTIF(Sheet1!$E$1:$E$349,"*"&amp;G3367&amp;"*")&gt;0,1,0)</f>
        <v>1</v>
      </c>
      <c r="G3367" t="s">
        <v>29218</v>
      </c>
      <c r="H3367" t="str">
        <f t="shared" si="52"/>
        <v>Costesti Arges</v>
      </c>
      <c r="I3367">
        <v>3</v>
      </c>
      <c r="J3367">
        <v>38</v>
      </c>
      <c r="K3367" t="s">
        <v>29095</v>
      </c>
      <c r="L3367" t="s">
        <v>2106</v>
      </c>
      <c r="M3367">
        <v>3</v>
      </c>
      <c r="N3367">
        <v>831</v>
      </c>
      <c r="O3367" t="s">
        <v>2107</v>
      </c>
      <c r="P3367" t="s">
        <v>2193</v>
      </c>
      <c r="Q3367" t="s">
        <v>54</v>
      </c>
      <c r="R3367">
        <v>17</v>
      </c>
      <c r="S3367">
        <v>1</v>
      </c>
      <c r="T3367">
        <v>115200</v>
      </c>
      <c r="U3367" t="s">
        <v>2194</v>
      </c>
      <c r="V3367">
        <v>13668</v>
      </c>
      <c r="W3367" t="s">
        <v>266</v>
      </c>
      <c r="Y3367">
        <v>1</v>
      </c>
    </row>
    <row r="3368" spans="1:25" x14ac:dyDescent="0.2">
      <c r="A3368">
        <v>16025</v>
      </c>
      <c r="B3368" t="s">
        <v>22926</v>
      </c>
      <c r="C3368">
        <v>1</v>
      </c>
      <c r="D3368">
        <f>IF(COUNTIF(Sheet3!$A$1:$A$349,"*"&amp;B3368&amp;"*")&gt;0,1,0)</f>
        <v>1</v>
      </c>
      <c r="E3368">
        <f>IF(COUNTIF(Sheet1!$C$1:$C$349,"*"&amp;K3368&amp;"*")&gt;0,1,0)</f>
        <v>1</v>
      </c>
      <c r="F3368">
        <f>IF(COUNTIF(Sheet1!$E$1:$E$349,"*"&amp;G3368&amp;"*")&gt;0,1,0)</f>
        <v>1</v>
      </c>
      <c r="G3368" t="s">
        <v>29218</v>
      </c>
      <c r="H3368" t="str">
        <f t="shared" si="52"/>
        <v>Costesti Arges</v>
      </c>
      <c r="I3368">
        <v>3</v>
      </c>
      <c r="J3368">
        <v>38</v>
      </c>
      <c r="K3368" t="s">
        <v>29095</v>
      </c>
      <c r="L3368" t="s">
        <v>2106</v>
      </c>
      <c r="M3368">
        <v>3</v>
      </c>
      <c r="N3368">
        <v>831</v>
      </c>
      <c r="O3368" t="s">
        <v>2107</v>
      </c>
      <c r="P3368" t="s">
        <v>781</v>
      </c>
      <c r="Q3368" t="s">
        <v>26</v>
      </c>
      <c r="R3368">
        <v>23</v>
      </c>
      <c r="S3368">
        <v>3</v>
      </c>
      <c r="T3368">
        <v>117310</v>
      </c>
      <c r="U3368" t="s">
        <v>2593</v>
      </c>
      <c r="V3368">
        <v>15983</v>
      </c>
      <c r="W3368" t="s">
        <v>2586</v>
      </c>
      <c r="Y3368">
        <v>1</v>
      </c>
    </row>
    <row r="3369" spans="1:25" x14ac:dyDescent="0.2">
      <c r="A3369">
        <v>35866</v>
      </c>
      <c r="B3369" t="s">
        <v>22926</v>
      </c>
      <c r="C3369">
        <v>0</v>
      </c>
      <c r="D3369">
        <f>IF(COUNTIF(Sheet3!$A$1:$A$349,"*"&amp;B3369&amp;"*")&gt;0,1,0)</f>
        <v>1</v>
      </c>
      <c r="E3369">
        <f>IF(COUNTIF(Sheet1!$C$1:$C$349,"*"&amp;K3369&amp;"*")&gt;0,1,0)</f>
        <v>1</v>
      </c>
      <c r="F3369">
        <f>IF(COUNTIF(Sheet1!$E$1:$E$349,"*"&amp;G3369&amp;"*")&gt;0,1,0)</f>
        <v>0</v>
      </c>
      <c r="G3369" t="s">
        <v>32668</v>
      </c>
      <c r="H3369" t="str">
        <f t="shared" si="52"/>
        <v>Costesti Botosani</v>
      </c>
      <c r="I3369">
        <v>7</v>
      </c>
      <c r="J3369">
        <v>74</v>
      </c>
      <c r="K3369" t="s">
        <v>22901</v>
      </c>
      <c r="L3369" t="s">
        <v>5526</v>
      </c>
      <c r="M3369">
        <v>1</v>
      </c>
      <c r="N3369">
        <v>813</v>
      </c>
      <c r="O3369" t="s">
        <v>3243</v>
      </c>
      <c r="P3369" t="s">
        <v>5545</v>
      </c>
      <c r="Q3369" t="s">
        <v>26</v>
      </c>
      <c r="R3369">
        <v>23</v>
      </c>
      <c r="S3369">
        <v>3</v>
      </c>
      <c r="T3369">
        <v>717312</v>
      </c>
      <c r="U3369" t="s">
        <v>5546</v>
      </c>
      <c r="V3369">
        <v>35839</v>
      </c>
      <c r="W3369" t="s">
        <v>5541</v>
      </c>
      <c r="Y3369">
        <v>0</v>
      </c>
    </row>
    <row r="3370" spans="1:25" x14ac:dyDescent="0.2">
      <c r="A3370">
        <v>46493</v>
      </c>
      <c r="B3370" t="s">
        <v>22926</v>
      </c>
      <c r="C3370">
        <v>0</v>
      </c>
      <c r="D3370">
        <f>IF(COUNTIF(Sheet3!$A$1:$A$349,"*"&amp;B3370&amp;"*")&gt;0,1,0)</f>
        <v>1</v>
      </c>
      <c r="E3370">
        <f>IF(COUNTIF(Sheet1!$C$1:$C$349,"*"&amp;K3370&amp;"*")&gt;0,1,0)</f>
        <v>1</v>
      </c>
      <c r="F3370">
        <f>IF(COUNTIF(Sheet1!$E$1:$E$349,"*"&amp;G3370&amp;"*")&gt;0,1,0)</f>
        <v>0</v>
      </c>
      <c r="G3370" t="s">
        <v>32669</v>
      </c>
      <c r="H3370" t="str">
        <f t="shared" si="52"/>
        <v>Costesti Buzau</v>
      </c>
      <c r="I3370">
        <v>10</v>
      </c>
      <c r="J3370">
        <v>109</v>
      </c>
      <c r="K3370" t="s">
        <v>22908</v>
      </c>
      <c r="L3370" t="s">
        <v>6741</v>
      </c>
      <c r="M3370">
        <v>2</v>
      </c>
      <c r="N3370">
        <v>822</v>
      </c>
      <c r="O3370" t="s">
        <v>6468</v>
      </c>
      <c r="P3370" t="s">
        <v>6969</v>
      </c>
      <c r="Q3370" t="s">
        <v>38</v>
      </c>
      <c r="R3370">
        <v>22</v>
      </c>
      <c r="S3370">
        <v>3</v>
      </c>
      <c r="T3370">
        <v>127200</v>
      </c>
      <c r="U3370" t="s">
        <v>6970</v>
      </c>
      <c r="V3370">
        <v>46484</v>
      </c>
      <c r="W3370" t="s">
        <v>266</v>
      </c>
      <c r="Y3370">
        <v>0</v>
      </c>
    </row>
    <row r="3371" spans="1:25" x14ac:dyDescent="0.2">
      <c r="A3371">
        <v>65636</v>
      </c>
      <c r="B3371" t="s">
        <v>22926</v>
      </c>
      <c r="C3371">
        <v>0</v>
      </c>
      <c r="D3371">
        <f>IF(COUNTIF(Sheet3!$A$1:$A$349,"*"&amp;B3371&amp;"*")&gt;0,1,0)</f>
        <v>1</v>
      </c>
      <c r="E3371">
        <f>IF(COUNTIF(Sheet1!$C$1:$C$349,"*"&amp;K3371&amp;"*")&gt;0,1,0)</f>
        <v>1</v>
      </c>
      <c r="F3371">
        <f>IF(COUNTIF(Sheet1!$E$1:$E$349,"*"&amp;G3371&amp;"*")&gt;0,1,0)</f>
        <v>0</v>
      </c>
      <c r="G3371" t="s">
        <v>32670</v>
      </c>
      <c r="H3371" t="str">
        <f t="shared" si="52"/>
        <v>Costesti Dambovita</v>
      </c>
      <c r="I3371">
        <v>15</v>
      </c>
      <c r="J3371">
        <v>154</v>
      </c>
      <c r="K3371" t="s">
        <v>29101</v>
      </c>
      <c r="L3371" t="s">
        <v>9417</v>
      </c>
      <c r="M3371">
        <v>3</v>
      </c>
      <c r="N3371">
        <v>831</v>
      </c>
      <c r="O3371" t="s">
        <v>2107</v>
      </c>
      <c r="P3371" t="s">
        <v>5406</v>
      </c>
      <c r="Q3371" t="s">
        <v>26</v>
      </c>
      <c r="R3371">
        <v>19</v>
      </c>
      <c r="S3371">
        <v>1</v>
      </c>
      <c r="T3371">
        <v>135102</v>
      </c>
      <c r="U3371" t="s">
        <v>9464</v>
      </c>
      <c r="V3371">
        <v>65609</v>
      </c>
      <c r="W3371" t="s">
        <v>9460</v>
      </c>
      <c r="Y3371">
        <v>0</v>
      </c>
    </row>
    <row r="3372" spans="1:25" x14ac:dyDescent="0.2">
      <c r="A3372">
        <v>78631</v>
      </c>
      <c r="B3372" t="s">
        <v>22926</v>
      </c>
      <c r="C3372">
        <v>0</v>
      </c>
      <c r="D3372">
        <f>IF(COUNTIF(Sheet3!$A$1:$A$349,"*"&amp;B3372&amp;"*")&gt;0,1,0)</f>
        <v>1</v>
      </c>
      <c r="E3372">
        <f>IF(COUNTIF(Sheet1!$C$1:$C$349,"*"&amp;K3372&amp;"*")&gt;0,1,0)</f>
        <v>1</v>
      </c>
      <c r="F3372">
        <f>IF(COUNTIF(Sheet1!$E$1:$E$349,"*"&amp;G3372&amp;"*")&gt;0,1,0)</f>
        <v>0</v>
      </c>
      <c r="G3372" t="s">
        <v>32671</v>
      </c>
      <c r="H3372" t="str">
        <f t="shared" si="52"/>
        <v>Costesti Gorj</v>
      </c>
      <c r="I3372">
        <v>18</v>
      </c>
      <c r="J3372">
        <v>181</v>
      </c>
      <c r="K3372" t="s">
        <v>11026</v>
      </c>
      <c r="L3372" t="s">
        <v>11027</v>
      </c>
      <c r="M3372">
        <v>4</v>
      </c>
      <c r="N3372">
        <v>840</v>
      </c>
      <c r="O3372" t="s">
        <v>10021</v>
      </c>
      <c r="P3372" t="s">
        <v>1320</v>
      </c>
      <c r="Q3372" t="s">
        <v>26</v>
      </c>
      <c r="R3372">
        <v>23</v>
      </c>
      <c r="S3372">
        <v>3</v>
      </c>
      <c r="T3372">
        <v>217022</v>
      </c>
      <c r="U3372" t="s">
        <v>11125</v>
      </c>
      <c r="V3372">
        <v>78604</v>
      </c>
      <c r="W3372" t="s">
        <v>2250</v>
      </c>
      <c r="Y3372">
        <v>0</v>
      </c>
    </row>
    <row r="3373" spans="1:25" x14ac:dyDescent="0.2">
      <c r="A3373">
        <v>90379</v>
      </c>
      <c r="B3373" t="s">
        <v>22926</v>
      </c>
      <c r="C3373">
        <v>0</v>
      </c>
      <c r="D3373">
        <f>IF(COUNTIF(Sheet3!$A$1:$A$349,"*"&amp;B3373&amp;"*")&gt;0,1,0)</f>
        <v>1</v>
      </c>
      <c r="E3373">
        <f>IF(COUNTIF(Sheet1!$C$1:$C$349,"*"&amp;K3373&amp;"*")&gt;0,1,0)</f>
        <v>1</v>
      </c>
      <c r="F3373">
        <f>IF(COUNTIF(Sheet1!$E$1:$E$349,"*"&amp;G3373&amp;"*")&gt;0,1,0)</f>
        <v>0</v>
      </c>
      <c r="G3373" t="s">
        <v>32672</v>
      </c>
      <c r="H3373" t="str">
        <f t="shared" si="52"/>
        <v>Costesti Hunedoara</v>
      </c>
      <c r="I3373">
        <v>20</v>
      </c>
      <c r="J3373">
        <v>207</v>
      </c>
      <c r="K3373" t="s">
        <v>12097</v>
      </c>
      <c r="L3373" t="s">
        <v>12098</v>
      </c>
      <c r="M3373">
        <v>5</v>
      </c>
      <c r="N3373">
        <v>859</v>
      </c>
      <c r="O3373" t="s">
        <v>1467</v>
      </c>
      <c r="P3373" t="s">
        <v>3975</v>
      </c>
      <c r="Q3373" t="s">
        <v>26</v>
      </c>
      <c r="R3373">
        <v>23</v>
      </c>
      <c r="S3373">
        <v>3</v>
      </c>
      <c r="T3373">
        <v>337327</v>
      </c>
      <c r="U3373" t="s">
        <v>12547</v>
      </c>
      <c r="V3373">
        <v>90342</v>
      </c>
      <c r="W3373" t="s">
        <v>12544</v>
      </c>
      <c r="Y3373">
        <v>0</v>
      </c>
    </row>
    <row r="3374" spans="1:25" x14ac:dyDescent="0.2">
      <c r="A3374">
        <v>95541</v>
      </c>
      <c r="B3374" t="s">
        <v>22926</v>
      </c>
      <c r="C3374">
        <v>0</v>
      </c>
      <c r="D3374">
        <f>IF(COUNTIF(Sheet3!$A$1:$A$349,"*"&amp;B3374&amp;"*")&gt;0,1,0)</f>
        <v>1</v>
      </c>
      <c r="E3374">
        <f>IF(COUNTIF(Sheet1!$C$1:$C$349,"*"&amp;K3374&amp;"*")&gt;0,1,0)</f>
        <v>1</v>
      </c>
      <c r="F3374">
        <f>IF(COUNTIF(Sheet1!$E$1:$E$349,"*"&amp;G3374&amp;"*")&gt;0,1,0)</f>
        <v>0</v>
      </c>
      <c r="G3374" t="s">
        <v>32673</v>
      </c>
      <c r="H3374" t="str">
        <f t="shared" si="52"/>
        <v>Costesti Iasi</v>
      </c>
      <c r="I3374">
        <v>22</v>
      </c>
      <c r="J3374">
        <v>225</v>
      </c>
      <c r="K3374" t="s">
        <v>22952</v>
      </c>
      <c r="L3374" t="s">
        <v>13063</v>
      </c>
      <c r="M3374">
        <v>1</v>
      </c>
      <c r="N3374">
        <v>813</v>
      </c>
      <c r="O3374" t="s">
        <v>3243</v>
      </c>
      <c r="P3374" t="s">
        <v>13128</v>
      </c>
      <c r="Q3374" t="s">
        <v>26</v>
      </c>
      <c r="R3374">
        <v>22</v>
      </c>
      <c r="S3374">
        <v>3</v>
      </c>
      <c r="T3374">
        <v>705305</v>
      </c>
      <c r="U3374" t="s">
        <v>13129</v>
      </c>
      <c r="V3374">
        <v>100282</v>
      </c>
      <c r="W3374" t="s">
        <v>266</v>
      </c>
      <c r="Y3374">
        <v>0</v>
      </c>
    </row>
    <row r="3375" spans="1:25" x14ac:dyDescent="0.2">
      <c r="A3375">
        <v>110483</v>
      </c>
      <c r="B3375" t="s">
        <v>22926</v>
      </c>
      <c r="C3375">
        <v>0</v>
      </c>
      <c r="D3375">
        <f>IF(COUNTIF(Sheet3!$A$1:$A$349,"*"&amp;B3375&amp;"*")&gt;0,1,0)</f>
        <v>1</v>
      </c>
      <c r="E3375">
        <f>IF(COUNTIF(Sheet1!$C$1:$C$349,"*"&amp;K3375&amp;"*")&gt;0,1,0)</f>
        <v>1</v>
      </c>
      <c r="F3375">
        <f>IF(COUNTIF(Sheet1!$E$1:$E$349,"*"&amp;G3375&amp;"*")&gt;0,1,0)</f>
        <v>0</v>
      </c>
      <c r="G3375" t="s">
        <v>32674</v>
      </c>
      <c r="H3375" t="str">
        <f t="shared" si="52"/>
        <v>Costesti Mehedinti</v>
      </c>
      <c r="I3375">
        <v>25</v>
      </c>
      <c r="J3375">
        <v>252</v>
      </c>
      <c r="K3375" t="s">
        <v>29099</v>
      </c>
      <c r="L3375" t="s">
        <v>14860</v>
      </c>
      <c r="M3375">
        <v>4</v>
      </c>
      <c r="N3375">
        <v>840</v>
      </c>
      <c r="O3375" t="s">
        <v>10021</v>
      </c>
      <c r="P3375" t="s">
        <v>3118</v>
      </c>
      <c r="Q3375" t="s">
        <v>26</v>
      </c>
      <c r="R3375">
        <v>23</v>
      </c>
      <c r="S3375">
        <v>3</v>
      </c>
      <c r="T3375">
        <v>227032</v>
      </c>
      <c r="U3375" t="s">
        <v>14948</v>
      </c>
      <c r="V3375">
        <v>110456</v>
      </c>
      <c r="W3375" t="s">
        <v>14944</v>
      </c>
      <c r="Y3375">
        <v>0</v>
      </c>
    </row>
    <row r="3376" spans="1:25" x14ac:dyDescent="0.2">
      <c r="A3376">
        <v>163146</v>
      </c>
      <c r="B3376" t="s">
        <v>22926</v>
      </c>
      <c r="C3376">
        <v>0</v>
      </c>
      <c r="D3376">
        <f>IF(COUNTIF(Sheet3!$A$1:$A$349,"*"&amp;B3376&amp;"*")&gt;0,1,0)</f>
        <v>1</v>
      </c>
      <c r="E3376">
        <f>IF(COUNTIF(Sheet1!$C$1:$C$349,"*"&amp;K3376&amp;"*")&gt;0,1,0)</f>
        <v>1</v>
      </c>
      <c r="F3376">
        <f>IF(COUNTIF(Sheet1!$E$1:$E$349,"*"&amp;G3376&amp;"*")&gt;0,1,0)</f>
        <v>0</v>
      </c>
      <c r="G3376" t="s">
        <v>32675</v>
      </c>
      <c r="H3376" t="str">
        <f t="shared" si="52"/>
        <v>Costesti Vaslui</v>
      </c>
      <c r="I3376">
        <v>37</v>
      </c>
      <c r="J3376">
        <v>378</v>
      </c>
      <c r="K3376" t="s">
        <v>20936</v>
      </c>
      <c r="L3376" t="s">
        <v>20937</v>
      </c>
      <c r="M3376">
        <v>1</v>
      </c>
      <c r="N3376">
        <v>813</v>
      </c>
      <c r="O3376" t="s">
        <v>3243</v>
      </c>
      <c r="P3376" t="s">
        <v>3429</v>
      </c>
      <c r="Q3376" t="s">
        <v>38</v>
      </c>
      <c r="R3376">
        <v>22</v>
      </c>
      <c r="S3376">
        <v>3</v>
      </c>
      <c r="T3376">
        <v>737145</v>
      </c>
      <c r="U3376" t="s">
        <v>21079</v>
      </c>
      <c r="V3376">
        <v>163137</v>
      </c>
      <c r="W3376" t="s">
        <v>266</v>
      </c>
      <c r="Y3376">
        <v>0</v>
      </c>
    </row>
    <row r="3377" spans="1:25" x14ac:dyDescent="0.2">
      <c r="A3377">
        <v>169262</v>
      </c>
      <c r="B3377" t="s">
        <v>22926</v>
      </c>
      <c r="C3377">
        <v>0</v>
      </c>
      <c r="D3377">
        <f>IF(COUNTIF(Sheet3!$A$1:$A$349,"*"&amp;B3377&amp;"*")&gt;0,1,0)</f>
        <v>1</v>
      </c>
      <c r="E3377">
        <f>IF(COUNTIF(Sheet1!$C$1:$C$349,"*"&amp;K3377&amp;"*")&gt;0,1,0)</f>
        <v>1</v>
      </c>
      <c r="F3377">
        <f>IF(COUNTIF(Sheet1!$E$1:$E$349,"*"&amp;G3377&amp;"*")&gt;0,1,0)</f>
        <v>0</v>
      </c>
      <c r="G3377" t="s">
        <v>32676</v>
      </c>
      <c r="H3377" t="str">
        <f t="shared" si="52"/>
        <v>Costesti Valcea</v>
      </c>
      <c r="I3377">
        <v>38</v>
      </c>
      <c r="J3377">
        <v>387</v>
      </c>
      <c r="K3377" t="s">
        <v>25637</v>
      </c>
      <c r="L3377" t="s">
        <v>21552</v>
      </c>
      <c r="M3377">
        <v>4</v>
      </c>
      <c r="N3377">
        <v>840</v>
      </c>
      <c r="O3377" t="s">
        <v>10021</v>
      </c>
      <c r="P3377" t="s">
        <v>9873</v>
      </c>
      <c r="Q3377" t="s">
        <v>38</v>
      </c>
      <c r="R3377">
        <v>22</v>
      </c>
      <c r="S3377">
        <v>3</v>
      </c>
      <c r="T3377">
        <v>247115</v>
      </c>
      <c r="U3377" t="s">
        <v>21753</v>
      </c>
      <c r="V3377">
        <v>169253</v>
      </c>
      <c r="W3377" t="s">
        <v>266</v>
      </c>
      <c r="Y3377">
        <v>0</v>
      </c>
    </row>
    <row r="3378" spans="1:25" x14ac:dyDescent="0.2">
      <c r="A3378">
        <v>90388</v>
      </c>
      <c r="B3378" t="s">
        <v>23513</v>
      </c>
      <c r="C3378">
        <v>0</v>
      </c>
      <c r="D3378">
        <f>IF(COUNTIF(Sheet3!$A$1:$A$349,"*"&amp;B3378&amp;"*")&gt;0,1,0)</f>
        <v>0</v>
      </c>
      <c r="E3378">
        <f>IF(COUNTIF(Sheet1!$C$1:$C$349,"*"&amp;K3378&amp;"*")&gt;0,1,0)</f>
        <v>1</v>
      </c>
      <c r="F3378">
        <f>IF(COUNTIF(Sheet1!$E$1:$E$349,"*"&amp;G3378&amp;"*")&gt;0,1,0)</f>
        <v>0</v>
      </c>
      <c r="G3378" t="s">
        <v>32677</v>
      </c>
      <c r="H3378" t="str">
        <f t="shared" si="52"/>
        <v>Costesti-Deal Hunedoara</v>
      </c>
      <c r="I3378">
        <v>20</v>
      </c>
      <c r="J3378">
        <v>207</v>
      </c>
      <c r="K3378" t="s">
        <v>12097</v>
      </c>
      <c r="L3378" t="s">
        <v>12098</v>
      </c>
      <c r="M3378">
        <v>5</v>
      </c>
      <c r="N3378">
        <v>859</v>
      </c>
      <c r="O3378" t="s">
        <v>1467</v>
      </c>
      <c r="P3378" t="s">
        <v>456</v>
      </c>
      <c r="Q3378" t="s">
        <v>26</v>
      </c>
      <c r="R3378">
        <v>23</v>
      </c>
      <c r="S3378">
        <v>3</v>
      </c>
      <c r="T3378">
        <v>337328</v>
      </c>
      <c r="U3378" t="s">
        <v>12548</v>
      </c>
      <c r="V3378">
        <v>90342</v>
      </c>
      <c r="W3378" t="s">
        <v>12544</v>
      </c>
      <c r="Y3378">
        <v>0</v>
      </c>
    </row>
    <row r="3379" spans="1:25" x14ac:dyDescent="0.2">
      <c r="A3379">
        <v>68556</v>
      </c>
      <c r="B3379" t="s">
        <v>23514</v>
      </c>
      <c r="C3379">
        <v>0</v>
      </c>
      <c r="D3379">
        <f>IF(COUNTIF(Sheet3!$A$1:$A$349,"*"&amp;B3379&amp;"*")&gt;0,1,0)</f>
        <v>0</v>
      </c>
      <c r="E3379">
        <f>IF(COUNTIF(Sheet1!$C$1:$C$349,"*"&amp;K3379&amp;"*")&gt;0,1,0)</f>
        <v>1</v>
      </c>
      <c r="F3379">
        <f>IF(COUNTIF(Sheet1!$E$1:$E$349,"*"&amp;G3379&amp;"*")&gt;0,1,0)</f>
        <v>0</v>
      </c>
      <c r="G3379" t="s">
        <v>32678</v>
      </c>
      <c r="H3379" t="str">
        <f t="shared" si="52"/>
        <v>Costestii din Deal Dambovita</v>
      </c>
      <c r="I3379">
        <v>15</v>
      </c>
      <c r="J3379">
        <v>154</v>
      </c>
      <c r="K3379" t="s">
        <v>29101</v>
      </c>
      <c r="L3379" t="s">
        <v>9417</v>
      </c>
      <c r="M3379">
        <v>3</v>
      </c>
      <c r="N3379">
        <v>831</v>
      </c>
      <c r="O3379" t="s">
        <v>2107</v>
      </c>
      <c r="P3379" t="s">
        <v>9871</v>
      </c>
      <c r="Q3379" t="s">
        <v>26</v>
      </c>
      <c r="R3379">
        <v>23</v>
      </c>
      <c r="S3379">
        <v>3</v>
      </c>
      <c r="T3379">
        <v>137377</v>
      </c>
      <c r="U3379" t="s">
        <v>9872</v>
      </c>
      <c r="V3379">
        <v>68529</v>
      </c>
      <c r="W3379" t="s">
        <v>9868</v>
      </c>
      <c r="Y3379">
        <v>0</v>
      </c>
    </row>
    <row r="3380" spans="1:25" x14ac:dyDescent="0.2">
      <c r="A3380">
        <v>67130</v>
      </c>
      <c r="B3380" t="s">
        <v>23515</v>
      </c>
      <c r="C3380">
        <v>0</v>
      </c>
      <c r="D3380">
        <f>IF(COUNTIF(Sheet3!$A$1:$A$349,"*"&amp;B3380&amp;"*")&gt;0,1,0)</f>
        <v>0</v>
      </c>
      <c r="E3380">
        <f>IF(COUNTIF(Sheet1!$C$1:$C$349,"*"&amp;K3380&amp;"*")&gt;0,1,0)</f>
        <v>1</v>
      </c>
      <c r="F3380">
        <f>IF(COUNTIF(Sheet1!$E$1:$E$349,"*"&amp;G3380&amp;"*")&gt;0,1,0)</f>
        <v>0</v>
      </c>
      <c r="G3380" t="s">
        <v>32679</v>
      </c>
      <c r="H3380" t="str">
        <f t="shared" si="52"/>
        <v>Costestii din Vale Dambovita</v>
      </c>
      <c r="I3380">
        <v>15</v>
      </c>
      <c r="J3380">
        <v>154</v>
      </c>
      <c r="K3380" t="s">
        <v>29101</v>
      </c>
      <c r="L3380" t="s">
        <v>9417</v>
      </c>
      <c r="M3380">
        <v>3</v>
      </c>
      <c r="N3380">
        <v>831</v>
      </c>
      <c r="O3380" t="s">
        <v>2107</v>
      </c>
      <c r="P3380" t="s">
        <v>2989</v>
      </c>
      <c r="Q3380" t="s">
        <v>38</v>
      </c>
      <c r="R3380">
        <v>22</v>
      </c>
      <c r="S3380">
        <v>3</v>
      </c>
      <c r="T3380">
        <v>137165</v>
      </c>
      <c r="U3380" t="s">
        <v>9668</v>
      </c>
      <c r="V3380">
        <v>67121</v>
      </c>
      <c r="W3380" t="s">
        <v>9667</v>
      </c>
      <c r="Y3380">
        <v>0</v>
      </c>
    </row>
    <row r="3381" spans="1:25" x14ac:dyDescent="0.2">
      <c r="A3381">
        <v>17646</v>
      </c>
      <c r="B3381" t="s">
        <v>28177</v>
      </c>
      <c r="C3381">
        <v>0</v>
      </c>
      <c r="D3381">
        <f>IF(COUNTIF(Sheet3!$A$1:$A$349,"*"&amp;B3381&amp;"*")&gt;0,1,0)</f>
        <v>0</v>
      </c>
      <c r="E3381">
        <f>IF(COUNTIF(Sheet1!$C$1:$C$349,"*"&amp;K3381&amp;"*")&gt;0,1,0)</f>
        <v>1</v>
      </c>
      <c r="F3381">
        <f>IF(COUNTIF(Sheet1!$E$1:$E$349,"*"&amp;G3381&amp;"*")&gt;0,1,0)</f>
        <v>0</v>
      </c>
      <c r="G3381" t="s">
        <v>32680</v>
      </c>
      <c r="H3381" t="str">
        <f t="shared" si="52"/>
        <v>Costesti-Vislan Arges</v>
      </c>
      <c r="I3381">
        <v>3</v>
      </c>
      <c r="J3381">
        <v>38</v>
      </c>
      <c r="K3381" t="s">
        <v>29095</v>
      </c>
      <c r="L3381" t="s">
        <v>2106</v>
      </c>
      <c r="M3381">
        <v>3</v>
      </c>
      <c r="N3381">
        <v>831</v>
      </c>
      <c r="O3381" t="s">
        <v>2107</v>
      </c>
      <c r="P3381" t="s">
        <v>2865</v>
      </c>
      <c r="Q3381" t="s">
        <v>26</v>
      </c>
      <c r="R3381">
        <v>23</v>
      </c>
      <c r="S3381">
        <v>3</v>
      </c>
      <c r="T3381">
        <v>117522</v>
      </c>
      <c r="U3381" t="s">
        <v>2866</v>
      </c>
      <c r="V3381">
        <v>17619</v>
      </c>
      <c r="W3381" t="s">
        <v>2863</v>
      </c>
      <c r="Y3381">
        <v>0</v>
      </c>
    </row>
    <row r="3382" spans="1:25" x14ac:dyDescent="0.2">
      <c r="A3382">
        <v>75178</v>
      </c>
      <c r="B3382" t="s">
        <v>10715</v>
      </c>
      <c r="C3382">
        <v>0</v>
      </c>
      <c r="D3382">
        <f>IF(COUNTIF(Sheet3!$A$1:$A$349,"*"&amp;B3382&amp;"*")&gt;0,1,0)</f>
        <v>0</v>
      </c>
      <c r="E3382">
        <f>IF(COUNTIF(Sheet1!$C$1:$C$349,"*"&amp;K3382&amp;"*")&gt;0,1,0)</f>
        <v>1</v>
      </c>
      <c r="F3382">
        <f>IF(COUNTIF(Sheet1!$E$1:$E$349,"*"&amp;G3382&amp;"*")&gt;0,1,0)</f>
        <v>0</v>
      </c>
      <c r="G3382" t="s">
        <v>32681</v>
      </c>
      <c r="H3382" t="str">
        <f t="shared" si="52"/>
        <v>Costi Galati</v>
      </c>
      <c r="I3382">
        <v>17</v>
      </c>
      <c r="J3382">
        <v>172</v>
      </c>
      <c r="K3382" t="s">
        <v>22945</v>
      </c>
      <c r="L3382" t="s">
        <v>10708</v>
      </c>
      <c r="M3382">
        <v>2</v>
      </c>
      <c r="N3382">
        <v>822</v>
      </c>
      <c r="O3382" t="s">
        <v>6468</v>
      </c>
      <c r="P3382" t="s">
        <v>4325</v>
      </c>
      <c r="Q3382" t="s">
        <v>26</v>
      </c>
      <c r="R3382">
        <v>23</v>
      </c>
      <c r="S3382">
        <v>3</v>
      </c>
      <c r="T3382">
        <v>807326</v>
      </c>
      <c r="U3382" t="s">
        <v>10716</v>
      </c>
      <c r="V3382">
        <v>75150</v>
      </c>
      <c r="W3382" t="s">
        <v>1847</v>
      </c>
      <c r="Y3382">
        <v>0</v>
      </c>
    </row>
    <row r="3383" spans="1:25" x14ac:dyDescent="0.2">
      <c r="A3383">
        <v>50497</v>
      </c>
      <c r="B3383" t="s">
        <v>7532</v>
      </c>
      <c r="C3383">
        <v>0</v>
      </c>
      <c r="D3383">
        <f>IF(COUNTIF(Sheet3!$A$1:$A$349,"*"&amp;B3383&amp;"*")&gt;0,1,0)</f>
        <v>0</v>
      </c>
      <c r="E3383">
        <f>IF(COUNTIF(Sheet1!$C$1:$C$349,"*"&amp;K3383&amp;"*")&gt;0,1,0)</f>
        <v>1</v>
      </c>
      <c r="F3383">
        <f>IF(COUNTIF(Sheet1!$E$1:$E$349,"*"&amp;G3383&amp;"*")&gt;0,1,0)</f>
        <v>0</v>
      </c>
      <c r="G3383" t="s">
        <v>32682</v>
      </c>
      <c r="H3383" t="str">
        <f t="shared" si="52"/>
        <v>Costieni Buzau</v>
      </c>
      <c r="I3383">
        <v>10</v>
      </c>
      <c r="J3383">
        <v>109</v>
      </c>
      <c r="K3383" t="s">
        <v>22908</v>
      </c>
      <c r="L3383" t="s">
        <v>6741</v>
      </c>
      <c r="M3383">
        <v>2</v>
      </c>
      <c r="N3383">
        <v>822</v>
      </c>
      <c r="O3383" t="s">
        <v>6468</v>
      </c>
      <c r="P3383" t="s">
        <v>6591</v>
      </c>
      <c r="Q3383" t="s">
        <v>26</v>
      </c>
      <c r="R3383">
        <v>23</v>
      </c>
      <c r="S3383">
        <v>3</v>
      </c>
      <c r="T3383">
        <v>127721</v>
      </c>
      <c r="U3383" t="s">
        <v>7533</v>
      </c>
      <c r="V3383">
        <v>50479</v>
      </c>
      <c r="W3383" t="s">
        <v>7529</v>
      </c>
      <c r="Y3383">
        <v>0</v>
      </c>
    </row>
    <row r="3384" spans="1:25" x14ac:dyDescent="0.2">
      <c r="A3384">
        <v>150720</v>
      </c>
      <c r="B3384" t="s">
        <v>19692</v>
      </c>
      <c r="C3384">
        <v>0</v>
      </c>
      <c r="D3384">
        <f>IF(COUNTIF(Sheet3!$A$1:$A$349,"*"&amp;B3384&amp;"*")&gt;0,1,0)</f>
        <v>0</v>
      </c>
      <c r="E3384">
        <f>IF(COUNTIF(Sheet1!$C$1:$C$349,"*"&amp;K3384&amp;"*")&gt;0,1,0)</f>
        <v>1</v>
      </c>
      <c r="F3384">
        <f>IF(COUNTIF(Sheet1!$E$1:$E$349,"*"&amp;G3384&amp;"*")&gt;0,1,0)</f>
        <v>0</v>
      </c>
      <c r="G3384" t="s">
        <v>32683</v>
      </c>
      <c r="H3384" t="str">
        <f t="shared" si="52"/>
        <v>Costileva Suceava</v>
      </c>
      <c r="I3384">
        <v>33</v>
      </c>
      <c r="J3384">
        <v>332</v>
      </c>
      <c r="K3384" t="s">
        <v>19139</v>
      </c>
      <c r="L3384" t="s">
        <v>19140</v>
      </c>
      <c r="M3384">
        <v>1</v>
      </c>
      <c r="N3384">
        <v>813</v>
      </c>
      <c r="O3384" t="s">
        <v>3243</v>
      </c>
      <c r="P3384" t="s">
        <v>583</v>
      </c>
      <c r="Q3384" t="s">
        <v>26</v>
      </c>
      <c r="R3384">
        <v>23</v>
      </c>
      <c r="S3384">
        <v>3</v>
      </c>
      <c r="T3384">
        <v>727556</v>
      </c>
      <c r="U3384" t="s">
        <v>19693</v>
      </c>
      <c r="V3384">
        <v>150702</v>
      </c>
      <c r="W3384" t="s">
        <v>19690</v>
      </c>
      <c r="Y3384">
        <v>0</v>
      </c>
    </row>
    <row r="3385" spans="1:25" x14ac:dyDescent="0.2">
      <c r="A3385">
        <v>150542</v>
      </c>
      <c r="B3385" t="s">
        <v>28178</v>
      </c>
      <c r="C3385">
        <v>0</v>
      </c>
      <c r="D3385">
        <f>IF(COUNTIF(Sheet3!$A$1:$A$349,"*"&amp;B3385&amp;"*")&gt;0,1,0)</f>
        <v>0</v>
      </c>
      <c r="E3385">
        <f>IF(COUNTIF(Sheet1!$C$1:$C$349,"*"&amp;K3385&amp;"*")&gt;0,1,0)</f>
        <v>1</v>
      </c>
      <c r="F3385">
        <f>IF(COUNTIF(Sheet1!$E$1:$E$349,"*"&amp;G3385&amp;"*")&gt;0,1,0)</f>
        <v>0</v>
      </c>
      <c r="G3385" t="s">
        <v>32684</v>
      </c>
      <c r="H3385" t="str">
        <f t="shared" si="52"/>
        <v>Costina Suceava</v>
      </c>
      <c r="I3385">
        <v>33</v>
      </c>
      <c r="J3385">
        <v>332</v>
      </c>
      <c r="K3385" t="s">
        <v>19139</v>
      </c>
      <c r="L3385" t="s">
        <v>19140</v>
      </c>
      <c r="M3385">
        <v>1</v>
      </c>
      <c r="N3385">
        <v>813</v>
      </c>
      <c r="O3385" t="s">
        <v>3243</v>
      </c>
      <c r="P3385" t="s">
        <v>17465</v>
      </c>
      <c r="Q3385" t="s">
        <v>26</v>
      </c>
      <c r="R3385">
        <v>23</v>
      </c>
      <c r="S3385">
        <v>3</v>
      </c>
      <c r="T3385">
        <v>727531</v>
      </c>
      <c r="U3385" t="s">
        <v>19671</v>
      </c>
      <c r="V3385">
        <v>150524</v>
      </c>
      <c r="W3385" t="s">
        <v>13638</v>
      </c>
      <c r="Y3385">
        <v>0</v>
      </c>
    </row>
    <row r="3386" spans="1:25" x14ac:dyDescent="0.2">
      <c r="A3386">
        <v>37887</v>
      </c>
      <c r="B3386" t="s">
        <v>23516</v>
      </c>
      <c r="C3386">
        <v>0</v>
      </c>
      <c r="D3386">
        <f>IF(COUNTIF(Sheet3!$A$1:$A$349,"*"&amp;B3386&amp;"*")&gt;0,1,0)</f>
        <v>0</v>
      </c>
      <c r="E3386">
        <f>IF(COUNTIF(Sheet1!$C$1:$C$349,"*"&amp;K3386&amp;"*")&gt;0,1,0)</f>
        <v>1</v>
      </c>
      <c r="F3386">
        <f>IF(COUNTIF(Sheet1!$E$1:$E$349,"*"&amp;G3386&amp;"*")&gt;0,1,0)</f>
        <v>0</v>
      </c>
      <c r="G3386" t="s">
        <v>32685</v>
      </c>
      <c r="H3386" t="str">
        <f t="shared" si="52"/>
        <v>Costinesti Botosani</v>
      </c>
      <c r="I3386">
        <v>7</v>
      </c>
      <c r="J3386">
        <v>74</v>
      </c>
      <c r="K3386" t="s">
        <v>22901</v>
      </c>
      <c r="L3386" t="s">
        <v>5526</v>
      </c>
      <c r="M3386">
        <v>1</v>
      </c>
      <c r="N3386">
        <v>813</v>
      </c>
      <c r="O3386" t="s">
        <v>3243</v>
      </c>
      <c r="P3386" t="s">
        <v>1851</v>
      </c>
      <c r="Q3386" t="s">
        <v>26</v>
      </c>
      <c r="R3386">
        <v>23</v>
      </c>
      <c r="S3386">
        <v>3</v>
      </c>
      <c r="T3386">
        <v>717222</v>
      </c>
      <c r="U3386" t="s">
        <v>5845</v>
      </c>
      <c r="V3386">
        <v>37850</v>
      </c>
      <c r="W3386" t="s">
        <v>5840</v>
      </c>
      <c r="Y3386">
        <v>0</v>
      </c>
    </row>
    <row r="3387" spans="1:25" x14ac:dyDescent="0.2">
      <c r="A3387">
        <v>60749</v>
      </c>
      <c r="B3387" t="s">
        <v>23516</v>
      </c>
      <c r="C3387">
        <v>0</v>
      </c>
      <c r="D3387">
        <f>IF(COUNTIF(Sheet3!$A$1:$A$349,"*"&amp;B3387&amp;"*")&gt;0,1,0)</f>
        <v>0</v>
      </c>
      <c r="E3387">
        <f>IF(COUNTIF(Sheet1!$C$1:$C$349,"*"&amp;K3387&amp;"*")&gt;0,1,0)</f>
        <v>1</v>
      </c>
      <c r="F3387">
        <f>IF(COUNTIF(Sheet1!$E$1:$E$349,"*"&amp;G3387&amp;"*")&gt;0,1,0)</f>
        <v>0</v>
      </c>
      <c r="G3387" t="s">
        <v>32686</v>
      </c>
      <c r="H3387" t="str">
        <f t="shared" si="52"/>
        <v>Costinesti Constanta</v>
      </c>
      <c r="I3387">
        <v>13</v>
      </c>
      <c r="J3387">
        <v>136</v>
      </c>
      <c r="K3387" t="s">
        <v>22924</v>
      </c>
      <c r="L3387" t="s">
        <v>8778</v>
      </c>
      <c r="M3387">
        <v>2</v>
      </c>
      <c r="N3387">
        <v>822</v>
      </c>
      <c r="O3387" t="s">
        <v>6468</v>
      </c>
      <c r="P3387" t="s">
        <v>7457</v>
      </c>
      <c r="Q3387" t="s">
        <v>38</v>
      </c>
      <c r="R3387">
        <v>22</v>
      </c>
      <c r="S3387">
        <v>3</v>
      </c>
      <c r="T3387">
        <v>907090</v>
      </c>
      <c r="U3387" t="s">
        <v>8836</v>
      </c>
      <c r="V3387">
        <v>63286</v>
      </c>
      <c r="W3387" t="s">
        <v>5844</v>
      </c>
      <c r="Y3387">
        <v>0</v>
      </c>
    </row>
    <row r="3388" spans="1:25" x14ac:dyDescent="0.2">
      <c r="A3388">
        <v>52240</v>
      </c>
      <c r="B3388" t="s">
        <v>23517</v>
      </c>
      <c r="C3388">
        <v>0</v>
      </c>
      <c r="D3388">
        <f>IF(COUNTIF(Sheet3!$A$1:$A$349,"*"&amp;B3388&amp;"*")&gt;0,1,0)</f>
        <v>0</v>
      </c>
      <c r="E3388">
        <f>IF(COUNTIF(Sheet1!$C$1:$C$349,"*"&amp;K3388&amp;"*")&gt;0,1,0)</f>
        <v>1</v>
      </c>
      <c r="F3388">
        <f>IF(COUNTIF(Sheet1!$E$1:$E$349,"*"&amp;G3388&amp;"*")&gt;0,1,0)</f>
        <v>0</v>
      </c>
      <c r="G3388" t="s">
        <v>32687</v>
      </c>
      <c r="H3388" t="str">
        <f t="shared" si="52"/>
        <v>Costis Caras-Severin</v>
      </c>
      <c r="I3388">
        <v>11</v>
      </c>
      <c r="J3388">
        <v>118</v>
      </c>
      <c r="K3388" t="s">
        <v>29093</v>
      </c>
      <c r="L3388" t="s">
        <v>7542</v>
      </c>
      <c r="M3388">
        <v>5</v>
      </c>
      <c r="N3388">
        <v>859</v>
      </c>
      <c r="O3388" t="s">
        <v>1467</v>
      </c>
      <c r="P3388" t="s">
        <v>244</v>
      </c>
      <c r="Q3388" t="s">
        <v>26</v>
      </c>
      <c r="R3388">
        <v>23</v>
      </c>
      <c r="S3388">
        <v>3</v>
      </c>
      <c r="T3388">
        <v>327118</v>
      </c>
      <c r="U3388" t="s">
        <v>7748</v>
      </c>
      <c r="V3388">
        <v>52160</v>
      </c>
      <c r="W3388" t="s">
        <v>7736</v>
      </c>
      <c r="Y3388">
        <v>0</v>
      </c>
    </row>
    <row r="3389" spans="1:25" x14ac:dyDescent="0.2">
      <c r="A3389">
        <v>122141</v>
      </c>
      <c r="B3389" t="s">
        <v>23518</v>
      </c>
      <c r="C3389">
        <v>0</v>
      </c>
      <c r="D3389">
        <f>IF(COUNTIF(Sheet3!$A$1:$A$349,"*"&amp;B3389&amp;"*")&gt;0,1,0)</f>
        <v>0</v>
      </c>
      <c r="E3389">
        <f>IF(COUNTIF(Sheet1!$C$1:$C$349,"*"&amp;K3389&amp;"*")&gt;0,1,0)</f>
        <v>1</v>
      </c>
      <c r="F3389">
        <f>IF(COUNTIF(Sheet1!$E$1:$E$349,"*"&amp;G3389&amp;"*")&gt;0,1,0)</f>
        <v>0</v>
      </c>
      <c r="G3389" t="s">
        <v>32688</v>
      </c>
      <c r="H3389" t="str">
        <f t="shared" si="52"/>
        <v>Costisa Neamt</v>
      </c>
      <c r="I3389">
        <v>27</v>
      </c>
      <c r="J3389">
        <v>270</v>
      </c>
      <c r="K3389" t="s">
        <v>29102</v>
      </c>
      <c r="L3389" t="s">
        <v>16158</v>
      </c>
      <c r="M3389">
        <v>1</v>
      </c>
      <c r="N3389">
        <v>813</v>
      </c>
      <c r="O3389" t="s">
        <v>3243</v>
      </c>
      <c r="P3389" t="s">
        <v>1476</v>
      </c>
      <c r="Q3389" t="s">
        <v>38</v>
      </c>
      <c r="R3389">
        <v>22</v>
      </c>
      <c r="S3389">
        <v>3</v>
      </c>
      <c r="T3389">
        <v>617140</v>
      </c>
      <c r="U3389" t="s">
        <v>16333</v>
      </c>
      <c r="V3389">
        <v>122132</v>
      </c>
      <c r="W3389" t="s">
        <v>16332</v>
      </c>
      <c r="Y3389">
        <v>0</v>
      </c>
    </row>
    <row r="3390" spans="1:25" x14ac:dyDescent="0.2">
      <c r="A3390">
        <v>148685</v>
      </c>
      <c r="B3390" t="s">
        <v>23518</v>
      </c>
      <c r="C3390">
        <v>0</v>
      </c>
      <c r="D3390">
        <f>IF(COUNTIF(Sheet3!$A$1:$A$349,"*"&amp;B3390&amp;"*")&gt;0,1,0)</f>
        <v>0</v>
      </c>
      <c r="E3390">
        <f>IF(COUNTIF(Sheet1!$C$1:$C$349,"*"&amp;K3390&amp;"*")&gt;0,1,0)</f>
        <v>1</v>
      </c>
      <c r="F3390">
        <f>IF(COUNTIF(Sheet1!$E$1:$E$349,"*"&amp;G3390&amp;"*")&gt;0,1,0)</f>
        <v>0</v>
      </c>
      <c r="G3390" t="s">
        <v>32689</v>
      </c>
      <c r="H3390" t="str">
        <f t="shared" si="52"/>
        <v>Costisa Suceava</v>
      </c>
      <c r="I3390">
        <v>33</v>
      </c>
      <c r="J3390">
        <v>332</v>
      </c>
      <c r="K3390" t="s">
        <v>19139</v>
      </c>
      <c r="L3390" t="s">
        <v>19140</v>
      </c>
      <c r="M3390">
        <v>1</v>
      </c>
      <c r="N3390">
        <v>813</v>
      </c>
      <c r="O3390" t="s">
        <v>3243</v>
      </c>
      <c r="P3390" t="s">
        <v>5823</v>
      </c>
      <c r="Q3390" t="s">
        <v>26</v>
      </c>
      <c r="R3390">
        <v>23</v>
      </c>
      <c r="S3390">
        <v>3</v>
      </c>
      <c r="T3390">
        <v>727251</v>
      </c>
      <c r="U3390" t="s">
        <v>19437</v>
      </c>
      <c r="V3390">
        <v>148667</v>
      </c>
      <c r="W3390" t="s">
        <v>19434</v>
      </c>
      <c r="Y3390">
        <v>0</v>
      </c>
    </row>
    <row r="3391" spans="1:25" x14ac:dyDescent="0.2">
      <c r="A3391">
        <v>176472</v>
      </c>
      <c r="B3391" t="s">
        <v>23518</v>
      </c>
      <c r="C3391">
        <v>0</v>
      </c>
      <c r="D3391">
        <f>IF(COUNTIF(Sheet3!$A$1:$A$349,"*"&amp;B3391&amp;"*")&gt;0,1,0)</f>
        <v>0</v>
      </c>
      <c r="E3391">
        <f>IF(COUNTIF(Sheet1!$C$1:$C$349,"*"&amp;K3391&amp;"*")&gt;0,1,0)</f>
        <v>1</v>
      </c>
      <c r="F3391">
        <f>IF(COUNTIF(Sheet1!$E$1:$E$349,"*"&amp;G3391&amp;"*")&gt;0,1,0)</f>
        <v>0</v>
      </c>
      <c r="G3391" t="s">
        <v>32690</v>
      </c>
      <c r="H3391" t="str">
        <f t="shared" si="52"/>
        <v>Costisa Vrancea</v>
      </c>
      <c r="I3391">
        <v>39</v>
      </c>
      <c r="J3391">
        <v>396</v>
      </c>
      <c r="K3391" t="s">
        <v>15010</v>
      </c>
      <c r="L3391" t="s">
        <v>22342</v>
      </c>
      <c r="M3391">
        <v>2</v>
      </c>
      <c r="N3391">
        <v>822</v>
      </c>
      <c r="O3391" t="s">
        <v>6468</v>
      </c>
      <c r="P3391" t="s">
        <v>4976</v>
      </c>
      <c r="Q3391" t="s">
        <v>26</v>
      </c>
      <c r="R3391">
        <v>23</v>
      </c>
      <c r="S3391">
        <v>3</v>
      </c>
      <c r="T3391">
        <v>627177</v>
      </c>
      <c r="U3391" t="s">
        <v>22535</v>
      </c>
      <c r="V3391">
        <v>176445</v>
      </c>
      <c r="W3391" t="s">
        <v>22529</v>
      </c>
      <c r="Y3391">
        <v>0</v>
      </c>
    </row>
    <row r="3392" spans="1:25" x14ac:dyDescent="0.2">
      <c r="A3392">
        <v>177904</v>
      </c>
      <c r="B3392" t="s">
        <v>23518</v>
      </c>
      <c r="C3392">
        <v>0</v>
      </c>
      <c r="D3392">
        <f>IF(COUNTIF(Sheet3!$A$1:$A$349,"*"&amp;B3392&amp;"*")&gt;0,1,0)</f>
        <v>0</v>
      </c>
      <c r="E3392">
        <f>IF(COUNTIF(Sheet1!$C$1:$C$349,"*"&amp;K3392&amp;"*")&gt;0,1,0)</f>
        <v>1</v>
      </c>
      <c r="F3392">
        <f>IF(COUNTIF(Sheet1!$E$1:$E$349,"*"&amp;G3392&amp;"*")&gt;0,1,0)</f>
        <v>0</v>
      </c>
      <c r="G3392" t="s">
        <v>32690</v>
      </c>
      <c r="H3392" t="str">
        <f t="shared" si="52"/>
        <v>Costisa Vrancea</v>
      </c>
      <c r="I3392">
        <v>39</v>
      </c>
      <c r="J3392">
        <v>396</v>
      </c>
      <c r="K3392" t="s">
        <v>15010</v>
      </c>
      <c r="L3392" t="s">
        <v>22342</v>
      </c>
      <c r="M3392">
        <v>2</v>
      </c>
      <c r="N3392">
        <v>822</v>
      </c>
      <c r="O3392" t="s">
        <v>6468</v>
      </c>
      <c r="P3392" t="s">
        <v>273</v>
      </c>
      <c r="Q3392" t="s">
        <v>26</v>
      </c>
      <c r="R3392">
        <v>23</v>
      </c>
      <c r="S3392">
        <v>3</v>
      </c>
      <c r="T3392">
        <v>627337</v>
      </c>
      <c r="U3392" t="s">
        <v>22711</v>
      </c>
      <c r="V3392">
        <v>177879</v>
      </c>
      <c r="W3392" t="s">
        <v>22708</v>
      </c>
      <c r="Y3392">
        <v>0</v>
      </c>
    </row>
    <row r="3393" spans="1:25" x14ac:dyDescent="0.2">
      <c r="A3393">
        <v>177913</v>
      </c>
      <c r="B3393" t="s">
        <v>23519</v>
      </c>
      <c r="C3393">
        <v>0</v>
      </c>
      <c r="D3393">
        <f>IF(COUNTIF(Sheet3!$A$1:$A$349,"*"&amp;B3393&amp;"*")&gt;0,1,0)</f>
        <v>0</v>
      </c>
      <c r="E3393">
        <f>IF(COUNTIF(Sheet1!$C$1:$C$349,"*"&amp;K3393&amp;"*")&gt;0,1,0)</f>
        <v>1</v>
      </c>
      <c r="F3393">
        <f>IF(COUNTIF(Sheet1!$E$1:$E$349,"*"&amp;G3393&amp;"*")&gt;0,1,0)</f>
        <v>0</v>
      </c>
      <c r="G3393" t="s">
        <v>32691</v>
      </c>
      <c r="H3393" t="str">
        <f t="shared" si="52"/>
        <v>Costisa de Sus Vrancea</v>
      </c>
      <c r="I3393">
        <v>39</v>
      </c>
      <c r="J3393">
        <v>396</v>
      </c>
      <c r="K3393" t="s">
        <v>15010</v>
      </c>
      <c r="L3393" t="s">
        <v>22342</v>
      </c>
      <c r="M3393">
        <v>2</v>
      </c>
      <c r="N3393">
        <v>822</v>
      </c>
      <c r="O3393" t="s">
        <v>6468</v>
      </c>
      <c r="P3393" t="s">
        <v>4023</v>
      </c>
      <c r="Q3393" t="s">
        <v>26</v>
      </c>
      <c r="R3393">
        <v>23</v>
      </c>
      <c r="S3393">
        <v>3</v>
      </c>
      <c r="T3393">
        <v>627338</v>
      </c>
      <c r="U3393" t="s">
        <v>22712</v>
      </c>
      <c r="V3393">
        <v>177879</v>
      </c>
      <c r="W3393" t="s">
        <v>22708</v>
      </c>
      <c r="Y3393">
        <v>0</v>
      </c>
    </row>
    <row r="3394" spans="1:25" x14ac:dyDescent="0.2">
      <c r="A3394">
        <v>66367</v>
      </c>
      <c r="B3394" t="s">
        <v>23520</v>
      </c>
      <c r="C3394">
        <v>0</v>
      </c>
      <c r="D3394">
        <f>IF(COUNTIF(Sheet3!$A$1:$A$349,"*"&amp;B3394&amp;"*")&gt;0,1,0)</f>
        <v>0</v>
      </c>
      <c r="E3394">
        <f>IF(COUNTIF(Sheet1!$C$1:$C$349,"*"&amp;K3394&amp;"*")&gt;0,1,0)</f>
        <v>1</v>
      </c>
      <c r="F3394">
        <f>IF(COUNTIF(Sheet1!$E$1:$E$349,"*"&amp;G3394&amp;"*")&gt;0,1,0)</f>
        <v>0</v>
      </c>
      <c r="G3394" t="s">
        <v>32692</v>
      </c>
      <c r="H3394" t="str">
        <f t="shared" si="52"/>
        <v>Costisata Dambovita</v>
      </c>
      <c r="I3394">
        <v>15</v>
      </c>
      <c r="J3394">
        <v>154</v>
      </c>
      <c r="K3394" t="s">
        <v>29101</v>
      </c>
      <c r="L3394" t="s">
        <v>9417</v>
      </c>
      <c r="M3394">
        <v>3</v>
      </c>
      <c r="N3394">
        <v>831</v>
      </c>
      <c r="O3394" t="s">
        <v>2107</v>
      </c>
      <c r="P3394" t="s">
        <v>2368</v>
      </c>
      <c r="Q3394" t="s">
        <v>26</v>
      </c>
      <c r="R3394">
        <v>23</v>
      </c>
      <c r="S3394">
        <v>3</v>
      </c>
      <c r="T3394">
        <v>137037</v>
      </c>
      <c r="U3394" t="s">
        <v>9567</v>
      </c>
      <c r="V3394">
        <v>66330</v>
      </c>
      <c r="W3394" t="s">
        <v>9563</v>
      </c>
      <c r="Y3394">
        <v>0</v>
      </c>
    </row>
    <row r="3395" spans="1:25" x14ac:dyDescent="0.2">
      <c r="A3395">
        <v>18705</v>
      </c>
      <c r="B3395" t="s">
        <v>26233</v>
      </c>
      <c r="C3395">
        <v>0</v>
      </c>
      <c r="D3395">
        <f>IF(COUNTIF(Sheet3!$A$1:$A$349,"*"&amp;B3395&amp;"*")&gt;0,1,0)</f>
        <v>0</v>
      </c>
      <c r="E3395">
        <f>IF(COUNTIF(Sheet1!$C$1:$C$349,"*"&amp;K3395&amp;"*")&gt;0,1,0)</f>
        <v>1</v>
      </c>
      <c r="F3395">
        <f>IF(COUNTIF(Sheet1!$E$1:$E$349,"*"&amp;G3395&amp;"*")&gt;0,1,0)</f>
        <v>0</v>
      </c>
      <c r="G3395" t="s">
        <v>32693</v>
      </c>
      <c r="H3395" t="str">
        <f t="shared" ref="H3395:H3458" si="53">_xlfn.CONCAT(B3395," ",K3395)</f>
        <v>Costita Arges</v>
      </c>
      <c r="I3395">
        <v>3</v>
      </c>
      <c r="J3395">
        <v>38</v>
      </c>
      <c r="K3395" t="s">
        <v>29095</v>
      </c>
      <c r="L3395" t="s">
        <v>2106</v>
      </c>
      <c r="M3395">
        <v>3</v>
      </c>
      <c r="N3395">
        <v>831</v>
      </c>
      <c r="O3395" t="s">
        <v>2107</v>
      </c>
      <c r="P3395" t="s">
        <v>1809</v>
      </c>
      <c r="Q3395" t="s">
        <v>26</v>
      </c>
      <c r="R3395">
        <v>23</v>
      </c>
      <c r="S3395">
        <v>3</v>
      </c>
      <c r="T3395">
        <v>117652</v>
      </c>
      <c r="U3395" t="s">
        <v>3038</v>
      </c>
      <c r="V3395">
        <v>18670</v>
      </c>
      <c r="W3395" t="s">
        <v>3034</v>
      </c>
      <c r="Y3395">
        <v>0</v>
      </c>
    </row>
    <row r="3396" spans="1:25" x14ac:dyDescent="0.2">
      <c r="A3396">
        <v>36168</v>
      </c>
      <c r="B3396" t="s">
        <v>23521</v>
      </c>
      <c r="C3396">
        <v>0</v>
      </c>
      <c r="D3396">
        <f>IF(COUNTIF(Sheet3!$A$1:$A$349,"*"&amp;B3396&amp;"*")&gt;0,1,0)</f>
        <v>0</v>
      </c>
      <c r="E3396">
        <f>IF(COUNTIF(Sheet1!$C$1:$C$349,"*"&amp;K3396&amp;"*")&gt;0,1,0)</f>
        <v>1</v>
      </c>
      <c r="F3396">
        <f>IF(COUNTIF(Sheet1!$E$1:$E$349,"*"&amp;G3396&amp;"*")&gt;0,1,0)</f>
        <v>0</v>
      </c>
      <c r="G3396" t="s">
        <v>32694</v>
      </c>
      <c r="H3396" t="str">
        <f t="shared" si="53"/>
        <v>Costiugeni Botosani</v>
      </c>
      <c r="I3396">
        <v>7</v>
      </c>
      <c r="J3396">
        <v>74</v>
      </c>
      <c r="K3396" t="s">
        <v>22901</v>
      </c>
      <c r="L3396" t="s">
        <v>5526</v>
      </c>
      <c r="M3396">
        <v>1</v>
      </c>
      <c r="N3396">
        <v>813</v>
      </c>
      <c r="O3396" t="s">
        <v>3243</v>
      </c>
      <c r="P3396" t="s">
        <v>5096</v>
      </c>
      <c r="Q3396" t="s">
        <v>26</v>
      </c>
      <c r="R3396">
        <v>23</v>
      </c>
      <c r="S3396">
        <v>3</v>
      </c>
      <c r="T3396">
        <v>717007</v>
      </c>
      <c r="U3396" t="s">
        <v>5588</v>
      </c>
      <c r="V3396">
        <v>36131</v>
      </c>
      <c r="W3396" t="s">
        <v>2235</v>
      </c>
      <c r="Y3396">
        <v>0</v>
      </c>
    </row>
    <row r="3397" spans="1:25" x14ac:dyDescent="0.2">
      <c r="A3397">
        <v>108650</v>
      </c>
      <c r="B3397" t="s">
        <v>23522</v>
      </c>
      <c r="C3397">
        <v>0</v>
      </c>
      <c r="D3397">
        <f>IF(COUNTIF(Sheet3!$A$1:$A$349,"*"&amp;B3397&amp;"*")&gt;0,1,0)</f>
        <v>0</v>
      </c>
      <c r="E3397">
        <f>IF(COUNTIF(Sheet1!$C$1:$C$349,"*"&amp;K3397&amp;"*")&gt;0,1,0)</f>
        <v>1</v>
      </c>
      <c r="F3397">
        <f>IF(COUNTIF(Sheet1!$E$1:$E$349,"*"&amp;G3397&amp;"*")&gt;0,1,0)</f>
        <v>0</v>
      </c>
      <c r="G3397" t="s">
        <v>32695</v>
      </c>
      <c r="H3397" t="str">
        <f t="shared" si="53"/>
        <v>Costiui Maramures</v>
      </c>
      <c r="I3397">
        <v>24</v>
      </c>
      <c r="J3397">
        <v>243</v>
      </c>
      <c r="K3397" t="s">
        <v>29097</v>
      </c>
      <c r="L3397" t="s">
        <v>14446</v>
      </c>
      <c r="M3397">
        <v>6</v>
      </c>
      <c r="N3397">
        <v>868</v>
      </c>
      <c r="O3397" t="s">
        <v>4205</v>
      </c>
      <c r="P3397" t="s">
        <v>4240</v>
      </c>
      <c r="Q3397" t="s">
        <v>26</v>
      </c>
      <c r="R3397">
        <v>23</v>
      </c>
      <c r="S3397">
        <v>3</v>
      </c>
      <c r="T3397">
        <v>437251</v>
      </c>
      <c r="U3397" t="s">
        <v>14738</v>
      </c>
      <c r="V3397">
        <v>108632</v>
      </c>
      <c r="W3397" t="s">
        <v>14735</v>
      </c>
      <c r="Y3397">
        <v>0</v>
      </c>
    </row>
    <row r="3398" spans="1:25" x14ac:dyDescent="0.2">
      <c r="A3398">
        <v>48192</v>
      </c>
      <c r="B3398" t="s">
        <v>7215</v>
      </c>
      <c r="C3398">
        <v>0</v>
      </c>
      <c r="D3398">
        <f>IF(COUNTIF(Sheet3!$A$1:$A$349,"*"&amp;B3398&amp;"*")&gt;0,1,0)</f>
        <v>0</v>
      </c>
      <c r="E3398">
        <f>IF(COUNTIF(Sheet1!$C$1:$C$349,"*"&amp;K3398&amp;"*")&gt;0,1,0)</f>
        <v>1</v>
      </c>
      <c r="F3398">
        <f>IF(COUNTIF(Sheet1!$E$1:$E$349,"*"&amp;G3398&amp;"*")&gt;0,1,0)</f>
        <v>0</v>
      </c>
      <c r="G3398" t="s">
        <v>32696</v>
      </c>
      <c r="H3398" t="str">
        <f t="shared" si="53"/>
        <v>Costomiru Buzau</v>
      </c>
      <c r="I3398">
        <v>10</v>
      </c>
      <c r="J3398">
        <v>109</v>
      </c>
      <c r="K3398" t="s">
        <v>22908</v>
      </c>
      <c r="L3398" t="s">
        <v>6741</v>
      </c>
      <c r="M3398">
        <v>2</v>
      </c>
      <c r="N3398">
        <v>822</v>
      </c>
      <c r="O3398" t="s">
        <v>6468</v>
      </c>
      <c r="P3398" t="s">
        <v>1035</v>
      </c>
      <c r="Q3398" t="s">
        <v>26</v>
      </c>
      <c r="R3398">
        <v>23</v>
      </c>
      <c r="S3398">
        <v>3</v>
      </c>
      <c r="T3398">
        <v>127417</v>
      </c>
      <c r="U3398" t="s">
        <v>7216</v>
      </c>
      <c r="V3398">
        <v>48165</v>
      </c>
      <c r="W3398" t="s">
        <v>7211</v>
      </c>
      <c r="Y3398">
        <v>0</v>
      </c>
    </row>
    <row r="3399" spans="1:25" x14ac:dyDescent="0.2">
      <c r="A3399">
        <v>96432</v>
      </c>
      <c r="B3399" t="s">
        <v>13238</v>
      </c>
      <c r="C3399">
        <v>0</v>
      </c>
      <c r="D3399">
        <f>IF(COUNTIF(Sheet3!$A$1:$A$349,"*"&amp;B3399&amp;"*")&gt;0,1,0)</f>
        <v>0</v>
      </c>
      <c r="E3399">
        <f>IF(COUNTIF(Sheet1!$C$1:$C$349,"*"&amp;K3399&amp;"*")&gt;0,1,0)</f>
        <v>1</v>
      </c>
      <c r="F3399">
        <f>IF(COUNTIF(Sheet1!$E$1:$E$349,"*"&amp;G3399&amp;"*")&gt;0,1,0)</f>
        <v>0</v>
      </c>
      <c r="G3399" t="s">
        <v>32697</v>
      </c>
      <c r="H3399" t="str">
        <f t="shared" si="53"/>
        <v>Costuleni Iasi</v>
      </c>
      <c r="I3399">
        <v>22</v>
      </c>
      <c r="J3399">
        <v>225</v>
      </c>
      <c r="K3399" t="s">
        <v>22952</v>
      </c>
      <c r="L3399" t="s">
        <v>13063</v>
      </c>
      <c r="M3399">
        <v>1</v>
      </c>
      <c r="N3399">
        <v>813</v>
      </c>
      <c r="O3399" t="s">
        <v>3243</v>
      </c>
      <c r="P3399" t="s">
        <v>13239</v>
      </c>
      <c r="Q3399" t="s">
        <v>38</v>
      </c>
      <c r="R3399">
        <v>22</v>
      </c>
      <c r="S3399">
        <v>3</v>
      </c>
      <c r="T3399">
        <v>707115</v>
      </c>
      <c r="U3399" t="s">
        <v>13240</v>
      </c>
      <c r="V3399">
        <v>96423</v>
      </c>
      <c r="W3399" t="s">
        <v>13238</v>
      </c>
      <c r="Y3399">
        <v>0</v>
      </c>
    </row>
    <row r="3400" spans="1:25" x14ac:dyDescent="0.2">
      <c r="A3400">
        <v>36603</v>
      </c>
      <c r="B3400" t="s">
        <v>23523</v>
      </c>
      <c r="C3400">
        <v>0</v>
      </c>
      <c r="D3400">
        <f>IF(COUNTIF(Sheet3!$A$1:$A$349,"*"&amp;B3400&amp;"*")&gt;0,1,0)</f>
        <v>0</v>
      </c>
      <c r="E3400">
        <f>IF(COUNTIF(Sheet1!$C$1:$C$349,"*"&amp;K3400&amp;"*")&gt;0,1,0)</f>
        <v>1</v>
      </c>
      <c r="F3400">
        <f>IF(COUNTIF(Sheet1!$E$1:$E$349,"*"&amp;G3400&amp;"*")&gt;0,1,0)</f>
        <v>0</v>
      </c>
      <c r="G3400" t="s">
        <v>32698</v>
      </c>
      <c r="H3400" t="str">
        <f t="shared" si="53"/>
        <v>Cosula Botosani</v>
      </c>
      <c r="I3400">
        <v>7</v>
      </c>
      <c r="J3400">
        <v>74</v>
      </c>
      <c r="K3400" t="s">
        <v>22901</v>
      </c>
      <c r="L3400" t="s">
        <v>5526</v>
      </c>
      <c r="M3400">
        <v>1</v>
      </c>
      <c r="N3400">
        <v>813</v>
      </c>
      <c r="O3400" t="s">
        <v>3243</v>
      </c>
      <c r="P3400" t="s">
        <v>5654</v>
      </c>
      <c r="Q3400" t="s">
        <v>26</v>
      </c>
      <c r="R3400">
        <v>22</v>
      </c>
      <c r="S3400">
        <v>3</v>
      </c>
      <c r="T3400">
        <v>717063</v>
      </c>
      <c r="U3400" t="s">
        <v>5655</v>
      </c>
      <c r="V3400">
        <v>39975</v>
      </c>
      <c r="W3400" t="s">
        <v>5651</v>
      </c>
      <c r="Y3400">
        <v>0</v>
      </c>
    </row>
    <row r="3401" spans="1:25" x14ac:dyDescent="0.2">
      <c r="A3401">
        <v>36346</v>
      </c>
      <c r="B3401" t="s">
        <v>23524</v>
      </c>
      <c r="C3401">
        <v>0</v>
      </c>
      <c r="D3401">
        <f>IF(COUNTIF(Sheet3!$A$1:$A$349,"*"&amp;B3401&amp;"*")&gt;0,1,0)</f>
        <v>0</v>
      </c>
      <c r="E3401">
        <f>IF(COUNTIF(Sheet1!$C$1:$C$349,"*"&amp;K3401&amp;"*")&gt;0,1,0)</f>
        <v>1</v>
      </c>
      <c r="F3401">
        <f>IF(COUNTIF(Sheet1!$E$1:$E$349,"*"&amp;G3401&amp;"*")&gt;0,1,0)</f>
        <v>0</v>
      </c>
      <c r="G3401" t="s">
        <v>32699</v>
      </c>
      <c r="H3401" t="str">
        <f t="shared" si="53"/>
        <v>Cosuleni Botosani</v>
      </c>
      <c r="I3401">
        <v>7</v>
      </c>
      <c r="J3401">
        <v>74</v>
      </c>
      <c r="K3401" t="s">
        <v>22901</v>
      </c>
      <c r="L3401" t="s">
        <v>5526</v>
      </c>
      <c r="M3401">
        <v>1</v>
      </c>
      <c r="N3401">
        <v>813</v>
      </c>
      <c r="O3401" t="s">
        <v>3243</v>
      </c>
      <c r="P3401" t="s">
        <v>63</v>
      </c>
      <c r="Q3401" t="s">
        <v>26</v>
      </c>
      <c r="R3401">
        <v>23</v>
      </c>
      <c r="S3401">
        <v>3</v>
      </c>
      <c r="T3401">
        <v>717028</v>
      </c>
      <c r="U3401" t="s">
        <v>5616</v>
      </c>
      <c r="V3401">
        <v>36300</v>
      </c>
      <c r="W3401" t="s">
        <v>5611</v>
      </c>
      <c r="Y3401">
        <v>0</v>
      </c>
    </row>
    <row r="3402" spans="1:25" x14ac:dyDescent="0.2">
      <c r="A3402">
        <v>147376</v>
      </c>
      <c r="B3402" t="s">
        <v>25550</v>
      </c>
      <c r="C3402">
        <v>0</v>
      </c>
      <c r="D3402">
        <f>IF(COUNTIF(Sheet3!$A$1:$A$349,"*"&amp;B3402&amp;"*")&gt;0,1,0)</f>
        <v>0</v>
      </c>
      <c r="E3402">
        <f>IF(COUNTIF(Sheet1!$C$1:$C$349,"*"&amp;K3402&amp;"*")&gt;0,1,0)</f>
        <v>1</v>
      </c>
      <c r="F3402">
        <f>IF(COUNTIF(Sheet1!$E$1:$E$349,"*"&amp;G3402&amp;"*")&gt;0,1,0)</f>
        <v>0</v>
      </c>
      <c r="G3402" t="s">
        <v>32700</v>
      </c>
      <c r="H3402" t="str">
        <f t="shared" si="53"/>
        <v>Cotargasi Suceava</v>
      </c>
      <c r="I3402">
        <v>33</v>
      </c>
      <c r="J3402">
        <v>332</v>
      </c>
      <c r="K3402" t="s">
        <v>19139</v>
      </c>
      <c r="L3402" t="s">
        <v>19140</v>
      </c>
      <c r="M3402">
        <v>1</v>
      </c>
      <c r="N3402">
        <v>813</v>
      </c>
      <c r="O3402" t="s">
        <v>3243</v>
      </c>
      <c r="P3402" t="s">
        <v>5550</v>
      </c>
      <c r="Q3402" t="s">
        <v>26</v>
      </c>
      <c r="R3402">
        <v>19</v>
      </c>
      <c r="S3402">
        <v>1</v>
      </c>
      <c r="T3402">
        <v>727076</v>
      </c>
      <c r="U3402" t="s">
        <v>19276</v>
      </c>
      <c r="V3402">
        <v>147358</v>
      </c>
      <c r="W3402" t="s">
        <v>2195</v>
      </c>
      <c r="Y3402">
        <v>0</v>
      </c>
    </row>
    <row r="3403" spans="1:25" x14ac:dyDescent="0.2">
      <c r="A3403">
        <v>48708</v>
      </c>
      <c r="B3403" t="s">
        <v>25056</v>
      </c>
      <c r="C3403">
        <v>0</v>
      </c>
      <c r="D3403">
        <f>IF(COUNTIF(Sheet3!$A$1:$A$349,"*"&amp;B3403&amp;"*")&gt;0,1,0)</f>
        <v>0</v>
      </c>
      <c r="E3403">
        <f>IF(COUNTIF(Sheet1!$C$1:$C$349,"*"&amp;K3403&amp;"*")&gt;0,1,0)</f>
        <v>1</v>
      </c>
      <c r="F3403">
        <f>IF(COUNTIF(Sheet1!$E$1:$E$349,"*"&amp;G3403&amp;"*")&gt;0,1,0)</f>
        <v>0</v>
      </c>
      <c r="G3403" t="s">
        <v>32701</v>
      </c>
      <c r="H3403" t="str">
        <f t="shared" si="53"/>
        <v>Cotatcu Buzau</v>
      </c>
      <c r="I3403">
        <v>10</v>
      </c>
      <c r="J3403">
        <v>109</v>
      </c>
      <c r="K3403" t="s">
        <v>22908</v>
      </c>
      <c r="L3403" t="s">
        <v>6741</v>
      </c>
      <c r="M3403">
        <v>2</v>
      </c>
      <c r="N3403">
        <v>822</v>
      </c>
      <c r="O3403" t="s">
        <v>6468</v>
      </c>
      <c r="P3403" t="s">
        <v>5932</v>
      </c>
      <c r="Q3403" t="s">
        <v>26</v>
      </c>
      <c r="R3403">
        <v>23</v>
      </c>
      <c r="S3403">
        <v>3</v>
      </c>
      <c r="T3403">
        <v>127481</v>
      </c>
      <c r="U3403" t="s">
        <v>7290</v>
      </c>
      <c r="V3403">
        <v>48682</v>
      </c>
      <c r="W3403" t="s">
        <v>7288</v>
      </c>
      <c r="Y3403">
        <v>0</v>
      </c>
    </row>
    <row r="3404" spans="1:25" x14ac:dyDescent="0.2">
      <c r="A3404">
        <v>126399</v>
      </c>
      <c r="B3404" t="s">
        <v>16807</v>
      </c>
      <c r="C3404">
        <v>0</v>
      </c>
      <c r="D3404">
        <f>IF(COUNTIF(Sheet3!$A$1:$A$349,"*"&amp;B3404&amp;"*")&gt;0,1,0)</f>
        <v>0</v>
      </c>
      <c r="E3404">
        <f>IF(COUNTIF(Sheet1!$C$1:$C$349,"*"&amp;K3404&amp;"*")&gt;0,1,0)</f>
        <v>1</v>
      </c>
      <c r="F3404">
        <f>IF(COUNTIF(Sheet1!$E$1:$E$349,"*"&amp;G3404&amp;"*")&gt;0,1,0)</f>
        <v>0</v>
      </c>
      <c r="G3404" t="s">
        <v>32702</v>
      </c>
      <c r="H3404" t="str">
        <f t="shared" si="53"/>
        <v>Coteana Olt</v>
      </c>
      <c r="I3404">
        <v>28</v>
      </c>
      <c r="J3404">
        <v>289</v>
      </c>
      <c r="K3404" t="s">
        <v>16692</v>
      </c>
      <c r="L3404" t="s">
        <v>16693</v>
      </c>
      <c r="M3404">
        <v>4</v>
      </c>
      <c r="N3404">
        <v>840</v>
      </c>
      <c r="O3404" t="s">
        <v>10021</v>
      </c>
      <c r="P3404" t="s">
        <v>16808</v>
      </c>
      <c r="Q3404" t="s">
        <v>38</v>
      </c>
      <c r="R3404">
        <v>22</v>
      </c>
      <c r="S3404">
        <v>3</v>
      </c>
      <c r="T3404">
        <v>237095</v>
      </c>
      <c r="U3404" t="s">
        <v>16809</v>
      </c>
      <c r="V3404">
        <v>126380</v>
      </c>
      <c r="W3404" t="s">
        <v>16807</v>
      </c>
      <c r="Y3404">
        <v>0</v>
      </c>
    </row>
    <row r="3405" spans="1:25" x14ac:dyDescent="0.2">
      <c r="A3405">
        <v>20019</v>
      </c>
      <c r="B3405" t="s">
        <v>3236</v>
      </c>
      <c r="C3405">
        <v>0</v>
      </c>
      <c r="D3405">
        <f>IF(COUNTIF(Sheet3!$A$1:$A$349,"*"&amp;B3405&amp;"*")&gt;0,1,0)</f>
        <v>0</v>
      </c>
      <c r="E3405">
        <f>IF(COUNTIF(Sheet1!$C$1:$C$349,"*"&amp;K3405&amp;"*")&gt;0,1,0)</f>
        <v>1</v>
      </c>
      <c r="F3405">
        <f>IF(COUNTIF(Sheet1!$E$1:$E$349,"*"&amp;G3405&amp;"*")&gt;0,1,0)</f>
        <v>0</v>
      </c>
      <c r="G3405" t="s">
        <v>32703</v>
      </c>
      <c r="H3405" t="str">
        <f t="shared" si="53"/>
        <v>Coteasca Arges</v>
      </c>
      <c r="I3405">
        <v>3</v>
      </c>
      <c r="J3405">
        <v>38</v>
      </c>
      <c r="K3405" t="s">
        <v>29095</v>
      </c>
      <c r="L3405" t="s">
        <v>2106</v>
      </c>
      <c r="M3405">
        <v>3</v>
      </c>
      <c r="N3405">
        <v>831</v>
      </c>
      <c r="O3405" t="s">
        <v>2107</v>
      </c>
      <c r="P3405" t="s">
        <v>611</v>
      </c>
      <c r="Q3405" t="s">
        <v>26</v>
      </c>
      <c r="R3405">
        <v>23</v>
      </c>
      <c r="S3405">
        <v>3</v>
      </c>
      <c r="T3405">
        <v>117841</v>
      </c>
      <c r="U3405" t="s">
        <v>3237</v>
      </c>
      <c r="V3405">
        <v>19999</v>
      </c>
      <c r="W3405" t="s">
        <v>1104</v>
      </c>
      <c r="Y3405">
        <v>0</v>
      </c>
    </row>
    <row r="3406" spans="1:25" x14ac:dyDescent="0.2">
      <c r="A3406">
        <v>18885</v>
      </c>
      <c r="B3406" t="s">
        <v>23525</v>
      </c>
      <c r="C3406">
        <v>0</v>
      </c>
      <c r="D3406">
        <f>IF(COUNTIF(Sheet3!$A$1:$A$349,"*"&amp;B3406&amp;"*")&gt;0,1,0)</f>
        <v>0</v>
      </c>
      <c r="E3406">
        <f>IF(COUNTIF(Sheet1!$C$1:$C$349,"*"&amp;K3406&amp;"*")&gt;0,1,0)</f>
        <v>1</v>
      </c>
      <c r="F3406">
        <f>IF(COUNTIF(Sheet1!$E$1:$E$349,"*"&amp;G3406&amp;"*")&gt;0,1,0)</f>
        <v>0</v>
      </c>
      <c r="G3406" t="s">
        <v>32704</v>
      </c>
      <c r="H3406" t="str">
        <f t="shared" si="53"/>
        <v>Cotenesti Arges</v>
      </c>
      <c r="I3406">
        <v>3</v>
      </c>
      <c r="J3406">
        <v>38</v>
      </c>
      <c r="K3406" t="s">
        <v>29095</v>
      </c>
      <c r="L3406" t="s">
        <v>2106</v>
      </c>
      <c r="M3406">
        <v>3</v>
      </c>
      <c r="N3406">
        <v>831</v>
      </c>
      <c r="O3406" t="s">
        <v>2107</v>
      </c>
      <c r="P3406" t="s">
        <v>821</v>
      </c>
      <c r="Q3406" t="s">
        <v>26</v>
      </c>
      <c r="R3406">
        <v>23</v>
      </c>
      <c r="S3406">
        <v>3</v>
      </c>
      <c r="T3406">
        <v>117677</v>
      </c>
      <c r="U3406" t="s">
        <v>3070</v>
      </c>
      <c r="V3406">
        <v>18858</v>
      </c>
      <c r="W3406" t="s">
        <v>3065</v>
      </c>
      <c r="Y3406">
        <v>0</v>
      </c>
    </row>
    <row r="3407" spans="1:25" x14ac:dyDescent="0.2">
      <c r="A3407">
        <v>21702</v>
      </c>
      <c r="B3407" t="s">
        <v>3474</v>
      </c>
      <c r="C3407">
        <v>0</v>
      </c>
      <c r="D3407">
        <f>IF(COUNTIF(Sheet3!$A$1:$A$349,"*"&amp;B3407&amp;"*")&gt;0,1,0)</f>
        <v>0</v>
      </c>
      <c r="E3407">
        <f>IF(COUNTIF(Sheet1!$C$1:$C$349,"*"&amp;K3407&amp;"*")&gt;0,1,0)</f>
        <v>1</v>
      </c>
      <c r="F3407">
        <f>IF(COUNTIF(Sheet1!$E$1:$E$349,"*"&amp;G3407&amp;"*")&gt;0,1,0)</f>
        <v>0</v>
      </c>
      <c r="G3407" t="s">
        <v>32705</v>
      </c>
      <c r="H3407" t="str">
        <f t="shared" si="53"/>
        <v>Coteni Bacau</v>
      </c>
      <c r="I3407">
        <v>4</v>
      </c>
      <c r="J3407">
        <v>47</v>
      </c>
      <c r="K3407" t="s">
        <v>22882</v>
      </c>
      <c r="L3407" t="s">
        <v>3242</v>
      </c>
      <c r="M3407">
        <v>1</v>
      </c>
      <c r="N3407">
        <v>813</v>
      </c>
      <c r="O3407" t="s">
        <v>3243</v>
      </c>
      <c r="P3407" t="s">
        <v>1315</v>
      </c>
      <c r="Q3407" t="s">
        <v>26</v>
      </c>
      <c r="R3407">
        <v>23</v>
      </c>
      <c r="S3407">
        <v>3</v>
      </c>
      <c r="T3407">
        <v>607088</v>
      </c>
      <c r="U3407" t="s">
        <v>3475</v>
      </c>
      <c r="V3407">
        <v>21668</v>
      </c>
      <c r="W3407" t="s">
        <v>3466</v>
      </c>
      <c r="Y3407">
        <v>0</v>
      </c>
    </row>
    <row r="3408" spans="1:25" x14ac:dyDescent="0.2">
      <c r="A3408">
        <v>101537</v>
      </c>
      <c r="B3408" t="s">
        <v>3474</v>
      </c>
      <c r="C3408">
        <v>0</v>
      </c>
      <c r="D3408">
        <f>IF(COUNTIF(Sheet3!$A$1:$A$349,"*"&amp;B3408&amp;"*")&gt;0,1,0)</f>
        <v>0</v>
      </c>
      <c r="E3408">
        <f>IF(COUNTIF(Sheet1!$C$1:$C$349,"*"&amp;K3408&amp;"*")&gt;0,1,0)</f>
        <v>1</v>
      </c>
      <c r="F3408">
        <f>IF(COUNTIF(Sheet1!$E$1:$E$349,"*"&amp;G3408&amp;"*")&gt;0,1,0)</f>
        <v>0</v>
      </c>
      <c r="G3408" t="s">
        <v>32706</v>
      </c>
      <c r="H3408" t="str">
        <f t="shared" si="53"/>
        <v>Coteni Giurgiu</v>
      </c>
      <c r="I3408">
        <v>52</v>
      </c>
      <c r="J3408">
        <v>528</v>
      </c>
      <c r="K3408" t="s">
        <v>13730</v>
      </c>
      <c r="L3408" t="s">
        <v>13731</v>
      </c>
      <c r="M3408">
        <v>3</v>
      </c>
      <c r="N3408">
        <v>831</v>
      </c>
      <c r="O3408" t="s">
        <v>2107</v>
      </c>
      <c r="P3408" t="s">
        <v>671</v>
      </c>
      <c r="Q3408" t="s">
        <v>26</v>
      </c>
      <c r="R3408">
        <v>23</v>
      </c>
      <c r="S3408">
        <v>3</v>
      </c>
      <c r="T3408">
        <v>87031</v>
      </c>
      <c r="U3408" t="s">
        <v>13866</v>
      </c>
      <c r="V3408">
        <v>101519</v>
      </c>
      <c r="W3408" t="s">
        <v>13864</v>
      </c>
      <c r="Y3408">
        <v>0</v>
      </c>
    </row>
    <row r="3409" spans="1:25" x14ac:dyDescent="0.2">
      <c r="A3409">
        <v>127787</v>
      </c>
      <c r="B3409" t="s">
        <v>3474</v>
      </c>
      <c r="C3409">
        <v>0</v>
      </c>
      <c r="D3409">
        <f>IF(COUNTIF(Sheet3!$A$1:$A$349,"*"&amp;B3409&amp;"*")&gt;0,1,0)</f>
        <v>0</v>
      </c>
      <c r="E3409">
        <f>IF(COUNTIF(Sheet1!$C$1:$C$349,"*"&amp;K3409&amp;"*")&gt;0,1,0)</f>
        <v>1</v>
      </c>
      <c r="F3409">
        <f>IF(COUNTIF(Sheet1!$E$1:$E$349,"*"&amp;G3409&amp;"*")&gt;0,1,0)</f>
        <v>0</v>
      </c>
      <c r="G3409" t="s">
        <v>32707</v>
      </c>
      <c r="H3409" t="str">
        <f t="shared" si="53"/>
        <v>Coteni Olt</v>
      </c>
      <c r="I3409">
        <v>28</v>
      </c>
      <c r="J3409">
        <v>289</v>
      </c>
      <c r="K3409" t="s">
        <v>16692</v>
      </c>
      <c r="L3409" t="s">
        <v>16693</v>
      </c>
      <c r="M3409">
        <v>4</v>
      </c>
      <c r="N3409">
        <v>840</v>
      </c>
      <c r="O3409" t="s">
        <v>10021</v>
      </c>
      <c r="P3409" t="s">
        <v>2136</v>
      </c>
      <c r="Q3409" t="s">
        <v>26</v>
      </c>
      <c r="R3409">
        <v>23</v>
      </c>
      <c r="S3409">
        <v>3</v>
      </c>
      <c r="T3409">
        <v>237287</v>
      </c>
      <c r="U3409" t="s">
        <v>16971</v>
      </c>
      <c r="V3409">
        <v>127750</v>
      </c>
      <c r="W3409" t="s">
        <v>1894</v>
      </c>
      <c r="Y3409">
        <v>0</v>
      </c>
    </row>
    <row r="3410" spans="1:25" x14ac:dyDescent="0.2">
      <c r="A3410">
        <v>16597</v>
      </c>
      <c r="B3410" t="s">
        <v>23526</v>
      </c>
      <c r="C3410">
        <v>0</v>
      </c>
      <c r="D3410">
        <f>IF(COUNTIF(Sheet3!$A$1:$A$349,"*"&amp;B3410&amp;"*")&gt;0,1,0)</f>
        <v>0</v>
      </c>
      <c r="E3410">
        <f>IF(COUNTIF(Sheet1!$C$1:$C$349,"*"&amp;K3410&amp;"*")&gt;0,1,0)</f>
        <v>1</v>
      </c>
      <c r="F3410">
        <f>IF(COUNTIF(Sheet1!$E$1:$E$349,"*"&amp;G3410&amp;"*")&gt;0,1,0)</f>
        <v>0</v>
      </c>
      <c r="G3410" t="s">
        <v>32708</v>
      </c>
      <c r="H3410" t="str">
        <f t="shared" si="53"/>
        <v>Cotesti Arges</v>
      </c>
      <c r="I3410">
        <v>3</v>
      </c>
      <c r="J3410">
        <v>38</v>
      </c>
      <c r="K3410" t="s">
        <v>29095</v>
      </c>
      <c r="L3410" t="s">
        <v>2106</v>
      </c>
      <c r="M3410">
        <v>3</v>
      </c>
      <c r="N3410">
        <v>831</v>
      </c>
      <c r="O3410" t="s">
        <v>2107</v>
      </c>
      <c r="P3410" t="s">
        <v>2689</v>
      </c>
      <c r="Q3410" t="s">
        <v>26</v>
      </c>
      <c r="R3410">
        <v>23</v>
      </c>
      <c r="S3410">
        <v>3</v>
      </c>
      <c r="T3410">
        <v>117388</v>
      </c>
      <c r="U3410" t="s">
        <v>2690</v>
      </c>
      <c r="V3410">
        <v>16551</v>
      </c>
      <c r="W3410" t="s">
        <v>2680</v>
      </c>
      <c r="Y3410">
        <v>0</v>
      </c>
    </row>
    <row r="3411" spans="1:25" x14ac:dyDescent="0.2">
      <c r="A3411">
        <v>175894</v>
      </c>
      <c r="B3411" t="s">
        <v>23526</v>
      </c>
      <c r="C3411">
        <v>0</v>
      </c>
      <c r="D3411">
        <f>IF(COUNTIF(Sheet3!$A$1:$A$349,"*"&amp;B3411&amp;"*")&gt;0,1,0)</f>
        <v>0</v>
      </c>
      <c r="E3411">
        <f>IF(COUNTIF(Sheet1!$C$1:$C$349,"*"&amp;K3411&amp;"*")&gt;0,1,0)</f>
        <v>1</v>
      </c>
      <c r="F3411">
        <f>IF(COUNTIF(Sheet1!$E$1:$E$349,"*"&amp;G3411&amp;"*")&gt;0,1,0)</f>
        <v>0</v>
      </c>
      <c r="G3411" t="s">
        <v>32709</v>
      </c>
      <c r="H3411" t="str">
        <f t="shared" si="53"/>
        <v>Cotesti Vrancea</v>
      </c>
      <c r="I3411">
        <v>39</v>
      </c>
      <c r="J3411">
        <v>396</v>
      </c>
      <c r="K3411" t="s">
        <v>15010</v>
      </c>
      <c r="L3411" t="s">
        <v>22342</v>
      </c>
      <c r="M3411">
        <v>2</v>
      </c>
      <c r="N3411">
        <v>822</v>
      </c>
      <c r="O3411" t="s">
        <v>6468</v>
      </c>
      <c r="P3411" t="s">
        <v>18839</v>
      </c>
      <c r="Q3411" t="s">
        <v>38</v>
      </c>
      <c r="R3411">
        <v>22</v>
      </c>
      <c r="S3411">
        <v>3</v>
      </c>
      <c r="T3411">
        <v>627100</v>
      </c>
      <c r="U3411" t="s">
        <v>22466</v>
      </c>
      <c r="V3411">
        <v>175885</v>
      </c>
      <c r="W3411" t="s">
        <v>2688</v>
      </c>
      <c r="Y3411">
        <v>0</v>
      </c>
    </row>
    <row r="3412" spans="1:25" x14ac:dyDescent="0.2">
      <c r="A3412">
        <v>166431</v>
      </c>
      <c r="B3412" t="s">
        <v>21452</v>
      </c>
      <c r="C3412">
        <v>0</v>
      </c>
      <c r="D3412">
        <f>IF(COUNTIF(Sheet3!$A$1:$A$349,"*"&amp;B3412&amp;"*")&gt;0,1,0)</f>
        <v>0</v>
      </c>
      <c r="E3412">
        <f>IF(COUNTIF(Sheet1!$C$1:$C$349,"*"&amp;K3412&amp;"*")&gt;0,1,0)</f>
        <v>1</v>
      </c>
      <c r="F3412">
        <f>IF(COUNTIF(Sheet1!$E$1:$E$349,"*"&amp;G3412&amp;"*")&gt;0,1,0)</f>
        <v>0</v>
      </c>
      <c r="G3412" t="s">
        <v>32710</v>
      </c>
      <c r="H3412" t="str">
        <f t="shared" si="53"/>
        <v>Cotic Vaslui</v>
      </c>
      <c r="I3412">
        <v>37</v>
      </c>
      <c r="J3412">
        <v>378</v>
      </c>
      <c r="K3412" t="s">
        <v>20936</v>
      </c>
      <c r="L3412" t="s">
        <v>20937</v>
      </c>
      <c r="M3412">
        <v>1</v>
      </c>
      <c r="N3412">
        <v>813</v>
      </c>
      <c r="O3412" t="s">
        <v>3243</v>
      </c>
      <c r="P3412" t="s">
        <v>870</v>
      </c>
      <c r="Q3412" t="s">
        <v>26</v>
      </c>
      <c r="R3412">
        <v>23</v>
      </c>
      <c r="S3412">
        <v>3</v>
      </c>
      <c r="T3412">
        <v>737536</v>
      </c>
      <c r="U3412" t="s">
        <v>21453</v>
      </c>
      <c r="V3412">
        <v>166413</v>
      </c>
      <c r="W3412" t="s">
        <v>13638</v>
      </c>
      <c r="Y3412">
        <v>0</v>
      </c>
    </row>
    <row r="3413" spans="1:25" x14ac:dyDescent="0.2">
      <c r="A3413">
        <v>28380</v>
      </c>
      <c r="B3413" t="s">
        <v>4494</v>
      </c>
      <c r="C3413">
        <v>0</v>
      </c>
      <c r="D3413">
        <f>IF(COUNTIF(Sheet3!$A$1:$A$349,"*"&amp;B3413&amp;"*")&gt;0,1,0)</f>
        <v>0</v>
      </c>
      <c r="E3413">
        <f>IF(COUNTIF(Sheet1!$C$1:$C$349,"*"&amp;K3413&amp;"*")&gt;0,1,0)</f>
        <v>1</v>
      </c>
      <c r="F3413">
        <f>IF(COUNTIF(Sheet1!$E$1:$E$349,"*"&amp;G3413&amp;"*")&gt;0,1,0)</f>
        <v>0</v>
      </c>
      <c r="G3413" t="s">
        <v>32711</v>
      </c>
      <c r="H3413" t="str">
        <f t="shared" si="53"/>
        <v>Cotiglet Bihor</v>
      </c>
      <c r="I3413">
        <v>5</v>
      </c>
      <c r="J3413">
        <v>56</v>
      </c>
      <c r="K3413" t="s">
        <v>4203</v>
      </c>
      <c r="L3413" t="s">
        <v>4204</v>
      </c>
      <c r="M3413">
        <v>6</v>
      </c>
      <c r="N3413">
        <v>868</v>
      </c>
      <c r="O3413" t="s">
        <v>4205</v>
      </c>
      <c r="P3413" t="s">
        <v>1653</v>
      </c>
      <c r="Q3413" t="s">
        <v>26</v>
      </c>
      <c r="R3413">
        <v>23</v>
      </c>
      <c r="S3413">
        <v>3</v>
      </c>
      <c r="T3413">
        <v>417159</v>
      </c>
      <c r="U3413" t="s">
        <v>4495</v>
      </c>
      <c r="V3413">
        <v>28335</v>
      </c>
      <c r="W3413" t="s">
        <v>4486</v>
      </c>
      <c r="Y3413">
        <v>0</v>
      </c>
    </row>
    <row r="3414" spans="1:25" x14ac:dyDescent="0.2">
      <c r="A3414">
        <v>38839</v>
      </c>
      <c r="B3414" t="s">
        <v>28179</v>
      </c>
      <c r="C3414">
        <v>0</v>
      </c>
      <c r="D3414">
        <f>IF(COUNTIF(Sheet3!$A$1:$A$349,"*"&amp;B3414&amp;"*")&gt;0,1,0)</f>
        <v>0</v>
      </c>
      <c r="E3414">
        <f>IF(COUNTIF(Sheet1!$C$1:$C$349,"*"&amp;K3414&amp;"*")&gt;0,1,0)</f>
        <v>1</v>
      </c>
      <c r="F3414">
        <f>IF(COUNTIF(Sheet1!$E$1:$E$349,"*"&amp;G3414&amp;"*")&gt;0,1,0)</f>
        <v>0</v>
      </c>
      <c r="G3414" t="s">
        <v>32712</v>
      </c>
      <c r="H3414" t="str">
        <f t="shared" si="53"/>
        <v>Cotirgaci Botosani</v>
      </c>
      <c r="I3414">
        <v>7</v>
      </c>
      <c r="J3414">
        <v>74</v>
      </c>
      <c r="K3414" t="s">
        <v>22901</v>
      </c>
      <c r="L3414" t="s">
        <v>5526</v>
      </c>
      <c r="M3414">
        <v>1</v>
      </c>
      <c r="N3414">
        <v>813</v>
      </c>
      <c r="O3414" t="s">
        <v>3243</v>
      </c>
      <c r="P3414" t="s">
        <v>2975</v>
      </c>
      <c r="Q3414" t="s">
        <v>26</v>
      </c>
      <c r="R3414">
        <v>23</v>
      </c>
      <c r="S3414">
        <v>3</v>
      </c>
      <c r="T3414">
        <v>717336</v>
      </c>
      <c r="U3414" t="s">
        <v>5985</v>
      </c>
      <c r="V3414">
        <v>38811</v>
      </c>
      <c r="W3414" t="s">
        <v>5982</v>
      </c>
      <c r="Y3414">
        <v>0</v>
      </c>
    </row>
    <row r="3415" spans="1:25" x14ac:dyDescent="0.2">
      <c r="A3415">
        <v>95818</v>
      </c>
      <c r="B3415" t="s">
        <v>28179</v>
      </c>
      <c r="C3415">
        <v>0</v>
      </c>
      <c r="D3415">
        <f>IF(COUNTIF(Sheet3!$A$1:$A$349,"*"&amp;B3415&amp;"*")&gt;0,1,0)</f>
        <v>0</v>
      </c>
      <c r="E3415">
        <f>IF(COUNTIF(Sheet1!$C$1:$C$349,"*"&amp;K3415&amp;"*")&gt;0,1,0)</f>
        <v>1</v>
      </c>
      <c r="F3415">
        <f>IF(COUNTIF(Sheet1!$E$1:$E$349,"*"&amp;G3415&amp;"*")&gt;0,1,0)</f>
        <v>0</v>
      </c>
      <c r="G3415" t="s">
        <v>32713</v>
      </c>
      <c r="H3415" t="str">
        <f t="shared" si="53"/>
        <v>Cotirgaci Iasi</v>
      </c>
      <c r="I3415">
        <v>22</v>
      </c>
      <c r="J3415">
        <v>225</v>
      </c>
      <c r="K3415" t="s">
        <v>22952</v>
      </c>
      <c r="L3415" t="s">
        <v>13063</v>
      </c>
      <c r="M3415">
        <v>1</v>
      </c>
      <c r="N3415">
        <v>813</v>
      </c>
      <c r="O3415" t="s">
        <v>3243</v>
      </c>
      <c r="P3415" t="s">
        <v>403</v>
      </c>
      <c r="Q3415" t="s">
        <v>26</v>
      </c>
      <c r="R3415">
        <v>23</v>
      </c>
      <c r="S3415">
        <v>3</v>
      </c>
      <c r="T3415">
        <v>707026</v>
      </c>
      <c r="U3415" t="s">
        <v>13162</v>
      </c>
      <c r="V3415">
        <v>95792</v>
      </c>
      <c r="W3415" t="s">
        <v>13160</v>
      </c>
      <c r="Y3415">
        <v>0</v>
      </c>
    </row>
    <row r="3416" spans="1:25" x14ac:dyDescent="0.2">
      <c r="A3416">
        <v>15992</v>
      </c>
      <c r="B3416" t="s">
        <v>2586</v>
      </c>
      <c r="C3416">
        <v>0</v>
      </c>
      <c r="D3416">
        <f>IF(COUNTIF(Sheet3!$A$1:$A$349,"*"&amp;B3416&amp;"*")&gt;0,1,0)</f>
        <v>0</v>
      </c>
      <c r="E3416">
        <f>IF(COUNTIF(Sheet1!$C$1:$C$349,"*"&amp;K3416&amp;"*")&gt;0,1,0)</f>
        <v>1</v>
      </c>
      <c r="F3416">
        <f>IF(COUNTIF(Sheet1!$E$1:$E$349,"*"&amp;G3416&amp;"*")&gt;0,1,0)</f>
        <v>0</v>
      </c>
      <c r="G3416" t="s">
        <v>32714</v>
      </c>
      <c r="H3416" t="str">
        <f t="shared" si="53"/>
        <v>Cotmeana Arges</v>
      </c>
      <c r="I3416">
        <v>3</v>
      </c>
      <c r="J3416">
        <v>38</v>
      </c>
      <c r="K3416" t="s">
        <v>29095</v>
      </c>
      <c r="L3416" t="s">
        <v>2106</v>
      </c>
      <c r="M3416">
        <v>3</v>
      </c>
      <c r="N3416">
        <v>831</v>
      </c>
      <c r="O3416" t="s">
        <v>2107</v>
      </c>
      <c r="P3416" t="s">
        <v>2587</v>
      </c>
      <c r="Q3416" t="s">
        <v>38</v>
      </c>
      <c r="R3416">
        <v>22</v>
      </c>
      <c r="S3416">
        <v>3</v>
      </c>
      <c r="T3416">
        <v>117305</v>
      </c>
      <c r="U3416" t="s">
        <v>2588</v>
      </c>
      <c r="V3416">
        <v>15983</v>
      </c>
      <c r="W3416" t="s">
        <v>2586</v>
      </c>
      <c r="Y3416">
        <v>0</v>
      </c>
    </row>
    <row r="3417" spans="1:25" x14ac:dyDescent="0.2">
      <c r="A3417">
        <v>18965</v>
      </c>
      <c r="B3417" t="s">
        <v>2586</v>
      </c>
      <c r="C3417">
        <v>0</v>
      </c>
      <c r="D3417">
        <f>IF(COUNTIF(Sheet3!$A$1:$A$349,"*"&amp;B3417&amp;"*")&gt;0,1,0)</f>
        <v>0</v>
      </c>
      <c r="E3417">
        <f>IF(COUNTIF(Sheet1!$C$1:$C$349,"*"&amp;K3417&amp;"*")&gt;0,1,0)</f>
        <v>1</v>
      </c>
      <c r="F3417">
        <f>IF(COUNTIF(Sheet1!$E$1:$E$349,"*"&amp;G3417&amp;"*")&gt;0,1,0)</f>
        <v>0</v>
      </c>
      <c r="G3417" t="s">
        <v>32714</v>
      </c>
      <c r="H3417" t="str">
        <f t="shared" si="53"/>
        <v>Cotmeana Arges</v>
      </c>
      <c r="I3417">
        <v>3</v>
      </c>
      <c r="J3417">
        <v>38</v>
      </c>
      <c r="K3417" t="s">
        <v>29095</v>
      </c>
      <c r="L3417" t="s">
        <v>2106</v>
      </c>
      <c r="M3417">
        <v>3</v>
      </c>
      <c r="N3417">
        <v>831</v>
      </c>
      <c r="O3417" t="s">
        <v>2107</v>
      </c>
      <c r="P3417" t="s">
        <v>2689</v>
      </c>
      <c r="Q3417" t="s">
        <v>26</v>
      </c>
      <c r="R3417">
        <v>23</v>
      </c>
      <c r="S3417">
        <v>3</v>
      </c>
      <c r="T3417">
        <v>117687</v>
      </c>
      <c r="U3417" t="s">
        <v>3082</v>
      </c>
      <c r="V3417">
        <v>18938</v>
      </c>
      <c r="W3417" t="s">
        <v>3077</v>
      </c>
      <c r="Y3417">
        <v>0</v>
      </c>
    </row>
    <row r="3418" spans="1:25" x14ac:dyDescent="0.2">
      <c r="A3418">
        <v>14129</v>
      </c>
      <c r="B3418" t="s">
        <v>25057</v>
      </c>
      <c r="C3418">
        <v>0</v>
      </c>
      <c r="D3418">
        <f>IF(COUNTIF(Sheet3!$A$1:$A$349,"*"&amp;B3418&amp;"*")&gt;0,1,0)</f>
        <v>0</v>
      </c>
      <c r="E3418">
        <f>IF(COUNTIF(Sheet1!$C$1:$C$349,"*"&amp;K3418&amp;"*")&gt;0,1,0)</f>
        <v>1</v>
      </c>
      <c r="F3418">
        <f>IF(COUNTIF(Sheet1!$E$1:$E$349,"*"&amp;G3418&amp;"*")&gt;0,1,0)</f>
        <v>0</v>
      </c>
      <c r="G3418" t="s">
        <v>32715</v>
      </c>
      <c r="H3418" t="str">
        <f t="shared" si="53"/>
        <v>Cotmenita Arges</v>
      </c>
      <c r="I3418">
        <v>3</v>
      </c>
      <c r="J3418">
        <v>38</v>
      </c>
      <c r="K3418" t="s">
        <v>29095</v>
      </c>
      <c r="L3418" t="s">
        <v>2106</v>
      </c>
      <c r="M3418">
        <v>3</v>
      </c>
      <c r="N3418">
        <v>831</v>
      </c>
      <c r="O3418" t="s">
        <v>2107</v>
      </c>
      <c r="P3418" t="s">
        <v>989</v>
      </c>
      <c r="Q3418" t="s">
        <v>26</v>
      </c>
      <c r="R3418">
        <v>23</v>
      </c>
      <c r="S3418">
        <v>3</v>
      </c>
      <c r="T3418">
        <v>117058</v>
      </c>
      <c r="U3418" t="s">
        <v>2269</v>
      </c>
      <c r="V3418">
        <v>14085</v>
      </c>
      <c r="W3418" t="s">
        <v>2264</v>
      </c>
      <c r="Y3418">
        <v>0</v>
      </c>
    </row>
    <row r="3419" spans="1:25" x14ac:dyDescent="0.2">
      <c r="A3419">
        <v>96487</v>
      </c>
      <c r="B3419" t="s">
        <v>13244</v>
      </c>
      <c r="C3419">
        <v>0</v>
      </c>
      <c r="D3419">
        <f>IF(COUNTIF(Sheet3!$A$1:$A$349,"*"&amp;B3419&amp;"*")&gt;0,1,0)</f>
        <v>0</v>
      </c>
      <c r="E3419">
        <f>IF(COUNTIF(Sheet1!$C$1:$C$349,"*"&amp;K3419&amp;"*")&gt;0,1,0)</f>
        <v>1</v>
      </c>
      <c r="F3419">
        <f>IF(COUNTIF(Sheet1!$E$1:$E$349,"*"&amp;G3419&amp;"*")&gt;0,1,0)</f>
        <v>0</v>
      </c>
      <c r="G3419" t="s">
        <v>32716</v>
      </c>
      <c r="H3419" t="str">
        <f t="shared" si="53"/>
        <v>Cotnari Iasi</v>
      </c>
      <c r="I3419">
        <v>22</v>
      </c>
      <c r="J3419">
        <v>225</v>
      </c>
      <c r="K3419" t="s">
        <v>22952</v>
      </c>
      <c r="L3419" t="s">
        <v>13063</v>
      </c>
      <c r="M3419">
        <v>1</v>
      </c>
      <c r="N3419">
        <v>813</v>
      </c>
      <c r="O3419" t="s">
        <v>3243</v>
      </c>
      <c r="P3419" t="s">
        <v>13245</v>
      </c>
      <c r="Q3419" t="s">
        <v>38</v>
      </c>
      <c r="R3419">
        <v>22</v>
      </c>
      <c r="S3419">
        <v>3</v>
      </c>
      <c r="T3419">
        <v>707120</v>
      </c>
      <c r="U3419" t="s">
        <v>13246</v>
      </c>
      <c r="V3419">
        <v>96478</v>
      </c>
      <c r="W3419" t="s">
        <v>13244</v>
      </c>
      <c r="Y3419">
        <v>0</v>
      </c>
    </row>
    <row r="3420" spans="1:25" x14ac:dyDescent="0.2">
      <c r="A3420">
        <v>103595</v>
      </c>
      <c r="B3420" t="s">
        <v>25058</v>
      </c>
      <c r="C3420">
        <v>0</v>
      </c>
      <c r="D3420">
        <f>IF(COUNTIF(Sheet3!$A$1:$A$349,"*"&amp;B3420&amp;"*")&gt;0,1,0)</f>
        <v>0</v>
      </c>
      <c r="E3420">
        <f>IF(COUNTIF(Sheet1!$C$1:$C$349,"*"&amp;K3420&amp;"*")&gt;0,1,0)</f>
        <v>1</v>
      </c>
      <c r="F3420">
        <f>IF(COUNTIF(Sheet1!$E$1:$E$349,"*"&amp;G3420&amp;"*")&gt;0,1,0)</f>
        <v>0</v>
      </c>
      <c r="G3420" t="s">
        <v>32717</v>
      </c>
      <c r="H3420" t="str">
        <f t="shared" si="53"/>
        <v>Cotofanca Calarasi</v>
      </c>
      <c r="I3420">
        <v>51</v>
      </c>
      <c r="J3420">
        <v>519</v>
      </c>
      <c r="K3420" t="s">
        <v>22911</v>
      </c>
      <c r="L3420" t="s">
        <v>12788</v>
      </c>
      <c r="M3420">
        <v>3</v>
      </c>
      <c r="N3420">
        <v>831</v>
      </c>
      <c r="O3420" t="s">
        <v>2107</v>
      </c>
      <c r="P3420" t="s">
        <v>2972</v>
      </c>
      <c r="Q3420" t="s">
        <v>26</v>
      </c>
      <c r="R3420">
        <v>23</v>
      </c>
      <c r="S3420">
        <v>3</v>
      </c>
      <c r="T3420">
        <v>917122</v>
      </c>
      <c r="U3420" t="s">
        <v>14129</v>
      </c>
      <c r="V3420">
        <v>103568</v>
      </c>
      <c r="W3420" t="s">
        <v>14126</v>
      </c>
      <c r="Y3420">
        <v>0</v>
      </c>
    </row>
    <row r="3421" spans="1:25" x14ac:dyDescent="0.2">
      <c r="A3421">
        <v>22068</v>
      </c>
      <c r="B3421" t="s">
        <v>26234</v>
      </c>
      <c r="C3421">
        <v>0</v>
      </c>
      <c r="D3421">
        <f>IF(COUNTIF(Sheet3!$A$1:$A$349,"*"&amp;B3421&amp;"*")&gt;0,1,0)</f>
        <v>0</v>
      </c>
      <c r="E3421">
        <f>IF(COUNTIF(Sheet1!$C$1:$C$349,"*"&amp;K3421&amp;"*")&gt;0,1,0)</f>
        <v>1</v>
      </c>
      <c r="F3421">
        <f>IF(COUNTIF(Sheet1!$E$1:$E$349,"*"&amp;G3421&amp;"*")&gt;0,1,0)</f>
        <v>0</v>
      </c>
      <c r="G3421" t="s">
        <v>32718</v>
      </c>
      <c r="H3421" t="str">
        <f t="shared" si="53"/>
        <v>Cotofanesti Bacau</v>
      </c>
      <c r="I3421">
        <v>4</v>
      </c>
      <c r="J3421">
        <v>47</v>
      </c>
      <c r="K3421" t="s">
        <v>22882</v>
      </c>
      <c r="L3421" t="s">
        <v>3242</v>
      </c>
      <c r="M3421">
        <v>1</v>
      </c>
      <c r="N3421">
        <v>813</v>
      </c>
      <c r="O3421" t="s">
        <v>3243</v>
      </c>
      <c r="P3421" t="s">
        <v>3533</v>
      </c>
      <c r="Q3421" t="s">
        <v>38</v>
      </c>
      <c r="R3421">
        <v>22</v>
      </c>
      <c r="S3421">
        <v>3</v>
      </c>
      <c r="T3421">
        <v>607130</v>
      </c>
      <c r="U3421" t="s">
        <v>3534</v>
      </c>
      <c r="V3421">
        <v>22059</v>
      </c>
      <c r="W3421" t="s">
        <v>3532</v>
      </c>
      <c r="Y3421">
        <v>0</v>
      </c>
    </row>
    <row r="3422" spans="1:25" x14ac:dyDescent="0.2">
      <c r="A3422">
        <v>136152</v>
      </c>
      <c r="B3422" t="s">
        <v>25059</v>
      </c>
      <c r="C3422">
        <v>0</v>
      </c>
      <c r="D3422">
        <f>IF(COUNTIF(Sheet3!$A$1:$A$349,"*"&amp;B3422&amp;"*")&gt;0,1,0)</f>
        <v>0</v>
      </c>
      <c r="E3422">
        <f>IF(COUNTIF(Sheet1!$C$1:$C$349,"*"&amp;K3422&amp;"*")&gt;0,1,0)</f>
        <v>1</v>
      </c>
      <c r="F3422">
        <f>IF(COUNTIF(Sheet1!$E$1:$E$349,"*"&amp;G3422&amp;"*")&gt;0,1,0)</f>
        <v>0</v>
      </c>
      <c r="G3422" t="s">
        <v>32719</v>
      </c>
      <c r="H3422" t="str">
        <f t="shared" si="53"/>
        <v>Cotofenesti Prahova</v>
      </c>
      <c r="I3422">
        <v>29</v>
      </c>
      <c r="J3422">
        <v>298</v>
      </c>
      <c r="K3422" t="s">
        <v>17266</v>
      </c>
      <c r="L3422" t="s">
        <v>17267</v>
      </c>
      <c r="M3422">
        <v>3</v>
      </c>
      <c r="N3422">
        <v>831</v>
      </c>
      <c r="O3422" t="s">
        <v>2107</v>
      </c>
      <c r="P3422" t="s">
        <v>8941</v>
      </c>
      <c r="Q3422" t="s">
        <v>26</v>
      </c>
      <c r="R3422">
        <v>23</v>
      </c>
      <c r="S3422">
        <v>3</v>
      </c>
      <c r="T3422">
        <v>107651</v>
      </c>
      <c r="U3422" t="s">
        <v>17999</v>
      </c>
      <c r="V3422">
        <v>136134</v>
      </c>
      <c r="W3422" t="s">
        <v>17996</v>
      </c>
      <c r="Y3422">
        <v>0</v>
      </c>
    </row>
    <row r="3423" spans="1:25" x14ac:dyDescent="0.2">
      <c r="A3423">
        <v>71929</v>
      </c>
      <c r="B3423" t="s">
        <v>25060</v>
      </c>
      <c r="C3423">
        <v>0</v>
      </c>
      <c r="D3423">
        <f>IF(COUNTIF(Sheet3!$A$1:$A$349,"*"&amp;B3423&amp;"*")&gt;0,1,0)</f>
        <v>0</v>
      </c>
      <c r="E3423">
        <f>IF(COUNTIF(Sheet1!$C$1:$C$349,"*"&amp;K3423&amp;"*")&gt;0,1,0)</f>
        <v>1</v>
      </c>
      <c r="F3423">
        <f>IF(COUNTIF(Sheet1!$E$1:$E$349,"*"&amp;G3423&amp;"*")&gt;0,1,0)</f>
        <v>0</v>
      </c>
      <c r="G3423" t="s">
        <v>32720</v>
      </c>
      <c r="H3423" t="str">
        <f t="shared" si="53"/>
        <v>Cotofenii din Dos Dolj</v>
      </c>
      <c r="I3423">
        <v>16</v>
      </c>
      <c r="J3423">
        <v>163</v>
      </c>
      <c r="K3423" t="s">
        <v>10019</v>
      </c>
      <c r="L3423" t="s">
        <v>10020</v>
      </c>
      <c r="M3423">
        <v>4</v>
      </c>
      <c r="N3423">
        <v>840</v>
      </c>
      <c r="O3423" t="s">
        <v>10021</v>
      </c>
      <c r="P3423" t="s">
        <v>9130</v>
      </c>
      <c r="Q3423" t="s">
        <v>38</v>
      </c>
      <c r="R3423">
        <v>22</v>
      </c>
      <c r="S3423">
        <v>3</v>
      </c>
      <c r="T3423">
        <v>207210</v>
      </c>
      <c r="U3423" t="s">
        <v>10306</v>
      </c>
      <c r="V3423">
        <v>71910</v>
      </c>
      <c r="W3423" t="s">
        <v>10305</v>
      </c>
      <c r="Y3423">
        <v>0</v>
      </c>
    </row>
    <row r="3424" spans="1:25" x14ac:dyDescent="0.2">
      <c r="A3424">
        <v>70600</v>
      </c>
      <c r="B3424" t="s">
        <v>26235</v>
      </c>
      <c r="C3424">
        <v>0</v>
      </c>
      <c r="D3424">
        <f>IF(COUNTIF(Sheet3!$A$1:$A$349,"*"&amp;B3424&amp;"*")&gt;0,1,0)</f>
        <v>0</v>
      </c>
      <c r="E3424">
        <f>IF(COUNTIF(Sheet1!$C$1:$C$349,"*"&amp;K3424&amp;"*")&gt;0,1,0)</f>
        <v>1</v>
      </c>
      <c r="F3424">
        <f>IF(COUNTIF(Sheet1!$E$1:$E$349,"*"&amp;G3424&amp;"*")&gt;0,1,0)</f>
        <v>0</v>
      </c>
      <c r="G3424" t="s">
        <v>32721</v>
      </c>
      <c r="H3424" t="str">
        <f t="shared" si="53"/>
        <v>Cotofenii din Fata Dolj</v>
      </c>
      <c r="I3424">
        <v>16</v>
      </c>
      <c r="J3424">
        <v>163</v>
      </c>
      <c r="K3424" t="s">
        <v>10019</v>
      </c>
      <c r="L3424" t="s">
        <v>10020</v>
      </c>
      <c r="M3424">
        <v>4</v>
      </c>
      <c r="N3424">
        <v>840</v>
      </c>
      <c r="O3424" t="s">
        <v>10021</v>
      </c>
      <c r="P3424" t="s">
        <v>10123</v>
      </c>
      <c r="Q3424" t="s">
        <v>26</v>
      </c>
      <c r="R3424">
        <v>22</v>
      </c>
      <c r="S3424">
        <v>3</v>
      </c>
      <c r="T3424">
        <v>207013</v>
      </c>
      <c r="U3424" t="s">
        <v>10124</v>
      </c>
      <c r="V3424">
        <v>74875</v>
      </c>
      <c r="W3424" t="s">
        <v>10119</v>
      </c>
      <c r="Y3424">
        <v>0</v>
      </c>
    </row>
    <row r="3425" spans="1:25" x14ac:dyDescent="0.2">
      <c r="A3425">
        <v>6672</v>
      </c>
      <c r="B3425" t="s">
        <v>26236</v>
      </c>
      <c r="C3425">
        <v>0</v>
      </c>
      <c r="D3425">
        <f>IF(COUNTIF(Sheet3!$A$1:$A$349,"*"&amp;B3425&amp;"*")&gt;0,1,0)</f>
        <v>0</v>
      </c>
      <c r="E3425">
        <f>IF(COUNTIF(Sheet1!$C$1:$C$349,"*"&amp;K3425&amp;"*")&gt;0,1,0)</f>
        <v>1</v>
      </c>
      <c r="F3425">
        <f>IF(COUNTIF(Sheet1!$E$1:$E$349,"*"&amp;G3425&amp;"*")&gt;0,1,0)</f>
        <v>0</v>
      </c>
      <c r="G3425" t="s">
        <v>32722</v>
      </c>
      <c r="H3425" t="str">
        <f t="shared" si="53"/>
        <v>Cotorasti Alba</v>
      </c>
      <c r="I3425">
        <v>1</v>
      </c>
      <c r="J3425">
        <v>10</v>
      </c>
      <c r="K3425" t="s">
        <v>19</v>
      </c>
      <c r="L3425" t="s">
        <v>20</v>
      </c>
      <c r="M3425">
        <v>7</v>
      </c>
      <c r="N3425">
        <v>877</v>
      </c>
      <c r="O3425" t="s">
        <v>21</v>
      </c>
      <c r="P3425" t="s">
        <v>1090</v>
      </c>
      <c r="Q3425" t="s">
        <v>26</v>
      </c>
      <c r="R3425">
        <v>23</v>
      </c>
      <c r="S3425">
        <v>3</v>
      </c>
      <c r="T3425">
        <v>517594</v>
      </c>
      <c r="U3425" t="s">
        <v>1091</v>
      </c>
      <c r="V3425">
        <v>6627</v>
      </c>
      <c r="W3425" t="s">
        <v>1082</v>
      </c>
      <c r="Y3425">
        <v>0</v>
      </c>
    </row>
    <row r="3426" spans="1:25" x14ac:dyDescent="0.2">
      <c r="A3426">
        <v>130142</v>
      </c>
      <c r="B3426" t="s">
        <v>23527</v>
      </c>
      <c r="C3426">
        <v>0</v>
      </c>
      <c r="D3426">
        <f>IF(COUNTIF(Sheet3!$A$1:$A$349,"*"&amp;B3426&amp;"*")&gt;0,1,0)</f>
        <v>0</v>
      </c>
      <c r="E3426">
        <f>IF(COUNTIF(Sheet1!$C$1:$C$349,"*"&amp;K3426&amp;"*")&gt;0,1,0)</f>
        <v>1</v>
      </c>
      <c r="F3426">
        <f>IF(COUNTIF(Sheet1!$E$1:$E$349,"*"&amp;G3426&amp;"*")&gt;0,1,0)</f>
        <v>0</v>
      </c>
      <c r="G3426" t="s">
        <v>32723</v>
      </c>
      <c r="H3426" t="str">
        <f t="shared" si="53"/>
        <v>Cotorbesti Olt</v>
      </c>
      <c r="I3426">
        <v>28</v>
      </c>
      <c r="J3426">
        <v>289</v>
      </c>
      <c r="K3426" t="s">
        <v>16692</v>
      </c>
      <c r="L3426" t="s">
        <v>16693</v>
      </c>
      <c r="M3426">
        <v>4</v>
      </c>
      <c r="N3426">
        <v>840</v>
      </c>
      <c r="O3426" t="s">
        <v>10021</v>
      </c>
      <c r="P3426" t="s">
        <v>375</v>
      </c>
      <c r="Q3426" t="s">
        <v>26</v>
      </c>
      <c r="R3426">
        <v>23</v>
      </c>
      <c r="S3426">
        <v>3</v>
      </c>
      <c r="T3426">
        <v>237566</v>
      </c>
      <c r="U3426" t="s">
        <v>17246</v>
      </c>
      <c r="V3426">
        <v>130124</v>
      </c>
      <c r="W3426" t="s">
        <v>17244</v>
      </c>
      <c r="Y3426">
        <v>0</v>
      </c>
    </row>
    <row r="3427" spans="1:25" x14ac:dyDescent="0.2">
      <c r="A3427">
        <v>46974</v>
      </c>
      <c r="B3427" t="s">
        <v>7041</v>
      </c>
      <c r="C3427">
        <v>0</v>
      </c>
      <c r="D3427">
        <f>IF(COUNTIF(Sheet3!$A$1:$A$349,"*"&amp;B3427&amp;"*")&gt;0,1,0)</f>
        <v>0</v>
      </c>
      <c r="E3427">
        <f>IF(COUNTIF(Sheet1!$C$1:$C$349,"*"&amp;K3427&amp;"*")&gt;0,1,0)</f>
        <v>1</v>
      </c>
      <c r="F3427">
        <f>IF(COUNTIF(Sheet1!$E$1:$E$349,"*"&amp;G3427&amp;"*")&gt;0,1,0)</f>
        <v>0</v>
      </c>
      <c r="G3427" t="s">
        <v>32724</v>
      </c>
      <c r="H3427" t="str">
        <f t="shared" si="53"/>
        <v>Cotorca Buzau</v>
      </c>
      <c r="I3427">
        <v>10</v>
      </c>
      <c r="J3427">
        <v>109</v>
      </c>
      <c r="K3427" t="s">
        <v>22908</v>
      </c>
      <c r="L3427" t="s">
        <v>6741</v>
      </c>
      <c r="M3427">
        <v>2</v>
      </c>
      <c r="N3427">
        <v>822</v>
      </c>
      <c r="O3427" t="s">
        <v>6468</v>
      </c>
      <c r="P3427" t="s">
        <v>5406</v>
      </c>
      <c r="Q3427" t="s">
        <v>26</v>
      </c>
      <c r="R3427">
        <v>23</v>
      </c>
      <c r="S3427">
        <v>3</v>
      </c>
      <c r="T3427">
        <v>127266</v>
      </c>
      <c r="U3427" t="s">
        <v>7042</v>
      </c>
      <c r="V3427">
        <v>46910</v>
      </c>
      <c r="W3427" t="s">
        <v>7033</v>
      </c>
      <c r="Y3427">
        <v>0</v>
      </c>
    </row>
    <row r="3428" spans="1:25" x14ac:dyDescent="0.2">
      <c r="A3428">
        <v>100727</v>
      </c>
      <c r="B3428" t="s">
        <v>7041</v>
      </c>
      <c r="C3428">
        <v>0</v>
      </c>
      <c r="D3428">
        <f>IF(COUNTIF(Sheet3!$A$1:$A$349,"*"&amp;B3428&amp;"*")&gt;0,1,0)</f>
        <v>0</v>
      </c>
      <c r="E3428">
        <f>IF(COUNTIF(Sheet1!$C$1:$C$349,"*"&amp;K3428&amp;"*")&gt;0,1,0)</f>
        <v>1</v>
      </c>
      <c r="F3428">
        <f>IF(COUNTIF(Sheet1!$E$1:$E$349,"*"&amp;G3428&amp;"*")&gt;0,1,0)</f>
        <v>0</v>
      </c>
      <c r="G3428" t="s">
        <v>32725</v>
      </c>
      <c r="H3428" t="str">
        <f t="shared" si="53"/>
        <v>Cotorca Ialomita</v>
      </c>
      <c r="I3428">
        <v>21</v>
      </c>
      <c r="J3428">
        <v>216</v>
      </c>
      <c r="K3428" t="s">
        <v>29100</v>
      </c>
      <c r="L3428" t="s">
        <v>12798</v>
      </c>
      <c r="M3428">
        <v>3</v>
      </c>
      <c r="N3428">
        <v>831</v>
      </c>
      <c r="O3428" t="s">
        <v>2107</v>
      </c>
      <c r="P3428" t="s">
        <v>1574</v>
      </c>
      <c r="Q3428" t="s">
        <v>26</v>
      </c>
      <c r="R3428">
        <v>23</v>
      </c>
      <c r="S3428">
        <v>3</v>
      </c>
      <c r="T3428">
        <v>927071</v>
      </c>
      <c r="U3428" t="s">
        <v>13758</v>
      </c>
      <c r="V3428">
        <v>100709</v>
      </c>
      <c r="W3428" t="s">
        <v>13756</v>
      </c>
      <c r="Y3428">
        <v>0</v>
      </c>
    </row>
    <row r="3429" spans="1:25" x14ac:dyDescent="0.2">
      <c r="A3429">
        <v>119037</v>
      </c>
      <c r="B3429" t="s">
        <v>26237</v>
      </c>
      <c r="C3429">
        <v>0</v>
      </c>
      <c r="D3429">
        <f>IF(COUNTIF(Sheet3!$A$1:$A$349,"*"&amp;B3429&amp;"*")&gt;0,1,0)</f>
        <v>0</v>
      </c>
      <c r="E3429">
        <f>IF(COUNTIF(Sheet1!$C$1:$C$349,"*"&amp;K3429&amp;"*")&gt;0,1,0)</f>
        <v>1</v>
      </c>
      <c r="F3429">
        <f>IF(COUNTIF(Sheet1!$E$1:$E$349,"*"&amp;G3429&amp;"*")&gt;0,1,0)</f>
        <v>0</v>
      </c>
      <c r="G3429" t="s">
        <v>32726</v>
      </c>
      <c r="H3429" t="str">
        <f t="shared" si="53"/>
        <v>Cotorinau Mures</v>
      </c>
      <c r="I3429">
        <v>26</v>
      </c>
      <c r="J3429">
        <v>261</v>
      </c>
      <c r="K3429" t="s">
        <v>29094</v>
      </c>
      <c r="L3429" t="s">
        <v>15377</v>
      </c>
      <c r="M3429">
        <v>7</v>
      </c>
      <c r="N3429">
        <v>877</v>
      </c>
      <c r="O3429" t="s">
        <v>21</v>
      </c>
      <c r="P3429" t="s">
        <v>660</v>
      </c>
      <c r="Q3429" t="s">
        <v>26</v>
      </c>
      <c r="R3429">
        <v>23</v>
      </c>
      <c r="S3429">
        <v>3</v>
      </c>
      <c r="T3429">
        <v>547488</v>
      </c>
      <c r="U3429" t="s">
        <v>15980</v>
      </c>
      <c r="V3429">
        <v>118995</v>
      </c>
      <c r="W3429" t="s">
        <v>15974</v>
      </c>
      <c r="Y3429">
        <v>0</v>
      </c>
    </row>
    <row r="3430" spans="1:25" x14ac:dyDescent="0.2">
      <c r="A3430">
        <v>84040</v>
      </c>
      <c r="B3430" t="s">
        <v>11773</v>
      </c>
      <c r="C3430">
        <v>0</v>
      </c>
      <c r="D3430">
        <f>IF(COUNTIF(Sheet3!$A$1:$A$349,"*"&amp;B3430&amp;"*")&gt;0,1,0)</f>
        <v>0</v>
      </c>
      <c r="E3430">
        <f>IF(COUNTIF(Sheet1!$C$1:$C$349,"*"&amp;K3430&amp;"*")&gt;0,1,0)</f>
        <v>1</v>
      </c>
      <c r="F3430">
        <f>IF(COUNTIF(Sheet1!$E$1:$E$349,"*"&amp;G3430&amp;"*")&gt;0,1,0)</f>
        <v>0</v>
      </c>
      <c r="G3430" t="s">
        <v>32727</v>
      </c>
      <c r="H3430" t="str">
        <f t="shared" si="53"/>
        <v>Cotormani Harghita</v>
      </c>
      <c r="I3430">
        <v>19</v>
      </c>
      <c r="J3430">
        <v>190</v>
      </c>
      <c r="K3430" t="s">
        <v>11664</v>
      </c>
      <c r="L3430" t="s">
        <v>11665</v>
      </c>
      <c r="M3430">
        <v>7</v>
      </c>
      <c r="N3430">
        <v>877</v>
      </c>
      <c r="O3430" t="s">
        <v>21</v>
      </c>
      <c r="P3430" t="s">
        <v>329</v>
      </c>
      <c r="Q3430" t="s">
        <v>26</v>
      </c>
      <c r="R3430">
        <v>23</v>
      </c>
      <c r="S3430">
        <v>3</v>
      </c>
      <c r="T3430">
        <v>537046</v>
      </c>
      <c r="U3430" t="s">
        <v>11774</v>
      </c>
      <c r="V3430">
        <v>83981</v>
      </c>
      <c r="W3430" t="s">
        <v>11766</v>
      </c>
      <c r="Y3430">
        <v>0</v>
      </c>
    </row>
    <row r="3431" spans="1:25" x14ac:dyDescent="0.2">
      <c r="A3431">
        <v>75944</v>
      </c>
      <c r="B3431" t="s">
        <v>10814</v>
      </c>
      <c r="C3431">
        <v>0</v>
      </c>
      <c r="D3431">
        <f>IF(COUNTIF(Sheet3!$A$1:$A$349,"*"&amp;B3431&amp;"*")&gt;0,1,0)</f>
        <v>0</v>
      </c>
      <c r="E3431">
        <f>IF(COUNTIF(Sheet1!$C$1:$C$349,"*"&amp;K3431&amp;"*")&gt;0,1,0)</f>
        <v>1</v>
      </c>
      <c r="F3431">
        <f>IF(COUNTIF(Sheet1!$E$1:$E$349,"*"&amp;G3431&amp;"*")&gt;0,1,0)</f>
        <v>0</v>
      </c>
      <c r="G3431" t="s">
        <v>32728</v>
      </c>
      <c r="H3431" t="str">
        <f t="shared" si="53"/>
        <v>Cotoroaia Galati</v>
      </c>
      <c r="I3431">
        <v>17</v>
      </c>
      <c r="J3431">
        <v>172</v>
      </c>
      <c r="K3431" t="s">
        <v>22945</v>
      </c>
      <c r="L3431" t="s">
        <v>10708</v>
      </c>
      <c r="M3431">
        <v>2</v>
      </c>
      <c r="N3431">
        <v>822</v>
      </c>
      <c r="O3431" t="s">
        <v>6468</v>
      </c>
      <c r="P3431" t="s">
        <v>7872</v>
      </c>
      <c r="Q3431" t="s">
        <v>26</v>
      </c>
      <c r="R3431">
        <v>23</v>
      </c>
      <c r="S3431">
        <v>3</v>
      </c>
      <c r="T3431">
        <v>807072</v>
      </c>
      <c r="U3431" t="s">
        <v>10815</v>
      </c>
      <c r="V3431">
        <v>75917</v>
      </c>
      <c r="W3431" t="s">
        <v>10811</v>
      </c>
      <c r="Y3431">
        <v>0</v>
      </c>
    </row>
    <row r="3432" spans="1:25" x14ac:dyDescent="0.2">
      <c r="A3432">
        <v>113992</v>
      </c>
      <c r="B3432" t="s">
        <v>10814</v>
      </c>
      <c r="C3432">
        <v>0</v>
      </c>
      <c r="D3432">
        <f>IF(COUNTIF(Sheet3!$A$1:$A$349,"*"&amp;B3432&amp;"*")&gt;0,1,0)</f>
        <v>0</v>
      </c>
      <c r="E3432">
        <f>IF(COUNTIF(Sheet1!$C$1:$C$349,"*"&amp;K3432&amp;"*")&gt;0,1,0)</f>
        <v>1</v>
      </c>
      <c r="F3432">
        <f>IF(COUNTIF(Sheet1!$E$1:$E$349,"*"&amp;G3432&amp;"*")&gt;0,1,0)</f>
        <v>0</v>
      </c>
      <c r="G3432" t="s">
        <v>32729</v>
      </c>
      <c r="H3432" t="str">
        <f t="shared" si="53"/>
        <v>Cotoroaia Mehedinti</v>
      </c>
      <c r="I3432">
        <v>25</v>
      </c>
      <c r="J3432">
        <v>252</v>
      </c>
      <c r="K3432" t="s">
        <v>29099</v>
      </c>
      <c r="L3432" t="s">
        <v>14860</v>
      </c>
      <c r="M3432">
        <v>4</v>
      </c>
      <c r="N3432">
        <v>840</v>
      </c>
      <c r="O3432" t="s">
        <v>10021</v>
      </c>
      <c r="P3432" t="s">
        <v>1220</v>
      </c>
      <c r="Q3432" t="s">
        <v>26</v>
      </c>
      <c r="R3432">
        <v>23</v>
      </c>
      <c r="S3432">
        <v>3</v>
      </c>
      <c r="T3432">
        <v>227506</v>
      </c>
      <c r="U3432" t="s">
        <v>15366</v>
      </c>
      <c r="V3432">
        <v>113974</v>
      </c>
      <c r="W3432" t="s">
        <v>15364</v>
      </c>
      <c r="Y3432">
        <v>0</v>
      </c>
    </row>
    <row r="3433" spans="1:25" x14ac:dyDescent="0.2">
      <c r="A3433">
        <v>16187</v>
      </c>
      <c r="B3433" t="s">
        <v>2616</v>
      </c>
      <c r="C3433">
        <v>0</v>
      </c>
      <c r="D3433">
        <f>IF(COUNTIF(Sheet3!$A$1:$A$349,"*"&amp;B3433&amp;"*")&gt;0,1,0)</f>
        <v>0</v>
      </c>
      <c r="E3433">
        <f>IF(COUNTIF(Sheet1!$C$1:$C$349,"*"&amp;K3433&amp;"*")&gt;0,1,0)</f>
        <v>1</v>
      </c>
      <c r="F3433">
        <f>IF(COUNTIF(Sheet1!$E$1:$E$349,"*"&amp;G3433&amp;"*")&gt;0,1,0)</f>
        <v>0</v>
      </c>
      <c r="G3433" t="s">
        <v>32730</v>
      </c>
      <c r="H3433" t="str">
        <f t="shared" si="53"/>
        <v>Cotu Arges</v>
      </c>
      <c r="I3433">
        <v>3</v>
      </c>
      <c r="J3433">
        <v>38</v>
      </c>
      <c r="K3433" t="s">
        <v>29095</v>
      </c>
      <c r="L3433" t="s">
        <v>2106</v>
      </c>
      <c r="M3433">
        <v>3</v>
      </c>
      <c r="N3433">
        <v>831</v>
      </c>
      <c r="O3433" t="s">
        <v>2107</v>
      </c>
      <c r="P3433" t="s">
        <v>1666</v>
      </c>
      <c r="Q3433" t="s">
        <v>26</v>
      </c>
      <c r="R3433">
        <v>23</v>
      </c>
      <c r="S3433">
        <v>3</v>
      </c>
      <c r="T3433">
        <v>117334</v>
      </c>
      <c r="U3433" t="s">
        <v>2617</v>
      </c>
      <c r="V3433">
        <v>16132</v>
      </c>
      <c r="W3433" t="s">
        <v>2610</v>
      </c>
      <c r="Y3433">
        <v>0</v>
      </c>
    </row>
    <row r="3434" spans="1:25" x14ac:dyDescent="0.2">
      <c r="A3434">
        <v>19454</v>
      </c>
      <c r="B3434" t="s">
        <v>2616</v>
      </c>
      <c r="C3434">
        <v>0</v>
      </c>
      <c r="D3434">
        <f>IF(COUNTIF(Sheet3!$A$1:$A$349,"*"&amp;B3434&amp;"*")&gt;0,1,0)</f>
        <v>0</v>
      </c>
      <c r="E3434">
        <f>IF(COUNTIF(Sheet1!$C$1:$C$349,"*"&amp;K3434&amp;"*")&gt;0,1,0)</f>
        <v>1</v>
      </c>
      <c r="F3434">
        <f>IF(COUNTIF(Sheet1!$E$1:$E$349,"*"&amp;G3434&amp;"*")&gt;0,1,0)</f>
        <v>0</v>
      </c>
      <c r="G3434" t="s">
        <v>32730</v>
      </c>
      <c r="H3434" t="str">
        <f t="shared" si="53"/>
        <v>Cotu Arges</v>
      </c>
      <c r="I3434">
        <v>3</v>
      </c>
      <c r="J3434">
        <v>38</v>
      </c>
      <c r="K3434" t="s">
        <v>29095</v>
      </c>
      <c r="L3434" t="s">
        <v>2106</v>
      </c>
      <c r="M3434">
        <v>3</v>
      </c>
      <c r="N3434">
        <v>831</v>
      </c>
      <c r="O3434" t="s">
        <v>2107</v>
      </c>
      <c r="P3434" t="s">
        <v>564</v>
      </c>
      <c r="Q3434" t="s">
        <v>26</v>
      </c>
      <c r="R3434">
        <v>23</v>
      </c>
      <c r="S3434">
        <v>3</v>
      </c>
      <c r="T3434">
        <v>117761</v>
      </c>
      <c r="U3434" t="s">
        <v>3148</v>
      </c>
      <c r="V3434">
        <v>19392</v>
      </c>
      <c r="W3434" t="s">
        <v>3140</v>
      </c>
      <c r="Y3434">
        <v>0</v>
      </c>
    </row>
    <row r="3435" spans="1:25" x14ac:dyDescent="0.2">
      <c r="A3435">
        <v>36612</v>
      </c>
      <c r="B3435" t="s">
        <v>2616</v>
      </c>
      <c r="C3435">
        <v>0</v>
      </c>
      <c r="D3435">
        <f>IF(COUNTIF(Sheet3!$A$1:$A$349,"*"&amp;B3435&amp;"*")&gt;0,1,0)</f>
        <v>0</v>
      </c>
      <c r="E3435">
        <f>IF(COUNTIF(Sheet1!$C$1:$C$349,"*"&amp;K3435&amp;"*")&gt;0,1,0)</f>
        <v>1</v>
      </c>
      <c r="F3435">
        <f>IF(COUNTIF(Sheet1!$E$1:$E$349,"*"&amp;G3435&amp;"*")&gt;0,1,0)</f>
        <v>0</v>
      </c>
      <c r="G3435" t="s">
        <v>32731</v>
      </c>
      <c r="H3435" t="str">
        <f t="shared" si="53"/>
        <v>Cotu Botosani</v>
      </c>
      <c r="I3435">
        <v>7</v>
      </c>
      <c r="J3435">
        <v>74</v>
      </c>
      <c r="K3435" t="s">
        <v>22901</v>
      </c>
      <c r="L3435" t="s">
        <v>5526</v>
      </c>
      <c r="M3435">
        <v>1</v>
      </c>
      <c r="N3435">
        <v>813</v>
      </c>
      <c r="O3435" t="s">
        <v>3243</v>
      </c>
      <c r="P3435" t="s">
        <v>4726</v>
      </c>
      <c r="Q3435" t="s">
        <v>26</v>
      </c>
      <c r="R3435">
        <v>23</v>
      </c>
      <c r="S3435">
        <v>3</v>
      </c>
      <c r="T3435">
        <v>717064</v>
      </c>
      <c r="U3435" t="s">
        <v>5656</v>
      </c>
      <c r="V3435">
        <v>36569</v>
      </c>
      <c r="W3435" t="s">
        <v>5647</v>
      </c>
      <c r="Y3435">
        <v>0</v>
      </c>
    </row>
    <row r="3436" spans="1:25" x14ac:dyDescent="0.2">
      <c r="A3436">
        <v>71288</v>
      </c>
      <c r="B3436" t="s">
        <v>2616</v>
      </c>
      <c r="C3436">
        <v>0</v>
      </c>
      <c r="D3436">
        <f>IF(COUNTIF(Sheet3!$A$1:$A$349,"*"&amp;B3436&amp;"*")&gt;0,1,0)</f>
        <v>0</v>
      </c>
      <c r="E3436">
        <f>IF(COUNTIF(Sheet1!$C$1:$C$349,"*"&amp;K3436&amp;"*")&gt;0,1,0)</f>
        <v>1</v>
      </c>
      <c r="F3436">
        <f>IF(COUNTIF(Sheet1!$E$1:$E$349,"*"&amp;G3436&amp;"*")&gt;0,1,0)</f>
        <v>0</v>
      </c>
      <c r="G3436" t="s">
        <v>32732</v>
      </c>
      <c r="H3436" t="str">
        <f t="shared" si="53"/>
        <v>Cotu Dolj</v>
      </c>
      <c r="I3436">
        <v>16</v>
      </c>
      <c r="J3436">
        <v>163</v>
      </c>
      <c r="K3436" t="s">
        <v>10019</v>
      </c>
      <c r="L3436" t="s">
        <v>10020</v>
      </c>
      <c r="M3436">
        <v>4</v>
      </c>
      <c r="N3436">
        <v>840</v>
      </c>
      <c r="O3436" t="s">
        <v>10021</v>
      </c>
      <c r="P3436" t="s">
        <v>1693</v>
      </c>
      <c r="Q3436" t="s">
        <v>26</v>
      </c>
      <c r="R3436">
        <v>23</v>
      </c>
      <c r="S3436">
        <v>3</v>
      </c>
      <c r="T3436">
        <v>207116</v>
      </c>
      <c r="U3436" t="s">
        <v>10217</v>
      </c>
      <c r="V3436">
        <v>71260</v>
      </c>
      <c r="W3436" t="s">
        <v>10214</v>
      </c>
      <c r="Y3436">
        <v>0</v>
      </c>
    </row>
    <row r="3437" spans="1:25" x14ac:dyDescent="0.2">
      <c r="A3437">
        <v>150800</v>
      </c>
      <c r="B3437" t="s">
        <v>26238</v>
      </c>
      <c r="C3437">
        <v>0</v>
      </c>
      <c r="D3437">
        <f>IF(COUNTIF(Sheet3!$A$1:$A$349,"*"&amp;B3437&amp;"*")&gt;0,1,0)</f>
        <v>0</v>
      </c>
      <c r="E3437">
        <f>IF(COUNTIF(Sheet1!$C$1:$C$349,"*"&amp;K3437&amp;"*")&gt;0,1,0)</f>
        <v>1</v>
      </c>
      <c r="F3437">
        <f>IF(COUNTIF(Sheet1!$E$1:$E$349,"*"&amp;G3437&amp;"*")&gt;0,1,0)</f>
        <v>0</v>
      </c>
      <c r="G3437" t="s">
        <v>32733</v>
      </c>
      <c r="H3437" t="str">
        <f t="shared" si="53"/>
        <v>Cotu Baii Suceava</v>
      </c>
      <c r="I3437">
        <v>33</v>
      </c>
      <c r="J3437">
        <v>332</v>
      </c>
      <c r="K3437" t="s">
        <v>19139</v>
      </c>
      <c r="L3437" t="s">
        <v>19140</v>
      </c>
      <c r="M3437">
        <v>1</v>
      </c>
      <c r="N3437">
        <v>813</v>
      </c>
      <c r="O3437" t="s">
        <v>3243</v>
      </c>
      <c r="P3437" t="s">
        <v>13973</v>
      </c>
      <c r="Q3437" t="s">
        <v>26</v>
      </c>
      <c r="R3437">
        <v>23</v>
      </c>
      <c r="S3437">
        <v>3</v>
      </c>
      <c r="T3437">
        <v>727563</v>
      </c>
      <c r="U3437" t="s">
        <v>19703</v>
      </c>
      <c r="V3437">
        <v>151488</v>
      </c>
      <c r="W3437" t="s">
        <v>19704</v>
      </c>
      <c r="Y3437">
        <v>0</v>
      </c>
    </row>
    <row r="3438" spans="1:25" x14ac:dyDescent="0.2">
      <c r="A3438">
        <v>45851</v>
      </c>
      <c r="B3438" t="s">
        <v>6879</v>
      </c>
      <c r="C3438">
        <v>0</v>
      </c>
      <c r="D3438">
        <f>IF(COUNTIF(Sheet3!$A$1:$A$349,"*"&amp;B3438&amp;"*")&gt;0,1,0)</f>
        <v>0</v>
      </c>
      <c r="E3438">
        <f>IF(COUNTIF(Sheet1!$C$1:$C$349,"*"&amp;K3438&amp;"*")&gt;0,1,0)</f>
        <v>1</v>
      </c>
      <c r="F3438">
        <f>IF(COUNTIF(Sheet1!$E$1:$E$349,"*"&amp;G3438&amp;"*")&gt;0,1,0)</f>
        <v>0</v>
      </c>
      <c r="G3438" t="s">
        <v>32734</v>
      </c>
      <c r="H3438" t="str">
        <f t="shared" si="53"/>
        <v>Cotu Ciorii Buzau</v>
      </c>
      <c r="I3438">
        <v>10</v>
      </c>
      <c r="J3438">
        <v>109</v>
      </c>
      <c r="K3438" t="s">
        <v>22908</v>
      </c>
      <c r="L3438" t="s">
        <v>6741</v>
      </c>
      <c r="M3438">
        <v>2</v>
      </c>
      <c r="N3438">
        <v>822</v>
      </c>
      <c r="O3438" t="s">
        <v>6468</v>
      </c>
      <c r="P3438" t="s">
        <v>3278</v>
      </c>
      <c r="Q3438" t="s">
        <v>26</v>
      </c>
      <c r="R3438">
        <v>23</v>
      </c>
      <c r="S3438">
        <v>3</v>
      </c>
      <c r="T3438">
        <v>127123</v>
      </c>
      <c r="U3438" t="s">
        <v>6880</v>
      </c>
      <c r="V3438">
        <v>45815</v>
      </c>
      <c r="W3438" t="s">
        <v>6874</v>
      </c>
      <c r="Y3438">
        <v>0</v>
      </c>
    </row>
    <row r="3439" spans="1:25" x14ac:dyDescent="0.2">
      <c r="A3439">
        <v>148480</v>
      </c>
      <c r="B3439" t="s">
        <v>19411</v>
      </c>
      <c r="C3439">
        <v>0</v>
      </c>
      <c r="D3439">
        <f>IF(COUNTIF(Sheet3!$A$1:$A$349,"*"&amp;B3439&amp;"*")&gt;0,1,0)</f>
        <v>0</v>
      </c>
      <c r="E3439">
        <f>IF(COUNTIF(Sheet1!$C$1:$C$349,"*"&amp;K3439&amp;"*")&gt;0,1,0)</f>
        <v>1</v>
      </c>
      <c r="F3439">
        <f>IF(COUNTIF(Sheet1!$E$1:$E$349,"*"&amp;G3439&amp;"*")&gt;0,1,0)</f>
        <v>0</v>
      </c>
      <c r="G3439" t="s">
        <v>32735</v>
      </c>
      <c r="H3439" t="str">
        <f t="shared" si="53"/>
        <v>Cotu Dobei Suceava</v>
      </c>
      <c r="I3439">
        <v>33</v>
      </c>
      <c r="J3439">
        <v>332</v>
      </c>
      <c r="K3439" t="s">
        <v>19139</v>
      </c>
      <c r="L3439" t="s">
        <v>19140</v>
      </c>
      <c r="M3439">
        <v>1</v>
      </c>
      <c r="N3439">
        <v>813</v>
      </c>
      <c r="O3439" t="s">
        <v>3243</v>
      </c>
      <c r="P3439" t="s">
        <v>3030</v>
      </c>
      <c r="Q3439" t="s">
        <v>26</v>
      </c>
      <c r="R3439">
        <v>23</v>
      </c>
      <c r="S3439">
        <v>3</v>
      </c>
      <c r="T3439">
        <v>727232</v>
      </c>
      <c r="U3439" t="s">
        <v>19412</v>
      </c>
      <c r="V3439">
        <v>148453</v>
      </c>
      <c r="W3439" t="s">
        <v>3778</v>
      </c>
      <c r="Y3439">
        <v>0</v>
      </c>
    </row>
    <row r="3440" spans="1:25" x14ac:dyDescent="0.2">
      <c r="A3440">
        <v>22629</v>
      </c>
      <c r="B3440" t="s">
        <v>3625</v>
      </c>
      <c r="C3440">
        <v>0</v>
      </c>
      <c r="D3440">
        <f>IF(COUNTIF(Sheet3!$A$1:$A$349,"*"&amp;B3440&amp;"*")&gt;0,1,0)</f>
        <v>0</v>
      </c>
      <c r="E3440">
        <f>IF(COUNTIF(Sheet1!$C$1:$C$349,"*"&amp;K3440&amp;"*")&gt;0,1,0)</f>
        <v>1</v>
      </c>
      <c r="F3440">
        <f>IF(COUNTIF(Sheet1!$E$1:$E$349,"*"&amp;G3440&amp;"*")&gt;0,1,0)</f>
        <v>0</v>
      </c>
      <c r="G3440" t="s">
        <v>32736</v>
      </c>
      <c r="H3440" t="str">
        <f t="shared" si="53"/>
        <v>Cotu Grosului Bacau</v>
      </c>
      <c r="I3440">
        <v>4</v>
      </c>
      <c r="J3440">
        <v>47</v>
      </c>
      <c r="K3440" t="s">
        <v>22882</v>
      </c>
      <c r="L3440" t="s">
        <v>3242</v>
      </c>
      <c r="M3440">
        <v>1</v>
      </c>
      <c r="N3440">
        <v>813</v>
      </c>
      <c r="O3440" t="s">
        <v>3243</v>
      </c>
      <c r="P3440" t="s">
        <v>287</v>
      </c>
      <c r="Q3440" t="s">
        <v>26</v>
      </c>
      <c r="R3440">
        <v>23</v>
      </c>
      <c r="S3440">
        <v>3</v>
      </c>
      <c r="T3440">
        <v>607189</v>
      </c>
      <c r="U3440" t="s">
        <v>3626</v>
      </c>
      <c r="V3440">
        <v>22576</v>
      </c>
      <c r="W3440" t="s">
        <v>3454</v>
      </c>
      <c r="Y3440">
        <v>0</v>
      </c>
    </row>
    <row r="3441" spans="1:25" x14ac:dyDescent="0.2">
      <c r="A3441">
        <v>97134</v>
      </c>
      <c r="B3441" t="s">
        <v>13333</v>
      </c>
      <c r="C3441">
        <v>0</v>
      </c>
      <c r="D3441">
        <f>IF(COUNTIF(Sheet3!$A$1:$A$349,"*"&amp;B3441&amp;"*")&gt;0,1,0)</f>
        <v>0</v>
      </c>
      <c r="E3441">
        <f>IF(COUNTIF(Sheet1!$C$1:$C$349,"*"&amp;K3441&amp;"*")&gt;0,1,0)</f>
        <v>1</v>
      </c>
      <c r="F3441">
        <f>IF(COUNTIF(Sheet1!$E$1:$E$349,"*"&amp;G3441&amp;"*")&gt;0,1,0)</f>
        <v>0</v>
      </c>
      <c r="G3441" t="s">
        <v>32737</v>
      </c>
      <c r="H3441" t="str">
        <f t="shared" si="53"/>
        <v>Cotu lui Ivan Iasi</v>
      </c>
      <c r="I3441">
        <v>22</v>
      </c>
      <c r="J3441">
        <v>225</v>
      </c>
      <c r="K3441" t="s">
        <v>22952</v>
      </c>
      <c r="L3441" t="s">
        <v>13063</v>
      </c>
      <c r="M3441">
        <v>1</v>
      </c>
      <c r="N3441">
        <v>813</v>
      </c>
      <c r="O3441" t="s">
        <v>3243</v>
      </c>
      <c r="P3441" t="s">
        <v>2454</v>
      </c>
      <c r="Q3441" t="s">
        <v>26</v>
      </c>
      <c r="R3441">
        <v>23</v>
      </c>
      <c r="S3441">
        <v>3</v>
      </c>
      <c r="T3441">
        <v>707203</v>
      </c>
      <c r="U3441" t="s">
        <v>13334</v>
      </c>
      <c r="V3441">
        <v>97090</v>
      </c>
      <c r="W3441" t="s">
        <v>13328</v>
      </c>
      <c r="Y3441">
        <v>0</v>
      </c>
    </row>
    <row r="3442" spans="1:25" x14ac:dyDescent="0.2">
      <c r="A3442">
        <v>44015</v>
      </c>
      <c r="B3442" t="s">
        <v>6657</v>
      </c>
      <c r="C3442">
        <v>0</v>
      </c>
      <c r="D3442">
        <f>IF(COUNTIF(Sheet3!$A$1:$A$349,"*"&amp;B3442&amp;"*")&gt;0,1,0)</f>
        <v>0</v>
      </c>
      <c r="E3442">
        <f>IF(COUNTIF(Sheet1!$C$1:$C$349,"*"&amp;K3442&amp;"*")&gt;0,1,0)</f>
        <v>1</v>
      </c>
      <c r="F3442">
        <f>IF(COUNTIF(Sheet1!$E$1:$E$349,"*"&amp;G3442&amp;"*")&gt;0,1,0)</f>
        <v>0</v>
      </c>
      <c r="G3442" t="s">
        <v>32738</v>
      </c>
      <c r="H3442" t="str">
        <f t="shared" si="53"/>
        <v>Cotu Lung Braila</v>
      </c>
      <c r="I3442">
        <v>9</v>
      </c>
      <c r="J3442">
        <v>92</v>
      </c>
      <c r="K3442" t="s">
        <v>22902</v>
      </c>
      <c r="L3442" t="s">
        <v>6467</v>
      </c>
      <c r="M3442">
        <v>2</v>
      </c>
      <c r="N3442">
        <v>822</v>
      </c>
      <c r="O3442" t="s">
        <v>6468</v>
      </c>
      <c r="P3442" t="s">
        <v>756</v>
      </c>
      <c r="Q3442" t="s">
        <v>26</v>
      </c>
      <c r="R3442">
        <v>23</v>
      </c>
      <c r="S3442">
        <v>3</v>
      </c>
      <c r="T3442">
        <v>817141</v>
      </c>
      <c r="U3442" t="s">
        <v>6658</v>
      </c>
      <c r="V3442">
        <v>43992</v>
      </c>
      <c r="W3442" t="s">
        <v>2477</v>
      </c>
      <c r="Y3442">
        <v>0</v>
      </c>
    </row>
    <row r="3443" spans="1:25" x14ac:dyDescent="0.2">
      <c r="A3443">
        <v>16846</v>
      </c>
      <c r="B3443" t="s">
        <v>2737</v>
      </c>
      <c r="C3443">
        <v>0</v>
      </c>
      <c r="D3443">
        <f>IF(COUNTIF(Sheet3!$A$1:$A$349,"*"&amp;B3443&amp;"*")&gt;0,1,0)</f>
        <v>0</v>
      </c>
      <c r="E3443">
        <f>IF(COUNTIF(Sheet1!$C$1:$C$349,"*"&amp;K3443&amp;"*")&gt;0,1,0)</f>
        <v>1</v>
      </c>
      <c r="F3443">
        <f>IF(COUNTIF(Sheet1!$E$1:$E$349,"*"&amp;G3443&amp;"*")&gt;0,1,0)</f>
        <v>0</v>
      </c>
      <c r="G3443" t="s">
        <v>32739</v>
      </c>
      <c r="H3443" t="str">
        <f t="shared" si="53"/>
        <v>Cotu Malului Arges</v>
      </c>
      <c r="I3443">
        <v>3</v>
      </c>
      <c r="J3443">
        <v>38</v>
      </c>
      <c r="K3443" t="s">
        <v>29095</v>
      </c>
      <c r="L3443" t="s">
        <v>2106</v>
      </c>
      <c r="M3443">
        <v>3</v>
      </c>
      <c r="N3443">
        <v>831</v>
      </c>
      <c r="O3443" t="s">
        <v>2107</v>
      </c>
      <c r="P3443" t="s">
        <v>2358</v>
      </c>
      <c r="Q3443" t="s">
        <v>26</v>
      </c>
      <c r="R3443">
        <v>23</v>
      </c>
      <c r="S3443">
        <v>3</v>
      </c>
      <c r="T3443">
        <v>117419</v>
      </c>
      <c r="U3443" t="s">
        <v>2738</v>
      </c>
      <c r="V3443">
        <v>16757</v>
      </c>
      <c r="W3443" t="s">
        <v>2723</v>
      </c>
      <c r="Y3443">
        <v>0</v>
      </c>
    </row>
    <row r="3444" spans="1:25" x14ac:dyDescent="0.2">
      <c r="A3444">
        <v>36836</v>
      </c>
      <c r="B3444" t="s">
        <v>25061</v>
      </c>
      <c r="C3444">
        <v>0</v>
      </c>
      <c r="D3444">
        <f>IF(COUNTIF(Sheet3!$A$1:$A$349,"*"&amp;B3444&amp;"*")&gt;0,1,0)</f>
        <v>0</v>
      </c>
      <c r="E3444">
        <f>IF(COUNTIF(Sheet1!$C$1:$C$349,"*"&amp;K3444&amp;"*")&gt;0,1,0)</f>
        <v>1</v>
      </c>
      <c r="F3444">
        <f>IF(COUNTIF(Sheet1!$E$1:$E$349,"*"&amp;G3444&amp;"*")&gt;0,1,0)</f>
        <v>0</v>
      </c>
      <c r="G3444" t="s">
        <v>32740</v>
      </c>
      <c r="H3444" t="str">
        <f t="shared" si="53"/>
        <v>Cotu Miculinti Botosani</v>
      </c>
      <c r="I3444">
        <v>7</v>
      </c>
      <c r="J3444">
        <v>74</v>
      </c>
      <c r="K3444" t="s">
        <v>22901</v>
      </c>
      <c r="L3444" t="s">
        <v>5526</v>
      </c>
      <c r="M3444">
        <v>1</v>
      </c>
      <c r="N3444">
        <v>813</v>
      </c>
      <c r="O3444" t="s">
        <v>3243</v>
      </c>
      <c r="P3444" t="s">
        <v>1917</v>
      </c>
      <c r="Q3444" t="s">
        <v>26</v>
      </c>
      <c r="R3444">
        <v>23</v>
      </c>
      <c r="S3444">
        <v>3</v>
      </c>
      <c r="T3444">
        <v>717092</v>
      </c>
      <c r="U3444" t="s">
        <v>5691</v>
      </c>
      <c r="V3444">
        <v>36809</v>
      </c>
      <c r="W3444" t="s">
        <v>5687</v>
      </c>
      <c r="Y3444">
        <v>0</v>
      </c>
    </row>
    <row r="3445" spans="1:25" x14ac:dyDescent="0.2">
      <c r="A3445">
        <v>44024</v>
      </c>
      <c r="B3445" t="s">
        <v>6659</v>
      </c>
      <c r="C3445">
        <v>0</v>
      </c>
      <c r="D3445">
        <f>IF(COUNTIF(Sheet3!$A$1:$A$349,"*"&amp;B3445&amp;"*")&gt;0,1,0)</f>
        <v>0</v>
      </c>
      <c r="E3445">
        <f>IF(COUNTIF(Sheet1!$C$1:$C$349,"*"&amp;K3445&amp;"*")&gt;0,1,0)</f>
        <v>1</v>
      </c>
      <c r="F3445">
        <f>IF(COUNTIF(Sheet1!$E$1:$E$349,"*"&amp;G3445&amp;"*")&gt;0,1,0)</f>
        <v>0</v>
      </c>
      <c r="G3445" t="s">
        <v>32741</v>
      </c>
      <c r="H3445" t="str">
        <f t="shared" si="53"/>
        <v>Cotu Mihalea Braila</v>
      </c>
      <c r="I3445">
        <v>9</v>
      </c>
      <c r="J3445">
        <v>92</v>
      </c>
      <c r="K3445" t="s">
        <v>22902</v>
      </c>
      <c r="L3445" t="s">
        <v>6467</v>
      </c>
      <c r="M3445">
        <v>2</v>
      </c>
      <c r="N3445">
        <v>822</v>
      </c>
      <c r="O3445" t="s">
        <v>6468</v>
      </c>
      <c r="P3445" t="s">
        <v>1817</v>
      </c>
      <c r="Q3445" t="s">
        <v>26</v>
      </c>
      <c r="R3445">
        <v>23</v>
      </c>
      <c r="S3445">
        <v>3</v>
      </c>
      <c r="T3445">
        <v>817142</v>
      </c>
      <c r="U3445" t="s">
        <v>6660</v>
      </c>
      <c r="V3445">
        <v>43992</v>
      </c>
      <c r="W3445" t="s">
        <v>2477</v>
      </c>
      <c r="Y3445">
        <v>0</v>
      </c>
    </row>
    <row r="3446" spans="1:25" x14ac:dyDescent="0.2">
      <c r="A3446">
        <v>98532</v>
      </c>
      <c r="B3446" t="s">
        <v>13518</v>
      </c>
      <c r="C3446">
        <v>0</v>
      </c>
      <c r="D3446">
        <f>IF(COUNTIF(Sheet3!$A$1:$A$349,"*"&amp;B3446&amp;"*")&gt;0,1,0)</f>
        <v>0</v>
      </c>
      <c r="E3446">
        <f>IF(COUNTIF(Sheet1!$C$1:$C$349,"*"&amp;K3446&amp;"*")&gt;0,1,0)</f>
        <v>1</v>
      </c>
      <c r="F3446">
        <f>IF(COUNTIF(Sheet1!$E$1:$E$349,"*"&amp;G3446&amp;"*")&gt;0,1,0)</f>
        <v>0</v>
      </c>
      <c r="G3446" t="s">
        <v>32742</v>
      </c>
      <c r="H3446" t="str">
        <f t="shared" si="53"/>
        <v>Cotu Morii Iasi</v>
      </c>
      <c r="I3446">
        <v>22</v>
      </c>
      <c r="J3446">
        <v>225</v>
      </c>
      <c r="K3446" t="s">
        <v>22952</v>
      </c>
      <c r="L3446" t="s">
        <v>13063</v>
      </c>
      <c r="M3446">
        <v>1</v>
      </c>
      <c r="N3446">
        <v>813</v>
      </c>
      <c r="O3446" t="s">
        <v>3243</v>
      </c>
      <c r="P3446" t="s">
        <v>1051</v>
      </c>
      <c r="Q3446" t="s">
        <v>26</v>
      </c>
      <c r="R3446">
        <v>23</v>
      </c>
      <c r="S3446">
        <v>3</v>
      </c>
      <c r="T3446">
        <v>707382</v>
      </c>
      <c r="U3446" t="s">
        <v>13519</v>
      </c>
      <c r="V3446">
        <v>98505</v>
      </c>
      <c r="W3446" t="s">
        <v>13514</v>
      </c>
      <c r="Y3446">
        <v>0</v>
      </c>
    </row>
    <row r="3447" spans="1:25" x14ac:dyDescent="0.2">
      <c r="A3447">
        <v>60981</v>
      </c>
      <c r="B3447" t="s">
        <v>26239</v>
      </c>
      <c r="C3447">
        <v>0</v>
      </c>
      <c r="D3447">
        <f>IF(COUNTIF(Sheet3!$A$1:$A$349,"*"&amp;B3447&amp;"*")&gt;0,1,0)</f>
        <v>0</v>
      </c>
      <c r="E3447">
        <f>IF(COUNTIF(Sheet1!$C$1:$C$349,"*"&amp;K3447&amp;"*")&gt;0,1,0)</f>
        <v>1</v>
      </c>
      <c r="F3447">
        <f>IF(COUNTIF(Sheet1!$E$1:$E$349,"*"&amp;G3447&amp;"*")&gt;0,1,0)</f>
        <v>0</v>
      </c>
      <c r="G3447" t="s">
        <v>32743</v>
      </c>
      <c r="H3447" t="str">
        <f t="shared" si="53"/>
        <v>Cotu Vaii Constanta</v>
      </c>
      <c r="I3447">
        <v>13</v>
      </c>
      <c r="J3447">
        <v>136</v>
      </c>
      <c r="K3447" t="s">
        <v>22924</v>
      </c>
      <c r="L3447" t="s">
        <v>8778</v>
      </c>
      <c r="M3447">
        <v>2</v>
      </c>
      <c r="N3447">
        <v>822</v>
      </c>
      <c r="O3447" t="s">
        <v>6468</v>
      </c>
      <c r="P3447" t="s">
        <v>5937</v>
      </c>
      <c r="Q3447" t="s">
        <v>26</v>
      </c>
      <c r="R3447">
        <v>23</v>
      </c>
      <c r="S3447">
        <v>3</v>
      </c>
      <c r="T3447">
        <v>907023</v>
      </c>
      <c r="U3447" t="s">
        <v>8867</v>
      </c>
      <c r="V3447">
        <v>60945</v>
      </c>
      <c r="W3447" t="s">
        <v>2235</v>
      </c>
      <c r="Y3447">
        <v>0</v>
      </c>
    </row>
    <row r="3448" spans="1:25" x14ac:dyDescent="0.2">
      <c r="A3448">
        <v>120940</v>
      </c>
      <c r="B3448" t="s">
        <v>23528</v>
      </c>
      <c r="C3448">
        <v>0</v>
      </c>
      <c r="D3448">
        <f>IF(COUNTIF(Sheet3!$A$1:$A$349,"*"&amp;B3448&amp;"*")&gt;0,1,0)</f>
        <v>0</v>
      </c>
      <c r="E3448">
        <f>IF(COUNTIF(Sheet1!$C$1:$C$349,"*"&amp;K3448&amp;"*")&gt;0,1,0)</f>
        <v>1</v>
      </c>
      <c r="F3448">
        <f>IF(COUNTIF(Sheet1!$E$1:$E$349,"*"&amp;G3448&amp;"*")&gt;0,1,0)</f>
        <v>0</v>
      </c>
      <c r="G3448" t="s">
        <v>32744</v>
      </c>
      <c r="H3448" t="str">
        <f t="shared" si="53"/>
        <v>Cotu Vames Neamt</v>
      </c>
      <c r="I3448">
        <v>27</v>
      </c>
      <c r="J3448">
        <v>270</v>
      </c>
      <c r="K3448" t="s">
        <v>29102</v>
      </c>
      <c r="L3448" t="s">
        <v>16158</v>
      </c>
      <c r="M3448">
        <v>1</v>
      </c>
      <c r="N3448">
        <v>813</v>
      </c>
      <c r="O3448" t="s">
        <v>3243</v>
      </c>
      <c r="P3448" t="s">
        <v>13015</v>
      </c>
      <c r="Q3448" t="s">
        <v>26</v>
      </c>
      <c r="R3448">
        <v>23</v>
      </c>
      <c r="S3448">
        <v>3</v>
      </c>
      <c r="T3448">
        <v>617246</v>
      </c>
      <c r="U3448" t="s">
        <v>16186</v>
      </c>
      <c r="V3448">
        <v>120922</v>
      </c>
      <c r="W3448" t="s">
        <v>1497</v>
      </c>
      <c r="Y3448">
        <v>0</v>
      </c>
    </row>
    <row r="3449" spans="1:25" x14ac:dyDescent="0.2">
      <c r="A3449">
        <v>21043</v>
      </c>
      <c r="B3449" t="s">
        <v>3357</v>
      </c>
      <c r="C3449">
        <v>0</v>
      </c>
      <c r="D3449">
        <f>IF(COUNTIF(Sheet3!$A$1:$A$349,"*"&amp;B3449&amp;"*")&gt;0,1,0)</f>
        <v>0</v>
      </c>
      <c r="E3449">
        <f>IF(COUNTIF(Sheet1!$C$1:$C$349,"*"&amp;K3449&amp;"*")&gt;0,1,0)</f>
        <v>1</v>
      </c>
      <c r="F3449">
        <f>IF(COUNTIF(Sheet1!$E$1:$E$349,"*"&amp;G3449&amp;"*")&gt;0,1,0)</f>
        <v>0</v>
      </c>
      <c r="G3449" t="s">
        <v>32745</v>
      </c>
      <c r="H3449" t="str">
        <f t="shared" si="53"/>
        <v>Cotumba Bacau</v>
      </c>
      <c r="I3449">
        <v>4</v>
      </c>
      <c r="J3449">
        <v>47</v>
      </c>
      <c r="K3449" t="s">
        <v>22882</v>
      </c>
      <c r="L3449" t="s">
        <v>3242</v>
      </c>
      <c r="M3449">
        <v>1</v>
      </c>
      <c r="N3449">
        <v>813</v>
      </c>
      <c r="O3449" t="s">
        <v>3243</v>
      </c>
      <c r="P3449" t="s">
        <v>3358</v>
      </c>
      <c r="Q3449" t="s">
        <v>26</v>
      </c>
      <c r="R3449">
        <v>23</v>
      </c>
      <c r="S3449">
        <v>3</v>
      </c>
      <c r="T3449">
        <v>607008</v>
      </c>
      <c r="U3449" t="s">
        <v>3359</v>
      </c>
      <c r="V3449">
        <v>21007</v>
      </c>
      <c r="W3449" t="s">
        <v>3352</v>
      </c>
      <c r="Y3449">
        <v>0</v>
      </c>
    </row>
    <row r="3450" spans="1:25" x14ac:dyDescent="0.2">
      <c r="A3450">
        <v>114435</v>
      </c>
      <c r="B3450" t="s">
        <v>23529</v>
      </c>
      <c r="C3450">
        <v>0</v>
      </c>
      <c r="D3450">
        <f>IF(COUNTIF(Sheet3!$A$1:$A$349,"*"&amp;B3450&amp;"*")&gt;0,1,0)</f>
        <v>0</v>
      </c>
      <c r="E3450">
        <f>IF(COUNTIF(Sheet1!$C$1:$C$349,"*"&amp;K3450&amp;"*")&gt;0,1,0)</f>
        <v>1</v>
      </c>
      <c r="F3450">
        <f>IF(COUNTIF(Sheet1!$E$1:$E$349,"*"&amp;G3450&amp;"*")&gt;0,1,0)</f>
        <v>0</v>
      </c>
      <c r="G3450" t="s">
        <v>32746</v>
      </c>
      <c r="H3450" t="str">
        <f t="shared" si="53"/>
        <v>Cotus Mures</v>
      </c>
      <c r="I3450">
        <v>26</v>
      </c>
      <c r="J3450">
        <v>261</v>
      </c>
      <c r="K3450" t="s">
        <v>29094</v>
      </c>
      <c r="L3450" t="s">
        <v>15377</v>
      </c>
      <c r="M3450">
        <v>7</v>
      </c>
      <c r="N3450">
        <v>877</v>
      </c>
      <c r="O3450" t="s">
        <v>21</v>
      </c>
      <c r="P3450" t="s">
        <v>2210</v>
      </c>
      <c r="Q3450" t="s">
        <v>26</v>
      </c>
      <c r="R3450">
        <v>23</v>
      </c>
      <c r="S3450">
        <v>3</v>
      </c>
      <c r="T3450">
        <v>547531</v>
      </c>
      <c r="U3450" t="s">
        <v>15394</v>
      </c>
      <c r="V3450">
        <v>114417</v>
      </c>
      <c r="W3450" t="s">
        <v>15391</v>
      </c>
      <c r="Y3450">
        <v>0</v>
      </c>
    </row>
    <row r="3451" spans="1:25" x14ac:dyDescent="0.2">
      <c r="A3451">
        <v>36818</v>
      </c>
      <c r="B3451" t="s">
        <v>25062</v>
      </c>
      <c r="C3451">
        <v>0</v>
      </c>
      <c r="D3451">
        <f>IF(COUNTIF(Sheet3!$A$1:$A$349,"*"&amp;B3451&amp;"*")&gt;0,1,0)</f>
        <v>0</v>
      </c>
      <c r="E3451">
        <f>IF(COUNTIF(Sheet1!$C$1:$C$349,"*"&amp;K3451&amp;"*")&gt;0,1,0)</f>
        <v>1</v>
      </c>
      <c r="F3451">
        <f>IF(COUNTIF(Sheet1!$E$1:$E$349,"*"&amp;G3451&amp;"*")&gt;0,1,0)</f>
        <v>0</v>
      </c>
      <c r="G3451" t="s">
        <v>32747</v>
      </c>
      <c r="H3451" t="str">
        <f t="shared" si="53"/>
        <v>Cotusca Botosani</v>
      </c>
      <c r="I3451">
        <v>7</v>
      </c>
      <c r="J3451">
        <v>74</v>
      </c>
      <c r="K3451" t="s">
        <v>22901</v>
      </c>
      <c r="L3451" t="s">
        <v>5526</v>
      </c>
      <c r="M3451">
        <v>1</v>
      </c>
      <c r="N3451">
        <v>813</v>
      </c>
      <c r="O3451" t="s">
        <v>3243</v>
      </c>
      <c r="P3451" t="s">
        <v>5688</v>
      </c>
      <c r="Q3451" t="s">
        <v>38</v>
      </c>
      <c r="R3451">
        <v>22</v>
      </c>
      <c r="S3451">
        <v>3</v>
      </c>
      <c r="T3451">
        <v>717090</v>
      </c>
      <c r="U3451" t="s">
        <v>5689</v>
      </c>
      <c r="V3451">
        <v>36809</v>
      </c>
      <c r="W3451" t="s">
        <v>5687</v>
      </c>
      <c r="Y3451">
        <v>0</v>
      </c>
    </row>
    <row r="3452" spans="1:25" x14ac:dyDescent="0.2">
      <c r="A3452">
        <v>158680</v>
      </c>
      <c r="B3452" t="s">
        <v>20614</v>
      </c>
      <c r="C3452">
        <v>0</v>
      </c>
      <c r="D3452">
        <f>IF(COUNTIF(Sheet3!$A$1:$A$349,"*"&amp;B3452&amp;"*")&gt;0,1,0)</f>
        <v>0</v>
      </c>
      <c r="E3452">
        <f>IF(COUNTIF(Sheet1!$C$1:$C$349,"*"&amp;K3452&amp;"*")&gt;0,1,0)</f>
        <v>1</v>
      </c>
      <c r="F3452">
        <f>IF(COUNTIF(Sheet1!$E$1:$E$349,"*"&amp;G3452&amp;"*")&gt;0,1,0)</f>
        <v>0</v>
      </c>
      <c r="G3452" t="s">
        <v>32748</v>
      </c>
      <c r="H3452" t="str">
        <f t="shared" si="53"/>
        <v>Covaci Timis</v>
      </c>
      <c r="I3452">
        <v>35</v>
      </c>
      <c r="J3452">
        <v>350</v>
      </c>
      <c r="K3452" t="s">
        <v>29096</v>
      </c>
      <c r="L3452" t="s">
        <v>20163</v>
      </c>
      <c r="M3452">
        <v>5</v>
      </c>
      <c r="N3452">
        <v>859</v>
      </c>
      <c r="O3452" t="s">
        <v>1467</v>
      </c>
      <c r="P3452" t="s">
        <v>2482</v>
      </c>
      <c r="Q3452" t="s">
        <v>26</v>
      </c>
      <c r="R3452">
        <v>23</v>
      </c>
      <c r="S3452">
        <v>3</v>
      </c>
      <c r="T3452">
        <v>307377</v>
      </c>
      <c r="U3452" t="s">
        <v>20615</v>
      </c>
      <c r="V3452">
        <v>158653</v>
      </c>
      <c r="W3452" t="s">
        <v>20609</v>
      </c>
      <c r="Y3452">
        <v>0</v>
      </c>
    </row>
    <row r="3453" spans="1:25" x14ac:dyDescent="0.2">
      <c r="A3453">
        <v>83589</v>
      </c>
      <c r="B3453" t="s">
        <v>11716</v>
      </c>
      <c r="C3453">
        <v>0</v>
      </c>
      <c r="D3453">
        <f>IF(COUNTIF(Sheet3!$A$1:$A$349,"*"&amp;B3453&amp;"*")&gt;0,1,0)</f>
        <v>0</v>
      </c>
      <c r="E3453">
        <f>IF(COUNTIF(Sheet1!$C$1:$C$349,"*"&amp;K3453&amp;"*")&gt;0,1,0)</f>
        <v>1</v>
      </c>
      <c r="F3453">
        <f>IF(COUNTIF(Sheet1!$E$1:$E$349,"*"&amp;G3453&amp;"*")&gt;0,1,0)</f>
        <v>0</v>
      </c>
      <c r="G3453" t="s">
        <v>32749</v>
      </c>
      <c r="H3453" t="str">
        <f t="shared" si="53"/>
        <v>Covacipeter Harghita</v>
      </c>
      <c r="I3453">
        <v>19</v>
      </c>
      <c r="J3453">
        <v>190</v>
      </c>
      <c r="K3453" t="s">
        <v>11664</v>
      </c>
      <c r="L3453" t="s">
        <v>11665</v>
      </c>
      <c r="M3453">
        <v>7</v>
      </c>
      <c r="N3453">
        <v>877</v>
      </c>
      <c r="O3453" t="s">
        <v>21</v>
      </c>
      <c r="P3453" t="s">
        <v>1396</v>
      </c>
      <c r="Q3453" t="s">
        <v>26</v>
      </c>
      <c r="R3453">
        <v>10</v>
      </c>
      <c r="S3453">
        <v>1</v>
      </c>
      <c r="T3453">
        <v>535501</v>
      </c>
      <c r="U3453" t="s">
        <v>11717</v>
      </c>
      <c r="V3453">
        <v>83561</v>
      </c>
      <c r="W3453" t="s">
        <v>11713</v>
      </c>
      <c r="Y3453">
        <v>0</v>
      </c>
    </row>
    <row r="3454" spans="1:25" x14ac:dyDescent="0.2">
      <c r="A3454">
        <v>10523</v>
      </c>
      <c r="B3454" t="s">
        <v>26240</v>
      </c>
      <c r="C3454">
        <v>0</v>
      </c>
      <c r="D3454">
        <f>IF(COUNTIF(Sheet3!$A$1:$A$349,"*"&amp;B3454&amp;"*")&gt;0,1,0)</f>
        <v>0</v>
      </c>
      <c r="E3454">
        <f>IF(COUNTIF(Sheet1!$C$1:$C$349,"*"&amp;K3454&amp;"*")&gt;0,1,0)</f>
        <v>1</v>
      </c>
      <c r="F3454">
        <f>IF(COUNTIF(Sheet1!$E$1:$E$349,"*"&amp;G3454&amp;"*")&gt;0,1,0)</f>
        <v>0</v>
      </c>
      <c r="G3454" t="s">
        <v>32750</v>
      </c>
      <c r="H3454" t="str">
        <f t="shared" si="53"/>
        <v>Covasint Arad</v>
      </c>
      <c r="I3454">
        <v>2</v>
      </c>
      <c r="J3454">
        <v>29</v>
      </c>
      <c r="K3454" t="s">
        <v>1465</v>
      </c>
      <c r="L3454" t="s">
        <v>1466</v>
      </c>
      <c r="M3454">
        <v>5</v>
      </c>
      <c r="N3454">
        <v>859</v>
      </c>
      <c r="O3454" t="s">
        <v>1467</v>
      </c>
      <c r="P3454" t="s">
        <v>1681</v>
      </c>
      <c r="Q3454" t="s">
        <v>38</v>
      </c>
      <c r="R3454">
        <v>22</v>
      </c>
      <c r="S3454">
        <v>3</v>
      </c>
      <c r="T3454">
        <v>317090</v>
      </c>
      <c r="U3454" t="s">
        <v>1682</v>
      </c>
      <c r="V3454">
        <v>10514</v>
      </c>
      <c r="W3454" t="s">
        <v>1680</v>
      </c>
      <c r="Y3454">
        <v>0</v>
      </c>
    </row>
    <row r="3455" spans="1:25" x14ac:dyDescent="0.2">
      <c r="A3455">
        <v>63535</v>
      </c>
      <c r="B3455" t="s">
        <v>9185</v>
      </c>
      <c r="C3455">
        <v>1</v>
      </c>
      <c r="D3455">
        <f>IF(COUNTIF(Sheet3!$A$1:$A$349,"*"&amp;B3455&amp;"*")&gt;0,1,0)</f>
        <v>1</v>
      </c>
      <c r="E3455">
        <f>IF(COUNTIF(Sheet1!$C$1:$C$349,"*"&amp;K3455&amp;"*")&gt;0,1,0)</f>
        <v>1</v>
      </c>
      <c r="F3455">
        <f>IF(COUNTIF(Sheet1!$E$1:$E$349,"*"&amp;G3455&amp;"*")&gt;0,1,0)</f>
        <v>1</v>
      </c>
      <c r="G3455" t="s">
        <v>29219</v>
      </c>
      <c r="H3455" t="str">
        <f t="shared" si="53"/>
        <v>Covasna Covasna</v>
      </c>
      <c r="I3455">
        <v>14</v>
      </c>
      <c r="J3455">
        <v>145</v>
      </c>
      <c r="K3455" t="s">
        <v>9185</v>
      </c>
      <c r="L3455" t="s">
        <v>9186</v>
      </c>
      <c r="M3455">
        <v>7</v>
      </c>
      <c r="N3455">
        <v>877</v>
      </c>
      <c r="O3455" t="s">
        <v>21</v>
      </c>
      <c r="P3455" t="s">
        <v>9204</v>
      </c>
      <c r="Q3455" t="s">
        <v>54</v>
      </c>
      <c r="R3455">
        <v>17</v>
      </c>
      <c r="S3455">
        <v>1</v>
      </c>
      <c r="T3455">
        <v>525200</v>
      </c>
      <c r="U3455" t="s">
        <v>9205</v>
      </c>
      <c r="V3455">
        <v>63526</v>
      </c>
      <c r="W3455" t="s">
        <v>9185</v>
      </c>
      <c r="Y3455">
        <v>1</v>
      </c>
    </row>
    <row r="3456" spans="1:25" x14ac:dyDescent="0.2">
      <c r="A3456">
        <v>96441</v>
      </c>
      <c r="B3456" t="s">
        <v>9185</v>
      </c>
      <c r="C3456">
        <v>0</v>
      </c>
      <c r="D3456">
        <f>IF(COUNTIF(Sheet3!$A$1:$A$349,"*"&amp;B3456&amp;"*")&gt;0,1,0)</f>
        <v>1</v>
      </c>
      <c r="E3456">
        <f>IF(COUNTIF(Sheet1!$C$1:$C$349,"*"&amp;K3456&amp;"*")&gt;0,1,0)</f>
        <v>1</v>
      </c>
      <c r="F3456">
        <f>IF(COUNTIF(Sheet1!$E$1:$E$349,"*"&amp;G3456&amp;"*")&gt;0,1,0)</f>
        <v>0</v>
      </c>
      <c r="G3456" t="s">
        <v>32751</v>
      </c>
      <c r="H3456" t="str">
        <f t="shared" si="53"/>
        <v>Covasna Iasi</v>
      </c>
      <c r="I3456">
        <v>22</v>
      </c>
      <c r="J3456">
        <v>225</v>
      </c>
      <c r="K3456" t="s">
        <v>22952</v>
      </c>
      <c r="L3456" t="s">
        <v>13063</v>
      </c>
      <c r="M3456">
        <v>1</v>
      </c>
      <c r="N3456">
        <v>813</v>
      </c>
      <c r="O3456" t="s">
        <v>3243</v>
      </c>
      <c r="P3456" t="s">
        <v>3870</v>
      </c>
      <c r="Q3456" t="s">
        <v>26</v>
      </c>
      <c r="R3456">
        <v>23</v>
      </c>
      <c r="S3456">
        <v>3</v>
      </c>
      <c r="T3456">
        <v>707116</v>
      </c>
      <c r="U3456" t="s">
        <v>13241</v>
      </c>
      <c r="V3456">
        <v>96423</v>
      </c>
      <c r="W3456" t="s">
        <v>13238</v>
      </c>
      <c r="Y3456">
        <v>0</v>
      </c>
    </row>
    <row r="3457" spans="1:25" x14ac:dyDescent="0.2">
      <c r="A3457">
        <v>70557</v>
      </c>
      <c r="B3457" t="s">
        <v>10112</v>
      </c>
      <c r="C3457">
        <v>0</v>
      </c>
      <c r="D3457">
        <f>IF(COUNTIF(Sheet3!$A$1:$A$349,"*"&amp;B3457&amp;"*")&gt;0,1,0)</f>
        <v>0</v>
      </c>
      <c r="E3457">
        <f>IF(COUNTIF(Sheet1!$C$1:$C$349,"*"&amp;K3457&amp;"*")&gt;0,1,0)</f>
        <v>1</v>
      </c>
      <c r="F3457">
        <f>IF(COUNTIF(Sheet1!$E$1:$E$349,"*"&amp;G3457&amp;"*")&gt;0,1,0)</f>
        <v>0</v>
      </c>
      <c r="G3457" t="s">
        <v>32752</v>
      </c>
      <c r="H3457" t="str">
        <f t="shared" si="53"/>
        <v>Covei Dolj</v>
      </c>
      <c r="I3457">
        <v>16</v>
      </c>
      <c r="J3457">
        <v>163</v>
      </c>
      <c r="K3457" t="s">
        <v>10019</v>
      </c>
      <c r="L3457" t="s">
        <v>10020</v>
      </c>
      <c r="M3457">
        <v>4</v>
      </c>
      <c r="N3457">
        <v>840</v>
      </c>
      <c r="O3457" t="s">
        <v>10021</v>
      </c>
      <c r="P3457" t="s">
        <v>10113</v>
      </c>
      <c r="Q3457" t="s">
        <v>26</v>
      </c>
      <c r="R3457">
        <v>23</v>
      </c>
      <c r="S3457">
        <v>3</v>
      </c>
      <c r="T3457">
        <v>207007</v>
      </c>
      <c r="U3457" t="s">
        <v>10114</v>
      </c>
      <c r="V3457">
        <v>70520</v>
      </c>
      <c r="W3457" t="s">
        <v>10107</v>
      </c>
      <c r="Y3457">
        <v>0</v>
      </c>
    </row>
    <row r="3458" spans="1:25" x14ac:dyDescent="0.2">
      <c r="A3458">
        <v>149717</v>
      </c>
      <c r="B3458" t="s">
        <v>19567</v>
      </c>
      <c r="C3458">
        <v>0</v>
      </c>
      <c r="D3458">
        <f>IF(COUNTIF(Sheet3!$A$1:$A$349,"*"&amp;B3458&amp;"*")&gt;0,1,0)</f>
        <v>0</v>
      </c>
      <c r="E3458">
        <f>IF(COUNTIF(Sheet1!$C$1:$C$349,"*"&amp;K3458&amp;"*")&gt;0,1,0)</f>
        <v>1</v>
      </c>
      <c r="F3458">
        <f>IF(COUNTIF(Sheet1!$E$1:$E$349,"*"&amp;G3458&amp;"*")&gt;0,1,0)</f>
        <v>0</v>
      </c>
      <c r="G3458" t="s">
        <v>32753</v>
      </c>
      <c r="H3458" t="str">
        <f t="shared" si="53"/>
        <v>Coverca Suceava</v>
      </c>
      <c r="I3458">
        <v>33</v>
      </c>
      <c r="J3458">
        <v>332</v>
      </c>
      <c r="K3458" t="s">
        <v>19139</v>
      </c>
      <c r="L3458" t="s">
        <v>19140</v>
      </c>
      <c r="M3458">
        <v>1</v>
      </c>
      <c r="N3458">
        <v>813</v>
      </c>
      <c r="O3458" t="s">
        <v>3243</v>
      </c>
      <c r="P3458" t="s">
        <v>2345</v>
      </c>
      <c r="Q3458" t="s">
        <v>26</v>
      </c>
      <c r="R3458">
        <v>23</v>
      </c>
      <c r="S3458">
        <v>3</v>
      </c>
      <c r="T3458">
        <v>727407</v>
      </c>
      <c r="U3458" t="s">
        <v>19568</v>
      </c>
      <c r="V3458">
        <v>149682</v>
      </c>
      <c r="W3458" t="s">
        <v>19563</v>
      </c>
      <c r="Y3458">
        <v>0</v>
      </c>
    </row>
    <row r="3459" spans="1:25" x14ac:dyDescent="0.2">
      <c r="A3459">
        <v>143708</v>
      </c>
      <c r="B3459" t="s">
        <v>23530</v>
      </c>
      <c r="C3459">
        <v>0</v>
      </c>
      <c r="D3459">
        <f>IF(COUNTIF(Sheet3!$A$1:$A$349,"*"&amp;B3459&amp;"*")&gt;0,1,0)</f>
        <v>0</v>
      </c>
      <c r="E3459">
        <f>IF(COUNTIF(Sheet1!$C$1:$C$349,"*"&amp;K3459&amp;"*")&gt;0,1,0)</f>
        <v>1</v>
      </c>
      <c r="F3459">
        <f>IF(COUNTIF(Sheet1!$E$1:$E$349,"*"&amp;G3459&amp;"*")&gt;0,1,0)</f>
        <v>0</v>
      </c>
      <c r="G3459" t="s">
        <v>32754</v>
      </c>
      <c r="H3459" t="str">
        <f t="shared" ref="H3459:H3522" si="54">_xlfn.CONCAT(B3459," ",K3459)</f>
        <v>Coves Sibiu</v>
      </c>
      <c r="I3459">
        <v>32</v>
      </c>
      <c r="J3459">
        <v>323</v>
      </c>
      <c r="K3459" t="s">
        <v>18831</v>
      </c>
      <c r="L3459" t="s">
        <v>18832</v>
      </c>
      <c r="M3459">
        <v>7</v>
      </c>
      <c r="N3459">
        <v>877</v>
      </c>
      <c r="O3459" t="s">
        <v>21</v>
      </c>
      <c r="P3459" t="s">
        <v>3861</v>
      </c>
      <c r="Q3459" t="s">
        <v>26</v>
      </c>
      <c r="R3459">
        <v>18</v>
      </c>
      <c r="S3459">
        <v>1</v>
      </c>
      <c r="T3459">
        <v>555101</v>
      </c>
      <c r="U3459" t="s">
        <v>18860</v>
      </c>
      <c r="V3459">
        <v>143682</v>
      </c>
      <c r="W3459" t="s">
        <v>18857</v>
      </c>
      <c r="Y3459">
        <v>0</v>
      </c>
    </row>
    <row r="3460" spans="1:25" x14ac:dyDescent="0.2">
      <c r="A3460">
        <v>177922</v>
      </c>
      <c r="B3460" t="s">
        <v>22713</v>
      </c>
      <c r="C3460">
        <v>0</v>
      </c>
      <c r="D3460">
        <f>IF(COUNTIF(Sheet3!$A$1:$A$349,"*"&amp;B3460&amp;"*")&gt;0,1,0)</f>
        <v>0</v>
      </c>
      <c r="E3460">
        <f>IF(COUNTIF(Sheet1!$C$1:$C$349,"*"&amp;K3460&amp;"*")&gt;0,1,0)</f>
        <v>1</v>
      </c>
      <c r="F3460">
        <f>IF(COUNTIF(Sheet1!$E$1:$E$349,"*"&amp;G3460&amp;"*")&gt;0,1,0)</f>
        <v>0</v>
      </c>
      <c r="G3460" t="s">
        <v>32755</v>
      </c>
      <c r="H3460" t="str">
        <f t="shared" si="54"/>
        <v>Covrag Vrancea</v>
      </c>
      <c r="I3460">
        <v>39</v>
      </c>
      <c r="J3460">
        <v>396</v>
      </c>
      <c r="K3460" t="s">
        <v>15010</v>
      </c>
      <c r="L3460" t="s">
        <v>22342</v>
      </c>
      <c r="M3460">
        <v>2</v>
      </c>
      <c r="N3460">
        <v>822</v>
      </c>
      <c r="O3460" t="s">
        <v>6468</v>
      </c>
      <c r="P3460" t="s">
        <v>319</v>
      </c>
      <c r="Q3460" t="s">
        <v>26</v>
      </c>
      <c r="R3460">
        <v>23</v>
      </c>
      <c r="S3460">
        <v>3</v>
      </c>
      <c r="T3460">
        <v>627339</v>
      </c>
      <c r="U3460" t="s">
        <v>22714</v>
      </c>
      <c r="V3460">
        <v>177879</v>
      </c>
      <c r="W3460" t="s">
        <v>22708</v>
      </c>
      <c r="Y3460">
        <v>0</v>
      </c>
    </row>
    <row r="3461" spans="1:25" x14ac:dyDescent="0.2">
      <c r="A3461">
        <v>88699</v>
      </c>
      <c r="B3461" t="s">
        <v>12343</v>
      </c>
      <c r="C3461">
        <v>0</v>
      </c>
      <c r="D3461">
        <f>IF(COUNTIF(Sheet3!$A$1:$A$349,"*"&amp;B3461&amp;"*")&gt;0,1,0)</f>
        <v>0</v>
      </c>
      <c r="E3461">
        <f>IF(COUNTIF(Sheet1!$C$1:$C$349,"*"&amp;K3461&amp;"*")&gt;0,1,0)</f>
        <v>1</v>
      </c>
      <c r="F3461">
        <f>IF(COUNTIF(Sheet1!$E$1:$E$349,"*"&amp;G3461&amp;"*")&gt;0,1,0)</f>
        <v>0</v>
      </c>
      <c r="G3461" t="s">
        <v>32756</v>
      </c>
      <c r="H3461" t="str">
        <f t="shared" si="54"/>
        <v>Covragiu Hunedoara</v>
      </c>
      <c r="I3461">
        <v>20</v>
      </c>
      <c r="J3461">
        <v>207</v>
      </c>
      <c r="K3461" t="s">
        <v>12097</v>
      </c>
      <c r="L3461" t="s">
        <v>12098</v>
      </c>
      <c r="M3461">
        <v>5</v>
      </c>
      <c r="N3461">
        <v>859</v>
      </c>
      <c r="O3461" t="s">
        <v>1467</v>
      </c>
      <c r="P3461" t="s">
        <v>2877</v>
      </c>
      <c r="Q3461" t="s">
        <v>26</v>
      </c>
      <c r="R3461">
        <v>23</v>
      </c>
      <c r="S3461">
        <v>3</v>
      </c>
      <c r="T3461">
        <v>337119</v>
      </c>
      <c r="U3461" t="s">
        <v>12344</v>
      </c>
      <c r="V3461">
        <v>88644</v>
      </c>
      <c r="W3461" t="s">
        <v>12336</v>
      </c>
      <c r="Y3461">
        <v>0</v>
      </c>
    </row>
    <row r="3462" spans="1:25" x14ac:dyDescent="0.2">
      <c r="A3462">
        <v>82804</v>
      </c>
      <c r="B3462" t="s">
        <v>11652</v>
      </c>
      <c r="C3462">
        <v>0</v>
      </c>
      <c r="D3462">
        <f>IF(COUNTIF(Sheet3!$A$1:$A$349,"*"&amp;B3462&amp;"*")&gt;0,1,0)</f>
        <v>0</v>
      </c>
      <c r="E3462">
        <f>IF(COUNTIF(Sheet1!$C$1:$C$349,"*"&amp;K3462&amp;"*")&gt;0,1,0)</f>
        <v>1</v>
      </c>
      <c r="F3462">
        <f>IF(COUNTIF(Sheet1!$E$1:$E$349,"*"&amp;G3462&amp;"*")&gt;0,1,0)</f>
        <v>0</v>
      </c>
      <c r="G3462" t="s">
        <v>32757</v>
      </c>
      <c r="H3462" t="str">
        <f t="shared" si="54"/>
        <v>Covrigi Gorj</v>
      </c>
      <c r="I3462">
        <v>18</v>
      </c>
      <c r="J3462">
        <v>181</v>
      </c>
      <c r="K3462" t="s">
        <v>11026</v>
      </c>
      <c r="L3462" t="s">
        <v>11027</v>
      </c>
      <c r="M3462">
        <v>4</v>
      </c>
      <c r="N3462">
        <v>840</v>
      </c>
      <c r="O3462" t="s">
        <v>10021</v>
      </c>
      <c r="P3462" t="s">
        <v>2681</v>
      </c>
      <c r="Q3462" t="s">
        <v>26</v>
      </c>
      <c r="R3462">
        <v>23</v>
      </c>
      <c r="S3462">
        <v>3</v>
      </c>
      <c r="T3462">
        <v>217547</v>
      </c>
      <c r="U3462" t="s">
        <v>11653</v>
      </c>
      <c r="V3462">
        <v>82779</v>
      </c>
      <c r="W3462" t="s">
        <v>11649</v>
      </c>
      <c r="Y3462">
        <v>0</v>
      </c>
    </row>
    <row r="3463" spans="1:25" x14ac:dyDescent="0.2">
      <c r="A3463">
        <v>178135</v>
      </c>
      <c r="B3463" t="s">
        <v>22739</v>
      </c>
      <c r="C3463">
        <v>0</v>
      </c>
      <c r="D3463">
        <f>IF(COUNTIF(Sheet3!$A$1:$A$349,"*"&amp;B3463&amp;"*")&gt;0,1,0)</f>
        <v>0</v>
      </c>
      <c r="E3463">
        <f>IF(COUNTIF(Sheet1!$C$1:$C$349,"*"&amp;K3463&amp;"*")&gt;0,1,0)</f>
        <v>1</v>
      </c>
      <c r="F3463">
        <f>IF(COUNTIF(Sheet1!$E$1:$E$349,"*"&amp;G3463&amp;"*")&gt;0,1,0)</f>
        <v>0</v>
      </c>
      <c r="G3463" t="s">
        <v>32758</v>
      </c>
      <c r="H3463" t="str">
        <f t="shared" si="54"/>
        <v>Coza Vrancea</v>
      </c>
      <c r="I3463">
        <v>39</v>
      </c>
      <c r="J3463">
        <v>396</v>
      </c>
      <c r="K3463" t="s">
        <v>15010</v>
      </c>
      <c r="L3463" t="s">
        <v>22342</v>
      </c>
      <c r="M3463">
        <v>2</v>
      </c>
      <c r="N3463">
        <v>822</v>
      </c>
      <c r="O3463" t="s">
        <v>6468</v>
      </c>
      <c r="P3463" t="s">
        <v>1567</v>
      </c>
      <c r="Q3463" t="s">
        <v>26</v>
      </c>
      <c r="R3463">
        <v>23</v>
      </c>
      <c r="S3463">
        <v>3</v>
      </c>
      <c r="T3463">
        <v>627366</v>
      </c>
      <c r="U3463" t="s">
        <v>22740</v>
      </c>
      <c r="V3463">
        <v>178117</v>
      </c>
      <c r="W3463" t="s">
        <v>22737</v>
      </c>
      <c r="Y3463">
        <v>0</v>
      </c>
    </row>
    <row r="3464" spans="1:25" x14ac:dyDescent="0.2">
      <c r="A3464">
        <v>148140</v>
      </c>
      <c r="B3464" t="s">
        <v>26241</v>
      </c>
      <c r="C3464">
        <v>0</v>
      </c>
      <c r="D3464">
        <f>IF(COUNTIF(Sheet3!$A$1:$A$349,"*"&amp;B3464&amp;"*")&gt;0,1,0)</f>
        <v>0</v>
      </c>
      <c r="E3464">
        <f>IF(COUNTIF(Sheet1!$C$1:$C$349,"*"&amp;K3464&amp;"*")&gt;0,1,0)</f>
        <v>1</v>
      </c>
      <c r="F3464">
        <f>IF(COUNTIF(Sheet1!$E$1:$E$349,"*"&amp;G3464&amp;"*")&gt;0,1,0)</f>
        <v>0</v>
      </c>
      <c r="G3464" t="s">
        <v>32759</v>
      </c>
      <c r="H3464" t="str">
        <f t="shared" si="54"/>
        <v>Cozanesti Suceava</v>
      </c>
      <c r="I3464">
        <v>33</v>
      </c>
      <c r="J3464">
        <v>332</v>
      </c>
      <c r="K3464" t="s">
        <v>19139</v>
      </c>
      <c r="L3464" t="s">
        <v>19140</v>
      </c>
      <c r="M3464">
        <v>1</v>
      </c>
      <c r="N3464">
        <v>813</v>
      </c>
      <c r="O3464" t="s">
        <v>3243</v>
      </c>
      <c r="P3464" t="s">
        <v>5010</v>
      </c>
      <c r="Q3464" t="s">
        <v>38</v>
      </c>
      <c r="R3464">
        <v>22</v>
      </c>
      <c r="S3464">
        <v>3</v>
      </c>
      <c r="T3464">
        <v>727201</v>
      </c>
      <c r="U3464" t="s">
        <v>19370</v>
      </c>
      <c r="V3464">
        <v>148131</v>
      </c>
      <c r="W3464" t="s">
        <v>19371</v>
      </c>
      <c r="Y3464">
        <v>0</v>
      </c>
    </row>
    <row r="3465" spans="1:25" x14ac:dyDescent="0.2">
      <c r="A3465">
        <v>52259</v>
      </c>
      <c r="B3465" t="s">
        <v>7749</v>
      </c>
      <c r="C3465">
        <v>0</v>
      </c>
      <c r="D3465">
        <f>IF(COUNTIF(Sheet3!$A$1:$A$349,"*"&amp;B3465&amp;"*")&gt;0,1,0)</f>
        <v>0</v>
      </c>
      <c r="E3465">
        <f>IF(COUNTIF(Sheet1!$C$1:$C$349,"*"&amp;K3465&amp;"*")&gt;0,1,0)</f>
        <v>1</v>
      </c>
      <c r="F3465">
        <f>IF(COUNTIF(Sheet1!$E$1:$E$349,"*"&amp;G3465&amp;"*")&gt;0,1,0)</f>
        <v>0</v>
      </c>
      <c r="G3465" t="s">
        <v>32760</v>
      </c>
      <c r="H3465" t="str">
        <f t="shared" si="54"/>
        <v>Cozia Caras-Severin</v>
      </c>
      <c r="I3465">
        <v>11</v>
      </c>
      <c r="J3465">
        <v>118</v>
      </c>
      <c r="K3465" t="s">
        <v>29093</v>
      </c>
      <c r="L3465" t="s">
        <v>7542</v>
      </c>
      <c r="M3465">
        <v>5</v>
      </c>
      <c r="N3465">
        <v>859</v>
      </c>
      <c r="O3465" t="s">
        <v>1467</v>
      </c>
      <c r="P3465" t="s">
        <v>1040</v>
      </c>
      <c r="Q3465" t="s">
        <v>26</v>
      </c>
      <c r="R3465">
        <v>23</v>
      </c>
      <c r="S3465">
        <v>3</v>
      </c>
      <c r="T3465">
        <v>327119</v>
      </c>
      <c r="U3465" t="s">
        <v>7750</v>
      </c>
      <c r="V3465">
        <v>52160</v>
      </c>
      <c r="W3465" t="s">
        <v>7736</v>
      </c>
      <c r="Y3465">
        <v>0</v>
      </c>
    </row>
    <row r="3466" spans="1:25" x14ac:dyDescent="0.2">
      <c r="A3466">
        <v>86785</v>
      </c>
      <c r="B3466" t="s">
        <v>7749</v>
      </c>
      <c r="C3466">
        <v>0</v>
      </c>
      <c r="D3466">
        <f>IF(COUNTIF(Sheet3!$A$1:$A$349,"*"&amp;B3466&amp;"*")&gt;0,1,0)</f>
        <v>0</v>
      </c>
      <c r="E3466">
        <f>IF(COUNTIF(Sheet1!$C$1:$C$349,"*"&amp;K3466&amp;"*")&gt;0,1,0)</f>
        <v>1</v>
      </c>
      <c r="F3466">
        <f>IF(COUNTIF(Sheet1!$E$1:$E$349,"*"&amp;G3466&amp;"*")&gt;0,1,0)</f>
        <v>0</v>
      </c>
      <c r="G3466" t="s">
        <v>32761</v>
      </c>
      <c r="H3466" t="str">
        <f t="shared" si="54"/>
        <v>Cozia Hunedoara</v>
      </c>
      <c r="I3466">
        <v>20</v>
      </c>
      <c r="J3466">
        <v>207</v>
      </c>
      <c r="K3466" t="s">
        <v>12097</v>
      </c>
      <c r="L3466" t="s">
        <v>12098</v>
      </c>
      <c r="M3466">
        <v>5</v>
      </c>
      <c r="N3466">
        <v>859</v>
      </c>
      <c r="O3466" t="s">
        <v>1467</v>
      </c>
      <c r="P3466" t="s">
        <v>469</v>
      </c>
      <c r="Q3466" t="s">
        <v>26</v>
      </c>
      <c r="R3466">
        <v>23</v>
      </c>
      <c r="S3466">
        <v>3</v>
      </c>
      <c r="T3466">
        <v>337178</v>
      </c>
      <c r="U3466" t="s">
        <v>12112</v>
      </c>
      <c r="V3466">
        <v>86749</v>
      </c>
      <c r="W3466" t="s">
        <v>12108</v>
      </c>
      <c r="Y3466">
        <v>0</v>
      </c>
    </row>
    <row r="3467" spans="1:25" x14ac:dyDescent="0.2">
      <c r="A3467">
        <v>96450</v>
      </c>
      <c r="B3467" t="s">
        <v>7749</v>
      </c>
      <c r="C3467">
        <v>0</v>
      </c>
      <c r="D3467">
        <f>IF(COUNTIF(Sheet3!$A$1:$A$349,"*"&amp;B3467&amp;"*")&gt;0,1,0)</f>
        <v>0</v>
      </c>
      <c r="E3467">
        <f>IF(COUNTIF(Sheet1!$C$1:$C$349,"*"&amp;K3467&amp;"*")&gt;0,1,0)</f>
        <v>1</v>
      </c>
      <c r="F3467">
        <f>IF(COUNTIF(Sheet1!$E$1:$E$349,"*"&amp;G3467&amp;"*")&gt;0,1,0)</f>
        <v>0</v>
      </c>
      <c r="G3467" t="s">
        <v>32762</v>
      </c>
      <c r="H3467" t="str">
        <f t="shared" si="54"/>
        <v>Cozia Iasi</v>
      </c>
      <c r="I3467">
        <v>22</v>
      </c>
      <c r="J3467">
        <v>225</v>
      </c>
      <c r="K3467" t="s">
        <v>22952</v>
      </c>
      <c r="L3467" t="s">
        <v>13063</v>
      </c>
      <c r="M3467">
        <v>1</v>
      </c>
      <c r="N3467">
        <v>813</v>
      </c>
      <c r="O3467" t="s">
        <v>3243</v>
      </c>
      <c r="P3467" t="s">
        <v>2063</v>
      </c>
      <c r="Q3467" t="s">
        <v>26</v>
      </c>
      <c r="R3467">
        <v>23</v>
      </c>
      <c r="S3467">
        <v>3</v>
      </c>
      <c r="T3467">
        <v>707117</v>
      </c>
      <c r="U3467" t="s">
        <v>13242</v>
      </c>
      <c r="V3467">
        <v>96423</v>
      </c>
      <c r="W3467" t="s">
        <v>13238</v>
      </c>
      <c r="Y3467">
        <v>0</v>
      </c>
    </row>
    <row r="3468" spans="1:25" x14ac:dyDescent="0.2">
      <c r="A3468">
        <v>113224</v>
      </c>
      <c r="B3468" t="s">
        <v>7749</v>
      </c>
      <c r="C3468">
        <v>0</v>
      </c>
      <c r="D3468">
        <f>IF(COUNTIF(Sheet3!$A$1:$A$349,"*"&amp;B3468&amp;"*")&gt;0,1,0)</f>
        <v>0</v>
      </c>
      <c r="E3468">
        <f>IF(COUNTIF(Sheet1!$C$1:$C$349,"*"&amp;K3468&amp;"*")&gt;0,1,0)</f>
        <v>1</v>
      </c>
      <c r="F3468">
        <f>IF(COUNTIF(Sheet1!$E$1:$E$349,"*"&amp;G3468&amp;"*")&gt;0,1,0)</f>
        <v>0</v>
      </c>
      <c r="G3468" t="s">
        <v>32763</v>
      </c>
      <c r="H3468" t="str">
        <f t="shared" si="54"/>
        <v>Cozia Mehedinti</v>
      </c>
      <c r="I3468">
        <v>25</v>
      </c>
      <c r="J3468">
        <v>252</v>
      </c>
      <c r="K3468" t="s">
        <v>29099</v>
      </c>
      <c r="L3468" t="s">
        <v>14860</v>
      </c>
      <c r="M3468">
        <v>4</v>
      </c>
      <c r="N3468">
        <v>840</v>
      </c>
      <c r="O3468" t="s">
        <v>10021</v>
      </c>
      <c r="P3468" t="s">
        <v>3418</v>
      </c>
      <c r="Q3468" t="s">
        <v>26</v>
      </c>
      <c r="R3468">
        <v>23</v>
      </c>
      <c r="S3468">
        <v>3</v>
      </c>
      <c r="T3468">
        <v>227386</v>
      </c>
      <c r="U3468" t="s">
        <v>15277</v>
      </c>
      <c r="V3468">
        <v>113206</v>
      </c>
      <c r="W3468" t="s">
        <v>15275</v>
      </c>
      <c r="Y3468">
        <v>0</v>
      </c>
    </row>
    <row r="3469" spans="1:25" x14ac:dyDescent="0.2">
      <c r="A3469">
        <v>46563</v>
      </c>
      <c r="B3469" t="s">
        <v>6977</v>
      </c>
      <c r="C3469">
        <v>0</v>
      </c>
      <c r="D3469">
        <f>IF(COUNTIF(Sheet3!$A$1:$A$349,"*"&amp;B3469&amp;"*")&gt;0,1,0)</f>
        <v>0</v>
      </c>
      <c r="E3469">
        <f>IF(COUNTIF(Sheet1!$C$1:$C$349,"*"&amp;K3469&amp;"*")&gt;0,1,0)</f>
        <v>1</v>
      </c>
      <c r="F3469">
        <f>IF(COUNTIF(Sheet1!$E$1:$E$349,"*"&amp;G3469&amp;"*")&gt;0,1,0)</f>
        <v>0</v>
      </c>
      <c r="G3469" t="s">
        <v>32764</v>
      </c>
      <c r="H3469" t="str">
        <f t="shared" si="54"/>
        <v>Cozieni Buzau</v>
      </c>
      <c r="I3469">
        <v>10</v>
      </c>
      <c r="J3469">
        <v>109</v>
      </c>
      <c r="K3469" t="s">
        <v>22908</v>
      </c>
      <c r="L3469" t="s">
        <v>6741</v>
      </c>
      <c r="M3469">
        <v>2</v>
      </c>
      <c r="N3469">
        <v>822</v>
      </c>
      <c r="O3469" t="s">
        <v>6468</v>
      </c>
      <c r="P3469" t="s">
        <v>1797</v>
      </c>
      <c r="Q3469" t="s">
        <v>38</v>
      </c>
      <c r="R3469">
        <v>22</v>
      </c>
      <c r="S3469">
        <v>3</v>
      </c>
      <c r="T3469">
        <v>127210</v>
      </c>
      <c r="U3469" t="s">
        <v>6978</v>
      </c>
      <c r="V3469">
        <v>46554</v>
      </c>
      <c r="W3469" t="s">
        <v>6977</v>
      </c>
      <c r="Y3469">
        <v>0</v>
      </c>
    </row>
    <row r="3470" spans="1:25" x14ac:dyDescent="0.2">
      <c r="A3470">
        <v>103158</v>
      </c>
      <c r="B3470" t="s">
        <v>6977</v>
      </c>
      <c r="C3470">
        <v>0</v>
      </c>
      <c r="D3470">
        <f>IF(COUNTIF(Sheet3!$A$1:$A$349,"*"&amp;B3470&amp;"*")&gt;0,1,0)</f>
        <v>0</v>
      </c>
      <c r="E3470">
        <f>IF(COUNTIF(Sheet1!$C$1:$C$349,"*"&amp;K3470&amp;"*")&gt;0,1,0)</f>
        <v>1</v>
      </c>
      <c r="F3470">
        <f>IF(COUNTIF(Sheet1!$E$1:$E$349,"*"&amp;G3470&amp;"*")&gt;0,1,0)</f>
        <v>0</v>
      </c>
      <c r="G3470" t="s">
        <v>32765</v>
      </c>
      <c r="H3470" t="str">
        <f t="shared" si="54"/>
        <v>Cozieni Ilfov</v>
      </c>
      <c r="I3470">
        <v>23</v>
      </c>
      <c r="J3470">
        <v>234</v>
      </c>
      <c r="K3470" t="s">
        <v>13737</v>
      </c>
      <c r="L3470" t="s">
        <v>13738</v>
      </c>
      <c r="M3470">
        <v>8</v>
      </c>
      <c r="N3470">
        <v>886</v>
      </c>
      <c r="O3470" t="s">
        <v>13739</v>
      </c>
      <c r="P3470" t="s">
        <v>6799</v>
      </c>
      <c r="Q3470" t="s">
        <v>26</v>
      </c>
      <c r="R3470">
        <v>23</v>
      </c>
      <c r="S3470">
        <v>3</v>
      </c>
      <c r="T3470">
        <v>77101</v>
      </c>
      <c r="U3470" t="s">
        <v>14071</v>
      </c>
      <c r="V3470">
        <v>103130</v>
      </c>
      <c r="W3470" t="s">
        <v>14069</v>
      </c>
      <c r="Y3470">
        <v>0</v>
      </c>
    </row>
    <row r="3471" spans="1:25" x14ac:dyDescent="0.2">
      <c r="A3471">
        <v>51476</v>
      </c>
      <c r="B3471" t="s">
        <v>7640</v>
      </c>
      <c r="C3471">
        <v>0</v>
      </c>
      <c r="D3471">
        <f>IF(COUNTIF(Sheet3!$A$1:$A$349,"*"&amp;B3471&amp;"*")&gt;0,1,0)</f>
        <v>0</v>
      </c>
      <c r="E3471">
        <f>IF(COUNTIF(Sheet1!$C$1:$C$349,"*"&amp;K3471&amp;"*")&gt;0,1,0)</f>
        <v>1</v>
      </c>
      <c r="F3471">
        <f>IF(COUNTIF(Sheet1!$E$1:$E$349,"*"&amp;G3471&amp;"*")&gt;0,1,0)</f>
        <v>0</v>
      </c>
      <c r="G3471" t="s">
        <v>32766</v>
      </c>
      <c r="H3471" t="str">
        <f t="shared" si="54"/>
        <v>Cozla Caras-Severin</v>
      </c>
      <c r="I3471">
        <v>11</v>
      </c>
      <c r="J3471">
        <v>118</v>
      </c>
      <c r="K3471" t="s">
        <v>29093</v>
      </c>
      <c r="L3471" t="s">
        <v>7542</v>
      </c>
      <c r="M3471">
        <v>5</v>
      </c>
      <c r="N3471">
        <v>859</v>
      </c>
      <c r="O3471" t="s">
        <v>1467</v>
      </c>
      <c r="P3471" t="s">
        <v>1035</v>
      </c>
      <c r="Q3471" t="s">
        <v>26</v>
      </c>
      <c r="R3471">
        <v>23</v>
      </c>
      <c r="S3471">
        <v>3</v>
      </c>
      <c r="T3471">
        <v>327027</v>
      </c>
      <c r="U3471" t="s">
        <v>7641</v>
      </c>
      <c r="V3471">
        <v>51449</v>
      </c>
      <c r="W3471" t="s">
        <v>7637</v>
      </c>
      <c r="Y3471">
        <v>0</v>
      </c>
    </row>
    <row r="3472" spans="1:25" x14ac:dyDescent="0.2">
      <c r="A3472">
        <v>141811</v>
      </c>
      <c r="B3472" t="s">
        <v>7640</v>
      </c>
      <c r="C3472">
        <v>0</v>
      </c>
      <c r="D3472">
        <f>IF(COUNTIF(Sheet3!$A$1:$A$349,"*"&amp;B3472&amp;"*")&gt;0,1,0)</f>
        <v>0</v>
      </c>
      <c r="E3472">
        <f>IF(COUNTIF(Sheet1!$C$1:$C$349,"*"&amp;K3472&amp;"*")&gt;0,1,0)</f>
        <v>1</v>
      </c>
      <c r="F3472">
        <f>IF(COUNTIF(Sheet1!$E$1:$E$349,"*"&amp;G3472&amp;"*")&gt;0,1,0)</f>
        <v>0</v>
      </c>
      <c r="G3472" t="s">
        <v>32767</v>
      </c>
      <c r="H3472" t="str">
        <f t="shared" si="54"/>
        <v>Cozla Salaj</v>
      </c>
      <c r="I3472">
        <v>31</v>
      </c>
      <c r="J3472">
        <v>314</v>
      </c>
      <c r="K3472" t="s">
        <v>29098</v>
      </c>
      <c r="L3472" t="s">
        <v>18391</v>
      </c>
      <c r="M3472">
        <v>6</v>
      </c>
      <c r="N3472">
        <v>868</v>
      </c>
      <c r="O3472" t="s">
        <v>4205</v>
      </c>
      <c r="P3472" t="s">
        <v>583</v>
      </c>
      <c r="Q3472" t="s">
        <v>26</v>
      </c>
      <c r="R3472">
        <v>23</v>
      </c>
      <c r="S3472">
        <v>3</v>
      </c>
      <c r="T3472">
        <v>457217</v>
      </c>
      <c r="U3472" t="s">
        <v>18661</v>
      </c>
      <c r="V3472">
        <v>141786</v>
      </c>
      <c r="W3472" t="s">
        <v>18657</v>
      </c>
      <c r="Y3472">
        <v>0</v>
      </c>
    </row>
    <row r="3473" spans="1:25" x14ac:dyDescent="0.2">
      <c r="A3473">
        <v>116233</v>
      </c>
      <c r="B3473" t="s">
        <v>15626</v>
      </c>
      <c r="C3473">
        <v>0</v>
      </c>
      <c r="D3473">
        <f>IF(COUNTIF(Sheet3!$A$1:$A$349,"*"&amp;B3473&amp;"*")&gt;0,1,0)</f>
        <v>0</v>
      </c>
      <c r="E3473">
        <f>IF(COUNTIF(Sheet1!$C$1:$C$349,"*"&amp;K3473&amp;"*")&gt;0,1,0)</f>
        <v>1</v>
      </c>
      <c r="F3473">
        <f>IF(COUNTIF(Sheet1!$E$1:$E$349,"*"&amp;G3473&amp;"*")&gt;0,1,0)</f>
        <v>0</v>
      </c>
      <c r="G3473" t="s">
        <v>32768</v>
      </c>
      <c r="H3473" t="str">
        <f t="shared" si="54"/>
        <v>Cozma Mures</v>
      </c>
      <c r="I3473">
        <v>26</v>
      </c>
      <c r="J3473">
        <v>261</v>
      </c>
      <c r="K3473" t="s">
        <v>29094</v>
      </c>
      <c r="L3473" t="s">
        <v>15377</v>
      </c>
      <c r="M3473">
        <v>7</v>
      </c>
      <c r="N3473">
        <v>877</v>
      </c>
      <c r="O3473" t="s">
        <v>21</v>
      </c>
      <c r="P3473" t="s">
        <v>2051</v>
      </c>
      <c r="Q3473" t="s">
        <v>38</v>
      </c>
      <c r="R3473">
        <v>22</v>
      </c>
      <c r="S3473">
        <v>3</v>
      </c>
      <c r="T3473">
        <v>547170</v>
      </c>
      <c r="U3473" t="s">
        <v>15627</v>
      </c>
      <c r="V3473">
        <v>116224</v>
      </c>
      <c r="W3473" t="s">
        <v>15626</v>
      </c>
      <c r="Y3473">
        <v>0</v>
      </c>
    </row>
    <row r="3474" spans="1:25" x14ac:dyDescent="0.2">
      <c r="A3474">
        <v>85813</v>
      </c>
      <c r="B3474" t="s">
        <v>12011</v>
      </c>
      <c r="C3474">
        <v>0</v>
      </c>
      <c r="D3474">
        <f>IF(COUNTIF(Sheet3!$A$1:$A$349,"*"&amp;B3474&amp;"*")&gt;0,1,0)</f>
        <v>0</v>
      </c>
      <c r="E3474">
        <f>IF(COUNTIF(Sheet1!$C$1:$C$349,"*"&amp;K3474&amp;"*")&gt;0,1,0)</f>
        <v>1</v>
      </c>
      <c r="F3474">
        <f>IF(COUNTIF(Sheet1!$E$1:$E$349,"*"&amp;G3474&amp;"*")&gt;0,1,0)</f>
        <v>0</v>
      </c>
      <c r="G3474" t="s">
        <v>32769</v>
      </c>
      <c r="H3474" t="str">
        <f t="shared" si="54"/>
        <v>Cozmeni Harghita</v>
      </c>
      <c r="I3474">
        <v>19</v>
      </c>
      <c r="J3474">
        <v>190</v>
      </c>
      <c r="K3474" t="s">
        <v>11664</v>
      </c>
      <c r="L3474" t="s">
        <v>11665</v>
      </c>
      <c r="M3474">
        <v>7</v>
      </c>
      <c r="N3474">
        <v>877</v>
      </c>
      <c r="O3474" t="s">
        <v>21</v>
      </c>
      <c r="P3474" t="s">
        <v>12012</v>
      </c>
      <c r="Q3474" t="s">
        <v>26</v>
      </c>
      <c r="R3474">
        <v>22</v>
      </c>
      <c r="S3474">
        <v>3</v>
      </c>
      <c r="T3474">
        <v>537065</v>
      </c>
      <c r="U3474" t="s">
        <v>12013</v>
      </c>
      <c r="V3474">
        <v>86446</v>
      </c>
      <c r="W3474" t="s">
        <v>12011</v>
      </c>
      <c r="Y3474">
        <v>0</v>
      </c>
    </row>
    <row r="3475" spans="1:25" x14ac:dyDescent="0.2">
      <c r="A3475">
        <v>96600</v>
      </c>
      <c r="B3475" t="s">
        <v>23531</v>
      </c>
      <c r="C3475">
        <v>0</v>
      </c>
      <c r="D3475">
        <f>IF(COUNTIF(Sheet3!$A$1:$A$349,"*"&amp;B3475&amp;"*")&gt;0,1,0)</f>
        <v>0</v>
      </c>
      <c r="E3475">
        <f>IF(COUNTIF(Sheet1!$C$1:$C$349,"*"&amp;K3475&amp;"*")&gt;0,1,0)</f>
        <v>1</v>
      </c>
      <c r="F3475">
        <f>IF(COUNTIF(Sheet1!$E$1:$E$349,"*"&amp;G3475&amp;"*")&gt;0,1,0)</f>
        <v>0</v>
      </c>
      <c r="G3475" t="s">
        <v>32770</v>
      </c>
      <c r="H3475" t="str">
        <f t="shared" si="54"/>
        <v>Cozmesti Iasi</v>
      </c>
      <c r="I3475">
        <v>22</v>
      </c>
      <c r="J3475">
        <v>225</v>
      </c>
      <c r="K3475" t="s">
        <v>22952</v>
      </c>
      <c r="L3475" t="s">
        <v>13063</v>
      </c>
      <c r="M3475">
        <v>1</v>
      </c>
      <c r="N3475">
        <v>813</v>
      </c>
      <c r="O3475" t="s">
        <v>3243</v>
      </c>
      <c r="P3475" t="s">
        <v>13265</v>
      </c>
      <c r="Q3475" t="s">
        <v>38</v>
      </c>
      <c r="R3475">
        <v>22</v>
      </c>
      <c r="S3475">
        <v>3</v>
      </c>
      <c r="T3475">
        <v>707140</v>
      </c>
      <c r="U3475" t="s">
        <v>13266</v>
      </c>
      <c r="V3475">
        <v>96593</v>
      </c>
      <c r="W3475" t="s">
        <v>13264</v>
      </c>
      <c r="Y3475">
        <v>0</v>
      </c>
    </row>
    <row r="3476" spans="1:25" x14ac:dyDescent="0.2">
      <c r="A3476">
        <v>99192</v>
      </c>
      <c r="B3476" t="s">
        <v>23531</v>
      </c>
      <c r="C3476">
        <v>0</v>
      </c>
      <c r="D3476">
        <f>IF(COUNTIF(Sheet3!$A$1:$A$349,"*"&amp;B3476&amp;"*")&gt;0,1,0)</f>
        <v>0</v>
      </c>
      <c r="E3476">
        <f>IF(COUNTIF(Sheet1!$C$1:$C$349,"*"&amp;K3476&amp;"*")&gt;0,1,0)</f>
        <v>1</v>
      </c>
      <c r="F3476">
        <f>IF(COUNTIF(Sheet1!$E$1:$E$349,"*"&amp;G3476&amp;"*")&gt;0,1,0)</f>
        <v>0</v>
      </c>
      <c r="G3476" t="s">
        <v>32770</v>
      </c>
      <c r="H3476" t="str">
        <f t="shared" si="54"/>
        <v>Cozmesti Iasi</v>
      </c>
      <c r="I3476">
        <v>22</v>
      </c>
      <c r="J3476">
        <v>225</v>
      </c>
      <c r="K3476" t="s">
        <v>22952</v>
      </c>
      <c r="L3476" t="s">
        <v>13063</v>
      </c>
      <c r="M3476">
        <v>1</v>
      </c>
      <c r="N3476">
        <v>813</v>
      </c>
      <c r="O3476" t="s">
        <v>3243</v>
      </c>
      <c r="P3476" t="s">
        <v>13597</v>
      </c>
      <c r="Q3476" t="s">
        <v>26</v>
      </c>
      <c r="R3476">
        <v>23</v>
      </c>
      <c r="S3476">
        <v>3</v>
      </c>
      <c r="T3476">
        <v>707462</v>
      </c>
      <c r="U3476" t="s">
        <v>13598</v>
      </c>
      <c r="V3476">
        <v>99165</v>
      </c>
      <c r="W3476" t="s">
        <v>13592</v>
      </c>
      <c r="Y3476">
        <v>0</v>
      </c>
    </row>
    <row r="3477" spans="1:25" x14ac:dyDescent="0.2">
      <c r="A3477">
        <v>163413</v>
      </c>
      <c r="B3477" t="s">
        <v>23531</v>
      </c>
      <c r="C3477">
        <v>0</v>
      </c>
      <c r="D3477">
        <f>IF(COUNTIF(Sheet3!$A$1:$A$349,"*"&amp;B3477&amp;"*")&gt;0,1,0)</f>
        <v>0</v>
      </c>
      <c r="E3477">
        <f>IF(COUNTIF(Sheet1!$C$1:$C$349,"*"&amp;K3477&amp;"*")&gt;0,1,0)</f>
        <v>1</v>
      </c>
      <c r="F3477">
        <f>IF(COUNTIF(Sheet1!$E$1:$E$349,"*"&amp;G3477&amp;"*")&gt;0,1,0)</f>
        <v>0</v>
      </c>
      <c r="G3477" t="s">
        <v>32771</v>
      </c>
      <c r="H3477" t="str">
        <f t="shared" si="54"/>
        <v>Cozmesti Vaslui</v>
      </c>
      <c r="I3477">
        <v>37</v>
      </c>
      <c r="J3477">
        <v>378</v>
      </c>
      <c r="K3477" t="s">
        <v>20936</v>
      </c>
      <c r="L3477" t="s">
        <v>20937</v>
      </c>
      <c r="M3477">
        <v>1</v>
      </c>
      <c r="N3477">
        <v>813</v>
      </c>
      <c r="O3477" t="s">
        <v>3243</v>
      </c>
      <c r="P3477" t="s">
        <v>580</v>
      </c>
      <c r="Q3477" t="s">
        <v>26</v>
      </c>
      <c r="R3477">
        <v>23</v>
      </c>
      <c r="S3477">
        <v>3</v>
      </c>
      <c r="T3477">
        <v>737178</v>
      </c>
      <c r="U3477" t="s">
        <v>21108</v>
      </c>
      <c r="V3477">
        <v>167277</v>
      </c>
      <c r="W3477" t="s">
        <v>13264</v>
      </c>
      <c r="Y3477">
        <v>0</v>
      </c>
    </row>
    <row r="3478" spans="1:25" x14ac:dyDescent="0.2">
      <c r="A3478">
        <v>122196</v>
      </c>
      <c r="B3478" t="s">
        <v>26242</v>
      </c>
      <c r="C3478">
        <v>0</v>
      </c>
      <c r="D3478">
        <f>IF(COUNTIF(Sheet3!$A$1:$A$349,"*"&amp;B3478&amp;"*")&gt;0,1,0)</f>
        <v>0</v>
      </c>
      <c r="E3478">
        <f>IF(COUNTIF(Sheet1!$C$1:$C$349,"*"&amp;K3478&amp;"*")&gt;0,1,0)</f>
        <v>1</v>
      </c>
      <c r="F3478">
        <f>IF(COUNTIF(Sheet1!$E$1:$E$349,"*"&amp;G3478&amp;"*")&gt;0,1,0)</f>
        <v>0</v>
      </c>
      <c r="G3478" t="s">
        <v>32772</v>
      </c>
      <c r="H3478" t="str">
        <f t="shared" si="54"/>
        <v>Cracaoani Neamt</v>
      </c>
      <c r="I3478">
        <v>27</v>
      </c>
      <c r="J3478">
        <v>270</v>
      </c>
      <c r="K3478" t="s">
        <v>29102</v>
      </c>
      <c r="L3478" t="s">
        <v>16158</v>
      </c>
      <c r="M3478">
        <v>1</v>
      </c>
      <c r="N3478">
        <v>813</v>
      </c>
      <c r="O3478" t="s">
        <v>3243</v>
      </c>
      <c r="P3478" t="s">
        <v>3671</v>
      </c>
      <c r="Q3478" t="s">
        <v>38</v>
      </c>
      <c r="R3478">
        <v>22</v>
      </c>
      <c r="S3478">
        <v>3</v>
      </c>
      <c r="T3478">
        <v>617145</v>
      </c>
      <c r="U3478" t="s">
        <v>16339</v>
      </c>
      <c r="V3478">
        <v>122187</v>
      </c>
      <c r="W3478" t="s">
        <v>16338</v>
      </c>
      <c r="Y3478">
        <v>0</v>
      </c>
    </row>
    <row r="3479" spans="1:25" x14ac:dyDescent="0.2">
      <c r="A3479">
        <v>122203</v>
      </c>
      <c r="B3479" t="s">
        <v>26243</v>
      </c>
      <c r="C3479">
        <v>0</v>
      </c>
      <c r="D3479">
        <f>IF(COUNTIF(Sheet3!$A$1:$A$349,"*"&amp;B3479&amp;"*")&gt;0,1,0)</f>
        <v>0</v>
      </c>
      <c r="E3479">
        <f>IF(COUNTIF(Sheet1!$C$1:$C$349,"*"&amp;K3479&amp;"*")&gt;0,1,0)</f>
        <v>1</v>
      </c>
      <c r="F3479">
        <f>IF(COUNTIF(Sheet1!$E$1:$E$349,"*"&amp;G3479&amp;"*")&gt;0,1,0)</f>
        <v>0</v>
      </c>
      <c r="G3479" t="s">
        <v>32773</v>
      </c>
      <c r="H3479" t="str">
        <f t="shared" si="54"/>
        <v>Cracaul Negru Neamt</v>
      </c>
      <c r="I3479">
        <v>27</v>
      </c>
      <c r="J3479">
        <v>270</v>
      </c>
      <c r="K3479" t="s">
        <v>29102</v>
      </c>
      <c r="L3479" t="s">
        <v>16158</v>
      </c>
      <c r="M3479">
        <v>1</v>
      </c>
      <c r="N3479">
        <v>813</v>
      </c>
      <c r="O3479" t="s">
        <v>3243</v>
      </c>
      <c r="P3479" t="s">
        <v>16340</v>
      </c>
      <c r="Q3479" t="s">
        <v>26</v>
      </c>
      <c r="R3479">
        <v>23</v>
      </c>
      <c r="S3479">
        <v>3</v>
      </c>
      <c r="T3479">
        <v>617146</v>
      </c>
      <c r="U3479" t="s">
        <v>16341</v>
      </c>
      <c r="V3479">
        <v>122187</v>
      </c>
      <c r="W3479" t="s">
        <v>16338</v>
      </c>
      <c r="Y3479">
        <v>0</v>
      </c>
    </row>
    <row r="3480" spans="1:25" x14ac:dyDescent="0.2">
      <c r="A3480">
        <v>128506</v>
      </c>
      <c r="B3480" t="s">
        <v>26244</v>
      </c>
      <c r="C3480">
        <v>0</v>
      </c>
      <c r="D3480">
        <f>IF(COUNTIF(Sheet3!$A$1:$A$349,"*"&amp;B3480&amp;"*")&gt;0,1,0)</f>
        <v>0</v>
      </c>
      <c r="E3480">
        <f>IF(COUNTIF(Sheet1!$C$1:$C$349,"*"&amp;K3480&amp;"*")&gt;0,1,0)</f>
        <v>1</v>
      </c>
      <c r="F3480">
        <f>IF(COUNTIF(Sheet1!$E$1:$E$349,"*"&amp;G3480&amp;"*")&gt;0,1,0)</f>
        <v>0</v>
      </c>
      <c r="G3480" t="s">
        <v>32774</v>
      </c>
      <c r="H3480" t="str">
        <f t="shared" si="54"/>
        <v>Craciunei Olt</v>
      </c>
      <c r="I3480">
        <v>28</v>
      </c>
      <c r="J3480">
        <v>289</v>
      </c>
      <c r="K3480" t="s">
        <v>16692</v>
      </c>
      <c r="L3480" t="s">
        <v>16693</v>
      </c>
      <c r="M3480">
        <v>4</v>
      </c>
      <c r="N3480">
        <v>840</v>
      </c>
      <c r="O3480" t="s">
        <v>10021</v>
      </c>
      <c r="P3480" t="s">
        <v>7684</v>
      </c>
      <c r="Q3480" t="s">
        <v>26</v>
      </c>
      <c r="R3480">
        <v>23</v>
      </c>
      <c r="S3480">
        <v>3</v>
      </c>
      <c r="T3480">
        <v>237367</v>
      </c>
      <c r="U3480" t="s">
        <v>17062</v>
      </c>
      <c r="V3480">
        <v>128472</v>
      </c>
      <c r="W3480" t="s">
        <v>3259</v>
      </c>
      <c r="Y3480">
        <v>0</v>
      </c>
    </row>
    <row r="3481" spans="1:25" x14ac:dyDescent="0.2">
      <c r="A3481">
        <v>85261</v>
      </c>
      <c r="B3481" t="s">
        <v>26245</v>
      </c>
      <c r="C3481">
        <v>0</v>
      </c>
      <c r="D3481">
        <f>IF(COUNTIF(Sheet3!$A$1:$A$349,"*"&amp;B3481&amp;"*")&gt;0,1,0)</f>
        <v>0</v>
      </c>
      <c r="E3481">
        <f>IF(COUNTIF(Sheet1!$C$1:$C$349,"*"&amp;K3481&amp;"*")&gt;0,1,0)</f>
        <v>1</v>
      </c>
      <c r="F3481">
        <f>IF(COUNTIF(Sheet1!$E$1:$E$349,"*"&amp;G3481&amp;"*")&gt;0,1,0)</f>
        <v>0</v>
      </c>
      <c r="G3481" t="s">
        <v>32775</v>
      </c>
      <c r="H3481" t="str">
        <f t="shared" si="54"/>
        <v>Craciunel Harghita</v>
      </c>
      <c r="I3481">
        <v>19</v>
      </c>
      <c r="J3481">
        <v>190</v>
      </c>
      <c r="K3481" t="s">
        <v>11664</v>
      </c>
      <c r="L3481" t="s">
        <v>11665</v>
      </c>
      <c r="M3481">
        <v>7</v>
      </c>
      <c r="N3481">
        <v>877</v>
      </c>
      <c r="O3481" t="s">
        <v>21</v>
      </c>
      <c r="P3481" t="s">
        <v>1983</v>
      </c>
      <c r="Q3481" t="s">
        <v>26</v>
      </c>
      <c r="R3481">
        <v>23</v>
      </c>
      <c r="S3481">
        <v>3</v>
      </c>
      <c r="T3481">
        <v>537226</v>
      </c>
      <c r="U3481" t="s">
        <v>11930</v>
      </c>
      <c r="V3481">
        <v>85243</v>
      </c>
      <c r="W3481" t="s">
        <v>11928</v>
      </c>
      <c r="Y3481">
        <v>0</v>
      </c>
    </row>
    <row r="3482" spans="1:25" x14ac:dyDescent="0.2">
      <c r="A3482">
        <v>4197</v>
      </c>
      <c r="B3482" t="s">
        <v>26246</v>
      </c>
      <c r="C3482">
        <v>0</v>
      </c>
      <c r="D3482">
        <f>IF(COUNTIF(Sheet3!$A$1:$A$349,"*"&amp;B3482&amp;"*")&gt;0,1,0)</f>
        <v>0</v>
      </c>
      <c r="E3482">
        <f>IF(COUNTIF(Sheet1!$C$1:$C$349,"*"&amp;K3482&amp;"*")&gt;0,1,0)</f>
        <v>1</v>
      </c>
      <c r="F3482">
        <f>IF(COUNTIF(Sheet1!$E$1:$E$349,"*"&amp;G3482&amp;"*")&gt;0,1,0)</f>
        <v>0</v>
      </c>
      <c r="G3482" t="s">
        <v>32776</v>
      </c>
      <c r="H3482" t="str">
        <f t="shared" si="54"/>
        <v>Craciunelu de Jos Alba</v>
      </c>
      <c r="I3482">
        <v>1</v>
      </c>
      <c r="J3482">
        <v>10</v>
      </c>
      <c r="K3482" t="s">
        <v>19</v>
      </c>
      <c r="L3482" t="s">
        <v>20</v>
      </c>
      <c r="M3482">
        <v>7</v>
      </c>
      <c r="N3482">
        <v>877</v>
      </c>
      <c r="O3482" t="s">
        <v>21</v>
      </c>
      <c r="P3482" t="s">
        <v>652</v>
      </c>
      <c r="Q3482" t="s">
        <v>38</v>
      </c>
      <c r="R3482">
        <v>22</v>
      </c>
      <c r="S3482">
        <v>3</v>
      </c>
      <c r="T3482">
        <v>517260</v>
      </c>
      <c r="U3482" t="s">
        <v>653</v>
      </c>
      <c r="V3482">
        <v>4188</v>
      </c>
      <c r="W3482" t="s">
        <v>651</v>
      </c>
      <c r="Y3482">
        <v>0</v>
      </c>
    </row>
    <row r="3483" spans="1:25" x14ac:dyDescent="0.2">
      <c r="A3483">
        <v>3976</v>
      </c>
      <c r="B3483" t="s">
        <v>610</v>
      </c>
      <c r="C3483">
        <v>0</v>
      </c>
      <c r="D3483">
        <f>IF(COUNTIF(Sheet3!$A$1:$A$349,"*"&amp;B3483&amp;"*")&gt;0,1,0)</f>
        <v>0</v>
      </c>
      <c r="E3483">
        <f>IF(COUNTIF(Sheet1!$C$1:$C$349,"*"&amp;K3483&amp;"*")&gt;0,1,0)</f>
        <v>1</v>
      </c>
      <c r="F3483">
        <f>IF(COUNTIF(Sheet1!$E$1:$E$349,"*"&amp;G3483&amp;"*")&gt;0,1,0)</f>
        <v>0</v>
      </c>
      <c r="G3483" t="s">
        <v>32777</v>
      </c>
      <c r="H3483" t="str">
        <f t="shared" si="54"/>
        <v>Craciunelu de Sus Alba</v>
      </c>
      <c r="I3483">
        <v>1</v>
      </c>
      <c r="J3483">
        <v>10</v>
      </c>
      <c r="K3483" t="s">
        <v>19</v>
      </c>
      <c r="L3483" t="s">
        <v>20</v>
      </c>
      <c r="M3483">
        <v>7</v>
      </c>
      <c r="N3483">
        <v>877</v>
      </c>
      <c r="O3483" t="s">
        <v>21</v>
      </c>
      <c r="P3483" t="s">
        <v>611</v>
      </c>
      <c r="Q3483" t="s">
        <v>26</v>
      </c>
      <c r="R3483">
        <v>23</v>
      </c>
      <c r="S3483">
        <v>3</v>
      </c>
      <c r="T3483">
        <v>517236</v>
      </c>
      <c r="U3483" t="s">
        <v>612</v>
      </c>
      <c r="V3483">
        <v>3958</v>
      </c>
      <c r="W3483" t="s">
        <v>607</v>
      </c>
      <c r="Y3483">
        <v>0</v>
      </c>
    </row>
    <row r="3484" spans="1:25" x14ac:dyDescent="0.2">
      <c r="A3484">
        <v>66642</v>
      </c>
      <c r="B3484" t="s">
        <v>26247</v>
      </c>
      <c r="C3484">
        <v>0</v>
      </c>
      <c r="D3484">
        <f>IF(COUNTIF(Sheet3!$A$1:$A$349,"*"&amp;B3484&amp;"*")&gt;0,1,0)</f>
        <v>0</v>
      </c>
      <c r="E3484">
        <f>IF(COUNTIF(Sheet1!$C$1:$C$349,"*"&amp;K3484&amp;"*")&gt;0,1,0)</f>
        <v>1</v>
      </c>
      <c r="F3484">
        <f>IF(COUNTIF(Sheet1!$E$1:$E$349,"*"&amp;G3484&amp;"*")&gt;0,1,0)</f>
        <v>0</v>
      </c>
      <c r="G3484" t="s">
        <v>32778</v>
      </c>
      <c r="H3484" t="str">
        <f t="shared" si="54"/>
        <v>Craciunesti Dambovita</v>
      </c>
      <c r="I3484">
        <v>15</v>
      </c>
      <c r="J3484">
        <v>154</v>
      </c>
      <c r="K3484" t="s">
        <v>29101</v>
      </c>
      <c r="L3484" t="s">
        <v>9417</v>
      </c>
      <c r="M3484">
        <v>3</v>
      </c>
      <c r="N3484">
        <v>831</v>
      </c>
      <c r="O3484" t="s">
        <v>2107</v>
      </c>
      <c r="P3484" t="s">
        <v>1066</v>
      </c>
      <c r="Q3484" t="s">
        <v>26</v>
      </c>
      <c r="R3484">
        <v>23</v>
      </c>
      <c r="S3484">
        <v>3</v>
      </c>
      <c r="T3484">
        <v>137101</v>
      </c>
      <c r="U3484" t="s">
        <v>9601</v>
      </c>
      <c r="V3484">
        <v>66580</v>
      </c>
      <c r="W3484" t="s">
        <v>9595</v>
      </c>
      <c r="Y3484">
        <v>0</v>
      </c>
    </row>
    <row r="3485" spans="1:25" x14ac:dyDescent="0.2">
      <c r="A3485">
        <v>88136</v>
      </c>
      <c r="B3485" t="s">
        <v>26247</v>
      </c>
      <c r="C3485">
        <v>0</v>
      </c>
      <c r="D3485">
        <f>IF(COUNTIF(Sheet3!$A$1:$A$349,"*"&amp;B3485&amp;"*")&gt;0,1,0)</f>
        <v>0</v>
      </c>
      <c r="E3485">
        <f>IF(COUNTIF(Sheet1!$C$1:$C$349,"*"&amp;K3485&amp;"*")&gt;0,1,0)</f>
        <v>1</v>
      </c>
      <c r="F3485">
        <f>IF(COUNTIF(Sheet1!$E$1:$E$349,"*"&amp;G3485&amp;"*")&gt;0,1,0)</f>
        <v>0</v>
      </c>
      <c r="G3485" t="s">
        <v>32779</v>
      </c>
      <c r="H3485" t="str">
        <f t="shared" si="54"/>
        <v>Craciunesti Hunedoara</v>
      </c>
      <c r="I3485">
        <v>20</v>
      </c>
      <c r="J3485">
        <v>207</v>
      </c>
      <c r="K3485" t="s">
        <v>12097</v>
      </c>
      <c r="L3485" t="s">
        <v>12098</v>
      </c>
      <c r="M3485">
        <v>5</v>
      </c>
      <c r="N3485">
        <v>859</v>
      </c>
      <c r="O3485" t="s">
        <v>1467</v>
      </c>
      <c r="P3485" t="s">
        <v>1865</v>
      </c>
      <c r="Q3485" t="s">
        <v>26</v>
      </c>
      <c r="R3485">
        <v>23</v>
      </c>
      <c r="S3485">
        <v>3</v>
      </c>
      <c r="T3485">
        <v>337048</v>
      </c>
      <c r="U3485" t="s">
        <v>12276</v>
      </c>
      <c r="V3485">
        <v>88092</v>
      </c>
      <c r="W3485" t="s">
        <v>4260</v>
      </c>
      <c r="Y3485">
        <v>0</v>
      </c>
    </row>
    <row r="3486" spans="1:25" x14ac:dyDescent="0.2">
      <c r="A3486">
        <v>107378</v>
      </c>
      <c r="B3486" t="s">
        <v>26247</v>
      </c>
      <c r="C3486">
        <v>0</v>
      </c>
      <c r="D3486">
        <f>IF(COUNTIF(Sheet3!$A$1:$A$349,"*"&amp;B3486&amp;"*")&gt;0,1,0)</f>
        <v>0</v>
      </c>
      <c r="E3486">
        <f>IF(COUNTIF(Sheet1!$C$1:$C$349,"*"&amp;K3486&amp;"*")&gt;0,1,0)</f>
        <v>1</v>
      </c>
      <c r="F3486">
        <f>IF(COUNTIF(Sheet1!$E$1:$E$349,"*"&amp;G3486&amp;"*")&gt;0,1,0)</f>
        <v>0</v>
      </c>
      <c r="G3486" t="s">
        <v>32780</v>
      </c>
      <c r="H3486" t="str">
        <f t="shared" si="54"/>
        <v>Craciunesti Maramures</v>
      </c>
      <c r="I3486">
        <v>24</v>
      </c>
      <c r="J3486">
        <v>243</v>
      </c>
      <c r="K3486" t="s">
        <v>29097</v>
      </c>
      <c r="L3486" t="s">
        <v>14446</v>
      </c>
      <c r="M3486">
        <v>6</v>
      </c>
      <c r="N3486">
        <v>868</v>
      </c>
      <c r="O3486" t="s">
        <v>4205</v>
      </c>
      <c r="P3486" t="s">
        <v>14578</v>
      </c>
      <c r="Q3486" t="s">
        <v>26</v>
      </c>
      <c r="R3486">
        <v>23</v>
      </c>
      <c r="S3486">
        <v>3</v>
      </c>
      <c r="T3486">
        <v>437051</v>
      </c>
      <c r="U3486" t="s">
        <v>14579</v>
      </c>
      <c r="V3486">
        <v>107350</v>
      </c>
      <c r="W3486" t="s">
        <v>14576</v>
      </c>
      <c r="Y3486">
        <v>0</v>
      </c>
    </row>
    <row r="3487" spans="1:25" x14ac:dyDescent="0.2">
      <c r="A3487">
        <v>116297</v>
      </c>
      <c r="B3487" t="s">
        <v>26247</v>
      </c>
      <c r="C3487">
        <v>0</v>
      </c>
      <c r="D3487">
        <f>IF(COUNTIF(Sheet3!$A$1:$A$349,"*"&amp;B3487&amp;"*")&gt;0,1,0)</f>
        <v>0</v>
      </c>
      <c r="E3487">
        <f>IF(COUNTIF(Sheet1!$C$1:$C$349,"*"&amp;K3487&amp;"*")&gt;0,1,0)</f>
        <v>1</v>
      </c>
      <c r="F3487">
        <f>IF(COUNTIF(Sheet1!$E$1:$E$349,"*"&amp;G3487&amp;"*")&gt;0,1,0)</f>
        <v>0</v>
      </c>
      <c r="G3487" t="s">
        <v>32781</v>
      </c>
      <c r="H3487" t="str">
        <f t="shared" si="54"/>
        <v>Craciunesti Mures</v>
      </c>
      <c r="I3487">
        <v>26</v>
      </c>
      <c r="J3487">
        <v>261</v>
      </c>
      <c r="K3487" t="s">
        <v>29094</v>
      </c>
      <c r="L3487" t="s">
        <v>15377</v>
      </c>
      <c r="M3487">
        <v>7</v>
      </c>
      <c r="N3487">
        <v>877</v>
      </c>
      <c r="O3487" t="s">
        <v>21</v>
      </c>
      <c r="P3487" t="s">
        <v>15633</v>
      </c>
      <c r="Q3487" t="s">
        <v>38</v>
      </c>
      <c r="R3487">
        <v>22</v>
      </c>
      <c r="S3487">
        <v>3</v>
      </c>
      <c r="T3487">
        <v>547175</v>
      </c>
      <c r="U3487" t="s">
        <v>15634</v>
      </c>
      <c r="V3487">
        <v>116288</v>
      </c>
      <c r="W3487" t="s">
        <v>9600</v>
      </c>
      <c r="Y3487">
        <v>0</v>
      </c>
    </row>
    <row r="3488" spans="1:25" x14ac:dyDescent="0.2">
      <c r="A3488">
        <v>165746</v>
      </c>
      <c r="B3488" t="s">
        <v>26247</v>
      </c>
      <c r="C3488">
        <v>0</v>
      </c>
      <c r="D3488">
        <f>IF(COUNTIF(Sheet3!$A$1:$A$349,"*"&amp;B3488&amp;"*")&gt;0,1,0)</f>
        <v>0</v>
      </c>
      <c r="E3488">
        <f>IF(COUNTIF(Sheet1!$C$1:$C$349,"*"&amp;K3488&amp;"*")&gt;0,1,0)</f>
        <v>1</v>
      </c>
      <c r="F3488">
        <f>IF(COUNTIF(Sheet1!$E$1:$E$349,"*"&amp;G3488&amp;"*")&gt;0,1,0)</f>
        <v>0</v>
      </c>
      <c r="G3488" t="s">
        <v>32782</v>
      </c>
      <c r="H3488" t="str">
        <f t="shared" si="54"/>
        <v>Craciunesti Vaslui</v>
      </c>
      <c r="I3488">
        <v>37</v>
      </c>
      <c r="J3488">
        <v>378</v>
      </c>
      <c r="K3488" t="s">
        <v>20936</v>
      </c>
      <c r="L3488" t="s">
        <v>20937</v>
      </c>
      <c r="M3488">
        <v>1</v>
      </c>
      <c r="N3488">
        <v>813</v>
      </c>
      <c r="O3488" t="s">
        <v>3243</v>
      </c>
      <c r="P3488" t="s">
        <v>747</v>
      </c>
      <c r="Q3488" t="s">
        <v>26</v>
      </c>
      <c r="R3488">
        <v>23</v>
      </c>
      <c r="S3488">
        <v>3</v>
      </c>
      <c r="T3488">
        <v>737457</v>
      </c>
      <c r="U3488" t="s">
        <v>21371</v>
      </c>
      <c r="V3488">
        <v>165719</v>
      </c>
      <c r="W3488" t="s">
        <v>21368</v>
      </c>
      <c r="Y3488">
        <v>0</v>
      </c>
    </row>
    <row r="3489" spans="1:25" x14ac:dyDescent="0.2">
      <c r="A3489">
        <v>53906</v>
      </c>
      <c r="B3489" t="s">
        <v>26248</v>
      </c>
      <c r="C3489">
        <v>0</v>
      </c>
      <c r="D3489">
        <f>IF(COUNTIF(Sheet3!$A$1:$A$349,"*"&amp;B3489&amp;"*")&gt;0,1,0)</f>
        <v>0</v>
      </c>
      <c r="E3489">
        <f>IF(COUNTIF(Sheet1!$C$1:$C$349,"*"&amp;K3489&amp;"*")&gt;0,1,0)</f>
        <v>1</v>
      </c>
      <c r="F3489">
        <f>IF(COUNTIF(Sheet1!$E$1:$E$349,"*"&amp;G3489&amp;"*")&gt;0,1,0)</f>
        <v>0</v>
      </c>
      <c r="G3489" t="s">
        <v>32783</v>
      </c>
      <c r="H3489" t="str">
        <f t="shared" si="54"/>
        <v>Cracu Almaj Caras-Severin</v>
      </c>
      <c r="I3489">
        <v>11</v>
      </c>
      <c r="J3489">
        <v>118</v>
      </c>
      <c r="K3489" t="s">
        <v>29093</v>
      </c>
      <c r="L3489" t="s">
        <v>7542</v>
      </c>
      <c r="M3489">
        <v>5</v>
      </c>
      <c r="N3489">
        <v>859</v>
      </c>
      <c r="O3489" t="s">
        <v>1467</v>
      </c>
      <c r="P3489" t="s">
        <v>422</v>
      </c>
      <c r="Q3489" t="s">
        <v>26</v>
      </c>
      <c r="R3489">
        <v>23</v>
      </c>
      <c r="S3489">
        <v>3</v>
      </c>
      <c r="T3489">
        <v>327121</v>
      </c>
      <c r="U3489" t="s">
        <v>7982</v>
      </c>
      <c r="V3489">
        <v>53853</v>
      </c>
      <c r="W3489" t="s">
        <v>7975</v>
      </c>
      <c r="Y3489">
        <v>0</v>
      </c>
    </row>
    <row r="3490" spans="1:25" x14ac:dyDescent="0.2">
      <c r="A3490">
        <v>112290</v>
      </c>
      <c r="B3490" t="s">
        <v>15169</v>
      </c>
      <c r="C3490">
        <v>0</v>
      </c>
      <c r="D3490">
        <f>IF(COUNTIF(Sheet3!$A$1:$A$349,"*"&amp;B3490&amp;"*")&gt;0,1,0)</f>
        <v>0</v>
      </c>
      <c r="E3490">
        <f>IF(COUNTIF(Sheet1!$C$1:$C$349,"*"&amp;K3490&amp;"*")&gt;0,1,0)</f>
        <v>1</v>
      </c>
      <c r="F3490">
        <f>IF(COUNTIF(Sheet1!$E$1:$E$349,"*"&amp;G3490&amp;"*")&gt;0,1,0)</f>
        <v>0</v>
      </c>
      <c r="G3490" t="s">
        <v>32784</v>
      </c>
      <c r="H3490" t="str">
        <f t="shared" si="54"/>
        <v>Cracu Lung Mehedinti</v>
      </c>
      <c r="I3490">
        <v>25</v>
      </c>
      <c r="J3490">
        <v>252</v>
      </c>
      <c r="K3490" t="s">
        <v>29099</v>
      </c>
      <c r="L3490" t="s">
        <v>14860</v>
      </c>
      <c r="M3490">
        <v>4</v>
      </c>
      <c r="N3490">
        <v>840</v>
      </c>
      <c r="O3490" t="s">
        <v>10021</v>
      </c>
      <c r="P3490" t="s">
        <v>458</v>
      </c>
      <c r="Q3490" t="s">
        <v>26</v>
      </c>
      <c r="R3490">
        <v>23</v>
      </c>
      <c r="S3490">
        <v>3</v>
      </c>
      <c r="T3490">
        <v>227272</v>
      </c>
      <c r="U3490" t="s">
        <v>15170</v>
      </c>
      <c r="V3490">
        <v>112263</v>
      </c>
      <c r="W3490" t="s">
        <v>15166</v>
      </c>
      <c r="Y3490">
        <v>0</v>
      </c>
    </row>
    <row r="3491" spans="1:25" x14ac:dyDescent="0.2">
      <c r="A3491">
        <v>52268</v>
      </c>
      <c r="B3491" t="s">
        <v>7751</v>
      </c>
      <c r="C3491">
        <v>0</v>
      </c>
      <c r="D3491">
        <f>IF(COUNTIF(Sheet3!$A$1:$A$349,"*"&amp;B3491&amp;"*")&gt;0,1,0)</f>
        <v>0</v>
      </c>
      <c r="E3491">
        <f>IF(COUNTIF(Sheet1!$C$1:$C$349,"*"&amp;K3491&amp;"*")&gt;0,1,0)</f>
        <v>1</v>
      </c>
      <c r="F3491">
        <f>IF(COUNTIF(Sheet1!$E$1:$E$349,"*"&amp;G3491&amp;"*")&gt;0,1,0)</f>
        <v>0</v>
      </c>
      <c r="G3491" t="s">
        <v>32785</v>
      </c>
      <c r="H3491" t="str">
        <f t="shared" si="54"/>
        <v>Cracu Mare Caras-Severin</v>
      </c>
      <c r="I3491">
        <v>11</v>
      </c>
      <c r="J3491">
        <v>118</v>
      </c>
      <c r="K3491" t="s">
        <v>29093</v>
      </c>
      <c r="L3491" t="s">
        <v>7542</v>
      </c>
      <c r="M3491">
        <v>5</v>
      </c>
      <c r="N3491">
        <v>859</v>
      </c>
      <c r="O3491" t="s">
        <v>1467</v>
      </c>
      <c r="P3491" t="s">
        <v>155</v>
      </c>
      <c r="Q3491" t="s">
        <v>26</v>
      </c>
      <c r="R3491">
        <v>23</v>
      </c>
      <c r="S3491">
        <v>3</v>
      </c>
      <c r="T3491">
        <v>327121</v>
      </c>
      <c r="U3491" t="s">
        <v>7752</v>
      </c>
      <c r="V3491">
        <v>52160</v>
      </c>
      <c r="W3491" t="s">
        <v>7736</v>
      </c>
      <c r="Y3491">
        <v>0</v>
      </c>
    </row>
    <row r="3492" spans="1:25" x14ac:dyDescent="0.2">
      <c r="A3492">
        <v>113064</v>
      </c>
      <c r="B3492" t="s">
        <v>15259</v>
      </c>
      <c r="C3492">
        <v>0</v>
      </c>
      <c r="D3492">
        <f>IF(COUNTIF(Sheet3!$A$1:$A$349,"*"&amp;B3492&amp;"*")&gt;0,1,0)</f>
        <v>0</v>
      </c>
      <c r="E3492">
        <f>IF(COUNTIF(Sheet1!$C$1:$C$349,"*"&amp;K3492&amp;"*")&gt;0,1,0)</f>
        <v>1</v>
      </c>
      <c r="F3492">
        <f>IF(COUNTIF(Sheet1!$E$1:$E$349,"*"&amp;G3492&amp;"*")&gt;0,1,0)</f>
        <v>0</v>
      </c>
      <c r="G3492" t="s">
        <v>32786</v>
      </c>
      <c r="H3492" t="str">
        <f t="shared" si="54"/>
        <v>Cracu Muntelui Mehedinti</v>
      </c>
      <c r="I3492">
        <v>25</v>
      </c>
      <c r="J3492">
        <v>252</v>
      </c>
      <c r="K3492" t="s">
        <v>29099</v>
      </c>
      <c r="L3492" t="s">
        <v>14860</v>
      </c>
      <c r="M3492">
        <v>4</v>
      </c>
      <c r="N3492">
        <v>840</v>
      </c>
      <c r="O3492" t="s">
        <v>10021</v>
      </c>
      <c r="P3492" t="s">
        <v>454</v>
      </c>
      <c r="Q3492" t="s">
        <v>26</v>
      </c>
      <c r="R3492">
        <v>23</v>
      </c>
      <c r="S3492">
        <v>3</v>
      </c>
      <c r="T3492">
        <v>227367</v>
      </c>
      <c r="U3492" t="s">
        <v>15260</v>
      </c>
      <c r="V3492">
        <v>112995</v>
      </c>
      <c r="W3492" t="s">
        <v>15250</v>
      </c>
      <c r="Y3492">
        <v>0</v>
      </c>
    </row>
    <row r="3493" spans="1:25" x14ac:dyDescent="0.2">
      <c r="A3493">
        <v>52277</v>
      </c>
      <c r="B3493" t="s">
        <v>7753</v>
      </c>
      <c r="C3493">
        <v>0</v>
      </c>
      <c r="D3493">
        <f>IF(COUNTIF(Sheet3!$A$1:$A$349,"*"&amp;B3493&amp;"*")&gt;0,1,0)</f>
        <v>0</v>
      </c>
      <c r="E3493">
        <f>IF(COUNTIF(Sheet1!$C$1:$C$349,"*"&amp;K3493&amp;"*")&gt;0,1,0)</f>
        <v>1</v>
      </c>
      <c r="F3493">
        <f>IF(COUNTIF(Sheet1!$E$1:$E$349,"*"&amp;G3493&amp;"*")&gt;0,1,0)</f>
        <v>0</v>
      </c>
      <c r="G3493" t="s">
        <v>32787</v>
      </c>
      <c r="H3493" t="str">
        <f t="shared" si="54"/>
        <v>Cracu Teiului Caras-Severin</v>
      </c>
      <c r="I3493">
        <v>11</v>
      </c>
      <c r="J3493">
        <v>118</v>
      </c>
      <c r="K3493" t="s">
        <v>29093</v>
      </c>
      <c r="L3493" t="s">
        <v>7542</v>
      </c>
      <c r="M3493">
        <v>5</v>
      </c>
      <c r="N3493">
        <v>859</v>
      </c>
      <c r="O3493" t="s">
        <v>1467</v>
      </c>
      <c r="P3493" t="s">
        <v>887</v>
      </c>
      <c r="Q3493" t="s">
        <v>26</v>
      </c>
      <c r="R3493">
        <v>23</v>
      </c>
      <c r="S3493">
        <v>3</v>
      </c>
      <c r="T3493">
        <v>327122</v>
      </c>
      <c r="U3493" t="s">
        <v>7754</v>
      </c>
      <c r="V3493">
        <v>52160</v>
      </c>
      <c r="W3493" t="s">
        <v>7736</v>
      </c>
      <c r="Y3493">
        <v>0</v>
      </c>
    </row>
    <row r="3494" spans="1:25" x14ac:dyDescent="0.2">
      <c r="A3494">
        <v>58936</v>
      </c>
      <c r="B3494" t="s">
        <v>26249</v>
      </c>
      <c r="C3494">
        <v>0</v>
      </c>
      <c r="D3494">
        <f>IF(COUNTIF(Sheet3!$A$1:$A$349,"*"&amp;B3494&amp;"*")&gt;0,1,0)</f>
        <v>0</v>
      </c>
      <c r="E3494">
        <f>IF(COUNTIF(Sheet1!$C$1:$C$349,"*"&amp;K3494&amp;"*")&gt;0,1,0)</f>
        <v>1</v>
      </c>
      <c r="F3494">
        <f>IF(COUNTIF(Sheet1!$E$1:$E$349,"*"&amp;G3494&amp;"*")&gt;0,1,0)</f>
        <v>0</v>
      </c>
      <c r="G3494" t="s">
        <v>32788</v>
      </c>
      <c r="H3494" t="str">
        <f t="shared" si="54"/>
        <v>Craesti Cluj</v>
      </c>
      <c r="I3494">
        <v>12</v>
      </c>
      <c r="J3494">
        <v>127</v>
      </c>
      <c r="K3494" t="s">
        <v>8094</v>
      </c>
      <c r="L3494" t="s">
        <v>8095</v>
      </c>
      <c r="M3494">
        <v>6</v>
      </c>
      <c r="N3494">
        <v>868</v>
      </c>
      <c r="O3494" t="s">
        <v>4205</v>
      </c>
      <c r="P3494" t="s">
        <v>2518</v>
      </c>
      <c r="Q3494" t="s">
        <v>26</v>
      </c>
      <c r="R3494">
        <v>23</v>
      </c>
      <c r="S3494">
        <v>3</v>
      </c>
      <c r="T3494">
        <v>407456</v>
      </c>
      <c r="U3494" t="s">
        <v>8614</v>
      </c>
      <c r="V3494">
        <v>58918</v>
      </c>
      <c r="W3494" t="s">
        <v>8611</v>
      </c>
      <c r="Y3494">
        <v>0</v>
      </c>
    </row>
    <row r="3495" spans="1:25" x14ac:dyDescent="0.2">
      <c r="A3495">
        <v>113670</v>
      </c>
      <c r="B3495" t="s">
        <v>26250</v>
      </c>
      <c r="C3495">
        <v>0</v>
      </c>
      <c r="D3495">
        <f>IF(COUNTIF(Sheet3!$A$1:$A$349,"*"&amp;B3495&amp;"*")&gt;0,1,0)</f>
        <v>0</v>
      </c>
      <c r="E3495">
        <f>IF(COUNTIF(Sheet1!$C$1:$C$349,"*"&amp;K3495&amp;"*")&gt;0,1,0)</f>
        <v>1</v>
      </c>
      <c r="F3495">
        <f>IF(COUNTIF(Sheet1!$E$1:$E$349,"*"&amp;G3495&amp;"*")&gt;0,1,0)</f>
        <v>0</v>
      </c>
      <c r="G3495" t="s">
        <v>32789</v>
      </c>
      <c r="H3495" t="str">
        <f t="shared" si="54"/>
        <v>Craguesti Mehedinti</v>
      </c>
      <c r="I3495">
        <v>25</v>
      </c>
      <c r="J3495">
        <v>252</v>
      </c>
      <c r="K3495" t="s">
        <v>29099</v>
      </c>
      <c r="L3495" t="s">
        <v>14860</v>
      </c>
      <c r="M3495">
        <v>4</v>
      </c>
      <c r="N3495">
        <v>840</v>
      </c>
      <c r="O3495" t="s">
        <v>10021</v>
      </c>
      <c r="P3495" t="s">
        <v>7246</v>
      </c>
      <c r="Q3495" t="s">
        <v>26</v>
      </c>
      <c r="R3495">
        <v>23</v>
      </c>
      <c r="S3495">
        <v>3</v>
      </c>
      <c r="T3495">
        <v>227459</v>
      </c>
      <c r="U3495" t="s">
        <v>15331</v>
      </c>
      <c r="V3495">
        <v>113625</v>
      </c>
      <c r="W3495" t="s">
        <v>15326</v>
      </c>
      <c r="Y3495">
        <v>0</v>
      </c>
    </row>
    <row r="3496" spans="1:25" x14ac:dyDescent="0.2">
      <c r="A3496">
        <v>91759</v>
      </c>
      <c r="B3496" t="s">
        <v>26251</v>
      </c>
      <c r="C3496">
        <v>0</v>
      </c>
      <c r="D3496">
        <f>IF(COUNTIF(Sheet3!$A$1:$A$349,"*"&amp;B3496&amp;"*")&gt;0,1,0)</f>
        <v>0</v>
      </c>
      <c r="E3496">
        <f>IF(COUNTIF(Sheet1!$C$1:$C$349,"*"&amp;K3496&amp;"*")&gt;0,1,0)</f>
        <v>1</v>
      </c>
      <c r="F3496">
        <f>IF(COUNTIF(Sheet1!$E$1:$E$349,"*"&amp;G3496&amp;"*")&gt;0,1,0)</f>
        <v>0</v>
      </c>
      <c r="G3496" t="s">
        <v>32790</v>
      </c>
      <c r="H3496" t="str">
        <f t="shared" si="54"/>
        <v>Craguis Hunedoara</v>
      </c>
      <c r="I3496">
        <v>20</v>
      </c>
      <c r="J3496">
        <v>207</v>
      </c>
      <c r="K3496" t="s">
        <v>12097</v>
      </c>
      <c r="L3496" t="s">
        <v>12098</v>
      </c>
      <c r="M3496">
        <v>5</v>
      </c>
      <c r="N3496">
        <v>859</v>
      </c>
      <c r="O3496" t="s">
        <v>1467</v>
      </c>
      <c r="P3496" t="s">
        <v>407</v>
      </c>
      <c r="Q3496" t="s">
        <v>26</v>
      </c>
      <c r="R3496">
        <v>23</v>
      </c>
      <c r="S3496">
        <v>3</v>
      </c>
      <c r="T3496">
        <v>337236</v>
      </c>
      <c r="U3496" t="s">
        <v>12716</v>
      </c>
      <c r="V3496">
        <v>91731</v>
      </c>
      <c r="W3496" t="s">
        <v>12714</v>
      </c>
      <c r="Y3496">
        <v>0</v>
      </c>
    </row>
    <row r="3497" spans="1:25" x14ac:dyDescent="0.2">
      <c r="A3497">
        <v>157335</v>
      </c>
      <c r="B3497" t="s">
        <v>20432</v>
      </c>
      <c r="C3497">
        <v>0</v>
      </c>
      <c r="D3497">
        <f>IF(COUNTIF(Sheet3!$A$1:$A$349,"*"&amp;B3497&amp;"*")&gt;0,1,0)</f>
        <v>0</v>
      </c>
      <c r="E3497">
        <f>IF(COUNTIF(Sheet1!$C$1:$C$349,"*"&amp;K3497&amp;"*")&gt;0,1,0)</f>
        <v>1</v>
      </c>
      <c r="F3497">
        <f>IF(COUNTIF(Sheet1!$E$1:$E$349,"*"&amp;G3497&amp;"*")&gt;0,1,0)</f>
        <v>0</v>
      </c>
      <c r="G3497" t="s">
        <v>32791</v>
      </c>
      <c r="H3497" t="str">
        <f t="shared" si="54"/>
        <v>Crai Nou Timis</v>
      </c>
      <c r="I3497">
        <v>35</v>
      </c>
      <c r="J3497">
        <v>350</v>
      </c>
      <c r="K3497" t="s">
        <v>29096</v>
      </c>
      <c r="L3497" t="s">
        <v>20163</v>
      </c>
      <c r="M3497">
        <v>5</v>
      </c>
      <c r="N3497">
        <v>859</v>
      </c>
      <c r="O3497" t="s">
        <v>1467</v>
      </c>
      <c r="P3497" t="s">
        <v>1323</v>
      </c>
      <c r="Q3497" t="s">
        <v>26</v>
      </c>
      <c r="R3497">
        <v>23</v>
      </c>
      <c r="S3497">
        <v>3</v>
      </c>
      <c r="T3497">
        <v>307226</v>
      </c>
      <c r="U3497" t="s">
        <v>20433</v>
      </c>
      <c r="V3497">
        <v>157317</v>
      </c>
      <c r="W3497" t="s">
        <v>20430</v>
      </c>
      <c r="Y3497">
        <v>0</v>
      </c>
    </row>
    <row r="3498" spans="1:25" x14ac:dyDescent="0.2">
      <c r="A3498">
        <v>137452</v>
      </c>
      <c r="B3498" t="s">
        <v>25063</v>
      </c>
      <c r="C3498">
        <v>0</v>
      </c>
      <c r="D3498">
        <f>IF(COUNTIF(Sheet3!$A$1:$A$349,"*"&amp;B3498&amp;"*")&gt;0,1,0)</f>
        <v>0</v>
      </c>
      <c r="E3498">
        <f>IF(COUNTIF(Sheet1!$C$1:$C$349,"*"&amp;K3498&amp;"*")&gt;0,1,0)</f>
        <v>1</v>
      </c>
      <c r="F3498">
        <f>IF(COUNTIF(Sheet1!$E$1:$E$349,"*"&amp;G3498&amp;"*")&gt;0,1,0)</f>
        <v>0</v>
      </c>
      <c r="G3498" t="s">
        <v>32792</v>
      </c>
      <c r="H3498" t="str">
        <f t="shared" si="54"/>
        <v>Craidorolt Satu Mare</v>
      </c>
      <c r="I3498">
        <v>30</v>
      </c>
      <c r="J3498">
        <v>305</v>
      </c>
      <c r="K3498" t="s">
        <v>1941</v>
      </c>
      <c r="L3498" t="s">
        <v>18012</v>
      </c>
      <c r="M3498">
        <v>6</v>
      </c>
      <c r="N3498">
        <v>868</v>
      </c>
      <c r="O3498" t="s">
        <v>4205</v>
      </c>
      <c r="P3498" t="s">
        <v>2777</v>
      </c>
      <c r="Q3498" t="s">
        <v>38</v>
      </c>
      <c r="R3498">
        <v>22</v>
      </c>
      <c r="S3498">
        <v>3</v>
      </c>
      <c r="T3498">
        <v>447105</v>
      </c>
      <c r="U3498" t="s">
        <v>18134</v>
      </c>
      <c r="V3498">
        <v>137443</v>
      </c>
      <c r="W3498" t="s">
        <v>18133</v>
      </c>
      <c r="Y3498">
        <v>0</v>
      </c>
    </row>
    <row r="3499" spans="1:25" x14ac:dyDescent="0.2">
      <c r="A3499">
        <v>25576</v>
      </c>
      <c r="B3499" t="s">
        <v>26252</v>
      </c>
      <c r="C3499">
        <v>0</v>
      </c>
      <c r="D3499">
        <f>IF(COUNTIF(Sheet3!$A$1:$A$349,"*"&amp;B3499&amp;"*")&gt;0,1,0)</f>
        <v>0</v>
      </c>
      <c r="E3499">
        <f>IF(COUNTIF(Sheet1!$C$1:$C$349,"*"&amp;K3499&amp;"*")&gt;0,1,0)</f>
        <v>1</v>
      </c>
      <c r="F3499">
        <f>IF(COUNTIF(Sheet1!$E$1:$E$349,"*"&amp;G3499&amp;"*")&gt;0,1,0)</f>
        <v>0</v>
      </c>
      <c r="G3499" t="s">
        <v>32793</v>
      </c>
      <c r="H3499" t="str">
        <f t="shared" si="54"/>
        <v>Craiesti Bacau</v>
      </c>
      <c r="I3499">
        <v>4</v>
      </c>
      <c r="J3499">
        <v>47</v>
      </c>
      <c r="K3499" t="s">
        <v>22882</v>
      </c>
      <c r="L3499" t="s">
        <v>3242</v>
      </c>
      <c r="M3499">
        <v>1</v>
      </c>
      <c r="N3499">
        <v>813</v>
      </c>
      <c r="O3499" t="s">
        <v>3243</v>
      </c>
      <c r="P3499" t="s">
        <v>4088</v>
      </c>
      <c r="Q3499" t="s">
        <v>26</v>
      </c>
      <c r="R3499">
        <v>23</v>
      </c>
      <c r="S3499">
        <v>3</v>
      </c>
      <c r="T3499">
        <v>607589</v>
      </c>
      <c r="U3499" t="s">
        <v>4089</v>
      </c>
      <c r="V3499">
        <v>25521</v>
      </c>
      <c r="W3499" t="s">
        <v>4080</v>
      </c>
      <c r="Y3499">
        <v>0</v>
      </c>
    </row>
    <row r="3500" spans="1:25" x14ac:dyDescent="0.2">
      <c r="A3500">
        <v>77527</v>
      </c>
      <c r="B3500" t="s">
        <v>26252</v>
      </c>
      <c r="C3500">
        <v>0</v>
      </c>
      <c r="D3500">
        <f>IF(COUNTIF(Sheet3!$A$1:$A$349,"*"&amp;B3500&amp;"*")&gt;0,1,0)</f>
        <v>0</v>
      </c>
      <c r="E3500">
        <f>IF(COUNTIF(Sheet1!$C$1:$C$349,"*"&amp;K3500&amp;"*")&gt;0,1,0)</f>
        <v>1</v>
      </c>
      <c r="F3500">
        <f>IF(COUNTIF(Sheet1!$E$1:$E$349,"*"&amp;G3500&amp;"*")&gt;0,1,0)</f>
        <v>0</v>
      </c>
      <c r="G3500" t="s">
        <v>32794</v>
      </c>
      <c r="H3500" t="str">
        <f t="shared" si="54"/>
        <v>Craiesti Galati</v>
      </c>
      <c r="I3500">
        <v>17</v>
      </c>
      <c r="J3500">
        <v>172</v>
      </c>
      <c r="K3500" t="s">
        <v>22945</v>
      </c>
      <c r="L3500" t="s">
        <v>10708</v>
      </c>
      <c r="M3500">
        <v>2</v>
      </c>
      <c r="N3500">
        <v>822</v>
      </c>
      <c r="O3500" t="s">
        <v>6468</v>
      </c>
      <c r="P3500" t="s">
        <v>5658</v>
      </c>
      <c r="Q3500" t="s">
        <v>26</v>
      </c>
      <c r="R3500">
        <v>23</v>
      </c>
      <c r="S3500">
        <v>3</v>
      </c>
      <c r="T3500">
        <v>807331</v>
      </c>
      <c r="U3500" t="s">
        <v>11021</v>
      </c>
      <c r="V3500">
        <v>77509</v>
      </c>
      <c r="W3500" t="s">
        <v>11019</v>
      </c>
      <c r="Y3500">
        <v>0</v>
      </c>
    </row>
    <row r="3501" spans="1:25" x14ac:dyDescent="0.2">
      <c r="A3501">
        <v>115110</v>
      </c>
      <c r="B3501" t="s">
        <v>26252</v>
      </c>
      <c r="C3501">
        <v>0</v>
      </c>
      <c r="D3501">
        <f>IF(COUNTIF(Sheet3!$A$1:$A$349,"*"&amp;B3501&amp;"*")&gt;0,1,0)</f>
        <v>0</v>
      </c>
      <c r="E3501">
        <f>IF(COUNTIF(Sheet1!$C$1:$C$349,"*"&amp;K3501&amp;"*")&gt;0,1,0)</f>
        <v>1</v>
      </c>
      <c r="F3501">
        <f>IF(COUNTIF(Sheet1!$E$1:$E$349,"*"&amp;G3501&amp;"*")&gt;0,1,0)</f>
        <v>0</v>
      </c>
      <c r="G3501" t="s">
        <v>32795</v>
      </c>
      <c r="H3501" t="str">
        <f t="shared" si="54"/>
        <v>Craiesti Mures</v>
      </c>
      <c r="I3501">
        <v>26</v>
      </c>
      <c r="J3501">
        <v>261</v>
      </c>
      <c r="K3501" t="s">
        <v>29094</v>
      </c>
      <c r="L3501" t="s">
        <v>15377</v>
      </c>
      <c r="M3501">
        <v>7</v>
      </c>
      <c r="N3501">
        <v>877</v>
      </c>
      <c r="O3501" t="s">
        <v>21</v>
      </c>
      <c r="P3501" t="s">
        <v>14670</v>
      </c>
      <c r="Q3501" t="s">
        <v>26</v>
      </c>
      <c r="R3501">
        <v>23</v>
      </c>
      <c r="S3501">
        <v>3</v>
      </c>
      <c r="T3501">
        <v>547018</v>
      </c>
      <c r="U3501" t="s">
        <v>15481</v>
      </c>
      <c r="V3501">
        <v>115076</v>
      </c>
      <c r="W3501" t="s">
        <v>15475</v>
      </c>
      <c r="Y3501">
        <v>0</v>
      </c>
    </row>
    <row r="3502" spans="1:25" x14ac:dyDescent="0.2">
      <c r="A3502">
        <v>116359</v>
      </c>
      <c r="B3502" t="s">
        <v>26252</v>
      </c>
      <c r="C3502">
        <v>0</v>
      </c>
      <c r="D3502">
        <f>IF(COUNTIF(Sheet3!$A$1:$A$349,"*"&amp;B3502&amp;"*")&gt;0,1,0)</f>
        <v>0</v>
      </c>
      <c r="E3502">
        <f>IF(COUNTIF(Sheet1!$C$1:$C$349,"*"&amp;K3502&amp;"*")&gt;0,1,0)</f>
        <v>1</v>
      </c>
      <c r="F3502">
        <f>IF(COUNTIF(Sheet1!$E$1:$E$349,"*"&amp;G3502&amp;"*")&gt;0,1,0)</f>
        <v>0</v>
      </c>
      <c r="G3502" t="s">
        <v>32795</v>
      </c>
      <c r="H3502" t="str">
        <f t="shared" si="54"/>
        <v>Craiesti Mures</v>
      </c>
      <c r="I3502">
        <v>26</v>
      </c>
      <c r="J3502">
        <v>261</v>
      </c>
      <c r="K3502" t="s">
        <v>29094</v>
      </c>
      <c r="L3502" t="s">
        <v>15377</v>
      </c>
      <c r="M3502">
        <v>7</v>
      </c>
      <c r="N3502">
        <v>877</v>
      </c>
      <c r="O3502" t="s">
        <v>21</v>
      </c>
      <c r="P3502" t="s">
        <v>3518</v>
      </c>
      <c r="Q3502" t="s">
        <v>38</v>
      </c>
      <c r="R3502">
        <v>22</v>
      </c>
      <c r="S3502">
        <v>3</v>
      </c>
      <c r="T3502">
        <v>547180</v>
      </c>
      <c r="U3502" t="s">
        <v>15642</v>
      </c>
      <c r="V3502">
        <v>116340</v>
      </c>
      <c r="W3502" t="s">
        <v>4087</v>
      </c>
      <c r="Y3502">
        <v>0</v>
      </c>
    </row>
    <row r="3503" spans="1:25" x14ac:dyDescent="0.2">
      <c r="A3503">
        <v>121901</v>
      </c>
      <c r="B3503" t="s">
        <v>26252</v>
      </c>
      <c r="C3503">
        <v>0</v>
      </c>
      <c r="D3503">
        <f>IF(COUNTIF(Sheet3!$A$1:$A$349,"*"&amp;B3503&amp;"*")&gt;0,1,0)</f>
        <v>0</v>
      </c>
      <c r="E3503">
        <f>IF(COUNTIF(Sheet1!$C$1:$C$349,"*"&amp;K3503&amp;"*")&gt;0,1,0)</f>
        <v>1</v>
      </c>
      <c r="F3503">
        <f>IF(COUNTIF(Sheet1!$E$1:$E$349,"*"&amp;G3503&amp;"*")&gt;0,1,0)</f>
        <v>0</v>
      </c>
      <c r="G3503" t="s">
        <v>32796</v>
      </c>
      <c r="H3503" t="str">
        <f t="shared" si="54"/>
        <v>Craiesti Neamt</v>
      </c>
      <c r="I3503">
        <v>27</v>
      </c>
      <c r="J3503">
        <v>270</v>
      </c>
      <c r="K3503" t="s">
        <v>29102</v>
      </c>
      <c r="L3503" t="s">
        <v>16158</v>
      </c>
      <c r="M3503">
        <v>1</v>
      </c>
      <c r="N3503">
        <v>813</v>
      </c>
      <c r="O3503" t="s">
        <v>3243</v>
      </c>
      <c r="P3503" t="s">
        <v>2674</v>
      </c>
      <c r="Q3503" t="s">
        <v>26</v>
      </c>
      <c r="R3503">
        <v>23</v>
      </c>
      <c r="S3503">
        <v>3</v>
      </c>
      <c r="T3503">
        <v>617102</v>
      </c>
      <c r="U3503" t="s">
        <v>16308</v>
      </c>
      <c r="V3503">
        <v>121876</v>
      </c>
      <c r="W3503" t="s">
        <v>5577</v>
      </c>
      <c r="Y3503">
        <v>0</v>
      </c>
    </row>
    <row r="3504" spans="1:25" x14ac:dyDescent="0.2">
      <c r="A3504">
        <v>110376</v>
      </c>
      <c r="B3504" t="s">
        <v>14932</v>
      </c>
      <c r="C3504">
        <v>0</v>
      </c>
      <c r="D3504">
        <f>IF(COUNTIF(Sheet3!$A$1:$A$349,"*"&amp;B3504&amp;"*")&gt;0,1,0)</f>
        <v>0</v>
      </c>
      <c r="E3504">
        <f>IF(COUNTIF(Sheet1!$C$1:$C$349,"*"&amp;K3504&amp;"*")&gt;0,1,0)</f>
        <v>1</v>
      </c>
      <c r="F3504">
        <f>IF(COUNTIF(Sheet1!$E$1:$E$349,"*"&amp;G3504&amp;"*")&gt;0,1,0)</f>
        <v>0</v>
      </c>
      <c r="G3504" t="s">
        <v>32797</v>
      </c>
      <c r="H3504" t="str">
        <f t="shared" si="54"/>
        <v>Crainici Mehedinti</v>
      </c>
      <c r="I3504">
        <v>25</v>
      </c>
      <c r="J3504">
        <v>252</v>
      </c>
      <c r="K3504" t="s">
        <v>29099</v>
      </c>
      <c r="L3504" t="s">
        <v>14860</v>
      </c>
      <c r="M3504">
        <v>4</v>
      </c>
      <c r="N3504">
        <v>840</v>
      </c>
      <c r="O3504" t="s">
        <v>10021</v>
      </c>
      <c r="P3504" t="s">
        <v>3818</v>
      </c>
      <c r="Q3504" t="s">
        <v>26</v>
      </c>
      <c r="R3504">
        <v>23</v>
      </c>
      <c r="S3504">
        <v>3</v>
      </c>
      <c r="T3504">
        <v>227018</v>
      </c>
      <c r="U3504" t="s">
        <v>14933</v>
      </c>
      <c r="V3504">
        <v>110296</v>
      </c>
      <c r="W3504" t="s">
        <v>14923</v>
      </c>
      <c r="Y3504">
        <v>0</v>
      </c>
    </row>
    <row r="3505" spans="1:25" x14ac:dyDescent="0.2">
      <c r="A3505">
        <v>34734</v>
      </c>
      <c r="B3505" t="s">
        <v>26253</v>
      </c>
      <c r="C3505">
        <v>0</v>
      </c>
      <c r="D3505">
        <f>IF(COUNTIF(Sheet3!$A$1:$A$349,"*"&amp;B3505&amp;"*")&gt;0,1,0)</f>
        <v>0</v>
      </c>
      <c r="E3505">
        <f>IF(COUNTIF(Sheet1!$C$1:$C$349,"*"&amp;K3505&amp;"*")&gt;0,1,0)</f>
        <v>1</v>
      </c>
      <c r="F3505">
        <f>IF(COUNTIF(Sheet1!$E$1:$E$349,"*"&amp;G3505&amp;"*")&gt;0,1,0)</f>
        <v>0</v>
      </c>
      <c r="G3505" t="s">
        <v>32798</v>
      </c>
      <c r="H3505" t="str">
        <f t="shared" si="54"/>
        <v>Crainimat Bistrita-Nasaud</v>
      </c>
      <c r="I3505">
        <v>6</v>
      </c>
      <c r="J3505">
        <v>65</v>
      </c>
      <c r="K3505" t="s">
        <v>29103</v>
      </c>
      <c r="L3505" t="s">
        <v>5052</v>
      </c>
      <c r="M3505">
        <v>6</v>
      </c>
      <c r="N3505">
        <v>868</v>
      </c>
      <c r="O3505" t="s">
        <v>4205</v>
      </c>
      <c r="P3505" t="s">
        <v>1080</v>
      </c>
      <c r="Q3505" t="s">
        <v>26</v>
      </c>
      <c r="R3505">
        <v>23</v>
      </c>
      <c r="S3505">
        <v>3</v>
      </c>
      <c r="T3505">
        <v>427298</v>
      </c>
      <c r="U3505" t="s">
        <v>5417</v>
      </c>
      <c r="V3505">
        <v>34690</v>
      </c>
      <c r="W3505" t="s">
        <v>5410</v>
      </c>
      <c r="Y3505">
        <v>0</v>
      </c>
    </row>
    <row r="3506" spans="1:25" x14ac:dyDescent="0.2">
      <c r="A3506">
        <v>69919</v>
      </c>
      <c r="B3506" t="s">
        <v>10018</v>
      </c>
      <c r="C3506">
        <v>1</v>
      </c>
      <c r="D3506">
        <f>IF(COUNTIF(Sheet3!$A$1:$A$349,"*"&amp;B3506&amp;"*")&gt;0,1,0)</f>
        <v>1</v>
      </c>
      <c r="E3506">
        <f>IF(COUNTIF(Sheet1!$C$1:$C$349,"*"&amp;K3506&amp;"*")&gt;0,1,0)</f>
        <v>1</v>
      </c>
      <c r="F3506">
        <f>IF(COUNTIF(Sheet1!$E$1:$E$349,"*"&amp;G3506&amp;"*")&gt;0,1,0)</f>
        <v>1</v>
      </c>
      <c r="G3506" t="s">
        <v>29220</v>
      </c>
      <c r="H3506" t="str">
        <f t="shared" si="54"/>
        <v>Craiova Dolj</v>
      </c>
      <c r="I3506">
        <v>16</v>
      </c>
      <c r="J3506">
        <v>163</v>
      </c>
      <c r="K3506" t="s">
        <v>10019</v>
      </c>
      <c r="L3506" t="s">
        <v>10020</v>
      </c>
      <c r="M3506">
        <v>4</v>
      </c>
      <c r="N3506">
        <v>840</v>
      </c>
      <c r="O3506" t="s">
        <v>10021</v>
      </c>
      <c r="P3506" t="s">
        <v>10022</v>
      </c>
      <c r="Q3506" t="s">
        <v>3245</v>
      </c>
      <c r="R3506">
        <v>9</v>
      </c>
      <c r="S3506">
        <v>1</v>
      </c>
      <c r="T3506">
        <v>0</v>
      </c>
      <c r="U3506" t="s">
        <v>10023</v>
      </c>
      <c r="V3506">
        <v>69900</v>
      </c>
      <c r="W3506" t="s">
        <v>10018</v>
      </c>
      <c r="Y3506">
        <v>1</v>
      </c>
    </row>
    <row r="3507" spans="1:25" x14ac:dyDescent="0.2">
      <c r="A3507">
        <v>59014</v>
      </c>
      <c r="B3507" t="s">
        <v>28180</v>
      </c>
      <c r="C3507">
        <v>0</v>
      </c>
      <c r="D3507">
        <f>IF(COUNTIF(Sheet3!$A$1:$A$349,"*"&amp;B3507&amp;"*")&gt;0,1,0)</f>
        <v>0</v>
      </c>
      <c r="E3507">
        <f>IF(COUNTIF(Sheet1!$C$1:$C$349,"*"&amp;K3507&amp;"*")&gt;0,1,0)</f>
        <v>1</v>
      </c>
      <c r="F3507">
        <f>IF(COUNTIF(Sheet1!$E$1:$E$349,"*"&amp;G3507&amp;"*")&gt;0,1,0)</f>
        <v>0</v>
      </c>
      <c r="G3507" t="s">
        <v>32799</v>
      </c>
      <c r="H3507" t="str">
        <f t="shared" si="54"/>
        <v>Crairit Cluj</v>
      </c>
      <c r="I3507">
        <v>12</v>
      </c>
      <c r="J3507">
        <v>127</v>
      </c>
      <c r="K3507" t="s">
        <v>8094</v>
      </c>
      <c r="L3507" t="s">
        <v>8095</v>
      </c>
      <c r="M3507">
        <v>6</v>
      </c>
      <c r="N3507">
        <v>868</v>
      </c>
      <c r="O3507" t="s">
        <v>4205</v>
      </c>
      <c r="P3507" t="s">
        <v>88</v>
      </c>
      <c r="Q3507" t="s">
        <v>26</v>
      </c>
      <c r="R3507">
        <v>23</v>
      </c>
      <c r="S3507">
        <v>3</v>
      </c>
      <c r="T3507">
        <v>407466</v>
      </c>
      <c r="U3507" t="s">
        <v>8622</v>
      </c>
      <c r="V3507">
        <v>58990</v>
      </c>
      <c r="W3507" t="s">
        <v>8620</v>
      </c>
      <c r="Y3507">
        <v>0</v>
      </c>
    </row>
    <row r="3508" spans="1:25" x14ac:dyDescent="0.2">
      <c r="A3508">
        <v>4160</v>
      </c>
      <c r="B3508" t="s">
        <v>645</v>
      </c>
      <c r="C3508">
        <v>0</v>
      </c>
      <c r="D3508">
        <f>IF(COUNTIF(Sheet3!$A$1:$A$349,"*"&amp;B3508&amp;"*")&gt;0,1,0)</f>
        <v>0</v>
      </c>
      <c r="E3508">
        <f>IF(COUNTIF(Sheet1!$C$1:$C$349,"*"&amp;K3508&amp;"*")&gt;0,1,0)</f>
        <v>1</v>
      </c>
      <c r="F3508">
        <f>IF(COUNTIF(Sheet1!$E$1:$E$349,"*"&amp;G3508&amp;"*")&gt;0,1,0)</f>
        <v>0</v>
      </c>
      <c r="G3508" t="s">
        <v>32800</v>
      </c>
      <c r="H3508" t="str">
        <f t="shared" si="54"/>
        <v>Craiva Alba</v>
      </c>
      <c r="I3508">
        <v>1</v>
      </c>
      <c r="J3508">
        <v>10</v>
      </c>
      <c r="K3508" t="s">
        <v>19</v>
      </c>
      <c r="L3508" t="s">
        <v>20</v>
      </c>
      <c r="M3508">
        <v>7</v>
      </c>
      <c r="N3508">
        <v>877</v>
      </c>
      <c r="O3508" t="s">
        <v>21</v>
      </c>
      <c r="P3508" t="s">
        <v>646</v>
      </c>
      <c r="Q3508" t="s">
        <v>26</v>
      </c>
      <c r="R3508">
        <v>23</v>
      </c>
      <c r="S3508">
        <v>3</v>
      </c>
      <c r="T3508">
        <v>517266</v>
      </c>
      <c r="U3508" t="s">
        <v>647</v>
      </c>
      <c r="V3508">
        <v>4142</v>
      </c>
      <c r="W3508" t="s">
        <v>642</v>
      </c>
      <c r="Y3508">
        <v>0</v>
      </c>
    </row>
    <row r="3509" spans="1:25" x14ac:dyDescent="0.2">
      <c r="A3509">
        <v>10541</v>
      </c>
      <c r="B3509" t="s">
        <v>645</v>
      </c>
      <c r="C3509">
        <v>0</v>
      </c>
      <c r="D3509">
        <f>IF(COUNTIF(Sheet3!$A$1:$A$349,"*"&amp;B3509&amp;"*")&gt;0,1,0)</f>
        <v>0</v>
      </c>
      <c r="E3509">
        <f>IF(COUNTIF(Sheet1!$C$1:$C$349,"*"&amp;K3509&amp;"*")&gt;0,1,0)</f>
        <v>1</v>
      </c>
      <c r="F3509">
        <f>IF(COUNTIF(Sheet1!$E$1:$E$349,"*"&amp;G3509&amp;"*")&gt;0,1,0)</f>
        <v>0</v>
      </c>
      <c r="G3509" t="s">
        <v>32801</v>
      </c>
      <c r="H3509" t="str">
        <f t="shared" si="54"/>
        <v>Craiva Arad</v>
      </c>
      <c r="I3509">
        <v>2</v>
      </c>
      <c r="J3509">
        <v>29</v>
      </c>
      <c r="K3509" t="s">
        <v>1465</v>
      </c>
      <c r="L3509" t="s">
        <v>1466</v>
      </c>
      <c r="M3509">
        <v>5</v>
      </c>
      <c r="N3509">
        <v>859</v>
      </c>
      <c r="O3509" t="s">
        <v>1467</v>
      </c>
      <c r="P3509" t="s">
        <v>1683</v>
      </c>
      <c r="Q3509" t="s">
        <v>38</v>
      </c>
      <c r="R3509">
        <v>22</v>
      </c>
      <c r="S3509">
        <v>3</v>
      </c>
      <c r="T3509">
        <v>317095</v>
      </c>
      <c r="U3509" t="s">
        <v>1684</v>
      </c>
      <c r="V3509">
        <v>10532</v>
      </c>
      <c r="W3509" t="s">
        <v>645</v>
      </c>
      <c r="Y3509">
        <v>0</v>
      </c>
    </row>
    <row r="3510" spans="1:25" x14ac:dyDescent="0.2">
      <c r="A3510">
        <v>158984</v>
      </c>
      <c r="B3510" t="s">
        <v>26254</v>
      </c>
      <c r="C3510">
        <v>0</v>
      </c>
      <c r="D3510">
        <f>IF(COUNTIF(Sheet3!$A$1:$A$349,"*"&amp;B3510&amp;"*")&gt;0,1,0)</f>
        <v>0</v>
      </c>
      <c r="E3510">
        <f>IF(COUNTIF(Sheet1!$C$1:$C$349,"*"&amp;K3510&amp;"*")&gt;0,1,0)</f>
        <v>1</v>
      </c>
      <c r="F3510">
        <f>IF(COUNTIF(Sheet1!$E$1:$E$349,"*"&amp;G3510&amp;"*")&gt;0,1,0)</f>
        <v>0</v>
      </c>
      <c r="G3510" t="s">
        <v>32802</v>
      </c>
      <c r="H3510" t="str">
        <f t="shared" si="54"/>
        <v>Cralovat Timis</v>
      </c>
      <c r="I3510">
        <v>35</v>
      </c>
      <c r="J3510">
        <v>350</v>
      </c>
      <c r="K3510" t="s">
        <v>29096</v>
      </c>
      <c r="L3510" t="s">
        <v>20163</v>
      </c>
      <c r="M3510">
        <v>5</v>
      </c>
      <c r="N3510">
        <v>859</v>
      </c>
      <c r="O3510" t="s">
        <v>1467</v>
      </c>
      <c r="P3510" t="s">
        <v>2342</v>
      </c>
      <c r="Q3510" t="s">
        <v>26</v>
      </c>
      <c r="R3510">
        <v>23</v>
      </c>
      <c r="S3510">
        <v>3</v>
      </c>
      <c r="T3510">
        <v>307421</v>
      </c>
      <c r="U3510" t="s">
        <v>20653</v>
      </c>
      <c r="V3510">
        <v>158966</v>
      </c>
      <c r="W3510" t="s">
        <v>20651</v>
      </c>
      <c r="Y3510">
        <v>0</v>
      </c>
    </row>
    <row r="3511" spans="1:25" x14ac:dyDescent="0.2">
      <c r="A3511">
        <v>48352</v>
      </c>
      <c r="B3511" t="s">
        <v>25551</v>
      </c>
      <c r="C3511">
        <v>0</v>
      </c>
      <c r="D3511">
        <f>IF(COUNTIF(Sheet3!$A$1:$A$349,"*"&amp;B3511&amp;"*")&gt;0,1,0)</f>
        <v>0</v>
      </c>
      <c r="E3511">
        <f>IF(COUNTIF(Sheet1!$C$1:$C$349,"*"&amp;K3511&amp;"*")&gt;0,1,0)</f>
        <v>1</v>
      </c>
      <c r="F3511">
        <f>IF(COUNTIF(Sheet1!$E$1:$E$349,"*"&amp;G3511&amp;"*")&gt;0,1,0)</f>
        <v>0</v>
      </c>
      <c r="G3511" t="s">
        <v>32803</v>
      </c>
      <c r="H3511" t="str">
        <f t="shared" si="54"/>
        <v>Crang Buzau</v>
      </c>
      <c r="I3511">
        <v>10</v>
      </c>
      <c r="J3511">
        <v>109</v>
      </c>
      <c r="K3511" t="s">
        <v>22908</v>
      </c>
      <c r="L3511" t="s">
        <v>6741</v>
      </c>
      <c r="M3511">
        <v>2</v>
      </c>
      <c r="N3511">
        <v>822</v>
      </c>
      <c r="O3511" t="s">
        <v>6468</v>
      </c>
      <c r="P3511" t="s">
        <v>1977</v>
      </c>
      <c r="Q3511" t="s">
        <v>26</v>
      </c>
      <c r="R3511">
        <v>19</v>
      </c>
      <c r="S3511">
        <v>1</v>
      </c>
      <c r="T3511">
        <v>127432</v>
      </c>
      <c r="U3511" t="s">
        <v>7239</v>
      </c>
      <c r="V3511">
        <v>48325</v>
      </c>
      <c r="W3511" t="s">
        <v>7234</v>
      </c>
      <c r="Y3511">
        <v>0</v>
      </c>
    </row>
    <row r="3512" spans="1:25" x14ac:dyDescent="0.2">
      <c r="A3512">
        <v>165309</v>
      </c>
      <c r="B3512" t="s">
        <v>25551</v>
      </c>
      <c r="C3512">
        <v>0</v>
      </c>
      <c r="D3512">
        <f>IF(COUNTIF(Sheet3!$A$1:$A$349,"*"&amp;B3512&amp;"*")&gt;0,1,0)</f>
        <v>0</v>
      </c>
      <c r="E3512">
        <f>IF(COUNTIF(Sheet1!$C$1:$C$349,"*"&amp;K3512&amp;"*")&gt;0,1,0)</f>
        <v>1</v>
      </c>
      <c r="F3512">
        <f>IF(COUNTIF(Sheet1!$E$1:$E$349,"*"&amp;G3512&amp;"*")&gt;0,1,0)</f>
        <v>0</v>
      </c>
      <c r="G3512" t="s">
        <v>32804</v>
      </c>
      <c r="H3512" t="str">
        <f t="shared" si="54"/>
        <v>Crang Vaslui</v>
      </c>
      <c r="I3512">
        <v>37</v>
      </c>
      <c r="J3512">
        <v>378</v>
      </c>
      <c r="K3512" t="s">
        <v>20936</v>
      </c>
      <c r="L3512" t="s">
        <v>20937</v>
      </c>
      <c r="M3512">
        <v>1</v>
      </c>
      <c r="N3512">
        <v>813</v>
      </c>
      <c r="O3512" t="s">
        <v>3243</v>
      </c>
      <c r="P3512" t="s">
        <v>6068</v>
      </c>
      <c r="Q3512" t="s">
        <v>26</v>
      </c>
      <c r="R3512">
        <v>23</v>
      </c>
      <c r="S3512">
        <v>3</v>
      </c>
      <c r="T3512">
        <v>737407</v>
      </c>
      <c r="U3512" t="s">
        <v>21326</v>
      </c>
      <c r="V3512">
        <v>167268</v>
      </c>
      <c r="W3512" t="s">
        <v>21324</v>
      </c>
      <c r="Y3512">
        <v>0</v>
      </c>
    </row>
    <row r="3513" spans="1:25" x14ac:dyDescent="0.2">
      <c r="A3513">
        <v>152671</v>
      </c>
      <c r="B3513" t="s">
        <v>25552</v>
      </c>
      <c r="C3513">
        <v>0</v>
      </c>
      <c r="D3513">
        <f>IF(COUNTIF(Sheet3!$A$1:$A$349,"*"&amp;B3513&amp;"*")&gt;0,1,0)</f>
        <v>0</v>
      </c>
      <c r="E3513">
        <f>IF(COUNTIF(Sheet1!$C$1:$C$349,"*"&amp;K3513&amp;"*")&gt;0,1,0)</f>
        <v>1</v>
      </c>
      <c r="F3513">
        <f>IF(COUNTIF(Sheet1!$E$1:$E$349,"*"&amp;G3513&amp;"*")&gt;0,1,0)</f>
        <v>0</v>
      </c>
      <c r="G3513" t="s">
        <v>32805</v>
      </c>
      <c r="H3513" t="str">
        <f t="shared" si="54"/>
        <v>Crangu Teleorman</v>
      </c>
      <c r="I3513">
        <v>34</v>
      </c>
      <c r="J3513">
        <v>341</v>
      </c>
      <c r="K3513" t="s">
        <v>19785</v>
      </c>
      <c r="L3513" t="s">
        <v>19786</v>
      </c>
      <c r="M3513">
        <v>3</v>
      </c>
      <c r="N3513">
        <v>831</v>
      </c>
      <c r="O3513" t="s">
        <v>2107</v>
      </c>
      <c r="P3513" t="s">
        <v>19894</v>
      </c>
      <c r="Q3513" t="s">
        <v>38</v>
      </c>
      <c r="R3513">
        <v>22</v>
      </c>
      <c r="S3513">
        <v>3</v>
      </c>
      <c r="T3513">
        <v>147100</v>
      </c>
      <c r="U3513" t="s">
        <v>19895</v>
      </c>
      <c r="V3513">
        <v>152662</v>
      </c>
      <c r="W3513" t="s">
        <v>19893</v>
      </c>
      <c r="Y3513">
        <v>0</v>
      </c>
    </row>
    <row r="3514" spans="1:25" x14ac:dyDescent="0.2">
      <c r="A3514">
        <v>165318</v>
      </c>
      <c r="B3514" t="s">
        <v>25553</v>
      </c>
      <c r="C3514">
        <v>0</v>
      </c>
      <c r="D3514">
        <f>IF(COUNTIF(Sheet3!$A$1:$A$349,"*"&amp;B3514&amp;"*")&gt;0,1,0)</f>
        <v>0</v>
      </c>
      <c r="E3514">
        <f>IF(COUNTIF(Sheet1!$C$1:$C$349,"*"&amp;K3514&amp;"*")&gt;0,1,0)</f>
        <v>1</v>
      </c>
      <c r="F3514">
        <f>IF(COUNTIF(Sheet1!$E$1:$E$349,"*"&amp;G3514&amp;"*")&gt;0,1,0)</f>
        <v>0</v>
      </c>
      <c r="G3514" t="s">
        <v>32806</v>
      </c>
      <c r="H3514" t="str">
        <f t="shared" si="54"/>
        <v>Crangu Nou Vaslui</v>
      </c>
      <c r="I3514">
        <v>37</v>
      </c>
      <c r="J3514">
        <v>378</v>
      </c>
      <c r="K3514" t="s">
        <v>20936</v>
      </c>
      <c r="L3514" t="s">
        <v>20937</v>
      </c>
      <c r="M3514">
        <v>1</v>
      </c>
      <c r="N3514">
        <v>813</v>
      </c>
      <c r="O3514" t="s">
        <v>3243</v>
      </c>
      <c r="P3514" t="s">
        <v>4276</v>
      </c>
      <c r="Q3514" t="s">
        <v>26</v>
      </c>
      <c r="R3514">
        <v>23</v>
      </c>
      <c r="S3514">
        <v>3</v>
      </c>
      <c r="T3514">
        <v>737408</v>
      </c>
      <c r="U3514" t="s">
        <v>21327</v>
      </c>
      <c r="V3514">
        <v>167268</v>
      </c>
      <c r="W3514" t="s">
        <v>21324</v>
      </c>
      <c r="Y3514">
        <v>0</v>
      </c>
    </row>
    <row r="3515" spans="1:25" x14ac:dyDescent="0.2">
      <c r="A3515">
        <v>92934</v>
      </c>
      <c r="B3515" t="s">
        <v>26255</v>
      </c>
      <c r="C3515">
        <v>0</v>
      </c>
      <c r="D3515">
        <f>IF(COUNTIF(Sheet3!$A$1:$A$349,"*"&amp;B3515&amp;"*")&gt;0,1,0)</f>
        <v>0</v>
      </c>
      <c r="E3515">
        <f>IF(COUNTIF(Sheet1!$C$1:$C$349,"*"&amp;K3515&amp;"*")&gt;0,1,0)</f>
        <v>1</v>
      </c>
      <c r="F3515">
        <f>IF(COUNTIF(Sheet1!$E$1:$E$349,"*"&amp;G3515&amp;"*")&gt;0,1,0)</f>
        <v>0</v>
      </c>
      <c r="G3515" t="s">
        <v>32807</v>
      </c>
      <c r="H3515" t="str">
        <f t="shared" si="54"/>
        <v>Crasanii de Jos Ialomita</v>
      </c>
      <c r="I3515">
        <v>21</v>
      </c>
      <c r="J3515">
        <v>216</v>
      </c>
      <c r="K3515" t="s">
        <v>29100</v>
      </c>
      <c r="L3515" t="s">
        <v>12798</v>
      </c>
      <c r="M3515">
        <v>3</v>
      </c>
      <c r="N3515">
        <v>831</v>
      </c>
      <c r="O3515" t="s">
        <v>2107</v>
      </c>
      <c r="P3515" t="s">
        <v>4364</v>
      </c>
      <c r="Q3515" t="s">
        <v>26</v>
      </c>
      <c r="R3515">
        <v>23</v>
      </c>
      <c r="S3515">
        <v>3</v>
      </c>
      <c r="T3515">
        <v>927042</v>
      </c>
      <c r="U3515" t="s">
        <v>12837</v>
      </c>
      <c r="V3515">
        <v>92907</v>
      </c>
      <c r="W3515" t="s">
        <v>12832</v>
      </c>
      <c r="Y3515">
        <v>0</v>
      </c>
    </row>
    <row r="3516" spans="1:25" x14ac:dyDescent="0.2">
      <c r="A3516">
        <v>92943</v>
      </c>
      <c r="B3516" t="s">
        <v>26256</v>
      </c>
      <c r="C3516">
        <v>0</v>
      </c>
      <c r="D3516">
        <f>IF(COUNTIF(Sheet3!$A$1:$A$349,"*"&amp;B3516&amp;"*")&gt;0,1,0)</f>
        <v>0</v>
      </c>
      <c r="E3516">
        <f>IF(COUNTIF(Sheet1!$C$1:$C$349,"*"&amp;K3516&amp;"*")&gt;0,1,0)</f>
        <v>1</v>
      </c>
      <c r="F3516">
        <f>IF(COUNTIF(Sheet1!$E$1:$E$349,"*"&amp;G3516&amp;"*")&gt;0,1,0)</f>
        <v>0</v>
      </c>
      <c r="G3516" t="s">
        <v>32808</v>
      </c>
      <c r="H3516" t="str">
        <f t="shared" si="54"/>
        <v>Crasanii de Sus Ialomita</v>
      </c>
      <c r="I3516">
        <v>21</v>
      </c>
      <c r="J3516">
        <v>216</v>
      </c>
      <c r="K3516" t="s">
        <v>29100</v>
      </c>
      <c r="L3516" t="s">
        <v>12798</v>
      </c>
      <c r="M3516">
        <v>3</v>
      </c>
      <c r="N3516">
        <v>831</v>
      </c>
      <c r="O3516" t="s">
        <v>2107</v>
      </c>
      <c r="P3516" t="s">
        <v>810</v>
      </c>
      <c r="Q3516" t="s">
        <v>26</v>
      </c>
      <c r="R3516">
        <v>23</v>
      </c>
      <c r="S3516">
        <v>3</v>
      </c>
      <c r="T3516">
        <v>927043</v>
      </c>
      <c r="U3516" t="s">
        <v>12838</v>
      </c>
      <c r="V3516">
        <v>92907</v>
      </c>
      <c r="W3516" t="s">
        <v>12832</v>
      </c>
      <c r="Y3516">
        <v>0</v>
      </c>
    </row>
    <row r="3517" spans="1:25" x14ac:dyDescent="0.2">
      <c r="A3517">
        <v>63704</v>
      </c>
      <c r="B3517" t="s">
        <v>9225</v>
      </c>
      <c r="C3517">
        <v>0</v>
      </c>
      <c r="D3517">
        <f>IF(COUNTIF(Sheet3!$A$1:$A$349,"*"&amp;B3517&amp;"*")&gt;0,1,0)</f>
        <v>0</v>
      </c>
      <c r="E3517">
        <f>IF(COUNTIF(Sheet1!$C$1:$C$349,"*"&amp;K3517&amp;"*")&gt;0,1,0)</f>
        <v>1</v>
      </c>
      <c r="F3517">
        <f>IF(COUNTIF(Sheet1!$E$1:$E$349,"*"&amp;G3517&amp;"*")&gt;0,1,0)</f>
        <v>0</v>
      </c>
      <c r="G3517" t="s">
        <v>32809</v>
      </c>
      <c r="H3517" t="str">
        <f t="shared" si="54"/>
        <v>Crasna Covasna</v>
      </c>
      <c r="I3517">
        <v>14</v>
      </c>
      <c r="J3517">
        <v>145</v>
      </c>
      <c r="K3517" t="s">
        <v>9185</v>
      </c>
      <c r="L3517" t="s">
        <v>9186</v>
      </c>
      <c r="M3517">
        <v>7</v>
      </c>
      <c r="N3517">
        <v>877</v>
      </c>
      <c r="O3517" t="s">
        <v>21</v>
      </c>
      <c r="P3517" t="s">
        <v>2845</v>
      </c>
      <c r="Q3517" t="s">
        <v>26</v>
      </c>
      <c r="R3517">
        <v>23</v>
      </c>
      <c r="S3517">
        <v>3</v>
      </c>
      <c r="T3517">
        <v>527156</v>
      </c>
      <c r="U3517" t="s">
        <v>9226</v>
      </c>
      <c r="V3517">
        <v>63688</v>
      </c>
      <c r="W3517" t="s">
        <v>9222</v>
      </c>
      <c r="Y3517">
        <v>0</v>
      </c>
    </row>
    <row r="3518" spans="1:25" x14ac:dyDescent="0.2">
      <c r="A3518">
        <v>79843</v>
      </c>
      <c r="B3518" t="s">
        <v>9225</v>
      </c>
      <c r="C3518">
        <v>0</v>
      </c>
      <c r="D3518">
        <f>IF(COUNTIF(Sheet3!$A$1:$A$349,"*"&amp;B3518&amp;"*")&gt;0,1,0)</f>
        <v>0</v>
      </c>
      <c r="E3518">
        <f>IF(COUNTIF(Sheet1!$C$1:$C$349,"*"&amp;K3518&amp;"*")&gt;0,1,0)</f>
        <v>1</v>
      </c>
      <c r="F3518">
        <f>IF(COUNTIF(Sheet1!$E$1:$E$349,"*"&amp;G3518&amp;"*")&gt;0,1,0)</f>
        <v>0</v>
      </c>
      <c r="G3518" t="s">
        <v>32810</v>
      </c>
      <c r="H3518" t="str">
        <f t="shared" si="54"/>
        <v>Crasna Gorj</v>
      </c>
      <c r="I3518">
        <v>18</v>
      </c>
      <c r="J3518">
        <v>181</v>
      </c>
      <c r="K3518" t="s">
        <v>11026</v>
      </c>
      <c r="L3518" t="s">
        <v>11027</v>
      </c>
      <c r="M3518">
        <v>4</v>
      </c>
      <c r="N3518">
        <v>840</v>
      </c>
      <c r="O3518" t="s">
        <v>10021</v>
      </c>
      <c r="P3518" t="s">
        <v>3854</v>
      </c>
      <c r="Q3518" t="s">
        <v>38</v>
      </c>
      <c r="R3518">
        <v>22</v>
      </c>
      <c r="S3518">
        <v>3</v>
      </c>
      <c r="T3518">
        <v>217165</v>
      </c>
      <c r="U3518" t="s">
        <v>11281</v>
      </c>
      <c r="V3518">
        <v>79834</v>
      </c>
      <c r="W3518" t="s">
        <v>9225</v>
      </c>
      <c r="Y3518">
        <v>0</v>
      </c>
    </row>
    <row r="3519" spans="1:25" x14ac:dyDescent="0.2">
      <c r="A3519">
        <v>140636</v>
      </c>
      <c r="B3519" t="s">
        <v>9225</v>
      </c>
      <c r="C3519">
        <v>0</v>
      </c>
      <c r="D3519">
        <f>IF(COUNTIF(Sheet3!$A$1:$A$349,"*"&amp;B3519&amp;"*")&gt;0,1,0)</f>
        <v>0</v>
      </c>
      <c r="E3519">
        <f>IF(COUNTIF(Sheet1!$C$1:$C$349,"*"&amp;K3519&amp;"*")&gt;0,1,0)</f>
        <v>1</v>
      </c>
      <c r="F3519">
        <f>IF(COUNTIF(Sheet1!$E$1:$E$349,"*"&amp;G3519&amp;"*")&gt;0,1,0)</f>
        <v>0</v>
      </c>
      <c r="G3519" t="s">
        <v>32811</v>
      </c>
      <c r="H3519" t="str">
        <f t="shared" si="54"/>
        <v>Crasna Salaj</v>
      </c>
      <c r="I3519">
        <v>31</v>
      </c>
      <c r="J3519">
        <v>314</v>
      </c>
      <c r="K3519" t="s">
        <v>29098</v>
      </c>
      <c r="L3519" t="s">
        <v>18391</v>
      </c>
      <c r="M3519">
        <v>6</v>
      </c>
      <c r="N3519">
        <v>868</v>
      </c>
      <c r="O3519" t="s">
        <v>4205</v>
      </c>
      <c r="P3519" t="s">
        <v>18507</v>
      </c>
      <c r="Q3519" t="s">
        <v>38</v>
      </c>
      <c r="R3519">
        <v>22</v>
      </c>
      <c r="S3519">
        <v>3</v>
      </c>
      <c r="T3519">
        <v>457085</v>
      </c>
      <c r="U3519" t="s">
        <v>18508</v>
      </c>
      <c r="V3519">
        <v>140627</v>
      </c>
      <c r="W3519" t="s">
        <v>9225</v>
      </c>
      <c r="Y3519">
        <v>0</v>
      </c>
    </row>
    <row r="3520" spans="1:25" x14ac:dyDescent="0.2">
      <c r="A3520">
        <v>162041</v>
      </c>
      <c r="B3520" t="s">
        <v>9225</v>
      </c>
      <c r="C3520">
        <v>0</v>
      </c>
      <c r="D3520">
        <f>IF(COUNTIF(Sheet3!$A$1:$A$349,"*"&amp;B3520&amp;"*")&gt;0,1,0)</f>
        <v>0</v>
      </c>
      <c r="E3520">
        <f>IF(COUNTIF(Sheet1!$C$1:$C$349,"*"&amp;K3520&amp;"*")&gt;0,1,0)</f>
        <v>1</v>
      </c>
      <c r="F3520">
        <f>IF(COUNTIF(Sheet1!$E$1:$E$349,"*"&amp;G3520&amp;"*")&gt;0,1,0)</f>
        <v>0</v>
      </c>
      <c r="G3520" t="s">
        <v>32812</v>
      </c>
      <c r="H3520" t="str">
        <f t="shared" si="54"/>
        <v>Crasna Vaslui</v>
      </c>
      <c r="I3520">
        <v>37</v>
      </c>
      <c r="J3520">
        <v>378</v>
      </c>
      <c r="K3520" t="s">
        <v>20936</v>
      </c>
      <c r="L3520" t="s">
        <v>20937</v>
      </c>
      <c r="M3520">
        <v>1</v>
      </c>
      <c r="N3520">
        <v>813</v>
      </c>
      <c r="O3520" t="s">
        <v>3243</v>
      </c>
      <c r="P3520" t="s">
        <v>2316</v>
      </c>
      <c r="Q3520" t="s">
        <v>26</v>
      </c>
      <c r="R3520">
        <v>23</v>
      </c>
      <c r="S3520">
        <v>3</v>
      </c>
      <c r="T3520">
        <v>737007</v>
      </c>
      <c r="U3520" t="s">
        <v>20963</v>
      </c>
      <c r="V3520">
        <v>162014</v>
      </c>
      <c r="W3520" t="s">
        <v>2235</v>
      </c>
      <c r="Y3520">
        <v>0</v>
      </c>
    </row>
    <row r="3521" spans="1:25" x14ac:dyDescent="0.2">
      <c r="A3521">
        <v>79898</v>
      </c>
      <c r="B3521" t="s">
        <v>11286</v>
      </c>
      <c r="C3521">
        <v>0</v>
      </c>
      <c r="D3521">
        <f>IF(COUNTIF(Sheet3!$A$1:$A$349,"*"&amp;B3521&amp;"*")&gt;0,1,0)</f>
        <v>0</v>
      </c>
      <c r="E3521">
        <f>IF(COUNTIF(Sheet1!$C$1:$C$349,"*"&amp;K3521&amp;"*")&gt;0,1,0)</f>
        <v>1</v>
      </c>
      <c r="F3521">
        <f>IF(COUNTIF(Sheet1!$E$1:$E$349,"*"&amp;G3521&amp;"*")&gt;0,1,0)</f>
        <v>0</v>
      </c>
      <c r="G3521" t="s">
        <v>32813</v>
      </c>
      <c r="H3521" t="str">
        <f t="shared" si="54"/>
        <v>Crasna din Deal Gorj</v>
      </c>
      <c r="I3521">
        <v>18</v>
      </c>
      <c r="J3521">
        <v>181</v>
      </c>
      <c r="K3521" t="s">
        <v>11026</v>
      </c>
      <c r="L3521" t="s">
        <v>11027</v>
      </c>
      <c r="M3521">
        <v>4</v>
      </c>
      <c r="N3521">
        <v>840</v>
      </c>
      <c r="O3521" t="s">
        <v>10021</v>
      </c>
      <c r="P3521" t="s">
        <v>1585</v>
      </c>
      <c r="Q3521" t="s">
        <v>26</v>
      </c>
      <c r="R3521">
        <v>23</v>
      </c>
      <c r="S3521">
        <v>3</v>
      </c>
      <c r="T3521">
        <v>217171</v>
      </c>
      <c r="U3521" t="s">
        <v>11287</v>
      </c>
      <c r="V3521">
        <v>79834</v>
      </c>
      <c r="W3521" t="s">
        <v>9225</v>
      </c>
      <c r="Y3521">
        <v>0</v>
      </c>
    </row>
    <row r="3522" spans="1:25" x14ac:dyDescent="0.2">
      <c r="A3522">
        <v>107298</v>
      </c>
      <c r="B3522" t="s">
        <v>23532</v>
      </c>
      <c r="C3522">
        <v>0</v>
      </c>
      <c r="D3522">
        <f>IF(COUNTIF(Sheet3!$A$1:$A$349,"*"&amp;B3522&amp;"*")&gt;0,1,0)</f>
        <v>0</v>
      </c>
      <c r="E3522">
        <f>IF(COUNTIF(Sheet1!$C$1:$C$349,"*"&amp;K3522&amp;"*")&gt;0,1,0)</f>
        <v>1</v>
      </c>
      <c r="F3522">
        <f>IF(COUNTIF(Sheet1!$E$1:$E$349,"*"&amp;G3522&amp;"*")&gt;0,1,0)</f>
        <v>0</v>
      </c>
      <c r="G3522" t="s">
        <v>32814</v>
      </c>
      <c r="H3522" t="str">
        <f t="shared" si="54"/>
        <v>Crasna Viseului Maramures</v>
      </c>
      <c r="I3522">
        <v>24</v>
      </c>
      <c r="J3522">
        <v>243</v>
      </c>
      <c r="K3522" t="s">
        <v>29097</v>
      </c>
      <c r="L3522" t="s">
        <v>14446</v>
      </c>
      <c r="M3522">
        <v>6</v>
      </c>
      <c r="N3522">
        <v>868</v>
      </c>
      <c r="O3522" t="s">
        <v>4205</v>
      </c>
      <c r="P3522" t="s">
        <v>14567</v>
      </c>
      <c r="Q3522" t="s">
        <v>26</v>
      </c>
      <c r="R3522">
        <v>23</v>
      </c>
      <c r="S3522">
        <v>3</v>
      </c>
      <c r="T3522">
        <v>437046</v>
      </c>
      <c r="U3522" t="s">
        <v>14568</v>
      </c>
      <c r="V3522">
        <v>107270</v>
      </c>
      <c r="W3522" t="s">
        <v>436</v>
      </c>
      <c r="Y3522">
        <v>0</v>
      </c>
    </row>
    <row r="3523" spans="1:25" x14ac:dyDescent="0.2">
      <c r="A3523">
        <v>36845</v>
      </c>
      <c r="B3523" t="s">
        <v>5692</v>
      </c>
      <c r="C3523">
        <v>0</v>
      </c>
      <c r="D3523">
        <f>IF(COUNTIF(Sheet3!$A$1:$A$349,"*"&amp;B3523&amp;"*")&gt;0,1,0)</f>
        <v>0</v>
      </c>
      <c r="E3523">
        <f>IF(COUNTIF(Sheet1!$C$1:$C$349,"*"&amp;K3523&amp;"*")&gt;0,1,0)</f>
        <v>1</v>
      </c>
      <c r="F3523">
        <f>IF(COUNTIF(Sheet1!$E$1:$E$349,"*"&amp;G3523&amp;"*")&gt;0,1,0)</f>
        <v>0</v>
      </c>
      <c r="G3523" t="s">
        <v>32815</v>
      </c>
      <c r="H3523" t="str">
        <f t="shared" ref="H3523:H3586" si="55">_xlfn.CONCAT(B3523," ",K3523)</f>
        <v>Crasnaleuca Botosani</v>
      </c>
      <c r="I3523">
        <v>7</v>
      </c>
      <c r="J3523">
        <v>74</v>
      </c>
      <c r="K3523" t="s">
        <v>22901</v>
      </c>
      <c r="L3523" t="s">
        <v>5526</v>
      </c>
      <c r="M3523">
        <v>1</v>
      </c>
      <c r="N3523">
        <v>813</v>
      </c>
      <c r="O3523" t="s">
        <v>3243</v>
      </c>
      <c r="P3523" t="s">
        <v>5693</v>
      </c>
      <c r="Q3523" t="s">
        <v>26</v>
      </c>
      <c r="R3523">
        <v>23</v>
      </c>
      <c r="S3523">
        <v>3</v>
      </c>
      <c r="T3523">
        <v>717093</v>
      </c>
      <c r="U3523" t="s">
        <v>5694</v>
      </c>
      <c r="V3523">
        <v>36809</v>
      </c>
      <c r="W3523" t="s">
        <v>5687</v>
      </c>
      <c r="Y3523">
        <v>0</v>
      </c>
    </row>
    <row r="3524" spans="1:25" x14ac:dyDescent="0.2">
      <c r="A3524">
        <v>166342</v>
      </c>
      <c r="B3524" t="s">
        <v>26257</v>
      </c>
      <c r="C3524">
        <v>0</v>
      </c>
      <c r="D3524">
        <f>IF(COUNTIF(Sheet3!$A$1:$A$349,"*"&amp;B3524&amp;"*")&gt;0,1,0)</f>
        <v>0</v>
      </c>
      <c r="E3524">
        <f>IF(COUNTIF(Sheet1!$C$1:$C$349,"*"&amp;K3524&amp;"*")&gt;0,1,0)</f>
        <v>1</v>
      </c>
      <c r="F3524">
        <f>IF(COUNTIF(Sheet1!$E$1:$E$349,"*"&amp;G3524&amp;"*")&gt;0,1,0)</f>
        <v>0</v>
      </c>
      <c r="G3524" t="s">
        <v>32816</v>
      </c>
      <c r="H3524" t="str">
        <f t="shared" si="55"/>
        <v>Crasnaseni Vaslui</v>
      </c>
      <c r="I3524">
        <v>37</v>
      </c>
      <c r="J3524">
        <v>378</v>
      </c>
      <c r="K3524" t="s">
        <v>20936</v>
      </c>
      <c r="L3524" t="s">
        <v>20937</v>
      </c>
      <c r="M3524">
        <v>1</v>
      </c>
      <c r="N3524">
        <v>813</v>
      </c>
      <c r="O3524" t="s">
        <v>3243</v>
      </c>
      <c r="P3524" t="s">
        <v>773</v>
      </c>
      <c r="Q3524" t="s">
        <v>26</v>
      </c>
      <c r="R3524">
        <v>23</v>
      </c>
      <c r="S3524">
        <v>3</v>
      </c>
      <c r="T3524">
        <v>737527</v>
      </c>
      <c r="U3524" t="s">
        <v>21442</v>
      </c>
      <c r="V3524">
        <v>166315</v>
      </c>
      <c r="W3524" t="s">
        <v>21096</v>
      </c>
      <c r="Y3524">
        <v>0</v>
      </c>
    </row>
    <row r="3525" spans="1:25" x14ac:dyDescent="0.2">
      <c r="A3525">
        <v>140681</v>
      </c>
      <c r="B3525" t="s">
        <v>18515</v>
      </c>
      <c r="C3525">
        <v>0</v>
      </c>
      <c r="D3525">
        <f>IF(COUNTIF(Sheet3!$A$1:$A$349,"*"&amp;B3525&amp;"*")&gt;0,1,0)</f>
        <v>0</v>
      </c>
      <c r="E3525">
        <f>IF(COUNTIF(Sheet1!$C$1:$C$349,"*"&amp;K3525&amp;"*")&gt;0,1,0)</f>
        <v>1</v>
      </c>
      <c r="F3525">
        <f>IF(COUNTIF(Sheet1!$E$1:$E$349,"*"&amp;G3525&amp;"*")&gt;0,1,0)</f>
        <v>0</v>
      </c>
      <c r="G3525" t="s">
        <v>32817</v>
      </c>
      <c r="H3525" t="str">
        <f t="shared" si="55"/>
        <v>Creaca Salaj</v>
      </c>
      <c r="I3525">
        <v>31</v>
      </c>
      <c r="J3525">
        <v>314</v>
      </c>
      <c r="K3525" t="s">
        <v>29098</v>
      </c>
      <c r="L3525" t="s">
        <v>18391</v>
      </c>
      <c r="M3525">
        <v>6</v>
      </c>
      <c r="N3525">
        <v>868</v>
      </c>
      <c r="O3525" t="s">
        <v>4205</v>
      </c>
      <c r="P3525" t="s">
        <v>11747</v>
      </c>
      <c r="Q3525" t="s">
        <v>38</v>
      </c>
      <c r="R3525">
        <v>22</v>
      </c>
      <c r="S3525">
        <v>3</v>
      </c>
      <c r="T3525">
        <v>457090</v>
      </c>
      <c r="U3525" t="s">
        <v>18516</v>
      </c>
      <c r="V3525">
        <v>140672</v>
      </c>
      <c r="W3525" t="s">
        <v>18515</v>
      </c>
      <c r="Y3525">
        <v>0</v>
      </c>
    </row>
    <row r="3526" spans="1:25" x14ac:dyDescent="0.2">
      <c r="A3526">
        <v>102491</v>
      </c>
      <c r="B3526" t="s">
        <v>25064</v>
      </c>
      <c r="C3526">
        <v>0</v>
      </c>
      <c r="D3526">
        <f>IF(COUNTIF(Sheet3!$A$1:$A$349,"*"&amp;B3526&amp;"*")&gt;0,1,0)</f>
        <v>0</v>
      </c>
      <c r="E3526">
        <f>IF(COUNTIF(Sheet1!$C$1:$C$349,"*"&amp;K3526&amp;"*")&gt;0,1,0)</f>
        <v>1</v>
      </c>
      <c r="F3526">
        <f>IF(COUNTIF(Sheet1!$E$1:$E$349,"*"&amp;G3526&amp;"*")&gt;0,1,0)</f>
        <v>0</v>
      </c>
      <c r="G3526" t="s">
        <v>32818</v>
      </c>
      <c r="H3526" t="str">
        <f t="shared" si="55"/>
        <v>Creata Ilfov</v>
      </c>
      <c r="I3526">
        <v>23</v>
      </c>
      <c r="J3526">
        <v>234</v>
      </c>
      <c r="K3526" t="s">
        <v>13737</v>
      </c>
      <c r="L3526" t="s">
        <v>13738</v>
      </c>
      <c r="M3526">
        <v>8</v>
      </c>
      <c r="N3526">
        <v>886</v>
      </c>
      <c r="O3526" t="s">
        <v>13739</v>
      </c>
      <c r="P3526" t="s">
        <v>552</v>
      </c>
      <c r="Q3526" t="s">
        <v>26</v>
      </c>
      <c r="R3526">
        <v>23</v>
      </c>
      <c r="S3526">
        <v>3</v>
      </c>
      <c r="T3526">
        <v>77076</v>
      </c>
      <c r="U3526" t="s">
        <v>13986</v>
      </c>
      <c r="V3526">
        <v>102473</v>
      </c>
      <c r="W3526" t="s">
        <v>13984</v>
      </c>
      <c r="Y3526">
        <v>0</v>
      </c>
    </row>
    <row r="3527" spans="1:25" x14ac:dyDescent="0.2">
      <c r="A3527">
        <v>61238</v>
      </c>
      <c r="B3527" t="s">
        <v>25065</v>
      </c>
      <c r="C3527">
        <v>0</v>
      </c>
      <c r="D3527">
        <f>IF(COUNTIF(Sheet3!$A$1:$A$349,"*"&amp;B3527&amp;"*")&gt;0,1,0)</f>
        <v>0</v>
      </c>
      <c r="E3527">
        <f>IF(COUNTIF(Sheet1!$C$1:$C$349,"*"&amp;K3527&amp;"*")&gt;0,1,0)</f>
        <v>1</v>
      </c>
      <c r="F3527">
        <f>IF(COUNTIF(Sheet1!$E$1:$E$349,"*"&amp;G3527&amp;"*")&gt;0,1,0)</f>
        <v>0</v>
      </c>
      <c r="G3527" t="s">
        <v>32819</v>
      </c>
      <c r="H3527" t="str">
        <f t="shared" si="55"/>
        <v>Credinta Constanta</v>
      </c>
      <c r="I3527">
        <v>13</v>
      </c>
      <c r="J3527">
        <v>136</v>
      </c>
      <c r="K3527" t="s">
        <v>22924</v>
      </c>
      <c r="L3527" t="s">
        <v>8778</v>
      </c>
      <c r="M3527">
        <v>2</v>
      </c>
      <c r="N3527">
        <v>822</v>
      </c>
      <c r="O3527" t="s">
        <v>6468</v>
      </c>
      <c r="P3527" t="s">
        <v>4372</v>
      </c>
      <c r="Q3527" t="s">
        <v>26</v>
      </c>
      <c r="R3527">
        <v>23</v>
      </c>
      <c r="S3527">
        <v>3</v>
      </c>
      <c r="T3527">
        <v>907051</v>
      </c>
      <c r="U3527" t="s">
        <v>8904</v>
      </c>
      <c r="V3527">
        <v>61210</v>
      </c>
      <c r="W3527" t="s">
        <v>8901</v>
      </c>
      <c r="Y3527">
        <v>0</v>
      </c>
    </row>
    <row r="3528" spans="1:25" x14ac:dyDescent="0.2">
      <c r="A3528">
        <v>170042</v>
      </c>
      <c r="B3528" t="s">
        <v>21843</v>
      </c>
      <c r="C3528">
        <v>0</v>
      </c>
      <c r="D3528">
        <f>IF(COUNTIF(Sheet3!$A$1:$A$349,"*"&amp;B3528&amp;"*")&gt;0,1,0)</f>
        <v>0</v>
      </c>
      <c r="E3528">
        <f>IF(COUNTIF(Sheet1!$C$1:$C$349,"*"&amp;K3528&amp;"*")&gt;0,1,0)</f>
        <v>1</v>
      </c>
      <c r="F3528">
        <f>IF(COUNTIF(Sheet1!$E$1:$E$349,"*"&amp;G3528&amp;"*")&gt;0,1,0)</f>
        <v>0</v>
      </c>
      <c r="G3528" t="s">
        <v>32820</v>
      </c>
      <c r="H3528" t="str">
        <f t="shared" si="55"/>
        <v>Cremenari Valcea</v>
      </c>
      <c r="I3528">
        <v>38</v>
      </c>
      <c r="J3528">
        <v>387</v>
      </c>
      <c r="K3528" t="s">
        <v>25637</v>
      </c>
      <c r="L3528" t="s">
        <v>21552</v>
      </c>
      <c r="M3528">
        <v>4</v>
      </c>
      <c r="N3528">
        <v>840</v>
      </c>
      <c r="O3528" t="s">
        <v>10021</v>
      </c>
      <c r="P3528" t="s">
        <v>8769</v>
      </c>
      <c r="Q3528" t="s">
        <v>26</v>
      </c>
      <c r="R3528">
        <v>23</v>
      </c>
      <c r="S3528">
        <v>3</v>
      </c>
      <c r="T3528">
        <v>247209</v>
      </c>
      <c r="U3528" t="s">
        <v>21844</v>
      </c>
      <c r="V3528">
        <v>169994</v>
      </c>
      <c r="W3528" t="s">
        <v>21835</v>
      </c>
      <c r="Y3528">
        <v>0</v>
      </c>
    </row>
    <row r="3529" spans="1:25" x14ac:dyDescent="0.2">
      <c r="A3529">
        <v>56149</v>
      </c>
      <c r="B3529" t="s">
        <v>8248</v>
      </c>
      <c r="C3529">
        <v>0</v>
      </c>
      <c r="D3529">
        <f>IF(COUNTIF(Sheet3!$A$1:$A$349,"*"&amp;B3529&amp;"*")&gt;0,1,0)</f>
        <v>0</v>
      </c>
      <c r="E3529">
        <f>IF(COUNTIF(Sheet1!$C$1:$C$349,"*"&amp;K3529&amp;"*")&gt;0,1,0)</f>
        <v>1</v>
      </c>
      <c r="F3529">
        <f>IF(COUNTIF(Sheet1!$E$1:$E$349,"*"&amp;G3529&amp;"*")&gt;0,1,0)</f>
        <v>0</v>
      </c>
      <c r="G3529" t="s">
        <v>32821</v>
      </c>
      <c r="H3529" t="str">
        <f t="shared" si="55"/>
        <v>Cremenea Cluj</v>
      </c>
      <c r="I3529">
        <v>12</v>
      </c>
      <c r="J3529">
        <v>127</v>
      </c>
      <c r="K3529" t="s">
        <v>8094</v>
      </c>
      <c r="L3529" t="s">
        <v>8095</v>
      </c>
      <c r="M3529">
        <v>6</v>
      </c>
      <c r="N3529">
        <v>868</v>
      </c>
      <c r="O3529" t="s">
        <v>4205</v>
      </c>
      <c r="P3529" t="s">
        <v>1762</v>
      </c>
      <c r="Q3529" t="s">
        <v>26</v>
      </c>
      <c r="R3529">
        <v>23</v>
      </c>
      <c r="S3529">
        <v>3</v>
      </c>
      <c r="T3529">
        <v>407089</v>
      </c>
      <c r="U3529" t="s">
        <v>8249</v>
      </c>
      <c r="V3529">
        <v>56096</v>
      </c>
      <c r="W3529" t="s">
        <v>8243</v>
      </c>
      <c r="Y3529">
        <v>0</v>
      </c>
    </row>
    <row r="3530" spans="1:25" x14ac:dyDescent="0.2">
      <c r="A3530">
        <v>113778</v>
      </c>
      <c r="B3530" t="s">
        <v>8248</v>
      </c>
      <c r="C3530">
        <v>0</v>
      </c>
      <c r="D3530">
        <f>IF(COUNTIF(Sheet3!$A$1:$A$349,"*"&amp;B3530&amp;"*")&gt;0,1,0)</f>
        <v>0</v>
      </c>
      <c r="E3530">
        <f>IF(COUNTIF(Sheet1!$C$1:$C$349,"*"&amp;K3530&amp;"*")&gt;0,1,0)</f>
        <v>1</v>
      </c>
      <c r="F3530">
        <f>IF(COUNTIF(Sheet1!$E$1:$E$349,"*"&amp;G3530&amp;"*")&gt;0,1,0)</f>
        <v>0</v>
      </c>
      <c r="G3530" t="s">
        <v>32822</v>
      </c>
      <c r="H3530" t="str">
        <f t="shared" si="55"/>
        <v>Cremenea Mehedinti</v>
      </c>
      <c r="I3530">
        <v>25</v>
      </c>
      <c r="J3530">
        <v>252</v>
      </c>
      <c r="K3530" t="s">
        <v>29099</v>
      </c>
      <c r="L3530" t="s">
        <v>14860</v>
      </c>
      <c r="M3530">
        <v>4</v>
      </c>
      <c r="N3530">
        <v>840</v>
      </c>
      <c r="O3530" t="s">
        <v>10021</v>
      </c>
      <c r="P3530" t="s">
        <v>233</v>
      </c>
      <c r="Q3530" t="s">
        <v>26</v>
      </c>
      <c r="R3530">
        <v>23</v>
      </c>
      <c r="S3530">
        <v>3</v>
      </c>
      <c r="T3530">
        <v>227474</v>
      </c>
      <c r="U3530" t="s">
        <v>15342</v>
      </c>
      <c r="V3530">
        <v>113732</v>
      </c>
      <c r="W3530" t="s">
        <v>14963</v>
      </c>
      <c r="Y3530">
        <v>0</v>
      </c>
    </row>
    <row r="3531" spans="1:25" x14ac:dyDescent="0.2">
      <c r="A3531">
        <v>27187</v>
      </c>
      <c r="B3531" t="s">
        <v>4296</v>
      </c>
      <c r="C3531">
        <v>0</v>
      </c>
      <c r="D3531">
        <f>IF(COUNTIF(Sheet3!$A$1:$A$349,"*"&amp;B3531&amp;"*")&gt;0,1,0)</f>
        <v>0</v>
      </c>
      <c r="E3531">
        <f>IF(COUNTIF(Sheet1!$C$1:$C$349,"*"&amp;K3531&amp;"*")&gt;0,1,0)</f>
        <v>1</v>
      </c>
      <c r="F3531">
        <f>IF(COUNTIF(Sheet1!$E$1:$E$349,"*"&amp;G3531&amp;"*")&gt;0,1,0)</f>
        <v>0</v>
      </c>
      <c r="G3531" t="s">
        <v>32823</v>
      </c>
      <c r="H3531" t="str">
        <f t="shared" si="55"/>
        <v>Crestur Bihor</v>
      </c>
      <c r="I3531">
        <v>5</v>
      </c>
      <c r="J3531">
        <v>56</v>
      </c>
      <c r="K3531" t="s">
        <v>4203</v>
      </c>
      <c r="L3531" t="s">
        <v>4204</v>
      </c>
      <c r="M3531">
        <v>6</v>
      </c>
      <c r="N3531">
        <v>868</v>
      </c>
      <c r="O3531" t="s">
        <v>4205</v>
      </c>
      <c r="P3531" t="s">
        <v>4121</v>
      </c>
      <c r="Q3531" t="s">
        <v>26</v>
      </c>
      <c r="R3531">
        <v>23</v>
      </c>
      <c r="S3531">
        <v>3</v>
      </c>
      <c r="T3531">
        <v>417016</v>
      </c>
      <c r="U3531" t="s">
        <v>4297</v>
      </c>
      <c r="V3531">
        <v>27169</v>
      </c>
      <c r="W3531" t="s">
        <v>4294</v>
      </c>
      <c r="Y3531">
        <v>0</v>
      </c>
    </row>
    <row r="3532" spans="1:25" x14ac:dyDescent="0.2">
      <c r="A3532">
        <v>28978</v>
      </c>
      <c r="B3532" t="s">
        <v>4577</v>
      </c>
      <c r="C3532">
        <v>0</v>
      </c>
      <c r="D3532">
        <f>IF(COUNTIF(Sheet3!$A$1:$A$349,"*"&amp;B3532&amp;"*")&gt;0,1,0)</f>
        <v>0</v>
      </c>
      <c r="E3532">
        <f>IF(COUNTIF(Sheet1!$C$1:$C$349,"*"&amp;K3532&amp;"*")&gt;0,1,0)</f>
        <v>1</v>
      </c>
      <c r="F3532">
        <f>IF(COUNTIF(Sheet1!$E$1:$E$349,"*"&amp;G3532&amp;"*")&gt;0,1,0)</f>
        <v>0</v>
      </c>
      <c r="G3532" t="s">
        <v>32824</v>
      </c>
      <c r="H3532" t="str">
        <f t="shared" si="55"/>
        <v>Cresuia Bihor</v>
      </c>
      <c r="I3532">
        <v>5</v>
      </c>
      <c r="J3532">
        <v>56</v>
      </c>
      <c r="K3532" t="s">
        <v>4203</v>
      </c>
      <c r="L3532" t="s">
        <v>4204</v>
      </c>
      <c r="M3532">
        <v>6</v>
      </c>
      <c r="N3532">
        <v>868</v>
      </c>
      <c r="O3532" t="s">
        <v>4205</v>
      </c>
      <c r="P3532" t="s">
        <v>860</v>
      </c>
      <c r="Q3532" t="s">
        <v>26</v>
      </c>
      <c r="R3532">
        <v>23</v>
      </c>
      <c r="S3532">
        <v>3</v>
      </c>
      <c r="T3532">
        <v>417222</v>
      </c>
      <c r="U3532" t="s">
        <v>4578</v>
      </c>
      <c r="V3532">
        <v>28941</v>
      </c>
      <c r="W3532" t="s">
        <v>4574</v>
      </c>
      <c r="Y3532">
        <v>0</v>
      </c>
    </row>
    <row r="3533" spans="1:25" x14ac:dyDescent="0.2">
      <c r="A3533">
        <v>169315</v>
      </c>
      <c r="B3533" t="s">
        <v>25066</v>
      </c>
      <c r="C3533">
        <v>0</v>
      </c>
      <c r="D3533">
        <f>IF(COUNTIF(Sheet3!$A$1:$A$349,"*"&amp;B3533&amp;"*")&gt;0,1,0)</f>
        <v>0</v>
      </c>
      <c r="E3533">
        <f>IF(COUNTIF(Sheet1!$C$1:$C$349,"*"&amp;K3533&amp;"*")&gt;0,1,0)</f>
        <v>1</v>
      </c>
      <c r="F3533">
        <f>IF(COUNTIF(Sheet1!$E$1:$E$349,"*"&amp;G3533&amp;"*")&gt;0,1,0)</f>
        <v>0</v>
      </c>
      <c r="G3533" t="s">
        <v>32825</v>
      </c>
      <c r="H3533" t="str">
        <f t="shared" si="55"/>
        <v>Creteni Valcea</v>
      </c>
      <c r="I3533">
        <v>38</v>
      </c>
      <c r="J3533">
        <v>387</v>
      </c>
      <c r="K3533" t="s">
        <v>25637</v>
      </c>
      <c r="L3533" t="s">
        <v>21552</v>
      </c>
      <c r="M3533">
        <v>4</v>
      </c>
      <c r="N3533">
        <v>840</v>
      </c>
      <c r="O3533" t="s">
        <v>10021</v>
      </c>
      <c r="P3533" t="s">
        <v>1078</v>
      </c>
      <c r="Q3533" t="s">
        <v>38</v>
      </c>
      <c r="R3533">
        <v>22</v>
      </c>
      <c r="S3533">
        <v>3</v>
      </c>
      <c r="T3533">
        <v>247120</v>
      </c>
      <c r="U3533" t="s">
        <v>21758</v>
      </c>
      <c r="V3533">
        <v>169306</v>
      </c>
      <c r="W3533" t="s">
        <v>21757</v>
      </c>
      <c r="Y3533">
        <v>0</v>
      </c>
    </row>
    <row r="3534" spans="1:25" x14ac:dyDescent="0.2">
      <c r="A3534">
        <v>3119</v>
      </c>
      <c r="B3534" t="s">
        <v>25067</v>
      </c>
      <c r="C3534">
        <v>0</v>
      </c>
      <c r="D3534">
        <f>IF(COUNTIF(Sheet3!$A$1:$A$349,"*"&amp;B3534&amp;"*")&gt;0,1,0)</f>
        <v>0</v>
      </c>
      <c r="E3534">
        <f>IF(COUNTIF(Sheet1!$C$1:$C$349,"*"&amp;K3534&amp;"*")&gt;0,1,0)</f>
        <v>1</v>
      </c>
      <c r="F3534">
        <f>IF(COUNTIF(Sheet1!$E$1:$E$349,"*"&amp;G3534&amp;"*")&gt;0,1,0)</f>
        <v>0</v>
      </c>
      <c r="G3534" t="s">
        <v>32826</v>
      </c>
      <c r="H3534" t="str">
        <f t="shared" si="55"/>
        <v>Cretesti Alba</v>
      </c>
      <c r="I3534">
        <v>1</v>
      </c>
      <c r="J3534">
        <v>10</v>
      </c>
      <c r="K3534" t="s">
        <v>19</v>
      </c>
      <c r="L3534" t="s">
        <v>20</v>
      </c>
      <c r="M3534">
        <v>7</v>
      </c>
      <c r="N3534">
        <v>877</v>
      </c>
      <c r="O3534" t="s">
        <v>21</v>
      </c>
      <c r="P3534" t="s">
        <v>451</v>
      </c>
      <c r="Q3534" t="s">
        <v>26</v>
      </c>
      <c r="R3534">
        <v>23</v>
      </c>
      <c r="S3534">
        <v>3</v>
      </c>
      <c r="T3534">
        <v>517123</v>
      </c>
      <c r="U3534" t="s">
        <v>452</v>
      </c>
      <c r="V3534">
        <v>3039</v>
      </c>
      <c r="W3534" t="s">
        <v>436</v>
      </c>
      <c r="Y3534">
        <v>0</v>
      </c>
    </row>
    <row r="3535" spans="1:25" x14ac:dyDescent="0.2">
      <c r="A3535">
        <v>78374</v>
      </c>
      <c r="B3535" t="s">
        <v>25067</v>
      </c>
      <c r="C3535">
        <v>0</v>
      </c>
      <c r="D3535">
        <f>IF(COUNTIF(Sheet3!$A$1:$A$349,"*"&amp;B3535&amp;"*")&gt;0,1,0)</f>
        <v>0</v>
      </c>
      <c r="E3535">
        <f>IF(COUNTIF(Sheet1!$C$1:$C$349,"*"&amp;K3535&amp;"*")&gt;0,1,0)</f>
        <v>1</v>
      </c>
      <c r="F3535">
        <f>IF(COUNTIF(Sheet1!$E$1:$E$349,"*"&amp;G3535&amp;"*")&gt;0,1,0)</f>
        <v>0</v>
      </c>
      <c r="G3535" t="s">
        <v>32827</v>
      </c>
      <c r="H3535" t="str">
        <f t="shared" si="55"/>
        <v>Cretesti Gorj</v>
      </c>
      <c r="I3535">
        <v>18</v>
      </c>
      <c r="J3535">
        <v>181</v>
      </c>
      <c r="K3535" t="s">
        <v>11026</v>
      </c>
      <c r="L3535" t="s">
        <v>11027</v>
      </c>
      <c r="M3535">
        <v>4</v>
      </c>
      <c r="N3535">
        <v>840</v>
      </c>
      <c r="O3535" t="s">
        <v>10021</v>
      </c>
      <c r="P3535" t="s">
        <v>1732</v>
      </c>
      <c r="Q3535" t="s">
        <v>26</v>
      </c>
      <c r="R3535">
        <v>19</v>
      </c>
      <c r="S3535">
        <v>1</v>
      </c>
      <c r="T3535">
        <v>215504</v>
      </c>
      <c r="U3535" t="s">
        <v>11094</v>
      </c>
      <c r="V3535">
        <v>78329</v>
      </c>
      <c r="W3535" t="s">
        <v>11087</v>
      </c>
      <c r="Y3535">
        <v>0</v>
      </c>
    </row>
    <row r="3536" spans="1:25" x14ac:dyDescent="0.2">
      <c r="A3536">
        <v>105954</v>
      </c>
      <c r="B3536" t="s">
        <v>25067</v>
      </c>
      <c r="C3536">
        <v>0</v>
      </c>
      <c r="D3536">
        <f>IF(COUNTIF(Sheet3!$A$1:$A$349,"*"&amp;B3536&amp;"*")&gt;0,1,0)</f>
        <v>0</v>
      </c>
      <c r="E3536">
        <f>IF(COUNTIF(Sheet1!$C$1:$C$349,"*"&amp;K3536&amp;"*")&gt;0,1,0)</f>
        <v>1</v>
      </c>
      <c r="F3536">
        <f>IF(COUNTIF(Sheet1!$E$1:$E$349,"*"&amp;G3536&amp;"*")&gt;0,1,0)</f>
        <v>0</v>
      </c>
      <c r="G3536" t="s">
        <v>32828</v>
      </c>
      <c r="H3536" t="str">
        <f t="shared" si="55"/>
        <v>Cretesti Ilfov</v>
      </c>
      <c r="I3536">
        <v>23</v>
      </c>
      <c r="J3536">
        <v>234</v>
      </c>
      <c r="K3536" t="s">
        <v>13737</v>
      </c>
      <c r="L3536" t="s">
        <v>13738</v>
      </c>
      <c r="M3536">
        <v>8</v>
      </c>
      <c r="N3536">
        <v>886</v>
      </c>
      <c r="O3536" t="s">
        <v>13739</v>
      </c>
      <c r="P3536" t="s">
        <v>14431</v>
      </c>
      <c r="Q3536" t="s">
        <v>26</v>
      </c>
      <c r="R3536">
        <v>23</v>
      </c>
      <c r="S3536">
        <v>3</v>
      </c>
      <c r="T3536">
        <v>77186</v>
      </c>
      <c r="U3536" t="s">
        <v>14432</v>
      </c>
      <c r="V3536">
        <v>105936</v>
      </c>
      <c r="W3536" t="s">
        <v>1384</v>
      </c>
      <c r="Y3536">
        <v>0</v>
      </c>
    </row>
    <row r="3537" spans="1:25" x14ac:dyDescent="0.2">
      <c r="A3537">
        <v>163217</v>
      </c>
      <c r="B3537" t="s">
        <v>25067</v>
      </c>
      <c r="C3537">
        <v>0</v>
      </c>
      <c r="D3537">
        <f>IF(COUNTIF(Sheet3!$A$1:$A$349,"*"&amp;B3537&amp;"*")&gt;0,1,0)</f>
        <v>0</v>
      </c>
      <c r="E3537">
        <f>IF(COUNTIF(Sheet1!$C$1:$C$349,"*"&amp;K3537&amp;"*")&gt;0,1,0)</f>
        <v>1</v>
      </c>
      <c r="F3537">
        <f>IF(COUNTIF(Sheet1!$E$1:$E$349,"*"&amp;G3537&amp;"*")&gt;0,1,0)</f>
        <v>0</v>
      </c>
      <c r="G3537" t="s">
        <v>32829</v>
      </c>
      <c r="H3537" t="str">
        <f t="shared" si="55"/>
        <v>Cretesti Vaslui</v>
      </c>
      <c r="I3537">
        <v>37</v>
      </c>
      <c r="J3537">
        <v>378</v>
      </c>
      <c r="K3537" t="s">
        <v>20936</v>
      </c>
      <c r="L3537" t="s">
        <v>20937</v>
      </c>
      <c r="M3537">
        <v>1</v>
      </c>
      <c r="N3537">
        <v>813</v>
      </c>
      <c r="O3537" t="s">
        <v>3243</v>
      </c>
      <c r="P3537" t="s">
        <v>6081</v>
      </c>
      <c r="Q3537" t="s">
        <v>38</v>
      </c>
      <c r="R3537">
        <v>22</v>
      </c>
      <c r="S3537">
        <v>3</v>
      </c>
      <c r="T3537">
        <v>737155</v>
      </c>
      <c r="U3537" t="s">
        <v>21086</v>
      </c>
      <c r="V3537">
        <v>163208</v>
      </c>
      <c r="W3537" t="s">
        <v>450</v>
      </c>
      <c r="Y3537">
        <v>0</v>
      </c>
    </row>
    <row r="3538" spans="1:25" x14ac:dyDescent="0.2">
      <c r="A3538">
        <v>163235</v>
      </c>
      <c r="B3538" t="s">
        <v>25068</v>
      </c>
      <c r="C3538">
        <v>0</v>
      </c>
      <c r="D3538">
        <f>IF(COUNTIF(Sheet3!$A$1:$A$349,"*"&amp;B3538&amp;"*")&gt;0,1,0)</f>
        <v>0</v>
      </c>
      <c r="E3538">
        <f>IF(COUNTIF(Sheet1!$C$1:$C$349,"*"&amp;K3538&amp;"*")&gt;0,1,0)</f>
        <v>1</v>
      </c>
      <c r="F3538">
        <f>IF(COUNTIF(Sheet1!$E$1:$E$349,"*"&amp;G3538&amp;"*")&gt;0,1,0)</f>
        <v>0</v>
      </c>
      <c r="G3538" t="s">
        <v>32830</v>
      </c>
      <c r="H3538" t="str">
        <f t="shared" si="55"/>
        <v>Cretestii de Sus Vaslui</v>
      </c>
      <c r="I3538">
        <v>37</v>
      </c>
      <c r="J3538">
        <v>378</v>
      </c>
      <c r="K3538" t="s">
        <v>20936</v>
      </c>
      <c r="L3538" t="s">
        <v>20937</v>
      </c>
      <c r="M3538">
        <v>1</v>
      </c>
      <c r="N3538">
        <v>813</v>
      </c>
      <c r="O3538" t="s">
        <v>3243</v>
      </c>
      <c r="P3538" t="s">
        <v>5378</v>
      </c>
      <c r="Q3538" t="s">
        <v>26</v>
      </c>
      <c r="R3538">
        <v>23</v>
      </c>
      <c r="S3538">
        <v>3</v>
      </c>
      <c r="T3538">
        <v>737157</v>
      </c>
      <c r="U3538" t="s">
        <v>21088</v>
      </c>
      <c r="V3538">
        <v>163208</v>
      </c>
      <c r="W3538" t="s">
        <v>450</v>
      </c>
      <c r="Y3538">
        <v>0</v>
      </c>
    </row>
    <row r="3539" spans="1:25" x14ac:dyDescent="0.2">
      <c r="A3539">
        <v>128347</v>
      </c>
      <c r="B3539" t="s">
        <v>25069</v>
      </c>
      <c r="C3539">
        <v>0</v>
      </c>
      <c r="D3539">
        <f>IF(COUNTIF(Sheet3!$A$1:$A$349,"*"&amp;B3539&amp;"*")&gt;0,1,0)</f>
        <v>0</v>
      </c>
      <c r="E3539">
        <f>IF(COUNTIF(Sheet1!$C$1:$C$349,"*"&amp;K3539&amp;"*")&gt;0,1,0)</f>
        <v>1</v>
      </c>
      <c r="F3539">
        <f>IF(COUNTIF(Sheet1!$E$1:$E$349,"*"&amp;G3539&amp;"*")&gt;0,1,0)</f>
        <v>0</v>
      </c>
      <c r="G3539" t="s">
        <v>32831</v>
      </c>
      <c r="H3539" t="str">
        <f t="shared" si="55"/>
        <v>Creti Olt</v>
      </c>
      <c r="I3539">
        <v>28</v>
      </c>
      <c r="J3539">
        <v>289</v>
      </c>
      <c r="K3539" t="s">
        <v>16692</v>
      </c>
      <c r="L3539" t="s">
        <v>16693</v>
      </c>
      <c r="M3539">
        <v>4</v>
      </c>
      <c r="N3539">
        <v>840</v>
      </c>
      <c r="O3539" t="s">
        <v>10021</v>
      </c>
      <c r="P3539" t="s">
        <v>255</v>
      </c>
      <c r="Q3539" t="s">
        <v>26</v>
      </c>
      <c r="R3539">
        <v>23</v>
      </c>
      <c r="S3539">
        <v>3</v>
      </c>
      <c r="T3539">
        <v>237348</v>
      </c>
      <c r="U3539" t="s">
        <v>17047</v>
      </c>
      <c r="V3539">
        <v>128301</v>
      </c>
      <c r="W3539" t="s">
        <v>17043</v>
      </c>
      <c r="Y3539">
        <v>0</v>
      </c>
    </row>
    <row r="3540" spans="1:25" x14ac:dyDescent="0.2">
      <c r="A3540">
        <v>101868</v>
      </c>
      <c r="B3540" t="s">
        <v>25070</v>
      </c>
      <c r="C3540">
        <v>0</v>
      </c>
      <c r="D3540">
        <f>IF(COUNTIF(Sheet3!$A$1:$A$349,"*"&amp;B3540&amp;"*")&gt;0,1,0)</f>
        <v>0</v>
      </c>
      <c r="E3540">
        <f>IF(COUNTIF(Sheet1!$C$1:$C$349,"*"&amp;K3540&amp;"*")&gt;0,1,0)</f>
        <v>1</v>
      </c>
      <c r="F3540">
        <f>IF(COUNTIF(Sheet1!$E$1:$E$349,"*"&amp;G3540&amp;"*")&gt;0,1,0)</f>
        <v>0</v>
      </c>
      <c r="G3540" t="s">
        <v>32832</v>
      </c>
      <c r="H3540" t="str">
        <f t="shared" si="55"/>
        <v>Cretu Dambovita</v>
      </c>
      <c r="I3540">
        <v>15</v>
      </c>
      <c r="J3540">
        <v>154</v>
      </c>
      <c r="K3540" t="s">
        <v>29101</v>
      </c>
      <c r="L3540" t="s">
        <v>9417</v>
      </c>
      <c r="M3540">
        <v>3</v>
      </c>
      <c r="N3540">
        <v>831</v>
      </c>
      <c r="O3540" t="s">
        <v>2107</v>
      </c>
      <c r="P3540" t="s">
        <v>3682</v>
      </c>
      <c r="Q3540" t="s">
        <v>26</v>
      </c>
      <c r="R3540">
        <v>23</v>
      </c>
      <c r="S3540">
        <v>3</v>
      </c>
      <c r="T3540">
        <v>137091</v>
      </c>
      <c r="U3540" t="s">
        <v>13906</v>
      </c>
      <c r="V3540">
        <v>101840</v>
      </c>
      <c r="W3540" t="s">
        <v>2441</v>
      </c>
      <c r="Y3540">
        <v>0</v>
      </c>
    </row>
    <row r="3541" spans="1:25" x14ac:dyDescent="0.2">
      <c r="A3541">
        <v>105437</v>
      </c>
      <c r="B3541" t="s">
        <v>25071</v>
      </c>
      <c r="C3541">
        <v>0</v>
      </c>
      <c r="D3541">
        <f>IF(COUNTIF(Sheet3!$A$1:$A$349,"*"&amp;B3541&amp;"*")&gt;0,1,0)</f>
        <v>0</v>
      </c>
      <c r="E3541">
        <f>IF(COUNTIF(Sheet1!$C$1:$C$349,"*"&amp;K3541&amp;"*")&gt;0,1,0)</f>
        <v>1</v>
      </c>
      <c r="F3541">
        <f>IF(COUNTIF(Sheet1!$E$1:$E$349,"*"&amp;G3541&amp;"*")&gt;0,1,0)</f>
        <v>0</v>
      </c>
      <c r="G3541" t="s">
        <v>32833</v>
      </c>
      <c r="H3541" t="str">
        <f t="shared" si="55"/>
        <v>Cretuleasca Ilfov</v>
      </c>
      <c r="I3541">
        <v>23</v>
      </c>
      <c r="J3541">
        <v>234</v>
      </c>
      <c r="K3541" t="s">
        <v>13737</v>
      </c>
      <c r="L3541" t="s">
        <v>13738</v>
      </c>
      <c r="M3541">
        <v>8</v>
      </c>
      <c r="N3541">
        <v>886</v>
      </c>
      <c r="O3541" t="s">
        <v>13739</v>
      </c>
      <c r="P3541" t="s">
        <v>1375</v>
      </c>
      <c r="Q3541" t="s">
        <v>26</v>
      </c>
      <c r="R3541">
        <v>23</v>
      </c>
      <c r="S3541">
        <v>3</v>
      </c>
      <c r="T3541">
        <v>77176</v>
      </c>
      <c r="U3541" t="s">
        <v>14366</v>
      </c>
      <c r="V3541">
        <v>105419</v>
      </c>
      <c r="W3541" t="s">
        <v>14364</v>
      </c>
      <c r="Y3541">
        <v>0</v>
      </c>
    </row>
    <row r="3542" spans="1:25" x14ac:dyDescent="0.2">
      <c r="A3542">
        <v>68066</v>
      </c>
      <c r="B3542" t="s">
        <v>25072</v>
      </c>
      <c r="C3542">
        <v>0</v>
      </c>
      <c r="D3542">
        <f>IF(COUNTIF(Sheet3!$A$1:$A$349,"*"&amp;B3542&amp;"*")&gt;0,1,0)</f>
        <v>0</v>
      </c>
      <c r="E3542">
        <f>IF(COUNTIF(Sheet1!$C$1:$C$349,"*"&amp;K3542&amp;"*")&gt;0,1,0)</f>
        <v>1</v>
      </c>
      <c r="F3542">
        <f>IF(COUNTIF(Sheet1!$E$1:$E$349,"*"&amp;G3542&amp;"*")&gt;0,1,0)</f>
        <v>0</v>
      </c>
      <c r="G3542" t="s">
        <v>32834</v>
      </c>
      <c r="H3542" t="str">
        <f t="shared" si="55"/>
        <v>Cretulesti Dambovita</v>
      </c>
      <c r="I3542">
        <v>15</v>
      </c>
      <c r="J3542">
        <v>154</v>
      </c>
      <c r="K3542" t="s">
        <v>29101</v>
      </c>
      <c r="L3542" t="s">
        <v>9417</v>
      </c>
      <c r="M3542">
        <v>3</v>
      </c>
      <c r="N3542">
        <v>831</v>
      </c>
      <c r="O3542" t="s">
        <v>2107</v>
      </c>
      <c r="P3542" t="s">
        <v>9452</v>
      </c>
      <c r="Q3542" t="s">
        <v>26</v>
      </c>
      <c r="R3542">
        <v>23</v>
      </c>
      <c r="S3542">
        <v>3</v>
      </c>
      <c r="T3542">
        <v>137296</v>
      </c>
      <c r="U3542" t="s">
        <v>9805</v>
      </c>
      <c r="V3542">
        <v>68048</v>
      </c>
      <c r="W3542" t="s">
        <v>9804</v>
      </c>
      <c r="Y3542">
        <v>0</v>
      </c>
    </row>
    <row r="3543" spans="1:25" x14ac:dyDescent="0.2">
      <c r="A3543">
        <v>102295</v>
      </c>
      <c r="B3543" t="s">
        <v>13962</v>
      </c>
      <c r="C3543">
        <v>0</v>
      </c>
      <c r="D3543">
        <f>IF(COUNTIF(Sheet3!$A$1:$A$349,"*"&amp;B3543&amp;"*")&gt;0,1,0)</f>
        <v>0</v>
      </c>
      <c r="E3543">
        <f>IF(COUNTIF(Sheet1!$C$1:$C$349,"*"&amp;K3543&amp;"*")&gt;0,1,0)</f>
        <v>1</v>
      </c>
      <c r="F3543">
        <f>IF(COUNTIF(Sheet1!$E$1:$E$349,"*"&amp;G3543&amp;"*")&gt;0,1,0)</f>
        <v>0</v>
      </c>
      <c r="G3543" t="s">
        <v>32835</v>
      </c>
      <c r="H3543" t="str">
        <f t="shared" si="55"/>
        <v>Crevedia Dambovita</v>
      </c>
      <c r="I3543">
        <v>15</v>
      </c>
      <c r="J3543">
        <v>154</v>
      </c>
      <c r="K3543" t="s">
        <v>29101</v>
      </c>
      <c r="L3543" t="s">
        <v>9417</v>
      </c>
      <c r="M3543">
        <v>3</v>
      </c>
      <c r="N3543">
        <v>831</v>
      </c>
      <c r="O3543" t="s">
        <v>2107</v>
      </c>
      <c r="P3543" t="s">
        <v>13963</v>
      </c>
      <c r="Q3543" t="s">
        <v>38</v>
      </c>
      <c r="R3543">
        <v>22</v>
      </c>
      <c r="S3543">
        <v>3</v>
      </c>
      <c r="T3543">
        <v>137180</v>
      </c>
      <c r="U3543" t="s">
        <v>13964</v>
      </c>
      <c r="V3543">
        <v>102286</v>
      </c>
      <c r="W3543" t="s">
        <v>13962</v>
      </c>
      <c r="Y3543">
        <v>0</v>
      </c>
    </row>
    <row r="3544" spans="1:25" x14ac:dyDescent="0.2">
      <c r="A3544">
        <v>102357</v>
      </c>
      <c r="B3544" t="s">
        <v>13970</v>
      </c>
      <c r="C3544">
        <v>0</v>
      </c>
      <c r="D3544">
        <f>IF(COUNTIF(Sheet3!$A$1:$A$349,"*"&amp;B3544&amp;"*")&gt;0,1,0)</f>
        <v>0</v>
      </c>
      <c r="E3544">
        <f>IF(COUNTIF(Sheet1!$C$1:$C$349,"*"&amp;K3544&amp;"*")&gt;0,1,0)</f>
        <v>1</v>
      </c>
      <c r="F3544">
        <f>IF(COUNTIF(Sheet1!$E$1:$E$349,"*"&amp;G3544&amp;"*")&gt;0,1,0)</f>
        <v>0</v>
      </c>
      <c r="G3544" t="s">
        <v>32836</v>
      </c>
      <c r="H3544" t="str">
        <f t="shared" si="55"/>
        <v>Crevedia Mare Giurgiu</v>
      </c>
      <c r="I3544">
        <v>52</v>
      </c>
      <c r="J3544">
        <v>528</v>
      </c>
      <c r="K3544" t="s">
        <v>13730</v>
      </c>
      <c r="L3544" t="s">
        <v>13731</v>
      </c>
      <c r="M3544">
        <v>3</v>
      </c>
      <c r="N3544">
        <v>831</v>
      </c>
      <c r="O3544" t="s">
        <v>2107</v>
      </c>
      <c r="P3544" t="s">
        <v>13971</v>
      </c>
      <c r="Q3544" t="s">
        <v>38</v>
      </c>
      <c r="R3544">
        <v>22</v>
      </c>
      <c r="S3544">
        <v>3</v>
      </c>
      <c r="T3544">
        <v>87060</v>
      </c>
      <c r="U3544" t="s">
        <v>13972</v>
      </c>
      <c r="V3544">
        <v>102348</v>
      </c>
      <c r="W3544" t="s">
        <v>13970</v>
      </c>
      <c r="Y3544">
        <v>0</v>
      </c>
    </row>
    <row r="3545" spans="1:25" x14ac:dyDescent="0.2">
      <c r="A3545">
        <v>102366</v>
      </c>
      <c r="B3545" t="s">
        <v>26258</v>
      </c>
      <c r="C3545">
        <v>0</v>
      </c>
      <c r="D3545">
        <f>IF(COUNTIF(Sheet3!$A$1:$A$349,"*"&amp;B3545&amp;"*")&gt;0,1,0)</f>
        <v>0</v>
      </c>
      <c r="E3545">
        <f>IF(COUNTIF(Sheet1!$C$1:$C$349,"*"&amp;K3545&amp;"*")&gt;0,1,0)</f>
        <v>1</v>
      </c>
      <c r="F3545">
        <f>IF(COUNTIF(Sheet1!$E$1:$E$349,"*"&amp;G3545&amp;"*")&gt;0,1,0)</f>
        <v>0</v>
      </c>
      <c r="G3545" t="s">
        <v>32837</v>
      </c>
      <c r="H3545" t="str">
        <f t="shared" si="55"/>
        <v>Crevedia Mica Giurgiu</v>
      </c>
      <c r="I3545">
        <v>52</v>
      </c>
      <c r="J3545">
        <v>528</v>
      </c>
      <c r="K3545" t="s">
        <v>13730</v>
      </c>
      <c r="L3545" t="s">
        <v>13731</v>
      </c>
      <c r="M3545">
        <v>3</v>
      </c>
      <c r="N3545">
        <v>831</v>
      </c>
      <c r="O3545" t="s">
        <v>2107</v>
      </c>
      <c r="P3545" t="s">
        <v>13973</v>
      </c>
      <c r="Q3545" t="s">
        <v>26</v>
      </c>
      <c r="R3545">
        <v>23</v>
      </c>
      <c r="S3545">
        <v>3</v>
      </c>
      <c r="T3545">
        <v>87061</v>
      </c>
      <c r="U3545" t="s">
        <v>13974</v>
      </c>
      <c r="V3545">
        <v>102348</v>
      </c>
      <c r="W3545" t="s">
        <v>13970</v>
      </c>
      <c r="Y3545">
        <v>0</v>
      </c>
    </row>
    <row r="3546" spans="1:25" x14ac:dyDescent="0.2">
      <c r="A3546">
        <v>46135</v>
      </c>
      <c r="B3546" t="s">
        <v>23533</v>
      </c>
      <c r="C3546">
        <v>0</v>
      </c>
      <c r="D3546">
        <f>IF(COUNTIF(Sheet3!$A$1:$A$349,"*"&amp;B3546&amp;"*")&gt;0,1,0)</f>
        <v>0</v>
      </c>
      <c r="E3546">
        <f>IF(COUNTIF(Sheet1!$C$1:$C$349,"*"&amp;K3546&amp;"*")&gt;0,1,0)</f>
        <v>1</v>
      </c>
      <c r="F3546">
        <f>IF(COUNTIF(Sheet1!$E$1:$E$349,"*"&amp;G3546&amp;"*")&gt;0,1,0)</f>
        <v>0</v>
      </c>
      <c r="G3546" t="s">
        <v>32838</v>
      </c>
      <c r="H3546" t="str">
        <f t="shared" si="55"/>
        <v>Crevelesti Buzau</v>
      </c>
      <c r="I3546">
        <v>10</v>
      </c>
      <c r="J3546">
        <v>109</v>
      </c>
      <c r="K3546" t="s">
        <v>22908</v>
      </c>
      <c r="L3546" t="s">
        <v>6741</v>
      </c>
      <c r="M3546">
        <v>2</v>
      </c>
      <c r="N3546">
        <v>822</v>
      </c>
      <c r="O3546" t="s">
        <v>6468</v>
      </c>
      <c r="P3546" t="s">
        <v>138</v>
      </c>
      <c r="Q3546" t="s">
        <v>26</v>
      </c>
      <c r="R3546">
        <v>23</v>
      </c>
      <c r="S3546">
        <v>3</v>
      </c>
      <c r="T3546">
        <v>127162</v>
      </c>
      <c r="U3546" t="s">
        <v>6916</v>
      </c>
      <c r="V3546">
        <v>46108</v>
      </c>
      <c r="W3546" t="s">
        <v>6913</v>
      </c>
      <c r="Y3546">
        <v>0</v>
      </c>
    </row>
    <row r="3547" spans="1:25" x14ac:dyDescent="0.2">
      <c r="A3547">
        <v>151941</v>
      </c>
      <c r="B3547" t="s">
        <v>19816</v>
      </c>
      <c r="C3547">
        <v>0</v>
      </c>
      <c r="D3547">
        <f>IF(COUNTIF(Sheet3!$A$1:$A$349,"*"&amp;B3547&amp;"*")&gt;0,1,0)</f>
        <v>0</v>
      </c>
      <c r="E3547">
        <f>IF(COUNTIF(Sheet1!$C$1:$C$349,"*"&amp;K3547&amp;"*")&gt;0,1,0)</f>
        <v>1</v>
      </c>
      <c r="F3547">
        <f>IF(COUNTIF(Sheet1!$E$1:$E$349,"*"&amp;G3547&amp;"*")&gt;0,1,0)</f>
        <v>0</v>
      </c>
      <c r="G3547" t="s">
        <v>32839</v>
      </c>
      <c r="H3547" t="str">
        <f t="shared" si="55"/>
        <v>Crevenicu Teleorman</v>
      </c>
      <c r="I3547">
        <v>34</v>
      </c>
      <c r="J3547">
        <v>341</v>
      </c>
      <c r="K3547" t="s">
        <v>19785</v>
      </c>
      <c r="L3547" t="s">
        <v>19786</v>
      </c>
      <c r="M3547">
        <v>3</v>
      </c>
      <c r="N3547">
        <v>831</v>
      </c>
      <c r="O3547" t="s">
        <v>2107</v>
      </c>
      <c r="P3547" t="s">
        <v>11527</v>
      </c>
      <c r="Q3547" t="s">
        <v>38</v>
      </c>
      <c r="R3547">
        <v>22</v>
      </c>
      <c r="S3547">
        <v>3</v>
      </c>
      <c r="T3547">
        <v>147105</v>
      </c>
      <c r="U3547" t="s">
        <v>19817</v>
      </c>
      <c r="V3547">
        <v>151932</v>
      </c>
      <c r="W3547" t="s">
        <v>19816</v>
      </c>
      <c r="Y3547">
        <v>0</v>
      </c>
    </row>
    <row r="3548" spans="1:25" x14ac:dyDescent="0.2">
      <c r="A3548">
        <v>4151</v>
      </c>
      <c r="B3548" t="s">
        <v>26259</v>
      </c>
      <c r="C3548">
        <v>0</v>
      </c>
      <c r="D3548">
        <f>IF(COUNTIF(Sheet3!$A$1:$A$349,"*"&amp;B3548&amp;"*")&gt;0,1,0)</f>
        <v>0</v>
      </c>
      <c r="E3548">
        <f>IF(COUNTIF(Sheet1!$C$1:$C$349,"*"&amp;K3548&amp;"*")&gt;0,1,0)</f>
        <v>1</v>
      </c>
      <c r="F3548">
        <f>IF(COUNTIF(Sheet1!$E$1:$E$349,"*"&amp;G3548&amp;"*")&gt;0,1,0)</f>
        <v>0</v>
      </c>
      <c r="G3548" t="s">
        <v>32840</v>
      </c>
      <c r="H3548" t="str">
        <f t="shared" si="55"/>
        <v>Cricau Alba</v>
      </c>
      <c r="I3548">
        <v>1</v>
      </c>
      <c r="J3548">
        <v>10</v>
      </c>
      <c r="K3548" t="s">
        <v>19</v>
      </c>
      <c r="L3548" t="s">
        <v>20</v>
      </c>
      <c r="M3548">
        <v>7</v>
      </c>
      <c r="N3548">
        <v>877</v>
      </c>
      <c r="O3548" t="s">
        <v>21</v>
      </c>
      <c r="P3548" t="s">
        <v>643</v>
      </c>
      <c r="Q3548" t="s">
        <v>38</v>
      </c>
      <c r="R3548">
        <v>22</v>
      </c>
      <c r="S3548">
        <v>3</v>
      </c>
      <c r="T3548">
        <v>517265</v>
      </c>
      <c r="U3548" t="s">
        <v>644</v>
      </c>
      <c r="V3548">
        <v>4142</v>
      </c>
      <c r="W3548" t="s">
        <v>642</v>
      </c>
      <c r="Y3548">
        <v>0</v>
      </c>
    </row>
    <row r="3549" spans="1:25" x14ac:dyDescent="0.2">
      <c r="A3549">
        <v>156543</v>
      </c>
      <c r="B3549" t="s">
        <v>20332</v>
      </c>
      <c r="C3549">
        <v>0</v>
      </c>
      <c r="D3549">
        <f>IF(COUNTIF(Sheet3!$A$1:$A$349,"*"&amp;B3549&amp;"*")&gt;0,1,0)</f>
        <v>0</v>
      </c>
      <c r="E3549">
        <f>IF(COUNTIF(Sheet1!$C$1:$C$349,"*"&amp;K3549&amp;"*")&gt;0,1,0)</f>
        <v>1</v>
      </c>
      <c r="F3549">
        <f>IF(COUNTIF(Sheet1!$E$1:$E$349,"*"&amp;G3549&amp;"*")&gt;0,1,0)</f>
        <v>0</v>
      </c>
      <c r="G3549" t="s">
        <v>32841</v>
      </c>
      <c r="H3549" t="str">
        <f t="shared" si="55"/>
        <v>Criciova Timis</v>
      </c>
      <c r="I3549">
        <v>35</v>
      </c>
      <c r="J3549">
        <v>350</v>
      </c>
      <c r="K3549" t="s">
        <v>29096</v>
      </c>
      <c r="L3549" t="s">
        <v>20163</v>
      </c>
      <c r="M3549">
        <v>5</v>
      </c>
      <c r="N3549">
        <v>859</v>
      </c>
      <c r="O3549" t="s">
        <v>1467</v>
      </c>
      <c r="P3549" t="s">
        <v>7941</v>
      </c>
      <c r="Q3549" t="s">
        <v>38</v>
      </c>
      <c r="R3549">
        <v>22</v>
      </c>
      <c r="S3549">
        <v>3</v>
      </c>
      <c r="T3549">
        <v>307130</v>
      </c>
      <c r="U3549" t="s">
        <v>20333</v>
      </c>
      <c r="V3549">
        <v>156534</v>
      </c>
      <c r="W3549" t="s">
        <v>20332</v>
      </c>
      <c r="Y3549">
        <v>0</v>
      </c>
    </row>
    <row r="3550" spans="1:25" x14ac:dyDescent="0.2">
      <c r="A3550">
        <v>65896</v>
      </c>
      <c r="B3550" t="s">
        <v>9502</v>
      </c>
      <c r="C3550">
        <v>0</v>
      </c>
      <c r="D3550">
        <f>IF(COUNTIF(Sheet3!$A$1:$A$349,"*"&amp;B3550&amp;"*")&gt;0,1,0)</f>
        <v>0</v>
      </c>
      <c r="E3550">
        <f>IF(COUNTIF(Sheet1!$C$1:$C$349,"*"&amp;K3550&amp;"*")&gt;0,1,0)</f>
        <v>1</v>
      </c>
      <c r="F3550">
        <f>IF(COUNTIF(Sheet1!$E$1:$E$349,"*"&amp;G3550&amp;"*")&gt;0,1,0)</f>
        <v>0</v>
      </c>
      <c r="G3550" t="s">
        <v>32842</v>
      </c>
      <c r="H3550" t="str">
        <f t="shared" si="55"/>
        <v>Cricovu Dulce Dambovita</v>
      </c>
      <c r="I3550">
        <v>15</v>
      </c>
      <c r="J3550">
        <v>154</v>
      </c>
      <c r="K3550" t="s">
        <v>29101</v>
      </c>
      <c r="L3550" t="s">
        <v>9417</v>
      </c>
      <c r="M3550">
        <v>3</v>
      </c>
      <c r="N3550">
        <v>831</v>
      </c>
      <c r="O3550" t="s">
        <v>2107</v>
      </c>
      <c r="P3550" t="s">
        <v>4547</v>
      </c>
      <c r="Q3550" t="s">
        <v>26</v>
      </c>
      <c r="R3550">
        <v>23</v>
      </c>
      <c r="S3550">
        <v>3</v>
      </c>
      <c r="T3550">
        <v>137262</v>
      </c>
      <c r="U3550" t="s">
        <v>9503</v>
      </c>
      <c r="V3550">
        <v>65869</v>
      </c>
      <c r="W3550" t="s">
        <v>9500</v>
      </c>
      <c r="Y3550">
        <v>0</v>
      </c>
    </row>
    <row r="3551" spans="1:25" x14ac:dyDescent="0.2">
      <c r="A3551">
        <v>40884</v>
      </c>
      <c r="B3551" t="s">
        <v>6241</v>
      </c>
      <c r="C3551">
        <v>0</v>
      </c>
      <c r="D3551">
        <f>IF(COUNTIF(Sheet3!$A$1:$A$349,"*"&amp;B3551&amp;"*")&gt;0,1,0)</f>
        <v>0</v>
      </c>
      <c r="E3551">
        <f>IF(COUNTIF(Sheet1!$C$1:$C$349,"*"&amp;K3551&amp;"*")&gt;0,1,0)</f>
        <v>1</v>
      </c>
      <c r="F3551">
        <f>IF(COUNTIF(Sheet1!$E$1:$E$349,"*"&amp;G3551&amp;"*")&gt;0,1,0)</f>
        <v>0</v>
      </c>
      <c r="G3551" t="s">
        <v>32843</v>
      </c>
      <c r="H3551" t="str">
        <f t="shared" si="55"/>
        <v>Crihalma Brasov</v>
      </c>
      <c r="I3551">
        <v>8</v>
      </c>
      <c r="J3551">
        <v>83</v>
      </c>
      <c r="K3551" t="s">
        <v>22903</v>
      </c>
      <c r="L3551" t="s">
        <v>6155</v>
      </c>
      <c r="M3551">
        <v>7</v>
      </c>
      <c r="N3551">
        <v>877</v>
      </c>
      <c r="O3551" t="s">
        <v>21</v>
      </c>
      <c r="P3551" t="s">
        <v>2196</v>
      </c>
      <c r="Q3551" t="s">
        <v>26</v>
      </c>
      <c r="R3551">
        <v>23</v>
      </c>
      <c r="S3551">
        <v>3</v>
      </c>
      <c r="T3551">
        <v>507053</v>
      </c>
      <c r="U3551" t="s">
        <v>6242</v>
      </c>
      <c r="V3551">
        <v>40857</v>
      </c>
      <c r="W3551" t="s">
        <v>6238</v>
      </c>
      <c r="Y3551">
        <v>0</v>
      </c>
    </row>
    <row r="3552" spans="1:25" x14ac:dyDescent="0.2">
      <c r="A3552">
        <v>20439</v>
      </c>
      <c r="B3552" t="s">
        <v>3267</v>
      </c>
      <c r="C3552">
        <v>0</v>
      </c>
      <c r="D3552">
        <f>IF(COUNTIF(Sheet3!$A$1:$A$349,"*"&amp;B3552&amp;"*")&gt;0,1,0)</f>
        <v>0</v>
      </c>
      <c r="E3552">
        <f>IF(COUNTIF(Sheet1!$C$1:$C$349,"*"&amp;K3552&amp;"*")&gt;0,1,0)</f>
        <v>1</v>
      </c>
      <c r="F3552">
        <f>IF(COUNTIF(Sheet1!$E$1:$E$349,"*"&amp;G3552&amp;"*")&gt;0,1,0)</f>
        <v>0</v>
      </c>
      <c r="G3552" t="s">
        <v>32844</v>
      </c>
      <c r="H3552" t="str">
        <f t="shared" si="55"/>
        <v>Crihan Bacau</v>
      </c>
      <c r="I3552">
        <v>4</v>
      </c>
      <c r="J3552">
        <v>47</v>
      </c>
      <c r="K3552" t="s">
        <v>22882</v>
      </c>
      <c r="L3552" t="s">
        <v>3242</v>
      </c>
      <c r="M3552">
        <v>1</v>
      </c>
      <c r="N3552">
        <v>813</v>
      </c>
      <c r="O3552" t="s">
        <v>3243</v>
      </c>
      <c r="P3552" t="s">
        <v>3268</v>
      </c>
      <c r="Q3552" t="s">
        <v>26</v>
      </c>
      <c r="R3552">
        <v>23</v>
      </c>
      <c r="S3552">
        <v>3</v>
      </c>
      <c r="T3552">
        <v>607306</v>
      </c>
      <c r="U3552" t="s">
        <v>3269</v>
      </c>
      <c r="V3552">
        <v>20411</v>
      </c>
      <c r="W3552" t="s">
        <v>541</v>
      </c>
      <c r="Y3552">
        <v>0</v>
      </c>
    </row>
    <row r="3553" spans="1:25" x14ac:dyDescent="0.2">
      <c r="A3553">
        <v>126415</v>
      </c>
      <c r="B3553" t="s">
        <v>28181</v>
      </c>
      <c r="C3553">
        <v>0</v>
      </c>
      <c r="D3553">
        <f>IF(COUNTIF(Sheet3!$A$1:$A$349,"*"&amp;B3553&amp;"*")&gt;0,1,0)</f>
        <v>0</v>
      </c>
      <c r="E3553">
        <f>IF(COUNTIF(Sheet1!$C$1:$C$349,"*"&amp;K3553&amp;"*")&gt;0,1,0)</f>
        <v>1</v>
      </c>
      <c r="F3553">
        <f>IF(COUNTIF(Sheet1!$E$1:$E$349,"*"&amp;G3553&amp;"*")&gt;0,1,0)</f>
        <v>0</v>
      </c>
      <c r="G3553" t="s">
        <v>32845</v>
      </c>
      <c r="H3553" t="str">
        <f t="shared" si="55"/>
        <v>Crimpoia Olt</v>
      </c>
      <c r="I3553">
        <v>28</v>
      </c>
      <c r="J3553">
        <v>289</v>
      </c>
      <c r="K3553" t="s">
        <v>16692</v>
      </c>
      <c r="L3553" t="s">
        <v>16693</v>
      </c>
      <c r="M3553">
        <v>4</v>
      </c>
      <c r="N3553">
        <v>840</v>
      </c>
      <c r="O3553" t="s">
        <v>10021</v>
      </c>
      <c r="P3553" t="s">
        <v>16811</v>
      </c>
      <c r="Q3553" t="s">
        <v>38</v>
      </c>
      <c r="R3553">
        <v>22</v>
      </c>
      <c r="S3553">
        <v>3</v>
      </c>
      <c r="T3553">
        <v>237100</v>
      </c>
      <c r="U3553" t="s">
        <v>16812</v>
      </c>
      <c r="V3553">
        <v>126406</v>
      </c>
      <c r="W3553" t="s">
        <v>16810</v>
      </c>
      <c r="Y3553">
        <v>0</v>
      </c>
    </row>
    <row r="3554" spans="1:25" x14ac:dyDescent="0.2">
      <c r="A3554">
        <v>17156</v>
      </c>
      <c r="B3554" t="s">
        <v>28182</v>
      </c>
      <c r="C3554">
        <v>0</v>
      </c>
      <c r="D3554">
        <f>IF(COUNTIF(Sheet3!$A$1:$A$349,"*"&amp;B3554&amp;"*")&gt;0,1,0)</f>
        <v>0</v>
      </c>
      <c r="E3554">
        <f>IF(COUNTIF(Sheet1!$C$1:$C$349,"*"&amp;K3554&amp;"*")&gt;0,1,0)</f>
        <v>1</v>
      </c>
      <c r="F3554">
        <f>IF(COUNTIF(Sheet1!$E$1:$E$349,"*"&amp;G3554&amp;"*")&gt;0,1,0)</f>
        <v>0</v>
      </c>
      <c r="G3554" t="s">
        <v>32846</v>
      </c>
      <c r="H3554" t="str">
        <f t="shared" si="55"/>
        <v>Crimpotani Arges</v>
      </c>
      <c r="I3554">
        <v>3</v>
      </c>
      <c r="J3554">
        <v>38</v>
      </c>
      <c r="K3554" t="s">
        <v>29095</v>
      </c>
      <c r="L3554" t="s">
        <v>2106</v>
      </c>
      <c r="M3554">
        <v>3</v>
      </c>
      <c r="N3554">
        <v>831</v>
      </c>
      <c r="O3554" t="s">
        <v>2107</v>
      </c>
      <c r="P3554" t="s">
        <v>2788</v>
      </c>
      <c r="Q3554" t="s">
        <v>26</v>
      </c>
      <c r="R3554">
        <v>23</v>
      </c>
      <c r="S3554">
        <v>3</v>
      </c>
      <c r="T3554">
        <v>117459</v>
      </c>
      <c r="U3554" t="s">
        <v>2789</v>
      </c>
      <c r="V3554">
        <v>17101</v>
      </c>
      <c r="W3554" t="s">
        <v>2782</v>
      </c>
      <c r="Y3554">
        <v>0</v>
      </c>
    </row>
    <row r="3555" spans="1:25" x14ac:dyDescent="0.2">
      <c r="A3555">
        <v>29181</v>
      </c>
      <c r="B3555" t="s">
        <v>28183</v>
      </c>
      <c r="C3555">
        <v>0</v>
      </c>
      <c r="D3555">
        <f>IF(COUNTIF(Sheet3!$A$1:$A$349,"*"&amp;B3555&amp;"*")&gt;0,1,0)</f>
        <v>0</v>
      </c>
      <c r="E3555">
        <f>IF(COUNTIF(Sheet1!$C$1:$C$349,"*"&amp;K3555&amp;"*")&gt;0,1,0)</f>
        <v>1</v>
      </c>
      <c r="F3555">
        <f>IF(COUNTIF(Sheet1!$E$1:$E$349,"*"&amp;G3555&amp;"*")&gt;0,1,0)</f>
        <v>0</v>
      </c>
      <c r="G3555" t="s">
        <v>32847</v>
      </c>
      <c r="H3555" t="str">
        <f t="shared" si="55"/>
        <v>Crincesti Bihor</v>
      </c>
      <c r="I3555">
        <v>5</v>
      </c>
      <c r="J3555">
        <v>56</v>
      </c>
      <c r="K3555" t="s">
        <v>4203</v>
      </c>
      <c r="L3555" t="s">
        <v>4204</v>
      </c>
      <c r="M3555">
        <v>6</v>
      </c>
      <c r="N3555">
        <v>868</v>
      </c>
      <c r="O3555" t="s">
        <v>4205</v>
      </c>
      <c r="P3555" t="s">
        <v>882</v>
      </c>
      <c r="Q3555" t="s">
        <v>26</v>
      </c>
      <c r="R3555">
        <v>23</v>
      </c>
      <c r="S3555">
        <v>3</v>
      </c>
      <c r="T3555">
        <v>417242</v>
      </c>
      <c r="U3555" t="s">
        <v>4609</v>
      </c>
      <c r="V3555">
        <v>29154</v>
      </c>
      <c r="W3555" t="s">
        <v>725</v>
      </c>
      <c r="Y3555">
        <v>0</v>
      </c>
    </row>
    <row r="3556" spans="1:25" x14ac:dyDescent="0.2">
      <c r="A3556">
        <v>66811</v>
      </c>
      <c r="B3556" t="s">
        <v>28184</v>
      </c>
      <c r="C3556">
        <v>0</v>
      </c>
      <c r="D3556">
        <f>IF(COUNTIF(Sheet3!$A$1:$A$349,"*"&amp;B3556&amp;"*")&gt;0,1,0)</f>
        <v>0</v>
      </c>
      <c r="E3556">
        <f>IF(COUNTIF(Sheet1!$C$1:$C$349,"*"&amp;K3556&amp;"*")&gt;0,1,0)</f>
        <v>1</v>
      </c>
      <c r="F3556">
        <f>IF(COUNTIF(Sheet1!$E$1:$E$349,"*"&amp;G3556&amp;"*")&gt;0,1,0)</f>
        <v>0</v>
      </c>
      <c r="G3556" t="s">
        <v>32848</v>
      </c>
      <c r="H3556" t="str">
        <f t="shared" si="55"/>
        <v>Cringasi Dambovita</v>
      </c>
      <c r="I3556">
        <v>15</v>
      </c>
      <c r="J3556">
        <v>154</v>
      </c>
      <c r="K3556" t="s">
        <v>29101</v>
      </c>
      <c r="L3556" t="s">
        <v>9417</v>
      </c>
      <c r="M3556">
        <v>3</v>
      </c>
      <c r="N3556">
        <v>831</v>
      </c>
      <c r="O3556" t="s">
        <v>2107</v>
      </c>
      <c r="P3556" t="s">
        <v>2578</v>
      </c>
      <c r="Q3556" t="s">
        <v>26</v>
      </c>
      <c r="R3556">
        <v>23</v>
      </c>
      <c r="S3556">
        <v>3</v>
      </c>
      <c r="T3556">
        <v>137129</v>
      </c>
      <c r="U3556" t="s">
        <v>9626</v>
      </c>
      <c r="V3556">
        <v>66768</v>
      </c>
      <c r="W3556" t="s">
        <v>2635</v>
      </c>
      <c r="Y3556">
        <v>0</v>
      </c>
    </row>
    <row r="3557" spans="1:25" x14ac:dyDescent="0.2">
      <c r="A3557">
        <v>76781</v>
      </c>
      <c r="B3557" t="s">
        <v>28185</v>
      </c>
      <c r="C3557">
        <v>0</v>
      </c>
      <c r="D3557">
        <f>IF(COUNTIF(Sheet3!$A$1:$A$349,"*"&amp;B3557&amp;"*")&gt;0,1,0)</f>
        <v>0</v>
      </c>
      <c r="E3557">
        <f>IF(COUNTIF(Sheet1!$C$1:$C$349,"*"&amp;K3557&amp;"*")&gt;0,1,0)</f>
        <v>1</v>
      </c>
      <c r="F3557">
        <f>IF(COUNTIF(Sheet1!$E$1:$E$349,"*"&amp;G3557&amp;"*")&gt;0,1,0)</f>
        <v>0</v>
      </c>
      <c r="G3557" t="s">
        <v>32849</v>
      </c>
      <c r="H3557" t="str">
        <f t="shared" si="55"/>
        <v>Cringeni Galati</v>
      </c>
      <c r="I3557">
        <v>17</v>
      </c>
      <c r="J3557">
        <v>172</v>
      </c>
      <c r="K3557" t="s">
        <v>22945</v>
      </c>
      <c r="L3557" t="s">
        <v>10708</v>
      </c>
      <c r="M3557">
        <v>2</v>
      </c>
      <c r="N3557">
        <v>822</v>
      </c>
      <c r="O3557" t="s">
        <v>6468</v>
      </c>
      <c r="P3557" t="s">
        <v>1084</v>
      </c>
      <c r="Q3557" t="s">
        <v>26</v>
      </c>
      <c r="R3557">
        <v>23</v>
      </c>
      <c r="S3557">
        <v>3</v>
      </c>
      <c r="T3557">
        <v>807211</v>
      </c>
      <c r="U3557" t="s">
        <v>10931</v>
      </c>
      <c r="V3557">
        <v>76763</v>
      </c>
      <c r="W3557" t="s">
        <v>10928</v>
      </c>
      <c r="Y3557">
        <v>0</v>
      </c>
    </row>
    <row r="3558" spans="1:25" x14ac:dyDescent="0.2">
      <c r="A3558">
        <v>152626</v>
      </c>
      <c r="B3558" t="s">
        <v>28185</v>
      </c>
      <c r="C3558">
        <v>0</v>
      </c>
      <c r="D3558">
        <f>IF(COUNTIF(Sheet3!$A$1:$A$349,"*"&amp;B3558&amp;"*")&gt;0,1,0)</f>
        <v>0</v>
      </c>
      <c r="E3558">
        <f>IF(COUNTIF(Sheet1!$C$1:$C$349,"*"&amp;K3558&amp;"*")&gt;0,1,0)</f>
        <v>1</v>
      </c>
      <c r="F3558">
        <f>IF(COUNTIF(Sheet1!$E$1:$E$349,"*"&amp;G3558&amp;"*")&gt;0,1,0)</f>
        <v>0</v>
      </c>
      <c r="G3558" t="s">
        <v>32850</v>
      </c>
      <c r="H3558" t="str">
        <f t="shared" si="55"/>
        <v>Cringeni Teleorman</v>
      </c>
      <c r="I3558">
        <v>34</v>
      </c>
      <c r="J3558">
        <v>341</v>
      </c>
      <c r="K3558" t="s">
        <v>19785</v>
      </c>
      <c r="L3558" t="s">
        <v>19786</v>
      </c>
      <c r="M3558">
        <v>3</v>
      </c>
      <c r="N3558">
        <v>831</v>
      </c>
      <c r="O3558" t="s">
        <v>2107</v>
      </c>
      <c r="P3558" t="s">
        <v>19888</v>
      </c>
      <c r="Q3558" t="s">
        <v>38</v>
      </c>
      <c r="R3558">
        <v>22</v>
      </c>
      <c r="S3558">
        <v>3</v>
      </c>
      <c r="T3558">
        <v>147095</v>
      </c>
      <c r="U3558" t="s">
        <v>19889</v>
      </c>
      <c r="V3558">
        <v>152617</v>
      </c>
      <c r="W3558" t="s">
        <v>10930</v>
      </c>
      <c r="Y3558">
        <v>0</v>
      </c>
    </row>
    <row r="3559" spans="1:25" x14ac:dyDescent="0.2">
      <c r="A3559">
        <v>61988</v>
      </c>
      <c r="B3559" t="s">
        <v>28186</v>
      </c>
      <c r="C3559">
        <v>0</v>
      </c>
      <c r="D3559">
        <f>IF(COUNTIF(Sheet3!$A$1:$A$349,"*"&amp;B3559&amp;"*")&gt;0,1,0)</f>
        <v>0</v>
      </c>
      <c r="E3559">
        <f>IF(COUNTIF(Sheet1!$C$1:$C$349,"*"&amp;K3559&amp;"*")&gt;0,1,0)</f>
        <v>1</v>
      </c>
      <c r="F3559">
        <f>IF(COUNTIF(Sheet1!$E$1:$E$349,"*"&amp;G3559&amp;"*")&gt;0,1,0)</f>
        <v>0</v>
      </c>
      <c r="G3559" t="s">
        <v>32851</v>
      </c>
      <c r="H3559" t="str">
        <f t="shared" si="55"/>
        <v>Cringu Constanta</v>
      </c>
      <c r="I3559">
        <v>13</v>
      </c>
      <c r="J3559">
        <v>136</v>
      </c>
      <c r="K3559" t="s">
        <v>22924</v>
      </c>
      <c r="L3559" t="s">
        <v>8778</v>
      </c>
      <c r="M3559">
        <v>2</v>
      </c>
      <c r="N3559">
        <v>822</v>
      </c>
      <c r="O3559" t="s">
        <v>6468</v>
      </c>
      <c r="P3559" t="s">
        <v>3208</v>
      </c>
      <c r="Q3559" t="s">
        <v>26</v>
      </c>
      <c r="R3559">
        <v>23</v>
      </c>
      <c r="S3559">
        <v>3</v>
      </c>
      <c r="T3559">
        <v>907152</v>
      </c>
      <c r="U3559" t="s">
        <v>9010</v>
      </c>
      <c r="V3559">
        <v>61951</v>
      </c>
      <c r="W3559" t="s">
        <v>9006</v>
      </c>
      <c r="Y3559">
        <v>0</v>
      </c>
    </row>
    <row r="3560" spans="1:25" x14ac:dyDescent="0.2">
      <c r="A3560">
        <v>172983</v>
      </c>
      <c r="B3560" t="s">
        <v>28186</v>
      </c>
      <c r="C3560">
        <v>0</v>
      </c>
      <c r="D3560">
        <f>IF(COUNTIF(Sheet3!$A$1:$A$349,"*"&amp;B3560&amp;"*")&gt;0,1,0)</f>
        <v>0</v>
      </c>
      <c r="E3560">
        <f>IF(COUNTIF(Sheet1!$C$1:$C$349,"*"&amp;K3560&amp;"*")&gt;0,1,0)</f>
        <v>1</v>
      </c>
      <c r="F3560">
        <f>IF(COUNTIF(Sheet1!$E$1:$E$349,"*"&amp;G3560&amp;"*")&gt;0,1,0)</f>
        <v>0</v>
      </c>
      <c r="G3560" t="s">
        <v>32852</v>
      </c>
      <c r="H3560" t="str">
        <f t="shared" si="55"/>
        <v>Cringu Valcea</v>
      </c>
      <c r="I3560">
        <v>38</v>
      </c>
      <c r="J3560">
        <v>387</v>
      </c>
      <c r="K3560" t="s">
        <v>25637</v>
      </c>
      <c r="L3560" t="s">
        <v>21552</v>
      </c>
      <c r="M3560">
        <v>4</v>
      </c>
      <c r="N3560">
        <v>840</v>
      </c>
      <c r="O3560" t="s">
        <v>10021</v>
      </c>
      <c r="P3560" t="s">
        <v>3752</v>
      </c>
      <c r="Q3560" t="s">
        <v>26</v>
      </c>
      <c r="R3560">
        <v>23</v>
      </c>
      <c r="S3560">
        <v>3</v>
      </c>
      <c r="T3560">
        <v>247593</v>
      </c>
      <c r="U3560" t="s">
        <v>22173</v>
      </c>
      <c r="V3560">
        <v>172947</v>
      </c>
      <c r="W3560" t="s">
        <v>22169</v>
      </c>
      <c r="Y3560">
        <v>0</v>
      </c>
    </row>
    <row r="3561" spans="1:25" x14ac:dyDescent="0.2">
      <c r="A3561">
        <v>105124</v>
      </c>
      <c r="B3561" t="s">
        <v>28187</v>
      </c>
      <c r="C3561">
        <v>0</v>
      </c>
      <c r="D3561">
        <f>IF(COUNTIF(Sheet3!$A$1:$A$349,"*"&amp;B3561&amp;"*")&gt;0,1,0)</f>
        <v>0</v>
      </c>
      <c r="E3561">
        <f>IF(COUNTIF(Sheet1!$C$1:$C$349,"*"&amp;K3561&amp;"*")&gt;0,1,0)</f>
        <v>1</v>
      </c>
      <c r="F3561">
        <f>IF(COUNTIF(Sheet1!$E$1:$E$349,"*"&amp;G3561&amp;"*")&gt;0,1,0)</f>
        <v>0</v>
      </c>
      <c r="G3561" t="s">
        <v>32853</v>
      </c>
      <c r="H3561" t="str">
        <f t="shared" si="55"/>
        <v>Cringuri Giurgiu</v>
      </c>
      <c r="I3561">
        <v>52</v>
      </c>
      <c r="J3561">
        <v>528</v>
      </c>
      <c r="K3561" t="s">
        <v>13730</v>
      </c>
      <c r="L3561" t="s">
        <v>13731</v>
      </c>
      <c r="M3561">
        <v>3</v>
      </c>
      <c r="N3561">
        <v>831</v>
      </c>
      <c r="O3561" t="s">
        <v>2107</v>
      </c>
      <c r="P3561" t="s">
        <v>6108</v>
      </c>
      <c r="Q3561" t="s">
        <v>26</v>
      </c>
      <c r="R3561">
        <v>23</v>
      </c>
      <c r="S3561">
        <v>3</v>
      </c>
      <c r="T3561">
        <v>87206</v>
      </c>
      <c r="U3561" t="s">
        <v>14324</v>
      </c>
      <c r="V3561">
        <v>105106</v>
      </c>
      <c r="W3561" t="s">
        <v>14322</v>
      </c>
      <c r="Y3561">
        <v>0</v>
      </c>
    </row>
    <row r="3562" spans="1:25" x14ac:dyDescent="0.2">
      <c r="A3562">
        <v>132208</v>
      </c>
      <c r="B3562" t="s">
        <v>28188</v>
      </c>
      <c r="C3562">
        <v>0</v>
      </c>
      <c r="D3562">
        <f>IF(COUNTIF(Sheet3!$A$1:$A$349,"*"&amp;B3562&amp;"*")&gt;0,1,0)</f>
        <v>0</v>
      </c>
      <c r="E3562">
        <f>IF(COUNTIF(Sheet1!$C$1:$C$349,"*"&amp;K3562&amp;"*")&gt;0,1,0)</f>
        <v>1</v>
      </c>
      <c r="F3562">
        <f>IF(COUNTIF(Sheet1!$E$1:$E$349,"*"&amp;G3562&amp;"*")&gt;0,1,0)</f>
        <v>0</v>
      </c>
      <c r="G3562" t="s">
        <v>32854</v>
      </c>
      <c r="H3562" t="str">
        <f t="shared" si="55"/>
        <v>Cringurile Prahova</v>
      </c>
      <c r="I3562">
        <v>29</v>
      </c>
      <c r="J3562">
        <v>298</v>
      </c>
      <c r="K3562" t="s">
        <v>17266</v>
      </c>
      <c r="L3562" t="s">
        <v>17267</v>
      </c>
      <c r="M3562">
        <v>3</v>
      </c>
      <c r="N3562">
        <v>831</v>
      </c>
      <c r="O3562" t="s">
        <v>2107</v>
      </c>
      <c r="P3562" t="s">
        <v>930</v>
      </c>
      <c r="Q3562" t="s">
        <v>26</v>
      </c>
      <c r="R3562">
        <v>23</v>
      </c>
      <c r="S3562">
        <v>3</v>
      </c>
      <c r="T3562">
        <v>107038</v>
      </c>
      <c r="U3562" t="s">
        <v>17477</v>
      </c>
      <c r="V3562">
        <v>132164</v>
      </c>
      <c r="W3562" t="s">
        <v>17472</v>
      </c>
      <c r="Y3562">
        <v>0</v>
      </c>
    </row>
    <row r="3563" spans="1:25" x14ac:dyDescent="0.2">
      <c r="A3563">
        <v>67185</v>
      </c>
      <c r="B3563" t="s">
        <v>28189</v>
      </c>
      <c r="C3563">
        <v>0</v>
      </c>
      <c r="D3563">
        <f>IF(COUNTIF(Sheet3!$A$1:$A$349,"*"&amp;B3563&amp;"*")&gt;0,1,0)</f>
        <v>0</v>
      </c>
      <c r="E3563">
        <f>IF(COUNTIF(Sheet1!$C$1:$C$349,"*"&amp;K3563&amp;"*")&gt;0,1,0)</f>
        <v>1</v>
      </c>
      <c r="F3563">
        <f>IF(COUNTIF(Sheet1!$E$1:$E$349,"*"&amp;G3563&amp;"*")&gt;0,1,0)</f>
        <v>0</v>
      </c>
      <c r="G3563" t="s">
        <v>32855</v>
      </c>
      <c r="H3563" t="str">
        <f t="shared" si="55"/>
        <v>Cringurile de Jos Dambovita</v>
      </c>
      <c r="I3563">
        <v>15</v>
      </c>
      <c r="J3563">
        <v>154</v>
      </c>
      <c r="K3563" t="s">
        <v>29101</v>
      </c>
      <c r="L3563" t="s">
        <v>9417</v>
      </c>
      <c r="M3563">
        <v>3</v>
      </c>
      <c r="N3563">
        <v>831</v>
      </c>
      <c r="O3563" t="s">
        <v>2107</v>
      </c>
      <c r="P3563" t="s">
        <v>2992</v>
      </c>
      <c r="Q3563" t="s">
        <v>26</v>
      </c>
      <c r="R3563">
        <v>23</v>
      </c>
      <c r="S3563">
        <v>3</v>
      </c>
      <c r="T3563">
        <v>137172</v>
      </c>
      <c r="U3563" t="s">
        <v>9674</v>
      </c>
      <c r="V3563">
        <v>67167</v>
      </c>
      <c r="W3563" t="s">
        <v>9673</v>
      </c>
      <c r="Y3563">
        <v>0</v>
      </c>
    </row>
    <row r="3564" spans="1:25" x14ac:dyDescent="0.2">
      <c r="A3564">
        <v>67194</v>
      </c>
      <c r="B3564" t="s">
        <v>28190</v>
      </c>
      <c r="C3564">
        <v>0</v>
      </c>
      <c r="D3564">
        <f>IF(COUNTIF(Sheet3!$A$1:$A$349,"*"&amp;B3564&amp;"*")&gt;0,1,0)</f>
        <v>0</v>
      </c>
      <c r="E3564">
        <f>IF(COUNTIF(Sheet1!$C$1:$C$349,"*"&amp;K3564&amp;"*")&gt;0,1,0)</f>
        <v>1</v>
      </c>
      <c r="F3564">
        <f>IF(COUNTIF(Sheet1!$E$1:$E$349,"*"&amp;G3564&amp;"*")&gt;0,1,0)</f>
        <v>0</v>
      </c>
      <c r="G3564" t="s">
        <v>32856</v>
      </c>
      <c r="H3564" t="str">
        <f t="shared" si="55"/>
        <v>Cringurile de Sus Dambovita</v>
      </c>
      <c r="I3564">
        <v>15</v>
      </c>
      <c r="J3564">
        <v>154</v>
      </c>
      <c r="K3564" t="s">
        <v>29101</v>
      </c>
      <c r="L3564" t="s">
        <v>9417</v>
      </c>
      <c r="M3564">
        <v>3</v>
      </c>
      <c r="N3564">
        <v>831</v>
      </c>
      <c r="O3564" t="s">
        <v>2107</v>
      </c>
      <c r="P3564" t="s">
        <v>1276</v>
      </c>
      <c r="Q3564" t="s">
        <v>26</v>
      </c>
      <c r="R3564">
        <v>23</v>
      </c>
      <c r="S3564">
        <v>3</v>
      </c>
      <c r="T3564">
        <v>137173</v>
      </c>
      <c r="U3564" t="s">
        <v>9675</v>
      </c>
      <c r="V3564">
        <v>67167</v>
      </c>
      <c r="W3564" t="s">
        <v>9673</v>
      </c>
      <c r="Y3564">
        <v>0</v>
      </c>
    </row>
    <row r="3565" spans="1:25" x14ac:dyDescent="0.2">
      <c r="A3565">
        <v>145532</v>
      </c>
      <c r="B3565" t="s">
        <v>25073</v>
      </c>
      <c r="C3565">
        <v>0</v>
      </c>
      <c r="D3565">
        <f>IF(COUNTIF(Sheet3!$A$1:$A$349,"*"&amp;B3565&amp;"*")&gt;0,1,0)</f>
        <v>0</v>
      </c>
      <c r="E3565">
        <f>IF(COUNTIF(Sheet1!$C$1:$C$349,"*"&amp;K3565&amp;"*")&gt;0,1,0)</f>
        <v>1</v>
      </c>
      <c r="F3565">
        <f>IF(COUNTIF(Sheet1!$E$1:$E$349,"*"&amp;G3565&amp;"*")&gt;0,1,0)</f>
        <v>0</v>
      </c>
      <c r="G3565" t="s">
        <v>32857</v>
      </c>
      <c r="H3565" t="str">
        <f t="shared" si="55"/>
        <v>Crint Sibiu</v>
      </c>
      <c r="I3565">
        <v>32</v>
      </c>
      <c r="J3565">
        <v>323</v>
      </c>
      <c r="K3565" t="s">
        <v>18831</v>
      </c>
      <c r="L3565" t="s">
        <v>18832</v>
      </c>
      <c r="M3565">
        <v>7</v>
      </c>
      <c r="N3565">
        <v>877</v>
      </c>
      <c r="O3565" t="s">
        <v>21</v>
      </c>
      <c r="P3565" t="s">
        <v>7673</v>
      </c>
      <c r="Q3565" t="s">
        <v>26</v>
      </c>
      <c r="R3565">
        <v>18</v>
      </c>
      <c r="S3565">
        <v>1</v>
      </c>
      <c r="T3565">
        <v>557228</v>
      </c>
      <c r="U3565" t="s">
        <v>19077</v>
      </c>
      <c r="V3565">
        <v>145499</v>
      </c>
      <c r="W3565" t="s">
        <v>4914</v>
      </c>
      <c r="Y3565">
        <v>0</v>
      </c>
    </row>
    <row r="3566" spans="1:25" x14ac:dyDescent="0.2">
      <c r="A3566">
        <v>13784</v>
      </c>
      <c r="B3566" t="s">
        <v>23534</v>
      </c>
      <c r="C3566">
        <v>0</v>
      </c>
      <c r="D3566">
        <f>IF(COUNTIF(Sheet3!$A$1:$A$349,"*"&amp;B3566&amp;"*")&gt;0,1,0)</f>
        <v>0</v>
      </c>
      <c r="E3566">
        <f>IF(COUNTIF(Sheet1!$C$1:$C$349,"*"&amp;K3566&amp;"*")&gt;0,1,0)</f>
        <v>1</v>
      </c>
      <c r="F3566">
        <f>IF(COUNTIF(Sheet1!$E$1:$E$349,"*"&amp;G3566&amp;"*")&gt;0,1,0)</f>
        <v>0</v>
      </c>
      <c r="G3566" t="s">
        <v>32858</v>
      </c>
      <c r="H3566" t="str">
        <f t="shared" si="55"/>
        <v>Crintesti Arges</v>
      </c>
      <c r="I3566">
        <v>3</v>
      </c>
      <c r="J3566">
        <v>38</v>
      </c>
      <c r="K3566" t="s">
        <v>29095</v>
      </c>
      <c r="L3566" t="s">
        <v>2106</v>
      </c>
      <c r="M3566">
        <v>3</v>
      </c>
      <c r="N3566">
        <v>831</v>
      </c>
      <c r="O3566" t="s">
        <v>2107</v>
      </c>
      <c r="P3566" t="s">
        <v>2212</v>
      </c>
      <c r="Q3566" t="s">
        <v>26</v>
      </c>
      <c r="R3566">
        <v>19</v>
      </c>
      <c r="S3566">
        <v>1</v>
      </c>
      <c r="T3566">
        <v>115502</v>
      </c>
      <c r="U3566" t="s">
        <v>2213</v>
      </c>
      <c r="V3566">
        <v>13757</v>
      </c>
      <c r="W3566" t="s">
        <v>2207</v>
      </c>
      <c r="Y3566">
        <v>0</v>
      </c>
    </row>
    <row r="3567" spans="1:25" x14ac:dyDescent="0.2">
      <c r="A3567">
        <v>88387</v>
      </c>
      <c r="B3567" t="s">
        <v>23535</v>
      </c>
      <c r="C3567">
        <v>0</v>
      </c>
      <c r="D3567">
        <f>IF(COUNTIF(Sheet3!$A$1:$A$349,"*"&amp;B3567&amp;"*")&gt;0,1,0)</f>
        <v>1</v>
      </c>
      <c r="E3567">
        <f>IF(COUNTIF(Sheet1!$C$1:$C$349,"*"&amp;K3567&amp;"*")&gt;0,1,0)</f>
        <v>1</v>
      </c>
      <c r="F3567">
        <f>IF(COUNTIF(Sheet1!$E$1:$E$349,"*"&amp;G3567&amp;"*")&gt;0,1,0)</f>
        <v>0</v>
      </c>
      <c r="G3567" t="s">
        <v>32859</v>
      </c>
      <c r="H3567" t="str">
        <f t="shared" si="55"/>
        <v>Cris Hunedoara</v>
      </c>
      <c r="I3567">
        <v>20</v>
      </c>
      <c r="J3567">
        <v>207</v>
      </c>
      <c r="K3567" t="s">
        <v>12097</v>
      </c>
      <c r="L3567" t="s">
        <v>12098</v>
      </c>
      <c r="M3567">
        <v>5</v>
      </c>
      <c r="N3567">
        <v>859</v>
      </c>
      <c r="O3567" t="s">
        <v>1467</v>
      </c>
      <c r="P3567" t="s">
        <v>3184</v>
      </c>
      <c r="Q3567" t="s">
        <v>26</v>
      </c>
      <c r="R3567">
        <v>23</v>
      </c>
      <c r="S3567">
        <v>3</v>
      </c>
      <c r="T3567">
        <v>337087</v>
      </c>
      <c r="U3567" t="s">
        <v>12303</v>
      </c>
      <c r="V3567">
        <v>88350</v>
      </c>
      <c r="W3567" t="s">
        <v>12300</v>
      </c>
      <c r="Y3567">
        <v>0</v>
      </c>
    </row>
    <row r="3568" spans="1:25" x14ac:dyDescent="0.2">
      <c r="A3568">
        <v>116518</v>
      </c>
      <c r="B3568" t="s">
        <v>23535</v>
      </c>
      <c r="C3568">
        <v>0</v>
      </c>
      <c r="D3568">
        <f>IF(COUNTIF(Sheet3!$A$1:$A$349,"*"&amp;B3568&amp;"*")&gt;0,1,0)</f>
        <v>1</v>
      </c>
      <c r="E3568">
        <f>IF(COUNTIF(Sheet1!$C$1:$C$349,"*"&amp;K3568&amp;"*")&gt;0,1,0)</f>
        <v>1</v>
      </c>
      <c r="F3568">
        <f>IF(COUNTIF(Sheet1!$E$1:$E$349,"*"&amp;G3568&amp;"*")&gt;0,1,0)</f>
        <v>0</v>
      </c>
      <c r="G3568" t="s">
        <v>32860</v>
      </c>
      <c r="H3568" t="str">
        <f t="shared" si="55"/>
        <v>Cris Mures</v>
      </c>
      <c r="I3568">
        <v>26</v>
      </c>
      <c r="J3568">
        <v>261</v>
      </c>
      <c r="K3568" t="s">
        <v>29094</v>
      </c>
      <c r="L3568" t="s">
        <v>15377</v>
      </c>
      <c r="M3568">
        <v>7</v>
      </c>
      <c r="N3568">
        <v>877</v>
      </c>
      <c r="O3568" t="s">
        <v>21</v>
      </c>
      <c r="P3568" t="s">
        <v>3402</v>
      </c>
      <c r="Q3568" t="s">
        <v>26</v>
      </c>
      <c r="R3568">
        <v>23</v>
      </c>
      <c r="S3568">
        <v>3</v>
      </c>
      <c r="T3568">
        <v>547201</v>
      </c>
      <c r="U3568" t="s">
        <v>15662</v>
      </c>
      <c r="V3568">
        <v>116493</v>
      </c>
      <c r="W3568" t="s">
        <v>15660</v>
      </c>
      <c r="Y3568">
        <v>0</v>
      </c>
    </row>
    <row r="3569" spans="1:25" x14ac:dyDescent="0.2">
      <c r="A3569">
        <v>61586</v>
      </c>
      <c r="B3569" t="s">
        <v>23536</v>
      </c>
      <c r="C3569">
        <v>0</v>
      </c>
      <c r="D3569">
        <f>IF(COUNTIF(Sheet3!$A$1:$A$349,"*"&amp;B3569&amp;"*")&gt;0,1,0)</f>
        <v>0</v>
      </c>
      <c r="E3569">
        <f>IF(COUNTIF(Sheet1!$C$1:$C$349,"*"&amp;K3569&amp;"*")&gt;0,1,0)</f>
        <v>1</v>
      </c>
      <c r="F3569">
        <f>IF(COUNTIF(Sheet1!$E$1:$E$349,"*"&amp;G3569&amp;"*")&gt;0,1,0)</f>
        <v>0</v>
      </c>
      <c r="G3569" t="s">
        <v>32861</v>
      </c>
      <c r="H3569" t="str">
        <f t="shared" si="55"/>
        <v>Crisan Constanta</v>
      </c>
      <c r="I3569">
        <v>13</v>
      </c>
      <c r="J3569">
        <v>136</v>
      </c>
      <c r="K3569" t="s">
        <v>22924</v>
      </c>
      <c r="L3569" t="s">
        <v>8778</v>
      </c>
      <c r="M3569">
        <v>2</v>
      </c>
      <c r="N3569">
        <v>822</v>
      </c>
      <c r="O3569" t="s">
        <v>6468</v>
      </c>
      <c r="P3569" t="s">
        <v>693</v>
      </c>
      <c r="Q3569" t="s">
        <v>26</v>
      </c>
      <c r="R3569">
        <v>23</v>
      </c>
      <c r="S3569">
        <v>3</v>
      </c>
      <c r="T3569">
        <v>907097</v>
      </c>
      <c r="U3569" t="s">
        <v>8955</v>
      </c>
      <c r="V3569">
        <v>61559</v>
      </c>
      <c r="W3569" t="s">
        <v>8951</v>
      </c>
      <c r="Y3569">
        <v>0</v>
      </c>
    </row>
    <row r="3570" spans="1:25" x14ac:dyDescent="0.2">
      <c r="A3570">
        <v>90823</v>
      </c>
      <c r="B3570" t="s">
        <v>23536</v>
      </c>
      <c r="C3570">
        <v>0</v>
      </c>
      <c r="D3570">
        <f>IF(COUNTIF(Sheet3!$A$1:$A$349,"*"&amp;B3570&amp;"*")&gt;0,1,0)</f>
        <v>0</v>
      </c>
      <c r="E3570">
        <f>IF(COUNTIF(Sheet1!$C$1:$C$349,"*"&amp;K3570&amp;"*")&gt;0,1,0)</f>
        <v>1</v>
      </c>
      <c r="F3570">
        <f>IF(COUNTIF(Sheet1!$E$1:$E$349,"*"&amp;G3570&amp;"*")&gt;0,1,0)</f>
        <v>0</v>
      </c>
      <c r="G3570" t="s">
        <v>32862</v>
      </c>
      <c r="H3570" t="str">
        <f t="shared" si="55"/>
        <v>Crisan Hunedoara</v>
      </c>
      <c r="I3570">
        <v>20</v>
      </c>
      <c r="J3570">
        <v>207</v>
      </c>
      <c r="K3570" t="s">
        <v>12097</v>
      </c>
      <c r="L3570" t="s">
        <v>12098</v>
      </c>
      <c r="M3570">
        <v>5</v>
      </c>
      <c r="N3570">
        <v>859</v>
      </c>
      <c r="O3570" t="s">
        <v>1467</v>
      </c>
      <c r="P3570" t="s">
        <v>1717</v>
      </c>
      <c r="Q3570" t="s">
        <v>26</v>
      </c>
      <c r="R3570">
        <v>23</v>
      </c>
      <c r="S3570">
        <v>3</v>
      </c>
      <c r="T3570">
        <v>337401</v>
      </c>
      <c r="U3570" t="s">
        <v>12600</v>
      </c>
      <c r="V3570">
        <v>90805</v>
      </c>
      <c r="W3570" t="s">
        <v>12598</v>
      </c>
      <c r="Y3570">
        <v>0</v>
      </c>
    </row>
    <row r="3571" spans="1:25" x14ac:dyDescent="0.2">
      <c r="A3571">
        <v>160270</v>
      </c>
      <c r="B3571" t="s">
        <v>23536</v>
      </c>
      <c r="C3571">
        <v>0</v>
      </c>
      <c r="D3571">
        <f>IF(COUNTIF(Sheet3!$A$1:$A$349,"*"&amp;B3571&amp;"*")&gt;0,1,0)</f>
        <v>0</v>
      </c>
      <c r="E3571">
        <f>IF(COUNTIF(Sheet1!$C$1:$C$349,"*"&amp;K3571&amp;"*")&gt;0,1,0)</f>
        <v>1</v>
      </c>
      <c r="F3571">
        <f>IF(COUNTIF(Sheet1!$E$1:$E$349,"*"&amp;G3571&amp;"*")&gt;0,1,0)</f>
        <v>0</v>
      </c>
      <c r="G3571" t="s">
        <v>32863</v>
      </c>
      <c r="H3571" t="str">
        <f t="shared" si="55"/>
        <v>Crisan Tulcea</v>
      </c>
      <c r="I3571">
        <v>36</v>
      </c>
      <c r="J3571">
        <v>369</v>
      </c>
      <c r="K3571" t="s">
        <v>20700</v>
      </c>
      <c r="L3571" t="s">
        <v>20701</v>
      </c>
      <c r="M3571">
        <v>2</v>
      </c>
      <c r="N3571">
        <v>822</v>
      </c>
      <c r="O3571" t="s">
        <v>6468</v>
      </c>
      <c r="P3571" t="s">
        <v>2793</v>
      </c>
      <c r="Q3571" t="s">
        <v>38</v>
      </c>
      <c r="R3571">
        <v>22</v>
      </c>
      <c r="S3571">
        <v>3</v>
      </c>
      <c r="T3571">
        <v>827060</v>
      </c>
      <c r="U3571" t="s">
        <v>20784</v>
      </c>
      <c r="V3571">
        <v>160261</v>
      </c>
      <c r="W3571" t="s">
        <v>8954</v>
      </c>
      <c r="Y3571">
        <v>0</v>
      </c>
    </row>
    <row r="3572" spans="1:25" x14ac:dyDescent="0.2">
      <c r="A3572">
        <v>87371</v>
      </c>
      <c r="B3572" t="s">
        <v>23537</v>
      </c>
      <c r="C3572">
        <v>0</v>
      </c>
      <c r="D3572">
        <f>IF(COUNTIF(Sheet3!$A$1:$A$349,"*"&amp;B3572&amp;"*")&gt;0,1,0)</f>
        <v>0</v>
      </c>
      <c r="E3572">
        <f>IF(COUNTIF(Sheet1!$C$1:$C$349,"*"&amp;K3572&amp;"*")&gt;0,1,0)</f>
        <v>1</v>
      </c>
      <c r="F3572">
        <f>IF(COUNTIF(Sheet1!$E$1:$E$349,"*"&amp;G3572&amp;"*")&gt;0,1,0)</f>
        <v>0</v>
      </c>
      <c r="G3572" t="s">
        <v>32864</v>
      </c>
      <c r="H3572" t="str">
        <f t="shared" si="55"/>
        <v>Criscior Hunedoara</v>
      </c>
      <c r="I3572">
        <v>20</v>
      </c>
      <c r="J3572">
        <v>207</v>
      </c>
      <c r="K3572" t="s">
        <v>12097</v>
      </c>
      <c r="L3572" t="s">
        <v>12098</v>
      </c>
      <c r="M3572">
        <v>5</v>
      </c>
      <c r="N3572">
        <v>859</v>
      </c>
      <c r="O3572" t="s">
        <v>1467</v>
      </c>
      <c r="P3572" t="s">
        <v>826</v>
      </c>
      <c r="Q3572" t="s">
        <v>38</v>
      </c>
      <c r="R3572">
        <v>22</v>
      </c>
      <c r="S3572">
        <v>3</v>
      </c>
      <c r="T3572">
        <v>337200</v>
      </c>
      <c r="U3572" t="s">
        <v>12185</v>
      </c>
      <c r="V3572">
        <v>87362</v>
      </c>
      <c r="W3572" t="s">
        <v>12184</v>
      </c>
      <c r="Y3572">
        <v>0</v>
      </c>
    </row>
    <row r="3573" spans="1:25" x14ac:dyDescent="0.2">
      <c r="A3573">
        <v>8862</v>
      </c>
      <c r="B3573" t="s">
        <v>23538</v>
      </c>
      <c r="C3573">
        <v>0</v>
      </c>
      <c r="D3573">
        <f>IF(COUNTIF(Sheet3!$A$1:$A$349,"*"&amp;B3573&amp;"*")&gt;0,1,0)</f>
        <v>0</v>
      </c>
      <c r="E3573">
        <f>IF(COUNTIF(Sheet1!$C$1:$C$349,"*"&amp;K3573&amp;"*")&gt;0,1,0)</f>
        <v>1</v>
      </c>
      <c r="F3573">
        <f>IF(COUNTIF(Sheet1!$E$1:$E$349,"*"&amp;G3573&amp;"*")&gt;0,1,0)</f>
        <v>0</v>
      </c>
      <c r="G3573" t="s">
        <v>32865</v>
      </c>
      <c r="H3573" t="str">
        <f t="shared" si="55"/>
        <v>Criseni Alba</v>
      </c>
      <c r="I3573">
        <v>1</v>
      </c>
      <c r="J3573">
        <v>10</v>
      </c>
      <c r="K3573" t="s">
        <v>19</v>
      </c>
      <c r="L3573" t="s">
        <v>20</v>
      </c>
      <c r="M3573">
        <v>7</v>
      </c>
      <c r="N3573">
        <v>877</v>
      </c>
      <c r="O3573" t="s">
        <v>21</v>
      </c>
      <c r="P3573" t="s">
        <v>520</v>
      </c>
      <c r="Q3573" t="s">
        <v>26</v>
      </c>
      <c r="R3573">
        <v>23</v>
      </c>
      <c r="S3573">
        <v>3</v>
      </c>
      <c r="T3573">
        <v>517878</v>
      </c>
      <c r="U3573" t="s">
        <v>1443</v>
      </c>
      <c r="V3573">
        <v>8826</v>
      </c>
      <c r="W3573" t="s">
        <v>1436</v>
      </c>
      <c r="Y3573">
        <v>0</v>
      </c>
    </row>
    <row r="3574" spans="1:25" x14ac:dyDescent="0.2">
      <c r="A3574">
        <v>58669</v>
      </c>
      <c r="B3574" t="s">
        <v>23538</v>
      </c>
      <c r="C3574">
        <v>0</v>
      </c>
      <c r="D3574">
        <f>IF(COUNTIF(Sheet3!$A$1:$A$349,"*"&amp;B3574&amp;"*")&gt;0,1,0)</f>
        <v>0</v>
      </c>
      <c r="E3574">
        <f>IF(COUNTIF(Sheet1!$C$1:$C$349,"*"&amp;K3574&amp;"*")&gt;0,1,0)</f>
        <v>1</v>
      </c>
      <c r="F3574">
        <f>IF(COUNTIF(Sheet1!$E$1:$E$349,"*"&amp;G3574&amp;"*")&gt;0,1,0)</f>
        <v>0</v>
      </c>
      <c r="G3574" t="s">
        <v>32866</v>
      </c>
      <c r="H3574" t="str">
        <f t="shared" si="55"/>
        <v>Criseni Cluj</v>
      </c>
      <c r="I3574">
        <v>12</v>
      </c>
      <c r="J3574">
        <v>127</v>
      </c>
      <c r="K3574" t="s">
        <v>8094</v>
      </c>
      <c r="L3574" t="s">
        <v>8095</v>
      </c>
      <c r="M3574">
        <v>6</v>
      </c>
      <c r="N3574">
        <v>868</v>
      </c>
      <c r="O3574" t="s">
        <v>4205</v>
      </c>
      <c r="P3574" t="s">
        <v>3118</v>
      </c>
      <c r="Q3574" t="s">
        <v>26</v>
      </c>
      <c r="R3574">
        <v>23</v>
      </c>
      <c r="S3574">
        <v>3</v>
      </c>
      <c r="T3574">
        <v>407423</v>
      </c>
      <c r="U3574" t="s">
        <v>8580</v>
      </c>
      <c r="V3574">
        <v>58623</v>
      </c>
      <c r="W3574" t="s">
        <v>8576</v>
      </c>
      <c r="Y3574">
        <v>0</v>
      </c>
    </row>
    <row r="3575" spans="1:25" x14ac:dyDescent="0.2">
      <c r="A3575">
        <v>83801</v>
      </c>
      <c r="B3575" t="s">
        <v>23538</v>
      </c>
      <c r="C3575">
        <v>0</v>
      </c>
      <c r="D3575">
        <f>IF(COUNTIF(Sheet3!$A$1:$A$349,"*"&amp;B3575&amp;"*")&gt;0,1,0)</f>
        <v>0</v>
      </c>
      <c r="E3575">
        <f>IF(COUNTIF(Sheet1!$C$1:$C$349,"*"&amp;K3575&amp;"*")&gt;0,1,0)</f>
        <v>1</v>
      </c>
      <c r="F3575">
        <f>IF(COUNTIF(Sheet1!$E$1:$E$349,"*"&amp;G3575&amp;"*")&gt;0,1,0)</f>
        <v>0</v>
      </c>
      <c r="G3575" t="s">
        <v>32867</v>
      </c>
      <c r="H3575" t="str">
        <f t="shared" si="55"/>
        <v>Criseni Harghita</v>
      </c>
      <c r="I3575">
        <v>19</v>
      </c>
      <c r="J3575">
        <v>190</v>
      </c>
      <c r="K3575" t="s">
        <v>11664</v>
      </c>
      <c r="L3575" t="s">
        <v>11665</v>
      </c>
      <c r="M3575">
        <v>7</v>
      </c>
      <c r="N3575">
        <v>877</v>
      </c>
      <c r="O3575" t="s">
        <v>21</v>
      </c>
      <c r="P3575" t="s">
        <v>3367</v>
      </c>
      <c r="Q3575" t="s">
        <v>26</v>
      </c>
      <c r="R3575">
        <v>23</v>
      </c>
      <c r="S3575">
        <v>3</v>
      </c>
      <c r="T3575">
        <v>537006</v>
      </c>
      <c r="U3575" t="s">
        <v>11744</v>
      </c>
      <c r="V3575">
        <v>83785</v>
      </c>
      <c r="W3575" t="s">
        <v>11741</v>
      </c>
      <c r="Y3575">
        <v>0</v>
      </c>
    </row>
    <row r="3576" spans="1:25" x14ac:dyDescent="0.2">
      <c r="A3576">
        <v>137461</v>
      </c>
      <c r="B3576" t="s">
        <v>23538</v>
      </c>
      <c r="C3576">
        <v>0</v>
      </c>
      <c r="D3576">
        <f>IF(COUNTIF(Sheet3!$A$1:$A$349,"*"&amp;B3576&amp;"*")&gt;0,1,0)</f>
        <v>0</v>
      </c>
      <c r="E3576">
        <f>IF(COUNTIF(Sheet1!$C$1:$C$349,"*"&amp;K3576&amp;"*")&gt;0,1,0)</f>
        <v>1</v>
      </c>
      <c r="F3576">
        <f>IF(COUNTIF(Sheet1!$E$1:$E$349,"*"&amp;G3576&amp;"*")&gt;0,1,0)</f>
        <v>0</v>
      </c>
      <c r="G3576" t="s">
        <v>32868</v>
      </c>
      <c r="H3576" t="str">
        <f t="shared" si="55"/>
        <v>Criseni Satu Mare</v>
      </c>
      <c r="I3576">
        <v>30</v>
      </c>
      <c r="J3576">
        <v>305</v>
      </c>
      <c r="K3576" t="s">
        <v>1941</v>
      </c>
      <c r="L3576" t="s">
        <v>18012</v>
      </c>
      <c r="M3576">
        <v>6</v>
      </c>
      <c r="N3576">
        <v>868</v>
      </c>
      <c r="O3576" t="s">
        <v>4205</v>
      </c>
      <c r="P3576" t="s">
        <v>1633</v>
      </c>
      <c r="Q3576" t="s">
        <v>26</v>
      </c>
      <c r="R3576">
        <v>23</v>
      </c>
      <c r="S3576">
        <v>3</v>
      </c>
      <c r="T3576">
        <v>447106</v>
      </c>
      <c r="U3576" t="s">
        <v>18135</v>
      </c>
      <c r="V3576">
        <v>137443</v>
      </c>
      <c r="W3576" t="s">
        <v>18133</v>
      </c>
      <c r="Y3576">
        <v>0</v>
      </c>
    </row>
    <row r="3577" spans="1:25" x14ac:dyDescent="0.2">
      <c r="A3577">
        <v>140832</v>
      </c>
      <c r="B3577" t="s">
        <v>23538</v>
      </c>
      <c r="C3577">
        <v>0</v>
      </c>
      <c r="D3577">
        <f>IF(COUNTIF(Sheet3!$A$1:$A$349,"*"&amp;B3577&amp;"*")&gt;0,1,0)</f>
        <v>0</v>
      </c>
      <c r="E3577">
        <f>IF(COUNTIF(Sheet1!$C$1:$C$349,"*"&amp;K3577&amp;"*")&gt;0,1,0)</f>
        <v>1</v>
      </c>
      <c r="F3577">
        <f>IF(COUNTIF(Sheet1!$E$1:$E$349,"*"&amp;G3577&amp;"*")&gt;0,1,0)</f>
        <v>0</v>
      </c>
      <c r="G3577" t="s">
        <v>32869</v>
      </c>
      <c r="H3577" t="str">
        <f t="shared" si="55"/>
        <v>Criseni Salaj</v>
      </c>
      <c r="I3577">
        <v>31</v>
      </c>
      <c r="J3577">
        <v>314</v>
      </c>
      <c r="K3577" t="s">
        <v>29098</v>
      </c>
      <c r="L3577" t="s">
        <v>18391</v>
      </c>
      <c r="M3577">
        <v>6</v>
      </c>
      <c r="N3577">
        <v>868</v>
      </c>
      <c r="O3577" t="s">
        <v>4205</v>
      </c>
      <c r="P3577" t="s">
        <v>8280</v>
      </c>
      <c r="Q3577" t="s">
        <v>38</v>
      </c>
      <c r="R3577">
        <v>22</v>
      </c>
      <c r="S3577">
        <v>3</v>
      </c>
      <c r="T3577">
        <v>457105</v>
      </c>
      <c r="U3577" t="s">
        <v>18535</v>
      </c>
      <c r="V3577">
        <v>140823</v>
      </c>
      <c r="W3577" t="s">
        <v>1442</v>
      </c>
      <c r="Y3577">
        <v>0</v>
      </c>
    </row>
    <row r="3578" spans="1:25" x14ac:dyDescent="0.2">
      <c r="A3578">
        <v>67050</v>
      </c>
      <c r="B3578" t="s">
        <v>9657</v>
      </c>
      <c r="C3578">
        <v>0</v>
      </c>
      <c r="D3578">
        <f>IF(COUNTIF(Sheet3!$A$1:$A$349,"*"&amp;B3578&amp;"*")&gt;0,1,0)</f>
        <v>0</v>
      </c>
      <c r="E3578">
        <f>IF(COUNTIF(Sheet1!$C$1:$C$349,"*"&amp;K3578&amp;"*")&gt;0,1,0)</f>
        <v>1</v>
      </c>
      <c r="F3578">
        <f>IF(COUNTIF(Sheet1!$E$1:$E$349,"*"&amp;G3578&amp;"*")&gt;0,1,0)</f>
        <v>0</v>
      </c>
      <c r="G3578" t="s">
        <v>32870</v>
      </c>
      <c r="H3578" t="str">
        <f t="shared" si="55"/>
        <v>Cristeasca Dambovita</v>
      </c>
      <c r="I3578">
        <v>15</v>
      </c>
      <c r="J3578">
        <v>154</v>
      </c>
      <c r="K3578" t="s">
        <v>29101</v>
      </c>
      <c r="L3578" t="s">
        <v>9417</v>
      </c>
      <c r="M3578">
        <v>3</v>
      </c>
      <c r="N3578">
        <v>831</v>
      </c>
      <c r="O3578" t="s">
        <v>2107</v>
      </c>
      <c r="P3578" t="s">
        <v>101</v>
      </c>
      <c r="Q3578" t="s">
        <v>26</v>
      </c>
      <c r="R3578">
        <v>23</v>
      </c>
      <c r="S3578">
        <v>3</v>
      </c>
      <c r="T3578">
        <v>137153</v>
      </c>
      <c r="U3578" t="s">
        <v>9658</v>
      </c>
      <c r="V3578">
        <v>67014</v>
      </c>
      <c r="W3578" t="s">
        <v>3623</v>
      </c>
      <c r="Y3578">
        <v>0</v>
      </c>
    </row>
    <row r="3579" spans="1:25" x14ac:dyDescent="0.2">
      <c r="A3579">
        <v>142024</v>
      </c>
      <c r="B3579" t="s">
        <v>23539</v>
      </c>
      <c r="C3579">
        <v>0</v>
      </c>
      <c r="D3579">
        <f>IF(COUNTIF(Sheet3!$A$1:$A$349,"*"&amp;B3579&amp;"*")&gt;0,1,0)</f>
        <v>0</v>
      </c>
      <c r="E3579">
        <f>IF(COUNTIF(Sheet1!$C$1:$C$349,"*"&amp;K3579&amp;"*")&gt;0,1,0)</f>
        <v>1</v>
      </c>
      <c r="F3579">
        <f>IF(COUNTIF(Sheet1!$E$1:$E$349,"*"&amp;G3579&amp;"*")&gt;0,1,0)</f>
        <v>0</v>
      </c>
      <c r="G3579" t="s">
        <v>32871</v>
      </c>
      <c r="H3579" t="str">
        <f t="shared" si="55"/>
        <v>Cristelec Salaj</v>
      </c>
      <c r="I3579">
        <v>31</v>
      </c>
      <c r="J3579">
        <v>314</v>
      </c>
      <c r="K3579" t="s">
        <v>29098</v>
      </c>
      <c r="L3579" t="s">
        <v>18391</v>
      </c>
      <c r="M3579">
        <v>6</v>
      </c>
      <c r="N3579">
        <v>868</v>
      </c>
      <c r="O3579" t="s">
        <v>4205</v>
      </c>
      <c r="P3579" t="s">
        <v>4261</v>
      </c>
      <c r="Q3579" t="s">
        <v>26</v>
      </c>
      <c r="R3579">
        <v>23</v>
      </c>
      <c r="S3579">
        <v>3</v>
      </c>
      <c r="T3579">
        <v>457236</v>
      </c>
      <c r="U3579" t="s">
        <v>18685</v>
      </c>
      <c r="V3579">
        <v>142006</v>
      </c>
      <c r="W3579" t="s">
        <v>18683</v>
      </c>
      <c r="Y3579">
        <v>0</v>
      </c>
    </row>
    <row r="3580" spans="1:25" x14ac:dyDescent="0.2">
      <c r="A3580">
        <v>5924</v>
      </c>
      <c r="B3580" t="s">
        <v>23540</v>
      </c>
      <c r="C3580">
        <v>0</v>
      </c>
      <c r="D3580">
        <f>IF(COUNTIF(Sheet3!$A$1:$A$349,"*"&amp;B3580&amp;"*")&gt;0,1,0)</f>
        <v>0</v>
      </c>
      <c r="E3580">
        <f>IF(COUNTIF(Sheet1!$C$1:$C$349,"*"&amp;K3580&amp;"*")&gt;0,1,0)</f>
        <v>1</v>
      </c>
      <c r="F3580">
        <f>IF(COUNTIF(Sheet1!$E$1:$E$349,"*"&amp;G3580&amp;"*")&gt;0,1,0)</f>
        <v>0</v>
      </c>
      <c r="G3580" t="s">
        <v>32872</v>
      </c>
      <c r="H3580" t="str">
        <f t="shared" si="55"/>
        <v>Cristesti Alba</v>
      </c>
      <c r="I3580">
        <v>1</v>
      </c>
      <c r="J3580">
        <v>10</v>
      </c>
      <c r="K3580" t="s">
        <v>19</v>
      </c>
      <c r="L3580" t="s">
        <v>20</v>
      </c>
      <c r="M3580">
        <v>7</v>
      </c>
      <c r="N3580">
        <v>877</v>
      </c>
      <c r="O3580" t="s">
        <v>21</v>
      </c>
      <c r="P3580" t="s">
        <v>961</v>
      </c>
      <c r="Q3580" t="s">
        <v>26</v>
      </c>
      <c r="R3580">
        <v>23</v>
      </c>
      <c r="S3580">
        <v>3</v>
      </c>
      <c r="T3580">
        <v>517491</v>
      </c>
      <c r="U3580" t="s">
        <v>962</v>
      </c>
      <c r="V3580">
        <v>5826</v>
      </c>
      <c r="W3580" t="s">
        <v>947</v>
      </c>
      <c r="Y3580">
        <v>0</v>
      </c>
    </row>
    <row r="3581" spans="1:25" x14ac:dyDescent="0.2">
      <c r="A3581">
        <v>11101</v>
      </c>
      <c r="B3581" t="s">
        <v>23540</v>
      </c>
      <c r="C3581">
        <v>0</v>
      </c>
      <c r="D3581">
        <f>IF(COUNTIF(Sheet3!$A$1:$A$349,"*"&amp;B3581&amp;"*")&gt;0,1,0)</f>
        <v>0</v>
      </c>
      <c r="E3581">
        <f>IF(COUNTIF(Sheet1!$C$1:$C$349,"*"&amp;K3581&amp;"*")&gt;0,1,0)</f>
        <v>1</v>
      </c>
      <c r="F3581">
        <f>IF(COUNTIF(Sheet1!$E$1:$E$349,"*"&amp;G3581&amp;"*")&gt;0,1,0)</f>
        <v>0</v>
      </c>
      <c r="G3581" t="s">
        <v>32873</v>
      </c>
      <c r="H3581" t="str">
        <f t="shared" si="55"/>
        <v>Cristesti Arad</v>
      </c>
      <c r="I3581">
        <v>2</v>
      </c>
      <c r="J3581">
        <v>29</v>
      </c>
      <c r="K3581" t="s">
        <v>1465</v>
      </c>
      <c r="L3581" t="s">
        <v>1466</v>
      </c>
      <c r="M3581">
        <v>5</v>
      </c>
      <c r="N3581">
        <v>859</v>
      </c>
      <c r="O3581" t="s">
        <v>1467</v>
      </c>
      <c r="P3581" t="s">
        <v>974</v>
      </c>
      <c r="Q3581" t="s">
        <v>26</v>
      </c>
      <c r="R3581">
        <v>23</v>
      </c>
      <c r="S3581">
        <v>3</v>
      </c>
      <c r="T3581">
        <v>317164</v>
      </c>
      <c r="U3581" t="s">
        <v>1787</v>
      </c>
      <c r="V3581">
        <v>11058</v>
      </c>
      <c r="W3581" t="s">
        <v>1776</v>
      </c>
      <c r="Y3581">
        <v>0</v>
      </c>
    </row>
    <row r="3582" spans="1:25" x14ac:dyDescent="0.2">
      <c r="A3582">
        <v>36916</v>
      </c>
      <c r="B3582" t="s">
        <v>23540</v>
      </c>
      <c r="C3582">
        <v>0</v>
      </c>
      <c r="D3582">
        <f>IF(COUNTIF(Sheet3!$A$1:$A$349,"*"&amp;B3582&amp;"*")&gt;0,1,0)</f>
        <v>0</v>
      </c>
      <c r="E3582">
        <f>IF(COUNTIF(Sheet1!$C$1:$C$349,"*"&amp;K3582&amp;"*")&gt;0,1,0)</f>
        <v>1</v>
      </c>
      <c r="F3582">
        <f>IF(COUNTIF(Sheet1!$E$1:$E$349,"*"&amp;G3582&amp;"*")&gt;0,1,0)</f>
        <v>0</v>
      </c>
      <c r="G3582" t="s">
        <v>32874</v>
      </c>
      <c r="H3582" t="str">
        <f t="shared" si="55"/>
        <v>Cristesti Botosani</v>
      </c>
      <c r="I3582">
        <v>7</v>
      </c>
      <c r="J3582">
        <v>74</v>
      </c>
      <c r="K3582" t="s">
        <v>22901</v>
      </c>
      <c r="L3582" t="s">
        <v>5526</v>
      </c>
      <c r="M3582">
        <v>1</v>
      </c>
      <c r="N3582">
        <v>813</v>
      </c>
      <c r="O3582" t="s">
        <v>3243</v>
      </c>
      <c r="P3582" t="s">
        <v>858</v>
      </c>
      <c r="Q3582" t="s">
        <v>38</v>
      </c>
      <c r="R3582">
        <v>22</v>
      </c>
      <c r="S3582">
        <v>3</v>
      </c>
      <c r="T3582">
        <v>717100</v>
      </c>
      <c r="U3582" t="s">
        <v>5704</v>
      </c>
      <c r="V3582">
        <v>36907</v>
      </c>
      <c r="W3582" t="s">
        <v>960</v>
      </c>
      <c r="Y3582">
        <v>0</v>
      </c>
    </row>
    <row r="3583" spans="1:25" x14ac:dyDescent="0.2">
      <c r="A3583">
        <v>95177</v>
      </c>
      <c r="B3583" t="s">
        <v>23540</v>
      </c>
      <c r="C3583">
        <v>0</v>
      </c>
      <c r="D3583">
        <f>IF(COUNTIF(Sheet3!$A$1:$A$349,"*"&amp;B3583&amp;"*")&gt;0,1,0)</f>
        <v>0</v>
      </c>
      <c r="E3583">
        <f>IF(COUNTIF(Sheet1!$C$1:$C$349,"*"&amp;K3583&amp;"*")&gt;0,1,0)</f>
        <v>1</v>
      </c>
      <c r="F3583">
        <f>IF(COUNTIF(Sheet1!$E$1:$E$349,"*"&amp;G3583&amp;"*")&gt;0,1,0)</f>
        <v>0</v>
      </c>
      <c r="G3583" t="s">
        <v>32875</v>
      </c>
      <c r="H3583" t="str">
        <f t="shared" si="55"/>
        <v>Cristesti Iasi</v>
      </c>
      <c r="I3583">
        <v>22</v>
      </c>
      <c r="J3583">
        <v>225</v>
      </c>
      <c r="K3583" t="s">
        <v>22952</v>
      </c>
      <c r="L3583" t="s">
        <v>13063</v>
      </c>
      <c r="M3583">
        <v>1</v>
      </c>
      <c r="N3583">
        <v>813</v>
      </c>
      <c r="O3583" t="s">
        <v>3243</v>
      </c>
      <c r="P3583" t="s">
        <v>1717</v>
      </c>
      <c r="Q3583" t="s">
        <v>26</v>
      </c>
      <c r="R3583">
        <v>23</v>
      </c>
      <c r="S3583">
        <v>3</v>
      </c>
      <c r="T3583">
        <v>707251</v>
      </c>
      <c r="U3583" t="s">
        <v>13078</v>
      </c>
      <c r="V3583">
        <v>95159</v>
      </c>
      <c r="W3583" t="s">
        <v>13075</v>
      </c>
      <c r="Y3583">
        <v>0</v>
      </c>
    </row>
    <row r="3584" spans="1:25" x14ac:dyDescent="0.2">
      <c r="A3584">
        <v>96094</v>
      </c>
      <c r="B3584" t="s">
        <v>23540</v>
      </c>
      <c r="C3584">
        <v>0</v>
      </c>
      <c r="D3584">
        <f>IF(COUNTIF(Sheet3!$A$1:$A$349,"*"&amp;B3584&amp;"*")&gt;0,1,0)</f>
        <v>0</v>
      </c>
      <c r="E3584">
        <f>IF(COUNTIF(Sheet1!$C$1:$C$349,"*"&amp;K3584&amp;"*")&gt;0,1,0)</f>
        <v>1</v>
      </c>
      <c r="F3584">
        <f>IF(COUNTIF(Sheet1!$E$1:$E$349,"*"&amp;G3584&amp;"*")&gt;0,1,0)</f>
        <v>0</v>
      </c>
      <c r="G3584" t="s">
        <v>32875</v>
      </c>
      <c r="H3584" t="str">
        <f t="shared" si="55"/>
        <v>Cristesti Iasi</v>
      </c>
      <c r="I3584">
        <v>22</v>
      </c>
      <c r="J3584">
        <v>225</v>
      </c>
      <c r="K3584" t="s">
        <v>22952</v>
      </c>
      <c r="L3584" t="s">
        <v>13063</v>
      </c>
      <c r="M3584">
        <v>1</v>
      </c>
      <c r="N3584">
        <v>813</v>
      </c>
      <c r="O3584" t="s">
        <v>3243</v>
      </c>
      <c r="P3584" t="s">
        <v>13193</v>
      </c>
      <c r="Q3584" t="s">
        <v>26</v>
      </c>
      <c r="R3584">
        <v>23</v>
      </c>
      <c r="S3584">
        <v>3</v>
      </c>
      <c r="T3584">
        <v>707063</v>
      </c>
      <c r="U3584" t="s">
        <v>13194</v>
      </c>
      <c r="V3584">
        <v>96058</v>
      </c>
      <c r="W3584" t="s">
        <v>5621</v>
      </c>
      <c r="Y3584">
        <v>0</v>
      </c>
    </row>
    <row r="3585" spans="1:25" x14ac:dyDescent="0.2">
      <c r="A3585">
        <v>96646</v>
      </c>
      <c r="B3585" t="s">
        <v>23540</v>
      </c>
      <c r="C3585">
        <v>0</v>
      </c>
      <c r="D3585">
        <f>IF(COUNTIF(Sheet3!$A$1:$A$349,"*"&amp;B3585&amp;"*")&gt;0,1,0)</f>
        <v>0</v>
      </c>
      <c r="E3585">
        <f>IF(COUNTIF(Sheet1!$C$1:$C$349,"*"&amp;K3585&amp;"*")&gt;0,1,0)</f>
        <v>1</v>
      </c>
      <c r="F3585">
        <f>IF(COUNTIF(Sheet1!$E$1:$E$349,"*"&amp;G3585&amp;"*")&gt;0,1,0)</f>
        <v>0</v>
      </c>
      <c r="G3585" t="s">
        <v>32875</v>
      </c>
      <c r="H3585" t="str">
        <f t="shared" si="55"/>
        <v>Cristesti Iasi</v>
      </c>
      <c r="I3585">
        <v>22</v>
      </c>
      <c r="J3585">
        <v>225</v>
      </c>
      <c r="K3585" t="s">
        <v>22952</v>
      </c>
      <c r="L3585" t="s">
        <v>13063</v>
      </c>
      <c r="M3585">
        <v>1</v>
      </c>
      <c r="N3585">
        <v>813</v>
      </c>
      <c r="O3585" t="s">
        <v>3243</v>
      </c>
      <c r="P3585" t="s">
        <v>13271</v>
      </c>
      <c r="Q3585" t="s">
        <v>38</v>
      </c>
      <c r="R3585">
        <v>22</v>
      </c>
      <c r="S3585">
        <v>3</v>
      </c>
      <c r="T3585">
        <v>707145</v>
      </c>
      <c r="U3585" t="s">
        <v>13272</v>
      </c>
      <c r="V3585">
        <v>96637</v>
      </c>
      <c r="W3585" t="s">
        <v>960</v>
      </c>
      <c r="Y3585">
        <v>0</v>
      </c>
    </row>
    <row r="3586" spans="1:25" x14ac:dyDescent="0.2">
      <c r="A3586">
        <v>114364</v>
      </c>
      <c r="B3586" t="s">
        <v>23540</v>
      </c>
      <c r="C3586">
        <v>0</v>
      </c>
      <c r="D3586">
        <f>IF(COUNTIF(Sheet3!$A$1:$A$349,"*"&amp;B3586&amp;"*")&gt;0,1,0)</f>
        <v>0</v>
      </c>
      <c r="E3586">
        <f>IF(COUNTIF(Sheet1!$C$1:$C$349,"*"&amp;K3586&amp;"*")&gt;0,1,0)</f>
        <v>1</v>
      </c>
      <c r="F3586">
        <f>IF(COUNTIF(Sheet1!$E$1:$E$349,"*"&amp;G3586&amp;"*")&gt;0,1,0)</f>
        <v>0</v>
      </c>
      <c r="G3586" t="s">
        <v>32876</v>
      </c>
      <c r="H3586" t="str">
        <f t="shared" si="55"/>
        <v>Cristesti Mures</v>
      </c>
      <c r="I3586">
        <v>26</v>
      </c>
      <c r="J3586">
        <v>261</v>
      </c>
      <c r="K3586" t="s">
        <v>29094</v>
      </c>
      <c r="L3586" t="s">
        <v>15377</v>
      </c>
      <c r="M3586">
        <v>7</v>
      </c>
      <c r="N3586">
        <v>877</v>
      </c>
      <c r="O3586" t="s">
        <v>21</v>
      </c>
      <c r="P3586" t="s">
        <v>15383</v>
      </c>
      <c r="Q3586" t="s">
        <v>38</v>
      </c>
      <c r="R3586">
        <v>22</v>
      </c>
      <c r="S3586">
        <v>3</v>
      </c>
      <c r="T3586">
        <v>547185</v>
      </c>
      <c r="U3586" t="s">
        <v>15384</v>
      </c>
      <c r="V3586">
        <v>114355</v>
      </c>
      <c r="W3586" t="s">
        <v>960</v>
      </c>
      <c r="Y3586">
        <v>0</v>
      </c>
    </row>
    <row r="3587" spans="1:25" x14ac:dyDescent="0.2">
      <c r="A3587">
        <v>165531</v>
      </c>
      <c r="B3587" t="s">
        <v>23540</v>
      </c>
      <c r="C3587">
        <v>0</v>
      </c>
      <c r="D3587">
        <f>IF(COUNTIF(Sheet3!$A$1:$A$349,"*"&amp;B3587&amp;"*")&gt;0,1,0)</f>
        <v>0</v>
      </c>
      <c r="E3587">
        <f>IF(COUNTIF(Sheet1!$C$1:$C$349,"*"&amp;K3587&amp;"*")&gt;0,1,0)</f>
        <v>1</v>
      </c>
      <c r="F3587">
        <f>IF(COUNTIF(Sheet1!$E$1:$E$349,"*"&amp;G3587&amp;"*")&gt;0,1,0)</f>
        <v>0</v>
      </c>
      <c r="G3587" t="s">
        <v>32877</v>
      </c>
      <c r="H3587" t="str">
        <f t="shared" ref="H3587:H3650" si="56">_xlfn.CONCAT(B3587," ",K3587)</f>
        <v>Cristesti Vaslui</v>
      </c>
      <c r="I3587">
        <v>37</v>
      </c>
      <c r="J3587">
        <v>378</v>
      </c>
      <c r="K3587" t="s">
        <v>20936</v>
      </c>
      <c r="L3587" t="s">
        <v>20937</v>
      </c>
      <c r="M3587">
        <v>1</v>
      </c>
      <c r="N3587">
        <v>813</v>
      </c>
      <c r="O3587" t="s">
        <v>3243</v>
      </c>
      <c r="P3587" t="s">
        <v>2485</v>
      </c>
      <c r="Q3587" t="s">
        <v>26</v>
      </c>
      <c r="R3587">
        <v>23</v>
      </c>
      <c r="S3587">
        <v>3</v>
      </c>
      <c r="T3587">
        <v>737431</v>
      </c>
      <c r="U3587" t="s">
        <v>21348</v>
      </c>
      <c r="V3587">
        <v>165470</v>
      </c>
      <c r="W3587" t="s">
        <v>7311</v>
      </c>
      <c r="Y3587">
        <v>0</v>
      </c>
    </row>
    <row r="3588" spans="1:25" x14ac:dyDescent="0.2">
      <c r="A3588">
        <v>35287</v>
      </c>
      <c r="B3588" t="s">
        <v>23541</v>
      </c>
      <c r="C3588">
        <v>0</v>
      </c>
      <c r="D3588">
        <f>IF(COUNTIF(Sheet3!$A$1:$A$349,"*"&amp;B3588&amp;"*")&gt;0,1,0)</f>
        <v>0</v>
      </c>
      <c r="E3588">
        <f>IF(COUNTIF(Sheet1!$C$1:$C$349,"*"&amp;K3588&amp;"*")&gt;0,1,0)</f>
        <v>1</v>
      </c>
      <c r="F3588">
        <f>IF(COUNTIF(Sheet1!$E$1:$E$349,"*"&amp;G3588&amp;"*")&gt;0,1,0)</f>
        <v>0</v>
      </c>
      <c r="G3588" t="s">
        <v>32878</v>
      </c>
      <c r="H3588" t="str">
        <f t="shared" si="56"/>
        <v>Cristestii Ciceului Bistrita-Nasaud</v>
      </c>
      <c r="I3588">
        <v>6</v>
      </c>
      <c r="J3588">
        <v>65</v>
      </c>
      <c r="K3588" t="s">
        <v>29103</v>
      </c>
      <c r="L3588" t="s">
        <v>5052</v>
      </c>
      <c r="M3588">
        <v>6</v>
      </c>
      <c r="N3588">
        <v>868</v>
      </c>
      <c r="O3588" t="s">
        <v>4205</v>
      </c>
      <c r="P3588" t="s">
        <v>2039</v>
      </c>
      <c r="Q3588" t="s">
        <v>26</v>
      </c>
      <c r="R3588">
        <v>23</v>
      </c>
      <c r="S3588">
        <v>3</v>
      </c>
      <c r="T3588">
        <v>427366</v>
      </c>
      <c r="U3588" t="s">
        <v>5496</v>
      </c>
      <c r="V3588">
        <v>35269</v>
      </c>
      <c r="W3588" t="s">
        <v>5494</v>
      </c>
      <c r="Y3588">
        <v>0</v>
      </c>
    </row>
    <row r="3589" spans="1:25" x14ac:dyDescent="0.2">
      <c r="A3589">
        <v>40919</v>
      </c>
      <c r="B3589" t="s">
        <v>6244</v>
      </c>
      <c r="C3589">
        <v>0</v>
      </c>
      <c r="D3589">
        <f>IF(COUNTIF(Sheet3!$A$1:$A$349,"*"&amp;B3589&amp;"*")&gt;0,1,0)</f>
        <v>0</v>
      </c>
      <c r="E3589">
        <f>IF(COUNTIF(Sheet1!$C$1:$C$349,"*"&amp;K3589&amp;"*")&gt;0,1,0)</f>
        <v>1</v>
      </c>
      <c r="F3589">
        <f>IF(COUNTIF(Sheet1!$E$1:$E$349,"*"&amp;G3589&amp;"*")&gt;0,1,0)</f>
        <v>0</v>
      </c>
      <c r="G3589" t="s">
        <v>32879</v>
      </c>
      <c r="H3589" t="str">
        <f t="shared" si="56"/>
        <v>Cristian Brasov</v>
      </c>
      <c r="I3589">
        <v>8</v>
      </c>
      <c r="J3589">
        <v>83</v>
      </c>
      <c r="K3589" t="s">
        <v>22903</v>
      </c>
      <c r="L3589" t="s">
        <v>6155</v>
      </c>
      <c r="M3589">
        <v>7</v>
      </c>
      <c r="N3589">
        <v>877</v>
      </c>
      <c r="O3589" t="s">
        <v>21</v>
      </c>
      <c r="P3589" t="s">
        <v>6245</v>
      </c>
      <c r="Q3589" t="s">
        <v>38</v>
      </c>
      <c r="R3589">
        <v>22</v>
      </c>
      <c r="S3589">
        <v>3</v>
      </c>
      <c r="T3589">
        <v>507055</v>
      </c>
      <c r="U3589" t="s">
        <v>6246</v>
      </c>
      <c r="V3589">
        <v>40900</v>
      </c>
      <c r="W3589" t="s">
        <v>6244</v>
      </c>
      <c r="Y3589">
        <v>0</v>
      </c>
    </row>
    <row r="3590" spans="1:25" x14ac:dyDescent="0.2">
      <c r="A3590">
        <v>143496</v>
      </c>
      <c r="B3590" t="s">
        <v>6244</v>
      </c>
      <c r="C3590">
        <v>0</v>
      </c>
      <c r="D3590">
        <f>IF(COUNTIF(Sheet3!$A$1:$A$349,"*"&amp;B3590&amp;"*")&gt;0,1,0)</f>
        <v>0</v>
      </c>
      <c r="E3590">
        <f>IF(COUNTIF(Sheet1!$C$1:$C$349,"*"&amp;K3590&amp;"*")&gt;0,1,0)</f>
        <v>1</v>
      </c>
      <c r="F3590">
        <f>IF(COUNTIF(Sheet1!$E$1:$E$349,"*"&amp;G3590&amp;"*")&gt;0,1,0)</f>
        <v>0</v>
      </c>
      <c r="G3590" t="s">
        <v>32880</v>
      </c>
      <c r="H3590" t="str">
        <f t="shared" si="56"/>
        <v>Cristian Sibiu</v>
      </c>
      <c r="I3590">
        <v>32</v>
      </c>
      <c r="J3590">
        <v>323</v>
      </c>
      <c r="K3590" t="s">
        <v>18831</v>
      </c>
      <c r="L3590" t="s">
        <v>18832</v>
      </c>
      <c r="M3590">
        <v>7</v>
      </c>
      <c r="N3590">
        <v>877</v>
      </c>
      <c r="O3590" t="s">
        <v>21</v>
      </c>
      <c r="P3590" t="s">
        <v>18836</v>
      </c>
      <c r="Q3590" t="s">
        <v>38</v>
      </c>
      <c r="R3590">
        <v>22</v>
      </c>
      <c r="S3590">
        <v>3</v>
      </c>
      <c r="T3590">
        <v>557085</v>
      </c>
      <c r="U3590" t="s">
        <v>18837</v>
      </c>
      <c r="V3590">
        <v>143487</v>
      </c>
      <c r="W3590" t="s">
        <v>6244</v>
      </c>
      <c r="Y3590">
        <v>0</v>
      </c>
    </row>
    <row r="3591" spans="1:25" x14ac:dyDescent="0.2">
      <c r="A3591">
        <v>36961</v>
      </c>
      <c r="B3591" t="s">
        <v>23542</v>
      </c>
      <c r="C3591">
        <v>0</v>
      </c>
      <c r="D3591">
        <f>IF(COUNTIF(Sheet3!$A$1:$A$349,"*"&amp;B3591&amp;"*")&gt;0,1,0)</f>
        <v>0</v>
      </c>
      <c r="E3591">
        <f>IF(COUNTIF(Sheet1!$C$1:$C$349,"*"&amp;K3591&amp;"*")&gt;0,1,0)</f>
        <v>1</v>
      </c>
      <c r="F3591">
        <f>IF(COUNTIF(Sheet1!$E$1:$E$349,"*"&amp;G3591&amp;"*")&gt;0,1,0)</f>
        <v>0</v>
      </c>
      <c r="G3591" t="s">
        <v>32881</v>
      </c>
      <c r="H3591" t="str">
        <f t="shared" si="56"/>
        <v>Cristinesti Botosani</v>
      </c>
      <c r="I3591">
        <v>7</v>
      </c>
      <c r="J3591">
        <v>74</v>
      </c>
      <c r="K3591" t="s">
        <v>22901</v>
      </c>
      <c r="L3591" t="s">
        <v>5526</v>
      </c>
      <c r="M3591">
        <v>1</v>
      </c>
      <c r="N3591">
        <v>813</v>
      </c>
      <c r="O3591" t="s">
        <v>3243</v>
      </c>
      <c r="P3591" t="s">
        <v>5711</v>
      </c>
      <c r="Q3591" t="s">
        <v>38</v>
      </c>
      <c r="R3591">
        <v>22</v>
      </c>
      <c r="S3591">
        <v>3</v>
      </c>
      <c r="T3591">
        <v>717105</v>
      </c>
      <c r="U3591" t="s">
        <v>5712</v>
      </c>
      <c r="V3591">
        <v>36952</v>
      </c>
      <c r="W3591" t="s">
        <v>5710</v>
      </c>
      <c r="Y3591">
        <v>0</v>
      </c>
    </row>
    <row r="3592" spans="1:25" x14ac:dyDescent="0.2">
      <c r="A3592">
        <v>28898</v>
      </c>
      <c r="B3592" t="s">
        <v>23543</v>
      </c>
      <c r="C3592">
        <v>0</v>
      </c>
      <c r="D3592">
        <f>IF(COUNTIF(Sheet3!$A$1:$A$349,"*"&amp;B3592&amp;"*")&gt;0,1,0)</f>
        <v>0</v>
      </c>
      <c r="E3592">
        <f>IF(COUNTIF(Sheet1!$C$1:$C$349,"*"&amp;K3592&amp;"*")&gt;0,1,0)</f>
        <v>1</v>
      </c>
      <c r="F3592">
        <f>IF(COUNTIF(Sheet1!$E$1:$E$349,"*"&amp;G3592&amp;"*")&gt;0,1,0)</f>
        <v>0</v>
      </c>
      <c r="G3592" t="s">
        <v>32882</v>
      </c>
      <c r="H3592" t="str">
        <f t="shared" si="56"/>
        <v>Cristioru de Jos Bihor</v>
      </c>
      <c r="I3592">
        <v>5</v>
      </c>
      <c r="J3592">
        <v>56</v>
      </c>
      <c r="K3592" t="s">
        <v>4203</v>
      </c>
      <c r="L3592" t="s">
        <v>4204</v>
      </c>
      <c r="M3592">
        <v>6</v>
      </c>
      <c r="N3592">
        <v>868</v>
      </c>
      <c r="O3592" t="s">
        <v>4205</v>
      </c>
      <c r="P3592" t="s">
        <v>1205</v>
      </c>
      <c r="Q3592" t="s">
        <v>38</v>
      </c>
      <c r="R3592">
        <v>22</v>
      </c>
      <c r="S3592">
        <v>3</v>
      </c>
      <c r="T3592">
        <v>417215</v>
      </c>
      <c r="U3592" t="s">
        <v>4569</v>
      </c>
      <c r="V3592">
        <v>28889</v>
      </c>
      <c r="W3592" t="s">
        <v>4568</v>
      </c>
      <c r="Y3592">
        <v>0</v>
      </c>
    </row>
    <row r="3593" spans="1:25" x14ac:dyDescent="0.2">
      <c r="A3593">
        <v>28914</v>
      </c>
      <c r="B3593" t="s">
        <v>23544</v>
      </c>
      <c r="C3593">
        <v>0</v>
      </c>
      <c r="D3593">
        <f>IF(COUNTIF(Sheet3!$A$1:$A$349,"*"&amp;B3593&amp;"*")&gt;0,1,0)</f>
        <v>0</v>
      </c>
      <c r="E3593">
        <f>IF(COUNTIF(Sheet1!$C$1:$C$349,"*"&amp;K3593&amp;"*")&gt;0,1,0)</f>
        <v>1</v>
      </c>
      <c r="F3593">
        <f>IF(COUNTIF(Sheet1!$E$1:$E$349,"*"&amp;G3593&amp;"*")&gt;0,1,0)</f>
        <v>0</v>
      </c>
      <c r="G3593" t="s">
        <v>32883</v>
      </c>
      <c r="H3593" t="str">
        <f t="shared" si="56"/>
        <v>Cristioru de Sus Bihor</v>
      </c>
      <c r="I3593">
        <v>5</v>
      </c>
      <c r="J3593">
        <v>56</v>
      </c>
      <c r="K3593" t="s">
        <v>4203</v>
      </c>
      <c r="L3593" t="s">
        <v>4204</v>
      </c>
      <c r="M3593">
        <v>6</v>
      </c>
      <c r="N3593">
        <v>868</v>
      </c>
      <c r="O3593" t="s">
        <v>4205</v>
      </c>
      <c r="P3593" t="s">
        <v>1574</v>
      </c>
      <c r="Q3593" t="s">
        <v>26</v>
      </c>
      <c r="R3593">
        <v>23</v>
      </c>
      <c r="S3593">
        <v>3</v>
      </c>
      <c r="T3593">
        <v>417217</v>
      </c>
      <c r="U3593" t="s">
        <v>4571</v>
      </c>
      <c r="V3593">
        <v>28889</v>
      </c>
      <c r="W3593" t="s">
        <v>4568</v>
      </c>
      <c r="Y3593">
        <v>0</v>
      </c>
    </row>
    <row r="3594" spans="1:25" x14ac:dyDescent="0.2">
      <c r="A3594">
        <v>140789</v>
      </c>
      <c r="B3594" t="s">
        <v>25074</v>
      </c>
      <c r="C3594">
        <v>0</v>
      </c>
      <c r="D3594">
        <f>IF(COUNTIF(Sheet3!$A$1:$A$349,"*"&amp;B3594&amp;"*")&gt;0,1,0)</f>
        <v>0</v>
      </c>
      <c r="E3594">
        <f>IF(COUNTIF(Sheet1!$C$1:$C$349,"*"&amp;K3594&amp;"*")&gt;0,1,0)</f>
        <v>1</v>
      </c>
      <c r="F3594">
        <f>IF(COUNTIF(Sheet1!$E$1:$E$349,"*"&amp;G3594&amp;"*")&gt;0,1,0)</f>
        <v>0</v>
      </c>
      <c r="G3594" t="s">
        <v>32884</v>
      </c>
      <c r="H3594" t="str">
        <f t="shared" si="56"/>
        <v>Cristolt Salaj</v>
      </c>
      <c r="I3594">
        <v>31</v>
      </c>
      <c r="J3594">
        <v>314</v>
      </c>
      <c r="K3594" t="s">
        <v>29098</v>
      </c>
      <c r="L3594" t="s">
        <v>18391</v>
      </c>
      <c r="M3594">
        <v>6</v>
      </c>
      <c r="N3594">
        <v>868</v>
      </c>
      <c r="O3594" t="s">
        <v>4205</v>
      </c>
      <c r="P3594" t="s">
        <v>5244</v>
      </c>
      <c r="Q3594" t="s">
        <v>38</v>
      </c>
      <c r="R3594">
        <v>22</v>
      </c>
      <c r="S3594">
        <v>3</v>
      </c>
      <c r="T3594">
        <v>457100</v>
      </c>
      <c r="U3594" t="s">
        <v>18531</v>
      </c>
      <c r="V3594">
        <v>140770</v>
      </c>
      <c r="W3594" t="s">
        <v>18530</v>
      </c>
      <c r="Y3594">
        <v>0</v>
      </c>
    </row>
    <row r="3595" spans="1:25" x14ac:dyDescent="0.2">
      <c r="A3595">
        <v>142809</v>
      </c>
      <c r="B3595" t="s">
        <v>25075</v>
      </c>
      <c r="C3595">
        <v>0</v>
      </c>
      <c r="D3595">
        <f>IF(COUNTIF(Sheet3!$A$1:$A$349,"*"&amp;B3595&amp;"*")&gt;0,1,0)</f>
        <v>0</v>
      </c>
      <c r="E3595">
        <f>IF(COUNTIF(Sheet1!$C$1:$C$349,"*"&amp;K3595&amp;"*")&gt;0,1,0)</f>
        <v>1</v>
      </c>
      <c r="F3595">
        <f>IF(COUNTIF(Sheet1!$E$1:$E$349,"*"&amp;G3595&amp;"*")&gt;0,1,0)</f>
        <v>0</v>
      </c>
      <c r="G3595" t="s">
        <v>32885</v>
      </c>
      <c r="H3595" t="str">
        <f t="shared" si="56"/>
        <v>Cristoltel Salaj</v>
      </c>
      <c r="I3595">
        <v>31</v>
      </c>
      <c r="J3595">
        <v>314</v>
      </c>
      <c r="K3595" t="s">
        <v>29098</v>
      </c>
      <c r="L3595" t="s">
        <v>18391</v>
      </c>
      <c r="M3595">
        <v>6</v>
      </c>
      <c r="N3595">
        <v>868</v>
      </c>
      <c r="O3595" t="s">
        <v>4205</v>
      </c>
      <c r="P3595" t="s">
        <v>1730</v>
      </c>
      <c r="Q3595" t="s">
        <v>26</v>
      </c>
      <c r="R3595">
        <v>23</v>
      </c>
      <c r="S3595">
        <v>3</v>
      </c>
      <c r="T3595">
        <v>457317</v>
      </c>
      <c r="U3595" t="s">
        <v>18777</v>
      </c>
      <c r="V3595">
        <v>142774</v>
      </c>
      <c r="W3595" t="s">
        <v>4566</v>
      </c>
      <c r="Y3595">
        <v>0</v>
      </c>
    </row>
    <row r="3596" spans="1:25" x14ac:dyDescent="0.2">
      <c r="A3596">
        <v>55801</v>
      </c>
      <c r="B3596" t="s">
        <v>8199</v>
      </c>
      <c r="C3596">
        <v>0</v>
      </c>
      <c r="D3596">
        <f>IF(COUNTIF(Sheet3!$A$1:$A$349,"*"&amp;B3596&amp;"*")&gt;0,1,0)</f>
        <v>0</v>
      </c>
      <c r="E3596">
        <f>IF(COUNTIF(Sheet1!$C$1:$C$349,"*"&amp;K3596&amp;"*")&gt;0,1,0)</f>
        <v>1</v>
      </c>
      <c r="F3596">
        <f>IF(COUNTIF(Sheet1!$E$1:$E$349,"*"&amp;G3596&amp;"*")&gt;0,1,0)</f>
        <v>0</v>
      </c>
      <c r="G3596" t="s">
        <v>32886</v>
      </c>
      <c r="H3596" t="str">
        <f t="shared" si="56"/>
        <v>Cristorel Cluj</v>
      </c>
      <c r="I3596">
        <v>12</v>
      </c>
      <c r="J3596">
        <v>127</v>
      </c>
      <c r="K3596" t="s">
        <v>8094</v>
      </c>
      <c r="L3596" t="s">
        <v>8095</v>
      </c>
      <c r="M3596">
        <v>6</v>
      </c>
      <c r="N3596">
        <v>868</v>
      </c>
      <c r="O3596" t="s">
        <v>4205</v>
      </c>
      <c r="P3596" t="s">
        <v>228</v>
      </c>
      <c r="Q3596" t="s">
        <v>26</v>
      </c>
      <c r="R3596">
        <v>23</v>
      </c>
      <c r="S3596">
        <v>3</v>
      </c>
      <c r="T3596">
        <v>407048</v>
      </c>
      <c r="U3596" t="s">
        <v>8200</v>
      </c>
      <c r="V3596">
        <v>55776</v>
      </c>
      <c r="W3596" t="s">
        <v>8197</v>
      </c>
      <c r="Y3596">
        <v>0</v>
      </c>
    </row>
    <row r="3597" spans="1:25" x14ac:dyDescent="0.2">
      <c r="A3597">
        <v>86730</v>
      </c>
      <c r="B3597" t="s">
        <v>12105</v>
      </c>
      <c r="C3597">
        <v>0</v>
      </c>
      <c r="D3597">
        <f>IF(COUNTIF(Sheet3!$A$1:$A$349,"*"&amp;B3597&amp;"*")&gt;0,1,0)</f>
        <v>1</v>
      </c>
      <c r="E3597">
        <f>IF(COUNTIF(Sheet1!$C$1:$C$349,"*"&amp;K3597&amp;"*")&gt;0,1,0)</f>
        <v>1</v>
      </c>
      <c r="F3597">
        <f>IF(COUNTIF(Sheet1!$E$1:$E$349,"*"&amp;G3597&amp;"*")&gt;0,1,0)</f>
        <v>0</v>
      </c>
      <c r="G3597" t="s">
        <v>32887</v>
      </c>
      <c r="H3597" t="str">
        <f t="shared" si="56"/>
        <v>Cristur Hunedoara</v>
      </c>
      <c r="I3597">
        <v>20</v>
      </c>
      <c r="J3597">
        <v>207</v>
      </c>
      <c r="K3597" t="s">
        <v>12097</v>
      </c>
      <c r="L3597" t="s">
        <v>12098</v>
      </c>
      <c r="M3597">
        <v>5</v>
      </c>
      <c r="N3597">
        <v>859</v>
      </c>
      <c r="O3597" t="s">
        <v>1467</v>
      </c>
      <c r="P3597" t="s">
        <v>12106</v>
      </c>
      <c r="Q3597" t="s">
        <v>26</v>
      </c>
      <c r="R3597">
        <v>11</v>
      </c>
      <c r="S3597">
        <v>1</v>
      </c>
      <c r="T3597">
        <v>330003</v>
      </c>
      <c r="U3597" t="s">
        <v>12107</v>
      </c>
      <c r="V3597">
        <v>86687</v>
      </c>
      <c r="W3597" t="s">
        <v>12096</v>
      </c>
      <c r="Y3597">
        <v>0</v>
      </c>
    </row>
    <row r="3598" spans="1:25" x14ac:dyDescent="0.2">
      <c r="A3598">
        <v>140841</v>
      </c>
      <c r="B3598" t="s">
        <v>23545</v>
      </c>
      <c r="C3598">
        <v>0</v>
      </c>
      <c r="D3598">
        <f>IF(COUNTIF(Sheet3!$A$1:$A$349,"*"&amp;B3598&amp;"*")&gt;0,1,0)</f>
        <v>0</v>
      </c>
      <c r="E3598">
        <f>IF(COUNTIF(Sheet1!$C$1:$C$349,"*"&amp;K3598&amp;"*")&gt;0,1,0)</f>
        <v>1</v>
      </c>
      <c r="F3598">
        <f>IF(COUNTIF(Sheet1!$E$1:$E$349,"*"&amp;G3598&amp;"*")&gt;0,1,0)</f>
        <v>0</v>
      </c>
      <c r="G3598" t="s">
        <v>32888</v>
      </c>
      <c r="H3598" t="str">
        <f t="shared" si="56"/>
        <v>Cristur-Criseni Salaj</v>
      </c>
      <c r="I3598">
        <v>31</v>
      </c>
      <c r="J3598">
        <v>314</v>
      </c>
      <c r="K3598" t="s">
        <v>29098</v>
      </c>
      <c r="L3598" t="s">
        <v>18391</v>
      </c>
      <c r="M3598">
        <v>6</v>
      </c>
      <c r="N3598">
        <v>868</v>
      </c>
      <c r="O3598" t="s">
        <v>4205</v>
      </c>
      <c r="P3598" t="s">
        <v>3874</v>
      </c>
      <c r="Q3598" t="s">
        <v>26</v>
      </c>
      <c r="R3598">
        <v>23</v>
      </c>
      <c r="S3598">
        <v>3</v>
      </c>
      <c r="T3598">
        <v>457106</v>
      </c>
      <c r="U3598" t="s">
        <v>18536</v>
      </c>
      <c r="V3598">
        <v>140823</v>
      </c>
      <c r="W3598" t="s">
        <v>1442</v>
      </c>
      <c r="Y3598">
        <v>0</v>
      </c>
    </row>
    <row r="3599" spans="1:25" x14ac:dyDescent="0.2">
      <c r="A3599">
        <v>34832</v>
      </c>
      <c r="B3599" t="s">
        <v>23546</v>
      </c>
      <c r="C3599">
        <v>0</v>
      </c>
      <c r="D3599">
        <f>IF(COUNTIF(Sheet3!$A$1:$A$349,"*"&amp;B3599&amp;"*")&gt;0,1,0)</f>
        <v>0</v>
      </c>
      <c r="E3599">
        <f>IF(COUNTIF(Sheet1!$C$1:$C$349,"*"&amp;K3599&amp;"*")&gt;0,1,0)</f>
        <v>1</v>
      </c>
      <c r="F3599">
        <f>IF(COUNTIF(Sheet1!$E$1:$E$349,"*"&amp;G3599&amp;"*")&gt;0,1,0)</f>
        <v>0</v>
      </c>
      <c r="G3599" t="s">
        <v>32889</v>
      </c>
      <c r="H3599" t="str">
        <f t="shared" si="56"/>
        <v>Cristur-sieu Bistrita-Nasaud</v>
      </c>
      <c r="I3599">
        <v>6</v>
      </c>
      <c r="J3599">
        <v>65</v>
      </c>
      <c r="K3599" t="s">
        <v>29103</v>
      </c>
      <c r="L3599" t="s">
        <v>5052</v>
      </c>
      <c r="M3599">
        <v>6</v>
      </c>
      <c r="N3599">
        <v>868</v>
      </c>
      <c r="O3599" t="s">
        <v>4205</v>
      </c>
      <c r="P3599" t="s">
        <v>5431</v>
      </c>
      <c r="Q3599" t="s">
        <v>26</v>
      </c>
      <c r="R3599">
        <v>23</v>
      </c>
      <c r="S3599">
        <v>3</v>
      </c>
      <c r="T3599">
        <v>427311</v>
      </c>
      <c r="U3599" t="s">
        <v>5432</v>
      </c>
      <c r="V3599">
        <v>34770</v>
      </c>
      <c r="W3599" t="s">
        <v>5422</v>
      </c>
      <c r="Y3599">
        <v>0</v>
      </c>
    </row>
    <row r="3600" spans="1:25" x14ac:dyDescent="0.2">
      <c r="A3600">
        <v>83534</v>
      </c>
      <c r="B3600" t="s">
        <v>11708</v>
      </c>
      <c r="C3600">
        <v>1</v>
      </c>
      <c r="D3600">
        <f>IF(COUNTIF(Sheet3!$A$1:$A$349,"*"&amp;B3600&amp;"*")&gt;0,1,0)</f>
        <v>1</v>
      </c>
      <c r="E3600">
        <f>IF(COUNTIF(Sheet1!$C$1:$C$349,"*"&amp;K3600&amp;"*")&gt;0,1,0)</f>
        <v>1</v>
      </c>
      <c r="F3600">
        <f>IF(COUNTIF(Sheet1!$E$1:$E$349,"*"&amp;G3600&amp;"*")&gt;0,1,0)</f>
        <v>1</v>
      </c>
      <c r="G3600" t="s">
        <v>29221</v>
      </c>
      <c r="H3600" t="str">
        <f t="shared" si="56"/>
        <v>Cristuru Secuiesc Harghita</v>
      </c>
      <c r="I3600">
        <v>19</v>
      </c>
      <c r="J3600">
        <v>190</v>
      </c>
      <c r="K3600" t="s">
        <v>11664</v>
      </c>
      <c r="L3600" t="s">
        <v>11665</v>
      </c>
      <c r="M3600">
        <v>7</v>
      </c>
      <c r="N3600">
        <v>877</v>
      </c>
      <c r="O3600" t="s">
        <v>21</v>
      </c>
      <c r="P3600" t="s">
        <v>11709</v>
      </c>
      <c r="Q3600" t="s">
        <v>54</v>
      </c>
      <c r="R3600">
        <v>17</v>
      </c>
      <c r="S3600">
        <v>1</v>
      </c>
      <c r="T3600">
        <v>535400</v>
      </c>
      <c r="U3600" t="s">
        <v>11710</v>
      </c>
      <c r="V3600">
        <v>83525</v>
      </c>
      <c r="W3600" t="s">
        <v>11708</v>
      </c>
      <c r="Y3600">
        <v>1</v>
      </c>
    </row>
    <row r="3601" spans="1:25" x14ac:dyDescent="0.2">
      <c r="A3601">
        <v>40722</v>
      </c>
      <c r="B3601" t="s">
        <v>25076</v>
      </c>
      <c r="C3601">
        <v>0</v>
      </c>
      <c r="D3601">
        <f>IF(COUNTIF(Sheet3!$A$1:$A$349,"*"&amp;B3601&amp;"*")&gt;0,1,0)</f>
        <v>0</v>
      </c>
      <c r="E3601">
        <f>IF(COUNTIF(Sheet1!$C$1:$C$349,"*"&amp;K3601&amp;"*")&gt;0,1,0)</f>
        <v>1</v>
      </c>
      <c r="F3601">
        <f>IF(COUNTIF(Sheet1!$E$1:$E$349,"*"&amp;G3601&amp;"*")&gt;0,1,0)</f>
        <v>0</v>
      </c>
      <c r="G3601" t="s">
        <v>32890</v>
      </c>
      <c r="H3601" t="str">
        <f t="shared" si="56"/>
        <v>Crit Brasov</v>
      </c>
      <c r="I3601">
        <v>8</v>
      </c>
      <c r="J3601">
        <v>83</v>
      </c>
      <c r="K3601" t="s">
        <v>22903</v>
      </c>
      <c r="L3601" t="s">
        <v>6155</v>
      </c>
      <c r="M3601">
        <v>7</v>
      </c>
      <c r="N3601">
        <v>877</v>
      </c>
      <c r="O3601" t="s">
        <v>21</v>
      </c>
      <c r="P3601" t="s">
        <v>251</v>
      </c>
      <c r="Q3601" t="s">
        <v>26</v>
      </c>
      <c r="R3601">
        <v>23</v>
      </c>
      <c r="S3601">
        <v>3</v>
      </c>
      <c r="T3601">
        <v>507036</v>
      </c>
      <c r="U3601" t="s">
        <v>6219</v>
      </c>
      <c r="V3601">
        <v>40704</v>
      </c>
      <c r="W3601" t="s">
        <v>2591</v>
      </c>
      <c r="Y3601">
        <v>0</v>
      </c>
    </row>
    <row r="3602" spans="1:25" x14ac:dyDescent="0.2">
      <c r="A3602">
        <v>74796</v>
      </c>
      <c r="B3602" t="s">
        <v>10699</v>
      </c>
      <c r="C3602">
        <v>0</v>
      </c>
      <c r="D3602">
        <f>IF(COUNTIF(Sheet3!$A$1:$A$349,"*"&amp;B3602&amp;"*")&gt;0,1,0)</f>
        <v>0</v>
      </c>
      <c r="E3602">
        <f>IF(COUNTIF(Sheet1!$C$1:$C$349,"*"&amp;K3602&amp;"*")&gt;0,1,0)</f>
        <v>1</v>
      </c>
      <c r="F3602">
        <f>IF(COUNTIF(Sheet1!$E$1:$E$349,"*"&amp;G3602&amp;"*")&gt;0,1,0)</f>
        <v>0</v>
      </c>
      <c r="G3602" t="s">
        <v>32891</v>
      </c>
      <c r="H3602" t="str">
        <f t="shared" si="56"/>
        <v>Criva Dolj</v>
      </c>
      <c r="I3602">
        <v>16</v>
      </c>
      <c r="J3602">
        <v>163</v>
      </c>
      <c r="K3602" t="s">
        <v>10019</v>
      </c>
      <c r="L3602" t="s">
        <v>10020</v>
      </c>
      <c r="M3602">
        <v>4</v>
      </c>
      <c r="N3602">
        <v>840</v>
      </c>
      <c r="O3602" t="s">
        <v>10021</v>
      </c>
      <c r="P3602" t="s">
        <v>2793</v>
      </c>
      <c r="Q3602" t="s">
        <v>26</v>
      </c>
      <c r="R3602">
        <v>23</v>
      </c>
      <c r="S3602">
        <v>3</v>
      </c>
      <c r="T3602">
        <v>207618</v>
      </c>
      <c r="U3602" t="s">
        <v>10700</v>
      </c>
      <c r="V3602">
        <v>74750</v>
      </c>
      <c r="W3602" t="s">
        <v>10692</v>
      </c>
      <c r="Y3602">
        <v>0</v>
      </c>
    </row>
    <row r="3603" spans="1:25" x14ac:dyDescent="0.2">
      <c r="A3603">
        <v>89366</v>
      </c>
      <c r="B3603" t="s">
        <v>10699</v>
      </c>
      <c r="C3603">
        <v>0</v>
      </c>
      <c r="D3603">
        <f>IF(COUNTIF(Sheet3!$A$1:$A$349,"*"&amp;B3603&amp;"*")&gt;0,1,0)</f>
        <v>0</v>
      </c>
      <c r="E3603">
        <f>IF(COUNTIF(Sheet1!$C$1:$C$349,"*"&amp;K3603&amp;"*")&gt;0,1,0)</f>
        <v>1</v>
      </c>
      <c r="F3603">
        <f>IF(COUNTIF(Sheet1!$E$1:$E$349,"*"&amp;G3603&amp;"*")&gt;0,1,0)</f>
        <v>0</v>
      </c>
      <c r="G3603" t="s">
        <v>32892</v>
      </c>
      <c r="H3603" t="str">
        <f t="shared" si="56"/>
        <v>Criva Hunedoara</v>
      </c>
      <c r="I3603">
        <v>20</v>
      </c>
      <c r="J3603">
        <v>207</v>
      </c>
      <c r="K3603" t="s">
        <v>12097</v>
      </c>
      <c r="L3603" t="s">
        <v>12098</v>
      </c>
      <c r="M3603">
        <v>5</v>
      </c>
      <c r="N3603">
        <v>859</v>
      </c>
      <c r="O3603" t="s">
        <v>1467</v>
      </c>
      <c r="P3603" t="s">
        <v>1233</v>
      </c>
      <c r="Q3603" t="s">
        <v>26</v>
      </c>
      <c r="R3603">
        <v>23</v>
      </c>
      <c r="S3603">
        <v>3</v>
      </c>
      <c r="T3603">
        <v>337206</v>
      </c>
      <c r="U3603" t="s">
        <v>12420</v>
      </c>
      <c r="V3603">
        <v>89348</v>
      </c>
      <c r="W3603" t="s">
        <v>12418</v>
      </c>
      <c r="Y3603">
        <v>0</v>
      </c>
    </row>
    <row r="3604" spans="1:25" x14ac:dyDescent="0.2">
      <c r="A3604">
        <v>128132</v>
      </c>
      <c r="B3604" t="s">
        <v>17018</v>
      </c>
      <c r="C3604">
        <v>0</v>
      </c>
      <c r="D3604">
        <f>IF(COUNTIF(Sheet3!$A$1:$A$349,"*"&amp;B3604&amp;"*")&gt;0,1,0)</f>
        <v>0</v>
      </c>
      <c r="E3604">
        <f>IF(COUNTIF(Sheet1!$C$1:$C$349,"*"&amp;K3604&amp;"*")&gt;0,1,0)</f>
        <v>1</v>
      </c>
      <c r="F3604">
        <f>IF(COUNTIF(Sheet1!$E$1:$E$349,"*"&amp;G3604&amp;"*")&gt;0,1,0)</f>
        <v>0</v>
      </c>
      <c r="G3604" t="s">
        <v>32893</v>
      </c>
      <c r="H3604" t="str">
        <f t="shared" si="56"/>
        <v>Criva de Jos Olt</v>
      </c>
      <c r="I3604">
        <v>28</v>
      </c>
      <c r="J3604">
        <v>289</v>
      </c>
      <c r="K3604" t="s">
        <v>16692</v>
      </c>
      <c r="L3604" t="s">
        <v>16693</v>
      </c>
      <c r="M3604">
        <v>4</v>
      </c>
      <c r="N3604">
        <v>840</v>
      </c>
      <c r="O3604" t="s">
        <v>10021</v>
      </c>
      <c r="P3604" t="s">
        <v>12665</v>
      </c>
      <c r="Q3604" t="s">
        <v>26</v>
      </c>
      <c r="R3604">
        <v>19</v>
      </c>
      <c r="S3604">
        <v>1</v>
      </c>
      <c r="T3604">
        <v>235502</v>
      </c>
      <c r="U3604" t="s">
        <v>17019</v>
      </c>
      <c r="V3604">
        <v>128105</v>
      </c>
      <c r="W3604" t="s">
        <v>17014</v>
      </c>
      <c r="Y3604">
        <v>0</v>
      </c>
    </row>
    <row r="3605" spans="1:25" x14ac:dyDescent="0.2">
      <c r="A3605">
        <v>128141</v>
      </c>
      <c r="B3605" t="s">
        <v>17020</v>
      </c>
      <c r="C3605">
        <v>0</v>
      </c>
      <c r="D3605">
        <f>IF(COUNTIF(Sheet3!$A$1:$A$349,"*"&amp;B3605&amp;"*")&gt;0,1,0)</f>
        <v>0</v>
      </c>
      <c r="E3605">
        <f>IF(COUNTIF(Sheet1!$C$1:$C$349,"*"&amp;K3605&amp;"*")&gt;0,1,0)</f>
        <v>1</v>
      </c>
      <c r="F3605">
        <f>IF(COUNTIF(Sheet1!$E$1:$E$349,"*"&amp;G3605&amp;"*")&gt;0,1,0)</f>
        <v>0</v>
      </c>
      <c r="G3605" t="s">
        <v>32894</v>
      </c>
      <c r="H3605" t="str">
        <f t="shared" si="56"/>
        <v>Criva de Sus Olt</v>
      </c>
      <c r="I3605">
        <v>28</v>
      </c>
      <c r="J3605">
        <v>289</v>
      </c>
      <c r="K3605" t="s">
        <v>16692</v>
      </c>
      <c r="L3605" t="s">
        <v>16693</v>
      </c>
      <c r="M3605">
        <v>4</v>
      </c>
      <c r="N3605">
        <v>840</v>
      </c>
      <c r="O3605" t="s">
        <v>10021</v>
      </c>
      <c r="P3605" t="s">
        <v>1977</v>
      </c>
      <c r="Q3605" t="s">
        <v>26</v>
      </c>
      <c r="R3605">
        <v>19</v>
      </c>
      <c r="S3605">
        <v>1</v>
      </c>
      <c r="T3605">
        <v>235503</v>
      </c>
      <c r="U3605" t="s">
        <v>17021</v>
      </c>
      <c r="V3605">
        <v>128105</v>
      </c>
      <c r="W3605" t="s">
        <v>17014</v>
      </c>
      <c r="Y3605">
        <v>0</v>
      </c>
    </row>
    <row r="3606" spans="1:25" x14ac:dyDescent="0.2">
      <c r="A3606">
        <v>87264</v>
      </c>
      <c r="B3606" t="s">
        <v>12171</v>
      </c>
      <c r="C3606">
        <v>0</v>
      </c>
      <c r="D3606">
        <f>IF(COUNTIF(Sheet3!$A$1:$A$349,"*"&amp;B3606&amp;"*")&gt;0,1,0)</f>
        <v>0</v>
      </c>
      <c r="E3606">
        <f>IF(COUNTIF(Sheet1!$C$1:$C$349,"*"&amp;K3606&amp;"*")&gt;0,1,0)</f>
        <v>1</v>
      </c>
      <c r="F3606">
        <f>IF(COUNTIF(Sheet1!$E$1:$E$349,"*"&amp;G3606&amp;"*")&gt;0,1,0)</f>
        <v>0</v>
      </c>
      <c r="G3606" t="s">
        <v>32895</v>
      </c>
      <c r="H3606" t="str">
        <f t="shared" si="56"/>
        <v>Crivadia Hunedoara</v>
      </c>
      <c r="I3606">
        <v>20</v>
      </c>
      <c r="J3606">
        <v>207</v>
      </c>
      <c r="K3606" t="s">
        <v>12097</v>
      </c>
      <c r="L3606" t="s">
        <v>12098</v>
      </c>
      <c r="M3606">
        <v>5</v>
      </c>
      <c r="N3606">
        <v>859</v>
      </c>
      <c r="O3606" t="s">
        <v>1467</v>
      </c>
      <c r="P3606" t="s">
        <v>249</v>
      </c>
      <c r="Q3606" t="s">
        <v>26</v>
      </c>
      <c r="R3606">
        <v>23</v>
      </c>
      <c r="S3606">
        <v>3</v>
      </c>
      <c r="T3606">
        <v>337066</v>
      </c>
      <c r="U3606" t="s">
        <v>12172</v>
      </c>
      <c r="V3606">
        <v>87246</v>
      </c>
      <c r="W3606" t="s">
        <v>12168</v>
      </c>
      <c r="Y3606">
        <v>0</v>
      </c>
    </row>
    <row r="3607" spans="1:25" x14ac:dyDescent="0.2">
      <c r="A3607">
        <v>101494</v>
      </c>
      <c r="B3607" t="s">
        <v>26260</v>
      </c>
      <c r="C3607">
        <v>0</v>
      </c>
      <c r="D3607">
        <f>IF(COUNTIF(Sheet3!$A$1:$A$349,"*"&amp;B3607&amp;"*")&gt;0,1,0)</f>
        <v>0</v>
      </c>
      <c r="E3607">
        <f>IF(COUNTIF(Sheet1!$C$1:$C$349,"*"&amp;K3607&amp;"*")&gt;0,1,0)</f>
        <v>1</v>
      </c>
      <c r="F3607">
        <f>IF(COUNTIF(Sheet1!$E$1:$E$349,"*"&amp;G3607&amp;"*")&gt;0,1,0)</f>
        <v>0</v>
      </c>
      <c r="G3607" t="s">
        <v>32896</v>
      </c>
      <c r="H3607" t="str">
        <f t="shared" si="56"/>
        <v>Crivat Calarasi</v>
      </c>
      <c r="I3607">
        <v>51</v>
      </c>
      <c r="J3607">
        <v>519</v>
      </c>
      <c r="K3607" t="s">
        <v>22911</v>
      </c>
      <c r="L3607" t="s">
        <v>12788</v>
      </c>
      <c r="M3607">
        <v>3</v>
      </c>
      <c r="N3607">
        <v>831</v>
      </c>
      <c r="O3607" t="s">
        <v>2107</v>
      </c>
      <c r="P3607" t="s">
        <v>13861</v>
      </c>
      <c r="Q3607" t="s">
        <v>26</v>
      </c>
      <c r="R3607">
        <v>22</v>
      </c>
      <c r="S3607">
        <v>3</v>
      </c>
      <c r="T3607">
        <v>915103</v>
      </c>
      <c r="U3607" t="s">
        <v>13862</v>
      </c>
      <c r="V3607">
        <v>180055</v>
      </c>
      <c r="W3607" t="s">
        <v>13860</v>
      </c>
      <c r="Y3607">
        <v>0</v>
      </c>
    </row>
    <row r="3608" spans="1:25" x14ac:dyDescent="0.2">
      <c r="A3608">
        <v>16196</v>
      </c>
      <c r="B3608" t="s">
        <v>26261</v>
      </c>
      <c r="C3608">
        <v>0</v>
      </c>
      <c r="D3608">
        <f>IF(COUNTIF(Sheet3!$A$1:$A$349,"*"&amp;B3608&amp;"*")&gt;0,1,0)</f>
        <v>0</v>
      </c>
      <c r="E3608">
        <f>IF(COUNTIF(Sheet1!$C$1:$C$349,"*"&amp;K3608&amp;"*")&gt;0,1,0)</f>
        <v>1</v>
      </c>
      <c r="F3608">
        <f>IF(COUNTIF(Sheet1!$E$1:$E$349,"*"&amp;G3608&amp;"*")&gt;0,1,0)</f>
        <v>0</v>
      </c>
      <c r="G3608" t="s">
        <v>32897</v>
      </c>
      <c r="H3608" t="str">
        <f t="shared" si="56"/>
        <v>Crivatu Arges</v>
      </c>
      <c r="I3608">
        <v>3</v>
      </c>
      <c r="J3608">
        <v>38</v>
      </c>
      <c r="K3608" t="s">
        <v>29095</v>
      </c>
      <c r="L3608" t="s">
        <v>2106</v>
      </c>
      <c r="M3608">
        <v>3</v>
      </c>
      <c r="N3608">
        <v>831</v>
      </c>
      <c r="O3608" t="s">
        <v>2107</v>
      </c>
      <c r="P3608" t="s">
        <v>307</v>
      </c>
      <c r="Q3608" t="s">
        <v>26</v>
      </c>
      <c r="R3608">
        <v>23</v>
      </c>
      <c r="S3608">
        <v>3</v>
      </c>
      <c r="T3608">
        <v>117336</v>
      </c>
      <c r="U3608" t="s">
        <v>2618</v>
      </c>
      <c r="V3608">
        <v>16132</v>
      </c>
      <c r="W3608" t="s">
        <v>2610</v>
      </c>
      <c r="Y3608">
        <v>0</v>
      </c>
    </row>
    <row r="3609" spans="1:25" x14ac:dyDescent="0.2">
      <c r="A3609">
        <v>67069</v>
      </c>
      <c r="B3609" t="s">
        <v>26261</v>
      </c>
      <c r="C3609">
        <v>0</v>
      </c>
      <c r="D3609">
        <f>IF(COUNTIF(Sheet3!$A$1:$A$349,"*"&amp;B3609&amp;"*")&gt;0,1,0)</f>
        <v>0</v>
      </c>
      <c r="E3609">
        <f>IF(COUNTIF(Sheet1!$C$1:$C$349,"*"&amp;K3609&amp;"*")&gt;0,1,0)</f>
        <v>1</v>
      </c>
      <c r="F3609">
        <f>IF(COUNTIF(Sheet1!$E$1:$E$349,"*"&amp;G3609&amp;"*")&gt;0,1,0)</f>
        <v>0</v>
      </c>
      <c r="G3609" t="s">
        <v>32898</v>
      </c>
      <c r="H3609" t="str">
        <f t="shared" si="56"/>
        <v>Crivatu Dambovita</v>
      </c>
      <c r="I3609">
        <v>15</v>
      </c>
      <c r="J3609">
        <v>154</v>
      </c>
      <c r="K3609" t="s">
        <v>29101</v>
      </c>
      <c r="L3609" t="s">
        <v>9417</v>
      </c>
      <c r="M3609">
        <v>3</v>
      </c>
      <c r="N3609">
        <v>831</v>
      </c>
      <c r="O3609" t="s">
        <v>2107</v>
      </c>
      <c r="P3609" t="s">
        <v>941</v>
      </c>
      <c r="Q3609" t="s">
        <v>26</v>
      </c>
      <c r="R3609">
        <v>23</v>
      </c>
      <c r="S3609">
        <v>3</v>
      </c>
      <c r="T3609">
        <v>137154</v>
      </c>
      <c r="U3609" t="s">
        <v>9659</v>
      </c>
      <c r="V3609">
        <v>67014</v>
      </c>
      <c r="W3609" t="s">
        <v>3623</v>
      </c>
      <c r="Y3609">
        <v>0</v>
      </c>
    </row>
    <row r="3610" spans="1:25" x14ac:dyDescent="0.2">
      <c r="A3610">
        <v>99236</v>
      </c>
      <c r="B3610" t="s">
        <v>23547</v>
      </c>
      <c r="C3610">
        <v>0</v>
      </c>
      <c r="D3610">
        <f>IF(COUNTIF(Sheet3!$A$1:$A$349,"*"&amp;B3610&amp;"*")&gt;0,1,0)</f>
        <v>0</v>
      </c>
      <c r="E3610">
        <f>IF(COUNTIF(Sheet1!$C$1:$C$349,"*"&amp;K3610&amp;"*")&gt;0,1,0)</f>
        <v>1</v>
      </c>
      <c r="F3610">
        <f>IF(COUNTIF(Sheet1!$E$1:$E$349,"*"&amp;G3610&amp;"*")&gt;0,1,0)</f>
        <v>0</v>
      </c>
      <c r="G3610" t="s">
        <v>32899</v>
      </c>
      <c r="H3610" t="str">
        <f t="shared" si="56"/>
        <v>Crivesti Iasi</v>
      </c>
      <c r="I3610">
        <v>22</v>
      </c>
      <c r="J3610">
        <v>225</v>
      </c>
      <c r="K3610" t="s">
        <v>22952</v>
      </c>
      <c r="L3610" t="s">
        <v>13063</v>
      </c>
      <c r="M3610">
        <v>1</v>
      </c>
      <c r="N3610">
        <v>813</v>
      </c>
      <c r="O3610" t="s">
        <v>3243</v>
      </c>
      <c r="P3610" t="s">
        <v>43</v>
      </c>
      <c r="Q3610" t="s">
        <v>26</v>
      </c>
      <c r="R3610">
        <v>23</v>
      </c>
      <c r="S3610">
        <v>3</v>
      </c>
      <c r="T3610">
        <v>707467</v>
      </c>
      <c r="U3610" t="s">
        <v>13601</v>
      </c>
      <c r="V3610">
        <v>99209</v>
      </c>
      <c r="W3610" t="s">
        <v>9086</v>
      </c>
      <c r="Y3610">
        <v>0</v>
      </c>
    </row>
    <row r="3611" spans="1:25" x14ac:dyDescent="0.2">
      <c r="A3611">
        <v>100102</v>
      </c>
      <c r="B3611" t="s">
        <v>23547</v>
      </c>
      <c r="C3611">
        <v>0</v>
      </c>
      <c r="D3611">
        <f>IF(COUNTIF(Sheet3!$A$1:$A$349,"*"&amp;B3611&amp;"*")&gt;0,1,0)</f>
        <v>0</v>
      </c>
      <c r="E3611">
        <f>IF(COUNTIF(Sheet1!$C$1:$C$349,"*"&amp;K3611&amp;"*")&gt;0,1,0)</f>
        <v>1</v>
      </c>
      <c r="F3611">
        <f>IF(COUNTIF(Sheet1!$E$1:$E$349,"*"&amp;G3611&amp;"*")&gt;0,1,0)</f>
        <v>0</v>
      </c>
      <c r="G3611" t="s">
        <v>32899</v>
      </c>
      <c r="H3611" t="str">
        <f t="shared" si="56"/>
        <v>Crivesti Iasi</v>
      </c>
      <c r="I3611">
        <v>22</v>
      </c>
      <c r="J3611">
        <v>225</v>
      </c>
      <c r="K3611" t="s">
        <v>22952</v>
      </c>
      <c r="L3611" t="s">
        <v>13063</v>
      </c>
      <c r="M3611">
        <v>1</v>
      </c>
      <c r="N3611">
        <v>813</v>
      </c>
      <c r="O3611" t="s">
        <v>3243</v>
      </c>
      <c r="P3611" t="s">
        <v>13712</v>
      </c>
      <c r="Q3611" t="s">
        <v>26</v>
      </c>
      <c r="R3611">
        <v>23</v>
      </c>
      <c r="S3611">
        <v>3</v>
      </c>
      <c r="T3611">
        <v>707576</v>
      </c>
      <c r="U3611" t="s">
        <v>13713</v>
      </c>
      <c r="V3611">
        <v>100086</v>
      </c>
      <c r="W3611" t="s">
        <v>1847</v>
      </c>
      <c r="Y3611">
        <v>0</v>
      </c>
    </row>
    <row r="3612" spans="1:25" x14ac:dyDescent="0.2">
      <c r="A3612">
        <v>166583</v>
      </c>
      <c r="B3612" t="s">
        <v>23547</v>
      </c>
      <c r="C3612">
        <v>0</v>
      </c>
      <c r="D3612">
        <f>IF(COUNTIF(Sheet3!$A$1:$A$349,"*"&amp;B3612&amp;"*")&gt;0,1,0)</f>
        <v>0</v>
      </c>
      <c r="E3612">
        <f>IF(COUNTIF(Sheet1!$C$1:$C$349,"*"&amp;K3612&amp;"*")&gt;0,1,0)</f>
        <v>1</v>
      </c>
      <c r="F3612">
        <f>IF(COUNTIF(Sheet1!$E$1:$E$349,"*"&amp;G3612&amp;"*")&gt;0,1,0)</f>
        <v>0</v>
      </c>
      <c r="G3612" t="s">
        <v>32900</v>
      </c>
      <c r="H3612" t="str">
        <f t="shared" si="56"/>
        <v>Crivesti Vaslui</v>
      </c>
      <c r="I3612">
        <v>37</v>
      </c>
      <c r="J3612">
        <v>378</v>
      </c>
      <c r="K3612" t="s">
        <v>20936</v>
      </c>
      <c r="L3612" t="s">
        <v>20937</v>
      </c>
      <c r="M3612">
        <v>1</v>
      </c>
      <c r="N3612">
        <v>813</v>
      </c>
      <c r="O3612" t="s">
        <v>3243</v>
      </c>
      <c r="P3612" t="s">
        <v>2299</v>
      </c>
      <c r="Q3612" t="s">
        <v>26</v>
      </c>
      <c r="R3612">
        <v>23</v>
      </c>
      <c r="S3612">
        <v>3</v>
      </c>
      <c r="T3612">
        <v>737556</v>
      </c>
      <c r="U3612" t="s">
        <v>21476</v>
      </c>
      <c r="V3612">
        <v>166529</v>
      </c>
      <c r="W3612" t="s">
        <v>21466</v>
      </c>
      <c r="Y3612">
        <v>0</v>
      </c>
    </row>
    <row r="3613" spans="1:25" x14ac:dyDescent="0.2">
      <c r="A3613">
        <v>101216</v>
      </c>
      <c r="B3613" t="s">
        <v>13822</v>
      </c>
      <c r="C3613">
        <v>0</v>
      </c>
      <c r="D3613">
        <f>IF(COUNTIF(Sheet3!$A$1:$A$349,"*"&amp;B3613&amp;"*")&gt;0,1,0)</f>
        <v>0</v>
      </c>
      <c r="E3613">
        <f>IF(COUNTIF(Sheet1!$C$1:$C$349,"*"&amp;K3613&amp;"*")&gt;0,1,0)</f>
        <v>1</v>
      </c>
      <c r="F3613">
        <f>IF(COUNTIF(Sheet1!$E$1:$E$349,"*"&amp;G3613&amp;"*")&gt;0,1,0)</f>
        <v>0</v>
      </c>
      <c r="G3613" t="s">
        <v>32901</v>
      </c>
      <c r="H3613" t="str">
        <f t="shared" si="56"/>
        <v>Crivina Giurgiu</v>
      </c>
      <c r="I3613">
        <v>52</v>
      </c>
      <c r="J3613">
        <v>528</v>
      </c>
      <c r="K3613" t="s">
        <v>13730</v>
      </c>
      <c r="L3613" t="s">
        <v>13731</v>
      </c>
      <c r="M3613">
        <v>3</v>
      </c>
      <c r="N3613">
        <v>831</v>
      </c>
      <c r="O3613" t="s">
        <v>2107</v>
      </c>
      <c r="P3613" t="s">
        <v>10591</v>
      </c>
      <c r="Q3613" t="s">
        <v>26</v>
      </c>
      <c r="R3613">
        <v>19</v>
      </c>
      <c r="S3613">
        <v>1</v>
      </c>
      <c r="T3613">
        <v>85101</v>
      </c>
      <c r="U3613" t="s">
        <v>13823</v>
      </c>
      <c r="V3613">
        <v>101190</v>
      </c>
      <c r="W3613" t="s">
        <v>13819</v>
      </c>
      <c r="Y3613">
        <v>0</v>
      </c>
    </row>
    <row r="3614" spans="1:25" x14ac:dyDescent="0.2">
      <c r="A3614">
        <v>110964</v>
      </c>
      <c r="B3614" t="s">
        <v>13822</v>
      </c>
      <c r="C3614">
        <v>0</v>
      </c>
      <c r="D3614">
        <f>IF(COUNTIF(Sheet3!$A$1:$A$349,"*"&amp;B3614&amp;"*")&gt;0,1,0)</f>
        <v>0</v>
      </c>
      <c r="E3614">
        <f>IF(COUNTIF(Sheet1!$C$1:$C$349,"*"&amp;K3614&amp;"*")&gt;0,1,0)</f>
        <v>1</v>
      </c>
      <c r="F3614">
        <f>IF(COUNTIF(Sheet1!$E$1:$E$349,"*"&amp;G3614&amp;"*")&gt;0,1,0)</f>
        <v>0</v>
      </c>
      <c r="G3614" t="s">
        <v>32902</v>
      </c>
      <c r="H3614" t="str">
        <f t="shared" si="56"/>
        <v>Crivina Mehedinti</v>
      </c>
      <c r="I3614">
        <v>25</v>
      </c>
      <c r="J3614">
        <v>252</v>
      </c>
      <c r="K3614" t="s">
        <v>29099</v>
      </c>
      <c r="L3614" t="s">
        <v>14860</v>
      </c>
      <c r="M3614">
        <v>4</v>
      </c>
      <c r="N3614">
        <v>840</v>
      </c>
      <c r="O3614" t="s">
        <v>10021</v>
      </c>
      <c r="P3614" t="s">
        <v>1712</v>
      </c>
      <c r="Q3614" t="s">
        <v>26</v>
      </c>
      <c r="R3614">
        <v>23</v>
      </c>
      <c r="S3614">
        <v>3</v>
      </c>
      <c r="T3614">
        <v>227086</v>
      </c>
      <c r="U3614" t="s">
        <v>15006</v>
      </c>
      <c r="V3614">
        <v>110946</v>
      </c>
      <c r="W3614" t="s">
        <v>15004</v>
      </c>
      <c r="Y3614">
        <v>0</v>
      </c>
    </row>
    <row r="3615" spans="1:25" x14ac:dyDescent="0.2">
      <c r="A3615">
        <v>133526</v>
      </c>
      <c r="B3615" t="s">
        <v>13822</v>
      </c>
      <c r="C3615">
        <v>0</v>
      </c>
      <c r="D3615">
        <f>IF(COUNTIF(Sheet3!$A$1:$A$349,"*"&amp;B3615&amp;"*")&gt;0,1,0)</f>
        <v>0</v>
      </c>
      <c r="E3615">
        <f>IF(COUNTIF(Sheet1!$C$1:$C$349,"*"&amp;K3615&amp;"*")&gt;0,1,0)</f>
        <v>1</v>
      </c>
      <c r="F3615">
        <f>IF(COUNTIF(Sheet1!$E$1:$E$349,"*"&amp;G3615&amp;"*")&gt;0,1,0)</f>
        <v>0</v>
      </c>
      <c r="G3615" t="s">
        <v>32903</v>
      </c>
      <c r="H3615" t="str">
        <f t="shared" si="56"/>
        <v>Crivina Prahova</v>
      </c>
      <c r="I3615">
        <v>29</v>
      </c>
      <c r="J3615">
        <v>298</v>
      </c>
      <c r="K3615" t="s">
        <v>17266</v>
      </c>
      <c r="L3615" t="s">
        <v>17267</v>
      </c>
      <c r="M3615">
        <v>3</v>
      </c>
      <c r="N3615">
        <v>831</v>
      </c>
      <c r="O3615" t="s">
        <v>2107</v>
      </c>
      <c r="P3615" t="s">
        <v>1210</v>
      </c>
      <c r="Q3615" t="s">
        <v>26</v>
      </c>
      <c r="R3615">
        <v>23</v>
      </c>
      <c r="S3615">
        <v>3</v>
      </c>
      <c r="T3615">
        <v>107276</v>
      </c>
      <c r="U3615" t="s">
        <v>17659</v>
      </c>
      <c r="V3615">
        <v>133508</v>
      </c>
      <c r="W3615" t="s">
        <v>9434</v>
      </c>
      <c r="Y3615">
        <v>0</v>
      </c>
    </row>
    <row r="3616" spans="1:25" x14ac:dyDescent="0.2">
      <c r="A3616">
        <v>157914</v>
      </c>
      <c r="B3616" t="s">
        <v>13822</v>
      </c>
      <c r="C3616">
        <v>0</v>
      </c>
      <c r="D3616">
        <f>IF(COUNTIF(Sheet3!$A$1:$A$349,"*"&amp;B3616&amp;"*")&gt;0,1,0)</f>
        <v>0</v>
      </c>
      <c r="E3616">
        <f>IF(COUNTIF(Sheet1!$C$1:$C$349,"*"&amp;K3616&amp;"*")&gt;0,1,0)</f>
        <v>1</v>
      </c>
      <c r="F3616">
        <f>IF(COUNTIF(Sheet1!$E$1:$E$349,"*"&amp;G3616&amp;"*")&gt;0,1,0)</f>
        <v>0</v>
      </c>
      <c r="G3616" t="s">
        <v>32904</v>
      </c>
      <c r="H3616" t="str">
        <f t="shared" si="56"/>
        <v>Crivina Timis</v>
      </c>
      <c r="I3616">
        <v>35</v>
      </c>
      <c r="J3616">
        <v>350</v>
      </c>
      <c r="K3616" t="s">
        <v>29096</v>
      </c>
      <c r="L3616" t="s">
        <v>20163</v>
      </c>
      <c r="M3616">
        <v>5</v>
      </c>
      <c r="N3616">
        <v>859</v>
      </c>
      <c r="O3616" t="s">
        <v>1467</v>
      </c>
      <c r="P3616" t="s">
        <v>82</v>
      </c>
      <c r="Q3616" t="s">
        <v>26</v>
      </c>
      <c r="R3616">
        <v>23</v>
      </c>
      <c r="S3616">
        <v>3</v>
      </c>
      <c r="T3616">
        <v>307291</v>
      </c>
      <c r="U3616" t="s">
        <v>20512</v>
      </c>
      <c r="V3616">
        <v>157898</v>
      </c>
      <c r="W3616" t="s">
        <v>20509</v>
      </c>
      <c r="Y3616">
        <v>0</v>
      </c>
    </row>
    <row r="3617" spans="1:25" x14ac:dyDescent="0.2">
      <c r="A3617">
        <v>158154</v>
      </c>
      <c r="B3617" t="s">
        <v>20542</v>
      </c>
      <c r="C3617">
        <v>0</v>
      </c>
      <c r="D3617">
        <f>IF(COUNTIF(Sheet3!$A$1:$A$349,"*"&amp;B3617&amp;"*")&gt;0,1,0)</f>
        <v>0</v>
      </c>
      <c r="E3617">
        <f>IF(COUNTIF(Sheet1!$C$1:$C$349,"*"&amp;K3617&amp;"*")&gt;0,1,0)</f>
        <v>1</v>
      </c>
      <c r="F3617">
        <f>IF(COUNTIF(Sheet1!$E$1:$E$349,"*"&amp;G3617&amp;"*")&gt;0,1,0)</f>
        <v>0</v>
      </c>
      <c r="G3617" t="s">
        <v>32905</v>
      </c>
      <c r="H3617" t="str">
        <f t="shared" si="56"/>
        <v>Crivina de Sus Timis</v>
      </c>
      <c r="I3617">
        <v>35</v>
      </c>
      <c r="J3617">
        <v>350</v>
      </c>
      <c r="K3617" t="s">
        <v>29096</v>
      </c>
      <c r="L3617" t="s">
        <v>20163</v>
      </c>
      <c r="M3617">
        <v>5</v>
      </c>
      <c r="N3617">
        <v>859</v>
      </c>
      <c r="O3617" t="s">
        <v>1467</v>
      </c>
      <c r="P3617" t="s">
        <v>2342</v>
      </c>
      <c r="Q3617" t="s">
        <v>26</v>
      </c>
      <c r="R3617">
        <v>23</v>
      </c>
      <c r="S3617">
        <v>3</v>
      </c>
      <c r="T3617">
        <v>307321</v>
      </c>
      <c r="U3617" t="s">
        <v>20543</v>
      </c>
      <c r="V3617">
        <v>158136</v>
      </c>
      <c r="W3617" t="s">
        <v>2184</v>
      </c>
      <c r="Y3617">
        <v>0</v>
      </c>
    </row>
    <row r="3618" spans="1:25" x14ac:dyDescent="0.2">
      <c r="A3618">
        <v>158635</v>
      </c>
      <c r="B3618" t="s">
        <v>20605</v>
      </c>
      <c r="C3618">
        <v>0</v>
      </c>
      <c r="D3618">
        <f>IF(COUNTIF(Sheet3!$A$1:$A$349,"*"&amp;B3618&amp;"*")&gt;0,1,0)</f>
        <v>0</v>
      </c>
      <c r="E3618">
        <f>IF(COUNTIF(Sheet1!$C$1:$C$349,"*"&amp;K3618&amp;"*")&gt;0,1,0)</f>
        <v>1</v>
      </c>
      <c r="F3618">
        <f>IF(COUNTIF(Sheet1!$E$1:$E$349,"*"&amp;G3618&amp;"*")&gt;0,1,0)</f>
        <v>0</v>
      </c>
      <c r="G3618" t="s">
        <v>32906</v>
      </c>
      <c r="H3618" t="str">
        <f t="shared" si="56"/>
        <v>Crivobara Timis</v>
      </c>
      <c r="I3618">
        <v>35</v>
      </c>
      <c r="J3618">
        <v>350</v>
      </c>
      <c r="K3618" t="s">
        <v>29096</v>
      </c>
      <c r="L3618" t="s">
        <v>20163</v>
      </c>
      <c r="M3618">
        <v>5</v>
      </c>
      <c r="N3618">
        <v>859</v>
      </c>
      <c r="O3618" t="s">
        <v>1467</v>
      </c>
      <c r="P3618" t="s">
        <v>338</v>
      </c>
      <c r="Q3618" t="s">
        <v>26</v>
      </c>
      <c r="R3618">
        <v>23</v>
      </c>
      <c r="S3618">
        <v>3</v>
      </c>
      <c r="T3618">
        <v>307392</v>
      </c>
      <c r="U3618" t="s">
        <v>20606</v>
      </c>
      <c r="V3618">
        <v>158608</v>
      </c>
      <c r="W3618" t="s">
        <v>1639</v>
      </c>
      <c r="Y3618">
        <v>0</v>
      </c>
    </row>
    <row r="3619" spans="1:25" x14ac:dyDescent="0.2">
      <c r="A3619">
        <v>41051</v>
      </c>
      <c r="B3619" t="s">
        <v>6265</v>
      </c>
      <c r="C3619">
        <v>0</v>
      </c>
      <c r="D3619">
        <f>IF(COUNTIF(Sheet3!$A$1:$A$349,"*"&amp;B3619&amp;"*")&gt;0,1,0)</f>
        <v>0</v>
      </c>
      <c r="E3619">
        <f>IF(COUNTIF(Sheet1!$C$1:$C$349,"*"&amp;K3619&amp;"*")&gt;0,1,0)</f>
        <v>1</v>
      </c>
      <c r="F3619">
        <f>IF(COUNTIF(Sheet1!$E$1:$E$349,"*"&amp;G3619&amp;"*")&gt;0,1,0)</f>
        <v>0</v>
      </c>
      <c r="G3619" t="s">
        <v>32907</v>
      </c>
      <c r="H3619" t="str">
        <f t="shared" si="56"/>
        <v>Crizbav Brasov</v>
      </c>
      <c r="I3619">
        <v>8</v>
      </c>
      <c r="J3619">
        <v>83</v>
      </c>
      <c r="K3619" t="s">
        <v>22903</v>
      </c>
      <c r="L3619" t="s">
        <v>6155</v>
      </c>
      <c r="M3619">
        <v>7</v>
      </c>
      <c r="N3619">
        <v>877</v>
      </c>
      <c r="O3619" t="s">
        <v>21</v>
      </c>
      <c r="P3619" t="s">
        <v>6266</v>
      </c>
      <c r="Q3619" t="s">
        <v>26</v>
      </c>
      <c r="R3619">
        <v>22</v>
      </c>
      <c r="S3619">
        <v>3</v>
      </c>
      <c r="T3619">
        <v>507081</v>
      </c>
      <c r="U3619" t="s">
        <v>6267</v>
      </c>
      <c r="V3619">
        <v>42456</v>
      </c>
      <c r="W3619" t="s">
        <v>6265</v>
      </c>
      <c r="Y3619">
        <v>0</v>
      </c>
    </row>
    <row r="3620" spans="1:25" x14ac:dyDescent="0.2">
      <c r="A3620">
        <v>10738</v>
      </c>
      <c r="B3620" t="s">
        <v>1716</v>
      </c>
      <c r="C3620">
        <v>0</v>
      </c>
      <c r="D3620">
        <f>IF(COUNTIF(Sheet3!$A$1:$A$349,"*"&amp;B3620&amp;"*")&gt;0,1,0)</f>
        <v>0</v>
      </c>
      <c r="E3620">
        <f>IF(COUNTIF(Sheet1!$C$1:$C$349,"*"&amp;K3620&amp;"*")&gt;0,1,0)</f>
        <v>1</v>
      </c>
      <c r="F3620">
        <f>IF(COUNTIF(Sheet1!$E$1:$E$349,"*"&amp;G3620&amp;"*")&gt;0,1,0)</f>
        <v>0</v>
      </c>
      <c r="G3620" t="s">
        <v>32908</v>
      </c>
      <c r="H3620" t="str">
        <f t="shared" si="56"/>
        <v>Crocna Arad</v>
      </c>
      <c r="I3620">
        <v>2</v>
      </c>
      <c r="J3620">
        <v>29</v>
      </c>
      <c r="K3620" t="s">
        <v>1465</v>
      </c>
      <c r="L3620" t="s">
        <v>1466</v>
      </c>
      <c r="M3620">
        <v>5</v>
      </c>
      <c r="N3620">
        <v>859</v>
      </c>
      <c r="O3620" t="s">
        <v>1467</v>
      </c>
      <c r="P3620" t="s">
        <v>1717</v>
      </c>
      <c r="Q3620" t="s">
        <v>26</v>
      </c>
      <c r="R3620">
        <v>23</v>
      </c>
      <c r="S3620">
        <v>3</v>
      </c>
      <c r="T3620">
        <v>317117</v>
      </c>
      <c r="U3620" t="s">
        <v>1718</v>
      </c>
      <c r="V3620">
        <v>10701</v>
      </c>
      <c r="W3620" t="s">
        <v>1711</v>
      </c>
      <c r="Y3620">
        <v>0</v>
      </c>
    </row>
    <row r="3621" spans="1:25" x14ac:dyDescent="0.2">
      <c r="A3621">
        <v>111328</v>
      </c>
      <c r="B3621" t="s">
        <v>15051</v>
      </c>
      <c r="C3621">
        <v>0</v>
      </c>
      <c r="D3621">
        <f>IF(COUNTIF(Sheet3!$A$1:$A$349,"*"&amp;B3621&amp;"*")&gt;0,1,0)</f>
        <v>0</v>
      </c>
      <c r="E3621">
        <f>IF(COUNTIF(Sheet1!$C$1:$C$349,"*"&amp;K3621&amp;"*")&gt;0,1,0)</f>
        <v>1</v>
      </c>
      <c r="F3621">
        <f>IF(COUNTIF(Sheet1!$E$1:$E$349,"*"&amp;G3621&amp;"*")&gt;0,1,0)</f>
        <v>0</v>
      </c>
      <c r="G3621" t="s">
        <v>32909</v>
      </c>
      <c r="H3621" t="str">
        <f t="shared" si="56"/>
        <v>Croica Mehedinti</v>
      </c>
      <c r="I3621">
        <v>25</v>
      </c>
      <c r="J3621">
        <v>252</v>
      </c>
      <c r="K3621" t="s">
        <v>29099</v>
      </c>
      <c r="L3621" t="s">
        <v>14860</v>
      </c>
      <c r="M3621">
        <v>4</v>
      </c>
      <c r="N3621">
        <v>840</v>
      </c>
      <c r="O3621" t="s">
        <v>10021</v>
      </c>
      <c r="P3621" t="s">
        <v>236</v>
      </c>
      <c r="Q3621" t="s">
        <v>26</v>
      </c>
      <c r="R3621">
        <v>23</v>
      </c>
      <c r="S3621">
        <v>3</v>
      </c>
      <c r="T3621">
        <v>227129</v>
      </c>
      <c r="U3621" t="s">
        <v>15052</v>
      </c>
      <c r="V3621">
        <v>111275</v>
      </c>
      <c r="W3621" t="s">
        <v>15044</v>
      </c>
      <c r="Y3621">
        <v>0</v>
      </c>
    </row>
    <row r="3622" spans="1:25" x14ac:dyDescent="0.2">
      <c r="A3622">
        <v>80882</v>
      </c>
      <c r="B3622" t="s">
        <v>11405</v>
      </c>
      <c r="C3622">
        <v>0</v>
      </c>
      <c r="D3622">
        <f>IF(COUNTIF(Sheet3!$A$1:$A$349,"*"&amp;B3622&amp;"*")&gt;0,1,0)</f>
        <v>0</v>
      </c>
      <c r="E3622">
        <f>IF(COUNTIF(Sheet1!$C$1:$C$349,"*"&amp;K3622&amp;"*")&gt;0,1,0)</f>
        <v>1</v>
      </c>
      <c r="F3622">
        <f>IF(COUNTIF(Sheet1!$E$1:$E$349,"*"&amp;G3622&amp;"*")&gt;0,1,0)</f>
        <v>0</v>
      </c>
      <c r="G3622" t="s">
        <v>32910</v>
      </c>
      <c r="H3622" t="str">
        <f t="shared" si="56"/>
        <v>Croici Gorj</v>
      </c>
      <c r="I3622">
        <v>18</v>
      </c>
      <c r="J3622">
        <v>181</v>
      </c>
      <c r="K3622" t="s">
        <v>11026</v>
      </c>
      <c r="L3622" t="s">
        <v>11027</v>
      </c>
      <c r="M3622">
        <v>4</v>
      </c>
      <c r="N3622">
        <v>840</v>
      </c>
      <c r="O3622" t="s">
        <v>10021</v>
      </c>
      <c r="P3622" t="s">
        <v>1697</v>
      </c>
      <c r="Q3622" t="s">
        <v>26</v>
      </c>
      <c r="R3622">
        <v>23</v>
      </c>
      <c r="S3622">
        <v>3</v>
      </c>
      <c r="T3622">
        <v>217298</v>
      </c>
      <c r="U3622" t="s">
        <v>11406</v>
      </c>
      <c r="V3622">
        <v>80846</v>
      </c>
      <c r="W3622" t="s">
        <v>11400</v>
      </c>
      <c r="Y3622">
        <v>0</v>
      </c>
    </row>
    <row r="3623" spans="1:25" x14ac:dyDescent="0.2">
      <c r="A3623">
        <v>68994</v>
      </c>
      <c r="B3623" t="s">
        <v>9928</v>
      </c>
      <c r="C3623">
        <v>0</v>
      </c>
      <c r="D3623">
        <f>IF(COUNTIF(Sheet3!$A$1:$A$349,"*"&amp;B3623&amp;"*")&gt;0,1,0)</f>
        <v>0</v>
      </c>
      <c r="E3623">
        <f>IF(COUNTIF(Sheet1!$C$1:$C$349,"*"&amp;K3623&amp;"*")&gt;0,1,0)</f>
        <v>1</v>
      </c>
      <c r="F3623">
        <f>IF(COUNTIF(Sheet1!$E$1:$E$349,"*"&amp;G3623&amp;"*")&gt;0,1,0)</f>
        <v>0</v>
      </c>
      <c r="G3623" t="s">
        <v>32911</v>
      </c>
      <c r="H3623" t="str">
        <f t="shared" si="56"/>
        <v>Croitori Dambovita</v>
      </c>
      <c r="I3623">
        <v>15</v>
      </c>
      <c r="J3623">
        <v>154</v>
      </c>
      <c r="K3623" t="s">
        <v>29101</v>
      </c>
      <c r="L3623" t="s">
        <v>9417</v>
      </c>
      <c r="M3623">
        <v>3</v>
      </c>
      <c r="N3623">
        <v>831</v>
      </c>
      <c r="O3623" t="s">
        <v>2107</v>
      </c>
      <c r="P3623" t="s">
        <v>2576</v>
      </c>
      <c r="Q3623" t="s">
        <v>26</v>
      </c>
      <c r="R3623">
        <v>23</v>
      </c>
      <c r="S3623">
        <v>3</v>
      </c>
      <c r="T3623">
        <v>137446</v>
      </c>
      <c r="U3623" t="s">
        <v>9929</v>
      </c>
      <c r="V3623">
        <v>68976</v>
      </c>
      <c r="W3623" t="s">
        <v>9926</v>
      </c>
      <c r="Y3623">
        <v>0</v>
      </c>
    </row>
    <row r="3624" spans="1:25" x14ac:dyDescent="0.2">
      <c r="A3624">
        <v>71297</v>
      </c>
      <c r="B3624" t="s">
        <v>10218</v>
      </c>
      <c r="C3624">
        <v>0</v>
      </c>
      <c r="D3624">
        <f>IF(COUNTIF(Sheet3!$A$1:$A$349,"*"&amp;B3624&amp;"*")&gt;0,1,0)</f>
        <v>0</v>
      </c>
      <c r="E3624">
        <f>IF(COUNTIF(Sheet1!$C$1:$C$349,"*"&amp;K3624&amp;"*")&gt;0,1,0)</f>
        <v>1</v>
      </c>
      <c r="F3624">
        <f>IF(COUNTIF(Sheet1!$E$1:$E$349,"*"&amp;G3624&amp;"*")&gt;0,1,0)</f>
        <v>0</v>
      </c>
      <c r="G3624" t="s">
        <v>32912</v>
      </c>
      <c r="H3624" t="str">
        <f t="shared" si="56"/>
        <v>Crovna Dolj</v>
      </c>
      <c r="I3624">
        <v>16</v>
      </c>
      <c r="J3624">
        <v>163</v>
      </c>
      <c r="K3624" t="s">
        <v>10019</v>
      </c>
      <c r="L3624" t="s">
        <v>10020</v>
      </c>
      <c r="M3624">
        <v>4</v>
      </c>
      <c r="N3624">
        <v>840</v>
      </c>
      <c r="O3624" t="s">
        <v>10021</v>
      </c>
      <c r="P3624" t="s">
        <v>5886</v>
      </c>
      <c r="Q3624" t="s">
        <v>26</v>
      </c>
      <c r="R3624">
        <v>23</v>
      </c>
      <c r="S3624">
        <v>3</v>
      </c>
      <c r="T3624">
        <v>207117</v>
      </c>
      <c r="U3624" t="s">
        <v>10219</v>
      </c>
      <c r="V3624">
        <v>71260</v>
      </c>
      <c r="W3624" t="s">
        <v>10214</v>
      </c>
      <c r="Y3624">
        <v>0</v>
      </c>
    </row>
    <row r="3625" spans="1:25" x14ac:dyDescent="0.2">
      <c r="A3625">
        <v>68379</v>
      </c>
      <c r="B3625" t="s">
        <v>9848</v>
      </c>
      <c r="C3625">
        <v>0</v>
      </c>
      <c r="D3625">
        <f>IF(COUNTIF(Sheet3!$A$1:$A$349,"*"&amp;B3625&amp;"*")&gt;0,1,0)</f>
        <v>0</v>
      </c>
      <c r="E3625">
        <f>IF(COUNTIF(Sheet1!$C$1:$C$349,"*"&amp;K3625&amp;"*")&gt;0,1,0)</f>
        <v>1</v>
      </c>
      <c r="F3625">
        <f>IF(COUNTIF(Sheet1!$E$1:$E$349,"*"&amp;G3625&amp;"*")&gt;0,1,0)</f>
        <v>0</v>
      </c>
      <c r="G3625" t="s">
        <v>32913</v>
      </c>
      <c r="H3625" t="str">
        <f t="shared" si="56"/>
        <v>Crovu Dambovita</v>
      </c>
      <c r="I3625">
        <v>15</v>
      </c>
      <c r="J3625">
        <v>154</v>
      </c>
      <c r="K3625" t="s">
        <v>29101</v>
      </c>
      <c r="L3625" t="s">
        <v>9417</v>
      </c>
      <c r="M3625">
        <v>3</v>
      </c>
      <c r="N3625">
        <v>831</v>
      </c>
      <c r="O3625" t="s">
        <v>2107</v>
      </c>
      <c r="P3625" t="s">
        <v>3597</v>
      </c>
      <c r="Q3625" t="s">
        <v>26</v>
      </c>
      <c r="R3625">
        <v>23</v>
      </c>
      <c r="S3625">
        <v>3</v>
      </c>
      <c r="T3625">
        <v>137347</v>
      </c>
      <c r="U3625" t="s">
        <v>9849</v>
      </c>
      <c r="V3625">
        <v>68342</v>
      </c>
      <c r="W3625" t="s">
        <v>4059</v>
      </c>
      <c r="Y3625">
        <v>0</v>
      </c>
    </row>
    <row r="3626" spans="1:25" x14ac:dyDescent="0.2">
      <c r="A3626">
        <v>61568</v>
      </c>
      <c r="B3626" t="s">
        <v>8951</v>
      </c>
      <c r="C3626">
        <v>0</v>
      </c>
      <c r="D3626">
        <f>IF(COUNTIF(Sheet3!$A$1:$A$349,"*"&amp;B3626&amp;"*")&gt;0,1,0)</f>
        <v>0</v>
      </c>
      <c r="E3626">
        <f>IF(COUNTIF(Sheet1!$C$1:$C$349,"*"&amp;K3626&amp;"*")&gt;0,1,0)</f>
        <v>1</v>
      </c>
      <c r="F3626">
        <f>IF(COUNTIF(Sheet1!$E$1:$E$349,"*"&amp;G3626&amp;"*")&gt;0,1,0)</f>
        <v>0</v>
      </c>
      <c r="G3626" t="s">
        <v>32914</v>
      </c>
      <c r="H3626" t="str">
        <f t="shared" si="56"/>
        <v>Crucea Constanta</v>
      </c>
      <c r="I3626">
        <v>13</v>
      </c>
      <c r="J3626">
        <v>136</v>
      </c>
      <c r="K3626" t="s">
        <v>22924</v>
      </c>
      <c r="L3626" t="s">
        <v>8778</v>
      </c>
      <c r="M3626">
        <v>2</v>
      </c>
      <c r="N3626">
        <v>822</v>
      </c>
      <c r="O3626" t="s">
        <v>6468</v>
      </c>
      <c r="P3626" t="s">
        <v>2681</v>
      </c>
      <c r="Q3626" t="s">
        <v>38</v>
      </c>
      <c r="R3626">
        <v>22</v>
      </c>
      <c r="S3626">
        <v>3</v>
      </c>
      <c r="T3626">
        <v>907095</v>
      </c>
      <c r="U3626" t="s">
        <v>8952</v>
      </c>
      <c r="V3626">
        <v>61559</v>
      </c>
      <c r="W3626" t="s">
        <v>8951</v>
      </c>
      <c r="Y3626">
        <v>0</v>
      </c>
    </row>
    <row r="3627" spans="1:25" x14ac:dyDescent="0.2">
      <c r="A3627">
        <v>97740</v>
      </c>
      <c r="B3627" t="s">
        <v>8951</v>
      </c>
      <c r="C3627">
        <v>0</v>
      </c>
      <c r="D3627">
        <f>IF(COUNTIF(Sheet3!$A$1:$A$349,"*"&amp;B3627&amp;"*")&gt;0,1,0)</f>
        <v>0</v>
      </c>
      <c r="E3627">
        <f>IF(COUNTIF(Sheet1!$C$1:$C$349,"*"&amp;K3627&amp;"*")&gt;0,1,0)</f>
        <v>1</v>
      </c>
      <c r="F3627">
        <f>IF(COUNTIF(Sheet1!$E$1:$E$349,"*"&amp;G3627&amp;"*")&gt;0,1,0)</f>
        <v>0</v>
      </c>
      <c r="G3627" t="s">
        <v>32915</v>
      </c>
      <c r="H3627" t="str">
        <f t="shared" si="56"/>
        <v>Crucea Iasi</v>
      </c>
      <c r="I3627">
        <v>22</v>
      </c>
      <c r="J3627">
        <v>225</v>
      </c>
      <c r="K3627" t="s">
        <v>22952</v>
      </c>
      <c r="L3627" t="s">
        <v>13063</v>
      </c>
      <c r="M3627">
        <v>1</v>
      </c>
      <c r="N3627">
        <v>813</v>
      </c>
      <c r="O3627" t="s">
        <v>3243</v>
      </c>
      <c r="P3627" t="s">
        <v>6911</v>
      </c>
      <c r="Q3627" t="s">
        <v>26</v>
      </c>
      <c r="R3627">
        <v>23</v>
      </c>
      <c r="S3627">
        <v>3</v>
      </c>
      <c r="T3627">
        <v>707286</v>
      </c>
      <c r="U3627" t="s">
        <v>13413</v>
      </c>
      <c r="V3627">
        <v>97722</v>
      </c>
      <c r="W3627" t="s">
        <v>3224</v>
      </c>
      <c r="Y3627">
        <v>0</v>
      </c>
    </row>
    <row r="3628" spans="1:25" x14ac:dyDescent="0.2">
      <c r="A3628">
        <v>147893</v>
      </c>
      <c r="B3628" t="s">
        <v>8951</v>
      </c>
      <c r="C3628">
        <v>0</v>
      </c>
      <c r="D3628">
        <f>IF(COUNTIF(Sheet3!$A$1:$A$349,"*"&amp;B3628&amp;"*")&gt;0,1,0)</f>
        <v>0</v>
      </c>
      <c r="E3628">
        <f>IF(COUNTIF(Sheet1!$C$1:$C$349,"*"&amp;K3628&amp;"*")&gt;0,1,0)</f>
        <v>1</v>
      </c>
      <c r="F3628">
        <f>IF(COUNTIF(Sheet1!$E$1:$E$349,"*"&amp;G3628&amp;"*")&gt;0,1,0)</f>
        <v>0</v>
      </c>
      <c r="G3628" t="s">
        <v>32916</v>
      </c>
      <c r="H3628" t="str">
        <f t="shared" si="56"/>
        <v>Crucea Suceava</v>
      </c>
      <c r="I3628">
        <v>33</v>
      </c>
      <c r="J3628">
        <v>332</v>
      </c>
      <c r="K3628" t="s">
        <v>19139</v>
      </c>
      <c r="L3628" t="s">
        <v>19140</v>
      </c>
      <c r="M3628">
        <v>1</v>
      </c>
      <c r="N3628">
        <v>813</v>
      </c>
      <c r="O3628" t="s">
        <v>3243</v>
      </c>
      <c r="P3628" t="s">
        <v>3344</v>
      </c>
      <c r="Q3628" t="s">
        <v>38</v>
      </c>
      <c r="R3628">
        <v>22</v>
      </c>
      <c r="S3628">
        <v>3</v>
      </c>
      <c r="T3628">
        <v>727150</v>
      </c>
      <c r="U3628" t="s">
        <v>19340</v>
      </c>
      <c r="V3628">
        <v>147884</v>
      </c>
      <c r="W3628" t="s">
        <v>8951</v>
      </c>
      <c r="Y3628">
        <v>0</v>
      </c>
    </row>
    <row r="3629" spans="1:25" x14ac:dyDescent="0.2">
      <c r="A3629">
        <v>175073</v>
      </c>
      <c r="B3629" t="s">
        <v>22379</v>
      </c>
      <c r="C3629">
        <v>0</v>
      </c>
      <c r="D3629">
        <f>IF(COUNTIF(Sheet3!$A$1:$A$349,"*"&amp;B3629&amp;"*")&gt;0,1,0)</f>
        <v>0</v>
      </c>
      <c r="E3629">
        <f>IF(COUNTIF(Sheet1!$C$1:$C$349,"*"&amp;K3629&amp;"*")&gt;0,1,0)</f>
        <v>1</v>
      </c>
      <c r="F3629">
        <f>IF(COUNTIF(Sheet1!$E$1:$E$349,"*"&amp;G3629&amp;"*")&gt;0,1,0)</f>
        <v>0</v>
      </c>
      <c r="G3629" t="s">
        <v>32917</v>
      </c>
      <c r="H3629" t="str">
        <f t="shared" si="56"/>
        <v>Crucea de Jos Vrancea</v>
      </c>
      <c r="I3629">
        <v>39</v>
      </c>
      <c r="J3629">
        <v>396</v>
      </c>
      <c r="K3629" t="s">
        <v>15010</v>
      </c>
      <c r="L3629" t="s">
        <v>22342</v>
      </c>
      <c r="M3629">
        <v>2</v>
      </c>
      <c r="N3629">
        <v>822</v>
      </c>
      <c r="O3629" t="s">
        <v>6468</v>
      </c>
      <c r="P3629" t="s">
        <v>2697</v>
      </c>
      <c r="Q3629" t="s">
        <v>26</v>
      </c>
      <c r="R3629">
        <v>18</v>
      </c>
      <c r="S3629">
        <v>1</v>
      </c>
      <c r="T3629">
        <v>625401</v>
      </c>
      <c r="U3629" t="s">
        <v>22380</v>
      </c>
      <c r="V3629">
        <v>175055</v>
      </c>
      <c r="W3629" t="s">
        <v>22376</v>
      </c>
      <c r="Y3629">
        <v>0</v>
      </c>
    </row>
    <row r="3630" spans="1:25" x14ac:dyDescent="0.2">
      <c r="A3630">
        <v>101699</v>
      </c>
      <c r="B3630" t="s">
        <v>26262</v>
      </c>
      <c r="C3630">
        <v>0</v>
      </c>
      <c r="D3630">
        <f>IF(COUNTIF(Sheet3!$A$1:$A$349,"*"&amp;B3630&amp;"*")&gt;0,1,0)</f>
        <v>0</v>
      </c>
      <c r="E3630">
        <f>IF(COUNTIF(Sheet1!$C$1:$C$349,"*"&amp;K3630&amp;"*")&gt;0,1,0)</f>
        <v>1</v>
      </c>
      <c r="F3630">
        <f>IF(COUNTIF(Sheet1!$E$1:$E$349,"*"&amp;G3630&amp;"*")&gt;0,1,0)</f>
        <v>0</v>
      </c>
      <c r="G3630" t="s">
        <v>32918</v>
      </c>
      <c r="H3630" t="str">
        <f t="shared" si="56"/>
        <v>Crucea de Piatra Giurgiu</v>
      </c>
      <c r="I3630">
        <v>52</v>
      </c>
      <c r="J3630">
        <v>528</v>
      </c>
      <c r="K3630" t="s">
        <v>13730</v>
      </c>
      <c r="L3630" t="s">
        <v>13731</v>
      </c>
      <c r="M3630">
        <v>3</v>
      </c>
      <c r="N3630">
        <v>831</v>
      </c>
      <c r="O3630" t="s">
        <v>2107</v>
      </c>
      <c r="P3630" t="s">
        <v>3106</v>
      </c>
      <c r="Q3630" t="s">
        <v>26</v>
      </c>
      <c r="R3630">
        <v>23</v>
      </c>
      <c r="S3630">
        <v>3</v>
      </c>
      <c r="T3630">
        <v>87042</v>
      </c>
      <c r="U3630" t="s">
        <v>13885</v>
      </c>
      <c r="V3630">
        <v>101662</v>
      </c>
      <c r="W3630" t="s">
        <v>1740</v>
      </c>
      <c r="Y3630">
        <v>0</v>
      </c>
    </row>
    <row r="3631" spans="1:25" x14ac:dyDescent="0.2">
      <c r="A3631">
        <v>175082</v>
      </c>
      <c r="B3631" t="s">
        <v>22381</v>
      </c>
      <c r="C3631">
        <v>0</v>
      </c>
      <c r="D3631">
        <f>IF(COUNTIF(Sheet3!$A$1:$A$349,"*"&amp;B3631&amp;"*")&gt;0,1,0)</f>
        <v>0</v>
      </c>
      <c r="E3631">
        <f>IF(COUNTIF(Sheet1!$C$1:$C$349,"*"&amp;K3631&amp;"*")&gt;0,1,0)</f>
        <v>1</v>
      </c>
      <c r="F3631">
        <f>IF(COUNTIF(Sheet1!$E$1:$E$349,"*"&amp;G3631&amp;"*")&gt;0,1,0)</f>
        <v>0</v>
      </c>
      <c r="G3631" t="s">
        <v>32919</v>
      </c>
      <c r="H3631" t="str">
        <f t="shared" si="56"/>
        <v>Crucea de Sus Vrancea</v>
      </c>
      <c r="I3631">
        <v>39</v>
      </c>
      <c r="J3631">
        <v>396</v>
      </c>
      <c r="K3631" t="s">
        <v>15010</v>
      </c>
      <c r="L3631" t="s">
        <v>22342</v>
      </c>
      <c r="M3631">
        <v>2</v>
      </c>
      <c r="N3631">
        <v>822</v>
      </c>
      <c r="O3631" t="s">
        <v>6468</v>
      </c>
      <c r="P3631" t="s">
        <v>7048</v>
      </c>
      <c r="Q3631" t="s">
        <v>26</v>
      </c>
      <c r="R3631">
        <v>18</v>
      </c>
      <c r="S3631">
        <v>1</v>
      </c>
      <c r="T3631">
        <v>625402</v>
      </c>
      <c r="U3631" t="s">
        <v>22382</v>
      </c>
      <c r="V3631">
        <v>175055</v>
      </c>
      <c r="W3631" t="s">
        <v>22376</v>
      </c>
      <c r="Y3631">
        <v>0</v>
      </c>
    </row>
    <row r="3632" spans="1:25" x14ac:dyDescent="0.2">
      <c r="A3632">
        <v>75579</v>
      </c>
      <c r="B3632" t="s">
        <v>10770</v>
      </c>
      <c r="C3632">
        <v>0</v>
      </c>
      <c r="D3632">
        <f>IF(COUNTIF(Sheet3!$A$1:$A$349,"*"&amp;B3632&amp;"*")&gt;0,1,0)</f>
        <v>0</v>
      </c>
      <c r="E3632">
        <f>IF(COUNTIF(Sheet1!$C$1:$C$349,"*"&amp;K3632&amp;"*")&gt;0,1,0)</f>
        <v>1</v>
      </c>
      <c r="F3632">
        <f>IF(COUNTIF(Sheet1!$E$1:$E$349,"*"&amp;G3632&amp;"*")&gt;0,1,0)</f>
        <v>0</v>
      </c>
      <c r="G3632" t="s">
        <v>32920</v>
      </c>
      <c r="H3632" t="str">
        <f t="shared" si="56"/>
        <v>Cruceanu Galati</v>
      </c>
      <c r="I3632">
        <v>17</v>
      </c>
      <c r="J3632">
        <v>172</v>
      </c>
      <c r="K3632" t="s">
        <v>22945</v>
      </c>
      <c r="L3632" t="s">
        <v>10708</v>
      </c>
      <c r="M3632">
        <v>2</v>
      </c>
      <c r="N3632">
        <v>822</v>
      </c>
      <c r="O3632" t="s">
        <v>6468</v>
      </c>
      <c r="P3632" t="s">
        <v>4148</v>
      </c>
      <c r="Q3632" t="s">
        <v>26</v>
      </c>
      <c r="R3632">
        <v>23</v>
      </c>
      <c r="S3632">
        <v>3</v>
      </c>
      <c r="T3632">
        <v>807012</v>
      </c>
      <c r="U3632" t="s">
        <v>10771</v>
      </c>
      <c r="V3632">
        <v>77561</v>
      </c>
      <c r="W3632" t="s">
        <v>1068</v>
      </c>
      <c r="Y3632">
        <v>0</v>
      </c>
    </row>
    <row r="3633" spans="1:25" x14ac:dyDescent="0.2">
      <c r="A3633">
        <v>12162</v>
      </c>
      <c r="B3633" t="s">
        <v>1976</v>
      </c>
      <c r="C3633">
        <v>0</v>
      </c>
      <c r="D3633">
        <f>IF(COUNTIF(Sheet3!$A$1:$A$349,"*"&amp;B3633&amp;"*")&gt;0,1,0)</f>
        <v>0</v>
      </c>
      <c r="E3633">
        <f>IF(COUNTIF(Sheet1!$C$1:$C$349,"*"&amp;K3633&amp;"*")&gt;0,1,0)</f>
        <v>1</v>
      </c>
      <c r="F3633">
        <f>IF(COUNTIF(Sheet1!$E$1:$E$349,"*"&amp;G3633&amp;"*")&gt;0,1,0)</f>
        <v>0</v>
      </c>
      <c r="G3633" t="s">
        <v>32921</v>
      </c>
      <c r="H3633" t="str">
        <f t="shared" si="56"/>
        <v>Cruceni Arad</v>
      </c>
      <c r="I3633">
        <v>2</v>
      </c>
      <c r="J3633">
        <v>29</v>
      </c>
      <c r="K3633" t="s">
        <v>1465</v>
      </c>
      <c r="L3633" t="s">
        <v>1466</v>
      </c>
      <c r="M3633">
        <v>5</v>
      </c>
      <c r="N3633">
        <v>859</v>
      </c>
      <c r="O3633" t="s">
        <v>1467</v>
      </c>
      <c r="P3633" t="s">
        <v>1977</v>
      </c>
      <c r="Q3633" t="s">
        <v>26</v>
      </c>
      <c r="R3633">
        <v>23</v>
      </c>
      <c r="S3633">
        <v>3</v>
      </c>
      <c r="T3633">
        <v>317311</v>
      </c>
      <c r="U3633" t="s">
        <v>1978</v>
      </c>
      <c r="V3633">
        <v>12144</v>
      </c>
      <c r="W3633" t="s">
        <v>1973</v>
      </c>
      <c r="Y3633">
        <v>0</v>
      </c>
    </row>
    <row r="3634" spans="1:25" x14ac:dyDescent="0.2">
      <c r="A3634">
        <v>157022</v>
      </c>
      <c r="B3634" t="s">
        <v>1976</v>
      </c>
      <c r="C3634">
        <v>0</v>
      </c>
      <c r="D3634">
        <f>IF(COUNTIF(Sheet3!$A$1:$A$349,"*"&amp;B3634&amp;"*")&gt;0,1,0)</f>
        <v>0</v>
      </c>
      <c r="E3634">
        <f>IF(COUNTIF(Sheet1!$C$1:$C$349,"*"&amp;K3634&amp;"*")&gt;0,1,0)</f>
        <v>1</v>
      </c>
      <c r="F3634">
        <f>IF(COUNTIF(Sheet1!$E$1:$E$349,"*"&amp;G3634&amp;"*")&gt;0,1,0)</f>
        <v>0</v>
      </c>
      <c r="G3634" t="s">
        <v>32922</v>
      </c>
      <c r="H3634" t="str">
        <f t="shared" si="56"/>
        <v>Cruceni Timis</v>
      </c>
      <c r="I3634">
        <v>35</v>
      </c>
      <c r="J3634">
        <v>350</v>
      </c>
      <c r="K3634" t="s">
        <v>29096</v>
      </c>
      <c r="L3634" t="s">
        <v>20163</v>
      </c>
      <c r="M3634">
        <v>5</v>
      </c>
      <c r="N3634">
        <v>859</v>
      </c>
      <c r="O3634" t="s">
        <v>1467</v>
      </c>
      <c r="P3634" t="s">
        <v>80</v>
      </c>
      <c r="Q3634" t="s">
        <v>26</v>
      </c>
      <c r="R3634">
        <v>23</v>
      </c>
      <c r="S3634">
        <v>3</v>
      </c>
      <c r="T3634">
        <v>307176</v>
      </c>
      <c r="U3634" t="s">
        <v>20388</v>
      </c>
      <c r="V3634">
        <v>157004</v>
      </c>
      <c r="W3634" t="s">
        <v>20386</v>
      </c>
      <c r="Y3634">
        <v>0</v>
      </c>
    </row>
    <row r="3635" spans="1:25" x14ac:dyDescent="0.2">
      <c r="A3635">
        <v>15698</v>
      </c>
      <c r="B3635" t="s">
        <v>23548</v>
      </c>
      <c r="C3635">
        <v>0</v>
      </c>
      <c r="D3635">
        <f>IF(COUNTIF(Sheet3!$A$1:$A$349,"*"&amp;B3635&amp;"*")&gt;0,1,0)</f>
        <v>0</v>
      </c>
      <c r="E3635">
        <f>IF(COUNTIF(Sheet1!$C$1:$C$349,"*"&amp;K3635&amp;"*")&gt;0,1,0)</f>
        <v>1</v>
      </c>
      <c r="F3635">
        <f>IF(COUNTIF(Sheet1!$E$1:$E$349,"*"&amp;G3635&amp;"*")&gt;0,1,0)</f>
        <v>0</v>
      </c>
      <c r="G3635" t="s">
        <v>32923</v>
      </c>
      <c r="H3635" t="str">
        <f t="shared" si="56"/>
        <v>Crucisoara Arges</v>
      </c>
      <c r="I3635">
        <v>3</v>
      </c>
      <c r="J3635">
        <v>38</v>
      </c>
      <c r="K3635" t="s">
        <v>29095</v>
      </c>
      <c r="L3635" t="s">
        <v>2106</v>
      </c>
      <c r="M3635">
        <v>3</v>
      </c>
      <c r="N3635">
        <v>831</v>
      </c>
      <c r="O3635" t="s">
        <v>2107</v>
      </c>
      <c r="P3635" t="s">
        <v>2316</v>
      </c>
      <c r="Q3635" t="s">
        <v>26</v>
      </c>
      <c r="R3635">
        <v>23</v>
      </c>
      <c r="S3635">
        <v>3</v>
      </c>
      <c r="T3635">
        <v>117267</v>
      </c>
      <c r="U3635" t="s">
        <v>2539</v>
      </c>
      <c r="V3635">
        <v>15652</v>
      </c>
      <c r="W3635" t="s">
        <v>2534</v>
      </c>
      <c r="Y3635">
        <v>0</v>
      </c>
    </row>
    <row r="3636" spans="1:25" x14ac:dyDescent="0.2">
      <c r="A3636">
        <v>137513</v>
      </c>
      <c r="B3636" t="s">
        <v>23549</v>
      </c>
      <c r="C3636">
        <v>0</v>
      </c>
      <c r="D3636">
        <f>IF(COUNTIF(Sheet3!$A$1:$A$349,"*"&amp;B3636&amp;"*")&gt;0,1,0)</f>
        <v>0</v>
      </c>
      <c r="E3636">
        <f>IF(COUNTIF(Sheet1!$C$1:$C$349,"*"&amp;K3636&amp;"*")&gt;0,1,0)</f>
        <v>1</v>
      </c>
      <c r="F3636">
        <f>IF(COUNTIF(Sheet1!$E$1:$E$349,"*"&amp;G3636&amp;"*")&gt;0,1,0)</f>
        <v>0</v>
      </c>
      <c r="G3636" t="s">
        <v>32924</v>
      </c>
      <c r="H3636" t="str">
        <f t="shared" si="56"/>
        <v>Crucisor Satu Mare</v>
      </c>
      <c r="I3636">
        <v>30</v>
      </c>
      <c r="J3636">
        <v>305</v>
      </c>
      <c r="K3636" t="s">
        <v>1941</v>
      </c>
      <c r="L3636" t="s">
        <v>18012</v>
      </c>
      <c r="M3636">
        <v>6</v>
      </c>
      <c r="N3636">
        <v>868</v>
      </c>
      <c r="O3636" t="s">
        <v>4205</v>
      </c>
      <c r="P3636" t="s">
        <v>2396</v>
      </c>
      <c r="Q3636" t="s">
        <v>38</v>
      </c>
      <c r="R3636">
        <v>22</v>
      </c>
      <c r="S3636">
        <v>3</v>
      </c>
      <c r="T3636">
        <v>447110</v>
      </c>
      <c r="U3636" t="s">
        <v>18140</v>
      </c>
      <c r="V3636">
        <v>137504</v>
      </c>
      <c r="W3636" t="s">
        <v>18139</v>
      </c>
      <c r="Y3636">
        <v>0</v>
      </c>
    </row>
    <row r="3637" spans="1:25" x14ac:dyDescent="0.2">
      <c r="A3637">
        <v>94287</v>
      </c>
      <c r="B3637" t="s">
        <v>25077</v>
      </c>
      <c r="C3637">
        <v>0</v>
      </c>
      <c r="D3637">
        <f>IF(COUNTIF(Sheet3!$A$1:$A$349,"*"&amp;B3637&amp;"*")&gt;0,1,0)</f>
        <v>0</v>
      </c>
      <c r="E3637">
        <f>IF(COUNTIF(Sheet1!$C$1:$C$349,"*"&amp;K3637&amp;"*")&gt;0,1,0)</f>
        <v>1</v>
      </c>
      <c r="F3637">
        <f>IF(COUNTIF(Sheet1!$E$1:$E$349,"*"&amp;G3637&amp;"*")&gt;0,1,0)</f>
        <v>0</v>
      </c>
      <c r="G3637" t="s">
        <v>32925</v>
      </c>
      <c r="H3637" t="str">
        <f t="shared" si="56"/>
        <v>Crunti Ialomita</v>
      </c>
      <c r="I3637">
        <v>21</v>
      </c>
      <c r="J3637">
        <v>216</v>
      </c>
      <c r="K3637" t="s">
        <v>29100</v>
      </c>
      <c r="L3637" t="s">
        <v>12798</v>
      </c>
      <c r="M3637">
        <v>3</v>
      </c>
      <c r="N3637">
        <v>831</v>
      </c>
      <c r="O3637" t="s">
        <v>2107</v>
      </c>
      <c r="P3637" t="s">
        <v>3583</v>
      </c>
      <c r="Q3637" t="s">
        <v>26</v>
      </c>
      <c r="R3637">
        <v>23</v>
      </c>
      <c r="S3637">
        <v>3</v>
      </c>
      <c r="T3637">
        <v>927196</v>
      </c>
      <c r="U3637" t="s">
        <v>13005</v>
      </c>
      <c r="V3637">
        <v>94269</v>
      </c>
      <c r="W3637" t="s">
        <v>13002</v>
      </c>
      <c r="Y3637">
        <v>0</v>
      </c>
    </row>
    <row r="3638" spans="1:25" x14ac:dyDescent="0.2">
      <c r="A3638">
        <v>79941</v>
      </c>
      <c r="B3638" t="s">
        <v>23550</v>
      </c>
      <c r="C3638">
        <v>0</v>
      </c>
      <c r="D3638">
        <f>IF(COUNTIF(Sheet3!$A$1:$A$349,"*"&amp;B3638&amp;"*")&gt;0,1,0)</f>
        <v>0</v>
      </c>
      <c r="E3638">
        <f>IF(COUNTIF(Sheet1!$C$1:$C$349,"*"&amp;K3638&amp;"*")&gt;0,1,0)</f>
        <v>1</v>
      </c>
      <c r="F3638">
        <f>IF(COUNTIF(Sheet1!$E$1:$E$349,"*"&amp;G3638&amp;"*")&gt;0,1,0)</f>
        <v>0</v>
      </c>
      <c r="G3638" t="s">
        <v>32926</v>
      </c>
      <c r="H3638" t="str">
        <f t="shared" si="56"/>
        <v>Cruset Gorj</v>
      </c>
      <c r="I3638">
        <v>18</v>
      </c>
      <c r="J3638">
        <v>181</v>
      </c>
      <c r="K3638" t="s">
        <v>11026</v>
      </c>
      <c r="L3638" t="s">
        <v>11027</v>
      </c>
      <c r="M3638">
        <v>4</v>
      </c>
      <c r="N3638">
        <v>840</v>
      </c>
      <c r="O3638" t="s">
        <v>10021</v>
      </c>
      <c r="P3638" t="s">
        <v>2978</v>
      </c>
      <c r="Q3638" t="s">
        <v>38</v>
      </c>
      <c r="R3638">
        <v>22</v>
      </c>
      <c r="S3638">
        <v>3</v>
      </c>
      <c r="T3638">
        <v>217175</v>
      </c>
      <c r="U3638" t="s">
        <v>11293</v>
      </c>
      <c r="V3638">
        <v>79932</v>
      </c>
      <c r="W3638" t="s">
        <v>11292</v>
      </c>
      <c r="Y3638">
        <v>0</v>
      </c>
    </row>
    <row r="3639" spans="1:25" x14ac:dyDescent="0.2">
      <c r="A3639">
        <v>52133</v>
      </c>
      <c r="B3639" t="s">
        <v>26263</v>
      </c>
      <c r="C3639">
        <v>0</v>
      </c>
      <c r="D3639">
        <f>IF(COUNTIF(Sheet3!$A$1:$A$349,"*"&amp;B3639&amp;"*")&gt;0,1,0)</f>
        <v>0</v>
      </c>
      <c r="E3639">
        <f>IF(COUNTIF(Sheet1!$C$1:$C$349,"*"&amp;K3639&amp;"*")&gt;0,1,0)</f>
        <v>1</v>
      </c>
      <c r="F3639">
        <f>IF(COUNTIF(Sheet1!$E$1:$E$349,"*"&amp;G3639&amp;"*")&gt;0,1,0)</f>
        <v>0</v>
      </c>
      <c r="G3639" t="s">
        <v>32927</v>
      </c>
      <c r="H3639" t="str">
        <f t="shared" si="56"/>
        <v>Crusovat Caras-Severin</v>
      </c>
      <c r="I3639">
        <v>11</v>
      </c>
      <c r="J3639">
        <v>118</v>
      </c>
      <c r="K3639" t="s">
        <v>29093</v>
      </c>
      <c r="L3639" t="s">
        <v>7542</v>
      </c>
      <c r="M3639">
        <v>5</v>
      </c>
      <c r="N3639">
        <v>859</v>
      </c>
      <c r="O3639" t="s">
        <v>1467</v>
      </c>
      <c r="P3639" t="s">
        <v>2293</v>
      </c>
      <c r="Q3639" t="s">
        <v>26</v>
      </c>
      <c r="R3639">
        <v>23</v>
      </c>
      <c r="S3639">
        <v>3</v>
      </c>
      <c r="T3639">
        <v>327106</v>
      </c>
      <c r="U3639" t="s">
        <v>7732</v>
      </c>
      <c r="V3639">
        <v>52115</v>
      </c>
      <c r="W3639" t="s">
        <v>7729</v>
      </c>
      <c r="Y3639">
        <v>0</v>
      </c>
    </row>
    <row r="3640" spans="1:25" x14ac:dyDescent="0.2">
      <c r="A3640">
        <v>53915</v>
      </c>
      <c r="B3640" t="s">
        <v>25078</v>
      </c>
      <c r="C3640">
        <v>0</v>
      </c>
      <c r="D3640">
        <f>IF(COUNTIF(Sheet3!$A$1:$A$349,"*"&amp;B3640&amp;"*")&gt;0,1,0)</f>
        <v>0</v>
      </c>
      <c r="E3640">
        <f>IF(COUNTIF(Sheet1!$C$1:$C$349,"*"&amp;K3640&amp;"*")&gt;0,1,0)</f>
        <v>1</v>
      </c>
      <c r="F3640">
        <f>IF(COUNTIF(Sheet1!$E$1:$E$349,"*"&amp;G3640&amp;"*")&gt;0,1,0)</f>
        <v>0</v>
      </c>
      <c r="G3640" t="s">
        <v>32928</v>
      </c>
      <c r="H3640" t="str">
        <f t="shared" si="56"/>
        <v>Crusovita Caras-Severin</v>
      </c>
      <c r="I3640">
        <v>11</v>
      </c>
      <c r="J3640">
        <v>118</v>
      </c>
      <c r="K3640" t="s">
        <v>29093</v>
      </c>
      <c r="L3640" t="s">
        <v>7542</v>
      </c>
      <c r="M3640">
        <v>5</v>
      </c>
      <c r="N3640">
        <v>859</v>
      </c>
      <c r="O3640" t="s">
        <v>1467</v>
      </c>
      <c r="P3640" t="s">
        <v>407</v>
      </c>
      <c r="Q3640" t="s">
        <v>26</v>
      </c>
      <c r="R3640">
        <v>23</v>
      </c>
      <c r="S3640">
        <v>3</v>
      </c>
      <c r="T3640">
        <v>327341</v>
      </c>
      <c r="U3640" t="s">
        <v>7983</v>
      </c>
      <c r="V3640">
        <v>53853</v>
      </c>
      <c r="W3640" t="s">
        <v>7975</v>
      </c>
      <c r="Y3640">
        <v>0</v>
      </c>
    </row>
    <row r="3641" spans="1:25" x14ac:dyDescent="0.2">
      <c r="A3641">
        <v>125980</v>
      </c>
      <c r="B3641" t="s">
        <v>23551</v>
      </c>
      <c r="C3641">
        <v>0</v>
      </c>
      <c r="D3641">
        <f>IF(COUNTIF(Sheet3!$A$1:$A$349,"*"&amp;B3641&amp;"*")&gt;0,1,0)</f>
        <v>0</v>
      </c>
      <c r="E3641">
        <f>IF(COUNTIF(Sheet1!$C$1:$C$349,"*"&amp;K3641&amp;"*")&gt;0,1,0)</f>
        <v>1</v>
      </c>
      <c r="F3641">
        <f>IF(COUNTIF(Sheet1!$E$1:$E$349,"*"&amp;G3641&amp;"*")&gt;0,1,0)</f>
        <v>0</v>
      </c>
      <c r="G3641" t="s">
        <v>32929</v>
      </c>
      <c r="H3641" t="str">
        <f t="shared" si="56"/>
        <v>Crusovu Olt</v>
      </c>
      <c r="I3641">
        <v>28</v>
      </c>
      <c r="J3641">
        <v>289</v>
      </c>
      <c r="K3641" t="s">
        <v>16692</v>
      </c>
      <c r="L3641" t="s">
        <v>16693</v>
      </c>
      <c r="M3641">
        <v>4</v>
      </c>
      <c r="N3641">
        <v>840</v>
      </c>
      <c r="O3641" t="s">
        <v>10021</v>
      </c>
      <c r="P3641" t="s">
        <v>5114</v>
      </c>
      <c r="Q3641" t="s">
        <v>26</v>
      </c>
      <c r="R3641">
        <v>23</v>
      </c>
      <c r="S3641">
        <v>3</v>
      </c>
      <c r="T3641">
        <v>237046</v>
      </c>
      <c r="U3641" t="s">
        <v>16763</v>
      </c>
      <c r="V3641">
        <v>125962</v>
      </c>
      <c r="W3641" t="s">
        <v>16760</v>
      </c>
      <c r="Y3641">
        <v>0</v>
      </c>
    </row>
    <row r="3642" spans="1:25" x14ac:dyDescent="0.2">
      <c r="A3642">
        <v>140887</v>
      </c>
      <c r="B3642" t="s">
        <v>23552</v>
      </c>
      <c r="C3642">
        <v>0</v>
      </c>
      <c r="D3642">
        <f>IF(COUNTIF(Sheet3!$A$1:$A$349,"*"&amp;B3642&amp;"*")&gt;0,1,0)</f>
        <v>0</v>
      </c>
      <c r="E3642">
        <f>IF(COUNTIF(Sheet1!$C$1:$C$349,"*"&amp;K3642&amp;"*")&gt;0,1,0)</f>
        <v>1</v>
      </c>
      <c r="F3642">
        <f>IF(COUNTIF(Sheet1!$E$1:$E$349,"*"&amp;G3642&amp;"*")&gt;0,1,0)</f>
        <v>0</v>
      </c>
      <c r="G3642" t="s">
        <v>32930</v>
      </c>
      <c r="H3642" t="str">
        <f t="shared" si="56"/>
        <v>Cublesu Salaj</v>
      </c>
      <c r="I3642">
        <v>31</v>
      </c>
      <c r="J3642">
        <v>314</v>
      </c>
      <c r="K3642" t="s">
        <v>29098</v>
      </c>
      <c r="L3642" t="s">
        <v>18391</v>
      </c>
      <c r="M3642">
        <v>6</v>
      </c>
      <c r="N3642">
        <v>868</v>
      </c>
      <c r="O3642" t="s">
        <v>4205</v>
      </c>
      <c r="P3642" t="s">
        <v>246</v>
      </c>
      <c r="Q3642" t="s">
        <v>26</v>
      </c>
      <c r="R3642">
        <v>23</v>
      </c>
      <c r="S3642">
        <v>3</v>
      </c>
      <c r="T3642">
        <v>457111</v>
      </c>
      <c r="U3642" t="s">
        <v>18540</v>
      </c>
      <c r="V3642">
        <v>140869</v>
      </c>
      <c r="W3642" t="s">
        <v>18538</v>
      </c>
      <c r="Y3642">
        <v>0</v>
      </c>
    </row>
    <row r="3643" spans="1:25" x14ac:dyDescent="0.2">
      <c r="A3643">
        <v>58883</v>
      </c>
      <c r="B3643" t="s">
        <v>23553</v>
      </c>
      <c r="C3643">
        <v>0</v>
      </c>
      <c r="D3643">
        <f>IF(COUNTIF(Sheet3!$A$1:$A$349,"*"&amp;B3643&amp;"*")&gt;0,1,0)</f>
        <v>0</v>
      </c>
      <c r="E3643">
        <f>IF(COUNTIF(Sheet1!$C$1:$C$349,"*"&amp;K3643&amp;"*")&gt;0,1,0)</f>
        <v>1</v>
      </c>
      <c r="F3643">
        <f>IF(COUNTIF(Sheet1!$E$1:$E$349,"*"&amp;G3643&amp;"*")&gt;0,1,0)</f>
        <v>0</v>
      </c>
      <c r="G3643" t="s">
        <v>32931</v>
      </c>
      <c r="H3643" t="str">
        <f t="shared" si="56"/>
        <v>Cublesu Somesan Cluj</v>
      </c>
      <c r="I3643">
        <v>12</v>
      </c>
      <c r="J3643">
        <v>127</v>
      </c>
      <c r="K3643" t="s">
        <v>8094</v>
      </c>
      <c r="L3643" t="s">
        <v>8095</v>
      </c>
      <c r="M3643">
        <v>6</v>
      </c>
      <c r="N3643">
        <v>868</v>
      </c>
      <c r="O3643" t="s">
        <v>4205</v>
      </c>
      <c r="P3643" t="s">
        <v>1983</v>
      </c>
      <c r="Q3643" t="s">
        <v>26</v>
      </c>
      <c r="R3643">
        <v>23</v>
      </c>
      <c r="S3643">
        <v>3</v>
      </c>
      <c r="T3643">
        <v>407447</v>
      </c>
      <c r="U3643" t="s">
        <v>8608</v>
      </c>
      <c r="V3643">
        <v>58856</v>
      </c>
      <c r="W3643" t="s">
        <v>8605</v>
      </c>
      <c r="Y3643">
        <v>0</v>
      </c>
    </row>
    <row r="3644" spans="1:25" x14ac:dyDescent="0.2">
      <c r="A3644">
        <v>30951</v>
      </c>
      <c r="B3644" t="s">
        <v>4870</v>
      </c>
      <c r="C3644">
        <v>0</v>
      </c>
      <c r="D3644">
        <f>IF(COUNTIF(Sheet3!$A$1:$A$349,"*"&amp;B3644&amp;"*")&gt;0,1,0)</f>
        <v>0</v>
      </c>
      <c r="E3644">
        <f>IF(COUNTIF(Sheet1!$C$1:$C$349,"*"&amp;K3644&amp;"*")&gt;0,1,0)</f>
        <v>1</v>
      </c>
      <c r="F3644">
        <f>IF(COUNTIF(Sheet1!$E$1:$E$349,"*"&amp;G3644&amp;"*")&gt;0,1,0)</f>
        <v>0</v>
      </c>
      <c r="G3644" t="s">
        <v>32932</v>
      </c>
      <c r="H3644" t="str">
        <f t="shared" si="56"/>
        <v>Cubulcut Bihor</v>
      </c>
      <c r="I3644">
        <v>5</v>
      </c>
      <c r="J3644">
        <v>56</v>
      </c>
      <c r="K3644" t="s">
        <v>4203</v>
      </c>
      <c r="L3644" t="s">
        <v>4204</v>
      </c>
      <c r="M3644">
        <v>6</v>
      </c>
      <c r="N3644">
        <v>868</v>
      </c>
      <c r="O3644" t="s">
        <v>4205</v>
      </c>
      <c r="P3644" t="s">
        <v>2985</v>
      </c>
      <c r="Q3644" t="s">
        <v>26</v>
      </c>
      <c r="R3644">
        <v>18</v>
      </c>
      <c r="S3644">
        <v>1</v>
      </c>
      <c r="T3644">
        <v>417438</v>
      </c>
      <c r="U3644" t="s">
        <v>4871</v>
      </c>
      <c r="V3644">
        <v>30915</v>
      </c>
      <c r="W3644" t="s">
        <v>4862</v>
      </c>
      <c r="Y3644">
        <v>0</v>
      </c>
    </row>
    <row r="3645" spans="1:25" x14ac:dyDescent="0.2">
      <c r="A3645">
        <v>16141</v>
      </c>
      <c r="B3645" t="s">
        <v>2610</v>
      </c>
      <c r="C3645">
        <v>0</v>
      </c>
      <c r="D3645">
        <f>IF(COUNTIF(Sheet3!$A$1:$A$349,"*"&amp;B3645&amp;"*")&gt;0,1,0)</f>
        <v>0</v>
      </c>
      <c r="E3645">
        <f>IF(COUNTIF(Sheet1!$C$1:$C$349,"*"&amp;K3645&amp;"*")&gt;0,1,0)</f>
        <v>1</v>
      </c>
      <c r="F3645">
        <f>IF(COUNTIF(Sheet1!$E$1:$E$349,"*"&amp;G3645&amp;"*")&gt;0,1,0)</f>
        <v>0</v>
      </c>
      <c r="G3645" t="s">
        <v>32933</v>
      </c>
      <c r="H3645" t="str">
        <f t="shared" si="56"/>
        <v>Cuca Arges</v>
      </c>
      <c r="I3645">
        <v>3</v>
      </c>
      <c r="J3645">
        <v>38</v>
      </c>
      <c r="K3645" t="s">
        <v>29095</v>
      </c>
      <c r="L3645" t="s">
        <v>2106</v>
      </c>
      <c r="M3645">
        <v>3</v>
      </c>
      <c r="N3645">
        <v>831</v>
      </c>
      <c r="O3645" t="s">
        <v>2107</v>
      </c>
      <c r="P3645" t="s">
        <v>2611</v>
      </c>
      <c r="Q3645" t="s">
        <v>38</v>
      </c>
      <c r="R3645">
        <v>22</v>
      </c>
      <c r="S3645">
        <v>3</v>
      </c>
      <c r="T3645">
        <v>117330</v>
      </c>
      <c r="U3645" t="s">
        <v>2612</v>
      </c>
      <c r="V3645">
        <v>16132</v>
      </c>
      <c r="W3645" t="s">
        <v>2610</v>
      </c>
      <c r="Y3645">
        <v>0</v>
      </c>
    </row>
    <row r="3646" spans="1:25" x14ac:dyDescent="0.2">
      <c r="A3646">
        <v>76148</v>
      </c>
      <c r="B3646" t="s">
        <v>2610</v>
      </c>
      <c r="C3646">
        <v>0</v>
      </c>
      <c r="D3646">
        <f>IF(COUNTIF(Sheet3!$A$1:$A$349,"*"&amp;B3646&amp;"*")&gt;0,1,0)</f>
        <v>0</v>
      </c>
      <c r="E3646">
        <f>IF(COUNTIF(Sheet1!$C$1:$C$349,"*"&amp;K3646&amp;"*")&gt;0,1,0)</f>
        <v>1</v>
      </c>
      <c r="F3646">
        <f>IF(COUNTIF(Sheet1!$E$1:$E$349,"*"&amp;G3646&amp;"*")&gt;0,1,0)</f>
        <v>0</v>
      </c>
      <c r="G3646" t="s">
        <v>32934</v>
      </c>
      <c r="H3646" t="str">
        <f t="shared" si="56"/>
        <v>Cuca Galati</v>
      </c>
      <c r="I3646">
        <v>17</v>
      </c>
      <c r="J3646">
        <v>172</v>
      </c>
      <c r="K3646" t="s">
        <v>22945</v>
      </c>
      <c r="L3646" t="s">
        <v>10708</v>
      </c>
      <c r="M3646">
        <v>2</v>
      </c>
      <c r="N3646">
        <v>822</v>
      </c>
      <c r="O3646" t="s">
        <v>6468</v>
      </c>
      <c r="P3646" t="s">
        <v>6192</v>
      </c>
      <c r="Q3646" t="s">
        <v>38</v>
      </c>
      <c r="R3646">
        <v>22</v>
      </c>
      <c r="S3646">
        <v>3</v>
      </c>
      <c r="T3646">
        <v>807100</v>
      </c>
      <c r="U3646" t="s">
        <v>10841</v>
      </c>
      <c r="V3646">
        <v>76139</v>
      </c>
      <c r="W3646" t="s">
        <v>2610</v>
      </c>
      <c r="Y3646">
        <v>0</v>
      </c>
    </row>
    <row r="3647" spans="1:25" x14ac:dyDescent="0.2">
      <c r="A3647">
        <v>116402</v>
      </c>
      <c r="B3647" t="s">
        <v>15647</v>
      </c>
      <c r="C3647">
        <v>0</v>
      </c>
      <c r="D3647">
        <f>IF(COUNTIF(Sheet3!$A$1:$A$349,"*"&amp;B3647&amp;"*")&gt;0,1,0)</f>
        <v>0</v>
      </c>
      <c r="E3647">
        <f>IF(COUNTIF(Sheet1!$C$1:$C$349,"*"&amp;K3647&amp;"*")&gt;0,1,0)</f>
        <v>1</v>
      </c>
      <c r="F3647">
        <f>IF(COUNTIF(Sheet1!$E$1:$E$349,"*"&amp;G3647&amp;"*")&gt;0,1,0)</f>
        <v>0</v>
      </c>
      <c r="G3647" t="s">
        <v>32935</v>
      </c>
      <c r="H3647" t="str">
        <f t="shared" si="56"/>
        <v>Cucerdea Mures</v>
      </c>
      <c r="I3647">
        <v>26</v>
      </c>
      <c r="J3647">
        <v>261</v>
      </c>
      <c r="K3647" t="s">
        <v>29094</v>
      </c>
      <c r="L3647" t="s">
        <v>15377</v>
      </c>
      <c r="M3647">
        <v>7</v>
      </c>
      <c r="N3647">
        <v>877</v>
      </c>
      <c r="O3647" t="s">
        <v>21</v>
      </c>
      <c r="P3647" t="s">
        <v>11808</v>
      </c>
      <c r="Q3647" t="s">
        <v>38</v>
      </c>
      <c r="R3647">
        <v>22</v>
      </c>
      <c r="S3647">
        <v>3</v>
      </c>
      <c r="T3647">
        <v>547190</v>
      </c>
      <c r="U3647" t="s">
        <v>15648</v>
      </c>
      <c r="V3647">
        <v>116395</v>
      </c>
      <c r="W3647" t="s">
        <v>15647</v>
      </c>
      <c r="Y3647">
        <v>0</v>
      </c>
    </row>
    <row r="3648" spans="1:25" x14ac:dyDescent="0.2">
      <c r="A3648">
        <v>171977</v>
      </c>
      <c r="B3648" t="s">
        <v>23554</v>
      </c>
      <c r="C3648">
        <v>0</v>
      </c>
      <c r="D3648">
        <f>IF(COUNTIF(Sheet3!$A$1:$A$349,"*"&amp;B3648&amp;"*")&gt;0,1,0)</f>
        <v>0</v>
      </c>
      <c r="E3648">
        <f>IF(COUNTIF(Sheet1!$C$1:$C$349,"*"&amp;K3648&amp;"*")&gt;0,1,0)</f>
        <v>1</v>
      </c>
      <c r="F3648">
        <f>IF(COUNTIF(Sheet1!$E$1:$E$349,"*"&amp;G3648&amp;"*")&gt;0,1,0)</f>
        <v>0</v>
      </c>
      <c r="G3648" t="s">
        <v>32936</v>
      </c>
      <c r="H3648" t="str">
        <f t="shared" si="56"/>
        <v>Cucesti Valcea</v>
      </c>
      <c r="I3648">
        <v>38</v>
      </c>
      <c r="J3648">
        <v>387</v>
      </c>
      <c r="K3648" t="s">
        <v>25637</v>
      </c>
      <c r="L3648" t="s">
        <v>21552</v>
      </c>
      <c r="M3648">
        <v>4</v>
      </c>
      <c r="N3648">
        <v>840</v>
      </c>
      <c r="O3648" t="s">
        <v>10021</v>
      </c>
      <c r="P3648" t="s">
        <v>2279</v>
      </c>
      <c r="Q3648" t="s">
        <v>26</v>
      </c>
      <c r="R3648">
        <v>23</v>
      </c>
      <c r="S3648">
        <v>3</v>
      </c>
      <c r="T3648">
        <v>247458</v>
      </c>
      <c r="U3648" t="s">
        <v>22058</v>
      </c>
      <c r="V3648">
        <v>171931</v>
      </c>
      <c r="W3648" t="s">
        <v>22054</v>
      </c>
      <c r="Y3648">
        <v>0</v>
      </c>
    </row>
    <row r="3649" spans="1:25" x14ac:dyDescent="0.2">
      <c r="A3649">
        <v>139839</v>
      </c>
      <c r="B3649" t="s">
        <v>18407</v>
      </c>
      <c r="C3649">
        <v>0</v>
      </c>
      <c r="D3649">
        <f>IF(COUNTIF(Sheet3!$A$1:$A$349,"*"&amp;B3649&amp;"*")&gt;0,1,0)</f>
        <v>0</v>
      </c>
      <c r="E3649">
        <f>IF(COUNTIF(Sheet1!$C$1:$C$349,"*"&amp;K3649&amp;"*")&gt;0,1,0)</f>
        <v>1</v>
      </c>
      <c r="F3649">
        <f>IF(COUNTIF(Sheet1!$E$1:$E$349,"*"&amp;G3649&amp;"*")&gt;0,1,0)</f>
        <v>0</v>
      </c>
      <c r="G3649" t="s">
        <v>32937</v>
      </c>
      <c r="H3649" t="str">
        <f t="shared" si="56"/>
        <v>Cuceu Salaj</v>
      </c>
      <c r="I3649">
        <v>31</v>
      </c>
      <c r="J3649">
        <v>314</v>
      </c>
      <c r="K3649" t="s">
        <v>29098</v>
      </c>
      <c r="L3649" t="s">
        <v>18391</v>
      </c>
      <c r="M3649">
        <v>6</v>
      </c>
      <c r="N3649">
        <v>868</v>
      </c>
      <c r="O3649" t="s">
        <v>4205</v>
      </c>
      <c r="P3649" t="s">
        <v>1939</v>
      </c>
      <c r="Q3649" t="s">
        <v>26</v>
      </c>
      <c r="R3649">
        <v>19</v>
      </c>
      <c r="S3649">
        <v>1</v>
      </c>
      <c r="T3649">
        <v>455201</v>
      </c>
      <c r="U3649" t="s">
        <v>18408</v>
      </c>
      <c r="V3649">
        <v>139811</v>
      </c>
      <c r="W3649" t="s">
        <v>18404</v>
      </c>
      <c r="Y3649">
        <v>0</v>
      </c>
    </row>
    <row r="3650" spans="1:25" x14ac:dyDescent="0.2">
      <c r="A3650">
        <v>21640</v>
      </c>
      <c r="B3650" t="s">
        <v>23555</v>
      </c>
      <c r="C3650">
        <v>0</v>
      </c>
      <c r="D3650">
        <f>IF(COUNTIF(Sheet3!$A$1:$A$349,"*"&amp;B3650&amp;"*")&gt;0,1,0)</f>
        <v>0</v>
      </c>
      <c r="E3650">
        <f>IF(COUNTIF(Sheet1!$C$1:$C$349,"*"&amp;K3650&amp;"*")&gt;0,1,0)</f>
        <v>1</v>
      </c>
      <c r="F3650">
        <f>IF(COUNTIF(Sheet1!$E$1:$E$349,"*"&amp;G3650&amp;"*")&gt;0,1,0)</f>
        <v>0</v>
      </c>
      <c r="G3650" t="s">
        <v>32938</v>
      </c>
      <c r="H3650" t="str">
        <f t="shared" si="56"/>
        <v>Cuchinis Bacau</v>
      </c>
      <c r="I3650">
        <v>4</v>
      </c>
      <c r="J3650">
        <v>47</v>
      </c>
      <c r="K3650" t="s">
        <v>22882</v>
      </c>
      <c r="L3650" t="s">
        <v>3242</v>
      </c>
      <c r="M3650">
        <v>1</v>
      </c>
      <c r="N3650">
        <v>813</v>
      </c>
      <c r="O3650" t="s">
        <v>3243</v>
      </c>
      <c r="P3650" t="s">
        <v>1071</v>
      </c>
      <c r="Q3650" t="s">
        <v>26</v>
      </c>
      <c r="R3650">
        <v>23</v>
      </c>
      <c r="S3650">
        <v>3</v>
      </c>
      <c r="T3650">
        <v>607079</v>
      </c>
      <c r="U3650" t="s">
        <v>3464</v>
      </c>
      <c r="V3650">
        <v>21597</v>
      </c>
      <c r="W3650" t="s">
        <v>3456</v>
      </c>
      <c r="Y3650">
        <v>0</v>
      </c>
    </row>
    <row r="3651" spans="1:25" x14ac:dyDescent="0.2">
      <c r="A3651">
        <v>116448</v>
      </c>
      <c r="B3651" t="s">
        <v>15652</v>
      </c>
      <c r="C3651">
        <v>0</v>
      </c>
      <c r="D3651">
        <f>IF(COUNTIF(Sheet3!$A$1:$A$349,"*"&amp;B3651&amp;"*")&gt;0,1,0)</f>
        <v>1</v>
      </c>
      <c r="E3651">
        <f>IF(COUNTIF(Sheet1!$C$1:$C$349,"*"&amp;K3651&amp;"*")&gt;0,1,0)</f>
        <v>1</v>
      </c>
      <c r="F3651">
        <f>IF(COUNTIF(Sheet1!$E$1:$E$349,"*"&amp;G3651&amp;"*")&gt;0,1,0)</f>
        <v>0</v>
      </c>
      <c r="G3651" t="s">
        <v>32939</v>
      </c>
      <c r="H3651" t="str">
        <f t="shared" ref="H3651:H3714" si="57">_xlfn.CONCAT(B3651," ",K3651)</f>
        <v>Cuci Mures</v>
      </c>
      <c r="I3651">
        <v>26</v>
      </c>
      <c r="J3651">
        <v>261</v>
      </c>
      <c r="K3651" t="s">
        <v>29094</v>
      </c>
      <c r="L3651" t="s">
        <v>15377</v>
      </c>
      <c r="M3651">
        <v>7</v>
      </c>
      <c r="N3651">
        <v>877</v>
      </c>
      <c r="O3651" t="s">
        <v>21</v>
      </c>
      <c r="P3651" t="s">
        <v>2553</v>
      </c>
      <c r="Q3651" t="s">
        <v>38</v>
      </c>
      <c r="R3651">
        <v>22</v>
      </c>
      <c r="S3651">
        <v>3</v>
      </c>
      <c r="T3651">
        <v>547195</v>
      </c>
      <c r="U3651" t="s">
        <v>15653</v>
      </c>
      <c r="V3651">
        <v>116439</v>
      </c>
      <c r="W3651" t="s">
        <v>15652</v>
      </c>
      <c r="Y3651">
        <v>0</v>
      </c>
    </row>
    <row r="3652" spans="1:25" x14ac:dyDescent="0.2">
      <c r="A3652">
        <v>121910</v>
      </c>
      <c r="B3652" t="s">
        <v>15652</v>
      </c>
      <c r="C3652">
        <v>0</v>
      </c>
      <c r="D3652">
        <f>IF(COUNTIF(Sheet3!$A$1:$A$349,"*"&amp;B3652&amp;"*")&gt;0,1,0)</f>
        <v>1</v>
      </c>
      <c r="E3652">
        <f>IF(COUNTIF(Sheet1!$C$1:$C$349,"*"&amp;K3652&amp;"*")&gt;0,1,0)</f>
        <v>1</v>
      </c>
      <c r="F3652">
        <f>IF(COUNTIF(Sheet1!$E$1:$E$349,"*"&amp;G3652&amp;"*")&gt;0,1,0)</f>
        <v>0</v>
      </c>
      <c r="G3652" t="s">
        <v>32940</v>
      </c>
      <c r="H3652" t="str">
        <f t="shared" si="57"/>
        <v>Cuci Neamt</v>
      </c>
      <c r="I3652">
        <v>27</v>
      </c>
      <c r="J3652">
        <v>270</v>
      </c>
      <c r="K3652" t="s">
        <v>29102</v>
      </c>
      <c r="L3652" t="s">
        <v>16158</v>
      </c>
      <c r="M3652">
        <v>1</v>
      </c>
      <c r="N3652">
        <v>813</v>
      </c>
      <c r="O3652" t="s">
        <v>3243</v>
      </c>
      <c r="P3652" t="s">
        <v>4990</v>
      </c>
      <c r="Q3652" t="s">
        <v>26</v>
      </c>
      <c r="R3652">
        <v>23</v>
      </c>
      <c r="S3652">
        <v>3</v>
      </c>
      <c r="T3652">
        <v>617103</v>
      </c>
      <c r="U3652" t="s">
        <v>16309</v>
      </c>
      <c r="V3652">
        <v>121876</v>
      </c>
      <c r="W3652" t="s">
        <v>5577</v>
      </c>
      <c r="Y3652">
        <v>0</v>
      </c>
    </row>
    <row r="3653" spans="1:25" x14ac:dyDescent="0.2">
      <c r="A3653">
        <v>169734</v>
      </c>
      <c r="B3653" t="s">
        <v>15652</v>
      </c>
      <c r="C3653">
        <v>0</v>
      </c>
      <c r="D3653">
        <f>IF(COUNTIF(Sheet3!$A$1:$A$349,"*"&amp;B3653&amp;"*")&gt;0,1,0)</f>
        <v>1</v>
      </c>
      <c r="E3653">
        <f>IF(COUNTIF(Sheet1!$C$1:$C$349,"*"&amp;K3653&amp;"*")&gt;0,1,0)</f>
        <v>1</v>
      </c>
      <c r="F3653">
        <f>IF(COUNTIF(Sheet1!$E$1:$E$349,"*"&amp;G3653&amp;"*")&gt;0,1,0)</f>
        <v>0</v>
      </c>
      <c r="G3653" t="s">
        <v>32941</v>
      </c>
      <c r="H3653" t="str">
        <f t="shared" si="57"/>
        <v>Cuci Valcea</v>
      </c>
      <c r="I3653">
        <v>38</v>
      </c>
      <c r="J3653">
        <v>387</v>
      </c>
      <c r="K3653" t="s">
        <v>25637</v>
      </c>
      <c r="L3653" t="s">
        <v>21552</v>
      </c>
      <c r="M3653">
        <v>4</v>
      </c>
      <c r="N3653">
        <v>840</v>
      </c>
      <c r="O3653" t="s">
        <v>10021</v>
      </c>
      <c r="P3653" t="s">
        <v>1721</v>
      </c>
      <c r="Q3653" t="s">
        <v>26</v>
      </c>
      <c r="R3653">
        <v>23</v>
      </c>
      <c r="S3653">
        <v>3</v>
      </c>
      <c r="T3653">
        <v>247169</v>
      </c>
      <c r="U3653" t="s">
        <v>21805</v>
      </c>
      <c r="V3653">
        <v>169681</v>
      </c>
      <c r="W3653" t="s">
        <v>21800</v>
      </c>
      <c r="Y3653">
        <v>0</v>
      </c>
    </row>
    <row r="3654" spans="1:25" x14ac:dyDescent="0.2">
      <c r="A3654">
        <v>141820</v>
      </c>
      <c r="B3654" t="s">
        <v>18662</v>
      </c>
      <c r="C3654">
        <v>0</v>
      </c>
      <c r="D3654">
        <f>IF(COUNTIF(Sheet3!$A$1:$A$349,"*"&amp;B3654&amp;"*")&gt;0,1,0)</f>
        <v>0</v>
      </c>
      <c r="E3654">
        <f>IF(COUNTIF(Sheet1!$C$1:$C$349,"*"&amp;K3654&amp;"*")&gt;0,1,0)</f>
        <v>1</v>
      </c>
      <c r="F3654">
        <f>IF(COUNTIF(Sheet1!$E$1:$E$349,"*"&amp;G3654&amp;"*")&gt;0,1,0)</f>
        <v>0</v>
      </c>
      <c r="G3654" t="s">
        <v>32942</v>
      </c>
      <c r="H3654" t="str">
        <f t="shared" si="57"/>
        <v>Cuciulat Salaj</v>
      </c>
      <c r="I3654">
        <v>31</v>
      </c>
      <c r="J3654">
        <v>314</v>
      </c>
      <c r="K3654" t="s">
        <v>29098</v>
      </c>
      <c r="L3654" t="s">
        <v>18391</v>
      </c>
      <c r="M3654">
        <v>6</v>
      </c>
      <c r="N3654">
        <v>868</v>
      </c>
      <c r="O3654" t="s">
        <v>4205</v>
      </c>
      <c r="P3654" t="s">
        <v>838</v>
      </c>
      <c r="Q3654" t="s">
        <v>26</v>
      </c>
      <c r="R3654">
        <v>23</v>
      </c>
      <c r="S3654">
        <v>3</v>
      </c>
      <c r="T3654">
        <v>457218</v>
      </c>
      <c r="U3654" t="s">
        <v>18663</v>
      </c>
      <c r="V3654">
        <v>141786</v>
      </c>
      <c r="W3654" t="s">
        <v>18657</v>
      </c>
      <c r="Y3654">
        <v>0</v>
      </c>
    </row>
    <row r="3655" spans="1:25" x14ac:dyDescent="0.2">
      <c r="A3655">
        <v>41202</v>
      </c>
      <c r="B3655" t="s">
        <v>6286</v>
      </c>
      <c r="C3655">
        <v>0</v>
      </c>
      <c r="D3655">
        <f>IF(COUNTIF(Sheet3!$A$1:$A$349,"*"&amp;B3655&amp;"*")&gt;0,1,0)</f>
        <v>0</v>
      </c>
      <c r="E3655">
        <f>IF(COUNTIF(Sheet1!$C$1:$C$349,"*"&amp;K3655&amp;"*")&gt;0,1,0)</f>
        <v>1</v>
      </c>
      <c r="F3655">
        <f>IF(COUNTIF(Sheet1!$E$1:$E$349,"*"&amp;G3655&amp;"*")&gt;0,1,0)</f>
        <v>0</v>
      </c>
      <c r="G3655" t="s">
        <v>32943</v>
      </c>
      <c r="H3655" t="str">
        <f t="shared" si="57"/>
        <v>Cuciulata Brasov</v>
      </c>
      <c r="I3655">
        <v>8</v>
      </c>
      <c r="J3655">
        <v>83</v>
      </c>
      <c r="K3655" t="s">
        <v>22903</v>
      </c>
      <c r="L3655" t="s">
        <v>6155</v>
      </c>
      <c r="M3655">
        <v>7</v>
      </c>
      <c r="N3655">
        <v>877</v>
      </c>
      <c r="O3655" t="s">
        <v>21</v>
      </c>
      <c r="P3655" t="s">
        <v>6287</v>
      </c>
      <c r="Q3655" t="s">
        <v>26</v>
      </c>
      <c r="R3655">
        <v>23</v>
      </c>
      <c r="S3655">
        <v>3</v>
      </c>
      <c r="T3655">
        <v>507097</v>
      </c>
      <c r="U3655" t="s">
        <v>6288</v>
      </c>
      <c r="V3655">
        <v>41177</v>
      </c>
      <c r="W3655" t="s">
        <v>6282</v>
      </c>
      <c r="Y3655">
        <v>0</v>
      </c>
    </row>
    <row r="3656" spans="1:25" x14ac:dyDescent="0.2">
      <c r="A3656">
        <v>172199</v>
      </c>
      <c r="B3656" t="s">
        <v>22085</v>
      </c>
      <c r="C3656">
        <v>0</v>
      </c>
      <c r="D3656">
        <f>IF(COUNTIF(Sheet3!$A$1:$A$349,"*"&amp;B3656&amp;"*")&gt;0,1,0)</f>
        <v>0</v>
      </c>
      <c r="E3656">
        <f>IF(COUNTIF(Sheet1!$C$1:$C$349,"*"&amp;K3656&amp;"*")&gt;0,1,0)</f>
        <v>1</v>
      </c>
      <c r="F3656">
        <f>IF(COUNTIF(Sheet1!$E$1:$E$349,"*"&amp;G3656&amp;"*")&gt;0,1,0)</f>
        <v>0</v>
      </c>
      <c r="G3656" t="s">
        <v>32944</v>
      </c>
      <c r="H3656" t="str">
        <f t="shared" si="57"/>
        <v>Cucoiu Valcea</v>
      </c>
      <c r="I3656">
        <v>38</v>
      </c>
      <c r="J3656">
        <v>387</v>
      </c>
      <c r="K3656" t="s">
        <v>25637</v>
      </c>
      <c r="L3656" t="s">
        <v>21552</v>
      </c>
      <c r="M3656">
        <v>4</v>
      </c>
      <c r="N3656">
        <v>840</v>
      </c>
      <c r="O3656" t="s">
        <v>10021</v>
      </c>
      <c r="P3656" t="s">
        <v>1544</v>
      </c>
      <c r="Q3656" t="s">
        <v>26</v>
      </c>
      <c r="R3656">
        <v>23</v>
      </c>
      <c r="S3656">
        <v>3</v>
      </c>
      <c r="T3656">
        <v>247483</v>
      </c>
      <c r="U3656" t="s">
        <v>22086</v>
      </c>
      <c r="V3656">
        <v>174496</v>
      </c>
      <c r="W3656" t="s">
        <v>22084</v>
      </c>
      <c r="Y3656">
        <v>0</v>
      </c>
    </row>
    <row r="3657" spans="1:25" x14ac:dyDescent="0.2">
      <c r="A3657">
        <v>38134</v>
      </c>
      <c r="B3657" t="s">
        <v>26264</v>
      </c>
      <c r="C3657">
        <v>0</v>
      </c>
      <c r="D3657">
        <f>IF(COUNTIF(Sheet3!$A$1:$A$349,"*"&amp;B3657&amp;"*")&gt;0,1,0)</f>
        <v>0</v>
      </c>
      <c r="E3657">
        <f>IF(COUNTIF(Sheet1!$C$1:$C$349,"*"&amp;K3657&amp;"*")&gt;0,1,0)</f>
        <v>1</v>
      </c>
      <c r="F3657">
        <f>IF(COUNTIF(Sheet1!$E$1:$E$349,"*"&amp;G3657&amp;"*")&gt;0,1,0)</f>
        <v>0</v>
      </c>
      <c r="G3657" t="s">
        <v>32945</v>
      </c>
      <c r="H3657" t="str">
        <f t="shared" si="57"/>
        <v>Cucorani Botosani</v>
      </c>
      <c r="I3657">
        <v>7</v>
      </c>
      <c r="J3657">
        <v>74</v>
      </c>
      <c r="K3657" t="s">
        <v>22901</v>
      </c>
      <c r="L3657" t="s">
        <v>5526</v>
      </c>
      <c r="M3657">
        <v>1</v>
      </c>
      <c r="N3657">
        <v>813</v>
      </c>
      <c r="O3657" t="s">
        <v>3243</v>
      </c>
      <c r="P3657" t="s">
        <v>2963</v>
      </c>
      <c r="Q3657" t="s">
        <v>26</v>
      </c>
      <c r="R3657">
        <v>23</v>
      </c>
      <c r="S3657">
        <v>3</v>
      </c>
      <c r="T3657">
        <v>717252</v>
      </c>
      <c r="U3657" t="s">
        <v>5885</v>
      </c>
      <c r="V3657">
        <v>38063</v>
      </c>
      <c r="W3657" t="s">
        <v>5788</v>
      </c>
      <c r="Y3657">
        <v>0</v>
      </c>
    </row>
    <row r="3658" spans="1:25" x14ac:dyDescent="0.2">
      <c r="A3658">
        <v>26109</v>
      </c>
      <c r="B3658" t="s">
        <v>4169</v>
      </c>
      <c r="C3658">
        <v>0</v>
      </c>
      <c r="D3658">
        <f>IF(COUNTIF(Sheet3!$A$1:$A$349,"*"&amp;B3658&amp;"*")&gt;0,1,0)</f>
        <v>0</v>
      </c>
      <c r="E3658">
        <f>IF(COUNTIF(Sheet1!$C$1:$C$349,"*"&amp;K3658&amp;"*")&gt;0,1,0)</f>
        <v>1</v>
      </c>
      <c r="F3658">
        <f>IF(COUNTIF(Sheet1!$E$1:$E$349,"*"&amp;G3658&amp;"*")&gt;0,1,0)</f>
        <v>0</v>
      </c>
      <c r="G3658" t="s">
        <v>32946</v>
      </c>
      <c r="H3658" t="str">
        <f t="shared" si="57"/>
        <v>Cucova Bacau</v>
      </c>
      <c r="I3658">
        <v>4</v>
      </c>
      <c r="J3658">
        <v>47</v>
      </c>
      <c r="K3658" t="s">
        <v>22882</v>
      </c>
      <c r="L3658" t="s">
        <v>3242</v>
      </c>
      <c r="M3658">
        <v>1</v>
      </c>
      <c r="N3658">
        <v>813</v>
      </c>
      <c r="O3658" t="s">
        <v>3243</v>
      </c>
      <c r="P3658" t="s">
        <v>4170</v>
      </c>
      <c r="Q3658" t="s">
        <v>26</v>
      </c>
      <c r="R3658">
        <v>23</v>
      </c>
      <c r="S3658">
        <v>3</v>
      </c>
      <c r="T3658">
        <v>607661</v>
      </c>
      <c r="U3658" t="s">
        <v>4171</v>
      </c>
      <c r="V3658">
        <v>26083</v>
      </c>
      <c r="W3658" t="s">
        <v>3809</v>
      </c>
      <c r="Y3658">
        <v>0</v>
      </c>
    </row>
    <row r="3659" spans="1:25" x14ac:dyDescent="0.2">
      <c r="A3659">
        <v>99245</v>
      </c>
      <c r="B3659" t="s">
        <v>4169</v>
      </c>
      <c r="C3659">
        <v>0</v>
      </c>
      <c r="D3659">
        <f>IF(COUNTIF(Sheet3!$A$1:$A$349,"*"&amp;B3659&amp;"*")&gt;0,1,0)</f>
        <v>0</v>
      </c>
      <c r="E3659">
        <f>IF(COUNTIF(Sheet1!$C$1:$C$349,"*"&amp;K3659&amp;"*")&gt;0,1,0)</f>
        <v>1</v>
      </c>
      <c r="F3659">
        <f>IF(COUNTIF(Sheet1!$E$1:$E$349,"*"&amp;G3659&amp;"*")&gt;0,1,0)</f>
        <v>0</v>
      </c>
      <c r="G3659" t="s">
        <v>32947</v>
      </c>
      <c r="H3659" t="str">
        <f t="shared" si="57"/>
        <v>Cucova Iasi</v>
      </c>
      <c r="I3659">
        <v>22</v>
      </c>
      <c r="J3659">
        <v>225</v>
      </c>
      <c r="K3659" t="s">
        <v>22952</v>
      </c>
      <c r="L3659" t="s">
        <v>13063</v>
      </c>
      <c r="M3659">
        <v>1</v>
      </c>
      <c r="N3659">
        <v>813</v>
      </c>
      <c r="O3659" t="s">
        <v>3243</v>
      </c>
      <c r="P3659" t="s">
        <v>153</v>
      </c>
      <c r="Q3659" t="s">
        <v>26</v>
      </c>
      <c r="R3659">
        <v>23</v>
      </c>
      <c r="S3659">
        <v>3</v>
      </c>
      <c r="T3659">
        <v>707468</v>
      </c>
      <c r="U3659" t="s">
        <v>13602</v>
      </c>
      <c r="V3659">
        <v>99209</v>
      </c>
      <c r="W3659" t="s">
        <v>9086</v>
      </c>
      <c r="Y3659">
        <v>0</v>
      </c>
    </row>
    <row r="3660" spans="1:25" x14ac:dyDescent="0.2">
      <c r="A3660">
        <v>138315</v>
      </c>
      <c r="B3660" t="s">
        <v>18247</v>
      </c>
      <c r="C3660">
        <v>0</v>
      </c>
      <c r="D3660">
        <f>IF(COUNTIF(Sheet3!$A$1:$A$349,"*"&amp;B3660&amp;"*")&gt;0,1,0)</f>
        <v>0</v>
      </c>
      <c r="E3660">
        <f>IF(COUNTIF(Sheet1!$C$1:$C$349,"*"&amp;K3660&amp;"*")&gt;0,1,0)</f>
        <v>1</v>
      </c>
      <c r="F3660">
        <f>IF(COUNTIF(Sheet1!$E$1:$E$349,"*"&amp;G3660&amp;"*")&gt;0,1,0)</f>
        <v>0</v>
      </c>
      <c r="G3660" t="s">
        <v>32948</v>
      </c>
      <c r="H3660" t="str">
        <f t="shared" si="57"/>
        <v>Cucu Satu Mare</v>
      </c>
      <c r="I3660">
        <v>30</v>
      </c>
      <c r="J3660">
        <v>305</v>
      </c>
      <c r="K3660" t="s">
        <v>1941</v>
      </c>
      <c r="L3660" t="s">
        <v>18012</v>
      </c>
      <c r="M3660">
        <v>6</v>
      </c>
      <c r="N3660">
        <v>868</v>
      </c>
      <c r="O3660" t="s">
        <v>4205</v>
      </c>
      <c r="P3660" t="s">
        <v>930</v>
      </c>
      <c r="Q3660" t="s">
        <v>26</v>
      </c>
      <c r="R3660">
        <v>23</v>
      </c>
      <c r="S3660">
        <v>3</v>
      </c>
      <c r="T3660">
        <v>447212</v>
      </c>
      <c r="U3660" t="s">
        <v>18248</v>
      </c>
      <c r="V3660">
        <v>138280</v>
      </c>
      <c r="W3660" t="s">
        <v>18242</v>
      </c>
      <c r="Y3660">
        <v>0</v>
      </c>
    </row>
    <row r="3661" spans="1:25" x14ac:dyDescent="0.2">
      <c r="A3661">
        <v>30791</v>
      </c>
      <c r="B3661" t="s">
        <v>4845</v>
      </c>
      <c r="C3661">
        <v>0</v>
      </c>
      <c r="D3661">
        <f>IF(COUNTIF(Sheet3!$A$1:$A$349,"*"&amp;B3661&amp;"*")&gt;0,1,0)</f>
        <v>0</v>
      </c>
      <c r="E3661">
        <f>IF(COUNTIF(Sheet1!$C$1:$C$349,"*"&amp;K3661&amp;"*")&gt;0,1,0)</f>
        <v>1</v>
      </c>
      <c r="F3661">
        <f>IF(COUNTIF(Sheet1!$E$1:$E$349,"*"&amp;G3661&amp;"*")&gt;0,1,0)</f>
        <v>0</v>
      </c>
      <c r="G3661" t="s">
        <v>32949</v>
      </c>
      <c r="H3661" t="str">
        <f t="shared" si="57"/>
        <v>Cucuceni Bihor</v>
      </c>
      <c r="I3661">
        <v>5</v>
      </c>
      <c r="J3661">
        <v>56</v>
      </c>
      <c r="K3661" t="s">
        <v>4203</v>
      </c>
      <c r="L3661" t="s">
        <v>4204</v>
      </c>
      <c r="M3661">
        <v>6</v>
      </c>
      <c r="N3661">
        <v>868</v>
      </c>
      <c r="O3661" t="s">
        <v>4205</v>
      </c>
      <c r="P3661" t="s">
        <v>1125</v>
      </c>
      <c r="Q3661" t="s">
        <v>26</v>
      </c>
      <c r="R3661">
        <v>23</v>
      </c>
      <c r="S3661">
        <v>3</v>
      </c>
      <c r="T3661">
        <v>417416</v>
      </c>
      <c r="U3661" t="s">
        <v>4846</v>
      </c>
      <c r="V3661">
        <v>30773</v>
      </c>
      <c r="W3661" t="s">
        <v>4842</v>
      </c>
      <c r="Y3661">
        <v>0</v>
      </c>
    </row>
    <row r="3662" spans="1:25" x14ac:dyDescent="0.2">
      <c r="A3662">
        <v>129843</v>
      </c>
      <c r="B3662" t="s">
        <v>25079</v>
      </c>
      <c r="C3662">
        <v>0</v>
      </c>
      <c r="D3662">
        <f>IF(COUNTIF(Sheet3!$A$1:$A$349,"*"&amp;B3662&amp;"*")&gt;0,1,0)</f>
        <v>0</v>
      </c>
      <c r="E3662">
        <f>IF(COUNTIF(Sheet1!$C$1:$C$349,"*"&amp;K3662&amp;"*")&gt;0,1,0)</f>
        <v>1</v>
      </c>
      <c r="F3662">
        <f>IF(COUNTIF(Sheet1!$E$1:$E$349,"*"&amp;G3662&amp;"*")&gt;0,1,0)</f>
        <v>0</v>
      </c>
      <c r="G3662" t="s">
        <v>32950</v>
      </c>
      <c r="H3662" t="str">
        <f t="shared" si="57"/>
        <v>Cucueti Olt</v>
      </c>
      <c r="I3662">
        <v>28</v>
      </c>
      <c r="J3662">
        <v>289</v>
      </c>
      <c r="K3662" t="s">
        <v>16692</v>
      </c>
      <c r="L3662" t="s">
        <v>16693</v>
      </c>
      <c r="M3662">
        <v>4</v>
      </c>
      <c r="N3662">
        <v>840</v>
      </c>
      <c r="O3662" t="s">
        <v>10021</v>
      </c>
      <c r="P3662" t="s">
        <v>677</v>
      </c>
      <c r="Q3662" t="s">
        <v>26</v>
      </c>
      <c r="R3662">
        <v>23</v>
      </c>
      <c r="S3662">
        <v>3</v>
      </c>
      <c r="T3662">
        <v>237532</v>
      </c>
      <c r="U3662" t="s">
        <v>17213</v>
      </c>
      <c r="V3662">
        <v>129816</v>
      </c>
      <c r="W3662" t="s">
        <v>17210</v>
      </c>
      <c r="Y3662">
        <v>0</v>
      </c>
    </row>
    <row r="3663" spans="1:25" x14ac:dyDescent="0.2">
      <c r="A3663">
        <v>154040</v>
      </c>
      <c r="B3663" t="s">
        <v>25079</v>
      </c>
      <c r="C3663">
        <v>0</v>
      </c>
      <c r="D3663">
        <f>IF(COUNTIF(Sheet3!$A$1:$A$349,"*"&amp;B3663&amp;"*")&gt;0,1,0)</f>
        <v>0</v>
      </c>
      <c r="E3663">
        <f>IF(COUNTIF(Sheet1!$C$1:$C$349,"*"&amp;K3663&amp;"*")&gt;0,1,0)</f>
        <v>1</v>
      </c>
      <c r="F3663">
        <f>IF(COUNTIF(Sheet1!$E$1:$E$349,"*"&amp;G3663&amp;"*")&gt;0,1,0)</f>
        <v>0</v>
      </c>
      <c r="G3663" t="s">
        <v>32951</v>
      </c>
      <c r="H3663" t="str">
        <f t="shared" si="57"/>
        <v>Cucueti Teleorman</v>
      </c>
      <c r="I3663">
        <v>34</v>
      </c>
      <c r="J3663">
        <v>341</v>
      </c>
      <c r="K3663" t="s">
        <v>19785</v>
      </c>
      <c r="L3663" t="s">
        <v>19786</v>
      </c>
      <c r="M3663">
        <v>3</v>
      </c>
      <c r="N3663">
        <v>831</v>
      </c>
      <c r="O3663" t="s">
        <v>2107</v>
      </c>
      <c r="P3663" t="s">
        <v>4772</v>
      </c>
      <c r="Q3663" t="s">
        <v>26</v>
      </c>
      <c r="R3663">
        <v>23</v>
      </c>
      <c r="S3663">
        <v>3</v>
      </c>
      <c r="T3663">
        <v>147317</v>
      </c>
      <c r="U3663" t="s">
        <v>20053</v>
      </c>
      <c r="V3663">
        <v>154013</v>
      </c>
      <c r="W3663" t="s">
        <v>20049</v>
      </c>
      <c r="Y3663">
        <v>0</v>
      </c>
    </row>
    <row r="3664" spans="1:25" x14ac:dyDescent="0.2">
      <c r="A3664">
        <v>22415</v>
      </c>
      <c r="B3664" t="s">
        <v>25080</v>
      </c>
      <c r="C3664">
        <v>0</v>
      </c>
      <c r="D3664">
        <f>IF(COUNTIF(Sheet3!$A$1:$A$349,"*"&amp;B3664&amp;"*")&gt;0,1,0)</f>
        <v>0</v>
      </c>
      <c r="E3664">
        <f>IF(COUNTIF(Sheet1!$C$1:$C$349,"*"&amp;K3664&amp;"*")&gt;0,1,0)</f>
        <v>1</v>
      </c>
      <c r="F3664">
        <f>IF(COUNTIF(Sheet1!$E$1:$E$349,"*"&amp;G3664&amp;"*")&gt;0,1,0)</f>
        <v>0</v>
      </c>
      <c r="G3664" t="s">
        <v>32952</v>
      </c>
      <c r="H3664" t="str">
        <f t="shared" si="57"/>
        <v>Cucuieti Bacau</v>
      </c>
      <c r="I3664">
        <v>4</v>
      </c>
      <c r="J3664">
        <v>47</v>
      </c>
      <c r="K3664" t="s">
        <v>22882</v>
      </c>
      <c r="L3664" t="s">
        <v>3242</v>
      </c>
      <c r="M3664">
        <v>1</v>
      </c>
      <c r="N3664">
        <v>813</v>
      </c>
      <c r="O3664" t="s">
        <v>3243</v>
      </c>
      <c r="P3664" t="s">
        <v>3592</v>
      </c>
      <c r="Q3664" t="s">
        <v>26</v>
      </c>
      <c r="R3664">
        <v>23</v>
      </c>
      <c r="S3664">
        <v>3</v>
      </c>
      <c r="T3664">
        <v>607162</v>
      </c>
      <c r="U3664" t="s">
        <v>3593</v>
      </c>
      <c r="V3664">
        <v>22380</v>
      </c>
      <c r="W3664" t="s">
        <v>3586</v>
      </c>
      <c r="Y3664">
        <v>0</v>
      </c>
    </row>
    <row r="3665" spans="1:25" x14ac:dyDescent="0.2">
      <c r="A3665">
        <v>25503</v>
      </c>
      <c r="B3665" t="s">
        <v>25080</v>
      </c>
      <c r="C3665">
        <v>0</v>
      </c>
      <c r="D3665">
        <f>IF(COUNTIF(Sheet3!$A$1:$A$349,"*"&amp;B3665&amp;"*")&gt;0,1,0)</f>
        <v>0</v>
      </c>
      <c r="E3665">
        <f>IF(COUNTIF(Sheet1!$C$1:$C$349,"*"&amp;K3665&amp;"*")&gt;0,1,0)</f>
        <v>1</v>
      </c>
      <c r="F3665">
        <f>IF(COUNTIF(Sheet1!$E$1:$E$349,"*"&amp;G3665&amp;"*")&gt;0,1,0)</f>
        <v>0</v>
      </c>
      <c r="G3665" t="s">
        <v>32952</v>
      </c>
      <c r="H3665" t="str">
        <f t="shared" si="57"/>
        <v>Cucuieti Bacau</v>
      </c>
      <c r="I3665">
        <v>4</v>
      </c>
      <c r="J3665">
        <v>47</v>
      </c>
      <c r="K3665" t="s">
        <v>22882</v>
      </c>
      <c r="L3665" t="s">
        <v>3242</v>
      </c>
      <c r="M3665">
        <v>1</v>
      </c>
      <c r="N3665">
        <v>813</v>
      </c>
      <c r="O3665" t="s">
        <v>3243</v>
      </c>
      <c r="P3665" t="s">
        <v>4077</v>
      </c>
      <c r="Q3665" t="s">
        <v>26</v>
      </c>
      <c r="R3665">
        <v>23</v>
      </c>
      <c r="S3665">
        <v>3</v>
      </c>
      <c r="T3665">
        <v>607581</v>
      </c>
      <c r="U3665" t="s">
        <v>4078</v>
      </c>
      <c r="V3665">
        <v>25488</v>
      </c>
      <c r="W3665" t="s">
        <v>4074</v>
      </c>
      <c r="Y3665">
        <v>0</v>
      </c>
    </row>
    <row r="3666" spans="1:25" x14ac:dyDescent="0.2">
      <c r="A3666">
        <v>104653</v>
      </c>
      <c r="B3666" t="s">
        <v>25080</v>
      </c>
      <c r="C3666">
        <v>0</v>
      </c>
      <c r="D3666">
        <f>IF(COUNTIF(Sheet3!$A$1:$A$349,"*"&amp;B3666&amp;"*")&gt;0,1,0)</f>
        <v>0</v>
      </c>
      <c r="E3666">
        <f>IF(COUNTIF(Sheet1!$C$1:$C$349,"*"&amp;K3666&amp;"*")&gt;0,1,0)</f>
        <v>1</v>
      </c>
      <c r="F3666">
        <f>IF(COUNTIF(Sheet1!$E$1:$E$349,"*"&amp;G3666&amp;"*")&gt;0,1,0)</f>
        <v>0</v>
      </c>
      <c r="G3666" t="s">
        <v>32953</v>
      </c>
      <c r="H3666" t="str">
        <f t="shared" si="57"/>
        <v>Cucuieti Calarasi</v>
      </c>
      <c r="I3666">
        <v>51</v>
      </c>
      <c r="J3666">
        <v>519</v>
      </c>
      <c r="K3666" t="s">
        <v>22911</v>
      </c>
      <c r="L3666" t="s">
        <v>12788</v>
      </c>
      <c r="M3666">
        <v>3</v>
      </c>
      <c r="N3666">
        <v>831</v>
      </c>
      <c r="O3666" t="s">
        <v>2107</v>
      </c>
      <c r="P3666" t="s">
        <v>2802</v>
      </c>
      <c r="Q3666" t="s">
        <v>26</v>
      </c>
      <c r="R3666">
        <v>23</v>
      </c>
      <c r="S3666">
        <v>3</v>
      </c>
      <c r="T3666">
        <v>917201</v>
      </c>
      <c r="U3666" t="s">
        <v>14267</v>
      </c>
      <c r="V3666">
        <v>104635</v>
      </c>
      <c r="W3666" t="s">
        <v>14264</v>
      </c>
      <c r="Y3666">
        <v>0</v>
      </c>
    </row>
    <row r="3667" spans="1:25" x14ac:dyDescent="0.2">
      <c r="A3667">
        <v>88298</v>
      </c>
      <c r="B3667" t="s">
        <v>23556</v>
      </c>
      <c r="C3667">
        <v>0</v>
      </c>
      <c r="D3667">
        <f>IF(COUNTIF(Sheet3!$A$1:$A$349,"*"&amp;B3667&amp;"*")&gt;0,1,0)</f>
        <v>0</v>
      </c>
      <c r="E3667">
        <f>IF(COUNTIF(Sheet1!$C$1:$C$349,"*"&amp;K3667&amp;"*")&gt;0,1,0)</f>
        <v>1</v>
      </c>
      <c r="F3667">
        <f>IF(COUNTIF(Sheet1!$E$1:$E$349,"*"&amp;G3667&amp;"*")&gt;0,1,0)</f>
        <v>0</v>
      </c>
      <c r="G3667" t="s">
        <v>32954</v>
      </c>
      <c r="H3667" t="str">
        <f t="shared" si="57"/>
        <v>Cucuis Hunedoara</v>
      </c>
      <c r="I3667">
        <v>20</v>
      </c>
      <c r="J3667">
        <v>207</v>
      </c>
      <c r="K3667" t="s">
        <v>12097</v>
      </c>
      <c r="L3667" t="s">
        <v>12098</v>
      </c>
      <c r="M3667">
        <v>5</v>
      </c>
      <c r="N3667">
        <v>859</v>
      </c>
      <c r="O3667" t="s">
        <v>1467</v>
      </c>
      <c r="P3667" t="s">
        <v>968</v>
      </c>
      <c r="Q3667" t="s">
        <v>26</v>
      </c>
      <c r="R3667">
        <v>23</v>
      </c>
      <c r="S3667">
        <v>3</v>
      </c>
      <c r="T3667">
        <v>337077</v>
      </c>
      <c r="U3667" t="s">
        <v>12293</v>
      </c>
      <c r="V3667">
        <v>88261</v>
      </c>
      <c r="W3667" t="s">
        <v>12290</v>
      </c>
      <c r="Y3667">
        <v>0</v>
      </c>
    </row>
    <row r="3668" spans="1:25" x14ac:dyDescent="0.2">
      <c r="A3668">
        <v>50503</v>
      </c>
      <c r="B3668" t="s">
        <v>7534</v>
      </c>
      <c r="C3668">
        <v>0</v>
      </c>
      <c r="D3668">
        <f>IF(COUNTIF(Sheet3!$A$1:$A$349,"*"&amp;B3668&amp;"*")&gt;0,1,0)</f>
        <v>0</v>
      </c>
      <c r="E3668">
        <f>IF(COUNTIF(Sheet1!$C$1:$C$349,"*"&amp;K3668&amp;"*")&gt;0,1,0)</f>
        <v>1</v>
      </c>
      <c r="F3668">
        <f>IF(COUNTIF(Sheet1!$E$1:$E$349,"*"&amp;G3668&amp;"*")&gt;0,1,0)</f>
        <v>0</v>
      </c>
      <c r="G3668" t="s">
        <v>32955</v>
      </c>
      <c r="H3668" t="str">
        <f t="shared" si="57"/>
        <v>Cuculeasa Buzau</v>
      </c>
      <c r="I3668">
        <v>10</v>
      </c>
      <c r="J3668">
        <v>109</v>
      </c>
      <c r="K3668" t="s">
        <v>22908</v>
      </c>
      <c r="L3668" t="s">
        <v>6741</v>
      </c>
      <c r="M3668">
        <v>2</v>
      </c>
      <c r="N3668">
        <v>822</v>
      </c>
      <c r="O3668" t="s">
        <v>6468</v>
      </c>
      <c r="P3668" t="s">
        <v>6440</v>
      </c>
      <c r="Q3668" t="s">
        <v>26</v>
      </c>
      <c r="R3668">
        <v>23</v>
      </c>
      <c r="S3668">
        <v>3</v>
      </c>
      <c r="T3668">
        <v>127722</v>
      </c>
      <c r="U3668" t="s">
        <v>7535</v>
      </c>
      <c r="V3668">
        <v>50479</v>
      </c>
      <c r="W3668" t="s">
        <v>7529</v>
      </c>
      <c r="Y3668">
        <v>0</v>
      </c>
    </row>
    <row r="3669" spans="1:25" x14ac:dyDescent="0.2">
      <c r="A3669">
        <v>173178</v>
      </c>
      <c r="B3669" t="s">
        <v>23557</v>
      </c>
      <c r="C3669">
        <v>0</v>
      </c>
      <c r="D3669">
        <f>IF(COUNTIF(Sheet3!$A$1:$A$349,"*"&amp;B3669&amp;"*")&gt;0,1,0)</f>
        <v>0</v>
      </c>
      <c r="E3669">
        <f>IF(COUNTIF(Sheet1!$C$1:$C$349,"*"&amp;K3669&amp;"*")&gt;0,1,0)</f>
        <v>1</v>
      </c>
      <c r="F3669">
        <f>IF(COUNTIF(Sheet1!$E$1:$E$349,"*"&amp;G3669&amp;"*")&gt;0,1,0)</f>
        <v>0</v>
      </c>
      <c r="G3669" t="s">
        <v>32956</v>
      </c>
      <c r="H3669" t="str">
        <f t="shared" si="57"/>
        <v>Cuculesti Valcea</v>
      </c>
      <c r="I3669">
        <v>38</v>
      </c>
      <c r="J3669">
        <v>387</v>
      </c>
      <c r="K3669" t="s">
        <v>25637</v>
      </c>
      <c r="L3669" t="s">
        <v>21552</v>
      </c>
      <c r="M3669">
        <v>4</v>
      </c>
      <c r="N3669">
        <v>840</v>
      </c>
      <c r="O3669" t="s">
        <v>10021</v>
      </c>
      <c r="P3669" t="s">
        <v>3609</v>
      </c>
      <c r="Q3669" t="s">
        <v>26</v>
      </c>
      <c r="R3669">
        <v>23</v>
      </c>
      <c r="S3669">
        <v>3</v>
      </c>
      <c r="T3669">
        <v>247618</v>
      </c>
      <c r="U3669" t="s">
        <v>22192</v>
      </c>
      <c r="V3669">
        <v>173132</v>
      </c>
      <c r="W3669" t="s">
        <v>1039</v>
      </c>
      <c r="Y3669">
        <v>0</v>
      </c>
    </row>
    <row r="3670" spans="1:25" x14ac:dyDescent="0.2">
      <c r="A3670">
        <v>104813</v>
      </c>
      <c r="B3670" t="s">
        <v>14291</v>
      </c>
      <c r="C3670">
        <v>0</v>
      </c>
      <c r="D3670">
        <f>IF(COUNTIF(Sheet3!$A$1:$A$349,"*"&amp;B3670&amp;"*")&gt;0,1,0)</f>
        <v>0</v>
      </c>
      <c r="E3670">
        <f>IF(COUNTIF(Sheet1!$C$1:$C$349,"*"&amp;K3670&amp;"*")&gt;0,1,0)</f>
        <v>1</v>
      </c>
      <c r="F3670">
        <f>IF(COUNTIF(Sheet1!$E$1:$E$349,"*"&amp;G3670&amp;"*")&gt;0,1,0)</f>
        <v>0</v>
      </c>
      <c r="G3670" t="s">
        <v>32957</v>
      </c>
      <c r="H3670" t="str">
        <f t="shared" si="57"/>
        <v>Cucuruzu Giurgiu</v>
      </c>
      <c r="I3670">
        <v>52</v>
      </c>
      <c r="J3670">
        <v>528</v>
      </c>
      <c r="K3670" t="s">
        <v>13730</v>
      </c>
      <c r="L3670" t="s">
        <v>13731</v>
      </c>
      <c r="M3670">
        <v>3</v>
      </c>
      <c r="N3670">
        <v>831</v>
      </c>
      <c r="O3670" t="s">
        <v>2107</v>
      </c>
      <c r="P3670" t="s">
        <v>7183</v>
      </c>
      <c r="Q3670" t="s">
        <v>26</v>
      </c>
      <c r="R3670">
        <v>23</v>
      </c>
      <c r="S3670">
        <v>3</v>
      </c>
      <c r="T3670">
        <v>87192</v>
      </c>
      <c r="U3670" t="s">
        <v>14292</v>
      </c>
      <c r="V3670">
        <v>104788</v>
      </c>
      <c r="W3670" t="s">
        <v>14287</v>
      </c>
      <c r="Y3670">
        <v>0</v>
      </c>
    </row>
    <row r="3671" spans="1:25" x14ac:dyDescent="0.2">
      <c r="A3671">
        <v>3887</v>
      </c>
      <c r="B3671" t="s">
        <v>591</v>
      </c>
      <c r="C3671">
        <v>0</v>
      </c>
      <c r="D3671">
        <f>IF(COUNTIF(Sheet3!$A$1:$A$349,"*"&amp;B3671&amp;"*")&gt;0,1,0)</f>
        <v>0</v>
      </c>
      <c r="E3671">
        <f>IF(COUNTIF(Sheet1!$C$1:$C$349,"*"&amp;K3671&amp;"*")&gt;0,1,0)</f>
        <v>1</v>
      </c>
      <c r="F3671">
        <f>IF(COUNTIF(Sheet1!$E$1:$E$349,"*"&amp;G3671&amp;"*")&gt;0,1,0)</f>
        <v>0</v>
      </c>
      <c r="G3671" t="s">
        <v>32958</v>
      </c>
      <c r="H3671" t="str">
        <f t="shared" si="57"/>
        <v>Cucuta Alba</v>
      </c>
      <c r="I3671">
        <v>1</v>
      </c>
      <c r="J3671">
        <v>10</v>
      </c>
      <c r="K3671" t="s">
        <v>19</v>
      </c>
      <c r="L3671" t="s">
        <v>20</v>
      </c>
      <c r="M3671">
        <v>7</v>
      </c>
      <c r="N3671">
        <v>877</v>
      </c>
      <c r="O3671" t="s">
        <v>21</v>
      </c>
      <c r="P3671" t="s">
        <v>520</v>
      </c>
      <c r="Q3671" t="s">
        <v>26</v>
      </c>
      <c r="R3671">
        <v>23</v>
      </c>
      <c r="S3671">
        <v>3</v>
      </c>
      <c r="T3671">
        <v>517223</v>
      </c>
      <c r="U3671" t="s">
        <v>592</v>
      </c>
      <c r="V3671">
        <v>3841</v>
      </c>
      <c r="W3671" t="s">
        <v>585</v>
      </c>
      <c r="Y3671">
        <v>0</v>
      </c>
    </row>
    <row r="3672" spans="1:25" x14ac:dyDescent="0.2">
      <c r="A3672">
        <v>37262</v>
      </c>
      <c r="B3672" t="s">
        <v>5755</v>
      </c>
      <c r="C3672">
        <v>0</v>
      </c>
      <c r="D3672">
        <f>IF(COUNTIF(Sheet3!$A$1:$A$349,"*"&amp;B3672&amp;"*")&gt;0,1,0)</f>
        <v>0</v>
      </c>
      <c r="E3672">
        <f>IF(COUNTIF(Sheet1!$C$1:$C$349,"*"&amp;K3672&amp;"*")&gt;0,1,0)</f>
        <v>1</v>
      </c>
      <c r="F3672">
        <f>IF(COUNTIF(Sheet1!$E$1:$E$349,"*"&amp;G3672&amp;"*")&gt;0,1,0)</f>
        <v>0</v>
      </c>
      <c r="G3672" t="s">
        <v>32959</v>
      </c>
      <c r="H3672" t="str">
        <f t="shared" si="57"/>
        <v>Cucuteni Botosani</v>
      </c>
      <c r="I3672">
        <v>7</v>
      </c>
      <c r="J3672">
        <v>74</v>
      </c>
      <c r="K3672" t="s">
        <v>22901</v>
      </c>
      <c r="L3672" t="s">
        <v>5526</v>
      </c>
      <c r="M3672">
        <v>1</v>
      </c>
      <c r="N3672">
        <v>813</v>
      </c>
      <c r="O3672" t="s">
        <v>3243</v>
      </c>
      <c r="P3672" t="s">
        <v>1133</v>
      </c>
      <c r="Q3672" t="s">
        <v>26</v>
      </c>
      <c r="R3672">
        <v>23</v>
      </c>
      <c r="S3672">
        <v>3</v>
      </c>
      <c r="T3672">
        <v>717149</v>
      </c>
      <c r="U3672" t="s">
        <v>5756</v>
      </c>
      <c r="V3672">
        <v>37217</v>
      </c>
      <c r="W3672" t="s">
        <v>5749</v>
      </c>
      <c r="Y3672">
        <v>0</v>
      </c>
    </row>
    <row r="3673" spans="1:25" x14ac:dyDescent="0.2">
      <c r="A3673">
        <v>65663</v>
      </c>
      <c r="B3673" t="s">
        <v>5755</v>
      </c>
      <c r="C3673">
        <v>0</v>
      </c>
      <c r="D3673">
        <f>IF(COUNTIF(Sheet3!$A$1:$A$349,"*"&amp;B3673&amp;"*")&gt;0,1,0)</f>
        <v>0</v>
      </c>
      <c r="E3673">
        <f>IF(COUNTIF(Sheet1!$C$1:$C$349,"*"&amp;K3673&amp;"*")&gt;0,1,0)</f>
        <v>1</v>
      </c>
      <c r="F3673">
        <f>IF(COUNTIF(Sheet1!$E$1:$E$349,"*"&amp;G3673&amp;"*")&gt;0,1,0)</f>
        <v>0</v>
      </c>
      <c r="G3673" t="s">
        <v>32960</v>
      </c>
      <c r="H3673" t="str">
        <f t="shared" si="57"/>
        <v>Cucuteni Dambovita</v>
      </c>
      <c r="I3673">
        <v>15</v>
      </c>
      <c r="J3673">
        <v>154</v>
      </c>
      <c r="K3673" t="s">
        <v>29101</v>
      </c>
      <c r="L3673" t="s">
        <v>9417</v>
      </c>
      <c r="M3673">
        <v>3</v>
      </c>
      <c r="N3673">
        <v>831</v>
      </c>
      <c r="O3673" t="s">
        <v>2107</v>
      </c>
      <c r="P3673" t="s">
        <v>2557</v>
      </c>
      <c r="Q3673" t="s">
        <v>26</v>
      </c>
      <c r="R3673">
        <v>23</v>
      </c>
      <c r="S3673">
        <v>3</v>
      </c>
      <c r="T3673">
        <v>137326</v>
      </c>
      <c r="U3673" t="s">
        <v>9468</v>
      </c>
      <c r="V3673">
        <v>65645</v>
      </c>
      <c r="W3673" t="s">
        <v>9465</v>
      </c>
      <c r="Y3673">
        <v>0</v>
      </c>
    </row>
    <row r="3674" spans="1:25" x14ac:dyDescent="0.2">
      <c r="A3674">
        <v>96673</v>
      </c>
      <c r="B3674" t="s">
        <v>5755</v>
      </c>
      <c r="C3674">
        <v>0</v>
      </c>
      <c r="D3674">
        <f>IF(COUNTIF(Sheet3!$A$1:$A$349,"*"&amp;B3674&amp;"*")&gt;0,1,0)</f>
        <v>0</v>
      </c>
      <c r="E3674">
        <f>IF(COUNTIF(Sheet1!$C$1:$C$349,"*"&amp;K3674&amp;"*")&gt;0,1,0)</f>
        <v>1</v>
      </c>
      <c r="F3674">
        <f>IF(COUNTIF(Sheet1!$E$1:$E$349,"*"&amp;G3674&amp;"*")&gt;0,1,0)</f>
        <v>0</v>
      </c>
      <c r="G3674" t="s">
        <v>32961</v>
      </c>
      <c r="H3674" t="str">
        <f t="shared" si="57"/>
        <v>Cucuteni Iasi</v>
      </c>
      <c r="I3674">
        <v>22</v>
      </c>
      <c r="J3674">
        <v>225</v>
      </c>
      <c r="K3674" t="s">
        <v>22952</v>
      </c>
      <c r="L3674" t="s">
        <v>13063</v>
      </c>
      <c r="M3674">
        <v>1</v>
      </c>
      <c r="N3674">
        <v>813</v>
      </c>
      <c r="O3674" t="s">
        <v>3243</v>
      </c>
      <c r="P3674" t="s">
        <v>6276</v>
      </c>
      <c r="Q3674" t="s">
        <v>38</v>
      </c>
      <c r="R3674">
        <v>22</v>
      </c>
      <c r="S3674">
        <v>3</v>
      </c>
      <c r="T3674">
        <v>707150</v>
      </c>
      <c r="U3674" t="s">
        <v>13274</v>
      </c>
      <c r="V3674">
        <v>96664</v>
      </c>
      <c r="W3674" t="s">
        <v>5755</v>
      </c>
      <c r="Y3674">
        <v>0</v>
      </c>
    </row>
    <row r="3675" spans="1:25" x14ac:dyDescent="0.2">
      <c r="A3675">
        <v>97713</v>
      </c>
      <c r="B3675" t="s">
        <v>5755</v>
      </c>
      <c r="C3675">
        <v>0</v>
      </c>
      <c r="D3675">
        <f>IF(COUNTIF(Sheet3!$A$1:$A$349,"*"&amp;B3675&amp;"*")&gt;0,1,0)</f>
        <v>0</v>
      </c>
      <c r="E3675">
        <f>IF(COUNTIF(Sheet1!$C$1:$C$349,"*"&amp;K3675&amp;"*")&gt;0,1,0)</f>
        <v>1</v>
      </c>
      <c r="F3675">
        <f>IF(COUNTIF(Sheet1!$E$1:$E$349,"*"&amp;G3675&amp;"*")&gt;0,1,0)</f>
        <v>0</v>
      </c>
      <c r="G3675" t="s">
        <v>32961</v>
      </c>
      <c r="H3675" t="str">
        <f t="shared" si="57"/>
        <v>Cucuteni Iasi</v>
      </c>
      <c r="I3675">
        <v>22</v>
      </c>
      <c r="J3675">
        <v>225</v>
      </c>
      <c r="K3675" t="s">
        <v>22952</v>
      </c>
      <c r="L3675" t="s">
        <v>13063</v>
      </c>
      <c r="M3675">
        <v>1</v>
      </c>
      <c r="N3675">
        <v>813</v>
      </c>
      <c r="O3675" t="s">
        <v>3243</v>
      </c>
      <c r="P3675" t="s">
        <v>2697</v>
      </c>
      <c r="Q3675" t="s">
        <v>26</v>
      </c>
      <c r="R3675">
        <v>23</v>
      </c>
      <c r="S3675">
        <v>3</v>
      </c>
      <c r="T3675">
        <v>707283</v>
      </c>
      <c r="U3675" t="s">
        <v>13411</v>
      </c>
      <c r="V3675">
        <v>97679</v>
      </c>
      <c r="W3675" t="s">
        <v>13404</v>
      </c>
      <c r="Y3675">
        <v>0</v>
      </c>
    </row>
    <row r="3676" spans="1:25" x14ac:dyDescent="0.2">
      <c r="A3676">
        <v>76166</v>
      </c>
      <c r="B3676" t="s">
        <v>10842</v>
      </c>
      <c r="C3676">
        <v>0</v>
      </c>
      <c r="D3676">
        <f>IF(COUNTIF(Sheet3!$A$1:$A$349,"*"&amp;B3676&amp;"*")&gt;0,1,0)</f>
        <v>0</v>
      </c>
      <c r="E3676">
        <f>IF(COUNTIF(Sheet1!$C$1:$C$349,"*"&amp;K3676&amp;"*")&gt;0,1,0)</f>
        <v>1</v>
      </c>
      <c r="F3676">
        <f>IF(COUNTIF(Sheet1!$E$1:$E$349,"*"&amp;G3676&amp;"*")&gt;0,1,0)</f>
        <v>0</v>
      </c>
      <c r="G3676" t="s">
        <v>32962</v>
      </c>
      <c r="H3676" t="str">
        <f t="shared" si="57"/>
        <v>Cudalbi Galati</v>
      </c>
      <c r="I3676">
        <v>17</v>
      </c>
      <c r="J3676">
        <v>172</v>
      </c>
      <c r="K3676" t="s">
        <v>22945</v>
      </c>
      <c r="L3676" t="s">
        <v>10708</v>
      </c>
      <c r="M3676">
        <v>2</v>
      </c>
      <c r="N3676">
        <v>822</v>
      </c>
      <c r="O3676" t="s">
        <v>6468</v>
      </c>
      <c r="P3676" t="s">
        <v>10843</v>
      </c>
      <c r="Q3676" t="s">
        <v>38</v>
      </c>
      <c r="R3676">
        <v>22</v>
      </c>
      <c r="S3676">
        <v>3</v>
      </c>
      <c r="T3676">
        <v>807105</v>
      </c>
      <c r="U3676" t="s">
        <v>10844</v>
      </c>
      <c r="V3676">
        <v>76157</v>
      </c>
      <c r="W3676" t="s">
        <v>10842</v>
      </c>
      <c r="Y3676">
        <v>0</v>
      </c>
    </row>
    <row r="3677" spans="1:25" x14ac:dyDescent="0.2">
      <c r="A3677">
        <v>122855</v>
      </c>
      <c r="B3677" t="s">
        <v>16414</v>
      </c>
      <c r="C3677">
        <v>0</v>
      </c>
      <c r="D3677">
        <f>IF(COUNTIF(Sheet3!$A$1:$A$349,"*"&amp;B3677&amp;"*")&gt;0,1,0)</f>
        <v>0</v>
      </c>
      <c r="E3677">
        <f>IF(COUNTIF(Sheet1!$C$1:$C$349,"*"&amp;K3677&amp;"*")&gt;0,1,0)</f>
        <v>1</v>
      </c>
      <c r="F3677">
        <f>IF(COUNTIF(Sheet1!$E$1:$E$349,"*"&amp;G3677&amp;"*")&gt;0,1,0)</f>
        <v>0</v>
      </c>
      <c r="G3677" t="s">
        <v>32963</v>
      </c>
      <c r="H3677" t="str">
        <f t="shared" si="57"/>
        <v>Cuejdiu Neamt</v>
      </c>
      <c r="I3677">
        <v>27</v>
      </c>
      <c r="J3677">
        <v>270</v>
      </c>
      <c r="K3677" t="s">
        <v>29102</v>
      </c>
      <c r="L3677" t="s">
        <v>16158</v>
      </c>
      <c r="M3677">
        <v>1</v>
      </c>
      <c r="N3677">
        <v>813</v>
      </c>
      <c r="O3677" t="s">
        <v>3243</v>
      </c>
      <c r="P3677" t="s">
        <v>3597</v>
      </c>
      <c r="Q3677" t="s">
        <v>26</v>
      </c>
      <c r="R3677">
        <v>23</v>
      </c>
      <c r="S3677">
        <v>3</v>
      </c>
      <c r="T3677">
        <v>617202</v>
      </c>
      <c r="U3677" t="s">
        <v>16415</v>
      </c>
      <c r="V3677">
        <v>122828</v>
      </c>
      <c r="W3677" t="s">
        <v>16410</v>
      </c>
      <c r="Y3677">
        <v>0</v>
      </c>
    </row>
    <row r="3678" spans="1:25" x14ac:dyDescent="0.2">
      <c r="A3678">
        <v>172643</v>
      </c>
      <c r="B3678" t="s">
        <v>22136</v>
      </c>
      <c r="C3678">
        <v>0</v>
      </c>
      <c r="D3678">
        <f>IF(COUNTIF(Sheet3!$A$1:$A$349,"*"&amp;B3678&amp;"*")&gt;0,1,0)</f>
        <v>0</v>
      </c>
      <c r="E3678">
        <f>IF(COUNTIF(Sheet1!$C$1:$C$349,"*"&amp;K3678&amp;"*")&gt;0,1,0)</f>
        <v>1</v>
      </c>
      <c r="F3678">
        <f>IF(COUNTIF(Sheet1!$E$1:$E$349,"*"&amp;G3678&amp;"*")&gt;0,1,0)</f>
        <v>0</v>
      </c>
      <c r="G3678" t="s">
        <v>32964</v>
      </c>
      <c r="H3678" t="str">
        <f t="shared" si="57"/>
        <v>Cueni Valcea</v>
      </c>
      <c r="I3678">
        <v>38</v>
      </c>
      <c r="J3678">
        <v>387</v>
      </c>
      <c r="K3678" t="s">
        <v>25637</v>
      </c>
      <c r="L3678" t="s">
        <v>21552</v>
      </c>
      <c r="M3678">
        <v>4</v>
      </c>
      <c r="N3678">
        <v>840</v>
      </c>
      <c r="O3678" t="s">
        <v>10021</v>
      </c>
      <c r="P3678" t="s">
        <v>2114</v>
      </c>
      <c r="Q3678" t="s">
        <v>26</v>
      </c>
      <c r="R3678">
        <v>23</v>
      </c>
      <c r="S3678">
        <v>3</v>
      </c>
      <c r="T3678">
        <v>247546</v>
      </c>
      <c r="U3678" t="s">
        <v>22137</v>
      </c>
      <c r="V3678">
        <v>172581</v>
      </c>
      <c r="W3678" t="s">
        <v>22102</v>
      </c>
      <c r="Y3678">
        <v>0</v>
      </c>
    </row>
    <row r="3679" spans="1:25" x14ac:dyDescent="0.2">
      <c r="A3679">
        <v>106853</v>
      </c>
      <c r="B3679" t="s">
        <v>14515</v>
      </c>
      <c r="C3679">
        <v>0</v>
      </c>
      <c r="D3679">
        <f>IF(COUNTIF(Sheet3!$A$1:$A$349,"*"&amp;B3679&amp;"*")&gt;0,1,0)</f>
        <v>0</v>
      </c>
      <c r="E3679">
        <f>IF(COUNTIF(Sheet1!$C$1:$C$349,"*"&amp;K3679&amp;"*")&gt;0,1,0)</f>
        <v>1</v>
      </c>
      <c r="F3679">
        <f>IF(COUNTIF(Sheet1!$E$1:$E$349,"*"&amp;G3679&amp;"*")&gt;0,1,0)</f>
        <v>0</v>
      </c>
      <c r="G3679" t="s">
        <v>32965</v>
      </c>
      <c r="H3679" t="str">
        <f t="shared" si="57"/>
        <v>Cufoaia Maramures</v>
      </c>
      <c r="I3679">
        <v>24</v>
      </c>
      <c r="J3679">
        <v>243</v>
      </c>
      <c r="K3679" t="s">
        <v>29097</v>
      </c>
      <c r="L3679" t="s">
        <v>14446</v>
      </c>
      <c r="M3679">
        <v>6</v>
      </c>
      <c r="N3679">
        <v>868</v>
      </c>
      <c r="O3679" t="s">
        <v>4205</v>
      </c>
      <c r="P3679" t="s">
        <v>4616</v>
      </c>
      <c r="Q3679" t="s">
        <v>26</v>
      </c>
      <c r="R3679">
        <v>19</v>
      </c>
      <c r="S3679">
        <v>1</v>
      </c>
      <c r="T3679">
        <v>435603</v>
      </c>
      <c r="U3679" t="s">
        <v>14516</v>
      </c>
      <c r="V3679">
        <v>106817</v>
      </c>
      <c r="W3679" t="s">
        <v>14508</v>
      </c>
      <c r="Y3679">
        <v>0</v>
      </c>
    </row>
    <row r="3680" spans="1:25" x14ac:dyDescent="0.2">
      <c r="A3680">
        <v>1703</v>
      </c>
      <c r="B3680" t="s">
        <v>166</v>
      </c>
      <c r="C3680">
        <v>1</v>
      </c>
      <c r="D3680">
        <f>IF(COUNTIF(Sheet3!$A$1:$A$349,"*"&amp;B3680&amp;"*")&gt;0,1,0)</f>
        <v>1</v>
      </c>
      <c r="E3680">
        <f>IF(COUNTIF(Sheet1!$C$1:$C$349,"*"&amp;K3680&amp;"*")&gt;0,1,0)</f>
        <v>1</v>
      </c>
      <c r="F3680">
        <f>IF(COUNTIF(Sheet1!$E$1:$E$349,"*"&amp;G3680&amp;"*")&gt;0,1,0)</f>
        <v>1</v>
      </c>
      <c r="G3680" t="s">
        <v>29222</v>
      </c>
      <c r="H3680" t="str">
        <f t="shared" si="57"/>
        <v>Cugir Alba</v>
      </c>
      <c r="I3680">
        <v>1</v>
      </c>
      <c r="J3680">
        <v>10</v>
      </c>
      <c r="K3680" t="s">
        <v>19</v>
      </c>
      <c r="L3680" t="s">
        <v>20</v>
      </c>
      <c r="M3680">
        <v>7</v>
      </c>
      <c r="N3680">
        <v>877</v>
      </c>
      <c r="O3680" t="s">
        <v>21</v>
      </c>
      <c r="P3680" t="s">
        <v>167</v>
      </c>
      <c r="Q3680" t="s">
        <v>54</v>
      </c>
      <c r="R3680">
        <v>17</v>
      </c>
      <c r="S3680">
        <v>1</v>
      </c>
      <c r="T3680">
        <v>515600</v>
      </c>
      <c r="U3680" t="s">
        <v>168</v>
      </c>
      <c r="V3680">
        <v>1696</v>
      </c>
      <c r="W3680" t="s">
        <v>166</v>
      </c>
      <c r="Y3680">
        <v>1</v>
      </c>
    </row>
    <row r="3681" spans="1:25" x14ac:dyDescent="0.2">
      <c r="A3681">
        <v>11879</v>
      </c>
      <c r="B3681" t="s">
        <v>23558</v>
      </c>
      <c r="C3681">
        <v>0</v>
      </c>
      <c r="D3681">
        <f>IF(COUNTIF(Sheet3!$A$1:$A$349,"*"&amp;B3681&amp;"*")&gt;0,1,0)</f>
        <v>0</v>
      </c>
      <c r="E3681">
        <f>IF(COUNTIF(Sheet1!$C$1:$C$349,"*"&amp;K3681&amp;"*")&gt;0,1,0)</f>
        <v>1</v>
      </c>
      <c r="F3681">
        <f>IF(COUNTIF(Sheet1!$E$1:$E$349,"*"&amp;G3681&amp;"*")&gt;0,1,0)</f>
        <v>0</v>
      </c>
      <c r="G3681" t="s">
        <v>32966</v>
      </c>
      <c r="H3681" t="str">
        <f t="shared" si="57"/>
        <v>Cuias Arad</v>
      </c>
      <c r="I3681">
        <v>2</v>
      </c>
      <c r="J3681">
        <v>29</v>
      </c>
      <c r="K3681" t="s">
        <v>1465</v>
      </c>
      <c r="L3681" t="s">
        <v>1466</v>
      </c>
      <c r="M3681">
        <v>5</v>
      </c>
      <c r="N3681">
        <v>859</v>
      </c>
      <c r="O3681" t="s">
        <v>1467</v>
      </c>
      <c r="P3681" t="s">
        <v>734</v>
      </c>
      <c r="Q3681" t="s">
        <v>26</v>
      </c>
      <c r="R3681">
        <v>23</v>
      </c>
      <c r="S3681">
        <v>3</v>
      </c>
      <c r="T3681">
        <v>317272</v>
      </c>
      <c r="U3681" t="s">
        <v>1924</v>
      </c>
      <c r="V3681">
        <v>11842</v>
      </c>
      <c r="W3681" t="s">
        <v>1919</v>
      </c>
      <c r="Y3681">
        <v>0</v>
      </c>
    </row>
    <row r="3682" spans="1:25" x14ac:dyDescent="0.2">
      <c r="A3682">
        <v>133599</v>
      </c>
      <c r="B3682" t="s">
        <v>17668</v>
      </c>
      <c r="C3682">
        <v>0</v>
      </c>
      <c r="D3682">
        <f>IF(COUNTIF(Sheet3!$A$1:$A$349,"*"&amp;B3682&amp;"*")&gt;0,1,0)</f>
        <v>0</v>
      </c>
      <c r="E3682">
        <f>IF(COUNTIF(Sheet1!$C$1:$C$349,"*"&amp;K3682&amp;"*")&gt;0,1,0)</f>
        <v>1</v>
      </c>
      <c r="F3682">
        <f>IF(COUNTIF(Sheet1!$E$1:$E$349,"*"&amp;G3682&amp;"*")&gt;0,1,0)</f>
        <v>0</v>
      </c>
      <c r="G3682" t="s">
        <v>32967</v>
      </c>
      <c r="H3682" t="str">
        <f t="shared" si="57"/>
        <v>Cuib Prahova</v>
      </c>
      <c r="I3682">
        <v>29</v>
      </c>
      <c r="J3682">
        <v>298</v>
      </c>
      <c r="K3682" t="s">
        <v>17266</v>
      </c>
      <c r="L3682" t="s">
        <v>17267</v>
      </c>
      <c r="M3682">
        <v>3</v>
      </c>
      <c r="N3682">
        <v>831</v>
      </c>
      <c r="O3682" t="s">
        <v>2107</v>
      </c>
      <c r="P3682" t="s">
        <v>2728</v>
      </c>
      <c r="Q3682" t="s">
        <v>26</v>
      </c>
      <c r="R3682">
        <v>23</v>
      </c>
      <c r="S3682">
        <v>3</v>
      </c>
      <c r="T3682">
        <v>107287</v>
      </c>
      <c r="U3682" t="s">
        <v>17669</v>
      </c>
      <c r="V3682">
        <v>133562</v>
      </c>
      <c r="W3682" t="s">
        <v>7241</v>
      </c>
      <c r="Y3682">
        <v>0</v>
      </c>
    </row>
    <row r="3683" spans="1:25" x14ac:dyDescent="0.2">
      <c r="A3683">
        <v>10328</v>
      </c>
      <c r="B3683" t="s">
        <v>1647</v>
      </c>
      <c r="C3683">
        <v>0</v>
      </c>
      <c r="D3683">
        <f>IF(COUNTIF(Sheet3!$A$1:$A$349,"*"&amp;B3683&amp;"*")&gt;0,1,0)</f>
        <v>0</v>
      </c>
      <c r="E3683">
        <f>IF(COUNTIF(Sheet1!$C$1:$C$349,"*"&amp;K3683&amp;"*")&gt;0,1,0)</f>
        <v>1</v>
      </c>
      <c r="F3683">
        <f>IF(COUNTIF(Sheet1!$E$1:$E$349,"*"&amp;G3683&amp;"*")&gt;0,1,0)</f>
        <v>0</v>
      </c>
      <c r="G3683" t="s">
        <v>32968</v>
      </c>
      <c r="H3683" t="str">
        <f t="shared" si="57"/>
        <v>Cuied Arad</v>
      </c>
      <c r="I3683">
        <v>2</v>
      </c>
      <c r="J3683">
        <v>29</v>
      </c>
      <c r="K3683" t="s">
        <v>1465</v>
      </c>
      <c r="L3683" t="s">
        <v>1466</v>
      </c>
      <c r="M3683">
        <v>5</v>
      </c>
      <c r="N3683">
        <v>859</v>
      </c>
      <c r="O3683" t="s">
        <v>1467</v>
      </c>
      <c r="P3683" t="s">
        <v>982</v>
      </c>
      <c r="Q3683" t="s">
        <v>26</v>
      </c>
      <c r="R3683">
        <v>23</v>
      </c>
      <c r="S3683">
        <v>3</v>
      </c>
      <c r="T3683">
        <v>317067</v>
      </c>
      <c r="U3683" t="s">
        <v>1648</v>
      </c>
      <c r="V3683">
        <v>10293</v>
      </c>
      <c r="W3683" t="s">
        <v>1641</v>
      </c>
      <c r="Y3683">
        <v>0</v>
      </c>
    </row>
    <row r="3684" spans="1:25" x14ac:dyDescent="0.2">
      <c r="A3684">
        <v>89909</v>
      </c>
      <c r="B3684" t="s">
        <v>23559</v>
      </c>
      <c r="C3684">
        <v>0</v>
      </c>
      <c r="D3684">
        <f>IF(COUNTIF(Sheet3!$A$1:$A$349,"*"&amp;B3684&amp;"*")&gt;0,1,0)</f>
        <v>1</v>
      </c>
      <c r="E3684">
        <f>IF(COUNTIF(Sheet1!$C$1:$C$349,"*"&amp;K3684&amp;"*")&gt;0,1,0)</f>
        <v>1</v>
      </c>
      <c r="F3684">
        <f>IF(COUNTIF(Sheet1!$E$1:$E$349,"*"&amp;G3684&amp;"*")&gt;0,1,0)</f>
        <v>0</v>
      </c>
      <c r="G3684" t="s">
        <v>32969</v>
      </c>
      <c r="H3684" t="str">
        <f t="shared" si="57"/>
        <v>Cuies Hunedoara</v>
      </c>
      <c r="I3684">
        <v>20</v>
      </c>
      <c r="J3684">
        <v>207</v>
      </c>
      <c r="K3684" t="s">
        <v>12097</v>
      </c>
      <c r="L3684" t="s">
        <v>12098</v>
      </c>
      <c r="M3684">
        <v>5</v>
      </c>
      <c r="N3684">
        <v>859</v>
      </c>
      <c r="O3684" t="s">
        <v>1467</v>
      </c>
      <c r="P3684" t="s">
        <v>345</v>
      </c>
      <c r="Q3684" t="s">
        <v>26</v>
      </c>
      <c r="R3684">
        <v>23</v>
      </c>
      <c r="S3684">
        <v>3</v>
      </c>
      <c r="T3684">
        <v>337274</v>
      </c>
      <c r="U3684" t="s">
        <v>12490</v>
      </c>
      <c r="V3684">
        <v>89856</v>
      </c>
      <c r="W3684" t="s">
        <v>12483</v>
      </c>
      <c r="Y3684">
        <v>0</v>
      </c>
    </row>
    <row r="3685" spans="1:25" x14ac:dyDescent="0.2">
      <c r="A3685">
        <v>27775</v>
      </c>
      <c r="B3685" t="s">
        <v>23560</v>
      </c>
      <c r="C3685">
        <v>0</v>
      </c>
      <c r="D3685">
        <f>IF(COUNTIF(Sheet3!$A$1:$A$349,"*"&amp;B3685&amp;"*")&gt;0,1,0)</f>
        <v>0</v>
      </c>
      <c r="E3685">
        <f>IF(COUNTIF(Sheet1!$C$1:$C$349,"*"&amp;K3685&amp;"*")&gt;0,1,0)</f>
        <v>1</v>
      </c>
      <c r="F3685">
        <f>IF(COUNTIF(Sheet1!$E$1:$E$349,"*"&amp;G3685&amp;"*")&gt;0,1,0)</f>
        <v>0</v>
      </c>
      <c r="G3685" t="s">
        <v>32970</v>
      </c>
      <c r="H3685" t="str">
        <f t="shared" si="57"/>
        <v>Cuiesd Bihor</v>
      </c>
      <c r="I3685">
        <v>5</v>
      </c>
      <c r="J3685">
        <v>56</v>
      </c>
      <c r="K3685" t="s">
        <v>4203</v>
      </c>
      <c r="L3685" t="s">
        <v>4204</v>
      </c>
      <c r="M3685">
        <v>6</v>
      </c>
      <c r="N3685">
        <v>868</v>
      </c>
      <c r="O3685" t="s">
        <v>4205</v>
      </c>
      <c r="P3685" t="s">
        <v>45</v>
      </c>
      <c r="Q3685" t="s">
        <v>26</v>
      </c>
      <c r="R3685">
        <v>23</v>
      </c>
      <c r="S3685">
        <v>3</v>
      </c>
      <c r="T3685">
        <v>417091</v>
      </c>
      <c r="U3685" t="s">
        <v>4389</v>
      </c>
      <c r="V3685">
        <v>27757</v>
      </c>
      <c r="W3685" t="s">
        <v>1784</v>
      </c>
      <c r="Y3685">
        <v>0</v>
      </c>
    </row>
    <row r="3686" spans="1:25" x14ac:dyDescent="0.2">
      <c r="A3686">
        <v>118726</v>
      </c>
      <c r="B3686" t="s">
        <v>23560</v>
      </c>
      <c r="C3686">
        <v>0</v>
      </c>
      <c r="D3686">
        <f>IF(COUNTIF(Sheet3!$A$1:$A$349,"*"&amp;B3686&amp;"*")&gt;0,1,0)</f>
        <v>0</v>
      </c>
      <c r="E3686">
        <f>IF(COUNTIF(Sheet1!$C$1:$C$349,"*"&amp;K3686&amp;"*")&gt;0,1,0)</f>
        <v>1</v>
      </c>
      <c r="F3686">
        <f>IF(COUNTIF(Sheet1!$E$1:$E$349,"*"&amp;G3686&amp;"*")&gt;0,1,0)</f>
        <v>0</v>
      </c>
      <c r="G3686" t="s">
        <v>32971</v>
      </c>
      <c r="H3686" t="str">
        <f t="shared" si="57"/>
        <v>Cuiesd Mures</v>
      </c>
      <c r="I3686">
        <v>26</v>
      </c>
      <c r="J3686">
        <v>261</v>
      </c>
      <c r="K3686" t="s">
        <v>29094</v>
      </c>
      <c r="L3686" t="s">
        <v>15377</v>
      </c>
      <c r="M3686">
        <v>7</v>
      </c>
      <c r="N3686">
        <v>877</v>
      </c>
      <c r="O3686" t="s">
        <v>21</v>
      </c>
      <c r="P3686" t="s">
        <v>5116</v>
      </c>
      <c r="Q3686" t="s">
        <v>26</v>
      </c>
      <c r="R3686">
        <v>23</v>
      </c>
      <c r="S3686">
        <v>3</v>
      </c>
      <c r="T3686">
        <v>547452</v>
      </c>
      <c r="U3686" t="s">
        <v>15938</v>
      </c>
      <c r="V3686">
        <v>118691</v>
      </c>
      <c r="W3686" t="s">
        <v>15934</v>
      </c>
      <c r="Y3686">
        <v>0</v>
      </c>
    </row>
    <row r="3687" spans="1:25" x14ac:dyDescent="0.2">
      <c r="A3687">
        <v>62100</v>
      </c>
      <c r="B3687" t="s">
        <v>9026</v>
      </c>
      <c r="C3687">
        <v>0</v>
      </c>
      <c r="D3687">
        <f>IF(COUNTIF(Sheet3!$A$1:$A$349,"*"&amp;B3687&amp;"*")&gt;0,1,0)</f>
        <v>0</v>
      </c>
      <c r="E3687">
        <f>IF(COUNTIF(Sheet1!$C$1:$C$349,"*"&amp;K3687&amp;"*")&gt;0,1,0)</f>
        <v>1</v>
      </c>
      <c r="F3687">
        <f>IF(COUNTIF(Sheet1!$E$1:$E$349,"*"&amp;G3687&amp;"*")&gt;0,1,0)</f>
        <v>0</v>
      </c>
      <c r="G3687" t="s">
        <v>32972</v>
      </c>
      <c r="H3687" t="str">
        <f t="shared" si="57"/>
        <v>Cuiugiuc Constanta</v>
      </c>
      <c r="I3687">
        <v>13</v>
      </c>
      <c r="J3687">
        <v>136</v>
      </c>
      <c r="K3687" t="s">
        <v>22924</v>
      </c>
      <c r="L3687" t="s">
        <v>8778</v>
      </c>
      <c r="M3687">
        <v>2</v>
      </c>
      <c r="N3687">
        <v>822</v>
      </c>
      <c r="O3687" t="s">
        <v>6468</v>
      </c>
      <c r="P3687" t="s">
        <v>1621</v>
      </c>
      <c r="Q3687" t="s">
        <v>26</v>
      </c>
      <c r="R3687">
        <v>23</v>
      </c>
      <c r="S3687">
        <v>3</v>
      </c>
      <c r="T3687">
        <v>907169</v>
      </c>
      <c r="U3687" t="s">
        <v>9027</v>
      </c>
      <c r="V3687">
        <v>62057</v>
      </c>
      <c r="W3687" t="s">
        <v>9018</v>
      </c>
      <c r="Y3687">
        <v>0</v>
      </c>
    </row>
    <row r="3688" spans="1:25" x14ac:dyDescent="0.2">
      <c r="A3688">
        <v>166253</v>
      </c>
      <c r="B3688" t="s">
        <v>21431</v>
      </c>
      <c r="C3688">
        <v>0</v>
      </c>
      <c r="D3688">
        <f>IF(COUNTIF(Sheet3!$A$1:$A$349,"*"&amp;B3688&amp;"*")&gt;0,1,0)</f>
        <v>0</v>
      </c>
      <c r="E3688">
        <f>IF(COUNTIF(Sheet1!$C$1:$C$349,"*"&amp;K3688&amp;"*")&gt;0,1,0)</f>
        <v>1</v>
      </c>
      <c r="F3688">
        <f>IF(COUNTIF(Sheet1!$E$1:$E$349,"*"&amp;G3688&amp;"*")&gt;0,1,0)</f>
        <v>0</v>
      </c>
      <c r="G3688" t="s">
        <v>32973</v>
      </c>
      <c r="H3688" t="str">
        <f t="shared" si="57"/>
        <v>Cujba Vaslui</v>
      </c>
      <c r="I3688">
        <v>37</v>
      </c>
      <c r="J3688">
        <v>378</v>
      </c>
      <c r="K3688" t="s">
        <v>20936</v>
      </c>
      <c r="L3688" t="s">
        <v>20937</v>
      </c>
      <c r="M3688">
        <v>1</v>
      </c>
      <c r="N3688">
        <v>813</v>
      </c>
      <c r="O3688" t="s">
        <v>3243</v>
      </c>
      <c r="P3688" t="s">
        <v>1121</v>
      </c>
      <c r="Q3688" t="s">
        <v>26</v>
      </c>
      <c r="R3688">
        <v>23</v>
      </c>
      <c r="S3688">
        <v>3</v>
      </c>
      <c r="T3688">
        <v>737516</v>
      </c>
      <c r="U3688" t="s">
        <v>21432</v>
      </c>
      <c r="V3688">
        <v>166235</v>
      </c>
      <c r="W3688" t="s">
        <v>21429</v>
      </c>
      <c r="Y3688">
        <v>0</v>
      </c>
    </row>
    <row r="3689" spans="1:25" x14ac:dyDescent="0.2">
      <c r="A3689">
        <v>111453</v>
      </c>
      <c r="B3689" t="s">
        <v>15067</v>
      </c>
      <c r="C3689">
        <v>0</v>
      </c>
      <c r="D3689">
        <f>IF(COUNTIF(Sheet3!$A$1:$A$349,"*"&amp;B3689&amp;"*")&gt;0,1,0)</f>
        <v>0</v>
      </c>
      <c r="E3689">
        <f>IF(COUNTIF(Sheet1!$C$1:$C$349,"*"&amp;K3689&amp;"*")&gt;0,1,0)</f>
        <v>1</v>
      </c>
      <c r="F3689">
        <f>IF(COUNTIF(Sheet1!$E$1:$E$349,"*"&amp;G3689&amp;"*")&gt;0,1,0)</f>
        <v>0</v>
      </c>
      <c r="G3689" t="s">
        <v>32974</v>
      </c>
      <c r="H3689" t="str">
        <f t="shared" si="57"/>
        <v>Cujmir Mehedinti</v>
      </c>
      <c r="I3689">
        <v>25</v>
      </c>
      <c r="J3689">
        <v>252</v>
      </c>
      <c r="K3689" t="s">
        <v>29099</v>
      </c>
      <c r="L3689" t="s">
        <v>14860</v>
      </c>
      <c r="M3689">
        <v>4</v>
      </c>
      <c r="N3689">
        <v>840</v>
      </c>
      <c r="O3689" t="s">
        <v>10021</v>
      </c>
      <c r="P3689" t="s">
        <v>15068</v>
      </c>
      <c r="Q3689" t="s">
        <v>38</v>
      </c>
      <c r="R3689">
        <v>22</v>
      </c>
      <c r="S3689">
        <v>3</v>
      </c>
      <c r="T3689">
        <v>227150</v>
      </c>
      <c r="U3689" t="s">
        <v>15069</v>
      </c>
      <c r="V3689">
        <v>111444</v>
      </c>
      <c r="W3689" t="s">
        <v>15067</v>
      </c>
      <c r="Y3689">
        <v>0</v>
      </c>
    </row>
    <row r="3690" spans="1:25" x14ac:dyDescent="0.2">
      <c r="A3690">
        <v>111471</v>
      </c>
      <c r="B3690" t="s">
        <v>15072</v>
      </c>
      <c r="C3690">
        <v>0</v>
      </c>
      <c r="D3690">
        <f>IF(COUNTIF(Sheet3!$A$1:$A$349,"*"&amp;B3690&amp;"*")&gt;0,1,0)</f>
        <v>0</v>
      </c>
      <c r="E3690">
        <f>IF(COUNTIF(Sheet1!$C$1:$C$349,"*"&amp;K3690&amp;"*")&gt;0,1,0)</f>
        <v>1</v>
      </c>
      <c r="F3690">
        <f>IF(COUNTIF(Sheet1!$E$1:$E$349,"*"&amp;G3690&amp;"*")&gt;0,1,0)</f>
        <v>0</v>
      </c>
      <c r="G3690" t="s">
        <v>32975</v>
      </c>
      <c r="H3690" t="str">
        <f t="shared" si="57"/>
        <v>Cujmiru Mic Mehedinti</v>
      </c>
      <c r="I3690">
        <v>25</v>
      </c>
      <c r="J3690">
        <v>252</v>
      </c>
      <c r="K3690" t="s">
        <v>29099</v>
      </c>
      <c r="L3690" t="s">
        <v>14860</v>
      </c>
      <c r="M3690">
        <v>4</v>
      </c>
      <c r="N3690">
        <v>840</v>
      </c>
      <c r="O3690" t="s">
        <v>10021</v>
      </c>
      <c r="P3690" t="s">
        <v>2784</v>
      </c>
      <c r="Q3690" t="s">
        <v>26</v>
      </c>
      <c r="R3690">
        <v>23</v>
      </c>
      <c r="S3690">
        <v>3</v>
      </c>
      <c r="T3690">
        <v>227152</v>
      </c>
      <c r="U3690" t="s">
        <v>15073</v>
      </c>
      <c r="V3690">
        <v>111444</v>
      </c>
      <c r="W3690" t="s">
        <v>15067</v>
      </c>
      <c r="Y3690">
        <v>0</v>
      </c>
    </row>
    <row r="3691" spans="1:25" x14ac:dyDescent="0.2">
      <c r="A3691">
        <v>108856</v>
      </c>
      <c r="B3691" t="s">
        <v>14766</v>
      </c>
      <c r="C3691">
        <v>0</v>
      </c>
      <c r="D3691">
        <f>IF(COUNTIF(Sheet3!$A$1:$A$349,"*"&amp;B3691&amp;"*")&gt;0,1,0)</f>
        <v>0</v>
      </c>
      <c r="E3691">
        <f>IF(COUNTIF(Sheet1!$C$1:$C$349,"*"&amp;K3691&amp;"*")&gt;0,1,0)</f>
        <v>1</v>
      </c>
      <c r="F3691">
        <f>IF(COUNTIF(Sheet1!$E$1:$E$349,"*"&amp;G3691&amp;"*")&gt;0,1,0)</f>
        <v>0</v>
      </c>
      <c r="G3691" t="s">
        <v>32976</v>
      </c>
      <c r="H3691" t="str">
        <f t="shared" si="57"/>
        <v>Culcea Maramures</v>
      </c>
      <c r="I3691">
        <v>24</v>
      </c>
      <c r="J3691">
        <v>243</v>
      </c>
      <c r="K3691" t="s">
        <v>29097</v>
      </c>
      <c r="L3691" t="s">
        <v>14446</v>
      </c>
      <c r="M3691">
        <v>6</v>
      </c>
      <c r="N3691">
        <v>868</v>
      </c>
      <c r="O3691" t="s">
        <v>4205</v>
      </c>
      <c r="P3691" t="s">
        <v>4492</v>
      </c>
      <c r="Q3691" t="s">
        <v>26</v>
      </c>
      <c r="R3691">
        <v>23</v>
      </c>
      <c r="S3691">
        <v>3</v>
      </c>
      <c r="T3691">
        <v>437286</v>
      </c>
      <c r="U3691" t="s">
        <v>14767</v>
      </c>
      <c r="V3691">
        <v>108794</v>
      </c>
      <c r="W3691" t="s">
        <v>14756</v>
      </c>
      <c r="Y3691">
        <v>0</v>
      </c>
    </row>
    <row r="3692" spans="1:25" x14ac:dyDescent="0.2">
      <c r="A3692">
        <v>137559</v>
      </c>
      <c r="B3692" t="s">
        <v>18145</v>
      </c>
      <c r="C3692">
        <v>0</v>
      </c>
      <c r="D3692">
        <f>IF(COUNTIF(Sheet3!$A$1:$A$349,"*"&amp;B3692&amp;"*")&gt;0,1,0)</f>
        <v>0</v>
      </c>
      <c r="E3692">
        <f>IF(COUNTIF(Sheet1!$C$1:$C$349,"*"&amp;K3692&amp;"*")&gt;0,1,0)</f>
        <v>1</v>
      </c>
      <c r="F3692">
        <f>IF(COUNTIF(Sheet1!$E$1:$E$349,"*"&amp;G3692&amp;"*")&gt;0,1,0)</f>
        <v>0</v>
      </c>
      <c r="G3692" t="s">
        <v>32977</v>
      </c>
      <c r="H3692" t="str">
        <f t="shared" si="57"/>
        <v>Culciu Mare Satu Mare</v>
      </c>
      <c r="I3692">
        <v>30</v>
      </c>
      <c r="J3692">
        <v>305</v>
      </c>
      <c r="K3692" t="s">
        <v>1941</v>
      </c>
      <c r="L3692" t="s">
        <v>18012</v>
      </c>
      <c r="M3692">
        <v>6</v>
      </c>
      <c r="N3692">
        <v>868</v>
      </c>
      <c r="O3692" t="s">
        <v>4205</v>
      </c>
      <c r="P3692" t="s">
        <v>7618</v>
      </c>
      <c r="Q3692" t="s">
        <v>38</v>
      </c>
      <c r="R3692">
        <v>22</v>
      </c>
      <c r="S3692">
        <v>3</v>
      </c>
      <c r="T3692">
        <v>447119</v>
      </c>
      <c r="U3692" t="s">
        <v>18146</v>
      </c>
      <c r="V3692">
        <v>137540</v>
      </c>
      <c r="W3692" t="s">
        <v>18147</v>
      </c>
      <c r="Y3692">
        <v>0</v>
      </c>
    </row>
    <row r="3693" spans="1:25" x14ac:dyDescent="0.2">
      <c r="A3693">
        <v>137595</v>
      </c>
      <c r="B3693" t="s">
        <v>18151</v>
      </c>
      <c r="C3693">
        <v>0</v>
      </c>
      <c r="D3693">
        <f>IF(COUNTIF(Sheet3!$A$1:$A$349,"*"&amp;B3693&amp;"*")&gt;0,1,0)</f>
        <v>0</v>
      </c>
      <c r="E3693">
        <f>IF(COUNTIF(Sheet1!$C$1:$C$349,"*"&amp;K3693&amp;"*")&gt;0,1,0)</f>
        <v>1</v>
      </c>
      <c r="F3693">
        <f>IF(COUNTIF(Sheet1!$E$1:$E$349,"*"&amp;G3693&amp;"*")&gt;0,1,0)</f>
        <v>0</v>
      </c>
      <c r="G3693" t="s">
        <v>32978</v>
      </c>
      <c r="H3693" t="str">
        <f t="shared" si="57"/>
        <v>Culciu Mic Satu Mare</v>
      </c>
      <c r="I3693">
        <v>30</v>
      </c>
      <c r="J3693">
        <v>305</v>
      </c>
      <c r="K3693" t="s">
        <v>1941</v>
      </c>
      <c r="L3693" t="s">
        <v>18012</v>
      </c>
      <c r="M3693">
        <v>6</v>
      </c>
      <c r="N3693">
        <v>868</v>
      </c>
      <c r="O3693" t="s">
        <v>4205</v>
      </c>
      <c r="P3693" t="s">
        <v>8171</v>
      </c>
      <c r="Q3693" t="s">
        <v>26</v>
      </c>
      <c r="R3693">
        <v>23</v>
      </c>
      <c r="S3693">
        <v>3</v>
      </c>
      <c r="T3693">
        <v>447119</v>
      </c>
      <c r="U3693" t="s">
        <v>18152</v>
      </c>
      <c r="V3693">
        <v>137540</v>
      </c>
      <c r="W3693" t="s">
        <v>18147</v>
      </c>
      <c r="Y3693">
        <v>0</v>
      </c>
    </row>
    <row r="3694" spans="1:25" x14ac:dyDescent="0.2">
      <c r="A3694">
        <v>8489</v>
      </c>
      <c r="B3694" t="s">
        <v>23561</v>
      </c>
      <c r="C3694">
        <v>0</v>
      </c>
      <c r="D3694">
        <f>IF(COUNTIF(Sheet3!$A$1:$A$349,"*"&amp;B3694&amp;"*")&gt;0,1,0)</f>
        <v>0</v>
      </c>
      <c r="E3694">
        <f>IF(COUNTIF(Sheet1!$C$1:$C$349,"*"&amp;K3694&amp;"*")&gt;0,1,0)</f>
        <v>1</v>
      </c>
      <c r="F3694">
        <f>IF(COUNTIF(Sheet1!$E$1:$E$349,"*"&amp;G3694&amp;"*")&gt;0,1,0)</f>
        <v>0</v>
      </c>
      <c r="G3694" t="s">
        <v>32979</v>
      </c>
      <c r="H3694" t="str">
        <f t="shared" si="57"/>
        <v>Culdesti Alba</v>
      </c>
      <c r="I3694">
        <v>1</v>
      </c>
      <c r="J3694">
        <v>10</v>
      </c>
      <c r="K3694" t="s">
        <v>19</v>
      </c>
      <c r="L3694" t="s">
        <v>20</v>
      </c>
      <c r="M3694">
        <v>7</v>
      </c>
      <c r="N3694">
        <v>877</v>
      </c>
      <c r="O3694" t="s">
        <v>21</v>
      </c>
      <c r="P3694" t="s">
        <v>345</v>
      </c>
      <c r="Q3694" t="s">
        <v>26</v>
      </c>
      <c r="R3694">
        <v>23</v>
      </c>
      <c r="S3694">
        <v>3</v>
      </c>
      <c r="T3694">
        <v>517831</v>
      </c>
      <c r="U3694" t="s">
        <v>1390</v>
      </c>
      <c r="V3694">
        <v>8425</v>
      </c>
      <c r="W3694" t="s">
        <v>1384</v>
      </c>
      <c r="Y3694">
        <v>0</v>
      </c>
    </row>
    <row r="3695" spans="1:25" x14ac:dyDescent="0.2">
      <c r="A3695">
        <v>63349</v>
      </c>
      <c r="B3695" t="s">
        <v>22879</v>
      </c>
      <c r="C3695">
        <v>0</v>
      </c>
      <c r="D3695">
        <f>IF(COUNTIF(Sheet3!$A$1:$A$349,"*"&amp;B3695&amp;"*")&gt;0,1,0)</f>
        <v>0</v>
      </c>
      <c r="E3695">
        <f>IF(COUNTIF(Sheet1!$C$1:$C$349,"*"&amp;K3695&amp;"*")&gt;0,1,0)</f>
        <v>1</v>
      </c>
      <c r="F3695">
        <f>IF(COUNTIF(Sheet1!$E$1:$E$349,"*"&amp;G3695&amp;"*")&gt;0,1,0)</f>
        <v>0</v>
      </c>
      <c r="G3695" t="s">
        <v>32980</v>
      </c>
      <c r="H3695" t="str">
        <f t="shared" si="57"/>
        <v>Culmea Constanta</v>
      </c>
      <c r="I3695">
        <v>13</v>
      </c>
      <c r="J3695">
        <v>136</v>
      </c>
      <c r="K3695" t="s">
        <v>22924</v>
      </c>
      <c r="L3695" t="s">
        <v>8778</v>
      </c>
      <c r="M3695">
        <v>2</v>
      </c>
      <c r="N3695">
        <v>822</v>
      </c>
      <c r="O3695" t="s">
        <v>6468</v>
      </c>
      <c r="R3695">
        <v>19</v>
      </c>
      <c r="S3695">
        <v>1</v>
      </c>
      <c r="T3695">
        <v>0</v>
      </c>
      <c r="U3695" t="s">
        <v>22880</v>
      </c>
      <c r="V3695">
        <v>60687</v>
      </c>
      <c r="W3695" t="s">
        <v>8826</v>
      </c>
      <c r="Y3695">
        <v>0</v>
      </c>
    </row>
    <row r="3696" spans="1:25" x14ac:dyDescent="0.2">
      <c r="A3696">
        <v>115995</v>
      </c>
      <c r="B3696" t="s">
        <v>15594</v>
      </c>
      <c r="C3696">
        <v>0</v>
      </c>
      <c r="D3696">
        <f>IF(COUNTIF(Sheet3!$A$1:$A$349,"*"&amp;B3696&amp;"*")&gt;0,1,0)</f>
        <v>0</v>
      </c>
      <c r="E3696">
        <f>IF(COUNTIF(Sheet1!$C$1:$C$349,"*"&amp;K3696&amp;"*")&gt;0,1,0)</f>
        <v>1</v>
      </c>
      <c r="F3696">
        <f>IF(COUNTIF(Sheet1!$E$1:$E$349,"*"&amp;G3696&amp;"*")&gt;0,1,0)</f>
        <v>0</v>
      </c>
      <c r="G3696" t="s">
        <v>32981</v>
      </c>
      <c r="H3696" t="str">
        <f t="shared" si="57"/>
        <v>Culpiu Mures</v>
      </c>
      <c r="I3696">
        <v>26</v>
      </c>
      <c r="J3696">
        <v>261</v>
      </c>
      <c r="K3696" t="s">
        <v>29094</v>
      </c>
      <c r="L3696" t="s">
        <v>15377</v>
      </c>
      <c r="M3696">
        <v>7</v>
      </c>
      <c r="N3696">
        <v>877</v>
      </c>
      <c r="O3696" t="s">
        <v>21</v>
      </c>
      <c r="P3696" t="s">
        <v>2467</v>
      </c>
      <c r="Q3696" t="s">
        <v>26</v>
      </c>
      <c r="R3696">
        <v>23</v>
      </c>
      <c r="S3696">
        <v>3</v>
      </c>
      <c r="T3696">
        <v>547143</v>
      </c>
      <c r="U3696" t="s">
        <v>15595</v>
      </c>
      <c r="V3696">
        <v>115959</v>
      </c>
      <c r="W3696" t="s">
        <v>15588</v>
      </c>
      <c r="Y3696">
        <v>0</v>
      </c>
    </row>
    <row r="3697" spans="1:25" x14ac:dyDescent="0.2">
      <c r="A3697">
        <v>61639</v>
      </c>
      <c r="B3697" t="s">
        <v>22927</v>
      </c>
      <c r="C3697">
        <v>1</v>
      </c>
      <c r="D3697">
        <f>IF(COUNTIF(Sheet3!$A$1:$A$349,"*"&amp;B3697&amp;"*")&gt;0,1,0)</f>
        <v>1</v>
      </c>
      <c r="E3697">
        <f>IF(COUNTIF(Sheet1!$C$1:$C$349,"*"&amp;K3697&amp;"*")&gt;0,1,0)</f>
        <v>1</v>
      </c>
      <c r="F3697">
        <f>IF(COUNTIF(Sheet1!$E$1:$E$349,"*"&amp;G3697&amp;"*")&gt;0,1,0)</f>
        <v>1</v>
      </c>
      <c r="G3697" t="s">
        <v>29223</v>
      </c>
      <c r="H3697" t="str">
        <f t="shared" si="57"/>
        <v>Cumpana Constanta</v>
      </c>
      <c r="I3697">
        <v>13</v>
      </c>
      <c r="J3697">
        <v>136</v>
      </c>
      <c r="K3697" t="s">
        <v>22924</v>
      </c>
      <c r="L3697" t="s">
        <v>8778</v>
      </c>
      <c r="M3697">
        <v>2</v>
      </c>
      <c r="N3697">
        <v>822</v>
      </c>
      <c r="O3697" t="s">
        <v>6468</v>
      </c>
      <c r="P3697" t="s">
        <v>8962</v>
      </c>
      <c r="Q3697" t="s">
        <v>38</v>
      </c>
      <c r="R3697">
        <v>22</v>
      </c>
      <c r="S3697">
        <v>3</v>
      </c>
      <c r="T3697">
        <v>907105</v>
      </c>
      <c r="U3697" t="s">
        <v>8963</v>
      </c>
      <c r="V3697">
        <v>61620</v>
      </c>
      <c r="W3697" t="s">
        <v>8961</v>
      </c>
      <c r="Y3697">
        <v>1</v>
      </c>
    </row>
    <row r="3698" spans="1:25" x14ac:dyDescent="0.2">
      <c r="A3698">
        <v>147152</v>
      </c>
      <c r="B3698" t="s">
        <v>26265</v>
      </c>
      <c r="C3698">
        <v>0</v>
      </c>
      <c r="D3698">
        <f>IF(COUNTIF(Sheet3!$A$1:$A$349,"*"&amp;B3698&amp;"*")&gt;0,1,0)</f>
        <v>0</v>
      </c>
      <c r="E3698">
        <f>IF(COUNTIF(Sheet1!$C$1:$C$349,"*"&amp;K3698&amp;"*")&gt;0,1,0)</f>
        <v>1</v>
      </c>
      <c r="F3698">
        <f>IF(COUNTIF(Sheet1!$E$1:$E$349,"*"&amp;G3698&amp;"*")&gt;0,1,0)</f>
        <v>0</v>
      </c>
      <c r="G3698" t="s">
        <v>32982</v>
      </c>
      <c r="H3698" t="str">
        <f t="shared" si="57"/>
        <v>Cumparatura Suceava</v>
      </c>
      <c r="I3698">
        <v>33</v>
      </c>
      <c r="J3698">
        <v>332</v>
      </c>
      <c r="K3698" t="s">
        <v>19139</v>
      </c>
      <c r="L3698" t="s">
        <v>19140</v>
      </c>
      <c r="M3698">
        <v>1</v>
      </c>
      <c r="N3698">
        <v>813</v>
      </c>
      <c r="O3698" t="s">
        <v>3243</v>
      </c>
      <c r="P3698" t="s">
        <v>2619</v>
      </c>
      <c r="Q3698" t="s">
        <v>26</v>
      </c>
      <c r="R3698">
        <v>23</v>
      </c>
      <c r="S3698">
        <v>3</v>
      </c>
      <c r="T3698">
        <v>727046</v>
      </c>
      <c r="U3698" t="s">
        <v>19249</v>
      </c>
      <c r="V3698">
        <v>147134</v>
      </c>
      <c r="W3698" t="s">
        <v>19246</v>
      </c>
      <c r="Y3698">
        <v>0</v>
      </c>
    </row>
    <row r="3699" spans="1:25" x14ac:dyDescent="0.2">
      <c r="A3699">
        <v>115334</v>
      </c>
      <c r="B3699" t="s">
        <v>15507</v>
      </c>
      <c r="C3699">
        <v>0</v>
      </c>
      <c r="D3699">
        <f>IF(COUNTIF(Sheet3!$A$1:$A$349,"*"&amp;B3699&amp;"*")&gt;0,1,0)</f>
        <v>0</v>
      </c>
      <c r="E3699">
        <f>IF(COUNTIF(Sheet1!$C$1:$C$349,"*"&amp;K3699&amp;"*")&gt;0,1,0)</f>
        <v>1</v>
      </c>
      <c r="F3699">
        <f>IF(COUNTIF(Sheet1!$E$1:$E$349,"*"&amp;G3699&amp;"*")&gt;0,1,0)</f>
        <v>0</v>
      </c>
      <c r="G3699" t="s">
        <v>32983</v>
      </c>
      <c r="H3699" t="str">
        <f t="shared" si="57"/>
        <v>Cund Mures</v>
      </c>
      <c r="I3699">
        <v>26</v>
      </c>
      <c r="J3699">
        <v>261</v>
      </c>
      <c r="K3699" t="s">
        <v>29094</v>
      </c>
      <c r="L3699" t="s">
        <v>15377</v>
      </c>
      <c r="M3699">
        <v>7</v>
      </c>
      <c r="N3699">
        <v>877</v>
      </c>
      <c r="O3699" t="s">
        <v>21</v>
      </c>
      <c r="P3699" t="s">
        <v>629</v>
      </c>
      <c r="Q3699" t="s">
        <v>26</v>
      </c>
      <c r="R3699">
        <v>23</v>
      </c>
      <c r="S3699">
        <v>3</v>
      </c>
      <c r="T3699">
        <v>547057</v>
      </c>
      <c r="U3699" t="s">
        <v>15508</v>
      </c>
      <c r="V3699">
        <v>115307</v>
      </c>
      <c r="W3699" t="s">
        <v>15503</v>
      </c>
      <c r="Y3699">
        <v>0</v>
      </c>
    </row>
    <row r="3700" spans="1:25" x14ac:dyDescent="0.2">
      <c r="A3700">
        <v>93691</v>
      </c>
      <c r="B3700" t="s">
        <v>23562</v>
      </c>
      <c r="C3700">
        <v>0</v>
      </c>
      <c r="D3700">
        <f>IF(COUNTIF(Sheet3!$A$1:$A$349,"*"&amp;B3700&amp;"*")&gt;0,1,0)</f>
        <v>0</v>
      </c>
      <c r="E3700">
        <f>IF(COUNTIF(Sheet1!$C$1:$C$349,"*"&amp;K3700&amp;"*")&gt;0,1,0)</f>
        <v>1</v>
      </c>
      <c r="F3700">
        <f>IF(COUNTIF(Sheet1!$E$1:$E$349,"*"&amp;G3700&amp;"*")&gt;0,1,0)</f>
        <v>0</v>
      </c>
      <c r="G3700" t="s">
        <v>32984</v>
      </c>
      <c r="H3700" t="str">
        <f t="shared" si="57"/>
        <v>Cunesti Calarasi</v>
      </c>
      <c r="I3700">
        <v>51</v>
      </c>
      <c r="J3700">
        <v>519</v>
      </c>
      <c r="K3700" t="s">
        <v>22911</v>
      </c>
      <c r="L3700" t="s">
        <v>12788</v>
      </c>
      <c r="M3700">
        <v>3</v>
      </c>
      <c r="N3700">
        <v>831</v>
      </c>
      <c r="O3700" t="s">
        <v>2107</v>
      </c>
      <c r="P3700" t="s">
        <v>6950</v>
      </c>
      <c r="Q3700" t="s">
        <v>26</v>
      </c>
      <c r="R3700">
        <v>23</v>
      </c>
      <c r="S3700">
        <v>3</v>
      </c>
      <c r="T3700">
        <v>917117</v>
      </c>
      <c r="U3700" t="s">
        <v>12930</v>
      </c>
      <c r="V3700">
        <v>93664</v>
      </c>
      <c r="W3700" t="s">
        <v>10434</v>
      </c>
      <c r="Y3700">
        <v>0</v>
      </c>
    </row>
    <row r="3701" spans="1:25" x14ac:dyDescent="0.2">
      <c r="A3701">
        <v>15607</v>
      </c>
      <c r="B3701" t="s">
        <v>2522</v>
      </c>
      <c r="C3701">
        <v>0</v>
      </c>
      <c r="D3701">
        <f>IF(COUNTIF(Sheet3!$A$1:$A$349,"*"&amp;B3701&amp;"*")&gt;0,1,0)</f>
        <v>0</v>
      </c>
      <c r="E3701">
        <f>IF(COUNTIF(Sheet1!$C$1:$C$349,"*"&amp;K3701&amp;"*")&gt;0,1,0)</f>
        <v>1</v>
      </c>
      <c r="F3701">
        <f>IF(COUNTIF(Sheet1!$E$1:$E$349,"*"&amp;G3701&amp;"*")&gt;0,1,0)</f>
        <v>0</v>
      </c>
      <c r="G3701" t="s">
        <v>32985</v>
      </c>
      <c r="H3701" t="str">
        <f t="shared" si="57"/>
        <v>Cungrea Arges</v>
      </c>
      <c r="I3701">
        <v>3</v>
      </c>
      <c r="J3701">
        <v>38</v>
      </c>
      <c r="K3701" t="s">
        <v>29095</v>
      </c>
      <c r="L3701" t="s">
        <v>2106</v>
      </c>
      <c r="M3701">
        <v>3</v>
      </c>
      <c r="N3701">
        <v>831</v>
      </c>
      <c r="O3701" t="s">
        <v>2107</v>
      </c>
      <c r="P3701" t="s">
        <v>1851</v>
      </c>
      <c r="Q3701" t="s">
        <v>26</v>
      </c>
      <c r="R3701">
        <v>23</v>
      </c>
      <c r="S3701">
        <v>3</v>
      </c>
      <c r="T3701">
        <v>117258</v>
      </c>
      <c r="U3701" t="s">
        <v>2523</v>
      </c>
      <c r="V3701">
        <v>15554</v>
      </c>
      <c r="W3701" t="s">
        <v>2517</v>
      </c>
      <c r="Y3701">
        <v>0</v>
      </c>
    </row>
    <row r="3702" spans="1:25" x14ac:dyDescent="0.2">
      <c r="A3702">
        <v>126512</v>
      </c>
      <c r="B3702" t="s">
        <v>2522</v>
      </c>
      <c r="C3702">
        <v>0</v>
      </c>
      <c r="D3702">
        <f>IF(COUNTIF(Sheet3!$A$1:$A$349,"*"&amp;B3702&amp;"*")&gt;0,1,0)</f>
        <v>0</v>
      </c>
      <c r="E3702">
        <f>IF(COUNTIF(Sheet1!$C$1:$C$349,"*"&amp;K3702&amp;"*")&gt;0,1,0)</f>
        <v>1</v>
      </c>
      <c r="F3702">
        <f>IF(COUNTIF(Sheet1!$E$1:$E$349,"*"&amp;G3702&amp;"*")&gt;0,1,0)</f>
        <v>0</v>
      </c>
      <c r="G3702" t="s">
        <v>32986</v>
      </c>
      <c r="H3702" t="str">
        <f t="shared" si="57"/>
        <v>Cungrea Olt</v>
      </c>
      <c r="I3702">
        <v>28</v>
      </c>
      <c r="J3702">
        <v>289</v>
      </c>
      <c r="K3702" t="s">
        <v>16692</v>
      </c>
      <c r="L3702" t="s">
        <v>16693</v>
      </c>
      <c r="M3702">
        <v>4</v>
      </c>
      <c r="N3702">
        <v>840</v>
      </c>
      <c r="O3702" t="s">
        <v>10021</v>
      </c>
      <c r="P3702" t="s">
        <v>4766</v>
      </c>
      <c r="Q3702" t="s">
        <v>38</v>
      </c>
      <c r="R3702">
        <v>22</v>
      </c>
      <c r="S3702">
        <v>3</v>
      </c>
      <c r="T3702">
        <v>237105</v>
      </c>
      <c r="U3702" t="s">
        <v>16822</v>
      </c>
      <c r="V3702">
        <v>126503</v>
      </c>
      <c r="W3702" t="s">
        <v>2522</v>
      </c>
      <c r="Y3702">
        <v>0</v>
      </c>
    </row>
    <row r="3703" spans="1:25" x14ac:dyDescent="0.2">
      <c r="A3703">
        <v>7981</v>
      </c>
      <c r="B3703" t="s">
        <v>25081</v>
      </c>
      <c r="C3703">
        <v>0</v>
      </c>
      <c r="D3703">
        <f>IF(COUNTIF(Sheet3!$A$1:$A$349,"*"&amp;B3703&amp;"*")&gt;0,1,0)</f>
        <v>0</v>
      </c>
      <c r="E3703">
        <f>IF(COUNTIF(Sheet1!$C$1:$C$349,"*"&amp;K3703&amp;"*")&gt;0,1,0)</f>
        <v>1</v>
      </c>
      <c r="F3703">
        <f>IF(COUNTIF(Sheet1!$E$1:$E$349,"*"&amp;G3703&amp;"*")&gt;0,1,0)</f>
        <v>0</v>
      </c>
      <c r="G3703" t="s">
        <v>32987</v>
      </c>
      <c r="H3703" t="str">
        <f t="shared" si="57"/>
        <v>Cunta Alba</v>
      </c>
      <c r="I3703">
        <v>1</v>
      </c>
      <c r="J3703">
        <v>10</v>
      </c>
      <c r="K3703" t="s">
        <v>19</v>
      </c>
      <c r="L3703" t="s">
        <v>20</v>
      </c>
      <c r="M3703">
        <v>7</v>
      </c>
      <c r="N3703">
        <v>877</v>
      </c>
      <c r="O3703" t="s">
        <v>21</v>
      </c>
      <c r="P3703" t="s">
        <v>1306</v>
      </c>
      <c r="Q3703" t="s">
        <v>26</v>
      </c>
      <c r="R3703">
        <v>23</v>
      </c>
      <c r="S3703">
        <v>3</v>
      </c>
      <c r="T3703">
        <v>517768</v>
      </c>
      <c r="U3703" t="s">
        <v>1307</v>
      </c>
      <c r="V3703">
        <v>7945</v>
      </c>
      <c r="W3703" t="s">
        <v>1299</v>
      </c>
      <c r="Y3703">
        <v>0</v>
      </c>
    </row>
    <row r="3704" spans="1:25" x14ac:dyDescent="0.2">
      <c r="A3704">
        <v>147278</v>
      </c>
      <c r="B3704" t="s">
        <v>19263</v>
      </c>
      <c r="C3704">
        <v>0</v>
      </c>
      <c r="D3704">
        <f>IF(COUNTIF(Sheet3!$A$1:$A$349,"*"&amp;B3704&amp;"*")&gt;0,1,0)</f>
        <v>0</v>
      </c>
      <c r="E3704">
        <f>IF(COUNTIF(Sheet1!$C$1:$C$349,"*"&amp;K3704&amp;"*")&gt;0,1,0)</f>
        <v>1</v>
      </c>
      <c r="F3704">
        <f>IF(COUNTIF(Sheet1!$E$1:$E$349,"*"&amp;G3704&amp;"*")&gt;0,1,0)</f>
        <v>0</v>
      </c>
      <c r="G3704" t="s">
        <v>32988</v>
      </c>
      <c r="H3704" t="str">
        <f t="shared" si="57"/>
        <v>Cununschi Suceava</v>
      </c>
      <c r="I3704">
        <v>33</v>
      </c>
      <c r="J3704">
        <v>332</v>
      </c>
      <c r="K3704" t="s">
        <v>19139</v>
      </c>
      <c r="L3704" t="s">
        <v>19140</v>
      </c>
      <c r="M3704">
        <v>1</v>
      </c>
      <c r="N3704">
        <v>813</v>
      </c>
      <c r="O3704" t="s">
        <v>3243</v>
      </c>
      <c r="P3704" t="s">
        <v>1771</v>
      </c>
      <c r="Q3704" t="s">
        <v>26</v>
      </c>
      <c r="R3704">
        <v>23</v>
      </c>
      <c r="S3704">
        <v>3</v>
      </c>
      <c r="T3704">
        <v>727062</v>
      </c>
      <c r="U3704" t="s">
        <v>19264</v>
      </c>
      <c r="V3704">
        <v>147241</v>
      </c>
      <c r="W3704" t="s">
        <v>19259</v>
      </c>
      <c r="Y3704">
        <v>0</v>
      </c>
    </row>
    <row r="3705" spans="1:25" x14ac:dyDescent="0.2">
      <c r="A3705">
        <v>67363</v>
      </c>
      <c r="B3705" t="s">
        <v>9699</v>
      </c>
      <c r="C3705">
        <v>0</v>
      </c>
      <c r="D3705">
        <f>IF(COUNTIF(Sheet3!$A$1:$A$349,"*"&amp;B3705&amp;"*")&gt;0,1,0)</f>
        <v>0</v>
      </c>
      <c r="E3705">
        <f>IF(COUNTIF(Sheet1!$C$1:$C$349,"*"&amp;K3705&amp;"*")&gt;0,1,0)</f>
        <v>1</v>
      </c>
      <c r="F3705">
        <f>IF(COUNTIF(Sheet1!$E$1:$E$349,"*"&amp;G3705&amp;"*")&gt;0,1,0)</f>
        <v>0</v>
      </c>
      <c r="G3705" t="s">
        <v>32989</v>
      </c>
      <c r="H3705" t="str">
        <f t="shared" si="57"/>
        <v>Cuparu Dambovita</v>
      </c>
      <c r="I3705">
        <v>15</v>
      </c>
      <c r="J3705">
        <v>154</v>
      </c>
      <c r="K3705" t="s">
        <v>29101</v>
      </c>
      <c r="L3705" t="s">
        <v>9417</v>
      </c>
      <c r="M3705">
        <v>3</v>
      </c>
      <c r="N3705">
        <v>831</v>
      </c>
      <c r="O3705" t="s">
        <v>2107</v>
      </c>
      <c r="P3705" t="s">
        <v>3523</v>
      </c>
      <c r="Q3705" t="s">
        <v>26</v>
      </c>
      <c r="R3705">
        <v>23</v>
      </c>
      <c r="S3705">
        <v>3</v>
      </c>
      <c r="T3705">
        <v>137203</v>
      </c>
      <c r="U3705" t="s">
        <v>9700</v>
      </c>
      <c r="V3705">
        <v>67327</v>
      </c>
      <c r="W3705" t="s">
        <v>9692</v>
      </c>
      <c r="Y3705">
        <v>0</v>
      </c>
    </row>
    <row r="3706" spans="1:25" x14ac:dyDescent="0.2">
      <c r="A3706">
        <v>106005</v>
      </c>
      <c r="B3706" t="s">
        <v>14438</v>
      </c>
      <c r="C3706">
        <v>0</v>
      </c>
      <c r="D3706">
        <f>IF(COUNTIF(Sheet3!$A$1:$A$349,"*"&amp;B3706&amp;"*")&gt;0,1,0)</f>
        <v>0</v>
      </c>
      <c r="E3706">
        <f>IF(COUNTIF(Sheet1!$C$1:$C$349,"*"&amp;K3706&amp;"*")&gt;0,1,0)</f>
        <v>1</v>
      </c>
      <c r="F3706">
        <f>IF(COUNTIF(Sheet1!$E$1:$E$349,"*"&amp;G3706&amp;"*")&gt;0,1,0)</f>
        <v>0</v>
      </c>
      <c r="G3706" t="s">
        <v>32990</v>
      </c>
      <c r="H3706" t="str">
        <f t="shared" si="57"/>
        <v>Cupele Giurgiu</v>
      </c>
      <c r="I3706">
        <v>52</v>
      </c>
      <c r="J3706">
        <v>528</v>
      </c>
      <c r="K3706" t="s">
        <v>13730</v>
      </c>
      <c r="L3706" t="s">
        <v>13731</v>
      </c>
      <c r="M3706">
        <v>3</v>
      </c>
      <c r="N3706">
        <v>831</v>
      </c>
      <c r="O3706" t="s">
        <v>2107</v>
      </c>
      <c r="P3706" t="s">
        <v>2374</v>
      </c>
      <c r="Q3706" t="s">
        <v>26</v>
      </c>
      <c r="R3706">
        <v>23</v>
      </c>
      <c r="S3706">
        <v>3</v>
      </c>
      <c r="T3706">
        <v>87252</v>
      </c>
      <c r="U3706" t="s">
        <v>14439</v>
      </c>
      <c r="V3706">
        <v>105972</v>
      </c>
      <c r="W3706" t="s">
        <v>14435</v>
      </c>
      <c r="Y3706">
        <v>0</v>
      </c>
    </row>
    <row r="3707" spans="1:25" x14ac:dyDescent="0.2">
      <c r="A3707">
        <v>107939</v>
      </c>
      <c r="B3707" t="s">
        <v>23563</v>
      </c>
      <c r="C3707">
        <v>0</v>
      </c>
      <c r="D3707">
        <f>IF(COUNTIF(Sheet3!$A$1:$A$349,"*"&amp;B3707&amp;"*")&gt;0,1,0)</f>
        <v>0</v>
      </c>
      <c r="E3707">
        <f>IF(COUNTIF(Sheet1!$C$1:$C$349,"*"&amp;K3707&amp;"*")&gt;0,1,0)</f>
        <v>1</v>
      </c>
      <c r="F3707">
        <f>IF(COUNTIF(Sheet1!$E$1:$E$349,"*"&amp;G3707&amp;"*")&gt;0,1,0)</f>
        <v>0</v>
      </c>
      <c r="G3707" t="s">
        <v>32991</v>
      </c>
      <c r="H3707" t="str">
        <f t="shared" si="57"/>
        <v>Cupseni Maramures</v>
      </c>
      <c r="I3707">
        <v>24</v>
      </c>
      <c r="J3707">
        <v>243</v>
      </c>
      <c r="K3707" t="s">
        <v>29097</v>
      </c>
      <c r="L3707" t="s">
        <v>14446</v>
      </c>
      <c r="M3707">
        <v>6</v>
      </c>
      <c r="N3707">
        <v>868</v>
      </c>
      <c r="O3707" t="s">
        <v>4205</v>
      </c>
      <c r="P3707" t="s">
        <v>4026</v>
      </c>
      <c r="Q3707" t="s">
        <v>38</v>
      </c>
      <c r="R3707">
        <v>22</v>
      </c>
      <c r="S3707">
        <v>3</v>
      </c>
      <c r="T3707">
        <v>437130</v>
      </c>
      <c r="U3707" t="s">
        <v>14646</v>
      </c>
      <c r="V3707">
        <v>107920</v>
      </c>
      <c r="W3707" t="s">
        <v>14645</v>
      </c>
      <c r="Y3707">
        <v>0</v>
      </c>
    </row>
    <row r="3708" spans="1:25" x14ac:dyDescent="0.2">
      <c r="A3708">
        <v>50825</v>
      </c>
      <c r="B3708" t="s">
        <v>7548</v>
      </c>
      <c r="C3708">
        <v>0</v>
      </c>
      <c r="D3708">
        <f>IF(COUNTIF(Sheet3!$A$1:$A$349,"*"&amp;B3708&amp;"*")&gt;0,1,0)</f>
        <v>0</v>
      </c>
      <c r="E3708">
        <f>IF(COUNTIF(Sheet1!$C$1:$C$349,"*"&amp;K3708&amp;"*")&gt;0,1,0)</f>
        <v>1</v>
      </c>
      <c r="F3708">
        <f>IF(COUNTIF(Sheet1!$E$1:$E$349,"*"&amp;G3708&amp;"*")&gt;0,1,0)</f>
        <v>0</v>
      </c>
      <c r="G3708" t="s">
        <v>32992</v>
      </c>
      <c r="H3708" t="str">
        <f t="shared" si="57"/>
        <v>Cuptoare Caras-Severin</v>
      </c>
      <c r="I3708">
        <v>11</v>
      </c>
      <c r="J3708">
        <v>118</v>
      </c>
      <c r="K3708" t="s">
        <v>29093</v>
      </c>
      <c r="L3708" t="s">
        <v>7542</v>
      </c>
      <c r="M3708">
        <v>5</v>
      </c>
      <c r="N3708">
        <v>859</v>
      </c>
      <c r="O3708" t="s">
        <v>1467</v>
      </c>
      <c r="P3708" t="s">
        <v>7549</v>
      </c>
      <c r="Q3708" t="s">
        <v>26</v>
      </c>
      <c r="R3708">
        <v>10</v>
      </c>
      <c r="S3708">
        <v>1</v>
      </c>
      <c r="T3708">
        <v>320002</v>
      </c>
      <c r="U3708" t="s">
        <v>7550</v>
      </c>
      <c r="V3708">
        <v>50790</v>
      </c>
      <c r="W3708" t="s">
        <v>7541</v>
      </c>
      <c r="Y3708">
        <v>0</v>
      </c>
    </row>
    <row r="3709" spans="1:25" x14ac:dyDescent="0.2">
      <c r="A3709">
        <v>52142</v>
      </c>
      <c r="B3709" t="s">
        <v>7548</v>
      </c>
      <c r="C3709">
        <v>0</v>
      </c>
      <c r="D3709">
        <f>IF(COUNTIF(Sheet3!$A$1:$A$349,"*"&amp;B3709&amp;"*")&gt;0,1,0)</f>
        <v>0</v>
      </c>
      <c r="E3709">
        <f>IF(COUNTIF(Sheet1!$C$1:$C$349,"*"&amp;K3709&amp;"*")&gt;0,1,0)</f>
        <v>1</v>
      </c>
      <c r="F3709">
        <f>IF(COUNTIF(Sheet1!$E$1:$E$349,"*"&amp;G3709&amp;"*")&gt;0,1,0)</f>
        <v>0</v>
      </c>
      <c r="G3709" t="s">
        <v>32992</v>
      </c>
      <c r="H3709" t="str">
        <f t="shared" si="57"/>
        <v>Cuptoare Caras-Severin</v>
      </c>
      <c r="I3709">
        <v>11</v>
      </c>
      <c r="J3709">
        <v>118</v>
      </c>
      <c r="K3709" t="s">
        <v>29093</v>
      </c>
      <c r="L3709" t="s">
        <v>7542</v>
      </c>
      <c r="M3709">
        <v>5</v>
      </c>
      <c r="N3709">
        <v>859</v>
      </c>
      <c r="O3709" t="s">
        <v>1467</v>
      </c>
      <c r="P3709" t="s">
        <v>7733</v>
      </c>
      <c r="Q3709" t="s">
        <v>26</v>
      </c>
      <c r="R3709">
        <v>23</v>
      </c>
      <c r="S3709">
        <v>3</v>
      </c>
      <c r="T3709">
        <v>320002</v>
      </c>
      <c r="U3709" t="s">
        <v>7734</v>
      </c>
      <c r="V3709">
        <v>52115</v>
      </c>
      <c r="W3709" t="s">
        <v>7729</v>
      </c>
      <c r="Y3709">
        <v>0</v>
      </c>
    </row>
    <row r="3710" spans="1:25" x14ac:dyDescent="0.2">
      <c r="A3710">
        <v>96405</v>
      </c>
      <c r="B3710" t="s">
        <v>26266</v>
      </c>
      <c r="C3710">
        <v>0</v>
      </c>
      <c r="D3710">
        <f>IF(COUNTIF(Sheet3!$A$1:$A$349,"*"&amp;B3710&amp;"*")&gt;0,1,0)</f>
        <v>0</v>
      </c>
      <c r="E3710">
        <f>IF(COUNTIF(Sheet1!$C$1:$C$349,"*"&amp;K3710&amp;"*")&gt;0,1,0)</f>
        <v>1</v>
      </c>
      <c r="F3710">
        <f>IF(COUNTIF(Sheet1!$E$1:$E$349,"*"&amp;G3710&amp;"*")&gt;0,1,0)</f>
        <v>0</v>
      </c>
      <c r="G3710" t="s">
        <v>32993</v>
      </c>
      <c r="H3710" t="str">
        <f t="shared" si="57"/>
        <v>Curagau Iasi</v>
      </c>
      <c r="I3710">
        <v>22</v>
      </c>
      <c r="J3710">
        <v>225</v>
      </c>
      <c r="K3710" t="s">
        <v>22952</v>
      </c>
      <c r="L3710" t="s">
        <v>13063</v>
      </c>
      <c r="M3710">
        <v>1</v>
      </c>
      <c r="N3710">
        <v>813</v>
      </c>
      <c r="O3710" t="s">
        <v>3243</v>
      </c>
      <c r="P3710" t="s">
        <v>804</v>
      </c>
      <c r="Q3710" t="s">
        <v>26</v>
      </c>
      <c r="R3710">
        <v>23</v>
      </c>
      <c r="S3710">
        <v>3</v>
      </c>
      <c r="T3710">
        <v>707106</v>
      </c>
      <c r="U3710" t="s">
        <v>13236</v>
      </c>
      <c r="V3710">
        <v>96370</v>
      </c>
      <c r="W3710" t="s">
        <v>13233</v>
      </c>
      <c r="Y3710">
        <v>0</v>
      </c>
    </row>
    <row r="3711" spans="1:25" x14ac:dyDescent="0.2">
      <c r="A3711">
        <v>28950</v>
      </c>
      <c r="B3711" t="s">
        <v>26267</v>
      </c>
      <c r="C3711">
        <v>0</v>
      </c>
      <c r="D3711">
        <f>IF(COUNTIF(Sheet3!$A$1:$A$349,"*"&amp;B3711&amp;"*")&gt;0,1,0)</f>
        <v>0</v>
      </c>
      <c r="E3711">
        <f>IF(COUNTIF(Sheet1!$C$1:$C$349,"*"&amp;K3711&amp;"*")&gt;0,1,0)</f>
        <v>1</v>
      </c>
      <c r="F3711">
        <f>IF(COUNTIF(Sheet1!$E$1:$E$349,"*"&amp;G3711&amp;"*")&gt;0,1,0)</f>
        <v>0</v>
      </c>
      <c r="G3711" t="s">
        <v>32994</v>
      </c>
      <c r="H3711" t="str">
        <f t="shared" si="57"/>
        <v>Curatele Bihor</v>
      </c>
      <c r="I3711">
        <v>5</v>
      </c>
      <c r="J3711">
        <v>56</v>
      </c>
      <c r="K3711" t="s">
        <v>4203</v>
      </c>
      <c r="L3711" t="s">
        <v>4204</v>
      </c>
      <c r="M3711">
        <v>6</v>
      </c>
      <c r="N3711">
        <v>868</v>
      </c>
      <c r="O3711" t="s">
        <v>4205</v>
      </c>
      <c r="P3711" t="s">
        <v>80</v>
      </c>
      <c r="Q3711" t="s">
        <v>38</v>
      </c>
      <c r="R3711">
        <v>22</v>
      </c>
      <c r="S3711">
        <v>3</v>
      </c>
      <c r="T3711">
        <v>417220</v>
      </c>
      <c r="U3711" t="s">
        <v>4575</v>
      </c>
      <c r="V3711">
        <v>28941</v>
      </c>
      <c r="W3711" t="s">
        <v>4574</v>
      </c>
      <c r="Y3711">
        <v>0</v>
      </c>
    </row>
    <row r="3712" spans="1:25" x14ac:dyDescent="0.2">
      <c r="A3712">
        <v>102856</v>
      </c>
      <c r="B3712" t="s">
        <v>26268</v>
      </c>
      <c r="C3712">
        <v>0</v>
      </c>
      <c r="D3712">
        <f>IF(COUNTIF(Sheet3!$A$1:$A$349,"*"&amp;B3712&amp;"*")&gt;0,1,0)</f>
        <v>0</v>
      </c>
      <c r="E3712">
        <f>IF(COUNTIF(Sheet1!$C$1:$C$349,"*"&amp;K3712&amp;"*")&gt;0,1,0)</f>
        <v>1</v>
      </c>
      <c r="F3712">
        <f>IF(COUNTIF(Sheet1!$E$1:$E$349,"*"&amp;G3712&amp;"*")&gt;0,1,0)</f>
        <v>0</v>
      </c>
      <c r="G3712" t="s">
        <v>32995</v>
      </c>
      <c r="H3712" t="str">
        <f t="shared" si="57"/>
        <v>Curatesti Calarasi</v>
      </c>
      <c r="I3712">
        <v>51</v>
      </c>
      <c r="J3712">
        <v>519</v>
      </c>
      <c r="K3712" t="s">
        <v>22911</v>
      </c>
      <c r="L3712" t="s">
        <v>12788</v>
      </c>
      <c r="M3712">
        <v>3</v>
      </c>
      <c r="N3712">
        <v>831</v>
      </c>
      <c r="O3712" t="s">
        <v>2107</v>
      </c>
      <c r="P3712" t="s">
        <v>622</v>
      </c>
      <c r="Q3712" t="s">
        <v>26</v>
      </c>
      <c r="R3712">
        <v>23</v>
      </c>
      <c r="S3712">
        <v>3</v>
      </c>
      <c r="T3712">
        <v>917091</v>
      </c>
      <c r="U3712" t="s">
        <v>14037</v>
      </c>
      <c r="V3712">
        <v>102838</v>
      </c>
      <c r="W3712" t="s">
        <v>6871</v>
      </c>
      <c r="Y3712">
        <v>0</v>
      </c>
    </row>
    <row r="3713" spans="1:25" x14ac:dyDescent="0.2">
      <c r="A3713">
        <v>6841</v>
      </c>
      <c r="B3713" t="s">
        <v>26269</v>
      </c>
      <c r="C3713">
        <v>0</v>
      </c>
      <c r="D3713">
        <f>IF(COUNTIF(Sheet3!$A$1:$A$349,"*"&amp;B3713&amp;"*")&gt;0,1,0)</f>
        <v>0</v>
      </c>
      <c r="E3713">
        <f>IF(COUNTIF(Sheet1!$C$1:$C$349,"*"&amp;K3713&amp;"*")&gt;0,1,0)</f>
        <v>1</v>
      </c>
      <c r="F3713">
        <f>IF(COUNTIF(Sheet1!$E$1:$E$349,"*"&amp;G3713&amp;"*")&gt;0,1,0)</f>
        <v>0</v>
      </c>
      <c r="G3713" t="s">
        <v>32996</v>
      </c>
      <c r="H3713" t="str">
        <f t="shared" si="57"/>
        <v>Curaturi Alba</v>
      </c>
      <c r="I3713">
        <v>1</v>
      </c>
      <c r="J3713">
        <v>10</v>
      </c>
      <c r="K3713" t="s">
        <v>19</v>
      </c>
      <c r="L3713" t="s">
        <v>20</v>
      </c>
      <c r="M3713">
        <v>7</v>
      </c>
      <c r="N3713">
        <v>877</v>
      </c>
      <c r="O3713" t="s">
        <v>21</v>
      </c>
      <c r="P3713" t="s">
        <v>1117</v>
      </c>
      <c r="Q3713" t="s">
        <v>26</v>
      </c>
      <c r="R3713">
        <v>23</v>
      </c>
      <c r="S3713">
        <v>3</v>
      </c>
      <c r="T3713">
        <v>517623</v>
      </c>
      <c r="U3713" t="s">
        <v>1118</v>
      </c>
      <c r="V3713">
        <v>6761</v>
      </c>
      <c r="W3713" t="s">
        <v>1106</v>
      </c>
      <c r="Y3713">
        <v>0</v>
      </c>
    </row>
    <row r="3714" spans="1:25" x14ac:dyDescent="0.2">
      <c r="A3714">
        <v>96272</v>
      </c>
      <c r="B3714" t="s">
        <v>26269</v>
      </c>
      <c r="C3714">
        <v>0</v>
      </c>
      <c r="D3714">
        <f>IF(COUNTIF(Sheet3!$A$1:$A$349,"*"&amp;B3714&amp;"*")&gt;0,1,0)</f>
        <v>0</v>
      </c>
      <c r="E3714">
        <f>IF(COUNTIF(Sheet1!$C$1:$C$349,"*"&amp;K3714&amp;"*")&gt;0,1,0)</f>
        <v>1</v>
      </c>
      <c r="F3714">
        <f>IF(COUNTIF(Sheet1!$E$1:$E$349,"*"&amp;G3714&amp;"*")&gt;0,1,0)</f>
        <v>0</v>
      </c>
      <c r="G3714" t="s">
        <v>32997</v>
      </c>
      <c r="H3714" t="str">
        <f t="shared" si="57"/>
        <v>Curaturi Iasi</v>
      </c>
      <c r="I3714">
        <v>22</v>
      </c>
      <c r="J3714">
        <v>225</v>
      </c>
      <c r="K3714" t="s">
        <v>22952</v>
      </c>
      <c r="L3714" t="s">
        <v>13063</v>
      </c>
      <c r="M3714">
        <v>1</v>
      </c>
      <c r="N3714">
        <v>813</v>
      </c>
      <c r="O3714" t="s">
        <v>3243</v>
      </c>
      <c r="P3714" t="s">
        <v>1378</v>
      </c>
      <c r="Q3714" t="s">
        <v>26</v>
      </c>
      <c r="R3714">
        <v>23</v>
      </c>
      <c r="S3714">
        <v>3</v>
      </c>
      <c r="T3714">
        <v>707081</v>
      </c>
      <c r="U3714" t="s">
        <v>13218</v>
      </c>
      <c r="V3714">
        <v>96254</v>
      </c>
      <c r="W3714" t="s">
        <v>13215</v>
      </c>
      <c r="Y3714">
        <v>0</v>
      </c>
    </row>
    <row r="3715" spans="1:25" x14ac:dyDescent="0.2">
      <c r="A3715">
        <v>167650</v>
      </c>
      <c r="B3715" t="s">
        <v>26270</v>
      </c>
      <c r="C3715">
        <v>0</v>
      </c>
      <c r="D3715">
        <f>IF(COUNTIF(Sheet3!$A$1:$A$349,"*"&amp;B3715&amp;"*")&gt;0,1,0)</f>
        <v>0</v>
      </c>
      <c r="E3715">
        <f>IF(COUNTIF(Sheet1!$C$1:$C$349,"*"&amp;K3715&amp;"*")&gt;0,1,0)</f>
        <v>1</v>
      </c>
      <c r="F3715">
        <f>IF(COUNTIF(Sheet1!$E$1:$E$349,"*"&amp;G3715&amp;"*")&gt;0,1,0)</f>
        <v>0</v>
      </c>
      <c r="G3715" t="s">
        <v>32998</v>
      </c>
      <c r="H3715" t="str">
        <f t="shared" ref="H3715:H3778" si="58">_xlfn.CONCAT(B3715," ",K3715)</f>
        <v>Curaturile Valcea</v>
      </c>
      <c r="I3715">
        <v>38</v>
      </c>
      <c r="J3715">
        <v>387</v>
      </c>
      <c r="K3715" t="s">
        <v>25637</v>
      </c>
      <c r="L3715" t="s">
        <v>21552</v>
      </c>
      <c r="M3715">
        <v>4</v>
      </c>
      <c r="N3715">
        <v>840</v>
      </c>
      <c r="O3715" t="s">
        <v>10021</v>
      </c>
      <c r="P3715" t="s">
        <v>307</v>
      </c>
      <c r="Q3715" t="s">
        <v>26</v>
      </c>
      <c r="R3715">
        <v>18</v>
      </c>
      <c r="S3715">
        <v>1</v>
      </c>
      <c r="T3715">
        <v>245201</v>
      </c>
      <c r="U3715" t="s">
        <v>21576</v>
      </c>
      <c r="V3715">
        <v>167641</v>
      </c>
      <c r="W3715" t="s">
        <v>21577</v>
      </c>
      <c r="Y3715">
        <v>0</v>
      </c>
    </row>
    <row r="3716" spans="1:25" x14ac:dyDescent="0.2">
      <c r="A3716">
        <v>48584</v>
      </c>
      <c r="B3716" t="s">
        <v>26271</v>
      </c>
      <c r="C3716">
        <v>0</v>
      </c>
      <c r="D3716">
        <f>IF(COUNTIF(Sheet3!$A$1:$A$349,"*"&amp;B3716&amp;"*")&gt;0,1,0)</f>
        <v>0</v>
      </c>
      <c r="E3716">
        <f>IF(COUNTIF(Sheet1!$C$1:$C$349,"*"&amp;K3716&amp;"*")&gt;0,1,0)</f>
        <v>1</v>
      </c>
      <c r="F3716">
        <f>IF(COUNTIF(Sheet1!$E$1:$E$349,"*"&amp;G3716&amp;"*")&gt;0,1,0)</f>
        <v>0</v>
      </c>
      <c r="G3716" t="s">
        <v>32999</v>
      </c>
      <c r="H3716" t="str">
        <f t="shared" si="58"/>
        <v>Curcanesti Buzau</v>
      </c>
      <c r="I3716">
        <v>10</v>
      </c>
      <c r="J3716">
        <v>109</v>
      </c>
      <c r="K3716" t="s">
        <v>22908</v>
      </c>
      <c r="L3716" t="s">
        <v>6741</v>
      </c>
      <c r="M3716">
        <v>2</v>
      </c>
      <c r="N3716">
        <v>822</v>
      </c>
      <c r="O3716" t="s">
        <v>6468</v>
      </c>
      <c r="P3716" t="s">
        <v>7275</v>
      </c>
      <c r="Q3716" t="s">
        <v>26</v>
      </c>
      <c r="R3716">
        <v>23</v>
      </c>
      <c r="S3716">
        <v>3</v>
      </c>
      <c r="T3716">
        <v>127452</v>
      </c>
      <c r="U3716" t="s">
        <v>7276</v>
      </c>
      <c r="V3716">
        <v>48557</v>
      </c>
      <c r="W3716" t="s">
        <v>7270</v>
      </c>
      <c r="Y3716">
        <v>0</v>
      </c>
    </row>
    <row r="3717" spans="1:25" x14ac:dyDescent="0.2">
      <c r="A3717">
        <v>61345</v>
      </c>
      <c r="B3717" t="s">
        <v>8920</v>
      </c>
      <c r="C3717">
        <v>0</v>
      </c>
      <c r="D3717">
        <f>IF(COUNTIF(Sheet3!$A$1:$A$349,"*"&amp;B3717&amp;"*")&gt;0,1,0)</f>
        <v>0</v>
      </c>
      <c r="E3717">
        <f>IF(COUNTIF(Sheet1!$C$1:$C$349,"*"&amp;K3717&amp;"*")&gt;0,1,0)</f>
        <v>1</v>
      </c>
      <c r="F3717">
        <f>IF(COUNTIF(Sheet1!$E$1:$E$349,"*"&amp;G3717&amp;"*")&gt;0,1,0)</f>
        <v>0</v>
      </c>
      <c r="G3717" t="s">
        <v>33000</v>
      </c>
      <c r="H3717" t="str">
        <f t="shared" si="58"/>
        <v>Curcani Constanta</v>
      </c>
      <c r="I3717">
        <v>13</v>
      </c>
      <c r="J3717">
        <v>136</v>
      </c>
      <c r="K3717" t="s">
        <v>22924</v>
      </c>
      <c r="L3717" t="s">
        <v>8778</v>
      </c>
      <c r="M3717">
        <v>2</v>
      </c>
      <c r="N3717">
        <v>822</v>
      </c>
      <c r="O3717" t="s">
        <v>6468</v>
      </c>
      <c r="P3717" t="s">
        <v>930</v>
      </c>
      <c r="Q3717" t="s">
        <v>26</v>
      </c>
      <c r="R3717">
        <v>23</v>
      </c>
      <c r="S3717">
        <v>3</v>
      </c>
      <c r="T3717">
        <v>907067</v>
      </c>
      <c r="U3717" t="s">
        <v>8921</v>
      </c>
      <c r="V3717">
        <v>61318</v>
      </c>
      <c r="W3717" t="s">
        <v>8915</v>
      </c>
      <c r="Y3717">
        <v>0</v>
      </c>
    </row>
    <row r="3718" spans="1:25" x14ac:dyDescent="0.2">
      <c r="A3718">
        <v>102428</v>
      </c>
      <c r="B3718" t="s">
        <v>8920</v>
      </c>
      <c r="C3718">
        <v>0</v>
      </c>
      <c r="D3718">
        <f>IF(COUNTIF(Sheet3!$A$1:$A$349,"*"&amp;B3718&amp;"*")&gt;0,1,0)</f>
        <v>0</v>
      </c>
      <c r="E3718">
        <f>IF(COUNTIF(Sheet1!$C$1:$C$349,"*"&amp;K3718&amp;"*")&gt;0,1,0)</f>
        <v>1</v>
      </c>
      <c r="F3718">
        <f>IF(COUNTIF(Sheet1!$E$1:$E$349,"*"&amp;G3718&amp;"*")&gt;0,1,0)</f>
        <v>0</v>
      </c>
      <c r="G3718" t="s">
        <v>33001</v>
      </c>
      <c r="H3718" t="str">
        <f t="shared" si="58"/>
        <v>Curcani Calarasi</v>
      </c>
      <c r="I3718">
        <v>51</v>
      </c>
      <c r="J3718">
        <v>519</v>
      </c>
      <c r="K3718" t="s">
        <v>22911</v>
      </c>
      <c r="L3718" t="s">
        <v>12788</v>
      </c>
      <c r="M3718">
        <v>3</v>
      </c>
      <c r="N3718">
        <v>831</v>
      </c>
      <c r="O3718" t="s">
        <v>2107</v>
      </c>
      <c r="P3718" t="s">
        <v>13979</v>
      </c>
      <c r="Q3718" t="s">
        <v>38</v>
      </c>
      <c r="R3718">
        <v>22</v>
      </c>
      <c r="S3718">
        <v>3</v>
      </c>
      <c r="T3718">
        <v>917040</v>
      </c>
      <c r="U3718" t="s">
        <v>13980</v>
      </c>
      <c r="V3718">
        <v>102419</v>
      </c>
      <c r="W3718" t="s">
        <v>8920</v>
      </c>
      <c r="Y3718">
        <v>0</v>
      </c>
    </row>
    <row r="3719" spans="1:25" x14ac:dyDescent="0.2">
      <c r="A3719">
        <v>144571</v>
      </c>
      <c r="B3719" t="s">
        <v>18958</v>
      </c>
      <c r="C3719">
        <v>0</v>
      </c>
      <c r="D3719">
        <f>IF(COUNTIF(Sheet3!$A$1:$A$349,"*"&amp;B3719&amp;"*")&gt;0,1,0)</f>
        <v>0</v>
      </c>
      <c r="E3719">
        <f>IF(COUNTIF(Sheet1!$C$1:$C$349,"*"&amp;K3719&amp;"*")&gt;0,1,0)</f>
        <v>1</v>
      </c>
      <c r="F3719">
        <f>IF(COUNTIF(Sheet1!$E$1:$E$349,"*"&amp;G3719&amp;"*")&gt;0,1,0)</f>
        <v>0</v>
      </c>
      <c r="G3719" t="s">
        <v>33002</v>
      </c>
      <c r="H3719" t="str">
        <f t="shared" si="58"/>
        <v>Curciu Sibiu</v>
      </c>
      <c r="I3719">
        <v>32</v>
      </c>
      <c r="J3719">
        <v>323</v>
      </c>
      <c r="K3719" t="s">
        <v>18831</v>
      </c>
      <c r="L3719" t="s">
        <v>18832</v>
      </c>
      <c r="M3719">
        <v>7</v>
      </c>
      <c r="N3719">
        <v>877</v>
      </c>
      <c r="O3719" t="s">
        <v>21</v>
      </c>
      <c r="P3719" t="s">
        <v>2871</v>
      </c>
      <c r="Q3719" t="s">
        <v>26</v>
      </c>
      <c r="R3719">
        <v>23</v>
      </c>
      <c r="S3719">
        <v>3</v>
      </c>
      <c r="T3719">
        <v>557091</v>
      </c>
      <c r="U3719" t="s">
        <v>18959</v>
      </c>
      <c r="V3719">
        <v>144553</v>
      </c>
      <c r="W3719" t="s">
        <v>18955</v>
      </c>
      <c r="Y3719">
        <v>0</v>
      </c>
    </row>
    <row r="3720" spans="1:25" x14ac:dyDescent="0.2">
      <c r="A3720">
        <v>132253</v>
      </c>
      <c r="B3720" t="s">
        <v>17482</v>
      </c>
      <c r="C3720">
        <v>0</v>
      </c>
      <c r="D3720">
        <f>IF(COUNTIF(Sheet3!$A$1:$A$349,"*"&amp;B3720&amp;"*")&gt;0,1,0)</f>
        <v>0</v>
      </c>
      <c r="E3720">
        <f>IF(COUNTIF(Sheet1!$C$1:$C$349,"*"&amp;K3720&amp;"*")&gt;0,1,0)</f>
        <v>1</v>
      </c>
      <c r="F3720">
        <f>IF(COUNTIF(Sheet1!$E$1:$E$349,"*"&amp;G3720&amp;"*")&gt;0,1,0)</f>
        <v>0</v>
      </c>
      <c r="G3720" t="s">
        <v>33003</v>
      </c>
      <c r="H3720" t="str">
        <f t="shared" si="58"/>
        <v>Curcubeu Prahova</v>
      </c>
      <c r="I3720">
        <v>29</v>
      </c>
      <c r="J3720">
        <v>298</v>
      </c>
      <c r="K3720" t="s">
        <v>17266</v>
      </c>
      <c r="L3720" t="s">
        <v>17267</v>
      </c>
      <c r="M3720">
        <v>3</v>
      </c>
      <c r="N3720">
        <v>831</v>
      </c>
      <c r="O3720" t="s">
        <v>2107</v>
      </c>
      <c r="P3720" t="s">
        <v>11647</v>
      </c>
      <c r="Q3720" t="s">
        <v>26</v>
      </c>
      <c r="R3720">
        <v>23</v>
      </c>
      <c r="S3720">
        <v>3</v>
      </c>
      <c r="T3720">
        <v>107042</v>
      </c>
      <c r="U3720" t="s">
        <v>17483</v>
      </c>
      <c r="V3720">
        <v>132226</v>
      </c>
      <c r="W3720" t="s">
        <v>17479</v>
      </c>
      <c r="Y3720">
        <v>0</v>
      </c>
    </row>
    <row r="3721" spans="1:25" x14ac:dyDescent="0.2">
      <c r="A3721">
        <v>122926</v>
      </c>
      <c r="B3721" t="s">
        <v>23564</v>
      </c>
      <c r="C3721">
        <v>0</v>
      </c>
      <c r="D3721">
        <f>IF(COUNTIF(Sheet3!$A$1:$A$349,"*"&amp;B3721&amp;"*")&gt;0,1,0)</f>
        <v>0</v>
      </c>
      <c r="E3721">
        <f>IF(COUNTIF(Sheet1!$C$1:$C$349,"*"&amp;K3721&amp;"*")&gt;0,1,0)</f>
        <v>1</v>
      </c>
      <c r="F3721">
        <f>IF(COUNTIF(Sheet1!$E$1:$E$349,"*"&amp;G3721&amp;"*")&gt;0,1,0)</f>
        <v>0</v>
      </c>
      <c r="G3721" t="s">
        <v>33004</v>
      </c>
      <c r="H3721" t="str">
        <f t="shared" si="58"/>
        <v>Curechistea Neamt</v>
      </c>
      <c r="I3721">
        <v>27</v>
      </c>
      <c r="J3721">
        <v>270</v>
      </c>
      <c r="K3721" t="s">
        <v>29102</v>
      </c>
      <c r="L3721" t="s">
        <v>16158</v>
      </c>
      <c r="M3721">
        <v>1</v>
      </c>
      <c r="N3721">
        <v>813</v>
      </c>
      <c r="O3721" t="s">
        <v>3243</v>
      </c>
      <c r="P3721" t="s">
        <v>5696</v>
      </c>
      <c r="Q3721" t="s">
        <v>26</v>
      </c>
      <c r="R3721">
        <v>23</v>
      </c>
      <c r="S3721">
        <v>3</v>
      </c>
      <c r="T3721">
        <v>617236</v>
      </c>
      <c r="U3721" t="s">
        <v>16423</v>
      </c>
      <c r="V3721">
        <v>122908</v>
      </c>
      <c r="W3721" t="s">
        <v>16420</v>
      </c>
      <c r="Y3721">
        <v>0</v>
      </c>
    </row>
    <row r="3722" spans="1:25" x14ac:dyDescent="0.2">
      <c r="A3722">
        <v>88886</v>
      </c>
      <c r="B3722" t="s">
        <v>12363</v>
      </c>
      <c r="C3722">
        <v>0</v>
      </c>
      <c r="D3722">
        <f>IF(COUNTIF(Sheet3!$A$1:$A$349,"*"&amp;B3722&amp;"*")&gt;0,1,0)</f>
        <v>0</v>
      </c>
      <c r="E3722">
        <f>IF(COUNTIF(Sheet1!$C$1:$C$349,"*"&amp;K3722&amp;"*")&gt;0,1,0)</f>
        <v>1</v>
      </c>
      <c r="F3722">
        <f>IF(COUNTIF(Sheet1!$E$1:$E$349,"*"&amp;G3722&amp;"*")&gt;0,1,0)</f>
        <v>0</v>
      </c>
      <c r="G3722" t="s">
        <v>33005</v>
      </c>
      <c r="H3722" t="str">
        <f t="shared" si="58"/>
        <v>Curechiu Hunedoara</v>
      </c>
      <c r="I3722">
        <v>20</v>
      </c>
      <c r="J3722">
        <v>207</v>
      </c>
      <c r="K3722" t="s">
        <v>12097</v>
      </c>
      <c r="L3722" t="s">
        <v>12098</v>
      </c>
      <c r="M3722">
        <v>5</v>
      </c>
      <c r="N3722">
        <v>859</v>
      </c>
      <c r="O3722" t="s">
        <v>1467</v>
      </c>
      <c r="P3722" t="s">
        <v>1678</v>
      </c>
      <c r="Q3722" t="s">
        <v>26</v>
      </c>
      <c r="R3722">
        <v>23</v>
      </c>
      <c r="S3722">
        <v>3</v>
      </c>
      <c r="T3722">
        <v>337146</v>
      </c>
      <c r="U3722" t="s">
        <v>12364</v>
      </c>
      <c r="V3722">
        <v>88868</v>
      </c>
      <c r="W3722" t="s">
        <v>12361</v>
      </c>
      <c r="Y3722">
        <v>0</v>
      </c>
    </row>
    <row r="3723" spans="1:25" x14ac:dyDescent="0.2">
      <c r="A3723">
        <v>119046</v>
      </c>
      <c r="B3723" t="s">
        <v>25082</v>
      </c>
      <c r="C3723">
        <v>0</v>
      </c>
      <c r="D3723">
        <f>IF(COUNTIF(Sheet3!$A$1:$A$349,"*"&amp;B3723&amp;"*")&gt;0,1,0)</f>
        <v>0</v>
      </c>
      <c r="E3723">
        <f>IF(COUNTIF(Sheet1!$C$1:$C$349,"*"&amp;K3723&amp;"*")&gt;0,1,0)</f>
        <v>1</v>
      </c>
      <c r="F3723">
        <f>IF(COUNTIF(Sheet1!$E$1:$E$349,"*"&amp;G3723&amp;"*")&gt;0,1,0)</f>
        <v>0</v>
      </c>
      <c r="G3723" t="s">
        <v>33006</v>
      </c>
      <c r="H3723" t="str">
        <f t="shared" si="58"/>
        <v>Curete Mures</v>
      </c>
      <c r="I3723">
        <v>26</v>
      </c>
      <c r="J3723">
        <v>261</v>
      </c>
      <c r="K3723" t="s">
        <v>29094</v>
      </c>
      <c r="L3723" t="s">
        <v>15377</v>
      </c>
      <c r="M3723">
        <v>7</v>
      </c>
      <c r="N3723">
        <v>877</v>
      </c>
      <c r="O3723" t="s">
        <v>21</v>
      </c>
      <c r="P3723" t="s">
        <v>223</v>
      </c>
      <c r="Q3723" t="s">
        <v>26</v>
      </c>
      <c r="R3723">
        <v>23</v>
      </c>
      <c r="S3723">
        <v>3</v>
      </c>
      <c r="T3723">
        <v>547489</v>
      </c>
      <c r="U3723" t="s">
        <v>15981</v>
      </c>
      <c r="V3723">
        <v>118995</v>
      </c>
      <c r="W3723" t="s">
        <v>15974</v>
      </c>
      <c r="Y3723">
        <v>0</v>
      </c>
    </row>
    <row r="3724" spans="1:25" x14ac:dyDescent="0.2">
      <c r="A3724">
        <v>21748</v>
      </c>
      <c r="B3724" t="s">
        <v>25083</v>
      </c>
      <c r="C3724">
        <v>0</v>
      </c>
      <c r="D3724">
        <f>IF(COUNTIF(Sheet3!$A$1:$A$349,"*"&amp;B3724&amp;"*")&gt;0,1,0)</f>
        <v>0</v>
      </c>
      <c r="E3724">
        <f>IF(COUNTIF(Sheet1!$C$1:$C$349,"*"&amp;K3724&amp;"*")&gt;0,1,0)</f>
        <v>1</v>
      </c>
      <c r="F3724">
        <f>IF(COUNTIF(Sheet1!$E$1:$E$349,"*"&amp;G3724&amp;"*")&gt;0,1,0)</f>
        <v>0</v>
      </c>
      <c r="G3724" t="s">
        <v>33007</v>
      </c>
      <c r="H3724" t="str">
        <f t="shared" si="58"/>
        <v>Curita Bacau</v>
      </c>
      <c r="I3724">
        <v>4</v>
      </c>
      <c r="J3724">
        <v>47</v>
      </c>
      <c r="K3724" t="s">
        <v>22882</v>
      </c>
      <c r="L3724" t="s">
        <v>3242</v>
      </c>
      <c r="M3724">
        <v>1</v>
      </c>
      <c r="N3724">
        <v>813</v>
      </c>
      <c r="O3724" t="s">
        <v>3243</v>
      </c>
      <c r="P3724" t="s">
        <v>3480</v>
      </c>
      <c r="Q3724" t="s">
        <v>26</v>
      </c>
      <c r="R3724">
        <v>23</v>
      </c>
      <c r="S3724">
        <v>3</v>
      </c>
      <c r="T3724">
        <v>607091</v>
      </c>
      <c r="U3724" t="s">
        <v>3481</v>
      </c>
      <c r="V3724">
        <v>21720</v>
      </c>
      <c r="W3724" t="s">
        <v>3477</v>
      </c>
      <c r="Y3724">
        <v>0</v>
      </c>
    </row>
    <row r="3725" spans="1:25" x14ac:dyDescent="0.2">
      <c r="A3725">
        <v>47952</v>
      </c>
      <c r="B3725" t="s">
        <v>26272</v>
      </c>
      <c r="C3725">
        <v>0</v>
      </c>
      <c r="D3725">
        <f>IF(COUNTIF(Sheet3!$A$1:$A$349,"*"&amp;B3725&amp;"*")&gt;0,1,0)</f>
        <v>0</v>
      </c>
      <c r="E3725">
        <f>IF(COUNTIF(Sheet1!$C$1:$C$349,"*"&amp;K3725&amp;"*")&gt;0,1,0)</f>
        <v>1</v>
      </c>
      <c r="F3725">
        <f>IF(COUNTIF(Sheet1!$E$1:$E$349,"*"&amp;G3725&amp;"*")&gt;0,1,0)</f>
        <v>0</v>
      </c>
      <c r="G3725" t="s">
        <v>33008</v>
      </c>
      <c r="H3725" t="str">
        <f t="shared" si="58"/>
        <v>Curmatura Buzau</v>
      </c>
      <c r="I3725">
        <v>10</v>
      </c>
      <c r="J3725">
        <v>109</v>
      </c>
      <c r="K3725" t="s">
        <v>22908</v>
      </c>
      <c r="L3725" t="s">
        <v>6741</v>
      </c>
      <c r="M3725">
        <v>2</v>
      </c>
      <c r="N3725">
        <v>822</v>
      </c>
      <c r="O3725" t="s">
        <v>6468</v>
      </c>
      <c r="P3725" t="s">
        <v>2210</v>
      </c>
      <c r="Q3725" t="s">
        <v>26</v>
      </c>
      <c r="R3725">
        <v>19</v>
      </c>
      <c r="S3725">
        <v>1</v>
      </c>
      <c r="T3725">
        <v>125103</v>
      </c>
      <c r="U3725" t="s">
        <v>7181</v>
      </c>
      <c r="V3725">
        <v>47916</v>
      </c>
      <c r="W3725" t="s">
        <v>7175</v>
      </c>
      <c r="Y3725">
        <v>0</v>
      </c>
    </row>
    <row r="3726" spans="1:25" x14ac:dyDescent="0.2">
      <c r="A3726">
        <v>53924</v>
      </c>
      <c r="B3726" t="s">
        <v>26272</v>
      </c>
      <c r="C3726">
        <v>0</v>
      </c>
      <c r="D3726">
        <f>IF(COUNTIF(Sheet3!$A$1:$A$349,"*"&amp;B3726&amp;"*")&gt;0,1,0)</f>
        <v>0</v>
      </c>
      <c r="E3726">
        <f>IF(COUNTIF(Sheet1!$C$1:$C$349,"*"&amp;K3726&amp;"*")&gt;0,1,0)</f>
        <v>1</v>
      </c>
      <c r="F3726">
        <f>IF(COUNTIF(Sheet1!$E$1:$E$349,"*"&amp;G3726&amp;"*")&gt;0,1,0)</f>
        <v>0</v>
      </c>
      <c r="G3726" t="s">
        <v>33009</v>
      </c>
      <c r="H3726" t="str">
        <f t="shared" si="58"/>
        <v>Curmatura Caras-Severin</v>
      </c>
      <c r="I3726">
        <v>11</v>
      </c>
      <c r="J3726">
        <v>118</v>
      </c>
      <c r="K3726" t="s">
        <v>29093</v>
      </c>
      <c r="L3726" t="s">
        <v>7542</v>
      </c>
      <c r="M3726">
        <v>5</v>
      </c>
      <c r="N3726">
        <v>859</v>
      </c>
      <c r="O3726" t="s">
        <v>1467</v>
      </c>
      <c r="P3726" t="s">
        <v>155</v>
      </c>
      <c r="Q3726" t="s">
        <v>26</v>
      </c>
      <c r="R3726">
        <v>23</v>
      </c>
      <c r="S3726">
        <v>3</v>
      </c>
      <c r="T3726">
        <v>327342</v>
      </c>
      <c r="U3726" t="s">
        <v>7984</v>
      </c>
      <c r="V3726">
        <v>53853</v>
      </c>
      <c r="W3726" t="s">
        <v>7975</v>
      </c>
      <c r="Y3726">
        <v>0</v>
      </c>
    </row>
    <row r="3727" spans="1:25" x14ac:dyDescent="0.2">
      <c r="A3727">
        <v>72551</v>
      </c>
      <c r="B3727" t="s">
        <v>26272</v>
      </c>
      <c r="C3727">
        <v>0</v>
      </c>
      <c r="D3727">
        <f>IF(COUNTIF(Sheet3!$A$1:$A$349,"*"&amp;B3727&amp;"*")&gt;0,1,0)</f>
        <v>0</v>
      </c>
      <c r="E3727">
        <f>IF(COUNTIF(Sheet1!$C$1:$C$349,"*"&amp;K3727&amp;"*")&gt;0,1,0)</f>
        <v>1</v>
      </c>
      <c r="F3727">
        <f>IF(COUNTIF(Sheet1!$E$1:$E$349,"*"&amp;G3727&amp;"*")&gt;0,1,0)</f>
        <v>0</v>
      </c>
      <c r="G3727" t="s">
        <v>33010</v>
      </c>
      <c r="H3727" t="str">
        <f t="shared" si="58"/>
        <v>Curmatura Dolj</v>
      </c>
      <c r="I3727">
        <v>16</v>
      </c>
      <c r="J3727">
        <v>163</v>
      </c>
      <c r="K3727" t="s">
        <v>10019</v>
      </c>
      <c r="L3727" t="s">
        <v>10020</v>
      </c>
      <c r="M3727">
        <v>4</v>
      </c>
      <c r="N3727">
        <v>840</v>
      </c>
      <c r="O3727" t="s">
        <v>10021</v>
      </c>
      <c r="P3727" t="s">
        <v>3435</v>
      </c>
      <c r="Q3727" t="s">
        <v>26</v>
      </c>
      <c r="R3727">
        <v>23</v>
      </c>
      <c r="S3727">
        <v>3</v>
      </c>
      <c r="T3727">
        <v>207296</v>
      </c>
      <c r="U3727" t="s">
        <v>10393</v>
      </c>
      <c r="V3727">
        <v>72533</v>
      </c>
      <c r="W3727" t="s">
        <v>10390</v>
      </c>
      <c r="Y3727">
        <v>0</v>
      </c>
    </row>
    <row r="3728" spans="1:25" x14ac:dyDescent="0.2">
      <c r="A3728">
        <v>134363</v>
      </c>
      <c r="B3728" t="s">
        <v>26272</v>
      </c>
      <c r="C3728">
        <v>0</v>
      </c>
      <c r="D3728">
        <f>IF(COUNTIF(Sheet3!$A$1:$A$349,"*"&amp;B3728&amp;"*")&gt;0,1,0)</f>
        <v>0</v>
      </c>
      <c r="E3728">
        <f>IF(COUNTIF(Sheet1!$C$1:$C$349,"*"&amp;K3728&amp;"*")&gt;0,1,0)</f>
        <v>1</v>
      </c>
      <c r="F3728">
        <f>IF(COUNTIF(Sheet1!$E$1:$E$349,"*"&amp;G3728&amp;"*")&gt;0,1,0)</f>
        <v>0</v>
      </c>
      <c r="G3728" t="s">
        <v>33011</v>
      </c>
      <c r="H3728" t="str">
        <f t="shared" si="58"/>
        <v>Curmatura Prahova</v>
      </c>
      <c r="I3728">
        <v>29</v>
      </c>
      <c r="J3728">
        <v>298</v>
      </c>
      <c r="K3728" t="s">
        <v>17266</v>
      </c>
      <c r="L3728" t="s">
        <v>17267</v>
      </c>
      <c r="M3728">
        <v>3</v>
      </c>
      <c r="N3728">
        <v>831</v>
      </c>
      <c r="O3728" t="s">
        <v>2107</v>
      </c>
      <c r="P3728" t="s">
        <v>2340</v>
      </c>
      <c r="Q3728" t="s">
        <v>26</v>
      </c>
      <c r="R3728">
        <v>23</v>
      </c>
      <c r="S3728">
        <v>3</v>
      </c>
      <c r="T3728">
        <v>107397</v>
      </c>
      <c r="U3728" t="s">
        <v>17766</v>
      </c>
      <c r="V3728">
        <v>134336</v>
      </c>
      <c r="W3728" t="s">
        <v>17763</v>
      </c>
      <c r="Y3728">
        <v>0</v>
      </c>
    </row>
    <row r="3729" spans="1:25" x14ac:dyDescent="0.2">
      <c r="A3729">
        <v>5372</v>
      </c>
      <c r="B3729" t="s">
        <v>26272</v>
      </c>
      <c r="C3729">
        <v>0</v>
      </c>
      <c r="D3729">
        <f>IF(COUNTIF(Sheet3!$A$1:$A$349,"*"&amp;B3729&amp;"*")&gt;0,1,0)</f>
        <v>0</v>
      </c>
      <c r="E3729">
        <f>IF(COUNTIF(Sheet1!$C$1:$C$349,"*"&amp;K3729&amp;"*")&gt;0,1,0)</f>
        <v>1</v>
      </c>
      <c r="F3729">
        <f>IF(COUNTIF(Sheet1!$E$1:$E$349,"*"&amp;G3729&amp;"*")&gt;0,1,0)</f>
        <v>0</v>
      </c>
      <c r="G3729" t="s">
        <v>33012</v>
      </c>
      <c r="H3729" t="str">
        <f t="shared" si="58"/>
        <v>Curmatura Alba</v>
      </c>
      <c r="I3729">
        <v>1</v>
      </c>
      <c r="J3729">
        <v>10</v>
      </c>
      <c r="K3729" t="s">
        <v>19</v>
      </c>
      <c r="L3729" t="s">
        <v>20</v>
      </c>
      <c r="M3729">
        <v>7</v>
      </c>
      <c r="N3729">
        <v>877</v>
      </c>
      <c r="O3729" t="s">
        <v>21</v>
      </c>
      <c r="P3729" t="s">
        <v>364</v>
      </c>
      <c r="Q3729" t="s">
        <v>26</v>
      </c>
      <c r="R3729">
        <v>23</v>
      </c>
      <c r="S3729">
        <v>3</v>
      </c>
      <c r="T3729">
        <v>517413</v>
      </c>
      <c r="U3729" t="s">
        <v>867</v>
      </c>
      <c r="V3729">
        <v>5336</v>
      </c>
      <c r="W3729" t="s">
        <v>862</v>
      </c>
      <c r="Y3729">
        <v>0</v>
      </c>
    </row>
    <row r="3730" spans="1:25" x14ac:dyDescent="0.2">
      <c r="A3730">
        <v>82181</v>
      </c>
      <c r="B3730" t="s">
        <v>11569</v>
      </c>
      <c r="C3730">
        <v>0</v>
      </c>
      <c r="D3730">
        <f>IF(COUNTIF(Sheet3!$A$1:$A$349,"*"&amp;B3730&amp;"*")&gt;0,1,0)</f>
        <v>0</v>
      </c>
      <c r="E3730">
        <f>IF(COUNTIF(Sheet1!$C$1:$C$349,"*"&amp;K3730&amp;"*")&gt;0,1,0)</f>
        <v>1</v>
      </c>
      <c r="F3730">
        <f>IF(COUNTIF(Sheet1!$E$1:$E$349,"*"&amp;G3730&amp;"*")&gt;0,1,0)</f>
        <v>0</v>
      </c>
      <c r="G3730" t="s">
        <v>33013</v>
      </c>
      <c r="H3730" t="str">
        <f t="shared" si="58"/>
        <v>Curpen Gorj</v>
      </c>
      <c r="I3730">
        <v>18</v>
      </c>
      <c r="J3730">
        <v>181</v>
      </c>
      <c r="K3730" t="s">
        <v>11026</v>
      </c>
      <c r="L3730" t="s">
        <v>11027</v>
      </c>
      <c r="M3730">
        <v>4</v>
      </c>
      <c r="N3730">
        <v>840</v>
      </c>
      <c r="O3730" t="s">
        <v>10021</v>
      </c>
      <c r="P3730" t="s">
        <v>7552</v>
      </c>
      <c r="Q3730" t="s">
        <v>26</v>
      </c>
      <c r="R3730">
        <v>23</v>
      </c>
      <c r="S3730">
        <v>3</v>
      </c>
      <c r="T3730">
        <v>217459</v>
      </c>
      <c r="U3730" t="s">
        <v>11570</v>
      </c>
      <c r="V3730">
        <v>82136</v>
      </c>
      <c r="W3730" t="s">
        <v>1039</v>
      </c>
      <c r="Y3730">
        <v>0</v>
      </c>
    </row>
    <row r="3731" spans="1:25" x14ac:dyDescent="0.2">
      <c r="A3731">
        <v>3896</v>
      </c>
      <c r="B3731" t="s">
        <v>593</v>
      </c>
      <c r="C3731">
        <v>0</v>
      </c>
      <c r="D3731">
        <f>IF(COUNTIF(Sheet3!$A$1:$A$349,"*"&amp;B3731&amp;"*")&gt;0,1,0)</f>
        <v>0</v>
      </c>
      <c r="E3731">
        <f>IF(COUNTIF(Sheet1!$C$1:$C$349,"*"&amp;K3731&amp;"*")&gt;0,1,0)</f>
        <v>1</v>
      </c>
      <c r="F3731">
        <f>IF(COUNTIF(Sheet1!$E$1:$E$349,"*"&amp;G3731&amp;"*")&gt;0,1,0)</f>
        <v>0</v>
      </c>
      <c r="G3731" t="s">
        <v>33014</v>
      </c>
      <c r="H3731" t="str">
        <f t="shared" si="58"/>
        <v>Curpeni Alba</v>
      </c>
      <c r="I3731">
        <v>1</v>
      </c>
      <c r="J3731">
        <v>10</v>
      </c>
      <c r="K3731" t="s">
        <v>19</v>
      </c>
      <c r="L3731" t="s">
        <v>20</v>
      </c>
      <c r="M3731">
        <v>7</v>
      </c>
      <c r="N3731">
        <v>877</v>
      </c>
      <c r="O3731" t="s">
        <v>21</v>
      </c>
      <c r="P3731" t="s">
        <v>594</v>
      </c>
      <c r="Q3731" t="s">
        <v>26</v>
      </c>
      <c r="R3731">
        <v>23</v>
      </c>
      <c r="S3731">
        <v>3</v>
      </c>
      <c r="T3731">
        <v>517224</v>
      </c>
      <c r="U3731" t="s">
        <v>595</v>
      </c>
      <c r="V3731">
        <v>3841</v>
      </c>
      <c r="W3731" t="s">
        <v>585</v>
      </c>
      <c r="Y3731">
        <v>0</v>
      </c>
    </row>
    <row r="3732" spans="1:25" x14ac:dyDescent="0.2">
      <c r="A3732">
        <v>91553</v>
      </c>
      <c r="B3732" t="s">
        <v>23565</v>
      </c>
      <c r="C3732">
        <v>0</v>
      </c>
      <c r="D3732">
        <f>IF(COUNTIF(Sheet3!$A$1:$A$349,"*"&amp;B3732&amp;"*")&gt;0,1,0)</f>
        <v>0</v>
      </c>
      <c r="E3732">
        <f>IF(COUNTIF(Sheet1!$C$1:$C$349,"*"&amp;K3732&amp;"*")&gt;0,1,0)</f>
        <v>1</v>
      </c>
      <c r="F3732">
        <f>IF(COUNTIF(Sheet1!$E$1:$E$349,"*"&amp;G3732&amp;"*")&gt;0,1,0)</f>
        <v>0</v>
      </c>
      <c r="G3732" t="s">
        <v>33015</v>
      </c>
      <c r="H3732" t="str">
        <f t="shared" si="58"/>
        <v>Curpenii Silvasului Hunedoara</v>
      </c>
      <c r="I3732">
        <v>20</v>
      </c>
      <c r="J3732">
        <v>207</v>
      </c>
      <c r="K3732" t="s">
        <v>12097</v>
      </c>
      <c r="L3732" t="s">
        <v>12098</v>
      </c>
      <c r="M3732">
        <v>5</v>
      </c>
      <c r="N3732">
        <v>859</v>
      </c>
      <c r="O3732" t="s">
        <v>1467</v>
      </c>
      <c r="P3732" t="s">
        <v>930</v>
      </c>
      <c r="Q3732" t="s">
        <v>26</v>
      </c>
      <c r="R3732">
        <v>23</v>
      </c>
      <c r="S3732">
        <v>3</v>
      </c>
      <c r="T3732">
        <v>337481</v>
      </c>
      <c r="U3732" t="s">
        <v>12690</v>
      </c>
      <c r="V3732">
        <v>91535</v>
      </c>
      <c r="W3732" t="s">
        <v>2776</v>
      </c>
      <c r="Y3732">
        <v>0</v>
      </c>
    </row>
    <row r="3733" spans="1:25" x14ac:dyDescent="0.2">
      <c r="A3733">
        <v>81317</v>
      </c>
      <c r="B3733" t="s">
        <v>11466</v>
      </c>
      <c r="C3733">
        <v>0</v>
      </c>
      <c r="D3733">
        <f>IF(COUNTIF(Sheet3!$A$1:$A$349,"*"&amp;B3733&amp;"*")&gt;0,1,0)</f>
        <v>0</v>
      </c>
      <c r="E3733">
        <f>IF(COUNTIF(Sheet1!$C$1:$C$349,"*"&amp;K3733&amp;"*")&gt;0,1,0)</f>
        <v>1</v>
      </c>
      <c r="F3733">
        <f>IF(COUNTIF(Sheet1!$E$1:$E$349,"*"&amp;G3733&amp;"*")&gt;0,1,0)</f>
        <v>0</v>
      </c>
      <c r="G3733" t="s">
        <v>33016</v>
      </c>
      <c r="H3733" t="str">
        <f t="shared" si="58"/>
        <v>Cursaru Gorj</v>
      </c>
      <c r="I3733">
        <v>18</v>
      </c>
      <c r="J3733">
        <v>181</v>
      </c>
      <c r="K3733" t="s">
        <v>11026</v>
      </c>
      <c r="L3733" t="s">
        <v>11027</v>
      </c>
      <c r="M3733">
        <v>4</v>
      </c>
      <c r="N3733">
        <v>840</v>
      </c>
      <c r="O3733" t="s">
        <v>10021</v>
      </c>
      <c r="P3733" t="s">
        <v>454</v>
      </c>
      <c r="Q3733" t="s">
        <v>26</v>
      </c>
      <c r="R3733">
        <v>23</v>
      </c>
      <c r="S3733">
        <v>3</v>
      </c>
      <c r="T3733">
        <v>217349</v>
      </c>
      <c r="U3733" t="s">
        <v>11467</v>
      </c>
      <c r="V3733">
        <v>81264</v>
      </c>
      <c r="W3733" t="s">
        <v>11459</v>
      </c>
      <c r="Y3733">
        <v>0</v>
      </c>
    </row>
    <row r="3734" spans="1:25" x14ac:dyDescent="0.2">
      <c r="A3734">
        <v>165648</v>
      </c>
      <c r="B3734" t="s">
        <v>23566</v>
      </c>
      <c r="C3734">
        <v>0</v>
      </c>
      <c r="D3734">
        <f>IF(COUNTIF(Sheet3!$A$1:$A$349,"*"&amp;B3734&amp;"*")&gt;0,1,0)</f>
        <v>0</v>
      </c>
      <c r="E3734">
        <f>IF(COUNTIF(Sheet1!$C$1:$C$349,"*"&amp;K3734&amp;"*")&gt;0,1,0)</f>
        <v>1</v>
      </c>
      <c r="F3734">
        <f>IF(COUNTIF(Sheet1!$E$1:$E$349,"*"&amp;G3734&amp;"*")&gt;0,1,0)</f>
        <v>0</v>
      </c>
      <c r="G3734" t="s">
        <v>33017</v>
      </c>
      <c r="H3734" t="str">
        <f t="shared" si="58"/>
        <v>Cursesti-Deal Vaslui</v>
      </c>
      <c r="I3734">
        <v>37</v>
      </c>
      <c r="J3734">
        <v>378</v>
      </c>
      <c r="K3734" t="s">
        <v>20936</v>
      </c>
      <c r="L3734" t="s">
        <v>20937</v>
      </c>
      <c r="M3734">
        <v>1</v>
      </c>
      <c r="N3734">
        <v>813</v>
      </c>
      <c r="O3734" t="s">
        <v>3243</v>
      </c>
      <c r="P3734" t="s">
        <v>3666</v>
      </c>
      <c r="Q3734" t="s">
        <v>26</v>
      </c>
      <c r="R3734">
        <v>23</v>
      </c>
      <c r="S3734">
        <v>3</v>
      </c>
      <c r="T3734">
        <v>737447</v>
      </c>
      <c r="U3734" t="s">
        <v>21360</v>
      </c>
      <c r="V3734">
        <v>165611</v>
      </c>
      <c r="W3734" t="s">
        <v>21357</v>
      </c>
      <c r="Y3734">
        <v>0</v>
      </c>
    </row>
    <row r="3735" spans="1:25" x14ac:dyDescent="0.2">
      <c r="A3735">
        <v>165657</v>
      </c>
      <c r="B3735" t="s">
        <v>23567</v>
      </c>
      <c r="C3735">
        <v>0</v>
      </c>
      <c r="D3735">
        <f>IF(COUNTIF(Sheet3!$A$1:$A$349,"*"&amp;B3735&amp;"*")&gt;0,1,0)</f>
        <v>0</v>
      </c>
      <c r="E3735">
        <f>IF(COUNTIF(Sheet1!$C$1:$C$349,"*"&amp;K3735&amp;"*")&gt;0,1,0)</f>
        <v>1</v>
      </c>
      <c r="F3735">
        <f>IF(COUNTIF(Sheet1!$E$1:$E$349,"*"&amp;G3735&amp;"*")&gt;0,1,0)</f>
        <v>0</v>
      </c>
      <c r="G3735" t="s">
        <v>33018</v>
      </c>
      <c r="H3735" t="str">
        <f t="shared" si="58"/>
        <v>Cursesti-Vale Vaslui</v>
      </c>
      <c r="I3735">
        <v>37</v>
      </c>
      <c r="J3735">
        <v>378</v>
      </c>
      <c r="K3735" t="s">
        <v>20936</v>
      </c>
      <c r="L3735" t="s">
        <v>20937</v>
      </c>
      <c r="M3735">
        <v>1</v>
      </c>
      <c r="N3735">
        <v>813</v>
      </c>
      <c r="O3735" t="s">
        <v>3243</v>
      </c>
      <c r="P3735" t="s">
        <v>4290</v>
      </c>
      <c r="Q3735" t="s">
        <v>26</v>
      </c>
      <c r="R3735">
        <v>23</v>
      </c>
      <c r="S3735">
        <v>3</v>
      </c>
      <c r="T3735">
        <v>737448</v>
      </c>
      <c r="U3735" t="s">
        <v>21361</v>
      </c>
      <c r="V3735">
        <v>165611</v>
      </c>
      <c r="W3735" t="s">
        <v>21357</v>
      </c>
      <c r="Y3735">
        <v>0</v>
      </c>
    </row>
    <row r="3736" spans="1:25" x14ac:dyDescent="0.2">
      <c r="A3736">
        <v>156598</v>
      </c>
      <c r="B3736" t="s">
        <v>20338</v>
      </c>
      <c r="C3736">
        <v>0</v>
      </c>
      <c r="D3736">
        <f>IF(COUNTIF(Sheet3!$A$1:$A$349,"*"&amp;B3736&amp;"*")&gt;0,1,0)</f>
        <v>1</v>
      </c>
      <c r="E3736">
        <f>IF(COUNTIF(Sheet1!$C$1:$C$349,"*"&amp;K3736&amp;"*")&gt;0,1,0)</f>
        <v>1</v>
      </c>
      <c r="F3736">
        <f>IF(COUNTIF(Sheet1!$E$1:$E$349,"*"&amp;G3736&amp;"*")&gt;0,1,0)</f>
        <v>0</v>
      </c>
      <c r="G3736" t="s">
        <v>33019</v>
      </c>
      <c r="H3736" t="str">
        <f t="shared" si="58"/>
        <v>Curtea Timis</v>
      </c>
      <c r="I3736">
        <v>35</v>
      </c>
      <c r="J3736">
        <v>350</v>
      </c>
      <c r="K3736" t="s">
        <v>29096</v>
      </c>
      <c r="L3736" t="s">
        <v>20163</v>
      </c>
      <c r="M3736">
        <v>5</v>
      </c>
      <c r="N3736">
        <v>859</v>
      </c>
      <c r="O3736" t="s">
        <v>1467</v>
      </c>
      <c r="P3736" t="s">
        <v>12965</v>
      </c>
      <c r="Q3736" t="s">
        <v>38</v>
      </c>
      <c r="R3736">
        <v>22</v>
      </c>
      <c r="S3736">
        <v>3</v>
      </c>
      <c r="T3736">
        <v>307135</v>
      </c>
      <c r="U3736" t="s">
        <v>20339</v>
      </c>
      <c r="V3736">
        <v>156589</v>
      </c>
      <c r="W3736" t="s">
        <v>20338</v>
      </c>
      <c r="Y3736">
        <v>0</v>
      </c>
    </row>
    <row r="3737" spans="1:25" x14ac:dyDescent="0.2">
      <c r="A3737">
        <v>172395</v>
      </c>
      <c r="B3737" t="s">
        <v>20338</v>
      </c>
      <c r="C3737">
        <v>0</v>
      </c>
      <c r="D3737">
        <f>IF(COUNTIF(Sheet3!$A$1:$A$349,"*"&amp;B3737&amp;"*")&gt;0,1,0)</f>
        <v>1</v>
      </c>
      <c r="E3737">
        <f>IF(COUNTIF(Sheet1!$C$1:$C$349,"*"&amp;K3737&amp;"*")&gt;0,1,0)</f>
        <v>1</v>
      </c>
      <c r="F3737">
        <f>IF(COUNTIF(Sheet1!$E$1:$E$349,"*"&amp;G3737&amp;"*")&gt;0,1,0)</f>
        <v>0</v>
      </c>
      <c r="G3737" t="s">
        <v>33020</v>
      </c>
      <c r="H3737" t="str">
        <f t="shared" si="58"/>
        <v>Curtea Valcea</v>
      </c>
      <c r="I3737">
        <v>38</v>
      </c>
      <c r="J3737">
        <v>387</v>
      </c>
      <c r="K3737" t="s">
        <v>25637</v>
      </c>
      <c r="L3737" t="s">
        <v>21552</v>
      </c>
      <c r="M3737">
        <v>4</v>
      </c>
      <c r="N3737">
        <v>840</v>
      </c>
      <c r="O3737" t="s">
        <v>10021</v>
      </c>
      <c r="P3737" t="s">
        <v>3706</v>
      </c>
      <c r="Q3737" t="s">
        <v>26</v>
      </c>
      <c r="R3737">
        <v>23</v>
      </c>
      <c r="S3737">
        <v>3</v>
      </c>
      <c r="T3737">
        <v>247516</v>
      </c>
      <c r="U3737" t="s">
        <v>22109</v>
      </c>
      <c r="V3737">
        <v>172377</v>
      </c>
      <c r="W3737" t="s">
        <v>814</v>
      </c>
      <c r="Y3737">
        <v>0</v>
      </c>
    </row>
    <row r="3738" spans="1:25" x14ac:dyDescent="0.2">
      <c r="A3738">
        <v>13631</v>
      </c>
      <c r="B3738" t="s">
        <v>22928</v>
      </c>
      <c r="C3738">
        <v>1</v>
      </c>
      <c r="D3738">
        <f>IF(COUNTIF(Sheet3!$A$1:$A$349,"*"&amp;B3738&amp;"*")&gt;0,1,0)</f>
        <v>1</v>
      </c>
      <c r="E3738">
        <f>IF(COUNTIF(Sheet1!$C$1:$C$349,"*"&amp;K3738&amp;"*")&gt;0,1,0)</f>
        <v>1</v>
      </c>
      <c r="F3738">
        <f>IF(COUNTIF(Sheet1!$E$1:$E$349,"*"&amp;G3738&amp;"*")&gt;0,1,0)</f>
        <v>1</v>
      </c>
      <c r="G3738" t="s">
        <v>29224</v>
      </c>
      <c r="H3738" t="str">
        <f t="shared" si="58"/>
        <v>Curtea de Arges Arges</v>
      </c>
      <c r="I3738">
        <v>3</v>
      </c>
      <c r="J3738">
        <v>38</v>
      </c>
      <c r="K3738" t="s">
        <v>29095</v>
      </c>
      <c r="L3738" t="s">
        <v>2106</v>
      </c>
      <c r="M3738">
        <v>3</v>
      </c>
      <c r="N3738">
        <v>831</v>
      </c>
      <c r="O3738" t="s">
        <v>2107</v>
      </c>
      <c r="P3738" t="s">
        <v>2189</v>
      </c>
      <c r="Q3738" t="s">
        <v>23</v>
      </c>
      <c r="R3738">
        <v>9</v>
      </c>
      <c r="S3738">
        <v>1</v>
      </c>
      <c r="T3738">
        <v>115300</v>
      </c>
      <c r="U3738" t="s">
        <v>2190</v>
      </c>
      <c r="V3738">
        <v>13622</v>
      </c>
      <c r="W3738" t="s">
        <v>2188</v>
      </c>
      <c r="Y3738">
        <v>1</v>
      </c>
    </row>
    <row r="3739" spans="1:25" x14ac:dyDescent="0.2">
      <c r="A3739">
        <v>78383</v>
      </c>
      <c r="B3739" t="s">
        <v>11095</v>
      </c>
      <c r="C3739">
        <v>0</v>
      </c>
      <c r="D3739">
        <f>IF(COUNTIF(Sheet3!$A$1:$A$349,"*"&amp;B3739&amp;"*")&gt;0,1,0)</f>
        <v>0</v>
      </c>
      <c r="E3739">
        <f>IF(COUNTIF(Sheet1!$C$1:$C$349,"*"&amp;K3739&amp;"*")&gt;0,1,0)</f>
        <v>1</v>
      </c>
      <c r="F3739">
        <f>IF(COUNTIF(Sheet1!$E$1:$E$349,"*"&amp;G3739&amp;"*")&gt;0,1,0)</f>
        <v>0</v>
      </c>
      <c r="G3739" t="s">
        <v>33021</v>
      </c>
      <c r="H3739" t="str">
        <f t="shared" si="58"/>
        <v>Curteana Gorj</v>
      </c>
      <c r="I3739">
        <v>18</v>
      </c>
      <c r="J3739">
        <v>181</v>
      </c>
      <c r="K3739" t="s">
        <v>11026</v>
      </c>
      <c r="L3739" t="s">
        <v>11027</v>
      </c>
      <c r="M3739">
        <v>4</v>
      </c>
      <c r="N3739">
        <v>840</v>
      </c>
      <c r="O3739" t="s">
        <v>10021</v>
      </c>
      <c r="P3739" t="s">
        <v>844</v>
      </c>
      <c r="Q3739" t="s">
        <v>26</v>
      </c>
      <c r="R3739">
        <v>19</v>
      </c>
      <c r="S3739">
        <v>1</v>
      </c>
      <c r="T3739">
        <v>215505</v>
      </c>
      <c r="U3739" t="s">
        <v>11096</v>
      </c>
      <c r="V3739">
        <v>78329</v>
      </c>
      <c r="W3739" t="s">
        <v>11087</v>
      </c>
      <c r="Y3739">
        <v>0</v>
      </c>
    </row>
    <row r="3740" spans="1:25" x14ac:dyDescent="0.2">
      <c r="A3740">
        <v>14995</v>
      </c>
      <c r="B3740" t="s">
        <v>2417</v>
      </c>
      <c r="C3740">
        <v>0</v>
      </c>
      <c r="D3740">
        <f>IF(COUNTIF(Sheet3!$A$1:$A$349,"*"&amp;B3740&amp;"*")&gt;0,1,0)</f>
        <v>0</v>
      </c>
      <c r="E3740">
        <f>IF(COUNTIF(Sheet1!$C$1:$C$349,"*"&amp;K3740&amp;"*")&gt;0,1,0)</f>
        <v>1</v>
      </c>
      <c r="F3740">
        <f>IF(COUNTIF(Sheet1!$E$1:$E$349,"*"&amp;G3740&amp;"*")&gt;0,1,0)</f>
        <v>0</v>
      </c>
      <c r="G3740" t="s">
        <v>33022</v>
      </c>
      <c r="H3740" t="str">
        <f t="shared" si="58"/>
        <v>Curteanca Arges</v>
      </c>
      <c r="I3740">
        <v>3</v>
      </c>
      <c r="J3740">
        <v>38</v>
      </c>
      <c r="K3740" t="s">
        <v>29095</v>
      </c>
      <c r="L3740" t="s">
        <v>2106</v>
      </c>
      <c r="M3740">
        <v>3</v>
      </c>
      <c r="N3740">
        <v>831</v>
      </c>
      <c r="O3740" t="s">
        <v>2107</v>
      </c>
      <c r="P3740" t="s">
        <v>2418</v>
      </c>
      <c r="Q3740" t="s">
        <v>26</v>
      </c>
      <c r="R3740">
        <v>23</v>
      </c>
      <c r="S3740">
        <v>3</v>
      </c>
      <c r="T3740">
        <v>117173</v>
      </c>
      <c r="U3740" t="s">
        <v>2419</v>
      </c>
      <c r="V3740">
        <v>14940</v>
      </c>
      <c r="W3740" t="s">
        <v>2411</v>
      </c>
      <c r="Y3740">
        <v>0</v>
      </c>
    </row>
    <row r="3741" spans="1:25" x14ac:dyDescent="0.2">
      <c r="A3741">
        <v>114499</v>
      </c>
      <c r="B3741" t="s">
        <v>15402</v>
      </c>
      <c r="C3741">
        <v>0</v>
      </c>
      <c r="D3741">
        <f>IF(COUNTIF(Sheet3!$A$1:$A$349,"*"&amp;B3741&amp;"*")&gt;0,1,0)</f>
        <v>0</v>
      </c>
      <c r="E3741">
        <f>IF(COUNTIF(Sheet1!$C$1:$C$349,"*"&amp;K3741&amp;"*")&gt;0,1,0)</f>
        <v>1</v>
      </c>
      <c r="F3741">
        <f>IF(COUNTIF(Sheet1!$E$1:$E$349,"*"&amp;G3741&amp;"*")&gt;0,1,0)</f>
        <v>0</v>
      </c>
      <c r="G3741" t="s">
        <v>33023</v>
      </c>
      <c r="H3741" t="str">
        <f t="shared" si="58"/>
        <v>Curteni Mures</v>
      </c>
      <c r="I3741">
        <v>26</v>
      </c>
      <c r="J3741">
        <v>261</v>
      </c>
      <c r="K3741" t="s">
        <v>29094</v>
      </c>
      <c r="L3741" t="s">
        <v>15377</v>
      </c>
      <c r="M3741">
        <v>7</v>
      </c>
      <c r="N3741">
        <v>877</v>
      </c>
      <c r="O3741" t="s">
        <v>21</v>
      </c>
      <c r="P3741" t="s">
        <v>7185</v>
      </c>
      <c r="Q3741" t="s">
        <v>26</v>
      </c>
      <c r="R3741">
        <v>23</v>
      </c>
      <c r="S3741">
        <v>3</v>
      </c>
      <c r="T3741">
        <v>547568</v>
      </c>
      <c r="U3741" t="s">
        <v>15403</v>
      </c>
      <c r="V3741">
        <v>114453</v>
      </c>
      <c r="W3741" t="s">
        <v>15396</v>
      </c>
      <c r="Y3741">
        <v>0</v>
      </c>
    </row>
    <row r="3742" spans="1:25" x14ac:dyDescent="0.2">
      <c r="A3742">
        <v>165087</v>
      </c>
      <c r="B3742" t="s">
        <v>15402</v>
      </c>
      <c r="C3742">
        <v>0</v>
      </c>
      <c r="D3742">
        <f>IF(COUNTIF(Sheet3!$A$1:$A$349,"*"&amp;B3742&amp;"*")&gt;0,1,0)</f>
        <v>0</v>
      </c>
      <c r="E3742">
        <f>IF(COUNTIF(Sheet1!$C$1:$C$349,"*"&amp;K3742&amp;"*")&gt;0,1,0)</f>
        <v>1</v>
      </c>
      <c r="F3742">
        <f>IF(COUNTIF(Sheet1!$E$1:$E$349,"*"&amp;G3742&amp;"*")&gt;0,1,0)</f>
        <v>0</v>
      </c>
      <c r="G3742" t="s">
        <v>33024</v>
      </c>
      <c r="H3742" t="str">
        <f t="shared" si="58"/>
        <v>Curteni Vaslui</v>
      </c>
      <c r="I3742">
        <v>37</v>
      </c>
      <c r="J3742">
        <v>378</v>
      </c>
      <c r="K3742" t="s">
        <v>20936</v>
      </c>
      <c r="L3742" t="s">
        <v>20937</v>
      </c>
      <c r="M3742">
        <v>1</v>
      </c>
      <c r="N3742">
        <v>813</v>
      </c>
      <c r="O3742" t="s">
        <v>3243</v>
      </c>
      <c r="P3742" t="s">
        <v>1073</v>
      </c>
      <c r="Q3742" t="s">
        <v>26</v>
      </c>
      <c r="R3742">
        <v>23</v>
      </c>
      <c r="S3742">
        <v>3</v>
      </c>
      <c r="T3742">
        <v>737381</v>
      </c>
      <c r="U3742" t="s">
        <v>21304</v>
      </c>
      <c r="V3742">
        <v>165069</v>
      </c>
      <c r="W3742" t="s">
        <v>21302</v>
      </c>
      <c r="Y3742">
        <v>0</v>
      </c>
    </row>
    <row r="3743" spans="1:25" x14ac:dyDescent="0.2">
      <c r="A3743">
        <v>35768</v>
      </c>
      <c r="B3743" t="s">
        <v>23568</v>
      </c>
      <c r="C3743">
        <v>0</v>
      </c>
      <c r="D3743">
        <f>IF(COUNTIF(Sheet3!$A$1:$A$349,"*"&amp;B3743&amp;"*")&gt;0,1,0)</f>
        <v>0</v>
      </c>
      <c r="E3743">
        <f>IF(COUNTIF(Sheet1!$C$1:$C$349,"*"&amp;K3743&amp;"*")&gt;0,1,0)</f>
        <v>1</v>
      </c>
      <c r="F3743">
        <f>IF(COUNTIF(Sheet1!$E$1:$E$349,"*"&amp;G3743&amp;"*")&gt;0,1,0)</f>
        <v>0</v>
      </c>
      <c r="G3743" t="s">
        <v>33025</v>
      </c>
      <c r="H3743" t="str">
        <f t="shared" si="58"/>
        <v>Curtesti Botosani</v>
      </c>
      <c r="I3743">
        <v>7</v>
      </c>
      <c r="J3743">
        <v>74</v>
      </c>
      <c r="K3743" t="s">
        <v>22901</v>
      </c>
      <c r="L3743" t="s">
        <v>5526</v>
      </c>
      <c r="M3743">
        <v>1</v>
      </c>
      <c r="N3743">
        <v>813</v>
      </c>
      <c r="O3743" t="s">
        <v>3243</v>
      </c>
      <c r="P3743" t="s">
        <v>1664</v>
      </c>
      <c r="Q3743" t="s">
        <v>38</v>
      </c>
      <c r="R3743">
        <v>22</v>
      </c>
      <c r="S3743">
        <v>3</v>
      </c>
      <c r="T3743">
        <v>717110</v>
      </c>
      <c r="U3743" t="s">
        <v>5530</v>
      </c>
      <c r="V3743">
        <v>35759</v>
      </c>
      <c r="W3743" t="s">
        <v>5529</v>
      </c>
      <c r="Y3743">
        <v>0</v>
      </c>
    </row>
    <row r="3744" spans="1:25" x14ac:dyDescent="0.2">
      <c r="A3744">
        <v>9501</v>
      </c>
      <c r="B3744" t="s">
        <v>1508</v>
      </c>
      <c r="C3744">
        <v>1</v>
      </c>
      <c r="D3744">
        <f>IF(COUNTIF(Sheet3!$A$1:$A$349,"*"&amp;B3744&amp;"*")&gt;0,1,0)</f>
        <v>1</v>
      </c>
      <c r="E3744">
        <f>IF(COUNTIF(Sheet1!$C$1:$C$349,"*"&amp;K3744&amp;"*")&gt;0,1,0)</f>
        <v>1</v>
      </c>
      <c r="F3744">
        <f>IF(COUNTIF(Sheet1!$E$1:$E$349,"*"&amp;G3744&amp;"*")&gt;0,1,0)</f>
        <v>1</v>
      </c>
      <c r="G3744" t="s">
        <v>29225</v>
      </c>
      <c r="H3744" t="str">
        <f t="shared" si="58"/>
        <v>Curtici Arad</v>
      </c>
      <c r="I3744">
        <v>2</v>
      </c>
      <c r="J3744">
        <v>29</v>
      </c>
      <c r="K3744" t="s">
        <v>1465</v>
      </c>
      <c r="L3744" t="s">
        <v>1466</v>
      </c>
      <c r="M3744">
        <v>5</v>
      </c>
      <c r="N3744">
        <v>859</v>
      </c>
      <c r="O3744" t="s">
        <v>1467</v>
      </c>
      <c r="P3744" t="s">
        <v>1509</v>
      </c>
      <c r="Q3744" t="s">
        <v>54</v>
      </c>
      <c r="R3744">
        <v>17</v>
      </c>
      <c r="S3744">
        <v>1</v>
      </c>
      <c r="T3744">
        <v>315200</v>
      </c>
      <c r="U3744" t="s">
        <v>1510</v>
      </c>
      <c r="V3744">
        <v>9495</v>
      </c>
      <c r="W3744" t="s">
        <v>1508</v>
      </c>
      <c r="Y3744">
        <v>1</v>
      </c>
    </row>
    <row r="3745" spans="1:25" x14ac:dyDescent="0.2">
      <c r="A3745">
        <v>79326</v>
      </c>
      <c r="B3745" t="s">
        <v>23569</v>
      </c>
      <c r="C3745">
        <v>0</v>
      </c>
      <c r="D3745">
        <f>IF(COUNTIF(Sheet3!$A$1:$A$349,"*"&amp;B3745&amp;"*")&gt;0,1,0)</f>
        <v>0</v>
      </c>
      <c r="E3745">
        <f>IF(COUNTIF(Sheet1!$C$1:$C$349,"*"&amp;K3745&amp;"*")&gt;0,1,0)</f>
        <v>1</v>
      </c>
      <c r="F3745">
        <f>IF(COUNTIF(Sheet1!$E$1:$E$349,"*"&amp;G3745&amp;"*")&gt;0,1,0)</f>
        <v>0</v>
      </c>
      <c r="G3745" t="s">
        <v>33026</v>
      </c>
      <c r="H3745" t="str">
        <f t="shared" si="58"/>
        <v>Curtisoara Gorj</v>
      </c>
      <c r="I3745">
        <v>18</v>
      </c>
      <c r="J3745">
        <v>181</v>
      </c>
      <c r="K3745" t="s">
        <v>11026</v>
      </c>
      <c r="L3745" t="s">
        <v>11027</v>
      </c>
      <c r="M3745">
        <v>4</v>
      </c>
      <c r="N3745">
        <v>840</v>
      </c>
      <c r="O3745" t="s">
        <v>10021</v>
      </c>
      <c r="P3745" t="s">
        <v>5539</v>
      </c>
      <c r="Q3745" t="s">
        <v>26</v>
      </c>
      <c r="R3745">
        <v>19</v>
      </c>
      <c r="S3745">
        <v>1</v>
      </c>
      <c r="T3745">
        <v>215101</v>
      </c>
      <c r="U3745" t="s">
        <v>11214</v>
      </c>
      <c r="V3745">
        <v>79308</v>
      </c>
      <c r="W3745" t="s">
        <v>11210</v>
      </c>
      <c r="Y3745">
        <v>0</v>
      </c>
    </row>
    <row r="3746" spans="1:25" x14ac:dyDescent="0.2">
      <c r="A3746">
        <v>126442</v>
      </c>
      <c r="B3746" t="s">
        <v>23569</v>
      </c>
      <c r="C3746">
        <v>0</v>
      </c>
      <c r="D3746">
        <f>IF(COUNTIF(Sheet3!$A$1:$A$349,"*"&amp;B3746&amp;"*")&gt;0,1,0)</f>
        <v>0</v>
      </c>
      <c r="E3746">
        <f>IF(COUNTIF(Sheet1!$C$1:$C$349,"*"&amp;K3746&amp;"*")&gt;0,1,0)</f>
        <v>1</v>
      </c>
      <c r="F3746">
        <f>IF(COUNTIF(Sheet1!$E$1:$E$349,"*"&amp;G3746&amp;"*")&gt;0,1,0)</f>
        <v>0</v>
      </c>
      <c r="G3746" t="s">
        <v>33027</v>
      </c>
      <c r="H3746" t="str">
        <f t="shared" si="58"/>
        <v>Curtisoara Olt</v>
      </c>
      <c r="I3746">
        <v>28</v>
      </c>
      <c r="J3746">
        <v>289</v>
      </c>
      <c r="K3746" t="s">
        <v>16692</v>
      </c>
      <c r="L3746" t="s">
        <v>16693</v>
      </c>
      <c r="M3746">
        <v>4</v>
      </c>
      <c r="N3746">
        <v>840</v>
      </c>
      <c r="O3746" t="s">
        <v>10021</v>
      </c>
      <c r="P3746" t="s">
        <v>11742</v>
      </c>
      <c r="Q3746" t="s">
        <v>38</v>
      </c>
      <c r="R3746">
        <v>22</v>
      </c>
      <c r="S3746">
        <v>3</v>
      </c>
      <c r="T3746">
        <v>237115</v>
      </c>
      <c r="U3746" t="s">
        <v>16814</v>
      </c>
      <c r="V3746">
        <v>126433</v>
      </c>
      <c r="W3746" t="s">
        <v>11213</v>
      </c>
      <c r="Y3746">
        <v>0</v>
      </c>
    </row>
    <row r="3747" spans="1:25" x14ac:dyDescent="0.2">
      <c r="A3747">
        <v>126692</v>
      </c>
      <c r="B3747" t="s">
        <v>23569</v>
      </c>
      <c r="C3747">
        <v>0</v>
      </c>
      <c r="D3747">
        <f>IF(COUNTIF(Sheet3!$A$1:$A$349,"*"&amp;B3747&amp;"*")&gt;0,1,0)</f>
        <v>0</v>
      </c>
      <c r="E3747">
        <f>IF(COUNTIF(Sheet1!$C$1:$C$349,"*"&amp;K3747&amp;"*")&gt;0,1,0)</f>
        <v>1</v>
      </c>
      <c r="F3747">
        <f>IF(COUNTIF(Sheet1!$E$1:$E$349,"*"&amp;G3747&amp;"*")&gt;0,1,0)</f>
        <v>0</v>
      </c>
      <c r="G3747" t="s">
        <v>33027</v>
      </c>
      <c r="H3747" t="str">
        <f t="shared" si="58"/>
        <v>Curtisoara Olt</v>
      </c>
      <c r="I3747">
        <v>28</v>
      </c>
      <c r="J3747">
        <v>289</v>
      </c>
      <c r="K3747" t="s">
        <v>16692</v>
      </c>
      <c r="L3747" t="s">
        <v>16693</v>
      </c>
      <c r="M3747">
        <v>4</v>
      </c>
      <c r="N3747">
        <v>840</v>
      </c>
      <c r="O3747" t="s">
        <v>10021</v>
      </c>
      <c r="P3747" t="s">
        <v>194</v>
      </c>
      <c r="Q3747" t="s">
        <v>26</v>
      </c>
      <c r="R3747">
        <v>23</v>
      </c>
      <c r="S3747">
        <v>3</v>
      </c>
      <c r="T3747">
        <v>237136</v>
      </c>
      <c r="U3747" t="s">
        <v>16846</v>
      </c>
      <c r="V3747">
        <v>126674</v>
      </c>
      <c r="W3747" t="s">
        <v>16844</v>
      </c>
      <c r="Y3747">
        <v>0</v>
      </c>
    </row>
    <row r="3748" spans="1:25" x14ac:dyDescent="0.2">
      <c r="A3748">
        <v>29010</v>
      </c>
      <c r="B3748" t="s">
        <v>23570</v>
      </c>
      <c r="C3748">
        <v>0</v>
      </c>
      <c r="D3748">
        <f>IF(COUNTIF(Sheet3!$A$1:$A$349,"*"&amp;B3748&amp;"*")&gt;0,1,0)</f>
        <v>0</v>
      </c>
      <c r="E3748">
        <f>IF(COUNTIF(Sheet1!$C$1:$C$349,"*"&amp;K3748&amp;"*")&gt;0,1,0)</f>
        <v>1</v>
      </c>
      <c r="F3748">
        <f>IF(COUNTIF(Sheet1!$E$1:$E$349,"*"&amp;G3748&amp;"*")&gt;0,1,0)</f>
        <v>0</v>
      </c>
      <c r="G3748" t="s">
        <v>33028</v>
      </c>
      <c r="H3748" t="str">
        <f t="shared" si="58"/>
        <v>Curtuiseni Bihor</v>
      </c>
      <c r="I3748">
        <v>5</v>
      </c>
      <c r="J3748">
        <v>56</v>
      </c>
      <c r="K3748" t="s">
        <v>4203</v>
      </c>
      <c r="L3748" t="s">
        <v>4204</v>
      </c>
      <c r="M3748">
        <v>6</v>
      </c>
      <c r="N3748">
        <v>868</v>
      </c>
      <c r="O3748" t="s">
        <v>4205</v>
      </c>
      <c r="P3748" t="s">
        <v>4583</v>
      </c>
      <c r="Q3748" t="s">
        <v>38</v>
      </c>
      <c r="R3748">
        <v>22</v>
      </c>
      <c r="S3748">
        <v>3</v>
      </c>
      <c r="T3748">
        <v>417225</v>
      </c>
      <c r="U3748" t="s">
        <v>4584</v>
      </c>
      <c r="V3748">
        <v>29001</v>
      </c>
      <c r="W3748" t="s">
        <v>4582</v>
      </c>
      <c r="Y3748">
        <v>0</v>
      </c>
    </row>
    <row r="3749" spans="1:25" x14ac:dyDescent="0.2">
      <c r="A3749">
        <v>60008</v>
      </c>
      <c r="B3749" t="s">
        <v>23571</v>
      </c>
      <c r="C3749">
        <v>0</v>
      </c>
      <c r="D3749">
        <f>IF(COUNTIF(Sheet3!$A$1:$A$349,"*"&amp;B3749&amp;"*")&gt;0,1,0)</f>
        <v>0</v>
      </c>
      <c r="E3749">
        <f>IF(COUNTIF(Sheet1!$C$1:$C$349,"*"&amp;K3749&amp;"*")&gt;0,1,0)</f>
        <v>1</v>
      </c>
      <c r="F3749">
        <f>IF(COUNTIF(Sheet1!$E$1:$E$349,"*"&amp;G3749&amp;"*")&gt;0,1,0)</f>
        <v>0</v>
      </c>
      <c r="G3749" t="s">
        <v>33029</v>
      </c>
      <c r="H3749" t="str">
        <f t="shared" si="58"/>
        <v>Curtuiusu Dejului Cluj</v>
      </c>
      <c r="I3749">
        <v>12</v>
      </c>
      <c r="J3749">
        <v>127</v>
      </c>
      <c r="K3749" t="s">
        <v>8094</v>
      </c>
      <c r="L3749" t="s">
        <v>8095</v>
      </c>
      <c r="M3749">
        <v>6</v>
      </c>
      <c r="N3749">
        <v>868</v>
      </c>
      <c r="O3749" t="s">
        <v>4205</v>
      </c>
      <c r="P3749" t="s">
        <v>1227</v>
      </c>
      <c r="Q3749" t="s">
        <v>26</v>
      </c>
      <c r="R3749">
        <v>23</v>
      </c>
      <c r="S3749">
        <v>3</v>
      </c>
      <c r="T3749">
        <v>407581</v>
      </c>
      <c r="U3749" t="s">
        <v>8758</v>
      </c>
      <c r="V3749">
        <v>59942</v>
      </c>
      <c r="W3749" t="s">
        <v>6380</v>
      </c>
      <c r="Y3749">
        <v>0</v>
      </c>
    </row>
    <row r="3750" spans="1:25" x14ac:dyDescent="0.2">
      <c r="A3750">
        <v>109372</v>
      </c>
      <c r="B3750" t="s">
        <v>23572</v>
      </c>
      <c r="C3750">
        <v>0</v>
      </c>
      <c r="D3750">
        <f>IF(COUNTIF(Sheet3!$A$1:$A$349,"*"&amp;B3750&amp;"*")&gt;0,1,0)</f>
        <v>0</v>
      </c>
      <c r="E3750">
        <f>IF(COUNTIF(Sheet1!$C$1:$C$349,"*"&amp;K3750&amp;"*")&gt;0,1,0)</f>
        <v>1</v>
      </c>
      <c r="F3750">
        <f>IF(COUNTIF(Sheet1!$E$1:$E$349,"*"&amp;G3750&amp;"*")&gt;0,1,0)</f>
        <v>0</v>
      </c>
      <c r="G3750" t="s">
        <v>33030</v>
      </c>
      <c r="H3750" t="str">
        <f t="shared" si="58"/>
        <v>Curtuiusu Mare Maramures</v>
      </c>
      <c r="I3750">
        <v>24</v>
      </c>
      <c r="J3750">
        <v>243</v>
      </c>
      <c r="K3750" t="s">
        <v>29097</v>
      </c>
      <c r="L3750" t="s">
        <v>14446</v>
      </c>
      <c r="M3750">
        <v>6</v>
      </c>
      <c r="N3750">
        <v>868</v>
      </c>
      <c r="O3750" t="s">
        <v>4205</v>
      </c>
      <c r="P3750" t="s">
        <v>4399</v>
      </c>
      <c r="Q3750" t="s">
        <v>26</v>
      </c>
      <c r="R3750">
        <v>23</v>
      </c>
      <c r="S3750">
        <v>3</v>
      </c>
      <c r="T3750">
        <v>437371</v>
      </c>
      <c r="U3750" t="s">
        <v>14838</v>
      </c>
      <c r="V3750">
        <v>109354</v>
      </c>
      <c r="W3750" t="s">
        <v>14836</v>
      </c>
      <c r="Y3750">
        <v>0</v>
      </c>
    </row>
    <row r="3751" spans="1:25" x14ac:dyDescent="0.2">
      <c r="A3751">
        <v>107797</v>
      </c>
      <c r="B3751" t="s">
        <v>23573</v>
      </c>
      <c r="C3751">
        <v>0</v>
      </c>
      <c r="D3751">
        <f>IF(COUNTIF(Sheet3!$A$1:$A$349,"*"&amp;B3751&amp;"*")&gt;0,1,0)</f>
        <v>0</v>
      </c>
      <c r="E3751">
        <f>IF(COUNTIF(Sheet1!$C$1:$C$349,"*"&amp;K3751&amp;"*")&gt;0,1,0)</f>
        <v>1</v>
      </c>
      <c r="F3751">
        <f>IF(COUNTIF(Sheet1!$E$1:$E$349,"*"&amp;G3751&amp;"*")&gt;0,1,0)</f>
        <v>0</v>
      </c>
      <c r="G3751" t="s">
        <v>33031</v>
      </c>
      <c r="H3751" t="str">
        <f t="shared" si="58"/>
        <v>Curtuiusu Mic Maramures</v>
      </c>
      <c r="I3751">
        <v>24</v>
      </c>
      <c r="J3751">
        <v>243</v>
      </c>
      <c r="K3751" t="s">
        <v>29097</v>
      </c>
      <c r="L3751" t="s">
        <v>14446</v>
      </c>
      <c r="M3751">
        <v>6</v>
      </c>
      <c r="N3751">
        <v>868</v>
      </c>
      <c r="O3751" t="s">
        <v>4205</v>
      </c>
      <c r="P3751" t="s">
        <v>5427</v>
      </c>
      <c r="Q3751" t="s">
        <v>26</v>
      </c>
      <c r="R3751">
        <v>23</v>
      </c>
      <c r="S3751">
        <v>3</v>
      </c>
      <c r="T3751">
        <v>437106</v>
      </c>
      <c r="U3751" t="s">
        <v>14630</v>
      </c>
      <c r="V3751">
        <v>107733</v>
      </c>
      <c r="W3751" t="s">
        <v>14622</v>
      </c>
      <c r="Y3751">
        <v>0</v>
      </c>
    </row>
    <row r="3752" spans="1:25" x14ac:dyDescent="0.2">
      <c r="A3752">
        <v>33569</v>
      </c>
      <c r="B3752" t="s">
        <v>23574</v>
      </c>
      <c r="C3752">
        <v>0</v>
      </c>
      <c r="D3752">
        <f>IF(COUNTIF(Sheet3!$A$1:$A$349,"*"&amp;B3752&amp;"*")&gt;0,1,0)</f>
        <v>0</v>
      </c>
      <c r="E3752">
        <f>IF(COUNTIF(Sheet1!$C$1:$C$349,"*"&amp;K3752&amp;"*")&gt;0,1,0)</f>
        <v>1</v>
      </c>
      <c r="F3752">
        <f>IF(COUNTIF(Sheet1!$E$1:$E$349,"*"&amp;G3752&amp;"*")&gt;0,1,0)</f>
        <v>0</v>
      </c>
      <c r="G3752" t="s">
        <v>33032</v>
      </c>
      <c r="H3752" t="str">
        <f t="shared" si="58"/>
        <v>Cusma Bistrita-Nasaud</v>
      </c>
      <c r="I3752">
        <v>6</v>
      </c>
      <c r="J3752">
        <v>65</v>
      </c>
      <c r="K3752" t="s">
        <v>29103</v>
      </c>
      <c r="L3752" t="s">
        <v>5052</v>
      </c>
      <c r="M3752">
        <v>6</v>
      </c>
      <c r="N3752">
        <v>868</v>
      </c>
      <c r="O3752" t="s">
        <v>4205</v>
      </c>
      <c r="P3752" t="s">
        <v>5228</v>
      </c>
      <c r="Q3752" t="s">
        <v>26</v>
      </c>
      <c r="R3752">
        <v>23</v>
      </c>
      <c r="S3752">
        <v>3</v>
      </c>
      <c r="T3752">
        <v>427121</v>
      </c>
      <c r="U3752" t="s">
        <v>5229</v>
      </c>
      <c r="V3752">
        <v>33541</v>
      </c>
      <c r="W3752" t="s">
        <v>830</v>
      </c>
      <c r="Y3752">
        <v>0</v>
      </c>
    </row>
    <row r="3753" spans="1:25" x14ac:dyDescent="0.2">
      <c r="A3753">
        <v>83810</v>
      </c>
      <c r="B3753" t="s">
        <v>23575</v>
      </c>
      <c r="C3753">
        <v>0</v>
      </c>
      <c r="D3753">
        <f>IF(COUNTIF(Sheet3!$A$1:$A$349,"*"&amp;B3753&amp;"*")&gt;0,1,0)</f>
        <v>0</v>
      </c>
      <c r="E3753">
        <f>IF(COUNTIF(Sheet1!$C$1:$C$349,"*"&amp;K3753&amp;"*")&gt;0,1,0)</f>
        <v>1</v>
      </c>
      <c r="F3753">
        <f>IF(COUNTIF(Sheet1!$E$1:$E$349,"*"&amp;G3753&amp;"*")&gt;0,1,0)</f>
        <v>0</v>
      </c>
      <c r="G3753" t="s">
        <v>33033</v>
      </c>
      <c r="H3753" t="str">
        <f t="shared" si="58"/>
        <v>Cusmed Harghita</v>
      </c>
      <c r="I3753">
        <v>19</v>
      </c>
      <c r="J3753">
        <v>190</v>
      </c>
      <c r="K3753" t="s">
        <v>11664</v>
      </c>
      <c r="L3753" t="s">
        <v>11665</v>
      </c>
      <c r="M3753">
        <v>7</v>
      </c>
      <c r="N3753">
        <v>877</v>
      </c>
      <c r="O3753" t="s">
        <v>21</v>
      </c>
      <c r="P3753" t="s">
        <v>2691</v>
      </c>
      <c r="Q3753" t="s">
        <v>26</v>
      </c>
      <c r="R3753">
        <v>23</v>
      </c>
      <c r="S3753">
        <v>3</v>
      </c>
      <c r="T3753">
        <v>537007</v>
      </c>
      <c r="U3753" t="s">
        <v>11745</v>
      </c>
      <c r="V3753">
        <v>83785</v>
      </c>
      <c r="W3753" t="s">
        <v>11741</v>
      </c>
      <c r="Y3753">
        <v>0</v>
      </c>
    </row>
    <row r="3754" spans="1:25" x14ac:dyDescent="0.2">
      <c r="A3754">
        <v>116956</v>
      </c>
      <c r="B3754" t="s">
        <v>23576</v>
      </c>
      <c r="C3754">
        <v>0</v>
      </c>
      <c r="D3754">
        <f>IF(COUNTIF(Sheet3!$A$1:$A$349,"*"&amp;B3754&amp;"*")&gt;0,1,0)</f>
        <v>0</v>
      </c>
      <c r="E3754">
        <f>IF(COUNTIF(Sheet1!$C$1:$C$349,"*"&amp;K3754&amp;"*")&gt;0,1,0)</f>
        <v>1</v>
      </c>
      <c r="F3754">
        <f>IF(COUNTIF(Sheet1!$E$1:$E$349,"*"&amp;G3754&amp;"*")&gt;0,1,0)</f>
        <v>0</v>
      </c>
      <c r="G3754" t="s">
        <v>33034</v>
      </c>
      <c r="H3754" t="str">
        <f t="shared" si="58"/>
        <v>Custelnic Mures</v>
      </c>
      <c r="I3754">
        <v>26</v>
      </c>
      <c r="J3754">
        <v>261</v>
      </c>
      <c r="K3754" t="s">
        <v>29094</v>
      </c>
      <c r="L3754" t="s">
        <v>15377</v>
      </c>
      <c r="M3754">
        <v>7</v>
      </c>
      <c r="N3754">
        <v>877</v>
      </c>
      <c r="O3754" t="s">
        <v>21</v>
      </c>
      <c r="P3754" t="s">
        <v>1323</v>
      </c>
      <c r="Q3754" t="s">
        <v>26</v>
      </c>
      <c r="R3754">
        <v>11</v>
      </c>
      <c r="S3754">
        <v>1</v>
      </c>
      <c r="T3754">
        <v>545603</v>
      </c>
      <c r="U3754" t="s">
        <v>15720</v>
      </c>
      <c r="V3754">
        <v>114925</v>
      </c>
      <c r="W3754" t="s">
        <v>15456</v>
      </c>
      <c r="Y3754">
        <v>0</v>
      </c>
    </row>
    <row r="3755" spans="1:25" x14ac:dyDescent="0.2">
      <c r="A3755">
        <v>43723</v>
      </c>
      <c r="B3755" t="s">
        <v>6617</v>
      </c>
      <c r="C3755">
        <v>0</v>
      </c>
      <c r="D3755">
        <f>IF(COUNTIF(Sheet3!$A$1:$A$349,"*"&amp;B3755&amp;"*")&gt;0,1,0)</f>
        <v>0</v>
      </c>
      <c r="E3755">
        <f>IF(COUNTIF(Sheet1!$C$1:$C$349,"*"&amp;K3755&amp;"*")&gt;0,1,0)</f>
        <v>1</v>
      </c>
      <c r="F3755">
        <f>IF(COUNTIF(Sheet1!$E$1:$E$349,"*"&amp;G3755&amp;"*")&gt;0,1,0)</f>
        <v>0</v>
      </c>
      <c r="G3755" t="s">
        <v>33035</v>
      </c>
      <c r="H3755" t="str">
        <f t="shared" si="58"/>
        <v>Custura Braila</v>
      </c>
      <c r="I3755">
        <v>9</v>
      </c>
      <c r="J3755">
        <v>92</v>
      </c>
      <c r="K3755" t="s">
        <v>22902</v>
      </c>
      <c r="L3755" t="s">
        <v>6467</v>
      </c>
      <c r="M3755">
        <v>2</v>
      </c>
      <c r="N3755">
        <v>822</v>
      </c>
      <c r="O3755" t="s">
        <v>6468</v>
      </c>
      <c r="P3755" t="s">
        <v>1626</v>
      </c>
      <c r="Q3755" t="s">
        <v>26</v>
      </c>
      <c r="R3755">
        <v>23</v>
      </c>
      <c r="S3755">
        <v>3</v>
      </c>
      <c r="T3755">
        <v>817107</v>
      </c>
      <c r="U3755" t="s">
        <v>6618</v>
      </c>
      <c r="V3755">
        <v>43698</v>
      </c>
      <c r="W3755" t="s">
        <v>6614</v>
      </c>
      <c r="Y3755">
        <v>0</v>
      </c>
    </row>
    <row r="3756" spans="1:25" x14ac:dyDescent="0.2">
      <c r="A3756">
        <v>56700</v>
      </c>
      <c r="B3756" t="s">
        <v>6617</v>
      </c>
      <c r="C3756">
        <v>0</v>
      </c>
      <c r="D3756">
        <f>IF(COUNTIF(Sheet3!$A$1:$A$349,"*"&amp;B3756&amp;"*")&gt;0,1,0)</f>
        <v>0</v>
      </c>
      <c r="E3756">
        <f>IF(COUNTIF(Sheet1!$C$1:$C$349,"*"&amp;K3756&amp;"*")&gt;0,1,0)</f>
        <v>1</v>
      </c>
      <c r="F3756">
        <f>IF(COUNTIF(Sheet1!$E$1:$E$349,"*"&amp;G3756&amp;"*")&gt;0,1,0)</f>
        <v>0</v>
      </c>
      <c r="G3756" t="s">
        <v>33036</v>
      </c>
      <c r="H3756" t="str">
        <f t="shared" si="58"/>
        <v>Custura Cluj</v>
      </c>
      <c r="I3756">
        <v>12</v>
      </c>
      <c r="J3756">
        <v>127</v>
      </c>
      <c r="K3756" t="s">
        <v>8094</v>
      </c>
      <c r="L3756" t="s">
        <v>8095</v>
      </c>
      <c r="M3756">
        <v>6</v>
      </c>
      <c r="N3756">
        <v>868</v>
      </c>
      <c r="O3756" t="s">
        <v>4205</v>
      </c>
      <c r="P3756" t="s">
        <v>364</v>
      </c>
      <c r="Q3756" t="s">
        <v>26</v>
      </c>
      <c r="R3756">
        <v>23</v>
      </c>
      <c r="S3756">
        <v>3</v>
      </c>
      <c r="T3756">
        <v>407158</v>
      </c>
      <c r="U3756" t="s">
        <v>8317</v>
      </c>
      <c r="V3756">
        <v>56666</v>
      </c>
      <c r="W3756" t="s">
        <v>8312</v>
      </c>
      <c r="Y3756">
        <v>0</v>
      </c>
    </row>
    <row r="3757" spans="1:25" x14ac:dyDescent="0.2">
      <c r="A3757">
        <v>29797</v>
      </c>
      <c r="B3757" t="s">
        <v>23577</v>
      </c>
      <c r="C3757">
        <v>0</v>
      </c>
      <c r="D3757">
        <f>IF(COUNTIF(Sheet3!$A$1:$A$349,"*"&amp;B3757&amp;"*")&gt;0,1,0)</f>
        <v>0</v>
      </c>
      <c r="E3757">
        <f>IF(COUNTIF(Sheet1!$C$1:$C$349,"*"&amp;K3757&amp;"*")&gt;0,1,0)</f>
        <v>1</v>
      </c>
      <c r="F3757">
        <f>IF(COUNTIF(Sheet1!$E$1:$E$349,"*"&amp;G3757&amp;"*")&gt;0,1,0)</f>
        <v>0</v>
      </c>
      <c r="G3757" t="s">
        <v>33037</v>
      </c>
      <c r="H3757" t="str">
        <f t="shared" si="58"/>
        <v>Cusuius Bihor</v>
      </c>
      <c r="I3757">
        <v>5</v>
      </c>
      <c r="J3757">
        <v>56</v>
      </c>
      <c r="K3757" t="s">
        <v>4203</v>
      </c>
      <c r="L3757" t="s">
        <v>4204</v>
      </c>
      <c r="M3757">
        <v>6</v>
      </c>
      <c r="N3757">
        <v>868</v>
      </c>
      <c r="O3757" t="s">
        <v>4205</v>
      </c>
      <c r="P3757" t="s">
        <v>2849</v>
      </c>
      <c r="Q3757" t="s">
        <v>26</v>
      </c>
      <c r="R3757">
        <v>23</v>
      </c>
      <c r="S3757">
        <v>3</v>
      </c>
      <c r="T3757">
        <v>417302</v>
      </c>
      <c r="U3757" t="s">
        <v>4698</v>
      </c>
      <c r="V3757">
        <v>29760</v>
      </c>
      <c r="W3757" t="s">
        <v>4694</v>
      </c>
      <c r="Y3757">
        <v>0</v>
      </c>
    </row>
    <row r="3758" spans="1:25" x14ac:dyDescent="0.2">
      <c r="A3758">
        <v>4124</v>
      </c>
      <c r="B3758" t="s">
        <v>636</v>
      </c>
      <c r="C3758">
        <v>0</v>
      </c>
      <c r="D3758">
        <f>IF(COUNTIF(Sheet3!$A$1:$A$349,"*"&amp;B3758&amp;"*")&gt;0,1,0)</f>
        <v>1</v>
      </c>
      <c r="E3758">
        <f>IF(COUNTIF(Sheet1!$C$1:$C$349,"*"&amp;K3758&amp;"*")&gt;0,1,0)</f>
        <v>1</v>
      </c>
      <c r="F3758">
        <f>IF(COUNTIF(Sheet1!$E$1:$E$349,"*"&amp;G3758&amp;"*")&gt;0,1,0)</f>
        <v>0</v>
      </c>
      <c r="G3758" t="s">
        <v>33038</v>
      </c>
      <c r="H3758" t="str">
        <f t="shared" si="58"/>
        <v>Cut Alba</v>
      </c>
      <c r="I3758">
        <v>1</v>
      </c>
      <c r="J3758">
        <v>10</v>
      </c>
      <c r="K3758" t="s">
        <v>19</v>
      </c>
      <c r="L3758" t="s">
        <v>20</v>
      </c>
      <c r="M3758">
        <v>7</v>
      </c>
      <c r="N3758">
        <v>877</v>
      </c>
      <c r="O3758" t="s">
        <v>21</v>
      </c>
      <c r="P3758" t="s">
        <v>637</v>
      </c>
      <c r="Q3758" t="s">
        <v>26</v>
      </c>
      <c r="R3758">
        <v>22</v>
      </c>
      <c r="S3758">
        <v>3</v>
      </c>
      <c r="T3758">
        <v>517206</v>
      </c>
      <c r="U3758" t="s">
        <v>638</v>
      </c>
      <c r="V3758">
        <v>9019</v>
      </c>
      <c r="W3758" t="s">
        <v>636</v>
      </c>
      <c r="Y3758">
        <v>0</v>
      </c>
    </row>
    <row r="3759" spans="1:25" x14ac:dyDescent="0.2">
      <c r="A3759">
        <v>120806</v>
      </c>
      <c r="B3759" t="s">
        <v>636</v>
      </c>
      <c r="C3759">
        <v>0</v>
      </c>
      <c r="D3759">
        <f>IF(COUNTIF(Sheet3!$A$1:$A$349,"*"&amp;B3759&amp;"*")&gt;0,1,0)</f>
        <v>1</v>
      </c>
      <c r="E3759">
        <f>IF(COUNTIF(Sheet1!$C$1:$C$349,"*"&amp;K3759&amp;"*")&gt;0,1,0)</f>
        <v>1</v>
      </c>
      <c r="F3759">
        <f>IF(COUNTIF(Sheet1!$E$1:$E$349,"*"&amp;G3759&amp;"*")&gt;0,1,0)</f>
        <v>0</v>
      </c>
      <c r="G3759" t="s">
        <v>33039</v>
      </c>
      <c r="H3759" t="str">
        <f t="shared" si="58"/>
        <v>Cut Neamt</v>
      </c>
      <c r="I3759">
        <v>27</v>
      </c>
      <c r="J3759">
        <v>270</v>
      </c>
      <c r="K3759" t="s">
        <v>29102</v>
      </c>
      <c r="L3759" t="s">
        <v>16158</v>
      </c>
      <c r="M3759">
        <v>1</v>
      </c>
      <c r="N3759">
        <v>813</v>
      </c>
      <c r="O3759" t="s">
        <v>3243</v>
      </c>
      <c r="P3759" t="s">
        <v>16168</v>
      </c>
      <c r="Q3759" t="s">
        <v>26</v>
      </c>
      <c r="R3759">
        <v>23</v>
      </c>
      <c r="S3759">
        <v>3</v>
      </c>
      <c r="T3759">
        <v>617187</v>
      </c>
      <c r="U3759" t="s">
        <v>16169</v>
      </c>
      <c r="V3759">
        <v>120771</v>
      </c>
      <c r="W3759" t="s">
        <v>16165</v>
      </c>
      <c r="Y3759">
        <v>0</v>
      </c>
    </row>
    <row r="3760" spans="1:25" x14ac:dyDescent="0.2">
      <c r="A3760">
        <v>138887</v>
      </c>
      <c r="B3760" t="s">
        <v>25084</v>
      </c>
      <c r="C3760">
        <v>0</v>
      </c>
      <c r="D3760">
        <f>IF(COUNTIF(Sheet3!$A$1:$A$349,"*"&amp;B3760&amp;"*")&gt;0,1,0)</f>
        <v>1</v>
      </c>
      <c r="E3760">
        <f>IF(COUNTIF(Sheet1!$C$1:$C$349,"*"&amp;K3760&amp;"*")&gt;0,1,0)</f>
        <v>1</v>
      </c>
      <c r="F3760">
        <f>IF(COUNTIF(Sheet1!$E$1:$E$349,"*"&amp;G3760&amp;"*")&gt;0,1,0)</f>
        <v>0</v>
      </c>
      <c r="G3760" t="s">
        <v>33040</v>
      </c>
      <c r="H3760" t="str">
        <f t="shared" si="58"/>
        <v>Cuta Satu Mare</v>
      </c>
      <c r="I3760">
        <v>30</v>
      </c>
      <c r="J3760">
        <v>305</v>
      </c>
      <c r="K3760" t="s">
        <v>1941</v>
      </c>
      <c r="L3760" t="s">
        <v>18012</v>
      </c>
      <c r="M3760">
        <v>6</v>
      </c>
      <c r="N3760">
        <v>868</v>
      </c>
      <c r="O3760" t="s">
        <v>4205</v>
      </c>
      <c r="P3760" t="s">
        <v>996</v>
      </c>
      <c r="Q3760" t="s">
        <v>26</v>
      </c>
      <c r="R3760">
        <v>23</v>
      </c>
      <c r="S3760">
        <v>3</v>
      </c>
      <c r="T3760">
        <v>447286</v>
      </c>
      <c r="U3760" t="s">
        <v>18320</v>
      </c>
      <c r="V3760">
        <v>138869</v>
      </c>
      <c r="W3760" t="s">
        <v>18318</v>
      </c>
      <c r="Y3760">
        <v>0</v>
      </c>
    </row>
    <row r="3761" spans="1:25" x14ac:dyDescent="0.2">
      <c r="A3761">
        <v>59522</v>
      </c>
      <c r="B3761" t="s">
        <v>8691</v>
      </c>
      <c r="C3761">
        <v>0</v>
      </c>
      <c r="D3761">
        <f>IF(COUNTIF(Sheet3!$A$1:$A$349,"*"&amp;B3761&amp;"*")&gt;0,1,0)</f>
        <v>0</v>
      </c>
      <c r="E3761">
        <f>IF(COUNTIF(Sheet1!$C$1:$C$349,"*"&amp;K3761&amp;"*")&gt;0,1,0)</f>
        <v>1</v>
      </c>
      <c r="F3761">
        <f>IF(COUNTIF(Sheet1!$E$1:$E$349,"*"&amp;G3761&amp;"*")&gt;0,1,0)</f>
        <v>0</v>
      </c>
      <c r="G3761" t="s">
        <v>33041</v>
      </c>
      <c r="H3761" t="str">
        <f t="shared" si="58"/>
        <v>Cutca Cluj</v>
      </c>
      <c r="I3761">
        <v>12</v>
      </c>
      <c r="J3761">
        <v>127</v>
      </c>
      <c r="K3761" t="s">
        <v>8094</v>
      </c>
      <c r="L3761" t="s">
        <v>8095</v>
      </c>
      <c r="M3761">
        <v>6</v>
      </c>
      <c r="N3761">
        <v>868</v>
      </c>
      <c r="O3761" t="s">
        <v>4205</v>
      </c>
      <c r="P3761" t="s">
        <v>2943</v>
      </c>
      <c r="Q3761" t="s">
        <v>26</v>
      </c>
      <c r="R3761">
        <v>23</v>
      </c>
      <c r="S3761">
        <v>3</v>
      </c>
      <c r="T3761">
        <v>407522</v>
      </c>
      <c r="U3761" t="s">
        <v>8692</v>
      </c>
      <c r="V3761">
        <v>59498</v>
      </c>
      <c r="W3761" t="s">
        <v>8687</v>
      </c>
      <c r="Y3761">
        <v>0</v>
      </c>
    </row>
    <row r="3762" spans="1:25" x14ac:dyDescent="0.2">
      <c r="A3762">
        <v>90477</v>
      </c>
      <c r="B3762" t="s">
        <v>12557</v>
      </c>
      <c r="C3762">
        <v>0</v>
      </c>
      <c r="D3762">
        <f>IF(COUNTIF(Sheet3!$A$1:$A$349,"*"&amp;B3762&amp;"*")&gt;0,1,0)</f>
        <v>0</v>
      </c>
      <c r="E3762">
        <f>IF(COUNTIF(Sheet1!$C$1:$C$349,"*"&amp;K3762&amp;"*")&gt;0,1,0)</f>
        <v>1</v>
      </c>
      <c r="F3762">
        <f>IF(COUNTIF(Sheet1!$E$1:$E$349,"*"&amp;G3762&amp;"*")&gt;0,1,0)</f>
        <v>0</v>
      </c>
      <c r="G3762" t="s">
        <v>33042</v>
      </c>
      <c r="H3762" t="str">
        <f t="shared" si="58"/>
        <v>Cutin Hunedoara</v>
      </c>
      <c r="I3762">
        <v>20</v>
      </c>
      <c r="J3762">
        <v>207</v>
      </c>
      <c r="K3762" t="s">
        <v>12097</v>
      </c>
      <c r="L3762" t="s">
        <v>12098</v>
      </c>
      <c r="M3762">
        <v>5</v>
      </c>
      <c r="N3762">
        <v>859</v>
      </c>
      <c r="O3762" t="s">
        <v>1467</v>
      </c>
      <c r="P3762" t="s">
        <v>287</v>
      </c>
      <c r="Q3762" t="s">
        <v>26</v>
      </c>
      <c r="R3762">
        <v>23</v>
      </c>
      <c r="S3762">
        <v>3</v>
      </c>
      <c r="T3762">
        <v>337338</v>
      </c>
      <c r="U3762" t="s">
        <v>12558</v>
      </c>
      <c r="V3762">
        <v>90431</v>
      </c>
      <c r="W3762" t="s">
        <v>12553</v>
      </c>
      <c r="Y3762">
        <v>0</v>
      </c>
    </row>
    <row r="3763" spans="1:25" x14ac:dyDescent="0.2">
      <c r="A3763">
        <v>155886</v>
      </c>
      <c r="B3763" t="s">
        <v>20241</v>
      </c>
      <c r="C3763">
        <v>0</v>
      </c>
      <c r="D3763">
        <f>IF(COUNTIF(Sheet3!$A$1:$A$349,"*"&amp;B3763&amp;"*")&gt;0,1,0)</f>
        <v>0</v>
      </c>
      <c r="E3763">
        <f>IF(COUNTIF(Sheet1!$C$1:$C$349,"*"&amp;K3763&amp;"*")&gt;0,1,0)</f>
        <v>1</v>
      </c>
      <c r="F3763">
        <f>IF(COUNTIF(Sheet1!$E$1:$E$349,"*"&amp;G3763&amp;"*")&gt;0,1,0)</f>
        <v>0</v>
      </c>
      <c r="G3763" t="s">
        <v>33043</v>
      </c>
      <c r="H3763" t="str">
        <f t="shared" si="58"/>
        <v>Cutina Timis</v>
      </c>
      <c r="I3763">
        <v>35</v>
      </c>
      <c r="J3763">
        <v>350</v>
      </c>
      <c r="K3763" t="s">
        <v>29096</v>
      </c>
      <c r="L3763" t="s">
        <v>20163</v>
      </c>
      <c r="M3763">
        <v>5</v>
      </c>
      <c r="N3763">
        <v>859</v>
      </c>
      <c r="O3763" t="s">
        <v>1467</v>
      </c>
      <c r="P3763" t="s">
        <v>984</v>
      </c>
      <c r="Q3763" t="s">
        <v>26</v>
      </c>
      <c r="R3763">
        <v>23</v>
      </c>
      <c r="S3763">
        <v>3</v>
      </c>
      <c r="T3763">
        <v>307053</v>
      </c>
      <c r="U3763" t="s">
        <v>20242</v>
      </c>
      <c r="V3763">
        <v>155840</v>
      </c>
      <c r="W3763" t="s">
        <v>20236</v>
      </c>
      <c r="Y3763">
        <v>0</v>
      </c>
    </row>
    <row r="3764" spans="1:25" x14ac:dyDescent="0.2">
      <c r="A3764">
        <v>140011</v>
      </c>
      <c r="B3764" t="s">
        <v>23578</v>
      </c>
      <c r="C3764">
        <v>0</v>
      </c>
      <c r="D3764">
        <f>IF(COUNTIF(Sheet3!$A$1:$A$349,"*"&amp;B3764&amp;"*")&gt;0,1,0)</f>
        <v>0</v>
      </c>
      <c r="E3764">
        <f>IF(COUNTIF(Sheet1!$C$1:$C$349,"*"&amp;K3764&amp;"*")&gt;0,1,0)</f>
        <v>1</v>
      </c>
      <c r="F3764">
        <f>IF(COUNTIF(Sheet1!$E$1:$E$349,"*"&amp;G3764&amp;"*")&gt;0,1,0)</f>
        <v>0</v>
      </c>
      <c r="G3764" t="s">
        <v>33044</v>
      </c>
      <c r="H3764" t="str">
        <f t="shared" si="58"/>
        <v>Cutis Salaj</v>
      </c>
      <c r="I3764">
        <v>31</v>
      </c>
      <c r="J3764">
        <v>314</v>
      </c>
      <c r="K3764" t="s">
        <v>29098</v>
      </c>
      <c r="L3764" t="s">
        <v>18391</v>
      </c>
      <c r="M3764">
        <v>6</v>
      </c>
      <c r="N3764">
        <v>868</v>
      </c>
      <c r="O3764" t="s">
        <v>4205</v>
      </c>
      <c r="P3764" t="s">
        <v>312</v>
      </c>
      <c r="Q3764" t="s">
        <v>26</v>
      </c>
      <c r="R3764">
        <v>23</v>
      </c>
      <c r="S3764">
        <v>3</v>
      </c>
      <c r="T3764">
        <v>457012</v>
      </c>
      <c r="U3764" t="s">
        <v>18432</v>
      </c>
      <c r="V3764">
        <v>139982</v>
      </c>
      <c r="W3764" t="s">
        <v>18429</v>
      </c>
      <c r="Y3764">
        <v>0</v>
      </c>
    </row>
    <row r="3765" spans="1:25" x14ac:dyDescent="0.2">
      <c r="A3765">
        <v>41060</v>
      </c>
      <c r="B3765" t="s">
        <v>23579</v>
      </c>
      <c r="C3765">
        <v>0</v>
      </c>
      <c r="D3765">
        <f>IF(COUNTIF(Sheet3!$A$1:$A$349,"*"&amp;B3765&amp;"*")&gt;0,1,0)</f>
        <v>0</v>
      </c>
      <c r="E3765">
        <f>IF(COUNTIF(Sheet1!$C$1:$C$349,"*"&amp;K3765&amp;"*")&gt;0,1,0)</f>
        <v>1</v>
      </c>
      <c r="F3765">
        <f>IF(COUNTIF(Sheet1!$E$1:$E$349,"*"&amp;G3765&amp;"*")&gt;0,1,0)</f>
        <v>0</v>
      </c>
      <c r="G3765" t="s">
        <v>33045</v>
      </c>
      <c r="H3765" t="str">
        <f t="shared" si="58"/>
        <v>Cutus Brasov</v>
      </c>
      <c r="I3765">
        <v>8</v>
      </c>
      <c r="J3765">
        <v>83</v>
      </c>
      <c r="K3765" t="s">
        <v>22903</v>
      </c>
      <c r="L3765" t="s">
        <v>6155</v>
      </c>
      <c r="M3765">
        <v>7</v>
      </c>
      <c r="N3765">
        <v>877</v>
      </c>
      <c r="O3765" t="s">
        <v>21</v>
      </c>
      <c r="P3765" t="s">
        <v>6081</v>
      </c>
      <c r="Q3765" t="s">
        <v>26</v>
      </c>
      <c r="R3765">
        <v>23</v>
      </c>
      <c r="S3765">
        <v>3</v>
      </c>
      <c r="T3765">
        <v>507082</v>
      </c>
      <c r="U3765" t="s">
        <v>6268</v>
      </c>
      <c r="V3765">
        <v>42456</v>
      </c>
      <c r="W3765" t="s">
        <v>6265</v>
      </c>
      <c r="Y3765">
        <v>0</v>
      </c>
    </row>
    <row r="3766" spans="1:25" x14ac:dyDescent="0.2">
      <c r="A3766">
        <v>12420</v>
      </c>
      <c r="B3766" t="s">
        <v>23580</v>
      </c>
      <c r="C3766">
        <v>0</v>
      </c>
      <c r="D3766">
        <f>IF(COUNTIF(Sheet3!$A$1:$A$349,"*"&amp;B3766&amp;"*")&gt;0,1,0)</f>
        <v>0</v>
      </c>
      <c r="E3766">
        <f>IF(COUNTIF(Sheet1!$C$1:$C$349,"*"&amp;K3766&amp;"*")&gt;0,1,0)</f>
        <v>1</v>
      </c>
      <c r="F3766">
        <f>IF(COUNTIF(Sheet1!$E$1:$E$349,"*"&amp;G3766&amp;"*")&gt;0,1,0)</f>
        <v>0</v>
      </c>
      <c r="G3766" t="s">
        <v>33046</v>
      </c>
      <c r="H3766" t="str">
        <f t="shared" si="58"/>
        <v>Cuvesdia Arad</v>
      </c>
      <c r="I3766">
        <v>2</v>
      </c>
      <c r="J3766">
        <v>29</v>
      </c>
      <c r="K3766" t="s">
        <v>1465</v>
      </c>
      <c r="L3766" t="s">
        <v>1466</v>
      </c>
      <c r="M3766">
        <v>5</v>
      </c>
      <c r="N3766">
        <v>859</v>
      </c>
      <c r="O3766" t="s">
        <v>1467</v>
      </c>
      <c r="P3766" t="s">
        <v>296</v>
      </c>
      <c r="Q3766" t="s">
        <v>26</v>
      </c>
      <c r="R3766">
        <v>23</v>
      </c>
      <c r="S3766">
        <v>3</v>
      </c>
      <c r="T3766">
        <v>317346</v>
      </c>
      <c r="U3766" t="s">
        <v>2022</v>
      </c>
      <c r="V3766">
        <v>12402</v>
      </c>
      <c r="W3766" t="s">
        <v>2019</v>
      </c>
      <c r="Y3766">
        <v>0</v>
      </c>
    </row>
    <row r="3767" spans="1:25" x14ac:dyDescent="0.2">
      <c r="A3767">
        <v>10890</v>
      </c>
      <c r="B3767" t="s">
        <v>1747</v>
      </c>
      <c r="C3767">
        <v>0</v>
      </c>
      <c r="D3767">
        <f>IF(COUNTIF(Sheet3!$A$1:$A$349,"*"&amp;B3767&amp;"*")&gt;0,1,0)</f>
        <v>0</v>
      </c>
      <c r="E3767">
        <f>IF(COUNTIF(Sheet1!$C$1:$C$349,"*"&amp;K3767&amp;"*")&gt;0,1,0)</f>
        <v>1</v>
      </c>
      <c r="F3767">
        <f>IF(COUNTIF(Sheet1!$E$1:$E$349,"*"&amp;G3767&amp;"*")&gt;0,1,0)</f>
        <v>0</v>
      </c>
      <c r="G3767" t="s">
        <v>33047</v>
      </c>
      <c r="H3767" t="str">
        <f t="shared" si="58"/>
        <v>Cuvin Arad</v>
      </c>
      <c r="I3767">
        <v>2</v>
      </c>
      <c r="J3767">
        <v>29</v>
      </c>
      <c r="K3767" t="s">
        <v>1465</v>
      </c>
      <c r="L3767" t="s">
        <v>1466</v>
      </c>
      <c r="M3767">
        <v>5</v>
      </c>
      <c r="N3767">
        <v>859</v>
      </c>
      <c r="O3767" t="s">
        <v>1467</v>
      </c>
      <c r="P3767" t="s">
        <v>1748</v>
      </c>
      <c r="Q3767" t="s">
        <v>26</v>
      </c>
      <c r="R3767">
        <v>23</v>
      </c>
      <c r="S3767">
        <v>3</v>
      </c>
      <c r="T3767">
        <v>317136</v>
      </c>
      <c r="U3767" t="s">
        <v>1749</v>
      </c>
      <c r="V3767">
        <v>10872</v>
      </c>
      <c r="W3767" t="s">
        <v>1744</v>
      </c>
      <c r="Y3767">
        <v>0</v>
      </c>
    </row>
    <row r="3768" spans="1:25" x14ac:dyDescent="0.2">
      <c r="A3768">
        <v>39676</v>
      </c>
      <c r="B3768" t="s">
        <v>8889</v>
      </c>
      <c r="C3768">
        <v>0</v>
      </c>
      <c r="D3768">
        <f>IF(COUNTIF(Sheet3!$A$1:$A$349,"*"&amp;B3768&amp;"*")&gt;0,1,0)</f>
        <v>0</v>
      </c>
      <c r="E3768">
        <f>IF(COUNTIF(Sheet1!$C$1:$C$349,"*"&amp;K3768&amp;"*")&gt;0,1,0)</f>
        <v>1</v>
      </c>
      <c r="F3768">
        <f>IF(COUNTIF(Sheet1!$E$1:$E$349,"*"&amp;G3768&amp;"*")&gt;0,1,0)</f>
        <v>0</v>
      </c>
      <c r="G3768" t="s">
        <v>33048</v>
      </c>
      <c r="H3768" t="str">
        <f t="shared" si="58"/>
        <v>Cuza Voda Botosani</v>
      </c>
      <c r="I3768">
        <v>7</v>
      </c>
      <c r="J3768">
        <v>74</v>
      </c>
      <c r="K3768" t="s">
        <v>22901</v>
      </c>
      <c r="L3768" t="s">
        <v>5526</v>
      </c>
      <c r="M3768">
        <v>1</v>
      </c>
      <c r="N3768">
        <v>813</v>
      </c>
      <c r="O3768" t="s">
        <v>3243</v>
      </c>
      <c r="P3768" t="s">
        <v>1173</v>
      </c>
      <c r="Q3768" t="s">
        <v>26</v>
      </c>
      <c r="R3768">
        <v>23</v>
      </c>
      <c r="S3768">
        <v>3</v>
      </c>
      <c r="T3768">
        <v>717456</v>
      </c>
      <c r="U3768" t="s">
        <v>6103</v>
      </c>
      <c r="V3768">
        <v>39658</v>
      </c>
      <c r="W3768" t="s">
        <v>2165</v>
      </c>
      <c r="Y3768">
        <v>0</v>
      </c>
    </row>
    <row r="3769" spans="1:25" x14ac:dyDescent="0.2">
      <c r="A3769">
        <v>43894</v>
      </c>
      <c r="B3769" t="s">
        <v>8889</v>
      </c>
      <c r="C3769">
        <v>0</v>
      </c>
      <c r="D3769">
        <f>IF(COUNTIF(Sheet3!$A$1:$A$349,"*"&amp;B3769&amp;"*")&gt;0,1,0)</f>
        <v>0</v>
      </c>
      <c r="E3769">
        <f>IF(COUNTIF(Sheet1!$C$1:$C$349,"*"&amp;K3769&amp;"*")&gt;0,1,0)</f>
        <v>1</v>
      </c>
      <c r="F3769">
        <f>IF(COUNTIF(Sheet1!$E$1:$E$349,"*"&amp;G3769&amp;"*")&gt;0,1,0)</f>
        <v>0</v>
      </c>
      <c r="G3769" t="s">
        <v>33049</v>
      </c>
      <c r="H3769" t="str">
        <f t="shared" si="58"/>
        <v>Cuza Voda Braila</v>
      </c>
      <c r="I3769">
        <v>9</v>
      </c>
      <c r="J3769">
        <v>92</v>
      </c>
      <c r="K3769" t="s">
        <v>22902</v>
      </c>
      <c r="L3769" t="s">
        <v>6467</v>
      </c>
      <c r="M3769">
        <v>2</v>
      </c>
      <c r="N3769">
        <v>822</v>
      </c>
      <c r="O3769" t="s">
        <v>6468</v>
      </c>
      <c r="P3769" t="s">
        <v>6643</v>
      </c>
      <c r="Q3769" t="s">
        <v>26</v>
      </c>
      <c r="R3769">
        <v>23</v>
      </c>
      <c r="S3769">
        <v>3</v>
      </c>
      <c r="T3769">
        <v>817127</v>
      </c>
      <c r="U3769" t="s">
        <v>6644</v>
      </c>
      <c r="V3769">
        <v>43867</v>
      </c>
      <c r="W3769" t="s">
        <v>6639</v>
      </c>
      <c r="Y3769">
        <v>0</v>
      </c>
    </row>
    <row r="3770" spans="1:25" x14ac:dyDescent="0.2">
      <c r="A3770">
        <v>44088</v>
      </c>
      <c r="B3770" t="s">
        <v>8889</v>
      </c>
      <c r="C3770">
        <v>0</v>
      </c>
      <c r="D3770">
        <f>IF(COUNTIF(Sheet3!$A$1:$A$349,"*"&amp;B3770&amp;"*")&gt;0,1,0)</f>
        <v>0</v>
      </c>
      <c r="E3770">
        <f>IF(COUNTIF(Sheet1!$C$1:$C$349,"*"&amp;K3770&amp;"*")&gt;0,1,0)</f>
        <v>1</v>
      </c>
      <c r="F3770">
        <f>IF(COUNTIF(Sheet1!$E$1:$E$349,"*"&amp;G3770&amp;"*")&gt;0,1,0)</f>
        <v>0</v>
      </c>
      <c r="G3770" t="s">
        <v>33049</v>
      </c>
      <c r="H3770" t="str">
        <f t="shared" si="58"/>
        <v>Cuza Voda Braila</v>
      </c>
      <c r="I3770">
        <v>9</v>
      </c>
      <c r="J3770">
        <v>92</v>
      </c>
      <c r="K3770" t="s">
        <v>22902</v>
      </c>
      <c r="L3770" t="s">
        <v>6467</v>
      </c>
      <c r="M3770">
        <v>2</v>
      </c>
      <c r="N3770">
        <v>822</v>
      </c>
      <c r="O3770" t="s">
        <v>6468</v>
      </c>
      <c r="P3770" t="s">
        <v>3795</v>
      </c>
      <c r="Q3770" t="s">
        <v>26</v>
      </c>
      <c r="R3770">
        <v>23</v>
      </c>
      <c r="S3770">
        <v>3</v>
      </c>
      <c r="T3770">
        <v>817151</v>
      </c>
      <c r="U3770" t="s">
        <v>6668</v>
      </c>
      <c r="V3770">
        <v>44060</v>
      </c>
      <c r="W3770" t="s">
        <v>6665</v>
      </c>
      <c r="Y3770">
        <v>0</v>
      </c>
    </row>
    <row r="3771" spans="1:25" x14ac:dyDescent="0.2">
      <c r="A3771">
        <v>61149</v>
      </c>
      <c r="B3771" t="s">
        <v>8889</v>
      </c>
      <c r="C3771">
        <v>0</v>
      </c>
      <c r="D3771">
        <f>IF(COUNTIF(Sheet3!$A$1:$A$349,"*"&amp;B3771&amp;"*")&gt;0,1,0)</f>
        <v>0</v>
      </c>
      <c r="E3771">
        <f>IF(COUNTIF(Sheet1!$C$1:$C$349,"*"&amp;K3771&amp;"*")&gt;0,1,0)</f>
        <v>1</v>
      </c>
      <c r="F3771">
        <f>IF(COUNTIF(Sheet1!$E$1:$E$349,"*"&amp;G3771&amp;"*")&gt;0,1,0)</f>
        <v>0</v>
      </c>
      <c r="G3771" t="s">
        <v>33050</v>
      </c>
      <c r="H3771" t="str">
        <f t="shared" si="58"/>
        <v>Cuza Voda Constanta</v>
      </c>
      <c r="I3771">
        <v>13</v>
      </c>
      <c r="J3771">
        <v>136</v>
      </c>
      <c r="K3771" t="s">
        <v>22924</v>
      </c>
      <c r="L3771" t="s">
        <v>8778</v>
      </c>
      <c r="M3771">
        <v>2</v>
      </c>
      <c r="N3771">
        <v>822</v>
      </c>
      <c r="O3771" t="s">
        <v>6468</v>
      </c>
      <c r="P3771" t="s">
        <v>8887</v>
      </c>
      <c r="Q3771" t="s">
        <v>26</v>
      </c>
      <c r="R3771">
        <v>22</v>
      </c>
      <c r="S3771">
        <v>3</v>
      </c>
      <c r="T3771">
        <v>907041</v>
      </c>
      <c r="U3771" t="s">
        <v>8888</v>
      </c>
      <c r="V3771">
        <v>63300</v>
      </c>
      <c r="W3771" t="s">
        <v>8889</v>
      </c>
      <c r="Y3771">
        <v>0</v>
      </c>
    </row>
    <row r="3772" spans="1:25" x14ac:dyDescent="0.2">
      <c r="A3772">
        <v>68814</v>
      </c>
      <c r="B3772" t="s">
        <v>8889</v>
      </c>
      <c r="C3772">
        <v>0</v>
      </c>
      <c r="D3772">
        <f>IF(COUNTIF(Sheet3!$A$1:$A$349,"*"&amp;B3772&amp;"*")&gt;0,1,0)</f>
        <v>0</v>
      </c>
      <c r="E3772">
        <f>IF(COUNTIF(Sheet1!$C$1:$C$349,"*"&amp;K3772&amp;"*")&gt;0,1,0)</f>
        <v>1</v>
      </c>
      <c r="F3772">
        <f>IF(COUNTIF(Sheet1!$E$1:$E$349,"*"&amp;G3772&amp;"*")&gt;0,1,0)</f>
        <v>0</v>
      </c>
      <c r="G3772" t="s">
        <v>33051</v>
      </c>
      <c r="H3772" t="str">
        <f t="shared" si="58"/>
        <v>Cuza Voda Dambovita</v>
      </c>
      <c r="I3772">
        <v>15</v>
      </c>
      <c r="J3772">
        <v>154</v>
      </c>
      <c r="K3772" t="s">
        <v>29101</v>
      </c>
      <c r="L3772" t="s">
        <v>9417</v>
      </c>
      <c r="M3772">
        <v>3</v>
      </c>
      <c r="N3772">
        <v>831</v>
      </c>
      <c r="O3772" t="s">
        <v>2107</v>
      </c>
      <c r="P3772" t="s">
        <v>1217</v>
      </c>
      <c r="Q3772" t="s">
        <v>26</v>
      </c>
      <c r="R3772">
        <v>23</v>
      </c>
      <c r="S3772">
        <v>3</v>
      </c>
      <c r="T3772">
        <v>137413</v>
      </c>
      <c r="U3772" t="s">
        <v>9903</v>
      </c>
      <c r="V3772">
        <v>68789</v>
      </c>
      <c r="W3772" t="s">
        <v>7022</v>
      </c>
      <c r="Y3772">
        <v>0</v>
      </c>
    </row>
    <row r="3773" spans="1:25" x14ac:dyDescent="0.2">
      <c r="A3773">
        <v>77206</v>
      </c>
      <c r="B3773" t="s">
        <v>8889</v>
      </c>
      <c r="C3773">
        <v>0</v>
      </c>
      <c r="D3773">
        <f>IF(COUNTIF(Sheet3!$A$1:$A$349,"*"&amp;B3773&amp;"*")&gt;0,1,0)</f>
        <v>0</v>
      </c>
      <c r="E3773">
        <f>IF(COUNTIF(Sheet1!$C$1:$C$349,"*"&amp;K3773&amp;"*")&gt;0,1,0)</f>
        <v>1</v>
      </c>
      <c r="F3773">
        <f>IF(COUNTIF(Sheet1!$E$1:$E$349,"*"&amp;G3773&amp;"*")&gt;0,1,0)</f>
        <v>0</v>
      </c>
      <c r="G3773" t="s">
        <v>33052</v>
      </c>
      <c r="H3773" t="str">
        <f t="shared" si="58"/>
        <v>Cuza Voda Galati</v>
      </c>
      <c r="I3773">
        <v>17</v>
      </c>
      <c r="J3773">
        <v>172</v>
      </c>
      <c r="K3773" t="s">
        <v>22945</v>
      </c>
      <c r="L3773" t="s">
        <v>10708</v>
      </c>
      <c r="M3773">
        <v>2</v>
      </c>
      <c r="N3773">
        <v>822</v>
      </c>
      <c r="O3773" t="s">
        <v>6468</v>
      </c>
      <c r="P3773" t="s">
        <v>10983</v>
      </c>
      <c r="Q3773" t="s">
        <v>26</v>
      </c>
      <c r="R3773">
        <v>22</v>
      </c>
      <c r="S3773">
        <v>3</v>
      </c>
      <c r="T3773">
        <v>807271</v>
      </c>
      <c r="U3773" t="s">
        <v>10984</v>
      </c>
      <c r="V3773">
        <v>77595</v>
      </c>
      <c r="W3773" t="s">
        <v>6102</v>
      </c>
      <c r="Y3773">
        <v>0</v>
      </c>
    </row>
    <row r="3774" spans="1:25" x14ac:dyDescent="0.2">
      <c r="A3774">
        <v>93316</v>
      </c>
      <c r="B3774" t="s">
        <v>8889</v>
      </c>
      <c r="C3774">
        <v>0</v>
      </c>
      <c r="D3774">
        <f>IF(COUNTIF(Sheet3!$A$1:$A$349,"*"&amp;B3774&amp;"*")&gt;0,1,0)</f>
        <v>0</v>
      </c>
      <c r="E3774">
        <f>IF(COUNTIF(Sheet1!$C$1:$C$349,"*"&amp;K3774&amp;"*")&gt;0,1,0)</f>
        <v>1</v>
      </c>
      <c r="F3774">
        <f>IF(COUNTIF(Sheet1!$E$1:$E$349,"*"&amp;G3774&amp;"*")&gt;0,1,0)</f>
        <v>0</v>
      </c>
      <c r="G3774" t="s">
        <v>33053</v>
      </c>
      <c r="H3774" t="str">
        <f t="shared" si="58"/>
        <v>Cuza Voda Calarasi</v>
      </c>
      <c r="I3774">
        <v>51</v>
      </c>
      <c r="J3774">
        <v>519</v>
      </c>
      <c r="K3774" t="s">
        <v>22911</v>
      </c>
      <c r="L3774" t="s">
        <v>12788</v>
      </c>
      <c r="M3774">
        <v>3</v>
      </c>
      <c r="N3774">
        <v>831</v>
      </c>
      <c r="O3774" t="s">
        <v>2107</v>
      </c>
      <c r="P3774" t="s">
        <v>9690</v>
      </c>
      <c r="Q3774" t="s">
        <v>26</v>
      </c>
      <c r="R3774">
        <v>23</v>
      </c>
      <c r="S3774">
        <v>3</v>
      </c>
      <c r="T3774">
        <v>917045</v>
      </c>
      <c r="U3774" t="s">
        <v>12884</v>
      </c>
      <c r="V3774">
        <v>93281</v>
      </c>
      <c r="W3774" t="s">
        <v>8889</v>
      </c>
      <c r="Y3774">
        <v>0</v>
      </c>
    </row>
    <row r="3775" spans="1:25" x14ac:dyDescent="0.2">
      <c r="A3775">
        <v>97599</v>
      </c>
      <c r="B3775" t="s">
        <v>8889</v>
      </c>
      <c r="C3775">
        <v>0</v>
      </c>
      <c r="D3775">
        <f>IF(COUNTIF(Sheet3!$A$1:$A$349,"*"&amp;B3775&amp;"*")&gt;0,1,0)</f>
        <v>0</v>
      </c>
      <c r="E3775">
        <f>IF(COUNTIF(Sheet1!$C$1:$C$349,"*"&amp;K3775&amp;"*")&gt;0,1,0)</f>
        <v>1</v>
      </c>
      <c r="F3775">
        <f>IF(COUNTIF(Sheet1!$E$1:$E$349,"*"&amp;G3775&amp;"*")&gt;0,1,0)</f>
        <v>0</v>
      </c>
      <c r="G3775" t="s">
        <v>33054</v>
      </c>
      <c r="H3775" t="str">
        <f t="shared" si="58"/>
        <v>Cuza Voda Iasi</v>
      </c>
      <c r="I3775">
        <v>22</v>
      </c>
      <c r="J3775">
        <v>225</v>
      </c>
      <c r="K3775" t="s">
        <v>22952</v>
      </c>
      <c r="L3775" t="s">
        <v>13063</v>
      </c>
      <c r="M3775">
        <v>1</v>
      </c>
      <c r="N3775">
        <v>813</v>
      </c>
      <c r="O3775" t="s">
        <v>3243</v>
      </c>
      <c r="P3775" t="s">
        <v>1315</v>
      </c>
      <c r="Q3775" t="s">
        <v>26</v>
      </c>
      <c r="R3775">
        <v>23</v>
      </c>
      <c r="S3775">
        <v>3</v>
      </c>
      <c r="T3775">
        <v>707268</v>
      </c>
      <c r="U3775" t="s">
        <v>13393</v>
      </c>
      <c r="V3775">
        <v>97553</v>
      </c>
      <c r="W3775" t="s">
        <v>13389</v>
      </c>
      <c r="Y3775">
        <v>0</v>
      </c>
    </row>
    <row r="3776" spans="1:25" x14ac:dyDescent="0.2">
      <c r="A3776">
        <v>98541</v>
      </c>
      <c r="B3776" t="s">
        <v>8889</v>
      </c>
      <c r="C3776">
        <v>0</v>
      </c>
      <c r="D3776">
        <f>IF(COUNTIF(Sheet3!$A$1:$A$349,"*"&amp;B3776&amp;"*")&gt;0,1,0)</f>
        <v>0</v>
      </c>
      <c r="E3776">
        <f>IF(COUNTIF(Sheet1!$C$1:$C$349,"*"&amp;K3776&amp;"*")&gt;0,1,0)</f>
        <v>1</v>
      </c>
      <c r="F3776">
        <f>IF(COUNTIF(Sheet1!$E$1:$E$349,"*"&amp;G3776&amp;"*")&gt;0,1,0)</f>
        <v>0</v>
      </c>
      <c r="G3776" t="s">
        <v>33054</v>
      </c>
      <c r="H3776" t="str">
        <f t="shared" si="58"/>
        <v>Cuza Voda Iasi</v>
      </c>
      <c r="I3776">
        <v>22</v>
      </c>
      <c r="J3776">
        <v>225</v>
      </c>
      <c r="K3776" t="s">
        <v>22952</v>
      </c>
      <c r="L3776" t="s">
        <v>13063</v>
      </c>
      <c r="M3776">
        <v>1</v>
      </c>
      <c r="N3776">
        <v>813</v>
      </c>
      <c r="O3776" t="s">
        <v>3243</v>
      </c>
      <c r="P3776" t="s">
        <v>2768</v>
      </c>
      <c r="Q3776" t="s">
        <v>26</v>
      </c>
      <c r="R3776">
        <v>23</v>
      </c>
      <c r="S3776">
        <v>3</v>
      </c>
      <c r="T3776">
        <v>707383</v>
      </c>
      <c r="U3776" t="s">
        <v>13520</v>
      </c>
      <c r="V3776">
        <v>98505</v>
      </c>
      <c r="W3776" t="s">
        <v>13514</v>
      </c>
      <c r="Y3776">
        <v>0</v>
      </c>
    </row>
    <row r="3777" spans="1:25" x14ac:dyDescent="0.2">
      <c r="A3777">
        <v>128980</v>
      </c>
      <c r="B3777" t="s">
        <v>8889</v>
      </c>
      <c r="C3777">
        <v>0</v>
      </c>
      <c r="D3777">
        <f>IF(COUNTIF(Sheet3!$A$1:$A$349,"*"&amp;B3777&amp;"*")&gt;0,1,0)</f>
        <v>0</v>
      </c>
      <c r="E3777">
        <f>IF(COUNTIF(Sheet1!$C$1:$C$349,"*"&amp;K3777&amp;"*")&gt;0,1,0)</f>
        <v>1</v>
      </c>
      <c r="F3777">
        <f>IF(COUNTIF(Sheet1!$E$1:$E$349,"*"&amp;G3777&amp;"*")&gt;0,1,0)</f>
        <v>0</v>
      </c>
      <c r="G3777" t="s">
        <v>33055</v>
      </c>
      <c r="H3777" t="str">
        <f t="shared" si="58"/>
        <v>Cuza Voda Olt</v>
      </c>
      <c r="I3777">
        <v>28</v>
      </c>
      <c r="J3777">
        <v>289</v>
      </c>
      <c r="K3777" t="s">
        <v>16692</v>
      </c>
      <c r="L3777" t="s">
        <v>16693</v>
      </c>
      <c r="M3777">
        <v>4</v>
      </c>
      <c r="N3777">
        <v>840</v>
      </c>
      <c r="O3777" t="s">
        <v>10021</v>
      </c>
      <c r="P3777" t="s">
        <v>249</v>
      </c>
      <c r="Q3777" t="s">
        <v>26</v>
      </c>
      <c r="R3777">
        <v>23</v>
      </c>
      <c r="S3777">
        <v>3</v>
      </c>
      <c r="T3777">
        <v>237417</v>
      </c>
      <c r="U3777" t="s">
        <v>17114</v>
      </c>
      <c r="V3777">
        <v>128962</v>
      </c>
      <c r="W3777" t="s">
        <v>10481</v>
      </c>
      <c r="Y3777">
        <v>0</v>
      </c>
    </row>
    <row r="3778" spans="1:25" x14ac:dyDescent="0.2">
      <c r="A3778">
        <v>30602</v>
      </c>
      <c r="B3778" t="s">
        <v>4816</v>
      </c>
      <c r="C3778">
        <v>0</v>
      </c>
      <c r="D3778">
        <f>IF(COUNTIF(Sheet3!$A$1:$A$349,"*"&amp;B3778&amp;"*")&gt;0,1,0)</f>
        <v>0</v>
      </c>
      <c r="E3778">
        <f>IF(COUNTIF(Sheet1!$C$1:$C$349,"*"&amp;K3778&amp;"*")&gt;0,1,0)</f>
        <v>1</v>
      </c>
      <c r="F3778">
        <f>IF(COUNTIF(Sheet1!$E$1:$E$349,"*"&amp;G3778&amp;"*")&gt;0,1,0)</f>
        <v>0</v>
      </c>
      <c r="G3778" t="s">
        <v>33056</v>
      </c>
      <c r="H3778" t="str">
        <f t="shared" si="58"/>
        <v>Cuzap Bihor</v>
      </c>
      <c r="I3778">
        <v>5</v>
      </c>
      <c r="J3778">
        <v>56</v>
      </c>
      <c r="K3778" t="s">
        <v>4203</v>
      </c>
      <c r="L3778" t="s">
        <v>4204</v>
      </c>
      <c r="M3778">
        <v>6</v>
      </c>
      <c r="N3778">
        <v>868</v>
      </c>
      <c r="O3778" t="s">
        <v>4205</v>
      </c>
      <c r="P3778" t="s">
        <v>3805</v>
      </c>
      <c r="Q3778" t="s">
        <v>26</v>
      </c>
      <c r="R3778">
        <v>23</v>
      </c>
      <c r="S3778">
        <v>3</v>
      </c>
      <c r="T3778">
        <v>417393</v>
      </c>
      <c r="U3778" t="s">
        <v>4817</v>
      </c>
      <c r="V3778">
        <v>30568</v>
      </c>
      <c r="W3778" t="s">
        <v>814</v>
      </c>
      <c r="Y3778">
        <v>0</v>
      </c>
    </row>
    <row r="3779" spans="1:25" x14ac:dyDescent="0.2">
      <c r="A3779">
        <v>140878</v>
      </c>
      <c r="B3779" t="s">
        <v>26273</v>
      </c>
      <c r="C3779">
        <v>0</v>
      </c>
      <c r="D3779">
        <f>IF(COUNTIF(Sheet3!$A$1:$A$349,"*"&amp;B3779&amp;"*")&gt;0,1,0)</f>
        <v>0</v>
      </c>
      <c r="E3779">
        <f>IF(COUNTIF(Sheet1!$C$1:$C$349,"*"&amp;K3779&amp;"*")&gt;0,1,0)</f>
        <v>1</v>
      </c>
      <c r="F3779">
        <f>IF(COUNTIF(Sheet1!$E$1:$E$349,"*"&amp;G3779&amp;"*")&gt;0,1,0)</f>
        <v>0</v>
      </c>
      <c r="G3779" t="s">
        <v>33057</v>
      </c>
      <c r="H3779" t="str">
        <f t="shared" ref="H3779:H3842" si="59">_xlfn.CONCAT(B3779," ",K3779)</f>
        <v>Cuzaplac Salaj</v>
      </c>
      <c r="I3779">
        <v>31</v>
      </c>
      <c r="J3779">
        <v>314</v>
      </c>
      <c r="K3779" t="s">
        <v>29098</v>
      </c>
      <c r="L3779" t="s">
        <v>18391</v>
      </c>
      <c r="M3779">
        <v>6</v>
      </c>
      <c r="N3779">
        <v>868</v>
      </c>
      <c r="O3779" t="s">
        <v>4205</v>
      </c>
      <c r="P3779" t="s">
        <v>5096</v>
      </c>
      <c r="Q3779" t="s">
        <v>38</v>
      </c>
      <c r="R3779">
        <v>22</v>
      </c>
      <c r="S3779">
        <v>3</v>
      </c>
      <c r="T3779">
        <v>457110</v>
      </c>
      <c r="U3779" t="s">
        <v>18539</v>
      </c>
      <c r="V3779">
        <v>140869</v>
      </c>
      <c r="W3779" t="s">
        <v>18538</v>
      </c>
      <c r="Y3779">
        <v>0</v>
      </c>
    </row>
    <row r="3780" spans="1:25" x14ac:dyDescent="0.2">
      <c r="A3780">
        <v>55071</v>
      </c>
      <c r="B3780" t="s">
        <v>8108</v>
      </c>
      <c r="C3780">
        <v>0</v>
      </c>
      <c r="D3780">
        <f>IF(COUNTIF(Sheet3!$A$1:$A$349,"*"&amp;B3780&amp;"*")&gt;0,1,0)</f>
        <v>0</v>
      </c>
      <c r="E3780">
        <f>IF(COUNTIF(Sheet1!$C$1:$C$349,"*"&amp;K3780&amp;"*")&gt;0,1,0)</f>
        <v>1</v>
      </c>
      <c r="F3780">
        <f>IF(COUNTIF(Sheet1!$E$1:$E$349,"*"&amp;G3780&amp;"*")&gt;0,1,0)</f>
        <v>0</v>
      </c>
      <c r="G3780" t="s">
        <v>33058</v>
      </c>
      <c r="H3780" t="str">
        <f t="shared" si="59"/>
        <v>Cuzdrioara Cluj</v>
      </c>
      <c r="I3780">
        <v>12</v>
      </c>
      <c r="J3780">
        <v>127</v>
      </c>
      <c r="K3780" t="s">
        <v>8094</v>
      </c>
      <c r="L3780" t="s">
        <v>8095</v>
      </c>
      <c r="M3780">
        <v>6</v>
      </c>
      <c r="N3780">
        <v>868</v>
      </c>
      <c r="O3780" t="s">
        <v>4205</v>
      </c>
      <c r="P3780" t="s">
        <v>8109</v>
      </c>
      <c r="Q3780" t="s">
        <v>38</v>
      </c>
      <c r="R3780">
        <v>22</v>
      </c>
      <c r="S3780">
        <v>3</v>
      </c>
      <c r="T3780">
        <v>407260</v>
      </c>
      <c r="U3780" t="s">
        <v>8110</v>
      </c>
      <c r="V3780">
        <v>55062</v>
      </c>
      <c r="W3780" t="s">
        <v>8108</v>
      </c>
      <c r="Y3780">
        <v>0</v>
      </c>
    </row>
    <row r="3781" spans="1:25" x14ac:dyDescent="0.2">
      <c r="A3781">
        <v>38517</v>
      </c>
      <c r="B3781" t="s">
        <v>26274</v>
      </c>
      <c r="C3781">
        <v>0</v>
      </c>
      <c r="D3781">
        <f>IF(COUNTIF(Sheet3!$A$1:$A$349,"*"&amp;B3781&amp;"*")&gt;0,1,0)</f>
        <v>0</v>
      </c>
      <c r="E3781">
        <f>IF(COUNTIF(Sheet1!$C$1:$C$349,"*"&amp;K3781&amp;"*")&gt;0,1,0)</f>
        <v>1</v>
      </c>
      <c r="F3781">
        <f>IF(COUNTIF(Sheet1!$E$1:$E$349,"*"&amp;G3781&amp;"*")&gt;0,1,0)</f>
        <v>0</v>
      </c>
      <c r="G3781" t="s">
        <v>33059</v>
      </c>
      <c r="H3781" t="str">
        <f t="shared" si="59"/>
        <v>Cuzlau Botosani</v>
      </c>
      <c r="I3781">
        <v>7</v>
      </c>
      <c r="J3781">
        <v>74</v>
      </c>
      <c r="K3781" t="s">
        <v>22901</v>
      </c>
      <c r="L3781" t="s">
        <v>5526</v>
      </c>
      <c r="M3781">
        <v>1</v>
      </c>
      <c r="N3781">
        <v>813</v>
      </c>
      <c r="O3781" t="s">
        <v>3243</v>
      </c>
      <c r="P3781" t="s">
        <v>5886</v>
      </c>
      <c r="Q3781" t="s">
        <v>26</v>
      </c>
      <c r="R3781">
        <v>23</v>
      </c>
      <c r="S3781">
        <v>3</v>
      </c>
      <c r="T3781">
        <v>717296</v>
      </c>
      <c r="U3781" t="s">
        <v>5936</v>
      </c>
      <c r="V3781">
        <v>38492</v>
      </c>
      <c r="W3781" t="s">
        <v>3379</v>
      </c>
      <c r="Y3781">
        <v>0</v>
      </c>
    </row>
    <row r="3782" spans="1:25" x14ac:dyDescent="0.2">
      <c r="A3782">
        <v>57555</v>
      </c>
      <c r="B3782" t="s">
        <v>28191</v>
      </c>
      <c r="C3782">
        <v>0</v>
      </c>
      <c r="D3782">
        <f>IF(COUNTIF(Sheet3!$A$1:$A$349,"*"&amp;B3782&amp;"*")&gt;0,1,0)</f>
        <v>0</v>
      </c>
      <c r="E3782">
        <f>IF(COUNTIF(Sheet1!$C$1:$C$349,"*"&amp;K3782&amp;"*")&gt;0,1,0)</f>
        <v>1</v>
      </c>
      <c r="F3782">
        <f>IF(COUNTIF(Sheet1!$E$1:$E$349,"*"&amp;G3782&amp;"*")&gt;0,1,0)</f>
        <v>0</v>
      </c>
      <c r="G3782" t="s">
        <v>33060</v>
      </c>
      <c r="H3782" t="str">
        <f t="shared" si="59"/>
        <v>Dabica Cluj</v>
      </c>
      <c r="I3782">
        <v>12</v>
      </c>
      <c r="J3782">
        <v>127</v>
      </c>
      <c r="K3782" t="s">
        <v>8094</v>
      </c>
      <c r="L3782" t="s">
        <v>8095</v>
      </c>
      <c r="M3782">
        <v>6</v>
      </c>
      <c r="N3782">
        <v>868</v>
      </c>
      <c r="O3782" t="s">
        <v>4205</v>
      </c>
      <c r="P3782" t="s">
        <v>7048</v>
      </c>
      <c r="Q3782" t="s">
        <v>38</v>
      </c>
      <c r="R3782">
        <v>22</v>
      </c>
      <c r="S3782">
        <v>3</v>
      </c>
      <c r="T3782">
        <v>407265</v>
      </c>
      <c r="U3782" t="s">
        <v>8430</v>
      </c>
      <c r="V3782">
        <v>57546</v>
      </c>
      <c r="W3782" t="s">
        <v>8429</v>
      </c>
      <c r="Y3782">
        <v>0</v>
      </c>
    </row>
    <row r="3783" spans="1:25" x14ac:dyDescent="0.2">
      <c r="A3783">
        <v>91571</v>
      </c>
      <c r="B3783" t="s">
        <v>28191</v>
      </c>
      <c r="C3783">
        <v>0</v>
      </c>
      <c r="D3783">
        <f>IF(COUNTIF(Sheet3!$A$1:$A$349,"*"&amp;B3783&amp;"*")&gt;0,1,0)</f>
        <v>0</v>
      </c>
      <c r="E3783">
        <f>IF(COUNTIF(Sheet1!$C$1:$C$349,"*"&amp;K3783&amp;"*")&gt;0,1,0)</f>
        <v>1</v>
      </c>
      <c r="F3783">
        <f>IF(COUNTIF(Sheet1!$E$1:$E$349,"*"&amp;G3783&amp;"*")&gt;0,1,0)</f>
        <v>0</v>
      </c>
      <c r="G3783" t="s">
        <v>33061</v>
      </c>
      <c r="H3783" t="str">
        <f t="shared" si="59"/>
        <v>Dabica Hunedoara</v>
      </c>
      <c r="I3783">
        <v>20</v>
      </c>
      <c r="J3783">
        <v>207</v>
      </c>
      <c r="K3783" t="s">
        <v>12097</v>
      </c>
      <c r="L3783" t="s">
        <v>12098</v>
      </c>
      <c r="M3783">
        <v>5</v>
      </c>
      <c r="N3783">
        <v>859</v>
      </c>
      <c r="O3783" t="s">
        <v>1467</v>
      </c>
      <c r="P3783" t="s">
        <v>1117</v>
      </c>
      <c r="Q3783" t="s">
        <v>26</v>
      </c>
      <c r="R3783">
        <v>23</v>
      </c>
      <c r="S3783">
        <v>3</v>
      </c>
      <c r="T3783">
        <v>337482</v>
      </c>
      <c r="U3783" t="s">
        <v>12693</v>
      </c>
      <c r="V3783">
        <v>91535</v>
      </c>
      <c r="W3783" t="s">
        <v>2776</v>
      </c>
      <c r="Y3783">
        <v>0</v>
      </c>
    </row>
    <row r="3784" spans="1:25" x14ac:dyDescent="0.2">
      <c r="A3784">
        <v>141624</v>
      </c>
      <c r="B3784" t="s">
        <v>28192</v>
      </c>
      <c r="C3784">
        <v>0</v>
      </c>
      <c r="D3784">
        <f>IF(COUNTIF(Sheet3!$A$1:$A$349,"*"&amp;B3784&amp;"*")&gt;0,1,0)</f>
        <v>0</v>
      </c>
      <c r="E3784">
        <f>IF(COUNTIF(Sheet1!$C$1:$C$349,"*"&amp;K3784&amp;"*")&gt;0,1,0)</f>
        <v>1</v>
      </c>
      <c r="F3784">
        <f>IF(COUNTIF(Sheet1!$E$1:$E$349,"*"&amp;G3784&amp;"*")&gt;0,1,0)</f>
        <v>0</v>
      </c>
      <c r="G3784" t="s">
        <v>33062</v>
      </c>
      <c r="H3784" t="str">
        <f t="shared" si="59"/>
        <v>Dabiceni Salaj</v>
      </c>
      <c r="I3784">
        <v>31</v>
      </c>
      <c r="J3784">
        <v>314</v>
      </c>
      <c r="K3784" t="s">
        <v>29098</v>
      </c>
      <c r="L3784" t="s">
        <v>18391</v>
      </c>
      <c r="M3784">
        <v>6</v>
      </c>
      <c r="N3784">
        <v>868</v>
      </c>
      <c r="O3784" t="s">
        <v>4205</v>
      </c>
      <c r="P3784" t="s">
        <v>326</v>
      </c>
      <c r="Q3784" t="s">
        <v>26</v>
      </c>
      <c r="R3784">
        <v>23</v>
      </c>
      <c r="S3784">
        <v>3</v>
      </c>
      <c r="T3784">
        <v>457193</v>
      </c>
      <c r="U3784" t="s">
        <v>18635</v>
      </c>
      <c r="V3784">
        <v>141580</v>
      </c>
      <c r="W3784" t="s">
        <v>18630</v>
      </c>
      <c r="Y3784">
        <v>0</v>
      </c>
    </row>
    <row r="3785" spans="1:25" x14ac:dyDescent="0.2">
      <c r="A3785">
        <v>72016</v>
      </c>
      <c r="B3785" t="s">
        <v>26275</v>
      </c>
      <c r="C3785">
        <v>0</v>
      </c>
      <c r="D3785">
        <f>IF(COUNTIF(Sheet3!$A$1:$A$349,"*"&amp;B3785&amp;"*")&gt;0,1,0)</f>
        <v>0</v>
      </c>
      <c r="E3785">
        <f>IF(COUNTIF(Sheet1!$C$1:$C$349,"*"&amp;K3785&amp;"*")&gt;0,1,0)</f>
        <v>1</v>
      </c>
      <c r="F3785">
        <f>IF(COUNTIF(Sheet1!$E$1:$E$349,"*"&amp;G3785&amp;"*")&gt;0,1,0)</f>
        <v>0</v>
      </c>
      <c r="G3785" t="s">
        <v>33063</v>
      </c>
      <c r="H3785" t="str">
        <f t="shared" si="59"/>
        <v>Dabuleni Dolj</v>
      </c>
      <c r="I3785">
        <v>16</v>
      </c>
      <c r="J3785">
        <v>163</v>
      </c>
      <c r="K3785" t="s">
        <v>10019</v>
      </c>
      <c r="L3785" t="s">
        <v>10020</v>
      </c>
      <c r="M3785">
        <v>4</v>
      </c>
      <c r="N3785">
        <v>840</v>
      </c>
      <c r="O3785" t="s">
        <v>10021</v>
      </c>
      <c r="P3785" t="s">
        <v>10317</v>
      </c>
      <c r="Q3785" t="s">
        <v>38</v>
      </c>
      <c r="R3785">
        <v>17</v>
      </c>
      <c r="S3785">
        <v>1</v>
      </c>
      <c r="T3785">
        <v>207220</v>
      </c>
      <c r="U3785" t="s">
        <v>10318</v>
      </c>
      <c r="V3785">
        <v>72007</v>
      </c>
      <c r="W3785" t="s">
        <v>10316</v>
      </c>
      <c r="Y3785">
        <v>0</v>
      </c>
    </row>
    <row r="3786" spans="1:25" x14ac:dyDescent="0.2">
      <c r="A3786">
        <v>38474</v>
      </c>
      <c r="B3786" t="s">
        <v>5930</v>
      </c>
      <c r="C3786">
        <v>0</v>
      </c>
      <c r="D3786">
        <f>IF(COUNTIF(Sheet3!$A$1:$A$349,"*"&amp;B3786&amp;"*")&gt;0,1,0)</f>
        <v>0</v>
      </c>
      <c r="E3786">
        <f>IF(COUNTIF(Sheet1!$C$1:$C$349,"*"&amp;K3786&amp;"*")&gt;0,1,0)</f>
        <v>1</v>
      </c>
      <c r="F3786">
        <f>IF(COUNTIF(Sheet1!$E$1:$E$349,"*"&amp;G3786&amp;"*")&gt;0,1,0)</f>
        <v>0</v>
      </c>
      <c r="G3786" t="s">
        <v>33064</v>
      </c>
      <c r="H3786" t="str">
        <f t="shared" si="59"/>
        <v>Dacia Botosani</v>
      </c>
      <c r="I3786">
        <v>7</v>
      </c>
      <c r="J3786">
        <v>74</v>
      </c>
      <c r="K3786" t="s">
        <v>22901</v>
      </c>
      <c r="L3786" t="s">
        <v>5526</v>
      </c>
      <c r="M3786">
        <v>1</v>
      </c>
      <c r="N3786">
        <v>813</v>
      </c>
      <c r="O3786" t="s">
        <v>3243</v>
      </c>
      <c r="P3786" t="s">
        <v>1061</v>
      </c>
      <c r="Q3786" t="s">
        <v>26</v>
      </c>
      <c r="R3786">
        <v>23</v>
      </c>
      <c r="S3786">
        <v>3</v>
      </c>
      <c r="T3786">
        <v>717291</v>
      </c>
      <c r="U3786" t="s">
        <v>5931</v>
      </c>
      <c r="V3786">
        <v>38456</v>
      </c>
      <c r="W3786" t="s">
        <v>5928</v>
      </c>
      <c r="Y3786">
        <v>0</v>
      </c>
    </row>
    <row r="3787" spans="1:25" x14ac:dyDescent="0.2">
      <c r="A3787">
        <v>41300</v>
      </c>
      <c r="B3787" t="s">
        <v>5930</v>
      </c>
      <c r="C3787">
        <v>0</v>
      </c>
      <c r="D3787">
        <f>IF(COUNTIF(Sheet3!$A$1:$A$349,"*"&amp;B3787&amp;"*")&gt;0,1,0)</f>
        <v>0</v>
      </c>
      <c r="E3787">
        <f>IF(COUNTIF(Sheet1!$C$1:$C$349,"*"&amp;K3787&amp;"*")&gt;0,1,0)</f>
        <v>1</v>
      </c>
      <c r="F3787">
        <f>IF(COUNTIF(Sheet1!$E$1:$E$349,"*"&amp;G3787&amp;"*")&gt;0,1,0)</f>
        <v>0</v>
      </c>
      <c r="G3787" t="s">
        <v>33065</v>
      </c>
      <c r="H3787" t="str">
        <f t="shared" si="59"/>
        <v>Dacia Brasov</v>
      </c>
      <c r="I3787">
        <v>8</v>
      </c>
      <c r="J3787">
        <v>83</v>
      </c>
      <c r="K3787" t="s">
        <v>22903</v>
      </c>
      <c r="L3787" t="s">
        <v>6155</v>
      </c>
      <c r="M3787">
        <v>7</v>
      </c>
      <c r="N3787">
        <v>877</v>
      </c>
      <c r="O3787" t="s">
        <v>21</v>
      </c>
      <c r="P3787" t="s">
        <v>1069</v>
      </c>
      <c r="Q3787" t="s">
        <v>26</v>
      </c>
      <c r="R3787">
        <v>23</v>
      </c>
      <c r="S3787">
        <v>3</v>
      </c>
      <c r="T3787">
        <v>507111</v>
      </c>
      <c r="U3787" t="s">
        <v>6299</v>
      </c>
      <c r="V3787">
        <v>41284</v>
      </c>
      <c r="W3787" t="s">
        <v>6297</v>
      </c>
      <c r="Y3787">
        <v>0</v>
      </c>
    </row>
    <row r="3788" spans="1:25" x14ac:dyDescent="0.2">
      <c r="A3788">
        <v>137648</v>
      </c>
      <c r="B3788" t="s">
        <v>5930</v>
      </c>
      <c r="C3788">
        <v>0</v>
      </c>
      <c r="D3788">
        <f>IF(COUNTIF(Sheet3!$A$1:$A$349,"*"&amp;B3788&amp;"*")&gt;0,1,0)</f>
        <v>0</v>
      </c>
      <c r="E3788">
        <f>IF(COUNTIF(Sheet1!$C$1:$C$349,"*"&amp;K3788&amp;"*")&gt;0,1,0)</f>
        <v>1</v>
      </c>
      <c r="F3788">
        <f>IF(COUNTIF(Sheet1!$E$1:$E$349,"*"&amp;G3788&amp;"*")&gt;0,1,0)</f>
        <v>0</v>
      </c>
      <c r="G3788" t="s">
        <v>33066</v>
      </c>
      <c r="H3788" t="str">
        <f t="shared" si="59"/>
        <v>Dacia Satu Mare</v>
      </c>
      <c r="I3788">
        <v>30</v>
      </c>
      <c r="J3788">
        <v>305</v>
      </c>
      <c r="K3788" t="s">
        <v>1941</v>
      </c>
      <c r="L3788" t="s">
        <v>18012</v>
      </c>
      <c r="M3788">
        <v>6</v>
      </c>
      <c r="N3788">
        <v>868</v>
      </c>
      <c r="O3788" t="s">
        <v>4205</v>
      </c>
      <c r="P3788" t="s">
        <v>4505</v>
      </c>
      <c r="Q3788" t="s">
        <v>26</v>
      </c>
      <c r="R3788">
        <v>23</v>
      </c>
      <c r="S3788">
        <v>3</v>
      </c>
      <c r="T3788">
        <v>447127</v>
      </c>
      <c r="U3788" t="s">
        <v>18157</v>
      </c>
      <c r="V3788">
        <v>137611</v>
      </c>
      <c r="W3788" t="s">
        <v>17037</v>
      </c>
      <c r="Y3788">
        <v>0</v>
      </c>
    </row>
    <row r="3789" spans="1:25" x14ac:dyDescent="0.2">
      <c r="A3789">
        <v>26145</v>
      </c>
      <c r="B3789" t="s">
        <v>26276</v>
      </c>
      <c r="C3789">
        <v>0</v>
      </c>
      <c r="D3789">
        <f>IF(COUNTIF(Sheet3!$A$1:$A$349,"*"&amp;B3789&amp;"*")&gt;0,1,0)</f>
        <v>0</v>
      </c>
      <c r="E3789">
        <f>IF(COUNTIF(Sheet1!$C$1:$C$349,"*"&amp;K3789&amp;"*")&gt;0,1,0)</f>
        <v>1</v>
      </c>
      <c r="F3789">
        <f>IF(COUNTIF(Sheet1!$E$1:$E$349,"*"&amp;G3789&amp;"*")&gt;0,1,0)</f>
        <v>0</v>
      </c>
      <c r="G3789" t="s">
        <v>33067</v>
      </c>
      <c r="H3789" t="str">
        <f t="shared" si="59"/>
        <v>Dadesti Bacau</v>
      </c>
      <c r="I3789">
        <v>4</v>
      </c>
      <c r="J3789">
        <v>47</v>
      </c>
      <c r="K3789" t="s">
        <v>22882</v>
      </c>
      <c r="L3789" t="s">
        <v>3242</v>
      </c>
      <c r="M3789">
        <v>1</v>
      </c>
      <c r="N3789">
        <v>813</v>
      </c>
      <c r="O3789" t="s">
        <v>3243</v>
      </c>
      <c r="P3789" t="s">
        <v>1214</v>
      </c>
      <c r="Q3789" t="s">
        <v>26</v>
      </c>
      <c r="R3789">
        <v>23</v>
      </c>
      <c r="S3789">
        <v>3</v>
      </c>
      <c r="T3789">
        <v>607667</v>
      </c>
      <c r="U3789" t="s">
        <v>4176</v>
      </c>
      <c r="V3789">
        <v>26118</v>
      </c>
      <c r="W3789" t="s">
        <v>4173</v>
      </c>
      <c r="Y3789">
        <v>0</v>
      </c>
    </row>
    <row r="3790" spans="1:25" x14ac:dyDescent="0.2">
      <c r="A3790">
        <v>95550</v>
      </c>
      <c r="B3790" t="s">
        <v>26276</v>
      </c>
      <c r="C3790">
        <v>0</v>
      </c>
      <c r="D3790">
        <f>IF(COUNTIF(Sheet3!$A$1:$A$349,"*"&amp;B3790&amp;"*")&gt;0,1,0)</f>
        <v>0</v>
      </c>
      <c r="E3790">
        <f>IF(COUNTIF(Sheet1!$C$1:$C$349,"*"&amp;K3790&amp;"*")&gt;0,1,0)</f>
        <v>1</v>
      </c>
      <c r="F3790">
        <f>IF(COUNTIF(Sheet1!$E$1:$E$349,"*"&amp;G3790&amp;"*")&gt;0,1,0)</f>
        <v>0</v>
      </c>
      <c r="G3790" t="s">
        <v>33068</v>
      </c>
      <c r="H3790" t="str">
        <f t="shared" si="59"/>
        <v>Dadesti Iasi</v>
      </c>
      <c r="I3790">
        <v>22</v>
      </c>
      <c r="J3790">
        <v>225</v>
      </c>
      <c r="K3790" t="s">
        <v>22952</v>
      </c>
      <c r="L3790" t="s">
        <v>13063</v>
      </c>
      <c r="M3790">
        <v>1</v>
      </c>
      <c r="N3790">
        <v>813</v>
      </c>
      <c r="O3790" t="s">
        <v>3243</v>
      </c>
      <c r="P3790" t="s">
        <v>1723</v>
      </c>
      <c r="Q3790" t="s">
        <v>26</v>
      </c>
      <c r="R3790">
        <v>23</v>
      </c>
      <c r="S3790">
        <v>3</v>
      </c>
      <c r="T3790">
        <v>705306</v>
      </c>
      <c r="U3790" t="s">
        <v>13130</v>
      </c>
      <c r="V3790">
        <v>95499</v>
      </c>
      <c r="W3790" t="s">
        <v>13126</v>
      </c>
      <c r="Y3790">
        <v>0</v>
      </c>
    </row>
    <row r="3791" spans="1:25" x14ac:dyDescent="0.2">
      <c r="A3791">
        <v>160314</v>
      </c>
      <c r="B3791" t="s">
        <v>26277</v>
      </c>
      <c r="C3791">
        <v>0</v>
      </c>
      <c r="D3791">
        <f>IF(COUNTIF(Sheet3!$A$1:$A$349,"*"&amp;B3791&amp;"*")&gt;0,1,0)</f>
        <v>0</v>
      </c>
      <c r="E3791">
        <f>IF(COUNTIF(Sheet1!$C$1:$C$349,"*"&amp;K3791&amp;"*")&gt;0,1,0)</f>
        <v>1</v>
      </c>
      <c r="F3791">
        <f>IF(COUNTIF(Sheet1!$E$1:$E$349,"*"&amp;G3791&amp;"*")&gt;0,1,0)</f>
        <v>0</v>
      </c>
      <c r="G3791" t="s">
        <v>33069</v>
      </c>
      <c r="H3791" t="str">
        <f t="shared" si="59"/>
        <v>Daeni Tulcea</v>
      </c>
      <c r="I3791">
        <v>36</v>
      </c>
      <c r="J3791">
        <v>369</v>
      </c>
      <c r="K3791" t="s">
        <v>20700</v>
      </c>
      <c r="L3791" t="s">
        <v>20701</v>
      </c>
      <c r="M3791">
        <v>2</v>
      </c>
      <c r="N3791">
        <v>822</v>
      </c>
      <c r="O3791" t="s">
        <v>6468</v>
      </c>
      <c r="P3791" t="s">
        <v>20790</v>
      </c>
      <c r="Q3791" t="s">
        <v>38</v>
      </c>
      <c r="R3791">
        <v>22</v>
      </c>
      <c r="S3791">
        <v>3</v>
      </c>
      <c r="T3791">
        <v>827065</v>
      </c>
      <c r="U3791" t="s">
        <v>20791</v>
      </c>
      <c r="V3791">
        <v>160305</v>
      </c>
      <c r="W3791" t="s">
        <v>20789</v>
      </c>
      <c r="Y3791">
        <v>0</v>
      </c>
    </row>
    <row r="3792" spans="1:25" x14ac:dyDescent="0.2">
      <c r="A3792">
        <v>169360</v>
      </c>
      <c r="B3792" t="s">
        <v>26278</v>
      </c>
      <c r="C3792">
        <v>0</v>
      </c>
      <c r="D3792">
        <f>IF(COUNTIF(Sheet3!$A$1:$A$349,"*"&amp;B3792&amp;"*")&gt;0,1,0)</f>
        <v>0</v>
      </c>
      <c r="E3792">
        <f>IF(COUNTIF(Sheet1!$C$1:$C$349,"*"&amp;K3792&amp;"*")&gt;0,1,0)</f>
        <v>1</v>
      </c>
      <c r="F3792">
        <f>IF(COUNTIF(Sheet1!$E$1:$E$349,"*"&amp;G3792&amp;"*")&gt;0,1,0)</f>
        <v>0</v>
      </c>
      <c r="G3792" t="s">
        <v>33070</v>
      </c>
      <c r="H3792" t="str">
        <f t="shared" si="59"/>
        <v>Daesti Valcea</v>
      </c>
      <c r="I3792">
        <v>38</v>
      </c>
      <c r="J3792">
        <v>387</v>
      </c>
      <c r="K3792" t="s">
        <v>25637</v>
      </c>
      <c r="L3792" t="s">
        <v>21552</v>
      </c>
      <c r="M3792">
        <v>4</v>
      </c>
      <c r="N3792">
        <v>840</v>
      </c>
      <c r="O3792" t="s">
        <v>10021</v>
      </c>
      <c r="P3792" t="s">
        <v>206</v>
      </c>
      <c r="Q3792" t="s">
        <v>38</v>
      </c>
      <c r="R3792">
        <v>22</v>
      </c>
      <c r="S3792">
        <v>3</v>
      </c>
      <c r="T3792">
        <v>247125</v>
      </c>
      <c r="U3792" t="s">
        <v>21764</v>
      </c>
      <c r="V3792">
        <v>169351</v>
      </c>
      <c r="W3792" t="s">
        <v>21763</v>
      </c>
      <c r="Y3792">
        <v>0</v>
      </c>
    </row>
    <row r="3793" spans="1:25" x14ac:dyDescent="0.2">
      <c r="A3793">
        <v>172402</v>
      </c>
      <c r="B3793" t="s">
        <v>26278</v>
      </c>
      <c r="C3793">
        <v>0</v>
      </c>
      <c r="D3793">
        <f>IF(COUNTIF(Sheet3!$A$1:$A$349,"*"&amp;B3793&amp;"*")&gt;0,1,0)</f>
        <v>0</v>
      </c>
      <c r="E3793">
        <f>IF(COUNTIF(Sheet1!$C$1:$C$349,"*"&amp;K3793&amp;"*")&gt;0,1,0)</f>
        <v>1</v>
      </c>
      <c r="F3793">
        <f>IF(COUNTIF(Sheet1!$E$1:$E$349,"*"&amp;G3793&amp;"*")&gt;0,1,0)</f>
        <v>0</v>
      </c>
      <c r="G3793" t="s">
        <v>33070</v>
      </c>
      <c r="H3793" t="str">
        <f t="shared" si="59"/>
        <v>Daesti Valcea</v>
      </c>
      <c r="I3793">
        <v>38</v>
      </c>
      <c r="J3793">
        <v>387</v>
      </c>
      <c r="K3793" t="s">
        <v>25637</v>
      </c>
      <c r="L3793" t="s">
        <v>21552</v>
      </c>
      <c r="M3793">
        <v>4</v>
      </c>
      <c r="N3793">
        <v>840</v>
      </c>
      <c r="O3793" t="s">
        <v>10021</v>
      </c>
      <c r="P3793" t="s">
        <v>7939</v>
      </c>
      <c r="Q3793" t="s">
        <v>26</v>
      </c>
      <c r="R3793">
        <v>23</v>
      </c>
      <c r="S3793">
        <v>3</v>
      </c>
      <c r="T3793">
        <v>247517</v>
      </c>
      <c r="U3793" t="s">
        <v>22110</v>
      </c>
      <c r="V3793">
        <v>172377</v>
      </c>
      <c r="W3793" t="s">
        <v>814</v>
      </c>
      <c r="Y3793">
        <v>0</v>
      </c>
    </row>
    <row r="3794" spans="1:25" x14ac:dyDescent="0.2">
      <c r="A3794">
        <v>96726</v>
      </c>
      <c r="B3794" t="s">
        <v>28193</v>
      </c>
      <c r="C3794">
        <v>0</v>
      </c>
      <c r="D3794">
        <f>IF(COUNTIF(Sheet3!$A$1:$A$349,"*"&amp;B3794&amp;"*")&gt;0,1,0)</f>
        <v>0</v>
      </c>
      <c r="E3794">
        <f>IF(COUNTIF(Sheet1!$C$1:$C$349,"*"&amp;K3794&amp;"*")&gt;0,1,0)</f>
        <v>1</v>
      </c>
      <c r="F3794">
        <f>IF(COUNTIF(Sheet1!$E$1:$E$349,"*"&amp;G3794&amp;"*")&gt;0,1,0)</f>
        <v>0</v>
      </c>
      <c r="G3794" t="s">
        <v>33071</v>
      </c>
      <c r="H3794" t="str">
        <f t="shared" si="59"/>
        <v>Dagita Iasi</v>
      </c>
      <c r="I3794">
        <v>22</v>
      </c>
      <c r="J3794">
        <v>225</v>
      </c>
      <c r="K3794" t="s">
        <v>22952</v>
      </c>
      <c r="L3794" t="s">
        <v>13063</v>
      </c>
      <c r="M3794">
        <v>1</v>
      </c>
      <c r="N3794">
        <v>813</v>
      </c>
      <c r="O3794" t="s">
        <v>3243</v>
      </c>
      <c r="P3794" t="s">
        <v>10718</v>
      </c>
      <c r="Q3794" t="s">
        <v>38</v>
      </c>
      <c r="R3794">
        <v>22</v>
      </c>
      <c r="S3794">
        <v>3</v>
      </c>
      <c r="T3794">
        <v>707155</v>
      </c>
      <c r="U3794" t="s">
        <v>13279</v>
      </c>
      <c r="V3794">
        <v>96717</v>
      </c>
      <c r="W3794" t="s">
        <v>13278</v>
      </c>
      <c r="Y3794">
        <v>0</v>
      </c>
    </row>
    <row r="3795" spans="1:25" x14ac:dyDescent="0.2">
      <c r="A3795">
        <v>86240</v>
      </c>
      <c r="B3795" t="s">
        <v>12070</v>
      </c>
      <c r="C3795">
        <v>0</v>
      </c>
      <c r="D3795">
        <f>IF(COUNTIF(Sheet3!$A$1:$A$349,"*"&amp;B3795&amp;"*")&gt;0,1,0)</f>
        <v>0</v>
      </c>
      <c r="E3795">
        <f>IF(COUNTIF(Sheet1!$C$1:$C$349,"*"&amp;K3795&amp;"*")&gt;0,1,0)</f>
        <v>1</v>
      </c>
      <c r="F3795">
        <f>IF(COUNTIF(Sheet1!$E$1:$E$349,"*"&amp;G3795&amp;"*")&gt;0,1,0)</f>
        <v>0</v>
      </c>
      <c r="G3795" t="s">
        <v>33072</v>
      </c>
      <c r="H3795" t="str">
        <f t="shared" si="59"/>
        <v>Daia Harghita</v>
      </c>
      <c r="I3795">
        <v>19</v>
      </c>
      <c r="J3795">
        <v>190</v>
      </c>
      <c r="K3795" t="s">
        <v>11664</v>
      </c>
      <c r="L3795" t="s">
        <v>11665</v>
      </c>
      <c r="M3795">
        <v>7</v>
      </c>
      <c r="N3795">
        <v>877</v>
      </c>
      <c r="O3795" t="s">
        <v>21</v>
      </c>
      <c r="P3795" t="s">
        <v>4488</v>
      </c>
      <c r="Q3795" t="s">
        <v>26</v>
      </c>
      <c r="R3795">
        <v>23</v>
      </c>
      <c r="S3795">
        <v>3</v>
      </c>
      <c r="T3795">
        <v>537341</v>
      </c>
      <c r="U3795" t="s">
        <v>12071</v>
      </c>
      <c r="V3795">
        <v>86222</v>
      </c>
      <c r="W3795" t="s">
        <v>12068</v>
      </c>
      <c r="Y3795">
        <v>0</v>
      </c>
    </row>
    <row r="3796" spans="1:25" x14ac:dyDescent="0.2">
      <c r="A3796">
        <v>102455</v>
      </c>
      <c r="B3796" t="s">
        <v>12070</v>
      </c>
      <c r="C3796">
        <v>0</v>
      </c>
      <c r="D3796">
        <f>IF(COUNTIF(Sheet3!$A$1:$A$349,"*"&amp;B3796&amp;"*")&gt;0,1,0)</f>
        <v>0</v>
      </c>
      <c r="E3796">
        <f>IF(COUNTIF(Sheet1!$C$1:$C$349,"*"&amp;K3796&amp;"*")&gt;0,1,0)</f>
        <v>1</v>
      </c>
      <c r="F3796">
        <f>IF(COUNTIF(Sheet1!$E$1:$E$349,"*"&amp;G3796&amp;"*")&gt;0,1,0)</f>
        <v>0</v>
      </c>
      <c r="G3796" t="s">
        <v>33073</v>
      </c>
      <c r="H3796" t="str">
        <f t="shared" si="59"/>
        <v>Daia Giurgiu</v>
      </c>
      <c r="I3796">
        <v>52</v>
      </c>
      <c r="J3796">
        <v>528</v>
      </c>
      <c r="K3796" t="s">
        <v>13730</v>
      </c>
      <c r="L3796" t="s">
        <v>13731</v>
      </c>
      <c r="M3796">
        <v>3</v>
      </c>
      <c r="N3796">
        <v>831</v>
      </c>
      <c r="O3796" t="s">
        <v>2107</v>
      </c>
      <c r="P3796" t="s">
        <v>11167</v>
      </c>
      <c r="Q3796" t="s">
        <v>38</v>
      </c>
      <c r="R3796">
        <v>22</v>
      </c>
      <c r="S3796">
        <v>3</v>
      </c>
      <c r="T3796">
        <v>87070</v>
      </c>
      <c r="U3796" t="s">
        <v>13982</v>
      </c>
      <c r="V3796">
        <v>102446</v>
      </c>
      <c r="W3796" t="s">
        <v>12070</v>
      </c>
      <c r="Y3796">
        <v>0</v>
      </c>
    </row>
    <row r="3797" spans="1:25" x14ac:dyDescent="0.2">
      <c r="A3797">
        <v>115209</v>
      </c>
      <c r="B3797" t="s">
        <v>12070</v>
      </c>
      <c r="C3797">
        <v>0</v>
      </c>
      <c r="D3797">
        <f>IF(COUNTIF(Sheet3!$A$1:$A$349,"*"&amp;B3797&amp;"*")&gt;0,1,0)</f>
        <v>0</v>
      </c>
      <c r="E3797">
        <f>IF(COUNTIF(Sheet1!$C$1:$C$349,"*"&amp;K3797&amp;"*")&gt;0,1,0)</f>
        <v>1</v>
      </c>
      <c r="F3797">
        <f>IF(COUNTIF(Sheet1!$E$1:$E$349,"*"&amp;G3797&amp;"*")&gt;0,1,0)</f>
        <v>0</v>
      </c>
      <c r="G3797" t="s">
        <v>33074</v>
      </c>
      <c r="H3797" t="str">
        <f t="shared" si="59"/>
        <v>Daia Mures</v>
      </c>
      <c r="I3797">
        <v>26</v>
      </c>
      <c r="J3797">
        <v>261</v>
      </c>
      <c r="K3797" t="s">
        <v>29094</v>
      </c>
      <c r="L3797" t="s">
        <v>15377</v>
      </c>
      <c r="M3797">
        <v>7</v>
      </c>
      <c r="N3797">
        <v>877</v>
      </c>
      <c r="O3797" t="s">
        <v>21</v>
      </c>
      <c r="P3797" t="s">
        <v>1664</v>
      </c>
      <c r="Q3797" t="s">
        <v>26</v>
      </c>
      <c r="R3797">
        <v>23</v>
      </c>
      <c r="S3797">
        <v>3</v>
      </c>
      <c r="T3797">
        <v>547041</v>
      </c>
      <c r="U3797" t="s">
        <v>15491</v>
      </c>
      <c r="V3797">
        <v>115183</v>
      </c>
      <c r="W3797" t="s">
        <v>15489</v>
      </c>
      <c r="Y3797">
        <v>0</v>
      </c>
    </row>
    <row r="3798" spans="1:25" x14ac:dyDescent="0.2">
      <c r="A3798">
        <v>115343</v>
      </c>
      <c r="B3798" t="s">
        <v>12070</v>
      </c>
      <c r="C3798">
        <v>0</v>
      </c>
      <c r="D3798">
        <f>IF(COUNTIF(Sheet3!$A$1:$A$349,"*"&amp;B3798&amp;"*")&gt;0,1,0)</f>
        <v>0</v>
      </c>
      <c r="E3798">
        <f>IF(COUNTIF(Sheet1!$C$1:$C$349,"*"&amp;K3798&amp;"*")&gt;0,1,0)</f>
        <v>1</v>
      </c>
      <c r="F3798">
        <f>IF(COUNTIF(Sheet1!$E$1:$E$349,"*"&amp;G3798&amp;"*")&gt;0,1,0)</f>
        <v>0</v>
      </c>
      <c r="G3798" t="s">
        <v>33074</v>
      </c>
      <c r="H3798" t="str">
        <f t="shared" si="59"/>
        <v>Daia Mures</v>
      </c>
      <c r="I3798">
        <v>26</v>
      </c>
      <c r="J3798">
        <v>261</v>
      </c>
      <c r="K3798" t="s">
        <v>29094</v>
      </c>
      <c r="L3798" t="s">
        <v>15377</v>
      </c>
      <c r="M3798">
        <v>7</v>
      </c>
      <c r="N3798">
        <v>877</v>
      </c>
      <c r="O3798" t="s">
        <v>21</v>
      </c>
      <c r="P3798" t="s">
        <v>255</v>
      </c>
      <c r="Q3798" t="s">
        <v>26</v>
      </c>
      <c r="R3798">
        <v>23</v>
      </c>
      <c r="S3798">
        <v>3</v>
      </c>
      <c r="T3798">
        <v>547058</v>
      </c>
      <c r="U3798" t="s">
        <v>15509</v>
      </c>
      <c r="V3798">
        <v>115307</v>
      </c>
      <c r="W3798" t="s">
        <v>15503</v>
      </c>
      <c r="Y3798">
        <v>0</v>
      </c>
    </row>
    <row r="3799" spans="1:25" x14ac:dyDescent="0.2">
      <c r="A3799">
        <v>145444</v>
      </c>
      <c r="B3799" t="s">
        <v>12070</v>
      </c>
      <c r="C3799">
        <v>0</v>
      </c>
      <c r="D3799">
        <f>IF(COUNTIF(Sheet3!$A$1:$A$349,"*"&amp;B3799&amp;"*")&gt;0,1,0)</f>
        <v>0</v>
      </c>
      <c r="E3799">
        <f>IF(COUNTIF(Sheet1!$C$1:$C$349,"*"&amp;K3799&amp;"*")&gt;0,1,0)</f>
        <v>1</v>
      </c>
      <c r="F3799">
        <f>IF(COUNTIF(Sheet1!$E$1:$E$349,"*"&amp;G3799&amp;"*")&gt;0,1,0)</f>
        <v>0</v>
      </c>
      <c r="G3799" t="s">
        <v>33075</v>
      </c>
      <c r="H3799" t="str">
        <f t="shared" si="59"/>
        <v>Daia Sibiu</v>
      </c>
      <c r="I3799">
        <v>32</v>
      </c>
      <c r="J3799">
        <v>323</v>
      </c>
      <c r="K3799" t="s">
        <v>18831</v>
      </c>
      <c r="L3799" t="s">
        <v>18832</v>
      </c>
      <c r="M3799">
        <v>7</v>
      </c>
      <c r="N3799">
        <v>877</v>
      </c>
      <c r="O3799" t="s">
        <v>21</v>
      </c>
      <c r="P3799" t="s">
        <v>1080</v>
      </c>
      <c r="Q3799" t="s">
        <v>26</v>
      </c>
      <c r="R3799">
        <v>23</v>
      </c>
      <c r="S3799">
        <v>3</v>
      </c>
      <c r="T3799">
        <v>557213</v>
      </c>
      <c r="U3799" t="s">
        <v>19065</v>
      </c>
      <c r="V3799">
        <v>145408</v>
      </c>
      <c r="W3799" t="s">
        <v>1720</v>
      </c>
      <c r="Y3799">
        <v>0</v>
      </c>
    </row>
    <row r="3800" spans="1:25" x14ac:dyDescent="0.2">
      <c r="A3800">
        <v>4259</v>
      </c>
      <c r="B3800" t="s">
        <v>26279</v>
      </c>
      <c r="C3800">
        <v>0</v>
      </c>
      <c r="D3800">
        <f>IF(COUNTIF(Sheet3!$A$1:$A$349,"*"&amp;B3800&amp;"*")&gt;0,1,0)</f>
        <v>0</v>
      </c>
      <c r="E3800">
        <f>IF(COUNTIF(Sheet1!$C$1:$C$349,"*"&amp;K3800&amp;"*")&gt;0,1,0)</f>
        <v>1</v>
      </c>
      <c r="F3800">
        <f>IF(COUNTIF(Sheet1!$E$1:$E$349,"*"&amp;G3800&amp;"*")&gt;0,1,0)</f>
        <v>0</v>
      </c>
      <c r="G3800" t="s">
        <v>33076</v>
      </c>
      <c r="H3800" t="str">
        <f t="shared" si="59"/>
        <v>Daia Romana Alba</v>
      </c>
      <c r="I3800">
        <v>1</v>
      </c>
      <c r="J3800">
        <v>10</v>
      </c>
      <c r="K3800" t="s">
        <v>19</v>
      </c>
      <c r="L3800" t="s">
        <v>20</v>
      </c>
      <c r="M3800">
        <v>7</v>
      </c>
      <c r="N3800">
        <v>877</v>
      </c>
      <c r="O3800" t="s">
        <v>21</v>
      </c>
      <c r="P3800" t="s">
        <v>663</v>
      </c>
      <c r="Q3800" t="s">
        <v>38</v>
      </c>
      <c r="R3800">
        <v>22</v>
      </c>
      <c r="S3800">
        <v>3</v>
      </c>
      <c r="T3800">
        <v>517270</v>
      </c>
      <c r="U3800" t="s">
        <v>664</v>
      </c>
      <c r="V3800">
        <v>4240</v>
      </c>
      <c r="W3800" t="s">
        <v>662</v>
      </c>
      <c r="Y3800">
        <v>0</v>
      </c>
    </row>
    <row r="3801" spans="1:25" x14ac:dyDescent="0.2">
      <c r="A3801">
        <v>42174</v>
      </c>
      <c r="B3801" t="s">
        <v>26280</v>
      </c>
      <c r="C3801">
        <v>0</v>
      </c>
      <c r="D3801">
        <f>IF(COUNTIF(Sheet3!$A$1:$A$349,"*"&amp;B3801&amp;"*")&gt;0,1,0)</f>
        <v>0</v>
      </c>
      <c r="E3801">
        <f>IF(COUNTIF(Sheet1!$C$1:$C$349,"*"&amp;K3801&amp;"*")&gt;0,1,0)</f>
        <v>1</v>
      </c>
      <c r="F3801">
        <f>IF(COUNTIF(Sheet1!$E$1:$E$349,"*"&amp;G3801&amp;"*")&gt;0,1,0)</f>
        <v>0</v>
      </c>
      <c r="G3801" t="s">
        <v>33077</v>
      </c>
      <c r="H3801" t="str">
        <f t="shared" si="59"/>
        <v>Daisoara Brasov</v>
      </c>
      <c r="I3801">
        <v>8</v>
      </c>
      <c r="J3801">
        <v>83</v>
      </c>
      <c r="K3801" t="s">
        <v>22903</v>
      </c>
      <c r="L3801" t="s">
        <v>6155</v>
      </c>
      <c r="M3801">
        <v>7</v>
      </c>
      <c r="N3801">
        <v>877</v>
      </c>
      <c r="O3801" t="s">
        <v>21</v>
      </c>
      <c r="P3801" t="s">
        <v>3278</v>
      </c>
      <c r="Q3801" t="s">
        <v>26</v>
      </c>
      <c r="R3801">
        <v>23</v>
      </c>
      <c r="S3801">
        <v>3</v>
      </c>
      <c r="T3801">
        <v>507241</v>
      </c>
      <c r="U3801" t="s">
        <v>6429</v>
      </c>
      <c r="V3801">
        <v>42156</v>
      </c>
      <c r="W3801" t="s">
        <v>6427</v>
      </c>
      <c r="Y3801">
        <v>0</v>
      </c>
    </row>
    <row r="3802" spans="1:25" x14ac:dyDescent="0.2">
      <c r="A3802">
        <v>52589</v>
      </c>
      <c r="B3802" t="s">
        <v>25085</v>
      </c>
      <c r="C3802">
        <v>0</v>
      </c>
      <c r="D3802">
        <f>IF(COUNTIF(Sheet3!$A$1:$A$349,"*"&amp;B3802&amp;"*")&gt;0,1,0)</f>
        <v>0</v>
      </c>
      <c r="E3802">
        <f>IF(COUNTIF(Sheet1!$C$1:$C$349,"*"&amp;K3802&amp;"*")&gt;0,1,0)</f>
        <v>1</v>
      </c>
      <c r="F3802">
        <f>IF(COUNTIF(Sheet1!$E$1:$E$349,"*"&amp;G3802&amp;"*")&gt;0,1,0)</f>
        <v>0</v>
      </c>
      <c r="G3802" t="s">
        <v>33078</v>
      </c>
      <c r="H3802" t="str">
        <f t="shared" si="59"/>
        <v>Dalboset Caras-Severin</v>
      </c>
      <c r="I3802">
        <v>11</v>
      </c>
      <c r="J3802">
        <v>118</v>
      </c>
      <c r="K3802" t="s">
        <v>29093</v>
      </c>
      <c r="L3802" t="s">
        <v>7542</v>
      </c>
      <c r="M3802">
        <v>5</v>
      </c>
      <c r="N3802">
        <v>859</v>
      </c>
      <c r="O3802" t="s">
        <v>1467</v>
      </c>
      <c r="P3802" t="s">
        <v>4512</v>
      </c>
      <c r="Q3802" t="s">
        <v>38</v>
      </c>
      <c r="R3802">
        <v>22</v>
      </c>
      <c r="S3802">
        <v>3</v>
      </c>
      <c r="T3802">
        <v>327165</v>
      </c>
      <c r="U3802" t="s">
        <v>7803</v>
      </c>
      <c r="V3802">
        <v>52570</v>
      </c>
      <c r="W3802" t="s">
        <v>7802</v>
      </c>
      <c r="Y3802">
        <v>0</v>
      </c>
    </row>
    <row r="3803" spans="1:25" x14ac:dyDescent="0.2">
      <c r="A3803">
        <v>54458</v>
      </c>
      <c r="B3803" t="s">
        <v>8056</v>
      </c>
      <c r="C3803">
        <v>0</v>
      </c>
      <c r="D3803">
        <f>IF(COUNTIF(Sheet3!$A$1:$A$349,"*"&amp;B3803&amp;"*")&gt;0,1,0)</f>
        <v>0</v>
      </c>
      <c r="E3803">
        <f>IF(COUNTIF(Sheet1!$C$1:$C$349,"*"&amp;K3803&amp;"*")&gt;0,1,0)</f>
        <v>1</v>
      </c>
      <c r="F3803">
        <f>IF(COUNTIF(Sheet1!$E$1:$E$349,"*"&amp;G3803&amp;"*")&gt;0,1,0)</f>
        <v>0</v>
      </c>
      <c r="G3803" t="s">
        <v>33079</v>
      </c>
      <c r="H3803" t="str">
        <f t="shared" si="59"/>
        <v>Dalci Caras-Severin</v>
      </c>
      <c r="I3803">
        <v>11</v>
      </c>
      <c r="J3803">
        <v>118</v>
      </c>
      <c r="K3803" t="s">
        <v>29093</v>
      </c>
      <c r="L3803" t="s">
        <v>7542</v>
      </c>
      <c r="M3803">
        <v>5</v>
      </c>
      <c r="N3803">
        <v>859</v>
      </c>
      <c r="O3803" t="s">
        <v>1467</v>
      </c>
      <c r="P3803" t="s">
        <v>1905</v>
      </c>
      <c r="Q3803" t="s">
        <v>26</v>
      </c>
      <c r="R3803">
        <v>23</v>
      </c>
      <c r="S3803">
        <v>3</v>
      </c>
      <c r="T3803">
        <v>327408</v>
      </c>
      <c r="U3803" t="s">
        <v>8057</v>
      </c>
      <c r="V3803">
        <v>54412</v>
      </c>
      <c r="W3803" t="s">
        <v>8050</v>
      </c>
      <c r="Y3803">
        <v>0</v>
      </c>
    </row>
    <row r="3804" spans="1:25" x14ac:dyDescent="0.2">
      <c r="A3804">
        <v>42227</v>
      </c>
      <c r="B3804" t="s">
        <v>26281</v>
      </c>
      <c r="C3804">
        <v>0</v>
      </c>
      <c r="D3804">
        <f>IF(COUNTIF(Sheet3!$A$1:$A$349,"*"&amp;B3804&amp;"*")&gt;0,1,0)</f>
        <v>0</v>
      </c>
      <c r="E3804">
        <f>IF(COUNTIF(Sheet1!$C$1:$C$349,"*"&amp;K3804&amp;"*")&gt;0,1,0)</f>
        <v>1</v>
      </c>
      <c r="F3804">
        <f>IF(COUNTIF(Sheet1!$E$1:$E$349,"*"&amp;G3804&amp;"*")&gt;0,1,0)</f>
        <v>0</v>
      </c>
      <c r="G3804" t="s">
        <v>33080</v>
      </c>
      <c r="H3804" t="str">
        <f t="shared" si="59"/>
        <v>Dalghiu Brasov</v>
      </c>
      <c r="I3804">
        <v>8</v>
      </c>
      <c r="J3804">
        <v>83</v>
      </c>
      <c r="K3804" t="s">
        <v>22903</v>
      </c>
      <c r="L3804" t="s">
        <v>6155</v>
      </c>
      <c r="M3804">
        <v>7</v>
      </c>
      <c r="N3804">
        <v>877</v>
      </c>
      <c r="O3804" t="s">
        <v>21</v>
      </c>
      <c r="P3804" t="s">
        <v>3315</v>
      </c>
      <c r="Q3804" t="s">
        <v>26</v>
      </c>
      <c r="R3804">
        <v>23</v>
      </c>
      <c r="S3804">
        <v>3</v>
      </c>
      <c r="T3804">
        <v>507248</v>
      </c>
      <c r="U3804" t="s">
        <v>6434</v>
      </c>
      <c r="V3804">
        <v>42183</v>
      </c>
      <c r="W3804" t="s">
        <v>6430</v>
      </c>
      <c r="Y3804">
        <v>0</v>
      </c>
    </row>
    <row r="3805" spans="1:25" x14ac:dyDescent="0.2">
      <c r="A3805">
        <v>175778</v>
      </c>
      <c r="B3805" t="s">
        <v>26282</v>
      </c>
      <c r="C3805">
        <v>0</v>
      </c>
      <c r="D3805">
        <f>IF(COUNTIF(Sheet3!$A$1:$A$349,"*"&amp;B3805&amp;"*")&gt;0,1,0)</f>
        <v>0</v>
      </c>
      <c r="E3805">
        <f>IF(COUNTIF(Sheet1!$C$1:$C$349,"*"&amp;K3805&amp;"*")&gt;0,1,0)</f>
        <v>1</v>
      </c>
      <c r="F3805">
        <f>IF(COUNTIF(Sheet1!$E$1:$E$349,"*"&amp;G3805&amp;"*")&gt;0,1,0)</f>
        <v>0</v>
      </c>
      <c r="G3805" t="s">
        <v>33081</v>
      </c>
      <c r="H3805" t="str">
        <f t="shared" si="59"/>
        <v>Dalhauti Vrancea</v>
      </c>
      <c r="I3805">
        <v>39</v>
      </c>
      <c r="J3805">
        <v>396</v>
      </c>
      <c r="K3805" t="s">
        <v>15010</v>
      </c>
      <c r="L3805" t="s">
        <v>22342</v>
      </c>
      <c r="M3805">
        <v>2</v>
      </c>
      <c r="N3805">
        <v>822</v>
      </c>
      <c r="O3805" t="s">
        <v>6468</v>
      </c>
      <c r="P3805" t="s">
        <v>3953</v>
      </c>
      <c r="Q3805" t="s">
        <v>26</v>
      </c>
      <c r="R3805">
        <v>23</v>
      </c>
      <c r="S3805">
        <v>3</v>
      </c>
      <c r="T3805">
        <v>627068</v>
      </c>
      <c r="U3805" t="s">
        <v>22455</v>
      </c>
      <c r="V3805">
        <v>175732</v>
      </c>
      <c r="W3805" t="s">
        <v>22451</v>
      </c>
      <c r="Y3805">
        <v>0</v>
      </c>
    </row>
    <row r="3806" spans="1:25" x14ac:dyDescent="0.2">
      <c r="A3806">
        <v>64586</v>
      </c>
      <c r="B3806" t="s">
        <v>9340</v>
      </c>
      <c r="C3806">
        <v>0</v>
      </c>
      <c r="D3806">
        <f>IF(COUNTIF(Sheet3!$A$1:$A$349,"*"&amp;B3806&amp;"*")&gt;0,1,0)</f>
        <v>0</v>
      </c>
      <c r="E3806">
        <f>IF(COUNTIF(Sheet1!$C$1:$C$349,"*"&amp;K3806&amp;"*")&gt;0,1,0)</f>
        <v>1</v>
      </c>
      <c r="F3806">
        <f>IF(COUNTIF(Sheet1!$E$1:$E$349,"*"&amp;G3806&amp;"*")&gt;0,1,0)</f>
        <v>0</v>
      </c>
      <c r="G3806" t="s">
        <v>33082</v>
      </c>
      <c r="H3806" t="str">
        <f t="shared" si="59"/>
        <v>Dalnic Covasna</v>
      </c>
      <c r="I3806">
        <v>14</v>
      </c>
      <c r="J3806">
        <v>145</v>
      </c>
      <c r="K3806" t="s">
        <v>9185</v>
      </c>
      <c r="L3806" t="s">
        <v>9186</v>
      </c>
      <c r="M3806">
        <v>7</v>
      </c>
      <c r="N3806">
        <v>877</v>
      </c>
      <c r="O3806" t="s">
        <v>21</v>
      </c>
      <c r="P3806" t="s">
        <v>9341</v>
      </c>
      <c r="Q3806" t="s">
        <v>26</v>
      </c>
      <c r="R3806">
        <v>22</v>
      </c>
      <c r="S3806">
        <v>3</v>
      </c>
      <c r="T3806">
        <v>527121</v>
      </c>
      <c r="U3806" t="s">
        <v>9342</v>
      </c>
      <c r="V3806">
        <v>65147</v>
      </c>
      <c r="W3806" t="s">
        <v>9340</v>
      </c>
      <c r="Y3806">
        <v>0</v>
      </c>
    </row>
    <row r="3807" spans="1:25" x14ac:dyDescent="0.2">
      <c r="A3807">
        <v>119420</v>
      </c>
      <c r="B3807" t="s">
        <v>16026</v>
      </c>
      <c r="C3807">
        <v>0</v>
      </c>
      <c r="D3807">
        <f>IF(COUNTIF(Sheet3!$A$1:$A$349,"*"&amp;B3807&amp;"*")&gt;0,1,0)</f>
        <v>0</v>
      </c>
      <c r="E3807">
        <f>IF(COUNTIF(Sheet1!$C$1:$C$349,"*"&amp;K3807&amp;"*")&gt;0,1,0)</f>
        <v>1</v>
      </c>
      <c r="F3807">
        <f>IF(COUNTIF(Sheet1!$E$1:$E$349,"*"&amp;G3807&amp;"*")&gt;0,1,0)</f>
        <v>0</v>
      </c>
      <c r="G3807" t="s">
        <v>33083</v>
      </c>
      <c r="H3807" t="str">
        <f t="shared" si="59"/>
        <v>Dalu Mures</v>
      </c>
      <c r="I3807">
        <v>26</v>
      </c>
      <c r="J3807">
        <v>261</v>
      </c>
      <c r="K3807" t="s">
        <v>29094</v>
      </c>
      <c r="L3807" t="s">
        <v>15377</v>
      </c>
      <c r="M3807">
        <v>7</v>
      </c>
      <c r="N3807">
        <v>877</v>
      </c>
      <c r="O3807" t="s">
        <v>21</v>
      </c>
      <c r="P3807" t="s">
        <v>1084</v>
      </c>
      <c r="Q3807" t="s">
        <v>26</v>
      </c>
      <c r="R3807">
        <v>23</v>
      </c>
      <c r="S3807">
        <v>3</v>
      </c>
      <c r="T3807">
        <v>547543</v>
      </c>
      <c r="U3807" t="s">
        <v>16027</v>
      </c>
      <c r="V3807">
        <v>119386</v>
      </c>
      <c r="W3807" t="s">
        <v>16022</v>
      </c>
      <c r="Y3807">
        <v>0</v>
      </c>
    </row>
    <row r="3808" spans="1:25" x14ac:dyDescent="0.2">
      <c r="A3808">
        <v>106862</v>
      </c>
      <c r="B3808" t="s">
        <v>26283</v>
      </c>
      <c r="C3808">
        <v>0</v>
      </c>
      <c r="D3808">
        <f>IF(COUNTIF(Sheet3!$A$1:$A$349,"*"&amp;B3808&amp;"*")&gt;0,1,0)</f>
        <v>0</v>
      </c>
      <c r="E3808">
        <f>IF(COUNTIF(Sheet1!$C$1:$C$349,"*"&amp;K3808&amp;"*")&gt;0,1,0)</f>
        <v>1</v>
      </c>
      <c r="F3808">
        <f>IF(COUNTIF(Sheet1!$E$1:$E$349,"*"&amp;G3808&amp;"*")&gt;0,1,0)</f>
        <v>0</v>
      </c>
      <c r="G3808" t="s">
        <v>33084</v>
      </c>
      <c r="H3808" t="str">
        <f t="shared" si="59"/>
        <v>Damacuseni Maramures</v>
      </c>
      <c r="I3808">
        <v>24</v>
      </c>
      <c r="J3808">
        <v>243</v>
      </c>
      <c r="K3808" t="s">
        <v>29097</v>
      </c>
      <c r="L3808" t="s">
        <v>14446</v>
      </c>
      <c r="M3808">
        <v>6</v>
      </c>
      <c r="N3808">
        <v>868</v>
      </c>
      <c r="O3808" t="s">
        <v>4205</v>
      </c>
      <c r="P3808" t="s">
        <v>4478</v>
      </c>
      <c r="Q3808" t="s">
        <v>26</v>
      </c>
      <c r="R3808">
        <v>19</v>
      </c>
      <c r="S3808">
        <v>1</v>
      </c>
      <c r="T3808">
        <v>435604</v>
      </c>
      <c r="U3808" t="s">
        <v>14517</v>
      </c>
      <c r="V3808">
        <v>106817</v>
      </c>
      <c r="W3808" t="s">
        <v>14508</v>
      </c>
      <c r="Y3808">
        <v>0</v>
      </c>
    </row>
    <row r="3809" spans="1:25" x14ac:dyDescent="0.2">
      <c r="A3809">
        <v>125711</v>
      </c>
      <c r="B3809" t="s">
        <v>25554</v>
      </c>
      <c r="C3809">
        <v>0</v>
      </c>
      <c r="D3809">
        <f>IF(COUNTIF(Sheet3!$A$1:$A$349,"*"&amp;B3809&amp;"*")&gt;0,1,0)</f>
        <v>0</v>
      </c>
      <c r="E3809">
        <f>IF(COUNTIF(Sheet1!$C$1:$C$349,"*"&amp;K3809&amp;"*")&gt;0,1,0)</f>
        <v>1</v>
      </c>
      <c r="F3809">
        <f>IF(COUNTIF(Sheet1!$E$1:$E$349,"*"&amp;G3809&amp;"*")&gt;0,1,0)</f>
        <v>0</v>
      </c>
      <c r="G3809" t="s">
        <v>33085</v>
      </c>
      <c r="H3809" t="str">
        <f t="shared" si="59"/>
        <v>Damburile Olt</v>
      </c>
      <c r="I3809">
        <v>28</v>
      </c>
      <c r="J3809">
        <v>289</v>
      </c>
      <c r="K3809" t="s">
        <v>16692</v>
      </c>
      <c r="L3809" t="s">
        <v>16693</v>
      </c>
      <c r="M3809">
        <v>4</v>
      </c>
      <c r="N3809">
        <v>840</v>
      </c>
      <c r="O3809" t="s">
        <v>10021</v>
      </c>
      <c r="P3809" t="s">
        <v>1214</v>
      </c>
      <c r="Q3809" t="s">
        <v>26</v>
      </c>
      <c r="R3809">
        <v>23</v>
      </c>
      <c r="S3809">
        <v>3</v>
      </c>
      <c r="T3809">
        <v>237008</v>
      </c>
      <c r="U3809" t="s">
        <v>16733</v>
      </c>
      <c r="V3809">
        <v>130302</v>
      </c>
      <c r="W3809" t="s">
        <v>7346</v>
      </c>
      <c r="Y3809">
        <v>0</v>
      </c>
    </row>
    <row r="3810" spans="1:25" x14ac:dyDescent="0.2">
      <c r="A3810">
        <v>38866</v>
      </c>
      <c r="B3810" t="s">
        <v>26284</v>
      </c>
      <c r="C3810">
        <v>0</v>
      </c>
      <c r="D3810">
        <f>IF(COUNTIF(Sheet3!$A$1:$A$349,"*"&amp;B3810&amp;"*")&gt;0,1,0)</f>
        <v>0</v>
      </c>
      <c r="E3810">
        <f>IF(COUNTIF(Sheet1!$C$1:$C$349,"*"&amp;K3810&amp;"*")&gt;0,1,0)</f>
        <v>1</v>
      </c>
      <c r="F3810">
        <f>IF(COUNTIF(Sheet1!$E$1:$E$349,"*"&amp;G3810&amp;"*")&gt;0,1,0)</f>
        <v>0</v>
      </c>
      <c r="G3810" t="s">
        <v>33086</v>
      </c>
      <c r="H3810" t="str">
        <f t="shared" si="59"/>
        <v>Damideni Botosani</v>
      </c>
      <c r="I3810">
        <v>7</v>
      </c>
      <c r="J3810">
        <v>74</v>
      </c>
      <c r="K3810" t="s">
        <v>22901</v>
      </c>
      <c r="L3810" t="s">
        <v>5526</v>
      </c>
      <c r="M3810">
        <v>1</v>
      </c>
      <c r="N3810">
        <v>813</v>
      </c>
      <c r="O3810" t="s">
        <v>3243</v>
      </c>
      <c r="P3810" t="s">
        <v>2239</v>
      </c>
      <c r="Q3810" t="s">
        <v>26</v>
      </c>
      <c r="R3810">
        <v>23</v>
      </c>
      <c r="S3810">
        <v>3</v>
      </c>
      <c r="T3810">
        <v>717341</v>
      </c>
      <c r="U3810" t="s">
        <v>5988</v>
      </c>
      <c r="V3810">
        <v>38848</v>
      </c>
      <c r="W3810" t="s">
        <v>3415</v>
      </c>
      <c r="Y3810">
        <v>0</v>
      </c>
    </row>
    <row r="3811" spans="1:25" x14ac:dyDescent="0.2">
      <c r="A3811">
        <v>22120</v>
      </c>
      <c r="B3811" t="s">
        <v>26285</v>
      </c>
      <c r="C3811">
        <v>0</v>
      </c>
      <c r="D3811">
        <f>IF(COUNTIF(Sheet3!$A$1:$A$349,"*"&amp;B3811&amp;"*")&gt;0,1,0)</f>
        <v>0</v>
      </c>
      <c r="E3811">
        <f>IF(COUNTIF(Sheet1!$C$1:$C$349,"*"&amp;K3811&amp;"*")&gt;0,1,0)</f>
        <v>1</v>
      </c>
      <c r="F3811">
        <f>IF(COUNTIF(Sheet1!$E$1:$E$349,"*"&amp;G3811&amp;"*")&gt;0,1,0)</f>
        <v>0</v>
      </c>
      <c r="G3811" t="s">
        <v>33087</v>
      </c>
      <c r="H3811" t="str">
        <f t="shared" si="59"/>
        <v>Damienesti Bacau</v>
      </c>
      <c r="I3811">
        <v>4</v>
      </c>
      <c r="J3811">
        <v>47</v>
      </c>
      <c r="K3811" t="s">
        <v>22882</v>
      </c>
      <c r="L3811" t="s">
        <v>3242</v>
      </c>
      <c r="M3811">
        <v>1</v>
      </c>
      <c r="N3811">
        <v>813</v>
      </c>
      <c r="O3811" t="s">
        <v>3243</v>
      </c>
      <c r="P3811" t="s">
        <v>3304</v>
      </c>
      <c r="Q3811" t="s">
        <v>38</v>
      </c>
      <c r="R3811">
        <v>22</v>
      </c>
      <c r="S3811">
        <v>3</v>
      </c>
      <c r="T3811">
        <v>607135</v>
      </c>
      <c r="U3811" t="s">
        <v>3542</v>
      </c>
      <c r="V3811">
        <v>22111</v>
      </c>
      <c r="W3811" t="s">
        <v>3541</v>
      </c>
      <c r="Y3811">
        <v>0</v>
      </c>
    </row>
    <row r="3812" spans="1:25" x14ac:dyDescent="0.2">
      <c r="A3812">
        <v>116634</v>
      </c>
      <c r="B3812" t="s">
        <v>26286</v>
      </c>
      <c r="C3812">
        <v>0</v>
      </c>
      <c r="D3812">
        <f>IF(COUNTIF(Sheet3!$A$1:$A$349,"*"&amp;B3812&amp;"*")&gt;0,1,0)</f>
        <v>0</v>
      </c>
      <c r="E3812">
        <f>IF(COUNTIF(Sheet1!$C$1:$C$349,"*"&amp;K3812&amp;"*")&gt;0,1,0)</f>
        <v>1</v>
      </c>
      <c r="F3812">
        <f>IF(COUNTIF(Sheet1!$E$1:$E$349,"*"&amp;G3812&amp;"*")&gt;0,1,0)</f>
        <v>0</v>
      </c>
      <c r="G3812" t="s">
        <v>33088</v>
      </c>
      <c r="H3812" t="str">
        <f t="shared" si="59"/>
        <v>Damieni Mures</v>
      </c>
      <c r="I3812">
        <v>26</v>
      </c>
      <c r="J3812">
        <v>261</v>
      </c>
      <c r="K3812" t="s">
        <v>29094</v>
      </c>
      <c r="L3812" t="s">
        <v>15377</v>
      </c>
      <c r="M3812">
        <v>7</v>
      </c>
      <c r="N3812">
        <v>877</v>
      </c>
      <c r="O3812" t="s">
        <v>21</v>
      </c>
      <c r="P3812" t="s">
        <v>2185</v>
      </c>
      <c r="Q3812" t="s">
        <v>26</v>
      </c>
      <c r="R3812">
        <v>23</v>
      </c>
      <c r="S3812">
        <v>3</v>
      </c>
      <c r="T3812">
        <v>547213</v>
      </c>
      <c r="U3812" t="s">
        <v>15676</v>
      </c>
      <c r="V3812">
        <v>116590</v>
      </c>
      <c r="W3812" t="s">
        <v>15672</v>
      </c>
      <c r="Y3812">
        <v>0</v>
      </c>
    </row>
    <row r="3813" spans="1:25" x14ac:dyDescent="0.2">
      <c r="A3813">
        <v>39991</v>
      </c>
      <c r="B3813" t="s">
        <v>26287</v>
      </c>
      <c r="C3813">
        <v>0</v>
      </c>
      <c r="D3813">
        <f>IF(COUNTIF(Sheet3!$A$1:$A$349,"*"&amp;B3813&amp;"*")&gt;0,1,0)</f>
        <v>0</v>
      </c>
      <c r="E3813">
        <f>IF(COUNTIF(Sheet1!$C$1:$C$349,"*"&amp;K3813&amp;"*")&gt;0,1,0)</f>
        <v>1</v>
      </c>
      <c r="F3813">
        <f>IF(COUNTIF(Sheet1!$E$1:$E$349,"*"&amp;G3813&amp;"*")&gt;0,1,0)</f>
        <v>0</v>
      </c>
      <c r="G3813" t="s">
        <v>33089</v>
      </c>
      <c r="H3813" t="str">
        <f t="shared" si="59"/>
        <v>Damileni Botosani</v>
      </c>
      <c r="I3813">
        <v>7</v>
      </c>
      <c r="J3813">
        <v>74</v>
      </c>
      <c r="K3813" t="s">
        <v>22901</v>
      </c>
      <c r="L3813" t="s">
        <v>5526</v>
      </c>
      <c r="M3813">
        <v>1</v>
      </c>
      <c r="N3813">
        <v>813</v>
      </c>
      <c r="O3813" t="s">
        <v>3243</v>
      </c>
      <c r="R3813">
        <v>23</v>
      </c>
      <c r="S3813">
        <v>3</v>
      </c>
      <c r="T3813">
        <v>717341</v>
      </c>
      <c r="U3813" t="s">
        <v>6144</v>
      </c>
      <c r="V3813">
        <v>36952</v>
      </c>
      <c r="W3813" t="s">
        <v>5710</v>
      </c>
      <c r="Y3813">
        <v>0</v>
      </c>
    </row>
    <row r="3814" spans="1:25" x14ac:dyDescent="0.2">
      <c r="A3814">
        <v>27702</v>
      </c>
      <c r="B3814" t="s">
        <v>23581</v>
      </c>
      <c r="C3814">
        <v>0</v>
      </c>
      <c r="D3814">
        <f>IF(COUNTIF(Sheet3!$A$1:$A$349,"*"&amp;B3814&amp;"*")&gt;0,1,0)</f>
        <v>0</v>
      </c>
      <c r="E3814">
        <f>IF(COUNTIF(Sheet1!$C$1:$C$349,"*"&amp;K3814&amp;"*")&gt;0,1,0)</f>
        <v>1</v>
      </c>
      <c r="F3814">
        <f>IF(COUNTIF(Sheet1!$E$1:$E$349,"*"&amp;G3814&amp;"*")&gt;0,1,0)</f>
        <v>0</v>
      </c>
      <c r="G3814" t="s">
        <v>33090</v>
      </c>
      <c r="H3814" t="str">
        <f t="shared" si="59"/>
        <v>Damis Bihor</v>
      </c>
      <c r="I3814">
        <v>5</v>
      </c>
      <c r="J3814">
        <v>56</v>
      </c>
      <c r="K3814" t="s">
        <v>4203</v>
      </c>
      <c r="L3814" t="s">
        <v>4204</v>
      </c>
      <c r="M3814">
        <v>6</v>
      </c>
      <c r="N3814">
        <v>868</v>
      </c>
      <c r="O3814" t="s">
        <v>4205</v>
      </c>
      <c r="P3814" t="s">
        <v>2070</v>
      </c>
      <c r="Q3814" t="s">
        <v>26</v>
      </c>
      <c r="R3814">
        <v>23</v>
      </c>
      <c r="S3814">
        <v>3</v>
      </c>
      <c r="T3814">
        <v>417082</v>
      </c>
      <c r="U3814" t="s">
        <v>4379</v>
      </c>
      <c r="V3814">
        <v>27686</v>
      </c>
      <c r="W3814" t="s">
        <v>4377</v>
      </c>
      <c r="Y3814">
        <v>0</v>
      </c>
    </row>
    <row r="3815" spans="1:25" x14ac:dyDescent="0.2">
      <c r="A3815">
        <v>168620</v>
      </c>
      <c r="B3815" t="s">
        <v>26288</v>
      </c>
      <c r="C3815">
        <v>0</v>
      </c>
      <c r="D3815">
        <f>IF(COUNTIF(Sheet3!$A$1:$A$349,"*"&amp;B3815&amp;"*")&gt;0,1,0)</f>
        <v>0</v>
      </c>
      <c r="E3815">
        <f>IF(COUNTIF(Sheet1!$C$1:$C$349,"*"&amp;K3815&amp;"*")&gt;0,1,0)</f>
        <v>1</v>
      </c>
      <c r="F3815">
        <f>IF(COUNTIF(Sheet1!$E$1:$E$349,"*"&amp;G3815&amp;"*")&gt;0,1,0)</f>
        <v>0</v>
      </c>
      <c r="G3815" t="s">
        <v>33091</v>
      </c>
      <c r="H3815" t="str">
        <f t="shared" si="59"/>
        <v>Damteni Valcea</v>
      </c>
      <c r="I3815">
        <v>38</v>
      </c>
      <c r="J3815">
        <v>387</v>
      </c>
      <c r="K3815" t="s">
        <v>25637</v>
      </c>
      <c r="L3815" t="s">
        <v>21552</v>
      </c>
      <c r="M3815">
        <v>4</v>
      </c>
      <c r="N3815">
        <v>840</v>
      </c>
      <c r="O3815" t="s">
        <v>10021</v>
      </c>
      <c r="P3815" t="s">
        <v>1585</v>
      </c>
      <c r="Q3815" t="s">
        <v>26</v>
      </c>
      <c r="R3815">
        <v>18</v>
      </c>
      <c r="S3815">
        <v>1</v>
      </c>
      <c r="T3815">
        <v>247031</v>
      </c>
      <c r="U3815" t="s">
        <v>21685</v>
      </c>
      <c r="V3815">
        <v>168602</v>
      </c>
      <c r="W3815" t="s">
        <v>14672</v>
      </c>
      <c r="Y3815">
        <v>0</v>
      </c>
    </row>
    <row r="3816" spans="1:25" x14ac:dyDescent="0.2">
      <c r="A3816">
        <v>122258</v>
      </c>
      <c r="B3816" t="s">
        <v>26289</v>
      </c>
      <c r="C3816">
        <v>0</v>
      </c>
      <c r="D3816">
        <f>IF(COUNTIF(Sheet3!$A$1:$A$349,"*"&amp;B3816&amp;"*")&gt;0,1,0)</f>
        <v>0</v>
      </c>
      <c r="E3816">
        <f>IF(COUNTIF(Sheet1!$C$1:$C$349,"*"&amp;K3816&amp;"*")&gt;0,1,0)</f>
        <v>1</v>
      </c>
      <c r="F3816">
        <f>IF(COUNTIF(Sheet1!$E$1:$E$349,"*"&amp;G3816&amp;"*")&gt;0,1,0)</f>
        <v>0</v>
      </c>
      <c r="G3816" t="s">
        <v>33092</v>
      </c>
      <c r="H3816" t="str">
        <f t="shared" si="59"/>
        <v>Damuc Neamt</v>
      </c>
      <c r="I3816">
        <v>27</v>
      </c>
      <c r="J3816">
        <v>270</v>
      </c>
      <c r="K3816" t="s">
        <v>29102</v>
      </c>
      <c r="L3816" t="s">
        <v>16158</v>
      </c>
      <c r="M3816">
        <v>1</v>
      </c>
      <c r="N3816">
        <v>813</v>
      </c>
      <c r="O3816" t="s">
        <v>3243</v>
      </c>
      <c r="P3816" t="s">
        <v>16346</v>
      </c>
      <c r="Q3816" t="s">
        <v>38</v>
      </c>
      <c r="R3816">
        <v>22</v>
      </c>
      <c r="S3816">
        <v>3</v>
      </c>
      <c r="T3816">
        <v>617150</v>
      </c>
      <c r="U3816" t="s">
        <v>16347</v>
      </c>
      <c r="V3816">
        <v>122249</v>
      </c>
      <c r="W3816" t="s">
        <v>16345</v>
      </c>
      <c r="Y3816">
        <v>0</v>
      </c>
    </row>
    <row r="3817" spans="1:25" x14ac:dyDescent="0.2">
      <c r="A3817">
        <v>24891</v>
      </c>
      <c r="B3817" t="s">
        <v>26290</v>
      </c>
      <c r="C3817">
        <v>0</v>
      </c>
      <c r="D3817">
        <f>IF(COUNTIF(Sheet3!$A$1:$A$349,"*"&amp;B3817&amp;"*")&gt;0,1,0)</f>
        <v>0</v>
      </c>
      <c r="E3817">
        <f>IF(COUNTIF(Sheet1!$C$1:$C$349,"*"&amp;K3817&amp;"*")&gt;0,1,0)</f>
        <v>1</v>
      </c>
      <c r="F3817">
        <f>IF(COUNTIF(Sheet1!$E$1:$E$349,"*"&amp;G3817&amp;"*")&gt;0,1,0)</f>
        <v>0</v>
      </c>
      <c r="G3817" t="s">
        <v>33093</v>
      </c>
      <c r="H3817" t="str">
        <f t="shared" si="59"/>
        <v>Danaila Bacau</v>
      </c>
      <c r="I3817">
        <v>4</v>
      </c>
      <c r="J3817">
        <v>47</v>
      </c>
      <c r="K3817" t="s">
        <v>22882</v>
      </c>
      <c r="L3817" t="s">
        <v>3242</v>
      </c>
      <c r="M3817">
        <v>1</v>
      </c>
      <c r="N3817">
        <v>813</v>
      </c>
      <c r="O3817" t="s">
        <v>3243</v>
      </c>
      <c r="P3817" t="s">
        <v>375</v>
      </c>
      <c r="Q3817" t="s">
        <v>26</v>
      </c>
      <c r="R3817">
        <v>23</v>
      </c>
      <c r="S3817">
        <v>3</v>
      </c>
      <c r="T3817">
        <v>607496</v>
      </c>
      <c r="U3817" t="s">
        <v>3981</v>
      </c>
      <c r="V3817">
        <v>24837</v>
      </c>
      <c r="W3817" t="s">
        <v>3971</v>
      </c>
      <c r="Y3817">
        <v>0</v>
      </c>
    </row>
    <row r="3818" spans="1:25" x14ac:dyDescent="0.2">
      <c r="A3818">
        <v>169743</v>
      </c>
      <c r="B3818" t="s">
        <v>26291</v>
      </c>
      <c r="C3818">
        <v>0</v>
      </c>
      <c r="D3818">
        <f>IF(COUNTIF(Sheet3!$A$1:$A$349,"*"&amp;B3818&amp;"*")&gt;0,1,0)</f>
        <v>0</v>
      </c>
      <c r="E3818">
        <f>IF(COUNTIF(Sheet1!$C$1:$C$349,"*"&amp;K3818&amp;"*")&gt;0,1,0)</f>
        <v>1</v>
      </c>
      <c r="F3818">
        <f>IF(COUNTIF(Sheet1!$E$1:$E$349,"*"&amp;G3818&amp;"*")&gt;0,1,0)</f>
        <v>0</v>
      </c>
      <c r="G3818" t="s">
        <v>33094</v>
      </c>
      <c r="H3818" t="str">
        <f t="shared" si="59"/>
        <v>Dancai Valcea</v>
      </c>
      <c r="I3818">
        <v>38</v>
      </c>
      <c r="J3818">
        <v>387</v>
      </c>
      <c r="K3818" t="s">
        <v>25637</v>
      </c>
      <c r="L3818" t="s">
        <v>21552</v>
      </c>
      <c r="M3818">
        <v>4</v>
      </c>
      <c r="N3818">
        <v>840</v>
      </c>
      <c r="O3818" t="s">
        <v>10021</v>
      </c>
      <c r="P3818" t="s">
        <v>1440</v>
      </c>
      <c r="Q3818" t="s">
        <v>26</v>
      </c>
      <c r="R3818">
        <v>23</v>
      </c>
      <c r="S3818">
        <v>3</v>
      </c>
      <c r="T3818">
        <v>247171</v>
      </c>
      <c r="U3818" t="s">
        <v>21806</v>
      </c>
      <c r="V3818">
        <v>169681</v>
      </c>
      <c r="W3818" t="s">
        <v>21800</v>
      </c>
      <c r="Y3818">
        <v>0</v>
      </c>
    </row>
    <row r="3819" spans="1:25" x14ac:dyDescent="0.2">
      <c r="A3819">
        <v>97973</v>
      </c>
      <c r="B3819" t="s">
        <v>23582</v>
      </c>
      <c r="C3819">
        <v>0</v>
      </c>
      <c r="D3819">
        <f>IF(COUNTIF(Sheet3!$A$1:$A$349,"*"&amp;B3819&amp;"*")&gt;0,1,0)</f>
        <v>0</v>
      </c>
      <c r="E3819">
        <f>IF(COUNTIF(Sheet1!$C$1:$C$349,"*"&amp;K3819&amp;"*")&gt;0,1,0)</f>
        <v>1</v>
      </c>
      <c r="F3819">
        <f>IF(COUNTIF(Sheet1!$E$1:$E$349,"*"&amp;G3819&amp;"*")&gt;0,1,0)</f>
        <v>0</v>
      </c>
      <c r="G3819" t="s">
        <v>33095</v>
      </c>
      <c r="H3819" t="str">
        <f t="shared" si="59"/>
        <v>Dancas Iasi</v>
      </c>
      <c r="I3819">
        <v>22</v>
      </c>
      <c r="J3819">
        <v>225</v>
      </c>
      <c r="K3819" t="s">
        <v>22952</v>
      </c>
      <c r="L3819" t="s">
        <v>13063</v>
      </c>
      <c r="M3819">
        <v>1</v>
      </c>
      <c r="N3819">
        <v>813</v>
      </c>
      <c r="O3819" t="s">
        <v>3243</v>
      </c>
      <c r="P3819" t="s">
        <v>1440</v>
      </c>
      <c r="Q3819" t="s">
        <v>26</v>
      </c>
      <c r="R3819">
        <v>23</v>
      </c>
      <c r="S3819">
        <v>3</v>
      </c>
      <c r="T3819">
        <v>707311</v>
      </c>
      <c r="U3819" t="s">
        <v>13445</v>
      </c>
      <c r="V3819">
        <v>97919</v>
      </c>
      <c r="W3819" t="s">
        <v>13437</v>
      </c>
      <c r="Y3819">
        <v>0</v>
      </c>
    </row>
    <row r="3820" spans="1:25" x14ac:dyDescent="0.2">
      <c r="A3820">
        <v>112575</v>
      </c>
      <c r="B3820" t="s">
        <v>26292</v>
      </c>
      <c r="C3820">
        <v>0</v>
      </c>
      <c r="D3820">
        <f>IF(COUNTIF(Sheet3!$A$1:$A$349,"*"&amp;B3820&amp;"*")&gt;0,1,0)</f>
        <v>0</v>
      </c>
      <c r="E3820">
        <f>IF(COUNTIF(Sheet1!$C$1:$C$349,"*"&amp;K3820&amp;"*")&gt;0,1,0)</f>
        <v>1</v>
      </c>
      <c r="F3820">
        <f>IF(COUNTIF(Sheet1!$E$1:$E$349,"*"&amp;G3820&amp;"*")&gt;0,1,0)</f>
        <v>0</v>
      </c>
      <c r="G3820" t="s">
        <v>33096</v>
      </c>
      <c r="H3820" t="str">
        <f t="shared" si="59"/>
        <v>Danceu Mehedinti</v>
      </c>
      <c r="I3820">
        <v>25</v>
      </c>
      <c r="J3820">
        <v>252</v>
      </c>
      <c r="K3820" t="s">
        <v>29099</v>
      </c>
      <c r="L3820" t="s">
        <v>14860</v>
      </c>
      <c r="M3820">
        <v>4</v>
      </c>
      <c r="N3820">
        <v>840</v>
      </c>
      <c r="O3820" t="s">
        <v>10021</v>
      </c>
      <c r="P3820" t="s">
        <v>7052</v>
      </c>
      <c r="Q3820" t="s">
        <v>26</v>
      </c>
      <c r="R3820">
        <v>23</v>
      </c>
      <c r="S3820">
        <v>3</v>
      </c>
      <c r="T3820">
        <v>227307</v>
      </c>
      <c r="U3820" t="s">
        <v>15203</v>
      </c>
      <c r="V3820">
        <v>112548</v>
      </c>
      <c r="W3820" t="s">
        <v>15199</v>
      </c>
      <c r="Y3820">
        <v>0</v>
      </c>
    </row>
    <row r="3821" spans="1:25" x14ac:dyDescent="0.2">
      <c r="A3821">
        <v>80052</v>
      </c>
      <c r="B3821" t="s">
        <v>26293</v>
      </c>
      <c r="C3821">
        <v>0</v>
      </c>
      <c r="D3821">
        <f>IF(COUNTIF(Sheet3!$A$1:$A$349,"*"&amp;B3821&amp;"*")&gt;0,1,0)</f>
        <v>0</v>
      </c>
      <c r="E3821">
        <f>IF(COUNTIF(Sheet1!$C$1:$C$349,"*"&amp;K3821&amp;"*")&gt;0,1,0)</f>
        <v>1</v>
      </c>
      <c r="F3821">
        <f>IF(COUNTIF(Sheet1!$E$1:$E$349,"*"&amp;G3821&amp;"*")&gt;0,1,0)</f>
        <v>0</v>
      </c>
      <c r="G3821" t="s">
        <v>33097</v>
      </c>
      <c r="H3821" t="str">
        <f t="shared" si="59"/>
        <v>Danciulesti Gorj</v>
      </c>
      <c r="I3821">
        <v>18</v>
      </c>
      <c r="J3821">
        <v>181</v>
      </c>
      <c r="K3821" t="s">
        <v>11026</v>
      </c>
      <c r="L3821" t="s">
        <v>11027</v>
      </c>
      <c r="M3821">
        <v>4</v>
      </c>
      <c r="N3821">
        <v>840</v>
      </c>
      <c r="O3821" t="s">
        <v>10021</v>
      </c>
      <c r="P3821" t="s">
        <v>233</v>
      </c>
      <c r="Q3821" t="s">
        <v>38</v>
      </c>
      <c r="R3821">
        <v>22</v>
      </c>
      <c r="S3821">
        <v>3</v>
      </c>
      <c r="T3821">
        <v>217190</v>
      </c>
      <c r="U3821" t="s">
        <v>11308</v>
      </c>
      <c r="V3821">
        <v>80043</v>
      </c>
      <c r="W3821" t="s">
        <v>11307</v>
      </c>
      <c r="Y3821">
        <v>0</v>
      </c>
    </row>
    <row r="3822" spans="1:25" x14ac:dyDescent="0.2">
      <c r="A3822">
        <v>95186</v>
      </c>
      <c r="B3822" t="s">
        <v>13079</v>
      </c>
      <c r="C3822">
        <v>0</v>
      </c>
      <c r="D3822">
        <f>IF(COUNTIF(Sheet3!$A$1:$A$349,"*"&amp;B3822&amp;"*")&gt;0,1,0)</f>
        <v>0</v>
      </c>
      <c r="E3822">
        <f>IF(COUNTIF(Sheet1!$C$1:$C$349,"*"&amp;K3822&amp;"*")&gt;0,1,0)</f>
        <v>1</v>
      </c>
      <c r="F3822">
        <f>IF(COUNTIF(Sheet1!$E$1:$E$349,"*"&amp;G3822&amp;"*")&gt;0,1,0)</f>
        <v>0</v>
      </c>
      <c r="G3822" t="s">
        <v>33098</v>
      </c>
      <c r="H3822" t="str">
        <f t="shared" si="59"/>
        <v>Dancu Iasi</v>
      </c>
      <c r="I3822">
        <v>22</v>
      </c>
      <c r="J3822">
        <v>225</v>
      </c>
      <c r="K3822" t="s">
        <v>22952</v>
      </c>
      <c r="L3822" t="s">
        <v>13063</v>
      </c>
      <c r="M3822">
        <v>1</v>
      </c>
      <c r="N3822">
        <v>813</v>
      </c>
      <c r="O3822" t="s">
        <v>3243</v>
      </c>
      <c r="P3822" t="s">
        <v>13080</v>
      </c>
      <c r="Q3822" t="s">
        <v>26</v>
      </c>
      <c r="R3822">
        <v>23</v>
      </c>
      <c r="S3822">
        <v>3</v>
      </c>
      <c r="T3822">
        <v>707252</v>
      </c>
      <c r="U3822" t="s">
        <v>13081</v>
      </c>
      <c r="V3822">
        <v>95159</v>
      </c>
      <c r="W3822" t="s">
        <v>13075</v>
      </c>
      <c r="Y3822">
        <v>0</v>
      </c>
    </row>
    <row r="3823" spans="1:25" x14ac:dyDescent="0.2">
      <c r="A3823">
        <v>1525</v>
      </c>
      <c r="B3823" t="s">
        <v>26294</v>
      </c>
      <c r="C3823">
        <v>0</v>
      </c>
      <c r="D3823">
        <f>IF(COUNTIF(Sheet3!$A$1:$A$349,"*"&amp;B3823&amp;"*")&gt;0,1,0)</f>
        <v>0</v>
      </c>
      <c r="E3823">
        <f>IF(COUNTIF(Sheet1!$C$1:$C$349,"*"&amp;K3823&amp;"*")&gt;0,1,0)</f>
        <v>1</v>
      </c>
      <c r="F3823">
        <f>IF(COUNTIF(Sheet1!$E$1:$E$349,"*"&amp;G3823&amp;"*")&gt;0,1,0)</f>
        <v>0</v>
      </c>
      <c r="G3823" t="s">
        <v>33099</v>
      </c>
      <c r="H3823" t="str">
        <f t="shared" si="59"/>
        <v>Dandut Alba</v>
      </c>
      <c r="I3823">
        <v>1</v>
      </c>
      <c r="J3823">
        <v>10</v>
      </c>
      <c r="K3823" t="s">
        <v>19</v>
      </c>
      <c r="L3823" t="s">
        <v>20</v>
      </c>
      <c r="M3823">
        <v>7</v>
      </c>
      <c r="N3823">
        <v>877</v>
      </c>
      <c r="O3823" t="s">
        <v>21</v>
      </c>
      <c r="P3823" t="s">
        <v>88</v>
      </c>
      <c r="Q3823" t="s">
        <v>26</v>
      </c>
      <c r="R3823">
        <v>18</v>
      </c>
      <c r="S3823">
        <v>1</v>
      </c>
      <c r="T3823">
        <v>515506</v>
      </c>
      <c r="U3823" t="s">
        <v>128</v>
      </c>
      <c r="V3823">
        <v>1455</v>
      </c>
      <c r="W3823" t="s">
        <v>113</v>
      </c>
      <c r="Y3823">
        <v>0</v>
      </c>
    </row>
    <row r="3824" spans="1:25" x14ac:dyDescent="0.2">
      <c r="A3824">
        <v>126594</v>
      </c>
      <c r="B3824" t="s">
        <v>26295</v>
      </c>
      <c r="C3824">
        <v>0</v>
      </c>
      <c r="D3824">
        <f>IF(COUNTIF(Sheet3!$A$1:$A$349,"*"&amp;B3824&amp;"*")&gt;0,1,0)</f>
        <v>0</v>
      </c>
      <c r="E3824">
        <f>IF(COUNTIF(Sheet1!$C$1:$C$349,"*"&amp;K3824&amp;"*")&gt;0,1,0)</f>
        <v>1</v>
      </c>
      <c r="F3824">
        <f>IF(COUNTIF(Sheet1!$E$1:$E$349,"*"&amp;G3824&amp;"*")&gt;0,1,0)</f>
        <v>0</v>
      </c>
      <c r="G3824" t="s">
        <v>33100</v>
      </c>
      <c r="H3824" t="str">
        <f t="shared" si="59"/>
        <v>Daneasa Olt</v>
      </c>
      <c r="I3824">
        <v>28</v>
      </c>
      <c r="J3824">
        <v>289</v>
      </c>
      <c r="K3824" t="s">
        <v>16692</v>
      </c>
      <c r="L3824" t="s">
        <v>16693</v>
      </c>
      <c r="M3824">
        <v>4</v>
      </c>
      <c r="N3824">
        <v>840</v>
      </c>
      <c r="O3824" t="s">
        <v>10021</v>
      </c>
      <c r="P3824" t="s">
        <v>16830</v>
      </c>
      <c r="Q3824" t="s">
        <v>38</v>
      </c>
      <c r="R3824">
        <v>22</v>
      </c>
      <c r="S3824">
        <v>3</v>
      </c>
      <c r="T3824">
        <v>237125</v>
      </c>
      <c r="U3824" t="s">
        <v>16831</v>
      </c>
      <c r="V3824">
        <v>126585</v>
      </c>
      <c r="W3824" t="s">
        <v>16829</v>
      </c>
      <c r="Y3824">
        <v>0</v>
      </c>
    </row>
    <row r="3825" spans="1:25" x14ac:dyDescent="0.2">
      <c r="A3825">
        <v>116509</v>
      </c>
      <c r="B3825" t="s">
        <v>23583</v>
      </c>
      <c r="C3825">
        <v>0</v>
      </c>
      <c r="D3825">
        <f>IF(COUNTIF(Sheet3!$A$1:$A$349,"*"&amp;B3825&amp;"*")&gt;0,1,0)</f>
        <v>0</v>
      </c>
      <c r="E3825">
        <f>IF(COUNTIF(Sheet1!$C$1:$C$349,"*"&amp;K3825&amp;"*")&gt;0,1,0)</f>
        <v>1</v>
      </c>
      <c r="F3825">
        <f>IF(COUNTIF(Sheet1!$E$1:$E$349,"*"&amp;G3825&amp;"*")&gt;0,1,0)</f>
        <v>0</v>
      </c>
      <c r="G3825" t="s">
        <v>33101</v>
      </c>
      <c r="H3825" t="str">
        <f t="shared" si="59"/>
        <v>Danes Mures</v>
      </c>
      <c r="I3825">
        <v>26</v>
      </c>
      <c r="J3825">
        <v>261</v>
      </c>
      <c r="K3825" t="s">
        <v>29094</v>
      </c>
      <c r="L3825" t="s">
        <v>15377</v>
      </c>
      <c r="M3825">
        <v>7</v>
      </c>
      <c r="N3825">
        <v>877</v>
      </c>
      <c r="O3825" t="s">
        <v>21</v>
      </c>
      <c r="P3825" t="s">
        <v>14219</v>
      </c>
      <c r="Q3825" t="s">
        <v>38</v>
      </c>
      <c r="R3825">
        <v>22</v>
      </c>
      <c r="S3825">
        <v>3</v>
      </c>
      <c r="T3825">
        <v>547200</v>
      </c>
      <c r="U3825" t="s">
        <v>15661</v>
      </c>
      <c r="V3825">
        <v>116493</v>
      </c>
      <c r="W3825" t="s">
        <v>15660</v>
      </c>
      <c r="Y3825">
        <v>0</v>
      </c>
    </row>
    <row r="3826" spans="1:25" x14ac:dyDescent="0.2">
      <c r="A3826">
        <v>80132</v>
      </c>
      <c r="B3826" t="s">
        <v>26296</v>
      </c>
      <c r="C3826">
        <v>0</v>
      </c>
      <c r="D3826">
        <f>IF(COUNTIF(Sheet3!$A$1:$A$349,"*"&amp;B3826&amp;"*")&gt;0,1,0)</f>
        <v>0</v>
      </c>
      <c r="E3826">
        <f>IF(COUNTIF(Sheet1!$C$1:$C$349,"*"&amp;K3826&amp;"*")&gt;0,1,0)</f>
        <v>1</v>
      </c>
      <c r="F3826">
        <f>IF(COUNTIF(Sheet1!$E$1:$E$349,"*"&amp;G3826&amp;"*")&gt;0,1,0)</f>
        <v>0</v>
      </c>
      <c r="G3826" t="s">
        <v>33102</v>
      </c>
      <c r="H3826" t="str">
        <f t="shared" si="59"/>
        <v>Danesti Gorj</v>
      </c>
      <c r="I3826">
        <v>18</v>
      </c>
      <c r="J3826">
        <v>181</v>
      </c>
      <c r="K3826" t="s">
        <v>11026</v>
      </c>
      <c r="L3826" t="s">
        <v>11027</v>
      </c>
      <c r="M3826">
        <v>4</v>
      </c>
      <c r="N3826">
        <v>840</v>
      </c>
      <c r="O3826" t="s">
        <v>10021</v>
      </c>
      <c r="P3826" t="s">
        <v>160</v>
      </c>
      <c r="Q3826" t="s">
        <v>38</v>
      </c>
      <c r="R3826">
        <v>22</v>
      </c>
      <c r="S3826">
        <v>3</v>
      </c>
      <c r="T3826">
        <v>217200</v>
      </c>
      <c r="U3826" t="s">
        <v>11316</v>
      </c>
      <c r="V3826">
        <v>80123</v>
      </c>
      <c r="W3826" t="s">
        <v>11315</v>
      </c>
      <c r="Y3826">
        <v>0</v>
      </c>
    </row>
    <row r="3827" spans="1:25" x14ac:dyDescent="0.2">
      <c r="A3827">
        <v>84246</v>
      </c>
      <c r="B3827" t="s">
        <v>26296</v>
      </c>
      <c r="C3827">
        <v>0</v>
      </c>
      <c r="D3827">
        <f>IF(COUNTIF(Sheet3!$A$1:$A$349,"*"&amp;B3827&amp;"*")&gt;0,1,0)</f>
        <v>0</v>
      </c>
      <c r="E3827">
        <f>IF(COUNTIF(Sheet1!$C$1:$C$349,"*"&amp;K3827&amp;"*")&gt;0,1,0)</f>
        <v>1</v>
      </c>
      <c r="F3827">
        <f>IF(COUNTIF(Sheet1!$E$1:$E$349,"*"&amp;G3827&amp;"*")&gt;0,1,0)</f>
        <v>0</v>
      </c>
      <c r="G3827" t="s">
        <v>33103</v>
      </c>
      <c r="H3827" t="str">
        <f t="shared" si="59"/>
        <v>Danesti Harghita</v>
      </c>
      <c r="I3827">
        <v>19</v>
      </c>
      <c r="J3827">
        <v>190</v>
      </c>
      <c r="K3827" t="s">
        <v>11664</v>
      </c>
      <c r="L3827" t="s">
        <v>11665</v>
      </c>
      <c r="M3827">
        <v>7</v>
      </c>
      <c r="N3827">
        <v>877</v>
      </c>
      <c r="O3827" t="s">
        <v>21</v>
      </c>
      <c r="P3827" t="s">
        <v>3936</v>
      </c>
      <c r="Q3827" t="s">
        <v>38</v>
      </c>
      <c r="R3827">
        <v>22</v>
      </c>
      <c r="S3827">
        <v>3</v>
      </c>
      <c r="T3827">
        <v>537070</v>
      </c>
      <c r="U3827" t="s">
        <v>11802</v>
      </c>
      <c r="V3827">
        <v>84237</v>
      </c>
      <c r="W3827" t="s">
        <v>11315</v>
      </c>
      <c r="Y3827">
        <v>0</v>
      </c>
    </row>
    <row r="3828" spans="1:25" x14ac:dyDescent="0.2">
      <c r="A3828">
        <v>102865</v>
      </c>
      <c r="B3828" t="s">
        <v>26296</v>
      </c>
      <c r="C3828">
        <v>0</v>
      </c>
      <c r="D3828">
        <f>IF(COUNTIF(Sheet3!$A$1:$A$349,"*"&amp;B3828&amp;"*")&gt;0,1,0)</f>
        <v>0</v>
      </c>
      <c r="E3828">
        <f>IF(COUNTIF(Sheet1!$C$1:$C$349,"*"&amp;K3828&amp;"*")&gt;0,1,0)</f>
        <v>1</v>
      </c>
      <c r="F3828">
        <f>IF(COUNTIF(Sheet1!$E$1:$E$349,"*"&amp;G3828&amp;"*")&gt;0,1,0)</f>
        <v>0</v>
      </c>
      <c r="G3828" t="s">
        <v>33104</v>
      </c>
      <c r="H3828" t="str">
        <f t="shared" si="59"/>
        <v>Danesti Calarasi</v>
      </c>
      <c r="I3828">
        <v>51</v>
      </c>
      <c r="J3828">
        <v>519</v>
      </c>
      <c r="K3828" t="s">
        <v>22911</v>
      </c>
      <c r="L3828" t="s">
        <v>12788</v>
      </c>
      <c r="M3828">
        <v>3</v>
      </c>
      <c r="N3828">
        <v>831</v>
      </c>
      <c r="O3828" t="s">
        <v>2107</v>
      </c>
      <c r="P3828" t="s">
        <v>1561</v>
      </c>
      <c r="Q3828" t="s">
        <v>26</v>
      </c>
      <c r="R3828">
        <v>23</v>
      </c>
      <c r="S3828">
        <v>3</v>
      </c>
      <c r="T3828">
        <v>917092</v>
      </c>
      <c r="U3828" t="s">
        <v>14038</v>
      </c>
      <c r="V3828">
        <v>102838</v>
      </c>
      <c r="W3828" t="s">
        <v>6871</v>
      </c>
      <c r="Y3828">
        <v>0</v>
      </c>
    </row>
    <row r="3829" spans="1:25" x14ac:dyDescent="0.2">
      <c r="A3829">
        <v>109130</v>
      </c>
      <c r="B3829" t="s">
        <v>26296</v>
      </c>
      <c r="C3829">
        <v>0</v>
      </c>
      <c r="D3829">
        <f>IF(COUNTIF(Sheet3!$A$1:$A$349,"*"&amp;B3829&amp;"*")&gt;0,1,0)</f>
        <v>0</v>
      </c>
      <c r="E3829">
        <f>IF(COUNTIF(Sheet1!$C$1:$C$349,"*"&amp;K3829&amp;"*")&gt;0,1,0)</f>
        <v>1</v>
      </c>
      <c r="F3829">
        <f>IF(COUNTIF(Sheet1!$E$1:$E$349,"*"&amp;G3829&amp;"*")&gt;0,1,0)</f>
        <v>0</v>
      </c>
      <c r="G3829" t="s">
        <v>33105</v>
      </c>
      <c r="H3829" t="str">
        <f t="shared" si="59"/>
        <v>Danesti Maramures</v>
      </c>
      <c r="I3829">
        <v>24</v>
      </c>
      <c r="J3829">
        <v>243</v>
      </c>
      <c r="K3829" t="s">
        <v>29097</v>
      </c>
      <c r="L3829" t="s">
        <v>14446</v>
      </c>
      <c r="M3829">
        <v>6</v>
      </c>
      <c r="N3829">
        <v>868</v>
      </c>
      <c r="O3829" t="s">
        <v>4205</v>
      </c>
      <c r="P3829" t="s">
        <v>6341</v>
      </c>
      <c r="Q3829" t="s">
        <v>26</v>
      </c>
      <c r="R3829">
        <v>23</v>
      </c>
      <c r="S3829">
        <v>3</v>
      </c>
      <c r="T3829">
        <v>437328</v>
      </c>
      <c r="U3829" t="s">
        <v>14805</v>
      </c>
      <c r="V3829">
        <v>109096</v>
      </c>
      <c r="W3829" t="s">
        <v>14800</v>
      </c>
      <c r="Y3829">
        <v>0</v>
      </c>
    </row>
    <row r="3830" spans="1:25" x14ac:dyDescent="0.2">
      <c r="A3830">
        <v>122757</v>
      </c>
      <c r="B3830" t="s">
        <v>26296</v>
      </c>
      <c r="C3830">
        <v>0</v>
      </c>
      <c r="D3830">
        <f>IF(COUNTIF(Sheet3!$A$1:$A$349,"*"&amp;B3830&amp;"*")&gt;0,1,0)</f>
        <v>0</v>
      </c>
      <c r="E3830">
        <f>IF(COUNTIF(Sheet1!$C$1:$C$349,"*"&amp;K3830&amp;"*")&gt;0,1,0)</f>
        <v>1</v>
      </c>
      <c r="F3830">
        <f>IF(COUNTIF(Sheet1!$E$1:$E$349,"*"&amp;G3830&amp;"*")&gt;0,1,0)</f>
        <v>0</v>
      </c>
      <c r="G3830" t="s">
        <v>33106</v>
      </c>
      <c r="H3830" t="str">
        <f t="shared" si="59"/>
        <v>Danesti Neamt</v>
      </c>
      <c r="I3830">
        <v>27</v>
      </c>
      <c r="J3830">
        <v>270</v>
      </c>
      <c r="K3830" t="s">
        <v>29102</v>
      </c>
      <c r="L3830" t="s">
        <v>16158</v>
      </c>
      <c r="M3830">
        <v>1</v>
      </c>
      <c r="N3830">
        <v>813</v>
      </c>
      <c r="O3830" t="s">
        <v>3243</v>
      </c>
      <c r="P3830" t="s">
        <v>1345</v>
      </c>
      <c r="Q3830" t="s">
        <v>26</v>
      </c>
      <c r="R3830">
        <v>23</v>
      </c>
      <c r="S3830">
        <v>3</v>
      </c>
      <c r="T3830">
        <v>5631</v>
      </c>
      <c r="U3830" t="s">
        <v>16403</v>
      </c>
      <c r="V3830">
        <v>122702</v>
      </c>
      <c r="W3830" t="s">
        <v>16397</v>
      </c>
      <c r="Y3830">
        <v>0</v>
      </c>
    </row>
    <row r="3831" spans="1:25" x14ac:dyDescent="0.2">
      <c r="A3831">
        <v>163262</v>
      </c>
      <c r="B3831" t="s">
        <v>26296</v>
      </c>
      <c r="C3831">
        <v>0</v>
      </c>
      <c r="D3831">
        <f>IF(COUNTIF(Sheet3!$A$1:$A$349,"*"&amp;B3831&amp;"*")&gt;0,1,0)</f>
        <v>0</v>
      </c>
      <c r="E3831">
        <f>IF(COUNTIF(Sheet1!$C$1:$C$349,"*"&amp;K3831&amp;"*")&gt;0,1,0)</f>
        <v>1</v>
      </c>
      <c r="F3831">
        <f>IF(COUNTIF(Sheet1!$E$1:$E$349,"*"&amp;G3831&amp;"*")&gt;0,1,0)</f>
        <v>0</v>
      </c>
      <c r="G3831" t="s">
        <v>33107</v>
      </c>
      <c r="H3831" t="str">
        <f t="shared" si="59"/>
        <v>Danesti Vaslui</v>
      </c>
      <c r="I3831">
        <v>37</v>
      </c>
      <c r="J3831">
        <v>378</v>
      </c>
      <c r="K3831" t="s">
        <v>20936</v>
      </c>
      <c r="L3831" t="s">
        <v>20937</v>
      </c>
      <c r="M3831">
        <v>1</v>
      </c>
      <c r="N3831">
        <v>813</v>
      </c>
      <c r="O3831" t="s">
        <v>3243</v>
      </c>
      <c r="P3831" t="s">
        <v>10113</v>
      </c>
      <c r="Q3831" t="s">
        <v>38</v>
      </c>
      <c r="R3831">
        <v>22</v>
      </c>
      <c r="S3831">
        <v>3</v>
      </c>
      <c r="T3831">
        <v>737160</v>
      </c>
      <c r="U3831" t="s">
        <v>21090</v>
      </c>
      <c r="V3831">
        <v>163253</v>
      </c>
      <c r="W3831" t="s">
        <v>11315</v>
      </c>
      <c r="Y3831">
        <v>0</v>
      </c>
    </row>
    <row r="3832" spans="1:25" x14ac:dyDescent="0.2">
      <c r="A3832">
        <v>108286</v>
      </c>
      <c r="B3832" t="s">
        <v>26297</v>
      </c>
      <c r="C3832">
        <v>0</v>
      </c>
      <c r="D3832">
        <f>IF(COUNTIF(Sheet3!$A$1:$A$349,"*"&amp;B3832&amp;"*")&gt;0,1,0)</f>
        <v>0</v>
      </c>
      <c r="E3832">
        <f>IF(COUNTIF(Sheet1!$C$1:$C$349,"*"&amp;K3832&amp;"*")&gt;0,1,0)</f>
        <v>1</v>
      </c>
      <c r="F3832">
        <f>IF(COUNTIF(Sheet1!$E$1:$E$349,"*"&amp;G3832&amp;"*")&gt;0,1,0)</f>
        <v>0</v>
      </c>
      <c r="G3832" t="s">
        <v>33108</v>
      </c>
      <c r="H3832" t="str">
        <f t="shared" si="59"/>
        <v>Danestii Chioarului Maramures</v>
      </c>
      <c r="I3832">
        <v>24</v>
      </c>
      <c r="J3832">
        <v>243</v>
      </c>
      <c r="K3832" t="s">
        <v>29097</v>
      </c>
      <c r="L3832" t="s">
        <v>14446</v>
      </c>
      <c r="M3832">
        <v>6</v>
      </c>
      <c r="N3832">
        <v>868</v>
      </c>
      <c r="O3832" t="s">
        <v>4205</v>
      </c>
      <c r="P3832" t="s">
        <v>1382</v>
      </c>
      <c r="Q3832" t="s">
        <v>26</v>
      </c>
      <c r="R3832">
        <v>23</v>
      </c>
      <c r="S3832">
        <v>3</v>
      </c>
      <c r="T3832">
        <v>437186</v>
      </c>
      <c r="U3832" t="s">
        <v>14686</v>
      </c>
      <c r="V3832">
        <v>108268</v>
      </c>
      <c r="W3832" t="s">
        <v>14684</v>
      </c>
      <c r="Y3832">
        <v>0</v>
      </c>
    </row>
    <row r="3833" spans="1:25" x14ac:dyDescent="0.2">
      <c r="A3833">
        <v>71965</v>
      </c>
      <c r="B3833" t="s">
        <v>25086</v>
      </c>
      <c r="C3833">
        <v>0</v>
      </c>
      <c r="D3833">
        <f>IF(COUNTIF(Sheet3!$A$1:$A$349,"*"&amp;B3833&amp;"*")&gt;0,1,0)</f>
        <v>0</v>
      </c>
      <c r="E3833">
        <f>IF(COUNTIF(Sheet1!$C$1:$C$349,"*"&amp;K3833&amp;"*")&gt;0,1,0)</f>
        <v>1</v>
      </c>
      <c r="F3833">
        <f>IF(COUNTIF(Sheet1!$E$1:$E$349,"*"&amp;G3833&amp;"*")&gt;0,1,0)</f>
        <v>0</v>
      </c>
      <c r="G3833" t="s">
        <v>33109</v>
      </c>
      <c r="H3833" t="str">
        <f t="shared" si="59"/>
        <v>Daneti Dolj</v>
      </c>
      <c r="I3833">
        <v>16</v>
      </c>
      <c r="J3833">
        <v>163</v>
      </c>
      <c r="K3833" t="s">
        <v>10019</v>
      </c>
      <c r="L3833" t="s">
        <v>10020</v>
      </c>
      <c r="M3833">
        <v>4</v>
      </c>
      <c r="N3833">
        <v>840</v>
      </c>
      <c r="O3833" t="s">
        <v>10021</v>
      </c>
      <c r="P3833" t="s">
        <v>10310</v>
      </c>
      <c r="Q3833" t="s">
        <v>38</v>
      </c>
      <c r="R3833">
        <v>22</v>
      </c>
      <c r="S3833">
        <v>3</v>
      </c>
      <c r="T3833">
        <v>207215</v>
      </c>
      <c r="U3833" t="s">
        <v>10311</v>
      </c>
      <c r="V3833">
        <v>71956</v>
      </c>
      <c r="W3833" t="s">
        <v>10309</v>
      </c>
      <c r="Y3833">
        <v>0</v>
      </c>
    </row>
    <row r="3834" spans="1:25" x14ac:dyDescent="0.2">
      <c r="A3834">
        <v>147955</v>
      </c>
      <c r="B3834" t="s">
        <v>26298</v>
      </c>
      <c r="C3834">
        <v>0</v>
      </c>
      <c r="D3834">
        <f>IF(COUNTIF(Sheet3!$A$1:$A$349,"*"&amp;B3834&amp;"*")&gt;0,1,0)</f>
        <v>0</v>
      </c>
      <c r="E3834">
        <f>IF(COUNTIF(Sheet1!$C$1:$C$349,"*"&amp;K3834&amp;"*")&gt;0,1,0)</f>
        <v>1</v>
      </c>
      <c r="F3834">
        <f>IF(COUNTIF(Sheet1!$E$1:$E$349,"*"&amp;G3834&amp;"*")&gt;0,1,0)</f>
        <v>0</v>
      </c>
      <c r="G3834" t="s">
        <v>33110</v>
      </c>
      <c r="H3834" t="str">
        <f t="shared" si="59"/>
        <v>Danila Suceava</v>
      </c>
      <c r="I3834">
        <v>33</v>
      </c>
      <c r="J3834">
        <v>332</v>
      </c>
      <c r="K3834" t="s">
        <v>19139</v>
      </c>
      <c r="L3834" t="s">
        <v>19140</v>
      </c>
      <c r="M3834">
        <v>1</v>
      </c>
      <c r="N3834">
        <v>813</v>
      </c>
      <c r="O3834" t="s">
        <v>3243</v>
      </c>
      <c r="P3834" t="s">
        <v>3496</v>
      </c>
      <c r="Q3834" t="s">
        <v>26</v>
      </c>
      <c r="R3834">
        <v>23</v>
      </c>
      <c r="S3834">
        <v>3</v>
      </c>
      <c r="T3834">
        <v>727158</v>
      </c>
      <c r="U3834" t="s">
        <v>19347</v>
      </c>
      <c r="V3834">
        <v>147937</v>
      </c>
      <c r="W3834" t="s">
        <v>3549</v>
      </c>
      <c r="Y3834">
        <v>0</v>
      </c>
    </row>
    <row r="3835" spans="1:25" x14ac:dyDescent="0.2">
      <c r="A3835">
        <v>45708</v>
      </c>
      <c r="B3835" t="s">
        <v>26299</v>
      </c>
      <c r="C3835">
        <v>0</v>
      </c>
      <c r="D3835">
        <f>IF(COUNTIF(Sheet3!$A$1:$A$349,"*"&amp;B3835&amp;"*")&gt;0,1,0)</f>
        <v>0</v>
      </c>
      <c r="E3835">
        <f>IF(COUNTIF(Sheet1!$C$1:$C$349,"*"&amp;K3835&amp;"*")&gt;0,1,0)</f>
        <v>1</v>
      </c>
      <c r="F3835">
        <f>IF(COUNTIF(Sheet1!$E$1:$E$349,"*"&amp;G3835&amp;"*")&gt;0,1,0)</f>
        <v>0</v>
      </c>
      <c r="G3835" t="s">
        <v>33111</v>
      </c>
      <c r="H3835" t="str">
        <f t="shared" si="59"/>
        <v>Danulesti Buzau</v>
      </c>
      <c r="I3835">
        <v>10</v>
      </c>
      <c r="J3835">
        <v>109</v>
      </c>
      <c r="K3835" t="s">
        <v>22908</v>
      </c>
      <c r="L3835" t="s">
        <v>6741</v>
      </c>
      <c r="M3835">
        <v>2</v>
      </c>
      <c r="N3835">
        <v>822</v>
      </c>
      <c r="O3835" t="s">
        <v>6468</v>
      </c>
      <c r="P3835" t="s">
        <v>1059</v>
      </c>
      <c r="Q3835" t="s">
        <v>26</v>
      </c>
      <c r="R3835">
        <v>23</v>
      </c>
      <c r="S3835">
        <v>3</v>
      </c>
      <c r="T3835">
        <v>127112</v>
      </c>
      <c r="U3835" t="s">
        <v>6861</v>
      </c>
      <c r="V3835">
        <v>45673</v>
      </c>
      <c r="W3835" t="s">
        <v>3426</v>
      </c>
      <c r="Y3835">
        <v>0</v>
      </c>
    </row>
    <row r="3836" spans="1:25" x14ac:dyDescent="0.2">
      <c r="A3836">
        <v>89758</v>
      </c>
      <c r="B3836" t="s">
        <v>26299</v>
      </c>
      <c r="C3836">
        <v>0</v>
      </c>
      <c r="D3836">
        <f>IF(COUNTIF(Sheet3!$A$1:$A$349,"*"&amp;B3836&amp;"*")&gt;0,1,0)</f>
        <v>0</v>
      </c>
      <c r="E3836">
        <f>IF(COUNTIF(Sheet1!$C$1:$C$349,"*"&amp;K3836&amp;"*")&gt;0,1,0)</f>
        <v>1</v>
      </c>
      <c r="F3836">
        <f>IF(COUNTIF(Sheet1!$E$1:$E$349,"*"&amp;G3836&amp;"*")&gt;0,1,0)</f>
        <v>0</v>
      </c>
      <c r="G3836" t="s">
        <v>33112</v>
      </c>
      <c r="H3836" t="str">
        <f t="shared" si="59"/>
        <v>Danulesti Hunedoara</v>
      </c>
      <c r="I3836">
        <v>20</v>
      </c>
      <c r="J3836">
        <v>207</v>
      </c>
      <c r="K3836" t="s">
        <v>12097</v>
      </c>
      <c r="L3836" t="s">
        <v>12098</v>
      </c>
      <c r="M3836">
        <v>5</v>
      </c>
      <c r="N3836">
        <v>859</v>
      </c>
      <c r="O3836" t="s">
        <v>1467</v>
      </c>
      <c r="P3836" t="s">
        <v>157</v>
      </c>
      <c r="Q3836" t="s">
        <v>26</v>
      </c>
      <c r="R3836">
        <v>23</v>
      </c>
      <c r="S3836">
        <v>3</v>
      </c>
      <c r="T3836">
        <v>337252</v>
      </c>
      <c r="U3836" t="s">
        <v>12468</v>
      </c>
      <c r="V3836">
        <v>89687</v>
      </c>
      <c r="W3836" t="s">
        <v>12459</v>
      </c>
      <c r="Y3836">
        <v>0</v>
      </c>
    </row>
    <row r="3837" spans="1:25" x14ac:dyDescent="0.2">
      <c r="A3837">
        <v>48520</v>
      </c>
      <c r="B3837" t="s">
        <v>7265</v>
      </c>
      <c r="C3837">
        <v>0</v>
      </c>
      <c r="D3837">
        <f>IF(COUNTIF(Sheet3!$A$1:$A$349,"*"&amp;B3837&amp;"*")&gt;0,1,0)</f>
        <v>1</v>
      </c>
      <c r="E3837">
        <f>IF(COUNTIF(Sheet1!$C$1:$C$349,"*"&amp;K3837&amp;"*")&gt;0,1,0)</f>
        <v>1</v>
      </c>
      <c r="F3837">
        <f>IF(COUNTIF(Sheet1!$E$1:$E$349,"*"&amp;G3837&amp;"*")&gt;0,1,0)</f>
        <v>0</v>
      </c>
      <c r="G3837" t="s">
        <v>33113</v>
      </c>
      <c r="H3837" t="str">
        <f t="shared" si="59"/>
        <v>Dara Buzau</v>
      </c>
      <c r="I3837">
        <v>10</v>
      </c>
      <c r="J3837">
        <v>109</v>
      </c>
      <c r="K3837" t="s">
        <v>22908</v>
      </c>
      <c r="L3837" t="s">
        <v>6741</v>
      </c>
      <c r="M3837">
        <v>2</v>
      </c>
      <c r="N3837">
        <v>822</v>
      </c>
      <c r="O3837" t="s">
        <v>6468</v>
      </c>
      <c r="P3837" t="s">
        <v>991</v>
      </c>
      <c r="Q3837" t="s">
        <v>26</v>
      </c>
      <c r="R3837">
        <v>23</v>
      </c>
      <c r="S3837">
        <v>3</v>
      </c>
      <c r="T3837">
        <v>127473</v>
      </c>
      <c r="U3837" t="s">
        <v>7266</v>
      </c>
      <c r="V3837">
        <v>48487</v>
      </c>
      <c r="W3837" t="s">
        <v>7259</v>
      </c>
      <c r="Y3837">
        <v>0</v>
      </c>
    </row>
    <row r="3838" spans="1:25" x14ac:dyDescent="0.2">
      <c r="A3838">
        <v>137700</v>
      </c>
      <c r="B3838" t="s">
        <v>7265</v>
      </c>
      <c r="C3838">
        <v>0</v>
      </c>
      <c r="D3838">
        <f>IF(COUNTIF(Sheet3!$A$1:$A$349,"*"&amp;B3838&amp;"*")&gt;0,1,0)</f>
        <v>1</v>
      </c>
      <c r="E3838">
        <f>IF(COUNTIF(Sheet1!$C$1:$C$349,"*"&amp;K3838&amp;"*")&gt;0,1,0)</f>
        <v>1</v>
      </c>
      <c r="F3838">
        <f>IF(COUNTIF(Sheet1!$E$1:$E$349,"*"&amp;G3838&amp;"*")&gt;0,1,0)</f>
        <v>0</v>
      </c>
      <c r="G3838" t="s">
        <v>33114</v>
      </c>
      <c r="H3838" t="str">
        <f t="shared" si="59"/>
        <v>Dara Satu Mare</v>
      </c>
      <c r="I3838">
        <v>30</v>
      </c>
      <c r="J3838">
        <v>305</v>
      </c>
      <c r="K3838" t="s">
        <v>1941</v>
      </c>
      <c r="L3838" t="s">
        <v>18012</v>
      </c>
      <c r="M3838">
        <v>6</v>
      </c>
      <c r="N3838">
        <v>868</v>
      </c>
      <c r="O3838" t="s">
        <v>4205</v>
      </c>
      <c r="P3838" t="s">
        <v>2091</v>
      </c>
      <c r="Q3838" t="s">
        <v>26</v>
      </c>
      <c r="R3838">
        <v>23</v>
      </c>
      <c r="S3838">
        <v>3</v>
      </c>
      <c r="T3838">
        <v>447132</v>
      </c>
      <c r="U3838" t="s">
        <v>18165</v>
      </c>
      <c r="V3838">
        <v>137675</v>
      </c>
      <c r="W3838" t="s">
        <v>18161</v>
      </c>
      <c r="Y3838">
        <v>0</v>
      </c>
    </row>
    <row r="3839" spans="1:25" x14ac:dyDescent="0.2">
      <c r="A3839">
        <v>35955</v>
      </c>
      <c r="B3839" t="s">
        <v>5557</v>
      </c>
      <c r="C3839">
        <v>1</v>
      </c>
      <c r="D3839">
        <f>IF(COUNTIF(Sheet3!$A$1:$A$349,"*"&amp;B3839&amp;"*")&gt;0,1,0)</f>
        <v>1</v>
      </c>
      <c r="E3839">
        <f>IF(COUNTIF(Sheet1!$C$1:$C$349,"*"&amp;K3839&amp;"*")&gt;0,1,0)</f>
        <v>1</v>
      </c>
      <c r="F3839">
        <f>IF(COUNTIF(Sheet1!$E$1:$E$349,"*"&amp;G3839&amp;"*")&gt;0,1,0)</f>
        <v>1</v>
      </c>
      <c r="G3839" t="s">
        <v>29226</v>
      </c>
      <c r="H3839" t="str">
        <f t="shared" si="59"/>
        <v>Darabani Botosani</v>
      </c>
      <c r="I3839">
        <v>7</v>
      </c>
      <c r="J3839">
        <v>74</v>
      </c>
      <c r="K3839" t="s">
        <v>22901</v>
      </c>
      <c r="L3839" t="s">
        <v>5526</v>
      </c>
      <c r="M3839">
        <v>1</v>
      </c>
      <c r="N3839">
        <v>813</v>
      </c>
      <c r="O3839" t="s">
        <v>3243</v>
      </c>
      <c r="P3839" t="s">
        <v>5558</v>
      </c>
      <c r="Q3839" t="s">
        <v>54</v>
      </c>
      <c r="R3839">
        <v>17</v>
      </c>
      <c r="S3839">
        <v>1</v>
      </c>
      <c r="T3839">
        <v>715100</v>
      </c>
      <c r="U3839" t="s">
        <v>5559</v>
      </c>
      <c r="V3839">
        <v>35946</v>
      </c>
      <c r="W3839" t="s">
        <v>5557</v>
      </c>
      <c r="Y3839">
        <v>1</v>
      </c>
    </row>
    <row r="3840" spans="1:25" x14ac:dyDescent="0.2">
      <c r="A3840">
        <v>62413</v>
      </c>
      <c r="B3840" t="s">
        <v>5557</v>
      </c>
      <c r="C3840">
        <v>0</v>
      </c>
      <c r="D3840">
        <f>IF(COUNTIF(Sheet3!$A$1:$A$349,"*"&amp;B3840&amp;"*")&gt;0,1,0)</f>
        <v>1</v>
      </c>
      <c r="E3840">
        <f>IF(COUNTIF(Sheet1!$C$1:$C$349,"*"&amp;K3840&amp;"*")&gt;0,1,0)</f>
        <v>1</v>
      </c>
      <c r="F3840">
        <f>IF(COUNTIF(Sheet1!$E$1:$E$349,"*"&amp;G3840&amp;"*")&gt;0,1,0)</f>
        <v>0</v>
      </c>
      <c r="G3840" t="s">
        <v>33115</v>
      </c>
      <c r="H3840" t="str">
        <f t="shared" si="59"/>
        <v>Darabani Constanta</v>
      </c>
      <c r="I3840">
        <v>13</v>
      </c>
      <c r="J3840">
        <v>136</v>
      </c>
      <c r="K3840" t="s">
        <v>22924</v>
      </c>
      <c r="L3840" t="s">
        <v>8778</v>
      </c>
      <c r="M3840">
        <v>2</v>
      </c>
      <c r="N3840">
        <v>822</v>
      </c>
      <c r="O3840" t="s">
        <v>6468</v>
      </c>
      <c r="P3840" t="s">
        <v>4261</v>
      </c>
      <c r="Q3840" t="s">
        <v>26</v>
      </c>
      <c r="R3840">
        <v>19</v>
      </c>
      <c r="S3840">
        <v>1</v>
      </c>
      <c r="T3840">
        <v>905801</v>
      </c>
      <c r="U3840" t="s">
        <v>9071</v>
      </c>
      <c r="V3840">
        <v>62397</v>
      </c>
      <c r="W3840" t="s">
        <v>9068</v>
      </c>
      <c r="Y3840">
        <v>0</v>
      </c>
    </row>
    <row r="3841" spans="1:25" x14ac:dyDescent="0.2">
      <c r="A3841">
        <v>102534</v>
      </c>
      <c r="B3841" t="s">
        <v>26300</v>
      </c>
      <c r="C3841">
        <v>0</v>
      </c>
      <c r="D3841">
        <f>IF(COUNTIF(Sheet3!$A$1:$A$349,"*"&amp;B3841&amp;"*")&gt;0,1,0)</f>
        <v>0</v>
      </c>
      <c r="E3841">
        <f>IF(COUNTIF(Sheet1!$C$1:$C$349,"*"&amp;K3841&amp;"*")&gt;0,1,0)</f>
        <v>1</v>
      </c>
      <c r="F3841">
        <f>IF(COUNTIF(Sheet1!$E$1:$E$349,"*"&amp;G3841&amp;"*")&gt;0,1,0)</f>
        <v>0</v>
      </c>
      <c r="G3841" t="s">
        <v>33116</v>
      </c>
      <c r="H3841" t="str">
        <f t="shared" si="59"/>
        <v>Darasti-Ilfov Ilfov</v>
      </c>
      <c r="I3841">
        <v>23</v>
      </c>
      <c r="J3841">
        <v>234</v>
      </c>
      <c r="K3841" t="s">
        <v>13737</v>
      </c>
      <c r="L3841" t="s">
        <v>13738</v>
      </c>
      <c r="M3841">
        <v>8</v>
      </c>
      <c r="N3841">
        <v>886</v>
      </c>
      <c r="O3841" t="s">
        <v>13739</v>
      </c>
      <c r="P3841" t="s">
        <v>13991</v>
      </c>
      <c r="Q3841" t="s">
        <v>38</v>
      </c>
      <c r="R3841">
        <v>22</v>
      </c>
      <c r="S3841">
        <v>3</v>
      </c>
      <c r="T3841">
        <v>77080</v>
      </c>
      <c r="U3841" t="s">
        <v>13992</v>
      </c>
      <c r="V3841">
        <v>102525</v>
      </c>
      <c r="W3841" t="s">
        <v>13990</v>
      </c>
      <c r="Y3841">
        <v>0</v>
      </c>
    </row>
    <row r="3842" spans="1:25" x14ac:dyDescent="0.2">
      <c r="A3842">
        <v>100807</v>
      </c>
      <c r="B3842" t="s">
        <v>26301</v>
      </c>
      <c r="C3842">
        <v>0</v>
      </c>
      <c r="D3842">
        <f>IF(COUNTIF(Sheet3!$A$1:$A$349,"*"&amp;B3842&amp;"*")&gt;0,1,0)</f>
        <v>0</v>
      </c>
      <c r="E3842">
        <f>IF(COUNTIF(Sheet1!$C$1:$C$349,"*"&amp;K3842&amp;"*")&gt;0,1,0)</f>
        <v>1</v>
      </c>
      <c r="F3842">
        <f>IF(COUNTIF(Sheet1!$E$1:$E$349,"*"&amp;G3842&amp;"*")&gt;0,1,0)</f>
        <v>0</v>
      </c>
      <c r="G3842" t="s">
        <v>33117</v>
      </c>
      <c r="H3842" t="str">
        <f t="shared" si="59"/>
        <v>Darasti-Vlasca Giurgiu</v>
      </c>
      <c r="I3842">
        <v>52</v>
      </c>
      <c r="J3842">
        <v>528</v>
      </c>
      <c r="K3842" t="s">
        <v>13730</v>
      </c>
      <c r="L3842" t="s">
        <v>13731</v>
      </c>
      <c r="M3842">
        <v>3</v>
      </c>
      <c r="N3842">
        <v>831</v>
      </c>
      <c r="O3842" t="s">
        <v>2107</v>
      </c>
      <c r="P3842" t="s">
        <v>6819</v>
      </c>
      <c r="Q3842" t="s">
        <v>26</v>
      </c>
      <c r="R3842">
        <v>23</v>
      </c>
      <c r="S3842">
        <v>3</v>
      </c>
      <c r="T3842">
        <v>87006</v>
      </c>
      <c r="U3842" t="s">
        <v>13768</v>
      </c>
      <c r="V3842">
        <v>100781</v>
      </c>
      <c r="W3842" t="s">
        <v>13765</v>
      </c>
      <c r="Y3842">
        <v>0</v>
      </c>
    </row>
    <row r="3843" spans="1:25" x14ac:dyDescent="0.2">
      <c r="A3843">
        <v>22184</v>
      </c>
      <c r="B3843" t="s">
        <v>26302</v>
      </c>
      <c r="C3843">
        <v>0</v>
      </c>
      <c r="D3843">
        <f>IF(COUNTIF(Sheet3!$A$1:$A$349,"*"&amp;B3843&amp;"*")&gt;0,1,0)</f>
        <v>0</v>
      </c>
      <c r="E3843">
        <f>IF(COUNTIF(Sheet1!$C$1:$C$349,"*"&amp;K3843&amp;"*")&gt;0,1,0)</f>
        <v>1</v>
      </c>
      <c r="F3843">
        <f>IF(COUNTIF(Sheet1!$E$1:$E$349,"*"&amp;G3843&amp;"*")&gt;0,1,0)</f>
        <v>0</v>
      </c>
      <c r="G3843" t="s">
        <v>33118</v>
      </c>
      <c r="H3843" t="str">
        <f t="shared" ref="H3843:H3906" si="60">_xlfn.CONCAT(B3843," ",K3843)</f>
        <v>Darmaneasca Bacau</v>
      </c>
      <c r="I3843">
        <v>4</v>
      </c>
      <c r="J3843">
        <v>47</v>
      </c>
      <c r="K3843" t="s">
        <v>22882</v>
      </c>
      <c r="L3843" t="s">
        <v>3242</v>
      </c>
      <c r="M3843">
        <v>1</v>
      </c>
      <c r="N3843">
        <v>813</v>
      </c>
      <c r="O3843" t="s">
        <v>3243</v>
      </c>
      <c r="P3843" t="s">
        <v>3552</v>
      </c>
      <c r="Q3843" t="s">
        <v>26</v>
      </c>
      <c r="R3843">
        <v>19</v>
      </c>
      <c r="S3843">
        <v>1</v>
      </c>
      <c r="T3843">
        <v>605301</v>
      </c>
      <c r="U3843" t="s">
        <v>3553</v>
      </c>
      <c r="V3843">
        <v>22166</v>
      </c>
      <c r="W3843" t="s">
        <v>3549</v>
      </c>
      <c r="Y3843">
        <v>0</v>
      </c>
    </row>
    <row r="3844" spans="1:25" x14ac:dyDescent="0.2">
      <c r="A3844">
        <v>22175</v>
      </c>
      <c r="B3844" t="s">
        <v>26303</v>
      </c>
      <c r="C3844">
        <v>0</v>
      </c>
      <c r="D3844">
        <f>IF(COUNTIF(Sheet3!$A$1:$A$349,"*"&amp;B3844&amp;"*")&gt;0,1,0)</f>
        <v>0</v>
      </c>
      <c r="E3844">
        <f>IF(COUNTIF(Sheet1!$C$1:$C$349,"*"&amp;K3844&amp;"*")&gt;0,1,0)</f>
        <v>1</v>
      </c>
      <c r="F3844">
        <f>IF(COUNTIF(Sheet1!$E$1:$E$349,"*"&amp;G3844&amp;"*")&gt;0,1,0)</f>
        <v>0</v>
      </c>
      <c r="G3844" t="s">
        <v>33119</v>
      </c>
      <c r="H3844" t="str">
        <f t="shared" si="60"/>
        <v>Darmanesti Bacau</v>
      </c>
      <c r="I3844">
        <v>4</v>
      </c>
      <c r="J3844">
        <v>47</v>
      </c>
      <c r="K3844" t="s">
        <v>22882</v>
      </c>
      <c r="L3844" t="s">
        <v>3242</v>
      </c>
      <c r="M3844">
        <v>1</v>
      </c>
      <c r="N3844">
        <v>813</v>
      </c>
      <c r="O3844" t="s">
        <v>3243</v>
      </c>
      <c r="P3844" t="s">
        <v>3550</v>
      </c>
      <c r="Q3844" t="s">
        <v>54</v>
      </c>
      <c r="R3844">
        <v>17</v>
      </c>
      <c r="S3844">
        <v>1</v>
      </c>
      <c r="T3844">
        <v>605300</v>
      </c>
      <c r="U3844" t="s">
        <v>3551</v>
      </c>
      <c r="V3844">
        <v>22166</v>
      </c>
      <c r="W3844" t="s">
        <v>3549</v>
      </c>
      <c r="Y3844">
        <v>0</v>
      </c>
    </row>
    <row r="3845" spans="1:25" x14ac:dyDescent="0.2">
      <c r="A3845">
        <v>67265</v>
      </c>
      <c r="B3845" t="s">
        <v>26303</v>
      </c>
      <c r="C3845">
        <v>0</v>
      </c>
      <c r="D3845">
        <f>IF(COUNTIF(Sheet3!$A$1:$A$349,"*"&amp;B3845&amp;"*")&gt;0,1,0)</f>
        <v>0</v>
      </c>
      <c r="E3845">
        <f>IF(COUNTIF(Sheet1!$C$1:$C$349,"*"&amp;K3845&amp;"*")&gt;0,1,0)</f>
        <v>1</v>
      </c>
      <c r="F3845">
        <f>IF(COUNTIF(Sheet1!$E$1:$E$349,"*"&amp;G3845&amp;"*")&gt;0,1,0)</f>
        <v>0</v>
      </c>
      <c r="G3845" t="s">
        <v>33120</v>
      </c>
      <c r="H3845" t="str">
        <f t="shared" si="60"/>
        <v>Darmanesti Dambovita</v>
      </c>
      <c r="I3845">
        <v>15</v>
      </c>
      <c r="J3845">
        <v>154</v>
      </c>
      <c r="K3845" t="s">
        <v>29101</v>
      </c>
      <c r="L3845" t="s">
        <v>9417</v>
      </c>
      <c r="M3845">
        <v>3</v>
      </c>
      <c r="N3845">
        <v>831</v>
      </c>
      <c r="O3845" t="s">
        <v>2107</v>
      </c>
      <c r="P3845" t="s">
        <v>9683</v>
      </c>
      <c r="Q3845" t="s">
        <v>38</v>
      </c>
      <c r="R3845">
        <v>22</v>
      </c>
      <c r="S3845">
        <v>3</v>
      </c>
      <c r="T3845">
        <v>137185</v>
      </c>
      <c r="U3845" t="s">
        <v>9684</v>
      </c>
      <c r="V3845">
        <v>67256</v>
      </c>
      <c r="W3845" t="s">
        <v>3549</v>
      </c>
      <c r="Y3845">
        <v>0</v>
      </c>
    </row>
    <row r="3846" spans="1:25" x14ac:dyDescent="0.2">
      <c r="A3846">
        <v>147964</v>
      </c>
      <c r="B3846" t="s">
        <v>26303</v>
      </c>
      <c r="C3846">
        <v>0</v>
      </c>
      <c r="D3846">
        <f>IF(COUNTIF(Sheet3!$A$1:$A$349,"*"&amp;B3846&amp;"*")&gt;0,1,0)</f>
        <v>0</v>
      </c>
      <c r="E3846">
        <f>IF(COUNTIF(Sheet1!$C$1:$C$349,"*"&amp;K3846&amp;"*")&gt;0,1,0)</f>
        <v>1</v>
      </c>
      <c r="F3846">
        <f>IF(COUNTIF(Sheet1!$E$1:$E$349,"*"&amp;G3846&amp;"*")&gt;0,1,0)</f>
        <v>0</v>
      </c>
      <c r="G3846" t="s">
        <v>33121</v>
      </c>
      <c r="H3846" t="str">
        <f t="shared" si="60"/>
        <v>Darmanesti Suceava</v>
      </c>
      <c r="I3846">
        <v>33</v>
      </c>
      <c r="J3846">
        <v>332</v>
      </c>
      <c r="K3846" t="s">
        <v>19139</v>
      </c>
      <c r="L3846" t="s">
        <v>19140</v>
      </c>
      <c r="M3846">
        <v>1</v>
      </c>
      <c r="N3846">
        <v>813</v>
      </c>
      <c r="O3846" t="s">
        <v>3243</v>
      </c>
      <c r="P3846" t="s">
        <v>14002</v>
      </c>
      <c r="Q3846" t="s">
        <v>26</v>
      </c>
      <c r="R3846">
        <v>23</v>
      </c>
      <c r="S3846">
        <v>3</v>
      </c>
      <c r="T3846">
        <v>727155</v>
      </c>
      <c r="U3846" t="s">
        <v>19348</v>
      </c>
      <c r="V3846">
        <v>147937</v>
      </c>
      <c r="W3846" t="s">
        <v>3549</v>
      </c>
      <c r="Y3846">
        <v>0</v>
      </c>
    </row>
    <row r="3847" spans="1:25" x14ac:dyDescent="0.2">
      <c r="A3847">
        <v>147385</v>
      </c>
      <c r="B3847" t="s">
        <v>25555</v>
      </c>
      <c r="C3847">
        <v>0</v>
      </c>
      <c r="D3847">
        <f>IF(COUNTIF(Sheet3!$A$1:$A$349,"*"&amp;B3847&amp;"*")&gt;0,1,0)</f>
        <v>0</v>
      </c>
      <c r="E3847">
        <f>IF(COUNTIF(Sheet1!$C$1:$C$349,"*"&amp;K3847&amp;"*")&gt;0,1,0)</f>
        <v>1</v>
      </c>
      <c r="F3847">
        <f>IF(COUNTIF(Sheet1!$E$1:$E$349,"*"&amp;G3847&amp;"*")&gt;0,1,0)</f>
        <v>0</v>
      </c>
      <c r="G3847" t="s">
        <v>33122</v>
      </c>
      <c r="H3847" t="str">
        <f t="shared" si="60"/>
        <v>Darmoxa Suceava</v>
      </c>
      <c r="I3847">
        <v>33</v>
      </c>
      <c r="J3847">
        <v>332</v>
      </c>
      <c r="K3847" t="s">
        <v>19139</v>
      </c>
      <c r="L3847" t="s">
        <v>19140</v>
      </c>
      <c r="M3847">
        <v>1</v>
      </c>
      <c r="N3847">
        <v>813</v>
      </c>
      <c r="O3847" t="s">
        <v>3243</v>
      </c>
      <c r="P3847" t="s">
        <v>1236</v>
      </c>
      <c r="Q3847" t="s">
        <v>26</v>
      </c>
      <c r="R3847">
        <v>19</v>
      </c>
      <c r="S3847">
        <v>1</v>
      </c>
      <c r="T3847">
        <v>727077</v>
      </c>
      <c r="U3847" t="s">
        <v>19277</v>
      </c>
      <c r="V3847">
        <v>147358</v>
      </c>
      <c r="W3847" t="s">
        <v>2195</v>
      </c>
      <c r="Y3847">
        <v>0</v>
      </c>
    </row>
    <row r="3848" spans="1:25" x14ac:dyDescent="0.2">
      <c r="A3848">
        <v>6850</v>
      </c>
      <c r="B3848" t="s">
        <v>26304</v>
      </c>
      <c r="C3848">
        <v>0</v>
      </c>
      <c r="D3848">
        <f>IF(COUNTIF(Sheet3!$A$1:$A$349,"*"&amp;B3848&amp;"*")&gt;0,1,0)</f>
        <v>0</v>
      </c>
      <c r="E3848">
        <f>IF(COUNTIF(Sheet1!$C$1:$C$349,"*"&amp;K3848&amp;"*")&gt;0,1,0)</f>
        <v>1</v>
      </c>
      <c r="F3848">
        <f>IF(COUNTIF(Sheet1!$E$1:$E$349,"*"&amp;G3848&amp;"*")&gt;0,1,0)</f>
        <v>0</v>
      </c>
      <c r="G3848" t="s">
        <v>33123</v>
      </c>
      <c r="H3848" t="str">
        <f t="shared" si="60"/>
        <v>Daroaia Alba</v>
      </c>
      <c r="I3848">
        <v>1</v>
      </c>
      <c r="J3848">
        <v>10</v>
      </c>
      <c r="K3848" t="s">
        <v>19</v>
      </c>
      <c r="L3848" t="s">
        <v>20</v>
      </c>
      <c r="M3848">
        <v>7</v>
      </c>
      <c r="N3848">
        <v>877</v>
      </c>
      <c r="O3848" t="s">
        <v>21</v>
      </c>
      <c r="P3848" t="s">
        <v>1119</v>
      </c>
      <c r="Q3848" t="s">
        <v>26</v>
      </c>
      <c r="R3848">
        <v>23</v>
      </c>
      <c r="S3848">
        <v>3</v>
      </c>
      <c r="T3848">
        <v>517624</v>
      </c>
      <c r="U3848" t="s">
        <v>1120</v>
      </c>
      <c r="V3848">
        <v>6761</v>
      </c>
      <c r="W3848" t="s">
        <v>1106</v>
      </c>
      <c r="Y3848">
        <v>0</v>
      </c>
    </row>
    <row r="3849" spans="1:25" x14ac:dyDescent="0.2">
      <c r="A3849">
        <v>59915</v>
      </c>
      <c r="B3849" t="s">
        <v>25087</v>
      </c>
      <c r="C3849">
        <v>0</v>
      </c>
      <c r="D3849">
        <f>IF(COUNTIF(Sheet3!$A$1:$A$349,"*"&amp;B3849&amp;"*")&gt;0,1,0)</f>
        <v>0</v>
      </c>
      <c r="E3849">
        <f>IF(COUNTIF(Sheet1!$C$1:$C$349,"*"&amp;K3849&amp;"*")&gt;0,1,0)</f>
        <v>1</v>
      </c>
      <c r="F3849">
        <f>IF(COUNTIF(Sheet1!$E$1:$E$349,"*"&amp;G3849&amp;"*")&gt;0,1,0)</f>
        <v>0</v>
      </c>
      <c r="G3849" t="s">
        <v>33124</v>
      </c>
      <c r="H3849" t="str">
        <f t="shared" si="60"/>
        <v>Darot Cluj</v>
      </c>
      <c r="I3849">
        <v>12</v>
      </c>
      <c r="J3849">
        <v>127</v>
      </c>
      <c r="K3849" t="s">
        <v>8094</v>
      </c>
      <c r="L3849" t="s">
        <v>8095</v>
      </c>
      <c r="M3849">
        <v>6</v>
      </c>
      <c r="N3849">
        <v>868</v>
      </c>
      <c r="O3849" t="s">
        <v>4205</v>
      </c>
      <c r="P3849" t="s">
        <v>296</v>
      </c>
      <c r="Q3849" t="s">
        <v>26</v>
      </c>
      <c r="R3849">
        <v>23</v>
      </c>
      <c r="S3849">
        <v>3</v>
      </c>
      <c r="T3849">
        <v>407572</v>
      </c>
      <c r="U3849" t="s">
        <v>8745</v>
      </c>
      <c r="V3849">
        <v>59880</v>
      </c>
      <c r="W3849" t="s">
        <v>8741</v>
      </c>
      <c r="Y3849">
        <v>0</v>
      </c>
    </row>
    <row r="3850" spans="1:25" x14ac:dyDescent="0.2">
      <c r="A3850">
        <v>156632</v>
      </c>
      <c r="B3850" t="s">
        <v>20343</v>
      </c>
      <c r="C3850">
        <v>0</v>
      </c>
      <c r="D3850">
        <f>IF(COUNTIF(Sheet3!$A$1:$A$349,"*"&amp;B3850&amp;"*")&gt;0,1,0)</f>
        <v>0</v>
      </c>
      <c r="E3850">
        <f>IF(COUNTIF(Sheet1!$C$1:$C$349,"*"&amp;K3850&amp;"*")&gt;0,1,0)</f>
        <v>1</v>
      </c>
      <c r="F3850">
        <f>IF(COUNTIF(Sheet1!$E$1:$E$349,"*"&amp;G3850&amp;"*")&gt;0,1,0)</f>
        <v>0</v>
      </c>
      <c r="G3850" t="s">
        <v>33125</v>
      </c>
      <c r="H3850" t="str">
        <f t="shared" si="60"/>
        <v>Darova Timis</v>
      </c>
      <c r="I3850">
        <v>35</v>
      </c>
      <c r="J3850">
        <v>350</v>
      </c>
      <c r="K3850" t="s">
        <v>29096</v>
      </c>
      <c r="L3850" t="s">
        <v>20163</v>
      </c>
      <c r="M3850">
        <v>5</v>
      </c>
      <c r="N3850">
        <v>859</v>
      </c>
      <c r="O3850" t="s">
        <v>1467</v>
      </c>
      <c r="P3850" t="s">
        <v>190</v>
      </c>
      <c r="Q3850" t="s">
        <v>38</v>
      </c>
      <c r="R3850">
        <v>22</v>
      </c>
      <c r="S3850">
        <v>3</v>
      </c>
      <c r="T3850">
        <v>307140</v>
      </c>
      <c r="U3850" t="s">
        <v>20344</v>
      </c>
      <c r="V3850">
        <v>156623</v>
      </c>
      <c r="W3850" t="s">
        <v>20343</v>
      </c>
      <c r="Y3850">
        <v>0</v>
      </c>
    </row>
    <row r="3851" spans="1:25" x14ac:dyDescent="0.2">
      <c r="A3851">
        <v>152298</v>
      </c>
      <c r="B3851" t="s">
        <v>26305</v>
      </c>
      <c r="C3851">
        <v>0</v>
      </c>
      <c r="D3851">
        <f>IF(COUNTIF(Sheet3!$A$1:$A$349,"*"&amp;B3851&amp;"*")&gt;0,1,0)</f>
        <v>0</v>
      </c>
      <c r="E3851">
        <f>IF(COUNTIF(Sheet1!$C$1:$C$349,"*"&amp;K3851&amp;"*")&gt;0,1,0)</f>
        <v>1</v>
      </c>
      <c r="F3851">
        <f>IF(COUNTIF(Sheet1!$E$1:$E$349,"*"&amp;G3851&amp;"*")&gt;0,1,0)</f>
        <v>0</v>
      </c>
      <c r="G3851" t="s">
        <v>33126</v>
      </c>
      <c r="H3851" t="str">
        <f t="shared" si="60"/>
        <v>Darvas Teleorman</v>
      </c>
      <c r="I3851">
        <v>34</v>
      </c>
      <c r="J3851">
        <v>341</v>
      </c>
      <c r="K3851" t="s">
        <v>19785</v>
      </c>
      <c r="L3851" t="s">
        <v>19786</v>
      </c>
      <c r="M3851">
        <v>3</v>
      </c>
      <c r="N3851">
        <v>831</v>
      </c>
      <c r="O3851" t="s">
        <v>2107</v>
      </c>
      <c r="P3851" t="s">
        <v>930</v>
      </c>
      <c r="Q3851" t="s">
        <v>26</v>
      </c>
      <c r="R3851">
        <v>23</v>
      </c>
      <c r="S3851">
        <v>3</v>
      </c>
      <c r="T3851">
        <v>147041</v>
      </c>
      <c r="U3851" t="s">
        <v>19856</v>
      </c>
      <c r="V3851">
        <v>152270</v>
      </c>
      <c r="W3851" t="s">
        <v>2412</v>
      </c>
      <c r="Y3851">
        <v>0</v>
      </c>
    </row>
    <row r="3852" spans="1:25" x14ac:dyDescent="0.2">
      <c r="A3852">
        <v>48860</v>
      </c>
      <c r="B3852" t="s">
        <v>26306</v>
      </c>
      <c r="C3852">
        <v>0</v>
      </c>
      <c r="D3852">
        <f>IF(COUNTIF(Sheet3!$A$1:$A$349,"*"&amp;B3852&amp;"*")&gt;0,1,0)</f>
        <v>0</v>
      </c>
      <c r="E3852">
        <f>IF(COUNTIF(Sheet1!$C$1:$C$349,"*"&amp;K3852&amp;"*")&gt;0,1,0)</f>
        <v>1</v>
      </c>
      <c r="F3852">
        <f>IF(COUNTIF(Sheet1!$E$1:$E$349,"*"&amp;G3852&amp;"*")&gt;0,1,0)</f>
        <v>0</v>
      </c>
      <c r="G3852" t="s">
        <v>33127</v>
      </c>
      <c r="H3852" t="str">
        <f t="shared" si="60"/>
        <v>Dascalesti Buzau</v>
      </c>
      <c r="I3852">
        <v>10</v>
      </c>
      <c r="J3852">
        <v>109</v>
      </c>
      <c r="K3852" t="s">
        <v>22908</v>
      </c>
      <c r="L3852" t="s">
        <v>6741</v>
      </c>
      <c r="M3852">
        <v>2</v>
      </c>
      <c r="N3852">
        <v>822</v>
      </c>
      <c r="O3852" t="s">
        <v>6468</v>
      </c>
      <c r="P3852" t="s">
        <v>4415</v>
      </c>
      <c r="Q3852" t="s">
        <v>26</v>
      </c>
      <c r="R3852">
        <v>23</v>
      </c>
      <c r="S3852">
        <v>3</v>
      </c>
      <c r="T3852">
        <v>127496</v>
      </c>
      <c r="U3852" t="s">
        <v>7312</v>
      </c>
      <c r="V3852">
        <v>48842</v>
      </c>
      <c r="W3852" t="s">
        <v>7311</v>
      </c>
      <c r="Y3852">
        <v>0</v>
      </c>
    </row>
    <row r="3853" spans="1:25" x14ac:dyDescent="0.2">
      <c r="A3853">
        <v>102482</v>
      </c>
      <c r="B3853" t="s">
        <v>26307</v>
      </c>
      <c r="C3853">
        <v>0</v>
      </c>
      <c r="D3853">
        <f>IF(COUNTIF(Sheet3!$A$1:$A$349,"*"&amp;B3853&amp;"*")&gt;0,1,0)</f>
        <v>0</v>
      </c>
      <c r="E3853">
        <f>IF(COUNTIF(Sheet1!$C$1:$C$349,"*"&amp;K3853&amp;"*")&gt;0,1,0)</f>
        <v>1</v>
      </c>
      <c r="F3853">
        <f>IF(COUNTIF(Sheet1!$E$1:$E$349,"*"&amp;G3853&amp;"*")&gt;0,1,0)</f>
        <v>0</v>
      </c>
      <c r="G3853" t="s">
        <v>33128</v>
      </c>
      <c r="H3853" t="str">
        <f t="shared" si="60"/>
        <v>Dascalu Ilfov</v>
      </c>
      <c r="I3853">
        <v>23</v>
      </c>
      <c r="J3853">
        <v>234</v>
      </c>
      <c r="K3853" t="s">
        <v>13737</v>
      </c>
      <c r="L3853" t="s">
        <v>13738</v>
      </c>
      <c r="M3853">
        <v>8</v>
      </c>
      <c r="N3853">
        <v>886</v>
      </c>
      <c r="O3853" t="s">
        <v>13739</v>
      </c>
      <c r="P3853" t="s">
        <v>1012</v>
      </c>
      <c r="Q3853" t="s">
        <v>38</v>
      </c>
      <c r="R3853">
        <v>22</v>
      </c>
      <c r="S3853">
        <v>3</v>
      </c>
      <c r="T3853">
        <v>77075</v>
      </c>
      <c r="U3853" t="s">
        <v>13985</v>
      </c>
      <c r="V3853">
        <v>102473</v>
      </c>
      <c r="W3853" t="s">
        <v>13984</v>
      </c>
      <c r="Y3853">
        <v>0</v>
      </c>
    </row>
    <row r="3854" spans="1:25" x14ac:dyDescent="0.2">
      <c r="A3854">
        <v>116457</v>
      </c>
      <c r="B3854" t="s">
        <v>26308</v>
      </c>
      <c r="C3854">
        <v>0</v>
      </c>
      <c r="D3854">
        <f>IF(COUNTIF(Sheet3!$A$1:$A$349,"*"&amp;B3854&amp;"*")&gt;0,1,0)</f>
        <v>0</v>
      </c>
      <c r="E3854">
        <f>IF(COUNTIF(Sheet1!$C$1:$C$349,"*"&amp;K3854&amp;"*")&gt;0,1,0)</f>
        <v>1</v>
      </c>
      <c r="F3854">
        <f>IF(COUNTIF(Sheet1!$E$1:$E$349,"*"&amp;G3854&amp;"*")&gt;0,1,0)</f>
        <v>0</v>
      </c>
      <c r="G3854" t="s">
        <v>33129</v>
      </c>
      <c r="H3854" t="str">
        <f t="shared" si="60"/>
        <v>Dataseni Mures</v>
      </c>
      <c r="I3854">
        <v>26</v>
      </c>
      <c r="J3854">
        <v>261</v>
      </c>
      <c r="K3854" t="s">
        <v>29094</v>
      </c>
      <c r="L3854" t="s">
        <v>15377</v>
      </c>
      <c r="M3854">
        <v>7</v>
      </c>
      <c r="N3854">
        <v>877</v>
      </c>
      <c r="O3854" t="s">
        <v>21</v>
      </c>
      <c r="P3854" t="s">
        <v>2418</v>
      </c>
      <c r="Q3854" t="s">
        <v>26</v>
      </c>
      <c r="R3854">
        <v>23</v>
      </c>
      <c r="S3854">
        <v>3</v>
      </c>
      <c r="T3854">
        <v>547196</v>
      </c>
      <c r="U3854" t="s">
        <v>15654</v>
      </c>
      <c r="V3854">
        <v>116439</v>
      </c>
      <c r="W3854" t="s">
        <v>15652</v>
      </c>
      <c r="Y3854">
        <v>0</v>
      </c>
    </row>
    <row r="3855" spans="1:25" x14ac:dyDescent="0.2">
      <c r="A3855">
        <v>121821</v>
      </c>
      <c r="B3855" t="s">
        <v>16300</v>
      </c>
      <c r="C3855">
        <v>0</v>
      </c>
      <c r="D3855">
        <f>IF(COUNTIF(Sheet3!$A$1:$A$349,"*"&amp;B3855&amp;"*")&gt;0,1,0)</f>
        <v>0</v>
      </c>
      <c r="E3855">
        <f>IF(COUNTIF(Sheet1!$C$1:$C$349,"*"&amp;K3855&amp;"*")&gt;0,1,0)</f>
        <v>1</v>
      </c>
      <c r="F3855">
        <f>IF(COUNTIF(Sheet1!$E$1:$E$349,"*"&amp;G3855&amp;"*")&gt;0,1,0)</f>
        <v>0</v>
      </c>
      <c r="G3855" t="s">
        <v>33130</v>
      </c>
      <c r="H3855" t="str">
        <f t="shared" si="60"/>
        <v>David Neamt</v>
      </c>
      <c r="I3855">
        <v>27</v>
      </c>
      <c r="J3855">
        <v>270</v>
      </c>
      <c r="K3855" t="s">
        <v>29102</v>
      </c>
      <c r="L3855" t="s">
        <v>16158</v>
      </c>
      <c r="M3855">
        <v>1</v>
      </c>
      <c r="N3855">
        <v>813</v>
      </c>
      <c r="O3855" t="s">
        <v>3243</v>
      </c>
      <c r="P3855" t="s">
        <v>466</v>
      </c>
      <c r="Q3855" t="s">
        <v>26</v>
      </c>
      <c r="R3855">
        <v>23</v>
      </c>
      <c r="S3855">
        <v>3</v>
      </c>
      <c r="T3855">
        <v>617092</v>
      </c>
      <c r="U3855" t="s">
        <v>16301</v>
      </c>
      <c r="V3855">
        <v>125123</v>
      </c>
      <c r="W3855" t="s">
        <v>566</v>
      </c>
      <c r="Y3855">
        <v>0</v>
      </c>
    </row>
    <row r="3856" spans="1:25" x14ac:dyDescent="0.2">
      <c r="A3856">
        <v>124821</v>
      </c>
      <c r="B3856" t="s">
        <v>16661</v>
      </c>
      <c r="C3856">
        <v>0</v>
      </c>
      <c r="D3856">
        <f>IF(COUNTIF(Sheet3!$A$1:$A$349,"*"&amp;B3856&amp;"*")&gt;0,1,0)</f>
        <v>0</v>
      </c>
      <c r="E3856">
        <f>IF(COUNTIF(Sheet1!$C$1:$C$349,"*"&amp;K3856&amp;"*")&gt;0,1,0)</f>
        <v>1</v>
      </c>
      <c r="F3856">
        <f>IF(COUNTIF(Sheet1!$E$1:$E$349,"*"&amp;G3856&amp;"*")&gt;0,1,0)</f>
        <v>0</v>
      </c>
      <c r="G3856" t="s">
        <v>33131</v>
      </c>
      <c r="H3856" t="str">
        <f t="shared" si="60"/>
        <v>Davideni Neamt</v>
      </c>
      <c r="I3856">
        <v>27</v>
      </c>
      <c r="J3856">
        <v>270</v>
      </c>
      <c r="K3856" t="s">
        <v>29102</v>
      </c>
      <c r="L3856" t="s">
        <v>16158</v>
      </c>
      <c r="M3856">
        <v>1</v>
      </c>
      <c r="N3856">
        <v>813</v>
      </c>
      <c r="O3856" t="s">
        <v>3243</v>
      </c>
      <c r="P3856" t="s">
        <v>4235</v>
      </c>
      <c r="Q3856" t="s">
        <v>26</v>
      </c>
      <c r="R3856">
        <v>23</v>
      </c>
      <c r="S3856">
        <v>3</v>
      </c>
      <c r="T3856">
        <v>617486</v>
      </c>
      <c r="U3856" t="s">
        <v>16662</v>
      </c>
      <c r="V3856">
        <v>124803</v>
      </c>
      <c r="W3856" t="s">
        <v>16658</v>
      </c>
      <c r="Y3856">
        <v>0</v>
      </c>
    </row>
    <row r="3857" spans="1:25" x14ac:dyDescent="0.2">
      <c r="A3857">
        <v>16294</v>
      </c>
      <c r="B3857" t="s">
        <v>23584</v>
      </c>
      <c r="C3857">
        <v>0</v>
      </c>
      <c r="D3857">
        <f>IF(COUNTIF(Sheet3!$A$1:$A$349,"*"&amp;B3857&amp;"*")&gt;0,1,0)</f>
        <v>0</v>
      </c>
      <c r="E3857">
        <f>IF(COUNTIF(Sheet1!$C$1:$C$349,"*"&amp;K3857&amp;"*")&gt;0,1,0)</f>
        <v>1</v>
      </c>
      <c r="F3857">
        <f>IF(COUNTIF(Sheet1!$E$1:$E$349,"*"&amp;G3857&amp;"*")&gt;0,1,0)</f>
        <v>0</v>
      </c>
      <c r="G3857" t="s">
        <v>33132</v>
      </c>
      <c r="H3857" t="str">
        <f t="shared" si="60"/>
        <v>Davidesti Arges</v>
      </c>
      <c r="I3857">
        <v>3</v>
      </c>
      <c r="J3857">
        <v>38</v>
      </c>
      <c r="K3857" t="s">
        <v>29095</v>
      </c>
      <c r="L3857" t="s">
        <v>2106</v>
      </c>
      <c r="M3857">
        <v>3</v>
      </c>
      <c r="N3857">
        <v>831</v>
      </c>
      <c r="O3857" t="s">
        <v>2107</v>
      </c>
      <c r="P3857" t="s">
        <v>2633</v>
      </c>
      <c r="Q3857" t="s">
        <v>38</v>
      </c>
      <c r="R3857">
        <v>22</v>
      </c>
      <c r="S3857">
        <v>3</v>
      </c>
      <c r="T3857">
        <v>117350</v>
      </c>
      <c r="U3857" t="s">
        <v>2634</v>
      </c>
      <c r="V3857">
        <v>16285</v>
      </c>
      <c r="W3857" t="s">
        <v>2632</v>
      </c>
      <c r="Y3857">
        <v>0</v>
      </c>
    </row>
    <row r="3858" spans="1:25" x14ac:dyDescent="0.2">
      <c r="A3858">
        <v>128999</v>
      </c>
      <c r="B3858" t="s">
        <v>23584</v>
      </c>
      <c r="C3858">
        <v>0</v>
      </c>
      <c r="D3858">
        <f>IF(COUNTIF(Sheet3!$A$1:$A$349,"*"&amp;B3858&amp;"*")&gt;0,1,0)</f>
        <v>0</v>
      </c>
      <c r="E3858">
        <f>IF(COUNTIF(Sheet1!$C$1:$C$349,"*"&amp;K3858&amp;"*")&gt;0,1,0)</f>
        <v>1</v>
      </c>
      <c r="F3858">
        <f>IF(COUNTIF(Sheet1!$E$1:$E$349,"*"&amp;G3858&amp;"*")&gt;0,1,0)</f>
        <v>0</v>
      </c>
      <c r="G3858" t="s">
        <v>33133</v>
      </c>
      <c r="H3858" t="str">
        <f t="shared" si="60"/>
        <v>Davidesti Olt</v>
      </c>
      <c r="I3858">
        <v>28</v>
      </c>
      <c r="J3858">
        <v>289</v>
      </c>
      <c r="K3858" t="s">
        <v>16692</v>
      </c>
      <c r="L3858" t="s">
        <v>16693</v>
      </c>
      <c r="M3858">
        <v>4</v>
      </c>
      <c r="N3858">
        <v>840</v>
      </c>
      <c r="O3858" t="s">
        <v>10021</v>
      </c>
      <c r="P3858" t="s">
        <v>312</v>
      </c>
      <c r="Q3858" t="s">
        <v>26</v>
      </c>
      <c r="R3858">
        <v>23</v>
      </c>
      <c r="S3858">
        <v>3</v>
      </c>
      <c r="T3858">
        <v>237418</v>
      </c>
      <c r="U3858" t="s">
        <v>17115</v>
      </c>
      <c r="V3858">
        <v>128962</v>
      </c>
      <c r="W3858" t="s">
        <v>10481</v>
      </c>
      <c r="Y3858">
        <v>0</v>
      </c>
    </row>
    <row r="3859" spans="1:25" x14ac:dyDescent="0.2">
      <c r="A3859">
        <v>165210</v>
      </c>
      <c r="B3859" t="s">
        <v>23584</v>
      </c>
      <c r="C3859">
        <v>0</v>
      </c>
      <c r="D3859">
        <f>IF(COUNTIF(Sheet3!$A$1:$A$349,"*"&amp;B3859&amp;"*")&gt;0,1,0)</f>
        <v>0</v>
      </c>
      <c r="E3859">
        <f>IF(COUNTIF(Sheet1!$C$1:$C$349,"*"&amp;K3859&amp;"*")&gt;0,1,0)</f>
        <v>1</v>
      </c>
      <c r="F3859">
        <f>IF(COUNTIF(Sheet1!$E$1:$E$349,"*"&amp;G3859&amp;"*")&gt;0,1,0)</f>
        <v>0</v>
      </c>
      <c r="G3859" t="s">
        <v>33134</v>
      </c>
      <c r="H3859" t="str">
        <f t="shared" si="60"/>
        <v>Davidesti Vaslui</v>
      </c>
      <c r="I3859">
        <v>37</v>
      </c>
      <c r="J3859">
        <v>378</v>
      </c>
      <c r="K3859" t="s">
        <v>20936</v>
      </c>
      <c r="L3859" t="s">
        <v>20937</v>
      </c>
      <c r="M3859">
        <v>1</v>
      </c>
      <c r="N3859">
        <v>813</v>
      </c>
      <c r="O3859" t="s">
        <v>3243</v>
      </c>
      <c r="P3859" t="s">
        <v>1633</v>
      </c>
      <c r="Q3859" t="s">
        <v>26</v>
      </c>
      <c r="R3859">
        <v>23</v>
      </c>
      <c r="S3859">
        <v>3</v>
      </c>
      <c r="T3859">
        <v>737397</v>
      </c>
      <c r="U3859" t="s">
        <v>21317</v>
      </c>
      <c r="V3859">
        <v>165185</v>
      </c>
      <c r="W3859" t="s">
        <v>3092</v>
      </c>
      <c r="Y3859">
        <v>0</v>
      </c>
    </row>
    <row r="3860" spans="1:25" x14ac:dyDescent="0.2">
      <c r="A3860">
        <v>39854</v>
      </c>
      <c r="B3860" t="s">
        <v>6128</v>
      </c>
      <c r="C3860">
        <v>0</v>
      </c>
      <c r="D3860">
        <f>IF(COUNTIF(Sheet3!$A$1:$A$349,"*"&amp;B3860&amp;"*")&gt;0,1,0)</f>
        <v>0</v>
      </c>
      <c r="E3860">
        <f>IF(COUNTIF(Sheet1!$C$1:$C$349,"*"&amp;K3860&amp;"*")&gt;0,1,0)</f>
        <v>1</v>
      </c>
      <c r="F3860">
        <f>IF(COUNTIF(Sheet1!$E$1:$E$349,"*"&amp;G3860&amp;"*")&gt;0,1,0)</f>
        <v>0</v>
      </c>
      <c r="G3860" t="s">
        <v>33135</v>
      </c>
      <c r="H3860" t="str">
        <f t="shared" si="60"/>
        <v>Davidoaia Botosani</v>
      </c>
      <c r="I3860">
        <v>7</v>
      </c>
      <c r="J3860">
        <v>74</v>
      </c>
      <c r="K3860" t="s">
        <v>22901</v>
      </c>
      <c r="L3860" t="s">
        <v>5526</v>
      </c>
      <c r="M3860">
        <v>1</v>
      </c>
      <c r="N3860">
        <v>813</v>
      </c>
      <c r="O3860" t="s">
        <v>3243</v>
      </c>
      <c r="P3860" t="s">
        <v>1121</v>
      </c>
      <c r="Q3860" t="s">
        <v>26</v>
      </c>
      <c r="R3860">
        <v>23</v>
      </c>
      <c r="S3860">
        <v>3</v>
      </c>
      <c r="T3860">
        <v>717471</v>
      </c>
      <c r="U3860" t="s">
        <v>6129</v>
      </c>
      <c r="V3860">
        <v>39836</v>
      </c>
      <c r="W3860" t="s">
        <v>6125</v>
      </c>
      <c r="Y3860">
        <v>0</v>
      </c>
    </row>
    <row r="3861" spans="1:25" x14ac:dyDescent="0.2">
      <c r="A3861">
        <v>117854</v>
      </c>
      <c r="B3861" t="s">
        <v>15836</v>
      </c>
      <c r="C3861">
        <v>0</v>
      </c>
      <c r="D3861">
        <f>IF(COUNTIF(Sheet3!$A$1:$A$349,"*"&amp;B3861&amp;"*")&gt;0,1,0)</f>
        <v>0</v>
      </c>
      <c r="E3861">
        <f>IF(COUNTIF(Sheet1!$C$1:$C$349,"*"&amp;K3861&amp;"*")&gt;0,1,0)</f>
        <v>1</v>
      </c>
      <c r="F3861">
        <f>IF(COUNTIF(Sheet1!$E$1:$E$349,"*"&amp;G3861&amp;"*")&gt;0,1,0)</f>
        <v>0</v>
      </c>
      <c r="G3861" t="s">
        <v>33136</v>
      </c>
      <c r="H3861" t="str">
        <f t="shared" si="60"/>
        <v>Deag Mures</v>
      </c>
      <c r="I3861">
        <v>26</v>
      </c>
      <c r="J3861">
        <v>261</v>
      </c>
      <c r="K3861" t="s">
        <v>29094</v>
      </c>
      <c r="L3861" t="s">
        <v>15377</v>
      </c>
      <c r="M3861">
        <v>7</v>
      </c>
      <c r="N3861">
        <v>877</v>
      </c>
      <c r="O3861" t="s">
        <v>21</v>
      </c>
      <c r="P3861" t="s">
        <v>2751</v>
      </c>
      <c r="Q3861" t="s">
        <v>26</v>
      </c>
      <c r="R3861">
        <v>19</v>
      </c>
      <c r="S3861">
        <v>1</v>
      </c>
      <c r="T3861">
        <v>545102</v>
      </c>
      <c r="U3861" t="s">
        <v>15837</v>
      </c>
      <c r="V3861">
        <v>117827</v>
      </c>
      <c r="W3861" t="s">
        <v>15832</v>
      </c>
      <c r="Y3861">
        <v>0</v>
      </c>
    </row>
    <row r="3862" spans="1:25" x14ac:dyDescent="0.2">
      <c r="A3862">
        <v>18439</v>
      </c>
      <c r="B3862" t="s">
        <v>2991</v>
      </c>
      <c r="C3862">
        <v>0</v>
      </c>
      <c r="D3862">
        <f>IF(COUNTIF(Sheet3!$A$1:$A$349,"*"&amp;B3862&amp;"*")&gt;0,1,0)</f>
        <v>0</v>
      </c>
      <c r="E3862">
        <f>IF(COUNTIF(Sheet1!$C$1:$C$349,"*"&amp;K3862&amp;"*")&gt;0,1,0)</f>
        <v>1</v>
      </c>
      <c r="F3862">
        <f>IF(COUNTIF(Sheet1!$E$1:$E$349,"*"&amp;G3862&amp;"*")&gt;0,1,0)</f>
        <v>0</v>
      </c>
      <c r="G3862" t="s">
        <v>33137</v>
      </c>
      <c r="H3862" t="str">
        <f t="shared" si="60"/>
        <v>Deagu de Jos Arges</v>
      </c>
      <c r="I3862">
        <v>3</v>
      </c>
      <c r="J3862">
        <v>38</v>
      </c>
      <c r="K3862" t="s">
        <v>29095</v>
      </c>
      <c r="L3862" t="s">
        <v>2106</v>
      </c>
      <c r="M3862">
        <v>3</v>
      </c>
      <c r="N3862">
        <v>831</v>
      </c>
      <c r="O3862" t="s">
        <v>2107</v>
      </c>
      <c r="P3862" t="s">
        <v>2992</v>
      </c>
      <c r="Q3862" t="s">
        <v>26</v>
      </c>
      <c r="R3862">
        <v>23</v>
      </c>
      <c r="S3862">
        <v>3</v>
      </c>
      <c r="T3862">
        <v>117621</v>
      </c>
      <c r="U3862" t="s">
        <v>2993</v>
      </c>
      <c r="V3862">
        <v>18411</v>
      </c>
      <c r="W3862" t="s">
        <v>2475</v>
      </c>
      <c r="Y3862">
        <v>0</v>
      </c>
    </row>
    <row r="3863" spans="1:25" x14ac:dyDescent="0.2">
      <c r="A3863">
        <v>18448</v>
      </c>
      <c r="B3863" t="s">
        <v>2994</v>
      </c>
      <c r="C3863">
        <v>0</v>
      </c>
      <c r="D3863">
        <f>IF(COUNTIF(Sheet3!$A$1:$A$349,"*"&amp;B3863&amp;"*")&gt;0,1,0)</f>
        <v>0</v>
      </c>
      <c r="E3863">
        <f>IF(COUNTIF(Sheet1!$C$1:$C$349,"*"&amp;K3863&amp;"*")&gt;0,1,0)</f>
        <v>1</v>
      </c>
      <c r="F3863">
        <f>IF(COUNTIF(Sheet1!$E$1:$E$349,"*"&amp;G3863&amp;"*")&gt;0,1,0)</f>
        <v>0</v>
      </c>
      <c r="G3863" t="s">
        <v>33138</v>
      </c>
      <c r="H3863" t="str">
        <f t="shared" si="60"/>
        <v>Deagu de Sus Arges</v>
      </c>
      <c r="I3863">
        <v>3</v>
      </c>
      <c r="J3863">
        <v>38</v>
      </c>
      <c r="K3863" t="s">
        <v>29095</v>
      </c>
      <c r="L3863" t="s">
        <v>2106</v>
      </c>
      <c r="M3863">
        <v>3</v>
      </c>
      <c r="N3863">
        <v>831</v>
      </c>
      <c r="O3863" t="s">
        <v>2107</v>
      </c>
      <c r="P3863" t="s">
        <v>73</v>
      </c>
      <c r="Q3863" t="s">
        <v>26</v>
      </c>
      <c r="R3863">
        <v>23</v>
      </c>
      <c r="S3863">
        <v>3</v>
      </c>
      <c r="T3863">
        <v>117622</v>
      </c>
      <c r="U3863" t="s">
        <v>2995</v>
      </c>
      <c r="V3863">
        <v>18411</v>
      </c>
      <c r="W3863" t="s">
        <v>2475</v>
      </c>
      <c r="Y3863">
        <v>0</v>
      </c>
    </row>
    <row r="3864" spans="1:25" x14ac:dyDescent="0.2">
      <c r="A3864">
        <v>118254</v>
      </c>
      <c r="B3864" t="s">
        <v>15883</v>
      </c>
      <c r="C3864">
        <v>0</v>
      </c>
      <c r="D3864">
        <f>IF(COUNTIF(Sheet3!$A$1:$A$349,"*"&amp;B3864&amp;"*")&gt;0,1,0)</f>
        <v>0</v>
      </c>
      <c r="E3864">
        <f>IF(COUNTIF(Sheet1!$C$1:$C$349,"*"&amp;K3864&amp;"*")&gt;0,1,0)</f>
        <v>1</v>
      </c>
      <c r="F3864">
        <f>IF(COUNTIF(Sheet1!$E$1:$E$349,"*"&amp;G3864&amp;"*")&gt;0,1,0)</f>
        <v>0</v>
      </c>
      <c r="G3864" t="s">
        <v>33139</v>
      </c>
      <c r="H3864" t="str">
        <f t="shared" si="60"/>
        <v>Deaj Mures</v>
      </c>
      <c r="I3864">
        <v>26</v>
      </c>
      <c r="J3864">
        <v>261</v>
      </c>
      <c r="K3864" t="s">
        <v>29094</v>
      </c>
      <c r="L3864" t="s">
        <v>15377</v>
      </c>
      <c r="M3864">
        <v>7</v>
      </c>
      <c r="N3864">
        <v>877</v>
      </c>
      <c r="O3864" t="s">
        <v>21</v>
      </c>
      <c r="P3864" t="s">
        <v>4321</v>
      </c>
      <c r="Q3864" t="s">
        <v>26</v>
      </c>
      <c r="R3864">
        <v>23</v>
      </c>
      <c r="S3864">
        <v>3</v>
      </c>
      <c r="T3864">
        <v>547404</v>
      </c>
      <c r="U3864" t="s">
        <v>15884</v>
      </c>
      <c r="V3864">
        <v>118209</v>
      </c>
      <c r="W3864" t="s">
        <v>2116</v>
      </c>
      <c r="Y3864">
        <v>0</v>
      </c>
    </row>
    <row r="3865" spans="1:25" x14ac:dyDescent="0.2">
      <c r="A3865">
        <v>4133</v>
      </c>
      <c r="B3865" t="s">
        <v>639</v>
      </c>
      <c r="C3865">
        <v>0</v>
      </c>
      <c r="D3865">
        <f>IF(COUNTIF(Sheet3!$A$1:$A$349,"*"&amp;B3865&amp;"*")&gt;0,1,0)</f>
        <v>1</v>
      </c>
      <c r="E3865">
        <f>IF(COUNTIF(Sheet1!$C$1:$C$349,"*"&amp;K3865&amp;"*")&gt;0,1,0)</f>
        <v>1</v>
      </c>
      <c r="F3865">
        <f>IF(COUNTIF(Sheet1!$E$1:$E$349,"*"&amp;G3865&amp;"*")&gt;0,1,0)</f>
        <v>0</v>
      </c>
      <c r="G3865" t="s">
        <v>33140</v>
      </c>
      <c r="H3865" t="str">
        <f t="shared" si="60"/>
        <v>Deal Alba</v>
      </c>
      <c r="I3865">
        <v>1</v>
      </c>
      <c r="J3865">
        <v>10</v>
      </c>
      <c r="K3865" t="s">
        <v>19</v>
      </c>
      <c r="L3865" t="s">
        <v>20</v>
      </c>
      <c r="M3865">
        <v>7</v>
      </c>
      <c r="N3865">
        <v>877</v>
      </c>
      <c r="O3865" t="s">
        <v>21</v>
      </c>
      <c r="P3865" t="s">
        <v>640</v>
      </c>
      <c r="Q3865" t="s">
        <v>26</v>
      </c>
      <c r="R3865">
        <v>23</v>
      </c>
      <c r="S3865">
        <v>3</v>
      </c>
      <c r="T3865">
        <v>517207</v>
      </c>
      <c r="U3865" t="s">
        <v>641</v>
      </c>
      <c r="V3865">
        <v>4106</v>
      </c>
      <c r="W3865" t="s">
        <v>633</v>
      </c>
      <c r="Y3865">
        <v>0</v>
      </c>
    </row>
    <row r="3866" spans="1:25" x14ac:dyDescent="0.2">
      <c r="A3866">
        <v>16686</v>
      </c>
      <c r="B3866" t="s">
        <v>2708</v>
      </c>
      <c r="C3866">
        <v>0</v>
      </c>
      <c r="D3866">
        <f>IF(COUNTIF(Sheet3!$A$1:$A$349,"*"&amp;B3866&amp;"*")&gt;0,1,0)</f>
        <v>0</v>
      </c>
      <c r="E3866">
        <f>IF(COUNTIF(Sheet1!$C$1:$C$349,"*"&amp;K3866&amp;"*")&gt;0,1,0)</f>
        <v>1</v>
      </c>
      <c r="F3866">
        <f>IF(COUNTIF(Sheet1!$E$1:$E$349,"*"&amp;G3866&amp;"*")&gt;0,1,0)</f>
        <v>0</v>
      </c>
      <c r="G3866" t="s">
        <v>33141</v>
      </c>
      <c r="H3866" t="str">
        <f t="shared" si="60"/>
        <v>Dealu Arges</v>
      </c>
      <c r="I3866">
        <v>3</v>
      </c>
      <c r="J3866">
        <v>38</v>
      </c>
      <c r="K3866" t="s">
        <v>29095</v>
      </c>
      <c r="L3866" t="s">
        <v>2106</v>
      </c>
      <c r="M3866">
        <v>3</v>
      </c>
      <c r="N3866">
        <v>831</v>
      </c>
      <c r="O3866" t="s">
        <v>2107</v>
      </c>
      <c r="P3866" t="s">
        <v>747</v>
      </c>
      <c r="Q3866" t="s">
        <v>26</v>
      </c>
      <c r="R3866">
        <v>23</v>
      </c>
      <c r="S3866">
        <v>3</v>
      </c>
      <c r="T3866">
        <v>117397</v>
      </c>
      <c r="U3866" t="s">
        <v>2709</v>
      </c>
      <c r="V3866">
        <v>16659</v>
      </c>
      <c r="W3866" t="s">
        <v>2702</v>
      </c>
      <c r="Y3866">
        <v>0</v>
      </c>
    </row>
    <row r="3867" spans="1:25" x14ac:dyDescent="0.2">
      <c r="A3867">
        <v>84273</v>
      </c>
      <c r="B3867" t="s">
        <v>2708</v>
      </c>
      <c r="C3867">
        <v>0</v>
      </c>
      <c r="D3867">
        <f>IF(COUNTIF(Sheet3!$A$1:$A$349,"*"&amp;B3867&amp;"*")&gt;0,1,0)</f>
        <v>0</v>
      </c>
      <c r="E3867">
        <f>IF(COUNTIF(Sheet1!$C$1:$C$349,"*"&amp;K3867&amp;"*")&gt;0,1,0)</f>
        <v>1</v>
      </c>
      <c r="F3867">
        <f>IF(COUNTIF(Sheet1!$E$1:$E$349,"*"&amp;G3867&amp;"*")&gt;0,1,0)</f>
        <v>0</v>
      </c>
      <c r="G3867" t="s">
        <v>33142</v>
      </c>
      <c r="H3867" t="str">
        <f t="shared" si="60"/>
        <v>Dealu Harghita</v>
      </c>
      <c r="I3867">
        <v>19</v>
      </c>
      <c r="J3867">
        <v>190</v>
      </c>
      <c r="K3867" t="s">
        <v>11664</v>
      </c>
      <c r="L3867" t="s">
        <v>11665</v>
      </c>
      <c r="M3867">
        <v>7</v>
      </c>
      <c r="N3867">
        <v>877</v>
      </c>
      <c r="O3867" t="s">
        <v>21</v>
      </c>
      <c r="P3867" t="s">
        <v>10253</v>
      </c>
      <c r="Q3867" t="s">
        <v>38</v>
      </c>
      <c r="R3867">
        <v>22</v>
      </c>
      <c r="S3867">
        <v>3</v>
      </c>
      <c r="T3867">
        <v>537080</v>
      </c>
      <c r="U3867" t="s">
        <v>11806</v>
      </c>
      <c r="V3867">
        <v>84264</v>
      </c>
      <c r="W3867" t="s">
        <v>2708</v>
      </c>
      <c r="Y3867">
        <v>0</v>
      </c>
    </row>
    <row r="3868" spans="1:25" x14ac:dyDescent="0.2">
      <c r="A3868">
        <v>102375</v>
      </c>
      <c r="B3868" t="s">
        <v>2708</v>
      </c>
      <c r="C3868">
        <v>0</v>
      </c>
      <c r="D3868">
        <f>IF(COUNTIF(Sheet3!$A$1:$A$349,"*"&amp;B3868&amp;"*")&gt;0,1,0)</f>
        <v>0</v>
      </c>
      <c r="E3868">
        <f>IF(COUNTIF(Sheet1!$C$1:$C$349,"*"&amp;K3868&amp;"*")&gt;0,1,0)</f>
        <v>1</v>
      </c>
      <c r="F3868">
        <f>IF(COUNTIF(Sheet1!$E$1:$E$349,"*"&amp;G3868&amp;"*")&gt;0,1,0)</f>
        <v>0</v>
      </c>
      <c r="G3868" t="s">
        <v>33143</v>
      </c>
      <c r="H3868" t="str">
        <f t="shared" si="60"/>
        <v>Dealu Giurgiu</v>
      </c>
      <c r="I3868">
        <v>52</v>
      </c>
      <c r="J3868">
        <v>528</v>
      </c>
      <c r="K3868" t="s">
        <v>13730</v>
      </c>
      <c r="L3868" t="s">
        <v>13731</v>
      </c>
      <c r="M3868">
        <v>3</v>
      </c>
      <c r="N3868">
        <v>831</v>
      </c>
      <c r="O3868" t="s">
        <v>2107</v>
      </c>
      <c r="P3868" t="s">
        <v>788</v>
      </c>
      <c r="Q3868" t="s">
        <v>26</v>
      </c>
      <c r="R3868">
        <v>23</v>
      </c>
      <c r="S3868">
        <v>3</v>
      </c>
      <c r="T3868">
        <v>87062</v>
      </c>
      <c r="U3868" t="s">
        <v>13975</v>
      </c>
      <c r="V3868">
        <v>102348</v>
      </c>
      <c r="W3868" t="s">
        <v>13970</v>
      </c>
      <c r="Y3868">
        <v>0</v>
      </c>
    </row>
    <row r="3869" spans="1:25" x14ac:dyDescent="0.2">
      <c r="A3869">
        <v>151371</v>
      </c>
      <c r="B3869" t="s">
        <v>2708</v>
      </c>
      <c r="C3869">
        <v>0</v>
      </c>
      <c r="D3869">
        <f>IF(COUNTIF(Sheet3!$A$1:$A$349,"*"&amp;B3869&amp;"*")&gt;0,1,0)</f>
        <v>0</v>
      </c>
      <c r="E3869">
        <f>IF(COUNTIF(Sheet1!$C$1:$C$349,"*"&amp;K3869&amp;"*")&gt;0,1,0)</f>
        <v>1</v>
      </c>
      <c r="F3869">
        <f>IF(COUNTIF(Sheet1!$E$1:$E$349,"*"&amp;G3869&amp;"*")&gt;0,1,0)</f>
        <v>0</v>
      </c>
      <c r="G3869" t="s">
        <v>33144</v>
      </c>
      <c r="H3869" t="str">
        <f t="shared" si="60"/>
        <v>Dealu Suceava</v>
      </c>
      <c r="I3869">
        <v>33</v>
      </c>
      <c r="J3869">
        <v>332</v>
      </c>
      <c r="K3869" t="s">
        <v>19139</v>
      </c>
      <c r="L3869" t="s">
        <v>19140</v>
      </c>
      <c r="M3869">
        <v>1</v>
      </c>
      <c r="N3869">
        <v>813</v>
      </c>
      <c r="O3869" t="s">
        <v>3243</v>
      </c>
      <c r="P3869" t="s">
        <v>11339</v>
      </c>
      <c r="Q3869" t="s">
        <v>26</v>
      </c>
      <c r="R3869">
        <v>23</v>
      </c>
      <c r="S3869">
        <v>3</v>
      </c>
      <c r="T3869">
        <v>727642</v>
      </c>
      <c r="U3869" t="s">
        <v>19779</v>
      </c>
      <c r="V3869">
        <v>151344</v>
      </c>
      <c r="W3869" t="s">
        <v>19776</v>
      </c>
      <c r="Y3869">
        <v>0</v>
      </c>
    </row>
    <row r="3870" spans="1:25" x14ac:dyDescent="0.2">
      <c r="A3870">
        <v>168639</v>
      </c>
      <c r="B3870" t="s">
        <v>23585</v>
      </c>
      <c r="C3870">
        <v>0</v>
      </c>
      <c r="D3870">
        <f>IF(COUNTIF(Sheet3!$A$1:$A$349,"*"&amp;B3870&amp;"*")&gt;0,1,0)</f>
        <v>0</v>
      </c>
      <c r="E3870">
        <f>IF(COUNTIF(Sheet1!$C$1:$C$349,"*"&amp;K3870&amp;"*")&gt;0,1,0)</f>
        <v>1</v>
      </c>
      <c r="F3870">
        <f>IF(COUNTIF(Sheet1!$E$1:$E$349,"*"&amp;G3870&amp;"*")&gt;0,1,0)</f>
        <v>0</v>
      </c>
      <c r="G3870" t="s">
        <v>33145</v>
      </c>
      <c r="H3870" t="str">
        <f t="shared" si="60"/>
        <v>Dealu Alunis Valcea</v>
      </c>
      <c r="I3870">
        <v>38</v>
      </c>
      <c r="J3870">
        <v>387</v>
      </c>
      <c r="K3870" t="s">
        <v>25637</v>
      </c>
      <c r="L3870" t="s">
        <v>21552</v>
      </c>
      <c r="M3870">
        <v>4</v>
      </c>
      <c r="N3870">
        <v>840</v>
      </c>
      <c r="O3870" t="s">
        <v>10021</v>
      </c>
      <c r="P3870" t="s">
        <v>21686</v>
      </c>
      <c r="Q3870" t="s">
        <v>26</v>
      </c>
      <c r="R3870">
        <v>18</v>
      </c>
      <c r="S3870">
        <v>1</v>
      </c>
      <c r="T3870">
        <v>247032</v>
      </c>
      <c r="U3870" t="s">
        <v>21687</v>
      </c>
      <c r="V3870">
        <v>168602</v>
      </c>
      <c r="W3870" t="s">
        <v>14672</v>
      </c>
      <c r="Y3870">
        <v>0</v>
      </c>
    </row>
    <row r="3871" spans="1:25" x14ac:dyDescent="0.2">
      <c r="A3871">
        <v>84488</v>
      </c>
      <c r="B3871" t="s">
        <v>11833</v>
      </c>
      <c r="C3871">
        <v>0</v>
      </c>
      <c r="D3871">
        <f>IF(COUNTIF(Sheet3!$A$1:$A$349,"*"&amp;B3871&amp;"*")&gt;0,1,0)</f>
        <v>0</v>
      </c>
      <c r="E3871">
        <f>IF(COUNTIF(Sheet1!$C$1:$C$349,"*"&amp;K3871&amp;"*")&gt;0,1,0)</f>
        <v>1</v>
      </c>
      <c r="F3871">
        <f>IF(COUNTIF(Sheet1!$E$1:$E$349,"*"&amp;G3871&amp;"*")&gt;0,1,0)</f>
        <v>0</v>
      </c>
      <c r="G3871" t="s">
        <v>33146</v>
      </c>
      <c r="H3871" t="str">
        <f t="shared" si="60"/>
        <v>Dealu Armanului Harghita</v>
      </c>
      <c r="I3871">
        <v>19</v>
      </c>
      <c r="J3871">
        <v>190</v>
      </c>
      <c r="K3871" t="s">
        <v>11664</v>
      </c>
      <c r="L3871" t="s">
        <v>11665</v>
      </c>
      <c r="M3871">
        <v>7</v>
      </c>
      <c r="N3871">
        <v>877</v>
      </c>
      <c r="O3871" t="s">
        <v>21</v>
      </c>
      <c r="P3871" t="s">
        <v>562</v>
      </c>
      <c r="Q3871" t="s">
        <v>26</v>
      </c>
      <c r="R3871">
        <v>23</v>
      </c>
      <c r="S3871">
        <v>3</v>
      </c>
      <c r="T3871">
        <v>537121</v>
      </c>
      <c r="U3871" t="s">
        <v>11834</v>
      </c>
      <c r="V3871">
        <v>84460</v>
      </c>
      <c r="W3871" t="s">
        <v>11831</v>
      </c>
      <c r="Y3871">
        <v>0</v>
      </c>
    </row>
    <row r="3872" spans="1:25" x14ac:dyDescent="0.2">
      <c r="A3872">
        <v>87193</v>
      </c>
      <c r="B3872" t="s">
        <v>12160</v>
      </c>
      <c r="C3872">
        <v>0</v>
      </c>
      <c r="D3872">
        <f>IF(COUNTIF(Sheet3!$A$1:$A$349,"*"&amp;B3872&amp;"*")&gt;0,1,0)</f>
        <v>0</v>
      </c>
      <c r="E3872">
        <f>IF(COUNTIF(Sheet1!$C$1:$C$349,"*"&amp;K3872&amp;"*")&gt;0,1,0)</f>
        <v>1</v>
      </c>
      <c r="F3872">
        <f>IF(COUNTIF(Sheet1!$E$1:$E$349,"*"&amp;G3872&amp;"*")&gt;0,1,0)</f>
        <v>0</v>
      </c>
      <c r="G3872" t="s">
        <v>33147</v>
      </c>
      <c r="H3872" t="str">
        <f t="shared" si="60"/>
        <v>Dealu Babii Hunedoara</v>
      </c>
      <c r="I3872">
        <v>20</v>
      </c>
      <c r="J3872">
        <v>207</v>
      </c>
      <c r="K3872" t="s">
        <v>12097</v>
      </c>
      <c r="L3872" t="s">
        <v>12098</v>
      </c>
      <c r="M3872">
        <v>5</v>
      </c>
      <c r="N3872">
        <v>859</v>
      </c>
      <c r="O3872" t="s">
        <v>1467</v>
      </c>
      <c r="P3872" t="s">
        <v>321</v>
      </c>
      <c r="Q3872" t="s">
        <v>26</v>
      </c>
      <c r="R3872">
        <v>10</v>
      </c>
      <c r="S3872">
        <v>1</v>
      </c>
      <c r="T3872">
        <v>336201</v>
      </c>
      <c r="U3872" t="s">
        <v>12161</v>
      </c>
      <c r="V3872">
        <v>87175</v>
      </c>
      <c r="W3872" t="s">
        <v>631</v>
      </c>
      <c r="Y3872">
        <v>0</v>
      </c>
    </row>
    <row r="3873" spans="1:25" x14ac:dyDescent="0.2">
      <c r="A3873">
        <v>2443</v>
      </c>
      <c r="B3873" t="s">
        <v>318</v>
      </c>
      <c r="C3873">
        <v>0</v>
      </c>
      <c r="D3873">
        <f>IF(COUNTIF(Sheet3!$A$1:$A$349,"*"&amp;B3873&amp;"*")&gt;0,1,0)</f>
        <v>0</v>
      </c>
      <c r="E3873">
        <f>IF(COUNTIF(Sheet1!$C$1:$C$349,"*"&amp;K3873&amp;"*")&gt;0,1,0)</f>
        <v>1</v>
      </c>
      <c r="F3873">
        <f>IF(COUNTIF(Sheet1!$E$1:$E$349,"*"&amp;G3873&amp;"*")&gt;0,1,0)</f>
        <v>0</v>
      </c>
      <c r="G3873" t="s">
        <v>33148</v>
      </c>
      <c r="H3873" t="str">
        <f t="shared" si="60"/>
        <v>Dealu Bajului Alba</v>
      </c>
      <c r="I3873">
        <v>1</v>
      </c>
      <c r="J3873">
        <v>10</v>
      </c>
      <c r="K3873" t="s">
        <v>19</v>
      </c>
      <c r="L3873" t="s">
        <v>20</v>
      </c>
      <c r="M3873">
        <v>7</v>
      </c>
      <c r="N3873">
        <v>877</v>
      </c>
      <c r="O3873" t="s">
        <v>21</v>
      </c>
      <c r="P3873" t="s">
        <v>319</v>
      </c>
      <c r="Q3873" t="s">
        <v>26</v>
      </c>
      <c r="R3873">
        <v>23</v>
      </c>
      <c r="S3873">
        <v>3</v>
      </c>
      <c r="T3873">
        <v>517046</v>
      </c>
      <c r="U3873" t="s">
        <v>320</v>
      </c>
      <c r="V3873">
        <v>2381</v>
      </c>
      <c r="W3873" t="s">
        <v>306</v>
      </c>
      <c r="Y3873">
        <v>0</v>
      </c>
    </row>
    <row r="3874" spans="1:25" x14ac:dyDescent="0.2">
      <c r="A3874">
        <v>19463</v>
      </c>
      <c r="B3874" t="s">
        <v>3149</v>
      </c>
      <c r="C3874">
        <v>0</v>
      </c>
      <c r="D3874">
        <f>IF(COUNTIF(Sheet3!$A$1:$A$349,"*"&amp;B3874&amp;"*")&gt;0,1,0)</f>
        <v>0</v>
      </c>
      <c r="E3874">
        <f>IF(COUNTIF(Sheet1!$C$1:$C$349,"*"&amp;K3874&amp;"*")&gt;0,1,0)</f>
        <v>1</v>
      </c>
      <c r="F3874">
        <f>IF(COUNTIF(Sheet1!$E$1:$E$349,"*"&amp;G3874&amp;"*")&gt;0,1,0)</f>
        <v>0</v>
      </c>
      <c r="G3874" t="s">
        <v>33149</v>
      </c>
      <c r="H3874" t="str">
        <f t="shared" si="60"/>
        <v>Dealu Bisericii Arges</v>
      </c>
      <c r="I3874">
        <v>3</v>
      </c>
      <c r="J3874">
        <v>38</v>
      </c>
      <c r="K3874" t="s">
        <v>29095</v>
      </c>
      <c r="L3874" t="s">
        <v>2106</v>
      </c>
      <c r="M3874">
        <v>3</v>
      </c>
      <c r="N3874">
        <v>831</v>
      </c>
      <c r="O3874" t="s">
        <v>2107</v>
      </c>
      <c r="P3874" t="s">
        <v>343</v>
      </c>
      <c r="Q3874" t="s">
        <v>26</v>
      </c>
      <c r="R3874">
        <v>23</v>
      </c>
      <c r="S3874">
        <v>3</v>
      </c>
      <c r="T3874">
        <v>117762</v>
      </c>
      <c r="U3874" t="s">
        <v>3150</v>
      </c>
      <c r="V3874">
        <v>19392</v>
      </c>
      <c r="W3874" t="s">
        <v>3140</v>
      </c>
      <c r="Y3874">
        <v>0</v>
      </c>
    </row>
    <row r="3875" spans="1:25" x14ac:dyDescent="0.2">
      <c r="A3875">
        <v>173025</v>
      </c>
      <c r="B3875" t="s">
        <v>3149</v>
      </c>
      <c r="C3875">
        <v>0</v>
      </c>
      <c r="D3875">
        <f>IF(COUNTIF(Sheet3!$A$1:$A$349,"*"&amp;B3875&amp;"*")&gt;0,1,0)</f>
        <v>0</v>
      </c>
      <c r="E3875">
        <f>IF(COUNTIF(Sheet1!$C$1:$C$349,"*"&amp;K3875&amp;"*")&gt;0,1,0)</f>
        <v>1</v>
      </c>
      <c r="F3875">
        <f>IF(COUNTIF(Sheet1!$E$1:$E$349,"*"&amp;G3875&amp;"*")&gt;0,1,0)</f>
        <v>0</v>
      </c>
      <c r="G3875" t="s">
        <v>33150</v>
      </c>
      <c r="H3875" t="str">
        <f t="shared" si="60"/>
        <v>Dealu Bisericii Valcea</v>
      </c>
      <c r="I3875">
        <v>38</v>
      </c>
      <c r="J3875">
        <v>387</v>
      </c>
      <c r="K3875" t="s">
        <v>25637</v>
      </c>
      <c r="L3875" t="s">
        <v>21552</v>
      </c>
      <c r="M3875">
        <v>4</v>
      </c>
      <c r="N3875">
        <v>840</v>
      </c>
      <c r="O3875" t="s">
        <v>10021</v>
      </c>
      <c r="P3875" t="s">
        <v>2331</v>
      </c>
      <c r="Q3875" t="s">
        <v>26</v>
      </c>
      <c r="R3875">
        <v>23</v>
      </c>
      <c r="S3875">
        <v>3</v>
      </c>
      <c r="T3875">
        <v>247597</v>
      </c>
      <c r="U3875" t="s">
        <v>22176</v>
      </c>
      <c r="V3875">
        <v>172992</v>
      </c>
      <c r="W3875" t="s">
        <v>2624</v>
      </c>
      <c r="Y3875">
        <v>0</v>
      </c>
    </row>
    <row r="3876" spans="1:25" x14ac:dyDescent="0.2">
      <c r="A3876">
        <v>1534</v>
      </c>
      <c r="B3876" t="s">
        <v>129</v>
      </c>
      <c r="C3876">
        <v>0</v>
      </c>
      <c r="D3876">
        <f>IF(COUNTIF(Sheet3!$A$1:$A$349,"*"&amp;B3876&amp;"*")&gt;0,1,0)</f>
        <v>0</v>
      </c>
      <c r="E3876">
        <f>IF(COUNTIF(Sheet1!$C$1:$C$349,"*"&amp;K3876&amp;"*")&gt;0,1,0)</f>
        <v>1</v>
      </c>
      <c r="F3876">
        <f>IF(COUNTIF(Sheet1!$E$1:$E$349,"*"&amp;G3876&amp;"*")&gt;0,1,0)</f>
        <v>0</v>
      </c>
      <c r="G3876" t="s">
        <v>33151</v>
      </c>
      <c r="H3876" t="str">
        <f t="shared" si="60"/>
        <v>Dealu Bistrii Alba</v>
      </c>
      <c r="I3876">
        <v>1</v>
      </c>
      <c r="J3876">
        <v>10</v>
      </c>
      <c r="K3876" t="s">
        <v>19</v>
      </c>
      <c r="L3876" t="s">
        <v>20</v>
      </c>
      <c r="M3876">
        <v>7</v>
      </c>
      <c r="N3876">
        <v>877</v>
      </c>
      <c r="O3876" t="s">
        <v>21</v>
      </c>
      <c r="P3876" t="s">
        <v>130</v>
      </c>
      <c r="Q3876" t="s">
        <v>26</v>
      </c>
      <c r="R3876">
        <v>18</v>
      </c>
      <c r="S3876">
        <v>1</v>
      </c>
      <c r="T3876">
        <v>515507</v>
      </c>
      <c r="U3876" t="s">
        <v>131</v>
      </c>
      <c r="V3876">
        <v>1455</v>
      </c>
      <c r="W3876" t="s">
        <v>113</v>
      </c>
      <c r="Y3876">
        <v>0</v>
      </c>
    </row>
    <row r="3877" spans="1:25" x14ac:dyDescent="0.2">
      <c r="A3877">
        <v>56041</v>
      </c>
      <c r="B3877" t="s">
        <v>8235</v>
      </c>
      <c r="C3877">
        <v>0</v>
      </c>
      <c r="D3877">
        <f>IF(COUNTIF(Sheet3!$A$1:$A$349,"*"&amp;B3877&amp;"*")&gt;0,1,0)</f>
        <v>0</v>
      </c>
      <c r="E3877">
        <f>IF(COUNTIF(Sheet1!$C$1:$C$349,"*"&amp;K3877&amp;"*")&gt;0,1,0)</f>
        <v>1</v>
      </c>
      <c r="F3877">
        <f>IF(COUNTIF(Sheet1!$E$1:$E$349,"*"&amp;G3877&amp;"*")&gt;0,1,0)</f>
        <v>0</v>
      </c>
      <c r="G3877" t="s">
        <v>33152</v>
      </c>
      <c r="H3877" t="str">
        <f t="shared" si="60"/>
        <v>Dealu Botii Cluj</v>
      </c>
      <c r="I3877">
        <v>12</v>
      </c>
      <c r="J3877">
        <v>127</v>
      </c>
      <c r="K3877" t="s">
        <v>8094</v>
      </c>
      <c r="L3877" t="s">
        <v>8095</v>
      </c>
      <c r="M3877">
        <v>6</v>
      </c>
      <c r="N3877">
        <v>868</v>
      </c>
      <c r="O3877" t="s">
        <v>4205</v>
      </c>
      <c r="P3877" t="s">
        <v>371</v>
      </c>
      <c r="Q3877" t="s">
        <v>26</v>
      </c>
      <c r="R3877">
        <v>23</v>
      </c>
      <c r="S3877">
        <v>3</v>
      </c>
      <c r="T3877">
        <v>407077</v>
      </c>
      <c r="U3877" t="s">
        <v>8236</v>
      </c>
      <c r="V3877">
        <v>56014</v>
      </c>
      <c r="W3877" t="s">
        <v>8231</v>
      </c>
      <c r="Y3877">
        <v>0</v>
      </c>
    </row>
    <row r="3878" spans="1:25" x14ac:dyDescent="0.2">
      <c r="A3878">
        <v>18616</v>
      </c>
      <c r="B3878" t="s">
        <v>3024</v>
      </c>
      <c r="C3878">
        <v>0</v>
      </c>
      <c r="D3878">
        <f>IF(COUNTIF(Sheet3!$A$1:$A$349,"*"&amp;B3878&amp;"*")&gt;0,1,0)</f>
        <v>0</v>
      </c>
      <c r="E3878">
        <f>IF(COUNTIF(Sheet1!$C$1:$C$349,"*"&amp;K3878&amp;"*")&gt;0,1,0)</f>
        <v>1</v>
      </c>
      <c r="F3878">
        <f>IF(COUNTIF(Sheet1!$E$1:$E$349,"*"&amp;G3878&amp;"*")&gt;0,1,0)</f>
        <v>0</v>
      </c>
      <c r="G3878" t="s">
        <v>33153</v>
      </c>
      <c r="H3878" t="str">
        <f t="shared" si="60"/>
        <v>Dealu Bradului Arges</v>
      </c>
      <c r="I3878">
        <v>3</v>
      </c>
      <c r="J3878">
        <v>38</v>
      </c>
      <c r="K3878" t="s">
        <v>29095</v>
      </c>
      <c r="L3878" t="s">
        <v>2106</v>
      </c>
      <c r="M3878">
        <v>3</v>
      </c>
      <c r="N3878">
        <v>831</v>
      </c>
      <c r="O3878" t="s">
        <v>2107</v>
      </c>
      <c r="P3878" t="s">
        <v>1378</v>
      </c>
      <c r="Q3878" t="s">
        <v>26</v>
      </c>
      <c r="R3878">
        <v>23</v>
      </c>
      <c r="S3878">
        <v>3</v>
      </c>
      <c r="T3878">
        <v>117642</v>
      </c>
      <c r="U3878" t="s">
        <v>3025</v>
      </c>
      <c r="V3878">
        <v>18581</v>
      </c>
      <c r="W3878" t="s">
        <v>3021</v>
      </c>
      <c r="Y3878">
        <v>0</v>
      </c>
    </row>
    <row r="3879" spans="1:25" x14ac:dyDescent="0.2">
      <c r="A3879">
        <v>1543</v>
      </c>
      <c r="B3879" t="s">
        <v>132</v>
      </c>
      <c r="C3879">
        <v>0</v>
      </c>
      <c r="D3879">
        <f>IF(COUNTIF(Sheet3!$A$1:$A$349,"*"&amp;B3879&amp;"*")&gt;0,1,0)</f>
        <v>0</v>
      </c>
      <c r="E3879">
        <f>IF(COUNTIF(Sheet1!$C$1:$C$349,"*"&amp;K3879&amp;"*")&gt;0,1,0)</f>
        <v>1</v>
      </c>
      <c r="F3879">
        <f>IF(COUNTIF(Sheet1!$E$1:$E$349,"*"&amp;G3879&amp;"*")&gt;0,1,0)</f>
        <v>0</v>
      </c>
      <c r="G3879" t="s">
        <v>33154</v>
      </c>
      <c r="H3879" t="str">
        <f t="shared" si="60"/>
        <v>Dealu Capsei Alba</v>
      </c>
      <c r="I3879">
        <v>1</v>
      </c>
      <c r="J3879">
        <v>10</v>
      </c>
      <c r="K3879" t="s">
        <v>19</v>
      </c>
      <c r="L3879" t="s">
        <v>20</v>
      </c>
      <c r="M3879">
        <v>7</v>
      </c>
      <c r="N3879">
        <v>877</v>
      </c>
      <c r="O3879" t="s">
        <v>21</v>
      </c>
      <c r="P3879" t="s">
        <v>133</v>
      </c>
      <c r="Q3879" t="s">
        <v>26</v>
      </c>
      <c r="R3879">
        <v>18</v>
      </c>
      <c r="S3879">
        <v>1</v>
      </c>
      <c r="T3879">
        <v>515508</v>
      </c>
      <c r="U3879" t="s">
        <v>134</v>
      </c>
      <c r="V3879">
        <v>1455</v>
      </c>
      <c r="W3879" t="s">
        <v>113</v>
      </c>
      <c r="Y3879">
        <v>0</v>
      </c>
    </row>
    <row r="3880" spans="1:25" x14ac:dyDescent="0.2">
      <c r="A3880">
        <v>6994</v>
      </c>
      <c r="B3880" t="s">
        <v>1142</v>
      </c>
      <c r="C3880">
        <v>0</v>
      </c>
      <c r="D3880">
        <f>IF(COUNTIF(Sheet3!$A$1:$A$349,"*"&amp;B3880&amp;"*")&gt;0,1,0)</f>
        <v>0</v>
      </c>
      <c r="E3880">
        <f>IF(COUNTIF(Sheet1!$C$1:$C$349,"*"&amp;K3880&amp;"*")&gt;0,1,0)</f>
        <v>1</v>
      </c>
      <c r="F3880">
        <f>IF(COUNTIF(Sheet1!$E$1:$E$349,"*"&amp;G3880&amp;"*")&gt;0,1,0)</f>
        <v>0</v>
      </c>
      <c r="G3880" t="s">
        <v>33155</v>
      </c>
      <c r="H3880" t="str">
        <f t="shared" si="60"/>
        <v>Dealu Caselor Alba</v>
      </c>
      <c r="I3880">
        <v>1</v>
      </c>
      <c r="J3880">
        <v>10</v>
      </c>
      <c r="K3880" t="s">
        <v>19</v>
      </c>
      <c r="L3880" t="s">
        <v>20</v>
      </c>
      <c r="M3880">
        <v>7</v>
      </c>
      <c r="N3880">
        <v>877</v>
      </c>
      <c r="O3880" t="s">
        <v>21</v>
      </c>
      <c r="P3880" t="s">
        <v>1143</v>
      </c>
      <c r="Q3880" t="s">
        <v>26</v>
      </c>
      <c r="R3880">
        <v>23</v>
      </c>
      <c r="S3880">
        <v>3</v>
      </c>
      <c r="T3880">
        <v>517646</v>
      </c>
      <c r="U3880" t="s">
        <v>1144</v>
      </c>
      <c r="V3880">
        <v>6976</v>
      </c>
      <c r="W3880" t="s">
        <v>1141</v>
      </c>
      <c r="Y3880">
        <v>0</v>
      </c>
    </row>
    <row r="3881" spans="1:25" x14ac:dyDescent="0.2">
      <c r="A3881">
        <v>109452</v>
      </c>
      <c r="B3881" t="s">
        <v>14848</v>
      </c>
      <c r="C3881">
        <v>0</v>
      </c>
      <c r="D3881">
        <f>IF(COUNTIF(Sheet3!$A$1:$A$349,"*"&amp;B3881&amp;"*")&gt;0,1,0)</f>
        <v>0</v>
      </c>
      <c r="E3881">
        <f>IF(COUNTIF(Sheet1!$C$1:$C$349,"*"&amp;K3881&amp;"*")&gt;0,1,0)</f>
        <v>1</v>
      </c>
      <c r="F3881">
        <f>IF(COUNTIF(Sheet1!$E$1:$E$349,"*"&amp;G3881&amp;"*")&gt;0,1,0)</f>
        <v>0</v>
      </c>
      <c r="G3881" t="s">
        <v>33156</v>
      </c>
      <c r="H3881" t="str">
        <f t="shared" si="60"/>
        <v>Dealu Corbului Maramures</v>
      </c>
      <c r="I3881">
        <v>24</v>
      </c>
      <c r="J3881">
        <v>243</v>
      </c>
      <c r="K3881" t="s">
        <v>29097</v>
      </c>
      <c r="L3881" t="s">
        <v>14446</v>
      </c>
      <c r="M3881">
        <v>6</v>
      </c>
      <c r="N3881">
        <v>868</v>
      </c>
      <c r="O3881" t="s">
        <v>4205</v>
      </c>
      <c r="P3881" t="s">
        <v>7481</v>
      </c>
      <c r="Q3881" t="s">
        <v>26</v>
      </c>
      <c r="R3881">
        <v>23</v>
      </c>
      <c r="S3881">
        <v>3</v>
      </c>
      <c r="T3881">
        <v>437382</v>
      </c>
      <c r="U3881" t="s">
        <v>14849</v>
      </c>
      <c r="V3881">
        <v>109425</v>
      </c>
      <c r="W3881" t="s">
        <v>14844</v>
      </c>
      <c r="Y3881">
        <v>0</v>
      </c>
    </row>
    <row r="3882" spans="1:25" x14ac:dyDescent="0.2">
      <c r="A3882">
        <v>170738</v>
      </c>
      <c r="B3882" t="s">
        <v>21917</v>
      </c>
      <c r="C3882">
        <v>0</v>
      </c>
      <c r="D3882">
        <f>IF(COUNTIF(Sheet3!$A$1:$A$349,"*"&amp;B3882&amp;"*")&gt;0,1,0)</f>
        <v>0</v>
      </c>
      <c r="E3882">
        <f>IF(COUNTIF(Sheet1!$C$1:$C$349,"*"&amp;K3882&amp;"*")&gt;0,1,0)</f>
        <v>1</v>
      </c>
      <c r="F3882">
        <f>IF(COUNTIF(Sheet1!$E$1:$E$349,"*"&amp;G3882&amp;"*")&gt;0,1,0)</f>
        <v>0</v>
      </c>
      <c r="G3882" t="s">
        <v>33157</v>
      </c>
      <c r="H3882" t="str">
        <f t="shared" si="60"/>
        <v>Dealu Corni Valcea</v>
      </c>
      <c r="I3882">
        <v>38</v>
      </c>
      <c r="J3882">
        <v>387</v>
      </c>
      <c r="K3882" t="s">
        <v>25637</v>
      </c>
      <c r="L3882" t="s">
        <v>21552</v>
      </c>
      <c r="M3882">
        <v>4</v>
      </c>
      <c r="N3882">
        <v>840</v>
      </c>
      <c r="O3882" t="s">
        <v>10021</v>
      </c>
      <c r="P3882" t="s">
        <v>1248</v>
      </c>
      <c r="Q3882" t="s">
        <v>26</v>
      </c>
      <c r="R3882">
        <v>23</v>
      </c>
      <c r="S3882">
        <v>3</v>
      </c>
      <c r="T3882">
        <v>247294</v>
      </c>
      <c r="U3882" t="s">
        <v>21918</v>
      </c>
      <c r="V3882">
        <v>170685</v>
      </c>
      <c r="W3882" t="s">
        <v>21911</v>
      </c>
      <c r="Y3882">
        <v>0</v>
      </c>
    </row>
    <row r="3883" spans="1:25" x14ac:dyDescent="0.2">
      <c r="A3883">
        <v>2719</v>
      </c>
      <c r="B3883" t="s">
        <v>23586</v>
      </c>
      <c r="C3883">
        <v>0</v>
      </c>
      <c r="D3883">
        <f>IF(COUNTIF(Sheet3!$A$1:$A$349,"*"&amp;B3883&amp;"*")&gt;0,1,0)</f>
        <v>0</v>
      </c>
      <c r="E3883">
        <f>IF(COUNTIF(Sheet1!$C$1:$C$349,"*"&amp;K3883&amp;"*")&gt;0,1,0)</f>
        <v>1</v>
      </c>
      <c r="F3883">
        <f>IF(COUNTIF(Sheet1!$E$1:$E$349,"*"&amp;G3883&amp;"*")&gt;0,1,0)</f>
        <v>0</v>
      </c>
      <c r="G3883" t="s">
        <v>33158</v>
      </c>
      <c r="H3883" t="str">
        <f t="shared" si="60"/>
        <v>Dealu Crisului Alba</v>
      </c>
      <c r="I3883">
        <v>1</v>
      </c>
      <c r="J3883">
        <v>10</v>
      </c>
      <c r="K3883" t="s">
        <v>19</v>
      </c>
      <c r="L3883" t="s">
        <v>20</v>
      </c>
      <c r="M3883">
        <v>7</v>
      </c>
      <c r="N3883">
        <v>877</v>
      </c>
      <c r="O3883" t="s">
        <v>21</v>
      </c>
      <c r="P3883" t="s">
        <v>373</v>
      </c>
      <c r="Q3883" t="s">
        <v>26</v>
      </c>
      <c r="R3883">
        <v>23</v>
      </c>
      <c r="S3883">
        <v>3</v>
      </c>
      <c r="T3883">
        <v>517081</v>
      </c>
      <c r="U3883" t="s">
        <v>374</v>
      </c>
      <c r="V3883">
        <v>2577</v>
      </c>
      <c r="W3883" t="s">
        <v>348</v>
      </c>
      <c r="Y3883">
        <v>0</v>
      </c>
    </row>
    <row r="3884" spans="1:25" x14ac:dyDescent="0.2">
      <c r="A3884">
        <v>39863</v>
      </c>
      <c r="B3884" t="s">
        <v>6130</v>
      </c>
      <c r="C3884">
        <v>0</v>
      </c>
      <c r="D3884">
        <f>IF(COUNTIF(Sheet3!$A$1:$A$349,"*"&amp;B3884&amp;"*")&gt;0,1,0)</f>
        <v>0</v>
      </c>
      <c r="E3884">
        <f>IF(COUNTIF(Sheet1!$C$1:$C$349,"*"&amp;K3884&amp;"*")&gt;0,1,0)</f>
        <v>1</v>
      </c>
      <c r="F3884">
        <f>IF(COUNTIF(Sheet1!$E$1:$E$349,"*"&amp;G3884&amp;"*")&gt;0,1,0)</f>
        <v>0</v>
      </c>
      <c r="G3884" t="s">
        <v>33159</v>
      </c>
      <c r="H3884" t="str">
        <f t="shared" si="60"/>
        <v>Dealu Crucii Botosani</v>
      </c>
      <c r="I3884">
        <v>7</v>
      </c>
      <c r="J3884">
        <v>74</v>
      </c>
      <c r="K3884" t="s">
        <v>22901</v>
      </c>
      <c r="L3884" t="s">
        <v>5526</v>
      </c>
      <c r="M3884">
        <v>1</v>
      </c>
      <c r="N3884">
        <v>813</v>
      </c>
      <c r="O3884" t="s">
        <v>3243</v>
      </c>
      <c r="P3884" t="s">
        <v>2716</v>
      </c>
      <c r="Q3884" t="s">
        <v>26</v>
      </c>
      <c r="R3884">
        <v>23</v>
      </c>
      <c r="S3884">
        <v>3</v>
      </c>
      <c r="T3884">
        <v>717472</v>
      </c>
      <c r="U3884" t="s">
        <v>6131</v>
      </c>
      <c r="V3884">
        <v>39836</v>
      </c>
      <c r="W3884" t="s">
        <v>6125</v>
      </c>
      <c r="Y3884">
        <v>0</v>
      </c>
    </row>
    <row r="3885" spans="1:25" x14ac:dyDescent="0.2">
      <c r="A3885">
        <v>177281</v>
      </c>
      <c r="B3885" t="s">
        <v>22630</v>
      </c>
      <c r="C3885">
        <v>0</v>
      </c>
      <c r="D3885">
        <f>IF(COUNTIF(Sheet3!$A$1:$A$349,"*"&amp;B3885&amp;"*")&gt;0,1,0)</f>
        <v>0</v>
      </c>
      <c r="E3885">
        <f>IF(COUNTIF(Sheet1!$C$1:$C$349,"*"&amp;K3885&amp;"*")&gt;0,1,0)</f>
        <v>1</v>
      </c>
      <c r="F3885">
        <f>IF(COUNTIF(Sheet1!$E$1:$E$349,"*"&amp;G3885&amp;"*")&gt;0,1,0)</f>
        <v>0</v>
      </c>
      <c r="G3885" t="s">
        <v>33160</v>
      </c>
      <c r="H3885" t="str">
        <f t="shared" si="60"/>
        <v>Dealu Cucului Vrancea</v>
      </c>
      <c r="I3885">
        <v>39</v>
      </c>
      <c r="J3885">
        <v>396</v>
      </c>
      <c r="K3885" t="s">
        <v>15010</v>
      </c>
      <c r="L3885" t="s">
        <v>22342</v>
      </c>
      <c r="M3885">
        <v>2</v>
      </c>
      <c r="N3885">
        <v>822</v>
      </c>
      <c r="O3885" t="s">
        <v>6468</v>
      </c>
      <c r="P3885" t="s">
        <v>448</v>
      </c>
      <c r="Q3885" t="s">
        <v>26</v>
      </c>
      <c r="R3885">
        <v>23</v>
      </c>
      <c r="S3885">
        <v>3</v>
      </c>
      <c r="T3885">
        <v>627266</v>
      </c>
      <c r="U3885" t="s">
        <v>22631</v>
      </c>
      <c r="V3885">
        <v>177263</v>
      </c>
      <c r="W3885" t="s">
        <v>22628</v>
      </c>
      <c r="Y3885">
        <v>0</v>
      </c>
    </row>
    <row r="3886" spans="1:25" x14ac:dyDescent="0.2">
      <c r="A3886">
        <v>4295</v>
      </c>
      <c r="B3886" t="s">
        <v>23587</v>
      </c>
      <c r="C3886">
        <v>0</v>
      </c>
      <c r="D3886">
        <f>IF(COUNTIF(Sheet3!$A$1:$A$349,"*"&amp;B3886&amp;"*")&gt;0,1,0)</f>
        <v>0</v>
      </c>
      <c r="E3886">
        <f>IF(COUNTIF(Sheet1!$C$1:$C$349,"*"&amp;K3886&amp;"*")&gt;0,1,0)</f>
        <v>1</v>
      </c>
      <c r="F3886">
        <f>IF(COUNTIF(Sheet1!$E$1:$E$349,"*"&amp;G3886&amp;"*")&gt;0,1,0)</f>
        <v>0</v>
      </c>
      <c r="G3886" t="s">
        <v>33161</v>
      </c>
      <c r="H3886" t="str">
        <f t="shared" si="60"/>
        <v>Dealu Dostatului Alba</v>
      </c>
      <c r="I3886">
        <v>1</v>
      </c>
      <c r="J3886">
        <v>10</v>
      </c>
      <c r="K3886" t="s">
        <v>19</v>
      </c>
      <c r="L3886" t="s">
        <v>20</v>
      </c>
      <c r="M3886">
        <v>7</v>
      </c>
      <c r="N3886">
        <v>877</v>
      </c>
      <c r="O3886" t="s">
        <v>21</v>
      </c>
      <c r="P3886" t="s">
        <v>671</v>
      </c>
      <c r="Q3886" t="s">
        <v>26</v>
      </c>
      <c r="R3886">
        <v>23</v>
      </c>
      <c r="S3886">
        <v>3</v>
      </c>
      <c r="T3886">
        <v>517277</v>
      </c>
      <c r="U3886" t="s">
        <v>672</v>
      </c>
      <c r="V3886">
        <v>4268</v>
      </c>
      <c r="W3886" t="s">
        <v>665</v>
      </c>
      <c r="Y3886">
        <v>0</v>
      </c>
    </row>
    <row r="3887" spans="1:25" x14ac:dyDescent="0.2">
      <c r="A3887">
        <v>8871</v>
      </c>
      <c r="B3887" t="s">
        <v>1444</v>
      </c>
      <c r="C3887">
        <v>0</v>
      </c>
      <c r="D3887">
        <f>IF(COUNTIF(Sheet3!$A$1:$A$349,"*"&amp;B3887&amp;"*")&gt;0,1,0)</f>
        <v>0</v>
      </c>
      <c r="E3887">
        <f>IF(COUNTIF(Sheet1!$C$1:$C$349,"*"&amp;K3887&amp;"*")&gt;0,1,0)</f>
        <v>1</v>
      </c>
      <c r="F3887">
        <f>IF(COUNTIF(Sheet1!$E$1:$E$349,"*"&amp;G3887&amp;"*")&gt;0,1,0)</f>
        <v>0</v>
      </c>
      <c r="G3887" t="s">
        <v>33162</v>
      </c>
      <c r="H3887" t="str">
        <f t="shared" si="60"/>
        <v>Dealu Ferului Alba</v>
      </c>
      <c r="I3887">
        <v>1</v>
      </c>
      <c r="J3887">
        <v>10</v>
      </c>
      <c r="K3887" t="s">
        <v>19</v>
      </c>
      <c r="L3887" t="s">
        <v>20</v>
      </c>
      <c r="M3887">
        <v>7</v>
      </c>
      <c r="N3887">
        <v>877</v>
      </c>
      <c r="O3887" t="s">
        <v>21</v>
      </c>
      <c r="P3887" t="s">
        <v>403</v>
      </c>
      <c r="Q3887" t="s">
        <v>26</v>
      </c>
      <c r="R3887">
        <v>23</v>
      </c>
      <c r="S3887">
        <v>3</v>
      </c>
      <c r="T3887">
        <v>517879</v>
      </c>
      <c r="U3887" t="s">
        <v>1445</v>
      </c>
      <c r="V3887">
        <v>8826</v>
      </c>
      <c r="W3887" t="s">
        <v>1436</v>
      </c>
      <c r="Y3887">
        <v>0</v>
      </c>
    </row>
    <row r="3888" spans="1:25" x14ac:dyDescent="0.2">
      <c r="A3888">
        <v>148239</v>
      </c>
      <c r="B3888" t="s">
        <v>19382</v>
      </c>
      <c r="C3888">
        <v>0</v>
      </c>
      <c r="D3888">
        <f>IF(COUNTIF(Sheet3!$A$1:$A$349,"*"&amp;B3888&amp;"*")&gt;0,1,0)</f>
        <v>0</v>
      </c>
      <c r="E3888">
        <f>IF(COUNTIF(Sheet1!$C$1:$C$349,"*"&amp;K3888&amp;"*")&gt;0,1,0)</f>
        <v>1</v>
      </c>
      <c r="F3888">
        <f>IF(COUNTIF(Sheet1!$E$1:$E$349,"*"&amp;G3888&amp;"*")&gt;0,1,0)</f>
        <v>0</v>
      </c>
      <c r="G3888" t="s">
        <v>33163</v>
      </c>
      <c r="H3888" t="str">
        <f t="shared" si="60"/>
        <v>Dealu Floreni Suceava</v>
      </c>
      <c r="I3888">
        <v>33</v>
      </c>
      <c r="J3888">
        <v>332</v>
      </c>
      <c r="K3888" t="s">
        <v>19139</v>
      </c>
      <c r="L3888" t="s">
        <v>19140</v>
      </c>
      <c r="M3888">
        <v>1</v>
      </c>
      <c r="N3888">
        <v>813</v>
      </c>
      <c r="O3888" t="s">
        <v>3243</v>
      </c>
      <c r="P3888" t="s">
        <v>917</v>
      </c>
      <c r="Q3888" t="s">
        <v>26</v>
      </c>
      <c r="R3888">
        <v>23</v>
      </c>
      <c r="S3888">
        <v>3</v>
      </c>
      <c r="T3888">
        <v>727192</v>
      </c>
      <c r="U3888" t="s">
        <v>19383</v>
      </c>
      <c r="V3888">
        <v>148202</v>
      </c>
      <c r="W3888" t="s">
        <v>19378</v>
      </c>
      <c r="Y3888">
        <v>0</v>
      </c>
    </row>
    <row r="3889" spans="1:25" x14ac:dyDescent="0.2">
      <c r="A3889">
        <v>4552</v>
      </c>
      <c r="B3889" t="s">
        <v>721</v>
      </c>
      <c r="C3889">
        <v>0</v>
      </c>
      <c r="D3889">
        <f>IF(COUNTIF(Sheet3!$A$1:$A$349,"*"&amp;B3889&amp;"*")&gt;0,1,0)</f>
        <v>0</v>
      </c>
      <c r="E3889">
        <f>IF(COUNTIF(Sheet1!$C$1:$C$349,"*"&amp;K3889&amp;"*")&gt;0,1,0)</f>
        <v>1</v>
      </c>
      <c r="F3889">
        <f>IF(COUNTIF(Sheet1!$E$1:$E$349,"*"&amp;G3889&amp;"*")&gt;0,1,0)</f>
        <v>0</v>
      </c>
      <c r="G3889" t="s">
        <v>33164</v>
      </c>
      <c r="H3889" t="str">
        <f t="shared" si="60"/>
        <v>Dealu Frumos Alba</v>
      </c>
      <c r="I3889">
        <v>1</v>
      </c>
      <c r="J3889">
        <v>10</v>
      </c>
      <c r="K3889" t="s">
        <v>19</v>
      </c>
      <c r="L3889" t="s">
        <v>20</v>
      </c>
      <c r="M3889">
        <v>7</v>
      </c>
      <c r="N3889">
        <v>877</v>
      </c>
      <c r="O3889" t="s">
        <v>21</v>
      </c>
      <c r="P3889" t="s">
        <v>722</v>
      </c>
      <c r="Q3889" t="s">
        <v>26</v>
      </c>
      <c r="R3889">
        <v>23</v>
      </c>
      <c r="S3889">
        <v>3</v>
      </c>
      <c r="T3889">
        <v>517312</v>
      </c>
      <c r="U3889" t="s">
        <v>723</v>
      </c>
      <c r="V3889">
        <v>4525</v>
      </c>
      <c r="W3889" t="s">
        <v>716</v>
      </c>
      <c r="Y3889">
        <v>0</v>
      </c>
    </row>
    <row r="3890" spans="1:25" x14ac:dyDescent="0.2">
      <c r="A3890">
        <v>8265</v>
      </c>
      <c r="B3890" t="s">
        <v>721</v>
      </c>
      <c r="C3890">
        <v>0</v>
      </c>
      <c r="D3890">
        <f>IF(COUNTIF(Sheet3!$A$1:$A$349,"*"&amp;B3890&amp;"*")&gt;0,1,0)</f>
        <v>0</v>
      </c>
      <c r="E3890">
        <f>IF(COUNTIF(Sheet1!$C$1:$C$349,"*"&amp;K3890&amp;"*")&gt;0,1,0)</f>
        <v>1</v>
      </c>
      <c r="F3890">
        <f>IF(COUNTIF(Sheet1!$E$1:$E$349,"*"&amp;G3890&amp;"*")&gt;0,1,0)</f>
        <v>0</v>
      </c>
      <c r="G3890" t="s">
        <v>33164</v>
      </c>
      <c r="H3890" t="str">
        <f t="shared" si="60"/>
        <v>Dealu Frumos Alba</v>
      </c>
      <c r="I3890">
        <v>1</v>
      </c>
      <c r="J3890">
        <v>10</v>
      </c>
      <c r="K3890" t="s">
        <v>19</v>
      </c>
      <c r="L3890" t="s">
        <v>20</v>
      </c>
      <c r="M3890">
        <v>7</v>
      </c>
      <c r="N3890">
        <v>877</v>
      </c>
      <c r="O3890" t="s">
        <v>21</v>
      </c>
      <c r="P3890" t="s">
        <v>302</v>
      </c>
      <c r="Q3890" t="s">
        <v>26</v>
      </c>
      <c r="R3890">
        <v>23</v>
      </c>
      <c r="S3890">
        <v>3</v>
      </c>
      <c r="T3890">
        <v>517798</v>
      </c>
      <c r="U3890" t="s">
        <v>1358</v>
      </c>
      <c r="V3890">
        <v>8229</v>
      </c>
      <c r="W3890" t="s">
        <v>1352</v>
      </c>
      <c r="Y3890">
        <v>0</v>
      </c>
    </row>
    <row r="3891" spans="1:25" x14ac:dyDescent="0.2">
      <c r="A3891">
        <v>18796</v>
      </c>
      <c r="B3891" t="s">
        <v>721</v>
      </c>
      <c r="C3891">
        <v>0</v>
      </c>
      <c r="D3891">
        <f>IF(COUNTIF(Sheet3!$A$1:$A$349,"*"&amp;B3891&amp;"*")&gt;0,1,0)</f>
        <v>0</v>
      </c>
      <c r="E3891">
        <f>IF(COUNTIF(Sheet1!$C$1:$C$349,"*"&amp;K3891&amp;"*")&gt;0,1,0)</f>
        <v>1</v>
      </c>
      <c r="F3891">
        <f>IF(COUNTIF(Sheet1!$E$1:$E$349,"*"&amp;G3891&amp;"*")&gt;0,1,0)</f>
        <v>0</v>
      </c>
      <c r="G3891" t="s">
        <v>33165</v>
      </c>
      <c r="H3891" t="str">
        <f t="shared" si="60"/>
        <v>Dealu Frumos Arges</v>
      </c>
      <c r="I3891">
        <v>3</v>
      </c>
      <c r="J3891">
        <v>38</v>
      </c>
      <c r="K3891" t="s">
        <v>29095</v>
      </c>
      <c r="L3891" t="s">
        <v>2106</v>
      </c>
      <c r="M3891">
        <v>3</v>
      </c>
      <c r="N3891">
        <v>831</v>
      </c>
      <c r="O3891" t="s">
        <v>2107</v>
      </c>
      <c r="P3891" t="s">
        <v>1248</v>
      </c>
      <c r="Q3891" t="s">
        <v>26</v>
      </c>
      <c r="R3891">
        <v>23</v>
      </c>
      <c r="S3891">
        <v>3</v>
      </c>
      <c r="T3891">
        <v>117666</v>
      </c>
      <c r="U3891" t="s">
        <v>3053</v>
      </c>
      <c r="V3891">
        <v>18778</v>
      </c>
      <c r="W3891" t="s">
        <v>3050</v>
      </c>
      <c r="Y3891">
        <v>0</v>
      </c>
    </row>
    <row r="3892" spans="1:25" x14ac:dyDescent="0.2">
      <c r="A3892">
        <v>68422</v>
      </c>
      <c r="B3892" t="s">
        <v>721</v>
      </c>
      <c r="C3892">
        <v>0</v>
      </c>
      <c r="D3892">
        <f>IF(COUNTIF(Sheet3!$A$1:$A$349,"*"&amp;B3892&amp;"*")&gt;0,1,0)</f>
        <v>0</v>
      </c>
      <c r="E3892">
        <f>IF(COUNTIF(Sheet1!$C$1:$C$349,"*"&amp;K3892&amp;"*")&gt;0,1,0)</f>
        <v>1</v>
      </c>
      <c r="F3892">
        <f>IF(COUNTIF(Sheet1!$E$1:$E$349,"*"&amp;G3892&amp;"*")&gt;0,1,0)</f>
        <v>0</v>
      </c>
      <c r="G3892" t="s">
        <v>33166</v>
      </c>
      <c r="H3892" t="str">
        <f t="shared" si="60"/>
        <v>Dealu Frumos Dambovita</v>
      </c>
      <c r="I3892">
        <v>15</v>
      </c>
      <c r="J3892">
        <v>154</v>
      </c>
      <c r="K3892" t="s">
        <v>29101</v>
      </c>
      <c r="L3892" t="s">
        <v>9417</v>
      </c>
      <c r="M3892">
        <v>3</v>
      </c>
      <c r="N3892">
        <v>831</v>
      </c>
      <c r="O3892" t="s">
        <v>2107</v>
      </c>
      <c r="P3892" t="s">
        <v>9854</v>
      </c>
      <c r="Q3892" t="s">
        <v>26</v>
      </c>
      <c r="R3892">
        <v>23</v>
      </c>
      <c r="S3892">
        <v>3</v>
      </c>
      <c r="T3892">
        <v>137361</v>
      </c>
      <c r="U3892" t="s">
        <v>9855</v>
      </c>
      <c r="V3892">
        <v>68404</v>
      </c>
      <c r="W3892" t="s">
        <v>9852</v>
      </c>
      <c r="Y3892">
        <v>0</v>
      </c>
    </row>
    <row r="3893" spans="1:25" x14ac:dyDescent="0.2">
      <c r="A3893">
        <v>144982</v>
      </c>
      <c r="B3893" t="s">
        <v>721</v>
      </c>
      <c r="C3893">
        <v>0</v>
      </c>
      <c r="D3893">
        <f>IF(COUNTIF(Sheet3!$A$1:$A$349,"*"&amp;B3893&amp;"*")&gt;0,1,0)</f>
        <v>0</v>
      </c>
      <c r="E3893">
        <f>IF(COUNTIF(Sheet1!$C$1:$C$349,"*"&amp;K3893&amp;"*")&gt;0,1,0)</f>
        <v>1</v>
      </c>
      <c r="F3893">
        <f>IF(COUNTIF(Sheet1!$E$1:$E$349,"*"&amp;G3893&amp;"*")&gt;0,1,0)</f>
        <v>0</v>
      </c>
      <c r="G3893" t="s">
        <v>33167</v>
      </c>
      <c r="H3893" t="str">
        <f t="shared" si="60"/>
        <v>Dealu Frumos Sibiu</v>
      </c>
      <c r="I3893">
        <v>32</v>
      </c>
      <c r="J3893">
        <v>323</v>
      </c>
      <c r="K3893" t="s">
        <v>18831</v>
      </c>
      <c r="L3893" t="s">
        <v>18832</v>
      </c>
      <c r="M3893">
        <v>7</v>
      </c>
      <c r="N3893">
        <v>877</v>
      </c>
      <c r="O3893" t="s">
        <v>21</v>
      </c>
      <c r="P3893" t="s">
        <v>3313</v>
      </c>
      <c r="Q3893" t="s">
        <v>26</v>
      </c>
      <c r="R3893">
        <v>23</v>
      </c>
      <c r="S3893">
        <v>3</v>
      </c>
      <c r="T3893">
        <v>557141</v>
      </c>
      <c r="U3893" t="s">
        <v>19010</v>
      </c>
      <c r="V3893">
        <v>144964</v>
      </c>
      <c r="W3893" t="s">
        <v>19008</v>
      </c>
      <c r="Y3893">
        <v>0</v>
      </c>
    </row>
    <row r="3894" spans="1:25" x14ac:dyDescent="0.2">
      <c r="A3894">
        <v>5005</v>
      </c>
      <c r="B3894" t="s">
        <v>801</v>
      </c>
      <c r="C3894">
        <v>0</v>
      </c>
      <c r="D3894">
        <f>IF(COUNTIF(Sheet3!$A$1:$A$349,"*"&amp;B3894&amp;"*")&gt;0,1,0)</f>
        <v>0</v>
      </c>
      <c r="E3894">
        <f>IF(COUNTIF(Sheet1!$C$1:$C$349,"*"&amp;K3894&amp;"*")&gt;0,1,0)</f>
        <v>1</v>
      </c>
      <c r="F3894">
        <f>IF(COUNTIF(Sheet1!$E$1:$E$349,"*"&amp;G3894&amp;"*")&gt;0,1,0)</f>
        <v>0</v>
      </c>
      <c r="G3894" t="s">
        <v>33168</v>
      </c>
      <c r="H3894" t="str">
        <f t="shared" si="60"/>
        <v>Dealu Geoagiului Alba</v>
      </c>
      <c r="I3894">
        <v>1</v>
      </c>
      <c r="J3894">
        <v>10</v>
      </c>
      <c r="K3894" t="s">
        <v>19</v>
      </c>
      <c r="L3894" t="s">
        <v>20</v>
      </c>
      <c r="M3894">
        <v>7</v>
      </c>
      <c r="N3894">
        <v>877</v>
      </c>
      <c r="O3894" t="s">
        <v>21</v>
      </c>
      <c r="P3894" t="s">
        <v>281</v>
      </c>
      <c r="Q3894" t="s">
        <v>26</v>
      </c>
      <c r="R3894">
        <v>23</v>
      </c>
      <c r="S3894">
        <v>3</v>
      </c>
      <c r="T3894">
        <v>517366</v>
      </c>
      <c r="U3894" t="s">
        <v>802</v>
      </c>
      <c r="V3894">
        <v>4981</v>
      </c>
      <c r="W3894" t="s">
        <v>799</v>
      </c>
      <c r="Y3894">
        <v>0</v>
      </c>
    </row>
    <row r="3895" spans="1:25" x14ac:dyDescent="0.2">
      <c r="A3895">
        <v>174343</v>
      </c>
      <c r="B3895" t="s">
        <v>26309</v>
      </c>
      <c r="C3895">
        <v>0</v>
      </c>
      <c r="D3895">
        <f>IF(COUNTIF(Sheet3!$A$1:$A$349,"*"&amp;B3895&amp;"*")&gt;0,1,0)</f>
        <v>0</v>
      </c>
      <c r="E3895">
        <f>IF(COUNTIF(Sheet1!$C$1:$C$349,"*"&amp;K3895&amp;"*")&gt;0,1,0)</f>
        <v>1</v>
      </c>
      <c r="F3895">
        <f>IF(COUNTIF(Sheet1!$E$1:$E$349,"*"&amp;G3895&amp;"*")&gt;0,1,0)</f>
        <v>0</v>
      </c>
      <c r="G3895" t="s">
        <v>33169</v>
      </c>
      <c r="H3895" t="str">
        <f t="shared" si="60"/>
        <v>Dealu Glameia Valcea</v>
      </c>
      <c r="I3895">
        <v>38</v>
      </c>
      <c r="J3895">
        <v>387</v>
      </c>
      <c r="K3895" t="s">
        <v>25637</v>
      </c>
      <c r="L3895" t="s">
        <v>21552</v>
      </c>
      <c r="M3895">
        <v>4</v>
      </c>
      <c r="N3895">
        <v>840</v>
      </c>
      <c r="O3895" t="s">
        <v>10021</v>
      </c>
      <c r="P3895" t="s">
        <v>403</v>
      </c>
      <c r="Q3895" t="s">
        <v>26</v>
      </c>
      <c r="R3895">
        <v>23</v>
      </c>
      <c r="S3895">
        <v>3</v>
      </c>
      <c r="T3895">
        <v>247759</v>
      </c>
      <c r="U3895" t="s">
        <v>22324</v>
      </c>
      <c r="V3895">
        <v>174290</v>
      </c>
      <c r="W3895" t="s">
        <v>22317</v>
      </c>
      <c r="Y3895">
        <v>0</v>
      </c>
    </row>
    <row r="3896" spans="1:25" x14ac:dyDescent="0.2">
      <c r="A3896">
        <v>8498</v>
      </c>
      <c r="B3896" t="s">
        <v>23588</v>
      </c>
      <c r="C3896">
        <v>0</v>
      </c>
      <c r="D3896">
        <f>IF(COUNTIF(Sheet3!$A$1:$A$349,"*"&amp;B3896&amp;"*")&gt;0,1,0)</f>
        <v>0</v>
      </c>
      <c r="E3896">
        <f>IF(COUNTIF(Sheet1!$C$1:$C$349,"*"&amp;K3896&amp;"*")&gt;0,1,0)</f>
        <v>1</v>
      </c>
      <c r="F3896">
        <f>IF(COUNTIF(Sheet1!$E$1:$E$349,"*"&amp;G3896&amp;"*")&gt;0,1,0)</f>
        <v>0</v>
      </c>
      <c r="G3896" t="s">
        <v>33170</v>
      </c>
      <c r="H3896" t="str">
        <f t="shared" si="60"/>
        <v>Dealu Goiesti Alba</v>
      </c>
      <c r="I3896">
        <v>1</v>
      </c>
      <c r="J3896">
        <v>10</v>
      </c>
      <c r="K3896" t="s">
        <v>19</v>
      </c>
      <c r="L3896" t="s">
        <v>20</v>
      </c>
      <c r="M3896">
        <v>7</v>
      </c>
      <c r="N3896">
        <v>877</v>
      </c>
      <c r="O3896" t="s">
        <v>21</v>
      </c>
      <c r="P3896" t="s">
        <v>557</v>
      </c>
      <c r="Q3896" t="s">
        <v>26</v>
      </c>
      <c r="R3896">
        <v>23</v>
      </c>
      <c r="S3896">
        <v>3</v>
      </c>
      <c r="T3896">
        <v>517832</v>
      </c>
      <c r="U3896" t="s">
        <v>1391</v>
      </c>
      <c r="V3896">
        <v>8425</v>
      </c>
      <c r="W3896" t="s">
        <v>1384</v>
      </c>
      <c r="Y3896">
        <v>0</v>
      </c>
    </row>
    <row r="3897" spans="1:25" x14ac:dyDescent="0.2">
      <c r="A3897">
        <v>2194</v>
      </c>
      <c r="B3897" t="s">
        <v>26310</v>
      </c>
      <c r="C3897">
        <v>0</v>
      </c>
      <c r="D3897">
        <f>IF(COUNTIF(Sheet3!$A$1:$A$349,"*"&amp;B3897&amp;"*")&gt;0,1,0)</f>
        <v>0</v>
      </c>
      <c r="E3897">
        <f>IF(COUNTIF(Sheet1!$C$1:$C$349,"*"&amp;K3897&amp;"*")&gt;0,1,0)</f>
        <v>1</v>
      </c>
      <c r="F3897">
        <f>IF(COUNTIF(Sheet1!$E$1:$E$349,"*"&amp;G3897&amp;"*")&gt;0,1,0)</f>
        <v>0</v>
      </c>
      <c r="G3897" t="s">
        <v>33171</v>
      </c>
      <c r="H3897" t="str">
        <f t="shared" si="60"/>
        <v>Dealu Lamasoi Alba</v>
      </c>
      <c r="I3897">
        <v>1</v>
      </c>
      <c r="J3897">
        <v>10</v>
      </c>
      <c r="K3897" t="s">
        <v>19</v>
      </c>
      <c r="L3897" t="s">
        <v>20</v>
      </c>
      <c r="M3897">
        <v>7</v>
      </c>
      <c r="N3897">
        <v>877</v>
      </c>
      <c r="O3897" t="s">
        <v>21</v>
      </c>
      <c r="P3897" t="s">
        <v>63</v>
      </c>
      <c r="Q3897" t="s">
        <v>26</v>
      </c>
      <c r="R3897">
        <v>23</v>
      </c>
      <c r="S3897">
        <v>3</v>
      </c>
      <c r="T3897">
        <v>517011</v>
      </c>
      <c r="U3897" t="s">
        <v>269</v>
      </c>
      <c r="V3897">
        <v>2130</v>
      </c>
      <c r="W3897" t="s">
        <v>257</v>
      </c>
      <c r="Y3897">
        <v>0</v>
      </c>
    </row>
    <row r="3898" spans="1:25" x14ac:dyDescent="0.2">
      <c r="A3898">
        <v>169413</v>
      </c>
      <c r="B3898" t="s">
        <v>26311</v>
      </c>
      <c r="C3898">
        <v>0</v>
      </c>
      <c r="D3898">
        <f>IF(COUNTIF(Sheet3!$A$1:$A$349,"*"&amp;B3898&amp;"*")&gt;0,1,0)</f>
        <v>0</v>
      </c>
      <c r="E3898">
        <f>IF(COUNTIF(Sheet1!$C$1:$C$349,"*"&amp;K3898&amp;"*")&gt;0,1,0)</f>
        <v>1</v>
      </c>
      <c r="F3898">
        <f>IF(COUNTIF(Sheet1!$E$1:$E$349,"*"&amp;G3898&amp;"*")&gt;0,1,0)</f>
        <v>0</v>
      </c>
      <c r="G3898" t="s">
        <v>33172</v>
      </c>
      <c r="H3898" t="str">
        <f t="shared" si="60"/>
        <v>Dealu Launele Valcea</v>
      </c>
      <c r="I3898">
        <v>38</v>
      </c>
      <c r="J3898">
        <v>387</v>
      </c>
      <c r="K3898" t="s">
        <v>25637</v>
      </c>
      <c r="L3898" t="s">
        <v>21552</v>
      </c>
      <c r="M3898">
        <v>4</v>
      </c>
      <c r="N3898">
        <v>840</v>
      </c>
      <c r="O3898" t="s">
        <v>10021</v>
      </c>
      <c r="P3898" t="s">
        <v>431</v>
      </c>
      <c r="Q3898" t="s">
        <v>38</v>
      </c>
      <c r="R3898">
        <v>22</v>
      </c>
      <c r="S3898">
        <v>3</v>
      </c>
      <c r="T3898">
        <v>247134</v>
      </c>
      <c r="U3898" t="s">
        <v>21768</v>
      </c>
      <c r="V3898">
        <v>169404</v>
      </c>
      <c r="W3898" t="s">
        <v>21769</v>
      </c>
      <c r="Y3898">
        <v>0</v>
      </c>
    </row>
    <row r="3899" spans="1:25" x14ac:dyDescent="0.2">
      <c r="A3899">
        <v>82289</v>
      </c>
      <c r="B3899" t="s">
        <v>11580</v>
      </c>
      <c r="C3899">
        <v>0</v>
      </c>
      <c r="D3899">
        <f>IF(COUNTIF(Sheet3!$A$1:$A$349,"*"&amp;B3899&amp;"*")&gt;0,1,0)</f>
        <v>0</v>
      </c>
      <c r="E3899">
        <f>IF(COUNTIF(Sheet1!$C$1:$C$349,"*"&amp;K3899&amp;"*")&gt;0,1,0)</f>
        <v>1</v>
      </c>
      <c r="F3899">
        <f>IF(COUNTIF(Sheet1!$E$1:$E$349,"*"&amp;G3899&amp;"*")&gt;0,1,0)</f>
        <v>0</v>
      </c>
      <c r="G3899" t="s">
        <v>33173</v>
      </c>
      <c r="H3899" t="str">
        <f t="shared" si="60"/>
        <v>Dealu Leului Gorj</v>
      </c>
      <c r="I3899">
        <v>18</v>
      </c>
      <c r="J3899">
        <v>181</v>
      </c>
      <c r="K3899" t="s">
        <v>11026</v>
      </c>
      <c r="L3899" t="s">
        <v>11027</v>
      </c>
      <c r="M3899">
        <v>4</v>
      </c>
      <c r="N3899">
        <v>840</v>
      </c>
      <c r="O3899" t="s">
        <v>10021</v>
      </c>
      <c r="P3899" t="s">
        <v>526</v>
      </c>
      <c r="Q3899" t="s">
        <v>26</v>
      </c>
      <c r="R3899">
        <v>23</v>
      </c>
      <c r="S3899">
        <v>3</v>
      </c>
      <c r="T3899">
        <v>217473</v>
      </c>
      <c r="U3899" t="s">
        <v>11581</v>
      </c>
      <c r="V3899">
        <v>82243</v>
      </c>
      <c r="W3899" t="s">
        <v>2284</v>
      </c>
      <c r="Y3899">
        <v>0</v>
      </c>
    </row>
    <row r="3900" spans="1:25" x14ac:dyDescent="0.2">
      <c r="A3900">
        <v>167525</v>
      </c>
      <c r="B3900" t="s">
        <v>21560</v>
      </c>
      <c r="C3900">
        <v>0</v>
      </c>
      <c r="D3900">
        <f>IF(COUNTIF(Sheet3!$A$1:$A$349,"*"&amp;B3900&amp;"*")&gt;0,1,0)</f>
        <v>0</v>
      </c>
      <c r="E3900">
        <f>IF(COUNTIF(Sheet1!$C$1:$C$349,"*"&amp;K3900&amp;"*")&gt;0,1,0)</f>
        <v>1</v>
      </c>
      <c r="F3900">
        <f>IF(COUNTIF(Sheet1!$E$1:$E$349,"*"&amp;G3900&amp;"*")&gt;0,1,0)</f>
        <v>0</v>
      </c>
      <c r="G3900" t="s">
        <v>33174</v>
      </c>
      <c r="H3900" t="str">
        <f t="shared" si="60"/>
        <v>Dealu Malului Valcea</v>
      </c>
      <c r="I3900">
        <v>38</v>
      </c>
      <c r="J3900">
        <v>387</v>
      </c>
      <c r="K3900" t="s">
        <v>25637</v>
      </c>
      <c r="L3900" t="s">
        <v>21552</v>
      </c>
      <c r="M3900">
        <v>4</v>
      </c>
      <c r="N3900">
        <v>840</v>
      </c>
      <c r="O3900" t="s">
        <v>10021</v>
      </c>
      <c r="P3900" t="s">
        <v>7275</v>
      </c>
      <c r="Q3900" t="s">
        <v>26</v>
      </c>
      <c r="R3900">
        <v>10</v>
      </c>
      <c r="S3900">
        <v>1</v>
      </c>
      <c r="T3900">
        <v>240004</v>
      </c>
      <c r="U3900" t="s">
        <v>21561</v>
      </c>
      <c r="V3900">
        <v>167473</v>
      </c>
      <c r="W3900" t="s">
        <v>21551</v>
      </c>
      <c r="Y3900">
        <v>0</v>
      </c>
    </row>
    <row r="3901" spans="1:25" x14ac:dyDescent="0.2">
      <c r="A3901">
        <v>36024</v>
      </c>
      <c r="B3901" t="s">
        <v>5567</v>
      </c>
      <c r="C3901">
        <v>0</v>
      </c>
      <c r="D3901">
        <f>IF(COUNTIF(Sheet3!$A$1:$A$349,"*"&amp;B3901&amp;"*")&gt;0,1,0)</f>
        <v>0</v>
      </c>
      <c r="E3901">
        <f>IF(COUNTIF(Sheet1!$C$1:$C$349,"*"&amp;K3901&amp;"*")&gt;0,1,0)</f>
        <v>1</v>
      </c>
      <c r="F3901">
        <f>IF(COUNTIF(Sheet1!$E$1:$E$349,"*"&amp;G3901&amp;"*")&gt;0,1,0)</f>
        <v>0</v>
      </c>
      <c r="G3901" t="s">
        <v>33175</v>
      </c>
      <c r="H3901" t="str">
        <f t="shared" si="60"/>
        <v>Dealu Mare Botosani</v>
      </c>
      <c r="I3901">
        <v>7</v>
      </c>
      <c r="J3901">
        <v>74</v>
      </c>
      <c r="K3901" t="s">
        <v>22901</v>
      </c>
      <c r="L3901" t="s">
        <v>5526</v>
      </c>
      <c r="M3901">
        <v>1</v>
      </c>
      <c r="N3901">
        <v>813</v>
      </c>
      <c r="O3901" t="s">
        <v>3243</v>
      </c>
      <c r="P3901" t="s">
        <v>1616</v>
      </c>
      <c r="Q3901" t="s">
        <v>26</v>
      </c>
      <c r="R3901">
        <v>10</v>
      </c>
      <c r="S3901">
        <v>1</v>
      </c>
      <c r="T3901">
        <v>715201</v>
      </c>
      <c r="U3901" t="s">
        <v>5568</v>
      </c>
      <c r="V3901">
        <v>36006</v>
      </c>
      <c r="W3901" t="s">
        <v>5564</v>
      </c>
      <c r="Y3901">
        <v>0</v>
      </c>
    </row>
    <row r="3902" spans="1:25" x14ac:dyDescent="0.2">
      <c r="A3902">
        <v>59256</v>
      </c>
      <c r="B3902" t="s">
        <v>5567</v>
      </c>
      <c r="C3902">
        <v>0</v>
      </c>
      <c r="D3902">
        <f>IF(COUNTIF(Sheet3!$A$1:$A$349,"*"&amp;B3902&amp;"*")&gt;0,1,0)</f>
        <v>0</v>
      </c>
      <c r="E3902">
        <f>IF(COUNTIF(Sheet1!$C$1:$C$349,"*"&amp;K3902&amp;"*")&gt;0,1,0)</f>
        <v>1</v>
      </c>
      <c r="F3902">
        <f>IF(COUNTIF(Sheet1!$E$1:$E$349,"*"&amp;G3902&amp;"*")&gt;0,1,0)</f>
        <v>0</v>
      </c>
      <c r="G3902" t="s">
        <v>33176</v>
      </c>
      <c r="H3902" t="str">
        <f t="shared" si="60"/>
        <v>Dealu Mare Cluj</v>
      </c>
      <c r="I3902">
        <v>12</v>
      </c>
      <c r="J3902">
        <v>127</v>
      </c>
      <c r="K3902" t="s">
        <v>8094</v>
      </c>
      <c r="L3902" t="s">
        <v>8095</v>
      </c>
      <c r="M3902">
        <v>6</v>
      </c>
      <c r="N3902">
        <v>868</v>
      </c>
      <c r="O3902" t="s">
        <v>4205</v>
      </c>
      <c r="P3902" t="s">
        <v>5543</v>
      </c>
      <c r="Q3902" t="s">
        <v>26</v>
      </c>
      <c r="R3902">
        <v>23</v>
      </c>
      <c r="S3902">
        <v>3</v>
      </c>
      <c r="T3902">
        <v>407491</v>
      </c>
      <c r="U3902" t="s">
        <v>8655</v>
      </c>
      <c r="V3902">
        <v>59238</v>
      </c>
      <c r="W3902" t="s">
        <v>5980</v>
      </c>
      <c r="Y3902">
        <v>0</v>
      </c>
    </row>
    <row r="3903" spans="1:25" x14ac:dyDescent="0.2">
      <c r="A3903">
        <v>66456</v>
      </c>
      <c r="B3903" t="s">
        <v>5567</v>
      </c>
      <c r="C3903">
        <v>0</v>
      </c>
      <c r="D3903">
        <f>IF(COUNTIF(Sheet3!$A$1:$A$349,"*"&amp;B3903&amp;"*")&gt;0,1,0)</f>
        <v>0</v>
      </c>
      <c r="E3903">
        <f>IF(COUNTIF(Sheet1!$C$1:$C$349,"*"&amp;K3903&amp;"*")&gt;0,1,0)</f>
        <v>1</v>
      </c>
      <c r="F3903">
        <f>IF(COUNTIF(Sheet1!$E$1:$E$349,"*"&amp;G3903&amp;"*")&gt;0,1,0)</f>
        <v>0</v>
      </c>
      <c r="G3903" t="s">
        <v>33177</v>
      </c>
      <c r="H3903" t="str">
        <f t="shared" si="60"/>
        <v>Dealu Mare Dambovita</v>
      </c>
      <c r="I3903">
        <v>15</v>
      </c>
      <c r="J3903">
        <v>154</v>
      </c>
      <c r="K3903" t="s">
        <v>29101</v>
      </c>
      <c r="L3903" t="s">
        <v>9417</v>
      </c>
      <c r="M3903">
        <v>3</v>
      </c>
      <c r="N3903">
        <v>831</v>
      </c>
      <c r="O3903" t="s">
        <v>2107</v>
      </c>
      <c r="P3903" t="s">
        <v>1476</v>
      </c>
      <c r="Q3903" t="s">
        <v>26</v>
      </c>
      <c r="R3903">
        <v>23</v>
      </c>
      <c r="S3903">
        <v>3</v>
      </c>
      <c r="T3903">
        <v>137066</v>
      </c>
      <c r="U3903" t="s">
        <v>9579</v>
      </c>
      <c r="V3903">
        <v>66438</v>
      </c>
      <c r="W3903" t="s">
        <v>9576</v>
      </c>
      <c r="Y3903">
        <v>0</v>
      </c>
    </row>
    <row r="3904" spans="1:25" x14ac:dyDescent="0.2">
      <c r="A3904">
        <v>91955</v>
      </c>
      <c r="B3904" t="s">
        <v>5567</v>
      </c>
      <c r="C3904">
        <v>0</v>
      </c>
      <c r="D3904">
        <f>IF(COUNTIF(Sheet3!$A$1:$A$349,"*"&amp;B3904&amp;"*")&gt;0,1,0)</f>
        <v>0</v>
      </c>
      <c r="E3904">
        <f>IF(COUNTIF(Sheet1!$C$1:$C$349,"*"&amp;K3904&amp;"*")&gt;0,1,0)</f>
        <v>1</v>
      </c>
      <c r="F3904">
        <f>IF(COUNTIF(Sheet1!$E$1:$E$349,"*"&amp;G3904&amp;"*")&gt;0,1,0)</f>
        <v>0</v>
      </c>
      <c r="G3904" t="s">
        <v>33178</v>
      </c>
      <c r="H3904" t="str">
        <f t="shared" si="60"/>
        <v>Dealu Mare Hunedoara</v>
      </c>
      <c r="I3904">
        <v>20</v>
      </c>
      <c r="J3904">
        <v>207</v>
      </c>
      <c r="K3904" t="s">
        <v>12097</v>
      </c>
      <c r="L3904" t="s">
        <v>12098</v>
      </c>
      <c r="M3904">
        <v>5</v>
      </c>
      <c r="N3904">
        <v>859</v>
      </c>
      <c r="O3904" t="s">
        <v>1467</v>
      </c>
      <c r="P3904" t="s">
        <v>919</v>
      </c>
      <c r="Q3904" t="s">
        <v>26</v>
      </c>
      <c r="R3904">
        <v>23</v>
      </c>
      <c r="S3904">
        <v>3</v>
      </c>
      <c r="T3904">
        <v>337521</v>
      </c>
      <c r="U3904" t="s">
        <v>12740</v>
      </c>
      <c r="V3904">
        <v>91937</v>
      </c>
      <c r="W3904" t="s">
        <v>837</v>
      </c>
      <c r="Y3904">
        <v>0</v>
      </c>
    </row>
    <row r="3905" spans="1:25" x14ac:dyDescent="0.2">
      <c r="A3905">
        <v>107895</v>
      </c>
      <c r="B3905" t="s">
        <v>5567</v>
      </c>
      <c r="C3905">
        <v>0</v>
      </c>
      <c r="D3905">
        <f>IF(COUNTIF(Sheet3!$A$1:$A$349,"*"&amp;B3905&amp;"*")&gt;0,1,0)</f>
        <v>0</v>
      </c>
      <c r="E3905">
        <f>IF(COUNTIF(Sheet1!$C$1:$C$349,"*"&amp;K3905&amp;"*")&gt;0,1,0)</f>
        <v>1</v>
      </c>
      <c r="F3905">
        <f>IF(COUNTIF(Sheet1!$E$1:$E$349,"*"&amp;G3905&amp;"*")&gt;0,1,0)</f>
        <v>0</v>
      </c>
      <c r="G3905" t="s">
        <v>33179</v>
      </c>
      <c r="H3905" t="str">
        <f t="shared" si="60"/>
        <v>Dealu Mare Maramures</v>
      </c>
      <c r="I3905">
        <v>24</v>
      </c>
      <c r="J3905">
        <v>243</v>
      </c>
      <c r="K3905" t="s">
        <v>29097</v>
      </c>
      <c r="L3905" t="s">
        <v>14446</v>
      </c>
      <c r="M3905">
        <v>6</v>
      </c>
      <c r="N3905">
        <v>868</v>
      </c>
      <c r="O3905" t="s">
        <v>4205</v>
      </c>
      <c r="P3905" t="s">
        <v>1217</v>
      </c>
      <c r="Q3905" t="s">
        <v>26</v>
      </c>
      <c r="R3905">
        <v>23</v>
      </c>
      <c r="S3905">
        <v>3</v>
      </c>
      <c r="T3905">
        <v>437128</v>
      </c>
      <c r="U3905" t="s">
        <v>14642</v>
      </c>
      <c r="V3905">
        <v>107868</v>
      </c>
      <c r="W3905" t="s">
        <v>14639</v>
      </c>
      <c r="Y3905">
        <v>0</v>
      </c>
    </row>
    <row r="3906" spans="1:25" x14ac:dyDescent="0.2">
      <c r="A3906">
        <v>109960</v>
      </c>
      <c r="B3906" t="s">
        <v>5567</v>
      </c>
      <c r="C3906">
        <v>0</v>
      </c>
      <c r="D3906">
        <f>IF(COUNTIF(Sheet3!$A$1:$A$349,"*"&amp;B3906&amp;"*")&gt;0,1,0)</f>
        <v>0</v>
      </c>
      <c r="E3906">
        <f>IF(COUNTIF(Sheet1!$C$1:$C$349,"*"&amp;K3906&amp;"*")&gt;0,1,0)</f>
        <v>1</v>
      </c>
      <c r="F3906">
        <f>IF(COUNTIF(Sheet1!$E$1:$E$349,"*"&amp;G3906&amp;"*")&gt;0,1,0)</f>
        <v>0</v>
      </c>
      <c r="G3906" t="s">
        <v>33180</v>
      </c>
      <c r="H3906" t="str">
        <f t="shared" si="60"/>
        <v>Dealu Mare Mehedinti</v>
      </c>
      <c r="I3906">
        <v>25</v>
      </c>
      <c r="J3906">
        <v>252</v>
      </c>
      <c r="K3906" t="s">
        <v>29099</v>
      </c>
      <c r="L3906" t="s">
        <v>14860</v>
      </c>
      <c r="M3906">
        <v>4</v>
      </c>
      <c r="N3906">
        <v>840</v>
      </c>
      <c r="O3906" t="s">
        <v>10021</v>
      </c>
      <c r="P3906" t="s">
        <v>1019</v>
      </c>
      <c r="Q3906" t="s">
        <v>26</v>
      </c>
      <c r="R3906">
        <v>19</v>
      </c>
      <c r="S3906">
        <v>1</v>
      </c>
      <c r="T3906">
        <v>225103</v>
      </c>
      <c r="U3906" t="s">
        <v>14886</v>
      </c>
      <c r="V3906">
        <v>109924</v>
      </c>
      <c r="W3906" t="s">
        <v>14880</v>
      </c>
      <c r="Y3906">
        <v>0</v>
      </c>
    </row>
    <row r="3907" spans="1:25" x14ac:dyDescent="0.2">
      <c r="A3907">
        <v>167197</v>
      </c>
      <c r="B3907" t="s">
        <v>5567</v>
      </c>
      <c r="C3907">
        <v>0</v>
      </c>
      <c r="D3907">
        <f>IF(COUNTIF(Sheet3!$A$1:$A$349,"*"&amp;B3907&amp;"*")&gt;0,1,0)</f>
        <v>0</v>
      </c>
      <c r="E3907">
        <f>IF(COUNTIF(Sheet1!$C$1:$C$349,"*"&amp;K3907&amp;"*")&gt;0,1,0)</f>
        <v>1</v>
      </c>
      <c r="F3907">
        <f>IF(COUNTIF(Sheet1!$E$1:$E$349,"*"&amp;G3907&amp;"*")&gt;0,1,0)</f>
        <v>0</v>
      </c>
      <c r="G3907" t="s">
        <v>33181</v>
      </c>
      <c r="H3907" t="str">
        <f t="shared" ref="H3907:H3970" si="61">_xlfn.CONCAT(B3907," ",K3907)</f>
        <v>Dealu Mare Vaslui</v>
      </c>
      <c r="I3907">
        <v>37</v>
      </c>
      <c r="J3907">
        <v>378</v>
      </c>
      <c r="K3907" t="s">
        <v>20936</v>
      </c>
      <c r="L3907" t="s">
        <v>20937</v>
      </c>
      <c r="M3907">
        <v>1</v>
      </c>
      <c r="N3907">
        <v>813</v>
      </c>
      <c r="O3907" t="s">
        <v>3243</v>
      </c>
      <c r="P3907" t="s">
        <v>4912</v>
      </c>
      <c r="Q3907" t="s">
        <v>26</v>
      </c>
      <c r="R3907">
        <v>23</v>
      </c>
      <c r="S3907">
        <v>3</v>
      </c>
      <c r="T3907">
        <v>737636</v>
      </c>
      <c r="U3907" t="s">
        <v>21546</v>
      </c>
      <c r="V3907">
        <v>167179</v>
      </c>
      <c r="W3907" t="s">
        <v>21543</v>
      </c>
      <c r="Y3907">
        <v>0</v>
      </c>
    </row>
    <row r="3908" spans="1:25" x14ac:dyDescent="0.2">
      <c r="A3908">
        <v>170051</v>
      </c>
      <c r="B3908" t="s">
        <v>5567</v>
      </c>
      <c r="C3908">
        <v>0</v>
      </c>
      <c r="D3908">
        <f>IF(COUNTIF(Sheet3!$A$1:$A$349,"*"&amp;B3908&amp;"*")&gt;0,1,0)</f>
        <v>0</v>
      </c>
      <c r="E3908">
        <f>IF(COUNTIF(Sheet1!$C$1:$C$349,"*"&amp;K3908&amp;"*")&gt;0,1,0)</f>
        <v>1</v>
      </c>
      <c r="F3908">
        <f>IF(COUNTIF(Sheet1!$E$1:$E$349,"*"&amp;G3908&amp;"*")&gt;0,1,0)</f>
        <v>0</v>
      </c>
      <c r="G3908" t="s">
        <v>33182</v>
      </c>
      <c r="H3908" t="str">
        <f t="shared" si="61"/>
        <v>Dealu Mare Valcea</v>
      </c>
      <c r="I3908">
        <v>38</v>
      </c>
      <c r="J3908">
        <v>387</v>
      </c>
      <c r="K3908" t="s">
        <v>25637</v>
      </c>
      <c r="L3908" t="s">
        <v>21552</v>
      </c>
      <c r="M3908">
        <v>4</v>
      </c>
      <c r="N3908">
        <v>840</v>
      </c>
      <c r="O3908" t="s">
        <v>10021</v>
      </c>
      <c r="P3908" t="s">
        <v>375</v>
      </c>
      <c r="Q3908" t="s">
        <v>26</v>
      </c>
      <c r="R3908">
        <v>23</v>
      </c>
      <c r="S3908">
        <v>3</v>
      </c>
      <c r="T3908">
        <v>247211</v>
      </c>
      <c r="U3908" t="s">
        <v>21845</v>
      </c>
      <c r="V3908">
        <v>169994</v>
      </c>
      <c r="W3908" t="s">
        <v>21835</v>
      </c>
      <c r="Y3908">
        <v>0</v>
      </c>
    </row>
    <row r="3909" spans="1:25" x14ac:dyDescent="0.2">
      <c r="A3909">
        <v>170471</v>
      </c>
      <c r="B3909" t="s">
        <v>5567</v>
      </c>
      <c r="C3909">
        <v>0</v>
      </c>
      <c r="D3909">
        <f>IF(COUNTIF(Sheet3!$A$1:$A$349,"*"&amp;B3909&amp;"*")&gt;0,1,0)</f>
        <v>0</v>
      </c>
      <c r="E3909">
        <f>IF(COUNTIF(Sheet1!$C$1:$C$349,"*"&amp;K3909&amp;"*")&gt;0,1,0)</f>
        <v>1</v>
      </c>
      <c r="F3909">
        <f>IF(COUNTIF(Sheet1!$E$1:$E$349,"*"&amp;G3909&amp;"*")&gt;0,1,0)</f>
        <v>0</v>
      </c>
      <c r="G3909" t="s">
        <v>33182</v>
      </c>
      <c r="H3909" t="str">
        <f t="shared" si="61"/>
        <v>Dealu Mare Valcea</v>
      </c>
      <c r="I3909">
        <v>38</v>
      </c>
      <c r="J3909">
        <v>387</v>
      </c>
      <c r="K3909" t="s">
        <v>25637</v>
      </c>
      <c r="L3909" t="s">
        <v>21552</v>
      </c>
      <c r="M3909">
        <v>4</v>
      </c>
      <c r="N3909">
        <v>840</v>
      </c>
      <c r="O3909" t="s">
        <v>10021</v>
      </c>
      <c r="P3909" t="s">
        <v>1767</v>
      </c>
      <c r="Q3909" t="s">
        <v>26</v>
      </c>
      <c r="R3909">
        <v>23</v>
      </c>
      <c r="S3909">
        <v>3</v>
      </c>
      <c r="T3909">
        <v>247262</v>
      </c>
      <c r="U3909" t="s">
        <v>21889</v>
      </c>
      <c r="V3909">
        <v>170444</v>
      </c>
      <c r="W3909" t="s">
        <v>21886</v>
      </c>
      <c r="Y3909">
        <v>0</v>
      </c>
    </row>
    <row r="3910" spans="1:25" x14ac:dyDescent="0.2">
      <c r="A3910">
        <v>170541</v>
      </c>
      <c r="B3910" t="s">
        <v>5567</v>
      </c>
      <c r="C3910">
        <v>0</v>
      </c>
      <c r="D3910">
        <f>IF(COUNTIF(Sheet3!$A$1:$A$349,"*"&amp;B3910&amp;"*")&gt;0,1,0)</f>
        <v>0</v>
      </c>
      <c r="E3910">
        <f>IF(COUNTIF(Sheet1!$C$1:$C$349,"*"&amp;K3910&amp;"*")&gt;0,1,0)</f>
        <v>1</v>
      </c>
      <c r="F3910">
        <f>IF(COUNTIF(Sheet1!$E$1:$E$349,"*"&amp;G3910&amp;"*")&gt;0,1,0)</f>
        <v>0</v>
      </c>
      <c r="G3910" t="s">
        <v>33182</v>
      </c>
      <c r="H3910" t="str">
        <f t="shared" si="61"/>
        <v>Dealu Mare Valcea</v>
      </c>
      <c r="I3910">
        <v>38</v>
      </c>
      <c r="J3910">
        <v>387</v>
      </c>
      <c r="K3910" t="s">
        <v>25637</v>
      </c>
      <c r="L3910" t="s">
        <v>21552</v>
      </c>
      <c r="M3910">
        <v>4</v>
      </c>
      <c r="N3910">
        <v>840</v>
      </c>
      <c r="O3910" t="s">
        <v>10021</v>
      </c>
      <c r="P3910" t="s">
        <v>3527</v>
      </c>
      <c r="Q3910" t="s">
        <v>26</v>
      </c>
      <c r="R3910">
        <v>23</v>
      </c>
      <c r="S3910">
        <v>3</v>
      </c>
      <c r="T3910">
        <v>247272</v>
      </c>
      <c r="U3910" t="s">
        <v>21895</v>
      </c>
      <c r="V3910">
        <v>170514</v>
      </c>
      <c r="W3910" t="s">
        <v>1788</v>
      </c>
      <c r="Y3910">
        <v>0</v>
      </c>
    </row>
    <row r="3911" spans="1:25" x14ac:dyDescent="0.2">
      <c r="A3911">
        <v>91562</v>
      </c>
      <c r="B3911" t="s">
        <v>12691</v>
      </c>
      <c r="C3911">
        <v>0</v>
      </c>
      <c r="D3911">
        <f>IF(COUNTIF(Sheet3!$A$1:$A$349,"*"&amp;B3911&amp;"*")&gt;0,1,0)</f>
        <v>0</v>
      </c>
      <c r="E3911">
        <f>IF(COUNTIF(Sheet1!$C$1:$C$349,"*"&amp;K3911&amp;"*")&gt;0,1,0)</f>
        <v>1</v>
      </c>
      <c r="F3911">
        <f>IF(COUNTIF(Sheet1!$E$1:$E$349,"*"&amp;G3911&amp;"*")&gt;0,1,0)</f>
        <v>0</v>
      </c>
      <c r="G3911" t="s">
        <v>33183</v>
      </c>
      <c r="H3911" t="str">
        <f t="shared" si="61"/>
        <v>Dealu Mic Hunedoara</v>
      </c>
      <c r="I3911">
        <v>20</v>
      </c>
      <c r="J3911">
        <v>207</v>
      </c>
      <c r="K3911" t="s">
        <v>12097</v>
      </c>
      <c r="L3911" t="s">
        <v>12098</v>
      </c>
      <c r="M3911">
        <v>5</v>
      </c>
      <c r="N3911">
        <v>859</v>
      </c>
      <c r="O3911" t="s">
        <v>1467</v>
      </c>
      <c r="P3911" t="s">
        <v>371</v>
      </c>
      <c r="Q3911" t="s">
        <v>26</v>
      </c>
      <c r="R3911">
        <v>23</v>
      </c>
      <c r="S3911">
        <v>3</v>
      </c>
      <c r="T3911">
        <v>337483</v>
      </c>
      <c r="U3911" t="s">
        <v>12692</v>
      </c>
      <c r="V3911">
        <v>91535</v>
      </c>
      <c r="W3911" t="s">
        <v>2776</v>
      </c>
      <c r="Y3911">
        <v>0</v>
      </c>
    </row>
    <row r="3912" spans="1:25" x14ac:dyDescent="0.2">
      <c r="A3912">
        <v>22246</v>
      </c>
      <c r="B3912" t="s">
        <v>3561</v>
      </c>
      <c r="C3912">
        <v>0</v>
      </c>
      <c r="D3912">
        <f>IF(COUNTIF(Sheet3!$A$1:$A$349,"*"&amp;B3912&amp;"*")&gt;0,1,0)</f>
        <v>0</v>
      </c>
      <c r="E3912">
        <f>IF(COUNTIF(Sheet1!$C$1:$C$349,"*"&amp;K3912&amp;"*")&gt;0,1,0)</f>
        <v>1</v>
      </c>
      <c r="F3912">
        <f>IF(COUNTIF(Sheet1!$E$1:$E$349,"*"&amp;G3912&amp;"*")&gt;0,1,0)</f>
        <v>0</v>
      </c>
      <c r="G3912" t="s">
        <v>33184</v>
      </c>
      <c r="H3912" t="str">
        <f t="shared" si="61"/>
        <v>Dealu Morii Bacau</v>
      </c>
      <c r="I3912">
        <v>4</v>
      </c>
      <c r="J3912">
        <v>47</v>
      </c>
      <c r="K3912" t="s">
        <v>22882</v>
      </c>
      <c r="L3912" t="s">
        <v>3242</v>
      </c>
      <c r="M3912">
        <v>1</v>
      </c>
      <c r="N3912">
        <v>813</v>
      </c>
      <c r="O3912" t="s">
        <v>3243</v>
      </c>
      <c r="P3912" t="s">
        <v>3562</v>
      </c>
      <c r="Q3912" t="s">
        <v>38</v>
      </c>
      <c r="R3912">
        <v>22</v>
      </c>
      <c r="S3912">
        <v>3</v>
      </c>
      <c r="T3912">
        <v>607140</v>
      </c>
      <c r="U3912" t="s">
        <v>3563</v>
      </c>
      <c r="V3912">
        <v>22237</v>
      </c>
      <c r="W3912" t="s">
        <v>3561</v>
      </c>
      <c r="Y3912">
        <v>0</v>
      </c>
    </row>
    <row r="3913" spans="1:25" x14ac:dyDescent="0.2">
      <c r="A3913">
        <v>3128</v>
      </c>
      <c r="B3913" t="s">
        <v>453</v>
      </c>
      <c r="C3913">
        <v>0</v>
      </c>
      <c r="D3913">
        <f>IF(COUNTIF(Sheet3!$A$1:$A$349,"*"&amp;B3913&amp;"*")&gt;0,1,0)</f>
        <v>0</v>
      </c>
      <c r="E3913">
        <f>IF(COUNTIF(Sheet1!$C$1:$C$349,"*"&amp;K3913&amp;"*")&gt;0,1,0)</f>
        <v>1</v>
      </c>
      <c r="F3913">
        <f>IF(COUNTIF(Sheet1!$E$1:$E$349,"*"&amp;G3913&amp;"*")&gt;0,1,0)</f>
        <v>0</v>
      </c>
      <c r="G3913" t="s">
        <v>33185</v>
      </c>
      <c r="H3913" t="str">
        <f t="shared" si="61"/>
        <v>Dealu Muntelui Alba</v>
      </c>
      <c r="I3913">
        <v>1</v>
      </c>
      <c r="J3913">
        <v>10</v>
      </c>
      <c r="K3913" t="s">
        <v>19</v>
      </c>
      <c r="L3913" t="s">
        <v>20</v>
      </c>
      <c r="M3913">
        <v>7</v>
      </c>
      <c r="N3913">
        <v>877</v>
      </c>
      <c r="O3913" t="s">
        <v>21</v>
      </c>
      <c r="P3913" t="s">
        <v>454</v>
      </c>
      <c r="Q3913" t="s">
        <v>26</v>
      </c>
      <c r="R3913">
        <v>23</v>
      </c>
      <c r="S3913">
        <v>3</v>
      </c>
      <c r="T3913">
        <v>517126</v>
      </c>
      <c r="U3913" t="s">
        <v>455</v>
      </c>
      <c r="V3913">
        <v>3039</v>
      </c>
      <c r="W3913" t="s">
        <v>436</v>
      </c>
      <c r="Y3913">
        <v>0</v>
      </c>
    </row>
    <row r="3914" spans="1:25" x14ac:dyDescent="0.2">
      <c r="A3914">
        <v>56498</v>
      </c>
      <c r="B3914" t="s">
        <v>8291</v>
      </c>
      <c r="C3914">
        <v>0</v>
      </c>
      <c r="D3914">
        <f>IF(COUNTIF(Sheet3!$A$1:$A$349,"*"&amp;B3914&amp;"*")&gt;0,1,0)</f>
        <v>0</v>
      </c>
      <c r="E3914">
        <f>IF(COUNTIF(Sheet1!$C$1:$C$349,"*"&amp;K3914&amp;"*")&gt;0,1,0)</f>
        <v>1</v>
      </c>
      <c r="F3914">
        <f>IF(COUNTIF(Sheet1!$E$1:$E$349,"*"&amp;G3914&amp;"*")&gt;0,1,0)</f>
        <v>0</v>
      </c>
      <c r="G3914" t="s">
        <v>33186</v>
      </c>
      <c r="H3914" t="str">
        <f t="shared" si="61"/>
        <v>Dealu Negru Cluj</v>
      </c>
      <c r="I3914">
        <v>12</v>
      </c>
      <c r="J3914">
        <v>127</v>
      </c>
      <c r="K3914" t="s">
        <v>8094</v>
      </c>
      <c r="L3914" t="s">
        <v>8095</v>
      </c>
      <c r="M3914">
        <v>6</v>
      </c>
      <c r="N3914">
        <v>868</v>
      </c>
      <c r="O3914" t="s">
        <v>4205</v>
      </c>
      <c r="P3914" t="s">
        <v>8292</v>
      </c>
      <c r="Q3914" t="s">
        <v>26</v>
      </c>
      <c r="R3914">
        <v>23</v>
      </c>
      <c r="S3914">
        <v>3</v>
      </c>
      <c r="T3914">
        <v>407137</v>
      </c>
      <c r="U3914" t="s">
        <v>8293</v>
      </c>
      <c r="V3914">
        <v>56461</v>
      </c>
      <c r="W3914" t="s">
        <v>8288</v>
      </c>
      <c r="Y3914">
        <v>0</v>
      </c>
    </row>
    <row r="3915" spans="1:25" x14ac:dyDescent="0.2">
      <c r="A3915">
        <v>17450</v>
      </c>
      <c r="B3915" t="s">
        <v>2835</v>
      </c>
      <c r="C3915">
        <v>0</v>
      </c>
      <c r="D3915">
        <f>IF(COUNTIF(Sheet3!$A$1:$A$349,"*"&amp;B3915&amp;"*")&gt;0,1,0)</f>
        <v>0</v>
      </c>
      <c r="E3915">
        <f>IF(COUNTIF(Sheet1!$C$1:$C$349,"*"&amp;K3915&amp;"*")&gt;0,1,0)</f>
        <v>1</v>
      </c>
      <c r="F3915">
        <f>IF(COUNTIF(Sheet1!$E$1:$E$349,"*"&amp;G3915&amp;"*")&gt;0,1,0)</f>
        <v>0</v>
      </c>
      <c r="G3915" t="s">
        <v>33187</v>
      </c>
      <c r="H3915" t="str">
        <f t="shared" si="61"/>
        <v>Dealu Obejdeanului Arges</v>
      </c>
      <c r="I3915">
        <v>3</v>
      </c>
      <c r="J3915">
        <v>38</v>
      </c>
      <c r="K3915" t="s">
        <v>29095</v>
      </c>
      <c r="L3915" t="s">
        <v>2106</v>
      </c>
      <c r="M3915">
        <v>3</v>
      </c>
      <c r="N3915">
        <v>831</v>
      </c>
      <c r="O3915" t="s">
        <v>2107</v>
      </c>
      <c r="P3915" t="s">
        <v>974</v>
      </c>
      <c r="Q3915" t="s">
        <v>26</v>
      </c>
      <c r="R3915">
        <v>23</v>
      </c>
      <c r="S3915">
        <v>3</v>
      </c>
      <c r="T3915">
        <v>117496</v>
      </c>
      <c r="U3915" t="s">
        <v>2836</v>
      </c>
      <c r="V3915">
        <v>17423</v>
      </c>
      <c r="W3915" t="s">
        <v>628</v>
      </c>
      <c r="Y3915">
        <v>0</v>
      </c>
    </row>
    <row r="3916" spans="1:25" x14ac:dyDescent="0.2">
      <c r="A3916">
        <v>18064</v>
      </c>
      <c r="B3916" t="s">
        <v>23589</v>
      </c>
      <c r="C3916">
        <v>0</v>
      </c>
      <c r="D3916">
        <f>IF(COUNTIF(Sheet3!$A$1:$A$349,"*"&amp;B3916&amp;"*")&gt;0,1,0)</f>
        <v>0</v>
      </c>
      <c r="E3916">
        <f>IF(COUNTIF(Sheet1!$C$1:$C$349,"*"&amp;K3916&amp;"*")&gt;0,1,0)</f>
        <v>1</v>
      </c>
      <c r="F3916">
        <f>IF(COUNTIF(Sheet1!$E$1:$E$349,"*"&amp;G3916&amp;"*")&gt;0,1,0)</f>
        <v>0</v>
      </c>
      <c r="G3916" t="s">
        <v>33188</v>
      </c>
      <c r="H3916" t="str">
        <f t="shared" si="61"/>
        <v>Dealu Orasului Arges</v>
      </c>
      <c r="I3916">
        <v>3</v>
      </c>
      <c r="J3916">
        <v>38</v>
      </c>
      <c r="K3916" t="s">
        <v>29095</v>
      </c>
      <c r="L3916" t="s">
        <v>2106</v>
      </c>
      <c r="M3916">
        <v>3</v>
      </c>
      <c r="N3916">
        <v>831</v>
      </c>
      <c r="O3916" t="s">
        <v>2107</v>
      </c>
      <c r="P3916" t="s">
        <v>1856</v>
      </c>
      <c r="Q3916" t="s">
        <v>26</v>
      </c>
      <c r="R3916">
        <v>23</v>
      </c>
      <c r="S3916">
        <v>3</v>
      </c>
      <c r="T3916">
        <v>117558</v>
      </c>
      <c r="U3916" t="s">
        <v>2931</v>
      </c>
      <c r="V3916">
        <v>18028</v>
      </c>
      <c r="W3916" t="s">
        <v>2926</v>
      </c>
      <c r="Y3916">
        <v>0</v>
      </c>
    </row>
    <row r="3917" spans="1:25" x14ac:dyDescent="0.2">
      <c r="A3917">
        <v>4561</v>
      </c>
      <c r="B3917" t="s">
        <v>28194</v>
      </c>
      <c r="C3917">
        <v>0</v>
      </c>
      <c r="D3917">
        <f>IF(COUNTIF(Sheet3!$A$1:$A$349,"*"&amp;B3917&amp;"*")&gt;0,1,0)</f>
        <v>0</v>
      </c>
      <c r="E3917">
        <f>IF(COUNTIF(Sheet1!$C$1:$C$349,"*"&amp;K3917&amp;"*")&gt;0,1,0)</f>
        <v>1</v>
      </c>
      <c r="F3917">
        <f>IF(COUNTIF(Sheet1!$E$1:$E$349,"*"&amp;G3917&amp;"*")&gt;0,1,0)</f>
        <v>0</v>
      </c>
      <c r="G3917" t="s">
        <v>33189</v>
      </c>
      <c r="H3917" t="str">
        <f t="shared" si="61"/>
        <v>Dealu Ordincusii Alba</v>
      </c>
      <c r="I3917">
        <v>1</v>
      </c>
      <c r="J3917">
        <v>10</v>
      </c>
      <c r="K3917" t="s">
        <v>19</v>
      </c>
      <c r="L3917" t="s">
        <v>20</v>
      </c>
      <c r="M3917">
        <v>7</v>
      </c>
      <c r="N3917">
        <v>877</v>
      </c>
      <c r="O3917" t="s">
        <v>21</v>
      </c>
      <c r="P3917" t="s">
        <v>368</v>
      </c>
      <c r="Q3917" t="s">
        <v>26</v>
      </c>
      <c r="R3917">
        <v>23</v>
      </c>
      <c r="S3917">
        <v>3</v>
      </c>
      <c r="T3917">
        <v>517313</v>
      </c>
      <c r="U3917" t="s">
        <v>724</v>
      </c>
      <c r="V3917">
        <v>4525</v>
      </c>
      <c r="W3917" t="s">
        <v>716</v>
      </c>
      <c r="Y3917">
        <v>0</v>
      </c>
    </row>
    <row r="3918" spans="1:25" x14ac:dyDescent="0.2">
      <c r="A3918">
        <v>16034</v>
      </c>
      <c r="B3918" t="s">
        <v>26312</v>
      </c>
      <c r="C3918">
        <v>0</v>
      </c>
      <c r="D3918">
        <f>IF(COUNTIF(Sheet3!$A$1:$A$349,"*"&amp;B3918&amp;"*")&gt;0,1,0)</f>
        <v>0</v>
      </c>
      <c r="E3918">
        <f>IF(COUNTIF(Sheet1!$C$1:$C$349,"*"&amp;K3918&amp;"*")&gt;0,1,0)</f>
        <v>1</v>
      </c>
      <c r="F3918">
        <f>IF(COUNTIF(Sheet1!$E$1:$E$349,"*"&amp;G3918&amp;"*")&gt;0,1,0)</f>
        <v>0</v>
      </c>
      <c r="G3918" t="s">
        <v>33190</v>
      </c>
      <c r="H3918" t="str">
        <f t="shared" si="61"/>
        <v>Dealu Padurii Arges</v>
      </c>
      <c r="I3918">
        <v>3</v>
      </c>
      <c r="J3918">
        <v>38</v>
      </c>
      <c r="K3918" t="s">
        <v>29095</v>
      </c>
      <c r="L3918" t="s">
        <v>2106</v>
      </c>
      <c r="M3918">
        <v>3</v>
      </c>
      <c r="N3918">
        <v>831</v>
      </c>
      <c r="O3918" t="s">
        <v>2107</v>
      </c>
      <c r="P3918" t="s">
        <v>2594</v>
      </c>
      <c r="Q3918" t="s">
        <v>26</v>
      </c>
      <c r="R3918">
        <v>23</v>
      </c>
      <c r="S3918">
        <v>3</v>
      </c>
      <c r="T3918">
        <v>117308</v>
      </c>
      <c r="U3918" t="s">
        <v>2595</v>
      </c>
      <c r="V3918">
        <v>15983</v>
      </c>
      <c r="W3918" t="s">
        <v>2586</v>
      </c>
      <c r="Y3918">
        <v>0</v>
      </c>
    </row>
    <row r="3919" spans="1:25" x14ac:dyDescent="0.2">
      <c r="A3919">
        <v>23895</v>
      </c>
      <c r="B3919" t="s">
        <v>3825</v>
      </c>
      <c r="C3919">
        <v>0</v>
      </c>
      <c r="D3919">
        <f>IF(COUNTIF(Sheet3!$A$1:$A$349,"*"&amp;B3919&amp;"*")&gt;0,1,0)</f>
        <v>0</v>
      </c>
      <c r="E3919">
        <f>IF(COUNTIF(Sheet1!$C$1:$C$349,"*"&amp;K3919&amp;"*")&gt;0,1,0)</f>
        <v>1</v>
      </c>
      <c r="F3919">
        <f>IF(COUNTIF(Sheet1!$E$1:$E$349,"*"&amp;G3919&amp;"*")&gt;0,1,0)</f>
        <v>0</v>
      </c>
      <c r="G3919" t="s">
        <v>33191</v>
      </c>
      <c r="H3919" t="str">
        <f t="shared" si="61"/>
        <v>Dealu Perjului Bacau</v>
      </c>
      <c r="I3919">
        <v>4</v>
      </c>
      <c r="J3919">
        <v>47</v>
      </c>
      <c r="K3919" t="s">
        <v>22882</v>
      </c>
      <c r="L3919" t="s">
        <v>3242</v>
      </c>
      <c r="M3919">
        <v>1</v>
      </c>
      <c r="N3919">
        <v>813</v>
      </c>
      <c r="O3919" t="s">
        <v>3243</v>
      </c>
      <c r="P3919" t="s">
        <v>935</v>
      </c>
      <c r="Q3919" t="s">
        <v>26</v>
      </c>
      <c r="R3919">
        <v>23</v>
      </c>
      <c r="S3919">
        <v>3</v>
      </c>
      <c r="T3919">
        <v>607377</v>
      </c>
      <c r="U3919" t="s">
        <v>3826</v>
      </c>
      <c r="V3919">
        <v>23868</v>
      </c>
      <c r="W3919" t="s">
        <v>966</v>
      </c>
      <c r="Y3919">
        <v>0</v>
      </c>
    </row>
    <row r="3920" spans="1:25" x14ac:dyDescent="0.2">
      <c r="A3920">
        <v>78169</v>
      </c>
      <c r="B3920" t="s">
        <v>11071</v>
      </c>
      <c r="C3920">
        <v>0</v>
      </c>
      <c r="D3920">
        <f>IF(COUNTIF(Sheet3!$A$1:$A$349,"*"&amp;B3920&amp;"*")&gt;0,1,0)</f>
        <v>0</v>
      </c>
      <c r="E3920">
        <f>IF(COUNTIF(Sheet1!$C$1:$C$349,"*"&amp;K3920&amp;"*")&gt;0,1,0)</f>
        <v>1</v>
      </c>
      <c r="F3920">
        <f>IF(COUNTIF(Sheet1!$E$1:$E$349,"*"&amp;G3920&amp;"*")&gt;0,1,0)</f>
        <v>0</v>
      </c>
      <c r="G3920" t="s">
        <v>33192</v>
      </c>
      <c r="H3920" t="str">
        <f t="shared" si="61"/>
        <v>Dealu Pomilor Gorj</v>
      </c>
      <c r="I3920">
        <v>18</v>
      </c>
      <c r="J3920">
        <v>181</v>
      </c>
      <c r="K3920" t="s">
        <v>11026</v>
      </c>
      <c r="L3920" t="s">
        <v>11027</v>
      </c>
      <c r="M3920">
        <v>4</v>
      </c>
      <c r="N3920">
        <v>840</v>
      </c>
      <c r="O3920" t="s">
        <v>10021</v>
      </c>
      <c r="P3920" t="s">
        <v>60</v>
      </c>
      <c r="Q3920" t="s">
        <v>26</v>
      </c>
      <c r="R3920">
        <v>10</v>
      </c>
      <c r="S3920">
        <v>1</v>
      </c>
      <c r="T3920">
        <v>215201</v>
      </c>
      <c r="U3920" t="s">
        <v>11072</v>
      </c>
      <c r="V3920">
        <v>78141</v>
      </c>
      <c r="W3920" t="s">
        <v>11068</v>
      </c>
      <c r="Y3920">
        <v>0</v>
      </c>
    </row>
    <row r="3921" spans="1:25" x14ac:dyDescent="0.2">
      <c r="A3921">
        <v>1972</v>
      </c>
      <c r="B3921" t="s">
        <v>216</v>
      </c>
      <c r="C3921">
        <v>0</v>
      </c>
      <c r="D3921">
        <f>IF(COUNTIF(Sheet3!$A$1:$A$349,"*"&amp;B3921&amp;"*")&gt;0,1,0)</f>
        <v>0</v>
      </c>
      <c r="E3921">
        <f>IF(COUNTIF(Sheet1!$C$1:$C$349,"*"&amp;K3921&amp;"*")&gt;0,1,0)</f>
        <v>1</v>
      </c>
      <c r="F3921">
        <f>IF(COUNTIF(Sheet1!$E$1:$E$349,"*"&amp;G3921&amp;"*")&gt;0,1,0)</f>
        <v>0</v>
      </c>
      <c r="G3921" t="s">
        <v>33193</v>
      </c>
      <c r="H3921" t="str">
        <f t="shared" si="61"/>
        <v>Dealu Roatei Alba</v>
      </c>
      <c r="I3921">
        <v>1</v>
      </c>
      <c r="J3921">
        <v>10</v>
      </c>
      <c r="K3921" t="s">
        <v>19</v>
      </c>
      <c r="L3921" t="s">
        <v>20</v>
      </c>
      <c r="M3921">
        <v>7</v>
      </c>
      <c r="N3921">
        <v>877</v>
      </c>
      <c r="O3921" t="s">
        <v>21</v>
      </c>
      <c r="P3921" t="s">
        <v>217</v>
      </c>
      <c r="Q3921" t="s">
        <v>26</v>
      </c>
      <c r="R3921">
        <v>19</v>
      </c>
      <c r="S3921">
        <v>1</v>
      </c>
      <c r="T3921">
        <v>516103</v>
      </c>
      <c r="U3921" t="s">
        <v>218</v>
      </c>
      <c r="V3921">
        <v>1936</v>
      </c>
      <c r="W3921" t="s">
        <v>208</v>
      </c>
      <c r="Y3921">
        <v>0</v>
      </c>
    </row>
    <row r="3922" spans="1:25" x14ac:dyDescent="0.2">
      <c r="A3922">
        <v>176588</v>
      </c>
      <c r="B3922" t="s">
        <v>26313</v>
      </c>
      <c r="C3922">
        <v>0</v>
      </c>
      <c r="D3922">
        <f>IF(COUNTIF(Sheet3!$A$1:$A$349,"*"&amp;B3922&amp;"*")&gt;0,1,0)</f>
        <v>0</v>
      </c>
      <c r="E3922">
        <f>IF(COUNTIF(Sheet1!$C$1:$C$349,"*"&amp;K3922&amp;"*")&gt;0,1,0)</f>
        <v>1</v>
      </c>
      <c r="F3922">
        <f>IF(COUNTIF(Sheet1!$E$1:$E$349,"*"&amp;G3922&amp;"*")&gt;0,1,0)</f>
        <v>0</v>
      </c>
      <c r="G3922" t="s">
        <v>33194</v>
      </c>
      <c r="H3922" t="str">
        <f t="shared" si="61"/>
        <v>Dealu Sarii Vrancea</v>
      </c>
      <c r="I3922">
        <v>39</v>
      </c>
      <c r="J3922">
        <v>396</v>
      </c>
      <c r="K3922" t="s">
        <v>15010</v>
      </c>
      <c r="L3922" t="s">
        <v>22342</v>
      </c>
      <c r="M3922">
        <v>2</v>
      </c>
      <c r="N3922">
        <v>822</v>
      </c>
      <c r="O3922" t="s">
        <v>6468</v>
      </c>
      <c r="P3922" t="s">
        <v>316</v>
      </c>
      <c r="Q3922" t="s">
        <v>26</v>
      </c>
      <c r="R3922">
        <v>23</v>
      </c>
      <c r="S3922">
        <v>3</v>
      </c>
      <c r="T3922">
        <v>627187</v>
      </c>
      <c r="U3922" t="s">
        <v>22547</v>
      </c>
      <c r="V3922">
        <v>176551</v>
      </c>
      <c r="W3922" t="s">
        <v>22544</v>
      </c>
      <c r="Y3922">
        <v>0</v>
      </c>
    </row>
    <row r="3923" spans="1:25" x14ac:dyDescent="0.2">
      <c r="A3923">
        <v>169459</v>
      </c>
      <c r="B3923" t="s">
        <v>21774</v>
      </c>
      <c r="C3923">
        <v>0</v>
      </c>
      <c r="D3923">
        <f>IF(COUNTIF(Sheet3!$A$1:$A$349,"*"&amp;B3923&amp;"*")&gt;0,1,0)</f>
        <v>0</v>
      </c>
      <c r="E3923">
        <f>IF(COUNTIF(Sheet1!$C$1:$C$349,"*"&amp;K3923&amp;"*")&gt;0,1,0)</f>
        <v>1</v>
      </c>
      <c r="F3923">
        <f>IF(COUNTIF(Sheet1!$E$1:$E$349,"*"&amp;G3923&amp;"*")&gt;0,1,0)</f>
        <v>0</v>
      </c>
      <c r="G3923" t="s">
        <v>33195</v>
      </c>
      <c r="H3923" t="str">
        <f t="shared" si="61"/>
        <v>Dealu Scheiului Valcea</v>
      </c>
      <c r="I3923">
        <v>38</v>
      </c>
      <c r="J3923">
        <v>387</v>
      </c>
      <c r="K3923" t="s">
        <v>25637</v>
      </c>
      <c r="L3923" t="s">
        <v>21552</v>
      </c>
      <c r="M3923">
        <v>4</v>
      </c>
      <c r="N3923">
        <v>840</v>
      </c>
      <c r="O3923" t="s">
        <v>10021</v>
      </c>
      <c r="P3923" t="s">
        <v>999</v>
      </c>
      <c r="Q3923" t="s">
        <v>26</v>
      </c>
      <c r="R3923">
        <v>23</v>
      </c>
      <c r="S3923">
        <v>3</v>
      </c>
      <c r="T3923">
        <v>247136</v>
      </c>
      <c r="U3923" t="s">
        <v>21775</v>
      </c>
      <c r="V3923">
        <v>169404</v>
      </c>
      <c r="W3923" t="s">
        <v>21769</v>
      </c>
      <c r="Y3923">
        <v>0</v>
      </c>
    </row>
    <row r="3924" spans="1:25" x14ac:dyDescent="0.2">
      <c r="A3924">
        <v>165354</v>
      </c>
      <c r="B3924" t="s">
        <v>26314</v>
      </c>
      <c r="C3924">
        <v>0</v>
      </c>
      <c r="D3924">
        <f>IF(COUNTIF(Sheet3!$A$1:$A$349,"*"&amp;B3924&amp;"*")&gt;0,1,0)</f>
        <v>0</v>
      </c>
      <c r="E3924">
        <f>IF(COUNTIF(Sheet1!$C$1:$C$349,"*"&amp;K3924&amp;"*")&gt;0,1,0)</f>
        <v>1</v>
      </c>
      <c r="F3924">
        <f>IF(COUNTIF(Sheet1!$E$1:$E$349,"*"&amp;G3924&amp;"*")&gt;0,1,0)</f>
        <v>0</v>
      </c>
      <c r="G3924" t="s">
        <v>33196</v>
      </c>
      <c r="H3924" t="str">
        <f t="shared" si="61"/>
        <v>Dealu Secarii Vaslui</v>
      </c>
      <c r="I3924">
        <v>37</v>
      </c>
      <c r="J3924">
        <v>378</v>
      </c>
      <c r="K3924" t="s">
        <v>20936</v>
      </c>
      <c r="L3924" t="s">
        <v>20937</v>
      </c>
      <c r="M3924">
        <v>1</v>
      </c>
      <c r="N3924">
        <v>813</v>
      </c>
      <c r="O3924" t="s">
        <v>3243</v>
      </c>
      <c r="P3924" t="s">
        <v>1246</v>
      </c>
      <c r="Q3924" t="s">
        <v>26</v>
      </c>
      <c r="R3924">
        <v>23</v>
      </c>
      <c r="S3924">
        <v>3</v>
      </c>
      <c r="T3924">
        <v>737416</v>
      </c>
      <c r="U3924" t="s">
        <v>21331</v>
      </c>
      <c r="V3924">
        <v>165336</v>
      </c>
      <c r="W3924" t="s">
        <v>21329</v>
      </c>
      <c r="Y3924">
        <v>0</v>
      </c>
    </row>
    <row r="3925" spans="1:25" x14ac:dyDescent="0.2">
      <c r="A3925">
        <v>79567</v>
      </c>
      <c r="B3925" t="s">
        <v>11245</v>
      </c>
      <c r="C3925">
        <v>0</v>
      </c>
      <c r="D3925">
        <f>IF(COUNTIF(Sheet3!$A$1:$A$349,"*"&amp;B3925&amp;"*")&gt;0,1,0)</f>
        <v>0</v>
      </c>
      <c r="E3925">
        <f>IF(COUNTIF(Sheet1!$C$1:$C$349,"*"&amp;K3925&amp;"*")&gt;0,1,0)</f>
        <v>1</v>
      </c>
      <c r="F3925">
        <f>IF(COUNTIF(Sheet1!$E$1:$E$349,"*"&amp;G3925&amp;"*")&gt;0,1,0)</f>
        <v>0</v>
      </c>
      <c r="G3925" t="s">
        <v>33197</v>
      </c>
      <c r="H3925" t="str">
        <f t="shared" si="61"/>
        <v>Dealu Spirei Gorj</v>
      </c>
      <c r="I3925">
        <v>18</v>
      </c>
      <c r="J3925">
        <v>181</v>
      </c>
      <c r="K3925" t="s">
        <v>11026</v>
      </c>
      <c r="L3925" t="s">
        <v>11027</v>
      </c>
      <c r="M3925">
        <v>4</v>
      </c>
      <c r="N3925">
        <v>840</v>
      </c>
      <c r="O3925" t="s">
        <v>10021</v>
      </c>
      <c r="P3925" t="s">
        <v>177</v>
      </c>
      <c r="Q3925" t="s">
        <v>26</v>
      </c>
      <c r="R3925">
        <v>23</v>
      </c>
      <c r="S3925">
        <v>3</v>
      </c>
      <c r="T3925">
        <v>217132</v>
      </c>
      <c r="U3925" t="s">
        <v>11246</v>
      </c>
      <c r="V3925">
        <v>79497</v>
      </c>
      <c r="W3925" t="s">
        <v>11237</v>
      </c>
      <c r="Y3925">
        <v>0</v>
      </c>
    </row>
    <row r="3926" spans="1:25" x14ac:dyDescent="0.2">
      <c r="A3926">
        <v>34388</v>
      </c>
      <c r="B3926" t="s">
        <v>26315</v>
      </c>
      <c r="C3926">
        <v>0</v>
      </c>
      <c r="D3926">
        <f>IF(COUNTIF(Sheet3!$A$1:$A$349,"*"&amp;B3926&amp;"*")&gt;0,1,0)</f>
        <v>0</v>
      </c>
      <c r="E3926">
        <f>IF(COUNTIF(Sheet1!$C$1:$C$349,"*"&amp;K3926&amp;"*")&gt;0,1,0)</f>
        <v>1</v>
      </c>
      <c r="F3926">
        <f>IF(COUNTIF(Sheet1!$E$1:$E$349,"*"&amp;G3926&amp;"*")&gt;0,1,0)</f>
        <v>0</v>
      </c>
      <c r="G3926" t="s">
        <v>33198</v>
      </c>
      <c r="H3926" t="str">
        <f t="shared" si="61"/>
        <v>Dealu stefanitei Bistrita-Nasaud</v>
      </c>
      <c r="I3926">
        <v>6</v>
      </c>
      <c r="J3926">
        <v>65</v>
      </c>
      <c r="K3926" t="s">
        <v>29103</v>
      </c>
      <c r="L3926" t="s">
        <v>5052</v>
      </c>
      <c r="M3926">
        <v>6</v>
      </c>
      <c r="N3926">
        <v>868</v>
      </c>
      <c r="O3926" t="s">
        <v>4205</v>
      </c>
      <c r="P3926" t="s">
        <v>2281</v>
      </c>
      <c r="Q3926" t="s">
        <v>26</v>
      </c>
      <c r="R3926">
        <v>23</v>
      </c>
      <c r="S3926">
        <v>3</v>
      </c>
      <c r="T3926">
        <v>427251</v>
      </c>
      <c r="U3926" t="s">
        <v>5362</v>
      </c>
      <c r="V3926">
        <v>34360</v>
      </c>
      <c r="W3926" t="s">
        <v>5359</v>
      </c>
      <c r="Y3926">
        <v>0</v>
      </c>
    </row>
    <row r="3927" spans="1:25" x14ac:dyDescent="0.2">
      <c r="A3927">
        <v>19472</v>
      </c>
      <c r="B3927" t="s">
        <v>3151</v>
      </c>
      <c r="C3927">
        <v>0</v>
      </c>
      <c r="D3927">
        <f>IF(COUNTIF(Sheet3!$A$1:$A$349,"*"&amp;B3927&amp;"*")&gt;0,1,0)</f>
        <v>0</v>
      </c>
      <c r="E3927">
        <f>IF(COUNTIF(Sheet1!$C$1:$C$349,"*"&amp;K3927&amp;"*")&gt;0,1,0)</f>
        <v>1</v>
      </c>
      <c r="F3927">
        <f>IF(COUNTIF(Sheet1!$E$1:$E$349,"*"&amp;G3927&amp;"*")&gt;0,1,0)</f>
        <v>0</v>
      </c>
      <c r="G3927" t="s">
        <v>33199</v>
      </c>
      <c r="H3927" t="str">
        <f t="shared" si="61"/>
        <v>Dealu Tolcesii Arges</v>
      </c>
      <c r="I3927">
        <v>3</v>
      </c>
      <c r="J3927">
        <v>38</v>
      </c>
      <c r="K3927" t="s">
        <v>29095</v>
      </c>
      <c r="L3927" t="s">
        <v>2106</v>
      </c>
      <c r="M3927">
        <v>3</v>
      </c>
      <c r="N3927">
        <v>831</v>
      </c>
      <c r="O3927" t="s">
        <v>2107</v>
      </c>
      <c r="P3927" t="s">
        <v>403</v>
      </c>
      <c r="Q3927" t="s">
        <v>26</v>
      </c>
      <c r="R3927">
        <v>23</v>
      </c>
      <c r="S3927">
        <v>3</v>
      </c>
      <c r="T3927">
        <v>117763</v>
      </c>
      <c r="U3927" t="s">
        <v>3152</v>
      </c>
      <c r="V3927">
        <v>19392</v>
      </c>
      <c r="W3927" t="s">
        <v>3140</v>
      </c>
      <c r="Y3927">
        <v>0</v>
      </c>
    </row>
    <row r="3928" spans="1:25" x14ac:dyDescent="0.2">
      <c r="A3928">
        <v>174352</v>
      </c>
      <c r="B3928" t="s">
        <v>26316</v>
      </c>
      <c r="C3928">
        <v>0</v>
      </c>
      <c r="D3928">
        <f>IF(COUNTIF(Sheet3!$A$1:$A$349,"*"&amp;B3928&amp;"*")&gt;0,1,0)</f>
        <v>0</v>
      </c>
      <c r="E3928">
        <f>IF(COUNTIF(Sheet1!$C$1:$C$349,"*"&amp;K3928&amp;"*")&gt;0,1,0)</f>
        <v>1</v>
      </c>
      <c r="F3928">
        <f>IF(COUNTIF(Sheet1!$E$1:$E$349,"*"&amp;G3928&amp;"*")&gt;0,1,0)</f>
        <v>0</v>
      </c>
      <c r="G3928" t="s">
        <v>33200</v>
      </c>
      <c r="H3928" t="str">
        <f t="shared" si="61"/>
        <v>Dealu Valeni Valcea</v>
      </c>
      <c r="I3928">
        <v>38</v>
      </c>
      <c r="J3928">
        <v>387</v>
      </c>
      <c r="K3928" t="s">
        <v>25637</v>
      </c>
      <c r="L3928" t="s">
        <v>21552</v>
      </c>
      <c r="M3928">
        <v>4</v>
      </c>
      <c r="N3928">
        <v>840</v>
      </c>
      <c r="O3928" t="s">
        <v>10021</v>
      </c>
      <c r="P3928" t="s">
        <v>63</v>
      </c>
      <c r="Q3928" t="s">
        <v>26</v>
      </c>
      <c r="R3928">
        <v>23</v>
      </c>
      <c r="S3928">
        <v>3</v>
      </c>
      <c r="T3928">
        <v>247761</v>
      </c>
      <c r="U3928" t="s">
        <v>22325</v>
      </c>
      <c r="V3928">
        <v>174290</v>
      </c>
      <c r="W3928" t="s">
        <v>22317</v>
      </c>
      <c r="Y3928">
        <v>0</v>
      </c>
    </row>
    <row r="3929" spans="1:25" x14ac:dyDescent="0.2">
      <c r="A3929">
        <v>81521</v>
      </c>
      <c r="B3929" t="s">
        <v>11493</v>
      </c>
      <c r="C3929">
        <v>0</v>
      </c>
      <c r="D3929">
        <f>IF(COUNTIF(Sheet3!$A$1:$A$349,"*"&amp;B3929&amp;"*")&gt;0,1,0)</f>
        <v>0</v>
      </c>
      <c r="E3929">
        <f>IF(COUNTIF(Sheet1!$C$1:$C$349,"*"&amp;K3929&amp;"*")&gt;0,1,0)</f>
        <v>1</v>
      </c>
      <c r="F3929">
        <f>IF(COUNTIF(Sheet1!$E$1:$E$349,"*"&amp;G3929&amp;"*")&gt;0,1,0)</f>
        <v>0</v>
      </c>
      <c r="G3929" t="s">
        <v>33201</v>
      </c>
      <c r="H3929" t="str">
        <f t="shared" si="61"/>
        <v>Dealu Viei Gorj</v>
      </c>
      <c r="I3929">
        <v>18</v>
      </c>
      <c r="J3929">
        <v>181</v>
      </c>
      <c r="K3929" t="s">
        <v>11026</v>
      </c>
      <c r="L3929" t="s">
        <v>11027</v>
      </c>
      <c r="M3929">
        <v>4</v>
      </c>
      <c r="N3929">
        <v>840</v>
      </c>
      <c r="O3929" t="s">
        <v>10021</v>
      </c>
      <c r="P3929" t="s">
        <v>296</v>
      </c>
      <c r="Q3929" t="s">
        <v>26</v>
      </c>
      <c r="R3929">
        <v>23</v>
      </c>
      <c r="S3929">
        <v>3</v>
      </c>
      <c r="T3929">
        <v>217382</v>
      </c>
      <c r="U3929" t="s">
        <v>11494</v>
      </c>
      <c r="V3929">
        <v>81497</v>
      </c>
      <c r="W3929" t="s">
        <v>11489</v>
      </c>
      <c r="Y3929">
        <v>0</v>
      </c>
    </row>
    <row r="3930" spans="1:25" x14ac:dyDescent="0.2">
      <c r="A3930">
        <v>17539</v>
      </c>
      <c r="B3930" t="s">
        <v>2847</v>
      </c>
      <c r="C3930">
        <v>0</v>
      </c>
      <c r="D3930">
        <f>IF(COUNTIF(Sheet3!$A$1:$A$349,"*"&amp;B3930&amp;"*")&gt;0,1,0)</f>
        <v>0</v>
      </c>
      <c r="E3930">
        <f>IF(COUNTIF(Sheet1!$C$1:$C$349,"*"&amp;K3930&amp;"*")&gt;0,1,0)</f>
        <v>1</v>
      </c>
      <c r="F3930">
        <f>IF(COUNTIF(Sheet1!$E$1:$E$349,"*"&amp;G3930&amp;"*")&gt;0,1,0)</f>
        <v>0</v>
      </c>
      <c r="G3930" t="s">
        <v>33202</v>
      </c>
      <c r="H3930" t="str">
        <f t="shared" si="61"/>
        <v>Dealu Viilor Arges</v>
      </c>
      <c r="I3930">
        <v>3</v>
      </c>
      <c r="J3930">
        <v>38</v>
      </c>
      <c r="K3930" t="s">
        <v>29095</v>
      </c>
      <c r="L3930" t="s">
        <v>2106</v>
      </c>
      <c r="M3930">
        <v>3</v>
      </c>
      <c r="N3930">
        <v>831</v>
      </c>
      <c r="O3930" t="s">
        <v>2107</v>
      </c>
      <c r="P3930" t="s">
        <v>833</v>
      </c>
      <c r="Q3930" t="s">
        <v>26</v>
      </c>
      <c r="R3930">
        <v>23</v>
      </c>
      <c r="S3930">
        <v>3</v>
      </c>
      <c r="T3930">
        <v>117508</v>
      </c>
      <c r="U3930" t="s">
        <v>2848</v>
      </c>
      <c r="V3930">
        <v>17496</v>
      </c>
      <c r="W3930" t="s">
        <v>2841</v>
      </c>
      <c r="Y3930">
        <v>0</v>
      </c>
    </row>
    <row r="3931" spans="1:25" x14ac:dyDescent="0.2">
      <c r="A3931">
        <v>18073</v>
      </c>
      <c r="B3931" t="s">
        <v>2847</v>
      </c>
      <c r="C3931">
        <v>0</v>
      </c>
      <c r="D3931">
        <f>IF(COUNTIF(Sheet3!$A$1:$A$349,"*"&amp;B3931&amp;"*")&gt;0,1,0)</f>
        <v>0</v>
      </c>
      <c r="E3931">
        <f>IF(COUNTIF(Sheet1!$C$1:$C$349,"*"&amp;K3931&amp;"*")&gt;0,1,0)</f>
        <v>1</v>
      </c>
      <c r="F3931">
        <f>IF(COUNTIF(Sheet1!$E$1:$E$349,"*"&amp;G3931&amp;"*")&gt;0,1,0)</f>
        <v>0</v>
      </c>
      <c r="G3931" t="s">
        <v>33202</v>
      </c>
      <c r="H3931" t="str">
        <f t="shared" si="61"/>
        <v>Dealu Viilor Arges</v>
      </c>
      <c r="I3931">
        <v>3</v>
      </c>
      <c r="J3931">
        <v>38</v>
      </c>
      <c r="K3931" t="s">
        <v>29095</v>
      </c>
      <c r="L3931" t="s">
        <v>2106</v>
      </c>
      <c r="M3931">
        <v>3</v>
      </c>
      <c r="N3931">
        <v>831</v>
      </c>
      <c r="O3931" t="s">
        <v>2107</v>
      </c>
      <c r="P3931" t="s">
        <v>2793</v>
      </c>
      <c r="Q3931" t="s">
        <v>26</v>
      </c>
      <c r="R3931">
        <v>23</v>
      </c>
      <c r="S3931">
        <v>3</v>
      </c>
      <c r="T3931">
        <v>117559</v>
      </c>
      <c r="U3931" t="s">
        <v>2932</v>
      </c>
      <c r="V3931">
        <v>18028</v>
      </c>
      <c r="W3931" t="s">
        <v>2926</v>
      </c>
      <c r="Y3931">
        <v>0</v>
      </c>
    </row>
    <row r="3932" spans="1:25" x14ac:dyDescent="0.2">
      <c r="A3932">
        <v>79601</v>
      </c>
      <c r="B3932" t="s">
        <v>2847</v>
      </c>
      <c r="C3932">
        <v>0</v>
      </c>
      <c r="D3932">
        <f>IF(COUNTIF(Sheet3!$A$1:$A$349,"*"&amp;B3932&amp;"*")&gt;0,1,0)</f>
        <v>0</v>
      </c>
      <c r="E3932">
        <f>IF(COUNTIF(Sheet1!$C$1:$C$349,"*"&amp;K3932&amp;"*")&gt;0,1,0)</f>
        <v>1</v>
      </c>
      <c r="F3932">
        <f>IF(COUNTIF(Sheet1!$E$1:$E$349,"*"&amp;G3932&amp;"*")&gt;0,1,0)</f>
        <v>0</v>
      </c>
      <c r="G3932" t="s">
        <v>33203</v>
      </c>
      <c r="H3932" t="str">
        <f t="shared" si="61"/>
        <v>Dealu Viilor Gorj</v>
      </c>
      <c r="I3932">
        <v>18</v>
      </c>
      <c r="J3932">
        <v>181</v>
      </c>
      <c r="K3932" t="s">
        <v>11026</v>
      </c>
      <c r="L3932" t="s">
        <v>11027</v>
      </c>
      <c r="M3932">
        <v>4</v>
      </c>
      <c r="N3932">
        <v>840</v>
      </c>
      <c r="O3932" t="s">
        <v>10021</v>
      </c>
      <c r="P3932" t="s">
        <v>999</v>
      </c>
      <c r="Q3932" t="s">
        <v>26</v>
      </c>
      <c r="R3932">
        <v>23</v>
      </c>
      <c r="S3932">
        <v>3</v>
      </c>
      <c r="T3932">
        <v>217136</v>
      </c>
      <c r="U3932" t="s">
        <v>11250</v>
      </c>
      <c r="V3932">
        <v>79585</v>
      </c>
      <c r="W3932" t="s">
        <v>11248</v>
      </c>
      <c r="Y3932">
        <v>0</v>
      </c>
    </row>
    <row r="3933" spans="1:25" x14ac:dyDescent="0.2">
      <c r="A3933">
        <v>176374</v>
      </c>
      <c r="B3933" t="s">
        <v>22518</v>
      </c>
      <c r="C3933">
        <v>0</v>
      </c>
      <c r="D3933">
        <f>IF(COUNTIF(Sheet3!$A$1:$A$349,"*"&amp;B3933&amp;"*")&gt;0,1,0)</f>
        <v>0</v>
      </c>
      <c r="E3933">
        <f>IF(COUNTIF(Sheet1!$C$1:$C$349,"*"&amp;K3933&amp;"*")&gt;0,1,0)</f>
        <v>1</v>
      </c>
      <c r="F3933">
        <f>IF(COUNTIF(Sheet1!$E$1:$E$349,"*"&amp;G3933&amp;"*")&gt;0,1,0)</f>
        <v>0</v>
      </c>
      <c r="G3933" t="s">
        <v>33204</v>
      </c>
      <c r="H3933" t="str">
        <f t="shared" si="61"/>
        <v>Dealul Lung Vrancea</v>
      </c>
      <c r="I3933">
        <v>39</v>
      </c>
      <c r="J3933">
        <v>396</v>
      </c>
      <c r="K3933" t="s">
        <v>15010</v>
      </c>
      <c r="L3933" t="s">
        <v>22342</v>
      </c>
      <c r="M3933">
        <v>2</v>
      </c>
      <c r="N3933">
        <v>822</v>
      </c>
      <c r="O3933" t="s">
        <v>6468</v>
      </c>
      <c r="P3933" t="s">
        <v>332</v>
      </c>
      <c r="Q3933" t="s">
        <v>26</v>
      </c>
      <c r="R3933">
        <v>23</v>
      </c>
      <c r="S3933">
        <v>3</v>
      </c>
      <c r="T3933">
        <v>627163</v>
      </c>
      <c r="U3933" t="s">
        <v>22519</v>
      </c>
      <c r="V3933">
        <v>176338</v>
      </c>
      <c r="W3933" t="s">
        <v>22514</v>
      </c>
      <c r="Y3933">
        <v>0</v>
      </c>
    </row>
    <row r="3934" spans="1:25" x14ac:dyDescent="0.2">
      <c r="A3934">
        <v>47480</v>
      </c>
      <c r="B3934" t="s">
        <v>7116</v>
      </c>
      <c r="C3934">
        <v>0</v>
      </c>
      <c r="D3934">
        <f>IF(COUNTIF(Sheet3!$A$1:$A$349,"*"&amp;B3934&amp;"*")&gt;0,1,0)</f>
        <v>0</v>
      </c>
      <c r="E3934">
        <f>IF(COUNTIF(Sheet1!$C$1:$C$349,"*"&amp;K3934&amp;"*")&gt;0,1,0)</f>
        <v>1</v>
      </c>
      <c r="F3934">
        <f>IF(COUNTIF(Sheet1!$E$1:$E$349,"*"&amp;G3934&amp;"*")&gt;0,1,0)</f>
        <v>0</v>
      </c>
      <c r="G3934" t="s">
        <v>33205</v>
      </c>
      <c r="H3934" t="str">
        <f t="shared" si="61"/>
        <v>Dealul Viei Buzau</v>
      </c>
      <c r="I3934">
        <v>10</v>
      </c>
      <c r="J3934">
        <v>109</v>
      </c>
      <c r="K3934" t="s">
        <v>22908</v>
      </c>
      <c r="L3934" t="s">
        <v>6741</v>
      </c>
      <c r="M3934">
        <v>2</v>
      </c>
      <c r="N3934">
        <v>822</v>
      </c>
      <c r="O3934" t="s">
        <v>6468</v>
      </c>
      <c r="P3934" t="s">
        <v>3066</v>
      </c>
      <c r="Q3934" t="s">
        <v>26</v>
      </c>
      <c r="R3934">
        <v>23</v>
      </c>
      <c r="S3934">
        <v>3</v>
      </c>
      <c r="T3934">
        <v>127357</v>
      </c>
      <c r="U3934" t="s">
        <v>7117</v>
      </c>
      <c r="V3934">
        <v>47453</v>
      </c>
      <c r="W3934" t="s">
        <v>7113</v>
      </c>
      <c r="Y3934">
        <v>0</v>
      </c>
    </row>
    <row r="3935" spans="1:25" x14ac:dyDescent="0.2">
      <c r="A3935">
        <v>20448</v>
      </c>
      <c r="B3935" t="s">
        <v>3270</v>
      </c>
      <c r="C3935">
        <v>0</v>
      </c>
      <c r="D3935">
        <f>IF(COUNTIF(Sheet3!$A$1:$A$349,"*"&amp;B3935&amp;"*")&gt;0,1,0)</f>
        <v>0</v>
      </c>
      <c r="E3935">
        <f>IF(COUNTIF(Sheet1!$C$1:$C$349,"*"&amp;K3935&amp;"*")&gt;0,1,0)</f>
        <v>1</v>
      </c>
      <c r="F3935">
        <f>IF(COUNTIF(Sheet1!$E$1:$E$349,"*"&amp;G3935&amp;"*")&gt;0,1,0)</f>
        <v>0</v>
      </c>
      <c r="G3935" t="s">
        <v>33206</v>
      </c>
      <c r="H3935" t="str">
        <f t="shared" si="61"/>
        <v>Dealu-Mare Bacau</v>
      </c>
      <c r="I3935">
        <v>4</v>
      </c>
      <c r="J3935">
        <v>47</v>
      </c>
      <c r="K3935" t="s">
        <v>22882</v>
      </c>
      <c r="L3935" t="s">
        <v>3242</v>
      </c>
      <c r="M3935">
        <v>1</v>
      </c>
      <c r="N3935">
        <v>813</v>
      </c>
      <c r="O3935" t="s">
        <v>3243</v>
      </c>
      <c r="P3935" t="s">
        <v>1361</v>
      </c>
      <c r="Q3935" t="s">
        <v>26</v>
      </c>
      <c r="R3935">
        <v>23</v>
      </c>
      <c r="S3935">
        <v>3</v>
      </c>
      <c r="T3935">
        <v>607307</v>
      </c>
      <c r="U3935" t="s">
        <v>3271</v>
      </c>
      <c r="V3935">
        <v>20411</v>
      </c>
      <c r="W3935" t="s">
        <v>541</v>
      </c>
      <c r="Y3935">
        <v>0</v>
      </c>
    </row>
    <row r="3936" spans="1:25" x14ac:dyDescent="0.2">
      <c r="A3936">
        <v>5782</v>
      </c>
      <c r="B3936" t="s">
        <v>937</v>
      </c>
      <c r="C3936">
        <v>0</v>
      </c>
      <c r="D3936">
        <f>IF(COUNTIF(Sheet3!$A$1:$A$349,"*"&amp;B3936&amp;"*")&gt;0,1,0)</f>
        <v>0</v>
      </c>
      <c r="E3936">
        <f>IF(COUNTIF(Sheet1!$C$1:$C$349,"*"&amp;K3936&amp;"*")&gt;0,1,0)</f>
        <v>1</v>
      </c>
      <c r="F3936">
        <f>IF(COUNTIF(Sheet1!$E$1:$E$349,"*"&amp;G3936&amp;"*")&gt;0,1,0)</f>
        <v>0</v>
      </c>
      <c r="G3936" t="s">
        <v>33207</v>
      </c>
      <c r="H3936" t="str">
        <f t="shared" si="61"/>
        <v>Decea Alba</v>
      </c>
      <c r="I3936">
        <v>1</v>
      </c>
      <c r="J3936">
        <v>10</v>
      </c>
      <c r="K3936" t="s">
        <v>19</v>
      </c>
      <c r="L3936" t="s">
        <v>20</v>
      </c>
      <c r="M3936">
        <v>7</v>
      </c>
      <c r="N3936">
        <v>877</v>
      </c>
      <c r="O3936" t="s">
        <v>21</v>
      </c>
      <c r="P3936" t="s">
        <v>938</v>
      </c>
      <c r="Q3936" t="s">
        <v>26</v>
      </c>
      <c r="R3936">
        <v>23</v>
      </c>
      <c r="S3936">
        <v>3</v>
      </c>
      <c r="T3936">
        <v>517472</v>
      </c>
      <c r="U3936" t="s">
        <v>939</v>
      </c>
      <c r="V3936">
        <v>5755</v>
      </c>
      <c r="W3936" t="s">
        <v>932</v>
      </c>
      <c r="Y3936">
        <v>0</v>
      </c>
    </row>
    <row r="3937" spans="1:25" x14ac:dyDescent="0.2">
      <c r="A3937">
        <v>139376</v>
      </c>
      <c r="B3937" t="s">
        <v>18379</v>
      </c>
      <c r="C3937">
        <v>0</v>
      </c>
      <c r="D3937">
        <f>IF(COUNTIF(Sheet3!$A$1:$A$349,"*"&amp;B3937&amp;"*")&gt;0,1,0)</f>
        <v>0</v>
      </c>
      <c r="E3937">
        <f>IF(COUNTIF(Sheet1!$C$1:$C$349,"*"&amp;K3937&amp;"*")&gt;0,1,0)</f>
        <v>1</v>
      </c>
      <c r="F3937">
        <f>IF(COUNTIF(Sheet1!$E$1:$E$349,"*"&amp;G3937&amp;"*")&gt;0,1,0)</f>
        <v>0</v>
      </c>
      <c r="G3937" t="s">
        <v>33208</v>
      </c>
      <c r="H3937" t="str">
        <f t="shared" si="61"/>
        <v>Decebal Satu Mare</v>
      </c>
      <c r="I3937">
        <v>30</v>
      </c>
      <c r="J3937">
        <v>305</v>
      </c>
      <c r="K3937" t="s">
        <v>1941</v>
      </c>
      <c r="L3937" t="s">
        <v>18012</v>
      </c>
      <c r="M3937">
        <v>6</v>
      </c>
      <c r="N3937">
        <v>868</v>
      </c>
      <c r="O3937" t="s">
        <v>4205</v>
      </c>
      <c r="P3937" t="s">
        <v>14108</v>
      </c>
      <c r="Q3937" t="s">
        <v>26</v>
      </c>
      <c r="R3937">
        <v>23</v>
      </c>
      <c r="S3937">
        <v>3</v>
      </c>
      <c r="T3937">
        <v>447356</v>
      </c>
      <c r="U3937" t="s">
        <v>18380</v>
      </c>
      <c r="V3937">
        <v>139358</v>
      </c>
      <c r="W3937" t="s">
        <v>18377</v>
      </c>
      <c r="Y3937">
        <v>0</v>
      </c>
    </row>
    <row r="3938" spans="1:25" x14ac:dyDescent="0.2">
      <c r="A3938">
        <v>101877</v>
      </c>
      <c r="B3938" t="s">
        <v>13907</v>
      </c>
      <c r="C3938">
        <v>0</v>
      </c>
      <c r="D3938">
        <f>IF(COUNTIF(Sheet3!$A$1:$A$349,"*"&amp;B3938&amp;"*")&gt;0,1,0)</f>
        <v>0</v>
      </c>
      <c r="E3938">
        <f>IF(COUNTIF(Sheet1!$C$1:$C$349,"*"&amp;K3938&amp;"*")&gt;0,1,0)</f>
        <v>1</v>
      </c>
      <c r="F3938">
        <f>IF(COUNTIF(Sheet1!$E$1:$E$349,"*"&amp;G3938&amp;"*")&gt;0,1,0)</f>
        <v>0</v>
      </c>
      <c r="G3938" t="s">
        <v>33209</v>
      </c>
      <c r="H3938" t="str">
        <f t="shared" si="61"/>
        <v>Decindea Dambovita</v>
      </c>
      <c r="I3938">
        <v>15</v>
      </c>
      <c r="J3938">
        <v>154</v>
      </c>
      <c r="K3938" t="s">
        <v>29101</v>
      </c>
      <c r="L3938" t="s">
        <v>9417</v>
      </c>
      <c r="M3938">
        <v>3</v>
      </c>
      <c r="N3938">
        <v>831</v>
      </c>
      <c r="O3938" t="s">
        <v>2107</v>
      </c>
      <c r="P3938" t="s">
        <v>1220</v>
      </c>
      <c r="Q3938" t="s">
        <v>26</v>
      </c>
      <c r="R3938">
        <v>23</v>
      </c>
      <c r="S3938">
        <v>3</v>
      </c>
      <c r="T3938">
        <v>137092</v>
      </c>
      <c r="U3938" t="s">
        <v>13908</v>
      </c>
      <c r="V3938">
        <v>101840</v>
      </c>
      <c r="W3938" t="s">
        <v>2441</v>
      </c>
      <c r="Y3938">
        <v>0</v>
      </c>
    </row>
    <row r="3939" spans="1:25" x14ac:dyDescent="0.2">
      <c r="A3939">
        <v>67425</v>
      </c>
      <c r="B3939" t="s">
        <v>9708</v>
      </c>
      <c r="C3939">
        <v>0</v>
      </c>
      <c r="D3939">
        <f>IF(COUNTIF(Sheet3!$A$1:$A$349,"*"&amp;B3939&amp;"*")&gt;0,1,0)</f>
        <v>0</v>
      </c>
      <c r="E3939">
        <f>IF(COUNTIF(Sheet1!$C$1:$C$349,"*"&amp;K3939&amp;"*")&gt;0,1,0)</f>
        <v>1</v>
      </c>
      <c r="F3939">
        <f>IF(COUNTIF(Sheet1!$E$1:$E$349,"*"&amp;G3939&amp;"*")&gt;0,1,0)</f>
        <v>0</v>
      </c>
      <c r="G3939" t="s">
        <v>33210</v>
      </c>
      <c r="H3939" t="str">
        <f t="shared" si="61"/>
        <v>Decindeni Dambovita</v>
      </c>
      <c r="I3939">
        <v>15</v>
      </c>
      <c r="J3939">
        <v>154</v>
      </c>
      <c r="K3939" t="s">
        <v>29101</v>
      </c>
      <c r="L3939" t="s">
        <v>9417</v>
      </c>
      <c r="M3939">
        <v>3</v>
      </c>
      <c r="N3939">
        <v>831</v>
      </c>
      <c r="O3939" t="s">
        <v>2107</v>
      </c>
      <c r="P3939" t="s">
        <v>9709</v>
      </c>
      <c r="Q3939" t="s">
        <v>26</v>
      </c>
      <c r="R3939">
        <v>23</v>
      </c>
      <c r="S3939">
        <v>3</v>
      </c>
      <c r="T3939">
        <v>137211</v>
      </c>
      <c r="U3939" t="s">
        <v>9710</v>
      </c>
      <c r="V3939">
        <v>67407</v>
      </c>
      <c r="W3939" t="s">
        <v>9706</v>
      </c>
      <c r="Y3939">
        <v>0</v>
      </c>
    </row>
    <row r="3940" spans="1:25" x14ac:dyDescent="0.2">
      <c r="A3940">
        <v>116554</v>
      </c>
      <c r="B3940" t="s">
        <v>15666</v>
      </c>
      <c r="C3940">
        <v>0</v>
      </c>
      <c r="D3940">
        <f>IF(COUNTIF(Sheet3!$A$1:$A$349,"*"&amp;B3940&amp;"*")&gt;0,1,0)</f>
        <v>0</v>
      </c>
      <c r="E3940">
        <f>IF(COUNTIF(Sheet1!$C$1:$C$349,"*"&amp;K3940&amp;"*")&gt;0,1,0)</f>
        <v>1</v>
      </c>
      <c r="F3940">
        <f>IF(COUNTIF(Sheet1!$E$1:$E$349,"*"&amp;G3940&amp;"*")&gt;0,1,0)</f>
        <v>0</v>
      </c>
      <c r="G3940" t="s">
        <v>33211</v>
      </c>
      <c r="H3940" t="str">
        <f t="shared" si="61"/>
        <v>Deda Mures</v>
      </c>
      <c r="I3940">
        <v>26</v>
      </c>
      <c r="J3940">
        <v>261</v>
      </c>
      <c r="K3940" t="s">
        <v>29094</v>
      </c>
      <c r="L3940" t="s">
        <v>15377</v>
      </c>
      <c r="M3940">
        <v>7</v>
      </c>
      <c r="N3940">
        <v>877</v>
      </c>
      <c r="O3940" t="s">
        <v>21</v>
      </c>
      <c r="P3940" t="s">
        <v>3962</v>
      </c>
      <c r="Q3940" t="s">
        <v>38</v>
      </c>
      <c r="R3940">
        <v>22</v>
      </c>
      <c r="S3940">
        <v>3</v>
      </c>
      <c r="T3940">
        <v>547205</v>
      </c>
      <c r="U3940" t="s">
        <v>15667</v>
      </c>
      <c r="V3940">
        <v>116545</v>
      </c>
      <c r="W3940" t="s">
        <v>15666</v>
      </c>
      <c r="Y3940">
        <v>0</v>
      </c>
    </row>
    <row r="3941" spans="1:25" x14ac:dyDescent="0.2">
      <c r="A3941">
        <v>109853</v>
      </c>
      <c r="B3941" t="s">
        <v>26317</v>
      </c>
      <c r="C3941">
        <v>0</v>
      </c>
      <c r="D3941">
        <f>IF(COUNTIF(Sheet3!$A$1:$A$349,"*"&amp;B3941&amp;"*")&gt;0,1,0)</f>
        <v>0</v>
      </c>
      <c r="E3941">
        <f>IF(COUNTIF(Sheet1!$C$1:$C$349,"*"&amp;K3941&amp;"*")&gt;0,1,0)</f>
        <v>1</v>
      </c>
      <c r="F3941">
        <f>IF(COUNTIF(Sheet1!$E$1:$E$349,"*"&amp;G3941&amp;"*")&gt;0,1,0)</f>
        <v>0</v>
      </c>
      <c r="G3941" t="s">
        <v>33212</v>
      </c>
      <c r="H3941" t="str">
        <f t="shared" si="61"/>
        <v>Dedovita Noua Mehedinti</v>
      </c>
      <c r="I3941">
        <v>25</v>
      </c>
      <c r="J3941">
        <v>252</v>
      </c>
      <c r="K3941" t="s">
        <v>29099</v>
      </c>
      <c r="L3941" t="s">
        <v>14860</v>
      </c>
      <c r="M3941">
        <v>4</v>
      </c>
      <c r="N3941">
        <v>840</v>
      </c>
      <c r="O3941" t="s">
        <v>10021</v>
      </c>
      <c r="P3941" t="s">
        <v>418</v>
      </c>
      <c r="Q3941" t="s">
        <v>26</v>
      </c>
      <c r="R3941">
        <v>23</v>
      </c>
      <c r="S3941">
        <v>3</v>
      </c>
      <c r="T3941">
        <v>227447</v>
      </c>
      <c r="U3941" t="s">
        <v>14872</v>
      </c>
      <c r="V3941">
        <v>109826</v>
      </c>
      <c r="W3941" t="s">
        <v>4928</v>
      </c>
      <c r="Y3941">
        <v>0</v>
      </c>
    </row>
    <row r="3942" spans="1:25" x14ac:dyDescent="0.2">
      <c r="A3942">
        <v>109862</v>
      </c>
      <c r="B3942" t="s">
        <v>25088</v>
      </c>
      <c r="C3942">
        <v>0</v>
      </c>
      <c r="D3942">
        <f>IF(COUNTIF(Sheet3!$A$1:$A$349,"*"&amp;B3942&amp;"*")&gt;0,1,0)</f>
        <v>0</v>
      </c>
      <c r="E3942">
        <f>IF(COUNTIF(Sheet1!$C$1:$C$349,"*"&amp;K3942&amp;"*")&gt;0,1,0)</f>
        <v>1</v>
      </c>
      <c r="F3942">
        <f>IF(COUNTIF(Sheet1!$E$1:$E$349,"*"&amp;G3942&amp;"*")&gt;0,1,0)</f>
        <v>0</v>
      </c>
      <c r="G3942" t="s">
        <v>33213</v>
      </c>
      <c r="H3942" t="str">
        <f t="shared" si="61"/>
        <v>Dedovita Veche Mehedinti</v>
      </c>
      <c r="I3942">
        <v>25</v>
      </c>
      <c r="J3942">
        <v>252</v>
      </c>
      <c r="K3942" t="s">
        <v>29099</v>
      </c>
      <c r="L3942" t="s">
        <v>14860</v>
      </c>
      <c r="M3942">
        <v>4</v>
      </c>
      <c r="N3942">
        <v>840</v>
      </c>
      <c r="O3942" t="s">
        <v>10021</v>
      </c>
      <c r="P3942" t="s">
        <v>1762</v>
      </c>
      <c r="Q3942" t="s">
        <v>26</v>
      </c>
      <c r="R3942">
        <v>23</v>
      </c>
      <c r="S3942">
        <v>3</v>
      </c>
      <c r="T3942">
        <v>227448</v>
      </c>
      <c r="U3942" t="s">
        <v>14873</v>
      </c>
      <c r="V3942">
        <v>109826</v>
      </c>
      <c r="W3942" t="s">
        <v>4928</v>
      </c>
      <c r="Y3942">
        <v>0</v>
      </c>
    </row>
    <row r="3943" spans="1:25" x14ac:dyDescent="0.2">
      <c r="A3943">
        <v>115548</v>
      </c>
      <c r="B3943" t="s">
        <v>15534</v>
      </c>
      <c r="C3943">
        <v>0</v>
      </c>
      <c r="D3943">
        <f>IF(COUNTIF(Sheet3!$A$1:$A$349,"*"&amp;B3943&amp;"*")&gt;0,1,0)</f>
        <v>0</v>
      </c>
      <c r="E3943">
        <f>IF(COUNTIF(Sheet1!$C$1:$C$349,"*"&amp;K3943&amp;"*")&gt;0,1,0)</f>
        <v>1</v>
      </c>
      <c r="F3943">
        <f>IF(COUNTIF(Sheet1!$E$1:$E$349,"*"&amp;G3943&amp;"*")&gt;0,1,0)</f>
        <v>0</v>
      </c>
      <c r="G3943" t="s">
        <v>33214</v>
      </c>
      <c r="H3943" t="str">
        <f t="shared" si="61"/>
        <v>Dedrad Mures</v>
      </c>
      <c r="I3943">
        <v>26</v>
      </c>
      <c r="J3943">
        <v>261</v>
      </c>
      <c r="K3943" t="s">
        <v>29094</v>
      </c>
      <c r="L3943" t="s">
        <v>15377</v>
      </c>
      <c r="M3943">
        <v>7</v>
      </c>
      <c r="N3943">
        <v>877</v>
      </c>
      <c r="O3943" t="s">
        <v>21</v>
      </c>
      <c r="P3943" t="s">
        <v>10204</v>
      </c>
      <c r="Q3943" t="s">
        <v>26</v>
      </c>
      <c r="R3943">
        <v>23</v>
      </c>
      <c r="S3943">
        <v>3</v>
      </c>
      <c r="T3943">
        <v>547086</v>
      </c>
      <c r="U3943" t="s">
        <v>15535</v>
      </c>
      <c r="V3943">
        <v>115520</v>
      </c>
      <c r="W3943" t="s">
        <v>15532</v>
      </c>
      <c r="Y3943">
        <v>0</v>
      </c>
    </row>
    <row r="3944" spans="1:25" x14ac:dyDescent="0.2">
      <c r="A3944">
        <v>17441</v>
      </c>
      <c r="B3944" t="s">
        <v>23590</v>
      </c>
      <c r="C3944">
        <v>0</v>
      </c>
      <c r="D3944">
        <f>IF(COUNTIF(Sheet3!$A$1:$A$349,"*"&amp;B3944&amp;"*")&gt;0,1,0)</f>
        <v>0</v>
      </c>
      <c r="E3944">
        <f>IF(COUNTIF(Sheet1!$C$1:$C$349,"*"&amp;K3944&amp;"*")&gt;0,1,0)</f>
        <v>1</v>
      </c>
      <c r="F3944">
        <f>IF(COUNTIF(Sheet1!$E$1:$E$349,"*"&amp;G3944&amp;"*")&gt;0,1,0)</f>
        <v>0</v>
      </c>
      <c r="G3944" t="s">
        <v>33215</v>
      </c>
      <c r="H3944" t="str">
        <f t="shared" si="61"/>
        <v>Dedulesti Arges</v>
      </c>
      <c r="I3944">
        <v>3</v>
      </c>
      <c r="J3944">
        <v>38</v>
      </c>
      <c r="K3944" t="s">
        <v>29095</v>
      </c>
      <c r="L3944" t="s">
        <v>2106</v>
      </c>
      <c r="M3944">
        <v>3</v>
      </c>
      <c r="N3944">
        <v>831</v>
      </c>
      <c r="O3944" t="s">
        <v>2107</v>
      </c>
      <c r="P3944" t="s">
        <v>233</v>
      </c>
      <c r="Q3944" t="s">
        <v>26</v>
      </c>
      <c r="R3944">
        <v>23</v>
      </c>
      <c r="S3944">
        <v>3</v>
      </c>
      <c r="T3944">
        <v>117497</v>
      </c>
      <c r="U3944" t="s">
        <v>2834</v>
      </c>
      <c r="V3944">
        <v>17423</v>
      </c>
      <c r="W3944" t="s">
        <v>628</v>
      </c>
      <c r="Y3944">
        <v>0</v>
      </c>
    </row>
    <row r="3945" spans="1:25" x14ac:dyDescent="0.2">
      <c r="A3945">
        <v>43643</v>
      </c>
      <c r="B3945" t="s">
        <v>23590</v>
      </c>
      <c r="C3945">
        <v>0</v>
      </c>
      <c r="D3945">
        <f>IF(COUNTIF(Sheet3!$A$1:$A$349,"*"&amp;B3945&amp;"*")&gt;0,1,0)</f>
        <v>0</v>
      </c>
      <c r="E3945">
        <f>IF(COUNTIF(Sheet1!$C$1:$C$349,"*"&amp;K3945&amp;"*")&gt;0,1,0)</f>
        <v>1</v>
      </c>
      <c r="F3945">
        <f>IF(COUNTIF(Sheet1!$E$1:$E$349,"*"&amp;G3945&amp;"*")&gt;0,1,0)</f>
        <v>0</v>
      </c>
      <c r="G3945" t="s">
        <v>33216</v>
      </c>
      <c r="H3945" t="str">
        <f t="shared" si="61"/>
        <v>Dedulesti Braila</v>
      </c>
      <c r="I3945">
        <v>9</v>
      </c>
      <c r="J3945">
        <v>92</v>
      </c>
      <c r="K3945" t="s">
        <v>22902</v>
      </c>
      <c r="L3945" t="s">
        <v>6467</v>
      </c>
      <c r="M3945">
        <v>2</v>
      </c>
      <c r="N3945">
        <v>822</v>
      </c>
      <c r="O3945" t="s">
        <v>6468</v>
      </c>
      <c r="P3945" t="s">
        <v>6606</v>
      </c>
      <c r="Q3945" t="s">
        <v>26</v>
      </c>
      <c r="R3945">
        <v>23</v>
      </c>
      <c r="S3945">
        <v>3</v>
      </c>
      <c r="T3945">
        <v>817096</v>
      </c>
      <c r="U3945" t="s">
        <v>6607</v>
      </c>
      <c r="V3945">
        <v>43625</v>
      </c>
      <c r="W3945" t="s">
        <v>6603</v>
      </c>
      <c r="Y3945">
        <v>0</v>
      </c>
    </row>
    <row r="3946" spans="1:25" x14ac:dyDescent="0.2">
      <c r="A3946">
        <v>49803</v>
      </c>
      <c r="B3946" t="s">
        <v>23590</v>
      </c>
      <c r="C3946">
        <v>0</v>
      </c>
      <c r="D3946">
        <f>IF(COUNTIF(Sheet3!$A$1:$A$349,"*"&amp;B3946&amp;"*")&gt;0,1,0)</f>
        <v>0</v>
      </c>
      <c r="E3946">
        <f>IF(COUNTIF(Sheet1!$C$1:$C$349,"*"&amp;K3946&amp;"*")&gt;0,1,0)</f>
        <v>1</v>
      </c>
      <c r="F3946">
        <f>IF(COUNTIF(Sheet1!$E$1:$E$349,"*"&amp;G3946&amp;"*")&gt;0,1,0)</f>
        <v>0</v>
      </c>
      <c r="G3946" t="s">
        <v>33217</v>
      </c>
      <c r="H3946" t="str">
        <f t="shared" si="61"/>
        <v>Dedulesti Buzau</v>
      </c>
      <c r="I3946">
        <v>10</v>
      </c>
      <c r="J3946">
        <v>109</v>
      </c>
      <c r="K3946" t="s">
        <v>22908</v>
      </c>
      <c r="L3946" t="s">
        <v>6741</v>
      </c>
      <c r="M3946">
        <v>2</v>
      </c>
      <c r="N3946">
        <v>822</v>
      </c>
      <c r="O3946" t="s">
        <v>6468</v>
      </c>
      <c r="P3946" t="s">
        <v>7438</v>
      </c>
      <c r="Q3946" t="s">
        <v>26</v>
      </c>
      <c r="R3946">
        <v>23</v>
      </c>
      <c r="S3946">
        <v>3</v>
      </c>
      <c r="T3946">
        <v>127633</v>
      </c>
      <c r="U3946" t="s">
        <v>7439</v>
      </c>
      <c r="V3946">
        <v>49769</v>
      </c>
      <c r="W3946" t="s">
        <v>7431</v>
      </c>
      <c r="Y3946">
        <v>0</v>
      </c>
    </row>
    <row r="3947" spans="1:25" x14ac:dyDescent="0.2">
      <c r="A3947">
        <v>148747</v>
      </c>
      <c r="B3947" t="s">
        <v>19443</v>
      </c>
      <c r="C3947">
        <v>0</v>
      </c>
      <c r="D3947">
        <f>IF(COUNTIF(Sheet3!$A$1:$A$349,"*"&amp;B3947&amp;"*")&gt;0,1,0)</f>
        <v>0</v>
      </c>
      <c r="E3947">
        <f>IF(COUNTIF(Sheet1!$C$1:$C$349,"*"&amp;K3947&amp;"*")&gt;0,1,0)</f>
        <v>1</v>
      </c>
      <c r="F3947">
        <f>IF(COUNTIF(Sheet1!$E$1:$E$349,"*"&amp;G3947&amp;"*")&gt;0,1,0)</f>
        <v>0</v>
      </c>
      <c r="G3947" t="s">
        <v>33218</v>
      </c>
      <c r="H3947" t="str">
        <f t="shared" si="61"/>
        <v>Deia Suceava</v>
      </c>
      <c r="I3947">
        <v>33</v>
      </c>
      <c r="J3947">
        <v>332</v>
      </c>
      <c r="K3947" t="s">
        <v>19139</v>
      </c>
      <c r="L3947" t="s">
        <v>19140</v>
      </c>
      <c r="M3947">
        <v>1</v>
      </c>
      <c r="N3947">
        <v>813</v>
      </c>
      <c r="O3947" t="s">
        <v>3243</v>
      </c>
      <c r="P3947" t="s">
        <v>3066</v>
      </c>
      <c r="Q3947" t="s">
        <v>26</v>
      </c>
      <c r="R3947">
        <v>23</v>
      </c>
      <c r="S3947">
        <v>3</v>
      </c>
      <c r="T3947">
        <v>727261</v>
      </c>
      <c r="U3947" t="s">
        <v>19444</v>
      </c>
      <c r="V3947">
        <v>148729</v>
      </c>
      <c r="W3947" t="s">
        <v>16384</v>
      </c>
      <c r="Y3947">
        <v>0</v>
      </c>
    </row>
    <row r="3948" spans="1:25" x14ac:dyDescent="0.2">
      <c r="A3948">
        <v>55017</v>
      </c>
      <c r="B3948" t="s">
        <v>8098</v>
      </c>
      <c r="C3948">
        <v>1</v>
      </c>
      <c r="D3948">
        <f>IF(COUNTIF(Sheet3!$A$1:$A$349,"*"&amp;B3948&amp;"*")&gt;0,1,0)</f>
        <v>1</v>
      </c>
      <c r="E3948">
        <f>IF(COUNTIF(Sheet1!$C$1:$C$349,"*"&amp;K3948&amp;"*")&gt;0,1,0)</f>
        <v>1</v>
      </c>
      <c r="F3948">
        <f>IF(COUNTIF(Sheet1!$E$1:$E$349,"*"&amp;G3948&amp;"*")&gt;0,1,0)</f>
        <v>1</v>
      </c>
      <c r="G3948" t="s">
        <v>29227</v>
      </c>
      <c r="H3948" t="str">
        <f t="shared" si="61"/>
        <v>Dej Cluj</v>
      </c>
      <c r="I3948">
        <v>12</v>
      </c>
      <c r="J3948">
        <v>127</v>
      </c>
      <c r="K3948" t="s">
        <v>8094</v>
      </c>
      <c r="L3948" t="s">
        <v>8095</v>
      </c>
      <c r="M3948">
        <v>6</v>
      </c>
      <c r="N3948">
        <v>868</v>
      </c>
      <c r="O3948" t="s">
        <v>4205</v>
      </c>
      <c r="P3948" t="s">
        <v>8099</v>
      </c>
      <c r="Q3948" t="s">
        <v>23</v>
      </c>
      <c r="R3948">
        <v>9</v>
      </c>
      <c r="S3948">
        <v>1</v>
      </c>
      <c r="T3948">
        <v>405200</v>
      </c>
      <c r="U3948" t="s">
        <v>8100</v>
      </c>
      <c r="V3948">
        <v>55008</v>
      </c>
      <c r="W3948" t="s">
        <v>8098</v>
      </c>
      <c r="Y3948">
        <v>1</v>
      </c>
    </row>
    <row r="3949" spans="1:25" x14ac:dyDescent="0.2">
      <c r="A3949">
        <v>142587</v>
      </c>
      <c r="B3949" t="s">
        <v>18751</v>
      </c>
      <c r="C3949">
        <v>0</v>
      </c>
      <c r="D3949">
        <f>IF(COUNTIF(Sheet3!$A$1:$A$349,"*"&amp;B3949&amp;"*")&gt;0,1,0)</f>
        <v>0</v>
      </c>
      <c r="E3949">
        <f>IF(COUNTIF(Sheet1!$C$1:$C$349,"*"&amp;K3949&amp;"*")&gt;0,1,0)</f>
        <v>1</v>
      </c>
      <c r="F3949">
        <f>IF(COUNTIF(Sheet1!$E$1:$E$349,"*"&amp;G3949&amp;"*")&gt;0,1,0)</f>
        <v>0</v>
      </c>
      <c r="G3949" t="s">
        <v>33219</v>
      </c>
      <c r="H3949" t="str">
        <f t="shared" si="61"/>
        <v>Deja Salaj</v>
      </c>
      <c r="I3949">
        <v>31</v>
      </c>
      <c r="J3949">
        <v>314</v>
      </c>
      <c r="K3949" t="s">
        <v>29098</v>
      </c>
      <c r="L3949" t="s">
        <v>18391</v>
      </c>
      <c r="M3949">
        <v>6</v>
      </c>
      <c r="N3949">
        <v>868</v>
      </c>
      <c r="O3949" t="s">
        <v>4205</v>
      </c>
      <c r="P3949" t="s">
        <v>6118</v>
      </c>
      <c r="Q3949" t="s">
        <v>26</v>
      </c>
      <c r="R3949">
        <v>23</v>
      </c>
      <c r="S3949">
        <v>3</v>
      </c>
      <c r="T3949">
        <v>457297</v>
      </c>
      <c r="U3949" t="s">
        <v>18752</v>
      </c>
      <c r="V3949">
        <v>142550</v>
      </c>
      <c r="W3949" t="s">
        <v>18747</v>
      </c>
      <c r="Y3949">
        <v>0</v>
      </c>
    </row>
    <row r="3950" spans="1:25" x14ac:dyDescent="0.2">
      <c r="A3950">
        <v>157807</v>
      </c>
      <c r="B3950" t="s">
        <v>20496</v>
      </c>
      <c r="C3950">
        <v>0</v>
      </c>
      <c r="D3950">
        <f>IF(COUNTIF(Sheet3!$A$1:$A$349,"*"&amp;B3950&amp;"*")&gt;0,1,0)</f>
        <v>0</v>
      </c>
      <c r="E3950">
        <f>IF(COUNTIF(Sheet1!$C$1:$C$349,"*"&amp;K3950&amp;"*")&gt;0,1,0)</f>
        <v>1</v>
      </c>
      <c r="F3950">
        <f>IF(COUNTIF(Sheet1!$E$1:$E$349,"*"&amp;G3950&amp;"*")&gt;0,1,0)</f>
        <v>0</v>
      </c>
      <c r="G3950" t="s">
        <v>33220</v>
      </c>
      <c r="H3950" t="str">
        <f t="shared" si="61"/>
        <v>Dejan Timis</v>
      </c>
      <c r="I3950">
        <v>35</v>
      </c>
      <c r="J3950">
        <v>350</v>
      </c>
      <c r="K3950" t="s">
        <v>29096</v>
      </c>
      <c r="L3950" t="s">
        <v>20163</v>
      </c>
      <c r="M3950">
        <v>5</v>
      </c>
      <c r="N3950">
        <v>859</v>
      </c>
      <c r="O3950" t="s">
        <v>1467</v>
      </c>
      <c r="P3950" t="s">
        <v>1117</v>
      </c>
      <c r="Q3950" t="s">
        <v>26</v>
      </c>
      <c r="R3950">
        <v>23</v>
      </c>
      <c r="S3950">
        <v>3</v>
      </c>
      <c r="T3950">
        <v>307281</v>
      </c>
      <c r="U3950" t="s">
        <v>20497</v>
      </c>
      <c r="V3950">
        <v>157781</v>
      </c>
      <c r="W3950" t="s">
        <v>20494</v>
      </c>
      <c r="Y3950">
        <v>0</v>
      </c>
    </row>
    <row r="3951" spans="1:25" x14ac:dyDescent="0.2">
      <c r="A3951">
        <v>41765</v>
      </c>
      <c r="B3951" t="s">
        <v>6370</v>
      </c>
      <c r="C3951">
        <v>0</v>
      </c>
      <c r="D3951">
        <f>IF(COUNTIF(Sheet3!$A$1:$A$349,"*"&amp;B3951&amp;"*")&gt;0,1,0)</f>
        <v>0</v>
      </c>
      <c r="E3951">
        <f>IF(COUNTIF(Sheet1!$C$1:$C$349,"*"&amp;K3951&amp;"*")&gt;0,1,0)</f>
        <v>1</v>
      </c>
      <c r="F3951">
        <f>IF(COUNTIF(Sheet1!$E$1:$E$349,"*"&amp;G3951&amp;"*")&gt;0,1,0)</f>
        <v>0</v>
      </c>
      <c r="G3951" t="s">
        <v>33221</v>
      </c>
      <c r="H3951" t="str">
        <f t="shared" si="61"/>
        <v>Dejani Brasov</v>
      </c>
      <c r="I3951">
        <v>8</v>
      </c>
      <c r="J3951">
        <v>83</v>
      </c>
      <c r="K3951" t="s">
        <v>22903</v>
      </c>
      <c r="L3951" t="s">
        <v>6155</v>
      </c>
      <c r="M3951">
        <v>7</v>
      </c>
      <c r="N3951">
        <v>877</v>
      </c>
      <c r="O3951" t="s">
        <v>21</v>
      </c>
      <c r="P3951" t="s">
        <v>1673</v>
      </c>
      <c r="Q3951" t="s">
        <v>26</v>
      </c>
      <c r="R3951">
        <v>23</v>
      </c>
      <c r="S3951">
        <v>3</v>
      </c>
      <c r="T3951">
        <v>507182</v>
      </c>
      <c r="U3951" t="s">
        <v>6371</v>
      </c>
      <c r="V3951">
        <v>41738</v>
      </c>
      <c r="W3951" t="s">
        <v>2475</v>
      </c>
      <c r="Y3951">
        <v>0</v>
      </c>
    </row>
    <row r="3952" spans="1:25" x14ac:dyDescent="0.2">
      <c r="A3952">
        <v>129941</v>
      </c>
      <c r="B3952" t="s">
        <v>23591</v>
      </c>
      <c r="C3952">
        <v>0</v>
      </c>
      <c r="D3952">
        <f>IF(COUNTIF(Sheet3!$A$1:$A$349,"*"&amp;B3952&amp;"*")&gt;0,1,0)</f>
        <v>0</v>
      </c>
      <c r="E3952">
        <f>IF(COUNTIF(Sheet1!$C$1:$C$349,"*"&amp;K3952&amp;"*")&gt;0,1,0)</f>
        <v>1</v>
      </c>
      <c r="F3952">
        <f>IF(COUNTIF(Sheet1!$E$1:$E$349,"*"&amp;G3952&amp;"*")&gt;0,1,0)</f>
        <v>0</v>
      </c>
      <c r="G3952" t="s">
        <v>33222</v>
      </c>
      <c r="H3952" t="str">
        <f t="shared" si="61"/>
        <v>Dejesti Olt</v>
      </c>
      <c r="I3952">
        <v>28</v>
      </c>
      <c r="J3952">
        <v>289</v>
      </c>
      <c r="K3952" t="s">
        <v>16692</v>
      </c>
      <c r="L3952" t="s">
        <v>16693</v>
      </c>
      <c r="M3952">
        <v>4</v>
      </c>
      <c r="N3952">
        <v>840</v>
      </c>
      <c r="O3952" t="s">
        <v>10021</v>
      </c>
      <c r="P3952" t="s">
        <v>3731</v>
      </c>
      <c r="Q3952" t="s">
        <v>26</v>
      </c>
      <c r="R3952">
        <v>23</v>
      </c>
      <c r="S3952">
        <v>3</v>
      </c>
      <c r="T3952">
        <v>237547</v>
      </c>
      <c r="U3952" t="s">
        <v>17225</v>
      </c>
      <c r="V3952">
        <v>129914</v>
      </c>
      <c r="W3952" t="s">
        <v>17221</v>
      </c>
      <c r="Y3952">
        <v>0</v>
      </c>
    </row>
    <row r="3953" spans="1:25" x14ac:dyDescent="0.2">
      <c r="A3953">
        <v>169752</v>
      </c>
      <c r="B3953" t="s">
        <v>21807</v>
      </c>
      <c r="C3953">
        <v>0</v>
      </c>
      <c r="D3953">
        <f>IF(COUNTIF(Sheet3!$A$1:$A$349,"*"&amp;B3953&amp;"*")&gt;0,1,0)</f>
        <v>0</v>
      </c>
      <c r="E3953">
        <f>IF(COUNTIF(Sheet1!$C$1:$C$349,"*"&amp;K3953&amp;"*")&gt;0,1,0)</f>
        <v>1</v>
      </c>
      <c r="F3953">
        <f>IF(COUNTIF(Sheet1!$E$1:$E$349,"*"&amp;G3953&amp;"*")&gt;0,1,0)</f>
        <v>0</v>
      </c>
      <c r="G3953" t="s">
        <v>33223</v>
      </c>
      <c r="H3953" t="str">
        <f t="shared" si="61"/>
        <v>Dejoi Valcea</v>
      </c>
      <c r="I3953">
        <v>38</v>
      </c>
      <c r="J3953">
        <v>387</v>
      </c>
      <c r="K3953" t="s">
        <v>25637</v>
      </c>
      <c r="L3953" t="s">
        <v>21552</v>
      </c>
      <c r="M3953">
        <v>4</v>
      </c>
      <c r="N3953">
        <v>840</v>
      </c>
      <c r="O3953" t="s">
        <v>10021</v>
      </c>
      <c r="P3953" t="s">
        <v>349</v>
      </c>
      <c r="Q3953" t="s">
        <v>26</v>
      </c>
      <c r="R3953">
        <v>23</v>
      </c>
      <c r="S3953">
        <v>3</v>
      </c>
      <c r="T3953">
        <v>247172</v>
      </c>
      <c r="U3953" t="s">
        <v>21808</v>
      </c>
      <c r="V3953">
        <v>169681</v>
      </c>
      <c r="W3953" t="s">
        <v>21800</v>
      </c>
      <c r="Y3953">
        <v>0</v>
      </c>
    </row>
    <row r="3954" spans="1:25" x14ac:dyDescent="0.2">
      <c r="A3954">
        <v>85172</v>
      </c>
      <c r="B3954" t="s">
        <v>25089</v>
      </c>
      <c r="C3954">
        <v>0</v>
      </c>
      <c r="D3954">
        <f>IF(COUNTIF(Sheet3!$A$1:$A$349,"*"&amp;B3954&amp;"*")&gt;0,1,0)</f>
        <v>0</v>
      </c>
      <c r="E3954">
        <f>IF(COUNTIF(Sheet1!$C$1:$C$349,"*"&amp;K3954&amp;"*")&gt;0,1,0)</f>
        <v>1</v>
      </c>
      <c r="F3954">
        <f>IF(COUNTIF(Sheet1!$E$1:$E$349,"*"&amp;G3954&amp;"*")&gt;0,1,0)</f>
        <v>0</v>
      </c>
      <c r="G3954" t="s">
        <v>33224</v>
      </c>
      <c r="H3954" t="str">
        <f t="shared" si="61"/>
        <v>Dejutiu Harghita</v>
      </c>
      <c r="I3954">
        <v>19</v>
      </c>
      <c r="J3954">
        <v>190</v>
      </c>
      <c r="K3954" t="s">
        <v>11664</v>
      </c>
      <c r="L3954" t="s">
        <v>11665</v>
      </c>
      <c r="M3954">
        <v>7</v>
      </c>
      <c r="N3954">
        <v>877</v>
      </c>
      <c r="O3954" t="s">
        <v>21</v>
      </c>
      <c r="P3954" t="s">
        <v>3208</v>
      </c>
      <c r="Q3954" t="s">
        <v>26</v>
      </c>
      <c r="R3954">
        <v>23</v>
      </c>
      <c r="S3954">
        <v>3</v>
      </c>
      <c r="T3954">
        <v>537209</v>
      </c>
      <c r="U3954" t="s">
        <v>11917</v>
      </c>
      <c r="V3954">
        <v>85127</v>
      </c>
      <c r="W3954" t="s">
        <v>11911</v>
      </c>
      <c r="Y3954">
        <v>0</v>
      </c>
    </row>
    <row r="3955" spans="1:25" x14ac:dyDescent="0.2">
      <c r="A3955">
        <v>26822</v>
      </c>
      <c r="B3955" t="s">
        <v>4245</v>
      </c>
      <c r="C3955">
        <v>0</v>
      </c>
      <c r="D3955">
        <f>IF(COUNTIF(Sheet3!$A$1:$A$349,"*"&amp;B3955&amp;"*")&gt;0,1,0)</f>
        <v>0</v>
      </c>
      <c r="E3955">
        <f>IF(COUNTIF(Sheet1!$C$1:$C$349,"*"&amp;K3955&amp;"*")&gt;0,1,0)</f>
        <v>1</v>
      </c>
      <c r="F3955">
        <f>IF(COUNTIF(Sheet1!$E$1:$E$349,"*"&amp;G3955&amp;"*")&gt;0,1,0)</f>
        <v>0</v>
      </c>
      <c r="G3955" t="s">
        <v>33225</v>
      </c>
      <c r="H3955" t="str">
        <f t="shared" si="61"/>
        <v>Delani Bihor</v>
      </c>
      <c r="I3955">
        <v>5</v>
      </c>
      <c r="J3955">
        <v>56</v>
      </c>
      <c r="K3955" t="s">
        <v>4203</v>
      </c>
      <c r="L3955" t="s">
        <v>4204</v>
      </c>
      <c r="M3955">
        <v>6</v>
      </c>
      <c r="N3955">
        <v>868</v>
      </c>
      <c r="O3955" t="s">
        <v>4205</v>
      </c>
      <c r="P3955" t="s">
        <v>2691</v>
      </c>
      <c r="Q3955" t="s">
        <v>26</v>
      </c>
      <c r="R3955">
        <v>10</v>
      </c>
      <c r="S3955">
        <v>1</v>
      </c>
      <c r="T3955">
        <v>415201</v>
      </c>
      <c r="U3955" t="s">
        <v>4246</v>
      </c>
      <c r="V3955">
        <v>26804</v>
      </c>
      <c r="W3955" t="s">
        <v>4242</v>
      </c>
      <c r="Y3955">
        <v>0</v>
      </c>
    </row>
    <row r="3956" spans="1:25" x14ac:dyDescent="0.2">
      <c r="A3956">
        <v>167115</v>
      </c>
      <c r="B3956" t="s">
        <v>21534</v>
      </c>
      <c r="C3956">
        <v>0</v>
      </c>
      <c r="D3956">
        <f>IF(COUNTIF(Sheet3!$A$1:$A$349,"*"&amp;B3956&amp;"*")&gt;0,1,0)</f>
        <v>0</v>
      </c>
      <c r="E3956">
        <f>IF(COUNTIF(Sheet1!$C$1:$C$349,"*"&amp;K3956&amp;"*")&gt;0,1,0)</f>
        <v>1</v>
      </c>
      <c r="F3956">
        <f>IF(COUNTIF(Sheet1!$E$1:$E$349,"*"&amp;G3956&amp;"*")&gt;0,1,0)</f>
        <v>0</v>
      </c>
      <c r="G3956" t="s">
        <v>33226</v>
      </c>
      <c r="H3956" t="str">
        <f t="shared" si="61"/>
        <v>Delea Vaslui</v>
      </c>
      <c r="I3956">
        <v>37</v>
      </c>
      <c r="J3956">
        <v>378</v>
      </c>
      <c r="K3956" t="s">
        <v>20936</v>
      </c>
      <c r="L3956" t="s">
        <v>20937</v>
      </c>
      <c r="M3956">
        <v>1</v>
      </c>
      <c r="N3956">
        <v>813</v>
      </c>
      <c r="O3956" t="s">
        <v>3243</v>
      </c>
      <c r="P3956" t="s">
        <v>1782</v>
      </c>
      <c r="Q3956" t="s">
        <v>26</v>
      </c>
      <c r="R3956">
        <v>23</v>
      </c>
      <c r="S3956">
        <v>3</v>
      </c>
      <c r="T3956">
        <v>737628</v>
      </c>
      <c r="U3956" t="s">
        <v>21535</v>
      </c>
      <c r="V3956">
        <v>167071</v>
      </c>
      <c r="W3956" t="s">
        <v>21528</v>
      </c>
      <c r="Y3956">
        <v>0</v>
      </c>
    </row>
    <row r="3957" spans="1:25" x14ac:dyDescent="0.2">
      <c r="A3957">
        <v>22923</v>
      </c>
      <c r="B3957" t="s">
        <v>3673</v>
      </c>
      <c r="C3957">
        <v>0</v>
      </c>
      <c r="D3957">
        <f>IF(COUNTIF(Sheet3!$A$1:$A$349,"*"&amp;B3957&amp;"*")&gt;0,1,0)</f>
        <v>1</v>
      </c>
      <c r="E3957">
        <f>IF(COUNTIF(Sheet1!$C$1:$C$349,"*"&amp;K3957&amp;"*")&gt;0,1,0)</f>
        <v>1</v>
      </c>
      <c r="F3957">
        <f>IF(COUNTIF(Sheet1!$E$1:$E$349,"*"&amp;G3957&amp;"*")&gt;0,1,0)</f>
        <v>0</v>
      </c>
      <c r="G3957" t="s">
        <v>33227</v>
      </c>
      <c r="H3957" t="str">
        <f t="shared" si="61"/>
        <v>Deleni Bacau</v>
      </c>
      <c r="I3957">
        <v>4</v>
      </c>
      <c r="J3957">
        <v>47</v>
      </c>
      <c r="K3957" t="s">
        <v>22882</v>
      </c>
      <c r="L3957" t="s">
        <v>3242</v>
      </c>
      <c r="M3957">
        <v>1</v>
      </c>
      <c r="N3957">
        <v>813</v>
      </c>
      <c r="O3957" t="s">
        <v>3243</v>
      </c>
      <c r="P3957" t="s">
        <v>3674</v>
      </c>
      <c r="Q3957" t="s">
        <v>26</v>
      </c>
      <c r="R3957">
        <v>23</v>
      </c>
      <c r="S3957">
        <v>3</v>
      </c>
      <c r="T3957">
        <v>607232</v>
      </c>
      <c r="U3957" t="s">
        <v>3675</v>
      </c>
      <c r="V3957">
        <v>22898</v>
      </c>
      <c r="W3957" t="s">
        <v>3668</v>
      </c>
      <c r="Y3957">
        <v>0</v>
      </c>
    </row>
    <row r="3958" spans="1:25" x14ac:dyDescent="0.2">
      <c r="A3958">
        <v>49359</v>
      </c>
      <c r="B3958" t="s">
        <v>3673</v>
      </c>
      <c r="C3958">
        <v>0</v>
      </c>
      <c r="D3958">
        <f>IF(COUNTIF(Sheet3!$A$1:$A$349,"*"&amp;B3958&amp;"*")&gt;0,1,0)</f>
        <v>1</v>
      </c>
      <c r="E3958">
        <f>IF(COUNTIF(Sheet1!$C$1:$C$349,"*"&amp;K3958&amp;"*")&gt;0,1,0)</f>
        <v>1</v>
      </c>
      <c r="F3958">
        <f>IF(COUNTIF(Sheet1!$E$1:$E$349,"*"&amp;G3958&amp;"*")&gt;0,1,0)</f>
        <v>0</v>
      </c>
      <c r="G3958" t="s">
        <v>33228</v>
      </c>
      <c r="H3958" t="str">
        <f t="shared" si="61"/>
        <v>Deleni Buzau</v>
      </c>
      <c r="I3958">
        <v>10</v>
      </c>
      <c r="J3958">
        <v>109</v>
      </c>
      <c r="K3958" t="s">
        <v>22908</v>
      </c>
      <c r="L3958" t="s">
        <v>6741</v>
      </c>
      <c r="M3958">
        <v>2</v>
      </c>
      <c r="N3958">
        <v>822</v>
      </c>
      <c r="O3958" t="s">
        <v>6468</v>
      </c>
      <c r="P3958" t="s">
        <v>1666</v>
      </c>
      <c r="Q3958" t="s">
        <v>26</v>
      </c>
      <c r="R3958">
        <v>23</v>
      </c>
      <c r="S3958">
        <v>3</v>
      </c>
      <c r="T3958">
        <v>127559</v>
      </c>
      <c r="U3958" t="s">
        <v>7376</v>
      </c>
      <c r="V3958">
        <v>49313</v>
      </c>
      <c r="W3958" t="s">
        <v>7370</v>
      </c>
      <c r="Y3958">
        <v>0</v>
      </c>
    </row>
    <row r="3959" spans="1:25" x14ac:dyDescent="0.2">
      <c r="A3959">
        <v>58945</v>
      </c>
      <c r="B3959" t="s">
        <v>3673</v>
      </c>
      <c r="C3959">
        <v>0</v>
      </c>
      <c r="D3959">
        <f>IF(COUNTIF(Sheet3!$A$1:$A$349,"*"&amp;B3959&amp;"*")&gt;0,1,0)</f>
        <v>1</v>
      </c>
      <c r="E3959">
        <f>IF(COUNTIF(Sheet1!$C$1:$C$349,"*"&amp;K3959&amp;"*")&gt;0,1,0)</f>
        <v>1</v>
      </c>
      <c r="F3959">
        <f>IF(COUNTIF(Sheet1!$E$1:$E$349,"*"&amp;G3959&amp;"*")&gt;0,1,0)</f>
        <v>0</v>
      </c>
      <c r="G3959" t="s">
        <v>33229</v>
      </c>
      <c r="H3959" t="str">
        <f t="shared" si="61"/>
        <v>Deleni Cluj</v>
      </c>
      <c r="I3959">
        <v>12</v>
      </c>
      <c r="J3959">
        <v>127</v>
      </c>
      <c r="K3959" t="s">
        <v>8094</v>
      </c>
      <c r="L3959" t="s">
        <v>8095</v>
      </c>
      <c r="M3959">
        <v>6</v>
      </c>
      <c r="N3959">
        <v>868</v>
      </c>
      <c r="O3959" t="s">
        <v>4205</v>
      </c>
      <c r="P3959" t="s">
        <v>1180</v>
      </c>
      <c r="Q3959" t="s">
        <v>26</v>
      </c>
      <c r="R3959">
        <v>23</v>
      </c>
      <c r="S3959">
        <v>3</v>
      </c>
      <c r="T3959">
        <v>407457</v>
      </c>
      <c r="U3959" t="s">
        <v>8615</v>
      </c>
      <c r="V3959">
        <v>58918</v>
      </c>
      <c r="W3959" t="s">
        <v>8611</v>
      </c>
      <c r="Y3959">
        <v>0</v>
      </c>
    </row>
    <row r="3960" spans="1:25" x14ac:dyDescent="0.2">
      <c r="A3960">
        <v>61684</v>
      </c>
      <c r="B3960" t="s">
        <v>3673</v>
      </c>
      <c r="C3960">
        <v>0</v>
      </c>
      <c r="D3960">
        <f>IF(COUNTIF(Sheet3!$A$1:$A$349,"*"&amp;B3960&amp;"*")&gt;0,1,0)</f>
        <v>1</v>
      </c>
      <c r="E3960">
        <f>IF(COUNTIF(Sheet1!$C$1:$C$349,"*"&amp;K3960&amp;"*")&gt;0,1,0)</f>
        <v>1</v>
      </c>
      <c r="F3960">
        <f>IF(COUNTIF(Sheet1!$E$1:$E$349,"*"&amp;G3960&amp;"*")&gt;0,1,0)</f>
        <v>0</v>
      </c>
      <c r="G3960" t="s">
        <v>33230</v>
      </c>
      <c r="H3960" t="str">
        <f t="shared" si="61"/>
        <v>Deleni Constanta</v>
      </c>
      <c r="I3960">
        <v>13</v>
      </c>
      <c r="J3960">
        <v>136</v>
      </c>
      <c r="K3960" t="s">
        <v>22924</v>
      </c>
      <c r="L3960" t="s">
        <v>8778</v>
      </c>
      <c r="M3960">
        <v>2</v>
      </c>
      <c r="N3960">
        <v>822</v>
      </c>
      <c r="O3960" t="s">
        <v>6468</v>
      </c>
      <c r="P3960" t="s">
        <v>646</v>
      </c>
      <c r="Q3960" t="s">
        <v>38</v>
      </c>
      <c r="R3960">
        <v>22</v>
      </c>
      <c r="S3960">
        <v>3</v>
      </c>
      <c r="T3960">
        <v>907110</v>
      </c>
      <c r="U3960" t="s">
        <v>8969</v>
      </c>
      <c r="V3960">
        <v>61675</v>
      </c>
      <c r="W3960" t="s">
        <v>3673</v>
      </c>
      <c r="Y3960">
        <v>0</v>
      </c>
    </row>
    <row r="3961" spans="1:25" x14ac:dyDescent="0.2">
      <c r="A3961">
        <v>70218</v>
      </c>
      <c r="B3961" t="s">
        <v>3673</v>
      </c>
      <c r="C3961">
        <v>0</v>
      </c>
      <c r="D3961">
        <f>IF(COUNTIF(Sheet3!$A$1:$A$349,"*"&amp;B3961&amp;"*")&gt;0,1,0)</f>
        <v>1</v>
      </c>
      <c r="E3961">
        <f>IF(COUNTIF(Sheet1!$C$1:$C$349,"*"&amp;K3961&amp;"*")&gt;0,1,0)</f>
        <v>1</v>
      </c>
      <c r="F3961">
        <f>IF(COUNTIF(Sheet1!$E$1:$E$349,"*"&amp;G3961&amp;"*")&gt;0,1,0)</f>
        <v>0</v>
      </c>
      <c r="G3961" t="s">
        <v>33231</v>
      </c>
      <c r="H3961" t="str">
        <f t="shared" si="61"/>
        <v>Deleni Dolj</v>
      </c>
      <c r="I3961">
        <v>16</v>
      </c>
      <c r="J3961">
        <v>163</v>
      </c>
      <c r="K3961" t="s">
        <v>10019</v>
      </c>
      <c r="L3961" t="s">
        <v>10020</v>
      </c>
      <c r="M3961">
        <v>4</v>
      </c>
      <c r="N3961">
        <v>840</v>
      </c>
      <c r="O3961" t="s">
        <v>10021</v>
      </c>
      <c r="P3961" t="s">
        <v>1897</v>
      </c>
      <c r="Q3961" t="s">
        <v>26</v>
      </c>
      <c r="R3961">
        <v>23</v>
      </c>
      <c r="S3961">
        <v>3</v>
      </c>
      <c r="T3961">
        <v>207553</v>
      </c>
      <c r="U3961" t="s">
        <v>10068</v>
      </c>
      <c r="V3961">
        <v>70174</v>
      </c>
      <c r="W3961" t="s">
        <v>10063</v>
      </c>
      <c r="Y3961">
        <v>0</v>
      </c>
    </row>
    <row r="3962" spans="1:25" x14ac:dyDescent="0.2">
      <c r="A3962">
        <v>81326</v>
      </c>
      <c r="B3962" t="s">
        <v>3673</v>
      </c>
      <c r="C3962">
        <v>0</v>
      </c>
      <c r="D3962">
        <f>IF(COUNTIF(Sheet3!$A$1:$A$349,"*"&amp;B3962&amp;"*")&gt;0,1,0)</f>
        <v>1</v>
      </c>
      <c r="E3962">
        <f>IF(COUNTIF(Sheet1!$C$1:$C$349,"*"&amp;K3962&amp;"*")&gt;0,1,0)</f>
        <v>1</v>
      </c>
      <c r="F3962">
        <f>IF(COUNTIF(Sheet1!$E$1:$E$349,"*"&amp;G3962&amp;"*")&gt;0,1,0)</f>
        <v>0</v>
      </c>
      <c r="G3962" t="s">
        <v>33232</v>
      </c>
      <c r="H3962" t="str">
        <f t="shared" si="61"/>
        <v>Deleni Gorj</v>
      </c>
      <c r="I3962">
        <v>18</v>
      </c>
      <c r="J3962">
        <v>181</v>
      </c>
      <c r="K3962" t="s">
        <v>11026</v>
      </c>
      <c r="L3962" t="s">
        <v>11027</v>
      </c>
      <c r="M3962">
        <v>4</v>
      </c>
      <c r="N3962">
        <v>840</v>
      </c>
      <c r="O3962" t="s">
        <v>10021</v>
      </c>
      <c r="P3962" t="s">
        <v>43</v>
      </c>
      <c r="Q3962" t="s">
        <v>26</v>
      </c>
      <c r="R3962">
        <v>23</v>
      </c>
      <c r="S3962">
        <v>3</v>
      </c>
      <c r="T3962">
        <v>217351</v>
      </c>
      <c r="U3962" t="s">
        <v>11468</v>
      </c>
      <c r="V3962">
        <v>81264</v>
      </c>
      <c r="W3962" t="s">
        <v>11459</v>
      </c>
      <c r="Y3962">
        <v>0</v>
      </c>
    </row>
    <row r="3963" spans="1:25" x14ac:dyDescent="0.2">
      <c r="A3963">
        <v>92239</v>
      </c>
      <c r="B3963" t="s">
        <v>3673</v>
      </c>
      <c r="C3963">
        <v>0</v>
      </c>
      <c r="D3963">
        <f>IF(COUNTIF(Sheet3!$A$1:$A$349,"*"&amp;B3963&amp;"*")&gt;0,1,0)</f>
        <v>1</v>
      </c>
      <c r="E3963">
        <f>IF(COUNTIF(Sheet1!$C$1:$C$349,"*"&amp;K3963&amp;"*")&gt;0,1,0)</f>
        <v>1</v>
      </c>
      <c r="F3963">
        <f>IF(COUNTIF(Sheet1!$E$1:$E$349,"*"&amp;G3963&amp;"*")&gt;0,1,0)</f>
        <v>0</v>
      </c>
      <c r="G3963" t="s">
        <v>33233</v>
      </c>
      <c r="H3963" t="str">
        <f t="shared" si="61"/>
        <v>Deleni Hunedoara</v>
      </c>
      <c r="I3963">
        <v>20</v>
      </c>
      <c r="J3963">
        <v>207</v>
      </c>
      <c r="K3963" t="s">
        <v>12097</v>
      </c>
      <c r="L3963" t="s">
        <v>12098</v>
      </c>
      <c r="M3963">
        <v>5</v>
      </c>
      <c r="N3963">
        <v>859</v>
      </c>
      <c r="O3963" t="s">
        <v>1467</v>
      </c>
      <c r="P3963" t="s">
        <v>806</v>
      </c>
      <c r="Q3963" t="s">
        <v>26</v>
      </c>
      <c r="R3963">
        <v>23</v>
      </c>
      <c r="S3963">
        <v>3</v>
      </c>
      <c r="T3963">
        <v>337556</v>
      </c>
      <c r="U3963" t="s">
        <v>12779</v>
      </c>
      <c r="V3963">
        <v>92177</v>
      </c>
      <c r="W3963" t="s">
        <v>12772</v>
      </c>
      <c r="Y3963">
        <v>0</v>
      </c>
    </row>
    <row r="3964" spans="1:25" x14ac:dyDescent="0.2">
      <c r="A3964">
        <v>96227</v>
      </c>
      <c r="B3964" t="s">
        <v>3673</v>
      </c>
      <c r="C3964">
        <v>1</v>
      </c>
      <c r="D3964">
        <f>IF(COUNTIF(Sheet3!$A$1:$A$349,"*"&amp;B3964&amp;"*")&gt;0,1,0)</f>
        <v>1</v>
      </c>
      <c r="E3964">
        <f>IF(COUNTIF(Sheet1!$C$1:$C$349,"*"&amp;K3964&amp;"*")&gt;0,1,0)</f>
        <v>1</v>
      </c>
      <c r="F3964">
        <f>IF(COUNTIF(Sheet1!$E$1:$E$349,"*"&amp;G3964&amp;"*")&gt;0,1,0)</f>
        <v>1</v>
      </c>
      <c r="G3964" t="s">
        <v>29228</v>
      </c>
      <c r="H3964" t="str">
        <f t="shared" si="61"/>
        <v>Deleni Iasi</v>
      </c>
      <c r="I3964">
        <v>22</v>
      </c>
      <c r="J3964">
        <v>225</v>
      </c>
      <c r="K3964" t="s">
        <v>22952</v>
      </c>
      <c r="L3964" t="s">
        <v>13063</v>
      </c>
      <c r="M3964">
        <v>1</v>
      </c>
      <c r="N3964">
        <v>813</v>
      </c>
      <c r="O3964" t="s">
        <v>3243</v>
      </c>
      <c r="P3964" t="s">
        <v>6930</v>
      </c>
      <c r="Q3964" t="s">
        <v>26</v>
      </c>
      <c r="R3964">
        <v>23</v>
      </c>
      <c r="S3964">
        <v>3</v>
      </c>
      <c r="T3964">
        <v>707077</v>
      </c>
      <c r="U3964" t="s">
        <v>13212</v>
      </c>
      <c r="V3964">
        <v>96192</v>
      </c>
      <c r="W3964" t="s">
        <v>13207</v>
      </c>
      <c r="Y3964">
        <v>1</v>
      </c>
    </row>
    <row r="3965" spans="1:25" x14ac:dyDescent="0.2">
      <c r="A3965">
        <v>96824</v>
      </c>
      <c r="B3965" t="s">
        <v>3673</v>
      </c>
      <c r="C3965">
        <v>1</v>
      </c>
      <c r="D3965">
        <f>IF(COUNTIF(Sheet3!$A$1:$A$349,"*"&amp;B3965&amp;"*")&gt;0,1,0)</f>
        <v>1</v>
      </c>
      <c r="E3965">
        <f>IF(COUNTIF(Sheet1!$C$1:$C$349,"*"&amp;K3965&amp;"*")&gt;0,1,0)</f>
        <v>1</v>
      </c>
      <c r="F3965">
        <f>IF(COUNTIF(Sheet1!$E$1:$E$349,"*"&amp;G3965&amp;"*")&gt;0,1,0)</f>
        <v>1</v>
      </c>
      <c r="G3965" t="s">
        <v>29228</v>
      </c>
      <c r="H3965" t="str">
        <f t="shared" si="61"/>
        <v>Deleni Iasi</v>
      </c>
      <c r="I3965">
        <v>22</v>
      </c>
      <c r="J3965">
        <v>225</v>
      </c>
      <c r="K3965" t="s">
        <v>22952</v>
      </c>
      <c r="L3965" t="s">
        <v>13063</v>
      </c>
      <c r="M3965">
        <v>1</v>
      </c>
      <c r="N3965">
        <v>813</v>
      </c>
      <c r="O3965" t="s">
        <v>3243</v>
      </c>
      <c r="P3965" t="s">
        <v>13291</v>
      </c>
      <c r="Q3965" t="s">
        <v>38</v>
      </c>
      <c r="R3965">
        <v>22</v>
      </c>
      <c r="S3965">
        <v>3</v>
      </c>
      <c r="T3965">
        <v>707165</v>
      </c>
      <c r="U3965" t="s">
        <v>13292</v>
      </c>
      <c r="V3965">
        <v>96815</v>
      </c>
      <c r="W3965" t="s">
        <v>3673</v>
      </c>
      <c r="Y3965">
        <v>1</v>
      </c>
    </row>
    <row r="3966" spans="1:25" x14ac:dyDescent="0.2">
      <c r="A3966">
        <v>110777</v>
      </c>
      <c r="B3966" t="s">
        <v>3673</v>
      </c>
      <c r="C3966">
        <v>0</v>
      </c>
      <c r="D3966">
        <f>IF(COUNTIF(Sheet3!$A$1:$A$349,"*"&amp;B3966&amp;"*")&gt;0,1,0)</f>
        <v>1</v>
      </c>
      <c r="E3966">
        <f>IF(COUNTIF(Sheet1!$C$1:$C$349,"*"&amp;K3966&amp;"*")&gt;0,1,0)</f>
        <v>1</v>
      </c>
      <c r="F3966">
        <f>IF(COUNTIF(Sheet1!$E$1:$E$349,"*"&amp;G3966&amp;"*")&gt;0,1,0)</f>
        <v>0</v>
      </c>
      <c r="G3966" t="s">
        <v>33234</v>
      </c>
      <c r="H3966" t="str">
        <f t="shared" si="61"/>
        <v>Deleni Mehedinti</v>
      </c>
      <c r="I3966">
        <v>25</v>
      </c>
      <c r="J3966">
        <v>252</v>
      </c>
      <c r="K3966" t="s">
        <v>29099</v>
      </c>
      <c r="L3966" t="s">
        <v>14860</v>
      </c>
      <c r="M3966">
        <v>4</v>
      </c>
      <c r="N3966">
        <v>840</v>
      </c>
      <c r="O3966" t="s">
        <v>10021</v>
      </c>
      <c r="P3966" t="s">
        <v>155</v>
      </c>
      <c r="Q3966" t="s">
        <v>26</v>
      </c>
      <c r="R3966">
        <v>23</v>
      </c>
      <c r="S3966">
        <v>3</v>
      </c>
      <c r="T3966">
        <v>227062</v>
      </c>
      <c r="U3966" t="s">
        <v>14985</v>
      </c>
      <c r="V3966">
        <v>110740</v>
      </c>
      <c r="W3966" t="s">
        <v>14982</v>
      </c>
      <c r="Y3966">
        <v>0</v>
      </c>
    </row>
    <row r="3967" spans="1:25" x14ac:dyDescent="0.2">
      <c r="A3967">
        <v>117809</v>
      </c>
      <c r="B3967" t="s">
        <v>3673</v>
      </c>
      <c r="C3967">
        <v>0</v>
      </c>
      <c r="D3967">
        <f>IF(COUNTIF(Sheet3!$A$1:$A$349,"*"&amp;B3967&amp;"*")&gt;0,1,0)</f>
        <v>1</v>
      </c>
      <c r="E3967">
        <f>IF(COUNTIF(Sheet1!$C$1:$C$349,"*"&amp;K3967&amp;"*")&gt;0,1,0)</f>
        <v>1</v>
      </c>
      <c r="F3967">
        <f>IF(COUNTIF(Sheet1!$E$1:$E$349,"*"&amp;G3967&amp;"*")&gt;0,1,0)</f>
        <v>0</v>
      </c>
      <c r="G3967" t="s">
        <v>33235</v>
      </c>
      <c r="H3967" t="str">
        <f t="shared" si="61"/>
        <v>Deleni Mures</v>
      </c>
      <c r="I3967">
        <v>26</v>
      </c>
      <c r="J3967">
        <v>261</v>
      </c>
      <c r="K3967" t="s">
        <v>29094</v>
      </c>
      <c r="L3967" t="s">
        <v>15377</v>
      </c>
      <c r="M3967">
        <v>7</v>
      </c>
      <c r="N3967">
        <v>877</v>
      </c>
      <c r="O3967" t="s">
        <v>21</v>
      </c>
      <c r="P3967" t="s">
        <v>160</v>
      </c>
      <c r="Q3967" t="s">
        <v>26</v>
      </c>
      <c r="R3967">
        <v>23</v>
      </c>
      <c r="S3967">
        <v>3</v>
      </c>
      <c r="T3967">
        <v>547361</v>
      </c>
      <c r="U3967" t="s">
        <v>15829</v>
      </c>
      <c r="V3967">
        <v>117783</v>
      </c>
      <c r="W3967" t="s">
        <v>15827</v>
      </c>
      <c r="Y3967">
        <v>0</v>
      </c>
    </row>
    <row r="3968" spans="1:25" x14ac:dyDescent="0.2">
      <c r="A3968">
        <v>118860</v>
      </c>
      <c r="B3968" t="s">
        <v>3673</v>
      </c>
      <c r="C3968">
        <v>0</v>
      </c>
      <c r="D3968">
        <f>IF(COUNTIF(Sheet3!$A$1:$A$349,"*"&amp;B3968&amp;"*")&gt;0,1,0)</f>
        <v>1</v>
      </c>
      <c r="E3968">
        <f>IF(COUNTIF(Sheet1!$C$1:$C$349,"*"&amp;K3968&amp;"*")&gt;0,1,0)</f>
        <v>1</v>
      </c>
      <c r="F3968">
        <f>IF(COUNTIF(Sheet1!$E$1:$E$349,"*"&amp;G3968&amp;"*")&gt;0,1,0)</f>
        <v>0</v>
      </c>
      <c r="G3968" t="s">
        <v>33235</v>
      </c>
      <c r="H3968" t="str">
        <f t="shared" si="61"/>
        <v>Deleni Mures</v>
      </c>
      <c r="I3968">
        <v>26</v>
      </c>
      <c r="J3968">
        <v>261</v>
      </c>
      <c r="K3968" t="s">
        <v>29094</v>
      </c>
      <c r="L3968" t="s">
        <v>15377</v>
      </c>
      <c r="M3968">
        <v>7</v>
      </c>
      <c r="N3968">
        <v>877</v>
      </c>
      <c r="O3968" t="s">
        <v>21</v>
      </c>
      <c r="P3968" t="s">
        <v>1125</v>
      </c>
      <c r="Q3968" t="s">
        <v>26</v>
      </c>
      <c r="R3968">
        <v>23</v>
      </c>
      <c r="S3968">
        <v>3</v>
      </c>
      <c r="T3968">
        <v>4348</v>
      </c>
      <c r="U3968" t="s">
        <v>15957</v>
      </c>
      <c r="V3968">
        <v>118824</v>
      </c>
      <c r="W3968" t="s">
        <v>15951</v>
      </c>
      <c r="Y3968">
        <v>0</v>
      </c>
    </row>
    <row r="3969" spans="1:25" x14ac:dyDescent="0.2">
      <c r="A3969">
        <v>124457</v>
      </c>
      <c r="B3969" t="s">
        <v>3673</v>
      </c>
      <c r="C3969">
        <v>0</v>
      </c>
      <c r="D3969">
        <f>IF(COUNTIF(Sheet3!$A$1:$A$349,"*"&amp;B3969&amp;"*")&gt;0,1,0)</f>
        <v>1</v>
      </c>
      <c r="E3969">
        <f>IF(COUNTIF(Sheet1!$C$1:$C$349,"*"&amp;K3969&amp;"*")&gt;0,1,0)</f>
        <v>1</v>
      </c>
      <c r="F3969">
        <f>IF(COUNTIF(Sheet1!$E$1:$E$349,"*"&amp;G3969&amp;"*")&gt;0,1,0)</f>
        <v>0</v>
      </c>
      <c r="G3969" t="s">
        <v>33236</v>
      </c>
      <c r="H3969" t="str">
        <f t="shared" si="61"/>
        <v>Deleni Neamt</v>
      </c>
      <c r="I3969">
        <v>27</v>
      </c>
      <c r="J3969">
        <v>270</v>
      </c>
      <c r="K3969" t="s">
        <v>29102</v>
      </c>
      <c r="L3969" t="s">
        <v>16158</v>
      </c>
      <c r="M3969">
        <v>1</v>
      </c>
      <c r="N3969">
        <v>813</v>
      </c>
      <c r="O3969" t="s">
        <v>3243</v>
      </c>
      <c r="P3969" t="s">
        <v>1246</v>
      </c>
      <c r="Q3969" t="s">
        <v>26</v>
      </c>
      <c r="R3969">
        <v>23</v>
      </c>
      <c r="S3969">
        <v>3</v>
      </c>
      <c r="T3969">
        <v>617438</v>
      </c>
      <c r="U3969" t="s">
        <v>16614</v>
      </c>
      <c r="V3969">
        <v>124411</v>
      </c>
      <c r="W3969" t="s">
        <v>3097</v>
      </c>
      <c r="Y3969">
        <v>0</v>
      </c>
    </row>
    <row r="3970" spans="1:25" x14ac:dyDescent="0.2">
      <c r="A3970">
        <v>129442</v>
      </c>
      <c r="B3970" t="s">
        <v>3673</v>
      </c>
      <c r="C3970">
        <v>0</v>
      </c>
      <c r="D3970">
        <f>IF(COUNTIF(Sheet3!$A$1:$A$349,"*"&amp;B3970&amp;"*")&gt;0,1,0)</f>
        <v>1</v>
      </c>
      <c r="E3970">
        <f>IF(COUNTIF(Sheet1!$C$1:$C$349,"*"&amp;K3970&amp;"*")&gt;0,1,0)</f>
        <v>1</v>
      </c>
      <c r="F3970">
        <f>IF(COUNTIF(Sheet1!$E$1:$E$349,"*"&amp;G3970&amp;"*")&gt;0,1,0)</f>
        <v>0</v>
      </c>
      <c r="G3970" t="s">
        <v>33237</v>
      </c>
      <c r="H3970" t="str">
        <f t="shared" si="61"/>
        <v>Deleni Olt</v>
      </c>
      <c r="I3970">
        <v>28</v>
      </c>
      <c r="J3970">
        <v>289</v>
      </c>
      <c r="K3970" t="s">
        <v>16692</v>
      </c>
      <c r="L3970" t="s">
        <v>16693</v>
      </c>
      <c r="M3970">
        <v>4</v>
      </c>
      <c r="N3970">
        <v>840</v>
      </c>
      <c r="O3970" t="s">
        <v>10021</v>
      </c>
      <c r="P3970" t="s">
        <v>431</v>
      </c>
      <c r="Q3970" t="s">
        <v>26</v>
      </c>
      <c r="R3970">
        <v>23</v>
      </c>
      <c r="S3970">
        <v>3</v>
      </c>
      <c r="T3970">
        <v>237476</v>
      </c>
      <c r="U3970" t="s">
        <v>17164</v>
      </c>
      <c r="V3970">
        <v>129380</v>
      </c>
      <c r="W3970" t="s">
        <v>10645</v>
      </c>
      <c r="Y3970">
        <v>0</v>
      </c>
    </row>
    <row r="3971" spans="1:25" x14ac:dyDescent="0.2">
      <c r="A3971">
        <v>140976</v>
      </c>
      <c r="B3971" t="s">
        <v>3673</v>
      </c>
      <c r="C3971">
        <v>0</v>
      </c>
      <c r="D3971">
        <f>IF(COUNTIF(Sheet3!$A$1:$A$349,"*"&amp;B3971&amp;"*")&gt;0,1,0)</f>
        <v>1</v>
      </c>
      <c r="E3971">
        <f>IF(COUNTIF(Sheet1!$C$1:$C$349,"*"&amp;K3971&amp;"*")&gt;0,1,0)</f>
        <v>1</v>
      </c>
      <c r="F3971">
        <f>IF(COUNTIF(Sheet1!$E$1:$E$349,"*"&amp;G3971&amp;"*")&gt;0,1,0)</f>
        <v>0</v>
      </c>
      <c r="G3971" t="s">
        <v>33238</v>
      </c>
      <c r="H3971" t="str">
        <f t="shared" ref="H3971:H4034" si="62">_xlfn.CONCAT(B3971," ",K3971)</f>
        <v>Deleni Salaj</v>
      </c>
      <c r="I3971">
        <v>31</v>
      </c>
      <c r="J3971">
        <v>314</v>
      </c>
      <c r="K3971" t="s">
        <v>29098</v>
      </c>
      <c r="L3971" t="s">
        <v>18391</v>
      </c>
      <c r="M3971">
        <v>6</v>
      </c>
      <c r="N3971">
        <v>868</v>
      </c>
      <c r="O3971" t="s">
        <v>4205</v>
      </c>
      <c r="P3971" t="s">
        <v>214</v>
      </c>
      <c r="Q3971" t="s">
        <v>26</v>
      </c>
      <c r="R3971">
        <v>23</v>
      </c>
      <c r="S3971">
        <v>3</v>
      </c>
      <c r="T3971">
        <v>457121</v>
      </c>
      <c r="U3971" t="s">
        <v>18551</v>
      </c>
      <c r="V3971">
        <v>140958</v>
      </c>
      <c r="W3971" t="s">
        <v>18549</v>
      </c>
      <c r="Y3971">
        <v>0</v>
      </c>
    </row>
    <row r="3972" spans="1:25" x14ac:dyDescent="0.2">
      <c r="A3972">
        <v>149806</v>
      </c>
      <c r="B3972" t="s">
        <v>3673</v>
      </c>
      <c r="C3972">
        <v>0</v>
      </c>
      <c r="D3972">
        <f>IF(COUNTIF(Sheet3!$A$1:$A$349,"*"&amp;B3972&amp;"*")&gt;0,1,0)</f>
        <v>1</v>
      </c>
      <c r="E3972">
        <f>IF(COUNTIF(Sheet1!$C$1:$C$349,"*"&amp;K3972&amp;"*")&gt;0,1,0)</f>
        <v>1</v>
      </c>
      <c r="F3972">
        <f>IF(COUNTIF(Sheet1!$E$1:$E$349,"*"&amp;G3972&amp;"*")&gt;0,1,0)</f>
        <v>0</v>
      </c>
      <c r="G3972" t="s">
        <v>33239</v>
      </c>
      <c r="H3972" t="str">
        <f t="shared" si="62"/>
        <v>Deleni Suceava</v>
      </c>
      <c r="I3972">
        <v>33</v>
      </c>
      <c r="J3972">
        <v>332</v>
      </c>
      <c r="K3972" t="s">
        <v>19139</v>
      </c>
      <c r="L3972" t="s">
        <v>19140</v>
      </c>
      <c r="M3972">
        <v>1</v>
      </c>
      <c r="N3972">
        <v>813</v>
      </c>
      <c r="O3972" t="s">
        <v>3243</v>
      </c>
      <c r="P3972" t="s">
        <v>5696</v>
      </c>
      <c r="Q3972" t="s">
        <v>26</v>
      </c>
      <c r="R3972">
        <v>23</v>
      </c>
      <c r="S3972">
        <v>3</v>
      </c>
      <c r="T3972">
        <v>727426</v>
      </c>
      <c r="U3972" t="s">
        <v>19580</v>
      </c>
      <c r="V3972">
        <v>149780</v>
      </c>
      <c r="W3972" t="s">
        <v>19577</v>
      </c>
      <c r="Y3972">
        <v>0</v>
      </c>
    </row>
    <row r="3973" spans="1:25" x14ac:dyDescent="0.2">
      <c r="A3973">
        <v>163333</v>
      </c>
      <c r="B3973" t="s">
        <v>3673</v>
      </c>
      <c r="C3973">
        <v>0</v>
      </c>
      <c r="D3973">
        <f>IF(COUNTIF(Sheet3!$A$1:$A$349,"*"&amp;B3973&amp;"*")&gt;0,1,0)</f>
        <v>1</v>
      </c>
      <c r="E3973">
        <f>IF(COUNTIF(Sheet1!$C$1:$C$349,"*"&amp;K3973&amp;"*")&gt;0,1,0)</f>
        <v>1</v>
      </c>
      <c r="F3973">
        <f>IF(COUNTIF(Sheet1!$E$1:$E$349,"*"&amp;G3973&amp;"*")&gt;0,1,0)</f>
        <v>0</v>
      </c>
      <c r="G3973" t="s">
        <v>33240</v>
      </c>
      <c r="H3973" t="str">
        <f t="shared" si="62"/>
        <v>Deleni Vaslui</v>
      </c>
      <c r="I3973">
        <v>37</v>
      </c>
      <c r="J3973">
        <v>378</v>
      </c>
      <c r="K3973" t="s">
        <v>20936</v>
      </c>
      <c r="L3973" t="s">
        <v>20937</v>
      </c>
      <c r="M3973">
        <v>1</v>
      </c>
      <c r="N3973">
        <v>813</v>
      </c>
      <c r="O3973" t="s">
        <v>3243</v>
      </c>
      <c r="P3973" t="s">
        <v>104</v>
      </c>
      <c r="Q3973" t="s">
        <v>38</v>
      </c>
      <c r="R3973">
        <v>22</v>
      </c>
      <c r="S3973">
        <v>3</v>
      </c>
      <c r="T3973">
        <v>737170</v>
      </c>
      <c r="U3973" t="s">
        <v>21098</v>
      </c>
      <c r="V3973">
        <v>163324</v>
      </c>
      <c r="W3973" t="s">
        <v>3673</v>
      </c>
      <c r="Y3973">
        <v>0</v>
      </c>
    </row>
    <row r="3974" spans="1:25" x14ac:dyDescent="0.2">
      <c r="A3974">
        <v>164222</v>
      </c>
      <c r="B3974" t="s">
        <v>3673</v>
      </c>
      <c r="C3974">
        <v>0</v>
      </c>
      <c r="D3974">
        <f>IF(COUNTIF(Sheet3!$A$1:$A$349,"*"&amp;B3974&amp;"*")&gt;0,1,0)</f>
        <v>1</v>
      </c>
      <c r="E3974">
        <f>IF(COUNTIF(Sheet1!$C$1:$C$349,"*"&amp;K3974&amp;"*")&gt;0,1,0)</f>
        <v>1</v>
      </c>
      <c r="F3974">
        <f>IF(COUNTIF(Sheet1!$E$1:$E$349,"*"&amp;G3974&amp;"*")&gt;0,1,0)</f>
        <v>0</v>
      </c>
      <c r="G3974" t="s">
        <v>33240</v>
      </c>
      <c r="H3974" t="str">
        <f t="shared" si="62"/>
        <v>Deleni Vaslui</v>
      </c>
      <c r="I3974">
        <v>37</v>
      </c>
      <c r="J3974">
        <v>378</v>
      </c>
      <c r="K3974" t="s">
        <v>20936</v>
      </c>
      <c r="L3974" t="s">
        <v>20937</v>
      </c>
      <c r="M3974">
        <v>1</v>
      </c>
      <c r="N3974">
        <v>813</v>
      </c>
      <c r="O3974" t="s">
        <v>3243</v>
      </c>
      <c r="P3974" t="s">
        <v>1676</v>
      </c>
      <c r="Q3974" t="s">
        <v>26</v>
      </c>
      <c r="R3974">
        <v>23</v>
      </c>
      <c r="S3974">
        <v>3</v>
      </c>
      <c r="T3974">
        <v>737287</v>
      </c>
      <c r="U3974" t="s">
        <v>21207</v>
      </c>
      <c r="V3974">
        <v>164197</v>
      </c>
      <c r="W3974" t="s">
        <v>21204</v>
      </c>
      <c r="Y3974">
        <v>0</v>
      </c>
    </row>
    <row r="3975" spans="1:25" x14ac:dyDescent="0.2">
      <c r="A3975">
        <v>173276</v>
      </c>
      <c r="B3975" t="s">
        <v>3673</v>
      </c>
      <c r="C3975">
        <v>0</v>
      </c>
      <c r="D3975">
        <f>IF(COUNTIF(Sheet3!$A$1:$A$349,"*"&amp;B3975&amp;"*")&gt;0,1,0)</f>
        <v>1</v>
      </c>
      <c r="E3975">
        <f>IF(COUNTIF(Sheet1!$C$1:$C$349,"*"&amp;K3975&amp;"*")&gt;0,1,0)</f>
        <v>1</v>
      </c>
      <c r="F3975">
        <f>IF(COUNTIF(Sheet1!$E$1:$E$349,"*"&amp;G3975&amp;"*")&gt;0,1,0)</f>
        <v>0</v>
      </c>
      <c r="G3975" t="s">
        <v>33241</v>
      </c>
      <c r="H3975" t="str">
        <f t="shared" si="62"/>
        <v>Deleni Valcea</v>
      </c>
      <c r="I3975">
        <v>38</v>
      </c>
      <c r="J3975">
        <v>387</v>
      </c>
      <c r="K3975" t="s">
        <v>25637</v>
      </c>
      <c r="L3975" t="s">
        <v>21552</v>
      </c>
      <c r="M3975">
        <v>4</v>
      </c>
      <c r="N3975">
        <v>840</v>
      </c>
      <c r="O3975" t="s">
        <v>10021</v>
      </c>
      <c r="P3975" t="s">
        <v>458</v>
      </c>
      <c r="Q3975" t="s">
        <v>26</v>
      </c>
      <c r="R3975">
        <v>23</v>
      </c>
      <c r="S3975">
        <v>3</v>
      </c>
      <c r="T3975">
        <v>247628</v>
      </c>
      <c r="U3975" t="s">
        <v>22202</v>
      </c>
      <c r="V3975">
        <v>173230</v>
      </c>
      <c r="W3975" t="s">
        <v>3065</v>
      </c>
      <c r="Y3975">
        <v>0</v>
      </c>
    </row>
    <row r="3976" spans="1:25" x14ac:dyDescent="0.2">
      <c r="A3976">
        <v>115593</v>
      </c>
      <c r="B3976" t="s">
        <v>15541</v>
      </c>
      <c r="C3976">
        <v>0</v>
      </c>
      <c r="D3976">
        <f>IF(COUNTIF(Sheet3!$A$1:$A$349,"*"&amp;B3976&amp;"*")&gt;0,1,0)</f>
        <v>0</v>
      </c>
      <c r="E3976">
        <f>IF(COUNTIF(Sheet1!$C$1:$C$349,"*"&amp;K3976&amp;"*")&gt;0,1,0)</f>
        <v>1</v>
      </c>
      <c r="F3976">
        <f>IF(COUNTIF(Sheet1!$E$1:$E$349,"*"&amp;G3976&amp;"*")&gt;0,1,0)</f>
        <v>0</v>
      </c>
      <c r="G3976" t="s">
        <v>33242</v>
      </c>
      <c r="H3976" t="str">
        <f t="shared" si="62"/>
        <v>Delenii Mures</v>
      </c>
      <c r="I3976">
        <v>26</v>
      </c>
      <c r="J3976">
        <v>261</v>
      </c>
      <c r="K3976" t="s">
        <v>29094</v>
      </c>
      <c r="L3976" t="s">
        <v>15377</v>
      </c>
      <c r="M3976">
        <v>7</v>
      </c>
      <c r="N3976">
        <v>877</v>
      </c>
      <c r="O3976" t="s">
        <v>21</v>
      </c>
      <c r="P3976" t="s">
        <v>2236</v>
      </c>
      <c r="Q3976" t="s">
        <v>26</v>
      </c>
      <c r="R3976">
        <v>23</v>
      </c>
      <c r="S3976">
        <v>3</v>
      </c>
      <c r="T3976">
        <v>547091</v>
      </c>
      <c r="U3976" t="s">
        <v>15542</v>
      </c>
      <c r="V3976">
        <v>115575</v>
      </c>
      <c r="W3976" t="s">
        <v>8598</v>
      </c>
      <c r="Y3976">
        <v>0</v>
      </c>
    </row>
    <row r="3977" spans="1:25" x14ac:dyDescent="0.2">
      <c r="A3977">
        <v>1366</v>
      </c>
      <c r="B3977" t="s">
        <v>28195</v>
      </c>
      <c r="C3977">
        <v>0</v>
      </c>
      <c r="D3977">
        <f>IF(COUNTIF(Sheet3!$A$1:$A$349,"*"&amp;B3977&amp;"*")&gt;0,1,0)</f>
        <v>0</v>
      </c>
      <c r="E3977">
        <f>IF(COUNTIF(Sheet1!$C$1:$C$349,"*"&amp;K3977&amp;"*")&gt;0,1,0)</f>
        <v>1</v>
      </c>
      <c r="F3977">
        <f>IF(COUNTIF(Sheet1!$E$1:$E$349,"*"&amp;G3977&amp;"*")&gt;0,1,0)</f>
        <v>0</v>
      </c>
      <c r="G3977" t="s">
        <v>33243</v>
      </c>
      <c r="H3977" t="str">
        <f t="shared" si="62"/>
        <v>Deleni-Obirsie Alba</v>
      </c>
      <c r="I3977">
        <v>1</v>
      </c>
      <c r="J3977">
        <v>10</v>
      </c>
      <c r="K3977" t="s">
        <v>19</v>
      </c>
      <c r="L3977" t="s">
        <v>20</v>
      </c>
      <c r="M3977">
        <v>7</v>
      </c>
      <c r="N3977">
        <v>877</v>
      </c>
      <c r="O3977" t="s">
        <v>21</v>
      </c>
      <c r="P3977" t="s">
        <v>93</v>
      </c>
      <c r="Q3977" t="s">
        <v>26</v>
      </c>
      <c r="R3977">
        <v>10</v>
      </c>
      <c r="S3977">
        <v>1</v>
      </c>
      <c r="T3977">
        <v>515401</v>
      </c>
      <c r="U3977" t="s">
        <v>94</v>
      </c>
      <c r="V3977">
        <v>1348</v>
      </c>
      <c r="W3977" t="s">
        <v>90</v>
      </c>
      <c r="Y3977">
        <v>0</v>
      </c>
    </row>
    <row r="3978" spans="1:25" x14ac:dyDescent="0.2">
      <c r="A3978">
        <v>163388</v>
      </c>
      <c r="B3978" t="s">
        <v>23592</v>
      </c>
      <c r="C3978">
        <v>0</v>
      </c>
      <c r="D3978">
        <f>IF(COUNTIF(Sheet3!$A$1:$A$349,"*"&amp;B3978&amp;"*")&gt;0,1,0)</f>
        <v>0</v>
      </c>
      <c r="E3978">
        <f>IF(COUNTIF(Sheet1!$C$1:$C$349,"*"&amp;K3978&amp;"*")&gt;0,1,0)</f>
        <v>1</v>
      </c>
      <c r="F3978">
        <f>IF(COUNTIF(Sheet1!$E$1:$E$349,"*"&amp;G3978&amp;"*")&gt;0,1,0)</f>
        <v>0</v>
      </c>
      <c r="G3978" t="s">
        <v>33244</v>
      </c>
      <c r="H3978" t="str">
        <f t="shared" si="62"/>
        <v>Delesti Vaslui</v>
      </c>
      <c r="I3978">
        <v>37</v>
      </c>
      <c r="J3978">
        <v>378</v>
      </c>
      <c r="K3978" t="s">
        <v>20936</v>
      </c>
      <c r="L3978" t="s">
        <v>20937</v>
      </c>
      <c r="M3978">
        <v>1</v>
      </c>
      <c r="N3978">
        <v>813</v>
      </c>
      <c r="O3978" t="s">
        <v>3243</v>
      </c>
      <c r="P3978" t="s">
        <v>4588</v>
      </c>
      <c r="Q3978" t="s">
        <v>38</v>
      </c>
      <c r="R3978">
        <v>22</v>
      </c>
      <c r="S3978">
        <v>3</v>
      </c>
      <c r="T3978">
        <v>737175</v>
      </c>
      <c r="U3978" t="s">
        <v>21105</v>
      </c>
      <c r="V3978">
        <v>163379</v>
      </c>
      <c r="W3978" t="s">
        <v>21104</v>
      </c>
      <c r="Y3978">
        <v>0</v>
      </c>
    </row>
    <row r="3979" spans="1:25" x14ac:dyDescent="0.2">
      <c r="A3979">
        <v>53452</v>
      </c>
      <c r="B3979" t="s">
        <v>23593</v>
      </c>
      <c r="C3979">
        <v>0</v>
      </c>
      <c r="D3979">
        <f>IF(COUNTIF(Sheet3!$A$1:$A$349,"*"&amp;B3979&amp;"*")&gt;0,1,0)</f>
        <v>0</v>
      </c>
      <c r="E3979">
        <f>IF(COUNTIF(Sheet1!$C$1:$C$349,"*"&amp;K3979&amp;"*")&gt;0,1,0)</f>
        <v>1</v>
      </c>
      <c r="F3979">
        <f>IF(COUNTIF(Sheet1!$E$1:$E$349,"*"&amp;G3979&amp;"*")&gt;0,1,0)</f>
        <v>0</v>
      </c>
      <c r="G3979" t="s">
        <v>33245</v>
      </c>
      <c r="H3979" t="str">
        <f t="shared" si="62"/>
        <v>Delinesti Caras-Severin</v>
      </c>
      <c r="I3979">
        <v>11</v>
      </c>
      <c r="J3979">
        <v>118</v>
      </c>
      <c r="K3979" t="s">
        <v>29093</v>
      </c>
      <c r="L3979" t="s">
        <v>7542</v>
      </c>
      <c r="M3979">
        <v>5</v>
      </c>
      <c r="N3979">
        <v>859</v>
      </c>
      <c r="O3979" t="s">
        <v>1467</v>
      </c>
      <c r="P3979" t="s">
        <v>7917</v>
      </c>
      <c r="Q3979" t="s">
        <v>26</v>
      </c>
      <c r="R3979">
        <v>23</v>
      </c>
      <c r="S3979">
        <v>3</v>
      </c>
      <c r="T3979">
        <v>327297</v>
      </c>
      <c r="U3979" t="s">
        <v>7918</v>
      </c>
      <c r="V3979">
        <v>53425</v>
      </c>
      <c r="W3979" t="s">
        <v>3379</v>
      </c>
      <c r="Y3979">
        <v>0</v>
      </c>
    </row>
    <row r="3980" spans="1:25" x14ac:dyDescent="0.2">
      <c r="A3980">
        <v>83393</v>
      </c>
      <c r="B3980" t="s">
        <v>25090</v>
      </c>
      <c r="C3980">
        <v>0</v>
      </c>
      <c r="D3980">
        <f>IF(COUNTIF(Sheet3!$A$1:$A$349,"*"&amp;B3980&amp;"*")&gt;0,1,0)</f>
        <v>0</v>
      </c>
      <c r="E3980">
        <f>IF(COUNTIF(Sheet1!$C$1:$C$349,"*"&amp;K3980&amp;"*")&gt;0,1,0)</f>
        <v>1</v>
      </c>
      <c r="F3980">
        <f>IF(COUNTIF(Sheet1!$E$1:$E$349,"*"&amp;G3980&amp;"*")&gt;0,1,0)</f>
        <v>0</v>
      </c>
      <c r="G3980" t="s">
        <v>33246</v>
      </c>
      <c r="H3980" t="str">
        <f t="shared" si="62"/>
        <v>Delnita Harghita</v>
      </c>
      <c r="I3980">
        <v>19</v>
      </c>
      <c r="J3980">
        <v>190</v>
      </c>
      <c r="K3980" t="s">
        <v>11664</v>
      </c>
      <c r="L3980" t="s">
        <v>11665</v>
      </c>
      <c r="M3980">
        <v>7</v>
      </c>
      <c r="N3980">
        <v>877</v>
      </c>
      <c r="O3980" t="s">
        <v>21</v>
      </c>
      <c r="P3980" t="s">
        <v>251</v>
      </c>
      <c r="Q3980" t="s">
        <v>26</v>
      </c>
      <c r="R3980">
        <v>23</v>
      </c>
      <c r="S3980">
        <v>3</v>
      </c>
      <c r="T3980">
        <v>537231</v>
      </c>
      <c r="U3980" t="s">
        <v>11695</v>
      </c>
      <c r="V3980">
        <v>83375</v>
      </c>
      <c r="W3980" t="s">
        <v>11693</v>
      </c>
      <c r="Y3980">
        <v>0</v>
      </c>
    </row>
    <row r="3981" spans="1:25" x14ac:dyDescent="0.2">
      <c r="A3981">
        <v>148827</v>
      </c>
      <c r="B3981" t="s">
        <v>25090</v>
      </c>
      <c r="C3981">
        <v>0</v>
      </c>
      <c r="D3981">
        <f>IF(COUNTIF(Sheet3!$A$1:$A$349,"*"&amp;B3981&amp;"*")&gt;0,1,0)</f>
        <v>0</v>
      </c>
      <c r="E3981">
        <f>IF(COUNTIF(Sheet1!$C$1:$C$349,"*"&amp;K3981&amp;"*")&gt;0,1,0)</f>
        <v>1</v>
      </c>
      <c r="F3981">
        <f>IF(COUNTIF(Sheet1!$E$1:$E$349,"*"&amp;G3981&amp;"*")&gt;0,1,0)</f>
        <v>0</v>
      </c>
      <c r="G3981" t="s">
        <v>33247</v>
      </c>
      <c r="H3981" t="str">
        <f t="shared" si="62"/>
        <v>Delnita Suceava</v>
      </c>
      <c r="I3981">
        <v>33</v>
      </c>
      <c r="J3981">
        <v>332</v>
      </c>
      <c r="K3981" t="s">
        <v>19139</v>
      </c>
      <c r="L3981" t="s">
        <v>19140</v>
      </c>
      <c r="M3981">
        <v>1</v>
      </c>
      <c r="N3981">
        <v>813</v>
      </c>
      <c r="O3981" t="s">
        <v>3243</v>
      </c>
      <c r="P3981" t="s">
        <v>88</v>
      </c>
      <c r="Q3981" t="s">
        <v>26</v>
      </c>
      <c r="R3981">
        <v>23</v>
      </c>
      <c r="S3981">
        <v>3</v>
      </c>
      <c r="T3981">
        <v>727271</v>
      </c>
      <c r="U3981" t="s">
        <v>19452</v>
      </c>
      <c r="V3981">
        <v>148765</v>
      </c>
      <c r="W3981" t="s">
        <v>19446</v>
      </c>
      <c r="Y3981">
        <v>0</v>
      </c>
    </row>
    <row r="3982" spans="1:25" x14ac:dyDescent="0.2">
      <c r="A3982">
        <v>35358</v>
      </c>
      <c r="B3982" t="s">
        <v>5503</v>
      </c>
      <c r="C3982">
        <v>0</v>
      </c>
      <c r="D3982">
        <f>IF(COUNTIF(Sheet3!$A$1:$A$349,"*"&amp;B3982&amp;"*")&gt;0,1,0)</f>
        <v>0</v>
      </c>
      <c r="E3982">
        <f>IF(COUNTIF(Sheet1!$C$1:$C$349,"*"&amp;K3982&amp;"*")&gt;0,1,0)</f>
        <v>1</v>
      </c>
      <c r="F3982">
        <f>IF(COUNTIF(Sheet1!$E$1:$E$349,"*"&amp;G3982&amp;"*")&gt;0,1,0)</f>
        <v>0</v>
      </c>
      <c r="G3982" t="s">
        <v>33248</v>
      </c>
      <c r="H3982" t="str">
        <f t="shared" si="62"/>
        <v>Delureni Bistrita-Nasaud</v>
      </c>
      <c r="I3982">
        <v>6</v>
      </c>
      <c r="J3982">
        <v>65</v>
      </c>
      <c r="K3982" t="s">
        <v>29103</v>
      </c>
      <c r="L3982" t="s">
        <v>5052</v>
      </c>
      <c r="M3982">
        <v>6</v>
      </c>
      <c r="N3982">
        <v>868</v>
      </c>
      <c r="O3982" t="s">
        <v>4205</v>
      </c>
      <c r="P3982" t="s">
        <v>2303</v>
      </c>
      <c r="Q3982" t="s">
        <v>26</v>
      </c>
      <c r="R3982">
        <v>23</v>
      </c>
      <c r="S3982">
        <v>3</v>
      </c>
      <c r="T3982">
        <v>427373</v>
      </c>
      <c r="U3982" t="s">
        <v>5504</v>
      </c>
      <c r="V3982">
        <v>35312</v>
      </c>
      <c r="W3982" t="s">
        <v>5499</v>
      </c>
      <c r="Y3982">
        <v>0</v>
      </c>
    </row>
    <row r="3983" spans="1:25" x14ac:dyDescent="0.2">
      <c r="A3983">
        <v>113073</v>
      </c>
      <c r="B3983" t="s">
        <v>5503</v>
      </c>
      <c r="C3983">
        <v>0</v>
      </c>
      <c r="D3983">
        <f>IF(COUNTIF(Sheet3!$A$1:$A$349,"*"&amp;B3983&amp;"*")&gt;0,1,0)</f>
        <v>0</v>
      </c>
      <c r="E3983">
        <f>IF(COUNTIF(Sheet1!$C$1:$C$349,"*"&amp;K3983&amp;"*")&gt;0,1,0)</f>
        <v>1</v>
      </c>
      <c r="F3983">
        <f>IF(COUNTIF(Sheet1!$E$1:$E$349,"*"&amp;G3983&amp;"*")&gt;0,1,0)</f>
        <v>0</v>
      </c>
      <c r="G3983" t="s">
        <v>33249</v>
      </c>
      <c r="H3983" t="str">
        <f t="shared" si="62"/>
        <v>Delureni Mehedinti</v>
      </c>
      <c r="I3983">
        <v>25</v>
      </c>
      <c r="J3983">
        <v>252</v>
      </c>
      <c r="K3983" t="s">
        <v>29099</v>
      </c>
      <c r="L3983" t="s">
        <v>14860</v>
      </c>
      <c r="M3983">
        <v>4</v>
      </c>
      <c r="N3983">
        <v>840</v>
      </c>
      <c r="O3983" t="s">
        <v>10021</v>
      </c>
      <c r="P3983" t="s">
        <v>1125</v>
      </c>
      <c r="Q3983" t="s">
        <v>26</v>
      </c>
      <c r="R3983">
        <v>23</v>
      </c>
      <c r="S3983">
        <v>3</v>
      </c>
      <c r="T3983">
        <v>227368</v>
      </c>
      <c r="U3983" t="s">
        <v>15261</v>
      </c>
      <c r="V3983">
        <v>112995</v>
      </c>
      <c r="W3983" t="s">
        <v>15250</v>
      </c>
      <c r="Y3983">
        <v>0</v>
      </c>
    </row>
    <row r="3984" spans="1:25" x14ac:dyDescent="0.2">
      <c r="A3984">
        <v>170550</v>
      </c>
      <c r="B3984" t="s">
        <v>5503</v>
      </c>
      <c r="C3984">
        <v>0</v>
      </c>
      <c r="D3984">
        <f>IF(COUNTIF(Sheet3!$A$1:$A$349,"*"&amp;B3984&amp;"*")&gt;0,1,0)</f>
        <v>0</v>
      </c>
      <c r="E3984">
        <f>IF(COUNTIF(Sheet1!$C$1:$C$349,"*"&amp;K3984&amp;"*")&gt;0,1,0)</f>
        <v>1</v>
      </c>
      <c r="F3984">
        <f>IF(COUNTIF(Sheet1!$E$1:$E$349,"*"&amp;G3984&amp;"*")&gt;0,1,0)</f>
        <v>0</v>
      </c>
      <c r="G3984" t="s">
        <v>33250</v>
      </c>
      <c r="H3984" t="str">
        <f t="shared" si="62"/>
        <v>Delureni Valcea</v>
      </c>
      <c r="I3984">
        <v>38</v>
      </c>
      <c r="J3984">
        <v>387</v>
      </c>
      <c r="K3984" t="s">
        <v>25637</v>
      </c>
      <c r="L3984" t="s">
        <v>21552</v>
      </c>
      <c r="M3984">
        <v>4</v>
      </c>
      <c r="N3984">
        <v>840</v>
      </c>
      <c r="O3984" t="s">
        <v>10021</v>
      </c>
      <c r="P3984" t="s">
        <v>2270</v>
      </c>
      <c r="Q3984" t="s">
        <v>26</v>
      </c>
      <c r="R3984">
        <v>23</v>
      </c>
      <c r="S3984">
        <v>3</v>
      </c>
      <c r="T3984">
        <v>247273</v>
      </c>
      <c r="U3984" t="s">
        <v>21896</v>
      </c>
      <c r="V3984">
        <v>170514</v>
      </c>
      <c r="W3984" t="s">
        <v>1788</v>
      </c>
      <c r="Y3984">
        <v>0</v>
      </c>
    </row>
    <row r="3985" spans="1:25" x14ac:dyDescent="0.2">
      <c r="A3985">
        <v>173427</v>
      </c>
      <c r="B3985" t="s">
        <v>5503</v>
      </c>
      <c r="C3985">
        <v>0</v>
      </c>
      <c r="D3985">
        <f>IF(COUNTIF(Sheet3!$A$1:$A$349,"*"&amp;B3985&amp;"*")&gt;0,1,0)</f>
        <v>0</v>
      </c>
      <c r="E3985">
        <f>IF(COUNTIF(Sheet1!$C$1:$C$349,"*"&amp;K3985&amp;"*")&gt;0,1,0)</f>
        <v>1</v>
      </c>
      <c r="F3985">
        <f>IF(COUNTIF(Sheet1!$E$1:$E$349,"*"&amp;G3985&amp;"*")&gt;0,1,0)</f>
        <v>0</v>
      </c>
      <c r="G3985" t="s">
        <v>33250</v>
      </c>
      <c r="H3985" t="str">
        <f t="shared" si="62"/>
        <v>Delureni Valcea</v>
      </c>
      <c r="I3985">
        <v>38</v>
      </c>
      <c r="J3985">
        <v>387</v>
      </c>
      <c r="K3985" t="s">
        <v>25637</v>
      </c>
      <c r="L3985" t="s">
        <v>21552</v>
      </c>
      <c r="M3985">
        <v>4</v>
      </c>
      <c r="N3985">
        <v>840</v>
      </c>
      <c r="O3985" t="s">
        <v>10021</v>
      </c>
      <c r="P3985" t="s">
        <v>267</v>
      </c>
      <c r="Q3985" t="s">
        <v>26</v>
      </c>
      <c r="R3985">
        <v>23</v>
      </c>
      <c r="S3985">
        <v>3</v>
      </c>
      <c r="T3985">
        <v>247649</v>
      </c>
      <c r="U3985" t="s">
        <v>22221</v>
      </c>
      <c r="V3985">
        <v>173374</v>
      </c>
      <c r="W3985" t="s">
        <v>22214</v>
      </c>
      <c r="Y3985">
        <v>0</v>
      </c>
    </row>
    <row r="3986" spans="1:25" x14ac:dyDescent="0.2">
      <c r="A3986">
        <v>174110</v>
      </c>
      <c r="B3986" t="s">
        <v>5503</v>
      </c>
      <c r="C3986">
        <v>0</v>
      </c>
      <c r="D3986">
        <f>IF(COUNTIF(Sheet3!$A$1:$A$349,"*"&amp;B3986&amp;"*")&gt;0,1,0)</f>
        <v>0</v>
      </c>
      <c r="E3986">
        <f>IF(COUNTIF(Sheet1!$C$1:$C$349,"*"&amp;K3986&amp;"*")&gt;0,1,0)</f>
        <v>1</v>
      </c>
      <c r="F3986">
        <f>IF(COUNTIF(Sheet1!$E$1:$E$349,"*"&amp;G3986&amp;"*")&gt;0,1,0)</f>
        <v>0</v>
      </c>
      <c r="G3986" t="s">
        <v>33250</v>
      </c>
      <c r="H3986" t="str">
        <f t="shared" si="62"/>
        <v>Delureni Valcea</v>
      </c>
      <c r="I3986">
        <v>38</v>
      </c>
      <c r="J3986">
        <v>387</v>
      </c>
      <c r="K3986" t="s">
        <v>25637</v>
      </c>
      <c r="L3986" t="s">
        <v>21552</v>
      </c>
      <c r="M3986">
        <v>4</v>
      </c>
      <c r="N3986">
        <v>840</v>
      </c>
      <c r="O3986" t="s">
        <v>10021</v>
      </c>
      <c r="P3986" t="s">
        <v>418</v>
      </c>
      <c r="Q3986" t="s">
        <v>26</v>
      </c>
      <c r="R3986">
        <v>23</v>
      </c>
      <c r="S3986">
        <v>3</v>
      </c>
      <c r="T3986">
        <v>247732</v>
      </c>
      <c r="U3986" t="s">
        <v>22298</v>
      </c>
      <c r="V3986">
        <v>174085</v>
      </c>
      <c r="W3986" t="s">
        <v>601</v>
      </c>
      <c r="Y3986">
        <v>0</v>
      </c>
    </row>
    <row r="3987" spans="1:25" x14ac:dyDescent="0.2">
      <c r="A3987">
        <v>148836</v>
      </c>
      <c r="B3987" t="s">
        <v>25091</v>
      </c>
      <c r="C3987">
        <v>0</v>
      </c>
      <c r="D3987">
        <f>IF(COUNTIF(Sheet3!$A$1:$A$349,"*"&amp;B3987&amp;"*")&gt;0,1,0)</f>
        <v>0</v>
      </c>
      <c r="E3987">
        <f>IF(COUNTIF(Sheet1!$C$1:$C$349,"*"&amp;K3987&amp;"*")&gt;0,1,0)</f>
        <v>1</v>
      </c>
      <c r="F3987">
        <f>IF(COUNTIF(Sheet1!$E$1:$E$349,"*"&amp;G3987&amp;"*")&gt;0,1,0)</f>
        <v>0</v>
      </c>
      <c r="G3987" t="s">
        <v>33251</v>
      </c>
      <c r="H3987" t="str">
        <f t="shared" si="62"/>
        <v>Delut Suceava</v>
      </c>
      <c r="I3987">
        <v>33</v>
      </c>
      <c r="J3987">
        <v>332</v>
      </c>
      <c r="K3987" t="s">
        <v>19139</v>
      </c>
      <c r="L3987" t="s">
        <v>19140</v>
      </c>
      <c r="M3987">
        <v>1</v>
      </c>
      <c r="N3987">
        <v>813</v>
      </c>
      <c r="O3987" t="s">
        <v>3243</v>
      </c>
      <c r="P3987" t="s">
        <v>1767</v>
      </c>
      <c r="Q3987" t="s">
        <v>26</v>
      </c>
      <c r="R3987">
        <v>23</v>
      </c>
      <c r="S3987">
        <v>3</v>
      </c>
      <c r="T3987">
        <v>727272</v>
      </c>
      <c r="U3987" t="s">
        <v>19453</v>
      </c>
      <c r="V3987">
        <v>148765</v>
      </c>
      <c r="W3987" t="s">
        <v>19446</v>
      </c>
      <c r="Y3987">
        <v>0</v>
      </c>
    </row>
    <row r="3988" spans="1:25" x14ac:dyDescent="0.2">
      <c r="A3988">
        <v>149566</v>
      </c>
      <c r="B3988" t="s">
        <v>23594</v>
      </c>
      <c r="C3988">
        <v>0</v>
      </c>
      <c r="D3988">
        <f>IF(COUNTIF(Sheet3!$A$1:$A$349,"*"&amp;B3988&amp;"*")&gt;0,1,0)</f>
        <v>0</v>
      </c>
      <c r="E3988">
        <f>IF(COUNTIF(Sheet1!$C$1:$C$349,"*"&amp;K3988&amp;"*")&gt;0,1,0)</f>
        <v>1</v>
      </c>
      <c r="F3988">
        <f>IF(COUNTIF(Sheet1!$E$1:$E$349,"*"&amp;G3988&amp;"*")&gt;0,1,0)</f>
        <v>0</v>
      </c>
      <c r="G3988" t="s">
        <v>33252</v>
      </c>
      <c r="H3988" t="str">
        <f t="shared" si="62"/>
        <v>Demacusa Suceava</v>
      </c>
      <c r="I3988">
        <v>33</v>
      </c>
      <c r="J3988">
        <v>332</v>
      </c>
      <c r="K3988" t="s">
        <v>19139</v>
      </c>
      <c r="L3988" t="s">
        <v>19140</v>
      </c>
      <c r="M3988">
        <v>1</v>
      </c>
      <c r="N3988">
        <v>813</v>
      </c>
      <c r="O3988" t="s">
        <v>3243</v>
      </c>
      <c r="P3988" t="s">
        <v>4657</v>
      </c>
      <c r="Q3988" t="s">
        <v>26</v>
      </c>
      <c r="R3988">
        <v>23</v>
      </c>
      <c r="S3988">
        <v>3</v>
      </c>
      <c r="T3988">
        <v>727387</v>
      </c>
      <c r="U3988" t="s">
        <v>19550</v>
      </c>
      <c r="V3988">
        <v>149539</v>
      </c>
      <c r="W3988" t="s">
        <v>7586</v>
      </c>
      <c r="Y3988">
        <v>0</v>
      </c>
    </row>
    <row r="3989" spans="1:25" x14ac:dyDescent="0.2">
      <c r="A3989">
        <v>89357</v>
      </c>
      <c r="B3989" t="s">
        <v>23595</v>
      </c>
      <c r="C3989">
        <v>0</v>
      </c>
      <c r="D3989">
        <f>IF(COUNTIF(Sheet3!$A$1:$A$349,"*"&amp;B3989&amp;"*")&gt;0,1,0)</f>
        <v>0</v>
      </c>
      <c r="E3989">
        <f>IF(COUNTIF(Sheet1!$C$1:$C$349,"*"&amp;K3989&amp;"*")&gt;0,1,0)</f>
        <v>1</v>
      </c>
      <c r="F3989">
        <f>IF(COUNTIF(Sheet1!$E$1:$E$349,"*"&amp;G3989&amp;"*")&gt;0,1,0)</f>
        <v>0</v>
      </c>
      <c r="G3989" t="s">
        <v>33253</v>
      </c>
      <c r="H3989" t="str">
        <f t="shared" si="62"/>
        <v>Densus Hunedoara</v>
      </c>
      <c r="I3989">
        <v>20</v>
      </c>
      <c r="J3989">
        <v>207</v>
      </c>
      <c r="K3989" t="s">
        <v>12097</v>
      </c>
      <c r="L3989" t="s">
        <v>12098</v>
      </c>
      <c r="M3989">
        <v>5</v>
      </c>
      <c r="N3989">
        <v>859</v>
      </c>
      <c r="O3989" t="s">
        <v>1467</v>
      </c>
      <c r="P3989" t="s">
        <v>6936</v>
      </c>
      <c r="Q3989" t="s">
        <v>38</v>
      </c>
      <c r="R3989">
        <v>22</v>
      </c>
      <c r="S3989">
        <v>3</v>
      </c>
      <c r="T3989">
        <v>337205</v>
      </c>
      <c r="U3989" t="s">
        <v>12419</v>
      </c>
      <c r="V3989">
        <v>89348</v>
      </c>
      <c r="W3989" t="s">
        <v>12418</v>
      </c>
      <c r="Y3989">
        <v>0</v>
      </c>
    </row>
    <row r="3990" spans="1:25" x14ac:dyDescent="0.2">
      <c r="A3990">
        <v>156678</v>
      </c>
      <c r="B3990" t="s">
        <v>20347</v>
      </c>
      <c r="C3990">
        <v>0</v>
      </c>
      <c r="D3990">
        <f>IF(COUNTIF(Sheet3!$A$1:$A$349,"*"&amp;B3990&amp;"*")&gt;0,1,0)</f>
        <v>0</v>
      </c>
      <c r="E3990">
        <f>IF(COUNTIF(Sheet1!$C$1:$C$349,"*"&amp;K3990&amp;"*")&gt;0,1,0)</f>
        <v>1</v>
      </c>
      <c r="F3990">
        <f>IF(COUNTIF(Sheet1!$E$1:$E$349,"*"&amp;G3990&amp;"*")&gt;0,1,0)</f>
        <v>0</v>
      </c>
      <c r="G3990" t="s">
        <v>33254</v>
      </c>
      <c r="H3990" t="str">
        <f t="shared" si="62"/>
        <v>Denta Timis</v>
      </c>
      <c r="I3990">
        <v>35</v>
      </c>
      <c r="J3990">
        <v>350</v>
      </c>
      <c r="K3990" t="s">
        <v>29096</v>
      </c>
      <c r="L3990" t="s">
        <v>20163</v>
      </c>
      <c r="M3990">
        <v>5</v>
      </c>
      <c r="N3990">
        <v>859</v>
      </c>
      <c r="O3990" t="s">
        <v>1467</v>
      </c>
      <c r="P3990" t="s">
        <v>3834</v>
      </c>
      <c r="Q3990" t="s">
        <v>38</v>
      </c>
      <c r="R3990">
        <v>22</v>
      </c>
      <c r="S3990">
        <v>3</v>
      </c>
      <c r="T3990">
        <v>307145</v>
      </c>
      <c r="U3990" t="s">
        <v>20348</v>
      </c>
      <c r="V3990">
        <v>156669</v>
      </c>
      <c r="W3990" t="s">
        <v>20347</v>
      </c>
      <c r="Y3990">
        <v>0</v>
      </c>
    </row>
    <row r="3991" spans="1:25" x14ac:dyDescent="0.2">
      <c r="A3991">
        <v>7516</v>
      </c>
      <c r="B3991" t="s">
        <v>23596</v>
      </c>
      <c r="C3991">
        <v>0</v>
      </c>
      <c r="D3991">
        <f>IF(COUNTIF(Sheet3!$A$1:$A$349,"*"&amp;B3991&amp;"*")&gt;0,1,0)</f>
        <v>0</v>
      </c>
      <c r="E3991">
        <f>IF(COUNTIF(Sheet1!$C$1:$C$349,"*"&amp;K3991&amp;"*")&gt;0,1,0)</f>
        <v>1</v>
      </c>
      <c r="F3991">
        <f>IF(COUNTIF(Sheet1!$E$1:$E$349,"*"&amp;G3991&amp;"*")&gt;0,1,0)</f>
        <v>0</v>
      </c>
      <c r="G3991" t="s">
        <v>33255</v>
      </c>
      <c r="H3991" t="str">
        <f t="shared" si="62"/>
        <v>Deoncesti Alba</v>
      </c>
      <c r="I3991">
        <v>1</v>
      </c>
      <c r="J3991">
        <v>10</v>
      </c>
      <c r="K3991" t="s">
        <v>19</v>
      </c>
      <c r="L3991" t="s">
        <v>20</v>
      </c>
      <c r="M3991">
        <v>7</v>
      </c>
      <c r="N3991">
        <v>877</v>
      </c>
      <c r="O3991" t="s">
        <v>21</v>
      </c>
      <c r="P3991" t="s">
        <v>526</v>
      </c>
      <c r="Q3991" t="s">
        <v>26</v>
      </c>
      <c r="R3991">
        <v>23</v>
      </c>
      <c r="S3991">
        <v>3</v>
      </c>
      <c r="T3991">
        <v>517707</v>
      </c>
      <c r="U3991" t="s">
        <v>1230</v>
      </c>
      <c r="V3991">
        <v>7446</v>
      </c>
      <c r="W3991" t="s">
        <v>285</v>
      </c>
      <c r="Y3991">
        <v>0</v>
      </c>
    </row>
    <row r="3992" spans="1:25" x14ac:dyDescent="0.2">
      <c r="A3992">
        <v>154781</v>
      </c>
      <c r="B3992" t="s">
        <v>25092</v>
      </c>
      <c r="C3992">
        <v>0</v>
      </c>
      <c r="D3992">
        <f>IF(COUNTIF(Sheet3!$A$1:$A$349,"*"&amp;B3992&amp;"*")&gt;0,1,0)</f>
        <v>0</v>
      </c>
      <c r="E3992">
        <f>IF(COUNTIF(Sheet1!$C$1:$C$349,"*"&amp;K3992&amp;"*")&gt;0,1,0)</f>
        <v>1</v>
      </c>
      <c r="F3992">
        <f>IF(COUNTIF(Sheet1!$E$1:$E$349,"*"&amp;G3992&amp;"*")&gt;0,1,0)</f>
        <v>0</v>
      </c>
      <c r="G3992" t="s">
        <v>33256</v>
      </c>
      <c r="H3992" t="str">
        <f t="shared" si="62"/>
        <v>Deparati Teleorman</v>
      </c>
      <c r="I3992">
        <v>34</v>
      </c>
      <c r="J3992">
        <v>341</v>
      </c>
      <c r="K3992" t="s">
        <v>19785</v>
      </c>
      <c r="L3992" t="s">
        <v>19786</v>
      </c>
      <c r="M3992">
        <v>3</v>
      </c>
      <c r="N3992">
        <v>831</v>
      </c>
      <c r="O3992" t="s">
        <v>2107</v>
      </c>
      <c r="P3992" t="s">
        <v>2636</v>
      </c>
      <c r="Q3992" t="s">
        <v>26</v>
      </c>
      <c r="R3992">
        <v>23</v>
      </c>
      <c r="S3992">
        <v>3</v>
      </c>
      <c r="T3992">
        <v>147412</v>
      </c>
      <c r="U3992" t="s">
        <v>20140</v>
      </c>
      <c r="V3992">
        <v>154754</v>
      </c>
      <c r="W3992" t="s">
        <v>20137</v>
      </c>
      <c r="Y3992">
        <v>0</v>
      </c>
    </row>
    <row r="3993" spans="1:25" x14ac:dyDescent="0.2">
      <c r="A3993">
        <v>29047</v>
      </c>
      <c r="B3993" t="s">
        <v>4586</v>
      </c>
      <c r="C3993">
        <v>0</v>
      </c>
      <c r="D3993">
        <f>IF(COUNTIF(Sheet3!$A$1:$A$349,"*"&amp;B3993&amp;"*")&gt;0,1,0)</f>
        <v>0</v>
      </c>
      <c r="E3993">
        <f>IF(COUNTIF(Sheet1!$C$1:$C$349,"*"&amp;K3993&amp;"*")&gt;0,1,0)</f>
        <v>1</v>
      </c>
      <c r="F3993">
        <f>IF(COUNTIF(Sheet1!$E$1:$E$349,"*"&amp;G3993&amp;"*")&gt;0,1,0)</f>
        <v>0</v>
      </c>
      <c r="G3993" t="s">
        <v>33257</v>
      </c>
      <c r="H3993" t="str">
        <f t="shared" si="62"/>
        <v>Derna Bihor</v>
      </c>
      <c r="I3993">
        <v>5</v>
      </c>
      <c r="J3993">
        <v>56</v>
      </c>
      <c r="K3993" t="s">
        <v>4203</v>
      </c>
      <c r="L3993" t="s">
        <v>4204</v>
      </c>
      <c r="M3993">
        <v>6</v>
      </c>
      <c r="N3993">
        <v>868</v>
      </c>
      <c r="O3993" t="s">
        <v>4205</v>
      </c>
      <c r="P3993" t="s">
        <v>2549</v>
      </c>
      <c r="Q3993" t="s">
        <v>38</v>
      </c>
      <c r="R3993">
        <v>22</v>
      </c>
      <c r="S3993">
        <v>3</v>
      </c>
      <c r="T3993">
        <v>417230</v>
      </c>
      <c r="U3993" t="s">
        <v>4587</v>
      </c>
      <c r="V3993">
        <v>29038</v>
      </c>
      <c r="W3993" t="s">
        <v>4586</v>
      </c>
      <c r="Y3993">
        <v>0</v>
      </c>
    </row>
    <row r="3994" spans="1:25" x14ac:dyDescent="0.2">
      <c r="A3994">
        <v>29056</v>
      </c>
      <c r="B3994" t="s">
        <v>23597</v>
      </c>
      <c r="C3994">
        <v>0</v>
      </c>
      <c r="D3994">
        <f>IF(COUNTIF(Sheet3!$A$1:$A$349,"*"&amp;B3994&amp;"*")&gt;0,1,0)</f>
        <v>0</v>
      </c>
      <c r="E3994">
        <f>IF(COUNTIF(Sheet1!$C$1:$C$349,"*"&amp;K3994&amp;"*")&gt;0,1,0)</f>
        <v>1</v>
      </c>
      <c r="F3994">
        <f>IF(COUNTIF(Sheet1!$E$1:$E$349,"*"&amp;G3994&amp;"*")&gt;0,1,0)</f>
        <v>0</v>
      </c>
      <c r="G3994" t="s">
        <v>33258</v>
      </c>
      <c r="H3994" t="str">
        <f t="shared" si="62"/>
        <v>Dernisoara Bihor</v>
      </c>
      <c r="I3994">
        <v>5</v>
      </c>
      <c r="J3994">
        <v>56</v>
      </c>
      <c r="K3994" t="s">
        <v>4203</v>
      </c>
      <c r="L3994" t="s">
        <v>4204</v>
      </c>
      <c r="M3994">
        <v>6</v>
      </c>
      <c r="N3994">
        <v>868</v>
      </c>
      <c r="O3994" t="s">
        <v>4205</v>
      </c>
      <c r="P3994" t="s">
        <v>4588</v>
      </c>
      <c r="Q3994" t="s">
        <v>26</v>
      </c>
      <c r="R3994">
        <v>23</v>
      </c>
      <c r="S3994">
        <v>3</v>
      </c>
      <c r="T3994">
        <v>417231</v>
      </c>
      <c r="U3994" t="s">
        <v>4589</v>
      </c>
      <c r="V3994">
        <v>29038</v>
      </c>
      <c r="W3994" t="s">
        <v>4586</v>
      </c>
      <c r="Y3994">
        <v>0</v>
      </c>
    </row>
    <row r="3995" spans="1:25" x14ac:dyDescent="0.2">
      <c r="A3995">
        <v>37020</v>
      </c>
      <c r="B3995" t="s">
        <v>5719</v>
      </c>
      <c r="C3995">
        <v>0</v>
      </c>
      <c r="D3995">
        <f>IF(COUNTIF(Sheet3!$A$1:$A$349,"*"&amp;B3995&amp;"*")&gt;0,1,0)</f>
        <v>0</v>
      </c>
      <c r="E3995">
        <f>IF(COUNTIF(Sheet1!$C$1:$C$349,"*"&amp;K3995&amp;"*")&gt;0,1,0)</f>
        <v>1</v>
      </c>
      <c r="F3995">
        <f>IF(COUNTIF(Sheet1!$E$1:$E$349,"*"&amp;G3995&amp;"*")&gt;0,1,0)</f>
        <v>0</v>
      </c>
      <c r="G3995" t="s">
        <v>33259</v>
      </c>
      <c r="H3995" t="str">
        <f t="shared" si="62"/>
        <v>Dersca Botosani</v>
      </c>
      <c r="I3995">
        <v>7</v>
      </c>
      <c r="J3995">
        <v>74</v>
      </c>
      <c r="K3995" t="s">
        <v>22901</v>
      </c>
      <c r="L3995" t="s">
        <v>5526</v>
      </c>
      <c r="M3995">
        <v>1</v>
      </c>
      <c r="N3995">
        <v>813</v>
      </c>
      <c r="O3995" t="s">
        <v>3243</v>
      </c>
      <c r="P3995" t="s">
        <v>5720</v>
      </c>
      <c r="Q3995" t="s">
        <v>38</v>
      </c>
      <c r="R3995">
        <v>22</v>
      </c>
      <c r="S3995">
        <v>3</v>
      </c>
      <c r="T3995">
        <v>717125</v>
      </c>
      <c r="U3995" t="s">
        <v>5721</v>
      </c>
      <c r="V3995">
        <v>37011</v>
      </c>
      <c r="W3995" t="s">
        <v>5719</v>
      </c>
      <c r="Y3995">
        <v>0</v>
      </c>
    </row>
    <row r="3996" spans="1:25" x14ac:dyDescent="0.2">
      <c r="A3996">
        <v>140306</v>
      </c>
      <c r="B3996" t="s">
        <v>23598</v>
      </c>
      <c r="C3996">
        <v>0</v>
      </c>
      <c r="D3996">
        <f>IF(COUNTIF(Sheet3!$A$1:$A$349,"*"&amp;B3996&amp;"*")&gt;0,1,0)</f>
        <v>0</v>
      </c>
      <c r="E3996">
        <f>IF(COUNTIF(Sheet1!$C$1:$C$349,"*"&amp;K3996&amp;"*")&gt;0,1,0)</f>
        <v>1</v>
      </c>
      <c r="F3996">
        <f>IF(COUNTIF(Sheet1!$E$1:$E$349,"*"&amp;G3996&amp;"*")&gt;0,1,0)</f>
        <v>0</v>
      </c>
      <c r="G3996" t="s">
        <v>33260</v>
      </c>
      <c r="H3996" t="str">
        <f t="shared" si="62"/>
        <v>Dersida Salaj</v>
      </c>
      <c r="I3996">
        <v>31</v>
      </c>
      <c r="J3996">
        <v>314</v>
      </c>
      <c r="K3996" t="s">
        <v>29098</v>
      </c>
      <c r="L3996" t="s">
        <v>18391</v>
      </c>
      <c r="M3996">
        <v>6</v>
      </c>
      <c r="N3996">
        <v>868</v>
      </c>
      <c r="O3996" t="s">
        <v>4205</v>
      </c>
      <c r="P3996" t="s">
        <v>18466</v>
      </c>
      <c r="Q3996" t="s">
        <v>26</v>
      </c>
      <c r="R3996">
        <v>23</v>
      </c>
      <c r="S3996">
        <v>3</v>
      </c>
      <c r="T3996">
        <v>457041</v>
      </c>
      <c r="U3996" t="s">
        <v>18467</v>
      </c>
      <c r="V3996">
        <v>140280</v>
      </c>
      <c r="W3996" t="s">
        <v>18464</v>
      </c>
      <c r="Y3996">
        <v>0</v>
      </c>
    </row>
    <row r="3997" spans="1:25" x14ac:dyDescent="0.2">
      <c r="A3997">
        <v>72043</v>
      </c>
      <c r="B3997" t="s">
        <v>10320</v>
      </c>
      <c r="C3997">
        <v>0</v>
      </c>
      <c r="D3997">
        <f>IF(COUNTIF(Sheet3!$A$1:$A$349,"*"&amp;B3997&amp;"*")&gt;0,1,0)</f>
        <v>0</v>
      </c>
      <c r="E3997">
        <f>IF(COUNTIF(Sheet1!$C$1:$C$349,"*"&amp;K3997&amp;"*")&gt;0,1,0)</f>
        <v>1</v>
      </c>
      <c r="F3997">
        <f>IF(COUNTIF(Sheet1!$E$1:$E$349,"*"&amp;G3997&amp;"*")&gt;0,1,0)</f>
        <v>0</v>
      </c>
      <c r="G3997" t="s">
        <v>33261</v>
      </c>
      <c r="H3997" t="str">
        <f t="shared" si="62"/>
        <v>Desa Dolj</v>
      </c>
      <c r="I3997">
        <v>16</v>
      </c>
      <c r="J3997">
        <v>163</v>
      </c>
      <c r="K3997" t="s">
        <v>10019</v>
      </c>
      <c r="L3997" t="s">
        <v>10020</v>
      </c>
      <c r="M3997">
        <v>4</v>
      </c>
      <c r="N3997">
        <v>840</v>
      </c>
      <c r="O3997" t="s">
        <v>10021</v>
      </c>
      <c r="P3997" t="s">
        <v>10321</v>
      </c>
      <c r="Q3997" t="s">
        <v>38</v>
      </c>
      <c r="R3997">
        <v>22</v>
      </c>
      <c r="S3997">
        <v>3</v>
      </c>
      <c r="T3997">
        <v>207225</v>
      </c>
      <c r="U3997" t="s">
        <v>10322</v>
      </c>
      <c r="V3997">
        <v>72034</v>
      </c>
      <c r="W3997" t="s">
        <v>10320</v>
      </c>
      <c r="Y3997">
        <v>0</v>
      </c>
    </row>
    <row r="3998" spans="1:25" x14ac:dyDescent="0.2">
      <c r="A3998">
        <v>86384</v>
      </c>
      <c r="B3998" t="s">
        <v>12089</v>
      </c>
      <c r="C3998">
        <v>0</v>
      </c>
      <c r="D3998">
        <f>IF(COUNTIF(Sheet3!$A$1:$A$349,"*"&amp;B3998&amp;"*")&gt;0,1,0)</f>
        <v>0</v>
      </c>
      <c r="E3998">
        <f>IF(COUNTIF(Sheet1!$C$1:$C$349,"*"&amp;K3998&amp;"*")&gt;0,1,0)</f>
        <v>1</v>
      </c>
      <c r="F3998">
        <f>IF(COUNTIF(Sheet1!$E$1:$E$349,"*"&amp;G3998&amp;"*")&gt;0,1,0)</f>
        <v>0</v>
      </c>
      <c r="G3998" t="s">
        <v>33262</v>
      </c>
      <c r="H3998" t="str">
        <f t="shared" si="62"/>
        <v>Desag Harghita</v>
      </c>
      <c r="I3998">
        <v>19</v>
      </c>
      <c r="J3998">
        <v>190</v>
      </c>
      <c r="K3998" t="s">
        <v>11664</v>
      </c>
      <c r="L3998" t="s">
        <v>11665</v>
      </c>
      <c r="M3998">
        <v>7</v>
      </c>
      <c r="N3998">
        <v>877</v>
      </c>
      <c r="O3998" t="s">
        <v>21</v>
      </c>
      <c r="P3998" t="s">
        <v>526</v>
      </c>
      <c r="Q3998" t="s">
        <v>26</v>
      </c>
      <c r="R3998">
        <v>23</v>
      </c>
      <c r="S3998">
        <v>3</v>
      </c>
      <c r="T3998">
        <v>537361</v>
      </c>
      <c r="U3998" t="s">
        <v>12090</v>
      </c>
      <c r="V3998">
        <v>86366</v>
      </c>
      <c r="W3998" t="s">
        <v>12086</v>
      </c>
      <c r="Y3998">
        <v>0</v>
      </c>
    </row>
    <row r="3999" spans="1:25" x14ac:dyDescent="0.2">
      <c r="A3999">
        <v>107984</v>
      </c>
      <c r="B3999" t="s">
        <v>23599</v>
      </c>
      <c r="C3999">
        <v>0</v>
      </c>
      <c r="D3999">
        <f>IF(COUNTIF(Sheet3!$A$1:$A$349,"*"&amp;B3999&amp;"*")&gt;0,1,0)</f>
        <v>0</v>
      </c>
      <c r="E3999">
        <f>IF(COUNTIF(Sheet1!$C$1:$C$349,"*"&amp;K3999&amp;"*")&gt;0,1,0)</f>
        <v>1</v>
      </c>
      <c r="F3999">
        <f>IF(COUNTIF(Sheet1!$E$1:$E$349,"*"&amp;G3999&amp;"*")&gt;0,1,0)</f>
        <v>0</v>
      </c>
      <c r="G3999" t="s">
        <v>33263</v>
      </c>
      <c r="H3999" t="str">
        <f t="shared" si="62"/>
        <v>Desesti Maramures</v>
      </c>
      <c r="I3999">
        <v>24</v>
      </c>
      <c r="J3999">
        <v>243</v>
      </c>
      <c r="K3999" t="s">
        <v>29097</v>
      </c>
      <c r="L3999" t="s">
        <v>14446</v>
      </c>
      <c r="M3999">
        <v>6</v>
      </c>
      <c r="N3999">
        <v>868</v>
      </c>
      <c r="O3999" t="s">
        <v>4205</v>
      </c>
      <c r="P3999" t="s">
        <v>3965</v>
      </c>
      <c r="Q3999" t="s">
        <v>38</v>
      </c>
      <c r="R3999">
        <v>22</v>
      </c>
      <c r="S3999">
        <v>3</v>
      </c>
      <c r="T3999">
        <v>437135</v>
      </c>
      <c r="U3999" t="s">
        <v>14652</v>
      </c>
      <c r="V3999">
        <v>107975</v>
      </c>
      <c r="W3999" t="s">
        <v>14651</v>
      </c>
      <c r="Y3999">
        <v>0</v>
      </c>
    </row>
    <row r="4000" spans="1:25" x14ac:dyDescent="0.2">
      <c r="A4000">
        <v>43947</v>
      </c>
      <c r="B4000" t="s">
        <v>25093</v>
      </c>
      <c r="C4000">
        <v>0</v>
      </c>
      <c r="D4000">
        <f>IF(COUNTIF(Sheet3!$A$1:$A$349,"*"&amp;B4000&amp;"*")&gt;0,1,0)</f>
        <v>0</v>
      </c>
      <c r="E4000">
        <f>IF(COUNTIF(Sheet1!$C$1:$C$349,"*"&amp;K4000&amp;"*")&gt;0,1,0)</f>
        <v>1</v>
      </c>
      <c r="F4000">
        <f>IF(COUNTIF(Sheet1!$E$1:$E$349,"*"&amp;G4000&amp;"*")&gt;0,1,0)</f>
        <v>0</v>
      </c>
      <c r="G4000" t="s">
        <v>33264</v>
      </c>
      <c r="H4000" t="str">
        <f t="shared" si="62"/>
        <v>Desirati Braila</v>
      </c>
      <c r="I4000">
        <v>9</v>
      </c>
      <c r="J4000">
        <v>92</v>
      </c>
      <c r="K4000" t="s">
        <v>22902</v>
      </c>
      <c r="L4000" t="s">
        <v>6467</v>
      </c>
      <c r="M4000">
        <v>2</v>
      </c>
      <c r="N4000">
        <v>822</v>
      </c>
      <c r="O4000" t="s">
        <v>6468</v>
      </c>
      <c r="P4000" t="s">
        <v>930</v>
      </c>
      <c r="Q4000" t="s">
        <v>26</v>
      </c>
      <c r="R4000">
        <v>23</v>
      </c>
      <c r="S4000">
        <v>3</v>
      </c>
      <c r="T4000">
        <v>817131</v>
      </c>
      <c r="U4000" t="s">
        <v>6650</v>
      </c>
      <c r="V4000">
        <v>43929</v>
      </c>
      <c r="W4000" t="s">
        <v>6648</v>
      </c>
      <c r="Y4000">
        <v>0</v>
      </c>
    </row>
    <row r="4001" spans="1:25" x14ac:dyDescent="0.2">
      <c r="A4001">
        <v>74652</v>
      </c>
      <c r="B4001" t="s">
        <v>26318</v>
      </c>
      <c r="C4001">
        <v>0</v>
      </c>
      <c r="D4001">
        <f>IF(COUNTIF(Sheet3!$A$1:$A$349,"*"&amp;B4001&amp;"*")&gt;0,1,0)</f>
        <v>0</v>
      </c>
      <c r="E4001">
        <f>IF(COUNTIF(Sheet1!$C$1:$C$349,"*"&amp;K4001&amp;"*")&gt;0,1,0)</f>
        <v>1</v>
      </c>
      <c r="F4001">
        <f>IF(COUNTIF(Sheet1!$E$1:$E$349,"*"&amp;G4001&amp;"*")&gt;0,1,0)</f>
        <v>0</v>
      </c>
      <c r="G4001" t="s">
        <v>33265</v>
      </c>
      <c r="H4001" t="str">
        <f t="shared" si="62"/>
        <v>Desnatui Dolj</v>
      </c>
      <c r="I4001">
        <v>16</v>
      </c>
      <c r="J4001">
        <v>163</v>
      </c>
      <c r="K4001" t="s">
        <v>10019</v>
      </c>
      <c r="L4001" t="s">
        <v>10020</v>
      </c>
      <c r="M4001">
        <v>4</v>
      </c>
      <c r="N4001">
        <v>840</v>
      </c>
      <c r="O4001" t="s">
        <v>10021</v>
      </c>
      <c r="P4001" t="s">
        <v>1055</v>
      </c>
      <c r="Q4001" t="s">
        <v>26</v>
      </c>
      <c r="R4001">
        <v>23</v>
      </c>
      <c r="S4001">
        <v>3</v>
      </c>
      <c r="T4001">
        <v>207628</v>
      </c>
      <c r="U4001" t="s">
        <v>10679</v>
      </c>
      <c r="V4001">
        <v>74616</v>
      </c>
      <c r="W4001" t="s">
        <v>10674</v>
      </c>
      <c r="Y4001">
        <v>0</v>
      </c>
    </row>
    <row r="4002" spans="1:25" x14ac:dyDescent="0.2">
      <c r="A4002">
        <v>155467</v>
      </c>
      <c r="B4002" t="s">
        <v>20188</v>
      </c>
      <c r="C4002">
        <v>1</v>
      </c>
      <c r="D4002">
        <f>IF(COUNTIF(Sheet3!$A$1:$A$349,"*"&amp;B4002&amp;"*")&gt;0,1,0)</f>
        <v>1</v>
      </c>
      <c r="E4002">
        <f>IF(COUNTIF(Sheet1!$C$1:$C$349,"*"&amp;K4002&amp;"*")&gt;0,1,0)</f>
        <v>1</v>
      </c>
      <c r="F4002">
        <f>IF(COUNTIF(Sheet1!$E$1:$E$349,"*"&amp;G4002&amp;"*")&gt;0,1,0)</f>
        <v>1</v>
      </c>
      <c r="G4002" t="s">
        <v>29229</v>
      </c>
      <c r="H4002" t="str">
        <f t="shared" si="62"/>
        <v>Deta Timis</v>
      </c>
      <c r="I4002">
        <v>35</v>
      </c>
      <c r="J4002">
        <v>350</v>
      </c>
      <c r="K4002" t="s">
        <v>29096</v>
      </c>
      <c r="L4002" t="s">
        <v>20163</v>
      </c>
      <c r="M4002">
        <v>5</v>
      </c>
      <c r="N4002">
        <v>859</v>
      </c>
      <c r="O4002" t="s">
        <v>1467</v>
      </c>
      <c r="P4002" t="s">
        <v>20189</v>
      </c>
      <c r="Q4002" t="s">
        <v>54</v>
      </c>
      <c r="R4002">
        <v>17</v>
      </c>
      <c r="S4002">
        <v>1</v>
      </c>
      <c r="T4002">
        <v>305200</v>
      </c>
      <c r="U4002" t="s">
        <v>20190</v>
      </c>
      <c r="V4002">
        <v>155458</v>
      </c>
      <c r="W4002" t="s">
        <v>20188</v>
      </c>
      <c r="Y4002">
        <v>1</v>
      </c>
    </row>
    <row r="4003" spans="1:25" x14ac:dyDescent="0.2">
      <c r="A4003">
        <v>57001</v>
      </c>
      <c r="B4003" t="s">
        <v>23600</v>
      </c>
      <c r="C4003">
        <v>0</v>
      </c>
      <c r="D4003">
        <f>IF(COUNTIF(Sheet3!$A$1:$A$349,"*"&amp;B4003&amp;"*")&gt;0,1,0)</f>
        <v>0</v>
      </c>
      <c r="E4003">
        <f>IF(COUNTIF(Sheet1!$C$1:$C$349,"*"&amp;K4003&amp;"*")&gt;0,1,0)</f>
        <v>1</v>
      </c>
      <c r="F4003">
        <f>IF(COUNTIF(Sheet1!$E$1:$E$349,"*"&amp;G4003&amp;"*")&gt;0,1,0)</f>
        <v>0</v>
      </c>
      <c r="G4003" t="s">
        <v>33266</v>
      </c>
      <c r="H4003" t="str">
        <f t="shared" si="62"/>
        <v>Deusu Cluj</v>
      </c>
      <c r="I4003">
        <v>12</v>
      </c>
      <c r="J4003">
        <v>127</v>
      </c>
      <c r="K4003" t="s">
        <v>8094</v>
      </c>
      <c r="L4003" t="s">
        <v>8095</v>
      </c>
      <c r="M4003">
        <v>6</v>
      </c>
      <c r="N4003">
        <v>868</v>
      </c>
      <c r="O4003" t="s">
        <v>4205</v>
      </c>
      <c r="P4003" t="s">
        <v>448</v>
      </c>
      <c r="Q4003" t="s">
        <v>26</v>
      </c>
      <c r="R4003">
        <v>23</v>
      </c>
      <c r="S4003">
        <v>3</v>
      </c>
      <c r="T4003">
        <v>407206</v>
      </c>
      <c r="U4003" t="s">
        <v>8356</v>
      </c>
      <c r="V4003">
        <v>56988</v>
      </c>
      <c r="W4003" t="s">
        <v>8354</v>
      </c>
      <c r="Y4003">
        <v>0</v>
      </c>
    </row>
    <row r="4004" spans="1:25" x14ac:dyDescent="0.2">
      <c r="A4004">
        <v>86696</v>
      </c>
      <c r="B4004" t="s">
        <v>12096</v>
      </c>
      <c r="C4004">
        <v>1</v>
      </c>
      <c r="D4004">
        <f>IF(COUNTIF(Sheet3!$A$1:$A$349,"*"&amp;B4004&amp;"*")&gt;0,1,0)</f>
        <v>1</v>
      </c>
      <c r="E4004">
        <f>IF(COUNTIF(Sheet1!$C$1:$C$349,"*"&amp;K4004&amp;"*")&gt;0,1,0)</f>
        <v>1</v>
      </c>
      <c r="F4004">
        <f>IF(COUNTIF(Sheet1!$E$1:$E$349,"*"&amp;G4004&amp;"*")&gt;0,1,0)</f>
        <v>1</v>
      </c>
      <c r="G4004" t="s">
        <v>29230</v>
      </c>
      <c r="H4004" t="str">
        <f t="shared" si="62"/>
        <v>Deva Hunedoara</v>
      </c>
      <c r="I4004">
        <v>20</v>
      </c>
      <c r="J4004">
        <v>207</v>
      </c>
      <c r="K4004" t="s">
        <v>12097</v>
      </c>
      <c r="L4004" t="s">
        <v>12098</v>
      </c>
      <c r="M4004">
        <v>5</v>
      </c>
      <c r="N4004">
        <v>859</v>
      </c>
      <c r="O4004" t="s">
        <v>1467</v>
      </c>
      <c r="P4004" t="s">
        <v>12099</v>
      </c>
      <c r="Q4004" t="s">
        <v>23</v>
      </c>
      <c r="R4004">
        <v>9</v>
      </c>
      <c r="S4004">
        <v>1</v>
      </c>
      <c r="T4004">
        <v>0</v>
      </c>
      <c r="U4004" t="s">
        <v>12100</v>
      </c>
      <c r="V4004">
        <v>86687</v>
      </c>
      <c r="W4004" t="s">
        <v>12096</v>
      </c>
      <c r="Y4004">
        <v>1</v>
      </c>
    </row>
    <row r="4005" spans="1:25" x14ac:dyDescent="0.2">
      <c r="A4005">
        <v>2201</v>
      </c>
      <c r="B4005" t="s">
        <v>270</v>
      </c>
      <c r="C4005">
        <v>0</v>
      </c>
      <c r="D4005">
        <f>IF(COUNTIF(Sheet3!$A$1:$A$349,"*"&amp;B4005&amp;"*")&gt;0,1,0)</f>
        <v>0</v>
      </c>
      <c r="E4005">
        <f>IF(COUNTIF(Sheet1!$C$1:$C$349,"*"&amp;K4005&amp;"*")&gt;0,1,0)</f>
        <v>1</v>
      </c>
      <c r="F4005">
        <f>IF(COUNTIF(Sheet1!$E$1:$E$349,"*"&amp;G4005&amp;"*")&gt;0,1,0)</f>
        <v>0</v>
      </c>
      <c r="G4005" t="s">
        <v>33267</v>
      </c>
      <c r="H4005" t="str">
        <f t="shared" si="62"/>
        <v>Deve Alba</v>
      </c>
      <c r="I4005">
        <v>1</v>
      </c>
      <c r="J4005">
        <v>10</v>
      </c>
      <c r="K4005" t="s">
        <v>19</v>
      </c>
      <c r="L4005" t="s">
        <v>20</v>
      </c>
      <c r="M4005">
        <v>7</v>
      </c>
      <c r="N4005">
        <v>877</v>
      </c>
      <c r="O4005" t="s">
        <v>21</v>
      </c>
      <c r="P4005" t="s">
        <v>271</v>
      </c>
      <c r="Q4005" t="s">
        <v>26</v>
      </c>
      <c r="R4005">
        <v>23</v>
      </c>
      <c r="S4005">
        <v>3</v>
      </c>
      <c r="T4005">
        <v>517012</v>
      </c>
      <c r="U4005" t="s">
        <v>272</v>
      </c>
      <c r="V4005">
        <v>2130</v>
      </c>
      <c r="W4005" t="s">
        <v>257</v>
      </c>
      <c r="Y4005">
        <v>0</v>
      </c>
    </row>
    <row r="4006" spans="1:25" x14ac:dyDescent="0.2">
      <c r="A4006">
        <v>111499</v>
      </c>
      <c r="B4006" t="s">
        <v>15074</v>
      </c>
      <c r="C4006">
        <v>0</v>
      </c>
      <c r="D4006">
        <f>IF(COUNTIF(Sheet3!$A$1:$A$349,"*"&amp;B4006&amp;"*")&gt;0,1,0)</f>
        <v>0</v>
      </c>
      <c r="E4006">
        <f>IF(COUNTIF(Sheet1!$C$1:$C$349,"*"&amp;K4006&amp;"*")&gt;0,1,0)</f>
        <v>1</v>
      </c>
      <c r="F4006">
        <f>IF(COUNTIF(Sheet1!$E$1:$E$349,"*"&amp;G4006&amp;"*")&gt;0,1,0)</f>
        <v>0</v>
      </c>
      <c r="G4006" t="s">
        <v>33268</v>
      </c>
      <c r="H4006" t="str">
        <f t="shared" si="62"/>
        <v>Devesel Mehedinti</v>
      </c>
      <c r="I4006">
        <v>25</v>
      </c>
      <c r="J4006">
        <v>252</v>
      </c>
      <c r="K4006" t="s">
        <v>29099</v>
      </c>
      <c r="L4006" t="s">
        <v>14860</v>
      </c>
      <c r="M4006">
        <v>4</v>
      </c>
      <c r="N4006">
        <v>840</v>
      </c>
      <c r="O4006" t="s">
        <v>10021</v>
      </c>
      <c r="P4006" t="s">
        <v>9540</v>
      </c>
      <c r="Q4006" t="s">
        <v>38</v>
      </c>
      <c r="R4006">
        <v>22</v>
      </c>
      <c r="S4006">
        <v>3</v>
      </c>
      <c r="T4006">
        <v>227160</v>
      </c>
      <c r="U4006" t="s">
        <v>15075</v>
      </c>
      <c r="V4006">
        <v>111480</v>
      </c>
      <c r="W4006" t="s">
        <v>15074</v>
      </c>
      <c r="Y4006">
        <v>0</v>
      </c>
    </row>
    <row r="4007" spans="1:25" x14ac:dyDescent="0.2">
      <c r="A4007">
        <v>126656</v>
      </c>
      <c r="B4007" t="s">
        <v>16839</v>
      </c>
      <c r="C4007">
        <v>0</v>
      </c>
      <c r="D4007">
        <f>IF(COUNTIF(Sheet3!$A$1:$A$349,"*"&amp;B4007&amp;"*")&gt;0,1,0)</f>
        <v>0</v>
      </c>
      <c r="E4007">
        <f>IF(COUNTIF(Sheet1!$C$1:$C$349,"*"&amp;K4007&amp;"*")&gt;0,1,0)</f>
        <v>1</v>
      </c>
      <c r="F4007">
        <f>IF(COUNTIF(Sheet1!$E$1:$E$349,"*"&amp;G4007&amp;"*")&gt;0,1,0)</f>
        <v>0</v>
      </c>
      <c r="G4007" t="s">
        <v>33269</v>
      </c>
      <c r="H4007" t="str">
        <f t="shared" si="62"/>
        <v>Deveselu Olt</v>
      </c>
      <c r="I4007">
        <v>28</v>
      </c>
      <c r="J4007">
        <v>289</v>
      </c>
      <c r="K4007" t="s">
        <v>16692</v>
      </c>
      <c r="L4007" t="s">
        <v>16693</v>
      </c>
      <c r="M4007">
        <v>4</v>
      </c>
      <c r="N4007">
        <v>840</v>
      </c>
      <c r="O4007" t="s">
        <v>10021</v>
      </c>
      <c r="P4007" t="s">
        <v>16840</v>
      </c>
      <c r="Q4007" t="s">
        <v>38</v>
      </c>
      <c r="R4007">
        <v>22</v>
      </c>
      <c r="S4007">
        <v>3</v>
      </c>
      <c r="T4007">
        <v>237130</v>
      </c>
      <c r="U4007" t="s">
        <v>16841</v>
      </c>
      <c r="V4007">
        <v>126647</v>
      </c>
      <c r="W4007" t="s">
        <v>16839</v>
      </c>
      <c r="Y4007">
        <v>0</v>
      </c>
    </row>
    <row r="4008" spans="1:25" x14ac:dyDescent="0.2">
      <c r="A4008">
        <v>52801</v>
      </c>
      <c r="B4008" t="s">
        <v>23601</v>
      </c>
      <c r="C4008">
        <v>0</v>
      </c>
      <c r="D4008">
        <f>IF(COUNTIF(Sheet3!$A$1:$A$349,"*"&amp;B4008&amp;"*")&gt;0,1,0)</f>
        <v>0</v>
      </c>
      <c r="E4008">
        <f>IF(COUNTIF(Sheet1!$C$1:$C$349,"*"&amp;K4008&amp;"*")&gt;0,1,0)</f>
        <v>1</v>
      </c>
      <c r="F4008">
        <f>IF(COUNTIF(Sheet1!$E$1:$E$349,"*"&amp;G4008&amp;"*")&gt;0,1,0)</f>
        <v>0</v>
      </c>
      <c r="G4008" t="s">
        <v>33270</v>
      </c>
      <c r="H4008" t="str">
        <f t="shared" si="62"/>
        <v>Dezesti Caras-Severin</v>
      </c>
      <c r="I4008">
        <v>11</v>
      </c>
      <c r="J4008">
        <v>118</v>
      </c>
      <c r="K4008" t="s">
        <v>29093</v>
      </c>
      <c r="L4008" t="s">
        <v>7542</v>
      </c>
      <c r="M4008">
        <v>5</v>
      </c>
      <c r="N4008">
        <v>859</v>
      </c>
      <c r="O4008" t="s">
        <v>1467</v>
      </c>
      <c r="P4008" t="s">
        <v>1913</v>
      </c>
      <c r="Q4008" t="s">
        <v>26</v>
      </c>
      <c r="R4008">
        <v>23</v>
      </c>
      <c r="S4008">
        <v>3</v>
      </c>
      <c r="T4008">
        <v>327201</v>
      </c>
      <c r="U4008" t="s">
        <v>7830</v>
      </c>
      <c r="V4008">
        <v>52785</v>
      </c>
      <c r="W4008" t="s">
        <v>7828</v>
      </c>
      <c r="Y4008">
        <v>0</v>
      </c>
    </row>
    <row r="4009" spans="1:25" x14ac:dyDescent="0.2">
      <c r="A4009">
        <v>55730</v>
      </c>
      <c r="B4009" t="s">
        <v>8188</v>
      </c>
      <c r="C4009">
        <v>0</v>
      </c>
      <c r="D4009">
        <f>IF(COUNTIF(Sheet3!$A$1:$A$349,"*"&amp;B4009&amp;"*")&gt;0,1,0)</f>
        <v>0</v>
      </c>
      <c r="E4009">
        <f>IF(COUNTIF(Sheet1!$C$1:$C$349,"*"&amp;K4009&amp;"*")&gt;0,1,0)</f>
        <v>1</v>
      </c>
      <c r="F4009">
        <f>IF(COUNTIF(Sheet1!$E$1:$E$349,"*"&amp;G4009&amp;"*")&gt;0,1,0)</f>
        <v>0</v>
      </c>
      <c r="G4009" t="s">
        <v>33271</v>
      </c>
      <c r="H4009" t="str">
        <f t="shared" si="62"/>
        <v>Dezmir Cluj</v>
      </c>
      <c r="I4009">
        <v>12</v>
      </c>
      <c r="J4009">
        <v>127</v>
      </c>
      <c r="K4009" t="s">
        <v>8094</v>
      </c>
      <c r="L4009" t="s">
        <v>8095</v>
      </c>
      <c r="M4009">
        <v>6</v>
      </c>
      <c r="N4009">
        <v>868</v>
      </c>
      <c r="O4009" t="s">
        <v>4205</v>
      </c>
      <c r="P4009" t="s">
        <v>8189</v>
      </c>
      <c r="Q4009" t="s">
        <v>26</v>
      </c>
      <c r="R4009">
        <v>23</v>
      </c>
      <c r="S4009">
        <v>3</v>
      </c>
      <c r="T4009">
        <v>407039</v>
      </c>
      <c r="U4009" t="s">
        <v>8190</v>
      </c>
      <c r="V4009">
        <v>55687</v>
      </c>
      <c r="W4009" t="s">
        <v>8180</v>
      </c>
      <c r="Y4009">
        <v>0</v>
      </c>
    </row>
    <row r="4010" spans="1:25" x14ac:dyDescent="0.2">
      <c r="A4010">
        <v>10658</v>
      </c>
      <c r="B4010" t="s">
        <v>1701</v>
      </c>
      <c r="C4010">
        <v>0</v>
      </c>
      <c r="D4010">
        <f>IF(COUNTIF(Sheet3!$A$1:$A$349,"*"&amp;B4010&amp;"*")&gt;0,1,0)</f>
        <v>0</v>
      </c>
      <c r="E4010">
        <f>IF(COUNTIF(Sheet1!$C$1:$C$349,"*"&amp;K4010&amp;"*")&gt;0,1,0)</f>
        <v>1</v>
      </c>
      <c r="F4010">
        <f>IF(COUNTIF(Sheet1!$E$1:$E$349,"*"&amp;G4010&amp;"*")&gt;0,1,0)</f>
        <v>0</v>
      </c>
      <c r="G4010" t="s">
        <v>33272</v>
      </c>
      <c r="H4010" t="str">
        <f t="shared" si="62"/>
        <v>Dezna Arad</v>
      </c>
      <c r="I4010">
        <v>2</v>
      </c>
      <c r="J4010">
        <v>29</v>
      </c>
      <c r="K4010" t="s">
        <v>1465</v>
      </c>
      <c r="L4010" t="s">
        <v>1466</v>
      </c>
      <c r="M4010">
        <v>5</v>
      </c>
      <c r="N4010">
        <v>859</v>
      </c>
      <c r="O4010" t="s">
        <v>1467</v>
      </c>
      <c r="P4010" t="s">
        <v>1702</v>
      </c>
      <c r="Q4010" t="s">
        <v>38</v>
      </c>
      <c r="R4010">
        <v>22</v>
      </c>
      <c r="S4010">
        <v>3</v>
      </c>
      <c r="T4010">
        <v>317110</v>
      </c>
      <c r="U4010" t="s">
        <v>1703</v>
      </c>
      <c r="V4010">
        <v>10649</v>
      </c>
      <c r="W4010" t="s">
        <v>1701</v>
      </c>
      <c r="Y4010">
        <v>0</v>
      </c>
    </row>
    <row r="4011" spans="1:25" x14ac:dyDescent="0.2">
      <c r="A4011">
        <v>169930</v>
      </c>
      <c r="B4011" t="s">
        <v>25094</v>
      </c>
      <c r="C4011">
        <v>0</v>
      </c>
      <c r="D4011">
        <f>IF(COUNTIF(Sheet3!$A$1:$A$349,"*"&amp;B4011&amp;"*")&gt;0,1,0)</f>
        <v>0</v>
      </c>
      <c r="E4011">
        <f>IF(COUNTIF(Sheet1!$C$1:$C$349,"*"&amp;K4011&amp;"*")&gt;0,1,0)</f>
        <v>1</v>
      </c>
      <c r="F4011">
        <f>IF(COUNTIF(Sheet1!$E$1:$E$349,"*"&amp;G4011&amp;"*")&gt;0,1,0)</f>
        <v>0</v>
      </c>
      <c r="G4011" t="s">
        <v>33273</v>
      </c>
      <c r="H4011" t="str">
        <f t="shared" si="62"/>
        <v>Dezrobiti Valcea</v>
      </c>
      <c r="I4011">
        <v>38</v>
      </c>
      <c r="J4011">
        <v>387</v>
      </c>
      <c r="K4011" t="s">
        <v>25637</v>
      </c>
      <c r="L4011" t="s">
        <v>21552</v>
      </c>
      <c r="M4011">
        <v>4</v>
      </c>
      <c r="N4011">
        <v>840</v>
      </c>
      <c r="O4011" t="s">
        <v>10021</v>
      </c>
      <c r="P4011" t="s">
        <v>5228</v>
      </c>
      <c r="Q4011" t="s">
        <v>26</v>
      </c>
      <c r="R4011">
        <v>23</v>
      </c>
      <c r="S4011">
        <v>3</v>
      </c>
      <c r="T4011">
        <v>247198</v>
      </c>
      <c r="U4011" t="s">
        <v>21827</v>
      </c>
      <c r="V4011">
        <v>169896</v>
      </c>
      <c r="W4011" t="s">
        <v>11452</v>
      </c>
      <c r="Y4011">
        <v>0</v>
      </c>
    </row>
    <row r="4012" spans="1:25" x14ac:dyDescent="0.2">
      <c r="A4012">
        <v>21052</v>
      </c>
      <c r="B4012" t="s">
        <v>23602</v>
      </c>
      <c r="C4012">
        <v>0</v>
      </c>
      <c r="D4012">
        <f>IF(COUNTIF(Sheet3!$A$1:$A$349,"*"&amp;B4012&amp;"*")&gt;0,1,0)</f>
        <v>0</v>
      </c>
      <c r="E4012">
        <f>IF(COUNTIF(Sheet1!$C$1:$C$349,"*"&amp;K4012&amp;"*")&gt;0,1,0)</f>
        <v>1</v>
      </c>
      <c r="F4012">
        <f>IF(COUNTIF(Sheet1!$E$1:$E$349,"*"&amp;G4012&amp;"*")&gt;0,1,0)</f>
        <v>0</v>
      </c>
      <c r="G4012" t="s">
        <v>33274</v>
      </c>
      <c r="H4012" t="str">
        <f t="shared" si="62"/>
        <v>Diaconesti Bacau</v>
      </c>
      <c r="I4012">
        <v>4</v>
      </c>
      <c r="J4012">
        <v>47</v>
      </c>
      <c r="K4012" t="s">
        <v>22882</v>
      </c>
      <c r="L4012" t="s">
        <v>3242</v>
      </c>
      <c r="M4012">
        <v>1</v>
      </c>
      <c r="N4012">
        <v>813</v>
      </c>
      <c r="O4012" t="s">
        <v>3243</v>
      </c>
      <c r="P4012" t="s">
        <v>1633</v>
      </c>
      <c r="Q4012" t="s">
        <v>26</v>
      </c>
      <c r="R4012">
        <v>23</v>
      </c>
      <c r="S4012">
        <v>3</v>
      </c>
      <c r="T4012">
        <v>607009</v>
      </c>
      <c r="U4012" t="s">
        <v>3360</v>
      </c>
      <c r="V4012">
        <v>21007</v>
      </c>
      <c r="W4012" t="s">
        <v>3352</v>
      </c>
      <c r="Y4012">
        <v>0</v>
      </c>
    </row>
    <row r="4013" spans="1:25" x14ac:dyDescent="0.2">
      <c r="A4013">
        <v>65958</v>
      </c>
      <c r="B4013" t="s">
        <v>23602</v>
      </c>
      <c r="C4013">
        <v>0</v>
      </c>
      <c r="D4013">
        <f>IF(COUNTIF(Sheet3!$A$1:$A$349,"*"&amp;B4013&amp;"*")&gt;0,1,0)</f>
        <v>0</v>
      </c>
      <c r="E4013">
        <f>IF(COUNTIF(Sheet1!$C$1:$C$349,"*"&amp;K4013&amp;"*")&gt;0,1,0)</f>
        <v>1</v>
      </c>
      <c r="F4013">
        <f>IF(COUNTIF(Sheet1!$E$1:$E$349,"*"&amp;G4013&amp;"*")&gt;0,1,0)</f>
        <v>0</v>
      </c>
      <c r="G4013" t="s">
        <v>33275</v>
      </c>
      <c r="H4013" t="str">
        <f t="shared" si="62"/>
        <v>Diaconesti Dambovita</v>
      </c>
      <c r="I4013">
        <v>15</v>
      </c>
      <c r="J4013">
        <v>154</v>
      </c>
      <c r="K4013" t="s">
        <v>29101</v>
      </c>
      <c r="L4013" t="s">
        <v>9417</v>
      </c>
      <c r="M4013">
        <v>3</v>
      </c>
      <c r="N4013">
        <v>831</v>
      </c>
      <c r="O4013" t="s">
        <v>2107</v>
      </c>
      <c r="P4013" t="s">
        <v>2239</v>
      </c>
      <c r="Q4013" t="s">
        <v>26</v>
      </c>
      <c r="R4013">
        <v>18</v>
      </c>
      <c r="S4013">
        <v>1</v>
      </c>
      <c r="T4013">
        <v>135402</v>
      </c>
      <c r="U4013" t="s">
        <v>9511</v>
      </c>
      <c r="V4013">
        <v>65921</v>
      </c>
      <c r="W4013" t="s">
        <v>9506</v>
      </c>
      <c r="Y4013">
        <v>0</v>
      </c>
    </row>
    <row r="4014" spans="1:25" x14ac:dyDescent="0.2">
      <c r="A4014">
        <v>170364</v>
      </c>
      <c r="B4014" t="s">
        <v>23602</v>
      </c>
      <c r="C4014">
        <v>0</v>
      </c>
      <c r="D4014">
        <f>IF(COUNTIF(Sheet3!$A$1:$A$349,"*"&amp;B4014&amp;"*")&gt;0,1,0)</f>
        <v>0</v>
      </c>
      <c r="E4014">
        <f>IF(COUNTIF(Sheet1!$C$1:$C$349,"*"&amp;K4014&amp;"*")&gt;0,1,0)</f>
        <v>1</v>
      </c>
      <c r="F4014">
        <f>IF(COUNTIF(Sheet1!$E$1:$E$349,"*"&amp;G4014&amp;"*")&gt;0,1,0)</f>
        <v>0</v>
      </c>
      <c r="G4014" t="s">
        <v>33276</v>
      </c>
      <c r="H4014" t="str">
        <f t="shared" si="62"/>
        <v>Diaconesti Valcea</v>
      </c>
      <c r="I4014">
        <v>38</v>
      </c>
      <c r="J4014">
        <v>387</v>
      </c>
      <c r="K4014" t="s">
        <v>25637</v>
      </c>
      <c r="L4014" t="s">
        <v>21552</v>
      </c>
      <c r="M4014">
        <v>4</v>
      </c>
      <c r="N4014">
        <v>840</v>
      </c>
      <c r="O4014" t="s">
        <v>10021</v>
      </c>
      <c r="P4014" t="s">
        <v>4182</v>
      </c>
      <c r="Q4014" t="s">
        <v>26</v>
      </c>
      <c r="R4014">
        <v>23</v>
      </c>
      <c r="S4014">
        <v>3</v>
      </c>
      <c r="T4014">
        <v>247251</v>
      </c>
      <c r="U4014" t="s">
        <v>21876</v>
      </c>
      <c r="V4014">
        <v>170346</v>
      </c>
      <c r="W4014" t="s">
        <v>10434</v>
      </c>
      <c r="Y4014">
        <v>0</v>
      </c>
    </row>
    <row r="4015" spans="1:25" x14ac:dyDescent="0.2">
      <c r="A4015">
        <v>173560</v>
      </c>
      <c r="B4015" t="s">
        <v>22237</v>
      </c>
      <c r="C4015">
        <v>0</v>
      </c>
      <c r="D4015">
        <f>IF(COUNTIF(Sheet3!$A$1:$A$349,"*"&amp;B4015&amp;"*")&gt;0,1,0)</f>
        <v>0</v>
      </c>
      <c r="E4015">
        <f>IF(COUNTIF(Sheet1!$C$1:$C$349,"*"&amp;K4015&amp;"*")&gt;0,1,0)</f>
        <v>1</v>
      </c>
      <c r="F4015">
        <f>IF(COUNTIF(Sheet1!$E$1:$E$349,"*"&amp;G4015&amp;"*")&gt;0,1,0)</f>
        <v>0</v>
      </c>
      <c r="G4015" t="s">
        <v>33277</v>
      </c>
      <c r="H4015" t="str">
        <f t="shared" si="62"/>
        <v>Dianu Valcea</v>
      </c>
      <c r="I4015">
        <v>38</v>
      </c>
      <c r="J4015">
        <v>387</v>
      </c>
      <c r="K4015" t="s">
        <v>25637</v>
      </c>
      <c r="L4015" t="s">
        <v>21552</v>
      </c>
      <c r="M4015">
        <v>4</v>
      </c>
      <c r="N4015">
        <v>840</v>
      </c>
      <c r="O4015" t="s">
        <v>10021</v>
      </c>
      <c r="P4015" t="s">
        <v>1542</v>
      </c>
      <c r="Q4015" t="s">
        <v>26</v>
      </c>
      <c r="R4015">
        <v>23</v>
      </c>
      <c r="S4015">
        <v>3</v>
      </c>
      <c r="T4015">
        <v>247667</v>
      </c>
      <c r="U4015" t="s">
        <v>22238</v>
      </c>
      <c r="V4015">
        <v>173533</v>
      </c>
      <c r="W4015" t="s">
        <v>2873</v>
      </c>
      <c r="Y4015">
        <v>0</v>
      </c>
    </row>
    <row r="4016" spans="1:25" x14ac:dyDescent="0.2">
      <c r="A4016">
        <v>29369</v>
      </c>
      <c r="B4016" t="s">
        <v>26319</v>
      </c>
      <c r="C4016">
        <v>0</v>
      </c>
      <c r="D4016">
        <f>IF(COUNTIF(Sheet3!$A$1:$A$349,"*"&amp;B4016&amp;"*")&gt;0,1,0)</f>
        <v>0</v>
      </c>
      <c r="E4016">
        <f>IF(COUNTIF(Sheet1!$C$1:$C$349,"*"&amp;K4016&amp;"*")&gt;0,1,0)</f>
        <v>1</v>
      </c>
      <c r="F4016">
        <f>IF(COUNTIF(Sheet1!$E$1:$E$349,"*"&amp;G4016&amp;"*")&gt;0,1,0)</f>
        <v>0</v>
      </c>
      <c r="G4016" t="s">
        <v>33278</v>
      </c>
      <c r="H4016" t="str">
        <f t="shared" si="62"/>
        <v>Dicanesti Bihor</v>
      </c>
      <c r="I4016">
        <v>5</v>
      </c>
      <c r="J4016">
        <v>56</v>
      </c>
      <c r="K4016" t="s">
        <v>4203</v>
      </c>
      <c r="L4016" t="s">
        <v>4204</v>
      </c>
      <c r="M4016">
        <v>6</v>
      </c>
      <c r="N4016">
        <v>868</v>
      </c>
      <c r="O4016" t="s">
        <v>4205</v>
      </c>
      <c r="P4016" t="s">
        <v>2716</v>
      </c>
      <c r="Q4016" t="s">
        <v>26</v>
      </c>
      <c r="R4016">
        <v>23</v>
      </c>
      <c r="S4016">
        <v>3</v>
      </c>
      <c r="T4016">
        <v>417261</v>
      </c>
      <c r="U4016" t="s">
        <v>4635</v>
      </c>
      <c r="V4016">
        <v>29341</v>
      </c>
      <c r="W4016" t="s">
        <v>3545</v>
      </c>
      <c r="Y4016">
        <v>0</v>
      </c>
    </row>
    <row r="4017" spans="1:25" x14ac:dyDescent="0.2">
      <c r="A4017">
        <v>93334</v>
      </c>
      <c r="B4017" t="s">
        <v>12885</v>
      </c>
      <c r="C4017">
        <v>0</v>
      </c>
      <c r="D4017">
        <f>IF(COUNTIF(Sheet3!$A$1:$A$349,"*"&amp;B4017&amp;"*")&gt;0,1,0)</f>
        <v>0</v>
      </c>
      <c r="E4017">
        <f>IF(COUNTIF(Sheet1!$C$1:$C$349,"*"&amp;K4017&amp;"*")&gt;0,1,0)</f>
        <v>1</v>
      </c>
      <c r="F4017">
        <f>IF(COUNTIF(Sheet1!$E$1:$E$349,"*"&amp;G4017&amp;"*")&gt;0,1,0)</f>
        <v>0</v>
      </c>
      <c r="G4017" t="s">
        <v>33279</v>
      </c>
      <c r="H4017" t="str">
        <f t="shared" si="62"/>
        <v>Dichiseni Calarasi</v>
      </c>
      <c r="I4017">
        <v>51</v>
      </c>
      <c r="J4017">
        <v>519</v>
      </c>
      <c r="K4017" t="s">
        <v>22911</v>
      </c>
      <c r="L4017" t="s">
        <v>12788</v>
      </c>
      <c r="M4017">
        <v>3</v>
      </c>
      <c r="N4017">
        <v>831</v>
      </c>
      <c r="O4017" t="s">
        <v>2107</v>
      </c>
      <c r="P4017" t="s">
        <v>3447</v>
      </c>
      <c r="Q4017" t="s">
        <v>38</v>
      </c>
      <c r="R4017">
        <v>22</v>
      </c>
      <c r="S4017">
        <v>3</v>
      </c>
      <c r="T4017">
        <v>917050</v>
      </c>
      <c r="U4017" t="s">
        <v>12886</v>
      </c>
      <c r="V4017">
        <v>93325</v>
      </c>
      <c r="W4017" t="s">
        <v>12885</v>
      </c>
      <c r="Y4017">
        <v>0</v>
      </c>
    </row>
    <row r="4018" spans="1:25" x14ac:dyDescent="0.2">
      <c r="A4018">
        <v>19481</v>
      </c>
      <c r="B4018" t="s">
        <v>23603</v>
      </c>
      <c r="C4018">
        <v>0</v>
      </c>
      <c r="D4018">
        <f>IF(COUNTIF(Sheet3!$A$1:$A$349,"*"&amp;B4018&amp;"*")&gt;0,1,0)</f>
        <v>0</v>
      </c>
      <c r="E4018">
        <f>IF(COUNTIF(Sheet1!$C$1:$C$349,"*"&amp;K4018&amp;"*")&gt;0,1,0)</f>
        <v>1</v>
      </c>
      <c r="F4018">
        <f>IF(COUNTIF(Sheet1!$E$1:$E$349,"*"&amp;G4018&amp;"*")&gt;0,1,0)</f>
        <v>0</v>
      </c>
      <c r="G4018" t="s">
        <v>33280</v>
      </c>
      <c r="H4018" t="str">
        <f t="shared" si="62"/>
        <v>Diconesti Arges</v>
      </c>
      <c r="I4018">
        <v>3</v>
      </c>
      <c r="J4018">
        <v>38</v>
      </c>
      <c r="K4018" t="s">
        <v>29095</v>
      </c>
      <c r="L4018" t="s">
        <v>2106</v>
      </c>
      <c r="M4018">
        <v>3</v>
      </c>
      <c r="N4018">
        <v>831</v>
      </c>
      <c r="O4018" t="s">
        <v>2107</v>
      </c>
      <c r="P4018" t="s">
        <v>1096</v>
      </c>
      <c r="Q4018" t="s">
        <v>26</v>
      </c>
      <c r="R4018">
        <v>23</v>
      </c>
      <c r="S4018">
        <v>3</v>
      </c>
      <c r="T4018">
        <v>117764</v>
      </c>
      <c r="U4018" t="s">
        <v>3153</v>
      </c>
      <c r="V4018">
        <v>19392</v>
      </c>
      <c r="W4018" t="s">
        <v>3140</v>
      </c>
      <c r="Y4018">
        <v>0</v>
      </c>
    </row>
    <row r="4019" spans="1:25" x14ac:dyDescent="0.2">
      <c r="A4019">
        <v>169645</v>
      </c>
      <c r="B4019" t="s">
        <v>23604</v>
      </c>
      <c r="C4019">
        <v>0</v>
      </c>
      <c r="D4019">
        <f>IF(COUNTIF(Sheet3!$A$1:$A$349,"*"&amp;B4019&amp;"*")&gt;0,1,0)</f>
        <v>0</v>
      </c>
      <c r="E4019">
        <f>IF(COUNTIF(Sheet1!$C$1:$C$349,"*"&amp;K4019&amp;"*")&gt;0,1,0)</f>
        <v>1</v>
      </c>
      <c r="F4019">
        <f>IF(COUNTIF(Sheet1!$E$1:$E$349,"*"&amp;G4019&amp;"*")&gt;0,1,0)</f>
        <v>0</v>
      </c>
      <c r="G4019" t="s">
        <v>33281</v>
      </c>
      <c r="H4019" t="str">
        <f t="shared" si="62"/>
        <v>Diculesti Valcea</v>
      </c>
      <c r="I4019">
        <v>38</v>
      </c>
      <c r="J4019">
        <v>387</v>
      </c>
      <c r="K4019" t="s">
        <v>25637</v>
      </c>
      <c r="L4019" t="s">
        <v>21552</v>
      </c>
      <c r="M4019">
        <v>4</v>
      </c>
      <c r="N4019">
        <v>840</v>
      </c>
      <c r="O4019" t="s">
        <v>10021</v>
      </c>
      <c r="P4019" t="s">
        <v>7169</v>
      </c>
      <c r="Q4019" t="s">
        <v>26</v>
      </c>
      <c r="R4019">
        <v>23</v>
      </c>
      <c r="S4019">
        <v>3</v>
      </c>
      <c r="T4019">
        <v>247161</v>
      </c>
      <c r="U4019" t="s">
        <v>21796</v>
      </c>
      <c r="V4019">
        <v>174502</v>
      </c>
      <c r="W4019" t="s">
        <v>21792</v>
      </c>
      <c r="Y4019">
        <v>0</v>
      </c>
    </row>
    <row r="4020" spans="1:25" x14ac:dyDescent="0.2">
      <c r="A4020">
        <v>152733</v>
      </c>
      <c r="B4020" t="s">
        <v>23605</v>
      </c>
      <c r="C4020">
        <v>0</v>
      </c>
      <c r="D4020">
        <f>IF(COUNTIF(Sheet3!$A$1:$A$349,"*"&amp;B4020&amp;"*")&gt;0,1,0)</f>
        <v>0</v>
      </c>
      <c r="E4020">
        <f>IF(COUNTIF(Sheet1!$C$1:$C$349,"*"&amp;K4020&amp;"*")&gt;0,1,0)</f>
        <v>1</v>
      </c>
      <c r="F4020">
        <f>IF(COUNTIF(Sheet1!$E$1:$E$349,"*"&amp;G4020&amp;"*")&gt;0,1,0)</f>
        <v>0</v>
      </c>
      <c r="G4020" t="s">
        <v>33282</v>
      </c>
      <c r="H4020" t="str">
        <f t="shared" si="62"/>
        <v>Didesti Teleorman</v>
      </c>
      <c r="I4020">
        <v>34</v>
      </c>
      <c r="J4020">
        <v>341</v>
      </c>
      <c r="K4020" t="s">
        <v>19785</v>
      </c>
      <c r="L4020" t="s">
        <v>19786</v>
      </c>
      <c r="M4020">
        <v>3</v>
      </c>
      <c r="N4020">
        <v>831</v>
      </c>
      <c r="O4020" t="s">
        <v>2107</v>
      </c>
      <c r="P4020" t="s">
        <v>1685</v>
      </c>
      <c r="Q4020" t="s">
        <v>38</v>
      </c>
      <c r="R4020">
        <v>22</v>
      </c>
      <c r="S4020">
        <v>3</v>
      </c>
      <c r="T4020">
        <v>147110</v>
      </c>
      <c r="U4020" t="s">
        <v>19904</v>
      </c>
      <c r="V4020">
        <v>152724</v>
      </c>
      <c r="W4020" t="s">
        <v>19903</v>
      </c>
      <c r="Y4020">
        <v>0</v>
      </c>
    </row>
    <row r="4021" spans="1:25" x14ac:dyDescent="0.2">
      <c r="A4021">
        <v>79763</v>
      </c>
      <c r="B4021" t="s">
        <v>23606</v>
      </c>
      <c r="C4021">
        <v>0</v>
      </c>
      <c r="D4021">
        <f>IF(COUNTIF(Sheet3!$A$1:$A$349,"*"&amp;B4021&amp;"*")&gt;0,1,0)</f>
        <v>0</v>
      </c>
      <c r="E4021">
        <f>IF(COUNTIF(Sheet1!$C$1:$C$349,"*"&amp;K4021&amp;"*")&gt;0,1,0)</f>
        <v>1</v>
      </c>
      <c r="F4021">
        <f>IF(COUNTIF(Sheet1!$E$1:$E$349,"*"&amp;G4021&amp;"*")&gt;0,1,0)</f>
        <v>0</v>
      </c>
      <c r="G4021" t="s">
        <v>33283</v>
      </c>
      <c r="H4021" t="str">
        <f t="shared" si="62"/>
        <v>Didilesti Gorj</v>
      </c>
      <c r="I4021">
        <v>18</v>
      </c>
      <c r="J4021">
        <v>181</v>
      </c>
      <c r="K4021" t="s">
        <v>11026</v>
      </c>
      <c r="L4021" t="s">
        <v>11027</v>
      </c>
      <c r="M4021">
        <v>4</v>
      </c>
      <c r="N4021">
        <v>840</v>
      </c>
      <c r="O4021" t="s">
        <v>10021</v>
      </c>
      <c r="P4021" t="s">
        <v>143</v>
      </c>
      <c r="Q4021" t="s">
        <v>26</v>
      </c>
      <c r="R4021">
        <v>23</v>
      </c>
      <c r="S4021">
        <v>3</v>
      </c>
      <c r="T4021">
        <v>217147</v>
      </c>
      <c r="U4021" t="s">
        <v>11270</v>
      </c>
      <c r="V4021">
        <v>79736</v>
      </c>
      <c r="W4021" t="s">
        <v>7545</v>
      </c>
      <c r="Y4021">
        <v>0</v>
      </c>
    </row>
    <row r="4022" spans="1:25" x14ac:dyDescent="0.2">
      <c r="A4022">
        <v>10710</v>
      </c>
      <c r="B4022" t="s">
        <v>1711</v>
      </c>
      <c r="C4022">
        <v>0</v>
      </c>
      <c r="D4022">
        <f>IF(COUNTIF(Sheet3!$A$1:$A$349,"*"&amp;B4022&amp;"*")&gt;0,1,0)</f>
        <v>0</v>
      </c>
      <c r="E4022">
        <f>IF(COUNTIF(Sheet1!$C$1:$C$349,"*"&amp;K4022&amp;"*")&gt;0,1,0)</f>
        <v>1</v>
      </c>
      <c r="F4022">
        <f>IF(COUNTIF(Sheet1!$E$1:$E$349,"*"&amp;G4022&amp;"*")&gt;0,1,0)</f>
        <v>0</v>
      </c>
      <c r="G4022" t="s">
        <v>33284</v>
      </c>
      <c r="H4022" t="str">
        <f t="shared" si="62"/>
        <v>Dieci Arad</v>
      </c>
      <c r="I4022">
        <v>2</v>
      </c>
      <c r="J4022">
        <v>29</v>
      </c>
      <c r="K4022" t="s">
        <v>1465</v>
      </c>
      <c r="L4022" t="s">
        <v>1466</v>
      </c>
      <c r="M4022">
        <v>5</v>
      </c>
      <c r="N4022">
        <v>859</v>
      </c>
      <c r="O4022" t="s">
        <v>1467</v>
      </c>
      <c r="P4022" t="s">
        <v>1712</v>
      </c>
      <c r="Q4022" t="s">
        <v>38</v>
      </c>
      <c r="R4022">
        <v>22</v>
      </c>
      <c r="S4022">
        <v>3</v>
      </c>
      <c r="T4022">
        <v>317115</v>
      </c>
      <c r="U4022" t="s">
        <v>1713</v>
      </c>
      <c r="V4022">
        <v>10701</v>
      </c>
      <c r="W4022" t="s">
        <v>1711</v>
      </c>
      <c r="Y4022">
        <v>0</v>
      </c>
    </row>
    <row r="4023" spans="1:25" x14ac:dyDescent="0.2">
      <c r="A4023">
        <v>130259</v>
      </c>
      <c r="B4023" t="s">
        <v>17260</v>
      </c>
      <c r="C4023">
        <v>0</v>
      </c>
      <c r="D4023">
        <f>IF(COUNTIF(Sheet3!$A$1:$A$349,"*"&amp;B4023&amp;"*")&gt;0,1,0)</f>
        <v>0</v>
      </c>
      <c r="E4023">
        <f>IF(COUNTIF(Sheet1!$C$1:$C$349,"*"&amp;K4023&amp;"*")&gt;0,1,0)</f>
        <v>1</v>
      </c>
      <c r="F4023">
        <f>IF(COUNTIF(Sheet1!$E$1:$E$349,"*"&amp;G4023&amp;"*")&gt;0,1,0)</f>
        <v>0</v>
      </c>
      <c r="G4023" t="s">
        <v>33285</v>
      </c>
      <c r="H4023" t="str">
        <f t="shared" si="62"/>
        <v>Dienci Olt</v>
      </c>
      <c r="I4023">
        <v>28</v>
      </c>
      <c r="J4023">
        <v>289</v>
      </c>
      <c r="K4023" t="s">
        <v>16692</v>
      </c>
      <c r="L4023" t="s">
        <v>16693</v>
      </c>
      <c r="M4023">
        <v>4</v>
      </c>
      <c r="N4023">
        <v>840</v>
      </c>
      <c r="O4023" t="s">
        <v>10021</v>
      </c>
      <c r="P4023" t="s">
        <v>6514</v>
      </c>
      <c r="Q4023" t="s">
        <v>26</v>
      </c>
      <c r="R4023">
        <v>23</v>
      </c>
      <c r="S4023">
        <v>3</v>
      </c>
      <c r="T4023">
        <v>237581</v>
      </c>
      <c r="U4023" t="s">
        <v>17261</v>
      </c>
      <c r="V4023">
        <v>130231</v>
      </c>
      <c r="W4023" t="s">
        <v>2707</v>
      </c>
      <c r="Y4023">
        <v>0</v>
      </c>
    </row>
    <row r="4024" spans="1:25" x14ac:dyDescent="0.2">
      <c r="A4024">
        <v>24212</v>
      </c>
      <c r="B4024" t="s">
        <v>25095</v>
      </c>
      <c r="C4024">
        <v>0</v>
      </c>
      <c r="D4024">
        <f>IF(COUNTIF(Sheet3!$A$1:$A$349,"*"&amp;B4024&amp;"*")&gt;0,1,0)</f>
        <v>0</v>
      </c>
      <c r="E4024">
        <f>IF(COUNTIF(Sheet1!$C$1:$C$349,"*"&amp;K4024&amp;"*")&gt;0,1,0)</f>
        <v>1</v>
      </c>
      <c r="F4024">
        <f>IF(COUNTIF(Sheet1!$E$1:$E$349,"*"&amp;G4024&amp;"*")&gt;0,1,0)</f>
        <v>0</v>
      </c>
      <c r="G4024" t="s">
        <v>33286</v>
      </c>
      <c r="H4024" t="str">
        <f t="shared" si="62"/>
        <v>Dienet Bacau</v>
      </c>
      <c r="I4024">
        <v>4</v>
      </c>
      <c r="J4024">
        <v>47</v>
      </c>
      <c r="K4024" t="s">
        <v>22882</v>
      </c>
      <c r="L4024" t="s">
        <v>3242</v>
      </c>
      <c r="M4024">
        <v>1</v>
      </c>
      <c r="N4024">
        <v>813</v>
      </c>
      <c r="O4024" t="s">
        <v>3243</v>
      </c>
      <c r="P4024" t="s">
        <v>3874</v>
      </c>
      <c r="Q4024" t="s">
        <v>26</v>
      </c>
      <c r="R4024">
        <v>23</v>
      </c>
      <c r="S4024">
        <v>3</v>
      </c>
      <c r="T4024">
        <v>607417</v>
      </c>
      <c r="U4024" t="s">
        <v>3875</v>
      </c>
      <c r="V4024">
        <v>24187</v>
      </c>
      <c r="W4024" t="s">
        <v>3869</v>
      </c>
      <c r="Y4024">
        <v>0</v>
      </c>
    </row>
    <row r="4025" spans="1:25" x14ac:dyDescent="0.2">
      <c r="A4025">
        <v>27105</v>
      </c>
      <c r="B4025" t="s">
        <v>4282</v>
      </c>
      <c r="C4025">
        <v>0</v>
      </c>
      <c r="D4025">
        <f>IF(COUNTIF(Sheet3!$A$1:$A$349,"*"&amp;B4025&amp;"*")&gt;0,1,0)</f>
        <v>0</v>
      </c>
      <c r="E4025">
        <f>IF(COUNTIF(Sheet1!$C$1:$C$349,"*"&amp;K4025&amp;"*")&gt;0,1,0)</f>
        <v>1</v>
      </c>
      <c r="F4025">
        <f>IF(COUNTIF(Sheet1!$E$1:$E$349,"*"&amp;G4025&amp;"*")&gt;0,1,0)</f>
        <v>0</v>
      </c>
      <c r="G4025" t="s">
        <v>33287</v>
      </c>
      <c r="H4025" t="str">
        <f t="shared" si="62"/>
        <v>Dijir Bihor</v>
      </c>
      <c r="I4025">
        <v>5</v>
      </c>
      <c r="J4025">
        <v>56</v>
      </c>
      <c r="K4025" t="s">
        <v>4203</v>
      </c>
      <c r="L4025" t="s">
        <v>4204</v>
      </c>
      <c r="M4025">
        <v>6</v>
      </c>
      <c r="N4025">
        <v>868</v>
      </c>
      <c r="O4025" t="s">
        <v>4205</v>
      </c>
      <c r="P4025" t="s">
        <v>669</v>
      </c>
      <c r="Q4025" t="s">
        <v>26</v>
      </c>
      <c r="R4025">
        <v>23</v>
      </c>
      <c r="S4025">
        <v>3</v>
      </c>
      <c r="T4025">
        <v>417007</v>
      </c>
      <c r="U4025" t="s">
        <v>4283</v>
      </c>
      <c r="V4025">
        <v>27070</v>
      </c>
      <c r="W4025" t="s">
        <v>4278</v>
      </c>
      <c r="Y4025">
        <v>0</v>
      </c>
    </row>
    <row r="4026" spans="1:25" x14ac:dyDescent="0.2">
      <c r="A4026">
        <v>112307</v>
      </c>
      <c r="B4026" t="s">
        <v>28196</v>
      </c>
      <c r="C4026">
        <v>0</v>
      </c>
      <c r="D4026">
        <f>IF(COUNTIF(Sheet3!$A$1:$A$349,"*"&amp;B4026&amp;"*")&gt;0,1,0)</f>
        <v>0</v>
      </c>
      <c r="E4026">
        <f>IF(COUNTIF(Sheet1!$C$1:$C$349,"*"&amp;K4026&amp;"*")&gt;0,1,0)</f>
        <v>1</v>
      </c>
      <c r="F4026">
        <f>IF(COUNTIF(Sheet1!$E$1:$E$349,"*"&amp;G4026&amp;"*")&gt;0,1,0)</f>
        <v>0</v>
      </c>
      <c r="G4026" t="s">
        <v>33288</v>
      </c>
      <c r="H4026" t="str">
        <f t="shared" si="62"/>
        <v>Dilbocita Mehedinti</v>
      </c>
      <c r="I4026">
        <v>25</v>
      </c>
      <c r="J4026">
        <v>252</v>
      </c>
      <c r="K4026" t="s">
        <v>29099</v>
      </c>
      <c r="L4026" t="s">
        <v>14860</v>
      </c>
      <c r="M4026">
        <v>4</v>
      </c>
      <c r="N4026">
        <v>840</v>
      </c>
      <c r="O4026" t="s">
        <v>10021</v>
      </c>
      <c r="P4026" t="s">
        <v>3498</v>
      </c>
      <c r="Q4026" t="s">
        <v>26</v>
      </c>
      <c r="R4026">
        <v>23</v>
      </c>
      <c r="S4026">
        <v>3</v>
      </c>
      <c r="T4026">
        <v>227273</v>
      </c>
      <c r="U4026" t="s">
        <v>15171</v>
      </c>
      <c r="V4026">
        <v>112263</v>
      </c>
      <c r="W4026" t="s">
        <v>15166</v>
      </c>
      <c r="Y4026">
        <v>0</v>
      </c>
    </row>
    <row r="4027" spans="1:25" x14ac:dyDescent="0.2">
      <c r="A4027">
        <v>119493</v>
      </c>
      <c r="B4027" t="s">
        <v>16036</v>
      </c>
      <c r="C4027">
        <v>0</v>
      </c>
      <c r="D4027">
        <f>IF(COUNTIF(Sheet3!$A$1:$A$349,"*"&amp;B4027&amp;"*")&gt;0,1,0)</f>
        <v>0</v>
      </c>
      <c r="E4027">
        <f>IF(COUNTIF(Sheet1!$C$1:$C$349,"*"&amp;K4027&amp;"*")&gt;0,1,0)</f>
        <v>1</v>
      </c>
      <c r="F4027">
        <f>IF(COUNTIF(Sheet1!$E$1:$E$349,"*"&amp;G4027&amp;"*")&gt;0,1,0)</f>
        <v>0</v>
      </c>
      <c r="G4027" t="s">
        <v>33289</v>
      </c>
      <c r="H4027" t="str">
        <f t="shared" si="62"/>
        <v>Dileu Nou Mures</v>
      </c>
      <c r="I4027">
        <v>26</v>
      </c>
      <c r="J4027">
        <v>261</v>
      </c>
      <c r="K4027" t="s">
        <v>29094</v>
      </c>
      <c r="L4027" t="s">
        <v>15377</v>
      </c>
      <c r="M4027">
        <v>7</v>
      </c>
      <c r="N4027">
        <v>877</v>
      </c>
      <c r="O4027" t="s">
        <v>21</v>
      </c>
      <c r="P4027" t="s">
        <v>999</v>
      </c>
      <c r="Q4027" t="s">
        <v>26</v>
      </c>
      <c r="R4027">
        <v>23</v>
      </c>
      <c r="S4027">
        <v>3</v>
      </c>
      <c r="T4027">
        <v>547552</v>
      </c>
      <c r="U4027" t="s">
        <v>16037</v>
      </c>
      <c r="V4027">
        <v>119466</v>
      </c>
      <c r="W4027" t="s">
        <v>1488</v>
      </c>
      <c r="Y4027">
        <v>0</v>
      </c>
    </row>
    <row r="4028" spans="1:25" x14ac:dyDescent="0.2">
      <c r="A4028">
        <v>118593</v>
      </c>
      <c r="B4028" t="s">
        <v>15922</v>
      </c>
      <c r="C4028">
        <v>0</v>
      </c>
      <c r="D4028">
        <f>IF(COUNTIF(Sheet3!$A$1:$A$349,"*"&amp;B4028&amp;"*")&gt;0,1,0)</f>
        <v>0</v>
      </c>
      <c r="E4028">
        <f>IF(COUNTIF(Sheet1!$C$1:$C$349,"*"&amp;K4028&amp;"*")&gt;0,1,0)</f>
        <v>1</v>
      </c>
      <c r="F4028">
        <f>IF(COUNTIF(Sheet1!$E$1:$E$349,"*"&amp;G4028&amp;"*")&gt;0,1,0)</f>
        <v>0</v>
      </c>
      <c r="G4028" t="s">
        <v>33290</v>
      </c>
      <c r="H4028" t="str">
        <f t="shared" si="62"/>
        <v>Dileu Vechi Mures</v>
      </c>
      <c r="I4028">
        <v>26</v>
      </c>
      <c r="J4028">
        <v>261</v>
      </c>
      <c r="K4028" t="s">
        <v>29094</v>
      </c>
      <c r="L4028" t="s">
        <v>15377</v>
      </c>
      <c r="M4028">
        <v>7</v>
      </c>
      <c r="N4028">
        <v>877</v>
      </c>
      <c r="O4028" t="s">
        <v>21</v>
      </c>
      <c r="P4028" t="s">
        <v>1633</v>
      </c>
      <c r="Q4028" t="s">
        <v>26</v>
      </c>
      <c r="R4028">
        <v>23</v>
      </c>
      <c r="S4028">
        <v>3</v>
      </c>
      <c r="T4028">
        <v>547441</v>
      </c>
      <c r="U4028" t="s">
        <v>15923</v>
      </c>
      <c r="V4028">
        <v>118575</v>
      </c>
      <c r="W4028" t="s">
        <v>15920</v>
      </c>
      <c r="Y4028">
        <v>0</v>
      </c>
    </row>
    <row r="4029" spans="1:25" x14ac:dyDescent="0.2">
      <c r="A4029">
        <v>93398</v>
      </c>
      <c r="B4029" t="s">
        <v>28197</v>
      </c>
      <c r="C4029">
        <v>0</v>
      </c>
      <c r="D4029">
        <f>IF(COUNTIF(Sheet3!$A$1:$A$349,"*"&amp;B4029&amp;"*")&gt;0,1,0)</f>
        <v>0</v>
      </c>
      <c r="E4029">
        <f>IF(COUNTIF(Sheet1!$C$1:$C$349,"*"&amp;K4029&amp;"*")&gt;0,1,0)</f>
        <v>1</v>
      </c>
      <c r="F4029">
        <f>IF(COUNTIF(Sheet1!$E$1:$E$349,"*"&amp;G4029&amp;"*")&gt;0,1,0)</f>
        <v>0</v>
      </c>
      <c r="G4029" t="s">
        <v>33291</v>
      </c>
      <c r="H4029" t="str">
        <f t="shared" si="62"/>
        <v>Dilga Calarasi</v>
      </c>
      <c r="I4029">
        <v>51</v>
      </c>
      <c r="J4029">
        <v>519</v>
      </c>
      <c r="K4029" t="s">
        <v>22911</v>
      </c>
      <c r="L4029" t="s">
        <v>12788</v>
      </c>
      <c r="M4029">
        <v>3</v>
      </c>
      <c r="N4029">
        <v>831</v>
      </c>
      <c r="O4029" t="s">
        <v>2107</v>
      </c>
      <c r="P4029" t="s">
        <v>3112</v>
      </c>
      <c r="Q4029" t="s">
        <v>26</v>
      </c>
      <c r="R4029">
        <v>23</v>
      </c>
      <c r="S4029">
        <v>3</v>
      </c>
      <c r="T4029">
        <v>917056</v>
      </c>
      <c r="U4029" t="s">
        <v>12894</v>
      </c>
      <c r="V4029">
        <v>93370</v>
      </c>
      <c r="W4029" t="s">
        <v>12892</v>
      </c>
      <c r="Y4029">
        <v>0</v>
      </c>
    </row>
    <row r="4030" spans="1:25" x14ac:dyDescent="0.2">
      <c r="A4030">
        <v>93405</v>
      </c>
      <c r="B4030" t="s">
        <v>28198</v>
      </c>
      <c r="C4030">
        <v>0</v>
      </c>
      <c r="D4030">
        <f>IF(COUNTIF(Sheet3!$A$1:$A$349,"*"&amp;B4030&amp;"*")&gt;0,1,0)</f>
        <v>0</v>
      </c>
      <c r="E4030">
        <f>IF(COUNTIF(Sheet1!$C$1:$C$349,"*"&amp;K4030&amp;"*")&gt;0,1,0)</f>
        <v>1</v>
      </c>
      <c r="F4030">
        <f>IF(COUNTIF(Sheet1!$E$1:$E$349,"*"&amp;G4030&amp;"*")&gt;0,1,0)</f>
        <v>0</v>
      </c>
      <c r="G4030" t="s">
        <v>33292</v>
      </c>
      <c r="H4030" t="str">
        <f t="shared" si="62"/>
        <v>Dilga-Gara Calarasi</v>
      </c>
      <c r="I4030">
        <v>51</v>
      </c>
      <c r="J4030">
        <v>519</v>
      </c>
      <c r="K4030" t="s">
        <v>22911</v>
      </c>
      <c r="L4030" t="s">
        <v>12788</v>
      </c>
      <c r="M4030">
        <v>3</v>
      </c>
      <c r="N4030">
        <v>831</v>
      </c>
      <c r="O4030" t="s">
        <v>2107</v>
      </c>
      <c r="P4030" t="s">
        <v>12895</v>
      </c>
      <c r="Q4030" t="s">
        <v>26</v>
      </c>
      <c r="R4030">
        <v>23</v>
      </c>
      <c r="S4030">
        <v>3</v>
      </c>
      <c r="T4030">
        <v>917057</v>
      </c>
      <c r="U4030" t="s">
        <v>12896</v>
      </c>
      <c r="V4030">
        <v>93370</v>
      </c>
      <c r="W4030" t="s">
        <v>12892</v>
      </c>
      <c r="Y4030">
        <v>0</v>
      </c>
    </row>
    <row r="4031" spans="1:25" x14ac:dyDescent="0.2">
      <c r="A4031">
        <v>7525</v>
      </c>
      <c r="B4031" t="s">
        <v>1231</v>
      </c>
      <c r="C4031">
        <v>0</v>
      </c>
      <c r="D4031">
        <f>IF(COUNTIF(Sheet3!$A$1:$A$349,"*"&amp;B4031&amp;"*")&gt;0,1,0)</f>
        <v>0</v>
      </c>
      <c r="E4031">
        <f>IF(COUNTIF(Sheet1!$C$1:$C$349,"*"&amp;K4031&amp;"*")&gt;0,1,0)</f>
        <v>1</v>
      </c>
      <c r="F4031">
        <f>IF(COUNTIF(Sheet1!$E$1:$E$349,"*"&amp;G4031&amp;"*")&gt;0,1,0)</f>
        <v>0</v>
      </c>
      <c r="G4031" t="s">
        <v>33293</v>
      </c>
      <c r="H4031" t="str">
        <f t="shared" si="62"/>
        <v>Dilimani Alba</v>
      </c>
      <c r="I4031">
        <v>1</v>
      </c>
      <c r="J4031">
        <v>10</v>
      </c>
      <c r="K4031" t="s">
        <v>19</v>
      </c>
      <c r="L4031" t="s">
        <v>20</v>
      </c>
      <c r="M4031">
        <v>7</v>
      </c>
      <c r="N4031">
        <v>877</v>
      </c>
      <c r="O4031" t="s">
        <v>21</v>
      </c>
      <c r="P4031" t="s">
        <v>293</v>
      </c>
      <c r="Q4031" t="s">
        <v>26</v>
      </c>
      <c r="R4031">
        <v>23</v>
      </c>
      <c r="S4031">
        <v>3</v>
      </c>
      <c r="T4031">
        <v>517708</v>
      </c>
      <c r="U4031" t="s">
        <v>1232</v>
      </c>
      <c r="V4031">
        <v>7446</v>
      </c>
      <c r="W4031" t="s">
        <v>285</v>
      </c>
      <c r="Y4031">
        <v>0</v>
      </c>
    </row>
    <row r="4032" spans="1:25" x14ac:dyDescent="0.2">
      <c r="A4032">
        <v>87013</v>
      </c>
      <c r="B4032" t="s">
        <v>28199</v>
      </c>
      <c r="C4032">
        <v>0</v>
      </c>
      <c r="D4032">
        <f>IF(COUNTIF(Sheet3!$A$1:$A$349,"*"&amp;B4032&amp;"*")&gt;0,1,0)</f>
        <v>0</v>
      </c>
      <c r="E4032">
        <f>IF(COUNTIF(Sheet1!$C$1:$C$349,"*"&amp;K4032&amp;"*")&gt;0,1,0)</f>
        <v>1</v>
      </c>
      <c r="F4032">
        <f>IF(COUNTIF(Sheet1!$E$1:$E$349,"*"&amp;G4032&amp;"*")&gt;0,1,0)</f>
        <v>0</v>
      </c>
      <c r="G4032" t="s">
        <v>33294</v>
      </c>
      <c r="H4032" t="str">
        <f t="shared" si="62"/>
        <v>Dilja Mare Hunedoara</v>
      </c>
      <c r="I4032">
        <v>20</v>
      </c>
      <c r="J4032">
        <v>207</v>
      </c>
      <c r="K4032" t="s">
        <v>12097</v>
      </c>
      <c r="L4032" t="s">
        <v>12098</v>
      </c>
      <c r="M4032">
        <v>5</v>
      </c>
      <c r="N4032">
        <v>859</v>
      </c>
      <c r="O4032" t="s">
        <v>1467</v>
      </c>
      <c r="P4032" t="s">
        <v>2185</v>
      </c>
      <c r="Q4032" t="s">
        <v>26</v>
      </c>
      <c r="R4032">
        <v>10</v>
      </c>
      <c r="S4032">
        <v>1</v>
      </c>
      <c r="T4032">
        <v>332001</v>
      </c>
      <c r="U4032" t="s">
        <v>12137</v>
      </c>
      <c r="V4032">
        <v>86990</v>
      </c>
      <c r="W4032" t="s">
        <v>8970</v>
      </c>
      <c r="Y4032">
        <v>0</v>
      </c>
    </row>
    <row r="4033" spans="1:25" x14ac:dyDescent="0.2">
      <c r="A4033">
        <v>87022</v>
      </c>
      <c r="B4033" t="s">
        <v>28200</v>
      </c>
      <c r="C4033">
        <v>0</v>
      </c>
      <c r="D4033">
        <f>IF(COUNTIF(Sheet3!$A$1:$A$349,"*"&amp;B4033&amp;"*")&gt;0,1,0)</f>
        <v>0</v>
      </c>
      <c r="E4033">
        <f>IF(COUNTIF(Sheet1!$C$1:$C$349,"*"&amp;K4033&amp;"*")&gt;0,1,0)</f>
        <v>1</v>
      </c>
      <c r="F4033">
        <f>IF(COUNTIF(Sheet1!$E$1:$E$349,"*"&amp;G4033&amp;"*")&gt;0,1,0)</f>
        <v>0</v>
      </c>
      <c r="G4033" t="s">
        <v>33295</v>
      </c>
      <c r="H4033" t="str">
        <f t="shared" si="62"/>
        <v>Dilja Mica Hunedoara</v>
      </c>
      <c r="I4033">
        <v>20</v>
      </c>
      <c r="J4033">
        <v>207</v>
      </c>
      <c r="K4033" t="s">
        <v>12097</v>
      </c>
      <c r="L4033" t="s">
        <v>12098</v>
      </c>
      <c r="M4033">
        <v>5</v>
      </c>
      <c r="N4033">
        <v>859</v>
      </c>
      <c r="O4033" t="s">
        <v>1467</v>
      </c>
      <c r="P4033" t="s">
        <v>629</v>
      </c>
      <c r="Q4033" t="s">
        <v>26</v>
      </c>
      <c r="R4033">
        <v>10</v>
      </c>
      <c r="S4033">
        <v>1</v>
      </c>
      <c r="T4033">
        <v>332002</v>
      </c>
      <c r="U4033" t="s">
        <v>12138</v>
      </c>
      <c r="V4033">
        <v>86990</v>
      </c>
      <c r="W4033" t="s">
        <v>8970</v>
      </c>
      <c r="Y4033">
        <v>0</v>
      </c>
    </row>
    <row r="4034" spans="1:25" x14ac:dyDescent="0.2">
      <c r="A4034">
        <v>49368</v>
      </c>
      <c r="B4034" t="s">
        <v>28201</v>
      </c>
      <c r="C4034">
        <v>0</v>
      </c>
      <c r="D4034">
        <f>IF(COUNTIF(Sheet3!$A$1:$A$349,"*"&amp;B4034&amp;"*")&gt;0,1,0)</f>
        <v>0</v>
      </c>
      <c r="E4034">
        <f>IF(COUNTIF(Sheet1!$C$1:$C$349,"*"&amp;K4034&amp;"*")&gt;0,1,0)</f>
        <v>1</v>
      </c>
      <c r="F4034">
        <f>IF(COUNTIF(Sheet1!$E$1:$E$349,"*"&amp;G4034&amp;"*")&gt;0,1,0)</f>
        <v>0</v>
      </c>
      <c r="G4034" t="s">
        <v>33296</v>
      </c>
      <c r="H4034" t="str">
        <f t="shared" si="62"/>
        <v>Dilma Buzau</v>
      </c>
      <c r="I4034">
        <v>10</v>
      </c>
      <c r="J4034">
        <v>109</v>
      </c>
      <c r="K4034" t="s">
        <v>22908</v>
      </c>
      <c r="L4034" t="s">
        <v>6741</v>
      </c>
      <c r="M4034">
        <v>2</v>
      </c>
      <c r="N4034">
        <v>822</v>
      </c>
      <c r="O4034" t="s">
        <v>6468</v>
      </c>
      <c r="P4034" t="s">
        <v>968</v>
      </c>
      <c r="Q4034" t="s">
        <v>26</v>
      </c>
      <c r="R4034">
        <v>23</v>
      </c>
      <c r="S4034">
        <v>3</v>
      </c>
      <c r="T4034">
        <v>127558</v>
      </c>
      <c r="U4034" t="s">
        <v>7377</v>
      </c>
      <c r="V4034">
        <v>49313</v>
      </c>
      <c r="W4034" t="s">
        <v>7370</v>
      </c>
      <c r="Y4034">
        <v>0</v>
      </c>
    </row>
    <row r="4035" spans="1:25" x14ac:dyDescent="0.2">
      <c r="A4035">
        <v>110385</v>
      </c>
      <c r="B4035" t="s">
        <v>28201</v>
      </c>
      <c r="C4035">
        <v>0</v>
      </c>
      <c r="D4035">
        <f>IF(COUNTIF(Sheet3!$A$1:$A$349,"*"&amp;B4035&amp;"*")&gt;0,1,0)</f>
        <v>0</v>
      </c>
      <c r="E4035">
        <f>IF(COUNTIF(Sheet1!$C$1:$C$349,"*"&amp;K4035&amp;"*")&gt;0,1,0)</f>
        <v>1</v>
      </c>
      <c r="F4035">
        <f>IF(COUNTIF(Sheet1!$E$1:$E$349,"*"&amp;G4035&amp;"*")&gt;0,1,0)</f>
        <v>0</v>
      </c>
      <c r="G4035" t="s">
        <v>33297</v>
      </c>
      <c r="H4035" t="str">
        <f t="shared" ref="H4035:H4098" si="63">_xlfn.CONCAT(B4035," ",K4035)</f>
        <v>Dilma Mehedinti</v>
      </c>
      <c r="I4035">
        <v>25</v>
      </c>
      <c r="J4035">
        <v>252</v>
      </c>
      <c r="K4035" t="s">
        <v>29099</v>
      </c>
      <c r="L4035" t="s">
        <v>14860</v>
      </c>
      <c r="M4035">
        <v>4</v>
      </c>
      <c r="N4035">
        <v>840</v>
      </c>
      <c r="O4035" t="s">
        <v>10021</v>
      </c>
      <c r="P4035" t="s">
        <v>717</v>
      </c>
      <c r="Q4035" t="s">
        <v>26</v>
      </c>
      <c r="R4035">
        <v>23</v>
      </c>
      <c r="S4035">
        <v>3</v>
      </c>
      <c r="T4035">
        <v>227019</v>
      </c>
      <c r="U4035" t="s">
        <v>14934</v>
      </c>
      <c r="V4035">
        <v>110296</v>
      </c>
      <c r="W4035" t="s">
        <v>14923</v>
      </c>
      <c r="Y4035">
        <v>0</v>
      </c>
    </row>
    <row r="4036" spans="1:25" x14ac:dyDescent="0.2">
      <c r="A4036">
        <v>36701</v>
      </c>
      <c r="B4036" t="s">
        <v>26320</v>
      </c>
      <c r="C4036">
        <v>0</v>
      </c>
      <c r="D4036">
        <f>IF(COUNTIF(Sheet3!$A$1:$A$349,"*"&amp;B4036&amp;"*")&gt;0,1,0)</f>
        <v>0</v>
      </c>
      <c r="E4036">
        <f>IF(COUNTIF(Sheet1!$C$1:$C$349,"*"&amp;K4036&amp;"*")&gt;0,1,0)</f>
        <v>1</v>
      </c>
      <c r="F4036">
        <f>IF(COUNTIF(Sheet1!$E$1:$E$349,"*"&amp;G4036&amp;"*")&gt;0,1,0)</f>
        <v>0</v>
      </c>
      <c r="G4036" t="s">
        <v>33298</v>
      </c>
      <c r="H4036" t="str">
        <f t="shared" si="63"/>
        <v>Dimacheni Botosani</v>
      </c>
      <c r="I4036">
        <v>7</v>
      </c>
      <c r="J4036">
        <v>74</v>
      </c>
      <c r="K4036" t="s">
        <v>22901</v>
      </c>
      <c r="L4036" t="s">
        <v>5526</v>
      </c>
      <c r="M4036">
        <v>1</v>
      </c>
      <c r="N4036">
        <v>813</v>
      </c>
      <c r="O4036" t="s">
        <v>3243</v>
      </c>
      <c r="P4036" t="s">
        <v>5670</v>
      </c>
      <c r="Q4036" t="s">
        <v>26</v>
      </c>
      <c r="R4036">
        <v>22</v>
      </c>
      <c r="S4036">
        <v>3</v>
      </c>
      <c r="T4036">
        <v>717077</v>
      </c>
      <c r="U4036" t="s">
        <v>5671</v>
      </c>
      <c r="V4036">
        <v>39959</v>
      </c>
      <c r="W4036" t="s">
        <v>5669</v>
      </c>
      <c r="Y4036">
        <v>0</v>
      </c>
    </row>
    <row r="4037" spans="1:25" x14ac:dyDescent="0.2">
      <c r="A4037">
        <v>115129</v>
      </c>
      <c r="B4037" t="s">
        <v>28202</v>
      </c>
      <c r="C4037">
        <v>0</v>
      </c>
      <c r="D4037">
        <f>IF(COUNTIF(Sheet3!$A$1:$A$349,"*"&amp;B4037&amp;"*")&gt;0,1,0)</f>
        <v>0</v>
      </c>
      <c r="E4037">
        <f>IF(COUNTIF(Sheet1!$C$1:$C$349,"*"&amp;K4037&amp;"*")&gt;0,1,0)</f>
        <v>1</v>
      </c>
      <c r="F4037">
        <f>IF(COUNTIF(Sheet1!$E$1:$E$349,"*"&amp;G4037&amp;"*")&gt;0,1,0)</f>
        <v>0</v>
      </c>
      <c r="G4037" t="s">
        <v>33299</v>
      </c>
      <c r="H4037" t="str">
        <f t="shared" si="63"/>
        <v>Dimbau Mures</v>
      </c>
      <c r="I4037">
        <v>26</v>
      </c>
      <c r="J4037">
        <v>261</v>
      </c>
      <c r="K4037" t="s">
        <v>29094</v>
      </c>
      <c r="L4037" t="s">
        <v>15377</v>
      </c>
      <c r="M4037">
        <v>7</v>
      </c>
      <c r="N4037">
        <v>877</v>
      </c>
      <c r="O4037" t="s">
        <v>21</v>
      </c>
      <c r="P4037" t="s">
        <v>11369</v>
      </c>
      <c r="Q4037" t="s">
        <v>26</v>
      </c>
      <c r="R4037">
        <v>23</v>
      </c>
      <c r="S4037">
        <v>3</v>
      </c>
      <c r="T4037">
        <v>547019</v>
      </c>
      <c r="U4037" t="s">
        <v>15482</v>
      </c>
      <c r="V4037">
        <v>115076</v>
      </c>
      <c r="W4037" t="s">
        <v>15475</v>
      </c>
      <c r="Y4037">
        <v>0</v>
      </c>
    </row>
    <row r="4038" spans="1:25" x14ac:dyDescent="0.2">
      <c r="A4038">
        <v>78043</v>
      </c>
      <c r="B4038" t="s">
        <v>28203</v>
      </c>
      <c r="C4038">
        <v>0</v>
      </c>
      <c r="D4038">
        <f>IF(COUNTIF(Sheet3!$A$1:$A$349,"*"&amp;B4038&amp;"*")&gt;0,1,0)</f>
        <v>0</v>
      </c>
      <c r="E4038">
        <f>IF(COUNTIF(Sheet1!$C$1:$C$349,"*"&amp;K4038&amp;"*")&gt;0,1,0)</f>
        <v>1</v>
      </c>
      <c r="F4038">
        <f>IF(COUNTIF(Sheet1!$E$1:$E$349,"*"&amp;G4038&amp;"*")&gt;0,1,0)</f>
        <v>0</v>
      </c>
      <c r="G4038" t="s">
        <v>33300</v>
      </c>
      <c r="H4038" t="str">
        <f t="shared" si="63"/>
        <v>Dimbova Gorj</v>
      </c>
      <c r="I4038">
        <v>18</v>
      </c>
      <c r="J4038">
        <v>181</v>
      </c>
      <c r="K4038" t="s">
        <v>11026</v>
      </c>
      <c r="L4038" t="s">
        <v>11027</v>
      </c>
      <c r="M4038">
        <v>4</v>
      </c>
      <c r="N4038">
        <v>840</v>
      </c>
      <c r="O4038" t="s">
        <v>10021</v>
      </c>
      <c r="P4038" t="s">
        <v>4406</v>
      </c>
      <c r="Q4038" t="s">
        <v>26</v>
      </c>
      <c r="R4038">
        <v>23</v>
      </c>
      <c r="S4038">
        <v>3</v>
      </c>
      <c r="T4038">
        <v>217227</v>
      </c>
      <c r="U4038" t="s">
        <v>11057</v>
      </c>
      <c r="V4038">
        <v>78016</v>
      </c>
      <c r="W4038" t="s">
        <v>11054</v>
      </c>
      <c r="Y4038">
        <v>0</v>
      </c>
    </row>
    <row r="4039" spans="1:25" x14ac:dyDescent="0.2">
      <c r="A4039">
        <v>16338</v>
      </c>
      <c r="B4039" t="s">
        <v>28204</v>
      </c>
      <c r="C4039">
        <v>0</v>
      </c>
      <c r="D4039">
        <f>IF(COUNTIF(Sheet3!$A$1:$A$349,"*"&amp;B4039&amp;"*")&gt;0,1,0)</f>
        <v>0</v>
      </c>
      <c r="E4039">
        <f>IF(COUNTIF(Sheet1!$C$1:$C$349,"*"&amp;K4039&amp;"*")&gt;0,1,0)</f>
        <v>1</v>
      </c>
      <c r="F4039">
        <f>IF(COUNTIF(Sheet1!$E$1:$E$349,"*"&amp;G4039&amp;"*")&gt;0,1,0)</f>
        <v>0</v>
      </c>
      <c r="G4039" t="s">
        <v>33301</v>
      </c>
      <c r="H4039" t="str">
        <f t="shared" si="63"/>
        <v>Dimbovicioara Arges</v>
      </c>
      <c r="I4039">
        <v>3</v>
      </c>
      <c r="J4039">
        <v>38</v>
      </c>
      <c r="K4039" t="s">
        <v>29095</v>
      </c>
      <c r="L4039" t="s">
        <v>2106</v>
      </c>
      <c r="M4039">
        <v>3</v>
      </c>
      <c r="N4039">
        <v>831</v>
      </c>
      <c r="O4039" t="s">
        <v>2107</v>
      </c>
      <c r="P4039" t="s">
        <v>2051</v>
      </c>
      <c r="Q4039" t="s">
        <v>38</v>
      </c>
      <c r="R4039">
        <v>22</v>
      </c>
      <c r="S4039">
        <v>3</v>
      </c>
      <c r="T4039">
        <v>117355</v>
      </c>
      <c r="U4039" t="s">
        <v>2641</v>
      </c>
      <c r="V4039">
        <v>16329</v>
      </c>
      <c r="W4039" t="s">
        <v>2640</v>
      </c>
      <c r="Y4039">
        <v>0</v>
      </c>
    </row>
    <row r="4040" spans="1:25" x14ac:dyDescent="0.2">
      <c r="A4040">
        <v>66170</v>
      </c>
      <c r="B4040" t="s">
        <v>28204</v>
      </c>
      <c r="C4040">
        <v>0</v>
      </c>
      <c r="D4040">
        <f>IF(COUNTIF(Sheet3!$A$1:$A$349,"*"&amp;B4040&amp;"*")&gt;0,1,0)</f>
        <v>0</v>
      </c>
      <c r="E4040">
        <f>IF(COUNTIF(Sheet1!$C$1:$C$349,"*"&amp;K4040&amp;"*")&gt;0,1,0)</f>
        <v>1</v>
      </c>
      <c r="F4040">
        <f>IF(COUNTIF(Sheet1!$E$1:$E$349,"*"&amp;G4040&amp;"*")&gt;0,1,0)</f>
        <v>0</v>
      </c>
      <c r="G4040" t="s">
        <v>33302</v>
      </c>
      <c r="H4040" t="str">
        <f t="shared" si="63"/>
        <v>Dimbovicioara Dambovita</v>
      </c>
      <c r="I4040">
        <v>15</v>
      </c>
      <c r="J4040">
        <v>154</v>
      </c>
      <c r="K4040" t="s">
        <v>29101</v>
      </c>
      <c r="L4040" t="s">
        <v>9417</v>
      </c>
      <c r="M4040">
        <v>3</v>
      </c>
      <c r="N4040">
        <v>831</v>
      </c>
      <c r="O4040" t="s">
        <v>2107</v>
      </c>
      <c r="P4040" t="s">
        <v>8589</v>
      </c>
      <c r="Q4040" t="s">
        <v>26</v>
      </c>
      <c r="R4040">
        <v>23</v>
      </c>
      <c r="S4040">
        <v>3</v>
      </c>
      <c r="T4040">
        <v>137458</v>
      </c>
      <c r="U4040" t="s">
        <v>9544</v>
      </c>
      <c r="V4040">
        <v>66152</v>
      </c>
      <c r="W4040" t="s">
        <v>3145</v>
      </c>
      <c r="Y4040">
        <v>0</v>
      </c>
    </row>
    <row r="4041" spans="1:25" x14ac:dyDescent="0.2">
      <c r="A4041">
        <v>49126</v>
      </c>
      <c r="B4041" t="s">
        <v>28205</v>
      </c>
      <c r="C4041">
        <v>0</v>
      </c>
      <c r="D4041">
        <f>IF(COUNTIF(Sheet3!$A$1:$A$349,"*"&amp;B4041&amp;"*")&gt;0,1,0)</f>
        <v>0</v>
      </c>
      <c r="E4041">
        <f>IF(COUNTIF(Sheet1!$C$1:$C$349,"*"&amp;K4041&amp;"*")&gt;0,1,0)</f>
        <v>1</v>
      </c>
      <c r="F4041">
        <f>IF(COUNTIF(Sheet1!$E$1:$E$349,"*"&amp;G4041&amp;"*")&gt;0,1,0)</f>
        <v>0</v>
      </c>
      <c r="G4041" t="s">
        <v>33303</v>
      </c>
      <c r="H4041" t="str">
        <f t="shared" si="63"/>
        <v>Dimbroca Buzau</v>
      </c>
      <c r="I4041">
        <v>10</v>
      </c>
      <c r="J4041">
        <v>109</v>
      </c>
      <c r="K4041" t="s">
        <v>22908</v>
      </c>
      <c r="L4041" t="s">
        <v>6741</v>
      </c>
      <c r="M4041">
        <v>2</v>
      </c>
      <c r="N4041">
        <v>822</v>
      </c>
      <c r="O4041" t="s">
        <v>6468</v>
      </c>
      <c r="P4041" t="s">
        <v>7344</v>
      </c>
      <c r="Q4041" t="s">
        <v>26</v>
      </c>
      <c r="R4041">
        <v>23</v>
      </c>
      <c r="S4041">
        <v>3</v>
      </c>
      <c r="T4041">
        <v>127529</v>
      </c>
      <c r="U4041" t="s">
        <v>7345</v>
      </c>
      <c r="V4041">
        <v>49073</v>
      </c>
      <c r="W4041" t="s">
        <v>7336</v>
      </c>
      <c r="Y4041">
        <v>0</v>
      </c>
    </row>
    <row r="4042" spans="1:25" x14ac:dyDescent="0.2">
      <c r="A4042">
        <v>119554</v>
      </c>
      <c r="B4042" t="s">
        <v>28206</v>
      </c>
      <c r="C4042">
        <v>0</v>
      </c>
      <c r="D4042">
        <f>IF(COUNTIF(Sheet3!$A$1:$A$349,"*"&amp;B4042&amp;"*")&gt;0,1,0)</f>
        <v>0</v>
      </c>
      <c r="E4042">
        <f>IF(COUNTIF(Sheet1!$C$1:$C$349,"*"&amp;K4042&amp;"*")&gt;0,1,0)</f>
        <v>1</v>
      </c>
      <c r="F4042">
        <f>IF(COUNTIF(Sheet1!$E$1:$E$349,"*"&amp;G4042&amp;"*")&gt;0,1,0)</f>
        <v>0</v>
      </c>
      <c r="G4042" t="s">
        <v>33304</v>
      </c>
      <c r="H4042" t="str">
        <f t="shared" si="63"/>
        <v>Dimbu Mures</v>
      </c>
      <c r="I4042">
        <v>26</v>
      </c>
      <c r="J4042">
        <v>261</v>
      </c>
      <c r="K4042" t="s">
        <v>29094</v>
      </c>
      <c r="L4042" t="s">
        <v>15377</v>
      </c>
      <c r="M4042">
        <v>7</v>
      </c>
      <c r="N4042">
        <v>877</v>
      </c>
      <c r="O4042" t="s">
        <v>21</v>
      </c>
      <c r="P4042" t="s">
        <v>1173</v>
      </c>
      <c r="Q4042" t="s">
        <v>26</v>
      </c>
      <c r="R4042">
        <v>23</v>
      </c>
      <c r="S4042">
        <v>3</v>
      </c>
      <c r="T4042">
        <v>547557</v>
      </c>
      <c r="U4042" t="s">
        <v>16044</v>
      </c>
      <c r="V4042">
        <v>119527</v>
      </c>
      <c r="W4042" t="s">
        <v>16041</v>
      </c>
      <c r="Y4042">
        <v>0</v>
      </c>
    </row>
    <row r="4043" spans="1:25" x14ac:dyDescent="0.2">
      <c r="A4043">
        <v>131005</v>
      </c>
      <c r="B4043" t="s">
        <v>28206</v>
      </c>
      <c r="C4043">
        <v>0</v>
      </c>
      <c r="D4043">
        <f>IF(COUNTIF(Sheet3!$A$1:$A$349,"*"&amp;B4043&amp;"*")&gt;0,1,0)</f>
        <v>0</v>
      </c>
      <c r="E4043">
        <f>IF(COUNTIF(Sheet1!$C$1:$C$349,"*"&amp;K4043&amp;"*")&gt;0,1,0)</f>
        <v>1</v>
      </c>
      <c r="F4043">
        <f>IF(COUNTIF(Sheet1!$E$1:$E$349,"*"&amp;G4043&amp;"*")&gt;0,1,0)</f>
        <v>0</v>
      </c>
      <c r="G4043" t="s">
        <v>33305</v>
      </c>
      <c r="H4043" t="str">
        <f t="shared" si="63"/>
        <v>Dimbu Prahova</v>
      </c>
      <c r="I4043">
        <v>29</v>
      </c>
      <c r="J4043">
        <v>298</v>
      </c>
      <c r="K4043" t="s">
        <v>17266</v>
      </c>
      <c r="L4043" t="s">
        <v>17267</v>
      </c>
      <c r="M4043">
        <v>3</v>
      </c>
      <c r="N4043">
        <v>831</v>
      </c>
      <c r="O4043" t="s">
        <v>2107</v>
      </c>
      <c r="P4043" t="s">
        <v>15439</v>
      </c>
      <c r="Q4043" t="s">
        <v>26</v>
      </c>
      <c r="R4043">
        <v>18</v>
      </c>
      <c r="S4043">
        <v>1</v>
      </c>
      <c r="T4043">
        <v>105201</v>
      </c>
      <c r="U4043" t="s">
        <v>17329</v>
      </c>
      <c r="V4043">
        <v>130981</v>
      </c>
      <c r="W4043" t="s">
        <v>17326</v>
      </c>
      <c r="Y4043">
        <v>0</v>
      </c>
    </row>
    <row r="4044" spans="1:25" x14ac:dyDescent="0.2">
      <c r="A4044">
        <v>55188</v>
      </c>
      <c r="B4044" t="s">
        <v>28207</v>
      </c>
      <c r="C4044">
        <v>0</v>
      </c>
      <c r="D4044">
        <f>IF(COUNTIF(Sheet3!$A$1:$A$349,"*"&amp;B4044&amp;"*")&gt;0,1,0)</f>
        <v>0</v>
      </c>
      <c r="E4044">
        <f>IF(COUNTIF(Sheet1!$C$1:$C$349,"*"&amp;K4044&amp;"*")&gt;0,1,0)</f>
        <v>1</v>
      </c>
      <c r="F4044">
        <f>IF(COUNTIF(Sheet1!$E$1:$E$349,"*"&amp;G4044&amp;"*")&gt;0,1,0)</f>
        <v>0</v>
      </c>
      <c r="G4044" t="s">
        <v>33306</v>
      </c>
      <c r="H4044" t="str">
        <f t="shared" si="63"/>
        <v>Dimbu Mare Cluj</v>
      </c>
      <c r="I4044">
        <v>12</v>
      </c>
      <c r="J4044">
        <v>127</v>
      </c>
      <c r="K4044" t="s">
        <v>8094</v>
      </c>
      <c r="L4044" t="s">
        <v>8095</v>
      </c>
      <c r="M4044">
        <v>6</v>
      </c>
      <c r="N4044">
        <v>868</v>
      </c>
      <c r="O4044" t="s">
        <v>4205</v>
      </c>
      <c r="P4044" t="s">
        <v>444</v>
      </c>
      <c r="Q4044" t="s">
        <v>26</v>
      </c>
      <c r="R4044">
        <v>23</v>
      </c>
      <c r="S4044">
        <v>3</v>
      </c>
      <c r="T4044">
        <v>407396</v>
      </c>
      <c r="U4044" t="s">
        <v>8121</v>
      </c>
      <c r="V4044">
        <v>55160</v>
      </c>
      <c r="W4044" t="s">
        <v>2116</v>
      </c>
      <c r="Y4044">
        <v>0</v>
      </c>
    </row>
    <row r="4045" spans="1:25" x14ac:dyDescent="0.2">
      <c r="A4045">
        <v>3137</v>
      </c>
      <c r="B4045" t="s">
        <v>28208</v>
      </c>
      <c r="C4045">
        <v>0</v>
      </c>
      <c r="D4045">
        <f>IF(COUNTIF(Sheet3!$A$1:$A$349,"*"&amp;B4045&amp;"*")&gt;0,1,0)</f>
        <v>0</v>
      </c>
      <c r="E4045">
        <f>IF(COUNTIF(Sheet1!$C$1:$C$349,"*"&amp;K4045&amp;"*")&gt;0,1,0)</f>
        <v>1</v>
      </c>
      <c r="F4045">
        <f>IF(COUNTIF(Sheet1!$E$1:$E$349,"*"&amp;G4045&amp;"*")&gt;0,1,0)</f>
        <v>0</v>
      </c>
      <c r="G4045" t="s">
        <v>33307</v>
      </c>
      <c r="H4045" t="str">
        <f t="shared" si="63"/>
        <v>Dimbureni Alba</v>
      </c>
      <c r="I4045">
        <v>1</v>
      </c>
      <c r="J4045">
        <v>10</v>
      </c>
      <c r="K4045" t="s">
        <v>19</v>
      </c>
      <c r="L4045" t="s">
        <v>20</v>
      </c>
      <c r="M4045">
        <v>7</v>
      </c>
      <c r="N4045">
        <v>877</v>
      </c>
      <c r="O4045" t="s">
        <v>21</v>
      </c>
      <c r="P4045" t="s">
        <v>456</v>
      </c>
      <c r="Q4045" t="s">
        <v>26</v>
      </c>
      <c r="R4045">
        <v>23</v>
      </c>
      <c r="S4045">
        <v>3</v>
      </c>
      <c r="T4045">
        <v>517124</v>
      </c>
      <c r="U4045" t="s">
        <v>457</v>
      </c>
      <c r="V4045">
        <v>3039</v>
      </c>
      <c r="W4045" t="s">
        <v>436</v>
      </c>
      <c r="Y4045">
        <v>0</v>
      </c>
    </row>
    <row r="4046" spans="1:25" x14ac:dyDescent="0.2">
      <c r="A4046">
        <v>59684</v>
      </c>
      <c r="B4046" t="s">
        <v>28209</v>
      </c>
      <c r="C4046">
        <v>0</v>
      </c>
      <c r="D4046">
        <f>IF(COUNTIF(Sheet3!$A$1:$A$349,"*"&amp;B4046&amp;"*")&gt;0,1,0)</f>
        <v>0</v>
      </c>
      <c r="E4046">
        <f>IF(COUNTIF(Sheet1!$C$1:$C$349,"*"&amp;K4046&amp;"*")&gt;0,1,0)</f>
        <v>1</v>
      </c>
      <c r="F4046">
        <f>IF(COUNTIF(Sheet1!$E$1:$E$349,"*"&amp;G4046&amp;"*")&gt;0,1,0)</f>
        <v>0</v>
      </c>
      <c r="G4046" t="s">
        <v>33308</v>
      </c>
      <c r="H4046" t="str">
        <f t="shared" si="63"/>
        <v>Dimburile Cluj</v>
      </c>
      <c r="I4046">
        <v>12</v>
      </c>
      <c r="J4046">
        <v>127</v>
      </c>
      <c r="K4046" t="s">
        <v>8094</v>
      </c>
      <c r="L4046" t="s">
        <v>8095</v>
      </c>
      <c r="M4046">
        <v>6</v>
      </c>
      <c r="N4046">
        <v>868</v>
      </c>
      <c r="O4046" t="s">
        <v>4205</v>
      </c>
      <c r="P4046" t="s">
        <v>173</v>
      </c>
      <c r="Q4046" t="s">
        <v>26</v>
      </c>
      <c r="R4046">
        <v>23</v>
      </c>
      <c r="S4046">
        <v>3</v>
      </c>
      <c r="T4046">
        <v>407547</v>
      </c>
      <c r="U4046" t="s">
        <v>8713</v>
      </c>
      <c r="V4046">
        <v>59657</v>
      </c>
      <c r="W4046" t="s">
        <v>8708</v>
      </c>
      <c r="Y4046">
        <v>0</v>
      </c>
    </row>
    <row r="4047" spans="1:25" x14ac:dyDescent="0.2">
      <c r="A4047">
        <v>105598</v>
      </c>
      <c r="B4047" t="s">
        <v>14385</v>
      </c>
      <c r="C4047">
        <v>0</v>
      </c>
      <c r="D4047">
        <f>IF(COUNTIF(Sheet3!$A$1:$A$349,"*"&amp;B4047&amp;"*")&gt;0,1,0)</f>
        <v>0</v>
      </c>
      <c r="E4047">
        <f>IF(COUNTIF(Sheet1!$C$1:$C$349,"*"&amp;K4047&amp;"*")&gt;0,1,0)</f>
        <v>1</v>
      </c>
      <c r="F4047">
        <f>IF(COUNTIF(Sheet1!$E$1:$E$349,"*"&amp;G4047&amp;"*")&gt;0,1,0)</f>
        <v>0</v>
      </c>
      <c r="G4047" t="s">
        <v>33309</v>
      </c>
      <c r="H4047" t="str">
        <f t="shared" si="63"/>
        <v>Dimieni Ilfov</v>
      </c>
      <c r="I4047">
        <v>23</v>
      </c>
      <c r="J4047">
        <v>234</v>
      </c>
      <c r="K4047" t="s">
        <v>13737</v>
      </c>
      <c r="L4047" t="s">
        <v>13738</v>
      </c>
      <c r="M4047">
        <v>8</v>
      </c>
      <c r="N4047">
        <v>886</v>
      </c>
      <c r="O4047" t="s">
        <v>13739</v>
      </c>
      <c r="P4047" t="s">
        <v>930</v>
      </c>
      <c r="Q4047" t="s">
        <v>26</v>
      </c>
      <c r="R4047">
        <v>23</v>
      </c>
      <c r="S4047">
        <v>3</v>
      </c>
      <c r="T4047">
        <v>77181</v>
      </c>
      <c r="U4047" t="s">
        <v>14386</v>
      </c>
      <c r="V4047">
        <v>105570</v>
      </c>
      <c r="W4047" t="s">
        <v>9569</v>
      </c>
      <c r="Y4047">
        <v>0</v>
      </c>
    </row>
    <row r="4048" spans="1:25" x14ac:dyDescent="0.2">
      <c r="A4048">
        <v>36248</v>
      </c>
      <c r="B4048" t="s">
        <v>5602</v>
      </c>
      <c r="C4048">
        <v>0</v>
      </c>
      <c r="D4048">
        <f>IF(COUNTIF(Sheet3!$A$1:$A$349,"*"&amp;B4048&amp;"*")&gt;0,1,0)</f>
        <v>0</v>
      </c>
      <c r="E4048">
        <f>IF(COUNTIF(Sheet1!$C$1:$C$349,"*"&amp;K4048&amp;"*")&gt;0,1,0)</f>
        <v>1</v>
      </c>
      <c r="F4048">
        <f>IF(COUNTIF(Sheet1!$E$1:$E$349,"*"&amp;G4048&amp;"*")&gt;0,1,0)</f>
        <v>0</v>
      </c>
      <c r="G4048" t="s">
        <v>33310</v>
      </c>
      <c r="H4048" t="str">
        <f t="shared" si="63"/>
        <v>Dimitrie Cantemir Botosani</v>
      </c>
      <c r="I4048">
        <v>7</v>
      </c>
      <c r="J4048">
        <v>74</v>
      </c>
      <c r="K4048" t="s">
        <v>22901</v>
      </c>
      <c r="L4048" t="s">
        <v>5526</v>
      </c>
      <c r="M4048">
        <v>1</v>
      </c>
      <c r="N4048">
        <v>813</v>
      </c>
      <c r="O4048" t="s">
        <v>3243</v>
      </c>
      <c r="P4048" t="s">
        <v>75</v>
      </c>
      <c r="Q4048" t="s">
        <v>26</v>
      </c>
      <c r="R4048">
        <v>23</v>
      </c>
      <c r="S4048">
        <v>3</v>
      </c>
      <c r="T4048">
        <v>717018</v>
      </c>
      <c r="U4048" t="s">
        <v>5603</v>
      </c>
      <c r="V4048">
        <v>36202</v>
      </c>
      <c r="W4048" t="s">
        <v>5595</v>
      </c>
      <c r="Y4048">
        <v>0</v>
      </c>
    </row>
    <row r="4049" spans="1:25" x14ac:dyDescent="0.2">
      <c r="A4049">
        <v>103924</v>
      </c>
      <c r="B4049" t="s">
        <v>5602</v>
      </c>
      <c r="C4049">
        <v>0</v>
      </c>
      <c r="D4049">
        <f>IF(COUNTIF(Sheet3!$A$1:$A$349,"*"&amp;B4049&amp;"*")&gt;0,1,0)</f>
        <v>0</v>
      </c>
      <c r="E4049">
        <f>IF(COUNTIF(Sheet1!$C$1:$C$349,"*"&amp;K4049&amp;"*")&gt;0,1,0)</f>
        <v>1</v>
      </c>
      <c r="F4049">
        <f>IF(COUNTIF(Sheet1!$E$1:$E$349,"*"&amp;G4049&amp;"*")&gt;0,1,0)</f>
        <v>0</v>
      </c>
      <c r="G4049" t="s">
        <v>33311</v>
      </c>
      <c r="H4049" t="str">
        <f t="shared" si="63"/>
        <v>Dimitrie Cantemir Giurgiu</v>
      </c>
      <c r="I4049">
        <v>52</v>
      </c>
      <c r="J4049">
        <v>528</v>
      </c>
      <c r="K4049" t="s">
        <v>13730</v>
      </c>
      <c r="L4049" t="s">
        <v>13731</v>
      </c>
      <c r="M4049">
        <v>3</v>
      </c>
      <c r="N4049">
        <v>831</v>
      </c>
      <c r="O4049" t="s">
        <v>2107</v>
      </c>
      <c r="P4049" t="s">
        <v>4976</v>
      </c>
      <c r="Q4049" t="s">
        <v>26</v>
      </c>
      <c r="R4049">
        <v>23</v>
      </c>
      <c r="S4049">
        <v>3</v>
      </c>
      <c r="T4049">
        <v>87142</v>
      </c>
      <c r="U4049" t="s">
        <v>14171</v>
      </c>
      <c r="V4049">
        <v>103899</v>
      </c>
      <c r="W4049" t="s">
        <v>97</v>
      </c>
      <c r="Y4049">
        <v>0</v>
      </c>
    </row>
    <row r="4050" spans="1:25" x14ac:dyDescent="0.2">
      <c r="A4050">
        <v>65538</v>
      </c>
      <c r="B4050" t="s">
        <v>9450</v>
      </c>
      <c r="C4050">
        <v>0</v>
      </c>
      <c r="D4050">
        <f>IF(COUNTIF(Sheet3!$A$1:$A$349,"*"&amp;B4050&amp;"*")&gt;0,1,0)</f>
        <v>0</v>
      </c>
      <c r="E4050">
        <f>IF(COUNTIF(Sheet1!$C$1:$C$349,"*"&amp;K4050&amp;"*")&gt;0,1,0)</f>
        <v>1</v>
      </c>
      <c r="F4050">
        <f>IF(COUNTIF(Sheet1!$E$1:$E$349,"*"&amp;G4050&amp;"*")&gt;0,1,0)</f>
        <v>0</v>
      </c>
      <c r="G4050" t="s">
        <v>33312</v>
      </c>
      <c r="H4050" t="str">
        <f t="shared" si="63"/>
        <v>Dimoiu Dambovita</v>
      </c>
      <c r="I4050">
        <v>15</v>
      </c>
      <c r="J4050">
        <v>154</v>
      </c>
      <c r="K4050" t="s">
        <v>29101</v>
      </c>
      <c r="L4050" t="s">
        <v>9417</v>
      </c>
      <c r="M4050">
        <v>3</v>
      </c>
      <c r="N4050">
        <v>831</v>
      </c>
      <c r="O4050" t="s">
        <v>2107</v>
      </c>
      <c r="P4050" t="s">
        <v>554</v>
      </c>
      <c r="Q4050" t="s">
        <v>26</v>
      </c>
      <c r="R4050">
        <v>23</v>
      </c>
      <c r="S4050">
        <v>3</v>
      </c>
      <c r="T4050">
        <v>137457</v>
      </c>
      <c r="U4050" t="s">
        <v>9451</v>
      </c>
      <c r="V4050">
        <v>65501</v>
      </c>
      <c r="W4050" t="s">
        <v>9445</v>
      </c>
      <c r="Y4050">
        <v>0</v>
      </c>
    </row>
    <row r="4051" spans="1:25" x14ac:dyDescent="0.2">
      <c r="A4051">
        <v>171245</v>
      </c>
      <c r="B4051" t="s">
        <v>23607</v>
      </c>
      <c r="C4051">
        <v>0</v>
      </c>
      <c r="D4051">
        <f>IF(COUNTIF(Sheet3!$A$1:$A$349,"*"&amp;B4051&amp;"*")&gt;0,1,0)</f>
        <v>0</v>
      </c>
      <c r="E4051">
        <f>IF(COUNTIF(Sheet1!$C$1:$C$349,"*"&amp;K4051&amp;"*")&gt;0,1,0)</f>
        <v>1</v>
      </c>
      <c r="F4051">
        <f>IF(COUNTIF(Sheet1!$E$1:$E$349,"*"&amp;G4051&amp;"*")&gt;0,1,0)</f>
        <v>0</v>
      </c>
      <c r="G4051" t="s">
        <v>33313</v>
      </c>
      <c r="H4051" t="str">
        <f t="shared" si="63"/>
        <v>Dimulesti Valcea</v>
      </c>
      <c r="I4051">
        <v>38</v>
      </c>
      <c r="J4051">
        <v>387</v>
      </c>
      <c r="K4051" t="s">
        <v>25637</v>
      </c>
      <c r="L4051" t="s">
        <v>21552</v>
      </c>
      <c r="M4051">
        <v>4</v>
      </c>
      <c r="N4051">
        <v>840</v>
      </c>
      <c r="O4051" t="s">
        <v>10021</v>
      </c>
      <c r="P4051" t="s">
        <v>1035</v>
      </c>
      <c r="Q4051" t="s">
        <v>26</v>
      </c>
      <c r="R4051">
        <v>23</v>
      </c>
      <c r="S4051">
        <v>3</v>
      </c>
      <c r="T4051">
        <v>247363</v>
      </c>
      <c r="U4051" t="s">
        <v>21973</v>
      </c>
      <c r="V4051">
        <v>171209</v>
      </c>
      <c r="W4051" t="s">
        <v>21732</v>
      </c>
      <c r="Y4051">
        <v>0</v>
      </c>
    </row>
    <row r="4052" spans="1:25" x14ac:dyDescent="0.2">
      <c r="A4052">
        <v>19873</v>
      </c>
      <c r="B4052" t="s">
        <v>3214</v>
      </c>
      <c r="C4052">
        <v>0</v>
      </c>
      <c r="D4052">
        <f>IF(COUNTIF(Sheet3!$A$1:$A$349,"*"&amp;B4052&amp;"*")&gt;0,1,0)</f>
        <v>0</v>
      </c>
      <c r="E4052">
        <f>IF(COUNTIF(Sheet1!$C$1:$C$349,"*"&amp;K4052&amp;"*")&gt;0,1,0)</f>
        <v>1</v>
      </c>
      <c r="F4052">
        <f>IF(COUNTIF(Sheet1!$E$1:$E$349,"*"&amp;G4052&amp;"*")&gt;0,1,0)</f>
        <v>0</v>
      </c>
      <c r="G4052" t="s">
        <v>33314</v>
      </c>
      <c r="H4052" t="str">
        <f t="shared" si="63"/>
        <v>Dincani Arges</v>
      </c>
      <c r="I4052">
        <v>3</v>
      </c>
      <c r="J4052">
        <v>38</v>
      </c>
      <c r="K4052" t="s">
        <v>29095</v>
      </c>
      <c r="L4052" t="s">
        <v>2106</v>
      </c>
      <c r="M4052">
        <v>3</v>
      </c>
      <c r="N4052">
        <v>831</v>
      </c>
      <c r="O4052" t="s">
        <v>2107</v>
      </c>
      <c r="P4052" t="s">
        <v>1913</v>
      </c>
      <c r="Q4052" t="s">
        <v>26</v>
      </c>
      <c r="R4052">
        <v>23</v>
      </c>
      <c r="S4052">
        <v>3</v>
      </c>
      <c r="T4052">
        <v>117823</v>
      </c>
      <c r="U4052" t="s">
        <v>3215</v>
      </c>
      <c r="V4052">
        <v>19793</v>
      </c>
      <c r="W4052" t="s">
        <v>3203</v>
      </c>
      <c r="Y4052">
        <v>0</v>
      </c>
    </row>
    <row r="4053" spans="1:25" x14ac:dyDescent="0.2">
      <c r="A4053">
        <v>55525</v>
      </c>
      <c r="B4053" t="s">
        <v>28210</v>
      </c>
      <c r="C4053">
        <v>0</v>
      </c>
      <c r="D4053">
        <f>IF(COUNTIF(Sheet3!$A$1:$A$349,"*"&amp;B4053&amp;"*")&gt;0,1,0)</f>
        <v>0</v>
      </c>
      <c r="E4053">
        <f>IF(COUNTIF(Sheet1!$C$1:$C$349,"*"&amp;K4053&amp;"*")&gt;0,1,0)</f>
        <v>1</v>
      </c>
      <c r="F4053">
        <f>IF(COUNTIF(Sheet1!$E$1:$E$349,"*"&amp;G4053&amp;"*")&gt;0,1,0)</f>
        <v>0</v>
      </c>
      <c r="G4053" t="s">
        <v>33315</v>
      </c>
      <c r="H4053" t="str">
        <f t="shared" si="63"/>
        <v>Dincu Cluj</v>
      </c>
      <c r="I4053">
        <v>12</v>
      </c>
      <c r="J4053">
        <v>127</v>
      </c>
      <c r="K4053" t="s">
        <v>8094</v>
      </c>
      <c r="L4053" t="s">
        <v>8095</v>
      </c>
      <c r="M4053">
        <v>6</v>
      </c>
      <c r="N4053">
        <v>868</v>
      </c>
      <c r="O4053" t="s">
        <v>4205</v>
      </c>
      <c r="P4053" t="s">
        <v>968</v>
      </c>
      <c r="Q4053" t="s">
        <v>26</v>
      </c>
      <c r="R4053">
        <v>23</v>
      </c>
      <c r="S4053">
        <v>3</v>
      </c>
      <c r="T4053">
        <v>407008</v>
      </c>
      <c r="U4053" t="s">
        <v>8157</v>
      </c>
      <c r="V4053">
        <v>55473</v>
      </c>
      <c r="W4053" t="s">
        <v>8150</v>
      </c>
      <c r="Y4053">
        <v>0</v>
      </c>
    </row>
    <row r="4054" spans="1:25" x14ac:dyDescent="0.2">
      <c r="A4054">
        <v>90280</v>
      </c>
      <c r="B4054" t="s">
        <v>28211</v>
      </c>
      <c r="C4054">
        <v>0</v>
      </c>
      <c r="D4054">
        <f>IF(COUNTIF(Sheet3!$A$1:$A$349,"*"&amp;B4054&amp;"*")&gt;0,1,0)</f>
        <v>0</v>
      </c>
      <c r="E4054">
        <f>IF(COUNTIF(Sheet1!$C$1:$C$349,"*"&amp;K4054&amp;"*")&gt;0,1,0)</f>
        <v>1</v>
      </c>
      <c r="F4054">
        <f>IF(COUNTIF(Sheet1!$E$1:$E$349,"*"&amp;G4054&amp;"*")&gt;0,1,0)</f>
        <v>0</v>
      </c>
      <c r="G4054" t="s">
        <v>33316</v>
      </c>
      <c r="H4054" t="str">
        <f t="shared" si="63"/>
        <v>Dincu Mare Hunedoara</v>
      </c>
      <c r="I4054">
        <v>20</v>
      </c>
      <c r="J4054">
        <v>207</v>
      </c>
      <c r="K4054" t="s">
        <v>12097</v>
      </c>
      <c r="L4054" t="s">
        <v>12098</v>
      </c>
      <c r="M4054">
        <v>5</v>
      </c>
      <c r="N4054">
        <v>859</v>
      </c>
      <c r="O4054" t="s">
        <v>1467</v>
      </c>
      <c r="P4054" t="s">
        <v>3042</v>
      </c>
      <c r="Q4054" t="s">
        <v>26</v>
      </c>
      <c r="R4054">
        <v>23</v>
      </c>
      <c r="S4054">
        <v>3</v>
      </c>
      <c r="T4054">
        <v>337316</v>
      </c>
      <c r="U4054" t="s">
        <v>12538</v>
      </c>
      <c r="V4054">
        <v>90262</v>
      </c>
      <c r="W4054" t="s">
        <v>8731</v>
      </c>
      <c r="Y4054">
        <v>0</v>
      </c>
    </row>
    <row r="4055" spans="1:25" x14ac:dyDescent="0.2">
      <c r="A4055">
        <v>90299</v>
      </c>
      <c r="B4055" t="s">
        <v>28212</v>
      </c>
      <c r="C4055">
        <v>0</v>
      </c>
      <c r="D4055">
        <f>IF(COUNTIF(Sheet3!$A$1:$A$349,"*"&amp;B4055&amp;"*")&gt;0,1,0)</f>
        <v>0</v>
      </c>
      <c r="E4055">
        <f>IF(COUNTIF(Sheet1!$C$1:$C$349,"*"&amp;K4055&amp;"*")&gt;0,1,0)</f>
        <v>1</v>
      </c>
      <c r="F4055">
        <f>IF(COUNTIF(Sheet1!$E$1:$E$349,"*"&amp;G4055&amp;"*")&gt;0,1,0)</f>
        <v>0</v>
      </c>
      <c r="G4055" t="s">
        <v>33317</v>
      </c>
      <c r="H4055" t="str">
        <f t="shared" si="63"/>
        <v>Dincu Mic Hunedoara</v>
      </c>
      <c r="I4055">
        <v>20</v>
      </c>
      <c r="J4055">
        <v>207</v>
      </c>
      <c r="K4055" t="s">
        <v>12097</v>
      </c>
      <c r="L4055" t="s">
        <v>12098</v>
      </c>
      <c r="M4055">
        <v>5</v>
      </c>
      <c r="N4055">
        <v>859</v>
      </c>
      <c r="O4055" t="s">
        <v>1467</v>
      </c>
      <c r="P4055" t="s">
        <v>84</v>
      </c>
      <c r="Q4055" t="s">
        <v>26</v>
      </c>
      <c r="R4055">
        <v>23</v>
      </c>
      <c r="S4055">
        <v>3</v>
      </c>
      <c r="T4055">
        <v>337317</v>
      </c>
      <c r="U4055" t="s">
        <v>12539</v>
      </c>
      <c r="V4055">
        <v>90262</v>
      </c>
      <c r="W4055" t="s">
        <v>8731</v>
      </c>
      <c r="Y4055">
        <v>0</v>
      </c>
    </row>
    <row r="4056" spans="1:25" x14ac:dyDescent="0.2">
      <c r="A4056">
        <v>18082</v>
      </c>
      <c r="B4056" t="s">
        <v>23608</v>
      </c>
      <c r="C4056">
        <v>0</v>
      </c>
      <c r="D4056">
        <f>IF(COUNTIF(Sheet3!$A$1:$A$349,"*"&amp;B4056&amp;"*")&gt;0,1,0)</f>
        <v>0</v>
      </c>
      <c r="E4056">
        <f>IF(COUNTIF(Sheet1!$C$1:$C$349,"*"&amp;K4056&amp;"*")&gt;0,1,0)</f>
        <v>1</v>
      </c>
      <c r="F4056">
        <f>IF(COUNTIF(Sheet1!$E$1:$E$349,"*"&amp;G4056&amp;"*")&gt;0,1,0)</f>
        <v>0</v>
      </c>
      <c r="G4056" t="s">
        <v>33318</v>
      </c>
      <c r="H4056" t="str">
        <f t="shared" si="63"/>
        <v>Dinculesti Arges</v>
      </c>
      <c r="I4056">
        <v>3</v>
      </c>
      <c r="J4056">
        <v>38</v>
      </c>
      <c r="K4056" t="s">
        <v>29095</v>
      </c>
      <c r="L4056" t="s">
        <v>2106</v>
      </c>
      <c r="M4056">
        <v>3</v>
      </c>
      <c r="N4056">
        <v>831</v>
      </c>
      <c r="O4056" t="s">
        <v>2107</v>
      </c>
      <c r="P4056" t="s">
        <v>2467</v>
      </c>
      <c r="Q4056" t="s">
        <v>26</v>
      </c>
      <c r="R4056">
        <v>23</v>
      </c>
      <c r="S4056">
        <v>3</v>
      </c>
      <c r="T4056">
        <v>117561</v>
      </c>
      <c r="U4056" t="s">
        <v>2933</v>
      </c>
      <c r="V4056">
        <v>18028</v>
      </c>
      <c r="W4056" t="s">
        <v>2926</v>
      </c>
      <c r="Y4056">
        <v>0</v>
      </c>
    </row>
    <row r="4057" spans="1:25" x14ac:dyDescent="0.2">
      <c r="A4057">
        <v>136786</v>
      </c>
      <c r="B4057" t="s">
        <v>23609</v>
      </c>
      <c r="C4057">
        <v>0</v>
      </c>
      <c r="D4057">
        <f>IF(COUNTIF(Sheet3!$A$1:$A$349,"*"&amp;B4057&amp;"*")&gt;0,1,0)</f>
        <v>0</v>
      </c>
      <c r="E4057">
        <f>IF(COUNTIF(Sheet1!$C$1:$C$349,"*"&amp;K4057&amp;"*")&gt;0,1,0)</f>
        <v>1</v>
      </c>
      <c r="F4057">
        <f>IF(COUNTIF(Sheet1!$E$1:$E$349,"*"&amp;G4057&amp;"*")&gt;0,1,0)</f>
        <v>0</v>
      </c>
      <c r="G4057" t="s">
        <v>33319</v>
      </c>
      <c r="H4057" t="str">
        <f t="shared" si="63"/>
        <v>Dindesti Satu Mare</v>
      </c>
      <c r="I4057">
        <v>30</v>
      </c>
      <c r="J4057">
        <v>305</v>
      </c>
      <c r="K4057" t="s">
        <v>1941</v>
      </c>
      <c r="L4057" t="s">
        <v>18012</v>
      </c>
      <c r="M4057">
        <v>6</v>
      </c>
      <c r="N4057">
        <v>868</v>
      </c>
      <c r="O4057" t="s">
        <v>4205</v>
      </c>
      <c r="P4057" t="s">
        <v>14408</v>
      </c>
      <c r="Q4057" t="s">
        <v>26</v>
      </c>
      <c r="R4057">
        <v>23</v>
      </c>
      <c r="S4057">
        <v>3</v>
      </c>
      <c r="T4057">
        <v>447011</v>
      </c>
      <c r="U4057" t="s">
        <v>18049</v>
      </c>
      <c r="V4057">
        <v>136768</v>
      </c>
      <c r="W4057" t="s">
        <v>18047</v>
      </c>
      <c r="Y4057">
        <v>0</v>
      </c>
    </row>
    <row r="4058" spans="1:25" x14ac:dyDescent="0.2">
      <c r="A4058">
        <v>138529</v>
      </c>
      <c r="B4058" t="s">
        <v>23610</v>
      </c>
      <c r="C4058">
        <v>0</v>
      </c>
      <c r="D4058">
        <f>IF(COUNTIF(Sheet3!$A$1:$A$349,"*"&amp;B4058&amp;"*")&gt;0,1,0)</f>
        <v>0</v>
      </c>
      <c r="E4058">
        <f>IF(COUNTIF(Sheet1!$C$1:$C$349,"*"&amp;K4058&amp;"*")&gt;0,1,0)</f>
        <v>1</v>
      </c>
      <c r="F4058">
        <f>IF(COUNTIF(Sheet1!$E$1:$E$349,"*"&amp;G4058&amp;"*")&gt;0,1,0)</f>
        <v>0</v>
      </c>
      <c r="G4058" t="s">
        <v>33320</v>
      </c>
      <c r="H4058" t="str">
        <f t="shared" si="63"/>
        <v>Dindestiu Mic Satu Mare</v>
      </c>
      <c r="I4058">
        <v>30</v>
      </c>
      <c r="J4058">
        <v>305</v>
      </c>
      <c r="K4058" t="s">
        <v>1941</v>
      </c>
      <c r="L4058" t="s">
        <v>18012</v>
      </c>
      <c r="M4058">
        <v>6</v>
      </c>
      <c r="N4058">
        <v>868</v>
      </c>
      <c r="O4058" t="s">
        <v>4205</v>
      </c>
      <c r="P4058" t="s">
        <v>4372</v>
      </c>
      <c r="Q4058" t="s">
        <v>26</v>
      </c>
      <c r="R4058">
        <v>23</v>
      </c>
      <c r="S4058">
        <v>3</v>
      </c>
      <c r="T4058">
        <v>447241</v>
      </c>
      <c r="U4058" t="s">
        <v>18275</v>
      </c>
      <c r="V4058">
        <v>138501</v>
      </c>
      <c r="W4058" t="s">
        <v>203</v>
      </c>
      <c r="Y4058">
        <v>0</v>
      </c>
    </row>
    <row r="4059" spans="1:25" x14ac:dyDescent="0.2">
      <c r="A4059">
        <v>163164</v>
      </c>
      <c r="B4059" t="s">
        <v>21081</v>
      </c>
      <c r="C4059">
        <v>0</v>
      </c>
      <c r="D4059">
        <f>IF(COUNTIF(Sheet3!$A$1:$A$349,"*"&amp;B4059&amp;"*")&gt;0,1,0)</f>
        <v>0</v>
      </c>
      <c r="E4059">
        <f>IF(COUNTIF(Sheet1!$C$1:$C$349,"*"&amp;K4059&amp;"*")&gt;0,1,0)</f>
        <v>1</v>
      </c>
      <c r="F4059">
        <f>IF(COUNTIF(Sheet1!$E$1:$E$349,"*"&amp;G4059&amp;"*")&gt;0,1,0)</f>
        <v>0</v>
      </c>
      <c r="G4059" t="s">
        <v>33321</v>
      </c>
      <c r="H4059" t="str">
        <f t="shared" si="63"/>
        <v>Dinga Vaslui</v>
      </c>
      <c r="I4059">
        <v>37</v>
      </c>
      <c r="J4059">
        <v>378</v>
      </c>
      <c r="K4059" t="s">
        <v>20936</v>
      </c>
      <c r="L4059" t="s">
        <v>20937</v>
      </c>
      <c r="M4059">
        <v>1</v>
      </c>
      <c r="N4059">
        <v>813</v>
      </c>
      <c r="O4059" t="s">
        <v>3243</v>
      </c>
      <c r="P4059" t="s">
        <v>1440</v>
      </c>
      <c r="Q4059" t="s">
        <v>26</v>
      </c>
      <c r="R4059">
        <v>23</v>
      </c>
      <c r="S4059">
        <v>3</v>
      </c>
      <c r="T4059">
        <v>737147</v>
      </c>
      <c r="U4059" t="s">
        <v>21082</v>
      </c>
      <c r="V4059">
        <v>163137</v>
      </c>
      <c r="W4059" t="s">
        <v>266</v>
      </c>
      <c r="Y4059">
        <v>0</v>
      </c>
    </row>
    <row r="4060" spans="1:25" x14ac:dyDescent="0.2">
      <c r="A4060">
        <v>56611</v>
      </c>
      <c r="B4060" t="s">
        <v>28213</v>
      </c>
      <c r="C4060">
        <v>0</v>
      </c>
      <c r="D4060">
        <f>IF(COUNTIF(Sheet3!$A$1:$A$349,"*"&amp;B4060&amp;"*")&gt;0,1,0)</f>
        <v>0</v>
      </c>
      <c r="E4060">
        <f>IF(COUNTIF(Sheet1!$C$1:$C$349,"*"&amp;K4060&amp;"*")&gt;0,1,0)</f>
        <v>1</v>
      </c>
      <c r="F4060">
        <f>IF(COUNTIF(Sheet1!$E$1:$E$349,"*"&amp;G4060&amp;"*")&gt;0,1,0)</f>
        <v>0</v>
      </c>
      <c r="G4060" t="s">
        <v>33322</v>
      </c>
      <c r="H4060" t="str">
        <f t="shared" si="63"/>
        <v>Dingau Mare Cluj</v>
      </c>
      <c r="I4060">
        <v>12</v>
      </c>
      <c r="J4060">
        <v>127</v>
      </c>
      <c r="K4060" t="s">
        <v>8094</v>
      </c>
      <c r="L4060" t="s">
        <v>8095</v>
      </c>
      <c r="M4060">
        <v>6</v>
      </c>
      <c r="N4060">
        <v>868</v>
      </c>
      <c r="O4060" t="s">
        <v>4205</v>
      </c>
      <c r="P4060" t="s">
        <v>580</v>
      </c>
      <c r="Q4060" t="s">
        <v>26</v>
      </c>
      <c r="R4060">
        <v>23</v>
      </c>
      <c r="S4060">
        <v>3</v>
      </c>
      <c r="T4060">
        <v>407149</v>
      </c>
      <c r="U4060" t="s">
        <v>8307</v>
      </c>
      <c r="V4060">
        <v>56568</v>
      </c>
      <c r="W4060" t="s">
        <v>8302</v>
      </c>
      <c r="Y4060">
        <v>0</v>
      </c>
    </row>
    <row r="4061" spans="1:25" x14ac:dyDescent="0.2">
      <c r="A4061">
        <v>56620</v>
      </c>
      <c r="B4061" t="s">
        <v>28214</v>
      </c>
      <c r="C4061">
        <v>0</v>
      </c>
      <c r="D4061">
        <f>IF(COUNTIF(Sheet3!$A$1:$A$349,"*"&amp;B4061&amp;"*")&gt;0,1,0)</f>
        <v>0</v>
      </c>
      <c r="E4061">
        <f>IF(COUNTIF(Sheet1!$C$1:$C$349,"*"&amp;K4061&amp;"*")&gt;0,1,0)</f>
        <v>1</v>
      </c>
      <c r="F4061">
        <f>IF(COUNTIF(Sheet1!$E$1:$E$349,"*"&amp;G4061&amp;"*")&gt;0,1,0)</f>
        <v>0</v>
      </c>
      <c r="G4061" t="s">
        <v>33323</v>
      </c>
      <c r="H4061" t="str">
        <f t="shared" si="63"/>
        <v>Dingau Mic Cluj</v>
      </c>
      <c r="I4061">
        <v>12</v>
      </c>
      <c r="J4061">
        <v>127</v>
      </c>
      <c r="K4061" t="s">
        <v>8094</v>
      </c>
      <c r="L4061" t="s">
        <v>8095</v>
      </c>
      <c r="M4061">
        <v>6</v>
      </c>
      <c r="N4061">
        <v>868</v>
      </c>
      <c r="O4061" t="s">
        <v>4205</v>
      </c>
      <c r="P4061" t="s">
        <v>1856</v>
      </c>
      <c r="Q4061" t="s">
        <v>26</v>
      </c>
      <c r="R4061">
        <v>23</v>
      </c>
      <c r="S4061">
        <v>3</v>
      </c>
      <c r="T4061">
        <v>407151</v>
      </c>
      <c r="U4061" t="s">
        <v>8308</v>
      </c>
      <c r="V4061">
        <v>56568</v>
      </c>
      <c r="W4061" t="s">
        <v>8302</v>
      </c>
      <c r="Y4061">
        <v>0</v>
      </c>
    </row>
    <row r="4062" spans="1:25" x14ac:dyDescent="0.2">
      <c r="A4062">
        <v>37066</v>
      </c>
      <c r="B4062" t="s">
        <v>28215</v>
      </c>
      <c r="C4062">
        <v>0</v>
      </c>
      <c r="D4062">
        <f>IF(COUNTIF(Sheet3!$A$1:$A$349,"*"&amp;B4062&amp;"*")&gt;0,1,0)</f>
        <v>0</v>
      </c>
      <c r="E4062">
        <f>IF(COUNTIF(Sheet1!$C$1:$C$349,"*"&amp;K4062&amp;"*")&gt;0,1,0)</f>
        <v>1</v>
      </c>
      <c r="F4062">
        <f>IF(COUNTIF(Sheet1!$E$1:$E$349,"*"&amp;G4062&amp;"*")&gt;0,1,0)</f>
        <v>0</v>
      </c>
      <c r="G4062" t="s">
        <v>33324</v>
      </c>
      <c r="H4062" t="str">
        <f t="shared" si="63"/>
        <v>Dingeni Botosani</v>
      </c>
      <c r="I4062">
        <v>7</v>
      </c>
      <c r="J4062">
        <v>74</v>
      </c>
      <c r="K4062" t="s">
        <v>22901</v>
      </c>
      <c r="L4062" t="s">
        <v>5526</v>
      </c>
      <c r="M4062">
        <v>1</v>
      </c>
      <c r="N4062">
        <v>813</v>
      </c>
      <c r="O4062" t="s">
        <v>3243</v>
      </c>
      <c r="P4062" t="s">
        <v>4990</v>
      </c>
      <c r="Q4062" t="s">
        <v>38</v>
      </c>
      <c r="R4062">
        <v>22</v>
      </c>
      <c r="S4062">
        <v>3</v>
      </c>
      <c r="T4062">
        <v>717120</v>
      </c>
      <c r="U4062" t="s">
        <v>5726</v>
      </c>
      <c r="V4062">
        <v>37057</v>
      </c>
      <c r="W4062" t="s">
        <v>5725</v>
      </c>
      <c r="Y4062">
        <v>0</v>
      </c>
    </row>
    <row r="4063" spans="1:25" x14ac:dyDescent="0.2">
      <c r="A4063">
        <v>168719</v>
      </c>
      <c r="B4063" t="s">
        <v>28216</v>
      </c>
      <c r="C4063">
        <v>0</v>
      </c>
      <c r="D4063">
        <f>IF(COUNTIF(Sheet3!$A$1:$A$349,"*"&amp;B4063&amp;"*")&gt;0,1,0)</f>
        <v>0</v>
      </c>
      <c r="E4063">
        <f>IF(COUNTIF(Sheet1!$C$1:$C$349,"*"&amp;K4063&amp;"*")&gt;0,1,0)</f>
        <v>1</v>
      </c>
      <c r="F4063">
        <f>IF(COUNTIF(Sheet1!$E$1:$E$349,"*"&amp;G4063&amp;"*")&gt;0,1,0)</f>
        <v>0</v>
      </c>
      <c r="G4063" t="s">
        <v>33325</v>
      </c>
      <c r="H4063" t="str">
        <f t="shared" si="63"/>
        <v>Dingesti Valcea</v>
      </c>
      <c r="I4063">
        <v>38</v>
      </c>
      <c r="J4063">
        <v>387</v>
      </c>
      <c r="K4063" t="s">
        <v>25637</v>
      </c>
      <c r="L4063" t="s">
        <v>21552</v>
      </c>
      <c r="M4063">
        <v>4</v>
      </c>
      <c r="N4063">
        <v>840</v>
      </c>
      <c r="O4063" t="s">
        <v>10021</v>
      </c>
      <c r="P4063" t="s">
        <v>231</v>
      </c>
      <c r="Q4063" t="s">
        <v>26</v>
      </c>
      <c r="R4063">
        <v>23</v>
      </c>
      <c r="S4063">
        <v>3</v>
      </c>
      <c r="T4063">
        <v>247042</v>
      </c>
      <c r="U4063" t="s">
        <v>21695</v>
      </c>
      <c r="V4063">
        <v>168675</v>
      </c>
      <c r="W4063" t="s">
        <v>21692</v>
      </c>
      <c r="Y4063">
        <v>0</v>
      </c>
    </row>
    <row r="4064" spans="1:25" x14ac:dyDescent="0.2">
      <c r="A4064">
        <v>158083</v>
      </c>
      <c r="B4064" t="s">
        <v>23611</v>
      </c>
      <c r="C4064">
        <v>0</v>
      </c>
      <c r="D4064">
        <f>IF(COUNTIF(Sheet3!$A$1:$A$349,"*"&amp;B4064&amp;"*")&gt;0,1,0)</f>
        <v>0</v>
      </c>
      <c r="E4064">
        <f>IF(COUNTIF(Sheet1!$C$1:$C$349,"*"&amp;K4064&amp;"*")&gt;0,1,0)</f>
        <v>1</v>
      </c>
      <c r="F4064">
        <f>IF(COUNTIF(Sheet1!$E$1:$E$349,"*"&amp;G4064&amp;"*")&gt;0,1,0)</f>
        <v>0</v>
      </c>
      <c r="G4064" t="s">
        <v>33326</v>
      </c>
      <c r="H4064" t="str">
        <f t="shared" si="63"/>
        <v>Dinias Timis</v>
      </c>
      <c r="I4064">
        <v>35</v>
      </c>
      <c r="J4064">
        <v>350</v>
      </c>
      <c r="K4064" t="s">
        <v>29096</v>
      </c>
      <c r="L4064" t="s">
        <v>20163</v>
      </c>
      <c r="M4064">
        <v>5</v>
      </c>
      <c r="N4064">
        <v>859</v>
      </c>
      <c r="O4064" t="s">
        <v>1467</v>
      </c>
      <c r="P4064" t="s">
        <v>6875</v>
      </c>
      <c r="Q4064" t="s">
        <v>26</v>
      </c>
      <c r="R4064">
        <v>23</v>
      </c>
      <c r="S4064">
        <v>3</v>
      </c>
      <c r="T4064">
        <v>307311</v>
      </c>
      <c r="U4064" t="s">
        <v>20534</v>
      </c>
      <c r="V4064">
        <v>158065</v>
      </c>
      <c r="W4064" t="s">
        <v>20531</v>
      </c>
      <c r="Y4064">
        <v>0</v>
      </c>
    </row>
    <row r="4065" spans="1:25" x14ac:dyDescent="0.2">
      <c r="A4065">
        <v>176819</v>
      </c>
      <c r="B4065" t="s">
        <v>25096</v>
      </c>
      <c r="C4065">
        <v>0</v>
      </c>
      <c r="D4065">
        <f>IF(COUNTIF(Sheet3!$A$1:$A$349,"*"&amp;B4065&amp;"*")&gt;0,1,0)</f>
        <v>0</v>
      </c>
      <c r="E4065">
        <f>IF(COUNTIF(Sheet1!$C$1:$C$349,"*"&amp;K4065&amp;"*")&gt;0,1,0)</f>
        <v>1</v>
      </c>
      <c r="F4065">
        <f>IF(COUNTIF(Sheet1!$E$1:$E$349,"*"&amp;G4065&amp;"*")&gt;0,1,0)</f>
        <v>0</v>
      </c>
      <c r="G4065" t="s">
        <v>33327</v>
      </c>
      <c r="H4065" t="str">
        <f t="shared" si="63"/>
        <v>Diochetirediu Vrancea</v>
      </c>
      <c r="I4065">
        <v>39</v>
      </c>
      <c r="J4065">
        <v>396</v>
      </c>
      <c r="K4065" t="s">
        <v>15010</v>
      </c>
      <c r="L4065" t="s">
        <v>22342</v>
      </c>
      <c r="M4065">
        <v>2</v>
      </c>
      <c r="N4065">
        <v>822</v>
      </c>
      <c r="O4065" t="s">
        <v>6468</v>
      </c>
      <c r="P4065" t="s">
        <v>5740</v>
      </c>
      <c r="Q4065" t="s">
        <v>26</v>
      </c>
      <c r="R4065">
        <v>23</v>
      </c>
      <c r="S4065">
        <v>3</v>
      </c>
      <c r="T4065">
        <v>627211</v>
      </c>
      <c r="U4065" t="s">
        <v>22576</v>
      </c>
      <c r="V4065">
        <v>176793</v>
      </c>
      <c r="W4065" t="s">
        <v>3989</v>
      </c>
      <c r="Y4065">
        <v>0</v>
      </c>
    </row>
    <row r="4066" spans="1:25" x14ac:dyDescent="0.2">
      <c r="A4066">
        <v>29109</v>
      </c>
      <c r="B4066" t="s">
        <v>4595</v>
      </c>
      <c r="C4066">
        <v>0</v>
      </c>
      <c r="D4066">
        <f>IF(COUNTIF(Sheet3!$A$1:$A$349,"*"&amp;B4066&amp;"*")&gt;0,1,0)</f>
        <v>0</v>
      </c>
      <c r="E4066">
        <f>IF(COUNTIF(Sheet1!$C$1:$C$349,"*"&amp;K4066&amp;"*")&gt;0,1,0)</f>
        <v>1</v>
      </c>
      <c r="F4066">
        <f>IF(COUNTIF(Sheet1!$E$1:$E$349,"*"&amp;G4066&amp;"*")&gt;0,1,0)</f>
        <v>0</v>
      </c>
      <c r="G4066" t="s">
        <v>33328</v>
      </c>
      <c r="H4066" t="str">
        <f t="shared" si="63"/>
        <v>Diosig Bihor</v>
      </c>
      <c r="I4066">
        <v>5</v>
      </c>
      <c r="J4066">
        <v>56</v>
      </c>
      <c r="K4066" t="s">
        <v>4203</v>
      </c>
      <c r="L4066" t="s">
        <v>4204</v>
      </c>
      <c r="M4066">
        <v>6</v>
      </c>
      <c r="N4066">
        <v>868</v>
      </c>
      <c r="O4066" t="s">
        <v>4205</v>
      </c>
      <c r="P4066" t="s">
        <v>4596</v>
      </c>
      <c r="Q4066" t="s">
        <v>38</v>
      </c>
      <c r="R4066">
        <v>22</v>
      </c>
      <c r="S4066">
        <v>3</v>
      </c>
      <c r="T4066">
        <v>417235</v>
      </c>
      <c r="U4066" t="s">
        <v>4597</v>
      </c>
      <c r="V4066">
        <v>29092</v>
      </c>
      <c r="W4066" t="s">
        <v>4595</v>
      </c>
      <c r="Y4066">
        <v>0</v>
      </c>
    </row>
    <row r="4067" spans="1:25" x14ac:dyDescent="0.2">
      <c r="A4067">
        <v>141410</v>
      </c>
      <c r="B4067" t="s">
        <v>23612</v>
      </c>
      <c r="C4067">
        <v>0</v>
      </c>
      <c r="D4067">
        <f>IF(COUNTIF(Sheet3!$A$1:$A$349,"*"&amp;B4067&amp;"*")&gt;0,1,0)</f>
        <v>0</v>
      </c>
      <c r="E4067">
        <f>IF(COUNTIF(Sheet1!$C$1:$C$349,"*"&amp;K4067&amp;"*")&gt;0,1,0)</f>
        <v>1</v>
      </c>
      <c r="F4067">
        <f>IF(COUNTIF(Sheet1!$E$1:$E$349,"*"&amp;G4067&amp;"*")&gt;0,1,0)</f>
        <v>0</v>
      </c>
      <c r="G4067" t="s">
        <v>33329</v>
      </c>
      <c r="H4067" t="str">
        <f t="shared" si="63"/>
        <v>Diosod Salaj</v>
      </c>
      <c r="I4067">
        <v>31</v>
      </c>
      <c r="J4067">
        <v>314</v>
      </c>
      <c r="K4067" t="s">
        <v>29098</v>
      </c>
      <c r="L4067" t="s">
        <v>18391</v>
      </c>
      <c r="M4067">
        <v>6</v>
      </c>
      <c r="N4067">
        <v>868</v>
      </c>
      <c r="O4067" t="s">
        <v>4205</v>
      </c>
      <c r="P4067" t="s">
        <v>9622</v>
      </c>
      <c r="Q4067" t="s">
        <v>26</v>
      </c>
      <c r="R4067">
        <v>23</v>
      </c>
      <c r="S4067">
        <v>3</v>
      </c>
      <c r="T4067">
        <v>457168</v>
      </c>
      <c r="U4067" t="s">
        <v>18610</v>
      </c>
      <c r="V4067">
        <v>141376</v>
      </c>
      <c r="W4067" t="s">
        <v>18605</v>
      </c>
      <c r="Y4067">
        <v>0</v>
      </c>
    </row>
    <row r="4068" spans="1:25" x14ac:dyDescent="0.2">
      <c r="A4068">
        <v>72061</v>
      </c>
      <c r="B4068" t="s">
        <v>23613</v>
      </c>
      <c r="C4068">
        <v>0</v>
      </c>
      <c r="D4068">
        <f>IF(COUNTIF(Sheet3!$A$1:$A$349,"*"&amp;B4068&amp;"*")&gt;0,1,0)</f>
        <v>0</v>
      </c>
      <c r="E4068">
        <f>IF(COUNTIF(Sheet1!$C$1:$C$349,"*"&amp;K4068&amp;"*")&gt;0,1,0)</f>
        <v>1</v>
      </c>
      <c r="F4068">
        <f>IF(COUNTIF(Sheet1!$E$1:$E$349,"*"&amp;G4068&amp;"*")&gt;0,1,0)</f>
        <v>0</v>
      </c>
      <c r="G4068" t="s">
        <v>33330</v>
      </c>
      <c r="H4068" t="str">
        <f t="shared" si="63"/>
        <v>Diosti Dolj</v>
      </c>
      <c r="I4068">
        <v>16</v>
      </c>
      <c r="J4068">
        <v>163</v>
      </c>
      <c r="K4068" t="s">
        <v>10019</v>
      </c>
      <c r="L4068" t="s">
        <v>10020</v>
      </c>
      <c r="M4068">
        <v>4</v>
      </c>
      <c r="N4068">
        <v>840</v>
      </c>
      <c r="O4068" t="s">
        <v>10021</v>
      </c>
      <c r="P4068" t="s">
        <v>4047</v>
      </c>
      <c r="Q4068" t="s">
        <v>38</v>
      </c>
      <c r="R4068">
        <v>22</v>
      </c>
      <c r="S4068">
        <v>3</v>
      </c>
      <c r="T4068">
        <v>207230</v>
      </c>
      <c r="U4068" t="s">
        <v>10324</v>
      </c>
      <c r="V4068">
        <v>72052</v>
      </c>
      <c r="W4068" t="s">
        <v>10323</v>
      </c>
      <c r="Y4068">
        <v>0</v>
      </c>
    </row>
    <row r="4069" spans="1:25" x14ac:dyDescent="0.2">
      <c r="A4069">
        <v>33300</v>
      </c>
      <c r="B4069" t="s">
        <v>23614</v>
      </c>
      <c r="C4069">
        <v>0</v>
      </c>
      <c r="D4069">
        <f>IF(COUNTIF(Sheet3!$A$1:$A$349,"*"&amp;B4069&amp;"*")&gt;0,1,0)</f>
        <v>0</v>
      </c>
      <c r="E4069">
        <f>IF(COUNTIF(Sheet1!$C$1:$C$349,"*"&amp;K4069&amp;"*")&gt;0,1,0)</f>
        <v>1</v>
      </c>
      <c r="F4069">
        <f>IF(COUNTIF(Sheet1!$E$1:$E$349,"*"&amp;G4069&amp;"*")&gt;0,1,0)</f>
        <v>0</v>
      </c>
      <c r="G4069" t="s">
        <v>33331</v>
      </c>
      <c r="H4069" t="str">
        <f t="shared" si="63"/>
        <v>Dipsa Bistrita-Nasaud</v>
      </c>
      <c r="I4069">
        <v>6</v>
      </c>
      <c r="J4069">
        <v>65</v>
      </c>
      <c r="K4069" t="s">
        <v>29103</v>
      </c>
      <c r="L4069" t="s">
        <v>5052</v>
      </c>
      <c r="M4069">
        <v>6</v>
      </c>
      <c r="N4069">
        <v>868</v>
      </c>
      <c r="O4069" t="s">
        <v>4205</v>
      </c>
      <c r="P4069" t="s">
        <v>5191</v>
      </c>
      <c r="Q4069" t="s">
        <v>26</v>
      </c>
      <c r="R4069">
        <v>23</v>
      </c>
      <c r="S4069">
        <v>3</v>
      </c>
      <c r="T4069">
        <v>427087</v>
      </c>
      <c r="U4069" t="s">
        <v>5192</v>
      </c>
      <c r="V4069">
        <v>33275</v>
      </c>
      <c r="W4069" t="s">
        <v>5188</v>
      </c>
      <c r="Y4069">
        <v>0</v>
      </c>
    </row>
    <row r="4070" spans="1:25" x14ac:dyDescent="0.2">
      <c r="A4070">
        <v>58892</v>
      </c>
      <c r="B4070" t="s">
        <v>28217</v>
      </c>
      <c r="C4070">
        <v>0</v>
      </c>
      <c r="D4070">
        <f>IF(COUNTIF(Sheet3!$A$1:$A$349,"*"&amp;B4070&amp;"*")&gt;0,1,0)</f>
        <v>0</v>
      </c>
      <c r="E4070">
        <f>IF(COUNTIF(Sheet1!$C$1:$C$349,"*"&amp;K4070&amp;"*")&gt;0,1,0)</f>
        <v>1</v>
      </c>
      <c r="F4070">
        <f>IF(COUNTIF(Sheet1!$E$1:$E$349,"*"&amp;G4070&amp;"*")&gt;0,1,0)</f>
        <v>0</v>
      </c>
      <c r="G4070" t="s">
        <v>33332</v>
      </c>
      <c r="H4070" t="str">
        <f t="shared" si="63"/>
        <v>Dirja Cluj</v>
      </c>
      <c r="I4070">
        <v>12</v>
      </c>
      <c r="J4070">
        <v>127</v>
      </c>
      <c r="K4070" t="s">
        <v>8094</v>
      </c>
      <c r="L4070" t="s">
        <v>8095</v>
      </c>
      <c r="M4070">
        <v>6</v>
      </c>
      <c r="N4070">
        <v>868</v>
      </c>
      <c r="O4070" t="s">
        <v>4205</v>
      </c>
      <c r="P4070" t="s">
        <v>611</v>
      </c>
      <c r="Q4070" t="s">
        <v>26</v>
      </c>
      <c r="R4070">
        <v>23</v>
      </c>
      <c r="S4070">
        <v>3</v>
      </c>
      <c r="T4070">
        <v>407448</v>
      </c>
      <c r="U4070" t="s">
        <v>8609</v>
      </c>
      <c r="V4070">
        <v>58856</v>
      </c>
      <c r="W4070" t="s">
        <v>8605</v>
      </c>
      <c r="Y4070">
        <v>0</v>
      </c>
    </row>
    <row r="4071" spans="1:25" x14ac:dyDescent="0.2">
      <c r="A4071">
        <v>84399</v>
      </c>
      <c r="B4071" t="s">
        <v>28218</v>
      </c>
      <c r="C4071">
        <v>0</v>
      </c>
      <c r="D4071">
        <f>IF(COUNTIF(Sheet3!$A$1:$A$349,"*"&amp;B4071&amp;"*")&gt;0,1,0)</f>
        <v>0</v>
      </c>
      <c r="E4071">
        <f>IF(COUNTIF(Sheet1!$C$1:$C$349,"*"&amp;K4071&amp;"*")&gt;0,1,0)</f>
        <v>1</v>
      </c>
      <c r="F4071">
        <f>IF(COUNTIF(Sheet1!$E$1:$E$349,"*"&amp;G4071&amp;"*")&gt;0,1,0)</f>
        <v>0</v>
      </c>
      <c r="G4071" t="s">
        <v>33333</v>
      </c>
      <c r="H4071" t="str">
        <f t="shared" si="63"/>
        <v>Dirjiu Harghita</v>
      </c>
      <c r="I4071">
        <v>19</v>
      </c>
      <c r="J4071">
        <v>190</v>
      </c>
      <c r="K4071" t="s">
        <v>11664</v>
      </c>
      <c r="L4071" t="s">
        <v>11665</v>
      </c>
      <c r="M4071">
        <v>7</v>
      </c>
      <c r="N4071">
        <v>877</v>
      </c>
      <c r="O4071" t="s">
        <v>21</v>
      </c>
      <c r="P4071" t="s">
        <v>3854</v>
      </c>
      <c r="Q4071" t="s">
        <v>38</v>
      </c>
      <c r="R4071">
        <v>22</v>
      </c>
      <c r="S4071">
        <v>3</v>
      </c>
      <c r="T4071">
        <v>537075</v>
      </c>
      <c r="U4071" t="s">
        <v>11823</v>
      </c>
      <c r="V4071">
        <v>84380</v>
      </c>
      <c r="W4071" t="s">
        <v>11822</v>
      </c>
      <c r="Y4071">
        <v>0</v>
      </c>
    </row>
    <row r="4072" spans="1:25" x14ac:dyDescent="0.2">
      <c r="A4072">
        <v>4801</v>
      </c>
      <c r="B4072" t="s">
        <v>28219</v>
      </c>
      <c r="C4072">
        <v>0</v>
      </c>
      <c r="D4072">
        <f>IF(COUNTIF(Sheet3!$A$1:$A$349,"*"&amp;B4072&amp;"*")&gt;0,1,0)</f>
        <v>0</v>
      </c>
      <c r="E4072">
        <f>IF(COUNTIF(Sheet1!$C$1:$C$349,"*"&amp;K4072&amp;"*")&gt;0,1,0)</f>
        <v>1</v>
      </c>
      <c r="F4072">
        <f>IF(COUNTIF(Sheet1!$E$1:$E$349,"*"&amp;G4072&amp;"*")&gt;0,1,0)</f>
        <v>0</v>
      </c>
      <c r="G4072" t="s">
        <v>33334</v>
      </c>
      <c r="H4072" t="str">
        <f t="shared" si="63"/>
        <v>Dirlesti Alba</v>
      </c>
      <c r="I4072">
        <v>1</v>
      </c>
      <c r="J4072">
        <v>10</v>
      </c>
      <c r="K4072" t="s">
        <v>19</v>
      </c>
      <c r="L4072" t="s">
        <v>20</v>
      </c>
      <c r="M4072">
        <v>7</v>
      </c>
      <c r="N4072">
        <v>877</v>
      </c>
      <c r="O4072" t="s">
        <v>21</v>
      </c>
      <c r="P4072" t="s">
        <v>764</v>
      </c>
      <c r="Q4072" t="s">
        <v>26</v>
      </c>
      <c r="R4072">
        <v>23</v>
      </c>
      <c r="S4072">
        <v>3</v>
      </c>
      <c r="T4072">
        <v>517343</v>
      </c>
      <c r="U4072" t="s">
        <v>765</v>
      </c>
      <c r="V4072">
        <v>4767</v>
      </c>
      <c r="W4072" t="s">
        <v>758</v>
      </c>
      <c r="Y4072">
        <v>0</v>
      </c>
    </row>
    <row r="4073" spans="1:25" x14ac:dyDescent="0.2">
      <c r="A4073">
        <v>121545</v>
      </c>
      <c r="B4073" t="s">
        <v>28220</v>
      </c>
      <c r="C4073">
        <v>0</v>
      </c>
      <c r="D4073">
        <f>IF(COUNTIF(Sheet3!$A$1:$A$349,"*"&amp;B4073&amp;"*")&gt;0,1,0)</f>
        <v>0</v>
      </c>
      <c r="E4073">
        <f>IF(COUNTIF(Sheet1!$C$1:$C$349,"*"&amp;K4073&amp;"*")&gt;0,1,0)</f>
        <v>1</v>
      </c>
      <c r="F4073">
        <f>IF(COUNTIF(Sheet1!$E$1:$E$349,"*"&amp;G4073&amp;"*")&gt;0,1,0)</f>
        <v>0</v>
      </c>
      <c r="G4073" t="s">
        <v>33335</v>
      </c>
      <c r="H4073" t="str">
        <f t="shared" si="63"/>
        <v>Dirloaia Neamt</v>
      </c>
      <c r="I4073">
        <v>27</v>
      </c>
      <c r="J4073">
        <v>270</v>
      </c>
      <c r="K4073" t="s">
        <v>29102</v>
      </c>
      <c r="L4073" t="s">
        <v>16158</v>
      </c>
      <c r="M4073">
        <v>1</v>
      </c>
      <c r="N4073">
        <v>813</v>
      </c>
      <c r="O4073" t="s">
        <v>3243</v>
      </c>
      <c r="P4073" t="s">
        <v>3027</v>
      </c>
      <c r="Q4073" t="s">
        <v>26</v>
      </c>
      <c r="R4073">
        <v>23</v>
      </c>
      <c r="S4073">
        <v>3</v>
      </c>
      <c r="T4073">
        <v>617048</v>
      </c>
      <c r="U4073" t="s">
        <v>16266</v>
      </c>
      <c r="V4073">
        <v>121466</v>
      </c>
      <c r="W4073" t="s">
        <v>16255</v>
      </c>
      <c r="Y4073">
        <v>0</v>
      </c>
    </row>
    <row r="4074" spans="1:25" x14ac:dyDescent="0.2">
      <c r="A4074">
        <v>144562</v>
      </c>
      <c r="B4074" t="s">
        <v>28221</v>
      </c>
      <c r="C4074">
        <v>0</v>
      </c>
      <c r="D4074">
        <f>IF(COUNTIF(Sheet3!$A$1:$A$349,"*"&amp;B4074&amp;"*")&gt;0,1,0)</f>
        <v>0</v>
      </c>
      <c r="E4074">
        <f>IF(COUNTIF(Sheet1!$C$1:$C$349,"*"&amp;K4074&amp;"*")&gt;0,1,0)</f>
        <v>1</v>
      </c>
      <c r="F4074">
        <f>IF(COUNTIF(Sheet1!$E$1:$E$349,"*"&amp;G4074&amp;"*")&gt;0,1,0)</f>
        <v>0</v>
      </c>
      <c r="G4074" t="s">
        <v>33336</v>
      </c>
      <c r="H4074" t="str">
        <f t="shared" si="63"/>
        <v>Dirlos Sibiu</v>
      </c>
      <c r="I4074">
        <v>32</v>
      </c>
      <c r="J4074">
        <v>323</v>
      </c>
      <c r="K4074" t="s">
        <v>18831</v>
      </c>
      <c r="L4074" t="s">
        <v>18832</v>
      </c>
      <c r="M4074">
        <v>7</v>
      </c>
      <c r="N4074">
        <v>877</v>
      </c>
      <c r="O4074" t="s">
        <v>21</v>
      </c>
      <c r="P4074" t="s">
        <v>18956</v>
      </c>
      <c r="Q4074" t="s">
        <v>38</v>
      </c>
      <c r="R4074">
        <v>22</v>
      </c>
      <c r="S4074">
        <v>3</v>
      </c>
      <c r="T4074">
        <v>557090</v>
      </c>
      <c r="U4074" t="s">
        <v>18957</v>
      </c>
      <c r="V4074">
        <v>144553</v>
      </c>
      <c r="W4074" t="s">
        <v>18955</v>
      </c>
      <c r="Y4074">
        <v>0</v>
      </c>
    </row>
    <row r="4075" spans="1:25" x14ac:dyDescent="0.2">
      <c r="A4075">
        <v>16374</v>
      </c>
      <c r="B4075" t="s">
        <v>28222</v>
      </c>
      <c r="C4075">
        <v>0</v>
      </c>
      <c r="D4075">
        <f>IF(COUNTIF(Sheet3!$A$1:$A$349,"*"&amp;B4075&amp;"*")&gt;0,1,0)</f>
        <v>0</v>
      </c>
      <c r="E4075">
        <f>IF(COUNTIF(Sheet1!$C$1:$C$349,"*"&amp;K4075&amp;"*")&gt;0,1,0)</f>
        <v>1</v>
      </c>
      <c r="F4075">
        <f>IF(COUNTIF(Sheet1!$E$1:$E$349,"*"&amp;G4075&amp;"*")&gt;0,1,0)</f>
        <v>0</v>
      </c>
      <c r="G4075" t="s">
        <v>33337</v>
      </c>
      <c r="H4075" t="str">
        <f t="shared" si="63"/>
        <v>Dirmanesti Arges</v>
      </c>
      <c r="I4075">
        <v>3</v>
      </c>
      <c r="J4075">
        <v>38</v>
      </c>
      <c r="K4075" t="s">
        <v>29095</v>
      </c>
      <c r="L4075" t="s">
        <v>2106</v>
      </c>
      <c r="M4075">
        <v>3</v>
      </c>
      <c r="N4075">
        <v>831</v>
      </c>
      <c r="O4075" t="s">
        <v>2107</v>
      </c>
      <c r="P4075" t="s">
        <v>2648</v>
      </c>
      <c r="Q4075" t="s">
        <v>38</v>
      </c>
      <c r="R4075">
        <v>22</v>
      </c>
      <c r="S4075">
        <v>3</v>
      </c>
      <c r="T4075">
        <v>117360</v>
      </c>
      <c r="U4075" t="s">
        <v>2649</v>
      </c>
      <c r="V4075">
        <v>16365</v>
      </c>
      <c r="W4075" t="s">
        <v>2647</v>
      </c>
      <c r="Y4075">
        <v>0</v>
      </c>
    </row>
    <row r="4076" spans="1:25" x14ac:dyDescent="0.2">
      <c r="A4076">
        <v>101975</v>
      </c>
      <c r="B4076" t="s">
        <v>28223</v>
      </c>
      <c r="C4076">
        <v>0</v>
      </c>
      <c r="D4076">
        <f>IF(COUNTIF(Sheet3!$A$1:$A$349,"*"&amp;B4076&amp;"*")&gt;0,1,0)</f>
        <v>0</v>
      </c>
      <c r="E4076">
        <f>IF(COUNTIF(Sheet1!$C$1:$C$349,"*"&amp;K4076&amp;"*")&gt;0,1,0)</f>
        <v>1</v>
      </c>
      <c r="F4076">
        <f>IF(COUNTIF(Sheet1!$E$1:$E$349,"*"&amp;G4076&amp;"*")&gt;0,1,0)</f>
        <v>0</v>
      </c>
      <c r="G4076" t="s">
        <v>33338</v>
      </c>
      <c r="H4076" t="str">
        <f t="shared" si="63"/>
        <v>Dirvari Ilfov</v>
      </c>
      <c r="I4076">
        <v>23</v>
      </c>
      <c r="J4076">
        <v>234</v>
      </c>
      <c r="K4076" t="s">
        <v>13737</v>
      </c>
      <c r="L4076" t="s">
        <v>13738</v>
      </c>
      <c r="M4076">
        <v>8</v>
      </c>
      <c r="N4076">
        <v>886</v>
      </c>
      <c r="O4076" t="s">
        <v>13739</v>
      </c>
      <c r="P4076" t="s">
        <v>13922</v>
      </c>
      <c r="Q4076" t="s">
        <v>26</v>
      </c>
      <c r="R4076">
        <v>23</v>
      </c>
      <c r="S4076">
        <v>3</v>
      </c>
      <c r="T4076">
        <v>77056</v>
      </c>
      <c r="U4076" t="s">
        <v>13923</v>
      </c>
      <c r="V4076">
        <v>101957</v>
      </c>
      <c r="W4076" t="s">
        <v>13918</v>
      </c>
      <c r="Y4076">
        <v>0</v>
      </c>
    </row>
    <row r="4077" spans="1:25" x14ac:dyDescent="0.2">
      <c r="A4077">
        <v>105482</v>
      </c>
      <c r="B4077" t="s">
        <v>28223</v>
      </c>
      <c r="C4077">
        <v>0</v>
      </c>
      <c r="D4077">
        <f>IF(COUNTIF(Sheet3!$A$1:$A$349,"*"&amp;B4077&amp;"*")&gt;0,1,0)</f>
        <v>0</v>
      </c>
      <c r="E4077">
        <f>IF(COUNTIF(Sheet1!$C$1:$C$349,"*"&amp;K4077&amp;"*")&gt;0,1,0)</f>
        <v>1</v>
      </c>
      <c r="F4077">
        <f>IF(COUNTIF(Sheet1!$E$1:$E$349,"*"&amp;G4077&amp;"*")&gt;0,1,0)</f>
        <v>0</v>
      </c>
      <c r="G4077" t="s">
        <v>33339</v>
      </c>
      <c r="H4077" t="str">
        <f t="shared" si="63"/>
        <v>Dirvari Calarasi</v>
      </c>
      <c r="I4077">
        <v>51</v>
      </c>
      <c r="J4077">
        <v>519</v>
      </c>
      <c r="K4077" t="s">
        <v>22911</v>
      </c>
      <c r="L4077" t="s">
        <v>12788</v>
      </c>
      <c r="M4077">
        <v>3</v>
      </c>
      <c r="N4077">
        <v>831</v>
      </c>
      <c r="O4077" t="s">
        <v>2107</v>
      </c>
      <c r="P4077" t="s">
        <v>878</v>
      </c>
      <c r="Q4077" t="s">
        <v>26</v>
      </c>
      <c r="R4077">
        <v>23</v>
      </c>
      <c r="S4077">
        <v>3</v>
      </c>
      <c r="T4077">
        <v>917252</v>
      </c>
      <c r="U4077" t="s">
        <v>14372</v>
      </c>
      <c r="V4077">
        <v>105455</v>
      </c>
      <c r="W4077" t="s">
        <v>14369</v>
      </c>
      <c r="Y4077">
        <v>0</v>
      </c>
    </row>
    <row r="4078" spans="1:25" x14ac:dyDescent="0.2">
      <c r="A4078">
        <v>111569</v>
      </c>
      <c r="B4078" t="s">
        <v>28223</v>
      </c>
      <c r="C4078">
        <v>0</v>
      </c>
      <c r="D4078">
        <f>IF(COUNTIF(Sheet3!$A$1:$A$349,"*"&amp;B4078&amp;"*")&gt;0,1,0)</f>
        <v>0</v>
      </c>
      <c r="E4078">
        <f>IF(COUNTIF(Sheet1!$C$1:$C$349,"*"&amp;K4078&amp;"*")&gt;0,1,0)</f>
        <v>1</v>
      </c>
      <c r="F4078">
        <f>IF(COUNTIF(Sheet1!$E$1:$E$349,"*"&amp;G4078&amp;"*")&gt;0,1,0)</f>
        <v>0</v>
      </c>
      <c r="G4078" t="s">
        <v>33340</v>
      </c>
      <c r="H4078" t="str">
        <f t="shared" si="63"/>
        <v>Dirvari Mehedinti</v>
      </c>
      <c r="I4078">
        <v>25</v>
      </c>
      <c r="J4078">
        <v>252</v>
      </c>
      <c r="K4078" t="s">
        <v>29099</v>
      </c>
      <c r="L4078" t="s">
        <v>14860</v>
      </c>
      <c r="M4078">
        <v>4</v>
      </c>
      <c r="N4078">
        <v>840</v>
      </c>
      <c r="O4078" t="s">
        <v>10021</v>
      </c>
      <c r="P4078" t="s">
        <v>9824</v>
      </c>
      <c r="Q4078" t="s">
        <v>38</v>
      </c>
      <c r="R4078">
        <v>22</v>
      </c>
      <c r="S4078">
        <v>3</v>
      </c>
      <c r="T4078">
        <v>227155</v>
      </c>
      <c r="U4078" t="s">
        <v>15081</v>
      </c>
      <c r="V4078">
        <v>111550</v>
      </c>
      <c r="W4078" t="s">
        <v>13921</v>
      </c>
      <c r="Y4078">
        <v>0</v>
      </c>
    </row>
    <row r="4079" spans="1:25" x14ac:dyDescent="0.2">
      <c r="A4079">
        <v>135985</v>
      </c>
      <c r="B4079" t="s">
        <v>28223</v>
      </c>
      <c r="C4079">
        <v>0</v>
      </c>
      <c r="D4079">
        <f>IF(COUNTIF(Sheet3!$A$1:$A$349,"*"&amp;B4079&amp;"*")&gt;0,1,0)</f>
        <v>0</v>
      </c>
      <c r="E4079">
        <f>IF(COUNTIF(Sheet1!$C$1:$C$349,"*"&amp;K4079&amp;"*")&gt;0,1,0)</f>
        <v>1</v>
      </c>
      <c r="F4079">
        <f>IF(COUNTIF(Sheet1!$E$1:$E$349,"*"&amp;G4079&amp;"*")&gt;0,1,0)</f>
        <v>0</v>
      </c>
      <c r="G4079" t="s">
        <v>33341</v>
      </c>
      <c r="H4079" t="str">
        <f t="shared" si="63"/>
        <v>Dirvari Prahova</v>
      </c>
      <c r="I4079">
        <v>29</v>
      </c>
      <c r="J4079">
        <v>298</v>
      </c>
      <c r="K4079" t="s">
        <v>17266</v>
      </c>
      <c r="L4079" t="s">
        <v>17267</v>
      </c>
      <c r="M4079">
        <v>3</v>
      </c>
      <c r="N4079">
        <v>831</v>
      </c>
      <c r="O4079" t="s">
        <v>2107</v>
      </c>
      <c r="P4079" t="s">
        <v>4386</v>
      </c>
      <c r="Q4079" t="s">
        <v>26</v>
      </c>
      <c r="R4079">
        <v>23</v>
      </c>
      <c r="S4079">
        <v>3</v>
      </c>
      <c r="T4079">
        <v>107623</v>
      </c>
      <c r="U4079" t="s">
        <v>17973</v>
      </c>
      <c r="V4079">
        <v>135949</v>
      </c>
      <c r="W4079" t="s">
        <v>17967</v>
      </c>
      <c r="Y4079">
        <v>0</v>
      </c>
    </row>
    <row r="4080" spans="1:25" x14ac:dyDescent="0.2">
      <c r="A4080">
        <v>102311</v>
      </c>
      <c r="B4080" t="s">
        <v>28224</v>
      </c>
      <c r="C4080">
        <v>0</v>
      </c>
      <c r="D4080">
        <f>IF(COUNTIF(Sheet3!$A$1:$A$349,"*"&amp;B4080&amp;"*")&gt;0,1,0)</f>
        <v>0</v>
      </c>
      <c r="E4080">
        <f>IF(COUNTIF(Sheet1!$C$1:$C$349,"*"&amp;K4080&amp;"*")&gt;0,1,0)</f>
        <v>1</v>
      </c>
      <c r="F4080">
        <f>IF(COUNTIF(Sheet1!$E$1:$E$349,"*"&amp;G4080&amp;"*")&gt;0,1,0)</f>
        <v>0</v>
      </c>
      <c r="G4080" t="s">
        <v>33342</v>
      </c>
      <c r="H4080" t="str">
        <f t="shared" si="63"/>
        <v>Dirza Dambovita</v>
      </c>
      <c r="I4080">
        <v>15</v>
      </c>
      <c r="J4080">
        <v>154</v>
      </c>
      <c r="K4080" t="s">
        <v>29101</v>
      </c>
      <c r="L4080" t="s">
        <v>9417</v>
      </c>
      <c r="M4080">
        <v>3</v>
      </c>
      <c r="N4080">
        <v>831</v>
      </c>
      <c r="O4080" t="s">
        <v>2107</v>
      </c>
      <c r="P4080" t="s">
        <v>10892</v>
      </c>
      <c r="Q4080" t="s">
        <v>26</v>
      </c>
      <c r="R4080">
        <v>23</v>
      </c>
      <c r="S4080">
        <v>3</v>
      </c>
      <c r="T4080">
        <v>137182</v>
      </c>
      <c r="U4080" t="s">
        <v>13967</v>
      </c>
      <c r="V4080">
        <v>102286</v>
      </c>
      <c r="W4080" t="s">
        <v>13962</v>
      </c>
      <c r="Y4080">
        <v>0</v>
      </c>
    </row>
    <row r="4081" spans="1:25" x14ac:dyDescent="0.2">
      <c r="A4081">
        <v>133189</v>
      </c>
      <c r="B4081" t="s">
        <v>25097</v>
      </c>
      <c r="C4081">
        <v>0</v>
      </c>
      <c r="D4081">
        <f>IF(COUNTIF(Sheet3!$A$1:$A$349,"*"&amp;B4081&amp;"*")&gt;0,1,0)</f>
        <v>0</v>
      </c>
      <c r="E4081">
        <f>IF(COUNTIF(Sheet1!$C$1:$C$349,"*"&amp;K4081&amp;"*")&gt;0,1,0)</f>
        <v>1</v>
      </c>
      <c r="F4081">
        <f>IF(COUNTIF(Sheet1!$E$1:$E$349,"*"&amp;G4081&amp;"*")&gt;0,1,0)</f>
        <v>0</v>
      </c>
      <c r="G4081" t="s">
        <v>33343</v>
      </c>
      <c r="H4081" t="str">
        <f t="shared" si="63"/>
        <v>Ditesti Prahova</v>
      </c>
      <c r="I4081">
        <v>29</v>
      </c>
      <c r="J4081">
        <v>298</v>
      </c>
      <c r="K4081" t="s">
        <v>17266</v>
      </c>
      <c r="L4081" t="s">
        <v>17267</v>
      </c>
      <c r="M4081">
        <v>3</v>
      </c>
      <c r="N4081">
        <v>831</v>
      </c>
      <c r="O4081" t="s">
        <v>2107</v>
      </c>
      <c r="P4081" t="s">
        <v>17617</v>
      </c>
      <c r="Q4081" t="s">
        <v>26</v>
      </c>
      <c r="R4081">
        <v>23</v>
      </c>
      <c r="S4081">
        <v>3</v>
      </c>
      <c r="T4081">
        <v>107246</v>
      </c>
      <c r="U4081" t="s">
        <v>17618</v>
      </c>
      <c r="V4081">
        <v>133161</v>
      </c>
      <c r="W4081" t="s">
        <v>17614</v>
      </c>
      <c r="Y4081">
        <v>0</v>
      </c>
    </row>
    <row r="4082" spans="1:25" x14ac:dyDescent="0.2">
      <c r="A4082">
        <v>84353</v>
      </c>
      <c r="B4082" t="s">
        <v>26321</v>
      </c>
      <c r="C4082">
        <v>0</v>
      </c>
      <c r="D4082">
        <f>IF(COUNTIF(Sheet3!$A$1:$A$349,"*"&amp;B4082&amp;"*")&gt;0,1,0)</f>
        <v>0</v>
      </c>
      <c r="E4082">
        <f>IF(COUNTIF(Sheet1!$C$1:$C$349,"*"&amp;K4082&amp;"*")&gt;0,1,0)</f>
        <v>1</v>
      </c>
      <c r="F4082">
        <f>IF(COUNTIF(Sheet1!$E$1:$E$349,"*"&amp;G4082&amp;"*")&gt;0,1,0)</f>
        <v>0</v>
      </c>
      <c r="G4082" t="s">
        <v>33344</v>
      </c>
      <c r="H4082" t="str">
        <f t="shared" si="63"/>
        <v>Ditrau Harghita</v>
      </c>
      <c r="I4082">
        <v>19</v>
      </c>
      <c r="J4082">
        <v>190</v>
      </c>
      <c r="K4082" t="s">
        <v>11664</v>
      </c>
      <c r="L4082" t="s">
        <v>11665</v>
      </c>
      <c r="M4082">
        <v>7</v>
      </c>
      <c r="N4082">
        <v>877</v>
      </c>
      <c r="O4082" t="s">
        <v>21</v>
      </c>
      <c r="P4082" t="s">
        <v>11817</v>
      </c>
      <c r="Q4082" t="s">
        <v>38</v>
      </c>
      <c r="R4082">
        <v>22</v>
      </c>
      <c r="S4082">
        <v>3</v>
      </c>
      <c r="T4082">
        <v>537090</v>
      </c>
      <c r="U4082" t="s">
        <v>11818</v>
      </c>
      <c r="V4082">
        <v>84344</v>
      </c>
      <c r="W4082" t="s">
        <v>11816</v>
      </c>
      <c r="Y4082">
        <v>0</v>
      </c>
    </row>
    <row r="4083" spans="1:25" x14ac:dyDescent="0.2">
      <c r="A4083">
        <v>53540</v>
      </c>
      <c r="B4083" t="s">
        <v>7929</v>
      </c>
      <c r="C4083">
        <v>0</v>
      </c>
      <c r="D4083">
        <f>IF(COUNTIF(Sheet3!$A$1:$A$349,"*"&amp;B4083&amp;"*")&gt;0,1,0)</f>
        <v>0</v>
      </c>
      <c r="E4083">
        <f>IF(COUNTIF(Sheet1!$C$1:$C$349,"*"&amp;K4083&amp;"*")&gt;0,1,0)</f>
        <v>1</v>
      </c>
      <c r="F4083">
        <f>IF(COUNTIF(Sheet1!$E$1:$E$349,"*"&amp;G4083&amp;"*")&gt;0,1,0)</f>
        <v>0</v>
      </c>
      <c r="G4083" t="s">
        <v>33345</v>
      </c>
      <c r="H4083" t="str">
        <f t="shared" si="63"/>
        <v>Divici Caras-Severin</v>
      </c>
      <c r="I4083">
        <v>11</v>
      </c>
      <c r="J4083">
        <v>118</v>
      </c>
      <c r="K4083" t="s">
        <v>29093</v>
      </c>
      <c r="L4083" t="s">
        <v>7542</v>
      </c>
      <c r="M4083">
        <v>5</v>
      </c>
      <c r="N4083">
        <v>859</v>
      </c>
      <c r="O4083" t="s">
        <v>1467</v>
      </c>
      <c r="P4083" t="s">
        <v>580</v>
      </c>
      <c r="Q4083" t="s">
        <v>26</v>
      </c>
      <c r="R4083">
        <v>23</v>
      </c>
      <c r="S4083">
        <v>3</v>
      </c>
      <c r="T4083">
        <v>327302</v>
      </c>
      <c r="U4083" t="s">
        <v>7930</v>
      </c>
      <c r="V4083">
        <v>53513</v>
      </c>
      <c r="W4083" t="s">
        <v>7926</v>
      </c>
      <c r="Y4083">
        <v>0</v>
      </c>
    </row>
    <row r="4084" spans="1:25" x14ac:dyDescent="0.2">
      <c r="A4084">
        <v>59531</v>
      </c>
      <c r="B4084" t="s">
        <v>8693</v>
      </c>
      <c r="C4084">
        <v>0</v>
      </c>
      <c r="D4084">
        <f>IF(COUNTIF(Sheet3!$A$1:$A$349,"*"&amp;B4084&amp;"*")&gt;0,1,0)</f>
        <v>0</v>
      </c>
      <c r="E4084">
        <f>IF(COUNTIF(Sheet1!$C$1:$C$349,"*"&amp;K4084&amp;"*")&gt;0,1,0)</f>
        <v>1</v>
      </c>
      <c r="F4084">
        <f>IF(COUNTIF(Sheet1!$E$1:$E$349,"*"&amp;G4084&amp;"*")&gt;0,1,0)</f>
        <v>0</v>
      </c>
      <c r="G4084" t="s">
        <v>33346</v>
      </c>
      <c r="H4084" t="str">
        <f t="shared" si="63"/>
        <v>Diviciorii Mari Cluj</v>
      </c>
      <c r="I4084">
        <v>12</v>
      </c>
      <c r="J4084">
        <v>127</v>
      </c>
      <c r="K4084" t="s">
        <v>8094</v>
      </c>
      <c r="L4084" t="s">
        <v>8095</v>
      </c>
      <c r="M4084">
        <v>6</v>
      </c>
      <c r="N4084">
        <v>868</v>
      </c>
      <c r="O4084" t="s">
        <v>4205</v>
      </c>
      <c r="P4084" t="s">
        <v>1851</v>
      </c>
      <c r="Q4084" t="s">
        <v>26</v>
      </c>
      <c r="R4084">
        <v>23</v>
      </c>
      <c r="S4084">
        <v>3</v>
      </c>
      <c r="T4084">
        <v>407523</v>
      </c>
      <c r="U4084" t="s">
        <v>8694</v>
      </c>
      <c r="V4084">
        <v>59498</v>
      </c>
      <c r="W4084" t="s">
        <v>8687</v>
      </c>
      <c r="Y4084">
        <v>0</v>
      </c>
    </row>
    <row r="4085" spans="1:25" x14ac:dyDescent="0.2">
      <c r="A4085">
        <v>59540</v>
      </c>
      <c r="B4085" t="s">
        <v>8695</v>
      </c>
      <c r="C4085">
        <v>0</v>
      </c>
      <c r="D4085">
        <f>IF(COUNTIF(Sheet3!$A$1:$A$349,"*"&amp;B4085&amp;"*")&gt;0,1,0)</f>
        <v>0</v>
      </c>
      <c r="E4085">
        <f>IF(COUNTIF(Sheet1!$C$1:$C$349,"*"&amp;K4085&amp;"*")&gt;0,1,0)</f>
        <v>1</v>
      </c>
      <c r="F4085">
        <f>IF(COUNTIF(Sheet1!$E$1:$E$349,"*"&amp;G4085&amp;"*")&gt;0,1,0)</f>
        <v>0</v>
      </c>
      <c r="G4085" t="s">
        <v>33347</v>
      </c>
      <c r="H4085" t="str">
        <f t="shared" si="63"/>
        <v>Diviciorii Mici Cluj</v>
      </c>
      <c r="I4085">
        <v>12</v>
      </c>
      <c r="J4085">
        <v>127</v>
      </c>
      <c r="K4085" t="s">
        <v>8094</v>
      </c>
      <c r="L4085" t="s">
        <v>8095</v>
      </c>
      <c r="M4085">
        <v>6</v>
      </c>
      <c r="N4085">
        <v>868</v>
      </c>
      <c r="O4085" t="s">
        <v>4205</v>
      </c>
      <c r="P4085" t="s">
        <v>1771</v>
      </c>
      <c r="Q4085" t="s">
        <v>26</v>
      </c>
      <c r="R4085">
        <v>23</v>
      </c>
      <c r="S4085">
        <v>3</v>
      </c>
      <c r="T4085">
        <v>407524</v>
      </c>
      <c r="U4085" t="s">
        <v>8696</v>
      </c>
      <c r="V4085">
        <v>59498</v>
      </c>
      <c r="W4085" t="s">
        <v>8687</v>
      </c>
      <c r="Y4085">
        <v>0</v>
      </c>
    </row>
    <row r="4086" spans="1:25" x14ac:dyDescent="0.2">
      <c r="A4086">
        <v>176258</v>
      </c>
      <c r="B4086" t="s">
        <v>22503</v>
      </c>
      <c r="C4086">
        <v>0</v>
      </c>
      <c r="D4086">
        <f>IF(COUNTIF(Sheet3!$A$1:$A$349,"*"&amp;B4086&amp;"*")&gt;0,1,0)</f>
        <v>0</v>
      </c>
      <c r="E4086">
        <f>IF(COUNTIF(Sheet1!$C$1:$C$349,"*"&amp;K4086&amp;"*")&gt;0,1,0)</f>
        <v>1</v>
      </c>
      <c r="F4086">
        <f>IF(COUNTIF(Sheet1!$E$1:$E$349,"*"&amp;G4086&amp;"*")&gt;0,1,0)</f>
        <v>0</v>
      </c>
      <c r="G4086" t="s">
        <v>33348</v>
      </c>
      <c r="H4086" t="str">
        <f t="shared" si="63"/>
        <v>Doaga Vrancea</v>
      </c>
      <c r="I4086">
        <v>39</v>
      </c>
      <c r="J4086">
        <v>396</v>
      </c>
      <c r="K4086" t="s">
        <v>15010</v>
      </c>
      <c r="L4086" t="s">
        <v>22342</v>
      </c>
      <c r="M4086">
        <v>2</v>
      </c>
      <c r="N4086">
        <v>822</v>
      </c>
      <c r="O4086" t="s">
        <v>6468</v>
      </c>
      <c r="P4086" t="s">
        <v>1905</v>
      </c>
      <c r="Q4086" t="s">
        <v>26</v>
      </c>
      <c r="R4086">
        <v>23</v>
      </c>
      <c r="S4086">
        <v>3</v>
      </c>
      <c r="T4086">
        <v>627143</v>
      </c>
      <c r="U4086" t="s">
        <v>22504</v>
      </c>
      <c r="V4086">
        <v>176212</v>
      </c>
      <c r="W4086" t="s">
        <v>22499</v>
      </c>
      <c r="Y4086">
        <v>0</v>
      </c>
    </row>
    <row r="4087" spans="1:25" x14ac:dyDescent="0.2">
      <c r="A4087">
        <v>163547</v>
      </c>
      <c r="B4087" t="s">
        <v>21123</v>
      </c>
      <c r="C4087">
        <v>0</v>
      </c>
      <c r="D4087">
        <f>IF(COUNTIF(Sheet3!$A$1:$A$349,"*"&amp;B4087&amp;"*")&gt;0,1,0)</f>
        <v>0</v>
      </c>
      <c r="E4087">
        <f>IF(COUNTIF(Sheet1!$C$1:$C$349,"*"&amp;K4087&amp;"*")&gt;0,1,0)</f>
        <v>1</v>
      </c>
      <c r="F4087">
        <f>IF(COUNTIF(Sheet1!$E$1:$E$349,"*"&amp;G4087&amp;"*")&gt;0,1,0)</f>
        <v>0</v>
      </c>
      <c r="G4087" t="s">
        <v>33349</v>
      </c>
      <c r="H4087" t="str">
        <f t="shared" si="63"/>
        <v>Doagele Vaslui</v>
      </c>
      <c r="I4087">
        <v>37</v>
      </c>
      <c r="J4087">
        <v>378</v>
      </c>
      <c r="K4087" t="s">
        <v>20936</v>
      </c>
      <c r="L4087" t="s">
        <v>20937</v>
      </c>
      <c r="M4087">
        <v>1</v>
      </c>
      <c r="N4087">
        <v>813</v>
      </c>
      <c r="O4087" t="s">
        <v>3243</v>
      </c>
      <c r="P4087" t="s">
        <v>5895</v>
      </c>
      <c r="Q4087" t="s">
        <v>26</v>
      </c>
      <c r="R4087">
        <v>23</v>
      </c>
      <c r="S4087">
        <v>3</v>
      </c>
      <c r="T4087">
        <v>737206</v>
      </c>
      <c r="U4087" t="s">
        <v>21124</v>
      </c>
      <c r="V4087">
        <v>163486</v>
      </c>
      <c r="W4087" t="s">
        <v>9706</v>
      </c>
      <c r="Y4087">
        <v>0</v>
      </c>
    </row>
    <row r="4088" spans="1:25" x14ac:dyDescent="0.2">
      <c r="A4088">
        <v>120753</v>
      </c>
      <c r="B4088" t="s">
        <v>16162</v>
      </c>
      <c r="C4088">
        <v>0</v>
      </c>
      <c r="D4088">
        <f>IF(COUNTIF(Sheet3!$A$1:$A$349,"*"&amp;B4088&amp;"*")&gt;0,1,0)</f>
        <v>0</v>
      </c>
      <c r="E4088">
        <f>IF(COUNTIF(Sheet1!$C$1:$C$349,"*"&amp;K4088&amp;"*")&gt;0,1,0)</f>
        <v>1</v>
      </c>
      <c r="F4088">
        <f>IF(COUNTIF(Sheet1!$E$1:$E$349,"*"&amp;G4088&amp;"*")&gt;0,1,0)</f>
        <v>0</v>
      </c>
      <c r="G4088" t="s">
        <v>33350</v>
      </c>
      <c r="H4088" t="str">
        <f t="shared" si="63"/>
        <v>Doamna Neamt</v>
      </c>
      <c r="I4088">
        <v>27</v>
      </c>
      <c r="J4088">
        <v>270</v>
      </c>
      <c r="K4088" t="s">
        <v>29102</v>
      </c>
      <c r="L4088" t="s">
        <v>16158</v>
      </c>
      <c r="M4088">
        <v>1</v>
      </c>
      <c r="N4088">
        <v>813</v>
      </c>
      <c r="O4088" t="s">
        <v>3243</v>
      </c>
      <c r="P4088" t="s">
        <v>2049</v>
      </c>
      <c r="Q4088" t="s">
        <v>26</v>
      </c>
      <c r="R4088">
        <v>10</v>
      </c>
      <c r="S4088">
        <v>1</v>
      </c>
      <c r="T4088">
        <v>610002</v>
      </c>
      <c r="U4088" t="s">
        <v>16163</v>
      </c>
      <c r="V4088">
        <v>120726</v>
      </c>
      <c r="W4088" t="s">
        <v>16157</v>
      </c>
      <c r="Y4088">
        <v>0</v>
      </c>
    </row>
    <row r="4089" spans="1:25" x14ac:dyDescent="0.2">
      <c r="A4089">
        <v>129488</v>
      </c>
      <c r="B4089" t="s">
        <v>17169</v>
      </c>
      <c r="C4089">
        <v>0</v>
      </c>
      <c r="D4089">
        <f>IF(COUNTIF(Sheet3!$A$1:$A$349,"*"&amp;B4089&amp;"*")&gt;0,1,0)</f>
        <v>0</v>
      </c>
      <c r="E4089">
        <f>IF(COUNTIF(Sheet1!$C$1:$C$349,"*"&amp;K4089&amp;"*")&gt;0,1,0)</f>
        <v>1</v>
      </c>
      <c r="F4089">
        <f>IF(COUNTIF(Sheet1!$E$1:$E$349,"*"&amp;G4089&amp;"*")&gt;0,1,0)</f>
        <v>0</v>
      </c>
      <c r="G4089" t="s">
        <v>33351</v>
      </c>
      <c r="H4089" t="str">
        <f t="shared" si="63"/>
        <v>Doanca Olt</v>
      </c>
      <c r="I4089">
        <v>28</v>
      </c>
      <c r="J4089">
        <v>289</v>
      </c>
      <c r="K4089" t="s">
        <v>16692</v>
      </c>
      <c r="L4089" t="s">
        <v>16693</v>
      </c>
      <c r="M4089">
        <v>4</v>
      </c>
      <c r="N4089">
        <v>840</v>
      </c>
      <c r="O4089" t="s">
        <v>10021</v>
      </c>
      <c r="P4089" t="s">
        <v>17170</v>
      </c>
      <c r="Q4089" t="s">
        <v>26</v>
      </c>
      <c r="R4089">
        <v>23</v>
      </c>
      <c r="S4089">
        <v>3</v>
      </c>
      <c r="T4089">
        <v>237481</v>
      </c>
      <c r="U4089" t="s">
        <v>17171</v>
      </c>
      <c r="V4089">
        <v>129460</v>
      </c>
      <c r="W4089" t="s">
        <v>17167</v>
      </c>
      <c r="Y4089">
        <v>0</v>
      </c>
    </row>
    <row r="4090" spans="1:25" x14ac:dyDescent="0.2">
      <c r="A4090">
        <v>128276</v>
      </c>
      <c r="B4090" t="s">
        <v>17037</v>
      </c>
      <c r="C4090">
        <v>0</v>
      </c>
      <c r="D4090">
        <f>IF(COUNTIF(Sheet3!$A$1:$A$349,"*"&amp;B4090&amp;"*")&gt;0,1,0)</f>
        <v>0</v>
      </c>
      <c r="E4090">
        <f>IF(COUNTIF(Sheet1!$C$1:$C$349,"*"&amp;K4090&amp;"*")&gt;0,1,0)</f>
        <v>1</v>
      </c>
      <c r="F4090">
        <f>IF(COUNTIF(Sheet1!$E$1:$E$349,"*"&amp;G4090&amp;"*")&gt;0,1,0)</f>
        <v>0</v>
      </c>
      <c r="G4090" t="s">
        <v>33352</v>
      </c>
      <c r="H4090" t="str">
        <f t="shared" si="63"/>
        <v>Doba Olt</v>
      </c>
      <c r="I4090">
        <v>28</v>
      </c>
      <c r="J4090">
        <v>289</v>
      </c>
      <c r="K4090" t="s">
        <v>16692</v>
      </c>
      <c r="L4090" t="s">
        <v>16693</v>
      </c>
      <c r="M4090">
        <v>4</v>
      </c>
      <c r="N4090">
        <v>840</v>
      </c>
      <c r="O4090" t="s">
        <v>10021</v>
      </c>
      <c r="P4090" t="s">
        <v>4341</v>
      </c>
      <c r="Q4090" t="s">
        <v>26</v>
      </c>
      <c r="R4090">
        <v>23</v>
      </c>
      <c r="S4090">
        <v>3</v>
      </c>
      <c r="T4090">
        <v>237339</v>
      </c>
      <c r="U4090" t="s">
        <v>17038</v>
      </c>
      <c r="V4090">
        <v>128221</v>
      </c>
      <c r="W4090" t="s">
        <v>17032</v>
      </c>
      <c r="Y4090">
        <v>0</v>
      </c>
    </row>
    <row r="4091" spans="1:25" x14ac:dyDescent="0.2">
      <c r="A4091">
        <v>137620</v>
      </c>
      <c r="B4091" t="s">
        <v>17037</v>
      </c>
      <c r="C4091">
        <v>0</v>
      </c>
      <c r="D4091">
        <f>IF(COUNTIF(Sheet3!$A$1:$A$349,"*"&amp;B4091&amp;"*")&gt;0,1,0)</f>
        <v>0</v>
      </c>
      <c r="E4091">
        <f>IF(COUNTIF(Sheet1!$C$1:$C$349,"*"&amp;K4091&amp;"*")&gt;0,1,0)</f>
        <v>1</v>
      </c>
      <c r="F4091">
        <f>IF(COUNTIF(Sheet1!$E$1:$E$349,"*"&amp;G4091&amp;"*")&gt;0,1,0)</f>
        <v>0</v>
      </c>
      <c r="G4091" t="s">
        <v>33353</v>
      </c>
      <c r="H4091" t="str">
        <f t="shared" si="63"/>
        <v>Doba Satu Mare</v>
      </c>
      <c r="I4091">
        <v>30</v>
      </c>
      <c r="J4091">
        <v>305</v>
      </c>
      <c r="K4091" t="s">
        <v>1941</v>
      </c>
      <c r="L4091" t="s">
        <v>18012</v>
      </c>
      <c r="M4091">
        <v>6</v>
      </c>
      <c r="N4091">
        <v>868</v>
      </c>
      <c r="O4091" t="s">
        <v>4205</v>
      </c>
      <c r="P4091" t="s">
        <v>1842</v>
      </c>
      <c r="Q4091" t="s">
        <v>38</v>
      </c>
      <c r="R4091">
        <v>22</v>
      </c>
      <c r="S4091">
        <v>3</v>
      </c>
      <c r="T4091">
        <v>447291</v>
      </c>
      <c r="U4091" t="s">
        <v>18154</v>
      </c>
      <c r="V4091">
        <v>137611</v>
      </c>
      <c r="W4091" t="s">
        <v>17037</v>
      </c>
      <c r="Y4091">
        <v>0</v>
      </c>
    </row>
    <row r="4092" spans="1:25" x14ac:dyDescent="0.2">
      <c r="A4092">
        <v>140985</v>
      </c>
      <c r="B4092" t="s">
        <v>17037</v>
      </c>
      <c r="C4092">
        <v>0</v>
      </c>
      <c r="D4092">
        <f>IF(COUNTIF(Sheet3!$A$1:$A$349,"*"&amp;B4092&amp;"*")&gt;0,1,0)</f>
        <v>0</v>
      </c>
      <c r="E4092">
        <f>IF(COUNTIF(Sheet1!$C$1:$C$349,"*"&amp;K4092&amp;"*")&gt;0,1,0)</f>
        <v>1</v>
      </c>
      <c r="F4092">
        <f>IF(COUNTIF(Sheet1!$E$1:$E$349,"*"&amp;G4092&amp;"*")&gt;0,1,0)</f>
        <v>0</v>
      </c>
      <c r="G4092" t="s">
        <v>33354</v>
      </c>
      <c r="H4092" t="str">
        <f t="shared" si="63"/>
        <v>Doba Salaj</v>
      </c>
      <c r="I4092">
        <v>31</v>
      </c>
      <c r="J4092">
        <v>314</v>
      </c>
      <c r="K4092" t="s">
        <v>29098</v>
      </c>
      <c r="L4092" t="s">
        <v>18391</v>
      </c>
      <c r="M4092">
        <v>6</v>
      </c>
      <c r="N4092">
        <v>868</v>
      </c>
      <c r="O4092" t="s">
        <v>4205</v>
      </c>
      <c r="P4092" t="s">
        <v>5047</v>
      </c>
      <c r="Q4092" t="s">
        <v>26</v>
      </c>
      <c r="R4092">
        <v>23</v>
      </c>
      <c r="S4092">
        <v>3</v>
      </c>
      <c r="T4092">
        <v>457122</v>
      </c>
      <c r="U4092" t="s">
        <v>18552</v>
      </c>
      <c r="V4092">
        <v>140958</v>
      </c>
      <c r="W4092" t="s">
        <v>18549</v>
      </c>
      <c r="Y4092">
        <v>0</v>
      </c>
    </row>
    <row r="4093" spans="1:25" x14ac:dyDescent="0.2">
      <c r="A4093">
        <v>144955</v>
      </c>
      <c r="B4093" t="s">
        <v>25556</v>
      </c>
      <c r="C4093">
        <v>0</v>
      </c>
      <c r="D4093">
        <f>IF(COUNTIF(Sheet3!$A$1:$A$349,"*"&amp;B4093&amp;"*")&gt;0,1,0)</f>
        <v>0</v>
      </c>
      <c r="E4093">
        <f>IF(COUNTIF(Sheet1!$C$1:$C$349,"*"&amp;K4093&amp;"*")&gt;0,1,0)</f>
        <v>1</v>
      </c>
      <c r="F4093">
        <f>IF(COUNTIF(Sheet1!$E$1:$E$349,"*"&amp;G4093&amp;"*")&gt;0,1,0)</f>
        <v>0</v>
      </c>
      <c r="G4093" t="s">
        <v>33355</v>
      </c>
      <c r="H4093" t="str">
        <f t="shared" si="63"/>
        <v>Dobarca Sibiu</v>
      </c>
      <c r="I4093">
        <v>32</v>
      </c>
      <c r="J4093">
        <v>323</v>
      </c>
      <c r="K4093" t="s">
        <v>18831</v>
      </c>
      <c r="L4093" t="s">
        <v>18832</v>
      </c>
      <c r="M4093">
        <v>7</v>
      </c>
      <c r="N4093">
        <v>877</v>
      </c>
      <c r="O4093" t="s">
        <v>21</v>
      </c>
      <c r="P4093" t="s">
        <v>17689</v>
      </c>
      <c r="Q4093" t="s">
        <v>26</v>
      </c>
      <c r="R4093">
        <v>19</v>
      </c>
      <c r="S4093">
        <v>1</v>
      </c>
      <c r="T4093">
        <v>557152</v>
      </c>
      <c r="U4093" t="s">
        <v>19007</v>
      </c>
      <c r="V4093">
        <v>144928</v>
      </c>
      <c r="W4093" t="s">
        <v>19002</v>
      </c>
      <c r="Y4093">
        <v>0</v>
      </c>
    </row>
    <row r="4094" spans="1:25" x14ac:dyDescent="0.2">
      <c r="A4094">
        <v>37119</v>
      </c>
      <c r="B4094" t="s">
        <v>25557</v>
      </c>
      <c r="C4094">
        <v>0</v>
      </c>
      <c r="D4094">
        <f>IF(COUNTIF(Sheet3!$A$1:$A$349,"*"&amp;B4094&amp;"*")&gt;0,1,0)</f>
        <v>0</v>
      </c>
      <c r="E4094">
        <f>IF(COUNTIF(Sheet1!$C$1:$C$349,"*"&amp;K4094&amp;"*")&gt;0,1,0)</f>
        <v>1</v>
      </c>
      <c r="F4094">
        <f>IF(COUNTIF(Sheet1!$E$1:$E$349,"*"&amp;G4094&amp;"*")&gt;0,1,0)</f>
        <v>0</v>
      </c>
      <c r="G4094" t="s">
        <v>33356</v>
      </c>
      <c r="H4094" t="str">
        <f t="shared" si="63"/>
        <v>Dobarceni Botosani</v>
      </c>
      <c r="I4094">
        <v>7</v>
      </c>
      <c r="J4094">
        <v>74</v>
      </c>
      <c r="K4094" t="s">
        <v>22901</v>
      </c>
      <c r="L4094" t="s">
        <v>5526</v>
      </c>
      <c r="M4094">
        <v>1</v>
      </c>
      <c r="N4094">
        <v>813</v>
      </c>
      <c r="O4094" t="s">
        <v>3243</v>
      </c>
      <c r="P4094" t="s">
        <v>2345</v>
      </c>
      <c r="Q4094" t="s">
        <v>38</v>
      </c>
      <c r="R4094">
        <v>22</v>
      </c>
      <c r="S4094">
        <v>3</v>
      </c>
      <c r="T4094">
        <v>717130</v>
      </c>
      <c r="U4094" t="s">
        <v>5734</v>
      </c>
      <c r="V4094">
        <v>37100</v>
      </c>
      <c r="W4094" t="s">
        <v>5733</v>
      </c>
      <c r="Y4094">
        <v>0</v>
      </c>
    </row>
    <row r="4095" spans="1:25" x14ac:dyDescent="0.2">
      <c r="A4095">
        <v>85181</v>
      </c>
      <c r="B4095" t="s">
        <v>11918</v>
      </c>
      <c r="C4095">
        <v>0</v>
      </c>
      <c r="D4095">
        <f>IF(COUNTIF(Sheet3!$A$1:$A$349,"*"&amp;B4095&amp;"*")&gt;0,1,0)</f>
        <v>0</v>
      </c>
      <c r="E4095">
        <f>IF(COUNTIF(Sheet1!$C$1:$C$349,"*"&amp;K4095&amp;"*")&gt;0,1,0)</f>
        <v>1</v>
      </c>
      <c r="F4095">
        <f>IF(COUNTIF(Sheet1!$E$1:$E$349,"*"&amp;G4095&amp;"*")&gt;0,1,0)</f>
        <v>0</v>
      </c>
      <c r="G4095" t="s">
        <v>33357</v>
      </c>
      <c r="H4095" t="str">
        <f t="shared" si="63"/>
        <v>Dobeni Harghita</v>
      </c>
      <c r="I4095">
        <v>19</v>
      </c>
      <c r="J4095">
        <v>190</v>
      </c>
      <c r="K4095" t="s">
        <v>11664</v>
      </c>
      <c r="L4095" t="s">
        <v>11665</v>
      </c>
      <c r="M4095">
        <v>7</v>
      </c>
      <c r="N4095">
        <v>877</v>
      </c>
      <c r="O4095" t="s">
        <v>21</v>
      </c>
      <c r="P4095" t="s">
        <v>2896</v>
      </c>
      <c r="Q4095" t="s">
        <v>26</v>
      </c>
      <c r="R4095">
        <v>23</v>
      </c>
      <c r="S4095">
        <v>3</v>
      </c>
      <c r="T4095">
        <v>537211</v>
      </c>
      <c r="U4095" t="s">
        <v>11919</v>
      </c>
      <c r="V4095">
        <v>85127</v>
      </c>
      <c r="W4095" t="s">
        <v>11911</v>
      </c>
      <c r="Y4095">
        <v>0</v>
      </c>
    </row>
    <row r="4096" spans="1:25" x14ac:dyDescent="0.2">
      <c r="A4096">
        <v>64274</v>
      </c>
      <c r="B4096" t="s">
        <v>28225</v>
      </c>
      <c r="C4096">
        <v>0</v>
      </c>
      <c r="D4096">
        <f>IF(COUNTIF(Sheet3!$A$1:$A$349,"*"&amp;B4096&amp;"*")&gt;0,1,0)</f>
        <v>0</v>
      </c>
      <c r="E4096">
        <f>IF(COUNTIF(Sheet1!$C$1:$C$349,"*"&amp;K4096&amp;"*")&gt;0,1,0)</f>
        <v>1</v>
      </c>
      <c r="F4096">
        <f>IF(COUNTIF(Sheet1!$E$1:$E$349,"*"&amp;G4096&amp;"*")&gt;0,1,0)</f>
        <v>0</v>
      </c>
      <c r="G4096" t="s">
        <v>33358</v>
      </c>
      <c r="H4096" t="str">
        <f t="shared" si="63"/>
        <v>Dobirlau Covasna</v>
      </c>
      <c r="I4096">
        <v>14</v>
      </c>
      <c r="J4096">
        <v>145</v>
      </c>
      <c r="K4096" t="s">
        <v>9185</v>
      </c>
      <c r="L4096" t="s">
        <v>9186</v>
      </c>
      <c r="M4096">
        <v>7</v>
      </c>
      <c r="N4096">
        <v>877</v>
      </c>
      <c r="O4096" t="s">
        <v>21</v>
      </c>
      <c r="P4096" t="s">
        <v>8283</v>
      </c>
      <c r="Q4096" t="s">
        <v>38</v>
      </c>
      <c r="R4096">
        <v>22</v>
      </c>
      <c r="S4096">
        <v>3</v>
      </c>
      <c r="T4096">
        <v>527085</v>
      </c>
      <c r="U4096" t="s">
        <v>9300</v>
      </c>
      <c r="V4096">
        <v>64265</v>
      </c>
      <c r="W4096" t="s">
        <v>9299</v>
      </c>
      <c r="Y4096">
        <v>0</v>
      </c>
    </row>
    <row r="4097" spans="1:25" x14ac:dyDescent="0.2">
      <c r="A4097">
        <v>13855</v>
      </c>
      <c r="B4097" t="s">
        <v>2224</v>
      </c>
      <c r="C4097">
        <v>0</v>
      </c>
      <c r="D4097">
        <f>IF(COUNTIF(Sheet3!$A$1:$A$349,"*"&amp;B4097&amp;"*")&gt;0,1,0)</f>
        <v>0</v>
      </c>
      <c r="E4097">
        <f>IF(COUNTIF(Sheet1!$C$1:$C$349,"*"&amp;K4097&amp;"*")&gt;0,1,0)</f>
        <v>1</v>
      </c>
      <c r="F4097">
        <f>IF(COUNTIF(Sheet1!$E$1:$E$349,"*"&amp;G4097&amp;"*")&gt;0,1,0)</f>
        <v>0</v>
      </c>
      <c r="G4097" t="s">
        <v>33359</v>
      </c>
      <c r="H4097" t="str">
        <f t="shared" si="63"/>
        <v>Doblea Arges</v>
      </c>
      <c r="I4097">
        <v>3</v>
      </c>
      <c r="J4097">
        <v>38</v>
      </c>
      <c r="K4097" t="s">
        <v>29095</v>
      </c>
      <c r="L4097" t="s">
        <v>2106</v>
      </c>
      <c r="M4097">
        <v>3</v>
      </c>
      <c r="N4097">
        <v>831</v>
      </c>
      <c r="O4097" t="s">
        <v>2107</v>
      </c>
      <c r="P4097" t="s">
        <v>63</v>
      </c>
      <c r="Q4097" t="s">
        <v>26</v>
      </c>
      <c r="R4097">
        <v>23</v>
      </c>
      <c r="S4097">
        <v>3</v>
      </c>
      <c r="T4097">
        <v>117008</v>
      </c>
      <c r="U4097" t="s">
        <v>2225</v>
      </c>
      <c r="V4097">
        <v>13819</v>
      </c>
      <c r="W4097" t="s">
        <v>2219</v>
      </c>
      <c r="Y4097">
        <v>0</v>
      </c>
    </row>
    <row r="4098" spans="1:25" x14ac:dyDescent="0.2">
      <c r="A4098">
        <v>64443</v>
      </c>
      <c r="B4098" t="s">
        <v>9321</v>
      </c>
      <c r="C4098">
        <v>0</v>
      </c>
      <c r="D4098">
        <f>IF(COUNTIF(Sheet3!$A$1:$A$349,"*"&amp;B4098&amp;"*")&gt;0,1,0)</f>
        <v>0</v>
      </c>
      <c r="E4098">
        <f>IF(COUNTIF(Sheet1!$C$1:$C$349,"*"&amp;K4098&amp;"*")&gt;0,1,0)</f>
        <v>1</v>
      </c>
      <c r="F4098">
        <f>IF(COUNTIF(Sheet1!$E$1:$E$349,"*"&amp;G4098&amp;"*")&gt;0,1,0)</f>
        <v>0</v>
      </c>
      <c r="G4098" t="s">
        <v>33360</v>
      </c>
      <c r="H4098" t="str">
        <f t="shared" si="63"/>
        <v>Dobolii de Jos Covasna</v>
      </c>
      <c r="I4098">
        <v>14</v>
      </c>
      <c r="J4098">
        <v>145</v>
      </c>
      <c r="K4098" t="s">
        <v>9185</v>
      </c>
      <c r="L4098" t="s">
        <v>9186</v>
      </c>
      <c r="M4098">
        <v>7</v>
      </c>
      <c r="N4098">
        <v>877</v>
      </c>
      <c r="O4098" t="s">
        <v>21</v>
      </c>
      <c r="P4098" t="s">
        <v>1308</v>
      </c>
      <c r="Q4098" t="s">
        <v>26</v>
      </c>
      <c r="R4098">
        <v>23</v>
      </c>
      <c r="S4098">
        <v>3</v>
      </c>
      <c r="T4098">
        <v>527106</v>
      </c>
      <c r="U4098" t="s">
        <v>9322</v>
      </c>
      <c r="V4098">
        <v>64425</v>
      </c>
      <c r="W4098" t="s">
        <v>9319</v>
      </c>
      <c r="Y4098">
        <v>0</v>
      </c>
    </row>
    <row r="4099" spans="1:25" x14ac:dyDescent="0.2">
      <c r="A4099">
        <v>63964</v>
      </c>
      <c r="B4099" t="s">
        <v>9261</v>
      </c>
      <c r="C4099">
        <v>0</v>
      </c>
      <c r="D4099">
        <f>IF(COUNTIF(Sheet3!$A$1:$A$349,"*"&amp;B4099&amp;"*")&gt;0,1,0)</f>
        <v>0</v>
      </c>
      <c r="E4099">
        <f>IF(COUNTIF(Sheet1!$C$1:$C$349,"*"&amp;K4099&amp;"*")&gt;0,1,0)</f>
        <v>1</v>
      </c>
      <c r="F4099">
        <f>IF(COUNTIF(Sheet1!$E$1:$E$349,"*"&amp;G4099&amp;"*")&gt;0,1,0)</f>
        <v>0</v>
      </c>
      <c r="G4099" t="s">
        <v>33361</v>
      </c>
      <c r="H4099" t="str">
        <f t="shared" ref="H4099:H4162" si="64">_xlfn.CONCAT(B4099," ",K4099)</f>
        <v>Dobolii de Sus Covasna</v>
      </c>
      <c r="I4099">
        <v>14</v>
      </c>
      <c r="J4099">
        <v>145</v>
      </c>
      <c r="K4099" t="s">
        <v>9185</v>
      </c>
      <c r="L4099" t="s">
        <v>9186</v>
      </c>
      <c r="M4099">
        <v>7</v>
      </c>
      <c r="N4099">
        <v>877</v>
      </c>
      <c r="O4099" t="s">
        <v>21</v>
      </c>
      <c r="P4099" t="s">
        <v>321</v>
      </c>
      <c r="Q4099" t="s">
        <v>26</v>
      </c>
      <c r="R4099">
        <v>23</v>
      </c>
      <c r="S4099">
        <v>3</v>
      </c>
      <c r="T4099">
        <v>527042</v>
      </c>
      <c r="U4099" t="s">
        <v>9262</v>
      </c>
      <c r="V4099">
        <v>63937</v>
      </c>
      <c r="W4099" t="s">
        <v>9257</v>
      </c>
      <c r="Y4099">
        <v>0</v>
      </c>
    </row>
    <row r="4100" spans="1:25" x14ac:dyDescent="0.2">
      <c r="A4100">
        <v>137808</v>
      </c>
      <c r="B4100" t="s">
        <v>25098</v>
      </c>
      <c r="C4100">
        <v>0</v>
      </c>
      <c r="D4100">
        <f>IF(COUNTIF(Sheet3!$A$1:$A$349,"*"&amp;B4100&amp;"*")&gt;0,1,0)</f>
        <v>0</v>
      </c>
      <c r="E4100">
        <f>IF(COUNTIF(Sheet1!$C$1:$C$349,"*"&amp;K4100&amp;"*")&gt;0,1,0)</f>
        <v>1</v>
      </c>
      <c r="F4100">
        <f>IF(COUNTIF(Sheet1!$E$1:$E$349,"*"&amp;G4100&amp;"*")&gt;0,1,0)</f>
        <v>0</v>
      </c>
      <c r="G4100" t="s">
        <v>33362</v>
      </c>
      <c r="H4100" t="str">
        <f t="shared" si="64"/>
        <v>Dobolt Satu Mare</v>
      </c>
      <c r="I4100">
        <v>30</v>
      </c>
      <c r="J4100">
        <v>305</v>
      </c>
      <c r="K4100" t="s">
        <v>1941</v>
      </c>
      <c r="L4100" t="s">
        <v>18012</v>
      </c>
      <c r="M4100">
        <v>6</v>
      </c>
      <c r="N4100">
        <v>868</v>
      </c>
      <c r="O4100" t="s">
        <v>4205</v>
      </c>
      <c r="P4100" t="s">
        <v>3498</v>
      </c>
      <c r="Q4100" t="s">
        <v>26</v>
      </c>
      <c r="R4100">
        <v>23</v>
      </c>
      <c r="S4100">
        <v>3</v>
      </c>
      <c r="T4100">
        <v>447148</v>
      </c>
      <c r="U4100" t="s">
        <v>18178</v>
      </c>
      <c r="V4100">
        <v>137764</v>
      </c>
      <c r="W4100" t="s">
        <v>18172</v>
      </c>
      <c r="Y4100">
        <v>0</v>
      </c>
    </row>
    <row r="4101" spans="1:25" x14ac:dyDescent="0.2">
      <c r="A4101">
        <v>64069</v>
      </c>
      <c r="B4101" t="s">
        <v>23615</v>
      </c>
      <c r="C4101">
        <v>0</v>
      </c>
      <c r="D4101">
        <f>IF(COUNTIF(Sheet3!$A$1:$A$349,"*"&amp;B4101&amp;"*")&gt;0,1,0)</f>
        <v>0</v>
      </c>
      <c r="E4101">
        <f>IF(COUNTIF(Sheet1!$C$1:$C$349,"*"&amp;K4101&amp;"*")&gt;0,1,0)</f>
        <v>1</v>
      </c>
      <c r="F4101">
        <f>IF(COUNTIF(Sheet1!$E$1:$E$349,"*"&amp;G4101&amp;"*")&gt;0,1,0)</f>
        <v>0</v>
      </c>
      <c r="G4101" t="s">
        <v>33363</v>
      </c>
      <c r="H4101" t="str">
        <f t="shared" si="64"/>
        <v>Doboseni Covasna</v>
      </c>
      <c r="I4101">
        <v>14</v>
      </c>
      <c r="J4101">
        <v>145</v>
      </c>
      <c r="K4101" t="s">
        <v>9185</v>
      </c>
      <c r="L4101" t="s">
        <v>9186</v>
      </c>
      <c r="M4101">
        <v>7</v>
      </c>
      <c r="N4101">
        <v>877</v>
      </c>
      <c r="O4101" t="s">
        <v>21</v>
      </c>
      <c r="P4101" t="s">
        <v>9274</v>
      </c>
      <c r="Q4101" t="s">
        <v>26</v>
      </c>
      <c r="R4101">
        <v>23</v>
      </c>
      <c r="S4101">
        <v>3</v>
      </c>
      <c r="T4101">
        <v>527056</v>
      </c>
      <c r="U4101" t="s">
        <v>9275</v>
      </c>
      <c r="V4101">
        <v>64041</v>
      </c>
      <c r="W4101" t="s">
        <v>9272</v>
      </c>
      <c r="Y4101">
        <v>0</v>
      </c>
    </row>
    <row r="4102" spans="1:25" x14ac:dyDescent="0.2">
      <c r="A4102">
        <v>8050</v>
      </c>
      <c r="B4102" t="s">
        <v>1319</v>
      </c>
      <c r="C4102">
        <v>0</v>
      </c>
      <c r="D4102">
        <f>IF(COUNTIF(Sheet3!$A$1:$A$349,"*"&amp;B4102&amp;"*")&gt;0,1,0)</f>
        <v>0</v>
      </c>
      <c r="E4102">
        <f>IF(COUNTIF(Sheet1!$C$1:$C$349,"*"&amp;K4102&amp;"*")&gt;0,1,0)</f>
        <v>1</v>
      </c>
      <c r="F4102">
        <f>IF(COUNTIF(Sheet1!$E$1:$E$349,"*"&amp;G4102&amp;"*")&gt;0,1,0)</f>
        <v>0</v>
      </c>
      <c r="G4102" t="s">
        <v>33364</v>
      </c>
      <c r="H4102" t="str">
        <f t="shared" si="64"/>
        <v>Dobra Alba</v>
      </c>
      <c r="I4102">
        <v>1</v>
      </c>
      <c r="J4102">
        <v>10</v>
      </c>
      <c r="K4102" t="s">
        <v>19</v>
      </c>
      <c r="L4102" t="s">
        <v>20</v>
      </c>
      <c r="M4102">
        <v>7</v>
      </c>
      <c r="N4102">
        <v>877</v>
      </c>
      <c r="O4102" t="s">
        <v>21</v>
      </c>
      <c r="P4102" t="s">
        <v>1320</v>
      </c>
      <c r="Q4102" t="s">
        <v>26</v>
      </c>
      <c r="R4102">
        <v>23</v>
      </c>
      <c r="S4102">
        <v>3</v>
      </c>
      <c r="T4102">
        <v>517778</v>
      </c>
      <c r="U4102" t="s">
        <v>1321</v>
      </c>
      <c r="V4102">
        <v>8014</v>
      </c>
      <c r="W4102" t="s">
        <v>1312</v>
      </c>
      <c r="Y4102">
        <v>0</v>
      </c>
    </row>
    <row r="4103" spans="1:25" x14ac:dyDescent="0.2">
      <c r="A4103">
        <v>67309</v>
      </c>
      <c r="B4103" t="s">
        <v>1319</v>
      </c>
      <c r="C4103">
        <v>0</v>
      </c>
      <c r="D4103">
        <f>IF(COUNTIF(Sheet3!$A$1:$A$349,"*"&amp;B4103&amp;"*")&gt;0,1,0)</f>
        <v>0</v>
      </c>
      <c r="E4103">
        <f>IF(COUNTIF(Sheet1!$C$1:$C$349,"*"&amp;K4103&amp;"*")&gt;0,1,0)</f>
        <v>1</v>
      </c>
      <c r="F4103">
        <f>IF(COUNTIF(Sheet1!$E$1:$E$349,"*"&amp;G4103&amp;"*")&gt;0,1,0)</f>
        <v>0</v>
      </c>
      <c r="G4103" t="s">
        <v>33365</v>
      </c>
      <c r="H4103" t="str">
        <f t="shared" si="64"/>
        <v>Dobra Dambovita</v>
      </c>
      <c r="I4103">
        <v>15</v>
      </c>
      <c r="J4103">
        <v>154</v>
      </c>
      <c r="K4103" t="s">
        <v>29101</v>
      </c>
      <c r="L4103" t="s">
        <v>9417</v>
      </c>
      <c r="M4103">
        <v>3</v>
      </c>
      <c r="N4103">
        <v>831</v>
      </c>
      <c r="O4103" t="s">
        <v>2107</v>
      </c>
      <c r="P4103" t="s">
        <v>9688</v>
      </c>
      <c r="Q4103" t="s">
        <v>38</v>
      </c>
      <c r="R4103">
        <v>22</v>
      </c>
      <c r="S4103">
        <v>3</v>
      </c>
      <c r="T4103">
        <v>137190</v>
      </c>
      <c r="U4103" t="s">
        <v>9689</v>
      </c>
      <c r="V4103">
        <v>67292</v>
      </c>
      <c r="W4103" t="s">
        <v>1319</v>
      </c>
      <c r="Y4103">
        <v>0</v>
      </c>
    </row>
    <row r="4104" spans="1:25" x14ac:dyDescent="0.2">
      <c r="A4104">
        <v>89437</v>
      </c>
      <c r="B4104" t="s">
        <v>1319</v>
      </c>
      <c r="C4104">
        <v>0</v>
      </c>
      <c r="D4104">
        <f>IF(COUNTIF(Sheet3!$A$1:$A$349,"*"&amp;B4104&amp;"*")&gt;0,1,0)</f>
        <v>0</v>
      </c>
      <c r="E4104">
        <f>IF(COUNTIF(Sheet1!$C$1:$C$349,"*"&amp;K4104&amp;"*")&gt;0,1,0)</f>
        <v>1</v>
      </c>
      <c r="F4104">
        <f>IF(COUNTIF(Sheet1!$E$1:$E$349,"*"&amp;G4104&amp;"*")&gt;0,1,0)</f>
        <v>0</v>
      </c>
      <c r="G4104" t="s">
        <v>33366</v>
      </c>
      <c r="H4104" t="str">
        <f t="shared" si="64"/>
        <v>Dobra Hunedoara</v>
      </c>
      <c r="I4104">
        <v>20</v>
      </c>
      <c r="J4104">
        <v>207</v>
      </c>
      <c r="K4104" t="s">
        <v>12097</v>
      </c>
      <c r="L4104" t="s">
        <v>12098</v>
      </c>
      <c r="M4104">
        <v>5</v>
      </c>
      <c r="N4104">
        <v>859</v>
      </c>
      <c r="O4104" t="s">
        <v>1467</v>
      </c>
      <c r="P4104" t="s">
        <v>12426</v>
      </c>
      <c r="Q4104" t="s">
        <v>38</v>
      </c>
      <c r="R4104">
        <v>22</v>
      </c>
      <c r="S4104">
        <v>3</v>
      </c>
      <c r="T4104">
        <v>337215</v>
      </c>
      <c r="U4104" t="s">
        <v>12427</v>
      </c>
      <c r="V4104">
        <v>89428</v>
      </c>
      <c r="W4104" t="s">
        <v>1319</v>
      </c>
      <c r="Y4104">
        <v>0</v>
      </c>
    </row>
    <row r="4105" spans="1:25" x14ac:dyDescent="0.2">
      <c r="A4105">
        <v>110553</v>
      </c>
      <c r="B4105" t="s">
        <v>1319</v>
      </c>
      <c r="C4105">
        <v>0</v>
      </c>
      <c r="D4105">
        <f>IF(COUNTIF(Sheet3!$A$1:$A$349,"*"&amp;B4105&amp;"*")&gt;0,1,0)</f>
        <v>0</v>
      </c>
      <c r="E4105">
        <f>IF(COUNTIF(Sheet1!$C$1:$C$349,"*"&amp;K4105&amp;"*")&gt;0,1,0)</f>
        <v>1</v>
      </c>
      <c r="F4105">
        <f>IF(COUNTIF(Sheet1!$E$1:$E$349,"*"&amp;G4105&amp;"*")&gt;0,1,0)</f>
        <v>0</v>
      </c>
      <c r="G4105" t="s">
        <v>33367</v>
      </c>
      <c r="H4105" t="str">
        <f t="shared" si="64"/>
        <v>Dobra Mehedinti</v>
      </c>
      <c r="I4105">
        <v>25</v>
      </c>
      <c r="J4105">
        <v>252</v>
      </c>
      <c r="K4105" t="s">
        <v>29099</v>
      </c>
      <c r="L4105" t="s">
        <v>14860</v>
      </c>
      <c r="M4105">
        <v>4</v>
      </c>
      <c r="N4105">
        <v>840</v>
      </c>
      <c r="O4105" t="s">
        <v>10021</v>
      </c>
      <c r="P4105" t="s">
        <v>8171</v>
      </c>
      <c r="Q4105" t="s">
        <v>26</v>
      </c>
      <c r="R4105">
        <v>23</v>
      </c>
      <c r="S4105">
        <v>3</v>
      </c>
      <c r="T4105">
        <v>227041</v>
      </c>
      <c r="U4105" t="s">
        <v>14957</v>
      </c>
      <c r="V4105">
        <v>110535</v>
      </c>
      <c r="W4105" t="s">
        <v>14955</v>
      </c>
      <c r="Y4105">
        <v>0</v>
      </c>
    </row>
    <row r="4106" spans="1:25" x14ac:dyDescent="0.2">
      <c r="A4106">
        <v>118655</v>
      </c>
      <c r="B4106" t="s">
        <v>1319</v>
      </c>
      <c r="C4106">
        <v>0</v>
      </c>
      <c r="D4106">
        <f>IF(COUNTIF(Sheet3!$A$1:$A$349,"*"&amp;B4106&amp;"*")&gt;0,1,0)</f>
        <v>0</v>
      </c>
      <c r="E4106">
        <f>IF(COUNTIF(Sheet1!$C$1:$C$349,"*"&amp;K4106&amp;"*")&gt;0,1,0)</f>
        <v>1</v>
      </c>
      <c r="F4106">
        <f>IF(COUNTIF(Sheet1!$E$1:$E$349,"*"&amp;G4106&amp;"*")&gt;0,1,0)</f>
        <v>0</v>
      </c>
      <c r="G4106" t="s">
        <v>33368</v>
      </c>
      <c r="H4106" t="str">
        <f t="shared" si="64"/>
        <v>Dobra Mures</v>
      </c>
      <c r="I4106">
        <v>26</v>
      </c>
      <c r="J4106">
        <v>261</v>
      </c>
      <c r="K4106" t="s">
        <v>29094</v>
      </c>
      <c r="L4106" t="s">
        <v>15377</v>
      </c>
      <c r="M4106">
        <v>7</v>
      </c>
      <c r="N4106">
        <v>877</v>
      </c>
      <c r="O4106" t="s">
        <v>21</v>
      </c>
      <c r="P4106" t="s">
        <v>329</v>
      </c>
      <c r="Q4106" t="s">
        <v>26</v>
      </c>
      <c r="R4106">
        <v>23</v>
      </c>
      <c r="S4106">
        <v>3</v>
      </c>
      <c r="T4106">
        <v>547446</v>
      </c>
      <c r="U4106" t="s">
        <v>15930</v>
      </c>
      <c r="V4106">
        <v>118637</v>
      </c>
      <c r="W4106" t="s">
        <v>15928</v>
      </c>
      <c r="Y4106">
        <v>0</v>
      </c>
    </row>
    <row r="4107" spans="1:25" x14ac:dyDescent="0.2">
      <c r="A4107">
        <v>138949</v>
      </c>
      <c r="B4107" t="s">
        <v>1319</v>
      </c>
      <c r="C4107">
        <v>0</v>
      </c>
      <c r="D4107">
        <f>IF(COUNTIF(Sheet3!$A$1:$A$349,"*"&amp;B4107&amp;"*")&gt;0,1,0)</f>
        <v>0</v>
      </c>
      <c r="E4107">
        <f>IF(COUNTIF(Sheet1!$C$1:$C$349,"*"&amp;K4107&amp;"*")&gt;0,1,0)</f>
        <v>1</v>
      </c>
      <c r="F4107">
        <f>IF(COUNTIF(Sheet1!$E$1:$E$349,"*"&amp;G4107&amp;"*")&gt;0,1,0)</f>
        <v>0</v>
      </c>
      <c r="G4107" t="s">
        <v>33369</v>
      </c>
      <c r="H4107" t="str">
        <f t="shared" si="64"/>
        <v>Dobra Satu Mare</v>
      </c>
      <c r="I4107">
        <v>30</v>
      </c>
      <c r="J4107">
        <v>305</v>
      </c>
      <c r="K4107" t="s">
        <v>1941</v>
      </c>
      <c r="L4107" t="s">
        <v>18012</v>
      </c>
      <c r="M4107">
        <v>6</v>
      </c>
      <c r="N4107">
        <v>868</v>
      </c>
      <c r="O4107" t="s">
        <v>4205</v>
      </c>
      <c r="P4107" t="s">
        <v>10087</v>
      </c>
      <c r="Q4107" t="s">
        <v>26</v>
      </c>
      <c r="R4107">
        <v>23</v>
      </c>
      <c r="S4107">
        <v>3</v>
      </c>
      <c r="T4107">
        <v>447291</v>
      </c>
      <c r="U4107" t="s">
        <v>18328</v>
      </c>
      <c r="V4107">
        <v>138921</v>
      </c>
      <c r="W4107" t="s">
        <v>18327</v>
      </c>
      <c r="Y4107">
        <v>0</v>
      </c>
    </row>
    <row r="4108" spans="1:25" x14ac:dyDescent="0.2">
      <c r="A4108">
        <v>52286</v>
      </c>
      <c r="B4108" t="s">
        <v>7755</v>
      </c>
      <c r="C4108">
        <v>0</v>
      </c>
      <c r="D4108">
        <f>IF(COUNTIF(Sheet3!$A$1:$A$349,"*"&amp;B4108&amp;"*")&gt;0,1,0)</f>
        <v>0</v>
      </c>
      <c r="E4108">
        <f>IF(COUNTIF(Sheet1!$C$1:$C$349,"*"&amp;K4108&amp;"*")&gt;0,1,0)</f>
        <v>1</v>
      </c>
      <c r="F4108">
        <f>IF(COUNTIF(Sheet1!$E$1:$E$349,"*"&amp;G4108&amp;"*")&gt;0,1,0)</f>
        <v>0</v>
      </c>
      <c r="G4108" t="s">
        <v>33370</v>
      </c>
      <c r="H4108" t="str">
        <f t="shared" si="64"/>
        <v>Dobraia Caras-Severin</v>
      </c>
      <c r="I4108">
        <v>11</v>
      </c>
      <c r="J4108">
        <v>118</v>
      </c>
      <c r="K4108" t="s">
        <v>29093</v>
      </c>
      <c r="L4108" t="s">
        <v>7542</v>
      </c>
      <c r="M4108">
        <v>5</v>
      </c>
      <c r="N4108">
        <v>859</v>
      </c>
      <c r="O4108" t="s">
        <v>1467</v>
      </c>
      <c r="P4108" t="s">
        <v>368</v>
      </c>
      <c r="Q4108" t="s">
        <v>26</v>
      </c>
      <c r="R4108">
        <v>23</v>
      </c>
      <c r="S4108">
        <v>3</v>
      </c>
      <c r="T4108">
        <v>327123</v>
      </c>
      <c r="U4108" t="s">
        <v>7756</v>
      </c>
      <c r="V4108">
        <v>52160</v>
      </c>
      <c r="W4108" t="s">
        <v>7736</v>
      </c>
      <c r="Y4108">
        <v>0</v>
      </c>
    </row>
    <row r="4109" spans="1:25" x14ac:dyDescent="0.2">
      <c r="A4109">
        <v>81460</v>
      </c>
      <c r="B4109" t="s">
        <v>11485</v>
      </c>
      <c r="C4109">
        <v>0</v>
      </c>
      <c r="D4109">
        <f>IF(COUNTIF(Sheet3!$A$1:$A$349,"*"&amp;B4109&amp;"*")&gt;0,1,0)</f>
        <v>0</v>
      </c>
      <c r="E4109">
        <f>IF(COUNTIF(Sheet1!$C$1:$C$349,"*"&amp;K4109&amp;"*")&gt;0,1,0)</f>
        <v>1</v>
      </c>
      <c r="F4109">
        <f>IF(COUNTIF(Sheet1!$E$1:$E$349,"*"&amp;G4109&amp;"*")&gt;0,1,0)</f>
        <v>0</v>
      </c>
      <c r="G4109" t="s">
        <v>33371</v>
      </c>
      <c r="H4109" t="str">
        <f t="shared" si="64"/>
        <v>Dobrana Gorj</v>
      </c>
      <c r="I4109">
        <v>18</v>
      </c>
      <c r="J4109">
        <v>181</v>
      </c>
      <c r="K4109" t="s">
        <v>11026</v>
      </c>
      <c r="L4109" t="s">
        <v>11027</v>
      </c>
      <c r="M4109">
        <v>4</v>
      </c>
      <c r="N4109">
        <v>840</v>
      </c>
      <c r="O4109" t="s">
        <v>10021</v>
      </c>
      <c r="P4109" t="s">
        <v>3286</v>
      </c>
      <c r="Q4109" t="s">
        <v>26</v>
      </c>
      <c r="R4109">
        <v>23</v>
      </c>
      <c r="S4109">
        <v>3</v>
      </c>
      <c r="T4109">
        <v>217374</v>
      </c>
      <c r="U4109" t="s">
        <v>11486</v>
      </c>
      <c r="V4109">
        <v>81415</v>
      </c>
      <c r="W4109" t="s">
        <v>11479</v>
      </c>
      <c r="Y4109">
        <v>0</v>
      </c>
    </row>
    <row r="4110" spans="1:25" x14ac:dyDescent="0.2">
      <c r="A4110">
        <v>105892</v>
      </c>
      <c r="B4110" t="s">
        <v>14425</v>
      </c>
      <c r="C4110">
        <v>0</v>
      </c>
      <c r="D4110">
        <f>IF(COUNTIF(Sheet3!$A$1:$A$349,"*"&amp;B4110&amp;"*")&gt;0,1,0)</f>
        <v>0</v>
      </c>
      <c r="E4110">
        <f>IF(COUNTIF(Sheet1!$C$1:$C$349,"*"&amp;K4110&amp;"*")&gt;0,1,0)</f>
        <v>1</v>
      </c>
      <c r="F4110">
        <f>IF(COUNTIF(Sheet1!$E$1:$E$349,"*"&amp;G4110&amp;"*")&gt;0,1,0)</f>
        <v>0</v>
      </c>
      <c r="G4110" t="s">
        <v>33372</v>
      </c>
      <c r="H4110" t="str">
        <f t="shared" si="64"/>
        <v>Dobreni Giurgiu</v>
      </c>
      <c r="I4110">
        <v>52</v>
      </c>
      <c r="J4110">
        <v>528</v>
      </c>
      <c r="K4110" t="s">
        <v>13730</v>
      </c>
      <c r="L4110" t="s">
        <v>13731</v>
      </c>
      <c r="M4110">
        <v>3</v>
      </c>
      <c r="N4110">
        <v>831</v>
      </c>
      <c r="O4110" t="s">
        <v>2107</v>
      </c>
      <c r="P4110" t="s">
        <v>7300</v>
      </c>
      <c r="Q4110" t="s">
        <v>26</v>
      </c>
      <c r="R4110">
        <v>23</v>
      </c>
      <c r="S4110">
        <v>3</v>
      </c>
      <c r="T4110">
        <v>87245</v>
      </c>
      <c r="U4110" t="s">
        <v>14426</v>
      </c>
      <c r="V4110">
        <v>105874</v>
      </c>
      <c r="W4110" t="s">
        <v>12903</v>
      </c>
      <c r="Y4110">
        <v>0</v>
      </c>
    </row>
    <row r="4111" spans="1:25" x14ac:dyDescent="0.2">
      <c r="A4111">
        <v>122294</v>
      </c>
      <c r="B4111" t="s">
        <v>14425</v>
      </c>
      <c r="C4111">
        <v>0</v>
      </c>
      <c r="D4111">
        <f>IF(COUNTIF(Sheet3!$A$1:$A$349,"*"&amp;B4111&amp;"*")&gt;0,1,0)</f>
        <v>0</v>
      </c>
      <c r="E4111">
        <f>IF(COUNTIF(Sheet1!$C$1:$C$349,"*"&amp;K4111&amp;"*")&gt;0,1,0)</f>
        <v>1</v>
      </c>
      <c r="F4111">
        <f>IF(COUNTIF(Sheet1!$E$1:$E$349,"*"&amp;G4111&amp;"*")&gt;0,1,0)</f>
        <v>0</v>
      </c>
      <c r="G4111" t="s">
        <v>33373</v>
      </c>
      <c r="H4111" t="str">
        <f t="shared" si="64"/>
        <v>Dobreni Neamt</v>
      </c>
      <c r="I4111">
        <v>27</v>
      </c>
      <c r="J4111">
        <v>270</v>
      </c>
      <c r="K4111" t="s">
        <v>29102</v>
      </c>
      <c r="L4111" t="s">
        <v>16158</v>
      </c>
      <c r="M4111">
        <v>1</v>
      </c>
      <c r="N4111">
        <v>813</v>
      </c>
      <c r="O4111" t="s">
        <v>3243</v>
      </c>
      <c r="P4111" t="s">
        <v>12709</v>
      </c>
      <c r="Q4111" t="s">
        <v>38</v>
      </c>
      <c r="R4111">
        <v>22</v>
      </c>
      <c r="S4111">
        <v>3</v>
      </c>
      <c r="T4111">
        <v>617153</v>
      </c>
      <c r="U4111" t="s">
        <v>16351</v>
      </c>
      <c r="V4111">
        <v>122285</v>
      </c>
      <c r="W4111" t="s">
        <v>14425</v>
      </c>
      <c r="Y4111">
        <v>0</v>
      </c>
    </row>
    <row r="4112" spans="1:25" x14ac:dyDescent="0.2">
      <c r="A4112">
        <v>154683</v>
      </c>
      <c r="B4112" t="s">
        <v>14425</v>
      </c>
      <c r="C4112">
        <v>0</v>
      </c>
      <c r="D4112">
        <f>IF(COUNTIF(Sheet3!$A$1:$A$349,"*"&amp;B4112&amp;"*")&gt;0,1,0)</f>
        <v>0</v>
      </c>
      <c r="E4112">
        <f>IF(COUNTIF(Sheet1!$C$1:$C$349,"*"&amp;K4112&amp;"*")&gt;0,1,0)</f>
        <v>1</v>
      </c>
      <c r="F4112">
        <f>IF(COUNTIF(Sheet1!$E$1:$E$349,"*"&amp;G4112&amp;"*")&gt;0,1,0)</f>
        <v>0</v>
      </c>
      <c r="G4112" t="s">
        <v>33374</v>
      </c>
      <c r="H4112" t="str">
        <f t="shared" si="64"/>
        <v>Dobreni Teleorman</v>
      </c>
      <c r="I4112">
        <v>34</v>
      </c>
      <c r="J4112">
        <v>341</v>
      </c>
      <c r="K4112" t="s">
        <v>19785</v>
      </c>
      <c r="L4112" t="s">
        <v>19786</v>
      </c>
      <c r="M4112">
        <v>3</v>
      </c>
      <c r="N4112">
        <v>831</v>
      </c>
      <c r="O4112" t="s">
        <v>2107</v>
      </c>
      <c r="P4112" t="s">
        <v>1222</v>
      </c>
      <c r="Q4112" t="s">
        <v>26</v>
      </c>
      <c r="R4112">
        <v>23</v>
      </c>
      <c r="S4112">
        <v>3</v>
      </c>
      <c r="T4112">
        <v>147401</v>
      </c>
      <c r="U4112" t="s">
        <v>20130</v>
      </c>
      <c r="V4112">
        <v>154665</v>
      </c>
      <c r="W4112" t="s">
        <v>20128</v>
      </c>
      <c r="Y4112">
        <v>0</v>
      </c>
    </row>
    <row r="4113" spans="1:25" x14ac:dyDescent="0.2">
      <c r="A4113">
        <v>4570</v>
      </c>
      <c r="B4113" t="s">
        <v>23616</v>
      </c>
      <c r="C4113">
        <v>0</v>
      </c>
      <c r="D4113">
        <f>IF(COUNTIF(Sheet3!$A$1:$A$349,"*"&amp;B4113&amp;"*")&gt;0,1,0)</f>
        <v>0</v>
      </c>
      <c r="E4113">
        <f>IF(COUNTIF(Sheet1!$C$1:$C$349,"*"&amp;K4113&amp;"*")&gt;0,1,0)</f>
        <v>1</v>
      </c>
      <c r="F4113">
        <f>IF(COUNTIF(Sheet1!$E$1:$E$349,"*"&amp;G4113&amp;"*")&gt;0,1,0)</f>
        <v>0</v>
      </c>
      <c r="G4113" t="s">
        <v>33375</v>
      </c>
      <c r="H4113" t="str">
        <f t="shared" si="64"/>
        <v>Dobresti Alba</v>
      </c>
      <c r="I4113">
        <v>1</v>
      </c>
      <c r="J4113">
        <v>10</v>
      </c>
      <c r="K4113" t="s">
        <v>19</v>
      </c>
      <c r="L4113" t="s">
        <v>20</v>
      </c>
      <c r="M4113">
        <v>7</v>
      </c>
      <c r="N4113">
        <v>877</v>
      </c>
      <c r="O4113" t="s">
        <v>21</v>
      </c>
      <c r="P4113" t="s">
        <v>338</v>
      </c>
      <c r="Q4113" t="s">
        <v>26</v>
      </c>
      <c r="R4113">
        <v>23</v>
      </c>
      <c r="S4113">
        <v>3</v>
      </c>
      <c r="T4113">
        <v>517314</v>
      </c>
      <c r="U4113" t="s">
        <v>726</v>
      </c>
      <c r="V4113">
        <v>4525</v>
      </c>
      <c r="W4113" t="s">
        <v>716</v>
      </c>
      <c r="Y4113">
        <v>0</v>
      </c>
    </row>
    <row r="4114" spans="1:25" x14ac:dyDescent="0.2">
      <c r="A4114">
        <v>16436</v>
      </c>
      <c r="B4114" t="s">
        <v>23616</v>
      </c>
      <c r="C4114">
        <v>0</v>
      </c>
      <c r="D4114">
        <f>IF(COUNTIF(Sheet3!$A$1:$A$349,"*"&amp;B4114&amp;"*")&gt;0,1,0)</f>
        <v>0</v>
      </c>
      <c r="E4114">
        <f>IF(COUNTIF(Sheet1!$C$1:$C$349,"*"&amp;K4114&amp;"*")&gt;0,1,0)</f>
        <v>1</v>
      </c>
      <c r="F4114">
        <f>IF(COUNTIF(Sheet1!$E$1:$E$349,"*"&amp;G4114&amp;"*")&gt;0,1,0)</f>
        <v>0</v>
      </c>
      <c r="G4114" t="s">
        <v>33376</v>
      </c>
      <c r="H4114" t="str">
        <f t="shared" si="64"/>
        <v>Dobresti Arges</v>
      </c>
      <c r="I4114">
        <v>3</v>
      </c>
      <c r="J4114">
        <v>38</v>
      </c>
      <c r="K4114" t="s">
        <v>29095</v>
      </c>
      <c r="L4114" t="s">
        <v>2106</v>
      </c>
      <c r="M4114">
        <v>3</v>
      </c>
      <c r="N4114">
        <v>831</v>
      </c>
      <c r="O4114" t="s">
        <v>2107</v>
      </c>
      <c r="P4114" t="s">
        <v>2659</v>
      </c>
      <c r="Q4114" t="s">
        <v>38</v>
      </c>
      <c r="R4114">
        <v>22</v>
      </c>
      <c r="S4114">
        <v>3</v>
      </c>
      <c r="T4114">
        <v>117365</v>
      </c>
      <c r="U4114" t="s">
        <v>2660</v>
      </c>
      <c r="V4114">
        <v>16427</v>
      </c>
      <c r="W4114" t="s">
        <v>725</v>
      </c>
      <c r="Y4114">
        <v>0</v>
      </c>
    </row>
    <row r="4115" spans="1:25" x14ac:dyDescent="0.2">
      <c r="A4115">
        <v>29163</v>
      </c>
      <c r="B4115" t="s">
        <v>23616</v>
      </c>
      <c r="C4115">
        <v>0</v>
      </c>
      <c r="D4115">
        <f>IF(COUNTIF(Sheet3!$A$1:$A$349,"*"&amp;B4115&amp;"*")&gt;0,1,0)</f>
        <v>0</v>
      </c>
      <c r="E4115">
        <f>IF(COUNTIF(Sheet1!$C$1:$C$349,"*"&amp;K4115&amp;"*")&gt;0,1,0)</f>
        <v>1</v>
      </c>
      <c r="F4115">
        <f>IF(COUNTIF(Sheet1!$E$1:$E$349,"*"&amp;G4115&amp;"*")&gt;0,1,0)</f>
        <v>0</v>
      </c>
      <c r="G4115" t="s">
        <v>33377</v>
      </c>
      <c r="H4115" t="str">
        <f t="shared" si="64"/>
        <v>Dobresti Bihor</v>
      </c>
      <c r="I4115">
        <v>5</v>
      </c>
      <c r="J4115">
        <v>56</v>
      </c>
      <c r="K4115" t="s">
        <v>4203</v>
      </c>
      <c r="L4115" t="s">
        <v>4204</v>
      </c>
      <c r="M4115">
        <v>6</v>
      </c>
      <c r="N4115">
        <v>868</v>
      </c>
      <c r="O4115" t="s">
        <v>4205</v>
      </c>
      <c r="P4115" t="s">
        <v>4606</v>
      </c>
      <c r="Q4115" t="s">
        <v>38</v>
      </c>
      <c r="R4115">
        <v>22</v>
      </c>
      <c r="S4115">
        <v>3</v>
      </c>
      <c r="T4115">
        <v>417240</v>
      </c>
      <c r="U4115" t="s">
        <v>4607</v>
      </c>
      <c r="V4115">
        <v>29154</v>
      </c>
      <c r="W4115" t="s">
        <v>725</v>
      </c>
      <c r="Y4115">
        <v>0</v>
      </c>
    </row>
    <row r="4116" spans="1:25" x14ac:dyDescent="0.2">
      <c r="A4116">
        <v>68208</v>
      </c>
      <c r="B4116" t="s">
        <v>23616</v>
      </c>
      <c r="C4116">
        <v>0</v>
      </c>
      <c r="D4116">
        <f>IF(COUNTIF(Sheet3!$A$1:$A$349,"*"&amp;B4116&amp;"*")&gt;0,1,0)</f>
        <v>0</v>
      </c>
      <c r="E4116">
        <f>IF(COUNTIF(Sheet1!$C$1:$C$349,"*"&amp;K4116&amp;"*")&gt;0,1,0)</f>
        <v>1</v>
      </c>
      <c r="F4116">
        <f>IF(COUNTIF(Sheet1!$E$1:$E$349,"*"&amp;G4116&amp;"*")&gt;0,1,0)</f>
        <v>0</v>
      </c>
      <c r="G4116" t="s">
        <v>33378</v>
      </c>
      <c r="H4116" t="str">
        <f t="shared" si="64"/>
        <v>Dobresti Dambovita</v>
      </c>
      <c r="I4116">
        <v>15</v>
      </c>
      <c r="J4116">
        <v>154</v>
      </c>
      <c r="K4116" t="s">
        <v>29101</v>
      </c>
      <c r="L4116" t="s">
        <v>9417</v>
      </c>
      <c r="M4116">
        <v>3</v>
      </c>
      <c r="N4116">
        <v>831</v>
      </c>
      <c r="O4116" t="s">
        <v>2107</v>
      </c>
      <c r="P4116" t="s">
        <v>1149</v>
      </c>
      <c r="Q4116" t="s">
        <v>26</v>
      </c>
      <c r="R4116">
        <v>23</v>
      </c>
      <c r="S4116">
        <v>3</v>
      </c>
      <c r="T4116">
        <v>137311</v>
      </c>
      <c r="U4116" t="s">
        <v>9826</v>
      </c>
      <c r="V4116">
        <v>68182</v>
      </c>
      <c r="W4116" t="s">
        <v>9823</v>
      </c>
      <c r="Y4116">
        <v>0</v>
      </c>
    </row>
    <row r="4117" spans="1:25" x14ac:dyDescent="0.2">
      <c r="A4117">
        <v>72105</v>
      </c>
      <c r="B4117" t="s">
        <v>23616</v>
      </c>
      <c r="C4117">
        <v>0</v>
      </c>
      <c r="D4117">
        <f>IF(COUNTIF(Sheet3!$A$1:$A$349,"*"&amp;B4117&amp;"*")&gt;0,1,0)</f>
        <v>0</v>
      </c>
      <c r="E4117">
        <f>IF(COUNTIF(Sheet1!$C$1:$C$349,"*"&amp;K4117&amp;"*")&gt;0,1,0)</f>
        <v>1</v>
      </c>
      <c r="F4117">
        <f>IF(COUNTIF(Sheet1!$E$1:$E$349,"*"&amp;G4117&amp;"*")&gt;0,1,0)</f>
        <v>0</v>
      </c>
      <c r="G4117" t="s">
        <v>33379</v>
      </c>
      <c r="H4117" t="str">
        <f t="shared" si="64"/>
        <v>Dobresti Dolj</v>
      </c>
      <c r="I4117">
        <v>16</v>
      </c>
      <c r="J4117">
        <v>163</v>
      </c>
      <c r="K4117" t="s">
        <v>10019</v>
      </c>
      <c r="L4117" t="s">
        <v>10020</v>
      </c>
      <c r="M4117">
        <v>4</v>
      </c>
      <c r="N4117">
        <v>840</v>
      </c>
      <c r="O4117" t="s">
        <v>10021</v>
      </c>
      <c r="P4117" t="s">
        <v>2112</v>
      </c>
      <c r="Q4117" t="s">
        <v>38</v>
      </c>
      <c r="R4117">
        <v>22</v>
      </c>
      <c r="S4117">
        <v>3</v>
      </c>
      <c r="T4117">
        <v>207235</v>
      </c>
      <c r="U4117" t="s">
        <v>10328</v>
      </c>
      <c r="V4117">
        <v>72098</v>
      </c>
      <c r="W4117" t="s">
        <v>725</v>
      </c>
      <c r="Y4117">
        <v>0</v>
      </c>
    </row>
    <row r="4118" spans="1:25" x14ac:dyDescent="0.2">
      <c r="A4118">
        <v>155680</v>
      </c>
      <c r="B4118" t="s">
        <v>23616</v>
      </c>
      <c r="C4118">
        <v>0</v>
      </c>
      <c r="D4118">
        <f>IF(COUNTIF(Sheet3!$A$1:$A$349,"*"&amp;B4118&amp;"*")&gt;0,1,0)</f>
        <v>0</v>
      </c>
      <c r="E4118">
        <f>IF(COUNTIF(Sheet1!$C$1:$C$349,"*"&amp;K4118&amp;"*")&gt;0,1,0)</f>
        <v>1</v>
      </c>
      <c r="F4118">
        <f>IF(COUNTIF(Sheet1!$E$1:$E$349,"*"&amp;G4118&amp;"*")&gt;0,1,0)</f>
        <v>0</v>
      </c>
      <c r="G4118" t="s">
        <v>33380</v>
      </c>
      <c r="H4118" t="str">
        <f t="shared" si="64"/>
        <v>Dobresti Timis</v>
      </c>
      <c r="I4118">
        <v>35</v>
      </c>
      <c r="J4118">
        <v>350</v>
      </c>
      <c r="K4118" t="s">
        <v>29096</v>
      </c>
      <c r="L4118" t="s">
        <v>20163</v>
      </c>
      <c r="M4118">
        <v>5</v>
      </c>
      <c r="N4118">
        <v>859</v>
      </c>
      <c r="O4118" t="s">
        <v>1467</v>
      </c>
      <c r="P4118" t="s">
        <v>271</v>
      </c>
      <c r="Q4118" t="s">
        <v>26</v>
      </c>
      <c r="R4118">
        <v>23</v>
      </c>
      <c r="S4118">
        <v>3</v>
      </c>
      <c r="T4118">
        <v>307021</v>
      </c>
      <c r="U4118" t="s">
        <v>20215</v>
      </c>
      <c r="V4118">
        <v>155662</v>
      </c>
      <c r="W4118" t="s">
        <v>20213</v>
      </c>
      <c r="Y4118">
        <v>0</v>
      </c>
    </row>
    <row r="4119" spans="1:25" x14ac:dyDescent="0.2">
      <c r="A4119">
        <v>169468</v>
      </c>
      <c r="B4119" t="s">
        <v>23616</v>
      </c>
      <c r="C4119">
        <v>0</v>
      </c>
      <c r="D4119">
        <f>IF(COUNTIF(Sheet3!$A$1:$A$349,"*"&amp;B4119&amp;"*")&gt;0,1,0)</f>
        <v>0</v>
      </c>
      <c r="E4119">
        <f>IF(COUNTIF(Sheet1!$C$1:$C$349,"*"&amp;K4119&amp;"*")&gt;0,1,0)</f>
        <v>1</v>
      </c>
      <c r="F4119">
        <f>IF(COUNTIF(Sheet1!$E$1:$E$349,"*"&amp;G4119&amp;"*")&gt;0,1,0)</f>
        <v>0</v>
      </c>
      <c r="G4119" t="s">
        <v>33381</v>
      </c>
      <c r="H4119" t="str">
        <f t="shared" si="64"/>
        <v>Dobresti Valcea</v>
      </c>
      <c r="I4119">
        <v>38</v>
      </c>
      <c r="J4119">
        <v>387</v>
      </c>
      <c r="K4119" t="s">
        <v>25637</v>
      </c>
      <c r="L4119" t="s">
        <v>21552</v>
      </c>
      <c r="M4119">
        <v>4</v>
      </c>
      <c r="N4119">
        <v>840</v>
      </c>
      <c r="O4119" t="s">
        <v>10021</v>
      </c>
      <c r="P4119" t="s">
        <v>1544</v>
      </c>
      <c r="Q4119" t="s">
        <v>26</v>
      </c>
      <c r="R4119">
        <v>23</v>
      </c>
      <c r="S4119">
        <v>3</v>
      </c>
      <c r="T4119">
        <v>247137</v>
      </c>
      <c r="U4119" t="s">
        <v>21776</v>
      </c>
      <c r="V4119">
        <v>169404</v>
      </c>
      <c r="W4119" t="s">
        <v>21769</v>
      </c>
      <c r="Y4119">
        <v>0</v>
      </c>
    </row>
    <row r="4120" spans="1:25" x14ac:dyDescent="0.2">
      <c r="A4120">
        <v>126683</v>
      </c>
      <c r="B4120" t="s">
        <v>25099</v>
      </c>
      <c r="C4120">
        <v>0</v>
      </c>
      <c r="D4120">
        <f>IF(COUNTIF(Sheet3!$A$1:$A$349,"*"&amp;B4120&amp;"*")&gt;0,1,0)</f>
        <v>0</v>
      </c>
      <c r="E4120">
        <f>IF(COUNTIF(Sheet1!$C$1:$C$349,"*"&amp;K4120&amp;"*")&gt;0,1,0)</f>
        <v>1</v>
      </c>
      <c r="F4120">
        <f>IF(COUNTIF(Sheet1!$E$1:$E$349,"*"&amp;G4120&amp;"*")&gt;0,1,0)</f>
        <v>0</v>
      </c>
      <c r="G4120" t="s">
        <v>33382</v>
      </c>
      <c r="H4120" t="str">
        <f t="shared" si="64"/>
        <v>Dobretu Olt</v>
      </c>
      <c r="I4120">
        <v>28</v>
      </c>
      <c r="J4120">
        <v>289</v>
      </c>
      <c r="K4120" t="s">
        <v>16692</v>
      </c>
      <c r="L4120" t="s">
        <v>16693</v>
      </c>
      <c r="M4120">
        <v>4</v>
      </c>
      <c r="N4120">
        <v>840</v>
      </c>
      <c r="O4120" t="s">
        <v>10021</v>
      </c>
      <c r="P4120" t="s">
        <v>71</v>
      </c>
      <c r="Q4120" t="s">
        <v>38</v>
      </c>
      <c r="R4120">
        <v>22</v>
      </c>
      <c r="S4120">
        <v>3</v>
      </c>
      <c r="T4120">
        <v>237135</v>
      </c>
      <c r="U4120" t="s">
        <v>16845</v>
      </c>
      <c r="V4120">
        <v>126674</v>
      </c>
      <c r="W4120" t="s">
        <v>16844</v>
      </c>
      <c r="Y4120">
        <v>0</v>
      </c>
    </row>
    <row r="4121" spans="1:25" x14ac:dyDescent="0.2">
      <c r="A4121">
        <v>32857</v>
      </c>
      <c r="B4121" t="s">
        <v>5120</v>
      </c>
      <c r="C4121">
        <v>0</v>
      </c>
      <c r="D4121">
        <f>IF(COUNTIF(Sheet3!$A$1:$A$349,"*"&amp;B4121&amp;"*")&gt;0,1,0)</f>
        <v>0</v>
      </c>
      <c r="E4121">
        <f>IF(COUNTIF(Sheet1!$C$1:$C$349,"*"&amp;K4121&amp;"*")&gt;0,1,0)</f>
        <v>1</v>
      </c>
      <c r="F4121">
        <f>IF(COUNTIF(Sheet1!$E$1:$E$349,"*"&amp;G4121&amp;"*")&gt;0,1,0)</f>
        <v>0</v>
      </c>
      <c r="G4121" t="s">
        <v>33383</v>
      </c>
      <c r="H4121" t="str">
        <f t="shared" si="64"/>
        <v>Dobric Bistrita-Nasaud</v>
      </c>
      <c r="I4121">
        <v>6</v>
      </c>
      <c r="J4121">
        <v>65</v>
      </c>
      <c r="K4121" t="s">
        <v>29103</v>
      </c>
      <c r="L4121" t="s">
        <v>5052</v>
      </c>
      <c r="M4121">
        <v>6</v>
      </c>
      <c r="N4121">
        <v>868</v>
      </c>
      <c r="O4121" t="s">
        <v>4205</v>
      </c>
      <c r="P4121" t="s">
        <v>4253</v>
      </c>
      <c r="Q4121" t="s">
        <v>26</v>
      </c>
      <c r="R4121">
        <v>23</v>
      </c>
      <c r="S4121">
        <v>3</v>
      </c>
      <c r="T4121">
        <v>427028</v>
      </c>
      <c r="U4121" t="s">
        <v>5121</v>
      </c>
      <c r="V4121">
        <v>32811</v>
      </c>
      <c r="W4121" t="s">
        <v>5113</v>
      </c>
      <c r="Y4121">
        <v>0</v>
      </c>
    </row>
    <row r="4122" spans="1:25" x14ac:dyDescent="0.2">
      <c r="A4122">
        <v>170373</v>
      </c>
      <c r="B4122" t="s">
        <v>21877</v>
      </c>
      <c r="C4122">
        <v>0</v>
      </c>
      <c r="D4122">
        <f>IF(COUNTIF(Sheet3!$A$1:$A$349,"*"&amp;B4122&amp;"*")&gt;0,1,0)</f>
        <v>0</v>
      </c>
      <c r="E4122">
        <f>IF(COUNTIF(Sheet1!$C$1:$C$349,"*"&amp;K4122&amp;"*")&gt;0,1,0)</f>
        <v>1</v>
      </c>
      <c r="F4122">
        <f>IF(COUNTIF(Sheet1!$E$1:$E$349,"*"&amp;G4122&amp;"*")&gt;0,1,0)</f>
        <v>0</v>
      </c>
      <c r="G4122" t="s">
        <v>33384</v>
      </c>
      <c r="H4122" t="str">
        <f t="shared" si="64"/>
        <v>Dobricea Valcea</v>
      </c>
      <c r="I4122">
        <v>38</v>
      </c>
      <c r="J4122">
        <v>387</v>
      </c>
      <c r="K4122" t="s">
        <v>25637</v>
      </c>
      <c r="L4122" t="s">
        <v>21552</v>
      </c>
      <c r="M4122">
        <v>4</v>
      </c>
      <c r="N4122">
        <v>840</v>
      </c>
      <c r="O4122" t="s">
        <v>10021</v>
      </c>
      <c r="P4122" t="s">
        <v>3447</v>
      </c>
      <c r="Q4122" t="s">
        <v>26</v>
      </c>
      <c r="R4122">
        <v>23</v>
      </c>
      <c r="S4122">
        <v>3</v>
      </c>
      <c r="T4122">
        <v>247252</v>
      </c>
      <c r="U4122" t="s">
        <v>21878</v>
      </c>
      <c r="V4122">
        <v>170346</v>
      </c>
      <c r="W4122" t="s">
        <v>10434</v>
      </c>
      <c r="Y4122">
        <v>0</v>
      </c>
    </row>
    <row r="4123" spans="1:25" x14ac:dyDescent="0.2">
      <c r="A4123">
        <v>32866</v>
      </c>
      <c r="B4123" t="s">
        <v>5122</v>
      </c>
      <c r="C4123">
        <v>0</v>
      </c>
      <c r="D4123">
        <f>IF(COUNTIF(Sheet3!$A$1:$A$349,"*"&amp;B4123&amp;"*")&gt;0,1,0)</f>
        <v>0</v>
      </c>
      <c r="E4123">
        <f>IF(COUNTIF(Sheet1!$C$1:$C$349,"*"&amp;K4123&amp;"*")&gt;0,1,0)</f>
        <v>1</v>
      </c>
      <c r="F4123">
        <f>IF(COUNTIF(Sheet1!$E$1:$E$349,"*"&amp;G4123&amp;"*")&gt;0,1,0)</f>
        <v>0</v>
      </c>
      <c r="G4123" t="s">
        <v>33385</v>
      </c>
      <c r="H4123" t="str">
        <f t="shared" si="64"/>
        <v>Dobricel Bistrita-Nasaud</v>
      </c>
      <c r="I4123">
        <v>6</v>
      </c>
      <c r="J4123">
        <v>65</v>
      </c>
      <c r="K4123" t="s">
        <v>29103</v>
      </c>
      <c r="L4123" t="s">
        <v>5052</v>
      </c>
      <c r="M4123">
        <v>6</v>
      </c>
      <c r="N4123">
        <v>868</v>
      </c>
      <c r="O4123" t="s">
        <v>4205</v>
      </c>
      <c r="P4123" t="s">
        <v>1550</v>
      </c>
      <c r="Q4123" t="s">
        <v>26</v>
      </c>
      <c r="R4123">
        <v>23</v>
      </c>
      <c r="S4123">
        <v>3</v>
      </c>
      <c r="T4123">
        <v>427029</v>
      </c>
      <c r="U4123" t="s">
        <v>5123</v>
      </c>
      <c r="V4123">
        <v>34547</v>
      </c>
      <c r="W4123" t="s">
        <v>5124</v>
      </c>
      <c r="Y4123">
        <v>0</v>
      </c>
    </row>
    <row r="4124" spans="1:25" x14ac:dyDescent="0.2">
      <c r="A4124">
        <v>127304</v>
      </c>
      <c r="B4124" t="s">
        <v>16918</v>
      </c>
      <c r="C4124">
        <v>0</v>
      </c>
      <c r="D4124">
        <f>IF(COUNTIF(Sheet3!$A$1:$A$349,"*"&amp;B4124&amp;"*")&gt;0,1,0)</f>
        <v>0</v>
      </c>
      <c r="E4124">
        <f>IF(COUNTIF(Sheet1!$C$1:$C$349,"*"&amp;K4124&amp;"*")&gt;0,1,0)</f>
        <v>1</v>
      </c>
      <c r="F4124">
        <f>IF(COUNTIF(Sheet1!$E$1:$E$349,"*"&amp;G4124&amp;"*")&gt;0,1,0)</f>
        <v>0</v>
      </c>
      <c r="G4124" t="s">
        <v>33386</v>
      </c>
      <c r="H4124" t="str">
        <f t="shared" si="64"/>
        <v>Dobriceni Olt</v>
      </c>
      <c r="I4124">
        <v>28</v>
      </c>
      <c r="J4124">
        <v>289</v>
      </c>
      <c r="K4124" t="s">
        <v>16692</v>
      </c>
      <c r="L4124" t="s">
        <v>16693</v>
      </c>
      <c r="M4124">
        <v>4</v>
      </c>
      <c r="N4124">
        <v>840</v>
      </c>
      <c r="O4124" t="s">
        <v>10021</v>
      </c>
      <c r="P4124" t="s">
        <v>14325</v>
      </c>
      <c r="Q4124" t="s">
        <v>26</v>
      </c>
      <c r="R4124">
        <v>23</v>
      </c>
      <c r="S4124">
        <v>3</v>
      </c>
      <c r="T4124">
        <v>237221</v>
      </c>
      <c r="U4124" t="s">
        <v>16919</v>
      </c>
      <c r="V4124">
        <v>127288</v>
      </c>
      <c r="W4124" t="s">
        <v>16915</v>
      </c>
      <c r="Y4124">
        <v>0</v>
      </c>
    </row>
    <row r="4125" spans="1:25" x14ac:dyDescent="0.2">
      <c r="A4125">
        <v>173285</v>
      </c>
      <c r="B4125" t="s">
        <v>16918</v>
      </c>
      <c r="C4125">
        <v>0</v>
      </c>
      <c r="D4125">
        <f>IF(COUNTIF(Sheet3!$A$1:$A$349,"*"&amp;B4125&amp;"*")&gt;0,1,0)</f>
        <v>0</v>
      </c>
      <c r="E4125">
        <f>IF(COUNTIF(Sheet1!$C$1:$C$349,"*"&amp;K4125&amp;"*")&gt;0,1,0)</f>
        <v>1</v>
      </c>
      <c r="F4125">
        <f>IF(COUNTIF(Sheet1!$E$1:$E$349,"*"&amp;G4125&amp;"*")&gt;0,1,0)</f>
        <v>0</v>
      </c>
      <c r="G4125" t="s">
        <v>33387</v>
      </c>
      <c r="H4125" t="str">
        <f t="shared" si="64"/>
        <v>Dobriceni Valcea</v>
      </c>
      <c r="I4125">
        <v>38</v>
      </c>
      <c r="J4125">
        <v>387</v>
      </c>
      <c r="K4125" t="s">
        <v>25637</v>
      </c>
      <c r="L4125" t="s">
        <v>21552</v>
      </c>
      <c r="M4125">
        <v>4</v>
      </c>
      <c r="N4125">
        <v>840</v>
      </c>
      <c r="O4125" t="s">
        <v>10021</v>
      </c>
      <c r="P4125" t="s">
        <v>1593</v>
      </c>
      <c r="Q4125" t="s">
        <v>26</v>
      </c>
      <c r="R4125">
        <v>23</v>
      </c>
      <c r="S4125">
        <v>3</v>
      </c>
      <c r="T4125">
        <v>247629</v>
      </c>
      <c r="U4125" t="s">
        <v>22203</v>
      </c>
      <c r="V4125">
        <v>173230</v>
      </c>
      <c r="W4125" t="s">
        <v>3065</v>
      </c>
      <c r="Y4125">
        <v>0</v>
      </c>
    </row>
    <row r="4126" spans="1:25" x14ac:dyDescent="0.2">
      <c r="A4126">
        <v>30103</v>
      </c>
      <c r="B4126" t="s">
        <v>23617</v>
      </c>
      <c r="C4126">
        <v>0</v>
      </c>
      <c r="D4126">
        <f>IF(COUNTIF(Sheet3!$A$1:$A$349,"*"&amp;B4126&amp;"*")&gt;0,1,0)</f>
        <v>0</v>
      </c>
      <c r="E4126">
        <f>IF(COUNTIF(Sheet1!$C$1:$C$349,"*"&amp;K4126&amp;"*")&gt;0,1,0)</f>
        <v>1</v>
      </c>
      <c r="F4126">
        <f>IF(COUNTIF(Sheet1!$E$1:$E$349,"*"&amp;G4126&amp;"*")&gt;0,1,0)</f>
        <v>0</v>
      </c>
      <c r="G4126" t="s">
        <v>33388</v>
      </c>
      <c r="H4126" t="str">
        <f t="shared" si="64"/>
        <v>Dobricionesti Bihor</v>
      </c>
      <c r="I4126">
        <v>5</v>
      </c>
      <c r="J4126">
        <v>56</v>
      </c>
      <c r="K4126" t="s">
        <v>4203</v>
      </c>
      <c r="L4126" t="s">
        <v>4204</v>
      </c>
      <c r="M4126">
        <v>6</v>
      </c>
      <c r="N4126">
        <v>868</v>
      </c>
      <c r="O4126" t="s">
        <v>4205</v>
      </c>
      <c r="P4126" t="s">
        <v>4514</v>
      </c>
      <c r="Q4126" t="s">
        <v>26</v>
      </c>
      <c r="R4126">
        <v>23</v>
      </c>
      <c r="S4126">
        <v>3</v>
      </c>
      <c r="T4126">
        <v>417338</v>
      </c>
      <c r="U4126" t="s">
        <v>4744</v>
      </c>
      <c r="V4126">
        <v>30069</v>
      </c>
      <c r="W4126" t="s">
        <v>4738</v>
      </c>
      <c r="Y4126">
        <v>0</v>
      </c>
    </row>
    <row r="4127" spans="1:25" x14ac:dyDescent="0.2">
      <c r="A4127">
        <v>106871</v>
      </c>
      <c r="B4127" t="s">
        <v>26322</v>
      </c>
      <c r="C4127">
        <v>0</v>
      </c>
      <c r="D4127">
        <f>IF(COUNTIF(Sheet3!$A$1:$A$349,"*"&amp;B4127&amp;"*")&gt;0,1,0)</f>
        <v>0</v>
      </c>
      <c r="E4127">
        <f>IF(COUNTIF(Sheet1!$C$1:$C$349,"*"&amp;K4127&amp;"*")&gt;0,1,0)</f>
        <v>1</v>
      </c>
      <c r="F4127">
        <f>IF(COUNTIF(Sheet1!$E$1:$E$349,"*"&amp;G4127&amp;"*")&gt;0,1,0)</f>
        <v>0</v>
      </c>
      <c r="G4127" t="s">
        <v>33389</v>
      </c>
      <c r="H4127" t="str">
        <f t="shared" si="64"/>
        <v>Dobricu Lapusului Maramures</v>
      </c>
      <c r="I4127">
        <v>24</v>
      </c>
      <c r="J4127">
        <v>243</v>
      </c>
      <c r="K4127" t="s">
        <v>29097</v>
      </c>
      <c r="L4127" t="s">
        <v>14446</v>
      </c>
      <c r="M4127">
        <v>6</v>
      </c>
      <c r="N4127">
        <v>868</v>
      </c>
      <c r="O4127" t="s">
        <v>4205</v>
      </c>
      <c r="P4127" t="s">
        <v>1440</v>
      </c>
      <c r="Q4127" t="s">
        <v>26</v>
      </c>
      <c r="R4127">
        <v>19</v>
      </c>
      <c r="S4127">
        <v>1</v>
      </c>
      <c r="T4127">
        <v>435605</v>
      </c>
      <c r="U4127" t="s">
        <v>14518</v>
      </c>
      <c r="V4127">
        <v>106817</v>
      </c>
      <c r="W4127" t="s">
        <v>14508</v>
      </c>
      <c r="Y4127">
        <v>0</v>
      </c>
    </row>
    <row r="4128" spans="1:25" x14ac:dyDescent="0.2">
      <c r="A4128">
        <v>73353</v>
      </c>
      <c r="B4128" t="s">
        <v>10500</v>
      </c>
      <c r="C4128">
        <v>0</v>
      </c>
      <c r="D4128">
        <f>IF(COUNTIF(Sheet3!$A$1:$A$349,"*"&amp;B4128&amp;"*")&gt;0,1,0)</f>
        <v>0</v>
      </c>
      <c r="E4128">
        <f>IF(COUNTIF(Sheet1!$C$1:$C$349,"*"&amp;K4128&amp;"*")&gt;0,1,0)</f>
        <v>1</v>
      </c>
      <c r="F4128">
        <f>IF(COUNTIF(Sheet1!$E$1:$E$349,"*"&amp;G4128&amp;"*")&gt;0,1,0)</f>
        <v>0</v>
      </c>
      <c r="G4128" t="s">
        <v>33390</v>
      </c>
      <c r="H4128" t="str">
        <f t="shared" si="64"/>
        <v>Dobridor Dolj</v>
      </c>
      <c r="I4128">
        <v>16</v>
      </c>
      <c r="J4128">
        <v>163</v>
      </c>
      <c r="K4128" t="s">
        <v>10019</v>
      </c>
      <c r="L4128" t="s">
        <v>10020</v>
      </c>
      <c r="M4128">
        <v>4</v>
      </c>
      <c r="N4128">
        <v>840</v>
      </c>
      <c r="O4128" t="s">
        <v>10021</v>
      </c>
      <c r="P4128" t="s">
        <v>2085</v>
      </c>
      <c r="Q4128" t="s">
        <v>26</v>
      </c>
      <c r="R4128">
        <v>23</v>
      </c>
      <c r="S4128">
        <v>3</v>
      </c>
      <c r="T4128">
        <v>207416</v>
      </c>
      <c r="U4128" t="s">
        <v>10501</v>
      </c>
      <c r="V4128">
        <v>73335</v>
      </c>
      <c r="W4128" t="s">
        <v>10497</v>
      </c>
      <c r="Y4128">
        <v>0</v>
      </c>
    </row>
    <row r="4129" spans="1:25" x14ac:dyDescent="0.2">
      <c r="A4129">
        <v>47499</v>
      </c>
      <c r="B4129" t="s">
        <v>23618</v>
      </c>
      <c r="C4129">
        <v>0</v>
      </c>
      <c r="D4129">
        <f>IF(COUNTIF(Sheet3!$A$1:$A$349,"*"&amp;B4129&amp;"*")&gt;0,1,0)</f>
        <v>0</v>
      </c>
      <c r="E4129">
        <f>IF(COUNTIF(Sheet1!$C$1:$C$349,"*"&amp;K4129&amp;"*")&gt;0,1,0)</f>
        <v>1</v>
      </c>
      <c r="F4129">
        <f>IF(COUNTIF(Sheet1!$E$1:$E$349,"*"&amp;G4129&amp;"*")&gt;0,1,0)</f>
        <v>0</v>
      </c>
      <c r="G4129" t="s">
        <v>33391</v>
      </c>
      <c r="H4129" t="str">
        <f t="shared" si="64"/>
        <v>Dobrilesti Buzau</v>
      </c>
      <c r="I4129">
        <v>10</v>
      </c>
      <c r="J4129">
        <v>109</v>
      </c>
      <c r="K4129" t="s">
        <v>22908</v>
      </c>
      <c r="L4129" t="s">
        <v>6741</v>
      </c>
      <c r="M4129">
        <v>2</v>
      </c>
      <c r="N4129">
        <v>822</v>
      </c>
      <c r="O4129" t="s">
        <v>6468</v>
      </c>
      <c r="P4129" t="s">
        <v>785</v>
      </c>
      <c r="Q4129" t="s">
        <v>26</v>
      </c>
      <c r="R4129">
        <v>23</v>
      </c>
      <c r="S4129">
        <v>3</v>
      </c>
      <c r="T4129">
        <v>127358</v>
      </c>
      <c r="U4129" t="s">
        <v>7118</v>
      </c>
      <c r="V4129">
        <v>47453</v>
      </c>
      <c r="W4129" t="s">
        <v>7113</v>
      </c>
      <c r="Y4129">
        <v>0</v>
      </c>
    </row>
    <row r="4130" spans="1:25" x14ac:dyDescent="0.2">
      <c r="A4130">
        <v>140967</v>
      </c>
      <c r="B4130" t="s">
        <v>18549</v>
      </c>
      <c r="C4130">
        <v>0</v>
      </c>
      <c r="D4130">
        <f>IF(COUNTIF(Sheet3!$A$1:$A$349,"*"&amp;B4130&amp;"*")&gt;0,1,0)</f>
        <v>0</v>
      </c>
      <c r="E4130">
        <f>IF(COUNTIF(Sheet1!$C$1:$C$349,"*"&amp;K4130&amp;"*")&gt;0,1,0)</f>
        <v>1</v>
      </c>
      <c r="F4130">
        <f>IF(COUNTIF(Sheet1!$E$1:$E$349,"*"&amp;G4130&amp;"*")&gt;0,1,0)</f>
        <v>0</v>
      </c>
      <c r="G4130" t="s">
        <v>33392</v>
      </c>
      <c r="H4130" t="str">
        <f t="shared" si="64"/>
        <v>Dobrin Salaj</v>
      </c>
      <c r="I4130">
        <v>31</v>
      </c>
      <c r="J4130">
        <v>314</v>
      </c>
      <c r="K4130" t="s">
        <v>29098</v>
      </c>
      <c r="L4130" t="s">
        <v>18391</v>
      </c>
      <c r="M4130">
        <v>6</v>
      </c>
      <c r="N4130">
        <v>868</v>
      </c>
      <c r="O4130" t="s">
        <v>4205</v>
      </c>
      <c r="P4130" t="s">
        <v>6772</v>
      </c>
      <c r="Q4130" t="s">
        <v>38</v>
      </c>
      <c r="R4130">
        <v>22</v>
      </c>
      <c r="S4130">
        <v>3</v>
      </c>
      <c r="T4130">
        <v>457120</v>
      </c>
      <c r="U4130" t="s">
        <v>18550</v>
      </c>
      <c r="V4130">
        <v>140958</v>
      </c>
      <c r="W4130" t="s">
        <v>18549</v>
      </c>
      <c r="Y4130">
        <v>0</v>
      </c>
    </row>
    <row r="4131" spans="1:25" x14ac:dyDescent="0.2">
      <c r="A4131">
        <v>40043</v>
      </c>
      <c r="B4131" t="s">
        <v>26323</v>
      </c>
      <c r="C4131">
        <v>0</v>
      </c>
      <c r="D4131">
        <f>IF(COUNTIF(Sheet3!$A$1:$A$349,"*"&amp;B4131&amp;"*")&gt;0,1,0)</f>
        <v>0</v>
      </c>
      <c r="E4131">
        <f>IF(COUNTIF(Sheet1!$C$1:$C$349,"*"&amp;K4131&amp;"*")&gt;0,1,0)</f>
        <v>1</v>
      </c>
      <c r="F4131">
        <f>IF(COUNTIF(Sheet1!$E$1:$E$349,"*"&amp;G4131&amp;"*")&gt;0,1,0)</f>
        <v>0</v>
      </c>
      <c r="G4131" t="s">
        <v>33393</v>
      </c>
      <c r="H4131" t="str">
        <f t="shared" si="64"/>
        <v>Dobrinauti-Hapai Botosani</v>
      </c>
      <c r="I4131">
        <v>7</v>
      </c>
      <c r="J4131">
        <v>74</v>
      </c>
      <c r="K4131" t="s">
        <v>22901</v>
      </c>
      <c r="L4131" t="s">
        <v>5526</v>
      </c>
      <c r="M4131">
        <v>1</v>
      </c>
      <c r="N4131">
        <v>813</v>
      </c>
      <c r="O4131" t="s">
        <v>3243</v>
      </c>
      <c r="R4131">
        <v>23</v>
      </c>
      <c r="S4131">
        <v>3</v>
      </c>
      <c r="T4131">
        <v>0</v>
      </c>
      <c r="U4131" t="s">
        <v>6149</v>
      </c>
      <c r="V4131">
        <v>39694</v>
      </c>
      <c r="W4131" t="s">
        <v>6105</v>
      </c>
      <c r="Y4131">
        <v>0</v>
      </c>
    </row>
    <row r="4132" spans="1:25" x14ac:dyDescent="0.2">
      <c r="A4132">
        <v>76843</v>
      </c>
      <c r="B4132" t="s">
        <v>23619</v>
      </c>
      <c r="C4132">
        <v>0</v>
      </c>
      <c r="D4132">
        <f>IF(COUNTIF(Sheet3!$A$1:$A$349,"*"&amp;B4132&amp;"*")&gt;0,1,0)</f>
        <v>0</v>
      </c>
      <c r="E4132">
        <f>IF(COUNTIF(Sheet1!$C$1:$C$349,"*"&amp;K4132&amp;"*")&gt;0,1,0)</f>
        <v>1</v>
      </c>
      <c r="F4132">
        <f>IF(COUNTIF(Sheet1!$E$1:$E$349,"*"&amp;G4132&amp;"*")&gt;0,1,0)</f>
        <v>0</v>
      </c>
      <c r="G4132" t="s">
        <v>33394</v>
      </c>
      <c r="H4132" t="str">
        <f t="shared" si="64"/>
        <v>Dobrinesti Galati</v>
      </c>
      <c r="I4132">
        <v>17</v>
      </c>
      <c r="J4132">
        <v>172</v>
      </c>
      <c r="K4132" t="s">
        <v>22945</v>
      </c>
      <c r="L4132" t="s">
        <v>10708</v>
      </c>
      <c r="M4132">
        <v>2</v>
      </c>
      <c r="N4132">
        <v>822</v>
      </c>
      <c r="O4132" t="s">
        <v>6468</v>
      </c>
      <c r="P4132" t="s">
        <v>717</v>
      </c>
      <c r="Q4132" t="s">
        <v>26</v>
      </c>
      <c r="R4132">
        <v>23</v>
      </c>
      <c r="S4132">
        <v>3</v>
      </c>
      <c r="T4132">
        <v>807218</v>
      </c>
      <c r="U4132" t="s">
        <v>10938</v>
      </c>
      <c r="V4132">
        <v>76807</v>
      </c>
      <c r="W4132" t="s">
        <v>1253</v>
      </c>
      <c r="Y4132">
        <v>0</v>
      </c>
    </row>
    <row r="4133" spans="1:25" x14ac:dyDescent="0.2">
      <c r="A4133">
        <v>81610</v>
      </c>
      <c r="B4133" t="s">
        <v>25100</v>
      </c>
      <c r="C4133">
        <v>0</v>
      </c>
      <c r="D4133">
        <f>IF(COUNTIF(Sheet3!$A$1:$A$349,"*"&amp;B4133&amp;"*")&gt;0,1,0)</f>
        <v>0</v>
      </c>
      <c r="E4133">
        <f>IF(COUNTIF(Sheet1!$C$1:$C$349,"*"&amp;K4133&amp;"*")&gt;0,1,0)</f>
        <v>1</v>
      </c>
      <c r="F4133">
        <f>IF(COUNTIF(Sheet1!$E$1:$E$349,"*"&amp;G4133&amp;"*")&gt;0,1,0)</f>
        <v>0</v>
      </c>
      <c r="G4133" t="s">
        <v>33395</v>
      </c>
      <c r="H4133" t="str">
        <f t="shared" si="64"/>
        <v>Dobrita Gorj</v>
      </c>
      <c r="I4133">
        <v>18</v>
      </c>
      <c r="J4133">
        <v>181</v>
      </c>
      <c r="K4133" t="s">
        <v>11026</v>
      </c>
      <c r="L4133" t="s">
        <v>11027</v>
      </c>
      <c r="M4133">
        <v>4</v>
      </c>
      <c r="N4133">
        <v>840</v>
      </c>
      <c r="O4133" t="s">
        <v>10021</v>
      </c>
      <c r="P4133" t="s">
        <v>3597</v>
      </c>
      <c r="Q4133" t="s">
        <v>26</v>
      </c>
      <c r="R4133">
        <v>23</v>
      </c>
      <c r="S4133">
        <v>3</v>
      </c>
      <c r="T4133">
        <v>217393</v>
      </c>
      <c r="U4133" t="s">
        <v>11504</v>
      </c>
      <c r="V4133">
        <v>81576</v>
      </c>
      <c r="W4133" t="s">
        <v>3326</v>
      </c>
      <c r="Y4133">
        <v>0</v>
      </c>
    </row>
    <row r="4134" spans="1:25" x14ac:dyDescent="0.2">
      <c r="A4134">
        <v>141189</v>
      </c>
      <c r="B4134" t="s">
        <v>18578</v>
      </c>
      <c r="C4134">
        <v>0</v>
      </c>
      <c r="D4134">
        <f>IF(COUNTIF(Sheet3!$A$1:$A$349,"*"&amp;B4134&amp;"*")&gt;0,1,0)</f>
        <v>0</v>
      </c>
      <c r="E4134">
        <f>IF(COUNTIF(Sheet1!$C$1:$C$349,"*"&amp;K4134&amp;"*")&gt;0,1,0)</f>
        <v>1</v>
      </c>
      <c r="F4134">
        <f>IF(COUNTIF(Sheet1!$E$1:$E$349,"*"&amp;G4134&amp;"*")&gt;0,1,0)</f>
        <v>0</v>
      </c>
      <c r="G4134" t="s">
        <v>33396</v>
      </c>
      <c r="H4134" t="str">
        <f t="shared" si="64"/>
        <v>Dobrocina Salaj</v>
      </c>
      <c r="I4134">
        <v>31</v>
      </c>
      <c r="J4134">
        <v>314</v>
      </c>
      <c r="K4134" t="s">
        <v>29098</v>
      </c>
      <c r="L4134" t="s">
        <v>18391</v>
      </c>
      <c r="M4134">
        <v>6</v>
      </c>
      <c r="N4134">
        <v>868</v>
      </c>
      <c r="O4134" t="s">
        <v>4205</v>
      </c>
      <c r="P4134" t="s">
        <v>3030</v>
      </c>
      <c r="Q4134" t="s">
        <v>26</v>
      </c>
      <c r="R4134">
        <v>23</v>
      </c>
      <c r="S4134">
        <v>3</v>
      </c>
      <c r="T4134">
        <v>457144</v>
      </c>
      <c r="U4134" t="s">
        <v>18579</v>
      </c>
      <c r="V4134">
        <v>141134</v>
      </c>
      <c r="W4134" t="s">
        <v>18572</v>
      </c>
      <c r="Y4134">
        <v>0</v>
      </c>
    </row>
    <row r="4135" spans="1:25" x14ac:dyDescent="0.2">
      <c r="A4135">
        <v>179329</v>
      </c>
      <c r="B4135" t="s">
        <v>23620</v>
      </c>
      <c r="C4135">
        <v>0</v>
      </c>
      <c r="D4135">
        <f>IF(COUNTIF(Sheet3!$A$1:$A$349,"*"&amp;B4135&amp;"*")&gt;0,1,0)</f>
        <v>0</v>
      </c>
      <c r="E4135">
        <f>IF(COUNTIF(Sheet1!$C$1:$C$349,"*"&amp;K4135&amp;"*")&gt;0,1,0)</f>
        <v>1</v>
      </c>
      <c r="F4135">
        <f>IF(COUNTIF(Sheet1!$E$1:$E$349,"*"&amp;G4135&amp;"*")&gt;0,1,0)</f>
        <v>0</v>
      </c>
      <c r="G4135" t="s">
        <v>33397</v>
      </c>
      <c r="H4135" t="str">
        <f t="shared" si="64"/>
        <v>Dobroesti Ilfov</v>
      </c>
      <c r="I4135">
        <v>23</v>
      </c>
      <c r="J4135">
        <v>234</v>
      </c>
      <c r="K4135" t="s">
        <v>13737</v>
      </c>
      <c r="L4135" t="s">
        <v>13738</v>
      </c>
      <c r="M4135">
        <v>8</v>
      </c>
      <c r="N4135">
        <v>886</v>
      </c>
      <c r="O4135" t="s">
        <v>13739</v>
      </c>
      <c r="P4135" t="s">
        <v>20463</v>
      </c>
      <c r="Q4135" t="s">
        <v>38</v>
      </c>
      <c r="R4135">
        <v>22</v>
      </c>
      <c r="S4135">
        <v>3</v>
      </c>
      <c r="T4135">
        <v>77085</v>
      </c>
      <c r="U4135" t="s">
        <v>22842</v>
      </c>
      <c r="V4135">
        <v>179310</v>
      </c>
      <c r="W4135" t="s">
        <v>22841</v>
      </c>
      <c r="Y4135">
        <v>0</v>
      </c>
    </row>
    <row r="4136" spans="1:25" x14ac:dyDescent="0.2">
      <c r="A4136">
        <v>17165</v>
      </c>
      <c r="B4136" t="s">
        <v>2790</v>
      </c>
      <c r="C4136">
        <v>0</v>
      </c>
      <c r="D4136">
        <f>IF(COUNTIF(Sheet3!$A$1:$A$349,"*"&amp;B4136&amp;"*")&gt;0,1,0)</f>
        <v>0</v>
      </c>
      <c r="E4136">
        <f>IF(COUNTIF(Sheet1!$C$1:$C$349,"*"&amp;K4136&amp;"*")&gt;0,1,0)</f>
        <v>1</v>
      </c>
      <c r="F4136">
        <f>IF(COUNTIF(Sheet1!$E$1:$E$349,"*"&amp;G4136&amp;"*")&gt;0,1,0)</f>
        <v>0</v>
      </c>
      <c r="G4136" t="s">
        <v>33398</v>
      </c>
      <c r="H4136" t="str">
        <f t="shared" si="64"/>
        <v>Dobrogostea Arges</v>
      </c>
      <c r="I4136">
        <v>3</v>
      </c>
      <c r="J4136">
        <v>38</v>
      </c>
      <c r="K4136" t="s">
        <v>29095</v>
      </c>
      <c r="L4136" t="s">
        <v>2106</v>
      </c>
      <c r="M4136">
        <v>3</v>
      </c>
      <c r="N4136">
        <v>831</v>
      </c>
      <c r="O4136" t="s">
        <v>2107</v>
      </c>
      <c r="P4136" t="s">
        <v>2791</v>
      </c>
      <c r="Q4136" t="s">
        <v>26</v>
      </c>
      <c r="R4136">
        <v>23</v>
      </c>
      <c r="S4136">
        <v>3</v>
      </c>
      <c r="T4136">
        <v>117461</v>
      </c>
      <c r="U4136" t="s">
        <v>2792</v>
      </c>
      <c r="V4136">
        <v>17101</v>
      </c>
      <c r="W4136" t="s">
        <v>2782</v>
      </c>
      <c r="Y4136">
        <v>0</v>
      </c>
    </row>
    <row r="4137" spans="1:25" x14ac:dyDescent="0.2">
      <c r="A4137">
        <v>61746</v>
      </c>
      <c r="B4137" t="s">
        <v>8975</v>
      </c>
      <c r="C4137">
        <v>0</v>
      </c>
      <c r="D4137">
        <f>IF(COUNTIF(Sheet3!$A$1:$A$349,"*"&amp;B4137&amp;"*")&gt;0,1,0)</f>
        <v>0</v>
      </c>
      <c r="E4137">
        <f>IF(COUNTIF(Sheet1!$C$1:$C$349,"*"&amp;K4137&amp;"*")&gt;0,1,0)</f>
        <v>1</v>
      </c>
      <c r="F4137">
        <f>IF(COUNTIF(Sheet1!$E$1:$E$349,"*"&amp;G4137&amp;"*")&gt;0,1,0)</f>
        <v>0</v>
      </c>
      <c r="G4137" t="s">
        <v>33399</v>
      </c>
      <c r="H4137" t="str">
        <f t="shared" si="64"/>
        <v>Dobromir Constanta</v>
      </c>
      <c r="I4137">
        <v>13</v>
      </c>
      <c r="J4137">
        <v>136</v>
      </c>
      <c r="K4137" t="s">
        <v>22924</v>
      </c>
      <c r="L4137" t="s">
        <v>8778</v>
      </c>
      <c r="M4137">
        <v>2</v>
      </c>
      <c r="N4137">
        <v>822</v>
      </c>
      <c r="O4137" t="s">
        <v>6468</v>
      </c>
      <c r="P4137" t="s">
        <v>925</v>
      </c>
      <c r="Q4137" t="s">
        <v>38</v>
      </c>
      <c r="R4137">
        <v>22</v>
      </c>
      <c r="S4137">
        <v>3</v>
      </c>
      <c r="T4137">
        <v>907115</v>
      </c>
      <c r="U4137" t="s">
        <v>8976</v>
      </c>
      <c r="V4137">
        <v>61737</v>
      </c>
      <c r="W4137" t="s">
        <v>8975</v>
      </c>
      <c r="Y4137">
        <v>0</v>
      </c>
    </row>
    <row r="4138" spans="1:25" x14ac:dyDescent="0.2">
      <c r="A4138">
        <v>74803</v>
      </c>
      <c r="B4138" t="s">
        <v>10701</v>
      </c>
      <c r="C4138">
        <v>0</v>
      </c>
      <c r="D4138">
        <f>IF(COUNTIF(Sheet3!$A$1:$A$349,"*"&amp;B4138&amp;"*")&gt;0,1,0)</f>
        <v>0</v>
      </c>
      <c r="E4138">
        <f>IF(COUNTIF(Sheet1!$C$1:$C$349,"*"&amp;K4138&amp;"*")&gt;0,1,0)</f>
        <v>1</v>
      </c>
      <c r="F4138">
        <f>IF(COUNTIF(Sheet1!$E$1:$E$349,"*"&amp;G4138&amp;"*")&gt;0,1,0)</f>
        <v>0</v>
      </c>
      <c r="G4138" t="s">
        <v>33400</v>
      </c>
      <c r="H4138" t="str">
        <f t="shared" si="64"/>
        <v>Dobromira Dolj</v>
      </c>
      <c r="I4138">
        <v>16</v>
      </c>
      <c r="J4138">
        <v>163</v>
      </c>
      <c r="K4138" t="s">
        <v>10019</v>
      </c>
      <c r="L4138" t="s">
        <v>10020</v>
      </c>
      <c r="M4138">
        <v>4</v>
      </c>
      <c r="N4138">
        <v>840</v>
      </c>
      <c r="O4138" t="s">
        <v>10021</v>
      </c>
      <c r="P4138" t="s">
        <v>6322</v>
      </c>
      <c r="Q4138" t="s">
        <v>26</v>
      </c>
      <c r="R4138">
        <v>23</v>
      </c>
      <c r="S4138">
        <v>3</v>
      </c>
      <c r="T4138">
        <v>207619</v>
      </c>
      <c r="U4138" t="s">
        <v>10702</v>
      </c>
      <c r="V4138">
        <v>74750</v>
      </c>
      <c r="W4138" t="s">
        <v>10692</v>
      </c>
      <c r="Y4138">
        <v>0</v>
      </c>
    </row>
    <row r="4139" spans="1:25" x14ac:dyDescent="0.2">
      <c r="A4139">
        <v>61764</v>
      </c>
      <c r="B4139" t="s">
        <v>8979</v>
      </c>
      <c r="C4139">
        <v>0</v>
      </c>
      <c r="D4139">
        <f>IF(COUNTIF(Sheet3!$A$1:$A$349,"*"&amp;B4139&amp;"*")&gt;0,1,0)</f>
        <v>0</v>
      </c>
      <c r="E4139">
        <f>IF(COUNTIF(Sheet1!$C$1:$C$349,"*"&amp;K4139&amp;"*")&gt;0,1,0)</f>
        <v>1</v>
      </c>
      <c r="F4139">
        <f>IF(COUNTIF(Sheet1!$E$1:$E$349,"*"&amp;G4139&amp;"*")&gt;0,1,0)</f>
        <v>0</v>
      </c>
      <c r="G4139" t="s">
        <v>33401</v>
      </c>
      <c r="H4139" t="str">
        <f t="shared" si="64"/>
        <v>Dobromiru din Deal Constanta</v>
      </c>
      <c r="I4139">
        <v>13</v>
      </c>
      <c r="J4139">
        <v>136</v>
      </c>
      <c r="K4139" t="s">
        <v>22924</v>
      </c>
      <c r="L4139" t="s">
        <v>8778</v>
      </c>
      <c r="M4139">
        <v>2</v>
      </c>
      <c r="N4139">
        <v>822</v>
      </c>
      <c r="O4139" t="s">
        <v>6468</v>
      </c>
      <c r="P4139" t="s">
        <v>2569</v>
      </c>
      <c r="Q4139" t="s">
        <v>26</v>
      </c>
      <c r="R4139">
        <v>23</v>
      </c>
      <c r="S4139">
        <v>3</v>
      </c>
      <c r="T4139">
        <v>907117</v>
      </c>
      <c r="U4139" t="s">
        <v>8980</v>
      </c>
      <c r="V4139">
        <v>61737</v>
      </c>
      <c r="W4139" t="s">
        <v>8975</v>
      </c>
      <c r="Y4139">
        <v>0</v>
      </c>
    </row>
    <row r="4140" spans="1:25" x14ac:dyDescent="0.2">
      <c r="A4140">
        <v>126727</v>
      </c>
      <c r="B4140" t="s">
        <v>16848</v>
      </c>
      <c r="C4140">
        <v>0</v>
      </c>
      <c r="D4140">
        <f>IF(COUNTIF(Sheet3!$A$1:$A$349,"*"&amp;B4140&amp;"*")&gt;0,1,0)</f>
        <v>0</v>
      </c>
      <c r="E4140">
        <f>IF(COUNTIF(Sheet1!$C$1:$C$349,"*"&amp;K4140&amp;"*")&gt;0,1,0)</f>
        <v>1</v>
      </c>
      <c r="F4140">
        <f>IF(COUNTIF(Sheet1!$E$1:$E$349,"*"&amp;G4140&amp;"*")&gt;0,1,0)</f>
        <v>0</v>
      </c>
      <c r="G4140" t="s">
        <v>33402</v>
      </c>
      <c r="H4140" t="str">
        <f t="shared" si="64"/>
        <v>Dobrosloveni Olt</v>
      </c>
      <c r="I4140">
        <v>28</v>
      </c>
      <c r="J4140">
        <v>289</v>
      </c>
      <c r="K4140" t="s">
        <v>16692</v>
      </c>
      <c r="L4140" t="s">
        <v>16693</v>
      </c>
      <c r="M4140">
        <v>4</v>
      </c>
      <c r="N4140">
        <v>840</v>
      </c>
      <c r="O4140" t="s">
        <v>10021</v>
      </c>
      <c r="P4140" t="s">
        <v>5547</v>
      </c>
      <c r="Q4140" t="s">
        <v>38</v>
      </c>
      <c r="R4140">
        <v>22</v>
      </c>
      <c r="S4140">
        <v>3</v>
      </c>
      <c r="T4140">
        <v>237140</v>
      </c>
      <c r="U4140" t="s">
        <v>16849</v>
      </c>
      <c r="V4140">
        <v>126718</v>
      </c>
      <c r="W4140" t="s">
        <v>16848</v>
      </c>
      <c r="Y4140">
        <v>0</v>
      </c>
    </row>
    <row r="4141" spans="1:25" x14ac:dyDescent="0.2">
      <c r="A4141">
        <v>167124</v>
      </c>
      <c r="B4141" t="s">
        <v>23621</v>
      </c>
      <c r="C4141">
        <v>0</v>
      </c>
      <c r="D4141">
        <f>IF(COUNTIF(Sheet3!$A$1:$A$349,"*"&amp;B4141&amp;"*")&gt;0,1,0)</f>
        <v>0</v>
      </c>
      <c r="E4141">
        <f>IF(COUNTIF(Sheet1!$C$1:$C$349,"*"&amp;K4141&amp;"*")&gt;0,1,0)</f>
        <v>1</v>
      </c>
      <c r="F4141">
        <f>IF(COUNTIF(Sheet1!$E$1:$E$349,"*"&amp;G4141&amp;"*")&gt;0,1,0)</f>
        <v>0</v>
      </c>
      <c r="G4141" t="s">
        <v>33403</v>
      </c>
      <c r="H4141" t="str">
        <f t="shared" si="64"/>
        <v>Dobroslovesti Vaslui</v>
      </c>
      <c r="I4141">
        <v>37</v>
      </c>
      <c r="J4141">
        <v>378</v>
      </c>
      <c r="K4141" t="s">
        <v>20936</v>
      </c>
      <c r="L4141" t="s">
        <v>20937</v>
      </c>
      <c r="M4141">
        <v>1</v>
      </c>
      <c r="N4141">
        <v>813</v>
      </c>
      <c r="O4141" t="s">
        <v>3243</v>
      </c>
      <c r="P4141" t="s">
        <v>2331</v>
      </c>
      <c r="Q4141" t="s">
        <v>26</v>
      </c>
      <c r="R4141">
        <v>23</v>
      </c>
      <c r="S4141">
        <v>3</v>
      </c>
      <c r="T4141">
        <v>737629</v>
      </c>
      <c r="U4141" t="s">
        <v>21536</v>
      </c>
      <c r="V4141">
        <v>167071</v>
      </c>
      <c r="W4141" t="s">
        <v>21528</v>
      </c>
      <c r="Y4141">
        <v>0</v>
      </c>
    </row>
    <row r="4142" spans="1:25" x14ac:dyDescent="0.2">
      <c r="A4142">
        <v>1981</v>
      </c>
      <c r="B4142" t="s">
        <v>219</v>
      </c>
      <c r="C4142">
        <v>0</v>
      </c>
      <c r="D4142">
        <f>IF(COUNTIF(Sheet3!$A$1:$A$349,"*"&amp;B4142&amp;"*")&gt;0,1,0)</f>
        <v>0</v>
      </c>
      <c r="E4142">
        <f>IF(COUNTIF(Sheet1!$C$1:$C$349,"*"&amp;K4142&amp;"*")&gt;0,1,0)</f>
        <v>1</v>
      </c>
      <c r="F4142">
        <f>IF(COUNTIF(Sheet1!$E$1:$E$349,"*"&amp;G4142&amp;"*")&gt;0,1,0)</f>
        <v>0</v>
      </c>
      <c r="G4142" t="s">
        <v>33404</v>
      </c>
      <c r="H4142" t="str">
        <f t="shared" si="64"/>
        <v>Dobrot Alba</v>
      </c>
      <c r="I4142">
        <v>1</v>
      </c>
      <c r="J4142">
        <v>10</v>
      </c>
      <c r="K4142" t="s">
        <v>19</v>
      </c>
      <c r="L4142" t="s">
        <v>20</v>
      </c>
      <c r="M4142">
        <v>7</v>
      </c>
      <c r="N4142">
        <v>877</v>
      </c>
      <c r="O4142" t="s">
        <v>21</v>
      </c>
      <c r="P4142" t="s">
        <v>220</v>
      </c>
      <c r="Q4142" t="s">
        <v>26</v>
      </c>
      <c r="R4142">
        <v>19</v>
      </c>
      <c r="S4142">
        <v>1</v>
      </c>
      <c r="T4142">
        <v>516104</v>
      </c>
      <c r="U4142" t="s">
        <v>221</v>
      </c>
      <c r="V4142">
        <v>1936</v>
      </c>
      <c r="W4142" t="s">
        <v>208</v>
      </c>
      <c r="Y4142">
        <v>0</v>
      </c>
    </row>
    <row r="4143" spans="1:25" x14ac:dyDescent="0.2">
      <c r="A4143">
        <v>91465</v>
      </c>
      <c r="B4143" t="s">
        <v>219</v>
      </c>
      <c r="C4143">
        <v>0</v>
      </c>
      <c r="D4143">
        <f>IF(COUNTIF(Sheet3!$A$1:$A$349,"*"&amp;B4143&amp;"*")&gt;0,1,0)</f>
        <v>0</v>
      </c>
      <c r="E4143">
        <f>IF(COUNTIF(Sheet1!$C$1:$C$349,"*"&amp;K4143&amp;"*")&gt;0,1,0)</f>
        <v>1</v>
      </c>
      <c r="F4143">
        <f>IF(COUNTIF(Sheet1!$E$1:$E$349,"*"&amp;G4143&amp;"*")&gt;0,1,0)</f>
        <v>0</v>
      </c>
      <c r="G4143" t="s">
        <v>33405</v>
      </c>
      <c r="H4143" t="str">
        <f t="shared" si="64"/>
        <v>Dobrot Hunedoara</v>
      </c>
      <c r="I4143">
        <v>20</v>
      </c>
      <c r="J4143">
        <v>207</v>
      </c>
      <c r="K4143" t="s">
        <v>12097</v>
      </c>
      <c r="L4143" t="s">
        <v>12098</v>
      </c>
      <c r="M4143">
        <v>5</v>
      </c>
      <c r="N4143">
        <v>859</v>
      </c>
      <c r="O4143" t="s">
        <v>1467</v>
      </c>
      <c r="P4143" t="s">
        <v>141</v>
      </c>
      <c r="Q4143" t="s">
        <v>26</v>
      </c>
      <c r="R4143">
        <v>23</v>
      </c>
      <c r="S4143">
        <v>3</v>
      </c>
      <c r="T4143">
        <v>337471</v>
      </c>
      <c r="U4143" t="s">
        <v>12681</v>
      </c>
      <c r="V4143">
        <v>91447</v>
      </c>
      <c r="W4143" t="s">
        <v>970</v>
      </c>
      <c r="Y4143">
        <v>0</v>
      </c>
    </row>
    <row r="4144" spans="1:25" x14ac:dyDescent="0.2">
      <c r="A4144">
        <v>133642</v>
      </c>
      <c r="B4144" t="s">
        <v>17674</v>
      </c>
      <c r="C4144">
        <v>0</v>
      </c>
      <c r="D4144">
        <f>IF(COUNTIF(Sheet3!$A$1:$A$349,"*"&amp;B4144&amp;"*")&gt;0,1,0)</f>
        <v>0</v>
      </c>
      <c r="E4144">
        <f>IF(COUNTIF(Sheet1!$C$1:$C$349,"*"&amp;K4144&amp;"*")&gt;0,1,0)</f>
        <v>1</v>
      </c>
      <c r="F4144">
        <f>IF(COUNTIF(Sheet1!$E$1:$E$349,"*"&amp;G4144&amp;"*")&gt;0,1,0)</f>
        <v>0</v>
      </c>
      <c r="G4144" t="s">
        <v>33406</v>
      </c>
      <c r="H4144" t="str">
        <f t="shared" si="64"/>
        <v>Dobrota Prahova</v>
      </c>
      <c r="I4144">
        <v>29</v>
      </c>
      <c r="J4144">
        <v>298</v>
      </c>
      <c r="K4144" t="s">
        <v>17266</v>
      </c>
      <c r="L4144" t="s">
        <v>17267</v>
      </c>
      <c r="M4144">
        <v>3</v>
      </c>
      <c r="N4144">
        <v>831</v>
      </c>
      <c r="O4144" t="s">
        <v>2107</v>
      </c>
      <c r="P4144" t="s">
        <v>2697</v>
      </c>
      <c r="Q4144" t="s">
        <v>26</v>
      </c>
      <c r="R4144">
        <v>23</v>
      </c>
      <c r="S4144">
        <v>3</v>
      </c>
      <c r="T4144">
        <v>107292</v>
      </c>
      <c r="U4144" t="s">
        <v>17675</v>
      </c>
      <c r="V4144">
        <v>133615</v>
      </c>
      <c r="W4144" t="s">
        <v>17671</v>
      </c>
      <c r="Y4144">
        <v>0</v>
      </c>
    </row>
    <row r="4145" spans="1:25" x14ac:dyDescent="0.2">
      <c r="A4145">
        <v>126781</v>
      </c>
      <c r="B4145" t="s">
        <v>16855</v>
      </c>
      <c r="C4145">
        <v>0</v>
      </c>
      <c r="D4145">
        <f>IF(COUNTIF(Sheet3!$A$1:$A$349,"*"&amp;B4145&amp;"*")&gt;0,1,0)</f>
        <v>0</v>
      </c>
      <c r="E4145">
        <f>IF(COUNTIF(Sheet1!$C$1:$C$349,"*"&amp;K4145&amp;"*")&gt;0,1,0)</f>
        <v>1</v>
      </c>
      <c r="F4145">
        <f>IF(COUNTIF(Sheet1!$E$1:$E$349,"*"&amp;G4145&amp;"*")&gt;0,1,0)</f>
        <v>0</v>
      </c>
      <c r="G4145" t="s">
        <v>33407</v>
      </c>
      <c r="H4145" t="str">
        <f t="shared" si="64"/>
        <v>Dobroteasa Olt</v>
      </c>
      <c r="I4145">
        <v>28</v>
      </c>
      <c r="J4145">
        <v>289</v>
      </c>
      <c r="K4145" t="s">
        <v>16692</v>
      </c>
      <c r="L4145" t="s">
        <v>16693</v>
      </c>
      <c r="M4145">
        <v>4</v>
      </c>
      <c r="N4145">
        <v>840</v>
      </c>
      <c r="O4145" t="s">
        <v>10021</v>
      </c>
      <c r="P4145" t="s">
        <v>5593</v>
      </c>
      <c r="Q4145" t="s">
        <v>38</v>
      </c>
      <c r="R4145">
        <v>22</v>
      </c>
      <c r="S4145">
        <v>3</v>
      </c>
      <c r="T4145">
        <v>237145</v>
      </c>
      <c r="U4145" t="s">
        <v>16856</v>
      </c>
      <c r="V4145">
        <v>126772</v>
      </c>
      <c r="W4145" t="s">
        <v>16855</v>
      </c>
      <c r="Y4145">
        <v>0</v>
      </c>
    </row>
    <row r="4146" spans="1:25" x14ac:dyDescent="0.2">
      <c r="A4146">
        <v>70691</v>
      </c>
      <c r="B4146" t="s">
        <v>23622</v>
      </c>
      <c r="C4146">
        <v>0</v>
      </c>
      <c r="D4146">
        <f>IF(COUNTIF(Sheet3!$A$1:$A$349,"*"&amp;B4146&amp;"*")&gt;0,1,0)</f>
        <v>0</v>
      </c>
      <c r="E4146">
        <f>IF(COUNTIF(Sheet1!$C$1:$C$349,"*"&amp;K4146&amp;"*")&gt;0,1,0)</f>
        <v>1</v>
      </c>
      <c r="F4146">
        <f>IF(COUNTIF(Sheet1!$E$1:$E$349,"*"&amp;G4146&amp;"*")&gt;0,1,0)</f>
        <v>0</v>
      </c>
      <c r="G4146" t="s">
        <v>33408</v>
      </c>
      <c r="H4146" t="str">
        <f t="shared" si="64"/>
        <v>Dobrotesti Dolj</v>
      </c>
      <c r="I4146">
        <v>16</v>
      </c>
      <c r="J4146">
        <v>163</v>
      </c>
      <c r="K4146" t="s">
        <v>10019</v>
      </c>
      <c r="L4146" t="s">
        <v>10020</v>
      </c>
      <c r="M4146">
        <v>4</v>
      </c>
      <c r="N4146">
        <v>840</v>
      </c>
      <c r="O4146" t="s">
        <v>10021</v>
      </c>
      <c r="P4146" t="s">
        <v>8567</v>
      </c>
      <c r="Q4146" t="s">
        <v>26</v>
      </c>
      <c r="R4146">
        <v>22</v>
      </c>
      <c r="S4146">
        <v>3</v>
      </c>
      <c r="T4146">
        <v>207026</v>
      </c>
      <c r="U4146" t="s">
        <v>10138</v>
      </c>
      <c r="V4146">
        <v>74883</v>
      </c>
      <c r="W4146" t="s">
        <v>10137</v>
      </c>
      <c r="Y4146">
        <v>0</v>
      </c>
    </row>
    <row r="4147" spans="1:25" x14ac:dyDescent="0.2">
      <c r="A4147">
        <v>152779</v>
      </c>
      <c r="B4147" t="s">
        <v>23622</v>
      </c>
      <c r="C4147">
        <v>0</v>
      </c>
      <c r="D4147">
        <f>IF(COUNTIF(Sheet3!$A$1:$A$349,"*"&amp;B4147&amp;"*")&gt;0,1,0)</f>
        <v>0</v>
      </c>
      <c r="E4147">
        <f>IF(COUNTIF(Sheet1!$C$1:$C$349,"*"&amp;K4147&amp;"*")&gt;0,1,0)</f>
        <v>1</v>
      </c>
      <c r="F4147">
        <f>IF(COUNTIF(Sheet1!$E$1:$E$349,"*"&amp;G4147&amp;"*")&gt;0,1,0)</f>
        <v>0</v>
      </c>
      <c r="G4147" t="s">
        <v>33409</v>
      </c>
      <c r="H4147" t="str">
        <f t="shared" si="64"/>
        <v>Dobrotesti Teleorman</v>
      </c>
      <c r="I4147">
        <v>34</v>
      </c>
      <c r="J4147">
        <v>341</v>
      </c>
      <c r="K4147" t="s">
        <v>19785</v>
      </c>
      <c r="L4147" t="s">
        <v>19786</v>
      </c>
      <c r="M4147">
        <v>3</v>
      </c>
      <c r="N4147">
        <v>831</v>
      </c>
      <c r="O4147" t="s">
        <v>2107</v>
      </c>
      <c r="P4147" t="s">
        <v>19907</v>
      </c>
      <c r="Q4147" t="s">
        <v>38</v>
      </c>
      <c r="R4147">
        <v>22</v>
      </c>
      <c r="S4147">
        <v>3</v>
      </c>
      <c r="T4147">
        <v>147115</v>
      </c>
      <c r="U4147" t="s">
        <v>19908</v>
      </c>
      <c r="V4147">
        <v>152760</v>
      </c>
      <c r="W4147" t="s">
        <v>10137</v>
      </c>
      <c r="Y4147">
        <v>0</v>
      </c>
    </row>
    <row r="4148" spans="1:25" x14ac:dyDescent="0.2">
      <c r="A4148">
        <v>126451</v>
      </c>
      <c r="B4148" t="s">
        <v>16815</v>
      </c>
      <c r="C4148">
        <v>0</v>
      </c>
      <c r="D4148">
        <f>IF(COUNTIF(Sheet3!$A$1:$A$349,"*"&amp;B4148&amp;"*")&gt;0,1,0)</f>
        <v>0</v>
      </c>
      <c r="E4148">
        <f>IF(COUNTIF(Sheet1!$C$1:$C$349,"*"&amp;K4148&amp;"*")&gt;0,1,0)</f>
        <v>1</v>
      </c>
      <c r="F4148">
        <f>IF(COUNTIF(Sheet1!$E$1:$E$349,"*"&amp;G4148&amp;"*")&gt;0,1,0)</f>
        <v>0</v>
      </c>
      <c r="G4148" t="s">
        <v>33410</v>
      </c>
      <c r="H4148" t="str">
        <f t="shared" si="64"/>
        <v>Dobrotinet Olt</v>
      </c>
      <c r="I4148">
        <v>28</v>
      </c>
      <c r="J4148">
        <v>289</v>
      </c>
      <c r="K4148" t="s">
        <v>16692</v>
      </c>
      <c r="L4148" t="s">
        <v>16693</v>
      </c>
      <c r="M4148">
        <v>4</v>
      </c>
      <c r="N4148">
        <v>840</v>
      </c>
      <c r="O4148" t="s">
        <v>10021</v>
      </c>
      <c r="P4148" t="s">
        <v>1755</v>
      </c>
      <c r="Q4148" t="s">
        <v>26</v>
      </c>
      <c r="R4148">
        <v>23</v>
      </c>
      <c r="S4148">
        <v>3</v>
      </c>
      <c r="T4148">
        <v>237116</v>
      </c>
      <c r="U4148" t="s">
        <v>16816</v>
      </c>
      <c r="V4148">
        <v>126433</v>
      </c>
      <c r="W4148" t="s">
        <v>11213</v>
      </c>
      <c r="Y4148">
        <v>0</v>
      </c>
    </row>
    <row r="4149" spans="1:25" x14ac:dyDescent="0.2">
      <c r="A4149">
        <v>13864</v>
      </c>
      <c r="B4149" t="s">
        <v>2226</v>
      </c>
      <c r="C4149">
        <v>0</v>
      </c>
      <c r="D4149">
        <f>IF(COUNTIF(Sheet3!$A$1:$A$349,"*"&amp;B4149&amp;"*")&gt;0,1,0)</f>
        <v>0</v>
      </c>
      <c r="E4149">
        <f>IF(COUNTIF(Sheet1!$C$1:$C$349,"*"&amp;K4149&amp;"*")&gt;0,1,0)</f>
        <v>1</v>
      </c>
      <c r="F4149">
        <f>IF(COUNTIF(Sheet1!$E$1:$E$349,"*"&amp;G4149&amp;"*")&gt;0,1,0)</f>
        <v>0</v>
      </c>
      <c r="G4149" t="s">
        <v>33411</v>
      </c>
      <c r="H4149" t="str">
        <f t="shared" si="64"/>
        <v>Dobrotu Arges</v>
      </c>
      <c r="I4149">
        <v>3</v>
      </c>
      <c r="J4149">
        <v>38</v>
      </c>
      <c r="K4149" t="s">
        <v>29095</v>
      </c>
      <c r="L4149" t="s">
        <v>2106</v>
      </c>
      <c r="M4149">
        <v>3</v>
      </c>
      <c r="N4149">
        <v>831</v>
      </c>
      <c r="O4149" t="s">
        <v>2107</v>
      </c>
      <c r="P4149" t="s">
        <v>2227</v>
      </c>
      <c r="Q4149" t="s">
        <v>26</v>
      </c>
      <c r="R4149">
        <v>23</v>
      </c>
      <c r="S4149">
        <v>3</v>
      </c>
      <c r="T4149">
        <v>117009</v>
      </c>
      <c r="U4149" t="s">
        <v>2228</v>
      </c>
      <c r="V4149">
        <v>13819</v>
      </c>
      <c r="W4149" t="s">
        <v>2219</v>
      </c>
      <c r="Y4149">
        <v>0</v>
      </c>
    </row>
    <row r="4150" spans="1:25" x14ac:dyDescent="0.2">
      <c r="A4150">
        <v>96897</v>
      </c>
      <c r="B4150" t="s">
        <v>26324</v>
      </c>
      <c r="C4150">
        <v>0</v>
      </c>
      <c r="D4150">
        <f>IF(COUNTIF(Sheet3!$A$1:$A$349,"*"&amp;B4150&amp;"*")&gt;0,1,0)</f>
        <v>0</v>
      </c>
      <c r="E4150">
        <f>IF(COUNTIF(Sheet1!$C$1:$C$349,"*"&amp;K4150&amp;"*")&gt;0,1,0)</f>
        <v>1</v>
      </c>
      <c r="F4150">
        <f>IF(COUNTIF(Sheet1!$E$1:$E$349,"*"&amp;G4150&amp;"*")&gt;0,1,0)</f>
        <v>0</v>
      </c>
      <c r="G4150" t="s">
        <v>33412</v>
      </c>
      <c r="H4150" t="str">
        <f t="shared" si="64"/>
        <v>Dobrovat Iasi</v>
      </c>
      <c r="I4150">
        <v>22</v>
      </c>
      <c r="J4150">
        <v>225</v>
      </c>
      <c r="K4150" t="s">
        <v>22952</v>
      </c>
      <c r="L4150" t="s">
        <v>13063</v>
      </c>
      <c r="M4150">
        <v>1</v>
      </c>
      <c r="N4150">
        <v>813</v>
      </c>
      <c r="O4150" t="s">
        <v>3243</v>
      </c>
      <c r="P4150" t="s">
        <v>13304</v>
      </c>
      <c r="Q4150" t="s">
        <v>38</v>
      </c>
      <c r="R4150">
        <v>22</v>
      </c>
      <c r="S4150">
        <v>3</v>
      </c>
      <c r="T4150">
        <v>707175</v>
      </c>
      <c r="U4150" t="s">
        <v>13305</v>
      </c>
      <c r="V4150">
        <v>96888</v>
      </c>
      <c r="W4150" t="s">
        <v>13303</v>
      </c>
      <c r="Y4150">
        <v>0</v>
      </c>
    </row>
    <row r="4151" spans="1:25" x14ac:dyDescent="0.2">
      <c r="A4151">
        <v>126861</v>
      </c>
      <c r="B4151" t="s">
        <v>16865</v>
      </c>
      <c r="C4151">
        <v>0</v>
      </c>
      <c r="D4151">
        <f>IF(COUNTIF(Sheet3!$A$1:$A$349,"*"&amp;B4151&amp;"*")&gt;0,1,0)</f>
        <v>0</v>
      </c>
      <c r="E4151">
        <f>IF(COUNTIF(Sheet1!$C$1:$C$349,"*"&amp;K4151&amp;"*")&gt;0,1,0)</f>
        <v>1</v>
      </c>
      <c r="F4151">
        <f>IF(COUNTIF(Sheet1!$E$1:$E$349,"*"&amp;G4151&amp;"*")&gt;0,1,0)</f>
        <v>0</v>
      </c>
      <c r="G4151" t="s">
        <v>33413</v>
      </c>
      <c r="H4151" t="str">
        <f t="shared" si="64"/>
        <v>Dobrun Olt</v>
      </c>
      <c r="I4151">
        <v>28</v>
      </c>
      <c r="J4151">
        <v>289</v>
      </c>
      <c r="K4151" t="s">
        <v>16692</v>
      </c>
      <c r="L4151" t="s">
        <v>16693</v>
      </c>
      <c r="M4151">
        <v>4</v>
      </c>
      <c r="N4151">
        <v>840</v>
      </c>
      <c r="O4151" t="s">
        <v>10021</v>
      </c>
      <c r="P4151" t="s">
        <v>7939</v>
      </c>
      <c r="Q4151" t="s">
        <v>26</v>
      </c>
      <c r="R4151">
        <v>22</v>
      </c>
      <c r="S4151">
        <v>3</v>
      </c>
      <c r="T4151">
        <v>237150</v>
      </c>
      <c r="U4151" t="s">
        <v>16866</v>
      </c>
      <c r="V4151">
        <v>126825</v>
      </c>
      <c r="W4151" t="s">
        <v>16865</v>
      </c>
      <c r="Y4151">
        <v>0</v>
      </c>
    </row>
    <row r="4152" spans="1:25" x14ac:dyDescent="0.2">
      <c r="A4152">
        <v>173775</v>
      </c>
      <c r="B4152" t="s">
        <v>23623</v>
      </c>
      <c r="C4152">
        <v>0</v>
      </c>
      <c r="D4152">
        <f>IF(COUNTIF(Sheet3!$A$1:$A$349,"*"&amp;B4152&amp;"*")&gt;0,1,0)</f>
        <v>0</v>
      </c>
      <c r="E4152">
        <f>IF(COUNTIF(Sheet1!$C$1:$C$349,"*"&amp;K4152&amp;"*")&gt;0,1,0)</f>
        <v>1</v>
      </c>
      <c r="F4152">
        <f>IF(COUNTIF(Sheet1!$E$1:$E$349,"*"&amp;G4152&amp;"*")&gt;0,1,0)</f>
        <v>0</v>
      </c>
      <c r="G4152" t="s">
        <v>33414</v>
      </c>
      <c r="H4152" t="str">
        <f t="shared" si="64"/>
        <v>Dobrusa Valcea</v>
      </c>
      <c r="I4152">
        <v>38</v>
      </c>
      <c r="J4152">
        <v>387</v>
      </c>
      <c r="K4152" t="s">
        <v>25637</v>
      </c>
      <c r="L4152" t="s">
        <v>21552</v>
      </c>
      <c r="M4152">
        <v>4</v>
      </c>
      <c r="N4152">
        <v>840</v>
      </c>
      <c r="O4152" t="s">
        <v>10021</v>
      </c>
      <c r="P4152" t="s">
        <v>14525</v>
      </c>
      <c r="Q4152" t="s">
        <v>26</v>
      </c>
      <c r="R4152">
        <v>23</v>
      </c>
      <c r="S4152">
        <v>3</v>
      </c>
      <c r="T4152">
        <v>247687</v>
      </c>
      <c r="U4152" t="s">
        <v>22262</v>
      </c>
      <c r="V4152">
        <v>173748</v>
      </c>
      <c r="W4152" t="s">
        <v>2150</v>
      </c>
      <c r="Y4152">
        <v>0</v>
      </c>
    </row>
    <row r="4153" spans="1:25" x14ac:dyDescent="0.2">
      <c r="A4153">
        <v>166814</v>
      </c>
      <c r="B4153" t="s">
        <v>26325</v>
      </c>
      <c r="C4153">
        <v>0</v>
      </c>
      <c r="D4153">
        <f>IF(COUNTIF(Sheet3!$A$1:$A$349,"*"&amp;B4153&amp;"*")&gt;0,1,0)</f>
        <v>0</v>
      </c>
      <c r="E4153">
        <f>IF(COUNTIF(Sheet1!$C$1:$C$349,"*"&amp;K4153&amp;"*")&gt;0,1,0)</f>
        <v>1</v>
      </c>
      <c r="F4153">
        <f>IF(COUNTIF(Sheet1!$E$1:$E$349,"*"&amp;G4153&amp;"*")&gt;0,1,0)</f>
        <v>0</v>
      </c>
      <c r="G4153" t="s">
        <v>33415</v>
      </c>
      <c r="H4153" t="str">
        <f t="shared" si="64"/>
        <v>Docaneasa Vaslui</v>
      </c>
      <c r="I4153">
        <v>37</v>
      </c>
      <c r="J4153">
        <v>378</v>
      </c>
      <c r="K4153" t="s">
        <v>20936</v>
      </c>
      <c r="L4153" t="s">
        <v>20937</v>
      </c>
      <c r="M4153">
        <v>1</v>
      </c>
      <c r="N4153">
        <v>813</v>
      </c>
      <c r="O4153" t="s">
        <v>3243</v>
      </c>
      <c r="P4153" t="s">
        <v>4270</v>
      </c>
      <c r="Q4153" t="s">
        <v>26</v>
      </c>
      <c r="R4153">
        <v>23</v>
      </c>
      <c r="S4153">
        <v>3</v>
      </c>
      <c r="T4153">
        <v>737588</v>
      </c>
      <c r="U4153" t="s">
        <v>21502</v>
      </c>
      <c r="V4153">
        <v>166770</v>
      </c>
      <c r="W4153" t="s">
        <v>21497</v>
      </c>
      <c r="Y4153">
        <v>0</v>
      </c>
    </row>
    <row r="4154" spans="1:25" x14ac:dyDescent="0.2">
      <c r="A4154">
        <v>166805</v>
      </c>
      <c r="B4154" t="s">
        <v>21500</v>
      </c>
      <c r="C4154">
        <v>0</v>
      </c>
      <c r="D4154">
        <f>IF(COUNTIF(Sheet3!$A$1:$A$349,"*"&amp;B4154&amp;"*")&gt;0,1,0)</f>
        <v>0</v>
      </c>
      <c r="E4154">
        <f>IF(COUNTIF(Sheet1!$C$1:$C$349,"*"&amp;K4154&amp;"*")&gt;0,1,0)</f>
        <v>1</v>
      </c>
      <c r="F4154">
        <f>IF(COUNTIF(Sheet1!$E$1:$E$349,"*"&amp;G4154&amp;"*")&gt;0,1,0)</f>
        <v>0</v>
      </c>
      <c r="G4154" t="s">
        <v>33416</v>
      </c>
      <c r="H4154" t="str">
        <f t="shared" si="64"/>
        <v>Docani Vaslui</v>
      </c>
      <c r="I4154">
        <v>37</v>
      </c>
      <c r="J4154">
        <v>378</v>
      </c>
      <c r="K4154" t="s">
        <v>20936</v>
      </c>
      <c r="L4154" t="s">
        <v>20937</v>
      </c>
      <c r="M4154">
        <v>1</v>
      </c>
      <c r="N4154">
        <v>813</v>
      </c>
      <c r="O4154" t="s">
        <v>3243</v>
      </c>
      <c r="P4154" t="s">
        <v>4392</v>
      </c>
      <c r="Q4154" t="s">
        <v>26</v>
      </c>
      <c r="R4154">
        <v>23</v>
      </c>
      <c r="S4154">
        <v>3</v>
      </c>
      <c r="T4154">
        <v>737587</v>
      </c>
      <c r="U4154" t="s">
        <v>21501</v>
      </c>
      <c r="V4154">
        <v>166770</v>
      </c>
      <c r="W4154" t="s">
        <v>21497</v>
      </c>
      <c r="Y4154">
        <v>0</v>
      </c>
    </row>
    <row r="4155" spans="1:25" x14ac:dyDescent="0.2">
      <c r="A4155">
        <v>122766</v>
      </c>
      <c r="B4155" t="s">
        <v>16400</v>
      </c>
      <c r="C4155">
        <v>0</v>
      </c>
      <c r="D4155">
        <f>IF(COUNTIF(Sheet3!$A$1:$A$349,"*"&amp;B4155&amp;"*")&gt;0,1,0)</f>
        <v>0</v>
      </c>
      <c r="E4155">
        <f>IF(COUNTIF(Sheet1!$C$1:$C$349,"*"&amp;K4155&amp;"*")&gt;0,1,0)</f>
        <v>1</v>
      </c>
      <c r="F4155">
        <f>IF(COUNTIF(Sheet1!$E$1:$E$349,"*"&amp;G4155&amp;"*")&gt;0,1,0)</f>
        <v>0</v>
      </c>
      <c r="G4155" t="s">
        <v>33417</v>
      </c>
      <c r="H4155" t="str">
        <f t="shared" si="64"/>
        <v>Dochia Neamt</v>
      </c>
      <c r="I4155">
        <v>27</v>
      </c>
      <c r="J4155">
        <v>270</v>
      </c>
      <c r="K4155" t="s">
        <v>29102</v>
      </c>
      <c r="L4155" t="s">
        <v>16158</v>
      </c>
      <c r="M4155">
        <v>1</v>
      </c>
      <c r="N4155">
        <v>813</v>
      </c>
      <c r="O4155" t="s">
        <v>3243</v>
      </c>
      <c r="P4155" t="s">
        <v>1936</v>
      </c>
      <c r="Q4155" t="s">
        <v>26</v>
      </c>
      <c r="R4155">
        <v>22</v>
      </c>
      <c r="S4155">
        <v>3</v>
      </c>
      <c r="T4155">
        <v>617215</v>
      </c>
      <c r="U4155" t="s">
        <v>16404</v>
      </c>
      <c r="V4155">
        <v>125098</v>
      </c>
      <c r="W4155" t="s">
        <v>16400</v>
      </c>
      <c r="Y4155">
        <v>0</v>
      </c>
    </row>
    <row r="4156" spans="1:25" x14ac:dyDescent="0.2">
      <c r="A4156">
        <v>52669</v>
      </c>
      <c r="B4156" t="s">
        <v>7811</v>
      </c>
      <c r="C4156">
        <v>0</v>
      </c>
      <c r="D4156">
        <f>IF(COUNTIF(Sheet3!$A$1:$A$349,"*"&amp;B4156&amp;"*")&gt;0,1,0)</f>
        <v>0</v>
      </c>
      <c r="E4156">
        <f>IF(COUNTIF(Sheet1!$C$1:$C$349,"*"&amp;K4156&amp;"*")&gt;0,1,0)</f>
        <v>1</v>
      </c>
      <c r="F4156">
        <f>IF(COUNTIF(Sheet1!$E$1:$E$349,"*"&amp;G4156&amp;"*")&gt;0,1,0)</f>
        <v>0</v>
      </c>
      <c r="G4156" t="s">
        <v>33418</v>
      </c>
      <c r="H4156" t="str">
        <f t="shared" si="64"/>
        <v>Doclin Caras-Severin</v>
      </c>
      <c r="I4156">
        <v>11</v>
      </c>
      <c r="J4156">
        <v>118</v>
      </c>
      <c r="K4156" t="s">
        <v>29093</v>
      </c>
      <c r="L4156" t="s">
        <v>7542</v>
      </c>
      <c r="M4156">
        <v>5</v>
      </c>
      <c r="N4156">
        <v>859</v>
      </c>
      <c r="O4156" t="s">
        <v>1467</v>
      </c>
      <c r="P4156" t="s">
        <v>1300</v>
      </c>
      <c r="Q4156" t="s">
        <v>38</v>
      </c>
      <c r="R4156">
        <v>22</v>
      </c>
      <c r="S4156">
        <v>3</v>
      </c>
      <c r="T4156">
        <v>327175</v>
      </c>
      <c r="U4156" t="s">
        <v>7812</v>
      </c>
      <c r="V4156">
        <v>52650</v>
      </c>
      <c r="W4156" t="s">
        <v>7811</v>
      </c>
      <c r="Y4156">
        <v>0</v>
      </c>
    </row>
    <row r="4157" spans="1:25" x14ac:dyDescent="0.2">
      <c r="A4157">
        <v>120995</v>
      </c>
      <c r="B4157" t="s">
        <v>16190</v>
      </c>
      <c r="C4157">
        <v>0</v>
      </c>
      <c r="D4157">
        <f>IF(COUNTIF(Sheet3!$A$1:$A$349,"*"&amp;B4157&amp;"*")&gt;0,1,0)</f>
        <v>0</v>
      </c>
      <c r="E4157">
        <f>IF(COUNTIF(Sheet1!$C$1:$C$349,"*"&amp;K4157&amp;"*")&gt;0,1,0)</f>
        <v>1</v>
      </c>
      <c r="F4157">
        <f>IF(COUNTIF(Sheet1!$E$1:$E$349,"*"&amp;G4157&amp;"*")&gt;0,1,0)</f>
        <v>0</v>
      </c>
      <c r="G4157" t="s">
        <v>33419</v>
      </c>
      <c r="H4157" t="str">
        <f t="shared" si="64"/>
        <v>Dodeni Neamt</v>
      </c>
      <c r="I4157">
        <v>27</v>
      </c>
      <c r="J4157">
        <v>270</v>
      </c>
      <c r="K4157" t="s">
        <v>29102</v>
      </c>
      <c r="L4157" t="s">
        <v>16158</v>
      </c>
      <c r="M4157">
        <v>1</v>
      </c>
      <c r="N4157">
        <v>813</v>
      </c>
      <c r="O4157" t="s">
        <v>3243</v>
      </c>
      <c r="P4157" t="s">
        <v>858</v>
      </c>
      <c r="Q4157" t="s">
        <v>26</v>
      </c>
      <c r="R4157">
        <v>18</v>
      </c>
      <c r="S4157">
        <v>1</v>
      </c>
      <c r="T4157">
        <v>5660</v>
      </c>
      <c r="U4157" t="s">
        <v>16191</v>
      </c>
      <c r="V4157">
        <v>120968</v>
      </c>
      <c r="W4157" t="s">
        <v>14562</v>
      </c>
      <c r="Y4157">
        <v>0</v>
      </c>
    </row>
    <row r="4158" spans="1:25" x14ac:dyDescent="0.2">
      <c r="A4158">
        <v>166725</v>
      </c>
      <c r="B4158" t="s">
        <v>23624</v>
      </c>
      <c r="C4158">
        <v>0</v>
      </c>
      <c r="D4158">
        <f>IF(COUNTIF(Sheet3!$A$1:$A$349,"*"&amp;B4158&amp;"*")&gt;0,1,0)</f>
        <v>0</v>
      </c>
      <c r="E4158">
        <f>IF(COUNTIF(Sheet1!$C$1:$C$349,"*"&amp;K4158&amp;"*")&gt;0,1,0)</f>
        <v>1</v>
      </c>
      <c r="F4158">
        <f>IF(COUNTIF(Sheet1!$E$1:$E$349,"*"&amp;G4158&amp;"*")&gt;0,1,0)</f>
        <v>0</v>
      </c>
      <c r="G4158" t="s">
        <v>33420</v>
      </c>
      <c r="H4158" t="str">
        <f t="shared" si="64"/>
        <v>Dodesti Vaslui</v>
      </c>
      <c r="I4158">
        <v>37</v>
      </c>
      <c r="J4158">
        <v>378</v>
      </c>
      <c r="K4158" t="s">
        <v>20936</v>
      </c>
      <c r="L4158" t="s">
        <v>20937</v>
      </c>
      <c r="M4158">
        <v>1</v>
      </c>
      <c r="N4158">
        <v>813</v>
      </c>
      <c r="O4158" t="s">
        <v>3243</v>
      </c>
      <c r="P4158" t="s">
        <v>21491</v>
      </c>
      <c r="Q4158" t="s">
        <v>26</v>
      </c>
      <c r="R4158">
        <v>22</v>
      </c>
      <c r="S4158">
        <v>3</v>
      </c>
      <c r="T4158">
        <v>737576</v>
      </c>
      <c r="U4158" t="s">
        <v>21492</v>
      </c>
      <c r="V4158">
        <v>167286</v>
      </c>
      <c r="W4158" t="s">
        <v>21490</v>
      </c>
      <c r="Y4158">
        <v>0</v>
      </c>
    </row>
    <row r="4159" spans="1:25" x14ac:dyDescent="0.2">
      <c r="A4159">
        <v>135823</v>
      </c>
      <c r="B4159" t="s">
        <v>17952</v>
      </c>
      <c r="C4159">
        <v>0</v>
      </c>
      <c r="D4159">
        <f>IF(COUNTIF(Sheet3!$A$1:$A$349,"*"&amp;B4159&amp;"*")&gt;0,1,0)</f>
        <v>0</v>
      </c>
      <c r="E4159">
        <f>IF(COUNTIF(Sheet1!$C$1:$C$349,"*"&amp;K4159&amp;"*")&gt;0,1,0)</f>
        <v>1</v>
      </c>
      <c r="F4159">
        <f>IF(COUNTIF(Sheet1!$E$1:$E$349,"*"&amp;G4159&amp;"*")&gt;0,1,0)</f>
        <v>0</v>
      </c>
      <c r="G4159" t="s">
        <v>33421</v>
      </c>
      <c r="H4159" t="str">
        <f t="shared" si="64"/>
        <v>Doftana Prahova</v>
      </c>
      <c r="I4159">
        <v>29</v>
      </c>
      <c r="J4159">
        <v>298</v>
      </c>
      <c r="K4159" t="s">
        <v>17266</v>
      </c>
      <c r="L4159" t="s">
        <v>17267</v>
      </c>
      <c r="M4159">
        <v>3</v>
      </c>
      <c r="N4159">
        <v>831</v>
      </c>
      <c r="O4159" t="s">
        <v>2107</v>
      </c>
      <c r="P4159" t="s">
        <v>2276</v>
      </c>
      <c r="Q4159" t="s">
        <v>26</v>
      </c>
      <c r="R4159">
        <v>23</v>
      </c>
      <c r="S4159">
        <v>3</v>
      </c>
      <c r="T4159">
        <v>107603</v>
      </c>
      <c r="U4159" t="s">
        <v>17953</v>
      </c>
      <c r="V4159">
        <v>135789</v>
      </c>
      <c r="W4159" t="s">
        <v>17947</v>
      </c>
      <c r="Y4159">
        <v>0</v>
      </c>
    </row>
    <row r="4160" spans="1:25" x14ac:dyDescent="0.2">
      <c r="A4160">
        <v>22399</v>
      </c>
      <c r="B4160" t="s">
        <v>3586</v>
      </c>
      <c r="C4160">
        <v>0</v>
      </c>
      <c r="D4160">
        <f>IF(COUNTIF(Sheet3!$A$1:$A$349,"*"&amp;B4160&amp;"*")&gt;0,1,0)</f>
        <v>0</v>
      </c>
      <c r="E4160">
        <f>IF(COUNTIF(Sheet1!$C$1:$C$349,"*"&amp;K4160&amp;"*")&gt;0,1,0)</f>
        <v>1</v>
      </c>
      <c r="F4160">
        <f>IF(COUNTIF(Sheet1!$E$1:$E$349,"*"&amp;G4160&amp;"*")&gt;0,1,0)</f>
        <v>0</v>
      </c>
      <c r="G4160" t="s">
        <v>33422</v>
      </c>
      <c r="H4160" t="str">
        <f t="shared" si="64"/>
        <v>Dofteana Bacau</v>
      </c>
      <c r="I4160">
        <v>4</v>
      </c>
      <c r="J4160">
        <v>47</v>
      </c>
      <c r="K4160" t="s">
        <v>22882</v>
      </c>
      <c r="L4160" t="s">
        <v>3242</v>
      </c>
      <c r="M4160">
        <v>1</v>
      </c>
      <c r="N4160">
        <v>813</v>
      </c>
      <c r="O4160" t="s">
        <v>3243</v>
      </c>
      <c r="P4160" t="s">
        <v>3587</v>
      </c>
      <c r="Q4160" t="s">
        <v>38</v>
      </c>
      <c r="R4160">
        <v>22</v>
      </c>
      <c r="S4160">
        <v>3</v>
      </c>
      <c r="T4160">
        <v>607160</v>
      </c>
      <c r="U4160" t="s">
        <v>3588</v>
      </c>
      <c r="V4160">
        <v>22380</v>
      </c>
      <c r="W4160" t="s">
        <v>3586</v>
      </c>
      <c r="Y4160">
        <v>0</v>
      </c>
    </row>
    <row r="4161" spans="1:25" x14ac:dyDescent="0.2">
      <c r="A4161">
        <v>3538</v>
      </c>
      <c r="B4161" t="s">
        <v>26326</v>
      </c>
      <c r="C4161">
        <v>0</v>
      </c>
      <c r="D4161">
        <f>IF(COUNTIF(Sheet3!$A$1:$A$349,"*"&amp;B4161&amp;"*")&gt;0,1,0)</f>
        <v>0</v>
      </c>
      <c r="E4161">
        <f>IF(COUNTIF(Sheet1!$C$1:$C$349,"*"&amp;K4161&amp;"*")&gt;0,1,0)</f>
        <v>1</v>
      </c>
      <c r="F4161">
        <f>IF(COUNTIF(Sheet1!$E$1:$E$349,"*"&amp;G4161&amp;"*")&gt;0,1,0)</f>
        <v>0</v>
      </c>
      <c r="G4161" t="s">
        <v>33423</v>
      </c>
      <c r="H4161" t="str">
        <f t="shared" si="64"/>
        <v>Dogaresti Alba</v>
      </c>
      <c r="I4161">
        <v>1</v>
      </c>
      <c r="J4161">
        <v>10</v>
      </c>
      <c r="K4161" t="s">
        <v>19</v>
      </c>
      <c r="L4161" t="s">
        <v>20</v>
      </c>
      <c r="M4161">
        <v>7</v>
      </c>
      <c r="N4161">
        <v>877</v>
      </c>
      <c r="O4161" t="s">
        <v>21</v>
      </c>
      <c r="P4161" t="s">
        <v>390</v>
      </c>
      <c r="Q4161" t="s">
        <v>26</v>
      </c>
      <c r="R4161">
        <v>23</v>
      </c>
      <c r="S4161">
        <v>3</v>
      </c>
      <c r="T4161">
        <v>517173</v>
      </c>
      <c r="U4161" t="s">
        <v>524</v>
      </c>
      <c r="V4161">
        <v>3459</v>
      </c>
      <c r="W4161" t="s">
        <v>509</v>
      </c>
      <c r="Y4161">
        <v>0</v>
      </c>
    </row>
    <row r="4162" spans="1:25" x14ac:dyDescent="0.2">
      <c r="A4162">
        <v>15616</v>
      </c>
      <c r="B4162" t="s">
        <v>2524</v>
      </c>
      <c r="C4162">
        <v>0</v>
      </c>
      <c r="D4162">
        <f>IF(COUNTIF(Sheet3!$A$1:$A$349,"*"&amp;B4162&amp;"*")&gt;0,1,0)</f>
        <v>0</v>
      </c>
      <c r="E4162">
        <f>IF(COUNTIF(Sheet1!$C$1:$C$349,"*"&amp;K4162&amp;"*")&gt;0,1,0)</f>
        <v>1</v>
      </c>
      <c r="F4162">
        <f>IF(COUNTIF(Sheet1!$E$1:$E$349,"*"&amp;G4162&amp;"*")&gt;0,1,0)</f>
        <v>0</v>
      </c>
      <c r="G4162" t="s">
        <v>33424</v>
      </c>
      <c r="H4162" t="str">
        <f t="shared" si="64"/>
        <v>Dogari Arges</v>
      </c>
      <c r="I4162">
        <v>3</v>
      </c>
      <c r="J4162">
        <v>38</v>
      </c>
      <c r="K4162" t="s">
        <v>29095</v>
      </c>
      <c r="L4162" t="s">
        <v>2106</v>
      </c>
      <c r="M4162">
        <v>3</v>
      </c>
      <c r="N4162">
        <v>831</v>
      </c>
      <c r="O4162" t="s">
        <v>2107</v>
      </c>
      <c r="P4162" t="s">
        <v>2351</v>
      </c>
      <c r="Q4162" t="s">
        <v>26</v>
      </c>
      <c r="R4162">
        <v>23</v>
      </c>
      <c r="S4162">
        <v>3</v>
      </c>
      <c r="T4162">
        <v>117259</v>
      </c>
      <c r="U4162" t="s">
        <v>2525</v>
      </c>
      <c r="V4162">
        <v>15554</v>
      </c>
      <c r="W4162" t="s">
        <v>2517</v>
      </c>
      <c r="Y4162">
        <v>0</v>
      </c>
    </row>
    <row r="4163" spans="1:25" x14ac:dyDescent="0.2">
      <c r="A4163">
        <v>45049</v>
      </c>
      <c r="B4163" t="s">
        <v>2524</v>
      </c>
      <c r="C4163">
        <v>0</v>
      </c>
      <c r="D4163">
        <f>IF(COUNTIF(Sheet3!$A$1:$A$349,"*"&amp;B4163&amp;"*")&gt;0,1,0)</f>
        <v>0</v>
      </c>
      <c r="E4163">
        <f>IF(COUNTIF(Sheet1!$C$1:$C$349,"*"&amp;K4163&amp;"*")&gt;0,1,0)</f>
        <v>1</v>
      </c>
      <c r="F4163">
        <f>IF(COUNTIF(Sheet1!$E$1:$E$349,"*"&amp;G4163&amp;"*")&gt;0,1,0)</f>
        <v>0</v>
      </c>
      <c r="G4163" t="s">
        <v>33425</v>
      </c>
      <c r="H4163" t="str">
        <f t="shared" ref="H4163:H4226" si="65">_xlfn.CONCAT(B4163," ",K4163)</f>
        <v>Dogari Buzau</v>
      </c>
      <c r="I4163">
        <v>10</v>
      </c>
      <c r="J4163">
        <v>109</v>
      </c>
      <c r="K4163" t="s">
        <v>22908</v>
      </c>
      <c r="L4163" t="s">
        <v>6741</v>
      </c>
      <c r="M4163">
        <v>2</v>
      </c>
      <c r="N4163">
        <v>822</v>
      </c>
      <c r="O4163" t="s">
        <v>6468</v>
      </c>
      <c r="P4163" t="s">
        <v>6772</v>
      </c>
      <c r="Q4163" t="s">
        <v>26</v>
      </c>
      <c r="R4163">
        <v>23</v>
      </c>
      <c r="S4163">
        <v>3</v>
      </c>
      <c r="T4163">
        <v>127028</v>
      </c>
      <c r="U4163" t="s">
        <v>6773</v>
      </c>
      <c r="V4163">
        <v>45003</v>
      </c>
      <c r="W4163" t="s">
        <v>6768</v>
      </c>
      <c r="Y4163">
        <v>0</v>
      </c>
    </row>
    <row r="4164" spans="1:25" x14ac:dyDescent="0.2">
      <c r="A4164">
        <v>52703</v>
      </c>
      <c r="B4164" t="s">
        <v>7816</v>
      </c>
      <c r="C4164">
        <v>0</v>
      </c>
      <c r="D4164">
        <f>IF(COUNTIF(Sheet3!$A$1:$A$349,"*"&amp;B4164&amp;"*")&gt;0,1,0)</f>
        <v>0</v>
      </c>
      <c r="E4164">
        <f>IF(COUNTIF(Sheet1!$C$1:$C$349,"*"&amp;K4164&amp;"*")&gt;0,1,0)</f>
        <v>1</v>
      </c>
      <c r="F4164">
        <f>IF(COUNTIF(Sheet1!$E$1:$E$349,"*"&amp;G4164&amp;"*")&gt;0,1,0)</f>
        <v>0</v>
      </c>
      <c r="G4164" t="s">
        <v>33426</v>
      </c>
      <c r="H4164" t="str">
        <f t="shared" si="65"/>
        <v>Dognecea Caras-Severin</v>
      </c>
      <c r="I4164">
        <v>11</v>
      </c>
      <c r="J4164">
        <v>118</v>
      </c>
      <c r="K4164" t="s">
        <v>29093</v>
      </c>
      <c r="L4164" t="s">
        <v>7542</v>
      </c>
      <c r="M4164">
        <v>5</v>
      </c>
      <c r="N4164">
        <v>859</v>
      </c>
      <c r="O4164" t="s">
        <v>1467</v>
      </c>
      <c r="P4164" t="s">
        <v>7817</v>
      </c>
      <c r="Q4164" t="s">
        <v>38</v>
      </c>
      <c r="R4164">
        <v>22</v>
      </c>
      <c r="S4164">
        <v>3</v>
      </c>
      <c r="T4164">
        <v>327180</v>
      </c>
      <c r="U4164" t="s">
        <v>7818</v>
      </c>
      <c r="V4164">
        <v>52696</v>
      </c>
      <c r="W4164" t="s">
        <v>7816</v>
      </c>
      <c r="Y4164">
        <v>0</v>
      </c>
    </row>
    <row r="4165" spans="1:25" x14ac:dyDescent="0.2">
      <c r="A4165">
        <v>142033</v>
      </c>
      <c r="B4165" t="s">
        <v>18686</v>
      </c>
      <c r="C4165">
        <v>0</v>
      </c>
      <c r="D4165">
        <f>IF(COUNTIF(Sheet3!$A$1:$A$349,"*"&amp;B4165&amp;"*")&gt;0,1,0)</f>
        <v>0</v>
      </c>
      <c r="E4165">
        <f>IF(COUNTIF(Sheet1!$C$1:$C$349,"*"&amp;K4165&amp;"*")&gt;0,1,0)</f>
        <v>1</v>
      </c>
      <c r="F4165">
        <f>IF(COUNTIF(Sheet1!$E$1:$E$349,"*"&amp;G4165&amp;"*")&gt;0,1,0)</f>
        <v>0</v>
      </c>
      <c r="G4165" t="s">
        <v>33427</v>
      </c>
      <c r="H4165" t="str">
        <f t="shared" si="65"/>
        <v>Doh Salaj</v>
      </c>
      <c r="I4165">
        <v>31</v>
      </c>
      <c r="J4165">
        <v>314</v>
      </c>
      <c r="K4165" t="s">
        <v>29098</v>
      </c>
      <c r="L4165" t="s">
        <v>18391</v>
      </c>
      <c r="M4165">
        <v>6</v>
      </c>
      <c r="N4165">
        <v>868</v>
      </c>
      <c r="O4165" t="s">
        <v>4205</v>
      </c>
      <c r="P4165" t="s">
        <v>3286</v>
      </c>
      <c r="Q4165" t="s">
        <v>26</v>
      </c>
      <c r="R4165">
        <v>23</v>
      </c>
      <c r="S4165">
        <v>3</v>
      </c>
      <c r="T4165">
        <v>457237</v>
      </c>
      <c r="U4165" t="s">
        <v>18687</v>
      </c>
      <c r="V4165">
        <v>142006</v>
      </c>
      <c r="W4165" t="s">
        <v>18683</v>
      </c>
      <c r="Y4165">
        <v>0</v>
      </c>
    </row>
    <row r="4166" spans="1:25" x14ac:dyDescent="0.2">
      <c r="A4166">
        <v>65422</v>
      </c>
      <c r="B4166" t="s">
        <v>23625</v>
      </c>
      <c r="C4166">
        <v>0</v>
      </c>
      <c r="D4166">
        <f>IF(COUNTIF(Sheet3!$A$1:$A$349,"*"&amp;B4166&amp;"*")&gt;0,1,0)</f>
        <v>0</v>
      </c>
      <c r="E4166">
        <f>IF(COUNTIF(Sheet1!$C$1:$C$349,"*"&amp;K4166&amp;"*")&gt;0,1,0)</f>
        <v>1</v>
      </c>
      <c r="F4166">
        <f>IF(COUNTIF(Sheet1!$E$1:$E$349,"*"&amp;G4166&amp;"*")&gt;0,1,0)</f>
        <v>0</v>
      </c>
      <c r="G4166" t="s">
        <v>33428</v>
      </c>
      <c r="H4166" t="str">
        <f t="shared" si="65"/>
        <v>Doicesti Dambovita</v>
      </c>
      <c r="I4166">
        <v>15</v>
      </c>
      <c r="J4166">
        <v>154</v>
      </c>
      <c r="K4166" t="s">
        <v>29101</v>
      </c>
      <c r="L4166" t="s">
        <v>9417</v>
      </c>
      <c r="M4166">
        <v>3</v>
      </c>
      <c r="N4166">
        <v>831</v>
      </c>
      <c r="O4166" t="s">
        <v>2107</v>
      </c>
      <c r="P4166" t="s">
        <v>9429</v>
      </c>
      <c r="Q4166" t="s">
        <v>38</v>
      </c>
      <c r="R4166">
        <v>22</v>
      </c>
      <c r="S4166">
        <v>3</v>
      </c>
      <c r="T4166">
        <v>137195</v>
      </c>
      <c r="U4166" t="s">
        <v>9430</v>
      </c>
      <c r="V4166">
        <v>65413</v>
      </c>
      <c r="W4166" t="s">
        <v>9428</v>
      </c>
      <c r="Y4166">
        <v>0</v>
      </c>
    </row>
    <row r="4167" spans="1:25" x14ac:dyDescent="0.2">
      <c r="A4167">
        <v>38697</v>
      </c>
      <c r="B4167" t="s">
        <v>5963</v>
      </c>
      <c r="C4167">
        <v>0</v>
      </c>
      <c r="D4167">
        <f>IF(COUNTIF(Sheet3!$A$1:$A$349,"*"&amp;B4167&amp;"*")&gt;0,1,0)</f>
        <v>0</v>
      </c>
      <c r="E4167">
        <f>IF(COUNTIF(Sheet1!$C$1:$C$349,"*"&amp;K4167&amp;"*")&gt;0,1,0)</f>
        <v>1</v>
      </c>
      <c r="F4167">
        <f>IF(COUNTIF(Sheet1!$E$1:$E$349,"*"&amp;G4167&amp;"*")&gt;0,1,0)</f>
        <v>0</v>
      </c>
      <c r="G4167" t="s">
        <v>33429</v>
      </c>
      <c r="H4167" t="str">
        <f t="shared" si="65"/>
        <v>Doina Botosani</v>
      </c>
      <c r="I4167">
        <v>7</v>
      </c>
      <c r="J4167">
        <v>74</v>
      </c>
      <c r="K4167" t="s">
        <v>22901</v>
      </c>
      <c r="L4167" t="s">
        <v>5526</v>
      </c>
      <c r="M4167">
        <v>1</v>
      </c>
      <c r="N4167">
        <v>813</v>
      </c>
      <c r="O4167" t="s">
        <v>3243</v>
      </c>
      <c r="P4167" t="s">
        <v>5277</v>
      </c>
      <c r="Q4167" t="s">
        <v>26</v>
      </c>
      <c r="R4167">
        <v>23</v>
      </c>
      <c r="S4167">
        <v>3</v>
      </c>
      <c r="T4167">
        <v>717321</v>
      </c>
      <c r="U4167" t="s">
        <v>5964</v>
      </c>
      <c r="V4167">
        <v>38679</v>
      </c>
      <c r="W4167" t="s">
        <v>5961</v>
      </c>
      <c r="Y4167">
        <v>0</v>
      </c>
    </row>
    <row r="4168" spans="1:25" x14ac:dyDescent="0.2">
      <c r="A4168">
        <v>122775</v>
      </c>
      <c r="B4168" t="s">
        <v>5963</v>
      </c>
      <c r="C4168">
        <v>0</v>
      </c>
      <c r="D4168">
        <f>IF(COUNTIF(Sheet3!$A$1:$A$349,"*"&amp;B4168&amp;"*")&gt;0,1,0)</f>
        <v>0</v>
      </c>
      <c r="E4168">
        <f>IF(COUNTIF(Sheet1!$C$1:$C$349,"*"&amp;K4168&amp;"*")&gt;0,1,0)</f>
        <v>1</v>
      </c>
      <c r="F4168">
        <f>IF(COUNTIF(Sheet1!$E$1:$E$349,"*"&amp;G4168&amp;"*")&gt;0,1,0)</f>
        <v>0</v>
      </c>
      <c r="G4168" t="s">
        <v>33430</v>
      </c>
      <c r="H4168" t="str">
        <f t="shared" si="65"/>
        <v>Doina Neamt</v>
      </c>
      <c r="I4168">
        <v>27</v>
      </c>
      <c r="J4168">
        <v>270</v>
      </c>
      <c r="K4168" t="s">
        <v>29102</v>
      </c>
      <c r="L4168" t="s">
        <v>16158</v>
      </c>
      <c r="M4168">
        <v>1</v>
      </c>
      <c r="N4168">
        <v>813</v>
      </c>
      <c r="O4168" t="s">
        <v>3243</v>
      </c>
      <c r="P4168" t="s">
        <v>4900</v>
      </c>
      <c r="Q4168" t="s">
        <v>26</v>
      </c>
      <c r="R4168">
        <v>23</v>
      </c>
      <c r="S4168">
        <v>3</v>
      </c>
      <c r="T4168">
        <v>617216</v>
      </c>
      <c r="U4168" t="s">
        <v>16405</v>
      </c>
      <c r="V4168">
        <v>122702</v>
      </c>
      <c r="W4168" t="s">
        <v>16397</v>
      </c>
      <c r="Y4168">
        <v>0</v>
      </c>
    </row>
    <row r="4169" spans="1:25" x14ac:dyDescent="0.2">
      <c r="A4169">
        <v>155617</v>
      </c>
      <c r="B4169" t="s">
        <v>25101</v>
      </c>
      <c r="C4169">
        <v>0</v>
      </c>
      <c r="D4169">
        <f>IF(COUNTIF(Sheet3!$A$1:$A$349,"*"&amp;B4169&amp;"*")&gt;0,1,0)</f>
        <v>0</v>
      </c>
      <c r="E4169">
        <f>IF(COUNTIF(Sheet1!$C$1:$C$349,"*"&amp;K4169&amp;"*")&gt;0,1,0)</f>
        <v>1</v>
      </c>
      <c r="F4169">
        <f>IF(COUNTIF(Sheet1!$E$1:$E$349,"*"&amp;G4169&amp;"*")&gt;0,1,0)</f>
        <v>0</v>
      </c>
      <c r="G4169" t="s">
        <v>33431</v>
      </c>
      <c r="H4169" t="str">
        <f t="shared" si="65"/>
        <v>Dolat Timis</v>
      </c>
      <c r="I4169">
        <v>35</v>
      </c>
      <c r="J4169">
        <v>350</v>
      </c>
      <c r="K4169" t="s">
        <v>29096</v>
      </c>
      <c r="L4169" t="s">
        <v>20163</v>
      </c>
      <c r="M4169">
        <v>5</v>
      </c>
      <c r="N4169">
        <v>859</v>
      </c>
      <c r="O4169" t="s">
        <v>1467</v>
      </c>
      <c r="P4169" t="s">
        <v>6930</v>
      </c>
      <c r="Q4169" t="s">
        <v>26</v>
      </c>
      <c r="R4169">
        <v>23</v>
      </c>
      <c r="S4169">
        <v>3</v>
      </c>
      <c r="T4169">
        <v>307011</v>
      </c>
      <c r="U4169" t="s">
        <v>20207</v>
      </c>
      <c r="V4169">
        <v>159491</v>
      </c>
      <c r="W4169" t="s">
        <v>830</v>
      </c>
      <c r="Y4169">
        <v>0</v>
      </c>
    </row>
    <row r="4170" spans="1:25" x14ac:dyDescent="0.2">
      <c r="A4170">
        <v>81843</v>
      </c>
      <c r="B4170" t="s">
        <v>23626</v>
      </c>
      <c r="C4170">
        <v>0</v>
      </c>
      <c r="D4170">
        <f>IF(COUNTIF(Sheet3!$A$1:$A$349,"*"&amp;B4170&amp;"*")&gt;0,1,0)</f>
        <v>0</v>
      </c>
      <c r="E4170">
        <f>IF(COUNTIF(Sheet1!$C$1:$C$349,"*"&amp;K4170&amp;"*")&gt;0,1,0)</f>
        <v>1</v>
      </c>
      <c r="F4170">
        <f>IF(COUNTIF(Sheet1!$E$1:$E$349,"*"&amp;G4170&amp;"*")&gt;0,1,0)</f>
        <v>0</v>
      </c>
      <c r="G4170" t="s">
        <v>33432</v>
      </c>
      <c r="H4170" t="str">
        <f t="shared" si="65"/>
        <v>Dolcesti Gorj</v>
      </c>
      <c r="I4170">
        <v>18</v>
      </c>
      <c r="J4170">
        <v>181</v>
      </c>
      <c r="K4170" t="s">
        <v>11026</v>
      </c>
      <c r="L4170" t="s">
        <v>11027</v>
      </c>
      <c r="M4170">
        <v>4</v>
      </c>
      <c r="N4170">
        <v>840</v>
      </c>
      <c r="O4170" t="s">
        <v>10021</v>
      </c>
      <c r="P4170" t="s">
        <v>50</v>
      </c>
      <c r="Q4170" t="s">
        <v>26</v>
      </c>
      <c r="R4170">
        <v>23</v>
      </c>
      <c r="S4170">
        <v>3</v>
      </c>
      <c r="T4170">
        <v>217417</v>
      </c>
      <c r="U4170" t="s">
        <v>11530</v>
      </c>
      <c r="V4170">
        <v>81816</v>
      </c>
      <c r="W4170" t="s">
        <v>11526</v>
      </c>
      <c r="Y4170">
        <v>0</v>
      </c>
    </row>
    <row r="4171" spans="1:25" x14ac:dyDescent="0.2">
      <c r="A4171">
        <v>31299</v>
      </c>
      <c r="B4171" t="s">
        <v>4922</v>
      </c>
      <c r="C4171">
        <v>0</v>
      </c>
      <c r="D4171">
        <f>IF(COUNTIF(Sheet3!$A$1:$A$349,"*"&amp;B4171&amp;"*")&gt;0,1,0)</f>
        <v>0</v>
      </c>
      <c r="E4171">
        <f>IF(COUNTIF(Sheet1!$C$1:$C$349,"*"&amp;K4171&amp;"*")&gt;0,1,0)</f>
        <v>1</v>
      </c>
      <c r="F4171">
        <f>IF(COUNTIF(Sheet1!$E$1:$E$349,"*"&amp;G4171&amp;"*")&gt;0,1,0)</f>
        <v>0</v>
      </c>
      <c r="G4171" t="s">
        <v>33433</v>
      </c>
      <c r="H4171" t="str">
        <f t="shared" si="65"/>
        <v>Dolea Bihor</v>
      </c>
      <c r="I4171">
        <v>5</v>
      </c>
      <c r="J4171">
        <v>56</v>
      </c>
      <c r="K4171" t="s">
        <v>4203</v>
      </c>
      <c r="L4171" t="s">
        <v>4204</v>
      </c>
      <c r="M4171">
        <v>6</v>
      </c>
      <c r="N4171">
        <v>868</v>
      </c>
      <c r="O4171" t="s">
        <v>4205</v>
      </c>
      <c r="P4171" t="s">
        <v>1375</v>
      </c>
      <c r="Q4171" t="s">
        <v>26</v>
      </c>
      <c r="R4171">
        <v>23</v>
      </c>
      <c r="S4171">
        <v>3</v>
      </c>
      <c r="T4171">
        <v>417537</v>
      </c>
      <c r="U4171" t="s">
        <v>4923</v>
      </c>
      <c r="V4171">
        <v>31262</v>
      </c>
      <c r="W4171" t="s">
        <v>4916</v>
      </c>
      <c r="Y4171">
        <v>0</v>
      </c>
    </row>
    <row r="4172" spans="1:25" x14ac:dyDescent="0.2">
      <c r="A4172">
        <v>2728</v>
      </c>
      <c r="B4172" t="s">
        <v>23627</v>
      </c>
      <c r="C4172">
        <v>0</v>
      </c>
      <c r="D4172">
        <f>IF(COUNTIF(Sheet3!$A$1:$A$349,"*"&amp;B4172&amp;"*")&gt;0,1,0)</f>
        <v>0</v>
      </c>
      <c r="E4172">
        <f>IF(COUNTIF(Sheet1!$C$1:$C$349,"*"&amp;K4172&amp;"*")&gt;0,1,0)</f>
        <v>1</v>
      </c>
      <c r="F4172">
        <f>IF(COUNTIF(Sheet1!$E$1:$E$349,"*"&amp;G4172&amp;"*")&gt;0,1,0)</f>
        <v>0</v>
      </c>
      <c r="G4172" t="s">
        <v>33434</v>
      </c>
      <c r="H4172" t="str">
        <f t="shared" si="65"/>
        <v>Dolesti Alba</v>
      </c>
      <c r="I4172">
        <v>1</v>
      </c>
      <c r="J4172">
        <v>10</v>
      </c>
      <c r="K4172" t="s">
        <v>19</v>
      </c>
      <c r="L4172" t="s">
        <v>20</v>
      </c>
      <c r="M4172">
        <v>7</v>
      </c>
      <c r="N4172">
        <v>877</v>
      </c>
      <c r="O4172" t="s">
        <v>21</v>
      </c>
      <c r="P4172" t="s">
        <v>375</v>
      </c>
      <c r="Q4172" t="s">
        <v>26</v>
      </c>
      <c r="R4172">
        <v>23</v>
      </c>
      <c r="S4172">
        <v>3</v>
      </c>
      <c r="T4172">
        <v>517082</v>
      </c>
      <c r="U4172" t="s">
        <v>376</v>
      </c>
      <c r="V4172">
        <v>2577</v>
      </c>
      <c r="W4172" t="s">
        <v>348</v>
      </c>
      <c r="Y4172">
        <v>0</v>
      </c>
    </row>
    <row r="4173" spans="1:25" x14ac:dyDescent="0.2">
      <c r="A4173">
        <v>148015</v>
      </c>
      <c r="B4173" t="s">
        <v>19352</v>
      </c>
      <c r="C4173">
        <v>1</v>
      </c>
      <c r="D4173">
        <f>IF(COUNTIF(Sheet3!$A$1:$A$349,"*"&amp;B4173&amp;"*")&gt;0,1,0)</f>
        <v>1</v>
      </c>
      <c r="E4173">
        <f>IF(COUNTIF(Sheet1!$C$1:$C$349,"*"&amp;K4173&amp;"*")&gt;0,1,0)</f>
        <v>1</v>
      </c>
      <c r="F4173">
        <f>IF(COUNTIF(Sheet1!$E$1:$E$349,"*"&amp;G4173&amp;"*")&gt;0,1,0)</f>
        <v>1</v>
      </c>
      <c r="G4173" t="s">
        <v>29231</v>
      </c>
      <c r="H4173" t="str">
        <f t="shared" si="65"/>
        <v>Dolhasca Suceava</v>
      </c>
      <c r="I4173">
        <v>33</v>
      </c>
      <c r="J4173">
        <v>332</v>
      </c>
      <c r="K4173" t="s">
        <v>19139</v>
      </c>
      <c r="L4173" t="s">
        <v>19140</v>
      </c>
      <c r="M4173">
        <v>1</v>
      </c>
      <c r="N4173">
        <v>813</v>
      </c>
      <c r="O4173" t="s">
        <v>3243</v>
      </c>
      <c r="P4173" t="s">
        <v>9974</v>
      </c>
      <c r="Q4173" t="s">
        <v>38</v>
      </c>
      <c r="R4173">
        <v>17</v>
      </c>
      <c r="S4173">
        <v>1</v>
      </c>
      <c r="T4173">
        <v>727170</v>
      </c>
      <c r="U4173" t="s">
        <v>19353</v>
      </c>
      <c r="V4173">
        <v>148006</v>
      </c>
      <c r="W4173" t="s">
        <v>19352</v>
      </c>
      <c r="Y4173">
        <v>1</v>
      </c>
    </row>
    <row r="4174" spans="1:25" x14ac:dyDescent="0.2">
      <c r="A4174">
        <v>141633</v>
      </c>
      <c r="B4174" t="s">
        <v>18636</v>
      </c>
      <c r="C4174">
        <v>0</v>
      </c>
      <c r="D4174">
        <f>IF(COUNTIF(Sheet3!$A$1:$A$349,"*"&amp;B4174&amp;"*")&gt;0,1,0)</f>
        <v>0</v>
      </c>
      <c r="E4174">
        <f>IF(COUNTIF(Sheet1!$C$1:$C$349,"*"&amp;K4174&amp;"*")&gt;0,1,0)</f>
        <v>1</v>
      </c>
      <c r="F4174">
        <f>IF(COUNTIF(Sheet1!$E$1:$E$349,"*"&amp;G4174&amp;"*")&gt;0,1,0)</f>
        <v>0</v>
      </c>
      <c r="G4174" t="s">
        <v>33435</v>
      </c>
      <c r="H4174" t="str">
        <f t="shared" si="65"/>
        <v>Dolheni Salaj</v>
      </c>
      <c r="I4174">
        <v>31</v>
      </c>
      <c r="J4174">
        <v>314</v>
      </c>
      <c r="K4174" t="s">
        <v>29098</v>
      </c>
      <c r="L4174" t="s">
        <v>18391</v>
      </c>
      <c r="M4174">
        <v>6</v>
      </c>
      <c r="N4174">
        <v>868</v>
      </c>
      <c r="O4174" t="s">
        <v>4205</v>
      </c>
      <c r="P4174" t="s">
        <v>141</v>
      </c>
      <c r="Q4174" t="s">
        <v>26</v>
      </c>
      <c r="R4174">
        <v>23</v>
      </c>
      <c r="S4174">
        <v>3</v>
      </c>
      <c r="T4174">
        <v>457194</v>
      </c>
      <c r="U4174" t="s">
        <v>18637</v>
      </c>
      <c r="V4174">
        <v>141580</v>
      </c>
      <c r="W4174" t="s">
        <v>18630</v>
      </c>
      <c r="Y4174">
        <v>0</v>
      </c>
    </row>
    <row r="4175" spans="1:25" x14ac:dyDescent="0.2">
      <c r="A4175">
        <v>96913</v>
      </c>
      <c r="B4175" t="s">
        <v>23628</v>
      </c>
      <c r="C4175">
        <v>0</v>
      </c>
      <c r="D4175">
        <f>IF(COUNTIF(Sheet3!$A$1:$A$349,"*"&amp;B4175&amp;"*")&gt;0,1,0)</f>
        <v>0</v>
      </c>
      <c r="E4175">
        <f>IF(COUNTIF(Sheet1!$C$1:$C$349,"*"&amp;K4175&amp;"*")&gt;0,1,0)</f>
        <v>1</v>
      </c>
      <c r="F4175">
        <f>IF(COUNTIF(Sheet1!$E$1:$E$349,"*"&amp;G4175&amp;"*")&gt;0,1,0)</f>
        <v>0</v>
      </c>
      <c r="G4175" t="s">
        <v>33436</v>
      </c>
      <c r="H4175" t="str">
        <f t="shared" si="65"/>
        <v>Dolhesti Iasi</v>
      </c>
      <c r="I4175">
        <v>22</v>
      </c>
      <c r="J4175">
        <v>225</v>
      </c>
      <c r="K4175" t="s">
        <v>22952</v>
      </c>
      <c r="L4175" t="s">
        <v>13063</v>
      </c>
      <c r="M4175">
        <v>1</v>
      </c>
      <c r="N4175">
        <v>813</v>
      </c>
      <c r="O4175" t="s">
        <v>3243</v>
      </c>
      <c r="P4175" t="s">
        <v>6799</v>
      </c>
      <c r="Q4175" t="s">
        <v>38</v>
      </c>
      <c r="R4175">
        <v>22</v>
      </c>
      <c r="S4175">
        <v>3</v>
      </c>
      <c r="T4175">
        <v>707180</v>
      </c>
      <c r="U4175" t="s">
        <v>13307</v>
      </c>
      <c r="V4175">
        <v>96904</v>
      </c>
      <c r="W4175" t="s">
        <v>13306</v>
      </c>
      <c r="Y4175">
        <v>0</v>
      </c>
    </row>
    <row r="4176" spans="1:25" x14ac:dyDescent="0.2">
      <c r="A4176">
        <v>123558</v>
      </c>
      <c r="B4176" t="s">
        <v>23628</v>
      </c>
      <c r="C4176">
        <v>0</v>
      </c>
      <c r="D4176">
        <f>IF(COUNTIF(Sheet3!$A$1:$A$349,"*"&amp;B4176&amp;"*")&gt;0,1,0)</f>
        <v>0</v>
      </c>
      <c r="E4176">
        <f>IF(COUNTIF(Sheet1!$C$1:$C$349,"*"&amp;K4176&amp;"*")&gt;0,1,0)</f>
        <v>1</v>
      </c>
      <c r="F4176">
        <f>IF(COUNTIF(Sheet1!$E$1:$E$349,"*"&amp;G4176&amp;"*")&gt;0,1,0)</f>
        <v>0</v>
      </c>
      <c r="G4176" t="s">
        <v>33437</v>
      </c>
      <c r="H4176" t="str">
        <f t="shared" si="65"/>
        <v>Dolhesti Neamt</v>
      </c>
      <c r="I4176">
        <v>27</v>
      </c>
      <c r="J4176">
        <v>270</v>
      </c>
      <c r="K4176" t="s">
        <v>29102</v>
      </c>
      <c r="L4176" t="s">
        <v>16158</v>
      </c>
      <c r="M4176">
        <v>1</v>
      </c>
      <c r="N4176">
        <v>813</v>
      </c>
      <c r="O4176" t="s">
        <v>3243</v>
      </c>
      <c r="P4176" t="s">
        <v>4008</v>
      </c>
      <c r="Q4176" t="s">
        <v>26</v>
      </c>
      <c r="R4176">
        <v>23</v>
      </c>
      <c r="S4176">
        <v>3</v>
      </c>
      <c r="T4176">
        <v>617327</v>
      </c>
      <c r="U4176" t="s">
        <v>16502</v>
      </c>
      <c r="V4176">
        <v>123521</v>
      </c>
      <c r="W4176" t="s">
        <v>16499</v>
      </c>
      <c r="Y4176">
        <v>0</v>
      </c>
    </row>
    <row r="4177" spans="1:25" x14ac:dyDescent="0.2">
      <c r="A4177">
        <v>148113</v>
      </c>
      <c r="B4177" t="s">
        <v>23629</v>
      </c>
      <c r="C4177">
        <v>0</v>
      </c>
      <c r="D4177">
        <f>IF(COUNTIF(Sheet3!$A$1:$A$349,"*"&amp;B4177&amp;"*")&gt;0,1,0)</f>
        <v>0</v>
      </c>
      <c r="E4177">
        <f>IF(COUNTIF(Sheet1!$C$1:$C$349,"*"&amp;K4177&amp;"*")&gt;0,1,0)</f>
        <v>1</v>
      </c>
      <c r="F4177">
        <f>IF(COUNTIF(Sheet1!$E$1:$E$349,"*"&amp;G4177&amp;"*")&gt;0,1,0)</f>
        <v>0</v>
      </c>
      <c r="G4177" t="s">
        <v>33438</v>
      </c>
      <c r="H4177" t="str">
        <f t="shared" si="65"/>
        <v>Dolhestii Mici Suceava</v>
      </c>
      <c r="I4177">
        <v>33</v>
      </c>
      <c r="J4177">
        <v>332</v>
      </c>
      <c r="K4177" t="s">
        <v>19139</v>
      </c>
      <c r="L4177" t="s">
        <v>19140</v>
      </c>
      <c r="M4177">
        <v>1</v>
      </c>
      <c r="N4177">
        <v>813</v>
      </c>
      <c r="O4177" t="s">
        <v>3243</v>
      </c>
      <c r="P4177" t="s">
        <v>19366</v>
      </c>
      <c r="Q4177" t="s">
        <v>26</v>
      </c>
      <c r="R4177">
        <v>23</v>
      </c>
      <c r="S4177">
        <v>3</v>
      </c>
      <c r="T4177">
        <v>727181</v>
      </c>
      <c r="U4177" t="s">
        <v>19367</v>
      </c>
      <c r="V4177">
        <v>148097</v>
      </c>
      <c r="W4177" t="s">
        <v>13306</v>
      </c>
      <c r="Y4177">
        <v>0</v>
      </c>
    </row>
    <row r="4178" spans="1:25" x14ac:dyDescent="0.2">
      <c r="A4178">
        <v>148104</v>
      </c>
      <c r="B4178" t="s">
        <v>23630</v>
      </c>
      <c r="C4178">
        <v>0</v>
      </c>
      <c r="D4178">
        <f>IF(COUNTIF(Sheet3!$A$1:$A$349,"*"&amp;B4178&amp;"*")&gt;0,1,0)</f>
        <v>0</v>
      </c>
      <c r="E4178">
        <f>IF(COUNTIF(Sheet1!$C$1:$C$349,"*"&amp;K4178&amp;"*")&gt;0,1,0)</f>
        <v>1</v>
      </c>
      <c r="F4178">
        <f>IF(COUNTIF(Sheet1!$E$1:$E$349,"*"&amp;G4178&amp;"*")&gt;0,1,0)</f>
        <v>0</v>
      </c>
      <c r="G4178" t="s">
        <v>33439</v>
      </c>
      <c r="H4178" t="str">
        <f t="shared" si="65"/>
        <v>Dolhestii-Mari Suceava</v>
      </c>
      <c r="I4178">
        <v>33</v>
      </c>
      <c r="J4178">
        <v>332</v>
      </c>
      <c r="K4178" t="s">
        <v>19139</v>
      </c>
      <c r="L4178" t="s">
        <v>19140</v>
      </c>
      <c r="M4178">
        <v>1</v>
      </c>
      <c r="N4178">
        <v>813</v>
      </c>
      <c r="O4178" t="s">
        <v>3243</v>
      </c>
      <c r="P4178" t="s">
        <v>19364</v>
      </c>
      <c r="Q4178" t="s">
        <v>38</v>
      </c>
      <c r="R4178">
        <v>22</v>
      </c>
      <c r="S4178">
        <v>3</v>
      </c>
      <c r="T4178">
        <v>727180</v>
      </c>
      <c r="U4178" t="s">
        <v>19365</v>
      </c>
      <c r="V4178">
        <v>148097</v>
      </c>
      <c r="W4178" t="s">
        <v>13306</v>
      </c>
      <c r="Y4178">
        <v>0</v>
      </c>
    </row>
    <row r="4179" spans="1:25" x14ac:dyDescent="0.2">
      <c r="A4179">
        <v>37896</v>
      </c>
      <c r="B4179" t="s">
        <v>5846</v>
      </c>
      <c r="C4179">
        <v>0</v>
      </c>
      <c r="D4179">
        <f>IF(COUNTIF(Sheet3!$A$1:$A$349,"*"&amp;B4179&amp;"*")&gt;0,1,0)</f>
        <v>0</v>
      </c>
      <c r="E4179">
        <f>IF(COUNTIF(Sheet1!$C$1:$C$349,"*"&amp;K4179&amp;"*")&gt;0,1,0)</f>
        <v>1</v>
      </c>
      <c r="F4179">
        <f>IF(COUNTIF(Sheet1!$E$1:$E$349,"*"&amp;G4179&amp;"*")&gt;0,1,0)</f>
        <v>0</v>
      </c>
      <c r="G4179" t="s">
        <v>33440</v>
      </c>
      <c r="H4179" t="str">
        <f t="shared" si="65"/>
        <v>Dolina Botosani</v>
      </c>
      <c r="I4179">
        <v>7</v>
      </c>
      <c r="J4179">
        <v>74</v>
      </c>
      <c r="K4179" t="s">
        <v>22901</v>
      </c>
      <c r="L4179" t="s">
        <v>5526</v>
      </c>
      <c r="M4179">
        <v>1</v>
      </c>
      <c r="N4179">
        <v>813</v>
      </c>
      <c r="O4179" t="s">
        <v>3243</v>
      </c>
      <c r="P4179" t="s">
        <v>1717</v>
      </c>
      <c r="Q4179" t="s">
        <v>26</v>
      </c>
      <c r="R4179">
        <v>23</v>
      </c>
      <c r="S4179">
        <v>3</v>
      </c>
      <c r="T4179">
        <v>717223</v>
      </c>
      <c r="U4179" t="s">
        <v>5847</v>
      </c>
      <c r="V4179">
        <v>37850</v>
      </c>
      <c r="W4179" t="s">
        <v>5840</v>
      </c>
      <c r="Y4179">
        <v>0</v>
      </c>
    </row>
    <row r="4180" spans="1:25" x14ac:dyDescent="0.2">
      <c r="A4180">
        <v>52295</v>
      </c>
      <c r="B4180" t="s">
        <v>5846</v>
      </c>
      <c r="C4180">
        <v>0</v>
      </c>
      <c r="D4180">
        <f>IF(COUNTIF(Sheet3!$A$1:$A$349,"*"&amp;B4180&amp;"*")&gt;0,1,0)</f>
        <v>0</v>
      </c>
      <c r="E4180">
        <f>IF(COUNTIF(Sheet1!$C$1:$C$349,"*"&amp;K4180&amp;"*")&gt;0,1,0)</f>
        <v>1</v>
      </c>
      <c r="F4180">
        <f>IF(COUNTIF(Sheet1!$E$1:$E$349,"*"&amp;G4180&amp;"*")&gt;0,1,0)</f>
        <v>0</v>
      </c>
      <c r="G4180" t="s">
        <v>33441</v>
      </c>
      <c r="H4180" t="str">
        <f t="shared" si="65"/>
        <v>Dolina Caras-Severin</v>
      </c>
      <c r="I4180">
        <v>11</v>
      </c>
      <c r="J4180">
        <v>118</v>
      </c>
      <c r="K4180" t="s">
        <v>29093</v>
      </c>
      <c r="L4180" t="s">
        <v>7542</v>
      </c>
      <c r="M4180">
        <v>5</v>
      </c>
      <c r="N4180">
        <v>859</v>
      </c>
      <c r="O4180" t="s">
        <v>1467</v>
      </c>
      <c r="P4180" t="s">
        <v>271</v>
      </c>
      <c r="Q4180" t="s">
        <v>26</v>
      </c>
      <c r="R4180">
        <v>23</v>
      </c>
      <c r="S4180">
        <v>3</v>
      </c>
      <c r="T4180">
        <v>327124</v>
      </c>
      <c r="U4180" t="s">
        <v>7757</v>
      </c>
      <c r="V4180">
        <v>52160</v>
      </c>
      <c r="W4180" t="s">
        <v>7736</v>
      </c>
      <c r="Y4180">
        <v>0</v>
      </c>
    </row>
    <row r="4181" spans="1:25" x14ac:dyDescent="0.2">
      <c r="A4181">
        <v>122356</v>
      </c>
      <c r="B4181" t="s">
        <v>23631</v>
      </c>
      <c r="C4181">
        <v>0</v>
      </c>
      <c r="D4181">
        <f>IF(COUNTIF(Sheet3!$A$1:$A$349,"*"&amp;B4181&amp;"*")&gt;0,1,0)</f>
        <v>0</v>
      </c>
      <c r="E4181">
        <f>IF(COUNTIF(Sheet1!$C$1:$C$349,"*"&amp;K4181&amp;"*")&gt;0,1,0)</f>
        <v>1</v>
      </c>
      <c r="F4181">
        <f>IF(COUNTIF(Sheet1!$E$1:$E$349,"*"&amp;G4181&amp;"*")&gt;0,1,0)</f>
        <v>0</v>
      </c>
      <c r="G4181" t="s">
        <v>33442</v>
      </c>
      <c r="H4181" t="str">
        <f t="shared" si="65"/>
        <v>Doljesti Neamt</v>
      </c>
      <c r="I4181">
        <v>27</v>
      </c>
      <c r="J4181">
        <v>270</v>
      </c>
      <c r="K4181" t="s">
        <v>29102</v>
      </c>
      <c r="L4181" t="s">
        <v>16158</v>
      </c>
      <c r="M4181">
        <v>1</v>
      </c>
      <c r="N4181">
        <v>813</v>
      </c>
      <c r="O4181" t="s">
        <v>3243</v>
      </c>
      <c r="P4181" t="s">
        <v>16357</v>
      </c>
      <c r="Q4181" t="s">
        <v>38</v>
      </c>
      <c r="R4181">
        <v>22</v>
      </c>
      <c r="S4181">
        <v>3</v>
      </c>
      <c r="T4181">
        <v>617160</v>
      </c>
      <c r="U4181" t="s">
        <v>16358</v>
      </c>
      <c r="V4181">
        <v>122347</v>
      </c>
      <c r="W4181" t="s">
        <v>16356</v>
      </c>
      <c r="Y4181">
        <v>0</v>
      </c>
    </row>
    <row r="4182" spans="1:25" x14ac:dyDescent="0.2">
      <c r="A4182">
        <v>143174</v>
      </c>
      <c r="B4182" t="s">
        <v>18826</v>
      </c>
      <c r="C4182">
        <v>0</v>
      </c>
      <c r="D4182">
        <f>IF(COUNTIF(Sheet3!$A$1:$A$349,"*"&amp;B4182&amp;"*")&gt;0,1,0)</f>
        <v>0</v>
      </c>
      <c r="E4182">
        <f>IF(COUNTIF(Sheet1!$C$1:$C$349,"*"&amp;K4182&amp;"*")&gt;0,1,0)</f>
        <v>1</v>
      </c>
      <c r="F4182">
        <f>IF(COUNTIF(Sheet1!$E$1:$E$349,"*"&amp;G4182&amp;"*")&gt;0,1,0)</f>
        <v>0</v>
      </c>
      <c r="G4182" t="s">
        <v>33443</v>
      </c>
      <c r="H4182" t="str">
        <f t="shared" si="65"/>
        <v>Dolu Salaj</v>
      </c>
      <c r="I4182">
        <v>31</v>
      </c>
      <c r="J4182">
        <v>314</v>
      </c>
      <c r="K4182" t="s">
        <v>29098</v>
      </c>
      <c r="L4182" t="s">
        <v>18391</v>
      </c>
      <c r="M4182">
        <v>6</v>
      </c>
      <c r="N4182">
        <v>868</v>
      </c>
      <c r="O4182" t="s">
        <v>4205</v>
      </c>
      <c r="P4182" t="s">
        <v>332</v>
      </c>
      <c r="Q4182" t="s">
        <v>26</v>
      </c>
      <c r="R4182">
        <v>23</v>
      </c>
      <c r="S4182">
        <v>3</v>
      </c>
      <c r="T4182">
        <v>457372</v>
      </c>
      <c r="U4182" t="s">
        <v>18827</v>
      </c>
      <c r="V4182">
        <v>143147</v>
      </c>
      <c r="W4182" t="s">
        <v>18822</v>
      </c>
      <c r="Y4182">
        <v>0</v>
      </c>
    </row>
    <row r="4183" spans="1:25" x14ac:dyDescent="0.2">
      <c r="A4183">
        <v>50834</v>
      </c>
      <c r="B4183" t="s">
        <v>7551</v>
      </c>
      <c r="C4183">
        <v>0</v>
      </c>
      <c r="D4183">
        <f>IF(COUNTIF(Sheet3!$A$1:$A$349,"*"&amp;B4183&amp;"*")&gt;0,1,0)</f>
        <v>0</v>
      </c>
      <c r="E4183">
        <f>IF(COUNTIF(Sheet1!$C$1:$C$349,"*"&amp;K4183&amp;"*")&gt;0,1,0)</f>
        <v>1</v>
      </c>
      <c r="F4183">
        <f>IF(COUNTIF(Sheet1!$E$1:$E$349,"*"&amp;G4183&amp;"*")&gt;0,1,0)</f>
        <v>0</v>
      </c>
      <c r="G4183" t="s">
        <v>33444</v>
      </c>
      <c r="H4183" t="str">
        <f t="shared" si="65"/>
        <v>Doman Caras-Severin</v>
      </c>
      <c r="I4183">
        <v>11</v>
      </c>
      <c r="J4183">
        <v>118</v>
      </c>
      <c r="K4183" t="s">
        <v>29093</v>
      </c>
      <c r="L4183" t="s">
        <v>7542</v>
      </c>
      <c r="M4183">
        <v>5</v>
      </c>
      <c r="N4183">
        <v>859</v>
      </c>
      <c r="O4183" t="s">
        <v>1467</v>
      </c>
      <c r="P4183" t="s">
        <v>7552</v>
      </c>
      <c r="Q4183" t="s">
        <v>26</v>
      </c>
      <c r="R4183">
        <v>10</v>
      </c>
      <c r="S4183">
        <v>1</v>
      </c>
      <c r="T4183">
        <v>320006</v>
      </c>
      <c r="U4183" t="s">
        <v>7553</v>
      </c>
      <c r="V4183">
        <v>50790</v>
      </c>
      <c r="W4183" t="s">
        <v>7541</v>
      </c>
      <c r="Y4183">
        <v>0</v>
      </c>
    </row>
    <row r="4184" spans="1:25" x14ac:dyDescent="0.2">
      <c r="A4184">
        <v>138226</v>
      </c>
      <c r="B4184" t="s">
        <v>26327</v>
      </c>
      <c r="C4184">
        <v>0</v>
      </c>
      <c r="D4184">
        <f>IF(COUNTIF(Sheet3!$A$1:$A$349,"*"&amp;B4184&amp;"*")&gt;0,1,0)</f>
        <v>0</v>
      </c>
      <c r="E4184">
        <f>IF(COUNTIF(Sheet1!$C$1:$C$349,"*"&amp;K4184&amp;"*")&gt;0,1,0)</f>
        <v>1</v>
      </c>
      <c r="F4184">
        <f>IF(COUNTIF(Sheet1!$E$1:$E$349,"*"&amp;G4184&amp;"*")&gt;0,1,0)</f>
        <v>0</v>
      </c>
      <c r="G4184" t="s">
        <v>33445</v>
      </c>
      <c r="H4184" t="str">
        <f t="shared" si="65"/>
        <v>Domanesti Satu Mare</v>
      </c>
      <c r="I4184">
        <v>30</v>
      </c>
      <c r="J4184">
        <v>305</v>
      </c>
      <c r="K4184" t="s">
        <v>1941</v>
      </c>
      <c r="L4184" t="s">
        <v>18012</v>
      </c>
      <c r="M4184">
        <v>6</v>
      </c>
      <c r="N4184">
        <v>868</v>
      </c>
      <c r="O4184" t="s">
        <v>4205</v>
      </c>
      <c r="P4184" t="s">
        <v>7453</v>
      </c>
      <c r="Q4184" t="s">
        <v>26</v>
      </c>
      <c r="R4184">
        <v>23</v>
      </c>
      <c r="S4184">
        <v>3</v>
      </c>
      <c r="T4184">
        <v>447201</v>
      </c>
      <c r="U4184" t="s">
        <v>18234</v>
      </c>
      <c r="V4184">
        <v>138208</v>
      </c>
      <c r="W4184" t="s">
        <v>18233</v>
      </c>
      <c r="Y4184">
        <v>0</v>
      </c>
    </row>
    <row r="4185" spans="1:25" x14ac:dyDescent="0.2">
      <c r="A4185">
        <v>52730</v>
      </c>
      <c r="B4185" t="s">
        <v>23632</v>
      </c>
      <c r="C4185">
        <v>0</v>
      </c>
      <c r="D4185">
        <f>IF(COUNTIF(Sheet3!$A$1:$A$349,"*"&amp;B4185&amp;"*")&gt;0,1,0)</f>
        <v>0</v>
      </c>
      <c r="E4185">
        <f>IF(COUNTIF(Sheet1!$C$1:$C$349,"*"&amp;K4185&amp;"*")&gt;0,1,0)</f>
        <v>1</v>
      </c>
      <c r="F4185">
        <f>IF(COUNTIF(Sheet1!$E$1:$E$349,"*"&amp;G4185&amp;"*")&gt;0,1,0)</f>
        <v>0</v>
      </c>
      <c r="G4185" t="s">
        <v>33446</v>
      </c>
      <c r="H4185" t="str">
        <f t="shared" si="65"/>
        <v>Domasnea Caras-Severin</v>
      </c>
      <c r="I4185">
        <v>11</v>
      </c>
      <c r="J4185">
        <v>118</v>
      </c>
      <c r="K4185" t="s">
        <v>29093</v>
      </c>
      <c r="L4185" t="s">
        <v>7542</v>
      </c>
      <c r="M4185">
        <v>5</v>
      </c>
      <c r="N4185">
        <v>859</v>
      </c>
      <c r="O4185" t="s">
        <v>1467</v>
      </c>
      <c r="P4185" t="s">
        <v>4470</v>
      </c>
      <c r="Q4185" t="s">
        <v>38</v>
      </c>
      <c r="R4185">
        <v>22</v>
      </c>
      <c r="S4185">
        <v>3</v>
      </c>
      <c r="T4185">
        <v>327185</v>
      </c>
      <c r="U4185" t="s">
        <v>7822</v>
      </c>
      <c r="V4185">
        <v>52721</v>
      </c>
      <c r="W4185" t="s">
        <v>7821</v>
      </c>
      <c r="Y4185">
        <v>0</v>
      </c>
    </row>
    <row r="4186" spans="1:25" x14ac:dyDescent="0.2">
      <c r="A4186">
        <v>16463</v>
      </c>
      <c r="B4186" t="s">
        <v>23633</v>
      </c>
      <c r="C4186">
        <v>0</v>
      </c>
      <c r="D4186">
        <f>IF(COUNTIF(Sheet3!$A$1:$A$349,"*"&amp;B4186&amp;"*")&gt;0,1,0)</f>
        <v>0</v>
      </c>
      <c r="E4186">
        <f>IF(COUNTIF(Sheet1!$C$1:$C$349,"*"&amp;K4186&amp;"*")&gt;0,1,0)</f>
        <v>1</v>
      </c>
      <c r="F4186">
        <f>IF(COUNTIF(Sheet1!$E$1:$E$349,"*"&amp;G4186&amp;"*")&gt;0,1,0)</f>
        <v>0</v>
      </c>
      <c r="G4186" t="s">
        <v>33447</v>
      </c>
      <c r="H4186" t="str">
        <f t="shared" si="65"/>
        <v>Domnesti Arges</v>
      </c>
      <c r="I4186">
        <v>3</v>
      </c>
      <c r="J4186">
        <v>38</v>
      </c>
      <c r="K4186" t="s">
        <v>29095</v>
      </c>
      <c r="L4186" t="s">
        <v>2106</v>
      </c>
      <c r="M4186">
        <v>3</v>
      </c>
      <c r="N4186">
        <v>831</v>
      </c>
      <c r="O4186" t="s">
        <v>2107</v>
      </c>
      <c r="P4186" t="s">
        <v>2664</v>
      </c>
      <c r="Q4186" t="s">
        <v>38</v>
      </c>
      <c r="R4186">
        <v>22</v>
      </c>
      <c r="S4186">
        <v>3</v>
      </c>
      <c r="T4186">
        <v>117370</v>
      </c>
      <c r="U4186" t="s">
        <v>2665</v>
      </c>
      <c r="V4186">
        <v>16454</v>
      </c>
      <c r="W4186" t="s">
        <v>2663</v>
      </c>
      <c r="Y4186">
        <v>0</v>
      </c>
    </row>
    <row r="4187" spans="1:25" x14ac:dyDescent="0.2">
      <c r="A4187">
        <v>33792</v>
      </c>
      <c r="B4187" t="s">
        <v>23633</v>
      </c>
      <c r="C4187">
        <v>0</v>
      </c>
      <c r="D4187">
        <f>IF(COUNTIF(Sheet3!$A$1:$A$349,"*"&amp;B4187&amp;"*")&gt;0,1,0)</f>
        <v>0</v>
      </c>
      <c r="E4187">
        <f>IF(COUNTIF(Sheet1!$C$1:$C$349,"*"&amp;K4187&amp;"*")&gt;0,1,0)</f>
        <v>1</v>
      </c>
      <c r="F4187">
        <f>IF(COUNTIF(Sheet1!$E$1:$E$349,"*"&amp;G4187&amp;"*")&gt;0,1,0)</f>
        <v>0</v>
      </c>
      <c r="G4187" t="s">
        <v>33448</v>
      </c>
      <c r="H4187" t="str">
        <f t="shared" si="65"/>
        <v>Domnesti Bistrita-Nasaud</v>
      </c>
      <c r="I4187">
        <v>6</v>
      </c>
      <c r="J4187">
        <v>65</v>
      </c>
      <c r="K4187" t="s">
        <v>29103</v>
      </c>
      <c r="L4187" t="s">
        <v>5052</v>
      </c>
      <c r="M4187">
        <v>6</v>
      </c>
      <c r="N4187">
        <v>868</v>
      </c>
      <c r="O4187" t="s">
        <v>4205</v>
      </c>
      <c r="P4187" t="s">
        <v>4261</v>
      </c>
      <c r="Q4187" t="s">
        <v>26</v>
      </c>
      <c r="R4187">
        <v>23</v>
      </c>
      <c r="S4187">
        <v>3</v>
      </c>
      <c r="T4187">
        <v>427152</v>
      </c>
      <c r="U4187" t="s">
        <v>5266</v>
      </c>
      <c r="V4187">
        <v>33765</v>
      </c>
      <c r="W4187" t="s">
        <v>5263</v>
      </c>
      <c r="Y4187">
        <v>0</v>
      </c>
    </row>
    <row r="4188" spans="1:25" x14ac:dyDescent="0.2">
      <c r="A4188">
        <v>102589</v>
      </c>
      <c r="B4188" t="s">
        <v>23633</v>
      </c>
      <c r="C4188">
        <v>0</v>
      </c>
      <c r="D4188">
        <f>IF(COUNTIF(Sheet3!$A$1:$A$349,"*"&amp;B4188&amp;"*")&gt;0,1,0)</f>
        <v>0</v>
      </c>
      <c r="E4188">
        <f>IF(COUNTIF(Sheet1!$C$1:$C$349,"*"&amp;K4188&amp;"*")&gt;0,1,0)</f>
        <v>1</v>
      </c>
      <c r="F4188">
        <f>IF(COUNTIF(Sheet1!$E$1:$E$349,"*"&amp;G4188&amp;"*")&gt;0,1,0)</f>
        <v>0</v>
      </c>
      <c r="G4188" t="s">
        <v>33449</v>
      </c>
      <c r="H4188" t="str">
        <f t="shared" si="65"/>
        <v>Domnesti Ilfov</v>
      </c>
      <c r="I4188">
        <v>23</v>
      </c>
      <c r="J4188">
        <v>234</v>
      </c>
      <c r="K4188" t="s">
        <v>13737</v>
      </c>
      <c r="L4188" t="s">
        <v>13738</v>
      </c>
      <c r="M4188">
        <v>8</v>
      </c>
      <c r="N4188">
        <v>886</v>
      </c>
      <c r="O4188" t="s">
        <v>13739</v>
      </c>
      <c r="P4188" t="s">
        <v>11401</v>
      </c>
      <c r="Q4188" t="s">
        <v>38</v>
      </c>
      <c r="R4188">
        <v>22</v>
      </c>
      <c r="S4188">
        <v>3</v>
      </c>
      <c r="T4188">
        <v>77090</v>
      </c>
      <c r="U4188" t="s">
        <v>13998</v>
      </c>
      <c r="V4188">
        <v>102570</v>
      </c>
      <c r="W4188" t="s">
        <v>2663</v>
      </c>
      <c r="Y4188">
        <v>0</v>
      </c>
    </row>
    <row r="4189" spans="1:25" x14ac:dyDescent="0.2">
      <c r="A4189">
        <v>177389</v>
      </c>
      <c r="B4189" t="s">
        <v>23634</v>
      </c>
      <c r="C4189">
        <v>0</v>
      </c>
      <c r="D4189">
        <f>IF(COUNTIF(Sheet3!$A$1:$A$349,"*"&amp;B4189&amp;"*")&gt;0,1,0)</f>
        <v>0</v>
      </c>
      <c r="E4189">
        <f>IF(COUNTIF(Sheet1!$C$1:$C$349,"*"&amp;K4189&amp;"*")&gt;0,1,0)</f>
        <v>1</v>
      </c>
      <c r="F4189">
        <f>IF(COUNTIF(Sheet1!$E$1:$E$349,"*"&amp;G4189&amp;"*")&gt;0,1,0)</f>
        <v>0</v>
      </c>
      <c r="G4189" t="s">
        <v>33450</v>
      </c>
      <c r="H4189" t="str">
        <f t="shared" si="65"/>
        <v>Domnesti-Sat Vrancea</v>
      </c>
      <c r="I4189">
        <v>39</v>
      </c>
      <c r="J4189">
        <v>396</v>
      </c>
      <c r="K4189" t="s">
        <v>15010</v>
      </c>
      <c r="L4189" t="s">
        <v>22342</v>
      </c>
      <c r="M4189">
        <v>2</v>
      </c>
      <c r="N4189">
        <v>822</v>
      </c>
      <c r="O4189" t="s">
        <v>6468</v>
      </c>
      <c r="P4189" t="s">
        <v>375</v>
      </c>
      <c r="Q4189" t="s">
        <v>26</v>
      </c>
      <c r="R4189">
        <v>23</v>
      </c>
      <c r="S4189">
        <v>3</v>
      </c>
      <c r="T4189">
        <v>627277</v>
      </c>
      <c r="U4189" t="s">
        <v>22646</v>
      </c>
      <c r="V4189">
        <v>177352</v>
      </c>
      <c r="W4189" t="s">
        <v>22642</v>
      </c>
      <c r="Y4189">
        <v>0</v>
      </c>
    </row>
    <row r="4190" spans="1:25" x14ac:dyDescent="0.2">
      <c r="A4190">
        <v>177398</v>
      </c>
      <c r="B4190" t="s">
        <v>28226</v>
      </c>
      <c r="C4190">
        <v>0</v>
      </c>
      <c r="D4190">
        <f>IF(COUNTIF(Sheet3!$A$1:$A$349,"*"&amp;B4190&amp;"*")&gt;0,1,0)</f>
        <v>0</v>
      </c>
      <c r="E4190">
        <f>IF(COUNTIF(Sheet1!$C$1:$C$349,"*"&amp;K4190&amp;"*")&gt;0,1,0)</f>
        <v>1</v>
      </c>
      <c r="F4190">
        <f>IF(COUNTIF(Sheet1!$E$1:$E$349,"*"&amp;G4190&amp;"*")&gt;0,1,0)</f>
        <v>0</v>
      </c>
      <c r="G4190" t="s">
        <v>33451</v>
      </c>
      <c r="H4190" t="str">
        <f t="shared" si="65"/>
        <v>Domnesti-Tirg Vrancea</v>
      </c>
      <c r="I4190">
        <v>39</v>
      </c>
      <c r="J4190">
        <v>396</v>
      </c>
      <c r="K4190" t="s">
        <v>15010</v>
      </c>
      <c r="L4190" t="s">
        <v>22342</v>
      </c>
      <c r="M4190">
        <v>2</v>
      </c>
      <c r="N4190">
        <v>822</v>
      </c>
      <c r="O4190" t="s">
        <v>6468</v>
      </c>
      <c r="P4190" t="s">
        <v>8189</v>
      </c>
      <c r="Q4190" t="s">
        <v>26</v>
      </c>
      <c r="R4190">
        <v>23</v>
      </c>
      <c r="S4190">
        <v>3</v>
      </c>
      <c r="T4190">
        <v>627278</v>
      </c>
      <c r="U4190" t="s">
        <v>22647</v>
      </c>
      <c r="V4190">
        <v>177352</v>
      </c>
      <c r="W4190" t="s">
        <v>22642</v>
      </c>
      <c r="Y4190">
        <v>0</v>
      </c>
    </row>
    <row r="4191" spans="1:25" x14ac:dyDescent="0.2">
      <c r="A4191">
        <v>142747</v>
      </c>
      <c r="B4191" t="s">
        <v>18771</v>
      </c>
      <c r="C4191">
        <v>0</v>
      </c>
      <c r="D4191">
        <f>IF(COUNTIF(Sheet3!$A$1:$A$349,"*"&amp;B4191&amp;"*")&gt;0,1,0)</f>
        <v>0</v>
      </c>
      <c r="E4191">
        <f>IF(COUNTIF(Sheet1!$C$1:$C$349,"*"&amp;K4191&amp;"*")&gt;0,1,0)</f>
        <v>1</v>
      </c>
      <c r="F4191">
        <f>IF(COUNTIF(Sheet1!$E$1:$E$349,"*"&amp;G4191&amp;"*")&gt;0,1,0)</f>
        <v>0</v>
      </c>
      <c r="G4191" t="s">
        <v>33452</v>
      </c>
      <c r="H4191" t="str">
        <f t="shared" si="65"/>
        <v>Domnin Salaj</v>
      </c>
      <c r="I4191">
        <v>31</v>
      </c>
      <c r="J4191">
        <v>314</v>
      </c>
      <c r="K4191" t="s">
        <v>29098</v>
      </c>
      <c r="L4191" t="s">
        <v>18391</v>
      </c>
      <c r="M4191">
        <v>6</v>
      </c>
      <c r="N4191">
        <v>868</v>
      </c>
      <c r="O4191" t="s">
        <v>4205</v>
      </c>
      <c r="P4191" t="s">
        <v>4406</v>
      </c>
      <c r="Q4191" t="s">
        <v>26</v>
      </c>
      <c r="R4191">
        <v>23</v>
      </c>
      <c r="S4191">
        <v>3</v>
      </c>
      <c r="T4191">
        <v>457312</v>
      </c>
      <c r="U4191" t="s">
        <v>18772</v>
      </c>
      <c r="V4191">
        <v>142710</v>
      </c>
      <c r="W4191" t="s">
        <v>18768</v>
      </c>
      <c r="Y4191">
        <v>0</v>
      </c>
    </row>
    <row r="4192" spans="1:25" x14ac:dyDescent="0.2">
      <c r="A4192">
        <v>99708</v>
      </c>
      <c r="B4192" t="s">
        <v>25102</v>
      </c>
      <c r="C4192">
        <v>0</v>
      </c>
      <c r="D4192">
        <f>IF(COUNTIF(Sheet3!$A$1:$A$349,"*"&amp;B4192&amp;"*")&gt;0,1,0)</f>
        <v>0</v>
      </c>
      <c r="E4192">
        <f>IF(COUNTIF(Sheet1!$C$1:$C$349,"*"&amp;K4192&amp;"*")&gt;0,1,0)</f>
        <v>1</v>
      </c>
      <c r="F4192">
        <f>IF(COUNTIF(Sheet1!$E$1:$E$349,"*"&amp;G4192&amp;"*")&gt;0,1,0)</f>
        <v>0</v>
      </c>
      <c r="G4192" t="s">
        <v>33453</v>
      </c>
      <c r="H4192" t="str">
        <f t="shared" si="65"/>
        <v>Domnita Iasi</v>
      </c>
      <c r="I4192">
        <v>22</v>
      </c>
      <c r="J4192">
        <v>225</v>
      </c>
      <c r="K4192" t="s">
        <v>22952</v>
      </c>
      <c r="L4192" t="s">
        <v>13063</v>
      </c>
      <c r="M4192">
        <v>1</v>
      </c>
      <c r="N4192">
        <v>813</v>
      </c>
      <c r="O4192" t="s">
        <v>3243</v>
      </c>
      <c r="P4192" t="s">
        <v>3669</v>
      </c>
      <c r="Q4192" t="s">
        <v>26</v>
      </c>
      <c r="R4192">
        <v>23</v>
      </c>
      <c r="S4192">
        <v>3</v>
      </c>
      <c r="T4192">
        <v>707532</v>
      </c>
      <c r="U4192" t="s">
        <v>13661</v>
      </c>
      <c r="V4192">
        <v>99673</v>
      </c>
      <c r="W4192" t="s">
        <v>13658</v>
      </c>
      <c r="Y4192">
        <v>0</v>
      </c>
    </row>
    <row r="4193" spans="1:25" x14ac:dyDescent="0.2">
      <c r="A4193">
        <v>72917</v>
      </c>
      <c r="B4193" t="s">
        <v>10441</v>
      </c>
      <c r="C4193">
        <v>0</v>
      </c>
      <c r="D4193">
        <f>IF(COUNTIF(Sheet3!$A$1:$A$349,"*"&amp;B4193&amp;"*")&gt;0,1,0)</f>
        <v>0</v>
      </c>
      <c r="E4193">
        <f>IF(COUNTIF(Sheet1!$C$1:$C$349,"*"&amp;K4193&amp;"*")&gt;0,1,0)</f>
        <v>1</v>
      </c>
      <c r="F4193">
        <f>IF(COUNTIF(Sheet1!$E$1:$E$349,"*"&amp;G4193&amp;"*")&gt;0,1,0)</f>
        <v>0</v>
      </c>
      <c r="G4193" t="s">
        <v>33454</v>
      </c>
      <c r="H4193" t="str">
        <f t="shared" si="65"/>
        <v>Domnu Tudor Dolj</v>
      </c>
      <c r="I4193">
        <v>16</v>
      </c>
      <c r="J4193">
        <v>163</v>
      </c>
      <c r="K4193" t="s">
        <v>10019</v>
      </c>
      <c r="L4193" t="s">
        <v>10020</v>
      </c>
      <c r="M4193">
        <v>4</v>
      </c>
      <c r="N4193">
        <v>840</v>
      </c>
      <c r="O4193" t="s">
        <v>10021</v>
      </c>
      <c r="P4193" t="s">
        <v>2972</v>
      </c>
      <c r="Q4193" t="s">
        <v>26</v>
      </c>
      <c r="R4193">
        <v>23</v>
      </c>
      <c r="S4193">
        <v>3</v>
      </c>
      <c r="T4193">
        <v>207347</v>
      </c>
      <c r="U4193" t="s">
        <v>10442</v>
      </c>
      <c r="V4193">
        <v>72882</v>
      </c>
      <c r="W4193" t="s">
        <v>6005</v>
      </c>
      <c r="Y4193">
        <v>0</v>
      </c>
    </row>
    <row r="4194" spans="1:25" x14ac:dyDescent="0.2">
      <c r="A4194">
        <v>59470</v>
      </c>
      <c r="B4194" t="s">
        <v>23635</v>
      </c>
      <c r="C4194">
        <v>0</v>
      </c>
      <c r="D4194">
        <f>IF(COUNTIF(Sheet3!$A$1:$A$349,"*"&amp;B4194&amp;"*")&gt;0,1,0)</f>
        <v>0</v>
      </c>
      <c r="E4194">
        <f>IF(COUNTIF(Sheet1!$C$1:$C$349,"*"&amp;K4194&amp;"*")&gt;0,1,0)</f>
        <v>1</v>
      </c>
      <c r="F4194">
        <f>IF(COUNTIF(Sheet1!$E$1:$E$349,"*"&amp;G4194&amp;"*")&gt;0,1,0)</f>
        <v>0</v>
      </c>
      <c r="G4194" t="s">
        <v>33455</v>
      </c>
      <c r="H4194" t="str">
        <f t="shared" si="65"/>
        <v>Domosu Cluj</v>
      </c>
      <c r="I4194">
        <v>12</v>
      </c>
      <c r="J4194">
        <v>127</v>
      </c>
      <c r="K4194" t="s">
        <v>8094</v>
      </c>
      <c r="L4194" t="s">
        <v>8095</v>
      </c>
      <c r="M4194">
        <v>6</v>
      </c>
      <c r="N4194">
        <v>868</v>
      </c>
      <c r="O4194" t="s">
        <v>4205</v>
      </c>
      <c r="P4194" t="s">
        <v>1117</v>
      </c>
      <c r="Q4194" t="s">
        <v>26</v>
      </c>
      <c r="R4194">
        <v>23</v>
      </c>
      <c r="S4194">
        <v>3</v>
      </c>
      <c r="T4194">
        <v>407518</v>
      </c>
      <c r="U4194" t="s">
        <v>8684</v>
      </c>
      <c r="V4194">
        <v>59434</v>
      </c>
      <c r="W4194" t="s">
        <v>8679</v>
      </c>
      <c r="Y4194">
        <v>0</v>
      </c>
    </row>
    <row r="4195" spans="1:25" x14ac:dyDescent="0.2">
      <c r="A4195">
        <v>9716</v>
      </c>
      <c r="B4195" t="s">
        <v>1539</v>
      </c>
      <c r="C4195">
        <v>0</v>
      </c>
      <c r="D4195">
        <f>IF(COUNTIF(Sheet3!$A$1:$A$349,"*"&amp;B4195&amp;"*")&gt;0,1,0)</f>
        <v>0</v>
      </c>
      <c r="E4195">
        <f>IF(COUNTIF(Sheet1!$C$1:$C$349,"*"&amp;K4195&amp;"*")&gt;0,1,0)</f>
        <v>1</v>
      </c>
      <c r="F4195">
        <f>IF(COUNTIF(Sheet1!$E$1:$E$349,"*"&amp;G4195&amp;"*")&gt;0,1,0)</f>
        <v>0</v>
      </c>
      <c r="G4195" t="s">
        <v>33456</v>
      </c>
      <c r="H4195" t="str">
        <f t="shared" si="65"/>
        <v>Donceni Arad</v>
      </c>
      <c r="I4195">
        <v>2</v>
      </c>
      <c r="J4195">
        <v>29</v>
      </c>
      <c r="K4195" t="s">
        <v>1465</v>
      </c>
      <c r="L4195" t="s">
        <v>1466</v>
      </c>
      <c r="M4195">
        <v>5</v>
      </c>
      <c r="N4195">
        <v>859</v>
      </c>
      <c r="O4195" t="s">
        <v>1467</v>
      </c>
      <c r="P4195" t="s">
        <v>1149</v>
      </c>
      <c r="Q4195" t="s">
        <v>26</v>
      </c>
      <c r="R4195">
        <v>19</v>
      </c>
      <c r="S4195">
        <v>1</v>
      </c>
      <c r="T4195">
        <v>315701</v>
      </c>
      <c r="U4195" t="s">
        <v>1540</v>
      </c>
      <c r="V4195">
        <v>9690</v>
      </c>
      <c r="W4195" t="s">
        <v>1536</v>
      </c>
      <c r="Y4195">
        <v>0</v>
      </c>
    </row>
    <row r="4196" spans="1:25" x14ac:dyDescent="0.2">
      <c r="A4196">
        <v>129950</v>
      </c>
      <c r="B4196" t="s">
        <v>23636</v>
      </c>
      <c r="C4196">
        <v>0</v>
      </c>
      <c r="D4196">
        <f>IF(COUNTIF(Sheet3!$A$1:$A$349,"*"&amp;B4196&amp;"*")&gt;0,1,0)</f>
        <v>0</v>
      </c>
      <c r="E4196">
        <f>IF(COUNTIF(Sheet1!$C$1:$C$349,"*"&amp;K4196&amp;"*")&gt;0,1,0)</f>
        <v>1</v>
      </c>
      <c r="F4196">
        <f>IF(COUNTIF(Sheet1!$E$1:$E$349,"*"&amp;G4196&amp;"*")&gt;0,1,0)</f>
        <v>0</v>
      </c>
      <c r="G4196" t="s">
        <v>33457</v>
      </c>
      <c r="H4196" t="str">
        <f t="shared" si="65"/>
        <v>Donesti Olt</v>
      </c>
      <c r="I4196">
        <v>28</v>
      </c>
      <c r="J4196">
        <v>289</v>
      </c>
      <c r="K4196" t="s">
        <v>16692</v>
      </c>
      <c r="L4196" t="s">
        <v>16693</v>
      </c>
      <c r="M4196">
        <v>4</v>
      </c>
      <c r="N4196">
        <v>840</v>
      </c>
      <c r="O4196" t="s">
        <v>10021</v>
      </c>
      <c r="P4196" t="s">
        <v>613</v>
      </c>
      <c r="Q4196" t="s">
        <v>26</v>
      </c>
      <c r="R4196">
        <v>23</v>
      </c>
      <c r="S4196">
        <v>3</v>
      </c>
      <c r="T4196">
        <v>237548</v>
      </c>
      <c r="U4196" t="s">
        <v>17226</v>
      </c>
      <c r="V4196">
        <v>129914</v>
      </c>
      <c r="W4196" t="s">
        <v>17221</v>
      </c>
      <c r="Y4196">
        <v>0</v>
      </c>
    </row>
    <row r="4197" spans="1:25" x14ac:dyDescent="0.2">
      <c r="A4197">
        <v>41211</v>
      </c>
      <c r="B4197" t="s">
        <v>6289</v>
      </c>
      <c r="C4197">
        <v>0</v>
      </c>
      <c r="D4197">
        <f>IF(COUNTIF(Sheet3!$A$1:$A$349,"*"&amp;B4197&amp;"*")&gt;0,1,0)</f>
        <v>0</v>
      </c>
      <c r="E4197">
        <f>IF(COUNTIF(Sheet1!$C$1:$C$349,"*"&amp;K4197&amp;"*")&gt;0,1,0)</f>
        <v>1</v>
      </c>
      <c r="F4197">
        <f>IF(COUNTIF(Sheet1!$E$1:$E$349,"*"&amp;G4197&amp;"*")&gt;0,1,0)</f>
        <v>0</v>
      </c>
      <c r="G4197" t="s">
        <v>33458</v>
      </c>
      <c r="H4197" t="str">
        <f t="shared" si="65"/>
        <v>Dopca Brasov</v>
      </c>
      <c r="I4197">
        <v>8</v>
      </c>
      <c r="J4197">
        <v>83</v>
      </c>
      <c r="K4197" t="s">
        <v>22903</v>
      </c>
      <c r="L4197" t="s">
        <v>6155</v>
      </c>
      <c r="M4197">
        <v>7</v>
      </c>
      <c r="N4197">
        <v>877</v>
      </c>
      <c r="O4197" t="s">
        <v>21</v>
      </c>
      <c r="P4197" t="s">
        <v>2503</v>
      </c>
      <c r="Q4197" t="s">
        <v>26</v>
      </c>
      <c r="R4197">
        <v>23</v>
      </c>
      <c r="S4197">
        <v>3</v>
      </c>
      <c r="T4197">
        <v>507098</v>
      </c>
      <c r="U4197" t="s">
        <v>6290</v>
      </c>
      <c r="V4197">
        <v>41177</v>
      </c>
      <c r="W4197" t="s">
        <v>6282</v>
      </c>
      <c r="Y4197">
        <v>0</v>
      </c>
    </row>
    <row r="4198" spans="1:25" x14ac:dyDescent="0.2">
      <c r="A4198">
        <v>7909</v>
      </c>
      <c r="B4198" t="s">
        <v>26328</v>
      </c>
      <c r="C4198">
        <v>0</v>
      </c>
      <c r="D4198">
        <f>IF(COUNTIF(Sheet3!$A$1:$A$349,"*"&amp;B4198&amp;"*")&gt;0,1,0)</f>
        <v>0</v>
      </c>
      <c r="E4198">
        <f>IF(COUNTIF(Sheet1!$C$1:$C$349,"*"&amp;K4198&amp;"*")&gt;0,1,0)</f>
        <v>1</v>
      </c>
      <c r="F4198">
        <f>IF(COUNTIF(Sheet1!$E$1:$E$349,"*"&amp;G4198&amp;"*")&gt;0,1,0)</f>
        <v>0</v>
      </c>
      <c r="G4198" t="s">
        <v>33459</v>
      </c>
      <c r="H4198" t="str">
        <f t="shared" si="65"/>
        <v>Doptau Alba</v>
      </c>
      <c r="I4198">
        <v>1</v>
      </c>
      <c r="J4198">
        <v>10</v>
      </c>
      <c r="K4198" t="s">
        <v>19</v>
      </c>
      <c r="L4198" t="s">
        <v>20</v>
      </c>
      <c r="M4198">
        <v>7</v>
      </c>
      <c r="N4198">
        <v>877</v>
      </c>
      <c r="O4198" t="s">
        <v>21</v>
      </c>
      <c r="P4198" t="s">
        <v>930</v>
      </c>
      <c r="Q4198" t="s">
        <v>26</v>
      </c>
      <c r="R4198">
        <v>23</v>
      </c>
      <c r="S4198">
        <v>3</v>
      </c>
      <c r="T4198">
        <v>517758</v>
      </c>
      <c r="U4198" t="s">
        <v>1292</v>
      </c>
      <c r="V4198">
        <v>7865</v>
      </c>
      <c r="W4198" t="s">
        <v>1284</v>
      </c>
      <c r="Y4198">
        <v>0</v>
      </c>
    </row>
    <row r="4199" spans="1:25" x14ac:dyDescent="0.2">
      <c r="A4199">
        <v>93389</v>
      </c>
      <c r="B4199" t="s">
        <v>26329</v>
      </c>
      <c r="C4199">
        <v>0</v>
      </c>
      <c r="D4199">
        <f>IF(COUNTIF(Sheet3!$A$1:$A$349,"*"&amp;B4199&amp;"*")&gt;0,1,0)</f>
        <v>0</v>
      </c>
      <c r="E4199">
        <f>IF(COUNTIF(Sheet1!$C$1:$C$349,"*"&amp;K4199&amp;"*")&gt;0,1,0)</f>
        <v>1</v>
      </c>
      <c r="F4199">
        <f>IF(COUNTIF(Sheet1!$E$1:$E$349,"*"&amp;G4199&amp;"*")&gt;0,1,0)</f>
        <v>0</v>
      </c>
      <c r="G4199" t="s">
        <v>33460</v>
      </c>
      <c r="H4199" t="str">
        <f t="shared" si="65"/>
        <v>Dor Marunt Calarasi</v>
      </c>
      <c r="I4199">
        <v>51</v>
      </c>
      <c r="J4199">
        <v>519</v>
      </c>
      <c r="K4199" t="s">
        <v>22911</v>
      </c>
      <c r="L4199" t="s">
        <v>12788</v>
      </c>
      <c r="M4199">
        <v>3</v>
      </c>
      <c r="N4199">
        <v>831</v>
      </c>
      <c r="O4199" t="s">
        <v>2107</v>
      </c>
      <c r="P4199" t="s">
        <v>6485</v>
      </c>
      <c r="Q4199" t="s">
        <v>38</v>
      </c>
      <c r="R4199">
        <v>22</v>
      </c>
      <c r="S4199">
        <v>3</v>
      </c>
      <c r="T4199">
        <v>917055</v>
      </c>
      <c r="U4199" t="s">
        <v>12893</v>
      </c>
      <c r="V4199">
        <v>93370</v>
      </c>
      <c r="W4199" t="s">
        <v>12892</v>
      </c>
      <c r="Y4199">
        <v>0</v>
      </c>
    </row>
    <row r="4200" spans="1:25" x14ac:dyDescent="0.2">
      <c r="A4200">
        <v>10774</v>
      </c>
      <c r="B4200" t="s">
        <v>23637</v>
      </c>
      <c r="C4200">
        <v>0</v>
      </c>
      <c r="D4200">
        <f>IF(COUNTIF(Sheet3!$A$1:$A$349,"*"&amp;B4200&amp;"*")&gt;0,1,0)</f>
        <v>0</v>
      </c>
      <c r="E4200">
        <f>IF(COUNTIF(Sheet1!$C$1:$C$349,"*"&amp;K4200&amp;"*")&gt;0,1,0)</f>
        <v>1</v>
      </c>
      <c r="F4200">
        <f>IF(COUNTIF(Sheet1!$E$1:$E$349,"*"&amp;G4200&amp;"*")&gt;0,1,0)</f>
        <v>0</v>
      </c>
      <c r="G4200" t="s">
        <v>33461</v>
      </c>
      <c r="H4200" t="str">
        <f t="shared" si="65"/>
        <v>Dorgos Arad</v>
      </c>
      <c r="I4200">
        <v>2</v>
      </c>
      <c r="J4200">
        <v>29</v>
      </c>
      <c r="K4200" t="s">
        <v>1465</v>
      </c>
      <c r="L4200" t="s">
        <v>1466</v>
      </c>
      <c r="M4200">
        <v>5</v>
      </c>
      <c r="N4200">
        <v>859</v>
      </c>
      <c r="O4200" t="s">
        <v>1467</v>
      </c>
      <c r="P4200" t="s">
        <v>1723</v>
      </c>
      <c r="Q4200" t="s">
        <v>38</v>
      </c>
      <c r="R4200">
        <v>23</v>
      </c>
      <c r="S4200">
        <v>3</v>
      </c>
      <c r="T4200">
        <v>317377</v>
      </c>
      <c r="U4200" t="s">
        <v>1724</v>
      </c>
      <c r="V4200">
        <v>10765</v>
      </c>
      <c r="W4200" t="s">
        <v>1725</v>
      </c>
      <c r="Y4200">
        <v>0</v>
      </c>
    </row>
    <row r="4201" spans="1:25" x14ac:dyDescent="0.2">
      <c r="A4201">
        <v>55810</v>
      </c>
      <c r="B4201" t="s">
        <v>8201</v>
      </c>
      <c r="C4201">
        <v>0</v>
      </c>
      <c r="D4201">
        <f>IF(COUNTIF(Sheet3!$A$1:$A$349,"*"&amp;B4201&amp;"*")&gt;0,1,0)</f>
        <v>0</v>
      </c>
      <c r="E4201">
        <f>IF(COUNTIF(Sheet1!$C$1:$C$349,"*"&amp;K4201&amp;"*")&gt;0,1,0)</f>
        <v>1</v>
      </c>
      <c r="F4201">
        <f>IF(COUNTIF(Sheet1!$E$1:$E$349,"*"&amp;G4201&amp;"*")&gt;0,1,0)</f>
        <v>0</v>
      </c>
      <c r="G4201" t="s">
        <v>33462</v>
      </c>
      <c r="H4201" t="str">
        <f t="shared" si="65"/>
        <v>Dorna Cluj</v>
      </c>
      <c r="I4201">
        <v>12</v>
      </c>
      <c r="J4201">
        <v>127</v>
      </c>
      <c r="K4201" t="s">
        <v>8094</v>
      </c>
      <c r="L4201" t="s">
        <v>8095</v>
      </c>
      <c r="M4201">
        <v>6</v>
      </c>
      <c r="N4201">
        <v>868</v>
      </c>
      <c r="O4201" t="s">
        <v>4205</v>
      </c>
      <c r="P4201" t="s">
        <v>343</v>
      </c>
      <c r="Q4201" t="s">
        <v>26</v>
      </c>
      <c r="R4201">
        <v>23</v>
      </c>
      <c r="S4201">
        <v>3</v>
      </c>
      <c r="T4201">
        <v>407049</v>
      </c>
      <c r="U4201" t="s">
        <v>8202</v>
      </c>
      <c r="V4201">
        <v>55776</v>
      </c>
      <c r="W4201" t="s">
        <v>8197</v>
      </c>
      <c r="Y4201">
        <v>0</v>
      </c>
    </row>
    <row r="4202" spans="1:25" x14ac:dyDescent="0.2">
      <c r="A4202">
        <v>148211</v>
      </c>
      <c r="B4202" t="s">
        <v>19378</v>
      </c>
      <c r="C4202">
        <v>0</v>
      </c>
      <c r="D4202">
        <f>IF(COUNTIF(Sheet3!$A$1:$A$349,"*"&amp;B4202&amp;"*")&gt;0,1,0)</f>
        <v>0</v>
      </c>
      <c r="E4202">
        <f>IF(COUNTIF(Sheet1!$C$1:$C$349,"*"&amp;K4202&amp;"*")&gt;0,1,0)</f>
        <v>1</v>
      </c>
      <c r="F4202">
        <f>IF(COUNTIF(Sheet1!$E$1:$E$349,"*"&amp;G4202&amp;"*")&gt;0,1,0)</f>
        <v>0</v>
      </c>
      <c r="G4202" t="s">
        <v>33463</v>
      </c>
      <c r="H4202" t="str">
        <f t="shared" si="65"/>
        <v>Dorna Candrenilor Suceava</v>
      </c>
      <c r="I4202">
        <v>33</v>
      </c>
      <c r="J4202">
        <v>332</v>
      </c>
      <c r="K4202" t="s">
        <v>19139</v>
      </c>
      <c r="L4202" t="s">
        <v>19140</v>
      </c>
      <c r="M4202">
        <v>1</v>
      </c>
      <c r="N4202">
        <v>813</v>
      </c>
      <c r="O4202" t="s">
        <v>3243</v>
      </c>
      <c r="P4202" t="s">
        <v>196</v>
      </c>
      <c r="Q4202" t="s">
        <v>38</v>
      </c>
      <c r="R4202">
        <v>22</v>
      </c>
      <c r="S4202">
        <v>3</v>
      </c>
      <c r="T4202">
        <v>727190</v>
      </c>
      <c r="U4202" t="s">
        <v>19379</v>
      </c>
      <c r="V4202">
        <v>148202</v>
      </c>
      <c r="W4202" t="s">
        <v>19378</v>
      </c>
      <c r="Y4202">
        <v>0</v>
      </c>
    </row>
    <row r="4203" spans="1:25" x14ac:dyDescent="0.2">
      <c r="A4203">
        <v>148159</v>
      </c>
      <c r="B4203" t="s">
        <v>19371</v>
      </c>
      <c r="C4203">
        <v>0</v>
      </c>
      <c r="D4203">
        <f>IF(COUNTIF(Sheet3!$A$1:$A$349,"*"&amp;B4203&amp;"*")&gt;0,1,0)</f>
        <v>0</v>
      </c>
      <c r="E4203">
        <f>IF(COUNTIF(Sheet1!$C$1:$C$349,"*"&amp;K4203&amp;"*")&gt;0,1,0)</f>
        <v>1</v>
      </c>
      <c r="F4203">
        <f>IF(COUNTIF(Sheet1!$E$1:$E$349,"*"&amp;G4203&amp;"*")&gt;0,1,0)</f>
        <v>0</v>
      </c>
      <c r="G4203" t="s">
        <v>33464</v>
      </c>
      <c r="H4203" t="str">
        <f t="shared" si="65"/>
        <v>Dorna-Arini Suceava</v>
      </c>
      <c r="I4203">
        <v>33</v>
      </c>
      <c r="J4203">
        <v>332</v>
      </c>
      <c r="K4203" t="s">
        <v>19139</v>
      </c>
      <c r="L4203" t="s">
        <v>19140</v>
      </c>
      <c r="M4203">
        <v>1</v>
      </c>
      <c r="N4203">
        <v>813</v>
      </c>
      <c r="O4203" t="s">
        <v>3243</v>
      </c>
      <c r="P4203" t="s">
        <v>17920</v>
      </c>
      <c r="Q4203" t="s">
        <v>26</v>
      </c>
      <c r="R4203">
        <v>23</v>
      </c>
      <c r="S4203">
        <v>3</v>
      </c>
      <c r="T4203">
        <v>727200</v>
      </c>
      <c r="U4203" t="s">
        <v>19372</v>
      </c>
      <c r="V4203">
        <v>148131</v>
      </c>
      <c r="W4203" t="s">
        <v>19371</v>
      </c>
      <c r="Y4203">
        <v>0</v>
      </c>
    </row>
    <row r="4204" spans="1:25" x14ac:dyDescent="0.2">
      <c r="A4204">
        <v>24454</v>
      </c>
      <c r="B4204" t="s">
        <v>3910</v>
      </c>
      <c r="C4204">
        <v>0</v>
      </c>
      <c r="D4204">
        <f>IF(COUNTIF(Sheet3!$A$1:$A$349,"*"&amp;B4204&amp;"*")&gt;0,1,0)</f>
        <v>0</v>
      </c>
      <c r="E4204">
        <f>IF(COUNTIF(Sheet1!$C$1:$C$349,"*"&amp;K4204&amp;"*")&gt;0,1,0)</f>
        <v>1</v>
      </c>
      <c r="F4204">
        <f>IF(COUNTIF(Sheet1!$E$1:$E$349,"*"&amp;G4204&amp;"*")&gt;0,1,0)</f>
        <v>0</v>
      </c>
      <c r="G4204" t="s">
        <v>33465</v>
      </c>
      <c r="H4204" t="str">
        <f t="shared" si="65"/>
        <v>Dorneni Bacau</v>
      </c>
      <c r="I4204">
        <v>4</v>
      </c>
      <c r="J4204">
        <v>47</v>
      </c>
      <c r="K4204" t="s">
        <v>22882</v>
      </c>
      <c r="L4204" t="s">
        <v>3242</v>
      </c>
      <c r="M4204">
        <v>1</v>
      </c>
      <c r="N4204">
        <v>813</v>
      </c>
      <c r="O4204" t="s">
        <v>3243</v>
      </c>
      <c r="P4204" t="s">
        <v>806</v>
      </c>
      <c r="Q4204" t="s">
        <v>26</v>
      </c>
      <c r="R4204">
        <v>23</v>
      </c>
      <c r="S4204">
        <v>3</v>
      </c>
      <c r="T4204">
        <v>607442</v>
      </c>
      <c r="U4204" t="s">
        <v>3911</v>
      </c>
      <c r="V4204">
        <v>24427</v>
      </c>
      <c r="W4204" t="s">
        <v>3905</v>
      </c>
      <c r="Y4204">
        <v>0</v>
      </c>
    </row>
    <row r="4205" spans="1:25" x14ac:dyDescent="0.2">
      <c r="A4205">
        <v>26154</v>
      </c>
      <c r="B4205" t="s">
        <v>3910</v>
      </c>
      <c r="C4205">
        <v>0</v>
      </c>
      <c r="D4205">
        <f>IF(COUNTIF(Sheet3!$A$1:$A$349,"*"&amp;B4205&amp;"*")&gt;0,1,0)</f>
        <v>0</v>
      </c>
      <c r="E4205">
        <f>IF(COUNTIF(Sheet1!$C$1:$C$349,"*"&amp;K4205&amp;"*")&gt;0,1,0)</f>
        <v>1</v>
      </c>
      <c r="F4205">
        <f>IF(COUNTIF(Sheet1!$E$1:$E$349,"*"&amp;G4205&amp;"*")&gt;0,1,0)</f>
        <v>0</v>
      </c>
      <c r="G4205" t="s">
        <v>33465</v>
      </c>
      <c r="H4205" t="str">
        <f t="shared" si="65"/>
        <v>Dorneni Bacau</v>
      </c>
      <c r="I4205">
        <v>4</v>
      </c>
      <c r="J4205">
        <v>47</v>
      </c>
      <c r="K4205" t="s">
        <v>22882</v>
      </c>
      <c r="L4205" t="s">
        <v>3242</v>
      </c>
      <c r="M4205">
        <v>1</v>
      </c>
      <c r="N4205">
        <v>813</v>
      </c>
      <c r="O4205" t="s">
        <v>3243</v>
      </c>
      <c r="P4205" t="s">
        <v>1125</v>
      </c>
      <c r="Q4205" t="s">
        <v>26</v>
      </c>
      <c r="R4205">
        <v>23</v>
      </c>
      <c r="S4205">
        <v>3</v>
      </c>
      <c r="T4205">
        <v>607668</v>
      </c>
      <c r="U4205" t="s">
        <v>4177</v>
      </c>
      <c r="V4205">
        <v>26118</v>
      </c>
      <c r="W4205" t="s">
        <v>4173</v>
      </c>
      <c r="Y4205">
        <v>0</v>
      </c>
    </row>
    <row r="4206" spans="1:25" x14ac:dyDescent="0.2">
      <c r="A4206">
        <v>122150</v>
      </c>
      <c r="B4206" t="s">
        <v>23638</v>
      </c>
      <c r="C4206">
        <v>0</v>
      </c>
      <c r="D4206">
        <f>IF(COUNTIF(Sheet3!$A$1:$A$349,"*"&amp;B4206&amp;"*")&gt;0,1,0)</f>
        <v>0</v>
      </c>
      <c r="E4206">
        <f>IF(COUNTIF(Sheet1!$C$1:$C$349,"*"&amp;K4206&amp;"*")&gt;0,1,0)</f>
        <v>1</v>
      </c>
      <c r="F4206">
        <f>IF(COUNTIF(Sheet1!$E$1:$E$349,"*"&amp;G4206&amp;"*")&gt;0,1,0)</f>
        <v>0</v>
      </c>
      <c r="G4206" t="s">
        <v>33466</v>
      </c>
      <c r="H4206" t="str">
        <f t="shared" si="65"/>
        <v>Dornesti Neamt</v>
      </c>
      <c r="I4206">
        <v>27</v>
      </c>
      <c r="J4206">
        <v>270</v>
      </c>
      <c r="K4206" t="s">
        <v>29102</v>
      </c>
      <c r="L4206" t="s">
        <v>16158</v>
      </c>
      <c r="M4206">
        <v>1</v>
      </c>
      <c r="N4206">
        <v>813</v>
      </c>
      <c r="O4206" t="s">
        <v>3243</v>
      </c>
      <c r="P4206" t="s">
        <v>464</v>
      </c>
      <c r="Q4206" t="s">
        <v>26</v>
      </c>
      <c r="R4206">
        <v>23</v>
      </c>
      <c r="S4206">
        <v>3</v>
      </c>
      <c r="T4206">
        <v>617141</v>
      </c>
      <c r="U4206" t="s">
        <v>16335</v>
      </c>
      <c r="V4206">
        <v>122132</v>
      </c>
      <c r="W4206" t="s">
        <v>16332</v>
      </c>
      <c r="Y4206">
        <v>0</v>
      </c>
    </row>
    <row r="4207" spans="1:25" x14ac:dyDescent="0.2">
      <c r="A4207">
        <v>148300</v>
      </c>
      <c r="B4207" t="s">
        <v>23638</v>
      </c>
      <c r="C4207">
        <v>0</v>
      </c>
      <c r="D4207">
        <f>IF(COUNTIF(Sheet3!$A$1:$A$349,"*"&amp;B4207&amp;"*")&gt;0,1,0)</f>
        <v>0</v>
      </c>
      <c r="E4207">
        <f>IF(COUNTIF(Sheet1!$C$1:$C$349,"*"&amp;K4207&amp;"*")&gt;0,1,0)</f>
        <v>1</v>
      </c>
      <c r="F4207">
        <f>IF(COUNTIF(Sheet1!$E$1:$E$349,"*"&amp;G4207&amp;"*")&gt;0,1,0)</f>
        <v>0</v>
      </c>
      <c r="G4207" t="s">
        <v>33467</v>
      </c>
      <c r="H4207" t="str">
        <f t="shared" si="65"/>
        <v>Dornesti Suceava</v>
      </c>
      <c r="I4207">
        <v>33</v>
      </c>
      <c r="J4207">
        <v>332</v>
      </c>
      <c r="K4207" t="s">
        <v>19139</v>
      </c>
      <c r="L4207" t="s">
        <v>19140</v>
      </c>
      <c r="M4207">
        <v>1</v>
      </c>
      <c r="N4207">
        <v>813</v>
      </c>
      <c r="O4207" t="s">
        <v>3243</v>
      </c>
      <c r="P4207" t="s">
        <v>19391</v>
      </c>
      <c r="Q4207" t="s">
        <v>38</v>
      </c>
      <c r="R4207">
        <v>22</v>
      </c>
      <c r="S4207">
        <v>3</v>
      </c>
      <c r="T4207">
        <v>727210</v>
      </c>
      <c r="U4207" t="s">
        <v>19392</v>
      </c>
      <c r="V4207">
        <v>148293</v>
      </c>
      <c r="W4207" t="s">
        <v>16334</v>
      </c>
      <c r="Y4207">
        <v>0</v>
      </c>
    </row>
    <row r="4208" spans="1:25" x14ac:dyDescent="0.2">
      <c r="A4208">
        <v>149888</v>
      </c>
      <c r="B4208" t="s">
        <v>23639</v>
      </c>
      <c r="C4208">
        <v>0</v>
      </c>
      <c r="D4208">
        <f>IF(COUNTIF(Sheet3!$A$1:$A$349,"*"&amp;B4208&amp;"*")&gt;0,1,0)</f>
        <v>0</v>
      </c>
      <c r="E4208">
        <f>IF(COUNTIF(Sheet1!$C$1:$C$349,"*"&amp;K4208&amp;"*")&gt;0,1,0)</f>
        <v>1</v>
      </c>
      <c r="F4208">
        <f>IF(COUNTIF(Sheet1!$E$1:$E$349,"*"&amp;G4208&amp;"*")&gt;0,1,0)</f>
        <v>0</v>
      </c>
      <c r="G4208" t="s">
        <v>33468</v>
      </c>
      <c r="H4208" t="str">
        <f t="shared" si="65"/>
        <v>Dornisoara Suceava</v>
      </c>
      <c r="I4208">
        <v>33</v>
      </c>
      <c r="J4208">
        <v>332</v>
      </c>
      <c r="K4208" t="s">
        <v>19139</v>
      </c>
      <c r="L4208" t="s">
        <v>19140</v>
      </c>
      <c r="M4208">
        <v>1</v>
      </c>
      <c r="N4208">
        <v>813</v>
      </c>
      <c r="O4208" t="s">
        <v>3243</v>
      </c>
      <c r="P4208" t="s">
        <v>2547</v>
      </c>
      <c r="Q4208" t="s">
        <v>26</v>
      </c>
      <c r="R4208">
        <v>23</v>
      </c>
      <c r="S4208">
        <v>3</v>
      </c>
      <c r="T4208">
        <v>727432</v>
      </c>
      <c r="U4208" t="s">
        <v>19590</v>
      </c>
      <c r="V4208">
        <v>149851</v>
      </c>
      <c r="W4208" t="s">
        <v>19587</v>
      </c>
      <c r="Y4208">
        <v>0</v>
      </c>
    </row>
    <row r="4209" spans="1:25" x14ac:dyDescent="0.2">
      <c r="A4209">
        <v>95765</v>
      </c>
      <c r="B4209" t="s">
        <v>25103</v>
      </c>
      <c r="C4209">
        <v>0</v>
      </c>
      <c r="D4209">
        <f>IF(COUNTIF(Sheet3!$A$1:$A$349,"*"&amp;B4209&amp;"*")&gt;0,1,0)</f>
        <v>0</v>
      </c>
      <c r="E4209">
        <f>IF(COUNTIF(Sheet1!$C$1:$C$349,"*"&amp;K4209&amp;"*")&gt;0,1,0)</f>
        <v>1</v>
      </c>
      <c r="F4209">
        <f>IF(COUNTIF(Sheet1!$E$1:$E$349,"*"&amp;G4209&amp;"*")&gt;0,1,0)</f>
        <v>0</v>
      </c>
      <c r="G4209" t="s">
        <v>33469</v>
      </c>
      <c r="H4209" t="str">
        <f t="shared" si="65"/>
        <v>Dorobant Iasi</v>
      </c>
      <c r="I4209">
        <v>22</v>
      </c>
      <c r="J4209">
        <v>225</v>
      </c>
      <c r="K4209" t="s">
        <v>22952</v>
      </c>
      <c r="L4209" t="s">
        <v>13063</v>
      </c>
      <c r="M4209">
        <v>1</v>
      </c>
      <c r="N4209">
        <v>813</v>
      </c>
      <c r="O4209" t="s">
        <v>3243</v>
      </c>
      <c r="P4209" t="s">
        <v>6790</v>
      </c>
      <c r="Q4209" t="s">
        <v>26</v>
      </c>
      <c r="R4209">
        <v>23</v>
      </c>
      <c r="S4209">
        <v>3</v>
      </c>
      <c r="T4209">
        <v>707021</v>
      </c>
      <c r="U4209" t="s">
        <v>13156</v>
      </c>
      <c r="V4209">
        <v>95747</v>
      </c>
      <c r="W4209" t="s">
        <v>13153</v>
      </c>
      <c r="Y4209">
        <v>0</v>
      </c>
    </row>
    <row r="4210" spans="1:25" x14ac:dyDescent="0.2">
      <c r="A4210">
        <v>9510</v>
      </c>
      <c r="B4210" t="s">
        <v>25104</v>
      </c>
      <c r="C4210">
        <v>0</v>
      </c>
      <c r="D4210">
        <f>IF(COUNTIF(Sheet3!$A$1:$A$349,"*"&amp;B4210&amp;"*")&gt;0,1,0)</f>
        <v>0</v>
      </c>
      <c r="E4210">
        <f>IF(COUNTIF(Sheet1!$C$1:$C$349,"*"&amp;K4210&amp;"*")&gt;0,1,0)</f>
        <v>1</v>
      </c>
      <c r="F4210">
        <f>IF(COUNTIF(Sheet1!$E$1:$E$349,"*"&amp;G4210&amp;"*")&gt;0,1,0)</f>
        <v>0</v>
      </c>
      <c r="G4210" t="s">
        <v>33470</v>
      </c>
      <c r="H4210" t="str">
        <f t="shared" si="65"/>
        <v>Dorobanti Arad</v>
      </c>
      <c r="I4210">
        <v>2</v>
      </c>
      <c r="J4210">
        <v>29</v>
      </c>
      <c r="K4210" t="s">
        <v>1465</v>
      </c>
      <c r="L4210" t="s">
        <v>1466</v>
      </c>
      <c r="M4210">
        <v>5</v>
      </c>
      <c r="N4210">
        <v>859</v>
      </c>
      <c r="O4210" t="s">
        <v>1467</v>
      </c>
      <c r="P4210" t="s">
        <v>1512</v>
      </c>
      <c r="Q4210" t="s">
        <v>26</v>
      </c>
      <c r="R4210">
        <v>22</v>
      </c>
      <c r="S4210">
        <v>3</v>
      </c>
      <c r="T4210">
        <v>315201</v>
      </c>
      <c r="U4210" t="s">
        <v>1513</v>
      </c>
      <c r="V4210">
        <v>12912</v>
      </c>
      <c r="W4210" t="s">
        <v>1511</v>
      </c>
      <c r="Y4210">
        <v>0</v>
      </c>
    </row>
    <row r="4211" spans="1:25" x14ac:dyDescent="0.2">
      <c r="A4211">
        <v>38483</v>
      </c>
      <c r="B4211" t="s">
        <v>25104</v>
      </c>
      <c r="C4211">
        <v>0</v>
      </c>
      <c r="D4211">
        <f>IF(COUNTIF(Sheet3!$A$1:$A$349,"*"&amp;B4211&amp;"*")&gt;0,1,0)</f>
        <v>0</v>
      </c>
      <c r="E4211">
        <f>IF(COUNTIF(Sheet1!$C$1:$C$349,"*"&amp;K4211&amp;"*")&gt;0,1,0)</f>
        <v>1</v>
      </c>
      <c r="F4211">
        <f>IF(COUNTIF(Sheet1!$E$1:$E$349,"*"&amp;G4211&amp;"*")&gt;0,1,0)</f>
        <v>0</v>
      </c>
      <c r="G4211" t="s">
        <v>33471</v>
      </c>
      <c r="H4211" t="str">
        <f t="shared" si="65"/>
        <v>Dorobanti Botosani</v>
      </c>
      <c r="I4211">
        <v>7</v>
      </c>
      <c r="J4211">
        <v>74</v>
      </c>
      <c r="K4211" t="s">
        <v>22901</v>
      </c>
      <c r="L4211" t="s">
        <v>5526</v>
      </c>
      <c r="M4211">
        <v>1</v>
      </c>
      <c r="N4211">
        <v>813</v>
      </c>
      <c r="O4211" t="s">
        <v>3243</v>
      </c>
      <c r="P4211" t="s">
        <v>5932</v>
      </c>
      <c r="Q4211" t="s">
        <v>26</v>
      </c>
      <c r="R4211">
        <v>23</v>
      </c>
      <c r="S4211">
        <v>3</v>
      </c>
      <c r="T4211">
        <v>717292</v>
      </c>
      <c r="U4211" t="s">
        <v>5933</v>
      </c>
      <c r="V4211">
        <v>38456</v>
      </c>
      <c r="W4211" t="s">
        <v>5928</v>
      </c>
      <c r="Y4211">
        <v>0</v>
      </c>
    </row>
    <row r="4212" spans="1:25" x14ac:dyDescent="0.2">
      <c r="A4212">
        <v>62468</v>
      </c>
      <c r="B4212" t="s">
        <v>25105</v>
      </c>
      <c r="C4212">
        <v>0</v>
      </c>
      <c r="D4212">
        <f>IF(COUNTIF(Sheet3!$A$1:$A$349,"*"&amp;B4212&amp;"*")&gt;0,1,0)</f>
        <v>0</v>
      </c>
      <c r="E4212">
        <f>IF(COUNTIF(Sheet1!$C$1:$C$349,"*"&amp;K4212&amp;"*")&gt;0,1,0)</f>
        <v>1</v>
      </c>
      <c r="F4212">
        <f>IF(COUNTIF(Sheet1!$E$1:$E$349,"*"&amp;G4212&amp;"*")&gt;0,1,0)</f>
        <v>0</v>
      </c>
      <c r="G4212" t="s">
        <v>33472</v>
      </c>
      <c r="H4212" t="str">
        <f t="shared" si="65"/>
        <v>Dorobantu Constanta</v>
      </c>
      <c r="I4212">
        <v>13</v>
      </c>
      <c r="J4212">
        <v>136</v>
      </c>
      <c r="K4212" t="s">
        <v>22924</v>
      </c>
      <c r="L4212" t="s">
        <v>8778</v>
      </c>
      <c r="M4212">
        <v>2</v>
      </c>
      <c r="N4212">
        <v>822</v>
      </c>
      <c r="O4212" t="s">
        <v>6468</v>
      </c>
      <c r="P4212" t="s">
        <v>9077</v>
      </c>
      <c r="Q4212" t="s">
        <v>26</v>
      </c>
      <c r="R4212">
        <v>23</v>
      </c>
      <c r="S4212">
        <v>3</v>
      </c>
      <c r="T4212">
        <v>907211</v>
      </c>
      <c r="U4212" t="s">
        <v>9078</v>
      </c>
      <c r="V4212">
        <v>62440</v>
      </c>
      <c r="W4212" t="s">
        <v>2055</v>
      </c>
      <c r="Y4212">
        <v>0</v>
      </c>
    </row>
    <row r="4213" spans="1:25" x14ac:dyDescent="0.2">
      <c r="A4213">
        <v>93450</v>
      </c>
      <c r="B4213" t="s">
        <v>25105</v>
      </c>
      <c r="C4213">
        <v>0</v>
      </c>
      <c r="D4213">
        <f>IF(COUNTIF(Sheet3!$A$1:$A$349,"*"&amp;B4213&amp;"*")&gt;0,1,0)</f>
        <v>0</v>
      </c>
      <c r="E4213">
        <f>IF(COUNTIF(Sheet1!$C$1:$C$349,"*"&amp;K4213&amp;"*")&gt;0,1,0)</f>
        <v>1</v>
      </c>
      <c r="F4213">
        <f>IF(COUNTIF(Sheet1!$E$1:$E$349,"*"&amp;G4213&amp;"*")&gt;0,1,0)</f>
        <v>0</v>
      </c>
      <c r="G4213" t="s">
        <v>33473</v>
      </c>
      <c r="H4213" t="str">
        <f t="shared" si="65"/>
        <v>Dorobantu Calarasi</v>
      </c>
      <c r="I4213">
        <v>51</v>
      </c>
      <c r="J4213">
        <v>519</v>
      </c>
      <c r="K4213" t="s">
        <v>22911</v>
      </c>
      <c r="L4213" t="s">
        <v>12788</v>
      </c>
      <c r="M4213">
        <v>3</v>
      </c>
      <c r="N4213">
        <v>831</v>
      </c>
      <c r="O4213" t="s">
        <v>2107</v>
      </c>
      <c r="P4213" t="s">
        <v>10535</v>
      </c>
      <c r="Q4213" t="s">
        <v>38</v>
      </c>
      <c r="R4213">
        <v>22</v>
      </c>
      <c r="S4213">
        <v>3</v>
      </c>
      <c r="T4213">
        <v>917065</v>
      </c>
      <c r="U4213" t="s">
        <v>12901</v>
      </c>
      <c r="V4213">
        <v>93441</v>
      </c>
      <c r="W4213" t="s">
        <v>9076</v>
      </c>
      <c r="Y4213">
        <v>0</v>
      </c>
    </row>
    <row r="4214" spans="1:25" x14ac:dyDescent="0.2">
      <c r="A4214">
        <v>104662</v>
      </c>
      <c r="B4214" t="s">
        <v>25105</v>
      </c>
      <c r="C4214">
        <v>0</v>
      </c>
      <c r="D4214">
        <f>IF(COUNTIF(Sheet3!$A$1:$A$349,"*"&amp;B4214&amp;"*")&gt;0,1,0)</f>
        <v>0</v>
      </c>
      <c r="E4214">
        <f>IF(COUNTIF(Sheet1!$C$1:$C$349,"*"&amp;K4214&amp;"*")&gt;0,1,0)</f>
        <v>1</v>
      </c>
      <c r="F4214">
        <f>IF(COUNTIF(Sheet1!$E$1:$E$349,"*"&amp;G4214&amp;"*")&gt;0,1,0)</f>
        <v>0</v>
      </c>
      <c r="G4214" t="s">
        <v>33473</v>
      </c>
      <c r="H4214" t="str">
        <f t="shared" si="65"/>
        <v>Dorobantu Calarasi</v>
      </c>
      <c r="I4214">
        <v>51</v>
      </c>
      <c r="J4214">
        <v>519</v>
      </c>
      <c r="K4214" t="s">
        <v>22911</v>
      </c>
      <c r="L4214" t="s">
        <v>12788</v>
      </c>
      <c r="M4214">
        <v>3</v>
      </c>
      <c r="N4214">
        <v>831</v>
      </c>
      <c r="O4214" t="s">
        <v>2107</v>
      </c>
      <c r="P4214" t="s">
        <v>14268</v>
      </c>
      <c r="Q4214" t="s">
        <v>26</v>
      </c>
      <c r="R4214">
        <v>23</v>
      </c>
      <c r="S4214">
        <v>3</v>
      </c>
      <c r="T4214">
        <v>917202</v>
      </c>
      <c r="U4214" t="s">
        <v>14269</v>
      </c>
      <c r="V4214">
        <v>104635</v>
      </c>
      <c r="W4214" t="s">
        <v>14264</v>
      </c>
      <c r="Y4214">
        <v>0</v>
      </c>
    </row>
    <row r="4215" spans="1:25" x14ac:dyDescent="0.2">
      <c r="A4215">
        <v>152644</v>
      </c>
      <c r="B4215" t="s">
        <v>25105</v>
      </c>
      <c r="C4215">
        <v>0</v>
      </c>
      <c r="D4215">
        <f>IF(COUNTIF(Sheet3!$A$1:$A$349,"*"&amp;B4215&amp;"*")&gt;0,1,0)</f>
        <v>0</v>
      </c>
      <c r="E4215">
        <f>IF(COUNTIF(Sheet1!$C$1:$C$349,"*"&amp;K4215&amp;"*")&gt;0,1,0)</f>
        <v>1</v>
      </c>
      <c r="F4215">
        <f>IF(COUNTIF(Sheet1!$E$1:$E$349,"*"&amp;G4215&amp;"*")&gt;0,1,0)</f>
        <v>0</v>
      </c>
      <c r="G4215" t="s">
        <v>33474</v>
      </c>
      <c r="H4215" t="str">
        <f t="shared" si="65"/>
        <v>Dorobantu Teleorman</v>
      </c>
      <c r="I4215">
        <v>34</v>
      </c>
      <c r="J4215">
        <v>341</v>
      </c>
      <c r="K4215" t="s">
        <v>19785</v>
      </c>
      <c r="L4215" t="s">
        <v>19786</v>
      </c>
      <c r="M4215">
        <v>3</v>
      </c>
      <c r="N4215">
        <v>831</v>
      </c>
      <c r="O4215" t="s">
        <v>2107</v>
      </c>
      <c r="P4215" t="s">
        <v>1306</v>
      </c>
      <c r="Q4215" t="s">
        <v>26</v>
      </c>
      <c r="R4215">
        <v>23</v>
      </c>
      <c r="S4215">
        <v>3</v>
      </c>
      <c r="T4215">
        <v>147097</v>
      </c>
      <c r="U4215" t="s">
        <v>19891</v>
      </c>
      <c r="V4215">
        <v>152617</v>
      </c>
      <c r="W4215" t="s">
        <v>10930</v>
      </c>
      <c r="Y4215">
        <v>0</v>
      </c>
    </row>
    <row r="4216" spans="1:25" x14ac:dyDescent="0.2">
      <c r="A4216">
        <v>160332</v>
      </c>
      <c r="B4216" t="s">
        <v>25105</v>
      </c>
      <c r="C4216">
        <v>0</v>
      </c>
      <c r="D4216">
        <f>IF(COUNTIF(Sheet3!$A$1:$A$349,"*"&amp;B4216&amp;"*")&gt;0,1,0)</f>
        <v>0</v>
      </c>
      <c r="E4216">
        <f>IF(COUNTIF(Sheet1!$C$1:$C$349,"*"&amp;K4216&amp;"*")&gt;0,1,0)</f>
        <v>1</v>
      </c>
      <c r="F4216">
        <f>IF(COUNTIF(Sheet1!$E$1:$E$349,"*"&amp;G4216&amp;"*")&gt;0,1,0)</f>
        <v>0</v>
      </c>
      <c r="G4216" t="s">
        <v>33475</v>
      </c>
      <c r="H4216" t="str">
        <f t="shared" si="65"/>
        <v>Dorobantu Tulcea</v>
      </c>
      <c r="I4216">
        <v>36</v>
      </c>
      <c r="J4216">
        <v>369</v>
      </c>
      <c r="K4216" t="s">
        <v>20700</v>
      </c>
      <c r="L4216" t="s">
        <v>20701</v>
      </c>
      <c r="M4216">
        <v>2</v>
      </c>
      <c r="N4216">
        <v>822</v>
      </c>
      <c r="O4216" t="s">
        <v>6468</v>
      </c>
      <c r="P4216" t="s">
        <v>4323</v>
      </c>
      <c r="Q4216" t="s">
        <v>38</v>
      </c>
      <c r="R4216">
        <v>22</v>
      </c>
      <c r="S4216">
        <v>3</v>
      </c>
      <c r="T4216">
        <v>827070</v>
      </c>
      <c r="U4216" t="s">
        <v>20792</v>
      </c>
      <c r="V4216">
        <v>160323</v>
      </c>
      <c r="W4216" t="s">
        <v>9076</v>
      </c>
      <c r="Y4216">
        <v>0</v>
      </c>
    </row>
    <row r="4217" spans="1:25" x14ac:dyDescent="0.2">
      <c r="A4217">
        <v>22335</v>
      </c>
      <c r="B4217" t="s">
        <v>3578</v>
      </c>
      <c r="C4217">
        <v>0</v>
      </c>
      <c r="D4217">
        <f>IF(COUNTIF(Sheet3!$A$1:$A$349,"*"&amp;B4217&amp;"*")&gt;0,1,0)</f>
        <v>0</v>
      </c>
      <c r="E4217">
        <f>IF(COUNTIF(Sheet1!$C$1:$C$349,"*"&amp;K4217&amp;"*")&gt;0,1,0)</f>
        <v>1</v>
      </c>
      <c r="F4217">
        <f>IF(COUNTIF(Sheet1!$E$1:$E$349,"*"&amp;G4217&amp;"*")&gt;0,1,0)</f>
        <v>0</v>
      </c>
      <c r="G4217" t="s">
        <v>33476</v>
      </c>
      <c r="H4217" t="str">
        <f t="shared" si="65"/>
        <v>Dorofei Bacau</v>
      </c>
      <c r="I4217">
        <v>4</v>
      </c>
      <c r="J4217">
        <v>47</v>
      </c>
      <c r="K4217" t="s">
        <v>22882</v>
      </c>
      <c r="L4217" t="s">
        <v>3242</v>
      </c>
      <c r="M4217">
        <v>1</v>
      </c>
      <c r="N4217">
        <v>813</v>
      </c>
      <c r="O4217" t="s">
        <v>3243</v>
      </c>
      <c r="P4217" t="s">
        <v>849</v>
      </c>
      <c r="Q4217" t="s">
        <v>26</v>
      </c>
      <c r="R4217">
        <v>23</v>
      </c>
      <c r="S4217">
        <v>3</v>
      </c>
      <c r="T4217">
        <v>607151</v>
      </c>
      <c r="U4217" t="s">
        <v>3579</v>
      </c>
      <c r="V4217">
        <v>22237</v>
      </c>
      <c r="W4217" t="s">
        <v>3561</v>
      </c>
      <c r="Y4217">
        <v>0</v>
      </c>
    </row>
    <row r="4218" spans="1:25" x14ac:dyDescent="0.2">
      <c r="A4218">
        <v>36015</v>
      </c>
      <c r="B4218" t="s">
        <v>5564</v>
      </c>
      <c r="C4218">
        <v>1</v>
      </c>
      <c r="D4218">
        <f>IF(COUNTIF(Sheet3!$A$1:$A$349,"*"&amp;B4218&amp;"*")&gt;0,1,0)</f>
        <v>1</v>
      </c>
      <c r="E4218">
        <f>IF(COUNTIF(Sheet1!$C$1:$C$349,"*"&amp;K4218&amp;"*")&gt;0,1,0)</f>
        <v>1</v>
      </c>
      <c r="F4218">
        <f>IF(COUNTIF(Sheet1!$E$1:$E$349,"*"&amp;G4218&amp;"*")&gt;0,1,0)</f>
        <v>1</v>
      </c>
      <c r="G4218" t="s">
        <v>29232</v>
      </c>
      <c r="H4218" t="str">
        <f t="shared" si="65"/>
        <v>Dorohoi Botosani</v>
      </c>
      <c r="I4218">
        <v>7</v>
      </c>
      <c r="J4218">
        <v>74</v>
      </c>
      <c r="K4218" t="s">
        <v>22901</v>
      </c>
      <c r="L4218" t="s">
        <v>5526</v>
      </c>
      <c r="M4218">
        <v>1</v>
      </c>
      <c r="N4218">
        <v>813</v>
      </c>
      <c r="O4218" t="s">
        <v>3243</v>
      </c>
      <c r="P4218" t="s">
        <v>5565</v>
      </c>
      <c r="Q4218" t="s">
        <v>23</v>
      </c>
      <c r="R4218">
        <v>9</v>
      </c>
      <c r="S4218">
        <v>1</v>
      </c>
      <c r="T4218">
        <v>715200</v>
      </c>
      <c r="U4218" t="s">
        <v>5566</v>
      </c>
      <c r="V4218">
        <v>36006</v>
      </c>
      <c r="W4218" t="s">
        <v>5564</v>
      </c>
      <c r="Y4218">
        <v>1</v>
      </c>
    </row>
    <row r="4219" spans="1:25" x14ac:dyDescent="0.2">
      <c r="A4219">
        <v>33578</v>
      </c>
      <c r="B4219" t="s">
        <v>5230</v>
      </c>
      <c r="C4219">
        <v>0</v>
      </c>
      <c r="D4219">
        <f>IF(COUNTIF(Sheet3!$A$1:$A$349,"*"&amp;B4219&amp;"*")&gt;0,1,0)</f>
        <v>0</v>
      </c>
      <c r="E4219">
        <f>IF(COUNTIF(Sheet1!$C$1:$C$349,"*"&amp;K4219&amp;"*")&gt;0,1,0)</f>
        <v>1</v>
      </c>
      <c r="F4219">
        <f>IF(COUNTIF(Sheet1!$E$1:$E$349,"*"&amp;G4219&amp;"*")&gt;0,1,0)</f>
        <v>0</v>
      </c>
      <c r="G4219" t="s">
        <v>33477</v>
      </c>
      <c r="H4219" t="str">
        <f t="shared" si="65"/>
        <v>Dorolea Bistrita-Nasaud</v>
      </c>
      <c r="I4219">
        <v>6</v>
      </c>
      <c r="J4219">
        <v>65</v>
      </c>
      <c r="K4219" t="s">
        <v>29103</v>
      </c>
      <c r="L4219" t="s">
        <v>5052</v>
      </c>
      <c r="M4219">
        <v>6</v>
      </c>
      <c r="N4219">
        <v>868</v>
      </c>
      <c r="O4219" t="s">
        <v>4205</v>
      </c>
      <c r="P4219" t="s">
        <v>425</v>
      </c>
      <c r="Q4219" t="s">
        <v>26</v>
      </c>
      <c r="R4219">
        <v>23</v>
      </c>
      <c r="S4219">
        <v>3</v>
      </c>
      <c r="T4219">
        <v>427122</v>
      </c>
      <c r="U4219" t="s">
        <v>5231</v>
      </c>
      <c r="V4219">
        <v>33541</v>
      </c>
      <c r="W4219" t="s">
        <v>830</v>
      </c>
      <c r="Y4219">
        <v>0</v>
      </c>
    </row>
    <row r="4220" spans="1:25" x14ac:dyDescent="0.2">
      <c r="A4220">
        <v>137684</v>
      </c>
      <c r="B4220" t="s">
        <v>25106</v>
      </c>
      <c r="C4220">
        <v>0</v>
      </c>
      <c r="D4220">
        <f>IF(COUNTIF(Sheet3!$A$1:$A$349,"*"&amp;B4220&amp;"*")&gt;0,1,0)</f>
        <v>0</v>
      </c>
      <c r="E4220">
        <f>IF(COUNTIF(Sheet1!$C$1:$C$349,"*"&amp;K4220&amp;"*")&gt;0,1,0)</f>
        <v>1</v>
      </c>
      <c r="F4220">
        <f>IF(COUNTIF(Sheet1!$E$1:$E$349,"*"&amp;G4220&amp;"*")&gt;0,1,0)</f>
        <v>0</v>
      </c>
      <c r="G4220" t="s">
        <v>33478</v>
      </c>
      <c r="H4220" t="str">
        <f t="shared" si="65"/>
        <v>Dorolt Satu Mare</v>
      </c>
      <c r="I4220">
        <v>30</v>
      </c>
      <c r="J4220">
        <v>305</v>
      </c>
      <c r="K4220" t="s">
        <v>1941</v>
      </c>
      <c r="L4220" t="s">
        <v>18012</v>
      </c>
      <c r="M4220">
        <v>6</v>
      </c>
      <c r="N4220">
        <v>868</v>
      </c>
      <c r="O4220" t="s">
        <v>4205</v>
      </c>
      <c r="P4220" t="s">
        <v>6691</v>
      </c>
      <c r="Q4220" t="s">
        <v>38</v>
      </c>
      <c r="R4220">
        <v>22</v>
      </c>
      <c r="S4220">
        <v>3</v>
      </c>
      <c r="T4220">
        <v>447130</v>
      </c>
      <c r="U4220" t="s">
        <v>18162</v>
      </c>
      <c r="V4220">
        <v>137675</v>
      </c>
      <c r="W4220" t="s">
        <v>18161</v>
      </c>
      <c r="Y4220">
        <v>0</v>
      </c>
    </row>
    <row r="4221" spans="1:25" x14ac:dyDescent="0.2">
      <c r="A4221">
        <v>55534</v>
      </c>
      <c r="B4221" t="s">
        <v>25107</v>
      </c>
      <c r="C4221">
        <v>0</v>
      </c>
      <c r="D4221">
        <f>IF(COUNTIF(Sheet3!$A$1:$A$349,"*"&amp;B4221&amp;"*")&gt;0,1,0)</f>
        <v>0</v>
      </c>
      <c r="E4221">
        <f>IF(COUNTIF(Sheet1!$C$1:$C$349,"*"&amp;K4221&amp;"*")&gt;0,1,0)</f>
        <v>1</v>
      </c>
      <c r="F4221">
        <f>IF(COUNTIF(Sheet1!$E$1:$E$349,"*"&amp;G4221&amp;"*")&gt;0,1,0)</f>
        <v>0</v>
      </c>
      <c r="G4221" t="s">
        <v>33479</v>
      </c>
      <c r="H4221" t="str">
        <f t="shared" si="65"/>
        <v>Doroltu Cluj</v>
      </c>
      <c r="I4221">
        <v>12</v>
      </c>
      <c r="J4221">
        <v>127</v>
      </c>
      <c r="K4221" t="s">
        <v>8094</v>
      </c>
      <c r="L4221" t="s">
        <v>8095</v>
      </c>
      <c r="M4221">
        <v>6</v>
      </c>
      <c r="N4221">
        <v>868</v>
      </c>
      <c r="O4221" t="s">
        <v>4205</v>
      </c>
      <c r="P4221" t="s">
        <v>484</v>
      </c>
      <c r="Q4221" t="s">
        <v>26</v>
      </c>
      <c r="R4221">
        <v>23</v>
      </c>
      <c r="S4221">
        <v>3</v>
      </c>
      <c r="T4221">
        <v>407009</v>
      </c>
      <c r="U4221" t="s">
        <v>8158</v>
      </c>
      <c r="V4221">
        <v>55473</v>
      </c>
      <c r="W4221" t="s">
        <v>8150</v>
      </c>
      <c r="Y4221">
        <v>0</v>
      </c>
    </row>
    <row r="4222" spans="1:25" x14ac:dyDescent="0.2">
      <c r="A4222">
        <v>98453</v>
      </c>
      <c r="B4222" t="s">
        <v>23640</v>
      </c>
      <c r="C4222">
        <v>0</v>
      </c>
      <c r="D4222">
        <f>IF(COUNTIF(Sheet3!$A$1:$A$349,"*"&amp;B4222&amp;"*")&gt;0,1,0)</f>
        <v>0</v>
      </c>
      <c r="E4222">
        <f>IF(COUNTIF(Sheet1!$C$1:$C$349,"*"&amp;K4222&amp;"*")&gt;0,1,0)</f>
        <v>1</v>
      </c>
      <c r="F4222">
        <f>IF(COUNTIF(Sheet1!$E$1:$E$349,"*"&amp;G4222&amp;"*")&gt;0,1,0)</f>
        <v>0</v>
      </c>
      <c r="G4222" t="s">
        <v>33480</v>
      </c>
      <c r="H4222" t="str">
        <f t="shared" si="65"/>
        <v>Doroscani Iasi</v>
      </c>
      <c r="I4222">
        <v>22</v>
      </c>
      <c r="J4222">
        <v>225</v>
      </c>
      <c r="K4222" t="s">
        <v>22952</v>
      </c>
      <c r="L4222" t="s">
        <v>13063</v>
      </c>
      <c r="M4222">
        <v>1</v>
      </c>
      <c r="N4222">
        <v>813</v>
      </c>
      <c r="O4222" t="s">
        <v>3243</v>
      </c>
      <c r="P4222" t="s">
        <v>3874</v>
      </c>
      <c r="Q4222" t="s">
        <v>26</v>
      </c>
      <c r="R4222">
        <v>23</v>
      </c>
      <c r="S4222">
        <v>3</v>
      </c>
      <c r="T4222">
        <v>707371</v>
      </c>
      <c r="U4222" t="s">
        <v>13507</v>
      </c>
      <c r="V4222">
        <v>98435</v>
      </c>
      <c r="W4222" t="s">
        <v>814</v>
      </c>
      <c r="Y4222">
        <v>0</v>
      </c>
    </row>
    <row r="4223" spans="1:25" x14ac:dyDescent="0.2">
      <c r="A4223">
        <v>148649</v>
      </c>
      <c r="B4223" t="s">
        <v>19431</v>
      </c>
      <c r="C4223">
        <v>0</v>
      </c>
      <c r="D4223">
        <f>IF(COUNTIF(Sheet3!$A$1:$A$349,"*"&amp;B4223&amp;"*")&gt;0,1,0)</f>
        <v>0</v>
      </c>
      <c r="E4223">
        <f>IF(COUNTIF(Sheet1!$C$1:$C$349,"*"&amp;K4223&amp;"*")&gt;0,1,0)</f>
        <v>1</v>
      </c>
      <c r="F4223">
        <f>IF(COUNTIF(Sheet1!$E$1:$E$349,"*"&amp;G4223&amp;"*")&gt;0,1,0)</f>
        <v>0</v>
      </c>
      <c r="G4223" t="s">
        <v>33481</v>
      </c>
      <c r="H4223" t="str">
        <f t="shared" si="65"/>
        <v>Doroteia Suceava</v>
      </c>
      <c r="I4223">
        <v>33</v>
      </c>
      <c r="J4223">
        <v>332</v>
      </c>
      <c r="K4223" t="s">
        <v>19139</v>
      </c>
      <c r="L4223" t="s">
        <v>19140</v>
      </c>
      <c r="M4223">
        <v>1</v>
      </c>
      <c r="N4223">
        <v>813</v>
      </c>
      <c r="O4223" t="s">
        <v>3243</v>
      </c>
      <c r="P4223" t="s">
        <v>7844</v>
      </c>
      <c r="Q4223" t="s">
        <v>26</v>
      </c>
      <c r="R4223">
        <v>19</v>
      </c>
      <c r="S4223">
        <v>1</v>
      </c>
      <c r="T4223">
        <v>727247</v>
      </c>
      <c r="U4223" t="s">
        <v>19432</v>
      </c>
      <c r="V4223">
        <v>148612</v>
      </c>
      <c r="W4223" t="s">
        <v>10569</v>
      </c>
      <c r="Y4223">
        <v>0</v>
      </c>
    </row>
    <row r="4224" spans="1:25" x14ac:dyDescent="0.2">
      <c r="A4224">
        <v>8504</v>
      </c>
      <c r="B4224" t="s">
        <v>1392</v>
      </c>
      <c r="C4224">
        <v>0</v>
      </c>
      <c r="D4224">
        <f>IF(COUNTIF(Sheet3!$A$1:$A$349,"*"&amp;B4224&amp;"*")&gt;0,1,0)</f>
        <v>0</v>
      </c>
      <c r="E4224">
        <f>IF(COUNTIF(Sheet1!$C$1:$C$349,"*"&amp;K4224&amp;"*")&gt;0,1,0)</f>
        <v>1</v>
      </c>
      <c r="F4224">
        <f>IF(COUNTIF(Sheet1!$E$1:$E$349,"*"&amp;G4224&amp;"*")&gt;0,1,0)</f>
        <v>0</v>
      </c>
      <c r="G4224" t="s">
        <v>33482</v>
      </c>
      <c r="H4224" t="str">
        <f t="shared" si="65"/>
        <v>Dos Alba</v>
      </c>
      <c r="I4224">
        <v>1</v>
      </c>
      <c r="J4224">
        <v>10</v>
      </c>
      <c r="K4224" t="s">
        <v>19</v>
      </c>
      <c r="L4224" t="s">
        <v>20</v>
      </c>
      <c r="M4224">
        <v>7</v>
      </c>
      <c r="N4224">
        <v>877</v>
      </c>
      <c r="O4224" t="s">
        <v>21</v>
      </c>
      <c r="P4224" t="s">
        <v>557</v>
      </c>
      <c r="Q4224" t="s">
        <v>26</v>
      </c>
      <c r="R4224">
        <v>23</v>
      </c>
      <c r="S4224">
        <v>3</v>
      </c>
      <c r="T4224">
        <v>517833</v>
      </c>
      <c r="U4224" t="s">
        <v>1393</v>
      </c>
      <c r="V4224">
        <v>8425</v>
      </c>
      <c r="W4224" t="s">
        <v>1384</v>
      </c>
      <c r="Y4224">
        <v>0</v>
      </c>
    </row>
    <row r="4225" spans="1:25" x14ac:dyDescent="0.2">
      <c r="A4225">
        <v>78515</v>
      </c>
      <c r="B4225" t="s">
        <v>11110</v>
      </c>
      <c r="C4225">
        <v>0</v>
      </c>
      <c r="D4225">
        <f>IF(COUNTIF(Sheet3!$A$1:$A$349,"*"&amp;B4225&amp;"*")&gt;0,1,0)</f>
        <v>0</v>
      </c>
      <c r="E4225">
        <f>IF(COUNTIF(Sheet1!$C$1:$C$349,"*"&amp;K4225&amp;"*")&gt;0,1,0)</f>
        <v>1</v>
      </c>
      <c r="F4225">
        <f>IF(COUNTIF(Sheet1!$E$1:$E$349,"*"&amp;G4225&amp;"*")&gt;0,1,0)</f>
        <v>0</v>
      </c>
      <c r="G4225" t="s">
        <v>33483</v>
      </c>
      <c r="H4225" t="str">
        <f t="shared" si="65"/>
        <v>Doseni Gorj</v>
      </c>
      <c r="I4225">
        <v>18</v>
      </c>
      <c r="J4225">
        <v>181</v>
      </c>
      <c r="K4225" t="s">
        <v>11026</v>
      </c>
      <c r="L4225" t="s">
        <v>11027</v>
      </c>
      <c r="M4225">
        <v>4</v>
      </c>
      <c r="N4225">
        <v>840</v>
      </c>
      <c r="O4225" t="s">
        <v>10021</v>
      </c>
      <c r="P4225" t="s">
        <v>594</v>
      </c>
      <c r="Q4225" t="s">
        <v>26</v>
      </c>
      <c r="R4225">
        <v>23</v>
      </c>
      <c r="S4225">
        <v>3</v>
      </c>
      <c r="T4225">
        <v>217008</v>
      </c>
      <c r="U4225" t="s">
        <v>11111</v>
      </c>
      <c r="V4225">
        <v>78472</v>
      </c>
      <c r="W4225" t="s">
        <v>11106</v>
      </c>
      <c r="Y4225">
        <v>0</v>
      </c>
    </row>
    <row r="4226" spans="1:25" x14ac:dyDescent="0.2">
      <c r="A4226">
        <v>21711</v>
      </c>
      <c r="B4226" t="s">
        <v>23641</v>
      </c>
      <c r="C4226">
        <v>0</v>
      </c>
      <c r="D4226">
        <f>IF(COUNTIF(Sheet3!$A$1:$A$349,"*"&amp;B4226&amp;"*")&gt;0,1,0)</f>
        <v>0</v>
      </c>
      <c r="E4226">
        <f>IF(COUNTIF(Sheet1!$C$1:$C$349,"*"&amp;K4226&amp;"*")&gt;0,1,0)</f>
        <v>1</v>
      </c>
      <c r="F4226">
        <f>IF(COUNTIF(Sheet1!$E$1:$E$349,"*"&amp;G4226&amp;"*")&gt;0,1,0)</f>
        <v>0</v>
      </c>
      <c r="G4226" t="s">
        <v>33484</v>
      </c>
      <c r="H4226" t="str">
        <f t="shared" si="65"/>
        <v>Dospinesti Bacau</v>
      </c>
      <c r="I4226">
        <v>4</v>
      </c>
      <c r="J4226">
        <v>47</v>
      </c>
      <c r="K4226" t="s">
        <v>22882</v>
      </c>
      <c r="L4226" t="s">
        <v>3242</v>
      </c>
      <c r="M4226">
        <v>1</v>
      </c>
      <c r="N4226">
        <v>813</v>
      </c>
      <c r="O4226" t="s">
        <v>3243</v>
      </c>
      <c r="P4226" t="s">
        <v>1214</v>
      </c>
      <c r="Q4226" t="s">
        <v>26</v>
      </c>
      <c r="R4226">
        <v>23</v>
      </c>
      <c r="S4226">
        <v>3</v>
      </c>
      <c r="T4226">
        <v>607089</v>
      </c>
      <c r="U4226" t="s">
        <v>3476</v>
      </c>
      <c r="V4226">
        <v>21668</v>
      </c>
      <c r="W4226" t="s">
        <v>3466</v>
      </c>
      <c r="Y4226">
        <v>0</v>
      </c>
    </row>
    <row r="4227" spans="1:25" x14ac:dyDescent="0.2">
      <c r="A4227">
        <v>69410</v>
      </c>
      <c r="B4227" t="s">
        <v>23641</v>
      </c>
      <c r="C4227">
        <v>0</v>
      </c>
      <c r="D4227">
        <f>IF(COUNTIF(Sheet3!$A$1:$A$349,"*"&amp;B4227&amp;"*")&gt;0,1,0)</f>
        <v>0</v>
      </c>
      <c r="E4227">
        <f>IF(COUNTIF(Sheet1!$C$1:$C$349,"*"&amp;K4227&amp;"*")&gt;0,1,0)</f>
        <v>1</v>
      </c>
      <c r="F4227">
        <f>IF(COUNTIF(Sheet1!$E$1:$E$349,"*"&amp;G4227&amp;"*")&gt;0,1,0)</f>
        <v>0</v>
      </c>
      <c r="G4227" t="s">
        <v>33485</v>
      </c>
      <c r="H4227" t="str">
        <f t="shared" ref="H4227:H4290" si="66">_xlfn.CONCAT(B4227," ",K4227)</f>
        <v>Dospinesti Dambovita</v>
      </c>
      <c r="I4227">
        <v>15</v>
      </c>
      <c r="J4227">
        <v>154</v>
      </c>
      <c r="K4227" t="s">
        <v>29101</v>
      </c>
      <c r="L4227" t="s">
        <v>9417</v>
      </c>
      <c r="M4227">
        <v>3</v>
      </c>
      <c r="N4227">
        <v>831</v>
      </c>
      <c r="O4227" t="s">
        <v>2107</v>
      </c>
      <c r="P4227" t="s">
        <v>130</v>
      </c>
      <c r="Q4227" t="s">
        <v>26</v>
      </c>
      <c r="R4227">
        <v>23</v>
      </c>
      <c r="S4227">
        <v>3</v>
      </c>
      <c r="T4227">
        <v>137521</v>
      </c>
      <c r="U4227" t="s">
        <v>9985</v>
      </c>
      <c r="V4227">
        <v>69394</v>
      </c>
      <c r="W4227" t="s">
        <v>9983</v>
      </c>
      <c r="Y4227">
        <v>0</v>
      </c>
    </row>
    <row r="4228" spans="1:25" x14ac:dyDescent="0.2">
      <c r="A4228">
        <v>4277</v>
      </c>
      <c r="B4228" t="s">
        <v>23642</v>
      </c>
      <c r="C4228">
        <v>0</v>
      </c>
      <c r="D4228">
        <f>IF(COUNTIF(Sheet3!$A$1:$A$349,"*"&amp;B4228&amp;"*")&gt;0,1,0)</f>
        <v>0</v>
      </c>
      <c r="E4228">
        <f>IF(COUNTIF(Sheet1!$C$1:$C$349,"*"&amp;K4228&amp;"*")&gt;0,1,0)</f>
        <v>1</v>
      </c>
      <c r="F4228">
        <f>IF(COUNTIF(Sheet1!$E$1:$E$349,"*"&amp;G4228&amp;"*")&gt;0,1,0)</f>
        <v>0</v>
      </c>
      <c r="G4228" t="s">
        <v>33486</v>
      </c>
      <c r="H4228" t="str">
        <f t="shared" si="66"/>
        <v>Dostat Alba</v>
      </c>
      <c r="I4228">
        <v>1</v>
      </c>
      <c r="J4228">
        <v>10</v>
      </c>
      <c r="K4228" t="s">
        <v>19</v>
      </c>
      <c r="L4228" t="s">
        <v>20</v>
      </c>
      <c r="M4228">
        <v>7</v>
      </c>
      <c r="N4228">
        <v>877</v>
      </c>
      <c r="O4228" t="s">
        <v>21</v>
      </c>
      <c r="P4228" t="s">
        <v>666</v>
      </c>
      <c r="Q4228" t="s">
        <v>38</v>
      </c>
      <c r="R4228">
        <v>22</v>
      </c>
      <c r="S4228">
        <v>3</v>
      </c>
      <c r="T4228">
        <v>517275</v>
      </c>
      <c r="U4228" t="s">
        <v>667</v>
      </c>
      <c r="V4228">
        <v>4268</v>
      </c>
      <c r="W4228" t="s">
        <v>665</v>
      </c>
      <c r="Y4228">
        <v>0</v>
      </c>
    </row>
    <row r="4229" spans="1:25" x14ac:dyDescent="0.2">
      <c r="A4229">
        <v>57109</v>
      </c>
      <c r="B4229" t="s">
        <v>8370</v>
      </c>
      <c r="C4229">
        <v>0</v>
      </c>
      <c r="D4229">
        <f>IF(COUNTIF(Sheet3!$A$1:$A$349,"*"&amp;B4229&amp;"*")&gt;0,1,0)</f>
        <v>0</v>
      </c>
      <c r="E4229">
        <f>IF(COUNTIF(Sheet1!$C$1:$C$349,"*"&amp;K4229&amp;"*")&gt;0,1,0)</f>
        <v>1</v>
      </c>
      <c r="F4229">
        <f>IF(COUNTIF(Sheet1!$E$1:$E$349,"*"&amp;G4229&amp;"*")&gt;0,1,0)</f>
        <v>0</v>
      </c>
      <c r="G4229" t="s">
        <v>33487</v>
      </c>
      <c r="H4229" t="str">
        <f t="shared" si="66"/>
        <v>Dosu Bricii Cluj</v>
      </c>
      <c r="I4229">
        <v>12</v>
      </c>
      <c r="J4229">
        <v>127</v>
      </c>
      <c r="K4229" t="s">
        <v>8094</v>
      </c>
      <c r="L4229" t="s">
        <v>8095</v>
      </c>
      <c r="M4229">
        <v>6</v>
      </c>
      <c r="N4229">
        <v>868</v>
      </c>
      <c r="O4229" t="s">
        <v>4205</v>
      </c>
      <c r="P4229" t="s">
        <v>220</v>
      </c>
      <c r="Q4229" t="s">
        <v>26</v>
      </c>
      <c r="R4229">
        <v>23</v>
      </c>
      <c r="S4229">
        <v>3</v>
      </c>
      <c r="T4229">
        <v>407216</v>
      </c>
      <c r="U4229" t="s">
        <v>8371</v>
      </c>
      <c r="V4229">
        <v>57083</v>
      </c>
      <c r="W4229" t="s">
        <v>8367</v>
      </c>
      <c r="Y4229">
        <v>0</v>
      </c>
    </row>
    <row r="4230" spans="1:25" x14ac:dyDescent="0.2">
      <c r="A4230">
        <v>8513</v>
      </c>
      <c r="B4230" t="s">
        <v>1394</v>
      </c>
      <c r="C4230">
        <v>0</v>
      </c>
      <c r="D4230">
        <f>IF(COUNTIF(Sheet3!$A$1:$A$349,"*"&amp;B4230&amp;"*")&gt;0,1,0)</f>
        <v>0</v>
      </c>
      <c r="E4230">
        <f>IF(COUNTIF(Sheet1!$C$1:$C$349,"*"&amp;K4230&amp;"*")&gt;0,1,0)</f>
        <v>1</v>
      </c>
      <c r="F4230">
        <f>IF(COUNTIF(Sheet1!$E$1:$E$349,"*"&amp;G4230&amp;"*")&gt;0,1,0)</f>
        <v>0</v>
      </c>
      <c r="G4230" t="s">
        <v>33488</v>
      </c>
      <c r="H4230" t="str">
        <f t="shared" si="66"/>
        <v>Dosu Luncii Alba</v>
      </c>
      <c r="I4230">
        <v>1</v>
      </c>
      <c r="J4230">
        <v>10</v>
      </c>
      <c r="K4230" t="s">
        <v>19</v>
      </c>
      <c r="L4230" t="s">
        <v>20</v>
      </c>
      <c r="M4230">
        <v>7</v>
      </c>
      <c r="N4230">
        <v>877</v>
      </c>
      <c r="O4230" t="s">
        <v>21</v>
      </c>
      <c r="P4230" t="s">
        <v>310</v>
      </c>
      <c r="Q4230" t="s">
        <v>26</v>
      </c>
      <c r="R4230">
        <v>23</v>
      </c>
      <c r="S4230">
        <v>3</v>
      </c>
      <c r="T4230">
        <v>517834</v>
      </c>
      <c r="U4230" t="s">
        <v>1395</v>
      </c>
      <c r="V4230">
        <v>8425</v>
      </c>
      <c r="W4230" t="s">
        <v>1384</v>
      </c>
      <c r="Y4230">
        <v>0</v>
      </c>
    </row>
    <row r="4231" spans="1:25" x14ac:dyDescent="0.2">
      <c r="A4231">
        <v>56906</v>
      </c>
      <c r="B4231" t="s">
        <v>8343</v>
      </c>
      <c r="C4231">
        <v>0</v>
      </c>
      <c r="D4231">
        <f>IF(COUNTIF(Sheet3!$A$1:$A$349,"*"&amp;B4231&amp;"*")&gt;0,1,0)</f>
        <v>0</v>
      </c>
      <c r="E4231">
        <f>IF(COUNTIF(Sheet1!$C$1:$C$349,"*"&amp;K4231&amp;"*")&gt;0,1,0)</f>
        <v>1</v>
      </c>
      <c r="F4231">
        <f>IF(COUNTIF(Sheet1!$E$1:$E$349,"*"&amp;G4231&amp;"*")&gt;0,1,0)</f>
        <v>0</v>
      </c>
      <c r="G4231" t="s">
        <v>33489</v>
      </c>
      <c r="H4231" t="str">
        <f t="shared" si="66"/>
        <v>Dosu Napului Cluj</v>
      </c>
      <c r="I4231">
        <v>12</v>
      </c>
      <c r="J4231">
        <v>127</v>
      </c>
      <c r="K4231" t="s">
        <v>8094</v>
      </c>
      <c r="L4231" t="s">
        <v>8095</v>
      </c>
      <c r="M4231">
        <v>6</v>
      </c>
      <c r="N4231">
        <v>868</v>
      </c>
      <c r="O4231" t="s">
        <v>4205</v>
      </c>
      <c r="P4231" t="s">
        <v>1365</v>
      </c>
      <c r="Q4231" t="s">
        <v>26</v>
      </c>
      <c r="R4231">
        <v>23</v>
      </c>
      <c r="S4231">
        <v>3</v>
      </c>
      <c r="T4231">
        <v>407191</v>
      </c>
      <c r="U4231" t="s">
        <v>8344</v>
      </c>
      <c r="V4231">
        <v>56844</v>
      </c>
      <c r="W4231" t="s">
        <v>8335</v>
      </c>
      <c r="Y4231">
        <v>0</v>
      </c>
    </row>
    <row r="4232" spans="1:25" x14ac:dyDescent="0.2">
      <c r="A4232">
        <v>171664</v>
      </c>
      <c r="B4232" t="s">
        <v>28227</v>
      </c>
      <c r="C4232">
        <v>0</v>
      </c>
      <c r="D4232">
        <f>IF(COUNTIF(Sheet3!$A$1:$A$349,"*"&amp;B4232&amp;"*")&gt;0,1,0)</f>
        <v>0</v>
      </c>
      <c r="E4232">
        <f>IF(COUNTIF(Sheet1!$C$1:$C$349,"*"&amp;K4232&amp;"*")&gt;0,1,0)</f>
        <v>1</v>
      </c>
      <c r="F4232">
        <f>IF(COUNTIF(Sheet1!$E$1:$E$349,"*"&amp;G4232&amp;"*")&gt;0,1,0)</f>
        <v>0</v>
      </c>
      <c r="G4232" t="s">
        <v>33490</v>
      </c>
      <c r="H4232" t="str">
        <f t="shared" si="66"/>
        <v>Dosu Riului Valcea</v>
      </c>
      <c r="I4232">
        <v>38</v>
      </c>
      <c r="J4232">
        <v>387</v>
      </c>
      <c r="K4232" t="s">
        <v>25637</v>
      </c>
      <c r="L4232" t="s">
        <v>21552</v>
      </c>
      <c r="M4232">
        <v>4</v>
      </c>
      <c r="N4232">
        <v>840</v>
      </c>
      <c r="O4232" t="s">
        <v>10021</v>
      </c>
      <c r="P4232" t="s">
        <v>4777</v>
      </c>
      <c r="Q4232" t="s">
        <v>26</v>
      </c>
      <c r="R4232">
        <v>23</v>
      </c>
      <c r="S4232">
        <v>3</v>
      </c>
      <c r="T4232">
        <v>247418</v>
      </c>
      <c r="U4232" t="s">
        <v>22020</v>
      </c>
      <c r="V4232">
        <v>171628</v>
      </c>
      <c r="W4232" t="s">
        <v>2055</v>
      </c>
      <c r="Y4232">
        <v>0</v>
      </c>
    </row>
    <row r="4233" spans="1:25" x14ac:dyDescent="0.2">
      <c r="A4233">
        <v>8522</v>
      </c>
      <c r="B4233" t="s">
        <v>26330</v>
      </c>
      <c r="C4233">
        <v>0</v>
      </c>
      <c r="D4233">
        <f>IF(COUNTIF(Sheet3!$A$1:$A$349,"*"&amp;B4233&amp;"*")&gt;0,1,0)</f>
        <v>0</v>
      </c>
      <c r="E4233">
        <f>IF(COUNTIF(Sheet1!$C$1:$C$349,"*"&amp;K4233&amp;"*")&gt;0,1,0)</f>
        <v>1</v>
      </c>
      <c r="F4233">
        <f>IF(COUNTIF(Sheet1!$E$1:$E$349,"*"&amp;G4233&amp;"*")&gt;0,1,0)</f>
        <v>0</v>
      </c>
      <c r="G4233" t="s">
        <v>33491</v>
      </c>
      <c r="H4233" t="str">
        <f t="shared" si="66"/>
        <v>Dosu Vasesti Alba</v>
      </c>
      <c r="I4233">
        <v>1</v>
      </c>
      <c r="J4233">
        <v>10</v>
      </c>
      <c r="K4233" t="s">
        <v>19</v>
      </c>
      <c r="L4233" t="s">
        <v>20</v>
      </c>
      <c r="M4233">
        <v>7</v>
      </c>
      <c r="N4233">
        <v>877</v>
      </c>
      <c r="O4233" t="s">
        <v>21</v>
      </c>
      <c r="P4233" t="s">
        <v>1396</v>
      </c>
      <c r="Q4233" t="s">
        <v>26</v>
      </c>
      <c r="R4233">
        <v>23</v>
      </c>
      <c r="S4233">
        <v>3</v>
      </c>
      <c r="T4233">
        <v>517836</v>
      </c>
      <c r="U4233" t="s">
        <v>1397</v>
      </c>
      <c r="V4233">
        <v>8425</v>
      </c>
      <c r="W4233" t="s">
        <v>1384</v>
      </c>
      <c r="Y4233">
        <v>0</v>
      </c>
    </row>
    <row r="4234" spans="1:25" x14ac:dyDescent="0.2">
      <c r="A4234">
        <v>169761</v>
      </c>
      <c r="B4234" t="s">
        <v>23643</v>
      </c>
      <c r="C4234">
        <v>0</v>
      </c>
      <c r="D4234">
        <f>IF(COUNTIF(Sheet3!$A$1:$A$349,"*"&amp;B4234&amp;"*")&gt;0,1,0)</f>
        <v>0</v>
      </c>
      <c r="E4234">
        <f>IF(COUNTIF(Sheet1!$C$1:$C$349,"*"&amp;K4234&amp;"*")&gt;0,1,0)</f>
        <v>1</v>
      </c>
      <c r="F4234">
        <f>IF(COUNTIF(Sheet1!$E$1:$E$349,"*"&amp;G4234&amp;"*")&gt;0,1,0)</f>
        <v>0</v>
      </c>
      <c r="G4234" t="s">
        <v>33492</v>
      </c>
      <c r="H4234" t="str">
        <f t="shared" si="66"/>
        <v>Dozesti Valcea</v>
      </c>
      <c r="I4234">
        <v>38</v>
      </c>
      <c r="J4234">
        <v>387</v>
      </c>
      <c r="K4234" t="s">
        <v>25637</v>
      </c>
      <c r="L4234" t="s">
        <v>21552</v>
      </c>
      <c r="M4234">
        <v>4</v>
      </c>
      <c r="N4234">
        <v>840</v>
      </c>
      <c r="O4234" t="s">
        <v>10021</v>
      </c>
      <c r="P4234" t="s">
        <v>2745</v>
      </c>
      <c r="Q4234" t="s">
        <v>26</v>
      </c>
      <c r="R4234">
        <v>23</v>
      </c>
      <c r="S4234">
        <v>3</v>
      </c>
      <c r="T4234">
        <v>247173</v>
      </c>
      <c r="U4234" t="s">
        <v>21809</v>
      </c>
      <c r="V4234">
        <v>169681</v>
      </c>
      <c r="W4234" t="s">
        <v>21800</v>
      </c>
      <c r="Y4234">
        <v>0</v>
      </c>
    </row>
    <row r="4235" spans="1:25" x14ac:dyDescent="0.2">
      <c r="A4235">
        <v>152680</v>
      </c>
      <c r="B4235" t="s">
        <v>19896</v>
      </c>
      <c r="C4235">
        <v>0</v>
      </c>
      <c r="D4235">
        <f>IF(COUNTIF(Sheet3!$A$1:$A$349,"*"&amp;B4235&amp;"*")&gt;0,1,0)</f>
        <v>0</v>
      </c>
      <c r="E4235">
        <f>IF(COUNTIF(Sheet1!$C$1:$C$349,"*"&amp;K4235&amp;"*")&gt;0,1,0)</f>
        <v>1</v>
      </c>
      <c r="F4235">
        <f>IF(COUNTIF(Sheet1!$E$1:$E$349,"*"&amp;G4235&amp;"*")&gt;0,1,0)</f>
        <v>0</v>
      </c>
      <c r="G4235" t="s">
        <v>33493</v>
      </c>
      <c r="H4235" t="str">
        <f t="shared" si="66"/>
        <v>Dracea Teleorman</v>
      </c>
      <c r="I4235">
        <v>34</v>
      </c>
      <c r="J4235">
        <v>341</v>
      </c>
      <c r="K4235" t="s">
        <v>19785</v>
      </c>
      <c r="L4235" t="s">
        <v>19786</v>
      </c>
      <c r="M4235">
        <v>3</v>
      </c>
      <c r="N4235">
        <v>831</v>
      </c>
      <c r="O4235" t="s">
        <v>2107</v>
      </c>
      <c r="P4235" t="s">
        <v>5367</v>
      </c>
      <c r="Q4235" t="s">
        <v>26</v>
      </c>
      <c r="R4235">
        <v>22</v>
      </c>
      <c r="S4235">
        <v>3</v>
      </c>
      <c r="T4235">
        <v>147101</v>
      </c>
      <c r="U4235" t="s">
        <v>19897</v>
      </c>
      <c r="V4235">
        <v>155109</v>
      </c>
      <c r="W4235" t="s">
        <v>19896</v>
      </c>
      <c r="Y4235">
        <v>0</v>
      </c>
    </row>
    <row r="4236" spans="1:25" x14ac:dyDescent="0.2">
      <c r="A4236">
        <v>154095</v>
      </c>
      <c r="B4236" t="s">
        <v>26331</v>
      </c>
      <c r="C4236">
        <v>0</v>
      </c>
      <c r="D4236">
        <f>IF(COUNTIF(Sheet3!$A$1:$A$349,"*"&amp;B4236&amp;"*")&gt;0,1,0)</f>
        <v>0</v>
      </c>
      <c r="E4236">
        <f>IF(COUNTIF(Sheet1!$C$1:$C$349,"*"&amp;K4236&amp;"*")&gt;0,1,0)</f>
        <v>1</v>
      </c>
      <c r="F4236">
        <f>IF(COUNTIF(Sheet1!$E$1:$E$349,"*"&amp;G4236&amp;"*")&gt;0,1,0)</f>
        <v>0</v>
      </c>
      <c r="G4236" t="s">
        <v>33494</v>
      </c>
      <c r="H4236" t="str">
        <f t="shared" si="66"/>
        <v>Dracesti Teleorman</v>
      </c>
      <c r="I4236">
        <v>34</v>
      </c>
      <c r="J4236">
        <v>341</v>
      </c>
      <c r="K4236" t="s">
        <v>19785</v>
      </c>
      <c r="L4236" t="s">
        <v>19786</v>
      </c>
      <c r="M4236">
        <v>3</v>
      </c>
      <c r="N4236">
        <v>831</v>
      </c>
      <c r="O4236" t="s">
        <v>2107</v>
      </c>
      <c r="P4236" t="s">
        <v>2153</v>
      </c>
      <c r="Q4236" t="s">
        <v>26</v>
      </c>
      <c r="R4236">
        <v>23</v>
      </c>
      <c r="S4236">
        <v>3</v>
      </c>
      <c r="T4236">
        <v>147322</v>
      </c>
      <c r="U4236" t="s">
        <v>20058</v>
      </c>
      <c r="V4236">
        <v>154068</v>
      </c>
      <c r="W4236" t="s">
        <v>20055</v>
      </c>
      <c r="Y4236">
        <v>0</v>
      </c>
    </row>
    <row r="4237" spans="1:25" x14ac:dyDescent="0.2">
      <c r="A4237">
        <v>39104</v>
      </c>
      <c r="B4237" t="s">
        <v>23644</v>
      </c>
      <c r="C4237">
        <v>0</v>
      </c>
      <c r="D4237">
        <f>IF(COUNTIF(Sheet3!$A$1:$A$349,"*"&amp;B4237&amp;"*")&gt;0,1,0)</f>
        <v>0</v>
      </c>
      <c r="E4237">
        <f>IF(COUNTIF(Sheet1!$C$1:$C$349,"*"&amp;K4237&amp;"*")&gt;0,1,0)</f>
        <v>1</v>
      </c>
      <c r="F4237">
        <f>IF(COUNTIF(Sheet1!$E$1:$E$349,"*"&amp;G4237&amp;"*")&gt;0,1,0)</f>
        <v>0</v>
      </c>
      <c r="G4237" t="s">
        <v>33495</v>
      </c>
      <c r="H4237" t="str">
        <f t="shared" si="66"/>
        <v>Dracsani Botosani</v>
      </c>
      <c r="I4237">
        <v>7</v>
      </c>
      <c r="J4237">
        <v>74</v>
      </c>
      <c r="K4237" t="s">
        <v>22901</v>
      </c>
      <c r="L4237" t="s">
        <v>5526</v>
      </c>
      <c r="M4237">
        <v>1</v>
      </c>
      <c r="N4237">
        <v>813</v>
      </c>
      <c r="O4237" t="s">
        <v>3243</v>
      </c>
      <c r="P4237" t="s">
        <v>6022</v>
      </c>
      <c r="Q4237" t="s">
        <v>26</v>
      </c>
      <c r="R4237">
        <v>23</v>
      </c>
      <c r="S4237">
        <v>3</v>
      </c>
      <c r="T4237">
        <v>717374</v>
      </c>
      <c r="U4237" t="s">
        <v>6023</v>
      </c>
      <c r="V4237">
        <v>39051</v>
      </c>
      <c r="W4237" t="s">
        <v>6015</v>
      </c>
      <c r="Y4237">
        <v>0</v>
      </c>
    </row>
    <row r="4238" spans="1:25" x14ac:dyDescent="0.2">
      <c r="A4238">
        <v>152822</v>
      </c>
      <c r="B4238" t="s">
        <v>23644</v>
      </c>
      <c r="C4238">
        <v>0</v>
      </c>
      <c r="D4238">
        <f>IF(COUNTIF(Sheet3!$A$1:$A$349,"*"&amp;B4238&amp;"*")&gt;0,1,0)</f>
        <v>0</v>
      </c>
      <c r="E4238">
        <f>IF(COUNTIF(Sheet1!$C$1:$C$349,"*"&amp;K4238&amp;"*")&gt;0,1,0)</f>
        <v>1</v>
      </c>
      <c r="F4238">
        <f>IF(COUNTIF(Sheet1!$E$1:$E$349,"*"&amp;G4238&amp;"*")&gt;0,1,0)</f>
        <v>0</v>
      </c>
      <c r="G4238" t="s">
        <v>33496</v>
      </c>
      <c r="H4238" t="str">
        <f t="shared" si="66"/>
        <v>Dracsani Teleorman</v>
      </c>
      <c r="I4238">
        <v>34</v>
      </c>
      <c r="J4238">
        <v>341</v>
      </c>
      <c r="K4238" t="s">
        <v>19785</v>
      </c>
      <c r="L4238" t="s">
        <v>19786</v>
      </c>
      <c r="M4238">
        <v>3</v>
      </c>
      <c r="N4238">
        <v>831</v>
      </c>
      <c r="O4238" t="s">
        <v>2107</v>
      </c>
      <c r="P4238" t="s">
        <v>7939</v>
      </c>
      <c r="Q4238" t="s">
        <v>26</v>
      </c>
      <c r="R4238">
        <v>23</v>
      </c>
      <c r="S4238">
        <v>3</v>
      </c>
      <c r="T4238">
        <v>147122</v>
      </c>
      <c r="U4238" t="s">
        <v>19914</v>
      </c>
      <c r="V4238">
        <v>152797</v>
      </c>
      <c r="W4238" t="s">
        <v>19910</v>
      </c>
      <c r="Y4238">
        <v>0</v>
      </c>
    </row>
    <row r="4239" spans="1:25" x14ac:dyDescent="0.2">
      <c r="A4239">
        <v>152804</v>
      </c>
      <c r="B4239" t="s">
        <v>26332</v>
      </c>
      <c r="C4239">
        <v>0</v>
      </c>
      <c r="D4239">
        <f>IF(COUNTIF(Sheet3!$A$1:$A$349,"*"&amp;B4239&amp;"*")&gt;0,1,0)</f>
        <v>0</v>
      </c>
      <c r="E4239">
        <f>IF(COUNTIF(Sheet1!$C$1:$C$349,"*"&amp;K4239&amp;"*")&gt;0,1,0)</f>
        <v>1</v>
      </c>
      <c r="F4239">
        <f>IF(COUNTIF(Sheet1!$E$1:$E$349,"*"&amp;G4239&amp;"*")&gt;0,1,0)</f>
        <v>0</v>
      </c>
      <c r="G4239" t="s">
        <v>33497</v>
      </c>
      <c r="H4239" t="str">
        <f t="shared" si="66"/>
        <v>Dracsenei Teleorman</v>
      </c>
      <c r="I4239">
        <v>34</v>
      </c>
      <c r="J4239">
        <v>341</v>
      </c>
      <c r="K4239" t="s">
        <v>19785</v>
      </c>
      <c r="L4239" t="s">
        <v>19786</v>
      </c>
      <c r="M4239">
        <v>3</v>
      </c>
      <c r="N4239">
        <v>831</v>
      </c>
      <c r="O4239" t="s">
        <v>2107</v>
      </c>
      <c r="P4239" t="s">
        <v>11808</v>
      </c>
      <c r="Q4239" t="s">
        <v>38</v>
      </c>
      <c r="R4239">
        <v>22</v>
      </c>
      <c r="S4239">
        <v>3</v>
      </c>
      <c r="T4239">
        <v>147120</v>
      </c>
      <c r="U4239" t="s">
        <v>19911</v>
      </c>
      <c r="V4239">
        <v>152797</v>
      </c>
      <c r="W4239" t="s">
        <v>19910</v>
      </c>
      <c r="Y4239">
        <v>0</v>
      </c>
    </row>
    <row r="4240" spans="1:25" x14ac:dyDescent="0.2">
      <c r="A4240">
        <v>115405</v>
      </c>
      <c r="B4240" t="s">
        <v>26333</v>
      </c>
      <c r="C4240">
        <v>0</v>
      </c>
      <c r="D4240">
        <f>IF(COUNTIF(Sheet3!$A$1:$A$349,"*"&amp;B4240&amp;"*")&gt;0,1,0)</f>
        <v>0</v>
      </c>
      <c r="E4240">
        <f>IF(COUNTIF(Sheet1!$C$1:$C$349,"*"&amp;K4240&amp;"*")&gt;0,1,0)</f>
        <v>1</v>
      </c>
      <c r="F4240">
        <f>IF(COUNTIF(Sheet1!$E$1:$E$349,"*"&amp;G4240&amp;"*")&gt;0,1,0)</f>
        <v>0</v>
      </c>
      <c r="G4240" t="s">
        <v>33498</v>
      </c>
      <c r="H4240" t="str">
        <f t="shared" si="66"/>
        <v>Draculea Bandului Mures</v>
      </c>
      <c r="I4240">
        <v>26</v>
      </c>
      <c r="J4240">
        <v>261</v>
      </c>
      <c r="K4240" t="s">
        <v>29094</v>
      </c>
      <c r="L4240" t="s">
        <v>15377</v>
      </c>
      <c r="M4240">
        <v>7</v>
      </c>
      <c r="N4240">
        <v>877</v>
      </c>
      <c r="O4240" t="s">
        <v>21</v>
      </c>
      <c r="P4240" t="s">
        <v>4830</v>
      </c>
      <c r="Q4240" t="s">
        <v>26</v>
      </c>
      <c r="R4240">
        <v>23</v>
      </c>
      <c r="S4240">
        <v>3</v>
      </c>
      <c r="T4240">
        <v>547066</v>
      </c>
      <c r="U4240" t="s">
        <v>15519</v>
      </c>
      <c r="V4240">
        <v>115389</v>
      </c>
      <c r="W4240" t="s">
        <v>15516</v>
      </c>
      <c r="Y4240">
        <v>0</v>
      </c>
    </row>
    <row r="4241" spans="1:25" x14ac:dyDescent="0.2">
      <c r="A4241">
        <v>34440</v>
      </c>
      <c r="B4241" t="s">
        <v>5372</v>
      </c>
      <c r="C4241">
        <v>0</v>
      </c>
      <c r="D4241">
        <f>IF(COUNTIF(Sheet3!$A$1:$A$349,"*"&amp;B4241&amp;"*")&gt;0,1,0)</f>
        <v>1</v>
      </c>
      <c r="E4241">
        <f>IF(COUNTIF(Sheet1!$C$1:$C$349,"*"&amp;K4241&amp;"*")&gt;0,1,0)</f>
        <v>1</v>
      </c>
      <c r="F4241">
        <f>IF(COUNTIF(Sheet1!$E$1:$E$349,"*"&amp;G4241&amp;"*")&gt;0,1,0)</f>
        <v>0</v>
      </c>
      <c r="G4241" t="s">
        <v>33499</v>
      </c>
      <c r="H4241" t="str">
        <f t="shared" si="66"/>
        <v>Draga Bistrita-Nasaud</v>
      </c>
      <c r="I4241">
        <v>6</v>
      </c>
      <c r="J4241">
        <v>65</v>
      </c>
      <c r="K4241" t="s">
        <v>29103</v>
      </c>
      <c r="L4241" t="s">
        <v>5052</v>
      </c>
      <c r="M4241">
        <v>6</v>
      </c>
      <c r="N4241">
        <v>868</v>
      </c>
      <c r="O4241" t="s">
        <v>4205</v>
      </c>
      <c r="P4241" t="s">
        <v>244</v>
      </c>
      <c r="Q4241" t="s">
        <v>26</v>
      </c>
      <c r="R4241">
        <v>23</v>
      </c>
      <c r="S4241">
        <v>3</v>
      </c>
      <c r="T4241">
        <v>427271</v>
      </c>
      <c r="U4241" t="s">
        <v>5373</v>
      </c>
      <c r="V4241">
        <v>34422</v>
      </c>
      <c r="W4241" t="s">
        <v>5369</v>
      </c>
      <c r="Y4241">
        <v>0</v>
      </c>
    </row>
    <row r="4242" spans="1:25" x14ac:dyDescent="0.2">
      <c r="A4242">
        <v>68020</v>
      </c>
      <c r="B4242" t="s">
        <v>28228</v>
      </c>
      <c r="C4242">
        <v>0</v>
      </c>
      <c r="D4242">
        <f>IF(COUNTIF(Sheet3!$A$1:$A$349,"*"&amp;B4242&amp;"*")&gt;0,1,0)</f>
        <v>0</v>
      </c>
      <c r="E4242">
        <f>IF(COUNTIF(Sheet1!$C$1:$C$349,"*"&amp;K4242&amp;"*")&gt;0,1,0)</f>
        <v>1</v>
      </c>
      <c r="F4242">
        <f>IF(COUNTIF(Sheet1!$E$1:$E$349,"*"&amp;G4242&amp;"*")&gt;0,1,0)</f>
        <v>0</v>
      </c>
      <c r="G4242" t="s">
        <v>33500</v>
      </c>
      <c r="H4242" t="str">
        <f t="shared" si="66"/>
        <v>Dragaesti Paminteni Dambovita</v>
      </c>
      <c r="I4242">
        <v>15</v>
      </c>
      <c r="J4242">
        <v>154</v>
      </c>
      <c r="K4242" t="s">
        <v>29101</v>
      </c>
      <c r="L4242" t="s">
        <v>9417</v>
      </c>
      <c r="M4242">
        <v>3</v>
      </c>
      <c r="N4242">
        <v>831</v>
      </c>
      <c r="O4242" t="s">
        <v>2107</v>
      </c>
      <c r="P4242" t="s">
        <v>9799</v>
      </c>
      <c r="Q4242" t="s">
        <v>26</v>
      </c>
      <c r="R4242">
        <v>23</v>
      </c>
      <c r="S4242">
        <v>3</v>
      </c>
      <c r="T4242">
        <v>137291</v>
      </c>
      <c r="U4242" t="s">
        <v>9800</v>
      </c>
      <c r="V4242">
        <v>68002</v>
      </c>
      <c r="W4242" t="s">
        <v>2622</v>
      </c>
      <c r="Y4242">
        <v>0</v>
      </c>
    </row>
    <row r="4243" spans="1:25" x14ac:dyDescent="0.2">
      <c r="A4243">
        <v>68039</v>
      </c>
      <c r="B4243" t="s">
        <v>26334</v>
      </c>
      <c r="C4243">
        <v>0</v>
      </c>
      <c r="D4243">
        <f>IF(COUNTIF(Sheet3!$A$1:$A$349,"*"&amp;B4243&amp;"*")&gt;0,1,0)</f>
        <v>0</v>
      </c>
      <c r="E4243">
        <f>IF(COUNTIF(Sheet1!$C$1:$C$349,"*"&amp;K4243&amp;"*")&gt;0,1,0)</f>
        <v>1</v>
      </c>
      <c r="F4243">
        <f>IF(COUNTIF(Sheet1!$E$1:$E$349,"*"&amp;G4243&amp;"*")&gt;0,1,0)</f>
        <v>0</v>
      </c>
      <c r="G4243" t="s">
        <v>33501</v>
      </c>
      <c r="H4243" t="str">
        <f t="shared" si="66"/>
        <v>Dragaesti Ungureni Dambovita</v>
      </c>
      <c r="I4243">
        <v>15</v>
      </c>
      <c r="J4243">
        <v>154</v>
      </c>
      <c r="K4243" t="s">
        <v>29101</v>
      </c>
      <c r="L4243" t="s">
        <v>9417</v>
      </c>
      <c r="M4243">
        <v>3</v>
      </c>
      <c r="N4243">
        <v>831</v>
      </c>
      <c r="O4243" t="s">
        <v>2107</v>
      </c>
      <c r="P4243" t="s">
        <v>9801</v>
      </c>
      <c r="Q4243" t="s">
        <v>26</v>
      </c>
      <c r="R4243">
        <v>23</v>
      </c>
      <c r="S4243">
        <v>3</v>
      </c>
      <c r="T4243">
        <v>137292</v>
      </c>
      <c r="U4243" t="s">
        <v>9802</v>
      </c>
      <c r="V4243">
        <v>68002</v>
      </c>
      <c r="W4243" t="s">
        <v>2622</v>
      </c>
      <c r="Y4243">
        <v>0</v>
      </c>
    </row>
    <row r="4244" spans="1:25" x14ac:dyDescent="0.2">
      <c r="A4244">
        <v>36989</v>
      </c>
      <c r="B4244" t="s">
        <v>5715</v>
      </c>
      <c r="C4244">
        <v>0</v>
      </c>
      <c r="D4244">
        <f>IF(COUNTIF(Sheet3!$A$1:$A$349,"*"&amp;B4244&amp;"*")&gt;0,1,0)</f>
        <v>0</v>
      </c>
      <c r="E4244">
        <f>IF(COUNTIF(Sheet1!$C$1:$C$349,"*"&amp;K4244&amp;"*")&gt;0,1,0)</f>
        <v>1</v>
      </c>
      <c r="F4244">
        <f>IF(COUNTIF(Sheet1!$E$1:$E$349,"*"&amp;G4244&amp;"*")&gt;0,1,0)</f>
        <v>0</v>
      </c>
      <c r="G4244" t="s">
        <v>33502</v>
      </c>
      <c r="H4244" t="str">
        <f t="shared" si="66"/>
        <v>Dragalina Botosani</v>
      </c>
      <c r="I4244">
        <v>7</v>
      </c>
      <c r="J4244">
        <v>74</v>
      </c>
      <c r="K4244" t="s">
        <v>22901</v>
      </c>
      <c r="L4244" t="s">
        <v>5526</v>
      </c>
      <c r="M4244">
        <v>1</v>
      </c>
      <c r="N4244">
        <v>813</v>
      </c>
      <c r="O4244" t="s">
        <v>3243</v>
      </c>
      <c r="P4244" t="s">
        <v>1605</v>
      </c>
      <c r="Q4244" t="s">
        <v>26</v>
      </c>
      <c r="R4244">
        <v>23</v>
      </c>
      <c r="S4244">
        <v>3</v>
      </c>
      <c r="T4244">
        <v>717107</v>
      </c>
      <c r="U4244" t="s">
        <v>5716</v>
      </c>
      <c r="V4244">
        <v>36952</v>
      </c>
      <c r="W4244" t="s">
        <v>5710</v>
      </c>
      <c r="Y4244">
        <v>0</v>
      </c>
    </row>
    <row r="4245" spans="1:25" x14ac:dyDescent="0.2">
      <c r="A4245">
        <v>37752</v>
      </c>
      <c r="B4245" t="s">
        <v>5715</v>
      </c>
      <c r="C4245">
        <v>0</v>
      </c>
      <c r="D4245">
        <f>IF(COUNTIF(Sheet3!$A$1:$A$349,"*"&amp;B4245&amp;"*")&gt;0,1,0)</f>
        <v>0</v>
      </c>
      <c r="E4245">
        <f>IF(COUNTIF(Sheet1!$C$1:$C$349,"*"&amp;K4245&amp;"*")&gt;0,1,0)</f>
        <v>1</v>
      </c>
      <c r="F4245">
        <f>IF(COUNTIF(Sheet1!$E$1:$E$349,"*"&amp;G4245&amp;"*")&gt;0,1,0)</f>
        <v>0</v>
      </c>
      <c r="G4245" t="s">
        <v>33502</v>
      </c>
      <c r="H4245" t="str">
        <f t="shared" si="66"/>
        <v>Dragalina Botosani</v>
      </c>
      <c r="I4245">
        <v>7</v>
      </c>
      <c r="J4245">
        <v>74</v>
      </c>
      <c r="K4245" t="s">
        <v>22901</v>
      </c>
      <c r="L4245" t="s">
        <v>5526</v>
      </c>
      <c r="M4245">
        <v>1</v>
      </c>
      <c r="N4245">
        <v>813</v>
      </c>
      <c r="O4245" t="s">
        <v>3243</v>
      </c>
      <c r="P4245" t="s">
        <v>396</v>
      </c>
      <c r="Q4245" t="s">
        <v>26</v>
      </c>
      <c r="R4245">
        <v>23</v>
      </c>
      <c r="S4245">
        <v>3</v>
      </c>
      <c r="T4245">
        <v>717206</v>
      </c>
      <c r="U4245" t="s">
        <v>5825</v>
      </c>
      <c r="V4245">
        <v>37734</v>
      </c>
      <c r="W4245" t="s">
        <v>5822</v>
      </c>
      <c r="Y4245">
        <v>0</v>
      </c>
    </row>
    <row r="4246" spans="1:25" x14ac:dyDescent="0.2">
      <c r="A4246">
        <v>93496</v>
      </c>
      <c r="B4246" t="s">
        <v>5715</v>
      </c>
      <c r="C4246">
        <v>0</v>
      </c>
      <c r="D4246">
        <f>IF(COUNTIF(Sheet3!$A$1:$A$349,"*"&amp;B4246&amp;"*")&gt;0,1,0)</f>
        <v>0</v>
      </c>
      <c r="E4246">
        <f>IF(COUNTIF(Sheet1!$C$1:$C$349,"*"&amp;K4246&amp;"*")&gt;0,1,0)</f>
        <v>1</v>
      </c>
      <c r="F4246">
        <f>IF(COUNTIF(Sheet1!$E$1:$E$349,"*"&amp;G4246&amp;"*")&gt;0,1,0)</f>
        <v>0</v>
      </c>
      <c r="G4246" t="s">
        <v>33503</v>
      </c>
      <c r="H4246" t="str">
        <f t="shared" si="66"/>
        <v>Dragalina Calarasi</v>
      </c>
      <c r="I4246">
        <v>51</v>
      </c>
      <c r="J4246">
        <v>519</v>
      </c>
      <c r="K4246" t="s">
        <v>22911</v>
      </c>
      <c r="L4246" t="s">
        <v>12788</v>
      </c>
      <c r="M4246">
        <v>3</v>
      </c>
      <c r="N4246">
        <v>831</v>
      </c>
      <c r="O4246" t="s">
        <v>2107</v>
      </c>
      <c r="P4246" t="s">
        <v>12905</v>
      </c>
      <c r="Q4246" t="s">
        <v>38</v>
      </c>
      <c r="R4246">
        <v>22</v>
      </c>
      <c r="S4246">
        <v>3</v>
      </c>
      <c r="T4246">
        <v>917080</v>
      </c>
      <c r="U4246" t="s">
        <v>12906</v>
      </c>
      <c r="V4246">
        <v>93487</v>
      </c>
      <c r="W4246" t="s">
        <v>5715</v>
      </c>
      <c r="Y4246">
        <v>0</v>
      </c>
    </row>
    <row r="4247" spans="1:25" x14ac:dyDescent="0.2">
      <c r="A4247">
        <v>134871</v>
      </c>
      <c r="B4247" t="s">
        <v>26335</v>
      </c>
      <c r="C4247">
        <v>0</v>
      </c>
      <c r="D4247">
        <f>IF(COUNTIF(Sheet3!$A$1:$A$349,"*"&amp;B4247&amp;"*")&gt;0,1,0)</f>
        <v>0</v>
      </c>
      <c r="E4247">
        <f>IF(COUNTIF(Sheet1!$C$1:$C$349,"*"&amp;K4247&amp;"*")&gt;0,1,0)</f>
        <v>1</v>
      </c>
      <c r="F4247">
        <f>IF(COUNTIF(Sheet1!$E$1:$E$349,"*"&amp;G4247&amp;"*")&gt;0,1,0)</f>
        <v>0</v>
      </c>
      <c r="G4247" t="s">
        <v>33504</v>
      </c>
      <c r="H4247" t="str">
        <f t="shared" si="66"/>
        <v>Draganeasa Prahova</v>
      </c>
      <c r="I4247">
        <v>29</v>
      </c>
      <c r="J4247">
        <v>298</v>
      </c>
      <c r="K4247" t="s">
        <v>17266</v>
      </c>
      <c r="L4247" t="s">
        <v>17267</v>
      </c>
      <c r="M4247">
        <v>3</v>
      </c>
      <c r="N4247">
        <v>831</v>
      </c>
      <c r="O4247" t="s">
        <v>2107</v>
      </c>
      <c r="P4247" t="s">
        <v>2327</v>
      </c>
      <c r="Q4247" t="s">
        <v>26</v>
      </c>
      <c r="R4247">
        <v>23</v>
      </c>
      <c r="S4247">
        <v>3</v>
      </c>
      <c r="T4247">
        <v>107476</v>
      </c>
      <c r="U4247" t="s">
        <v>17832</v>
      </c>
      <c r="V4247">
        <v>134853</v>
      </c>
      <c r="W4247" t="s">
        <v>17830</v>
      </c>
      <c r="Y4247">
        <v>0</v>
      </c>
    </row>
    <row r="4248" spans="1:25" x14ac:dyDescent="0.2">
      <c r="A4248">
        <v>105650</v>
      </c>
      <c r="B4248" t="s">
        <v>26336</v>
      </c>
      <c r="C4248">
        <v>0</v>
      </c>
      <c r="D4248">
        <f>IF(COUNTIF(Sheet3!$A$1:$A$349,"*"&amp;B4248&amp;"*")&gt;0,1,0)</f>
        <v>0</v>
      </c>
      <c r="E4248">
        <f>IF(COUNTIF(Sheet1!$C$1:$C$349,"*"&amp;K4248&amp;"*")&gt;0,1,0)</f>
        <v>1</v>
      </c>
      <c r="F4248">
        <f>IF(COUNTIF(Sheet1!$E$1:$E$349,"*"&amp;G4248&amp;"*")&gt;0,1,0)</f>
        <v>0</v>
      </c>
      <c r="G4248" t="s">
        <v>33505</v>
      </c>
      <c r="H4248" t="str">
        <f t="shared" si="66"/>
        <v>Draganeasca Giurgiu</v>
      </c>
      <c r="I4248">
        <v>52</v>
      </c>
      <c r="J4248">
        <v>528</v>
      </c>
      <c r="K4248" t="s">
        <v>13730</v>
      </c>
      <c r="L4248" t="s">
        <v>13731</v>
      </c>
      <c r="M4248">
        <v>3</v>
      </c>
      <c r="N4248">
        <v>831</v>
      </c>
      <c r="O4248" t="s">
        <v>2107</v>
      </c>
      <c r="P4248" t="s">
        <v>3699</v>
      </c>
      <c r="Q4248" t="s">
        <v>26</v>
      </c>
      <c r="R4248">
        <v>23</v>
      </c>
      <c r="S4248">
        <v>3</v>
      </c>
      <c r="T4248">
        <v>87232</v>
      </c>
      <c r="U4248" t="s">
        <v>14391</v>
      </c>
      <c r="V4248">
        <v>105623</v>
      </c>
      <c r="W4248" t="s">
        <v>9445</v>
      </c>
      <c r="Y4248">
        <v>0</v>
      </c>
    </row>
    <row r="4249" spans="1:25" x14ac:dyDescent="0.2">
      <c r="A4249">
        <v>104154</v>
      </c>
      <c r="B4249" t="s">
        <v>26337</v>
      </c>
      <c r="C4249">
        <v>0</v>
      </c>
      <c r="D4249">
        <f>IF(COUNTIF(Sheet3!$A$1:$A$349,"*"&amp;B4249&amp;"*")&gt;0,1,0)</f>
        <v>0</v>
      </c>
      <c r="E4249">
        <f>IF(COUNTIF(Sheet1!$C$1:$C$349,"*"&amp;K4249&amp;"*")&gt;0,1,0)</f>
        <v>1</v>
      </c>
      <c r="F4249">
        <f>IF(COUNTIF(Sheet1!$E$1:$E$349,"*"&amp;G4249&amp;"*")&gt;0,1,0)</f>
        <v>0</v>
      </c>
      <c r="G4249" t="s">
        <v>33506</v>
      </c>
      <c r="H4249" t="str">
        <f t="shared" si="66"/>
        <v>Draganescu Giurgiu</v>
      </c>
      <c r="I4249">
        <v>52</v>
      </c>
      <c r="J4249">
        <v>528</v>
      </c>
      <c r="K4249" t="s">
        <v>13730</v>
      </c>
      <c r="L4249" t="s">
        <v>13731</v>
      </c>
      <c r="M4249">
        <v>3</v>
      </c>
      <c r="N4249">
        <v>831</v>
      </c>
      <c r="O4249" t="s">
        <v>2107</v>
      </c>
      <c r="P4249" t="s">
        <v>1293</v>
      </c>
      <c r="Q4249" t="s">
        <v>26</v>
      </c>
      <c r="R4249">
        <v>19</v>
      </c>
      <c r="S4249">
        <v>1</v>
      </c>
      <c r="T4249">
        <v>85201</v>
      </c>
      <c r="U4249" t="s">
        <v>14202</v>
      </c>
      <c r="V4249">
        <v>104136</v>
      </c>
      <c r="W4249" t="s">
        <v>7129</v>
      </c>
      <c r="Y4249">
        <v>0</v>
      </c>
    </row>
    <row r="4250" spans="1:25" x14ac:dyDescent="0.2">
      <c r="A4250">
        <v>29252</v>
      </c>
      <c r="B4250" t="s">
        <v>26338</v>
      </c>
      <c r="C4250">
        <v>0</v>
      </c>
      <c r="D4250">
        <f>IF(COUNTIF(Sheet3!$A$1:$A$349,"*"&amp;B4250&amp;"*")&gt;0,1,0)</f>
        <v>1</v>
      </c>
      <c r="E4250">
        <f>IF(COUNTIF(Sheet1!$C$1:$C$349,"*"&amp;K4250&amp;"*")&gt;0,1,0)</f>
        <v>1</v>
      </c>
      <c r="F4250">
        <f>IF(COUNTIF(Sheet1!$E$1:$E$349,"*"&amp;G4250&amp;"*")&gt;0,1,0)</f>
        <v>0</v>
      </c>
      <c r="G4250" t="s">
        <v>33507</v>
      </c>
      <c r="H4250" t="str">
        <f t="shared" si="66"/>
        <v>Draganesti Bihor</v>
      </c>
      <c r="I4250">
        <v>5</v>
      </c>
      <c r="J4250">
        <v>56</v>
      </c>
      <c r="K4250" t="s">
        <v>4203</v>
      </c>
      <c r="L4250" t="s">
        <v>4204</v>
      </c>
      <c r="M4250">
        <v>6</v>
      </c>
      <c r="N4250">
        <v>868</v>
      </c>
      <c r="O4250" t="s">
        <v>4205</v>
      </c>
      <c r="P4250" t="s">
        <v>1342</v>
      </c>
      <c r="Q4250" t="s">
        <v>38</v>
      </c>
      <c r="R4250">
        <v>22</v>
      </c>
      <c r="S4250">
        <v>3</v>
      </c>
      <c r="T4250">
        <v>417250</v>
      </c>
      <c r="U4250" t="s">
        <v>4621</v>
      </c>
      <c r="V4250">
        <v>29243</v>
      </c>
      <c r="W4250" t="s">
        <v>4620</v>
      </c>
      <c r="Y4250">
        <v>0</v>
      </c>
    </row>
    <row r="4251" spans="1:25" x14ac:dyDescent="0.2">
      <c r="A4251">
        <v>75230</v>
      </c>
      <c r="B4251" t="s">
        <v>26338</v>
      </c>
      <c r="C4251">
        <v>0</v>
      </c>
      <c r="D4251">
        <f>IF(COUNTIF(Sheet3!$A$1:$A$349,"*"&amp;B4251&amp;"*")&gt;0,1,0)</f>
        <v>1</v>
      </c>
      <c r="E4251">
        <f>IF(COUNTIF(Sheet1!$C$1:$C$349,"*"&amp;K4251&amp;"*")&gt;0,1,0)</f>
        <v>1</v>
      </c>
      <c r="F4251">
        <f>IF(COUNTIF(Sheet1!$E$1:$E$349,"*"&amp;G4251&amp;"*")&gt;0,1,0)</f>
        <v>0</v>
      </c>
      <c r="G4251" t="s">
        <v>33508</v>
      </c>
      <c r="H4251" t="str">
        <f t="shared" si="66"/>
        <v>Draganesti Galati</v>
      </c>
      <c r="I4251">
        <v>17</v>
      </c>
      <c r="J4251">
        <v>172</v>
      </c>
      <c r="K4251" t="s">
        <v>22945</v>
      </c>
      <c r="L4251" t="s">
        <v>10708</v>
      </c>
      <c r="M4251">
        <v>2</v>
      </c>
      <c r="N4251">
        <v>822</v>
      </c>
      <c r="O4251" t="s">
        <v>6468</v>
      </c>
      <c r="P4251" t="s">
        <v>10723</v>
      </c>
      <c r="Q4251" t="s">
        <v>38</v>
      </c>
      <c r="R4251">
        <v>22</v>
      </c>
      <c r="S4251">
        <v>3</v>
      </c>
      <c r="T4251">
        <v>807110</v>
      </c>
      <c r="U4251" t="s">
        <v>10724</v>
      </c>
      <c r="V4251">
        <v>75221</v>
      </c>
      <c r="W4251" t="s">
        <v>4620</v>
      </c>
      <c r="Y4251">
        <v>0</v>
      </c>
    </row>
    <row r="4252" spans="1:25" x14ac:dyDescent="0.2">
      <c r="A4252">
        <v>95694</v>
      </c>
      <c r="B4252" t="s">
        <v>26338</v>
      </c>
      <c r="C4252">
        <v>0</v>
      </c>
      <c r="D4252">
        <f>IF(COUNTIF(Sheet3!$A$1:$A$349,"*"&amp;B4252&amp;"*")&gt;0,1,0)</f>
        <v>1</v>
      </c>
      <c r="E4252">
        <f>IF(COUNTIF(Sheet1!$C$1:$C$349,"*"&amp;K4252&amp;"*")&gt;0,1,0)</f>
        <v>1</v>
      </c>
      <c r="F4252">
        <f>IF(COUNTIF(Sheet1!$E$1:$E$349,"*"&amp;G4252&amp;"*")&gt;0,1,0)</f>
        <v>0</v>
      </c>
      <c r="G4252" t="s">
        <v>33509</v>
      </c>
      <c r="H4252" t="str">
        <f t="shared" si="66"/>
        <v>Draganesti Iasi</v>
      </c>
      <c r="I4252">
        <v>22</v>
      </c>
      <c r="J4252">
        <v>225</v>
      </c>
      <c r="K4252" t="s">
        <v>22952</v>
      </c>
      <c r="L4252" t="s">
        <v>13063</v>
      </c>
      <c r="M4252">
        <v>1</v>
      </c>
      <c r="N4252">
        <v>813</v>
      </c>
      <c r="O4252" t="s">
        <v>3243</v>
      </c>
      <c r="P4252" t="s">
        <v>323</v>
      </c>
      <c r="Q4252" t="s">
        <v>26</v>
      </c>
      <c r="R4252">
        <v>23</v>
      </c>
      <c r="S4252">
        <v>3</v>
      </c>
      <c r="T4252">
        <v>707012</v>
      </c>
      <c r="U4252" t="s">
        <v>13147</v>
      </c>
      <c r="V4252">
        <v>95667</v>
      </c>
      <c r="W4252" t="s">
        <v>13144</v>
      </c>
      <c r="Y4252">
        <v>0</v>
      </c>
    </row>
    <row r="4253" spans="1:25" x14ac:dyDescent="0.2">
      <c r="A4253">
        <v>121956</v>
      </c>
      <c r="B4253" t="s">
        <v>26338</v>
      </c>
      <c r="C4253">
        <v>0</v>
      </c>
      <c r="D4253">
        <f>IF(COUNTIF(Sheet3!$A$1:$A$349,"*"&amp;B4253&amp;"*")&gt;0,1,0)</f>
        <v>1</v>
      </c>
      <c r="E4253">
        <f>IF(COUNTIF(Sheet1!$C$1:$C$349,"*"&amp;K4253&amp;"*")&gt;0,1,0)</f>
        <v>1</v>
      </c>
      <c r="F4253">
        <f>IF(COUNTIF(Sheet1!$E$1:$E$349,"*"&amp;G4253&amp;"*")&gt;0,1,0)</f>
        <v>0</v>
      </c>
      <c r="G4253" t="s">
        <v>33510</v>
      </c>
      <c r="H4253" t="str">
        <f t="shared" si="66"/>
        <v>Draganesti Neamt</v>
      </c>
      <c r="I4253">
        <v>27</v>
      </c>
      <c r="J4253">
        <v>270</v>
      </c>
      <c r="K4253" t="s">
        <v>29102</v>
      </c>
      <c r="L4253" t="s">
        <v>16158</v>
      </c>
      <c r="M4253">
        <v>1</v>
      </c>
      <c r="N4253">
        <v>813</v>
      </c>
      <c r="O4253" t="s">
        <v>3243</v>
      </c>
      <c r="P4253" t="s">
        <v>4726</v>
      </c>
      <c r="Q4253" t="s">
        <v>26</v>
      </c>
      <c r="R4253">
        <v>22</v>
      </c>
      <c r="S4253">
        <v>3</v>
      </c>
      <c r="T4253">
        <v>617017</v>
      </c>
      <c r="U4253" t="s">
        <v>16312</v>
      </c>
      <c r="V4253">
        <v>125132</v>
      </c>
      <c r="W4253" t="s">
        <v>4620</v>
      </c>
      <c r="Y4253">
        <v>0</v>
      </c>
    </row>
    <row r="4254" spans="1:25" x14ac:dyDescent="0.2">
      <c r="A4254">
        <v>133027</v>
      </c>
      <c r="B4254" t="s">
        <v>26338</v>
      </c>
      <c r="C4254">
        <v>0</v>
      </c>
      <c r="D4254">
        <f>IF(COUNTIF(Sheet3!$A$1:$A$349,"*"&amp;B4254&amp;"*")&gt;0,1,0)</f>
        <v>1</v>
      </c>
      <c r="E4254">
        <f>IF(COUNTIF(Sheet1!$C$1:$C$349,"*"&amp;K4254&amp;"*")&gt;0,1,0)</f>
        <v>1</v>
      </c>
      <c r="F4254">
        <f>IF(COUNTIF(Sheet1!$E$1:$E$349,"*"&amp;G4254&amp;"*")&gt;0,1,0)</f>
        <v>0</v>
      </c>
      <c r="G4254" t="s">
        <v>33511</v>
      </c>
      <c r="H4254" t="str">
        <f t="shared" si="66"/>
        <v>Draganesti Prahova</v>
      </c>
      <c r="I4254">
        <v>29</v>
      </c>
      <c r="J4254">
        <v>298</v>
      </c>
      <c r="K4254" t="s">
        <v>17266</v>
      </c>
      <c r="L4254" t="s">
        <v>17267</v>
      </c>
      <c r="M4254">
        <v>3</v>
      </c>
      <c r="N4254">
        <v>831</v>
      </c>
      <c r="O4254" t="s">
        <v>2107</v>
      </c>
      <c r="P4254" t="s">
        <v>16491</v>
      </c>
      <c r="Q4254" t="s">
        <v>38</v>
      </c>
      <c r="R4254">
        <v>22</v>
      </c>
      <c r="S4254">
        <v>3</v>
      </c>
      <c r="T4254">
        <v>107120</v>
      </c>
      <c r="U4254" t="s">
        <v>17596</v>
      </c>
      <c r="V4254">
        <v>133018</v>
      </c>
      <c r="W4254" t="s">
        <v>4620</v>
      </c>
      <c r="Y4254">
        <v>0</v>
      </c>
    </row>
    <row r="4255" spans="1:25" x14ac:dyDescent="0.2">
      <c r="A4255">
        <v>167838</v>
      </c>
      <c r="B4255" t="s">
        <v>26338</v>
      </c>
      <c r="C4255">
        <v>0</v>
      </c>
      <c r="D4255">
        <f>IF(COUNTIF(Sheet3!$A$1:$A$349,"*"&amp;B4255&amp;"*")&gt;0,1,0)</f>
        <v>1</v>
      </c>
      <c r="E4255">
        <f>IF(COUNTIF(Sheet1!$C$1:$C$349,"*"&amp;K4255&amp;"*")&gt;0,1,0)</f>
        <v>1</v>
      </c>
      <c r="F4255">
        <f>IF(COUNTIF(Sheet1!$E$1:$E$349,"*"&amp;G4255&amp;"*")&gt;0,1,0)</f>
        <v>0</v>
      </c>
      <c r="G4255" t="s">
        <v>33512</v>
      </c>
      <c r="H4255" t="str">
        <f t="shared" si="66"/>
        <v>Draganesti Valcea</v>
      </c>
      <c r="I4255">
        <v>38</v>
      </c>
      <c r="J4255">
        <v>387</v>
      </c>
      <c r="K4255" t="s">
        <v>25637</v>
      </c>
      <c r="L4255" t="s">
        <v>21552</v>
      </c>
      <c r="M4255">
        <v>4</v>
      </c>
      <c r="N4255">
        <v>840</v>
      </c>
      <c r="O4255" t="s">
        <v>10021</v>
      </c>
      <c r="P4255" t="s">
        <v>1762</v>
      </c>
      <c r="Q4255" t="s">
        <v>26</v>
      </c>
      <c r="R4255">
        <v>19</v>
      </c>
      <c r="S4255">
        <v>1</v>
      </c>
      <c r="T4255">
        <v>245503</v>
      </c>
      <c r="U4255" t="s">
        <v>21598</v>
      </c>
      <c r="V4255">
        <v>167794</v>
      </c>
      <c r="W4255" t="s">
        <v>21593</v>
      </c>
      <c r="Y4255">
        <v>0</v>
      </c>
    </row>
    <row r="4256" spans="1:25" x14ac:dyDescent="0.2">
      <c r="A4256">
        <v>170275</v>
      </c>
      <c r="B4256" t="s">
        <v>26338</v>
      </c>
      <c r="C4256">
        <v>0</v>
      </c>
      <c r="D4256">
        <f>IF(COUNTIF(Sheet3!$A$1:$A$349,"*"&amp;B4256&amp;"*")&gt;0,1,0)</f>
        <v>1</v>
      </c>
      <c r="E4256">
        <f>IF(COUNTIF(Sheet1!$C$1:$C$349,"*"&amp;K4256&amp;"*")&gt;0,1,0)</f>
        <v>1</v>
      </c>
      <c r="F4256">
        <f>IF(COUNTIF(Sheet1!$E$1:$E$349,"*"&amp;G4256&amp;"*")&gt;0,1,0)</f>
        <v>0</v>
      </c>
      <c r="G4256" t="s">
        <v>33512</v>
      </c>
      <c r="H4256" t="str">
        <f t="shared" si="66"/>
        <v>Draganesti Valcea</v>
      </c>
      <c r="I4256">
        <v>38</v>
      </c>
      <c r="J4256">
        <v>387</v>
      </c>
      <c r="K4256" t="s">
        <v>25637</v>
      </c>
      <c r="L4256" t="s">
        <v>21552</v>
      </c>
      <c r="M4256">
        <v>4</v>
      </c>
      <c r="N4256">
        <v>840</v>
      </c>
      <c r="O4256" t="s">
        <v>10021</v>
      </c>
      <c r="P4256" t="s">
        <v>1574</v>
      </c>
      <c r="Q4256" t="s">
        <v>26</v>
      </c>
      <c r="R4256">
        <v>23</v>
      </c>
      <c r="S4256">
        <v>3</v>
      </c>
      <c r="T4256">
        <v>247234</v>
      </c>
      <c r="U4256" t="s">
        <v>21867</v>
      </c>
      <c r="V4256">
        <v>170220</v>
      </c>
      <c r="W4256" t="s">
        <v>2155</v>
      </c>
      <c r="Y4256">
        <v>0</v>
      </c>
    </row>
    <row r="4257" spans="1:25" x14ac:dyDescent="0.2">
      <c r="A4257">
        <v>152877</v>
      </c>
      <c r="B4257" t="s">
        <v>26339</v>
      </c>
      <c r="C4257">
        <v>0</v>
      </c>
      <c r="D4257">
        <f>IF(COUNTIF(Sheet3!$A$1:$A$349,"*"&amp;B4257&amp;"*")&gt;0,1,0)</f>
        <v>0</v>
      </c>
      <c r="E4257">
        <f>IF(COUNTIF(Sheet1!$C$1:$C$349,"*"&amp;K4257&amp;"*")&gt;0,1,0)</f>
        <v>1</v>
      </c>
      <c r="F4257">
        <f>IF(COUNTIF(Sheet1!$E$1:$E$349,"*"&amp;G4257&amp;"*")&gt;0,1,0)</f>
        <v>0</v>
      </c>
      <c r="G4257" t="s">
        <v>33513</v>
      </c>
      <c r="H4257" t="str">
        <f t="shared" si="66"/>
        <v>Draganesti de Vede Teleorman</v>
      </c>
      <c r="I4257">
        <v>34</v>
      </c>
      <c r="J4257">
        <v>341</v>
      </c>
      <c r="K4257" t="s">
        <v>19785</v>
      </c>
      <c r="L4257" t="s">
        <v>19786</v>
      </c>
      <c r="M4257">
        <v>3</v>
      </c>
      <c r="N4257">
        <v>831</v>
      </c>
      <c r="O4257" t="s">
        <v>2107</v>
      </c>
      <c r="P4257" t="s">
        <v>10087</v>
      </c>
      <c r="Q4257" t="s">
        <v>38</v>
      </c>
      <c r="R4257">
        <v>22</v>
      </c>
      <c r="S4257">
        <v>3</v>
      </c>
      <c r="T4257">
        <v>147130</v>
      </c>
      <c r="U4257" t="s">
        <v>19921</v>
      </c>
      <c r="V4257">
        <v>152868</v>
      </c>
      <c r="W4257" t="s">
        <v>19920</v>
      </c>
      <c r="Y4257">
        <v>0</v>
      </c>
    </row>
    <row r="4258" spans="1:25" x14ac:dyDescent="0.2">
      <c r="A4258">
        <v>125631</v>
      </c>
      <c r="B4258" t="s">
        <v>22929</v>
      </c>
      <c r="C4258">
        <v>1</v>
      </c>
      <c r="D4258">
        <f>IF(COUNTIF(Sheet3!$A$1:$A$349,"*"&amp;B4258&amp;"*")&gt;0,1,0)</f>
        <v>1</v>
      </c>
      <c r="E4258">
        <f>IF(COUNTIF(Sheet1!$C$1:$C$349,"*"&amp;K4258&amp;"*")&gt;0,1,0)</f>
        <v>1</v>
      </c>
      <c r="F4258">
        <f>IF(COUNTIF(Sheet1!$E$1:$E$349,"*"&amp;G4258&amp;"*")&gt;0,1,0)</f>
        <v>1</v>
      </c>
      <c r="G4258" t="s">
        <v>29233</v>
      </c>
      <c r="H4258" t="str">
        <f t="shared" si="66"/>
        <v>Draganesti-Olt Olt</v>
      </c>
      <c r="I4258">
        <v>28</v>
      </c>
      <c r="J4258">
        <v>289</v>
      </c>
      <c r="K4258" t="s">
        <v>16692</v>
      </c>
      <c r="L4258" t="s">
        <v>16693</v>
      </c>
      <c r="M4258">
        <v>4</v>
      </c>
      <c r="N4258">
        <v>840</v>
      </c>
      <c r="O4258" t="s">
        <v>10021</v>
      </c>
      <c r="P4258" t="s">
        <v>16722</v>
      </c>
      <c r="Q4258" t="s">
        <v>54</v>
      </c>
      <c r="R4258">
        <v>17</v>
      </c>
      <c r="S4258">
        <v>1</v>
      </c>
      <c r="T4258">
        <v>235400</v>
      </c>
      <c r="U4258" t="s">
        <v>16723</v>
      </c>
      <c r="V4258">
        <v>125622</v>
      </c>
      <c r="W4258" t="s">
        <v>16721</v>
      </c>
      <c r="Y4258">
        <v>1</v>
      </c>
    </row>
    <row r="4259" spans="1:25" x14ac:dyDescent="0.2">
      <c r="A4259">
        <v>152911</v>
      </c>
      <c r="B4259" t="s">
        <v>26340</v>
      </c>
      <c r="C4259">
        <v>0</v>
      </c>
      <c r="D4259">
        <f>IF(COUNTIF(Sheet3!$A$1:$A$349,"*"&amp;B4259&amp;"*")&gt;0,1,0)</f>
        <v>0</v>
      </c>
      <c r="E4259">
        <f>IF(COUNTIF(Sheet1!$C$1:$C$349,"*"&amp;K4259&amp;"*")&gt;0,1,0)</f>
        <v>1</v>
      </c>
      <c r="F4259">
        <f>IF(COUNTIF(Sheet1!$E$1:$E$349,"*"&amp;G4259&amp;"*")&gt;0,1,0)</f>
        <v>0</v>
      </c>
      <c r="G4259" t="s">
        <v>33514</v>
      </c>
      <c r="H4259" t="str">
        <f t="shared" si="66"/>
        <v>Draganesti-Vlasca Teleorman</v>
      </c>
      <c r="I4259">
        <v>34</v>
      </c>
      <c r="J4259">
        <v>341</v>
      </c>
      <c r="K4259" t="s">
        <v>19785</v>
      </c>
      <c r="L4259" t="s">
        <v>19786</v>
      </c>
      <c r="M4259">
        <v>3</v>
      </c>
      <c r="N4259">
        <v>831</v>
      </c>
      <c r="O4259" t="s">
        <v>2107</v>
      </c>
      <c r="P4259" t="s">
        <v>19925</v>
      </c>
      <c r="Q4259" t="s">
        <v>38</v>
      </c>
      <c r="R4259">
        <v>22</v>
      </c>
      <c r="S4259">
        <v>3</v>
      </c>
      <c r="T4259">
        <v>147135</v>
      </c>
      <c r="U4259" t="s">
        <v>19926</v>
      </c>
      <c r="V4259">
        <v>152902</v>
      </c>
      <c r="W4259" t="s">
        <v>19924</v>
      </c>
      <c r="Y4259">
        <v>0</v>
      </c>
    </row>
    <row r="4260" spans="1:25" x14ac:dyDescent="0.2">
      <c r="A4260">
        <v>174129</v>
      </c>
      <c r="B4260" t="s">
        <v>26341</v>
      </c>
      <c r="C4260">
        <v>0</v>
      </c>
      <c r="D4260">
        <f>IF(COUNTIF(Sheet3!$A$1:$A$349,"*"&amp;B4260&amp;"*")&gt;0,1,0)</f>
        <v>0</v>
      </c>
      <c r="E4260">
        <f>IF(COUNTIF(Sheet1!$C$1:$C$349,"*"&amp;K4260&amp;"*")&gt;0,1,0)</f>
        <v>1</v>
      </c>
      <c r="F4260">
        <f>IF(COUNTIF(Sheet1!$E$1:$E$349,"*"&amp;G4260&amp;"*")&gt;0,1,0)</f>
        <v>0</v>
      </c>
      <c r="G4260" t="s">
        <v>33515</v>
      </c>
      <c r="H4260" t="str">
        <f t="shared" si="66"/>
        <v>Draganu Valcea</v>
      </c>
      <c r="I4260">
        <v>38</v>
      </c>
      <c r="J4260">
        <v>387</v>
      </c>
      <c r="K4260" t="s">
        <v>25637</v>
      </c>
      <c r="L4260" t="s">
        <v>21552</v>
      </c>
      <c r="M4260">
        <v>4</v>
      </c>
      <c r="N4260">
        <v>840</v>
      </c>
      <c r="O4260" t="s">
        <v>10021</v>
      </c>
      <c r="P4260" t="s">
        <v>1593</v>
      </c>
      <c r="Q4260" t="s">
        <v>26</v>
      </c>
      <c r="R4260">
        <v>23</v>
      </c>
      <c r="S4260">
        <v>3</v>
      </c>
      <c r="T4260">
        <v>247733</v>
      </c>
      <c r="U4260" t="s">
        <v>22299</v>
      </c>
      <c r="V4260">
        <v>174085</v>
      </c>
      <c r="W4260" t="s">
        <v>601</v>
      </c>
      <c r="Y4260">
        <v>0</v>
      </c>
    </row>
    <row r="4261" spans="1:25" x14ac:dyDescent="0.2">
      <c r="A4261">
        <v>16515</v>
      </c>
      <c r="B4261" t="s">
        <v>26342</v>
      </c>
      <c r="C4261">
        <v>0</v>
      </c>
      <c r="D4261">
        <f>IF(COUNTIF(Sheet3!$A$1:$A$349,"*"&amp;B4261&amp;"*")&gt;0,1,0)</f>
        <v>0</v>
      </c>
      <c r="E4261">
        <f>IF(COUNTIF(Sheet1!$C$1:$C$349,"*"&amp;K4261&amp;"*")&gt;0,1,0)</f>
        <v>1</v>
      </c>
      <c r="F4261">
        <f>IF(COUNTIF(Sheet1!$E$1:$E$349,"*"&amp;G4261&amp;"*")&gt;0,1,0)</f>
        <v>0</v>
      </c>
      <c r="G4261" t="s">
        <v>33516</v>
      </c>
      <c r="H4261" t="str">
        <f t="shared" si="66"/>
        <v>Draganu-Olteni Arges</v>
      </c>
      <c r="I4261">
        <v>3</v>
      </c>
      <c r="J4261">
        <v>38</v>
      </c>
      <c r="K4261" t="s">
        <v>29095</v>
      </c>
      <c r="L4261" t="s">
        <v>2106</v>
      </c>
      <c r="M4261">
        <v>3</v>
      </c>
      <c r="N4261">
        <v>831</v>
      </c>
      <c r="O4261" t="s">
        <v>2107</v>
      </c>
      <c r="P4261" t="s">
        <v>2452</v>
      </c>
      <c r="Q4261" t="s">
        <v>38</v>
      </c>
      <c r="R4261">
        <v>22</v>
      </c>
      <c r="S4261">
        <v>3</v>
      </c>
      <c r="T4261">
        <v>117382</v>
      </c>
      <c r="U4261" t="s">
        <v>2671</v>
      </c>
      <c r="V4261">
        <v>16506</v>
      </c>
      <c r="W4261" t="s">
        <v>2672</v>
      </c>
      <c r="Y4261">
        <v>0</v>
      </c>
    </row>
    <row r="4262" spans="1:25" x14ac:dyDescent="0.2">
      <c r="A4262">
        <v>167990</v>
      </c>
      <c r="B4262" t="s">
        <v>22930</v>
      </c>
      <c r="C4262">
        <v>1</v>
      </c>
      <c r="D4262">
        <f>IF(COUNTIF(Sheet3!$A$1:$A$349,"*"&amp;B4262&amp;"*")&gt;0,1,0)</f>
        <v>1</v>
      </c>
      <c r="E4262">
        <f>IF(COUNTIF(Sheet1!$C$1:$C$349,"*"&amp;K4262&amp;"*")&gt;0,1,0)</f>
        <v>1</v>
      </c>
      <c r="F4262">
        <f>IF(COUNTIF(Sheet1!$E$1:$E$349,"*"&amp;G4262&amp;"*")&gt;0,1,0)</f>
        <v>1</v>
      </c>
      <c r="G4262" t="s">
        <v>29234</v>
      </c>
      <c r="H4262" t="str">
        <f t="shared" si="66"/>
        <v>Dragasani Valcea</v>
      </c>
      <c r="I4262">
        <v>38</v>
      </c>
      <c r="J4262">
        <v>387</v>
      </c>
      <c r="K4262" t="s">
        <v>25637</v>
      </c>
      <c r="L4262" t="s">
        <v>21552</v>
      </c>
      <c r="M4262">
        <v>4</v>
      </c>
      <c r="N4262">
        <v>840</v>
      </c>
      <c r="O4262" t="s">
        <v>10021</v>
      </c>
      <c r="P4262" t="s">
        <v>21616</v>
      </c>
      <c r="Q4262" t="s">
        <v>23</v>
      </c>
      <c r="R4262">
        <v>9</v>
      </c>
      <c r="S4262">
        <v>1</v>
      </c>
      <c r="T4262">
        <v>245700</v>
      </c>
      <c r="U4262" t="s">
        <v>21617</v>
      </c>
      <c r="V4262">
        <v>167981</v>
      </c>
      <c r="W4262" t="s">
        <v>21615</v>
      </c>
      <c r="Y4262">
        <v>1</v>
      </c>
    </row>
    <row r="4263" spans="1:25" x14ac:dyDescent="0.2">
      <c r="A4263">
        <v>22148</v>
      </c>
      <c r="B4263" t="s">
        <v>26343</v>
      </c>
      <c r="C4263">
        <v>0</v>
      </c>
      <c r="D4263">
        <f>IF(COUNTIF(Sheet3!$A$1:$A$349,"*"&amp;B4263&amp;"*")&gt;0,1,0)</f>
        <v>0</v>
      </c>
      <c r="E4263">
        <f>IF(COUNTIF(Sheet1!$C$1:$C$349,"*"&amp;K4263&amp;"*")&gt;0,1,0)</f>
        <v>1</v>
      </c>
      <c r="F4263">
        <f>IF(COUNTIF(Sheet1!$E$1:$E$349,"*"&amp;G4263&amp;"*")&gt;0,1,0)</f>
        <v>0</v>
      </c>
      <c r="G4263" t="s">
        <v>33517</v>
      </c>
      <c r="H4263" t="str">
        <f t="shared" si="66"/>
        <v>Dragesti Bacau</v>
      </c>
      <c r="I4263">
        <v>4</v>
      </c>
      <c r="J4263">
        <v>47</v>
      </c>
      <c r="K4263" t="s">
        <v>22882</v>
      </c>
      <c r="L4263" t="s">
        <v>3242</v>
      </c>
      <c r="M4263">
        <v>1</v>
      </c>
      <c r="N4263">
        <v>813</v>
      </c>
      <c r="O4263" t="s">
        <v>3243</v>
      </c>
      <c r="P4263" t="s">
        <v>3546</v>
      </c>
      <c r="Q4263" t="s">
        <v>26</v>
      </c>
      <c r="R4263">
        <v>23</v>
      </c>
      <c r="S4263">
        <v>3</v>
      </c>
      <c r="T4263">
        <v>607137</v>
      </c>
      <c r="U4263" t="s">
        <v>3547</v>
      </c>
      <c r="V4263">
        <v>22111</v>
      </c>
      <c r="W4263" t="s">
        <v>3541</v>
      </c>
      <c r="Y4263">
        <v>0</v>
      </c>
    </row>
    <row r="4264" spans="1:25" x14ac:dyDescent="0.2">
      <c r="A4264">
        <v>25781</v>
      </c>
      <c r="B4264" t="s">
        <v>26343</v>
      </c>
      <c r="C4264">
        <v>0</v>
      </c>
      <c r="D4264">
        <f>IF(COUNTIF(Sheet3!$A$1:$A$349,"*"&amp;B4264&amp;"*")&gt;0,1,0)</f>
        <v>0</v>
      </c>
      <c r="E4264">
        <f>IF(COUNTIF(Sheet1!$C$1:$C$349,"*"&amp;K4264&amp;"*")&gt;0,1,0)</f>
        <v>1</v>
      </c>
      <c r="F4264">
        <f>IF(COUNTIF(Sheet1!$E$1:$E$349,"*"&amp;G4264&amp;"*")&gt;0,1,0)</f>
        <v>0</v>
      </c>
      <c r="G4264" t="s">
        <v>33517</v>
      </c>
      <c r="H4264" t="str">
        <f t="shared" si="66"/>
        <v>Dragesti Bacau</v>
      </c>
      <c r="I4264">
        <v>4</v>
      </c>
      <c r="J4264">
        <v>47</v>
      </c>
      <c r="K4264" t="s">
        <v>22882</v>
      </c>
      <c r="L4264" t="s">
        <v>3242</v>
      </c>
      <c r="M4264">
        <v>1</v>
      </c>
      <c r="N4264">
        <v>813</v>
      </c>
      <c r="O4264" t="s">
        <v>3243</v>
      </c>
      <c r="P4264" t="s">
        <v>4121</v>
      </c>
      <c r="Q4264" t="s">
        <v>26</v>
      </c>
      <c r="R4264">
        <v>23</v>
      </c>
      <c r="S4264">
        <v>3</v>
      </c>
      <c r="T4264">
        <v>607623</v>
      </c>
      <c r="U4264" t="s">
        <v>4122</v>
      </c>
      <c r="V4264">
        <v>25745</v>
      </c>
      <c r="W4264" t="s">
        <v>4114</v>
      </c>
      <c r="Y4264">
        <v>0</v>
      </c>
    </row>
    <row r="4265" spans="1:25" x14ac:dyDescent="0.2">
      <c r="A4265">
        <v>29350</v>
      </c>
      <c r="B4265" t="s">
        <v>26343</v>
      </c>
      <c r="C4265">
        <v>0</v>
      </c>
      <c r="D4265">
        <f>IF(COUNTIF(Sheet3!$A$1:$A$349,"*"&amp;B4265&amp;"*")&gt;0,1,0)</f>
        <v>0</v>
      </c>
      <c r="E4265">
        <f>IF(COUNTIF(Sheet1!$C$1:$C$349,"*"&amp;K4265&amp;"*")&gt;0,1,0)</f>
        <v>1</v>
      </c>
      <c r="F4265">
        <f>IF(COUNTIF(Sheet1!$E$1:$E$349,"*"&amp;G4265&amp;"*")&gt;0,1,0)</f>
        <v>0</v>
      </c>
      <c r="G4265" t="s">
        <v>33518</v>
      </c>
      <c r="H4265" t="str">
        <f t="shared" si="66"/>
        <v>Dragesti Bihor</v>
      </c>
      <c r="I4265">
        <v>5</v>
      </c>
      <c r="J4265">
        <v>56</v>
      </c>
      <c r="K4265" t="s">
        <v>4203</v>
      </c>
      <c r="L4265" t="s">
        <v>4204</v>
      </c>
      <c r="M4265">
        <v>6</v>
      </c>
      <c r="N4265">
        <v>868</v>
      </c>
      <c r="O4265" t="s">
        <v>4205</v>
      </c>
      <c r="P4265" t="s">
        <v>717</v>
      </c>
      <c r="Q4265" t="s">
        <v>38</v>
      </c>
      <c r="R4265">
        <v>22</v>
      </c>
      <c r="S4265">
        <v>3</v>
      </c>
      <c r="T4265">
        <v>417260</v>
      </c>
      <c r="U4265" t="s">
        <v>4634</v>
      </c>
      <c r="V4265">
        <v>29341</v>
      </c>
      <c r="W4265" t="s">
        <v>3545</v>
      </c>
      <c r="Y4265">
        <v>0</v>
      </c>
    </row>
    <row r="4266" spans="1:25" x14ac:dyDescent="0.2">
      <c r="A4266">
        <v>166440</v>
      </c>
      <c r="B4266" t="s">
        <v>26343</v>
      </c>
      <c r="C4266">
        <v>0</v>
      </c>
      <c r="D4266">
        <f>IF(COUNTIF(Sheet3!$A$1:$A$349,"*"&amp;B4266&amp;"*")&gt;0,1,0)</f>
        <v>0</v>
      </c>
      <c r="E4266">
        <f>IF(COUNTIF(Sheet1!$C$1:$C$349,"*"&amp;K4266&amp;"*")&gt;0,1,0)</f>
        <v>1</v>
      </c>
      <c r="F4266">
        <f>IF(COUNTIF(Sheet1!$E$1:$E$349,"*"&amp;G4266&amp;"*")&gt;0,1,0)</f>
        <v>0</v>
      </c>
      <c r="G4266" t="s">
        <v>33519</v>
      </c>
      <c r="H4266" t="str">
        <f t="shared" si="66"/>
        <v>Dragesti Vaslui</v>
      </c>
      <c r="I4266">
        <v>37</v>
      </c>
      <c r="J4266">
        <v>378</v>
      </c>
      <c r="K4266" t="s">
        <v>20936</v>
      </c>
      <c r="L4266" t="s">
        <v>20937</v>
      </c>
      <c r="M4266">
        <v>1</v>
      </c>
      <c r="N4266">
        <v>813</v>
      </c>
      <c r="O4266" t="s">
        <v>3243</v>
      </c>
      <c r="P4266" t="s">
        <v>580</v>
      </c>
      <c r="Q4266" t="s">
        <v>26</v>
      </c>
      <c r="R4266">
        <v>23</v>
      </c>
      <c r="S4266">
        <v>3</v>
      </c>
      <c r="T4266">
        <v>737537</v>
      </c>
      <c r="U4266" t="s">
        <v>21454</v>
      </c>
      <c r="V4266">
        <v>166413</v>
      </c>
      <c r="W4266" t="s">
        <v>13638</v>
      </c>
      <c r="Y4266">
        <v>0</v>
      </c>
    </row>
    <row r="4267" spans="1:25" x14ac:dyDescent="0.2">
      <c r="A4267">
        <v>20028</v>
      </c>
      <c r="B4267" t="s">
        <v>26344</v>
      </c>
      <c r="C4267">
        <v>0</v>
      </c>
      <c r="D4267">
        <f>IF(COUNTIF(Sheet3!$A$1:$A$349,"*"&amp;B4267&amp;"*")&gt;0,1,0)</f>
        <v>0</v>
      </c>
      <c r="E4267">
        <f>IF(COUNTIF(Sheet1!$C$1:$C$349,"*"&amp;K4267&amp;"*")&gt;0,1,0)</f>
        <v>1</v>
      </c>
      <c r="F4267">
        <f>IF(COUNTIF(Sheet1!$E$1:$E$349,"*"&amp;G4267&amp;"*")&gt;0,1,0)</f>
        <v>0</v>
      </c>
      <c r="G4267" t="s">
        <v>33520</v>
      </c>
      <c r="H4267" t="str">
        <f t="shared" si="66"/>
        <v>Draghescu Arges</v>
      </c>
      <c r="I4267">
        <v>3</v>
      </c>
      <c r="J4267">
        <v>38</v>
      </c>
      <c r="K4267" t="s">
        <v>29095</v>
      </c>
      <c r="L4267" t="s">
        <v>2106</v>
      </c>
      <c r="M4267">
        <v>3</v>
      </c>
      <c r="N4267">
        <v>831</v>
      </c>
      <c r="O4267" t="s">
        <v>2107</v>
      </c>
      <c r="P4267" t="s">
        <v>157</v>
      </c>
      <c r="Q4267" t="s">
        <v>26</v>
      </c>
      <c r="R4267">
        <v>23</v>
      </c>
      <c r="S4267">
        <v>3</v>
      </c>
      <c r="T4267">
        <v>117842</v>
      </c>
      <c r="U4267" t="s">
        <v>3238</v>
      </c>
      <c r="V4267">
        <v>19999</v>
      </c>
      <c r="W4267" t="s">
        <v>1104</v>
      </c>
      <c r="Y4267">
        <v>0</v>
      </c>
    </row>
    <row r="4268" spans="1:25" x14ac:dyDescent="0.2">
      <c r="A4268">
        <v>112414</v>
      </c>
      <c r="B4268" t="s">
        <v>26345</v>
      </c>
      <c r="C4268">
        <v>0</v>
      </c>
      <c r="D4268">
        <f>IF(COUNTIF(Sheet3!$A$1:$A$349,"*"&amp;B4268&amp;"*")&gt;0,1,0)</f>
        <v>0</v>
      </c>
      <c r="E4268">
        <f>IF(COUNTIF(Sheet1!$C$1:$C$349,"*"&amp;K4268&amp;"*")&gt;0,1,0)</f>
        <v>1</v>
      </c>
      <c r="F4268">
        <f>IF(COUNTIF(Sheet1!$E$1:$E$349,"*"&amp;G4268&amp;"*")&gt;0,1,0)</f>
        <v>0</v>
      </c>
      <c r="G4268" t="s">
        <v>33521</v>
      </c>
      <c r="H4268" t="str">
        <f t="shared" si="66"/>
        <v>Draghesti Mehedinti</v>
      </c>
      <c r="I4268">
        <v>25</v>
      </c>
      <c r="J4268">
        <v>252</v>
      </c>
      <c r="K4268" t="s">
        <v>29099</v>
      </c>
      <c r="L4268" t="s">
        <v>14860</v>
      </c>
      <c r="M4268">
        <v>4</v>
      </c>
      <c r="N4268">
        <v>840</v>
      </c>
      <c r="O4268" t="s">
        <v>10021</v>
      </c>
      <c r="P4268" t="s">
        <v>238</v>
      </c>
      <c r="Q4268" t="s">
        <v>26</v>
      </c>
      <c r="R4268">
        <v>23</v>
      </c>
      <c r="S4268">
        <v>3</v>
      </c>
      <c r="T4268">
        <v>227288</v>
      </c>
      <c r="U4268" t="s">
        <v>15183</v>
      </c>
      <c r="V4268">
        <v>112370</v>
      </c>
      <c r="W4268" t="s">
        <v>15179</v>
      </c>
      <c r="Y4268">
        <v>0</v>
      </c>
    </row>
    <row r="4269" spans="1:25" x14ac:dyDescent="0.2">
      <c r="A4269">
        <v>107902</v>
      </c>
      <c r="B4269" t="s">
        <v>26346</v>
      </c>
      <c r="C4269">
        <v>0</v>
      </c>
      <c r="D4269">
        <f>IF(COUNTIF(Sheet3!$A$1:$A$349,"*"&amp;B4269&amp;"*")&gt;0,1,0)</f>
        <v>0</v>
      </c>
      <c r="E4269">
        <f>IF(COUNTIF(Sheet1!$C$1:$C$349,"*"&amp;K4269&amp;"*")&gt;0,1,0)</f>
        <v>1</v>
      </c>
      <c r="F4269">
        <f>IF(COUNTIF(Sheet1!$E$1:$E$349,"*"&amp;G4269&amp;"*")&gt;0,1,0)</f>
        <v>0</v>
      </c>
      <c r="G4269" t="s">
        <v>33522</v>
      </c>
      <c r="H4269" t="str">
        <f t="shared" si="66"/>
        <v>Draghia Maramures</v>
      </c>
      <c r="I4269">
        <v>24</v>
      </c>
      <c r="J4269">
        <v>243</v>
      </c>
      <c r="K4269" t="s">
        <v>29097</v>
      </c>
      <c r="L4269" t="s">
        <v>14446</v>
      </c>
      <c r="M4269">
        <v>6</v>
      </c>
      <c r="N4269">
        <v>868</v>
      </c>
      <c r="O4269" t="s">
        <v>4205</v>
      </c>
      <c r="P4269" t="s">
        <v>1598</v>
      </c>
      <c r="Q4269" t="s">
        <v>26</v>
      </c>
      <c r="R4269">
        <v>23</v>
      </c>
      <c r="S4269">
        <v>3</v>
      </c>
      <c r="T4269">
        <v>437129</v>
      </c>
      <c r="U4269" t="s">
        <v>14643</v>
      </c>
      <c r="V4269">
        <v>107868</v>
      </c>
      <c r="W4269" t="s">
        <v>14639</v>
      </c>
      <c r="Y4269">
        <v>0</v>
      </c>
    </row>
    <row r="4270" spans="1:25" x14ac:dyDescent="0.2">
      <c r="A4270">
        <v>103327</v>
      </c>
      <c r="B4270" t="s">
        <v>26347</v>
      </c>
      <c r="C4270">
        <v>0</v>
      </c>
      <c r="D4270">
        <f>IF(COUNTIF(Sheet3!$A$1:$A$349,"*"&amp;B4270&amp;"*")&gt;0,1,0)</f>
        <v>0</v>
      </c>
      <c r="E4270">
        <f>IF(COUNTIF(Sheet1!$C$1:$C$349,"*"&amp;K4270&amp;"*")&gt;0,1,0)</f>
        <v>1</v>
      </c>
      <c r="F4270">
        <f>IF(COUNTIF(Sheet1!$E$1:$E$349,"*"&amp;G4270&amp;"*")&gt;0,1,0)</f>
        <v>0</v>
      </c>
      <c r="G4270" t="s">
        <v>33523</v>
      </c>
      <c r="H4270" t="str">
        <f t="shared" si="66"/>
        <v>Draghiceanu Giurgiu</v>
      </c>
      <c r="I4270">
        <v>52</v>
      </c>
      <c r="J4270">
        <v>528</v>
      </c>
      <c r="K4270" t="s">
        <v>13730</v>
      </c>
      <c r="L4270" t="s">
        <v>13731</v>
      </c>
      <c r="M4270">
        <v>3</v>
      </c>
      <c r="N4270">
        <v>831</v>
      </c>
      <c r="O4270" t="s">
        <v>2107</v>
      </c>
      <c r="P4270" t="s">
        <v>2204</v>
      </c>
      <c r="Q4270" t="s">
        <v>26</v>
      </c>
      <c r="R4270">
        <v>23</v>
      </c>
      <c r="S4270">
        <v>3</v>
      </c>
      <c r="T4270">
        <v>87101</v>
      </c>
      <c r="U4270" t="s">
        <v>14095</v>
      </c>
      <c r="V4270">
        <v>103309</v>
      </c>
      <c r="W4270" t="s">
        <v>14093</v>
      </c>
      <c r="Y4270">
        <v>0</v>
      </c>
    </row>
    <row r="4271" spans="1:25" x14ac:dyDescent="0.2">
      <c r="A4271">
        <v>125506</v>
      </c>
      <c r="B4271" t="s">
        <v>26348</v>
      </c>
      <c r="C4271">
        <v>0</v>
      </c>
      <c r="D4271">
        <f>IF(COUNTIF(Sheet3!$A$1:$A$349,"*"&amp;B4271&amp;"*")&gt;0,1,0)</f>
        <v>0</v>
      </c>
      <c r="E4271">
        <f>IF(COUNTIF(Sheet1!$C$1:$C$349,"*"&amp;K4271&amp;"*")&gt;0,1,0)</f>
        <v>1</v>
      </c>
      <c r="F4271">
        <f>IF(COUNTIF(Sheet1!$E$1:$E$349,"*"&amp;G4271&amp;"*")&gt;0,1,0)</f>
        <v>0</v>
      </c>
      <c r="G4271" t="s">
        <v>33524</v>
      </c>
      <c r="H4271" t="str">
        <f t="shared" si="66"/>
        <v>Draghiceni Olt</v>
      </c>
      <c r="I4271">
        <v>28</v>
      </c>
      <c r="J4271">
        <v>289</v>
      </c>
      <c r="K4271" t="s">
        <v>16692</v>
      </c>
      <c r="L4271" t="s">
        <v>16693</v>
      </c>
      <c r="M4271">
        <v>4</v>
      </c>
      <c r="N4271">
        <v>840</v>
      </c>
      <c r="O4271" t="s">
        <v>10021</v>
      </c>
      <c r="P4271" t="s">
        <v>4879</v>
      </c>
      <c r="Q4271" t="s">
        <v>38</v>
      </c>
      <c r="R4271">
        <v>22</v>
      </c>
      <c r="S4271">
        <v>3</v>
      </c>
      <c r="T4271">
        <v>237160</v>
      </c>
      <c r="U4271" t="s">
        <v>16708</v>
      </c>
      <c r="V4271">
        <v>125490</v>
      </c>
      <c r="W4271" t="s">
        <v>16707</v>
      </c>
      <c r="Y4271">
        <v>0</v>
      </c>
    </row>
    <row r="4272" spans="1:25" x14ac:dyDescent="0.2">
      <c r="A4272">
        <v>18625</v>
      </c>
      <c r="B4272" t="s">
        <v>26349</v>
      </c>
      <c r="C4272">
        <v>0</v>
      </c>
      <c r="D4272">
        <f>IF(COUNTIF(Sheet3!$A$1:$A$349,"*"&amp;B4272&amp;"*")&gt;0,1,0)</f>
        <v>0</v>
      </c>
      <c r="E4272">
        <f>IF(COUNTIF(Sheet1!$C$1:$C$349,"*"&amp;K4272&amp;"*")&gt;0,1,0)</f>
        <v>1</v>
      </c>
      <c r="F4272">
        <f>IF(COUNTIF(Sheet1!$E$1:$E$349,"*"&amp;G4272&amp;"*")&gt;0,1,0)</f>
        <v>0</v>
      </c>
      <c r="G4272" t="s">
        <v>33525</v>
      </c>
      <c r="H4272" t="str">
        <f t="shared" si="66"/>
        <v>Draghicesti Arges</v>
      </c>
      <c r="I4272">
        <v>3</v>
      </c>
      <c r="J4272">
        <v>38</v>
      </c>
      <c r="K4272" t="s">
        <v>29095</v>
      </c>
      <c r="L4272" t="s">
        <v>2106</v>
      </c>
      <c r="M4272">
        <v>3</v>
      </c>
      <c r="N4272">
        <v>831</v>
      </c>
      <c r="O4272" t="s">
        <v>2107</v>
      </c>
      <c r="P4272" t="s">
        <v>622</v>
      </c>
      <c r="Q4272" t="s">
        <v>26</v>
      </c>
      <c r="R4272">
        <v>23</v>
      </c>
      <c r="S4272">
        <v>3</v>
      </c>
      <c r="T4272">
        <v>117643</v>
      </c>
      <c r="U4272" t="s">
        <v>3026</v>
      </c>
      <c r="V4272">
        <v>18581</v>
      </c>
      <c r="W4272" t="s">
        <v>3021</v>
      </c>
      <c r="Y4272">
        <v>0</v>
      </c>
    </row>
    <row r="4273" spans="1:25" x14ac:dyDescent="0.2">
      <c r="A4273">
        <v>132878</v>
      </c>
      <c r="B4273" t="s">
        <v>26349</v>
      </c>
      <c r="C4273">
        <v>0</v>
      </c>
      <c r="D4273">
        <f>IF(COUNTIF(Sheet3!$A$1:$A$349,"*"&amp;B4273&amp;"*")&gt;0,1,0)</f>
        <v>0</v>
      </c>
      <c r="E4273">
        <f>IF(COUNTIF(Sheet1!$C$1:$C$349,"*"&amp;K4273&amp;"*")&gt;0,1,0)</f>
        <v>1</v>
      </c>
      <c r="F4273">
        <f>IF(COUNTIF(Sheet1!$E$1:$E$349,"*"&amp;G4273&amp;"*")&gt;0,1,0)</f>
        <v>0</v>
      </c>
      <c r="G4273" t="s">
        <v>33526</v>
      </c>
      <c r="H4273" t="str">
        <f t="shared" si="66"/>
        <v>Draghicesti Prahova</v>
      </c>
      <c r="I4273">
        <v>29</v>
      </c>
      <c r="J4273">
        <v>298</v>
      </c>
      <c r="K4273" t="s">
        <v>17266</v>
      </c>
      <c r="L4273" t="s">
        <v>17267</v>
      </c>
      <c r="M4273">
        <v>3</v>
      </c>
      <c r="N4273">
        <v>831</v>
      </c>
      <c r="O4273" t="s">
        <v>2107</v>
      </c>
      <c r="P4273" t="s">
        <v>439</v>
      </c>
      <c r="Q4273" t="s">
        <v>26</v>
      </c>
      <c r="R4273">
        <v>23</v>
      </c>
      <c r="S4273">
        <v>3</v>
      </c>
      <c r="T4273">
        <v>107188</v>
      </c>
      <c r="U4273" t="s">
        <v>17574</v>
      </c>
      <c r="V4273">
        <v>132841</v>
      </c>
      <c r="W4273" t="s">
        <v>17571</v>
      </c>
      <c r="Y4273">
        <v>0</v>
      </c>
    </row>
    <row r="4274" spans="1:25" x14ac:dyDescent="0.2">
      <c r="A4274">
        <v>17272</v>
      </c>
      <c r="B4274" t="s">
        <v>26350</v>
      </c>
      <c r="C4274">
        <v>0</v>
      </c>
      <c r="D4274">
        <f>IF(COUNTIF(Sheet3!$A$1:$A$349,"*"&amp;B4274&amp;"*")&gt;0,1,0)</f>
        <v>0</v>
      </c>
      <c r="E4274">
        <f>IF(COUNTIF(Sheet1!$C$1:$C$349,"*"&amp;K4274&amp;"*")&gt;0,1,0)</f>
        <v>1</v>
      </c>
      <c r="F4274">
        <f>IF(COUNTIF(Sheet1!$E$1:$E$349,"*"&amp;G4274&amp;"*")&gt;0,1,0)</f>
        <v>0</v>
      </c>
      <c r="G4274" t="s">
        <v>33527</v>
      </c>
      <c r="H4274" t="str">
        <f t="shared" si="66"/>
        <v>Draghici Arges</v>
      </c>
      <c r="I4274">
        <v>3</v>
      </c>
      <c r="J4274">
        <v>38</v>
      </c>
      <c r="K4274" t="s">
        <v>29095</v>
      </c>
      <c r="L4274" t="s">
        <v>2106</v>
      </c>
      <c r="M4274">
        <v>3</v>
      </c>
      <c r="N4274">
        <v>831</v>
      </c>
      <c r="O4274" t="s">
        <v>2107</v>
      </c>
      <c r="P4274" t="s">
        <v>2681</v>
      </c>
      <c r="Q4274" t="s">
        <v>26</v>
      </c>
      <c r="R4274">
        <v>23</v>
      </c>
      <c r="S4274">
        <v>3</v>
      </c>
      <c r="T4274">
        <v>117471</v>
      </c>
      <c r="U4274" t="s">
        <v>2809</v>
      </c>
      <c r="V4274">
        <v>17254</v>
      </c>
      <c r="W4274" t="s">
        <v>2806</v>
      </c>
      <c r="Y4274">
        <v>0</v>
      </c>
    </row>
    <row r="4275" spans="1:25" x14ac:dyDescent="0.2">
      <c r="A4275">
        <v>153099</v>
      </c>
      <c r="B4275" t="s">
        <v>26351</v>
      </c>
      <c r="C4275">
        <v>0</v>
      </c>
      <c r="D4275">
        <f>IF(COUNTIF(Sheet3!$A$1:$A$349,"*"&amp;B4275&amp;"*")&gt;0,1,0)</f>
        <v>0</v>
      </c>
      <c r="E4275">
        <f>IF(COUNTIF(Sheet1!$C$1:$C$349,"*"&amp;K4275&amp;"*")&gt;0,1,0)</f>
        <v>1</v>
      </c>
      <c r="F4275">
        <f>IF(COUNTIF(Sheet1!$E$1:$E$349,"*"&amp;G4275&amp;"*")&gt;0,1,0)</f>
        <v>0</v>
      </c>
      <c r="G4275" t="s">
        <v>33528</v>
      </c>
      <c r="H4275" t="str">
        <f t="shared" si="66"/>
        <v>Draghinesti Teleorman</v>
      </c>
      <c r="I4275">
        <v>34</v>
      </c>
      <c r="J4275">
        <v>341</v>
      </c>
      <c r="K4275" t="s">
        <v>19785</v>
      </c>
      <c r="L4275" t="s">
        <v>19786</v>
      </c>
      <c r="M4275">
        <v>3</v>
      </c>
      <c r="N4275">
        <v>831</v>
      </c>
      <c r="O4275" t="s">
        <v>2107</v>
      </c>
      <c r="P4275" t="s">
        <v>4470</v>
      </c>
      <c r="Q4275" t="s">
        <v>26</v>
      </c>
      <c r="R4275">
        <v>23</v>
      </c>
      <c r="S4275">
        <v>3</v>
      </c>
      <c r="T4275">
        <v>147157</v>
      </c>
      <c r="U4275" t="s">
        <v>19947</v>
      </c>
      <c r="V4275">
        <v>153062</v>
      </c>
      <c r="W4275" t="s">
        <v>19943</v>
      </c>
      <c r="Y4275">
        <v>0</v>
      </c>
    </row>
    <row r="4276" spans="1:25" x14ac:dyDescent="0.2">
      <c r="A4276">
        <v>171842</v>
      </c>
      <c r="B4276" t="s">
        <v>26352</v>
      </c>
      <c r="C4276">
        <v>0</v>
      </c>
      <c r="D4276">
        <f>IF(COUNTIF(Sheet3!$A$1:$A$349,"*"&amp;B4276&amp;"*")&gt;0,1,0)</f>
        <v>0</v>
      </c>
      <c r="E4276">
        <f>IF(COUNTIF(Sheet1!$C$1:$C$349,"*"&amp;K4276&amp;"*")&gt;0,1,0)</f>
        <v>1</v>
      </c>
      <c r="F4276">
        <f>IF(COUNTIF(Sheet1!$E$1:$E$349,"*"&amp;G4276&amp;"*")&gt;0,1,0)</f>
        <v>0</v>
      </c>
      <c r="G4276" t="s">
        <v>33529</v>
      </c>
      <c r="H4276" t="str">
        <f t="shared" si="66"/>
        <v>Dragioiu Valcea</v>
      </c>
      <c r="I4276">
        <v>38</v>
      </c>
      <c r="J4276">
        <v>387</v>
      </c>
      <c r="K4276" t="s">
        <v>25637</v>
      </c>
      <c r="L4276" t="s">
        <v>21552</v>
      </c>
      <c r="M4276">
        <v>4</v>
      </c>
      <c r="N4276">
        <v>840</v>
      </c>
      <c r="O4276" t="s">
        <v>10021</v>
      </c>
      <c r="P4276" t="s">
        <v>674</v>
      </c>
      <c r="Q4276" t="s">
        <v>26</v>
      </c>
      <c r="R4276">
        <v>23</v>
      </c>
      <c r="S4276">
        <v>3</v>
      </c>
      <c r="T4276">
        <v>247443</v>
      </c>
      <c r="U4276" t="s">
        <v>22042</v>
      </c>
      <c r="V4276">
        <v>171806</v>
      </c>
      <c r="W4276" t="s">
        <v>22037</v>
      </c>
      <c r="Y4276">
        <v>0</v>
      </c>
    </row>
    <row r="4277" spans="1:25" x14ac:dyDescent="0.2">
      <c r="A4277">
        <v>74812</v>
      </c>
      <c r="B4277" t="s">
        <v>26353</v>
      </c>
      <c r="C4277">
        <v>0</v>
      </c>
      <c r="D4277">
        <f>IF(COUNTIF(Sheet3!$A$1:$A$349,"*"&amp;B4277&amp;"*")&gt;0,1,0)</f>
        <v>0</v>
      </c>
      <c r="E4277">
        <f>IF(COUNTIF(Sheet1!$C$1:$C$349,"*"&amp;K4277&amp;"*")&gt;0,1,0)</f>
        <v>1</v>
      </c>
      <c r="F4277">
        <f>IF(COUNTIF(Sheet1!$E$1:$E$349,"*"&amp;G4277&amp;"*")&gt;0,1,0)</f>
        <v>0</v>
      </c>
      <c r="G4277" t="s">
        <v>33530</v>
      </c>
      <c r="H4277" t="str">
        <f t="shared" si="66"/>
        <v>Dragoaia Dolj</v>
      </c>
      <c r="I4277">
        <v>16</v>
      </c>
      <c r="J4277">
        <v>163</v>
      </c>
      <c r="K4277" t="s">
        <v>10019</v>
      </c>
      <c r="L4277" t="s">
        <v>10020</v>
      </c>
      <c r="M4277">
        <v>4</v>
      </c>
      <c r="N4277">
        <v>840</v>
      </c>
      <c r="O4277" t="s">
        <v>10021</v>
      </c>
      <c r="P4277" t="s">
        <v>3143</v>
      </c>
      <c r="Q4277" t="s">
        <v>26</v>
      </c>
      <c r="R4277">
        <v>23</v>
      </c>
      <c r="S4277">
        <v>3</v>
      </c>
      <c r="T4277">
        <v>207621</v>
      </c>
      <c r="U4277" t="s">
        <v>10703</v>
      </c>
      <c r="V4277">
        <v>74750</v>
      </c>
      <c r="W4277" t="s">
        <v>10692</v>
      </c>
      <c r="Y4277">
        <v>0</v>
      </c>
    </row>
    <row r="4278" spans="1:25" x14ac:dyDescent="0.2">
      <c r="A4278">
        <v>67336</v>
      </c>
      <c r="B4278" t="s">
        <v>9692</v>
      </c>
      <c r="C4278">
        <v>0</v>
      </c>
      <c r="D4278">
        <f>IF(COUNTIF(Sheet3!$A$1:$A$349,"*"&amp;B4278&amp;"*")&gt;0,1,0)</f>
        <v>0</v>
      </c>
      <c r="E4278">
        <f>IF(COUNTIF(Sheet1!$C$1:$C$349,"*"&amp;K4278&amp;"*")&gt;0,1,0)</f>
        <v>1</v>
      </c>
      <c r="F4278">
        <f>IF(COUNTIF(Sheet1!$E$1:$E$349,"*"&amp;G4278&amp;"*")&gt;0,1,0)</f>
        <v>0</v>
      </c>
      <c r="G4278" t="s">
        <v>33531</v>
      </c>
      <c r="H4278" t="str">
        <f t="shared" si="66"/>
        <v>Dragodana Dambovita</v>
      </c>
      <c r="I4278">
        <v>15</v>
      </c>
      <c r="J4278">
        <v>154</v>
      </c>
      <c r="K4278" t="s">
        <v>29101</v>
      </c>
      <c r="L4278" t="s">
        <v>9417</v>
      </c>
      <c r="M4278">
        <v>3</v>
      </c>
      <c r="N4278">
        <v>831</v>
      </c>
      <c r="O4278" t="s">
        <v>2107</v>
      </c>
      <c r="P4278" t="s">
        <v>9693</v>
      </c>
      <c r="Q4278" t="s">
        <v>38</v>
      </c>
      <c r="R4278">
        <v>22</v>
      </c>
      <c r="S4278">
        <v>3</v>
      </c>
      <c r="T4278">
        <v>137200</v>
      </c>
      <c r="U4278" t="s">
        <v>9694</v>
      </c>
      <c r="V4278">
        <v>67327</v>
      </c>
      <c r="W4278" t="s">
        <v>9692</v>
      </c>
      <c r="Y4278">
        <v>0</v>
      </c>
    </row>
    <row r="4279" spans="1:25" x14ac:dyDescent="0.2">
      <c r="A4279">
        <v>66562</v>
      </c>
      <c r="B4279" t="s">
        <v>26354</v>
      </c>
      <c r="C4279">
        <v>0</v>
      </c>
      <c r="D4279">
        <f>IF(COUNTIF(Sheet3!$A$1:$A$349,"*"&amp;B4279&amp;"*")&gt;0,1,0)</f>
        <v>0</v>
      </c>
      <c r="E4279">
        <f>IF(COUNTIF(Sheet1!$C$1:$C$349,"*"&amp;K4279&amp;"*")&gt;0,1,0)</f>
        <v>1</v>
      </c>
      <c r="F4279">
        <f>IF(COUNTIF(Sheet1!$E$1:$E$349,"*"&amp;G4279&amp;"*")&gt;0,1,0)</f>
        <v>0</v>
      </c>
      <c r="G4279" t="s">
        <v>33532</v>
      </c>
      <c r="H4279" t="str">
        <f t="shared" si="66"/>
        <v>Dragodanesti Dambovita</v>
      </c>
      <c r="I4279">
        <v>15</v>
      </c>
      <c r="J4279">
        <v>154</v>
      </c>
      <c r="K4279" t="s">
        <v>29101</v>
      </c>
      <c r="L4279" t="s">
        <v>9417</v>
      </c>
      <c r="M4279">
        <v>3</v>
      </c>
      <c r="N4279">
        <v>831</v>
      </c>
      <c r="O4279" t="s">
        <v>2107</v>
      </c>
      <c r="P4279" t="s">
        <v>4047</v>
      </c>
      <c r="Q4279" t="s">
        <v>26</v>
      </c>
      <c r="R4279">
        <v>23</v>
      </c>
      <c r="S4279">
        <v>3</v>
      </c>
      <c r="T4279">
        <v>137084</v>
      </c>
      <c r="U4279" t="s">
        <v>9592</v>
      </c>
      <c r="V4279">
        <v>66526</v>
      </c>
      <c r="W4279" t="s">
        <v>360</v>
      </c>
      <c r="Y4279">
        <v>0</v>
      </c>
    </row>
    <row r="4280" spans="1:25" x14ac:dyDescent="0.2">
      <c r="A4280">
        <v>77849</v>
      </c>
      <c r="B4280" t="s">
        <v>26355</v>
      </c>
      <c r="C4280">
        <v>0</v>
      </c>
      <c r="D4280">
        <f>IF(COUNTIF(Sheet3!$A$1:$A$349,"*"&amp;B4280&amp;"*")&gt;0,1,0)</f>
        <v>0</v>
      </c>
      <c r="E4280">
        <f>IF(COUNTIF(Sheet1!$C$1:$C$349,"*"&amp;K4280&amp;"*")&gt;0,1,0)</f>
        <v>1</v>
      </c>
      <c r="F4280">
        <f>IF(COUNTIF(Sheet1!$E$1:$E$349,"*"&amp;G4280&amp;"*")&gt;0,1,0)</f>
        <v>0</v>
      </c>
      <c r="G4280" t="s">
        <v>33533</v>
      </c>
      <c r="H4280" t="str">
        <f t="shared" si="66"/>
        <v>Dragoeni Gorj</v>
      </c>
      <c r="I4280">
        <v>18</v>
      </c>
      <c r="J4280">
        <v>181</v>
      </c>
      <c r="K4280" t="s">
        <v>11026</v>
      </c>
      <c r="L4280" t="s">
        <v>11027</v>
      </c>
      <c r="M4280">
        <v>4</v>
      </c>
      <c r="N4280">
        <v>840</v>
      </c>
      <c r="O4280" t="s">
        <v>10021</v>
      </c>
      <c r="P4280" t="s">
        <v>3283</v>
      </c>
      <c r="Q4280" t="s">
        <v>26</v>
      </c>
      <c r="R4280">
        <v>10</v>
      </c>
      <c r="S4280">
        <v>1</v>
      </c>
      <c r="T4280">
        <v>210002</v>
      </c>
      <c r="U4280" t="s">
        <v>11031</v>
      </c>
      <c r="V4280">
        <v>77812</v>
      </c>
      <c r="W4280" t="s">
        <v>11025</v>
      </c>
      <c r="Y4280">
        <v>0</v>
      </c>
    </row>
    <row r="4281" spans="1:25" x14ac:dyDescent="0.2">
      <c r="A4281">
        <v>102650</v>
      </c>
      <c r="B4281" t="s">
        <v>26356</v>
      </c>
      <c r="C4281">
        <v>0</v>
      </c>
      <c r="D4281">
        <f>IF(COUNTIF(Sheet3!$A$1:$A$349,"*"&amp;B4281&amp;"*")&gt;0,1,0)</f>
        <v>0</v>
      </c>
      <c r="E4281">
        <f>IF(COUNTIF(Sheet1!$C$1:$C$349,"*"&amp;K4281&amp;"*")&gt;0,1,0)</f>
        <v>1</v>
      </c>
      <c r="F4281">
        <f>IF(COUNTIF(Sheet1!$E$1:$E$349,"*"&amp;G4281&amp;"*")&gt;0,1,0)</f>
        <v>0</v>
      </c>
      <c r="G4281" t="s">
        <v>33534</v>
      </c>
      <c r="H4281" t="str">
        <f t="shared" si="66"/>
        <v>Dragoesti Ialomita</v>
      </c>
      <c r="I4281">
        <v>21</v>
      </c>
      <c r="J4281">
        <v>216</v>
      </c>
      <c r="K4281" t="s">
        <v>29100</v>
      </c>
      <c r="L4281" t="s">
        <v>12798</v>
      </c>
      <c r="M4281">
        <v>3</v>
      </c>
      <c r="N4281">
        <v>831</v>
      </c>
      <c r="O4281" t="s">
        <v>2107</v>
      </c>
      <c r="P4281" t="s">
        <v>11546</v>
      </c>
      <c r="Q4281" t="s">
        <v>38</v>
      </c>
      <c r="R4281">
        <v>22</v>
      </c>
      <c r="S4281">
        <v>3</v>
      </c>
      <c r="T4281">
        <v>927100</v>
      </c>
      <c r="U4281" t="s">
        <v>14007</v>
      </c>
      <c r="V4281">
        <v>102641</v>
      </c>
      <c r="W4281" t="s">
        <v>14006</v>
      </c>
      <c r="Y4281">
        <v>0</v>
      </c>
    </row>
    <row r="4282" spans="1:25" x14ac:dyDescent="0.2">
      <c r="A4282">
        <v>169556</v>
      </c>
      <c r="B4282" t="s">
        <v>26356</v>
      </c>
      <c r="C4282">
        <v>0</v>
      </c>
      <c r="D4282">
        <f>IF(COUNTIF(Sheet3!$A$1:$A$349,"*"&amp;B4282&amp;"*")&gt;0,1,0)</f>
        <v>0</v>
      </c>
      <c r="E4282">
        <f>IF(COUNTIF(Sheet1!$C$1:$C$349,"*"&amp;K4282&amp;"*")&gt;0,1,0)</f>
        <v>1</v>
      </c>
      <c r="F4282">
        <f>IF(COUNTIF(Sheet1!$E$1:$E$349,"*"&amp;G4282&amp;"*")&gt;0,1,0)</f>
        <v>0</v>
      </c>
      <c r="G4282" t="s">
        <v>33535</v>
      </c>
      <c r="H4282" t="str">
        <f t="shared" si="66"/>
        <v>Dragoesti Valcea</v>
      </c>
      <c r="I4282">
        <v>38</v>
      </c>
      <c r="J4282">
        <v>387</v>
      </c>
      <c r="K4282" t="s">
        <v>25637</v>
      </c>
      <c r="L4282" t="s">
        <v>21552</v>
      </c>
      <c r="M4282">
        <v>4</v>
      </c>
      <c r="N4282">
        <v>840</v>
      </c>
      <c r="O4282" t="s">
        <v>10021</v>
      </c>
      <c r="P4282" t="s">
        <v>78</v>
      </c>
      <c r="Q4282" t="s">
        <v>38</v>
      </c>
      <c r="R4282">
        <v>22</v>
      </c>
      <c r="S4282">
        <v>3</v>
      </c>
      <c r="T4282">
        <v>247150</v>
      </c>
      <c r="U4282" t="s">
        <v>21787</v>
      </c>
      <c r="V4282">
        <v>169547</v>
      </c>
      <c r="W4282" t="s">
        <v>14006</v>
      </c>
      <c r="Y4282">
        <v>0</v>
      </c>
    </row>
    <row r="4283" spans="1:25" x14ac:dyDescent="0.2">
      <c r="A4283">
        <v>149726</v>
      </c>
      <c r="B4283" t="s">
        <v>26357</v>
      </c>
      <c r="C4283">
        <v>0</v>
      </c>
      <c r="D4283">
        <f>IF(COUNTIF(Sheet3!$A$1:$A$349,"*"&amp;B4283&amp;"*")&gt;0,1,0)</f>
        <v>0</v>
      </c>
      <c r="E4283">
        <f>IF(COUNTIF(Sheet1!$C$1:$C$349,"*"&amp;K4283&amp;"*")&gt;0,1,0)</f>
        <v>1</v>
      </c>
      <c r="F4283">
        <f>IF(COUNTIF(Sheet1!$E$1:$E$349,"*"&amp;G4283&amp;"*")&gt;0,1,0)</f>
        <v>0</v>
      </c>
      <c r="G4283" t="s">
        <v>33536</v>
      </c>
      <c r="H4283" t="str">
        <f t="shared" si="66"/>
        <v>Dragoiasa Suceava</v>
      </c>
      <c r="I4283">
        <v>33</v>
      </c>
      <c r="J4283">
        <v>332</v>
      </c>
      <c r="K4283" t="s">
        <v>19139</v>
      </c>
      <c r="L4283" t="s">
        <v>19140</v>
      </c>
      <c r="M4283">
        <v>1</v>
      </c>
      <c r="N4283">
        <v>813</v>
      </c>
      <c r="O4283" t="s">
        <v>3243</v>
      </c>
      <c r="P4283" t="s">
        <v>304</v>
      </c>
      <c r="Q4283" t="s">
        <v>26</v>
      </c>
      <c r="R4283">
        <v>23</v>
      </c>
      <c r="S4283">
        <v>3</v>
      </c>
      <c r="T4283">
        <v>727408</v>
      </c>
      <c r="U4283" t="s">
        <v>19569</v>
      </c>
      <c r="V4283">
        <v>149682</v>
      </c>
      <c r="W4283" t="s">
        <v>19563</v>
      </c>
      <c r="Y4283">
        <v>0</v>
      </c>
    </row>
    <row r="4284" spans="1:25" x14ac:dyDescent="0.2">
      <c r="A4284">
        <v>79905</v>
      </c>
      <c r="B4284" t="s">
        <v>26358</v>
      </c>
      <c r="C4284">
        <v>0</v>
      </c>
      <c r="D4284">
        <f>IF(COUNTIF(Sheet3!$A$1:$A$349,"*"&amp;B4284&amp;"*")&gt;0,1,0)</f>
        <v>0</v>
      </c>
      <c r="E4284">
        <f>IF(COUNTIF(Sheet1!$C$1:$C$349,"*"&amp;K4284&amp;"*")&gt;0,1,0)</f>
        <v>1</v>
      </c>
      <c r="F4284">
        <f>IF(COUNTIF(Sheet1!$E$1:$E$349,"*"&amp;G4284&amp;"*")&gt;0,1,0)</f>
        <v>0</v>
      </c>
      <c r="G4284" t="s">
        <v>33537</v>
      </c>
      <c r="H4284" t="str">
        <f t="shared" si="66"/>
        <v>Dragoiesti Gorj</v>
      </c>
      <c r="I4284">
        <v>18</v>
      </c>
      <c r="J4284">
        <v>181</v>
      </c>
      <c r="K4284" t="s">
        <v>11026</v>
      </c>
      <c r="L4284" t="s">
        <v>11027</v>
      </c>
      <c r="M4284">
        <v>4</v>
      </c>
      <c r="N4284">
        <v>840</v>
      </c>
      <c r="O4284" t="s">
        <v>10021</v>
      </c>
      <c r="P4284" t="s">
        <v>3072</v>
      </c>
      <c r="Q4284" t="s">
        <v>26</v>
      </c>
      <c r="R4284">
        <v>23</v>
      </c>
      <c r="S4284">
        <v>3</v>
      </c>
      <c r="T4284">
        <v>217172</v>
      </c>
      <c r="U4284" t="s">
        <v>11289</v>
      </c>
      <c r="V4284">
        <v>79834</v>
      </c>
      <c r="W4284" t="s">
        <v>9225</v>
      </c>
      <c r="Y4284">
        <v>0</v>
      </c>
    </row>
    <row r="4285" spans="1:25" x14ac:dyDescent="0.2">
      <c r="A4285">
        <v>148364</v>
      </c>
      <c r="B4285" t="s">
        <v>26358</v>
      </c>
      <c r="C4285">
        <v>0</v>
      </c>
      <c r="D4285">
        <f>IF(COUNTIF(Sheet3!$A$1:$A$349,"*"&amp;B4285&amp;"*")&gt;0,1,0)</f>
        <v>0</v>
      </c>
      <c r="E4285">
        <f>IF(COUNTIF(Sheet1!$C$1:$C$349,"*"&amp;K4285&amp;"*")&gt;0,1,0)</f>
        <v>1</v>
      </c>
      <c r="F4285">
        <f>IF(COUNTIF(Sheet1!$E$1:$E$349,"*"&amp;G4285&amp;"*")&gt;0,1,0)</f>
        <v>0</v>
      </c>
      <c r="G4285" t="s">
        <v>33538</v>
      </c>
      <c r="H4285" t="str">
        <f t="shared" si="66"/>
        <v>Dragoiesti Suceava</v>
      </c>
      <c r="I4285">
        <v>33</v>
      </c>
      <c r="J4285">
        <v>332</v>
      </c>
      <c r="K4285" t="s">
        <v>19139</v>
      </c>
      <c r="L4285" t="s">
        <v>19140</v>
      </c>
      <c r="M4285">
        <v>1</v>
      </c>
      <c r="N4285">
        <v>813</v>
      </c>
      <c r="O4285" t="s">
        <v>3243</v>
      </c>
      <c r="P4285" t="s">
        <v>10397</v>
      </c>
      <c r="Q4285" t="s">
        <v>26</v>
      </c>
      <c r="R4285">
        <v>23</v>
      </c>
      <c r="S4285">
        <v>3</v>
      </c>
      <c r="T4285">
        <v>727215</v>
      </c>
      <c r="U4285" t="s">
        <v>19399</v>
      </c>
      <c r="V4285">
        <v>148328</v>
      </c>
      <c r="W4285" t="s">
        <v>11288</v>
      </c>
      <c r="Y4285">
        <v>0</v>
      </c>
    </row>
    <row r="4286" spans="1:25" x14ac:dyDescent="0.2">
      <c r="A4286">
        <v>158270</v>
      </c>
      <c r="B4286" t="s">
        <v>26358</v>
      </c>
      <c r="C4286">
        <v>0</v>
      </c>
      <c r="D4286">
        <f>IF(COUNTIF(Sheet3!$A$1:$A$349,"*"&amp;B4286&amp;"*")&gt;0,1,0)</f>
        <v>0</v>
      </c>
      <c r="E4286">
        <f>IF(COUNTIF(Sheet1!$C$1:$C$349,"*"&amp;K4286&amp;"*")&gt;0,1,0)</f>
        <v>1</v>
      </c>
      <c r="F4286">
        <f>IF(COUNTIF(Sheet1!$E$1:$E$349,"*"&amp;G4286&amp;"*")&gt;0,1,0)</f>
        <v>0</v>
      </c>
      <c r="G4286" t="s">
        <v>33539</v>
      </c>
      <c r="H4286" t="str">
        <f t="shared" si="66"/>
        <v>Dragoiesti Timis</v>
      </c>
      <c r="I4286">
        <v>35</v>
      </c>
      <c r="J4286">
        <v>350</v>
      </c>
      <c r="K4286" t="s">
        <v>29096</v>
      </c>
      <c r="L4286" t="s">
        <v>20163</v>
      </c>
      <c r="M4286">
        <v>5</v>
      </c>
      <c r="N4286">
        <v>859</v>
      </c>
      <c r="O4286" t="s">
        <v>1467</v>
      </c>
      <c r="P4286" t="s">
        <v>80</v>
      </c>
      <c r="Q4286" t="s">
        <v>26</v>
      </c>
      <c r="R4286">
        <v>23</v>
      </c>
      <c r="S4286">
        <v>3</v>
      </c>
      <c r="T4286">
        <v>307332</v>
      </c>
      <c r="U4286" t="s">
        <v>20557</v>
      </c>
      <c r="V4286">
        <v>158243</v>
      </c>
      <c r="W4286" t="s">
        <v>2142</v>
      </c>
      <c r="Y4286">
        <v>0</v>
      </c>
    </row>
    <row r="4287" spans="1:25" x14ac:dyDescent="0.2">
      <c r="A4287">
        <v>8531</v>
      </c>
      <c r="B4287" t="s">
        <v>26359</v>
      </c>
      <c r="C4287">
        <v>0</v>
      </c>
      <c r="D4287">
        <f>IF(COUNTIF(Sheet3!$A$1:$A$349,"*"&amp;B4287&amp;"*")&gt;0,1,0)</f>
        <v>0</v>
      </c>
      <c r="E4287">
        <f>IF(COUNTIF(Sheet1!$C$1:$C$349,"*"&amp;K4287&amp;"*")&gt;0,1,0)</f>
        <v>1</v>
      </c>
      <c r="F4287">
        <f>IF(COUNTIF(Sheet1!$E$1:$E$349,"*"&amp;G4287&amp;"*")&gt;0,1,0)</f>
        <v>0</v>
      </c>
      <c r="G4287" t="s">
        <v>33540</v>
      </c>
      <c r="H4287" t="str">
        <f t="shared" si="66"/>
        <v>Dragoiesti-Lunca Alba</v>
      </c>
      <c r="I4287">
        <v>1</v>
      </c>
      <c r="J4287">
        <v>10</v>
      </c>
      <c r="K4287" t="s">
        <v>19</v>
      </c>
      <c r="L4287" t="s">
        <v>20</v>
      </c>
      <c r="M4287">
        <v>7</v>
      </c>
      <c r="N4287">
        <v>877</v>
      </c>
      <c r="O4287" t="s">
        <v>21</v>
      </c>
      <c r="P4287" t="s">
        <v>1398</v>
      </c>
      <c r="Q4287" t="s">
        <v>26</v>
      </c>
      <c r="R4287">
        <v>23</v>
      </c>
      <c r="S4287">
        <v>3</v>
      </c>
      <c r="T4287">
        <v>517837</v>
      </c>
      <c r="U4287" t="s">
        <v>1399</v>
      </c>
      <c r="V4287">
        <v>8425</v>
      </c>
      <c r="W4287" t="s">
        <v>1384</v>
      </c>
      <c r="Y4287">
        <v>0</v>
      </c>
    </row>
    <row r="4288" spans="1:25" x14ac:dyDescent="0.2">
      <c r="A4288">
        <v>16043</v>
      </c>
      <c r="B4288" t="s">
        <v>26360</v>
      </c>
      <c r="C4288">
        <v>0</v>
      </c>
      <c r="D4288">
        <f>IF(COUNTIF(Sheet3!$A$1:$A$349,"*"&amp;B4288&amp;"*")&gt;0,1,0)</f>
        <v>0</v>
      </c>
      <c r="E4288">
        <f>IF(COUNTIF(Sheet1!$C$1:$C$349,"*"&amp;K4288&amp;"*")&gt;0,1,0)</f>
        <v>1</v>
      </c>
      <c r="F4288">
        <f>IF(COUNTIF(Sheet1!$E$1:$E$349,"*"&amp;G4288&amp;"*")&gt;0,1,0)</f>
        <v>0</v>
      </c>
      <c r="G4288" t="s">
        <v>33541</v>
      </c>
      <c r="H4288" t="str">
        <f t="shared" si="66"/>
        <v>Dragolesti Arges</v>
      </c>
      <c r="I4288">
        <v>3</v>
      </c>
      <c r="J4288">
        <v>38</v>
      </c>
      <c r="K4288" t="s">
        <v>29095</v>
      </c>
      <c r="L4288" t="s">
        <v>2106</v>
      </c>
      <c r="M4288">
        <v>3</v>
      </c>
      <c r="N4288">
        <v>831</v>
      </c>
      <c r="O4288" t="s">
        <v>2107</v>
      </c>
      <c r="P4288" t="s">
        <v>456</v>
      </c>
      <c r="Q4288" t="s">
        <v>26</v>
      </c>
      <c r="R4288">
        <v>23</v>
      </c>
      <c r="S4288">
        <v>3</v>
      </c>
      <c r="T4288">
        <v>117309</v>
      </c>
      <c r="U4288" t="s">
        <v>2596</v>
      </c>
      <c r="V4288">
        <v>15983</v>
      </c>
      <c r="W4288" t="s">
        <v>2586</v>
      </c>
      <c r="Y4288">
        <v>0</v>
      </c>
    </row>
    <row r="4289" spans="1:25" x14ac:dyDescent="0.2">
      <c r="A4289">
        <v>164008</v>
      </c>
      <c r="B4289" t="s">
        <v>26361</v>
      </c>
      <c r="C4289">
        <v>0</v>
      </c>
      <c r="D4289">
        <f>IF(COUNTIF(Sheet3!$A$1:$A$349,"*"&amp;B4289&amp;"*")&gt;0,1,0)</f>
        <v>0</v>
      </c>
      <c r="E4289">
        <f>IF(COUNTIF(Sheet1!$C$1:$C$349,"*"&amp;K4289&amp;"*")&gt;0,1,0)</f>
        <v>1</v>
      </c>
      <c r="F4289">
        <f>IF(COUNTIF(Sheet1!$E$1:$E$349,"*"&amp;G4289&amp;"*")&gt;0,1,0)</f>
        <v>0</v>
      </c>
      <c r="G4289" t="s">
        <v>33542</v>
      </c>
      <c r="H4289" t="str">
        <f t="shared" si="66"/>
        <v>Dragomanesti Vaslui</v>
      </c>
      <c r="I4289">
        <v>37</v>
      </c>
      <c r="J4289">
        <v>378</v>
      </c>
      <c r="K4289" t="s">
        <v>20936</v>
      </c>
      <c r="L4289" t="s">
        <v>20937</v>
      </c>
      <c r="M4289">
        <v>1</v>
      </c>
      <c r="N4289">
        <v>813</v>
      </c>
      <c r="O4289" t="s">
        <v>3243</v>
      </c>
      <c r="P4289" t="s">
        <v>390</v>
      </c>
      <c r="Q4289" t="s">
        <v>26</v>
      </c>
      <c r="R4289">
        <v>23</v>
      </c>
      <c r="S4289">
        <v>3</v>
      </c>
      <c r="T4289">
        <v>737273</v>
      </c>
      <c r="U4289" t="s">
        <v>21182</v>
      </c>
      <c r="V4289">
        <v>163967</v>
      </c>
      <c r="W4289" t="s">
        <v>9483</v>
      </c>
      <c r="Y4289">
        <v>0</v>
      </c>
    </row>
    <row r="4290" spans="1:25" x14ac:dyDescent="0.2">
      <c r="A4290">
        <v>21445</v>
      </c>
      <c r="B4290" t="s">
        <v>3428</v>
      </c>
      <c r="C4290">
        <v>0</v>
      </c>
      <c r="D4290">
        <f>IF(COUNTIF(Sheet3!$A$1:$A$349,"*"&amp;B4290&amp;"*")&gt;0,1,0)</f>
        <v>1</v>
      </c>
      <c r="E4290">
        <f>IF(COUNTIF(Sheet1!$C$1:$C$349,"*"&amp;K4290&amp;"*")&gt;0,1,0)</f>
        <v>1</v>
      </c>
      <c r="F4290">
        <f>IF(COUNTIF(Sheet1!$E$1:$E$349,"*"&amp;G4290&amp;"*")&gt;0,1,0)</f>
        <v>0</v>
      </c>
      <c r="G4290" t="s">
        <v>33543</v>
      </c>
      <c r="H4290" t="str">
        <f t="shared" si="66"/>
        <v>Dragomir Bacau</v>
      </c>
      <c r="I4290">
        <v>4</v>
      </c>
      <c r="J4290">
        <v>47</v>
      </c>
      <c r="K4290" t="s">
        <v>22882</v>
      </c>
      <c r="L4290" t="s">
        <v>3242</v>
      </c>
      <c r="M4290">
        <v>1</v>
      </c>
      <c r="N4290">
        <v>813</v>
      </c>
      <c r="O4290" t="s">
        <v>3243</v>
      </c>
      <c r="P4290" t="s">
        <v>3429</v>
      </c>
      <c r="Q4290" t="s">
        <v>26</v>
      </c>
      <c r="R4290">
        <v>23</v>
      </c>
      <c r="S4290">
        <v>3</v>
      </c>
      <c r="T4290">
        <v>607062</v>
      </c>
      <c r="U4290" t="s">
        <v>3430</v>
      </c>
      <c r="V4290">
        <v>21418</v>
      </c>
      <c r="W4290" t="s">
        <v>3423</v>
      </c>
      <c r="Y4290">
        <v>0</v>
      </c>
    </row>
    <row r="4291" spans="1:25" x14ac:dyDescent="0.2">
      <c r="A4291">
        <v>67416</v>
      </c>
      <c r="B4291" t="s">
        <v>22931</v>
      </c>
      <c r="C4291">
        <v>1</v>
      </c>
      <c r="D4291">
        <f>IF(COUNTIF(Sheet3!$A$1:$A$349,"*"&amp;B4291&amp;"*")&gt;0,1,0)</f>
        <v>1</v>
      </c>
      <c r="E4291">
        <f>IF(COUNTIF(Sheet1!$C$1:$C$349,"*"&amp;K4291&amp;"*")&gt;0,1,0)</f>
        <v>1</v>
      </c>
      <c r="F4291">
        <f>IF(COUNTIF(Sheet1!$E$1:$E$349,"*"&amp;G4291&amp;"*")&gt;0,1,0)</f>
        <v>1</v>
      </c>
      <c r="G4291" t="s">
        <v>29235</v>
      </c>
      <c r="H4291" t="str">
        <f t="shared" ref="H4291:H4354" si="67">_xlfn.CONCAT(B4291," ",K4291)</f>
        <v>Dragomiresti Dambovita</v>
      </c>
      <c r="I4291">
        <v>15</v>
      </c>
      <c r="J4291">
        <v>154</v>
      </c>
      <c r="K4291" t="s">
        <v>29101</v>
      </c>
      <c r="L4291" t="s">
        <v>9417</v>
      </c>
      <c r="M4291">
        <v>3</v>
      </c>
      <c r="N4291">
        <v>831</v>
      </c>
      <c r="O4291" t="s">
        <v>2107</v>
      </c>
      <c r="P4291" t="s">
        <v>4655</v>
      </c>
      <c r="Q4291" t="s">
        <v>38</v>
      </c>
      <c r="R4291">
        <v>22</v>
      </c>
      <c r="S4291">
        <v>3</v>
      </c>
      <c r="T4291">
        <v>137210</v>
      </c>
      <c r="U4291" t="s">
        <v>9707</v>
      </c>
      <c r="V4291">
        <v>67407</v>
      </c>
      <c r="W4291" t="s">
        <v>9706</v>
      </c>
      <c r="Y4291">
        <v>1</v>
      </c>
    </row>
    <row r="4292" spans="1:25" x14ac:dyDescent="0.2">
      <c r="A4292">
        <v>108026</v>
      </c>
      <c r="B4292" t="s">
        <v>22931</v>
      </c>
      <c r="C4292">
        <v>0</v>
      </c>
      <c r="D4292">
        <f>IF(COUNTIF(Sheet3!$A$1:$A$349,"*"&amp;B4292&amp;"*")&gt;0,1,0)</f>
        <v>1</v>
      </c>
      <c r="E4292">
        <f>IF(COUNTIF(Sheet1!$C$1:$C$349,"*"&amp;K4292&amp;"*")&gt;0,1,0)</f>
        <v>1</v>
      </c>
      <c r="F4292">
        <f>IF(COUNTIF(Sheet1!$E$1:$E$349,"*"&amp;G4292&amp;"*")&gt;0,1,0)</f>
        <v>0</v>
      </c>
      <c r="G4292" t="s">
        <v>33544</v>
      </c>
      <c r="H4292" t="str">
        <f t="shared" si="67"/>
        <v>Dragomiresti Maramures</v>
      </c>
      <c r="I4292">
        <v>24</v>
      </c>
      <c r="J4292">
        <v>243</v>
      </c>
      <c r="K4292" t="s">
        <v>29097</v>
      </c>
      <c r="L4292" t="s">
        <v>14446</v>
      </c>
      <c r="M4292">
        <v>6</v>
      </c>
      <c r="N4292">
        <v>868</v>
      </c>
      <c r="O4292" t="s">
        <v>4205</v>
      </c>
      <c r="P4292" t="s">
        <v>14656</v>
      </c>
      <c r="Q4292" t="s">
        <v>38</v>
      </c>
      <c r="R4292">
        <v>17</v>
      </c>
      <c r="S4292">
        <v>1</v>
      </c>
      <c r="T4292">
        <v>437140</v>
      </c>
      <c r="U4292" t="s">
        <v>14657</v>
      </c>
      <c r="V4292">
        <v>108017</v>
      </c>
      <c r="W4292" t="s">
        <v>9706</v>
      </c>
      <c r="Y4292">
        <v>0</v>
      </c>
    </row>
    <row r="4293" spans="1:25" x14ac:dyDescent="0.2">
      <c r="A4293">
        <v>122409</v>
      </c>
      <c r="B4293" t="s">
        <v>22931</v>
      </c>
      <c r="C4293">
        <v>0</v>
      </c>
      <c r="D4293">
        <f>IF(COUNTIF(Sheet3!$A$1:$A$349,"*"&amp;B4293&amp;"*")&gt;0,1,0)</f>
        <v>1</v>
      </c>
      <c r="E4293">
        <f>IF(COUNTIF(Sheet1!$C$1:$C$349,"*"&amp;K4293&amp;"*")&gt;0,1,0)</f>
        <v>1</v>
      </c>
      <c r="F4293">
        <f>IF(COUNTIF(Sheet1!$E$1:$E$349,"*"&amp;G4293&amp;"*")&gt;0,1,0)</f>
        <v>0</v>
      </c>
      <c r="G4293" t="s">
        <v>33545</v>
      </c>
      <c r="H4293" t="str">
        <f t="shared" si="67"/>
        <v>Dragomiresti Neamt</v>
      </c>
      <c r="I4293">
        <v>27</v>
      </c>
      <c r="J4293">
        <v>270</v>
      </c>
      <c r="K4293" t="s">
        <v>29102</v>
      </c>
      <c r="L4293" t="s">
        <v>16158</v>
      </c>
      <c r="M4293">
        <v>1</v>
      </c>
      <c r="N4293">
        <v>813</v>
      </c>
      <c r="O4293" t="s">
        <v>3243</v>
      </c>
      <c r="P4293" t="s">
        <v>75</v>
      </c>
      <c r="Q4293" t="s">
        <v>38</v>
      </c>
      <c r="R4293">
        <v>22</v>
      </c>
      <c r="S4293">
        <v>3</v>
      </c>
      <c r="T4293">
        <v>617165</v>
      </c>
      <c r="U4293" t="s">
        <v>16365</v>
      </c>
      <c r="V4293">
        <v>122392</v>
      </c>
      <c r="W4293" t="s">
        <v>9706</v>
      </c>
      <c r="Y4293">
        <v>0</v>
      </c>
    </row>
    <row r="4294" spans="1:25" x14ac:dyDescent="0.2">
      <c r="A4294">
        <v>158822</v>
      </c>
      <c r="B4294" t="s">
        <v>22931</v>
      </c>
      <c r="C4294">
        <v>0</v>
      </c>
      <c r="D4294">
        <f>IF(COUNTIF(Sheet3!$A$1:$A$349,"*"&amp;B4294&amp;"*")&gt;0,1,0)</f>
        <v>1</v>
      </c>
      <c r="E4294">
        <f>IF(COUNTIF(Sheet1!$C$1:$C$349,"*"&amp;K4294&amp;"*")&gt;0,1,0)</f>
        <v>1</v>
      </c>
      <c r="F4294">
        <f>IF(COUNTIF(Sheet1!$E$1:$E$349,"*"&amp;G4294&amp;"*")&gt;0,1,0)</f>
        <v>0</v>
      </c>
      <c r="G4294" t="s">
        <v>33546</v>
      </c>
      <c r="H4294" t="str">
        <f t="shared" si="67"/>
        <v>Dragomiresti Timis</v>
      </c>
      <c r="I4294">
        <v>35</v>
      </c>
      <c r="J4294">
        <v>350</v>
      </c>
      <c r="K4294" t="s">
        <v>29096</v>
      </c>
      <c r="L4294" t="s">
        <v>20163</v>
      </c>
      <c r="M4294">
        <v>5</v>
      </c>
      <c r="N4294">
        <v>859</v>
      </c>
      <c r="O4294" t="s">
        <v>1467</v>
      </c>
      <c r="P4294" t="s">
        <v>677</v>
      </c>
      <c r="Q4294" t="s">
        <v>26</v>
      </c>
      <c r="R4294">
        <v>23</v>
      </c>
      <c r="S4294">
        <v>3</v>
      </c>
      <c r="T4294">
        <v>307401</v>
      </c>
      <c r="U4294" t="s">
        <v>20634</v>
      </c>
      <c r="V4294">
        <v>158804</v>
      </c>
      <c r="W4294" t="s">
        <v>20632</v>
      </c>
      <c r="Y4294">
        <v>0</v>
      </c>
    </row>
    <row r="4295" spans="1:25" x14ac:dyDescent="0.2">
      <c r="A4295">
        <v>163495</v>
      </c>
      <c r="B4295" t="s">
        <v>22931</v>
      </c>
      <c r="C4295">
        <v>0</v>
      </c>
      <c r="D4295">
        <f>IF(COUNTIF(Sheet3!$A$1:$A$349,"*"&amp;B4295&amp;"*")&gt;0,1,0)</f>
        <v>1</v>
      </c>
      <c r="E4295">
        <f>IF(COUNTIF(Sheet1!$C$1:$C$349,"*"&amp;K4295&amp;"*")&gt;0,1,0)</f>
        <v>1</v>
      </c>
      <c r="F4295">
        <f>IF(COUNTIF(Sheet1!$E$1:$E$349,"*"&amp;G4295&amp;"*")&gt;0,1,0)</f>
        <v>0</v>
      </c>
      <c r="G4295" t="s">
        <v>33547</v>
      </c>
      <c r="H4295" t="str">
        <f t="shared" si="67"/>
        <v>Dragomiresti Vaslui</v>
      </c>
      <c r="I4295">
        <v>37</v>
      </c>
      <c r="J4295">
        <v>378</v>
      </c>
      <c r="K4295" t="s">
        <v>20936</v>
      </c>
      <c r="L4295" t="s">
        <v>20937</v>
      </c>
      <c r="M4295">
        <v>1</v>
      </c>
      <c r="N4295">
        <v>813</v>
      </c>
      <c r="O4295" t="s">
        <v>3243</v>
      </c>
      <c r="P4295" t="s">
        <v>1323</v>
      </c>
      <c r="Q4295" t="s">
        <v>38</v>
      </c>
      <c r="R4295">
        <v>22</v>
      </c>
      <c r="S4295">
        <v>3</v>
      </c>
      <c r="T4295">
        <v>737200</v>
      </c>
      <c r="U4295" t="s">
        <v>21115</v>
      </c>
      <c r="V4295">
        <v>163486</v>
      </c>
      <c r="W4295" t="s">
        <v>9706</v>
      </c>
      <c r="Y4295">
        <v>0</v>
      </c>
    </row>
    <row r="4296" spans="1:25" x14ac:dyDescent="0.2">
      <c r="A4296">
        <v>102623</v>
      </c>
      <c r="B4296" t="s">
        <v>23645</v>
      </c>
      <c r="C4296">
        <v>0</v>
      </c>
      <c r="D4296">
        <f>IF(COUNTIF(Sheet3!$A$1:$A$349,"*"&amp;B4296&amp;"*")&gt;0,1,0)</f>
        <v>0</v>
      </c>
      <c r="E4296">
        <f>IF(COUNTIF(Sheet1!$C$1:$C$349,"*"&amp;K4296&amp;"*")&gt;0,1,0)</f>
        <v>1</v>
      </c>
      <c r="F4296">
        <f>IF(COUNTIF(Sheet1!$E$1:$E$349,"*"&amp;G4296&amp;"*")&gt;0,1,0)</f>
        <v>0</v>
      </c>
      <c r="G4296" t="s">
        <v>33548</v>
      </c>
      <c r="H4296" t="str">
        <f t="shared" si="67"/>
        <v>Dragomiresti-Deal Ilfov</v>
      </c>
      <c r="I4296">
        <v>23</v>
      </c>
      <c r="J4296">
        <v>234</v>
      </c>
      <c r="K4296" t="s">
        <v>13737</v>
      </c>
      <c r="L4296" t="s">
        <v>13738</v>
      </c>
      <c r="M4296">
        <v>8</v>
      </c>
      <c r="N4296">
        <v>886</v>
      </c>
      <c r="O4296" t="s">
        <v>13739</v>
      </c>
      <c r="P4296" t="s">
        <v>14002</v>
      </c>
      <c r="Q4296" t="s">
        <v>26</v>
      </c>
      <c r="R4296">
        <v>23</v>
      </c>
      <c r="S4296">
        <v>3</v>
      </c>
      <c r="T4296">
        <v>77096</v>
      </c>
      <c r="U4296" t="s">
        <v>14003</v>
      </c>
      <c r="V4296">
        <v>102605</v>
      </c>
      <c r="W4296" t="s">
        <v>14000</v>
      </c>
      <c r="Y4296">
        <v>0</v>
      </c>
    </row>
    <row r="4297" spans="1:25" x14ac:dyDescent="0.2">
      <c r="A4297">
        <v>102614</v>
      </c>
      <c r="B4297" t="s">
        <v>23646</v>
      </c>
      <c r="C4297">
        <v>0</v>
      </c>
      <c r="D4297">
        <f>IF(COUNTIF(Sheet3!$A$1:$A$349,"*"&amp;B4297&amp;"*")&gt;0,1,0)</f>
        <v>0</v>
      </c>
      <c r="E4297">
        <f>IF(COUNTIF(Sheet1!$C$1:$C$349,"*"&amp;K4297&amp;"*")&gt;0,1,0)</f>
        <v>1</v>
      </c>
      <c r="F4297">
        <f>IF(COUNTIF(Sheet1!$E$1:$E$349,"*"&amp;G4297&amp;"*")&gt;0,1,0)</f>
        <v>0</v>
      </c>
      <c r="G4297" t="s">
        <v>33549</v>
      </c>
      <c r="H4297" t="str">
        <f t="shared" si="67"/>
        <v>Dragomiresti-Vale Ilfov</v>
      </c>
      <c r="I4297">
        <v>23</v>
      </c>
      <c r="J4297">
        <v>234</v>
      </c>
      <c r="K4297" t="s">
        <v>13737</v>
      </c>
      <c r="L4297" t="s">
        <v>13738</v>
      </c>
      <c r="M4297">
        <v>8</v>
      </c>
      <c r="N4297">
        <v>886</v>
      </c>
      <c r="O4297" t="s">
        <v>13739</v>
      </c>
      <c r="P4297" t="s">
        <v>4336</v>
      </c>
      <c r="Q4297" t="s">
        <v>38</v>
      </c>
      <c r="R4297">
        <v>22</v>
      </c>
      <c r="S4297">
        <v>3</v>
      </c>
      <c r="T4297">
        <v>77095</v>
      </c>
      <c r="U4297" t="s">
        <v>14001</v>
      </c>
      <c r="V4297">
        <v>102605</v>
      </c>
      <c r="W4297" t="s">
        <v>14000</v>
      </c>
      <c r="Y4297">
        <v>0</v>
      </c>
    </row>
    <row r="4298" spans="1:25" x14ac:dyDescent="0.2">
      <c r="A4298">
        <v>146343</v>
      </c>
      <c r="B4298" t="s">
        <v>19150</v>
      </c>
      <c r="C4298">
        <v>0</v>
      </c>
      <c r="D4298">
        <f>IF(COUNTIF(Sheet3!$A$1:$A$349,"*"&amp;B4298&amp;"*")&gt;0,1,0)</f>
        <v>0</v>
      </c>
      <c r="E4298">
        <f>IF(COUNTIF(Sheet1!$C$1:$C$349,"*"&amp;K4298&amp;"*")&gt;0,1,0)</f>
        <v>1</v>
      </c>
      <c r="F4298">
        <f>IF(COUNTIF(Sheet1!$E$1:$E$349,"*"&amp;G4298&amp;"*")&gt;0,1,0)</f>
        <v>0</v>
      </c>
      <c r="G4298" t="s">
        <v>33550</v>
      </c>
      <c r="H4298" t="str">
        <f t="shared" si="67"/>
        <v>Dragomirna Suceava</v>
      </c>
      <c r="I4298">
        <v>33</v>
      </c>
      <c r="J4298">
        <v>332</v>
      </c>
      <c r="K4298" t="s">
        <v>19139</v>
      </c>
      <c r="L4298" t="s">
        <v>19140</v>
      </c>
      <c r="M4298">
        <v>1</v>
      </c>
      <c r="N4298">
        <v>813</v>
      </c>
      <c r="O4298" t="s">
        <v>3243</v>
      </c>
      <c r="P4298" t="s">
        <v>1365</v>
      </c>
      <c r="Q4298" t="s">
        <v>26</v>
      </c>
      <c r="R4298">
        <v>23</v>
      </c>
      <c r="S4298">
        <v>3</v>
      </c>
      <c r="T4298">
        <v>727366</v>
      </c>
      <c r="U4298" t="s">
        <v>19151</v>
      </c>
      <c r="V4298">
        <v>146325</v>
      </c>
      <c r="W4298" t="s">
        <v>19147</v>
      </c>
      <c r="Y4298">
        <v>0</v>
      </c>
    </row>
    <row r="4299" spans="1:25" x14ac:dyDescent="0.2">
      <c r="A4299">
        <v>93548</v>
      </c>
      <c r="B4299" t="s">
        <v>26362</v>
      </c>
      <c r="C4299">
        <v>0</v>
      </c>
      <c r="D4299">
        <f>IF(COUNTIF(Sheet3!$A$1:$A$349,"*"&amp;B4299&amp;"*")&gt;0,1,0)</f>
        <v>0</v>
      </c>
      <c r="E4299">
        <f>IF(COUNTIF(Sheet1!$C$1:$C$349,"*"&amp;K4299&amp;"*")&gt;0,1,0)</f>
        <v>1</v>
      </c>
      <c r="F4299">
        <f>IF(COUNTIF(Sheet1!$E$1:$E$349,"*"&amp;G4299&amp;"*")&gt;0,1,0)</f>
        <v>0</v>
      </c>
      <c r="G4299" t="s">
        <v>33551</v>
      </c>
      <c r="H4299" t="str">
        <f t="shared" si="67"/>
        <v>Dragos Voda Calarasi</v>
      </c>
      <c r="I4299">
        <v>51</v>
      </c>
      <c r="J4299">
        <v>519</v>
      </c>
      <c r="K4299" t="s">
        <v>22911</v>
      </c>
      <c r="L4299" t="s">
        <v>12788</v>
      </c>
      <c r="M4299">
        <v>3</v>
      </c>
      <c r="N4299">
        <v>831</v>
      </c>
      <c r="O4299" t="s">
        <v>2107</v>
      </c>
      <c r="P4299" t="s">
        <v>12911</v>
      </c>
      <c r="Q4299" t="s">
        <v>38</v>
      </c>
      <c r="R4299">
        <v>22</v>
      </c>
      <c r="S4299">
        <v>3</v>
      </c>
      <c r="T4299">
        <v>917085</v>
      </c>
      <c r="U4299" t="s">
        <v>12912</v>
      </c>
      <c r="V4299">
        <v>93539</v>
      </c>
      <c r="W4299" t="s">
        <v>12910</v>
      </c>
      <c r="Y4299">
        <v>0</v>
      </c>
    </row>
    <row r="4300" spans="1:25" x14ac:dyDescent="0.2">
      <c r="A4300">
        <v>148756</v>
      </c>
      <c r="B4300" t="s">
        <v>23647</v>
      </c>
      <c r="C4300">
        <v>0</v>
      </c>
      <c r="D4300">
        <f>IF(COUNTIF(Sheet3!$A$1:$A$349,"*"&amp;B4300&amp;"*")&gt;0,1,0)</f>
        <v>0</v>
      </c>
      <c r="E4300">
        <f>IF(COUNTIF(Sheet1!$C$1:$C$349,"*"&amp;K4300&amp;"*")&gt;0,1,0)</f>
        <v>1</v>
      </c>
      <c r="F4300">
        <f>IF(COUNTIF(Sheet1!$E$1:$E$349,"*"&amp;G4300&amp;"*")&gt;0,1,0)</f>
        <v>0</v>
      </c>
      <c r="G4300" t="s">
        <v>33552</v>
      </c>
      <c r="H4300" t="str">
        <f t="shared" si="67"/>
        <v>Dragosa Suceava</v>
      </c>
      <c r="I4300">
        <v>33</v>
      </c>
      <c r="J4300">
        <v>332</v>
      </c>
      <c r="K4300" t="s">
        <v>19139</v>
      </c>
      <c r="L4300" t="s">
        <v>19140</v>
      </c>
      <c r="M4300">
        <v>1</v>
      </c>
      <c r="N4300">
        <v>813</v>
      </c>
      <c r="O4300" t="s">
        <v>3243</v>
      </c>
      <c r="P4300" t="s">
        <v>2467</v>
      </c>
      <c r="Q4300" t="s">
        <v>26</v>
      </c>
      <c r="R4300">
        <v>23</v>
      </c>
      <c r="S4300">
        <v>3</v>
      </c>
      <c r="T4300">
        <v>727262</v>
      </c>
      <c r="U4300" t="s">
        <v>19445</v>
      </c>
      <c r="V4300">
        <v>148729</v>
      </c>
      <c r="W4300" t="s">
        <v>16384</v>
      </c>
      <c r="Y4300">
        <v>0</v>
      </c>
    </row>
    <row r="4301" spans="1:25" x14ac:dyDescent="0.2">
      <c r="A4301">
        <v>16481</v>
      </c>
      <c r="B4301" t="s">
        <v>2666</v>
      </c>
      <c r="C4301">
        <v>0</v>
      </c>
      <c r="D4301">
        <f>IF(COUNTIF(Sheet3!$A$1:$A$349,"*"&amp;B4301&amp;"*")&gt;0,1,0)</f>
        <v>0</v>
      </c>
      <c r="E4301">
        <f>IF(COUNTIF(Sheet1!$C$1:$C$349,"*"&amp;K4301&amp;"*")&gt;0,1,0)</f>
        <v>1</v>
      </c>
      <c r="F4301">
        <f>IF(COUNTIF(Sheet1!$E$1:$E$349,"*"&amp;G4301&amp;"*")&gt;0,1,0)</f>
        <v>0</v>
      </c>
      <c r="G4301" t="s">
        <v>33553</v>
      </c>
      <c r="H4301" t="str">
        <f t="shared" si="67"/>
        <v>Dragoslavele Arges</v>
      </c>
      <c r="I4301">
        <v>3</v>
      </c>
      <c r="J4301">
        <v>38</v>
      </c>
      <c r="K4301" t="s">
        <v>29095</v>
      </c>
      <c r="L4301" t="s">
        <v>2106</v>
      </c>
      <c r="M4301">
        <v>3</v>
      </c>
      <c r="N4301">
        <v>831</v>
      </c>
      <c r="O4301" t="s">
        <v>2107</v>
      </c>
      <c r="P4301" t="s">
        <v>2667</v>
      </c>
      <c r="Q4301" t="s">
        <v>38</v>
      </c>
      <c r="R4301">
        <v>22</v>
      </c>
      <c r="S4301">
        <v>3</v>
      </c>
      <c r="T4301">
        <v>117375</v>
      </c>
      <c r="U4301" t="s">
        <v>2668</v>
      </c>
      <c r="V4301">
        <v>16472</v>
      </c>
      <c r="W4301" t="s">
        <v>2666</v>
      </c>
      <c r="Y4301">
        <v>0</v>
      </c>
    </row>
    <row r="4302" spans="1:25" x14ac:dyDescent="0.2">
      <c r="A4302">
        <v>175974</v>
      </c>
      <c r="B4302" t="s">
        <v>22473</v>
      </c>
      <c r="C4302">
        <v>0</v>
      </c>
      <c r="D4302">
        <f>IF(COUNTIF(Sheet3!$A$1:$A$349,"*"&amp;B4302&amp;"*")&gt;0,1,0)</f>
        <v>0</v>
      </c>
      <c r="E4302">
        <f>IF(COUNTIF(Sheet1!$C$1:$C$349,"*"&amp;K4302&amp;"*")&gt;0,1,0)</f>
        <v>1</v>
      </c>
      <c r="F4302">
        <f>IF(COUNTIF(Sheet1!$E$1:$E$349,"*"&amp;G4302&amp;"*")&gt;0,1,0)</f>
        <v>0</v>
      </c>
      <c r="G4302" t="s">
        <v>33554</v>
      </c>
      <c r="H4302" t="str">
        <f t="shared" si="67"/>
        <v>Dragosloveni Vrancea</v>
      </c>
      <c r="I4302">
        <v>39</v>
      </c>
      <c r="J4302">
        <v>396</v>
      </c>
      <c r="K4302" t="s">
        <v>15010</v>
      </c>
      <c r="L4302" t="s">
        <v>22342</v>
      </c>
      <c r="M4302">
        <v>2</v>
      </c>
      <c r="N4302">
        <v>822</v>
      </c>
      <c r="O4302" t="s">
        <v>6468</v>
      </c>
      <c r="P4302" t="s">
        <v>14075</v>
      </c>
      <c r="Q4302" t="s">
        <v>26</v>
      </c>
      <c r="R4302">
        <v>23</v>
      </c>
      <c r="S4302">
        <v>3</v>
      </c>
      <c r="T4302">
        <v>627108</v>
      </c>
      <c r="U4302" t="s">
        <v>22474</v>
      </c>
      <c r="V4302">
        <v>175938</v>
      </c>
      <c r="W4302" t="s">
        <v>5146</v>
      </c>
      <c r="Y4302">
        <v>0</v>
      </c>
    </row>
    <row r="4303" spans="1:25" x14ac:dyDescent="0.2">
      <c r="A4303">
        <v>177771</v>
      </c>
      <c r="B4303" t="s">
        <v>22473</v>
      </c>
      <c r="C4303">
        <v>0</v>
      </c>
      <c r="D4303">
        <f>IF(COUNTIF(Sheet3!$A$1:$A$349,"*"&amp;B4303&amp;"*")&gt;0,1,0)</f>
        <v>0</v>
      </c>
      <c r="E4303">
        <f>IF(COUNTIF(Sheet1!$C$1:$C$349,"*"&amp;K4303&amp;"*")&gt;0,1,0)</f>
        <v>1</v>
      </c>
      <c r="F4303">
        <f>IF(COUNTIF(Sheet1!$E$1:$E$349,"*"&amp;G4303&amp;"*")&gt;0,1,0)</f>
        <v>0</v>
      </c>
      <c r="G4303" t="s">
        <v>33554</v>
      </c>
      <c r="H4303" t="str">
        <f t="shared" si="67"/>
        <v>Dragosloveni Vrancea</v>
      </c>
      <c r="I4303">
        <v>39</v>
      </c>
      <c r="J4303">
        <v>396</v>
      </c>
      <c r="K4303" t="s">
        <v>15010</v>
      </c>
      <c r="L4303" t="s">
        <v>22342</v>
      </c>
      <c r="M4303">
        <v>2</v>
      </c>
      <c r="N4303">
        <v>822</v>
      </c>
      <c r="O4303" t="s">
        <v>6468</v>
      </c>
      <c r="P4303" t="s">
        <v>6766</v>
      </c>
      <c r="Q4303" t="s">
        <v>38</v>
      </c>
      <c r="R4303">
        <v>22</v>
      </c>
      <c r="S4303">
        <v>3</v>
      </c>
      <c r="T4303">
        <v>627321</v>
      </c>
      <c r="U4303" t="s">
        <v>22694</v>
      </c>
      <c r="V4303">
        <v>177762</v>
      </c>
      <c r="W4303" t="s">
        <v>22695</v>
      </c>
      <c r="Y4303">
        <v>0</v>
      </c>
    </row>
    <row r="4304" spans="1:25" x14ac:dyDescent="0.2">
      <c r="A4304">
        <v>30737</v>
      </c>
      <c r="B4304" t="s">
        <v>26363</v>
      </c>
      <c r="C4304">
        <v>0</v>
      </c>
      <c r="D4304">
        <f>IF(COUNTIF(Sheet3!$A$1:$A$349,"*"&amp;B4304&amp;"*")&gt;0,1,0)</f>
        <v>0</v>
      </c>
      <c r="E4304">
        <f>IF(COUNTIF(Sheet1!$C$1:$C$349,"*"&amp;K4304&amp;"*")&gt;0,1,0)</f>
        <v>1</v>
      </c>
      <c r="F4304">
        <f>IF(COUNTIF(Sheet1!$E$1:$E$349,"*"&amp;G4304&amp;"*")&gt;0,1,0)</f>
        <v>0</v>
      </c>
      <c r="G4304" t="s">
        <v>33555</v>
      </c>
      <c r="H4304" t="str">
        <f t="shared" si="67"/>
        <v>Dragoteni Bihor</v>
      </c>
      <c r="I4304">
        <v>5</v>
      </c>
      <c r="J4304">
        <v>56</v>
      </c>
      <c r="K4304" t="s">
        <v>4203</v>
      </c>
      <c r="L4304" t="s">
        <v>4204</v>
      </c>
      <c r="M4304">
        <v>6</v>
      </c>
      <c r="N4304">
        <v>868</v>
      </c>
      <c r="O4304" t="s">
        <v>4205</v>
      </c>
      <c r="P4304" t="s">
        <v>3975</v>
      </c>
      <c r="Q4304" t="s">
        <v>26</v>
      </c>
      <c r="R4304">
        <v>23</v>
      </c>
      <c r="S4304">
        <v>3</v>
      </c>
      <c r="T4304">
        <v>417411</v>
      </c>
      <c r="U4304" t="s">
        <v>4835</v>
      </c>
      <c r="V4304">
        <v>30719</v>
      </c>
      <c r="W4304" t="s">
        <v>915</v>
      </c>
      <c r="Y4304">
        <v>0</v>
      </c>
    </row>
    <row r="4305" spans="1:25" x14ac:dyDescent="0.2">
      <c r="A4305">
        <v>113297</v>
      </c>
      <c r="B4305" t="s">
        <v>23648</v>
      </c>
      <c r="C4305">
        <v>0</v>
      </c>
      <c r="D4305">
        <f>IF(COUNTIF(Sheet3!$A$1:$A$349,"*"&amp;B4305&amp;"*")&gt;0,1,0)</f>
        <v>0</v>
      </c>
      <c r="E4305">
        <f>IF(COUNTIF(Sheet1!$C$1:$C$349,"*"&amp;K4305&amp;"*")&gt;0,1,0)</f>
        <v>1</v>
      </c>
      <c r="F4305">
        <f>IF(COUNTIF(Sheet1!$E$1:$E$349,"*"&amp;G4305&amp;"*")&gt;0,1,0)</f>
        <v>0</v>
      </c>
      <c r="G4305" t="s">
        <v>33556</v>
      </c>
      <c r="H4305" t="str">
        <f t="shared" si="67"/>
        <v>Dragotesti Mehedinti</v>
      </c>
      <c r="I4305">
        <v>25</v>
      </c>
      <c r="J4305">
        <v>252</v>
      </c>
      <c r="K4305" t="s">
        <v>29099</v>
      </c>
      <c r="L4305" t="s">
        <v>14860</v>
      </c>
      <c r="M4305">
        <v>4</v>
      </c>
      <c r="N4305">
        <v>840</v>
      </c>
      <c r="O4305" t="s">
        <v>10021</v>
      </c>
      <c r="P4305" t="s">
        <v>314</v>
      </c>
      <c r="Q4305" t="s">
        <v>26</v>
      </c>
      <c r="R4305">
        <v>23</v>
      </c>
      <c r="S4305">
        <v>3</v>
      </c>
      <c r="T4305">
        <v>227396</v>
      </c>
      <c r="U4305" t="s">
        <v>15284</v>
      </c>
      <c r="V4305">
        <v>113233</v>
      </c>
      <c r="W4305" t="s">
        <v>1541</v>
      </c>
      <c r="Y4305">
        <v>0</v>
      </c>
    </row>
    <row r="4306" spans="1:25" x14ac:dyDescent="0.2">
      <c r="A4306">
        <v>72169</v>
      </c>
      <c r="B4306" t="s">
        <v>23648</v>
      </c>
      <c r="C4306">
        <v>0</v>
      </c>
      <c r="D4306">
        <f>IF(COUNTIF(Sheet3!$A$1:$A$349,"*"&amp;B4306&amp;"*")&gt;0,1,0)</f>
        <v>0</v>
      </c>
      <c r="E4306">
        <f>IF(COUNTIF(Sheet1!$C$1:$C$349,"*"&amp;K4306&amp;"*")&gt;0,1,0)</f>
        <v>1</v>
      </c>
      <c r="F4306">
        <f>IF(COUNTIF(Sheet1!$E$1:$E$349,"*"&amp;G4306&amp;"*")&gt;0,1,0)</f>
        <v>0</v>
      </c>
      <c r="G4306" t="s">
        <v>33557</v>
      </c>
      <c r="H4306" t="str">
        <f t="shared" si="67"/>
        <v>Dragotesti Dolj</v>
      </c>
      <c r="I4306">
        <v>16</v>
      </c>
      <c r="J4306">
        <v>163</v>
      </c>
      <c r="K4306" t="s">
        <v>10019</v>
      </c>
      <c r="L4306" t="s">
        <v>10020</v>
      </c>
      <c r="M4306">
        <v>4</v>
      </c>
      <c r="N4306">
        <v>840</v>
      </c>
      <c r="O4306" t="s">
        <v>10021</v>
      </c>
      <c r="P4306" t="s">
        <v>3074</v>
      </c>
      <c r="Q4306" t="s">
        <v>38</v>
      </c>
      <c r="R4306">
        <v>22</v>
      </c>
      <c r="S4306">
        <v>3</v>
      </c>
      <c r="T4306">
        <v>207240</v>
      </c>
      <c r="U4306" t="s">
        <v>10338</v>
      </c>
      <c r="V4306">
        <v>72150</v>
      </c>
      <c r="W4306" t="s">
        <v>10337</v>
      </c>
      <c r="Y4306">
        <v>0</v>
      </c>
    </row>
    <row r="4307" spans="1:25" x14ac:dyDescent="0.2">
      <c r="A4307">
        <v>80258</v>
      </c>
      <c r="B4307" t="s">
        <v>23648</v>
      </c>
      <c r="C4307">
        <v>0</v>
      </c>
      <c r="D4307">
        <f>IF(COUNTIF(Sheet3!$A$1:$A$349,"*"&amp;B4307&amp;"*")&gt;0,1,0)</f>
        <v>0</v>
      </c>
      <c r="E4307">
        <f>IF(COUNTIF(Sheet1!$C$1:$C$349,"*"&amp;K4307&amp;"*")&gt;0,1,0)</f>
        <v>1</v>
      </c>
      <c r="F4307">
        <f>IF(COUNTIF(Sheet1!$E$1:$E$349,"*"&amp;G4307&amp;"*")&gt;0,1,0)</f>
        <v>0</v>
      </c>
      <c r="G4307" t="s">
        <v>33558</v>
      </c>
      <c r="H4307" t="str">
        <f t="shared" si="67"/>
        <v>Dragotesti Gorj</v>
      </c>
      <c r="I4307">
        <v>18</v>
      </c>
      <c r="J4307">
        <v>181</v>
      </c>
      <c r="K4307" t="s">
        <v>11026</v>
      </c>
      <c r="L4307" t="s">
        <v>11027</v>
      </c>
      <c r="M4307">
        <v>4</v>
      </c>
      <c r="N4307">
        <v>840</v>
      </c>
      <c r="O4307" t="s">
        <v>10021</v>
      </c>
      <c r="P4307" t="s">
        <v>3467</v>
      </c>
      <c r="Q4307" t="s">
        <v>38</v>
      </c>
      <c r="R4307">
        <v>22</v>
      </c>
      <c r="S4307">
        <v>3</v>
      </c>
      <c r="T4307">
        <v>217220</v>
      </c>
      <c r="U4307" t="s">
        <v>11331</v>
      </c>
      <c r="V4307">
        <v>80249</v>
      </c>
      <c r="W4307" t="s">
        <v>10337</v>
      </c>
      <c r="Y4307">
        <v>0</v>
      </c>
    </row>
    <row r="4308" spans="1:25" x14ac:dyDescent="0.2">
      <c r="A4308">
        <v>122098</v>
      </c>
      <c r="B4308" t="s">
        <v>16327</v>
      </c>
      <c r="C4308">
        <v>0</v>
      </c>
      <c r="D4308">
        <f>IF(COUNTIF(Sheet3!$A$1:$A$349,"*"&amp;B4308&amp;"*")&gt;0,1,0)</f>
        <v>0</v>
      </c>
      <c r="E4308">
        <f>IF(COUNTIF(Sheet1!$C$1:$C$349,"*"&amp;K4308&amp;"*")&gt;0,1,0)</f>
        <v>1</v>
      </c>
      <c r="F4308">
        <f>IF(COUNTIF(Sheet1!$E$1:$E$349,"*"&amp;G4308&amp;"*")&gt;0,1,0)</f>
        <v>0</v>
      </c>
      <c r="G4308" t="s">
        <v>33559</v>
      </c>
      <c r="H4308" t="str">
        <f t="shared" si="67"/>
        <v>Dragova Neamt</v>
      </c>
      <c r="I4308">
        <v>27</v>
      </c>
      <c r="J4308">
        <v>270</v>
      </c>
      <c r="K4308" t="s">
        <v>29102</v>
      </c>
      <c r="L4308" t="s">
        <v>16158</v>
      </c>
      <c r="M4308">
        <v>1</v>
      </c>
      <c r="N4308">
        <v>813</v>
      </c>
      <c r="O4308" t="s">
        <v>3243</v>
      </c>
      <c r="P4308" t="s">
        <v>2711</v>
      </c>
      <c r="Q4308" t="s">
        <v>26</v>
      </c>
      <c r="R4308">
        <v>23</v>
      </c>
      <c r="S4308">
        <v>3</v>
      </c>
      <c r="T4308">
        <v>617117</v>
      </c>
      <c r="U4308" t="s">
        <v>16328</v>
      </c>
      <c r="V4308">
        <v>122061</v>
      </c>
      <c r="W4308" t="s">
        <v>360</v>
      </c>
      <c r="Y4308">
        <v>0</v>
      </c>
    </row>
    <row r="4309" spans="1:25" x14ac:dyDescent="0.2">
      <c r="A4309">
        <v>156339</v>
      </c>
      <c r="B4309" t="s">
        <v>23649</v>
      </c>
      <c r="C4309">
        <v>0</v>
      </c>
      <c r="D4309">
        <f>IF(COUNTIF(Sheet3!$A$1:$A$349,"*"&amp;B4309&amp;"*")&gt;0,1,0)</f>
        <v>0</v>
      </c>
      <c r="E4309">
        <f>IF(COUNTIF(Sheet1!$C$1:$C$349,"*"&amp;K4309&amp;"*")&gt;0,1,0)</f>
        <v>1</v>
      </c>
      <c r="F4309">
        <f>IF(COUNTIF(Sheet1!$E$1:$E$349,"*"&amp;G4309&amp;"*")&gt;0,1,0)</f>
        <v>0</v>
      </c>
      <c r="G4309" t="s">
        <v>33560</v>
      </c>
      <c r="H4309" t="str">
        <f t="shared" si="67"/>
        <v>Dragsina Timis</v>
      </c>
      <c r="I4309">
        <v>35</v>
      </c>
      <c r="J4309">
        <v>350</v>
      </c>
      <c r="K4309" t="s">
        <v>29096</v>
      </c>
      <c r="L4309" t="s">
        <v>20163</v>
      </c>
      <c r="M4309">
        <v>5</v>
      </c>
      <c r="N4309">
        <v>859</v>
      </c>
      <c r="O4309" t="s">
        <v>1467</v>
      </c>
      <c r="P4309" t="s">
        <v>1170</v>
      </c>
      <c r="Q4309" t="s">
        <v>26</v>
      </c>
      <c r="R4309">
        <v>23</v>
      </c>
      <c r="S4309">
        <v>3</v>
      </c>
      <c r="T4309">
        <v>307106</v>
      </c>
      <c r="U4309" t="s">
        <v>20302</v>
      </c>
      <c r="V4309">
        <v>156311</v>
      </c>
      <c r="W4309" t="s">
        <v>20300</v>
      </c>
      <c r="Y4309">
        <v>0</v>
      </c>
    </row>
    <row r="4310" spans="1:25" x14ac:dyDescent="0.2">
      <c r="A4310">
        <v>156945</v>
      </c>
      <c r="B4310" t="s">
        <v>26364</v>
      </c>
      <c r="C4310">
        <v>0</v>
      </c>
      <c r="D4310">
        <f>IF(COUNTIF(Sheet3!$A$1:$A$349,"*"&amp;B4310&amp;"*")&gt;0,1,0)</f>
        <v>0</v>
      </c>
      <c r="E4310">
        <f>IF(COUNTIF(Sheet1!$C$1:$C$349,"*"&amp;K4310&amp;"*")&gt;0,1,0)</f>
        <v>1</v>
      </c>
      <c r="F4310">
        <f>IF(COUNTIF(Sheet1!$E$1:$E$349,"*"&amp;G4310&amp;"*")&gt;0,1,0)</f>
        <v>0</v>
      </c>
      <c r="G4310" t="s">
        <v>33561</v>
      </c>
      <c r="H4310" t="str">
        <f t="shared" si="67"/>
        <v>Dragsinesti Timis</v>
      </c>
      <c r="I4310">
        <v>35</v>
      </c>
      <c r="J4310">
        <v>350</v>
      </c>
      <c r="K4310" t="s">
        <v>29096</v>
      </c>
      <c r="L4310" t="s">
        <v>20163</v>
      </c>
      <c r="M4310">
        <v>5</v>
      </c>
      <c r="N4310">
        <v>859</v>
      </c>
      <c r="O4310" t="s">
        <v>1467</v>
      </c>
      <c r="P4310" t="s">
        <v>773</v>
      </c>
      <c r="Q4310" t="s">
        <v>26</v>
      </c>
      <c r="R4310">
        <v>23</v>
      </c>
      <c r="S4310">
        <v>3</v>
      </c>
      <c r="T4310">
        <v>307166</v>
      </c>
      <c r="U4310" t="s">
        <v>20379</v>
      </c>
      <c r="V4310">
        <v>156927</v>
      </c>
      <c r="W4310" t="s">
        <v>20377</v>
      </c>
      <c r="Y4310">
        <v>0</v>
      </c>
    </row>
    <row r="4311" spans="1:25" x14ac:dyDescent="0.2">
      <c r="A4311">
        <v>141036</v>
      </c>
      <c r="B4311" t="s">
        <v>18558</v>
      </c>
      <c r="C4311">
        <v>0</v>
      </c>
      <c r="D4311">
        <f>IF(COUNTIF(Sheet3!$A$1:$A$349,"*"&amp;B4311&amp;"*")&gt;0,1,0)</f>
        <v>0</v>
      </c>
      <c r="E4311">
        <f>IF(COUNTIF(Sheet1!$C$1:$C$349,"*"&amp;K4311&amp;"*")&gt;0,1,0)</f>
        <v>1</v>
      </c>
      <c r="F4311">
        <f>IF(COUNTIF(Sheet1!$E$1:$E$349,"*"&amp;G4311&amp;"*")&gt;0,1,0)</f>
        <v>0</v>
      </c>
      <c r="G4311" t="s">
        <v>33562</v>
      </c>
      <c r="H4311" t="str">
        <f t="shared" si="67"/>
        <v>Dragu Salaj</v>
      </c>
      <c r="I4311">
        <v>31</v>
      </c>
      <c r="J4311">
        <v>314</v>
      </c>
      <c r="K4311" t="s">
        <v>29098</v>
      </c>
      <c r="L4311" t="s">
        <v>18391</v>
      </c>
      <c r="M4311">
        <v>6</v>
      </c>
      <c r="N4311">
        <v>868</v>
      </c>
      <c r="O4311" t="s">
        <v>4205</v>
      </c>
      <c r="P4311" t="s">
        <v>3762</v>
      </c>
      <c r="Q4311" t="s">
        <v>38</v>
      </c>
      <c r="R4311">
        <v>22</v>
      </c>
      <c r="S4311">
        <v>3</v>
      </c>
      <c r="T4311">
        <v>457130</v>
      </c>
      <c r="U4311" t="s">
        <v>18559</v>
      </c>
      <c r="V4311">
        <v>141027</v>
      </c>
      <c r="W4311" t="s">
        <v>18558</v>
      </c>
      <c r="Y4311">
        <v>0</v>
      </c>
    </row>
    <row r="4312" spans="1:25" x14ac:dyDescent="0.2">
      <c r="A4312">
        <v>88396</v>
      </c>
      <c r="B4312" t="s">
        <v>12304</v>
      </c>
      <c r="C4312">
        <v>0</v>
      </c>
      <c r="D4312">
        <f>IF(COUNTIF(Sheet3!$A$1:$A$349,"*"&amp;B4312&amp;"*")&gt;0,1,0)</f>
        <v>0</v>
      </c>
      <c r="E4312">
        <f>IF(COUNTIF(Sheet1!$C$1:$C$349,"*"&amp;K4312&amp;"*")&gt;0,1,0)</f>
        <v>1</v>
      </c>
      <c r="F4312">
        <f>IF(COUNTIF(Sheet1!$E$1:$E$349,"*"&amp;G4312&amp;"*")&gt;0,1,0)</f>
        <v>0</v>
      </c>
      <c r="G4312" t="s">
        <v>33563</v>
      </c>
      <c r="H4312" t="str">
        <f t="shared" si="67"/>
        <v>Dragu-Brad Hunedoara</v>
      </c>
      <c r="I4312">
        <v>20</v>
      </c>
      <c r="J4312">
        <v>207</v>
      </c>
      <c r="K4312" t="s">
        <v>12097</v>
      </c>
      <c r="L4312" t="s">
        <v>12098</v>
      </c>
      <c r="M4312">
        <v>5</v>
      </c>
      <c r="N4312">
        <v>859</v>
      </c>
      <c r="O4312" t="s">
        <v>1467</v>
      </c>
      <c r="P4312" t="s">
        <v>394</v>
      </c>
      <c r="Q4312" t="s">
        <v>26</v>
      </c>
      <c r="R4312">
        <v>23</v>
      </c>
      <c r="S4312">
        <v>3</v>
      </c>
      <c r="T4312">
        <v>337088</v>
      </c>
      <c r="U4312" t="s">
        <v>12305</v>
      </c>
      <c r="V4312">
        <v>88350</v>
      </c>
      <c r="W4312" t="s">
        <v>12300</v>
      </c>
      <c r="Y4312">
        <v>0</v>
      </c>
    </row>
    <row r="4313" spans="1:25" x14ac:dyDescent="0.2">
      <c r="A4313">
        <v>22932</v>
      </c>
      <c r="B4313" t="s">
        <v>26365</v>
      </c>
      <c r="C4313">
        <v>0</v>
      </c>
      <c r="D4313">
        <f>IF(COUNTIF(Sheet3!$A$1:$A$349,"*"&amp;B4313&amp;"*")&gt;0,1,0)</f>
        <v>0</v>
      </c>
      <c r="E4313">
        <f>IF(COUNTIF(Sheet1!$C$1:$C$349,"*"&amp;K4313&amp;"*")&gt;0,1,0)</f>
        <v>1</v>
      </c>
      <c r="F4313">
        <f>IF(COUNTIF(Sheet1!$E$1:$E$349,"*"&amp;G4313&amp;"*")&gt;0,1,0)</f>
        <v>0</v>
      </c>
      <c r="G4313" t="s">
        <v>33564</v>
      </c>
      <c r="H4313" t="str">
        <f t="shared" si="67"/>
        <v>Dragugesti Bacau</v>
      </c>
      <c r="I4313">
        <v>4</v>
      </c>
      <c r="J4313">
        <v>47</v>
      </c>
      <c r="K4313" t="s">
        <v>22882</v>
      </c>
      <c r="L4313" t="s">
        <v>3242</v>
      </c>
      <c r="M4313">
        <v>1</v>
      </c>
      <c r="N4313">
        <v>813</v>
      </c>
      <c r="O4313" t="s">
        <v>3243</v>
      </c>
      <c r="P4313" t="s">
        <v>3676</v>
      </c>
      <c r="Q4313" t="s">
        <v>26</v>
      </c>
      <c r="R4313">
        <v>23</v>
      </c>
      <c r="S4313">
        <v>3</v>
      </c>
      <c r="T4313">
        <v>607233</v>
      </c>
      <c r="U4313" t="s">
        <v>3677</v>
      </c>
      <c r="V4313">
        <v>22898</v>
      </c>
      <c r="W4313" t="s">
        <v>3668</v>
      </c>
      <c r="Y4313">
        <v>0</v>
      </c>
    </row>
    <row r="4314" spans="1:25" x14ac:dyDescent="0.2">
      <c r="A4314">
        <v>169477</v>
      </c>
      <c r="B4314" t="s">
        <v>26366</v>
      </c>
      <c r="C4314">
        <v>0</v>
      </c>
      <c r="D4314">
        <f>IF(COUNTIF(Sheet3!$A$1:$A$349,"*"&amp;B4314&amp;"*")&gt;0,1,0)</f>
        <v>0</v>
      </c>
      <c r="E4314">
        <f>IF(COUNTIF(Sheet1!$C$1:$C$349,"*"&amp;K4314&amp;"*")&gt;0,1,0)</f>
        <v>1</v>
      </c>
      <c r="F4314">
        <f>IF(COUNTIF(Sheet1!$E$1:$E$349,"*"&amp;G4314&amp;"*")&gt;0,1,0)</f>
        <v>0</v>
      </c>
      <c r="G4314" t="s">
        <v>33565</v>
      </c>
      <c r="H4314" t="str">
        <f t="shared" si="67"/>
        <v>Dragulesti Valcea</v>
      </c>
      <c r="I4314">
        <v>38</v>
      </c>
      <c r="J4314">
        <v>387</v>
      </c>
      <c r="K4314" t="s">
        <v>25637</v>
      </c>
      <c r="L4314" t="s">
        <v>21552</v>
      </c>
      <c r="M4314">
        <v>4</v>
      </c>
      <c r="N4314">
        <v>840</v>
      </c>
      <c r="O4314" t="s">
        <v>10021</v>
      </c>
      <c r="P4314" t="s">
        <v>141</v>
      </c>
      <c r="Q4314" t="s">
        <v>26</v>
      </c>
      <c r="R4314">
        <v>23</v>
      </c>
      <c r="S4314">
        <v>3</v>
      </c>
      <c r="T4314">
        <v>247138</v>
      </c>
      <c r="U4314" t="s">
        <v>21777</v>
      </c>
      <c r="V4314">
        <v>169404</v>
      </c>
      <c r="W4314" t="s">
        <v>21769</v>
      </c>
      <c r="Y4314">
        <v>0</v>
      </c>
    </row>
    <row r="4315" spans="1:25" x14ac:dyDescent="0.2">
      <c r="A4315">
        <v>42254</v>
      </c>
      <c r="B4315" t="s">
        <v>26367</v>
      </c>
      <c r="C4315">
        <v>0</v>
      </c>
      <c r="D4315">
        <f>IF(COUNTIF(Sheet3!$A$1:$A$349,"*"&amp;B4315&amp;"*")&gt;0,1,0)</f>
        <v>0</v>
      </c>
      <c r="E4315">
        <f>IF(COUNTIF(Sheet1!$C$1:$C$349,"*"&amp;K4315&amp;"*")&gt;0,1,0)</f>
        <v>1</v>
      </c>
      <c r="F4315">
        <f>IF(COUNTIF(Sheet1!$E$1:$E$349,"*"&amp;G4315&amp;"*")&gt;0,1,0)</f>
        <v>0</v>
      </c>
      <c r="G4315" t="s">
        <v>33566</v>
      </c>
      <c r="H4315" t="str">
        <f t="shared" si="67"/>
        <v>Dragus Brasov</v>
      </c>
      <c r="I4315">
        <v>8</v>
      </c>
      <c r="J4315">
        <v>83</v>
      </c>
      <c r="K4315" t="s">
        <v>22903</v>
      </c>
      <c r="L4315" t="s">
        <v>6155</v>
      </c>
      <c r="M4315">
        <v>7</v>
      </c>
      <c r="N4315">
        <v>877</v>
      </c>
      <c r="O4315" t="s">
        <v>21</v>
      </c>
      <c r="P4315" t="s">
        <v>2874</v>
      </c>
      <c r="Q4315" t="s">
        <v>26</v>
      </c>
      <c r="R4315">
        <v>22</v>
      </c>
      <c r="S4315">
        <v>3</v>
      </c>
      <c r="T4315">
        <v>507251</v>
      </c>
      <c r="U4315" t="s">
        <v>6438</v>
      </c>
      <c r="V4315">
        <v>42480</v>
      </c>
      <c r="W4315" t="s">
        <v>6437</v>
      </c>
      <c r="Y4315">
        <v>0</v>
      </c>
    </row>
    <row r="4316" spans="1:25" x14ac:dyDescent="0.2">
      <c r="A4316">
        <v>24052</v>
      </c>
      <c r="B4316" t="s">
        <v>26368</v>
      </c>
      <c r="C4316">
        <v>0</v>
      </c>
      <c r="D4316">
        <f>IF(COUNTIF(Sheet3!$A$1:$A$349,"*"&amp;B4316&amp;"*")&gt;0,1,0)</f>
        <v>0</v>
      </c>
      <c r="E4316">
        <f>IF(COUNTIF(Sheet1!$C$1:$C$349,"*"&amp;K4316&amp;"*")&gt;0,1,0)</f>
        <v>1</v>
      </c>
      <c r="F4316">
        <f>IF(COUNTIF(Sheet1!$E$1:$E$349,"*"&amp;G4316&amp;"*")&gt;0,1,0)</f>
        <v>0</v>
      </c>
      <c r="G4316" t="s">
        <v>33567</v>
      </c>
      <c r="H4316" t="str">
        <f t="shared" si="67"/>
        <v>Dragusani Bacau</v>
      </c>
      <c r="I4316">
        <v>4</v>
      </c>
      <c r="J4316">
        <v>47</v>
      </c>
      <c r="K4316" t="s">
        <v>22882</v>
      </c>
      <c r="L4316" t="s">
        <v>3242</v>
      </c>
      <c r="M4316">
        <v>1</v>
      </c>
      <c r="N4316">
        <v>813</v>
      </c>
      <c r="O4316" t="s">
        <v>3243</v>
      </c>
      <c r="P4316" t="s">
        <v>2026</v>
      </c>
      <c r="Q4316" t="s">
        <v>26</v>
      </c>
      <c r="R4316">
        <v>23</v>
      </c>
      <c r="S4316">
        <v>3</v>
      </c>
      <c r="T4316">
        <v>607396</v>
      </c>
      <c r="U4316" t="s">
        <v>3851</v>
      </c>
      <c r="V4316">
        <v>24034</v>
      </c>
      <c r="W4316" t="s">
        <v>3849</v>
      </c>
      <c r="Y4316">
        <v>0</v>
      </c>
    </row>
    <row r="4317" spans="1:25" x14ac:dyDescent="0.2">
      <c r="A4317">
        <v>37182</v>
      </c>
      <c r="B4317" t="s">
        <v>26369</v>
      </c>
      <c r="C4317">
        <v>0</v>
      </c>
      <c r="D4317">
        <f>IF(COUNTIF(Sheet3!$A$1:$A$349,"*"&amp;B4317&amp;"*")&gt;0,1,0)</f>
        <v>0</v>
      </c>
      <c r="E4317">
        <f>IF(COUNTIF(Sheet1!$C$1:$C$349,"*"&amp;K4317&amp;"*")&gt;0,1,0)</f>
        <v>1</v>
      </c>
      <c r="F4317">
        <f>IF(COUNTIF(Sheet1!$E$1:$E$349,"*"&amp;G4317&amp;"*")&gt;0,1,0)</f>
        <v>0</v>
      </c>
      <c r="G4317" t="s">
        <v>33568</v>
      </c>
      <c r="H4317" t="str">
        <f t="shared" si="67"/>
        <v>Draguseni Botosani</v>
      </c>
      <c r="I4317">
        <v>7</v>
      </c>
      <c r="J4317">
        <v>74</v>
      </c>
      <c r="K4317" t="s">
        <v>22901</v>
      </c>
      <c r="L4317" t="s">
        <v>5526</v>
      </c>
      <c r="M4317">
        <v>1</v>
      </c>
      <c r="N4317">
        <v>813</v>
      </c>
      <c r="O4317" t="s">
        <v>3243</v>
      </c>
      <c r="P4317" t="s">
        <v>5743</v>
      </c>
      <c r="Q4317" t="s">
        <v>38</v>
      </c>
      <c r="R4317">
        <v>22</v>
      </c>
      <c r="S4317">
        <v>3</v>
      </c>
      <c r="T4317">
        <v>717140</v>
      </c>
      <c r="U4317" t="s">
        <v>5744</v>
      </c>
      <c r="V4317">
        <v>37173</v>
      </c>
      <c r="W4317" t="s">
        <v>5742</v>
      </c>
      <c r="Y4317">
        <v>0</v>
      </c>
    </row>
    <row r="4318" spans="1:25" x14ac:dyDescent="0.2">
      <c r="A4318">
        <v>76184</v>
      </c>
      <c r="B4318" t="s">
        <v>26369</v>
      </c>
      <c r="C4318">
        <v>0</v>
      </c>
      <c r="D4318">
        <f>IF(COUNTIF(Sheet3!$A$1:$A$349,"*"&amp;B4318&amp;"*")&gt;0,1,0)</f>
        <v>0</v>
      </c>
      <c r="E4318">
        <f>IF(COUNTIF(Sheet1!$C$1:$C$349,"*"&amp;K4318&amp;"*")&gt;0,1,0)</f>
        <v>1</v>
      </c>
      <c r="F4318">
        <f>IF(COUNTIF(Sheet1!$E$1:$E$349,"*"&amp;G4318&amp;"*")&gt;0,1,0)</f>
        <v>0</v>
      </c>
      <c r="G4318" t="s">
        <v>33569</v>
      </c>
      <c r="H4318" t="str">
        <f t="shared" si="67"/>
        <v>Draguseni Galati</v>
      </c>
      <c r="I4318">
        <v>17</v>
      </c>
      <c r="J4318">
        <v>172</v>
      </c>
      <c r="K4318" t="s">
        <v>22945</v>
      </c>
      <c r="L4318" t="s">
        <v>10708</v>
      </c>
      <c r="M4318">
        <v>2</v>
      </c>
      <c r="N4318">
        <v>822</v>
      </c>
      <c r="O4318" t="s">
        <v>6468</v>
      </c>
      <c r="P4318" t="s">
        <v>10845</v>
      </c>
      <c r="Q4318" t="s">
        <v>38</v>
      </c>
      <c r="R4318">
        <v>22</v>
      </c>
      <c r="S4318">
        <v>3</v>
      </c>
      <c r="T4318">
        <v>807115</v>
      </c>
      <c r="U4318" t="s">
        <v>10846</v>
      </c>
      <c r="V4318">
        <v>76175</v>
      </c>
      <c r="W4318" t="s">
        <v>5742</v>
      </c>
      <c r="Y4318">
        <v>0</v>
      </c>
    </row>
    <row r="4319" spans="1:25" x14ac:dyDescent="0.2">
      <c r="A4319">
        <v>99334</v>
      </c>
      <c r="B4319" t="s">
        <v>26369</v>
      </c>
      <c r="C4319">
        <v>0</v>
      </c>
      <c r="D4319">
        <f>IF(COUNTIF(Sheet3!$A$1:$A$349,"*"&amp;B4319&amp;"*")&gt;0,1,0)</f>
        <v>0</v>
      </c>
      <c r="E4319">
        <f>IF(COUNTIF(Sheet1!$C$1:$C$349,"*"&amp;K4319&amp;"*")&gt;0,1,0)</f>
        <v>1</v>
      </c>
      <c r="F4319">
        <f>IF(COUNTIF(Sheet1!$E$1:$E$349,"*"&amp;G4319&amp;"*")&gt;0,1,0)</f>
        <v>0</v>
      </c>
      <c r="G4319" t="s">
        <v>33570</v>
      </c>
      <c r="H4319" t="str">
        <f t="shared" si="67"/>
        <v>Draguseni Iasi</v>
      </c>
      <c r="I4319">
        <v>22</v>
      </c>
      <c r="J4319">
        <v>225</v>
      </c>
      <c r="K4319" t="s">
        <v>22952</v>
      </c>
      <c r="L4319" t="s">
        <v>13063</v>
      </c>
      <c r="M4319">
        <v>1</v>
      </c>
      <c r="N4319">
        <v>813</v>
      </c>
      <c r="O4319" t="s">
        <v>3243</v>
      </c>
      <c r="P4319" t="s">
        <v>3486</v>
      </c>
      <c r="Q4319" t="s">
        <v>26</v>
      </c>
      <c r="R4319">
        <v>22</v>
      </c>
      <c r="S4319">
        <v>3</v>
      </c>
      <c r="T4319">
        <v>707478</v>
      </c>
      <c r="U4319" t="s">
        <v>13613</v>
      </c>
      <c r="V4319">
        <v>100308</v>
      </c>
      <c r="W4319" t="s">
        <v>5742</v>
      </c>
      <c r="Y4319">
        <v>0</v>
      </c>
    </row>
    <row r="4320" spans="1:25" x14ac:dyDescent="0.2">
      <c r="A4320">
        <v>139232</v>
      </c>
      <c r="B4320" t="s">
        <v>26369</v>
      </c>
      <c r="C4320">
        <v>0</v>
      </c>
      <c r="D4320">
        <f>IF(COUNTIF(Sheet3!$A$1:$A$349,"*"&amp;B4320&amp;"*")&gt;0,1,0)</f>
        <v>0</v>
      </c>
      <c r="E4320">
        <f>IF(COUNTIF(Sheet1!$C$1:$C$349,"*"&amp;K4320&amp;"*")&gt;0,1,0)</f>
        <v>1</v>
      </c>
      <c r="F4320">
        <f>IF(COUNTIF(Sheet1!$E$1:$E$349,"*"&amp;G4320&amp;"*")&gt;0,1,0)</f>
        <v>0</v>
      </c>
      <c r="G4320" t="s">
        <v>33571</v>
      </c>
      <c r="H4320" t="str">
        <f t="shared" si="67"/>
        <v>Draguseni Satu Mare</v>
      </c>
      <c r="I4320">
        <v>30</v>
      </c>
      <c r="J4320">
        <v>305</v>
      </c>
      <c r="K4320" t="s">
        <v>1941</v>
      </c>
      <c r="L4320" t="s">
        <v>18012</v>
      </c>
      <c r="M4320">
        <v>6</v>
      </c>
      <c r="N4320">
        <v>868</v>
      </c>
      <c r="O4320" t="s">
        <v>4205</v>
      </c>
      <c r="P4320" t="s">
        <v>18365</v>
      </c>
      <c r="Q4320" t="s">
        <v>26</v>
      </c>
      <c r="R4320">
        <v>23</v>
      </c>
      <c r="S4320">
        <v>3</v>
      </c>
      <c r="T4320">
        <v>447336</v>
      </c>
      <c r="U4320" t="s">
        <v>18366</v>
      </c>
      <c r="V4320">
        <v>139214</v>
      </c>
      <c r="W4320" t="s">
        <v>18362</v>
      </c>
      <c r="Y4320">
        <v>0</v>
      </c>
    </row>
    <row r="4321" spans="1:25" x14ac:dyDescent="0.2">
      <c r="A4321">
        <v>148391</v>
      </c>
      <c r="B4321" t="s">
        <v>26369</v>
      </c>
      <c r="C4321">
        <v>0</v>
      </c>
      <c r="D4321">
        <f>IF(COUNTIF(Sheet3!$A$1:$A$349,"*"&amp;B4321&amp;"*")&gt;0,1,0)</f>
        <v>0</v>
      </c>
      <c r="E4321">
        <f>IF(COUNTIF(Sheet1!$C$1:$C$349,"*"&amp;K4321&amp;"*")&gt;0,1,0)</f>
        <v>1</v>
      </c>
      <c r="F4321">
        <f>IF(COUNTIF(Sheet1!$E$1:$E$349,"*"&amp;G4321&amp;"*")&gt;0,1,0)</f>
        <v>0</v>
      </c>
      <c r="G4321" t="s">
        <v>33572</v>
      </c>
      <c r="H4321" t="str">
        <f t="shared" si="67"/>
        <v>Draguseni Suceava</v>
      </c>
      <c r="I4321">
        <v>33</v>
      </c>
      <c r="J4321">
        <v>332</v>
      </c>
      <c r="K4321" t="s">
        <v>19139</v>
      </c>
      <c r="L4321" t="s">
        <v>19140</v>
      </c>
      <c r="M4321">
        <v>1</v>
      </c>
      <c r="N4321">
        <v>813</v>
      </c>
      <c r="O4321" t="s">
        <v>3243</v>
      </c>
      <c r="P4321" t="s">
        <v>9146</v>
      </c>
      <c r="Q4321" t="s">
        <v>38</v>
      </c>
      <c r="R4321">
        <v>22</v>
      </c>
      <c r="S4321">
        <v>3</v>
      </c>
      <c r="T4321">
        <v>727220</v>
      </c>
      <c r="U4321" t="s">
        <v>19401</v>
      </c>
      <c r="V4321">
        <v>148382</v>
      </c>
      <c r="W4321" t="s">
        <v>5742</v>
      </c>
      <c r="Y4321">
        <v>0</v>
      </c>
    </row>
    <row r="4322" spans="1:25" x14ac:dyDescent="0.2">
      <c r="A4322">
        <v>78025</v>
      </c>
      <c r="B4322" t="s">
        <v>26370</v>
      </c>
      <c r="C4322">
        <v>0</v>
      </c>
      <c r="D4322">
        <f>IF(COUNTIF(Sheet3!$A$1:$A$349,"*"&amp;B4322&amp;"*")&gt;0,1,0)</f>
        <v>0</v>
      </c>
      <c r="E4322">
        <f>IF(COUNTIF(Sheet1!$C$1:$C$349,"*"&amp;K4322&amp;"*")&gt;0,1,0)</f>
        <v>1</v>
      </c>
      <c r="F4322">
        <f>IF(COUNTIF(Sheet1!$E$1:$E$349,"*"&amp;G4322&amp;"*")&gt;0,1,0)</f>
        <v>0</v>
      </c>
      <c r="G4322" t="s">
        <v>33573</v>
      </c>
      <c r="H4322" t="str">
        <f t="shared" si="67"/>
        <v>Dragutesti Gorj</v>
      </c>
      <c r="I4322">
        <v>18</v>
      </c>
      <c r="J4322">
        <v>181</v>
      </c>
      <c r="K4322" t="s">
        <v>11026</v>
      </c>
      <c r="L4322" t="s">
        <v>11027</v>
      </c>
      <c r="M4322">
        <v>4</v>
      </c>
      <c r="N4322">
        <v>840</v>
      </c>
      <c r="O4322" t="s">
        <v>10021</v>
      </c>
      <c r="P4322" t="s">
        <v>6333</v>
      </c>
      <c r="Q4322" t="s">
        <v>38</v>
      </c>
      <c r="R4322">
        <v>22</v>
      </c>
      <c r="S4322">
        <v>3</v>
      </c>
      <c r="T4322">
        <v>217225</v>
      </c>
      <c r="U4322" t="s">
        <v>11055</v>
      </c>
      <c r="V4322">
        <v>78016</v>
      </c>
      <c r="W4322" t="s">
        <v>11054</v>
      </c>
      <c r="Y4322">
        <v>0</v>
      </c>
    </row>
    <row r="4323" spans="1:25" x14ac:dyDescent="0.2">
      <c r="A4323">
        <v>132930</v>
      </c>
      <c r="B4323" t="s">
        <v>17583</v>
      </c>
      <c r="C4323">
        <v>0</v>
      </c>
      <c r="D4323">
        <f>IF(COUNTIF(Sheet3!$A$1:$A$349,"*"&amp;B4323&amp;"*")&gt;0,1,0)</f>
        <v>0</v>
      </c>
      <c r="E4323">
        <f>IF(COUNTIF(Sheet1!$C$1:$C$349,"*"&amp;K4323&amp;"*")&gt;0,1,0)</f>
        <v>1</v>
      </c>
      <c r="F4323">
        <f>IF(COUNTIF(Sheet1!$E$1:$E$349,"*"&amp;G4323&amp;"*")&gt;0,1,0)</f>
        <v>0</v>
      </c>
      <c r="G4323" t="s">
        <v>33574</v>
      </c>
      <c r="H4323" t="str">
        <f t="shared" si="67"/>
        <v>Drajna de Jos Prahova</v>
      </c>
      <c r="I4323">
        <v>29</v>
      </c>
      <c r="J4323">
        <v>298</v>
      </c>
      <c r="K4323" t="s">
        <v>17266</v>
      </c>
      <c r="L4323" t="s">
        <v>17267</v>
      </c>
      <c r="M4323">
        <v>3</v>
      </c>
      <c r="N4323">
        <v>831</v>
      </c>
      <c r="O4323" t="s">
        <v>2107</v>
      </c>
      <c r="P4323" t="s">
        <v>17584</v>
      </c>
      <c r="Q4323" t="s">
        <v>26</v>
      </c>
      <c r="R4323">
        <v>23</v>
      </c>
      <c r="S4323">
        <v>3</v>
      </c>
      <c r="T4323">
        <v>107193</v>
      </c>
      <c r="U4323" t="s">
        <v>17585</v>
      </c>
      <c r="V4323">
        <v>132896</v>
      </c>
      <c r="W4323" t="s">
        <v>17579</v>
      </c>
      <c r="Y4323">
        <v>0</v>
      </c>
    </row>
    <row r="4324" spans="1:25" x14ac:dyDescent="0.2">
      <c r="A4324">
        <v>132903</v>
      </c>
      <c r="B4324" t="s">
        <v>17577</v>
      </c>
      <c r="C4324">
        <v>0</v>
      </c>
      <c r="D4324">
        <f>IF(COUNTIF(Sheet3!$A$1:$A$349,"*"&amp;B4324&amp;"*")&gt;0,1,0)</f>
        <v>0</v>
      </c>
      <c r="E4324">
        <f>IF(COUNTIF(Sheet1!$C$1:$C$349,"*"&amp;K4324&amp;"*")&gt;0,1,0)</f>
        <v>1</v>
      </c>
      <c r="F4324">
        <f>IF(COUNTIF(Sheet1!$E$1:$E$349,"*"&amp;G4324&amp;"*")&gt;0,1,0)</f>
        <v>0</v>
      </c>
      <c r="G4324" t="s">
        <v>33575</v>
      </c>
      <c r="H4324" t="str">
        <f t="shared" si="67"/>
        <v>Drajna de Sus Prahova</v>
      </c>
      <c r="I4324">
        <v>29</v>
      </c>
      <c r="J4324">
        <v>298</v>
      </c>
      <c r="K4324" t="s">
        <v>17266</v>
      </c>
      <c r="L4324" t="s">
        <v>17267</v>
      </c>
      <c r="M4324">
        <v>3</v>
      </c>
      <c r="N4324">
        <v>831</v>
      </c>
      <c r="O4324" t="s">
        <v>2107</v>
      </c>
      <c r="P4324" t="s">
        <v>643</v>
      </c>
      <c r="Q4324" t="s">
        <v>38</v>
      </c>
      <c r="R4324">
        <v>22</v>
      </c>
      <c r="S4324">
        <v>3</v>
      </c>
      <c r="T4324">
        <v>107191</v>
      </c>
      <c r="U4324" t="s">
        <v>17578</v>
      </c>
      <c r="V4324">
        <v>132896</v>
      </c>
      <c r="W4324" t="s">
        <v>17579</v>
      </c>
      <c r="Y4324">
        <v>0</v>
      </c>
    </row>
    <row r="4325" spans="1:25" x14ac:dyDescent="0.2">
      <c r="A4325">
        <v>93511</v>
      </c>
      <c r="B4325" t="s">
        <v>26371</v>
      </c>
      <c r="C4325">
        <v>0</v>
      </c>
      <c r="D4325">
        <f>IF(COUNTIF(Sheet3!$A$1:$A$349,"*"&amp;B4325&amp;"*")&gt;0,1,0)</f>
        <v>0</v>
      </c>
      <c r="E4325">
        <f>IF(COUNTIF(Sheet1!$C$1:$C$349,"*"&amp;K4325&amp;"*")&gt;0,1,0)</f>
        <v>1</v>
      </c>
      <c r="F4325">
        <f>IF(COUNTIF(Sheet1!$E$1:$E$349,"*"&amp;G4325&amp;"*")&gt;0,1,0)</f>
        <v>0</v>
      </c>
      <c r="G4325" t="s">
        <v>33576</v>
      </c>
      <c r="H4325" t="str">
        <f t="shared" si="67"/>
        <v>Drajna Noua Calarasi</v>
      </c>
      <c r="I4325">
        <v>51</v>
      </c>
      <c r="J4325">
        <v>519</v>
      </c>
      <c r="K4325" t="s">
        <v>22911</v>
      </c>
      <c r="L4325" t="s">
        <v>12788</v>
      </c>
      <c r="M4325">
        <v>3</v>
      </c>
      <c r="N4325">
        <v>831</v>
      </c>
      <c r="O4325" t="s">
        <v>2107</v>
      </c>
      <c r="P4325" t="s">
        <v>12908</v>
      </c>
      <c r="Q4325" t="s">
        <v>26</v>
      </c>
      <c r="R4325">
        <v>23</v>
      </c>
      <c r="S4325">
        <v>3</v>
      </c>
      <c r="T4325">
        <v>917083</v>
      </c>
      <c r="U4325" t="s">
        <v>12909</v>
      </c>
      <c r="V4325">
        <v>93487</v>
      </c>
      <c r="W4325" t="s">
        <v>5715</v>
      </c>
      <c r="Y4325">
        <v>0</v>
      </c>
    </row>
    <row r="4326" spans="1:25" x14ac:dyDescent="0.2">
      <c r="A4326">
        <v>72230</v>
      </c>
      <c r="B4326" t="s">
        <v>26372</v>
      </c>
      <c r="C4326">
        <v>0</v>
      </c>
      <c r="D4326">
        <f>IF(COUNTIF(Sheet3!$A$1:$A$349,"*"&amp;B4326&amp;"*")&gt;0,1,0)</f>
        <v>0</v>
      </c>
      <c r="E4326">
        <f>IF(COUNTIF(Sheet1!$C$1:$C$349,"*"&amp;K4326&amp;"*")&gt;0,1,0)</f>
        <v>1</v>
      </c>
      <c r="F4326">
        <f>IF(COUNTIF(Sheet1!$E$1:$E$349,"*"&amp;G4326&amp;"*")&gt;0,1,0)</f>
        <v>0</v>
      </c>
      <c r="G4326" t="s">
        <v>33577</v>
      </c>
      <c r="H4326" t="str">
        <f t="shared" si="67"/>
        <v>Dranic Dolj</v>
      </c>
      <c r="I4326">
        <v>16</v>
      </c>
      <c r="J4326">
        <v>163</v>
      </c>
      <c r="K4326" t="s">
        <v>10019</v>
      </c>
      <c r="L4326" t="s">
        <v>10020</v>
      </c>
      <c r="M4326">
        <v>4</v>
      </c>
      <c r="N4326">
        <v>840</v>
      </c>
      <c r="O4326" t="s">
        <v>10021</v>
      </c>
      <c r="P4326" t="s">
        <v>7188</v>
      </c>
      <c r="Q4326" t="s">
        <v>38</v>
      </c>
      <c r="R4326">
        <v>22</v>
      </c>
      <c r="S4326">
        <v>3</v>
      </c>
      <c r="T4326">
        <v>207250</v>
      </c>
      <c r="U4326" t="s">
        <v>10347</v>
      </c>
      <c r="V4326">
        <v>72221</v>
      </c>
      <c r="W4326" t="s">
        <v>10346</v>
      </c>
      <c r="Y4326">
        <v>0</v>
      </c>
    </row>
    <row r="4327" spans="1:25" x14ac:dyDescent="0.2">
      <c r="A4327">
        <v>127082</v>
      </c>
      <c r="B4327" t="s">
        <v>26373</v>
      </c>
      <c r="C4327">
        <v>0</v>
      </c>
      <c r="D4327">
        <f>IF(COUNTIF(Sheet3!$A$1:$A$349,"*"&amp;B4327&amp;"*")&gt;0,1,0)</f>
        <v>0</v>
      </c>
      <c r="E4327">
        <f>IF(COUNTIF(Sheet1!$C$1:$C$349,"*"&amp;K4327&amp;"*")&gt;0,1,0)</f>
        <v>1</v>
      </c>
      <c r="F4327">
        <f>IF(COUNTIF(Sheet1!$E$1:$E$349,"*"&amp;G4327&amp;"*")&gt;0,1,0)</f>
        <v>0</v>
      </c>
      <c r="G4327" t="s">
        <v>33578</v>
      </c>
      <c r="H4327" t="str">
        <f t="shared" si="67"/>
        <v>Dranovatu Olt</v>
      </c>
      <c r="I4327">
        <v>28</v>
      </c>
      <c r="J4327">
        <v>289</v>
      </c>
      <c r="K4327" t="s">
        <v>16692</v>
      </c>
      <c r="L4327" t="s">
        <v>16693</v>
      </c>
      <c r="M4327">
        <v>4</v>
      </c>
      <c r="N4327">
        <v>840</v>
      </c>
      <c r="O4327" t="s">
        <v>10021</v>
      </c>
      <c r="P4327" t="s">
        <v>5750</v>
      </c>
      <c r="Q4327" t="s">
        <v>26</v>
      </c>
      <c r="R4327">
        <v>23</v>
      </c>
      <c r="S4327">
        <v>3</v>
      </c>
      <c r="T4327">
        <v>237186</v>
      </c>
      <c r="U4327" t="s">
        <v>16892</v>
      </c>
      <c r="V4327">
        <v>127064</v>
      </c>
      <c r="W4327" t="s">
        <v>14069</v>
      </c>
      <c r="Y4327">
        <v>0</v>
      </c>
    </row>
    <row r="4328" spans="1:25" x14ac:dyDescent="0.2">
      <c r="A4328">
        <v>7990</v>
      </c>
      <c r="B4328" t="s">
        <v>23650</v>
      </c>
      <c r="C4328">
        <v>0</v>
      </c>
      <c r="D4328">
        <f>IF(COUNTIF(Sheet3!$A$1:$A$349,"*"&amp;B4328&amp;"*")&gt;0,1,0)</f>
        <v>0</v>
      </c>
      <c r="E4328">
        <f>IF(COUNTIF(Sheet1!$C$1:$C$349,"*"&amp;K4328&amp;"*")&gt;0,1,0)</f>
        <v>1</v>
      </c>
      <c r="F4328">
        <f>IF(COUNTIF(Sheet1!$E$1:$E$349,"*"&amp;G4328&amp;"*")&gt;0,1,0)</f>
        <v>0</v>
      </c>
      <c r="G4328" t="s">
        <v>33579</v>
      </c>
      <c r="H4328" t="str">
        <f t="shared" si="67"/>
        <v>Drasov Alba</v>
      </c>
      <c r="I4328">
        <v>1</v>
      </c>
      <c r="J4328">
        <v>10</v>
      </c>
      <c r="K4328" t="s">
        <v>19</v>
      </c>
      <c r="L4328" t="s">
        <v>20</v>
      </c>
      <c r="M4328">
        <v>7</v>
      </c>
      <c r="N4328">
        <v>877</v>
      </c>
      <c r="O4328" t="s">
        <v>21</v>
      </c>
      <c r="P4328" t="s">
        <v>1308</v>
      </c>
      <c r="Q4328" t="s">
        <v>26</v>
      </c>
      <c r="R4328">
        <v>23</v>
      </c>
      <c r="S4328">
        <v>3</v>
      </c>
      <c r="T4328">
        <v>517769</v>
      </c>
      <c r="U4328" t="s">
        <v>1309</v>
      </c>
      <c r="V4328">
        <v>7945</v>
      </c>
      <c r="W4328" t="s">
        <v>1299</v>
      </c>
      <c r="Y4328">
        <v>0</v>
      </c>
    </row>
    <row r="4329" spans="1:25" x14ac:dyDescent="0.2">
      <c r="A4329">
        <v>40795</v>
      </c>
      <c r="B4329" t="s">
        <v>26374</v>
      </c>
      <c r="C4329">
        <v>0</v>
      </c>
      <c r="D4329">
        <f>IF(COUNTIF(Sheet3!$A$1:$A$349,"*"&amp;B4329&amp;"*")&gt;0,1,0)</f>
        <v>0</v>
      </c>
      <c r="E4329">
        <f>IF(COUNTIF(Sheet1!$C$1:$C$349,"*"&amp;K4329&amp;"*")&gt;0,1,0)</f>
        <v>1</v>
      </c>
      <c r="F4329">
        <f>IF(COUNTIF(Sheet1!$E$1:$E$349,"*"&amp;G4329&amp;"*")&gt;0,1,0)</f>
        <v>0</v>
      </c>
      <c r="G4329" t="s">
        <v>33580</v>
      </c>
      <c r="H4329" t="str">
        <f t="shared" si="67"/>
        <v>Drauseni Brasov</v>
      </c>
      <c r="I4329">
        <v>8</v>
      </c>
      <c r="J4329">
        <v>83</v>
      </c>
      <c r="K4329" t="s">
        <v>22903</v>
      </c>
      <c r="L4329" t="s">
        <v>6155</v>
      </c>
      <c r="M4329">
        <v>7</v>
      </c>
      <c r="N4329">
        <v>877</v>
      </c>
      <c r="O4329" t="s">
        <v>21</v>
      </c>
      <c r="P4329" t="s">
        <v>2567</v>
      </c>
      <c r="Q4329" t="s">
        <v>26</v>
      </c>
      <c r="R4329">
        <v>23</v>
      </c>
      <c r="S4329">
        <v>3</v>
      </c>
      <c r="T4329">
        <v>507042</v>
      </c>
      <c r="U4329" t="s">
        <v>6228</v>
      </c>
      <c r="V4329">
        <v>40768</v>
      </c>
      <c r="W4329" t="s">
        <v>6224</v>
      </c>
      <c r="Y4329">
        <v>0</v>
      </c>
    </row>
    <row r="4330" spans="1:25" x14ac:dyDescent="0.2">
      <c r="A4330">
        <v>12554</v>
      </c>
      <c r="B4330" t="s">
        <v>25108</v>
      </c>
      <c r="C4330">
        <v>0</v>
      </c>
      <c r="D4330">
        <f>IF(COUNTIF(Sheet3!$A$1:$A$349,"*"&amp;B4330&amp;"*")&gt;0,1,0)</f>
        <v>0</v>
      </c>
      <c r="E4330">
        <f>IF(COUNTIF(Sheet1!$C$1:$C$349,"*"&amp;K4330&amp;"*")&gt;0,1,0)</f>
        <v>1</v>
      </c>
      <c r="F4330">
        <f>IF(COUNTIF(Sheet1!$E$1:$E$349,"*"&amp;G4330&amp;"*")&gt;0,1,0)</f>
        <v>0</v>
      </c>
      <c r="G4330" t="s">
        <v>33581</v>
      </c>
      <c r="H4330" t="str">
        <f t="shared" si="67"/>
        <v>Draut Arad</v>
      </c>
      <c r="I4330">
        <v>2</v>
      </c>
      <c r="J4330">
        <v>29</v>
      </c>
      <c r="K4330" t="s">
        <v>1465</v>
      </c>
      <c r="L4330" t="s">
        <v>1466</v>
      </c>
      <c r="M4330">
        <v>5</v>
      </c>
      <c r="N4330">
        <v>859</v>
      </c>
      <c r="O4330" t="s">
        <v>1467</v>
      </c>
      <c r="P4330" t="s">
        <v>2041</v>
      </c>
      <c r="Q4330" t="s">
        <v>26</v>
      </c>
      <c r="R4330">
        <v>23</v>
      </c>
      <c r="S4330">
        <v>3</v>
      </c>
      <c r="T4330">
        <v>317363</v>
      </c>
      <c r="U4330" t="s">
        <v>2042</v>
      </c>
      <c r="V4330">
        <v>12509</v>
      </c>
      <c r="W4330" t="s">
        <v>2032</v>
      </c>
      <c r="Y4330">
        <v>0</v>
      </c>
    </row>
    <row r="4331" spans="1:25" x14ac:dyDescent="0.2">
      <c r="A4331">
        <v>165755</v>
      </c>
      <c r="B4331" t="s">
        <v>21372</v>
      </c>
      <c r="C4331">
        <v>0</v>
      </c>
      <c r="D4331">
        <f>IF(COUNTIF(Sheet3!$A$1:$A$349,"*"&amp;B4331&amp;"*")&gt;0,1,0)</f>
        <v>0</v>
      </c>
      <c r="E4331">
        <f>IF(COUNTIF(Sheet1!$C$1:$C$349,"*"&amp;K4331&amp;"*")&gt;0,1,0)</f>
        <v>1</v>
      </c>
      <c r="F4331">
        <f>IF(COUNTIF(Sheet1!$E$1:$E$349,"*"&amp;G4331&amp;"*")&gt;0,1,0)</f>
        <v>0</v>
      </c>
      <c r="G4331" t="s">
        <v>33582</v>
      </c>
      <c r="H4331" t="str">
        <f t="shared" si="67"/>
        <v>Draxeni Vaslui</v>
      </c>
      <c r="I4331">
        <v>37</v>
      </c>
      <c r="J4331">
        <v>378</v>
      </c>
      <c r="K4331" t="s">
        <v>20936</v>
      </c>
      <c r="L4331" t="s">
        <v>20937</v>
      </c>
      <c r="M4331">
        <v>1</v>
      </c>
      <c r="N4331">
        <v>813</v>
      </c>
      <c r="O4331" t="s">
        <v>3243</v>
      </c>
      <c r="P4331" t="s">
        <v>3486</v>
      </c>
      <c r="Q4331" t="s">
        <v>26</v>
      </c>
      <c r="R4331">
        <v>23</v>
      </c>
      <c r="S4331">
        <v>3</v>
      </c>
      <c r="T4331">
        <v>737458</v>
      </c>
      <c r="U4331" t="s">
        <v>21373</v>
      </c>
      <c r="V4331">
        <v>165719</v>
      </c>
      <c r="W4331" t="s">
        <v>21368</v>
      </c>
      <c r="Y4331">
        <v>0</v>
      </c>
    </row>
    <row r="4332" spans="1:25" x14ac:dyDescent="0.2">
      <c r="A4332">
        <v>164017</v>
      </c>
      <c r="B4332" t="s">
        <v>21372</v>
      </c>
      <c r="C4332">
        <v>0</v>
      </c>
      <c r="D4332">
        <f>IF(COUNTIF(Sheet3!$A$1:$A$349,"*"&amp;B4332&amp;"*")&gt;0,1,0)</f>
        <v>0</v>
      </c>
      <c r="E4332">
        <f>IF(COUNTIF(Sheet1!$C$1:$C$349,"*"&amp;K4332&amp;"*")&gt;0,1,0)</f>
        <v>1</v>
      </c>
      <c r="F4332">
        <f>IF(COUNTIF(Sheet1!$E$1:$E$349,"*"&amp;G4332&amp;"*")&gt;0,1,0)</f>
        <v>0</v>
      </c>
      <c r="G4332" t="s">
        <v>33582</v>
      </c>
      <c r="H4332" t="str">
        <f t="shared" si="67"/>
        <v>Draxeni Vaslui</v>
      </c>
      <c r="I4332">
        <v>37</v>
      </c>
      <c r="J4332">
        <v>378</v>
      </c>
      <c r="K4332" t="s">
        <v>20936</v>
      </c>
      <c r="L4332" t="s">
        <v>20937</v>
      </c>
      <c r="M4332">
        <v>1</v>
      </c>
      <c r="N4332">
        <v>813</v>
      </c>
      <c r="O4332" t="s">
        <v>3243</v>
      </c>
      <c r="P4332" t="s">
        <v>4182</v>
      </c>
      <c r="Q4332" t="s">
        <v>26</v>
      </c>
      <c r="R4332">
        <v>23</v>
      </c>
      <c r="S4332">
        <v>3</v>
      </c>
      <c r="T4332">
        <v>737274</v>
      </c>
      <c r="U4332" t="s">
        <v>21183</v>
      </c>
      <c r="V4332">
        <v>163967</v>
      </c>
      <c r="W4332" t="s">
        <v>9483</v>
      </c>
      <c r="Y4332">
        <v>0</v>
      </c>
    </row>
    <row r="4333" spans="1:25" x14ac:dyDescent="0.2">
      <c r="A4333">
        <v>36355</v>
      </c>
      <c r="B4333" t="s">
        <v>5617</v>
      </c>
      <c r="C4333">
        <v>0</v>
      </c>
      <c r="D4333">
        <f>IF(COUNTIF(Sheet3!$A$1:$A$349,"*"&amp;B4333&amp;"*")&gt;0,1,0)</f>
        <v>0</v>
      </c>
      <c r="E4333">
        <f>IF(COUNTIF(Sheet1!$C$1:$C$349,"*"&amp;K4333&amp;"*")&gt;0,1,0)</f>
        <v>1</v>
      </c>
      <c r="F4333">
        <f>IF(COUNTIF(Sheet1!$E$1:$E$349,"*"&amp;G4333&amp;"*")&gt;0,1,0)</f>
        <v>0</v>
      </c>
      <c r="G4333" t="s">
        <v>33583</v>
      </c>
      <c r="H4333" t="str">
        <f t="shared" si="67"/>
        <v>Draxini Botosani</v>
      </c>
      <c r="I4333">
        <v>7</v>
      </c>
      <c r="J4333">
        <v>74</v>
      </c>
      <c r="K4333" t="s">
        <v>22901</v>
      </c>
      <c r="L4333" t="s">
        <v>5526</v>
      </c>
      <c r="M4333">
        <v>1</v>
      </c>
      <c r="N4333">
        <v>813</v>
      </c>
      <c r="O4333" t="s">
        <v>3243</v>
      </c>
      <c r="P4333" t="s">
        <v>5618</v>
      </c>
      <c r="Q4333" t="s">
        <v>26</v>
      </c>
      <c r="R4333">
        <v>23</v>
      </c>
      <c r="S4333">
        <v>3</v>
      </c>
      <c r="T4333">
        <v>717029</v>
      </c>
      <c r="U4333" t="s">
        <v>5619</v>
      </c>
      <c r="V4333">
        <v>36300</v>
      </c>
      <c r="W4333" t="s">
        <v>5611</v>
      </c>
      <c r="Y4333">
        <v>0</v>
      </c>
    </row>
    <row r="4334" spans="1:25" x14ac:dyDescent="0.2">
      <c r="A4334">
        <v>51485</v>
      </c>
      <c r="B4334" t="s">
        <v>7642</v>
      </c>
      <c r="C4334">
        <v>0</v>
      </c>
      <c r="D4334">
        <f>IF(COUNTIF(Sheet3!$A$1:$A$349,"*"&amp;B4334&amp;"*")&gt;0,1,0)</f>
        <v>0</v>
      </c>
      <c r="E4334">
        <f>IF(COUNTIF(Sheet1!$C$1:$C$349,"*"&amp;K4334&amp;"*")&gt;0,1,0)</f>
        <v>1</v>
      </c>
      <c r="F4334">
        <f>IF(COUNTIF(Sheet1!$E$1:$E$349,"*"&amp;G4334&amp;"*")&gt;0,1,0)</f>
        <v>0</v>
      </c>
      <c r="G4334" t="s">
        <v>33584</v>
      </c>
      <c r="H4334" t="str">
        <f t="shared" si="67"/>
        <v>Drencova Caras-Severin</v>
      </c>
      <c r="I4334">
        <v>11</v>
      </c>
      <c r="J4334">
        <v>118</v>
      </c>
      <c r="K4334" t="s">
        <v>29093</v>
      </c>
      <c r="L4334" t="s">
        <v>7542</v>
      </c>
      <c r="M4334">
        <v>5</v>
      </c>
      <c r="N4334">
        <v>859</v>
      </c>
      <c r="O4334" t="s">
        <v>1467</v>
      </c>
      <c r="P4334" t="s">
        <v>930</v>
      </c>
      <c r="Q4334" t="s">
        <v>26</v>
      </c>
      <c r="R4334">
        <v>23</v>
      </c>
      <c r="S4334">
        <v>3</v>
      </c>
      <c r="T4334">
        <v>327028</v>
      </c>
      <c r="U4334" t="s">
        <v>7643</v>
      </c>
      <c r="V4334">
        <v>51449</v>
      </c>
      <c r="W4334" t="s">
        <v>7637</v>
      </c>
      <c r="Y4334">
        <v>0</v>
      </c>
    </row>
    <row r="4335" spans="1:25" x14ac:dyDescent="0.2">
      <c r="A4335">
        <v>123825</v>
      </c>
      <c r="B4335" t="s">
        <v>16533</v>
      </c>
      <c r="C4335">
        <v>0</v>
      </c>
      <c r="D4335">
        <f>IF(COUNTIF(Sheet3!$A$1:$A$349,"*"&amp;B4335&amp;"*")&gt;0,1,0)</f>
        <v>0</v>
      </c>
      <c r="E4335">
        <f>IF(COUNTIF(Sheet1!$C$1:$C$349,"*"&amp;K4335&amp;"*")&gt;0,1,0)</f>
        <v>1</v>
      </c>
      <c r="F4335">
        <f>IF(COUNTIF(Sheet1!$E$1:$E$349,"*"&amp;G4335&amp;"*")&gt;0,1,0)</f>
        <v>0</v>
      </c>
      <c r="G4335" t="s">
        <v>33585</v>
      </c>
      <c r="H4335" t="str">
        <f t="shared" si="67"/>
        <v>Dreptu Neamt</v>
      </c>
      <c r="I4335">
        <v>27</v>
      </c>
      <c r="J4335">
        <v>270</v>
      </c>
      <c r="K4335" t="s">
        <v>29102</v>
      </c>
      <c r="L4335" t="s">
        <v>16158</v>
      </c>
      <c r="M4335">
        <v>1</v>
      </c>
      <c r="N4335">
        <v>813</v>
      </c>
      <c r="O4335" t="s">
        <v>3243</v>
      </c>
      <c r="P4335" t="s">
        <v>3001</v>
      </c>
      <c r="Q4335" t="s">
        <v>26</v>
      </c>
      <c r="R4335">
        <v>23</v>
      </c>
      <c r="S4335">
        <v>3</v>
      </c>
      <c r="T4335">
        <v>617342</v>
      </c>
      <c r="U4335" t="s">
        <v>16534</v>
      </c>
      <c r="V4335">
        <v>123790</v>
      </c>
      <c r="W4335" t="s">
        <v>16530</v>
      </c>
      <c r="Y4335">
        <v>0</v>
      </c>
    </row>
    <row r="4336" spans="1:25" x14ac:dyDescent="0.2">
      <c r="A4336">
        <v>58446</v>
      </c>
      <c r="B4336" t="s">
        <v>8550</v>
      </c>
      <c r="C4336">
        <v>0</v>
      </c>
      <c r="D4336">
        <f>IF(COUNTIF(Sheet3!$A$1:$A$349,"*"&amp;B4336&amp;"*")&gt;0,1,0)</f>
        <v>0</v>
      </c>
      <c r="E4336">
        <f>IF(COUNTIF(Sheet1!$C$1:$C$349,"*"&amp;K4336&amp;"*")&gt;0,1,0)</f>
        <v>1</v>
      </c>
      <c r="F4336">
        <f>IF(COUNTIF(Sheet1!$E$1:$E$349,"*"&amp;G4336&amp;"*")&gt;0,1,0)</f>
        <v>0</v>
      </c>
      <c r="G4336" t="s">
        <v>33586</v>
      </c>
      <c r="H4336" t="str">
        <f t="shared" si="67"/>
        <v>Dretea Cluj</v>
      </c>
      <c r="I4336">
        <v>12</v>
      </c>
      <c r="J4336">
        <v>127</v>
      </c>
      <c r="K4336" t="s">
        <v>8094</v>
      </c>
      <c r="L4336" t="s">
        <v>8095</v>
      </c>
      <c r="M4336">
        <v>6</v>
      </c>
      <c r="N4336">
        <v>868</v>
      </c>
      <c r="O4336" t="s">
        <v>4205</v>
      </c>
      <c r="P4336" t="s">
        <v>2531</v>
      </c>
      <c r="Q4336" t="s">
        <v>26</v>
      </c>
      <c r="R4336">
        <v>23</v>
      </c>
      <c r="S4336">
        <v>3</v>
      </c>
      <c r="T4336">
        <v>407374</v>
      </c>
      <c r="U4336" t="s">
        <v>8551</v>
      </c>
      <c r="V4336">
        <v>58393</v>
      </c>
      <c r="W4336" t="s">
        <v>8542</v>
      </c>
      <c r="Y4336">
        <v>0</v>
      </c>
    </row>
    <row r="4337" spans="1:25" x14ac:dyDescent="0.2">
      <c r="A4337">
        <v>1552</v>
      </c>
      <c r="B4337" t="s">
        <v>135</v>
      </c>
      <c r="C4337">
        <v>0</v>
      </c>
      <c r="D4337">
        <f>IF(COUNTIF(Sheet3!$A$1:$A$349,"*"&amp;B4337&amp;"*")&gt;0,1,0)</f>
        <v>0</v>
      </c>
      <c r="E4337">
        <f>IF(COUNTIF(Sheet1!$C$1:$C$349,"*"&amp;K4337&amp;"*")&gt;0,1,0)</f>
        <v>1</v>
      </c>
      <c r="F4337">
        <f>IF(COUNTIF(Sheet1!$E$1:$E$349,"*"&amp;G4337&amp;"*")&gt;0,1,0)</f>
        <v>0</v>
      </c>
      <c r="G4337" t="s">
        <v>33587</v>
      </c>
      <c r="H4337" t="str">
        <f t="shared" si="67"/>
        <v>Dric Alba</v>
      </c>
      <c r="I4337">
        <v>1</v>
      </c>
      <c r="J4337">
        <v>10</v>
      </c>
      <c r="K4337" t="s">
        <v>19</v>
      </c>
      <c r="L4337" t="s">
        <v>20</v>
      </c>
      <c r="M4337">
        <v>7</v>
      </c>
      <c r="N4337">
        <v>877</v>
      </c>
      <c r="O4337" t="s">
        <v>21</v>
      </c>
      <c r="P4337" t="s">
        <v>136</v>
      </c>
      <c r="Q4337" t="s">
        <v>26</v>
      </c>
      <c r="R4337">
        <v>18</v>
      </c>
      <c r="S4337">
        <v>1</v>
      </c>
      <c r="T4337">
        <v>515509</v>
      </c>
      <c r="U4337" t="s">
        <v>137</v>
      </c>
      <c r="V4337">
        <v>1455</v>
      </c>
      <c r="W4337" t="s">
        <v>113</v>
      </c>
      <c r="Y4337">
        <v>0</v>
      </c>
    </row>
    <row r="4338" spans="1:25" x14ac:dyDescent="0.2">
      <c r="A4338">
        <v>42334</v>
      </c>
      <c r="B4338" t="s">
        <v>6448</v>
      </c>
      <c r="C4338">
        <v>0</v>
      </c>
      <c r="D4338">
        <f>IF(COUNTIF(Sheet3!$A$1:$A$349,"*"&amp;B4338&amp;"*")&gt;0,1,0)</f>
        <v>0</v>
      </c>
      <c r="E4338">
        <f>IF(COUNTIF(Sheet1!$C$1:$C$349,"*"&amp;K4338&amp;"*")&gt;0,1,0)</f>
        <v>1</v>
      </c>
      <c r="F4338">
        <f>IF(COUNTIF(Sheet1!$E$1:$E$349,"*"&amp;G4338&amp;"*")&gt;0,1,0)</f>
        <v>0</v>
      </c>
      <c r="G4338" t="s">
        <v>33588</v>
      </c>
      <c r="H4338" t="str">
        <f t="shared" si="67"/>
        <v>Dridif Brasov</v>
      </c>
      <c r="I4338">
        <v>8</v>
      </c>
      <c r="J4338">
        <v>83</v>
      </c>
      <c r="K4338" t="s">
        <v>22903</v>
      </c>
      <c r="L4338" t="s">
        <v>6155</v>
      </c>
      <c r="M4338">
        <v>7</v>
      </c>
      <c r="N4338">
        <v>877</v>
      </c>
      <c r="O4338" t="s">
        <v>21</v>
      </c>
      <c r="P4338" t="s">
        <v>3189</v>
      </c>
      <c r="Q4338" t="s">
        <v>26</v>
      </c>
      <c r="R4338">
        <v>23</v>
      </c>
      <c r="S4338">
        <v>3</v>
      </c>
      <c r="T4338">
        <v>507262</v>
      </c>
      <c r="U4338" t="s">
        <v>6449</v>
      </c>
      <c r="V4338">
        <v>42307</v>
      </c>
      <c r="W4338" t="s">
        <v>6444</v>
      </c>
      <c r="Y4338">
        <v>0</v>
      </c>
    </row>
    <row r="4339" spans="1:25" x14ac:dyDescent="0.2">
      <c r="A4339">
        <v>102712</v>
      </c>
      <c r="B4339" t="s">
        <v>14014</v>
      </c>
      <c r="C4339">
        <v>0</v>
      </c>
      <c r="D4339">
        <f>IF(COUNTIF(Sheet3!$A$1:$A$349,"*"&amp;B4339&amp;"*")&gt;0,1,0)</f>
        <v>0</v>
      </c>
      <c r="E4339">
        <f>IF(COUNTIF(Sheet1!$C$1:$C$349,"*"&amp;K4339&amp;"*")&gt;0,1,0)</f>
        <v>1</v>
      </c>
      <c r="F4339">
        <f>IF(COUNTIF(Sheet1!$E$1:$E$349,"*"&amp;G4339&amp;"*")&gt;0,1,0)</f>
        <v>0</v>
      </c>
      <c r="G4339" t="s">
        <v>33589</v>
      </c>
      <c r="H4339" t="str">
        <f t="shared" si="67"/>
        <v>Dridu Ialomita</v>
      </c>
      <c r="I4339">
        <v>21</v>
      </c>
      <c r="J4339">
        <v>216</v>
      </c>
      <c r="K4339" t="s">
        <v>29100</v>
      </c>
      <c r="L4339" t="s">
        <v>12798</v>
      </c>
      <c r="M4339">
        <v>3</v>
      </c>
      <c r="N4339">
        <v>831</v>
      </c>
      <c r="O4339" t="s">
        <v>2107</v>
      </c>
      <c r="P4339" t="s">
        <v>14015</v>
      </c>
      <c r="Q4339" t="s">
        <v>38</v>
      </c>
      <c r="R4339">
        <v>22</v>
      </c>
      <c r="S4339">
        <v>3</v>
      </c>
      <c r="T4339">
        <v>927105</v>
      </c>
      <c r="U4339" t="s">
        <v>14016</v>
      </c>
      <c r="V4339">
        <v>102703</v>
      </c>
      <c r="W4339" t="s">
        <v>14014</v>
      </c>
      <c r="Y4339">
        <v>0</v>
      </c>
    </row>
    <row r="4340" spans="1:25" x14ac:dyDescent="0.2">
      <c r="A4340">
        <v>102721</v>
      </c>
      <c r="B4340" t="s">
        <v>14017</v>
      </c>
      <c r="C4340">
        <v>0</v>
      </c>
      <c r="D4340">
        <f>IF(COUNTIF(Sheet3!$A$1:$A$349,"*"&amp;B4340&amp;"*")&gt;0,1,0)</f>
        <v>0</v>
      </c>
      <c r="E4340">
        <f>IF(COUNTIF(Sheet1!$C$1:$C$349,"*"&amp;K4340&amp;"*")&gt;0,1,0)</f>
        <v>1</v>
      </c>
      <c r="F4340">
        <f>IF(COUNTIF(Sheet1!$E$1:$E$349,"*"&amp;G4340&amp;"*")&gt;0,1,0)</f>
        <v>0</v>
      </c>
      <c r="G4340" t="s">
        <v>33590</v>
      </c>
      <c r="H4340" t="str">
        <f t="shared" si="67"/>
        <v>Dridu-Snagov Ialomita</v>
      </c>
      <c r="I4340">
        <v>21</v>
      </c>
      <c r="J4340">
        <v>216</v>
      </c>
      <c r="K4340" t="s">
        <v>29100</v>
      </c>
      <c r="L4340" t="s">
        <v>12798</v>
      </c>
      <c r="M4340">
        <v>3</v>
      </c>
      <c r="N4340">
        <v>831</v>
      </c>
      <c r="O4340" t="s">
        <v>2107</v>
      </c>
      <c r="P4340" t="s">
        <v>9640</v>
      </c>
      <c r="Q4340" t="s">
        <v>26</v>
      </c>
      <c r="R4340">
        <v>23</v>
      </c>
      <c r="S4340">
        <v>3</v>
      </c>
      <c r="T4340">
        <v>927106</v>
      </c>
      <c r="U4340" t="s">
        <v>14018</v>
      </c>
      <c r="V4340">
        <v>102703</v>
      </c>
      <c r="W4340" t="s">
        <v>14014</v>
      </c>
      <c r="Y4340">
        <v>0</v>
      </c>
    </row>
    <row r="4341" spans="1:25" x14ac:dyDescent="0.2">
      <c r="A4341">
        <v>141358</v>
      </c>
      <c r="B4341" t="s">
        <v>18601</v>
      </c>
      <c r="C4341">
        <v>0</v>
      </c>
      <c r="D4341">
        <f>IF(COUNTIF(Sheet3!$A$1:$A$349,"*"&amp;B4341&amp;"*")&gt;0,1,0)</f>
        <v>0</v>
      </c>
      <c r="E4341">
        <f>IF(COUNTIF(Sheet1!$C$1:$C$349,"*"&amp;K4341&amp;"*")&gt;0,1,0)</f>
        <v>1</v>
      </c>
      <c r="F4341">
        <f>IF(COUNTIF(Sheet1!$E$1:$E$349,"*"&amp;G4341&amp;"*")&gt;0,1,0)</f>
        <v>0</v>
      </c>
      <c r="G4341" t="s">
        <v>33591</v>
      </c>
      <c r="H4341" t="str">
        <f t="shared" si="67"/>
        <v>Drighiu Salaj</v>
      </c>
      <c r="I4341">
        <v>31</v>
      </c>
      <c r="J4341">
        <v>314</v>
      </c>
      <c r="K4341" t="s">
        <v>29098</v>
      </c>
      <c r="L4341" t="s">
        <v>18391</v>
      </c>
      <c r="M4341">
        <v>6</v>
      </c>
      <c r="N4341">
        <v>868</v>
      </c>
      <c r="O4341" t="s">
        <v>4205</v>
      </c>
      <c r="P4341" t="s">
        <v>3682</v>
      </c>
      <c r="Q4341" t="s">
        <v>26</v>
      </c>
      <c r="R4341">
        <v>23</v>
      </c>
      <c r="S4341">
        <v>3</v>
      </c>
      <c r="T4341">
        <v>457163</v>
      </c>
      <c r="U4341" t="s">
        <v>18602</v>
      </c>
      <c r="V4341">
        <v>141312</v>
      </c>
      <c r="W4341" t="s">
        <v>18597</v>
      </c>
      <c r="Y4341">
        <v>0</v>
      </c>
    </row>
    <row r="4342" spans="1:25" x14ac:dyDescent="0.2">
      <c r="A4342">
        <v>1099</v>
      </c>
      <c r="B4342" t="s">
        <v>28229</v>
      </c>
      <c r="C4342">
        <v>0</v>
      </c>
      <c r="D4342">
        <f>IF(COUNTIF(Sheet3!$A$1:$A$349,"*"&amp;B4342&amp;"*")&gt;0,1,0)</f>
        <v>0</v>
      </c>
      <c r="E4342">
        <f>IF(COUNTIF(Sheet1!$C$1:$C$349,"*"&amp;K4342&amp;"*")&gt;0,1,0)</f>
        <v>1</v>
      </c>
      <c r="F4342">
        <f>IF(COUNTIF(Sheet1!$E$1:$E$349,"*"&amp;G4342&amp;"*")&gt;0,1,0)</f>
        <v>0</v>
      </c>
      <c r="G4342" t="s">
        <v>33592</v>
      </c>
      <c r="H4342" t="str">
        <f t="shared" si="67"/>
        <v>Drimbar Alba</v>
      </c>
      <c r="I4342">
        <v>1</v>
      </c>
      <c r="J4342">
        <v>10</v>
      </c>
      <c r="K4342" t="s">
        <v>19</v>
      </c>
      <c r="L4342" t="s">
        <v>20</v>
      </c>
      <c r="M4342">
        <v>7</v>
      </c>
      <c r="N4342">
        <v>877</v>
      </c>
      <c r="O4342" t="s">
        <v>21</v>
      </c>
      <c r="P4342" t="s">
        <v>40</v>
      </c>
      <c r="Q4342" t="s">
        <v>26</v>
      </c>
      <c r="R4342">
        <v>23</v>
      </c>
      <c r="S4342">
        <v>3</v>
      </c>
      <c r="T4342">
        <v>517241</v>
      </c>
      <c r="U4342" t="s">
        <v>41</v>
      </c>
      <c r="V4342">
        <v>1071</v>
      </c>
      <c r="W4342" t="s">
        <v>36</v>
      </c>
      <c r="Y4342">
        <v>0</v>
      </c>
    </row>
    <row r="4343" spans="1:25" x14ac:dyDescent="0.2">
      <c r="A4343">
        <v>113420</v>
      </c>
      <c r="B4343" t="s">
        <v>15304</v>
      </c>
      <c r="C4343">
        <v>0</v>
      </c>
      <c r="D4343">
        <f>IF(COUNTIF(Sheet3!$A$1:$A$349,"*"&amp;B4343&amp;"*")&gt;0,1,0)</f>
        <v>0</v>
      </c>
      <c r="E4343">
        <f>IF(COUNTIF(Sheet1!$C$1:$C$349,"*"&amp;K4343&amp;"*")&gt;0,1,0)</f>
        <v>1</v>
      </c>
      <c r="F4343">
        <f>IF(COUNTIF(Sheet1!$E$1:$E$349,"*"&amp;G4343&amp;"*")&gt;0,1,0)</f>
        <v>0</v>
      </c>
      <c r="G4343" t="s">
        <v>33593</v>
      </c>
      <c r="H4343" t="str">
        <f t="shared" si="67"/>
        <v>Drincea Mehedinti</v>
      </c>
      <c r="I4343">
        <v>25</v>
      </c>
      <c r="J4343">
        <v>252</v>
      </c>
      <c r="K4343" t="s">
        <v>29099</v>
      </c>
      <c r="L4343" t="s">
        <v>14860</v>
      </c>
      <c r="M4343">
        <v>4</v>
      </c>
      <c r="N4343">
        <v>840</v>
      </c>
      <c r="O4343" t="s">
        <v>10021</v>
      </c>
      <c r="P4343" t="s">
        <v>2073</v>
      </c>
      <c r="Q4343" t="s">
        <v>26</v>
      </c>
      <c r="R4343">
        <v>23</v>
      </c>
      <c r="S4343">
        <v>3</v>
      </c>
      <c r="T4343">
        <v>227412</v>
      </c>
      <c r="U4343" t="s">
        <v>15305</v>
      </c>
      <c r="V4343">
        <v>113395</v>
      </c>
      <c r="W4343" t="s">
        <v>15301</v>
      </c>
      <c r="Y4343">
        <v>0</v>
      </c>
    </row>
    <row r="4344" spans="1:25" x14ac:dyDescent="0.2">
      <c r="A4344">
        <v>163627</v>
      </c>
      <c r="B4344" t="s">
        <v>28230</v>
      </c>
      <c r="C4344">
        <v>0</v>
      </c>
      <c r="D4344">
        <f>IF(COUNTIF(Sheet3!$A$1:$A$349,"*"&amp;B4344&amp;"*")&gt;0,1,0)</f>
        <v>0</v>
      </c>
      <c r="E4344">
        <f>IF(COUNTIF(Sheet1!$C$1:$C$349,"*"&amp;K4344&amp;"*")&gt;0,1,0)</f>
        <v>1</v>
      </c>
      <c r="F4344">
        <f>IF(COUNTIF(Sheet1!$E$1:$E$349,"*"&amp;G4344&amp;"*")&gt;0,1,0)</f>
        <v>0</v>
      </c>
      <c r="G4344" t="s">
        <v>33594</v>
      </c>
      <c r="H4344" t="str">
        <f t="shared" si="67"/>
        <v>Drinceni Vaslui</v>
      </c>
      <c r="I4344">
        <v>37</v>
      </c>
      <c r="J4344">
        <v>378</v>
      </c>
      <c r="K4344" t="s">
        <v>20936</v>
      </c>
      <c r="L4344" t="s">
        <v>20937</v>
      </c>
      <c r="M4344">
        <v>1</v>
      </c>
      <c r="N4344">
        <v>813</v>
      </c>
      <c r="O4344" t="s">
        <v>3243</v>
      </c>
      <c r="P4344" t="s">
        <v>5431</v>
      </c>
      <c r="Q4344" t="s">
        <v>26</v>
      </c>
      <c r="R4344">
        <v>23</v>
      </c>
      <c r="S4344">
        <v>3</v>
      </c>
      <c r="T4344">
        <v>737220</v>
      </c>
      <c r="U4344" t="s">
        <v>21135</v>
      </c>
      <c r="V4344">
        <v>163618</v>
      </c>
      <c r="W4344" t="s">
        <v>21134</v>
      </c>
      <c r="Y4344">
        <v>0</v>
      </c>
    </row>
    <row r="4345" spans="1:25" x14ac:dyDescent="0.2">
      <c r="A4345">
        <v>155993</v>
      </c>
      <c r="B4345" t="s">
        <v>20256</v>
      </c>
      <c r="C4345">
        <v>0</v>
      </c>
      <c r="D4345">
        <f>IF(COUNTIF(Sheet3!$A$1:$A$349,"*"&amp;B4345&amp;"*")&gt;0,1,0)</f>
        <v>0</v>
      </c>
      <c r="E4345">
        <f>IF(COUNTIF(Sheet1!$C$1:$C$349,"*"&amp;K4345&amp;"*")&gt;0,1,0)</f>
        <v>1</v>
      </c>
      <c r="F4345">
        <f>IF(COUNTIF(Sheet1!$E$1:$E$349,"*"&amp;G4345&amp;"*")&gt;0,1,0)</f>
        <v>0</v>
      </c>
      <c r="G4345" t="s">
        <v>33595</v>
      </c>
      <c r="H4345" t="str">
        <f t="shared" si="67"/>
        <v>Drinova Timis</v>
      </c>
      <c r="I4345">
        <v>35</v>
      </c>
      <c r="J4345">
        <v>350</v>
      </c>
      <c r="K4345" t="s">
        <v>29096</v>
      </c>
      <c r="L4345" t="s">
        <v>20163</v>
      </c>
      <c r="M4345">
        <v>5</v>
      </c>
      <c r="N4345">
        <v>859</v>
      </c>
      <c r="O4345" t="s">
        <v>1467</v>
      </c>
      <c r="P4345" t="s">
        <v>987</v>
      </c>
      <c r="Q4345" t="s">
        <v>26</v>
      </c>
      <c r="R4345">
        <v>23</v>
      </c>
      <c r="S4345">
        <v>3</v>
      </c>
      <c r="T4345">
        <v>307028</v>
      </c>
      <c r="U4345" t="s">
        <v>20257</v>
      </c>
      <c r="V4345">
        <v>155957</v>
      </c>
      <c r="W4345" t="s">
        <v>20252</v>
      </c>
      <c r="Y4345">
        <v>0</v>
      </c>
    </row>
    <row r="4346" spans="1:25" x14ac:dyDescent="0.2">
      <c r="A4346">
        <v>39364</v>
      </c>
      <c r="B4346" t="s">
        <v>6057</v>
      </c>
      <c r="C4346">
        <v>0</v>
      </c>
      <c r="D4346">
        <f>IF(COUNTIF(Sheet3!$A$1:$A$349,"*"&amp;B4346&amp;"*")&gt;0,1,0)</f>
        <v>0</v>
      </c>
      <c r="E4346">
        <f>IF(COUNTIF(Sheet1!$C$1:$C$349,"*"&amp;K4346&amp;"*")&gt;0,1,0)</f>
        <v>1</v>
      </c>
      <c r="F4346">
        <f>IF(COUNTIF(Sheet1!$E$1:$E$349,"*"&amp;G4346&amp;"*")&gt;0,1,0)</f>
        <v>0</v>
      </c>
      <c r="G4346" t="s">
        <v>33596</v>
      </c>
      <c r="H4346" t="str">
        <f t="shared" si="67"/>
        <v>Drislea Botosani</v>
      </c>
      <c r="I4346">
        <v>7</v>
      </c>
      <c r="J4346">
        <v>74</v>
      </c>
      <c r="K4346" t="s">
        <v>22901</v>
      </c>
      <c r="L4346" t="s">
        <v>5526</v>
      </c>
      <c r="M4346">
        <v>1</v>
      </c>
      <c r="N4346">
        <v>813</v>
      </c>
      <c r="O4346" t="s">
        <v>3243</v>
      </c>
      <c r="P4346" t="s">
        <v>6058</v>
      </c>
      <c r="Q4346" t="s">
        <v>26</v>
      </c>
      <c r="R4346">
        <v>23</v>
      </c>
      <c r="S4346">
        <v>3</v>
      </c>
      <c r="T4346">
        <v>717403</v>
      </c>
      <c r="U4346" t="s">
        <v>6059</v>
      </c>
      <c r="V4346">
        <v>39328</v>
      </c>
      <c r="W4346" t="s">
        <v>6051</v>
      </c>
      <c r="Y4346">
        <v>0</v>
      </c>
    </row>
    <row r="4347" spans="1:25" x14ac:dyDescent="0.2">
      <c r="A4347">
        <v>54190</v>
      </c>
      <c r="B4347" t="s">
        <v>23651</v>
      </c>
      <c r="C4347">
        <v>0</v>
      </c>
      <c r="D4347">
        <f>IF(COUNTIF(Sheet3!$A$1:$A$349,"*"&amp;B4347&amp;"*")&gt;0,1,0)</f>
        <v>0</v>
      </c>
      <c r="E4347">
        <f>IF(COUNTIF(Sheet1!$C$1:$C$349,"*"&amp;K4347&amp;"*")&gt;0,1,0)</f>
        <v>1</v>
      </c>
      <c r="F4347">
        <f>IF(COUNTIF(Sheet1!$E$1:$E$349,"*"&amp;G4347&amp;"*")&gt;0,1,0)</f>
        <v>0</v>
      </c>
      <c r="G4347" t="s">
        <v>33597</v>
      </c>
      <c r="H4347" t="str">
        <f t="shared" si="67"/>
        <v>Dristie Caras-Severin</v>
      </c>
      <c r="I4347">
        <v>11</v>
      </c>
      <c r="J4347">
        <v>118</v>
      </c>
      <c r="K4347" t="s">
        <v>29093</v>
      </c>
      <c r="L4347" t="s">
        <v>7542</v>
      </c>
      <c r="M4347">
        <v>5</v>
      </c>
      <c r="N4347">
        <v>859</v>
      </c>
      <c r="O4347" t="s">
        <v>1467</v>
      </c>
      <c r="P4347" t="s">
        <v>155</v>
      </c>
      <c r="Q4347" t="s">
        <v>26</v>
      </c>
      <c r="R4347">
        <v>23</v>
      </c>
      <c r="S4347">
        <v>3</v>
      </c>
      <c r="T4347">
        <v>327372</v>
      </c>
      <c r="U4347" t="s">
        <v>8017</v>
      </c>
      <c r="V4347">
        <v>54163</v>
      </c>
      <c r="W4347" t="s">
        <v>8014</v>
      </c>
      <c r="Y4347">
        <v>0</v>
      </c>
    </row>
    <row r="4348" spans="1:25" x14ac:dyDescent="0.2">
      <c r="A4348">
        <v>109782</v>
      </c>
      <c r="B4348" t="s">
        <v>14859</v>
      </c>
      <c r="C4348">
        <v>0</v>
      </c>
      <c r="D4348">
        <f>IF(COUNTIF(Sheet3!$A$1:$A$349,"*"&amp;B4348&amp;"*")&gt;0,1,0)</f>
        <v>0</v>
      </c>
      <c r="E4348">
        <f>IF(COUNTIF(Sheet1!$C$1:$C$349,"*"&amp;K4348&amp;"*")&gt;0,1,0)</f>
        <v>1</v>
      </c>
      <c r="F4348">
        <f>IF(COUNTIF(Sheet1!$E$1:$E$349,"*"&amp;G4348&amp;"*")&gt;0,1,0)</f>
        <v>0</v>
      </c>
      <c r="G4348" t="s">
        <v>33598</v>
      </c>
      <c r="H4348" t="str">
        <f t="shared" si="67"/>
        <v>Drobeta-Turnu Severin Mehedinti</v>
      </c>
      <c r="I4348">
        <v>25</v>
      </c>
      <c r="J4348">
        <v>252</v>
      </c>
      <c r="K4348" t="s">
        <v>29099</v>
      </c>
      <c r="L4348" t="s">
        <v>14860</v>
      </c>
      <c r="M4348">
        <v>4</v>
      </c>
      <c r="N4348">
        <v>840</v>
      </c>
      <c r="O4348" t="s">
        <v>10021</v>
      </c>
      <c r="P4348" t="s">
        <v>14861</v>
      </c>
      <c r="Q4348" t="s">
        <v>23</v>
      </c>
      <c r="R4348">
        <v>9</v>
      </c>
      <c r="S4348">
        <v>1</v>
      </c>
      <c r="T4348">
        <v>0</v>
      </c>
      <c r="U4348" t="s">
        <v>14862</v>
      </c>
      <c r="V4348">
        <v>109773</v>
      </c>
      <c r="W4348" t="s">
        <v>14859</v>
      </c>
      <c r="Y4348">
        <v>0</v>
      </c>
    </row>
    <row r="4349" spans="1:25" x14ac:dyDescent="0.2">
      <c r="A4349">
        <v>43206</v>
      </c>
      <c r="B4349" t="s">
        <v>6540</v>
      </c>
      <c r="C4349">
        <v>0</v>
      </c>
      <c r="D4349">
        <f>IF(COUNTIF(Sheet3!$A$1:$A$349,"*"&amp;B4349&amp;"*")&gt;0,1,0)</f>
        <v>0</v>
      </c>
      <c r="E4349">
        <f>IF(COUNTIF(Sheet1!$C$1:$C$349,"*"&amp;K4349&amp;"*")&gt;0,1,0)</f>
        <v>1</v>
      </c>
      <c r="F4349">
        <f>IF(COUNTIF(Sheet1!$E$1:$E$349,"*"&amp;G4349&amp;"*")&gt;0,1,0)</f>
        <v>0</v>
      </c>
      <c r="G4349" t="s">
        <v>33599</v>
      </c>
      <c r="H4349" t="str">
        <f t="shared" si="67"/>
        <v>Drogu Braila</v>
      </c>
      <c r="I4349">
        <v>9</v>
      </c>
      <c r="J4349">
        <v>92</v>
      </c>
      <c r="K4349" t="s">
        <v>22902</v>
      </c>
      <c r="L4349" t="s">
        <v>6467</v>
      </c>
      <c r="M4349">
        <v>2</v>
      </c>
      <c r="N4349">
        <v>822</v>
      </c>
      <c r="O4349" t="s">
        <v>6468</v>
      </c>
      <c r="P4349" t="s">
        <v>2026</v>
      </c>
      <c r="Q4349" t="s">
        <v>26</v>
      </c>
      <c r="R4349">
        <v>23</v>
      </c>
      <c r="S4349">
        <v>3</v>
      </c>
      <c r="T4349">
        <v>817056</v>
      </c>
      <c r="U4349" t="s">
        <v>6541</v>
      </c>
      <c r="V4349">
        <v>43180</v>
      </c>
      <c r="W4349" t="s">
        <v>6538</v>
      </c>
      <c r="Y4349">
        <v>0</v>
      </c>
    </row>
    <row r="4350" spans="1:25" x14ac:dyDescent="0.2">
      <c r="A4350">
        <v>118147</v>
      </c>
      <c r="B4350" t="s">
        <v>15870</v>
      </c>
      <c r="C4350">
        <v>0</v>
      </c>
      <c r="D4350">
        <f>IF(COUNTIF(Sheet3!$A$1:$A$349,"*"&amp;B4350&amp;"*")&gt;0,1,0)</f>
        <v>0</v>
      </c>
      <c r="E4350">
        <f>IF(COUNTIF(Sheet1!$C$1:$C$349,"*"&amp;K4350&amp;"*")&gt;0,1,0)</f>
        <v>1</v>
      </c>
      <c r="F4350">
        <f>IF(COUNTIF(Sheet1!$E$1:$E$349,"*"&amp;G4350&amp;"*")&gt;0,1,0)</f>
        <v>0</v>
      </c>
      <c r="G4350" t="s">
        <v>33600</v>
      </c>
      <c r="H4350" t="str">
        <f t="shared" si="67"/>
        <v>Drojdii Mures</v>
      </c>
      <c r="I4350">
        <v>26</v>
      </c>
      <c r="J4350">
        <v>261</v>
      </c>
      <c r="K4350" t="s">
        <v>29094</v>
      </c>
      <c r="L4350" t="s">
        <v>15377</v>
      </c>
      <c r="M4350">
        <v>7</v>
      </c>
      <c r="N4350">
        <v>877</v>
      </c>
      <c r="O4350" t="s">
        <v>21</v>
      </c>
      <c r="P4350" t="s">
        <v>552</v>
      </c>
      <c r="Q4350" t="s">
        <v>26</v>
      </c>
      <c r="R4350">
        <v>23</v>
      </c>
      <c r="S4350">
        <v>3</v>
      </c>
      <c r="T4350">
        <v>547389</v>
      </c>
      <c r="U4350" t="s">
        <v>15871</v>
      </c>
      <c r="V4350">
        <v>120511</v>
      </c>
      <c r="W4350" t="s">
        <v>15866</v>
      </c>
      <c r="Y4350">
        <v>0</v>
      </c>
    </row>
    <row r="4351" spans="1:25" x14ac:dyDescent="0.2">
      <c r="A4351">
        <v>62477</v>
      </c>
      <c r="B4351" t="s">
        <v>9079</v>
      </c>
      <c r="C4351">
        <v>0</v>
      </c>
      <c r="D4351">
        <f>IF(COUNTIF(Sheet3!$A$1:$A$349,"*"&amp;B4351&amp;"*")&gt;0,1,0)</f>
        <v>0</v>
      </c>
      <c r="E4351">
        <f>IF(COUNTIF(Sheet1!$C$1:$C$349,"*"&amp;K4351&amp;"*")&gt;0,1,0)</f>
        <v>1</v>
      </c>
      <c r="F4351">
        <f>IF(COUNTIF(Sheet1!$E$1:$E$349,"*"&amp;G4351&amp;"*")&gt;0,1,0)</f>
        <v>0</v>
      </c>
      <c r="G4351" t="s">
        <v>33601</v>
      </c>
      <c r="H4351" t="str">
        <f t="shared" si="67"/>
        <v>Dropia Constanta</v>
      </c>
      <c r="I4351">
        <v>13</v>
      </c>
      <c r="J4351">
        <v>136</v>
      </c>
      <c r="K4351" t="s">
        <v>22924</v>
      </c>
      <c r="L4351" t="s">
        <v>8778</v>
      </c>
      <c r="M4351">
        <v>2</v>
      </c>
      <c r="N4351">
        <v>822</v>
      </c>
      <c r="O4351" t="s">
        <v>6468</v>
      </c>
      <c r="P4351" t="s">
        <v>312</v>
      </c>
      <c r="Q4351" t="s">
        <v>26</v>
      </c>
      <c r="R4351">
        <v>23</v>
      </c>
      <c r="S4351">
        <v>3</v>
      </c>
      <c r="T4351">
        <v>907291</v>
      </c>
      <c r="U4351" t="s">
        <v>9080</v>
      </c>
      <c r="V4351">
        <v>63189</v>
      </c>
      <c r="W4351" t="s">
        <v>9081</v>
      </c>
      <c r="Y4351">
        <v>0</v>
      </c>
    </row>
    <row r="4352" spans="1:25" x14ac:dyDescent="0.2">
      <c r="A4352">
        <v>162354</v>
      </c>
      <c r="B4352" t="s">
        <v>23652</v>
      </c>
      <c r="C4352">
        <v>0</v>
      </c>
      <c r="D4352">
        <f>IF(COUNTIF(Sheet3!$A$1:$A$349,"*"&amp;B4352&amp;"*")&gt;0,1,0)</f>
        <v>0</v>
      </c>
      <c r="E4352">
        <f>IF(COUNTIF(Sheet1!$C$1:$C$349,"*"&amp;K4352&amp;"*")&gt;0,1,0)</f>
        <v>1</v>
      </c>
      <c r="F4352">
        <f>IF(COUNTIF(Sheet1!$E$1:$E$349,"*"&amp;G4352&amp;"*")&gt;0,1,0)</f>
        <v>0</v>
      </c>
      <c r="G4352" t="s">
        <v>33602</v>
      </c>
      <c r="H4352" t="str">
        <f t="shared" si="67"/>
        <v>Drujesti Vaslui</v>
      </c>
      <c r="I4352">
        <v>37</v>
      </c>
      <c r="J4352">
        <v>378</v>
      </c>
      <c r="K4352" t="s">
        <v>20936</v>
      </c>
      <c r="L4352" t="s">
        <v>20937</v>
      </c>
      <c r="M4352">
        <v>1</v>
      </c>
      <c r="N4352">
        <v>813</v>
      </c>
      <c r="O4352" t="s">
        <v>3243</v>
      </c>
      <c r="P4352" t="s">
        <v>2795</v>
      </c>
      <c r="Q4352" t="s">
        <v>26</v>
      </c>
      <c r="R4352">
        <v>23</v>
      </c>
      <c r="S4352">
        <v>3</v>
      </c>
      <c r="T4352">
        <v>737047</v>
      </c>
      <c r="U4352" t="s">
        <v>20996</v>
      </c>
      <c r="V4352">
        <v>162327</v>
      </c>
      <c r="W4352" t="s">
        <v>20993</v>
      </c>
      <c r="Y4352">
        <v>0</v>
      </c>
    </row>
    <row r="4353" spans="1:25" x14ac:dyDescent="0.2">
      <c r="A4353">
        <v>41505</v>
      </c>
      <c r="B4353" t="s">
        <v>6329</v>
      </c>
      <c r="C4353">
        <v>0</v>
      </c>
      <c r="D4353">
        <f>IF(COUNTIF(Sheet3!$A$1:$A$349,"*"&amp;B4353&amp;"*")&gt;0,1,0)</f>
        <v>0</v>
      </c>
      <c r="E4353">
        <f>IF(COUNTIF(Sheet1!$C$1:$C$349,"*"&amp;K4353&amp;"*")&gt;0,1,0)</f>
        <v>1</v>
      </c>
      <c r="F4353">
        <f>IF(COUNTIF(Sheet1!$E$1:$E$349,"*"&amp;G4353&amp;"*")&gt;0,1,0)</f>
        <v>0</v>
      </c>
      <c r="G4353" t="s">
        <v>33603</v>
      </c>
      <c r="H4353" t="str">
        <f t="shared" si="67"/>
        <v>Drumul Carului Brasov</v>
      </c>
      <c r="I4353">
        <v>8</v>
      </c>
      <c r="J4353">
        <v>83</v>
      </c>
      <c r="K4353" t="s">
        <v>22903</v>
      </c>
      <c r="L4353" t="s">
        <v>6155</v>
      </c>
      <c r="M4353">
        <v>7</v>
      </c>
      <c r="N4353">
        <v>877</v>
      </c>
      <c r="O4353" t="s">
        <v>21</v>
      </c>
      <c r="P4353" t="s">
        <v>2537</v>
      </c>
      <c r="Q4353" t="s">
        <v>26</v>
      </c>
      <c r="R4353">
        <v>23</v>
      </c>
      <c r="S4353">
        <v>3</v>
      </c>
      <c r="T4353">
        <v>507132</v>
      </c>
      <c r="U4353" t="s">
        <v>6330</v>
      </c>
      <c r="V4353">
        <v>41471</v>
      </c>
      <c r="W4353" t="s">
        <v>6327</v>
      </c>
      <c r="Y4353">
        <v>0</v>
      </c>
    </row>
    <row r="4354" spans="1:25" x14ac:dyDescent="0.2">
      <c r="A4354">
        <v>157987</v>
      </c>
      <c r="B4354" t="s">
        <v>23653</v>
      </c>
      <c r="C4354">
        <v>0</v>
      </c>
      <c r="D4354">
        <f>IF(COUNTIF(Sheet3!$A$1:$A$349,"*"&amp;B4354&amp;"*")&gt;0,1,0)</f>
        <v>0</v>
      </c>
      <c r="E4354">
        <f>IF(COUNTIF(Sheet1!$C$1:$C$349,"*"&amp;K4354&amp;"*")&gt;0,1,0)</f>
        <v>1</v>
      </c>
      <c r="F4354">
        <f>IF(COUNTIF(Sheet1!$E$1:$E$349,"*"&amp;G4354&amp;"*")&gt;0,1,0)</f>
        <v>0</v>
      </c>
      <c r="G4354" t="s">
        <v>33604</v>
      </c>
      <c r="H4354" t="str">
        <f t="shared" si="67"/>
        <v>Dubesti Timis</v>
      </c>
      <c r="I4354">
        <v>35</v>
      </c>
      <c r="J4354">
        <v>350</v>
      </c>
      <c r="K4354" t="s">
        <v>29096</v>
      </c>
      <c r="L4354" t="s">
        <v>20163</v>
      </c>
      <c r="M4354">
        <v>5</v>
      </c>
      <c r="N4354">
        <v>859</v>
      </c>
      <c r="O4354" t="s">
        <v>1467</v>
      </c>
      <c r="P4354" t="s">
        <v>1066</v>
      </c>
      <c r="Q4354" t="s">
        <v>26</v>
      </c>
      <c r="R4354">
        <v>23</v>
      </c>
      <c r="S4354">
        <v>3</v>
      </c>
      <c r="T4354">
        <v>307301</v>
      </c>
      <c r="U4354" t="s">
        <v>20521</v>
      </c>
      <c r="V4354">
        <v>157969</v>
      </c>
      <c r="W4354" t="s">
        <v>20519</v>
      </c>
      <c r="Y4354">
        <v>0</v>
      </c>
    </row>
    <row r="4355" spans="1:25" x14ac:dyDescent="0.2">
      <c r="A4355">
        <v>117462</v>
      </c>
      <c r="B4355" t="s">
        <v>26375</v>
      </c>
      <c r="C4355">
        <v>0</v>
      </c>
      <c r="D4355">
        <f>IF(COUNTIF(Sheet3!$A$1:$A$349,"*"&amp;B4355&amp;"*")&gt;0,1,0)</f>
        <v>0</v>
      </c>
      <c r="E4355">
        <f>IF(COUNTIF(Sheet1!$C$1:$C$349,"*"&amp;K4355&amp;"*")&gt;0,1,0)</f>
        <v>1</v>
      </c>
      <c r="F4355">
        <f>IF(COUNTIF(Sheet1!$E$1:$E$349,"*"&amp;G4355&amp;"*")&gt;0,1,0)</f>
        <v>0</v>
      </c>
      <c r="G4355" t="s">
        <v>33605</v>
      </c>
      <c r="H4355" t="str">
        <f t="shared" ref="H4355:H4418" si="68">_xlfn.CONCAT(B4355," ",K4355)</f>
        <v>Dubistea de Padure Mures</v>
      </c>
      <c r="I4355">
        <v>26</v>
      </c>
      <c r="J4355">
        <v>261</v>
      </c>
      <c r="K4355" t="s">
        <v>29094</v>
      </c>
      <c r="L4355" t="s">
        <v>15377</v>
      </c>
      <c r="M4355">
        <v>7</v>
      </c>
      <c r="N4355">
        <v>877</v>
      </c>
      <c r="O4355" t="s">
        <v>21</v>
      </c>
      <c r="P4355" t="s">
        <v>2795</v>
      </c>
      <c r="Q4355" t="s">
        <v>26</v>
      </c>
      <c r="R4355">
        <v>23</v>
      </c>
      <c r="S4355">
        <v>3</v>
      </c>
      <c r="T4355">
        <v>547313</v>
      </c>
      <c r="U4355" t="s">
        <v>15785</v>
      </c>
      <c r="V4355">
        <v>117426</v>
      </c>
      <c r="W4355" t="s">
        <v>15780</v>
      </c>
      <c r="Y4355">
        <v>0</v>
      </c>
    </row>
    <row r="4356" spans="1:25" x14ac:dyDescent="0.2">
      <c r="A4356">
        <v>147287</v>
      </c>
      <c r="B4356" t="s">
        <v>23654</v>
      </c>
      <c r="C4356">
        <v>0</v>
      </c>
      <c r="D4356">
        <f>IF(COUNTIF(Sheet3!$A$1:$A$349,"*"&amp;B4356&amp;"*")&gt;0,1,0)</f>
        <v>0</v>
      </c>
      <c r="E4356">
        <f>IF(COUNTIF(Sheet1!$C$1:$C$349,"*"&amp;K4356&amp;"*")&gt;0,1,0)</f>
        <v>1</v>
      </c>
      <c r="F4356">
        <f>IF(COUNTIF(Sheet1!$E$1:$E$349,"*"&amp;G4356&amp;"*")&gt;0,1,0)</f>
        <v>0</v>
      </c>
      <c r="G4356" t="s">
        <v>33606</v>
      </c>
      <c r="H4356" t="str">
        <f t="shared" si="68"/>
        <v>Dubiusca Suceava</v>
      </c>
      <c r="I4356">
        <v>33</v>
      </c>
      <c r="J4356">
        <v>332</v>
      </c>
      <c r="K4356" t="s">
        <v>19139</v>
      </c>
      <c r="L4356" t="s">
        <v>19140</v>
      </c>
      <c r="M4356">
        <v>1</v>
      </c>
      <c r="N4356">
        <v>813</v>
      </c>
      <c r="O4356" t="s">
        <v>3243</v>
      </c>
      <c r="P4356" t="s">
        <v>476</v>
      </c>
      <c r="Q4356" t="s">
        <v>26</v>
      </c>
      <c r="R4356">
        <v>23</v>
      </c>
      <c r="S4356">
        <v>3</v>
      </c>
      <c r="T4356">
        <v>727063</v>
      </c>
      <c r="U4356" t="s">
        <v>19265</v>
      </c>
      <c r="V4356">
        <v>147241</v>
      </c>
      <c r="W4356" t="s">
        <v>19259</v>
      </c>
      <c r="Y4356">
        <v>0</v>
      </c>
    </row>
    <row r="4357" spans="1:25" x14ac:dyDescent="0.2">
      <c r="A4357">
        <v>112931</v>
      </c>
      <c r="B4357" t="s">
        <v>15243</v>
      </c>
      <c r="C4357">
        <v>0</v>
      </c>
      <c r="D4357">
        <f>IF(COUNTIF(Sheet3!$A$1:$A$349,"*"&amp;B4357&amp;"*")&gt;0,1,0)</f>
        <v>0</v>
      </c>
      <c r="E4357">
        <f>IF(COUNTIF(Sheet1!$C$1:$C$349,"*"&amp;K4357&amp;"*")&gt;0,1,0)</f>
        <v>1</v>
      </c>
      <c r="F4357">
        <f>IF(COUNTIF(Sheet1!$E$1:$E$349,"*"&amp;G4357&amp;"*")&gt;0,1,0)</f>
        <v>0</v>
      </c>
      <c r="G4357" t="s">
        <v>33607</v>
      </c>
      <c r="H4357" t="str">
        <f t="shared" si="68"/>
        <v>Dubova Mehedinti</v>
      </c>
      <c r="I4357">
        <v>25</v>
      </c>
      <c r="J4357">
        <v>252</v>
      </c>
      <c r="K4357" t="s">
        <v>29099</v>
      </c>
      <c r="L4357" t="s">
        <v>14860</v>
      </c>
      <c r="M4357">
        <v>4</v>
      </c>
      <c r="N4357">
        <v>840</v>
      </c>
      <c r="O4357" t="s">
        <v>10021</v>
      </c>
      <c r="P4357" t="s">
        <v>618</v>
      </c>
      <c r="Q4357" t="s">
        <v>38</v>
      </c>
      <c r="R4357">
        <v>22</v>
      </c>
      <c r="S4357">
        <v>3</v>
      </c>
      <c r="T4357">
        <v>227170</v>
      </c>
      <c r="U4357" t="s">
        <v>15244</v>
      </c>
      <c r="V4357">
        <v>112904</v>
      </c>
      <c r="W4357" t="s">
        <v>15243</v>
      </c>
      <c r="Y4357">
        <v>0</v>
      </c>
    </row>
    <row r="4358" spans="1:25" x14ac:dyDescent="0.2">
      <c r="A4358">
        <v>157950</v>
      </c>
      <c r="B4358" t="s">
        <v>20517</v>
      </c>
      <c r="C4358">
        <v>0</v>
      </c>
      <c r="D4358">
        <f>IF(COUNTIF(Sheet3!$A$1:$A$349,"*"&amp;B4358&amp;"*")&gt;0,1,0)</f>
        <v>0</v>
      </c>
      <c r="E4358">
        <f>IF(COUNTIF(Sheet1!$C$1:$C$349,"*"&amp;K4358&amp;"*")&gt;0,1,0)</f>
        <v>1</v>
      </c>
      <c r="F4358">
        <f>IF(COUNTIF(Sheet1!$E$1:$E$349,"*"&amp;G4358&amp;"*")&gt;0,1,0)</f>
        <v>0</v>
      </c>
      <c r="G4358" t="s">
        <v>33608</v>
      </c>
      <c r="H4358" t="str">
        <f t="shared" si="68"/>
        <v>Duboz Timis</v>
      </c>
      <c r="I4358">
        <v>35</v>
      </c>
      <c r="J4358">
        <v>350</v>
      </c>
      <c r="K4358" t="s">
        <v>29096</v>
      </c>
      <c r="L4358" t="s">
        <v>20163</v>
      </c>
      <c r="M4358">
        <v>5</v>
      </c>
      <c r="N4358">
        <v>859</v>
      </c>
      <c r="O4358" t="s">
        <v>1467</v>
      </c>
      <c r="P4358" t="s">
        <v>255</v>
      </c>
      <c r="Q4358" t="s">
        <v>26</v>
      </c>
      <c r="R4358">
        <v>23</v>
      </c>
      <c r="S4358">
        <v>3</v>
      </c>
      <c r="T4358">
        <v>307297</v>
      </c>
      <c r="U4358" t="s">
        <v>20518</v>
      </c>
      <c r="V4358">
        <v>157923</v>
      </c>
      <c r="W4358" t="s">
        <v>20513</v>
      </c>
      <c r="Y4358">
        <v>0</v>
      </c>
    </row>
    <row r="4359" spans="1:25" x14ac:dyDescent="0.2">
      <c r="A4359">
        <v>81692</v>
      </c>
      <c r="B4359" t="s">
        <v>23655</v>
      </c>
      <c r="C4359">
        <v>0</v>
      </c>
      <c r="D4359">
        <f>IF(COUNTIF(Sheet3!$A$1:$A$349,"*"&amp;B4359&amp;"*")&gt;0,1,0)</f>
        <v>0</v>
      </c>
      <c r="E4359">
        <f>IF(COUNTIF(Sheet1!$C$1:$C$349,"*"&amp;K4359&amp;"*")&gt;0,1,0)</f>
        <v>1</v>
      </c>
      <c r="F4359">
        <f>IF(COUNTIF(Sheet1!$E$1:$E$349,"*"&amp;G4359&amp;"*")&gt;0,1,0)</f>
        <v>0</v>
      </c>
      <c r="G4359" t="s">
        <v>33609</v>
      </c>
      <c r="H4359" t="str">
        <f t="shared" si="68"/>
        <v>Duculesti Gorj</v>
      </c>
      <c r="I4359">
        <v>18</v>
      </c>
      <c r="J4359">
        <v>181</v>
      </c>
      <c r="K4359" t="s">
        <v>11026</v>
      </c>
      <c r="L4359" t="s">
        <v>11027</v>
      </c>
      <c r="M4359">
        <v>4</v>
      </c>
      <c r="N4359">
        <v>840</v>
      </c>
      <c r="O4359" t="s">
        <v>10021</v>
      </c>
      <c r="P4359" t="s">
        <v>518</v>
      </c>
      <c r="Q4359" t="s">
        <v>26</v>
      </c>
      <c r="R4359">
        <v>23</v>
      </c>
      <c r="S4359">
        <v>3</v>
      </c>
      <c r="T4359">
        <v>217403</v>
      </c>
      <c r="U4359" t="s">
        <v>11513</v>
      </c>
      <c r="V4359">
        <v>81656</v>
      </c>
      <c r="W4359" t="s">
        <v>11508</v>
      </c>
      <c r="Y4359">
        <v>0</v>
      </c>
    </row>
    <row r="4360" spans="1:25" x14ac:dyDescent="0.2">
      <c r="A4360">
        <v>12563</v>
      </c>
      <c r="B4360" t="s">
        <v>2043</v>
      </c>
      <c r="C4360">
        <v>0</v>
      </c>
      <c r="D4360">
        <f>IF(COUNTIF(Sheet3!$A$1:$A$349,"*"&amp;B4360&amp;"*")&gt;0,1,0)</f>
        <v>0</v>
      </c>
      <c r="E4360">
        <f>IF(COUNTIF(Sheet1!$C$1:$C$349,"*"&amp;K4360&amp;"*")&gt;0,1,0)</f>
        <v>1</v>
      </c>
      <c r="F4360">
        <f>IF(COUNTIF(Sheet1!$E$1:$E$349,"*"&amp;G4360&amp;"*")&gt;0,1,0)</f>
        <v>0</v>
      </c>
      <c r="G4360" t="s">
        <v>33610</v>
      </c>
      <c r="H4360" t="str">
        <f t="shared" si="68"/>
        <v>Dud Arad</v>
      </c>
      <c r="I4360">
        <v>2</v>
      </c>
      <c r="J4360">
        <v>29</v>
      </c>
      <c r="K4360" t="s">
        <v>1465</v>
      </c>
      <c r="L4360" t="s">
        <v>1466</v>
      </c>
      <c r="M4360">
        <v>5</v>
      </c>
      <c r="N4360">
        <v>859</v>
      </c>
      <c r="O4360" t="s">
        <v>1467</v>
      </c>
      <c r="P4360" t="s">
        <v>1461</v>
      </c>
      <c r="Q4360" t="s">
        <v>26</v>
      </c>
      <c r="R4360">
        <v>23</v>
      </c>
      <c r="S4360">
        <v>3</v>
      </c>
      <c r="T4360">
        <v>317364</v>
      </c>
      <c r="U4360" t="s">
        <v>2044</v>
      </c>
      <c r="V4360">
        <v>12509</v>
      </c>
      <c r="W4360" t="s">
        <v>2032</v>
      </c>
      <c r="Y4360">
        <v>0</v>
      </c>
    </row>
    <row r="4361" spans="1:25" x14ac:dyDescent="0.2">
      <c r="A4361">
        <v>85902</v>
      </c>
      <c r="B4361" t="s">
        <v>12024</v>
      </c>
      <c r="C4361">
        <v>0</v>
      </c>
      <c r="D4361">
        <f>IF(COUNTIF(Sheet3!$A$1:$A$349,"*"&amp;B4361&amp;"*")&gt;0,1,0)</f>
        <v>0</v>
      </c>
      <c r="E4361">
        <f>IF(COUNTIF(Sheet1!$C$1:$C$349,"*"&amp;K4361&amp;"*")&gt;0,1,0)</f>
        <v>1</v>
      </c>
      <c r="F4361">
        <f>IF(COUNTIF(Sheet1!$E$1:$E$349,"*"&amp;G4361&amp;"*")&gt;0,1,0)</f>
        <v>0</v>
      </c>
      <c r="G4361" t="s">
        <v>33611</v>
      </c>
      <c r="H4361" t="str">
        <f t="shared" si="68"/>
        <v>Duda Harghita</v>
      </c>
      <c r="I4361">
        <v>19</v>
      </c>
      <c r="J4361">
        <v>190</v>
      </c>
      <c r="K4361" t="s">
        <v>11664</v>
      </c>
      <c r="L4361" t="s">
        <v>11665</v>
      </c>
      <c r="M4361">
        <v>7</v>
      </c>
      <c r="N4361">
        <v>877</v>
      </c>
      <c r="O4361" t="s">
        <v>21</v>
      </c>
      <c r="P4361" t="s">
        <v>1233</v>
      </c>
      <c r="Q4361" t="s">
        <v>26</v>
      </c>
      <c r="R4361">
        <v>23</v>
      </c>
      <c r="S4361">
        <v>3</v>
      </c>
      <c r="T4361">
        <v>537302</v>
      </c>
      <c r="U4361" t="s">
        <v>12025</v>
      </c>
      <c r="V4361">
        <v>85877</v>
      </c>
      <c r="W4361" t="s">
        <v>12021</v>
      </c>
      <c r="Y4361">
        <v>0</v>
      </c>
    </row>
    <row r="4362" spans="1:25" x14ac:dyDescent="0.2">
      <c r="A4362">
        <v>163716</v>
      </c>
      <c r="B4362" t="s">
        <v>12024</v>
      </c>
      <c r="C4362">
        <v>0</v>
      </c>
      <c r="D4362">
        <f>IF(COUNTIF(Sheet3!$A$1:$A$349,"*"&amp;B4362&amp;"*")&gt;0,1,0)</f>
        <v>0</v>
      </c>
      <c r="E4362">
        <f>IF(COUNTIF(Sheet1!$C$1:$C$349,"*"&amp;K4362&amp;"*")&gt;0,1,0)</f>
        <v>1</v>
      </c>
      <c r="F4362">
        <f>IF(COUNTIF(Sheet1!$E$1:$E$349,"*"&amp;G4362&amp;"*")&gt;0,1,0)</f>
        <v>0</v>
      </c>
      <c r="G4362" t="s">
        <v>33612</v>
      </c>
      <c r="H4362" t="str">
        <f t="shared" si="68"/>
        <v>Duda Vaslui</v>
      </c>
      <c r="I4362">
        <v>37</v>
      </c>
      <c r="J4362">
        <v>378</v>
      </c>
      <c r="K4362" t="s">
        <v>20936</v>
      </c>
      <c r="L4362" t="s">
        <v>20937</v>
      </c>
      <c r="M4362">
        <v>1</v>
      </c>
      <c r="N4362">
        <v>813</v>
      </c>
      <c r="O4362" t="s">
        <v>3243</v>
      </c>
      <c r="P4362" t="s">
        <v>19717</v>
      </c>
      <c r="Q4362" t="s">
        <v>26</v>
      </c>
      <c r="R4362">
        <v>23</v>
      </c>
      <c r="S4362">
        <v>3</v>
      </c>
      <c r="T4362">
        <v>737232</v>
      </c>
      <c r="U4362" t="s">
        <v>21145</v>
      </c>
      <c r="V4362">
        <v>163681</v>
      </c>
      <c r="W4362" t="s">
        <v>21143</v>
      </c>
      <c r="Y4362">
        <v>0</v>
      </c>
    </row>
    <row r="4363" spans="1:25" x14ac:dyDescent="0.2">
      <c r="A4363">
        <v>109871</v>
      </c>
      <c r="B4363" t="s">
        <v>23656</v>
      </c>
      <c r="C4363">
        <v>0</v>
      </c>
      <c r="D4363">
        <f>IF(COUNTIF(Sheet3!$A$1:$A$349,"*"&amp;B4363&amp;"*")&gt;0,1,0)</f>
        <v>0</v>
      </c>
      <c r="E4363">
        <f>IF(COUNTIF(Sheet1!$C$1:$C$349,"*"&amp;K4363&amp;"*")&gt;0,1,0)</f>
        <v>1</v>
      </c>
      <c r="F4363">
        <f>IF(COUNTIF(Sheet1!$E$1:$E$349,"*"&amp;G4363&amp;"*")&gt;0,1,0)</f>
        <v>0</v>
      </c>
      <c r="G4363" t="s">
        <v>33613</v>
      </c>
      <c r="H4363" t="str">
        <f t="shared" si="68"/>
        <v>Dudasu Mehedinti</v>
      </c>
      <c r="I4363">
        <v>25</v>
      </c>
      <c r="J4363">
        <v>252</v>
      </c>
      <c r="K4363" t="s">
        <v>29099</v>
      </c>
      <c r="L4363" t="s">
        <v>14860</v>
      </c>
      <c r="M4363">
        <v>4</v>
      </c>
      <c r="N4363">
        <v>840</v>
      </c>
      <c r="O4363" t="s">
        <v>10021</v>
      </c>
      <c r="P4363" t="s">
        <v>9341</v>
      </c>
      <c r="Q4363" t="s">
        <v>26</v>
      </c>
      <c r="R4363">
        <v>23</v>
      </c>
      <c r="S4363">
        <v>3</v>
      </c>
      <c r="T4363">
        <v>227449</v>
      </c>
      <c r="U4363" t="s">
        <v>14874</v>
      </c>
      <c r="V4363">
        <v>109826</v>
      </c>
      <c r="W4363" t="s">
        <v>4928</v>
      </c>
      <c r="Y4363">
        <v>0</v>
      </c>
    </row>
    <row r="4364" spans="1:25" x14ac:dyDescent="0.2">
      <c r="A4364">
        <v>109808</v>
      </c>
      <c r="B4364" t="s">
        <v>23657</v>
      </c>
      <c r="C4364">
        <v>0</v>
      </c>
      <c r="D4364">
        <f>IF(COUNTIF(Sheet3!$A$1:$A$349,"*"&amp;B4364&amp;"*")&gt;0,1,0)</f>
        <v>0</v>
      </c>
      <c r="E4364">
        <f>IF(COUNTIF(Sheet1!$C$1:$C$349,"*"&amp;K4364&amp;"*")&gt;0,1,0)</f>
        <v>1</v>
      </c>
      <c r="F4364">
        <f>IF(COUNTIF(Sheet1!$E$1:$E$349,"*"&amp;G4364&amp;"*")&gt;0,1,0)</f>
        <v>0</v>
      </c>
      <c r="G4364" t="s">
        <v>33614</v>
      </c>
      <c r="H4364" t="str">
        <f t="shared" si="68"/>
        <v>Dudasu Schelei Mehedinti</v>
      </c>
      <c r="I4364">
        <v>25</v>
      </c>
      <c r="J4364">
        <v>252</v>
      </c>
      <c r="K4364" t="s">
        <v>29099</v>
      </c>
      <c r="L4364" t="s">
        <v>14860</v>
      </c>
      <c r="M4364">
        <v>4</v>
      </c>
      <c r="N4364">
        <v>840</v>
      </c>
      <c r="O4364" t="s">
        <v>10021</v>
      </c>
      <c r="P4364" t="s">
        <v>1683</v>
      </c>
      <c r="Q4364" t="s">
        <v>26</v>
      </c>
      <c r="R4364">
        <v>10</v>
      </c>
      <c r="S4364">
        <v>1</v>
      </c>
      <c r="T4364">
        <v>220001</v>
      </c>
      <c r="U4364" t="s">
        <v>14865</v>
      </c>
      <c r="V4364">
        <v>109773</v>
      </c>
      <c r="W4364" t="s">
        <v>14859</v>
      </c>
      <c r="Y4364">
        <v>0</v>
      </c>
    </row>
    <row r="4365" spans="1:25" x14ac:dyDescent="0.2">
      <c r="A4365">
        <v>44550</v>
      </c>
      <c r="B4365" t="s">
        <v>6738</v>
      </c>
      <c r="C4365">
        <v>0</v>
      </c>
      <c r="D4365">
        <f>IF(COUNTIF(Sheet3!$A$1:$A$349,"*"&amp;B4365&amp;"*")&gt;0,1,0)</f>
        <v>0</v>
      </c>
      <c r="E4365">
        <f>IF(COUNTIF(Sheet1!$C$1:$C$349,"*"&amp;K4365&amp;"*")&gt;0,1,0)</f>
        <v>1</v>
      </c>
      <c r="F4365">
        <f>IF(COUNTIF(Sheet1!$E$1:$E$349,"*"&amp;G4365&amp;"*")&gt;0,1,0)</f>
        <v>0</v>
      </c>
      <c r="G4365" t="s">
        <v>33615</v>
      </c>
      <c r="H4365" t="str">
        <f t="shared" si="68"/>
        <v>Dudescu Braila</v>
      </c>
      <c r="I4365">
        <v>9</v>
      </c>
      <c r="J4365">
        <v>92</v>
      </c>
      <c r="K4365" t="s">
        <v>22902</v>
      </c>
      <c r="L4365" t="s">
        <v>6467</v>
      </c>
      <c r="M4365">
        <v>2</v>
      </c>
      <c r="N4365">
        <v>822</v>
      </c>
      <c r="O4365" t="s">
        <v>6468</v>
      </c>
      <c r="P4365" t="s">
        <v>3618</v>
      </c>
      <c r="Q4365" t="s">
        <v>26</v>
      </c>
      <c r="R4365">
        <v>23</v>
      </c>
      <c r="S4365">
        <v>3</v>
      </c>
      <c r="T4365">
        <v>817221</v>
      </c>
      <c r="U4365" t="s">
        <v>6739</v>
      </c>
      <c r="V4365">
        <v>44532</v>
      </c>
      <c r="W4365" t="s">
        <v>6735</v>
      </c>
      <c r="Y4365">
        <v>0</v>
      </c>
    </row>
    <row r="4366" spans="1:25" x14ac:dyDescent="0.2">
      <c r="A4366">
        <v>43082</v>
      </c>
      <c r="B4366" t="s">
        <v>23658</v>
      </c>
      <c r="C4366">
        <v>0</v>
      </c>
      <c r="D4366">
        <f>IF(COUNTIF(Sheet3!$A$1:$A$349,"*"&amp;B4366&amp;"*")&gt;0,1,0)</f>
        <v>0</v>
      </c>
      <c r="E4366">
        <f>IF(COUNTIF(Sheet1!$C$1:$C$349,"*"&amp;K4366&amp;"*")&gt;0,1,0)</f>
        <v>1</v>
      </c>
      <c r="F4366">
        <f>IF(COUNTIF(Sheet1!$E$1:$E$349,"*"&amp;G4366&amp;"*")&gt;0,1,0)</f>
        <v>0</v>
      </c>
      <c r="G4366" t="s">
        <v>33616</v>
      </c>
      <c r="H4366" t="str">
        <f t="shared" si="68"/>
        <v>Dudesti Braila</v>
      </c>
      <c r="I4366">
        <v>9</v>
      </c>
      <c r="J4366">
        <v>92</v>
      </c>
      <c r="K4366" t="s">
        <v>22902</v>
      </c>
      <c r="L4366" t="s">
        <v>6467</v>
      </c>
      <c r="M4366">
        <v>2</v>
      </c>
      <c r="N4366">
        <v>822</v>
      </c>
      <c r="O4366" t="s">
        <v>6468</v>
      </c>
      <c r="P4366" t="s">
        <v>6521</v>
      </c>
      <c r="Q4366" t="s">
        <v>38</v>
      </c>
      <c r="R4366">
        <v>22</v>
      </c>
      <c r="S4366">
        <v>3</v>
      </c>
      <c r="T4366">
        <v>817040</v>
      </c>
      <c r="U4366" t="s">
        <v>6522</v>
      </c>
      <c r="V4366">
        <v>43073</v>
      </c>
      <c r="W4366" t="s">
        <v>6520</v>
      </c>
      <c r="Y4366">
        <v>0</v>
      </c>
    </row>
    <row r="4367" spans="1:25" x14ac:dyDescent="0.2">
      <c r="A4367">
        <v>90226</v>
      </c>
      <c r="B4367" t="s">
        <v>23658</v>
      </c>
      <c r="C4367">
        <v>0</v>
      </c>
      <c r="D4367">
        <f>IF(COUNTIF(Sheet3!$A$1:$A$349,"*"&amp;B4367&amp;"*")&gt;0,1,0)</f>
        <v>0</v>
      </c>
      <c r="E4367">
        <f>IF(COUNTIF(Sheet1!$C$1:$C$349,"*"&amp;K4367&amp;"*")&gt;0,1,0)</f>
        <v>1</v>
      </c>
      <c r="F4367">
        <f>IF(COUNTIF(Sheet1!$E$1:$E$349,"*"&amp;G4367&amp;"*")&gt;0,1,0)</f>
        <v>0</v>
      </c>
      <c r="G4367" t="s">
        <v>33617</v>
      </c>
      <c r="H4367" t="str">
        <f t="shared" si="68"/>
        <v>Dudesti Hunedoara</v>
      </c>
      <c r="I4367">
        <v>20</v>
      </c>
      <c r="J4367">
        <v>207</v>
      </c>
      <c r="K4367" t="s">
        <v>12097</v>
      </c>
      <c r="L4367" t="s">
        <v>12098</v>
      </c>
      <c r="M4367">
        <v>5</v>
      </c>
      <c r="N4367">
        <v>859</v>
      </c>
      <c r="O4367" t="s">
        <v>1467</v>
      </c>
      <c r="P4367" t="s">
        <v>554</v>
      </c>
      <c r="Q4367" t="s">
        <v>26</v>
      </c>
      <c r="R4367">
        <v>23</v>
      </c>
      <c r="S4367">
        <v>3</v>
      </c>
      <c r="T4367">
        <v>337311</v>
      </c>
      <c r="U4367" t="s">
        <v>12531</v>
      </c>
      <c r="V4367">
        <v>90208</v>
      </c>
      <c r="W4367" t="s">
        <v>12529</v>
      </c>
      <c r="Y4367">
        <v>0</v>
      </c>
    </row>
    <row r="4368" spans="1:25" x14ac:dyDescent="0.2">
      <c r="A4368">
        <v>155788</v>
      </c>
      <c r="B4368" t="s">
        <v>23659</v>
      </c>
      <c r="C4368">
        <v>0</v>
      </c>
      <c r="D4368">
        <f>IF(COUNTIF(Sheet3!$A$1:$A$349,"*"&amp;B4368&amp;"*")&gt;0,1,0)</f>
        <v>0</v>
      </c>
      <c r="E4368">
        <f>IF(COUNTIF(Sheet1!$C$1:$C$349,"*"&amp;K4368&amp;"*")&gt;0,1,0)</f>
        <v>1</v>
      </c>
      <c r="F4368">
        <f>IF(COUNTIF(Sheet1!$E$1:$E$349,"*"&amp;G4368&amp;"*")&gt;0,1,0)</f>
        <v>0</v>
      </c>
      <c r="G4368" t="s">
        <v>33618</v>
      </c>
      <c r="H4368" t="str">
        <f t="shared" si="68"/>
        <v>Dudestii Noi Timis</v>
      </c>
      <c r="I4368">
        <v>35</v>
      </c>
      <c r="J4368">
        <v>350</v>
      </c>
      <c r="K4368" t="s">
        <v>29096</v>
      </c>
      <c r="L4368" t="s">
        <v>20163</v>
      </c>
      <c r="M4368">
        <v>5</v>
      </c>
      <c r="N4368">
        <v>859</v>
      </c>
      <c r="O4368" t="s">
        <v>1467</v>
      </c>
      <c r="P4368" t="s">
        <v>7300</v>
      </c>
      <c r="Q4368" t="s">
        <v>26</v>
      </c>
      <c r="R4368">
        <v>22</v>
      </c>
      <c r="S4368">
        <v>3</v>
      </c>
      <c r="T4368">
        <v>307041</v>
      </c>
      <c r="U4368" t="s">
        <v>20230</v>
      </c>
      <c r="V4368">
        <v>159384</v>
      </c>
      <c r="W4368" t="s">
        <v>20229</v>
      </c>
      <c r="Y4368">
        <v>0</v>
      </c>
    </row>
    <row r="4369" spans="1:25" x14ac:dyDescent="0.2">
      <c r="A4369">
        <v>156721</v>
      </c>
      <c r="B4369" t="s">
        <v>23660</v>
      </c>
      <c r="C4369">
        <v>0</v>
      </c>
      <c r="D4369">
        <f>IF(COUNTIF(Sheet3!$A$1:$A$349,"*"&amp;B4369&amp;"*")&gt;0,1,0)</f>
        <v>0</v>
      </c>
      <c r="E4369">
        <f>IF(COUNTIF(Sheet1!$C$1:$C$349,"*"&amp;K4369&amp;"*")&gt;0,1,0)</f>
        <v>1</v>
      </c>
      <c r="F4369">
        <f>IF(COUNTIF(Sheet1!$E$1:$E$349,"*"&amp;G4369&amp;"*")&gt;0,1,0)</f>
        <v>0</v>
      </c>
      <c r="G4369" t="s">
        <v>33619</v>
      </c>
      <c r="H4369" t="str">
        <f t="shared" si="68"/>
        <v>Dudestii Vechi Timis</v>
      </c>
      <c r="I4369">
        <v>35</v>
      </c>
      <c r="J4369">
        <v>350</v>
      </c>
      <c r="K4369" t="s">
        <v>29096</v>
      </c>
      <c r="L4369" t="s">
        <v>20163</v>
      </c>
      <c r="M4369">
        <v>5</v>
      </c>
      <c r="N4369">
        <v>859</v>
      </c>
      <c r="O4369" t="s">
        <v>1467</v>
      </c>
      <c r="P4369" t="s">
        <v>20353</v>
      </c>
      <c r="Q4369" t="s">
        <v>38</v>
      </c>
      <c r="R4369">
        <v>22</v>
      </c>
      <c r="S4369">
        <v>3</v>
      </c>
      <c r="T4369">
        <v>307150</v>
      </c>
      <c r="U4369" t="s">
        <v>20354</v>
      </c>
      <c r="V4369">
        <v>156712</v>
      </c>
      <c r="W4369" t="s">
        <v>20352</v>
      </c>
      <c r="Y4369">
        <v>0</v>
      </c>
    </row>
    <row r="4370" spans="1:25" x14ac:dyDescent="0.2">
      <c r="A4370">
        <v>70227</v>
      </c>
      <c r="B4370" t="s">
        <v>23661</v>
      </c>
      <c r="C4370">
        <v>0</v>
      </c>
      <c r="D4370">
        <f>IF(COUNTIF(Sheet3!$A$1:$A$349,"*"&amp;B4370&amp;"*")&gt;0,1,0)</f>
        <v>0</v>
      </c>
      <c r="E4370">
        <f>IF(COUNTIF(Sheet1!$C$1:$C$349,"*"&amp;K4370&amp;"*")&gt;0,1,0)</f>
        <v>1</v>
      </c>
      <c r="F4370">
        <f>IF(COUNTIF(Sheet1!$E$1:$E$349,"*"&amp;G4370&amp;"*")&gt;0,1,0)</f>
        <v>0</v>
      </c>
      <c r="G4370" t="s">
        <v>33620</v>
      </c>
      <c r="H4370" t="str">
        <f t="shared" si="68"/>
        <v>Dudovicesti Dolj</v>
      </c>
      <c r="I4370">
        <v>16</v>
      </c>
      <c r="J4370">
        <v>163</v>
      </c>
      <c r="K4370" t="s">
        <v>10019</v>
      </c>
      <c r="L4370" t="s">
        <v>10020</v>
      </c>
      <c r="M4370">
        <v>4</v>
      </c>
      <c r="N4370">
        <v>840</v>
      </c>
      <c r="O4370" t="s">
        <v>10021</v>
      </c>
      <c r="P4370" t="s">
        <v>50</v>
      </c>
      <c r="Q4370" t="s">
        <v>26</v>
      </c>
      <c r="R4370">
        <v>23</v>
      </c>
      <c r="S4370">
        <v>3</v>
      </c>
      <c r="T4370">
        <v>207554</v>
      </c>
      <c r="U4370" t="s">
        <v>10069</v>
      </c>
      <c r="V4370">
        <v>70174</v>
      </c>
      <c r="W4370" t="s">
        <v>10063</v>
      </c>
      <c r="Y4370">
        <v>0</v>
      </c>
    </row>
    <row r="4371" spans="1:25" x14ac:dyDescent="0.2">
      <c r="A4371">
        <v>153678</v>
      </c>
      <c r="B4371" t="s">
        <v>20011</v>
      </c>
      <c r="C4371">
        <v>0</v>
      </c>
      <c r="D4371">
        <f>IF(COUNTIF(Sheet3!$A$1:$A$349,"*"&amp;B4371&amp;"*")&gt;0,1,0)</f>
        <v>0</v>
      </c>
      <c r="E4371">
        <f>IF(COUNTIF(Sheet1!$C$1:$C$349,"*"&amp;K4371&amp;"*")&gt;0,1,0)</f>
        <v>1</v>
      </c>
      <c r="F4371">
        <f>IF(COUNTIF(Sheet1!$E$1:$E$349,"*"&amp;G4371&amp;"*")&gt;0,1,0)</f>
        <v>0</v>
      </c>
      <c r="G4371" t="s">
        <v>33621</v>
      </c>
      <c r="H4371" t="str">
        <f t="shared" si="68"/>
        <v>Dudu Teleorman</v>
      </c>
      <c r="I4371">
        <v>34</v>
      </c>
      <c r="J4371">
        <v>341</v>
      </c>
      <c r="K4371" t="s">
        <v>19785</v>
      </c>
      <c r="L4371" t="s">
        <v>19786</v>
      </c>
      <c r="M4371">
        <v>3</v>
      </c>
      <c r="N4371">
        <v>831</v>
      </c>
      <c r="O4371" t="s">
        <v>2107</v>
      </c>
      <c r="P4371" t="s">
        <v>2462</v>
      </c>
      <c r="Q4371" t="s">
        <v>26</v>
      </c>
      <c r="R4371">
        <v>23</v>
      </c>
      <c r="S4371">
        <v>3</v>
      </c>
      <c r="T4371">
        <v>147259</v>
      </c>
      <c r="U4371" t="s">
        <v>20012</v>
      </c>
      <c r="V4371">
        <v>153623</v>
      </c>
      <c r="W4371" t="s">
        <v>20006</v>
      </c>
      <c r="Y4371">
        <v>0</v>
      </c>
    </row>
    <row r="4372" spans="1:25" x14ac:dyDescent="0.2">
      <c r="A4372">
        <v>179267</v>
      </c>
      <c r="B4372" t="s">
        <v>20011</v>
      </c>
      <c r="C4372">
        <v>0</v>
      </c>
      <c r="D4372">
        <f>IF(COUNTIF(Sheet3!$A$1:$A$349,"*"&amp;B4372&amp;"*")&gt;0,1,0)</f>
        <v>0</v>
      </c>
      <c r="E4372">
        <f>IF(COUNTIF(Sheet1!$C$1:$C$349,"*"&amp;K4372&amp;"*")&gt;0,1,0)</f>
        <v>1</v>
      </c>
      <c r="F4372">
        <f>IF(COUNTIF(Sheet1!$E$1:$E$349,"*"&amp;G4372&amp;"*")&gt;0,1,0)</f>
        <v>0</v>
      </c>
      <c r="G4372" t="s">
        <v>33622</v>
      </c>
      <c r="H4372" t="str">
        <f t="shared" si="68"/>
        <v>Dudu Ilfov</v>
      </c>
      <c r="I4372">
        <v>23</v>
      </c>
      <c r="J4372">
        <v>234</v>
      </c>
      <c r="K4372" t="s">
        <v>13737</v>
      </c>
      <c r="L4372" t="s">
        <v>13738</v>
      </c>
      <c r="M4372">
        <v>8</v>
      </c>
      <c r="N4372">
        <v>886</v>
      </c>
      <c r="O4372" t="s">
        <v>13739</v>
      </c>
      <c r="P4372" t="s">
        <v>7125</v>
      </c>
      <c r="Q4372" t="s">
        <v>26</v>
      </c>
      <c r="R4372">
        <v>23</v>
      </c>
      <c r="S4372">
        <v>3</v>
      </c>
      <c r="T4372">
        <v>77041</v>
      </c>
      <c r="U4372" t="s">
        <v>22834</v>
      </c>
      <c r="V4372">
        <v>179249</v>
      </c>
      <c r="W4372" t="s">
        <v>22831</v>
      </c>
      <c r="Y4372">
        <v>0</v>
      </c>
    </row>
    <row r="4373" spans="1:25" x14ac:dyDescent="0.2">
      <c r="A4373">
        <v>6306</v>
      </c>
      <c r="B4373" t="s">
        <v>1028</v>
      </c>
      <c r="C4373">
        <v>0</v>
      </c>
      <c r="D4373">
        <f>IF(COUNTIF(Sheet3!$A$1:$A$349,"*"&amp;B4373&amp;"*")&gt;0,1,0)</f>
        <v>0</v>
      </c>
      <c r="E4373">
        <f>IF(COUNTIF(Sheet1!$C$1:$C$349,"*"&amp;K4373&amp;"*")&gt;0,1,0)</f>
        <v>1</v>
      </c>
      <c r="F4373">
        <f>IF(COUNTIF(Sheet1!$E$1:$E$349,"*"&amp;G4373&amp;"*")&gt;0,1,0)</f>
        <v>0</v>
      </c>
      <c r="G4373" t="s">
        <v>33623</v>
      </c>
      <c r="H4373" t="str">
        <f t="shared" si="68"/>
        <v>Duduieni Alba</v>
      </c>
      <c r="I4373">
        <v>1</v>
      </c>
      <c r="J4373">
        <v>10</v>
      </c>
      <c r="K4373" t="s">
        <v>19</v>
      </c>
      <c r="L4373" t="s">
        <v>20</v>
      </c>
      <c r="M4373">
        <v>7</v>
      </c>
      <c r="N4373">
        <v>877</v>
      </c>
      <c r="O4373" t="s">
        <v>21</v>
      </c>
      <c r="P4373" t="s">
        <v>471</v>
      </c>
      <c r="Q4373" t="s">
        <v>26</v>
      </c>
      <c r="R4373">
        <v>23</v>
      </c>
      <c r="S4373">
        <v>3</v>
      </c>
      <c r="T4373">
        <v>517547</v>
      </c>
      <c r="U4373" t="s">
        <v>1029</v>
      </c>
      <c r="V4373">
        <v>6271</v>
      </c>
      <c r="W4373" t="s">
        <v>1024</v>
      </c>
      <c r="Y4373">
        <v>0</v>
      </c>
    </row>
    <row r="4374" spans="1:25" x14ac:dyDescent="0.2">
      <c r="A4374">
        <v>44890</v>
      </c>
      <c r="B4374" t="s">
        <v>6751</v>
      </c>
      <c r="C4374">
        <v>0</v>
      </c>
      <c r="D4374">
        <f>IF(COUNTIF(Sheet3!$A$1:$A$349,"*"&amp;B4374&amp;"*")&gt;0,1,0)</f>
        <v>0</v>
      </c>
      <c r="E4374">
        <f>IF(COUNTIF(Sheet1!$C$1:$C$349,"*"&amp;K4374&amp;"*")&gt;0,1,0)</f>
        <v>1</v>
      </c>
      <c r="F4374">
        <f>IF(COUNTIF(Sheet1!$E$1:$E$349,"*"&amp;G4374&amp;"*")&gt;0,1,0)</f>
        <v>0</v>
      </c>
      <c r="G4374" t="s">
        <v>33624</v>
      </c>
      <c r="H4374" t="str">
        <f t="shared" si="68"/>
        <v>Dulbanu Buzau</v>
      </c>
      <c r="I4374">
        <v>10</v>
      </c>
      <c r="J4374">
        <v>109</v>
      </c>
      <c r="K4374" t="s">
        <v>22908</v>
      </c>
      <c r="L4374" t="s">
        <v>6741</v>
      </c>
      <c r="M4374">
        <v>2</v>
      </c>
      <c r="N4374">
        <v>822</v>
      </c>
      <c r="O4374" t="s">
        <v>6468</v>
      </c>
      <c r="P4374" t="s">
        <v>1939</v>
      </c>
      <c r="Q4374" t="s">
        <v>26</v>
      </c>
      <c r="R4374">
        <v>23</v>
      </c>
      <c r="S4374">
        <v>3</v>
      </c>
      <c r="T4374">
        <v>127007</v>
      </c>
      <c r="U4374" t="s">
        <v>6752</v>
      </c>
      <c r="V4374">
        <v>44863</v>
      </c>
      <c r="W4374" t="s">
        <v>6747</v>
      </c>
      <c r="Y4374">
        <v>0</v>
      </c>
    </row>
    <row r="4375" spans="1:25" x14ac:dyDescent="0.2">
      <c r="A4375">
        <v>117596</v>
      </c>
      <c r="B4375" t="s">
        <v>15803</v>
      </c>
      <c r="C4375">
        <v>0</v>
      </c>
      <c r="D4375">
        <f>IF(COUNTIF(Sheet3!$A$1:$A$349,"*"&amp;B4375&amp;"*")&gt;0,1,0)</f>
        <v>0</v>
      </c>
      <c r="E4375">
        <f>IF(COUNTIF(Sheet1!$C$1:$C$349,"*"&amp;K4375&amp;"*")&gt;0,1,0)</f>
        <v>1</v>
      </c>
      <c r="F4375">
        <f>IF(COUNTIF(Sheet1!$E$1:$E$349,"*"&amp;G4375&amp;"*")&gt;0,1,0)</f>
        <v>0</v>
      </c>
      <c r="G4375" t="s">
        <v>33625</v>
      </c>
      <c r="H4375" t="str">
        <f t="shared" si="68"/>
        <v>Dulcea Mures</v>
      </c>
      <c r="I4375">
        <v>26</v>
      </c>
      <c r="J4375">
        <v>261</v>
      </c>
      <c r="K4375" t="s">
        <v>29094</v>
      </c>
      <c r="L4375" t="s">
        <v>15377</v>
      </c>
      <c r="M4375">
        <v>7</v>
      </c>
      <c r="N4375">
        <v>877</v>
      </c>
      <c r="O4375" t="s">
        <v>21</v>
      </c>
      <c r="P4375" t="s">
        <v>194</v>
      </c>
      <c r="Q4375" t="s">
        <v>26</v>
      </c>
      <c r="R4375">
        <v>23</v>
      </c>
      <c r="S4375">
        <v>3</v>
      </c>
      <c r="T4375">
        <v>547328</v>
      </c>
      <c r="U4375" t="s">
        <v>15804</v>
      </c>
      <c r="V4375">
        <v>117550</v>
      </c>
      <c r="W4375" t="s">
        <v>5836</v>
      </c>
      <c r="Y4375">
        <v>0</v>
      </c>
    </row>
    <row r="4376" spans="1:25" x14ac:dyDescent="0.2">
      <c r="A4376">
        <v>154898</v>
      </c>
      <c r="B4376" t="s">
        <v>20151</v>
      </c>
      <c r="C4376">
        <v>0</v>
      </c>
      <c r="D4376">
        <f>IF(COUNTIF(Sheet3!$A$1:$A$349,"*"&amp;B4376&amp;"*")&gt;0,1,0)</f>
        <v>0</v>
      </c>
      <c r="E4376">
        <f>IF(COUNTIF(Sheet1!$C$1:$C$349,"*"&amp;K4376&amp;"*")&gt;0,1,0)</f>
        <v>1</v>
      </c>
      <c r="F4376">
        <f>IF(COUNTIF(Sheet1!$E$1:$E$349,"*"&amp;G4376&amp;"*")&gt;0,1,0)</f>
        <v>0</v>
      </c>
      <c r="G4376" t="s">
        <v>33626</v>
      </c>
      <c r="H4376" t="str">
        <f t="shared" si="68"/>
        <v>Dulceanca Teleorman</v>
      </c>
      <c r="I4376">
        <v>34</v>
      </c>
      <c r="J4376">
        <v>341</v>
      </c>
      <c r="K4376" t="s">
        <v>19785</v>
      </c>
      <c r="L4376" t="s">
        <v>19786</v>
      </c>
      <c r="M4376">
        <v>3</v>
      </c>
      <c r="N4376">
        <v>831</v>
      </c>
      <c r="O4376" t="s">
        <v>2107</v>
      </c>
      <c r="P4376" t="s">
        <v>5312</v>
      </c>
      <c r="Q4376" t="s">
        <v>26</v>
      </c>
      <c r="R4376">
        <v>23</v>
      </c>
      <c r="S4376">
        <v>3</v>
      </c>
      <c r="T4376">
        <v>147433</v>
      </c>
      <c r="U4376" t="s">
        <v>20152</v>
      </c>
      <c r="V4376">
        <v>154852</v>
      </c>
      <c r="W4376" t="s">
        <v>3203</v>
      </c>
      <c r="Y4376">
        <v>0</v>
      </c>
    </row>
    <row r="4377" spans="1:25" x14ac:dyDescent="0.2">
      <c r="A4377">
        <v>10970</v>
      </c>
      <c r="B4377" t="s">
        <v>1761</v>
      </c>
      <c r="C4377">
        <v>0</v>
      </c>
      <c r="D4377">
        <f>IF(COUNTIF(Sheet3!$A$1:$A$349,"*"&amp;B4377&amp;"*")&gt;0,1,0)</f>
        <v>0</v>
      </c>
      <c r="E4377">
        <f>IF(COUNTIF(Sheet1!$C$1:$C$349,"*"&amp;K4377&amp;"*")&gt;0,1,0)</f>
        <v>1</v>
      </c>
      <c r="F4377">
        <f>IF(COUNTIF(Sheet1!$E$1:$E$349,"*"&amp;G4377&amp;"*")&gt;0,1,0)</f>
        <v>0</v>
      </c>
      <c r="G4377" t="s">
        <v>33627</v>
      </c>
      <c r="H4377" t="str">
        <f t="shared" si="68"/>
        <v>Dulcele Arad</v>
      </c>
      <c r="I4377">
        <v>2</v>
      </c>
      <c r="J4377">
        <v>29</v>
      </c>
      <c r="K4377" t="s">
        <v>1465</v>
      </c>
      <c r="L4377" t="s">
        <v>1466</v>
      </c>
      <c r="M4377">
        <v>5</v>
      </c>
      <c r="N4377">
        <v>859</v>
      </c>
      <c r="O4377" t="s">
        <v>1467</v>
      </c>
      <c r="P4377" t="s">
        <v>1762</v>
      </c>
      <c r="Q4377" t="s">
        <v>26</v>
      </c>
      <c r="R4377">
        <v>23</v>
      </c>
      <c r="S4377">
        <v>3</v>
      </c>
      <c r="T4377">
        <v>317147</v>
      </c>
      <c r="U4377" t="s">
        <v>1763</v>
      </c>
      <c r="V4377">
        <v>10943</v>
      </c>
      <c r="W4377" t="s">
        <v>1757</v>
      </c>
      <c r="Y4377">
        <v>0</v>
      </c>
    </row>
    <row r="4378" spans="1:25" x14ac:dyDescent="0.2">
      <c r="A4378">
        <v>154816</v>
      </c>
      <c r="B4378" t="s">
        <v>20143</v>
      </c>
      <c r="C4378">
        <v>0</v>
      </c>
      <c r="D4378">
        <f>IF(COUNTIF(Sheet3!$A$1:$A$349,"*"&amp;B4378&amp;"*")&gt;0,1,0)</f>
        <v>0</v>
      </c>
      <c r="E4378">
        <f>IF(COUNTIF(Sheet1!$C$1:$C$349,"*"&amp;K4378&amp;"*")&gt;0,1,0)</f>
        <v>1</v>
      </c>
      <c r="F4378">
        <f>IF(COUNTIF(Sheet1!$E$1:$E$349,"*"&amp;G4378&amp;"*")&gt;0,1,0)</f>
        <v>0</v>
      </c>
      <c r="G4378" t="s">
        <v>33628</v>
      </c>
      <c r="H4378" t="str">
        <f t="shared" si="68"/>
        <v>Dulceni Teleorman</v>
      </c>
      <c r="I4378">
        <v>34</v>
      </c>
      <c r="J4378">
        <v>341</v>
      </c>
      <c r="K4378" t="s">
        <v>19785</v>
      </c>
      <c r="L4378" t="s">
        <v>19786</v>
      </c>
      <c r="M4378">
        <v>3</v>
      </c>
      <c r="N4378">
        <v>831</v>
      </c>
      <c r="O4378" t="s">
        <v>2107</v>
      </c>
      <c r="P4378" t="s">
        <v>810</v>
      </c>
      <c r="Q4378" t="s">
        <v>26</v>
      </c>
      <c r="R4378">
        <v>23</v>
      </c>
      <c r="S4378">
        <v>3</v>
      </c>
      <c r="T4378">
        <v>147416</v>
      </c>
      <c r="U4378" t="s">
        <v>20144</v>
      </c>
      <c r="V4378">
        <v>154790</v>
      </c>
      <c r="W4378" t="s">
        <v>20141</v>
      </c>
      <c r="Y4378">
        <v>0</v>
      </c>
    </row>
    <row r="4379" spans="1:25" x14ac:dyDescent="0.2">
      <c r="A4379">
        <v>60614</v>
      </c>
      <c r="B4379" t="s">
        <v>23662</v>
      </c>
      <c r="C4379">
        <v>0</v>
      </c>
      <c r="D4379">
        <f>IF(COUNTIF(Sheet3!$A$1:$A$349,"*"&amp;B4379&amp;"*")&gt;0,1,0)</f>
        <v>0</v>
      </c>
      <c r="E4379">
        <f>IF(COUNTIF(Sheet1!$C$1:$C$349,"*"&amp;K4379&amp;"*")&gt;0,1,0)</f>
        <v>1</v>
      </c>
      <c r="F4379">
        <f>IF(COUNTIF(Sheet1!$E$1:$E$349,"*"&amp;G4379&amp;"*")&gt;0,1,0)</f>
        <v>0</v>
      </c>
      <c r="G4379" t="s">
        <v>33629</v>
      </c>
      <c r="H4379" t="str">
        <f t="shared" si="68"/>
        <v>Dulcesti Constanta</v>
      </c>
      <c r="I4379">
        <v>13</v>
      </c>
      <c r="J4379">
        <v>136</v>
      </c>
      <c r="K4379" t="s">
        <v>22924</v>
      </c>
      <c r="L4379" t="s">
        <v>8778</v>
      </c>
      <c r="M4379">
        <v>2</v>
      </c>
      <c r="N4379">
        <v>822</v>
      </c>
      <c r="O4379" t="s">
        <v>6468</v>
      </c>
      <c r="P4379" t="s">
        <v>3248</v>
      </c>
      <c r="Q4379" t="s">
        <v>26</v>
      </c>
      <c r="R4379">
        <v>23</v>
      </c>
      <c r="S4379">
        <v>3</v>
      </c>
      <c r="T4379">
        <v>907006</v>
      </c>
      <c r="U4379" t="s">
        <v>8813</v>
      </c>
      <c r="V4379">
        <v>60598</v>
      </c>
      <c r="W4379" t="s">
        <v>8087</v>
      </c>
      <c r="Y4379">
        <v>0</v>
      </c>
    </row>
    <row r="4380" spans="1:25" x14ac:dyDescent="0.2">
      <c r="A4380">
        <v>122472</v>
      </c>
      <c r="B4380" t="s">
        <v>23662</v>
      </c>
      <c r="C4380">
        <v>0</v>
      </c>
      <c r="D4380">
        <f>IF(COUNTIF(Sheet3!$A$1:$A$349,"*"&amp;B4380&amp;"*")&gt;0,1,0)</f>
        <v>0</v>
      </c>
      <c r="E4380">
        <f>IF(COUNTIF(Sheet1!$C$1:$C$349,"*"&amp;K4380&amp;"*")&gt;0,1,0)</f>
        <v>1</v>
      </c>
      <c r="F4380">
        <f>IF(COUNTIF(Sheet1!$E$1:$E$349,"*"&amp;G4380&amp;"*")&gt;0,1,0)</f>
        <v>0</v>
      </c>
      <c r="G4380" t="s">
        <v>33630</v>
      </c>
      <c r="H4380" t="str">
        <f t="shared" si="68"/>
        <v>Dulcesti Neamt</v>
      </c>
      <c r="I4380">
        <v>27</v>
      </c>
      <c r="J4380">
        <v>270</v>
      </c>
      <c r="K4380" t="s">
        <v>29102</v>
      </c>
      <c r="L4380" t="s">
        <v>16158</v>
      </c>
      <c r="M4380">
        <v>1</v>
      </c>
      <c r="N4380">
        <v>813</v>
      </c>
      <c r="O4380" t="s">
        <v>3243</v>
      </c>
      <c r="P4380" t="s">
        <v>8283</v>
      </c>
      <c r="Q4380" t="s">
        <v>38</v>
      </c>
      <c r="R4380">
        <v>22</v>
      </c>
      <c r="S4380">
        <v>3</v>
      </c>
      <c r="T4380">
        <v>617175</v>
      </c>
      <c r="U4380" t="s">
        <v>16372</v>
      </c>
      <c r="V4380">
        <v>122463</v>
      </c>
      <c r="W4380" t="s">
        <v>8812</v>
      </c>
      <c r="Y4380">
        <v>0</v>
      </c>
    </row>
    <row r="4381" spans="1:25" x14ac:dyDescent="0.2">
      <c r="A4381">
        <v>52810</v>
      </c>
      <c r="B4381" t="s">
        <v>7831</v>
      </c>
      <c r="C4381">
        <v>0</v>
      </c>
      <c r="D4381">
        <f>IF(COUNTIF(Sheet3!$A$1:$A$349,"*"&amp;B4381&amp;"*")&gt;0,1,0)</f>
        <v>0</v>
      </c>
      <c r="E4381">
        <f>IF(COUNTIF(Sheet1!$C$1:$C$349,"*"&amp;K4381&amp;"*")&gt;0,1,0)</f>
        <v>1</v>
      </c>
      <c r="F4381">
        <f>IF(COUNTIF(Sheet1!$E$1:$E$349,"*"&amp;G4381&amp;"*")&gt;0,1,0)</f>
        <v>0</v>
      </c>
      <c r="G4381" t="s">
        <v>33631</v>
      </c>
      <c r="H4381" t="str">
        <f t="shared" si="68"/>
        <v>Duleu Caras-Severin</v>
      </c>
      <c r="I4381">
        <v>11</v>
      </c>
      <c r="J4381">
        <v>118</v>
      </c>
      <c r="K4381" t="s">
        <v>29093</v>
      </c>
      <c r="L4381" t="s">
        <v>7542</v>
      </c>
      <c r="M4381">
        <v>5</v>
      </c>
      <c r="N4381">
        <v>859</v>
      </c>
      <c r="O4381" t="s">
        <v>1467</v>
      </c>
      <c r="P4381" t="s">
        <v>759</v>
      </c>
      <c r="Q4381" t="s">
        <v>26</v>
      </c>
      <c r="R4381">
        <v>23</v>
      </c>
      <c r="S4381">
        <v>3</v>
      </c>
      <c r="T4381">
        <v>327202</v>
      </c>
      <c r="U4381" t="s">
        <v>7832</v>
      </c>
      <c r="V4381">
        <v>52785</v>
      </c>
      <c r="W4381" t="s">
        <v>7828</v>
      </c>
      <c r="Y4381">
        <v>0</v>
      </c>
    </row>
    <row r="4382" spans="1:25" x14ac:dyDescent="0.2">
      <c r="A4382">
        <v>62850</v>
      </c>
      <c r="B4382" t="s">
        <v>9134</v>
      </c>
      <c r="C4382">
        <v>0</v>
      </c>
      <c r="D4382">
        <f>IF(COUNTIF(Sheet3!$A$1:$A$349,"*"&amp;B4382&amp;"*")&gt;0,1,0)</f>
        <v>0</v>
      </c>
      <c r="E4382">
        <f>IF(COUNTIF(Sheet1!$C$1:$C$349,"*"&amp;K4382&amp;"*")&gt;0,1,0)</f>
        <v>1</v>
      </c>
      <c r="F4382">
        <f>IF(COUNTIF(Sheet1!$E$1:$E$349,"*"&amp;G4382&amp;"*")&gt;0,1,0)</f>
        <v>0</v>
      </c>
      <c r="G4382" t="s">
        <v>33632</v>
      </c>
      <c r="H4382" t="str">
        <f t="shared" si="68"/>
        <v>Dulgheru Constanta</v>
      </c>
      <c r="I4382">
        <v>13</v>
      </c>
      <c r="J4382">
        <v>136</v>
      </c>
      <c r="K4382" t="s">
        <v>22924</v>
      </c>
      <c r="L4382" t="s">
        <v>8778</v>
      </c>
      <c r="M4382">
        <v>2</v>
      </c>
      <c r="N4382">
        <v>822</v>
      </c>
      <c r="O4382" t="s">
        <v>6468</v>
      </c>
      <c r="P4382" t="s">
        <v>3934</v>
      </c>
      <c r="Q4382" t="s">
        <v>26</v>
      </c>
      <c r="R4382">
        <v>23</v>
      </c>
      <c r="S4382">
        <v>3</v>
      </c>
      <c r="T4382">
        <v>907256</v>
      </c>
      <c r="U4382" t="s">
        <v>9135</v>
      </c>
      <c r="V4382">
        <v>62823</v>
      </c>
      <c r="W4382" t="s">
        <v>9132</v>
      </c>
      <c r="Y4382">
        <v>0</v>
      </c>
    </row>
    <row r="4383" spans="1:25" x14ac:dyDescent="0.2">
      <c r="A4383">
        <v>2737</v>
      </c>
      <c r="B4383" t="s">
        <v>26376</v>
      </c>
      <c r="C4383">
        <v>0</v>
      </c>
      <c r="D4383">
        <f>IF(COUNTIF(Sheet3!$A$1:$A$349,"*"&amp;B4383&amp;"*")&gt;0,1,0)</f>
        <v>0</v>
      </c>
      <c r="E4383">
        <f>IF(COUNTIF(Sheet1!$C$1:$C$349,"*"&amp;K4383&amp;"*")&gt;0,1,0)</f>
        <v>1</v>
      </c>
      <c r="F4383">
        <f>IF(COUNTIF(Sheet1!$E$1:$E$349,"*"&amp;G4383&amp;"*")&gt;0,1,0)</f>
        <v>0</v>
      </c>
      <c r="G4383" t="s">
        <v>33633</v>
      </c>
      <c r="H4383" t="str">
        <f t="shared" si="68"/>
        <v>Dumacesti Alba</v>
      </c>
      <c r="I4383">
        <v>1</v>
      </c>
      <c r="J4383">
        <v>10</v>
      </c>
      <c r="K4383" t="s">
        <v>19</v>
      </c>
      <c r="L4383" t="s">
        <v>20</v>
      </c>
      <c r="M4383">
        <v>7</v>
      </c>
      <c r="N4383">
        <v>877</v>
      </c>
      <c r="O4383" t="s">
        <v>21</v>
      </c>
      <c r="P4383" t="s">
        <v>310</v>
      </c>
      <c r="Q4383" t="s">
        <v>26</v>
      </c>
      <c r="R4383">
        <v>23</v>
      </c>
      <c r="S4383">
        <v>3</v>
      </c>
      <c r="T4383">
        <v>517083</v>
      </c>
      <c r="U4383" t="s">
        <v>377</v>
      </c>
      <c r="V4383">
        <v>2577</v>
      </c>
      <c r="W4383" t="s">
        <v>348</v>
      </c>
      <c r="Y4383">
        <v>0</v>
      </c>
    </row>
    <row r="4384" spans="1:25" x14ac:dyDescent="0.2">
      <c r="A4384">
        <v>166262</v>
      </c>
      <c r="B4384" t="s">
        <v>21433</v>
      </c>
      <c r="C4384">
        <v>0</v>
      </c>
      <c r="D4384">
        <f>IF(COUNTIF(Sheet3!$A$1:$A$349,"*"&amp;B4384&amp;"*")&gt;0,1,0)</f>
        <v>0</v>
      </c>
      <c r="E4384">
        <f>IF(COUNTIF(Sheet1!$C$1:$C$349,"*"&amp;K4384&amp;"*")&gt;0,1,0)</f>
        <v>1</v>
      </c>
      <c r="F4384">
        <f>IF(COUNTIF(Sheet1!$E$1:$E$349,"*"&amp;G4384&amp;"*")&gt;0,1,0)</f>
        <v>0</v>
      </c>
      <c r="G4384" t="s">
        <v>33634</v>
      </c>
      <c r="H4384" t="str">
        <f t="shared" si="68"/>
        <v>Dumasca Vaslui</v>
      </c>
      <c r="I4384">
        <v>37</v>
      </c>
      <c r="J4384">
        <v>378</v>
      </c>
      <c r="K4384" t="s">
        <v>20936</v>
      </c>
      <c r="L4384" t="s">
        <v>20937</v>
      </c>
      <c r="M4384">
        <v>1</v>
      </c>
      <c r="N4384">
        <v>813</v>
      </c>
      <c r="O4384" t="s">
        <v>3243</v>
      </c>
      <c r="P4384" t="s">
        <v>6936</v>
      </c>
      <c r="Q4384" t="s">
        <v>26</v>
      </c>
      <c r="R4384">
        <v>23</v>
      </c>
      <c r="S4384">
        <v>3</v>
      </c>
      <c r="T4384">
        <v>737517</v>
      </c>
      <c r="U4384" t="s">
        <v>21434</v>
      </c>
      <c r="V4384">
        <v>166235</v>
      </c>
      <c r="W4384" t="s">
        <v>21429</v>
      </c>
      <c r="Y4384">
        <v>0</v>
      </c>
    </row>
    <row r="4385" spans="1:25" x14ac:dyDescent="0.2">
      <c r="A4385">
        <v>1990</v>
      </c>
      <c r="B4385" t="s">
        <v>222</v>
      </c>
      <c r="C4385">
        <v>0</v>
      </c>
      <c r="D4385">
        <f>IF(COUNTIF(Sheet3!$A$1:$A$349,"*"&amp;B4385&amp;"*")&gt;0,1,0)</f>
        <v>0</v>
      </c>
      <c r="E4385">
        <f>IF(COUNTIF(Sheet1!$C$1:$C$349,"*"&amp;K4385&amp;"*")&gt;0,1,0)</f>
        <v>1</v>
      </c>
      <c r="F4385">
        <f>IF(COUNTIF(Sheet1!$E$1:$E$349,"*"&amp;G4385&amp;"*")&gt;0,1,0)</f>
        <v>0</v>
      </c>
      <c r="G4385" t="s">
        <v>33635</v>
      </c>
      <c r="H4385" t="str">
        <f t="shared" si="68"/>
        <v>Dumbrava Alba</v>
      </c>
      <c r="I4385">
        <v>1</v>
      </c>
      <c r="J4385">
        <v>10</v>
      </c>
      <c r="K4385" t="s">
        <v>19</v>
      </c>
      <c r="L4385" t="s">
        <v>20</v>
      </c>
      <c r="M4385">
        <v>7</v>
      </c>
      <c r="N4385">
        <v>877</v>
      </c>
      <c r="O4385" t="s">
        <v>21</v>
      </c>
      <c r="P4385" t="s">
        <v>223</v>
      </c>
      <c r="Q4385" t="s">
        <v>26</v>
      </c>
      <c r="R4385">
        <v>19</v>
      </c>
      <c r="S4385">
        <v>1</v>
      </c>
      <c r="T4385">
        <v>516105</v>
      </c>
      <c r="U4385" t="s">
        <v>224</v>
      </c>
      <c r="V4385">
        <v>1936</v>
      </c>
      <c r="W4385" t="s">
        <v>208</v>
      </c>
      <c r="Y4385">
        <v>0</v>
      </c>
    </row>
    <row r="4386" spans="1:25" x14ac:dyDescent="0.2">
      <c r="A4386">
        <v>7124</v>
      </c>
      <c r="B4386" t="s">
        <v>222</v>
      </c>
      <c r="C4386">
        <v>0</v>
      </c>
      <c r="D4386">
        <f>IF(COUNTIF(Sheet3!$A$1:$A$349,"*"&amp;B4386&amp;"*")&gt;0,1,0)</f>
        <v>0</v>
      </c>
      <c r="E4386">
        <f>IF(COUNTIF(Sheet1!$C$1:$C$349,"*"&amp;K4386&amp;"*")&gt;0,1,0)</f>
        <v>1</v>
      </c>
      <c r="F4386">
        <f>IF(COUNTIF(Sheet1!$E$1:$E$349,"*"&amp;G4386&amp;"*")&gt;0,1,0)</f>
        <v>0</v>
      </c>
      <c r="G4386" t="s">
        <v>33635</v>
      </c>
      <c r="H4386" t="str">
        <f t="shared" si="68"/>
        <v>Dumbrava Alba</v>
      </c>
      <c r="I4386">
        <v>1</v>
      </c>
      <c r="J4386">
        <v>10</v>
      </c>
      <c r="K4386" t="s">
        <v>19</v>
      </c>
      <c r="L4386" t="s">
        <v>20</v>
      </c>
      <c r="M4386">
        <v>7</v>
      </c>
      <c r="N4386">
        <v>877</v>
      </c>
      <c r="O4386" t="s">
        <v>21</v>
      </c>
      <c r="P4386" t="s">
        <v>88</v>
      </c>
      <c r="Q4386" t="s">
        <v>26</v>
      </c>
      <c r="R4386">
        <v>23</v>
      </c>
      <c r="S4386">
        <v>3</v>
      </c>
      <c r="T4386">
        <v>517662</v>
      </c>
      <c r="U4386" t="s">
        <v>1168</v>
      </c>
      <c r="V4386">
        <v>7099</v>
      </c>
      <c r="W4386" t="s">
        <v>1162</v>
      </c>
      <c r="Y4386">
        <v>0</v>
      </c>
    </row>
    <row r="4387" spans="1:25" x14ac:dyDescent="0.2">
      <c r="A4387">
        <v>8194</v>
      </c>
      <c r="B4387" t="s">
        <v>222</v>
      </c>
      <c r="C4387">
        <v>0</v>
      </c>
      <c r="D4387">
        <f>IF(COUNTIF(Sheet3!$A$1:$A$349,"*"&amp;B4387&amp;"*")&gt;0,1,0)</f>
        <v>0</v>
      </c>
      <c r="E4387">
        <f>IF(COUNTIF(Sheet1!$C$1:$C$349,"*"&amp;K4387&amp;"*")&gt;0,1,0)</f>
        <v>1</v>
      </c>
      <c r="F4387">
        <f>IF(COUNTIF(Sheet1!$E$1:$E$349,"*"&amp;G4387&amp;"*")&gt;0,1,0)</f>
        <v>0</v>
      </c>
      <c r="G4387" t="s">
        <v>33635</v>
      </c>
      <c r="H4387" t="str">
        <f t="shared" si="68"/>
        <v>Dumbrava Alba</v>
      </c>
      <c r="I4387">
        <v>1</v>
      </c>
      <c r="J4387">
        <v>10</v>
      </c>
      <c r="K4387" t="s">
        <v>19</v>
      </c>
      <c r="L4387" t="s">
        <v>20</v>
      </c>
      <c r="M4387">
        <v>7</v>
      </c>
      <c r="N4387">
        <v>877</v>
      </c>
      <c r="O4387" t="s">
        <v>21</v>
      </c>
      <c r="P4387" t="s">
        <v>1347</v>
      </c>
      <c r="Q4387" t="s">
        <v>26</v>
      </c>
      <c r="R4387">
        <v>23</v>
      </c>
      <c r="S4387">
        <v>3</v>
      </c>
      <c r="T4387">
        <v>517788</v>
      </c>
      <c r="U4387" t="s">
        <v>1348</v>
      </c>
      <c r="V4387">
        <v>8158</v>
      </c>
      <c r="W4387" t="s">
        <v>1338</v>
      </c>
      <c r="Y4387">
        <v>0</v>
      </c>
    </row>
    <row r="4388" spans="1:25" x14ac:dyDescent="0.2">
      <c r="A4388">
        <v>11806</v>
      </c>
      <c r="B4388" t="s">
        <v>222</v>
      </c>
      <c r="C4388">
        <v>0</v>
      </c>
      <c r="D4388">
        <f>IF(COUNTIF(Sheet3!$A$1:$A$349,"*"&amp;B4388&amp;"*")&gt;0,1,0)</f>
        <v>0</v>
      </c>
      <c r="E4388">
        <f>IF(COUNTIF(Sheet1!$C$1:$C$349,"*"&amp;K4388&amp;"*")&gt;0,1,0)</f>
        <v>1</v>
      </c>
      <c r="F4388">
        <f>IF(COUNTIF(Sheet1!$E$1:$E$349,"*"&amp;G4388&amp;"*")&gt;0,1,0)</f>
        <v>0</v>
      </c>
      <c r="G4388" t="s">
        <v>33636</v>
      </c>
      <c r="H4388" t="str">
        <f t="shared" si="68"/>
        <v>Dumbrava Arad</v>
      </c>
      <c r="I4388">
        <v>2</v>
      </c>
      <c r="J4388">
        <v>29</v>
      </c>
      <c r="K4388" t="s">
        <v>1465</v>
      </c>
      <c r="L4388" t="s">
        <v>1466</v>
      </c>
      <c r="M4388">
        <v>5</v>
      </c>
      <c r="N4388">
        <v>859</v>
      </c>
      <c r="O4388" t="s">
        <v>1467</v>
      </c>
      <c r="P4388" t="s">
        <v>1910</v>
      </c>
      <c r="Q4388" t="s">
        <v>26</v>
      </c>
      <c r="R4388">
        <v>23</v>
      </c>
      <c r="S4388">
        <v>3</v>
      </c>
      <c r="T4388">
        <v>317263</v>
      </c>
      <c r="U4388" t="s">
        <v>1911</v>
      </c>
      <c r="V4388">
        <v>11762</v>
      </c>
      <c r="W4388" t="s">
        <v>1419</v>
      </c>
      <c r="Y4388">
        <v>0</v>
      </c>
    </row>
    <row r="4389" spans="1:25" x14ac:dyDescent="0.2">
      <c r="A4389">
        <v>14637</v>
      </c>
      <c r="B4389" t="s">
        <v>222</v>
      </c>
      <c r="C4389">
        <v>0</v>
      </c>
      <c r="D4389">
        <f>IF(COUNTIF(Sheet3!$A$1:$A$349,"*"&amp;B4389&amp;"*")&gt;0,1,0)</f>
        <v>0</v>
      </c>
      <c r="E4389">
        <f>IF(COUNTIF(Sheet1!$C$1:$C$349,"*"&amp;K4389&amp;"*")&gt;0,1,0)</f>
        <v>1</v>
      </c>
      <c r="F4389">
        <f>IF(COUNTIF(Sheet1!$E$1:$E$349,"*"&amp;G4389&amp;"*")&gt;0,1,0)</f>
        <v>0</v>
      </c>
      <c r="G4389" t="s">
        <v>33637</v>
      </c>
      <c r="H4389" t="str">
        <f t="shared" si="68"/>
        <v>Dumbrava Arges</v>
      </c>
      <c r="I4389">
        <v>3</v>
      </c>
      <c r="J4389">
        <v>38</v>
      </c>
      <c r="K4389" t="s">
        <v>29095</v>
      </c>
      <c r="L4389" t="s">
        <v>2106</v>
      </c>
      <c r="M4389">
        <v>3</v>
      </c>
      <c r="N4389">
        <v>831</v>
      </c>
      <c r="O4389" t="s">
        <v>2107</v>
      </c>
      <c r="P4389" t="s">
        <v>660</v>
      </c>
      <c r="Q4389" t="s">
        <v>26</v>
      </c>
      <c r="R4389">
        <v>23</v>
      </c>
      <c r="S4389">
        <v>3</v>
      </c>
      <c r="T4389">
        <v>117124</v>
      </c>
      <c r="U4389" t="s">
        <v>2357</v>
      </c>
      <c r="V4389">
        <v>14584</v>
      </c>
      <c r="W4389" t="s">
        <v>2348</v>
      </c>
      <c r="Y4389">
        <v>0</v>
      </c>
    </row>
    <row r="4390" spans="1:25" x14ac:dyDescent="0.2">
      <c r="A4390">
        <v>20634</v>
      </c>
      <c r="B4390" t="s">
        <v>222</v>
      </c>
      <c r="C4390">
        <v>0</v>
      </c>
      <c r="D4390">
        <f>IF(COUNTIF(Sheet3!$A$1:$A$349,"*"&amp;B4390&amp;"*")&gt;0,1,0)</f>
        <v>0</v>
      </c>
      <c r="E4390">
        <f>IF(COUNTIF(Sheet1!$C$1:$C$349,"*"&amp;K4390&amp;"*")&gt;0,1,0)</f>
        <v>1</v>
      </c>
      <c r="F4390">
        <f>IF(COUNTIF(Sheet1!$E$1:$E$349,"*"&amp;G4390&amp;"*")&gt;0,1,0)</f>
        <v>0</v>
      </c>
      <c r="G4390" t="s">
        <v>33638</v>
      </c>
      <c r="H4390" t="str">
        <f t="shared" si="68"/>
        <v>Dumbrava Bacau</v>
      </c>
      <c r="I4390">
        <v>4</v>
      </c>
      <c r="J4390">
        <v>47</v>
      </c>
      <c r="K4390" t="s">
        <v>22882</v>
      </c>
      <c r="L4390" t="s">
        <v>3242</v>
      </c>
      <c r="M4390">
        <v>1</v>
      </c>
      <c r="N4390">
        <v>813</v>
      </c>
      <c r="O4390" t="s">
        <v>3243</v>
      </c>
      <c r="P4390" t="s">
        <v>3298</v>
      </c>
      <c r="Q4390" t="s">
        <v>26</v>
      </c>
      <c r="R4390">
        <v>23</v>
      </c>
      <c r="S4390">
        <v>3</v>
      </c>
      <c r="T4390">
        <v>607222</v>
      </c>
      <c r="U4390" t="s">
        <v>3299</v>
      </c>
      <c r="V4390">
        <v>20607</v>
      </c>
      <c r="W4390" t="s">
        <v>1912</v>
      </c>
      <c r="Y4390">
        <v>0</v>
      </c>
    </row>
    <row r="4391" spans="1:25" x14ac:dyDescent="0.2">
      <c r="A4391">
        <v>21294</v>
      </c>
      <c r="B4391" t="s">
        <v>222</v>
      </c>
      <c r="C4391">
        <v>0</v>
      </c>
      <c r="D4391">
        <f>IF(COUNTIF(Sheet3!$A$1:$A$349,"*"&amp;B4391&amp;"*")&gt;0,1,0)</f>
        <v>0</v>
      </c>
      <c r="E4391">
        <f>IF(COUNTIF(Sheet1!$C$1:$C$349,"*"&amp;K4391&amp;"*")&gt;0,1,0)</f>
        <v>1</v>
      </c>
      <c r="F4391">
        <f>IF(COUNTIF(Sheet1!$E$1:$E$349,"*"&amp;G4391&amp;"*")&gt;0,1,0)</f>
        <v>0</v>
      </c>
      <c r="G4391" t="s">
        <v>33638</v>
      </c>
      <c r="H4391" t="str">
        <f t="shared" si="68"/>
        <v>Dumbrava Bacau</v>
      </c>
      <c r="I4391">
        <v>4</v>
      </c>
      <c r="J4391">
        <v>47</v>
      </c>
      <c r="K4391" t="s">
        <v>22882</v>
      </c>
      <c r="L4391" t="s">
        <v>3242</v>
      </c>
      <c r="M4391">
        <v>1</v>
      </c>
      <c r="N4391">
        <v>813</v>
      </c>
      <c r="O4391" t="s">
        <v>3243</v>
      </c>
      <c r="P4391" t="s">
        <v>812</v>
      </c>
      <c r="Q4391" t="s">
        <v>26</v>
      </c>
      <c r="R4391">
        <v>23</v>
      </c>
      <c r="S4391">
        <v>3</v>
      </c>
      <c r="T4391">
        <v>607044</v>
      </c>
      <c r="U4391" t="s">
        <v>3400</v>
      </c>
      <c r="V4391">
        <v>26379</v>
      </c>
      <c r="W4391" t="s">
        <v>3398</v>
      </c>
      <c r="Y4391">
        <v>0</v>
      </c>
    </row>
    <row r="4392" spans="1:25" x14ac:dyDescent="0.2">
      <c r="A4392">
        <v>24908</v>
      </c>
      <c r="B4392" t="s">
        <v>222</v>
      </c>
      <c r="C4392">
        <v>0</v>
      </c>
      <c r="D4392">
        <f>IF(COUNTIF(Sheet3!$A$1:$A$349,"*"&amp;B4392&amp;"*")&gt;0,1,0)</f>
        <v>0</v>
      </c>
      <c r="E4392">
        <f>IF(COUNTIF(Sheet1!$C$1:$C$349,"*"&amp;K4392&amp;"*")&gt;0,1,0)</f>
        <v>1</v>
      </c>
      <c r="F4392">
        <f>IF(COUNTIF(Sheet1!$E$1:$E$349,"*"&amp;G4392&amp;"*")&gt;0,1,0)</f>
        <v>0</v>
      </c>
      <c r="G4392" t="s">
        <v>33638</v>
      </c>
      <c r="H4392" t="str">
        <f t="shared" si="68"/>
        <v>Dumbrava Bacau</v>
      </c>
      <c r="I4392">
        <v>4</v>
      </c>
      <c r="J4392">
        <v>47</v>
      </c>
      <c r="K4392" t="s">
        <v>22882</v>
      </c>
      <c r="L4392" t="s">
        <v>3242</v>
      </c>
      <c r="M4392">
        <v>1</v>
      </c>
      <c r="N4392">
        <v>813</v>
      </c>
      <c r="O4392" t="s">
        <v>3243</v>
      </c>
      <c r="P4392" t="s">
        <v>2901</v>
      </c>
      <c r="Q4392" t="s">
        <v>26</v>
      </c>
      <c r="R4392">
        <v>23</v>
      </c>
      <c r="S4392">
        <v>3</v>
      </c>
      <c r="T4392">
        <v>607497</v>
      </c>
      <c r="U4392" t="s">
        <v>3982</v>
      </c>
      <c r="V4392">
        <v>24837</v>
      </c>
      <c r="W4392" t="s">
        <v>3971</v>
      </c>
      <c r="Y4392">
        <v>0</v>
      </c>
    </row>
    <row r="4393" spans="1:25" x14ac:dyDescent="0.2">
      <c r="A4393">
        <v>29591</v>
      </c>
      <c r="B4393" t="s">
        <v>222</v>
      </c>
      <c r="C4393">
        <v>0</v>
      </c>
      <c r="D4393">
        <f>IF(COUNTIF(Sheet3!$A$1:$A$349,"*"&amp;B4393&amp;"*")&gt;0,1,0)</f>
        <v>0</v>
      </c>
      <c r="E4393">
        <f>IF(COUNTIF(Sheet1!$C$1:$C$349,"*"&amp;K4393&amp;"*")&gt;0,1,0)</f>
        <v>1</v>
      </c>
      <c r="F4393">
        <f>IF(COUNTIF(Sheet1!$E$1:$E$349,"*"&amp;G4393&amp;"*")&gt;0,1,0)</f>
        <v>0</v>
      </c>
      <c r="G4393" t="s">
        <v>33639</v>
      </c>
      <c r="H4393" t="str">
        <f t="shared" si="68"/>
        <v>Dumbrava Bihor</v>
      </c>
      <c r="I4393">
        <v>5</v>
      </c>
      <c r="J4393">
        <v>56</v>
      </c>
      <c r="K4393" t="s">
        <v>4203</v>
      </c>
      <c r="L4393" t="s">
        <v>4204</v>
      </c>
      <c r="M4393">
        <v>6</v>
      </c>
      <c r="N4393">
        <v>868</v>
      </c>
      <c r="O4393" t="s">
        <v>4205</v>
      </c>
      <c r="P4393" t="s">
        <v>4668</v>
      </c>
      <c r="Q4393" t="s">
        <v>26</v>
      </c>
      <c r="R4393">
        <v>23</v>
      </c>
      <c r="S4393">
        <v>3</v>
      </c>
      <c r="T4393">
        <v>417281</v>
      </c>
      <c r="U4393" t="s">
        <v>4669</v>
      </c>
      <c r="V4393">
        <v>29573</v>
      </c>
      <c r="W4393" t="s">
        <v>4666</v>
      </c>
      <c r="Y4393">
        <v>0</v>
      </c>
    </row>
    <row r="4394" spans="1:25" x14ac:dyDescent="0.2">
      <c r="A4394">
        <v>33587</v>
      </c>
      <c r="B4394" t="s">
        <v>222</v>
      </c>
      <c r="C4394">
        <v>0</v>
      </c>
      <c r="D4394">
        <f>IF(COUNTIF(Sheet3!$A$1:$A$349,"*"&amp;B4394&amp;"*")&gt;0,1,0)</f>
        <v>0</v>
      </c>
      <c r="E4394">
        <f>IF(COUNTIF(Sheet1!$C$1:$C$349,"*"&amp;K4394&amp;"*")&gt;0,1,0)</f>
        <v>1</v>
      </c>
      <c r="F4394">
        <f>IF(COUNTIF(Sheet1!$E$1:$E$349,"*"&amp;G4394&amp;"*")&gt;0,1,0)</f>
        <v>0</v>
      </c>
      <c r="G4394" t="s">
        <v>33640</v>
      </c>
      <c r="H4394" t="str">
        <f t="shared" si="68"/>
        <v>Dumbrava Bistrita-Nasaud</v>
      </c>
      <c r="I4394">
        <v>6</v>
      </c>
      <c r="J4394">
        <v>65</v>
      </c>
      <c r="K4394" t="s">
        <v>29103</v>
      </c>
      <c r="L4394" t="s">
        <v>5052</v>
      </c>
      <c r="M4394">
        <v>6</v>
      </c>
      <c r="N4394">
        <v>868</v>
      </c>
      <c r="O4394" t="s">
        <v>4205</v>
      </c>
      <c r="P4394" t="s">
        <v>1693</v>
      </c>
      <c r="Q4394" t="s">
        <v>26</v>
      </c>
      <c r="R4394">
        <v>23</v>
      </c>
      <c r="S4394">
        <v>3</v>
      </c>
      <c r="T4394">
        <v>427123</v>
      </c>
      <c r="U4394" t="s">
        <v>5232</v>
      </c>
      <c r="V4394">
        <v>33541</v>
      </c>
      <c r="W4394" t="s">
        <v>830</v>
      </c>
      <c r="Y4394">
        <v>0</v>
      </c>
    </row>
    <row r="4395" spans="1:25" x14ac:dyDescent="0.2">
      <c r="A4395">
        <v>34100</v>
      </c>
      <c r="B4395" t="s">
        <v>222</v>
      </c>
      <c r="C4395">
        <v>0</v>
      </c>
      <c r="D4395">
        <f>IF(COUNTIF(Sheet3!$A$1:$A$349,"*"&amp;B4395&amp;"*")&gt;0,1,0)</f>
        <v>0</v>
      </c>
      <c r="E4395">
        <f>IF(COUNTIF(Sheet1!$C$1:$C$349,"*"&amp;K4395&amp;"*")&gt;0,1,0)</f>
        <v>1</v>
      </c>
      <c r="F4395">
        <f>IF(COUNTIF(Sheet1!$E$1:$E$349,"*"&amp;G4395&amp;"*")&gt;0,1,0)</f>
        <v>0</v>
      </c>
      <c r="G4395" t="s">
        <v>33640</v>
      </c>
      <c r="H4395" t="str">
        <f t="shared" si="68"/>
        <v>Dumbrava Bistrita-Nasaud</v>
      </c>
      <c r="I4395">
        <v>6</v>
      </c>
      <c r="J4395">
        <v>65</v>
      </c>
      <c r="K4395" t="s">
        <v>29103</v>
      </c>
      <c r="L4395" t="s">
        <v>5052</v>
      </c>
      <c r="M4395">
        <v>6</v>
      </c>
      <c r="N4395">
        <v>868</v>
      </c>
      <c r="O4395" t="s">
        <v>4205</v>
      </c>
      <c r="P4395" t="s">
        <v>293</v>
      </c>
      <c r="Q4395" t="s">
        <v>26</v>
      </c>
      <c r="R4395">
        <v>23</v>
      </c>
      <c r="S4395">
        <v>3</v>
      </c>
      <c r="T4395">
        <v>427202</v>
      </c>
      <c r="U4395" t="s">
        <v>5314</v>
      </c>
      <c r="V4395">
        <v>34075</v>
      </c>
      <c r="W4395" t="s">
        <v>5308</v>
      </c>
      <c r="Y4395">
        <v>0</v>
      </c>
    </row>
    <row r="4396" spans="1:25" x14ac:dyDescent="0.2">
      <c r="A4396">
        <v>56639</v>
      </c>
      <c r="B4396" t="s">
        <v>222</v>
      </c>
      <c r="C4396">
        <v>0</v>
      </c>
      <c r="D4396">
        <f>IF(COUNTIF(Sheet3!$A$1:$A$349,"*"&amp;B4396&amp;"*")&gt;0,1,0)</f>
        <v>0</v>
      </c>
      <c r="E4396">
        <f>IF(COUNTIF(Sheet1!$C$1:$C$349,"*"&amp;K4396&amp;"*")&gt;0,1,0)</f>
        <v>1</v>
      </c>
      <c r="F4396">
        <f>IF(COUNTIF(Sheet1!$E$1:$E$349,"*"&amp;G4396&amp;"*")&gt;0,1,0)</f>
        <v>0</v>
      </c>
      <c r="G4396" t="s">
        <v>33641</v>
      </c>
      <c r="H4396" t="str">
        <f t="shared" si="68"/>
        <v>Dumbrava Cluj</v>
      </c>
      <c r="I4396">
        <v>12</v>
      </c>
      <c r="J4396">
        <v>127</v>
      </c>
      <c r="K4396" t="s">
        <v>8094</v>
      </c>
      <c r="L4396" t="s">
        <v>8095</v>
      </c>
      <c r="M4396">
        <v>6</v>
      </c>
      <c r="N4396">
        <v>868</v>
      </c>
      <c r="O4396" t="s">
        <v>4205</v>
      </c>
      <c r="P4396" t="s">
        <v>5543</v>
      </c>
      <c r="Q4396" t="s">
        <v>26</v>
      </c>
      <c r="R4396">
        <v>23</v>
      </c>
      <c r="S4396">
        <v>3</v>
      </c>
      <c r="T4396">
        <v>407152</v>
      </c>
      <c r="U4396" t="s">
        <v>8309</v>
      </c>
      <c r="V4396">
        <v>56568</v>
      </c>
      <c r="W4396" t="s">
        <v>8302</v>
      </c>
      <c r="Y4396">
        <v>0</v>
      </c>
    </row>
    <row r="4397" spans="1:25" x14ac:dyDescent="0.2">
      <c r="A4397">
        <v>65547</v>
      </c>
      <c r="B4397" t="s">
        <v>222</v>
      </c>
      <c r="C4397">
        <v>0</v>
      </c>
      <c r="D4397">
        <f>IF(COUNTIF(Sheet3!$A$1:$A$349,"*"&amp;B4397&amp;"*")&gt;0,1,0)</f>
        <v>0</v>
      </c>
      <c r="E4397">
        <f>IF(COUNTIF(Sheet1!$C$1:$C$349,"*"&amp;K4397&amp;"*")&gt;0,1,0)</f>
        <v>1</v>
      </c>
      <c r="F4397">
        <f>IF(COUNTIF(Sheet1!$E$1:$E$349,"*"&amp;G4397&amp;"*")&gt;0,1,0)</f>
        <v>0</v>
      </c>
      <c r="G4397" t="s">
        <v>33642</v>
      </c>
      <c r="H4397" t="str">
        <f t="shared" si="68"/>
        <v>Dumbrava Dambovita</v>
      </c>
      <c r="I4397">
        <v>15</v>
      </c>
      <c r="J4397">
        <v>154</v>
      </c>
      <c r="K4397" t="s">
        <v>29101</v>
      </c>
      <c r="L4397" t="s">
        <v>9417</v>
      </c>
      <c r="M4397">
        <v>3</v>
      </c>
      <c r="N4397">
        <v>831</v>
      </c>
      <c r="O4397" t="s">
        <v>2107</v>
      </c>
      <c r="P4397" t="s">
        <v>9452</v>
      </c>
      <c r="Q4397" t="s">
        <v>26</v>
      </c>
      <c r="R4397">
        <v>23</v>
      </c>
      <c r="S4397">
        <v>3</v>
      </c>
      <c r="T4397">
        <v>137458</v>
      </c>
      <c r="U4397" t="s">
        <v>9453</v>
      </c>
      <c r="V4397">
        <v>65501</v>
      </c>
      <c r="W4397" t="s">
        <v>9445</v>
      </c>
      <c r="Y4397">
        <v>0</v>
      </c>
    </row>
    <row r="4398" spans="1:25" x14ac:dyDescent="0.2">
      <c r="A4398">
        <v>90486</v>
      </c>
      <c r="B4398" t="s">
        <v>222</v>
      </c>
      <c r="C4398">
        <v>0</v>
      </c>
      <c r="D4398">
        <f>IF(COUNTIF(Sheet3!$A$1:$A$349,"*"&amp;B4398&amp;"*")&gt;0,1,0)</f>
        <v>0</v>
      </c>
      <c r="E4398">
        <f>IF(COUNTIF(Sheet1!$C$1:$C$349,"*"&amp;K4398&amp;"*")&gt;0,1,0)</f>
        <v>1</v>
      </c>
      <c r="F4398">
        <f>IF(COUNTIF(Sheet1!$E$1:$E$349,"*"&amp;G4398&amp;"*")&gt;0,1,0)</f>
        <v>0</v>
      </c>
      <c r="G4398" t="s">
        <v>33643</v>
      </c>
      <c r="H4398" t="str">
        <f t="shared" si="68"/>
        <v>Dumbrava Hunedoara</v>
      </c>
      <c r="I4398">
        <v>20</v>
      </c>
      <c r="J4398">
        <v>207</v>
      </c>
      <c r="K4398" t="s">
        <v>12097</v>
      </c>
      <c r="L4398" t="s">
        <v>12098</v>
      </c>
      <c r="M4398">
        <v>5</v>
      </c>
      <c r="N4398">
        <v>859</v>
      </c>
      <c r="O4398" t="s">
        <v>1467</v>
      </c>
      <c r="P4398" t="s">
        <v>594</v>
      </c>
      <c r="Q4398" t="s">
        <v>26</v>
      </c>
      <c r="R4398">
        <v>23</v>
      </c>
      <c r="S4398">
        <v>3</v>
      </c>
      <c r="T4398">
        <v>337339</v>
      </c>
      <c r="U4398" t="s">
        <v>12559</v>
      </c>
      <c r="V4398">
        <v>90431</v>
      </c>
      <c r="W4398" t="s">
        <v>12553</v>
      </c>
      <c r="Y4398">
        <v>0</v>
      </c>
    </row>
    <row r="4399" spans="1:25" x14ac:dyDescent="0.2">
      <c r="A4399">
        <v>96281</v>
      </c>
      <c r="B4399" t="s">
        <v>222</v>
      </c>
      <c r="C4399">
        <v>0</v>
      </c>
      <c r="D4399">
        <f>IF(COUNTIF(Sheet3!$A$1:$A$349,"*"&amp;B4399&amp;"*")&gt;0,1,0)</f>
        <v>0</v>
      </c>
      <c r="E4399">
        <f>IF(COUNTIF(Sheet1!$C$1:$C$349,"*"&amp;K4399&amp;"*")&gt;0,1,0)</f>
        <v>1</v>
      </c>
      <c r="F4399">
        <f>IF(COUNTIF(Sheet1!$E$1:$E$349,"*"&amp;G4399&amp;"*")&gt;0,1,0)</f>
        <v>0</v>
      </c>
      <c r="G4399" t="s">
        <v>33644</v>
      </c>
      <c r="H4399" t="str">
        <f t="shared" si="68"/>
        <v>Dumbrava Iasi</v>
      </c>
      <c r="I4399">
        <v>22</v>
      </c>
      <c r="J4399">
        <v>225</v>
      </c>
      <c r="K4399" t="s">
        <v>22952</v>
      </c>
      <c r="L4399" t="s">
        <v>13063</v>
      </c>
      <c r="M4399">
        <v>1</v>
      </c>
      <c r="N4399">
        <v>813</v>
      </c>
      <c r="O4399" t="s">
        <v>3243</v>
      </c>
      <c r="P4399" t="s">
        <v>1842</v>
      </c>
      <c r="Q4399" t="s">
        <v>26</v>
      </c>
      <c r="R4399">
        <v>23</v>
      </c>
      <c r="S4399">
        <v>3</v>
      </c>
      <c r="T4399">
        <v>707082</v>
      </c>
      <c r="U4399" t="s">
        <v>13219</v>
      </c>
      <c r="V4399">
        <v>96254</v>
      </c>
      <c r="W4399" t="s">
        <v>13215</v>
      </c>
      <c r="Y4399">
        <v>0</v>
      </c>
    </row>
    <row r="4400" spans="1:25" x14ac:dyDescent="0.2">
      <c r="A4400">
        <v>97651</v>
      </c>
      <c r="B4400" t="s">
        <v>222</v>
      </c>
      <c r="C4400">
        <v>0</v>
      </c>
      <c r="D4400">
        <f>IF(COUNTIF(Sheet3!$A$1:$A$349,"*"&amp;B4400&amp;"*")&gt;0,1,0)</f>
        <v>0</v>
      </c>
      <c r="E4400">
        <f>IF(COUNTIF(Sheet1!$C$1:$C$349,"*"&amp;K4400&amp;"*")&gt;0,1,0)</f>
        <v>1</v>
      </c>
      <c r="F4400">
        <f>IF(COUNTIF(Sheet1!$E$1:$E$349,"*"&amp;G4400&amp;"*")&gt;0,1,0)</f>
        <v>0</v>
      </c>
      <c r="G4400" t="s">
        <v>33644</v>
      </c>
      <c r="H4400" t="str">
        <f t="shared" si="68"/>
        <v>Dumbrava Iasi</v>
      </c>
      <c r="I4400">
        <v>22</v>
      </c>
      <c r="J4400">
        <v>225</v>
      </c>
      <c r="K4400" t="s">
        <v>22952</v>
      </c>
      <c r="L4400" t="s">
        <v>13063</v>
      </c>
      <c r="M4400">
        <v>1</v>
      </c>
      <c r="N4400">
        <v>813</v>
      </c>
      <c r="O4400" t="s">
        <v>3243</v>
      </c>
      <c r="P4400" t="s">
        <v>2191</v>
      </c>
      <c r="Q4400" t="s">
        <v>26</v>
      </c>
      <c r="R4400">
        <v>23</v>
      </c>
      <c r="S4400">
        <v>3</v>
      </c>
      <c r="T4400">
        <v>707274</v>
      </c>
      <c r="U4400" t="s">
        <v>13401</v>
      </c>
      <c r="V4400">
        <v>97606</v>
      </c>
      <c r="W4400" t="s">
        <v>2713</v>
      </c>
      <c r="Y4400">
        <v>0</v>
      </c>
    </row>
    <row r="4401" spans="1:25" x14ac:dyDescent="0.2">
      <c r="A4401">
        <v>106880</v>
      </c>
      <c r="B4401" t="s">
        <v>222</v>
      </c>
      <c r="C4401">
        <v>0</v>
      </c>
      <c r="D4401">
        <f>IF(COUNTIF(Sheet3!$A$1:$A$349,"*"&amp;B4401&amp;"*")&gt;0,1,0)</f>
        <v>0</v>
      </c>
      <c r="E4401">
        <f>IF(COUNTIF(Sheet1!$C$1:$C$349,"*"&amp;K4401&amp;"*")&gt;0,1,0)</f>
        <v>1</v>
      </c>
      <c r="F4401">
        <f>IF(COUNTIF(Sheet1!$E$1:$E$349,"*"&amp;G4401&amp;"*")&gt;0,1,0)</f>
        <v>0</v>
      </c>
      <c r="G4401" t="s">
        <v>33645</v>
      </c>
      <c r="H4401" t="str">
        <f t="shared" si="68"/>
        <v>Dumbrava Maramures</v>
      </c>
      <c r="I4401">
        <v>24</v>
      </c>
      <c r="J4401">
        <v>243</v>
      </c>
      <c r="K4401" t="s">
        <v>29097</v>
      </c>
      <c r="L4401" t="s">
        <v>14446</v>
      </c>
      <c r="M4401">
        <v>6</v>
      </c>
      <c r="N4401">
        <v>868</v>
      </c>
      <c r="O4401" t="s">
        <v>4205</v>
      </c>
      <c r="P4401" t="s">
        <v>2924</v>
      </c>
      <c r="Q4401" t="s">
        <v>26</v>
      </c>
      <c r="R4401">
        <v>19</v>
      </c>
      <c r="S4401">
        <v>1</v>
      </c>
      <c r="T4401">
        <v>435606</v>
      </c>
      <c r="U4401" t="s">
        <v>14519</v>
      </c>
      <c r="V4401">
        <v>106817</v>
      </c>
      <c r="W4401" t="s">
        <v>14508</v>
      </c>
      <c r="Y4401">
        <v>0</v>
      </c>
    </row>
    <row r="4402" spans="1:25" x14ac:dyDescent="0.2">
      <c r="A4402">
        <v>120156</v>
      </c>
      <c r="B4402" t="s">
        <v>222</v>
      </c>
      <c r="C4402">
        <v>0</v>
      </c>
      <c r="D4402">
        <f>IF(COUNTIF(Sheet3!$A$1:$A$349,"*"&amp;B4402&amp;"*")&gt;0,1,0)</f>
        <v>0</v>
      </c>
      <c r="E4402">
        <f>IF(COUNTIF(Sheet1!$C$1:$C$349,"*"&amp;K4402&amp;"*")&gt;0,1,0)</f>
        <v>1</v>
      </c>
      <c r="F4402">
        <f>IF(COUNTIF(Sheet1!$E$1:$E$349,"*"&amp;G4402&amp;"*")&gt;0,1,0)</f>
        <v>0</v>
      </c>
      <c r="G4402" t="s">
        <v>33646</v>
      </c>
      <c r="H4402" t="str">
        <f t="shared" si="68"/>
        <v>Dumbrava Mures</v>
      </c>
      <c r="I4402">
        <v>26</v>
      </c>
      <c r="J4402">
        <v>261</v>
      </c>
      <c r="K4402" t="s">
        <v>29094</v>
      </c>
      <c r="L4402" t="s">
        <v>15377</v>
      </c>
      <c r="M4402">
        <v>7</v>
      </c>
      <c r="N4402">
        <v>877</v>
      </c>
      <c r="O4402" t="s">
        <v>21</v>
      </c>
      <c r="P4402" t="s">
        <v>5191</v>
      </c>
      <c r="Q4402" t="s">
        <v>26</v>
      </c>
      <c r="R4402">
        <v>23</v>
      </c>
      <c r="S4402">
        <v>3</v>
      </c>
      <c r="T4402">
        <v>547631</v>
      </c>
      <c r="U4402" t="s">
        <v>16112</v>
      </c>
      <c r="V4402">
        <v>120138</v>
      </c>
      <c r="W4402" t="s">
        <v>16110</v>
      </c>
      <c r="Y4402">
        <v>0</v>
      </c>
    </row>
    <row r="4403" spans="1:25" x14ac:dyDescent="0.2">
      <c r="A4403">
        <v>124689</v>
      </c>
      <c r="B4403" t="s">
        <v>222</v>
      </c>
      <c r="C4403">
        <v>0</v>
      </c>
      <c r="D4403">
        <f>IF(COUNTIF(Sheet3!$A$1:$A$349,"*"&amp;B4403&amp;"*")&gt;0,1,0)</f>
        <v>0</v>
      </c>
      <c r="E4403">
        <f>IF(COUNTIF(Sheet1!$C$1:$C$349,"*"&amp;K4403&amp;"*")&gt;0,1,0)</f>
        <v>1</v>
      </c>
      <c r="F4403">
        <f>IF(COUNTIF(Sheet1!$E$1:$E$349,"*"&amp;G4403&amp;"*")&gt;0,1,0)</f>
        <v>0</v>
      </c>
      <c r="G4403" t="s">
        <v>33647</v>
      </c>
      <c r="H4403" t="str">
        <f t="shared" si="68"/>
        <v>Dumbrava Neamt</v>
      </c>
      <c r="I4403">
        <v>27</v>
      </c>
      <c r="J4403">
        <v>270</v>
      </c>
      <c r="K4403" t="s">
        <v>29102</v>
      </c>
      <c r="L4403" t="s">
        <v>16158</v>
      </c>
      <c r="M4403">
        <v>1</v>
      </c>
      <c r="N4403">
        <v>813</v>
      </c>
      <c r="O4403" t="s">
        <v>3243</v>
      </c>
      <c r="P4403" t="s">
        <v>841</v>
      </c>
      <c r="Q4403" t="s">
        <v>26</v>
      </c>
      <c r="R4403">
        <v>23</v>
      </c>
      <c r="S4403">
        <v>3</v>
      </c>
      <c r="T4403">
        <v>617471</v>
      </c>
      <c r="U4403" t="s">
        <v>16644</v>
      </c>
      <c r="V4403">
        <v>124661</v>
      </c>
      <c r="W4403" t="s">
        <v>16641</v>
      </c>
      <c r="Y4403">
        <v>0</v>
      </c>
    </row>
    <row r="4404" spans="1:25" x14ac:dyDescent="0.2">
      <c r="A4404">
        <v>133107</v>
      </c>
      <c r="B4404" t="s">
        <v>222</v>
      </c>
      <c r="C4404">
        <v>0</v>
      </c>
      <c r="D4404">
        <f>IF(COUNTIF(Sheet3!$A$1:$A$349,"*"&amp;B4404&amp;"*")&gt;0,1,0)</f>
        <v>0</v>
      </c>
      <c r="E4404">
        <f>IF(COUNTIF(Sheet1!$C$1:$C$349,"*"&amp;K4404&amp;"*")&gt;0,1,0)</f>
        <v>1</v>
      </c>
      <c r="F4404">
        <f>IF(COUNTIF(Sheet1!$E$1:$E$349,"*"&amp;G4404&amp;"*")&gt;0,1,0)</f>
        <v>0</v>
      </c>
      <c r="G4404" t="s">
        <v>33648</v>
      </c>
      <c r="H4404" t="str">
        <f t="shared" si="68"/>
        <v>Dumbrava Prahova</v>
      </c>
      <c r="I4404">
        <v>29</v>
      </c>
      <c r="J4404">
        <v>298</v>
      </c>
      <c r="K4404" t="s">
        <v>17266</v>
      </c>
      <c r="L4404" t="s">
        <v>17267</v>
      </c>
      <c r="M4404">
        <v>3</v>
      </c>
      <c r="N4404">
        <v>831</v>
      </c>
      <c r="O4404" t="s">
        <v>2107</v>
      </c>
      <c r="P4404" t="s">
        <v>17605</v>
      </c>
      <c r="Q4404" t="s">
        <v>38</v>
      </c>
      <c r="R4404">
        <v>22</v>
      </c>
      <c r="S4404">
        <v>3</v>
      </c>
      <c r="T4404">
        <v>107220</v>
      </c>
      <c r="U4404" t="s">
        <v>17606</v>
      </c>
      <c r="V4404">
        <v>133090</v>
      </c>
      <c r="W4404" t="s">
        <v>222</v>
      </c>
      <c r="Y4404">
        <v>0</v>
      </c>
    </row>
    <row r="4405" spans="1:25" x14ac:dyDescent="0.2">
      <c r="A4405">
        <v>138066</v>
      </c>
      <c r="B4405" t="s">
        <v>222</v>
      </c>
      <c r="C4405">
        <v>0</v>
      </c>
      <c r="D4405">
        <f>IF(COUNTIF(Sheet3!$A$1:$A$349,"*"&amp;B4405&amp;"*")&gt;0,1,0)</f>
        <v>0</v>
      </c>
      <c r="E4405">
        <f>IF(COUNTIF(Sheet1!$C$1:$C$349,"*"&amp;K4405&amp;"*")&gt;0,1,0)</f>
        <v>1</v>
      </c>
      <c r="F4405">
        <f>IF(COUNTIF(Sheet1!$E$1:$E$349,"*"&amp;G4405&amp;"*")&gt;0,1,0)</f>
        <v>0</v>
      </c>
      <c r="G4405" t="s">
        <v>33649</v>
      </c>
      <c r="H4405" t="str">
        <f t="shared" si="68"/>
        <v>Dumbrava Satu Mare</v>
      </c>
      <c r="I4405">
        <v>30</v>
      </c>
      <c r="J4405">
        <v>305</v>
      </c>
      <c r="K4405" t="s">
        <v>1941</v>
      </c>
      <c r="L4405" t="s">
        <v>18012</v>
      </c>
      <c r="M4405">
        <v>6</v>
      </c>
      <c r="N4405">
        <v>868</v>
      </c>
      <c r="O4405" t="s">
        <v>4205</v>
      </c>
      <c r="P4405" t="s">
        <v>4931</v>
      </c>
      <c r="Q4405" t="s">
        <v>26</v>
      </c>
      <c r="R4405">
        <v>18</v>
      </c>
      <c r="S4405">
        <v>1</v>
      </c>
      <c r="T4405">
        <v>447182</v>
      </c>
      <c r="U4405" t="s">
        <v>18213</v>
      </c>
      <c r="V4405">
        <v>138039</v>
      </c>
      <c r="W4405" t="s">
        <v>1480</v>
      </c>
      <c r="Y4405">
        <v>0</v>
      </c>
    </row>
    <row r="4406" spans="1:25" x14ac:dyDescent="0.2">
      <c r="A4406">
        <v>147820</v>
      </c>
      <c r="B4406" t="s">
        <v>222</v>
      </c>
      <c r="C4406">
        <v>0</v>
      </c>
      <c r="D4406">
        <f>IF(COUNTIF(Sheet3!$A$1:$A$349,"*"&amp;B4406&amp;"*")&gt;0,1,0)</f>
        <v>0</v>
      </c>
      <c r="E4406">
        <f>IF(COUNTIF(Sheet1!$C$1:$C$349,"*"&amp;K4406&amp;"*")&gt;0,1,0)</f>
        <v>1</v>
      </c>
      <c r="F4406">
        <f>IF(COUNTIF(Sheet1!$E$1:$E$349,"*"&amp;G4406&amp;"*")&gt;0,1,0)</f>
        <v>0</v>
      </c>
      <c r="G4406" t="s">
        <v>33650</v>
      </c>
      <c r="H4406" t="str">
        <f t="shared" si="68"/>
        <v>Dumbrava Suceava</v>
      </c>
      <c r="I4406">
        <v>33</v>
      </c>
      <c r="J4406">
        <v>332</v>
      </c>
      <c r="K4406" t="s">
        <v>19139</v>
      </c>
      <c r="L4406" t="s">
        <v>19140</v>
      </c>
      <c r="M4406">
        <v>1</v>
      </c>
      <c r="N4406">
        <v>813</v>
      </c>
      <c r="O4406" t="s">
        <v>3243</v>
      </c>
      <c r="P4406" t="s">
        <v>7136</v>
      </c>
      <c r="Q4406" t="s">
        <v>26</v>
      </c>
      <c r="R4406">
        <v>23</v>
      </c>
      <c r="S4406">
        <v>3</v>
      </c>
      <c r="T4406">
        <v>727143</v>
      </c>
      <c r="U4406" t="s">
        <v>19333</v>
      </c>
      <c r="V4406">
        <v>147786</v>
      </c>
      <c r="W4406" t="s">
        <v>19329</v>
      </c>
      <c r="Y4406">
        <v>0</v>
      </c>
    </row>
    <row r="4407" spans="1:25" x14ac:dyDescent="0.2">
      <c r="A4407">
        <v>148998</v>
      </c>
      <c r="B4407" t="s">
        <v>222</v>
      </c>
      <c r="C4407">
        <v>0</v>
      </c>
      <c r="D4407">
        <f>IF(COUNTIF(Sheet3!$A$1:$A$349,"*"&amp;B4407&amp;"*")&gt;0,1,0)</f>
        <v>0</v>
      </c>
      <c r="E4407">
        <f>IF(COUNTIF(Sheet1!$C$1:$C$349,"*"&amp;K4407&amp;"*")&gt;0,1,0)</f>
        <v>1</v>
      </c>
      <c r="F4407">
        <f>IF(COUNTIF(Sheet1!$E$1:$E$349,"*"&amp;G4407&amp;"*")&gt;0,1,0)</f>
        <v>0</v>
      </c>
      <c r="G4407" t="s">
        <v>33650</v>
      </c>
      <c r="H4407" t="str">
        <f t="shared" si="68"/>
        <v>Dumbrava Suceava</v>
      </c>
      <c r="I4407">
        <v>33</v>
      </c>
      <c r="J4407">
        <v>332</v>
      </c>
      <c r="K4407" t="s">
        <v>19139</v>
      </c>
      <c r="L4407" t="s">
        <v>19140</v>
      </c>
      <c r="M4407">
        <v>1</v>
      </c>
      <c r="N4407">
        <v>813</v>
      </c>
      <c r="O4407" t="s">
        <v>3243</v>
      </c>
      <c r="P4407" t="s">
        <v>7249</v>
      </c>
      <c r="Q4407" t="s">
        <v>26</v>
      </c>
      <c r="R4407">
        <v>23</v>
      </c>
      <c r="S4407">
        <v>3</v>
      </c>
      <c r="T4407">
        <v>727291</v>
      </c>
      <c r="U4407" t="s">
        <v>19475</v>
      </c>
      <c r="V4407">
        <v>148970</v>
      </c>
      <c r="W4407" t="s">
        <v>19473</v>
      </c>
      <c r="Y4407">
        <v>0</v>
      </c>
    </row>
    <row r="4408" spans="1:25" x14ac:dyDescent="0.2">
      <c r="A4408">
        <v>156776</v>
      </c>
      <c r="B4408" t="s">
        <v>222</v>
      </c>
      <c r="C4408">
        <v>0</v>
      </c>
      <c r="D4408">
        <f>IF(COUNTIF(Sheet3!$A$1:$A$349,"*"&amp;B4408&amp;"*")&gt;0,1,0)</f>
        <v>0</v>
      </c>
      <c r="E4408">
        <f>IF(COUNTIF(Sheet1!$C$1:$C$349,"*"&amp;K4408&amp;"*")&gt;0,1,0)</f>
        <v>1</v>
      </c>
      <c r="F4408">
        <f>IF(COUNTIF(Sheet1!$E$1:$E$349,"*"&amp;G4408&amp;"*")&gt;0,1,0)</f>
        <v>0</v>
      </c>
      <c r="G4408" t="s">
        <v>33651</v>
      </c>
      <c r="H4408" t="str">
        <f t="shared" si="68"/>
        <v>Dumbrava Timis</v>
      </c>
      <c r="I4408">
        <v>35</v>
      </c>
      <c r="J4408">
        <v>350</v>
      </c>
      <c r="K4408" t="s">
        <v>29096</v>
      </c>
      <c r="L4408" t="s">
        <v>20163</v>
      </c>
      <c r="M4408">
        <v>5</v>
      </c>
      <c r="N4408">
        <v>859</v>
      </c>
      <c r="O4408" t="s">
        <v>1467</v>
      </c>
      <c r="P4408" t="s">
        <v>8941</v>
      </c>
      <c r="Q4408" t="s">
        <v>38</v>
      </c>
      <c r="R4408">
        <v>22</v>
      </c>
      <c r="S4408">
        <v>3</v>
      </c>
      <c r="T4408">
        <v>307155</v>
      </c>
      <c r="U4408" t="s">
        <v>20360</v>
      </c>
      <c r="V4408">
        <v>156767</v>
      </c>
      <c r="W4408" t="s">
        <v>222</v>
      </c>
      <c r="Y4408">
        <v>0</v>
      </c>
    </row>
    <row r="4409" spans="1:25" x14ac:dyDescent="0.2">
      <c r="A4409">
        <v>170989</v>
      </c>
      <c r="B4409" t="s">
        <v>222</v>
      </c>
      <c r="C4409">
        <v>0</v>
      </c>
      <c r="D4409">
        <f>IF(COUNTIF(Sheet3!$A$1:$A$349,"*"&amp;B4409&amp;"*")&gt;0,1,0)</f>
        <v>0</v>
      </c>
      <c r="E4409">
        <f>IF(COUNTIF(Sheet1!$C$1:$C$349,"*"&amp;K4409&amp;"*")&gt;0,1,0)</f>
        <v>1</v>
      </c>
      <c r="F4409">
        <f>IF(COUNTIF(Sheet1!$E$1:$E$349,"*"&amp;G4409&amp;"*")&gt;0,1,0)</f>
        <v>0</v>
      </c>
      <c r="G4409" t="s">
        <v>33652</v>
      </c>
      <c r="H4409" t="str">
        <f t="shared" si="68"/>
        <v>Dumbrava Valcea</v>
      </c>
      <c r="I4409">
        <v>38</v>
      </c>
      <c r="J4409">
        <v>387</v>
      </c>
      <c r="K4409" t="s">
        <v>25637</v>
      </c>
      <c r="L4409" t="s">
        <v>21552</v>
      </c>
      <c r="M4409">
        <v>4</v>
      </c>
      <c r="N4409">
        <v>840</v>
      </c>
      <c r="O4409" t="s">
        <v>10021</v>
      </c>
      <c r="P4409" t="s">
        <v>1782</v>
      </c>
      <c r="Q4409" t="s">
        <v>26</v>
      </c>
      <c r="R4409">
        <v>23</v>
      </c>
      <c r="S4409">
        <v>3</v>
      </c>
      <c r="T4409">
        <v>247327</v>
      </c>
      <c r="U4409" t="s">
        <v>21943</v>
      </c>
      <c r="V4409">
        <v>170952</v>
      </c>
      <c r="W4409" t="s">
        <v>6990</v>
      </c>
      <c r="Y4409">
        <v>0</v>
      </c>
    </row>
    <row r="4410" spans="1:25" x14ac:dyDescent="0.2">
      <c r="A4410">
        <v>175091</v>
      </c>
      <c r="B4410" t="s">
        <v>222</v>
      </c>
      <c r="C4410">
        <v>0</v>
      </c>
      <c r="D4410">
        <f>IF(COUNTIF(Sheet3!$A$1:$A$349,"*"&amp;B4410&amp;"*")&gt;0,1,0)</f>
        <v>0</v>
      </c>
      <c r="E4410">
        <f>IF(COUNTIF(Sheet1!$C$1:$C$349,"*"&amp;K4410&amp;"*")&gt;0,1,0)</f>
        <v>1</v>
      </c>
      <c r="F4410">
        <f>IF(COUNTIF(Sheet1!$E$1:$E$349,"*"&amp;G4410&amp;"*")&gt;0,1,0)</f>
        <v>0</v>
      </c>
      <c r="G4410" t="s">
        <v>33653</v>
      </c>
      <c r="H4410" t="str">
        <f t="shared" si="68"/>
        <v>Dumbrava Vrancea</v>
      </c>
      <c r="I4410">
        <v>39</v>
      </c>
      <c r="J4410">
        <v>396</v>
      </c>
      <c r="K4410" t="s">
        <v>15010</v>
      </c>
      <c r="L4410" t="s">
        <v>22342</v>
      </c>
      <c r="M4410">
        <v>2</v>
      </c>
      <c r="N4410">
        <v>822</v>
      </c>
      <c r="O4410" t="s">
        <v>6468</v>
      </c>
      <c r="P4410" t="s">
        <v>1730</v>
      </c>
      <c r="Q4410" t="s">
        <v>26</v>
      </c>
      <c r="R4410">
        <v>18</v>
      </c>
      <c r="S4410">
        <v>1</v>
      </c>
      <c r="T4410">
        <v>625403</v>
      </c>
      <c r="U4410" t="s">
        <v>22383</v>
      </c>
      <c r="V4410">
        <v>175055</v>
      </c>
      <c r="W4410" t="s">
        <v>22376</v>
      </c>
      <c r="Y4410">
        <v>0</v>
      </c>
    </row>
    <row r="4411" spans="1:25" x14ac:dyDescent="0.2">
      <c r="A4411">
        <v>177290</v>
      </c>
      <c r="B4411" t="s">
        <v>222</v>
      </c>
      <c r="C4411">
        <v>0</v>
      </c>
      <c r="D4411">
        <f>IF(COUNTIF(Sheet3!$A$1:$A$349,"*"&amp;B4411&amp;"*")&gt;0,1,0)</f>
        <v>0</v>
      </c>
      <c r="E4411">
        <f>IF(COUNTIF(Sheet1!$C$1:$C$349,"*"&amp;K4411&amp;"*")&gt;0,1,0)</f>
        <v>1</v>
      </c>
      <c r="F4411">
        <f>IF(COUNTIF(Sheet1!$E$1:$E$349,"*"&amp;G4411&amp;"*")&gt;0,1,0)</f>
        <v>0</v>
      </c>
      <c r="G4411" t="s">
        <v>33653</v>
      </c>
      <c r="H4411" t="str">
        <f t="shared" si="68"/>
        <v>Dumbrava Vrancea</v>
      </c>
      <c r="I4411">
        <v>39</v>
      </c>
      <c r="J4411">
        <v>396</v>
      </c>
      <c r="K4411" t="s">
        <v>15010</v>
      </c>
      <c r="L4411" t="s">
        <v>22342</v>
      </c>
      <c r="M4411">
        <v>2</v>
      </c>
      <c r="N4411">
        <v>822</v>
      </c>
      <c r="O4411" t="s">
        <v>6468</v>
      </c>
      <c r="P4411" t="s">
        <v>133</v>
      </c>
      <c r="Q4411" t="s">
        <v>26</v>
      </c>
      <c r="R4411">
        <v>23</v>
      </c>
      <c r="S4411">
        <v>3</v>
      </c>
      <c r="T4411">
        <v>627267</v>
      </c>
      <c r="U4411" t="s">
        <v>22632</v>
      </c>
      <c r="V4411">
        <v>177263</v>
      </c>
      <c r="W4411" t="s">
        <v>22628</v>
      </c>
      <c r="Y4411">
        <v>0</v>
      </c>
    </row>
    <row r="4412" spans="1:25" x14ac:dyDescent="0.2">
      <c r="A4412">
        <v>90832</v>
      </c>
      <c r="B4412" t="s">
        <v>12601</v>
      </c>
      <c r="C4412">
        <v>0</v>
      </c>
      <c r="D4412">
        <f>IF(COUNTIF(Sheet3!$A$1:$A$349,"*"&amp;B4412&amp;"*")&gt;0,1,0)</f>
        <v>0</v>
      </c>
      <c r="E4412">
        <f>IF(COUNTIF(Sheet1!$C$1:$C$349,"*"&amp;K4412&amp;"*")&gt;0,1,0)</f>
        <v>1</v>
      </c>
      <c r="F4412">
        <f>IF(COUNTIF(Sheet1!$E$1:$E$349,"*"&amp;G4412&amp;"*")&gt;0,1,0)</f>
        <v>0</v>
      </c>
      <c r="G4412" t="s">
        <v>33654</v>
      </c>
      <c r="H4412" t="str">
        <f t="shared" si="68"/>
        <v>Dumbrava de Jos Hunedoara</v>
      </c>
      <c r="I4412">
        <v>20</v>
      </c>
      <c r="J4412">
        <v>207</v>
      </c>
      <c r="K4412" t="s">
        <v>12097</v>
      </c>
      <c r="L4412" t="s">
        <v>12098</v>
      </c>
      <c r="M4412">
        <v>5</v>
      </c>
      <c r="N4412">
        <v>859</v>
      </c>
      <c r="O4412" t="s">
        <v>1467</v>
      </c>
      <c r="P4412" t="s">
        <v>4441</v>
      </c>
      <c r="Q4412" t="s">
        <v>26</v>
      </c>
      <c r="R4412">
        <v>23</v>
      </c>
      <c r="S4412">
        <v>3</v>
      </c>
      <c r="T4412">
        <v>337402</v>
      </c>
      <c r="U4412" t="s">
        <v>12602</v>
      </c>
      <c r="V4412">
        <v>90805</v>
      </c>
      <c r="W4412" t="s">
        <v>12598</v>
      </c>
      <c r="Y4412">
        <v>0</v>
      </c>
    </row>
    <row r="4413" spans="1:25" x14ac:dyDescent="0.2">
      <c r="A4413">
        <v>111596</v>
      </c>
      <c r="B4413" t="s">
        <v>12601</v>
      </c>
      <c r="C4413">
        <v>0</v>
      </c>
      <c r="D4413">
        <f>IF(COUNTIF(Sheet3!$A$1:$A$349,"*"&amp;B4413&amp;"*")&gt;0,1,0)</f>
        <v>0</v>
      </c>
      <c r="E4413">
        <f>IF(COUNTIF(Sheet1!$C$1:$C$349,"*"&amp;K4413&amp;"*")&gt;0,1,0)</f>
        <v>1</v>
      </c>
      <c r="F4413">
        <f>IF(COUNTIF(Sheet1!$E$1:$E$349,"*"&amp;G4413&amp;"*")&gt;0,1,0)</f>
        <v>0</v>
      </c>
      <c r="G4413" t="s">
        <v>33655</v>
      </c>
      <c r="H4413" t="str">
        <f t="shared" si="68"/>
        <v>Dumbrava de Jos Mehedinti</v>
      </c>
      <c r="I4413">
        <v>25</v>
      </c>
      <c r="J4413">
        <v>252</v>
      </c>
      <c r="K4413" t="s">
        <v>29099</v>
      </c>
      <c r="L4413" t="s">
        <v>14860</v>
      </c>
      <c r="M4413">
        <v>4</v>
      </c>
      <c r="N4413">
        <v>840</v>
      </c>
      <c r="O4413" t="s">
        <v>10021</v>
      </c>
      <c r="P4413" t="s">
        <v>987</v>
      </c>
      <c r="Q4413" t="s">
        <v>38</v>
      </c>
      <c r="R4413">
        <v>22</v>
      </c>
      <c r="S4413">
        <v>3</v>
      </c>
      <c r="T4413">
        <v>227178</v>
      </c>
      <c r="U4413" t="s">
        <v>15084</v>
      </c>
      <c r="V4413">
        <v>111587</v>
      </c>
      <c r="W4413" t="s">
        <v>222</v>
      </c>
      <c r="Y4413">
        <v>0</v>
      </c>
    </row>
    <row r="4414" spans="1:25" x14ac:dyDescent="0.2">
      <c r="A4414">
        <v>111612</v>
      </c>
      <c r="B4414" t="s">
        <v>15086</v>
      </c>
      <c r="C4414">
        <v>0</v>
      </c>
      <c r="D4414">
        <f>IF(COUNTIF(Sheet3!$A$1:$A$349,"*"&amp;B4414&amp;"*")&gt;0,1,0)</f>
        <v>0</v>
      </c>
      <c r="E4414">
        <f>IF(COUNTIF(Sheet1!$C$1:$C$349,"*"&amp;K4414&amp;"*")&gt;0,1,0)</f>
        <v>1</v>
      </c>
      <c r="F4414">
        <f>IF(COUNTIF(Sheet1!$E$1:$E$349,"*"&amp;G4414&amp;"*")&gt;0,1,0)</f>
        <v>0</v>
      </c>
      <c r="G4414" t="s">
        <v>33656</v>
      </c>
      <c r="H4414" t="str">
        <f t="shared" si="68"/>
        <v>Dumbrava de Mijloc Mehedinti</v>
      </c>
      <c r="I4414">
        <v>25</v>
      </c>
      <c r="J4414">
        <v>252</v>
      </c>
      <c r="K4414" t="s">
        <v>29099</v>
      </c>
      <c r="L4414" t="s">
        <v>14860</v>
      </c>
      <c r="M4414">
        <v>4</v>
      </c>
      <c r="N4414">
        <v>840</v>
      </c>
      <c r="O4414" t="s">
        <v>10021</v>
      </c>
      <c r="P4414" t="s">
        <v>345</v>
      </c>
      <c r="Q4414" t="s">
        <v>26</v>
      </c>
      <c r="R4414">
        <v>23</v>
      </c>
      <c r="S4414">
        <v>3</v>
      </c>
      <c r="T4414">
        <v>227179</v>
      </c>
      <c r="U4414" t="s">
        <v>15087</v>
      </c>
      <c r="V4414">
        <v>111587</v>
      </c>
      <c r="W4414" t="s">
        <v>222</v>
      </c>
      <c r="Y4414">
        <v>0</v>
      </c>
    </row>
    <row r="4415" spans="1:25" x14ac:dyDescent="0.2">
      <c r="A4415">
        <v>90841</v>
      </c>
      <c r="B4415" t="s">
        <v>12603</v>
      </c>
      <c r="C4415">
        <v>0</v>
      </c>
      <c r="D4415">
        <f>IF(COUNTIF(Sheet3!$A$1:$A$349,"*"&amp;B4415&amp;"*")&gt;0,1,0)</f>
        <v>0</v>
      </c>
      <c r="E4415">
        <f>IF(COUNTIF(Sheet1!$C$1:$C$349,"*"&amp;K4415&amp;"*")&gt;0,1,0)</f>
        <v>1</v>
      </c>
      <c r="F4415">
        <f>IF(COUNTIF(Sheet1!$E$1:$E$349,"*"&amp;G4415&amp;"*")&gt;0,1,0)</f>
        <v>0</v>
      </c>
      <c r="G4415" t="s">
        <v>33657</v>
      </c>
      <c r="H4415" t="str">
        <f t="shared" si="68"/>
        <v>Dumbrava de Sus Hunedoara</v>
      </c>
      <c r="I4415">
        <v>20</v>
      </c>
      <c r="J4415">
        <v>207</v>
      </c>
      <c r="K4415" t="s">
        <v>12097</v>
      </c>
      <c r="L4415" t="s">
        <v>12098</v>
      </c>
      <c r="M4415">
        <v>5</v>
      </c>
      <c r="N4415">
        <v>859</v>
      </c>
      <c r="O4415" t="s">
        <v>1467</v>
      </c>
      <c r="P4415" t="s">
        <v>118</v>
      </c>
      <c r="Q4415" t="s">
        <v>26</v>
      </c>
      <c r="R4415">
        <v>23</v>
      </c>
      <c r="S4415">
        <v>3</v>
      </c>
      <c r="T4415">
        <v>337403</v>
      </c>
      <c r="U4415" t="s">
        <v>12604</v>
      </c>
      <c r="V4415">
        <v>90805</v>
      </c>
      <c r="W4415" t="s">
        <v>12598</v>
      </c>
      <c r="Y4415">
        <v>0</v>
      </c>
    </row>
    <row r="4416" spans="1:25" x14ac:dyDescent="0.2">
      <c r="A4416">
        <v>111621</v>
      </c>
      <c r="B4416" t="s">
        <v>12603</v>
      </c>
      <c r="C4416">
        <v>0</v>
      </c>
      <c r="D4416">
        <f>IF(COUNTIF(Sheet3!$A$1:$A$349,"*"&amp;B4416&amp;"*")&gt;0,1,0)</f>
        <v>0</v>
      </c>
      <c r="E4416">
        <f>IF(COUNTIF(Sheet1!$C$1:$C$349,"*"&amp;K4416&amp;"*")&gt;0,1,0)</f>
        <v>1</v>
      </c>
      <c r="F4416">
        <f>IF(COUNTIF(Sheet1!$E$1:$E$349,"*"&amp;G4416&amp;"*")&gt;0,1,0)</f>
        <v>0</v>
      </c>
      <c r="G4416" t="s">
        <v>33658</v>
      </c>
      <c r="H4416" t="str">
        <f t="shared" si="68"/>
        <v>Dumbrava de Sus Mehedinti</v>
      </c>
      <c r="I4416">
        <v>25</v>
      </c>
      <c r="J4416">
        <v>252</v>
      </c>
      <c r="K4416" t="s">
        <v>29099</v>
      </c>
      <c r="L4416" t="s">
        <v>14860</v>
      </c>
      <c r="M4416">
        <v>4</v>
      </c>
      <c r="N4416">
        <v>840</v>
      </c>
      <c r="O4416" t="s">
        <v>10021</v>
      </c>
      <c r="P4416" t="s">
        <v>722</v>
      </c>
      <c r="Q4416" t="s">
        <v>26</v>
      </c>
      <c r="R4416">
        <v>23</v>
      </c>
      <c r="S4416">
        <v>3</v>
      </c>
      <c r="T4416">
        <v>227181</v>
      </c>
      <c r="U4416" t="s">
        <v>15088</v>
      </c>
      <c r="V4416">
        <v>111587</v>
      </c>
      <c r="W4416" t="s">
        <v>222</v>
      </c>
      <c r="Y4416">
        <v>0</v>
      </c>
    </row>
    <row r="4417" spans="1:25" x14ac:dyDescent="0.2">
      <c r="A4417">
        <v>120842</v>
      </c>
      <c r="B4417" t="s">
        <v>16174</v>
      </c>
      <c r="C4417">
        <v>0</v>
      </c>
      <c r="D4417">
        <f>IF(COUNTIF(Sheet3!$A$1:$A$349,"*"&amp;B4417&amp;"*")&gt;0,1,0)</f>
        <v>0</v>
      </c>
      <c r="E4417">
        <f>IF(COUNTIF(Sheet1!$C$1:$C$349,"*"&amp;K4417&amp;"*")&gt;0,1,0)</f>
        <v>1</v>
      </c>
      <c r="F4417">
        <f>IF(COUNTIF(Sheet1!$E$1:$E$349,"*"&amp;G4417&amp;"*")&gt;0,1,0)</f>
        <v>0</v>
      </c>
      <c r="G4417" t="s">
        <v>33659</v>
      </c>
      <c r="H4417" t="str">
        <f t="shared" si="68"/>
        <v>Dumbrava Deal Neamt</v>
      </c>
      <c r="I4417">
        <v>27</v>
      </c>
      <c r="J4417">
        <v>270</v>
      </c>
      <c r="K4417" t="s">
        <v>29102</v>
      </c>
      <c r="L4417" t="s">
        <v>16158</v>
      </c>
      <c r="M4417">
        <v>1</v>
      </c>
      <c r="N4417">
        <v>813</v>
      </c>
      <c r="O4417" t="s">
        <v>3243</v>
      </c>
      <c r="P4417" t="s">
        <v>4439</v>
      </c>
      <c r="Q4417" t="s">
        <v>26</v>
      </c>
      <c r="R4417">
        <v>23</v>
      </c>
      <c r="S4417">
        <v>3</v>
      </c>
      <c r="T4417">
        <v>617411</v>
      </c>
      <c r="U4417" t="s">
        <v>16175</v>
      </c>
      <c r="V4417">
        <v>120824</v>
      </c>
      <c r="W4417" t="s">
        <v>16171</v>
      </c>
      <c r="Y4417">
        <v>0</v>
      </c>
    </row>
    <row r="4418" spans="1:25" x14ac:dyDescent="0.2">
      <c r="A4418">
        <v>120780</v>
      </c>
      <c r="B4418" t="s">
        <v>23663</v>
      </c>
      <c r="C4418">
        <v>0</v>
      </c>
      <c r="D4418">
        <f>IF(COUNTIF(Sheet3!$A$1:$A$349,"*"&amp;B4418&amp;"*")&gt;0,1,0)</f>
        <v>0</v>
      </c>
      <c r="E4418">
        <f>IF(COUNTIF(Sheet1!$C$1:$C$349,"*"&amp;K4418&amp;"*")&gt;0,1,0)</f>
        <v>1</v>
      </c>
      <c r="F4418">
        <f>IF(COUNTIF(Sheet1!$E$1:$E$349,"*"&amp;G4418&amp;"*")&gt;0,1,0)</f>
        <v>0</v>
      </c>
      <c r="G4418" t="s">
        <v>33660</v>
      </c>
      <c r="H4418" t="str">
        <f t="shared" si="68"/>
        <v>Dumbrava Rosie Neamt</v>
      </c>
      <c r="I4418">
        <v>27</v>
      </c>
      <c r="J4418">
        <v>270</v>
      </c>
      <c r="K4418" t="s">
        <v>29102</v>
      </c>
      <c r="L4418" t="s">
        <v>16158</v>
      </c>
      <c r="M4418">
        <v>1</v>
      </c>
      <c r="N4418">
        <v>813</v>
      </c>
      <c r="O4418" t="s">
        <v>3243</v>
      </c>
      <c r="P4418" t="s">
        <v>2989</v>
      </c>
      <c r="Q4418" t="s">
        <v>38</v>
      </c>
      <c r="R4418">
        <v>22</v>
      </c>
      <c r="S4418">
        <v>3</v>
      </c>
      <c r="T4418">
        <v>617185</v>
      </c>
      <c r="U4418" t="s">
        <v>16166</v>
      </c>
      <c r="V4418">
        <v>120771</v>
      </c>
      <c r="W4418" t="s">
        <v>16165</v>
      </c>
      <c r="Y4418">
        <v>0</v>
      </c>
    </row>
    <row r="4419" spans="1:25" x14ac:dyDescent="0.2">
      <c r="A4419">
        <v>28004</v>
      </c>
      <c r="B4419" t="s">
        <v>26377</v>
      </c>
      <c r="C4419">
        <v>0</v>
      </c>
      <c r="D4419">
        <f>IF(COUNTIF(Sheet3!$A$1:$A$349,"*"&amp;B4419&amp;"*")&gt;0,1,0)</f>
        <v>0</v>
      </c>
      <c r="E4419">
        <f>IF(COUNTIF(Sheet1!$C$1:$C$349,"*"&amp;K4419&amp;"*")&gt;0,1,0)</f>
        <v>1</v>
      </c>
      <c r="F4419">
        <f>IF(COUNTIF(Sheet1!$E$1:$E$349,"*"&amp;G4419&amp;"*")&gt;0,1,0)</f>
        <v>0</v>
      </c>
      <c r="G4419" t="s">
        <v>33661</v>
      </c>
      <c r="H4419" t="str">
        <f t="shared" ref="H4419:H4482" si="69">_xlfn.CONCAT(B4419," ",K4419)</f>
        <v>Dumbravani Bihor</v>
      </c>
      <c r="I4419">
        <v>5</v>
      </c>
      <c r="J4419">
        <v>56</v>
      </c>
      <c r="K4419" t="s">
        <v>4203</v>
      </c>
      <c r="L4419" t="s">
        <v>4204</v>
      </c>
      <c r="M4419">
        <v>6</v>
      </c>
      <c r="N4419">
        <v>868</v>
      </c>
      <c r="O4419" t="s">
        <v>4205</v>
      </c>
      <c r="P4419" t="s">
        <v>3556</v>
      </c>
      <c r="Q4419" t="s">
        <v>26</v>
      </c>
      <c r="R4419">
        <v>23</v>
      </c>
      <c r="S4419">
        <v>3</v>
      </c>
      <c r="T4419">
        <v>417117</v>
      </c>
      <c r="U4419" t="s">
        <v>4428</v>
      </c>
      <c r="V4419">
        <v>27971</v>
      </c>
      <c r="W4419" t="s">
        <v>4424</v>
      </c>
      <c r="Y4419">
        <v>0</v>
      </c>
    </row>
    <row r="4420" spans="1:25" x14ac:dyDescent="0.2">
      <c r="A4420">
        <v>32982</v>
      </c>
      <c r="B4420" t="s">
        <v>26378</v>
      </c>
      <c r="C4420">
        <v>0</v>
      </c>
      <c r="D4420">
        <f>IF(COUNTIF(Sheet3!$A$1:$A$349,"*"&amp;B4420&amp;"*")&gt;0,1,0)</f>
        <v>0</v>
      </c>
      <c r="E4420">
        <f>IF(COUNTIF(Sheet1!$C$1:$C$349,"*"&amp;K4420&amp;"*")&gt;0,1,0)</f>
        <v>1</v>
      </c>
      <c r="F4420">
        <f>IF(COUNTIF(Sheet1!$E$1:$E$349,"*"&amp;G4420&amp;"*")&gt;0,1,0)</f>
        <v>0</v>
      </c>
      <c r="G4420" t="s">
        <v>33662</v>
      </c>
      <c r="H4420" t="str">
        <f t="shared" si="69"/>
        <v>Dumbraveni Bistrita-Nasaud</v>
      </c>
      <c r="I4420">
        <v>6</v>
      </c>
      <c r="J4420">
        <v>65</v>
      </c>
      <c r="K4420" t="s">
        <v>29103</v>
      </c>
      <c r="L4420" t="s">
        <v>5052</v>
      </c>
      <c r="M4420">
        <v>6</v>
      </c>
      <c r="N4420">
        <v>868</v>
      </c>
      <c r="O4420" t="s">
        <v>4205</v>
      </c>
      <c r="P4420" t="s">
        <v>3736</v>
      </c>
      <c r="Q4420" t="s">
        <v>26</v>
      </c>
      <c r="R4420">
        <v>23</v>
      </c>
      <c r="S4420">
        <v>3</v>
      </c>
      <c r="T4420">
        <v>427067</v>
      </c>
      <c r="U4420" t="s">
        <v>5147</v>
      </c>
      <c r="V4420">
        <v>32955</v>
      </c>
      <c r="W4420" t="s">
        <v>5139</v>
      </c>
      <c r="Y4420">
        <v>0</v>
      </c>
    </row>
    <row r="4421" spans="1:25" x14ac:dyDescent="0.2">
      <c r="A4421">
        <v>61899</v>
      </c>
      <c r="B4421" t="s">
        <v>26378</v>
      </c>
      <c r="C4421">
        <v>0</v>
      </c>
      <c r="D4421">
        <f>IF(COUNTIF(Sheet3!$A$1:$A$349,"*"&amp;B4421&amp;"*")&gt;0,1,0)</f>
        <v>0</v>
      </c>
      <c r="E4421">
        <f>IF(COUNTIF(Sheet1!$C$1:$C$349,"*"&amp;K4421&amp;"*")&gt;0,1,0)</f>
        <v>1</v>
      </c>
      <c r="F4421">
        <f>IF(COUNTIF(Sheet1!$E$1:$E$349,"*"&amp;G4421&amp;"*")&gt;0,1,0)</f>
        <v>0</v>
      </c>
      <c r="G4421" t="s">
        <v>33663</v>
      </c>
      <c r="H4421" t="str">
        <f t="shared" si="69"/>
        <v>Dumbraveni Constanta</v>
      </c>
      <c r="I4421">
        <v>13</v>
      </c>
      <c r="J4421">
        <v>136</v>
      </c>
      <c r="K4421" t="s">
        <v>22924</v>
      </c>
      <c r="L4421" t="s">
        <v>8778</v>
      </c>
      <c r="M4421">
        <v>2</v>
      </c>
      <c r="N4421">
        <v>822</v>
      </c>
      <c r="O4421" t="s">
        <v>6468</v>
      </c>
      <c r="P4421" t="s">
        <v>2793</v>
      </c>
      <c r="Q4421" t="s">
        <v>38</v>
      </c>
      <c r="R4421">
        <v>22</v>
      </c>
      <c r="S4421">
        <v>3</v>
      </c>
      <c r="T4421">
        <v>907125</v>
      </c>
      <c r="U4421" t="s">
        <v>8996</v>
      </c>
      <c r="V4421">
        <v>63161</v>
      </c>
      <c r="W4421" t="s">
        <v>5146</v>
      </c>
      <c r="Y4421">
        <v>0</v>
      </c>
    </row>
    <row r="4422" spans="1:25" x14ac:dyDescent="0.2">
      <c r="A4422">
        <v>79914</v>
      </c>
      <c r="B4422" t="s">
        <v>26378</v>
      </c>
      <c r="C4422">
        <v>0</v>
      </c>
      <c r="D4422">
        <f>IF(COUNTIF(Sheet3!$A$1:$A$349,"*"&amp;B4422&amp;"*")&gt;0,1,0)</f>
        <v>0</v>
      </c>
      <c r="E4422">
        <f>IF(COUNTIF(Sheet1!$C$1:$C$349,"*"&amp;K4422&amp;"*")&gt;0,1,0)</f>
        <v>1</v>
      </c>
      <c r="F4422">
        <f>IF(COUNTIF(Sheet1!$E$1:$E$349,"*"&amp;G4422&amp;"*")&gt;0,1,0)</f>
        <v>0</v>
      </c>
      <c r="G4422" t="s">
        <v>33664</v>
      </c>
      <c r="H4422" t="str">
        <f t="shared" si="69"/>
        <v>Dumbraveni Gorj</v>
      </c>
      <c r="I4422">
        <v>18</v>
      </c>
      <c r="J4422">
        <v>181</v>
      </c>
      <c r="K4422" t="s">
        <v>11026</v>
      </c>
      <c r="L4422" t="s">
        <v>11027</v>
      </c>
      <c r="M4422">
        <v>4</v>
      </c>
      <c r="N4422">
        <v>840</v>
      </c>
      <c r="O4422" t="s">
        <v>10021</v>
      </c>
      <c r="P4422" t="s">
        <v>4708</v>
      </c>
      <c r="Q4422" t="s">
        <v>26</v>
      </c>
      <c r="R4422">
        <v>23</v>
      </c>
      <c r="S4422">
        <v>3</v>
      </c>
      <c r="T4422">
        <v>217173</v>
      </c>
      <c r="U4422" t="s">
        <v>11290</v>
      </c>
      <c r="V4422">
        <v>79834</v>
      </c>
      <c r="W4422" t="s">
        <v>9225</v>
      </c>
      <c r="Y4422">
        <v>0</v>
      </c>
    </row>
    <row r="4423" spans="1:25" x14ac:dyDescent="0.2">
      <c r="A4423">
        <v>100987</v>
      </c>
      <c r="B4423" t="s">
        <v>26378</v>
      </c>
      <c r="C4423">
        <v>0</v>
      </c>
      <c r="D4423">
        <f>IF(COUNTIF(Sheet3!$A$1:$A$349,"*"&amp;B4423&amp;"*")&gt;0,1,0)</f>
        <v>0</v>
      </c>
      <c r="E4423">
        <f>IF(COUNTIF(Sheet1!$C$1:$C$349,"*"&amp;K4423&amp;"*")&gt;0,1,0)</f>
        <v>1</v>
      </c>
      <c r="F4423">
        <f>IF(COUNTIF(Sheet1!$E$1:$E$349,"*"&amp;G4423&amp;"*")&gt;0,1,0)</f>
        <v>0</v>
      </c>
      <c r="G4423" t="s">
        <v>33665</v>
      </c>
      <c r="H4423" t="str">
        <f t="shared" si="69"/>
        <v>Dumbraveni Ilfov</v>
      </c>
      <c r="I4423">
        <v>23</v>
      </c>
      <c r="J4423">
        <v>234</v>
      </c>
      <c r="K4423" t="s">
        <v>13737</v>
      </c>
      <c r="L4423" t="s">
        <v>13738</v>
      </c>
      <c r="M4423">
        <v>8</v>
      </c>
      <c r="N4423">
        <v>886</v>
      </c>
      <c r="O4423" t="s">
        <v>13739</v>
      </c>
      <c r="P4423" t="s">
        <v>4148</v>
      </c>
      <c r="Q4423" t="s">
        <v>26</v>
      </c>
      <c r="R4423">
        <v>23</v>
      </c>
      <c r="S4423">
        <v>3</v>
      </c>
      <c r="T4423">
        <v>77016</v>
      </c>
      <c r="U4423" t="s">
        <v>13791</v>
      </c>
      <c r="V4423">
        <v>100969</v>
      </c>
      <c r="W4423" t="s">
        <v>4082</v>
      </c>
      <c r="Y4423">
        <v>0</v>
      </c>
    </row>
    <row r="4424" spans="1:25" x14ac:dyDescent="0.2">
      <c r="A4424">
        <v>143815</v>
      </c>
      <c r="B4424" t="s">
        <v>26378</v>
      </c>
      <c r="C4424">
        <v>0</v>
      </c>
      <c r="D4424">
        <f>IF(COUNTIF(Sheet3!$A$1:$A$349,"*"&amp;B4424&amp;"*")&gt;0,1,0)</f>
        <v>0</v>
      </c>
      <c r="E4424">
        <f>IF(COUNTIF(Sheet1!$C$1:$C$349,"*"&amp;K4424&amp;"*")&gt;0,1,0)</f>
        <v>1</v>
      </c>
      <c r="F4424">
        <f>IF(COUNTIF(Sheet1!$E$1:$E$349,"*"&amp;G4424&amp;"*")&gt;0,1,0)</f>
        <v>0</v>
      </c>
      <c r="G4424" t="s">
        <v>33666</v>
      </c>
      <c r="H4424" t="str">
        <f t="shared" si="69"/>
        <v>Dumbraveni Sibiu</v>
      </c>
      <c r="I4424">
        <v>32</v>
      </c>
      <c r="J4424">
        <v>323</v>
      </c>
      <c r="K4424" t="s">
        <v>18831</v>
      </c>
      <c r="L4424" t="s">
        <v>18832</v>
      </c>
      <c r="M4424">
        <v>7</v>
      </c>
      <c r="N4424">
        <v>877</v>
      </c>
      <c r="O4424" t="s">
        <v>21</v>
      </c>
      <c r="P4424" t="s">
        <v>18871</v>
      </c>
      <c r="Q4424" t="s">
        <v>54</v>
      </c>
      <c r="R4424">
        <v>17</v>
      </c>
      <c r="S4424">
        <v>1</v>
      </c>
      <c r="T4424">
        <v>555500</v>
      </c>
      <c r="U4424" t="s">
        <v>18872</v>
      </c>
      <c r="V4424">
        <v>143806</v>
      </c>
      <c r="W4424" t="s">
        <v>5146</v>
      </c>
      <c r="Y4424">
        <v>0</v>
      </c>
    </row>
    <row r="4425" spans="1:25" x14ac:dyDescent="0.2">
      <c r="A4425">
        <v>148435</v>
      </c>
      <c r="B4425" t="s">
        <v>26378</v>
      </c>
      <c r="C4425">
        <v>0</v>
      </c>
      <c r="D4425">
        <f>IF(COUNTIF(Sheet3!$A$1:$A$349,"*"&amp;B4425&amp;"*")&gt;0,1,0)</f>
        <v>0</v>
      </c>
      <c r="E4425">
        <f>IF(COUNTIF(Sheet1!$C$1:$C$349,"*"&amp;K4425&amp;"*")&gt;0,1,0)</f>
        <v>1</v>
      </c>
      <c r="F4425">
        <f>IF(COUNTIF(Sheet1!$E$1:$E$349,"*"&amp;G4425&amp;"*")&gt;0,1,0)</f>
        <v>0</v>
      </c>
      <c r="G4425" t="s">
        <v>33667</v>
      </c>
      <c r="H4425" t="str">
        <f t="shared" si="69"/>
        <v>Dumbraveni Suceava</v>
      </c>
      <c r="I4425">
        <v>33</v>
      </c>
      <c r="J4425">
        <v>332</v>
      </c>
      <c r="K4425" t="s">
        <v>19139</v>
      </c>
      <c r="L4425" t="s">
        <v>19140</v>
      </c>
      <c r="M4425">
        <v>1</v>
      </c>
      <c r="N4425">
        <v>813</v>
      </c>
      <c r="O4425" t="s">
        <v>3243</v>
      </c>
      <c r="P4425" t="s">
        <v>19405</v>
      </c>
      <c r="Q4425" t="s">
        <v>38</v>
      </c>
      <c r="R4425">
        <v>22</v>
      </c>
      <c r="S4425">
        <v>3</v>
      </c>
      <c r="T4425">
        <v>727225</v>
      </c>
      <c r="U4425" t="s">
        <v>19406</v>
      </c>
      <c r="V4425">
        <v>148426</v>
      </c>
      <c r="W4425" t="s">
        <v>5146</v>
      </c>
      <c r="Y4425">
        <v>0</v>
      </c>
    </row>
    <row r="4426" spans="1:25" x14ac:dyDescent="0.2">
      <c r="A4426">
        <v>150141</v>
      </c>
      <c r="B4426" t="s">
        <v>26378</v>
      </c>
      <c r="C4426">
        <v>0</v>
      </c>
      <c r="D4426">
        <f>IF(COUNTIF(Sheet3!$A$1:$A$349,"*"&amp;B4426&amp;"*")&gt;0,1,0)</f>
        <v>0</v>
      </c>
      <c r="E4426">
        <f>IF(COUNTIF(Sheet1!$C$1:$C$349,"*"&amp;K4426&amp;"*")&gt;0,1,0)</f>
        <v>1</v>
      </c>
      <c r="F4426">
        <f>IF(COUNTIF(Sheet1!$E$1:$E$349,"*"&amp;G4426&amp;"*")&gt;0,1,0)</f>
        <v>0</v>
      </c>
      <c r="G4426" t="s">
        <v>33667</v>
      </c>
      <c r="H4426" t="str">
        <f t="shared" si="69"/>
        <v>Dumbraveni Suceava</v>
      </c>
      <c r="I4426">
        <v>33</v>
      </c>
      <c r="J4426">
        <v>332</v>
      </c>
      <c r="K4426" t="s">
        <v>19139</v>
      </c>
      <c r="L4426" t="s">
        <v>19140</v>
      </c>
      <c r="M4426">
        <v>1</v>
      </c>
      <c r="N4426">
        <v>813</v>
      </c>
      <c r="O4426" t="s">
        <v>3243</v>
      </c>
      <c r="P4426" t="s">
        <v>6068</v>
      </c>
      <c r="Q4426" t="s">
        <v>26</v>
      </c>
      <c r="R4426">
        <v>23</v>
      </c>
      <c r="S4426">
        <v>3</v>
      </c>
      <c r="T4426">
        <v>727467</v>
      </c>
      <c r="U4426" t="s">
        <v>19624</v>
      </c>
      <c r="V4426">
        <v>150114</v>
      </c>
      <c r="W4426" t="s">
        <v>5980</v>
      </c>
      <c r="Y4426">
        <v>0</v>
      </c>
    </row>
    <row r="4427" spans="1:25" x14ac:dyDescent="0.2">
      <c r="A4427">
        <v>164080</v>
      </c>
      <c r="B4427" t="s">
        <v>26378</v>
      </c>
      <c r="C4427">
        <v>0</v>
      </c>
      <c r="D4427">
        <f>IF(COUNTIF(Sheet3!$A$1:$A$349,"*"&amp;B4427&amp;"*")&gt;0,1,0)</f>
        <v>0</v>
      </c>
      <c r="E4427">
        <f>IF(COUNTIF(Sheet1!$C$1:$C$349,"*"&amp;K4427&amp;"*")&gt;0,1,0)</f>
        <v>1</v>
      </c>
      <c r="F4427">
        <f>IF(COUNTIF(Sheet1!$E$1:$E$349,"*"&amp;G4427&amp;"*")&gt;0,1,0)</f>
        <v>0</v>
      </c>
      <c r="G4427" t="s">
        <v>33668</v>
      </c>
      <c r="H4427" t="str">
        <f t="shared" si="69"/>
        <v>Dumbraveni Vaslui</v>
      </c>
      <c r="I4427">
        <v>37</v>
      </c>
      <c r="J4427">
        <v>378</v>
      </c>
      <c r="K4427" t="s">
        <v>20936</v>
      </c>
      <c r="L4427" t="s">
        <v>20937</v>
      </c>
      <c r="M4427">
        <v>1</v>
      </c>
      <c r="N4427">
        <v>813</v>
      </c>
      <c r="O4427" t="s">
        <v>3243</v>
      </c>
      <c r="P4427" t="s">
        <v>448</v>
      </c>
      <c r="Q4427" t="s">
        <v>26</v>
      </c>
      <c r="R4427">
        <v>23</v>
      </c>
      <c r="S4427">
        <v>3</v>
      </c>
      <c r="T4427">
        <v>737261</v>
      </c>
      <c r="U4427" t="s">
        <v>21190</v>
      </c>
      <c r="V4427">
        <v>164062</v>
      </c>
      <c r="W4427" t="s">
        <v>21188</v>
      </c>
      <c r="Y4427">
        <v>0</v>
      </c>
    </row>
    <row r="4428" spans="1:25" x14ac:dyDescent="0.2">
      <c r="A4428">
        <v>175947</v>
      </c>
      <c r="B4428" t="s">
        <v>26378</v>
      </c>
      <c r="C4428">
        <v>0</v>
      </c>
      <c r="D4428">
        <f>IF(COUNTIF(Sheet3!$A$1:$A$349,"*"&amp;B4428&amp;"*")&gt;0,1,0)</f>
        <v>0</v>
      </c>
      <c r="E4428">
        <f>IF(COUNTIF(Sheet1!$C$1:$C$349,"*"&amp;K4428&amp;"*")&gt;0,1,0)</f>
        <v>1</v>
      </c>
      <c r="F4428">
        <f>IF(COUNTIF(Sheet1!$E$1:$E$349,"*"&amp;G4428&amp;"*")&gt;0,1,0)</f>
        <v>0</v>
      </c>
      <c r="G4428" t="s">
        <v>33669</v>
      </c>
      <c r="H4428" t="str">
        <f t="shared" si="69"/>
        <v>Dumbraveni Vrancea</v>
      </c>
      <c r="I4428">
        <v>39</v>
      </c>
      <c r="J4428">
        <v>396</v>
      </c>
      <c r="K4428" t="s">
        <v>15010</v>
      </c>
      <c r="L4428" t="s">
        <v>22342</v>
      </c>
      <c r="M4428">
        <v>2</v>
      </c>
      <c r="N4428">
        <v>822</v>
      </c>
      <c r="O4428" t="s">
        <v>6468</v>
      </c>
      <c r="P4428" t="s">
        <v>9631</v>
      </c>
      <c r="Q4428" t="s">
        <v>38</v>
      </c>
      <c r="R4428">
        <v>22</v>
      </c>
      <c r="S4428">
        <v>3</v>
      </c>
      <c r="T4428">
        <v>627105</v>
      </c>
      <c r="U4428" t="s">
        <v>22470</v>
      </c>
      <c r="V4428">
        <v>175938</v>
      </c>
      <c r="W4428" t="s">
        <v>5146</v>
      </c>
      <c r="Y4428">
        <v>0</v>
      </c>
    </row>
    <row r="4429" spans="1:25" x14ac:dyDescent="0.2">
      <c r="A4429">
        <v>16533</v>
      </c>
      <c r="B4429" t="s">
        <v>26379</v>
      </c>
      <c r="C4429">
        <v>0</v>
      </c>
      <c r="D4429">
        <f>IF(COUNTIF(Sheet3!$A$1:$A$349,"*"&amp;B4429&amp;"*")&gt;0,1,0)</f>
        <v>0</v>
      </c>
      <c r="E4429">
        <f>IF(COUNTIF(Sheet1!$C$1:$C$349,"*"&amp;K4429&amp;"*")&gt;0,1,0)</f>
        <v>1</v>
      </c>
      <c r="F4429">
        <f>IF(COUNTIF(Sheet1!$E$1:$E$349,"*"&amp;G4429&amp;"*")&gt;0,1,0)</f>
        <v>0</v>
      </c>
      <c r="G4429" t="s">
        <v>33670</v>
      </c>
      <c r="H4429" t="str">
        <f t="shared" si="69"/>
        <v>Dumbravesti Arges</v>
      </c>
      <c r="I4429">
        <v>3</v>
      </c>
      <c r="J4429">
        <v>38</v>
      </c>
      <c r="K4429" t="s">
        <v>29095</v>
      </c>
      <c r="L4429" t="s">
        <v>2106</v>
      </c>
      <c r="M4429">
        <v>3</v>
      </c>
      <c r="N4429">
        <v>831</v>
      </c>
      <c r="O4429" t="s">
        <v>2107</v>
      </c>
      <c r="P4429" t="s">
        <v>846</v>
      </c>
      <c r="Q4429" t="s">
        <v>26</v>
      </c>
      <c r="R4429">
        <v>23</v>
      </c>
      <c r="S4429">
        <v>3</v>
      </c>
      <c r="T4429">
        <v>117383</v>
      </c>
      <c r="U4429" t="s">
        <v>2677</v>
      </c>
      <c r="V4429">
        <v>16506</v>
      </c>
      <c r="W4429" t="s">
        <v>2672</v>
      </c>
      <c r="Y4429">
        <v>0</v>
      </c>
    </row>
    <row r="4430" spans="1:25" x14ac:dyDescent="0.2">
      <c r="A4430">
        <v>131470</v>
      </c>
      <c r="B4430" t="s">
        <v>26379</v>
      </c>
      <c r="C4430">
        <v>0</v>
      </c>
      <c r="D4430">
        <f>IF(COUNTIF(Sheet3!$A$1:$A$349,"*"&amp;B4430&amp;"*")&gt;0,1,0)</f>
        <v>0</v>
      </c>
      <c r="E4430">
        <f>IF(COUNTIF(Sheet1!$C$1:$C$349,"*"&amp;K4430&amp;"*")&gt;0,1,0)</f>
        <v>1</v>
      </c>
      <c r="F4430">
        <f>IF(COUNTIF(Sheet1!$E$1:$E$349,"*"&amp;G4430&amp;"*")&gt;0,1,0)</f>
        <v>0</v>
      </c>
      <c r="G4430" t="s">
        <v>33671</v>
      </c>
      <c r="H4430" t="str">
        <f t="shared" si="69"/>
        <v>Dumbravesti Prahova</v>
      </c>
      <c r="I4430">
        <v>29</v>
      </c>
      <c r="J4430">
        <v>298</v>
      </c>
      <c r="K4430" t="s">
        <v>17266</v>
      </c>
      <c r="L4430" t="s">
        <v>17267</v>
      </c>
      <c r="M4430">
        <v>3</v>
      </c>
      <c r="N4430">
        <v>831</v>
      </c>
      <c r="O4430" t="s">
        <v>2107</v>
      </c>
      <c r="P4430" t="s">
        <v>1750</v>
      </c>
      <c r="Q4430" t="s">
        <v>38</v>
      </c>
      <c r="R4430">
        <v>22</v>
      </c>
      <c r="S4430">
        <v>3</v>
      </c>
      <c r="T4430">
        <v>107230</v>
      </c>
      <c r="U4430" t="s">
        <v>17386</v>
      </c>
      <c r="V4430">
        <v>131461</v>
      </c>
      <c r="W4430" t="s">
        <v>2676</v>
      </c>
      <c r="Y4430">
        <v>0</v>
      </c>
    </row>
    <row r="4431" spans="1:25" x14ac:dyDescent="0.2">
      <c r="A4431">
        <v>173980</v>
      </c>
      <c r="B4431" t="s">
        <v>26379</v>
      </c>
      <c r="C4431">
        <v>0</v>
      </c>
      <c r="D4431">
        <f>IF(COUNTIF(Sheet3!$A$1:$A$349,"*"&amp;B4431&amp;"*")&gt;0,1,0)</f>
        <v>0</v>
      </c>
      <c r="E4431">
        <f>IF(COUNTIF(Sheet1!$C$1:$C$349,"*"&amp;K4431&amp;"*")&gt;0,1,0)</f>
        <v>1</v>
      </c>
      <c r="F4431">
        <f>IF(COUNTIF(Sheet1!$E$1:$E$349,"*"&amp;G4431&amp;"*")&gt;0,1,0)</f>
        <v>0</v>
      </c>
      <c r="G4431" t="s">
        <v>33672</v>
      </c>
      <c r="H4431" t="str">
        <f t="shared" si="69"/>
        <v>Dumbravesti Valcea</v>
      </c>
      <c r="I4431">
        <v>38</v>
      </c>
      <c r="J4431">
        <v>387</v>
      </c>
      <c r="K4431" t="s">
        <v>25637</v>
      </c>
      <c r="L4431" t="s">
        <v>21552</v>
      </c>
      <c r="M4431">
        <v>4</v>
      </c>
      <c r="N4431">
        <v>840</v>
      </c>
      <c r="O4431" t="s">
        <v>10021</v>
      </c>
      <c r="P4431" t="s">
        <v>1706</v>
      </c>
      <c r="Q4431" t="s">
        <v>26</v>
      </c>
      <c r="R4431">
        <v>23</v>
      </c>
      <c r="S4431">
        <v>3</v>
      </c>
      <c r="T4431">
        <v>247709</v>
      </c>
      <c r="U4431" t="s">
        <v>22285</v>
      </c>
      <c r="V4431">
        <v>173935</v>
      </c>
      <c r="W4431" t="s">
        <v>9670</v>
      </c>
      <c r="Y4431">
        <v>0</v>
      </c>
    </row>
    <row r="4432" spans="1:25" x14ac:dyDescent="0.2">
      <c r="A4432">
        <v>116689</v>
      </c>
      <c r="B4432" t="s">
        <v>26380</v>
      </c>
      <c r="C4432">
        <v>0</v>
      </c>
      <c r="D4432">
        <f>IF(COUNTIF(Sheet3!$A$1:$A$349,"*"&amp;B4432&amp;"*")&gt;0,1,0)</f>
        <v>0</v>
      </c>
      <c r="E4432">
        <f>IF(COUNTIF(Sheet1!$C$1:$C$349,"*"&amp;K4432&amp;"*")&gt;0,1,0)</f>
        <v>1</v>
      </c>
      <c r="F4432">
        <f>IF(COUNTIF(Sheet1!$E$1:$E$349,"*"&amp;G4432&amp;"*")&gt;0,1,0)</f>
        <v>0</v>
      </c>
      <c r="G4432" t="s">
        <v>33673</v>
      </c>
      <c r="H4432" t="str">
        <f t="shared" si="69"/>
        <v>Dumbravioara Mures</v>
      </c>
      <c r="I4432">
        <v>26</v>
      </c>
      <c r="J4432">
        <v>261</v>
      </c>
      <c r="K4432" t="s">
        <v>29094</v>
      </c>
      <c r="L4432" t="s">
        <v>15377</v>
      </c>
      <c r="M4432">
        <v>7</v>
      </c>
      <c r="N4432">
        <v>877</v>
      </c>
      <c r="O4432" t="s">
        <v>21</v>
      </c>
      <c r="P4432" t="s">
        <v>7358</v>
      </c>
      <c r="Q4432" t="s">
        <v>26</v>
      </c>
      <c r="R4432">
        <v>23</v>
      </c>
      <c r="S4432">
        <v>3</v>
      </c>
      <c r="T4432">
        <v>547217</v>
      </c>
      <c r="U4432" t="s">
        <v>15681</v>
      </c>
      <c r="V4432">
        <v>116652</v>
      </c>
      <c r="W4432" t="s">
        <v>15678</v>
      </c>
      <c r="Y4432">
        <v>0</v>
      </c>
    </row>
    <row r="4433" spans="1:25" x14ac:dyDescent="0.2">
      <c r="A4433">
        <v>3903</v>
      </c>
      <c r="B4433" t="s">
        <v>22933</v>
      </c>
      <c r="C4433">
        <v>0</v>
      </c>
      <c r="D4433">
        <f>IF(COUNTIF(Sheet3!$A$1:$A$349,"*"&amp;B4433&amp;"*")&gt;0,1,0)</f>
        <v>1</v>
      </c>
      <c r="E4433">
        <f>IF(COUNTIF(Sheet1!$C$1:$C$349,"*"&amp;K4433&amp;"*")&gt;0,1,0)</f>
        <v>1</v>
      </c>
      <c r="F4433">
        <f>IF(COUNTIF(Sheet1!$E$1:$E$349,"*"&amp;G4433&amp;"*")&gt;0,1,0)</f>
        <v>0</v>
      </c>
      <c r="G4433" t="s">
        <v>33674</v>
      </c>
      <c r="H4433" t="str">
        <f t="shared" si="69"/>
        <v>Dumbravita Alba</v>
      </c>
      <c r="I4433">
        <v>1</v>
      </c>
      <c r="J4433">
        <v>10</v>
      </c>
      <c r="K4433" t="s">
        <v>19</v>
      </c>
      <c r="L4433" t="s">
        <v>20</v>
      </c>
      <c r="M4433">
        <v>7</v>
      </c>
      <c r="N4433">
        <v>877</v>
      </c>
      <c r="O4433" t="s">
        <v>21</v>
      </c>
      <c r="P4433" t="s">
        <v>310</v>
      </c>
      <c r="Q4433" t="s">
        <v>26</v>
      </c>
      <c r="R4433">
        <v>23</v>
      </c>
      <c r="S4433">
        <v>3</v>
      </c>
      <c r="T4433">
        <v>517226</v>
      </c>
      <c r="U4433" t="s">
        <v>597</v>
      </c>
      <c r="V4433">
        <v>3841</v>
      </c>
      <c r="W4433" t="s">
        <v>585</v>
      </c>
      <c r="Y4433">
        <v>0</v>
      </c>
    </row>
    <row r="4434" spans="1:25" x14ac:dyDescent="0.2">
      <c r="A4434">
        <v>10140</v>
      </c>
      <c r="B4434" t="s">
        <v>22933</v>
      </c>
      <c r="C4434">
        <v>0</v>
      </c>
      <c r="D4434">
        <f>IF(COUNTIF(Sheet3!$A$1:$A$349,"*"&amp;B4434&amp;"*")&gt;0,1,0)</f>
        <v>1</v>
      </c>
      <c r="E4434">
        <f>IF(COUNTIF(Sheet1!$C$1:$C$349,"*"&amp;K4434&amp;"*")&gt;0,1,0)</f>
        <v>1</v>
      </c>
      <c r="F4434">
        <f>IF(COUNTIF(Sheet1!$E$1:$E$349,"*"&amp;G4434&amp;"*")&gt;0,1,0)</f>
        <v>0</v>
      </c>
      <c r="G4434" t="s">
        <v>33675</v>
      </c>
      <c r="H4434" t="str">
        <f t="shared" si="69"/>
        <v>Dumbravita Arad</v>
      </c>
      <c r="I4434">
        <v>2</v>
      </c>
      <c r="J4434">
        <v>29</v>
      </c>
      <c r="K4434" t="s">
        <v>1465</v>
      </c>
      <c r="L4434" t="s">
        <v>1466</v>
      </c>
      <c r="M4434">
        <v>5</v>
      </c>
      <c r="N4434">
        <v>859</v>
      </c>
      <c r="O4434" t="s">
        <v>1467</v>
      </c>
      <c r="P4434" t="s">
        <v>50</v>
      </c>
      <c r="Q4434" t="s">
        <v>26</v>
      </c>
      <c r="R4434">
        <v>23</v>
      </c>
      <c r="S4434">
        <v>3</v>
      </c>
      <c r="T4434">
        <v>317033</v>
      </c>
      <c r="U4434" t="s">
        <v>1615</v>
      </c>
      <c r="V4434">
        <v>10104</v>
      </c>
      <c r="W4434" t="s">
        <v>1610</v>
      </c>
      <c r="Y4434">
        <v>0</v>
      </c>
    </row>
    <row r="4435" spans="1:25" x14ac:dyDescent="0.2">
      <c r="A4435">
        <v>29608</v>
      </c>
      <c r="B4435" t="s">
        <v>22933</v>
      </c>
      <c r="C4435">
        <v>0</v>
      </c>
      <c r="D4435">
        <f>IF(COUNTIF(Sheet3!$A$1:$A$349,"*"&amp;B4435&amp;"*")&gt;0,1,0)</f>
        <v>1</v>
      </c>
      <c r="E4435">
        <f>IF(COUNTIF(Sheet1!$C$1:$C$349,"*"&amp;K4435&amp;"*")&gt;0,1,0)</f>
        <v>1</v>
      </c>
      <c r="F4435">
        <f>IF(COUNTIF(Sheet1!$E$1:$E$349,"*"&amp;G4435&amp;"*")&gt;0,1,0)</f>
        <v>0</v>
      </c>
      <c r="G4435" t="s">
        <v>33676</v>
      </c>
      <c r="H4435" t="str">
        <f t="shared" si="69"/>
        <v>Dumbravita Bihor</v>
      </c>
      <c r="I4435">
        <v>5</v>
      </c>
      <c r="J4435">
        <v>56</v>
      </c>
      <c r="K4435" t="s">
        <v>4203</v>
      </c>
      <c r="L4435" t="s">
        <v>4204</v>
      </c>
      <c r="M4435">
        <v>6</v>
      </c>
      <c r="N4435">
        <v>868</v>
      </c>
      <c r="O4435" t="s">
        <v>4205</v>
      </c>
      <c r="P4435" t="s">
        <v>3552</v>
      </c>
      <c r="Q4435" t="s">
        <v>26</v>
      </c>
      <c r="R4435">
        <v>23</v>
      </c>
      <c r="S4435">
        <v>3</v>
      </c>
      <c r="T4435">
        <v>417282</v>
      </c>
      <c r="U4435" t="s">
        <v>4670</v>
      </c>
      <c r="V4435">
        <v>29573</v>
      </c>
      <c r="W4435" t="s">
        <v>4666</v>
      </c>
      <c r="Y4435">
        <v>0</v>
      </c>
    </row>
    <row r="4436" spans="1:25" x14ac:dyDescent="0.2">
      <c r="A4436">
        <v>32875</v>
      </c>
      <c r="B4436" t="s">
        <v>22933</v>
      </c>
      <c r="C4436">
        <v>0</v>
      </c>
      <c r="D4436">
        <f>IF(COUNTIF(Sheet3!$A$1:$A$349,"*"&amp;B4436&amp;"*")&gt;0,1,0)</f>
        <v>1</v>
      </c>
      <c r="E4436">
        <f>IF(COUNTIF(Sheet1!$C$1:$C$349,"*"&amp;K4436&amp;"*")&gt;0,1,0)</f>
        <v>1</v>
      </c>
      <c r="F4436">
        <f>IF(COUNTIF(Sheet1!$E$1:$E$349,"*"&amp;G4436&amp;"*")&gt;0,1,0)</f>
        <v>0</v>
      </c>
      <c r="G4436" t="s">
        <v>33677</v>
      </c>
      <c r="H4436" t="str">
        <f t="shared" si="69"/>
        <v>Dumbravita Bistrita-Nasaud</v>
      </c>
      <c r="I4436">
        <v>6</v>
      </c>
      <c r="J4436">
        <v>65</v>
      </c>
      <c r="K4436" t="s">
        <v>29103</v>
      </c>
      <c r="L4436" t="s">
        <v>5052</v>
      </c>
      <c r="M4436">
        <v>6</v>
      </c>
      <c r="N4436">
        <v>868</v>
      </c>
      <c r="O4436" t="s">
        <v>4205</v>
      </c>
      <c r="P4436" t="s">
        <v>5125</v>
      </c>
      <c r="Q4436" t="s">
        <v>26</v>
      </c>
      <c r="R4436">
        <v>23</v>
      </c>
      <c r="S4436">
        <v>3</v>
      </c>
      <c r="T4436">
        <v>427031</v>
      </c>
      <c r="U4436" t="s">
        <v>5126</v>
      </c>
      <c r="V4436">
        <v>34547</v>
      </c>
      <c r="W4436" t="s">
        <v>5124</v>
      </c>
      <c r="Y4436">
        <v>0</v>
      </c>
    </row>
    <row r="4437" spans="1:25" x14ac:dyDescent="0.2">
      <c r="A4437">
        <v>37841</v>
      </c>
      <c r="B4437" t="s">
        <v>22933</v>
      </c>
      <c r="C4437">
        <v>0</v>
      </c>
      <c r="D4437">
        <f>IF(COUNTIF(Sheet3!$A$1:$A$349,"*"&amp;B4437&amp;"*")&gt;0,1,0)</f>
        <v>1</v>
      </c>
      <c r="E4437">
        <f>IF(COUNTIF(Sheet1!$C$1:$C$349,"*"&amp;K4437&amp;"*")&gt;0,1,0)</f>
        <v>1</v>
      </c>
      <c r="F4437">
        <f>IF(COUNTIF(Sheet1!$E$1:$E$349,"*"&amp;G4437&amp;"*")&gt;0,1,0)</f>
        <v>0</v>
      </c>
      <c r="G4437" t="s">
        <v>33678</v>
      </c>
      <c r="H4437" t="str">
        <f t="shared" si="69"/>
        <v>Dumbravita Botosani</v>
      </c>
      <c r="I4437">
        <v>7</v>
      </c>
      <c r="J4437">
        <v>74</v>
      </c>
      <c r="K4437" t="s">
        <v>22901</v>
      </c>
      <c r="L4437" t="s">
        <v>5526</v>
      </c>
      <c r="M4437">
        <v>1</v>
      </c>
      <c r="N4437">
        <v>813</v>
      </c>
      <c r="O4437" t="s">
        <v>3243</v>
      </c>
      <c r="P4437" t="s">
        <v>4403</v>
      </c>
      <c r="Q4437" t="s">
        <v>26</v>
      </c>
      <c r="R4437">
        <v>23</v>
      </c>
      <c r="S4437">
        <v>3</v>
      </c>
      <c r="T4437">
        <v>717216</v>
      </c>
      <c r="U4437" t="s">
        <v>5839</v>
      </c>
      <c r="V4437">
        <v>37823</v>
      </c>
      <c r="W4437" t="s">
        <v>5836</v>
      </c>
      <c r="Y4437">
        <v>0</v>
      </c>
    </row>
    <row r="4438" spans="1:25" x14ac:dyDescent="0.2">
      <c r="A4438">
        <v>40937</v>
      </c>
      <c r="B4438" t="s">
        <v>22933</v>
      </c>
      <c r="C4438">
        <v>0</v>
      </c>
      <c r="D4438">
        <f>IF(COUNTIF(Sheet3!$A$1:$A$349,"*"&amp;B4438&amp;"*")&gt;0,1,0)</f>
        <v>1</v>
      </c>
      <c r="E4438">
        <f>IF(COUNTIF(Sheet1!$C$1:$C$349,"*"&amp;K4438&amp;"*")&gt;0,1,0)</f>
        <v>1</v>
      </c>
      <c r="F4438">
        <f>IF(COUNTIF(Sheet1!$E$1:$E$349,"*"&amp;G4438&amp;"*")&gt;0,1,0)</f>
        <v>0</v>
      </c>
      <c r="G4438" t="s">
        <v>33679</v>
      </c>
      <c r="H4438" t="str">
        <f t="shared" si="69"/>
        <v>Dumbravita Brasov</v>
      </c>
      <c r="I4438">
        <v>8</v>
      </c>
      <c r="J4438">
        <v>83</v>
      </c>
      <c r="K4438" t="s">
        <v>22903</v>
      </c>
      <c r="L4438" t="s">
        <v>6155</v>
      </c>
      <c r="M4438">
        <v>7</v>
      </c>
      <c r="N4438">
        <v>877</v>
      </c>
      <c r="O4438" t="s">
        <v>21</v>
      </c>
      <c r="P4438" t="s">
        <v>6247</v>
      </c>
      <c r="Q4438" t="s">
        <v>38</v>
      </c>
      <c r="R4438">
        <v>22</v>
      </c>
      <c r="S4438">
        <v>3</v>
      </c>
      <c r="T4438">
        <v>507060</v>
      </c>
      <c r="U4438" t="s">
        <v>6248</v>
      </c>
      <c r="V4438">
        <v>40928</v>
      </c>
      <c r="W4438" t="s">
        <v>596</v>
      </c>
      <c r="Y4438">
        <v>0</v>
      </c>
    </row>
    <row r="4439" spans="1:25" x14ac:dyDescent="0.2">
      <c r="A4439">
        <v>89918</v>
      </c>
      <c r="B4439" t="s">
        <v>22933</v>
      </c>
      <c r="C4439">
        <v>0</v>
      </c>
      <c r="D4439">
        <f>IF(COUNTIF(Sheet3!$A$1:$A$349,"*"&amp;B4439&amp;"*")&gt;0,1,0)</f>
        <v>1</v>
      </c>
      <c r="E4439">
        <f>IF(COUNTIF(Sheet1!$C$1:$C$349,"*"&amp;K4439&amp;"*")&gt;0,1,0)</f>
        <v>1</v>
      </c>
      <c r="F4439">
        <f>IF(COUNTIF(Sheet1!$E$1:$E$349,"*"&amp;G4439&amp;"*")&gt;0,1,0)</f>
        <v>0</v>
      </c>
      <c r="G4439" t="s">
        <v>33680</v>
      </c>
      <c r="H4439" t="str">
        <f t="shared" si="69"/>
        <v>Dumbravita Hunedoara</v>
      </c>
      <c r="I4439">
        <v>20</v>
      </c>
      <c r="J4439">
        <v>207</v>
      </c>
      <c r="K4439" t="s">
        <v>12097</v>
      </c>
      <c r="L4439" t="s">
        <v>12098</v>
      </c>
      <c r="M4439">
        <v>5</v>
      </c>
      <c r="N4439">
        <v>859</v>
      </c>
      <c r="O4439" t="s">
        <v>1467</v>
      </c>
      <c r="P4439" t="s">
        <v>246</v>
      </c>
      <c r="Q4439" t="s">
        <v>26</v>
      </c>
      <c r="R4439">
        <v>23</v>
      </c>
      <c r="S4439">
        <v>3</v>
      </c>
      <c r="T4439">
        <v>337276</v>
      </c>
      <c r="U4439" t="s">
        <v>12491</v>
      </c>
      <c r="V4439">
        <v>89856</v>
      </c>
      <c r="W4439" t="s">
        <v>12483</v>
      </c>
      <c r="Y4439">
        <v>0</v>
      </c>
    </row>
    <row r="4440" spans="1:25" x14ac:dyDescent="0.2">
      <c r="A4440">
        <v>98792</v>
      </c>
      <c r="B4440" t="s">
        <v>22933</v>
      </c>
      <c r="C4440">
        <v>0</v>
      </c>
      <c r="D4440">
        <f>IF(COUNTIF(Sheet3!$A$1:$A$349,"*"&amp;B4440&amp;"*")&gt;0,1,0)</f>
        <v>1</v>
      </c>
      <c r="E4440">
        <f>IF(COUNTIF(Sheet1!$C$1:$C$349,"*"&amp;K4440&amp;"*")&gt;0,1,0)</f>
        <v>1</v>
      </c>
      <c r="F4440">
        <f>IF(COUNTIF(Sheet1!$E$1:$E$349,"*"&amp;G4440&amp;"*")&gt;0,1,0)</f>
        <v>0</v>
      </c>
      <c r="G4440" t="s">
        <v>33681</v>
      </c>
      <c r="H4440" t="str">
        <f t="shared" si="69"/>
        <v>Dumbravita Iasi</v>
      </c>
      <c r="I4440">
        <v>22</v>
      </c>
      <c r="J4440">
        <v>225</v>
      </c>
      <c r="K4440" t="s">
        <v>22952</v>
      </c>
      <c r="L4440" t="s">
        <v>13063</v>
      </c>
      <c r="M4440">
        <v>1</v>
      </c>
      <c r="N4440">
        <v>813</v>
      </c>
      <c r="O4440" t="s">
        <v>3243</v>
      </c>
      <c r="P4440" t="s">
        <v>13549</v>
      </c>
      <c r="Q4440" t="s">
        <v>26</v>
      </c>
      <c r="R4440">
        <v>23</v>
      </c>
      <c r="S4440">
        <v>3</v>
      </c>
      <c r="T4440">
        <v>707421</v>
      </c>
      <c r="U4440" t="s">
        <v>13550</v>
      </c>
      <c r="V4440">
        <v>98774</v>
      </c>
      <c r="W4440" t="s">
        <v>3198</v>
      </c>
      <c r="Y4440">
        <v>0</v>
      </c>
    </row>
    <row r="4441" spans="1:25" x14ac:dyDescent="0.2">
      <c r="A4441">
        <v>108044</v>
      </c>
      <c r="B4441" t="s">
        <v>22933</v>
      </c>
      <c r="C4441">
        <v>0</v>
      </c>
      <c r="D4441">
        <f>IF(COUNTIF(Sheet3!$A$1:$A$349,"*"&amp;B4441&amp;"*")&gt;0,1,0)</f>
        <v>1</v>
      </c>
      <c r="E4441">
        <f>IF(COUNTIF(Sheet1!$C$1:$C$349,"*"&amp;K4441&amp;"*")&gt;0,1,0)</f>
        <v>1</v>
      </c>
      <c r="F4441">
        <f>IF(COUNTIF(Sheet1!$E$1:$E$349,"*"&amp;G4441&amp;"*")&gt;0,1,0)</f>
        <v>0</v>
      </c>
      <c r="G4441" t="s">
        <v>33682</v>
      </c>
      <c r="H4441" t="str">
        <f t="shared" si="69"/>
        <v>Dumbravita Maramures</v>
      </c>
      <c r="I4441">
        <v>24</v>
      </c>
      <c r="J4441">
        <v>243</v>
      </c>
      <c r="K4441" t="s">
        <v>29097</v>
      </c>
      <c r="L4441" t="s">
        <v>14446</v>
      </c>
      <c r="M4441">
        <v>6</v>
      </c>
      <c r="N4441">
        <v>868</v>
      </c>
      <c r="O4441" t="s">
        <v>4205</v>
      </c>
      <c r="P4441" t="s">
        <v>3948</v>
      </c>
      <c r="Q4441" t="s">
        <v>38</v>
      </c>
      <c r="R4441">
        <v>22</v>
      </c>
      <c r="S4441">
        <v>3</v>
      </c>
      <c r="T4441">
        <v>437145</v>
      </c>
      <c r="U4441" t="s">
        <v>14658</v>
      </c>
      <c r="V4441">
        <v>108035</v>
      </c>
      <c r="W4441" t="s">
        <v>596</v>
      </c>
      <c r="Y4441">
        <v>0</v>
      </c>
    </row>
    <row r="4442" spans="1:25" x14ac:dyDescent="0.2">
      <c r="A4442">
        <v>112183</v>
      </c>
      <c r="B4442" t="s">
        <v>22933</v>
      </c>
      <c r="C4442">
        <v>0</v>
      </c>
      <c r="D4442">
        <f>IF(COUNTIF(Sheet3!$A$1:$A$349,"*"&amp;B4442&amp;"*")&gt;0,1,0)</f>
        <v>1</v>
      </c>
      <c r="E4442">
        <f>IF(COUNTIF(Sheet1!$C$1:$C$349,"*"&amp;K4442&amp;"*")&gt;0,1,0)</f>
        <v>1</v>
      </c>
      <c r="F4442">
        <f>IF(COUNTIF(Sheet1!$E$1:$E$349,"*"&amp;G4442&amp;"*")&gt;0,1,0)</f>
        <v>0</v>
      </c>
      <c r="G4442" t="s">
        <v>33683</v>
      </c>
      <c r="H4442" t="str">
        <f t="shared" si="69"/>
        <v>Dumbravita Mehedinti</v>
      </c>
      <c r="I4442">
        <v>25</v>
      </c>
      <c r="J4442">
        <v>252</v>
      </c>
      <c r="K4442" t="s">
        <v>29099</v>
      </c>
      <c r="L4442" t="s">
        <v>14860</v>
      </c>
      <c r="M4442">
        <v>4</v>
      </c>
      <c r="N4442">
        <v>840</v>
      </c>
      <c r="O4442" t="s">
        <v>10021</v>
      </c>
      <c r="P4442" t="s">
        <v>394</v>
      </c>
      <c r="Q4442" t="s">
        <v>26</v>
      </c>
      <c r="R4442">
        <v>23</v>
      </c>
      <c r="S4442">
        <v>3</v>
      </c>
      <c r="T4442">
        <v>227256</v>
      </c>
      <c r="U4442" t="s">
        <v>15155</v>
      </c>
      <c r="V4442">
        <v>112129</v>
      </c>
      <c r="W4442" t="s">
        <v>15147</v>
      </c>
      <c r="Y4442">
        <v>0</v>
      </c>
    </row>
    <row r="4443" spans="1:25" x14ac:dyDescent="0.2">
      <c r="A4443">
        <v>150819</v>
      </c>
      <c r="B4443" t="s">
        <v>22933</v>
      </c>
      <c r="C4443">
        <v>0</v>
      </c>
      <c r="D4443">
        <f>IF(COUNTIF(Sheet3!$A$1:$A$349,"*"&amp;B4443&amp;"*")&gt;0,1,0)</f>
        <v>1</v>
      </c>
      <c r="E4443">
        <f>IF(COUNTIF(Sheet1!$C$1:$C$349,"*"&amp;K4443&amp;"*")&gt;0,1,0)</f>
        <v>1</v>
      </c>
      <c r="F4443">
        <f>IF(COUNTIF(Sheet1!$E$1:$E$349,"*"&amp;G4443&amp;"*")&gt;0,1,0)</f>
        <v>0</v>
      </c>
      <c r="G4443" t="s">
        <v>33684</v>
      </c>
      <c r="H4443" t="str">
        <f t="shared" si="69"/>
        <v>Dumbravita Suceava</v>
      </c>
      <c r="I4443">
        <v>33</v>
      </c>
      <c r="J4443">
        <v>332</v>
      </c>
      <c r="K4443" t="s">
        <v>19139</v>
      </c>
      <c r="L4443" t="s">
        <v>19140</v>
      </c>
      <c r="M4443">
        <v>1</v>
      </c>
      <c r="N4443">
        <v>813</v>
      </c>
      <c r="O4443" t="s">
        <v>3243</v>
      </c>
      <c r="P4443" t="s">
        <v>828</v>
      </c>
      <c r="Q4443" t="s">
        <v>26</v>
      </c>
      <c r="R4443">
        <v>23</v>
      </c>
      <c r="S4443">
        <v>3</v>
      </c>
      <c r="T4443">
        <v>727564</v>
      </c>
      <c r="U4443" t="s">
        <v>19705</v>
      </c>
      <c r="V4443">
        <v>150766</v>
      </c>
      <c r="W4443" t="s">
        <v>19699</v>
      </c>
      <c r="Y4443">
        <v>0</v>
      </c>
    </row>
    <row r="4444" spans="1:25" x14ac:dyDescent="0.2">
      <c r="A4444">
        <v>155270</v>
      </c>
      <c r="B4444" t="s">
        <v>22933</v>
      </c>
      <c r="C4444">
        <v>1</v>
      </c>
      <c r="D4444">
        <f>IF(COUNTIF(Sheet3!$A$1:$A$349,"*"&amp;B4444&amp;"*")&gt;0,1,0)</f>
        <v>1</v>
      </c>
      <c r="E4444">
        <f>IF(COUNTIF(Sheet1!$C$1:$C$349,"*"&amp;K4444&amp;"*")&gt;0,1,0)</f>
        <v>1</v>
      </c>
      <c r="F4444">
        <f>IF(COUNTIF(Sheet1!$E$1:$E$349,"*"&amp;G4444&amp;"*")&gt;0,1,0)</f>
        <v>1</v>
      </c>
      <c r="G4444" t="s">
        <v>29237</v>
      </c>
      <c r="H4444" t="str">
        <f t="shared" si="69"/>
        <v>Dumbravita Timis</v>
      </c>
      <c r="I4444">
        <v>35</v>
      </c>
      <c r="J4444">
        <v>350</v>
      </c>
      <c r="K4444" t="s">
        <v>29096</v>
      </c>
      <c r="L4444" t="s">
        <v>20163</v>
      </c>
      <c r="M4444">
        <v>5</v>
      </c>
      <c r="N4444">
        <v>859</v>
      </c>
      <c r="O4444" t="s">
        <v>1467</v>
      </c>
      <c r="P4444" t="s">
        <v>20166</v>
      </c>
      <c r="Q4444" t="s">
        <v>38</v>
      </c>
      <c r="R4444">
        <v>22</v>
      </c>
      <c r="S4444">
        <v>3</v>
      </c>
      <c r="T4444">
        <v>307160</v>
      </c>
      <c r="U4444" t="s">
        <v>20167</v>
      </c>
      <c r="V4444">
        <v>155261</v>
      </c>
      <c r="W4444" t="s">
        <v>596</v>
      </c>
      <c r="Y4444">
        <v>1</v>
      </c>
    </row>
    <row r="4445" spans="1:25" x14ac:dyDescent="0.2">
      <c r="A4445">
        <v>31468</v>
      </c>
      <c r="B4445" t="s">
        <v>26381</v>
      </c>
      <c r="C4445">
        <v>0</v>
      </c>
      <c r="D4445">
        <f>IF(COUNTIF(Sheet3!$A$1:$A$349,"*"&amp;B4445&amp;"*")&gt;0,1,0)</f>
        <v>0</v>
      </c>
      <c r="E4445">
        <f>IF(COUNTIF(Sheet1!$C$1:$C$349,"*"&amp;K4445&amp;"*")&gt;0,1,0)</f>
        <v>1</v>
      </c>
      <c r="F4445">
        <f>IF(COUNTIF(Sheet1!$E$1:$E$349,"*"&amp;G4445&amp;"*")&gt;0,1,0)</f>
        <v>0</v>
      </c>
      <c r="G4445" t="s">
        <v>33685</v>
      </c>
      <c r="H4445" t="str">
        <f t="shared" si="69"/>
        <v>Dumbravita de Codru Bihor</v>
      </c>
      <c r="I4445">
        <v>5</v>
      </c>
      <c r="J4445">
        <v>56</v>
      </c>
      <c r="K4445" t="s">
        <v>4203</v>
      </c>
      <c r="L4445" t="s">
        <v>4204</v>
      </c>
      <c r="M4445">
        <v>6</v>
      </c>
      <c r="N4445">
        <v>868</v>
      </c>
      <c r="O4445" t="s">
        <v>4205</v>
      </c>
      <c r="P4445" t="s">
        <v>2978</v>
      </c>
      <c r="Q4445" t="s">
        <v>26</v>
      </c>
      <c r="R4445">
        <v>23</v>
      </c>
      <c r="S4445">
        <v>3</v>
      </c>
      <c r="T4445">
        <v>417558</v>
      </c>
      <c r="U4445" t="s">
        <v>4950</v>
      </c>
      <c r="V4445">
        <v>31422</v>
      </c>
      <c r="W4445" t="s">
        <v>4943</v>
      </c>
      <c r="Y4445">
        <v>0</v>
      </c>
    </row>
    <row r="4446" spans="1:25" x14ac:dyDescent="0.2">
      <c r="A4446">
        <v>37404</v>
      </c>
      <c r="B4446" t="s">
        <v>5774</v>
      </c>
      <c r="C4446">
        <v>0</v>
      </c>
      <c r="D4446">
        <f>IF(COUNTIF(Sheet3!$A$1:$A$349,"*"&amp;B4446&amp;"*")&gt;0,1,0)</f>
        <v>0</v>
      </c>
      <c r="E4446">
        <f>IF(COUNTIF(Sheet1!$C$1:$C$349,"*"&amp;K4446&amp;"*")&gt;0,1,0)</f>
        <v>1</v>
      </c>
      <c r="F4446">
        <f>IF(COUNTIF(Sheet1!$E$1:$E$349,"*"&amp;G4446&amp;"*")&gt;0,1,0)</f>
        <v>0</v>
      </c>
      <c r="G4446" t="s">
        <v>33686</v>
      </c>
      <c r="H4446" t="str">
        <f t="shared" si="69"/>
        <v>Dumeni Botosani</v>
      </c>
      <c r="I4446">
        <v>7</v>
      </c>
      <c r="J4446">
        <v>74</v>
      </c>
      <c r="K4446" t="s">
        <v>22901</v>
      </c>
      <c r="L4446" t="s">
        <v>5526</v>
      </c>
      <c r="M4446">
        <v>1</v>
      </c>
      <c r="N4446">
        <v>813</v>
      </c>
      <c r="O4446" t="s">
        <v>3243</v>
      </c>
      <c r="P4446" t="s">
        <v>5775</v>
      </c>
      <c r="Q4446" t="s">
        <v>38</v>
      </c>
      <c r="R4446">
        <v>22</v>
      </c>
      <c r="S4446">
        <v>3</v>
      </c>
      <c r="T4446">
        <v>717172</v>
      </c>
      <c r="U4446" t="s">
        <v>5776</v>
      </c>
      <c r="V4446">
        <v>37397</v>
      </c>
      <c r="W4446" t="s">
        <v>5777</v>
      </c>
      <c r="Y4446">
        <v>0</v>
      </c>
    </row>
    <row r="4447" spans="1:25" x14ac:dyDescent="0.2">
      <c r="A4447">
        <v>7008</v>
      </c>
      <c r="B4447" t="s">
        <v>23664</v>
      </c>
      <c r="C4447">
        <v>0</v>
      </c>
      <c r="D4447">
        <f>IF(COUNTIF(Sheet3!$A$1:$A$349,"*"&amp;B4447&amp;"*")&gt;0,1,0)</f>
        <v>0</v>
      </c>
      <c r="E4447">
        <f>IF(COUNTIF(Sheet1!$C$1:$C$349,"*"&amp;K4447&amp;"*")&gt;0,1,0)</f>
        <v>1</v>
      </c>
      <c r="F4447">
        <f>IF(COUNTIF(Sheet1!$E$1:$E$349,"*"&amp;G4447&amp;"*")&gt;0,1,0)</f>
        <v>0</v>
      </c>
      <c r="G4447" t="s">
        <v>33687</v>
      </c>
      <c r="H4447" t="str">
        <f t="shared" si="69"/>
        <v>Dumesti Alba</v>
      </c>
      <c r="I4447">
        <v>1</v>
      </c>
      <c r="J4447">
        <v>10</v>
      </c>
      <c r="K4447" t="s">
        <v>19</v>
      </c>
      <c r="L4447" t="s">
        <v>20</v>
      </c>
      <c r="M4447">
        <v>7</v>
      </c>
      <c r="N4447">
        <v>877</v>
      </c>
      <c r="O4447" t="s">
        <v>21</v>
      </c>
      <c r="P4447" t="s">
        <v>731</v>
      </c>
      <c r="Q4447" t="s">
        <v>26</v>
      </c>
      <c r="R4447">
        <v>23</v>
      </c>
      <c r="S4447">
        <v>3</v>
      </c>
      <c r="T4447">
        <v>517647</v>
      </c>
      <c r="U4447" t="s">
        <v>1146</v>
      </c>
      <c r="V4447">
        <v>6976</v>
      </c>
      <c r="W4447" t="s">
        <v>1141</v>
      </c>
      <c r="Y4447">
        <v>0</v>
      </c>
    </row>
    <row r="4448" spans="1:25" x14ac:dyDescent="0.2">
      <c r="A4448">
        <v>92131</v>
      </c>
      <c r="B4448" t="s">
        <v>23664</v>
      </c>
      <c r="C4448">
        <v>0</v>
      </c>
      <c r="D4448">
        <f>IF(COUNTIF(Sheet3!$A$1:$A$349,"*"&amp;B4448&amp;"*")&gt;0,1,0)</f>
        <v>0</v>
      </c>
      <c r="E4448">
        <f>IF(COUNTIF(Sheet1!$C$1:$C$349,"*"&amp;K4448&amp;"*")&gt;0,1,0)</f>
        <v>1</v>
      </c>
      <c r="F4448">
        <f>IF(COUNTIF(Sheet1!$E$1:$E$349,"*"&amp;G4448&amp;"*")&gt;0,1,0)</f>
        <v>0</v>
      </c>
      <c r="G4448" t="s">
        <v>33688</v>
      </c>
      <c r="H4448" t="str">
        <f t="shared" si="69"/>
        <v>Dumesti Hunedoara</v>
      </c>
      <c r="I4448">
        <v>20</v>
      </c>
      <c r="J4448">
        <v>207</v>
      </c>
      <c r="K4448" t="s">
        <v>12097</v>
      </c>
      <c r="L4448" t="s">
        <v>12098</v>
      </c>
      <c r="M4448">
        <v>5</v>
      </c>
      <c r="N4448">
        <v>859</v>
      </c>
      <c r="O4448" t="s">
        <v>1467</v>
      </c>
      <c r="P4448" t="s">
        <v>671</v>
      </c>
      <c r="Q4448" t="s">
        <v>26</v>
      </c>
      <c r="R4448">
        <v>23</v>
      </c>
      <c r="S4448">
        <v>3</v>
      </c>
      <c r="T4448">
        <v>337543</v>
      </c>
      <c r="U4448" t="s">
        <v>12767</v>
      </c>
      <c r="V4448">
        <v>92097</v>
      </c>
      <c r="W4448" t="s">
        <v>12761</v>
      </c>
      <c r="Y4448">
        <v>0</v>
      </c>
    </row>
    <row r="4449" spans="1:25" x14ac:dyDescent="0.2">
      <c r="A4449">
        <v>96959</v>
      </c>
      <c r="B4449" t="s">
        <v>23664</v>
      </c>
      <c r="C4449">
        <v>0</v>
      </c>
      <c r="D4449">
        <f>IF(COUNTIF(Sheet3!$A$1:$A$349,"*"&amp;B4449&amp;"*")&gt;0,1,0)</f>
        <v>0</v>
      </c>
      <c r="E4449">
        <f>IF(COUNTIF(Sheet1!$C$1:$C$349,"*"&amp;K4449&amp;"*")&gt;0,1,0)</f>
        <v>1</v>
      </c>
      <c r="F4449">
        <f>IF(COUNTIF(Sheet1!$E$1:$E$349,"*"&amp;G4449&amp;"*")&gt;0,1,0)</f>
        <v>0</v>
      </c>
      <c r="G4449" t="s">
        <v>33689</v>
      </c>
      <c r="H4449" t="str">
        <f t="shared" si="69"/>
        <v>Dumesti Iasi</v>
      </c>
      <c r="I4449">
        <v>22</v>
      </c>
      <c r="J4449">
        <v>225</v>
      </c>
      <c r="K4449" t="s">
        <v>22952</v>
      </c>
      <c r="L4449" t="s">
        <v>13063</v>
      </c>
      <c r="M4449">
        <v>1</v>
      </c>
      <c r="N4449">
        <v>813</v>
      </c>
      <c r="O4449" t="s">
        <v>3243</v>
      </c>
      <c r="P4449" t="s">
        <v>78</v>
      </c>
      <c r="Q4449" t="s">
        <v>38</v>
      </c>
      <c r="R4449">
        <v>22</v>
      </c>
      <c r="S4449">
        <v>3</v>
      </c>
      <c r="T4449">
        <v>707185</v>
      </c>
      <c r="U4449" t="s">
        <v>13310</v>
      </c>
      <c r="V4449">
        <v>96940</v>
      </c>
      <c r="W4449" t="s">
        <v>1145</v>
      </c>
      <c r="Y4449">
        <v>0</v>
      </c>
    </row>
    <row r="4450" spans="1:25" x14ac:dyDescent="0.2">
      <c r="A4450">
        <v>163743</v>
      </c>
      <c r="B4450" t="s">
        <v>23664</v>
      </c>
      <c r="C4450">
        <v>0</v>
      </c>
      <c r="D4450">
        <f>IF(COUNTIF(Sheet3!$A$1:$A$349,"*"&amp;B4450&amp;"*")&gt;0,1,0)</f>
        <v>0</v>
      </c>
      <c r="E4450">
        <f>IF(COUNTIF(Sheet1!$C$1:$C$349,"*"&amp;K4450&amp;"*")&gt;0,1,0)</f>
        <v>1</v>
      </c>
      <c r="F4450">
        <f>IF(COUNTIF(Sheet1!$E$1:$E$349,"*"&amp;G4450&amp;"*")&gt;0,1,0)</f>
        <v>0</v>
      </c>
      <c r="G4450" t="s">
        <v>33690</v>
      </c>
      <c r="H4450" t="str">
        <f t="shared" si="69"/>
        <v>Dumesti Vaslui</v>
      </c>
      <c r="I4450">
        <v>37</v>
      </c>
      <c r="J4450">
        <v>378</v>
      </c>
      <c r="K4450" t="s">
        <v>20936</v>
      </c>
      <c r="L4450" t="s">
        <v>20937</v>
      </c>
      <c r="M4450">
        <v>1</v>
      </c>
      <c r="N4450">
        <v>813</v>
      </c>
      <c r="O4450" t="s">
        <v>3243</v>
      </c>
      <c r="P4450" t="s">
        <v>21148</v>
      </c>
      <c r="Q4450" t="s">
        <v>38</v>
      </c>
      <c r="R4450">
        <v>22</v>
      </c>
      <c r="S4450">
        <v>3</v>
      </c>
      <c r="T4450">
        <v>737235</v>
      </c>
      <c r="U4450" t="s">
        <v>21149</v>
      </c>
      <c r="V4450">
        <v>163734</v>
      </c>
      <c r="W4450" t="s">
        <v>1145</v>
      </c>
      <c r="Y4450">
        <v>0</v>
      </c>
    </row>
    <row r="4451" spans="1:25" x14ac:dyDescent="0.2">
      <c r="A4451">
        <v>163752</v>
      </c>
      <c r="B4451" t="s">
        <v>23665</v>
      </c>
      <c r="C4451">
        <v>0</v>
      </c>
      <c r="D4451">
        <f>IF(COUNTIF(Sheet3!$A$1:$A$349,"*"&amp;B4451&amp;"*")&gt;0,1,0)</f>
        <v>0</v>
      </c>
      <c r="E4451">
        <f>IF(COUNTIF(Sheet1!$C$1:$C$349,"*"&amp;K4451&amp;"*")&gt;0,1,0)</f>
        <v>1</v>
      </c>
      <c r="F4451">
        <f>IF(COUNTIF(Sheet1!$E$1:$E$349,"*"&amp;G4451&amp;"*")&gt;0,1,0)</f>
        <v>0</v>
      </c>
      <c r="G4451" t="s">
        <v>33691</v>
      </c>
      <c r="H4451" t="str">
        <f t="shared" si="69"/>
        <v>Dumestii Vechi Vaslui</v>
      </c>
      <c r="I4451">
        <v>37</v>
      </c>
      <c r="J4451">
        <v>378</v>
      </c>
      <c r="K4451" t="s">
        <v>20936</v>
      </c>
      <c r="L4451" t="s">
        <v>20937</v>
      </c>
      <c r="M4451">
        <v>1</v>
      </c>
      <c r="N4451">
        <v>813</v>
      </c>
      <c r="O4451" t="s">
        <v>3243</v>
      </c>
      <c r="P4451" t="s">
        <v>3106</v>
      </c>
      <c r="Q4451" t="s">
        <v>26</v>
      </c>
      <c r="R4451">
        <v>23</v>
      </c>
      <c r="S4451">
        <v>3</v>
      </c>
      <c r="T4451">
        <v>737236</v>
      </c>
      <c r="U4451" t="s">
        <v>21150</v>
      </c>
      <c r="V4451">
        <v>163734</v>
      </c>
      <c r="W4451" t="s">
        <v>1145</v>
      </c>
      <c r="Y4451">
        <v>0</v>
      </c>
    </row>
    <row r="4452" spans="1:25" x14ac:dyDescent="0.2">
      <c r="A4452">
        <v>13873</v>
      </c>
      <c r="B4452" t="s">
        <v>23666</v>
      </c>
      <c r="C4452">
        <v>0</v>
      </c>
      <c r="D4452">
        <f>IF(COUNTIF(Sheet3!$A$1:$A$349,"*"&amp;B4452&amp;"*")&gt;0,1,0)</f>
        <v>0</v>
      </c>
      <c r="E4452">
        <f>IF(COUNTIF(Sheet1!$C$1:$C$349,"*"&amp;K4452&amp;"*")&gt;0,1,0)</f>
        <v>1</v>
      </c>
      <c r="F4452">
        <f>IF(COUNTIF(Sheet1!$E$1:$E$349,"*"&amp;G4452&amp;"*")&gt;0,1,0)</f>
        <v>0</v>
      </c>
      <c r="G4452" t="s">
        <v>33692</v>
      </c>
      <c r="H4452" t="str">
        <f t="shared" si="69"/>
        <v>Dumiresti Arges</v>
      </c>
      <c r="I4452">
        <v>3</v>
      </c>
      <c r="J4452">
        <v>38</v>
      </c>
      <c r="K4452" t="s">
        <v>29095</v>
      </c>
      <c r="L4452" t="s">
        <v>2106</v>
      </c>
      <c r="M4452">
        <v>3</v>
      </c>
      <c r="N4452">
        <v>831</v>
      </c>
      <c r="O4452" t="s">
        <v>2107</v>
      </c>
      <c r="P4452" t="s">
        <v>345</v>
      </c>
      <c r="Q4452" t="s">
        <v>26</v>
      </c>
      <c r="R4452">
        <v>23</v>
      </c>
      <c r="S4452">
        <v>3</v>
      </c>
      <c r="T4452">
        <v>117011</v>
      </c>
      <c r="U4452" t="s">
        <v>2229</v>
      </c>
      <c r="V4452">
        <v>13819</v>
      </c>
      <c r="W4452" t="s">
        <v>2219</v>
      </c>
      <c r="Y4452">
        <v>0</v>
      </c>
    </row>
    <row r="4453" spans="1:25" x14ac:dyDescent="0.2">
      <c r="A4453">
        <v>7419</v>
      </c>
      <c r="B4453" t="s">
        <v>1213</v>
      </c>
      <c r="C4453">
        <v>0</v>
      </c>
      <c r="D4453">
        <f>IF(COUNTIF(Sheet3!$A$1:$A$349,"*"&amp;B4453&amp;"*")&gt;0,1,0)</f>
        <v>0</v>
      </c>
      <c r="E4453">
        <f>IF(COUNTIF(Sheet1!$C$1:$C$349,"*"&amp;K4453&amp;"*")&gt;0,1,0)</f>
        <v>1</v>
      </c>
      <c r="F4453">
        <f>IF(COUNTIF(Sheet1!$E$1:$E$349,"*"&amp;G4453&amp;"*")&gt;0,1,0)</f>
        <v>0</v>
      </c>
      <c r="G4453" t="s">
        <v>33693</v>
      </c>
      <c r="H4453" t="str">
        <f t="shared" si="69"/>
        <v>Dumitra Alba</v>
      </c>
      <c r="I4453">
        <v>1</v>
      </c>
      <c r="J4453">
        <v>10</v>
      </c>
      <c r="K4453" t="s">
        <v>19</v>
      </c>
      <c r="L4453" t="s">
        <v>20</v>
      </c>
      <c r="M4453">
        <v>7</v>
      </c>
      <c r="N4453">
        <v>877</v>
      </c>
      <c r="O4453" t="s">
        <v>21</v>
      </c>
      <c r="P4453" t="s">
        <v>1214</v>
      </c>
      <c r="Q4453" t="s">
        <v>26</v>
      </c>
      <c r="R4453">
        <v>23</v>
      </c>
      <c r="S4453">
        <v>3</v>
      </c>
      <c r="T4453">
        <v>517677</v>
      </c>
      <c r="U4453" t="s">
        <v>1215</v>
      </c>
      <c r="V4453">
        <v>7384</v>
      </c>
      <c r="W4453" t="s">
        <v>1209</v>
      </c>
      <c r="Y4453">
        <v>0</v>
      </c>
    </row>
    <row r="4454" spans="1:25" x14ac:dyDescent="0.2">
      <c r="A4454">
        <v>33211</v>
      </c>
      <c r="B4454" t="s">
        <v>1213</v>
      </c>
      <c r="C4454">
        <v>0</v>
      </c>
      <c r="D4454">
        <f>IF(COUNTIF(Sheet3!$A$1:$A$349,"*"&amp;B4454&amp;"*")&gt;0,1,0)</f>
        <v>0</v>
      </c>
      <c r="E4454">
        <f>IF(COUNTIF(Sheet1!$C$1:$C$349,"*"&amp;K4454&amp;"*")&gt;0,1,0)</f>
        <v>1</v>
      </c>
      <c r="F4454">
        <f>IF(COUNTIF(Sheet1!$E$1:$E$349,"*"&amp;G4454&amp;"*")&gt;0,1,0)</f>
        <v>0</v>
      </c>
      <c r="G4454" t="s">
        <v>33694</v>
      </c>
      <c r="H4454" t="str">
        <f t="shared" si="69"/>
        <v>Dumitra Bistrita-Nasaud</v>
      </c>
      <c r="I4454">
        <v>6</v>
      </c>
      <c r="J4454">
        <v>65</v>
      </c>
      <c r="K4454" t="s">
        <v>29103</v>
      </c>
      <c r="L4454" t="s">
        <v>5052</v>
      </c>
      <c r="M4454">
        <v>6</v>
      </c>
      <c r="N4454">
        <v>868</v>
      </c>
      <c r="O4454" t="s">
        <v>4205</v>
      </c>
      <c r="P4454" t="s">
        <v>5177</v>
      </c>
      <c r="Q4454" t="s">
        <v>38</v>
      </c>
      <c r="R4454">
        <v>22</v>
      </c>
      <c r="S4454">
        <v>3</v>
      </c>
      <c r="T4454">
        <v>427075</v>
      </c>
      <c r="U4454" t="s">
        <v>5178</v>
      </c>
      <c r="V4454">
        <v>33202</v>
      </c>
      <c r="W4454" t="s">
        <v>1213</v>
      </c>
      <c r="Y4454">
        <v>0</v>
      </c>
    </row>
    <row r="4455" spans="1:25" x14ac:dyDescent="0.2">
      <c r="A4455">
        <v>179436</v>
      </c>
      <c r="B4455" t="s">
        <v>22857</v>
      </c>
      <c r="C4455">
        <v>0</v>
      </c>
      <c r="D4455">
        <f>IF(COUNTIF(Sheet3!$A$1:$A$349,"*"&amp;B4455&amp;"*")&gt;0,1,0)</f>
        <v>0</v>
      </c>
      <c r="E4455">
        <f>IF(COUNTIF(Sheet1!$C$1:$C$349,"*"&amp;K4455&amp;"*")&gt;0,1,0)</f>
        <v>1</v>
      </c>
      <c r="F4455">
        <f>IF(COUNTIF(Sheet1!$E$1:$E$349,"*"&amp;G4455&amp;"*")&gt;0,1,0)</f>
        <v>0</v>
      </c>
      <c r="G4455" t="s">
        <v>33695</v>
      </c>
      <c r="H4455" t="str">
        <f t="shared" si="69"/>
        <v>Dumitrana Ilfov</v>
      </c>
      <c r="I4455">
        <v>23</v>
      </c>
      <c r="J4455">
        <v>234</v>
      </c>
      <c r="K4455" t="s">
        <v>13737</v>
      </c>
      <c r="L4455" t="s">
        <v>13738</v>
      </c>
      <c r="M4455">
        <v>8</v>
      </c>
      <c r="N4455">
        <v>886</v>
      </c>
      <c r="O4455" t="s">
        <v>13739</v>
      </c>
      <c r="P4455" t="s">
        <v>500</v>
      </c>
      <c r="Q4455" t="s">
        <v>26</v>
      </c>
      <c r="R4455">
        <v>18</v>
      </c>
      <c r="S4455">
        <v>1</v>
      </c>
      <c r="T4455">
        <v>77127</v>
      </c>
      <c r="U4455" t="s">
        <v>22858</v>
      </c>
      <c r="V4455">
        <v>179409</v>
      </c>
      <c r="W4455" t="s">
        <v>5269</v>
      </c>
      <c r="Y4455">
        <v>0</v>
      </c>
    </row>
    <row r="4456" spans="1:25" x14ac:dyDescent="0.2">
      <c r="A4456">
        <v>115673</v>
      </c>
      <c r="B4456" t="s">
        <v>15553</v>
      </c>
      <c r="C4456">
        <v>0</v>
      </c>
      <c r="D4456">
        <f>IF(COUNTIF(Sheet3!$A$1:$A$349,"*"&amp;B4456&amp;"*")&gt;0,1,0)</f>
        <v>0</v>
      </c>
      <c r="E4456">
        <f>IF(COUNTIF(Sheet1!$C$1:$C$349,"*"&amp;K4456&amp;"*")&gt;0,1,0)</f>
        <v>1</v>
      </c>
      <c r="F4456">
        <f>IF(COUNTIF(Sheet1!$E$1:$E$349,"*"&amp;G4456&amp;"*")&gt;0,1,0)</f>
        <v>0</v>
      </c>
      <c r="G4456" t="s">
        <v>33696</v>
      </c>
      <c r="H4456" t="str">
        <f t="shared" si="69"/>
        <v>Dumitreni Mures</v>
      </c>
      <c r="I4456">
        <v>26</v>
      </c>
      <c r="J4456">
        <v>261</v>
      </c>
      <c r="K4456" t="s">
        <v>29094</v>
      </c>
      <c r="L4456" t="s">
        <v>15377</v>
      </c>
      <c r="M4456">
        <v>7</v>
      </c>
      <c r="N4456">
        <v>877</v>
      </c>
      <c r="O4456" t="s">
        <v>21</v>
      </c>
      <c r="P4456" t="s">
        <v>1977</v>
      </c>
      <c r="Q4456" t="s">
        <v>26</v>
      </c>
      <c r="R4456">
        <v>23</v>
      </c>
      <c r="S4456">
        <v>3</v>
      </c>
      <c r="T4456">
        <v>547103</v>
      </c>
      <c r="U4456" t="s">
        <v>15554</v>
      </c>
      <c r="V4456">
        <v>115637</v>
      </c>
      <c r="W4456" t="s">
        <v>15547</v>
      </c>
      <c r="Y4456">
        <v>0</v>
      </c>
    </row>
    <row r="4457" spans="1:25" x14ac:dyDescent="0.2">
      <c r="A4457">
        <v>94713</v>
      </c>
      <c r="B4457" t="s">
        <v>23667</v>
      </c>
      <c r="C4457">
        <v>0</v>
      </c>
      <c r="D4457">
        <f>IF(COUNTIF(Sheet3!$A$1:$A$349,"*"&amp;B4457&amp;"*")&gt;0,1,0)</f>
        <v>0</v>
      </c>
      <c r="E4457">
        <f>IF(COUNTIF(Sheet1!$C$1:$C$349,"*"&amp;K4457&amp;"*")&gt;0,1,0)</f>
        <v>1</v>
      </c>
      <c r="F4457">
        <f>IF(COUNTIF(Sheet1!$E$1:$E$349,"*"&amp;G4457&amp;"*")&gt;0,1,0)</f>
        <v>0</v>
      </c>
      <c r="G4457" t="s">
        <v>33697</v>
      </c>
      <c r="H4457" t="str">
        <f t="shared" si="69"/>
        <v>Dumitresti Ialomita</v>
      </c>
      <c r="I4457">
        <v>21</v>
      </c>
      <c r="J4457">
        <v>216</v>
      </c>
      <c r="K4457" t="s">
        <v>29100</v>
      </c>
      <c r="L4457" t="s">
        <v>12798</v>
      </c>
      <c r="M4457">
        <v>3</v>
      </c>
      <c r="N4457">
        <v>831</v>
      </c>
      <c r="O4457" t="s">
        <v>2107</v>
      </c>
      <c r="P4457" t="s">
        <v>944</v>
      </c>
      <c r="Q4457" t="s">
        <v>26</v>
      </c>
      <c r="R4457">
        <v>23</v>
      </c>
      <c r="S4457">
        <v>3</v>
      </c>
      <c r="T4457">
        <v>927242</v>
      </c>
      <c r="U4457" t="s">
        <v>13052</v>
      </c>
      <c r="V4457">
        <v>94688</v>
      </c>
      <c r="W4457" t="s">
        <v>13048</v>
      </c>
      <c r="Y4457">
        <v>0</v>
      </c>
    </row>
    <row r="4458" spans="1:25" x14ac:dyDescent="0.2">
      <c r="A4458">
        <v>129852</v>
      </c>
      <c r="B4458" t="s">
        <v>23667</v>
      </c>
      <c r="C4458">
        <v>0</v>
      </c>
      <c r="D4458">
        <f>IF(COUNTIF(Sheet3!$A$1:$A$349,"*"&amp;B4458&amp;"*")&gt;0,1,0)</f>
        <v>0</v>
      </c>
      <c r="E4458">
        <f>IF(COUNTIF(Sheet1!$C$1:$C$349,"*"&amp;K4458&amp;"*")&gt;0,1,0)</f>
        <v>1</v>
      </c>
      <c r="F4458">
        <f>IF(COUNTIF(Sheet1!$E$1:$E$349,"*"&amp;G4458&amp;"*")&gt;0,1,0)</f>
        <v>0</v>
      </c>
      <c r="G4458" t="s">
        <v>33698</v>
      </c>
      <c r="H4458" t="str">
        <f t="shared" si="69"/>
        <v>Dumitresti Olt</v>
      </c>
      <c r="I4458">
        <v>28</v>
      </c>
      <c r="J4458">
        <v>289</v>
      </c>
      <c r="K4458" t="s">
        <v>16692</v>
      </c>
      <c r="L4458" t="s">
        <v>16693</v>
      </c>
      <c r="M4458">
        <v>4</v>
      </c>
      <c r="N4458">
        <v>840</v>
      </c>
      <c r="O4458" t="s">
        <v>10021</v>
      </c>
      <c r="P4458" t="s">
        <v>9791</v>
      </c>
      <c r="Q4458" t="s">
        <v>26</v>
      </c>
      <c r="R4458">
        <v>23</v>
      </c>
      <c r="S4458">
        <v>3</v>
      </c>
      <c r="T4458">
        <v>237533</v>
      </c>
      <c r="U4458" t="s">
        <v>17214</v>
      </c>
      <c r="V4458">
        <v>129816</v>
      </c>
      <c r="W4458" t="s">
        <v>17210</v>
      </c>
      <c r="Y4458">
        <v>0</v>
      </c>
    </row>
    <row r="4459" spans="1:25" x14ac:dyDescent="0.2">
      <c r="A4459">
        <v>175992</v>
      </c>
      <c r="B4459" t="s">
        <v>23667</v>
      </c>
      <c r="C4459">
        <v>0</v>
      </c>
      <c r="D4459">
        <f>IF(COUNTIF(Sheet3!$A$1:$A$349,"*"&amp;B4459&amp;"*")&gt;0,1,0)</f>
        <v>0</v>
      </c>
      <c r="E4459">
        <f>IF(COUNTIF(Sheet1!$C$1:$C$349,"*"&amp;K4459&amp;"*")&gt;0,1,0)</f>
        <v>1</v>
      </c>
      <c r="F4459">
        <f>IF(COUNTIF(Sheet1!$E$1:$E$349,"*"&amp;G4459&amp;"*")&gt;0,1,0)</f>
        <v>0</v>
      </c>
      <c r="G4459" t="s">
        <v>33699</v>
      </c>
      <c r="H4459" t="str">
        <f t="shared" si="69"/>
        <v>Dumitresti Vrancea</v>
      </c>
      <c r="I4459">
        <v>39</v>
      </c>
      <c r="J4459">
        <v>396</v>
      </c>
      <c r="K4459" t="s">
        <v>15010</v>
      </c>
      <c r="L4459" t="s">
        <v>22342</v>
      </c>
      <c r="M4459">
        <v>2</v>
      </c>
      <c r="N4459">
        <v>822</v>
      </c>
      <c r="O4459" t="s">
        <v>6468</v>
      </c>
      <c r="P4459" t="s">
        <v>8881</v>
      </c>
      <c r="Q4459" t="s">
        <v>38</v>
      </c>
      <c r="R4459">
        <v>22</v>
      </c>
      <c r="S4459">
        <v>3</v>
      </c>
      <c r="T4459">
        <v>627110</v>
      </c>
      <c r="U4459" t="s">
        <v>22475</v>
      </c>
      <c r="V4459">
        <v>175983</v>
      </c>
      <c r="W4459" t="s">
        <v>13051</v>
      </c>
      <c r="Y4459">
        <v>0</v>
      </c>
    </row>
    <row r="4460" spans="1:25" x14ac:dyDescent="0.2">
      <c r="A4460">
        <v>118316</v>
      </c>
      <c r="B4460" t="s">
        <v>23668</v>
      </c>
      <c r="C4460">
        <v>0</v>
      </c>
      <c r="D4460">
        <f>IF(COUNTIF(Sheet3!$A$1:$A$349,"*"&amp;B4460&amp;"*")&gt;0,1,0)</f>
        <v>0</v>
      </c>
      <c r="E4460">
        <f>IF(COUNTIF(Sheet1!$C$1:$C$349,"*"&amp;K4460&amp;"*")&gt;0,1,0)</f>
        <v>1</v>
      </c>
      <c r="F4460">
        <f>IF(COUNTIF(Sheet1!$E$1:$E$349,"*"&amp;G4460&amp;"*")&gt;0,1,0)</f>
        <v>0</v>
      </c>
      <c r="G4460" t="s">
        <v>33700</v>
      </c>
      <c r="H4460" t="str">
        <f t="shared" si="69"/>
        <v>Dumitrestii Mures</v>
      </c>
      <c r="I4460">
        <v>26</v>
      </c>
      <c r="J4460">
        <v>261</v>
      </c>
      <c r="K4460" t="s">
        <v>29094</v>
      </c>
      <c r="L4460" t="s">
        <v>15377</v>
      </c>
      <c r="M4460">
        <v>7</v>
      </c>
      <c r="N4460">
        <v>877</v>
      </c>
      <c r="O4460" t="s">
        <v>21</v>
      </c>
      <c r="P4460" t="s">
        <v>4777</v>
      </c>
      <c r="Q4460" t="s">
        <v>26</v>
      </c>
      <c r="R4460">
        <v>18</v>
      </c>
      <c r="S4460">
        <v>1</v>
      </c>
      <c r="T4460">
        <v>547412</v>
      </c>
      <c r="U4460" t="s">
        <v>15891</v>
      </c>
      <c r="V4460">
        <v>118281</v>
      </c>
      <c r="W4460" t="s">
        <v>15887</v>
      </c>
      <c r="Y4460">
        <v>0</v>
      </c>
    </row>
    <row r="4461" spans="1:25" x14ac:dyDescent="0.2">
      <c r="A4461">
        <v>176043</v>
      </c>
      <c r="B4461" t="s">
        <v>23669</v>
      </c>
      <c r="C4461">
        <v>0</v>
      </c>
      <c r="D4461">
        <f>IF(COUNTIF(Sheet3!$A$1:$A$349,"*"&amp;B4461&amp;"*")&gt;0,1,0)</f>
        <v>0</v>
      </c>
      <c r="E4461">
        <f>IF(COUNTIF(Sheet1!$C$1:$C$349,"*"&amp;K4461&amp;"*")&gt;0,1,0)</f>
        <v>1</v>
      </c>
      <c r="F4461">
        <f>IF(COUNTIF(Sheet1!$E$1:$E$349,"*"&amp;G4461&amp;"*")&gt;0,1,0)</f>
        <v>0</v>
      </c>
      <c r="G4461" t="s">
        <v>33701</v>
      </c>
      <c r="H4461" t="str">
        <f t="shared" si="69"/>
        <v>Dumitrestii de Sus Vrancea</v>
      </c>
      <c r="I4461">
        <v>39</v>
      </c>
      <c r="J4461">
        <v>396</v>
      </c>
      <c r="K4461" t="s">
        <v>15010</v>
      </c>
      <c r="L4461" t="s">
        <v>22342</v>
      </c>
      <c r="M4461">
        <v>2</v>
      </c>
      <c r="N4461">
        <v>822</v>
      </c>
      <c r="O4461" t="s">
        <v>6468</v>
      </c>
      <c r="P4461" t="s">
        <v>2279</v>
      </c>
      <c r="Q4461" t="s">
        <v>26</v>
      </c>
      <c r="R4461">
        <v>23</v>
      </c>
      <c r="S4461">
        <v>3</v>
      </c>
      <c r="T4461">
        <v>627114</v>
      </c>
      <c r="U4461" t="s">
        <v>22480</v>
      </c>
      <c r="V4461">
        <v>175983</v>
      </c>
      <c r="W4461" t="s">
        <v>13051</v>
      </c>
      <c r="Y4461">
        <v>0</v>
      </c>
    </row>
    <row r="4462" spans="1:25" x14ac:dyDescent="0.2">
      <c r="A4462">
        <v>98854</v>
      </c>
      <c r="B4462" t="s">
        <v>26382</v>
      </c>
      <c r="C4462">
        <v>0</v>
      </c>
      <c r="D4462">
        <f>IF(COUNTIF(Sheet3!$A$1:$A$349,"*"&amp;B4462&amp;"*")&gt;0,1,0)</f>
        <v>0</v>
      </c>
      <c r="E4462">
        <f>IF(COUNTIF(Sheet1!$C$1:$C$349,"*"&amp;K4462&amp;"*")&gt;0,1,0)</f>
        <v>1</v>
      </c>
      <c r="F4462">
        <f>IF(COUNTIF(Sheet1!$E$1:$E$349,"*"&amp;G4462&amp;"*")&gt;0,1,0)</f>
        <v>0</v>
      </c>
      <c r="G4462" t="s">
        <v>33702</v>
      </c>
      <c r="H4462" t="str">
        <f t="shared" si="69"/>
        <v>Dumitrestii Galatii Iasi</v>
      </c>
      <c r="I4462">
        <v>22</v>
      </c>
      <c r="J4462">
        <v>225</v>
      </c>
      <c r="K4462" t="s">
        <v>22952</v>
      </c>
      <c r="L4462" t="s">
        <v>13063</v>
      </c>
      <c r="M4462">
        <v>1</v>
      </c>
      <c r="N4462">
        <v>813</v>
      </c>
      <c r="O4462" t="s">
        <v>3243</v>
      </c>
      <c r="P4462" t="s">
        <v>1542</v>
      </c>
      <c r="Q4462" t="s">
        <v>26</v>
      </c>
      <c r="R4462">
        <v>23</v>
      </c>
      <c r="S4462">
        <v>3</v>
      </c>
      <c r="T4462">
        <v>707437</v>
      </c>
      <c r="U4462" t="s">
        <v>13557</v>
      </c>
      <c r="V4462">
        <v>98827</v>
      </c>
      <c r="W4462" t="s">
        <v>13554</v>
      </c>
      <c r="Y4462">
        <v>0</v>
      </c>
    </row>
    <row r="4463" spans="1:25" x14ac:dyDescent="0.2">
      <c r="A4463">
        <v>176034</v>
      </c>
      <c r="B4463" t="s">
        <v>26383</v>
      </c>
      <c r="C4463">
        <v>0</v>
      </c>
      <c r="D4463">
        <f>IF(COUNTIF(Sheet3!$A$1:$A$349,"*"&amp;B4463&amp;"*")&gt;0,1,0)</f>
        <v>0</v>
      </c>
      <c r="E4463">
        <f>IF(COUNTIF(Sheet1!$C$1:$C$349,"*"&amp;K4463&amp;"*")&gt;0,1,0)</f>
        <v>1</v>
      </c>
      <c r="F4463">
        <f>IF(COUNTIF(Sheet1!$E$1:$E$349,"*"&amp;G4463&amp;"*")&gt;0,1,0)</f>
        <v>0</v>
      </c>
      <c r="G4463" t="s">
        <v>33703</v>
      </c>
      <c r="H4463" t="str">
        <f t="shared" si="69"/>
        <v>Dumitrestii-Fata Vrancea</v>
      </c>
      <c r="I4463">
        <v>39</v>
      </c>
      <c r="J4463">
        <v>396</v>
      </c>
      <c r="K4463" t="s">
        <v>15010</v>
      </c>
      <c r="L4463" t="s">
        <v>22342</v>
      </c>
      <c r="M4463">
        <v>2</v>
      </c>
      <c r="N4463">
        <v>822</v>
      </c>
      <c r="O4463" t="s">
        <v>6468</v>
      </c>
      <c r="P4463" t="s">
        <v>1732</v>
      </c>
      <c r="Q4463" t="s">
        <v>26</v>
      </c>
      <c r="R4463">
        <v>23</v>
      </c>
      <c r="S4463">
        <v>3</v>
      </c>
      <c r="T4463">
        <v>627116</v>
      </c>
      <c r="U4463" t="s">
        <v>22479</v>
      </c>
      <c r="V4463">
        <v>175983</v>
      </c>
      <c r="W4463" t="s">
        <v>13051</v>
      </c>
      <c r="Y4463">
        <v>0</v>
      </c>
    </row>
    <row r="4464" spans="1:25" x14ac:dyDescent="0.2">
      <c r="A4464">
        <v>32919</v>
      </c>
      <c r="B4464" t="s">
        <v>25109</v>
      </c>
      <c r="C4464">
        <v>0</v>
      </c>
      <c r="D4464">
        <f>IF(COUNTIF(Sheet3!$A$1:$A$349,"*"&amp;B4464&amp;"*")&gt;0,1,0)</f>
        <v>0</v>
      </c>
      <c r="E4464">
        <f>IF(COUNTIF(Sheet1!$C$1:$C$349,"*"&amp;K4464&amp;"*")&gt;0,1,0)</f>
        <v>1</v>
      </c>
      <c r="F4464">
        <f>IF(COUNTIF(Sheet1!$E$1:$E$349,"*"&amp;G4464&amp;"*")&gt;0,1,0)</f>
        <v>0</v>
      </c>
      <c r="G4464" t="s">
        <v>33704</v>
      </c>
      <c r="H4464" t="str">
        <f t="shared" si="69"/>
        <v>Dumitrita Bistrita-Nasaud</v>
      </c>
      <c r="I4464">
        <v>6</v>
      </c>
      <c r="J4464">
        <v>65</v>
      </c>
      <c r="K4464" t="s">
        <v>29103</v>
      </c>
      <c r="L4464" t="s">
        <v>5052</v>
      </c>
      <c r="M4464">
        <v>6</v>
      </c>
      <c r="N4464">
        <v>868</v>
      </c>
      <c r="O4464" t="s">
        <v>4205</v>
      </c>
      <c r="P4464" t="s">
        <v>3820</v>
      </c>
      <c r="Q4464" t="s">
        <v>26</v>
      </c>
      <c r="R4464">
        <v>22</v>
      </c>
      <c r="S4464">
        <v>3</v>
      </c>
      <c r="T4464">
        <v>427037</v>
      </c>
      <c r="U4464" t="s">
        <v>5134</v>
      </c>
      <c r="V4464">
        <v>179686</v>
      </c>
      <c r="W4464" t="s">
        <v>5133</v>
      </c>
      <c r="Y4464">
        <v>0</v>
      </c>
    </row>
    <row r="4465" spans="1:25" x14ac:dyDescent="0.2">
      <c r="A4465">
        <v>140495</v>
      </c>
      <c r="B4465" t="s">
        <v>26384</v>
      </c>
      <c r="C4465">
        <v>0</v>
      </c>
      <c r="D4465">
        <f>IF(COUNTIF(Sheet3!$A$1:$A$349,"*"&amp;B4465&amp;"*")&gt;0,1,0)</f>
        <v>0</v>
      </c>
      <c r="E4465">
        <f>IF(COUNTIF(Sheet1!$C$1:$C$349,"*"&amp;K4465&amp;"*")&gt;0,1,0)</f>
        <v>1</v>
      </c>
      <c r="F4465">
        <f>IF(COUNTIF(Sheet1!$E$1:$E$349,"*"&amp;G4465&amp;"*")&gt;0,1,0)</f>
        <v>0</v>
      </c>
      <c r="G4465" t="s">
        <v>33705</v>
      </c>
      <c r="H4465" t="str">
        <f t="shared" si="69"/>
        <v>Dumuslau Salaj</v>
      </c>
      <c r="I4465">
        <v>31</v>
      </c>
      <c r="J4465">
        <v>314</v>
      </c>
      <c r="K4465" t="s">
        <v>29098</v>
      </c>
      <c r="L4465" t="s">
        <v>18391</v>
      </c>
      <c r="M4465">
        <v>6</v>
      </c>
      <c r="N4465">
        <v>868</v>
      </c>
      <c r="O4465" t="s">
        <v>4205</v>
      </c>
      <c r="P4465" t="s">
        <v>249</v>
      </c>
      <c r="Q4465" t="s">
        <v>26</v>
      </c>
      <c r="R4465">
        <v>23</v>
      </c>
      <c r="S4465">
        <v>3</v>
      </c>
      <c r="T4465">
        <v>457066</v>
      </c>
      <c r="U4465" t="s">
        <v>18487</v>
      </c>
      <c r="V4465">
        <v>140477</v>
      </c>
      <c r="W4465" t="s">
        <v>18485</v>
      </c>
      <c r="Y4465">
        <v>0</v>
      </c>
    </row>
    <row r="4466" spans="1:25" x14ac:dyDescent="0.2">
      <c r="A4466">
        <v>62921</v>
      </c>
      <c r="B4466" t="s">
        <v>26385</v>
      </c>
      <c r="C4466">
        <v>0</v>
      </c>
      <c r="D4466">
        <f>IF(COUNTIF(Sheet3!$A$1:$A$349,"*"&amp;B4466&amp;"*")&gt;0,1,0)</f>
        <v>0</v>
      </c>
      <c r="E4466">
        <f>IF(COUNTIF(Sheet1!$C$1:$C$349,"*"&amp;K4466&amp;"*")&gt;0,1,0)</f>
        <v>1</v>
      </c>
      <c r="F4466">
        <f>IF(COUNTIF(Sheet1!$E$1:$E$349,"*"&amp;G4466&amp;"*")&gt;0,1,0)</f>
        <v>0</v>
      </c>
      <c r="G4466" t="s">
        <v>33706</v>
      </c>
      <c r="H4466" t="str">
        <f t="shared" si="69"/>
        <v>Dunarea Constanta</v>
      </c>
      <c r="I4466">
        <v>13</v>
      </c>
      <c r="J4466">
        <v>136</v>
      </c>
      <c r="K4466" t="s">
        <v>22924</v>
      </c>
      <c r="L4466" t="s">
        <v>8778</v>
      </c>
      <c r="M4466">
        <v>2</v>
      </c>
      <c r="N4466">
        <v>822</v>
      </c>
      <c r="O4466" t="s">
        <v>6468</v>
      </c>
      <c r="P4466" t="s">
        <v>7733</v>
      </c>
      <c r="Q4466" t="s">
        <v>26</v>
      </c>
      <c r="R4466">
        <v>23</v>
      </c>
      <c r="S4466">
        <v>3</v>
      </c>
      <c r="T4466">
        <v>907266</v>
      </c>
      <c r="U4466" t="s">
        <v>9142</v>
      </c>
      <c r="V4466">
        <v>62903</v>
      </c>
      <c r="W4466" t="s">
        <v>9140</v>
      </c>
      <c r="Y4466">
        <v>0</v>
      </c>
    </row>
    <row r="4467" spans="1:25" x14ac:dyDescent="0.2">
      <c r="A4467">
        <v>111523</v>
      </c>
      <c r="B4467" t="s">
        <v>26386</v>
      </c>
      <c r="C4467">
        <v>0</v>
      </c>
      <c r="D4467">
        <f>IF(COUNTIF(Sheet3!$A$1:$A$349,"*"&amp;B4467&amp;"*")&gt;0,1,0)</f>
        <v>0</v>
      </c>
      <c r="E4467">
        <f>IF(COUNTIF(Sheet1!$C$1:$C$349,"*"&amp;K4467&amp;"*")&gt;0,1,0)</f>
        <v>1</v>
      </c>
      <c r="F4467">
        <f>IF(COUNTIF(Sheet1!$E$1:$E$349,"*"&amp;G4467&amp;"*")&gt;0,1,0)</f>
        <v>0</v>
      </c>
      <c r="G4467" t="s">
        <v>33707</v>
      </c>
      <c r="H4467" t="str">
        <f t="shared" si="69"/>
        <v>Dunarea Mica Mehedinti</v>
      </c>
      <c r="I4467">
        <v>25</v>
      </c>
      <c r="J4467">
        <v>252</v>
      </c>
      <c r="K4467" t="s">
        <v>29099</v>
      </c>
      <c r="L4467" t="s">
        <v>14860</v>
      </c>
      <c r="M4467">
        <v>4</v>
      </c>
      <c r="N4467">
        <v>840</v>
      </c>
      <c r="O4467" t="s">
        <v>10021</v>
      </c>
      <c r="P4467" t="s">
        <v>175</v>
      </c>
      <c r="Q4467" t="s">
        <v>26</v>
      </c>
      <c r="R4467">
        <v>23</v>
      </c>
      <c r="S4467">
        <v>3</v>
      </c>
      <c r="T4467">
        <v>227163</v>
      </c>
      <c r="U4467" t="s">
        <v>15078</v>
      </c>
      <c r="V4467">
        <v>111480</v>
      </c>
      <c r="W4467" t="s">
        <v>15074</v>
      </c>
      <c r="Y4467">
        <v>0</v>
      </c>
    </row>
    <row r="4468" spans="1:25" x14ac:dyDescent="0.2">
      <c r="A4468">
        <v>61032</v>
      </c>
      <c r="B4468" t="s">
        <v>26387</v>
      </c>
      <c r="C4468">
        <v>0</v>
      </c>
      <c r="D4468">
        <f>IF(COUNTIF(Sheet3!$A$1:$A$349,"*"&amp;B4468&amp;"*")&gt;0,1,0)</f>
        <v>0</v>
      </c>
      <c r="E4468">
        <f>IF(COUNTIF(Sheet1!$C$1:$C$349,"*"&amp;K4468&amp;"*")&gt;0,1,0)</f>
        <v>1</v>
      </c>
      <c r="F4468">
        <f>IF(COUNTIF(Sheet1!$E$1:$E$349,"*"&amp;G4468&amp;"*")&gt;0,1,0)</f>
        <v>0</v>
      </c>
      <c r="G4468" t="s">
        <v>33708</v>
      </c>
      <c r="H4468" t="str">
        <f t="shared" si="69"/>
        <v>Dunareni Constanta</v>
      </c>
      <c r="I4468">
        <v>13</v>
      </c>
      <c r="J4468">
        <v>136</v>
      </c>
      <c r="K4468" t="s">
        <v>22924</v>
      </c>
      <c r="L4468" t="s">
        <v>8778</v>
      </c>
      <c r="M4468">
        <v>2</v>
      </c>
      <c r="N4468">
        <v>822</v>
      </c>
      <c r="O4468" t="s">
        <v>6468</v>
      </c>
      <c r="P4468" t="s">
        <v>7068</v>
      </c>
      <c r="Q4468" t="s">
        <v>26</v>
      </c>
      <c r="R4468">
        <v>23</v>
      </c>
      <c r="S4468">
        <v>3</v>
      </c>
      <c r="T4468">
        <v>907026</v>
      </c>
      <c r="U4468" t="s">
        <v>8871</v>
      </c>
      <c r="V4468">
        <v>61005</v>
      </c>
      <c r="W4468" t="s">
        <v>8869</v>
      </c>
      <c r="Y4468">
        <v>0</v>
      </c>
    </row>
    <row r="4469" spans="1:25" x14ac:dyDescent="0.2">
      <c r="A4469">
        <v>160948</v>
      </c>
      <c r="B4469" t="s">
        <v>26388</v>
      </c>
      <c r="C4469">
        <v>0</v>
      </c>
      <c r="D4469">
        <f>IF(COUNTIF(Sheet3!$A$1:$A$349,"*"&amp;B4469&amp;"*")&gt;0,1,0)</f>
        <v>0</v>
      </c>
      <c r="E4469">
        <f>IF(COUNTIF(Sheet1!$C$1:$C$349,"*"&amp;K4469&amp;"*")&gt;0,1,0)</f>
        <v>1</v>
      </c>
      <c r="F4469">
        <f>IF(COUNTIF(Sheet1!$E$1:$E$349,"*"&amp;G4469&amp;"*")&gt;0,1,0)</f>
        <v>0</v>
      </c>
      <c r="G4469" t="s">
        <v>33709</v>
      </c>
      <c r="H4469" t="str">
        <f t="shared" si="69"/>
        <v>Dunavatu de Jos Tulcea</v>
      </c>
      <c r="I4469">
        <v>36</v>
      </c>
      <c r="J4469">
        <v>369</v>
      </c>
      <c r="K4469" t="s">
        <v>20700</v>
      </c>
      <c r="L4469" t="s">
        <v>20701</v>
      </c>
      <c r="M4469">
        <v>2</v>
      </c>
      <c r="N4469">
        <v>822</v>
      </c>
      <c r="O4469" t="s">
        <v>6468</v>
      </c>
      <c r="P4469" t="s">
        <v>1685</v>
      </c>
      <c r="Q4469" t="s">
        <v>26</v>
      </c>
      <c r="R4469">
        <v>23</v>
      </c>
      <c r="S4469">
        <v>3</v>
      </c>
      <c r="T4469">
        <v>827152</v>
      </c>
      <c r="U4469" t="s">
        <v>20860</v>
      </c>
      <c r="V4469">
        <v>160911</v>
      </c>
      <c r="W4469" t="s">
        <v>20856</v>
      </c>
      <c r="Y4469">
        <v>0</v>
      </c>
    </row>
    <row r="4470" spans="1:25" x14ac:dyDescent="0.2">
      <c r="A4470">
        <v>160957</v>
      </c>
      <c r="B4470" t="s">
        <v>26389</v>
      </c>
      <c r="C4470">
        <v>0</v>
      </c>
      <c r="D4470">
        <f>IF(COUNTIF(Sheet3!$A$1:$A$349,"*"&amp;B4470&amp;"*")&gt;0,1,0)</f>
        <v>0</v>
      </c>
      <c r="E4470">
        <f>IF(COUNTIF(Sheet1!$C$1:$C$349,"*"&amp;K4470&amp;"*")&gt;0,1,0)</f>
        <v>1</v>
      </c>
      <c r="F4470">
        <f>IF(COUNTIF(Sheet1!$E$1:$E$349,"*"&amp;G4470&amp;"*")&gt;0,1,0)</f>
        <v>0</v>
      </c>
      <c r="G4470" t="s">
        <v>33710</v>
      </c>
      <c r="H4470" t="str">
        <f t="shared" si="69"/>
        <v>Dunavatu de Sus Tulcea</v>
      </c>
      <c r="I4470">
        <v>36</v>
      </c>
      <c r="J4470">
        <v>369</v>
      </c>
      <c r="K4470" t="s">
        <v>20700</v>
      </c>
      <c r="L4470" t="s">
        <v>20701</v>
      </c>
      <c r="M4470">
        <v>2</v>
      </c>
      <c r="N4470">
        <v>822</v>
      </c>
      <c r="O4470" t="s">
        <v>6468</v>
      </c>
      <c r="P4470" t="s">
        <v>1222</v>
      </c>
      <c r="Q4470" t="s">
        <v>26</v>
      </c>
      <c r="R4470">
        <v>23</v>
      </c>
      <c r="S4470">
        <v>3</v>
      </c>
      <c r="T4470">
        <v>827153</v>
      </c>
      <c r="U4470" t="s">
        <v>20861</v>
      </c>
      <c r="V4470">
        <v>160911</v>
      </c>
      <c r="W4470" t="s">
        <v>20856</v>
      </c>
      <c r="Y4470">
        <v>0</v>
      </c>
    </row>
    <row r="4471" spans="1:25" x14ac:dyDescent="0.2">
      <c r="A4471">
        <v>6413</v>
      </c>
      <c r="B4471" t="s">
        <v>1044</v>
      </c>
      <c r="C4471">
        <v>0</v>
      </c>
      <c r="D4471">
        <f>IF(COUNTIF(Sheet3!$A$1:$A$349,"*"&amp;B4471&amp;"*")&gt;0,1,0)</f>
        <v>0</v>
      </c>
      <c r="E4471">
        <f>IF(COUNTIF(Sheet1!$C$1:$C$349,"*"&amp;K4471&amp;"*")&gt;0,1,0)</f>
        <v>1</v>
      </c>
      <c r="F4471">
        <f>IF(COUNTIF(Sheet1!$E$1:$E$349,"*"&amp;G4471&amp;"*")&gt;0,1,0)</f>
        <v>0</v>
      </c>
      <c r="G4471" t="s">
        <v>33711</v>
      </c>
      <c r="H4471" t="str">
        <f t="shared" si="69"/>
        <v>Dupa Deal Alba</v>
      </c>
      <c r="I4471">
        <v>1</v>
      </c>
      <c r="J4471">
        <v>10</v>
      </c>
      <c r="K4471" t="s">
        <v>19</v>
      </c>
      <c r="L4471" t="s">
        <v>20</v>
      </c>
      <c r="M4471">
        <v>7</v>
      </c>
      <c r="N4471">
        <v>877</v>
      </c>
      <c r="O4471" t="s">
        <v>21</v>
      </c>
      <c r="P4471" t="s">
        <v>471</v>
      </c>
      <c r="Q4471" t="s">
        <v>26</v>
      </c>
      <c r="R4471">
        <v>23</v>
      </c>
      <c r="S4471">
        <v>3</v>
      </c>
      <c r="T4471">
        <v>517566</v>
      </c>
      <c r="U4471" t="s">
        <v>1045</v>
      </c>
      <c r="V4471">
        <v>6397</v>
      </c>
      <c r="W4471" t="s">
        <v>1042</v>
      </c>
      <c r="Y4471">
        <v>0</v>
      </c>
    </row>
    <row r="4472" spans="1:25" x14ac:dyDescent="0.2">
      <c r="A4472">
        <v>33916</v>
      </c>
      <c r="B4472" t="s">
        <v>1044</v>
      </c>
      <c r="C4472">
        <v>0</v>
      </c>
      <c r="D4472">
        <f>IF(COUNTIF(Sheet3!$A$1:$A$349,"*"&amp;B4472&amp;"*")&gt;0,1,0)</f>
        <v>0</v>
      </c>
      <c r="E4472">
        <f>IF(COUNTIF(Sheet1!$C$1:$C$349,"*"&amp;K4472&amp;"*")&gt;0,1,0)</f>
        <v>1</v>
      </c>
      <c r="F4472">
        <f>IF(COUNTIF(Sheet1!$E$1:$E$349,"*"&amp;G4472&amp;"*")&gt;0,1,0)</f>
        <v>0</v>
      </c>
      <c r="G4472" t="s">
        <v>33712</v>
      </c>
      <c r="H4472" t="str">
        <f t="shared" si="69"/>
        <v>Dupa Deal Bistrita-Nasaud</v>
      </c>
      <c r="I4472">
        <v>6</v>
      </c>
      <c r="J4472">
        <v>65</v>
      </c>
      <c r="K4472" t="s">
        <v>29103</v>
      </c>
      <c r="L4472" t="s">
        <v>5052</v>
      </c>
      <c r="M4472">
        <v>6</v>
      </c>
      <c r="N4472">
        <v>868</v>
      </c>
      <c r="O4472" t="s">
        <v>4205</v>
      </c>
      <c r="P4472" t="s">
        <v>476</v>
      </c>
      <c r="Q4472" t="s">
        <v>26</v>
      </c>
      <c r="R4472">
        <v>23</v>
      </c>
      <c r="S4472">
        <v>3</v>
      </c>
      <c r="T4472">
        <v>427167</v>
      </c>
      <c r="U4472" t="s">
        <v>5283</v>
      </c>
      <c r="V4472">
        <v>33881</v>
      </c>
      <c r="W4472" t="s">
        <v>5279</v>
      </c>
      <c r="Y4472">
        <v>0</v>
      </c>
    </row>
    <row r="4473" spans="1:25" x14ac:dyDescent="0.2">
      <c r="A4473">
        <v>5381</v>
      </c>
      <c r="B4473" t="s">
        <v>1044</v>
      </c>
      <c r="C4473">
        <v>0</v>
      </c>
      <c r="D4473">
        <f>IF(COUNTIF(Sheet3!$A$1:$A$349,"*"&amp;B4473&amp;"*")&gt;0,1,0)</f>
        <v>0</v>
      </c>
      <c r="E4473">
        <f>IF(COUNTIF(Sheet1!$C$1:$C$349,"*"&amp;K4473&amp;"*")&gt;0,1,0)</f>
        <v>1</v>
      </c>
      <c r="F4473">
        <f>IF(COUNTIF(Sheet1!$E$1:$E$349,"*"&amp;G4473&amp;"*")&gt;0,1,0)</f>
        <v>0</v>
      </c>
      <c r="G4473" t="s">
        <v>33711</v>
      </c>
      <c r="H4473" t="str">
        <f t="shared" si="69"/>
        <v>Dupa Deal Alba</v>
      </c>
      <c r="I4473">
        <v>1</v>
      </c>
      <c r="J4473">
        <v>10</v>
      </c>
      <c r="K4473" t="s">
        <v>19</v>
      </c>
      <c r="L4473" t="s">
        <v>20</v>
      </c>
      <c r="M4473">
        <v>7</v>
      </c>
      <c r="N4473">
        <v>877</v>
      </c>
      <c r="O4473" t="s">
        <v>21</v>
      </c>
      <c r="P4473" t="s">
        <v>734</v>
      </c>
      <c r="Q4473" t="s">
        <v>26</v>
      </c>
      <c r="R4473">
        <v>23</v>
      </c>
      <c r="S4473">
        <v>3</v>
      </c>
      <c r="T4473">
        <v>517414</v>
      </c>
      <c r="U4473" t="s">
        <v>868</v>
      </c>
      <c r="V4473">
        <v>5336</v>
      </c>
      <c r="W4473" t="s">
        <v>862</v>
      </c>
      <c r="Y4473">
        <v>0</v>
      </c>
    </row>
    <row r="4474" spans="1:25" x14ac:dyDescent="0.2">
      <c r="A4474">
        <v>66278</v>
      </c>
      <c r="B4474" t="s">
        <v>1044</v>
      </c>
      <c r="C4474">
        <v>0</v>
      </c>
      <c r="D4474">
        <f>IF(COUNTIF(Sheet3!$A$1:$A$349,"*"&amp;B4474&amp;"*")&gt;0,1,0)</f>
        <v>0</v>
      </c>
      <c r="E4474">
        <f>IF(COUNTIF(Sheet1!$C$1:$C$349,"*"&amp;K4474&amp;"*")&gt;0,1,0)</f>
        <v>1</v>
      </c>
      <c r="F4474">
        <f>IF(COUNTIF(Sheet1!$E$1:$E$349,"*"&amp;G4474&amp;"*")&gt;0,1,0)</f>
        <v>0</v>
      </c>
      <c r="G4474" t="s">
        <v>33713</v>
      </c>
      <c r="H4474" t="str">
        <f t="shared" si="69"/>
        <v>Dupa Deal Dambovita</v>
      </c>
      <c r="I4474">
        <v>15</v>
      </c>
      <c r="J4474">
        <v>154</v>
      </c>
      <c r="K4474" t="s">
        <v>29101</v>
      </c>
      <c r="L4474" t="s">
        <v>9417</v>
      </c>
      <c r="M4474">
        <v>3</v>
      </c>
      <c r="N4474">
        <v>831</v>
      </c>
      <c r="O4474" t="s">
        <v>2107</v>
      </c>
      <c r="P4474" t="s">
        <v>326</v>
      </c>
      <c r="Q4474" t="s">
        <v>26</v>
      </c>
      <c r="R4474">
        <v>23</v>
      </c>
      <c r="S4474">
        <v>3</v>
      </c>
      <c r="T4474">
        <v>137023</v>
      </c>
      <c r="U4474" t="s">
        <v>9556</v>
      </c>
      <c r="V4474">
        <v>179908</v>
      </c>
      <c r="W4474" t="s">
        <v>9553</v>
      </c>
      <c r="Y4474">
        <v>0</v>
      </c>
    </row>
    <row r="4475" spans="1:25" x14ac:dyDescent="0.2">
      <c r="A4475">
        <v>116466</v>
      </c>
      <c r="B4475" t="s">
        <v>1044</v>
      </c>
      <c r="C4475">
        <v>0</v>
      </c>
      <c r="D4475">
        <f>IF(COUNTIF(Sheet3!$A$1:$A$349,"*"&amp;B4475&amp;"*")&gt;0,1,0)</f>
        <v>0</v>
      </c>
      <c r="E4475">
        <f>IF(COUNTIF(Sheet1!$C$1:$C$349,"*"&amp;K4475&amp;"*")&gt;0,1,0)</f>
        <v>1</v>
      </c>
      <c r="F4475">
        <f>IF(COUNTIF(Sheet1!$E$1:$E$349,"*"&amp;G4475&amp;"*")&gt;0,1,0)</f>
        <v>0</v>
      </c>
      <c r="G4475" t="s">
        <v>33714</v>
      </c>
      <c r="H4475" t="str">
        <f t="shared" si="69"/>
        <v>Dupa Deal Mures</v>
      </c>
      <c r="I4475">
        <v>26</v>
      </c>
      <c r="J4475">
        <v>261</v>
      </c>
      <c r="K4475" t="s">
        <v>29094</v>
      </c>
      <c r="L4475" t="s">
        <v>15377</v>
      </c>
      <c r="M4475">
        <v>7</v>
      </c>
      <c r="N4475">
        <v>877</v>
      </c>
      <c r="O4475" t="s">
        <v>21</v>
      </c>
      <c r="P4475" t="s">
        <v>930</v>
      </c>
      <c r="Q4475" t="s">
        <v>26</v>
      </c>
      <c r="R4475">
        <v>23</v>
      </c>
      <c r="S4475">
        <v>3</v>
      </c>
      <c r="T4475">
        <v>547197</v>
      </c>
      <c r="U4475" t="s">
        <v>15655</v>
      </c>
      <c r="V4475">
        <v>116439</v>
      </c>
      <c r="W4475" t="s">
        <v>15652</v>
      </c>
      <c r="Y4475">
        <v>0</v>
      </c>
    </row>
    <row r="4476" spans="1:25" x14ac:dyDescent="0.2">
      <c r="A4476">
        <v>117701</v>
      </c>
      <c r="B4476" t="s">
        <v>1044</v>
      </c>
      <c r="C4476">
        <v>0</v>
      </c>
      <c r="D4476">
        <f>IF(COUNTIF(Sheet3!$A$1:$A$349,"*"&amp;B4476&amp;"*")&gt;0,1,0)</f>
        <v>0</v>
      </c>
      <c r="E4476">
        <f>IF(COUNTIF(Sheet1!$C$1:$C$349,"*"&amp;K4476&amp;"*")&gt;0,1,0)</f>
        <v>1</v>
      </c>
      <c r="F4476">
        <f>IF(COUNTIF(Sheet1!$E$1:$E$349,"*"&amp;G4476&amp;"*")&gt;0,1,0)</f>
        <v>0</v>
      </c>
      <c r="G4476" t="s">
        <v>33714</v>
      </c>
      <c r="H4476" t="str">
        <f t="shared" si="69"/>
        <v>Dupa Deal Mures</v>
      </c>
      <c r="I4476">
        <v>26</v>
      </c>
      <c r="J4476">
        <v>261</v>
      </c>
      <c r="K4476" t="s">
        <v>29094</v>
      </c>
      <c r="L4476" t="s">
        <v>15377</v>
      </c>
      <c r="M4476">
        <v>7</v>
      </c>
      <c r="N4476">
        <v>877</v>
      </c>
      <c r="O4476" t="s">
        <v>21</v>
      </c>
      <c r="P4476" t="s">
        <v>394</v>
      </c>
      <c r="Q4476" t="s">
        <v>26</v>
      </c>
      <c r="R4476">
        <v>23</v>
      </c>
      <c r="S4476">
        <v>3</v>
      </c>
      <c r="T4476">
        <v>547343</v>
      </c>
      <c r="U4476" t="s">
        <v>15817</v>
      </c>
      <c r="V4476">
        <v>117667</v>
      </c>
      <c r="W4476" t="s">
        <v>15813</v>
      </c>
      <c r="Y4476">
        <v>0</v>
      </c>
    </row>
    <row r="4477" spans="1:25" x14ac:dyDescent="0.2">
      <c r="A4477">
        <v>178509</v>
      </c>
      <c r="B4477" t="s">
        <v>26390</v>
      </c>
      <c r="C4477">
        <v>0</v>
      </c>
      <c r="D4477">
        <f>IF(COUNTIF(Sheet3!$A$1:$A$349,"*"&amp;B4477&amp;"*")&gt;0,1,0)</f>
        <v>0</v>
      </c>
      <c r="E4477">
        <f>IF(COUNTIF(Sheet1!$C$1:$C$349,"*"&amp;K4477&amp;"*")&gt;0,1,0)</f>
        <v>1</v>
      </c>
      <c r="F4477">
        <f>IF(COUNTIF(Sheet1!$E$1:$E$349,"*"&amp;G4477&amp;"*")&gt;0,1,0)</f>
        <v>0</v>
      </c>
      <c r="G4477" t="s">
        <v>33715</v>
      </c>
      <c r="H4477" t="str">
        <f t="shared" si="69"/>
        <v>Dupa Magura Vrancea</v>
      </c>
      <c r="I4477">
        <v>39</v>
      </c>
      <c r="J4477">
        <v>396</v>
      </c>
      <c r="K4477" t="s">
        <v>15010</v>
      </c>
      <c r="L4477" t="s">
        <v>22342</v>
      </c>
      <c r="M4477">
        <v>2</v>
      </c>
      <c r="N4477">
        <v>822</v>
      </c>
      <c r="O4477" t="s">
        <v>6468</v>
      </c>
      <c r="P4477" t="s">
        <v>211</v>
      </c>
      <c r="Q4477" t="s">
        <v>26</v>
      </c>
      <c r="R4477">
        <v>23</v>
      </c>
      <c r="S4477">
        <v>3</v>
      </c>
      <c r="T4477">
        <v>627427</v>
      </c>
      <c r="U4477" t="s">
        <v>22781</v>
      </c>
      <c r="V4477">
        <v>178475</v>
      </c>
      <c r="W4477" t="s">
        <v>22777</v>
      </c>
      <c r="Y4477">
        <v>0</v>
      </c>
    </row>
    <row r="4478" spans="1:25" x14ac:dyDescent="0.2">
      <c r="A4478">
        <v>2210</v>
      </c>
      <c r="B4478" t="s">
        <v>26391</v>
      </c>
      <c r="C4478">
        <v>0</v>
      </c>
      <c r="D4478">
        <f>IF(COUNTIF(Sheet3!$A$1:$A$349,"*"&amp;B4478&amp;"*")&gt;0,1,0)</f>
        <v>0</v>
      </c>
      <c r="E4478">
        <f>IF(COUNTIF(Sheet1!$C$1:$C$349,"*"&amp;K4478&amp;"*")&gt;0,1,0)</f>
        <v>1</v>
      </c>
      <c r="F4478">
        <f>IF(COUNTIF(Sheet1!$E$1:$E$349,"*"&amp;G4478&amp;"*")&gt;0,1,0)</f>
        <v>0</v>
      </c>
      <c r="G4478" t="s">
        <v>33716</v>
      </c>
      <c r="H4478" t="str">
        <f t="shared" si="69"/>
        <v>Dupa Plese Alba</v>
      </c>
      <c r="I4478">
        <v>1</v>
      </c>
      <c r="J4478">
        <v>10</v>
      </c>
      <c r="K4478" t="s">
        <v>19</v>
      </c>
      <c r="L4478" t="s">
        <v>20</v>
      </c>
      <c r="M4478">
        <v>7</v>
      </c>
      <c r="N4478">
        <v>877</v>
      </c>
      <c r="O4478" t="s">
        <v>21</v>
      </c>
      <c r="P4478" t="s">
        <v>273</v>
      </c>
      <c r="Q4478" t="s">
        <v>26</v>
      </c>
      <c r="R4478">
        <v>23</v>
      </c>
      <c r="S4478">
        <v>3</v>
      </c>
      <c r="T4478">
        <v>517013</v>
      </c>
      <c r="U4478" t="s">
        <v>274</v>
      </c>
      <c r="V4478">
        <v>2130</v>
      </c>
      <c r="W4478" t="s">
        <v>257</v>
      </c>
      <c r="Y4478">
        <v>0</v>
      </c>
    </row>
    <row r="4479" spans="1:25" x14ac:dyDescent="0.2">
      <c r="A4479">
        <v>88813</v>
      </c>
      <c r="B4479" t="s">
        <v>26392</v>
      </c>
      <c r="C4479">
        <v>0</v>
      </c>
      <c r="D4479">
        <f>IF(COUNTIF(Sheet3!$A$1:$A$349,"*"&amp;B4479&amp;"*")&gt;0,1,0)</f>
        <v>0</v>
      </c>
      <c r="E4479">
        <f>IF(COUNTIF(Sheet1!$C$1:$C$349,"*"&amp;K4479&amp;"*")&gt;0,1,0)</f>
        <v>1</v>
      </c>
      <c r="F4479">
        <f>IF(COUNTIF(Sheet1!$E$1:$E$349,"*"&amp;G4479&amp;"*")&gt;0,1,0)</f>
        <v>0</v>
      </c>
      <c r="G4479" t="s">
        <v>33717</v>
      </c>
      <c r="H4479" t="str">
        <f t="shared" si="69"/>
        <v>Dupapiatra Hunedoara</v>
      </c>
      <c r="I4479">
        <v>20</v>
      </c>
      <c r="J4479">
        <v>207</v>
      </c>
      <c r="K4479" t="s">
        <v>12097</v>
      </c>
      <c r="L4479" t="s">
        <v>12098</v>
      </c>
      <c r="M4479">
        <v>5</v>
      </c>
      <c r="N4479">
        <v>859</v>
      </c>
      <c r="O4479" t="s">
        <v>1467</v>
      </c>
      <c r="P4479" t="s">
        <v>1071</v>
      </c>
      <c r="Q4479" t="s">
        <v>26</v>
      </c>
      <c r="R4479">
        <v>23</v>
      </c>
      <c r="S4479">
        <v>3</v>
      </c>
      <c r="T4479">
        <v>337137</v>
      </c>
      <c r="U4479" t="s">
        <v>12356</v>
      </c>
      <c r="V4479">
        <v>88788</v>
      </c>
      <c r="W4479" t="s">
        <v>12353</v>
      </c>
      <c r="Y4479">
        <v>0</v>
      </c>
    </row>
    <row r="4480" spans="1:25" x14ac:dyDescent="0.2">
      <c r="A4480">
        <v>144027</v>
      </c>
      <c r="B4480" t="s">
        <v>23670</v>
      </c>
      <c r="C4480">
        <v>0</v>
      </c>
      <c r="D4480">
        <f>IF(COUNTIF(Sheet3!$A$1:$A$349,"*"&amp;B4480&amp;"*")&gt;0,1,0)</f>
        <v>0</v>
      </c>
      <c r="E4480">
        <f>IF(COUNTIF(Sheet1!$C$1:$C$349,"*"&amp;K4480&amp;"*")&gt;0,1,0)</f>
        <v>1</v>
      </c>
      <c r="F4480">
        <f>IF(COUNTIF(Sheet1!$E$1:$E$349,"*"&amp;G4480&amp;"*")&gt;0,1,0)</f>
        <v>0</v>
      </c>
      <c r="G4480" t="s">
        <v>33718</v>
      </c>
      <c r="H4480" t="str">
        <f t="shared" si="69"/>
        <v>Dupus Sibiu</v>
      </c>
      <c r="I4480">
        <v>32</v>
      </c>
      <c r="J4480">
        <v>323</v>
      </c>
      <c r="K4480" t="s">
        <v>18831</v>
      </c>
      <c r="L4480" t="s">
        <v>18832</v>
      </c>
      <c r="M4480">
        <v>7</v>
      </c>
      <c r="N4480">
        <v>877</v>
      </c>
      <c r="O4480" t="s">
        <v>21</v>
      </c>
      <c r="P4480" t="s">
        <v>4505</v>
      </c>
      <c r="Q4480" t="s">
        <v>26</v>
      </c>
      <c r="R4480">
        <v>23</v>
      </c>
      <c r="S4480">
        <v>3</v>
      </c>
      <c r="T4480">
        <v>557022</v>
      </c>
      <c r="U4480" t="s">
        <v>18896</v>
      </c>
      <c r="V4480">
        <v>143995</v>
      </c>
      <c r="W4480" t="s">
        <v>18892</v>
      </c>
      <c r="Y4480">
        <v>0</v>
      </c>
    </row>
    <row r="4481" spans="1:25" x14ac:dyDescent="0.2">
      <c r="A4481">
        <v>3146</v>
      </c>
      <c r="B4481" t="s">
        <v>26393</v>
      </c>
      <c r="C4481">
        <v>0</v>
      </c>
      <c r="D4481">
        <f>IF(COUNTIF(Sheet3!$A$1:$A$349,"*"&amp;B4481&amp;"*")&gt;0,1,0)</f>
        <v>0</v>
      </c>
      <c r="E4481">
        <f>IF(COUNTIF(Sheet1!$C$1:$C$349,"*"&amp;K4481&amp;"*")&gt;0,1,0)</f>
        <v>1</v>
      </c>
      <c r="F4481">
        <f>IF(COUNTIF(Sheet1!$E$1:$E$349,"*"&amp;G4481&amp;"*")&gt;0,1,0)</f>
        <v>0</v>
      </c>
      <c r="G4481" t="s">
        <v>33719</v>
      </c>
      <c r="H4481" t="str">
        <f t="shared" si="69"/>
        <v>Durasti Alba</v>
      </c>
      <c r="I4481">
        <v>1</v>
      </c>
      <c r="J4481">
        <v>10</v>
      </c>
      <c r="K4481" t="s">
        <v>19</v>
      </c>
      <c r="L4481" t="s">
        <v>20</v>
      </c>
      <c r="M4481">
        <v>7</v>
      </c>
      <c r="N4481">
        <v>877</v>
      </c>
      <c r="O4481" t="s">
        <v>21</v>
      </c>
      <c r="P4481" t="s">
        <v>458</v>
      </c>
      <c r="Q4481" t="s">
        <v>26</v>
      </c>
      <c r="R4481">
        <v>23</v>
      </c>
      <c r="S4481">
        <v>3</v>
      </c>
      <c r="T4481">
        <v>517127</v>
      </c>
      <c r="U4481" t="s">
        <v>459</v>
      </c>
      <c r="V4481">
        <v>3039</v>
      </c>
      <c r="W4481" t="s">
        <v>436</v>
      </c>
      <c r="Y4481">
        <v>0</v>
      </c>
    </row>
    <row r="4482" spans="1:25" x14ac:dyDescent="0.2">
      <c r="A4482">
        <v>37226</v>
      </c>
      <c r="B4482" t="s">
        <v>23671</v>
      </c>
      <c r="C4482">
        <v>0</v>
      </c>
      <c r="D4482">
        <f>IF(COUNTIF(Sheet3!$A$1:$A$349,"*"&amp;B4482&amp;"*")&gt;0,1,0)</f>
        <v>0</v>
      </c>
      <c r="E4482">
        <f>IF(COUNTIF(Sheet1!$C$1:$C$349,"*"&amp;K4482&amp;"*")&gt;0,1,0)</f>
        <v>1</v>
      </c>
      <c r="F4482">
        <f>IF(COUNTIF(Sheet1!$E$1:$E$349,"*"&amp;G4482&amp;"*")&gt;0,1,0)</f>
        <v>0</v>
      </c>
      <c r="G4482" t="s">
        <v>33720</v>
      </c>
      <c r="H4482" t="str">
        <f t="shared" si="69"/>
        <v>Durnesti Botosani</v>
      </c>
      <c r="I4482">
        <v>7</v>
      </c>
      <c r="J4482">
        <v>74</v>
      </c>
      <c r="K4482" t="s">
        <v>22901</v>
      </c>
      <c r="L4482" t="s">
        <v>5526</v>
      </c>
      <c r="M4482">
        <v>1</v>
      </c>
      <c r="N4482">
        <v>813</v>
      </c>
      <c r="O4482" t="s">
        <v>3243</v>
      </c>
      <c r="P4482" t="s">
        <v>5750</v>
      </c>
      <c r="Q4482" t="s">
        <v>38</v>
      </c>
      <c r="R4482">
        <v>22</v>
      </c>
      <c r="S4482">
        <v>3</v>
      </c>
      <c r="T4482">
        <v>717145</v>
      </c>
      <c r="U4482" t="s">
        <v>5751</v>
      </c>
      <c r="V4482">
        <v>37217</v>
      </c>
      <c r="W4482" t="s">
        <v>5749</v>
      </c>
      <c r="Y4482">
        <v>0</v>
      </c>
    </row>
    <row r="4483" spans="1:25" x14ac:dyDescent="0.2">
      <c r="A4483">
        <v>38946</v>
      </c>
      <c r="B4483" t="s">
        <v>23671</v>
      </c>
      <c r="C4483">
        <v>0</v>
      </c>
      <c r="D4483">
        <f>IF(COUNTIF(Sheet3!$A$1:$A$349,"*"&amp;B4483&amp;"*")&gt;0,1,0)</f>
        <v>0</v>
      </c>
      <c r="E4483">
        <f>IF(COUNTIF(Sheet1!$C$1:$C$349,"*"&amp;K4483&amp;"*")&gt;0,1,0)</f>
        <v>1</v>
      </c>
      <c r="F4483">
        <f>IF(COUNTIF(Sheet1!$E$1:$E$349,"*"&amp;G4483&amp;"*")&gt;0,1,0)</f>
        <v>0</v>
      </c>
      <c r="G4483" t="s">
        <v>33720</v>
      </c>
      <c r="H4483" t="str">
        <f t="shared" ref="H4483:H4546" si="70">_xlfn.CONCAT(B4483," ",K4483)</f>
        <v>Durnesti Botosani</v>
      </c>
      <c r="I4483">
        <v>7</v>
      </c>
      <c r="J4483">
        <v>74</v>
      </c>
      <c r="K4483" t="s">
        <v>22901</v>
      </c>
      <c r="L4483" t="s">
        <v>5526</v>
      </c>
      <c r="M4483">
        <v>1</v>
      </c>
      <c r="N4483">
        <v>813</v>
      </c>
      <c r="O4483" t="s">
        <v>3243</v>
      </c>
      <c r="P4483" t="s">
        <v>722</v>
      </c>
      <c r="Q4483" t="s">
        <v>26</v>
      </c>
      <c r="R4483">
        <v>23</v>
      </c>
      <c r="S4483">
        <v>3</v>
      </c>
      <c r="T4483">
        <v>717349</v>
      </c>
      <c r="U4483" t="s">
        <v>5998</v>
      </c>
      <c r="V4483">
        <v>38893</v>
      </c>
      <c r="W4483" t="s">
        <v>5991</v>
      </c>
      <c r="Y4483">
        <v>0</v>
      </c>
    </row>
    <row r="4484" spans="1:25" x14ac:dyDescent="0.2">
      <c r="A4484">
        <v>39462</v>
      </c>
      <c r="B4484" t="s">
        <v>23671</v>
      </c>
      <c r="C4484">
        <v>0</v>
      </c>
      <c r="D4484">
        <f>IF(COUNTIF(Sheet3!$A$1:$A$349,"*"&amp;B4484&amp;"*")&gt;0,1,0)</f>
        <v>0</v>
      </c>
      <c r="E4484">
        <f>IF(COUNTIF(Sheet1!$C$1:$C$349,"*"&amp;K4484&amp;"*")&gt;0,1,0)</f>
        <v>1</v>
      </c>
      <c r="F4484">
        <f>IF(COUNTIF(Sheet1!$E$1:$E$349,"*"&amp;G4484&amp;"*")&gt;0,1,0)</f>
        <v>0</v>
      </c>
      <c r="G4484" t="s">
        <v>33720</v>
      </c>
      <c r="H4484" t="str">
        <f t="shared" si="70"/>
        <v>Durnesti Botosani</v>
      </c>
      <c r="I4484">
        <v>7</v>
      </c>
      <c r="J4484">
        <v>74</v>
      </c>
      <c r="K4484" t="s">
        <v>22901</v>
      </c>
      <c r="L4484" t="s">
        <v>5526</v>
      </c>
      <c r="M4484">
        <v>1</v>
      </c>
      <c r="N4484">
        <v>813</v>
      </c>
      <c r="O4484" t="s">
        <v>3243</v>
      </c>
      <c r="P4484" t="s">
        <v>4309</v>
      </c>
      <c r="Q4484" t="s">
        <v>26</v>
      </c>
      <c r="R4484">
        <v>23</v>
      </c>
      <c r="S4484">
        <v>3</v>
      </c>
      <c r="T4484">
        <v>717419</v>
      </c>
      <c r="U4484" t="s">
        <v>6071</v>
      </c>
      <c r="V4484">
        <v>39417</v>
      </c>
      <c r="W4484" t="s">
        <v>2391</v>
      </c>
      <c r="Y4484">
        <v>0</v>
      </c>
    </row>
    <row r="4485" spans="1:25" x14ac:dyDescent="0.2">
      <c r="A4485">
        <v>109381</v>
      </c>
      <c r="B4485" t="s">
        <v>23672</v>
      </c>
      <c r="C4485">
        <v>0</v>
      </c>
      <c r="D4485">
        <f>IF(COUNTIF(Sheet3!$A$1:$A$349,"*"&amp;B4485&amp;"*")&gt;0,1,0)</f>
        <v>0</v>
      </c>
      <c r="E4485">
        <f>IF(COUNTIF(Sheet1!$C$1:$C$349,"*"&amp;K4485&amp;"*")&gt;0,1,0)</f>
        <v>1</v>
      </c>
      <c r="F4485">
        <f>IF(COUNTIF(Sheet1!$E$1:$E$349,"*"&amp;G4485&amp;"*")&gt;0,1,0)</f>
        <v>0</v>
      </c>
      <c r="G4485" t="s">
        <v>33721</v>
      </c>
      <c r="H4485" t="str">
        <f t="shared" si="70"/>
        <v>Durusa Maramures</v>
      </c>
      <c r="I4485">
        <v>24</v>
      </c>
      <c r="J4485">
        <v>243</v>
      </c>
      <c r="K4485" t="s">
        <v>29097</v>
      </c>
      <c r="L4485" t="s">
        <v>14446</v>
      </c>
      <c r="M4485">
        <v>6</v>
      </c>
      <c r="N4485">
        <v>868</v>
      </c>
      <c r="O4485" t="s">
        <v>4205</v>
      </c>
      <c r="P4485" t="s">
        <v>1121</v>
      </c>
      <c r="Q4485" t="s">
        <v>26</v>
      </c>
      <c r="R4485">
        <v>23</v>
      </c>
      <c r="S4485">
        <v>3</v>
      </c>
      <c r="T4485">
        <v>437372</v>
      </c>
      <c r="U4485" t="s">
        <v>14839</v>
      </c>
      <c r="V4485">
        <v>109354</v>
      </c>
      <c r="W4485" t="s">
        <v>14836</v>
      </c>
      <c r="Y4485">
        <v>0</v>
      </c>
    </row>
    <row r="4486" spans="1:25" x14ac:dyDescent="0.2">
      <c r="A4486">
        <v>28399</v>
      </c>
      <c r="B4486" t="s">
        <v>23673</v>
      </c>
      <c r="C4486">
        <v>0</v>
      </c>
      <c r="D4486">
        <f>IF(COUNTIF(Sheet3!$A$1:$A$349,"*"&amp;B4486&amp;"*")&gt;0,1,0)</f>
        <v>0</v>
      </c>
      <c r="E4486">
        <f>IF(COUNTIF(Sheet1!$C$1:$C$349,"*"&amp;K4486&amp;"*")&gt;0,1,0)</f>
        <v>1</v>
      </c>
      <c r="F4486">
        <f>IF(COUNTIF(Sheet1!$E$1:$E$349,"*"&amp;G4486&amp;"*")&gt;0,1,0)</f>
        <v>0</v>
      </c>
      <c r="G4486" t="s">
        <v>33722</v>
      </c>
      <c r="H4486" t="str">
        <f t="shared" si="70"/>
        <v>Dusesti Bihor</v>
      </c>
      <c r="I4486">
        <v>5</v>
      </c>
      <c r="J4486">
        <v>56</v>
      </c>
      <c r="K4486" t="s">
        <v>4203</v>
      </c>
      <c r="L4486" t="s">
        <v>4204</v>
      </c>
      <c r="M4486">
        <v>6</v>
      </c>
      <c r="N4486">
        <v>868</v>
      </c>
      <c r="O4486" t="s">
        <v>4205</v>
      </c>
      <c r="P4486" t="s">
        <v>1078</v>
      </c>
      <c r="Q4486" t="s">
        <v>26</v>
      </c>
      <c r="R4486">
        <v>23</v>
      </c>
      <c r="S4486">
        <v>3</v>
      </c>
      <c r="T4486">
        <v>417161</v>
      </c>
      <c r="U4486" t="s">
        <v>4496</v>
      </c>
      <c r="V4486">
        <v>28335</v>
      </c>
      <c r="W4486" t="s">
        <v>4486</v>
      </c>
      <c r="Y4486">
        <v>0</v>
      </c>
    </row>
    <row r="4487" spans="1:25" x14ac:dyDescent="0.2">
      <c r="A4487">
        <v>124466</v>
      </c>
      <c r="B4487" t="s">
        <v>23673</v>
      </c>
      <c r="C4487">
        <v>0</v>
      </c>
      <c r="D4487">
        <f>IF(COUNTIF(Sheet3!$A$1:$A$349,"*"&amp;B4487&amp;"*")&gt;0,1,0)</f>
        <v>0</v>
      </c>
      <c r="E4487">
        <f>IF(COUNTIF(Sheet1!$C$1:$C$349,"*"&amp;K4487&amp;"*")&gt;0,1,0)</f>
        <v>1</v>
      </c>
      <c r="F4487">
        <f>IF(COUNTIF(Sheet1!$E$1:$E$349,"*"&amp;G4487&amp;"*")&gt;0,1,0)</f>
        <v>0</v>
      </c>
      <c r="G4487" t="s">
        <v>33723</v>
      </c>
      <c r="H4487" t="str">
        <f t="shared" si="70"/>
        <v>Dusesti Neamt</v>
      </c>
      <c r="I4487">
        <v>27</v>
      </c>
      <c r="J4487">
        <v>270</v>
      </c>
      <c r="K4487" t="s">
        <v>29102</v>
      </c>
      <c r="L4487" t="s">
        <v>16158</v>
      </c>
      <c r="M4487">
        <v>1</v>
      </c>
      <c r="N4487">
        <v>813</v>
      </c>
      <c r="O4487" t="s">
        <v>3243</v>
      </c>
      <c r="P4487" t="s">
        <v>622</v>
      </c>
      <c r="Q4487" t="s">
        <v>26</v>
      </c>
      <c r="R4487">
        <v>23</v>
      </c>
      <c r="S4487">
        <v>3</v>
      </c>
      <c r="T4487">
        <v>617439</v>
      </c>
      <c r="U4487" t="s">
        <v>16615</v>
      </c>
      <c r="V4487">
        <v>124411</v>
      </c>
      <c r="W4487" t="s">
        <v>3097</v>
      </c>
      <c r="Y4487">
        <v>0</v>
      </c>
    </row>
    <row r="4488" spans="1:25" x14ac:dyDescent="0.2">
      <c r="A4488">
        <v>70236</v>
      </c>
      <c r="B4488" t="s">
        <v>25110</v>
      </c>
      <c r="C4488">
        <v>0</v>
      </c>
      <c r="D4488">
        <f>IF(COUNTIF(Sheet3!$A$1:$A$349,"*"&amp;B4488&amp;"*")&gt;0,1,0)</f>
        <v>0</v>
      </c>
      <c r="E4488">
        <f>IF(COUNTIF(Sheet1!$C$1:$C$349,"*"&amp;K4488&amp;"*")&gt;0,1,0)</f>
        <v>1</v>
      </c>
      <c r="F4488">
        <f>IF(COUNTIF(Sheet1!$E$1:$E$349,"*"&amp;G4488&amp;"*")&gt;0,1,0)</f>
        <v>0</v>
      </c>
      <c r="G4488" t="s">
        <v>33724</v>
      </c>
      <c r="H4488" t="str">
        <f t="shared" si="70"/>
        <v>Dutulesti Dolj</v>
      </c>
      <c r="I4488">
        <v>16</v>
      </c>
      <c r="J4488">
        <v>163</v>
      </c>
      <c r="K4488" t="s">
        <v>10019</v>
      </c>
      <c r="L4488" t="s">
        <v>10020</v>
      </c>
      <c r="M4488">
        <v>4</v>
      </c>
      <c r="N4488">
        <v>840</v>
      </c>
      <c r="O4488" t="s">
        <v>10021</v>
      </c>
      <c r="P4488" t="s">
        <v>611</v>
      </c>
      <c r="Q4488" t="s">
        <v>26</v>
      </c>
      <c r="R4488">
        <v>23</v>
      </c>
      <c r="S4488">
        <v>3</v>
      </c>
      <c r="T4488">
        <v>207556</v>
      </c>
      <c r="U4488" t="s">
        <v>10070</v>
      </c>
      <c r="V4488">
        <v>70174</v>
      </c>
      <c r="W4488" t="s">
        <v>10063</v>
      </c>
      <c r="Y4488">
        <v>0</v>
      </c>
    </row>
    <row r="4489" spans="1:25" x14ac:dyDescent="0.2">
      <c r="A4489">
        <v>60473</v>
      </c>
      <c r="B4489" t="s">
        <v>8790</v>
      </c>
      <c r="C4489">
        <v>1</v>
      </c>
      <c r="D4489">
        <f>IF(COUNTIF(Sheet3!$A$1:$A$349,"*"&amp;B4489&amp;"*")&gt;0,1,0)</f>
        <v>1</v>
      </c>
      <c r="E4489">
        <f>IF(COUNTIF(Sheet1!$C$1:$C$349,"*"&amp;K4489&amp;"*")&gt;0,1,0)</f>
        <v>1</v>
      </c>
      <c r="F4489">
        <f>IF(COUNTIF(Sheet1!$E$1:$E$349,"*"&amp;G4489&amp;"*")&gt;0,1,0)</f>
        <v>1</v>
      </c>
      <c r="G4489" t="s">
        <v>29238</v>
      </c>
      <c r="H4489" t="str">
        <f t="shared" si="70"/>
        <v>Eforie Nord Constanta</v>
      </c>
      <c r="I4489">
        <v>13</v>
      </c>
      <c r="J4489">
        <v>136</v>
      </c>
      <c r="K4489" t="s">
        <v>22924</v>
      </c>
      <c r="L4489" t="s">
        <v>8778</v>
      </c>
      <c r="M4489">
        <v>2</v>
      </c>
      <c r="N4489">
        <v>822</v>
      </c>
      <c r="O4489" t="s">
        <v>6468</v>
      </c>
      <c r="P4489" t="s">
        <v>8791</v>
      </c>
      <c r="Q4489" t="s">
        <v>26</v>
      </c>
      <c r="R4489">
        <v>18</v>
      </c>
      <c r="S4489">
        <v>1</v>
      </c>
      <c r="T4489">
        <v>905350</v>
      </c>
      <c r="U4489" t="s">
        <v>8792</v>
      </c>
      <c r="V4489">
        <v>60455</v>
      </c>
      <c r="W4489" t="s">
        <v>8789</v>
      </c>
      <c r="Y4489">
        <v>1</v>
      </c>
    </row>
    <row r="4490" spans="1:25" x14ac:dyDescent="0.2">
      <c r="A4490">
        <v>60464</v>
      </c>
      <c r="B4490" t="s">
        <v>8786</v>
      </c>
      <c r="C4490">
        <v>0</v>
      </c>
      <c r="D4490">
        <f>IF(COUNTIF(Sheet3!$A$1:$A$349,"*"&amp;B4490&amp;"*")&gt;0,1,0)</f>
        <v>0</v>
      </c>
      <c r="E4490">
        <f>IF(COUNTIF(Sheet1!$C$1:$C$349,"*"&amp;K4490&amp;"*")&gt;0,1,0)</f>
        <v>1</v>
      </c>
      <c r="F4490">
        <f>IF(COUNTIF(Sheet1!$E$1:$E$349,"*"&amp;G4490&amp;"*")&gt;0,1,0)</f>
        <v>0</v>
      </c>
      <c r="G4490" t="s">
        <v>33725</v>
      </c>
      <c r="H4490" t="str">
        <f t="shared" si="70"/>
        <v>Eforie Sud Constanta</v>
      </c>
      <c r="I4490">
        <v>13</v>
      </c>
      <c r="J4490">
        <v>136</v>
      </c>
      <c r="K4490" t="s">
        <v>22924</v>
      </c>
      <c r="L4490" t="s">
        <v>8778</v>
      </c>
      <c r="M4490">
        <v>2</v>
      </c>
      <c r="N4490">
        <v>822</v>
      </c>
      <c r="O4490" t="s">
        <v>6468</v>
      </c>
      <c r="P4490" t="s">
        <v>8787</v>
      </c>
      <c r="Q4490" t="s">
        <v>26</v>
      </c>
      <c r="R4490">
        <v>17</v>
      </c>
      <c r="S4490">
        <v>1</v>
      </c>
      <c r="T4490">
        <v>905360</v>
      </c>
      <c r="U4490" t="s">
        <v>8788</v>
      </c>
      <c r="V4490">
        <v>60455</v>
      </c>
      <c r="W4490" t="s">
        <v>8789</v>
      </c>
      <c r="Y4490">
        <v>0</v>
      </c>
    </row>
    <row r="4491" spans="1:25" x14ac:dyDescent="0.2">
      <c r="A4491">
        <v>53719</v>
      </c>
      <c r="B4491" t="s">
        <v>7956</v>
      </c>
      <c r="C4491">
        <v>0</v>
      </c>
      <c r="D4491">
        <f>IF(COUNTIF(Sheet3!$A$1:$A$349,"*"&amp;B4491&amp;"*")&gt;0,1,0)</f>
        <v>0</v>
      </c>
      <c r="E4491">
        <f>IF(COUNTIF(Sheet1!$C$1:$C$349,"*"&amp;K4491&amp;"*")&gt;0,1,0)</f>
        <v>1</v>
      </c>
      <c r="F4491">
        <f>IF(COUNTIF(Sheet1!$E$1:$E$349,"*"&amp;G4491&amp;"*")&gt;0,1,0)</f>
        <v>0</v>
      </c>
      <c r="G4491" t="s">
        <v>33726</v>
      </c>
      <c r="H4491" t="str">
        <f t="shared" si="70"/>
        <v>Eftimie Murgu Caras-Severin</v>
      </c>
      <c r="I4491">
        <v>11</v>
      </c>
      <c r="J4491">
        <v>118</v>
      </c>
      <c r="K4491" t="s">
        <v>29093</v>
      </c>
      <c r="L4491" t="s">
        <v>7542</v>
      </c>
      <c r="M4491">
        <v>5</v>
      </c>
      <c r="N4491">
        <v>859</v>
      </c>
      <c r="O4491" t="s">
        <v>1467</v>
      </c>
      <c r="P4491" t="s">
        <v>3332</v>
      </c>
      <c r="Q4491" t="s">
        <v>38</v>
      </c>
      <c r="R4491">
        <v>22</v>
      </c>
      <c r="S4491">
        <v>3</v>
      </c>
      <c r="T4491">
        <v>327190</v>
      </c>
      <c r="U4491" t="s">
        <v>7957</v>
      </c>
      <c r="V4491">
        <v>53700</v>
      </c>
      <c r="W4491" t="s">
        <v>7956</v>
      </c>
      <c r="Y4491">
        <v>0</v>
      </c>
    </row>
    <row r="4492" spans="1:25" x14ac:dyDescent="0.2">
      <c r="A4492">
        <v>84059</v>
      </c>
      <c r="B4492" t="s">
        <v>11775</v>
      </c>
      <c r="C4492">
        <v>0</v>
      </c>
      <c r="D4492">
        <f>IF(COUNTIF(Sheet3!$A$1:$A$349,"*"&amp;B4492&amp;"*")&gt;0,1,0)</f>
        <v>0</v>
      </c>
      <c r="E4492">
        <f>IF(COUNTIF(Sheet1!$C$1:$C$349,"*"&amp;K4492&amp;"*")&gt;0,1,0)</f>
        <v>1</v>
      </c>
      <c r="F4492">
        <f>IF(COUNTIF(Sheet1!$E$1:$E$349,"*"&amp;G4492&amp;"*")&gt;0,1,0)</f>
        <v>0</v>
      </c>
      <c r="G4492" t="s">
        <v>33727</v>
      </c>
      <c r="H4492" t="str">
        <f t="shared" si="70"/>
        <v>Eghersec Harghita</v>
      </c>
      <c r="I4492">
        <v>19</v>
      </c>
      <c r="J4492">
        <v>190</v>
      </c>
      <c r="K4492" t="s">
        <v>11664</v>
      </c>
      <c r="L4492" t="s">
        <v>11665</v>
      </c>
      <c r="M4492">
        <v>7</v>
      </c>
      <c r="N4492">
        <v>877</v>
      </c>
      <c r="O4492" t="s">
        <v>21</v>
      </c>
      <c r="P4492" t="s">
        <v>2368</v>
      </c>
      <c r="Q4492" t="s">
        <v>26</v>
      </c>
      <c r="R4492">
        <v>23</v>
      </c>
      <c r="S4492">
        <v>3</v>
      </c>
      <c r="T4492">
        <v>537047</v>
      </c>
      <c r="U4492" t="s">
        <v>11776</v>
      </c>
      <c r="V4492">
        <v>83981</v>
      </c>
      <c r="W4492" t="s">
        <v>11766</v>
      </c>
      <c r="Y4492">
        <v>0</v>
      </c>
    </row>
    <row r="4493" spans="1:25" x14ac:dyDescent="0.2">
      <c r="A4493">
        <v>147296</v>
      </c>
      <c r="B4493" t="s">
        <v>23674</v>
      </c>
      <c r="C4493">
        <v>0</v>
      </c>
      <c r="D4493">
        <f>IF(COUNTIF(Sheet3!$A$1:$A$349,"*"&amp;B4493&amp;"*")&gt;0,1,0)</f>
        <v>0</v>
      </c>
      <c r="E4493">
        <f>IF(COUNTIF(Sheet1!$C$1:$C$349,"*"&amp;K4493&amp;"*")&gt;0,1,0)</f>
        <v>1</v>
      </c>
      <c r="F4493">
        <f>IF(COUNTIF(Sheet1!$E$1:$E$349,"*"&amp;G4493&amp;"*")&gt;0,1,0)</f>
        <v>0</v>
      </c>
      <c r="G4493" t="s">
        <v>33728</v>
      </c>
      <c r="H4493" t="str">
        <f t="shared" si="70"/>
        <v>Ehreste Suceava</v>
      </c>
      <c r="I4493">
        <v>33</v>
      </c>
      <c r="J4493">
        <v>332</v>
      </c>
      <c r="K4493" t="s">
        <v>19139</v>
      </c>
      <c r="L4493" t="s">
        <v>19140</v>
      </c>
      <c r="M4493">
        <v>1</v>
      </c>
      <c r="N4493">
        <v>813</v>
      </c>
      <c r="O4493" t="s">
        <v>3243</v>
      </c>
      <c r="P4493" t="s">
        <v>749</v>
      </c>
      <c r="Q4493" t="s">
        <v>26</v>
      </c>
      <c r="R4493">
        <v>23</v>
      </c>
      <c r="S4493">
        <v>3</v>
      </c>
      <c r="T4493">
        <v>727064</v>
      </c>
      <c r="U4493" t="s">
        <v>19266</v>
      </c>
      <c r="V4493">
        <v>147241</v>
      </c>
      <c r="W4493" t="s">
        <v>19259</v>
      </c>
      <c r="Y4493">
        <v>0</v>
      </c>
    </row>
    <row r="4494" spans="1:25" x14ac:dyDescent="0.2">
      <c r="A4494">
        <v>112940</v>
      </c>
      <c r="B4494" t="s">
        <v>15245</v>
      </c>
      <c r="C4494">
        <v>0</v>
      </c>
      <c r="D4494">
        <f>IF(COUNTIF(Sheet3!$A$1:$A$349,"*"&amp;B4494&amp;"*")&gt;0,1,0)</f>
        <v>0</v>
      </c>
      <c r="E4494">
        <f>IF(COUNTIF(Sheet1!$C$1:$C$349,"*"&amp;K4494&amp;"*")&gt;0,1,0)</f>
        <v>1</v>
      </c>
      <c r="F4494">
        <f>IF(COUNTIF(Sheet1!$E$1:$E$349,"*"&amp;G4494&amp;"*")&gt;0,1,0)</f>
        <v>0</v>
      </c>
      <c r="G4494" t="s">
        <v>33729</v>
      </c>
      <c r="H4494" t="str">
        <f t="shared" si="70"/>
        <v>Eibenthal Mehedinti</v>
      </c>
      <c r="I4494">
        <v>25</v>
      </c>
      <c r="J4494">
        <v>252</v>
      </c>
      <c r="K4494" t="s">
        <v>29099</v>
      </c>
      <c r="L4494" t="s">
        <v>14860</v>
      </c>
      <c r="M4494">
        <v>4</v>
      </c>
      <c r="N4494">
        <v>840</v>
      </c>
      <c r="O4494" t="s">
        <v>10021</v>
      </c>
      <c r="P4494" t="s">
        <v>583</v>
      </c>
      <c r="Q4494" t="s">
        <v>26</v>
      </c>
      <c r="R4494">
        <v>23</v>
      </c>
      <c r="S4494">
        <v>3</v>
      </c>
      <c r="T4494">
        <v>227172</v>
      </c>
      <c r="U4494" t="s">
        <v>15246</v>
      </c>
      <c r="V4494">
        <v>112904</v>
      </c>
      <c r="W4494" t="s">
        <v>15243</v>
      </c>
      <c r="Y4494">
        <v>0</v>
      </c>
    </row>
    <row r="4495" spans="1:25" x14ac:dyDescent="0.2">
      <c r="A4495">
        <v>59185</v>
      </c>
      <c r="B4495" t="s">
        <v>8645</v>
      </c>
      <c r="C4495">
        <v>0</v>
      </c>
      <c r="D4495">
        <f>IF(COUNTIF(Sheet3!$A$1:$A$349,"*"&amp;B4495&amp;"*")&gt;0,1,0)</f>
        <v>0</v>
      </c>
      <c r="E4495">
        <f>IF(COUNTIF(Sheet1!$C$1:$C$349,"*"&amp;K4495&amp;"*")&gt;0,1,0)</f>
        <v>1</v>
      </c>
      <c r="F4495">
        <f>IF(COUNTIF(Sheet1!$E$1:$E$349,"*"&amp;G4495&amp;"*")&gt;0,1,0)</f>
        <v>0</v>
      </c>
      <c r="G4495" t="s">
        <v>33730</v>
      </c>
      <c r="H4495" t="str">
        <f t="shared" si="70"/>
        <v>Elciu Cluj</v>
      </c>
      <c r="I4495">
        <v>12</v>
      </c>
      <c r="J4495">
        <v>127</v>
      </c>
      <c r="K4495" t="s">
        <v>8094</v>
      </c>
      <c r="L4495" t="s">
        <v>8095</v>
      </c>
      <c r="M4495">
        <v>6</v>
      </c>
      <c r="N4495">
        <v>868</v>
      </c>
      <c r="O4495" t="s">
        <v>4205</v>
      </c>
      <c r="P4495" t="s">
        <v>304</v>
      </c>
      <c r="Q4495" t="s">
        <v>26</v>
      </c>
      <c r="R4495">
        <v>23</v>
      </c>
      <c r="S4495">
        <v>3</v>
      </c>
      <c r="T4495">
        <v>407484</v>
      </c>
      <c r="U4495" t="s">
        <v>8646</v>
      </c>
      <c r="V4495">
        <v>59130</v>
      </c>
      <c r="W4495" t="s">
        <v>8639</v>
      </c>
      <c r="Y4495">
        <v>0</v>
      </c>
    </row>
    <row r="4496" spans="1:25" x14ac:dyDescent="0.2">
      <c r="A4496">
        <v>85617</v>
      </c>
      <c r="B4496" t="s">
        <v>11977</v>
      </c>
      <c r="C4496">
        <v>0</v>
      </c>
      <c r="D4496">
        <f>IF(COUNTIF(Sheet3!$A$1:$A$349,"*"&amp;B4496&amp;"*")&gt;0,1,0)</f>
        <v>0</v>
      </c>
      <c r="E4496">
        <f>IF(COUNTIF(Sheet1!$C$1:$C$349,"*"&amp;K4496&amp;"*")&gt;0,1,0)</f>
        <v>1</v>
      </c>
      <c r="F4496">
        <f>IF(COUNTIF(Sheet1!$E$1:$E$349,"*"&amp;G4496&amp;"*")&gt;0,1,0)</f>
        <v>0</v>
      </c>
      <c r="G4496" t="s">
        <v>33731</v>
      </c>
      <c r="H4496" t="str">
        <f t="shared" si="70"/>
        <v>Eliseni Harghita</v>
      </c>
      <c r="I4496">
        <v>19</v>
      </c>
      <c r="J4496">
        <v>190</v>
      </c>
      <c r="K4496" t="s">
        <v>11664</v>
      </c>
      <c r="L4496" t="s">
        <v>11665</v>
      </c>
      <c r="M4496">
        <v>7</v>
      </c>
      <c r="N4496">
        <v>877</v>
      </c>
      <c r="O4496" t="s">
        <v>21</v>
      </c>
      <c r="P4496" t="s">
        <v>5370</v>
      </c>
      <c r="Q4496" t="s">
        <v>26</v>
      </c>
      <c r="R4496">
        <v>23</v>
      </c>
      <c r="S4496">
        <v>3</v>
      </c>
      <c r="T4496">
        <v>537292</v>
      </c>
      <c r="U4496" t="s">
        <v>11978</v>
      </c>
      <c r="V4496">
        <v>85582</v>
      </c>
      <c r="W4496" t="s">
        <v>4056</v>
      </c>
      <c r="Y4496">
        <v>0</v>
      </c>
    </row>
    <row r="4497" spans="1:25" x14ac:dyDescent="0.2">
      <c r="A4497">
        <v>163299</v>
      </c>
      <c r="B4497" t="s">
        <v>26394</v>
      </c>
      <c r="C4497">
        <v>0</v>
      </c>
      <c r="D4497">
        <f>IF(COUNTIF(Sheet3!$A$1:$A$349,"*"&amp;B4497&amp;"*")&gt;0,1,0)</f>
        <v>0</v>
      </c>
      <c r="E4497">
        <f>IF(COUNTIF(Sheet1!$C$1:$C$349,"*"&amp;K4497&amp;"*")&gt;0,1,0)</f>
        <v>1</v>
      </c>
      <c r="F4497">
        <f>IF(COUNTIF(Sheet1!$E$1:$E$349,"*"&amp;G4497&amp;"*")&gt;0,1,0)</f>
        <v>0</v>
      </c>
      <c r="G4497" t="s">
        <v>33732</v>
      </c>
      <c r="H4497" t="str">
        <f t="shared" si="70"/>
        <v>Emil Racovita Vaslui</v>
      </c>
      <c r="I4497">
        <v>37</v>
      </c>
      <c r="J4497">
        <v>378</v>
      </c>
      <c r="K4497" t="s">
        <v>20936</v>
      </c>
      <c r="L4497" t="s">
        <v>20937</v>
      </c>
      <c r="M4497">
        <v>1</v>
      </c>
      <c r="N4497">
        <v>813</v>
      </c>
      <c r="O4497" t="s">
        <v>3243</v>
      </c>
      <c r="P4497" t="s">
        <v>1177</v>
      </c>
      <c r="Q4497" t="s">
        <v>26</v>
      </c>
      <c r="R4497">
        <v>23</v>
      </c>
      <c r="S4497">
        <v>3</v>
      </c>
      <c r="T4497">
        <v>737163</v>
      </c>
      <c r="U4497" t="s">
        <v>21094</v>
      </c>
      <c r="V4497">
        <v>163253</v>
      </c>
      <c r="W4497" t="s">
        <v>11315</v>
      </c>
      <c r="Y4497">
        <v>0</v>
      </c>
    </row>
    <row r="4498" spans="1:25" x14ac:dyDescent="0.2">
      <c r="A4498">
        <v>21365</v>
      </c>
      <c r="B4498" t="s">
        <v>26395</v>
      </c>
      <c r="C4498">
        <v>0</v>
      </c>
      <c r="D4498">
        <f>IF(COUNTIF(Sheet3!$A$1:$A$349,"*"&amp;B4498&amp;"*")&gt;0,1,0)</f>
        <v>0</v>
      </c>
      <c r="E4498">
        <f>IF(COUNTIF(Sheet1!$C$1:$C$349,"*"&amp;K4498&amp;"*")&gt;0,1,0)</f>
        <v>1</v>
      </c>
      <c r="F4498">
        <f>IF(COUNTIF(Sheet1!$E$1:$E$349,"*"&amp;G4498&amp;"*")&gt;0,1,0)</f>
        <v>0</v>
      </c>
      <c r="G4498" t="s">
        <v>33733</v>
      </c>
      <c r="H4498" t="str">
        <f t="shared" si="70"/>
        <v>Enachesti Bacau</v>
      </c>
      <c r="I4498">
        <v>4</v>
      </c>
      <c r="J4498">
        <v>47</v>
      </c>
      <c r="K4498" t="s">
        <v>22882</v>
      </c>
      <c r="L4498" t="s">
        <v>3242</v>
      </c>
      <c r="M4498">
        <v>1</v>
      </c>
      <c r="N4498">
        <v>813</v>
      </c>
      <c r="O4498" t="s">
        <v>3243</v>
      </c>
      <c r="P4498" t="s">
        <v>3410</v>
      </c>
      <c r="Q4498" t="s">
        <v>26</v>
      </c>
      <c r="R4498">
        <v>23</v>
      </c>
      <c r="S4498">
        <v>3</v>
      </c>
      <c r="T4498">
        <v>607052</v>
      </c>
      <c r="U4498" t="s">
        <v>3411</v>
      </c>
      <c r="V4498">
        <v>21338</v>
      </c>
      <c r="W4498" t="s">
        <v>3405</v>
      </c>
      <c r="Y4498">
        <v>0</v>
      </c>
    </row>
    <row r="4499" spans="1:25" x14ac:dyDescent="0.2">
      <c r="A4499">
        <v>33694</v>
      </c>
      <c r="B4499" t="s">
        <v>5251</v>
      </c>
      <c r="C4499">
        <v>0</v>
      </c>
      <c r="D4499">
        <f>IF(COUNTIF(Sheet3!$A$1:$A$349,"*"&amp;B4499&amp;"*")&gt;0,1,0)</f>
        <v>0</v>
      </c>
      <c r="E4499">
        <f>IF(COUNTIF(Sheet1!$C$1:$C$349,"*"&amp;K4499&amp;"*")&gt;0,1,0)</f>
        <v>1</v>
      </c>
      <c r="F4499">
        <f>IF(COUNTIF(Sheet1!$E$1:$E$349,"*"&amp;G4499&amp;"*")&gt;0,1,0)</f>
        <v>0</v>
      </c>
      <c r="G4499" t="s">
        <v>33734</v>
      </c>
      <c r="H4499" t="str">
        <f t="shared" si="70"/>
        <v>Enciu Bistrita-Nasaud</v>
      </c>
      <c r="I4499">
        <v>6</v>
      </c>
      <c r="J4499">
        <v>65</v>
      </c>
      <c r="K4499" t="s">
        <v>29103</v>
      </c>
      <c r="L4499" t="s">
        <v>5052</v>
      </c>
      <c r="M4499">
        <v>6</v>
      </c>
      <c r="N4499">
        <v>868</v>
      </c>
      <c r="O4499" t="s">
        <v>4205</v>
      </c>
      <c r="P4499" t="s">
        <v>2303</v>
      </c>
      <c r="Q4499" t="s">
        <v>26</v>
      </c>
      <c r="R4499">
        <v>23</v>
      </c>
      <c r="S4499">
        <v>3</v>
      </c>
      <c r="T4499">
        <v>427138</v>
      </c>
      <c r="U4499" t="s">
        <v>5252</v>
      </c>
      <c r="V4499">
        <v>33658</v>
      </c>
      <c r="W4499" t="s">
        <v>5243</v>
      </c>
      <c r="Y4499">
        <v>0</v>
      </c>
    </row>
    <row r="4500" spans="1:25" x14ac:dyDescent="0.2">
      <c r="A4500">
        <v>13418</v>
      </c>
      <c r="B4500" t="s">
        <v>23675</v>
      </c>
      <c r="C4500">
        <v>0</v>
      </c>
      <c r="D4500">
        <f>IF(COUNTIF(Sheet3!$A$1:$A$349,"*"&amp;B4500&amp;"*")&gt;0,1,0)</f>
        <v>0</v>
      </c>
      <c r="E4500">
        <f>IF(COUNTIF(Sheet1!$C$1:$C$349,"*"&amp;K4500&amp;"*")&gt;0,1,0)</f>
        <v>1</v>
      </c>
      <c r="F4500">
        <f>IF(COUNTIF(Sheet1!$E$1:$E$349,"*"&amp;G4500&amp;"*")&gt;0,1,0)</f>
        <v>0</v>
      </c>
      <c r="G4500" t="s">
        <v>33735</v>
      </c>
      <c r="H4500" t="str">
        <f t="shared" si="70"/>
        <v>Enculesti Arges</v>
      </c>
      <c r="I4500">
        <v>3</v>
      </c>
      <c r="J4500">
        <v>38</v>
      </c>
      <c r="K4500" t="s">
        <v>29095</v>
      </c>
      <c r="L4500" t="s">
        <v>2106</v>
      </c>
      <c r="M4500">
        <v>3</v>
      </c>
      <c r="N4500">
        <v>831</v>
      </c>
      <c r="O4500" t="s">
        <v>2107</v>
      </c>
      <c r="P4500" t="s">
        <v>2153</v>
      </c>
      <c r="Q4500" t="s">
        <v>26</v>
      </c>
      <c r="R4500">
        <v>19</v>
      </c>
      <c r="S4500">
        <v>1</v>
      </c>
      <c r="T4500">
        <v>117716</v>
      </c>
      <c r="U4500" t="s">
        <v>2154</v>
      </c>
      <c r="V4500">
        <v>13392</v>
      </c>
      <c r="W4500" t="s">
        <v>2150</v>
      </c>
      <c r="Y4500">
        <v>0</v>
      </c>
    </row>
    <row r="4501" spans="1:25" x14ac:dyDescent="0.2">
      <c r="A4501">
        <v>161197</v>
      </c>
      <c r="B4501" t="s">
        <v>20892</v>
      </c>
      <c r="C4501">
        <v>0</v>
      </c>
      <c r="D4501">
        <f>IF(COUNTIF(Sheet3!$A$1:$A$349,"*"&amp;B4501&amp;"*")&gt;0,1,0)</f>
        <v>0</v>
      </c>
      <c r="E4501">
        <f>IF(COUNTIF(Sheet1!$C$1:$C$349,"*"&amp;K4501&amp;"*")&gt;0,1,0)</f>
        <v>1</v>
      </c>
      <c r="F4501">
        <f>IF(COUNTIF(Sheet1!$E$1:$E$349,"*"&amp;G4501&amp;"*")&gt;0,1,0)</f>
        <v>0</v>
      </c>
      <c r="G4501" t="s">
        <v>33736</v>
      </c>
      <c r="H4501" t="str">
        <f t="shared" si="70"/>
        <v>Enisala Tulcea</v>
      </c>
      <c r="I4501">
        <v>36</v>
      </c>
      <c r="J4501">
        <v>369</v>
      </c>
      <c r="K4501" t="s">
        <v>20700</v>
      </c>
      <c r="L4501" t="s">
        <v>20701</v>
      </c>
      <c r="M4501">
        <v>2</v>
      </c>
      <c r="N4501">
        <v>822</v>
      </c>
      <c r="O4501" t="s">
        <v>6468</v>
      </c>
      <c r="P4501" t="s">
        <v>4762</v>
      </c>
      <c r="Q4501" t="s">
        <v>26</v>
      </c>
      <c r="R4501">
        <v>23</v>
      </c>
      <c r="S4501">
        <v>3</v>
      </c>
      <c r="T4501">
        <v>827191</v>
      </c>
      <c r="U4501" t="s">
        <v>20893</v>
      </c>
      <c r="V4501">
        <v>161179</v>
      </c>
      <c r="W4501" t="s">
        <v>20889</v>
      </c>
      <c r="Y4501">
        <v>0</v>
      </c>
    </row>
    <row r="4502" spans="1:25" x14ac:dyDescent="0.2">
      <c r="A4502">
        <v>128150</v>
      </c>
      <c r="B4502" t="s">
        <v>23676</v>
      </c>
      <c r="C4502">
        <v>0</v>
      </c>
      <c r="D4502">
        <f>IF(COUNTIF(Sheet3!$A$1:$A$349,"*"&amp;B4502&amp;"*")&gt;0,1,0)</f>
        <v>0</v>
      </c>
      <c r="E4502">
        <f>IF(COUNTIF(Sheet1!$C$1:$C$349,"*"&amp;K4502&amp;"*")&gt;0,1,0)</f>
        <v>1</v>
      </c>
      <c r="F4502">
        <f>IF(COUNTIF(Sheet1!$E$1:$E$349,"*"&amp;G4502&amp;"*")&gt;0,1,0)</f>
        <v>0</v>
      </c>
      <c r="G4502" t="s">
        <v>33737</v>
      </c>
      <c r="H4502" t="str">
        <f t="shared" si="70"/>
        <v>Enosesti Olt</v>
      </c>
      <c r="I4502">
        <v>28</v>
      </c>
      <c r="J4502">
        <v>289</v>
      </c>
      <c r="K4502" t="s">
        <v>16692</v>
      </c>
      <c r="L4502" t="s">
        <v>16693</v>
      </c>
      <c r="M4502">
        <v>4</v>
      </c>
      <c r="N4502">
        <v>840</v>
      </c>
      <c r="O4502" t="s">
        <v>10021</v>
      </c>
      <c r="P4502" t="s">
        <v>4030</v>
      </c>
      <c r="Q4502" t="s">
        <v>26</v>
      </c>
      <c r="R4502">
        <v>19</v>
      </c>
      <c r="S4502">
        <v>1</v>
      </c>
      <c r="T4502">
        <v>235504</v>
      </c>
      <c r="U4502" t="s">
        <v>17022</v>
      </c>
      <c r="V4502">
        <v>128105</v>
      </c>
      <c r="W4502" t="s">
        <v>17014</v>
      </c>
      <c r="Y4502">
        <v>0</v>
      </c>
    </row>
    <row r="4503" spans="1:25" x14ac:dyDescent="0.2">
      <c r="A4503">
        <v>163690</v>
      </c>
      <c r="B4503" t="s">
        <v>21141</v>
      </c>
      <c r="C4503">
        <v>0</v>
      </c>
      <c r="D4503">
        <f>IF(COUNTIF(Sheet3!$A$1:$A$349,"*"&amp;B4503&amp;"*")&gt;0,1,0)</f>
        <v>0</v>
      </c>
      <c r="E4503">
        <f>IF(COUNTIF(Sheet1!$C$1:$C$349,"*"&amp;K4503&amp;"*")&gt;0,1,0)</f>
        <v>1</v>
      </c>
      <c r="F4503">
        <f>IF(COUNTIF(Sheet1!$E$1:$E$349,"*"&amp;G4503&amp;"*")&gt;0,1,0)</f>
        <v>0</v>
      </c>
      <c r="G4503" t="s">
        <v>33738</v>
      </c>
      <c r="H4503" t="str">
        <f t="shared" si="70"/>
        <v>Epureni Vaslui</v>
      </c>
      <c r="I4503">
        <v>37</v>
      </c>
      <c r="J4503">
        <v>378</v>
      </c>
      <c r="K4503" t="s">
        <v>20936</v>
      </c>
      <c r="L4503" t="s">
        <v>20937</v>
      </c>
      <c r="M4503">
        <v>1</v>
      </c>
      <c r="N4503">
        <v>813</v>
      </c>
      <c r="O4503" t="s">
        <v>3243</v>
      </c>
      <c r="P4503" t="s">
        <v>8817</v>
      </c>
      <c r="Q4503" t="s">
        <v>38</v>
      </c>
      <c r="R4503">
        <v>22</v>
      </c>
      <c r="S4503">
        <v>3</v>
      </c>
      <c r="T4503">
        <v>737233</v>
      </c>
      <c r="U4503" t="s">
        <v>21142</v>
      </c>
      <c r="V4503">
        <v>163681</v>
      </c>
      <c r="W4503" t="s">
        <v>21143</v>
      </c>
      <c r="Y4503">
        <v>0</v>
      </c>
    </row>
    <row r="4504" spans="1:25" x14ac:dyDescent="0.2">
      <c r="A4504">
        <v>163798</v>
      </c>
      <c r="B4504" t="s">
        <v>21141</v>
      </c>
      <c r="C4504">
        <v>0</v>
      </c>
      <c r="D4504">
        <f>IF(COUNTIF(Sheet3!$A$1:$A$349,"*"&amp;B4504&amp;"*")&gt;0,1,0)</f>
        <v>0</v>
      </c>
      <c r="E4504">
        <f>IF(COUNTIF(Sheet1!$C$1:$C$349,"*"&amp;K4504&amp;"*")&gt;0,1,0)</f>
        <v>1</v>
      </c>
      <c r="F4504">
        <f>IF(COUNTIF(Sheet1!$E$1:$E$349,"*"&amp;G4504&amp;"*")&gt;0,1,0)</f>
        <v>0</v>
      </c>
      <c r="G4504" t="s">
        <v>33738</v>
      </c>
      <c r="H4504" t="str">
        <f t="shared" si="70"/>
        <v>Epureni Vaslui</v>
      </c>
      <c r="I4504">
        <v>37</v>
      </c>
      <c r="J4504">
        <v>378</v>
      </c>
      <c r="K4504" t="s">
        <v>20936</v>
      </c>
      <c r="L4504" t="s">
        <v>20937</v>
      </c>
      <c r="M4504">
        <v>1</v>
      </c>
      <c r="N4504">
        <v>813</v>
      </c>
      <c r="O4504" t="s">
        <v>3243</v>
      </c>
      <c r="P4504" t="s">
        <v>9871</v>
      </c>
      <c r="Q4504" t="s">
        <v>38</v>
      </c>
      <c r="R4504">
        <v>22</v>
      </c>
      <c r="S4504">
        <v>3</v>
      </c>
      <c r="T4504">
        <v>737240</v>
      </c>
      <c r="U4504" t="s">
        <v>21154</v>
      </c>
      <c r="V4504">
        <v>163789</v>
      </c>
      <c r="W4504" t="s">
        <v>21141</v>
      </c>
      <c r="Y4504">
        <v>0</v>
      </c>
    </row>
    <row r="4505" spans="1:25" x14ac:dyDescent="0.2">
      <c r="A4505">
        <v>97018</v>
      </c>
      <c r="B4505" t="s">
        <v>13317</v>
      </c>
      <c r="C4505">
        <v>0</v>
      </c>
      <c r="D4505">
        <f>IF(COUNTIF(Sheet3!$A$1:$A$349,"*"&amp;B4505&amp;"*")&gt;0,1,0)</f>
        <v>0</v>
      </c>
      <c r="E4505">
        <f>IF(COUNTIF(Sheet1!$C$1:$C$349,"*"&amp;K4505&amp;"*")&gt;0,1,0)</f>
        <v>1</v>
      </c>
      <c r="F4505">
        <f>IF(COUNTIF(Sheet1!$E$1:$E$349,"*"&amp;G4505&amp;"*")&gt;0,1,0)</f>
        <v>0</v>
      </c>
      <c r="G4505" t="s">
        <v>33739</v>
      </c>
      <c r="H4505" t="str">
        <f t="shared" si="70"/>
        <v>Erbiceni Iasi</v>
      </c>
      <c r="I4505">
        <v>22</v>
      </c>
      <c r="J4505">
        <v>225</v>
      </c>
      <c r="K4505" t="s">
        <v>22952</v>
      </c>
      <c r="L4505" t="s">
        <v>13063</v>
      </c>
      <c r="M4505">
        <v>1</v>
      </c>
      <c r="N4505">
        <v>813</v>
      </c>
      <c r="O4505" t="s">
        <v>3243</v>
      </c>
      <c r="P4505" t="s">
        <v>10861</v>
      </c>
      <c r="Q4505" t="s">
        <v>38</v>
      </c>
      <c r="R4505">
        <v>22</v>
      </c>
      <c r="S4505">
        <v>3</v>
      </c>
      <c r="T4505">
        <v>707190</v>
      </c>
      <c r="U4505" t="s">
        <v>13318</v>
      </c>
      <c r="V4505">
        <v>97009</v>
      </c>
      <c r="W4505" t="s">
        <v>13317</v>
      </c>
      <c r="Y4505">
        <v>0</v>
      </c>
    </row>
    <row r="4506" spans="1:25" x14ac:dyDescent="0.2">
      <c r="A4506">
        <v>111113</v>
      </c>
      <c r="B4506" t="s">
        <v>15025</v>
      </c>
      <c r="C4506">
        <v>0</v>
      </c>
      <c r="D4506">
        <f>IF(COUNTIF(Sheet3!$A$1:$A$349,"*"&amp;B4506&amp;"*")&gt;0,1,0)</f>
        <v>0</v>
      </c>
      <c r="E4506">
        <f>IF(COUNTIF(Sheet1!$C$1:$C$349,"*"&amp;K4506&amp;"*")&gt;0,1,0)</f>
        <v>1</v>
      </c>
      <c r="F4506">
        <f>IF(COUNTIF(Sheet1!$E$1:$E$349,"*"&amp;G4506&amp;"*")&gt;0,1,0)</f>
        <v>0</v>
      </c>
      <c r="G4506" t="s">
        <v>33740</v>
      </c>
      <c r="H4506" t="str">
        <f t="shared" si="70"/>
        <v>Ercea Mehedinti</v>
      </c>
      <c r="I4506">
        <v>25</v>
      </c>
      <c r="J4506">
        <v>252</v>
      </c>
      <c r="K4506" t="s">
        <v>29099</v>
      </c>
      <c r="L4506" t="s">
        <v>14860</v>
      </c>
      <c r="M4506">
        <v>4</v>
      </c>
      <c r="N4506">
        <v>840</v>
      </c>
      <c r="O4506" t="s">
        <v>10021</v>
      </c>
      <c r="P4506" t="s">
        <v>1780</v>
      </c>
      <c r="Q4506" t="s">
        <v>26</v>
      </c>
      <c r="R4506">
        <v>23</v>
      </c>
      <c r="S4506">
        <v>3</v>
      </c>
      <c r="T4506">
        <v>227101</v>
      </c>
      <c r="U4506" t="s">
        <v>15026</v>
      </c>
      <c r="V4506">
        <v>111097</v>
      </c>
      <c r="W4506" t="s">
        <v>12727</v>
      </c>
      <c r="Y4506">
        <v>0</v>
      </c>
    </row>
    <row r="4507" spans="1:25" x14ac:dyDescent="0.2">
      <c r="A4507">
        <v>115628</v>
      </c>
      <c r="B4507" t="s">
        <v>15025</v>
      </c>
      <c r="C4507">
        <v>0</v>
      </c>
      <c r="D4507">
        <f>IF(COUNTIF(Sheet3!$A$1:$A$349,"*"&amp;B4507&amp;"*")&gt;0,1,0)</f>
        <v>0</v>
      </c>
      <c r="E4507">
        <f>IF(COUNTIF(Sheet1!$C$1:$C$349,"*"&amp;K4507&amp;"*")&gt;0,1,0)</f>
        <v>1</v>
      </c>
      <c r="F4507">
        <f>IF(COUNTIF(Sheet1!$E$1:$E$349,"*"&amp;G4507&amp;"*")&gt;0,1,0)</f>
        <v>0</v>
      </c>
      <c r="G4507" t="s">
        <v>33741</v>
      </c>
      <c r="H4507" t="str">
        <f t="shared" si="70"/>
        <v>Ercea Mures</v>
      </c>
      <c r="I4507">
        <v>26</v>
      </c>
      <c r="J4507">
        <v>261</v>
      </c>
      <c r="K4507" t="s">
        <v>29094</v>
      </c>
      <c r="L4507" t="s">
        <v>15377</v>
      </c>
      <c r="M4507">
        <v>7</v>
      </c>
      <c r="N4507">
        <v>877</v>
      </c>
      <c r="O4507" t="s">
        <v>21</v>
      </c>
      <c r="P4507" t="s">
        <v>1569</v>
      </c>
      <c r="Q4507" t="s">
        <v>26</v>
      </c>
      <c r="R4507">
        <v>23</v>
      </c>
      <c r="S4507">
        <v>3</v>
      </c>
      <c r="T4507">
        <v>547096</v>
      </c>
      <c r="U4507" t="s">
        <v>15546</v>
      </c>
      <c r="V4507">
        <v>115600</v>
      </c>
      <c r="W4507" t="s">
        <v>15543</v>
      </c>
      <c r="Y4507">
        <v>0</v>
      </c>
    </row>
    <row r="4508" spans="1:25" x14ac:dyDescent="0.2">
      <c r="A4508">
        <v>118156</v>
      </c>
      <c r="B4508" t="s">
        <v>15872</v>
      </c>
      <c r="C4508">
        <v>0</v>
      </c>
      <c r="D4508">
        <f>IF(COUNTIF(Sheet3!$A$1:$A$349,"*"&amp;B4508&amp;"*")&gt;0,1,0)</f>
        <v>0</v>
      </c>
      <c r="E4508">
        <f>IF(COUNTIF(Sheet1!$C$1:$C$349,"*"&amp;K4508&amp;"*")&gt;0,1,0)</f>
        <v>1</v>
      </c>
      <c r="F4508">
        <f>IF(COUNTIF(Sheet1!$E$1:$E$349,"*"&amp;G4508&amp;"*")&gt;0,1,0)</f>
        <v>0</v>
      </c>
      <c r="G4508" t="s">
        <v>33742</v>
      </c>
      <c r="H4508" t="str">
        <f t="shared" si="70"/>
        <v>Eremieni Mures</v>
      </c>
      <c r="I4508">
        <v>26</v>
      </c>
      <c r="J4508">
        <v>261</v>
      </c>
      <c r="K4508" t="s">
        <v>29094</v>
      </c>
      <c r="L4508" t="s">
        <v>15377</v>
      </c>
      <c r="M4508">
        <v>7</v>
      </c>
      <c r="N4508">
        <v>877</v>
      </c>
      <c r="O4508" t="s">
        <v>21</v>
      </c>
      <c r="P4508" t="s">
        <v>454</v>
      </c>
      <c r="Q4508" t="s">
        <v>26</v>
      </c>
      <c r="R4508">
        <v>23</v>
      </c>
      <c r="S4508">
        <v>3</v>
      </c>
      <c r="T4508">
        <v>547391</v>
      </c>
      <c r="U4508" t="s">
        <v>15873</v>
      </c>
      <c r="V4508">
        <v>120511</v>
      </c>
      <c r="W4508" t="s">
        <v>15866</v>
      </c>
      <c r="Y4508">
        <v>0</v>
      </c>
    </row>
    <row r="4509" spans="1:25" x14ac:dyDescent="0.2">
      <c r="A4509">
        <v>116607</v>
      </c>
      <c r="B4509" t="s">
        <v>15672</v>
      </c>
      <c r="C4509">
        <v>0</v>
      </c>
      <c r="D4509">
        <f>IF(COUNTIF(Sheet3!$A$1:$A$349,"*"&amp;B4509&amp;"*")&gt;0,1,0)</f>
        <v>0</v>
      </c>
      <c r="E4509">
        <f>IF(COUNTIF(Sheet1!$C$1:$C$349,"*"&amp;K4509&amp;"*")&gt;0,1,0)</f>
        <v>1</v>
      </c>
      <c r="F4509">
        <f>IF(COUNTIF(Sheet1!$E$1:$E$349,"*"&amp;G4509&amp;"*")&gt;0,1,0)</f>
        <v>0</v>
      </c>
      <c r="G4509" t="s">
        <v>33743</v>
      </c>
      <c r="H4509" t="str">
        <f t="shared" si="70"/>
        <v>Eremitu Mures</v>
      </c>
      <c r="I4509">
        <v>26</v>
      </c>
      <c r="J4509">
        <v>261</v>
      </c>
      <c r="K4509" t="s">
        <v>29094</v>
      </c>
      <c r="L4509" t="s">
        <v>15377</v>
      </c>
      <c r="M4509">
        <v>7</v>
      </c>
      <c r="N4509">
        <v>877</v>
      </c>
      <c r="O4509" t="s">
        <v>21</v>
      </c>
      <c r="P4509" t="s">
        <v>10967</v>
      </c>
      <c r="Q4509" t="s">
        <v>38</v>
      </c>
      <c r="R4509">
        <v>22</v>
      </c>
      <c r="S4509">
        <v>3</v>
      </c>
      <c r="T4509">
        <v>547210</v>
      </c>
      <c r="U4509" t="s">
        <v>15673</v>
      </c>
      <c r="V4509">
        <v>116590</v>
      </c>
      <c r="W4509" t="s">
        <v>15672</v>
      </c>
      <c r="Y4509">
        <v>0</v>
      </c>
    </row>
    <row r="4510" spans="1:25" x14ac:dyDescent="0.2">
      <c r="A4510">
        <v>109880</v>
      </c>
      <c r="B4510" t="s">
        <v>25111</v>
      </c>
      <c r="C4510">
        <v>0</v>
      </c>
      <c r="D4510">
        <f>IF(COUNTIF(Sheet3!$A$1:$A$349,"*"&amp;B4510&amp;"*")&gt;0,1,0)</f>
        <v>0</v>
      </c>
      <c r="E4510">
        <f>IF(COUNTIF(Sheet1!$C$1:$C$349,"*"&amp;K4510&amp;"*")&gt;0,1,0)</f>
        <v>1</v>
      </c>
      <c r="F4510">
        <f>IF(COUNTIF(Sheet1!$E$1:$E$349,"*"&amp;G4510&amp;"*")&gt;0,1,0)</f>
        <v>0</v>
      </c>
      <c r="G4510" t="s">
        <v>33744</v>
      </c>
      <c r="H4510" t="str">
        <f t="shared" si="70"/>
        <v>Erghevita Mehedinti</v>
      </c>
      <c r="I4510">
        <v>25</v>
      </c>
      <c r="J4510">
        <v>252</v>
      </c>
      <c r="K4510" t="s">
        <v>29099</v>
      </c>
      <c r="L4510" t="s">
        <v>14860</v>
      </c>
      <c r="M4510">
        <v>4</v>
      </c>
      <c r="N4510">
        <v>840</v>
      </c>
      <c r="O4510" t="s">
        <v>10021</v>
      </c>
      <c r="P4510" t="s">
        <v>2053</v>
      </c>
      <c r="Q4510" t="s">
        <v>26</v>
      </c>
      <c r="R4510">
        <v>23</v>
      </c>
      <c r="S4510">
        <v>3</v>
      </c>
      <c r="T4510">
        <v>227451</v>
      </c>
      <c r="U4510" t="s">
        <v>14875</v>
      </c>
      <c r="V4510">
        <v>109826</v>
      </c>
      <c r="W4510" t="s">
        <v>4928</v>
      </c>
      <c r="Y4510">
        <v>0</v>
      </c>
    </row>
    <row r="4511" spans="1:25" x14ac:dyDescent="0.2">
      <c r="A4511">
        <v>137470</v>
      </c>
      <c r="B4511" t="s">
        <v>28231</v>
      </c>
      <c r="C4511">
        <v>0</v>
      </c>
      <c r="D4511">
        <f>IF(COUNTIF(Sheet3!$A$1:$A$349,"*"&amp;B4511&amp;"*")&gt;0,1,0)</f>
        <v>0</v>
      </c>
      <c r="E4511">
        <f>IF(COUNTIF(Sheet1!$C$1:$C$349,"*"&amp;K4511&amp;"*")&gt;0,1,0)</f>
        <v>1</v>
      </c>
      <c r="F4511">
        <f>IF(COUNTIF(Sheet1!$E$1:$E$349,"*"&amp;G4511&amp;"*")&gt;0,1,0)</f>
        <v>0</v>
      </c>
      <c r="G4511" t="s">
        <v>33745</v>
      </c>
      <c r="H4511" t="str">
        <f t="shared" si="70"/>
        <v>Eriu Sincrai Satu Mare</v>
      </c>
      <c r="I4511">
        <v>30</v>
      </c>
      <c r="J4511">
        <v>305</v>
      </c>
      <c r="K4511" t="s">
        <v>1941</v>
      </c>
      <c r="L4511" t="s">
        <v>18012</v>
      </c>
      <c r="M4511">
        <v>6</v>
      </c>
      <c r="N4511">
        <v>868</v>
      </c>
      <c r="O4511" t="s">
        <v>4205</v>
      </c>
      <c r="P4511" t="s">
        <v>902</v>
      </c>
      <c r="Q4511" t="s">
        <v>26</v>
      </c>
      <c r="R4511">
        <v>23</v>
      </c>
      <c r="S4511">
        <v>3</v>
      </c>
      <c r="T4511">
        <v>447107</v>
      </c>
      <c r="U4511" t="s">
        <v>18136</v>
      </c>
      <c r="V4511">
        <v>137443</v>
      </c>
      <c r="W4511" t="s">
        <v>18133</v>
      </c>
      <c r="Y4511">
        <v>0</v>
      </c>
    </row>
    <row r="4512" spans="1:25" x14ac:dyDescent="0.2">
      <c r="A4512">
        <v>143824</v>
      </c>
      <c r="B4512" t="s">
        <v>18873</v>
      </c>
      <c r="C4512">
        <v>0</v>
      </c>
      <c r="D4512">
        <f>IF(COUNTIF(Sheet3!$A$1:$A$349,"*"&amp;B4512&amp;"*")&gt;0,1,0)</f>
        <v>0</v>
      </c>
      <c r="E4512">
        <f>IF(COUNTIF(Sheet1!$C$1:$C$349,"*"&amp;K4512&amp;"*")&gt;0,1,0)</f>
        <v>1</v>
      </c>
      <c r="F4512">
        <f>IF(COUNTIF(Sheet1!$E$1:$E$349,"*"&amp;G4512&amp;"*")&gt;0,1,0)</f>
        <v>0</v>
      </c>
      <c r="G4512" t="s">
        <v>33746</v>
      </c>
      <c r="H4512" t="str">
        <f t="shared" si="70"/>
        <v>Ernea Sibiu</v>
      </c>
      <c r="I4512">
        <v>32</v>
      </c>
      <c r="J4512">
        <v>323</v>
      </c>
      <c r="K4512" t="s">
        <v>18831</v>
      </c>
      <c r="L4512" t="s">
        <v>18832</v>
      </c>
      <c r="M4512">
        <v>7</v>
      </c>
      <c r="N4512">
        <v>877</v>
      </c>
      <c r="O4512" t="s">
        <v>21</v>
      </c>
      <c r="P4512" t="s">
        <v>2299</v>
      </c>
      <c r="Q4512" t="s">
        <v>26</v>
      </c>
      <c r="R4512">
        <v>18</v>
      </c>
      <c r="S4512">
        <v>1</v>
      </c>
      <c r="T4512">
        <v>555501</v>
      </c>
      <c r="U4512" t="s">
        <v>18874</v>
      </c>
      <c r="V4512">
        <v>143806</v>
      </c>
      <c r="W4512" t="s">
        <v>5146</v>
      </c>
      <c r="Y4512">
        <v>0</v>
      </c>
    </row>
    <row r="4513" spans="1:25" x14ac:dyDescent="0.2">
      <c r="A4513">
        <v>116661</v>
      </c>
      <c r="B4513" t="s">
        <v>15678</v>
      </c>
      <c r="C4513">
        <v>0</v>
      </c>
      <c r="D4513">
        <f>IF(COUNTIF(Sheet3!$A$1:$A$349,"*"&amp;B4513&amp;"*")&gt;0,1,0)</f>
        <v>0</v>
      </c>
      <c r="E4513">
        <f>IF(COUNTIF(Sheet1!$C$1:$C$349,"*"&amp;K4513&amp;"*")&gt;0,1,0)</f>
        <v>1</v>
      </c>
      <c r="F4513">
        <f>IF(COUNTIF(Sheet1!$E$1:$E$349,"*"&amp;G4513&amp;"*")&gt;0,1,0)</f>
        <v>0</v>
      </c>
      <c r="G4513" t="s">
        <v>33747</v>
      </c>
      <c r="H4513" t="str">
        <f t="shared" si="70"/>
        <v>Ernei Mures</v>
      </c>
      <c r="I4513">
        <v>26</v>
      </c>
      <c r="J4513">
        <v>261</v>
      </c>
      <c r="K4513" t="s">
        <v>29094</v>
      </c>
      <c r="L4513" t="s">
        <v>15377</v>
      </c>
      <c r="M4513">
        <v>7</v>
      </c>
      <c r="N4513">
        <v>877</v>
      </c>
      <c r="O4513" t="s">
        <v>21</v>
      </c>
      <c r="P4513" t="s">
        <v>4129</v>
      </c>
      <c r="Q4513" t="s">
        <v>38</v>
      </c>
      <c r="R4513">
        <v>22</v>
      </c>
      <c r="S4513">
        <v>3</v>
      </c>
      <c r="T4513">
        <v>547215</v>
      </c>
      <c r="U4513" t="s">
        <v>15679</v>
      </c>
      <c r="V4513">
        <v>116652</v>
      </c>
      <c r="W4513" t="s">
        <v>15678</v>
      </c>
      <c r="Y4513">
        <v>0</v>
      </c>
    </row>
    <row r="4514" spans="1:25" x14ac:dyDescent="0.2">
      <c r="A4514">
        <v>54555</v>
      </c>
      <c r="B4514" t="s">
        <v>8069</v>
      </c>
      <c r="C4514">
        <v>0</v>
      </c>
      <c r="D4514">
        <f>IF(COUNTIF(Sheet3!$A$1:$A$349,"*"&amp;B4514&amp;"*")&gt;0,1,0)</f>
        <v>0</v>
      </c>
      <c r="E4514">
        <f>IF(COUNTIF(Sheet1!$C$1:$C$349,"*"&amp;K4514&amp;"*")&gt;0,1,0)</f>
        <v>1</v>
      </c>
      <c r="F4514">
        <f>IF(COUNTIF(Sheet1!$E$1:$E$349,"*"&amp;G4514&amp;"*")&gt;0,1,0)</f>
        <v>0</v>
      </c>
      <c r="G4514" t="s">
        <v>33748</v>
      </c>
      <c r="H4514" t="str">
        <f t="shared" si="70"/>
        <v>Ersig Caras-Severin</v>
      </c>
      <c r="I4514">
        <v>11</v>
      </c>
      <c r="J4514">
        <v>118</v>
      </c>
      <c r="K4514" t="s">
        <v>29093</v>
      </c>
      <c r="L4514" t="s">
        <v>7542</v>
      </c>
      <c r="M4514">
        <v>5</v>
      </c>
      <c r="N4514">
        <v>859</v>
      </c>
      <c r="O4514" t="s">
        <v>1467</v>
      </c>
      <c r="P4514" t="s">
        <v>4372</v>
      </c>
      <c r="Q4514" t="s">
        <v>26</v>
      </c>
      <c r="R4514">
        <v>23</v>
      </c>
      <c r="S4514">
        <v>3</v>
      </c>
      <c r="T4514">
        <v>327426</v>
      </c>
      <c r="U4514" t="s">
        <v>8070</v>
      </c>
      <c r="V4514">
        <v>54537</v>
      </c>
      <c r="W4514" t="s">
        <v>5219</v>
      </c>
      <c r="Y4514">
        <v>0</v>
      </c>
    </row>
    <row r="4515" spans="1:25" x14ac:dyDescent="0.2">
      <c r="A4515">
        <v>35973</v>
      </c>
      <c r="B4515" t="s">
        <v>23677</v>
      </c>
      <c r="C4515">
        <v>0</v>
      </c>
      <c r="D4515">
        <f>IF(COUNTIF(Sheet3!$A$1:$A$349,"*"&amp;B4515&amp;"*")&gt;0,1,0)</f>
        <v>0</v>
      </c>
      <c r="E4515">
        <f>IF(COUNTIF(Sheet1!$C$1:$C$349,"*"&amp;K4515&amp;"*")&gt;0,1,0)</f>
        <v>1</v>
      </c>
      <c r="F4515">
        <f>IF(COUNTIF(Sheet1!$E$1:$E$349,"*"&amp;G4515&amp;"*")&gt;0,1,0)</f>
        <v>0</v>
      </c>
      <c r="G4515" t="s">
        <v>33749</v>
      </c>
      <c r="H4515" t="str">
        <f t="shared" si="70"/>
        <v>Esanca Botosani</v>
      </c>
      <c r="I4515">
        <v>7</v>
      </c>
      <c r="J4515">
        <v>74</v>
      </c>
      <c r="K4515" t="s">
        <v>22901</v>
      </c>
      <c r="L4515" t="s">
        <v>5526</v>
      </c>
      <c r="M4515">
        <v>1</v>
      </c>
      <c r="N4515">
        <v>813</v>
      </c>
      <c r="O4515" t="s">
        <v>3243</v>
      </c>
      <c r="P4515" t="s">
        <v>2728</v>
      </c>
      <c r="Q4515" t="s">
        <v>26</v>
      </c>
      <c r="R4515">
        <v>19</v>
      </c>
      <c r="S4515">
        <v>1</v>
      </c>
      <c r="T4515">
        <v>715102</v>
      </c>
      <c r="U4515" t="s">
        <v>5562</v>
      </c>
      <c r="V4515">
        <v>35946</v>
      </c>
      <c r="W4515" t="s">
        <v>5557</v>
      </c>
      <c r="Y4515">
        <v>0</v>
      </c>
    </row>
    <row r="4516" spans="1:25" x14ac:dyDescent="0.2">
      <c r="A4516">
        <v>59194</v>
      </c>
      <c r="B4516" t="s">
        <v>8647</v>
      </c>
      <c r="C4516">
        <v>0</v>
      </c>
      <c r="D4516">
        <f>IF(COUNTIF(Sheet3!$A$1:$A$349,"*"&amp;B4516&amp;"*")&gt;0,1,0)</f>
        <v>1</v>
      </c>
      <c r="E4516">
        <f>IF(COUNTIF(Sheet1!$C$1:$C$349,"*"&amp;K4516&amp;"*")&gt;0,1,0)</f>
        <v>1</v>
      </c>
      <c r="F4516">
        <f>IF(COUNTIF(Sheet1!$E$1:$E$349,"*"&amp;G4516&amp;"*")&gt;0,1,0)</f>
        <v>0</v>
      </c>
      <c r="G4516" t="s">
        <v>33750</v>
      </c>
      <c r="H4516" t="str">
        <f t="shared" si="70"/>
        <v>Escu Cluj</v>
      </c>
      <c r="I4516">
        <v>12</v>
      </c>
      <c r="J4516">
        <v>127</v>
      </c>
      <c r="K4516" t="s">
        <v>8094</v>
      </c>
      <c r="L4516" t="s">
        <v>8095</v>
      </c>
      <c r="M4516">
        <v>6</v>
      </c>
      <c r="N4516">
        <v>868</v>
      </c>
      <c r="O4516" t="s">
        <v>4205</v>
      </c>
      <c r="P4516" t="s">
        <v>307</v>
      </c>
      <c r="Q4516" t="s">
        <v>26</v>
      </c>
      <c r="R4516">
        <v>23</v>
      </c>
      <c r="S4516">
        <v>3</v>
      </c>
      <c r="T4516">
        <v>407485</v>
      </c>
      <c r="U4516" t="s">
        <v>8648</v>
      </c>
      <c r="V4516">
        <v>59130</v>
      </c>
      <c r="W4516" t="s">
        <v>8639</v>
      </c>
      <c r="Y4516">
        <v>0</v>
      </c>
    </row>
    <row r="4517" spans="1:25" x14ac:dyDescent="0.2">
      <c r="A4517">
        <v>62574</v>
      </c>
      <c r="B4517" t="s">
        <v>9094</v>
      </c>
      <c r="C4517">
        <v>0</v>
      </c>
      <c r="D4517">
        <f>IF(COUNTIF(Sheet3!$A$1:$A$349,"*"&amp;B4517&amp;"*")&gt;0,1,0)</f>
        <v>0</v>
      </c>
      <c r="E4517">
        <f>IF(COUNTIF(Sheet1!$C$1:$C$349,"*"&amp;K4517&amp;"*")&gt;0,1,0)</f>
        <v>1</v>
      </c>
      <c r="F4517">
        <f>IF(COUNTIF(Sheet1!$E$1:$E$349,"*"&amp;G4517&amp;"*")&gt;0,1,0)</f>
        <v>0</v>
      </c>
      <c r="G4517" t="s">
        <v>33751</v>
      </c>
      <c r="H4517" t="str">
        <f t="shared" si="70"/>
        <v>Esechioi Constanta</v>
      </c>
      <c r="I4517">
        <v>13</v>
      </c>
      <c r="J4517">
        <v>136</v>
      </c>
      <c r="K4517" t="s">
        <v>22924</v>
      </c>
      <c r="L4517" t="s">
        <v>8778</v>
      </c>
      <c r="M4517">
        <v>2</v>
      </c>
      <c r="N4517">
        <v>822</v>
      </c>
      <c r="O4517" t="s">
        <v>6468</v>
      </c>
      <c r="P4517" t="s">
        <v>2331</v>
      </c>
      <c r="Q4517" t="s">
        <v>26</v>
      </c>
      <c r="R4517">
        <v>23</v>
      </c>
      <c r="S4517">
        <v>3</v>
      </c>
      <c r="T4517">
        <v>907223</v>
      </c>
      <c r="U4517" t="s">
        <v>9095</v>
      </c>
      <c r="V4517">
        <v>62538</v>
      </c>
      <c r="W4517" t="s">
        <v>1597</v>
      </c>
      <c r="Y4517">
        <v>0</v>
      </c>
    </row>
    <row r="4518" spans="1:25" x14ac:dyDescent="0.2">
      <c r="A4518">
        <v>112254</v>
      </c>
      <c r="B4518" t="s">
        <v>25112</v>
      </c>
      <c r="C4518">
        <v>0</v>
      </c>
      <c r="D4518">
        <f>IF(COUNTIF(Sheet3!$A$1:$A$349,"*"&amp;B4518&amp;"*")&gt;0,1,0)</f>
        <v>0</v>
      </c>
      <c r="E4518">
        <f>IF(COUNTIF(Sheet1!$C$1:$C$349,"*"&amp;K4518&amp;"*")&gt;0,1,0)</f>
        <v>1</v>
      </c>
      <c r="F4518">
        <f>IF(COUNTIF(Sheet1!$E$1:$E$349,"*"&amp;G4518&amp;"*")&gt;0,1,0)</f>
        <v>0</v>
      </c>
      <c r="G4518" t="s">
        <v>33752</v>
      </c>
      <c r="H4518" t="str">
        <f t="shared" si="70"/>
        <v>Eselnita Mehedinti</v>
      </c>
      <c r="I4518">
        <v>25</v>
      </c>
      <c r="J4518">
        <v>252</v>
      </c>
      <c r="K4518" t="s">
        <v>29099</v>
      </c>
      <c r="L4518" t="s">
        <v>14860</v>
      </c>
      <c r="M4518">
        <v>4</v>
      </c>
      <c r="N4518">
        <v>840</v>
      </c>
      <c r="O4518" t="s">
        <v>10021</v>
      </c>
      <c r="P4518" t="s">
        <v>15164</v>
      </c>
      <c r="Q4518" t="s">
        <v>38</v>
      </c>
      <c r="R4518">
        <v>22</v>
      </c>
      <c r="S4518">
        <v>3</v>
      </c>
      <c r="T4518">
        <v>227195</v>
      </c>
      <c r="U4518" t="s">
        <v>15165</v>
      </c>
      <c r="V4518">
        <v>112245</v>
      </c>
      <c r="W4518" t="s">
        <v>15163</v>
      </c>
      <c r="Y4518">
        <v>0</v>
      </c>
    </row>
    <row r="4519" spans="1:25" x14ac:dyDescent="0.2">
      <c r="A4519">
        <v>43670</v>
      </c>
      <c r="B4519" t="s">
        <v>6611</v>
      </c>
      <c r="C4519">
        <v>0</v>
      </c>
      <c r="D4519">
        <f>IF(COUNTIF(Sheet3!$A$1:$A$349,"*"&amp;B4519&amp;"*")&gt;0,1,0)</f>
        <v>0</v>
      </c>
      <c r="E4519">
        <f>IF(COUNTIF(Sheet1!$C$1:$C$349,"*"&amp;K4519&amp;"*")&gt;0,1,0)</f>
        <v>1</v>
      </c>
      <c r="F4519">
        <f>IF(COUNTIF(Sheet1!$E$1:$E$349,"*"&amp;G4519&amp;"*")&gt;0,1,0)</f>
        <v>0</v>
      </c>
      <c r="G4519" t="s">
        <v>33753</v>
      </c>
      <c r="H4519" t="str">
        <f t="shared" si="70"/>
        <v>Esna Braila</v>
      </c>
      <c r="I4519">
        <v>9</v>
      </c>
      <c r="J4519">
        <v>92</v>
      </c>
      <c r="K4519" t="s">
        <v>22902</v>
      </c>
      <c r="L4519" t="s">
        <v>6467</v>
      </c>
      <c r="M4519">
        <v>2</v>
      </c>
      <c r="N4519">
        <v>822</v>
      </c>
      <c r="O4519" t="s">
        <v>6468</v>
      </c>
      <c r="P4519" t="s">
        <v>3498</v>
      </c>
      <c r="Q4519" t="s">
        <v>26</v>
      </c>
      <c r="R4519">
        <v>23</v>
      </c>
      <c r="S4519">
        <v>3</v>
      </c>
      <c r="T4519">
        <v>817101</v>
      </c>
      <c r="U4519" t="s">
        <v>6612</v>
      </c>
      <c r="V4519">
        <v>43652</v>
      </c>
      <c r="W4519" t="s">
        <v>6608</v>
      </c>
      <c r="Y4519">
        <v>0</v>
      </c>
    </row>
    <row r="4520" spans="1:25" x14ac:dyDescent="0.2">
      <c r="A4520">
        <v>64755</v>
      </c>
      <c r="B4520" t="s">
        <v>9365</v>
      </c>
      <c r="C4520">
        <v>0</v>
      </c>
      <c r="D4520">
        <f>IF(COUNTIF(Sheet3!$A$1:$A$349,"*"&amp;B4520&amp;"*")&gt;0,1,0)</f>
        <v>0</v>
      </c>
      <c r="E4520">
        <f>IF(COUNTIF(Sheet1!$C$1:$C$349,"*"&amp;K4520&amp;"*")&gt;0,1,0)</f>
        <v>1</v>
      </c>
      <c r="F4520">
        <f>IF(COUNTIF(Sheet1!$E$1:$E$349,"*"&amp;G4520&amp;"*")&gt;0,1,0)</f>
        <v>0</v>
      </c>
      <c r="G4520" t="s">
        <v>33754</v>
      </c>
      <c r="H4520" t="str">
        <f t="shared" si="70"/>
        <v>Estelnic Covasna</v>
      </c>
      <c r="I4520">
        <v>14</v>
      </c>
      <c r="J4520">
        <v>145</v>
      </c>
      <c r="K4520" t="s">
        <v>9185</v>
      </c>
      <c r="L4520" t="s">
        <v>9186</v>
      </c>
      <c r="M4520">
        <v>7</v>
      </c>
      <c r="N4520">
        <v>877</v>
      </c>
      <c r="O4520" t="s">
        <v>21</v>
      </c>
      <c r="P4520" t="s">
        <v>2963</v>
      </c>
      <c r="Q4520" t="s">
        <v>26</v>
      </c>
      <c r="R4520">
        <v>22</v>
      </c>
      <c r="S4520">
        <v>3</v>
      </c>
      <c r="T4520">
        <v>527143</v>
      </c>
      <c r="U4520" t="s">
        <v>9366</v>
      </c>
      <c r="V4520">
        <v>65154</v>
      </c>
      <c r="W4520" t="s">
        <v>9365</v>
      </c>
      <c r="Y4520">
        <v>0</v>
      </c>
    </row>
    <row r="4521" spans="1:25" x14ac:dyDescent="0.2">
      <c r="A4521">
        <v>138324</v>
      </c>
      <c r="B4521" t="s">
        <v>18249</v>
      </c>
      <c r="C4521">
        <v>0</v>
      </c>
      <c r="D4521">
        <f>IF(COUNTIF(Sheet3!$A$1:$A$349,"*"&amp;B4521&amp;"*")&gt;0,1,0)</f>
        <v>0</v>
      </c>
      <c r="E4521">
        <f>IF(COUNTIF(Sheet1!$C$1:$C$349,"*"&amp;K4521&amp;"*")&gt;0,1,0)</f>
        <v>1</v>
      </c>
      <c r="F4521">
        <f>IF(COUNTIF(Sheet1!$E$1:$E$349,"*"&amp;G4521&amp;"*")&gt;0,1,0)</f>
        <v>0</v>
      </c>
      <c r="G4521" t="s">
        <v>33755</v>
      </c>
      <c r="H4521" t="str">
        <f t="shared" si="70"/>
        <v>Eteni Satu Mare</v>
      </c>
      <c r="I4521">
        <v>30</v>
      </c>
      <c r="J4521">
        <v>305</v>
      </c>
      <c r="K4521" t="s">
        <v>1941</v>
      </c>
      <c r="L4521" t="s">
        <v>18012</v>
      </c>
      <c r="M4521">
        <v>6</v>
      </c>
      <c r="N4521">
        <v>868</v>
      </c>
      <c r="O4521" t="s">
        <v>4205</v>
      </c>
      <c r="P4521" t="s">
        <v>930</v>
      </c>
      <c r="Q4521" t="s">
        <v>26</v>
      </c>
      <c r="R4521">
        <v>23</v>
      </c>
      <c r="S4521">
        <v>3</v>
      </c>
      <c r="T4521">
        <v>447213</v>
      </c>
      <c r="U4521" t="s">
        <v>18250</v>
      </c>
      <c r="V4521">
        <v>138280</v>
      </c>
      <c r="W4521" t="s">
        <v>18242</v>
      </c>
      <c r="Y4521">
        <v>0</v>
      </c>
    </row>
    <row r="4522" spans="1:25" x14ac:dyDescent="0.2">
      <c r="A4522">
        <v>133241</v>
      </c>
      <c r="B4522" t="s">
        <v>17626</v>
      </c>
      <c r="C4522">
        <v>0</v>
      </c>
      <c r="D4522">
        <f>IF(COUNTIF(Sheet3!$A$1:$A$349,"*"&amp;B4522&amp;"*")&gt;0,1,0)</f>
        <v>0</v>
      </c>
      <c r="E4522">
        <f>IF(COUNTIF(Sheet1!$C$1:$C$349,"*"&amp;K4522&amp;"*")&gt;0,1,0)</f>
        <v>1</v>
      </c>
      <c r="F4522">
        <f>IF(COUNTIF(Sheet1!$E$1:$E$349,"*"&amp;G4522&amp;"*")&gt;0,1,0)</f>
        <v>0</v>
      </c>
      <c r="G4522" t="s">
        <v>33756</v>
      </c>
      <c r="H4522" t="str">
        <f t="shared" si="70"/>
        <v>Ezeni Prahova</v>
      </c>
      <c r="I4522">
        <v>29</v>
      </c>
      <c r="J4522">
        <v>298</v>
      </c>
      <c r="K4522" t="s">
        <v>17266</v>
      </c>
      <c r="L4522" t="s">
        <v>17267</v>
      </c>
      <c r="M4522">
        <v>3</v>
      </c>
      <c r="N4522">
        <v>831</v>
      </c>
      <c r="O4522" t="s">
        <v>2107</v>
      </c>
      <c r="P4522" t="s">
        <v>5543</v>
      </c>
      <c r="Q4522" t="s">
        <v>26</v>
      </c>
      <c r="R4522">
        <v>23</v>
      </c>
      <c r="S4522">
        <v>3</v>
      </c>
      <c r="T4522">
        <v>107252</v>
      </c>
      <c r="U4522" t="s">
        <v>17627</v>
      </c>
      <c r="V4522">
        <v>133214</v>
      </c>
      <c r="W4522" t="s">
        <v>17622</v>
      </c>
      <c r="Y4522">
        <v>0</v>
      </c>
    </row>
    <row r="4523" spans="1:25" x14ac:dyDescent="0.2">
      <c r="A4523">
        <v>52767</v>
      </c>
      <c r="B4523" t="s">
        <v>22934</v>
      </c>
      <c r="C4523">
        <v>1</v>
      </c>
      <c r="D4523">
        <f>IF(COUNTIF(Sheet3!$A$1:$A$349,"*"&amp;B4523&amp;"*")&gt;0,1,0)</f>
        <v>1</v>
      </c>
      <c r="E4523">
        <f>IF(COUNTIF(Sheet1!$C$1:$C$349,"*"&amp;K4523&amp;"*")&gt;0,1,0)</f>
        <v>1</v>
      </c>
      <c r="F4523">
        <f>IF(COUNTIF(Sheet1!$E$1:$E$349,"*"&amp;G4523&amp;"*")&gt;0,1,0)</f>
        <v>1</v>
      </c>
      <c r="G4523" t="s">
        <v>29239</v>
      </c>
      <c r="H4523" t="str">
        <f t="shared" si="70"/>
        <v>Ezeris Caras-Severin</v>
      </c>
      <c r="I4523">
        <v>11</v>
      </c>
      <c r="J4523">
        <v>118</v>
      </c>
      <c r="K4523" t="s">
        <v>29093</v>
      </c>
      <c r="L4523" t="s">
        <v>7542</v>
      </c>
      <c r="M4523">
        <v>5</v>
      </c>
      <c r="N4523">
        <v>859</v>
      </c>
      <c r="O4523" t="s">
        <v>1467</v>
      </c>
      <c r="P4523" t="s">
        <v>2095</v>
      </c>
      <c r="Q4523" t="s">
        <v>38</v>
      </c>
      <c r="R4523">
        <v>22</v>
      </c>
      <c r="S4523">
        <v>3</v>
      </c>
      <c r="T4523">
        <v>327195</v>
      </c>
      <c r="U4523" t="s">
        <v>7825</v>
      </c>
      <c r="V4523">
        <v>52758</v>
      </c>
      <c r="W4523" t="s">
        <v>7824</v>
      </c>
      <c r="Y4523">
        <v>1</v>
      </c>
    </row>
    <row r="4524" spans="1:25" x14ac:dyDescent="0.2">
      <c r="A4524">
        <v>141287</v>
      </c>
      <c r="B4524" t="s">
        <v>18591</v>
      </c>
      <c r="C4524">
        <v>0</v>
      </c>
      <c r="D4524">
        <f>IF(COUNTIF(Sheet3!$A$1:$A$349,"*"&amp;B4524&amp;"*")&gt;0,1,0)</f>
        <v>0</v>
      </c>
      <c r="E4524">
        <f>IF(COUNTIF(Sheet1!$C$1:$C$349,"*"&amp;K4524&amp;"*")&gt;0,1,0)</f>
        <v>1</v>
      </c>
      <c r="F4524">
        <f>IF(COUNTIF(Sheet1!$E$1:$E$349,"*"&amp;G4524&amp;"*")&gt;0,1,0)</f>
        <v>0</v>
      </c>
      <c r="G4524" t="s">
        <v>33757</v>
      </c>
      <c r="H4524" t="str">
        <f t="shared" si="70"/>
        <v>Fabrica Salaj</v>
      </c>
      <c r="I4524">
        <v>31</v>
      </c>
      <c r="J4524">
        <v>314</v>
      </c>
      <c r="K4524" t="s">
        <v>29098</v>
      </c>
      <c r="L4524" t="s">
        <v>18391</v>
      </c>
      <c r="M4524">
        <v>6</v>
      </c>
      <c r="N4524">
        <v>868</v>
      </c>
      <c r="O4524" t="s">
        <v>4205</v>
      </c>
      <c r="P4524" t="s">
        <v>1238</v>
      </c>
      <c r="Q4524" t="s">
        <v>26</v>
      </c>
      <c r="R4524">
        <v>23</v>
      </c>
      <c r="S4524">
        <v>3</v>
      </c>
      <c r="T4524">
        <v>457154</v>
      </c>
      <c r="U4524" t="s">
        <v>18592</v>
      </c>
      <c r="V4524">
        <v>141232</v>
      </c>
      <c r="W4524" t="s">
        <v>18584</v>
      </c>
      <c r="Y4524">
        <v>0</v>
      </c>
    </row>
    <row r="4525" spans="1:25" x14ac:dyDescent="0.2">
      <c r="A4525">
        <v>93584</v>
      </c>
      <c r="B4525" t="s">
        <v>26396</v>
      </c>
      <c r="C4525">
        <v>0</v>
      </c>
      <c r="D4525">
        <f>IF(COUNTIF(Sheet3!$A$1:$A$349,"*"&amp;B4525&amp;"*")&gt;0,1,0)</f>
        <v>0</v>
      </c>
      <c r="E4525">
        <f>IF(COUNTIF(Sheet1!$C$1:$C$349,"*"&amp;K4525&amp;"*")&gt;0,1,0)</f>
        <v>1</v>
      </c>
      <c r="F4525">
        <f>IF(COUNTIF(Sheet1!$E$1:$E$349,"*"&amp;G4525&amp;"*")&gt;0,1,0)</f>
        <v>0</v>
      </c>
      <c r="G4525" t="s">
        <v>33758</v>
      </c>
      <c r="H4525" t="str">
        <f t="shared" si="70"/>
        <v>Facaeni Ialomita</v>
      </c>
      <c r="I4525">
        <v>21</v>
      </c>
      <c r="J4525">
        <v>216</v>
      </c>
      <c r="K4525" t="s">
        <v>29100</v>
      </c>
      <c r="L4525" t="s">
        <v>12798</v>
      </c>
      <c r="M4525">
        <v>3</v>
      </c>
      <c r="N4525">
        <v>831</v>
      </c>
      <c r="O4525" t="s">
        <v>2107</v>
      </c>
      <c r="P4525" t="s">
        <v>12917</v>
      </c>
      <c r="Q4525" t="s">
        <v>38</v>
      </c>
      <c r="R4525">
        <v>22</v>
      </c>
      <c r="S4525">
        <v>3</v>
      </c>
      <c r="T4525">
        <v>927110</v>
      </c>
      <c r="U4525" t="s">
        <v>12918</v>
      </c>
      <c r="V4525">
        <v>93575</v>
      </c>
      <c r="W4525" t="s">
        <v>12916</v>
      </c>
      <c r="Y4525">
        <v>0</v>
      </c>
    </row>
    <row r="4526" spans="1:25" x14ac:dyDescent="0.2">
      <c r="A4526">
        <v>69928</v>
      </c>
      <c r="B4526" t="s">
        <v>26397</v>
      </c>
      <c r="C4526">
        <v>0</v>
      </c>
      <c r="D4526">
        <f>IF(COUNTIF(Sheet3!$A$1:$A$349,"*"&amp;B4526&amp;"*")&gt;0,1,0)</f>
        <v>0</v>
      </c>
      <c r="E4526">
        <f>IF(COUNTIF(Sheet1!$C$1:$C$349,"*"&amp;K4526&amp;"*")&gt;0,1,0)</f>
        <v>1</v>
      </c>
      <c r="F4526">
        <f>IF(COUNTIF(Sheet1!$E$1:$E$349,"*"&amp;G4526&amp;"*")&gt;0,1,0)</f>
        <v>0</v>
      </c>
      <c r="G4526" t="s">
        <v>33759</v>
      </c>
      <c r="H4526" t="str">
        <f t="shared" si="70"/>
        <v>Facai Dolj</v>
      </c>
      <c r="I4526">
        <v>16</v>
      </c>
      <c r="J4526">
        <v>163</v>
      </c>
      <c r="K4526" t="s">
        <v>10019</v>
      </c>
      <c r="L4526" t="s">
        <v>10020</v>
      </c>
      <c r="M4526">
        <v>4</v>
      </c>
      <c r="N4526">
        <v>840</v>
      </c>
      <c r="O4526" t="s">
        <v>10021</v>
      </c>
      <c r="P4526" t="s">
        <v>4660</v>
      </c>
      <c r="Q4526" t="s">
        <v>26</v>
      </c>
      <c r="R4526">
        <v>10</v>
      </c>
      <c r="S4526">
        <v>1</v>
      </c>
      <c r="T4526">
        <v>200001</v>
      </c>
      <c r="U4526" t="s">
        <v>10024</v>
      </c>
      <c r="V4526">
        <v>69900</v>
      </c>
      <c r="W4526" t="s">
        <v>10018</v>
      </c>
      <c r="Y4526">
        <v>0</v>
      </c>
    </row>
    <row r="4527" spans="1:25" x14ac:dyDescent="0.2">
      <c r="A4527">
        <v>168167</v>
      </c>
      <c r="B4527" t="s">
        <v>26397</v>
      </c>
      <c r="C4527">
        <v>0</v>
      </c>
      <c r="D4527">
        <f>IF(COUNTIF(Sheet3!$A$1:$A$349,"*"&amp;B4527&amp;"*")&gt;0,1,0)</f>
        <v>0</v>
      </c>
      <c r="E4527">
        <f>IF(COUNTIF(Sheet1!$C$1:$C$349,"*"&amp;K4527&amp;"*")&gt;0,1,0)</f>
        <v>1</v>
      </c>
      <c r="F4527">
        <f>IF(COUNTIF(Sheet1!$E$1:$E$349,"*"&amp;G4527&amp;"*")&gt;0,1,0)</f>
        <v>0</v>
      </c>
      <c r="G4527" t="s">
        <v>33760</v>
      </c>
      <c r="H4527" t="str">
        <f t="shared" si="70"/>
        <v>Facai Valcea</v>
      </c>
      <c r="I4527">
        <v>38</v>
      </c>
      <c r="J4527">
        <v>387</v>
      </c>
      <c r="K4527" t="s">
        <v>25637</v>
      </c>
      <c r="L4527" t="s">
        <v>21552</v>
      </c>
      <c r="M4527">
        <v>4</v>
      </c>
      <c r="N4527">
        <v>840</v>
      </c>
      <c r="O4527" t="s">
        <v>10021</v>
      </c>
      <c r="P4527" t="s">
        <v>575</v>
      </c>
      <c r="Q4527" t="s">
        <v>26</v>
      </c>
      <c r="R4527">
        <v>18</v>
      </c>
      <c r="S4527">
        <v>1</v>
      </c>
      <c r="T4527">
        <v>245903</v>
      </c>
      <c r="U4527" t="s">
        <v>21635</v>
      </c>
      <c r="V4527">
        <v>168130</v>
      </c>
      <c r="W4527" t="s">
        <v>21632</v>
      </c>
      <c r="Y4527">
        <v>0</v>
      </c>
    </row>
    <row r="4528" spans="1:25" x14ac:dyDescent="0.2">
      <c r="A4528">
        <v>134149</v>
      </c>
      <c r="B4528" t="s">
        <v>26398</v>
      </c>
      <c r="C4528">
        <v>0</v>
      </c>
      <c r="D4528">
        <f>IF(COUNTIF(Sheet3!$A$1:$A$349,"*"&amp;B4528&amp;"*")&gt;0,1,0)</f>
        <v>0</v>
      </c>
      <c r="E4528">
        <f>IF(COUNTIF(Sheet1!$C$1:$C$349,"*"&amp;K4528&amp;"*")&gt;0,1,0)</f>
        <v>1</v>
      </c>
      <c r="F4528">
        <f>IF(COUNTIF(Sheet1!$E$1:$E$349,"*"&amp;G4528&amp;"*")&gt;0,1,0)</f>
        <v>0</v>
      </c>
      <c r="G4528" t="s">
        <v>33761</v>
      </c>
      <c r="H4528" t="str">
        <f t="shared" si="70"/>
        <v>Facaieni Prahova</v>
      </c>
      <c r="I4528">
        <v>29</v>
      </c>
      <c r="J4528">
        <v>298</v>
      </c>
      <c r="K4528" t="s">
        <v>17266</v>
      </c>
      <c r="L4528" t="s">
        <v>17267</v>
      </c>
      <c r="M4528">
        <v>3</v>
      </c>
      <c r="N4528">
        <v>831</v>
      </c>
      <c r="O4528" t="s">
        <v>2107</v>
      </c>
      <c r="P4528" t="s">
        <v>5950</v>
      </c>
      <c r="Q4528" t="s">
        <v>26</v>
      </c>
      <c r="R4528">
        <v>23</v>
      </c>
      <c r="S4528">
        <v>3</v>
      </c>
      <c r="T4528">
        <v>107359</v>
      </c>
      <c r="U4528" t="s">
        <v>17738</v>
      </c>
      <c r="V4528">
        <v>134096</v>
      </c>
      <c r="W4528" t="s">
        <v>17733</v>
      </c>
      <c r="Y4528">
        <v>0</v>
      </c>
    </row>
    <row r="4529" spans="1:25" x14ac:dyDescent="0.2">
      <c r="A4529">
        <v>15705</v>
      </c>
      <c r="B4529" t="s">
        <v>26399</v>
      </c>
      <c r="C4529">
        <v>0</v>
      </c>
      <c r="D4529">
        <f>IF(COUNTIF(Sheet3!$A$1:$A$349,"*"&amp;B4529&amp;"*")&gt;0,1,0)</f>
        <v>0</v>
      </c>
      <c r="E4529">
        <f>IF(COUNTIF(Sheet1!$C$1:$C$349,"*"&amp;K4529&amp;"*")&gt;0,1,0)</f>
        <v>1</v>
      </c>
      <c r="F4529">
        <f>IF(COUNTIF(Sheet1!$E$1:$E$349,"*"&amp;G4529&amp;"*")&gt;0,1,0)</f>
        <v>0</v>
      </c>
      <c r="G4529" t="s">
        <v>33762</v>
      </c>
      <c r="H4529" t="str">
        <f t="shared" si="70"/>
        <v>Facaletesti Arges</v>
      </c>
      <c r="I4529">
        <v>3</v>
      </c>
      <c r="J4529">
        <v>38</v>
      </c>
      <c r="K4529" t="s">
        <v>29095</v>
      </c>
      <c r="L4529" t="s">
        <v>2106</v>
      </c>
      <c r="M4529">
        <v>3</v>
      </c>
      <c r="N4529">
        <v>831</v>
      </c>
      <c r="O4529" t="s">
        <v>2107</v>
      </c>
      <c r="P4529" t="s">
        <v>448</v>
      </c>
      <c r="Q4529" t="s">
        <v>26</v>
      </c>
      <c r="R4529">
        <v>23</v>
      </c>
      <c r="S4529">
        <v>3</v>
      </c>
      <c r="T4529">
        <v>117268</v>
      </c>
      <c r="U4529" t="s">
        <v>2540</v>
      </c>
      <c r="V4529">
        <v>15652</v>
      </c>
      <c r="W4529" t="s">
        <v>2534</v>
      </c>
      <c r="Y4529">
        <v>0</v>
      </c>
    </row>
    <row r="4530" spans="1:25" x14ac:dyDescent="0.2">
      <c r="A4530">
        <v>101546</v>
      </c>
      <c r="B4530" t="s">
        <v>26400</v>
      </c>
      <c r="C4530">
        <v>0</v>
      </c>
      <c r="D4530">
        <f>IF(COUNTIF(Sheet3!$A$1:$A$349,"*"&amp;B4530&amp;"*")&gt;0,1,0)</f>
        <v>0</v>
      </c>
      <c r="E4530">
        <f>IF(COUNTIF(Sheet1!$C$1:$C$349,"*"&amp;K4530&amp;"*")&gt;0,1,0)</f>
        <v>1</v>
      </c>
      <c r="F4530">
        <f>IF(COUNTIF(Sheet1!$E$1:$E$349,"*"&amp;G4530&amp;"*")&gt;0,1,0)</f>
        <v>0</v>
      </c>
      <c r="G4530" t="s">
        <v>33763</v>
      </c>
      <c r="H4530" t="str">
        <f t="shared" si="70"/>
        <v>Facau Giurgiu</v>
      </c>
      <c r="I4530">
        <v>52</v>
      </c>
      <c r="J4530">
        <v>528</v>
      </c>
      <c r="K4530" t="s">
        <v>13730</v>
      </c>
      <c r="L4530" t="s">
        <v>13731</v>
      </c>
      <c r="M4530">
        <v>3</v>
      </c>
      <c r="N4530">
        <v>831</v>
      </c>
      <c r="O4530" t="s">
        <v>2107</v>
      </c>
      <c r="P4530" t="s">
        <v>1806</v>
      </c>
      <c r="Q4530" t="s">
        <v>26</v>
      </c>
      <c r="R4530">
        <v>23</v>
      </c>
      <c r="S4530">
        <v>3</v>
      </c>
      <c r="T4530">
        <v>87032</v>
      </c>
      <c r="U4530" t="s">
        <v>13867</v>
      </c>
      <c r="V4530">
        <v>101519</v>
      </c>
      <c r="W4530" t="s">
        <v>13864</v>
      </c>
      <c r="Y4530">
        <v>0</v>
      </c>
    </row>
    <row r="4531" spans="1:25" x14ac:dyDescent="0.2">
      <c r="A4531">
        <v>62306</v>
      </c>
      <c r="B4531" t="s">
        <v>26401</v>
      </c>
      <c r="C4531">
        <v>0</v>
      </c>
      <c r="D4531">
        <f>IF(COUNTIF(Sheet3!$A$1:$A$349,"*"&amp;B4531&amp;"*")&gt;0,1,0)</f>
        <v>0</v>
      </c>
      <c r="E4531">
        <f>IF(COUNTIF(Sheet1!$C$1:$C$349,"*"&amp;K4531&amp;"*")&gt;0,1,0)</f>
        <v>1</v>
      </c>
      <c r="F4531">
        <f>IF(COUNTIF(Sheet1!$E$1:$E$349,"*"&amp;G4531&amp;"*")&gt;0,1,0)</f>
        <v>0</v>
      </c>
      <c r="G4531" t="s">
        <v>33764</v>
      </c>
      <c r="H4531" t="str">
        <f t="shared" si="70"/>
        <v>Faclia Constanta</v>
      </c>
      <c r="I4531">
        <v>13</v>
      </c>
      <c r="J4531">
        <v>136</v>
      </c>
      <c r="K4531" t="s">
        <v>22924</v>
      </c>
      <c r="L4531" t="s">
        <v>8778</v>
      </c>
      <c r="M4531">
        <v>2</v>
      </c>
      <c r="N4531">
        <v>822</v>
      </c>
      <c r="O4531" t="s">
        <v>6468</v>
      </c>
      <c r="P4531" t="s">
        <v>9053</v>
      </c>
      <c r="Q4531" t="s">
        <v>26</v>
      </c>
      <c r="R4531">
        <v>23</v>
      </c>
      <c r="S4531">
        <v>3</v>
      </c>
      <c r="T4531">
        <v>907201</v>
      </c>
      <c r="U4531" t="s">
        <v>9054</v>
      </c>
      <c r="V4531">
        <v>63318</v>
      </c>
      <c r="W4531" t="s">
        <v>9055</v>
      </c>
      <c r="Y4531">
        <v>0</v>
      </c>
    </row>
    <row r="4532" spans="1:25" x14ac:dyDescent="0.2">
      <c r="A4532">
        <v>155573</v>
      </c>
      <c r="B4532" t="s">
        <v>26402</v>
      </c>
      <c r="C4532">
        <v>0</v>
      </c>
      <c r="D4532">
        <f>IF(COUNTIF(Sheet3!$A$1:$A$349,"*"&amp;B4532&amp;"*")&gt;0,1,0)</f>
        <v>0</v>
      </c>
      <c r="E4532">
        <f>IF(COUNTIF(Sheet1!$C$1:$C$349,"*"&amp;K4532&amp;"*")&gt;0,1,0)</f>
        <v>1</v>
      </c>
      <c r="F4532">
        <f>IF(COUNTIF(Sheet1!$E$1:$E$349,"*"&amp;G4532&amp;"*")&gt;0,1,0)</f>
        <v>0</v>
      </c>
      <c r="G4532" t="s">
        <v>33765</v>
      </c>
      <c r="H4532" t="str">
        <f t="shared" si="70"/>
        <v>Fadimac Timis</v>
      </c>
      <c r="I4532">
        <v>35</v>
      </c>
      <c r="J4532">
        <v>350</v>
      </c>
      <c r="K4532" t="s">
        <v>29096</v>
      </c>
      <c r="L4532" t="s">
        <v>20163</v>
      </c>
      <c r="M4532">
        <v>5</v>
      </c>
      <c r="N4532">
        <v>859</v>
      </c>
      <c r="O4532" t="s">
        <v>1467</v>
      </c>
      <c r="P4532" t="s">
        <v>4616</v>
      </c>
      <c r="Q4532" t="s">
        <v>26</v>
      </c>
      <c r="R4532">
        <v>23</v>
      </c>
      <c r="S4532">
        <v>3</v>
      </c>
      <c r="T4532">
        <v>307007</v>
      </c>
      <c r="U4532" t="s">
        <v>20202</v>
      </c>
      <c r="V4532">
        <v>155546</v>
      </c>
      <c r="W4532" t="s">
        <v>20198</v>
      </c>
      <c r="Y4532">
        <v>0</v>
      </c>
    </row>
    <row r="4533" spans="1:25" x14ac:dyDescent="0.2">
      <c r="A4533">
        <v>40287</v>
      </c>
      <c r="B4533" t="s">
        <v>22935</v>
      </c>
      <c r="C4533">
        <v>1</v>
      </c>
      <c r="D4533">
        <f>IF(COUNTIF(Sheet3!$A$1:$A$349,"*"&amp;B4533&amp;"*")&gt;0,1,0)</f>
        <v>1</v>
      </c>
      <c r="E4533">
        <f>IF(COUNTIF(Sheet1!$C$1:$C$349,"*"&amp;K4533&amp;"*")&gt;0,1,0)</f>
        <v>1</v>
      </c>
      <c r="F4533">
        <f>IF(COUNTIF(Sheet1!$E$1:$E$349,"*"&amp;G4533&amp;"*")&gt;0,1,0)</f>
        <v>1</v>
      </c>
      <c r="G4533" t="s">
        <v>29240</v>
      </c>
      <c r="H4533" t="str">
        <f t="shared" si="70"/>
        <v>Fagaras Brasov</v>
      </c>
      <c r="I4533">
        <v>8</v>
      </c>
      <c r="J4533">
        <v>83</v>
      </c>
      <c r="K4533" t="s">
        <v>22903</v>
      </c>
      <c r="L4533" t="s">
        <v>6155</v>
      </c>
      <c r="M4533">
        <v>7</v>
      </c>
      <c r="N4533">
        <v>877</v>
      </c>
      <c r="O4533" t="s">
        <v>21</v>
      </c>
      <c r="P4533" t="s">
        <v>6165</v>
      </c>
      <c r="Q4533" t="s">
        <v>23</v>
      </c>
      <c r="R4533">
        <v>9</v>
      </c>
      <c r="S4533">
        <v>1</v>
      </c>
      <c r="T4533">
        <v>505200</v>
      </c>
      <c r="U4533" t="s">
        <v>6166</v>
      </c>
      <c r="V4533">
        <v>40278</v>
      </c>
      <c r="W4533" t="s">
        <v>6164</v>
      </c>
      <c r="Y4533">
        <v>1</v>
      </c>
    </row>
    <row r="4534" spans="1:25" x14ac:dyDescent="0.2">
      <c r="A4534">
        <v>161428</v>
      </c>
      <c r="B4534" t="s">
        <v>26403</v>
      </c>
      <c r="C4534">
        <v>0</v>
      </c>
      <c r="D4534">
        <f>IF(COUNTIF(Sheet3!$A$1:$A$349,"*"&amp;B4534&amp;"*")&gt;0,1,0)</f>
        <v>0</v>
      </c>
      <c r="E4534">
        <f>IF(COUNTIF(Sheet1!$C$1:$C$349,"*"&amp;K4534&amp;"*")&gt;0,1,0)</f>
        <v>1</v>
      </c>
      <c r="F4534">
        <f>IF(COUNTIF(Sheet1!$E$1:$E$349,"*"&amp;G4534&amp;"*")&gt;0,1,0)</f>
        <v>0</v>
      </c>
      <c r="G4534" t="s">
        <v>33766</v>
      </c>
      <c r="H4534" t="str">
        <f t="shared" si="70"/>
        <v>Fagarasu Nou Tulcea</v>
      </c>
      <c r="I4534">
        <v>36</v>
      </c>
      <c r="J4534">
        <v>369</v>
      </c>
      <c r="K4534" t="s">
        <v>20700</v>
      </c>
      <c r="L4534" t="s">
        <v>20701</v>
      </c>
      <c r="M4534">
        <v>2</v>
      </c>
      <c r="N4534">
        <v>822</v>
      </c>
      <c r="O4534" t="s">
        <v>6468</v>
      </c>
      <c r="P4534" t="s">
        <v>6514</v>
      </c>
      <c r="Q4534" t="s">
        <v>26</v>
      </c>
      <c r="R4534">
        <v>23</v>
      </c>
      <c r="S4534">
        <v>3</v>
      </c>
      <c r="T4534">
        <v>827223</v>
      </c>
      <c r="U4534" t="s">
        <v>20920</v>
      </c>
      <c r="V4534">
        <v>161384</v>
      </c>
      <c r="W4534" t="s">
        <v>20915</v>
      </c>
      <c r="Y4534">
        <v>0</v>
      </c>
    </row>
    <row r="4535" spans="1:25" x14ac:dyDescent="0.2">
      <c r="A4535">
        <v>96520</v>
      </c>
      <c r="B4535" t="s">
        <v>26404</v>
      </c>
      <c r="C4535">
        <v>0</v>
      </c>
      <c r="D4535">
        <f>IF(COUNTIF(Sheet3!$A$1:$A$349,"*"&amp;B4535&amp;"*")&gt;0,1,0)</f>
        <v>0</v>
      </c>
      <c r="E4535">
        <f>IF(COUNTIF(Sheet1!$C$1:$C$349,"*"&amp;K4535&amp;"*")&gt;0,1,0)</f>
        <v>1</v>
      </c>
      <c r="F4535">
        <f>IF(COUNTIF(Sheet1!$E$1:$E$349,"*"&amp;G4535&amp;"*")&gt;0,1,0)</f>
        <v>0</v>
      </c>
      <c r="G4535" t="s">
        <v>33767</v>
      </c>
      <c r="H4535" t="str">
        <f t="shared" si="70"/>
        <v>Fagat Iasi</v>
      </c>
      <c r="I4535">
        <v>22</v>
      </c>
      <c r="J4535">
        <v>225</v>
      </c>
      <c r="K4535" t="s">
        <v>22952</v>
      </c>
      <c r="L4535" t="s">
        <v>13063</v>
      </c>
      <c r="M4535">
        <v>1</v>
      </c>
      <c r="N4535">
        <v>813</v>
      </c>
      <c r="O4535" t="s">
        <v>3243</v>
      </c>
      <c r="P4535" t="s">
        <v>3143</v>
      </c>
      <c r="Q4535" t="s">
        <v>26</v>
      </c>
      <c r="R4535">
        <v>23</v>
      </c>
      <c r="S4535">
        <v>3</v>
      </c>
      <c r="T4535">
        <v>707124</v>
      </c>
      <c r="U4535" t="s">
        <v>13252</v>
      </c>
      <c r="V4535">
        <v>96478</v>
      </c>
      <c r="W4535" t="s">
        <v>13244</v>
      </c>
      <c r="Y4535">
        <v>0</v>
      </c>
    </row>
    <row r="4536" spans="1:25" x14ac:dyDescent="0.2">
      <c r="A4536">
        <v>8372</v>
      </c>
      <c r="B4536" t="s">
        <v>22936</v>
      </c>
      <c r="C4536">
        <v>0</v>
      </c>
      <c r="D4536">
        <f>IF(COUNTIF(Sheet3!$A$1:$A$349,"*"&amp;B4536&amp;"*")&gt;0,1,0)</f>
        <v>1</v>
      </c>
      <c r="E4536">
        <f>IF(COUNTIF(Sheet1!$C$1:$C$349,"*"&amp;K4536&amp;"*")&gt;0,1,0)</f>
        <v>1</v>
      </c>
      <c r="F4536">
        <f>IF(COUNTIF(Sheet1!$E$1:$E$349,"*"&amp;G4536&amp;"*")&gt;0,1,0)</f>
        <v>0</v>
      </c>
      <c r="G4536" t="s">
        <v>33768</v>
      </c>
      <c r="H4536" t="str">
        <f t="shared" si="70"/>
        <v>Faget Alba</v>
      </c>
      <c r="I4536">
        <v>1</v>
      </c>
      <c r="J4536">
        <v>10</v>
      </c>
      <c r="K4536" t="s">
        <v>19</v>
      </c>
      <c r="L4536" t="s">
        <v>20</v>
      </c>
      <c r="M4536">
        <v>7</v>
      </c>
      <c r="N4536">
        <v>877</v>
      </c>
      <c r="O4536" t="s">
        <v>21</v>
      </c>
      <c r="P4536" t="s">
        <v>778</v>
      </c>
      <c r="Q4536" t="s">
        <v>26</v>
      </c>
      <c r="R4536">
        <v>23</v>
      </c>
      <c r="S4536">
        <v>3</v>
      </c>
      <c r="T4536">
        <v>517816</v>
      </c>
      <c r="U4536" t="s">
        <v>1374</v>
      </c>
      <c r="V4536">
        <v>8354</v>
      </c>
      <c r="W4536" t="s">
        <v>1370</v>
      </c>
      <c r="Y4536">
        <v>0</v>
      </c>
    </row>
    <row r="4537" spans="1:25" x14ac:dyDescent="0.2">
      <c r="A4537">
        <v>22727</v>
      </c>
      <c r="B4537" t="s">
        <v>22936</v>
      </c>
      <c r="C4537">
        <v>0</v>
      </c>
      <c r="D4537">
        <f>IF(COUNTIF(Sheet3!$A$1:$A$349,"*"&amp;B4537&amp;"*")&gt;0,1,0)</f>
        <v>1</v>
      </c>
      <c r="E4537">
        <f>IF(COUNTIF(Sheet1!$C$1:$C$349,"*"&amp;K4537&amp;"*")&gt;0,1,0)</f>
        <v>1</v>
      </c>
      <c r="F4537">
        <f>IF(COUNTIF(Sheet1!$E$1:$E$349,"*"&amp;G4537&amp;"*")&gt;0,1,0)</f>
        <v>0</v>
      </c>
      <c r="G4537" t="s">
        <v>33769</v>
      </c>
      <c r="H4537" t="str">
        <f t="shared" si="70"/>
        <v>Faget Bacau</v>
      </c>
      <c r="I4537">
        <v>4</v>
      </c>
      <c r="J4537">
        <v>47</v>
      </c>
      <c r="K4537" t="s">
        <v>22882</v>
      </c>
      <c r="L4537" t="s">
        <v>3242</v>
      </c>
      <c r="M4537">
        <v>1</v>
      </c>
      <c r="N4537">
        <v>813</v>
      </c>
      <c r="O4537" t="s">
        <v>3243</v>
      </c>
      <c r="P4537" t="s">
        <v>3640</v>
      </c>
      <c r="Q4537" t="s">
        <v>38</v>
      </c>
      <c r="R4537">
        <v>22</v>
      </c>
      <c r="S4537">
        <v>3</v>
      </c>
      <c r="T4537">
        <v>607207</v>
      </c>
      <c r="U4537" t="s">
        <v>3641</v>
      </c>
      <c r="V4537">
        <v>22718</v>
      </c>
      <c r="W4537" t="s">
        <v>3642</v>
      </c>
      <c r="Y4537">
        <v>0</v>
      </c>
    </row>
    <row r="4538" spans="1:25" x14ac:dyDescent="0.2">
      <c r="A4538">
        <v>71304</v>
      </c>
      <c r="B4538" t="s">
        <v>22936</v>
      </c>
      <c r="C4538">
        <v>0</v>
      </c>
      <c r="D4538">
        <f>IF(COUNTIF(Sheet3!$A$1:$A$349,"*"&amp;B4538&amp;"*")&gt;0,1,0)</f>
        <v>1</v>
      </c>
      <c r="E4538">
        <f>IF(COUNTIF(Sheet1!$C$1:$C$349,"*"&amp;K4538&amp;"*")&gt;0,1,0)</f>
        <v>1</v>
      </c>
      <c r="F4538">
        <f>IF(COUNTIF(Sheet1!$E$1:$E$349,"*"&amp;G4538&amp;"*")&gt;0,1,0)</f>
        <v>0</v>
      </c>
      <c r="G4538" t="s">
        <v>33770</v>
      </c>
      <c r="H4538" t="str">
        <f t="shared" si="70"/>
        <v>Faget Dolj</v>
      </c>
      <c r="I4538">
        <v>16</v>
      </c>
      <c r="J4538">
        <v>163</v>
      </c>
      <c r="K4538" t="s">
        <v>10019</v>
      </c>
      <c r="L4538" t="s">
        <v>10020</v>
      </c>
      <c r="M4538">
        <v>4</v>
      </c>
      <c r="N4538">
        <v>840</v>
      </c>
      <c r="O4538" t="s">
        <v>10021</v>
      </c>
      <c r="P4538" t="s">
        <v>246</v>
      </c>
      <c r="Q4538" t="s">
        <v>26</v>
      </c>
      <c r="R4538">
        <v>23</v>
      </c>
      <c r="S4538">
        <v>3</v>
      </c>
      <c r="T4538">
        <v>207118</v>
      </c>
      <c r="U4538" t="s">
        <v>10220</v>
      </c>
      <c r="V4538">
        <v>71260</v>
      </c>
      <c r="W4538" t="s">
        <v>10214</v>
      </c>
      <c r="Y4538">
        <v>0</v>
      </c>
    </row>
    <row r="4539" spans="1:25" x14ac:dyDescent="0.2">
      <c r="A4539">
        <v>132949</v>
      </c>
      <c r="B4539" t="s">
        <v>22936</v>
      </c>
      <c r="C4539">
        <v>0</v>
      </c>
      <c r="D4539">
        <f>IF(COUNTIF(Sheet3!$A$1:$A$349,"*"&amp;B4539&amp;"*")&gt;0,1,0)</f>
        <v>1</v>
      </c>
      <c r="E4539">
        <f>IF(COUNTIF(Sheet1!$C$1:$C$349,"*"&amp;K4539&amp;"*")&gt;0,1,0)</f>
        <v>1</v>
      </c>
      <c r="F4539">
        <f>IF(COUNTIF(Sheet1!$E$1:$E$349,"*"&amp;G4539&amp;"*")&gt;0,1,0)</f>
        <v>0</v>
      </c>
      <c r="G4539" t="s">
        <v>33771</v>
      </c>
      <c r="H4539" t="str">
        <f t="shared" si="70"/>
        <v>Faget Prahova</v>
      </c>
      <c r="I4539">
        <v>29</v>
      </c>
      <c r="J4539">
        <v>298</v>
      </c>
      <c r="K4539" t="s">
        <v>17266</v>
      </c>
      <c r="L4539" t="s">
        <v>17267</v>
      </c>
      <c r="M4539">
        <v>3</v>
      </c>
      <c r="N4539">
        <v>831</v>
      </c>
      <c r="O4539" t="s">
        <v>2107</v>
      </c>
      <c r="P4539" t="s">
        <v>751</v>
      </c>
      <c r="Q4539" t="s">
        <v>26</v>
      </c>
      <c r="R4539">
        <v>23</v>
      </c>
      <c r="S4539">
        <v>3</v>
      </c>
      <c r="T4539">
        <v>107196</v>
      </c>
      <c r="U4539" t="s">
        <v>17586</v>
      </c>
      <c r="V4539">
        <v>132896</v>
      </c>
      <c r="W4539" t="s">
        <v>17579</v>
      </c>
      <c r="Y4539">
        <v>0</v>
      </c>
    </row>
    <row r="4540" spans="1:25" x14ac:dyDescent="0.2">
      <c r="A4540">
        <v>156810</v>
      </c>
      <c r="B4540" t="s">
        <v>22936</v>
      </c>
      <c r="C4540">
        <v>1</v>
      </c>
      <c r="D4540">
        <f>IF(COUNTIF(Sheet3!$A$1:$A$349,"*"&amp;B4540&amp;"*")&gt;0,1,0)</f>
        <v>1</v>
      </c>
      <c r="E4540">
        <f>IF(COUNTIF(Sheet1!$C$1:$C$349,"*"&amp;K4540&amp;"*")&gt;0,1,0)</f>
        <v>1</v>
      </c>
      <c r="F4540">
        <f>IF(COUNTIF(Sheet1!$E$1:$E$349,"*"&amp;G4540&amp;"*")&gt;0,1,0)</f>
        <v>1</v>
      </c>
      <c r="G4540" t="s">
        <v>29241</v>
      </c>
      <c r="H4540" t="str">
        <f t="shared" si="70"/>
        <v>Faget Timis</v>
      </c>
      <c r="I4540">
        <v>35</v>
      </c>
      <c r="J4540">
        <v>350</v>
      </c>
      <c r="K4540" t="s">
        <v>29096</v>
      </c>
      <c r="L4540" t="s">
        <v>20163</v>
      </c>
      <c r="M4540">
        <v>5</v>
      </c>
      <c r="N4540">
        <v>859</v>
      </c>
      <c r="O4540" t="s">
        <v>1467</v>
      </c>
      <c r="P4540" t="s">
        <v>19907</v>
      </c>
      <c r="Q4540" t="s">
        <v>54</v>
      </c>
      <c r="R4540">
        <v>17</v>
      </c>
      <c r="S4540">
        <v>1</v>
      </c>
      <c r="T4540">
        <v>305300</v>
      </c>
      <c r="U4540" t="s">
        <v>20363</v>
      </c>
      <c r="V4540">
        <v>156801</v>
      </c>
      <c r="W4540" t="s">
        <v>1373</v>
      </c>
      <c r="Y4540">
        <v>1</v>
      </c>
    </row>
    <row r="4541" spans="1:25" x14ac:dyDescent="0.2">
      <c r="A4541">
        <v>21301</v>
      </c>
      <c r="B4541" t="s">
        <v>26405</v>
      </c>
      <c r="C4541">
        <v>0</v>
      </c>
      <c r="D4541">
        <f>IF(COUNTIF(Sheet3!$A$1:$A$349,"*"&amp;B4541&amp;"*")&gt;0,1,0)</f>
        <v>0</v>
      </c>
      <c r="E4541">
        <f>IF(COUNTIF(Sheet1!$C$1:$C$349,"*"&amp;K4541&amp;"*")&gt;0,1,0)</f>
        <v>1</v>
      </c>
      <c r="F4541">
        <f>IF(COUNTIF(Sheet1!$E$1:$E$349,"*"&amp;G4541&amp;"*")&gt;0,1,0)</f>
        <v>0</v>
      </c>
      <c r="G4541" t="s">
        <v>33772</v>
      </c>
      <c r="H4541" t="str">
        <f t="shared" si="70"/>
        <v>Fagetel Bacau</v>
      </c>
      <c r="I4541">
        <v>4</v>
      </c>
      <c r="J4541">
        <v>47</v>
      </c>
      <c r="K4541" t="s">
        <v>22882</v>
      </c>
      <c r="L4541" t="s">
        <v>3242</v>
      </c>
      <c r="M4541">
        <v>1</v>
      </c>
      <c r="N4541">
        <v>813</v>
      </c>
      <c r="O4541" t="s">
        <v>3243</v>
      </c>
      <c r="P4541" t="s">
        <v>93</v>
      </c>
      <c r="Q4541" t="s">
        <v>26</v>
      </c>
      <c r="R4541">
        <v>23</v>
      </c>
      <c r="S4541">
        <v>3</v>
      </c>
      <c r="T4541">
        <v>607046</v>
      </c>
      <c r="U4541" t="s">
        <v>3401</v>
      </c>
      <c r="V4541">
        <v>26379</v>
      </c>
      <c r="W4541" t="s">
        <v>3398</v>
      </c>
      <c r="Y4541">
        <v>0</v>
      </c>
    </row>
    <row r="4542" spans="1:25" x14ac:dyDescent="0.2">
      <c r="A4542">
        <v>84442</v>
      </c>
      <c r="B4542" t="s">
        <v>26405</v>
      </c>
      <c r="C4542">
        <v>0</v>
      </c>
      <c r="D4542">
        <f>IF(COUNTIF(Sheet3!$A$1:$A$349,"*"&amp;B4542&amp;"*")&gt;0,1,0)</f>
        <v>0</v>
      </c>
      <c r="E4542">
        <f>IF(COUNTIF(Sheet1!$C$1:$C$349,"*"&amp;K4542&amp;"*")&gt;0,1,0)</f>
        <v>1</v>
      </c>
      <c r="F4542">
        <f>IF(COUNTIF(Sheet1!$E$1:$E$349,"*"&amp;G4542&amp;"*")&gt;0,1,0)</f>
        <v>0</v>
      </c>
      <c r="G4542" t="s">
        <v>33773</v>
      </c>
      <c r="H4542" t="str">
        <f t="shared" si="70"/>
        <v>Fagetel Harghita</v>
      </c>
      <c r="I4542">
        <v>19</v>
      </c>
      <c r="J4542">
        <v>190</v>
      </c>
      <c r="K4542" t="s">
        <v>11664</v>
      </c>
      <c r="L4542" t="s">
        <v>11665</v>
      </c>
      <c r="M4542">
        <v>7</v>
      </c>
      <c r="N4542">
        <v>877</v>
      </c>
      <c r="O4542" t="s">
        <v>21</v>
      </c>
      <c r="P4542" t="s">
        <v>1631</v>
      </c>
      <c r="Q4542" t="s">
        <v>26</v>
      </c>
      <c r="R4542">
        <v>23</v>
      </c>
      <c r="S4542">
        <v>3</v>
      </c>
      <c r="T4542">
        <v>537117</v>
      </c>
      <c r="U4542" t="s">
        <v>11829</v>
      </c>
      <c r="V4542">
        <v>84415</v>
      </c>
      <c r="W4542" t="s">
        <v>3386</v>
      </c>
      <c r="Y4542">
        <v>0</v>
      </c>
    </row>
    <row r="4543" spans="1:25" x14ac:dyDescent="0.2">
      <c r="A4543">
        <v>85430</v>
      </c>
      <c r="B4543" t="s">
        <v>26405</v>
      </c>
      <c r="C4543">
        <v>0</v>
      </c>
      <c r="D4543">
        <f>IF(COUNTIF(Sheet3!$A$1:$A$349,"*"&amp;B4543&amp;"*")&gt;0,1,0)</f>
        <v>0</v>
      </c>
      <c r="E4543">
        <f>IF(COUNTIF(Sheet1!$C$1:$C$349,"*"&amp;K4543&amp;"*")&gt;0,1,0)</f>
        <v>1</v>
      </c>
      <c r="F4543">
        <f>IF(COUNTIF(Sheet1!$E$1:$E$349,"*"&amp;G4543&amp;"*")&gt;0,1,0)</f>
        <v>0</v>
      </c>
      <c r="G4543" t="s">
        <v>33773</v>
      </c>
      <c r="H4543" t="str">
        <f t="shared" si="70"/>
        <v>Fagetel Harghita</v>
      </c>
      <c r="I4543">
        <v>19</v>
      </c>
      <c r="J4543">
        <v>190</v>
      </c>
      <c r="K4543" t="s">
        <v>11664</v>
      </c>
      <c r="L4543" t="s">
        <v>11665</v>
      </c>
      <c r="M4543">
        <v>7</v>
      </c>
      <c r="N4543">
        <v>877</v>
      </c>
      <c r="O4543" t="s">
        <v>21</v>
      </c>
      <c r="P4543" t="s">
        <v>496</v>
      </c>
      <c r="Q4543" t="s">
        <v>26</v>
      </c>
      <c r="R4543">
        <v>23</v>
      </c>
      <c r="S4543">
        <v>3</v>
      </c>
      <c r="T4543">
        <v>537251</v>
      </c>
      <c r="U4543" t="s">
        <v>11953</v>
      </c>
      <c r="V4543">
        <v>85412</v>
      </c>
      <c r="W4543" t="s">
        <v>915</v>
      </c>
      <c r="Y4543">
        <v>0</v>
      </c>
    </row>
    <row r="4544" spans="1:25" x14ac:dyDescent="0.2">
      <c r="A4544">
        <v>89464</v>
      </c>
      <c r="B4544" t="s">
        <v>26405</v>
      </c>
      <c r="C4544">
        <v>0</v>
      </c>
      <c r="D4544">
        <f>IF(COUNTIF(Sheet3!$A$1:$A$349,"*"&amp;B4544&amp;"*")&gt;0,1,0)</f>
        <v>0</v>
      </c>
      <c r="E4544">
        <f>IF(COUNTIF(Sheet1!$C$1:$C$349,"*"&amp;K4544&amp;"*")&gt;0,1,0)</f>
        <v>1</v>
      </c>
      <c r="F4544">
        <f>IF(COUNTIF(Sheet1!$E$1:$E$349,"*"&amp;G4544&amp;"*")&gt;0,1,0)</f>
        <v>0</v>
      </c>
      <c r="G4544" t="s">
        <v>33774</v>
      </c>
      <c r="H4544" t="str">
        <f t="shared" si="70"/>
        <v>Fagetel Hunedoara</v>
      </c>
      <c r="I4544">
        <v>20</v>
      </c>
      <c r="J4544">
        <v>207</v>
      </c>
      <c r="K4544" t="s">
        <v>12097</v>
      </c>
      <c r="L4544" t="s">
        <v>12098</v>
      </c>
      <c r="M4544">
        <v>5</v>
      </c>
      <c r="N4544">
        <v>859</v>
      </c>
      <c r="O4544" t="s">
        <v>1467</v>
      </c>
      <c r="P4544" t="s">
        <v>1094</v>
      </c>
      <c r="Q4544" t="s">
        <v>26</v>
      </c>
      <c r="R4544">
        <v>23</v>
      </c>
      <c r="S4544">
        <v>3</v>
      </c>
      <c r="T4544">
        <v>337218</v>
      </c>
      <c r="U4544" t="s">
        <v>12432</v>
      </c>
      <c r="V4544">
        <v>89428</v>
      </c>
      <c r="W4544" t="s">
        <v>1319</v>
      </c>
      <c r="Y4544">
        <v>0</v>
      </c>
    </row>
    <row r="4545" spans="1:25" x14ac:dyDescent="0.2">
      <c r="A4545">
        <v>126914</v>
      </c>
      <c r="B4545" t="s">
        <v>26406</v>
      </c>
      <c r="C4545">
        <v>0</v>
      </c>
      <c r="D4545">
        <f>IF(COUNTIF(Sheet3!$A$1:$A$349,"*"&amp;B4545&amp;"*")&gt;0,1,0)</f>
        <v>0</v>
      </c>
      <c r="E4545">
        <f>IF(COUNTIF(Sheet1!$C$1:$C$349,"*"&amp;K4545&amp;"*")&gt;0,1,0)</f>
        <v>1</v>
      </c>
      <c r="F4545">
        <f>IF(COUNTIF(Sheet1!$E$1:$E$349,"*"&amp;G4545&amp;"*")&gt;0,1,0)</f>
        <v>0</v>
      </c>
      <c r="G4545" t="s">
        <v>33775</v>
      </c>
      <c r="H4545" t="str">
        <f t="shared" si="70"/>
        <v>Fagetelu Olt</v>
      </c>
      <c r="I4545">
        <v>28</v>
      </c>
      <c r="J4545">
        <v>289</v>
      </c>
      <c r="K4545" t="s">
        <v>16692</v>
      </c>
      <c r="L4545" t="s">
        <v>16693</v>
      </c>
      <c r="M4545">
        <v>4</v>
      </c>
      <c r="N4545">
        <v>840</v>
      </c>
      <c r="O4545" t="s">
        <v>10021</v>
      </c>
      <c r="P4545" t="s">
        <v>7652</v>
      </c>
      <c r="Q4545" t="s">
        <v>38</v>
      </c>
      <c r="R4545">
        <v>22</v>
      </c>
      <c r="S4545">
        <v>3</v>
      </c>
      <c r="T4545">
        <v>237165</v>
      </c>
      <c r="U4545" t="s">
        <v>16871</v>
      </c>
      <c r="V4545">
        <v>126905</v>
      </c>
      <c r="W4545" t="s">
        <v>16870</v>
      </c>
      <c r="Y4545">
        <v>0</v>
      </c>
    </row>
    <row r="4546" spans="1:25" x14ac:dyDescent="0.2">
      <c r="A4546">
        <v>13347</v>
      </c>
      <c r="B4546" t="s">
        <v>26407</v>
      </c>
      <c r="C4546">
        <v>0</v>
      </c>
      <c r="D4546">
        <f>IF(COUNTIF(Sheet3!$A$1:$A$349,"*"&amp;B4546&amp;"*")&gt;0,1,0)</f>
        <v>0</v>
      </c>
      <c r="E4546">
        <f>IF(COUNTIF(Sheet1!$C$1:$C$349,"*"&amp;K4546&amp;"*")&gt;0,1,0)</f>
        <v>1</v>
      </c>
      <c r="F4546">
        <f>IF(COUNTIF(Sheet1!$E$1:$E$349,"*"&amp;G4546&amp;"*")&gt;0,1,0)</f>
        <v>0</v>
      </c>
      <c r="G4546" t="s">
        <v>33776</v>
      </c>
      <c r="H4546" t="str">
        <f t="shared" si="70"/>
        <v>Fagetu Arges</v>
      </c>
      <c r="I4546">
        <v>3</v>
      </c>
      <c r="J4546">
        <v>38</v>
      </c>
      <c r="K4546" t="s">
        <v>29095</v>
      </c>
      <c r="L4546" t="s">
        <v>2106</v>
      </c>
      <c r="M4546">
        <v>3</v>
      </c>
      <c r="N4546">
        <v>831</v>
      </c>
      <c r="O4546" t="s">
        <v>2107</v>
      </c>
      <c r="P4546" t="s">
        <v>86</v>
      </c>
      <c r="Q4546" t="s">
        <v>26</v>
      </c>
      <c r="R4546">
        <v>19</v>
      </c>
      <c r="S4546">
        <v>1</v>
      </c>
      <c r="T4546">
        <v>115403</v>
      </c>
      <c r="U4546" t="s">
        <v>2141</v>
      </c>
      <c r="V4546">
        <v>13301</v>
      </c>
      <c r="W4546" t="s">
        <v>2132</v>
      </c>
      <c r="Y4546">
        <v>0</v>
      </c>
    </row>
    <row r="4547" spans="1:25" x14ac:dyDescent="0.2">
      <c r="A4547">
        <v>65743</v>
      </c>
      <c r="B4547" t="s">
        <v>26407</v>
      </c>
      <c r="C4547">
        <v>0</v>
      </c>
      <c r="D4547">
        <f>IF(COUNTIF(Sheet3!$A$1:$A$349,"*"&amp;B4547&amp;"*")&gt;0,1,0)</f>
        <v>0</v>
      </c>
      <c r="E4547">
        <f>IF(COUNTIF(Sheet1!$C$1:$C$349,"*"&amp;K4547&amp;"*")&gt;0,1,0)</f>
        <v>1</v>
      </c>
      <c r="F4547">
        <f>IF(COUNTIF(Sheet1!$E$1:$E$349,"*"&amp;G4547&amp;"*")&gt;0,1,0)</f>
        <v>0</v>
      </c>
      <c r="G4547" t="s">
        <v>33777</v>
      </c>
      <c r="H4547" t="str">
        <f t="shared" ref="H4547:H4610" si="71">_xlfn.CONCAT(B4547," ",K4547)</f>
        <v>Fagetu Dambovita</v>
      </c>
      <c r="I4547">
        <v>15</v>
      </c>
      <c r="J4547">
        <v>154</v>
      </c>
      <c r="K4547" t="s">
        <v>29101</v>
      </c>
      <c r="L4547" t="s">
        <v>9417</v>
      </c>
      <c r="M4547">
        <v>3</v>
      </c>
      <c r="N4547">
        <v>831</v>
      </c>
      <c r="O4547" t="s">
        <v>2107</v>
      </c>
      <c r="P4547" t="s">
        <v>1342</v>
      </c>
      <c r="Q4547" t="s">
        <v>26</v>
      </c>
      <c r="R4547">
        <v>23</v>
      </c>
      <c r="S4547">
        <v>3</v>
      </c>
      <c r="T4547">
        <v>137238</v>
      </c>
      <c r="U4547" t="s">
        <v>9478</v>
      </c>
      <c r="V4547">
        <v>65707</v>
      </c>
      <c r="W4547" t="s">
        <v>9472</v>
      </c>
      <c r="Y4547">
        <v>0</v>
      </c>
    </row>
    <row r="4548" spans="1:25" x14ac:dyDescent="0.2">
      <c r="A4548">
        <v>131862</v>
      </c>
      <c r="B4548" t="s">
        <v>26407</v>
      </c>
      <c r="C4548">
        <v>0</v>
      </c>
      <c r="D4548">
        <f>IF(COUNTIF(Sheet3!$A$1:$A$349,"*"&amp;B4548&amp;"*")&gt;0,1,0)</f>
        <v>0</v>
      </c>
      <c r="E4548">
        <f>IF(COUNTIF(Sheet1!$C$1:$C$349,"*"&amp;K4548&amp;"*")&gt;0,1,0)</f>
        <v>1</v>
      </c>
      <c r="F4548">
        <f>IF(COUNTIF(Sheet1!$E$1:$E$349,"*"&amp;G4548&amp;"*")&gt;0,1,0)</f>
        <v>0</v>
      </c>
      <c r="G4548" t="s">
        <v>33778</v>
      </c>
      <c r="H4548" t="str">
        <f t="shared" si="71"/>
        <v>Fagetu Prahova</v>
      </c>
      <c r="I4548">
        <v>29</v>
      </c>
      <c r="J4548">
        <v>298</v>
      </c>
      <c r="K4548" t="s">
        <v>17266</v>
      </c>
      <c r="L4548" t="s">
        <v>17267</v>
      </c>
      <c r="M4548">
        <v>3</v>
      </c>
      <c r="N4548">
        <v>831</v>
      </c>
      <c r="O4548" t="s">
        <v>2107</v>
      </c>
      <c r="P4548" t="s">
        <v>4470</v>
      </c>
      <c r="Q4548" t="s">
        <v>26</v>
      </c>
      <c r="R4548">
        <v>23</v>
      </c>
      <c r="S4548">
        <v>3</v>
      </c>
      <c r="T4548">
        <v>107307</v>
      </c>
      <c r="U4548" t="s">
        <v>17433</v>
      </c>
      <c r="V4548">
        <v>131835</v>
      </c>
      <c r="W4548" t="s">
        <v>17430</v>
      </c>
      <c r="Y4548">
        <v>0</v>
      </c>
    </row>
    <row r="4549" spans="1:25" x14ac:dyDescent="0.2">
      <c r="A4549">
        <v>142355</v>
      </c>
      <c r="B4549" t="s">
        <v>26407</v>
      </c>
      <c r="C4549">
        <v>0</v>
      </c>
      <c r="D4549">
        <f>IF(COUNTIF(Sheet3!$A$1:$A$349,"*"&amp;B4549&amp;"*")&gt;0,1,0)</f>
        <v>0</v>
      </c>
      <c r="E4549">
        <f>IF(COUNTIF(Sheet1!$C$1:$C$349,"*"&amp;K4549&amp;"*")&gt;0,1,0)</f>
        <v>1</v>
      </c>
      <c r="F4549">
        <f>IF(COUNTIF(Sheet1!$E$1:$E$349,"*"&amp;G4549&amp;"*")&gt;0,1,0)</f>
        <v>0</v>
      </c>
      <c r="G4549" t="s">
        <v>33779</v>
      </c>
      <c r="H4549" t="str">
        <f t="shared" si="71"/>
        <v>Fagetu Salaj</v>
      </c>
      <c r="I4549">
        <v>31</v>
      </c>
      <c r="J4549">
        <v>314</v>
      </c>
      <c r="K4549" t="s">
        <v>29098</v>
      </c>
      <c r="L4549" t="s">
        <v>18391</v>
      </c>
      <c r="M4549">
        <v>6</v>
      </c>
      <c r="N4549">
        <v>868</v>
      </c>
      <c r="O4549" t="s">
        <v>4205</v>
      </c>
      <c r="P4549" t="s">
        <v>5329</v>
      </c>
      <c r="Q4549" t="s">
        <v>26</v>
      </c>
      <c r="R4549">
        <v>23</v>
      </c>
      <c r="S4549">
        <v>3</v>
      </c>
      <c r="T4549">
        <v>457271</v>
      </c>
      <c r="U4549" t="s">
        <v>18725</v>
      </c>
      <c r="V4549">
        <v>142337</v>
      </c>
      <c r="W4549" t="s">
        <v>11837</v>
      </c>
      <c r="Y4549">
        <v>0</v>
      </c>
    </row>
    <row r="4550" spans="1:25" x14ac:dyDescent="0.2">
      <c r="A4550">
        <v>177049</v>
      </c>
      <c r="B4550" t="s">
        <v>26407</v>
      </c>
      <c r="C4550">
        <v>0</v>
      </c>
      <c r="D4550">
        <f>IF(COUNTIF(Sheet3!$A$1:$A$349,"*"&amp;B4550&amp;"*")&gt;0,1,0)</f>
        <v>0</v>
      </c>
      <c r="E4550">
        <f>IF(COUNTIF(Sheet1!$C$1:$C$349,"*"&amp;K4550&amp;"*")&gt;0,1,0)</f>
        <v>1</v>
      </c>
      <c r="F4550">
        <f>IF(COUNTIF(Sheet1!$E$1:$E$349,"*"&amp;G4550&amp;"*")&gt;0,1,0)</f>
        <v>0</v>
      </c>
      <c r="G4550" t="s">
        <v>33780</v>
      </c>
      <c r="H4550" t="str">
        <f t="shared" si="71"/>
        <v>Fagetu Vrancea</v>
      </c>
      <c r="I4550">
        <v>39</v>
      </c>
      <c r="J4550">
        <v>396</v>
      </c>
      <c r="K4550" t="s">
        <v>15010</v>
      </c>
      <c r="L4550" t="s">
        <v>22342</v>
      </c>
      <c r="M4550">
        <v>2</v>
      </c>
      <c r="N4550">
        <v>822</v>
      </c>
      <c r="O4550" t="s">
        <v>6468</v>
      </c>
      <c r="P4550" t="s">
        <v>273</v>
      </c>
      <c r="Q4550" t="s">
        <v>26</v>
      </c>
      <c r="R4550">
        <v>23</v>
      </c>
      <c r="S4550">
        <v>3</v>
      </c>
      <c r="T4550">
        <v>627233</v>
      </c>
      <c r="U4550" t="s">
        <v>22602</v>
      </c>
      <c r="V4550">
        <v>177003</v>
      </c>
      <c r="W4550" t="s">
        <v>6992</v>
      </c>
      <c r="Y4550">
        <v>0</v>
      </c>
    </row>
    <row r="4551" spans="1:25" x14ac:dyDescent="0.2">
      <c r="A4551">
        <v>6315</v>
      </c>
      <c r="B4551" t="s">
        <v>26408</v>
      </c>
      <c r="C4551">
        <v>0</v>
      </c>
      <c r="D4551">
        <f>IF(COUNTIF(Sheet3!$A$1:$A$349,"*"&amp;B4551&amp;"*")&gt;0,1,0)</f>
        <v>0</v>
      </c>
      <c r="E4551">
        <f>IF(COUNTIF(Sheet1!$C$1:$C$349,"*"&amp;K4551&amp;"*")&gt;0,1,0)</f>
        <v>1</v>
      </c>
      <c r="F4551">
        <f>IF(COUNTIF(Sheet1!$E$1:$E$349,"*"&amp;G4551&amp;"*")&gt;0,1,0)</f>
        <v>0</v>
      </c>
      <c r="G4551" t="s">
        <v>33781</v>
      </c>
      <c r="H4551" t="str">
        <f t="shared" si="71"/>
        <v>Fagetu de Jos Alba</v>
      </c>
      <c r="I4551">
        <v>1</v>
      </c>
      <c r="J4551">
        <v>10</v>
      </c>
      <c r="K4551" t="s">
        <v>19</v>
      </c>
      <c r="L4551" t="s">
        <v>20</v>
      </c>
      <c r="M4551">
        <v>7</v>
      </c>
      <c r="N4551">
        <v>877</v>
      </c>
      <c r="O4551" t="s">
        <v>21</v>
      </c>
      <c r="P4551" t="s">
        <v>175</v>
      </c>
      <c r="Q4551" t="s">
        <v>26</v>
      </c>
      <c r="R4551">
        <v>23</v>
      </c>
      <c r="S4551">
        <v>3</v>
      </c>
      <c r="T4551">
        <v>517548</v>
      </c>
      <c r="U4551" t="s">
        <v>1030</v>
      </c>
      <c r="V4551">
        <v>6271</v>
      </c>
      <c r="W4551" t="s">
        <v>1024</v>
      </c>
      <c r="Y4551">
        <v>0</v>
      </c>
    </row>
    <row r="4552" spans="1:25" x14ac:dyDescent="0.2">
      <c r="A4552">
        <v>6324</v>
      </c>
      <c r="B4552" t="s">
        <v>26409</v>
      </c>
      <c r="C4552">
        <v>0</v>
      </c>
      <c r="D4552">
        <f>IF(COUNTIF(Sheet3!$A$1:$A$349,"*"&amp;B4552&amp;"*")&gt;0,1,0)</f>
        <v>0</v>
      </c>
      <c r="E4552">
        <f>IF(COUNTIF(Sheet1!$C$1:$C$349,"*"&amp;K4552&amp;"*")&gt;0,1,0)</f>
        <v>1</v>
      </c>
      <c r="F4552">
        <f>IF(COUNTIF(Sheet1!$E$1:$E$349,"*"&amp;G4552&amp;"*")&gt;0,1,0)</f>
        <v>0</v>
      </c>
      <c r="G4552" t="s">
        <v>33782</v>
      </c>
      <c r="H4552" t="str">
        <f t="shared" si="71"/>
        <v>Fagetu de Sus Alba</v>
      </c>
      <c r="I4552">
        <v>1</v>
      </c>
      <c r="J4552">
        <v>10</v>
      </c>
      <c r="K4552" t="s">
        <v>19</v>
      </c>
      <c r="L4552" t="s">
        <v>20</v>
      </c>
      <c r="M4552">
        <v>7</v>
      </c>
      <c r="N4552">
        <v>877</v>
      </c>
      <c r="O4552" t="s">
        <v>21</v>
      </c>
      <c r="P4552" t="s">
        <v>349</v>
      </c>
      <c r="Q4552" t="s">
        <v>26</v>
      </c>
      <c r="R4552">
        <v>23</v>
      </c>
      <c r="S4552">
        <v>3</v>
      </c>
      <c r="T4552">
        <v>517549</v>
      </c>
      <c r="U4552" t="s">
        <v>1031</v>
      </c>
      <c r="V4552">
        <v>6271</v>
      </c>
      <c r="W4552" t="s">
        <v>1024</v>
      </c>
      <c r="Y4552">
        <v>0</v>
      </c>
    </row>
    <row r="4553" spans="1:25" x14ac:dyDescent="0.2">
      <c r="A4553">
        <v>22745</v>
      </c>
      <c r="B4553" t="s">
        <v>26409</v>
      </c>
      <c r="C4553">
        <v>0</v>
      </c>
      <c r="D4553">
        <f>IF(COUNTIF(Sheet3!$A$1:$A$349,"*"&amp;B4553&amp;"*")&gt;0,1,0)</f>
        <v>0</v>
      </c>
      <c r="E4553">
        <f>IF(COUNTIF(Sheet1!$C$1:$C$349,"*"&amp;K4553&amp;"*")&gt;0,1,0)</f>
        <v>1</v>
      </c>
      <c r="F4553">
        <f>IF(COUNTIF(Sheet1!$E$1:$E$349,"*"&amp;G4553&amp;"*")&gt;0,1,0)</f>
        <v>0</v>
      </c>
      <c r="G4553" t="s">
        <v>33783</v>
      </c>
      <c r="H4553" t="str">
        <f t="shared" si="71"/>
        <v>Fagetu de Sus Bacau</v>
      </c>
      <c r="I4553">
        <v>4</v>
      </c>
      <c r="J4553">
        <v>47</v>
      </c>
      <c r="K4553" t="s">
        <v>22882</v>
      </c>
      <c r="L4553" t="s">
        <v>3242</v>
      </c>
      <c r="M4553">
        <v>1</v>
      </c>
      <c r="N4553">
        <v>813</v>
      </c>
      <c r="O4553" t="s">
        <v>3243</v>
      </c>
      <c r="P4553" t="s">
        <v>1865</v>
      </c>
      <c r="Q4553" t="s">
        <v>26</v>
      </c>
      <c r="R4553">
        <v>23</v>
      </c>
      <c r="S4553">
        <v>3</v>
      </c>
      <c r="T4553">
        <v>607208</v>
      </c>
      <c r="U4553" t="s">
        <v>3645</v>
      </c>
      <c r="V4553">
        <v>22718</v>
      </c>
      <c r="W4553" t="s">
        <v>3642</v>
      </c>
      <c r="Y4553">
        <v>0</v>
      </c>
    </row>
    <row r="4554" spans="1:25" x14ac:dyDescent="0.2">
      <c r="A4554">
        <v>58062</v>
      </c>
      <c r="B4554" t="s">
        <v>26410</v>
      </c>
      <c r="C4554">
        <v>0</v>
      </c>
      <c r="D4554">
        <f>IF(COUNTIF(Sheet3!$A$1:$A$349,"*"&amp;B4554&amp;"*")&gt;0,1,0)</f>
        <v>0</v>
      </c>
      <c r="E4554">
        <f>IF(COUNTIF(Sheet1!$C$1:$C$349,"*"&amp;K4554&amp;"*")&gt;0,1,0)</f>
        <v>1</v>
      </c>
      <c r="F4554">
        <f>IF(COUNTIF(Sheet1!$E$1:$E$349,"*"&amp;G4554&amp;"*")&gt;0,1,0)</f>
        <v>0</v>
      </c>
      <c r="G4554" t="s">
        <v>33784</v>
      </c>
      <c r="H4554" t="str">
        <f t="shared" si="71"/>
        <v>Fagetu Ierii Cluj</v>
      </c>
      <c r="I4554">
        <v>12</v>
      </c>
      <c r="J4554">
        <v>127</v>
      </c>
      <c r="K4554" t="s">
        <v>8094</v>
      </c>
      <c r="L4554" t="s">
        <v>8095</v>
      </c>
      <c r="M4554">
        <v>6</v>
      </c>
      <c r="N4554">
        <v>868</v>
      </c>
      <c r="O4554" t="s">
        <v>4205</v>
      </c>
      <c r="P4554" t="s">
        <v>1616</v>
      </c>
      <c r="Q4554" t="s">
        <v>26</v>
      </c>
      <c r="R4554">
        <v>23</v>
      </c>
      <c r="S4554">
        <v>3</v>
      </c>
      <c r="T4554">
        <v>407321</v>
      </c>
      <c r="U4554" t="s">
        <v>8499</v>
      </c>
      <c r="V4554">
        <v>58008</v>
      </c>
      <c r="W4554" t="s">
        <v>8489</v>
      </c>
      <c r="Y4554">
        <v>0</v>
      </c>
    </row>
    <row r="4555" spans="1:25" x14ac:dyDescent="0.2">
      <c r="A4555">
        <v>23163</v>
      </c>
      <c r="B4555" t="s">
        <v>26411</v>
      </c>
      <c r="C4555">
        <v>0</v>
      </c>
      <c r="D4555">
        <f>IF(COUNTIF(Sheet3!$A$1:$A$349,"*"&amp;B4555&amp;"*")&gt;0,1,0)</f>
        <v>0</v>
      </c>
      <c r="E4555">
        <f>IF(COUNTIF(Sheet1!$C$1:$C$349,"*"&amp;K4555&amp;"*")&gt;0,1,0)</f>
        <v>1</v>
      </c>
      <c r="F4555">
        <f>IF(COUNTIF(Sheet1!$E$1:$E$349,"*"&amp;G4555&amp;"*")&gt;0,1,0)</f>
        <v>0</v>
      </c>
      <c r="G4555" t="s">
        <v>33785</v>
      </c>
      <c r="H4555" t="str">
        <f t="shared" si="71"/>
        <v>Faghieni Bacau</v>
      </c>
      <c r="I4555">
        <v>4</v>
      </c>
      <c r="J4555">
        <v>47</v>
      </c>
      <c r="K4555" t="s">
        <v>22882</v>
      </c>
      <c r="L4555" t="s">
        <v>3242</v>
      </c>
      <c r="M4555">
        <v>1</v>
      </c>
      <c r="N4555">
        <v>813</v>
      </c>
      <c r="O4555" t="s">
        <v>3243</v>
      </c>
      <c r="P4555" t="s">
        <v>353</v>
      </c>
      <c r="Q4555" t="s">
        <v>26</v>
      </c>
      <c r="R4555">
        <v>23</v>
      </c>
      <c r="S4555">
        <v>3</v>
      </c>
      <c r="T4555">
        <v>607263</v>
      </c>
      <c r="U4555" t="s">
        <v>3713</v>
      </c>
      <c r="V4555">
        <v>23127</v>
      </c>
      <c r="W4555" t="s">
        <v>3708</v>
      </c>
      <c r="Y4555">
        <v>0</v>
      </c>
    </row>
    <row r="4556" spans="1:25" x14ac:dyDescent="0.2">
      <c r="A4556">
        <v>102133</v>
      </c>
      <c r="B4556" t="s">
        <v>23678</v>
      </c>
      <c r="C4556">
        <v>0</v>
      </c>
      <c r="D4556">
        <f>IF(COUNTIF(Sheet3!$A$1:$A$349,"*"&amp;B4556&amp;"*")&gt;0,1,0)</f>
        <v>0</v>
      </c>
      <c r="E4556">
        <f>IF(COUNTIF(Sheet1!$C$1:$C$349,"*"&amp;K4556&amp;"*")&gt;0,1,0)</f>
        <v>1</v>
      </c>
      <c r="F4556">
        <f>IF(COUNTIF(Sheet1!$E$1:$E$349,"*"&amp;G4556&amp;"*")&gt;0,1,0)</f>
        <v>0</v>
      </c>
      <c r="G4556" t="s">
        <v>33786</v>
      </c>
      <c r="H4556" t="str">
        <f t="shared" si="71"/>
        <v>Falastoaca Giurgiu</v>
      </c>
      <c r="I4556">
        <v>52</v>
      </c>
      <c r="J4556">
        <v>528</v>
      </c>
      <c r="K4556" t="s">
        <v>13730</v>
      </c>
      <c r="L4556" t="s">
        <v>13731</v>
      </c>
      <c r="M4556">
        <v>3</v>
      </c>
      <c r="N4556">
        <v>831</v>
      </c>
      <c r="O4556" t="s">
        <v>2107</v>
      </c>
      <c r="P4556" t="s">
        <v>9801</v>
      </c>
      <c r="Q4556" t="s">
        <v>26</v>
      </c>
      <c r="R4556">
        <v>23</v>
      </c>
      <c r="S4556">
        <v>3</v>
      </c>
      <c r="T4556">
        <v>87057</v>
      </c>
      <c r="U4556" t="s">
        <v>13943</v>
      </c>
      <c r="V4556">
        <v>102106</v>
      </c>
      <c r="W4556" t="s">
        <v>6238</v>
      </c>
      <c r="Y4556">
        <v>0</v>
      </c>
    </row>
    <row r="4557" spans="1:25" x14ac:dyDescent="0.2">
      <c r="A4557">
        <v>58678</v>
      </c>
      <c r="B4557" t="s">
        <v>8581</v>
      </c>
      <c r="C4557">
        <v>0</v>
      </c>
      <c r="D4557">
        <f>IF(COUNTIF(Sheet3!$A$1:$A$349,"*"&amp;B4557&amp;"*")&gt;0,1,0)</f>
        <v>0</v>
      </c>
      <c r="E4557">
        <f>IF(COUNTIF(Sheet1!$C$1:$C$349,"*"&amp;K4557&amp;"*")&gt;0,1,0)</f>
        <v>1</v>
      </c>
      <c r="F4557">
        <f>IF(COUNTIF(Sheet1!$E$1:$E$349,"*"&amp;G4557&amp;"*")&gt;0,1,0)</f>
        <v>0</v>
      </c>
      <c r="G4557" t="s">
        <v>33787</v>
      </c>
      <c r="H4557" t="str">
        <f t="shared" si="71"/>
        <v>Falca Cluj</v>
      </c>
      <c r="I4557">
        <v>12</v>
      </c>
      <c r="J4557">
        <v>127</v>
      </c>
      <c r="K4557" t="s">
        <v>8094</v>
      </c>
      <c r="L4557" t="s">
        <v>8095</v>
      </c>
      <c r="M4557">
        <v>6</v>
      </c>
      <c r="N4557">
        <v>868</v>
      </c>
      <c r="O4557" t="s">
        <v>4205</v>
      </c>
      <c r="P4557" t="s">
        <v>439</v>
      </c>
      <c r="Q4557" t="s">
        <v>26</v>
      </c>
      <c r="R4557">
        <v>23</v>
      </c>
      <c r="S4557">
        <v>3</v>
      </c>
      <c r="T4557">
        <v>407424</v>
      </c>
      <c r="U4557" t="s">
        <v>8582</v>
      </c>
      <c r="V4557">
        <v>58623</v>
      </c>
      <c r="W4557" t="s">
        <v>8576</v>
      </c>
      <c r="Y4557">
        <v>0</v>
      </c>
    </row>
    <row r="4558" spans="1:25" x14ac:dyDescent="0.2">
      <c r="A4558">
        <v>147303</v>
      </c>
      <c r="B4558" t="s">
        <v>26412</v>
      </c>
      <c r="C4558">
        <v>0</v>
      </c>
      <c r="D4558">
        <f>IF(COUNTIF(Sheet3!$A$1:$A$349,"*"&amp;B4558&amp;"*")&gt;0,1,0)</f>
        <v>0</v>
      </c>
      <c r="E4558">
        <f>IF(COUNTIF(Sheet1!$C$1:$C$349,"*"&amp;K4558&amp;"*")&gt;0,1,0)</f>
        <v>1</v>
      </c>
      <c r="F4558">
        <f>IF(COUNTIF(Sheet1!$E$1:$E$349,"*"&amp;G4558&amp;"*")&gt;0,1,0)</f>
        <v>0</v>
      </c>
      <c r="G4558" t="s">
        <v>33788</v>
      </c>
      <c r="H4558" t="str">
        <f t="shared" si="71"/>
        <v>Falcau Suceava</v>
      </c>
      <c r="I4558">
        <v>33</v>
      </c>
      <c r="J4558">
        <v>332</v>
      </c>
      <c r="K4558" t="s">
        <v>19139</v>
      </c>
      <c r="L4558" t="s">
        <v>19140</v>
      </c>
      <c r="M4558">
        <v>1</v>
      </c>
      <c r="N4558">
        <v>813</v>
      </c>
      <c r="O4558" t="s">
        <v>3243</v>
      </c>
      <c r="P4558" t="s">
        <v>2103</v>
      </c>
      <c r="Q4558" t="s">
        <v>26</v>
      </c>
      <c r="R4558">
        <v>23</v>
      </c>
      <c r="S4558">
        <v>3</v>
      </c>
      <c r="T4558">
        <v>727066</v>
      </c>
      <c r="U4558" t="s">
        <v>19267</v>
      </c>
      <c r="V4558">
        <v>147241</v>
      </c>
      <c r="W4558" t="s">
        <v>19259</v>
      </c>
      <c r="Y4558">
        <v>0</v>
      </c>
    </row>
    <row r="4559" spans="1:25" x14ac:dyDescent="0.2">
      <c r="A4559">
        <v>163841</v>
      </c>
      <c r="B4559" t="s">
        <v>26413</v>
      </c>
      <c r="C4559">
        <v>0</v>
      </c>
      <c r="D4559">
        <f>IF(COUNTIF(Sheet3!$A$1:$A$349,"*"&amp;B4559&amp;"*")&gt;0,1,0)</f>
        <v>0</v>
      </c>
      <c r="E4559">
        <f>IF(COUNTIF(Sheet1!$C$1:$C$349,"*"&amp;K4559&amp;"*")&gt;0,1,0)</f>
        <v>1</v>
      </c>
      <c r="F4559">
        <f>IF(COUNTIF(Sheet1!$E$1:$E$349,"*"&amp;G4559&amp;"*")&gt;0,1,0)</f>
        <v>0</v>
      </c>
      <c r="G4559" t="s">
        <v>33789</v>
      </c>
      <c r="H4559" t="str">
        <f t="shared" si="71"/>
        <v>Falciu Vaslui</v>
      </c>
      <c r="I4559">
        <v>37</v>
      </c>
      <c r="J4559">
        <v>378</v>
      </c>
      <c r="K4559" t="s">
        <v>20936</v>
      </c>
      <c r="L4559" t="s">
        <v>20937</v>
      </c>
      <c r="M4559">
        <v>1</v>
      </c>
      <c r="N4559">
        <v>813</v>
      </c>
      <c r="O4559" t="s">
        <v>3243</v>
      </c>
      <c r="P4559" t="s">
        <v>21161</v>
      </c>
      <c r="Q4559" t="s">
        <v>38</v>
      </c>
      <c r="R4559">
        <v>22</v>
      </c>
      <c r="S4559">
        <v>3</v>
      </c>
      <c r="T4559">
        <v>737245</v>
      </c>
      <c r="U4559" t="s">
        <v>21162</v>
      </c>
      <c r="V4559">
        <v>163832</v>
      </c>
      <c r="W4559" t="s">
        <v>21160</v>
      </c>
      <c r="Y4559">
        <v>0</v>
      </c>
    </row>
    <row r="4560" spans="1:25" x14ac:dyDescent="0.2">
      <c r="A4560">
        <v>126987</v>
      </c>
      <c r="B4560" t="s">
        <v>26414</v>
      </c>
      <c r="C4560">
        <v>0</v>
      </c>
      <c r="D4560">
        <f>IF(COUNTIF(Sheet3!$A$1:$A$349,"*"&amp;B4560&amp;"*")&gt;0,1,0)</f>
        <v>0</v>
      </c>
      <c r="E4560">
        <f>IF(COUNTIF(Sheet1!$C$1:$C$349,"*"&amp;K4560&amp;"*")&gt;0,1,0)</f>
        <v>1</v>
      </c>
      <c r="F4560">
        <f>IF(COUNTIF(Sheet1!$E$1:$E$349,"*"&amp;G4560&amp;"*")&gt;0,1,0)</f>
        <v>0</v>
      </c>
      <c r="G4560" t="s">
        <v>33790</v>
      </c>
      <c r="H4560" t="str">
        <f t="shared" si="71"/>
        <v>Falcoiu Olt</v>
      </c>
      <c r="I4560">
        <v>28</v>
      </c>
      <c r="J4560">
        <v>289</v>
      </c>
      <c r="K4560" t="s">
        <v>16692</v>
      </c>
      <c r="L4560" t="s">
        <v>16693</v>
      </c>
      <c r="M4560">
        <v>4</v>
      </c>
      <c r="N4560">
        <v>840</v>
      </c>
      <c r="O4560" t="s">
        <v>10021</v>
      </c>
      <c r="P4560" t="s">
        <v>16880</v>
      </c>
      <c r="Q4560" t="s">
        <v>38</v>
      </c>
      <c r="R4560">
        <v>22</v>
      </c>
      <c r="S4560">
        <v>3</v>
      </c>
      <c r="T4560">
        <v>237175</v>
      </c>
      <c r="U4560" t="s">
        <v>16881</v>
      </c>
      <c r="V4560">
        <v>126978</v>
      </c>
      <c r="W4560" t="s">
        <v>16879</v>
      </c>
      <c r="Y4560">
        <v>0</v>
      </c>
    </row>
    <row r="4561" spans="1:25" x14ac:dyDescent="0.2">
      <c r="A4561">
        <v>142391</v>
      </c>
      <c r="B4561" t="s">
        <v>26415</v>
      </c>
      <c r="C4561">
        <v>0</v>
      </c>
      <c r="D4561">
        <f>IF(COUNTIF(Sheet3!$A$1:$A$349,"*"&amp;B4561&amp;"*")&gt;0,1,0)</f>
        <v>0</v>
      </c>
      <c r="E4561">
        <f>IF(COUNTIF(Sheet1!$C$1:$C$349,"*"&amp;K4561&amp;"*")&gt;0,1,0)</f>
        <v>1</v>
      </c>
      <c r="F4561">
        <f>IF(COUNTIF(Sheet1!$E$1:$E$349,"*"&amp;G4561&amp;"*")&gt;0,1,0)</f>
        <v>0</v>
      </c>
      <c r="G4561" t="s">
        <v>33791</v>
      </c>
      <c r="H4561" t="str">
        <f t="shared" si="71"/>
        <v>Falcusa Salaj</v>
      </c>
      <c r="I4561">
        <v>31</v>
      </c>
      <c r="J4561">
        <v>314</v>
      </c>
      <c r="K4561" t="s">
        <v>29098</v>
      </c>
      <c r="L4561" t="s">
        <v>18391</v>
      </c>
      <c r="M4561">
        <v>6</v>
      </c>
      <c r="N4561">
        <v>868</v>
      </c>
      <c r="O4561" t="s">
        <v>4205</v>
      </c>
      <c r="P4561" t="s">
        <v>307</v>
      </c>
      <c r="Q4561" t="s">
        <v>26</v>
      </c>
      <c r="R4561">
        <v>23</v>
      </c>
      <c r="S4561">
        <v>3</v>
      </c>
      <c r="T4561">
        <v>457276</v>
      </c>
      <c r="U4561" t="s">
        <v>18729</v>
      </c>
      <c r="V4561">
        <v>142373</v>
      </c>
      <c r="W4561" t="s">
        <v>18727</v>
      </c>
      <c r="Y4561">
        <v>0</v>
      </c>
    </row>
    <row r="4562" spans="1:25" x14ac:dyDescent="0.2">
      <c r="A4562">
        <v>146548</v>
      </c>
      <c r="B4562" t="s">
        <v>22937</v>
      </c>
      <c r="C4562">
        <v>1</v>
      </c>
      <c r="D4562">
        <f>IF(COUNTIF(Sheet3!$A$1:$A$349,"*"&amp;B4562&amp;"*")&gt;0,1,0)</f>
        <v>1</v>
      </c>
      <c r="E4562">
        <f>IF(COUNTIF(Sheet1!$C$1:$C$349,"*"&amp;K4562&amp;"*")&gt;0,1,0)</f>
        <v>1</v>
      </c>
      <c r="F4562">
        <f>IF(COUNTIF(Sheet1!$E$1:$E$349,"*"&amp;G4562&amp;"*")&gt;0,1,0)</f>
        <v>1</v>
      </c>
      <c r="G4562" t="s">
        <v>29242</v>
      </c>
      <c r="H4562" t="str">
        <f t="shared" si="71"/>
        <v>Falticeni Suceava</v>
      </c>
      <c r="I4562">
        <v>33</v>
      </c>
      <c r="J4562">
        <v>332</v>
      </c>
      <c r="K4562" t="s">
        <v>19139</v>
      </c>
      <c r="L4562" t="s">
        <v>19140</v>
      </c>
      <c r="M4562">
        <v>1</v>
      </c>
      <c r="N4562">
        <v>813</v>
      </c>
      <c r="O4562" t="s">
        <v>3243</v>
      </c>
      <c r="P4562" t="s">
        <v>19177</v>
      </c>
      <c r="Q4562" t="s">
        <v>23</v>
      </c>
      <c r="R4562">
        <v>9</v>
      </c>
      <c r="S4562">
        <v>1</v>
      </c>
      <c r="T4562">
        <v>725200</v>
      </c>
      <c r="U4562" t="s">
        <v>19178</v>
      </c>
      <c r="V4562">
        <v>146539</v>
      </c>
      <c r="W4562" t="s">
        <v>19176</v>
      </c>
      <c r="Y4562">
        <v>1</v>
      </c>
    </row>
    <row r="4563" spans="1:25" x14ac:dyDescent="0.2">
      <c r="A4563">
        <v>133447</v>
      </c>
      <c r="B4563" t="s">
        <v>25558</v>
      </c>
      <c r="C4563">
        <v>0</v>
      </c>
      <c r="D4563">
        <f>IF(COUNTIF(Sheet3!$A$1:$A$349,"*"&amp;B4563&amp;"*")&gt;0,1,0)</f>
        <v>0</v>
      </c>
      <c r="E4563">
        <f>IF(COUNTIF(Sheet1!$C$1:$C$349,"*"&amp;K4563&amp;"*")&gt;0,1,0)</f>
        <v>1</v>
      </c>
      <c r="F4563">
        <f>IF(COUNTIF(Sheet1!$E$1:$E$349,"*"&amp;G4563&amp;"*")&gt;0,1,0)</f>
        <v>0</v>
      </c>
      <c r="G4563" t="s">
        <v>33792</v>
      </c>
      <c r="H4563" t="str">
        <f t="shared" si="71"/>
        <v>Fanari Prahova</v>
      </c>
      <c r="I4563">
        <v>29</v>
      </c>
      <c r="J4563">
        <v>298</v>
      </c>
      <c r="K4563" t="s">
        <v>17266</v>
      </c>
      <c r="L4563" t="s">
        <v>17267</v>
      </c>
      <c r="M4563">
        <v>3</v>
      </c>
      <c r="N4563">
        <v>831</v>
      </c>
      <c r="O4563" t="s">
        <v>2107</v>
      </c>
      <c r="P4563" t="s">
        <v>2051</v>
      </c>
      <c r="Q4563" t="s">
        <v>26</v>
      </c>
      <c r="R4563">
        <v>23</v>
      </c>
      <c r="S4563">
        <v>3</v>
      </c>
      <c r="T4563">
        <v>107266</v>
      </c>
      <c r="U4563" t="s">
        <v>17650</v>
      </c>
      <c r="V4563">
        <v>136250</v>
      </c>
      <c r="W4563" t="s">
        <v>1858</v>
      </c>
      <c r="Y4563">
        <v>0</v>
      </c>
    </row>
    <row r="4564" spans="1:25" x14ac:dyDescent="0.2">
      <c r="A4564">
        <v>115414</v>
      </c>
      <c r="B4564" t="s">
        <v>25559</v>
      </c>
      <c r="C4564">
        <v>0</v>
      </c>
      <c r="D4564">
        <f>IF(COUNTIF(Sheet3!$A$1:$A$349,"*"&amp;B4564&amp;"*")&gt;0,1,0)</f>
        <v>0</v>
      </c>
      <c r="E4564">
        <f>IF(COUNTIF(Sheet1!$C$1:$C$349,"*"&amp;K4564&amp;"*")&gt;0,1,0)</f>
        <v>1</v>
      </c>
      <c r="F4564">
        <f>IF(COUNTIF(Sheet1!$E$1:$E$349,"*"&amp;G4564&amp;"*")&gt;0,1,0)</f>
        <v>0</v>
      </c>
      <c r="G4564" t="s">
        <v>33793</v>
      </c>
      <c r="H4564" t="str">
        <f t="shared" si="71"/>
        <v>Fanate Mures</v>
      </c>
      <c r="I4564">
        <v>26</v>
      </c>
      <c r="J4564">
        <v>261</v>
      </c>
      <c r="K4564" t="s">
        <v>29094</v>
      </c>
      <c r="L4564" t="s">
        <v>15377</v>
      </c>
      <c r="M4564">
        <v>7</v>
      </c>
      <c r="N4564">
        <v>877</v>
      </c>
      <c r="O4564" t="s">
        <v>21</v>
      </c>
      <c r="P4564" t="s">
        <v>1732</v>
      </c>
      <c r="Q4564" t="s">
        <v>26</v>
      </c>
      <c r="R4564">
        <v>23</v>
      </c>
      <c r="S4564">
        <v>3</v>
      </c>
      <c r="T4564">
        <v>547067</v>
      </c>
      <c r="U4564" t="s">
        <v>15520</v>
      </c>
      <c r="V4564">
        <v>115389</v>
      </c>
      <c r="W4564" t="s">
        <v>15516</v>
      </c>
      <c r="Y4564">
        <v>0</v>
      </c>
    </row>
    <row r="4565" spans="1:25" x14ac:dyDescent="0.2">
      <c r="A4565">
        <v>115423</v>
      </c>
      <c r="B4565" t="s">
        <v>26416</v>
      </c>
      <c r="C4565">
        <v>0</v>
      </c>
      <c r="D4565">
        <f>IF(COUNTIF(Sheet3!$A$1:$A$349,"*"&amp;B4565&amp;"*")&gt;0,1,0)</f>
        <v>0</v>
      </c>
      <c r="E4565">
        <f>IF(COUNTIF(Sheet1!$C$1:$C$349,"*"&amp;K4565&amp;"*")&gt;0,1,0)</f>
        <v>1</v>
      </c>
      <c r="F4565">
        <f>IF(COUNTIF(Sheet1!$E$1:$E$349,"*"&amp;G4565&amp;"*")&gt;0,1,0)</f>
        <v>0</v>
      </c>
      <c r="G4565" t="s">
        <v>33794</v>
      </c>
      <c r="H4565" t="str">
        <f t="shared" si="71"/>
        <v>Fanatele Madarasului Mures</v>
      </c>
      <c r="I4565">
        <v>26</v>
      </c>
      <c r="J4565">
        <v>261</v>
      </c>
      <c r="K4565" t="s">
        <v>29094</v>
      </c>
      <c r="L4565" t="s">
        <v>15377</v>
      </c>
      <c r="M4565">
        <v>7</v>
      </c>
      <c r="N4565">
        <v>877</v>
      </c>
      <c r="O4565" t="s">
        <v>21</v>
      </c>
      <c r="P4565" t="s">
        <v>1637</v>
      </c>
      <c r="Q4565" t="s">
        <v>26</v>
      </c>
      <c r="R4565">
        <v>23</v>
      </c>
      <c r="S4565">
        <v>3</v>
      </c>
      <c r="T4565">
        <v>547068</v>
      </c>
      <c r="U4565" t="s">
        <v>15521</v>
      </c>
      <c r="V4565">
        <v>120502</v>
      </c>
      <c r="W4565" t="s">
        <v>11803</v>
      </c>
      <c r="Y4565">
        <v>0</v>
      </c>
    </row>
    <row r="4566" spans="1:25" x14ac:dyDescent="0.2">
      <c r="A4566">
        <v>27196</v>
      </c>
      <c r="B4566" t="s">
        <v>26417</v>
      </c>
      <c r="C4566">
        <v>0</v>
      </c>
      <c r="D4566">
        <f>IF(COUNTIF(Sheet3!$A$1:$A$349,"*"&amp;B4566&amp;"*")&gt;0,1,0)</f>
        <v>0</v>
      </c>
      <c r="E4566">
        <f>IF(COUNTIF(Sheet1!$C$1:$C$349,"*"&amp;K4566&amp;"*")&gt;0,1,0)</f>
        <v>1</v>
      </c>
      <c r="F4566">
        <f>IF(COUNTIF(Sheet1!$E$1:$E$349,"*"&amp;G4566&amp;"*")&gt;0,1,0)</f>
        <v>0</v>
      </c>
      <c r="G4566" t="s">
        <v>33795</v>
      </c>
      <c r="H4566" t="str">
        <f t="shared" si="71"/>
        <v>Fancica Bihor</v>
      </c>
      <c r="I4566">
        <v>5</v>
      </c>
      <c r="J4566">
        <v>56</v>
      </c>
      <c r="K4566" t="s">
        <v>4203</v>
      </c>
      <c r="L4566" t="s">
        <v>4204</v>
      </c>
      <c r="M4566">
        <v>6</v>
      </c>
      <c r="N4566">
        <v>868</v>
      </c>
      <c r="O4566" t="s">
        <v>4205</v>
      </c>
      <c r="P4566" t="s">
        <v>764</v>
      </c>
      <c r="Q4566" t="s">
        <v>26</v>
      </c>
      <c r="R4566">
        <v>23</v>
      </c>
      <c r="S4566">
        <v>3</v>
      </c>
      <c r="T4566">
        <v>417017</v>
      </c>
      <c r="U4566" t="s">
        <v>4298</v>
      </c>
      <c r="V4566">
        <v>27169</v>
      </c>
      <c r="W4566" t="s">
        <v>4294</v>
      </c>
      <c r="Y4566">
        <v>0</v>
      </c>
    </row>
    <row r="4567" spans="1:25" x14ac:dyDescent="0.2">
      <c r="A4567">
        <v>41220</v>
      </c>
      <c r="B4567" t="s">
        <v>25560</v>
      </c>
      <c r="C4567">
        <v>0</v>
      </c>
      <c r="D4567">
        <f>IF(COUNTIF(Sheet3!$A$1:$A$349,"*"&amp;B4567&amp;"*")&gt;0,1,0)</f>
        <v>0</v>
      </c>
      <c r="E4567">
        <f>IF(COUNTIF(Sheet1!$C$1:$C$349,"*"&amp;K4567&amp;"*")&gt;0,1,0)</f>
        <v>1</v>
      </c>
      <c r="F4567">
        <f>IF(COUNTIF(Sheet1!$E$1:$E$349,"*"&amp;G4567&amp;"*")&gt;0,1,0)</f>
        <v>0</v>
      </c>
      <c r="G4567" t="s">
        <v>33796</v>
      </c>
      <c r="H4567" t="str">
        <f t="shared" si="71"/>
        <v>Fantana Brasov</v>
      </c>
      <c r="I4567">
        <v>8</v>
      </c>
      <c r="J4567">
        <v>83</v>
      </c>
      <c r="K4567" t="s">
        <v>22903</v>
      </c>
      <c r="L4567" t="s">
        <v>6155</v>
      </c>
      <c r="M4567">
        <v>7</v>
      </c>
      <c r="N4567">
        <v>877</v>
      </c>
      <c r="O4567" t="s">
        <v>21</v>
      </c>
      <c r="P4567" t="s">
        <v>4777</v>
      </c>
      <c r="Q4567" t="s">
        <v>26</v>
      </c>
      <c r="R4567">
        <v>23</v>
      </c>
      <c r="S4567">
        <v>3</v>
      </c>
      <c r="T4567">
        <v>507099</v>
      </c>
      <c r="U4567" t="s">
        <v>6291</v>
      </c>
      <c r="V4567">
        <v>41177</v>
      </c>
      <c r="W4567" t="s">
        <v>6282</v>
      </c>
      <c r="Y4567">
        <v>0</v>
      </c>
    </row>
    <row r="4568" spans="1:25" x14ac:dyDescent="0.2">
      <c r="A4568">
        <v>150828</v>
      </c>
      <c r="B4568" t="s">
        <v>25561</v>
      </c>
      <c r="C4568">
        <v>0</v>
      </c>
      <c r="D4568">
        <f>IF(COUNTIF(Sheet3!$A$1:$A$349,"*"&amp;B4568&amp;"*")&gt;0,1,0)</f>
        <v>0</v>
      </c>
      <c r="E4568">
        <f>IF(COUNTIF(Sheet1!$C$1:$C$349,"*"&amp;K4568&amp;"*")&gt;0,1,0)</f>
        <v>1</v>
      </c>
      <c r="F4568">
        <f>IF(COUNTIF(Sheet1!$E$1:$E$349,"*"&amp;G4568&amp;"*")&gt;0,1,0)</f>
        <v>0</v>
      </c>
      <c r="G4568" t="s">
        <v>33797</v>
      </c>
      <c r="H4568" t="str">
        <f t="shared" si="71"/>
        <v>Fantana Mare Suceava</v>
      </c>
      <c r="I4568">
        <v>33</v>
      </c>
      <c r="J4568">
        <v>332</v>
      </c>
      <c r="K4568" t="s">
        <v>19139</v>
      </c>
      <c r="L4568" t="s">
        <v>19140</v>
      </c>
      <c r="M4568">
        <v>1</v>
      </c>
      <c r="N4568">
        <v>813</v>
      </c>
      <c r="O4568" t="s">
        <v>3243</v>
      </c>
      <c r="P4568" t="s">
        <v>5937</v>
      </c>
      <c r="Q4568" t="s">
        <v>26</v>
      </c>
      <c r="R4568">
        <v>22</v>
      </c>
      <c r="S4568">
        <v>3</v>
      </c>
      <c r="T4568">
        <v>727566</v>
      </c>
      <c r="U4568" t="s">
        <v>19706</v>
      </c>
      <c r="V4568">
        <v>151488</v>
      </c>
      <c r="W4568" t="s">
        <v>19704</v>
      </c>
      <c r="Y4568">
        <v>0</v>
      </c>
    </row>
    <row r="4569" spans="1:25" x14ac:dyDescent="0.2">
      <c r="A4569">
        <v>9299</v>
      </c>
      <c r="B4569" t="s">
        <v>25562</v>
      </c>
      <c r="C4569">
        <v>0</v>
      </c>
      <c r="D4569">
        <f>IF(COUNTIF(Sheet3!$A$1:$A$349,"*"&amp;B4569&amp;"*")&gt;0,1,0)</f>
        <v>0</v>
      </c>
      <c r="E4569">
        <f>IF(COUNTIF(Sheet1!$C$1:$C$349,"*"&amp;K4569&amp;"*")&gt;0,1,0)</f>
        <v>1</v>
      </c>
      <c r="F4569">
        <f>IF(COUNTIF(Sheet1!$E$1:$E$349,"*"&amp;G4569&amp;"*")&gt;0,1,0)</f>
        <v>0</v>
      </c>
      <c r="G4569" t="s">
        <v>33798</v>
      </c>
      <c r="H4569" t="str">
        <f t="shared" si="71"/>
        <v>Fantanele Arad</v>
      </c>
      <c r="I4569">
        <v>2</v>
      </c>
      <c r="J4569">
        <v>29</v>
      </c>
      <c r="K4569" t="s">
        <v>1465</v>
      </c>
      <c r="L4569" t="s">
        <v>1466</v>
      </c>
      <c r="M4569">
        <v>5</v>
      </c>
      <c r="N4569">
        <v>859</v>
      </c>
      <c r="O4569" t="s">
        <v>1467</v>
      </c>
      <c r="P4569" t="s">
        <v>1471</v>
      </c>
      <c r="Q4569" t="s">
        <v>38</v>
      </c>
      <c r="R4569">
        <v>22</v>
      </c>
      <c r="S4569">
        <v>3</v>
      </c>
      <c r="T4569">
        <v>317120</v>
      </c>
      <c r="U4569" t="s">
        <v>1472</v>
      </c>
      <c r="V4569">
        <v>9280</v>
      </c>
      <c r="W4569" t="s">
        <v>1470</v>
      </c>
      <c r="Y4569">
        <v>0</v>
      </c>
    </row>
    <row r="4570" spans="1:25" x14ac:dyDescent="0.2">
      <c r="A4570">
        <v>97081</v>
      </c>
      <c r="B4570" t="s">
        <v>25562</v>
      </c>
      <c r="C4570">
        <v>0</v>
      </c>
      <c r="D4570">
        <f>IF(COUNTIF(Sheet3!$A$1:$A$349,"*"&amp;B4570&amp;"*")&gt;0,1,0)</f>
        <v>0</v>
      </c>
      <c r="E4570">
        <f>IF(COUNTIF(Sheet1!$C$1:$C$349,"*"&amp;K4570&amp;"*")&gt;0,1,0)</f>
        <v>1</v>
      </c>
      <c r="F4570">
        <f>IF(COUNTIF(Sheet1!$E$1:$E$349,"*"&amp;G4570&amp;"*")&gt;0,1,0)</f>
        <v>0</v>
      </c>
      <c r="G4570" t="s">
        <v>33799</v>
      </c>
      <c r="H4570" t="str">
        <f t="shared" si="71"/>
        <v>Fantanele Iasi</v>
      </c>
      <c r="I4570">
        <v>22</v>
      </c>
      <c r="J4570">
        <v>225</v>
      </c>
      <c r="K4570" t="s">
        <v>22952</v>
      </c>
      <c r="L4570" t="s">
        <v>13063</v>
      </c>
      <c r="M4570">
        <v>1</v>
      </c>
      <c r="N4570">
        <v>813</v>
      </c>
      <c r="O4570" t="s">
        <v>3243</v>
      </c>
      <c r="P4570" t="s">
        <v>9577</v>
      </c>
      <c r="Q4570" t="s">
        <v>26</v>
      </c>
      <c r="R4570">
        <v>22</v>
      </c>
      <c r="S4570">
        <v>3</v>
      </c>
      <c r="T4570">
        <v>707196</v>
      </c>
      <c r="U4570" t="s">
        <v>13327</v>
      </c>
      <c r="V4570">
        <v>100317</v>
      </c>
      <c r="W4570" t="s">
        <v>1470</v>
      </c>
      <c r="Y4570">
        <v>0</v>
      </c>
    </row>
    <row r="4571" spans="1:25" x14ac:dyDescent="0.2">
      <c r="A4571">
        <v>133287</v>
      </c>
      <c r="B4571" t="s">
        <v>25562</v>
      </c>
      <c r="C4571">
        <v>0</v>
      </c>
      <c r="D4571">
        <f>IF(COUNTIF(Sheet3!$A$1:$A$349,"*"&amp;B4571&amp;"*")&gt;0,1,0)</f>
        <v>0</v>
      </c>
      <c r="E4571">
        <f>IF(COUNTIF(Sheet1!$C$1:$C$349,"*"&amp;K4571&amp;"*")&gt;0,1,0)</f>
        <v>1</v>
      </c>
      <c r="F4571">
        <f>IF(COUNTIF(Sheet1!$E$1:$E$349,"*"&amp;G4571&amp;"*")&gt;0,1,0)</f>
        <v>0</v>
      </c>
      <c r="G4571" t="s">
        <v>33800</v>
      </c>
      <c r="H4571" t="str">
        <f t="shared" si="71"/>
        <v>Fantanele Prahova</v>
      </c>
      <c r="I4571">
        <v>29</v>
      </c>
      <c r="J4571">
        <v>298</v>
      </c>
      <c r="K4571" t="s">
        <v>17266</v>
      </c>
      <c r="L4571" t="s">
        <v>17267</v>
      </c>
      <c r="M4571">
        <v>3</v>
      </c>
      <c r="N4571">
        <v>831</v>
      </c>
      <c r="O4571" t="s">
        <v>2107</v>
      </c>
      <c r="P4571" t="s">
        <v>2320</v>
      </c>
      <c r="Q4571" t="s">
        <v>38</v>
      </c>
      <c r="R4571">
        <v>22</v>
      </c>
      <c r="S4571">
        <v>3</v>
      </c>
      <c r="T4571">
        <v>107240</v>
      </c>
      <c r="U4571" t="s">
        <v>17631</v>
      </c>
      <c r="V4571">
        <v>133278</v>
      </c>
      <c r="W4571" t="s">
        <v>1470</v>
      </c>
      <c r="Y4571">
        <v>0</v>
      </c>
    </row>
    <row r="4572" spans="1:25" x14ac:dyDescent="0.2">
      <c r="A4572">
        <v>145550</v>
      </c>
      <c r="B4572" t="s">
        <v>25562</v>
      </c>
      <c r="C4572">
        <v>0</v>
      </c>
      <c r="D4572">
        <f>IF(COUNTIF(Sheet3!$A$1:$A$349,"*"&amp;B4572&amp;"*")&gt;0,1,0)</f>
        <v>0</v>
      </c>
      <c r="E4572">
        <f>IF(COUNTIF(Sheet1!$C$1:$C$349,"*"&amp;K4572&amp;"*")&gt;0,1,0)</f>
        <v>1</v>
      </c>
      <c r="F4572">
        <f>IF(COUNTIF(Sheet1!$E$1:$E$349,"*"&amp;G4572&amp;"*")&gt;0,1,0)</f>
        <v>0</v>
      </c>
      <c r="G4572" t="s">
        <v>33801</v>
      </c>
      <c r="H4572" t="str">
        <f t="shared" si="71"/>
        <v>Fantanele Sibiu</v>
      </c>
      <c r="I4572">
        <v>32</v>
      </c>
      <c r="J4572">
        <v>323</v>
      </c>
      <c r="K4572" t="s">
        <v>18831</v>
      </c>
      <c r="L4572" t="s">
        <v>18832</v>
      </c>
      <c r="M4572">
        <v>7</v>
      </c>
      <c r="N4572">
        <v>877</v>
      </c>
      <c r="O4572" t="s">
        <v>21</v>
      </c>
      <c r="P4572" t="s">
        <v>4441</v>
      </c>
      <c r="Q4572" t="s">
        <v>26</v>
      </c>
      <c r="R4572">
        <v>18</v>
      </c>
      <c r="S4572">
        <v>1</v>
      </c>
      <c r="T4572">
        <v>557229</v>
      </c>
      <c r="U4572" t="s">
        <v>19079</v>
      </c>
      <c r="V4572">
        <v>145499</v>
      </c>
      <c r="W4572" t="s">
        <v>4914</v>
      </c>
      <c r="Y4572">
        <v>0</v>
      </c>
    </row>
    <row r="4573" spans="1:25" x14ac:dyDescent="0.2">
      <c r="A4573">
        <v>154488</v>
      </c>
      <c r="B4573" t="s">
        <v>25562</v>
      </c>
      <c r="C4573">
        <v>0</v>
      </c>
      <c r="D4573">
        <f>IF(COUNTIF(Sheet3!$A$1:$A$349,"*"&amp;B4573&amp;"*")&gt;0,1,0)</f>
        <v>0</v>
      </c>
      <c r="E4573">
        <f>IF(COUNTIF(Sheet1!$C$1:$C$349,"*"&amp;K4573&amp;"*")&gt;0,1,0)</f>
        <v>1</v>
      </c>
      <c r="F4573">
        <f>IF(COUNTIF(Sheet1!$E$1:$E$349,"*"&amp;G4573&amp;"*")&gt;0,1,0)</f>
        <v>0</v>
      </c>
      <c r="G4573" t="s">
        <v>33802</v>
      </c>
      <c r="H4573" t="str">
        <f t="shared" si="71"/>
        <v>Fantanele Teleorman</v>
      </c>
      <c r="I4573">
        <v>34</v>
      </c>
      <c r="J4573">
        <v>341</v>
      </c>
      <c r="K4573" t="s">
        <v>19785</v>
      </c>
      <c r="L4573" t="s">
        <v>19786</v>
      </c>
      <c r="M4573">
        <v>3</v>
      </c>
      <c r="N4573">
        <v>831</v>
      </c>
      <c r="O4573" t="s">
        <v>2107</v>
      </c>
      <c r="P4573" t="s">
        <v>20105</v>
      </c>
      <c r="Q4573" t="s">
        <v>26</v>
      </c>
      <c r="R4573">
        <v>22</v>
      </c>
      <c r="S4573">
        <v>3</v>
      </c>
      <c r="T4573">
        <v>147371</v>
      </c>
      <c r="U4573" t="s">
        <v>20106</v>
      </c>
      <c r="V4573">
        <v>155118</v>
      </c>
      <c r="W4573" t="s">
        <v>1470</v>
      </c>
      <c r="Y4573">
        <v>0</v>
      </c>
    </row>
    <row r="4574" spans="1:25" x14ac:dyDescent="0.2">
      <c r="A4574">
        <v>116732</v>
      </c>
      <c r="B4574" t="s">
        <v>26418</v>
      </c>
      <c r="C4574">
        <v>0</v>
      </c>
      <c r="D4574">
        <f>IF(COUNTIF(Sheet3!$A$1:$A$349,"*"&amp;B4574&amp;"*")&gt;0,1,0)</f>
        <v>0</v>
      </c>
      <c r="E4574">
        <f>IF(COUNTIF(Sheet1!$C$1:$C$349,"*"&amp;K4574&amp;"*")&gt;0,1,0)</f>
        <v>1</v>
      </c>
      <c r="F4574">
        <f>IF(COUNTIF(Sheet1!$E$1:$E$349,"*"&amp;G4574&amp;"*")&gt;0,1,0)</f>
        <v>0</v>
      </c>
      <c r="G4574" t="s">
        <v>33803</v>
      </c>
      <c r="H4574" t="str">
        <f t="shared" si="71"/>
        <v>Faragau Mures</v>
      </c>
      <c r="I4574">
        <v>26</v>
      </c>
      <c r="J4574">
        <v>261</v>
      </c>
      <c r="K4574" t="s">
        <v>29094</v>
      </c>
      <c r="L4574" t="s">
        <v>15377</v>
      </c>
      <c r="M4574">
        <v>7</v>
      </c>
      <c r="N4574">
        <v>877</v>
      </c>
      <c r="O4574" t="s">
        <v>21</v>
      </c>
      <c r="P4574" t="s">
        <v>425</v>
      </c>
      <c r="Q4574" t="s">
        <v>38</v>
      </c>
      <c r="R4574">
        <v>22</v>
      </c>
      <c r="S4574">
        <v>3</v>
      </c>
      <c r="T4574">
        <v>547255</v>
      </c>
      <c r="U4574" t="s">
        <v>15687</v>
      </c>
      <c r="V4574">
        <v>116723</v>
      </c>
      <c r="W4574" t="s">
        <v>15686</v>
      </c>
      <c r="Y4574">
        <v>0</v>
      </c>
    </row>
    <row r="4575" spans="1:25" x14ac:dyDescent="0.2">
      <c r="A4575">
        <v>178714</v>
      </c>
      <c r="B4575" t="s">
        <v>22804</v>
      </c>
      <c r="C4575">
        <v>0</v>
      </c>
      <c r="D4575">
        <f>IF(COUNTIF(Sheet3!$A$1:$A$349,"*"&amp;B4575&amp;"*")&gt;0,1,0)</f>
        <v>0</v>
      </c>
      <c r="E4575">
        <f>IF(COUNTIF(Sheet1!$C$1:$C$349,"*"&amp;K4575&amp;"*")&gt;0,1,0)</f>
        <v>1</v>
      </c>
      <c r="F4575">
        <f>IF(COUNTIF(Sheet1!$E$1:$E$349,"*"&amp;G4575&amp;"*")&gt;0,1,0)</f>
        <v>0</v>
      </c>
      <c r="G4575" t="s">
        <v>33804</v>
      </c>
      <c r="H4575" t="str">
        <f t="shared" si="71"/>
        <v>Faraoanele Vrancea</v>
      </c>
      <c r="I4575">
        <v>39</v>
      </c>
      <c r="J4575">
        <v>396</v>
      </c>
      <c r="K4575" t="s">
        <v>15010</v>
      </c>
      <c r="L4575" t="s">
        <v>22342</v>
      </c>
      <c r="M4575">
        <v>2</v>
      </c>
      <c r="N4575">
        <v>822</v>
      </c>
      <c r="O4575" t="s">
        <v>6468</v>
      </c>
      <c r="P4575" t="s">
        <v>6098</v>
      </c>
      <c r="Q4575" t="s">
        <v>26</v>
      </c>
      <c r="R4575">
        <v>23</v>
      </c>
      <c r="S4575">
        <v>3</v>
      </c>
      <c r="T4575">
        <v>627407</v>
      </c>
      <c r="U4575" t="s">
        <v>22805</v>
      </c>
      <c r="V4575">
        <v>178689</v>
      </c>
      <c r="W4575" t="s">
        <v>22801</v>
      </c>
      <c r="Y4575">
        <v>0</v>
      </c>
    </row>
    <row r="4576" spans="1:25" x14ac:dyDescent="0.2">
      <c r="A4576">
        <v>22479</v>
      </c>
      <c r="B4576" t="s">
        <v>3603</v>
      </c>
      <c r="C4576">
        <v>0</v>
      </c>
      <c r="D4576">
        <f>IF(COUNTIF(Sheet3!$A$1:$A$349,"*"&amp;B4576&amp;"*")&gt;0,1,0)</f>
        <v>0</v>
      </c>
      <c r="E4576">
        <f>IF(COUNTIF(Sheet1!$C$1:$C$349,"*"&amp;K4576&amp;"*")&gt;0,1,0)</f>
        <v>1</v>
      </c>
      <c r="F4576">
        <f>IF(COUNTIF(Sheet1!$E$1:$E$349,"*"&amp;G4576&amp;"*")&gt;0,1,0)</f>
        <v>0</v>
      </c>
      <c r="G4576" t="s">
        <v>33805</v>
      </c>
      <c r="H4576" t="str">
        <f t="shared" si="71"/>
        <v>Faraoani Bacau</v>
      </c>
      <c r="I4576">
        <v>4</v>
      </c>
      <c r="J4576">
        <v>47</v>
      </c>
      <c r="K4576" t="s">
        <v>22882</v>
      </c>
      <c r="L4576" t="s">
        <v>3242</v>
      </c>
      <c r="M4576">
        <v>1</v>
      </c>
      <c r="N4576">
        <v>813</v>
      </c>
      <c r="O4576" t="s">
        <v>3243</v>
      </c>
      <c r="P4576" t="s">
        <v>3604</v>
      </c>
      <c r="Q4576" t="s">
        <v>38</v>
      </c>
      <c r="R4576">
        <v>22</v>
      </c>
      <c r="S4576">
        <v>3</v>
      </c>
      <c r="T4576">
        <v>607170</v>
      </c>
      <c r="U4576" t="s">
        <v>3605</v>
      </c>
      <c r="V4576">
        <v>22460</v>
      </c>
      <c r="W4576" t="s">
        <v>3603</v>
      </c>
      <c r="Y4576">
        <v>0</v>
      </c>
    </row>
    <row r="4577" spans="1:25" x14ac:dyDescent="0.2">
      <c r="A4577">
        <v>158163</v>
      </c>
      <c r="B4577" t="s">
        <v>26419</v>
      </c>
      <c r="C4577">
        <v>0</v>
      </c>
      <c r="D4577">
        <f>IF(COUNTIF(Sheet3!$A$1:$A$349,"*"&amp;B4577&amp;"*")&gt;0,1,0)</f>
        <v>0</v>
      </c>
      <c r="E4577">
        <f>IF(COUNTIF(Sheet1!$C$1:$C$349,"*"&amp;K4577&amp;"*")&gt;0,1,0)</f>
        <v>1</v>
      </c>
      <c r="F4577">
        <f>IF(COUNTIF(Sheet1!$E$1:$E$349,"*"&amp;G4577&amp;"*")&gt;0,1,0)</f>
        <v>0</v>
      </c>
      <c r="G4577" t="s">
        <v>33806</v>
      </c>
      <c r="H4577" t="str">
        <f t="shared" si="71"/>
        <v>Farasesti Timis</v>
      </c>
      <c r="I4577">
        <v>35</v>
      </c>
      <c r="J4577">
        <v>350</v>
      </c>
      <c r="K4577" t="s">
        <v>29096</v>
      </c>
      <c r="L4577" t="s">
        <v>20163</v>
      </c>
      <c r="M4577">
        <v>5</v>
      </c>
      <c r="N4577">
        <v>859</v>
      </c>
      <c r="O4577" t="s">
        <v>1467</v>
      </c>
      <c r="P4577" t="s">
        <v>4309</v>
      </c>
      <c r="Q4577" t="s">
        <v>26</v>
      </c>
      <c r="R4577">
        <v>23</v>
      </c>
      <c r="S4577">
        <v>3</v>
      </c>
      <c r="T4577">
        <v>307322</v>
      </c>
      <c r="U4577" t="s">
        <v>20544</v>
      </c>
      <c r="V4577">
        <v>158136</v>
      </c>
      <c r="W4577" t="s">
        <v>2184</v>
      </c>
      <c r="Y4577">
        <v>0</v>
      </c>
    </row>
    <row r="4578" spans="1:25" x14ac:dyDescent="0.2">
      <c r="A4578">
        <v>4311</v>
      </c>
      <c r="B4578" t="s">
        <v>26420</v>
      </c>
      <c r="C4578">
        <v>0</v>
      </c>
      <c r="D4578">
        <f>IF(COUNTIF(Sheet3!$A$1:$A$349,"*"&amp;B4578&amp;"*")&gt;0,1,0)</f>
        <v>0</v>
      </c>
      <c r="E4578">
        <f>IF(COUNTIF(Sheet1!$C$1:$C$349,"*"&amp;K4578&amp;"*")&gt;0,1,0)</f>
        <v>1</v>
      </c>
      <c r="F4578">
        <f>IF(COUNTIF(Sheet1!$E$1:$E$349,"*"&amp;G4578&amp;"*")&gt;0,1,0)</f>
        <v>0</v>
      </c>
      <c r="G4578" t="s">
        <v>33807</v>
      </c>
      <c r="H4578" t="str">
        <f t="shared" si="71"/>
        <v>Farau Alba</v>
      </c>
      <c r="I4578">
        <v>1</v>
      </c>
      <c r="J4578">
        <v>10</v>
      </c>
      <c r="K4578" t="s">
        <v>19</v>
      </c>
      <c r="L4578" t="s">
        <v>20</v>
      </c>
      <c r="M4578">
        <v>7</v>
      </c>
      <c r="N4578">
        <v>877</v>
      </c>
      <c r="O4578" t="s">
        <v>21</v>
      </c>
      <c r="P4578" t="s">
        <v>674</v>
      </c>
      <c r="Q4578" t="s">
        <v>38</v>
      </c>
      <c r="R4578">
        <v>22</v>
      </c>
      <c r="S4578">
        <v>3</v>
      </c>
      <c r="T4578">
        <v>517280</v>
      </c>
      <c r="U4578" t="s">
        <v>675</v>
      </c>
      <c r="V4578">
        <v>4302</v>
      </c>
      <c r="W4578" t="s">
        <v>673</v>
      </c>
      <c r="Y4578">
        <v>0</v>
      </c>
    </row>
    <row r="4579" spans="1:25" x14ac:dyDescent="0.2">
      <c r="A4579">
        <v>91768</v>
      </c>
      <c r="B4579" t="s">
        <v>26421</v>
      </c>
      <c r="C4579">
        <v>0</v>
      </c>
      <c r="D4579">
        <f>IF(COUNTIF(Sheet3!$A$1:$A$349,"*"&amp;B4579&amp;"*")&gt;0,1,0)</f>
        <v>0</v>
      </c>
      <c r="E4579">
        <f>IF(COUNTIF(Sheet1!$C$1:$C$349,"*"&amp;K4579&amp;"*")&gt;0,1,0)</f>
        <v>1</v>
      </c>
      <c r="F4579">
        <f>IF(COUNTIF(Sheet1!$E$1:$E$349,"*"&amp;G4579&amp;"*")&gt;0,1,0)</f>
        <v>0</v>
      </c>
      <c r="G4579" t="s">
        <v>33808</v>
      </c>
      <c r="H4579" t="str">
        <f t="shared" si="71"/>
        <v>Farcadin Hunedoara</v>
      </c>
      <c r="I4579">
        <v>20</v>
      </c>
      <c r="J4579">
        <v>207</v>
      </c>
      <c r="K4579" t="s">
        <v>12097</v>
      </c>
      <c r="L4579" t="s">
        <v>12098</v>
      </c>
      <c r="M4579">
        <v>5</v>
      </c>
      <c r="N4579">
        <v>859</v>
      </c>
      <c r="O4579" t="s">
        <v>1467</v>
      </c>
      <c r="P4579" t="s">
        <v>1890</v>
      </c>
      <c r="Q4579" t="s">
        <v>26</v>
      </c>
      <c r="R4579">
        <v>23</v>
      </c>
      <c r="S4579">
        <v>3</v>
      </c>
      <c r="T4579">
        <v>337237</v>
      </c>
      <c r="U4579" t="s">
        <v>12717</v>
      </c>
      <c r="V4579">
        <v>91731</v>
      </c>
      <c r="W4579" t="s">
        <v>12714</v>
      </c>
      <c r="Y4579">
        <v>0</v>
      </c>
    </row>
    <row r="4580" spans="1:25" x14ac:dyDescent="0.2">
      <c r="A4580">
        <v>177487</v>
      </c>
      <c r="B4580" t="s">
        <v>23679</v>
      </c>
      <c r="C4580">
        <v>0</v>
      </c>
      <c r="D4580">
        <f>IF(COUNTIF(Sheet3!$A$1:$A$349,"*"&amp;B4580&amp;"*")&gt;0,1,0)</f>
        <v>0</v>
      </c>
      <c r="E4580">
        <f>IF(COUNTIF(Sheet1!$C$1:$C$349,"*"&amp;K4580&amp;"*")&gt;0,1,0)</f>
        <v>1</v>
      </c>
      <c r="F4580">
        <f>IF(COUNTIF(Sheet1!$E$1:$E$349,"*"&amp;G4580&amp;"*")&gt;0,1,0)</f>
        <v>0</v>
      </c>
      <c r="G4580" t="s">
        <v>33809</v>
      </c>
      <c r="H4580" t="str">
        <f t="shared" si="71"/>
        <v>Farcas Vrancea</v>
      </c>
      <c r="I4580">
        <v>39</v>
      </c>
      <c r="J4580">
        <v>396</v>
      </c>
      <c r="K4580" t="s">
        <v>15010</v>
      </c>
      <c r="L4580" t="s">
        <v>22342</v>
      </c>
      <c r="M4580">
        <v>2</v>
      </c>
      <c r="N4580">
        <v>822</v>
      </c>
      <c r="O4580" t="s">
        <v>6468</v>
      </c>
      <c r="P4580" t="s">
        <v>698</v>
      </c>
      <c r="Q4580" t="s">
        <v>26</v>
      </c>
      <c r="R4580">
        <v>23</v>
      </c>
      <c r="S4580">
        <v>3</v>
      </c>
      <c r="T4580">
        <v>627286</v>
      </c>
      <c r="U4580" t="s">
        <v>22657</v>
      </c>
      <c r="V4580">
        <v>177469</v>
      </c>
      <c r="W4580" t="s">
        <v>22655</v>
      </c>
      <c r="Y4580">
        <v>0</v>
      </c>
    </row>
    <row r="4581" spans="1:25" x14ac:dyDescent="0.2">
      <c r="A4581">
        <v>72285</v>
      </c>
      <c r="B4581" t="s">
        <v>23679</v>
      </c>
      <c r="C4581">
        <v>0</v>
      </c>
      <c r="D4581">
        <f>IF(COUNTIF(Sheet3!$A$1:$A$349,"*"&amp;B4581&amp;"*")&gt;0,1,0)</f>
        <v>0</v>
      </c>
      <c r="E4581">
        <f>IF(COUNTIF(Sheet1!$C$1:$C$349,"*"&amp;K4581&amp;"*")&gt;0,1,0)</f>
        <v>1</v>
      </c>
      <c r="F4581">
        <f>IF(COUNTIF(Sheet1!$E$1:$E$349,"*"&amp;G4581&amp;"*")&gt;0,1,0)</f>
        <v>0</v>
      </c>
      <c r="G4581" t="s">
        <v>33810</v>
      </c>
      <c r="H4581" t="str">
        <f t="shared" si="71"/>
        <v>Farcas Dolj</v>
      </c>
      <c r="I4581">
        <v>16</v>
      </c>
      <c r="J4581">
        <v>163</v>
      </c>
      <c r="K4581" t="s">
        <v>10019</v>
      </c>
      <c r="L4581" t="s">
        <v>10020</v>
      </c>
      <c r="M4581">
        <v>4</v>
      </c>
      <c r="N4581">
        <v>840</v>
      </c>
      <c r="O4581" t="s">
        <v>10021</v>
      </c>
      <c r="P4581" t="s">
        <v>3304</v>
      </c>
      <c r="Q4581" t="s">
        <v>38</v>
      </c>
      <c r="R4581">
        <v>22</v>
      </c>
      <c r="S4581">
        <v>3</v>
      </c>
      <c r="T4581">
        <v>207255</v>
      </c>
      <c r="U4581" t="s">
        <v>10354</v>
      </c>
      <c r="V4581">
        <v>72276</v>
      </c>
      <c r="W4581" t="s">
        <v>10353</v>
      </c>
      <c r="Y4581">
        <v>0</v>
      </c>
    </row>
    <row r="4582" spans="1:25" x14ac:dyDescent="0.2">
      <c r="A4582">
        <v>24917</v>
      </c>
      <c r="B4582" t="s">
        <v>23680</v>
      </c>
      <c r="C4582">
        <v>0</v>
      </c>
      <c r="D4582">
        <f>IF(COUNTIF(Sheet3!$A$1:$A$349,"*"&amp;B4582&amp;"*")&gt;0,1,0)</f>
        <v>0</v>
      </c>
      <c r="E4582">
        <f>IF(COUNTIF(Sheet1!$C$1:$C$349,"*"&amp;K4582&amp;"*")&gt;0,1,0)</f>
        <v>1</v>
      </c>
      <c r="F4582">
        <f>IF(COUNTIF(Sheet1!$E$1:$E$349,"*"&amp;G4582&amp;"*")&gt;0,1,0)</f>
        <v>0</v>
      </c>
      <c r="G4582" t="s">
        <v>33811</v>
      </c>
      <c r="H4582" t="str">
        <f t="shared" si="71"/>
        <v>Farcasa Bacau</v>
      </c>
      <c r="I4582">
        <v>4</v>
      </c>
      <c r="J4582">
        <v>47</v>
      </c>
      <c r="K4582" t="s">
        <v>22882</v>
      </c>
      <c r="L4582" t="s">
        <v>3242</v>
      </c>
      <c r="M4582">
        <v>1</v>
      </c>
      <c r="N4582">
        <v>813</v>
      </c>
      <c r="O4582" t="s">
        <v>3243</v>
      </c>
      <c r="P4582" t="s">
        <v>338</v>
      </c>
      <c r="Q4582" t="s">
        <v>26</v>
      </c>
      <c r="R4582">
        <v>23</v>
      </c>
      <c r="S4582">
        <v>3</v>
      </c>
      <c r="T4582">
        <v>607498</v>
      </c>
      <c r="U4582" t="s">
        <v>3984</v>
      </c>
      <c r="V4582">
        <v>24837</v>
      </c>
      <c r="W4582" t="s">
        <v>3971</v>
      </c>
      <c r="Y4582">
        <v>0</v>
      </c>
    </row>
    <row r="4583" spans="1:25" x14ac:dyDescent="0.2">
      <c r="A4583">
        <v>122560</v>
      </c>
      <c r="B4583" t="s">
        <v>23680</v>
      </c>
      <c r="C4583">
        <v>0</v>
      </c>
      <c r="D4583">
        <f>IF(COUNTIF(Sheet3!$A$1:$A$349,"*"&amp;B4583&amp;"*")&gt;0,1,0)</f>
        <v>0</v>
      </c>
      <c r="E4583">
        <f>IF(COUNTIF(Sheet1!$C$1:$C$349,"*"&amp;K4583&amp;"*")&gt;0,1,0)</f>
        <v>1</v>
      </c>
      <c r="F4583">
        <f>IF(COUNTIF(Sheet1!$E$1:$E$349,"*"&amp;G4583&amp;"*")&gt;0,1,0)</f>
        <v>0</v>
      </c>
      <c r="G4583" t="s">
        <v>33812</v>
      </c>
      <c r="H4583" t="str">
        <f t="shared" si="71"/>
        <v>Farcasa Neamt</v>
      </c>
      <c r="I4583">
        <v>27</v>
      </c>
      <c r="J4583">
        <v>270</v>
      </c>
      <c r="K4583" t="s">
        <v>29102</v>
      </c>
      <c r="L4583" t="s">
        <v>16158</v>
      </c>
      <c r="M4583">
        <v>1</v>
      </c>
      <c r="N4583">
        <v>813</v>
      </c>
      <c r="O4583" t="s">
        <v>3243</v>
      </c>
      <c r="P4583" t="s">
        <v>1755</v>
      </c>
      <c r="Q4583" t="s">
        <v>38</v>
      </c>
      <c r="R4583">
        <v>22</v>
      </c>
      <c r="S4583">
        <v>3</v>
      </c>
      <c r="T4583">
        <v>617190</v>
      </c>
      <c r="U4583" t="s">
        <v>16382</v>
      </c>
      <c r="V4583">
        <v>122551</v>
      </c>
      <c r="W4583" t="s">
        <v>3983</v>
      </c>
      <c r="Y4583">
        <v>0</v>
      </c>
    </row>
    <row r="4584" spans="1:25" x14ac:dyDescent="0.2">
      <c r="A4584">
        <v>108115</v>
      </c>
      <c r="B4584" t="s">
        <v>23680</v>
      </c>
      <c r="C4584">
        <v>0</v>
      </c>
      <c r="D4584">
        <f>IF(COUNTIF(Sheet3!$A$1:$A$349,"*"&amp;B4584&amp;"*")&gt;0,1,0)</f>
        <v>0</v>
      </c>
      <c r="E4584">
        <f>IF(COUNTIF(Sheet1!$C$1:$C$349,"*"&amp;K4584&amp;"*")&gt;0,1,0)</f>
        <v>1</v>
      </c>
      <c r="F4584">
        <f>IF(COUNTIF(Sheet1!$E$1:$E$349,"*"&amp;G4584&amp;"*")&gt;0,1,0)</f>
        <v>0</v>
      </c>
      <c r="G4584" t="s">
        <v>33813</v>
      </c>
      <c r="H4584" t="str">
        <f t="shared" si="71"/>
        <v>Farcasa Maramures</v>
      </c>
      <c r="I4584">
        <v>24</v>
      </c>
      <c r="J4584">
        <v>243</v>
      </c>
      <c r="K4584" t="s">
        <v>29097</v>
      </c>
      <c r="L4584" t="s">
        <v>14446</v>
      </c>
      <c r="M4584">
        <v>6</v>
      </c>
      <c r="N4584">
        <v>868</v>
      </c>
      <c r="O4584" t="s">
        <v>4205</v>
      </c>
      <c r="P4584" t="s">
        <v>5389</v>
      </c>
      <c r="Q4584" t="s">
        <v>38</v>
      </c>
      <c r="R4584">
        <v>22</v>
      </c>
      <c r="S4584">
        <v>3</v>
      </c>
      <c r="T4584">
        <v>437155</v>
      </c>
      <c r="U4584" t="s">
        <v>14666</v>
      </c>
      <c r="V4584">
        <v>108106</v>
      </c>
      <c r="W4584" t="s">
        <v>14665</v>
      </c>
      <c r="Y4584">
        <v>0</v>
      </c>
    </row>
    <row r="4585" spans="1:25" x14ac:dyDescent="0.2">
      <c r="A4585">
        <v>127028</v>
      </c>
      <c r="B4585" t="s">
        <v>26422</v>
      </c>
      <c r="C4585">
        <v>0</v>
      </c>
      <c r="D4585">
        <f>IF(COUNTIF(Sheet3!$A$1:$A$349,"*"&amp;B4585&amp;"*")&gt;0,1,0)</f>
        <v>0</v>
      </c>
      <c r="E4585">
        <f>IF(COUNTIF(Sheet1!$C$1:$C$349,"*"&amp;K4585&amp;"*")&gt;0,1,0)</f>
        <v>1</v>
      </c>
      <c r="F4585">
        <f>IF(COUNTIF(Sheet1!$E$1:$E$349,"*"&amp;G4585&amp;"*")&gt;0,1,0)</f>
        <v>0</v>
      </c>
      <c r="G4585" t="s">
        <v>33814</v>
      </c>
      <c r="H4585" t="str">
        <f t="shared" si="71"/>
        <v>Farcasele Olt</v>
      </c>
      <c r="I4585">
        <v>28</v>
      </c>
      <c r="J4585">
        <v>289</v>
      </c>
      <c r="K4585" t="s">
        <v>16692</v>
      </c>
      <c r="L4585" t="s">
        <v>16693</v>
      </c>
      <c r="M4585">
        <v>4</v>
      </c>
      <c r="N4585">
        <v>840</v>
      </c>
      <c r="O4585" t="s">
        <v>10021</v>
      </c>
      <c r="P4585" t="s">
        <v>1753</v>
      </c>
      <c r="Q4585" t="s">
        <v>38</v>
      </c>
      <c r="R4585">
        <v>22</v>
      </c>
      <c r="S4585">
        <v>3</v>
      </c>
      <c r="T4585">
        <v>237180</v>
      </c>
      <c r="U4585" t="s">
        <v>16886</v>
      </c>
      <c r="V4585">
        <v>127019</v>
      </c>
      <c r="W4585" t="s">
        <v>16885</v>
      </c>
      <c r="Y4585">
        <v>0</v>
      </c>
    </row>
    <row r="4586" spans="1:25" x14ac:dyDescent="0.2">
      <c r="A4586">
        <v>99254</v>
      </c>
      <c r="B4586" t="s">
        <v>26423</v>
      </c>
      <c r="C4586">
        <v>0</v>
      </c>
      <c r="D4586">
        <f>IF(COUNTIF(Sheet3!$A$1:$A$349,"*"&amp;B4586&amp;"*")&gt;0,1,0)</f>
        <v>0</v>
      </c>
      <c r="E4586">
        <f>IF(COUNTIF(Sheet1!$C$1:$C$349,"*"&amp;K4586&amp;"*")&gt;0,1,0)</f>
        <v>1</v>
      </c>
      <c r="F4586">
        <f>IF(COUNTIF(Sheet1!$E$1:$E$349,"*"&amp;G4586&amp;"*")&gt;0,1,0)</f>
        <v>0</v>
      </c>
      <c r="G4586" t="s">
        <v>33815</v>
      </c>
      <c r="H4586" t="str">
        <f t="shared" si="71"/>
        <v>Farcaseni Iasi</v>
      </c>
      <c r="I4586">
        <v>22</v>
      </c>
      <c r="J4586">
        <v>225</v>
      </c>
      <c r="K4586" t="s">
        <v>22952</v>
      </c>
      <c r="L4586" t="s">
        <v>13063</v>
      </c>
      <c r="M4586">
        <v>1</v>
      </c>
      <c r="N4586">
        <v>813</v>
      </c>
      <c r="O4586" t="s">
        <v>3243</v>
      </c>
      <c r="P4586" t="s">
        <v>13603</v>
      </c>
      <c r="Q4586" t="s">
        <v>26</v>
      </c>
      <c r="R4586">
        <v>23</v>
      </c>
      <c r="S4586">
        <v>3</v>
      </c>
      <c r="T4586">
        <v>707469</v>
      </c>
      <c r="U4586" t="s">
        <v>13604</v>
      </c>
      <c r="V4586">
        <v>99209</v>
      </c>
      <c r="W4586" t="s">
        <v>9086</v>
      </c>
      <c r="Y4586">
        <v>0</v>
      </c>
    </row>
    <row r="4587" spans="1:25" x14ac:dyDescent="0.2">
      <c r="A4587">
        <v>80294</v>
      </c>
      <c r="B4587" t="s">
        <v>26424</v>
      </c>
      <c r="C4587">
        <v>0</v>
      </c>
      <c r="D4587">
        <f>IF(COUNTIF(Sheet3!$A$1:$A$349,"*"&amp;B4587&amp;"*")&gt;0,1,0)</f>
        <v>0</v>
      </c>
      <c r="E4587">
        <f>IF(COUNTIF(Sheet1!$C$1:$C$349,"*"&amp;K4587&amp;"*")&gt;0,1,0)</f>
        <v>1</v>
      </c>
      <c r="F4587">
        <f>IF(COUNTIF(Sheet1!$E$1:$E$349,"*"&amp;G4587&amp;"*")&gt;0,1,0)</f>
        <v>0</v>
      </c>
      <c r="G4587" t="s">
        <v>33816</v>
      </c>
      <c r="H4587" t="str">
        <f t="shared" si="71"/>
        <v>Farcasesti Gorj</v>
      </c>
      <c r="I4587">
        <v>18</v>
      </c>
      <c r="J4587">
        <v>181</v>
      </c>
      <c r="K4587" t="s">
        <v>11026</v>
      </c>
      <c r="L4587" t="s">
        <v>11027</v>
      </c>
      <c r="M4587">
        <v>4</v>
      </c>
      <c r="N4587">
        <v>840</v>
      </c>
      <c r="O4587" t="s">
        <v>10021</v>
      </c>
      <c r="P4587" t="s">
        <v>3552</v>
      </c>
      <c r="Q4587" t="s">
        <v>38</v>
      </c>
      <c r="R4587">
        <v>22</v>
      </c>
      <c r="S4587">
        <v>3</v>
      </c>
      <c r="T4587">
        <v>217235</v>
      </c>
      <c r="U4587" t="s">
        <v>11335</v>
      </c>
      <c r="V4587">
        <v>80285</v>
      </c>
      <c r="W4587" t="s">
        <v>11334</v>
      </c>
      <c r="Y4587">
        <v>0</v>
      </c>
    </row>
    <row r="4588" spans="1:25" x14ac:dyDescent="0.2">
      <c r="A4588">
        <v>80301</v>
      </c>
      <c r="B4588" t="s">
        <v>26425</v>
      </c>
      <c r="C4588">
        <v>0</v>
      </c>
      <c r="D4588">
        <f>IF(COUNTIF(Sheet3!$A$1:$A$349,"*"&amp;B4588&amp;"*")&gt;0,1,0)</f>
        <v>0</v>
      </c>
      <c r="E4588">
        <f>IF(COUNTIF(Sheet1!$C$1:$C$349,"*"&amp;K4588&amp;"*")&gt;0,1,0)</f>
        <v>1</v>
      </c>
      <c r="F4588">
        <f>IF(COUNTIF(Sheet1!$E$1:$E$349,"*"&amp;G4588&amp;"*")&gt;0,1,0)</f>
        <v>0</v>
      </c>
      <c r="G4588" t="s">
        <v>33817</v>
      </c>
      <c r="H4588" t="str">
        <f t="shared" si="71"/>
        <v>Farcasesti Mosneni Gorj</v>
      </c>
      <c r="I4588">
        <v>18</v>
      </c>
      <c r="J4588">
        <v>181</v>
      </c>
      <c r="K4588" t="s">
        <v>11026</v>
      </c>
      <c r="L4588" t="s">
        <v>11027</v>
      </c>
      <c r="M4588">
        <v>4</v>
      </c>
      <c r="N4588">
        <v>840</v>
      </c>
      <c r="O4588" t="s">
        <v>10021</v>
      </c>
      <c r="P4588" t="s">
        <v>2051</v>
      </c>
      <c r="Q4588" t="s">
        <v>26</v>
      </c>
      <c r="R4588">
        <v>23</v>
      </c>
      <c r="S4588">
        <v>3</v>
      </c>
      <c r="T4588">
        <v>217236</v>
      </c>
      <c r="U4588" t="s">
        <v>11336</v>
      </c>
      <c r="V4588">
        <v>80285</v>
      </c>
      <c r="W4588" t="s">
        <v>11334</v>
      </c>
      <c r="Y4588">
        <v>0</v>
      </c>
    </row>
    <row r="4589" spans="1:25" x14ac:dyDescent="0.2">
      <c r="A4589">
        <v>127037</v>
      </c>
      <c r="B4589" t="s">
        <v>26426</v>
      </c>
      <c r="C4589">
        <v>0</v>
      </c>
      <c r="D4589">
        <f>IF(COUNTIF(Sheet3!$A$1:$A$349,"*"&amp;B4589&amp;"*")&gt;0,1,0)</f>
        <v>0</v>
      </c>
      <c r="E4589">
        <f>IF(COUNTIF(Sheet1!$C$1:$C$349,"*"&amp;K4589&amp;"*")&gt;0,1,0)</f>
        <v>1</v>
      </c>
      <c r="F4589">
        <f>IF(COUNTIF(Sheet1!$E$1:$E$349,"*"&amp;G4589&amp;"*")&gt;0,1,0)</f>
        <v>0</v>
      </c>
      <c r="G4589" t="s">
        <v>33818</v>
      </c>
      <c r="H4589" t="str">
        <f t="shared" si="71"/>
        <v>Farcasu de Jos Olt</v>
      </c>
      <c r="I4589">
        <v>28</v>
      </c>
      <c r="J4589">
        <v>289</v>
      </c>
      <c r="K4589" t="s">
        <v>16692</v>
      </c>
      <c r="L4589" t="s">
        <v>16693</v>
      </c>
      <c r="M4589">
        <v>4</v>
      </c>
      <c r="N4589">
        <v>840</v>
      </c>
      <c r="O4589" t="s">
        <v>10021</v>
      </c>
      <c r="P4589" t="s">
        <v>16887</v>
      </c>
      <c r="Q4589" t="s">
        <v>26</v>
      </c>
      <c r="R4589">
        <v>23</v>
      </c>
      <c r="S4589">
        <v>3</v>
      </c>
      <c r="T4589">
        <v>237181</v>
      </c>
      <c r="U4589" t="s">
        <v>16888</v>
      </c>
      <c r="V4589">
        <v>127019</v>
      </c>
      <c r="W4589" t="s">
        <v>16885</v>
      </c>
      <c r="Y4589">
        <v>0</v>
      </c>
    </row>
    <row r="4590" spans="1:25" x14ac:dyDescent="0.2">
      <c r="A4590">
        <v>32116</v>
      </c>
      <c r="B4590" t="s">
        <v>25563</v>
      </c>
      <c r="C4590">
        <v>0</v>
      </c>
      <c r="D4590">
        <f>IF(COUNTIF(Sheet3!$A$1:$A$349,"*"&amp;B4590&amp;"*")&gt;0,1,0)</f>
        <v>0</v>
      </c>
      <c r="E4590">
        <f>IF(COUNTIF(Sheet1!$C$1:$C$349,"*"&amp;K4590&amp;"*")&gt;0,1,0)</f>
        <v>1</v>
      </c>
      <c r="F4590">
        <f>IF(COUNTIF(Sheet1!$E$1:$E$349,"*"&amp;G4590&amp;"*")&gt;0,1,0)</f>
        <v>0</v>
      </c>
      <c r="G4590" t="s">
        <v>33819</v>
      </c>
      <c r="H4590" t="str">
        <f t="shared" si="71"/>
        <v>Fasca Bihor</v>
      </c>
      <c r="I4590">
        <v>5</v>
      </c>
      <c r="J4590">
        <v>56</v>
      </c>
      <c r="K4590" t="s">
        <v>4203</v>
      </c>
      <c r="L4590" t="s">
        <v>4204</v>
      </c>
      <c r="M4590">
        <v>6</v>
      </c>
      <c r="N4590">
        <v>868</v>
      </c>
      <c r="O4590" t="s">
        <v>4205</v>
      </c>
      <c r="P4590" t="s">
        <v>3301</v>
      </c>
      <c r="Q4590" t="s">
        <v>26</v>
      </c>
      <c r="R4590">
        <v>23</v>
      </c>
      <c r="S4590">
        <v>3</v>
      </c>
      <c r="T4590">
        <v>417621</v>
      </c>
      <c r="U4590" t="s">
        <v>5044</v>
      </c>
      <c r="V4590">
        <v>32090</v>
      </c>
      <c r="W4590" t="s">
        <v>5041</v>
      </c>
      <c r="Y4590">
        <v>0</v>
      </c>
    </row>
    <row r="4591" spans="1:25" x14ac:dyDescent="0.2">
      <c r="A4591">
        <v>163422</v>
      </c>
      <c r="B4591" t="s">
        <v>25564</v>
      </c>
      <c r="C4591">
        <v>0</v>
      </c>
      <c r="D4591">
        <f>IF(COUNTIF(Sheet3!$A$1:$A$349,"*"&amp;B4591&amp;"*")&gt;0,1,0)</f>
        <v>0</v>
      </c>
      <c r="E4591">
        <f>IF(COUNTIF(Sheet1!$C$1:$C$349,"*"&amp;K4591&amp;"*")&gt;0,1,0)</f>
        <v>1</v>
      </c>
      <c r="F4591">
        <f>IF(COUNTIF(Sheet1!$E$1:$E$349,"*"&amp;G4591&amp;"*")&gt;0,1,0)</f>
        <v>0</v>
      </c>
      <c r="G4591" t="s">
        <v>33820</v>
      </c>
      <c r="H4591" t="str">
        <f t="shared" si="71"/>
        <v>Fastaci Vaslui</v>
      </c>
      <c r="I4591">
        <v>37</v>
      </c>
      <c r="J4591">
        <v>378</v>
      </c>
      <c r="K4591" t="s">
        <v>20936</v>
      </c>
      <c r="L4591" t="s">
        <v>20937</v>
      </c>
      <c r="M4591">
        <v>1</v>
      </c>
      <c r="N4591">
        <v>813</v>
      </c>
      <c r="O4591" t="s">
        <v>3243</v>
      </c>
      <c r="P4591" t="s">
        <v>2686</v>
      </c>
      <c r="Q4591" t="s">
        <v>26</v>
      </c>
      <c r="R4591">
        <v>23</v>
      </c>
      <c r="S4591">
        <v>3</v>
      </c>
      <c r="T4591">
        <v>737179</v>
      </c>
      <c r="U4591" t="s">
        <v>21109</v>
      </c>
      <c r="V4591">
        <v>167277</v>
      </c>
      <c r="W4591" t="s">
        <v>13264</v>
      </c>
      <c r="Y4591">
        <v>0</v>
      </c>
    </row>
    <row r="4592" spans="1:25" x14ac:dyDescent="0.2">
      <c r="A4592">
        <v>19882</v>
      </c>
      <c r="B4592" t="s">
        <v>3216</v>
      </c>
      <c r="C4592">
        <v>0</v>
      </c>
      <c r="D4592">
        <f>IF(COUNTIF(Sheet3!$A$1:$A$349,"*"&amp;B4592&amp;"*")&gt;0,1,0)</f>
        <v>0</v>
      </c>
      <c r="E4592">
        <f>IF(COUNTIF(Sheet1!$C$1:$C$349,"*"&amp;K4592&amp;"*")&gt;0,1,0)</f>
        <v>1</v>
      </c>
      <c r="F4592">
        <f>IF(COUNTIF(Sheet1!$E$1:$E$349,"*"&amp;G4592&amp;"*")&gt;0,1,0)</f>
        <v>0</v>
      </c>
      <c r="G4592" t="s">
        <v>33821</v>
      </c>
      <c r="H4592" t="str">
        <f t="shared" si="71"/>
        <v>Fata Arges</v>
      </c>
      <c r="I4592">
        <v>3</v>
      </c>
      <c r="J4592">
        <v>38</v>
      </c>
      <c r="K4592" t="s">
        <v>29095</v>
      </c>
      <c r="L4592" t="s">
        <v>2106</v>
      </c>
      <c r="M4592">
        <v>3</v>
      </c>
      <c r="N4592">
        <v>831</v>
      </c>
      <c r="O4592" t="s">
        <v>2107</v>
      </c>
      <c r="P4592" t="s">
        <v>3217</v>
      </c>
      <c r="Q4592" t="s">
        <v>26</v>
      </c>
      <c r="R4592">
        <v>23</v>
      </c>
      <c r="S4592">
        <v>3</v>
      </c>
      <c r="T4592">
        <v>117824</v>
      </c>
      <c r="U4592" t="s">
        <v>3218</v>
      </c>
      <c r="V4592">
        <v>19793</v>
      </c>
      <c r="W4592" t="s">
        <v>3203</v>
      </c>
      <c r="Y4592">
        <v>0</v>
      </c>
    </row>
    <row r="4593" spans="1:25" x14ac:dyDescent="0.2">
      <c r="A4593">
        <v>2229</v>
      </c>
      <c r="B4593" t="s">
        <v>3216</v>
      </c>
      <c r="C4593">
        <v>0</v>
      </c>
      <c r="D4593">
        <f>IF(COUNTIF(Sheet3!$A$1:$A$349,"*"&amp;B4593&amp;"*")&gt;0,1,0)</f>
        <v>0</v>
      </c>
      <c r="E4593">
        <f>IF(COUNTIF(Sheet1!$C$1:$C$349,"*"&amp;K4593&amp;"*")&gt;0,1,0)</f>
        <v>1</v>
      </c>
      <c r="F4593">
        <f>IF(COUNTIF(Sheet1!$E$1:$E$349,"*"&amp;G4593&amp;"*")&gt;0,1,0)</f>
        <v>0</v>
      </c>
      <c r="G4593" t="s">
        <v>33822</v>
      </c>
      <c r="H4593" t="str">
        <f t="shared" si="71"/>
        <v>Fata Alba</v>
      </c>
      <c r="I4593">
        <v>1</v>
      </c>
      <c r="J4593">
        <v>10</v>
      </c>
      <c r="K4593" t="s">
        <v>19</v>
      </c>
      <c r="L4593" t="s">
        <v>20</v>
      </c>
      <c r="M4593">
        <v>7</v>
      </c>
      <c r="N4593">
        <v>877</v>
      </c>
      <c r="O4593" t="s">
        <v>21</v>
      </c>
      <c r="P4593" t="s">
        <v>133</v>
      </c>
      <c r="Q4593" t="s">
        <v>26</v>
      </c>
      <c r="R4593">
        <v>23</v>
      </c>
      <c r="S4593">
        <v>3</v>
      </c>
      <c r="T4593">
        <v>517014</v>
      </c>
      <c r="U4593" t="s">
        <v>275</v>
      </c>
      <c r="V4593">
        <v>2130</v>
      </c>
      <c r="W4593" t="s">
        <v>257</v>
      </c>
      <c r="Y4593">
        <v>0</v>
      </c>
    </row>
    <row r="4594" spans="1:25" x14ac:dyDescent="0.2">
      <c r="A4594">
        <v>1561</v>
      </c>
      <c r="B4594" t="s">
        <v>25113</v>
      </c>
      <c r="C4594">
        <v>0</v>
      </c>
      <c r="D4594">
        <f>IF(COUNTIF(Sheet3!$A$1:$A$349,"*"&amp;B4594&amp;"*")&gt;0,1,0)</f>
        <v>0</v>
      </c>
      <c r="E4594">
        <f>IF(COUNTIF(Sheet1!$C$1:$C$349,"*"&amp;K4594&amp;"*")&gt;0,1,0)</f>
        <v>1</v>
      </c>
      <c r="F4594">
        <f>IF(COUNTIF(Sheet1!$E$1:$E$349,"*"&amp;G4594&amp;"*")&gt;0,1,0)</f>
        <v>0</v>
      </c>
      <c r="G4594" t="s">
        <v>33823</v>
      </c>
      <c r="H4594" t="str">
        <f t="shared" si="71"/>
        <v>Fata Abrudului Alba</v>
      </c>
      <c r="I4594">
        <v>1</v>
      </c>
      <c r="J4594">
        <v>10</v>
      </c>
      <c r="K4594" t="s">
        <v>19</v>
      </c>
      <c r="L4594" t="s">
        <v>20</v>
      </c>
      <c r="M4594">
        <v>7</v>
      </c>
      <c r="N4594">
        <v>877</v>
      </c>
      <c r="O4594" t="s">
        <v>21</v>
      </c>
      <c r="P4594" t="s">
        <v>138</v>
      </c>
      <c r="Q4594" t="s">
        <v>26</v>
      </c>
      <c r="R4594">
        <v>18</v>
      </c>
      <c r="S4594">
        <v>1</v>
      </c>
      <c r="T4594">
        <v>515510</v>
      </c>
      <c r="U4594" t="s">
        <v>139</v>
      </c>
      <c r="V4594">
        <v>1455</v>
      </c>
      <c r="W4594" t="s">
        <v>113</v>
      </c>
      <c r="Y4594">
        <v>0</v>
      </c>
    </row>
    <row r="4595" spans="1:25" x14ac:dyDescent="0.2">
      <c r="A4595">
        <v>113787</v>
      </c>
      <c r="B4595" t="s">
        <v>25114</v>
      </c>
      <c r="C4595">
        <v>0</v>
      </c>
      <c r="D4595">
        <f>IF(COUNTIF(Sheet3!$A$1:$A$349,"*"&amp;B4595&amp;"*")&gt;0,1,0)</f>
        <v>0</v>
      </c>
      <c r="E4595">
        <f>IF(COUNTIF(Sheet1!$C$1:$C$349,"*"&amp;K4595&amp;"*")&gt;0,1,0)</f>
        <v>1</v>
      </c>
      <c r="F4595">
        <f>IF(COUNTIF(Sheet1!$E$1:$E$349,"*"&amp;G4595&amp;"*")&gt;0,1,0)</f>
        <v>0</v>
      </c>
      <c r="G4595" t="s">
        <v>33824</v>
      </c>
      <c r="H4595" t="str">
        <f t="shared" si="71"/>
        <v>Fata Cremenii Mehedinti</v>
      </c>
      <c r="I4595">
        <v>25</v>
      </c>
      <c r="J4595">
        <v>252</v>
      </c>
      <c r="K4595" t="s">
        <v>29099</v>
      </c>
      <c r="L4595" t="s">
        <v>14860</v>
      </c>
      <c r="M4595">
        <v>4</v>
      </c>
      <c r="N4595">
        <v>840</v>
      </c>
      <c r="O4595" t="s">
        <v>10021</v>
      </c>
      <c r="P4595" t="s">
        <v>4309</v>
      </c>
      <c r="Q4595" t="s">
        <v>26</v>
      </c>
      <c r="R4595">
        <v>23</v>
      </c>
      <c r="S4595">
        <v>3</v>
      </c>
      <c r="T4595">
        <v>227476</v>
      </c>
      <c r="U4595" t="s">
        <v>15343</v>
      </c>
      <c r="V4595">
        <v>113732</v>
      </c>
      <c r="W4595" t="s">
        <v>14963</v>
      </c>
      <c r="Y4595">
        <v>0</v>
      </c>
    </row>
    <row r="4596" spans="1:25" x14ac:dyDescent="0.2">
      <c r="A4596">
        <v>2452</v>
      </c>
      <c r="B4596" t="s">
        <v>25115</v>
      </c>
      <c r="C4596">
        <v>0</v>
      </c>
      <c r="D4596">
        <f>IF(COUNTIF(Sheet3!$A$1:$A$349,"*"&amp;B4596&amp;"*")&gt;0,1,0)</f>
        <v>0</v>
      </c>
      <c r="E4596">
        <f>IF(COUNTIF(Sheet1!$C$1:$C$349,"*"&amp;K4596&amp;"*")&gt;0,1,0)</f>
        <v>1</v>
      </c>
      <c r="F4596">
        <f>IF(COUNTIF(Sheet1!$E$1:$E$349,"*"&amp;G4596&amp;"*")&gt;0,1,0)</f>
        <v>0</v>
      </c>
      <c r="G4596" t="s">
        <v>33825</v>
      </c>
      <c r="H4596" t="str">
        <f t="shared" si="71"/>
        <v>Fata Cristesei Alba</v>
      </c>
      <c r="I4596">
        <v>1</v>
      </c>
      <c r="J4596">
        <v>10</v>
      </c>
      <c r="K4596" t="s">
        <v>19</v>
      </c>
      <c r="L4596" t="s">
        <v>20</v>
      </c>
      <c r="M4596">
        <v>7</v>
      </c>
      <c r="N4596">
        <v>877</v>
      </c>
      <c r="O4596" t="s">
        <v>21</v>
      </c>
      <c r="P4596" t="s">
        <v>321</v>
      </c>
      <c r="Q4596" t="s">
        <v>26</v>
      </c>
      <c r="R4596">
        <v>23</v>
      </c>
      <c r="S4596">
        <v>3</v>
      </c>
      <c r="T4596">
        <v>517047</v>
      </c>
      <c r="U4596" t="s">
        <v>322</v>
      </c>
      <c r="V4596">
        <v>2381</v>
      </c>
      <c r="W4596" t="s">
        <v>306</v>
      </c>
      <c r="Y4596">
        <v>0</v>
      </c>
    </row>
    <row r="4597" spans="1:25" x14ac:dyDescent="0.2">
      <c r="A4597">
        <v>2461</v>
      </c>
      <c r="B4597" t="s">
        <v>26427</v>
      </c>
      <c r="C4597">
        <v>0</v>
      </c>
      <c r="D4597">
        <f>IF(COUNTIF(Sheet3!$A$1:$A$349,"*"&amp;B4597&amp;"*")&gt;0,1,0)</f>
        <v>0</v>
      </c>
      <c r="E4597">
        <f>IF(COUNTIF(Sheet1!$C$1:$C$349,"*"&amp;K4597&amp;"*")&gt;0,1,0)</f>
        <v>1</v>
      </c>
      <c r="F4597">
        <f>IF(COUNTIF(Sheet1!$E$1:$E$349,"*"&amp;G4597&amp;"*")&gt;0,1,0)</f>
        <v>0</v>
      </c>
      <c r="G4597" t="s">
        <v>33826</v>
      </c>
      <c r="H4597" t="str">
        <f t="shared" si="71"/>
        <v>Fata Lapusului Alba</v>
      </c>
      <c r="I4597">
        <v>1</v>
      </c>
      <c r="J4597">
        <v>10</v>
      </c>
      <c r="K4597" t="s">
        <v>19</v>
      </c>
      <c r="L4597" t="s">
        <v>20</v>
      </c>
      <c r="M4597">
        <v>7</v>
      </c>
      <c r="N4597">
        <v>877</v>
      </c>
      <c r="O4597" t="s">
        <v>21</v>
      </c>
      <c r="P4597" t="s">
        <v>323</v>
      </c>
      <c r="Q4597" t="s">
        <v>26</v>
      </c>
      <c r="R4597">
        <v>23</v>
      </c>
      <c r="S4597">
        <v>3</v>
      </c>
      <c r="T4597">
        <v>517048</v>
      </c>
      <c r="U4597" t="s">
        <v>324</v>
      </c>
      <c r="V4597">
        <v>2381</v>
      </c>
      <c r="W4597" t="s">
        <v>306</v>
      </c>
      <c r="Y4597">
        <v>0</v>
      </c>
    </row>
    <row r="4598" spans="1:25" x14ac:dyDescent="0.2">
      <c r="A4598">
        <v>46634</v>
      </c>
      <c r="B4598" t="s">
        <v>25116</v>
      </c>
      <c r="C4598">
        <v>0</v>
      </c>
      <c r="D4598">
        <f>IF(COUNTIF(Sheet3!$A$1:$A$349,"*"&amp;B4598&amp;"*")&gt;0,1,0)</f>
        <v>0</v>
      </c>
      <c r="E4598">
        <f>IF(COUNTIF(Sheet1!$C$1:$C$349,"*"&amp;K4598&amp;"*")&gt;0,1,0)</f>
        <v>1</v>
      </c>
      <c r="F4598">
        <f>IF(COUNTIF(Sheet1!$E$1:$E$349,"*"&amp;G4598&amp;"*")&gt;0,1,0)</f>
        <v>0</v>
      </c>
      <c r="G4598" t="s">
        <v>33827</v>
      </c>
      <c r="H4598" t="str">
        <f t="shared" si="71"/>
        <v>Fata lui Nan Buzau</v>
      </c>
      <c r="I4598">
        <v>10</v>
      </c>
      <c r="J4598">
        <v>109</v>
      </c>
      <c r="K4598" t="s">
        <v>22908</v>
      </c>
      <c r="L4598" t="s">
        <v>6741</v>
      </c>
      <c r="M4598">
        <v>2</v>
      </c>
      <c r="N4598">
        <v>822</v>
      </c>
      <c r="O4598" t="s">
        <v>6468</v>
      </c>
      <c r="P4598" t="s">
        <v>394</v>
      </c>
      <c r="Q4598" t="s">
        <v>26</v>
      </c>
      <c r="R4598">
        <v>23</v>
      </c>
      <c r="S4598">
        <v>3</v>
      </c>
      <c r="T4598">
        <v>127218</v>
      </c>
      <c r="U4598" t="s">
        <v>6986</v>
      </c>
      <c r="V4598">
        <v>46554</v>
      </c>
      <c r="W4598" t="s">
        <v>6977</v>
      </c>
      <c r="Y4598">
        <v>0</v>
      </c>
    </row>
    <row r="4599" spans="1:25" x14ac:dyDescent="0.2">
      <c r="A4599">
        <v>113563</v>
      </c>
      <c r="B4599" t="s">
        <v>25117</v>
      </c>
      <c r="C4599">
        <v>0</v>
      </c>
      <c r="D4599">
        <f>IF(COUNTIF(Sheet3!$A$1:$A$349,"*"&amp;B4599&amp;"*")&gt;0,1,0)</f>
        <v>0</v>
      </c>
      <c r="E4599">
        <f>IF(COUNTIF(Sheet1!$C$1:$C$349,"*"&amp;K4599&amp;"*")&gt;0,1,0)</f>
        <v>1</v>
      </c>
      <c r="F4599">
        <f>IF(COUNTIF(Sheet1!$E$1:$E$349,"*"&amp;G4599&amp;"*")&gt;0,1,0)</f>
        <v>0</v>
      </c>
      <c r="G4599" t="s">
        <v>33828</v>
      </c>
      <c r="H4599" t="str">
        <f t="shared" si="71"/>
        <v>Fata Motrului Mehedinti</v>
      </c>
      <c r="I4599">
        <v>25</v>
      </c>
      <c r="J4599">
        <v>252</v>
      </c>
      <c r="K4599" t="s">
        <v>29099</v>
      </c>
      <c r="L4599" t="s">
        <v>14860</v>
      </c>
      <c r="M4599">
        <v>4</v>
      </c>
      <c r="N4599">
        <v>840</v>
      </c>
      <c r="O4599" t="s">
        <v>10021</v>
      </c>
      <c r="P4599" t="s">
        <v>3030</v>
      </c>
      <c r="Q4599" t="s">
        <v>26</v>
      </c>
      <c r="R4599">
        <v>23</v>
      </c>
      <c r="S4599">
        <v>3</v>
      </c>
      <c r="T4599">
        <v>227434</v>
      </c>
      <c r="U4599" t="s">
        <v>15319</v>
      </c>
      <c r="V4599">
        <v>113518</v>
      </c>
      <c r="W4599" t="s">
        <v>15313</v>
      </c>
      <c r="Y4599">
        <v>0</v>
      </c>
    </row>
    <row r="4600" spans="1:25" x14ac:dyDescent="0.2">
      <c r="A4600">
        <v>7785</v>
      </c>
      <c r="B4600" t="s">
        <v>25118</v>
      </c>
      <c r="C4600">
        <v>0</v>
      </c>
      <c r="D4600">
        <f>IF(COUNTIF(Sheet3!$A$1:$A$349,"*"&amp;B4600&amp;"*")&gt;0,1,0)</f>
        <v>0</v>
      </c>
      <c r="E4600">
        <f>IF(COUNTIF(Sheet1!$C$1:$C$349,"*"&amp;K4600&amp;"*")&gt;0,1,0)</f>
        <v>1</v>
      </c>
      <c r="F4600">
        <f>IF(COUNTIF(Sheet1!$E$1:$E$349,"*"&amp;G4600&amp;"*")&gt;0,1,0)</f>
        <v>0</v>
      </c>
      <c r="G4600" t="s">
        <v>33829</v>
      </c>
      <c r="H4600" t="str">
        <f t="shared" si="71"/>
        <v>Fata Pietrii Alba</v>
      </c>
      <c r="I4600">
        <v>1</v>
      </c>
      <c r="J4600">
        <v>10</v>
      </c>
      <c r="K4600" t="s">
        <v>19</v>
      </c>
      <c r="L4600" t="s">
        <v>20</v>
      </c>
      <c r="M4600">
        <v>7</v>
      </c>
      <c r="N4600">
        <v>877</v>
      </c>
      <c r="O4600" t="s">
        <v>21</v>
      </c>
      <c r="P4600" t="s">
        <v>731</v>
      </c>
      <c r="Q4600" t="s">
        <v>26</v>
      </c>
      <c r="R4600">
        <v>23</v>
      </c>
      <c r="S4600">
        <v>3</v>
      </c>
      <c r="T4600">
        <v>517746</v>
      </c>
      <c r="U4600" t="s">
        <v>1271</v>
      </c>
      <c r="V4600">
        <v>7767</v>
      </c>
      <c r="W4600" t="s">
        <v>1268</v>
      </c>
      <c r="Y4600">
        <v>0</v>
      </c>
    </row>
    <row r="4601" spans="1:25" x14ac:dyDescent="0.2">
      <c r="A4601">
        <v>88234</v>
      </c>
      <c r="B4601" t="s">
        <v>25119</v>
      </c>
      <c r="C4601">
        <v>0</v>
      </c>
      <c r="D4601">
        <f>IF(COUNTIF(Sheet3!$A$1:$A$349,"*"&amp;B4601&amp;"*")&gt;0,1,0)</f>
        <v>0</v>
      </c>
      <c r="E4601">
        <f>IF(COUNTIF(Sheet1!$C$1:$C$349,"*"&amp;K4601&amp;"*")&gt;0,1,0)</f>
        <v>1</v>
      </c>
      <c r="F4601">
        <f>IF(COUNTIF(Sheet1!$E$1:$E$349,"*"&amp;G4601&amp;"*")&gt;0,1,0)</f>
        <v>0</v>
      </c>
      <c r="G4601" t="s">
        <v>33830</v>
      </c>
      <c r="H4601" t="str">
        <f t="shared" si="71"/>
        <v>Fata Rosie Hunedoara</v>
      </c>
      <c r="I4601">
        <v>20</v>
      </c>
      <c r="J4601">
        <v>207</v>
      </c>
      <c r="K4601" t="s">
        <v>12097</v>
      </c>
      <c r="L4601" t="s">
        <v>12098</v>
      </c>
      <c r="M4601">
        <v>5</v>
      </c>
      <c r="N4601">
        <v>859</v>
      </c>
      <c r="O4601" t="s">
        <v>1467</v>
      </c>
      <c r="P4601" t="s">
        <v>358</v>
      </c>
      <c r="Q4601" t="s">
        <v>26</v>
      </c>
      <c r="R4601">
        <v>23</v>
      </c>
      <c r="S4601">
        <v>3</v>
      </c>
      <c r="T4601">
        <v>337071</v>
      </c>
      <c r="U4601" t="s">
        <v>12287</v>
      </c>
      <c r="V4601">
        <v>88216</v>
      </c>
      <c r="W4601" t="s">
        <v>12285</v>
      </c>
      <c r="Y4601">
        <v>0</v>
      </c>
    </row>
    <row r="4602" spans="1:25" x14ac:dyDescent="0.2">
      <c r="A4602">
        <v>7231</v>
      </c>
      <c r="B4602" t="s">
        <v>26428</v>
      </c>
      <c r="C4602">
        <v>0</v>
      </c>
      <c r="D4602">
        <f>IF(COUNTIF(Sheet3!$A$1:$A$349,"*"&amp;B4602&amp;"*")&gt;0,1,0)</f>
        <v>0</v>
      </c>
      <c r="E4602">
        <f>IF(COUNTIF(Sheet1!$C$1:$C$349,"*"&amp;K4602&amp;"*")&gt;0,1,0)</f>
        <v>1</v>
      </c>
      <c r="F4602">
        <f>IF(COUNTIF(Sheet1!$E$1:$E$349,"*"&amp;G4602&amp;"*")&gt;0,1,0)</f>
        <v>0</v>
      </c>
      <c r="G4602" t="s">
        <v>33831</v>
      </c>
      <c r="H4602" t="str">
        <f t="shared" si="71"/>
        <v>Fata-Lazesti Alba</v>
      </c>
      <c r="I4602">
        <v>1</v>
      </c>
      <c r="J4602">
        <v>10</v>
      </c>
      <c r="K4602" t="s">
        <v>19</v>
      </c>
      <c r="L4602" t="s">
        <v>20</v>
      </c>
      <c r="M4602">
        <v>7</v>
      </c>
      <c r="N4602">
        <v>877</v>
      </c>
      <c r="O4602" t="s">
        <v>21</v>
      </c>
      <c r="P4602" t="s">
        <v>375</v>
      </c>
      <c r="Q4602" t="s">
        <v>26</v>
      </c>
      <c r="R4602">
        <v>23</v>
      </c>
      <c r="S4602">
        <v>3</v>
      </c>
      <c r="T4602">
        <v>517683</v>
      </c>
      <c r="U4602" t="s">
        <v>1187</v>
      </c>
      <c r="V4602">
        <v>7197</v>
      </c>
      <c r="W4602" t="s">
        <v>1182</v>
      </c>
      <c r="Y4602">
        <v>0</v>
      </c>
    </row>
    <row r="4603" spans="1:25" x14ac:dyDescent="0.2">
      <c r="A4603">
        <v>42762</v>
      </c>
      <c r="B4603" t="s">
        <v>22938</v>
      </c>
      <c r="C4603">
        <v>1</v>
      </c>
      <c r="D4603">
        <f>IF(COUNTIF(Sheet3!$A$1:$A$349,"*"&amp;B4603&amp;"*")&gt;0,1,0)</f>
        <v>1</v>
      </c>
      <c r="E4603">
        <f>IF(COUNTIF(Sheet1!$C$1:$C$349,"*"&amp;K4603&amp;"*")&gt;0,1,0)</f>
        <v>1</v>
      </c>
      <c r="F4603">
        <f>IF(COUNTIF(Sheet1!$E$1:$E$349,"*"&amp;G4603&amp;"*")&gt;0,1,0)</f>
        <v>1</v>
      </c>
      <c r="G4603" t="s">
        <v>29243</v>
      </c>
      <c r="H4603" t="str">
        <f t="shared" si="71"/>
        <v>Faurei Braila</v>
      </c>
      <c r="I4603">
        <v>9</v>
      </c>
      <c r="J4603">
        <v>92</v>
      </c>
      <c r="K4603" t="s">
        <v>22902</v>
      </c>
      <c r="L4603" t="s">
        <v>6467</v>
      </c>
      <c r="M4603">
        <v>2</v>
      </c>
      <c r="N4603">
        <v>822</v>
      </c>
      <c r="O4603" t="s">
        <v>6468</v>
      </c>
      <c r="P4603" t="s">
        <v>6477</v>
      </c>
      <c r="Q4603" t="s">
        <v>54</v>
      </c>
      <c r="R4603">
        <v>17</v>
      </c>
      <c r="S4603">
        <v>1</v>
      </c>
      <c r="T4603">
        <v>815100</v>
      </c>
      <c r="U4603" t="s">
        <v>6478</v>
      </c>
      <c r="V4603">
        <v>42753</v>
      </c>
      <c r="W4603" t="s">
        <v>6476</v>
      </c>
      <c r="Y4603">
        <v>1</v>
      </c>
    </row>
    <row r="4604" spans="1:25" x14ac:dyDescent="0.2">
      <c r="A4604">
        <v>61087</v>
      </c>
      <c r="B4604" t="s">
        <v>22938</v>
      </c>
      <c r="C4604">
        <v>0</v>
      </c>
      <c r="D4604">
        <f>IF(COUNTIF(Sheet3!$A$1:$A$349,"*"&amp;B4604&amp;"*")&gt;0,1,0)</f>
        <v>1</v>
      </c>
      <c r="E4604">
        <f>IF(COUNTIF(Sheet1!$C$1:$C$349,"*"&amp;K4604&amp;"*")&gt;0,1,0)</f>
        <v>1</v>
      </c>
      <c r="F4604">
        <f>IF(COUNTIF(Sheet1!$E$1:$E$349,"*"&amp;G4604&amp;"*")&gt;0,1,0)</f>
        <v>0</v>
      </c>
      <c r="G4604" t="s">
        <v>33832</v>
      </c>
      <c r="H4604" t="str">
        <f t="shared" si="71"/>
        <v>Faurei Constanta</v>
      </c>
      <c r="I4604">
        <v>13</v>
      </c>
      <c r="J4604">
        <v>136</v>
      </c>
      <c r="K4604" t="s">
        <v>22924</v>
      </c>
      <c r="L4604" t="s">
        <v>8778</v>
      </c>
      <c r="M4604">
        <v>2</v>
      </c>
      <c r="N4604">
        <v>822</v>
      </c>
      <c r="O4604" t="s">
        <v>6468</v>
      </c>
      <c r="P4604" t="s">
        <v>3315</v>
      </c>
      <c r="Q4604" t="s">
        <v>26</v>
      </c>
      <c r="R4604">
        <v>19</v>
      </c>
      <c r="S4604">
        <v>1</v>
      </c>
      <c r="T4604">
        <v>907036</v>
      </c>
      <c r="U4604" t="s">
        <v>8879</v>
      </c>
      <c r="V4604">
        <v>61069</v>
      </c>
      <c r="W4604" t="s">
        <v>8876</v>
      </c>
      <c r="Y4604">
        <v>0</v>
      </c>
    </row>
    <row r="4605" spans="1:25" x14ac:dyDescent="0.2">
      <c r="A4605">
        <v>94633</v>
      </c>
      <c r="B4605" t="s">
        <v>22938</v>
      </c>
      <c r="C4605">
        <v>0</v>
      </c>
      <c r="D4605">
        <f>IF(COUNTIF(Sheet3!$A$1:$A$349,"*"&amp;B4605&amp;"*")&gt;0,1,0)</f>
        <v>1</v>
      </c>
      <c r="E4605">
        <f>IF(COUNTIF(Sheet1!$C$1:$C$349,"*"&amp;K4605&amp;"*")&gt;0,1,0)</f>
        <v>1</v>
      </c>
      <c r="F4605">
        <f>IF(COUNTIF(Sheet1!$E$1:$E$349,"*"&amp;G4605&amp;"*")&gt;0,1,0)</f>
        <v>0</v>
      </c>
      <c r="G4605" t="s">
        <v>33833</v>
      </c>
      <c r="H4605" t="str">
        <f t="shared" si="71"/>
        <v>Faurei Calarasi</v>
      </c>
      <c r="I4605">
        <v>51</v>
      </c>
      <c r="J4605">
        <v>519</v>
      </c>
      <c r="K4605" t="s">
        <v>22911</v>
      </c>
      <c r="L4605" t="s">
        <v>12788</v>
      </c>
      <c r="M4605">
        <v>3</v>
      </c>
      <c r="N4605">
        <v>831</v>
      </c>
      <c r="O4605" t="s">
        <v>2107</v>
      </c>
      <c r="P4605" t="s">
        <v>1306</v>
      </c>
      <c r="Q4605" t="s">
        <v>26</v>
      </c>
      <c r="R4605">
        <v>23</v>
      </c>
      <c r="S4605">
        <v>3</v>
      </c>
      <c r="T4605">
        <v>917267</v>
      </c>
      <c r="U4605" t="s">
        <v>13043</v>
      </c>
      <c r="V4605">
        <v>94606</v>
      </c>
      <c r="W4605" t="s">
        <v>6703</v>
      </c>
      <c r="Y4605">
        <v>0</v>
      </c>
    </row>
    <row r="4606" spans="1:25" x14ac:dyDescent="0.2">
      <c r="A4606">
        <v>122622</v>
      </c>
      <c r="B4606" t="s">
        <v>22938</v>
      </c>
      <c r="C4606">
        <v>0</v>
      </c>
      <c r="D4606">
        <f>IF(COUNTIF(Sheet3!$A$1:$A$349,"*"&amp;B4606&amp;"*")&gt;0,1,0)</f>
        <v>1</v>
      </c>
      <c r="E4606">
        <f>IF(COUNTIF(Sheet1!$C$1:$C$349,"*"&amp;K4606&amp;"*")&gt;0,1,0)</f>
        <v>1</v>
      </c>
      <c r="F4606">
        <f>IF(COUNTIF(Sheet1!$E$1:$E$349,"*"&amp;G4606&amp;"*")&gt;0,1,0)</f>
        <v>0</v>
      </c>
      <c r="G4606" t="s">
        <v>33834</v>
      </c>
      <c r="H4606" t="str">
        <f t="shared" si="71"/>
        <v>Faurei Neamt</v>
      </c>
      <c r="I4606">
        <v>27</v>
      </c>
      <c r="J4606">
        <v>270</v>
      </c>
      <c r="K4606" t="s">
        <v>29102</v>
      </c>
      <c r="L4606" t="s">
        <v>16158</v>
      </c>
      <c r="M4606">
        <v>1</v>
      </c>
      <c r="N4606">
        <v>813</v>
      </c>
      <c r="O4606" t="s">
        <v>3243</v>
      </c>
      <c r="P4606" t="s">
        <v>1489</v>
      </c>
      <c r="Q4606" t="s">
        <v>38</v>
      </c>
      <c r="R4606">
        <v>22</v>
      </c>
      <c r="S4606">
        <v>3</v>
      </c>
      <c r="T4606">
        <v>617195</v>
      </c>
      <c r="U4606" t="s">
        <v>16388</v>
      </c>
      <c r="V4606">
        <v>122613</v>
      </c>
      <c r="W4606" t="s">
        <v>6476</v>
      </c>
      <c r="Y4606">
        <v>0</v>
      </c>
    </row>
    <row r="4607" spans="1:25" x14ac:dyDescent="0.2">
      <c r="A4607">
        <v>176267</v>
      </c>
      <c r="B4607" t="s">
        <v>22938</v>
      </c>
      <c r="C4607">
        <v>0</v>
      </c>
      <c r="D4607">
        <f>IF(COUNTIF(Sheet3!$A$1:$A$349,"*"&amp;B4607&amp;"*")&gt;0,1,0)</f>
        <v>1</v>
      </c>
      <c r="E4607">
        <f>IF(COUNTIF(Sheet1!$C$1:$C$349,"*"&amp;K4607&amp;"*")&gt;0,1,0)</f>
        <v>1</v>
      </c>
      <c r="F4607">
        <f>IF(COUNTIF(Sheet1!$E$1:$E$349,"*"&amp;G4607&amp;"*")&gt;0,1,0)</f>
        <v>0</v>
      </c>
      <c r="G4607" t="s">
        <v>33835</v>
      </c>
      <c r="H4607" t="str">
        <f t="shared" si="71"/>
        <v>Faurei Vrancea</v>
      </c>
      <c r="I4607">
        <v>39</v>
      </c>
      <c r="J4607">
        <v>396</v>
      </c>
      <c r="K4607" t="s">
        <v>15010</v>
      </c>
      <c r="L4607" t="s">
        <v>22342</v>
      </c>
      <c r="M4607">
        <v>2</v>
      </c>
      <c r="N4607">
        <v>822</v>
      </c>
      <c r="O4607" t="s">
        <v>6468</v>
      </c>
      <c r="P4607" t="s">
        <v>1803</v>
      </c>
      <c r="Q4607" t="s">
        <v>26</v>
      </c>
      <c r="R4607">
        <v>23</v>
      </c>
      <c r="S4607">
        <v>3</v>
      </c>
      <c r="T4607">
        <v>627144</v>
      </c>
      <c r="U4607" t="s">
        <v>22505</v>
      </c>
      <c r="V4607">
        <v>176212</v>
      </c>
      <c r="W4607" t="s">
        <v>22499</v>
      </c>
      <c r="Y4607">
        <v>0</v>
      </c>
    </row>
    <row r="4608" spans="1:25" x14ac:dyDescent="0.2">
      <c r="A4608">
        <v>42806</v>
      </c>
      <c r="B4608" t="s">
        <v>26429</v>
      </c>
      <c r="C4608">
        <v>0</v>
      </c>
      <c r="D4608">
        <f>IF(COUNTIF(Sheet3!$A$1:$A$349,"*"&amp;B4608&amp;"*")&gt;0,1,0)</f>
        <v>0</v>
      </c>
      <c r="E4608">
        <f>IF(COUNTIF(Sheet1!$C$1:$C$349,"*"&amp;K4608&amp;"*")&gt;0,1,0)</f>
        <v>1</v>
      </c>
      <c r="F4608">
        <f>IF(COUNTIF(Sheet1!$E$1:$E$349,"*"&amp;G4608&amp;"*")&gt;0,1,0)</f>
        <v>0</v>
      </c>
      <c r="G4608" t="s">
        <v>33836</v>
      </c>
      <c r="H4608" t="str">
        <f t="shared" si="71"/>
        <v>Faurei Sat Braila</v>
      </c>
      <c r="I4608">
        <v>9</v>
      </c>
      <c r="J4608">
        <v>92</v>
      </c>
      <c r="K4608" t="s">
        <v>22902</v>
      </c>
      <c r="L4608" t="s">
        <v>6467</v>
      </c>
      <c r="M4608">
        <v>2</v>
      </c>
      <c r="N4608">
        <v>822</v>
      </c>
      <c r="O4608" t="s">
        <v>6468</v>
      </c>
      <c r="P4608" t="s">
        <v>1626</v>
      </c>
      <c r="Q4608" t="s">
        <v>26</v>
      </c>
      <c r="R4608">
        <v>23</v>
      </c>
      <c r="S4608">
        <v>3</v>
      </c>
      <c r="T4608">
        <v>817162</v>
      </c>
      <c r="U4608" t="s">
        <v>6482</v>
      </c>
      <c r="V4608">
        <v>42771</v>
      </c>
      <c r="W4608" t="s">
        <v>6479</v>
      </c>
      <c r="Y4608">
        <v>0</v>
      </c>
    </row>
    <row r="4609" spans="1:25" x14ac:dyDescent="0.2">
      <c r="A4609">
        <v>60142</v>
      </c>
      <c r="B4609" t="s">
        <v>26430</v>
      </c>
      <c r="C4609">
        <v>0</v>
      </c>
      <c r="D4609">
        <f>IF(COUNTIF(Sheet3!$A$1:$A$349,"*"&amp;B4609&amp;"*")&gt;0,1,0)</f>
        <v>0</v>
      </c>
      <c r="E4609">
        <f>IF(COUNTIF(Sheet1!$C$1:$C$349,"*"&amp;K4609&amp;"*")&gt;0,1,0)</f>
        <v>1</v>
      </c>
      <c r="F4609">
        <f>IF(COUNTIF(Sheet1!$E$1:$E$349,"*"&amp;G4609&amp;"*")&gt;0,1,0)</f>
        <v>0</v>
      </c>
      <c r="G4609" t="s">
        <v>33837</v>
      </c>
      <c r="H4609" t="str">
        <f t="shared" si="71"/>
        <v>Faureni Cluj</v>
      </c>
      <c r="I4609">
        <v>12</v>
      </c>
      <c r="J4609">
        <v>127</v>
      </c>
      <c r="K4609" t="s">
        <v>8094</v>
      </c>
      <c r="L4609" t="s">
        <v>8095</v>
      </c>
      <c r="M4609">
        <v>6</v>
      </c>
      <c r="N4609">
        <v>868</v>
      </c>
      <c r="O4609" t="s">
        <v>4205</v>
      </c>
      <c r="P4609" t="s">
        <v>1345</v>
      </c>
      <c r="Q4609" t="s">
        <v>26</v>
      </c>
      <c r="R4609">
        <v>23</v>
      </c>
      <c r="S4609">
        <v>3</v>
      </c>
      <c r="T4609">
        <v>407599</v>
      </c>
      <c r="U4609" t="s">
        <v>8775</v>
      </c>
      <c r="V4609">
        <v>60099</v>
      </c>
      <c r="W4609" t="s">
        <v>4173</v>
      </c>
      <c r="Y4609">
        <v>0</v>
      </c>
    </row>
    <row r="4610" spans="1:25" x14ac:dyDescent="0.2">
      <c r="A4610">
        <v>107804</v>
      </c>
      <c r="B4610" t="s">
        <v>26431</v>
      </c>
      <c r="C4610">
        <v>0</v>
      </c>
      <c r="D4610">
        <f>IF(COUNTIF(Sheet3!$A$1:$A$349,"*"&amp;B4610&amp;"*")&gt;0,1,0)</f>
        <v>0</v>
      </c>
      <c r="E4610">
        <f>IF(COUNTIF(Sheet1!$C$1:$C$349,"*"&amp;K4610&amp;"*")&gt;0,1,0)</f>
        <v>1</v>
      </c>
      <c r="F4610">
        <f>IF(COUNTIF(Sheet1!$E$1:$E$349,"*"&amp;G4610&amp;"*")&gt;0,1,0)</f>
        <v>0</v>
      </c>
      <c r="G4610" t="s">
        <v>33838</v>
      </c>
      <c r="H4610" t="str">
        <f t="shared" si="71"/>
        <v>Fauresti Maramures</v>
      </c>
      <c r="I4610">
        <v>24</v>
      </c>
      <c r="J4610">
        <v>243</v>
      </c>
      <c r="K4610" t="s">
        <v>29097</v>
      </c>
      <c r="L4610" t="s">
        <v>14446</v>
      </c>
      <c r="M4610">
        <v>6</v>
      </c>
      <c r="N4610">
        <v>868</v>
      </c>
      <c r="O4610" t="s">
        <v>4205</v>
      </c>
      <c r="P4610" t="s">
        <v>3590</v>
      </c>
      <c r="Q4610" t="s">
        <v>26</v>
      </c>
      <c r="R4610">
        <v>23</v>
      </c>
      <c r="S4610">
        <v>3</v>
      </c>
      <c r="T4610">
        <v>437107</v>
      </c>
      <c r="U4610" t="s">
        <v>14632</v>
      </c>
      <c r="V4610">
        <v>107733</v>
      </c>
      <c r="W4610" t="s">
        <v>14622</v>
      </c>
      <c r="Y4610">
        <v>0</v>
      </c>
    </row>
    <row r="4611" spans="1:25" x14ac:dyDescent="0.2">
      <c r="A4611">
        <v>169654</v>
      </c>
      <c r="B4611" t="s">
        <v>26431</v>
      </c>
      <c r="C4611">
        <v>0</v>
      </c>
      <c r="D4611">
        <f>IF(COUNTIF(Sheet3!$A$1:$A$349,"*"&amp;B4611&amp;"*")&gt;0,1,0)</f>
        <v>0</v>
      </c>
      <c r="E4611">
        <f>IF(COUNTIF(Sheet1!$C$1:$C$349,"*"&amp;K4611&amp;"*")&gt;0,1,0)</f>
        <v>1</v>
      </c>
      <c r="F4611">
        <f>IF(COUNTIF(Sheet1!$E$1:$E$349,"*"&amp;G4611&amp;"*")&gt;0,1,0)</f>
        <v>0</v>
      </c>
      <c r="G4611" t="s">
        <v>33839</v>
      </c>
      <c r="H4611" t="str">
        <f t="shared" ref="H4611:H4674" si="72">_xlfn.CONCAT(B4611," ",K4611)</f>
        <v>Fauresti Valcea</v>
      </c>
      <c r="I4611">
        <v>38</v>
      </c>
      <c r="J4611">
        <v>387</v>
      </c>
      <c r="K4611" t="s">
        <v>25637</v>
      </c>
      <c r="L4611" t="s">
        <v>21552</v>
      </c>
      <c r="M4611">
        <v>4</v>
      </c>
      <c r="N4611">
        <v>840</v>
      </c>
      <c r="O4611" t="s">
        <v>10021</v>
      </c>
      <c r="P4611" t="s">
        <v>2845</v>
      </c>
      <c r="Q4611" t="s">
        <v>26</v>
      </c>
      <c r="R4611">
        <v>23</v>
      </c>
      <c r="S4611">
        <v>3</v>
      </c>
      <c r="T4611">
        <v>247155</v>
      </c>
      <c r="U4611" t="s">
        <v>21797</v>
      </c>
      <c r="V4611">
        <v>169583</v>
      </c>
      <c r="W4611" t="s">
        <v>14631</v>
      </c>
      <c r="Y4611">
        <v>0</v>
      </c>
    </row>
    <row r="4612" spans="1:25" x14ac:dyDescent="0.2">
      <c r="A4612">
        <v>174361</v>
      </c>
      <c r="B4612" t="s">
        <v>26431</v>
      </c>
      <c r="C4612">
        <v>0</v>
      </c>
      <c r="D4612">
        <f>IF(COUNTIF(Sheet3!$A$1:$A$349,"*"&amp;B4612&amp;"*")&gt;0,1,0)</f>
        <v>0</v>
      </c>
      <c r="E4612">
        <f>IF(COUNTIF(Sheet1!$C$1:$C$349,"*"&amp;K4612&amp;"*")&gt;0,1,0)</f>
        <v>1</v>
      </c>
      <c r="F4612">
        <f>IF(COUNTIF(Sheet1!$E$1:$E$349,"*"&amp;G4612&amp;"*")&gt;0,1,0)</f>
        <v>0</v>
      </c>
      <c r="G4612" t="s">
        <v>33839</v>
      </c>
      <c r="H4612" t="str">
        <f t="shared" si="72"/>
        <v>Fauresti Valcea</v>
      </c>
      <c r="I4612">
        <v>38</v>
      </c>
      <c r="J4612">
        <v>387</v>
      </c>
      <c r="K4612" t="s">
        <v>25637</v>
      </c>
      <c r="L4612" t="s">
        <v>21552</v>
      </c>
      <c r="M4612">
        <v>4</v>
      </c>
      <c r="N4612">
        <v>840</v>
      </c>
      <c r="O4612" t="s">
        <v>10021</v>
      </c>
      <c r="P4612" t="s">
        <v>141</v>
      </c>
      <c r="Q4612" t="s">
        <v>26</v>
      </c>
      <c r="R4612">
        <v>23</v>
      </c>
      <c r="S4612">
        <v>3</v>
      </c>
      <c r="T4612">
        <v>247762</v>
      </c>
      <c r="U4612" t="s">
        <v>22326</v>
      </c>
      <c r="V4612">
        <v>174290</v>
      </c>
      <c r="W4612" t="s">
        <v>22317</v>
      </c>
      <c r="Y4612">
        <v>0</v>
      </c>
    </row>
    <row r="4613" spans="1:25" x14ac:dyDescent="0.2">
      <c r="A4613">
        <v>110786</v>
      </c>
      <c r="B4613" t="s">
        <v>26432</v>
      </c>
      <c r="C4613">
        <v>0</v>
      </c>
      <c r="D4613">
        <f>IF(COUNTIF(Sheet3!$A$1:$A$349,"*"&amp;B4613&amp;"*")&gt;0,1,0)</f>
        <v>0</v>
      </c>
      <c r="E4613">
        <f>IF(COUNTIF(Sheet1!$C$1:$C$349,"*"&amp;K4613&amp;"*")&gt;0,1,0)</f>
        <v>1</v>
      </c>
      <c r="F4613">
        <f>IF(COUNTIF(Sheet1!$E$1:$E$349,"*"&amp;G4613&amp;"*")&gt;0,1,0)</f>
        <v>0</v>
      </c>
      <c r="G4613" t="s">
        <v>33840</v>
      </c>
      <c r="H4613" t="str">
        <f t="shared" si="72"/>
        <v>Fauroaia Mehedinti</v>
      </c>
      <c r="I4613">
        <v>25</v>
      </c>
      <c r="J4613">
        <v>252</v>
      </c>
      <c r="K4613" t="s">
        <v>29099</v>
      </c>
      <c r="L4613" t="s">
        <v>14860</v>
      </c>
      <c r="M4613">
        <v>4</v>
      </c>
      <c r="N4613">
        <v>840</v>
      </c>
      <c r="O4613" t="s">
        <v>10021</v>
      </c>
      <c r="P4613" t="s">
        <v>1727</v>
      </c>
      <c r="Q4613" t="s">
        <v>26</v>
      </c>
      <c r="R4613">
        <v>23</v>
      </c>
      <c r="S4613">
        <v>3</v>
      </c>
      <c r="T4613">
        <v>227063</v>
      </c>
      <c r="U4613" t="s">
        <v>14986</v>
      </c>
      <c r="V4613">
        <v>110740</v>
      </c>
      <c r="W4613" t="s">
        <v>14982</v>
      </c>
      <c r="Y4613">
        <v>0</v>
      </c>
    </row>
    <row r="4614" spans="1:25" x14ac:dyDescent="0.2">
      <c r="A4614">
        <v>99263</v>
      </c>
      <c r="B4614" t="s">
        <v>23681</v>
      </c>
      <c r="C4614">
        <v>0</v>
      </c>
      <c r="D4614">
        <f>IF(COUNTIF(Sheet3!$A$1:$A$349,"*"&amp;B4614&amp;"*")&gt;0,1,0)</f>
        <v>0</v>
      </c>
      <c r="E4614">
        <f>IF(COUNTIF(Sheet1!$C$1:$C$349,"*"&amp;K4614&amp;"*")&gt;0,1,0)</f>
        <v>1</v>
      </c>
      <c r="F4614">
        <f>IF(COUNTIF(Sheet1!$E$1:$E$349,"*"&amp;G4614&amp;"*")&gt;0,1,0)</f>
        <v>0</v>
      </c>
      <c r="G4614" t="s">
        <v>33841</v>
      </c>
      <c r="H4614" t="str">
        <f t="shared" si="72"/>
        <v>Fedeleseni Iasi</v>
      </c>
      <c r="I4614">
        <v>22</v>
      </c>
      <c r="J4614">
        <v>225</v>
      </c>
      <c r="K4614" t="s">
        <v>22952</v>
      </c>
      <c r="L4614" t="s">
        <v>13063</v>
      </c>
      <c r="M4614">
        <v>1</v>
      </c>
      <c r="N4614">
        <v>813</v>
      </c>
      <c r="O4614" t="s">
        <v>3243</v>
      </c>
      <c r="P4614" t="s">
        <v>40</v>
      </c>
      <c r="Q4614" t="s">
        <v>26</v>
      </c>
      <c r="R4614">
        <v>23</v>
      </c>
      <c r="S4614">
        <v>3</v>
      </c>
      <c r="T4614">
        <v>707471</v>
      </c>
      <c r="U4614" t="s">
        <v>13605</v>
      </c>
      <c r="V4614">
        <v>99209</v>
      </c>
      <c r="W4614" t="s">
        <v>9086</v>
      </c>
      <c r="Y4614">
        <v>0</v>
      </c>
    </row>
    <row r="4615" spans="1:25" x14ac:dyDescent="0.2">
      <c r="A4615">
        <v>15625</v>
      </c>
      <c r="B4615" t="s">
        <v>23682</v>
      </c>
      <c r="C4615">
        <v>0</v>
      </c>
      <c r="D4615">
        <f>IF(COUNTIF(Sheet3!$A$1:$A$349,"*"&amp;B4615&amp;"*")&gt;0,1,0)</f>
        <v>0</v>
      </c>
      <c r="E4615">
        <f>IF(COUNTIF(Sheet1!$C$1:$C$349,"*"&amp;K4615&amp;"*")&gt;0,1,0)</f>
        <v>1</v>
      </c>
      <c r="F4615">
        <f>IF(COUNTIF(Sheet1!$E$1:$E$349,"*"&amp;G4615&amp;"*")&gt;0,1,0)</f>
        <v>0</v>
      </c>
      <c r="G4615" t="s">
        <v>33842</v>
      </c>
      <c r="H4615" t="str">
        <f t="shared" si="72"/>
        <v>Fedelesoiu Arges</v>
      </c>
      <c r="I4615">
        <v>3</v>
      </c>
      <c r="J4615">
        <v>38</v>
      </c>
      <c r="K4615" t="s">
        <v>29095</v>
      </c>
      <c r="L4615" t="s">
        <v>2106</v>
      </c>
      <c r="M4615">
        <v>3</v>
      </c>
      <c r="N4615">
        <v>831</v>
      </c>
      <c r="O4615" t="s">
        <v>2107</v>
      </c>
      <c r="P4615" t="s">
        <v>211</v>
      </c>
      <c r="Q4615" t="s">
        <v>26</v>
      </c>
      <c r="R4615">
        <v>23</v>
      </c>
      <c r="S4615">
        <v>3</v>
      </c>
      <c r="T4615">
        <v>117261</v>
      </c>
      <c r="U4615" t="s">
        <v>2526</v>
      </c>
      <c r="V4615">
        <v>15554</v>
      </c>
      <c r="W4615" t="s">
        <v>2517</v>
      </c>
      <c r="Y4615">
        <v>0</v>
      </c>
    </row>
    <row r="4616" spans="1:25" x14ac:dyDescent="0.2">
      <c r="A4616">
        <v>169388</v>
      </c>
      <c r="B4616" t="s">
        <v>23682</v>
      </c>
      <c r="C4616">
        <v>0</v>
      </c>
      <c r="D4616">
        <f>IF(COUNTIF(Sheet3!$A$1:$A$349,"*"&amp;B4616&amp;"*")&gt;0,1,0)</f>
        <v>0</v>
      </c>
      <c r="E4616">
        <f>IF(COUNTIF(Sheet1!$C$1:$C$349,"*"&amp;K4616&amp;"*")&gt;0,1,0)</f>
        <v>1</v>
      </c>
      <c r="F4616">
        <f>IF(COUNTIF(Sheet1!$E$1:$E$349,"*"&amp;G4616&amp;"*")&gt;0,1,0)</f>
        <v>0</v>
      </c>
      <c r="G4616" t="s">
        <v>33843</v>
      </c>
      <c r="H4616" t="str">
        <f t="shared" si="72"/>
        <v>Fedelesoiu Valcea</v>
      </c>
      <c r="I4616">
        <v>38</v>
      </c>
      <c r="J4616">
        <v>387</v>
      </c>
      <c r="K4616" t="s">
        <v>25637</v>
      </c>
      <c r="L4616" t="s">
        <v>21552</v>
      </c>
      <c r="M4616">
        <v>4</v>
      </c>
      <c r="N4616">
        <v>840</v>
      </c>
      <c r="O4616" t="s">
        <v>10021</v>
      </c>
      <c r="P4616" t="s">
        <v>5099</v>
      </c>
      <c r="Q4616" t="s">
        <v>26</v>
      </c>
      <c r="R4616">
        <v>23</v>
      </c>
      <c r="S4616">
        <v>3</v>
      </c>
      <c r="T4616">
        <v>247127</v>
      </c>
      <c r="U4616" t="s">
        <v>21766</v>
      </c>
      <c r="V4616">
        <v>169351</v>
      </c>
      <c r="W4616" t="s">
        <v>21763</v>
      </c>
      <c r="Y4616">
        <v>0</v>
      </c>
    </row>
    <row r="4617" spans="1:25" x14ac:dyDescent="0.2">
      <c r="A4617">
        <v>90565</v>
      </c>
      <c r="B4617" t="s">
        <v>12569</v>
      </c>
      <c r="C4617">
        <v>0</v>
      </c>
      <c r="D4617">
        <f>IF(COUNTIF(Sheet3!$A$1:$A$349,"*"&amp;B4617&amp;"*")&gt;0,1,0)</f>
        <v>0</v>
      </c>
      <c r="E4617">
        <f>IF(COUNTIF(Sheet1!$C$1:$C$349,"*"&amp;K4617&amp;"*")&gt;0,1,0)</f>
        <v>1</v>
      </c>
      <c r="F4617">
        <f>IF(COUNTIF(Sheet1!$E$1:$E$349,"*"&amp;G4617&amp;"*")&gt;0,1,0)</f>
        <v>0</v>
      </c>
      <c r="G4617" t="s">
        <v>33844</v>
      </c>
      <c r="H4617" t="str">
        <f t="shared" si="72"/>
        <v>Federi Hunedoara</v>
      </c>
      <c r="I4617">
        <v>20</v>
      </c>
      <c r="J4617">
        <v>207</v>
      </c>
      <c r="K4617" t="s">
        <v>12097</v>
      </c>
      <c r="L4617" t="s">
        <v>12098</v>
      </c>
      <c r="M4617">
        <v>5</v>
      </c>
      <c r="N4617">
        <v>859</v>
      </c>
      <c r="O4617" t="s">
        <v>1467</v>
      </c>
      <c r="P4617" t="s">
        <v>984</v>
      </c>
      <c r="Q4617" t="s">
        <v>26</v>
      </c>
      <c r="R4617">
        <v>23</v>
      </c>
      <c r="S4617">
        <v>3</v>
      </c>
      <c r="T4617">
        <v>337347</v>
      </c>
      <c r="U4617" t="s">
        <v>12570</v>
      </c>
      <c r="V4617">
        <v>90538</v>
      </c>
      <c r="W4617" t="s">
        <v>12566</v>
      </c>
      <c r="Y4617">
        <v>0</v>
      </c>
    </row>
    <row r="4618" spans="1:25" x14ac:dyDescent="0.2">
      <c r="A4618">
        <v>166155</v>
      </c>
      <c r="B4618" t="s">
        <v>23683</v>
      </c>
      <c r="C4618">
        <v>0</v>
      </c>
      <c r="D4618">
        <f>IF(COUNTIF(Sheet3!$A$1:$A$349,"*"&amp;B4618&amp;"*")&gt;0,1,0)</f>
        <v>0</v>
      </c>
      <c r="E4618">
        <f>IF(COUNTIF(Sheet1!$C$1:$C$349,"*"&amp;K4618&amp;"*")&gt;0,1,0)</f>
        <v>1</v>
      </c>
      <c r="F4618">
        <f>IF(COUNTIF(Sheet1!$E$1:$E$349,"*"&amp;G4618&amp;"*")&gt;0,1,0)</f>
        <v>0</v>
      </c>
      <c r="G4618" t="s">
        <v>33845</v>
      </c>
      <c r="H4618" t="str">
        <f t="shared" si="72"/>
        <v>Fedesti Vaslui</v>
      </c>
      <c r="I4618">
        <v>37</v>
      </c>
      <c r="J4618">
        <v>378</v>
      </c>
      <c r="K4618" t="s">
        <v>20936</v>
      </c>
      <c r="L4618" t="s">
        <v>20937</v>
      </c>
      <c r="M4618">
        <v>1</v>
      </c>
      <c r="N4618">
        <v>813</v>
      </c>
      <c r="O4618" t="s">
        <v>3243</v>
      </c>
      <c r="P4618" t="s">
        <v>2645</v>
      </c>
      <c r="Q4618" t="s">
        <v>26</v>
      </c>
      <c r="R4618">
        <v>23</v>
      </c>
      <c r="S4618">
        <v>3</v>
      </c>
      <c r="T4618">
        <v>737506</v>
      </c>
      <c r="U4618" t="s">
        <v>21419</v>
      </c>
      <c r="V4618">
        <v>166137</v>
      </c>
      <c r="W4618" t="s">
        <v>21417</v>
      </c>
      <c r="Y4618">
        <v>0</v>
      </c>
    </row>
    <row r="4619" spans="1:25" x14ac:dyDescent="0.2">
      <c r="A4619">
        <v>131425</v>
      </c>
      <c r="B4619" t="s">
        <v>17382</v>
      </c>
      <c r="C4619">
        <v>0</v>
      </c>
      <c r="D4619">
        <f>IF(COUNTIF(Sheet3!$A$1:$A$349,"*"&amp;B4619&amp;"*")&gt;0,1,0)</f>
        <v>0</v>
      </c>
      <c r="E4619">
        <f>IF(COUNTIF(Sheet1!$C$1:$C$349,"*"&amp;K4619&amp;"*")&gt;0,1,0)</f>
        <v>1</v>
      </c>
      <c r="F4619">
        <f>IF(COUNTIF(Sheet1!$E$1:$E$349,"*"&amp;G4619&amp;"*")&gt;0,1,0)</f>
        <v>0</v>
      </c>
      <c r="G4619" t="s">
        <v>33846</v>
      </c>
      <c r="H4619" t="str">
        <f t="shared" si="72"/>
        <v>Fefelei Prahova</v>
      </c>
      <c r="I4619">
        <v>29</v>
      </c>
      <c r="J4619">
        <v>298</v>
      </c>
      <c r="K4619" t="s">
        <v>17266</v>
      </c>
      <c r="L4619" t="s">
        <v>17267</v>
      </c>
      <c r="M4619">
        <v>3</v>
      </c>
      <c r="N4619">
        <v>831</v>
      </c>
      <c r="O4619" t="s">
        <v>2107</v>
      </c>
      <c r="P4619" t="s">
        <v>258</v>
      </c>
      <c r="Q4619" t="s">
        <v>26</v>
      </c>
      <c r="R4619">
        <v>18</v>
      </c>
      <c r="S4619">
        <v>1</v>
      </c>
      <c r="T4619">
        <v>105801</v>
      </c>
      <c r="U4619" t="s">
        <v>17383</v>
      </c>
      <c r="V4619">
        <v>131407</v>
      </c>
      <c r="W4619" t="s">
        <v>17379</v>
      </c>
      <c r="Y4619">
        <v>0</v>
      </c>
    </row>
    <row r="4620" spans="1:25" x14ac:dyDescent="0.2">
      <c r="A4620">
        <v>31173</v>
      </c>
      <c r="B4620" t="s">
        <v>4902</v>
      </c>
      <c r="C4620">
        <v>0</v>
      </c>
      <c r="D4620">
        <f>IF(COUNTIF(Sheet3!$A$1:$A$349,"*"&amp;B4620&amp;"*")&gt;0,1,0)</f>
        <v>0</v>
      </c>
      <c r="E4620">
        <f>IF(COUNTIF(Sheet1!$C$1:$C$349,"*"&amp;K4620&amp;"*")&gt;0,1,0)</f>
        <v>1</v>
      </c>
      <c r="F4620">
        <f>IF(COUNTIF(Sheet1!$E$1:$E$349,"*"&amp;G4620&amp;"*")&gt;0,1,0)</f>
        <v>0</v>
      </c>
      <c r="G4620" t="s">
        <v>33847</v>
      </c>
      <c r="H4620" t="str">
        <f t="shared" si="72"/>
        <v>Fegernic Bihor</v>
      </c>
      <c r="I4620">
        <v>5</v>
      </c>
      <c r="J4620">
        <v>56</v>
      </c>
      <c r="K4620" t="s">
        <v>4203</v>
      </c>
      <c r="L4620" t="s">
        <v>4204</v>
      </c>
      <c r="M4620">
        <v>6</v>
      </c>
      <c r="N4620">
        <v>868</v>
      </c>
      <c r="O4620" t="s">
        <v>4205</v>
      </c>
      <c r="P4620" t="s">
        <v>4903</v>
      </c>
      <c r="Q4620" t="s">
        <v>26</v>
      </c>
      <c r="R4620">
        <v>23</v>
      </c>
      <c r="S4620">
        <v>3</v>
      </c>
      <c r="T4620">
        <v>417524</v>
      </c>
      <c r="U4620" t="s">
        <v>4904</v>
      </c>
      <c r="V4620">
        <v>31128</v>
      </c>
      <c r="W4620" t="s">
        <v>1805</v>
      </c>
      <c r="Y4620">
        <v>0</v>
      </c>
    </row>
    <row r="4621" spans="1:25" x14ac:dyDescent="0.2">
      <c r="A4621">
        <v>31182</v>
      </c>
      <c r="B4621" t="s">
        <v>4905</v>
      </c>
      <c r="C4621">
        <v>0</v>
      </c>
      <c r="D4621">
        <f>IF(COUNTIF(Sheet3!$A$1:$A$349,"*"&amp;B4621&amp;"*")&gt;0,1,0)</f>
        <v>0</v>
      </c>
      <c r="E4621">
        <f>IF(COUNTIF(Sheet1!$C$1:$C$349,"*"&amp;K4621&amp;"*")&gt;0,1,0)</f>
        <v>1</v>
      </c>
      <c r="F4621">
        <f>IF(COUNTIF(Sheet1!$E$1:$E$349,"*"&amp;G4621&amp;"*")&gt;0,1,0)</f>
        <v>0</v>
      </c>
      <c r="G4621" t="s">
        <v>33848</v>
      </c>
      <c r="H4621" t="str">
        <f t="shared" si="72"/>
        <v>Fegernicu Nou Bihor</v>
      </c>
      <c r="I4621">
        <v>5</v>
      </c>
      <c r="J4621">
        <v>56</v>
      </c>
      <c r="K4621" t="s">
        <v>4203</v>
      </c>
      <c r="L4621" t="s">
        <v>4204</v>
      </c>
      <c r="M4621">
        <v>6</v>
      </c>
      <c r="N4621">
        <v>868</v>
      </c>
      <c r="O4621" t="s">
        <v>4205</v>
      </c>
      <c r="P4621" t="s">
        <v>1908</v>
      </c>
      <c r="Q4621" t="s">
        <v>26</v>
      </c>
      <c r="R4621">
        <v>23</v>
      </c>
      <c r="S4621">
        <v>3</v>
      </c>
      <c r="T4621">
        <v>417526</v>
      </c>
      <c r="U4621" t="s">
        <v>4906</v>
      </c>
      <c r="V4621">
        <v>31128</v>
      </c>
      <c r="W4621" t="s">
        <v>1805</v>
      </c>
      <c r="Y4621">
        <v>0</v>
      </c>
    </row>
    <row r="4622" spans="1:25" x14ac:dyDescent="0.2">
      <c r="A4622">
        <v>5149</v>
      </c>
      <c r="B4622" t="s">
        <v>825</v>
      </c>
      <c r="C4622">
        <v>0</v>
      </c>
      <c r="D4622">
        <f>IF(COUNTIF(Sheet3!$A$1:$A$349,"*"&amp;B4622&amp;"*")&gt;0,1,0)</f>
        <v>0</v>
      </c>
      <c r="E4622">
        <f>IF(COUNTIF(Sheet1!$C$1:$C$349,"*"&amp;K4622&amp;"*")&gt;0,1,0)</f>
        <v>1</v>
      </c>
      <c r="F4622">
        <f>IF(COUNTIF(Sheet1!$E$1:$E$349,"*"&amp;G4622&amp;"*")&gt;0,1,0)</f>
        <v>0</v>
      </c>
      <c r="G4622" t="s">
        <v>33849</v>
      </c>
      <c r="H4622" t="str">
        <f t="shared" si="72"/>
        <v>Feisa Alba</v>
      </c>
      <c r="I4622">
        <v>1</v>
      </c>
      <c r="J4622">
        <v>10</v>
      </c>
      <c r="K4622" t="s">
        <v>19</v>
      </c>
      <c r="L4622" t="s">
        <v>20</v>
      </c>
      <c r="M4622">
        <v>7</v>
      </c>
      <c r="N4622">
        <v>877</v>
      </c>
      <c r="O4622" t="s">
        <v>21</v>
      </c>
      <c r="P4622" t="s">
        <v>826</v>
      </c>
      <c r="Q4622" t="s">
        <v>26</v>
      </c>
      <c r="R4622">
        <v>23</v>
      </c>
      <c r="S4622">
        <v>3</v>
      </c>
      <c r="T4622">
        <v>517388</v>
      </c>
      <c r="U4622" t="s">
        <v>827</v>
      </c>
      <c r="V4622">
        <v>5103</v>
      </c>
      <c r="W4622" t="s">
        <v>818</v>
      </c>
      <c r="Y4622">
        <v>0</v>
      </c>
    </row>
    <row r="4623" spans="1:25" x14ac:dyDescent="0.2">
      <c r="A4623">
        <v>57010</v>
      </c>
      <c r="B4623" t="s">
        <v>8357</v>
      </c>
      <c r="C4623">
        <v>0</v>
      </c>
      <c r="D4623">
        <f>IF(COUNTIF(Sheet3!$A$1:$A$349,"*"&amp;B4623&amp;"*")&gt;0,1,0)</f>
        <v>0</v>
      </c>
      <c r="E4623">
        <f>IF(COUNTIF(Sheet1!$C$1:$C$349,"*"&amp;K4623&amp;"*")&gt;0,1,0)</f>
        <v>1</v>
      </c>
      <c r="F4623">
        <f>IF(COUNTIF(Sheet1!$E$1:$E$349,"*"&amp;G4623&amp;"*")&gt;0,1,0)</f>
        <v>0</v>
      </c>
      <c r="G4623" t="s">
        <v>33850</v>
      </c>
      <c r="H4623" t="str">
        <f t="shared" si="72"/>
        <v>Feiurdeni Cluj</v>
      </c>
      <c r="I4623">
        <v>12</v>
      </c>
      <c r="J4623">
        <v>127</v>
      </c>
      <c r="K4623" t="s">
        <v>8094</v>
      </c>
      <c r="L4623" t="s">
        <v>8095</v>
      </c>
      <c r="M4623">
        <v>6</v>
      </c>
      <c r="N4623">
        <v>868</v>
      </c>
      <c r="O4623" t="s">
        <v>4205</v>
      </c>
      <c r="P4623" t="s">
        <v>2368</v>
      </c>
      <c r="Q4623" t="s">
        <v>26</v>
      </c>
      <c r="R4623">
        <v>23</v>
      </c>
      <c r="S4623">
        <v>3</v>
      </c>
      <c r="T4623">
        <v>407207</v>
      </c>
      <c r="U4623" t="s">
        <v>8358</v>
      </c>
      <c r="V4623">
        <v>56988</v>
      </c>
      <c r="W4623" t="s">
        <v>8354</v>
      </c>
      <c r="Y4623">
        <v>0</v>
      </c>
    </row>
    <row r="4624" spans="1:25" x14ac:dyDescent="0.2">
      <c r="A4624">
        <v>30318</v>
      </c>
      <c r="B4624" t="s">
        <v>4776</v>
      </c>
      <c r="C4624">
        <v>0</v>
      </c>
      <c r="D4624">
        <f>IF(COUNTIF(Sheet3!$A$1:$A$349,"*"&amp;B4624&amp;"*")&gt;0,1,0)</f>
        <v>0</v>
      </c>
      <c r="E4624">
        <f>IF(COUNTIF(Sheet1!$C$1:$C$349,"*"&amp;K4624&amp;"*")&gt;0,1,0)</f>
        <v>1</v>
      </c>
      <c r="F4624">
        <f>IF(COUNTIF(Sheet1!$E$1:$E$349,"*"&amp;G4624&amp;"*")&gt;0,1,0)</f>
        <v>0</v>
      </c>
      <c r="G4624" t="s">
        <v>33851</v>
      </c>
      <c r="H4624" t="str">
        <f t="shared" si="72"/>
        <v>Felcheriu Bihor</v>
      </c>
      <c r="I4624">
        <v>5</v>
      </c>
      <c r="J4624">
        <v>56</v>
      </c>
      <c r="K4624" t="s">
        <v>4203</v>
      </c>
      <c r="L4624" t="s">
        <v>4204</v>
      </c>
      <c r="M4624">
        <v>6</v>
      </c>
      <c r="N4624">
        <v>868</v>
      </c>
      <c r="O4624" t="s">
        <v>4205</v>
      </c>
      <c r="P4624" t="s">
        <v>4777</v>
      </c>
      <c r="Q4624" t="s">
        <v>26</v>
      </c>
      <c r="R4624">
        <v>23</v>
      </c>
      <c r="S4624">
        <v>3</v>
      </c>
      <c r="T4624">
        <v>417363</v>
      </c>
      <c r="U4624" t="s">
        <v>4778</v>
      </c>
      <c r="V4624">
        <v>30274</v>
      </c>
      <c r="W4624" t="s">
        <v>4768</v>
      </c>
      <c r="Y4624">
        <v>0</v>
      </c>
    </row>
    <row r="4625" spans="1:25" x14ac:dyDescent="0.2">
      <c r="A4625">
        <v>40964</v>
      </c>
      <c r="B4625" t="s">
        <v>6250</v>
      </c>
      <c r="C4625">
        <v>1</v>
      </c>
      <c r="D4625">
        <f>IF(COUNTIF(Sheet3!$A$1:$A$349,"*"&amp;B4625&amp;"*")&gt;0,1,0)</f>
        <v>1</v>
      </c>
      <c r="E4625">
        <f>IF(COUNTIF(Sheet1!$C$1:$C$349,"*"&amp;K4625&amp;"*")&gt;0,1,0)</f>
        <v>1</v>
      </c>
      <c r="F4625">
        <f>IF(COUNTIF(Sheet1!$E$1:$E$349,"*"&amp;G4625&amp;"*")&gt;0,1,0)</f>
        <v>1</v>
      </c>
      <c r="G4625" t="s">
        <v>29244</v>
      </c>
      <c r="H4625" t="str">
        <f t="shared" si="72"/>
        <v>Feldioara Brasov</v>
      </c>
      <c r="I4625">
        <v>8</v>
      </c>
      <c r="J4625">
        <v>83</v>
      </c>
      <c r="K4625" t="s">
        <v>22903</v>
      </c>
      <c r="L4625" t="s">
        <v>6155</v>
      </c>
      <c r="M4625">
        <v>7</v>
      </c>
      <c r="N4625">
        <v>877</v>
      </c>
      <c r="O4625" t="s">
        <v>21</v>
      </c>
      <c r="P4625" t="s">
        <v>6251</v>
      </c>
      <c r="Q4625" t="s">
        <v>38</v>
      </c>
      <c r="R4625">
        <v>22</v>
      </c>
      <c r="S4625">
        <v>3</v>
      </c>
      <c r="T4625">
        <v>507065</v>
      </c>
      <c r="U4625" t="s">
        <v>6252</v>
      </c>
      <c r="V4625">
        <v>40955</v>
      </c>
      <c r="W4625" t="s">
        <v>6250</v>
      </c>
      <c r="Y4625">
        <v>1</v>
      </c>
    </row>
    <row r="4626" spans="1:25" x14ac:dyDescent="0.2">
      <c r="A4626">
        <v>42138</v>
      </c>
      <c r="B4626" t="s">
        <v>6250</v>
      </c>
      <c r="C4626">
        <v>1</v>
      </c>
      <c r="D4626">
        <f>IF(COUNTIF(Sheet3!$A$1:$A$349,"*"&amp;B4626&amp;"*")&gt;0,1,0)</f>
        <v>1</v>
      </c>
      <c r="E4626">
        <f>IF(COUNTIF(Sheet1!$C$1:$C$349,"*"&amp;K4626&amp;"*")&gt;0,1,0)</f>
        <v>1</v>
      </c>
      <c r="F4626">
        <f>IF(COUNTIF(Sheet1!$E$1:$E$349,"*"&amp;G4626&amp;"*")&gt;0,1,0)</f>
        <v>1</v>
      </c>
      <c r="G4626" t="s">
        <v>29244</v>
      </c>
      <c r="H4626" t="str">
        <f t="shared" si="72"/>
        <v>Feldioara Brasov</v>
      </c>
      <c r="I4626">
        <v>8</v>
      </c>
      <c r="J4626">
        <v>83</v>
      </c>
      <c r="K4626" t="s">
        <v>22903</v>
      </c>
      <c r="L4626" t="s">
        <v>6155</v>
      </c>
      <c r="M4626">
        <v>7</v>
      </c>
      <c r="N4626">
        <v>877</v>
      </c>
      <c r="O4626" t="s">
        <v>21</v>
      </c>
      <c r="P4626" t="s">
        <v>1117</v>
      </c>
      <c r="Q4626" t="s">
        <v>26</v>
      </c>
      <c r="R4626">
        <v>23</v>
      </c>
      <c r="S4626">
        <v>3</v>
      </c>
      <c r="T4626">
        <v>507237</v>
      </c>
      <c r="U4626" t="s">
        <v>6424</v>
      </c>
      <c r="V4626">
        <v>42101</v>
      </c>
      <c r="W4626" t="s">
        <v>6422</v>
      </c>
      <c r="Y4626">
        <v>1</v>
      </c>
    </row>
    <row r="4627" spans="1:25" x14ac:dyDescent="0.2">
      <c r="A4627">
        <v>56808</v>
      </c>
      <c r="B4627" t="s">
        <v>6250</v>
      </c>
      <c r="C4627">
        <v>0</v>
      </c>
      <c r="D4627">
        <f>IF(COUNTIF(Sheet3!$A$1:$A$349,"*"&amp;B4627&amp;"*")&gt;0,1,0)</f>
        <v>1</v>
      </c>
      <c r="E4627">
        <f>IF(COUNTIF(Sheet1!$C$1:$C$349,"*"&amp;K4627&amp;"*")&gt;0,1,0)</f>
        <v>1</v>
      </c>
      <c r="F4627">
        <f>IF(COUNTIF(Sheet1!$E$1:$E$349,"*"&amp;G4627&amp;"*")&gt;0,1,0)</f>
        <v>0</v>
      </c>
      <c r="G4627" t="s">
        <v>33852</v>
      </c>
      <c r="H4627" t="str">
        <f t="shared" si="72"/>
        <v>Feldioara Cluj</v>
      </c>
      <c r="I4627">
        <v>12</v>
      </c>
      <c r="J4627">
        <v>127</v>
      </c>
      <c r="K4627" t="s">
        <v>8094</v>
      </c>
      <c r="L4627" t="s">
        <v>8095</v>
      </c>
      <c r="M4627">
        <v>6</v>
      </c>
      <c r="N4627">
        <v>868</v>
      </c>
      <c r="O4627" t="s">
        <v>4205</v>
      </c>
      <c r="P4627" t="s">
        <v>73</v>
      </c>
      <c r="Q4627" t="s">
        <v>26</v>
      </c>
      <c r="R4627">
        <v>23</v>
      </c>
      <c r="S4627">
        <v>3</v>
      </c>
      <c r="T4627">
        <v>407172</v>
      </c>
      <c r="U4627" t="s">
        <v>8330</v>
      </c>
      <c r="V4627">
        <v>56773</v>
      </c>
      <c r="W4627" t="s">
        <v>6892</v>
      </c>
      <c r="Y4627">
        <v>0</v>
      </c>
    </row>
    <row r="4628" spans="1:25" x14ac:dyDescent="0.2">
      <c r="A4628">
        <v>177931</v>
      </c>
      <c r="B4628" t="s">
        <v>6250</v>
      </c>
      <c r="C4628">
        <v>0</v>
      </c>
      <c r="D4628">
        <f>IF(COUNTIF(Sheet3!$A$1:$A$349,"*"&amp;B4628&amp;"*")&gt;0,1,0)</f>
        <v>1</v>
      </c>
      <c r="E4628">
        <f>IF(COUNTIF(Sheet1!$C$1:$C$349,"*"&amp;K4628&amp;"*")&gt;0,1,0)</f>
        <v>1</v>
      </c>
      <c r="F4628">
        <f>IF(COUNTIF(Sheet1!$E$1:$E$349,"*"&amp;G4628&amp;"*")&gt;0,1,0)</f>
        <v>0</v>
      </c>
      <c r="G4628" t="s">
        <v>33853</v>
      </c>
      <c r="H4628" t="str">
        <f t="shared" si="72"/>
        <v>Feldioara Vrancea</v>
      </c>
      <c r="I4628">
        <v>39</v>
      </c>
      <c r="J4628">
        <v>396</v>
      </c>
      <c r="K4628" t="s">
        <v>15010</v>
      </c>
      <c r="L4628" t="s">
        <v>22342</v>
      </c>
      <c r="M4628">
        <v>2</v>
      </c>
      <c r="N4628">
        <v>822</v>
      </c>
      <c r="O4628" t="s">
        <v>6468</v>
      </c>
      <c r="P4628" t="s">
        <v>6319</v>
      </c>
      <c r="Q4628" t="s">
        <v>26</v>
      </c>
      <c r="R4628">
        <v>23</v>
      </c>
      <c r="S4628">
        <v>3</v>
      </c>
      <c r="T4628">
        <v>627341</v>
      </c>
      <c r="U4628" t="s">
        <v>22715</v>
      </c>
      <c r="V4628">
        <v>177879</v>
      </c>
      <c r="W4628" t="s">
        <v>22708</v>
      </c>
      <c r="Y4628">
        <v>0</v>
      </c>
    </row>
    <row r="4629" spans="1:25" x14ac:dyDescent="0.2">
      <c r="A4629">
        <v>33257</v>
      </c>
      <c r="B4629" t="s">
        <v>5183</v>
      </c>
      <c r="C4629">
        <v>0</v>
      </c>
      <c r="D4629">
        <f>IF(COUNTIF(Sheet3!$A$1:$A$349,"*"&amp;B4629&amp;"*")&gt;0,1,0)</f>
        <v>0</v>
      </c>
      <c r="E4629">
        <f>IF(COUNTIF(Sheet1!$C$1:$C$349,"*"&amp;K4629&amp;"*")&gt;0,1,0)</f>
        <v>1</v>
      </c>
      <c r="F4629">
        <f>IF(COUNTIF(Sheet1!$E$1:$E$349,"*"&amp;G4629&amp;"*")&gt;0,1,0)</f>
        <v>0</v>
      </c>
      <c r="G4629" t="s">
        <v>33854</v>
      </c>
      <c r="H4629" t="str">
        <f t="shared" si="72"/>
        <v>Feldru Bistrita-Nasaud</v>
      </c>
      <c r="I4629">
        <v>6</v>
      </c>
      <c r="J4629">
        <v>65</v>
      </c>
      <c r="K4629" t="s">
        <v>29103</v>
      </c>
      <c r="L4629" t="s">
        <v>5052</v>
      </c>
      <c r="M4629">
        <v>6</v>
      </c>
      <c r="N4629">
        <v>868</v>
      </c>
      <c r="O4629" t="s">
        <v>4205</v>
      </c>
      <c r="P4629" t="s">
        <v>5184</v>
      </c>
      <c r="Q4629" t="s">
        <v>38</v>
      </c>
      <c r="R4629">
        <v>22</v>
      </c>
      <c r="S4629">
        <v>3</v>
      </c>
      <c r="T4629">
        <v>427080</v>
      </c>
      <c r="U4629" t="s">
        <v>5185</v>
      </c>
      <c r="V4629">
        <v>33248</v>
      </c>
      <c r="W4629" t="s">
        <v>5183</v>
      </c>
      <c r="Y4629">
        <v>0</v>
      </c>
    </row>
    <row r="4630" spans="1:25" x14ac:dyDescent="0.2">
      <c r="A4630">
        <v>34119</v>
      </c>
      <c r="B4630" t="s">
        <v>5315</v>
      </c>
      <c r="C4630">
        <v>0</v>
      </c>
      <c r="D4630">
        <f>IF(COUNTIF(Sheet3!$A$1:$A$349,"*"&amp;B4630&amp;"*")&gt;0,1,0)</f>
        <v>0</v>
      </c>
      <c r="E4630">
        <f>IF(COUNTIF(Sheet1!$C$1:$C$349,"*"&amp;K4630&amp;"*")&gt;0,1,0)</f>
        <v>1</v>
      </c>
      <c r="F4630">
        <f>IF(COUNTIF(Sheet1!$E$1:$E$349,"*"&amp;G4630&amp;"*")&gt;0,1,0)</f>
        <v>0</v>
      </c>
      <c r="G4630" t="s">
        <v>33855</v>
      </c>
      <c r="H4630" t="str">
        <f t="shared" si="72"/>
        <v>Feleac Bistrita-Nasaud</v>
      </c>
      <c r="I4630">
        <v>6</v>
      </c>
      <c r="J4630">
        <v>65</v>
      </c>
      <c r="K4630" t="s">
        <v>29103</v>
      </c>
      <c r="L4630" t="s">
        <v>5052</v>
      </c>
      <c r="M4630">
        <v>6</v>
      </c>
      <c r="N4630">
        <v>868</v>
      </c>
      <c r="O4630" t="s">
        <v>4205</v>
      </c>
      <c r="P4630" t="s">
        <v>1205</v>
      </c>
      <c r="Q4630" t="s">
        <v>26</v>
      </c>
      <c r="R4630">
        <v>23</v>
      </c>
      <c r="S4630">
        <v>3</v>
      </c>
      <c r="T4630">
        <v>427203</v>
      </c>
      <c r="U4630" t="s">
        <v>5316</v>
      </c>
      <c r="V4630">
        <v>34075</v>
      </c>
      <c r="W4630" t="s">
        <v>5308</v>
      </c>
      <c r="Y4630">
        <v>0</v>
      </c>
    </row>
    <row r="4631" spans="1:25" x14ac:dyDescent="0.2">
      <c r="A4631">
        <v>57591</v>
      </c>
      <c r="B4631" t="s">
        <v>8434</v>
      </c>
      <c r="C4631">
        <v>0</v>
      </c>
      <c r="D4631">
        <f>IF(COUNTIF(Sheet3!$A$1:$A$349,"*"&amp;B4631&amp;"*")&gt;0,1,0)</f>
        <v>0</v>
      </c>
      <c r="E4631">
        <f>IF(COUNTIF(Sheet1!$C$1:$C$349,"*"&amp;K4631&amp;"*")&gt;0,1,0)</f>
        <v>1</v>
      </c>
      <c r="F4631">
        <f>IF(COUNTIF(Sheet1!$E$1:$E$349,"*"&amp;G4631&amp;"*")&gt;0,1,0)</f>
        <v>0</v>
      </c>
      <c r="G4631" t="s">
        <v>33856</v>
      </c>
      <c r="H4631" t="str">
        <f t="shared" si="72"/>
        <v>Feleacu Cluj</v>
      </c>
      <c r="I4631">
        <v>12</v>
      </c>
      <c r="J4631">
        <v>127</v>
      </c>
      <c r="K4631" t="s">
        <v>8094</v>
      </c>
      <c r="L4631" t="s">
        <v>8095</v>
      </c>
      <c r="M4631">
        <v>6</v>
      </c>
      <c r="N4631">
        <v>868</v>
      </c>
      <c r="O4631" t="s">
        <v>4205</v>
      </c>
      <c r="P4631" t="s">
        <v>4641</v>
      </c>
      <c r="Q4631" t="s">
        <v>38</v>
      </c>
      <c r="R4631">
        <v>22</v>
      </c>
      <c r="S4631">
        <v>3</v>
      </c>
      <c r="T4631">
        <v>407270</v>
      </c>
      <c r="U4631" t="s">
        <v>8435</v>
      </c>
      <c r="V4631">
        <v>57582</v>
      </c>
      <c r="W4631" t="s">
        <v>8434</v>
      </c>
      <c r="Y4631">
        <v>0</v>
      </c>
    </row>
    <row r="4632" spans="1:25" x14ac:dyDescent="0.2">
      <c r="A4632">
        <v>120281</v>
      </c>
      <c r="B4632" t="s">
        <v>16125</v>
      </c>
      <c r="C4632">
        <v>0</v>
      </c>
      <c r="D4632">
        <f>IF(COUNTIF(Sheet3!$A$1:$A$349,"*"&amp;B4632&amp;"*")&gt;0,1,0)</f>
        <v>0</v>
      </c>
      <c r="E4632">
        <f>IF(COUNTIF(Sheet1!$C$1:$C$349,"*"&amp;K4632&amp;"*")&gt;0,1,0)</f>
        <v>1</v>
      </c>
      <c r="F4632">
        <f>IF(COUNTIF(Sheet1!$E$1:$E$349,"*"&amp;G4632&amp;"*")&gt;0,1,0)</f>
        <v>0</v>
      </c>
      <c r="G4632" t="s">
        <v>33857</v>
      </c>
      <c r="H4632" t="str">
        <f t="shared" si="72"/>
        <v>Feleag Mures</v>
      </c>
      <c r="I4632">
        <v>26</v>
      </c>
      <c r="J4632">
        <v>261</v>
      </c>
      <c r="K4632" t="s">
        <v>29094</v>
      </c>
      <c r="L4632" t="s">
        <v>15377</v>
      </c>
      <c r="M4632">
        <v>7</v>
      </c>
      <c r="N4632">
        <v>877</v>
      </c>
      <c r="O4632" t="s">
        <v>21</v>
      </c>
      <c r="P4632" t="s">
        <v>1059</v>
      </c>
      <c r="Q4632" t="s">
        <v>26</v>
      </c>
      <c r="R4632">
        <v>23</v>
      </c>
      <c r="S4632">
        <v>3</v>
      </c>
      <c r="T4632">
        <v>547637</v>
      </c>
      <c r="U4632" t="s">
        <v>16126</v>
      </c>
      <c r="V4632">
        <v>120254</v>
      </c>
      <c r="W4632" t="s">
        <v>1847</v>
      </c>
      <c r="Y4632">
        <v>0</v>
      </c>
    </row>
    <row r="4633" spans="1:25" x14ac:dyDescent="0.2">
      <c r="A4633">
        <v>83204</v>
      </c>
      <c r="B4633" t="s">
        <v>11672</v>
      </c>
      <c r="C4633">
        <v>0</v>
      </c>
      <c r="D4633">
        <f>IF(COUNTIF(Sheet3!$A$1:$A$349,"*"&amp;B4633&amp;"*")&gt;0,1,0)</f>
        <v>0</v>
      </c>
      <c r="E4633">
        <f>IF(COUNTIF(Sheet1!$C$1:$C$349,"*"&amp;K4633&amp;"*")&gt;0,1,0)</f>
        <v>1</v>
      </c>
      <c r="F4633">
        <f>IF(COUNTIF(Sheet1!$E$1:$E$349,"*"&amp;G4633&amp;"*")&gt;0,1,0)</f>
        <v>0</v>
      </c>
      <c r="G4633" t="s">
        <v>33858</v>
      </c>
      <c r="H4633" t="str">
        <f t="shared" si="72"/>
        <v>Feliceni Harghita</v>
      </c>
      <c r="I4633">
        <v>19</v>
      </c>
      <c r="J4633">
        <v>190</v>
      </c>
      <c r="K4633" t="s">
        <v>11664</v>
      </c>
      <c r="L4633" t="s">
        <v>11665</v>
      </c>
      <c r="M4633">
        <v>7</v>
      </c>
      <c r="N4633">
        <v>877</v>
      </c>
      <c r="O4633" t="s">
        <v>21</v>
      </c>
      <c r="P4633" t="s">
        <v>1730</v>
      </c>
      <c r="Q4633" t="s">
        <v>38</v>
      </c>
      <c r="R4633">
        <v>22</v>
      </c>
      <c r="S4633">
        <v>3</v>
      </c>
      <c r="T4633">
        <v>537095</v>
      </c>
      <c r="U4633" t="s">
        <v>11673</v>
      </c>
      <c r="V4633">
        <v>83197</v>
      </c>
      <c r="W4633" t="s">
        <v>11672</v>
      </c>
      <c r="Y4633">
        <v>0</v>
      </c>
    </row>
    <row r="4634" spans="1:25" x14ac:dyDescent="0.2">
      <c r="A4634">
        <v>41970</v>
      </c>
      <c r="B4634" t="s">
        <v>6398</v>
      </c>
      <c r="C4634">
        <v>0</v>
      </c>
      <c r="D4634">
        <f>IF(COUNTIF(Sheet3!$A$1:$A$349,"*"&amp;B4634&amp;"*")&gt;0,1,0)</f>
        <v>0</v>
      </c>
      <c r="E4634">
        <f>IF(COUNTIF(Sheet1!$C$1:$C$349,"*"&amp;K4634&amp;"*")&gt;0,1,0)</f>
        <v>1</v>
      </c>
      <c r="F4634">
        <f>IF(COUNTIF(Sheet1!$E$1:$E$349,"*"&amp;G4634&amp;"*")&gt;0,1,0)</f>
        <v>0</v>
      </c>
      <c r="G4634" t="s">
        <v>33859</v>
      </c>
      <c r="H4634" t="str">
        <f t="shared" si="72"/>
        <v>Felmer Brasov</v>
      </c>
      <c r="I4634">
        <v>8</v>
      </c>
      <c r="J4634">
        <v>83</v>
      </c>
      <c r="K4634" t="s">
        <v>22903</v>
      </c>
      <c r="L4634" t="s">
        <v>6155</v>
      </c>
      <c r="M4634">
        <v>7</v>
      </c>
      <c r="N4634">
        <v>877</v>
      </c>
      <c r="O4634" t="s">
        <v>21</v>
      </c>
      <c r="P4634" t="s">
        <v>4144</v>
      </c>
      <c r="Q4634" t="s">
        <v>26</v>
      </c>
      <c r="R4634">
        <v>23</v>
      </c>
      <c r="S4634">
        <v>3</v>
      </c>
      <c r="T4634">
        <v>507217</v>
      </c>
      <c r="U4634" t="s">
        <v>6399</v>
      </c>
      <c r="V4634">
        <v>41943</v>
      </c>
      <c r="W4634" t="s">
        <v>6394</v>
      </c>
      <c r="Y4634">
        <v>0</v>
      </c>
    </row>
    <row r="4635" spans="1:25" x14ac:dyDescent="0.2">
      <c r="A4635">
        <v>10836</v>
      </c>
      <c r="B4635" t="s">
        <v>1734</v>
      </c>
      <c r="C4635">
        <v>0</v>
      </c>
      <c r="D4635">
        <f>IF(COUNTIF(Sheet3!$A$1:$A$349,"*"&amp;B4635&amp;"*")&gt;0,1,0)</f>
        <v>0</v>
      </c>
      <c r="E4635">
        <f>IF(COUNTIF(Sheet1!$C$1:$C$349,"*"&amp;K4635&amp;"*")&gt;0,1,0)</f>
        <v>1</v>
      </c>
      <c r="F4635">
        <f>IF(COUNTIF(Sheet1!$E$1:$E$349,"*"&amp;G4635&amp;"*")&gt;0,1,0)</f>
        <v>0</v>
      </c>
      <c r="G4635" t="s">
        <v>33860</v>
      </c>
      <c r="H4635" t="str">
        <f t="shared" si="72"/>
        <v>Felnac Arad</v>
      </c>
      <c r="I4635">
        <v>2</v>
      </c>
      <c r="J4635">
        <v>29</v>
      </c>
      <c r="K4635" t="s">
        <v>1465</v>
      </c>
      <c r="L4635" t="s">
        <v>1466</v>
      </c>
      <c r="M4635">
        <v>5</v>
      </c>
      <c r="N4635">
        <v>859</v>
      </c>
      <c r="O4635" t="s">
        <v>1467</v>
      </c>
      <c r="P4635" t="s">
        <v>1735</v>
      </c>
      <c r="Q4635" t="s">
        <v>38</v>
      </c>
      <c r="R4635">
        <v>22</v>
      </c>
      <c r="S4635">
        <v>3</v>
      </c>
      <c r="T4635">
        <v>317125</v>
      </c>
      <c r="U4635" t="s">
        <v>1736</v>
      </c>
      <c r="V4635">
        <v>10827</v>
      </c>
      <c r="W4635" t="s">
        <v>1734</v>
      </c>
      <c r="Y4635">
        <v>0</v>
      </c>
    </row>
    <row r="4636" spans="1:25" x14ac:dyDescent="0.2">
      <c r="A4636">
        <v>30434</v>
      </c>
      <c r="B4636" t="s">
        <v>23684</v>
      </c>
      <c r="C4636">
        <v>0</v>
      </c>
      <c r="D4636">
        <f>IF(COUNTIF(Sheet3!$A$1:$A$349,"*"&amp;B4636&amp;"*")&gt;0,1,0)</f>
        <v>0</v>
      </c>
      <c r="E4636">
        <f>IF(COUNTIF(Sheet1!$C$1:$C$349,"*"&amp;K4636&amp;"*")&gt;0,1,0)</f>
        <v>1</v>
      </c>
      <c r="F4636">
        <f>IF(COUNTIF(Sheet1!$E$1:$E$349,"*"&amp;G4636&amp;"*")&gt;0,1,0)</f>
        <v>0</v>
      </c>
      <c r="G4636" t="s">
        <v>33861</v>
      </c>
      <c r="H4636" t="str">
        <f t="shared" si="72"/>
        <v>Feneris Bihor</v>
      </c>
      <c r="I4636">
        <v>5</v>
      </c>
      <c r="J4636">
        <v>56</v>
      </c>
      <c r="K4636" t="s">
        <v>4203</v>
      </c>
      <c r="L4636" t="s">
        <v>4204</v>
      </c>
      <c r="M4636">
        <v>6</v>
      </c>
      <c r="N4636">
        <v>868</v>
      </c>
      <c r="O4636" t="s">
        <v>4205</v>
      </c>
      <c r="P4636" t="s">
        <v>431</v>
      </c>
      <c r="Q4636" t="s">
        <v>26</v>
      </c>
      <c r="R4636">
        <v>23</v>
      </c>
      <c r="S4636">
        <v>3</v>
      </c>
      <c r="T4636">
        <v>417376</v>
      </c>
      <c r="U4636" t="s">
        <v>4793</v>
      </c>
      <c r="V4636">
        <v>30416</v>
      </c>
      <c r="W4636" t="s">
        <v>4791</v>
      </c>
      <c r="Y4636">
        <v>0</v>
      </c>
    </row>
    <row r="4637" spans="1:25" x14ac:dyDescent="0.2">
      <c r="A4637">
        <v>2005</v>
      </c>
      <c r="B4637" t="s">
        <v>23685</v>
      </c>
      <c r="C4637">
        <v>0</v>
      </c>
      <c r="D4637">
        <f>IF(COUNTIF(Sheet3!$A$1:$A$349,"*"&amp;B4637&amp;"*")&gt;0,1,0)</f>
        <v>0</v>
      </c>
      <c r="E4637">
        <f>IF(COUNTIF(Sheet1!$C$1:$C$349,"*"&amp;K4637&amp;"*")&gt;0,1,0)</f>
        <v>1</v>
      </c>
      <c r="F4637">
        <f>IF(COUNTIF(Sheet1!$E$1:$E$349,"*"&amp;G4637&amp;"*")&gt;0,1,0)</f>
        <v>0</v>
      </c>
      <c r="G4637" t="s">
        <v>33862</v>
      </c>
      <c r="H4637" t="str">
        <f t="shared" si="72"/>
        <v>Fenes Alba</v>
      </c>
      <c r="I4637">
        <v>1</v>
      </c>
      <c r="J4637">
        <v>10</v>
      </c>
      <c r="K4637" t="s">
        <v>19</v>
      </c>
      <c r="L4637" t="s">
        <v>20</v>
      </c>
      <c r="M4637">
        <v>7</v>
      </c>
      <c r="N4637">
        <v>877</v>
      </c>
      <c r="O4637" t="s">
        <v>21</v>
      </c>
      <c r="P4637" t="s">
        <v>225</v>
      </c>
      <c r="Q4637" t="s">
        <v>26</v>
      </c>
      <c r="R4637">
        <v>19</v>
      </c>
      <c r="S4637">
        <v>1</v>
      </c>
      <c r="T4637">
        <v>516106</v>
      </c>
      <c r="U4637" t="s">
        <v>226</v>
      </c>
      <c r="V4637">
        <v>1936</v>
      </c>
      <c r="W4637" t="s">
        <v>208</v>
      </c>
      <c r="Y4637">
        <v>0</v>
      </c>
    </row>
    <row r="4638" spans="1:25" x14ac:dyDescent="0.2">
      <c r="A4638">
        <v>51261</v>
      </c>
      <c r="B4638" t="s">
        <v>23685</v>
      </c>
      <c r="C4638">
        <v>0</v>
      </c>
      <c r="D4638">
        <f>IF(COUNTIF(Sheet3!$A$1:$A$349,"*"&amp;B4638&amp;"*")&gt;0,1,0)</f>
        <v>0</v>
      </c>
      <c r="E4638">
        <f>IF(COUNTIF(Sheet1!$C$1:$C$349,"*"&amp;K4638&amp;"*")&gt;0,1,0)</f>
        <v>1</v>
      </c>
      <c r="F4638">
        <f>IF(COUNTIF(Sheet1!$E$1:$E$349,"*"&amp;G4638&amp;"*")&gt;0,1,0)</f>
        <v>0</v>
      </c>
      <c r="G4638" t="s">
        <v>33863</v>
      </c>
      <c r="H4638" t="str">
        <f t="shared" si="72"/>
        <v>Fenes Caras-Severin</v>
      </c>
      <c r="I4638">
        <v>11</v>
      </c>
      <c r="J4638">
        <v>118</v>
      </c>
      <c r="K4638" t="s">
        <v>29093</v>
      </c>
      <c r="L4638" t="s">
        <v>7542</v>
      </c>
      <c r="M4638">
        <v>5</v>
      </c>
      <c r="N4638">
        <v>859</v>
      </c>
      <c r="O4638" t="s">
        <v>1467</v>
      </c>
      <c r="P4638" t="s">
        <v>5099</v>
      </c>
      <c r="Q4638" t="s">
        <v>26</v>
      </c>
      <c r="R4638">
        <v>23</v>
      </c>
      <c r="S4638">
        <v>3</v>
      </c>
      <c r="T4638">
        <v>327006</v>
      </c>
      <c r="U4638" t="s">
        <v>7610</v>
      </c>
      <c r="V4638">
        <v>51243</v>
      </c>
      <c r="W4638" t="s">
        <v>7607</v>
      </c>
      <c r="Y4638">
        <v>0</v>
      </c>
    </row>
    <row r="4639" spans="1:25" x14ac:dyDescent="0.2">
      <c r="A4639">
        <v>10989</v>
      </c>
      <c r="B4639" t="s">
        <v>23686</v>
      </c>
      <c r="C4639">
        <v>0</v>
      </c>
      <c r="D4639">
        <f>IF(COUNTIF(Sheet3!$A$1:$A$349,"*"&amp;B4639&amp;"*")&gt;0,1,0)</f>
        <v>0</v>
      </c>
      <c r="E4639">
        <f>IF(COUNTIF(Sheet1!$C$1:$C$349,"*"&amp;K4639&amp;"*")&gt;0,1,0)</f>
        <v>1</v>
      </c>
      <c r="F4639">
        <f>IF(COUNTIF(Sheet1!$E$1:$E$349,"*"&amp;G4639&amp;"*")&gt;0,1,0)</f>
        <v>0</v>
      </c>
      <c r="G4639" t="s">
        <v>33864</v>
      </c>
      <c r="H4639" t="str">
        <f t="shared" si="72"/>
        <v>Fenis Arad</v>
      </c>
      <c r="I4639">
        <v>2</v>
      </c>
      <c r="J4639">
        <v>29</v>
      </c>
      <c r="K4639" t="s">
        <v>1465</v>
      </c>
      <c r="L4639" t="s">
        <v>1466</v>
      </c>
      <c r="M4639">
        <v>5</v>
      </c>
      <c r="N4639">
        <v>859</v>
      </c>
      <c r="O4639" t="s">
        <v>1467</v>
      </c>
      <c r="P4639" t="s">
        <v>1727</v>
      </c>
      <c r="Q4639" t="s">
        <v>26</v>
      </c>
      <c r="R4639">
        <v>23</v>
      </c>
      <c r="S4639">
        <v>3</v>
      </c>
      <c r="T4639">
        <v>317148</v>
      </c>
      <c r="U4639" t="s">
        <v>1764</v>
      </c>
      <c r="V4639">
        <v>10943</v>
      </c>
      <c r="W4639" t="s">
        <v>1757</v>
      </c>
      <c r="Y4639">
        <v>0</v>
      </c>
    </row>
    <row r="4640" spans="1:25" x14ac:dyDescent="0.2">
      <c r="A4640">
        <v>96833</v>
      </c>
      <c r="B4640" t="s">
        <v>13293</v>
      </c>
      <c r="C4640">
        <v>0</v>
      </c>
      <c r="D4640">
        <f>IF(COUNTIF(Sheet3!$A$1:$A$349,"*"&amp;B4640&amp;"*")&gt;0,1,0)</f>
        <v>0</v>
      </c>
      <c r="E4640">
        <f>IF(COUNTIF(Sheet1!$C$1:$C$349,"*"&amp;K4640&amp;"*")&gt;0,1,0)</f>
        <v>1</v>
      </c>
      <c r="F4640">
        <f>IF(COUNTIF(Sheet1!$E$1:$E$349,"*"&amp;G4640&amp;"*")&gt;0,1,0)</f>
        <v>0</v>
      </c>
      <c r="G4640" t="s">
        <v>33865</v>
      </c>
      <c r="H4640" t="str">
        <f t="shared" si="72"/>
        <v>Feredeni Iasi</v>
      </c>
      <c r="I4640">
        <v>22</v>
      </c>
      <c r="J4640">
        <v>225</v>
      </c>
      <c r="K4640" t="s">
        <v>22952</v>
      </c>
      <c r="L4640" t="s">
        <v>13063</v>
      </c>
      <c r="M4640">
        <v>1</v>
      </c>
      <c r="N4640">
        <v>813</v>
      </c>
      <c r="O4640" t="s">
        <v>3243</v>
      </c>
      <c r="P4640" t="s">
        <v>7405</v>
      </c>
      <c r="Q4640" t="s">
        <v>26</v>
      </c>
      <c r="R4640">
        <v>23</v>
      </c>
      <c r="S4640">
        <v>3</v>
      </c>
      <c r="T4640">
        <v>707166</v>
      </c>
      <c r="U4640" t="s">
        <v>13294</v>
      </c>
      <c r="V4640">
        <v>96815</v>
      </c>
      <c r="W4640" t="s">
        <v>3673</v>
      </c>
      <c r="Y4640">
        <v>0</v>
      </c>
    </row>
    <row r="4641" spans="1:25" x14ac:dyDescent="0.2">
      <c r="A4641">
        <v>89188</v>
      </c>
      <c r="B4641" t="s">
        <v>12397</v>
      </c>
      <c r="C4641">
        <v>0</v>
      </c>
      <c r="D4641">
        <f>IF(COUNTIF(Sheet3!$A$1:$A$349,"*"&amp;B4641&amp;"*")&gt;0,1,0)</f>
        <v>0</v>
      </c>
      <c r="E4641">
        <f>IF(COUNTIF(Sheet1!$C$1:$C$349,"*"&amp;K4641&amp;"*")&gt;0,1,0)</f>
        <v>1</v>
      </c>
      <c r="F4641">
        <f>IF(COUNTIF(Sheet1!$E$1:$E$349,"*"&amp;G4641&amp;"*")&gt;0,1,0)</f>
        <v>0</v>
      </c>
      <c r="G4641" t="s">
        <v>33866</v>
      </c>
      <c r="H4641" t="str">
        <f t="shared" si="72"/>
        <v>Feregi Hunedoara</v>
      </c>
      <c r="I4641">
        <v>20</v>
      </c>
      <c r="J4641">
        <v>207</v>
      </c>
      <c r="K4641" t="s">
        <v>12097</v>
      </c>
      <c r="L4641" t="s">
        <v>12098</v>
      </c>
      <c r="M4641">
        <v>5</v>
      </c>
      <c r="N4641">
        <v>859</v>
      </c>
      <c r="O4641" t="s">
        <v>1467</v>
      </c>
      <c r="P4641" t="s">
        <v>334</v>
      </c>
      <c r="Q4641" t="s">
        <v>26</v>
      </c>
      <c r="R4641">
        <v>23</v>
      </c>
      <c r="S4641">
        <v>3</v>
      </c>
      <c r="T4641">
        <v>337182</v>
      </c>
      <c r="U4641" t="s">
        <v>12398</v>
      </c>
      <c r="V4641">
        <v>89151</v>
      </c>
      <c r="W4641" t="s">
        <v>12394</v>
      </c>
      <c r="Y4641">
        <v>0</v>
      </c>
    </row>
    <row r="4642" spans="1:25" x14ac:dyDescent="0.2">
      <c r="A4642">
        <v>157399</v>
      </c>
      <c r="B4642" t="s">
        <v>20442</v>
      </c>
      <c r="C4642">
        <v>0</v>
      </c>
      <c r="D4642">
        <f>IF(COUNTIF(Sheet3!$A$1:$A$349,"*"&amp;B4642&amp;"*")&gt;0,1,0)</f>
        <v>0</v>
      </c>
      <c r="E4642">
        <f>IF(COUNTIF(Sheet1!$C$1:$C$349,"*"&amp;K4642&amp;"*")&gt;0,1,0)</f>
        <v>1</v>
      </c>
      <c r="F4642">
        <f>IF(COUNTIF(Sheet1!$E$1:$E$349,"*"&amp;G4642&amp;"*")&gt;0,1,0)</f>
        <v>0</v>
      </c>
      <c r="G4642" t="s">
        <v>33867</v>
      </c>
      <c r="H4642" t="str">
        <f t="shared" si="72"/>
        <v>Ferendia Timis</v>
      </c>
      <c r="I4642">
        <v>35</v>
      </c>
      <c r="J4642">
        <v>350</v>
      </c>
      <c r="K4642" t="s">
        <v>29096</v>
      </c>
      <c r="L4642" t="s">
        <v>20163</v>
      </c>
      <c r="M4642">
        <v>5</v>
      </c>
      <c r="N4642">
        <v>859</v>
      </c>
      <c r="O4642" t="s">
        <v>1467</v>
      </c>
      <c r="P4642" t="s">
        <v>4668</v>
      </c>
      <c r="Q4642" t="s">
        <v>26</v>
      </c>
      <c r="R4642">
        <v>23</v>
      </c>
      <c r="S4642">
        <v>3</v>
      </c>
      <c r="T4642">
        <v>307232</v>
      </c>
      <c r="U4642" t="s">
        <v>20443</v>
      </c>
      <c r="V4642">
        <v>157362</v>
      </c>
      <c r="W4642" t="s">
        <v>20438</v>
      </c>
      <c r="Y4642">
        <v>0</v>
      </c>
    </row>
    <row r="4643" spans="1:25" x14ac:dyDescent="0.2">
      <c r="A4643">
        <v>3547</v>
      </c>
      <c r="B4643" t="s">
        <v>23687</v>
      </c>
      <c r="C4643">
        <v>0</v>
      </c>
      <c r="D4643">
        <f>IF(COUNTIF(Sheet3!$A$1:$A$349,"*"&amp;B4643&amp;"*")&gt;0,1,0)</f>
        <v>0</v>
      </c>
      <c r="E4643">
        <f>IF(COUNTIF(Sheet1!$C$1:$C$349,"*"&amp;K4643&amp;"*")&gt;0,1,0)</f>
        <v>1</v>
      </c>
      <c r="F4643">
        <f>IF(COUNTIF(Sheet1!$E$1:$E$349,"*"&amp;G4643&amp;"*")&gt;0,1,0)</f>
        <v>0</v>
      </c>
      <c r="G4643" t="s">
        <v>33868</v>
      </c>
      <c r="H4643" t="str">
        <f t="shared" si="72"/>
        <v>Feresti Alba</v>
      </c>
      <c r="I4643">
        <v>1</v>
      </c>
      <c r="J4643">
        <v>10</v>
      </c>
      <c r="K4643" t="s">
        <v>19</v>
      </c>
      <c r="L4643" t="s">
        <v>20</v>
      </c>
      <c r="M4643">
        <v>7</v>
      </c>
      <c r="N4643">
        <v>877</v>
      </c>
      <c r="O4643" t="s">
        <v>21</v>
      </c>
      <c r="P4643" t="s">
        <v>526</v>
      </c>
      <c r="Q4643" t="s">
        <v>26</v>
      </c>
      <c r="R4643">
        <v>23</v>
      </c>
      <c r="S4643">
        <v>3</v>
      </c>
      <c r="T4643">
        <v>517174</v>
      </c>
      <c r="U4643" t="s">
        <v>527</v>
      </c>
      <c r="V4643">
        <v>3459</v>
      </c>
      <c r="W4643" t="s">
        <v>509</v>
      </c>
      <c r="Y4643">
        <v>0</v>
      </c>
    </row>
    <row r="4644" spans="1:25" x14ac:dyDescent="0.2">
      <c r="A4644">
        <v>108188</v>
      </c>
      <c r="B4644" t="s">
        <v>23687</v>
      </c>
      <c r="C4644">
        <v>0</v>
      </c>
      <c r="D4644">
        <f>IF(COUNTIF(Sheet3!$A$1:$A$349,"*"&amp;B4644&amp;"*")&gt;0,1,0)</f>
        <v>0</v>
      </c>
      <c r="E4644">
        <f>IF(COUNTIF(Sheet1!$C$1:$C$349,"*"&amp;K4644&amp;"*")&gt;0,1,0)</f>
        <v>1</v>
      </c>
      <c r="F4644">
        <f>IF(COUNTIF(Sheet1!$E$1:$E$349,"*"&amp;G4644&amp;"*")&gt;0,1,0)</f>
        <v>0</v>
      </c>
      <c r="G4644" t="s">
        <v>33869</v>
      </c>
      <c r="H4644" t="str">
        <f t="shared" si="72"/>
        <v>Feresti Maramures</v>
      </c>
      <c r="I4644">
        <v>24</v>
      </c>
      <c r="J4644">
        <v>243</v>
      </c>
      <c r="K4644" t="s">
        <v>29097</v>
      </c>
      <c r="L4644" t="s">
        <v>14446</v>
      </c>
      <c r="M4644">
        <v>6</v>
      </c>
      <c r="N4644">
        <v>868</v>
      </c>
      <c r="O4644" t="s">
        <v>4205</v>
      </c>
      <c r="P4644" t="s">
        <v>45</v>
      </c>
      <c r="Q4644" t="s">
        <v>26</v>
      </c>
      <c r="R4644">
        <v>23</v>
      </c>
      <c r="S4644">
        <v>3</v>
      </c>
      <c r="T4644">
        <v>437162</v>
      </c>
      <c r="U4644" t="s">
        <v>14675</v>
      </c>
      <c r="V4644">
        <v>108151</v>
      </c>
      <c r="W4644" t="s">
        <v>4785</v>
      </c>
      <c r="Y4644">
        <v>0</v>
      </c>
    </row>
    <row r="4645" spans="1:25" x14ac:dyDescent="0.2">
      <c r="A4645">
        <v>166654</v>
      </c>
      <c r="B4645" t="s">
        <v>23687</v>
      </c>
      <c r="C4645">
        <v>0</v>
      </c>
      <c r="D4645">
        <f>IF(COUNTIF(Sheet3!$A$1:$A$349,"*"&amp;B4645&amp;"*")&gt;0,1,0)</f>
        <v>0</v>
      </c>
      <c r="E4645">
        <f>IF(COUNTIF(Sheet1!$C$1:$C$349,"*"&amp;K4645&amp;"*")&gt;0,1,0)</f>
        <v>1</v>
      </c>
      <c r="F4645">
        <f>IF(COUNTIF(Sheet1!$E$1:$E$349,"*"&amp;G4645&amp;"*")&gt;0,1,0)</f>
        <v>0</v>
      </c>
      <c r="G4645" t="s">
        <v>33870</v>
      </c>
      <c r="H4645" t="str">
        <f t="shared" si="72"/>
        <v>Feresti Vaslui</v>
      </c>
      <c r="I4645">
        <v>37</v>
      </c>
      <c r="J4645">
        <v>378</v>
      </c>
      <c r="K4645" t="s">
        <v>20936</v>
      </c>
      <c r="L4645" t="s">
        <v>20937</v>
      </c>
      <c r="M4645">
        <v>1</v>
      </c>
      <c r="N4645">
        <v>813</v>
      </c>
      <c r="O4645" t="s">
        <v>3243</v>
      </c>
      <c r="P4645" t="s">
        <v>21483</v>
      </c>
      <c r="Q4645" t="s">
        <v>26</v>
      </c>
      <c r="R4645">
        <v>22</v>
      </c>
      <c r="S4645">
        <v>3</v>
      </c>
      <c r="T4645">
        <v>737566</v>
      </c>
      <c r="U4645" t="s">
        <v>21484</v>
      </c>
      <c r="V4645">
        <v>167295</v>
      </c>
      <c r="W4645" t="s">
        <v>525</v>
      </c>
      <c r="Y4645">
        <v>0</v>
      </c>
    </row>
    <row r="4646" spans="1:25" x14ac:dyDescent="0.2">
      <c r="A4646">
        <v>23822</v>
      </c>
      <c r="B4646" t="s">
        <v>26433</v>
      </c>
      <c r="C4646">
        <v>0</v>
      </c>
      <c r="D4646">
        <f>IF(COUNTIF(Sheet3!$A$1:$A$349,"*"&amp;B4646&amp;"*")&gt;0,1,0)</f>
        <v>0</v>
      </c>
      <c r="E4646">
        <f>IF(COUNTIF(Sheet1!$C$1:$C$349,"*"&amp;K4646&amp;"*")&gt;0,1,0)</f>
        <v>1</v>
      </c>
      <c r="F4646">
        <f>IF(COUNTIF(Sheet1!$E$1:$E$349,"*"&amp;G4646&amp;"*")&gt;0,1,0)</f>
        <v>0</v>
      </c>
      <c r="G4646" t="s">
        <v>33871</v>
      </c>
      <c r="H4646" t="str">
        <f t="shared" si="72"/>
        <v>Ferestrau-Oituz Bacau</v>
      </c>
      <c r="I4646">
        <v>4</v>
      </c>
      <c r="J4646">
        <v>47</v>
      </c>
      <c r="K4646" t="s">
        <v>22882</v>
      </c>
      <c r="L4646" t="s">
        <v>3242</v>
      </c>
      <c r="M4646">
        <v>1</v>
      </c>
      <c r="N4646">
        <v>813</v>
      </c>
      <c r="O4646" t="s">
        <v>3243</v>
      </c>
      <c r="P4646" t="s">
        <v>3816</v>
      </c>
      <c r="Q4646" t="s">
        <v>26</v>
      </c>
      <c r="R4646">
        <v>23</v>
      </c>
      <c r="S4646">
        <v>3</v>
      </c>
      <c r="T4646">
        <v>607367</v>
      </c>
      <c r="U4646" t="s">
        <v>3817</v>
      </c>
      <c r="V4646">
        <v>23797</v>
      </c>
      <c r="W4646" t="s">
        <v>3812</v>
      </c>
      <c r="Y4646">
        <v>0</v>
      </c>
    </row>
    <row r="4647" spans="1:25" x14ac:dyDescent="0.2">
      <c r="A4647">
        <v>68752</v>
      </c>
      <c r="B4647" t="s">
        <v>9897</v>
      </c>
      <c r="C4647">
        <v>0</v>
      </c>
      <c r="D4647">
        <f>IF(COUNTIF(Sheet3!$A$1:$A$349,"*"&amp;B4647&amp;"*")&gt;0,1,0)</f>
        <v>0</v>
      </c>
      <c r="E4647">
        <f>IF(COUNTIF(Sheet1!$C$1:$C$349,"*"&amp;K4647&amp;"*")&gt;0,1,0)</f>
        <v>1</v>
      </c>
      <c r="F4647">
        <f>IF(COUNTIF(Sheet1!$E$1:$E$349,"*"&amp;G4647&amp;"*")&gt;0,1,0)</f>
        <v>0</v>
      </c>
      <c r="G4647" t="s">
        <v>33872</v>
      </c>
      <c r="H4647" t="str">
        <f t="shared" si="72"/>
        <v>Ferestre Dambovita</v>
      </c>
      <c r="I4647">
        <v>15</v>
      </c>
      <c r="J4647">
        <v>154</v>
      </c>
      <c r="K4647" t="s">
        <v>29101</v>
      </c>
      <c r="L4647" t="s">
        <v>9417</v>
      </c>
      <c r="M4647">
        <v>3</v>
      </c>
      <c r="N4647">
        <v>831</v>
      </c>
      <c r="O4647" t="s">
        <v>2107</v>
      </c>
      <c r="P4647" t="s">
        <v>1676</v>
      </c>
      <c r="Q4647" t="s">
        <v>26</v>
      </c>
      <c r="R4647">
        <v>23</v>
      </c>
      <c r="S4647">
        <v>3</v>
      </c>
      <c r="T4647">
        <v>137403</v>
      </c>
      <c r="U4647" t="s">
        <v>9898</v>
      </c>
      <c r="V4647">
        <v>68716</v>
      </c>
      <c r="W4647" t="s">
        <v>3326</v>
      </c>
      <c r="Y4647">
        <v>0</v>
      </c>
    </row>
    <row r="4648" spans="1:25" x14ac:dyDescent="0.2">
      <c r="A4648">
        <v>28013</v>
      </c>
      <c r="B4648" t="s">
        <v>4429</v>
      </c>
      <c r="C4648">
        <v>0</v>
      </c>
      <c r="D4648">
        <f>IF(COUNTIF(Sheet3!$A$1:$A$349,"*"&amp;B4648&amp;"*")&gt;0,1,0)</f>
        <v>0</v>
      </c>
      <c r="E4648">
        <f>IF(COUNTIF(Sheet1!$C$1:$C$349,"*"&amp;K4648&amp;"*")&gt;0,1,0)</f>
        <v>1</v>
      </c>
      <c r="F4648">
        <f>IF(COUNTIF(Sheet1!$E$1:$E$349,"*"&amp;G4648&amp;"*")&gt;0,1,0)</f>
        <v>0</v>
      </c>
      <c r="G4648" t="s">
        <v>33873</v>
      </c>
      <c r="H4648" t="str">
        <f t="shared" si="72"/>
        <v>Ferice Bihor</v>
      </c>
      <c r="I4648">
        <v>5</v>
      </c>
      <c r="J4648">
        <v>56</v>
      </c>
      <c r="K4648" t="s">
        <v>4203</v>
      </c>
      <c r="L4648" t="s">
        <v>4204</v>
      </c>
      <c r="M4648">
        <v>6</v>
      </c>
      <c r="N4648">
        <v>868</v>
      </c>
      <c r="O4648" t="s">
        <v>4205</v>
      </c>
      <c r="P4648" t="s">
        <v>666</v>
      </c>
      <c r="Q4648" t="s">
        <v>26</v>
      </c>
      <c r="R4648">
        <v>23</v>
      </c>
      <c r="S4648">
        <v>3</v>
      </c>
      <c r="T4648">
        <v>417118</v>
      </c>
      <c r="U4648" t="s">
        <v>4430</v>
      </c>
      <c r="V4648">
        <v>27971</v>
      </c>
      <c r="W4648" t="s">
        <v>4424</v>
      </c>
      <c r="Y4648">
        <v>0</v>
      </c>
    </row>
    <row r="4649" spans="1:25" x14ac:dyDescent="0.2">
      <c r="A4649">
        <v>109390</v>
      </c>
      <c r="B4649" t="s">
        <v>14840</v>
      </c>
      <c r="C4649">
        <v>0</v>
      </c>
      <c r="D4649">
        <f>IF(COUNTIF(Sheet3!$A$1:$A$349,"*"&amp;B4649&amp;"*")&gt;0,1,0)</f>
        <v>0</v>
      </c>
      <c r="E4649">
        <f>IF(COUNTIF(Sheet1!$C$1:$C$349,"*"&amp;K4649&amp;"*")&gt;0,1,0)</f>
        <v>1</v>
      </c>
      <c r="F4649">
        <f>IF(COUNTIF(Sheet1!$E$1:$E$349,"*"&amp;G4649&amp;"*")&gt;0,1,0)</f>
        <v>0</v>
      </c>
      <c r="G4649" t="s">
        <v>33874</v>
      </c>
      <c r="H4649" t="str">
        <f t="shared" si="72"/>
        <v>Fericea Maramures</v>
      </c>
      <c r="I4649">
        <v>24</v>
      </c>
      <c r="J4649">
        <v>243</v>
      </c>
      <c r="K4649" t="s">
        <v>29097</v>
      </c>
      <c r="L4649" t="s">
        <v>14446</v>
      </c>
      <c r="M4649">
        <v>6</v>
      </c>
      <c r="N4649">
        <v>868</v>
      </c>
      <c r="O4649" t="s">
        <v>4205</v>
      </c>
      <c r="P4649" t="s">
        <v>2001</v>
      </c>
      <c r="Q4649" t="s">
        <v>26</v>
      </c>
      <c r="R4649">
        <v>23</v>
      </c>
      <c r="S4649">
        <v>3</v>
      </c>
      <c r="T4649">
        <v>437373</v>
      </c>
      <c r="U4649" t="s">
        <v>14841</v>
      </c>
      <c r="V4649">
        <v>109354</v>
      </c>
      <c r="W4649" t="s">
        <v>14836</v>
      </c>
      <c r="Y4649">
        <v>0</v>
      </c>
    </row>
    <row r="4650" spans="1:25" x14ac:dyDescent="0.2">
      <c r="A4650">
        <v>4810</v>
      </c>
      <c r="B4650" t="s">
        <v>766</v>
      </c>
      <c r="C4650">
        <v>0</v>
      </c>
      <c r="D4650">
        <f>IF(COUNTIF(Sheet3!$A$1:$A$349,"*"&amp;B4650&amp;"*")&gt;0,1,0)</f>
        <v>0</v>
      </c>
      <c r="E4650">
        <f>IF(COUNTIF(Sheet1!$C$1:$C$349,"*"&amp;K4650&amp;"*")&gt;0,1,0)</f>
        <v>1</v>
      </c>
      <c r="F4650">
        <f>IF(COUNTIF(Sheet1!$E$1:$E$349,"*"&amp;G4650&amp;"*")&gt;0,1,0)</f>
        <v>0</v>
      </c>
      <c r="G4650" t="s">
        <v>33875</v>
      </c>
      <c r="H4650" t="str">
        <f t="shared" si="72"/>
        <v>Fericet Alba</v>
      </c>
      <c r="I4650">
        <v>1</v>
      </c>
      <c r="J4650">
        <v>10</v>
      </c>
      <c r="K4650" t="s">
        <v>19</v>
      </c>
      <c r="L4650" t="s">
        <v>20</v>
      </c>
      <c r="M4650">
        <v>7</v>
      </c>
      <c r="N4650">
        <v>877</v>
      </c>
      <c r="O4650" t="s">
        <v>21</v>
      </c>
      <c r="P4650" t="s">
        <v>326</v>
      </c>
      <c r="Q4650" t="s">
        <v>26</v>
      </c>
      <c r="R4650">
        <v>23</v>
      </c>
      <c r="S4650">
        <v>3</v>
      </c>
      <c r="T4650">
        <v>517344</v>
      </c>
      <c r="U4650" t="s">
        <v>767</v>
      </c>
      <c r="V4650">
        <v>4767</v>
      </c>
      <c r="W4650" t="s">
        <v>758</v>
      </c>
      <c r="Y4650">
        <v>0</v>
      </c>
    </row>
    <row r="4651" spans="1:25" x14ac:dyDescent="0.2">
      <c r="A4651">
        <v>108749</v>
      </c>
      <c r="B4651" t="s">
        <v>14749</v>
      </c>
      <c r="C4651">
        <v>0</v>
      </c>
      <c r="D4651">
        <f>IF(COUNTIF(Sheet3!$A$1:$A$349,"*"&amp;B4651&amp;"*")&gt;0,1,0)</f>
        <v>0</v>
      </c>
      <c r="E4651">
        <f>IF(COUNTIF(Sheet1!$C$1:$C$349,"*"&amp;K4651&amp;"*")&gt;0,1,0)</f>
        <v>1</v>
      </c>
      <c r="F4651">
        <f>IF(COUNTIF(Sheet1!$E$1:$E$349,"*"&amp;G4651&amp;"*")&gt;0,1,0)</f>
        <v>0</v>
      </c>
      <c r="G4651" t="s">
        <v>33876</v>
      </c>
      <c r="H4651" t="str">
        <f t="shared" si="72"/>
        <v>Fersig Maramures</v>
      </c>
      <c r="I4651">
        <v>24</v>
      </c>
      <c r="J4651">
        <v>243</v>
      </c>
      <c r="K4651" t="s">
        <v>29097</v>
      </c>
      <c r="L4651" t="s">
        <v>14446</v>
      </c>
      <c r="M4651">
        <v>6</v>
      </c>
      <c r="N4651">
        <v>868</v>
      </c>
      <c r="O4651" t="s">
        <v>4205</v>
      </c>
      <c r="P4651" t="s">
        <v>3283</v>
      </c>
      <c r="Q4651" t="s">
        <v>26</v>
      </c>
      <c r="R4651">
        <v>23</v>
      </c>
      <c r="S4651">
        <v>3</v>
      </c>
      <c r="T4651">
        <v>437272</v>
      </c>
      <c r="U4651" t="s">
        <v>14750</v>
      </c>
      <c r="V4651">
        <v>108712</v>
      </c>
      <c r="W4651" t="s">
        <v>14746</v>
      </c>
      <c r="Y4651">
        <v>0</v>
      </c>
    </row>
    <row r="4652" spans="1:25" x14ac:dyDescent="0.2">
      <c r="A4652">
        <v>1749</v>
      </c>
      <c r="B4652" t="s">
        <v>25120</v>
      </c>
      <c r="C4652">
        <v>0</v>
      </c>
      <c r="D4652">
        <f>IF(COUNTIF(Sheet3!$A$1:$A$349,"*"&amp;B4652&amp;"*")&gt;0,1,0)</f>
        <v>0</v>
      </c>
      <c r="E4652">
        <f>IF(COUNTIF(Sheet1!$C$1:$C$349,"*"&amp;K4652&amp;"*")&gt;0,1,0)</f>
        <v>1</v>
      </c>
      <c r="F4652">
        <f>IF(COUNTIF(Sheet1!$E$1:$E$349,"*"&amp;G4652&amp;"*")&gt;0,1,0)</f>
        <v>0</v>
      </c>
      <c r="G4652" t="s">
        <v>33877</v>
      </c>
      <c r="H4652" t="str">
        <f t="shared" si="72"/>
        <v>Feteni Alba</v>
      </c>
      <c r="I4652">
        <v>1</v>
      </c>
      <c r="J4652">
        <v>10</v>
      </c>
      <c r="K4652" t="s">
        <v>19</v>
      </c>
      <c r="L4652" t="s">
        <v>20</v>
      </c>
      <c r="M4652">
        <v>7</v>
      </c>
      <c r="N4652">
        <v>877</v>
      </c>
      <c r="O4652" t="s">
        <v>21</v>
      </c>
      <c r="P4652" t="s">
        <v>175</v>
      </c>
      <c r="Q4652" t="s">
        <v>26</v>
      </c>
      <c r="R4652">
        <v>18</v>
      </c>
      <c r="S4652">
        <v>1</v>
      </c>
      <c r="T4652">
        <v>515604</v>
      </c>
      <c r="U4652" t="s">
        <v>176</v>
      </c>
      <c r="V4652">
        <v>1696</v>
      </c>
      <c r="W4652" t="s">
        <v>166</v>
      </c>
      <c r="Y4652">
        <v>0</v>
      </c>
    </row>
    <row r="4653" spans="1:25" x14ac:dyDescent="0.2">
      <c r="A4653">
        <v>69198</v>
      </c>
      <c r="B4653" t="s">
        <v>25120</v>
      </c>
      <c r="C4653">
        <v>0</v>
      </c>
      <c r="D4653">
        <f>IF(COUNTIF(Sheet3!$A$1:$A$349,"*"&amp;B4653&amp;"*")&gt;0,1,0)</f>
        <v>0</v>
      </c>
      <c r="E4653">
        <f>IF(COUNTIF(Sheet1!$C$1:$C$349,"*"&amp;K4653&amp;"*")&gt;0,1,0)</f>
        <v>1</v>
      </c>
      <c r="F4653">
        <f>IF(COUNTIF(Sheet1!$E$1:$E$349,"*"&amp;G4653&amp;"*")&gt;0,1,0)</f>
        <v>0</v>
      </c>
      <c r="G4653" t="s">
        <v>33878</v>
      </c>
      <c r="H4653" t="str">
        <f t="shared" si="72"/>
        <v>Feteni Dambovita</v>
      </c>
      <c r="I4653">
        <v>15</v>
      </c>
      <c r="J4653">
        <v>154</v>
      </c>
      <c r="K4653" t="s">
        <v>29101</v>
      </c>
      <c r="L4653" t="s">
        <v>9417</v>
      </c>
      <c r="M4653">
        <v>3</v>
      </c>
      <c r="N4653">
        <v>831</v>
      </c>
      <c r="O4653" t="s">
        <v>2107</v>
      </c>
      <c r="P4653" t="s">
        <v>974</v>
      </c>
      <c r="Q4653" t="s">
        <v>26</v>
      </c>
      <c r="R4653">
        <v>23</v>
      </c>
      <c r="S4653">
        <v>3</v>
      </c>
      <c r="T4653">
        <v>137486</v>
      </c>
      <c r="U4653" t="s">
        <v>9952</v>
      </c>
      <c r="V4653">
        <v>69170</v>
      </c>
      <c r="W4653" t="s">
        <v>601</v>
      </c>
      <c r="Y4653">
        <v>0</v>
      </c>
    </row>
    <row r="4654" spans="1:25" x14ac:dyDescent="0.2">
      <c r="A4654">
        <v>167605</v>
      </c>
      <c r="B4654" t="s">
        <v>25120</v>
      </c>
      <c r="C4654">
        <v>0</v>
      </c>
      <c r="D4654">
        <f>IF(COUNTIF(Sheet3!$A$1:$A$349,"*"&amp;B4654&amp;"*")&gt;0,1,0)</f>
        <v>0</v>
      </c>
      <c r="E4654">
        <f>IF(COUNTIF(Sheet1!$C$1:$C$349,"*"&amp;K4654&amp;"*")&gt;0,1,0)</f>
        <v>1</v>
      </c>
      <c r="F4654">
        <f>IF(COUNTIF(Sheet1!$E$1:$E$349,"*"&amp;G4654&amp;"*")&gt;0,1,0)</f>
        <v>0</v>
      </c>
      <c r="G4654" t="s">
        <v>33879</v>
      </c>
      <c r="H4654" t="str">
        <f t="shared" si="72"/>
        <v>Feteni Valcea</v>
      </c>
      <c r="I4654">
        <v>38</v>
      </c>
      <c r="J4654">
        <v>387</v>
      </c>
      <c r="K4654" t="s">
        <v>25637</v>
      </c>
      <c r="L4654" t="s">
        <v>21552</v>
      </c>
      <c r="M4654">
        <v>4</v>
      </c>
      <c r="N4654">
        <v>840</v>
      </c>
      <c r="O4654" t="s">
        <v>10021</v>
      </c>
      <c r="P4654" t="s">
        <v>1073</v>
      </c>
      <c r="Q4654" t="s">
        <v>26</v>
      </c>
      <c r="R4654">
        <v>11</v>
      </c>
      <c r="S4654">
        <v>1</v>
      </c>
      <c r="T4654">
        <v>240299</v>
      </c>
      <c r="U4654" t="s">
        <v>21573</v>
      </c>
      <c r="V4654">
        <v>167473</v>
      </c>
      <c r="W4654" t="s">
        <v>21551</v>
      </c>
      <c r="Y4654">
        <v>0</v>
      </c>
    </row>
    <row r="4655" spans="1:25" x14ac:dyDescent="0.2">
      <c r="A4655">
        <v>92710</v>
      </c>
      <c r="B4655" t="s">
        <v>22939</v>
      </c>
      <c r="C4655">
        <v>1</v>
      </c>
      <c r="D4655">
        <f>IF(COUNTIF(Sheet3!$A$1:$A$349,"*"&amp;B4655&amp;"*")&gt;0,1,0)</f>
        <v>1</v>
      </c>
      <c r="E4655">
        <f>IF(COUNTIF(Sheet1!$C$1:$C$349,"*"&amp;K4655&amp;"*")&gt;0,1,0)</f>
        <v>1</v>
      </c>
      <c r="F4655">
        <f>IF(COUNTIF(Sheet1!$E$1:$E$349,"*"&amp;G4655&amp;"*")&gt;0,1,0)</f>
        <v>1</v>
      </c>
      <c r="G4655" t="s">
        <v>29245</v>
      </c>
      <c r="H4655" t="str">
        <f t="shared" si="72"/>
        <v>Fetesti Ialomita</v>
      </c>
      <c r="I4655">
        <v>21</v>
      </c>
      <c r="J4655">
        <v>216</v>
      </c>
      <c r="K4655" t="s">
        <v>29100</v>
      </c>
      <c r="L4655" t="s">
        <v>12798</v>
      </c>
      <c r="M4655">
        <v>3</v>
      </c>
      <c r="N4655">
        <v>831</v>
      </c>
      <c r="O4655" t="s">
        <v>2107</v>
      </c>
      <c r="P4655" t="s">
        <v>12807</v>
      </c>
      <c r="Q4655" t="s">
        <v>23</v>
      </c>
      <c r="R4655">
        <v>9</v>
      </c>
      <c r="S4655">
        <v>1</v>
      </c>
      <c r="T4655">
        <v>925100</v>
      </c>
      <c r="U4655" t="s">
        <v>12808</v>
      </c>
      <c r="V4655">
        <v>92701</v>
      </c>
      <c r="W4655" t="s">
        <v>12806</v>
      </c>
      <c r="Y4655">
        <v>1</v>
      </c>
    </row>
    <row r="4656" spans="1:25" x14ac:dyDescent="0.2">
      <c r="A4656">
        <v>99021</v>
      </c>
      <c r="B4656" t="s">
        <v>22939</v>
      </c>
      <c r="C4656">
        <v>0</v>
      </c>
      <c r="D4656">
        <f>IF(COUNTIF(Sheet3!$A$1:$A$349,"*"&amp;B4656&amp;"*")&gt;0,1,0)</f>
        <v>1</v>
      </c>
      <c r="E4656">
        <f>IF(COUNTIF(Sheet1!$C$1:$C$349,"*"&amp;K4656&amp;"*")&gt;0,1,0)</f>
        <v>1</v>
      </c>
      <c r="F4656">
        <f>IF(COUNTIF(Sheet1!$E$1:$E$349,"*"&amp;G4656&amp;"*")&gt;0,1,0)</f>
        <v>0</v>
      </c>
      <c r="G4656" t="s">
        <v>33880</v>
      </c>
      <c r="H4656" t="str">
        <f t="shared" si="72"/>
        <v>Fetesti Iasi</v>
      </c>
      <c r="I4656">
        <v>22</v>
      </c>
      <c r="J4656">
        <v>225</v>
      </c>
      <c r="K4656" t="s">
        <v>22952</v>
      </c>
      <c r="L4656" t="s">
        <v>13063</v>
      </c>
      <c r="M4656">
        <v>1</v>
      </c>
      <c r="N4656">
        <v>813</v>
      </c>
      <c r="O4656" t="s">
        <v>3243</v>
      </c>
      <c r="P4656" t="s">
        <v>7347</v>
      </c>
      <c r="Q4656" t="s">
        <v>26</v>
      </c>
      <c r="R4656">
        <v>23</v>
      </c>
      <c r="S4656">
        <v>3</v>
      </c>
      <c r="T4656">
        <v>707447</v>
      </c>
      <c r="U4656" t="s">
        <v>13574</v>
      </c>
      <c r="V4656">
        <v>98998</v>
      </c>
      <c r="W4656" t="s">
        <v>13571</v>
      </c>
      <c r="Y4656">
        <v>0</v>
      </c>
    </row>
    <row r="4657" spans="1:25" x14ac:dyDescent="0.2">
      <c r="A4657">
        <v>146842</v>
      </c>
      <c r="B4657" t="s">
        <v>22939</v>
      </c>
      <c r="C4657">
        <v>0</v>
      </c>
      <c r="D4657">
        <f>IF(COUNTIF(Sheet3!$A$1:$A$349,"*"&amp;B4657&amp;"*")&gt;0,1,0)</f>
        <v>1</v>
      </c>
      <c r="E4657">
        <f>IF(COUNTIF(Sheet1!$C$1:$C$349,"*"&amp;K4657&amp;"*")&gt;0,1,0)</f>
        <v>1</v>
      </c>
      <c r="F4657">
        <f>IF(COUNTIF(Sheet1!$E$1:$E$349,"*"&amp;G4657&amp;"*")&gt;0,1,0)</f>
        <v>0</v>
      </c>
      <c r="G4657" t="s">
        <v>33881</v>
      </c>
      <c r="H4657" t="str">
        <f t="shared" si="72"/>
        <v>Fetesti Suceava</v>
      </c>
      <c r="I4657">
        <v>33</v>
      </c>
      <c r="J4657">
        <v>332</v>
      </c>
      <c r="K4657" t="s">
        <v>19139</v>
      </c>
      <c r="L4657" t="s">
        <v>19140</v>
      </c>
      <c r="M4657">
        <v>1</v>
      </c>
      <c r="N4657">
        <v>813</v>
      </c>
      <c r="O4657" t="s">
        <v>3243</v>
      </c>
      <c r="P4657" t="s">
        <v>3829</v>
      </c>
      <c r="Q4657" t="s">
        <v>26</v>
      </c>
      <c r="R4657">
        <v>23</v>
      </c>
      <c r="S4657">
        <v>3</v>
      </c>
      <c r="T4657">
        <v>727009</v>
      </c>
      <c r="U4657" t="s">
        <v>19210</v>
      </c>
      <c r="V4657">
        <v>146799</v>
      </c>
      <c r="W4657" t="s">
        <v>13761</v>
      </c>
      <c r="Y4657">
        <v>0</v>
      </c>
    </row>
    <row r="4658" spans="1:25" x14ac:dyDescent="0.2">
      <c r="A4658">
        <v>175698</v>
      </c>
      <c r="B4658" t="s">
        <v>22939</v>
      </c>
      <c r="C4658">
        <v>0</v>
      </c>
      <c r="D4658">
        <f>IF(COUNTIF(Sheet3!$A$1:$A$349,"*"&amp;B4658&amp;"*")&gt;0,1,0)</f>
        <v>1</v>
      </c>
      <c r="E4658">
        <f>IF(COUNTIF(Sheet1!$C$1:$C$349,"*"&amp;K4658&amp;"*")&gt;0,1,0)</f>
        <v>1</v>
      </c>
      <c r="F4658">
        <f>IF(COUNTIF(Sheet1!$E$1:$E$349,"*"&amp;G4658&amp;"*")&gt;0,1,0)</f>
        <v>0</v>
      </c>
      <c r="G4658" t="s">
        <v>33882</v>
      </c>
      <c r="H4658" t="str">
        <f t="shared" si="72"/>
        <v>Fetesti Vrancea</v>
      </c>
      <c r="I4658">
        <v>39</v>
      </c>
      <c r="J4658">
        <v>396</v>
      </c>
      <c r="K4658" t="s">
        <v>15010</v>
      </c>
      <c r="L4658" t="s">
        <v>22342</v>
      </c>
      <c r="M4658">
        <v>2</v>
      </c>
      <c r="N4658">
        <v>822</v>
      </c>
      <c r="O4658" t="s">
        <v>6468</v>
      </c>
      <c r="P4658" t="s">
        <v>2380</v>
      </c>
      <c r="Q4658" t="s">
        <v>26</v>
      </c>
      <c r="R4658">
        <v>23</v>
      </c>
      <c r="S4658">
        <v>3</v>
      </c>
      <c r="T4658">
        <v>627061</v>
      </c>
      <c r="U4658" t="s">
        <v>22447</v>
      </c>
      <c r="V4658">
        <v>175670</v>
      </c>
      <c r="W4658" t="s">
        <v>22445</v>
      </c>
      <c r="Y4658">
        <v>0</v>
      </c>
    </row>
    <row r="4659" spans="1:25" x14ac:dyDescent="0.2">
      <c r="A4659">
        <v>92738</v>
      </c>
      <c r="B4659" t="s">
        <v>26434</v>
      </c>
      <c r="C4659">
        <v>0</v>
      </c>
      <c r="D4659">
        <f>IF(COUNTIF(Sheet3!$A$1:$A$349,"*"&amp;B4659&amp;"*")&gt;0,1,0)</f>
        <v>0</v>
      </c>
      <c r="E4659">
        <f>IF(COUNTIF(Sheet1!$C$1:$C$349,"*"&amp;K4659&amp;"*")&gt;0,1,0)</f>
        <v>1</v>
      </c>
      <c r="F4659">
        <f>IF(COUNTIF(Sheet1!$E$1:$E$349,"*"&amp;G4659&amp;"*")&gt;0,1,0)</f>
        <v>0</v>
      </c>
      <c r="G4659" t="s">
        <v>33883</v>
      </c>
      <c r="H4659" t="str">
        <f t="shared" si="72"/>
        <v>Fetesti-Gara Ialomita</v>
      </c>
      <c r="I4659">
        <v>21</v>
      </c>
      <c r="J4659">
        <v>216</v>
      </c>
      <c r="K4659" t="s">
        <v>29100</v>
      </c>
      <c r="L4659" t="s">
        <v>12798</v>
      </c>
      <c r="M4659">
        <v>3</v>
      </c>
      <c r="N4659">
        <v>831</v>
      </c>
      <c r="O4659" t="s">
        <v>2107</v>
      </c>
      <c r="P4659" t="s">
        <v>12812</v>
      </c>
      <c r="Q4659" t="s">
        <v>26</v>
      </c>
      <c r="R4659">
        <v>10</v>
      </c>
      <c r="S4659">
        <v>1</v>
      </c>
      <c r="T4659">
        <v>925150</v>
      </c>
      <c r="U4659" t="s">
        <v>12813</v>
      </c>
      <c r="V4659">
        <v>92701</v>
      </c>
      <c r="W4659" t="s">
        <v>12806</v>
      </c>
      <c r="Y4659">
        <v>0</v>
      </c>
    </row>
    <row r="4660" spans="1:25" x14ac:dyDescent="0.2">
      <c r="A4660">
        <v>175162</v>
      </c>
      <c r="B4660" t="s">
        <v>22391</v>
      </c>
      <c r="C4660">
        <v>0</v>
      </c>
      <c r="D4660">
        <f>IF(COUNTIF(Sheet3!$A$1:$A$349,"*"&amp;B4660&amp;"*")&gt;0,1,0)</f>
        <v>0</v>
      </c>
      <c r="E4660">
        <f>IF(COUNTIF(Sheet1!$C$1:$C$349,"*"&amp;K4660&amp;"*")&gt;0,1,0)</f>
        <v>1</v>
      </c>
      <c r="F4660">
        <f>IF(COUNTIF(Sheet1!$E$1:$E$349,"*"&amp;G4660&amp;"*")&gt;0,1,0)</f>
        <v>0</v>
      </c>
      <c r="G4660" t="s">
        <v>33884</v>
      </c>
      <c r="H4660" t="str">
        <f t="shared" si="72"/>
        <v>Fetig Vrancea</v>
      </c>
      <c r="I4660">
        <v>39</v>
      </c>
      <c r="J4660">
        <v>396</v>
      </c>
      <c r="K4660" t="s">
        <v>15010</v>
      </c>
      <c r="L4660" t="s">
        <v>22342</v>
      </c>
      <c r="M4660">
        <v>2</v>
      </c>
      <c r="N4660">
        <v>822</v>
      </c>
      <c r="O4660" t="s">
        <v>6468</v>
      </c>
      <c r="P4660" t="s">
        <v>405</v>
      </c>
      <c r="Q4660" t="s">
        <v>26</v>
      </c>
      <c r="R4660">
        <v>23</v>
      </c>
      <c r="S4660">
        <v>3</v>
      </c>
      <c r="T4660">
        <v>627008</v>
      </c>
      <c r="U4660" t="s">
        <v>22392</v>
      </c>
      <c r="V4660">
        <v>175126</v>
      </c>
      <c r="W4660" t="s">
        <v>22387</v>
      </c>
      <c r="Y4660">
        <v>0</v>
      </c>
    </row>
    <row r="4661" spans="1:25" x14ac:dyDescent="0.2">
      <c r="A4661">
        <v>142104</v>
      </c>
      <c r="B4661" t="s">
        <v>18694</v>
      </c>
      <c r="C4661">
        <v>0</v>
      </c>
      <c r="D4661">
        <f>IF(COUNTIF(Sheet3!$A$1:$A$349,"*"&amp;B4661&amp;"*")&gt;0,1,0)</f>
        <v>0</v>
      </c>
      <c r="E4661">
        <f>IF(COUNTIF(Sheet1!$C$1:$C$349,"*"&amp;K4661&amp;"*")&gt;0,1,0)</f>
        <v>1</v>
      </c>
      <c r="F4661">
        <f>IF(COUNTIF(Sheet1!$E$1:$E$349,"*"&amp;G4661&amp;"*")&gt;0,1,0)</f>
        <v>0</v>
      </c>
      <c r="G4661" t="s">
        <v>33885</v>
      </c>
      <c r="H4661" t="str">
        <f t="shared" si="72"/>
        <v>Fetindia Salaj</v>
      </c>
      <c r="I4661">
        <v>31</v>
      </c>
      <c r="J4661">
        <v>314</v>
      </c>
      <c r="K4661" t="s">
        <v>29098</v>
      </c>
      <c r="L4661" t="s">
        <v>18391</v>
      </c>
      <c r="M4661">
        <v>6</v>
      </c>
      <c r="N4661">
        <v>868</v>
      </c>
      <c r="O4661" t="s">
        <v>4205</v>
      </c>
      <c r="P4661" t="s">
        <v>471</v>
      </c>
      <c r="Q4661" t="s">
        <v>26</v>
      </c>
      <c r="R4661">
        <v>23</v>
      </c>
      <c r="S4661">
        <v>3</v>
      </c>
      <c r="T4661">
        <v>457247</v>
      </c>
      <c r="U4661" t="s">
        <v>18695</v>
      </c>
      <c r="V4661">
        <v>142079</v>
      </c>
      <c r="W4661" t="s">
        <v>18691</v>
      </c>
      <c r="Y4661">
        <v>0</v>
      </c>
    </row>
    <row r="4662" spans="1:25" x14ac:dyDescent="0.2">
      <c r="A4662">
        <v>35072</v>
      </c>
      <c r="B4662" t="s">
        <v>5466</v>
      </c>
      <c r="C4662">
        <v>0</v>
      </c>
      <c r="D4662">
        <f>IF(COUNTIF(Sheet3!$A$1:$A$349,"*"&amp;B4662&amp;"*")&gt;0,1,0)</f>
        <v>0</v>
      </c>
      <c r="E4662">
        <f>IF(COUNTIF(Sheet1!$C$1:$C$349,"*"&amp;K4662&amp;"*")&gt;0,1,0)</f>
        <v>1</v>
      </c>
      <c r="F4662">
        <f>IF(COUNTIF(Sheet1!$E$1:$E$349,"*"&amp;G4662&amp;"*")&gt;0,1,0)</f>
        <v>0</v>
      </c>
      <c r="G4662" t="s">
        <v>33886</v>
      </c>
      <c r="H4662" t="str">
        <f t="shared" si="72"/>
        <v>Fiad Bistrita-Nasaud</v>
      </c>
      <c r="I4662">
        <v>6</v>
      </c>
      <c r="J4662">
        <v>65</v>
      </c>
      <c r="K4662" t="s">
        <v>29103</v>
      </c>
      <c r="L4662" t="s">
        <v>5052</v>
      </c>
      <c r="M4662">
        <v>6</v>
      </c>
      <c r="N4662">
        <v>868</v>
      </c>
      <c r="O4662" t="s">
        <v>4205</v>
      </c>
      <c r="P4662" t="s">
        <v>5029</v>
      </c>
      <c r="Q4662" t="s">
        <v>26</v>
      </c>
      <c r="R4662">
        <v>23</v>
      </c>
      <c r="S4662">
        <v>3</v>
      </c>
      <c r="T4662">
        <v>427356</v>
      </c>
      <c r="U4662" t="s">
        <v>5467</v>
      </c>
      <c r="V4662">
        <v>35054</v>
      </c>
      <c r="W4662" t="s">
        <v>5176</v>
      </c>
      <c r="Y4662">
        <v>0</v>
      </c>
    </row>
    <row r="4663" spans="1:25" x14ac:dyDescent="0.2">
      <c r="A4663">
        <v>157718</v>
      </c>
      <c r="B4663" t="s">
        <v>23688</v>
      </c>
      <c r="C4663">
        <v>0</v>
      </c>
      <c r="D4663">
        <f>IF(COUNTIF(Sheet3!$A$1:$A$349,"*"&amp;B4663&amp;"*")&gt;0,1,0)</f>
        <v>0</v>
      </c>
      <c r="E4663">
        <f>IF(COUNTIF(Sheet1!$C$1:$C$349,"*"&amp;K4663&amp;"*")&gt;0,1,0)</f>
        <v>1</v>
      </c>
      <c r="F4663">
        <f>IF(COUNTIF(Sheet1!$E$1:$E$349,"*"&amp;G4663&amp;"*")&gt;0,1,0)</f>
        <v>0</v>
      </c>
      <c r="G4663" t="s">
        <v>33887</v>
      </c>
      <c r="H4663" t="str">
        <f t="shared" si="72"/>
        <v>Fibis Timis</v>
      </c>
      <c r="I4663">
        <v>35</v>
      </c>
      <c r="J4663">
        <v>350</v>
      </c>
      <c r="K4663" t="s">
        <v>29096</v>
      </c>
      <c r="L4663" t="s">
        <v>20163</v>
      </c>
      <c r="M4663">
        <v>5</v>
      </c>
      <c r="N4663">
        <v>859</v>
      </c>
      <c r="O4663" t="s">
        <v>1467</v>
      </c>
      <c r="P4663" t="s">
        <v>13265</v>
      </c>
      <c r="Q4663" t="s">
        <v>26</v>
      </c>
      <c r="R4663">
        <v>22</v>
      </c>
      <c r="S4663">
        <v>3</v>
      </c>
      <c r="T4663">
        <v>307272</v>
      </c>
      <c r="U4663" t="s">
        <v>20487</v>
      </c>
      <c r="V4663">
        <v>159393</v>
      </c>
      <c r="W4663" t="s">
        <v>20486</v>
      </c>
      <c r="Y4663">
        <v>0</v>
      </c>
    </row>
    <row r="4664" spans="1:25" x14ac:dyDescent="0.2">
      <c r="A4664">
        <v>8540</v>
      </c>
      <c r="B4664" t="s">
        <v>26435</v>
      </c>
      <c r="C4664">
        <v>0</v>
      </c>
      <c r="D4664">
        <f>IF(COUNTIF(Sheet3!$A$1:$A$349,"*"&amp;B4664&amp;"*")&gt;0,1,0)</f>
        <v>0</v>
      </c>
      <c r="E4664">
        <f>IF(COUNTIF(Sheet1!$C$1:$C$349,"*"&amp;K4664&amp;"*")&gt;0,1,0)</f>
        <v>1</v>
      </c>
      <c r="F4664">
        <f>IF(COUNTIF(Sheet1!$E$1:$E$349,"*"&amp;G4664&amp;"*")&gt;0,1,0)</f>
        <v>0</v>
      </c>
      <c r="G4664" t="s">
        <v>33888</v>
      </c>
      <c r="H4664" t="str">
        <f t="shared" si="72"/>
        <v>Ficaresti Alba</v>
      </c>
      <c r="I4664">
        <v>1</v>
      </c>
      <c r="J4664">
        <v>10</v>
      </c>
      <c r="K4664" t="s">
        <v>19</v>
      </c>
      <c r="L4664" t="s">
        <v>20</v>
      </c>
      <c r="M4664">
        <v>7</v>
      </c>
      <c r="N4664">
        <v>877</v>
      </c>
      <c r="O4664" t="s">
        <v>21</v>
      </c>
      <c r="P4664" t="s">
        <v>371</v>
      </c>
      <c r="Q4664" t="s">
        <v>26</v>
      </c>
      <c r="R4664">
        <v>23</v>
      </c>
      <c r="S4664">
        <v>3</v>
      </c>
      <c r="T4664">
        <v>517838</v>
      </c>
      <c r="U4664" t="s">
        <v>1400</v>
      </c>
      <c r="V4664">
        <v>8425</v>
      </c>
      <c r="W4664" t="s">
        <v>1384</v>
      </c>
      <c r="Y4664">
        <v>0</v>
      </c>
    </row>
    <row r="4665" spans="1:25" x14ac:dyDescent="0.2">
      <c r="A4665">
        <v>158289</v>
      </c>
      <c r="B4665" t="s">
        <v>26436</v>
      </c>
      <c r="C4665">
        <v>0</v>
      </c>
      <c r="D4665">
        <f>IF(COUNTIF(Sheet3!$A$1:$A$349,"*"&amp;B4665&amp;"*")&gt;0,1,0)</f>
        <v>0</v>
      </c>
      <c r="E4665">
        <f>IF(COUNTIF(Sheet1!$C$1:$C$349,"*"&amp;K4665&amp;"*")&gt;0,1,0)</f>
        <v>1</v>
      </c>
      <c r="F4665">
        <f>IF(COUNTIF(Sheet1!$E$1:$E$349,"*"&amp;G4665&amp;"*")&gt;0,1,0)</f>
        <v>0</v>
      </c>
      <c r="G4665" t="s">
        <v>33889</v>
      </c>
      <c r="H4665" t="str">
        <f t="shared" si="72"/>
        <v>Ficatar Timis</v>
      </c>
      <c r="I4665">
        <v>35</v>
      </c>
      <c r="J4665">
        <v>350</v>
      </c>
      <c r="K4665" t="s">
        <v>29096</v>
      </c>
      <c r="L4665" t="s">
        <v>20163</v>
      </c>
      <c r="M4665">
        <v>5</v>
      </c>
      <c r="N4665">
        <v>859</v>
      </c>
      <c r="O4665" t="s">
        <v>1467</v>
      </c>
      <c r="P4665" t="s">
        <v>693</v>
      </c>
      <c r="Q4665" t="s">
        <v>26</v>
      </c>
      <c r="R4665">
        <v>23</v>
      </c>
      <c r="S4665">
        <v>3</v>
      </c>
      <c r="T4665">
        <v>307333</v>
      </c>
      <c r="U4665" t="s">
        <v>20558</v>
      </c>
      <c r="V4665">
        <v>158243</v>
      </c>
      <c r="W4665" t="s">
        <v>2142</v>
      </c>
      <c r="Y4665">
        <v>0</v>
      </c>
    </row>
    <row r="4666" spans="1:25" x14ac:dyDescent="0.2">
      <c r="A4666">
        <v>24560</v>
      </c>
      <c r="B4666" t="s">
        <v>23689</v>
      </c>
      <c r="C4666">
        <v>0</v>
      </c>
      <c r="D4666">
        <f>IF(COUNTIF(Sheet3!$A$1:$A$349,"*"&amp;B4666&amp;"*")&gt;0,1,0)</f>
        <v>0</v>
      </c>
      <c r="E4666">
        <f>IF(COUNTIF(Sheet1!$C$1:$C$349,"*"&amp;K4666&amp;"*")&gt;0,1,0)</f>
        <v>1</v>
      </c>
      <c r="F4666">
        <f>IF(COUNTIF(Sheet1!$E$1:$E$349,"*"&amp;G4666&amp;"*")&gt;0,1,0)</f>
        <v>0</v>
      </c>
      <c r="G4666" t="s">
        <v>33890</v>
      </c>
      <c r="H4666" t="str">
        <f t="shared" si="72"/>
        <v>Fichitesti Bacau</v>
      </c>
      <c r="I4666">
        <v>4</v>
      </c>
      <c r="J4666">
        <v>47</v>
      </c>
      <c r="K4666" t="s">
        <v>22882</v>
      </c>
      <c r="L4666" t="s">
        <v>3242</v>
      </c>
      <c r="M4666">
        <v>1</v>
      </c>
      <c r="N4666">
        <v>813</v>
      </c>
      <c r="O4666" t="s">
        <v>3243</v>
      </c>
      <c r="P4666" t="s">
        <v>407</v>
      </c>
      <c r="Q4666" t="s">
        <v>26</v>
      </c>
      <c r="R4666">
        <v>23</v>
      </c>
      <c r="S4666">
        <v>3</v>
      </c>
      <c r="T4666">
        <v>607453</v>
      </c>
      <c r="U4666" t="s">
        <v>3926</v>
      </c>
      <c r="V4666">
        <v>24524</v>
      </c>
      <c r="W4666" t="s">
        <v>3920</v>
      </c>
      <c r="Y4666">
        <v>0</v>
      </c>
    </row>
    <row r="4667" spans="1:25" x14ac:dyDescent="0.2">
      <c r="A4667">
        <v>65618</v>
      </c>
      <c r="B4667" t="s">
        <v>9460</v>
      </c>
      <c r="C4667">
        <v>0</v>
      </c>
      <c r="D4667">
        <f>IF(COUNTIF(Sheet3!$A$1:$A$349,"*"&amp;B4667&amp;"*")&gt;0,1,0)</f>
        <v>0</v>
      </c>
      <c r="E4667">
        <f>IF(COUNTIF(Sheet1!$C$1:$C$349,"*"&amp;K4667&amp;"*")&gt;0,1,0)</f>
        <v>1</v>
      </c>
      <c r="F4667">
        <f>IF(COUNTIF(Sheet1!$E$1:$E$349,"*"&amp;G4667&amp;"*")&gt;0,1,0)</f>
        <v>0</v>
      </c>
      <c r="G4667" t="s">
        <v>33891</v>
      </c>
      <c r="H4667" t="str">
        <f t="shared" si="72"/>
        <v>Fieni Dambovita</v>
      </c>
      <c r="I4667">
        <v>15</v>
      </c>
      <c r="J4667">
        <v>154</v>
      </c>
      <c r="K4667" t="s">
        <v>29101</v>
      </c>
      <c r="L4667" t="s">
        <v>9417</v>
      </c>
      <c r="M4667">
        <v>3</v>
      </c>
      <c r="N4667">
        <v>831</v>
      </c>
      <c r="O4667" t="s">
        <v>2107</v>
      </c>
      <c r="P4667" t="s">
        <v>9461</v>
      </c>
      <c r="Q4667" t="s">
        <v>54</v>
      </c>
      <c r="R4667">
        <v>17</v>
      </c>
      <c r="S4667">
        <v>1</v>
      </c>
      <c r="T4667">
        <v>135100</v>
      </c>
      <c r="U4667" t="s">
        <v>9462</v>
      </c>
      <c r="V4667">
        <v>65609</v>
      </c>
      <c r="W4667" t="s">
        <v>9460</v>
      </c>
      <c r="Y4667">
        <v>0</v>
      </c>
    </row>
    <row r="4668" spans="1:25" x14ac:dyDescent="0.2">
      <c r="A4668">
        <v>68903</v>
      </c>
      <c r="B4668" t="s">
        <v>25121</v>
      </c>
      <c r="C4668">
        <v>0</v>
      </c>
      <c r="D4668">
        <f>IF(COUNTIF(Sheet3!$A$1:$A$349,"*"&amp;B4668&amp;"*")&gt;0,1,0)</f>
        <v>0</v>
      </c>
      <c r="E4668">
        <f>IF(COUNTIF(Sheet1!$C$1:$C$349,"*"&amp;K4668&amp;"*")&gt;0,1,0)</f>
        <v>1</v>
      </c>
      <c r="F4668">
        <f>IF(COUNTIF(Sheet1!$E$1:$E$349,"*"&amp;G4668&amp;"*")&gt;0,1,0)</f>
        <v>0</v>
      </c>
      <c r="G4668" t="s">
        <v>33892</v>
      </c>
      <c r="H4668" t="str">
        <f t="shared" si="72"/>
        <v>Fierbinti Dambovita</v>
      </c>
      <c r="I4668">
        <v>15</v>
      </c>
      <c r="J4668">
        <v>154</v>
      </c>
      <c r="K4668" t="s">
        <v>29101</v>
      </c>
      <c r="L4668" t="s">
        <v>9417</v>
      </c>
      <c r="M4668">
        <v>3</v>
      </c>
      <c r="N4668">
        <v>831</v>
      </c>
      <c r="O4668" t="s">
        <v>2107</v>
      </c>
      <c r="P4668" t="s">
        <v>9047</v>
      </c>
      <c r="Q4668" t="s">
        <v>26</v>
      </c>
      <c r="R4668">
        <v>23</v>
      </c>
      <c r="S4668">
        <v>3</v>
      </c>
      <c r="T4668">
        <v>137426</v>
      </c>
      <c r="U4668" t="s">
        <v>9915</v>
      </c>
      <c r="V4668">
        <v>68887</v>
      </c>
      <c r="W4668" t="s">
        <v>9913</v>
      </c>
      <c r="Y4668">
        <v>0</v>
      </c>
    </row>
    <row r="4669" spans="1:25" x14ac:dyDescent="0.2">
      <c r="A4669">
        <v>102767</v>
      </c>
      <c r="B4669" t="s">
        <v>25122</v>
      </c>
      <c r="C4669">
        <v>0</v>
      </c>
      <c r="D4669">
        <f>IF(COUNTIF(Sheet3!$A$1:$A$349,"*"&amp;B4669&amp;"*")&gt;0,1,0)</f>
        <v>0</v>
      </c>
      <c r="E4669">
        <f>IF(COUNTIF(Sheet1!$C$1:$C$349,"*"&amp;K4669&amp;"*")&gt;0,1,0)</f>
        <v>1</v>
      </c>
      <c r="F4669">
        <f>IF(COUNTIF(Sheet1!$E$1:$E$349,"*"&amp;G4669&amp;"*")&gt;0,1,0)</f>
        <v>0</v>
      </c>
      <c r="G4669" t="s">
        <v>33893</v>
      </c>
      <c r="H4669" t="str">
        <f t="shared" si="72"/>
        <v>Fierbintii de Jos Ialomita</v>
      </c>
      <c r="I4669">
        <v>21</v>
      </c>
      <c r="J4669">
        <v>216</v>
      </c>
      <c r="K4669" t="s">
        <v>29100</v>
      </c>
      <c r="L4669" t="s">
        <v>12798</v>
      </c>
      <c r="M4669">
        <v>3</v>
      </c>
      <c r="N4669">
        <v>831</v>
      </c>
      <c r="O4669" t="s">
        <v>2107</v>
      </c>
      <c r="P4669" t="s">
        <v>14024</v>
      </c>
      <c r="Q4669" t="s">
        <v>26</v>
      </c>
      <c r="R4669">
        <v>19</v>
      </c>
      <c r="S4669">
        <v>1</v>
      </c>
      <c r="T4669">
        <v>927116</v>
      </c>
      <c r="U4669" t="s">
        <v>14025</v>
      </c>
      <c r="V4669">
        <v>102749</v>
      </c>
      <c r="W4669" t="s">
        <v>14021</v>
      </c>
      <c r="Y4669">
        <v>0</v>
      </c>
    </row>
    <row r="4670" spans="1:25" x14ac:dyDescent="0.2">
      <c r="A4670">
        <v>102776</v>
      </c>
      <c r="B4670" t="s">
        <v>25123</v>
      </c>
      <c r="C4670">
        <v>0</v>
      </c>
      <c r="D4670">
        <f>IF(COUNTIF(Sheet3!$A$1:$A$349,"*"&amp;B4670&amp;"*")&gt;0,1,0)</f>
        <v>0</v>
      </c>
      <c r="E4670">
        <f>IF(COUNTIF(Sheet1!$C$1:$C$349,"*"&amp;K4670&amp;"*")&gt;0,1,0)</f>
        <v>1</v>
      </c>
      <c r="F4670">
        <f>IF(COUNTIF(Sheet1!$E$1:$E$349,"*"&amp;G4670&amp;"*")&gt;0,1,0)</f>
        <v>0</v>
      </c>
      <c r="G4670" t="s">
        <v>33894</v>
      </c>
      <c r="H4670" t="str">
        <f t="shared" si="72"/>
        <v>Fierbintii de Sus Ialomita</v>
      </c>
      <c r="I4670">
        <v>21</v>
      </c>
      <c r="J4670">
        <v>216</v>
      </c>
      <c r="K4670" t="s">
        <v>29100</v>
      </c>
      <c r="L4670" t="s">
        <v>12798</v>
      </c>
      <c r="M4670">
        <v>3</v>
      </c>
      <c r="N4670">
        <v>831</v>
      </c>
      <c r="O4670" t="s">
        <v>2107</v>
      </c>
      <c r="P4670" t="s">
        <v>7300</v>
      </c>
      <c r="Q4670" t="s">
        <v>26</v>
      </c>
      <c r="R4670">
        <v>19</v>
      </c>
      <c r="S4670">
        <v>1</v>
      </c>
      <c r="T4670">
        <v>927117</v>
      </c>
      <c r="U4670" t="s">
        <v>14026</v>
      </c>
      <c r="V4670">
        <v>102749</v>
      </c>
      <c r="W4670" t="s">
        <v>14021</v>
      </c>
      <c r="Y4670">
        <v>0</v>
      </c>
    </row>
    <row r="4671" spans="1:25" x14ac:dyDescent="0.2">
      <c r="A4671">
        <v>102758</v>
      </c>
      <c r="B4671" t="s">
        <v>25565</v>
      </c>
      <c r="C4671">
        <v>0</v>
      </c>
      <c r="D4671">
        <f>IF(COUNTIF(Sheet3!$A$1:$A$349,"*"&amp;B4671&amp;"*")&gt;0,1,0)</f>
        <v>0</v>
      </c>
      <c r="E4671">
        <f>IF(COUNTIF(Sheet1!$C$1:$C$349,"*"&amp;K4671&amp;"*")&gt;0,1,0)</f>
        <v>1</v>
      </c>
      <c r="F4671">
        <f>IF(COUNTIF(Sheet1!$E$1:$E$349,"*"&amp;G4671&amp;"*")&gt;0,1,0)</f>
        <v>0</v>
      </c>
      <c r="G4671" t="s">
        <v>33895</v>
      </c>
      <c r="H4671" t="str">
        <f t="shared" si="72"/>
        <v>Fierbinti-Targ Ialomita</v>
      </c>
      <c r="I4671">
        <v>21</v>
      </c>
      <c r="J4671">
        <v>216</v>
      </c>
      <c r="K4671" t="s">
        <v>29100</v>
      </c>
      <c r="L4671" t="s">
        <v>12798</v>
      </c>
      <c r="M4671">
        <v>3</v>
      </c>
      <c r="N4671">
        <v>831</v>
      </c>
      <c r="O4671" t="s">
        <v>2107</v>
      </c>
      <c r="P4671" t="s">
        <v>14022</v>
      </c>
      <c r="Q4671" t="s">
        <v>38</v>
      </c>
      <c r="R4671">
        <v>17</v>
      </c>
      <c r="S4671">
        <v>1</v>
      </c>
      <c r="T4671">
        <v>927115</v>
      </c>
      <c r="U4671" t="s">
        <v>14023</v>
      </c>
      <c r="V4671">
        <v>102749</v>
      </c>
      <c r="W4671" t="s">
        <v>14021</v>
      </c>
      <c r="Y4671">
        <v>0</v>
      </c>
    </row>
    <row r="4672" spans="1:25" x14ac:dyDescent="0.2">
      <c r="A4672">
        <v>32517</v>
      </c>
      <c r="B4672" t="s">
        <v>5070</v>
      </c>
      <c r="C4672">
        <v>0</v>
      </c>
      <c r="D4672">
        <f>IF(COUNTIF(Sheet3!$A$1:$A$349,"*"&amp;B4672&amp;"*")&gt;0,1,0)</f>
        <v>0</v>
      </c>
      <c r="E4672">
        <f>IF(COUNTIF(Sheet1!$C$1:$C$349,"*"&amp;K4672&amp;"*")&gt;0,1,0)</f>
        <v>1</v>
      </c>
      <c r="F4672">
        <f>IF(COUNTIF(Sheet1!$E$1:$E$349,"*"&amp;G4672&amp;"*")&gt;0,1,0)</f>
        <v>0</v>
      </c>
      <c r="G4672" t="s">
        <v>33896</v>
      </c>
      <c r="H4672" t="str">
        <f t="shared" si="72"/>
        <v>Figa Bistrita-Nasaud</v>
      </c>
      <c r="I4672">
        <v>6</v>
      </c>
      <c r="J4672">
        <v>65</v>
      </c>
      <c r="K4672" t="s">
        <v>29103</v>
      </c>
      <c r="L4672" t="s">
        <v>5052</v>
      </c>
      <c r="M4672">
        <v>6</v>
      </c>
      <c r="N4672">
        <v>868</v>
      </c>
      <c r="O4672" t="s">
        <v>4205</v>
      </c>
      <c r="P4672" t="s">
        <v>2975</v>
      </c>
      <c r="Q4672" t="s">
        <v>26</v>
      </c>
      <c r="R4672">
        <v>19</v>
      </c>
      <c r="S4672">
        <v>1</v>
      </c>
      <c r="T4672">
        <v>425102</v>
      </c>
      <c r="U4672" t="s">
        <v>5071</v>
      </c>
      <c r="V4672">
        <v>32483</v>
      </c>
      <c r="W4672" t="s">
        <v>5066</v>
      </c>
      <c r="Y4672">
        <v>0</v>
      </c>
    </row>
    <row r="4673" spans="1:25" x14ac:dyDescent="0.2">
      <c r="A4673">
        <v>72560</v>
      </c>
      <c r="B4673" t="s">
        <v>10394</v>
      </c>
      <c r="C4673">
        <v>0</v>
      </c>
      <c r="D4673">
        <f>IF(COUNTIF(Sheet3!$A$1:$A$349,"*"&amp;B4673&amp;"*")&gt;0,1,0)</f>
        <v>0</v>
      </c>
      <c r="E4673">
        <f>IF(COUNTIF(Sheet1!$C$1:$C$349,"*"&amp;K4673&amp;"*")&gt;0,1,0)</f>
        <v>1</v>
      </c>
      <c r="F4673">
        <f>IF(COUNTIF(Sheet1!$E$1:$E$349,"*"&amp;G4673&amp;"*")&gt;0,1,0)</f>
        <v>0</v>
      </c>
      <c r="G4673" t="s">
        <v>33897</v>
      </c>
      <c r="H4673" t="str">
        <f t="shared" si="72"/>
        <v>Filaret Dolj</v>
      </c>
      <c r="I4673">
        <v>16</v>
      </c>
      <c r="J4673">
        <v>163</v>
      </c>
      <c r="K4673" t="s">
        <v>10019</v>
      </c>
      <c r="L4673" t="s">
        <v>10020</v>
      </c>
      <c r="M4673">
        <v>4</v>
      </c>
      <c r="N4673">
        <v>840</v>
      </c>
      <c r="O4673" t="s">
        <v>10021</v>
      </c>
      <c r="P4673" t="s">
        <v>296</v>
      </c>
      <c r="Q4673" t="s">
        <v>26</v>
      </c>
      <c r="R4673">
        <v>23</v>
      </c>
      <c r="S4673">
        <v>3</v>
      </c>
      <c r="T4673">
        <v>207297</v>
      </c>
      <c r="U4673" t="s">
        <v>10395</v>
      </c>
      <c r="V4673">
        <v>72533</v>
      </c>
      <c r="W4673" t="s">
        <v>10390</v>
      </c>
      <c r="Y4673">
        <v>0</v>
      </c>
    </row>
    <row r="4674" spans="1:25" x14ac:dyDescent="0.2">
      <c r="A4674">
        <v>141090</v>
      </c>
      <c r="B4674" t="s">
        <v>18565</v>
      </c>
      <c r="C4674">
        <v>0</v>
      </c>
      <c r="D4674">
        <f>IF(COUNTIF(Sheet3!$A$1:$A$349,"*"&amp;B4674&amp;"*")&gt;0,1,0)</f>
        <v>0</v>
      </c>
      <c r="E4674">
        <f>IF(COUNTIF(Sheet1!$C$1:$C$349,"*"&amp;K4674&amp;"*")&gt;0,1,0)</f>
        <v>1</v>
      </c>
      <c r="F4674">
        <f>IF(COUNTIF(Sheet1!$E$1:$E$349,"*"&amp;G4674&amp;"*")&gt;0,1,0)</f>
        <v>0</v>
      </c>
      <c r="G4674" t="s">
        <v>33898</v>
      </c>
      <c r="H4674" t="str">
        <f t="shared" si="72"/>
        <v>Fildu de Jos Salaj</v>
      </c>
      <c r="I4674">
        <v>31</v>
      </c>
      <c r="J4674">
        <v>314</v>
      </c>
      <c r="K4674" t="s">
        <v>29098</v>
      </c>
      <c r="L4674" t="s">
        <v>18391</v>
      </c>
      <c r="M4674">
        <v>6</v>
      </c>
      <c r="N4674">
        <v>868</v>
      </c>
      <c r="O4674" t="s">
        <v>4205</v>
      </c>
      <c r="P4674" t="s">
        <v>3723</v>
      </c>
      <c r="Q4674" t="s">
        <v>38</v>
      </c>
      <c r="R4674">
        <v>22</v>
      </c>
      <c r="S4674">
        <v>3</v>
      </c>
      <c r="T4674">
        <v>457135</v>
      </c>
      <c r="U4674" t="s">
        <v>18566</v>
      </c>
      <c r="V4674">
        <v>141081</v>
      </c>
      <c r="W4674" t="s">
        <v>18565</v>
      </c>
      <c r="Y4674">
        <v>0</v>
      </c>
    </row>
    <row r="4675" spans="1:25" x14ac:dyDescent="0.2">
      <c r="A4675">
        <v>141107</v>
      </c>
      <c r="B4675" t="s">
        <v>18567</v>
      </c>
      <c r="C4675">
        <v>0</v>
      </c>
      <c r="D4675">
        <f>IF(COUNTIF(Sheet3!$A$1:$A$349,"*"&amp;B4675&amp;"*")&gt;0,1,0)</f>
        <v>0</v>
      </c>
      <c r="E4675">
        <f>IF(COUNTIF(Sheet1!$C$1:$C$349,"*"&amp;K4675&amp;"*")&gt;0,1,0)</f>
        <v>1</v>
      </c>
      <c r="F4675">
        <f>IF(COUNTIF(Sheet1!$E$1:$E$349,"*"&amp;G4675&amp;"*")&gt;0,1,0)</f>
        <v>0</v>
      </c>
      <c r="G4675" t="s">
        <v>33899</v>
      </c>
      <c r="H4675" t="str">
        <f t="shared" ref="H4675:H4738" si="73">_xlfn.CONCAT(B4675," ",K4675)</f>
        <v>Fildu de Mijloc Salaj</v>
      </c>
      <c r="I4675">
        <v>31</v>
      </c>
      <c r="J4675">
        <v>314</v>
      </c>
      <c r="K4675" t="s">
        <v>29098</v>
      </c>
      <c r="L4675" t="s">
        <v>18391</v>
      </c>
      <c r="M4675">
        <v>6</v>
      </c>
      <c r="N4675">
        <v>868</v>
      </c>
      <c r="O4675" t="s">
        <v>4205</v>
      </c>
      <c r="P4675" t="s">
        <v>5640</v>
      </c>
      <c r="Q4675" t="s">
        <v>26</v>
      </c>
      <c r="R4675">
        <v>23</v>
      </c>
      <c r="S4675">
        <v>3</v>
      </c>
      <c r="T4675">
        <v>457136</v>
      </c>
      <c r="U4675" t="s">
        <v>18568</v>
      </c>
      <c r="V4675">
        <v>141081</v>
      </c>
      <c r="W4675" t="s">
        <v>18565</v>
      </c>
      <c r="Y4675">
        <v>0</v>
      </c>
    </row>
    <row r="4676" spans="1:25" x14ac:dyDescent="0.2">
      <c r="A4676">
        <v>141116</v>
      </c>
      <c r="B4676" t="s">
        <v>18569</v>
      </c>
      <c r="C4676">
        <v>0</v>
      </c>
      <c r="D4676">
        <f>IF(COUNTIF(Sheet3!$A$1:$A$349,"*"&amp;B4676&amp;"*")&gt;0,1,0)</f>
        <v>0</v>
      </c>
      <c r="E4676">
        <f>IF(COUNTIF(Sheet1!$C$1:$C$349,"*"&amp;K4676&amp;"*")&gt;0,1,0)</f>
        <v>1</v>
      </c>
      <c r="F4676">
        <f>IF(COUNTIF(Sheet1!$E$1:$E$349,"*"&amp;G4676&amp;"*")&gt;0,1,0)</f>
        <v>0</v>
      </c>
      <c r="G4676" t="s">
        <v>33900</v>
      </c>
      <c r="H4676" t="str">
        <f t="shared" si="73"/>
        <v>Fildu de Sus Salaj</v>
      </c>
      <c r="I4676">
        <v>31</v>
      </c>
      <c r="J4676">
        <v>314</v>
      </c>
      <c r="K4676" t="s">
        <v>29098</v>
      </c>
      <c r="L4676" t="s">
        <v>18391</v>
      </c>
      <c r="M4676">
        <v>6</v>
      </c>
      <c r="N4676">
        <v>868</v>
      </c>
      <c r="O4676" t="s">
        <v>4205</v>
      </c>
      <c r="P4676" t="s">
        <v>6081</v>
      </c>
      <c r="Q4676" t="s">
        <v>26</v>
      </c>
      <c r="R4676">
        <v>23</v>
      </c>
      <c r="S4676">
        <v>3</v>
      </c>
      <c r="T4676">
        <v>457137</v>
      </c>
      <c r="U4676" t="s">
        <v>18570</v>
      </c>
      <c r="V4676">
        <v>141081</v>
      </c>
      <c r="W4676" t="s">
        <v>18565</v>
      </c>
      <c r="Y4676">
        <v>0</v>
      </c>
    </row>
    <row r="4677" spans="1:25" x14ac:dyDescent="0.2">
      <c r="A4677">
        <v>116572</v>
      </c>
      <c r="B4677" t="s">
        <v>15669</v>
      </c>
      <c r="C4677">
        <v>0</v>
      </c>
      <c r="D4677">
        <f>IF(COUNTIF(Sheet3!$A$1:$A$349,"*"&amp;B4677&amp;"*")&gt;0,1,0)</f>
        <v>0</v>
      </c>
      <c r="E4677">
        <f>IF(COUNTIF(Sheet1!$C$1:$C$349,"*"&amp;K4677&amp;"*")&gt;0,1,0)</f>
        <v>1</v>
      </c>
      <c r="F4677">
        <f>IF(COUNTIF(Sheet1!$E$1:$E$349,"*"&amp;G4677&amp;"*")&gt;0,1,0)</f>
        <v>0</v>
      </c>
      <c r="G4677" t="s">
        <v>33901</v>
      </c>
      <c r="H4677" t="str">
        <f t="shared" si="73"/>
        <v>Filea Mures</v>
      </c>
      <c r="I4677">
        <v>26</v>
      </c>
      <c r="J4677">
        <v>261</v>
      </c>
      <c r="K4677" t="s">
        <v>29094</v>
      </c>
      <c r="L4677" t="s">
        <v>15377</v>
      </c>
      <c r="M4677">
        <v>7</v>
      </c>
      <c r="N4677">
        <v>877</v>
      </c>
      <c r="O4677" t="s">
        <v>21</v>
      </c>
      <c r="P4677" t="s">
        <v>5220</v>
      </c>
      <c r="Q4677" t="s">
        <v>26</v>
      </c>
      <c r="R4677">
        <v>23</v>
      </c>
      <c r="S4677">
        <v>3</v>
      </c>
      <c r="T4677">
        <v>547207</v>
      </c>
      <c r="U4677" t="s">
        <v>15670</v>
      </c>
      <c r="V4677">
        <v>116545</v>
      </c>
      <c r="W4677" t="s">
        <v>15666</v>
      </c>
      <c r="Y4677">
        <v>0</v>
      </c>
    </row>
    <row r="4678" spans="1:25" x14ac:dyDescent="0.2">
      <c r="A4678">
        <v>57243</v>
      </c>
      <c r="B4678" t="s">
        <v>8389</v>
      </c>
      <c r="C4678">
        <v>0</v>
      </c>
      <c r="D4678">
        <f>IF(COUNTIF(Sheet3!$A$1:$A$349,"*"&amp;B4678&amp;"*")&gt;0,1,0)</f>
        <v>0</v>
      </c>
      <c r="E4678">
        <f>IF(COUNTIF(Sheet1!$C$1:$C$349,"*"&amp;K4678&amp;"*")&gt;0,1,0)</f>
        <v>1</v>
      </c>
      <c r="F4678">
        <f>IF(COUNTIF(Sheet1!$E$1:$E$349,"*"&amp;G4678&amp;"*")&gt;0,1,0)</f>
        <v>0</v>
      </c>
      <c r="G4678" t="s">
        <v>33902</v>
      </c>
      <c r="H4678" t="str">
        <f t="shared" si="73"/>
        <v>Filea de Jos Cluj</v>
      </c>
      <c r="I4678">
        <v>12</v>
      </c>
      <c r="J4678">
        <v>127</v>
      </c>
      <c r="K4678" t="s">
        <v>8094</v>
      </c>
      <c r="L4678" t="s">
        <v>8095</v>
      </c>
      <c r="M4678">
        <v>6</v>
      </c>
      <c r="N4678">
        <v>868</v>
      </c>
      <c r="O4678" t="s">
        <v>4205</v>
      </c>
      <c r="P4678" t="s">
        <v>2210</v>
      </c>
      <c r="Q4678" t="s">
        <v>26</v>
      </c>
      <c r="R4678">
        <v>23</v>
      </c>
      <c r="S4678">
        <v>3</v>
      </c>
      <c r="T4678">
        <v>407231</v>
      </c>
      <c r="U4678" t="s">
        <v>8390</v>
      </c>
      <c r="V4678">
        <v>57225</v>
      </c>
      <c r="W4678" t="s">
        <v>8387</v>
      </c>
      <c r="Y4678">
        <v>0</v>
      </c>
    </row>
    <row r="4679" spans="1:25" x14ac:dyDescent="0.2">
      <c r="A4679">
        <v>57252</v>
      </c>
      <c r="B4679" t="s">
        <v>8391</v>
      </c>
      <c r="C4679">
        <v>0</v>
      </c>
      <c r="D4679">
        <f>IF(COUNTIF(Sheet3!$A$1:$A$349,"*"&amp;B4679&amp;"*")&gt;0,1,0)</f>
        <v>0</v>
      </c>
      <c r="E4679">
        <f>IF(COUNTIF(Sheet1!$C$1:$C$349,"*"&amp;K4679&amp;"*")&gt;0,1,0)</f>
        <v>1</v>
      </c>
      <c r="F4679">
        <f>IF(COUNTIF(Sheet1!$E$1:$E$349,"*"&amp;G4679&amp;"*")&gt;0,1,0)</f>
        <v>0</v>
      </c>
      <c r="G4679" t="s">
        <v>33903</v>
      </c>
      <c r="H4679" t="str">
        <f t="shared" si="73"/>
        <v>Filea de Sus Cluj</v>
      </c>
      <c r="I4679">
        <v>12</v>
      </c>
      <c r="J4679">
        <v>127</v>
      </c>
      <c r="K4679" t="s">
        <v>8094</v>
      </c>
      <c r="L4679" t="s">
        <v>8095</v>
      </c>
      <c r="M4679">
        <v>6</v>
      </c>
      <c r="N4679">
        <v>868</v>
      </c>
      <c r="O4679" t="s">
        <v>4205</v>
      </c>
      <c r="P4679" t="s">
        <v>1574</v>
      </c>
      <c r="Q4679" t="s">
        <v>26</v>
      </c>
      <c r="R4679">
        <v>23</v>
      </c>
      <c r="S4679">
        <v>3</v>
      </c>
      <c r="T4679">
        <v>407232</v>
      </c>
      <c r="U4679" t="s">
        <v>8392</v>
      </c>
      <c r="V4679">
        <v>57225</v>
      </c>
      <c r="W4679" t="s">
        <v>8387</v>
      </c>
      <c r="Y4679">
        <v>0</v>
      </c>
    </row>
    <row r="4680" spans="1:25" x14ac:dyDescent="0.2">
      <c r="A4680">
        <v>18974</v>
      </c>
      <c r="B4680" t="s">
        <v>28232</v>
      </c>
      <c r="C4680">
        <v>0</v>
      </c>
      <c r="D4680">
        <f>IF(COUNTIF(Sheet3!$A$1:$A$349,"*"&amp;B4680&amp;"*")&gt;0,1,0)</f>
        <v>0</v>
      </c>
      <c r="E4680">
        <f>IF(COUNTIF(Sheet1!$C$1:$C$349,"*"&amp;K4680&amp;"*")&gt;0,1,0)</f>
        <v>1</v>
      </c>
      <c r="F4680">
        <f>IF(COUNTIF(Sheet1!$E$1:$E$349,"*"&amp;G4680&amp;"*")&gt;0,1,0)</f>
        <v>0</v>
      </c>
      <c r="G4680" t="s">
        <v>33904</v>
      </c>
      <c r="H4680" t="str">
        <f t="shared" si="73"/>
        <v>Filfani Arges</v>
      </c>
      <c r="I4680">
        <v>3</v>
      </c>
      <c r="J4680">
        <v>38</v>
      </c>
      <c r="K4680" t="s">
        <v>29095</v>
      </c>
      <c r="L4680" t="s">
        <v>2106</v>
      </c>
      <c r="M4680">
        <v>3</v>
      </c>
      <c r="N4680">
        <v>831</v>
      </c>
      <c r="O4680" t="s">
        <v>2107</v>
      </c>
      <c r="P4680" t="s">
        <v>1598</v>
      </c>
      <c r="Q4680" t="s">
        <v>26</v>
      </c>
      <c r="R4680">
        <v>23</v>
      </c>
      <c r="S4680">
        <v>3</v>
      </c>
      <c r="T4680">
        <v>117688</v>
      </c>
      <c r="U4680" t="s">
        <v>3083</v>
      </c>
      <c r="V4680">
        <v>18938</v>
      </c>
      <c r="W4680" t="s">
        <v>3077</v>
      </c>
      <c r="Y4680">
        <v>0</v>
      </c>
    </row>
    <row r="4681" spans="1:25" x14ac:dyDescent="0.2">
      <c r="A4681">
        <v>64078</v>
      </c>
      <c r="B4681" t="s">
        <v>9276</v>
      </c>
      <c r="C4681">
        <v>0</v>
      </c>
      <c r="D4681">
        <f>IF(COUNTIF(Sheet3!$A$1:$A$349,"*"&amp;B4681&amp;"*")&gt;0,1,0)</f>
        <v>0</v>
      </c>
      <c r="E4681">
        <f>IF(COUNTIF(Sheet1!$C$1:$C$349,"*"&amp;K4681&amp;"*")&gt;0,1,0)</f>
        <v>1</v>
      </c>
      <c r="F4681">
        <f>IF(COUNTIF(Sheet1!$E$1:$E$349,"*"&amp;G4681&amp;"*")&gt;0,1,0)</f>
        <v>0</v>
      </c>
      <c r="G4681" t="s">
        <v>33905</v>
      </c>
      <c r="H4681" t="str">
        <f t="shared" si="73"/>
        <v>Filia Covasna</v>
      </c>
      <c r="I4681">
        <v>14</v>
      </c>
      <c r="J4681">
        <v>145</v>
      </c>
      <c r="K4681" t="s">
        <v>9185</v>
      </c>
      <c r="L4681" t="s">
        <v>9186</v>
      </c>
      <c r="M4681">
        <v>7</v>
      </c>
      <c r="N4681">
        <v>877</v>
      </c>
      <c r="O4681" t="s">
        <v>21</v>
      </c>
      <c r="P4681" t="s">
        <v>6213</v>
      </c>
      <c r="Q4681" t="s">
        <v>26</v>
      </c>
      <c r="R4681">
        <v>23</v>
      </c>
      <c r="S4681">
        <v>3</v>
      </c>
      <c r="T4681">
        <v>527057</v>
      </c>
      <c r="U4681" t="s">
        <v>9277</v>
      </c>
      <c r="V4681">
        <v>64041</v>
      </c>
      <c r="W4681" t="s">
        <v>9272</v>
      </c>
      <c r="Y4681">
        <v>0</v>
      </c>
    </row>
    <row r="4682" spans="1:25" x14ac:dyDescent="0.2">
      <c r="A4682">
        <v>83543</v>
      </c>
      <c r="B4682" t="s">
        <v>23690</v>
      </c>
      <c r="C4682">
        <v>0</v>
      </c>
      <c r="D4682">
        <f>IF(COUNTIF(Sheet3!$A$1:$A$349,"*"&amp;B4682&amp;"*")&gt;0,1,0)</f>
        <v>0</v>
      </c>
      <c r="E4682">
        <f>IF(COUNTIF(Sheet1!$C$1:$C$349,"*"&amp;K4682&amp;"*")&gt;0,1,0)</f>
        <v>1</v>
      </c>
      <c r="F4682">
        <f>IF(COUNTIF(Sheet1!$E$1:$E$349,"*"&amp;G4682&amp;"*")&gt;0,1,0)</f>
        <v>0</v>
      </c>
      <c r="G4682" t="s">
        <v>33906</v>
      </c>
      <c r="H4682" t="str">
        <f t="shared" si="73"/>
        <v>Filias Harghita</v>
      </c>
      <c r="I4682">
        <v>19</v>
      </c>
      <c r="J4682">
        <v>190</v>
      </c>
      <c r="K4682" t="s">
        <v>11664</v>
      </c>
      <c r="L4682" t="s">
        <v>11665</v>
      </c>
      <c r="M4682">
        <v>7</v>
      </c>
      <c r="N4682">
        <v>877</v>
      </c>
      <c r="O4682" t="s">
        <v>21</v>
      </c>
      <c r="P4682" t="s">
        <v>11711</v>
      </c>
      <c r="Q4682" t="s">
        <v>26</v>
      </c>
      <c r="R4682">
        <v>18</v>
      </c>
      <c r="S4682">
        <v>1</v>
      </c>
      <c r="T4682">
        <v>535401</v>
      </c>
      <c r="U4682" t="s">
        <v>11712</v>
      </c>
      <c r="V4682">
        <v>83525</v>
      </c>
      <c r="W4682" t="s">
        <v>11708</v>
      </c>
      <c r="Y4682">
        <v>0</v>
      </c>
    </row>
    <row r="4683" spans="1:25" x14ac:dyDescent="0.2">
      <c r="A4683">
        <v>70423</v>
      </c>
      <c r="B4683" t="s">
        <v>23691</v>
      </c>
      <c r="C4683">
        <v>0</v>
      </c>
      <c r="D4683">
        <f>IF(COUNTIF(Sheet3!$A$1:$A$349,"*"&amp;B4683&amp;"*")&gt;0,1,0)</f>
        <v>0</v>
      </c>
      <c r="E4683">
        <f>IF(COUNTIF(Sheet1!$C$1:$C$349,"*"&amp;K4683&amp;"*")&gt;0,1,0)</f>
        <v>1</v>
      </c>
      <c r="F4683">
        <f>IF(COUNTIF(Sheet1!$E$1:$E$349,"*"&amp;G4683&amp;"*")&gt;0,1,0)</f>
        <v>0</v>
      </c>
      <c r="G4683" t="s">
        <v>33907</v>
      </c>
      <c r="H4683" t="str">
        <f t="shared" si="73"/>
        <v>Filiasi Dolj</v>
      </c>
      <c r="I4683">
        <v>16</v>
      </c>
      <c r="J4683">
        <v>163</v>
      </c>
      <c r="K4683" t="s">
        <v>10019</v>
      </c>
      <c r="L4683" t="s">
        <v>10020</v>
      </c>
      <c r="M4683">
        <v>4</v>
      </c>
      <c r="N4683">
        <v>840</v>
      </c>
      <c r="O4683" t="s">
        <v>10021</v>
      </c>
      <c r="P4683" t="s">
        <v>10094</v>
      </c>
      <c r="Q4683" t="s">
        <v>54</v>
      </c>
      <c r="R4683">
        <v>17</v>
      </c>
      <c r="S4683">
        <v>1</v>
      </c>
      <c r="T4683">
        <v>205300</v>
      </c>
      <c r="U4683" t="s">
        <v>10095</v>
      </c>
      <c r="V4683">
        <v>70414</v>
      </c>
      <c r="W4683" t="s">
        <v>10093</v>
      </c>
      <c r="Y4683">
        <v>0</v>
      </c>
    </row>
    <row r="4684" spans="1:25" x14ac:dyDescent="0.2">
      <c r="A4684">
        <v>95827</v>
      </c>
      <c r="B4684" t="s">
        <v>23691</v>
      </c>
      <c r="C4684">
        <v>0</v>
      </c>
      <c r="D4684">
        <f>IF(COUNTIF(Sheet3!$A$1:$A$349,"*"&amp;B4684&amp;"*")&gt;0,1,0)</f>
        <v>0</v>
      </c>
      <c r="E4684">
        <f>IF(COUNTIF(Sheet1!$C$1:$C$349,"*"&amp;K4684&amp;"*")&gt;0,1,0)</f>
        <v>1</v>
      </c>
      <c r="F4684">
        <f>IF(COUNTIF(Sheet1!$E$1:$E$349,"*"&amp;G4684&amp;"*")&gt;0,1,0)</f>
        <v>0</v>
      </c>
      <c r="G4684" t="s">
        <v>33908</v>
      </c>
      <c r="H4684" t="str">
        <f t="shared" si="73"/>
        <v>Filiasi Iasi</v>
      </c>
      <c r="I4684">
        <v>22</v>
      </c>
      <c r="J4684">
        <v>225</v>
      </c>
      <c r="K4684" t="s">
        <v>22952</v>
      </c>
      <c r="L4684" t="s">
        <v>13063</v>
      </c>
      <c r="M4684">
        <v>1</v>
      </c>
      <c r="N4684">
        <v>813</v>
      </c>
      <c r="O4684" t="s">
        <v>3243</v>
      </c>
      <c r="P4684" t="s">
        <v>293</v>
      </c>
      <c r="Q4684" t="s">
        <v>26</v>
      </c>
      <c r="R4684">
        <v>23</v>
      </c>
      <c r="S4684">
        <v>3</v>
      </c>
      <c r="T4684">
        <v>707027</v>
      </c>
      <c r="U4684" t="s">
        <v>13163</v>
      </c>
      <c r="V4684">
        <v>95792</v>
      </c>
      <c r="W4684" t="s">
        <v>13160</v>
      </c>
      <c r="Y4684">
        <v>0</v>
      </c>
    </row>
    <row r="4685" spans="1:25" x14ac:dyDescent="0.2">
      <c r="A4685">
        <v>121126</v>
      </c>
      <c r="B4685" t="s">
        <v>16209</v>
      </c>
      <c r="C4685">
        <v>0</v>
      </c>
      <c r="D4685">
        <f>IF(COUNTIF(Sheet3!$A$1:$A$349,"*"&amp;B4685&amp;"*")&gt;0,1,0)</f>
        <v>0</v>
      </c>
      <c r="E4685">
        <f>IF(COUNTIF(Sheet1!$C$1:$C$349,"*"&amp;K4685&amp;"*")&gt;0,1,0)</f>
        <v>1</v>
      </c>
      <c r="F4685">
        <f>IF(COUNTIF(Sheet1!$E$1:$E$349,"*"&amp;G4685&amp;"*")&gt;0,1,0)</f>
        <v>0</v>
      </c>
      <c r="G4685" t="s">
        <v>33909</v>
      </c>
      <c r="H4685" t="str">
        <f t="shared" si="73"/>
        <v>Filioara Neamt</v>
      </c>
      <c r="I4685">
        <v>27</v>
      </c>
      <c r="J4685">
        <v>270</v>
      </c>
      <c r="K4685" t="s">
        <v>29102</v>
      </c>
      <c r="L4685" t="s">
        <v>16158</v>
      </c>
      <c r="M4685">
        <v>1</v>
      </c>
      <c r="N4685">
        <v>813</v>
      </c>
      <c r="O4685" t="s">
        <v>3243</v>
      </c>
      <c r="P4685" t="s">
        <v>2985</v>
      </c>
      <c r="Q4685" t="s">
        <v>26</v>
      </c>
      <c r="R4685">
        <v>23</v>
      </c>
      <c r="S4685">
        <v>3</v>
      </c>
      <c r="T4685">
        <v>617011</v>
      </c>
      <c r="U4685" t="s">
        <v>16210</v>
      </c>
      <c r="V4685">
        <v>121108</v>
      </c>
      <c r="W4685" t="s">
        <v>16207</v>
      </c>
      <c r="Y4685">
        <v>0</v>
      </c>
    </row>
    <row r="4686" spans="1:25" x14ac:dyDescent="0.2">
      <c r="A4686">
        <v>22497</v>
      </c>
      <c r="B4686" t="s">
        <v>3606</v>
      </c>
      <c r="C4686">
        <v>0</v>
      </c>
      <c r="D4686">
        <f>IF(COUNTIF(Sheet3!$A$1:$A$349,"*"&amp;B4686&amp;"*")&gt;0,1,0)</f>
        <v>0</v>
      </c>
      <c r="E4686">
        <f>IF(COUNTIF(Sheet1!$C$1:$C$349,"*"&amp;K4686&amp;"*")&gt;0,1,0)</f>
        <v>1</v>
      </c>
      <c r="F4686">
        <f>IF(COUNTIF(Sheet1!$E$1:$E$349,"*"&amp;G4686&amp;"*")&gt;0,1,0)</f>
        <v>0</v>
      </c>
      <c r="G4686" t="s">
        <v>33910</v>
      </c>
      <c r="H4686" t="str">
        <f t="shared" si="73"/>
        <v>Filipeni Bacau</v>
      </c>
      <c r="I4686">
        <v>4</v>
      </c>
      <c r="J4686">
        <v>47</v>
      </c>
      <c r="K4686" t="s">
        <v>22882</v>
      </c>
      <c r="L4686" t="s">
        <v>3242</v>
      </c>
      <c r="M4686">
        <v>1</v>
      </c>
      <c r="N4686">
        <v>813</v>
      </c>
      <c r="O4686" t="s">
        <v>3243</v>
      </c>
      <c r="P4686" t="s">
        <v>3607</v>
      </c>
      <c r="Q4686" t="s">
        <v>38</v>
      </c>
      <c r="R4686">
        <v>22</v>
      </c>
      <c r="S4686">
        <v>3</v>
      </c>
      <c r="T4686">
        <v>607175</v>
      </c>
      <c r="U4686" t="s">
        <v>3608</v>
      </c>
      <c r="V4686">
        <v>22488</v>
      </c>
      <c r="W4686" t="s">
        <v>3606</v>
      </c>
      <c r="Y4686">
        <v>0</v>
      </c>
    </row>
    <row r="4687" spans="1:25" x14ac:dyDescent="0.2">
      <c r="A4687">
        <v>21588</v>
      </c>
      <c r="B4687" t="s">
        <v>23692</v>
      </c>
      <c r="C4687">
        <v>0</v>
      </c>
      <c r="D4687">
        <f>IF(COUNTIF(Sheet3!$A$1:$A$349,"*"&amp;B4687&amp;"*")&gt;0,1,0)</f>
        <v>0</v>
      </c>
      <c r="E4687">
        <f>IF(COUNTIF(Sheet1!$C$1:$C$349,"*"&amp;K4687&amp;"*")&gt;0,1,0)</f>
        <v>1</v>
      </c>
      <c r="F4687">
        <f>IF(COUNTIF(Sheet1!$E$1:$E$349,"*"&amp;G4687&amp;"*")&gt;0,1,0)</f>
        <v>0</v>
      </c>
      <c r="G4687" t="s">
        <v>33911</v>
      </c>
      <c r="H4687" t="str">
        <f t="shared" si="73"/>
        <v>Filipesti Bacau</v>
      </c>
      <c r="I4687">
        <v>4</v>
      </c>
      <c r="J4687">
        <v>47</v>
      </c>
      <c r="K4687" t="s">
        <v>22882</v>
      </c>
      <c r="L4687" t="s">
        <v>3242</v>
      </c>
      <c r="M4687">
        <v>1</v>
      </c>
      <c r="N4687">
        <v>813</v>
      </c>
      <c r="O4687" t="s">
        <v>3243</v>
      </c>
      <c r="P4687" t="s">
        <v>1983</v>
      </c>
      <c r="Q4687" t="s">
        <v>26</v>
      </c>
      <c r="R4687">
        <v>23</v>
      </c>
      <c r="S4687">
        <v>3</v>
      </c>
      <c r="T4687">
        <v>607071</v>
      </c>
      <c r="U4687" t="s">
        <v>3455</v>
      </c>
      <c r="V4687">
        <v>21560</v>
      </c>
      <c r="W4687" t="s">
        <v>954</v>
      </c>
      <c r="Y4687">
        <v>0</v>
      </c>
    </row>
    <row r="4688" spans="1:25" x14ac:dyDescent="0.2">
      <c r="A4688">
        <v>22585</v>
      </c>
      <c r="B4688" t="s">
        <v>23692</v>
      </c>
      <c r="C4688">
        <v>0</v>
      </c>
      <c r="D4688">
        <f>IF(COUNTIF(Sheet3!$A$1:$A$349,"*"&amp;B4688&amp;"*")&gt;0,1,0)</f>
        <v>0</v>
      </c>
      <c r="E4688">
        <f>IF(COUNTIF(Sheet1!$C$1:$C$349,"*"&amp;K4688&amp;"*")&gt;0,1,0)</f>
        <v>1</v>
      </c>
      <c r="F4688">
        <f>IF(COUNTIF(Sheet1!$E$1:$E$349,"*"&amp;G4688&amp;"*")&gt;0,1,0)</f>
        <v>0</v>
      </c>
      <c r="G4688" t="s">
        <v>33911</v>
      </c>
      <c r="H4688" t="str">
        <f t="shared" si="73"/>
        <v>Filipesti Bacau</v>
      </c>
      <c r="I4688">
        <v>4</v>
      </c>
      <c r="J4688">
        <v>47</v>
      </c>
      <c r="K4688" t="s">
        <v>22882</v>
      </c>
      <c r="L4688" t="s">
        <v>3242</v>
      </c>
      <c r="M4688">
        <v>1</v>
      </c>
      <c r="N4688">
        <v>813</v>
      </c>
      <c r="O4688" t="s">
        <v>3243</v>
      </c>
      <c r="P4688" t="s">
        <v>3618</v>
      </c>
      <c r="Q4688" t="s">
        <v>38</v>
      </c>
      <c r="R4688">
        <v>22</v>
      </c>
      <c r="S4688">
        <v>3</v>
      </c>
      <c r="T4688">
        <v>607185</v>
      </c>
      <c r="U4688" t="s">
        <v>3619</v>
      </c>
      <c r="V4688">
        <v>22576</v>
      </c>
      <c r="W4688" t="s">
        <v>3454</v>
      </c>
      <c r="Y4688">
        <v>0</v>
      </c>
    </row>
    <row r="4689" spans="1:25" x14ac:dyDescent="0.2">
      <c r="A4689">
        <v>44131</v>
      </c>
      <c r="B4689" t="s">
        <v>23692</v>
      </c>
      <c r="C4689">
        <v>0</v>
      </c>
      <c r="D4689">
        <f>IF(COUNTIF(Sheet3!$A$1:$A$349,"*"&amp;B4689&amp;"*")&gt;0,1,0)</f>
        <v>0</v>
      </c>
      <c r="E4689">
        <f>IF(COUNTIF(Sheet1!$C$1:$C$349,"*"&amp;K4689&amp;"*")&gt;0,1,0)</f>
        <v>1</v>
      </c>
      <c r="F4689">
        <f>IF(COUNTIF(Sheet1!$E$1:$E$349,"*"&amp;G4689&amp;"*")&gt;0,1,0)</f>
        <v>0</v>
      </c>
      <c r="G4689" t="s">
        <v>33912</v>
      </c>
      <c r="H4689" t="str">
        <f t="shared" si="73"/>
        <v>Filipesti Braila</v>
      </c>
      <c r="I4689">
        <v>9</v>
      </c>
      <c r="J4689">
        <v>92</v>
      </c>
      <c r="K4689" t="s">
        <v>22902</v>
      </c>
      <c r="L4689" t="s">
        <v>6467</v>
      </c>
      <c r="M4689">
        <v>2</v>
      </c>
      <c r="N4689">
        <v>822</v>
      </c>
      <c r="O4689" t="s">
        <v>6468</v>
      </c>
      <c r="P4689" t="s">
        <v>4955</v>
      </c>
      <c r="Q4689" t="s">
        <v>26</v>
      </c>
      <c r="R4689">
        <v>23</v>
      </c>
      <c r="S4689">
        <v>3</v>
      </c>
      <c r="T4689">
        <v>817156</v>
      </c>
      <c r="U4689" t="s">
        <v>6675</v>
      </c>
      <c r="V4689">
        <v>44113</v>
      </c>
      <c r="W4689" t="s">
        <v>6672</v>
      </c>
      <c r="Y4689">
        <v>0</v>
      </c>
    </row>
    <row r="4690" spans="1:25" x14ac:dyDescent="0.2">
      <c r="A4690">
        <v>133170</v>
      </c>
      <c r="B4690" t="s">
        <v>26437</v>
      </c>
      <c r="C4690">
        <v>0</v>
      </c>
      <c r="D4690">
        <f>IF(COUNTIF(Sheet3!$A$1:$A$349,"*"&amp;B4690&amp;"*")&gt;0,1,0)</f>
        <v>0</v>
      </c>
      <c r="E4690">
        <f>IF(COUNTIF(Sheet1!$C$1:$C$349,"*"&amp;K4690&amp;"*")&gt;0,1,0)</f>
        <v>1</v>
      </c>
      <c r="F4690">
        <f>IF(COUNTIF(Sheet1!$E$1:$E$349,"*"&amp;G4690&amp;"*")&gt;0,1,0)</f>
        <v>0</v>
      </c>
      <c r="G4690" t="s">
        <v>33913</v>
      </c>
      <c r="H4690" t="str">
        <f t="shared" si="73"/>
        <v>Filipestii de Padure Prahova</v>
      </c>
      <c r="I4690">
        <v>29</v>
      </c>
      <c r="J4690">
        <v>298</v>
      </c>
      <c r="K4690" t="s">
        <v>17266</v>
      </c>
      <c r="L4690" t="s">
        <v>17267</v>
      </c>
      <c r="M4690">
        <v>3</v>
      </c>
      <c r="N4690">
        <v>831</v>
      </c>
      <c r="O4690" t="s">
        <v>2107</v>
      </c>
      <c r="P4690" t="s">
        <v>17615</v>
      </c>
      <c r="Q4690" t="s">
        <v>38</v>
      </c>
      <c r="R4690">
        <v>22</v>
      </c>
      <c r="S4690">
        <v>3</v>
      </c>
      <c r="T4690">
        <v>107245</v>
      </c>
      <c r="U4690" t="s">
        <v>17616</v>
      </c>
      <c r="V4690">
        <v>133161</v>
      </c>
      <c r="W4690" t="s">
        <v>17614</v>
      </c>
      <c r="Y4690">
        <v>0</v>
      </c>
    </row>
    <row r="4691" spans="1:25" x14ac:dyDescent="0.2">
      <c r="A4691">
        <v>133223</v>
      </c>
      <c r="B4691" t="s">
        <v>28233</v>
      </c>
      <c r="C4691">
        <v>0</v>
      </c>
      <c r="D4691">
        <f>IF(COUNTIF(Sheet3!$A$1:$A$349,"*"&amp;B4691&amp;"*")&gt;0,1,0)</f>
        <v>0</v>
      </c>
      <c r="E4691">
        <f>IF(COUNTIF(Sheet1!$C$1:$C$349,"*"&amp;K4691&amp;"*")&gt;0,1,0)</f>
        <v>1</v>
      </c>
      <c r="F4691">
        <f>IF(COUNTIF(Sheet1!$E$1:$E$349,"*"&amp;G4691&amp;"*")&gt;0,1,0)</f>
        <v>0</v>
      </c>
      <c r="G4691" t="s">
        <v>33914</v>
      </c>
      <c r="H4691" t="str">
        <f t="shared" si="73"/>
        <v>Filipestii de Tirg Prahova</v>
      </c>
      <c r="I4691">
        <v>29</v>
      </c>
      <c r="J4691">
        <v>298</v>
      </c>
      <c r="K4691" t="s">
        <v>17266</v>
      </c>
      <c r="L4691" t="s">
        <v>17267</v>
      </c>
      <c r="M4691">
        <v>3</v>
      </c>
      <c r="N4691">
        <v>831</v>
      </c>
      <c r="O4691" t="s">
        <v>2107</v>
      </c>
      <c r="P4691" t="s">
        <v>17623</v>
      </c>
      <c r="Q4691" t="s">
        <v>38</v>
      </c>
      <c r="R4691">
        <v>22</v>
      </c>
      <c r="S4691">
        <v>3</v>
      </c>
      <c r="T4691">
        <v>107250</v>
      </c>
      <c r="U4691" t="s">
        <v>17624</v>
      </c>
      <c r="V4691">
        <v>133214</v>
      </c>
      <c r="W4691" t="s">
        <v>17622</v>
      </c>
      <c r="Y4691">
        <v>0</v>
      </c>
    </row>
    <row r="4692" spans="1:25" x14ac:dyDescent="0.2">
      <c r="A4692">
        <v>115682</v>
      </c>
      <c r="B4692" t="s">
        <v>15555</v>
      </c>
      <c r="C4692">
        <v>0</v>
      </c>
      <c r="D4692">
        <f>IF(COUNTIF(Sheet3!$A$1:$A$349,"*"&amp;B4692&amp;"*")&gt;0,1,0)</f>
        <v>0</v>
      </c>
      <c r="E4692">
        <f>IF(COUNTIF(Sheet1!$C$1:$C$349,"*"&amp;K4692&amp;"*")&gt;0,1,0)</f>
        <v>1</v>
      </c>
      <c r="F4692">
        <f>IF(COUNTIF(Sheet1!$E$1:$E$349,"*"&amp;G4692&amp;"*")&gt;0,1,0)</f>
        <v>0</v>
      </c>
      <c r="G4692" t="s">
        <v>33915</v>
      </c>
      <c r="H4692" t="str">
        <f t="shared" si="73"/>
        <v>Filitelnic Mures</v>
      </c>
      <c r="I4692">
        <v>26</v>
      </c>
      <c r="J4692">
        <v>261</v>
      </c>
      <c r="K4692" t="s">
        <v>29094</v>
      </c>
      <c r="L4692" t="s">
        <v>15377</v>
      </c>
      <c r="M4692">
        <v>7</v>
      </c>
      <c r="N4692">
        <v>877</v>
      </c>
      <c r="O4692" t="s">
        <v>21</v>
      </c>
      <c r="P4692" t="s">
        <v>1794</v>
      </c>
      <c r="Q4692" t="s">
        <v>26</v>
      </c>
      <c r="R4692">
        <v>23</v>
      </c>
      <c r="S4692">
        <v>3</v>
      </c>
      <c r="T4692">
        <v>547104</v>
      </c>
      <c r="U4692" t="s">
        <v>15556</v>
      </c>
      <c r="V4692">
        <v>115637</v>
      </c>
      <c r="W4692" t="s">
        <v>15547</v>
      </c>
      <c r="Y4692">
        <v>0</v>
      </c>
    </row>
    <row r="4693" spans="1:25" x14ac:dyDescent="0.2">
      <c r="A4693">
        <v>42940</v>
      </c>
      <c r="B4693" t="s">
        <v>6502</v>
      </c>
      <c r="C4693">
        <v>0</v>
      </c>
      <c r="D4693">
        <f>IF(COUNTIF(Sheet3!$A$1:$A$349,"*"&amp;B4693&amp;"*")&gt;0,1,0)</f>
        <v>0</v>
      </c>
      <c r="E4693">
        <f>IF(COUNTIF(Sheet1!$C$1:$C$349,"*"&amp;K4693&amp;"*")&gt;0,1,0)</f>
        <v>1</v>
      </c>
      <c r="F4693">
        <f>IF(COUNTIF(Sheet1!$E$1:$E$349,"*"&amp;G4693&amp;"*")&gt;0,1,0)</f>
        <v>0</v>
      </c>
      <c r="G4693" t="s">
        <v>33916</v>
      </c>
      <c r="H4693" t="str">
        <f t="shared" si="73"/>
        <v>Filiu Braila</v>
      </c>
      <c r="I4693">
        <v>9</v>
      </c>
      <c r="J4693">
        <v>92</v>
      </c>
      <c r="K4693" t="s">
        <v>22902</v>
      </c>
      <c r="L4693" t="s">
        <v>6467</v>
      </c>
      <c r="M4693">
        <v>2</v>
      </c>
      <c r="N4693">
        <v>822</v>
      </c>
      <c r="O4693" t="s">
        <v>6468</v>
      </c>
      <c r="P4693" t="s">
        <v>930</v>
      </c>
      <c r="Q4693" t="s">
        <v>26</v>
      </c>
      <c r="R4693">
        <v>23</v>
      </c>
      <c r="S4693">
        <v>3</v>
      </c>
      <c r="T4693">
        <v>817022</v>
      </c>
      <c r="U4693" t="s">
        <v>6503</v>
      </c>
      <c r="V4693">
        <v>42913</v>
      </c>
      <c r="W4693" t="s">
        <v>6497</v>
      </c>
      <c r="Y4693">
        <v>0</v>
      </c>
    </row>
    <row r="4694" spans="1:25" x14ac:dyDescent="0.2">
      <c r="A4694">
        <v>85911</v>
      </c>
      <c r="B4694" t="s">
        <v>12026</v>
      </c>
      <c r="C4694">
        <v>0</v>
      </c>
      <c r="D4694">
        <f>IF(COUNTIF(Sheet3!$A$1:$A$349,"*"&amp;B4694&amp;"*")&gt;0,1,0)</f>
        <v>0</v>
      </c>
      <c r="E4694">
        <f>IF(COUNTIF(Sheet1!$C$1:$C$349,"*"&amp;K4694&amp;"*")&gt;0,1,0)</f>
        <v>1</v>
      </c>
      <c r="F4694">
        <f>IF(COUNTIF(Sheet1!$E$1:$E$349,"*"&amp;G4694&amp;"*")&gt;0,1,0)</f>
        <v>0</v>
      </c>
      <c r="G4694" t="s">
        <v>33917</v>
      </c>
      <c r="H4694" t="str">
        <f t="shared" si="73"/>
        <v>Filpea Harghita</v>
      </c>
      <c r="I4694">
        <v>19</v>
      </c>
      <c r="J4694">
        <v>190</v>
      </c>
      <c r="K4694" t="s">
        <v>11664</v>
      </c>
      <c r="L4694" t="s">
        <v>11665</v>
      </c>
      <c r="M4694">
        <v>7</v>
      </c>
      <c r="N4694">
        <v>877</v>
      </c>
      <c r="O4694" t="s">
        <v>21</v>
      </c>
      <c r="P4694" t="s">
        <v>3752</v>
      </c>
      <c r="Q4694" t="s">
        <v>26</v>
      </c>
      <c r="R4694">
        <v>23</v>
      </c>
      <c r="S4694">
        <v>3</v>
      </c>
      <c r="T4694">
        <v>537303</v>
      </c>
      <c r="U4694" t="s">
        <v>12027</v>
      </c>
      <c r="V4694">
        <v>85877</v>
      </c>
      <c r="W4694" t="s">
        <v>12021</v>
      </c>
      <c r="Y4694">
        <v>0</v>
      </c>
    </row>
    <row r="4695" spans="1:25" x14ac:dyDescent="0.2">
      <c r="A4695">
        <v>115879</v>
      </c>
      <c r="B4695" t="s">
        <v>23693</v>
      </c>
      <c r="C4695">
        <v>0</v>
      </c>
      <c r="D4695">
        <f>IF(COUNTIF(Sheet3!$A$1:$A$349,"*"&amp;B4695&amp;"*")&gt;0,1,0)</f>
        <v>0</v>
      </c>
      <c r="E4695">
        <f>IF(COUNTIF(Sheet1!$C$1:$C$349,"*"&amp;K4695&amp;"*")&gt;0,1,0)</f>
        <v>1</v>
      </c>
      <c r="F4695">
        <f>IF(COUNTIF(Sheet1!$E$1:$E$349,"*"&amp;G4695&amp;"*")&gt;0,1,0)</f>
        <v>0</v>
      </c>
      <c r="G4695" t="s">
        <v>33918</v>
      </c>
      <c r="H4695" t="str">
        <f t="shared" si="73"/>
        <v>Filpisu Mare Mures</v>
      </c>
      <c r="I4695">
        <v>26</v>
      </c>
      <c r="J4695">
        <v>261</v>
      </c>
      <c r="K4695" t="s">
        <v>29094</v>
      </c>
      <c r="L4695" t="s">
        <v>15377</v>
      </c>
      <c r="M4695">
        <v>7</v>
      </c>
      <c r="N4695">
        <v>877</v>
      </c>
      <c r="O4695" t="s">
        <v>21</v>
      </c>
      <c r="P4695" t="s">
        <v>3736</v>
      </c>
      <c r="Q4695" t="s">
        <v>26</v>
      </c>
      <c r="R4695">
        <v>23</v>
      </c>
      <c r="S4695">
        <v>3</v>
      </c>
      <c r="T4695">
        <v>547136</v>
      </c>
      <c r="U4695" t="s">
        <v>15577</v>
      </c>
      <c r="V4695">
        <v>115851</v>
      </c>
      <c r="W4695" t="s">
        <v>5142</v>
      </c>
      <c r="Y4695">
        <v>0</v>
      </c>
    </row>
    <row r="4696" spans="1:25" x14ac:dyDescent="0.2">
      <c r="A4696">
        <v>115888</v>
      </c>
      <c r="B4696" t="s">
        <v>23694</v>
      </c>
      <c r="C4696">
        <v>0</v>
      </c>
      <c r="D4696">
        <f>IF(COUNTIF(Sheet3!$A$1:$A$349,"*"&amp;B4696&amp;"*")&gt;0,1,0)</f>
        <v>0</v>
      </c>
      <c r="E4696">
        <f>IF(COUNTIF(Sheet1!$C$1:$C$349,"*"&amp;K4696&amp;"*")&gt;0,1,0)</f>
        <v>1</v>
      </c>
      <c r="F4696">
        <f>IF(COUNTIF(Sheet1!$E$1:$E$349,"*"&amp;G4696&amp;"*")&gt;0,1,0)</f>
        <v>0</v>
      </c>
      <c r="G4696" t="s">
        <v>33919</v>
      </c>
      <c r="H4696" t="str">
        <f t="shared" si="73"/>
        <v>Filpisu Mic Mures</v>
      </c>
      <c r="I4696">
        <v>26</v>
      </c>
      <c r="J4696">
        <v>261</v>
      </c>
      <c r="K4696" t="s">
        <v>29094</v>
      </c>
      <c r="L4696" t="s">
        <v>15377</v>
      </c>
      <c r="M4696">
        <v>7</v>
      </c>
      <c r="N4696">
        <v>877</v>
      </c>
      <c r="O4696" t="s">
        <v>21</v>
      </c>
      <c r="P4696" t="s">
        <v>6630</v>
      </c>
      <c r="Q4696" t="s">
        <v>26</v>
      </c>
      <c r="R4696">
        <v>23</v>
      </c>
      <c r="S4696">
        <v>3</v>
      </c>
      <c r="T4696">
        <v>547413</v>
      </c>
      <c r="U4696" t="s">
        <v>15578</v>
      </c>
      <c r="V4696">
        <v>115851</v>
      </c>
      <c r="W4696" t="s">
        <v>5142</v>
      </c>
      <c r="Y4696">
        <v>0</v>
      </c>
    </row>
    <row r="4697" spans="1:25" x14ac:dyDescent="0.2">
      <c r="A4697">
        <v>133535</v>
      </c>
      <c r="B4697" t="s">
        <v>28234</v>
      </c>
      <c r="C4697">
        <v>0</v>
      </c>
      <c r="D4697">
        <f>IF(COUNTIF(Sheet3!$A$1:$A$349,"*"&amp;B4697&amp;"*")&gt;0,1,0)</f>
        <v>0</v>
      </c>
      <c r="E4697">
        <f>IF(COUNTIF(Sheet1!$C$1:$C$349,"*"&amp;K4697&amp;"*")&gt;0,1,0)</f>
        <v>1</v>
      </c>
      <c r="F4697">
        <f>IF(COUNTIF(Sheet1!$E$1:$E$349,"*"&amp;G4697&amp;"*")&gt;0,1,0)</f>
        <v>0</v>
      </c>
      <c r="G4697" t="s">
        <v>33920</v>
      </c>
      <c r="H4697" t="str">
        <f t="shared" si="73"/>
        <v>Finari Prahova</v>
      </c>
      <c r="I4697">
        <v>29</v>
      </c>
      <c r="J4697">
        <v>298</v>
      </c>
      <c r="K4697" t="s">
        <v>17266</v>
      </c>
      <c r="L4697" t="s">
        <v>17267</v>
      </c>
      <c r="M4697">
        <v>3</v>
      </c>
      <c r="N4697">
        <v>831</v>
      </c>
      <c r="O4697" t="s">
        <v>2107</v>
      </c>
      <c r="P4697" t="s">
        <v>1868</v>
      </c>
      <c r="Q4697" t="s">
        <v>26</v>
      </c>
      <c r="R4697">
        <v>23</v>
      </c>
      <c r="S4697">
        <v>3</v>
      </c>
      <c r="T4697">
        <v>107277</v>
      </c>
      <c r="U4697" t="s">
        <v>17660</v>
      </c>
      <c r="V4697">
        <v>133508</v>
      </c>
      <c r="W4697" t="s">
        <v>9434</v>
      </c>
      <c r="Y4697">
        <v>0</v>
      </c>
    </row>
    <row r="4698" spans="1:25" x14ac:dyDescent="0.2">
      <c r="A4698">
        <v>28727</v>
      </c>
      <c r="B4698" t="s">
        <v>28235</v>
      </c>
      <c r="C4698">
        <v>0</v>
      </c>
      <c r="D4698">
        <f>IF(COUNTIF(Sheet3!$A$1:$A$349,"*"&amp;B4698&amp;"*")&gt;0,1,0)</f>
        <v>0</v>
      </c>
      <c r="E4698">
        <f>IF(COUNTIF(Sheet1!$C$1:$C$349,"*"&amp;K4698&amp;"*")&gt;0,1,0)</f>
        <v>1</v>
      </c>
      <c r="F4698">
        <f>IF(COUNTIF(Sheet1!$E$1:$E$349,"*"&amp;G4698&amp;"*")&gt;0,1,0)</f>
        <v>0</v>
      </c>
      <c r="G4698" t="s">
        <v>33921</v>
      </c>
      <c r="H4698" t="str">
        <f t="shared" si="73"/>
        <v>Finate Bihor</v>
      </c>
      <c r="I4698">
        <v>5</v>
      </c>
      <c r="J4698">
        <v>56</v>
      </c>
      <c r="K4698" t="s">
        <v>4203</v>
      </c>
      <c r="L4698" t="s">
        <v>4204</v>
      </c>
      <c r="M4698">
        <v>6</v>
      </c>
      <c r="N4698">
        <v>868</v>
      </c>
      <c r="O4698" t="s">
        <v>4205</v>
      </c>
      <c r="P4698" t="s">
        <v>1593</v>
      </c>
      <c r="Q4698" t="s">
        <v>26</v>
      </c>
      <c r="R4698">
        <v>23</v>
      </c>
      <c r="S4698">
        <v>3</v>
      </c>
      <c r="T4698">
        <v>417141</v>
      </c>
      <c r="U4698" t="s">
        <v>4545</v>
      </c>
      <c r="V4698">
        <v>28709</v>
      </c>
      <c r="W4698" t="s">
        <v>4542</v>
      </c>
      <c r="Y4698">
        <v>0</v>
      </c>
    </row>
    <row r="4699" spans="1:25" x14ac:dyDescent="0.2">
      <c r="A4699">
        <v>35367</v>
      </c>
      <c r="B4699" t="s">
        <v>28235</v>
      </c>
      <c r="C4699">
        <v>0</v>
      </c>
      <c r="D4699">
        <f>IF(COUNTIF(Sheet3!$A$1:$A$349,"*"&amp;B4699&amp;"*")&gt;0,1,0)</f>
        <v>0</v>
      </c>
      <c r="E4699">
        <f>IF(COUNTIF(Sheet1!$C$1:$C$349,"*"&amp;K4699&amp;"*")&gt;0,1,0)</f>
        <v>1</v>
      </c>
      <c r="F4699">
        <f>IF(COUNTIF(Sheet1!$E$1:$E$349,"*"&amp;G4699&amp;"*")&gt;0,1,0)</f>
        <v>0</v>
      </c>
      <c r="G4699" t="s">
        <v>33922</v>
      </c>
      <c r="H4699" t="str">
        <f t="shared" si="73"/>
        <v>Finate Bistrita-Nasaud</v>
      </c>
      <c r="I4699">
        <v>6</v>
      </c>
      <c r="J4699">
        <v>65</v>
      </c>
      <c r="K4699" t="s">
        <v>29103</v>
      </c>
      <c r="L4699" t="s">
        <v>5052</v>
      </c>
      <c r="M4699">
        <v>6</v>
      </c>
      <c r="N4699">
        <v>868</v>
      </c>
      <c r="O4699" t="s">
        <v>4205</v>
      </c>
      <c r="P4699" t="s">
        <v>1782</v>
      </c>
      <c r="Q4699" t="s">
        <v>26</v>
      </c>
      <c r="R4699">
        <v>23</v>
      </c>
      <c r="S4699">
        <v>3</v>
      </c>
      <c r="T4699">
        <v>427374</v>
      </c>
      <c r="U4699" t="s">
        <v>5505</v>
      </c>
      <c r="V4699">
        <v>35312</v>
      </c>
      <c r="W4699" t="s">
        <v>5499</v>
      </c>
      <c r="Y4699">
        <v>0</v>
      </c>
    </row>
    <row r="4700" spans="1:25" x14ac:dyDescent="0.2">
      <c r="A4700">
        <v>56915</v>
      </c>
      <c r="B4700" t="s">
        <v>28235</v>
      </c>
      <c r="C4700">
        <v>0</v>
      </c>
      <c r="D4700">
        <f>IF(COUNTIF(Sheet3!$A$1:$A$349,"*"&amp;B4700&amp;"*")&gt;0,1,0)</f>
        <v>0</v>
      </c>
      <c r="E4700">
        <f>IF(COUNTIF(Sheet1!$C$1:$C$349,"*"&amp;K4700&amp;"*")&gt;0,1,0)</f>
        <v>1</v>
      </c>
      <c r="F4700">
        <f>IF(COUNTIF(Sheet1!$E$1:$E$349,"*"&amp;G4700&amp;"*")&gt;0,1,0)</f>
        <v>0</v>
      </c>
      <c r="G4700" t="s">
        <v>33923</v>
      </c>
      <c r="H4700" t="str">
        <f t="shared" si="73"/>
        <v>Finate Cluj</v>
      </c>
      <c r="I4700">
        <v>12</v>
      </c>
      <c r="J4700">
        <v>127</v>
      </c>
      <c r="K4700" t="s">
        <v>8094</v>
      </c>
      <c r="L4700" t="s">
        <v>8095</v>
      </c>
      <c r="M4700">
        <v>6</v>
      </c>
      <c r="N4700">
        <v>868</v>
      </c>
      <c r="O4700" t="s">
        <v>4205</v>
      </c>
      <c r="P4700" t="s">
        <v>323</v>
      </c>
      <c r="Q4700" t="s">
        <v>26</v>
      </c>
      <c r="R4700">
        <v>23</v>
      </c>
      <c r="S4700">
        <v>3</v>
      </c>
      <c r="T4700">
        <v>407192</v>
      </c>
      <c r="U4700" t="s">
        <v>8345</v>
      </c>
      <c r="V4700">
        <v>56844</v>
      </c>
      <c r="W4700" t="s">
        <v>8335</v>
      </c>
      <c r="Y4700">
        <v>0</v>
      </c>
    </row>
    <row r="4701" spans="1:25" x14ac:dyDescent="0.2">
      <c r="A4701">
        <v>107626</v>
      </c>
      <c r="B4701" t="s">
        <v>28235</v>
      </c>
      <c r="C4701">
        <v>0</v>
      </c>
      <c r="D4701">
        <f>IF(COUNTIF(Sheet3!$A$1:$A$349,"*"&amp;B4701&amp;"*")&gt;0,1,0)</f>
        <v>0</v>
      </c>
      <c r="E4701">
        <f>IF(COUNTIF(Sheet1!$C$1:$C$349,"*"&amp;K4701&amp;"*")&gt;0,1,0)</f>
        <v>1</v>
      </c>
      <c r="F4701">
        <f>IF(COUNTIF(Sheet1!$E$1:$E$349,"*"&amp;G4701&amp;"*")&gt;0,1,0)</f>
        <v>0</v>
      </c>
      <c r="G4701" t="s">
        <v>33924</v>
      </c>
      <c r="H4701" t="str">
        <f t="shared" si="73"/>
        <v>Finate Maramures</v>
      </c>
      <c r="I4701">
        <v>24</v>
      </c>
      <c r="J4701">
        <v>243</v>
      </c>
      <c r="K4701" t="s">
        <v>29097</v>
      </c>
      <c r="L4701" t="s">
        <v>14446</v>
      </c>
      <c r="M4701">
        <v>6</v>
      </c>
      <c r="N4701">
        <v>868</v>
      </c>
      <c r="O4701" t="s">
        <v>4205</v>
      </c>
      <c r="P4701" t="s">
        <v>5110</v>
      </c>
      <c r="Q4701" t="s">
        <v>26</v>
      </c>
      <c r="R4701">
        <v>23</v>
      </c>
      <c r="S4701">
        <v>3</v>
      </c>
      <c r="T4701">
        <v>437088</v>
      </c>
      <c r="U4701" t="s">
        <v>14607</v>
      </c>
      <c r="V4701">
        <v>107582</v>
      </c>
      <c r="W4701" t="s">
        <v>6045</v>
      </c>
      <c r="Y4701">
        <v>0</v>
      </c>
    </row>
    <row r="4702" spans="1:25" x14ac:dyDescent="0.2">
      <c r="A4702">
        <v>116741</v>
      </c>
      <c r="B4702" t="s">
        <v>28235</v>
      </c>
      <c r="C4702">
        <v>0</v>
      </c>
      <c r="D4702">
        <f>IF(COUNTIF(Sheet3!$A$1:$A$349,"*"&amp;B4702&amp;"*")&gt;0,1,0)</f>
        <v>0</v>
      </c>
      <c r="E4702">
        <f>IF(COUNTIF(Sheet1!$C$1:$C$349,"*"&amp;K4702&amp;"*")&gt;0,1,0)</f>
        <v>1</v>
      </c>
      <c r="F4702">
        <f>IF(COUNTIF(Sheet1!$E$1:$E$349,"*"&amp;G4702&amp;"*")&gt;0,1,0)</f>
        <v>0</v>
      </c>
      <c r="G4702" t="s">
        <v>33925</v>
      </c>
      <c r="H4702" t="str">
        <f t="shared" si="73"/>
        <v>Finate Mures</v>
      </c>
      <c r="I4702">
        <v>26</v>
      </c>
      <c r="J4702">
        <v>261</v>
      </c>
      <c r="K4702" t="s">
        <v>29094</v>
      </c>
      <c r="L4702" t="s">
        <v>15377</v>
      </c>
      <c r="M4702">
        <v>7</v>
      </c>
      <c r="N4702">
        <v>877</v>
      </c>
      <c r="O4702" t="s">
        <v>21</v>
      </c>
      <c r="P4702" t="s">
        <v>534</v>
      </c>
      <c r="Q4702" t="s">
        <v>26</v>
      </c>
      <c r="R4702">
        <v>23</v>
      </c>
      <c r="S4702">
        <v>3</v>
      </c>
      <c r="T4702">
        <v>547601</v>
      </c>
      <c r="U4702" t="s">
        <v>15688</v>
      </c>
      <c r="V4702">
        <v>116723</v>
      </c>
      <c r="W4702" t="s">
        <v>15686</v>
      </c>
      <c r="Y4702">
        <v>0</v>
      </c>
    </row>
    <row r="4703" spans="1:25" x14ac:dyDescent="0.2">
      <c r="A4703">
        <v>117710</v>
      </c>
      <c r="B4703" t="s">
        <v>28235</v>
      </c>
      <c r="C4703">
        <v>0</v>
      </c>
      <c r="D4703">
        <f>IF(COUNTIF(Sheet3!$A$1:$A$349,"*"&amp;B4703&amp;"*")&gt;0,1,0)</f>
        <v>0</v>
      </c>
      <c r="E4703">
        <f>IF(COUNTIF(Sheet1!$C$1:$C$349,"*"&amp;K4703&amp;"*")&gt;0,1,0)</f>
        <v>1</v>
      </c>
      <c r="F4703">
        <f>IF(COUNTIF(Sheet1!$E$1:$E$349,"*"&amp;G4703&amp;"*")&gt;0,1,0)</f>
        <v>0</v>
      </c>
      <c r="G4703" t="s">
        <v>33925</v>
      </c>
      <c r="H4703" t="str">
        <f t="shared" si="73"/>
        <v>Finate Mures</v>
      </c>
      <c r="I4703">
        <v>26</v>
      </c>
      <c r="J4703">
        <v>261</v>
      </c>
      <c r="K4703" t="s">
        <v>29094</v>
      </c>
      <c r="L4703" t="s">
        <v>15377</v>
      </c>
      <c r="M4703">
        <v>7</v>
      </c>
      <c r="N4703">
        <v>877</v>
      </c>
      <c r="O4703" t="s">
        <v>21</v>
      </c>
      <c r="P4703" t="s">
        <v>373</v>
      </c>
      <c r="Q4703" t="s">
        <v>26</v>
      </c>
      <c r="R4703">
        <v>23</v>
      </c>
      <c r="S4703">
        <v>3</v>
      </c>
      <c r="T4703">
        <v>547344</v>
      </c>
      <c r="U4703" t="s">
        <v>15818</v>
      </c>
      <c r="V4703">
        <v>117667</v>
      </c>
      <c r="W4703" t="s">
        <v>15813</v>
      </c>
      <c r="Y4703">
        <v>0</v>
      </c>
    </row>
    <row r="4704" spans="1:25" x14ac:dyDescent="0.2">
      <c r="A4704">
        <v>119876</v>
      </c>
      <c r="B4704" t="s">
        <v>28235</v>
      </c>
      <c r="C4704">
        <v>0</v>
      </c>
      <c r="D4704">
        <f>IF(COUNTIF(Sheet3!$A$1:$A$349,"*"&amp;B4704&amp;"*")&gt;0,1,0)</f>
        <v>0</v>
      </c>
      <c r="E4704">
        <f>IF(COUNTIF(Sheet1!$C$1:$C$349,"*"&amp;K4704&amp;"*")&gt;0,1,0)</f>
        <v>1</v>
      </c>
      <c r="F4704">
        <f>IF(COUNTIF(Sheet1!$E$1:$E$349,"*"&amp;G4704&amp;"*")&gt;0,1,0)</f>
        <v>0</v>
      </c>
      <c r="G4704" t="s">
        <v>33925</v>
      </c>
      <c r="H4704" t="str">
        <f t="shared" si="73"/>
        <v>Finate Mures</v>
      </c>
      <c r="I4704">
        <v>26</v>
      </c>
      <c r="J4704">
        <v>261</v>
      </c>
      <c r="K4704" t="s">
        <v>29094</v>
      </c>
      <c r="L4704" t="s">
        <v>15377</v>
      </c>
      <c r="M4704">
        <v>7</v>
      </c>
      <c r="N4704">
        <v>877</v>
      </c>
      <c r="O4704" t="s">
        <v>21</v>
      </c>
      <c r="P4704" t="s">
        <v>157</v>
      </c>
      <c r="Q4704" t="s">
        <v>26</v>
      </c>
      <c r="R4704">
        <v>23</v>
      </c>
      <c r="S4704">
        <v>3</v>
      </c>
      <c r="T4704">
        <v>547601</v>
      </c>
      <c r="U4704" t="s">
        <v>16081</v>
      </c>
      <c r="V4704">
        <v>119858</v>
      </c>
      <c r="W4704" t="s">
        <v>11682</v>
      </c>
      <c r="Y4704">
        <v>0</v>
      </c>
    </row>
    <row r="4705" spans="1:25" x14ac:dyDescent="0.2">
      <c r="A4705">
        <v>117729</v>
      </c>
      <c r="B4705" t="s">
        <v>28236</v>
      </c>
      <c r="C4705">
        <v>0</v>
      </c>
      <c r="D4705">
        <f>IF(COUNTIF(Sheet3!$A$1:$A$349,"*"&amp;B4705&amp;"*")&gt;0,1,0)</f>
        <v>0</v>
      </c>
      <c r="E4705">
        <f>IF(COUNTIF(Sheet1!$C$1:$C$349,"*"&amp;K4705&amp;"*")&gt;0,1,0)</f>
        <v>1</v>
      </c>
      <c r="F4705">
        <f>IF(COUNTIF(Sheet1!$E$1:$E$349,"*"&amp;G4705&amp;"*")&gt;0,1,0)</f>
        <v>0</v>
      </c>
      <c r="G4705" t="s">
        <v>33926</v>
      </c>
      <c r="H4705" t="str">
        <f t="shared" si="73"/>
        <v>Finatele Capusului Mures</v>
      </c>
      <c r="I4705">
        <v>26</v>
      </c>
      <c r="J4705">
        <v>261</v>
      </c>
      <c r="K4705" t="s">
        <v>29094</v>
      </c>
      <c r="L4705" t="s">
        <v>15377</v>
      </c>
      <c r="M4705">
        <v>7</v>
      </c>
      <c r="N4705">
        <v>877</v>
      </c>
      <c r="O4705" t="s">
        <v>21</v>
      </c>
      <c r="P4705" t="s">
        <v>336</v>
      </c>
      <c r="Q4705" t="s">
        <v>26</v>
      </c>
      <c r="R4705">
        <v>23</v>
      </c>
      <c r="S4705">
        <v>3</v>
      </c>
      <c r="T4705">
        <v>547346</v>
      </c>
      <c r="U4705" t="s">
        <v>15819</v>
      </c>
      <c r="V4705">
        <v>117667</v>
      </c>
      <c r="W4705" t="s">
        <v>15813</v>
      </c>
      <c r="Y4705">
        <v>0</v>
      </c>
    </row>
    <row r="4706" spans="1:25" x14ac:dyDescent="0.2">
      <c r="A4706">
        <v>34459</v>
      </c>
      <c r="B4706" t="s">
        <v>28237</v>
      </c>
      <c r="C4706">
        <v>0</v>
      </c>
      <c r="D4706">
        <f>IF(COUNTIF(Sheet3!$A$1:$A$349,"*"&amp;B4706&amp;"*")&gt;0,1,0)</f>
        <v>0</v>
      </c>
      <c r="E4706">
        <f>IF(COUNTIF(Sheet1!$C$1:$C$349,"*"&amp;K4706&amp;"*")&gt;0,1,0)</f>
        <v>1</v>
      </c>
      <c r="F4706">
        <f>IF(COUNTIF(Sheet1!$E$1:$E$349,"*"&amp;G4706&amp;"*")&gt;0,1,0)</f>
        <v>0</v>
      </c>
      <c r="G4706" t="s">
        <v>33927</v>
      </c>
      <c r="H4706" t="str">
        <f t="shared" si="73"/>
        <v>Finatele Silivasului Bistrita-Nasaud</v>
      </c>
      <c r="I4706">
        <v>6</v>
      </c>
      <c r="J4706">
        <v>65</v>
      </c>
      <c r="K4706" t="s">
        <v>29103</v>
      </c>
      <c r="L4706" t="s">
        <v>5052</v>
      </c>
      <c r="M4706">
        <v>6</v>
      </c>
      <c r="N4706">
        <v>868</v>
      </c>
      <c r="O4706" t="s">
        <v>4205</v>
      </c>
      <c r="P4706" t="s">
        <v>1706</v>
      </c>
      <c r="Q4706" t="s">
        <v>26</v>
      </c>
      <c r="R4706">
        <v>23</v>
      </c>
      <c r="S4706">
        <v>3</v>
      </c>
      <c r="T4706">
        <v>427272</v>
      </c>
      <c r="U4706" t="s">
        <v>5374</v>
      </c>
      <c r="V4706">
        <v>34422</v>
      </c>
      <c r="W4706" t="s">
        <v>5369</v>
      </c>
      <c r="Y4706">
        <v>0</v>
      </c>
    </row>
    <row r="4707" spans="1:25" x14ac:dyDescent="0.2">
      <c r="A4707">
        <v>116242</v>
      </c>
      <c r="B4707" t="s">
        <v>28238</v>
      </c>
      <c r="C4707">
        <v>0</v>
      </c>
      <c r="D4707">
        <f>IF(COUNTIF(Sheet3!$A$1:$A$349,"*"&amp;B4707&amp;"*")&gt;0,1,0)</f>
        <v>0</v>
      </c>
      <c r="E4707">
        <f>IF(COUNTIF(Sheet1!$C$1:$C$349,"*"&amp;K4707&amp;"*")&gt;0,1,0)</f>
        <v>1</v>
      </c>
      <c r="F4707">
        <f>IF(COUNTIF(Sheet1!$E$1:$E$349,"*"&amp;G4707&amp;"*")&gt;0,1,0)</f>
        <v>0</v>
      </c>
      <c r="G4707" t="s">
        <v>33928</v>
      </c>
      <c r="H4707" t="str">
        <f t="shared" si="73"/>
        <v>Finatele Socolului Mures</v>
      </c>
      <c r="I4707">
        <v>26</v>
      </c>
      <c r="J4707">
        <v>261</v>
      </c>
      <c r="K4707" t="s">
        <v>29094</v>
      </c>
      <c r="L4707" t="s">
        <v>15377</v>
      </c>
      <c r="M4707">
        <v>7</v>
      </c>
      <c r="N4707">
        <v>877</v>
      </c>
      <c r="O4707" t="s">
        <v>21</v>
      </c>
      <c r="P4707" t="s">
        <v>892</v>
      </c>
      <c r="Q4707" t="s">
        <v>26</v>
      </c>
      <c r="R4707">
        <v>23</v>
      </c>
      <c r="S4707">
        <v>3</v>
      </c>
      <c r="T4707">
        <v>547171</v>
      </c>
      <c r="U4707" t="s">
        <v>15628</v>
      </c>
      <c r="V4707">
        <v>116224</v>
      </c>
      <c r="W4707" t="s">
        <v>15626</v>
      </c>
      <c r="Y4707">
        <v>0</v>
      </c>
    </row>
    <row r="4708" spans="1:25" x14ac:dyDescent="0.2">
      <c r="A4708">
        <v>84282</v>
      </c>
      <c r="B4708" t="s">
        <v>28239</v>
      </c>
      <c r="C4708">
        <v>0</v>
      </c>
      <c r="D4708">
        <f>IF(COUNTIF(Sheet3!$A$1:$A$349,"*"&amp;B4708&amp;"*")&gt;0,1,0)</f>
        <v>0</v>
      </c>
      <c r="E4708">
        <f>IF(COUNTIF(Sheet1!$C$1:$C$349,"*"&amp;K4708&amp;"*")&gt;0,1,0)</f>
        <v>1</v>
      </c>
      <c r="F4708">
        <f>IF(COUNTIF(Sheet1!$E$1:$E$349,"*"&amp;G4708&amp;"*")&gt;0,1,0)</f>
        <v>0</v>
      </c>
      <c r="G4708" t="s">
        <v>33929</v>
      </c>
      <c r="H4708" t="str">
        <f t="shared" si="73"/>
        <v>Fincel Harghita</v>
      </c>
      <c r="I4708">
        <v>19</v>
      </c>
      <c r="J4708">
        <v>190</v>
      </c>
      <c r="K4708" t="s">
        <v>11664</v>
      </c>
      <c r="L4708" t="s">
        <v>11665</v>
      </c>
      <c r="M4708">
        <v>7</v>
      </c>
      <c r="N4708">
        <v>877</v>
      </c>
      <c r="O4708" t="s">
        <v>21</v>
      </c>
      <c r="P4708" t="s">
        <v>552</v>
      </c>
      <c r="Q4708" t="s">
        <v>26</v>
      </c>
      <c r="R4708">
        <v>23</v>
      </c>
      <c r="S4708">
        <v>3</v>
      </c>
      <c r="T4708">
        <v>537081</v>
      </c>
      <c r="U4708" t="s">
        <v>11807</v>
      </c>
      <c r="V4708">
        <v>84264</v>
      </c>
      <c r="W4708" t="s">
        <v>2708</v>
      </c>
      <c r="Y4708">
        <v>0</v>
      </c>
    </row>
    <row r="4709" spans="1:25" x14ac:dyDescent="0.2">
      <c r="A4709">
        <v>56504</v>
      </c>
      <c r="B4709" t="s">
        <v>8294</v>
      </c>
      <c r="C4709">
        <v>0</v>
      </c>
      <c r="D4709">
        <f>IF(COUNTIF(Sheet3!$A$1:$A$349,"*"&amp;B4709&amp;"*")&gt;0,1,0)</f>
        <v>0</v>
      </c>
      <c r="E4709">
        <f>IF(COUNTIF(Sheet1!$C$1:$C$349,"*"&amp;K4709&amp;"*")&gt;0,1,0)</f>
        <v>1</v>
      </c>
      <c r="F4709">
        <f>IF(COUNTIF(Sheet1!$E$1:$E$349,"*"&amp;G4709&amp;"*")&gt;0,1,0)</f>
        <v>0</v>
      </c>
      <c r="G4709" t="s">
        <v>33930</v>
      </c>
      <c r="H4709" t="str">
        <f t="shared" si="73"/>
        <v>Finciu Cluj</v>
      </c>
      <c r="I4709">
        <v>12</v>
      </c>
      <c r="J4709">
        <v>127</v>
      </c>
      <c r="K4709" t="s">
        <v>8094</v>
      </c>
      <c r="L4709" t="s">
        <v>8095</v>
      </c>
      <c r="M4709">
        <v>6</v>
      </c>
      <c r="N4709">
        <v>868</v>
      </c>
      <c r="O4709" t="s">
        <v>4205</v>
      </c>
      <c r="P4709" t="s">
        <v>1727</v>
      </c>
      <c r="Q4709" t="s">
        <v>26</v>
      </c>
      <c r="R4709">
        <v>23</v>
      </c>
      <c r="S4709">
        <v>3</v>
      </c>
      <c r="T4709">
        <v>407138</v>
      </c>
      <c r="U4709" t="s">
        <v>8295</v>
      </c>
      <c r="V4709">
        <v>56461</v>
      </c>
      <c r="W4709" t="s">
        <v>8288</v>
      </c>
      <c r="Y4709">
        <v>0</v>
      </c>
    </row>
    <row r="4710" spans="1:25" x14ac:dyDescent="0.2">
      <c r="A4710">
        <v>29412</v>
      </c>
      <c r="B4710" t="s">
        <v>23695</v>
      </c>
      <c r="C4710">
        <v>0</v>
      </c>
      <c r="D4710">
        <f>IF(COUNTIF(Sheet3!$A$1:$A$349,"*"&amp;B4710&amp;"*")&gt;0,1,0)</f>
        <v>0</v>
      </c>
      <c r="E4710">
        <f>IF(COUNTIF(Sheet1!$C$1:$C$349,"*"&amp;K4710&amp;"*")&gt;0,1,0)</f>
        <v>1</v>
      </c>
      <c r="F4710">
        <f>IF(COUNTIF(Sheet1!$E$1:$E$349,"*"&amp;G4710&amp;"*")&gt;0,1,0)</f>
        <v>0</v>
      </c>
      <c r="G4710" t="s">
        <v>33931</v>
      </c>
      <c r="H4710" t="str">
        <f t="shared" si="73"/>
        <v>Finis Bihor</v>
      </c>
      <c r="I4710">
        <v>5</v>
      </c>
      <c r="J4710">
        <v>56</v>
      </c>
      <c r="K4710" t="s">
        <v>4203</v>
      </c>
      <c r="L4710" t="s">
        <v>4204</v>
      </c>
      <c r="M4710">
        <v>6</v>
      </c>
      <c r="N4710">
        <v>868</v>
      </c>
      <c r="O4710" t="s">
        <v>4205</v>
      </c>
      <c r="P4710" t="s">
        <v>4641</v>
      </c>
      <c r="Q4710" t="s">
        <v>38</v>
      </c>
      <c r="R4710">
        <v>22</v>
      </c>
      <c r="S4710">
        <v>3</v>
      </c>
      <c r="T4710">
        <v>417265</v>
      </c>
      <c r="U4710" t="s">
        <v>4642</v>
      </c>
      <c r="V4710">
        <v>29403</v>
      </c>
      <c r="W4710" t="s">
        <v>4640</v>
      </c>
      <c r="Y4710">
        <v>0</v>
      </c>
    </row>
    <row r="4711" spans="1:25" x14ac:dyDescent="0.2">
      <c r="A4711">
        <v>59345</v>
      </c>
      <c r="B4711" t="s">
        <v>23696</v>
      </c>
      <c r="C4711">
        <v>0</v>
      </c>
      <c r="D4711">
        <f>IF(COUNTIF(Sheet3!$A$1:$A$349,"*"&amp;B4711&amp;"*")&gt;0,1,0)</f>
        <v>0</v>
      </c>
      <c r="E4711">
        <f>IF(COUNTIF(Sheet1!$C$1:$C$349,"*"&amp;K4711&amp;"*")&gt;0,1,0)</f>
        <v>1</v>
      </c>
      <c r="F4711">
        <f>IF(COUNTIF(Sheet1!$E$1:$E$349,"*"&amp;G4711&amp;"*")&gt;0,1,0)</f>
        <v>0</v>
      </c>
      <c r="G4711" t="s">
        <v>33932</v>
      </c>
      <c r="H4711" t="str">
        <f t="shared" si="73"/>
        <v>Finisel Cluj</v>
      </c>
      <c r="I4711">
        <v>12</v>
      </c>
      <c r="J4711">
        <v>127</v>
      </c>
      <c r="K4711" t="s">
        <v>8094</v>
      </c>
      <c r="L4711" t="s">
        <v>8095</v>
      </c>
      <c r="M4711">
        <v>6</v>
      </c>
      <c r="N4711">
        <v>868</v>
      </c>
      <c r="O4711" t="s">
        <v>4205</v>
      </c>
      <c r="P4711" t="s">
        <v>3840</v>
      </c>
      <c r="Q4711" t="s">
        <v>26</v>
      </c>
      <c r="R4711">
        <v>23</v>
      </c>
      <c r="S4711">
        <v>3</v>
      </c>
      <c r="T4711">
        <v>407506</v>
      </c>
      <c r="U4711" t="s">
        <v>8665</v>
      </c>
      <c r="V4711">
        <v>59327</v>
      </c>
      <c r="W4711" t="s">
        <v>8663</v>
      </c>
      <c r="Y4711">
        <v>0</v>
      </c>
    </row>
    <row r="4712" spans="1:25" x14ac:dyDescent="0.2">
      <c r="A4712">
        <v>67489</v>
      </c>
      <c r="B4712" t="s">
        <v>9716</v>
      </c>
      <c r="C4712">
        <v>0</v>
      </c>
      <c r="D4712">
        <f>IF(COUNTIF(Sheet3!$A$1:$A$349,"*"&amp;B4712&amp;"*")&gt;0,1,0)</f>
        <v>0</v>
      </c>
      <c r="E4712">
        <f>IF(COUNTIF(Sheet1!$C$1:$C$349,"*"&amp;K4712&amp;"*")&gt;0,1,0)</f>
        <v>1</v>
      </c>
      <c r="F4712">
        <f>IF(COUNTIF(Sheet1!$E$1:$E$349,"*"&amp;G4712&amp;"*")&gt;0,1,0)</f>
        <v>0</v>
      </c>
      <c r="G4712" t="s">
        <v>33933</v>
      </c>
      <c r="H4712" t="str">
        <f t="shared" si="73"/>
        <v>Finta Mare Dambovita</v>
      </c>
      <c r="I4712">
        <v>15</v>
      </c>
      <c r="J4712">
        <v>154</v>
      </c>
      <c r="K4712" t="s">
        <v>29101</v>
      </c>
      <c r="L4712" t="s">
        <v>9417</v>
      </c>
      <c r="M4712">
        <v>3</v>
      </c>
      <c r="N4712">
        <v>831</v>
      </c>
      <c r="O4712" t="s">
        <v>2107</v>
      </c>
      <c r="P4712" t="s">
        <v>201</v>
      </c>
      <c r="Q4712" t="s">
        <v>38</v>
      </c>
      <c r="R4712">
        <v>22</v>
      </c>
      <c r="S4712">
        <v>3</v>
      </c>
      <c r="T4712">
        <v>137222</v>
      </c>
      <c r="U4712" t="s">
        <v>9717</v>
      </c>
      <c r="V4712">
        <v>67470</v>
      </c>
      <c r="W4712" t="s">
        <v>9718</v>
      </c>
      <c r="Y4712">
        <v>0</v>
      </c>
    </row>
    <row r="4713" spans="1:25" x14ac:dyDescent="0.2">
      <c r="A4713">
        <v>67504</v>
      </c>
      <c r="B4713" t="s">
        <v>9720</v>
      </c>
      <c r="C4713">
        <v>0</v>
      </c>
      <c r="D4713">
        <f>IF(COUNTIF(Sheet3!$A$1:$A$349,"*"&amp;B4713&amp;"*")&gt;0,1,0)</f>
        <v>0</v>
      </c>
      <c r="E4713">
        <f>IF(COUNTIF(Sheet1!$C$1:$C$349,"*"&amp;K4713&amp;"*")&gt;0,1,0)</f>
        <v>1</v>
      </c>
      <c r="F4713">
        <f>IF(COUNTIF(Sheet1!$E$1:$E$349,"*"&amp;G4713&amp;"*")&gt;0,1,0)</f>
        <v>0</v>
      </c>
      <c r="G4713" t="s">
        <v>33934</v>
      </c>
      <c r="H4713" t="str">
        <f t="shared" si="73"/>
        <v>Finta Veche Dambovita</v>
      </c>
      <c r="I4713">
        <v>15</v>
      </c>
      <c r="J4713">
        <v>154</v>
      </c>
      <c r="K4713" t="s">
        <v>29101</v>
      </c>
      <c r="L4713" t="s">
        <v>9417</v>
      </c>
      <c r="M4713">
        <v>3</v>
      </c>
      <c r="N4713">
        <v>831</v>
      </c>
      <c r="O4713" t="s">
        <v>2107</v>
      </c>
      <c r="P4713" t="s">
        <v>1063</v>
      </c>
      <c r="Q4713" t="s">
        <v>26</v>
      </c>
      <c r="R4713">
        <v>23</v>
      </c>
      <c r="S4713">
        <v>3</v>
      </c>
      <c r="T4713">
        <v>137223</v>
      </c>
      <c r="U4713" t="s">
        <v>9721</v>
      </c>
      <c r="V4713">
        <v>67470</v>
      </c>
      <c r="W4713" t="s">
        <v>9718</v>
      </c>
      <c r="Y4713">
        <v>0</v>
      </c>
    </row>
    <row r="4714" spans="1:25" x14ac:dyDescent="0.2">
      <c r="A4714">
        <v>3912</v>
      </c>
      <c r="B4714" t="s">
        <v>28240</v>
      </c>
      <c r="C4714">
        <v>0</v>
      </c>
      <c r="D4714">
        <f>IF(COUNTIF(Sheet3!$A$1:$A$349,"*"&amp;B4714&amp;"*")&gt;0,1,0)</f>
        <v>0</v>
      </c>
      <c r="E4714">
        <f>IF(COUNTIF(Sheet1!$C$1:$C$349,"*"&amp;K4714&amp;"*")&gt;0,1,0)</f>
        <v>1</v>
      </c>
      <c r="F4714">
        <f>IF(COUNTIF(Sheet1!$E$1:$E$349,"*"&amp;G4714&amp;"*")&gt;0,1,0)</f>
        <v>0</v>
      </c>
      <c r="G4714" t="s">
        <v>33935</v>
      </c>
      <c r="H4714" t="str">
        <f t="shared" si="73"/>
        <v>Fintanele Alba</v>
      </c>
      <c r="I4714">
        <v>1</v>
      </c>
      <c r="J4714">
        <v>10</v>
      </c>
      <c r="K4714" t="s">
        <v>19</v>
      </c>
      <c r="L4714" t="s">
        <v>20</v>
      </c>
      <c r="M4714">
        <v>7</v>
      </c>
      <c r="N4714">
        <v>877</v>
      </c>
      <c r="O4714" t="s">
        <v>21</v>
      </c>
      <c r="P4714" t="s">
        <v>526</v>
      </c>
      <c r="Q4714" t="s">
        <v>26</v>
      </c>
      <c r="R4714">
        <v>23</v>
      </c>
      <c r="S4714">
        <v>3</v>
      </c>
      <c r="T4714">
        <v>517227</v>
      </c>
      <c r="U4714" t="s">
        <v>598</v>
      </c>
      <c r="V4714">
        <v>3841</v>
      </c>
      <c r="W4714" t="s">
        <v>585</v>
      </c>
      <c r="Y4714">
        <v>0</v>
      </c>
    </row>
    <row r="4715" spans="1:25" x14ac:dyDescent="0.2">
      <c r="A4715">
        <v>20331</v>
      </c>
      <c r="B4715" t="s">
        <v>28240</v>
      </c>
      <c r="C4715">
        <v>0</v>
      </c>
      <c r="D4715">
        <f>IF(COUNTIF(Sheet3!$A$1:$A$349,"*"&amp;B4715&amp;"*")&gt;0,1,0)</f>
        <v>0</v>
      </c>
      <c r="E4715">
        <f>IF(COUNTIF(Sheet1!$C$1:$C$349,"*"&amp;K4715&amp;"*")&gt;0,1,0)</f>
        <v>1</v>
      </c>
      <c r="F4715">
        <f>IF(COUNTIF(Sheet1!$E$1:$E$349,"*"&amp;G4715&amp;"*")&gt;0,1,0)</f>
        <v>0</v>
      </c>
      <c r="G4715" t="s">
        <v>33936</v>
      </c>
      <c r="H4715" t="str">
        <f t="shared" si="73"/>
        <v>Fintanele Bacau</v>
      </c>
      <c r="I4715">
        <v>4</v>
      </c>
      <c r="J4715">
        <v>47</v>
      </c>
      <c r="K4715" t="s">
        <v>22882</v>
      </c>
      <c r="L4715" t="s">
        <v>3242</v>
      </c>
      <c r="M4715">
        <v>1</v>
      </c>
      <c r="N4715">
        <v>813</v>
      </c>
      <c r="O4715" t="s">
        <v>3243</v>
      </c>
      <c r="P4715" t="s">
        <v>273</v>
      </c>
      <c r="Q4715" t="s">
        <v>26</v>
      </c>
      <c r="R4715">
        <v>23</v>
      </c>
      <c r="S4715">
        <v>3</v>
      </c>
      <c r="T4715">
        <v>607236</v>
      </c>
      <c r="U4715" t="s">
        <v>3250</v>
      </c>
      <c r="V4715">
        <v>20313</v>
      </c>
      <c r="W4715" t="s">
        <v>3247</v>
      </c>
      <c r="Y4715">
        <v>0</v>
      </c>
    </row>
    <row r="4716" spans="1:25" x14ac:dyDescent="0.2">
      <c r="A4716">
        <v>47872</v>
      </c>
      <c r="B4716" t="s">
        <v>25124</v>
      </c>
      <c r="C4716">
        <v>0</v>
      </c>
      <c r="D4716">
        <f>IF(COUNTIF(Sheet3!$A$1:$A$349,"*"&amp;B4716&amp;"*")&gt;0,1,0)</f>
        <v>0</v>
      </c>
      <c r="E4716">
        <f>IF(COUNTIF(Sheet1!$C$1:$C$349,"*"&amp;K4716&amp;"*")&gt;0,1,0)</f>
        <v>1</v>
      </c>
      <c r="F4716">
        <f>IF(COUNTIF(Sheet1!$E$1:$E$349,"*"&amp;G4716&amp;"*")&gt;0,1,0)</f>
        <v>0</v>
      </c>
      <c r="G4716" t="s">
        <v>33937</v>
      </c>
      <c r="H4716" t="str">
        <f t="shared" si="73"/>
        <v>Fintesti Buzau</v>
      </c>
      <c r="I4716">
        <v>10</v>
      </c>
      <c r="J4716">
        <v>109</v>
      </c>
      <c r="K4716" t="s">
        <v>22908</v>
      </c>
      <c r="L4716" t="s">
        <v>6741</v>
      </c>
      <c r="M4716">
        <v>2</v>
      </c>
      <c r="N4716">
        <v>822</v>
      </c>
      <c r="O4716" t="s">
        <v>6468</v>
      </c>
      <c r="P4716" t="s">
        <v>4510</v>
      </c>
      <c r="Q4716" t="s">
        <v>26</v>
      </c>
      <c r="R4716">
        <v>23</v>
      </c>
      <c r="S4716">
        <v>3</v>
      </c>
      <c r="T4716">
        <v>127392</v>
      </c>
      <c r="U4716" t="s">
        <v>7171</v>
      </c>
      <c r="V4716">
        <v>47854</v>
      </c>
      <c r="W4716" t="s">
        <v>7168</v>
      </c>
      <c r="Y4716">
        <v>0</v>
      </c>
    </row>
    <row r="4717" spans="1:25" x14ac:dyDescent="0.2">
      <c r="A4717">
        <v>109238</v>
      </c>
      <c r="B4717" t="s">
        <v>23697</v>
      </c>
      <c r="C4717">
        <v>0</v>
      </c>
      <c r="D4717">
        <f>IF(COUNTIF(Sheet3!$A$1:$A$349,"*"&amp;B4717&amp;"*")&gt;0,1,0)</f>
        <v>0</v>
      </c>
      <c r="E4717">
        <f>IF(COUNTIF(Sheet1!$C$1:$C$349,"*"&amp;K4717&amp;"*")&gt;0,1,0)</f>
        <v>1</v>
      </c>
      <c r="F4717">
        <f>IF(COUNTIF(Sheet1!$E$1:$E$349,"*"&amp;G4717&amp;"*")&gt;0,1,0)</f>
        <v>0</v>
      </c>
      <c r="G4717" t="s">
        <v>33938</v>
      </c>
      <c r="H4717" t="str">
        <f t="shared" si="73"/>
        <v>Finteusu Mare Maramures</v>
      </c>
      <c r="I4717">
        <v>24</v>
      </c>
      <c r="J4717">
        <v>243</v>
      </c>
      <c r="K4717" t="s">
        <v>29097</v>
      </c>
      <c r="L4717" t="s">
        <v>14446</v>
      </c>
      <c r="M4717">
        <v>6</v>
      </c>
      <c r="N4717">
        <v>868</v>
      </c>
      <c r="O4717" t="s">
        <v>4205</v>
      </c>
      <c r="P4717" t="s">
        <v>5696</v>
      </c>
      <c r="Q4717" t="s">
        <v>26</v>
      </c>
      <c r="R4717">
        <v>19</v>
      </c>
      <c r="S4717">
        <v>1</v>
      </c>
      <c r="T4717">
        <v>437341</v>
      </c>
      <c r="U4717" t="s">
        <v>14819</v>
      </c>
      <c r="V4717">
        <v>109176</v>
      </c>
      <c r="W4717" t="s">
        <v>14810</v>
      </c>
      <c r="Y4717">
        <v>0</v>
      </c>
    </row>
    <row r="4718" spans="1:25" x14ac:dyDescent="0.2">
      <c r="A4718">
        <v>108758</v>
      </c>
      <c r="B4718" t="s">
        <v>23698</v>
      </c>
      <c r="C4718">
        <v>0</v>
      </c>
      <c r="D4718">
        <f>IF(COUNTIF(Sheet3!$A$1:$A$349,"*"&amp;B4718&amp;"*")&gt;0,1,0)</f>
        <v>0</v>
      </c>
      <c r="E4718">
        <f>IF(COUNTIF(Sheet1!$C$1:$C$349,"*"&amp;K4718&amp;"*")&gt;0,1,0)</f>
        <v>1</v>
      </c>
      <c r="F4718">
        <f>IF(COUNTIF(Sheet1!$E$1:$E$349,"*"&amp;G4718&amp;"*")&gt;0,1,0)</f>
        <v>0</v>
      </c>
      <c r="G4718" t="s">
        <v>33939</v>
      </c>
      <c r="H4718" t="str">
        <f t="shared" si="73"/>
        <v>Finteusu Mic Maramures</v>
      </c>
      <c r="I4718">
        <v>24</v>
      </c>
      <c r="J4718">
        <v>243</v>
      </c>
      <c r="K4718" t="s">
        <v>29097</v>
      </c>
      <c r="L4718" t="s">
        <v>14446</v>
      </c>
      <c r="M4718">
        <v>6</v>
      </c>
      <c r="N4718">
        <v>868</v>
      </c>
      <c r="O4718" t="s">
        <v>4205</v>
      </c>
      <c r="P4718" t="s">
        <v>2199</v>
      </c>
      <c r="Q4718" t="s">
        <v>26</v>
      </c>
      <c r="R4718">
        <v>23</v>
      </c>
      <c r="S4718">
        <v>3</v>
      </c>
      <c r="T4718">
        <v>437273</v>
      </c>
      <c r="U4718" t="s">
        <v>14751</v>
      </c>
      <c r="V4718">
        <v>108712</v>
      </c>
      <c r="W4718" t="s">
        <v>14746</v>
      </c>
      <c r="Y4718">
        <v>0</v>
      </c>
    </row>
    <row r="4719" spans="1:25" x14ac:dyDescent="0.2">
      <c r="A4719">
        <v>90146</v>
      </c>
      <c r="B4719" t="s">
        <v>28241</v>
      </c>
      <c r="C4719">
        <v>0</v>
      </c>
      <c r="D4719">
        <f>IF(COUNTIF(Sheet3!$A$1:$A$349,"*"&amp;B4719&amp;"*")&gt;0,1,0)</f>
        <v>0</v>
      </c>
      <c r="E4719">
        <f>IF(COUNTIF(Sheet1!$C$1:$C$349,"*"&amp;K4719&amp;"*")&gt;0,1,0)</f>
        <v>1</v>
      </c>
      <c r="F4719">
        <f>IF(COUNTIF(Sheet1!$E$1:$E$349,"*"&amp;G4719&amp;"*")&gt;0,1,0)</f>
        <v>0</v>
      </c>
      <c r="G4719" t="s">
        <v>33940</v>
      </c>
      <c r="H4719" t="str">
        <f t="shared" si="73"/>
        <v>Fintina Hunedoara</v>
      </c>
      <c r="I4719">
        <v>20</v>
      </c>
      <c r="J4719">
        <v>207</v>
      </c>
      <c r="K4719" t="s">
        <v>12097</v>
      </c>
      <c r="L4719" t="s">
        <v>12098</v>
      </c>
      <c r="M4719">
        <v>5</v>
      </c>
      <c r="N4719">
        <v>859</v>
      </c>
      <c r="O4719" t="s">
        <v>1467</v>
      </c>
      <c r="P4719" t="s">
        <v>392</v>
      </c>
      <c r="Q4719" t="s">
        <v>26</v>
      </c>
      <c r="R4719">
        <v>23</v>
      </c>
      <c r="S4719">
        <v>3</v>
      </c>
      <c r="T4719">
        <v>337302</v>
      </c>
      <c r="U4719" t="s">
        <v>12518</v>
      </c>
      <c r="V4719">
        <v>90119</v>
      </c>
      <c r="W4719" t="s">
        <v>12515</v>
      </c>
      <c r="Y4719">
        <v>0</v>
      </c>
    </row>
    <row r="4720" spans="1:25" x14ac:dyDescent="0.2">
      <c r="A4720">
        <v>118879</v>
      </c>
      <c r="B4720" t="s">
        <v>28242</v>
      </c>
      <c r="C4720">
        <v>0</v>
      </c>
      <c r="D4720">
        <f>IF(COUNTIF(Sheet3!$A$1:$A$349,"*"&amp;B4720&amp;"*")&gt;0,1,0)</f>
        <v>0</v>
      </c>
      <c r="E4720">
        <f>IF(COUNTIF(Sheet1!$C$1:$C$349,"*"&amp;K4720&amp;"*")&gt;0,1,0)</f>
        <v>1</v>
      </c>
      <c r="F4720">
        <f>IF(COUNTIF(Sheet1!$E$1:$E$349,"*"&amp;G4720&amp;"*")&gt;0,1,0)</f>
        <v>0</v>
      </c>
      <c r="G4720" t="s">
        <v>33941</v>
      </c>
      <c r="H4720" t="str">
        <f t="shared" si="73"/>
        <v>Fintina Babii Mures</v>
      </c>
      <c r="I4720">
        <v>26</v>
      </c>
      <c r="J4720">
        <v>261</v>
      </c>
      <c r="K4720" t="s">
        <v>29094</v>
      </c>
      <c r="L4720" t="s">
        <v>15377</v>
      </c>
      <c r="M4720">
        <v>7</v>
      </c>
      <c r="N4720">
        <v>877</v>
      </c>
      <c r="O4720" t="s">
        <v>21</v>
      </c>
      <c r="P4720" t="s">
        <v>3573</v>
      </c>
      <c r="Q4720" t="s">
        <v>26</v>
      </c>
      <c r="R4720">
        <v>23</v>
      </c>
      <c r="S4720">
        <v>3</v>
      </c>
      <c r="T4720">
        <v>547469</v>
      </c>
      <c r="U4720" t="s">
        <v>15958</v>
      </c>
      <c r="V4720">
        <v>118824</v>
      </c>
      <c r="W4720" t="s">
        <v>15951</v>
      </c>
      <c r="Y4720">
        <v>0</v>
      </c>
    </row>
    <row r="4721" spans="1:25" x14ac:dyDescent="0.2">
      <c r="A4721">
        <v>162620</v>
      </c>
      <c r="B4721" t="s">
        <v>28243</v>
      </c>
      <c r="C4721">
        <v>0</v>
      </c>
      <c r="D4721">
        <f>IF(COUNTIF(Sheet3!$A$1:$A$349,"*"&amp;B4721&amp;"*")&gt;0,1,0)</f>
        <v>0</v>
      </c>
      <c r="E4721">
        <f>IF(COUNTIF(Sheet1!$C$1:$C$349,"*"&amp;K4721&amp;"*")&gt;0,1,0)</f>
        <v>1</v>
      </c>
      <c r="F4721">
        <f>IF(COUNTIF(Sheet1!$E$1:$E$349,"*"&amp;G4721&amp;"*")&gt;0,1,0)</f>
        <v>0</v>
      </c>
      <c r="G4721" t="s">
        <v>33942</v>
      </c>
      <c r="H4721" t="str">
        <f t="shared" si="73"/>
        <v>Fintina Blanarului Vaslui</v>
      </c>
      <c r="I4721">
        <v>37</v>
      </c>
      <c r="J4721">
        <v>378</v>
      </c>
      <c r="K4721" t="s">
        <v>20936</v>
      </c>
      <c r="L4721" t="s">
        <v>20937</v>
      </c>
      <c r="M4721">
        <v>1</v>
      </c>
      <c r="N4721">
        <v>813</v>
      </c>
      <c r="O4721" t="s">
        <v>3243</v>
      </c>
      <c r="P4721" t="s">
        <v>557</v>
      </c>
      <c r="Q4721" t="s">
        <v>26</v>
      </c>
      <c r="R4721">
        <v>23</v>
      </c>
      <c r="S4721">
        <v>3</v>
      </c>
      <c r="T4721">
        <v>737077</v>
      </c>
      <c r="U4721" t="s">
        <v>21020</v>
      </c>
      <c r="V4721">
        <v>162595</v>
      </c>
      <c r="W4721" t="s">
        <v>3308</v>
      </c>
      <c r="Y4721">
        <v>0</v>
      </c>
    </row>
    <row r="4722" spans="1:25" x14ac:dyDescent="0.2">
      <c r="A4722">
        <v>84219</v>
      </c>
      <c r="B4722" t="s">
        <v>28244</v>
      </c>
      <c r="C4722">
        <v>0</v>
      </c>
      <c r="D4722">
        <f>IF(COUNTIF(Sheet3!$A$1:$A$349,"*"&amp;B4722&amp;"*")&gt;0,1,0)</f>
        <v>0</v>
      </c>
      <c r="E4722">
        <f>IF(COUNTIF(Sheet1!$C$1:$C$349,"*"&amp;K4722&amp;"*")&gt;0,1,0)</f>
        <v>1</v>
      </c>
      <c r="F4722">
        <f>IF(COUNTIF(Sheet1!$E$1:$E$349,"*"&amp;G4722&amp;"*")&gt;0,1,0)</f>
        <v>0</v>
      </c>
      <c r="G4722" t="s">
        <v>33943</v>
      </c>
      <c r="H4722" t="str">
        <f t="shared" si="73"/>
        <v>Fintina Brazilor Harghita</v>
      </c>
      <c r="I4722">
        <v>19</v>
      </c>
      <c r="J4722">
        <v>190</v>
      </c>
      <c r="K4722" t="s">
        <v>11664</v>
      </c>
      <c r="L4722" t="s">
        <v>11665</v>
      </c>
      <c r="M4722">
        <v>7</v>
      </c>
      <c r="N4722">
        <v>877</v>
      </c>
      <c r="O4722" t="s">
        <v>21</v>
      </c>
      <c r="P4722" t="s">
        <v>299</v>
      </c>
      <c r="Q4722" t="s">
        <v>26</v>
      </c>
      <c r="R4722">
        <v>23</v>
      </c>
      <c r="S4722">
        <v>3</v>
      </c>
      <c r="T4722">
        <v>537063</v>
      </c>
      <c r="U4722" t="s">
        <v>11799</v>
      </c>
      <c r="V4722">
        <v>84175</v>
      </c>
      <c r="W4722" t="s">
        <v>11792</v>
      </c>
      <c r="Y4722">
        <v>0</v>
      </c>
    </row>
    <row r="4723" spans="1:25" x14ac:dyDescent="0.2">
      <c r="A4723">
        <v>104369</v>
      </c>
      <c r="B4723" t="s">
        <v>28245</v>
      </c>
      <c r="C4723">
        <v>0</v>
      </c>
      <c r="D4723">
        <f>IF(COUNTIF(Sheet3!$A$1:$A$349,"*"&amp;B4723&amp;"*")&gt;0,1,0)</f>
        <v>0</v>
      </c>
      <c r="E4723">
        <f>IF(COUNTIF(Sheet1!$C$1:$C$349,"*"&amp;K4723&amp;"*")&gt;0,1,0)</f>
        <v>1</v>
      </c>
      <c r="F4723">
        <f>IF(COUNTIF(Sheet1!$E$1:$E$349,"*"&amp;G4723&amp;"*")&gt;0,1,0)</f>
        <v>0</v>
      </c>
      <c r="G4723" t="s">
        <v>33944</v>
      </c>
      <c r="H4723" t="str">
        <f t="shared" si="73"/>
        <v>Fintina Doamnei Calarasi</v>
      </c>
      <c r="I4723">
        <v>51</v>
      </c>
      <c r="J4723">
        <v>519</v>
      </c>
      <c r="K4723" t="s">
        <v>22911</v>
      </c>
      <c r="L4723" t="s">
        <v>12788</v>
      </c>
      <c r="M4723">
        <v>3</v>
      </c>
      <c r="N4723">
        <v>831</v>
      </c>
      <c r="O4723" t="s">
        <v>2107</v>
      </c>
      <c r="P4723" t="s">
        <v>3268</v>
      </c>
      <c r="Q4723" t="s">
        <v>26</v>
      </c>
      <c r="R4723">
        <v>23</v>
      </c>
      <c r="S4723">
        <v>3</v>
      </c>
      <c r="T4723">
        <v>917191</v>
      </c>
      <c r="U4723" t="s">
        <v>14229</v>
      </c>
      <c r="V4723">
        <v>104341</v>
      </c>
      <c r="W4723" t="s">
        <v>2055</v>
      </c>
      <c r="Y4723">
        <v>0</v>
      </c>
    </row>
    <row r="4724" spans="1:25" x14ac:dyDescent="0.2">
      <c r="A4724">
        <v>113304</v>
      </c>
      <c r="B4724" t="s">
        <v>28246</v>
      </c>
      <c r="C4724">
        <v>0</v>
      </c>
      <c r="D4724">
        <f>IF(COUNTIF(Sheet3!$A$1:$A$349,"*"&amp;B4724&amp;"*")&gt;0,1,0)</f>
        <v>0</v>
      </c>
      <c r="E4724">
        <f>IF(COUNTIF(Sheet1!$C$1:$C$349,"*"&amp;K4724&amp;"*")&gt;0,1,0)</f>
        <v>1</v>
      </c>
      <c r="F4724">
        <f>IF(COUNTIF(Sheet1!$E$1:$E$349,"*"&amp;G4724&amp;"*")&gt;0,1,0)</f>
        <v>0</v>
      </c>
      <c r="G4724" t="s">
        <v>33945</v>
      </c>
      <c r="H4724" t="str">
        <f t="shared" si="73"/>
        <v>Fintina Domneasca Mehedinti</v>
      </c>
      <c r="I4724">
        <v>25</v>
      </c>
      <c r="J4724">
        <v>252</v>
      </c>
      <c r="K4724" t="s">
        <v>29099</v>
      </c>
      <c r="L4724" t="s">
        <v>14860</v>
      </c>
      <c r="M4724">
        <v>4</v>
      </c>
      <c r="N4724">
        <v>840</v>
      </c>
      <c r="O4724" t="s">
        <v>10021</v>
      </c>
      <c r="P4724" t="s">
        <v>4777</v>
      </c>
      <c r="Q4724" t="s">
        <v>26</v>
      </c>
      <c r="R4724">
        <v>23</v>
      </c>
      <c r="S4724">
        <v>3</v>
      </c>
      <c r="T4724">
        <v>227397</v>
      </c>
      <c r="U4724" t="s">
        <v>15285</v>
      </c>
      <c r="V4724">
        <v>113233</v>
      </c>
      <c r="W4724" t="s">
        <v>1541</v>
      </c>
      <c r="Y4724">
        <v>0</v>
      </c>
    </row>
    <row r="4725" spans="1:25" x14ac:dyDescent="0.2">
      <c r="A4725">
        <v>61906</v>
      </c>
      <c r="B4725" t="s">
        <v>28247</v>
      </c>
      <c r="C4725">
        <v>0</v>
      </c>
      <c r="D4725">
        <f>IF(COUNTIF(Sheet3!$A$1:$A$349,"*"&amp;B4725&amp;"*")&gt;0,1,0)</f>
        <v>0</v>
      </c>
      <c r="E4725">
        <f>IF(COUNTIF(Sheet1!$C$1:$C$349,"*"&amp;K4725&amp;"*")&gt;0,1,0)</f>
        <v>1</v>
      </c>
      <c r="F4725">
        <f>IF(COUNTIF(Sheet1!$E$1:$E$349,"*"&amp;G4725&amp;"*")&gt;0,1,0)</f>
        <v>0</v>
      </c>
      <c r="G4725" t="s">
        <v>33946</v>
      </c>
      <c r="H4725" t="str">
        <f t="shared" si="73"/>
        <v>Fintina Mare Constanta</v>
      </c>
      <c r="I4725">
        <v>13</v>
      </c>
      <c r="J4725">
        <v>136</v>
      </c>
      <c r="K4725" t="s">
        <v>22924</v>
      </c>
      <c r="L4725" t="s">
        <v>8778</v>
      </c>
      <c r="M4725">
        <v>2</v>
      </c>
      <c r="N4725">
        <v>822</v>
      </c>
      <c r="O4725" t="s">
        <v>6468</v>
      </c>
      <c r="P4725" t="s">
        <v>754</v>
      </c>
      <c r="Q4725" t="s">
        <v>26</v>
      </c>
      <c r="R4725">
        <v>23</v>
      </c>
      <c r="S4725">
        <v>3</v>
      </c>
      <c r="T4725">
        <v>907146</v>
      </c>
      <c r="U4725" t="s">
        <v>8997</v>
      </c>
      <c r="V4725">
        <v>61871</v>
      </c>
      <c r="W4725" t="s">
        <v>8993</v>
      </c>
      <c r="Y4725">
        <v>0</v>
      </c>
    </row>
    <row r="4726" spans="1:25" x14ac:dyDescent="0.2">
      <c r="A4726">
        <v>160252</v>
      </c>
      <c r="B4726" t="s">
        <v>28247</v>
      </c>
      <c r="C4726">
        <v>0</v>
      </c>
      <c r="D4726">
        <f>IF(COUNTIF(Sheet3!$A$1:$A$349,"*"&amp;B4726&amp;"*")&gt;0,1,0)</f>
        <v>0</v>
      </c>
      <c r="E4726">
        <f>IF(COUNTIF(Sheet1!$C$1:$C$349,"*"&amp;K4726&amp;"*")&gt;0,1,0)</f>
        <v>1</v>
      </c>
      <c r="F4726">
        <f>IF(COUNTIF(Sheet1!$E$1:$E$349,"*"&amp;G4726&amp;"*")&gt;0,1,0)</f>
        <v>0</v>
      </c>
      <c r="G4726" t="s">
        <v>33947</v>
      </c>
      <c r="H4726" t="str">
        <f t="shared" si="73"/>
        <v>Fintina Mare Tulcea</v>
      </c>
      <c r="I4726">
        <v>36</v>
      </c>
      <c r="J4726">
        <v>369</v>
      </c>
      <c r="K4726" t="s">
        <v>20700</v>
      </c>
      <c r="L4726" t="s">
        <v>20701</v>
      </c>
      <c r="M4726">
        <v>2</v>
      </c>
      <c r="N4726">
        <v>822</v>
      </c>
      <c r="O4726" t="s">
        <v>6468</v>
      </c>
      <c r="P4726" t="s">
        <v>4708</v>
      </c>
      <c r="Q4726" t="s">
        <v>26</v>
      </c>
      <c r="R4726">
        <v>23</v>
      </c>
      <c r="S4726">
        <v>3</v>
      </c>
      <c r="T4726">
        <v>827057</v>
      </c>
      <c r="U4726" t="s">
        <v>20783</v>
      </c>
      <c r="V4726">
        <v>160225</v>
      </c>
      <c r="W4726" t="s">
        <v>20779</v>
      </c>
      <c r="Y4726">
        <v>0</v>
      </c>
    </row>
    <row r="4727" spans="1:25" x14ac:dyDescent="0.2">
      <c r="A4727">
        <v>160369</v>
      </c>
      <c r="B4727" t="s">
        <v>28248</v>
      </c>
      <c r="C4727">
        <v>0</v>
      </c>
      <c r="D4727">
        <f>IF(COUNTIF(Sheet3!$A$1:$A$349,"*"&amp;B4727&amp;"*")&gt;0,1,0)</f>
        <v>0</v>
      </c>
      <c r="E4727">
        <f>IF(COUNTIF(Sheet1!$C$1:$C$349,"*"&amp;K4727&amp;"*")&gt;0,1,0)</f>
        <v>1</v>
      </c>
      <c r="F4727">
        <f>IF(COUNTIF(Sheet1!$E$1:$E$349,"*"&amp;G4727&amp;"*")&gt;0,1,0)</f>
        <v>0</v>
      </c>
      <c r="G4727" t="s">
        <v>33948</v>
      </c>
      <c r="H4727" t="str">
        <f t="shared" si="73"/>
        <v>Fintina Oilor Tulcea</v>
      </c>
      <c r="I4727">
        <v>36</v>
      </c>
      <c r="J4727">
        <v>369</v>
      </c>
      <c r="K4727" t="s">
        <v>20700</v>
      </c>
      <c r="L4727" t="s">
        <v>20701</v>
      </c>
      <c r="M4727">
        <v>2</v>
      </c>
      <c r="N4727">
        <v>822</v>
      </c>
      <c r="O4727" t="s">
        <v>6468</v>
      </c>
      <c r="P4727" t="s">
        <v>111</v>
      </c>
      <c r="Q4727" t="s">
        <v>26</v>
      </c>
      <c r="R4727">
        <v>23</v>
      </c>
      <c r="S4727">
        <v>3</v>
      </c>
      <c r="T4727">
        <v>827073</v>
      </c>
      <c r="U4727" t="s">
        <v>20796</v>
      </c>
      <c r="V4727">
        <v>160323</v>
      </c>
      <c r="W4727" t="s">
        <v>9076</v>
      </c>
      <c r="Y4727">
        <v>0</v>
      </c>
    </row>
    <row r="4728" spans="1:25" x14ac:dyDescent="0.2">
      <c r="A4728">
        <v>13560</v>
      </c>
      <c r="B4728" t="s">
        <v>28249</v>
      </c>
      <c r="C4728">
        <v>0</v>
      </c>
      <c r="D4728">
        <f>IF(COUNTIF(Sheet3!$A$1:$A$349,"*"&amp;B4728&amp;"*")&gt;0,1,0)</f>
        <v>0</v>
      </c>
      <c r="E4728">
        <f>IF(COUNTIF(Sheet1!$C$1:$C$349,"*"&amp;K4728&amp;"*")&gt;0,1,0)</f>
        <v>1</v>
      </c>
      <c r="F4728">
        <f>IF(COUNTIF(Sheet1!$E$1:$E$349,"*"&amp;G4728&amp;"*")&gt;0,1,0)</f>
        <v>0</v>
      </c>
      <c r="G4728" t="s">
        <v>33949</v>
      </c>
      <c r="H4728" t="str">
        <f t="shared" si="73"/>
        <v>Fintinea Arges</v>
      </c>
      <c r="I4728">
        <v>3</v>
      </c>
      <c r="J4728">
        <v>38</v>
      </c>
      <c r="K4728" t="s">
        <v>29095</v>
      </c>
      <c r="L4728" t="s">
        <v>2106</v>
      </c>
      <c r="M4728">
        <v>3</v>
      </c>
      <c r="N4728">
        <v>831</v>
      </c>
      <c r="O4728" t="s">
        <v>2107</v>
      </c>
      <c r="P4728" t="s">
        <v>728</v>
      </c>
      <c r="Q4728" t="s">
        <v>26</v>
      </c>
      <c r="R4728">
        <v>23</v>
      </c>
      <c r="S4728">
        <v>3</v>
      </c>
      <c r="T4728">
        <v>117808</v>
      </c>
      <c r="U4728" t="s">
        <v>2180</v>
      </c>
      <c r="V4728">
        <v>13524</v>
      </c>
      <c r="W4728" t="s">
        <v>2174</v>
      </c>
      <c r="Y4728">
        <v>0</v>
      </c>
    </row>
    <row r="4729" spans="1:25" x14ac:dyDescent="0.2">
      <c r="A4729">
        <v>23564</v>
      </c>
      <c r="B4729" t="s">
        <v>28250</v>
      </c>
      <c r="C4729">
        <v>0</v>
      </c>
      <c r="D4729">
        <f>IF(COUNTIF(Sheet3!$A$1:$A$349,"*"&amp;B4729&amp;"*")&gt;0,1,0)</f>
        <v>0</v>
      </c>
      <c r="E4729">
        <f>IF(COUNTIF(Sheet1!$C$1:$C$349,"*"&amp;K4729&amp;"*")&gt;0,1,0)</f>
        <v>1</v>
      </c>
      <c r="F4729">
        <f>IF(COUNTIF(Sheet1!$E$1:$E$349,"*"&amp;G4729&amp;"*")&gt;0,1,0)</f>
        <v>0</v>
      </c>
      <c r="G4729" t="s">
        <v>33950</v>
      </c>
      <c r="H4729" t="str">
        <f t="shared" si="73"/>
        <v>Fintinele Bacau</v>
      </c>
      <c r="I4729">
        <v>4</v>
      </c>
      <c r="J4729">
        <v>47</v>
      </c>
      <c r="K4729" t="s">
        <v>22882</v>
      </c>
      <c r="L4729" t="s">
        <v>3242</v>
      </c>
      <c r="M4729">
        <v>1</v>
      </c>
      <c r="N4729">
        <v>813</v>
      </c>
      <c r="O4729" t="s">
        <v>3243</v>
      </c>
      <c r="P4729" t="s">
        <v>2053</v>
      </c>
      <c r="Q4729" t="s">
        <v>26</v>
      </c>
      <c r="R4729">
        <v>23</v>
      </c>
      <c r="S4729">
        <v>3</v>
      </c>
      <c r="T4729">
        <v>607332</v>
      </c>
      <c r="U4729" t="s">
        <v>3779</v>
      </c>
      <c r="V4729">
        <v>23494</v>
      </c>
      <c r="W4729" t="s">
        <v>3766</v>
      </c>
      <c r="Y4729">
        <v>0</v>
      </c>
    </row>
    <row r="4730" spans="1:25" x14ac:dyDescent="0.2">
      <c r="A4730">
        <v>33701</v>
      </c>
      <c r="B4730" t="s">
        <v>28250</v>
      </c>
      <c r="C4730">
        <v>0</v>
      </c>
      <c r="D4730">
        <f>IF(COUNTIF(Sheet3!$A$1:$A$349,"*"&amp;B4730&amp;"*")&gt;0,1,0)</f>
        <v>0</v>
      </c>
      <c r="E4730">
        <f>IF(COUNTIF(Sheet1!$C$1:$C$349,"*"&amp;K4730&amp;"*")&gt;0,1,0)</f>
        <v>1</v>
      </c>
      <c r="F4730">
        <f>IF(COUNTIF(Sheet1!$E$1:$E$349,"*"&amp;G4730&amp;"*")&gt;0,1,0)</f>
        <v>0</v>
      </c>
      <c r="G4730" t="s">
        <v>33951</v>
      </c>
      <c r="H4730" t="str">
        <f t="shared" si="73"/>
        <v>Fintinele Bistrita-Nasaud</v>
      </c>
      <c r="I4730">
        <v>6</v>
      </c>
      <c r="J4730">
        <v>65</v>
      </c>
      <c r="K4730" t="s">
        <v>29103</v>
      </c>
      <c r="L4730" t="s">
        <v>5052</v>
      </c>
      <c r="M4730">
        <v>6</v>
      </c>
      <c r="N4730">
        <v>868</v>
      </c>
      <c r="O4730" t="s">
        <v>4205</v>
      </c>
      <c r="P4730" t="s">
        <v>4435</v>
      </c>
      <c r="Q4730" t="s">
        <v>26</v>
      </c>
      <c r="R4730">
        <v>23</v>
      </c>
      <c r="S4730">
        <v>3</v>
      </c>
      <c r="T4730">
        <v>427139</v>
      </c>
      <c r="U4730" t="s">
        <v>5253</v>
      </c>
      <c r="V4730">
        <v>33658</v>
      </c>
      <c r="W4730" t="s">
        <v>5243</v>
      </c>
      <c r="Y4730">
        <v>0</v>
      </c>
    </row>
    <row r="4731" spans="1:25" x14ac:dyDescent="0.2">
      <c r="A4731">
        <v>47444</v>
      </c>
      <c r="B4731" t="s">
        <v>28250</v>
      </c>
      <c r="C4731">
        <v>0</v>
      </c>
      <c r="D4731">
        <f>IF(COUNTIF(Sheet3!$A$1:$A$349,"*"&amp;B4731&amp;"*")&gt;0,1,0)</f>
        <v>0</v>
      </c>
      <c r="E4731">
        <f>IF(COUNTIF(Sheet1!$C$1:$C$349,"*"&amp;K4731&amp;"*")&gt;0,1,0)</f>
        <v>1</v>
      </c>
      <c r="F4731">
        <f>IF(COUNTIF(Sheet1!$E$1:$E$349,"*"&amp;G4731&amp;"*")&gt;0,1,0)</f>
        <v>0</v>
      </c>
      <c r="G4731" t="s">
        <v>33952</v>
      </c>
      <c r="H4731" t="str">
        <f t="shared" si="73"/>
        <v>Fintinele Buzau</v>
      </c>
      <c r="I4731">
        <v>10</v>
      </c>
      <c r="J4731">
        <v>109</v>
      </c>
      <c r="K4731" t="s">
        <v>22908</v>
      </c>
      <c r="L4731" t="s">
        <v>6741</v>
      </c>
      <c r="M4731">
        <v>2</v>
      </c>
      <c r="N4731">
        <v>822</v>
      </c>
      <c r="O4731" t="s">
        <v>6468</v>
      </c>
      <c r="P4731" t="s">
        <v>4448</v>
      </c>
      <c r="Q4731" t="s">
        <v>26</v>
      </c>
      <c r="R4731">
        <v>23</v>
      </c>
      <c r="S4731">
        <v>3</v>
      </c>
      <c r="T4731">
        <v>127332</v>
      </c>
      <c r="U4731" t="s">
        <v>7112</v>
      </c>
      <c r="V4731">
        <v>47417</v>
      </c>
      <c r="W4731" t="s">
        <v>7109</v>
      </c>
      <c r="Y4731">
        <v>0</v>
      </c>
    </row>
    <row r="4732" spans="1:25" x14ac:dyDescent="0.2">
      <c r="A4732">
        <v>47881</v>
      </c>
      <c r="B4732" t="s">
        <v>28250</v>
      </c>
      <c r="C4732">
        <v>0</v>
      </c>
      <c r="D4732">
        <f>IF(COUNTIF(Sheet3!$A$1:$A$349,"*"&amp;B4732&amp;"*")&gt;0,1,0)</f>
        <v>0</v>
      </c>
      <c r="E4732">
        <f>IF(COUNTIF(Sheet1!$C$1:$C$349,"*"&amp;K4732&amp;"*")&gt;0,1,0)</f>
        <v>1</v>
      </c>
      <c r="F4732">
        <f>IF(COUNTIF(Sheet1!$E$1:$E$349,"*"&amp;G4732&amp;"*")&gt;0,1,0)</f>
        <v>0</v>
      </c>
      <c r="G4732" t="s">
        <v>33952</v>
      </c>
      <c r="H4732" t="str">
        <f t="shared" si="73"/>
        <v>Fintinele Buzau</v>
      </c>
      <c r="I4732">
        <v>10</v>
      </c>
      <c r="J4732">
        <v>109</v>
      </c>
      <c r="K4732" t="s">
        <v>22908</v>
      </c>
      <c r="L4732" t="s">
        <v>6741</v>
      </c>
      <c r="M4732">
        <v>2</v>
      </c>
      <c r="N4732">
        <v>822</v>
      </c>
      <c r="O4732" t="s">
        <v>6468</v>
      </c>
      <c r="P4732" t="s">
        <v>1927</v>
      </c>
      <c r="Q4732" t="s">
        <v>26</v>
      </c>
      <c r="R4732">
        <v>23</v>
      </c>
      <c r="S4732">
        <v>3</v>
      </c>
      <c r="T4732">
        <v>127391</v>
      </c>
      <c r="U4732" t="s">
        <v>7172</v>
      </c>
      <c r="V4732">
        <v>47854</v>
      </c>
      <c r="W4732" t="s">
        <v>7168</v>
      </c>
      <c r="Y4732">
        <v>0</v>
      </c>
    </row>
    <row r="4733" spans="1:25" x14ac:dyDescent="0.2">
      <c r="A4733">
        <v>61407</v>
      </c>
      <c r="B4733" t="s">
        <v>28250</v>
      </c>
      <c r="C4733">
        <v>0</v>
      </c>
      <c r="D4733">
        <f>IF(COUNTIF(Sheet3!$A$1:$A$349,"*"&amp;B4733&amp;"*")&gt;0,1,0)</f>
        <v>0</v>
      </c>
      <c r="E4733">
        <f>IF(COUNTIF(Sheet1!$C$1:$C$349,"*"&amp;K4733&amp;"*")&gt;0,1,0)</f>
        <v>1</v>
      </c>
      <c r="F4733">
        <f>IF(COUNTIF(Sheet1!$E$1:$E$349,"*"&amp;G4733&amp;"*")&gt;0,1,0)</f>
        <v>0</v>
      </c>
      <c r="G4733" t="s">
        <v>33953</v>
      </c>
      <c r="H4733" t="str">
        <f t="shared" si="73"/>
        <v>Fintinele Constanta</v>
      </c>
      <c r="I4733">
        <v>13</v>
      </c>
      <c r="J4733">
        <v>136</v>
      </c>
      <c r="K4733" t="s">
        <v>22924</v>
      </c>
      <c r="L4733" t="s">
        <v>8778</v>
      </c>
      <c r="M4733">
        <v>2</v>
      </c>
      <c r="N4733">
        <v>822</v>
      </c>
      <c r="O4733" t="s">
        <v>6468</v>
      </c>
      <c r="P4733" t="s">
        <v>8928</v>
      </c>
      <c r="Q4733" t="s">
        <v>26</v>
      </c>
      <c r="R4733">
        <v>22</v>
      </c>
      <c r="S4733">
        <v>3</v>
      </c>
      <c r="T4733">
        <v>907071</v>
      </c>
      <c r="U4733" t="s">
        <v>8929</v>
      </c>
      <c r="V4733">
        <v>63334</v>
      </c>
      <c r="W4733" t="s">
        <v>3778</v>
      </c>
      <c r="Y4733">
        <v>0</v>
      </c>
    </row>
    <row r="4734" spans="1:25" x14ac:dyDescent="0.2">
      <c r="A4734">
        <v>66713</v>
      </c>
      <c r="B4734" t="s">
        <v>28250</v>
      </c>
      <c r="C4734">
        <v>0</v>
      </c>
      <c r="D4734">
        <f>IF(COUNTIF(Sheet3!$A$1:$A$349,"*"&amp;B4734&amp;"*")&gt;0,1,0)</f>
        <v>0</v>
      </c>
      <c r="E4734">
        <f>IF(COUNTIF(Sheet1!$C$1:$C$349,"*"&amp;K4734&amp;"*")&gt;0,1,0)</f>
        <v>1</v>
      </c>
      <c r="F4734">
        <f>IF(COUNTIF(Sheet1!$E$1:$E$349,"*"&amp;G4734&amp;"*")&gt;0,1,0)</f>
        <v>0</v>
      </c>
      <c r="G4734" t="s">
        <v>33954</v>
      </c>
      <c r="H4734" t="str">
        <f t="shared" si="73"/>
        <v>Fintinele Dambovita</v>
      </c>
      <c r="I4734">
        <v>15</v>
      </c>
      <c r="J4734">
        <v>154</v>
      </c>
      <c r="K4734" t="s">
        <v>29101</v>
      </c>
      <c r="L4734" t="s">
        <v>9417</v>
      </c>
      <c r="M4734">
        <v>3</v>
      </c>
      <c r="N4734">
        <v>831</v>
      </c>
      <c r="O4734" t="s">
        <v>2107</v>
      </c>
      <c r="P4734" t="s">
        <v>9612</v>
      </c>
      <c r="Q4734" t="s">
        <v>26</v>
      </c>
      <c r="R4734">
        <v>23</v>
      </c>
      <c r="S4734">
        <v>3</v>
      </c>
      <c r="T4734">
        <v>137116</v>
      </c>
      <c r="U4734" t="s">
        <v>9613</v>
      </c>
      <c r="V4734">
        <v>66697</v>
      </c>
      <c r="W4734" t="s">
        <v>9609</v>
      </c>
      <c r="Y4734">
        <v>0</v>
      </c>
    </row>
    <row r="4735" spans="1:25" x14ac:dyDescent="0.2">
      <c r="A4735">
        <v>73870</v>
      </c>
      <c r="B4735" t="s">
        <v>28250</v>
      </c>
      <c r="C4735">
        <v>0</v>
      </c>
      <c r="D4735">
        <f>IF(COUNTIF(Sheet3!$A$1:$A$349,"*"&amp;B4735&amp;"*")&gt;0,1,0)</f>
        <v>0</v>
      </c>
      <c r="E4735">
        <f>IF(COUNTIF(Sheet1!$C$1:$C$349,"*"&amp;K4735&amp;"*")&gt;0,1,0)</f>
        <v>1</v>
      </c>
      <c r="F4735">
        <f>IF(COUNTIF(Sheet1!$E$1:$E$349,"*"&amp;G4735&amp;"*")&gt;0,1,0)</f>
        <v>0</v>
      </c>
      <c r="G4735" t="s">
        <v>33955</v>
      </c>
      <c r="H4735" t="str">
        <f t="shared" si="73"/>
        <v>Fintinele Dolj</v>
      </c>
      <c r="I4735">
        <v>16</v>
      </c>
      <c r="J4735">
        <v>163</v>
      </c>
      <c r="K4735" t="s">
        <v>10019</v>
      </c>
      <c r="L4735" t="s">
        <v>10020</v>
      </c>
      <c r="M4735">
        <v>4</v>
      </c>
      <c r="N4735">
        <v>840</v>
      </c>
      <c r="O4735" t="s">
        <v>10021</v>
      </c>
      <c r="P4735" t="s">
        <v>1195</v>
      </c>
      <c r="Q4735" t="s">
        <v>26</v>
      </c>
      <c r="R4735">
        <v>23</v>
      </c>
      <c r="S4735">
        <v>3</v>
      </c>
      <c r="T4735">
        <v>207486</v>
      </c>
      <c r="U4735" t="s">
        <v>10577</v>
      </c>
      <c r="V4735">
        <v>73852</v>
      </c>
      <c r="W4735" t="s">
        <v>10575</v>
      </c>
      <c r="Y4735">
        <v>0</v>
      </c>
    </row>
    <row r="4736" spans="1:25" x14ac:dyDescent="0.2">
      <c r="A4736">
        <v>74448</v>
      </c>
      <c r="B4736" t="s">
        <v>28250</v>
      </c>
      <c r="C4736">
        <v>0</v>
      </c>
      <c r="D4736">
        <f>IF(COUNTIF(Sheet3!$A$1:$A$349,"*"&amp;B4736&amp;"*")&gt;0,1,0)</f>
        <v>0</v>
      </c>
      <c r="E4736">
        <f>IF(COUNTIF(Sheet1!$C$1:$C$349,"*"&amp;K4736&amp;"*")&gt;0,1,0)</f>
        <v>1</v>
      </c>
      <c r="F4736">
        <f>IF(COUNTIF(Sheet1!$E$1:$E$349,"*"&amp;G4736&amp;"*")&gt;0,1,0)</f>
        <v>0</v>
      </c>
      <c r="G4736" t="s">
        <v>33955</v>
      </c>
      <c r="H4736" t="str">
        <f t="shared" si="73"/>
        <v>Fintinele Dolj</v>
      </c>
      <c r="I4736">
        <v>16</v>
      </c>
      <c r="J4736">
        <v>163</v>
      </c>
      <c r="K4736" t="s">
        <v>10019</v>
      </c>
      <c r="L4736" t="s">
        <v>10020</v>
      </c>
      <c r="M4736">
        <v>4</v>
      </c>
      <c r="N4736">
        <v>840</v>
      </c>
      <c r="O4736" t="s">
        <v>10021</v>
      </c>
      <c r="P4736" t="s">
        <v>622</v>
      </c>
      <c r="Q4736" t="s">
        <v>26</v>
      </c>
      <c r="R4736">
        <v>23</v>
      </c>
      <c r="S4736">
        <v>3</v>
      </c>
      <c r="T4736">
        <v>207582</v>
      </c>
      <c r="U4736" t="s">
        <v>10649</v>
      </c>
      <c r="V4736">
        <v>74411</v>
      </c>
      <c r="W4736" t="s">
        <v>10645</v>
      </c>
      <c r="Y4736">
        <v>0</v>
      </c>
    </row>
    <row r="4737" spans="1:25" x14ac:dyDescent="0.2">
      <c r="A4737">
        <v>77144</v>
      </c>
      <c r="B4737" t="s">
        <v>28250</v>
      </c>
      <c r="C4737">
        <v>0</v>
      </c>
      <c r="D4737">
        <f>IF(COUNTIF(Sheet3!$A$1:$A$349,"*"&amp;B4737&amp;"*")&gt;0,1,0)</f>
        <v>0</v>
      </c>
      <c r="E4737">
        <f>IF(COUNTIF(Sheet1!$C$1:$C$349,"*"&amp;K4737&amp;"*")&gt;0,1,0)</f>
        <v>1</v>
      </c>
      <c r="F4737">
        <f>IF(COUNTIF(Sheet1!$E$1:$E$349,"*"&amp;G4737&amp;"*")&gt;0,1,0)</f>
        <v>0</v>
      </c>
      <c r="G4737" t="s">
        <v>33956</v>
      </c>
      <c r="H4737" t="str">
        <f t="shared" si="73"/>
        <v>Fintinele Galati</v>
      </c>
      <c r="I4737">
        <v>17</v>
      </c>
      <c r="J4737">
        <v>172</v>
      </c>
      <c r="K4737" t="s">
        <v>22945</v>
      </c>
      <c r="L4737" t="s">
        <v>10708</v>
      </c>
      <c r="M4737">
        <v>2</v>
      </c>
      <c r="N4737">
        <v>822</v>
      </c>
      <c r="O4737" t="s">
        <v>6468</v>
      </c>
      <c r="P4737" t="s">
        <v>10974</v>
      </c>
      <c r="Q4737" t="s">
        <v>26</v>
      </c>
      <c r="R4737">
        <v>23</v>
      </c>
      <c r="S4737">
        <v>3</v>
      </c>
      <c r="T4737">
        <v>807261</v>
      </c>
      <c r="U4737" t="s">
        <v>10975</v>
      </c>
      <c r="V4737">
        <v>77126</v>
      </c>
      <c r="W4737" t="s">
        <v>10972</v>
      </c>
      <c r="Y4737">
        <v>0</v>
      </c>
    </row>
    <row r="4738" spans="1:25" x14ac:dyDescent="0.2">
      <c r="A4738">
        <v>82751</v>
      </c>
      <c r="B4738" t="s">
        <v>28250</v>
      </c>
      <c r="C4738">
        <v>0</v>
      </c>
      <c r="D4738">
        <f>IF(COUNTIF(Sheet3!$A$1:$A$349,"*"&amp;B4738&amp;"*")&gt;0,1,0)</f>
        <v>0</v>
      </c>
      <c r="E4738">
        <f>IF(COUNTIF(Sheet1!$C$1:$C$349,"*"&amp;K4738&amp;"*")&gt;0,1,0)</f>
        <v>1</v>
      </c>
      <c r="F4738">
        <f>IF(COUNTIF(Sheet1!$E$1:$E$349,"*"&amp;G4738&amp;"*")&gt;0,1,0)</f>
        <v>0</v>
      </c>
      <c r="G4738" t="s">
        <v>33957</v>
      </c>
      <c r="H4738" t="str">
        <f t="shared" si="73"/>
        <v>Fintinele Gorj</v>
      </c>
      <c r="I4738">
        <v>18</v>
      </c>
      <c r="J4738">
        <v>181</v>
      </c>
      <c r="K4738" t="s">
        <v>11026</v>
      </c>
      <c r="L4738" t="s">
        <v>11027</v>
      </c>
      <c r="M4738">
        <v>4</v>
      </c>
      <c r="N4738">
        <v>840</v>
      </c>
      <c r="O4738" t="s">
        <v>10021</v>
      </c>
      <c r="P4738" t="s">
        <v>4026</v>
      </c>
      <c r="Q4738" t="s">
        <v>26</v>
      </c>
      <c r="R4738">
        <v>23</v>
      </c>
      <c r="S4738">
        <v>3</v>
      </c>
      <c r="T4738">
        <v>217541</v>
      </c>
      <c r="U4738" t="s">
        <v>11646</v>
      </c>
      <c r="V4738">
        <v>82733</v>
      </c>
      <c r="W4738" t="s">
        <v>11644</v>
      </c>
      <c r="Y4738">
        <v>0</v>
      </c>
    </row>
    <row r="4739" spans="1:25" x14ac:dyDescent="0.2">
      <c r="A4739">
        <v>95701</v>
      </c>
      <c r="B4739" t="s">
        <v>28250</v>
      </c>
      <c r="C4739">
        <v>0</v>
      </c>
      <c r="D4739">
        <f>IF(COUNTIF(Sheet3!$A$1:$A$349,"*"&amp;B4739&amp;"*")&gt;0,1,0)</f>
        <v>0</v>
      </c>
      <c r="E4739">
        <f>IF(COUNTIF(Sheet1!$C$1:$C$349,"*"&amp;K4739&amp;"*")&gt;0,1,0)</f>
        <v>1</v>
      </c>
      <c r="F4739">
        <f>IF(COUNTIF(Sheet1!$E$1:$E$349,"*"&amp;G4739&amp;"*")&gt;0,1,0)</f>
        <v>0</v>
      </c>
      <c r="G4739" t="s">
        <v>33958</v>
      </c>
      <c r="H4739" t="str">
        <f t="shared" ref="H4739:H4802" si="74">_xlfn.CONCAT(B4739," ",K4739)</f>
        <v>Fintinele Iasi</v>
      </c>
      <c r="I4739">
        <v>22</v>
      </c>
      <c r="J4739">
        <v>225</v>
      </c>
      <c r="K4739" t="s">
        <v>22952</v>
      </c>
      <c r="L4739" t="s">
        <v>13063</v>
      </c>
      <c r="M4739">
        <v>1</v>
      </c>
      <c r="N4739">
        <v>813</v>
      </c>
      <c r="O4739" t="s">
        <v>3243</v>
      </c>
      <c r="P4739" t="s">
        <v>3556</v>
      </c>
      <c r="Q4739" t="s">
        <v>26</v>
      </c>
      <c r="R4739">
        <v>23</v>
      </c>
      <c r="S4739">
        <v>3</v>
      </c>
      <c r="T4739">
        <v>707013</v>
      </c>
      <c r="U4739" t="s">
        <v>13148</v>
      </c>
      <c r="V4739">
        <v>95667</v>
      </c>
      <c r="W4739" t="s">
        <v>13144</v>
      </c>
      <c r="Y4739">
        <v>0</v>
      </c>
    </row>
    <row r="4740" spans="1:25" x14ac:dyDescent="0.2">
      <c r="A4740">
        <v>106899</v>
      </c>
      <c r="B4740" t="s">
        <v>28250</v>
      </c>
      <c r="C4740">
        <v>0</v>
      </c>
      <c r="D4740">
        <f>IF(COUNTIF(Sheet3!$A$1:$A$349,"*"&amp;B4740&amp;"*")&gt;0,1,0)</f>
        <v>0</v>
      </c>
      <c r="E4740">
        <f>IF(COUNTIF(Sheet1!$C$1:$C$349,"*"&amp;K4740&amp;"*")&gt;0,1,0)</f>
        <v>1</v>
      </c>
      <c r="F4740">
        <f>IF(COUNTIF(Sheet1!$E$1:$E$349,"*"&amp;G4740&amp;"*")&gt;0,1,0)</f>
        <v>0</v>
      </c>
      <c r="G4740" t="s">
        <v>33959</v>
      </c>
      <c r="H4740" t="str">
        <f t="shared" si="74"/>
        <v>Fintinele Maramures</v>
      </c>
      <c r="I4740">
        <v>24</v>
      </c>
      <c r="J4740">
        <v>243</v>
      </c>
      <c r="K4740" t="s">
        <v>29097</v>
      </c>
      <c r="L4740" t="s">
        <v>14446</v>
      </c>
      <c r="M4740">
        <v>6</v>
      </c>
      <c r="N4740">
        <v>868</v>
      </c>
      <c r="O4740" t="s">
        <v>4205</v>
      </c>
      <c r="P4740" t="s">
        <v>4903</v>
      </c>
      <c r="Q4740" t="s">
        <v>26</v>
      </c>
      <c r="R4740">
        <v>19</v>
      </c>
      <c r="S4740">
        <v>1</v>
      </c>
      <c r="T4740">
        <v>435607</v>
      </c>
      <c r="U4740" t="s">
        <v>14520</v>
      </c>
      <c r="V4740">
        <v>106817</v>
      </c>
      <c r="W4740" t="s">
        <v>14508</v>
      </c>
      <c r="Y4740">
        <v>0</v>
      </c>
    </row>
    <row r="4741" spans="1:25" x14ac:dyDescent="0.2">
      <c r="A4741">
        <v>116803</v>
      </c>
      <c r="B4741" t="s">
        <v>28250</v>
      </c>
      <c r="C4741">
        <v>0</v>
      </c>
      <c r="D4741">
        <f>IF(COUNTIF(Sheet3!$A$1:$A$349,"*"&amp;B4741&amp;"*")&gt;0,1,0)</f>
        <v>0</v>
      </c>
      <c r="E4741">
        <f>IF(COUNTIF(Sheet1!$C$1:$C$349,"*"&amp;K4741&amp;"*")&gt;0,1,0)</f>
        <v>1</v>
      </c>
      <c r="F4741">
        <f>IF(COUNTIF(Sheet1!$E$1:$E$349,"*"&amp;G4741&amp;"*")&gt;0,1,0)</f>
        <v>0</v>
      </c>
      <c r="G4741" t="s">
        <v>33960</v>
      </c>
      <c r="H4741" t="str">
        <f t="shared" si="74"/>
        <v>Fintinele Mures</v>
      </c>
      <c r="I4741">
        <v>26</v>
      </c>
      <c r="J4741">
        <v>261</v>
      </c>
      <c r="K4741" t="s">
        <v>29094</v>
      </c>
      <c r="L4741" t="s">
        <v>15377</v>
      </c>
      <c r="M4741">
        <v>7</v>
      </c>
      <c r="N4741">
        <v>877</v>
      </c>
      <c r="O4741" t="s">
        <v>21</v>
      </c>
      <c r="P4741" t="s">
        <v>15696</v>
      </c>
      <c r="Q4741" t="s">
        <v>38</v>
      </c>
      <c r="R4741">
        <v>22</v>
      </c>
      <c r="S4741">
        <v>3</v>
      </c>
      <c r="T4741">
        <v>547235</v>
      </c>
      <c r="U4741" t="s">
        <v>15697</v>
      </c>
      <c r="V4741">
        <v>116796</v>
      </c>
      <c r="W4741" t="s">
        <v>3778</v>
      </c>
      <c r="Y4741">
        <v>0</v>
      </c>
    </row>
    <row r="4742" spans="1:25" x14ac:dyDescent="0.2">
      <c r="A4742">
        <v>141054</v>
      </c>
      <c r="B4742" t="s">
        <v>28250</v>
      </c>
      <c r="C4742">
        <v>0</v>
      </c>
      <c r="D4742">
        <f>IF(COUNTIF(Sheet3!$A$1:$A$349,"*"&amp;B4742&amp;"*")&gt;0,1,0)</f>
        <v>0</v>
      </c>
      <c r="E4742">
        <f>IF(COUNTIF(Sheet1!$C$1:$C$349,"*"&amp;K4742&amp;"*")&gt;0,1,0)</f>
        <v>1</v>
      </c>
      <c r="F4742">
        <f>IF(COUNTIF(Sheet1!$E$1:$E$349,"*"&amp;G4742&amp;"*")&gt;0,1,0)</f>
        <v>0</v>
      </c>
      <c r="G4742" t="s">
        <v>33961</v>
      </c>
      <c r="H4742" t="str">
        <f t="shared" si="74"/>
        <v>Fintinele Salaj</v>
      </c>
      <c r="I4742">
        <v>31</v>
      </c>
      <c r="J4742">
        <v>314</v>
      </c>
      <c r="K4742" t="s">
        <v>29098</v>
      </c>
      <c r="L4742" t="s">
        <v>18391</v>
      </c>
      <c r="M4742">
        <v>6</v>
      </c>
      <c r="N4742">
        <v>868</v>
      </c>
      <c r="O4742" t="s">
        <v>4205</v>
      </c>
      <c r="P4742" t="s">
        <v>1248</v>
      </c>
      <c r="Q4742" t="s">
        <v>26</v>
      </c>
      <c r="R4742">
        <v>23</v>
      </c>
      <c r="S4742">
        <v>3</v>
      </c>
      <c r="T4742">
        <v>457132</v>
      </c>
      <c r="U4742" t="s">
        <v>18562</v>
      </c>
      <c r="V4742">
        <v>141027</v>
      </c>
      <c r="W4742" t="s">
        <v>18558</v>
      </c>
      <c r="Y4742">
        <v>0</v>
      </c>
    </row>
    <row r="4743" spans="1:25" x14ac:dyDescent="0.2">
      <c r="A4743">
        <v>148462</v>
      </c>
      <c r="B4743" t="s">
        <v>28250</v>
      </c>
      <c r="C4743">
        <v>0</v>
      </c>
      <c r="D4743">
        <f>IF(COUNTIF(Sheet3!$A$1:$A$349,"*"&amp;B4743&amp;"*")&gt;0,1,0)</f>
        <v>0</v>
      </c>
      <c r="E4743">
        <f>IF(COUNTIF(Sheet1!$C$1:$C$349,"*"&amp;K4743&amp;"*")&gt;0,1,0)</f>
        <v>1</v>
      </c>
      <c r="F4743">
        <f>IF(COUNTIF(Sheet1!$E$1:$E$349,"*"&amp;G4743&amp;"*")&gt;0,1,0)</f>
        <v>0</v>
      </c>
      <c r="G4743" t="s">
        <v>33962</v>
      </c>
      <c r="H4743" t="str">
        <f t="shared" si="74"/>
        <v>Fintinele Suceava</v>
      </c>
      <c r="I4743">
        <v>33</v>
      </c>
      <c r="J4743">
        <v>332</v>
      </c>
      <c r="K4743" t="s">
        <v>19139</v>
      </c>
      <c r="L4743" t="s">
        <v>19140</v>
      </c>
      <c r="M4743">
        <v>1</v>
      </c>
      <c r="N4743">
        <v>813</v>
      </c>
      <c r="O4743" t="s">
        <v>3243</v>
      </c>
      <c r="P4743" t="s">
        <v>2041</v>
      </c>
      <c r="Q4743" t="s">
        <v>38</v>
      </c>
      <c r="R4743">
        <v>22</v>
      </c>
      <c r="S4743">
        <v>3</v>
      </c>
      <c r="T4743">
        <v>727230</v>
      </c>
      <c r="U4743" t="s">
        <v>19408</v>
      </c>
      <c r="V4743">
        <v>148453</v>
      </c>
      <c r="W4743" t="s">
        <v>3778</v>
      </c>
      <c r="Y4743">
        <v>0</v>
      </c>
    </row>
    <row r="4744" spans="1:25" x14ac:dyDescent="0.2">
      <c r="A4744">
        <v>165540</v>
      </c>
      <c r="B4744" t="s">
        <v>28250</v>
      </c>
      <c r="C4744">
        <v>0</v>
      </c>
      <c r="D4744">
        <f>IF(COUNTIF(Sheet3!$A$1:$A$349,"*"&amp;B4744&amp;"*")&gt;0,1,0)</f>
        <v>0</v>
      </c>
      <c r="E4744">
        <f>IF(COUNTIF(Sheet1!$C$1:$C$349,"*"&amp;K4744&amp;"*")&gt;0,1,0)</f>
        <v>1</v>
      </c>
      <c r="F4744">
        <f>IF(COUNTIF(Sheet1!$E$1:$E$349,"*"&amp;G4744&amp;"*")&gt;0,1,0)</f>
        <v>0</v>
      </c>
      <c r="G4744" t="s">
        <v>33963</v>
      </c>
      <c r="H4744" t="str">
        <f t="shared" si="74"/>
        <v>Fintinele Vaslui</v>
      </c>
      <c r="I4744">
        <v>37</v>
      </c>
      <c r="J4744">
        <v>378</v>
      </c>
      <c r="K4744" t="s">
        <v>20936</v>
      </c>
      <c r="L4744" t="s">
        <v>20937</v>
      </c>
      <c r="M4744">
        <v>1</v>
      </c>
      <c r="N4744">
        <v>813</v>
      </c>
      <c r="O4744" t="s">
        <v>3243</v>
      </c>
      <c r="P4744" t="s">
        <v>878</v>
      </c>
      <c r="Q4744" t="s">
        <v>26</v>
      </c>
      <c r="R4744">
        <v>23</v>
      </c>
      <c r="S4744">
        <v>3</v>
      </c>
      <c r="T4744">
        <v>737432</v>
      </c>
      <c r="U4744" t="s">
        <v>21349</v>
      </c>
      <c r="V4744">
        <v>165470</v>
      </c>
      <c r="W4744" t="s">
        <v>7311</v>
      </c>
      <c r="Y4744">
        <v>0</v>
      </c>
    </row>
    <row r="4745" spans="1:25" x14ac:dyDescent="0.2">
      <c r="A4745">
        <v>142523</v>
      </c>
      <c r="B4745" t="s">
        <v>28251</v>
      </c>
      <c r="C4745">
        <v>0</v>
      </c>
      <c r="D4745">
        <f>IF(COUNTIF(Sheet3!$A$1:$A$349,"*"&amp;B4745&amp;"*")&gt;0,1,0)</f>
        <v>0</v>
      </c>
      <c r="E4745">
        <f>IF(COUNTIF(Sheet1!$C$1:$C$349,"*"&amp;K4745&amp;"*")&gt;0,1,0)</f>
        <v>1</v>
      </c>
      <c r="F4745">
        <f>IF(COUNTIF(Sheet1!$E$1:$E$349,"*"&amp;G4745&amp;"*")&gt;0,1,0)</f>
        <v>0</v>
      </c>
      <c r="G4745" t="s">
        <v>33964</v>
      </c>
      <c r="H4745" t="str">
        <f t="shared" si="74"/>
        <v>Fintinele-Rus Salaj</v>
      </c>
      <c r="I4745">
        <v>31</v>
      </c>
      <c r="J4745">
        <v>314</v>
      </c>
      <c r="K4745" t="s">
        <v>29098</v>
      </c>
      <c r="L4745" t="s">
        <v>18391</v>
      </c>
      <c r="M4745">
        <v>6</v>
      </c>
      <c r="N4745">
        <v>868</v>
      </c>
      <c r="O4745" t="s">
        <v>4205</v>
      </c>
      <c r="P4745" t="s">
        <v>4946</v>
      </c>
      <c r="Q4745" t="s">
        <v>26</v>
      </c>
      <c r="R4745">
        <v>23</v>
      </c>
      <c r="S4745">
        <v>3</v>
      </c>
      <c r="T4745">
        <v>457292</v>
      </c>
      <c r="U4745" t="s">
        <v>18743</v>
      </c>
      <c r="V4745">
        <v>142499</v>
      </c>
      <c r="W4745" t="s">
        <v>14661</v>
      </c>
      <c r="Y4745">
        <v>0</v>
      </c>
    </row>
    <row r="4746" spans="1:25" x14ac:dyDescent="0.2">
      <c r="A4746">
        <v>72702</v>
      </c>
      <c r="B4746" t="s">
        <v>28252</v>
      </c>
      <c r="C4746">
        <v>0</v>
      </c>
      <c r="D4746">
        <f>IF(COUNTIF(Sheet3!$A$1:$A$349,"*"&amp;B4746&amp;"*")&gt;0,1,0)</f>
        <v>0</v>
      </c>
      <c r="E4746">
        <f>IF(COUNTIF(Sheet1!$C$1:$C$349,"*"&amp;K4746&amp;"*")&gt;0,1,0)</f>
        <v>1</v>
      </c>
      <c r="F4746">
        <f>IF(COUNTIF(Sheet1!$E$1:$E$349,"*"&amp;G4746&amp;"*")&gt;0,1,0)</f>
        <v>0</v>
      </c>
      <c r="G4746" t="s">
        <v>33965</v>
      </c>
      <c r="H4746" t="str">
        <f t="shared" si="74"/>
        <v>Fintini Dolj</v>
      </c>
      <c r="I4746">
        <v>16</v>
      </c>
      <c r="J4746">
        <v>163</v>
      </c>
      <c r="K4746" t="s">
        <v>10019</v>
      </c>
      <c r="L4746" t="s">
        <v>10020</v>
      </c>
      <c r="M4746">
        <v>4</v>
      </c>
      <c r="N4746">
        <v>840</v>
      </c>
      <c r="O4746" t="s">
        <v>10021</v>
      </c>
      <c r="P4746" t="s">
        <v>451</v>
      </c>
      <c r="Q4746" t="s">
        <v>26</v>
      </c>
      <c r="R4746">
        <v>23</v>
      </c>
      <c r="S4746">
        <v>3</v>
      </c>
      <c r="T4746">
        <v>207312</v>
      </c>
      <c r="U4746" t="s">
        <v>10414</v>
      </c>
      <c r="V4746">
        <v>72677</v>
      </c>
      <c r="W4746" t="s">
        <v>1402</v>
      </c>
      <c r="Y4746">
        <v>0</v>
      </c>
    </row>
    <row r="4747" spans="1:25" x14ac:dyDescent="0.2">
      <c r="A4747">
        <v>76852</v>
      </c>
      <c r="B4747" t="s">
        <v>28252</v>
      </c>
      <c r="C4747">
        <v>0</v>
      </c>
      <c r="D4747">
        <f>IF(COUNTIF(Sheet3!$A$1:$A$349,"*"&amp;B4747&amp;"*")&gt;0,1,0)</f>
        <v>0</v>
      </c>
      <c r="E4747">
        <f>IF(COUNTIF(Sheet1!$C$1:$C$349,"*"&amp;K4747&amp;"*")&gt;0,1,0)</f>
        <v>1</v>
      </c>
      <c r="F4747">
        <f>IF(COUNTIF(Sheet1!$E$1:$E$349,"*"&amp;G4747&amp;"*")&gt;0,1,0)</f>
        <v>0</v>
      </c>
      <c r="G4747" t="s">
        <v>33966</v>
      </c>
      <c r="H4747" t="str">
        <f t="shared" si="74"/>
        <v>Fintini Galati</v>
      </c>
      <c r="I4747">
        <v>17</v>
      </c>
      <c r="J4747">
        <v>172</v>
      </c>
      <c r="K4747" t="s">
        <v>22945</v>
      </c>
      <c r="L4747" t="s">
        <v>10708</v>
      </c>
      <c r="M4747">
        <v>2</v>
      </c>
      <c r="N4747">
        <v>822</v>
      </c>
      <c r="O4747" t="s">
        <v>6468</v>
      </c>
      <c r="P4747" t="s">
        <v>2396</v>
      </c>
      <c r="Q4747" t="s">
        <v>26</v>
      </c>
      <c r="R4747">
        <v>23</v>
      </c>
      <c r="S4747">
        <v>3</v>
      </c>
      <c r="T4747">
        <v>807219</v>
      </c>
      <c r="U4747" t="s">
        <v>10939</v>
      </c>
      <c r="V4747">
        <v>76807</v>
      </c>
      <c r="W4747" t="s">
        <v>1253</v>
      </c>
      <c r="Y4747">
        <v>0</v>
      </c>
    </row>
    <row r="4748" spans="1:25" x14ac:dyDescent="0.2">
      <c r="A4748">
        <v>113171</v>
      </c>
      <c r="B4748" t="s">
        <v>28253</v>
      </c>
      <c r="C4748">
        <v>0</v>
      </c>
      <c r="D4748">
        <f>IF(COUNTIF(Sheet3!$A$1:$A$349,"*"&amp;B4748&amp;"*")&gt;0,1,0)</f>
        <v>0</v>
      </c>
      <c r="E4748">
        <f>IF(COUNTIF(Sheet1!$C$1:$C$349,"*"&amp;K4748&amp;"*")&gt;0,1,0)</f>
        <v>1</v>
      </c>
      <c r="F4748">
        <f>IF(COUNTIF(Sheet1!$E$1:$E$349,"*"&amp;G4748&amp;"*")&gt;0,1,0)</f>
        <v>0</v>
      </c>
      <c r="G4748" t="s">
        <v>33967</v>
      </c>
      <c r="H4748" t="str">
        <f t="shared" si="74"/>
        <v>Fintinile Negre Mehedinti</v>
      </c>
      <c r="I4748">
        <v>25</v>
      </c>
      <c r="J4748">
        <v>252</v>
      </c>
      <c r="K4748" t="s">
        <v>29099</v>
      </c>
      <c r="L4748" t="s">
        <v>14860</v>
      </c>
      <c r="M4748">
        <v>4</v>
      </c>
      <c r="N4748">
        <v>840</v>
      </c>
      <c r="O4748" t="s">
        <v>10021</v>
      </c>
      <c r="P4748" t="s">
        <v>613</v>
      </c>
      <c r="Q4748" t="s">
        <v>26</v>
      </c>
      <c r="R4748">
        <v>23</v>
      </c>
      <c r="S4748">
        <v>3</v>
      </c>
      <c r="T4748">
        <v>227381</v>
      </c>
      <c r="U4748" t="s">
        <v>15272</v>
      </c>
      <c r="V4748">
        <v>113153</v>
      </c>
      <c r="W4748" t="s">
        <v>15270</v>
      </c>
      <c r="Y4748">
        <v>0</v>
      </c>
    </row>
    <row r="4749" spans="1:25" x14ac:dyDescent="0.2">
      <c r="A4749">
        <v>33863</v>
      </c>
      <c r="B4749" t="s">
        <v>28254</v>
      </c>
      <c r="C4749">
        <v>0</v>
      </c>
      <c r="D4749">
        <f>IF(COUNTIF(Sheet3!$A$1:$A$349,"*"&amp;B4749&amp;"*")&gt;0,1,0)</f>
        <v>0</v>
      </c>
      <c r="E4749">
        <f>IF(COUNTIF(Sheet1!$C$1:$C$349,"*"&amp;K4749&amp;"*")&gt;0,1,0)</f>
        <v>1</v>
      </c>
      <c r="F4749">
        <f>IF(COUNTIF(Sheet1!$E$1:$E$349,"*"&amp;G4749&amp;"*")&gt;0,1,0)</f>
        <v>0</v>
      </c>
      <c r="G4749" t="s">
        <v>33968</v>
      </c>
      <c r="H4749" t="str">
        <f t="shared" si="74"/>
        <v>Fintinita Bistrita-Nasaud</v>
      </c>
      <c r="I4749">
        <v>6</v>
      </c>
      <c r="J4749">
        <v>65</v>
      </c>
      <c r="K4749" t="s">
        <v>29103</v>
      </c>
      <c r="L4749" t="s">
        <v>5052</v>
      </c>
      <c r="M4749">
        <v>6</v>
      </c>
      <c r="N4749">
        <v>868</v>
      </c>
      <c r="O4749" t="s">
        <v>4205</v>
      </c>
      <c r="P4749" t="s">
        <v>4154</v>
      </c>
      <c r="Q4749" t="s">
        <v>26</v>
      </c>
      <c r="R4749">
        <v>23</v>
      </c>
      <c r="S4749">
        <v>3</v>
      </c>
      <c r="T4749">
        <v>427161</v>
      </c>
      <c r="U4749" t="s">
        <v>5275</v>
      </c>
      <c r="V4749">
        <v>33845</v>
      </c>
      <c r="W4749" t="s">
        <v>5273</v>
      </c>
      <c r="Y4749">
        <v>0</v>
      </c>
    </row>
    <row r="4750" spans="1:25" x14ac:dyDescent="0.2">
      <c r="A4750">
        <v>89990</v>
      </c>
      <c r="B4750" t="s">
        <v>12499</v>
      </c>
      <c r="C4750">
        <v>0</v>
      </c>
      <c r="D4750">
        <f>IF(COUNTIF(Sheet3!$A$1:$A$349,"*"&amp;B4750&amp;"*")&gt;0,1,0)</f>
        <v>0</v>
      </c>
      <c r="E4750">
        <f>IF(COUNTIF(Sheet1!$C$1:$C$349,"*"&amp;K4750&amp;"*")&gt;0,1,0)</f>
        <v>1</v>
      </c>
      <c r="F4750">
        <f>IF(COUNTIF(Sheet1!$E$1:$E$349,"*"&amp;G4750&amp;"*")&gt;0,1,0)</f>
        <v>0</v>
      </c>
      <c r="G4750" t="s">
        <v>33969</v>
      </c>
      <c r="H4750" t="str">
        <f t="shared" si="74"/>
        <v>Fintoag Hunedoara</v>
      </c>
      <c r="I4750">
        <v>20</v>
      </c>
      <c r="J4750">
        <v>207</v>
      </c>
      <c r="K4750" t="s">
        <v>12097</v>
      </c>
      <c r="L4750" t="s">
        <v>12098</v>
      </c>
      <c r="M4750">
        <v>5</v>
      </c>
      <c r="N4750">
        <v>859</v>
      </c>
      <c r="O4750" t="s">
        <v>1467</v>
      </c>
      <c r="P4750" t="s">
        <v>4148</v>
      </c>
      <c r="Q4750" t="s">
        <v>26</v>
      </c>
      <c r="R4750">
        <v>23</v>
      </c>
      <c r="S4750">
        <v>3</v>
      </c>
      <c r="T4750">
        <v>337283</v>
      </c>
      <c r="U4750" t="s">
        <v>12500</v>
      </c>
      <c r="V4750">
        <v>89954</v>
      </c>
      <c r="W4750" t="s">
        <v>12495</v>
      </c>
      <c r="Y4750">
        <v>0</v>
      </c>
    </row>
    <row r="4751" spans="1:25" x14ac:dyDescent="0.2">
      <c r="A4751">
        <v>156936</v>
      </c>
      <c r="B4751" t="s">
        <v>28255</v>
      </c>
      <c r="C4751">
        <v>0</v>
      </c>
      <c r="D4751">
        <f>IF(COUNTIF(Sheet3!$A$1:$A$349,"*"&amp;B4751&amp;"*")&gt;0,1,0)</f>
        <v>0</v>
      </c>
      <c r="E4751">
        <f>IF(COUNTIF(Sheet1!$C$1:$C$349,"*"&amp;K4751&amp;"*")&gt;0,1,0)</f>
        <v>1</v>
      </c>
      <c r="F4751">
        <f>IF(COUNTIF(Sheet1!$E$1:$E$349,"*"&amp;G4751&amp;"*")&gt;0,1,0)</f>
        <v>0</v>
      </c>
      <c r="G4751" t="s">
        <v>33970</v>
      </c>
      <c r="H4751" t="str">
        <f t="shared" si="74"/>
        <v>Firdea Timis</v>
      </c>
      <c r="I4751">
        <v>35</v>
      </c>
      <c r="J4751">
        <v>350</v>
      </c>
      <c r="K4751" t="s">
        <v>29096</v>
      </c>
      <c r="L4751" t="s">
        <v>20163</v>
      </c>
      <c r="M4751">
        <v>5</v>
      </c>
      <c r="N4751">
        <v>859</v>
      </c>
      <c r="O4751" t="s">
        <v>1467</v>
      </c>
      <c r="P4751" t="s">
        <v>5103</v>
      </c>
      <c r="Q4751" t="s">
        <v>38</v>
      </c>
      <c r="R4751">
        <v>22</v>
      </c>
      <c r="S4751">
        <v>3</v>
      </c>
      <c r="T4751">
        <v>307165</v>
      </c>
      <c r="U4751" t="s">
        <v>20378</v>
      </c>
      <c r="V4751">
        <v>156927</v>
      </c>
      <c r="W4751" t="s">
        <v>20377</v>
      </c>
      <c r="Y4751">
        <v>0</v>
      </c>
    </row>
    <row r="4752" spans="1:25" x14ac:dyDescent="0.2">
      <c r="A4752">
        <v>168997</v>
      </c>
      <c r="B4752" t="s">
        <v>23699</v>
      </c>
      <c r="C4752">
        <v>0</v>
      </c>
      <c r="D4752">
        <f>IF(COUNTIF(Sheet3!$A$1:$A$349,"*"&amp;B4752&amp;"*")&gt;0,1,0)</f>
        <v>0</v>
      </c>
      <c r="E4752">
        <f>IF(COUNTIF(Sheet1!$C$1:$C$349,"*"&amp;K4752&amp;"*")&gt;0,1,0)</f>
        <v>1</v>
      </c>
      <c r="F4752">
        <f>IF(COUNTIF(Sheet1!$E$1:$E$349,"*"&amp;G4752&amp;"*")&gt;0,1,0)</f>
        <v>0</v>
      </c>
      <c r="G4752" t="s">
        <v>33971</v>
      </c>
      <c r="H4752" t="str">
        <f t="shared" si="74"/>
        <v>Firesti Valcea</v>
      </c>
      <c r="I4752">
        <v>38</v>
      </c>
      <c r="J4752">
        <v>387</v>
      </c>
      <c r="K4752" t="s">
        <v>25637</v>
      </c>
      <c r="L4752" t="s">
        <v>21552</v>
      </c>
      <c r="M4752">
        <v>4</v>
      </c>
      <c r="N4752">
        <v>840</v>
      </c>
      <c r="O4752" t="s">
        <v>10021</v>
      </c>
      <c r="P4752" t="s">
        <v>4399</v>
      </c>
      <c r="Q4752" t="s">
        <v>26</v>
      </c>
      <c r="R4752">
        <v>23</v>
      </c>
      <c r="S4752">
        <v>3</v>
      </c>
      <c r="T4752">
        <v>247077</v>
      </c>
      <c r="U4752" t="s">
        <v>21723</v>
      </c>
      <c r="V4752">
        <v>168960</v>
      </c>
      <c r="W4752" t="s">
        <v>2591</v>
      </c>
      <c r="Y4752">
        <v>0</v>
      </c>
    </row>
    <row r="4753" spans="1:25" x14ac:dyDescent="0.2">
      <c r="A4753">
        <v>172411</v>
      </c>
      <c r="B4753" t="s">
        <v>22111</v>
      </c>
      <c r="C4753">
        <v>0</v>
      </c>
      <c r="D4753">
        <f>IF(COUNTIF(Sheet3!$A$1:$A$349,"*"&amp;B4753&amp;"*")&gt;0,1,0)</f>
        <v>0</v>
      </c>
      <c r="E4753">
        <f>IF(COUNTIF(Sheet1!$C$1:$C$349,"*"&amp;K4753&amp;"*")&gt;0,1,0)</f>
        <v>1</v>
      </c>
      <c r="F4753">
        <f>IF(COUNTIF(Sheet1!$E$1:$E$349,"*"&amp;G4753&amp;"*")&gt;0,1,0)</f>
        <v>0</v>
      </c>
      <c r="G4753" t="s">
        <v>33972</v>
      </c>
      <c r="H4753" t="str">
        <f t="shared" si="74"/>
        <v>Firijba Valcea</v>
      </c>
      <c r="I4753">
        <v>38</v>
      </c>
      <c r="J4753">
        <v>387</v>
      </c>
      <c r="K4753" t="s">
        <v>25637</v>
      </c>
      <c r="L4753" t="s">
        <v>21552</v>
      </c>
      <c r="M4753">
        <v>4</v>
      </c>
      <c r="N4753">
        <v>840</v>
      </c>
      <c r="O4753" t="s">
        <v>10021</v>
      </c>
      <c r="P4753" t="s">
        <v>296</v>
      </c>
      <c r="Q4753" t="s">
        <v>26</v>
      </c>
      <c r="R4753">
        <v>23</v>
      </c>
      <c r="S4753">
        <v>3</v>
      </c>
      <c r="T4753">
        <v>247518</v>
      </c>
      <c r="U4753" t="s">
        <v>22112</v>
      </c>
      <c r="V4753">
        <v>172377</v>
      </c>
      <c r="W4753" t="s">
        <v>814</v>
      </c>
      <c r="Y4753">
        <v>0</v>
      </c>
    </row>
    <row r="4754" spans="1:25" x14ac:dyDescent="0.2">
      <c r="A4754">
        <v>12171</v>
      </c>
      <c r="B4754" t="s">
        <v>1979</v>
      </c>
      <c r="C4754">
        <v>0</v>
      </c>
      <c r="D4754">
        <f>IF(COUNTIF(Sheet3!$A$1:$A$349,"*"&amp;B4754&amp;"*")&gt;0,1,0)</f>
        <v>0</v>
      </c>
      <c r="E4754">
        <f>IF(COUNTIF(Sheet1!$C$1:$C$349,"*"&amp;K4754&amp;"*")&gt;0,1,0)</f>
        <v>1</v>
      </c>
      <c r="F4754">
        <f>IF(COUNTIF(Sheet1!$E$1:$E$349,"*"&amp;G4754&amp;"*")&gt;0,1,0)</f>
        <v>0</v>
      </c>
      <c r="G4754" t="s">
        <v>33973</v>
      </c>
      <c r="H4754" t="str">
        <f t="shared" si="74"/>
        <v>Firiteaz Arad</v>
      </c>
      <c r="I4754">
        <v>2</v>
      </c>
      <c r="J4754">
        <v>29</v>
      </c>
      <c r="K4754" t="s">
        <v>1465</v>
      </c>
      <c r="L4754" t="s">
        <v>1466</v>
      </c>
      <c r="M4754">
        <v>5</v>
      </c>
      <c r="N4754">
        <v>859</v>
      </c>
      <c r="O4754" t="s">
        <v>1467</v>
      </c>
      <c r="P4754" t="s">
        <v>1980</v>
      </c>
      <c r="Q4754" t="s">
        <v>26</v>
      </c>
      <c r="R4754">
        <v>23</v>
      </c>
      <c r="S4754">
        <v>3</v>
      </c>
      <c r="T4754">
        <v>317312</v>
      </c>
      <c r="U4754" t="s">
        <v>1981</v>
      </c>
      <c r="V4754">
        <v>12144</v>
      </c>
      <c r="W4754" t="s">
        <v>1973</v>
      </c>
      <c r="Y4754">
        <v>0</v>
      </c>
    </row>
    <row r="4755" spans="1:25" x14ac:dyDescent="0.2">
      <c r="A4755">
        <v>106345</v>
      </c>
      <c r="B4755" t="s">
        <v>14450</v>
      </c>
      <c r="C4755">
        <v>0</v>
      </c>
      <c r="D4755">
        <f>IF(COUNTIF(Sheet3!$A$1:$A$349,"*"&amp;B4755&amp;"*")&gt;0,1,0)</f>
        <v>0</v>
      </c>
      <c r="E4755">
        <f>IF(COUNTIF(Sheet1!$C$1:$C$349,"*"&amp;K4755&amp;"*")&gt;0,1,0)</f>
        <v>1</v>
      </c>
      <c r="F4755">
        <f>IF(COUNTIF(Sheet1!$E$1:$E$349,"*"&amp;G4755&amp;"*")&gt;0,1,0)</f>
        <v>0</v>
      </c>
      <c r="G4755" t="s">
        <v>33974</v>
      </c>
      <c r="H4755" t="str">
        <f t="shared" si="74"/>
        <v>Firiza Maramures</v>
      </c>
      <c r="I4755">
        <v>24</v>
      </c>
      <c r="J4755">
        <v>243</v>
      </c>
      <c r="K4755" t="s">
        <v>29097</v>
      </c>
      <c r="L4755" t="s">
        <v>14446</v>
      </c>
      <c r="M4755">
        <v>6</v>
      </c>
      <c r="N4755">
        <v>868</v>
      </c>
      <c r="O4755" t="s">
        <v>4205</v>
      </c>
      <c r="P4755" t="s">
        <v>1922</v>
      </c>
      <c r="Q4755" t="s">
        <v>26</v>
      </c>
      <c r="R4755">
        <v>10</v>
      </c>
      <c r="S4755">
        <v>1</v>
      </c>
      <c r="T4755">
        <v>430002</v>
      </c>
      <c r="U4755" t="s">
        <v>14451</v>
      </c>
      <c r="V4755">
        <v>106318</v>
      </c>
      <c r="W4755" t="s">
        <v>14445</v>
      </c>
      <c r="Y4755">
        <v>0</v>
      </c>
    </row>
    <row r="4756" spans="1:25" x14ac:dyDescent="0.2">
      <c r="A4756">
        <v>112316</v>
      </c>
      <c r="B4756" t="s">
        <v>15172</v>
      </c>
      <c r="C4756">
        <v>0</v>
      </c>
      <c r="D4756">
        <f>IF(COUNTIF(Sheet3!$A$1:$A$349,"*"&amp;B4756&amp;"*")&gt;0,1,0)</f>
        <v>0</v>
      </c>
      <c r="E4756">
        <f>IF(COUNTIF(Sheet1!$C$1:$C$349,"*"&amp;K4756&amp;"*")&gt;0,1,0)</f>
        <v>1</v>
      </c>
      <c r="F4756">
        <f>IF(COUNTIF(Sheet1!$E$1:$E$349,"*"&amp;G4756&amp;"*")&gt;0,1,0)</f>
        <v>0</v>
      </c>
      <c r="G4756" t="s">
        <v>33975</v>
      </c>
      <c r="H4756" t="str">
        <f t="shared" si="74"/>
        <v>Firizu Mehedinti</v>
      </c>
      <c r="I4756">
        <v>25</v>
      </c>
      <c r="J4756">
        <v>252</v>
      </c>
      <c r="K4756" t="s">
        <v>29099</v>
      </c>
      <c r="L4756" t="s">
        <v>14860</v>
      </c>
      <c r="M4756">
        <v>4</v>
      </c>
      <c r="N4756">
        <v>840</v>
      </c>
      <c r="O4756" t="s">
        <v>10021</v>
      </c>
      <c r="P4756" t="s">
        <v>458</v>
      </c>
      <c r="Q4756" t="s">
        <v>26</v>
      </c>
      <c r="R4756">
        <v>23</v>
      </c>
      <c r="S4756">
        <v>3</v>
      </c>
      <c r="T4756">
        <v>227274</v>
      </c>
      <c r="U4756" t="s">
        <v>15173</v>
      </c>
      <c r="V4756">
        <v>112263</v>
      </c>
      <c r="W4756" t="s">
        <v>15166</v>
      </c>
      <c r="Y4756">
        <v>0</v>
      </c>
    </row>
    <row r="4757" spans="1:25" x14ac:dyDescent="0.2">
      <c r="A4757">
        <v>52794</v>
      </c>
      <c r="B4757" t="s">
        <v>28256</v>
      </c>
      <c r="C4757">
        <v>0</v>
      </c>
      <c r="D4757">
        <f>IF(COUNTIF(Sheet3!$A$1:$A$349,"*"&amp;B4757&amp;"*")&gt;0,1,0)</f>
        <v>0</v>
      </c>
      <c r="E4757">
        <f>IF(COUNTIF(Sheet1!$C$1:$C$349,"*"&amp;K4757&amp;"*")&gt;0,1,0)</f>
        <v>1</v>
      </c>
      <c r="F4757">
        <f>IF(COUNTIF(Sheet1!$E$1:$E$349,"*"&amp;G4757&amp;"*")&gt;0,1,0)</f>
        <v>0</v>
      </c>
      <c r="G4757" t="s">
        <v>33976</v>
      </c>
      <c r="H4757" t="str">
        <f t="shared" si="74"/>
        <v>Firliug Caras-Severin</v>
      </c>
      <c r="I4757">
        <v>11</v>
      </c>
      <c r="J4757">
        <v>118</v>
      </c>
      <c r="K4757" t="s">
        <v>29093</v>
      </c>
      <c r="L4757" t="s">
        <v>7542</v>
      </c>
      <c r="M4757">
        <v>5</v>
      </c>
      <c r="N4757">
        <v>859</v>
      </c>
      <c r="O4757" t="s">
        <v>1467</v>
      </c>
      <c r="P4757" t="s">
        <v>4931</v>
      </c>
      <c r="Q4757" t="s">
        <v>38</v>
      </c>
      <c r="R4757">
        <v>22</v>
      </c>
      <c r="S4757">
        <v>3</v>
      </c>
      <c r="T4757">
        <v>327200</v>
      </c>
      <c r="U4757" t="s">
        <v>7829</v>
      </c>
      <c r="V4757">
        <v>52785</v>
      </c>
      <c r="W4757" t="s">
        <v>7828</v>
      </c>
      <c r="Y4757">
        <v>0</v>
      </c>
    </row>
    <row r="4758" spans="1:25" x14ac:dyDescent="0.2">
      <c r="A4758">
        <v>142140</v>
      </c>
      <c r="B4758" t="s">
        <v>23700</v>
      </c>
      <c r="C4758">
        <v>0</v>
      </c>
      <c r="D4758">
        <f>IF(COUNTIF(Sheet3!$A$1:$A$349,"*"&amp;B4758&amp;"*")&gt;0,1,0)</f>
        <v>0</v>
      </c>
      <c r="E4758">
        <f>IF(COUNTIF(Sheet1!$C$1:$C$349,"*"&amp;K4758&amp;"*")&gt;0,1,0)</f>
        <v>1</v>
      </c>
      <c r="F4758">
        <f>IF(COUNTIF(Sheet1!$E$1:$E$349,"*"&amp;G4758&amp;"*")&gt;0,1,0)</f>
        <v>0</v>
      </c>
      <c r="G4758" t="s">
        <v>33977</v>
      </c>
      <c r="H4758" t="str">
        <f t="shared" si="74"/>
        <v>Firminis Salaj</v>
      </c>
      <c r="I4758">
        <v>31</v>
      </c>
      <c r="J4758">
        <v>314</v>
      </c>
      <c r="K4758" t="s">
        <v>29098</v>
      </c>
      <c r="L4758" t="s">
        <v>18391</v>
      </c>
      <c r="M4758">
        <v>6</v>
      </c>
      <c r="N4758">
        <v>868</v>
      </c>
      <c r="O4758" t="s">
        <v>4205</v>
      </c>
      <c r="P4758" t="s">
        <v>759</v>
      </c>
      <c r="Q4758" t="s">
        <v>26</v>
      </c>
      <c r="R4758">
        <v>23</v>
      </c>
      <c r="S4758">
        <v>3</v>
      </c>
      <c r="T4758">
        <v>457251</v>
      </c>
      <c r="U4758" t="s">
        <v>18699</v>
      </c>
      <c r="V4758">
        <v>142122</v>
      </c>
      <c r="W4758" t="s">
        <v>18697</v>
      </c>
      <c r="Y4758">
        <v>0</v>
      </c>
    </row>
    <row r="4759" spans="1:25" x14ac:dyDescent="0.2">
      <c r="A4759">
        <v>76264</v>
      </c>
      <c r="B4759" t="s">
        <v>28257</v>
      </c>
      <c r="C4759">
        <v>0</v>
      </c>
      <c r="D4759">
        <f>IF(COUNTIF(Sheet3!$A$1:$A$349,"*"&amp;B4759&amp;"*")&gt;0,1,0)</f>
        <v>0</v>
      </c>
      <c r="E4759">
        <f>IF(COUNTIF(Sheet1!$C$1:$C$349,"*"&amp;K4759&amp;"*")&gt;0,1,0)</f>
        <v>1</v>
      </c>
      <c r="F4759">
        <f>IF(COUNTIF(Sheet1!$E$1:$E$349,"*"&amp;G4759&amp;"*")&gt;0,1,0)</f>
        <v>0</v>
      </c>
      <c r="G4759" t="s">
        <v>33978</v>
      </c>
      <c r="H4759" t="str">
        <f t="shared" si="74"/>
        <v>Firtanesti Galati</v>
      </c>
      <c r="I4759">
        <v>17</v>
      </c>
      <c r="J4759">
        <v>172</v>
      </c>
      <c r="K4759" t="s">
        <v>22945</v>
      </c>
      <c r="L4759" t="s">
        <v>10708</v>
      </c>
      <c r="M4759">
        <v>2</v>
      </c>
      <c r="N4759">
        <v>822</v>
      </c>
      <c r="O4759" t="s">
        <v>6468</v>
      </c>
      <c r="P4759" t="s">
        <v>10857</v>
      </c>
      <c r="Q4759" t="s">
        <v>38</v>
      </c>
      <c r="R4759">
        <v>22</v>
      </c>
      <c r="S4759">
        <v>3</v>
      </c>
      <c r="T4759">
        <v>807125</v>
      </c>
      <c r="U4759" t="s">
        <v>10858</v>
      </c>
      <c r="V4759">
        <v>76255</v>
      </c>
      <c r="W4759" t="s">
        <v>10856</v>
      </c>
      <c r="Y4759">
        <v>0</v>
      </c>
    </row>
    <row r="4760" spans="1:25" x14ac:dyDescent="0.2">
      <c r="A4760">
        <v>83892</v>
      </c>
      <c r="B4760" t="s">
        <v>26438</v>
      </c>
      <c r="C4760">
        <v>0</v>
      </c>
      <c r="D4760">
        <f>IF(COUNTIF(Sheet3!$A$1:$A$349,"*"&amp;B4760&amp;"*")&gt;0,1,0)</f>
        <v>0</v>
      </c>
      <c r="E4760">
        <f>IF(COUNTIF(Sheet1!$C$1:$C$349,"*"&amp;K4760&amp;"*")&gt;0,1,0)</f>
        <v>1</v>
      </c>
      <c r="F4760">
        <f>IF(COUNTIF(Sheet1!$E$1:$E$349,"*"&amp;G4760&amp;"*")&gt;0,1,0)</f>
        <v>0</v>
      </c>
      <c r="G4760" t="s">
        <v>33979</v>
      </c>
      <c r="H4760" t="str">
        <f t="shared" si="74"/>
        <v>Firtanus Harghita</v>
      </c>
      <c r="I4760">
        <v>19</v>
      </c>
      <c r="J4760">
        <v>190</v>
      </c>
      <c r="K4760" t="s">
        <v>11664</v>
      </c>
      <c r="L4760" t="s">
        <v>11665</v>
      </c>
      <c r="M4760">
        <v>7</v>
      </c>
      <c r="N4760">
        <v>877</v>
      </c>
      <c r="O4760" t="s">
        <v>21</v>
      </c>
      <c r="P4760" t="s">
        <v>714</v>
      </c>
      <c r="Q4760" t="s">
        <v>26</v>
      </c>
      <c r="R4760">
        <v>23</v>
      </c>
      <c r="S4760">
        <v>3</v>
      </c>
      <c r="T4760">
        <v>537013</v>
      </c>
      <c r="U4760" t="s">
        <v>11755</v>
      </c>
      <c r="V4760">
        <v>83847</v>
      </c>
      <c r="W4760" t="s">
        <v>309</v>
      </c>
      <c r="Y4760">
        <v>0</v>
      </c>
    </row>
    <row r="4761" spans="1:25" x14ac:dyDescent="0.2">
      <c r="A4761">
        <v>169690</v>
      </c>
      <c r="B4761" t="s">
        <v>28258</v>
      </c>
      <c r="C4761">
        <v>0</v>
      </c>
      <c r="D4761">
        <f>IF(COUNTIF(Sheet3!$A$1:$A$349,"*"&amp;B4761&amp;"*")&gt;0,1,0)</f>
        <v>0</v>
      </c>
      <c r="E4761">
        <f>IF(COUNTIF(Sheet1!$C$1:$C$349,"*"&amp;K4761&amp;"*")&gt;0,1,0)</f>
        <v>1</v>
      </c>
      <c r="F4761">
        <f>IF(COUNTIF(Sheet1!$E$1:$E$349,"*"&amp;G4761&amp;"*")&gt;0,1,0)</f>
        <v>0</v>
      </c>
      <c r="G4761" t="s">
        <v>33980</v>
      </c>
      <c r="H4761" t="str">
        <f t="shared" si="74"/>
        <v>Firtatesti Valcea</v>
      </c>
      <c r="I4761">
        <v>38</v>
      </c>
      <c r="J4761">
        <v>387</v>
      </c>
      <c r="K4761" t="s">
        <v>25637</v>
      </c>
      <c r="L4761" t="s">
        <v>21552</v>
      </c>
      <c r="M4761">
        <v>4</v>
      </c>
      <c r="N4761">
        <v>840</v>
      </c>
      <c r="O4761" t="s">
        <v>10021</v>
      </c>
      <c r="P4761" t="s">
        <v>5010</v>
      </c>
      <c r="Q4761" t="s">
        <v>38</v>
      </c>
      <c r="R4761">
        <v>22</v>
      </c>
      <c r="S4761">
        <v>3</v>
      </c>
      <c r="T4761">
        <v>247165</v>
      </c>
      <c r="U4761" t="s">
        <v>21801</v>
      </c>
      <c r="V4761">
        <v>169681</v>
      </c>
      <c r="W4761" t="s">
        <v>21800</v>
      </c>
      <c r="Y4761">
        <v>0</v>
      </c>
    </row>
    <row r="4762" spans="1:25" x14ac:dyDescent="0.2">
      <c r="A4762">
        <v>84861</v>
      </c>
      <c r="B4762" t="s">
        <v>23701</v>
      </c>
      <c r="C4762">
        <v>0</v>
      </c>
      <c r="D4762">
        <f>IF(COUNTIF(Sheet3!$A$1:$A$349,"*"&amp;B4762&amp;"*")&gt;0,1,0)</f>
        <v>0</v>
      </c>
      <c r="E4762">
        <f>IF(COUNTIF(Sheet1!$C$1:$C$349,"*"&amp;K4762&amp;"*")&gt;0,1,0)</f>
        <v>1</v>
      </c>
      <c r="F4762">
        <f>IF(COUNTIF(Sheet1!$E$1:$E$349,"*"&amp;G4762&amp;"*")&gt;0,1,0)</f>
        <v>0</v>
      </c>
      <c r="G4762" t="s">
        <v>33981</v>
      </c>
      <c r="H4762" t="str">
        <f t="shared" si="74"/>
        <v>Firtusu Harghita</v>
      </c>
      <c r="I4762">
        <v>19</v>
      </c>
      <c r="J4762">
        <v>190</v>
      </c>
      <c r="K4762" t="s">
        <v>11664</v>
      </c>
      <c r="L4762" t="s">
        <v>11665</v>
      </c>
      <c r="M4762">
        <v>7</v>
      </c>
      <c r="N4762">
        <v>877</v>
      </c>
      <c r="O4762" t="s">
        <v>21</v>
      </c>
      <c r="P4762" t="s">
        <v>2528</v>
      </c>
      <c r="Q4762" t="s">
        <v>26</v>
      </c>
      <c r="R4762">
        <v>23</v>
      </c>
      <c r="S4762">
        <v>3</v>
      </c>
      <c r="T4762">
        <v>537168</v>
      </c>
      <c r="U4762" t="s">
        <v>11884</v>
      </c>
      <c r="V4762">
        <v>84825</v>
      </c>
      <c r="W4762" t="s">
        <v>11879</v>
      </c>
      <c r="Y4762">
        <v>0</v>
      </c>
    </row>
    <row r="4763" spans="1:25" x14ac:dyDescent="0.2">
      <c r="A4763">
        <v>170569</v>
      </c>
      <c r="B4763" t="s">
        <v>26439</v>
      </c>
      <c r="C4763">
        <v>0</v>
      </c>
      <c r="D4763">
        <f>IF(COUNTIF(Sheet3!$A$1:$A$349,"*"&amp;B4763&amp;"*")&gt;0,1,0)</f>
        <v>0</v>
      </c>
      <c r="E4763">
        <f>IF(COUNTIF(Sheet1!$C$1:$C$349,"*"&amp;K4763&amp;"*")&gt;0,1,0)</f>
        <v>1</v>
      </c>
      <c r="F4763">
        <f>IF(COUNTIF(Sheet1!$E$1:$E$349,"*"&amp;G4763&amp;"*")&gt;0,1,0)</f>
        <v>0</v>
      </c>
      <c r="G4763" t="s">
        <v>33982</v>
      </c>
      <c r="H4763" t="str">
        <f t="shared" si="74"/>
        <v>Fiscalia Valcea</v>
      </c>
      <c r="I4763">
        <v>38</v>
      </c>
      <c r="J4763">
        <v>387</v>
      </c>
      <c r="K4763" t="s">
        <v>25637</v>
      </c>
      <c r="L4763" t="s">
        <v>21552</v>
      </c>
      <c r="M4763">
        <v>4</v>
      </c>
      <c r="N4763">
        <v>840</v>
      </c>
      <c r="O4763" t="s">
        <v>10021</v>
      </c>
      <c r="P4763" t="s">
        <v>2303</v>
      </c>
      <c r="Q4763" t="s">
        <v>26</v>
      </c>
      <c r="R4763">
        <v>23</v>
      </c>
      <c r="S4763">
        <v>3</v>
      </c>
      <c r="T4763">
        <v>247274</v>
      </c>
      <c r="U4763" t="s">
        <v>21897</v>
      </c>
      <c r="V4763">
        <v>170514</v>
      </c>
      <c r="W4763" t="s">
        <v>1788</v>
      </c>
      <c r="Y4763">
        <v>0</v>
      </c>
    </row>
    <row r="4764" spans="1:25" x14ac:dyDescent="0.2">
      <c r="A4764">
        <v>12180</v>
      </c>
      <c r="B4764" t="s">
        <v>1982</v>
      </c>
      <c r="C4764">
        <v>0</v>
      </c>
      <c r="D4764">
        <f>IF(COUNTIF(Sheet3!$A$1:$A$349,"*"&amp;B4764&amp;"*")&gt;0,1,0)</f>
        <v>0</v>
      </c>
      <c r="E4764">
        <f>IF(COUNTIF(Sheet1!$C$1:$C$349,"*"&amp;K4764&amp;"*")&gt;0,1,0)</f>
        <v>1</v>
      </c>
      <c r="F4764">
        <f>IF(COUNTIF(Sheet1!$E$1:$E$349,"*"&amp;G4764&amp;"*")&gt;0,1,0)</f>
        <v>0</v>
      </c>
      <c r="G4764" t="s">
        <v>33983</v>
      </c>
      <c r="H4764" t="str">
        <f t="shared" si="74"/>
        <v>Fiscut Arad</v>
      </c>
      <c r="I4764">
        <v>2</v>
      </c>
      <c r="J4764">
        <v>29</v>
      </c>
      <c r="K4764" t="s">
        <v>1465</v>
      </c>
      <c r="L4764" t="s">
        <v>1466</v>
      </c>
      <c r="M4764">
        <v>5</v>
      </c>
      <c r="N4764">
        <v>859</v>
      </c>
      <c r="O4764" t="s">
        <v>1467</v>
      </c>
      <c r="P4764" t="s">
        <v>1983</v>
      </c>
      <c r="Q4764" t="s">
        <v>26</v>
      </c>
      <c r="R4764">
        <v>23</v>
      </c>
      <c r="S4764">
        <v>3</v>
      </c>
      <c r="T4764">
        <v>317313</v>
      </c>
      <c r="U4764" t="s">
        <v>1984</v>
      </c>
      <c r="V4764">
        <v>12144</v>
      </c>
      <c r="W4764" t="s">
        <v>1973</v>
      </c>
      <c r="Y4764">
        <v>0</v>
      </c>
    </row>
    <row r="4765" spans="1:25" x14ac:dyDescent="0.2">
      <c r="A4765">
        <v>40410</v>
      </c>
      <c r="B4765" t="s">
        <v>23702</v>
      </c>
      <c r="C4765">
        <v>0</v>
      </c>
      <c r="D4765">
        <f>IF(COUNTIF(Sheet3!$A$1:$A$349,"*"&amp;B4765&amp;"*")&gt;0,1,0)</f>
        <v>0</v>
      </c>
      <c r="E4765">
        <f>IF(COUNTIF(Sheet1!$C$1:$C$349,"*"&amp;K4765&amp;"*")&gt;0,1,0)</f>
        <v>1</v>
      </c>
      <c r="F4765">
        <f>IF(COUNTIF(Sheet1!$E$1:$E$349,"*"&amp;G4765&amp;"*")&gt;0,1,0)</f>
        <v>0</v>
      </c>
      <c r="G4765" t="s">
        <v>33984</v>
      </c>
      <c r="H4765" t="str">
        <f t="shared" si="74"/>
        <v>Fiser Brasov</v>
      </c>
      <c r="I4765">
        <v>8</v>
      </c>
      <c r="J4765">
        <v>83</v>
      </c>
      <c r="K4765" t="s">
        <v>22903</v>
      </c>
      <c r="L4765" t="s">
        <v>6155</v>
      </c>
      <c r="M4765">
        <v>7</v>
      </c>
      <c r="N4765">
        <v>877</v>
      </c>
      <c r="O4765" t="s">
        <v>21</v>
      </c>
      <c r="P4765" t="s">
        <v>6179</v>
      </c>
      <c r="Q4765" t="s">
        <v>26</v>
      </c>
      <c r="R4765">
        <v>18</v>
      </c>
      <c r="S4765">
        <v>1</v>
      </c>
      <c r="T4765">
        <v>505501</v>
      </c>
      <c r="U4765" t="s">
        <v>6180</v>
      </c>
      <c r="V4765">
        <v>40394</v>
      </c>
      <c r="W4765" t="s">
        <v>6176</v>
      </c>
      <c r="Y4765">
        <v>0</v>
      </c>
    </row>
    <row r="4766" spans="1:25" x14ac:dyDescent="0.2">
      <c r="A4766">
        <v>45414</v>
      </c>
      <c r="B4766" t="s">
        <v>23703</v>
      </c>
      <c r="C4766">
        <v>0</v>
      </c>
      <c r="D4766">
        <f>IF(COUNTIF(Sheet3!$A$1:$A$349,"*"&amp;B4766&amp;"*")&gt;0,1,0)</f>
        <v>0</v>
      </c>
      <c r="E4766">
        <f>IF(COUNTIF(Sheet1!$C$1:$C$349,"*"&amp;K4766&amp;"*")&gt;0,1,0)</f>
        <v>1</v>
      </c>
      <c r="F4766">
        <f>IF(COUNTIF(Sheet1!$E$1:$E$349,"*"&amp;G4766&amp;"*")&gt;0,1,0)</f>
        <v>0</v>
      </c>
      <c r="G4766" t="s">
        <v>33985</v>
      </c>
      <c r="H4766" t="str">
        <f t="shared" si="74"/>
        <v>Fisici Buzau</v>
      </c>
      <c r="I4766">
        <v>10</v>
      </c>
      <c r="J4766">
        <v>109</v>
      </c>
      <c r="K4766" t="s">
        <v>22908</v>
      </c>
      <c r="L4766" t="s">
        <v>6741</v>
      </c>
      <c r="M4766">
        <v>2</v>
      </c>
      <c r="N4766">
        <v>822</v>
      </c>
      <c r="O4766" t="s">
        <v>6468</v>
      </c>
      <c r="P4766" t="s">
        <v>1398</v>
      </c>
      <c r="Q4766" t="s">
        <v>26</v>
      </c>
      <c r="R4766">
        <v>23</v>
      </c>
      <c r="S4766">
        <v>3</v>
      </c>
      <c r="T4766">
        <v>127077</v>
      </c>
      <c r="U4766" t="s">
        <v>6825</v>
      </c>
      <c r="V4766">
        <v>45389</v>
      </c>
      <c r="W4766" t="s">
        <v>6821</v>
      </c>
      <c r="Y4766">
        <v>0</v>
      </c>
    </row>
    <row r="4767" spans="1:25" x14ac:dyDescent="0.2">
      <c r="A4767">
        <v>115165</v>
      </c>
      <c r="B4767" t="s">
        <v>26440</v>
      </c>
      <c r="C4767">
        <v>0</v>
      </c>
      <c r="D4767">
        <f>IF(COUNTIF(Sheet3!$A$1:$A$349,"*"&amp;B4767&amp;"*")&gt;0,1,0)</f>
        <v>0</v>
      </c>
      <c r="E4767">
        <f>IF(COUNTIF(Sheet1!$C$1:$C$349,"*"&amp;K4767&amp;"*")&gt;0,1,0)</f>
        <v>1</v>
      </c>
      <c r="F4767">
        <f>IF(COUNTIF(Sheet1!$E$1:$E$349,"*"&amp;G4767&amp;"*")&gt;0,1,0)</f>
        <v>0</v>
      </c>
      <c r="G4767" t="s">
        <v>33986</v>
      </c>
      <c r="H4767" t="str">
        <f t="shared" si="74"/>
        <v>Fitcau Mures</v>
      </c>
      <c r="I4767">
        <v>26</v>
      </c>
      <c r="J4767">
        <v>261</v>
      </c>
      <c r="K4767" t="s">
        <v>29094</v>
      </c>
      <c r="L4767" t="s">
        <v>15377</v>
      </c>
      <c r="M4767">
        <v>7</v>
      </c>
      <c r="N4767">
        <v>877</v>
      </c>
      <c r="O4767" t="s">
        <v>21</v>
      </c>
      <c r="P4767" t="s">
        <v>3447</v>
      </c>
      <c r="Q4767" t="s">
        <v>26</v>
      </c>
      <c r="R4767">
        <v>23</v>
      </c>
      <c r="S4767">
        <v>3</v>
      </c>
      <c r="T4767">
        <v>547036</v>
      </c>
      <c r="U4767" t="s">
        <v>15487</v>
      </c>
      <c r="V4767">
        <v>115147</v>
      </c>
      <c r="W4767" t="s">
        <v>1473</v>
      </c>
      <c r="Y4767">
        <v>0</v>
      </c>
    </row>
    <row r="4768" spans="1:25" x14ac:dyDescent="0.2">
      <c r="A4768">
        <v>176169</v>
      </c>
      <c r="B4768" t="s">
        <v>23704</v>
      </c>
      <c r="C4768">
        <v>0</v>
      </c>
      <c r="D4768">
        <f>IF(COUNTIF(Sheet3!$A$1:$A$349,"*"&amp;B4768&amp;"*")&gt;0,1,0)</f>
        <v>0</v>
      </c>
      <c r="E4768">
        <f>IF(COUNTIF(Sheet1!$C$1:$C$349,"*"&amp;K4768&amp;"*")&gt;0,1,0)</f>
        <v>1</v>
      </c>
      <c r="F4768">
        <f>IF(COUNTIF(Sheet1!$E$1:$E$349,"*"&amp;G4768&amp;"*")&gt;0,1,0)</f>
        <v>0</v>
      </c>
      <c r="G4768" t="s">
        <v>33987</v>
      </c>
      <c r="H4768" t="str">
        <f t="shared" si="74"/>
        <v>Fitionesti Vrancea</v>
      </c>
      <c r="I4768">
        <v>39</v>
      </c>
      <c r="J4768">
        <v>396</v>
      </c>
      <c r="K4768" t="s">
        <v>15010</v>
      </c>
      <c r="L4768" t="s">
        <v>22342</v>
      </c>
      <c r="M4768">
        <v>2</v>
      </c>
      <c r="N4768">
        <v>822</v>
      </c>
      <c r="O4768" t="s">
        <v>6468</v>
      </c>
      <c r="P4768" t="s">
        <v>22493</v>
      </c>
      <c r="Q4768" t="s">
        <v>38</v>
      </c>
      <c r="R4768">
        <v>22</v>
      </c>
      <c r="S4768">
        <v>3</v>
      </c>
      <c r="T4768">
        <v>627135</v>
      </c>
      <c r="U4768" t="s">
        <v>22494</v>
      </c>
      <c r="V4768">
        <v>176150</v>
      </c>
      <c r="W4768" t="s">
        <v>22492</v>
      </c>
      <c r="Y4768">
        <v>0</v>
      </c>
    </row>
    <row r="4769" spans="1:25" x14ac:dyDescent="0.2">
      <c r="A4769">
        <v>85706</v>
      </c>
      <c r="B4769" t="s">
        <v>11993</v>
      </c>
      <c r="C4769">
        <v>0</v>
      </c>
      <c r="D4769">
        <f>IF(COUNTIF(Sheet3!$A$1:$A$349,"*"&amp;B4769&amp;"*")&gt;0,1,0)</f>
        <v>0</v>
      </c>
      <c r="E4769">
        <f>IF(COUNTIF(Sheet1!$C$1:$C$349,"*"&amp;K4769&amp;"*")&gt;0,1,0)</f>
        <v>1</v>
      </c>
      <c r="F4769">
        <f>IF(COUNTIF(Sheet1!$E$1:$E$349,"*"&amp;G4769&amp;"*")&gt;0,1,0)</f>
        <v>0</v>
      </c>
      <c r="G4769" t="s">
        <v>33988</v>
      </c>
      <c r="H4769" t="str">
        <f t="shared" si="74"/>
        <v>Fitod Harghita</v>
      </c>
      <c r="I4769">
        <v>19</v>
      </c>
      <c r="J4769">
        <v>190</v>
      </c>
      <c r="K4769" t="s">
        <v>11664</v>
      </c>
      <c r="L4769" t="s">
        <v>11665</v>
      </c>
      <c r="M4769">
        <v>7</v>
      </c>
      <c r="N4769">
        <v>877</v>
      </c>
      <c r="O4769" t="s">
        <v>21</v>
      </c>
      <c r="P4769" t="s">
        <v>4448</v>
      </c>
      <c r="Q4769" t="s">
        <v>26</v>
      </c>
      <c r="R4769">
        <v>23</v>
      </c>
      <c r="S4769">
        <v>3</v>
      </c>
      <c r="T4769">
        <v>537266</v>
      </c>
      <c r="U4769" t="s">
        <v>11994</v>
      </c>
      <c r="V4769">
        <v>86479</v>
      </c>
      <c r="W4769" t="s">
        <v>11995</v>
      </c>
      <c r="Y4769">
        <v>0</v>
      </c>
    </row>
    <row r="4770" spans="1:25" x14ac:dyDescent="0.2">
      <c r="A4770">
        <v>51528</v>
      </c>
      <c r="B4770" t="s">
        <v>23705</v>
      </c>
      <c r="C4770">
        <v>0</v>
      </c>
      <c r="D4770">
        <f>IF(COUNTIF(Sheet3!$A$1:$A$349,"*"&amp;B4770&amp;"*")&gt;0,1,0)</f>
        <v>0</v>
      </c>
      <c r="E4770">
        <f>IF(COUNTIF(Sheet1!$C$1:$C$349,"*"&amp;K4770&amp;"*")&gt;0,1,0)</f>
        <v>1</v>
      </c>
      <c r="F4770">
        <f>IF(COUNTIF(Sheet1!$E$1:$E$349,"*"&amp;G4770&amp;"*")&gt;0,1,0)</f>
        <v>0</v>
      </c>
      <c r="G4770" t="s">
        <v>33989</v>
      </c>
      <c r="H4770" t="str">
        <f t="shared" si="74"/>
        <v>Fizes Caras-Severin</v>
      </c>
      <c r="I4770">
        <v>11</v>
      </c>
      <c r="J4770">
        <v>118</v>
      </c>
      <c r="K4770" t="s">
        <v>29093</v>
      </c>
      <c r="L4770" t="s">
        <v>7542</v>
      </c>
      <c r="M4770">
        <v>5</v>
      </c>
      <c r="N4770">
        <v>859</v>
      </c>
      <c r="O4770" t="s">
        <v>1467</v>
      </c>
      <c r="P4770" t="s">
        <v>4612</v>
      </c>
      <c r="Q4770" t="s">
        <v>26</v>
      </c>
      <c r="R4770">
        <v>23</v>
      </c>
      <c r="S4770">
        <v>3</v>
      </c>
      <c r="T4770">
        <v>327031</v>
      </c>
      <c r="U4770" t="s">
        <v>7649</v>
      </c>
      <c r="V4770">
        <v>51500</v>
      </c>
      <c r="W4770" t="s">
        <v>7646</v>
      </c>
      <c r="Y4770">
        <v>0</v>
      </c>
    </row>
    <row r="4771" spans="1:25" x14ac:dyDescent="0.2">
      <c r="A4771">
        <v>88145</v>
      </c>
      <c r="B4771" t="s">
        <v>23705</v>
      </c>
      <c r="C4771">
        <v>0</v>
      </c>
      <c r="D4771">
        <f>IF(COUNTIF(Sheet3!$A$1:$A$349,"*"&amp;B4771&amp;"*")&gt;0,1,0)</f>
        <v>0</v>
      </c>
      <c r="E4771">
        <f>IF(COUNTIF(Sheet1!$C$1:$C$349,"*"&amp;K4771&amp;"*")&gt;0,1,0)</f>
        <v>1</v>
      </c>
      <c r="F4771">
        <f>IF(COUNTIF(Sheet1!$E$1:$E$349,"*"&amp;G4771&amp;"*")&gt;0,1,0)</f>
        <v>0</v>
      </c>
      <c r="G4771" t="s">
        <v>33990</v>
      </c>
      <c r="H4771" t="str">
        <f t="shared" si="74"/>
        <v>Fizes Hunedoara</v>
      </c>
      <c r="I4771">
        <v>20</v>
      </c>
      <c r="J4771">
        <v>207</v>
      </c>
      <c r="K4771" t="s">
        <v>12097</v>
      </c>
      <c r="L4771" t="s">
        <v>12098</v>
      </c>
      <c r="M4771">
        <v>5</v>
      </c>
      <c r="N4771">
        <v>859</v>
      </c>
      <c r="O4771" t="s">
        <v>1467</v>
      </c>
      <c r="P4771" t="s">
        <v>4023</v>
      </c>
      <c r="Q4771" t="s">
        <v>26</v>
      </c>
      <c r="R4771">
        <v>23</v>
      </c>
      <c r="S4771">
        <v>3</v>
      </c>
      <c r="T4771">
        <v>337049</v>
      </c>
      <c r="U4771" t="s">
        <v>12277</v>
      </c>
      <c r="V4771">
        <v>88092</v>
      </c>
      <c r="W4771" t="s">
        <v>4260</v>
      </c>
      <c r="Y4771">
        <v>0</v>
      </c>
    </row>
    <row r="4772" spans="1:25" x14ac:dyDescent="0.2">
      <c r="A4772">
        <v>142630</v>
      </c>
      <c r="B4772" t="s">
        <v>23705</v>
      </c>
      <c r="C4772">
        <v>0</v>
      </c>
      <c r="D4772">
        <f>IF(COUNTIF(Sheet3!$A$1:$A$349,"*"&amp;B4772&amp;"*")&gt;0,1,0)</f>
        <v>0</v>
      </c>
      <c r="E4772">
        <f>IF(COUNTIF(Sheet1!$C$1:$C$349,"*"&amp;K4772&amp;"*")&gt;0,1,0)</f>
        <v>1</v>
      </c>
      <c r="F4772">
        <f>IF(COUNTIF(Sheet1!$E$1:$E$349,"*"&amp;G4772&amp;"*")&gt;0,1,0)</f>
        <v>0</v>
      </c>
      <c r="G4772" t="s">
        <v>33991</v>
      </c>
      <c r="H4772" t="str">
        <f t="shared" si="74"/>
        <v>Fizes Salaj</v>
      </c>
      <c r="I4772">
        <v>31</v>
      </c>
      <c r="J4772">
        <v>314</v>
      </c>
      <c r="K4772" t="s">
        <v>29098</v>
      </c>
      <c r="L4772" t="s">
        <v>18391</v>
      </c>
      <c r="M4772">
        <v>6</v>
      </c>
      <c r="N4772">
        <v>868</v>
      </c>
      <c r="O4772" t="s">
        <v>4205</v>
      </c>
      <c r="P4772" t="s">
        <v>8736</v>
      </c>
      <c r="Q4772" t="s">
        <v>26</v>
      </c>
      <c r="R4772">
        <v>23</v>
      </c>
      <c r="S4772">
        <v>3</v>
      </c>
      <c r="T4772">
        <v>457301</v>
      </c>
      <c r="U4772" t="s">
        <v>18758</v>
      </c>
      <c r="V4772">
        <v>142612</v>
      </c>
      <c r="W4772" t="s">
        <v>18756</v>
      </c>
      <c r="Y4772">
        <v>0</v>
      </c>
    </row>
    <row r="4773" spans="1:25" x14ac:dyDescent="0.2">
      <c r="A4773">
        <v>90574</v>
      </c>
      <c r="B4773" t="s">
        <v>23706</v>
      </c>
      <c r="C4773">
        <v>0</v>
      </c>
      <c r="D4773">
        <f>IF(COUNTIF(Sheet3!$A$1:$A$349,"*"&amp;B4773&amp;"*")&gt;0,1,0)</f>
        <v>0</v>
      </c>
      <c r="E4773">
        <f>IF(COUNTIF(Sheet1!$C$1:$C$349,"*"&amp;K4773&amp;"*")&gt;0,1,0)</f>
        <v>1</v>
      </c>
      <c r="F4773">
        <f>IF(COUNTIF(Sheet1!$E$1:$E$349,"*"&amp;G4773&amp;"*")&gt;0,1,0)</f>
        <v>0</v>
      </c>
      <c r="G4773" t="s">
        <v>33992</v>
      </c>
      <c r="H4773" t="str">
        <f t="shared" si="74"/>
        <v>Fizesti Hunedoara</v>
      </c>
      <c r="I4773">
        <v>20</v>
      </c>
      <c r="J4773">
        <v>207</v>
      </c>
      <c r="K4773" t="s">
        <v>12097</v>
      </c>
      <c r="L4773" t="s">
        <v>12098</v>
      </c>
      <c r="M4773">
        <v>5</v>
      </c>
      <c r="N4773">
        <v>859</v>
      </c>
      <c r="O4773" t="s">
        <v>1467</v>
      </c>
      <c r="P4773" t="s">
        <v>9640</v>
      </c>
      <c r="Q4773" t="s">
        <v>26</v>
      </c>
      <c r="R4773">
        <v>23</v>
      </c>
      <c r="S4773">
        <v>3</v>
      </c>
      <c r="T4773">
        <v>337348</v>
      </c>
      <c r="U4773" t="s">
        <v>12571</v>
      </c>
      <c r="V4773">
        <v>90538</v>
      </c>
      <c r="W4773" t="s">
        <v>12566</v>
      </c>
      <c r="Y4773">
        <v>0</v>
      </c>
    </row>
    <row r="4774" spans="1:25" x14ac:dyDescent="0.2">
      <c r="A4774">
        <v>57653</v>
      </c>
      <c r="B4774" t="s">
        <v>23707</v>
      </c>
      <c r="C4774">
        <v>0</v>
      </c>
      <c r="D4774">
        <f>IF(COUNTIF(Sheet3!$A$1:$A$349,"*"&amp;B4774&amp;"*")&gt;0,1,0)</f>
        <v>0</v>
      </c>
      <c r="E4774">
        <f>IF(COUNTIF(Sheet1!$C$1:$C$349,"*"&amp;K4774&amp;"*")&gt;0,1,0)</f>
        <v>1</v>
      </c>
      <c r="F4774">
        <f>IF(COUNTIF(Sheet1!$E$1:$E$349,"*"&amp;G4774&amp;"*")&gt;0,1,0)</f>
        <v>0</v>
      </c>
      <c r="G4774" t="s">
        <v>33993</v>
      </c>
      <c r="H4774" t="str">
        <f t="shared" si="74"/>
        <v>Fizesu Gherlii Cluj</v>
      </c>
      <c r="I4774">
        <v>12</v>
      </c>
      <c r="J4774">
        <v>127</v>
      </c>
      <c r="K4774" t="s">
        <v>8094</v>
      </c>
      <c r="L4774" t="s">
        <v>8095</v>
      </c>
      <c r="M4774">
        <v>6</v>
      </c>
      <c r="N4774">
        <v>868</v>
      </c>
      <c r="O4774" t="s">
        <v>4205</v>
      </c>
      <c r="P4774" t="s">
        <v>5403</v>
      </c>
      <c r="Q4774" t="s">
        <v>38</v>
      </c>
      <c r="R4774">
        <v>22</v>
      </c>
      <c r="S4774">
        <v>3</v>
      </c>
      <c r="T4774">
        <v>407275</v>
      </c>
      <c r="U4774" t="s">
        <v>8443</v>
      </c>
      <c r="V4774">
        <v>57644</v>
      </c>
      <c r="W4774" t="s">
        <v>8442</v>
      </c>
      <c r="Y4774">
        <v>0</v>
      </c>
    </row>
    <row r="4775" spans="1:25" x14ac:dyDescent="0.2">
      <c r="A4775">
        <v>29430</v>
      </c>
      <c r="B4775" t="s">
        <v>23708</v>
      </c>
      <c r="C4775">
        <v>0</v>
      </c>
      <c r="D4775">
        <f>IF(COUNTIF(Sheet3!$A$1:$A$349,"*"&amp;B4775&amp;"*")&gt;0,1,0)</f>
        <v>0</v>
      </c>
      <c r="E4775">
        <f>IF(COUNTIF(Sheet1!$C$1:$C$349,"*"&amp;K4775&amp;"*")&gt;0,1,0)</f>
        <v>1</v>
      </c>
      <c r="F4775">
        <f>IF(COUNTIF(Sheet1!$E$1:$E$349,"*"&amp;G4775&amp;"*")&gt;0,1,0)</f>
        <v>0</v>
      </c>
      <c r="G4775" t="s">
        <v>33994</v>
      </c>
      <c r="H4775" t="str">
        <f t="shared" si="74"/>
        <v>Fizis Bihor</v>
      </c>
      <c r="I4775">
        <v>5</v>
      </c>
      <c r="J4775">
        <v>56</v>
      </c>
      <c r="K4775" t="s">
        <v>4203</v>
      </c>
      <c r="L4775" t="s">
        <v>4204</v>
      </c>
      <c r="M4775">
        <v>6</v>
      </c>
      <c r="N4775">
        <v>868</v>
      </c>
      <c r="O4775" t="s">
        <v>4205</v>
      </c>
      <c r="P4775" t="s">
        <v>4616</v>
      </c>
      <c r="Q4775" t="s">
        <v>26</v>
      </c>
      <c r="R4775">
        <v>23</v>
      </c>
      <c r="S4775">
        <v>3</v>
      </c>
      <c r="T4775">
        <v>417267</v>
      </c>
      <c r="U4775" t="s">
        <v>4644</v>
      </c>
      <c r="V4775">
        <v>29403</v>
      </c>
      <c r="W4775" t="s">
        <v>4640</v>
      </c>
      <c r="Y4775">
        <v>0</v>
      </c>
    </row>
    <row r="4776" spans="1:25" x14ac:dyDescent="0.2">
      <c r="A4776">
        <v>37299</v>
      </c>
      <c r="B4776" t="s">
        <v>26441</v>
      </c>
      <c r="C4776">
        <v>0</v>
      </c>
      <c r="D4776">
        <f>IF(COUNTIF(Sheet3!$A$1:$A$349,"*"&amp;B4776&amp;"*")&gt;0,1,0)</f>
        <v>0</v>
      </c>
      <c r="E4776">
        <f>IF(COUNTIF(Sheet1!$C$1:$C$349,"*"&amp;K4776&amp;"*")&gt;0,1,0)</f>
        <v>1</v>
      </c>
      <c r="F4776">
        <f>IF(COUNTIF(Sheet1!$E$1:$E$349,"*"&amp;G4776&amp;"*")&gt;0,1,0)</f>
        <v>0</v>
      </c>
      <c r="G4776" t="s">
        <v>33995</v>
      </c>
      <c r="H4776" t="str">
        <f t="shared" si="74"/>
        <v>Flamanzi Botosani</v>
      </c>
      <c r="I4776">
        <v>7</v>
      </c>
      <c r="J4776">
        <v>74</v>
      </c>
      <c r="K4776" t="s">
        <v>22901</v>
      </c>
      <c r="L4776" t="s">
        <v>5526</v>
      </c>
      <c r="M4776">
        <v>1</v>
      </c>
      <c r="N4776">
        <v>813</v>
      </c>
      <c r="O4776" t="s">
        <v>3243</v>
      </c>
      <c r="P4776" t="s">
        <v>5760</v>
      </c>
      <c r="Q4776" t="s">
        <v>38</v>
      </c>
      <c r="R4776">
        <v>17</v>
      </c>
      <c r="S4776">
        <v>1</v>
      </c>
      <c r="T4776">
        <v>717155</v>
      </c>
      <c r="U4776" t="s">
        <v>5761</v>
      </c>
      <c r="V4776">
        <v>37280</v>
      </c>
      <c r="W4776" t="s">
        <v>5759</v>
      </c>
      <c r="Y4776">
        <v>0</v>
      </c>
    </row>
    <row r="4777" spans="1:25" x14ac:dyDescent="0.2">
      <c r="A4777">
        <v>1375</v>
      </c>
      <c r="B4777" t="s">
        <v>23709</v>
      </c>
      <c r="C4777">
        <v>0</v>
      </c>
      <c r="D4777">
        <f>IF(COUNTIF(Sheet3!$A$1:$A$349,"*"&amp;B4777&amp;"*")&gt;0,1,0)</f>
        <v>0</v>
      </c>
      <c r="E4777">
        <f>IF(COUNTIF(Sheet1!$C$1:$C$349,"*"&amp;K4777&amp;"*")&gt;0,1,0)</f>
        <v>1</v>
      </c>
      <c r="F4777">
        <f>IF(COUNTIF(Sheet1!$E$1:$E$349,"*"&amp;G4777&amp;"*")&gt;0,1,0)</f>
        <v>0</v>
      </c>
      <c r="G4777" t="s">
        <v>33996</v>
      </c>
      <c r="H4777" t="str">
        <f t="shared" si="74"/>
        <v>Flitesti Alba</v>
      </c>
      <c r="I4777">
        <v>1</v>
      </c>
      <c r="J4777">
        <v>10</v>
      </c>
      <c r="K4777" t="s">
        <v>19</v>
      </c>
      <c r="L4777" t="s">
        <v>20</v>
      </c>
      <c r="M4777">
        <v>7</v>
      </c>
      <c r="N4777">
        <v>877</v>
      </c>
      <c r="O4777" t="s">
        <v>21</v>
      </c>
      <c r="P4777" t="s">
        <v>95</v>
      </c>
      <c r="Q4777" t="s">
        <v>26</v>
      </c>
      <c r="R4777">
        <v>10</v>
      </c>
      <c r="S4777">
        <v>1</v>
      </c>
      <c r="T4777">
        <v>515402</v>
      </c>
      <c r="U4777" t="s">
        <v>96</v>
      </c>
      <c r="V4777">
        <v>1348</v>
      </c>
      <c r="W4777" t="s">
        <v>90</v>
      </c>
      <c r="Y4777">
        <v>0</v>
      </c>
    </row>
    <row r="4778" spans="1:25" x14ac:dyDescent="0.2">
      <c r="A4778">
        <v>37985</v>
      </c>
      <c r="B4778" t="s">
        <v>5860</v>
      </c>
      <c r="C4778">
        <v>0</v>
      </c>
      <c r="D4778">
        <f>IF(COUNTIF(Sheet3!$A$1:$A$349,"*"&amp;B4778&amp;"*")&gt;0,1,0)</f>
        <v>0</v>
      </c>
      <c r="E4778">
        <f>IF(COUNTIF(Sheet1!$C$1:$C$349,"*"&amp;K4778&amp;"*")&gt;0,1,0)</f>
        <v>1</v>
      </c>
      <c r="F4778">
        <f>IF(COUNTIF(Sheet1!$E$1:$E$349,"*"&amp;G4778&amp;"*")&gt;0,1,0)</f>
        <v>0</v>
      </c>
      <c r="G4778" t="s">
        <v>33997</v>
      </c>
      <c r="H4778" t="str">
        <f t="shared" si="74"/>
        <v>Flondora Botosani</v>
      </c>
      <c r="I4778">
        <v>7</v>
      </c>
      <c r="J4778">
        <v>74</v>
      </c>
      <c r="K4778" t="s">
        <v>22901</v>
      </c>
      <c r="L4778" t="s">
        <v>5526</v>
      </c>
      <c r="M4778">
        <v>1</v>
      </c>
      <c r="N4778">
        <v>813</v>
      </c>
      <c r="O4778" t="s">
        <v>3243</v>
      </c>
      <c r="P4778" t="s">
        <v>4432</v>
      </c>
      <c r="Q4778" t="s">
        <v>26</v>
      </c>
      <c r="R4778">
        <v>23</v>
      </c>
      <c r="S4778">
        <v>3</v>
      </c>
      <c r="T4778">
        <v>717232</v>
      </c>
      <c r="U4778" t="s">
        <v>5861</v>
      </c>
      <c r="V4778">
        <v>37958</v>
      </c>
      <c r="W4778" t="s">
        <v>5856</v>
      </c>
      <c r="Y4778">
        <v>0</v>
      </c>
    </row>
    <row r="4779" spans="1:25" x14ac:dyDescent="0.2">
      <c r="A4779">
        <v>74395</v>
      </c>
      <c r="B4779" t="s">
        <v>10642</v>
      </c>
      <c r="C4779">
        <v>0</v>
      </c>
      <c r="D4779">
        <f>IF(COUNTIF(Sheet3!$A$1:$A$349,"*"&amp;B4779&amp;"*")&gt;0,1,0)</f>
        <v>0</v>
      </c>
      <c r="E4779">
        <f>IF(COUNTIF(Sheet1!$C$1:$C$349,"*"&amp;K4779&amp;"*")&gt;0,1,0)</f>
        <v>1</v>
      </c>
      <c r="F4779">
        <f>IF(COUNTIF(Sheet1!$E$1:$E$349,"*"&amp;G4779&amp;"*")&gt;0,1,0)</f>
        <v>0</v>
      </c>
      <c r="G4779" t="s">
        <v>33998</v>
      </c>
      <c r="H4779" t="str">
        <f t="shared" si="74"/>
        <v>Floran Dolj</v>
      </c>
      <c r="I4779">
        <v>16</v>
      </c>
      <c r="J4779">
        <v>163</v>
      </c>
      <c r="K4779" t="s">
        <v>10019</v>
      </c>
      <c r="L4779" t="s">
        <v>10020</v>
      </c>
      <c r="M4779">
        <v>4</v>
      </c>
      <c r="N4779">
        <v>840</v>
      </c>
      <c r="O4779" t="s">
        <v>10021</v>
      </c>
      <c r="P4779" t="s">
        <v>974</v>
      </c>
      <c r="Q4779" t="s">
        <v>26</v>
      </c>
      <c r="R4779">
        <v>23</v>
      </c>
      <c r="S4779">
        <v>3</v>
      </c>
      <c r="T4779">
        <v>207578</v>
      </c>
      <c r="U4779" t="s">
        <v>10643</v>
      </c>
      <c r="V4779">
        <v>74359</v>
      </c>
      <c r="W4779" t="s">
        <v>10638</v>
      </c>
      <c r="Y4779">
        <v>0</v>
      </c>
    </row>
    <row r="4780" spans="1:25" x14ac:dyDescent="0.2">
      <c r="A4780">
        <v>165050</v>
      </c>
      <c r="B4780" t="s">
        <v>21300</v>
      </c>
      <c r="C4780">
        <v>0</v>
      </c>
      <c r="D4780">
        <f>IF(COUNTIF(Sheet3!$A$1:$A$349,"*"&amp;B4780&amp;"*")&gt;0,1,0)</f>
        <v>0</v>
      </c>
      <c r="E4780">
        <f>IF(COUNTIF(Sheet1!$C$1:$C$349,"*"&amp;K4780&amp;"*")&gt;0,1,0)</f>
        <v>1</v>
      </c>
      <c r="F4780">
        <f>IF(COUNTIF(Sheet1!$E$1:$E$349,"*"&amp;G4780&amp;"*")&gt;0,1,0)</f>
        <v>0</v>
      </c>
      <c r="G4780" t="s">
        <v>33999</v>
      </c>
      <c r="H4780" t="str">
        <f t="shared" si="74"/>
        <v>Floreni Vaslui</v>
      </c>
      <c r="I4780">
        <v>37</v>
      </c>
      <c r="J4780">
        <v>378</v>
      </c>
      <c r="K4780" t="s">
        <v>20936</v>
      </c>
      <c r="L4780" t="s">
        <v>20937</v>
      </c>
      <c r="M4780">
        <v>1</v>
      </c>
      <c r="N4780">
        <v>813</v>
      </c>
      <c r="O4780" t="s">
        <v>3243</v>
      </c>
      <c r="P4780" t="s">
        <v>917</v>
      </c>
      <c r="Q4780" t="s">
        <v>26</v>
      </c>
      <c r="R4780">
        <v>18</v>
      </c>
      <c r="S4780">
        <v>1</v>
      </c>
      <c r="T4780">
        <v>737372</v>
      </c>
      <c r="U4780" t="s">
        <v>21301</v>
      </c>
      <c r="V4780">
        <v>164981</v>
      </c>
      <c r="W4780" t="s">
        <v>21292</v>
      </c>
      <c r="Y4780">
        <v>0</v>
      </c>
    </row>
    <row r="4781" spans="1:25" x14ac:dyDescent="0.2">
      <c r="A4781">
        <v>78392</v>
      </c>
      <c r="B4781" t="s">
        <v>23710</v>
      </c>
      <c r="C4781">
        <v>0</v>
      </c>
      <c r="D4781">
        <f>IF(COUNTIF(Sheet3!$A$1:$A$349,"*"&amp;B4781&amp;"*")&gt;0,1,0)</f>
        <v>0</v>
      </c>
      <c r="E4781">
        <f>IF(COUNTIF(Sheet1!$C$1:$C$349,"*"&amp;K4781&amp;"*")&gt;0,1,0)</f>
        <v>1</v>
      </c>
      <c r="F4781">
        <f>IF(COUNTIF(Sheet1!$E$1:$E$349,"*"&amp;G4781&amp;"*")&gt;0,1,0)</f>
        <v>0</v>
      </c>
      <c r="G4781" t="s">
        <v>34000</v>
      </c>
      <c r="H4781" t="str">
        <f t="shared" si="74"/>
        <v>Floresteni Gorj</v>
      </c>
      <c r="I4781">
        <v>18</v>
      </c>
      <c r="J4781">
        <v>181</v>
      </c>
      <c r="K4781" t="s">
        <v>11026</v>
      </c>
      <c r="L4781" t="s">
        <v>11027</v>
      </c>
      <c r="M4781">
        <v>4</v>
      </c>
      <c r="N4781">
        <v>840</v>
      </c>
      <c r="O4781" t="s">
        <v>10021</v>
      </c>
      <c r="P4781" t="s">
        <v>7504</v>
      </c>
      <c r="Q4781" t="s">
        <v>26</v>
      </c>
      <c r="R4781">
        <v>19</v>
      </c>
      <c r="S4781">
        <v>1</v>
      </c>
      <c r="T4781">
        <v>215506</v>
      </c>
      <c r="U4781" t="s">
        <v>11097</v>
      </c>
      <c r="V4781">
        <v>78329</v>
      </c>
      <c r="W4781" t="s">
        <v>11087</v>
      </c>
      <c r="Y4781">
        <v>0</v>
      </c>
    </row>
    <row r="4782" spans="1:25" x14ac:dyDescent="0.2">
      <c r="A4782">
        <v>1570</v>
      </c>
      <c r="B4782" t="s">
        <v>22941</v>
      </c>
      <c r="C4782">
        <v>0</v>
      </c>
      <c r="D4782">
        <f>IF(COUNTIF(Sheet3!$A$1:$A$349,"*"&amp;B4782&amp;"*")&gt;0,1,0)</f>
        <v>1</v>
      </c>
      <c r="E4782">
        <f>IF(COUNTIF(Sheet1!$C$1:$C$349,"*"&amp;K4782&amp;"*")&gt;0,1,0)</f>
        <v>1</v>
      </c>
      <c r="F4782">
        <f>IF(COUNTIF(Sheet1!$E$1:$E$349,"*"&amp;G4782&amp;"*")&gt;0,1,0)</f>
        <v>0</v>
      </c>
      <c r="G4782" t="s">
        <v>34001</v>
      </c>
      <c r="H4782" t="str">
        <f t="shared" si="74"/>
        <v>Floresti Alba</v>
      </c>
      <c r="I4782">
        <v>1</v>
      </c>
      <c r="J4782">
        <v>10</v>
      </c>
      <c r="K4782" t="s">
        <v>19</v>
      </c>
      <c r="L4782" t="s">
        <v>20</v>
      </c>
      <c r="M4782">
        <v>7</v>
      </c>
      <c r="N4782">
        <v>877</v>
      </c>
      <c r="O4782" t="s">
        <v>21</v>
      </c>
      <c r="P4782" t="s">
        <v>141</v>
      </c>
      <c r="Q4782" t="s">
        <v>26</v>
      </c>
      <c r="R4782">
        <v>18</v>
      </c>
      <c r="S4782">
        <v>1</v>
      </c>
      <c r="T4782">
        <v>515511</v>
      </c>
      <c r="U4782" t="s">
        <v>142</v>
      </c>
      <c r="V4782">
        <v>1455</v>
      </c>
      <c r="W4782" t="s">
        <v>113</v>
      </c>
      <c r="Y4782">
        <v>0</v>
      </c>
    </row>
    <row r="4783" spans="1:25" x14ac:dyDescent="0.2">
      <c r="A4783">
        <v>3556</v>
      </c>
      <c r="B4783" t="s">
        <v>22941</v>
      </c>
      <c r="C4783">
        <v>0</v>
      </c>
      <c r="D4783">
        <f>IF(COUNTIF(Sheet3!$A$1:$A$349,"*"&amp;B4783&amp;"*")&gt;0,1,0)</f>
        <v>1</v>
      </c>
      <c r="E4783">
        <f>IF(COUNTIF(Sheet1!$C$1:$C$349,"*"&amp;K4783&amp;"*")&gt;0,1,0)</f>
        <v>1</v>
      </c>
      <c r="F4783">
        <f>IF(COUNTIF(Sheet1!$E$1:$E$349,"*"&amp;G4783&amp;"*")&gt;0,1,0)</f>
        <v>0</v>
      </c>
      <c r="G4783" t="s">
        <v>34001</v>
      </c>
      <c r="H4783" t="str">
        <f t="shared" si="74"/>
        <v>Floresti Alba</v>
      </c>
      <c r="I4783">
        <v>1</v>
      </c>
      <c r="J4783">
        <v>10</v>
      </c>
      <c r="K4783" t="s">
        <v>19</v>
      </c>
      <c r="L4783" t="s">
        <v>20</v>
      </c>
      <c r="M4783">
        <v>7</v>
      </c>
      <c r="N4783">
        <v>877</v>
      </c>
      <c r="O4783" t="s">
        <v>21</v>
      </c>
      <c r="P4783" t="s">
        <v>528</v>
      </c>
      <c r="Q4783" t="s">
        <v>26</v>
      </c>
      <c r="R4783">
        <v>23</v>
      </c>
      <c r="S4783">
        <v>3</v>
      </c>
      <c r="T4783">
        <v>517176</v>
      </c>
      <c r="U4783" t="s">
        <v>529</v>
      </c>
      <c r="V4783">
        <v>3459</v>
      </c>
      <c r="W4783" t="s">
        <v>509</v>
      </c>
      <c r="Y4783">
        <v>0</v>
      </c>
    </row>
    <row r="4784" spans="1:25" x14ac:dyDescent="0.2">
      <c r="A4784">
        <v>6681</v>
      </c>
      <c r="B4784" t="s">
        <v>22941</v>
      </c>
      <c r="C4784">
        <v>0</v>
      </c>
      <c r="D4784">
        <f>IF(COUNTIF(Sheet3!$A$1:$A$349,"*"&amp;B4784&amp;"*")&gt;0,1,0)</f>
        <v>1</v>
      </c>
      <c r="E4784">
        <f>IF(COUNTIF(Sheet1!$C$1:$C$349,"*"&amp;K4784&amp;"*")&gt;0,1,0)</f>
        <v>1</v>
      </c>
      <c r="F4784">
        <f>IF(COUNTIF(Sheet1!$E$1:$E$349,"*"&amp;G4784&amp;"*")&gt;0,1,0)</f>
        <v>0</v>
      </c>
      <c r="G4784" t="s">
        <v>34001</v>
      </c>
      <c r="H4784" t="str">
        <f t="shared" si="74"/>
        <v>Floresti Alba</v>
      </c>
      <c r="I4784">
        <v>1</v>
      </c>
      <c r="J4784">
        <v>10</v>
      </c>
      <c r="K4784" t="s">
        <v>19</v>
      </c>
      <c r="L4784" t="s">
        <v>20</v>
      </c>
      <c r="M4784">
        <v>7</v>
      </c>
      <c r="N4784">
        <v>877</v>
      </c>
      <c r="O4784" t="s">
        <v>21</v>
      </c>
      <c r="P4784" t="s">
        <v>403</v>
      </c>
      <c r="Q4784" t="s">
        <v>26</v>
      </c>
      <c r="R4784">
        <v>23</v>
      </c>
      <c r="S4784">
        <v>3</v>
      </c>
      <c r="T4784">
        <v>517596</v>
      </c>
      <c r="U4784" t="s">
        <v>1092</v>
      </c>
      <c r="V4784">
        <v>6627</v>
      </c>
      <c r="W4784" t="s">
        <v>1082</v>
      </c>
      <c r="Y4784">
        <v>0</v>
      </c>
    </row>
    <row r="4785" spans="1:25" x14ac:dyDescent="0.2">
      <c r="A4785">
        <v>7240</v>
      </c>
      <c r="B4785" t="s">
        <v>22941</v>
      </c>
      <c r="C4785">
        <v>0</v>
      </c>
      <c r="D4785">
        <f>IF(COUNTIF(Sheet3!$A$1:$A$349,"*"&amp;B4785&amp;"*")&gt;0,1,0)</f>
        <v>1</v>
      </c>
      <c r="E4785">
        <f>IF(COUNTIF(Sheet1!$C$1:$C$349,"*"&amp;K4785&amp;"*")&gt;0,1,0)</f>
        <v>1</v>
      </c>
      <c r="F4785">
        <f>IF(COUNTIF(Sheet1!$E$1:$E$349,"*"&amp;G4785&amp;"*")&gt;0,1,0)</f>
        <v>0</v>
      </c>
      <c r="G4785" t="s">
        <v>34001</v>
      </c>
      <c r="H4785" t="str">
        <f t="shared" si="74"/>
        <v>Floresti Alba</v>
      </c>
      <c r="I4785">
        <v>1</v>
      </c>
      <c r="J4785">
        <v>10</v>
      </c>
      <c r="K4785" t="s">
        <v>19</v>
      </c>
      <c r="L4785" t="s">
        <v>20</v>
      </c>
      <c r="M4785">
        <v>7</v>
      </c>
      <c r="N4785">
        <v>877</v>
      </c>
      <c r="O4785" t="s">
        <v>21</v>
      </c>
      <c r="P4785" t="s">
        <v>1096</v>
      </c>
      <c r="Q4785" t="s">
        <v>26</v>
      </c>
      <c r="R4785">
        <v>23</v>
      </c>
      <c r="S4785">
        <v>3</v>
      </c>
      <c r="T4785">
        <v>517684</v>
      </c>
      <c r="U4785" t="s">
        <v>1188</v>
      </c>
      <c r="V4785">
        <v>7197</v>
      </c>
      <c r="W4785" t="s">
        <v>1182</v>
      </c>
      <c r="Y4785">
        <v>0</v>
      </c>
    </row>
    <row r="4786" spans="1:25" x14ac:dyDescent="0.2">
      <c r="A4786">
        <v>21793</v>
      </c>
      <c r="B4786" t="s">
        <v>22941</v>
      </c>
      <c r="C4786">
        <v>0</v>
      </c>
      <c r="D4786">
        <f>IF(COUNTIF(Sheet3!$A$1:$A$349,"*"&amp;B4786&amp;"*")&gt;0,1,0)</f>
        <v>1</v>
      </c>
      <c r="E4786">
        <f>IF(COUNTIF(Sheet1!$C$1:$C$349,"*"&amp;K4786&amp;"*")&gt;0,1,0)</f>
        <v>1</v>
      </c>
      <c r="F4786">
        <f>IF(COUNTIF(Sheet1!$E$1:$E$349,"*"&amp;G4786&amp;"*")&gt;0,1,0)</f>
        <v>0</v>
      </c>
      <c r="G4786" t="s">
        <v>34002</v>
      </c>
      <c r="H4786" t="str">
        <f t="shared" si="74"/>
        <v>Floresti Bacau</v>
      </c>
      <c r="I4786">
        <v>4</v>
      </c>
      <c r="J4786">
        <v>47</v>
      </c>
      <c r="K4786" t="s">
        <v>22882</v>
      </c>
      <c r="L4786" t="s">
        <v>3242</v>
      </c>
      <c r="M4786">
        <v>1</v>
      </c>
      <c r="N4786">
        <v>813</v>
      </c>
      <c r="O4786" t="s">
        <v>3243</v>
      </c>
      <c r="P4786" t="s">
        <v>371</v>
      </c>
      <c r="Q4786" t="s">
        <v>26</v>
      </c>
      <c r="R4786">
        <v>23</v>
      </c>
      <c r="S4786">
        <v>3</v>
      </c>
      <c r="T4786">
        <v>607098</v>
      </c>
      <c r="U4786" t="s">
        <v>3489</v>
      </c>
      <c r="V4786">
        <v>21757</v>
      </c>
      <c r="W4786" t="s">
        <v>3482</v>
      </c>
      <c r="Y4786">
        <v>0</v>
      </c>
    </row>
    <row r="4787" spans="1:25" x14ac:dyDescent="0.2">
      <c r="A4787">
        <v>23074</v>
      </c>
      <c r="B4787" t="s">
        <v>22941</v>
      </c>
      <c r="C4787">
        <v>0</v>
      </c>
      <c r="D4787">
        <f>IF(COUNTIF(Sheet3!$A$1:$A$349,"*"&amp;B4787&amp;"*")&gt;0,1,0)</f>
        <v>1</v>
      </c>
      <c r="E4787">
        <f>IF(COUNTIF(Sheet1!$C$1:$C$349,"*"&amp;K4787&amp;"*")&gt;0,1,0)</f>
        <v>1</v>
      </c>
      <c r="F4787">
        <f>IF(COUNTIF(Sheet1!$E$1:$E$349,"*"&amp;G4787&amp;"*")&gt;0,1,0)</f>
        <v>0</v>
      </c>
      <c r="G4787" t="s">
        <v>34002</v>
      </c>
      <c r="H4787" t="str">
        <f t="shared" si="74"/>
        <v>Floresti Bacau</v>
      </c>
      <c r="I4787">
        <v>4</v>
      </c>
      <c r="J4787">
        <v>47</v>
      </c>
      <c r="K4787" t="s">
        <v>22882</v>
      </c>
      <c r="L4787" t="s">
        <v>3242</v>
      </c>
      <c r="M4787">
        <v>1</v>
      </c>
      <c r="N4787">
        <v>813</v>
      </c>
      <c r="O4787" t="s">
        <v>3243</v>
      </c>
      <c r="P4787" t="s">
        <v>1621</v>
      </c>
      <c r="Q4787" t="s">
        <v>26</v>
      </c>
      <c r="R4787">
        <v>23</v>
      </c>
      <c r="S4787">
        <v>3</v>
      </c>
      <c r="T4787">
        <v>607252</v>
      </c>
      <c r="U4787" t="s">
        <v>3697</v>
      </c>
      <c r="V4787">
        <v>23047</v>
      </c>
      <c r="W4787" t="s">
        <v>3694</v>
      </c>
      <c r="Y4787">
        <v>0</v>
      </c>
    </row>
    <row r="4788" spans="1:25" x14ac:dyDescent="0.2">
      <c r="A4788">
        <v>25326</v>
      </c>
      <c r="B4788" t="s">
        <v>22941</v>
      </c>
      <c r="C4788">
        <v>0</v>
      </c>
      <c r="D4788">
        <f>IF(COUNTIF(Sheet3!$A$1:$A$349,"*"&amp;B4788&amp;"*")&gt;0,1,0)</f>
        <v>1</v>
      </c>
      <c r="E4788">
        <f>IF(COUNTIF(Sheet1!$C$1:$C$349,"*"&amp;K4788&amp;"*")&gt;0,1,0)</f>
        <v>1</v>
      </c>
      <c r="F4788">
        <f>IF(COUNTIF(Sheet1!$E$1:$E$349,"*"&amp;G4788&amp;"*")&gt;0,1,0)</f>
        <v>0</v>
      </c>
      <c r="G4788" t="s">
        <v>34002</v>
      </c>
      <c r="H4788" t="str">
        <f t="shared" si="74"/>
        <v>Floresti Bacau</v>
      </c>
      <c r="I4788">
        <v>4</v>
      </c>
      <c r="J4788">
        <v>47</v>
      </c>
      <c r="K4788" t="s">
        <v>22882</v>
      </c>
      <c r="L4788" t="s">
        <v>3242</v>
      </c>
      <c r="M4788">
        <v>1</v>
      </c>
      <c r="N4788">
        <v>813</v>
      </c>
      <c r="O4788" t="s">
        <v>3243</v>
      </c>
      <c r="P4788" t="s">
        <v>1977</v>
      </c>
      <c r="Q4788" t="s">
        <v>26</v>
      </c>
      <c r="R4788">
        <v>23</v>
      </c>
      <c r="S4788">
        <v>3</v>
      </c>
      <c r="T4788">
        <v>607552</v>
      </c>
      <c r="U4788" t="s">
        <v>4050</v>
      </c>
      <c r="V4788">
        <v>25291</v>
      </c>
      <c r="W4788" t="s">
        <v>4046</v>
      </c>
      <c r="Y4788">
        <v>0</v>
      </c>
    </row>
    <row r="4789" spans="1:25" x14ac:dyDescent="0.2">
      <c r="A4789">
        <v>34002</v>
      </c>
      <c r="B4789" t="s">
        <v>22941</v>
      </c>
      <c r="C4789">
        <v>0</v>
      </c>
      <c r="D4789">
        <f>IF(COUNTIF(Sheet3!$A$1:$A$349,"*"&amp;B4789&amp;"*")&gt;0,1,0)</f>
        <v>1</v>
      </c>
      <c r="E4789">
        <f>IF(COUNTIF(Sheet1!$C$1:$C$349,"*"&amp;K4789&amp;"*")&gt;0,1,0)</f>
        <v>1</v>
      </c>
      <c r="F4789">
        <f>IF(COUNTIF(Sheet1!$E$1:$E$349,"*"&amp;G4789&amp;"*")&gt;0,1,0)</f>
        <v>0</v>
      </c>
      <c r="G4789" t="s">
        <v>34003</v>
      </c>
      <c r="H4789" t="str">
        <f t="shared" si="74"/>
        <v>Floresti Bistrita-Nasaud</v>
      </c>
      <c r="I4789">
        <v>6</v>
      </c>
      <c r="J4789">
        <v>65</v>
      </c>
      <c r="K4789" t="s">
        <v>29103</v>
      </c>
      <c r="L4789" t="s">
        <v>5052</v>
      </c>
      <c r="M4789">
        <v>6</v>
      </c>
      <c r="N4789">
        <v>868</v>
      </c>
      <c r="O4789" t="s">
        <v>4205</v>
      </c>
      <c r="P4789" t="s">
        <v>434</v>
      </c>
      <c r="Q4789" t="s">
        <v>26</v>
      </c>
      <c r="R4789">
        <v>23</v>
      </c>
      <c r="S4789">
        <v>3</v>
      </c>
      <c r="T4789">
        <v>427181</v>
      </c>
      <c r="U4789" t="s">
        <v>5297</v>
      </c>
      <c r="V4789">
        <v>33989</v>
      </c>
      <c r="W4789" t="s">
        <v>5296</v>
      </c>
      <c r="Y4789">
        <v>0</v>
      </c>
    </row>
    <row r="4790" spans="1:25" x14ac:dyDescent="0.2">
      <c r="A4790">
        <v>39293</v>
      </c>
      <c r="B4790" t="s">
        <v>22941</v>
      </c>
      <c r="C4790">
        <v>0</v>
      </c>
      <c r="D4790">
        <f>IF(COUNTIF(Sheet3!$A$1:$A$349,"*"&amp;B4790&amp;"*")&gt;0,1,0)</f>
        <v>1</v>
      </c>
      <c r="E4790">
        <f>IF(COUNTIF(Sheet1!$C$1:$C$349,"*"&amp;K4790&amp;"*")&gt;0,1,0)</f>
        <v>1</v>
      </c>
      <c r="F4790">
        <f>IF(COUNTIF(Sheet1!$E$1:$E$349,"*"&amp;G4790&amp;"*")&gt;0,1,0)</f>
        <v>0</v>
      </c>
      <c r="G4790" t="s">
        <v>34004</v>
      </c>
      <c r="H4790" t="str">
        <f t="shared" si="74"/>
        <v>Floresti Botosani</v>
      </c>
      <c r="I4790">
        <v>7</v>
      </c>
      <c r="J4790">
        <v>74</v>
      </c>
      <c r="K4790" t="s">
        <v>22901</v>
      </c>
      <c r="L4790" t="s">
        <v>5526</v>
      </c>
      <c r="M4790">
        <v>1</v>
      </c>
      <c r="N4790">
        <v>813</v>
      </c>
      <c r="O4790" t="s">
        <v>3243</v>
      </c>
      <c r="P4790" t="s">
        <v>398</v>
      </c>
      <c r="Q4790" t="s">
        <v>26</v>
      </c>
      <c r="R4790">
        <v>23</v>
      </c>
      <c r="S4790">
        <v>3</v>
      </c>
      <c r="T4790">
        <v>717397</v>
      </c>
      <c r="U4790" t="s">
        <v>6048</v>
      </c>
      <c r="V4790">
        <v>39266</v>
      </c>
      <c r="W4790" t="s">
        <v>6043</v>
      </c>
      <c r="Y4790">
        <v>0</v>
      </c>
    </row>
    <row r="4791" spans="1:25" x14ac:dyDescent="0.2">
      <c r="A4791">
        <v>45058</v>
      </c>
      <c r="B4791" t="s">
        <v>22941</v>
      </c>
      <c r="C4791">
        <v>0</v>
      </c>
      <c r="D4791">
        <f>IF(COUNTIF(Sheet3!$A$1:$A$349,"*"&amp;B4791&amp;"*")&gt;0,1,0)</f>
        <v>1</v>
      </c>
      <c r="E4791">
        <f>IF(COUNTIF(Sheet1!$C$1:$C$349,"*"&amp;K4791&amp;"*")&gt;0,1,0)</f>
        <v>1</v>
      </c>
      <c r="F4791">
        <f>IF(COUNTIF(Sheet1!$E$1:$E$349,"*"&amp;G4791&amp;"*")&gt;0,1,0)</f>
        <v>0</v>
      </c>
      <c r="G4791" t="s">
        <v>34005</v>
      </c>
      <c r="H4791" t="str">
        <f t="shared" si="74"/>
        <v>Floresti Buzau</v>
      </c>
      <c r="I4791">
        <v>10</v>
      </c>
      <c r="J4791">
        <v>109</v>
      </c>
      <c r="K4791" t="s">
        <v>22908</v>
      </c>
      <c r="L4791" t="s">
        <v>6741</v>
      </c>
      <c r="M4791">
        <v>2</v>
      </c>
      <c r="N4791">
        <v>822</v>
      </c>
      <c r="O4791" t="s">
        <v>6468</v>
      </c>
      <c r="P4791" t="s">
        <v>4030</v>
      </c>
      <c r="Q4791" t="s">
        <v>26</v>
      </c>
      <c r="R4791">
        <v>23</v>
      </c>
      <c r="S4791">
        <v>3</v>
      </c>
      <c r="T4791">
        <v>127029</v>
      </c>
      <c r="U4791" t="s">
        <v>6774</v>
      </c>
      <c r="V4791">
        <v>45003</v>
      </c>
      <c r="W4791" t="s">
        <v>6768</v>
      </c>
      <c r="Y4791">
        <v>0</v>
      </c>
    </row>
    <row r="4792" spans="1:25" x14ac:dyDescent="0.2">
      <c r="A4792">
        <v>57715</v>
      </c>
      <c r="B4792" t="s">
        <v>22941</v>
      </c>
      <c r="C4792">
        <v>1</v>
      </c>
      <c r="D4792">
        <f>IF(COUNTIF(Sheet3!$A$1:$A$349,"*"&amp;B4792&amp;"*")&gt;0,1,0)</f>
        <v>1</v>
      </c>
      <c r="E4792">
        <f>IF(COUNTIF(Sheet1!$C$1:$C$349,"*"&amp;K4792&amp;"*")&gt;0,1,0)</f>
        <v>1</v>
      </c>
      <c r="F4792">
        <f>IF(COUNTIF(Sheet1!$E$1:$E$349,"*"&amp;G4792&amp;"*")&gt;0,1,0)</f>
        <v>1</v>
      </c>
      <c r="G4792" t="s">
        <v>29247</v>
      </c>
      <c r="H4792" t="str">
        <f t="shared" si="74"/>
        <v>Floresti Cluj</v>
      </c>
      <c r="I4792">
        <v>12</v>
      </c>
      <c r="J4792">
        <v>127</v>
      </c>
      <c r="K4792" t="s">
        <v>8094</v>
      </c>
      <c r="L4792" t="s">
        <v>8095</v>
      </c>
      <c r="M4792">
        <v>6</v>
      </c>
      <c r="N4792">
        <v>868</v>
      </c>
      <c r="O4792" t="s">
        <v>4205</v>
      </c>
      <c r="P4792" t="s">
        <v>8449</v>
      </c>
      <c r="Q4792" t="s">
        <v>38</v>
      </c>
      <c r="R4792">
        <v>22</v>
      </c>
      <c r="S4792">
        <v>3</v>
      </c>
      <c r="T4792">
        <v>407280</v>
      </c>
      <c r="U4792" t="s">
        <v>8450</v>
      </c>
      <c r="V4792">
        <v>57706</v>
      </c>
      <c r="W4792" t="s">
        <v>140</v>
      </c>
      <c r="Y4792">
        <v>1</v>
      </c>
    </row>
    <row r="4793" spans="1:25" x14ac:dyDescent="0.2">
      <c r="A4793">
        <v>70245</v>
      </c>
      <c r="B4793" t="s">
        <v>22941</v>
      </c>
      <c r="C4793">
        <v>0</v>
      </c>
      <c r="D4793">
        <f>IF(COUNTIF(Sheet3!$A$1:$A$349,"*"&amp;B4793&amp;"*")&gt;0,1,0)</f>
        <v>1</v>
      </c>
      <c r="E4793">
        <f>IF(COUNTIF(Sheet1!$C$1:$C$349,"*"&amp;K4793&amp;"*")&gt;0,1,0)</f>
        <v>1</v>
      </c>
      <c r="F4793">
        <f>IF(COUNTIF(Sheet1!$E$1:$E$349,"*"&amp;G4793&amp;"*")&gt;0,1,0)</f>
        <v>0</v>
      </c>
      <c r="G4793" t="s">
        <v>34006</v>
      </c>
      <c r="H4793" t="str">
        <f t="shared" si="74"/>
        <v>Floresti Dolj</v>
      </c>
      <c r="I4793">
        <v>16</v>
      </c>
      <c r="J4793">
        <v>163</v>
      </c>
      <c r="K4793" t="s">
        <v>10019</v>
      </c>
      <c r="L4793" t="s">
        <v>10020</v>
      </c>
      <c r="M4793">
        <v>4</v>
      </c>
      <c r="N4793">
        <v>840</v>
      </c>
      <c r="O4793" t="s">
        <v>10021</v>
      </c>
      <c r="P4793" t="s">
        <v>2467</v>
      </c>
      <c r="Q4793" t="s">
        <v>26</v>
      </c>
      <c r="R4793">
        <v>23</v>
      </c>
      <c r="S4793">
        <v>3</v>
      </c>
      <c r="T4793">
        <v>207557</v>
      </c>
      <c r="U4793" t="s">
        <v>10071</v>
      </c>
      <c r="V4793">
        <v>70174</v>
      </c>
      <c r="W4793" t="s">
        <v>10063</v>
      </c>
      <c r="Y4793">
        <v>0</v>
      </c>
    </row>
    <row r="4794" spans="1:25" x14ac:dyDescent="0.2">
      <c r="A4794">
        <v>82724</v>
      </c>
      <c r="B4794" t="s">
        <v>22941</v>
      </c>
      <c r="C4794">
        <v>0</v>
      </c>
      <c r="D4794">
        <f>IF(COUNTIF(Sheet3!$A$1:$A$349,"*"&amp;B4794&amp;"*")&gt;0,1,0)</f>
        <v>1</v>
      </c>
      <c r="E4794">
        <f>IF(COUNTIF(Sheet1!$C$1:$C$349,"*"&amp;K4794&amp;"*")&gt;0,1,0)</f>
        <v>1</v>
      </c>
      <c r="F4794">
        <f>IF(COUNTIF(Sheet1!$E$1:$E$349,"*"&amp;G4794&amp;"*")&gt;0,1,0)</f>
        <v>0</v>
      </c>
      <c r="G4794" t="s">
        <v>34007</v>
      </c>
      <c r="H4794" t="str">
        <f t="shared" si="74"/>
        <v>Floresti Gorj</v>
      </c>
      <c r="I4794">
        <v>18</v>
      </c>
      <c r="J4794">
        <v>181</v>
      </c>
      <c r="K4794" t="s">
        <v>11026</v>
      </c>
      <c r="L4794" t="s">
        <v>11027</v>
      </c>
      <c r="M4794">
        <v>4</v>
      </c>
      <c r="N4794">
        <v>840</v>
      </c>
      <c r="O4794" t="s">
        <v>10021</v>
      </c>
      <c r="P4794" t="s">
        <v>11642</v>
      </c>
      <c r="Q4794" t="s">
        <v>26</v>
      </c>
      <c r="R4794">
        <v>23</v>
      </c>
      <c r="S4794">
        <v>3</v>
      </c>
      <c r="T4794">
        <v>217538</v>
      </c>
      <c r="U4794" t="s">
        <v>11643</v>
      </c>
      <c r="V4794">
        <v>82680</v>
      </c>
      <c r="W4794" t="s">
        <v>11635</v>
      </c>
      <c r="Y4794">
        <v>0</v>
      </c>
    </row>
    <row r="4795" spans="1:25" x14ac:dyDescent="0.2">
      <c r="A4795">
        <v>102810</v>
      </c>
      <c r="B4795" t="s">
        <v>22941</v>
      </c>
      <c r="C4795">
        <v>0</v>
      </c>
      <c r="D4795">
        <f>IF(COUNTIF(Sheet3!$A$1:$A$349,"*"&amp;B4795&amp;"*")&gt;0,1,0)</f>
        <v>1</v>
      </c>
      <c r="E4795">
        <f>IF(COUNTIF(Sheet1!$C$1:$C$349,"*"&amp;K4795&amp;"*")&gt;0,1,0)</f>
        <v>1</v>
      </c>
      <c r="F4795">
        <f>IF(COUNTIF(Sheet1!$E$1:$E$349,"*"&amp;G4795&amp;"*")&gt;0,1,0)</f>
        <v>0</v>
      </c>
      <c r="G4795" t="s">
        <v>34008</v>
      </c>
      <c r="H4795" t="str">
        <f t="shared" si="74"/>
        <v>Floresti Giurgiu</v>
      </c>
      <c r="I4795">
        <v>52</v>
      </c>
      <c r="J4795">
        <v>528</v>
      </c>
      <c r="K4795" t="s">
        <v>13730</v>
      </c>
      <c r="L4795" t="s">
        <v>13731</v>
      </c>
      <c r="M4795">
        <v>3</v>
      </c>
      <c r="N4795">
        <v>831</v>
      </c>
      <c r="O4795" t="s">
        <v>2107</v>
      </c>
      <c r="P4795" t="s">
        <v>14032</v>
      </c>
      <c r="Q4795" t="s">
        <v>26</v>
      </c>
      <c r="R4795">
        <v>23</v>
      </c>
      <c r="S4795">
        <v>3</v>
      </c>
      <c r="T4795">
        <v>87076</v>
      </c>
      <c r="U4795" t="s">
        <v>14033</v>
      </c>
      <c r="V4795">
        <v>102794</v>
      </c>
      <c r="W4795" t="s">
        <v>14031</v>
      </c>
      <c r="Y4795">
        <v>0</v>
      </c>
    </row>
    <row r="4796" spans="1:25" x14ac:dyDescent="0.2">
      <c r="A4796">
        <v>111694</v>
      </c>
      <c r="B4796" t="s">
        <v>22941</v>
      </c>
      <c r="C4796">
        <v>0</v>
      </c>
      <c r="D4796">
        <f>IF(COUNTIF(Sheet3!$A$1:$A$349,"*"&amp;B4796&amp;"*")&gt;0,1,0)</f>
        <v>1</v>
      </c>
      <c r="E4796">
        <f>IF(COUNTIF(Sheet1!$C$1:$C$349,"*"&amp;K4796&amp;"*")&gt;0,1,0)</f>
        <v>1</v>
      </c>
      <c r="F4796">
        <f>IF(COUNTIF(Sheet1!$E$1:$E$349,"*"&amp;G4796&amp;"*")&gt;0,1,0)</f>
        <v>0</v>
      </c>
      <c r="G4796" t="s">
        <v>34009</v>
      </c>
      <c r="H4796" t="str">
        <f t="shared" si="74"/>
        <v>Floresti Mehedinti</v>
      </c>
      <c r="I4796">
        <v>25</v>
      </c>
      <c r="J4796">
        <v>252</v>
      </c>
      <c r="K4796" t="s">
        <v>29099</v>
      </c>
      <c r="L4796" t="s">
        <v>14860</v>
      </c>
      <c r="M4796">
        <v>4</v>
      </c>
      <c r="N4796">
        <v>840</v>
      </c>
      <c r="O4796" t="s">
        <v>10021</v>
      </c>
      <c r="P4796" t="s">
        <v>2342</v>
      </c>
      <c r="Q4796" t="s">
        <v>38</v>
      </c>
      <c r="R4796">
        <v>22</v>
      </c>
      <c r="S4796">
        <v>3</v>
      </c>
      <c r="T4796">
        <v>227200</v>
      </c>
      <c r="U4796" t="s">
        <v>15098</v>
      </c>
      <c r="V4796">
        <v>111685</v>
      </c>
      <c r="W4796" t="s">
        <v>140</v>
      </c>
      <c r="Y4796">
        <v>0</v>
      </c>
    </row>
    <row r="4797" spans="1:25" x14ac:dyDescent="0.2">
      <c r="A4797">
        <v>133349</v>
      </c>
      <c r="B4797" t="s">
        <v>22941</v>
      </c>
      <c r="C4797">
        <v>0</v>
      </c>
      <c r="D4797">
        <f>IF(COUNTIF(Sheet3!$A$1:$A$349,"*"&amp;B4797&amp;"*")&gt;0,1,0)</f>
        <v>1</v>
      </c>
      <c r="E4797">
        <f>IF(COUNTIF(Sheet1!$C$1:$C$349,"*"&amp;K4797&amp;"*")&gt;0,1,0)</f>
        <v>1</v>
      </c>
      <c r="F4797">
        <f>IF(COUNTIF(Sheet1!$E$1:$E$349,"*"&amp;G4797&amp;"*")&gt;0,1,0)</f>
        <v>0</v>
      </c>
      <c r="G4797" t="s">
        <v>34010</v>
      </c>
      <c r="H4797" t="str">
        <f t="shared" si="74"/>
        <v>Floresti Prahova</v>
      </c>
      <c r="I4797">
        <v>29</v>
      </c>
      <c r="J4797">
        <v>298</v>
      </c>
      <c r="K4797" t="s">
        <v>17266</v>
      </c>
      <c r="L4797" t="s">
        <v>17267</v>
      </c>
      <c r="M4797">
        <v>3</v>
      </c>
      <c r="N4797">
        <v>831</v>
      </c>
      <c r="O4797" t="s">
        <v>2107</v>
      </c>
      <c r="P4797" t="s">
        <v>17638</v>
      </c>
      <c r="Q4797" t="s">
        <v>38</v>
      </c>
      <c r="R4797">
        <v>22</v>
      </c>
      <c r="S4797">
        <v>3</v>
      </c>
      <c r="T4797">
        <v>107255</v>
      </c>
      <c r="U4797" t="s">
        <v>17639</v>
      </c>
      <c r="V4797">
        <v>133330</v>
      </c>
      <c r="W4797" t="s">
        <v>140</v>
      </c>
      <c r="Y4797">
        <v>0</v>
      </c>
    </row>
    <row r="4798" spans="1:25" x14ac:dyDescent="0.2">
      <c r="A4798">
        <v>144759</v>
      </c>
      <c r="B4798" t="s">
        <v>22941</v>
      </c>
      <c r="C4798">
        <v>0</v>
      </c>
      <c r="D4798">
        <f>IF(COUNTIF(Sheet3!$A$1:$A$349,"*"&amp;B4798&amp;"*")&gt;0,1,0)</f>
        <v>1</v>
      </c>
      <c r="E4798">
        <f>IF(COUNTIF(Sheet1!$C$1:$C$349,"*"&amp;K4798&amp;"*")&gt;0,1,0)</f>
        <v>1</v>
      </c>
      <c r="F4798">
        <f>IF(COUNTIF(Sheet1!$E$1:$E$349,"*"&amp;G4798&amp;"*")&gt;0,1,0)</f>
        <v>0</v>
      </c>
      <c r="G4798" t="s">
        <v>34011</v>
      </c>
      <c r="H4798" t="str">
        <f t="shared" si="74"/>
        <v>Floresti Sibiu</v>
      </c>
      <c r="I4798">
        <v>32</v>
      </c>
      <c r="J4798">
        <v>323</v>
      </c>
      <c r="K4798" t="s">
        <v>18831</v>
      </c>
      <c r="L4798" t="s">
        <v>18832</v>
      </c>
      <c r="M4798">
        <v>7</v>
      </c>
      <c r="N4798">
        <v>877</v>
      </c>
      <c r="O4798" t="s">
        <v>21</v>
      </c>
      <c r="P4798" t="s">
        <v>267</v>
      </c>
      <c r="Q4798" t="s">
        <v>26</v>
      </c>
      <c r="R4798">
        <v>23</v>
      </c>
      <c r="S4798">
        <v>3</v>
      </c>
      <c r="T4798">
        <v>557116</v>
      </c>
      <c r="U4798" t="s">
        <v>18981</v>
      </c>
      <c r="V4798">
        <v>144731</v>
      </c>
      <c r="W4798" t="s">
        <v>18979</v>
      </c>
      <c r="Y4798">
        <v>0</v>
      </c>
    </row>
    <row r="4799" spans="1:25" x14ac:dyDescent="0.2">
      <c r="A4799">
        <v>160555</v>
      </c>
      <c r="B4799" t="s">
        <v>22941</v>
      </c>
      <c r="C4799">
        <v>0</v>
      </c>
      <c r="D4799">
        <f>IF(COUNTIF(Sheet3!$A$1:$A$349,"*"&amp;B4799&amp;"*")&gt;0,1,0)</f>
        <v>1</v>
      </c>
      <c r="E4799">
        <f>IF(COUNTIF(Sheet1!$C$1:$C$349,"*"&amp;K4799&amp;"*")&gt;0,1,0)</f>
        <v>1</v>
      </c>
      <c r="F4799">
        <f>IF(COUNTIF(Sheet1!$E$1:$E$349,"*"&amp;G4799&amp;"*")&gt;0,1,0)</f>
        <v>0</v>
      </c>
      <c r="G4799" t="s">
        <v>34012</v>
      </c>
      <c r="H4799" t="str">
        <f t="shared" si="74"/>
        <v>Floresti Tulcea</v>
      </c>
      <c r="I4799">
        <v>36</v>
      </c>
      <c r="J4799">
        <v>369</v>
      </c>
      <c r="K4799" t="s">
        <v>20700</v>
      </c>
      <c r="L4799" t="s">
        <v>20701</v>
      </c>
      <c r="M4799">
        <v>2</v>
      </c>
      <c r="N4799">
        <v>822</v>
      </c>
      <c r="O4799" t="s">
        <v>6468</v>
      </c>
      <c r="P4799" t="s">
        <v>8632</v>
      </c>
      <c r="Q4799" t="s">
        <v>26</v>
      </c>
      <c r="R4799">
        <v>23</v>
      </c>
      <c r="S4799">
        <v>3</v>
      </c>
      <c r="T4799">
        <v>827097</v>
      </c>
      <c r="U4799" t="s">
        <v>20814</v>
      </c>
      <c r="V4799">
        <v>160528</v>
      </c>
      <c r="W4799" t="s">
        <v>1497</v>
      </c>
      <c r="Y4799">
        <v>0</v>
      </c>
    </row>
    <row r="4800" spans="1:25" x14ac:dyDescent="0.2">
      <c r="A4800">
        <v>165363</v>
      </c>
      <c r="B4800" t="s">
        <v>22941</v>
      </c>
      <c r="C4800">
        <v>0</v>
      </c>
      <c r="D4800">
        <f>IF(COUNTIF(Sheet3!$A$1:$A$349,"*"&amp;B4800&amp;"*")&gt;0,1,0)</f>
        <v>1</v>
      </c>
      <c r="E4800">
        <f>IF(COUNTIF(Sheet1!$C$1:$C$349,"*"&amp;K4800&amp;"*")&gt;0,1,0)</f>
        <v>1</v>
      </c>
      <c r="F4800">
        <f>IF(COUNTIF(Sheet1!$E$1:$E$349,"*"&amp;G4800&amp;"*")&gt;0,1,0)</f>
        <v>0</v>
      </c>
      <c r="G4800" t="s">
        <v>34013</v>
      </c>
      <c r="H4800" t="str">
        <f t="shared" si="74"/>
        <v>Floresti Vaslui</v>
      </c>
      <c r="I4800">
        <v>37</v>
      </c>
      <c r="J4800">
        <v>378</v>
      </c>
      <c r="K4800" t="s">
        <v>20936</v>
      </c>
      <c r="L4800" t="s">
        <v>20937</v>
      </c>
      <c r="M4800">
        <v>1</v>
      </c>
      <c r="N4800">
        <v>813</v>
      </c>
      <c r="O4800" t="s">
        <v>3243</v>
      </c>
      <c r="P4800" t="s">
        <v>5125</v>
      </c>
      <c r="Q4800" t="s">
        <v>26</v>
      </c>
      <c r="R4800">
        <v>23</v>
      </c>
      <c r="S4800">
        <v>3</v>
      </c>
      <c r="T4800">
        <v>737417</v>
      </c>
      <c r="U4800" t="s">
        <v>21332</v>
      </c>
      <c r="V4800">
        <v>165336</v>
      </c>
      <c r="W4800" t="s">
        <v>21329</v>
      </c>
      <c r="Y4800">
        <v>0</v>
      </c>
    </row>
    <row r="4801" spans="1:25" x14ac:dyDescent="0.2">
      <c r="A4801">
        <v>43849</v>
      </c>
      <c r="B4801" t="s">
        <v>6635</v>
      </c>
      <c r="C4801">
        <v>0</v>
      </c>
      <c r="D4801">
        <f>IF(COUNTIF(Sheet3!$A$1:$A$349,"*"&amp;B4801&amp;"*")&gt;0,1,0)</f>
        <v>0</v>
      </c>
      <c r="E4801">
        <f>IF(COUNTIF(Sheet1!$C$1:$C$349,"*"&amp;K4801&amp;"*")&gt;0,1,0)</f>
        <v>1</v>
      </c>
      <c r="F4801">
        <f>IF(COUNTIF(Sheet1!$E$1:$E$349,"*"&amp;G4801&amp;"*")&gt;0,1,0)</f>
        <v>0</v>
      </c>
      <c r="G4801" t="s">
        <v>34014</v>
      </c>
      <c r="H4801" t="str">
        <f t="shared" si="74"/>
        <v>Florica Braila</v>
      </c>
      <c r="I4801">
        <v>9</v>
      </c>
      <c r="J4801">
        <v>92</v>
      </c>
      <c r="K4801" t="s">
        <v>22902</v>
      </c>
      <c r="L4801" t="s">
        <v>6467</v>
      </c>
      <c r="M4801">
        <v>2</v>
      </c>
      <c r="N4801">
        <v>822</v>
      </c>
      <c r="O4801" t="s">
        <v>6468</v>
      </c>
      <c r="P4801" t="s">
        <v>6319</v>
      </c>
      <c r="Q4801" t="s">
        <v>26</v>
      </c>
      <c r="R4801">
        <v>23</v>
      </c>
      <c r="S4801">
        <v>3</v>
      </c>
      <c r="T4801">
        <v>817122</v>
      </c>
      <c r="U4801" t="s">
        <v>6636</v>
      </c>
      <c r="V4801">
        <v>43812</v>
      </c>
      <c r="W4801" t="s">
        <v>3996</v>
      </c>
      <c r="Y4801">
        <v>0</v>
      </c>
    </row>
    <row r="4802" spans="1:25" x14ac:dyDescent="0.2">
      <c r="A4802">
        <v>47603</v>
      </c>
      <c r="B4802" t="s">
        <v>6635</v>
      </c>
      <c r="C4802">
        <v>0</v>
      </c>
      <c r="D4802">
        <f>IF(COUNTIF(Sheet3!$A$1:$A$349,"*"&amp;B4802&amp;"*")&gt;0,1,0)</f>
        <v>0</v>
      </c>
      <c r="E4802">
        <f>IF(COUNTIF(Sheet1!$C$1:$C$349,"*"&amp;K4802&amp;"*")&gt;0,1,0)</f>
        <v>1</v>
      </c>
      <c r="F4802">
        <f>IF(COUNTIF(Sheet1!$E$1:$E$349,"*"&amp;G4802&amp;"*")&gt;0,1,0)</f>
        <v>0</v>
      </c>
      <c r="G4802" t="s">
        <v>34015</v>
      </c>
      <c r="H4802" t="str">
        <f t="shared" si="74"/>
        <v>Florica Buzau</v>
      </c>
      <c r="I4802">
        <v>10</v>
      </c>
      <c r="J4802">
        <v>109</v>
      </c>
      <c r="K4802" t="s">
        <v>22908</v>
      </c>
      <c r="L4802" t="s">
        <v>6741</v>
      </c>
      <c r="M4802">
        <v>2</v>
      </c>
      <c r="N4802">
        <v>822</v>
      </c>
      <c r="O4802" t="s">
        <v>6468</v>
      </c>
      <c r="P4802" t="s">
        <v>7132</v>
      </c>
      <c r="Q4802" t="s">
        <v>26</v>
      </c>
      <c r="R4802">
        <v>22</v>
      </c>
      <c r="S4802">
        <v>3</v>
      </c>
      <c r="T4802">
        <v>127377</v>
      </c>
      <c r="U4802" t="s">
        <v>7133</v>
      </c>
      <c r="V4802">
        <v>50564</v>
      </c>
      <c r="W4802" t="s">
        <v>6635</v>
      </c>
      <c r="Y4802">
        <v>0</v>
      </c>
    </row>
    <row r="4803" spans="1:25" x14ac:dyDescent="0.2">
      <c r="A4803">
        <v>103791</v>
      </c>
      <c r="B4803" t="s">
        <v>6635</v>
      </c>
      <c r="C4803">
        <v>0</v>
      </c>
      <c r="D4803">
        <f>IF(COUNTIF(Sheet3!$A$1:$A$349,"*"&amp;B4803&amp;"*")&gt;0,1,0)</f>
        <v>0</v>
      </c>
      <c r="E4803">
        <f>IF(COUNTIF(Sheet1!$C$1:$C$349,"*"&amp;K4803&amp;"*")&gt;0,1,0)</f>
        <v>1</v>
      </c>
      <c r="F4803">
        <f>IF(COUNTIF(Sheet1!$E$1:$E$349,"*"&amp;G4803&amp;"*")&gt;0,1,0)</f>
        <v>0</v>
      </c>
      <c r="G4803" t="s">
        <v>34016</v>
      </c>
      <c r="H4803" t="str">
        <f t="shared" ref="H4803:H4866" si="75">_xlfn.CONCAT(B4803," ",K4803)</f>
        <v>Florica Calarasi</v>
      </c>
      <c r="I4803">
        <v>51</v>
      </c>
      <c r="J4803">
        <v>519</v>
      </c>
      <c r="K4803" t="s">
        <v>22911</v>
      </c>
      <c r="L4803" t="s">
        <v>12788</v>
      </c>
      <c r="M4803">
        <v>3</v>
      </c>
      <c r="N4803">
        <v>831</v>
      </c>
      <c r="O4803" t="s">
        <v>2107</v>
      </c>
      <c r="P4803" t="s">
        <v>3898</v>
      </c>
      <c r="Q4803" t="s">
        <v>26</v>
      </c>
      <c r="R4803">
        <v>23</v>
      </c>
      <c r="S4803">
        <v>3</v>
      </c>
      <c r="T4803">
        <v>917132</v>
      </c>
      <c r="U4803" t="s">
        <v>14156</v>
      </c>
      <c r="V4803">
        <v>103764</v>
      </c>
      <c r="W4803" t="s">
        <v>7029</v>
      </c>
      <c r="Y4803">
        <v>0</v>
      </c>
    </row>
    <row r="4804" spans="1:25" x14ac:dyDescent="0.2">
      <c r="A4804">
        <v>152699</v>
      </c>
      <c r="B4804" t="s">
        <v>6635</v>
      </c>
      <c r="C4804">
        <v>0</v>
      </c>
      <c r="D4804">
        <f>IF(COUNTIF(Sheet3!$A$1:$A$349,"*"&amp;B4804&amp;"*")&gt;0,1,0)</f>
        <v>0</v>
      </c>
      <c r="E4804">
        <f>IF(COUNTIF(Sheet1!$C$1:$C$349,"*"&amp;K4804&amp;"*")&gt;0,1,0)</f>
        <v>1</v>
      </c>
      <c r="F4804">
        <f>IF(COUNTIF(Sheet1!$E$1:$E$349,"*"&amp;G4804&amp;"*")&gt;0,1,0)</f>
        <v>0</v>
      </c>
      <c r="G4804" t="s">
        <v>34017</v>
      </c>
      <c r="H4804" t="str">
        <f t="shared" si="75"/>
        <v>Florica Teleorman</v>
      </c>
      <c r="I4804">
        <v>34</v>
      </c>
      <c r="J4804">
        <v>341</v>
      </c>
      <c r="K4804" t="s">
        <v>19785</v>
      </c>
      <c r="L4804" t="s">
        <v>19786</v>
      </c>
      <c r="M4804">
        <v>3</v>
      </c>
      <c r="N4804">
        <v>831</v>
      </c>
      <c r="O4804" t="s">
        <v>2107</v>
      </c>
      <c r="P4804" t="s">
        <v>2569</v>
      </c>
      <c r="Q4804" t="s">
        <v>26</v>
      </c>
      <c r="R4804">
        <v>23</v>
      </c>
      <c r="S4804">
        <v>3</v>
      </c>
      <c r="T4804">
        <v>147102</v>
      </c>
      <c r="U4804" t="s">
        <v>19898</v>
      </c>
      <c r="V4804">
        <v>155109</v>
      </c>
      <c r="W4804" t="s">
        <v>19896</v>
      </c>
      <c r="Y4804">
        <v>0</v>
      </c>
    </row>
    <row r="4805" spans="1:25" x14ac:dyDescent="0.2">
      <c r="A4805">
        <v>13882</v>
      </c>
      <c r="B4805" t="s">
        <v>2230</v>
      </c>
      <c r="C4805">
        <v>0</v>
      </c>
      <c r="D4805">
        <f>IF(COUNTIF(Sheet3!$A$1:$A$349,"*"&amp;B4805&amp;"*")&gt;0,1,0)</f>
        <v>0</v>
      </c>
      <c r="E4805">
        <f>IF(COUNTIF(Sheet1!$C$1:$C$349,"*"&amp;K4805&amp;"*")&gt;0,1,0)</f>
        <v>1</v>
      </c>
      <c r="F4805">
        <f>IF(COUNTIF(Sheet1!$E$1:$E$349,"*"&amp;G4805&amp;"*")&gt;0,1,0)</f>
        <v>0</v>
      </c>
      <c r="G4805" t="s">
        <v>34018</v>
      </c>
      <c r="H4805" t="str">
        <f t="shared" si="75"/>
        <v>Florieni Arges</v>
      </c>
      <c r="I4805">
        <v>3</v>
      </c>
      <c r="J4805">
        <v>38</v>
      </c>
      <c r="K4805" t="s">
        <v>29095</v>
      </c>
      <c r="L4805" t="s">
        <v>2106</v>
      </c>
      <c r="M4805">
        <v>3</v>
      </c>
      <c r="N4805">
        <v>831</v>
      </c>
      <c r="O4805" t="s">
        <v>2107</v>
      </c>
      <c r="P4805" t="s">
        <v>241</v>
      </c>
      <c r="Q4805" t="s">
        <v>26</v>
      </c>
      <c r="R4805">
        <v>23</v>
      </c>
      <c r="S4805">
        <v>3</v>
      </c>
      <c r="T4805">
        <v>110712</v>
      </c>
      <c r="U4805" t="s">
        <v>2231</v>
      </c>
      <c r="V4805">
        <v>13819</v>
      </c>
      <c r="W4805" t="s">
        <v>2219</v>
      </c>
      <c r="Y4805">
        <v>0</v>
      </c>
    </row>
    <row r="4806" spans="1:25" x14ac:dyDescent="0.2">
      <c r="A4806">
        <v>61041</v>
      </c>
      <c r="B4806" t="s">
        <v>8872</v>
      </c>
      <c r="C4806">
        <v>0</v>
      </c>
      <c r="D4806">
        <f>IF(COUNTIF(Sheet3!$A$1:$A$349,"*"&amp;B4806&amp;"*")&gt;0,1,0)</f>
        <v>0</v>
      </c>
      <c r="E4806">
        <f>IF(COUNTIF(Sheet1!$C$1:$C$349,"*"&amp;K4806&amp;"*")&gt;0,1,0)</f>
        <v>1</v>
      </c>
      <c r="F4806">
        <f>IF(COUNTIF(Sheet1!$E$1:$E$349,"*"&amp;G4806&amp;"*")&gt;0,1,0)</f>
        <v>0</v>
      </c>
      <c r="G4806" t="s">
        <v>34019</v>
      </c>
      <c r="H4806" t="str">
        <f t="shared" si="75"/>
        <v>Floriile Constanta</v>
      </c>
      <c r="I4806">
        <v>13</v>
      </c>
      <c r="J4806">
        <v>136</v>
      </c>
      <c r="K4806" t="s">
        <v>22924</v>
      </c>
      <c r="L4806" t="s">
        <v>8778</v>
      </c>
      <c r="M4806">
        <v>2</v>
      </c>
      <c r="N4806">
        <v>822</v>
      </c>
      <c r="O4806" t="s">
        <v>6468</v>
      </c>
      <c r="P4806" t="s">
        <v>1143</v>
      </c>
      <c r="Q4806" t="s">
        <v>26</v>
      </c>
      <c r="R4806">
        <v>23</v>
      </c>
      <c r="S4806">
        <v>3</v>
      </c>
      <c r="T4806">
        <v>907027</v>
      </c>
      <c r="U4806" t="s">
        <v>8873</v>
      </c>
      <c r="V4806">
        <v>61005</v>
      </c>
      <c r="W4806" t="s">
        <v>8869</v>
      </c>
      <c r="Y4806">
        <v>0</v>
      </c>
    </row>
    <row r="4807" spans="1:25" x14ac:dyDescent="0.2">
      <c r="A4807">
        <v>146450</v>
      </c>
      <c r="B4807" t="s">
        <v>19165</v>
      </c>
      <c r="C4807">
        <v>0</v>
      </c>
      <c r="D4807">
        <f>IF(COUNTIF(Sheet3!$A$1:$A$349,"*"&amp;B4807&amp;"*")&gt;0,1,0)</f>
        <v>0</v>
      </c>
      <c r="E4807">
        <f>IF(COUNTIF(Sheet1!$C$1:$C$349,"*"&amp;K4807&amp;"*")&gt;0,1,0)</f>
        <v>1</v>
      </c>
      <c r="F4807">
        <f>IF(COUNTIF(Sheet1!$E$1:$E$349,"*"&amp;G4807&amp;"*")&gt;0,1,0)</f>
        <v>0</v>
      </c>
      <c r="G4807" t="s">
        <v>34020</v>
      </c>
      <c r="H4807" t="str">
        <f t="shared" si="75"/>
        <v>Florinta Suceava</v>
      </c>
      <c r="I4807">
        <v>33</v>
      </c>
      <c r="J4807">
        <v>332</v>
      </c>
      <c r="K4807" t="s">
        <v>19139</v>
      </c>
      <c r="L4807" t="s">
        <v>19140</v>
      </c>
      <c r="M4807">
        <v>1</v>
      </c>
      <c r="N4807">
        <v>813</v>
      </c>
      <c r="O4807" t="s">
        <v>3243</v>
      </c>
      <c r="P4807" t="s">
        <v>169</v>
      </c>
      <c r="Q4807" t="s">
        <v>26</v>
      </c>
      <c r="R4807">
        <v>23</v>
      </c>
      <c r="S4807">
        <v>3</v>
      </c>
      <c r="T4807">
        <v>727526</v>
      </c>
      <c r="U4807" t="s">
        <v>19166</v>
      </c>
      <c r="V4807">
        <v>146432</v>
      </c>
      <c r="W4807" t="s">
        <v>13608</v>
      </c>
      <c r="Y4807">
        <v>0</v>
      </c>
    </row>
    <row r="4808" spans="1:25" x14ac:dyDescent="0.2">
      <c r="A4808">
        <v>63615</v>
      </c>
      <c r="B4808" t="s">
        <v>9213</v>
      </c>
      <c r="C4808">
        <v>0</v>
      </c>
      <c r="D4808">
        <f>IF(COUNTIF(Sheet3!$A$1:$A$349,"*"&amp;B4808&amp;"*")&gt;0,1,0)</f>
        <v>0</v>
      </c>
      <c r="E4808">
        <f>IF(COUNTIF(Sheet1!$C$1:$C$349,"*"&amp;K4808&amp;"*")&gt;0,1,0)</f>
        <v>1</v>
      </c>
      <c r="F4808">
        <f>IF(COUNTIF(Sheet1!$E$1:$E$349,"*"&amp;G4808&amp;"*")&gt;0,1,0)</f>
        <v>0</v>
      </c>
      <c r="G4808" t="s">
        <v>34021</v>
      </c>
      <c r="H4808" t="str">
        <f t="shared" si="75"/>
        <v>Floroaia Covasna</v>
      </c>
      <c r="I4808">
        <v>14</v>
      </c>
      <c r="J4808">
        <v>145</v>
      </c>
      <c r="K4808" t="s">
        <v>9185</v>
      </c>
      <c r="L4808" t="s">
        <v>9186</v>
      </c>
      <c r="M4808">
        <v>7</v>
      </c>
      <c r="N4808">
        <v>877</v>
      </c>
      <c r="O4808" t="s">
        <v>21</v>
      </c>
      <c r="P4808" t="s">
        <v>7432</v>
      </c>
      <c r="Q4808" t="s">
        <v>26</v>
      </c>
      <c r="R4808">
        <v>19</v>
      </c>
      <c r="S4808">
        <v>1</v>
      </c>
      <c r="T4808">
        <v>525302</v>
      </c>
      <c r="U4808" t="s">
        <v>9214</v>
      </c>
      <c r="V4808">
        <v>63580</v>
      </c>
      <c r="W4808" t="s">
        <v>9209</v>
      </c>
      <c r="Y4808">
        <v>0</v>
      </c>
    </row>
    <row r="4809" spans="1:25" x14ac:dyDescent="0.2">
      <c r="A4809">
        <v>94759</v>
      </c>
      <c r="B4809" t="s">
        <v>13056</v>
      </c>
      <c r="C4809">
        <v>0</v>
      </c>
      <c r="D4809">
        <f>IF(COUNTIF(Sheet3!$A$1:$A$349,"*"&amp;B4809&amp;"*")&gt;0,1,0)</f>
        <v>0</v>
      </c>
      <c r="E4809">
        <f>IF(COUNTIF(Sheet1!$C$1:$C$349,"*"&amp;K4809&amp;"*")&gt;0,1,0)</f>
        <v>1</v>
      </c>
      <c r="F4809">
        <f>IF(COUNTIF(Sheet1!$E$1:$E$349,"*"&amp;G4809&amp;"*")&gt;0,1,0)</f>
        <v>0</v>
      </c>
      <c r="G4809" t="s">
        <v>34022</v>
      </c>
      <c r="H4809" t="str">
        <f t="shared" si="75"/>
        <v>Floroaica Calarasi</v>
      </c>
      <c r="I4809">
        <v>51</v>
      </c>
      <c r="J4809">
        <v>519</v>
      </c>
      <c r="K4809" t="s">
        <v>22911</v>
      </c>
      <c r="L4809" t="s">
        <v>12788</v>
      </c>
      <c r="M4809">
        <v>3</v>
      </c>
      <c r="N4809">
        <v>831</v>
      </c>
      <c r="O4809" t="s">
        <v>2107</v>
      </c>
      <c r="P4809" t="s">
        <v>10335</v>
      </c>
      <c r="Q4809" t="s">
        <v>26</v>
      </c>
      <c r="R4809">
        <v>23</v>
      </c>
      <c r="S4809">
        <v>3</v>
      </c>
      <c r="T4809">
        <v>917291</v>
      </c>
      <c r="U4809" t="s">
        <v>13057</v>
      </c>
      <c r="V4809">
        <v>94731</v>
      </c>
      <c r="W4809" t="s">
        <v>2797</v>
      </c>
      <c r="Y4809">
        <v>0</v>
      </c>
    </row>
    <row r="4810" spans="1:25" x14ac:dyDescent="0.2">
      <c r="A4810">
        <v>127340</v>
      </c>
      <c r="B4810" t="s">
        <v>16922</v>
      </c>
      <c r="C4810">
        <v>0</v>
      </c>
      <c r="D4810">
        <f>IF(COUNTIF(Sheet3!$A$1:$A$349,"*"&amp;B4810&amp;"*")&gt;0,1,0)</f>
        <v>0</v>
      </c>
      <c r="E4810">
        <f>IF(COUNTIF(Sheet1!$C$1:$C$349,"*"&amp;K4810&amp;"*")&gt;0,1,0)</f>
        <v>1</v>
      </c>
      <c r="F4810">
        <f>IF(COUNTIF(Sheet1!$E$1:$E$349,"*"&amp;G4810&amp;"*")&gt;0,1,0)</f>
        <v>0</v>
      </c>
      <c r="G4810" t="s">
        <v>34023</v>
      </c>
      <c r="H4810" t="str">
        <f t="shared" si="75"/>
        <v>Floru Olt</v>
      </c>
      <c r="I4810">
        <v>28</v>
      </c>
      <c r="J4810">
        <v>289</v>
      </c>
      <c r="K4810" t="s">
        <v>16692</v>
      </c>
      <c r="L4810" t="s">
        <v>16693</v>
      </c>
      <c r="M4810">
        <v>4</v>
      </c>
      <c r="N4810">
        <v>840</v>
      </c>
      <c r="O4810" t="s">
        <v>10021</v>
      </c>
      <c r="P4810" t="s">
        <v>5103</v>
      </c>
      <c r="Q4810" t="s">
        <v>26</v>
      </c>
      <c r="R4810">
        <v>23</v>
      </c>
      <c r="S4810">
        <v>3</v>
      </c>
      <c r="T4810">
        <v>237226</v>
      </c>
      <c r="U4810" t="s">
        <v>16923</v>
      </c>
      <c r="V4810">
        <v>127322</v>
      </c>
      <c r="W4810" t="s">
        <v>14395</v>
      </c>
      <c r="Y4810">
        <v>0</v>
      </c>
    </row>
    <row r="4811" spans="1:25" x14ac:dyDescent="0.2">
      <c r="A4811">
        <v>164785</v>
      </c>
      <c r="B4811" t="s">
        <v>23711</v>
      </c>
      <c r="C4811">
        <v>0</v>
      </c>
      <c r="D4811">
        <f>IF(COUNTIF(Sheet3!$A$1:$A$349,"*"&amp;B4811&amp;"*")&gt;0,1,0)</f>
        <v>1</v>
      </c>
      <c r="E4811">
        <f>IF(COUNTIF(Sheet1!$C$1:$C$349,"*"&amp;K4811&amp;"*")&gt;0,1,0)</f>
        <v>1</v>
      </c>
      <c r="F4811">
        <f>IF(COUNTIF(Sheet1!$E$1:$E$349,"*"&amp;G4811&amp;"*")&gt;0,1,0)</f>
        <v>0</v>
      </c>
      <c r="G4811" t="s">
        <v>34024</v>
      </c>
      <c r="H4811" t="str">
        <f t="shared" si="75"/>
        <v>Focsa Vaslui</v>
      </c>
      <c r="I4811">
        <v>37</v>
      </c>
      <c r="J4811">
        <v>378</v>
      </c>
      <c r="K4811" t="s">
        <v>20936</v>
      </c>
      <c r="L4811" t="s">
        <v>20937</v>
      </c>
      <c r="M4811">
        <v>1</v>
      </c>
      <c r="N4811">
        <v>813</v>
      </c>
      <c r="O4811" t="s">
        <v>3243</v>
      </c>
      <c r="P4811" t="s">
        <v>138</v>
      </c>
      <c r="Q4811" t="s">
        <v>26</v>
      </c>
      <c r="R4811">
        <v>23</v>
      </c>
      <c r="S4811">
        <v>3</v>
      </c>
      <c r="T4811">
        <v>737343</v>
      </c>
      <c r="U4811" t="s">
        <v>21270</v>
      </c>
      <c r="V4811">
        <v>164749</v>
      </c>
      <c r="W4811" t="s">
        <v>14907</v>
      </c>
      <c r="Y4811">
        <v>0</v>
      </c>
    </row>
    <row r="4812" spans="1:25" x14ac:dyDescent="0.2">
      <c r="A4812">
        <v>49983</v>
      </c>
      <c r="B4812" t="s">
        <v>26442</v>
      </c>
      <c r="C4812">
        <v>0</v>
      </c>
      <c r="D4812">
        <f>IF(COUNTIF(Sheet3!$A$1:$A$349,"*"&amp;B4812&amp;"*")&gt;0,1,0)</f>
        <v>0</v>
      </c>
      <c r="E4812">
        <f>IF(COUNTIF(Sheet1!$C$1:$C$349,"*"&amp;K4812&amp;"*")&gt;0,1,0)</f>
        <v>1</v>
      </c>
      <c r="F4812">
        <f>IF(COUNTIF(Sheet1!$E$1:$E$349,"*"&amp;G4812&amp;"*")&gt;0,1,0)</f>
        <v>0</v>
      </c>
      <c r="G4812" t="s">
        <v>34025</v>
      </c>
      <c r="H4812" t="str">
        <f t="shared" si="75"/>
        <v>Focsanei Buzau</v>
      </c>
      <c r="I4812">
        <v>10</v>
      </c>
      <c r="J4812">
        <v>109</v>
      </c>
      <c r="K4812" t="s">
        <v>22908</v>
      </c>
      <c r="L4812" t="s">
        <v>6741</v>
      </c>
      <c r="M4812">
        <v>2</v>
      </c>
      <c r="N4812">
        <v>822</v>
      </c>
      <c r="O4812" t="s">
        <v>6468</v>
      </c>
      <c r="P4812" t="s">
        <v>2293</v>
      </c>
      <c r="Q4812" t="s">
        <v>26</v>
      </c>
      <c r="R4812">
        <v>23</v>
      </c>
      <c r="S4812">
        <v>3</v>
      </c>
      <c r="T4812">
        <v>127652</v>
      </c>
      <c r="U4812" t="s">
        <v>7465</v>
      </c>
      <c r="V4812">
        <v>49956</v>
      </c>
      <c r="W4812" t="s">
        <v>7461</v>
      </c>
      <c r="Y4812">
        <v>0</v>
      </c>
    </row>
    <row r="4813" spans="1:25" x14ac:dyDescent="0.2">
      <c r="A4813">
        <v>174753</v>
      </c>
      <c r="B4813" t="s">
        <v>22943</v>
      </c>
      <c r="C4813">
        <v>1</v>
      </c>
      <c r="D4813">
        <f>IF(COUNTIF(Sheet3!$A$1:$A$349,"*"&amp;B4813&amp;"*")&gt;0,1,0)</f>
        <v>1</v>
      </c>
      <c r="E4813">
        <f>IF(COUNTIF(Sheet1!$C$1:$C$349,"*"&amp;K4813&amp;"*")&gt;0,1,0)</f>
        <v>1</v>
      </c>
      <c r="F4813">
        <f>IF(COUNTIF(Sheet1!$E$1:$E$349,"*"&amp;G4813&amp;"*")&gt;0,1,0)</f>
        <v>1</v>
      </c>
      <c r="G4813" t="s">
        <v>29249</v>
      </c>
      <c r="H4813" t="str">
        <f t="shared" si="75"/>
        <v>Focsani Vrancea</v>
      </c>
      <c r="I4813">
        <v>39</v>
      </c>
      <c r="J4813">
        <v>396</v>
      </c>
      <c r="K4813" t="s">
        <v>15010</v>
      </c>
      <c r="L4813" t="s">
        <v>22342</v>
      </c>
      <c r="M4813">
        <v>2</v>
      </c>
      <c r="N4813">
        <v>822</v>
      </c>
      <c r="O4813" t="s">
        <v>6468</v>
      </c>
      <c r="P4813" t="s">
        <v>22343</v>
      </c>
      <c r="Q4813" t="s">
        <v>23</v>
      </c>
      <c r="R4813">
        <v>9</v>
      </c>
      <c r="S4813">
        <v>1</v>
      </c>
      <c r="T4813">
        <v>0</v>
      </c>
      <c r="U4813" t="s">
        <v>22344</v>
      </c>
      <c r="V4813">
        <v>174744</v>
      </c>
      <c r="W4813" t="s">
        <v>22341</v>
      </c>
      <c r="Y4813">
        <v>1</v>
      </c>
    </row>
    <row r="4814" spans="1:25" x14ac:dyDescent="0.2">
      <c r="A4814">
        <v>166271</v>
      </c>
      <c r="B4814" t="s">
        <v>23712</v>
      </c>
      <c r="C4814">
        <v>0</v>
      </c>
      <c r="D4814">
        <f>IF(COUNTIF(Sheet3!$A$1:$A$349,"*"&amp;B4814&amp;"*")&gt;0,1,0)</f>
        <v>0</v>
      </c>
      <c r="E4814">
        <f>IF(COUNTIF(Sheet1!$C$1:$C$349,"*"&amp;K4814&amp;"*")&gt;0,1,0)</f>
        <v>1</v>
      </c>
      <c r="F4814">
        <f>IF(COUNTIF(Sheet1!$E$1:$E$349,"*"&amp;G4814&amp;"*")&gt;0,1,0)</f>
        <v>0</v>
      </c>
      <c r="G4814" t="s">
        <v>34026</v>
      </c>
      <c r="H4814" t="str">
        <f t="shared" si="75"/>
        <v>Focseasca Vaslui</v>
      </c>
      <c r="I4814">
        <v>37</v>
      </c>
      <c r="J4814">
        <v>378</v>
      </c>
      <c r="K4814" t="s">
        <v>20936</v>
      </c>
      <c r="L4814" t="s">
        <v>20937</v>
      </c>
      <c r="M4814">
        <v>1</v>
      </c>
      <c r="N4814">
        <v>813</v>
      </c>
      <c r="O4814" t="s">
        <v>3243</v>
      </c>
      <c r="P4814" t="s">
        <v>7652</v>
      </c>
      <c r="Q4814" t="s">
        <v>26</v>
      </c>
      <c r="R4814">
        <v>23</v>
      </c>
      <c r="S4814">
        <v>3</v>
      </c>
      <c r="T4814">
        <v>737518</v>
      </c>
      <c r="U4814" t="s">
        <v>21435</v>
      </c>
      <c r="V4814">
        <v>166235</v>
      </c>
      <c r="W4814" t="s">
        <v>21429</v>
      </c>
      <c r="Y4814">
        <v>0</v>
      </c>
    </row>
    <row r="4815" spans="1:25" x14ac:dyDescent="0.2">
      <c r="A4815">
        <v>97072</v>
      </c>
      <c r="B4815" t="s">
        <v>13324</v>
      </c>
      <c r="C4815">
        <v>0</v>
      </c>
      <c r="D4815">
        <f>IF(COUNTIF(Sheet3!$A$1:$A$349,"*"&amp;B4815&amp;"*")&gt;0,1,0)</f>
        <v>0</v>
      </c>
      <c r="E4815">
        <f>IF(COUNTIF(Sheet1!$C$1:$C$349,"*"&amp;K4815&amp;"*")&gt;0,1,0)</f>
        <v>1</v>
      </c>
      <c r="F4815">
        <f>IF(COUNTIF(Sheet1!$E$1:$E$349,"*"&amp;G4815&amp;"*")&gt;0,1,0)</f>
        <v>0</v>
      </c>
      <c r="G4815" t="s">
        <v>34027</v>
      </c>
      <c r="H4815" t="str">
        <f t="shared" si="75"/>
        <v>Focuri Iasi</v>
      </c>
      <c r="I4815">
        <v>22</v>
      </c>
      <c r="J4815">
        <v>225</v>
      </c>
      <c r="K4815" t="s">
        <v>22952</v>
      </c>
      <c r="L4815" t="s">
        <v>13063</v>
      </c>
      <c r="M4815">
        <v>1</v>
      </c>
      <c r="N4815">
        <v>813</v>
      </c>
      <c r="O4815" t="s">
        <v>3243</v>
      </c>
      <c r="P4815" t="s">
        <v>13325</v>
      </c>
      <c r="Q4815" t="s">
        <v>38</v>
      </c>
      <c r="R4815">
        <v>22</v>
      </c>
      <c r="S4815">
        <v>3</v>
      </c>
      <c r="T4815">
        <v>707195</v>
      </c>
      <c r="U4815" t="s">
        <v>13326</v>
      </c>
      <c r="V4815">
        <v>97063</v>
      </c>
      <c r="W4815" t="s">
        <v>13324</v>
      </c>
      <c r="Y4815">
        <v>0</v>
      </c>
    </row>
    <row r="4816" spans="1:25" x14ac:dyDescent="0.2">
      <c r="A4816">
        <v>55829</v>
      </c>
      <c r="B4816" t="s">
        <v>8203</v>
      </c>
      <c r="C4816">
        <v>0</v>
      </c>
      <c r="D4816">
        <f>IF(COUNTIF(Sheet3!$A$1:$A$349,"*"&amp;B4816&amp;"*")&gt;0,1,0)</f>
        <v>0</v>
      </c>
      <c r="E4816">
        <f>IF(COUNTIF(Sheet1!$C$1:$C$349,"*"&amp;K4816&amp;"*")&gt;0,1,0)</f>
        <v>1</v>
      </c>
      <c r="F4816">
        <f>IF(COUNTIF(Sheet1!$E$1:$E$349,"*"&amp;G4816&amp;"*")&gt;0,1,0)</f>
        <v>0</v>
      </c>
      <c r="G4816" t="s">
        <v>34028</v>
      </c>
      <c r="H4816" t="str">
        <f t="shared" si="75"/>
        <v>Fodora Cluj</v>
      </c>
      <c r="I4816">
        <v>12</v>
      </c>
      <c r="J4816">
        <v>127</v>
      </c>
      <c r="K4816" t="s">
        <v>8094</v>
      </c>
      <c r="L4816" t="s">
        <v>8095</v>
      </c>
      <c r="M4816">
        <v>6</v>
      </c>
      <c r="N4816">
        <v>868</v>
      </c>
      <c r="O4816" t="s">
        <v>4205</v>
      </c>
      <c r="P4816" t="s">
        <v>751</v>
      </c>
      <c r="Q4816" t="s">
        <v>26</v>
      </c>
      <c r="R4816">
        <v>23</v>
      </c>
      <c r="S4816">
        <v>3</v>
      </c>
      <c r="T4816">
        <v>407051</v>
      </c>
      <c r="U4816" t="s">
        <v>8204</v>
      </c>
      <c r="V4816">
        <v>55776</v>
      </c>
      <c r="W4816" t="s">
        <v>8197</v>
      </c>
      <c r="Y4816">
        <v>0</v>
      </c>
    </row>
    <row r="4817" spans="1:25" x14ac:dyDescent="0.2">
      <c r="A4817">
        <v>141198</v>
      </c>
      <c r="B4817" t="s">
        <v>8203</v>
      </c>
      <c r="C4817">
        <v>0</v>
      </c>
      <c r="D4817">
        <f>IF(COUNTIF(Sheet3!$A$1:$A$349,"*"&amp;B4817&amp;"*")&gt;0,1,0)</f>
        <v>0</v>
      </c>
      <c r="E4817">
        <f>IF(COUNTIF(Sheet1!$C$1:$C$349,"*"&amp;K4817&amp;"*")&gt;0,1,0)</f>
        <v>1</v>
      </c>
      <c r="F4817">
        <f>IF(COUNTIF(Sheet1!$E$1:$E$349,"*"&amp;G4817&amp;"*")&gt;0,1,0)</f>
        <v>0</v>
      </c>
      <c r="G4817" t="s">
        <v>34029</v>
      </c>
      <c r="H4817" t="str">
        <f t="shared" si="75"/>
        <v>Fodora Salaj</v>
      </c>
      <c r="I4817">
        <v>31</v>
      </c>
      <c r="J4817">
        <v>314</v>
      </c>
      <c r="K4817" t="s">
        <v>29098</v>
      </c>
      <c r="L4817" t="s">
        <v>18391</v>
      </c>
      <c r="M4817">
        <v>6</v>
      </c>
      <c r="N4817">
        <v>868</v>
      </c>
      <c r="O4817" t="s">
        <v>4205</v>
      </c>
      <c r="P4817" t="s">
        <v>231</v>
      </c>
      <c r="Q4817" t="s">
        <v>26</v>
      </c>
      <c r="R4817">
        <v>23</v>
      </c>
      <c r="S4817">
        <v>3</v>
      </c>
      <c r="T4817">
        <v>457146</v>
      </c>
      <c r="U4817" t="s">
        <v>18580</v>
      </c>
      <c r="V4817">
        <v>141134</v>
      </c>
      <c r="W4817" t="s">
        <v>18572</v>
      </c>
      <c r="Y4817">
        <v>0</v>
      </c>
    </row>
    <row r="4818" spans="1:25" x14ac:dyDescent="0.2">
      <c r="A4818">
        <v>157013</v>
      </c>
      <c r="B4818" t="s">
        <v>20386</v>
      </c>
      <c r="C4818">
        <v>0</v>
      </c>
      <c r="D4818">
        <f>IF(COUNTIF(Sheet3!$A$1:$A$349,"*"&amp;B4818&amp;"*")&gt;0,1,0)</f>
        <v>0</v>
      </c>
      <c r="E4818">
        <f>IF(COUNTIF(Sheet1!$C$1:$C$349,"*"&amp;K4818&amp;"*")&gt;0,1,0)</f>
        <v>1</v>
      </c>
      <c r="F4818">
        <f>IF(COUNTIF(Sheet1!$E$1:$E$349,"*"&amp;G4818&amp;"*")&gt;0,1,0)</f>
        <v>0</v>
      </c>
      <c r="G4818" t="s">
        <v>34030</v>
      </c>
      <c r="H4818" t="str">
        <f t="shared" si="75"/>
        <v>Foeni Timis</v>
      </c>
      <c r="I4818">
        <v>35</v>
      </c>
      <c r="J4818">
        <v>350</v>
      </c>
      <c r="K4818" t="s">
        <v>29096</v>
      </c>
      <c r="L4818" t="s">
        <v>20163</v>
      </c>
      <c r="M4818">
        <v>5</v>
      </c>
      <c r="N4818">
        <v>859</v>
      </c>
      <c r="O4818" t="s">
        <v>1467</v>
      </c>
      <c r="P4818" t="s">
        <v>14503</v>
      </c>
      <c r="Q4818" t="s">
        <v>38</v>
      </c>
      <c r="R4818">
        <v>22</v>
      </c>
      <c r="S4818">
        <v>3</v>
      </c>
      <c r="T4818">
        <v>307175</v>
      </c>
      <c r="U4818" t="s">
        <v>20387</v>
      </c>
      <c r="V4818">
        <v>157004</v>
      </c>
      <c r="W4818" t="s">
        <v>20386</v>
      </c>
      <c r="Y4818">
        <v>0</v>
      </c>
    </row>
    <row r="4819" spans="1:25" x14ac:dyDescent="0.2">
      <c r="A4819">
        <v>145168</v>
      </c>
      <c r="B4819" t="s">
        <v>19030</v>
      </c>
      <c r="C4819">
        <v>0</v>
      </c>
      <c r="D4819">
        <f>IF(COUNTIF(Sheet3!$A$1:$A$349,"*"&amp;B4819&amp;"*")&gt;0,1,0)</f>
        <v>0</v>
      </c>
      <c r="E4819">
        <f>IF(COUNTIF(Sheet1!$C$1:$C$349,"*"&amp;K4819&amp;"*")&gt;0,1,0)</f>
        <v>1</v>
      </c>
      <c r="F4819">
        <f>IF(COUNTIF(Sheet1!$E$1:$E$349,"*"&amp;G4819&amp;"*")&gt;0,1,0)</f>
        <v>0</v>
      </c>
      <c r="G4819" t="s">
        <v>34031</v>
      </c>
      <c r="H4819" t="str">
        <f t="shared" si="75"/>
        <v>Fofeldea Sibiu</v>
      </c>
      <c r="I4819">
        <v>32</v>
      </c>
      <c r="J4819">
        <v>323</v>
      </c>
      <c r="K4819" t="s">
        <v>18831</v>
      </c>
      <c r="L4819" t="s">
        <v>18832</v>
      </c>
      <c r="M4819">
        <v>7</v>
      </c>
      <c r="N4819">
        <v>877</v>
      </c>
      <c r="O4819" t="s">
        <v>21</v>
      </c>
      <c r="P4819" t="s">
        <v>3706</v>
      </c>
      <c r="Q4819" t="s">
        <v>26</v>
      </c>
      <c r="R4819">
        <v>23</v>
      </c>
      <c r="S4819">
        <v>3</v>
      </c>
      <c r="T4819">
        <v>557166</v>
      </c>
      <c r="U4819" t="s">
        <v>19031</v>
      </c>
      <c r="V4819">
        <v>145140</v>
      </c>
      <c r="W4819" t="s">
        <v>19028</v>
      </c>
      <c r="Y4819">
        <v>0</v>
      </c>
    </row>
    <row r="4820" spans="1:25" x14ac:dyDescent="0.2">
      <c r="A4820">
        <v>31306</v>
      </c>
      <c r="B4820" t="s">
        <v>23713</v>
      </c>
      <c r="C4820">
        <v>0</v>
      </c>
      <c r="D4820">
        <f>IF(COUNTIF(Sheet3!$A$1:$A$349,"*"&amp;B4820&amp;"*")&gt;0,1,0)</f>
        <v>0</v>
      </c>
      <c r="E4820">
        <f>IF(COUNTIF(Sheet1!$C$1:$C$349,"*"&amp;K4820&amp;"*")&gt;0,1,0)</f>
        <v>1</v>
      </c>
      <c r="F4820">
        <f>IF(COUNTIF(Sheet1!$E$1:$E$349,"*"&amp;G4820&amp;"*")&gt;0,1,0)</f>
        <v>0</v>
      </c>
      <c r="G4820" t="s">
        <v>34032</v>
      </c>
      <c r="H4820" t="str">
        <f t="shared" si="75"/>
        <v>Foglas Bihor</v>
      </c>
      <c r="I4820">
        <v>5</v>
      </c>
      <c r="J4820">
        <v>56</v>
      </c>
      <c r="K4820" t="s">
        <v>4203</v>
      </c>
      <c r="L4820" t="s">
        <v>4204</v>
      </c>
      <c r="M4820">
        <v>6</v>
      </c>
      <c r="N4820">
        <v>868</v>
      </c>
      <c r="O4820" t="s">
        <v>4205</v>
      </c>
      <c r="P4820" t="s">
        <v>1361</v>
      </c>
      <c r="Q4820" t="s">
        <v>26</v>
      </c>
      <c r="R4820">
        <v>23</v>
      </c>
      <c r="S4820">
        <v>3</v>
      </c>
      <c r="T4820">
        <v>417538</v>
      </c>
      <c r="U4820" t="s">
        <v>4924</v>
      </c>
      <c r="V4820">
        <v>31262</v>
      </c>
      <c r="W4820" t="s">
        <v>4916</v>
      </c>
      <c r="Y4820">
        <v>0</v>
      </c>
    </row>
    <row r="4821" spans="1:25" x14ac:dyDescent="0.2">
      <c r="A4821">
        <v>120548</v>
      </c>
      <c r="B4821" t="s">
        <v>16153</v>
      </c>
      <c r="C4821">
        <v>0</v>
      </c>
      <c r="D4821">
        <f>IF(COUNTIF(Sheet3!$A$1:$A$349,"*"&amp;B4821&amp;"*")&gt;0,1,0)</f>
        <v>0</v>
      </c>
      <c r="E4821">
        <f>IF(COUNTIF(Sheet1!$C$1:$C$349,"*"&amp;K4821&amp;"*")&gt;0,1,0)</f>
        <v>1</v>
      </c>
      <c r="F4821">
        <f>IF(COUNTIF(Sheet1!$E$1:$E$349,"*"&amp;G4821&amp;"*")&gt;0,1,0)</f>
        <v>0</v>
      </c>
      <c r="G4821" t="s">
        <v>34033</v>
      </c>
      <c r="H4821" t="str">
        <f t="shared" si="75"/>
        <v>Foi Mures</v>
      </c>
      <c r="I4821">
        <v>26</v>
      </c>
      <c r="J4821">
        <v>261</v>
      </c>
      <c r="K4821" t="s">
        <v>29094</v>
      </c>
      <c r="L4821" t="s">
        <v>15377</v>
      </c>
      <c r="M4821">
        <v>7</v>
      </c>
      <c r="N4821">
        <v>877</v>
      </c>
      <c r="O4821" t="s">
        <v>21</v>
      </c>
      <c r="R4821">
        <v>23</v>
      </c>
      <c r="S4821">
        <v>3</v>
      </c>
      <c r="T4821">
        <v>547611</v>
      </c>
      <c r="U4821" t="s">
        <v>16154</v>
      </c>
      <c r="V4821">
        <v>116288</v>
      </c>
      <c r="W4821" t="s">
        <v>9600</v>
      </c>
      <c r="Y4821">
        <v>0</v>
      </c>
    </row>
    <row r="4822" spans="1:25" x14ac:dyDescent="0.2">
      <c r="A4822">
        <v>137737</v>
      </c>
      <c r="B4822" t="s">
        <v>18167</v>
      </c>
      <c r="C4822">
        <v>0</v>
      </c>
      <c r="D4822">
        <f>IF(COUNTIF(Sheet3!$A$1:$A$349,"*"&amp;B4822&amp;"*")&gt;0,1,0)</f>
        <v>0</v>
      </c>
      <c r="E4822">
        <f>IF(COUNTIF(Sheet1!$C$1:$C$349,"*"&amp;K4822&amp;"*")&gt;0,1,0)</f>
        <v>1</v>
      </c>
      <c r="F4822">
        <f>IF(COUNTIF(Sheet1!$E$1:$E$349,"*"&amp;G4822&amp;"*")&gt;0,1,0)</f>
        <v>0</v>
      </c>
      <c r="G4822" t="s">
        <v>34034</v>
      </c>
      <c r="H4822" t="str">
        <f t="shared" si="75"/>
        <v>Foieni Satu Mare</v>
      </c>
      <c r="I4822">
        <v>30</v>
      </c>
      <c r="J4822">
        <v>305</v>
      </c>
      <c r="K4822" t="s">
        <v>1941</v>
      </c>
      <c r="L4822" t="s">
        <v>18012</v>
      </c>
      <c r="M4822">
        <v>6</v>
      </c>
      <c r="N4822">
        <v>868</v>
      </c>
      <c r="O4822" t="s">
        <v>4205</v>
      </c>
      <c r="P4822" t="s">
        <v>1831</v>
      </c>
      <c r="Q4822" t="s">
        <v>38</v>
      </c>
      <c r="R4822">
        <v>22</v>
      </c>
      <c r="S4822">
        <v>3</v>
      </c>
      <c r="T4822">
        <v>447135</v>
      </c>
      <c r="U4822" t="s">
        <v>18168</v>
      </c>
      <c r="V4822">
        <v>137728</v>
      </c>
      <c r="W4822" t="s">
        <v>18167</v>
      </c>
      <c r="Y4822">
        <v>0</v>
      </c>
    </row>
    <row r="4823" spans="1:25" x14ac:dyDescent="0.2">
      <c r="A4823">
        <v>72258</v>
      </c>
      <c r="B4823" t="s">
        <v>23714</v>
      </c>
      <c r="C4823">
        <v>0</v>
      </c>
      <c r="D4823">
        <f>IF(COUNTIF(Sheet3!$A$1:$A$349,"*"&amp;B4823&amp;"*")&gt;0,1,0)</f>
        <v>0</v>
      </c>
      <c r="E4823">
        <f>IF(COUNTIF(Sheet1!$C$1:$C$349,"*"&amp;K4823&amp;"*")&gt;0,1,0)</f>
        <v>1</v>
      </c>
      <c r="F4823">
        <f>IF(COUNTIF(Sheet1!$E$1:$E$349,"*"&amp;G4823&amp;"*")&gt;0,1,0)</f>
        <v>0</v>
      </c>
      <c r="G4823" t="s">
        <v>34035</v>
      </c>
      <c r="H4823" t="str">
        <f t="shared" si="75"/>
        <v>Foisor Dolj</v>
      </c>
      <c r="I4823">
        <v>16</v>
      </c>
      <c r="J4823">
        <v>163</v>
      </c>
      <c r="K4823" t="s">
        <v>10019</v>
      </c>
      <c r="L4823" t="s">
        <v>10020</v>
      </c>
      <c r="M4823">
        <v>4</v>
      </c>
      <c r="N4823">
        <v>840</v>
      </c>
      <c r="O4823" t="s">
        <v>10021</v>
      </c>
      <c r="P4823" t="s">
        <v>2281</v>
      </c>
      <c r="Q4823" t="s">
        <v>26</v>
      </c>
      <c r="R4823">
        <v>23</v>
      </c>
      <c r="S4823">
        <v>3</v>
      </c>
      <c r="T4823">
        <v>207252</v>
      </c>
      <c r="U4823" t="s">
        <v>10350</v>
      </c>
      <c r="V4823">
        <v>72221</v>
      </c>
      <c r="W4823" t="s">
        <v>10346</v>
      </c>
      <c r="Y4823">
        <v>0</v>
      </c>
    </row>
    <row r="4824" spans="1:25" x14ac:dyDescent="0.2">
      <c r="A4824">
        <v>159357</v>
      </c>
      <c r="B4824" t="s">
        <v>20698</v>
      </c>
      <c r="C4824">
        <v>0</v>
      </c>
      <c r="D4824">
        <f>IF(COUNTIF(Sheet3!$A$1:$A$349,"*"&amp;B4824&amp;"*")&gt;0,1,0)</f>
        <v>0</v>
      </c>
      <c r="E4824">
        <f>IF(COUNTIF(Sheet1!$C$1:$C$349,"*"&amp;K4824&amp;"*")&gt;0,1,0)</f>
        <v>1</v>
      </c>
      <c r="F4824">
        <f>IF(COUNTIF(Sheet1!$E$1:$E$349,"*"&amp;G4824&amp;"*")&gt;0,1,0)</f>
        <v>0</v>
      </c>
      <c r="G4824" t="s">
        <v>34036</v>
      </c>
      <c r="H4824" t="str">
        <f t="shared" si="75"/>
        <v>Folea Timis</v>
      </c>
      <c r="I4824">
        <v>35</v>
      </c>
      <c r="J4824">
        <v>350</v>
      </c>
      <c r="K4824" t="s">
        <v>29096</v>
      </c>
      <c r="L4824" t="s">
        <v>20163</v>
      </c>
      <c r="M4824">
        <v>5</v>
      </c>
      <c r="N4824">
        <v>859</v>
      </c>
      <c r="O4824" t="s">
        <v>1467</v>
      </c>
      <c r="P4824" t="s">
        <v>2281</v>
      </c>
      <c r="Q4824" t="s">
        <v>26</v>
      </c>
      <c r="R4824">
        <v>23</v>
      </c>
      <c r="S4824">
        <v>3</v>
      </c>
      <c r="T4824">
        <v>307471</v>
      </c>
      <c r="U4824" t="s">
        <v>20699</v>
      </c>
      <c r="V4824">
        <v>159339</v>
      </c>
      <c r="W4824" t="s">
        <v>20696</v>
      </c>
      <c r="Y4824">
        <v>0</v>
      </c>
    </row>
    <row r="4825" spans="1:25" x14ac:dyDescent="0.2">
      <c r="A4825">
        <v>173999</v>
      </c>
      <c r="B4825" t="s">
        <v>23715</v>
      </c>
      <c r="C4825">
        <v>0</v>
      </c>
      <c r="D4825">
        <f>IF(COUNTIF(Sheet3!$A$1:$A$349,"*"&amp;B4825&amp;"*")&gt;0,1,0)</f>
        <v>0</v>
      </c>
      <c r="E4825">
        <f>IF(COUNTIF(Sheet1!$C$1:$C$349,"*"&amp;K4825&amp;"*")&gt;0,1,0)</f>
        <v>1</v>
      </c>
      <c r="F4825">
        <f>IF(COUNTIF(Sheet1!$E$1:$E$349,"*"&amp;G4825&amp;"*")&gt;0,1,0)</f>
        <v>0</v>
      </c>
      <c r="G4825" t="s">
        <v>34037</v>
      </c>
      <c r="H4825" t="str">
        <f t="shared" si="75"/>
        <v>Folestii de Jos Valcea</v>
      </c>
      <c r="I4825">
        <v>38</v>
      </c>
      <c r="J4825">
        <v>387</v>
      </c>
      <c r="K4825" t="s">
        <v>25637</v>
      </c>
      <c r="L4825" t="s">
        <v>21552</v>
      </c>
      <c r="M4825">
        <v>4</v>
      </c>
      <c r="N4825">
        <v>840</v>
      </c>
      <c r="O4825" t="s">
        <v>10021</v>
      </c>
      <c r="P4825" t="s">
        <v>6790</v>
      </c>
      <c r="Q4825" t="s">
        <v>26</v>
      </c>
      <c r="R4825">
        <v>23</v>
      </c>
      <c r="S4825">
        <v>3</v>
      </c>
      <c r="T4825">
        <v>247711</v>
      </c>
      <c r="U4825" t="s">
        <v>22286</v>
      </c>
      <c r="V4825">
        <v>173935</v>
      </c>
      <c r="W4825" t="s">
        <v>9670</v>
      </c>
      <c r="Y4825">
        <v>0</v>
      </c>
    </row>
    <row r="4826" spans="1:25" x14ac:dyDescent="0.2">
      <c r="A4826">
        <v>174003</v>
      </c>
      <c r="B4826" t="s">
        <v>23716</v>
      </c>
      <c r="C4826">
        <v>0</v>
      </c>
      <c r="D4826">
        <f>IF(COUNTIF(Sheet3!$A$1:$A$349,"*"&amp;B4826&amp;"*")&gt;0,1,0)</f>
        <v>0</v>
      </c>
      <c r="E4826">
        <f>IF(COUNTIF(Sheet1!$C$1:$C$349,"*"&amp;K4826&amp;"*")&gt;0,1,0)</f>
        <v>1</v>
      </c>
      <c r="F4826">
        <f>IF(COUNTIF(Sheet1!$E$1:$E$349,"*"&amp;G4826&amp;"*")&gt;0,1,0)</f>
        <v>0</v>
      </c>
      <c r="G4826" t="s">
        <v>34038</v>
      </c>
      <c r="H4826" t="str">
        <f t="shared" si="75"/>
        <v>Folestii de Sus Valcea</v>
      </c>
      <c r="I4826">
        <v>38</v>
      </c>
      <c r="J4826">
        <v>387</v>
      </c>
      <c r="K4826" t="s">
        <v>25637</v>
      </c>
      <c r="L4826" t="s">
        <v>21552</v>
      </c>
      <c r="M4826">
        <v>4</v>
      </c>
      <c r="N4826">
        <v>840</v>
      </c>
      <c r="O4826" t="s">
        <v>10021</v>
      </c>
      <c r="P4826" t="s">
        <v>863</v>
      </c>
      <c r="Q4826" t="s">
        <v>26</v>
      </c>
      <c r="R4826">
        <v>23</v>
      </c>
      <c r="S4826">
        <v>3</v>
      </c>
      <c r="T4826">
        <v>247715</v>
      </c>
      <c r="U4826" t="s">
        <v>22287</v>
      </c>
      <c r="V4826">
        <v>173935</v>
      </c>
      <c r="W4826" t="s">
        <v>9670</v>
      </c>
      <c r="Y4826">
        <v>0</v>
      </c>
    </row>
    <row r="4827" spans="1:25" x14ac:dyDescent="0.2">
      <c r="A4827">
        <v>90707</v>
      </c>
      <c r="B4827" t="s">
        <v>12586</v>
      </c>
      <c r="C4827">
        <v>0</v>
      </c>
      <c r="D4827">
        <f>IF(COUNTIF(Sheet3!$A$1:$A$349,"*"&amp;B4827&amp;"*")&gt;0,1,0)</f>
        <v>0</v>
      </c>
      <c r="E4827">
        <f>IF(COUNTIF(Sheet1!$C$1:$C$349,"*"&amp;K4827&amp;"*")&gt;0,1,0)</f>
        <v>1</v>
      </c>
      <c r="F4827">
        <f>IF(COUNTIF(Sheet1!$E$1:$E$349,"*"&amp;G4827&amp;"*")&gt;0,1,0)</f>
        <v>0</v>
      </c>
      <c r="G4827" t="s">
        <v>34039</v>
      </c>
      <c r="H4827" t="str">
        <f t="shared" si="75"/>
        <v>Folt Hunedoara</v>
      </c>
      <c r="I4827">
        <v>20</v>
      </c>
      <c r="J4827">
        <v>207</v>
      </c>
      <c r="K4827" t="s">
        <v>12097</v>
      </c>
      <c r="L4827" t="s">
        <v>12098</v>
      </c>
      <c r="M4827">
        <v>5</v>
      </c>
      <c r="N4827">
        <v>859</v>
      </c>
      <c r="O4827" t="s">
        <v>1467</v>
      </c>
      <c r="P4827" t="s">
        <v>1195</v>
      </c>
      <c r="Q4827" t="s">
        <v>26</v>
      </c>
      <c r="R4827">
        <v>23</v>
      </c>
      <c r="S4827">
        <v>3</v>
      </c>
      <c r="T4827">
        <v>337368</v>
      </c>
      <c r="U4827" t="s">
        <v>12587</v>
      </c>
      <c r="V4827">
        <v>90663</v>
      </c>
      <c r="W4827" t="s">
        <v>12582</v>
      </c>
      <c r="Y4827">
        <v>0</v>
      </c>
    </row>
    <row r="4828" spans="1:25" x14ac:dyDescent="0.2">
      <c r="A4828">
        <v>76291</v>
      </c>
      <c r="B4828" t="s">
        <v>23717</v>
      </c>
      <c r="C4828">
        <v>0</v>
      </c>
      <c r="D4828">
        <f>IF(COUNTIF(Sheet3!$A$1:$A$349,"*"&amp;B4828&amp;"*")&gt;0,1,0)</f>
        <v>0</v>
      </c>
      <c r="E4828">
        <f>IF(COUNTIF(Sheet1!$C$1:$C$349,"*"&amp;K4828&amp;"*")&gt;0,1,0)</f>
        <v>1</v>
      </c>
      <c r="F4828">
        <f>IF(COUNTIF(Sheet1!$E$1:$E$349,"*"&amp;G4828&amp;"*")&gt;0,1,0)</f>
        <v>0</v>
      </c>
      <c r="G4828" t="s">
        <v>34040</v>
      </c>
      <c r="H4828" t="str">
        <f t="shared" si="75"/>
        <v>Foltesti Galati</v>
      </c>
      <c r="I4828">
        <v>17</v>
      </c>
      <c r="J4828">
        <v>172</v>
      </c>
      <c r="K4828" t="s">
        <v>22945</v>
      </c>
      <c r="L4828" t="s">
        <v>10708</v>
      </c>
      <c r="M4828">
        <v>2</v>
      </c>
      <c r="N4828">
        <v>822</v>
      </c>
      <c r="O4828" t="s">
        <v>6468</v>
      </c>
      <c r="P4828" t="s">
        <v>10861</v>
      </c>
      <c r="Q4828" t="s">
        <v>38</v>
      </c>
      <c r="R4828">
        <v>22</v>
      </c>
      <c r="S4828">
        <v>3</v>
      </c>
      <c r="T4828">
        <v>807130</v>
      </c>
      <c r="U4828" t="s">
        <v>10862</v>
      </c>
      <c r="V4828">
        <v>76282</v>
      </c>
      <c r="W4828" t="s">
        <v>10860</v>
      </c>
      <c r="Y4828">
        <v>0</v>
      </c>
    </row>
    <row r="4829" spans="1:25" x14ac:dyDescent="0.2">
      <c r="A4829">
        <v>29680</v>
      </c>
      <c r="B4829" t="s">
        <v>26443</v>
      </c>
      <c r="C4829">
        <v>0</v>
      </c>
      <c r="D4829">
        <f>IF(COUNTIF(Sheet3!$A$1:$A$349,"*"&amp;B4829&amp;"*")&gt;0,1,0)</f>
        <v>0</v>
      </c>
      <c r="E4829">
        <f>IF(COUNTIF(Sheet1!$C$1:$C$349,"*"&amp;K4829&amp;"*")&gt;0,1,0)</f>
        <v>1</v>
      </c>
      <c r="F4829">
        <f>IF(COUNTIF(Sheet1!$E$1:$E$349,"*"&amp;G4829&amp;"*")&gt;0,1,0)</f>
        <v>0</v>
      </c>
      <c r="G4829" t="s">
        <v>34041</v>
      </c>
      <c r="H4829" t="str">
        <f t="shared" si="75"/>
        <v>Fonau Bihor</v>
      </c>
      <c r="I4829">
        <v>5</v>
      </c>
      <c r="J4829">
        <v>56</v>
      </c>
      <c r="K4829" t="s">
        <v>4203</v>
      </c>
      <c r="L4829" t="s">
        <v>4204</v>
      </c>
      <c r="M4829">
        <v>6</v>
      </c>
      <c r="N4829">
        <v>868</v>
      </c>
      <c r="O4829" t="s">
        <v>4205</v>
      </c>
      <c r="P4829" t="s">
        <v>991</v>
      </c>
      <c r="Q4829" t="s">
        <v>26</v>
      </c>
      <c r="R4829">
        <v>23</v>
      </c>
      <c r="S4829">
        <v>3</v>
      </c>
      <c r="T4829">
        <v>417291</v>
      </c>
      <c r="U4829" t="s">
        <v>4683</v>
      </c>
      <c r="V4829">
        <v>29662</v>
      </c>
      <c r="W4829" t="s">
        <v>4681</v>
      </c>
      <c r="Y4829">
        <v>0</v>
      </c>
    </row>
    <row r="4830" spans="1:25" x14ac:dyDescent="0.2">
      <c r="A4830">
        <v>97358</v>
      </c>
      <c r="B4830" t="s">
        <v>26444</v>
      </c>
      <c r="C4830">
        <v>0</v>
      </c>
      <c r="D4830">
        <f>IF(COUNTIF(Sheet3!$A$1:$A$349,"*"&amp;B4830&amp;"*")&gt;0,1,0)</f>
        <v>0</v>
      </c>
      <c r="E4830">
        <f>IF(COUNTIF(Sheet1!$C$1:$C$349,"*"&amp;K4830&amp;"*")&gt;0,1,0)</f>
        <v>1</v>
      </c>
      <c r="F4830">
        <f>IF(COUNTIF(Sheet1!$E$1:$E$349,"*"&amp;G4830&amp;"*")&gt;0,1,0)</f>
        <v>0</v>
      </c>
      <c r="G4830" t="s">
        <v>34042</v>
      </c>
      <c r="H4830" t="str">
        <f t="shared" si="75"/>
        <v>Forasti Iasi</v>
      </c>
      <c r="I4830">
        <v>22</v>
      </c>
      <c r="J4830">
        <v>225</v>
      </c>
      <c r="K4830" t="s">
        <v>22952</v>
      </c>
      <c r="L4830" t="s">
        <v>13063</v>
      </c>
      <c r="M4830">
        <v>1</v>
      </c>
      <c r="N4830">
        <v>813</v>
      </c>
      <c r="O4830" t="s">
        <v>3243</v>
      </c>
      <c r="P4830" t="s">
        <v>640</v>
      </c>
      <c r="Q4830" t="s">
        <v>26</v>
      </c>
      <c r="R4830">
        <v>23</v>
      </c>
      <c r="S4830">
        <v>3</v>
      </c>
      <c r="T4830">
        <v>707227</v>
      </c>
      <c r="U4830" t="s">
        <v>13368</v>
      </c>
      <c r="V4830">
        <v>97321</v>
      </c>
      <c r="W4830" t="s">
        <v>13362</v>
      </c>
      <c r="Y4830">
        <v>0</v>
      </c>
    </row>
    <row r="4831" spans="1:25" x14ac:dyDescent="0.2">
      <c r="A4831">
        <v>148523</v>
      </c>
      <c r="B4831" t="s">
        <v>26444</v>
      </c>
      <c r="C4831">
        <v>0</v>
      </c>
      <c r="D4831">
        <f>IF(COUNTIF(Sheet3!$A$1:$A$349,"*"&amp;B4831&amp;"*")&gt;0,1,0)</f>
        <v>0</v>
      </c>
      <c r="E4831">
        <f>IF(COUNTIF(Sheet1!$C$1:$C$349,"*"&amp;K4831&amp;"*")&gt;0,1,0)</f>
        <v>1</v>
      </c>
      <c r="F4831">
        <f>IF(COUNTIF(Sheet1!$E$1:$E$349,"*"&amp;G4831&amp;"*")&gt;0,1,0)</f>
        <v>0</v>
      </c>
      <c r="G4831" t="s">
        <v>34043</v>
      </c>
      <c r="H4831" t="str">
        <f t="shared" si="75"/>
        <v>Forasti Suceava</v>
      </c>
      <c r="I4831">
        <v>33</v>
      </c>
      <c r="J4831">
        <v>332</v>
      </c>
      <c r="K4831" t="s">
        <v>19139</v>
      </c>
      <c r="L4831" t="s">
        <v>19140</v>
      </c>
      <c r="M4831">
        <v>1</v>
      </c>
      <c r="N4831">
        <v>813</v>
      </c>
      <c r="O4831" t="s">
        <v>3243</v>
      </c>
      <c r="P4831" t="s">
        <v>5228</v>
      </c>
      <c r="Q4831" t="s">
        <v>38</v>
      </c>
      <c r="R4831">
        <v>22</v>
      </c>
      <c r="S4831">
        <v>3</v>
      </c>
      <c r="T4831">
        <v>727235</v>
      </c>
      <c r="U4831" t="s">
        <v>19416</v>
      </c>
      <c r="V4831">
        <v>148514</v>
      </c>
      <c r="W4831" t="s">
        <v>13367</v>
      </c>
      <c r="Y4831">
        <v>0</v>
      </c>
    </row>
    <row r="4832" spans="1:25" x14ac:dyDescent="0.2">
      <c r="A4832">
        <v>31949</v>
      </c>
      <c r="B4832" t="s">
        <v>26445</v>
      </c>
      <c r="C4832">
        <v>0</v>
      </c>
      <c r="D4832">
        <f>IF(COUNTIF(Sheet3!$A$1:$A$349,"*"&amp;B4832&amp;"*")&gt;0,1,0)</f>
        <v>0</v>
      </c>
      <c r="E4832">
        <f>IF(COUNTIF(Sheet1!$C$1:$C$349,"*"&amp;K4832&amp;"*")&gt;0,1,0)</f>
        <v>1</v>
      </c>
      <c r="F4832">
        <f>IF(COUNTIF(Sheet1!$E$1:$E$349,"*"&amp;G4832&amp;"*")&gt;0,1,0)</f>
        <v>0</v>
      </c>
      <c r="G4832" t="s">
        <v>34044</v>
      </c>
      <c r="H4832" t="str">
        <f t="shared" si="75"/>
        <v>Forau Bihor</v>
      </c>
      <c r="I4832">
        <v>5</v>
      </c>
      <c r="J4832">
        <v>56</v>
      </c>
      <c r="K4832" t="s">
        <v>4203</v>
      </c>
      <c r="L4832" t="s">
        <v>4204</v>
      </c>
      <c r="M4832">
        <v>6</v>
      </c>
      <c r="N4832">
        <v>868</v>
      </c>
      <c r="O4832" t="s">
        <v>4205</v>
      </c>
      <c r="P4832" t="s">
        <v>2063</v>
      </c>
      <c r="Q4832" t="s">
        <v>26</v>
      </c>
      <c r="R4832">
        <v>23</v>
      </c>
      <c r="S4832">
        <v>3</v>
      </c>
      <c r="T4832">
        <v>417611</v>
      </c>
      <c r="U4832" t="s">
        <v>5022</v>
      </c>
      <c r="V4832">
        <v>31921</v>
      </c>
      <c r="W4832" t="s">
        <v>5019</v>
      </c>
      <c r="Y4832">
        <v>0</v>
      </c>
    </row>
    <row r="4833" spans="1:25" x14ac:dyDescent="0.2">
      <c r="A4833">
        <v>91410</v>
      </c>
      <c r="B4833" t="s">
        <v>26446</v>
      </c>
      <c r="C4833">
        <v>0</v>
      </c>
      <c r="D4833">
        <f>IF(COUNTIF(Sheet3!$A$1:$A$349,"*"&amp;B4833&amp;"*")&gt;0,1,0)</f>
        <v>0</v>
      </c>
      <c r="E4833">
        <f>IF(COUNTIF(Sheet1!$C$1:$C$349,"*"&amp;K4833&amp;"*")&gt;0,1,0)</f>
        <v>1</v>
      </c>
      <c r="F4833">
        <f>IF(COUNTIF(Sheet1!$E$1:$E$349,"*"&amp;G4833&amp;"*")&gt;0,1,0)</f>
        <v>0</v>
      </c>
      <c r="G4833" t="s">
        <v>34045</v>
      </c>
      <c r="H4833" t="str">
        <f t="shared" si="75"/>
        <v>Fornadia Hunedoara</v>
      </c>
      <c r="I4833">
        <v>20</v>
      </c>
      <c r="J4833">
        <v>207</v>
      </c>
      <c r="K4833" t="s">
        <v>12097</v>
      </c>
      <c r="L4833" t="s">
        <v>12098</v>
      </c>
      <c r="M4833">
        <v>5</v>
      </c>
      <c r="N4833">
        <v>859</v>
      </c>
      <c r="O4833" t="s">
        <v>1467</v>
      </c>
      <c r="P4833" t="s">
        <v>1732</v>
      </c>
      <c r="Q4833" t="s">
        <v>26</v>
      </c>
      <c r="R4833">
        <v>23</v>
      </c>
      <c r="S4833">
        <v>3</v>
      </c>
      <c r="T4833">
        <v>337458</v>
      </c>
      <c r="U4833" t="s">
        <v>12676</v>
      </c>
      <c r="V4833">
        <v>91330</v>
      </c>
      <c r="W4833" t="s">
        <v>1075</v>
      </c>
      <c r="Y4833">
        <v>0</v>
      </c>
    </row>
    <row r="4834" spans="1:25" x14ac:dyDescent="0.2">
      <c r="A4834">
        <v>29617</v>
      </c>
      <c r="B4834" t="s">
        <v>4671</v>
      </c>
      <c r="C4834">
        <v>0</v>
      </c>
      <c r="D4834">
        <f>IF(COUNTIF(Sheet3!$A$1:$A$349,"*"&amp;B4834&amp;"*")&gt;0,1,0)</f>
        <v>0</v>
      </c>
      <c r="E4834">
        <f>IF(COUNTIF(Sheet1!$C$1:$C$349,"*"&amp;K4834&amp;"*")&gt;0,1,0)</f>
        <v>1</v>
      </c>
      <c r="F4834">
        <f>IF(COUNTIF(Sheet1!$E$1:$E$349,"*"&amp;G4834&amp;"*")&gt;0,1,0)</f>
        <v>0</v>
      </c>
      <c r="G4834" t="s">
        <v>34046</v>
      </c>
      <c r="H4834" t="str">
        <f t="shared" si="75"/>
        <v>Forosig Bihor</v>
      </c>
      <c r="I4834">
        <v>5</v>
      </c>
      <c r="J4834">
        <v>56</v>
      </c>
      <c r="K4834" t="s">
        <v>4203</v>
      </c>
      <c r="L4834" t="s">
        <v>4204</v>
      </c>
      <c r="M4834">
        <v>6</v>
      </c>
      <c r="N4834">
        <v>868</v>
      </c>
      <c r="O4834" t="s">
        <v>4205</v>
      </c>
      <c r="P4834" t="s">
        <v>3143</v>
      </c>
      <c r="Q4834" t="s">
        <v>26</v>
      </c>
      <c r="R4834">
        <v>23</v>
      </c>
      <c r="S4834">
        <v>3</v>
      </c>
      <c r="T4834">
        <v>417283</v>
      </c>
      <c r="U4834" t="s">
        <v>4672</v>
      </c>
      <c r="V4834">
        <v>29573</v>
      </c>
      <c r="W4834" t="s">
        <v>4666</v>
      </c>
      <c r="Y4834">
        <v>0</v>
      </c>
    </row>
    <row r="4835" spans="1:25" x14ac:dyDescent="0.2">
      <c r="A4835">
        <v>52865</v>
      </c>
      <c r="B4835" t="s">
        <v>7836</v>
      </c>
      <c r="C4835">
        <v>0</v>
      </c>
      <c r="D4835">
        <f>IF(COUNTIF(Sheet3!$A$1:$A$349,"*"&amp;B4835&amp;"*")&gt;0,1,0)</f>
        <v>0</v>
      </c>
      <c r="E4835">
        <f>IF(COUNTIF(Sheet1!$C$1:$C$349,"*"&amp;K4835&amp;"*")&gt;0,1,0)</f>
        <v>1</v>
      </c>
      <c r="F4835">
        <f>IF(COUNTIF(Sheet1!$E$1:$E$349,"*"&amp;G4835&amp;"*")&gt;0,1,0)</f>
        <v>0</v>
      </c>
      <c r="G4835" t="s">
        <v>34047</v>
      </c>
      <c r="H4835" t="str">
        <f t="shared" si="75"/>
        <v>Forotic Caras-Severin</v>
      </c>
      <c r="I4835">
        <v>11</v>
      </c>
      <c r="J4835">
        <v>118</v>
      </c>
      <c r="K4835" t="s">
        <v>29093</v>
      </c>
      <c r="L4835" t="s">
        <v>7542</v>
      </c>
      <c r="M4835">
        <v>5</v>
      </c>
      <c r="N4835">
        <v>859</v>
      </c>
      <c r="O4835" t="s">
        <v>1467</v>
      </c>
      <c r="P4835" t="s">
        <v>3880</v>
      </c>
      <c r="Q4835" t="s">
        <v>38</v>
      </c>
      <c r="R4835">
        <v>22</v>
      </c>
      <c r="S4835">
        <v>3</v>
      </c>
      <c r="T4835">
        <v>327210</v>
      </c>
      <c r="U4835" t="s">
        <v>7837</v>
      </c>
      <c r="V4835">
        <v>52856</v>
      </c>
      <c r="W4835" t="s">
        <v>7836</v>
      </c>
      <c r="Y4835">
        <v>0</v>
      </c>
    </row>
    <row r="4836" spans="1:25" x14ac:dyDescent="0.2">
      <c r="A4836">
        <v>83240</v>
      </c>
      <c r="B4836" t="s">
        <v>25125</v>
      </c>
      <c r="C4836">
        <v>0</v>
      </c>
      <c r="D4836">
        <f>IF(COUNTIF(Sheet3!$A$1:$A$349,"*"&amp;B4836&amp;"*")&gt;0,1,0)</f>
        <v>0</v>
      </c>
      <c r="E4836">
        <f>IF(COUNTIF(Sheet1!$C$1:$C$349,"*"&amp;K4836&amp;"*")&gt;0,1,0)</f>
        <v>1</v>
      </c>
      <c r="F4836">
        <f>IF(COUNTIF(Sheet1!$E$1:$E$349,"*"&amp;G4836&amp;"*")&gt;0,1,0)</f>
        <v>0</v>
      </c>
      <c r="G4836" t="s">
        <v>34048</v>
      </c>
      <c r="H4836" t="str">
        <f t="shared" si="75"/>
        <v>Forteni Harghita</v>
      </c>
      <c r="I4836">
        <v>19</v>
      </c>
      <c r="J4836">
        <v>190</v>
      </c>
      <c r="K4836" t="s">
        <v>11664</v>
      </c>
      <c r="L4836" t="s">
        <v>11665</v>
      </c>
      <c r="M4836">
        <v>7</v>
      </c>
      <c r="N4836">
        <v>877</v>
      </c>
      <c r="O4836" t="s">
        <v>21</v>
      </c>
      <c r="P4836" t="s">
        <v>4364</v>
      </c>
      <c r="Q4836" t="s">
        <v>26</v>
      </c>
      <c r="R4836">
        <v>23</v>
      </c>
      <c r="S4836">
        <v>3</v>
      </c>
      <c r="T4836">
        <v>537099</v>
      </c>
      <c r="U4836" t="s">
        <v>11677</v>
      </c>
      <c r="V4836">
        <v>83197</v>
      </c>
      <c r="W4836" t="s">
        <v>11672</v>
      </c>
      <c r="Y4836">
        <v>0</v>
      </c>
    </row>
    <row r="4837" spans="1:25" x14ac:dyDescent="0.2">
      <c r="A4837">
        <v>170578</v>
      </c>
      <c r="B4837" t="s">
        <v>23718</v>
      </c>
      <c r="C4837">
        <v>0</v>
      </c>
      <c r="D4837">
        <f>IF(COUNTIF(Sheet3!$A$1:$A$349,"*"&amp;B4837&amp;"*")&gt;0,1,0)</f>
        <v>0</v>
      </c>
      <c r="E4837">
        <f>IF(COUNTIF(Sheet1!$C$1:$C$349,"*"&amp;K4837&amp;"*")&gt;0,1,0)</f>
        <v>1</v>
      </c>
      <c r="F4837">
        <f>IF(COUNTIF(Sheet1!$E$1:$E$349,"*"&amp;G4837&amp;"*")&gt;0,1,0)</f>
        <v>0</v>
      </c>
      <c r="G4837" t="s">
        <v>34049</v>
      </c>
      <c r="H4837" t="str">
        <f t="shared" si="75"/>
        <v>Fotesti Valcea</v>
      </c>
      <c r="I4837">
        <v>38</v>
      </c>
      <c r="J4837">
        <v>387</v>
      </c>
      <c r="K4837" t="s">
        <v>25637</v>
      </c>
      <c r="L4837" t="s">
        <v>21552</v>
      </c>
      <c r="M4837">
        <v>4</v>
      </c>
      <c r="N4837">
        <v>840</v>
      </c>
      <c r="O4837" t="s">
        <v>10021</v>
      </c>
      <c r="P4837" t="s">
        <v>1922</v>
      </c>
      <c r="Q4837" t="s">
        <v>26</v>
      </c>
      <c r="R4837">
        <v>23</v>
      </c>
      <c r="S4837">
        <v>3</v>
      </c>
      <c r="T4837">
        <v>247276</v>
      </c>
      <c r="U4837" t="s">
        <v>21898</v>
      </c>
      <c r="V4837">
        <v>170514</v>
      </c>
      <c r="W4837" t="s">
        <v>1788</v>
      </c>
      <c r="Y4837">
        <v>0</v>
      </c>
    </row>
    <row r="4838" spans="1:25" x14ac:dyDescent="0.2">
      <c r="A4838">
        <v>48995</v>
      </c>
      <c r="B4838" t="s">
        <v>7326</v>
      </c>
      <c r="C4838">
        <v>0</v>
      </c>
      <c r="D4838">
        <f>IF(COUNTIF(Sheet3!$A$1:$A$349,"*"&amp;B4838&amp;"*")&gt;0,1,0)</f>
        <v>0</v>
      </c>
      <c r="E4838">
        <f>IF(COUNTIF(Sheet1!$C$1:$C$349,"*"&amp;K4838&amp;"*")&gt;0,1,0)</f>
        <v>1</v>
      </c>
      <c r="F4838">
        <f>IF(COUNTIF(Sheet1!$E$1:$E$349,"*"&amp;G4838&amp;"*")&gt;0,1,0)</f>
        <v>0</v>
      </c>
      <c r="G4838" t="s">
        <v>34050</v>
      </c>
      <c r="H4838" t="str">
        <f t="shared" si="75"/>
        <v>Fotin Buzau</v>
      </c>
      <c r="I4838">
        <v>10</v>
      </c>
      <c r="J4838">
        <v>109</v>
      </c>
      <c r="K4838" t="s">
        <v>22908</v>
      </c>
      <c r="L4838" t="s">
        <v>6741</v>
      </c>
      <c r="M4838">
        <v>2</v>
      </c>
      <c r="N4838">
        <v>822</v>
      </c>
      <c r="O4838" t="s">
        <v>6468</v>
      </c>
      <c r="P4838" t="s">
        <v>304</v>
      </c>
      <c r="Q4838" t="s">
        <v>26</v>
      </c>
      <c r="R4838">
        <v>23</v>
      </c>
      <c r="S4838">
        <v>3</v>
      </c>
      <c r="T4838">
        <v>127512</v>
      </c>
      <c r="U4838" t="s">
        <v>7327</v>
      </c>
      <c r="V4838">
        <v>48968</v>
      </c>
      <c r="W4838" t="s">
        <v>6619</v>
      </c>
      <c r="Y4838">
        <v>0</v>
      </c>
    </row>
    <row r="4839" spans="1:25" x14ac:dyDescent="0.2">
      <c r="A4839">
        <v>64372</v>
      </c>
      <c r="B4839" t="s">
        <v>23719</v>
      </c>
      <c r="C4839">
        <v>0</v>
      </c>
      <c r="D4839">
        <f>IF(COUNTIF(Sheet3!$A$1:$A$349,"*"&amp;B4839&amp;"*")&gt;0,1,0)</f>
        <v>0</v>
      </c>
      <c r="E4839">
        <f>IF(COUNTIF(Sheet1!$C$1:$C$349,"*"&amp;K4839&amp;"*")&gt;0,1,0)</f>
        <v>1</v>
      </c>
      <c r="F4839">
        <f>IF(COUNTIF(Sheet1!$E$1:$E$349,"*"&amp;G4839&amp;"*")&gt;0,1,0)</f>
        <v>0</v>
      </c>
      <c r="G4839" t="s">
        <v>34051</v>
      </c>
      <c r="H4839" t="str">
        <f t="shared" si="75"/>
        <v>Fotos Covasna</v>
      </c>
      <c r="I4839">
        <v>14</v>
      </c>
      <c r="J4839">
        <v>145</v>
      </c>
      <c r="K4839" t="s">
        <v>9185</v>
      </c>
      <c r="L4839" t="s">
        <v>9186</v>
      </c>
      <c r="M4839">
        <v>7</v>
      </c>
      <c r="N4839">
        <v>877</v>
      </c>
      <c r="O4839" t="s">
        <v>21</v>
      </c>
      <c r="P4839" t="s">
        <v>1922</v>
      </c>
      <c r="Q4839" t="s">
        <v>26</v>
      </c>
      <c r="R4839">
        <v>23</v>
      </c>
      <c r="S4839">
        <v>3</v>
      </c>
      <c r="T4839">
        <v>527097</v>
      </c>
      <c r="U4839" t="s">
        <v>9312</v>
      </c>
      <c r="V4839">
        <v>64345</v>
      </c>
      <c r="W4839" t="s">
        <v>9309</v>
      </c>
      <c r="Y4839">
        <v>0</v>
      </c>
    </row>
    <row r="4840" spans="1:25" x14ac:dyDescent="0.2">
      <c r="A4840">
        <v>73816</v>
      </c>
      <c r="B4840" t="s">
        <v>10569</v>
      </c>
      <c r="C4840">
        <v>0</v>
      </c>
      <c r="D4840">
        <f>IF(COUNTIF(Sheet3!$A$1:$A$349,"*"&amp;B4840&amp;"*")&gt;0,1,0)</f>
        <v>0</v>
      </c>
      <c r="E4840">
        <f>IF(COUNTIF(Sheet1!$C$1:$C$349,"*"&amp;K4840&amp;"*")&gt;0,1,0)</f>
        <v>1</v>
      </c>
      <c r="F4840">
        <f>IF(COUNTIF(Sheet1!$E$1:$E$349,"*"&amp;G4840&amp;"*")&gt;0,1,0)</f>
        <v>0</v>
      </c>
      <c r="G4840" t="s">
        <v>34052</v>
      </c>
      <c r="H4840" t="str">
        <f t="shared" si="75"/>
        <v>Frasin Dolj</v>
      </c>
      <c r="I4840">
        <v>16</v>
      </c>
      <c r="J4840">
        <v>163</v>
      </c>
      <c r="K4840" t="s">
        <v>10019</v>
      </c>
      <c r="L4840" t="s">
        <v>10020</v>
      </c>
      <c r="M4840">
        <v>4</v>
      </c>
      <c r="N4840">
        <v>840</v>
      </c>
      <c r="O4840" t="s">
        <v>10021</v>
      </c>
      <c r="P4840" t="s">
        <v>138</v>
      </c>
      <c r="Q4840" t="s">
        <v>26</v>
      </c>
      <c r="R4840">
        <v>23</v>
      </c>
      <c r="S4840">
        <v>3</v>
      </c>
      <c r="T4840">
        <v>207478</v>
      </c>
      <c r="U4840" t="s">
        <v>10570</v>
      </c>
      <c r="V4840">
        <v>74931</v>
      </c>
      <c r="W4840" t="s">
        <v>10568</v>
      </c>
      <c r="Y4840">
        <v>0</v>
      </c>
    </row>
    <row r="4841" spans="1:25" x14ac:dyDescent="0.2">
      <c r="A4841">
        <v>82859</v>
      </c>
      <c r="B4841" t="s">
        <v>10569</v>
      </c>
      <c r="C4841">
        <v>0</v>
      </c>
      <c r="D4841">
        <f>IF(COUNTIF(Sheet3!$A$1:$A$349,"*"&amp;B4841&amp;"*")&gt;0,1,0)</f>
        <v>0</v>
      </c>
      <c r="E4841">
        <f>IF(COUNTIF(Sheet1!$C$1:$C$349,"*"&amp;K4841&amp;"*")&gt;0,1,0)</f>
        <v>1</v>
      </c>
      <c r="F4841">
        <f>IF(COUNTIF(Sheet1!$E$1:$E$349,"*"&amp;G4841&amp;"*")&gt;0,1,0)</f>
        <v>0</v>
      </c>
      <c r="G4841" t="s">
        <v>34053</v>
      </c>
      <c r="H4841" t="str">
        <f t="shared" si="75"/>
        <v>Frasin Gorj</v>
      </c>
      <c r="I4841">
        <v>18</v>
      </c>
      <c r="J4841">
        <v>181</v>
      </c>
      <c r="K4841" t="s">
        <v>11026</v>
      </c>
      <c r="L4841" t="s">
        <v>11027</v>
      </c>
      <c r="M4841">
        <v>4</v>
      </c>
      <c r="N4841">
        <v>840</v>
      </c>
      <c r="O4841" t="s">
        <v>10021</v>
      </c>
      <c r="P4841" t="s">
        <v>4955</v>
      </c>
      <c r="Q4841" t="s">
        <v>26</v>
      </c>
      <c r="R4841">
        <v>23</v>
      </c>
      <c r="S4841">
        <v>3</v>
      </c>
      <c r="T4841">
        <v>217552</v>
      </c>
      <c r="U4841" t="s">
        <v>11658</v>
      </c>
      <c r="V4841">
        <v>82831</v>
      </c>
      <c r="W4841" t="s">
        <v>10425</v>
      </c>
      <c r="Y4841">
        <v>0</v>
      </c>
    </row>
    <row r="4842" spans="1:25" x14ac:dyDescent="0.2">
      <c r="A4842">
        <v>147394</v>
      </c>
      <c r="B4842" t="s">
        <v>10569</v>
      </c>
      <c r="C4842">
        <v>0</v>
      </c>
      <c r="D4842">
        <f>IF(COUNTIF(Sheet3!$A$1:$A$349,"*"&amp;B4842&amp;"*")&gt;0,1,0)</f>
        <v>0</v>
      </c>
      <c r="E4842">
        <f>IF(COUNTIF(Sheet1!$C$1:$C$349,"*"&amp;K4842&amp;"*")&gt;0,1,0)</f>
        <v>1</v>
      </c>
      <c r="F4842">
        <f>IF(COUNTIF(Sheet1!$E$1:$E$349,"*"&amp;G4842&amp;"*")&gt;0,1,0)</f>
        <v>0</v>
      </c>
      <c r="G4842" t="s">
        <v>34054</v>
      </c>
      <c r="H4842" t="str">
        <f t="shared" si="75"/>
        <v>Frasin Suceava</v>
      </c>
      <c r="I4842">
        <v>33</v>
      </c>
      <c r="J4842">
        <v>332</v>
      </c>
      <c r="K4842" t="s">
        <v>19139</v>
      </c>
      <c r="L4842" t="s">
        <v>19140</v>
      </c>
      <c r="M4842">
        <v>1</v>
      </c>
      <c r="N4842">
        <v>813</v>
      </c>
      <c r="O4842" t="s">
        <v>3243</v>
      </c>
      <c r="P4842" t="s">
        <v>7549</v>
      </c>
      <c r="Q4842" t="s">
        <v>26</v>
      </c>
      <c r="R4842">
        <v>19</v>
      </c>
      <c r="S4842">
        <v>1</v>
      </c>
      <c r="T4842">
        <v>727078</v>
      </c>
      <c r="U4842" t="s">
        <v>19278</v>
      </c>
      <c r="V4842">
        <v>147358</v>
      </c>
      <c r="W4842" t="s">
        <v>2195</v>
      </c>
      <c r="Y4842">
        <v>0</v>
      </c>
    </row>
    <row r="4843" spans="1:25" x14ac:dyDescent="0.2">
      <c r="A4843">
        <v>148621</v>
      </c>
      <c r="B4843" t="s">
        <v>10569</v>
      </c>
      <c r="C4843">
        <v>0</v>
      </c>
      <c r="D4843">
        <f>IF(COUNTIF(Sheet3!$A$1:$A$349,"*"&amp;B4843&amp;"*")&gt;0,1,0)</f>
        <v>0</v>
      </c>
      <c r="E4843">
        <f>IF(COUNTIF(Sheet1!$C$1:$C$349,"*"&amp;K4843&amp;"*")&gt;0,1,0)</f>
        <v>1</v>
      </c>
      <c r="F4843">
        <f>IF(COUNTIF(Sheet1!$E$1:$E$349,"*"&amp;G4843&amp;"*")&gt;0,1,0)</f>
        <v>0</v>
      </c>
      <c r="G4843" t="s">
        <v>34054</v>
      </c>
      <c r="H4843" t="str">
        <f t="shared" si="75"/>
        <v>Frasin Suceava</v>
      </c>
      <c r="I4843">
        <v>33</v>
      </c>
      <c r="J4843">
        <v>332</v>
      </c>
      <c r="K4843" t="s">
        <v>19139</v>
      </c>
      <c r="L4843" t="s">
        <v>19140</v>
      </c>
      <c r="M4843">
        <v>1</v>
      </c>
      <c r="N4843">
        <v>813</v>
      </c>
      <c r="O4843" t="s">
        <v>3243</v>
      </c>
      <c r="P4843" t="s">
        <v>19428</v>
      </c>
      <c r="Q4843" t="s">
        <v>38</v>
      </c>
      <c r="R4843">
        <v>17</v>
      </c>
      <c r="S4843">
        <v>1</v>
      </c>
      <c r="T4843">
        <v>727245</v>
      </c>
      <c r="U4843" t="s">
        <v>19429</v>
      </c>
      <c r="V4843">
        <v>148612</v>
      </c>
      <c r="W4843" t="s">
        <v>10569</v>
      </c>
      <c r="Y4843">
        <v>0</v>
      </c>
    </row>
    <row r="4844" spans="1:25" x14ac:dyDescent="0.2">
      <c r="A4844">
        <v>66651</v>
      </c>
      <c r="B4844" t="s">
        <v>9602</v>
      </c>
      <c r="C4844">
        <v>0</v>
      </c>
      <c r="D4844">
        <f>IF(COUNTIF(Sheet3!$A$1:$A$349,"*"&amp;B4844&amp;"*")&gt;0,1,0)</f>
        <v>0</v>
      </c>
      <c r="E4844">
        <f>IF(COUNTIF(Sheet1!$C$1:$C$349,"*"&amp;K4844&amp;"*")&gt;0,1,0)</f>
        <v>1</v>
      </c>
      <c r="F4844">
        <f>IF(COUNTIF(Sheet1!$E$1:$E$349,"*"&amp;G4844&amp;"*")&gt;0,1,0)</f>
        <v>0</v>
      </c>
      <c r="G4844" t="s">
        <v>34055</v>
      </c>
      <c r="H4844" t="str">
        <f t="shared" si="75"/>
        <v>Frasin Deal Dambovita</v>
      </c>
      <c r="I4844">
        <v>15</v>
      </c>
      <c r="J4844">
        <v>154</v>
      </c>
      <c r="K4844" t="s">
        <v>29101</v>
      </c>
      <c r="L4844" t="s">
        <v>9417</v>
      </c>
      <c r="M4844">
        <v>3</v>
      </c>
      <c r="N4844">
        <v>831</v>
      </c>
      <c r="O4844" t="s">
        <v>2107</v>
      </c>
      <c r="P4844" t="s">
        <v>7950</v>
      </c>
      <c r="Q4844" t="s">
        <v>26</v>
      </c>
      <c r="R4844">
        <v>23</v>
      </c>
      <c r="S4844">
        <v>3</v>
      </c>
      <c r="T4844">
        <v>137102</v>
      </c>
      <c r="U4844" t="s">
        <v>9603</v>
      </c>
      <c r="V4844">
        <v>66580</v>
      </c>
      <c r="W4844" t="s">
        <v>9595</v>
      </c>
      <c r="Y4844">
        <v>0</v>
      </c>
    </row>
    <row r="4845" spans="1:25" x14ac:dyDescent="0.2">
      <c r="A4845">
        <v>66660</v>
      </c>
      <c r="B4845" t="s">
        <v>9604</v>
      </c>
      <c r="C4845">
        <v>0</v>
      </c>
      <c r="D4845">
        <f>IF(COUNTIF(Sheet3!$A$1:$A$349,"*"&amp;B4845&amp;"*")&gt;0,1,0)</f>
        <v>0</v>
      </c>
      <c r="E4845">
        <f>IF(COUNTIF(Sheet1!$C$1:$C$349,"*"&amp;K4845&amp;"*")&gt;0,1,0)</f>
        <v>1</v>
      </c>
      <c r="F4845">
        <f>IF(COUNTIF(Sheet1!$E$1:$E$349,"*"&amp;G4845&amp;"*")&gt;0,1,0)</f>
        <v>0</v>
      </c>
      <c r="G4845" t="s">
        <v>34056</v>
      </c>
      <c r="H4845" t="str">
        <f t="shared" si="75"/>
        <v>Frasin Vale Dambovita</v>
      </c>
      <c r="I4845">
        <v>15</v>
      </c>
      <c r="J4845">
        <v>154</v>
      </c>
      <c r="K4845" t="s">
        <v>29101</v>
      </c>
      <c r="L4845" t="s">
        <v>9417</v>
      </c>
      <c r="M4845">
        <v>3</v>
      </c>
      <c r="N4845">
        <v>831</v>
      </c>
      <c r="O4845" t="s">
        <v>2107</v>
      </c>
      <c r="P4845" t="s">
        <v>554</v>
      </c>
      <c r="Q4845" t="s">
        <v>26</v>
      </c>
      <c r="R4845">
        <v>23</v>
      </c>
      <c r="S4845">
        <v>3</v>
      </c>
      <c r="T4845">
        <v>137103</v>
      </c>
      <c r="U4845" t="s">
        <v>9605</v>
      </c>
      <c r="V4845">
        <v>66580</v>
      </c>
      <c r="W4845" t="s">
        <v>9595</v>
      </c>
      <c r="Y4845">
        <v>0</v>
      </c>
    </row>
    <row r="4846" spans="1:25" x14ac:dyDescent="0.2">
      <c r="A4846">
        <v>172652</v>
      </c>
      <c r="B4846" t="s">
        <v>26447</v>
      </c>
      <c r="C4846">
        <v>0</v>
      </c>
      <c r="D4846">
        <f>IF(COUNTIF(Sheet3!$A$1:$A$349,"*"&amp;B4846&amp;"*")&gt;0,1,0)</f>
        <v>0</v>
      </c>
      <c r="E4846">
        <f>IF(COUNTIF(Sheet1!$C$1:$C$349,"*"&amp;K4846&amp;"*")&gt;0,1,0)</f>
        <v>1</v>
      </c>
      <c r="F4846">
        <f>IF(COUNTIF(Sheet1!$E$1:$E$349,"*"&amp;G4846&amp;"*")&gt;0,1,0)</f>
        <v>0</v>
      </c>
      <c r="G4846" t="s">
        <v>34057</v>
      </c>
      <c r="H4846" t="str">
        <f t="shared" si="75"/>
        <v>Frasina Valcea</v>
      </c>
      <c r="I4846">
        <v>38</v>
      </c>
      <c r="J4846">
        <v>387</v>
      </c>
      <c r="K4846" t="s">
        <v>25637</v>
      </c>
      <c r="L4846" t="s">
        <v>21552</v>
      </c>
      <c r="M4846">
        <v>4</v>
      </c>
      <c r="N4846">
        <v>840</v>
      </c>
      <c r="O4846" t="s">
        <v>10021</v>
      </c>
      <c r="P4846" t="s">
        <v>340</v>
      </c>
      <c r="Q4846" t="s">
        <v>26</v>
      </c>
      <c r="R4846">
        <v>23</v>
      </c>
      <c r="S4846">
        <v>3</v>
      </c>
      <c r="T4846">
        <v>247547</v>
      </c>
      <c r="U4846" t="s">
        <v>22138</v>
      </c>
      <c r="V4846">
        <v>172581</v>
      </c>
      <c r="W4846" t="s">
        <v>22102</v>
      </c>
      <c r="Y4846">
        <v>0</v>
      </c>
    </row>
    <row r="4847" spans="1:25" x14ac:dyDescent="0.2">
      <c r="A4847">
        <v>45799</v>
      </c>
      <c r="B4847" t="s">
        <v>26448</v>
      </c>
      <c r="C4847">
        <v>0</v>
      </c>
      <c r="D4847">
        <f>IF(COUNTIF(Sheet3!$A$1:$A$349,"*"&amp;B4847&amp;"*")&gt;0,1,0)</f>
        <v>0</v>
      </c>
      <c r="E4847">
        <f>IF(COUNTIF(Sheet1!$C$1:$C$349,"*"&amp;K4847&amp;"*")&gt;0,1,0)</f>
        <v>1</v>
      </c>
      <c r="F4847">
        <f>IF(COUNTIF(Sheet1!$E$1:$E$349,"*"&amp;G4847&amp;"*")&gt;0,1,0)</f>
        <v>0</v>
      </c>
      <c r="G4847" t="s">
        <v>34058</v>
      </c>
      <c r="H4847" t="str">
        <f t="shared" si="75"/>
        <v>Frasinet Buzau</v>
      </c>
      <c r="I4847">
        <v>10</v>
      </c>
      <c r="J4847">
        <v>109</v>
      </c>
      <c r="K4847" t="s">
        <v>22908</v>
      </c>
      <c r="L4847" t="s">
        <v>6741</v>
      </c>
      <c r="M4847">
        <v>2</v>
      </c>
      <c r="N4847">
        <v>822</v>
      </c>
      <c r="O4847" t="s">
        <v>6468</v>
      </c>
      <c r="P4847" t="s">
        <v>75</v>
      </c>
      <c r="Q4847" t="s">
        <v>26</v>
      </c>
      <c r="R4847">
        <v>23</v>
      </c>
      <c r="S4847">
        <v>3</v>
      </c>
      <c r="T4847">
        <v>127133</v>
      </c>
      <c r="U4847" t="s">
        <v>6872</v>
      </c>
      <c r="V4847">
        <v>45753</v>
      </c>
      <c r="W4847" t="s">
        <v>6867</v>
      </c>
      <c r="Y4847">
        <v>0</v>
      </c>
    </row>
    <row r="4848" spans="1:25" x14ac:dyDescent="0.2">
      <c r="A4848">
        <v>55936</v>
      </c>
      <c r="B4848" t="s">
        <v>26448</v>
      </c>
      <c r="C4848">
        <v>0</v>
      </c>
      <c r="D4848">
        <f>IF(COUNTIF(Sheet3!$A$1:$A$349,"*"&amp;B4848&amp;"*")&gt;0,1,0)</f>
        <v>0</v>
      </c>
      <c r="E4848">
        <f>IF(COUNTIF(Sheet1!$C$1:$C$349,"*"&amp;K4848&amp;"*")&gt;0,1,0)</f>
        <v>1</v>
      </c>
      <c r="F4848">
        <f>IF(COUNTIF(Sheet1!$E$1:$E$349,"*"&amp;G4848&amp;"*")&gt;0,1,0)</f>
        <v>0</v>
      </c>
      <c r="G4848" t="s">
        <v>34059</v>
      </c>
      <c r="H4848" t="str">
        <f t="shared" si="75"/>
        <v>Frasinet Cluj</v>
      </c>
      <c r="I4848">
        <v>12</v>
      </c>
      <c r="J4848">
        <v>127</v>
      </c>
      <c r="K4848" t="s">
        <v>8094</v>
      </c>
      <c r="L4848" t="s">
        <v>8095</v>
      </c>
      <c r="M4848">
        <v>6</v>
      </c>
      <c r="N4848">
        <v>868</v>
      </c>
      <c r="O4848" t="s">
        <v>4205</v>
      </c>
      <c r="P4848" t="s">
        <v>364</v>
      </c>
      <c r="Q4848" t="s">
        <v>26</v>
      </c>
      <c r="R4848">
        <v>23</v>
      </c>
      <c r="S4848">
        <v>3</v>
      </c>
      <c r="T4848">
        <v>407066</v>
      </c>
      <c r="U4848" t="s">
        <v>8219</v>
      </c>
      <c r="V4848">
        <v>55918</v>
      </c>
      <c r="W4848" t="s">
        <v>8217</v>
      </c>
      <c r="Y4848">
        <v>0</v>
      </c>
    </row>
    <row r="4849" spans="1:25" x14ac:dyDescent="0.2">
      <c r="A4849">
        <v>102847</v>
      </c>
      <c r="B4849" t="s">
        <v>26448</v>
      </c>
      <c r="C4849">
        <v>0</v>
      </c>
      <c r="D4849">
        <f>IF(COUNTIF(Sheet3!$A$1:$A$349,"*"&amp;B4849&amp;"*")&gt;0,1,0)</f>
        <v>0</v>
      </c>
      <c r="E4849">
        <f>IF(COUNTIF(Sheet1!$C$1:$C$349,"*"&amp;K4849&amp;"*")&gt;0,1,0)</f>
        <v>1</v>
      </c>
      <c r="F4849">
        <f>IF(COUNTIF(Sheet1!$E$1:$E$349,"*"&amp;G4849&amp;"*")&gt;0,1,0)</f>
        <v>0</v>
      </c>
      <c r="G4849" t="s">
        <v>34060</v>
      </c>
      <c r="H4849" t="str">
        <f t="shared" si="75"/>
        <v>Frasinet Calarasi</v>
      </c>
      <c r="I4849">
        <v>51</v>
      </c>
      <c r="J4849">
        <v>519</v>
      </c>
      <c r="K4849" t="s">
        <v>22911</v>
      </c>
      <c r="L4849" t="s">
        <v>12788</v>
      </c>
      <c r="M4849">
        <v>3</v>
      </c>
      <c r="N4849">
        <v>831</v>
      </c>
      <c r="O4849" t="s">
        <v>2107</v>
      </c>
      <c r="P4849" t="s">
        <v>4547</v>
      </c>
      <c r="Q4849" t="s">
        <v>38</v>
      </c>
      <c r="R4849">
        <v>22</v>
      </c>
      <c r="S4849">
        <v>3</v>
      </c>
      <c r="T4849">
        <v>917090</v>
      </c>
      <c r="U4849" t="s">
        <v>14036</v>
      </c>
      <c r="V4849">
        <v>102838</v>
      </c>
      <c r="W4849" t="s">
        <v>6871</v>
      </c>
      <c r="Y4849">
        <v>0</v>
      </c>
    </row>
    <row r="4850" spans="1:25" x14ac:dyDescent="0.2">
      <c r="A4850">
        <v>131130</v>
      </c>
      <c r="B4850" t="s">
        <v>26448</v>
      </c>
      <c r="C4850">
        <v>0</v>
      </c>
      <c r="D4850">
        <f>IF(COUNTIF(Sheet3!$A$1:$A$349,"*"&amp;B4850&amp;"*")&gt;0,1,0)</f>
        <v>0</v>
      </c>
      <c r="E4850">
        <f>IF(COUNTIF(Sheet1!$C$1:$C$349,"*"&amp;K4850&amp;"*")&gt;0,1,0)</f>
        <v>1</v>
      </c>
      <c r="F4850">
        <f>IF(COUNTIF(Sheet1!$E$1:$E$349,"*"&amp;G4850&amp;"*")&gt;0,1,0)</f>
        <v>0</v>
      </c>
      <c r="G4850" t="s">
        <v>34061</v>
      </c>
      <c r="H4850" t="str">
        <f t="shared" si="75"/>
        <v>Frasinet Prahova</v>
      </c>
      <c r="I4850">
        <v>29</v>
      </c>
      <c r="J4850">
        <v>298</v>
      </c>
      <c r="K4850" t="s">
        <v>17266</v>
      </c>
      <c r="L4850" t="s">
        <v>17267</v>
      </c>
      <c r="M4850">
        <v>3</v>
      </c>
      <c r="N4850">
        <v>831</v>
      </c>
      <c r="O4850" t="s">
        <v>2107</v>
      </c>
      <c r="P4850" t="s">
        <v>4154</v>
      </c>
      <c r="Q4850" t="s">
        <v>26</v>
      </c>
      <c r="R4850">
        <v>18</v>
      </c>
      <c r="S4850">
        <v>1</v>
      </c>
      <c r="T4850">
        <v>105403</v>
      </c>
      <c r="U4850" t="s">
        <v>17346</v>
      </c>
      <c r="V4850">
        <v>131103</v>
      </c>
      <c r="W4850" t="s">
        <v>5142</v>
      </c>
      <c r="Y4850">
        <v>0</v>
      </c>
    </row>
    <row r="4851" spans="1:25" x14ac:dyDescent="0.2">
      <c r="A4851">
        <v>152065</v>
      </c>
      <c r="B4851" t="s">
        <v>26448</v>
      </c>
      <c r="C4851">
        <v>0</v>
      </c>
      <c r="D4851">
        <f>IF(COUNTIF(Sheet3!$A$1:$A$349,"*"&amp;B4851&amp;"*")&gt;0,1,0)</f>
        <v>0</v>
      </c>
      <c r="E4851">
        <f>IF(COUNTIF(Sheet1!$C$1:$C$349,"*"&amp;K4851&amp;"*")&gt;0,1,0)</f>
        <v>1</v>
      </c>
      <c r="F4851">
        <f>IF(COUNTIF(Sheet1!$E$1:$E$349,"*"&amp;G4851&amp;"*")&gt;0,1,0)</f>
        <v>0</v>
      </c>
      <c r="G4851" t="s">
        <v>34062</v>
      </c>
      <c r="H4851" t="str">
        <f t="shared" si="75"/>
        <v>Frasinet Teleorman</v>
      </c>
      <c r="I4851">
        <v>34</v>
      </c>
      <c r="J4851">
        <v>341</v>
      </c>
      <c r="K4851" t="s">
        <v>19785</v>
      </c>
      <c r="L4851" t="s">
        <v>19786</v>
      </c>
      <c r="M4851">
        <v>3</v>
      </c>
      <c r="N4851">
        <v>831</v>
      </c>
      <c r="O4851" t="s">
        <v>2107</v>
      </c>
      <c r="P4851" t="s">
        <v>7026</v>
      </c>
      <c r="Q4851" t="s">
        <v>26</v>
      </c>
      <c r="R4851">
        <v>22</v>
      </c>
      <c r="S4851">
        <v>3</v>
      </c>
      <c r="T4851">
        <v>147012</v>
      </c>
      <c r="U4851" t="s">
        <v>19831</v>
      </c>
      <c r="V4851">
        <v>155127</v>
      </c>
      <c r="W4851" t="s">
        <v>6871</v>
      </c>
      <c r="Y4851">
        <v>0</v>
      </c>
    </row>
    <row r="4852" spans="1:25" x14ac:dyDescent="0.2">
      <c r="A4852">
        <v>130044</v>
      </c>
      <c r="B4852" t="s">
        <v>26449</v>
      </c>
      <c r="C4852">
        <v>0</v>
      </c>
      <c r="D4852">
        <f>IF(COUNTIF(Sheet3!$A$1:$A$349,"*"&amp;B4852&amp;"*")&gt;0,1,0)</f>
        <v>0</v>
      </c>
      <c r="E4852">
        <f>IF(COUNTIF(Sheet1!$C$1:$C$349,"*"&amp;K4852&amp;"*")&gt;0,1,0)</f>
        <v>1</v>
      </c>
      <c r="F4852">
        <f>IF(COUNTIF(Sheet1!$E$1:$E$349,"*"&amp;G4852&amp;"*")&gt;0,1,0)</f>
        <v>0</v>
      </c>
      <c r="G4852" t="s">
        <v>34063</v>
      </c>
      <c r="H4852" t="str">
        <f t="shared" si="75"/>
        <v>Frasinet Gara Olt</v>
      </c>
      <c r="I4852">
        <v>28</v>
      </c>
      <c r="J4852">
        <v>289</v>
      </c>
      <c r="K4852" t="s">
        <v>16692</v>
      </c>
      <c r="L4852" t="s">
        <v>16693</v>
      </c>
      <c r="M4852">
        <v>4</v>
      </c>
      <c r="N4852">
        <v>840</v>
      </c>
      <c r="O4852" t="s">
        <v>10021</v>
      </c>
      <c r="P4852" t="s">
        <v>1066</v>
      </c>
      <c r="Q4852" t="s">
        <v>26</v>
      </c>
      <c r="R4852">
        <v>23</v>
      </c>
      <c r="S4852">
        <v>3</v>
      </c>
      <c r="T4852">
        <v>237556</v>
      </c>
      <c r="U4852" t="s">
        <v>17236</v>
      </c>
      <c r="V4852">
        <v>130026</v>
      </c>
      <c r="W4852" t="s">
        <v>17234</v>
      </c>
      <c r="Y4852">
        <v>0</v>
      </c>
    </row>
    <row r="4853" spans="1:25" x14ac:dyDescent="0.2">
      <c r="A4853">
        <v>126736</v>
      </c>
      <c r="B4853" t="s">
        <v>26450</v>
      </c>
      <c r="C4853">
        <v>0</v>
      </c>
      <c r="D4853">
        <f>IF(COUNTIF(Sheet3!$A$1:$A$349,"*"&amp;B4853&amp;"*")&gt;0,1,0)</f>
        <v>0</v>
      </c>
      <c r="E4853">
        <f>IF(COUNTIF(Sheet1!$C$1:$C$349,"*"&amp;K4853&amp;"*")&gt;0,1,0)</f>
        <v>1</v>
      </c>
      <c r="F4853">
        <f>IF(COUNTIF(Sheet1!$E$1:$E$349,"*"&amp;G4853&amp;"*")&gt;0,1,0)</f>
        <v>0</v>
      </c>
      <c r="G4853" t="s">
        <v>34064</v>
      </c>
      <c r="H4853" t="str">
        <f t="shared" si="75"/>
        <v>Frasinetu Olt</v>
      </c>
      <c r="I4853">
        <v>28</v>
      </c>
      <c r="J4853">
        <v>289</v>
      </c>
      <c r="K4853" t="s">
        <v>16692</v>
      </c>
      <c r="L4853" t="s">
        <v>16693</v>
      </c>
      <c r="M4853">
        <v>4</v>
      </c>
      <c r="N4853">
        <v>840</v>
      </c>
      <c r="O4853" t="s">
        <v>10021</v>
      </c>
      <c r="P4853" t="s">
        <v>4144</v>
      </c>
      <c r="Q4853" t="s">
        <v>26</v>
      </c>
      <c r="R4853">
        <v>23</v>
      </c>
      <c r="S4853">
        <v>3</v>
      </c>
      <c r="T4853">
        <v>237141</v>
      </c>
      <c r="U4853" t="s">
        <v>16850</v>
      </c>
      <c r="V4853">
        <v>126718</v>
      </c>
      <c r="W4853" t="s">
        <v>16848</v>
      </c>
      <c r="Y4853">
        <v>0</v>
      </c>
    </row>
    <row r="4854" spans="1:25" x14ac:dyDescent="0.2">
      <c r="A4854">
        <v>102874</v>
      </c>
      <c r="B4854" t="s">
        <v>26451</v>
      </c>
      <c r="C4854">
        <v>0</v>
      </c>
      <c r="D4854">
        <f>IF(COUNTIF(Sheet3!$A$1:$A$349,"*"&amp;B4854&amp;"*")&gt;0,1,0)</f>
        <v>0</v>
      </c>
      <c r="E4854">
        <f>IF(COUNTIF(Sheet1!$C$1:$C$349,"*"&amp;K4854&amp;"*")&gt;0,1,0)</f>
        <v>1</v>
      </c>
      <c r="F4854">
        <f>IF(COUNTIF(Sheet1!$E$1:$E$349,"*"&amp;G4854&amp;"*")&gt;0,1,0)</f>
        <v>0</v>
      </c>
      <c r="G4854" t="s">
        <v>34065</v>
      </c>
      <c r="H4854" t="str">
        <f t="shared" si="75"/>
        <v>Frasinetu de Jos Calarasi</v>
      </c>
      <c r="I4854">
        <v>51</v>
      </c>
      <c r="J4854">
        <v>519</v>
      </c>
      <c r="K4854" t="s">
        <v>22911</v>
      </c>
      <c r="L4854" t="s">
        <v>12788</v>
      </c>
      <c r="M4854">
        <v>3</v>
      </c>
      <c r="N4854">
        <v>831</v>
      </c>
      <c r="O4854" t="s">
        <v>2107</v>
      </c>
      <c r="P4854" t="s">
        <v>2454</v>
      </c>
      <c r="Q4854" t="s">
        <v>26</v>
      </c>
      <c r="R4854">
        <v>23</v>
      </c>
      <c r="S4854">
        <v>3</v>
      </c>
      <c r="T4854">
        <v>917093</v>
      </c>
      <c r="U4854" t="s">
        <v>14039</v>
      </c>
      <c r="V4854">
        <v>102838</v>
      </c>
      <c r="W4854" t="s">
        <v>6871</v>
      </c>
      <c r="Y4854">
        <v>0</v>
      </c>
    </row>
    <row r="4855" spans="1:25" x14ac:dyDescent="0.2">
      <c r="A4855">
        <v>53933</v>
      </c>
      <c r="B4855" t="s">
        <v>26452</v>
      </c>
      <c r="C4855">
        <v>0</v>
      </c>
      <c r="D4855">
        <f>IF(COUNTIF(Sheet3!$A$1:$A$349,"*"&amp;B4855&amp;"*")&gt;0,1,0)</f>
        <v>0</v>
      </c>
      <c r="E4855">
        <f>IF(COUNTIF(Sheet1!$C$1:$C$349,"*"&amp;K4855&amp;"*")&gt;0,1,0)</f>
        <v>1</v>
      </c>
      <c r="F4855">
        <f>IF(COUNTIF(Sheet1!$E$1:$E$349,"*"&amp;G4855&amp;"*")&gt;0,1,0)</f>
        <v>0</v>
      </c>
      <c r="G4855" t="s">
        <v>34066</v>
      </c>
      <c r="H4855" t="str">
        <f t="shared" si="75"/>
        <v>Frasinis Caras-Severin</v>
      </c>
      <c r="I4855">
        <v>11</v>
      </c>
      <c r="J4855">
        <v>118</v>
      </c>
      <c r="K4855" t="s">
        <v>29093</v>
      </c>
      <c r="L4855" t="s">
        <v>7542</v>
      </c>
      <c r="M4855">
        <v>5</v>
      </c>
      <c r="N4855">
        <v>859</v>
      </c>
      <c r="O4855" t="s">
        <v>1467</v>
      </c>
      <c r="P4855" t="s">
        <v>244</v>
      </c>
      <c r="Q4855" t="s">
        <v>26</v>
      </c>
      <c r="R4855">
        <v>23</v>
      </c>
      <c r="S4855">
        <v>3</v>
      </c>
      <c r="T4855">
        <v>327343</v>
      </c>
      <c r="U4855" t="s">
        <v>7985</v>
      </c>
      <c r="V4855">
        <v>53853</v>
      </c>
      <c r="W4855" t="s">
        <v>7975</v>
      </c>
      <c r="Y4855">
        <v>0</v>
      </c>
    </row>
    <row r="4856" spans="1:25" x14ac:dyDescent="0.2">
      <c r="A4856">
        <v>67078</v>
      </c>
      <c r="B4856" t="s">
        <v>9660</v>
      </c>
      <c r="C4856">
        <v>0</v>
      </c>
      <c r="D4856">
        <f>IF(COUNTIF(Sheet3!$A$1:$A$349,"*"&amp;B4856&amp;"*")&gt;0,1,0)</f>
        <v>0</v>
      </c>
      <c r="E4856">
        <f>IF(COUNTIF(Sheet1!$C$1:$C$349,"*"&amp;K4856&amp;"*")&gt;0,1,0)</f>
        <v>1</v>
      </c>
      <c r="F4856">
        <f>IF(COUNTIF(Sheet1!$E$1:$E$349,"*"&amp;G4856&amp;"*")&gt;0,1,0)</f>
        <v>0</v>
      </c>
      <c r="G4856" t="s">
        <v>34067</v>
      </c>
      <c r="H4856" t="str">
        <f t="shared" si="75"/>
        <v>Frasinu Dambovita</v>
      </c>
      <c r="I4856">
        <v>15</v>
      </c>
      <c r="J4856">
        <v>154</v>
      </c>
      <c r="K4856" t="s">
        <v>29101</v>
      </c>
      <c r="L4856" t="s">
        <v>9417</v>
      </c>
      <c r="M4856">
        <v>3</v>
      </c>
      <c r="N4856">
        <v>831</v>
      </c>
      <c r="O4856" t="s">
        <v>2107</v>
      </c>
      <c r="P4856" t="s">
        <v>3538</v>
      </c>
      <c r="Q4856" t="s">
        <v>26</v>
      </c>
      <c r="R4856">
        <v>23</v>
      </c>
      <c r="S4856">
        <v>3</v>
      </c>
      <c r="T4856">
        <v>239</v>
      </c>
      <c r="U4856" t="s">
        <v>9661</v>
      </c>
      <c r="V4856">
        <v>67014</v>
      </c>
      <c r="W4856" t="s">
        <v>3623</v>
      </c>
      <c r="Y4856">
        <v>0</v>
      </c>
    </row>
    <row r="4857" spans="1:25" x14ac:dyDescent="0.2">
      <c r="A4857">
        <v>101029</v>
      </c>
      <c r="B4857" t="s">
        <v>9660</v>
      </c>
      <c r="C4857">
        <v>0</v>
      </c>
      <c r="D4857">
        <f>IF(COUNTIF(Sheet3!$A$1:$A$349,"*"&amp;B4857&amp;"*")&gt;0,1,0)</f>
        <v>0</v>
      </c>
      <c r="E4857">
        <f>IF(COUNTIF(Sheet1!$C$1:$C$349,"*"&amp;K4857&amp;"*")&gt;0,1,0)</f>
        <v>1</v>
      </c>
      <c r="F4857">
        <f>IF(COUNTIF(Sheet1!$E$1:$E$349,"*"&amp;G4857&amp;"*")&gt;0,1,0)</f>
        <v>0</v>
      </c>
      <c r="G4857" t="s">
        <v>34068</v>
      </c>
      <c r="H4857" t="str">
        <f t="shared" si="75"/>
        <v>Frasinu Giurgiu</v>
      </c>
      <c r="I4857">
        <v>52</v>
      </c>
      <c r="J4857">
        <v>528</v>
      </c>
      <c r="K4857" t="s">
        <v>13730</v>
      </c>
      <c r="L4857" t="s">
        <v>13731</v>
      </c>
      <c r="M4857">
        <v>3</v>
      </c>
      <c r="N4857">
        <v>831</v>
      </c>
      <c r="O4857" t="s">
        <v>2107</v>
      </c>
      <c r="P4857" t="s">
        <v>1803</v>
      </c>
      <c r="Q4857" t="s">
        <v>26</v>
      </c>
      <c r="R4857">
        <v>23</v>
      </c>
      <c r="S4857">
        <v>3</v>
      </c>
      <c r="T4857">
        <v>87011</v>
      </c>
      <c r="U4857" t="s">
        <v>13795</v>
      </c>
      <c r="V4857">
        <v>101001</v>
      </c>
      <c r="W4857" t="s">
        <v>8876</v>
      </c>
      <c r="Y4857">
        <v>0</v>
      </c>
    </row>
    <row r="4858" spans="1:25" x14ac:dyDescent="0.2">
      <c r="A4858">
        <v>165372</v>
      </c>
      <c r="B4858" t="s">
        <v>9660</v>
      </c>
      <c r="C4858">
        <v>0</v>
      </c>
      <c r="D4858">
        <f>IF(COUNTIF(Sheet3!$A$1:$A$349,"*"&amp;B4858&amp;"*")&gt;0,1,0)</f>
        <v>0</v>
      </c>
      <c r="E4858">
        <f>IF(COUNTIF(Sheet1!$C$1:$C$349,"*"&amp;K4858&amp;"*")&gt;0,1,0)</f>
        <v>1</v>
      </c>
      <c r="F4858">
        <f>IF(COUNTIF(Sheet1!$E$1:$E$349,"*"&amp;G4858&amp;"*")&gt;0,1,0)</f>
        <v>0</v>
      </c>
      <c r="G4858" t="s">
        <v>34069</v>
      </c>
      <c r="H4858" t="str">
        <f t="shared" si="75"/>
        <v>Frasinu Vaslui</v>
      </c>
      <c r="I4858">
        <v>37</v>
      </c>
      <c r="J4858">
        <v>378</v>
      </c>
      <c r="K4858" t="s">
        <v>20936</v>
      </c>
      <c r="L4858" t="s">
        <v>20937</v>
      </c>
      <c r="M4858">
        <v>1</v>
      </c>
      <c r="N4858">
        <v>813</v>
      </c>
      <c r="O4858" t="s">
        <v>3243</v>
      </c>
      <c r="P4858" t="s">
        <v>4777</v>
      </c>
      <c r="Q4858" t="s">
        <v>26</v>
      </c>
      <c r="R4858">
        <v>23</v>
      </c>
      <c r="S4858">
        <v>3</v>
      </c>
      <c r="T4858">
        <v>737418</v>
      </c>
      <c r="U4858" t="s">
        <v>21333</v>
      </c>
      <c r="V4858">
        <v>165336</v>
      </c>
      <c r="W4858" t="s">
        <v>21329</v>
      </c>
      <c r="Y4858">
        <v>0</v>
      </c>
    </row>
    <row r="4859" spans="1:25" x14ac:dyDescent="0.2">
      <c r="A4859">
        <v>100022</v>
      </c>
      <c r="B4859" t="s">
        <v>26453</v>
      </c>
      <c r="C4859">
        <v>0</v>
      </c>
      <c r="D4859">
        <f>IF(COUNTIF(Sheet3!$A$1:$A$349,"*"&amp;B4859&amp;"*")&gt;0,1,0)</f>
        <v>0</v>
      </c>
      <c r="E4859">
        <f>IF(COUNTIF(Sheet1!$C$1:$C$349,"*"&amp;K4859&amp;"*")&gt;0,1,0)</f>
        <v>1</v>
      </c>
      <c r="F4859">
        <f>IF(COUNTIF(Sheet1!$E$1:$E$349,"*"&amp;G4859&amp;"*")&gt;0,1,0)</f>
        <v>0</v>
      </c>
      <c r="G4859" t="s">
        <v>34070</v>
      </c>
      <c r="H4859" t="str">
        <f t="shared" si="75"/>
        <v>Frasuleni Iasi</v>
      </c>
      <c r="I4859">
        <v>22</v>
      </c>
      <c r="J4859">
        <v>225</v>
      </c>
      <c r="K4859" t="s">
        <v>22952</v>
      </c>
      <c r="L4859" t="s">
        <v>13063</v>
      </c>
      <c r="M4859">
        <v>1</v>
      </c>
      <c r="N4859">
        <v>813</v>
      </c>
      <c r="O4859" t="s">
        <v>3243</v>
      </c>
      <c r="P4859" t="s">
        <v>63</v>
      </c>
      <c r="Q4859" t="s">
        <v>26</v>
      </c>
      <c r="R4859">
        <v>23</v>
      </c>
      <c r="S4859">
        <v>3</v>
      </c>
      <c r="T4859">
        <v>707581</v>
      </c>
      <c r="U4859" t="s">
        <v>13703</v>
      </c>
      <c r="V4859">
        <v>100004</v>
      </c>
      <c r="W4859" t="s">
        <v>5555</v>
      </c>
      <c r="Y4859">
        <v>0</v>
      </c>
    </row>
    <row r="4860" spans="1:25" x14ac:dyDescent="0.2">
      <c r="A4860">
        <v>57751</v>
      </c>
      <c r="B4860" t="s">
        <v>8455</v>
      </c>
      <c r="C4860">
        <v>0</v>
      </c>
      <c r="D4860">
        <f>IF(COUNTIF(Sheet3!$A$1:$A$349,"*"&amp;B4860&amp;"*")&gt;0,1,0)</f>
        <v>0</v>
      </c>
      <c r="E4860">
        <f>IF(COUNTIF(Sheet1!$C$1:$C$349,"*"&amp;K4860&amp;"*")&gt;0,1,0)</f>
        <v>1</v>
      </c>
      <c r="F4860">
        <f>IF(COUNTIF(Sheet1!$E$1:$E$349,"*"&amp;G4860&amp;"*")&gt;0,1,0)</f>
        <v>0</v>
      </c>
      <c r="G4860" t="s">
        <v>34071</v>
      </c>
      <c r="H4860" t="str">
        <f t="shared" si="75"/>
        <v>Frata Cluj</v>
      </c>
      <c r="I4860">
        <v>12</v>
      </c>
      <c r="J4860">
        <v>127</v>
      </c>
      <c r="K4860" t="s">
        <v>8094</v>
      </c>
      <c r="L4860" t="s">
        <v>8095</v>
      </c>
      <c r="M4860">
        <v>6</v>
      </c>
      <c r="N4860">
        <v>868</v>
      </c>
      <c r="O4860" t="s">
        <v>4205</v>
      </c>
      <c r="P4860" t="s">
        <v>8456</v>
      </c>
      <c r="Q4860" t="s">
        <v>38</v>
      </c>
      <c r="R4860">
        <v>22</v>
      </c>
      <c r="S4860">
        <v>3</v>
      </c>
      <c r="T4860">
        <v>407285</v>
      </c>
      <c r="U4860" t="s">
        <v>8457</v>
      </c>
      <c r="V4860">
        <v>57742</v>
      </c>
      <c r="W4860" t="s">
        <v>8455</v>
      </c>
      <c r="Y4860">
        <v>0</v>
      </c>
    </row>
    <row r="4861" spans="1:25" x14ac:dyDescent="0.2">
      <c r="A4861">
        <v>148676</v>
      </c>
      <c r="B4861" t="s">
        <v>26454</v>
      </c>
      <c r="C4861">
        <v>0</v>
      </c>
      <c r="D4861">
        <f>IF(COUNTIF(Sheet3!$A$1:$A$349,"*"&amp;B4861&amp;"*")&gt;0,1,0)</f>
        <v>0</v>
      </c>
      <c r="E4861">
        <f>IF(COUNTIF(Sheet1!$C$1:$C$349,"*"&amp;K4861&amp;"*")&gt;0,1,0)</f>
        <v>1</v>
      </c>
      <c r="F4861">
        <f>IF(COUNTIF(Sheet1!$E$1:$E$349,"*"&amp;G4861&amp;"*")&gt;0,1,0)</f>
        <v>0</v>
      </c>
      <c r="G4861" t="s">
        <v>34072</v>
      </c>
      <c r="H4861" t="str">
        <f t="shared" si="75"/>
        <v>Fratautii Noi Suceava</v>
      </c>
      <c r="I4861">
        <v>33</v>
      </c>
      <c r="J4861">
        <v>332</v>
      </c>
      <c r="K4861" t="s">
        <v>19139</v>
      </c>
      <c r="L4861" t="s">
        <v>19140</v>
      </c>
      <c r="M4861">
        <v>1</v>
      </c>
      <c r="N4861">
        <v>813</v>
      </c>
      <c r="O4861" t="s">
        <v>3243</v>
      </c>
      <c r="P4861" t="s">
        <v>19435</v>
      </c>
      <c r="Q4861" t="s">
        <v>38</v>
      </c>
      <c r="R4861">
        <v>22</v>
      </c>
      <c r="S4861">
        <v>3</v>
      </c>
      <c r="T4861">
        <v>727250</v>
      </c>
      <c r="U4861" t="s">
        <v>19436</v>
      </c>
      <c r="V4861">
        <v>148667</v>
      </c>
      <c r="W4861" t="s">
        <v>19434</v>
      </c>
      <c r="Y4861">
        <v>0</v>
      </c>
    </row>
    <row r="4862" spans="1:25" x14ac:dyDescent="0.2">
      <c r="A4862">
        <v>148701</v>
      </c>
      <c r="B4862" t="s">
        <v>26455</v>
      </c>
      <c r="C4862">
        <v>0</v>
      </c>
      <c r="D4862">
        <f>IF(COUNTIF(Sheet3!$A$1:$A$349,"*"&amp;B4862&amp;"*")&gt;0,1,0)</f>
        <v>0</v>
      </c>
      <c r="E4862">
        <f>IF(COUNTIF(Sheet1!$C$1:$C$349,"*"&amp;K4862&amp;"*")&gt;0,1,0)</f>
        <v>1</v>
      </c>
      <c r="F4862">
        <f>IF(COUNTIF(Sheet1!$E$1:$E$349,"*"&amp;G4862&amp;"*")&gt;0,1,0)</f>
        <v>0</v>
      </c>
      <c r="G4862" t="s">
        <v>34073</v>
      </c>
      <c r="H4862" t="str">
        <f t="shared" si="75"/>
        <v>Fratautii Vechi Suceava</v>
      </c>
      <c r="I4862">
        <v>33</v>
      </c>
      <c r="J4862">
        <v>332</v>
      </c>
      <c r="K4862" t="s">
        <v>19139</v>
      </c>
      <c r="L4862" t="s">
        <v>19140</v>
      </c>
      <c r="M4862">
        <v>1</v>
      </c>
      <c r="N4862">
        <v>813</v>
      </c>
      <c r="O4862" t="s">
        <v>3243</v>
      </c>
      <c r="P4862" t="s">
        <v>4167</v>
      </c>
      <c r="Q4862" t="s">
        <v>38</v>
      </c>
      <c r="R4862">
        <v>22</v>
      </c>
      <c r="S4862">
        <v>3</v>
      </c>
      <c r="T4862">
        <v>727255</v>
      </c>
      <c r="U4862" t="s">
        <v>19439</v>
      </c>
      <c r="V4862">
        <v>148694</v>
      </c>
      <c r="W4862" t="s">
        <v>19438</v>
      </c>
      <c r="Y4862">
        <v>0</v>
      </c>
    </row>
    <row r="4863" spans="1:25" x14ac:dyDescent="0.2">
      <c r="A4863">
        <v>13962</v>
      </c>
      <c r="B4863" t="s">
        <v>26456</v>
      </c>
      <c r="C4863">
        <v>0</v>
      </c>
      <c r="D4863">
        <f>IF(COUNTIF(Sheet3!$A$1:$A$349,"*"&amp;B4863&amp;"*")&gt;0,1,0)</f>
        <v>0</v>
      </c>
      <c r="E4863">
        <f>IF(COUNTIF(Sheet1!$C$1:$C$349,"*"&amp;K4863&amp;"*")&gt;0,1,0)</f>
        <v>1</v>
      </c>
      <c r="F4863">
        <f>IF(COUNTIF(Sheet1!$E$1:$E$349,"*"&amp;G4863&amp;"*")&gt;0,1,0)</f>
        <v>0</v>
      </c>
      <c r="G4863" t="s">
        <v>34074</v>
      </c>
      <c r="H4863" t="str">
        <f t="shared" si="75"/>
        <v>Fratesti Arges</v>
      </c>
      <c r="I4863">
        <v>3</v>
      </c>
      <c r="J4863">
        <v>38</v>
      </c>
      <c r="K4863" t="s">
        <v>29095</v>
      </c>
      <c r="L4863" t="s">
        <v>2106</v>
      </c>
      <c r="M4863">
        <v>3</v>
      </c>
      <c r="N4863">
        <v>831</v>
      </c>
      <c r="O4863" t="s">
        <v>2107</v>
      </c>
      <c r="P4863" t="s">
        <v>781</v>
      </c>
      <c r="Q4863" t="s">
        <v>26</v>
      </c>
      <c r="R4863">
        <v>23</v>
      </c>
      <c r="S4863">
        <v>3</v>
      </c>
      <c r="T4863">
        <v>117032</v>
      </c>
      <c r="U4863" t="s">
        <v>2246</v>
      </c>
      <c r="V4863">
        <v>13935</v>
      </c>
      <c r="W4863" t="s">
        <v>2241</v>
      </c>
      <c r="Y4863">
        <v>0</v>
      </c>
    </row>
    <row r="4864" spans="1:25" x14ac:dyDescent="0.2">
      <c r="A4864">
        <v>80695</v>
      </c>
      <c r="B4864" t="s">
        <v>26456</v>
      </c>
      <c r="C4864">
        <v>0</v>
      </c>
      <c r="D4864">
        <f>IF(COUNTIF(Sheet3!$A$1:$A$349,"*"&amp;B4864&amp;"*")&gt;0,1,0)</f>
        <v>0</v>
      </c>
      <c r="E4864">
        <f>IF(COUNTIF(Sheet1!$C$1:$C$349,"*"&amp;K4864&amp;"*")&gt;0,1,0)</f>
        <v>1</v>
      </c>
      <c r="F4864">
        <f>IF(COUNTIF(Sheet1!$E$1:$E$349,"*"&amp;G4864&amp;"*")&gt;0,1,0)</f>
        <v>0</v>
      </c>
      <c r="G4864" t="s">
        <v>34075</v>
      </c>
      <c r="H4864" t="str">
        <f t="shared" si="75"/>
        <v>Fratesti Gorj</v>
      </c>
      <c r="I4864">
        <v>18</v>
      </c>
      <c r="J4864">
        <v>181</v>
      </c>
      <c r="K4864" t="s">
        <v>11026</v>
      </c>
      <c r="L4864" t="s">
        <v>11027</v>
      </c>
      <c r="M4864">
        <v>4</v>
      </c>
      <c r="N4864">
        <v>840</v>
      </c>
      <c r="O4864" t="s">
        <v>10021</v>
      </c>
      <c r="P4864" t="s">
        <v>7249</v>
      </c>
      <c r="Q4864" t="s">
        <v>26</v>
      </c>
      <c r="R4864">
        <v>23</v>
      </c>
      <c r="S4864">
        <v>3</v>
      </c>
      <c r="T4864">
        <v>217276</v>
      </c>
      <c r="U4864" t="s">
        <v>11383</v>
      </c>
      <c r="V4864">
        <v>80677</v>
      </c>
      <c r="W4864" t="s">
        <v>4431</v>
      </c>
      <c r="Y4864">
        <v>0</v>
      </c>
    </row>
    <row r="4865" spans="1:25" x14ac:dyDescent="0.2">
      <c r="A4865">
        <v>102918</v>
      </c>
      <c r="B4865" t="s">
        <v>26456</v>
      </c>
      <c r="C4865">
        <v>0</v>
      </c>
      <c r="D4865">
        <f>IF(COUNTIF(Sheet3!$A$1:$A$349,"*"&amp;B4865&amp;"*")&gt;0,1,0)</f>
        <v>0</v>
      </c>
      <c r="E4865">
        <f>IF(COUNTIF(Sheet1!$C$1:$C$349,"*"&amp;K4865&amp;"*")&gt;0,1,0)</f>
        <v>1</v>
      </c>
      <c r="F4865">
        <f>IF(COUNTIF(Sheet1!$E$1:$E$349,"*"&amp;G4865&amp;"*")&gt;0,1,0)</f>
        <v>0</v>
      </c>
      <c r="G4865" t="s">
        <v>34076</v>
      </c>
      <c r="H4865" t="str">
        <f t="shared" si="75"/>
        <v>Fratesti Giurgiu</v>
      </c>
      <c r="I4865">
        <v>52</v>
      </c>
      <c r="J4865">
        <v>528</v>
      </c>
      <c r="K4865" t="s">
        <v>13730</v>
      </c>
      <c r="L4865" t="s">
        <v>13731</v>
      </c>
      <c r="M4865">
        <v>3</v>
      </c>
      <c r="N4865">
        <v>831</v>
      </c>
      <c r="O4865" t="s">
        <v>2107</v>
      </c>
      <c r="P4865" t="s">
        <v>14042</v>
      </c>
      <c r="Q4865" t="s">
        <v>38</v>
      </c>
      <c r="R4865">
        <v>22</v>
      </c>
      <c r="S4865">
        <v>3</v>
      </c>
      <c r="T4865">
        <v>87080</v>
      </c>
      <c r="U4865" t="s">
        <v>14043</v>
      </c>
      <c r="V4865">
        <v>102909</v>
      </c>
      <c r="W4865" t="s">
        <v>2245</v>
      </c>
      <c r="Y4865">
        <v>0</v>
      </c>
    </row>
    <row r="4866" spans="1:25" x14ac:dyDescent="0.2">
      <c r="A4866">
        <v>19891</v>
      </c>
      <c r="B4866" t="s">
        <v>26457</v>
      </c>
      <c r="C4866">
        <v>0</v>
      </c>
      <c r="D4866">
        <f>IF(COUNTIF(Sheet3!$A$1:$A$349,"*"&amp;B4866&amp;"*")&gt;0,1,0)</f>
        <v>0</v>
      </c>
      <c r="E4866">
        <f>IF(COUNTIF(Sheet1!$C$1:$C$349,"*"&amp;K4866&amp;"*")&gt;0,1,0)</f>
        <v>1</v>
      </c>
      <c r="F4866">
        <f>IF(COUNTIF(Sheet1!$E$1:$E$349,"*"&amp;G4866&amp;"*")&gt;0,1,0)</f>
        <v>0</v>
      </c>
      <c r="G4866" t="s">
        <v>34077</v>
      </c>
      <c r="H4866" t="str">
        <f t="shared" si="75"/>
        <v>Fratici Arges</v>
      </c>
      <c r="I4866">
        <v>3</v>
      </c>
      <c r="J4866">
        <v>38</v>
      </c>
      <c r="K4866" t="s">
        <v>29095</v>
      </c>
      <c r="L4866" t="s">
        <v>2106</v>
      </c>
      <c r="M4866">
        <v>3</v>
      </c>
      <c r="N4866">
        <v>831</v>
      </c>
      <c r="O4866" t="s">
        <v>2107</v>
      </c>
      <c r="P4866" t="s">
        <v>870</v>
      </c>
      <c r="Q4866" t="s">
        <v>26</v>
      </c>
      <c r="R4866">
        <v>23</v>
      </c>
      <c r="S4866">
        <v>3</v>
      </c>
      <c r="T4866">
        <v>117826</v>
      </c>
      <c r="U4866" t="s">
        <v>3219</v>
      </c>
      <c r="V4866">
        <v>19793</v>
      </c>
      <c r="W4866" t="s">
        <v>3203</v>
      </c>
      <c r="Y4866">
        <v>0</v>
      </c>
    </row>
    <row r="4867" spans="1:25" x14ac:dyDescent="0.2">
      <c r="A4867">
        <v>71377</v>
      </c>
      <c r="B4867" t="s">
        <v>26458</v>
      </c>
      <c r="C4867">
        <v>0</v>
      </c>
      <c r="D4867">
        <f>IF(COUNTIF(Sheet3!$A$1:$A$349,"*"&amp;B4867&amp;"*")&gt;0,1,0)</f>
        <v>0</v>
      </c>
      <c r="E4867">
        <f>IF(COUNTIF(Sheet1!$C$1:$C$349,"*"&amp;K4867&amp;"*")&gt;0,1,0)</f>
        <v>1</v>
      </c>
      <c r="F4867">
        <f>IF(COUNTIF(Sheet1!$E$1:$E$349,"*"&amp;G4867&amp;"*")&gt;0,1,0)</f>
        <v>0</v>
      </c>
      <c r="G4867" t="s">
        <v>34078</v>
      </c>
      <c r="H4867" t="str">
        <f t="shared" ref="H4867:H4930" si="76">_xlfn.CONCAT(B4867," ",K4867)</f>
        <v>Fratila Dolj</v>
      </c>
      <c r="I4867">
        <v>16</v>
      </c>
      <c r="J4867">
        <v>163</v>
      </c>
      <c r="K4867" t="s">
        <v>10019</v>
      </c>
      <c r="L4867" t="s">
        <v>10020</v>
      </c>
      <c r="M4867">
        <v>4</v>
      </c>
      <c r="N4867">
        <v>840</v>
      </c>
      <c r="O4867" t="s">
        <v>10021</v>
      </c>
      <c r="P4867" t="s">
        <v>175</v>
      </c>
      <c r="Q4867" t="s">
        <v>26</v>
      </c>
      <c r="R4867">
        <v>23</v>
      </c>
      <c r="S4867">
        <v>3</v>
      </c>
      <c r="T4867">
        <v>207136</v>
      </c>
      <c r="U4867" t="s">
        <v>10230</v>
      </c>
      <c r="V4867">
        <v>71340</v>
      </c>
      <c r="W4867" t="s">
        <v>10228</v>
      </c>
      <c r="Y4867">
        <v>0</v>
      </c>
    </row>
    <row r="4868" spans="1:25" x14ac:dyDescent="0.2">
      <c r="A4868">
        <v>94394</v>
      </c>
      <c r="B4868" t="s">
        <v>26459</v>
      </c>
      <c r="C4868">
        <v>0</v>
      </c>
      <c r="D4868">
        <f>IF(COUNTIF(Sheet3!$A$1:$A$349,"*"&amp;B4868&amp;"*")&gt;0,1,0)</f>
        <v>0</v>
      </c>
      <c r="E4868">
        <f>IF(COUNTIF(Sheet1!$C$1:$C$349,"*"&amp;K4868&amp;"*")&gt;0,1,0)</f>
        <v>1</v>
      </c>
      <c r="F4868">
        <f>IF(COUNTIF(Sheet1!$E$1:$E$349,"*"&amp;G4868&amp;"*")&gt;0,1,0)</f>
        <v>0</v>
      </c>
      <c r="G4868" t="s">
        <v>34079</v>
      </c>
      <c r="H4868" t="str">
        <f t="shared" si="76"/>
        <v>Fratilesti Ialomita</v>
      </c>
      <c r="I4868">
        <v>21</v>
      </c>
      <c r="J4868">
        <v>216</v>
      </c>
      <c r="K4868" t="s">
        <v>29100</v>
      </c>
      <c r="L4868" t="s">
        <v>12798</v>
      </c>
      <c r="M4868">
        <v>3</v>
      </c>
      <c r="N4868">
        <v>831</v>
      </c>
      <c r="O4868" t="s">
        <v>2107</v>
      </c>
      <c r="P4868" t="s">
        <v>4109</v>
      </c>
      <c r="Q4868" t="s">
        <v>26</v>
      </c>
      <c r="R4868">
        <v>23</v>
      </c>
      <c r="S4868">
        <v>3</v>
      </c>
      <c r="T4868">
        <v>927206</v>
      </c>
      <c r="U4868" t="s">
        <v>13017</v>
      </c>
      <c r="V4868">
        <v>94376</v>
      </c>
      <c r="W4868" t="s">
        <v>5573</v>
      </c>
      <c r="Y4868">
        <v>0</v>
      </c>
    </row>
    <row r="4869" spans="1:25" x14ac:dyDescent="0.2">
      <c r="A4869">
        <v>70469</v>
      </c>
      <c r="B4869" t="s">
        <v>25126</v>
      </c>
      <c r="C4869">
        <v>0</v>
      </c>
      <c r="D4869">
        <f>IF(COUNTIF(Sheet3!$A$1:$A$349,"*"&amp;B4869&amp;"*")&gt;0,1,0)</f>
        <v>0</v>
      </c>
      <c r="E4869">
        <f>IF(COUNTIF(Sheet1!$C$1:$C$349,"*"&amp;K4869&amp;"*")&gt;0,1,0)</f>
        <v>1</v>
      </c>
      <c r="F4869">
        <f>IF(COUNTIF(Sheet1!$E$1:$E$349,"*"&amp;G4869&amp;"*")&gt;0,1,0)</f>
        <v>0</v>
      </c>
      <c r="G4869" t="s">
        <v>34080</v>
      </c>
      <c r="H4869" t="str">
        <f t="shared" si="76"/>
        <v>Fratostita Dolj</v>
      </c>
      <c r="I4869">
        <v>16</v>
      </c>
      <c r="J4869">
        <v>163</v>
      </c>
      <c r="K4869" t="s">
        <v>10019</v>
      </c>
      <c r="L4869" t="s">
        <v>10020</v>
      </c>
      <c r="M4869">
        <v>4</v>
      </c>
      <c r="N4869">
        <v>840</v>
      </c>
      <c r="O4869" t="s">
        <v>10021</v>
      </c>
      <c r="P4869" t="s">
        <v>10100</v>
      </c>
      <c r="Q4869" t="s">
        <v>26</v>
      </c>
      <c r="R4869">
        <v>19</v>
      </c>
      <c r="S4869">
        <v>1</v>
      </c>
      <c r="T4869">
        <v>205304</v>
      </c>
      <c r="U4869" t="s">
        <v>10101</v>
      </c>
      <c r="V4869">
        <v>70414</v>
      </c>
      <c r="W4869" t="s">
        <v>10093</v>
      </c>
      <c r="Y4869">
        <v>0</v>
      </c>
    </row>
    <row r="4870" spans="1:25" x14ac:dyDescent="0.2">
      <c r="A4870">
        <v>43126</v>
      </c>
      <c r="B4870" t="s">
        <v>26460</v>
      </c>
      <c r="C4870">
        <v>0</v>
      </c>
      <c r="D4870">
        <f>IF(COUNTIF(Sheet3!$A$1:$A$349,"*"&amp;B4870&amp;"*")&gt;0,1,0)</f>
        <v>0</v>
      </c>
      <c r="E4870">
        <f>IF(COUNTIF(Sheet1!$C$1:$C$349,"*"&amp;K4870&amp;"*")&gt;0,1,0)</f>
        <v>1</v>
      </c>
      <c r="F4870">
        <f>IF(COUNTIF(Sheet1!$E$1:$E$349,"*"&amp;G4870&amp;"*")&gt;0,1,0)</f>
        <v>0</v>
      </c>
      <c r="G4870" t="s">
        <v>34081</v>
      </c>
      <c r="H4870" t="str">
        <f t="shared" si="76"/>
        <v>Frecatei Braila</v>
      </c>
      <c r="I4870">
        <v>9</v>
      </c>
      <c r="J4870">
        <v>92</v>
      </c>
      <c r="K4870" t="s">
        <v>22902</v>
      </c>
      <c r="L4870" t="s">
        <v>6467</v>
      </c>
      <c r="M4870">
        <v>2</v>
      </c>
      <c r="N4870">
        <v>822</v>
      </c>
      <c r="O4870" t="s">
        <v>6468</v>
      </c>
      <c r="P4870" t="s">
        <v>900</v>
      </c>
      <c r="Q4870" t="s">
        <v>38</v>
      </c>
      <c r="R4870">
        <v>22</v>
      </c>
      <c r="S4870">
        <v>3</v>
      </c>
      <c r="T4870">
        <v>817045</v>
      </c>
      <c r="U4870" t="s">
        <v>6527</v>
      </c>
      <c r="V4870">
        <v>43117</v>
      </c>
      <c r="W4870" t="s">
        <v>6526</v>
      </c>
      <c r="Y4870">
        <v>0</v>
      </c>
    </row>
    <row r="4871" spans="1:25" x14ac:dyDescent="0.2">
      <c r="A4871">
        <v>160396</v>
      </c>
      <c r="B4871" t="s">
        <v>26460</v>
      </c>
      <c r="C4871">
        <v>0</v>
      </c>
      <c r="D4871">
        <f>IF(COUNTIF(Sheet3!$A$1:$A$349,"*"&amp;B4871&amp;"*")&gt;0,1,0)</f>
        <v>0</v>
      </c>
      <c r="E4871">
        <f>IF(COUNTIF(Sheet1!$C$1:$C$349,"*"&amp;K4871&amp;"*")&gt;0,1,0)</f>
        <v>1</v>
      </c>
      <c r="F4871">
        <f>IF(COUNTIF(Sheet1!$E$1:$E$349,"*"&amp;G4871&amp;"*")&gt;0,1,0)</f>
        <v>0</v>
      </c>
      <c r="G4871" t="s">
        <v>34082</v>
      </c>
      <c r="H4871" t="str">
        <f t="shared" si="76"/>
        <v>Frecatei Tulcea</v>
      </c>
      <c r="I4871">
        <v>36</v>
      </c>
      <c r="J4871">
        <v>369</v>
      </c>
      <c r="K4871" t="s">
        <v>20700</v>
      </c>
      <c r="L4871" t="s">
        <v>20701</v>
      </c>
      <c r="M4871">
        <v>2</v>
      </c>
      <c r="N4871">
        <v>822</v>
      </c>
      <c r="O4871" t="s">
        <v>6468</v>
      </c>
      <c r="P4871" t="s">
        <v>11448</v>
      </c>
      <c r="Q4871" t="s">
        <v>38</v>
      </c>
      <c r="R4871">
        <v>22</v>
      </c>
      <c r="S4871">
        <v>3</v>
      </c>
      <c r="T4871">
        <v>827075</v>
      </c>
      <c r="U4871" t="s">
        <v>20798</v>
      </c>
      <c r="V4871">
        <v>160387</v>
      </c>
      <c r="W4871" t="s">
        <v>6526</v>
      </c>
      <c r="Y4871">
        <v>0</v>
      </c>
    </row>
    <row r="4872" spans="1:25" x14ac:dyDescent="0.2">
      <c r="A4872">
        <v>176828</v>
      </c>
      <c r="B4872" t="s">
        <v>26460</v>
      </c>
      <c r="C4872">
        <v>0</v>
      </c>
      <c r="D4872">
        <f>IF(COUNTIF(Sheet3!$A$1:$A$349,"*"&amp;B4872&amp;"*")&gt;0,1,0)</f>
        <v>0</v>
      </c>
      <c r="E4872">
        <f>IF(COUNTIF(Sheet1!$C$1:$C$349,"*"&amp;K4872&amp;"*")&gt;0,1,0)</f>
        <v>1</v>
      </c>
      <c r="F4872">
        <f>IF(COUNTIF(Sheet1!$E$1:$E$349,"*"&amp;G4872&amp;"*")&gt;0,1,0)</f>
        <v>0</v>
      </c>
      <c r="G4872" t="s">
        <v>34083</v>
      </c>
      <c r="H4872" t="str">
        <f t="shared" si="76"/>
        <v>Frecatei Vrancea</v>
      </c>
      <c r="I4872">
        <v>39</v>
      </c>
      <c r="J4872">
        <v>396</v>
      </c>
      <c r="K4872" t="s">
        <v>15010</v>
      </c>
      <c r="L4872" t="s">
        <v>22342</v>
      </c>
      <c r="M4872">
        <v>2</v>
      </c>
      <c r="N4872">
        <v>822</v>
      </c>
      <c r="O4872" t="s">
        <v>6468</v>
      </c>
      <c r="P4872" t="s">
        <v>454</v>
      </c>
      <c r="Q4872" t="s">
        <v>26</v>
      </c>
      <c r="R4872">
        <v>23</v>
      </c>
      <c r="S4872">
        <v>3</v>
      </c>
      <c r="T4872">
        <v>627212</v>
      </c>
      <c r="U4872" t="s">
        <v>22577</v>
      </c>
      <c r="V4872">
        <v>176793</v>
      </c>
      <c r="W4872" t="s">
        <v>3989</v>
      </c>
      <c r="Y4872">
        <v>0</v>
      </c>
    </row>
    <row r="4873" spans="1:25" x14ac:dyDescent="0.2">
      <c r="A4873">
        <v>99343</v>
      </c>
      <c r="B4873" t="s">
        <v>13614</v>
      </c>
      <c r="C4873">
        <v>0</v>
      </c>
      <c r="D4873">
        <f>IF(COUNTIF(Sheet3!$A$1:$A$349,"*"&amp;B4873&amp;"*")&gt;0,1,0)</f>
        <v>0</v>
      </c>
      <c r="E4873">
        <f>IF(COUNTIF(Sheet1!$C$1:$C$349,"*"&amp;K4873&amp;"*")&gt;0,1,0)</f>
        <v>1</v>
      </c>
      <c r="F4873">
        <f>IF(COUNTIF(Sheet1!$E$1:$E$349,"*"&amp;G4873&amp;"*")&gt;0,1,0)</f>
        <v>0</v>
      </c>
      <c r="G4873" t="s">
        <v>34084</v>
      </c>
      <c r="H4873" t="str">
        <f t="shared" si="76"/>
        <v>Frenciugi Iasi</v>
      </c>
      <c r="I4873">
        <v>22</v>
      </c>
      <c r="J4873">
        <v>225</v>
      </c>
      <c r="K4873" t="s">
        <v>22952</v>
      </c>
      <c r="L4873" t="s">
        <v>13063</v>
      </c>
      <c r="M4873">
        <v>1</v>
      </c>
      <c r="N4873">
        <v>813</v>
      </c>
      <c r="O4873" t="s">
        <v>3243</v>
      </c>
      <c r="P4873" t="s">
        <v>3682</v>
      </c>
      <c r="Q4873" t="s">
        <v>26</v>
      </c>
      <c r="R4873">
        <v>23</v>
      </c>
      <c r="S4873">
        <v>3</v>
      </c>
      <c r="T4873">
        <v>707479</v>
      </c>
      <c r="U4873" t="s">
        <v>13615</v>
      </c>
      <c r="V4873">
        <v>100308</v>
      </c>
      <c r="W4873" t="s">
        <v>5742</v>
      </c>
      <c r="Y4873">
        <v>0</v>
      </c>
    </row>
    <row r="4874" spans="1:25" x14ac:dyDescent="0.2">
      <c r="A4874">
        <v>107458</v>
      </c>
      <c r="B4874" t="s">
        <v>28259</v>
      </c>
      <c r="C4874">
        <v>0</v>
      </c>
      <c r="D4874">
        <f>IF(COUNTIF(Sheet3!$A$1:$A$349,"*"&amp;B4874&amp;"*")&gt;0,1,0)</f>
        <v>0</v>
      </c>
      <c r="E4874">
        <f>IF(COUNTIF(Sheet1!$C$1:$C$349,"*"&amp;K4874&amp;"*")&gt;0,1,0)</f>
        <v>1</v>
      </c>
      <c r="F4874">
        <f>IF(COUNTIF(Sheet1!$E$1:$E$349,"*"&amp;G4874&amp;"*")&gt;0,1,0)</f>
        <v>0</v>
      </c>
      <c r="G4874" t="s">
        <v>34085</v>
      </c>
      <c r="H4874" t="str">
        <f t="shared" si="76"/>
        <v>Frincenii Boiului Maramures</v>
      </c>
      <c r="I4874">
        <v>24</v>
      </c>
      <c r="J4874">
        <v>243</v>
      </c>
      <c r="K4874" t="s">
        <v>29097</v>
      </c>
      <c r="L4874" t="s">
        <v>14446</v>
      </c>
      <c r="M4874">
        <v>6</v>
      </c>
      <c r="N4874">
        <v>868</v>
      </c>
      <c r="O4874" t="s">
        <v>4205</v>
      </c>
      <c r="P4874" t="s">
        <v>143</v>
      </c>
      <c r="Q4874" t="s">
        <v>26</v>
      </c>
      <c r="R4874">
        <v>23</v>
      </c>
      <c r="S4874">
        <v>3</v>
      </c>
      <c r="T4874">
        <v>437061</v>
      </c>
      <c r="U4874" t="s">
        <v>14590</v>
      </c>
      <c r="V4874">
        <v>107430</v>
      </c>
      <c r="W4874" t="s">
        <v>14588</v>
      </c>
      <c r="Y4874">
        <v>0</v>
      </c>
    </row>
    <row r="4875" spans="1:25" x14ac:dyDescent="0.2">
      <c r="A4875">
        <v>141205</v>
      </c>
      <c r="B4875" t="s">
        <v>28260</v>
      </c>
      <c r="C4875">
        <v>0</v>
      </c>
      <c r="D4875">
        <f>IF(COUNTIF(Sheet3!$A$1:$A$349,"*"&amp;B4875&amp;"*")&gt;0,1,0)</f>
        <v>0</v>
      </c>
      <c r="E4875">
        <f>IF(COUNTIF(Sheet1!$C$1:$C$349,"*"&amp;K4875&amp;"*")&gt;0,1,0)</f>
        <v>1</v>
      </c>
      <c r="F4875">
        <f>IF(COUNTIF(Sheet1!$E$1:$E$349,"*"&amp;G4875&amp;"*")&gt;0,1,0)</f>
        <v>0</v>
      </c>
      <c r="G4875" t="s">
        <v>34086</v>
      </c>
      <c r="H4875" t="str">
        <f t="shared" si="76"/>
        <v>Frincenii de Piatra Salaj</v>
      </c>
      <c r="I4875">
        <v>31</v>
      </c>
      <c r="J4875">
        <v>314</v>
      </c>
      <c r="K4875" t="s">
        <v>29098</v>
      </c>
      <c r="L4875" t="s">
        <v>18391</v>
      </c>
      <c r="M4875">
        <v>6</v>
      </c>
      <c r="N4875">
        <v>868</v>
      </c>
      <c r="O4875" t="s">
        <v>4205</v>
      </c>
      <c r="P4875" t="s">
        <v>223</v>
      </c>
      <c r="Q4875" t="s">
        <v>26</v>
      </c>
      <c r="R4875">
        <v>23</v>
      </c>
      <c r="S4875">
        <v>3</v>
      </c>
      <c r="T4875">
        <v>457147</v>
      </c>
      <c r="U4875" t="s">
        <v>18581</v>
      </c>
      <c r="V4875">
        <v>141134</v>
      </c>
      <c r="W4875" t="s">
        <v>18572</v>
      </c>
      <c r="Y4875">
        <v>0</v>
      </c>
    </row>
    <row r="4876" spans="1:25" x14ac:dyDescent="0.2">
      <c r="A4876">
        <v>81228</v>
      </c>
      <c r="B4876" t="s">
        <v>28261</v>
      </c>
      <c r="C4876">
        <v>0</v>
      </c>
      <c r="D4876">
        <f>IF(COUNTIF(Sheet3!$A$1:$A$349,"*"&amp;B4876&amp;"*")&gt;0,1,0)</f>
        <v>0</v>
      </c>
      <c r="E4876">
        <f>IF(COUNTIF(Sheet1!$C$1:$C$349,"*"&amp;K4876&amp;"*")&gt;0,1,0)</f>
        <v>1</v>
      </c>
      <c r="F4876">
        <f>IF(COUNTIF(Sheet1!$E$1:$E$349,"*"&amp;G4876&amp;"*")&gt;0,1,0)</f>
        <v>0</v>
      </c>
      <c r="G4876" t="s">
        <v>34087</v>
      </c>
      <c r="H4876" t="str">
        <f t="shared" si="76"/>
        <v>Frincesti Gorj</v>
      </c>
      <c r="I4876">
        <v>18</v>
      </c>
      <c r="J4876">
        <v>181</v>
      </c>
      <c r="K4876" t="s">
        <v>11026</v>
      </c>
      <c r="L4876" t="s">
        <v>11027</v>
      </c>
      <c r="M4876">
        <v>4</v>
      </c>
      <c r="N4876">
        <v>840</v>
      </c>
      <c r="O4876" t="s">
        <v>10021</v>
      </c>
      <c r="P4876" t="s">
        <v>2587</v>
      </c>
      <c r="Q4876" t="s">
        <v>26</v>
      </c>
      <c r="R4876">
        <v>23</v>
      </c>
      <c r="S4876">
        <v>3</v>
      </c>
      <c r="T4876">
        <v>217338</v>
      </c>
      <c r="U4876" t="s">
        <v>11453</v>
      </c>
      <c r="V4876">
        <v>81184</v>
      </c>
      <c r="W4876" t="s">
        <v>11447</v>
      </c>
      <c r="Y4876">
        <v>0</v>
      </c>
    </row>
    <row r="4877" spans="1:25" x14ac:dyDescent="0.2">
      <c r="A4877">
        <v>169903</v>
      </c>
      <c r="B4877" t="s">
        <v>28261</v>
      </c>
      <c r="C4877">
        <v>0</v>
      </c>
      <c r="D4877">
        <f>IF(COUNTIF(Sheet3!$A$1:$A$349,"*"&amp;B4877&amp;"*")&gt;0,1,0)</f>
        <v>0</v>
      </c>
      <c r="E4877">
        <f>IF(COUNTIF(Sheet1!$C$1:$C$349,"*"&amp;K4877&amp;"*")&gt;0,1,0)</f>
        <v>1</v>
      </c>
      <c r="F4877">
        <f>IF(COUNTIF(Sheet1!$E$1:$E$349,"*"&amp;G4877&amp;"*")&gt;0,1,0)</f>
        <v>0</v>
      </c>
      <c r="G4877" t="s">
        <v>34088</v>
      </c>
      <c r="H4877" t="str">
        <f t="shared" si="76"/>
        <v>Frincesti Valcea</v>
      </c>
      <c r="I4877">
        <v>38</v>
      </c>
      <c r="J4877">
        <v>387</v>
      </c>
      <c r="K4877" t="s">
        <v>25637</v>
      </c>
      <c r="L4877" t="s">
        <v>21552</v>
      </c>
      <c r="M4877">
        <v>4</v>
      </c>
      <c r="N4877">
        <v>840</v>
      </c>
      <c r="O4877" t="s">
        <v>10021</v>
      </c>
      <c r="P4877" t="s">
        <v>2557</v>
      </c>
      <c r="Q4877" t="s">
        <v>38</v>
      </c>
      <c r="R4877">
        <v>22</v>
      </c>
      <c r="S4877">
        <v>3</v>
      </c>
      <c r="T4877">
        <v>247195</v>
      </c>
      <c r="U4877" t="s">
        <v>21824</v>
      </c>
      <c r="V4877">
        <v>169896</v>
      </c>
      <c r="W4877" t="s">
        <v>11452</v>
      </c>
      <c r="Y4877">
        <v>0</v>
      </c>
    </row>
    <row r="4878" spans="1:25" x14ac:dyDescent="0.2">
      <c r="A4878">
        <v>171566</v>
      </c>
      <c r="B4878" t="s">
        <v>28262</v>
      </c>
      <c r="C4878">
        <v>0</v>
      </c>
      <c r="D4878">
        <f>IF(COUNTIF(Sheet3!$A$1:$A$349,"*"&amp;B4878&amp;"*")&gt;0,1,0)</f>
        <v>0</v>
      </c>
      <c r="E4878">
        <f>IF(COUNTIF(Sheet1!$C$1:$C$349,"*"&amp;K4878&amp;"*")&gt;0,1,0)</f>
        <v>1</v>
      </c>
      <c r="F4878">
        <f>IF(COUNTIF(Sheet1!$E$1:$E$349,"*"&amp;G4878&amp;"*")&gt;0,1,0)</f>
        <v>0</v>
      </c>
      <c r="G4878" t="s">
        <v>34089</v>
      </c>
      <c r="H4878" t="str">
        <f t="shared" si="76"/>
        <v>Frincesti-Coasta Valcea</v>
      </c>
      <c r="I4878">
        <v>38</v>
      </c>
      <c r="J4878">
        <v>387</v>
      </c>
      <c r="K4878" t="s">
        <v>25637</v>
      </c>
      <c r="L4878" t="s">
        <v>21552</v>
      </c>
      <c r="M4878">
        <v>4</v>
      </c>
      <c r="N4878">
        <v>840</v>
      </c>
      <c r="O4878" t="s">
        <v>10021</v>
      </c>
      <c r="P4878" t="s">
        <v>1621</v>
      </c>
      <c r="Q4878" t="s">
        <v>26</v>
      </c>
      <c r="R4878">
        <v>23</v>
      </c>
      <c r="S4878">
        <v>3</v>
      </c>
      <c r="T4878">
        <v>247407</v>
      </c>
      <c r="U4878" t="s">
        <v>22008</v>
      </c>
      <c r="V4878">
        <v>171539</v>
      </c>
      <c r="W4878" t="s">
        <v>22005</v>
      </c>
      <c r="Y4878">
        <v>0</v>
      </c>
    </row>
    <row r="4879" spans="1:25" x14ac:dyDescent="0.2">
      <c r="A4879">
        <v>21212</v>
      </c>
      <c r="B4879" t="s">
        <v>3386</v>
      </c>
      <c r="C4879">
        <v>0</v>
      </c>
      <c r="D4879">
        <f>IF(COUNTIF(Sheet3!$A$1:$A$349,"*"&amp;B4879&amp;"*")&gt;0,1,0)</f>
        <v>0</v>
      </c>
      <c r="E4879">
        <f>IF(COUNTIF(Sheet1!$C$1:$C$349,"*"&amp;K4879&amp;"*")&gt;0,1,0)</f>
        <v>1</v>
      </c>
      <c r="F4879">
        <f>IF(COUNTIF(Sheet1!$E$1:$E$349,"*"&amp;G4879&amp;"*")&gt;0,1,0)</f>
        <v>0</v>
      </c>
      <c r="G4879" t="s">
        <v>34090</v>
      </c>
      <c r="H4879" t="str">
        <f t="shared" si="76"/>
        <v>Frumoasa Bacau</v>
      </c>
      <c r="I4879">
        <v>4</v>
      </c>
      <c r="J4879">
        <v>47</v>
      </c>
      <c r="K4879" t="s">
        <v>22882</v>
      </c>
      <c r="L4879" t="s">
        <v>3242</v>
      </c>
      <c r="M4879">
        <v>1</v>
      </c>
      <c r="N4879">
        <v>813</v>
      </c>
      <c r="O4879" t="s">
        <v>3243</v>
      </c>
      <c r="P4879" t="s">
        <v>3387</v>
      </c>
      <c r="Q4879" t="s">
        <v>26</v>
      </c>
      <c r="R4879">
        <v>23</v>
      </c>
      <c r="S4879">
        <v>3</v>
      </c>
      <c r="T4879">
        <v>607031</v>
      </c>
      <c r="U4879" t="s">
        <v>3388</v>
      </c>
      <c r="V4879">
        <v>21196</v>
      </c>
      <c r="W4879" t="s">
        <v>3383</v>
      </c>
      <c r="Y4879">
        <v>0</v>
      </c>
    </row>
    <row r="4880" spans="1:25" x14ac:dyDescent="0.2">
      <c r="A4880">
        <v>84424</v>
      </c>
      <c r="B4880" t="s">
        <v>3386</v>
      </c>
      <c r="C4880">
        <v>0</v>
      </c>
      <c r="D4880">
        <f>IF(COUNTIF(Sheet3!$A$1:$A$349,"*"&amp;B4880&amp;"*")&gt;0,1,0)</f>
        <v>0</v>
      </c>
      <c r="E4880">
        <f>IF(COUNTIF(Sheet1!$C$1:$C$349,"*"&amp;K4880&amp;"*")&gt;0,1,0)</f>
        <v>1</v>
      </c>
      <c r="F4880">
        <f>IF(COUNTIF(Sheet1!$E$1:$E$349,"*"&amp;G4880&amp;"*")&gt;0,1,0)</f>
        <v>0</v>
      </c>
      <c r="G4880" t="s">
        <v>34091</v>
      </c>
      <c r="H4880" t="str">
        <f t="shared" si="76"/>
        <v>Frumoasa Harghita</v>
      </c>
      <c r="I4880">
        <v>19</v>
      </c>
      <c r="J4880">
        <v>190</v>
      </c>
      <c r="K4880" t="s">
        <v>11664</v>
      </c>
      <c r="L4880" t="s">
        <v>11665</v>
      </c>
      <c r="M4880">
        <v>7</v>
      </c>
      <c r="N4880">
        <v>877</v>
      </c>
      <c r="O4880" t="s">
        <v>21</v>
      </c>
      <c r="P4880" t="s">
        <v>11826</v>
      </c>
      <c r="Q4880" t="s">
        <v>38</v>
      </c>
      <c r="R4880">
        <v>22</v>
      </c>
      <c r="S4880">
        <v>3</v>
      </c>
      <c r="T4880">
        <v>537115</v>
      </c>
      <c r="U4880" t="s">
        <v>11827</v>
      </c>
      <c r="V4880">
        <v>84415</v>
      </c>
      <c r="W4880" t="s">
        <v>3386</v>
      </c>
      <c r="Y4880">
        <v>0</v>
      </c>
    </row>
    <row r="4881" spans="1:25" x14ac:dyDescent="0.2">
      <c r="A4881">
        <v>149441</v>
      </c>
      <c r="B4881" t="s">
        <v>3386</v>
      </c>
      <c r="C4881">
        <v>0</v>
      </c>
      <c r="D4881">
        <f>IF(COUNTIF(Sheet3!$A$1:$A$349,"*"&amp;B4881&amp;"*")&gt;0,1,0)</f>
        <v>0</v>
      </c>
      <c r="E4881">
        <f>IF(COUNTIF(Sheet1!$C$1:$C$349,"*"&amp;K4881&amp;"*")&gt;0,1,0)</f>
        <v>1</v>
      </c>
      <c r="F4881">
        <f>IF(COUNTIF(Sheet1!$E$1:$E$349,"*"&amp;G4881&amp;"*")&gt;0,1,0)</f>
        <v>0</v>
      </c>
      <c r="G4881" t="s">
        <v>34092</v>
      </c>
      <c r="H4881" t="str">
        <f t="shared" si="76"/>
        <v>Frumoasa Suceava</v>
      </c>
      <c r="I4881">
        <v>33</v>
      </c>
      <c r="J4881">
        <v>332</v>
      </c>
      <c r="K4881" t="s">
        <v>19139</v>
      </c>
      <c r="L4881" t="s">
        <v>19140</v>
      </c>
      <c r="M4881">
        <v>1</v>
      </c>
      <c r="N4881">
        <v>813</v>
      </c>
      <c r="O4881" t="s">
        <v>3243</v>
      </c>
      <c r="P4881" t="s">
        <v>1195</v>
      </c>
      <c r="Q4881" t="s">
        <v>26</v>
      </c>
      <c r="R4881">
        <v>23</v>
      </c>
      <c r="S4881">
        <v>3</v>
      </c>
      <c r="T4881">
        <v>727372</v>
      </c>
      <c r="U4881" t="s">
        <v>19533</v>
      </c>
      <c r="V4881">
        <v>149414</v>
      </c>
      <c r="W4881" t="s">
        <v>17844</v>
      </c>
      <c r="Y4881">
        <v>0</v>
      </c>
    </row>
    <row r="4882" spans="1:25" x14ac:dyDescent="0.2">
      <c r="A4882">
        <v>153008</v>
      </c>
      <c r="B4882" t="s">
        <v>3386</v>
      </c>
      <c r="C4882">
        <v>0</v>
      </c>
      <c r="D4882">
        <f>IF(COUNTIF(Sheet3!$A$1:$A$349,"*"&amp;B4882&amp;"*")&gt;0,1,0)</f>
        <v>0</v>
      </c>
      <c r="E4882">
        <f>IF(COUNTIF(Sheet1!$C$1:$C$349,"*"&amp;K4882&amp;"*")&gt;0,1,0)</f>
        <v>1</v>
      </c>
      <c r="F4882">
        <f>IF(COUNTIF(Sheet1!$E$1:$E$349,"*"&amp;G4882&amp;"*")&gt;0,1,0)</f>
        <v>0</v>
      </c>
      <c r="G4882" t="s">
        <v>34093</v>
      </c>
      <c r="H4882" t="str">
        <f t="shared" si="76"/>
        <v>Frumoasa Teleorman</v>
      </c>
      <c r="I4882">
        <v>34</v>
      </c>
      <c r="J4882">
        <v>341</v>
      </c>
      <c r="K4882" t="s">
        <v>19785</v>
      </c>
      <c r="L4882" t="s">
        <v>19786</v>
      </c>
      <c r="M4882">
        <v>3</v>
      </c>
      <c r="N4882">
        <v>831</v>
      </c>
      <c r="O4882" t="s">
        <v>2107</v>
      </c>
      <c r="P4882" t="s">
        <v>2899</v>
      </c>
      <c r="Q4882" t="s">
        <v>38</v>
      </c>
      <c r="R4882">
        <v>22</v>
      </c>
      <c r="S4882">
        <v>3</v>
      </c>
      <c r="T4882">
        <v>147140</v>
      </c>
      <c r="U4882" t="s">
        <v>19937</v>
      </c>
      <c r="V4882">
        <v>152993</v>
      </c>
      <c r="W4882" t="s">
        <v>3386</v>
      </c>
      <c r="Y4882">
        <v>0</v>
      </c>
    </row>
    <row r="4883" spans="1:25" x14ac:dyDescent="0.2">
      <c r="A4883">
        <v>122588</v>
      </c>
      <c r="B4883" t="s">
        <v>16384</v>
      </c>
      <c r="C4883">
        <v>0</v>
      </c>
      <c r="D4883">
        <f>IF(COUNTIF(Sheet3!$A$1:$A$349,"*"&amp;B4883&amp;"*")&gt;0,1,0)</f>
        <v>0</v>
      </c>
      <c r="E4883">
        <f>IF(COUNTIF(Sheet1!$C$1:$C$349,"*"&amp;K4883&amp;"*")&gt;0,1,0)</f>
        <v>1</v>
      </c>
      <c r="F4883">
        <f>IF(COUNTIF(Sheet1!$E$1:$E$349,"*"&amp;G4883&amp;"*")&gt;0,1,0)</f>
        <v>0</v>
      </c>
      <c r="G4883" t="s">
        <v>34094</v>
      </c>
      <c r="H4883" t="str">
        <f t="shared" si="76"/>
        <v>Frumosu Neamt</v>
      </c>
      <c r="I4883">
        <v>27</v>
      </c>
      <c r="J4883">
        <v>270</v>
      </c>
      <c r="K4883" t="s">
        <v>29102</v>
      </c>
      <c r="L4883" t="s">
        <v>16158</v>
      </c>
      <c r="M4883">
        <v>1</v>
      </c>
      <c r="N4883">
        <v>813</v>
      </c>
      <c r="O4883" t="s">
        <v>3243</v>
      </c>
      <c r="P4883" t="s">
        <v>2739</v>
      </c>
      <c r="Q4883" t="s">
        <v>26</v>
      </c>
      <c r="R4883">
        <v>23</v>
      </c>
      <c r="S4883">
        <v>3</v>
      </c>
      <c r="T4883">
        <v>617192</v>
      </c>
      <c r="U4883" t="s">
        <v>16385</v>
      </c>
      <c r="V4883">
        <v>122551</v>
      </c>
      <c r="W4883" t="s">
        <v>3983</v>
      </c>
      <c r="Y4883">
        <v>0</v>
      </c>
    </row>
    <row r="4884" spans="1:25" x14ac:dyDescent="0.2">
      <c r="A4884">
        <v>148738</v>
      </c>
      <c r="B4884" t="s">
        <v>16384</v>
      </c>
      <c r="C4884">
        <v>0</v>
      </c>
      <c r="D4884">
        <f>IF(COUNTIF(Sheet3!$A$1:$A$349,"*"&amp;B4884&amp;"*")&gt;0,1,0)</f>
        <v>0</v>
      </c>
      <c r="E4884">
        <f>IF(COUNTIF(Sheet1!$C$1:$C$349,"*"&amp;K4884&amp;"*")&gt;0,1,0)</f>
        <v>1</v>
      </c>
      <c r="F4884">
        <f>IF(COUNTIF(Sheet1!$E$1:$E$349,"*"&amp;G4884&amp;"*")&gt;0,1,0)</f>
        <v>0</v>
      </c>
      <c r="G4884" t="s">
        <v>34095</v>
      </c>
      <c r="H4884" t="str">
        <f t="shared" si="76"/>
        <v>Frumosu Suceava</v>
      </c>
      <c r="I4884">
        <v>33</v>
      </c>
      <c r="J4884">
        <v>332</v>
      </c>
      <c r="K4884" t="s">
        <v>19139</v>
      </c>
      <c r="L4884" t="s">
        <v>19140</v>
      </c>
      <c r="M4884">
        <v>1</v>
      </c>
      <c r="N4884">
        <v>813</v>
      </c>
      <c r="O4884" t="s">
        <v>3243</v>
      </c>
      <c r="P4884" t="s">
        <v>6720</v>
      </c>
      <c r="Q4884" t="s">
        <v>38</v>
      </c>
      <c r="R4884">
        <v>22</v>
      </c>
      <c r="S4884">
        <v>3</v>
      </c>
      <c r="T4884">
        <v>727260</v>
      </c>
      <c r="U4884" t="s">
        <v>19442</v>
      </c>
      <c r="V4884">
        <v>148729</v>
      </c>
      <c r="W4884" t="s">
        <v>16384</v>
      </c>
      <c r="Y4884">
        <v>0</v>
      </c>
    </row>
    <row r="4885" spans="1:25" x14ac:dyDescent="0.2">
      <c r="A4885">
        <v>102954</v>
      </c>
      <c r="B4885" t="s">
        <v>23720</v>
      </c>
      <c r="C4885">
        <v>0</v>
      </c>
      <c r="D4885">
        <f>IF(COUNTIF(Sheet3!$A$1:$A$349,"*"&amp;B4885&amp;"*")&gt;0,1,0)</f>
        <v>0</v>
      </c>
      <c r="E4885">
        <f>IF(COUNTIF(Sheet1!$C$1:$C$349,"*"&amp;K4885&amp;"*")&gt;0,1,0)</f>
        <v>1</v>
      </c>
      <c r="F4885">
        <f>IF(COUNTIF(Sheet1!$E$1:$E$349,"*"&amp;G4885&amp;"*")&gt;0,1,0)</f>
        <v>0</v>
      </c>
      <c r="G4885" t="s">
        <v>34096</v>
      </c>
      <c r="H4885" t="str">
        <f t="shared" si="76"/>
        <v>Frumusani Calarasi</v>
      </c>
      <c r="I4885">
        <v>51</v>
      </c>
      <c r="J4885">
        <v>519</v>
      </c>
      <c r="K4885" t="s">
        <v>22911</v>
      </c>
      <c r="L4885" t="s">
        <v>12788</v>
      </c>
      <c r="M4885">
        <v>3</v>
      </c>
      <c r="N4885">
        <v>831</v>
      </c>
      <c r="O4885" t="s">
        <v>2107</v>
      </c>
      <c r="P4885" t="s">
        <v>14047</v>
      </c>
      <c r="Q4885" t="s">
        <v>38</v>
      </c>
      <c r="R4885">
        <v>22</v>
      </c>
      <c r="S4885">
        <v>3</v>
      </c>
      <c r="T4885">
        <v>917100</v>
      </c>
      <c r="U4885" t="s">
        <v>14048</v>
      </c>
      <c r="V4885">
        <v>102945</v>
      </c>
      <c r="W4885" t="s">
        <v>14046</v>
      </c>
      <c r="Y4885">
        <v>0</v>
      </c>
    </row>
    <row r="4886" spans="1:25" x14ac:dyDescent="0.2">
      <c r="A4886">
        <v>80739</v>
      </c>
      <c r="B4886" t="s">
        <v>23721</v>
      </c>
      <c r="C4886">
        <v>0</v>
      </c>
      <c r="D4886">
        <f>IF(COUNTIF(Sheet3!$A$1:$A$349,"*"&amp;B4886&amp;"*")&gt;0,1,0)</f>
        <v>0</v>
      </c>
      <c r="E4886">
        <f>IF(COUNTIF(Sheet1!$C$1:$C$349,"*"&amp;K4886&amp;"*")&gt;0,1,0)</f>
        <v>1</v>
      </c>
      <c r="F4886">
        <f>IF(COUNTIF(Sheet1!$E$1:$E$349,"*"&amp;G4886&amp;"*")&gt;0,1,0)</f>
        <v>0</v>
      </c>
      <c r="G4886" t="s">
        <v>34097</v>
      </c>
      <c r="H4886" t="str">
        <f t="shared" si="76"/>
        <v>Frumusei Gorj</v>
      </c>
      <c r="I4886">
        <v>18</v>
      </c>
      <c r="J4886">
        <v>181</v>
      </c>
      <c r="K4886" t="s">
        <v>11026</v>
      </c>
      <c r="L4886" t="s">
        <v>11027</v>
      </c>
      <c r="M4886">
        <v>4</v>
      </c>
      <c r="N4886">
        <v>840</v>
      </c>
      <c r="O4886" t="s">
        <v>10021</v>
      </c>
      <c r="P4886" t="s">
        <v>40</v>
      </c>
      <c r="Q4886" t="s">
        <v>26</v>
      </c>
      <c r="R4886">
        <v>23</v>
      </c>
      <c r="S4886">
        <v>3</v>
      </c>
      <c r="T4886">
        <v>217281</v>
      </c>
      <c r="U4886" t="s">
        <v>11387</v>
      </c>
      <c r="V4886">
        <v>80711</v>
      </c>
      <c r="W4886" t="s">
        <v>11385</v>
      </c>
      <c r="Y4886">
        <v>0</v>
      </c>
    </row>
    <row r="4887" spans="1:25" x14ac:dyDescent="0.2">
      <c r="A4887">
        <v>22852</v>
      </c>
      <c r="B4887" t="s">
        <v>23722</v>
      </c>
      <c r="C4887">
        <v>0</v>
      </c>
      <c r="D4887">
        <f>IF(COUNTIF(Sheet3!$A$1:$A$349,"*"&amp;B4887&amp;"*")&gt;0,1,0)</f>
        <v>0</v>
      </c>
      <c r="E4887">
        <f>IF(COUNTIF(Sheet1!$C$1:$C$349,"*"&amp;K4887&amp;"*")&gt;0,1,0)</f>
        <v>1</v>
      </c>
      <c r="F4887">
        <f>IF(COUNTIF(Sheet1!$E$1:$E$349,"*"&amp;G4887&amp;"*")&gt;0,1,0)</f>
        <v>0</v>
      </c>
      <c r="G4887" t="s">
        <v>34098</v>
      </c>
      <c r="H4887" t="str">
        <f t="shared" si="76"/>
        <v>Frumuselu Bacau</v>
      </c>
      <c r="I4887">
        <v>4</v>
      </c>
      <c r="J4887">
        <v>47</v>
      </c>
      <c r="K4887" t="s">
        <v>22882</v>
      </c>
      <c r="L4887" t="s">
        <v>3242</v>
      </c>
      <c r="M4887">
        <v>1</v>
      </c>
      <c r="N4887">
        <v>813</v>
      </c>
      <c r="O4887" t="s">
        <v>3243</v>
      </c>
      <c r="P4887" t="s">
        <v>3661</v>
      </c>
      <c r="Q4887" t="s">
        <v>26</v>
      </c>
      <c r="R4887">
        <v>23</v>
      </c>
      <c r="S4887">
        <v>3</v>
      </c>
      <c r="T4887">
        <v>607216</v>
      </c>
      <c r="U4887" t="s">
        <v>3662</v>
      </c>
      <c r="V4887">
        <v>22834</v>
      </c>
      <c r="W4887" t="s">
        <v>3659</v>
      </c>
      <c r="Y4887">
        <v>0</v>
      </c>
    </row>
    <row r="4888" spans="1:25" x14ac:dyDescent="0.2">
      <c r="A4888">
        <v>9315</v>
      </c>
      <c r="B4888" t="s">
        <v>23723</v>
      </c>
      <c r="C4888">
        <v>0</v>
      </c>
      <c r="D4888">
        <f>IF(COUNTIF(Sheet3!$A$1:$A$349,"*"&amp;B4888&amp;"*")&gt;0,1,0)</f>
        <v>0</v>
      </c>
      <c r="E4888">
        <f>IF(COUNTIF(Sheet1!$C$1:$C$349,"*"&amp;K4888&amp;"*")&gt;0,1,0)</f>
        <v>1</v>
      </c>
      <c r="F4888">
        <f>IF(COUNTIF(Sheet1!$E$1:$E$349,"*"&amp;G4888&amp;"*")&gt;0,1,0)</f>
        <v>0</v>
      </c>
      <c r="G4888" t="s">
        <v>34099</v>
      </c>
      <c r="H4888" t="str">
        <f t="shared" si="76"/>
        <v>Frumuseni Arad</v>
      </c>
      <c r="I4888">
        <v>2</v>
      </c>
      <c r="J4888">
        <v>29</v>
      </c>
      <c r="K4888" t="s">
        <v>1465</v>
      </c>
      <c r="L4888" t="s">
        <v>1466</v>
      </c>
      <c r="M4888">
        <v>5</v>
      </c>
      <c r="N4888">
        <v>859</v>
      </c>
      <c r="O4888" t="s">
        <v>1467</v>
      </c>
      <c r="P4888" t="s">
        <v>1476</v>
      </c>
      <c r="Q4888" t="s">
        <v>26</v>
      </c>
      <c r="R4888">
        <v>22</v>
      </c>
      <c r="S4888">
        <v>3</v>
      </c>
      <c r="T4888">
        <v>317122</v>
      </c>
      <c r="U4888" t="s">
        <v>1477</v>
      </c>
      <c r="V4888">
        <v>12920</v>
      </c>
      <c r="W4888" t="s">
        <v>1475</v>
      </c>
      <c r="Y4888">
        <v>0</v>
      </c>
    </row>
    <row r="4889" spans="1:25" x14ac:dyDescent="0.2">
      <c r="A4889">
        <v>37333</v>
      </c>
      <c r="B4889" t="s">
        <v>23724</v>
      </c>
      <c r="C4889">
        <v>0</v>
      </c>
      <c r="D4889">
        <f>IF(COUNTIF(Sheet3!$A$1:$A$349,"*"&amp;B4889&amp;"*")&gt;0,1,0)</f>
        <v>0</v>
      </c>
      <c r="E4889">
        <f>IF(COUNTIF(Sheet1!$C$1:$C$349,"*"&amp;K4889&amp;"*")&gt;0,1,0)</f>
        <v>1</v>
      </c>
      <c r="F4889">
        <f>IF(COUNTIF(Sheet1!$E$1:$E$349,"*"&amp;G4889&amp;"*")&gt;0,1,0)</f>
        <v>0</v>
      </c>
      <c r="G4889" t="s">
        <v>34100</v>
      </c>
      <c r="H4889" t="str">
        <f t="shared" si="76"/>
        <v>Frumusica Botosani</v>
      </c>
      <c r="I4889">
        <v>7</v>
      </c>
      <c r="J4889">
        <v>74</v>
      </c>
      <c r="K4889" t="s">
        <v>22901</v>
      </c>
      <c r="L4889" t="s">
        <v>5526</v>
      </c>
      <c r="M4889">
        <v>1</v>
      </c>
      <c r="N4889">
        <v>813</v>
      </c>
      <c r="O4889" t="s">
        <v>3243</v>
      </c>
      <c r="P4889" t="s">
        <v>5696</v>
      </c>
      <c r="Q4889" t="s">
        <v>38</v>
      </c>
      <c r="R4889">
        <v>22</v>
      </c>
      <c r="S4889">
        <v>3</v>
      </c>
      <c r="T4889">
        <v>717160</v>
      </c>
      <c r="U4889" t="s">
        <v>5765</v>
      </c>
      <c r="V4889">
        <v>37324</v>
      </c>
      <c r="W4889" t="s">
        <v>5764</v>
      </c>
      <c r="Y4889">
        <v>0</v>
      </c>
    </row>
    <row r="4890" spans="1:25" x14ac:dyDescent="0.2">
      <c r="A4890">
        <v>97802</v>
      </c>
      <c r="B4890" t="s">
        <v>23724</v>
      </c>
      <c r="C4890">
        <v>0</v>
      </c>
      <c r="D4890">
        <f>IF(COUNTIF(Sheet3!$A$1:$A$349,"*"&amp;B4890&amp;"*")&gt;0,1,0)</f>
        <v>0</v>
      </c>
      <c r="E4890">
        <f>IF(COUNTIF(Sheet1!$C$1:$C$349,"*"&amp;K4890&amp;"*")&gt;0,1,0)</f>
        <v>1</v>
      </c>
      <c r="F4890">
        <f>IF(COUNTIF(Sheet1!$E$1:$E$349,"*"&amp;G4890&amp;"*")&gt;0,1,0)</f>
        <v>0</v>
      </c>
      <c r="G4890" t="s">
        <v>34101</v>
      </c>
      <c r="H4890" t="str">
        <f t="shared" si="76"/>
        <v>Frumusica Iasi</v>
      </c>
      <c r="I4890">
        <v>22</v>
      </c>
      <c r="J4890">
        <v>225</v>
      </c>
      <c r="K4890" t="s">
        <v>22952</v>
      </c>
      <c r="L4890" t="s">
        <v>13063</v>
      </c>
      <c r="M4890">
        <v>1</v>
      </c>
      <c r="N4890">
        <v>813</v>
      </c>
      <c r="O4890" t="s">
        <v>3243</v>
      </c>
      <c r="P4890" t="s">
        <v>3042</v>
      </c>
      <c r="Q4890" t="s">
        <v>26</v>
      </c>
      <c r="R4890">
        <v>23</v>
      </c>
      <c r="S4890">
        <v>3</v>
      </c>
      <c r="T4890">
        <v>707292</v>
      </c>
      <c r="U4890" t="s">
        <v>13421</v>
      </c>
      <c r="V4890">
        <v>97777</v>
      </c>
      <c r="W4890" t="s">
        <v>13417</v>
      </c>
      <c r="Y4890">
        <v>0</v>
      </c>
    </row>
    <row r="4891" spans="1:25" x14ac:dyDescent="0.2">
      <c r="A4891">
        <v>76326</v>
      </c>
      <c r="B4891" t="s">
        <v>25127</v>
      </c>
      <c r="C4891">
        <v>0</v>
      </c>
      <c r="D4891">
        <f>IF(COUNTIF(Sheet3!$A$1:$A$349,"*"&amp;B4891&amp;"*")&gt;0,1,0)</f>
        <v>0</v>
      </c>
      <c r="E4891">
        <f>IF(COUNTIF(Sheet1!$C$1:$C$349,"*"&amp;K4891&amp;"*")&gt;0,1,0)</f>
        <v>1</v>
      </c>
      <c r="F4891">
        <f>IF(COUNTIF(Sheet1!$E$1:$E$349,"*"&amp;G4891&amp;"*")&gt;0,1,0)</f>
        <v>0</v>
      </c>
      <c r="G4891" t="s">
        <v>34102</v>
      </c>
      <c r="H4891" t="str">
        <f t="shared" si="76"/>
        <v>Frumusita Galati</v>
      </c>
      <c r="I4891">
        <v>17</v>
      </c>
      <c r="J4891">
        <v>172</v>
      </c>
      <c r="K4891" t="s">
        <v>22945</v>
      </c>
      <c r="L4891" t="s">
        <v>10708</v>
      </c>
      <c r="M4891">
        <v>2</v>
      </c>
      <c r="N4891">
        <v>822</v>
      </c>
      <c r="O4891" t="s">
        <v>6468</v>
      </c>
      <c r="P4891" t="s">
        <v>9345</v>
      </c>
      <c r="Q4891" t="s">
        <v>38</v>
      </c>
      <c r="R4891">
        <v>22</v>
      </c>
      <c r="S4891">
        <v>3</v>
      </c>
      <c r="T4891">
        <v>807135</v>
      </c>
      <c r="U4891" t="s">
        <v>10866</v>
      </c>
      <c r="V4891">
        <v>76317</v>
      </c>
      <c r="W4891" t="s">
        <v>10865</v>
      </c>
      <c r="Y4891">
        <v>0</v>
      </c>
    </row>
    <row r="4892" spans="1:25" x14ac:dyDescent="0.2">
      <c r="A4892">
        <v>22521</v>
      </c>
      <c r="B4892" t="s">
        <v>23725</v>
      </c>
      <c r="C4892">
        <v>0</v>
      </c>
      <c r="D4892">
        <f>IF(COUNTIF(Sheet3!$A$1:$A$349,"*"&amp;B4892&amp;"*")&gt;0,1,0)</f>
        <v>0</v>
      </c>
      <c r="E4892">
        <f>IF(COUNTIF(Sheet1!$C$1:$C$349,"*"&amp;K4892&amp;"*")&gt;0,1,0)</f>
        <v>1</v>
      </c>
      <c r="F4892">
        <f>IF(COUNTIF(Sheet1!$E$1:$E$349,"*"&amp;G4892&amp;"*")&gt;0,1,0)</f>
        <v>0</v>
      </c>
      <c r="G4892" t="s">
        <v>34103</v>
      </c>
      <c r="H4892" t="str">
        <f t="shared" si="76"/>
        <v>Fruntesti Bacau</v>
      </c>
      <c r="I4892">
        <v>4</v>
      </c>
      <c r="J4892">
        <v>47</v>
      </c>
      <c r="K4892" t="s">
        <v>22882</v>
      </c>
      <c r="L4892" t="s">
        <v>3242</v>
      </c>
      <c r="M4892">
        <v>1</v>
      </c>
      <c r="N4892">
        <v>813</v>
      </c>
      <c r="O4892" t="s">
        <v>3243</v>
      </c>
      <c r="P4892" t="s">
        <v>3189</v>
      </c>
      <c r="Q4892" t="s">
        <v>26</v>
      </c>
      <c r="R4892">
        <v>23</v>
      </c>
      <c r="S4892">
        <v>3</v>
      </c>
      <c r="T4892">
        <v>607178</v>
      </c>
      <c r="U4892" t="s">
        <v>3613</v>
      </c>
      <c r="V4892">
        <v>22488</v>
      </c>
      <c r="W4892" t="s">
        <v>3606</v>
      </c>
      <c r="Y4892">
        <v>0</v>
      </c>
    </row>
    <row r="4893" spans="1:25" x14ac:dyDescent="0.2">
      <c r="A4893">
        <v>164151</v>
      </c>
      <c r="B4893" t="s">
        <v>23726</v>
      </c>
      <c r="C4893">
        <v>0</v>
      </c>
      <c r="D4893">
        <f>IF(COUNTIF(Sheet3!$A$1:$A$349,"*"&amp;B4893&amp;"*")&gt;0,1,0)</f>
        <v>0</v>
      </c>
      <c r="E4893">
        <f>IF(COUNTIF(Sheet1!$C$1:$C$349,"*"&amp;K4893&amp;"*")&gt;0,1,0)</f>
        <v>1</v>
      </c>
      <c r="F4893">
        <f>IF(COUNTIF(Sheet1!$E$1:$E$349,"*"&amp;G4893&amp;"*")&gt;0,1,0)</f>
        <v>0</v>
      </c>
      <c r="G4893" t="s">
        <v>34104</v>
      </c>
      <c r="H4893" t="str">
        <f t="shared" si="76"/>
        <v>Fruntiseni Vaslui</v>
      </c>
      <c r="I4893">
        <v>37</v>
      </c>
      <c r="J4893">
        <v>378</v>
      </c>
      <c r="K4893" t="s">
        <v>20936</v>
      </c>
      <c r="L4893" t="s">
        <v>20937</v>
      </c>
      <c r="M4893">
        <v>1</v>
      </c>
      <c r="N4893">
        <v>813</v>
      </c>
      <c r="O4893" t="s">
        <v>3243</v>
      </c>
      <c r="P4893" t="s">
        <v>5895</v>
      </c>
      <c r="Q4893" t="s">
        <v>26</v>
      </c>
      <c r="R4893">
        <v>22</v>
      </c>
      <c r="S4893">
        <v>3</v>
      </c>
      <c r="T4893">
        <v>737281</v>
      </c>
      <c r="U4893" t="s">
        <v>21198</v>
      </c>
      <c r="V4893">
        <v>167231</v>
      </c>
      <c r="W4893" t="s">
        <v>21197</v>
      </c>
      <c r="Y4893">
        <v>0</v>
      </c>
    </row>
    <row r="4894" spans="1:25" x14ac:dyDescent="0.2">
      <c r="A4894">
        <v>80793</v>
      </c>
      <c r="B4894" t="s">
        <v>11394</v>
      </c>
      <c r="C4894">
        <v>0</v>
      </c>
      <c r="D4894">
        <f>IF(COUNTIF(Sheet3!$A$1:$A$349,"*"&amp;B4894&amp;"*")&gt;0,1,0)</f>
        <v>0</v>
      </c>
      <c r="E4894">
        <f>IF(COUNTIF(Sheet1!$C$1:$C$349,"*"&amp;K4894&amp;"*")&gt;0,1,0)</f>
        <v>1</v>
      </c>
      <c r="F4894">
        <f>IF(COUNTIF(Sheet1!$E$1:$E$349,"*"&amp;G4894&amp;"*")&gt;0,1,0)</f>
        <v>0</v>
      </c>
      <c r="G4894" t="s">
        <v>34105</v>
      </c>
      <c r="H4894" t="str">
        <f t="shared" si="76"/>
        <v>Frunza Gorj</v>
      </c>
      <c r="I4894">
        <v>18</v>
      </c>
      <c r="J4894">
        <v>181</v>
      </c>
      <c r="K4894" t="s">
        <v>11026</v>
      </c>
      <c r="L4894" t="s">
        <v>11027</v>
      </c>
      <c r="M4894">
        <v>4</v>
      </c>
      <c r="N4894">
        <v>840</v>
      </c>
      <c r="O4894" t="s">
        <v>10021</v>
      </c>
      <c r="P4894" t="s">
        <v>1170</v>
      </c>
      <c r="Q4894" t="s">
        <v>26</v>
      </c>
      <c r="R4894">
        <v>23</v>
      </c>
      <c r="S4894">
        <v>3</v>
      </c>
      <c r="T4894">
        <v>217287</v>
      </c>
      <c r="U4894" t="s">
        <v>11395</v>
      </c>
      <c r="V4894">
        <v>80766</v>
      </c>
      <c r="W4894" t="s">
        <v>11392</v>
      </c>
      <c r="Y4894">
        <v>0</v>
      </c>
    </row>
    <row r="4895" spans="1:25" x14ac:dyDescent="0.2">
      <c r="A4895">
        <v>129077</v>
      </c>
      <c r="B4895" t="s">
        <v>17125</v>
      </c>
      <c r="C4895">
        <v>0</v>
      </c>
      <c r="D4895">
        <f>IF(COUNTIF(Sheet3!$A$1:$A$349,"*"&amp;B4895&amp;"*")&gt;0,1,0)</f>
        <v>0</v>
      </c>
      <c r="E4895">
        <f>IF(COUNTIF(Sheet1!$C$1:$C$349,"*"&amp;K4895&amp;"*")&gt;0,1,0)</f>
        <v>1</v>
      </c>
      <c r="F4895">
        <f>IF(COUNTIF(Sheet1!$E$1:$E$349,"*"&amp;G4895&amp;"*")&gt;0,1,0)</f>
        <v>0</v>
      </c>
      <c r="G4895" t="s">
        <v>34106</v>
      </c>
      <c r="H4895" t="str">
        <f t="shared" si="76"/>
        <v>Frunzaru Olt</v>
      </c>
      <c r="I4895">
        <v>28</v>
      </c>
      <c r="J4895">
        <v>289</v>
      </c>
      <c r="K4895" t="s">
        <v>16692</v>
      </c>
      <c r="L4895" t="s">
        <v>16693</v>
      </c>
      <c r="M4895">
        <v>4</v>
      </c>
      <c r="N4895">
        <v>840</v>
      </c>
      <c r="O4895" t="s">
        <v>10021</v>
      </c>
      <c r="P4895" t="s">
        <v>4490</v>
      </c>
      <c r="Q4895" t="s">
        <v>26</v>
      </c>
      <c r="R4895">
        <v>23</v>
      </c>
      <c r="S4895">
        <v>3</v>
      </c>
      <c r="T4895">
        <v>237427</v>
      </c>
      <c r="U4895" t="s">
        <v>17126</v>
      </c>
      <c r="V4895">
        <v>129040</v>
      </c>
      <c r="W4895" t="s">
        <v>17121</v>
      </c>
      <c r="Y4895">
        <v>0</v>
      </c>
    </row>
    <row r="4896" spans="1:25" x14ac:dyDescent="0.2">
      <c r="A4896">
        <v>75276</v>
      </c>
      <c r="B4896" t="s">
        <v>10730</v>
      </c>
      <c r="C4896">
        <v>0</v>
      </c>
      <c r="D4896">
        <f>IF(COUNTIF(Sheet3!$A$1:$A$349,"*"&amp;B4896&amp;"*")&gt;0,1,0)</f>
        <v>0</v>
      </c>
      <c r="E4896">
        <f>IF(COUNTIF(Sheet1!$C$1:$C$349,"*"&amp;K4896&amp;"*")&gt;0,1,0)</f>
        <v>1</v>
      </c>
      <c r="F4896">
        <f>IF(COUNTIF(Sheet1!$E$1:$E$349,"*"&amp;G4896&amp;"*")&gt;0,1,0)</f>
        <v>0</v>
      </c>
      <c r="G4896" t="s">
        <v>34107</v>
      </c>
      <c r="H4896" t="str">
        <f t="shared" si="76"/>
        <v>Frunzeasca Galati</v>
      </c>
      <c r="I4896">
        <v>17</v>
      </c>
      <c r="J4896">
        <v>172</v>
      </c>
      <c r="K4896" t="s">
        <v>22945</v>
      </c>
      <c r="L4896" t="s">
        <v>10708</v>
      </c>
      <c r="M4896">
        <v>2</v>
      </c>
      <c r="N4896">
        <v>822</v>
      </c>
      <c r="O4896" t="s">
        <v>6468</v>
      </c>
      <c r="P4896" t="s">
        <v>4273</v>
      </c>
      <c r="Q4896" t="s">
        <v>26</v>
      </c>
      <c r="R4896">
        <v>23</v>
      </c>
      <c r="S4896">
        <v>3</v>
      </c>
      <c r="T4896">
        <v>807201</v>
      </c>
      <c r="U4896" t="s">
        <v>10731</v>
      </c>
      <c r="V4896">
        <v>75258</v>
      </c>
      <c r="W4896" t="s">
        <v>4420</v>
      </c>
      <c r="Y4896">
        <v>0</v>
      </c>
    </row>
    <row r="4897" spans="1:25" x14ac:dyDescent="0.2">
      <c r="A4897">
        <v>118021</v>
      </c>
      <c r="B4897" t="s">
        <v>15855</v>
      </c>
      <c r="C4897">
        <v>0</v>
      </c>
      <c r="D4897">
        <f>IF(COUNTIF(Sheet3!$A$1:$A$349,"*"&amp;B4897&amp;"*")&gt;0,1,0)</f>
        <v>0</v>
      </c>
      <c r="E4897">
        <f>IF(COUNTIF(Sheet1!$C$1:$C$349,"*"&amp;K4897&amp;"*")&gt;0,1,0)</f>
        <v>1</v>
      </c>
      <c r="F4897">
        <f>IF(COUNTIF(Sheet1!$E$1:$E$349,"*"&amp;G4897&amp;"*")&gt;0,1,0)</f>
        <v>0</v>
      </c>
      <c r="G4897" t="s">
        <v>34108</v>
      </c>
      <c r="H4897" t="str">
        <f t="shared" si="76"/>
        <v>Frunzeni Mures</v>
      </c>
      <c r="I4897">
        <v>26</v>
      </c>
      <c r="J4897">
        <v>261</v>
      </c>
      <c r="K4897" t="s">
        <v>29094</v>
      </c>
      <c r="L4897" t="s">
        <v>15377</v>
      </c>
      <c r="M4897">
        <v>7</v>
      </c>
      <c r="N4897">
        <v>877</v>
      </c>
      <c r="O4897" t="s">
        <v>21</v>
      </c>
      <c r="P4897" t="s">
        <v>4303</v>
      </c>
      <c r="Q4897" t="s">
        <v>26</v>
      </c>
      <c r="R4897">
        <v>23</v>
      </c>
      <c r="S4897">
        <v>3</v>
      </c>
      <c r="T4897">
        <v>547377</v>
      </c>
      <c r="U4897" t="s">
        <v>15856</v>
      </c>
      <c r="V4897">
        <v>117998</v>
      </c>
      <c r="W4897" t="s">
        <v>877</v>
      </c>
      <c r="Y4897">
        <v>0</v>
      </c>
    </row>
    <row r="4898" spans="1:25" x14ac:dyDescent="0.2">
      <c r="A4898">
        <v>122169</v>
      </c>
      <c r="B4898" t="s">
        <v>15855</v>
      </c>
      <c r="C4898">
        <v>0</v>
      </c>
      <c r="D4898">
        <f>IF(COUNTIF(Sheet3!$A$1:$A$349,"*"&amp;B4898&amp;"*")&gt;0,1,0)</f>
        <v>0</v>
      </c>
      <c r="E4898">
        <f>IF(COUNTIF(Sheet1!$C$1:$C$349,"*"&amp;K4898&amp;"*")&gt;0,1,0)</f>
        <v>1</v>
      </c>
      <c r="F4898">
        <f>IF(COUNTIF(Sheet1!$E$1:$E$349,"*"&amp;G4898&amp;"*")&gt;0,1,0)</f>
        <v>0</v>
      </c>
      <c r="G4898" t="s">
        <v>34109</v>
      </c>
      <c r="H4898" t="str">
        <f t="shared" si="76"/>
        <v>Frunzeni Neamt</v>
      </c>
      <c r="I4898">
        <v>27</v>
      </c>
      <c r="J4898">
        <v>270</v>
      </c>
      <c r="K4898" t="s">
        <v>29102</v>
      </c>
      <c r="L4898" t="s">
        <v>16158</v>
      </c>
      <c r="M4898">
        <v>1</v>
      </c>
      <c r="N4898">
        <v>813</v>
      </c>
      <c r="O4898" t="s">
        <v>3243</v>
      </c>
      <c r="P4898" t="s">
        <v>4261</v>
      </c>
      <c r="Q4898" t="s">
        <v>26</v>
      </c>
      <c r="R4898">
        <v>23</v>
      </c>
      <c r="S4898">
        <v>3</v>
      </c>
      <c r="T4898">
        <v>617142</v>
      </c>
      <c r="U4898" t="s">
        <v>16336</v>
      </c>
      <c r="V4898">
        <v>122132</v>
      </c>
      <c r="W4898" t="s">
        <v>16332</v>
      </c>
      <c r="Y4898">
        <v>0</v>
      </c>
    </row>
    <row r="4899" spans="1:25" x14ac:dyDescent="0.2">
      <c r="A4899">
        <v>141367</v>
      </c>
      <c r="B4899" t="s">
        <v>18603</v>
      </c>
      <c r="C4899">
        <v>0</v>
      </c>
      <c r="D4899">
        <f>IF(COUNTIF(Sheet3!$A$1:$A$349,"*"&amp;B4899&amp;"*")&gt;0,1,0)</f>
        <v>0</v>
      </c>
      <c r="E4899">
        <f>IF(COUNTIF(Sheet1!$C$1:$C$349,"*"&amp;K4899&amp;"*")&gt;0,1,0)</f>
        <v>1</v>
      </c>
      <c r="F4899">
        <f>IF(COUNTIF(Sheet1!$E$1:$E$349,"*"&amp;G4899&amp;"*")&gt;0,1,0)</f>
        <v>0</v>
      </c>
      <c r="G4899" t="s">
        <v>34110</v>
      </c>
      <c r="H4899" t="str">
        <f t="shared" si="76"/>
        <v>Fufez Salaj</v>
      </c>
      <c r="I4899">
        <v>31</v>
      </c>
      <c r="J4899">
        <v>314</v>
      </c>
      <c r="K4899" t="s">
        <v>29098</v>
      </c>
      <c r="L4899" t="s">
        <v>18391</v>
      </c>
      <c r="M4899">
        <v>6</v>
      </c>
      <c r="N4899">
        <v>868</v>
      </c>
      <c r="O4899" t="s">
        <v>4205</v>
      </c>
      <c r="P4899" t="s">
        <v>220</v>
      </c>
      <c r="Q4899" t="s">
        <v>26</v>
      </c>
      <c r="R4899">
        <v>23</v>
      </c>
      <c r="S4899">
        <v>3</v>
      </c>
      <c r="T4899">
        <v>457164</v>
      </c>
      <c r="U4899" t="s">
        <v>18604</v>
      </c>
      <c r="V4899">
        <v>141312</v>
      </c>
      <c r="W4899" t="s">
        <v>18597</v>
      </c>
      <c r="Y4899">
        <v>0</v>
      </c>
    </row>
    <row r="4900" spans="1:25" x14ac:dyDescent="0.2">
      <c r="A4900">
        <v>30327</v>
      </c>
      <c r="B4900" t="s">
        <v>4779</v>
      </c>
      <c r="C4900">
        <v>0</v>
      </c>
      <c r="D4900">
        <f>IF(COUNTIF(Sheet3!$A$1:$A$349,"*"&amp;B4900&amp;"*")&gt;0,1,0)</f>
        <v>0</v>
      </c>
      <c r="E4900">
        <f>IF(COUNTIF(Sheet1!$C$1:$C$349,"*"&amp;K4900&amp;"*")&gt;0,1,0)</f>
        <v>1</v>
      </c>
      <c r="F4900">
        <f>IF(COUNTIF(Sheet1!$E$1:$E$349,"*"&amp;G4900&amp;"*")&gt;0,1,0)</f>
        <v>0</v>
      </c>
      <c r="G4900" t="s">
        <v>34111</v>
      </c>
      <c r="H4900" t="str">
        <f t="shared" si="76"/>
        <v>Fughiu Bihor</v>
      </c>
      <c r="I4900">
        <v>5</v>
      </c>
      <c r="J4900">
        <v>56</v>
      </c>
      <c r="K4900" t="s">
        <v>4203</v>
      </c>
      <c r="L4900" t="s">
        <v>4204</v>
      </c>
      <c r="M4900">
        <v>6</v>
      </c>
      <c r="N4900">
        <v>868</v>
      </c>
      <c r="O4900" t="s">
        <v>4205</v>
      </c>
      <c r="P4900" t="s">
        <v>1273</v>
      </c>
      <c r="Q4900" t="s">
        <v>26</v>
      </c>
      <c r="R4900">
        <v>23</v>
      </c>
      <c r="S4900">
        <v>3</v>
      </c>
      <c r="T4900">
        <v>417364</v>
      </c>
      <c r="U4900" t="s">
        <v>4780</v>
      </c>
      <c r="V4900">
        <v>30274</v>
      </c>
      <c r="W4900" t="s">
        <v>4768</v>
      </c>
      <c r="Y4900">
        <v>0</v>
      </c>
    </row>
    <row r="4901" spans="1:25" x14ac:dyDescent="0.2">
      <c r="A4901">
        <v>46064</v>
      </c>
      <c r="B4901" t="s">
        <v>6906</v>
      </c>
      <c r="C4901">
        <v>0</v>
      </c>
      <c r="D4901">
        <f>IF(COUNTIF(Sheet3!$A$1:$A$349,"*"&amp;B4901&amp;"*")&gt;0,1,0)</f>
        <v>0</v>
      </c>
      <c r="E4901">
        <f>IF(COUNTIF(Sheet1!$C$1:$C$349,"*"&amp;K4901&amp;"*")&gt;0,1,0)</f>
        <v>1</v>
      </c>
      <c r="F4901">
        <f>IF(COUNTIF(Sheet1!$E$1:$E$349,"*"&amp;G4901&amp;"*")&gt;0,1,0)</f>
        <v>0</v>
      </c>
      <c r="G4901" t="s">
        <v>34112</v>
      </c>
      <c r="H4901" t="str">
        <f t="shared" si="76"/>
        <v>Fulga Buzau</v>
      </c>
      <c r="I4901">
        <v>10</v>
      </c>
      <c r="J4901">
        <v>109</v>
      </c>
      <c r="K4901" t="s">
        <v>22908</v>
      </c>
      <c r="L4901" t="s">
        <v>6741</v>
      </c>
      <c r="M4901">
        <v>2</v>
      </c>
      <c r="N4901">
        <v>822</v>
      </c>
      <c r="O4901" t="s">
        <v>6468</v>
      </c>
      <c r="P4901" t="s">
        <v>2700</v>
      </c>
      <c r="Q4901" t="s">
        <v>26</v>
      </c>
      <c r="R4901">
        <v>23</v>
      </c>
      <c r="S4901">
        <v>3</v>
      </c>
      <c r="T4901">
        <v>127154</v>
      </c>
      <c r="U4901" t="s">
        <v>6907</v>
      </c>
      <c r="V4901">
        <v>46019</v>
      </c>
      <c r="W4901" t="s">
        <v>6900</v>
      </c>
      <c r="Y4901">
        <v>0</v>
      </c>
    </row>
    <row r="4902" spans="1:25" x14ac:dyDescent="0.2">
      <c r="A4902">
        <v>133401</v>
      </c>
      <c r="B4902" t="s">
        <v>17644</v>
      </c>
      <c r="C4902">
        <v>0</v>
      </c>
      <c r="D4902">
        <f>IF(COUNTIF(Sheet3!$A$1:$A$349,"*"&amp;B4902&amp;"*")&gt;0,1,0)</f>
        <v>0</v>
      </c>
      <c r="E4902">
        <f>IF(COUNTIF(Sheet1!$C$1:$C$349,"*"&amp;K4902&amp;"*")&gt;0,1,0)</f>
        <v>1</v>
      </c>
      <c r="F4902">
        <f>IF(COUNTIF(Sheet1!$E$1:$E$349,"*"&amp;G4902&amp;"*")&gt;0,1,0)</f>
        <v>0</v>
      </c>
      <c r="G4902" t="s">
        <v>34113</v>
      </c>
      <c r="H4902" t="str">
        <f t="shared" si="76"/>
        <v>Fulga de Jos Prahova</v>
      </c>
      <c r="I4902">
        <v>29</v>
      </c>
      <c r="J4902">
        <v>298</v>
      </c>
      <c r="K4902" t="s">
        <v>17266</v>
      </c>
      <c r="L4902" t="s">
        <v>17267</v>
      </c>
      <c r="M4902">
        <v>3</v>
      </c>
      <c r="N4902">
        <v>831</v>
      </c>
      <c r="O4902" t="s">
        <v>2107</v>
      </c>
      <c r="P4902" t="s">
        <v>13662</v>
      </c>
      <c r="Q4902" t="s">
        <v>38</v>
      </c>
      <c r="R4902">
        <v>22</v>
      </c>
      <c r="S4902">
        <v>3</v>
      </c>
      <c r="T4902">
        <v>107261</v>
      </c>
      <c r="U4902" t="s">
        <v>17645</v>
      </c>
      <c r="V4902">
        <v>133394</v>
      </c>
      <c r="W4902" t="s">
        <v>6906</v>
      </c>
      <c r="Y4902">
        <v>0</v>
      </c>
    </row>
    <row r="4903" spans="1:25" x14ac:dyDescent="0.2">
      <c r="A4903">
        <v>133410</v>
      </c>
      <c r="B4903" t="s">
        <v>17646</v>
      </c>
      <c r="C4903">
        <v>0</v>
      </c>
      <c r="D4903">
        <f>IF(COUNTIF(Sheet3!$A$1:$A$349,"*"&amp;B4903&amp;"*")&gt;0,1,0)</f>
        <v>0</v>
      </c>
      <c r="E4903">
        <f>IF(COUNTIF(Sheet1!$C$1:$C$349,"*"&amp;K4903&amp;"*")&gt;0,1,0)</f>
        <v>1</v>
      </c>
      <c r="F4903">
        <f>IF(COUNTIF(Sheet1!$E$1:$E$349,"*"&amp;G4903&amp;"*")&gt;0,1,0)</f>
        <v>0</v>
      </c>
      <c r="G4903" t="s">
        <v>34114</v>
      </c>
      <c r="H4903" t="str">
        <f t="shared" si="76"/>
        <v>Fulga de Sus Prahova</v>
      </c>
      <c r="I4903">
        <v>29</v>
      </c>
      <c r="J4903">
        <v>298</v>
      </c>
      <c r="K4903" t="s">
        <v>17266</v>
      </c>
      <c r="L4903" t="s">
        <v>17267</v>
      </c>
      <c r="M4903">
        <v>3</v>
      </c>
      <c r="N4903">
        <v>831</v>
      </c>
      <c r="O4903" t="s">
        <v>2107</v>
      </c>
      <c r="P4903" t="s">
        <v>13180</v>
      </c>
      <c r="Q4903" t="s">
        <v>26</v>
      </c>
      <c r="R4903">
        <v>23</v>
      </c>
      <c r="S4903">
        <v>3</v>
      </c>
      <c r="T4903">
        <v>107262</v>
      </c>
      <c r="U4903" t="s">
        <v>17647</v>
      </c>
      <c r="V4903">
        <v>133394</v>
      </c>
      <c r="W4903" t="s">
        <v>6906</v>
      </c>
      <c r="Y4903">
        <v>0</v>
      </c>
    </row>
    <row r="4904" spans="1:25" x14ac:dyDescent="0.2">
      <c r="A4904">
        <v>24221</v>
      </c>
      <c r="B4904" t="s">
        <v>23727</v>
      </c>
      <c r="C4904">
        <v>0</v>
      </c>
      <c r="D4904">
        <f>IF(COUNTIF(Sheet3!$A$1:$A$349,"*"&amp;B4904&amp;"*")&gt;0,1,0)</f>
        <v>0</v>
      </c>
      <c r="E4904">
        <f>IF(COUNTIF(Sheet1!$C$1:$C$349,"*"&amp;K4904&amp;"*")&gt;0,1,0)</f>
        <v>1</v>
      </c>
      <c r="F4904">
        <f>IF(COUNTIF(Sheet1!$E$1:$E$349,"*"&amp;G4904&amp;"*")&gt;0,1,0)</f>
        <v>0</v>
      </c>
      <c r="G4904" t="s">
        <v>34115</v>
      </c>
      <c r="H4904" t="str">
        <f t="shared" si="76"/>
        <v>Fulgeris Bacau</v>
      </c>
      <c r="I4904">
        <v>4</v>
      </c>
      <c r="J4904">
        <v>47</v>
      </c>
      <c r="K4904" t="s">
        <v>22882</v>
      </c>
      <c r="L4904" t="s">
        <v>3242</v>
      </c>
      <c r="M4904">
        <v>1</v>
      </c>
      <c r="N4904">
        <v>813</v>
      </c>
      <c r="O4904" t="s">
        <v>3243</v>
      </c>
      <c r="P4904" t="s">
        <v>2578</v>
      </c>
      <c r="Q4904" t="s">
        <v>26</v>
      </c>
      <c r="R4904">
        <v>23</v>
      </c>
      <c r="S4904">
        <v>3</v>
      </c>
      <c r="T4904">
        <v>607418</v>
      </c>
      <c r="U4904" t="s">
        <v>3876</v>
      </c>
      <c r="V4904">
        <v>24187</v>
      </c>
      <c r="W4904" t="s">
        <v>3869</v>
      </c>
      <c r="Y4904">
        <v>0</v>
      </c>
    </row>
    <row r="4905" spans="1:25" x14ac:dyDescent="0.2">
      <c r="A4905">
        <v>165559</v>
      </c>
      <c r="B4905" t="s">
        <v>21350</v>
      </c>
      <c r="C4905">
        <v>0</v>
      </c>
      <c r="D4905">
        <f>IF(COUNTIF(Sheet3!$A$1:$A$349,"*"&amp;B4905&amp;"*")&gt;0,1,0)</f>
        <v>0</v>
      </c>
      <c r="E4905">
        <f>IF(COUNTIF(Sheet1!$C$1:$C$349,"*"&amp;K4905&amp;"*")&gt;0,1,0)</f>
        <v>1</v>
      </c>
      <c r="F4905">
        <f>IF(COUNTIF(Sheet1!$E$1:$E$349,"*"&amp;G4905&amp;"*")&gt;0,1,0)</f>
        <v>0</v>
      </c>
      <c r="G4905" t="s">
        <v>34116</v>
      </c>
      <c r="H4905" t="str">
        <f t="shared" si="76"/>
        <v>Fulgu Vaslui</v>
      </c>
      <c r="I4905">
        <v>37</v>
      </c>
      <c r="J4905">
        <v>378</v>
      </c>
      <c r="K4905" t="s">
        <v>20936</v>
      </c>
      <c r="L4905" t="s">
        <v>20937</v>
      </c>
      <c r="M4905">
        <v>1</v>
      </c>
      <c r="N4905">
        <v>813</v>
      </c>
      <c r="O4905" t="s">
        <v>3243</v>
      </c>
      <c r="P4905" t="s">
        <v>173</v>
      </c>
      <c r="Q4905" t="s">
        <v>26</v>
      </c>
      <c r="R4905">
        <v>23</v>
      </c>
      <c r="S4905">
        <v>3</v>
      </c>
      <c r="T4905">
        <v>737433</v>
      </c>
      <c r="U4905" t="s">
        <v>21351</v>
      </c>
      <c r="V4905">
        <v>165470</v>
      </c>
      <c r="W4905" t="s">
        <v>7311</v>
      </c>
      <c r="Y4905">
        <v>0</v>
      </c>
    </row>
    <row r="4906" spans="1:25" x14ac:dyDescent="0.2">
      <c r="A4906">
        <v>170998</v>
      </c>
      <c r="B4906" t="s">
        <v>21944</v>
      </c>
      <c r="C4906">
        <v>0</v>
      </c>
      <c r="D4906">
        <f>IF(COUNTIF(Sheet3!$A$1:$A$349,"*"&amp;B4906&amp;"*")&gt;0,1,0)</f>
        <v>0</v>
      </c>
      <c r="E4906">
        <f>IF(COUNTIF(Sheet1!$C$1:$C$349,"*"&amp;K4906&amp;"*")&gt;0,1,0)</f>
        <v>1</v>
      </c>
      <c r="F4906">
        <f>IF(COUNTIF(Sheet1!$E$1:$E$349,"*"&amp;G4906&amp;"*")&gt;0,1,0)</f>
        <v>0</v>
      </c>
      <c r="G4906" t="s">
        <v>34117</v>
      </c>
      <c r="H4906" t="str">
        <f t="shared" si="76"/>
        <v>Fumureni Valcea</v>
      </c>
      <c r="I4906">
        <v>38</v>
      </c>
      <c r="J4906">
        <v>387</v>
      </c>
      <c r="K4906" t="s">
        <v>25637</v>
      </c>
      <c r="L4906" t="s">
        <v>21552</v>
      </c>
      <c r="M4906">
        <v>4</v>
      </c>
      <c r="N4906">
        <v>840</v>
      </c>
      <c r="O4906" t="s">
        <v>10021</v>
      </c>
      <c r="P4906" t="s">
        <v>4994</v>
      </c>
      <c r="Q4906" t="s">
        <v>26</v>
      </c>
      <c r="R4906">
        <v>23</v>
      </c>
      <c r="S4906">
        <v>3</v>
      </c>
      <c r="T4906">
        <v>247328</v>
      </c>
      <c r="U4906" t="s">
        <v>21945</v>
      </c>
      <c r="V4906">
        <v>170952</v>
      </c>
      <c r="W4906" t="s">
        <v>6990</v>
      </c>
      <c r="Y4906">
        <v>0</v>
      </c>
    </row>
    <row r="4907" spans="1:25" x14ac:dyDescent="0.2">
      <c r="A4907">
        <v>41006</v>
      </c>
      <c r="B4907" t="s">
        <v>6257</v>
      </c>
      <c r="C4907">
        <v>0</v>
      </c>
      <c r="D4907">
        <f>IF(COUNTIF(Sheet3!$A$1:$A$349,"*"&amp;B4907&amp;"*")&gt;0,1,0)</f>
        <v>0</v>
      </c>
      <c r="E4907">
        <f>IF(COUNTIF(Sheet1!$C$1:$C$349,"*"&amp;K4907&amp;"*")&gt;0,1,0)</f>
        <v>1</v>
      </c>
      <c r="F4907">
        <f>IF(COUNTIF(Sheet1!$E$1:$E$349,"*"&amp;G4907&amp;"*")&gt;0,1,0)</f>
        <v>0</v>
      </c>
      <c r="G4907" t="s">
        <v>34118</v>
      </c>
      <c r="H4907" t="str">
        <f t="shared" si="76"/>
        <v>Fundata Brasov</v>
      </c>
      <c r="I4907">
        <v>8</v>
      </c>
      <c r="J4907">
        <v>83</v>
      </c>
      <c r="K4907" t="s">
        <v>22903</v>
      </c>
      <c r="L4907" t="s">
        <v>6155</v>
      </c>
      <c r="M4907">
        <v>7</v>
      </c>
      <c r="N4907">
        <v>877</v>
      </c>
      <c r="O4907" t="s">
        <v>21</v>
      </c>
      <c r="P4907" t="s">
        <v>6258</v>
      </c>
      <c r="Q4907" t="s">
        <v>38</v>
      </c>
      <c r="R4907">
        <v>22</v>
      </c>
      <c r="S4907">
        <v>3</v>
      </c>
      <c r="T4907">
        <v>507070</v>
      </c>
      <c r="U4907" t="s">
        <v>6259</v>
      </c>
      <c r="V4907">
        <v>40991</v>
      </c>
      <c r="W4907" t="s">
        <v>6257</v>
      </c>
      <c r="Y4907">
        <v>0</v>
      </c>
    </row>
    <row r="4908" spans="1:25" x14ac:dyDescent="0.2">
      <c r="A4908">
        <v>47211</v>
      </c>
      <c r="B4908" t="s">
        <v>6257</v>
      </c>
      <c r="C4908">
        <v>0</v>
      </c>
      <c r="D4908">
        <f>IF(COUNTIF(Sheet3!$A$1:$A$349,"*"&amp;B4908&amp;"*")&gt;0,1,0)</f>
        <v>0</v>
      </c>
      <c r="E4908">
        <f>IF(COUNTIF(Sheet1!$C$1:$C$349,"*"&amp;K4908&amp;"*")&gt;0,1,0)</f>
        <v>1</v>
      </c>
      <c r="F4908">
        <f>IF(COUNTIF(Sheet1!$E$1:$E$349,"*"&amp;G4908&amp;"*")&gt;0,1,0)</f>
        <v>0</v>
      </c>
      <c r="G4908" t="s">
        <v>34119</v>
      </c>
      <c r="H4908" t="str">
        <f t="shared" si="76"/>
        <v>Fundata Buzau</v>
      </c>
      <c r="I4908">
        <v>10</v>
      </c>
      <c r="J4908">
        <v>109</v>
      </c>
      <c r="K4908" t="s">
        <v>22908</v>
      </c>
      <c r="L4908" t="s">
        <v>6741</v>
      </c>
      <c r="M4908">
        <v>2</v>
      </c>
      <c r="N4908">
        <v>822</v>
      </c>
      <c r="O4908" t="s">
        <v>6468</v>
      </c>
      <c r="P4908" t="s">
        <v>756</v>
      </c>
      <c r="Q4908" t="s">
        <v>26</v>
      </c>
      <c r="R4908">
        <v>23</v>
      </c>
      <c r="S4908">
        <v>3</v>
      </c>
      <c r="T4908">
        <v>127297</v>
      </c>
      <c r="U4908" t="s">
        <v>7075</v>
      </c>
      <c r="V4908">
        <v>47186</v>
      </c>
      <c r="W4908" t="s">
        <v>7071</v>
      </c>
      <c r="Y4908">
        <v>0</v>
      </c>
    </row>
    <row r="4909" spans="1:25" x14ac:dyDescent="0.2">
      <c r="A4909">
        <v>94189</v>
      </c>
      <c r="B4909" t="s">
        <v>6257</v>
      </c>
      <c r="C4909">
        <v>0</v>
      </c>
      <c r="D4909">
        <f>IF(COUNTIF(Sheet3!$A$1:$A$349,"*"&amp;B4909&amp;"*")&gt;0,1,0)</f>
        <v>0</v>
      </c>
      <c r="E4909">
        <f>IF(COUNTIF(Sheet1!$C$1:$C$349,"*"&amp;K4909&amp;"*")&gt;0,1,0)</f>
        <v>1</v>
      </c>
      <c r="F4909">
        <f>IF(COUNTIF(Sheet1!$E$1:$E$349,"*"&amp;G4909&amp;"*")&gt;0,1,0)</f>
        <v>0</v>
      </c>
      <c r="G4909" t="s">
        <v>34120</v>
      </c>
      <c r="H4909" t="str">
        <f t="shared" si="76"/>
        <v>Fundata Ialomita</v>
      </c>
      <c r="I4909">
        <v>21</v>
      </c>
      <c r="J4909">
        <v>216</v>
      </c>
      <c r="K4909" t="s">
        <v>29100</v>
      </c>
      <c r="L4909" t="s">
        <v>12798</v>
      </c>
      <c r="M4909">
        <v>3</v>
      </c>
      <c r="N4909">
        <v>831</v>
      </c>
      <c r="O4909" t="s">
        <v>2107</v>
      </c>
      <c r="P4909" t="s">
        <v>63</v>
      </c>
      <c r="Q4909" t="s">
        <v>26</v>
      </c>
      <c r="R4909">
        <v>23</v>
      </c>
      <c r="S4909">
        <v>3</v>
      </c>
      <c r="T4909">
        <v>927191</v>
      </c>
      <c r="U4909" t="s">
        <v>12993</v>
      </c>
      <c r="V4909">
        <v>94161</v>
      </c>
      <c r="W4909" t="s">
        <v>12991</v>
      </c>
      <c r="Y4909">
        <v>0</v>
      </c>
    </row>
    <row r="4910" spans="1:25" x14ac:dyDescent="0.2">
      <c r="A4910">
        <v>41015</v>
      </c>
      <c r="B4910" t="s">
        <v>26461</v>
      </c>
      <c r="C4910">
        <v>0</v>
      </c>
      <c r="D4910">
        <f>IF(COUNTIF(Sheet3!$A$1:$A$349,"*"&amp;B4910&amp;"*")&gt;0,1,0)</f>
        <v>0</v>
      </c>
      <c r="E4910">
        <f>IF(COUNTIF(Sheet1!$C$1:$C$349,"*"&amp;K4910&amp;"*")&gt;0,1,0)</f>
        <v>1</v>
      </c>
      <c r="F4910">
        <f>IF(COUNTIF(Sheet1!$E$1:$E$349,"*"&amp;G4910&amp;"*")&gt;0,1,0)</f>
        <v>0</v>
      </c>
      <c r="G4910" t="s">
        <v>34121</v>
      </c>
      <c r="H4910" t="str">
        <f t="shared" si="76"/>
        <v>Fundatica Brasov</v>
      </c>
      <c r="I4910">
        <v>8</v>
      </c>
      <c r="J4910">
        <v>83</v>
      </c>
      <c r="K4910" t="s">
        <v>22903</v>
      </c>
      <c r="L4910" t="s">
        <v>6155</v>
      </c>
      <c r="M4910">
        <v>7</v>
      </c>
      <c r="N4910">
        <v>877</v>
      </c>
      <c r="O4910" t="s">
        <v>21</v>
      </c>
      <c r="P4910" t="s">
        <v>4830</v>
      </c>
      <c r="Q4910" t="s">
        <v>26</v>
      </c>
      <c r="R4910">
        <v>23</v>
      </c>
      <c r="S4910">
        <v>3</v>
      </c>
      <c r="T4910">
        <v>507071</v>
      </c>
      <c r="U4910" t="s">
        <v>6260</v>
      </c>
      <c r="V4910">
        <v>40991</v>
      </c>
      <c r="W4910" t="s">
        <v>6257</v>
      </c>
      <c r="Y4910">
        <v>0</v>
      </c>
    </row>
    <row r="4911" spans="1:25" x14ac:dyDescent="0.2">
      <c r="A4911">
        <v>23573</v>
      </c>
      <c r="B4911" t="s">
        <v>26462</v>
      </c>
      <c r="C4911">
        <v>0</v>
      </c>
      <c r="D4911">
        <f>IF(COUNTIF(Sheet3!$A$1:$A$349,"*"&amp;B4911&amp;"*")&gt;0,1,0)</f>
        <v>0</v>
      </c>
      <c r="E4911">
        <f>IF(COUNTIF(Sheet1!$C$1:$C$349,"*"&amp;K4911&amp;"*")&gt;0,1,0)</f>
        <v>1</v>
      </c>
      <c r="F4911">
        <f>IF(COUNTIF(Sheet1!$E$1:$E$349,"*"&amp;G4911&amp;"*")&gt;0,1,0)</f>
        <v>0</v>
      </c>
      <c r="G4911" t="s">
        <v>34122</v>
      </c>
      <c r="H4911" t="str">
        <f t="shared" si="76"/>
        <v>Fundatura Bacau</v>
      </c>
      <c r="I4911">
        <v>4</v>
      </c>
      <c r="J4911">
        <v>47</v>
      </c>
      <c r="K4911" t="s">
        <v>22882</v>
      </c>
      <c r="L4911" t="s">
        <v>3242</v>
      </c>
      <c r="M4911">
        <v>1</v>
      </c>
      <c r="N4911">
        <v>813</v>
      </c>
      <c r="O4911" t="s">
        <v>3243</v>
      </c>
      <c r="P4911" t="s">
        <v>622</v>
      </c>
      <c r="Q4911" t="s">
        <v>26</v>
      </c>
      <c r="R4911">
        <v>23</v>
      </c>
      <c r="S4911">
        <v>3</v>
      </c>
      <c r="T4911">
        <v>607333</v>
      </c>
      <c r="U4911" t="s">
        <v>3780</v>
      </c>
      <c r="V4911">
        <v>23494</v>
      </c>
      <c r="W4911" t="s">
        <v>3766</v>
      </c>
      <c r="Y4911">
        <v>0</v>
      </c>
    </row>
    <row r="4912" spans="1:25" x14ac:dyDescent="0.2">
      <c r="A4912">
        <v>58160</v>
      </c>
      <c r="B4912" t="s">
        <v>26462</v>
      </c>
      <c r="C4912">
        <v>0</v>
      </c>
      <c r="D4912">
        <f>IF(COUNTIF(Sheet3!$A$1:$A$349,"*"&amp;B4912&amp;"*")&gt;0,1,0)</f>
        <v>0</v>
      </c>
      <c r="E4912">
        <f>IF(COUNTIF(Sheet1!$C$1:$C$349,"*"&amp;K4912&amp;"*")&gt;0,1,0)</f>
        <v>1</v>
      </c>
      <c r="F4912">
        <f>IF(COUNTIF(Sheet1!$E$1:$E$349,"*"&amp;G4912&amp;"*")&gt;0,1,0)</f>
        <v>0</v>
      </c>
      <c r="G4912" t="s">
        <v>34123</v>
      </c>
      <c r="H4912" t="str">
        <f t="shared" si="76"/>
        <v>Fundatura Cluj</v>
      </c>
      <c r="I4912">
        <v>12</v>
      </c>
      <c r="J4912">
        <v>127</v>
      </c>
      <c r="K4912" t="s">
        <v>8094</v>
      </c>
      <c r="L4912" t="s">
        <v>8095</v>
      </c>
      <c r="M4912">
        <v>6</v>
      </c>
      <c r="N4912">
        <v>868</v>
      </c>
      <c r="O4912" t="s">
        <v>4205</v>
      </c>
      <c r="P4912" t="s">
        <v>1207</v>
      </c>
      <c r="Q4912" t="s">
        <v>26</v>
      </c>
      <c r="R4912">
        <v>23</v>
      </c>
      <c r="S4912">
        <v>3</v>
      </c>
      <c r="T4912">
        <v>407336</v>
      </c>
      <c r="U4912" t="s">
        <v>8510</v>
      </c>
      <c r="V4912">
        <v>58142</v>
      </c>
      <c r="W4912" t="s">
        <v>1204</v>
      </c>
      <c r="Y4912">
        <v>0</v>
      </c>
    </row>
    <row r="4913" spans="1:25" x14ac:dyDescent="0.2">
      <c r="A4913">
        <v>114765</v>
      </c>
      <c r="B4913" t="s">
        <v>26462</v>
      </c>
      <c r="C4913">
        <v>0</v>
      </c>
      <c r="D4913">
        <f>IF(COUNTIF(Sheet3!$A$1:$A$349,"*"&amp;B4913&amp;"*")&gt;0,1,0)</f>
        <v>0</v>
      </c>
      <c r="E4913">
        <f>IF(COUNTIF(Sheet1!$C$1:$C$349,"*"&amp;K4913&amp;"*")&gt;0,1,0)</f>
        <v>1</v>
      </c>
      <c r="F4913">
        <f>IF(COUNTIF(Sheet1!$E$1:$E$349,"*"&amp;G4913&amp;"*")&gt;0,1,0)</f>
        <v>0</v>
      </c>
      <c r="G4913" t="s">
        <v>34124</v>
      </c>
      <c r="H4913" t="str">
        <f t="shared" si="76"/>
        <v>Fundatura Mures</v>
      </c>
      <c r="I4913">
        <v>26</v>
      </c>
      <c r="J4913">
        <v>261</v>
      </c>
      <c r="K4913" t="s">
        <v>29094</v>
      </c>
      <c r="L4913" t="s">
        <v>15377</v>
      </c>
      <c r="M4913">
        <v>7</v>
      </c>
      <c r="N4913">
        <v>877</v>
      </c>
      <c r="O4913" t="s">
        <v>21</v>
      </c>
      <c r="P4913" t="s">
        <v>93</v>
      </c>
      <c r="Q4913" t="s">
        <v>26</v>
      </c>
      <c r="R4913">
        <v>18</v>
      </c>
      <c r="S4913">
        <v>1</v>
      </c>
      <c r="T4913">
        <v>545204</v>
      </c>
      <c r="U4913" t="s">
        <v>15437</v>
      </c>
      <c r="V4913">
        <v>114710</v>
      </c>
      <c r="W4913" t="s">
        <v>15430</v>
      </c>
      <c r="Y4913">
        <v>0</v>
      </c>
    </row>
    <row r="4914" spans="1:25" x14ac:dyDescent="0.2">
      <c r="A4914">
        <v>162167</v>
      </c>
      <c r="B4914" t="s">
        <v>26462</v>
      </c>
      <c r="C4914">
        <v>0</v>
      </c>
      <c r="D4914">
        <f>IF(COUNTIF(Sheet3!$A$1:$A$349,"*"&amp;B4914&amp;"*")&gt;0,1,0)</f>
        <v>0</v>
      </c>
      <c r="E4914">
        <f>IF(COUNTIF(Sheet1!$C$1:$C$349,"*"&amp;K4914&amp;"*")&gt;0,1,0)</f>
        <v>1</v>
      </c>
      <c r="F4914">
        <f>IF(COUNTIF(Sheet1!$E$1:$E$349,"*"&amp;G4914&amp;"*")&gt;0,1,0)</f>
        <v>0</v>
      </c>
      <c r="G4914" t="s">
        <v>34125</v>
      </c>
      <c r="H4914" t="str">
        <f t="shared" si="76"/>
        <v>Fundatura Vaslui</v>
      </c>
      <c r="I4914">
        <v>37</v>
      </c>
      <c r="J4914">
        <v>378</v>
      </c>
      <c r="K4914" t="s">
        <v>20936</v>
      </c>
      <c r="L4914" t="s">
        <v>20937</v>
      </c>
      <c r="M4914">
        <v>1</v>
      </c>
      <c r="N4914">
        <v>813</v>
      </c>
      <c r="O4914" t="s">
        <v>3243</v>
      </c>
      <c r="P4914" t="s">
        <v>1461</v>
      </c>
      <c r="Q4914" t="s">
        <v>26</v>
      </c>
      <c r="R4914">
        <v>23</v>
      </c>
      <c r="S4914">
        <v>3</v>
      </c>
      <c r="T4914">
        <v>737021</v>
      </c>
      <c r="U4914" t="s">
        <v>20976</v>
      </c>
      <c r="V4914">
        <v>162149</v>
      </c>
      <c r="W4914" t="s">
        <v>20974</v>
      </c>
      <c r="Y4914">
        <v>0</v>
      </c>
    </row>
    <row r="4915" spans="1:25" x14ac:dyDescent="0.2">
      <c r="A4915">
        <v>163431</v>
      </c>
      <c r="B4915" t="s">
        <v>26462</v>
      </c>
      <c r="C4915">
        <v>0</v>
      </c>
      <c r="D4915">
        <f>IF(COUNTIF(Sheet3!$A$1:$A$349,"*"&amp;B4915&amp;"*")&gt;0,1,0)</f>
        <v>0</v>
      </c>
      <c r="E4915">
        <f>IF(COUNTIF(Sheet1!$C$1:$C$349,"*"&amp;K4915&amp;"*")&gt;0,1,0)</f>
        <v>1</v>
      </c>
      <c r="F4915">
        <f>IF(COUNTIF(Sheet1!$E$1:$E$349,"*"&amp;G4915&amp;"*")&gt;0,1,0)</f>
        <v>0</v>
      </c>
      <c r="G4915" t="s">
        <v>34125</v>
      </c>
      <c r="H4915" t="str">
        <f t="shared" si="76"/>
        <v>Fundatura Vaslui</v>
      </c>
      <c r="I4915">
        <v>37</v>
      </c>
      <c r="J4915">
        <v>378</v>
      </c>
      <c r="K4915" t="s">
        <v>20936</v>
      </c>
      <c r="L4915" t="s">
        <v>20937</v>
      </c>
      <c r="M4915">
        <v>1</v>
      </c>
      <c r="N4915">
        <v>813</v>
      </c>
      <c r="O4915" t="s">
        <v>3243</v>
      </c>
      <c r="P4915" t="s">
        <v>3045</v>
      </c>
      <c r="Q4915" t="s">
        <v>26</v>
      </c>
      <c r="R4915">
        <v>23</v>
      </c>
      <c r="S4915">
        <v>3</v>
      </c>
      <c r="T4915">
        <v>737181</v>
      </c>
      <c r="U4915" t="s">
        <v>21110</v>
      </c>
      <c r="V4915">
        <v>163379</v>
      </c>
      <c r="W4915" t="s">
        <v>21104</v>
      </c>
      <c r="Y4915">
        <v>0</v>
      </c>
    </row>
    <row r="4916" spans="1:25" x14ac:dyDescent="0.2">
      <c r="A4916">
        <v>174174</v>
      </c>
      <c r="B4916" t="s">
        <v>26462</v>
      </c>
      <c r="C4916">
        <v>0</v>
      </c>
      <c r="D4916">
        <f>IF(COUNTIF(Sheet3!$A$1:$A$349,"*"&amp;B4916&amp;"*")&gt;0,1,0)</f>
        <v>0</v>
      </c>
      <c r="E4916">
        <f>IF(COUNTIF(Sheet1!$C$1:$C$349,"*"&amp;K4916&amp;"*")&gt;0,1,0)</f>
        <v>1</v>
      </c>
      <c r="F4916">
        <f>IF(COUNTIF(Sheet1!$E$1:$E$349,"*"&amp;G4916&amp;"*")&gt;0,1,0)</f>
        <v>0</v>
      </c>
      <c r="G4916" t="s">
        <v>34126</v>
      </c>
      <c r="H4916" t="str">
        <f t="shared" si="76"/>
        <v>Fundatura Valcea</v>
      </c>
      <c r="I4916">
        <v>38</v>
      </c>
      <c r="J4916">
        <v>387</v>
      </c>
      <c r="K4916" t="s">
        <v>25637</v>
      </c>
      <c r="L4916" t="s">
        <v>21552</v>
      </c>
      <c r="M4916">
        <v>4</v>
      </c>
      <c r="N4916">
        <v>840</v>
      </c>
      <c r="O4916" t="s">
        <v>10021</v>
      </c>
      <c r="P4916" t="s">
        <v>211</v>
      </c>
      <c r="Q4916" t="s">
        <v>26</v>
      </c>
      <c r="R4916">
        <v>23</v>
      </c>
      <c r="S4916">
        <v>3</v>
      </c>
      <c r="T4916">
        <v>247741</v>
      </c>
      <c r="U4916" t="s">
        <v>22303</v>
      </c>
      <c r="V4916">
        <v>174156</v>
      </c>
      <c r="W4916" t="s">
        <v>1104</v>
      </c>
      <c r="Y4916">
        <v>0</v>
      </c>
    </row>
    <row r="4917" spans="1:25" x14ac:dyDescent="0.2">
      <c r="A4917">
        <v>164473</v>
      </c>
      <c r="B4917" t="s">
        <v>26463</v>
      </c>
      <c r="C4917">
        <v>0</v>
      </c>
      <c r="D4917">
        <f>IF(COUNTIF(Sheet3!$A$1:$A$349,"*"&amp;B4917&amp;"*")&gt;0,1,0)</f>
        <v>0</v>
      </c>
      <c r="E4917">
        <f>IF(COUNTIF(Sheet1!$C$1:$C$349,"*"&amp;K4917&amp;"*")&gt;0,1,0)</f>
        <v>1</v>
      </c>
      <c r="F4917">
        <f>IF(COUNTIF(Sheet1!$E$1:$E$349,"*"&amp;G4917&amp;"*")&gt;0,1,0)</f>
        <v>0</v>
      </c>
      <c r="G4917" t="s">
        <v>34127</v>
      </c>
      <c r="H4917" t="str">
        <f t="shared" si="76"/>
        <v>Fundatura Mare Vaslui</v>
      </c>
      <c r="I4917">
        <v>37</v>
      </c>
      <c r="J4917">
        <v>378</v>
      </c>
      <c r="K4917" t="s">
        <v>20936</v>
      </c>
      <c r="L4917" t="s">
        <v>20937</v>
      </c>
      <c r="M4917">
        <v>1</v>
      </c>
      <c r="N4917">
        <v>813</v>
      </c>
      <c r="O4917" t="s">
        <v>3243</v>
      </c>
      <c r="P4917" t="s">
        <v>1214</v>
      </c>
      <c r="Q4917" t="s">
        <v>26</v>
      </c>
      <c r="R4917">
        <v>23</v>
      </c>
      <c r="S4917">
        <v>3</v>
      </c>
      <c r="T4917">
        <v>737308</v>
      </c>
      <c r="U4917" t="s">
        <v>21234</v>
      </c>
      <c r="V4917">
        <v>164393</v>
      </c>
      <c r="W4917" t="s">
        <v>12867</v>
      </c>
      <c r="Y4917">
        <v>0</v>
      </c>
    </row>
    <row r="4918" spans="1:25" x14ac:dyDescent="0.2">
      <c r="A4918">
        <v>164482</v>
      </c>
      <c r="B4918" t="s">
        <v>26464</v>
      </c>
      <c r="C4918">
        <v>0</v>
      </c>
      <c r="D4918">
        <f>IF(COUNTIF(Sheet3!$A$1:$A$349,"*"&amp;B4918&amp;"*")&gt;0,1,0)</f>
        <v>0</v>
      </c>
      <c r="E4918">
        <f>IF(COUNTIF(Sheet1!$C$1:$C$349,"*"&amp;K4918&amp;"*")&gt;0,1,0)</f>
        <v>1</v>
      </c>
      <c r="F4918">
        <f>IF(COUNTIF(Sheet1!$E$1:$E$349,"*"&amp;G4918&amp;"*")&gt;0,1,0)</f>
        <v>0</v>
      </c>
      <c r="G4918" t="s">
        <v>34128</v>
      </c>
      <c r="H4918" t="str">
        <f t="shared" si="76"/>
        <v>Fundatura Mica Vaslui</v>
      </c>
      <c r="I4918">
        <v>37</v>
      </c>
      <c r="J4918">
        <v>378</v>
      </c>
      <c r="K4918" t="s">
        <v>20936</v>
      </c>
      <c r="L4918" t="s">
        <v>20937</v>
      </c>
      <c r="M4918">
        <v>1</v>
      </c>
      <c r="N4918">
        <v>813</v>
      </c>
      <c r="O4918" t="s">
        <v>3243</v>
      </c>
      <c r="P4918" t="s">
        <v>1096</v>
      </c>
      <c r="Q4918" t="s">
        <v>26</v>
      </c>
      <c r="R4918">
        <v>23</v>
      </c>
      <c r="S4918">
        <v>3</v>
      </c>
      <c r="T4918">
        <v>737309</v>
      </c>
      <c r="U4918" t="s">
        <v>21235</v>
      </c>
      <c r="V4918">
        <v>164393</v>
      </c>
      <c r="W4918" t="s">
        <v>12867</v>
      </c>
      <c r="Y4918">
        <v>0</v>
      </c>
    </row>
    <row r="4919" spans="1:25" x14ac:dyDescent="0.2">
      <c r="A4919">
        <v>24926</v>
      </c>
      <c r="B4919" t="s">
        <v>26465</v>
      </c>
      <c r="C4919">
        <v>0</v>
      </c>
      <c r="D4919">
        <f>IF(COUNTIF(Sheet3!$A$1:$A$349,"*"&amp;B4919&amp;"*")&gt;0,1,0)</f>
        <v>0</v>
      </c>
      <c r="E4919">
        <f>IF(COUNTIF(Sheet1!$C$1:$C$349,"*"&amp;K4919&amp;"*")&gt;0,1,0)</f>
        <v>1</v>
      </c>
      <c r="F4919">
        <f>IF(COUNTIF(Sheet1!$E$1:$E$349,"*"&amp;G4919&amp;"*")&gt;0,1,0)</f>
        <v>0</v>
      </c>
      <c r="G4919" t="s">
        <v>34129</v>
      </c>
      <c r="H4919" t="str">
        <f t="shared" si="76"/>
        <v>Fundatura Rachitoasa Bacau</v>
      </c>
      <c r="I4919">
        <v>4</v>
      </c>
      <c r="J4919">
        <v>47</v>
      </c>
      <c r="K4919" t="s">
        <v>22882</v>
      </c>
      <c r="L4919" t="s">
        <v>3242</v>
      </c>
      <c r="M4919">
        <v>1</v>
      </c>
      <c r="N4919">
        <v>813</v>
      </c>
      <c r="O4919" t="s">
        <v>3243</v>
      </c>
      <c r="P4919" t="s">
        <v>1637</v>
      </c>
      <c r="Q4919" t="s">
        <v>26</v>
      </c>
      <c r="R4919">
        <v>23</v>
      </c>
      <c r="S4919">
        <v>3</v>
      </c>
      <c r="T4919">
        <v>607499</v>
      </c>
      <c r="U4919" t="s">
        <v>3985</v>
      </c>
      <c r="V4919">
        <v>24837</v>
      </c>
      <c r="W4919" t="s">
        <v>3971</v>
      </c>
      <c r="Y4919">
        <v>0</v>
      </c>
    </row>
    <row r="4920" spans="1:25" x14ac:dyDescent="0.2">
      <c r="A4920">
        <v>48361</v>
      </c>
      <c r="B4920" t="s">
        <v>26466</v>
      </c>
      <c r="C4920">
        <v>0</v>
      </c>
      <c r="D4920">
        <f>IF(COUNTIF(Sheet3!$A$1:$A$349,"*"&amp;B4920&amp;"*")&gt;0,1,0)</f>
        <v>0</v>
      </c>
      <c r="E4920">
        <f>IF(COUNTIF(Sheet1!$C$1:$C$349,"*"&amp;K4920&amp;"*")&gt;0,1,0)</f>
        <v>1</v>
      </c>
      <c r="F4920">
        <f>IF(COUNTIF(Sheet1!$E$1:$E$349,"*"&amp;G4920&amp;"*")&gt;0,1,0)</f>
        <v>0</v>
      </c>
      <c r="G4920" t="s">
        <v>34130</v>
      </c>
      <c r="H4920" t="str">
        <f t="shared" si="76"/>
        <v>Fundaturile Buzau</v>
      </c>
      <c r="I4920">
        <v>10</v>
      </c>
      <c r="J4920">
        <v>109</v>
      </c>
      <c r="K4920" t="s">
        <v>22908</v>
      </c>
      <c r="L4920" t="s">
        <v>6741</v>
      </c>
      <c r="M4920">
        <v>2</v>
      </c>
      <c r="N4920">
        <v>822</v>
      </c>
      <c r="O4920" t="s">
        <v>6468</v>
      </c>
      <c r="P4920" t="s">
        <v>999</v>
      </c>
      <c r="Q4920" t="s">
        <v>26</v>
      </c>
      <c r="R4920">
        <v>19</v>
      </c>
      <c r="S4920">
        <v>1</v>
      </c>
      <c r="T4920">
        <v>127433</v>
      </c>
      <c r="U4920" t="s">
        <v>7240</v>
      </c>
      <c r="V4920">
        <v>48325</v>
      </c>
      <c r="W4920" t="s">
        <v>7234</v>
      </c>
      <c r="Y4920">
        <v>0</v>
      </c>
    </row>
    <row r="4921" spans="1:25" x14ac:dyDescent="0.2">
      <c r="A4921">
        <v>76219</v>
      </c>
      <c r="B4921" t="s">
        <v>10850</v>
      </c>
      <c r="C4921">
        <v>0</v>
      </c>
      <c r="D4921">
        <f>IF(COUNTIF(Sheet3!$A$1:$A$349,"*"&amp;B4921&amp;"*")&gt;0,1,0)</f>
        <v>0</v>
      </c>
      <c r="E4921">
        <f>IF(COUNTIF(Sheet1!$C$1:$C$349,"*"&amp;K4921&amp;"*")&gt;0,1,0)</f>
        <v>1</v>
      </c>
      <c r="F4921">
        <f>IF(COUNTIF(Sheet1!$E$1:$E$349,"*"&amp;G4921&amp;"*")&gt;0,1,0)</f>
        <v>0</v>
      </c>
      <c r="G4921" t="s">
        <v>34131</v>
      </c>
      <c r="H4921" t="str">
        <f t="shared" si="76"/>
        <v>Fundeanu Galati</v>
      </c>
      <c r="I4921">
        <v>17</v>
      </c>
      <c r="J4921">
        <v>172</v>
      </c>
      <c r="K4921" t="s">
        <v>22945</v>
      </c>
      <c r="L4921" t="s">
        <v>10708</v>
      </c>
      <c r="M4921">
        <v>2</v>
      </c>
      <c r="N4921">
        <v>822</v>
      </c>
      <c r="O4921" t="s">
        <v>6468</v>
      </c>
      <c r="P4921" t="s">
        <v>3365</v>
      </c>
      <c r="Q4921" t="s">
        <v>26</v>
      </c>
      <c r="R4921">
        <v>23</v>
      </c>
      <c r="S4921">
        <v>3</v>
      </c>
      <c r="T4921">
        <v>807118</v>
      </c>
      <c r="U4921" t="s">
        <v>10851</v>
      </c>
      <c r="V4921">
        <v>76175</v>
      </c>
      <c r="W4921" t="s">
        <v>5742</v>
      </c>
      <c r="Y4921">
        <v>0</v>
      </c>
    </row>
    <row r="4922" spans="1:25" x14ac:dyDescent="0.2">
      <c r="A4922">
        <v>25424</v>
      </c>
      <c r="B4922" t="s">
        <v>4065</v>
      </c>
      <c r="C4922">
        <v>0</v>
      </c>
      <c r="D4922">
        <f>IF(COUNTIF(Sheet3!$A$1:$A$349,"*"&amp;B4922&amp;"*")&gt;0,1,0)</f>
        <v>0</v>
      </c>
      <c r="E4922">
        <f>IF(COUNTIF(Sheet1!$C$1:$C$349,"*"&amp;K4922&amp;"*")&gt;0,1,0)</f>
        <v>1</v>
      </c>
      <c r="F4922">
        <f>IF(COUNTIF(Sheet1!$E$1:$E$349,"*"&amp;G4922&amp;"*")&gt;0,1,0)</f>
        <v>0</v>
      </c>
      <c r="G4922" t="s">
        <v>34132</v>
      </c>
      <c r="H4922" t="str">
        <f t="shared" si="76"/>
        <v>Fundeni Bacau</v>
      </c>
      <c r="I4922">
        <v>4</v>
      </c>
      <c r="J4922">
        <v>47</v>
      </c>
      <c r="K4922" t="s">
        <v>22882</v>
      </c>
      <c r="L4922" t="s">
        <v>3242</v>
      </c>
      <c r="M4922">
        <v>1</v>
      </c>
      <c r="N4922">
        <v>813</v>
      </c>
      <c r="O4922" t="s">
        <v>3243</v>
      </c>
      <c r="P4922" t="s">
        <v>3030</v>
      </c>
      <c r="Q4922" t="s">
        <v>26</v>
      </c>
      <c r="R4922">
        <v>23</v>
      </c>
      <c r="S4922">
        <v>3</v>
      </c>
      <c r="T4922">
        <v>607566</v>
      </c>
      <c r="U4922" t="s">
        <v>4066</v>
      </c>
      <c r="V4922">
        <v>25362</v>
      </c>
      <c r="W4922" t="s">
        <v>4056</v>
      </c>
      <c r="Y4922">
        <v>0</v>
      </c>
    </row>
    <row r="4923" spans="1:25" x14ac:dyDescent="0.2">
      <c r="A4923">
        <v>50424</v>
      </c>
      <c r="B4923" t="s">
        <v>4065</v>
      </c>
      <c r="C4923">
        <v>0</v>
      </c>
      <c r="D4923">
        <f>IF(COUNTIF(Sheet3!$A$1:$A$349,"*"&amp;B4923&amp;"*")&gt;0,1,0)</f>
        <v>0</v>
      </c>
      <c r="E4923">
        <f>IF(COUNTIF(Sheet1!$C$1:$C$349,"*"&amp;K4923&amp;"*")&gt;0,1,0)</f>
        <v>1</v>
      </c>
      <c r="F4923">
        <f>IF(COUNTIF(Sheet1!$E$1:$E$349,"*"&amp;G4923&amp;"*")&gt;0,1,0)</f>
        <v>0</v>
      </c>
      <c r="G4923" t="s">
        <v>34133</v>
      </c>
      <c r="H4923" t="str">
        <f t="shared" si="76"/>
        <v>Fundeni Buzau</v>
      </c>
      <c r="I4923">
        <v>10</v>
      </c>
      <c r="J4923">
        <v>109</v>
      </c>
      <c r="K4923" t="s">
        <v>22908</v>
      </c>
      <c r="L4923" t="s">
        <v>6741</v>
      </c>
      <c r="M4923">
        <v>2</v>
      </c>
      <c r="N4923">
        <v>822</v>
      </c>
      <c r="O4923" t="s">
        <v>6468</v>
      </c>
      <c r="P4923" t="s">
        <v>7521</v>
      </c>
      <c r="Q4923" t="s">
        <v>38</v>
      </c>
      <c r="R4923">
        <v>22</v>
      </c>
      <c r="S4923">
        <v>3</v>
      </c>
      <c r="T4923">
        <v>127717</v>
      </c>
      <c r="U4923" t="s">
        <v>7522</v>
      </c>
      <c r="V4923">
        <v>50415</v>
      </c>
      <c r="W4923" t="s">
        <v>2779</v>
      </c>
      <c r="Y4923">
        <v>0</v>
      </c>
    </row>
    <row r="4924" spans="1:25" x14ac:dyDescent="0.2">
      <c r="A4924">
        <v>76371</v>
      </c>
      <c r="B4924" t="s">
        <v>4065</v>
      </c>
      <c r="C4924">
        <v>0</v>
      </c>
      <c r="D4924">
        <f>IF(COUNTIF(Sheet3!$A$1:$A$349,"*"&amp;B4924&amp;"*")&gt;0,1,0)</f>
        <v>0</v>
      </c>
      <c r="E4924">
        <f>IF(COUNTIF(Sheet1!$C$1:$C$349,"*"&amp;K4924&amp;"*")&gt;0,1,0)</f>
        <v>1</v>
      </c>
      <c r="F4924">
        <f>IF(COUNTIF(Sheet1!$E$1:$E$349,"*"&amp;G4924&amp;"*")&gt;0,1,0)</f>
        <v>0</v>
      </c>
      <c r="G4924" t="s">
        <v>34134</v>
      </c>
      <c r="H4924" t="str">
        <f t="shared" si="76"/>
        <v>Fundeni Galati</v>
      </c>
      <c r="I4924">
        <v>17</v>
      </c>
      <c r="J4924">
        <v>172</v>
      </c>
      <c r="K4924" t="s">
        <v>22945</v>
      </c>
      <c r="L4924" t="s">
        <v>10708</v>
      </c>
      <c r="M4924">
        <v>2</v>
      </c>
      <c r="N4924">
        <v>822</v>
      </c>
      <c r="O4924" t="s">
        <v>6468</v>
      </c>
      <c r="P4924" t="s">
        <v>930</v>
      </c>
      <c r="Q4924" t="s">
        <v>26</v>
      </c>
      <c r="R4924">
        <v>23</v>
      </c>
      <c r="S4924">
        <v>3</v>
      </c>
      <c r="T4924">
        <v>807140</v>
      </c>
      <c r="U4924" t="s">
        <v>10872</v>
      </c>
      <c r="V4924">
        <v>76353</v>
      </c>
      <c r="W4924" t="s">
        <v>4065</v>
      </c>
      <c r="Y4924">
        <v>0</v>
      </c>
    </row>
    <row r="4925" spans="1:25" x14ac:dyDescent="0.2">
      <c r="A4925">
        <v>103023</v>
      </c>
      <c r="B4925" t="s">
        <v>4065</v>
      </c>
      <c r="C4925">
        <v>0</v>
      </c>
      <c r="D4925">
        <f>IF(COUNTIF(Sheet3!$A$1:$A$349,"*"&amp;B4925&amp;"*")&gt;0,1,0)</f>
        <v>0</v>
      </c>
      <c r="E4925">
        <f>IF(COUNTIF(Sheet1!$C$1:$C$349,"*"&amp;K4925&amp;"*")&gt;0,1,0)</f>
        <v>1</v>
      </c>
      <c r="F4925">
        <f>IF(COUNTIF(Sheet1!$E$1:$E$349,"*"&amp;G4925&amp;"*")&gt;0,1,0)</f>
        <v>0</v>
      </c>
      <c r="G4925" t="s">
        <v>34135</v>
      </c>
      <c r="H4925" t="str">
        <f t="shared" si="76"/>
        <v>Fundeni Calarasi</v>
      </c>
      <c r="I4925">
        <v>51</v>
      </c>
      <c r="J4925">
        <v>519</v>
      </c>
      <c r="K4925" t="s">
        <v>22911</v>
      </c>
      <c r="L4925" t="s">
        <v>12788</v>
      </c>
      <c r="M4925">
        <v>3</v>
      </c>
      <c r="N4925">
        <v>831</v>
      </c>
      <c r="O4925" t="s">
        <v>2107</v>
      </c>
      <c r="P4925" t="s">
        <v>14054</v>
      </c>
      <c r="Q4925" t="s">
        <v>38</v>
      </c>
      <c r="R4925">
        <v>22</v>
      </c>
      <c r="S4925">
        <v>3</v>
      </c>
      <c r="T4925">
        <v>917110</v>
      </c>
      <c r="U4925" t="s">
        <v>14055</v>
      </c>
      <c r="V4925">
        <v>103014</v>
      </c>
      <c r="W4925" t="s">
        <v>4065</v>
      </c>
      <c r="Y4925">
        <v>0</v>
      </c>
    </row>
    <row r="4926" spans="1:25" x14ac:dyDescent="0.2">
      <c r="A4926">
        <v>131871</v>
      </c>
      <c r="B4926" t="s">
        <v>4065</v>
      </c>
      <c r="C4926">
        <v>0</v>
      </c>
      <c r="D4926">
        <f>IF(COUNTIF(Sheet3!$A$1:$A$349,"*"&amp;B4926&amp;"*")&gt;0,1,0)</f>
        <v>0</v>
      </c>
      <c r="E4926">
        <f>IF(COUNTIF(Sheet1!$C$1:$C$349,"*"&amp;K4926&amp;"*")&gt;0,1,0)</f>
        <v>1</v>
      </c>
      <c r="F4926">
        <f>IF(COUNTIF(Sheet1!$E$1:$E$349,"*"&amp;G4926&amp;"*")&gt;0,1,0)</f>
        <v>0</v>
      </c>
      <c r="G4926" t="s">
        <v>34136</v>
      </c>
      <c r="H4926" t="str">
        <f t="shared" si="76"/>
        <v>Fundeni Prahova</v>
      </c>
      <c r="I4926">
        <v>29</v>
      </c>
      <c r="J4926">
        <v>298</v>
      </c>
      <c r="K4926" t="s">
        <v>17266</v>
      </c>
      <c r="L4926" t="s">
        <v>17267</v>
      </c>
      <c r="M4926">
        <v>3</v>
      </c>
      <c r="N4926">
        <v>831</v>
      </c>
      <c r="O4926" t="s">
        <v>2107</v>
      </c>
      <c r="P4926" t="s">
        <v>4782</v>
      </c>
      <c r="Q4926" t="s">
        <v>26</v>
      </c>
      <c r="R4926">
        <v>23</v>
      </c>
      <c r="S4926">
        <v>3</v>
      </c>
      <c r="T4926">
        <v>107308</v>
      </c>
      <c r="U4926" t="s">
        <v>17434</v>
      </c>
      <c r="V4926">
        <v>131835</v>
      </c>
      <c r="W4926" t="s">
        <v>17430</v>
      </c>
      <c r="Y4926">
        <v>0</v>
      </c>
    </row>
    <row r="4927" spans="1:25" x14ac:dyDescent="0.2">
      <c r="A4927">
        <v>179338</v>
      </c>
      <c r="B4927" t="s">
        <v>4065</v>
      </c>
      <c r="C4927">
        <v>0</v>
      </c>
      <c r="D4927">
        <f>IF(COUNTIF(Sheet3!$A$1:$A$349,"*"&amp;B4927&amp;"*")&gt;0,1,0)</f>
        <v>0</v>
      </c>
      <c r="E4927">
        <f>IF(COUNTIF(Sheet1!$C$1:$C$349,"*"&amp;K4927&amp;"*")&gt;0,1,0)</f>
        <v>1</v>
      </c>
      <c r="F4927">
        <f>IF(COUNTIF(Sheet1!$E$1:$E$349,"*"&amp;G4927&amp;"*")&gt;0,1,0)</f>
        <v>0</v>
      </c>
      <c r="G4927" t="s">
        <v>34137</v>
      </c>
      <c r="H4927" t="str">
        <f t="shared" si="76"/>
        <v>Fundeni Ilfov</v>
      </c>
      <c r="I4927">
        <v>23</v>
      </c>
      <c r="J4927">
        <v>234</v>
      </c>
      <c r="K4927" t="s">
        <v>13737</v>
      </c>
      <c r="L4927" t="s">
        <v>13738</v>
      </c>
      <c r="M4927">
        <v>8</v>
      </c>
      <c r="N4927">
        <v>886</v>
      </c>
      <c r="O4927" t="s">
        <v>13739</v>
      </c>
      <c r="P4927" t="s">
        <v>6695</v>
      </c>
      <c r="Q4927" t="s">
        <v>26</v>
      </c>
      <c r="R4927">
        <v>23</v>
      </c>
      <c r="S4927">
        <v>3</v>
      </c>
      <c r="T4927">
        <v>77086</v>
      </c>
      <c r="U4927" t="s">
        <v>22843</v>
      </c>
      <c r="V4927">
        <v>179310</v>
      </c>
      <c r="W4927" t="s">
        <v>22841</v>
      </c>
      <c r="Y4927">
        <v>0</v>
      </c>
    </row>
    <row r="4928" spans="1:25" x14ac:dyDescent="0.2">
      <c r="A4928">
        <v>76362</v>
      </c>
      <c r="B4928" t="s">
        <v>10870</v>
      </c>
      <c r="C4928">
        <v>0</v>
      </c>
      <c r="D4928">
        <f>IF(COUNTIF(Sheet3!$A$1:$A$349,"*"&amp;B4928&amp;"*")&gt;0,1,0)</f>
        <v>0</v>
      </c>
      <c r="E4928">
        <f>IF(COUNTIF(Sheet1!$C$1:$C$349,"*"&amp;K4928&amp;"*")&gt;0,1,0)</f>
        <v>1</v>
      </c>
      <c r="F4928">
        <f>IF(COUNTIF(Sheet1!$E$1:$E$349,"*"&amp;G4928&amp;"*")&gt;0,1,0)</f>
        <v>0</v>
      </c>
      <c r="G4928" t="s">
        <v>34138</v>
      </c>
      <c r="H4928" t="str">
        <f t="shared" si="76"/>
        <v>Fundenii Noi Galati</v>
      </c>
      <c r="I4928">
        <v>17</v>
      </c>
      <c r="J4928">
        <v>172</v>
      </c>
      <c r="K4928" t="s">
        <v>22945</v>
      </c>
      <c r="L4928" t="s">
        <v>10708</v>
      </c>
      <c r="M4928">
        <v>2</v>
      </c>
      <c r="N4928">
        <v>822</v>
      </c>
      <c r="O4928" t="s">
        <v>6468</v>
      </c>
      <c r="P4928" t="s">
        <v>5220</v>
      </c>
      <c r="Q4928" t="s">
        <v>38</v>
      </c>
      <c r="R4928">
        <v>22</v>
      </c>
      <c r="S4928">
        <v>3</v>
      </c>
      <c r="T4928">
        <v>807141</v>
      </c>
      <c r="U4928" t="s">
        <v>10871</v>
      </c>
      <c r="V4928">
        <v>76353</v>
      </c>
      <c r="W4928" t="s">
        <v>4065</v>
      </c>
      <c r="Y4928">
        <v>0</v>
      </c>
    </row>
    <row r="4929" spans="1:25" x14ac:dyDescent="0.2">
      <c r="A4929">
        <v>23083</v>
      </c>
      <c r="B4929" t="s">
        <v>3698</v>
      </c>
      <c r="C4929">
        <v>0</v>
      </c>
      <c r="D4929">
        <f>IF(COUNTIF(Sheet3!$A$1:$A$349,"*"&amp;B4929&amp;"*")&gt;0,1,0)</f>
        <v>0</v>
      </c>
      <c r="E4929">
        <f>IF(COUNTIF(Sheet1!$C$1:$C$349,"*"&amp;K4929&amp;"*")&gt;0,1,0)</f>
        <v>1</v>
      </c>
      <c r="F4929">
        <f>IF(COUNTIF(Sheet1!$E$1:$E$349,"*"&amp;G4929&amp;"*")&gt;0,1,0)</f>
        <v>0</v>
      </c>
      <c r="G4929" t="s">
        <v>34139</v>
      </c>
      <c r="H4929" t="str">
        <f t="shared" si="76"/>
        <v>Fundoaia Bacau</v>
      </c>
      <c r="I4929">
        <v>4</v>
      </c>
      <c r="J4929">
        <v>47</v>
      </c>
      <c r="K4929" t="s">
        <v>22882</v>
      </c>
      <c r="L4929" t="s">
        <v>3242</v>
      </c>
      <c r="M4929">
        <v>1</v>
      </c>
      <c r="N4929">
        <v>813</v>
      </c>
      <c r="O4929" t="s">
        <v>3243</v>
      </c>
      <c r="P4929" t="s">
        <v>3699</v>
      </c>
      <c r="Q4929" t="s">
        <v>26</v>
      </c>
      <c r="R4929">
        <v>23</v>
      </c>
      <c r="S4929">
        <v>3</v>
      </c>
      <c r="T4929">
        <v>607253</v>
      </c>
      <c r="U4929" t="s">
        <v>3700</v>
      </c>
      <c r="V4929">
        <v>23047</v>
      </c>
      <c r="W4929" t="s">
        <v>3694</v>
      </c>
      <c r="Y4929">
        <v>0</v>
      </c>
    </row>
    <row r="4930" spans="1:25" x14ac:dyDescent="0.2">
      <c r="A4930">
        <v>85546</v>
      </c>
      <c r="B4930" t="s">
        <v>3698</v>
      </c>
      <c r="C4930">
        <v>0</v>
      </c>
      <c r="D4930">
        <f>IF(COUNTIF(Sheet3!$A$1:$A$349,"*"&amp;B4930&amp;"*")&gt;0,1,0)</f>
        <v>0</v>
      </c>
      <c r="E4930">
        <f>IF(COUNTIF(Sheet1!$C$1:$C$349,"*"&amp;K4930&amp;"*")&gt;0,1,0)</f>
        <v>1</v>
      </c>
      <c r="F4930">
        <f>IF(COUNTIF(Sheet1!$E$1:$E$349,"*"&amp;G4930&amp;"*")&gt;0,1,0)</f>
        <v>0</v>
      </c>
      <c r="G4930" t="s">
        <v>34140</v>
      </c>
      <c r="H4930" t="str">
        <f t="shared" si="76"/>
        <v>Fundoaia Harghita</v>
      </c>
      <c r="I4930">
        <v>19</v>
      </c>
      <c r="J4930">
        <v>190</v>
      </c>
      <c r="K4930" t="s">
        <v>11664</v>
      </c>
      <c r="L4930" t="s">
        <v>11665</v>
      </c>
      <c r="M4930">
        <v>7</v>
      </c>
      <c r="N4930">
        <v>877</v>
      </c>
      <c r="O4930" t="s">
        <v>21</v>
      </c>
      <c r="P4930" t="s">
        <v>2114</v>
      </c>
      <c r="Q4930" t="s">
        <v>26</v>
      </c>
      <c r="R4930">
        <v>23</v>
      </c>
      <c r="S4930">
        <v>3</v>
      </c>
      <c r="T4930">
        <v>537261</v>
      </c>
      <c r="U4930" t="s">
        <v>11967</v>
      </c>
      <c r="V4930">
        <v>85528</v>
      </c>
      <c r="W4930" t="s">
        <v>11965</v>
      </c>
      <c r="Y4930">
        <v>0</v>
      </c>
    </row>
    <row r="4931" spans="1:25" x14ac:dyDescent="0.2">
      <c r="A4931">
        <v>117364</v>
      </c>
      <c r="B4931" t="s">
        <v>3698</v>
      </c>
      <c r="C4931">
        <v>0</v>
      </c>
      <c r="D4931">
        <f>IF(COUNTIF(Sheet3!$A$1:$A$349,"*"&amp;B4931&amp;"*")&gt;0,1,0)</f>
        <v>0</v>
      </c>
      <c r="E4931">
        <f>IF(COUNTIF(Sheet1!$C$1:$C$349,"*"&amp;K4931&amp;"*")&gt;0,1,0)</f>
        <v>1</v>
      </c>
      <c r="F4931">
        <f>IF(COUNTIF(Sheet1!$E$1:$E$349,"*"&amp;G4931&amp;"*")&gt;0,1,0)</f>
        <v>0</v>
      </c>
      <c r="G4931" t="s">
        <v>34141</v>
      </c>
      <c r="H4931" t="str">
        <f t="shared" ref="H4931:H4994" si="77">_xlfn.CONCAT(B4931," ",K4931)</f>
        <v>Fundoaia Mures</v>
      </c>
      <c r="I4931">
        <v>26</v>
      </c>
      <c r="J4931">
        <v>261</v>
      </c>
      <c r="K4931" t="s">
        <v>29094</v>
      </c>
      <c r="L4931" t="s">
        <v>15377</v>
      </c>
      <c r="M4931">
        <v>7</v>
      </c>
      <c r="N4931">
        <v>877</v>
      </c>
      <c r="O4931" t="s">
        <v>21</v>
      </c>
      <c r="P4931" t="s">
        <v>2049</v>
      </c>
      <c r="Q4931" t="s">
        <v>26</v>
      </c>
      <c r="R4931">
        <v>23</v>
      </c>
      <c r="S4931">
        <v>3</v>
      </c>
      <c r="T4931">
        <v>4282</v>
      </c>
      <c r="U4931" t="s">
        <v>15773</v>
      </c>
      <c r="V4931">
        <v>117319</v>
      </c>
      <c r="W4931" t="s">
        <v>15765</v>
      </c>
      <c r="Y4931">
        <v>0</v>
      </c>
    </row>
    <row r="4932" spans="1:25" x14ac:dyDescent="0.2">
      <c r="A4932">
        <v>36998</v>
      </c>
      <c r="B4932" t="s">
        <v>25128</v>
      </c>
      <c r="C4932">
        <v>0</v>
      </c>
      <c r="D4932">
        <f>IF(COUNTIF(Sheet3!$A$1:$A$349,"*"&amp;B4932&amp;"*")&gt;0,1,0)</f>
        <v>0</v>
      </c>
      <c r="E4932">
        <f>IF(COUNTIF(Sheet1!$C$1:$C$349,"*"&amp;K4932&amp;"*")&gt;0,1,0)</f>
        <v>1</v>
      </c>
      <c r="F4932">
        <f>IF(COUNTIF(Sheet1!$E$1:$E$349,"*"&amp;G4932&amp;"*")&gt;0,1,0)</f>
        <v>0</v>
      </c>
      <c r="G4932" t="s">
        <v>34142</v>
      </c>
      <c r="H4932" t="str">
        <f t="shared" si="77"/>
        <v>Fundu Hertii Botosani</v>
      </c>
      <c r="I4932">
        <v>7</v>
      </c>
      <c r="J4932">
        <v>74</v>
      </c>
      <c r="K4932" t="s">
        <v>22901</v>
      </c>
      <c r="L4932" t="s">
        <v>5526</v>
      </c>
      <c r="M4932">
        <v>1</v>
      </c>
      <c r="N4932">
        <v>813</v>
      </c>
      <c r="O4932" t="s">
        <v>3243</v>
      </c>
      <c r="P4932" t="s">
        <v>5312</v>
      </c>
      <c r="Q4932" t="s">
        <v>26</v>
      </c>
      <c r="R4932">
        <v>23</v>
      </c>
      <c r="S4932">
        <v>3</v>
      </c>
      <c r="T4932">
        <v>717108</v>
      </c>
      <c r="U4932" t="s">
        <v>5717</v>
      </c>
      <c r="V4932">
        <v>36952</v>
      </c>
      <c r="W4932" t="s">
        <v>5710</v>
      </c>
      <c r="Y4932">
        <v>0</v>
      </c>
    </row>
    <row r="4933" spans="1:25" x14ac:dyDescent="0.2">
      <c r="A4933">
        <v>148774</v>
      </c>
      <c r="B4933" t="s">
        <v>19446</v>
      </c>
      <c r="C4933">
        <v>0</v>
      </c>
      <c r="D4933">
        <f>IF(COUNTIF(Sheet3!$A$1:$A$349,"*"&amp;B4933&amp;"*")&gt;0,1,0)</f>
        <v>0</v>
      </c>
      <c r="E4933">
        <f>IF(COUNTIF(Sheet1!$C$1:$C$349,"*"&amp;K4933&amp;"*")&gt;0,1,0)</f>
        <v>1</v>
      </c>
      <c r="F4933">
        <f>IF(COUNTIF(Sheet1!$E$1:$E$349,"*"&amp;G4933&amp;"*")&gt;0,1,0)</f>
        <v>0</v>
      </c>
      <c r="G4933" t="s">
        <v>34143</v>
      </c>
      <c r="H4933" t="str">
        <f t="shared" si="77"/>
        <v>Fundu Moldovei Suceava</v>
      </c>
      <c r="I4933">
        <v>33</v>
      </c>
      <c r="J4933">
        <v>332</v>
      </c>
      <c r="K4933" t="s">
        <v>19139</v>
      </c>
      <c r="L4933" t="s">
        <v>19140</v>
      </c>
      <c r="M4933">
        <v>1</v>
      </c>
      <c r="N4933">
        <v>813</v>
      </c>
      <c r="O4933" t="s">
        <v>3243</v>
      </c>
      <c r="P4933" t="s">
        <v>652</v>
      </c>
      <c r="Q4933" t="s">
        <v>38</v>
      </c>
      <c r="R4933">
        <v>22</v>
      </c>
      <c r="S4933">
        <v>3</v>
      </c>
      <c r="T4933">
        <v>727265</v>
      </c>
      <c r="U4933" t="s">
        <v>19447</v>
      </c>
      <c r="V4933">
        <v>148765</v>
      </c>
      <c r="W4933" t="s">
        <v>19446</v>
      </c>
      <c r="Y4933">
        <v>0</v>
      </c>
    </row>
    <row r="4934" spans="1:25" x14ac:dyDescent="0.2">
      <c r="A4934">
        <v>24793</v>
      </c>
      <c r="B4934" t="s">
        <v>26467</v>
      </c>
      <c r="C4934">
        <v>0</v>
      </c>
      <c r="D4934">
        <f>IF(COUNTIF(Sheet3!$A$1:$A$349,"*"&amp;B4934&amp;"*")&gt;0,1,0)</f>
        <v>0</v>
      </c>
      <c r="E4934">
        <f>IF(COUNTIF(Sheet1!$C$1:$C$349,"*"&amp;K4934&amp;"*")&gt;0,1,0)</f>
        <v>1</v>
      </c>
      <c r="F4934">
        <f>IF(COUNTIF(Sheet1!$E$1:$E$349,"*"&amp;G4934&amp;"*")&gt;0,1,0)</f>
        <v>0</v>
      </c>
      <c r="G4934" t="s">
        <v>34144</v>
      </c>
      <c r="H4934" t="str">
        <f t="shared" si="77"/>
        <v>Fundu Racaciuni Bacau</v>
      </c>
      <c r="I4934">
        <v>4</v>
      </c>
      <c r="J4934">
        <v>47</v>
      </c>
      <c r="K4934" t="s">
        <v>22882</v>
      </c>
      <c r="L4934" t="s">
        <v>3242</v>
      </c>
      <c r="M4934">
        <v>1</v>
      </c>
      <c r="N4934">
        <v>813</v>
      </c>
      <c r="O4934" t="s">
        <v>3243</v>
      </c>
      <c r="P4934" t="s">
        <v>3962</v>
      </c>
      <c r="Q4934" t="s">
        <v>26</v>
      </c>
      <c r="R4934">
        <v>23</v>
      </c>
      <c r="S4934">
        <v>3</v>
      </c>
      <c r="T4934">
        <v>607482</v>
      </c>
      <c r="U4934" t="s">
        <v>3963</v>
      </c>
      <c r="V4934">
        <v>24766</v>
      </c>
      <c r="W4934" t="s">
        <v>3957</v>
      </c>
      <c r="Y4934">
        <v>0</v>
      </c>
    </row>
    <row r="4935" spans="1:25" x14ac:dyDescent="0.2">
      <c r="A4935">
        <v>24463</v>
      </c>
      <c r="B4935" t="s">
        <v>3912</v>
      </c>
      <c r="C4935">
        <v>0</v>
      </c>
      <c r="D4935">
        <f>IF(COUNTIF(Sheet3!$A$1:$A$349,"*"&amp;B4935&amp;"*")&gt;0,1,0)</f>
        <v>0</v>
      </c>
      <c r="E4935">
        <f>IF(COUNTIF(Sheet1!$C$1:$C$349,"*"&amp;K4935&amp;"*")&gt;0,1,0)</f>
        <v>1</v>
      </c>
      <c r="F4935">
        <f>IF(COUNTIF(Sheet1!$E$1:$E$349,"*"&amp;G4935&amp;"*")&gt;0,1,0)</f>
        <v>0</v>
      </c>
      <c r="G4935" t="s">
        <v>34145</v>
      </c>
      <c r="H4935" t="str">
        <f t="shared" si="77"/>
        <v>Fundu Tutovei Bacau</v>
      </c>
      <c r="I4935">
        <v>4</v>
      </c>
      <c r="J4935">
        <v>47</v>
      </c>
      <c r="K4935" t="s">
        <v>22882</v>
      </c>
      <c r="L4935" t="s">
        <v>3242</v>
      </c>
      <c r="M4935">
        <v>1</v>
      </c>
      <c r="N4935">
        <v>813</v>
      </c>
      <c r="O4935" t="s">
        <v>3243</v>
      </c>
      <c r="P4935" t="s">
        <v>1323</v>
      </c>
      <c r="Q4935" t="s">
        <v>26</v>
      </c>
      <c r="R4935">
        <v>23</v>
      </c>
      <c r="S4935">
        <v>3</v>
      </c>
      <c r="T4935">
        <v>607443</v>
      </c>
      <c r="U4935" t="s">
        <v>3913</v>
      </c>
      <c r="V4935">
        <v>24427</v>
      </c>
      <c r="W4935" t="s">
        <v>3905</v>
      </c>
      <c r="Y4935">
        <v>0</v>
      </c>
    </row>
    <row r="4936" spans="1:25" x14ac:dyDescent="0.2">
      <c r="A4936">
        <v>24230</v>
      </c>
      <c r="B4936" t="s">
        <v>26468</v>
      </c>
      <c r="C4936">
        <v>0</v>
      </c>
      <c r="D4936">
        <f>IF(COUNTIF(Sheet3!$A$1:$A$349,"*"&amp;B4936&amp;"*")&gt;0,1,0)</f>
        <v>0</v>
      </c>
      <c r="E4936">
        <f>IF(COUNTIF(Sheet1!$C$1:$C$349,"*"&amp;K4936&amp;"*")&gt;0,1,0)</f>
        <v>1</v>
      </c>
      <c r="F4936">
        <f>IF(COUNTIF(Sheet1!$E$1:$E$349,"*"&amp;G4936&amp;"*")&gt;0,1,0)</f>
        <v>0</v>
      </c>
      <c r="G4936" t="s">
        <v>34146</v>
      </c>
      <c r="H4936" t="str">
        <f t="shared" si="77"/>
        <v>Fundu Vaii Bacau</v>
      </c>
      <c r="I4936">
        <v>4</v>
      </c>
      <c r="J4936">
        <v>47</v>
      </c>
      <c r="K4936" t="s">
        <v>22882</v>
      </c>
      <c r="L4936" t="s">
        <v>3242</v>
      </c>
      <c r="M4936">
        <v>1</v>
      </c>
      <c r="N4936">
        <v>813</v>
      </c>
      <c r="O4936" t="s">
        <v>3243</v>
      </c>
      <c r="P4936" t="s">
        <v>3609</v>
      </c>
      <c r="Q4936" t="s">
        <v>26</v>
      </c>
      <c r="R4936">
        <v>23</v>
      </c>
      <c r="S4936">
        <v>3</v>
      </c>
      <c r="T4936">
        <v>607419</v>
      </c>
      <c r="U4936" t="s">
        <v>3877</v>
      </c>
      <c r="V4936">
        <v>24187</v>
      </c>
      <c r="W4936" t="s">
        <v>3869</v>
      </c>
      <c r="Y4936">
        <v>0</v>
      </c>
    </row>
    <row r="4937" spans="1:25" x14ac:dyDescent="0.2">
      <c r="A4937">
        <v>164730</v>
      </c>
      <c r="B4937" t="s">
        <v>26468</v>
      </c>
      <c r="C4937">
        <v>0</v>
      </c>
      <c r="D4937">
        <f>IF(COUNTIF(Sheet3!$A$1:$A$349,"*"&amp;B4937&amp;"*")&gt;0,1,0)</f>
        <v>0</v>
      </c>
      <c r="E4937">
        <f>IF(COUNTIF(Sheet1!$C$1:$C$349,"*"&amp;K4937&amp;"*")&gt;0,1,0)</f>
        <v>1</v>
      </c>
      <c r="F4937">
        <f>IF(COUNTIF(Sheet1!$E$1:$E$349,"*"&amp;G4937&amp;"*")&gt;0,1,0)</f>
        <v>0</v>
      </c>
      <c r="G4937" t="s">
        <v>34147</v>
      </c>
      <c r="H4937" t="str">
        <f t="shared" si="77"/>
        <v>Fundu Vaii Vaslui</v>
      </c>
      <c r="I4937">
        <v>37</v>
      </c>
      <c r="J4937">
        <v>378</v>
      </c>
      <c r="K4937" t="s">
        <v>20936</v>
      </c>
      <c r="L4937" t="s">
        <v>20937</v>
      </c>
      <c r="M4937">
        <v>1</v>
      </c>
      <c r="N4937">
        <v>813</v>
      </c>
      <c r="O4937" t="s">
        <v>3243</v>
      </c>
      <c r="P4937" t="s">
        <v>1564</v>
      </c>
      <c r="Q4937" t="s">
        <v>26</v>
      </c>
      <c r="R4937">
        <v>23</v>
      </c>
      <c r="S4937">
        <v>3</v>
      </c>
      <c r="T4937">
        <v>737339</v>
      </c>
      <c r="U4937" t="s">
        <v>21266</v>
      </c>
      <c r="V4937">
        <v>164687</v>
      </c>
      <c r="W4937" t="s">
        <v>21261</v>
      </c>
      <c r="Y4937">
        <v>0</v>
      </c>
    </row>
    <row r="4938" spans="1:25" x14ac:dyDescent="0.2">
      <c r="A4938">
        <v>165381</v>
      </c>
      <c r="B4938" t="s">
        <v>26468</v>
      </c>
      <c r="C4938">
        <v>0</v>
      </c>
      <c r="D4938">
        <f>IF(COUNTIF(Sheet3!$A$1:$A$349,"*"&amp;B4938&amp;"*")&gt;0,1,0)</f>
        <v>0</v>
      </c>
      <c r="E4938">
        <f>IF(COUNTIF(Sheet1!$C$1:$C$349,"*"&amp;K4938&amp;"*")&gt;0,1,0)</f>
        <v>1</v>
      </c>
      <c r="F4938">
        <f>IF(COUNTIF(Sheet1!$E$1:$E$349,"*"&amp;G4938&amp;"*")&gt;0,1,0)</f>
        <v>0</v>
      </c>
      <c r="G4938" t="s">
        <v>34147</v>
      </c>
      <c r="H4938" t="str">
        <f t="shared" si="77"/>
        <v>Fundu Vaii Vaslui</v>
      </c>
      <c r="I4938">
        <v>37</v>
      </c>
      <c r="J4938">
        <v>378</v>
      </c>
      <c r="K4938" t="s">
        <v>20936</v>
      </c>
      <c r="L4938" t="s">
        <v>20937</v>
      </c>
      <c r="M4938">
        <v>1</v>
      </c>
      <c r="N4938">
        <v>813</v>
      </c>
      <c r="O4938" t="s">
        <v>3243</v>
      </c>
      <c r="P4938" t="s">
        <v>471</v>
      </c>
      <c r="Q4938" t="s">
        <v>26</v>
      </c>
      <c r="R4938">
        <v>23</v>
      </c>
      <c r="S4938">
        <v>3</v>
      </c>
      <c r="T4938">
        <v>737419</v>
      </c>
      <c r="U4938" t="s">
        <v>21334</v>
      </c>
      <c r="V4938">
        <v>165336</v>
      </c>
      <c r="W4938" t="s">
        <v>21329</v>
      </c>
      <c r="Y4938">
        <v>0</v>
      </c>
    </row>
    <row r="4939" spans="1:25" x14ac:dyDescent="0.2">
      <c r="A4939">
        <v>103041</v>
      </c>
      <c r="B4939" t="s">
        <v>14056</v>
      </c>
      <c r="C4939">
        <v>0</v>
      </c>
      <c r="D4939">
        <f>IF(COUNTIF(Sheet3!$A$1:$A$349,"*"&amp;B4939&amp;"*")&gt;0,1,0)</f>
        <v>0</v>
      </c>
      <c r="E4939">
        <f>IF(COUNTIF(Sheet1!$C$1:$C$349,"*"&amp;K4939&amp;"*")&gt;0,1,0)</f>
        <v>1</v>
      </c>
      <c r="F4939">
        <f>IF(COUNTIF(Sheet1!$E$1:$E$349,"*"&amp;G4939&amp;"*")&gt;0,1,0)</f>
        <v>0</v>
      </c>
      <c r="G4939" t="s">
        <v>34148</v>
      </c>
      <c r="H4939" t="str">
        <f t="shared" si="77"/>
        <v>Fundulea Calarasi</v>
      </c>
      <c r="I4939">
        <v>51</v>
      </c>
      <c r="J4939">
        <v>519</v>
      </c>
      <c r="K4939" t="s">
        <v>22911</v>
      </c>
      <c r="L4939" t="s">
        <v>12788</v>
      </c>
      <c r="M4939">
        <v>3</v>
      </c>
      <c r="N4939">
        <v>831</v>
      </c>
      <c r="O4939" t="s">
        <v>2107</v>
      </c>
      <c r="P4939" t="s">
        <v>14057</v>
      </c>
      <c r="Q4939" t="s">
        <v>54</v>
      </c>
      <c r="R4939">
        <v>17</v>
      </c>
      <c r="S4939">
        <v>1</v>
      </c>
      <c r="T4939">
        <v>915200</v>
      </c>
      <c r="U4939" t="s">
        <v>14058</v>
      </c>
      <c r="V4939">
        <v>103032</v>
      </c>
      <c r="W4939" t="s">
        <v>14056</v>
      </c>
      <c r="Y4939">
        <v>0</v>
      </c>
    </row>
    <row r="4940" spans="1:25" x14ac:dyDescent="0.2">
      <c r="A4940">
        <v>76086</v>
      </c>
      <c r="B4940" t="s">
        <v>10832</v>
      </c>
      <c r="C4940">
        <v>0</v>
      </c>
      <c r="D4940">
        <f>IF(COUNTIF(Sheet3!$A$1:$A$349,"*"&amp;B4940&amp;"*")&gt;0,1,0)</f>
        <v>0</v>
      </c>
      <c r="E4940">
        <f>IF(COUNTIF(Sheet1!$C$1:$C$349,"*"&amp;K4940&amp;"*")&gt;0,1,0)</f>
        <v>1</v>
      </c>
      <c r="F4940">
        <f>IF(COUNTIF(Sheet1!$E$1:$E$349,"*"&amp;G4940&amp;"*")&gt;0,1,0)</f>
        <v>0</v>
      </c>
      <c r="G4940" t="s">
        <v>34149</v>
      </c>
      <c r="H4940" t="str">
        <f t="shared" si="77"/>
        <v>Furcenii Noi Galati</v>
      </c>
      <c r="I4940">
        <v>17</v>
      </c>
      <c r="J4940">
        <v>172</v>
      </c>
      <c r="K4940" t="s">
        <v>22945</v>
      </c>
      <c r="L4940" t="s">
        <v>10708</v>
      </c>
      <c r="M4940">
        <v>2</v>
      </c>
      <c r="N4940">
        <v>822</v>
      </c>
      <c r="O4940" t="s">
        <v>6468</v>
      </c>
      <c r="P4940" t="s">
        <v>6452</v>
      </c>
      <c r="Q4940" t="s">
        <v>26</v>
      </c>
      <c r="R4940">
        <v>23</v>
      </c>
      <c r="S4940">
        <v>3</v>
      </c>
      <c r="T4940">
        <v>807088</v>
      </c>
      <c r="U4940" t="s">
        <v>10833</v>
      </c>
      <c r="V4940">
        <v>76040</v>
      </c>
      <c r="W4940" t="s">
        <v>10826</v>
      </c>
      <c r="Y4940">
        <v>0</v>
      </c>
    </row>
    <row r="4941" spans="1:25" x14ac:dyDescent="0.2">
      <c r="A4941">
        <v>76095</v>
      </c>
      <c r="B4941" t="s">
        <v>10834</v>
      </c>
      <c r="C4941">
        <v>0</v>
      </c>
      <c r="D4941">
        <f>IF(COUNTIF(Sheet3!$A$1:$A$349,"*"&amp;B4941&amp;"*")&gt;0,1,0)</f>
        <v>0</v>
      </c>
      <c r="E4941">
        <f>IF(COUNTIF(Sheet1!$C$1:$C$349,"*"&amp;K4941&amp;"*")&gt;0,1,0)</f>
        <v>1</v>
      </c>
      <c r="F4941">
        <f>IF(COUNTIF(Sheet1!$E$1:$E$349,"*"&amp;G4941&amp;"*")&gt;0,1,0)</f>
        <v>0</v>
      </c>
      <c r="G4941" t="s">
        <v>34150</v>
      </c>
      <c r="H4941" t="str">
        <f t="shared" si="77"/>
        <v>Furcenii Vechi Galati</v>
      </c>
      <c r="I4941">
        <v>17</v>
      </c>
      <c r="J4941">
        <v>172</v>
      </c>
      <c r="K4941" t="s">
        <v>22945</v>
      </c>
      <c r="L4941" t="s">
        <v>10708</v>
      </c>
      <c r="M4941">
        <v>2</v>
      </c>
      <c r="N4941">
        <v>822</v>
      </c>
      <c r="O4941" t="s">
        <v>6468</v>
      </c>
      <c r="P4941" t="s">
        <v>10835</v>
      </c>
      <c r="Q4941" t="s">
        <v>26</v>
      </c>
      <c r="R4941">
        <v>23</v>
      </c>
      <c r="S4941">
        <v>3</v>
      </c>
      <c r="T4941">
        <v>807089</v>
      </c>
      <c r="U4941" t="s">
        <v>10836</v>
      </c>
      <c r="V4941">
        <v>76040</v>
      </c>
      <c r="W4941" t="s">
        <v>10826</v>
      </c>
      <c r="Y4941">
        <v>0</v>
      </c>
    </row>
    <row r="4942" spans="1:25" x14ac:dyDescent="0.2">
      <c r="A4942">
        <v>88608</v>
      </c>
      <c r="B4942" t="s">
        <v>23728</v>
      </c>
      <c r="C4942">
        <v>0</v>
      </c>
      <c r="D4942">
        <f>IF(COUNTIF(Sheet3!$A$1:$A$349,"*"&amp;B4942&amp;"*")&gt;0,1,0)</f>
        <v>0</v>
      </c>
      <c r="E4942">
        <f>IF(COUNTIF(Sheet1!$C$1:$C$349,"*"&amp;K4942&amp;"*")&gt;0,1,0)</f>
        <v>1</v>
      </c>
      <c r="F4942">
        <f>IF(COUNTIF(Sheet1!$E$1:$E$349,"*"&amp;G4942&amp;"*")&gt;0,1,0)</f>
        <v>0</v>
      </c>
      <c r="G4942" t="s">
        <v>34151</v>
      </c>
      <c r="H4942" t="str">
        <f t="shared" si="77"/>
        <v>Furcsoara Hunedoara</v>
      </c>
      <c r="I4942">
        <v>20</v>
      </c>
      <c r="J4942">
        <v>207</v>
      </c>
      <c r="K4942" t="s">
        <v>12097</v>
      </c>
      <c r="L4942" t="s">
        <v>12098</v>
      </c>
      <c r="M4942">
        <v>5</v>
      </c>
      <c r="N4942">
        <v>859</v>
      </c>
      <c r="O4942" t="s">
        <v>1467</v>
      </c>
      <c r="P4942" t="s">
        <v>383</v>
      </c>
      <c r="Q4942" t="s">
        <v>26</v>
      </c>
      <c r="R4942">
        <v>23</v>
      </c>
      <c r="S4942">
        <v>3</v>
      </c>
      <c r="T4942">
        <v>337109</v>
      </c>
      <c r="U4942" t="s">
        <v>12331</v>
      </c>
      <c r="V4942">
        <v>88546</v>
      </c>
      <c r="W4942" t="s">
        <v>12324</v>
      </c>
      <c r="Y4942">
        <v>0</v>
      </c>
    </row>
    <row r="4943" spans="1:25" x14ac:dyDescent="0.2">
      <c r="A4943">
        <v>152957</v>
      </c>
      <c r="B4943" t="s">
        <v>23729</v>
      </c>
      <c r="C4943">
        <v>0</v>
      </c>
      <c r="D4943">
        <f>IF(COUNTIF(Sheet3!$A$1:$A$349,"*"&amp;B4943&amp;"*")&gt;0,1,0)</f>
        <v>0</v>
      </c>
      <c r="E4943">
        <f>IF(COUNTIF(Sheet1!$C$1:$C$349,"*"&amp;K4943&amp;"*")&gt;0,1,0)</f>
        <v>1</v>
      </c>
      <c r="F4943">
        <f>IF(COUNTIF(Sheet1!$E$1:$E$349,"*"&amp;G4943&amp;"*")&gt;0,1,0)</f>
        <v>0</v>
      </c>
      <c r="G4943" t="s">
        <v>34152</v>
      </c>
      <c r="H4943" t="str">
        <f t="shared" si="77"/>
        <v>Furculesti Teleorman</v>
      </c>
      <c r="I4943">
        <v>34</v>
      </c>
      <c r="J4943">
        <v>341</v>
      </c>
      <c r="K4943" t="s">
        <v>19785</v>
      </c>
      <c r="L4943" t="s">
        <v>19786</v>
      </c>
      <c r="M4943">
        <v>3</v>
      </c>
      <c r="N4943">
        <v>831</v>
      </c>
      <c r="O4943" t="s">
        <v>2107</v>
      </c>
      <c r="P4943" t="s">
        <v>6189</v>
      </c>
      <c r="Q4943" t="s">
        <v>38</v>
      </c>
      <c r="R4943">
        <v>22</v>
      </c>
      <c r="S4943">
        <v>3</v>
      </c>
      <c r="T4943">
        <v>147145</v>
      </c>
      <c r="U4943" t="s">
        <v>19931</v>
      </c>
      <c r="V4943">
        <v>152948</v>
      </c>
      <c r="W4943" t="s">
        <v>19930</v>
      </c>
      <c r="Y4943">
        <v>0</v>
      </c>
    </row>
    <row r="4944" spans="1:25" x14ac:dyDescent="0.2">
      <c r="A4944">
        <v>18368</v>
      </c>
      <c r="B4944" t="s">
        <v>23730</v>
      </c>
      <c r="C4944">
        <v>0</v>
      </c>
      <c r="D4944">
        <f>IF(COUNTIF(Sheet3!$A$1:$A$349,"*"&amp;B4944&amp;"*")&gt;0,1,0)</f>
        <v>0</v>
      </c>
      <c r="E4944">
        <f>IF(COUNTIF(Sheet1!$C$1:$C$349,"*"&amp;K4944&amp;"*")&gt;0,1,0)</f>
        <v>1</v>
      </c>
      <c r="F4944">
        <f>IF(COUNTIF(Sheet1!$E$1:$E$349,"*"&amp;G4944&amp;"*")&gt;0,1,0)</f>
        <v>0</v>
      </c>
      <c r="G4944" t="s">
        <v>34153</v>
      </c>
      <c r="H4944" t="str">
        <f t="shared" si="77"/>
        <v>Furduesti Arges</v>
      </c>
      <c r="I4944">
        <v>3</v>
      </c>
      <c r="J4944">
        <v>38</v>
      </c>
      <c r="K4944" t="s">
        <v>29095</v>
      </c>
      <c r="L4944" t="s">
        <v>2106</v>
      </c>
      <c r="M4944">
        <v>3</v>
      </c>
      <c r="N4944">
        <v>831</v>
      </c>
      <c r="O4944" t="s">
        <v>2107</v>
      </c>
      <c r="P4944" t="s">
        <v>2978</v>
      </c>
      <c r="Q4944" t="s">
        <v>26</v>
      </c>
      <c r="R4944">
        <v>23</v>
      </c>
      <c r="S4944">
        <v>3</v>
      </c>
      <c r="T4944">
        <v>117612</v>
      </c>
      <c r="U4944" t="s">
        <v>2979</v>
      </c>
      <c r="V4944">
        <v>18331</v>
      </c>
      <c r="W4944" t="s">
        <v>2974</v>
      </c>
      <c r="Y4944">
        <v>0</v>
      </c>
    </row>
    <row r="4945" spans="1:25" x14ac:dyDescent="0.2">
      <c r="A4945">
        <v>1589</v>
      </c>
      <c r="B4945" t="s">
        <v>23731</v>
      </c>
      <c r="C4945">
        <v>0</v>
      </c>
      <c r="D4945">
        <f>IF(COUNTIF(Sheet3!$A$1:$A$349,"*"&amp;B4945&amp;"*")&gt;0,1,0)</f>
        <v>0</v>
      </c>
      <c r="E4945">
        <f>IF(COUNTIF(Sheet1!$C$1:$C$349,"*"&amp;K4945&amp;"*")&gt;0,1,0)</f>
        <v>1</v>
      </c>
      <c r="F4945">
        <f>IF(COUNTIF(Sheet1!$E$1:$E$349,"*"&amp;G4945&amp;"*")&gt;0,1,0)</f>
        <v>0</v>
      </c>
      <c r="G4945" t="s">
        <v>34154</v>
      </c>
      <c r="H4945" t="str">
        <f t="shared" si="77"/>
        <v>Furduiesti Alba</v>
      </c>
      <c r="I4945">
        <v>1</v>
      </c>
      <c r="J4945">
        <v>10</v>
      </c>
      <c r="K4945" t="s">
        <v>19</v>
      </c>
      <c r="L4945" t="s">
        <v>20</v>
      </c>
      <c r="M4945">
        <v>7</v>
      </c>
      <c r="N4945">
        <v>877</v>
      </c>
      <c r="O4945" t="s">
        <v>21</v>
      </c>
      <c r="P4945" t="s">
        <v>143</v>
      </c>
      <c r="Q4945" t="s">
        <v>26</v>
      </c>
      <c r="R4945">
        <v>18</v>
      </c>
      <c r="S4945">
        <v>1</v>
      </c>
      <c r="T4945">
        <v>515512</v>
      </c>
      <c r="U4945" t="s">
        <v>144</v>
      </c>
      <c r="V4945">
        <v>1455</v>
      </c>
      <c r="W4945" t="s">
        <v>113</v>
      </c>
      <c r="Y4945">
        <v>0</v>
      </c>
    </row>
    <row r="4946" spans="1:25" x14ac:dyDescent="0.2">
      <c r="A4946">
        <v>7534</v>
      </c>
      <c r="B4946" t="s">
        <v>23731</v>
      </c>
      <c r="C4946">
        <v>0</v>
      </c>
      <c r="D4946">
        <f>IF(COUNTIF(Sheet3!$A$1:$A$349,"*"&amp;B4946&amp;"*")&gt;0,1,0)</f>
        <v>0</v>
      </c>
      <c r="E4946">
        <f>IF(COUNTIF(Sheet1!$C$1:$C$349,"*"&amp;K4946&amp;"*")&gt;0,1,0)</f>
        <v>1</v>
      </c>
      <c r="F4946">
        <f>IF(COUNTIF(Sheet1!$E$1:$E$349,"*"&amp;G4946&amp;"*")&gt;0,1,0)</f>
        <v>0</v>
      </c>
      <c r="G4946" t="s">
        <v>34154</v>
      </c>
      <c r="H4946" t="str">
        <f t="shared" si="77"/>
        <v>Furduiesti Alba</v>
      </c>
      <c r="I4946">
        <v>1</v>
      </c>
      <c r="J4946">
        <v>10</v>
      </c>
      <c r="K4946" t="s">
        <v>19</v>
      </c>
      <c r="L4946" t="s">
        <v>20</v>
      </c>
      <c r="M4946">
        <v>7</v>
      </c>
      <c r="N4946">
        <v>877</v>
      </c>
      <c r="O4946" t="s">
        <v>21</v>
      </c>
      <c r="P4946" t="s">
        <v>1233</v>
      </c>
      <c r="Q4946" t="s">
        <v>26</v>
      </c>
      <c r="R4946">
        <v>23</v>
      </c>
      <c r="S4946">
        <v>3</v>
      </c>
      <c r="T4946">
        <v>517709</v>
      </c>
      <c r="U4946" t="s">
        <v>1234</v>
      </c>
      <c r="V4946">
        <v>7446</v>
      </c>
      <c r="W4946" t="s">
        <v>285</v>
      </c>
      <c r="Y4946">
        <v>0</v>
      </c>
    </row>
    <row r="4947" spans="1:25" x14ac:dyDescent="0.2">
      <c r="A4947">
        <v>16445</v>
      </c>
      <c r="B4947" t="s">
        <v>23732</v>
      </c>
      <c r="C4947">
        <v>0</v>
      </c>
      <c r="D4947">
        <f>IF(COUNTIF(Sheet3!$A$1:$A$349,"*"&amp;B4947&amp;"*")&gt;0,1,0)</f>
        <v>0</v>
      </c>
      <c r="E4947">
        <f>IF(COUNTIF(Sheet1!$C$1:$C$349,"*"&amp;K4947&amp;"*")&gt;0,1,0)</f>
        <v>1</v>
      </c>
      <c r="F4947">
        <f>IF(COUNTIF(Sheet1!$E$1:$E$349,"*"&amp;G4947&amp;"*")&gt;0,1,0)</f>
        <v>0</v>
      </c>
      <c r="G4947" t="s">
        <v>34155</v>
      </c>
      <c r="H4947" t="str">
        <f t="shared" si="77"/>
        <v>Furesti Arges</v>
      </c>
      <c r="I4947">
        <v>3</v>
      </c>
      <c r="J4947">
        <v>38</v>
      </c>
      <c r="K4947" t="s">
        <v>29095</v>
      </c>
      <c r="L4947" t="s">
        <v>2106</v>
      </c>
      <c r="M4947">
        <v>3</v>
      </c>
      <c r="N4947">
        <v>831</v>
      </c>
      <c r="O4947" t="s">
        <v>2107</v>
      </c>
      <c r="P4947" t="s">
        <v>2661</v>
      </c>
      <c r="Q4947" t="s">
        <v>26</v>
      </c>
      <c r="R4947">
        <v>23</v>
      </c>
      <c r="S4947">
        <v>3</v>
      </c>
      <c r="T4947">
        <v>117366</v>
      </c>
      <c r="U4947" t="s">
        <v>2662</v>
      </c>
      <c r="V4947">
        <v>16427</v>
      </c>
      <c r="W4947" t="s">
        <v>725</v>
      </c>
      <c r="Y4947">
        <v>0</v>
      </c>
    </row>
    <row r="4948" spans="1:25" x14ac:dyDescent="0.2">
      <c r="A4948">
        <v>61915</v>
      </c>
      <c r="B4948" t="s">
        <v>8998</v>
      </c>
      <c r="C4948">
        <v>0</v>
      </c>
      <c r="D4948">
        <f>IF(COUNTIF(Sheet3!$A$1:$A$349,"*"&amp;B4948&amp;"*")&gt;0,1,0)</f>
        <v>0</v>
      </c>
      <c r="E4948">
        <f>IF(COUNTIF(Sheet1!$C$1:$C$349,"*"&amp;K4948&amp;"*")&gt;0,1,0)</f>
        <v>1</v>
      </c>
      <c r="F4948">
        <f>IF(COUNTIF(Sheet1!$E$1:$E$349,"*"&amp;G4948&amp;"*")&gt;0,1,0)</f>
        <v>0</v>
      </c>
      <c r="G4948" t="s">
        <v>34156</v>
      </c>
      <c r="H4948" t="str">
        <f t="shared" si="77"/>
        <v>Furnica Constanta</v>
      </c>
      <c r="I4948">
        <v>13</v>
      </c>
      <c r="J4948">
        <v>136</v>
      </c>
      <c r="K4948" t="s">
        <v>22924</v>
      </c>
      <c r="L4948" t="s">
        <v>8778</v>
      </c>
      <c r="M4948">
        <v>2</v>
      </c>
      <c r="N4948">
        <v>822</v>
      </c>
      <c r="O4948" t="s">
        <v>6468</v>
      </c>
      <c r="P4948" t="s">
        <v>1721</v>
      </c>
      <c r="Q4948" t="s">
        <v>26</v>
      </c>
      <c r="R4948">
        <v>23</v>
      </c>
      <c r="S4948">
        <v>3</v>
      </c>
      <c r="T4948">
        <v>907126</v>
      </c>
      <c r="U4948" t="s">
        <v>8999</v>
      </c>
      <c r="V4948">
        <v>63161</v>
      </c>
      <c r="W4948" t="s">
        <v>5146</v>
      </c>
      <c r="Y4948">
        <v>0</v>
      </c>
    </row>
    <row r="4949" spans="1:25" x14ac:dyDescent="0.2">
      <c r="A4949">
        <v>25727</v>
      </c>
      <c r="B4949" t="s">
        <v>4108</v>
      </c>
      <c r="C4949">
        <v>0</v>
      </c>
      <c r="D4949">
        <f>IF(COUNTIF(Sheet3!$A$1:$A$349,"*"&amp;B4949&amp;"*")&gt;0,1,0)</f>
        <v>0</v>
      </c>
      <c r="E4949">
        <f>IF(COUNTIF(Sheet1!$C$1:$C$349,"*"&amp;K4949&amp;"*")&gt;0,1,0)</f>
        <v>1</v>
      </c>
      <c r="F4949">
        <f>IF(COUNTIF(Sheet1!$E$1:$E$349,"*"&amp;G4949&amp;"*")&gt;0,1,0)</f>
        <v>0</v>
      </c>
      <c r="G4949" t="s">
        <v>34157</v>
      </c>
      <c r="H4949" t="str">
        <f t="shared" si="77"/>
        <v>Furnicari Bacau</v>
      </c>
      <c r="I4949">
        <v>4</v>
      </c>
      <c r="J4949">
        <v>47</v>
      </c>
      <c r="K4949" t="s">
        <v>22882</v>
      </c>
      <c r="L4949" t="s">
        <v>3242</v>
      </c>
      <c r="M4949">
        <v>1</v>
      </c>
      <c r="N4949">
        <v>813</v>
      </c>
      <c r="O4949" t="s">
        <v>3243</v>
      </c>
      <c r="P4949" t="s">
        <v>4109</v>
      </c>
      <c r="Q4949" t="s">
        <v>26</v>
      </c>
      <c r="R4949">
        <v>23</v>
      </c>
      <c r="S4949">
        <v>3</v>
      </c>
      <c r="T4949">
        <v>607617</v>
      </c>
      <c r="U4949" t="s">
        <v>4110</v>
      </c>
      <c r="V4949">
        <v>25692</v>
      </c>
      <c r="W4949" t="s">
        <v>4104</v>
      </c>
      <c r="Y4949">
        <v>0</v>
      </c>
    </row>
    <row r="4950" spans="1:25" x14ac:dyDescent="0.2">
      <c r="A4950">
        <v>17281</v>
      </c>
      <c r="B4950" t="s">
        <v>23733</v>
      </c>
      <c r="C4950">
        <v>0</v>
      </c>
      <c r="D4950">
        <f>IF(COUNTIF(Sheet3!$A$1:$A$349,"*"&amp;B4950&amp;"*")&gt;0,1,0)</f>
        <v>0</v>
      </c>
      <c r="E4950">
        <f>IF(COUNTIF(Sheet1!$C$1:$C$349,"*"&amp;K4950&amp;"*")&gt;0,1,0)</f>
        <v>1</v>
      </c>
      <c r="F4950">
        <f>IF(COUNTIF(Sheet1!$E$1:$E$349,"*"&amp;G4950&amp;"*")&gt;0,1,0)</f>
        <v>0</v>
      </c>
      <c r="G4950" t="s">
        <v>34158</v>
      </c>
      <c r="H4950" t="str">
        <f t="shared" si="77"/>
        <v>Furnicosi Arges</v>
      </c>
      <c r="I4950">
        <v>3</v>
      </c>
      <c r="J4950">
        <v>38</v>
      </c>
      <c r="K4950" t="s">
        <v>29095</v>
      </c>
      <c r="L4950" t="s">
        <v>2106</v>
      </c>
      <c r="M4950">
        <v>3</v>
      </c>
      <c r="N4950">
        <v>831</v>
      </c>
      <c r="O4950" t="s">
        <v>2107</v>
      </c>
      <c r="P4950" t="s">
        <v>2182</v>
      </c>
      <c r="Q4950" t="s">
        <v>26</v>
      </c>
      <c r="R4950">
        <v>23</v>
      </c>
      <c r="S4950">
        <v>3</v>
      </c>
      <c r="T4950">
        <v>117472</v>
      </c>
      <c r="U4950" t="s">
        <v>2810</v>
      </c>
      <c r="V4950">
        <v>17254</v>
      </c>
      <c r="W4950" t="s">
        <v>2806</v>
      </c>
      <c r="Y4950">
        <v>0</v>
      </c>
    </row>
    <row r="4951" spans="1:25" x14ac:dyDescent="0.2">
      <c r="A4951">
        <v>47097</v>
      </c>
      <c r="B4951" t="s">
        <v>23734</v>
      </c>
      <c r="C4951">
        <v>0</v>
      </c>
      <c r="D4951">
        <f>IF(COUNTIF(Sheet3!$A$1:$A$349,"*"&amp;B4951&amp;"*")&gt;0,1,0)</f>
        <v>0</v>
      </c>
      <c r="E4951">
        <f>IF(COUNTIF(Sheet1!$C$1:$C$349,"*"&amp;K4951&amp;"*")&gt;0,1,0)</f>
        <v>1</v>
      </c>
      <c r="F4951">
        <f>IF(COUNTIF(Sheet1!$E$1:$E$349,"*"&amp;G4951&amp;"*")&gt;0,1,0)</f>
        <v>0</v>
      </c>
      <c r="G4951" t="s">
        <v>34159</v>
      </c>
      <c r="H4951" t="str">
        <f t="shared" si="77"/>
        <v>Furtunesti Buzau</v>
      </c>
      <c r="I4951">
        <v>10</v>
      </c>
      <c r="J4951">
        <v>109</v>
      </c>
      <c r="K4951" t="s">
        <v>22908</v>
      </c>
      <c r="L4951" t="s">
        <v>6741</v>
      </c>
      <c r="M4951">
        <v>2</v>
      </c>
      <c r="N4951">
        <v>822</v>
      </c>
      <c r="O4951" t="s">
        <v>6468</v>
      </c>
      <c r="P4951" t="s">
        <v>2362</v>
      </c>
      <c r="Q4951" t="s">
        <v>26</v>
      </c>
      <c r="R4951">
        <v>23</v>
      </c>
      <c r="S4951">
        <v>3</v>
      </c>
      <c r="T4951">
        <v>127281</v>
      </c>
      <c r="U4951" t="s">
        <v>7057</v>
      </c>
      <c r="V4951">
        <v>47079</v>
      </c>
      <c r="W4951" t="s">
        <v>7055</v>
      </c>
      <c r="Y4951">
        <v>0</v>
      </c>
    </row>
    <row r="4952" spans="1:25" x14ac:dyDescent="0.2">
      <c r="A4952">
        <v>66107</v>
      </c>
      <c r="B4952" t="s">
        <v>9534</v>
      </c>
      <c r="C4952">
        <v>0</v>
      </c>
      <c r="D4952">
        <f>IF(COUNTIF(Sheet3!$A$1:$A$349,"*"&amp;B4952&amp;"*")&gt;0,1,0)</f>
        <v>0</v>
      </c>
      <c r="E4952">
        <f>IF(COUNTIF(Sheet1!$C$1:$C$349,"*"&amp;K4952&amp;"*")&gt;0,1,0)</f>
        <v>1</v>
      </c>
      <c r="F4952">
        <f>IF(COUNTIF(Sheet1!$E$1:$E$349,"*"&amp;G4952&amp;"*")&gt;0,1,0)</f>
        <v>0</v>
      </c>
      <c r="G4952" t="s">
        <v>34160</v>
      </c>
      <c r="H4952" t="str">
        <f t="shared" si="77"/>
        <v>Fusea Dambovita</v>
      </c>
      <c r="I4952">
        <v>15</v>
      </c>
      <c r="J4952">
        <v>154</v>
      </c>
      <c r="K4952" t="s">
        <v>29101</v>
      </c>
      <c r="L4952" t="s">
        <v>9417</v>
      </c>
      <c r="M4952">
        <v>3</v>
      </c>
      <c r="N4952">
        <v>831</v>
      </c>
      <c r="O4952" t="s">
        <v>2107</v>
      </c>
      <c r="P4952" t="s">
        <v>1489</v>
      </c>
      <c r="Q4952" t="s">
        <v>26</v>
      </c>
      <c r="R4952">
        <v>19</v>
      </c>
      <c r="S4952">
        <v>1</v>
      </c>
      <c r="T4952">
        <v>135501</v>
      </c>
      <c r="U4952" t="s">
        <v>9535</v>
      </c>
      <c r="V4952">
        <v>66081</v>
      </c>
      <c r="W4952" t="s">
        <v>9531</v>
      </c>
      <c r="Y4952">
        <v>0</v>
      </c>
    </row>
    <row r="4953" spans="1:25" x14ac:dyDescent="0.2">
      <c r="A4953">
        <v>74821</v>
      </c>
      <c r="B4953" t="s">
        <v>10704</v>
      </c>
      <c r="C4953">
        <v>0</v>
      </c>
      <c r="D4953">
        <f>IF(COUNTIF(Sheet3!$A$1:$A$349,"*"&amp;B4953&amp;"*")&gt;0,1,0)</f>
        <v>0</v>
      </c>
      <c r="E4953">
        <f>IF(COUNTIF(Sheet1!$C$1:$C$349,"*"&amp;K4953&amp;"*")&gt;0,1,0)</f>
        <v>1</v>
      </c>
      <c r="F4953">
        <f>IF(COUNTIF(Sheet1!$E$1:$E$349,"*"&amp;G4953&amp;"*")&gt;0,1,0)</f>
        <v>0</v>
      </c>
      <c r="G4953" t="s">
        <v>34161</v>
      </c>
      <c r="H4953" t="str">
        <f t="shared" si="77"/>
        <v>Gabru Dolj</v>
      </c>
      <c r="I4953">
        <v>16</v>
      </c>
      <c r="J4953">
        <v>163</v>
      </c>
      <c r="K4953" t="s">
        <v>10019</v>
      </c>
      <c r="L4953" t="s">
        <v>10020</v>
      </c>
      <c r="M4953">
        <v>4</v>
      </c>
      <c r="N4953">
        <v>840</v>
      </c>
      <c r="O4953" t="s">
        <v>10021</v>
      </c>
      <c r="P4953" t="s">
        <v>299</v>
      </c>
      <c r="Q4953" t="s">
        <v>26</v>
      </c>
      <c r="R4953">
        <v>23</v>
      </c>
      <c r="S4953">
        <v>3</v>
      </c>
      <c r="T4953">
        <v>207622</v>
      </c>
      <c r="U4953" t="s">
        <v>10705</v>
      </c>
      <c r="V4953">
        <v>74750</v>
      </c>
      <c r="W4953" t="s">
        <v>10692</v>
      </c>
      <c r="Y4953">
        <v>0</v>
      </c>
    </row>
    <row r="4954" spans="1:25" x14ac:dyDescent="0.2">
      <c r="A4954">
        <v>6084</v>
      </c>
      <c r="B4954" t="s">
        <v>26469</v>
      </c>
      <c r="C4954">
        <v>0</v>
      </c>
      <c r="D4954">
        <f>IF(COUNTIF(Sheet3!$A$1:$A$349,"*"&amp;B4954&amp;"*")&gt;0,1,0)</f>
        <v>0</v>
      </c>
      <c r="E4954">
        <f>IF(COUNTIF(Sheet1!$C$1:$C$349,"*"&amp;K4954&amp;"*")&gt;0,1,0)</f>
        <v>1</v>
      </c>
      <c r="F4954">
        <f>IF(COUNTIF(Sheet1!$E$1:$E$349,"*"&amp;G4954&amp;"*")&gt;0,1,0)</f>
        <v>0</v>
      </c>
      <c r="G4954" t="s">
        <v>34162</v>
      </c>
      <c r="H4954" t="str">
        <f t="shared" si="77"/>
        <v>Gabud Alba</v>
      </c>
      <c r="I4954">
        <v>1</v>
      </c>
      <c r="J4954">
        <v>10</v>
      </c>
      <c r="K4954" t="s">
        <v>19</v>
      </c>
      <c r="L4954" t="s">
        <v>20</v>
      </c>
      <c r="M4954">
        <v>7</v>
      </c>
      <c r="N4954">
        <v>877</v>
      </c>
      <c r="O4954" t="s">
        <v>21</v>
      </c>
      <c r="P4954" t="s">
        <v>989</v>
      </c>
      <c r="Q4954" t="s">
        <v>26</v>
      </c>
      <c r="R4954">
        <v>23</v>
      </c>
      <c r="S4954">
        <v>3</v>
      </c>
      <c r="T4954">
        <v>517518</v>
      </c>
      <c r="U4954" t="s">
        <v>990</v>
      </c>
      <c r="V4954">
        <v>6048</v>
      </c>
      <c r="W4954" t="s">
        <v>981</v>
      </c>
      <c r="Y4954">
        <v>0</v>
      </c>
    </row>
    <row r="4955" spans="1:25" x14ac:dyDescent="0.2">
      <c r="A4955">
        <v>156384</v>
      </c>
      <c r="B4955" t="s">
        <v>20310</v>
      </c>
      <c r="C4955">
        <v>0</v>
      </c>
      <c r="D4955">
        <f>IF(COUNTIF(Sheet3!$A$1:$A$349,"*"&amp;B4955&amp;"*")&gt;0,1,0)</f>
        <v>0</v>
      </c>
      <c r="E4955">
        <f>IF(COUNTIF(Sheet1!$C$1:$C$349,"*"&amp;K4955&amp;"*")&gt;0,1,0)</f>
        <v>1</v>
      </c>
      <c r="F4955">
        <f>IF(COUNTIF(Sheet1!$E$1:$E$349,"*"&amp;G4955&amp;"*")&gt;0,1,0)</f>
        <v>0</v>
      </c>
      <c r="G4955" t="s">
        <v>34163</v>
      </c>
      <c r="H4955" t="str">
        <f t="shared" si="77"/>
        <v>Gad Timis</v>
      </c>
      <c r="I4955">
        <v>35</v>
      </c>
      <c r="J4955">
        <v>350</v>
      </c>
      <c r="K4955" t="s">
        <v>29096</v>
      </c>
      <c r="L4955" t="s">
        <v>20163</v>
      </c>
      <c r="M4955">
        <v>5</v>
      </c>
      <c r="N4955">
        <v>859</v>
      </c>
      <c r="O4955" t="s">
        <v>1467</v>
      </c>
      <c r="P4955" t="s">
        <v>1222</v>
      </c>
      <c r="Q4955" t="s">
        <v>26</v>
      </c>
      <c r="R4955">
        <v>23</v>
      </c>
      <c r="S4955">
        <v>3</v>
      </c>
      <c r="T4955">
        <v>307112</v>
      </c>
      <c r="U4955" t="s">
        <v>20311</v>
      </c>
      <c r="V4955">
        <v>159400</v>
      </c>
      <c r="W4955" t="s">
        <v>20312</v>
      </c>
      <c r="Y4955">
        <v>0</v>
      </c>
    </row>
    <row r="4956" spans="1:25" x14ac:dyDescent="0.2">
      <c r="A4956">
        <v>58277</v>
      </c>
      <c r="B4956" t="s">
        <v>26470</v>
      </c>
      <c r="C4956">
        <v>0</v>
      </c>
      <c r="D4956">
        <f>IF(COUNTIF(Sheet3!$A$1:$A$349,"*"&amp;B4956&amp;"*")&gt;0,1,0)</f>
        <v>0</v>
      </c>
      <c r="E4956">
        <f>IF(COUNTIF(Sheet1!$C$1:$C$349,"*"&amp;K4956&amp;"*")&gt;0,1,0)</f>
        <v>1</v>
      </c>
      <c r="F4956">
        <f>IF(COUNTIF(Sheet1!$E$1:$E$349,"*"&amp;G4956&amp;"*")&gt;0,1,0)</f>
        <v>0</v>
      </c>
      <c r="G4956" t="s">
        <v>34164</v>
      </c>
      <c r="H4956" t="str">
        <f t="shared" si="77"/>
        <v>Gadalin Cluj</v>
      </c>
      <c r="I4956">
        <v>12</v>
      </c>
      <c r="J4956">
        <v>127</v>
      </c>
      <c r="K4956" t="s">
        <v>8094</v>
      </c>
      <c r="L4956" t="s">
        <v>8095</v>
      </c>
      <c r="M4956">
        <v>6</v>
      </c>
      <c r="N4956">
        <v>868</v>
      </c>
      <c r="O4956" t="s">
        <v>4205</v>
      </c>
      <c r="P4956" t="s">
        <v>8525</v>
      </c>
      <c r="Q4956" t="s">
        <v>26</v>
      </c>
      <c r="R4956">
        <v>23</v>
      </c>
      <c r="S4956">
        <v>3</v>
      </c>
      <c r="T4956">
        <v>407351</v>
      </c>
      <c r="U4956" t="s">
        <v>8526</v>
      </c>
      <c r="V4956">
        <v>58259</v>
      </c>
      <c r="W4956" t="s">
        <v>8524</v>
      </c>
      <c r="Y4956">
        <v>0</v>
      </c>
    </row>
    <row r="4957" spans="1:25" x14ac:dyDescent="0.2">
      <c r="A4957">
        <v>124171</v>
      </c>
      <c r="B4957" t="s">
        <v>25566</v>
      </c>
      <c r="C4957">
        <v>0</v>
      </c>
      <c r="D4957">
        <f>IF(COUNTIF(Sheet3!$A$1:$A$349,"*"&amp;B4957&amp;"*")&gt;0,1,0)</f>
        <v>0</v>
      </c>
      <c r="E4957">
        <f>IF(COUNTIF(Sheet1!$C$1:$C$349,"*"&amp;K4957&amp;"*")&gt;0,1,0)</f>
        <v>1</v>
      </c>
      <c r="F4957">
        <f>IF(COUNTIF(Sheet1!$E$1:$E$349,"*"&amp;G4957&amp;"*")&gt;0,1,0)</f>
        <v>0</v>
      </c>
      <c r="G4957" t="s">
        <v>34165</v>
      </c>
      <c r="H4957" t="str">
        <f t="shared" si="77"/>
        <v>Gadinti Neamt</v>
      </c>
      <c r="I4957">
        <v>27</v>
      </c>
      <c r="J4957">
        <v>270</v>
      </c>
      <c r="K4957" t="s">
        <v>29102</v>
      </c>
      <c r="L4957" t="s">
        <v>16158</v>
      </c>
      <c r="M4957">
        <v>1</v>
      </c>
      <c r="N4957">
        <v>813</v>
      </c>
      <c r="O4957" t="s">
        <v>3243</v>
      </c>
      <c r="P4957" t="s">
        <v>16581</v>
      </c>
      <c r="Q4957" t="s">
        <v>26</v>
      </c>
      <c r="R4957">
        <v>22</v>
      </c>
      <c r="S4957">
        <v>3</v>
      </c>
      <c r="T4957">
        <v>617396</v>
      </c>
      <c r="U4957" t="s">
        <v>16582</v>
      </c>
      <c r="V4957">
        <v>125150</v>
      </c>
      <c r="W4957" t="s">
        <v>16580</v>
      </c>
      <c r="Y4957">
        <v>0</v>
      </c>
    </row>
    <row r="4958" spans="1:25" x14ac:dyDescent="0.2">
      <c r="A4958">
        <v>65690</v>
      </c>
      <c r="B4958" t="s">
        <v>22944</v>
      </c>
      <c r="C4958">
        <v>1</v>
      </c>
      <c r="D4958">
        <f>IF(COUNTIF(Sheet3!$A$1:$A$349,"*"&amp;B4958&amp;"*")&gt;0,1,0)</f>
        <v>1</v>
      </c>
      <c r="E4958">
        <f>IF(COUNTIF(Sheet1!$C$1:$C$349,"*"&amp;K4958&amp;"*")&gt;0,1,0)</f>
        <v>1</v>
      </c>
      <c r="F4958">
        <f>IF(COUNTIF(Sheet1!$E$1:$E$349,"*"&amp;G4958&amp;"*")&gt;0,1,0)</f>
        <v>1</v>
      </c>
      <c r="G4958" t="s">
        <v>29250</v>
      </c>
      <c r="H4958" t="str">
        <f t="shared" si="77"/>
        <v>Gaesti Dambovita</v>
      </c>
      <c r="I4958">
        <v>15</v>
      </c>
      <c r="J4958">
        <v>154</v>
      </c>
      <c r="K4958" t="s">
        <v>29101</v>
      </c>
      <c r="L4958" t="s">
        <v>9417</v>
      </c>
      <c r="M4958">
        <v>3</v>
      </c>
      <c r="N4958">
        <v>831</v>
      </c>
      <c r="O4958" t="s">
        <v>2107</v>
      </c>
      <c r="P4958" t="s">
        <v>9470</v>
      </c>
      <c r="Q4958" t="s">
        <v>54</v>
      </c>
      <c r="R4958">
        <v>17</v>
      </c>
      <c r="S4958">
        <v>1</v>
      </c>
      <c r="T4958">
        <v>135200</v>
      </c>
      <c r="U4958" t="s">
        <v>9471</v>
      </c>
      <c r="V4958">
        <v>65681</v>
      </c>
      <c r="W4958" t="s">
        <v>9469</v>
      </c>
      <c r="Y4958">
        <v>1</v>
      </c>
    </row>
    <row r="4959" spans="1:25" x14ac:dyDescent="0.2">
      <c r="A4959">
        <v>49171</v>
      </c>
      <c r="B4959" t="s">
        <v>26471</v>
      </c>
      <c r="C4959">
        <v>0</v>
      </c>
      <c r="D4959">
        <f>IF(COUNTIF(Sheet3!$A$1:$A$349,"*"&amp;B4959&amp;"*")&gt;0,1,0)</f>
        <v>0</v>
      </c>
      <c r="E4959">
        <f>IF(COUNTIF(Sheet1!$C$1:$C$349,"*"&amp;K4959&amp;"*")&gt;0,1,0)</f>
        <v>1</v>
      </c>
      <c r="F4959">
        <f>IF(COUNTIF(Sheet1!$E$1:$E$349,"*"&amp;G4959&amp;"*")&gt;0,1,0)</f>
        <v>0</v>
      </c>
      <c r="G4959" t="s">
        <v>34166</v>
      </c>
      <c r="H4959" t="str">
        <f t="shared" si="77"/>
        <v>Gageni Buzau</v>
      </c>
      <c r="I4959">
        <v>10</v>
      </c>
      <c r="J4959">
        <v>109</v>
      </c>
      <c r="K4959" t="s">
        <v>22908</v>
      </c>
      <c r="L4959" t="s">
        <v>6741</v>
      </c>
      <c r="M4959">
        <v>2</v>
      </c>
      <c r="N4959">
        <v>822</v>
      </c>
      <c r="O4959" t="s">
        <v>6468</v>
      </c>
      <c r="P4959" t="s">
        <v>1673</v>
      </c>
      <c r="Q4959" t="s">
        <v>26</v>
      </c>
      <c r="R4959">
        <v>23</v>
      </c>
      <c r="S4959">
        <v>3</v>
      </c>
      <c r="T4959">
        <v>127536</v>
      </c>
      <c r="U4959" t="s">
        <v>7353</v>
      </c>
      <c r="V4959">
        <v>49153</v>
      </c>
      <c r="W4959" t="s">
        <v>7350</v>
      </c>
      <c r="Y4959">
        <v>0</v>
      </c>
    </row>
    <row r="4960" spans="1:25" x14ac:dyDescent="0.2">
      <c r="A4960">
        <v>130874</v>
      </c>
      <c r="B4960" t="s">
        <v>26471</v>
      </c>
      <c r="C4960">
        <v>0</v>
      </c>
      <c r="D4960">
        <f>IF(COUNTIF(Sheet3!$A$1:$A$349,"*"&amp;B4960&amp;"*")&gt;0,1,0)</f>
        <v>0</v>
      </c>
      <c r="E4960">
        <f>IF(COUNTIF(Sheet1!$C$1:$C$349,"*"&amp;K4960&amp;"*")&gt;0,1,0)</f>
        <v>1</v>
      </c>
      <c r="F4960">
        <f>IF(COUNTIF(Sheet1!$E$1:$E$349,"*"&amp;G4960&amp;"*")&gt;0,1,0)</f>
        <v>0</v>
      </c>
      <c r="G4960" t="s">
        <v>34167</v>
      </c>
      <c r="H4960" t="str">
        <f t="shared" si="77"/>
        <v>Gageni Prahova</v>
      </c>
      <c r="I4960">
        <v>29</v>
      </c>
      <c r="J4960">
        <v>298</v>
      </c>
      <c r="K4960" t="s">
        <v>17266</v>
      </c>
      <c r="L4960" t="s">
        <v>17267</v>
      </c>
      <c r="M4960">
        <v>3</v>
      </c>
      <c r="N4960">
        <v>831</v>
      </c>
      <c r="O4960" t="s">
        <v>2107</v>
      </c>
      <c r="P4960" t="s">
        <v>2989</v>
      </c>
      <c r="Q4960" t="s">
        <v>26</v>
      </c>
      <c r="R4960">
        <v>23</v>
      </c>
      <c r="S4960">
        <v>3</v>
      </c>
      <c r="T4960">
        <v>107402</v>
      </c>
      <c r="U4960" t="s">
        <v>17312</v>
      </c>
      <c r="V4960">
        <v>130847</v>
      </c>
      <c r="W4960" t="s">
        <v>4394</v>
      </c>
      <c r="Y4960">
        <v>0</v>
      </c>
    </row>
    <row r="4961" spans="1:25" x14ac:dyDescent="0.2">
      <c r="A4961">
        <v>170747</v>
      </c>
      <c r="B4961" t="s">
        <v>26471</v>
      </c>
      <c r="C4961">
        <v>0</v>
      </c>
      <c r="D4961">
        <f>IF(COUNTIF(Sheet3!$A$1:$A$349,"*"&amp;B4961&amp;"*")&gt;0,1,0)</f>
        <v>0</v>
      </c>
      <c r="E4961">
        <f>IF(COUNTIF(Sheet1!$C$1:$C$349,"*"&amp;K4961&amp;"*")&gt;0,1,0)</f>
        <v>1</v>
      </c>
      <c r="F4961">
        <f>IF(COUNTIF(Sheet1!$E$1:$E$349,"*"&amp;G4961&amp;"*")&gt;0,1,0)</f>
        <v>0</v>
      </c>
      <c r="G4961" t="s">
        <v>34168</v>
      </c>
      <c r="H4961" t="str">
        <f t="shared" si="77"/>
        <v>Gageni Valcea</v>
      </c>
      <c r="I4961">
        <v>38</v>
      </c>
      <c r="J4961">
        <v>387</v>
      </c>
      <c r="K4961" t="s">
        <v>25637</v>
      </c>
      <c r="L4961" t="s">
        <v>21552</v>
      </c>
      <c r="M4961">
        <v>4</v>
      </c>
      <c r="N4961">
        <v>840</v>
      </c>
      <c r="O4961" t="s">
        <v>10021</v>
      </c>
      <c r="P4961" t="s">
        <v>3556</v>
      </c>
      <c r="Q4961" t="s">
        <v>26</v>
      </c>
      <c r="R4961">
        <v>23</v>
      </c>
      <c r="S4961">
        <v>3</v>
      </c>
      <c r="T4961">
        <v>247296</v>
      </c>
      <c r="U4961" t="s">
        <v>21919</v>
      </c>
      <c r="V4961">
        <v>170685</v>
      </c>
      <c r="W4961" t="s">
        <v>21911</v>
      </c>
      <c r="Y4961">
        <v>0</v>
      </c>
    </row>
    <row r="4962" spans="1:25" x14ac:dyDescent="0.2">
      <c r="A4962">
        <v>163912</v>
      </c>
      <c r="B4962" t="s">
        <v>26472</v>
      </c>
      <c r="C4962">
        <v>0</v>
      </c>
      <c r="D4962">
        <f>IF(COUNTIF(Sheet3!$A$1:$A$349,"*"&amp;B4962&amp;"*")&gt;0,1,0)</f>
        <v>0</v>
      </c>
      <c r="E4962">
        <f>IF(COUNTIF(Sheet1!$C$1:$C$349,"*"&amp;K4962&amp;"*")&gt;0,1,0)</f>
        <v>1</v>
      </c>
      <c r="F4962">
        <f>IF(COUNTIF(Sheet1!$E$1:$E$349,"*"&amp;G4962&amp;"*")&gt;0,1,0)</f>
        <v>0</v>
      </c>
      <c r="G4962" t="s">
        <v>34169</v>
      </c>
      <c r="H4962" t="str">
        <f t="shared" si="77"/>
        <v>Gagesti Vaslui</v>
      </c>
      <c r="I4962">
        <v>37</v>
      </c>
      <c r="J4962">
        <v>378</v>
      </c>
      <c r="K4962" t="s">
        <v>20936</v>
      </c>
      <c r="L4962" t="s">
        <v>20937</v>
      </c>
      <c r="M4962">
        <v>1</v>
      </c>
      <c r="N4962">
        <v>813</v>
      </c>
      <c r="O4962" t="s">
        <v>3243</v>
      </c>
      <c r="P4962" t="s">
        <v>3527</v>
      </c>
      <c r="Q4962" t="s">
        <v>38</v>
      </c>
      <c r="R4962">
        <v>22</v>
      </c>
      <c r="S4962">
        <v>3</v>
      </c>
      <c r="T4962">
        <v>737255</v>
      </c>
      <c r="U4962" t="s">
        <v>21171</v>
      </c>
      <c r="V4962">
        <v>163903</v>
      </c>
      <c r="W4962" t="s">
        <v>21170</v>
      </c>
      <c r="Y4962">
        <v>0</v>
      </c>
    </row>
    <row r="4963" spans="1:25" x14ac:dyDescent="0.2">
      <c r="A4963">
        <v>175386</v>
      </c>
      <c r="B4963" t="s">
        <v>26472</v>
      </c>
      <c r="C4963">
        <v>0</v>
      </c>
      <c r="D4963">
        <f>IF(COUNTIF(Sheet3!$A$1:$A$349,"*"&amp;B4963&amp;"*")&gt;0,1,0)</f>
        <v>0</v>
      </c>
      <c r="E4963">
        <f>IF(COUNTIF(Sheet1!$C$1:$C$349,"*"&amp;K4963&amp;"*")&gt;0,1,0)</f>
        <v>1</v>
      </c>
      <c r="F4963">
        <f>IF(COUNTIF(Sheet1!$E$1:$E$349,"*"&amp;G4963&amp;"*")&gt;0,1,0)</f>
        <v>0</v>
      </c>
      <c r="G4963" t="s">
        <v>34170</v>
      </c>
      <c r="H4963" t="str">
        <f t="shared" si="77"/>
        <v>Gagesti Vrancea</v>
      </c>
      <c r="I4963">
        <v>39</v>
      </c>
      <c r="J4963">
        <v>396</v>
      </c>
      <c r="K4963" t="s">
        <v>15010</v>
      </c>
      <c r="L4963" t="s">
        <v>22342</v>
      </c>
      <c r="M4963">
        <v>2</v>
      </c>
      <c r="N4963">
        <v>822</v>
      </c>
      <c r="O4963" t="s">
        <v>6468</v>
      </c>
      <c r="P4963" t="s">
        <v>22416</v>
      </c>
      <c r="Q4963" t="s">
        <v>26</v>
      </c>
      <c r="R4963">
        <v>23</v>
      </c>
      <c r="S4963">
        <v>3</v>
      </c>
      <c r="T4963">
        <v>627036</v>
      </c>
      <c r="U4963" t="s">
        <v>22417</v>
      </c>
      <c r="V4963">
        <v>175368</v>
      </c>
      <c r="W4963" t="s">
        <v>22414</v>
      </c>
      <c r="Y4963">
        <v>0</v>
      </c>
    </row>
    <row r="4964" spans="1:25" x14ac:dyDescent="0.2">
      <c r="A4964">
        <v>102507</v>
      </c>
      <c r="B4964" t="s">
        <v>13987</v>
      </c>
      <c r="C4964">
        <v>0</v>
      </c>
      <c r="D4964">
        <f>IF(COUNTIF(Sheet3!$A$1:$A$349,"*"&amp;B4964&amp;"*")&gt;0,1,0)</f>
        <v>0</v>
      </c>
      <c r="E4964">
        <f>IF(COUNTIF(Sheet1!$C$1:$C$349,"*"&amp;K4964&amp;"*")&gt;0,1,0)</f>
        <v>1</v>
      </c>
      <c r="F4964">
        <f>IF(COUNTIF(Sheet1!$E$1:$E$349,"*"&amp;G4964&amp;"*")&gt;0,1,0)</f>
        <v>0</v>
      </c>
      <c r="G4964" t="s">
        <v>34171</v>
      </c>
      <c r="H4964" t="str">
        <f t="shared" si="77"/>
        <v>Gagu Ilfov</v>
      </c>
      <c r="I4964">
        <v>23</v>
      </c>
      <c r="J4964">
        <v>234</v>
      </c>
      <c r="K4964" t="s">
        <v>13737</v>
      </c>
      <c r="L4964" t="s">
        <v>13738</v>
      </c>
      <c r="M4964">
        <v>8</v>
      </c>
      <c r="N4964">
        <v>886</v>
      </c>
      <c r="O4964" t="s">
        <v>13739</v>
      </c>
      <c r="P4964" t="s">
        <v>1205</v>
      </c>
      <c r="Q4964" t="s">
        <v>26</v>
      </c>
      <c r="R4964">
        <v>23</v>
      </c>
      <c r="S4964">
        <v>3</v>
      </c>
      <c r="T4964">
        <v>77077</v>
      </c>
      <c r="U4964" t="s">
        <v>13988</v>
      </c>
      <c r="V4964">
        <v>102473</v>
      </c>
      <c r="W4964" t="s">
        <v>13984</v>
      </c>
      <c r="Y4964">
        <v>0</v>
      </c>
    </row>
    <row r="4965" spans="1:25" x14ac:dyDescent="0.2">
      <c r="A4965">
        <v>73415</v>
      </c>
      <c r="B4965" t="s">
        <v>10510</v>
      </c>
      <c r="C4965">
        <v>0</v>
      </c>
      <c r="D4965">
        <f>IF(COUNTIF(Sheet3!$A$1:$A$349,"*"&amp;B4965&amp;"*")&gt;0,1,0)</f>
        <v>0</v>
      </c>
      <c r="E4965">
        <f>IF(COUNTIF(Sheet1!$C$1:$C$349,"*"&amp;K4965&amp;"*")&gt;0,1,0)</f>
        <v>1</v>
      </c>
      <c r="F4965">
        <f>IF(COUNTIF(Sheet1!$E$1:$E$349,"*"&amp;G4965&amp;"*")&gt;0,1,0)</f>
        <v>0</v>
      </c>
      <c r="G4965" t="s">
        <v>34172</v>
      </c>
      <c r="H4965" t="str">
        <f t="shared" si="77"/>
        <v>Gaia Dolj</v>
      </c>
      <c r="I4965">
        <v>16</v>
      </c>
      <c r="J4965">
        <v>163</v>
      </c>
      <c r="K4965" t="s">
        <v>10019</v>
      </c>
      <c r="L4965" t="s">
        <v>10020</v>
      </c>
      <c r="M4965">
        <v>4</v>
      </c>
      <c r="N4965">
        <v>840</v>
      </c>
      <c r="O4965" t="s">
        <v>10021</v>
      </c>
      <c r="P4965" t="s">
        <v>649</v>
      </c>
      <c r="Q4965" t="s">
        <v>26</v>
      </c>
      <c r="R4965">
        <v>23</v>
      </c>
      <c r="S4965">
        <v>3</v>
      </c>
      <c r="T4965">
        <v>207424</v>
      </c>
      <c r="U4965" t="s">
        <v>10511</v>
      </c>
      <c r="V4965">
        <v>73371</v>
      </c>
      <c r="W4965" t="s">
        <v>10505</v>
      </c>
      <c r="Y4965">
        <v>0</v>
      </c>
    </row>
    <row r="4966" spans="1:25" x14ac:dyDescent="0.2">
      <c r="A4966">
        <v>22674</v>
      </c>
      <c r="B4966" t="s">
        <v>26473</v>
      </c>
      <c r="C4966">
        <v>0</v>
      </c>
      <c r="D4966">
        <f>IF(COUNTIF(Sheet3!$A$1:$A$349,"*"&amp;B4966&amp;"*")&gt;0,1,0)</f>
        <v>0</v>
      </c>
      <c r="E4966">
        <f>IF(COUNTIF(Sheet1!$C$1:$C$349,"*"&amp;K4966&amp;"*")&gt;0,1,0)</f>
        <v>1</v>
      </c>
      <c r="F4966">
        <f>IF(COUNTIF(Sheet1!$E$1:$E$349,"*"&amp;G4966&amp;"*")&gt;0,1,0)</f>
        <v>0</v>
      </c>
      <c r="G4966" t="s">
        <v>34173</v>
      </c>
      <c r="H4966" t="str">
        <f t="shared" si="77"/>
        <v>Gaiceana Bacau</v>
      </c>
      <c r="I4966">
        <v>4</v>
      </c>
      <c r="J4966">
        <v>47</v>
      </c>
      <c r="K4966" t="s">
        <v>22882</v>
      </c>
      <c r="L4966" t="s">
        <v>3242</v>
      </c>
      <c r="M4966">
        <v>1</v>
      </c>
      <c r="N4966">
        <v>813</v>
      </c>
      <c r="O4966" t="s">
        <v>3243</v>
      </c>
      <c r="P4966" t="s">
        <v>3633</v>
      </c>
      <c r="Q4966" t="s">
        <v>38</v>
      </c>
      <c r="R4966">
        <v>22</v>
      </c>
      <c r="S4966">
        <v>3</v>
      </c>
      <c r="T4966">
        <v>607195</v>
      </c>
      <c r="U4966" t="s">
        <v>3634</v>
      </c>
      <c r="V4966">
        <v>22665</v>
      </c>
      <c r="W4966" t="s">
        <v>3632</v>
      </c>
      <c r="Y4966">
        <v>0</v>
      </c>
    </row>
    <row r="4967" spans="1:25" x14ac:dyDescent="0.2">
      <c r="A4967">
        <v>115003</v>
      </c>
      <c r="B4967" t="s">
        <v>26474</v>
      </c>
      <c r="C4967">
        <v>0</v>
      </c>
      <c r="D4967">
        <f>IF(COUNTIF(Sheet3!$A$1:$A$349,"*"&amp;B4967&amp;"*")&gt;0,1,0)</f>
        <v>0</v>
      </c>
      <c r="E4967">
        <f>IF(COUNTIF(Sheet1!$C$1:$C$349,"*"&amp;K4967&amp;"*")&gt;0,1,0)</f>
        <v>1</v>
      </c>
      <c r="F4967">
        <f>IF(COUNTIF(Sheet1!$E$1:$E$349,"*"&amp;G4967&amp;"*")&gt;0,1,0)</f>
        <v>0</v>
      </c>
      <c r="G4967" t="s">
        <v>34174</v>
      </c>
      <c r="H4967" t="str">
        <f t="shared" si="77"/>
        <v>Gaiesti Mures</v>
      </c>
      <c r="I4967">
        <v>26</v>
      </c>
      <c r="J4967">
        <v>261</v>
      </c>
      <c r="K4967" t="s">
        <v>29094</v>
      </c>
      <c r="L4967" t="s">
        <v>15377</v>
      </c>
      <c r="M4967">
        <v>7</v>
      </c>
      <c r="N4967">
        <v>877</v>
      </c>
      <c r="O4967" t="s">
        <v>21</v>
      </c>
      <c r="P4967" t="s">
        <v>6319</v>
      </c>
      <c r="Q4967" t="s">
        <v>26</v>
      </c>
      <c r="R4967">
        <v>23</v>
      </c>
      <c r="S4967">
        <v>3</v>
      </c>
      <c r="T4967">
        <v>547007</v>
      </c>
      <c r="U4967" t="s">
        <v>15466</v>
      </c>
      <c r="V4967">
        <v>114970</v>
      </c>
      <c r="W4967" t="s">
        <v>15463</v>
      </c>
      <c r="Y4967">
        <v>0</v>
      </c>
    </row>
    <row r="4968" spans="1:25" x14ac:dyDescent="0.2">
      <c r="A4968">
        <v>150276</v>
      </c>
      <c r="B4968" t="s">
        <v>26475</v>
      </c>
      <c r="C4968">
        <v>0</v>
      </c>
      <c r="D4968">
        <f>IF(COUNTIF(Sheet3!$A$1:$A$349,"*"&amp;B4968&amp;"*")&gt;0,1,0)</f>
        <v>0</v>
      </c>
      <c r="E4968">
        <f>IF(COUNTIF(Sheet1!$C$1:$C$349,"*"&amp;K4968&amp;"*")&gt;0,1,0)</f>
        <v>1</v>
      </c>
      <c r="F4968">
        <f>IF(COUNTIF(Sheet1!$E$1:$E$349,"*"&amp;G4968&amp;"*")&gt;0,1,0)</f>
        <v>0</v>
      </c>
      <c r="G4968" t="s">
        <v>34175</v>
      </c>
      <c r="H4968" t="str">
        <f t="shared" si="77"/>
        <v>Gainesti Suceava</v>
      </c>
      <c r="I4968">
        <v>33</v>
      </c>
      <c r="J4968">
        <v>332</v>
      </c>
      <c r="K4968" t="s">
        <v>19139</v>
      </c>
      <c r="L4968" t="s">
        <v>19140</v>
      </c>
      <c r="M4968">
        <v>1</v>
      </c>
      <c r="N4968">
        <v>813</v>
      </c>
      <c r="O4968" t="s">
        <v>3243</v>
      </c>
      <c r="P4968" t="s">
        <v>19637</v>
      </c>
      <c r="Q4968" t="s">
        <v>26</v>
      </c>
      <c r="R4968">
        <v>23</v>
      </c>
      <c r="S4968">
        <v>3</v>
      </c>
      <c r="T4968">
        <v>727491</v>
      </c>
      <c r="U4968" t="s">
        <v>19638</v>
      </c>
      <c r="V4968">
        <v>150258</v>
      </c>
      <c r="W4968" t="s">
        <v>2895</v>
      </c>
      <c r="Y4968">
        <v>0</v>
      </c>
    </row>
    <row r="4969" spans="1:25" x14ac:dyDescent="0.2">
      <c r="A4969">
        <v>169663</v>
      </c>
      <c r="B4969" t="s">
        <v>26475</v>
      </c>
      <c r="C4969">
        <v>0</v>
      </c>
      <c r="D4969">
        <f>IF(COUNTIF(Sheet3!$A$1:$A$349,"*"&amp;B4969&amp;"*")&gt;0,1,0)</f>
        <v>0</v>
      </c>
      <c r="E4969">
        <f>IF(COUNTIF(Sheet1!$C$1:$C$349,"*"&amp;K4969&amp;"*")&gt;0,1,0)</f>
        <v>1</v>
      </c>
      <c r="F4969">
        <f>IF(COUNTIF(Sheet1!$E$1:$E$349,"*"&amp;G4969&amp;"*")&gt;0,1,0)</f>
        <v>0</v>
      </c>
      <c r="G4969" t="s">
        <v>34176</v>
      </c>
      <c r="H4969" t="str">
        <f t="shared" si="77"/>
        <v>Gainesti Valcea</v>
      </c>
      <c r="I4969">
        <v>38</v>
      </c>
      <c r="J4969">
        <v>387</v>
      </c>
      <c r="K4969" t="s">
        <v>25637</v>
      </c>
      <c r="L4969" t="s">
        <v>21552</v>
      </c>
      <c r="M4969">
        <v>4</v>
      </c>
      <c r="N4969">
        <v>840</v>
      </c>
      <c r="O4969" t="s">
        <v>10021</v>
      </c>
      <c r="P4969" t="s">
        <v>8632</v>
      </c>
      <c r="Q4969" t="s">
        <v>26</v>
      </c>
      <c r="R4969">
        <v>23</v>
      </c>
      <c r="S4969">
        <v>3</v>
      </c>
      <c r="T4969">
        <v>247162</v>
      </c>
      <c r="U4969" t="s">
        <v>21798</v>
      </c>
      <c r="V4969">
        <v>169583</v>
      </c>
      <c r="W4969" t="s">
        <v>14631</v>
      </c>
      <c r="Y4969">
        <v>0</v>
      </c>
    </row>
    <row r="4970" spans="1:25" x14ac:dyDescent="0.2">
      <c r="A4970">
        <v>18634</v>
      </c>
      <c r="B4970" t="s">
        <v>26476</v>
      </c>
      <c r="C4970">
        <v>0</v>
      </c>
      <c r="D4970">
        <f>IF(COUNTIF(Sheet3!$A$1:$A$349,"*"&amp;B4970&amp;"*")&gt;0,1,0)</f>
        <v>0</v>
      </c>
      <c r="E4970">
        <f>IF(COUNTIF(Sheet1!$C$1:$C$349,"*"&amp;K4970&amp;"*")&gt;0,1,0)</f>
        <v>1</v>
      </c>
      <c r="F4970">
        <f>IF(COUNTIF(Sheet1!$E$1:$E$349,"*"&amp;G4970&amp;"*")&gt;0,1,0)</f>
        <v>0</v>
      </c>
      <c r="G4970" t="s">
        <v>34177</v>
      </c>
      <c r="H4970" t="str">
        <f t="shared" si="77"/>
        <v>Gainusa Arges</v>
      </c>
      <c r="I4970">
        <v>3</v>
      </c>
      <c r="J4970">
        <v>38</v>
      </c>
      <c r="K4970" t="s">
        <v>29095</v>
      </c>
      <c r="L4970" t="s">
        <v>2106</v>
      </c>
      <c r="M4970">
        <v>3</v>
      </c>
      <c r="N4970">
        <v>831</v>
      </c>
      <c r="O4970" t="s">
        <v>2107</v>
      </c>
      <c r="P4970" t="s">
        <v>3027</v>
      </c>
      <c r="Q4970" t="s">
        <v>26</v>
      </c>
      <c r="R4970">
        <v>23</v>
      </c>
      <c r="S4970">
        <v>3</v>
      </c>
      <c r="T4970">
        <v>117644</v>
      </c>
      <c r="U4970" t="s">
        <v>3028</v>
      </c>
      <c r="V4970">
        <v>18581</v>
      </c>
      <c r="W4970" t="s">
        <v>3021</v>
      </c>
      <c r="Y4970">
        <v>0</v>
      </c>
    </row>
    <row r="4971" spans="1:25" x14ac:dyDescent="0.2">
      <c r="A4971">
        <v>102384</v>
      </c>
      <c r="B4971" t="s">
        <v>26477</v>
      </c>
      <c r="C4971">
        <v>0</v>
      </c>
      <c r="D4971">
        <f>IF(COUNTIF(Sheet3!$A$1:$A$349,"*"&amp;B4971&amp;"*")&gt;0,1,0)</f>
        <v>0</v>
      </c>
      <c r="E4971">
        <f>IF(COUNTIF(Sheet1!$C$1:$C$349,"*"&amp;K4971&amp;"*")&gt;0,1,0)</f>
        <v>1</v>
      </c>
      <c r="F4971">
        <f>IF(COUNTIF(Sheet1!$E$1:$E$349,"*"&amp;G4971&amp;"*")&gt;0,1,0)</f>
        <v>0</v>
      </c>
      <c r="G4971" t="s">
        <v>34178</v>
      </c>
      <c r="H4971" t="str">
        <f t="shared" si="77"/>
        <v>Gaiseanca Giurgiu</v>
      </c>
      <c r="I4971">
        <v>52</v>
      </c>
      <c r="J4971">
        <v>528</v>
      </c>
      <c r="K4971" t="s">
        <v>13730</v>
      </c>
      <c r="L4971" t="s">
        <v>13731</v>
      </c>
      <c r="M4971">
        <v>3</v>
      </c>
      <c r="N4971">
        <v>831</v>
      </c>
      <c r="O4971" t="s">
        <v>2107</v>
      </c>
      <c r="P4971" t="s">
        <v>4325</v>
      </c>
      <c r="Q4971" t="s">
        <v>26</v>
      </c>
      <c r="R4971">
        <v>23</v>
      </c>
      <c r="S4971">
        <v>3</v>
      </c>
      <c r="T4971">
        <v>87063</v>
      </c>
      <c r="U4971" t="s">
        <v>13976</v>
      </c>
      <c r="V4971">
        <v>102348</v>
      </c>
      <c r="W4971" t="s">
        <v>13970</v>
      </c>
      <c r="Y4971">
        <v>0</v>
      </c>
    </row>
    <row r="4972" spans="1:25" x14ac:dyDescent="0.2">
      <c r="A4972">
        <v>103096</v>
      </c>
      <c r="B4972" t="s">
        <v>26478</v>
      </c>
      <c r="C4972">
        <v>0</v>
      </c>
      <c r="D4972">
        <f>IF(COUNTIF(Sheet3!$A$1:$A$349,"*"&amp;B4972&amp;"*")&gt;0,1,0)</f>
        <v>0</v>
      </c>
      <c r="E4972">
        <f>IF(COUNTIF(Sheet1!$C$1:$C$349,"*"&amp;K4972&amp;"*")&gt;0,1,0)</f>
        <v>1</v>
      </c>
      <c r="F4972">
        <f>IF(COUNTIF(Sheet1!$E$1:$E$349,"*"&amp;G4972&amp;"*")&gt;0,1,0)</f>
        <v>0</v>
      </c>
      <c r="G4972" t="s">
        <v>34179</v>
      </c>
      <c r="H4972" t="str">
        <f t="shared" si="77"/>
        <v>Gaiseni Giurgiu</v>
      </c>
      <c r="I4972">
        <v>52</v>
      </c>
      <c r="J4972">
        <v>528</v>
      </c>
      <c r="K4972" t="s">
        <v>13730</v>
      </c>
      <c r="L4972" t="s">
        <v>13731</v>
      </c>
      <c r="M4972">
        <v>3</v>
      </c>
      <c r="N4972">
        <v>831</v>
      </c>
      <c r="O4972" t="s">
        <v>2107</v>
      </c>
      <c r="P4972" t="s">
        <v>14063</v>
      </c>
      <c r="Q4972" t="s">
        <v>38</v>
      </c>
      <c r="R4972">
        <v>22</v>
      </c>
      <c r="S4972">
        <v>3</v>
      </c>
      <c r="T4972">
        <v>87085</v>
      </c>
      <c r="U4972" t="s">
        <v>14064</v>
      </c>
      <c r="V4972">
        <v>103087</v>
      </c>
      <c r="W4972" t="s">
        <v>14062</v>
      </c>
      <c r="Y4972">
        <v>0</v>
      </c>
    </row>
    <row r="4973" spans="1:25" x14ac:dyDescent="0.2">
      <c r="A4973">
        <v>157816</v>
      </c>
      <c r="B4973" t="s">
        <v>20498</v>
      </c>
      <c r="C4973">
        <v>0</v>
      </c>
      <c r="D4973">
        <f>IF(COUNTIF(Sheet3!$A$1:$A$349,"*"&amp;B4973&amp;"*")&gt;0,1,0)</f>
        <v>0</v>
      </c>
      <c r="E4973">
        <f>IF(COUNTIF(Sheet1!$C$1:$C$349,"*"&amp;K4973&amp;"*")&gt;0,1,0)</f>
        <v>1</v>
      </c>
      <c r="F4973">
        <f>IF(COUNTIF(Sheet1!$E$1:$E$349,"*"&amp;G4973&amp;"*")&gt;0,1,0)</f>
        <v>0</v>
      </c>
      <c r="G4973" t="s">
        <v>34180</v>
      </c>
      <c r="H4973" t="str">
        <f t="shared" si="77"/>
        <v>Gaiu Mic Timis</v>
      </c>
      <c r="I4973">
        <v>35</v>
      </c>
      <c r="J4973">
        <v>350</v>
      </c>
      <c r="K4973" t="s">
        <v>29096</v>
      </c>
      <c r="L4973" t="s">
        <v>20163</v>
      </c>
      <c r="M4973">
        <v>5</v>
      </c>
      <c r="N4973">
        <v>859</v>
      </c>
      <c r="O4973" t="s">
        <v>1467</v>
      </c>
      <c r="P4973" t="s">
        <v>2358</v>
      </c>
      <c r="Q4973" t="s">
        <v>26</v>
      </c>
      <c r="R4973">
        <v>23</v>
      </c>
      <c r="S4973">
        <v>3</v>
      </c>
      <c r="T4973">
        <v>307282</v>
      </c>
      <c r="U4973" t="s">
        <v>20499</v>
      </c>
      <c r="V4973">
        <v>157781</v>
      </c>
      <c r="W4973" t="s">
        <v>20494</v>
      </c>
      <c r="Y4973">
        <v>0</v>
      </c>
    </row>
    <row r="4974" spans="1:25" x14ac:dyDescent="0.2">
      <c r="A4974">
        <v>148881</v>
      </c>
      <c r="B4974" t="s">
        <v>26479</v>
      </c>
      <c r="C4974">
        <v>0</v>
      </c>
      <c r="D4974">
        <f>IF(COUNTIF(Sheet3!$A$1:$A$349,"*"&amp;B4974&amp;"*")&gt;0,1,0)</f>
        <v>0</v>
      </c>
      <c r="E4974">
        <f>IF(COUNTIF(Sheet1!$C$1:$C$349,"*"&amp;K4974&amp;"*")&gt;0,1,0)</f>
        <v>1</v>
      </c>
      <c r="F4974">
        <f>IF(COUNTIF(Sheet1!$E$1:$E$349,"*"&amp;G4974&amp;"*")&gt;0,1,0)</f>
        <v>0</v>
      </c>
      <c r="G4974" t="s">
        <v>34181</v>
      </c>
      <c r="H4974" t="str">
        <f t="shared" si="77"/>
        <v>Galanesti Suceava</v>
      </c>
      <c r="I4974">
        <v>33</v>
      </c>
      <c r="J4974">
        <v>332</v>
      </c>
      <c r="K4974" t="s">
        <v>19139</v>
      </c>
      <c r="L4974" t="s">
        <v>19140</v>
      </c>
      <c r="M4974">
        <v>1</v>
      </c>
      <c r="N4974">
        <v>813</v>
      </c>
      <c r="O4974" t="s">
        <v>3243</v>
      </c>
      <c r="P4974" t="s">
        <v>1476</v>
      </c>
      <c r="Q4974" t="s">
        <v>38</v>
      </c>
      <c r="R4974">
        <v>22</v>
      </c>
      <c r="S4974">
        <v>3</v>
      </c>
      <c r="T4974">
        <v>727280</v>
      </c>
      <c r="U4974" t="s">
        <v>19460</v>
      </c>
      <c r="V4974">
        <v>148872</v>
      </c>
      <c r="W4974" t="s">
        <v>19459</v>
      </c>
      <c r="Y4974">
        <v>0</v>
      </c>
    </row>
    <row r="4975" spans="1:25" x14ac:dyDescent="0.2">
      <c r="A4975">
        <v>118977</v>
      </c>
      <c r="B4975" t="s">
        <v>26480</v>
      </c>
      <c r="C4975">
        <v>0</v>
      </c>
      <c r="D4975">
        <f>IF(COUNTIF(Sheet3!$A$1:$A$349,"*"&amp;B4975&amp;"*")&gt;0,1,0)</f>
        <v>0</v>
      </c>
      <c r="E4975">
        <f>IF(COUNTIF(Sheet1!$C$1:$C$349,"*"&amp;K4975&amp;"*")&gt;0,1,0)</f>
        <v>1</v>
      </c>
      <c r="F4975">
        <f>IF(COUNTIF(Sheet1!$E$1:$E$349,"*"&amp;G4975&amp;"*")&gt;0,1,0)</f>
        <v>0</v>
      </c>
      <c r="G4975" t="s">
        <v>34182</v>
      </c>
      <c r="H4975" t="str">
        <f t="shared" si="77"/>
        <v>Galaoaia Mures</v>
      </c>
      <c r="I4975">
        <v>26</v>
      </c>
      <c r="J4975">
        <v>261</v>
      </c>
      <c r="K4975" t="s">
        <v>29094</v>
      </c>
      <c r="L4975" t="s">
        <v>15377</v>
      </c>
      <c r="M4975">
        <v>7</v>
      </c>
      <c r="N4975">
        <v>877</v>
      </c>
      <c r="O4975" t="s">
        <v>21</v>
      </c>
      <c r="P4975" t="s">
        <v>380</v>
      </c>
      <c r="Q4975" t="s">
        <v>26</v>
      </c>
      <c r="R4975">
        <v>23</v>
      </c>
      <c r="S4975">
        <v>3</v>
      </c>
      <c r="T4975">
        <v>4228</v>
      </c>
      <c r="U4975" t="s">
        <v>15971</v>
      </c>
      <c r="V4975">
        <v>118931</v>
      </c>
      <c r="W4975" t="s">
        <v>15965</v>
      </c>
      <c r="Y4975">
        <v>0</v>
      </c>
    </row>
    <row r="4976" spans="1:25" x14ac:dyDescent="0.2">
      <c r="A4976">
        <v>30112</v>
      </c>
      <c r="B4976" t="s">
        <v>26481</v>
      </c>
      <c r="C4976">
        <v>0</v>
      </c>
      <c r="D4976">
        <f>IF(COUNTIF(Sheet3!$A$1:$A$349,"*"&amp;B4976&amp;"*")&gt;0,1,0)</f>
        <v>0</v>
      </c>
      <c r="E4976">
        <f>IF(COUNTIF(Sheet1!$C$1:$C$349,"*"&amp;K4976&amp;"*")&gt;0,1,0)</f>
        <v>1</v>
      </c>
      <c r="F4976">
        <f>IF(COUNTIF(Sheet1!$E$1:$E$349,"*"&amp;G4976&amp;"*")&gt;0,1,0)</f>
        <v>0</v>
      </c>
      <c r="G4976" t="s">
        <v>34183</v>
      </c>
      <c r="H4976" t="str">
        <f t="shared" si="77"/>
        <v>Galaseni Bihor</v>
      </c>
      <c r="I4976">
        <v>5</v>
      </c>
      <c r="J4976">
        <v>56</v>
      </c>
      <c r="K4976" t="s">
        <v>4203</v>
      </c>
      <c r="L4976" t="s">
        <v>4204</v>
      </c>
      <c r="M4976">
        <v>6</v>
      </c>
      <c r="N4976">
        <v>868</v>
      </c>
      <c r="O4976" t="s">
        <v>4205</v>
      </c>
      <c r="P4976" t="s">
        <v>3217</v>
      </c>
      <c r="Q4976" t="s">
        <v>26</v>
      </c>
      <c r="R4976">
        <v>23</v>
      </c>
      <c r="S4976">
        <v>3</v>
      </c>
      <c r="T4976">
        <v>417339</v>
      </c>
      <c r="U4976" t="s">
        <v>4745</v>
      </c>
      <c r="V4976">
        <v>30069</v>
      </c>
      <c r="W4976" t="s">
        <v>4738</v>
      </c>
      <c r="Y4976">
        <v>0</v>
      </c>
    </row>
    <row r="4977" spans="1:25" x14ac:dyDescent="0.2">
      <c r="A4977">
        <v>140896</v>
      </c>
      <c r="B4977" t="s">
        <v>26481</v>
      </c>
      <c r="C4977">
        <v>0</v>
      </c>
      <c r="D4977">
        <f>IF(COUNTIF(Sheet3!$A$1:$A$349,"*"&amp;B4977&amp;"*")&gt;0,1,0)</f>
        <v>0</v>
      </c>
      <c r="E4977">
        <f>IF(COUNTIF(Sheet1!$C$1:$C$349,"*"&amp;K4977&amp;"*")&gt;0,1,0)</f>
        <v>1</v>
      </c>
      <c r="F4977">
        <f>IF(COUNTIF(Sheet1!$E$1:$E$349,"*"&amp;G4977&amp;"*")&gt;0,1,0)</f>
        <v>0</v>
      </c>
      <c r="G4977" t="s">
        <v>34184</v>
      </c>
      <c r="H4977" t="str">
        <f t="shared" si="77"/>
        <v>Galaseni Salaj</v>
      </c>
      <c r="I4977">
        <v>31</v>
      </c>
      <c r="J4977">
        <v>314</v>
      </c>
      <c r="K4977" t="s">
        <v>29098</v>
      </c>
      <c r="L4977" t="s">
        <v>18391</v>
      </c>
      <c r="M4977">
        <v>6</v>
      </c>
      <c r="N4977">
        <v>868</v>
      </c>
      <c r="O4977" t="s">
        <v>4205</v>
      </c>
      <c r="P4977" t="s">
        <v>1117</v>
      </c>
      <c r="Q4977" t="s">
        <v>26</v>
      </c>
      <c r="R4977">
        <v>23</v>
      </c>
      <c r="S4977">
        <v>3</v>
      </c>
      <c r="T4977">
        <v>457112</v>
      </c>
      <c r="U4977" t="s">
        <v>18541</v>
      </c>
      <c r="V4977">
        <v>140869</v>
      </c>
      <c r="W4977" t="s">
        <v>18538</v>
      </c>
      <c r="Y4977">
        <v>0</v>
      </c>
    </row>
    <row r="4978" spans="1:25" x14ac:dyDescent="0.2">
      <c r="A4978">
        <v>14897</v>
      </c>
      <c r="B4978" t="s">
        <v>26482</v>
      </c>
      <c r="C4978">
        <v>0</v>
      </c>
      <c r="D4978">
        <f>IF(COUNTIF(Sheet3!$A$1:$A$349,"*"&amp;B4978&amp;"*")&gt;0,1,0)</f>
        <v>0</v>
      </c>
      <c r="E4978">
        <f>IF(COUNTIF(Sheet1!$C$1:$C$349,"*"&amp;K4978&amp;"*")&gt;0,1,0)</f>
        <v>1</v>
      </c>
      <c r="F4978">
        <f>IF(COUNTIF(Sheet1!$E$1:$E$349,"*"&amp;G4978&amp;"*")&gt;0,1,0)</f>
        <v>0</v>
      </c>
      <c r="G4978" t="s">
        <v>34185</v>
      </c>
      <c r="H4978" t="str">
        <f t="shared" si="77"/>
        <v>Galasesti Arges</v>
      </c>
      <c r="I4978">
        <v>3</v>
      </c>
      <c r="J4978">
        <v>38</v>
      </c>
      <c r="K4978" t="s">
        <v>29095</v>
      </c>
      <c r="L4978" t="s">
        <v>2106</v>
      </c>
      <c r="M4978">
        <v>3</v>
      </c>
      <c r="N4978">
        <v>831</v>
      </c>
      <c r="O4978" t="s">
        <v>2107</v>
      </c>
      <c r="P4978" t="s">
        <v>2400</v>
      </c>
      <c r="Q4978" t="s">
        <v>26</v>
      </c>
      <c r="R4978">
        <v>23</v>
      </c>
      <c r="S4978">
        <v>3</v>
      </c>
      <c r="T4978">
        <v>117159</v>
      </c>
      <c r="U4978" t="s">
        <v>2401</v>
      </c>
      <c r="V4978">
        <v>14851</v>
      </c>
      <c r="W4978" t="s">
        <v>2395</v>
      </c>
      <c r="Y4978">
        <v>0</v>
      </c>
    </row>
    <row r="4979" spans="1:25" x14ac:dyDescent="0.2">
      <c r="A4979">
        <v>153035</v>
      </c>
      <c r="B4979" t="s">
        <v>26483</v>
      </c>
      <c r="C4979">
        <v>0</v>
      </c>
      <c r="D4979">
        <f>IF(COUNTIF(Sheet3!$A$1:$A$349,"*"&amp;B4979&amp;"*")&gt;0,1,0)</f>
        <v>0</v>
      </c>
      <c r="E4979">
        <f>IF(COUNTIF(Sheet1!$C$1:$C$349,"*"&amp;K4979&amp;"*")&gt;0,1,0)</f>
        <v>1</v>
      </c>
      <c r="F4979">
        <f>IF(COUNTIF(Sheet1!$E$1:$E$349,"*"&amp;G4979&amp;"*")&gt;0,1,0)</f>
        <v>0</v>
      </c>
      <c r="G4979" t="s">
        <v>34186</v>
      </c>
      <c r="H4979" t="str">
        <f t="shared" si="77"/>
        <v>Galateni Teleorman</v>
      </c>
      <c r="I4979">
        <v>34</v>
      </c>
      <c r="J4979">
        <v>341</v>
      </c>
      <c r="K4979" t="s">
        <v>19785</v>
      </c>
      <c r="L4979" t="s">
        <v>19786</v>
      </c>
      <c r="M4979">
        <v>3</v>
      </c>
      <c r="N4979">
        <v>831</v>
      </c>
      <c r="O4979" t="s">
        <v>2107</v>
      </c>
      <c r="P4979" t="s">
        <v>10409</v>
      </c>
      <c r="Q4979" t="s">
        <v>38</v>
      </c>
      <c r="R4979">
        <v>22</v>
      </c>
      <c r="S4979">
        <v>3</v>
      </c>
      <c r="T4979">
        <v>147150</v>
      </c>
      <c r="U4979" t="s">
        <v>19940</v>
      </c>
      <c r="V4979">
        <v>153026</v>
      </c>
      <c r="W4979" t="s">
        <v>19939</v>
      </c>
      <c r="Y4979">
        <v>0</v>
      </c>
    </row>
    <row r="4980" spans="1:25" x14ac:dyDescent="0.2">
      <c r="A4980">
        <v>118780</v>
      </c>
      <c r="B4980" t="s">
        <v>26483</v>
      </c>
      <c r="C4980">
        <v>0</v>
      </c>
      <c r="D4980">
        <f>IF(COUNTIF(Sheet3!$A$1:$A$349,"*"&amp;B4980&amp;"*")&gt;0,1,0)</f>
        <v>0</v>
      </c>
      <c r="E4980">
        <f>IF(COUNTIF(Sheet1!$C$1:$C$349,"*"&amp;K4980&amp;"*")&gt;0,1,0)</f>
        <v>1</v>
      </c>
      <c r="F4980">
        <f>IF(COUNTIF(Sheet1!$E$1:$E$349,"*"&amp;G4980&amp;"*")&gt;0,1,0)</f>
        <v>0</v>
      </c>
      <c r="G4980" t="s">
        <v>34187</v>
      </c>
      <c r="H4980" t="str">
        <f t="shared" si="77"/>
        <v>Galateni Mures</v>
      </c>
      <c r="I4980">
        <v>26</v>
      </c>
      <c r="J4980">
        <v>261</v>
      </c>
      <c r="K4980" t="s">
        <v>29094</v>
      </c>
      <c r="L4980" t="s">
        <v>15377</v>
      </c>
      <c r="M4980">
        <v>7</v>
      </c>
      <c r="N4980">
        <v>877</v>
      </c>
      <c r="O4980" t="s">
        <v>21</v>
      </c>
      <c r="P4980" t="s">
        <v>1133</v>
      </c>
      <c r="Q4980" t="s">
        <v>26</v>
      </c>
      <c r="R4980">
        <v>23</v>
      </c>
      <c r="S4980">
        <v>3</v>
      </c>
      <c r="T4980">
        <v>547457</v>
      </c>
      <c r="U4980" t="s">
        <v>15945</v>
      </c>
      <c r="V4980">
        <v>118753</v>
      </c>
      <c r="W4980" t="s">
        <v>15941</v>
      </c>
      <c r="Y4980">
        <v>0</v>
      </c>
    </row>
    <row r="4981" spans="1:25" x14ac:dyDescent="0.2">
      <c r="A4981">
        <v>2014</v>
      </c>
      <c r="B4981" t="s">
        <v>22945</v>
      </c>
      <c r="C4981">
        <v>0</v>
      </c>
      <c r="D4981">
        <f>IF(COUNTIF(Sheet3!$A$1:$A$349,"*"&amp;B4981&amp;"*")&gt;0,1,0)</f>
        <v>1</v>
      </c>
      <c r="E4981">
        <f>IF(COUNTIF(Sheet1!$C$1:$C$349,"*"&amp;K4981&amp;"*")&gt;0,1,0)</f>
        <v>1</v>
      </c>
      <c r="F4981">
        <f>IF(COUNTIF(Sheet1!$E$1:$E$349,"*"&amp;G4981&amp;"*")&gt;0,1,0)</f>
        <v>0</v>
      </c>
      <c r="G4981" t="s">
        <v>34188</v>
      </c>
      <c r="H4981" t="str">
        <f t="shared" si="77"/>
        <v>Galati Alba</v>
      </c>
      <c r="I4981">
        <v>1</v>
      </c>
      <c r="J4981">
        <v>10</v>
      </c>
      <c r="K4981" t="s">
        <v>19</v>
      </c>
      <c r="L4981" t="s">
        <v>20</v>
      </c>
      <c r="M4981">
        <v>7</v>
      </c>
      <c r="N4981">
        <v>877</v>
      </c>
      <c r="O4981" t="s">
        <v>21</v>
      </c>
      <c r="P4981" t="s">
        <v>228</v>
      </c>
      <c r="Q4981" t="s">
        <v>26</v>
      </c>
      <c r="R4981">
        <v>19</v>
      </c>
      <c r="S4981">
        <v>1</v>
      </c>
      <c r="T4981">
        <v>516107</v>
      </c>
      <c r="U4981" t="s">
        <v>229</v>
      </c>
      <c r="V4981">
        <v>1936</v>
      </c>
      <c r="W4981" t="s">
        <v>208</v>
      </c>
      <c r="Y4981">
        <v>0</v>
      </c>
    </row>
    <row r="4982" spans="1:25" x14ac:dyDescent="0.2">
      <c r="A4982">
        <v>75105</v>
      </c>
      <c r="B4982" t="s">
        <v>22945</v>
      </c>
      <c r="C4982">
        <v>1</v>
      </c>
      <c r="D4982">
        <f>IF(COUNTIF(Sheet3!$A$1:$A$349,"*"&amp;B4982&amp;"*")&gt;0,1,0)</f>
        <v>1</v>
      </c>
      <c r="E4982">
        <f>IF(COUNTIF(Sheet1!$C$1:$C$349,"*"&amp;K4982&amp;"*")&gt;0,1,0)</f>
        <v>1</v>
      </c>
      <c r="F4982">
        <f>IF(COUNTIF(Sheet1!$E$1:$E$349,"*"&amp;G4982&amp;"*")&gt;0,1,0)</f>
        <v>1</v>
      </c>
      <c r="G4982" t="s">
        <v>29251</v>
      </c>
      <c r="H4982" t="str">
        <f t="shared" si="77"/>
        <v>Galati Galati</v>
      </c>
      <c r="I4982">
        <v>17</v>
      </c>
      <c r="J4982">
        <v>172</v>
      </c>
      <c r="K4982" t="s">
        <v>22945</v>
      </c>
      <c r="L4982" t="s">
        <v>10708</v>
      </c>
      <c r="M4982">
        <v>2</v>
      </c>
      <c r="N4982">
        <v>822</v>
      </c>
      <c r="O4982" t="s">
        <v>6468</v>
      </c>
      <c r="P4982" t="s">
        <v>10709</v>
      </c>
      <c r="Q4982" t="s">
        <v>3245</v>
      </c>
      <c r="R4982">
        <v>9</v>
      </c>
      <c r="S4982">
        <v>1</v>
      </c>
      <c r="T4982">
        <v>0</v>
      </c>
      <c r="U4982" t="s">
        <v>10710</v>
      </c>
      <c r="V4982">
        <v>75098</v>
      </c>
      <c r="W4982" t="s">
        <v>227</v>
      </c>
      <c r="Y4982">
        <v>1</v>
      </c>
    </row>
    <row r="4983" spans="1:25" x14ac:dyDescent="0.2">
      <c r="A4983">
        <v>90583</v>
      </c>
      <c r="B4983" t="s">
        <v>22945</v>
      </c>
      <c r="C4983">
        <v>0</v>
      </c>
      <c r="D4983">
        <f>IF(COUNTIF(Sheet3!$A$1:$A$349,"*"&amp;B4983&amp;"*")&gt;0,1,0)</f>
        <v>1</v>
      </c>
      <c r="E4983">
        <f>IF(COUNTIF(Sheet1!$C$1:$C$349,"*"&amp;K4983&amp;"*")&gt;0,1,0)</f>
        <v>1</v>
      </c>
      <c r="F4983">
        <f>IF(COUNTIF(Sheet1!$E$1:$E$349,"*"&amp;G4983&amp;"*")&gt;0,1,0)</f>
        <v>0</v>
      </c>
      <c r="G4983" t="s">
        <v>34189</v>
      </c>
      <c r="H4983" t="str">
        <f t="shared" si="77"/>
        <v>Galati Hunedoara</v>
      </c>
      <c r="I4983">
        <v>20</v>
      </c>
      <c r="J4983">
        <v>207</v>
      </c>
      <c r="K4983" t="s">
        <v>12097</v>
      </c>
      <c r="L4983" t="s">
        <v>12098</v>
      </c>
      <c r="M4983">
        <v>5</v>
      </c>
      <c r="N4983">
        <v>859</v>
      </c>
      <c r="O4983" t="s">
        <v>1467</v>
      </c>
      <c r="P4983" t="s">
        <v>2751</v>
      </c>
      <c r="Q4983" t="s">
        <v>26</v>
      </c>
      <c r="R4983">
        <v>23</v>
      </c>
      <c r="S4983">
        <v>3</v>
      </c>
      <c r="T4983">
        <v>337349</v>
      </c>
      <c r="U4983" t="s">
        <v>12572</v>
      </c>
      <c r="V4983">
        <v>90538</v>
      </c>
      <c r="W4983" t="s">
        <v>12566</v>
      </c>
      <c r="Y4983">
        <v>0</v>
      </c>
    </row>
    <row r="4984" spans="1:25" x14ac:dyDescent="0.2">
      <c r="A4984">
        <v>33284</v>
      </c>
      <c r="B4984" t="s">
        <v>25129</v>
      </c>
      <c r="C4984">
        <v>0</v>
      </c>
      <c r="D4984">
        <f>IF(COUNTIF(Sheet3!$A$1:$A$349,"*"&amp;B4984&amp;"*")&gt;0,1,0)</f>
        <v>0</v>
      </c>
      <c r="E4984">
        <f>IF(COUNTIF(Sheet1!$C$1:$C$349,"*"&amp;K4984&amp;"*")&gt;0,1,0)</f>
        <v>1</v>
      </c>
      <c r="F4984">
        <f>IF(COUNTIF(Sheet1!$E$1:$E$349,"*"&amp;G4984&amp;"*")&gt;0,1,0)</f>
        <v>0</v>
      </c>
      <c r="G4984" t="s">
        <v>34190</v>
      </c>
      <c r="H4984" t="str">
        <f t="shared" si="77"/>
        <v>Galatii Bistritei Bistrita-Nasaud</v>
      </c>
      <c r="I4984">
        <v>6</v>
      </c>
      <c r="J4984">
        <v>65</v>
      </c>
      <c r="K4984" t="s">
        <v>29103</v>
      </c>
      <c r="L4984" t="s">
        <v>5052</v>
      </c>
      <c r="M4984">
        <v>6</v>
      </c>
      <c r="N4984">
        <v>868</v>
      </c>
      <c r="O4984" t="s">
        <v>4205</v>
      </c>
      <c r="P4984" t="s">
        <v>4238</v>
      </c>
      <c r="Q4984" t="s">
        <v>38</v>
      </c>
      <c r="R4984">
        <v>22</v>
      </c>
      <c r="S4984">
        <v>3</v>
      </c>
      <c r="T4984">
        <v>427085</v>
      </c>
      <c r="U4984" t="s">
        <v>5189</v>
      </c>
      <c r="V4984">
        <v>33275</v>
      </c>
      <c r="W4984" t="s">
        <v>5188</v>
      </c>
      <c r="Y4984">
        <v>0</v>
      </c>
    </row>
    <row r="4985" spans="1:25" x14ac:dyDescent="0.2">
      <c r="A4985">
        <v>94152</v>
      </c>
      <c r="B4985" t="s">
        <v>26484</v>
      </c>
      <c r="C4985">
        <v>0</v>
      </c>
      <c r="D4985">
        <f>IF(COUNTIF(Sheet3!$A$1:$A$349,"*"&amp;B4985&amp;"*")&gt;0,1,0)</f>
        <v>0</v>
      </c>
      <c r="E4985">
        <f>IF(COUNTIF(Sheet1!$C$1:$C$349,"*"&amp;K4985&amp;"*")&gt;0,1,0)</f>
        <v>1</v>
      </c>
      <c r="F4985">
        <f>IF(COUNTIF(Sheet1!$E$1:$E$349,"*"&amp;G4985&amp;"*")&gt;0,1,0)</f>
        <v>0</v>
      </c>
      <c r="G4985" t="s">
        <v>34191</v>
      </c>
      <c r="H4985" t="str">
        <f t="shared" si="77"/>
        <v>Galatui Calarasi</v>
      </c>
      <c r="I4985">
        <v>51</v>
      </c>
      <c r="J4985">
        <v>519</v>
      </c>
      <c r="K4985" t="s">
        <v>22911</v>
      </c>
      <c r="L4985" t="s">
        <v>12788</v>
      </c>
      <c r="M4985">
        <v>3</v>
      </c>
      <c r="N4985">
        <v>831</v>
      </c>
      <c r="O4985" t="s">
        <v>2107</v>
      </c>
      <c r="P4985" t="s">
        <v>5431</v>
      </c>
      <c r="Q4985" t="s">
        <v>26</v>
      </c>
      <c r="R4985">
        <v>23</v>
      </c>
      <c r="S4985">
        <v>3</v>
      </c>
      <c r="T4985">
        <v>917006</v>
      </c>
      <c r="U4985" t="s">
        <v>12990</v>
      </c>
      <c r="V4985">
        <v>94125</v>
      </c>
      <c r="W4985" t="s">
        <v>6859</v>
      </c>
      <c r="Y4985">
        <v>0</v>
      </c>
    </row>
    <row r="4986" spans="1:25" x14ac:dyDescent="0.2">
      <c r="A4986">
        <v>84479</v>
      </c>
      <c r="B4986" t="s">
        <v>26485</v>
      </c>
      <c r="C4986">
        <v>0</v>
      </c>
      <c r="D4986">
        <f>IF(COUNTIF(Sheet3!$A$1:$A$349,"*"&amp;B4986&amp;"*")&gt;0,1,0)</f>
        <v>0</v>
      </c>
      <c r="E4986">
        <f>IF(COUNTIF(Sheet1!$C$1:$C$349,"*"&amp;K4986&amp;"*")&gt;0,1,0)</f>
        <v>1</v>
      </c>
      <c r="F4986">
        <f>IF(COUNTIF(Sheet1!$E$1:$E$349,"*"&amp;G4986&amp;"*")&gt;0,1,0)</f>
        <v>0</v>
      </c>
      <c r="G4986" t="s">
        <v>34192</v>
      </c>
      <c r="H4986" t="str">
        <f t="shared" si="77"/>
        <v>Galautas Harghita</v>
      </c>
      <c r="I4986">
        <v>19</v>
      </c>
      <c r="J4986">
        <v>190</v>
      </c>
      <c r="K4986" t="s">
        <v>11664</v>
      </c>
      <c r="L4986" t="s">
        <v>11665</v>
      </c>
      <c r="M4986">
        <v>7</v>
      </c>
      <c r="N4986">
        <v>877</v>
      </c>
      <c r="O4986" t="s">
        <v>21</v>
      </c>
      <c r="P4986" t="s">
        <v>6205</v>
      </c>
      <c r="Q4986" t="s">
        <v>38</v>
      </c>
      <c r="R4986">
        <v>22</v>
      </c>
      <c r="S4986">
        <v>3</v>
      </c>
      <c r="T4986">
        <v>537120</v>
      </c>
      <c r="U4986" t="s">
        <v>11832</v>
      </c>
      <c r="V4986">
        <v>84460</v>
      </c>
      <c r="W4986" t="s">
        <v>11831</v>
      </c>
      <c r="Y4986">
        <v>0</v>
      </c>
    </row>
    <row r="4987" spans="1:25" x14ac:dyDescent="0.2">
      <c r="A4987">
        <v>84497</v>
      </c>
      <c r="B4987" t="s">
        <v>28263</v>
      </c>
      <c r="C4987">
        <v>0</v>
      </c>
      <c r="D4987">
        <f>IF(COUNTIF(Sheet3!$A$1:$A$349,"*"&amp;B4987&amp;"*")&gt;0,1,0)</f>
        <v>0</v>
      </c>
      <c r="E4987">
        <f>IF(COUNTIF(Sheet1!$C$1:$C$349,"*"&amp;K4987&amp;"*")&gt;0,1,0)</f>
        <v>1</v>
      </c>
      <c r="F4987">
        <f>IF(COUNTIF(Sheet1!$E$1:$E$349,"*"&amp;G4987&amp;"*")&gt;0,1,0)</f>
        <v>0</v>
      </c>
      <c r="G4987" t="s">
        <v>34193</v>
      </c>
      <c r="H4987" t="str">
        <f t="shared" si="77"/>
        <v>Galautas-Piriu Harghita</v>
      </c>
      <c r="I4987">
        <v>19</v>
      </c>
      <c r="J4987">
        <v>190</v>
      </c>
      <c r="K4987" t="s">
        <v>11664</v>
      </c>
      <c r="L4987" t="s">
        <v>11665</v>
      </c>
      <c r="M4987">
        <v>7</v>
      </c>
      <c r="N4987">
        <v>877</v>
      </c>
      <c r="O4987" t="s">
        <v>21</v>
      </c>
      <c r="P4987" t="s">
        <v>2508</v>
      </c>
      <c r="Q4987" t="s">
        <v>26</v>
      </c>
      <c r="R4987">
        <v>23</v>
      </c>
      <c r="S4987">
        <v>3</v>
      </c>
      <c r="T4987">
        <v>537122</v>
      </c>
      <c r="U4987" t="s">
        <v>11835</v>
      </c>
      <c r="V4987">
        <v>84460</v>
      </c>
      <c r="W4987" t="s">
        <v>11831</v>
      </c>
      <c r="Y4987">
        <v>0</v>
      </c>
    </row>
    <row r="4988" spans="1:25" x14ac:dyDescent="0.2">
      <c r="A4988">
        <v>2470</v>
      </c>
      <c r="B4988" t="s">
        <v>325</v>
      </c>
      <c r="C4988">
        <v>0</v>
      </c>
      <c r="D4988">
        <f>IF(COUNTIF(Sheet3!$A$1:$A$349,"*"&amp;B4988&amp;"*")&gt;0,1,0)</f>
        <v>0</v>
      </c>
      <c r="E4988">
        <f>IF(COUNTIF(Sheet1!$C$1:$C$349,"*"&amp;K4988&amp;"*")&gt;0,1,0)</f>
        <v>1</v>
      </c>
      <c r="F4988">
        <f>IF(COUNTIF(Sheet1!$E$1:$E$349,"*"&amp;G4988&amp;"*")&gt;0,1,0)</f>
        <v>0</v>
      </c>
      <c r="G4988" t="s">
        <v>34194</v>
      </c>
      <c r="H4988" t="str">
        <f t="shared" si="77"/>
        <v>Galbena Alba</v>
      </c>
      <c r="I4988">
        <v>1</v>
      </c>
      <c r="J4988">
        <v>10</v>
      </c>
      <c r="K4988" t="s">
        <v>19</v>
      </c>
      <c r="L4988" t="s">
        <v>20</v>
      </c>
      <c r="M4988">
        <v>7</v>
      </c>
      <c r="N4988">
        <v>877</v>
      </c>
      <c r="O4988" t="s">
        <v>21</v>
      </c>
      <c r="P4988" t="s">
        <v>326</v>
      </c>
      <c r="Q4988" t="s">
        <v>26</v>
      </c>
      <c r="R4988">
        <v>23</v>
      </c>
      <c r="S4988">
        <v>3</v>
      </c>
      <c r="T4988">
        <v>517049</v>
      </c>
      <c r="U4988" t="s">
        <v>327</v>
      </c>
      <c r="V4988">
        <v>2381</v>
      </c>
      <c r="W4988" t="s">
        <v>306</v>
      </c>
      <c r="Y4988">
        <v>0</v>
      </c>
    </row>
    <row r="4989" spans="1:25" x14ac:dyDescent="0.2">
      <c r="A4989">
        <v>22638</v>
      </c>
      <c r="B4989" t="s">
        <v>3627</v>
      </c>
      <c r="C4989">
        <v>0</v>
      </c>
      <c r="D4989">
        <f>IF(COUNTIF(Sheet3!$A$1:$A$349,"*"&amp;B4989&amp;"*")&gt;0,1,0)</f>
        <v>0</v>
      </c>
      <c r="E4989">
        <f>IF(COUNTIF(Sheet1!$C$1:$C$349,"*"&amp;K4989&amp;"*")&gt;0,1,0)</f>
        <v>1</v>
      </c>
      <c r="F4989">
        <f>IF(COUNTIF(Sheet1!$E$1:$E$349,"*"&amp;G4989&amp;"*")&gt;0,1,0)</f>
        <v>0</v>
      </c>
      <c r="G4989" t="s">
        <v>34195</v>
      </c>
      <c r="H4989" t="str">
        <f t="shared" si="77"/>
        <v>Galbeni Bacau</v>
      </c>
      <c r="I4989">
        <v>4</v>
      </c>
      <c r="J4989">
        <v>47</v>
      </c>
      <c r="K4989" t="s">
        <v>22882</v>
      </c>
      <c r="L4989" t="s">
        <v>3242</v>
      </c>
      <c r="M4989">
        <v>1</v>
      </c>
      <c r="N4989">
        <v>813</v>
      </c>
      <c r="O4989" t="s">
        <v>3243</v>
      </c>
      <c r="P4989" t="s">
        <v>3486</v>
      </c>
      <c r="Q4989" t="s">
        <v>26</v>
      </c>
      <c r="R4989">
        <v>23</v>
      </c>
      <c r="S4989">
        <v>3</v>
      </c>
      <c r="T4989">
        <v>607191</v>
      </c>
      <c r="U4989" t="s">
        <v>3628</v>
      </c>
      <c r="V4989">
        <v>22576</v>
      </c>
      <c r="W4989" t="s">
        <v>3454</v>
      </c>
      <c r="Y4989">
        <v>0</v>
      </c>
    </row>
    <row r="4990" spans="1:25" x14ac:dyDescent="0.2">
      <c r="A4990">
        <v>23751</v>
      </c>
      <c r="B4990" t="s">
        <v>3627</v>
      </c>
      <c r="C4990">
        <v>0</v>
      </c>
      <c r="D4990">
        <f>IF(COUNTIF(Sheet3!$A$1:$A$349,"*"&amp;B4990&amp;"*")&gt;0,1,0)</f>
        <v>0</v>
      </c>
      <c r="E4990">
        <f>IF(COUNTIF(Sheet1!$C$1:$C$349,"*"&amp;K4990&amp;"*")&gt;0,1,0)</f>
        <v>1</v>
      </c>
      <c r="F4990">
        <f>IF(COUNTIF(Sheet1!$E$1:$E$349,"*"&amp;G4990&amp;"*")&gt;0,1,0)</f>
        <v>0</v>
      </c>
      <c r="G4990" t="s">
        <v>34195</v>
      </c>
      <c r="H4990" t="str">
        <f t="shared" si="77"/>
        <v>Galbeni Bacau</v>
      </c>
      <c r="I4990">
        <v>4</v>
      </c>
      <c r="J4990">
        <v>47</v>
      </c>
      <c r="K4990" t="s">
        <v>22882</v>
      </c>
      <c r="L4990" t="s">
        <v>3242</v>
      </c>
      <c r="M4990">
        <v>1</v>
      </c>
      <c r="N4990">
        <v>813</v>
      </c>
      <c r="O4990" t="s">
        <v>3243</v>
      </c>
      <c r="P4990" t="s">
        <v>3805</v>
      </c>
      <c r="Q4990" t="s">
        <v>26</v>
      </c>
      <c r="R4990">
        <v>23</v>
      </c>
      <c r="S4990">
        <v>3</v>
      </c>
      <c r="T4990">
        <v>607358</v>
      </c>
      <c r="U4990" t="s">
        <v>3806</v>
      </c>
      <c r="V4990">
        <v>23715</v>
      </c>
      <c r="W4990" t="s">
        <v>2055</v>
      </c>
      <c r="Y4990">
        <v>0</v>
      </c>
    </row>
    <row r="4991" spans="1:25" x14ac:dyDescent="0.2">
      <c r="A4991">
        <v>37574</v>
      </c>
      <c r="B4991" t="s">
        <v>3627</v>
      </c>
      <c r="C4991">
        <v>0</v>
      </c>
      <c r="D4991">
        <f>IF(COUNTIF(Sheet3!$A$1:$A$349,"*"&amp;B4991&amp;"*")&gt;0,1,0)</f>
        <v>0</v>
      </c>
      <c r="E4991">
        <f>IF(COUNTIF(Sheet1!$C$1:$C$349,"*"&amp;K4991&amp;"*")&gt;0,1,0)</f>
        <v>1</v>
      </c>
      <c r="F4991">
        <f>IF(COUNTIF(Sheet1!$E$1:$E$349,"*"&amp;G4991&amp;"*")&gt;0,1,0)</f>
        <v>0</v>
      </c>
      <c r="G4991" t="s">
        <v>34196</v>
      </c>
      <c r="H4991" t="str">
        <f t="shared" si="77"/>
        <v>Galbeni Botosani</v>
      </c>
      <c r="I4991">
        <v>7</v>
      </c>
      <c r="J4991">
        <v>74</v>
      </c>
      <c r="K4991" t="s">
        <v>22901</v>
      </c>
      <c r="L4991" t="s">
        <v>5526</v>
      </c>
      <c r="M4991">
        <v>1</v>
      </c>
      <c r="N4991">
        <v>813</v>
      </c>
      <c r="O4991" t="s">
        <v>3243</v>
      </c>
      <c r="P4991" t="s">
        <v>961</v>
      </c>
      <c r="Q4991" t="s">
        <v>26</v>
      </c>
      <c r="R4991">
        <v>23</v>
      </c>
      <c r="S4991">
        <v>3</v>
      </c>
      <c r="T4991">
        <v>717187</v>
      </c>
      <c r="U4991" t="s">
        <v>5799</v>
      </c>
      <c r="V4991">
        <v>37547</v>
      </c>
      <c r="W4991" t="s">
        <v>5795</v>
      </c>
      <c r="Y4991">
        <v>0</v>
      </c>
    </row>
    <row r="4992" spans="1:25" x14ac:dyDescent="0.2">
      <c r="A4992">
        <v>177940</v>
      </c>
      <c r="B4992" t="s">
        <v>3627</v>
      </c>
      <c r="C4992">
        <v>0</v>
      </c>
      <c r="D4992">
        <f>IF(COUNTIF(Sheet3!$A$1:$A$349,"*"&amp;B4992&amp;"*")&gt;0,1,0)</f>
        <v>0</v>
      </c>
      <c r="E4992">
        <f>IF(COUNTIF(Sheet1!$C$1:$C$349,"*"&amp;K4992&amp;"*")&gt;0,1,0)</f>
        <v>1</v>
      </c>
      <c r="F4992">
        <f>IF(COUNTIF(Sheet1!$E$1:$E$349,"*"&amp;G4992&amp;"*")&gt;0,1,0)</f>
        <v>0</v>
      </c>
      <c r="G4992" t="s">
        <v>34197</v>
      </c>
      <c r="H4992" t="str">
        <f t="shared" si="77"/>
        <v>Galbeni Vrancea</v>
      </c>
      <c r="I4992">
        <v>39</v>
      </c>
      <c r="J4992">
        <v>396</v>
      </c>
      <c r="K4992" t="s">
        <v>15010</v>
      </c>
      <c r="L4992" t="s">
        <v>22342</v>
      </c>
      <c r="M4992">
        <v>2</v>
      </c>
      <c r="N4992">
        <v>822</v>
      </c>
      <c r="O4992" t="s">
        <v>6468</v>
      </c>
      <c r="P4992" t="s">
        <v>1059</v>
      </c>
      <c r="Q4992" t="s">
        <v>26</v>
      </c>
      <c r="R4992">
        <v>23</v>
      </c>
      <c r="S4992">
        <v>3</v>
      </c>
      <c r="T4992">
        <v>627342</v>
      </c>
      <c r="U4992" t="s">
        <v>22716</v>
      </c>
      <c r="V4992">
        <v>177879</v>
      </c>
      <c r="W4992" t="s">
        <v>22708</v>
      </c>
      <c r="Y4992">
        <v>0</v>
      </c>
    </row>
    <row r="4993" spans="1:25" x14ac:dyDescent="0.2">
      <c r="A4993">
        <v>43199</v>
      </c>
      <c r="B4993" t="s">
        <v>6538</v>
      </c>
      <c r="C4993">
        <v>0</v>
      </c>
      <c r="D4993">
        <f>IF(COUNTIF(Sheet3!$A$1:$A$349,"*"&amp;B4993&amp;"*")&gt;0,1,0)</f>
        <v>0</v>
      </c>
      <c r="E4993">
        <f>IF(COUNTIF(Sheet1!$C$1:$C$349,"*"&amp;K4993&amp;"*")&gt;0,1,0)</f>
        <v>1</v>
      </c>
      <c r="F4993">
        <f>IF(COUNTIF(Sheet1!$E$1:$E$349,"*"&amp;G4993&amp;"*")&gt;0,1,0)</f>
        <v>0</v>
      </c>
      <c r="G4993" t="s">
        <v>34198</v>
      </c>
      <c r="H4993" t="str">
        <f t="shared" si="77"/>
        <v>Galbenu Braila</v>
      </c>
      <c r="I4993">
        <v>9</v>
      </c>
      <c r="J4993">
        <v>92</v>
      </c>
      <c r="K4993" t="s">
        <v>22902</v>
      </c>
      <c r="L4993" t="s">
        <v>6467</v>
      </c>
      <c r="M4993">
        <v>2</v>
      </c>
      <c r="N4993">
        <v>822</v>
      </c>
      <c r="O4993" t="s">
        <v>6468</v>
      </c>
      <c r="P4993" t="s">
        <v>2256</v>
      </c>
      <c r="Q4993" t="s">
        <v>38</v>
      </c>
      <c r="R4993">
        <v>22</v>
      </c>
      <c r="S4993">
        <v>3</v>
      </c>
      <c r="T4993">
        <v>817055</v>
      </c>
      <c r="U4993" t="s">
        <v>6539</v>
      </c>
      <c r="V4993">
        <v>43180</v>
      </c>
      <c r="W4993" t="s">
        <v>6538</v>
      </c>
      <c r="Y4993">
        <v>0</v>
      </c>
    </row>
    <row r="4994" spans="1:25" x14ac:dyDescent="0.2">
      <c r="A4994">
        <v>87898</v>
      </c>
      <c r="B4994" t="s">
        <v>12246</v>
      </c>
      <c r="C4994">
        <v>0</v>
      </c>
      <c r="D4994">
        <f>IF(COUNTIF(Sheet3!$A$1:$A$349,"*"&amp;B4994&amp;"*")&gt;0,1,0)</f>
        <v>0</v>
      </c>
      <c r="E4994">
        <f>IF(COUNTIF(Sheet1!$C$1:$C$349,"*"&amp;K4994&amp;"*")&gt;0,1,0)</f>
        <v>1</v>
      </c>
      <c r="F4994">
        <f>IF(COUNTIF(Sheet1!$E$1:$E$349,"*"&amp;G4994&amp;"*")&gt;0,1,0)</f>
        <v>0</v>
      </c>
      <c r="G4994" t="s">
        <v>34199</v>
      </c>
      <c r="H4994" t="str">
        <f t="shared" si="77"/>
        <v>Galbina Hunedoara</v>
      </c>
      <c r="I4994">
        <v>20</v>
      </c>
      <c r="J4994">
        <v>207</v>
      </c>
      <c r="K4994" t="s">
        <v>12097</v>
      </c>
      <c r="L4994" t="s">
        <v>12098</v>
      </c>
      <c r="M4994">
        <v>5</v>
      </c>
      <c r="N4994">
        <v>859</v>
      </c>
      <c r="O4994" t="s">
        <v>1467</v>
      </c>
      <c r="P4994" t="s">
        <v>244</v>
      </c>
      <c r="Q4994" t="s">
        <v>26</v>
      </c>
      <c r="R4994">
        <v>23</v>
      </c>
      <c r="S4994">
        <v>3</v>
      </c>
      <c r="T4994">
        <v>337019</v>
      </c>
      <c r="U4994" t="s">
        <v>12247</v>
      </c>
      <c r="V4994">
        <v>87843</v>
      </c>
      <c r="W4994" t="s">
        <v>12240</v>
      </c>
      <c r="Y4994">
        <v>0</v>
      </c>
    </row>
    <row r="4995" spans="1:25" x14ac:dyDescent="0.2">
      <c r="A4995">
        <v>46778</v>
      </c>
      <c r="B4995" t="s">
        <v>26486</v>
      </c>
      <c r="C4995">
        <v>0</v>
      </c>
      <c r="D4995">
        <f>IF(COUNTIF(Sheet3!$A$1:$A$349,"*"&amp;B4995&amp;"*")&gt;0,1,0)</f>
        <v>0</v>
      </c>
      <c r="E4995">
        <f>IF(COUNTIF(Sheet1!$C$1:$C$349,"*"&amp;K4995&amp;"*")&gt;0,1,0)</f>
        <v>1</v>
      </c>
      <c r="F4995">
        <f>IF(COUNTIF(Sheet1!$E$1:$E$349,"*"&amp;G4995&amp;"*")&gt;0,1,0)</f>
        <v>0</v>
      </c>
      <c r="G4995" t="s">
        <v>34200</v>
      </c>
      <c r="H4995" t="str">
        <f t="shared" ref="H4995:H5058" si="78">_xlfn.CONCAT(B4995," ",K4995)</f>
        <v>Galbinasi Buzau</v>
      </c>
      <c r="I4995">
        <v>10</v>
      </c>
      <c r="J4995">
        <v>109</v>
      </c>
      <c r="K4995" t="s">
        <v>22908</v>
      </c>
      <c r="L4995" t="s">
        <v>6741</v>
      </c>
      <c r="M4995">
        <v>2</v>
      </c>
      <c r="N4995">
        <v>822</v>
      </c>
      <c r="O4995" t="s">
        <v>6468</v>
      </c>
      <c r="P4995" t="s">
        <v>7009</v>
      </c>
      <c r="Q4995" t="s">
        <v>38</v>
      </c>
      <c r="R4995">
        <v>22</v>
      </c>
      <c r="S4995">
        <v>3</v>
      </c>
      <c r="T4995">
        <v>127240</v>
      </c>
      <c r="U4995" t="s">
        <v>7010</v>
      </c>
      <c r="V4995">
        <v>46769</v>
      </c>
      <c r="W4995" t="s">
        <v>7008</v>
      </c>
      <c r="Y4995">
        <v>0</v>
      </c>
    </row>
    <row r="4996" spans="1:25" x14ac:dyDescent="0.2">
      <c r="A4996">
        <v>105847</v>
      </c>
      <c r="B4996" t="s">
        <v>26486</v>
      </c>
      <c r="C4996">
        <v>0</v>
      </c>
      <c r="D4996">
        <f>IF(COUNTIF(Sheet3!$A$1:$A$349,"*"&amp;B4996&amp;"*")&gt;0,1,0)</f>
        <v>0</v>
      </c>
      <c r="E4996">
        <f>IF(COUNTIF(Sheet1!$C$1:$C$349,"*"&amp;K4996&amp;"*")&gt;0,1,0)</f>
        <v>1</v>
      </c>
      <c r="F4996">
        <f>IF(COUNTIF(Sheet1!$E$1:$E$349,"*"&amp;G4996&amp;"*")&gt;0,1,0)</f>
        <v>0</v>
      </c>
      <c r="G4996" t="s">
        <v>34201</v>
      </c>
      <c r="H4996" t="str">
        <f t="shared" si="78"/>
        <v>Galbinasi Calarasi</v>
      </c>
      <c r="I4996">
        <v>51</v>
      </c>
      <c r="J4996">
        <v>519</v>
      </c>
      <c r="K4996" t="s">
        <v>22911</v>
      </c>
      <c r="L4996" t="s">
        <v>12788</v>
      </c>
      <c r="M4996">
        <v>3</v>
      </c>
      <c r="N4996">
        <v>831</v>
      </c>
      <c r="O4996" t="s">
        <v>2107</v>
      </c>
      <c r="P4996" t="s">
        <v>14419</v>
      </c>
      <c r="Q4996" t="s">
        <v>26</v>
      </c>
      <c r="R4996">
        <v>22</v>
      </c>
      <c r="S4996">
        <v>3</v>
      </c>
      <c r="T4996">
        <v>917285</v>
      </c>
      <c r="U4996" t="s">
        <v>14420</v>
      </c>
      <c r="V4996">
        <v>179962</v>
      </c>
      <c r="W4996" t="s">
        <v>7008</v>
      </c>
      <c r="Y4996">
        <v>0</v>
      </c>
    </row>
    <row r="4997" spans="1:25" x14ac:dyDescent="0.2">
      <c r="A4997">
        <v>61595</v>
      </c>
      <c r="B4997" t="s">
        <v>26487</v>
      </c>
      <c r="C4997">
        <v>0</v>
      </c>
      <c r="D4997">
        <f>IF(COUNTIF(Sheet3!$A$1:$A$349,"*"&amp;B4997&amp;"*")&gt;0,1,0)</f>
        <v>0</v>
      </c>
      <c r="E4997">
        <f>IF(COUNTIF(Sheet1!$C$1:$C$349,"*"&amp;K4997&amp;"*")&gt;0,1,0)</f>
        <v>1</v>
      </c>
      <c r="F4997">
        <f>IF(COUNTIF(Sheet1!$E$1:$E$349,"*"&amp;G4997&amp;"*")&gt;0,1,0)</f>
        <v>0</v>
      </c>
      <c r="G4997" t="s">
        <v>34202</v>
      </c>
      <c r="H4997" t="str">
        <f t="shared" si="78"/>
        <v>Galbiori Constanta</v>
      </c>
      <c r="I4997">
        <v>13</v>
      </c>
      <c r="J4997">
        <v>136</v>
      </c>
      <c r="K4997" t="s">
        <v>22924</v>
      </c>
      <c r="L4997" t="s">
        <v>8778</v>
      </c>
      <c r="M4997">
        <v>2</v>
      </c>
      <c r="N4997">
        <v>822</v>
      </c>
      <c r="O4997" t="s">
        <v>6468</v>
      </c>
      <c r="P4997" t="s">
        <v>8956</v>
      </c>
      <c r="Q4997" t="s">
        <v>26</v>
      </c>
      <c r="R4997">
        <v>23</v>
      </c>
      <c r="S4997">
        <v>3</v>
      </c>
      <c r="T4997">
        <v>907098</v>
      </c>
      <c r="U4997" t="s">
        <v>8957</v>
      </c>
      <c r="V4997">
        <v>61559</v>
      </c>
      <c r="W4997" t="s">
        <v>8951</v>
      </c>
      <c r="Y4997">
        <v>0</v>
      </c>
    </row>
    <row r="4998" spans="1:25" x14ac:dyDescent="0.2">
      <c r="A4998">
        <v>4375</v>
      </c>
      <c r="B4998" t="s">
        <v>683</v>
      </c>
      <c r="C4998">
        <v>0</v>
      </c>
      <c r="D4998">
        <f>IF(COUNTIF(Sheet3!$A$1:$A$349,"*"&amp;B4998&amp;"*")&gt;0,1,0)</f>
        <v>0</v>
      </c>
      <c r="E4998">
        <f>IF(COUNTIF(Sheet1!$C$1:$C$349,"*"&amp;K4998&amp;"*")&gt;0,1,0)</f>
        <v>1</v>
      </c>
      <c r="F4998">
        <f>IF(COUNTIF(Sheet1!$E$1:$E$349,"*"&amp;G4998&amp;"*")&gt;0,1,0)</f>
        <v>0</v>
      </c>
      <c r="G4998" t="s">
        <v>34203</v>
      </c>
      <c r="H4998" t="str">
        <f t="shared" si="78"/>
        <v>Galda de Jos Alba</v>
      </c>
      <c r="I4998">
        <v>1</v>
      </c>
      <c r="J4998">
        <v>10</v>
      </c>
      <c r="K4998" t="s">
        <v>19</v>
      </c>
      <c r="L4998" t="s">
        <v>20</v>
      </c>
      <c r="M4998">
        <v>7</v>
      </c>
      <c r="N4998">
        <v>877</v>
      </c>
      <c r="O4998" t="s">
        <v>21</v>
      </c>
      <c r="P4998" t="s">
        <v>684</v>
      </c>
      <c r="Q4998" t="s">
        <v>38</v>
      </c>
      <c r="R4998">
        <v>22</v>
      </c>
      <c r="S4998">
        <v>3</v>
      </c>
      <c r="T4998">
        <v>517285</v>
      </c>
      <c r="U4998" t="s">
        <v>685</v>
      </c>
      <c r="V4998">
        <v>4366</v>
      </c>
      <c r="W4998" t="s">
        <v>683</v>
      </c>
      <c r="Y4998">
        <v>0</v>
      </c>
    </row>
    <row r="4999" spans="1:25" x14ac:dyDescent="0.2">
      <c r="A4999">
        <v>4400</v>
      </c>
      <c r="B4999" t="s">
        <v>692</v>
      </c>
      <c r="C4999">
        <v>0</v>
      </c>
      <c r="D4999">
        <f>IF(COUNTIF(Sheet3!$A$1:$A$349,"*"&amp;B4999&amp;"*")&gt;0,1,0)</f>
        <v>0</v>
      </c>
      <c r="E4999">
        <f>IF(COUNTIF(Sheet1!$C$1:$C$349,"*"&amp;K4999&amp;"*")&gt;0,1,0)</f>
        <v>1</v>
      </c>
      <c r="F4999">
        <f>IF(COUNTIF(Sheet1!$E$1:$E$349,"*"&amp;G4999&amp;"*")&gt;0,1,0)</f>
        <v>0</v>
      </c>
      <c r="G4999" t="s">
        <v>34204</v>
      </c>
      <c r="H4999" t="str">
        <f t="shared" si="78"/>
        <v>Galda de Sus Alba</v>
      </c>
      <c r="I4999">
        <v>1</v>
      </c>
      <c r="J4999">
        <v>10</v>
      </c>
      <c r="K4999" t="s">
        <v>19</v>
      </c>
      <c r="L4999" t="s">
        <v>20</v>
      </c>
      <c r="M4999">
        <v>7</v>
      </c>
      <c r="N4999">
        <v>877</v>
      </c>
      <c r="O4999" t="s">
        <v>21</v>
      </c>
      <c r="P4999" t="s">
        <v>693</v>
      </c>
      <c r="Q4999" t="s">
        <v>26</v>
      </c>
      <c r="R4999">
        <v>23</v>
      </c>
      <c r="S4999">
        <v>3</v>
      </c>
      <c r="T4999">
        <v>517288</v>
      </c>
      <c r="U4999" t="s">
        <v>694</v>
      </c>
      <c r="V4999">
        <v>4366</v>
      </c>
      <c r="W4999" t="s">
        <v>683</v>
      </c>
      <c r="Y4999">
        <v>0</v>
      </c>
    </row>
    <row r="5000" spans="1:25" x14ac:dyDescent="0.2">
      <c r="A5000">
        <v>22978</v>
      </c>
      <c r="B5000" t="s">
        <v>3684</v>
      </c>
      <c r="C5000">
        <v>0</v>
      </c>
      <c r="D5000">
        <f>IF(COUNTIF(Sheet3!$A$1:$A$349,"*"&amp;B5000&amp;"*")&gt;0,1,0)</f>
        <v>0</v>
      </c>
      <c r="E5000">
        <f>IF(COUNTIF(Sheet1!$C$1:$C$349,"*"&amp;K5000&amp;"*")&gt;0,1,0)</f>
        <v>1</v>
      </c>
      <c r="F5000">
        <f>IF(COUNTIF(Sheet1!$E$1:$E$349,"*"&amp;G5000&amp;"*")&gt;0,1,0)</f>
        <v>0</v>
      </c>
      <c r="G5000" t="s">
        <v>34205</v>
      </c>
      <c r="H5000" t="str">
        <f t="shared" si="78"/>
        <v>Galeri Bacau</v>
      </c>
      <c r="I5000">
        <v>4</v>
      </c>
      <c r="J5000">
        <v>47</v>
      </c>
      <c r="K5000" t="s">
        <v>22882</v>
      </c>
      <c r="L5000" t="s">
        <v>3242</v>
      </c>
      <c r="M5000">
        <v>1</v>
      </c>
      <c r="N5000">
        <v>813</v>
      </c>
      <c r="O5000" t="s">
        <v>3243</v>
      </c>
      <c r="P5000" t="s">
        <v>2528</v>
      </c>
      <c r="Q5000" t="s">
        <v>26</v>
      </c>
      <c r="R5000">
        <v>23</v>
      </c>
      <c r="S5000">
        <v>3</v>
      </c>
      <c r="T5000">
        <v>607242</v>
      </c>
      <c r="U5000" t="s">
        <v>3685</v>
      </c>
      <c r="V5000">
        <v>22941</v>
      </c>
      <c r="W5000" t="s">
        <v>3678</v>
      </c>
      <c r="Y5000">
        <v>0</v>
      </c>
    </row>
    <row r="5001" spans="1:25" x14ac:dyDescent="0.2">
      <c r="A5001">
        <v>145541</v>
      </c>
      <c r="B5001" t="s">
        <v>23735</v>
      </c>
      <c r="C5001">
        <v>0</v>
      </c>
      <c r="D5001">
        <f>IF(COUNTIF(Sheet3!$A$1:$A$349,"*"&amp;B5001&amp;"*")&gt;0,1,0)</f>
        <v>0</v>
      </c>
      <c r="E5001">
        <f>IF(COUNTIF(Sheet1!$C$1:$C$349,"*"&amp;K5001&amp;"*")&gt;0,1,0)</f>
        <v>1</v>
      </c>
      <c r="F5001">
        <f>IF(COUNTIF(Sheet1!$E$1:$E$349,"*"&amp;G5001&amp;"*")&gt;0,1,0)</f>
        <v>0</v>
      </c>
      <c r="G5001" t="s">
        <v>34206</v>
      </c>
      <c r="H5001" t="str">
        <f t="shared" si="78"/>
        <v>Gales Sibiu</v>
      </c>
      <c r="I5001">
        <v>32</v>
      </c>
      <c r="J5001">
        <v>323</v>
      </c>
      <c r="K5001" t="s">
        <v>18831</v>
      </c>
      <c r="L5001" t="s">
        <v>18832</v>
      </c>
      <c r="M5001">
        <v>7</v>
      </c>
      <c r="N5001">
        <v>877</v>
      </c>
      <c r="O5001" t="s">
        <v>21</v>
      </c>
      <c r="P5001" t="s">
        <v>1616</v>
      </c>
      <c r="Q5001" t="s">
        <v>26</v>
      </c>
      <c r="R5001">
        <v>18</v>
      </c>
      <c r="S5001">
        <v>1</v>
      </c>
      <c r="T5001">
        <v>557231</v>
      </c>
      <c r="U5001" t="s">
        <v>19078</v>
      </c>
      <c r="V5001">
        <v>145499</v>
      </c>
      <c r="W5001" t="s">
        <v>4914</v>
      </c>
      <c r="Y5001">
        <v>0</v>
      </c>
    </row>
    <row r="5002" spans="1:25" x14ac:dyDescent="0.2">
      <c r="A5002">
        <v>19052</v>
      </c>
      <c r="B5002" t="s">
        <v>26488</v>
      </c>
      <c r="C5002">
        <v>0</v>
      </c>
      <c r="D5002">
        <f>IF(COUNTIF(Sheet3!$A$1:$A$349,"*"&amp;B5002&amp;"*")&gt;0,1,0)</f>
        <v>0</v>
      </c>
      <c r="E5002">
        <f>IF(COUNTIF(Sheet1!$C$1:$C$349,"*"&amp;K5002&amp;"*")&gt;0,1,0)</f>
        <v>1</v>
      </c>
      <c r="F5002">
        <f>IF(COUNTIF(Sheet1!$E$1:$E$349,"*"&amp;G5002&amp;"*")&gt;0,1,0)</f>
        <v>0</v>
      </c>
      <c r="G5002" t="s">
        <v>34207</v>
      </c>
      <c r="H5002" t="str">
        <f t="shared" si="78"/>
        <v>Galesesti Arges</v>
      </c>
      <c r="I5002">
        <v>3</v>
      </c>
      <c r="J5002">
        <v>38</v>
      </c>
      <c r="K5002" t="s">
        <v>29095</v>
      </c>
      <c r="L5002" t="s">
        <v>2106</v>
      </c>
      <c r="M5002">
        <v>3</v>
      </c>
      <c r="N5002">
        <v>831</v>
      </c>
      <c r="O5002" t="s">
        <v>2107</v>
      </c>
      <c r="P5002" t="s">
        <v>2247</v>
      </c>
      <c r="Q5002" t="s">
        <v>26</v>
      </c>
      <c r="R5002">
        <v>23</v>
      </c>
      <c r="S5002">
        <v>3</v>
      </c>
      <c r="T5002">
        <v>117699</v>
      </c>
      <c r="U5002" t="s">
        <v>3090</v>
      </c>
      <c r="V5002">
        <v>19007</v>
      </c>
      <c r="W5002" t="s">
        <v>248</v>
      </c>
      <c r="Y5002">
        <v>0</v>
      </c>
    </row>
    <row r="5003" spans="1:25" x14ac:dyDescent="0.2">
      <c r="A5003">
        <v>79772</v>
      </c>
      <c r="B5003" t="s">
        <v>26489</v>
      </c>
      <c r="C5003">
        <v>0</v>
      </c>
      <c r="D5003">
        <f>IF(COUNTIF(Sheet3!$A$1:$A$349,"*"&amp;B5003&amp;"*")&gt;0,1,0)</f>
        <v>0</v>
      </c>
      <c r="E5003">
        <f>IF(COUNTIF(Sheet1!$C$1:$C$349,"*"&amp;K5003&amp;"*")&gt;0,1,0)</f>
        <v>1</v>
      </c>
      <c r="F5003">
        <f>IF(COUNTIF(Sheet1!$E$1:$E$349,"*"&amp;G5003&amp;"*")&gt;0,1,0)</f>
        <v>0</v>
      </c>
      <c r="G5003" t="s">
        <v>34208</v>
      </c>
      <c r="H5003" t="str">
        <f t="shared" si="78"/>
        <v>Galesoaia Gorj</v>
      </c>
      <c r="I5003">
        <v>18</v>
      </c>
      <c r="J5003">
        <v>181</v>
      </c>
      <c r="K5003" t="s">
        <v>11026</v>
      </c>
      <c r="L5003" t="s">
        <v>11027</v>
      </c>
      <c r="M5003">
        <v>4</v>
      </c>
      <c r="N5003">
        <v>840</v>
      </c>
      <c r="O5003" t="s">
        <v>10021</v>
      </c>
      <c r="P5003" t="s">
        <v>935</v>
      </c>
      <c r="Q5003" t="s">
        <v>26</v>
      </c>
      <c r="R5003">
        <v>23</v>
      </c>
      <c r="S5003">
        <v>3</v>
      </c>
      <c r="T5003">
        <v>217148</v>
      </c>
      <c r="U5003" t="s">
        <v>11271</v>
      </c>
      <c r="V5003">
        <v>79736</v>
      </c>
      <c r="W5003" t="s">
        <v>7545</v>
      </c>
      <c r="Y5003">
        <v>0</v>
      </c>
    </row>
    <row r="5004" spans="1:25" x14ac:dyDescent="0.2">
      <c r="A5004">
        <v>116876</v>
      </c>
      <c r="B5004" t="s">
        <v>26490</v>
      </c>
      <c r="C5004">
        <v>0</v>
      </c>
      <c r="D5004">
        <f>IF(COUNTIF(Sheet3!$A$1:$A$349,"*"&amp;B5004&amp;"*")&gt;0,1,0)</f>
        <v>0</v>
      </c>
      <c r="E5004">
        <f>IF(COUNTIF(Sheet1!$C$1:$C$349,"*"&amp;K5004&amp;"*")&gt;0,1,0)</f>
        <v>1</v>
      </c>
      <c r="F5004">
        <f>IF(COUNTIF(Sheet1!$E$1:$E$349,"*"&amp;G5004&amp;"*")&gt;0,1,0)</f>
        <v>0</v>
      </c>
      <c r="G5004" t="s">
        <v>34209</v>
      </c>
      <c r="H5004" t="str">
        <f t="shared" si="78"/>
        <v>Galesti Mures</v>
      </c>
      <c r="I5004">
        <v>26</v>
      </c>
      <c r="J5004">
        <v>261</v>
      </c>
      <c r="K5004" t="s">
        <v>29094</v>
      </c>
      <c r="L5004" t="s">
        <v>15377</v>
      </c>
      <c r="M5004">
        <v>7</v>
      </c>
      <c r="N5004">
        <v>877</v>
      </c>
      <c r="O5004" t="s">
        <v>21</v>
      </c>
      <c r="P5004" t="s">
        <v>11022</v>
      </c>
      <c r="Q5004" t="s">
        <v>38</v>
      </c>
      <c r="R5004">
        <v>22</v>
      </c>
      <c r="S5004">
        <v>3</v>
      </c>
      <c r="T5004">
        <v>547235</v>
      </c>
      <c r="U5004" t="s">
        <v>15708</v>
      </c>
      <c r="V5004">
        <v>116867</v>
      </c>
      <c r="W5004" t="s">
        <v>15707</v>
      </c>
      <c r="Y5004">
        <v>0</v>
      </c>
    </row>
    <row r="5005" spans="1:25" x14ac:dyDescent="0.2">
      <c r="A5005">
        <v>14806</v>
      </c>
      <c r="B5005" t="s">
        <v>23736</v>
      </c>
      <c r="C5005">
        <v>0</v>
      </c>
      <c r="D5005">
        <f>IF(COUNTIF(Sheet3!$A$1:$A$349,"*"&amp;B5005&amp;"*")&gt;0,1,0)</f>
        <v>0</v>
      </c>
      <c r="E5005">
        <f>IF(COUNTIF(Sheet1!$C$1:$C$349,"*"&amp;K5005&amp;"*")&gt;0,1,0)</f>
        <v>1</v>
      </c>
      <c r="F5005">
        <f>IF(COUNTIF(Sheet1!$E$1:$E$349,"*"&amp;G5005&amp;"*")&gt;0,1,0)</f>
        <v>0</v>
      </c>
      <c r="G5005" t="s">
        <v>34210</v>
      </c>
      <c r="H5005" t="str">
        <f t="shared" si="78"/>
        <v>Galesu Arges</v>
      </c>
      <c r="I5005">
        <v>3</v>
      </c>
      <c r="J5005">
        <v>38</v>
      </c>
      <c r="K5005" t="s">
        <v>29095</v>
      </c>
      <c r="L5005" t="s">
        <v>2106</v>
      </c>
      <c r="M5005">
        <v>3</v>
      </c>
      <c r="N5005">
        <v>831</v>
      </c>
      <c r="O5005" t="s">
        <v>2107</v>
      </c>
      <c r="P5005" t="s">
        <v>1220</v>
      </c>
      <c r="Q5005" t="s">
        <v>26</v>
      </c>
      <c r="R5005">
        <v>23</v>
      </c>
      <c r="S5005">
        <v>3</v>
      </c>
      <c r="T5005">
        <v>117149</v>
      </c>
      <c r="U5005" t="s">
        <v>2385</v>
      </c>
      <c r="V5005">
        <v>14753</v>
      </c>
      <c r="W5005" t="s">
        <v>2376</v>
      </c>
      <c r="Y5005">
        <v>0</v>
      </c>
    </row>
    <row r="5006" spans="1:25" x14ac:dyDescent="0.2">
      <c r="A5006">
        <v>18091</v>
      </c>
      <c r="B5006" t="s">
        <v>26491</v>
      </c>
      <c r="C5006">
        <v>0</v>
      </c>
      <c r="D5006">
        <f>IF(COUNTIF(Sheet3!$A$1:$A$349,"*"&amp;B5006&amp;"*")&gt;0,1,0)</f>
        <v>0</v>
      </c>
      <c r="E5006">
        <f>IF(COUNTIF(Sheet1!$C$1:$C$349,"*"&amp;K5006&amp;"*")&gt;0,1,0)</f>
        <v>1</v>
      </c>
      <c r="F5006">
        <f>IF(COUNTIF(Sheet1!$E$1:$E$349,"*"&amp;G5006&amp;"*")&gt;0,1,0)</f>
        <v>0</v>
      </c>
      <c r="G5006" t="s">
        <v>34211</v>
      </c>
      <c r="H5006" t="str">
        <f t="shared" si="78"/>
        <v>Galeteanu Arges</v>
      </c>
      <c r="I5006">
        <v>3</v>
      </c>
      <c r="J5006">
        <v>38</v>
      </c>
      <c r="K5006" t="s">
        <v>29095</v>
      </c>
      <c r="L5006" t="s">
        <v>2106</v>
      </c>
      <c r="M5006">
        <v>3</v>
      </c>
      <c r="N5006">
        <v>831</v>
      </c>
      <c r="O5006" t="s">
        <v>2107</v>
      </c>
      <c r="P5006" t="s">
        <v>141</v>
      </c>
      <c r="Q5006" t="s">
        <v>26</v>
      </c>
      <c r="R5006">
        <v>23</v>
      </c>
      <c r="S5006">
        <v>3</v>
      </c>
      <c r="T5006">
        <v>117562</v>
      </c>
      <c r="U5006" t="s">
        <v>2934</v>
      </c>
      <c r="V5006">
        <v>18028</v>
      </c>
      <c r="W5006" t="s">
        <v>2926</v>
      </c>
      <c r="Y5006">
        <v>0</v>
      </c>
    </row>
    <row r="5007" spans="1:25" x14ac:dyDescent="0.2">
      <c r="A5007">
        <v>170006</v>
      </c>
      <c r="B5007" t="s">
        <v>21835</v>
      </c>
      <c r="C5007">
        <v>0</v>
      </c>
      <c r="D5007">
        <f>IF(COUNTIF(Sheet3!$A$1:$A$349,"*"&amp;B5007&amp;"*")&gt;0,1,0)</f>
        <v>0</v>
      </c>
      <c r="E5007">
        <f>IF(COUNTIF(Sheet1!$C$1:$C$349,"*"&amp;K5007&amp;"*")&gt;0,1,0)</f>
        <v>1</v>
      </c>
      <c r="F5007">
        <f>IF(COUNTIF(Sheet1!$E$1:$E$349,"*"&amp;G5007&amp;"*")&gt;0,1,0)</f>
        <v>0</v>
      </c>
      <c r="G5007" t="s">
        <v>34212</v>
      </c>
      <c r="H5007" t="str">
        <f t="shared" si="78"/>
        <v>Galicea Valcea</v>
      </c>
      <c r="I5007">
        <v>38</v>
      </c>
      <c r="J5007">
        <v>387</v>
      </c>
      <c r="K5007" t="s">
        <v>25637</v>
      </c>
      <c r="L5007" t="s">
        <v>21552</v>
      </c>
      <c r="M5007">
        <v>4</v>
      </c>
      <c r="N5007">
        <v>840</v>
      </c>
      <c r="O5007" t="s">
        <v>10021</v>
      </c>
      <c r="P5007" t="s">
        <v>5937</v>
      </c>
      <c r="Q5007" t="s">
        <v>38</v>
      </c>
      <c r="R5007">
        <v>22</v>
      </c>
      <c r="S5007">
        <v>3</v>
      </c>
      <c r="T5007">
        <v>247205</v>
      </c>
      <c r="U5007" t="s">
        <v>21836</v>
      </c>
      <c r="V5007">
        <v>169994</v>
      </c>
      <c r="W5007" t="s">
        <v>21835</v>
      </c>
      <c r="Y5007">
        <v>0</v>
      </c>
    </row>
    <row r="5008" spans="1:25" x14ac:dyDescent="0.2">
      <c r="A5008">
        <v>72392</v>
      </c>
      <c r="B5008" t="s">
        <v>10369</v>
      </c>
      <c r="C5008">
        <v>0</v>
      </c>
      <c r="D5008">
        <f>IF(COUNTIF(Sheet3!$A$1:$A$349,"*"&amp;B5008&amp;"*")&gt;0,1,0)</f>
        <v>0</v>
      </c>
      <c r="E5008">
        <f>IF(COUNTIF(Sheet1!$C$1:$C$349,"*"&amp;K5008&amp;"*")&gt;0,1,0)</f>
        <v>1</v>
      </c>
      <c r="F5008">
        <f>IF(COUNTIF(Sheet1!$E$1:$E$349,"*"&amp;G5008&amp;"*")&gt;0,1,0)</f>
        <v>0</v>
      </c>
      <c r="G5008" t="s">
        <v>34213</v>
      </c>
      <c r="H5008" t="str">
        <f t="shared" si="78"/>
        <v>Galicea Mare Dolj</v>
      </c>
      <c r="I5008">
        <v>16</v>
      </c>
      <c r="J5008">
        <v>163</v>
      </c>
      <c r="K5008" t="s">
        <v>10019</v>
      </c>
      <c r="L5008" t="s">
        <v>10020</v>
      </c>
      <c r="M5008">
        <v>4</v>
      </c>
      <c r="N5008">
        <v>840</v>
      </c>
      <c r="O5008" t="s">
        <v>10021</v>
      </c>
      <c r="P5008" t="s">
        <v>10370</v>
      </c>
      <c r="Q5008" t="s">
        <v>38</v>
      </c>
      <c r="R5008">
        <v>22</v>
      </c>
      <c r="S5008">
        <v>3</v>
      </c>
      <c r="T5008">
        <v>207270</v>
      </c>
      <c r="U5008" t="s">
        <v>10371</v>
      </c>
      <c r="V5008">
        <v>72383</v>
      </c>
      <c r="W5008" t="s">
        <v>10369</v>
      </c>
      <c r="Y5008">
        <v>0</v>
      </c>
    </row>
    <row r="5009" spans="1:25" x14ac:dyDescent="0.2">
      <c r="A5009">
        <v>72524</v>
      </c>
      <c r="B5009" t="s">
        <v>10388</v>
      </c>
      <c r="C5009">
        <v>0</v>
      </c>
      <c r="D5009">
        <f>IF(COUNTIF(Sheet3!$A$1:$A$349,"*"&amp;B5009&amp;"*")&gt;0,1,0)</f>
        <v>0</v>
      </c>
      <c r="E5009">
        <f>IF(COUNTIF(Sheet1!$C$1:$C$349,"*"&amp;K5009&amp;"*")&gt;0,1,0)</f>
        <v>1</v>
      </c>
      <c r="F5009">
        <f>IF(COUNTIF(Sheet1!$E$1:$E$349,"*"&amp;G5009&amp;"*")&gt;0,1,0)</f>
        <v>0</v>
      </c>
      <c r="G5009" t="s">
        <v>34214</v>
      </c>
      <c r="H5009" t="str">
        <f t="shared" si="78"/>
        <v>Galiciuica Dolj</v>
      </c>
      <c r="I5009">
        <v>16</v>
      </c>
      <c r="J5009">
        <v>163</v>
      </c>
      <c r="K5009" t="s">
        <v>10019</v>
      </c>
      <c r="L5009" t="s">
        <v>10020</v>
      </c>
      <c r="M5009">
        <v>4</v>
      </c>
      <c r="N5009">
        <v>840</v>
      </c>
      <c r="O5009" t="s">
        <v>10021</v>
      </c>
      <c r="P5009" t="s">
        <v>3679</v>
      </c>
      <c r="Q5009" t="s">
        <v>26</v>
      </c>
      <c r="R5009">
        <v>22</v>
      </c>
      <c r="S5009">
        <v>3</v>
      </c>
      <c r="T5009">
        <v>207291</v>
      </c>
      <c r="U5009" t="s">
        <v>10389</v>
      </c>
      <c r="V5009">
        <v>74891</v>
      </c>
      <c r="W5009" t="s">
        <v>10388</v>
      </c>
      <c r="Y5009">
        <v>0</v>
      </c>
    </row>
    <row r="5010" spans="1:25" x14ac:dyDescent="0.2">
      <c r="A5010">
        <v>62583</v>
      </c>
      <c r="B5010" t="s">
        <v>25130</v>
      </c>
      <c r="C5010">
        <v>0</v>
      </c>
      <c r="D5010">
        <f>IF(COUNTIF(Sheet3!$A$1:$A$349,"*"&amp;B5010&amp;"*")&gt;0,1,0)</f>
        <v>0</v>
      </c>
      <c r="E5010">
        <f>IF(COUNTIF(Sheet1!$C$1:$C$349,"*"&amp;K5010&amp;"*")&gt;0,1,0)</f>
        <v>1</v>
      </c>
      <c r="F5010">
        <f>IF(COUNTIF(Sheet1!$E$1:$E$349,"*"&amp;G5010&amp;"*")&gt;0,1,0)</f>
        <v>0</v>
      </c>
      <c r="G5010" t="s">
        <v>34215</v>
      </c>
      <c r="H5010" t="str">
        <f t="shared" si="78"/>
        <v>Galita Constanta</v>
      </c>
      <c r="I5010">
        <v>13</v>
      </c>
      <c r="J5010">
        <v>136</v>
      </c>
      <c r="K5010" t="s">
        <v>22924</v>
      </c>
      <c r="L5010" t="s">
        <v>8778</v>
      </c>
      <c r="M5010">
        <v>2</v>
      </c>
      <c r="N5010">
        <v>822</v>
      </c>
      <c r="O5010" t="s">
        <v>6468</v>
      </c>
      <c r="P5010" t="s">
        <v>3508</v>
      </c>
      <c r="Q5010" t="s">
        <v>26</v>
      </c>
      <c r="R5010">
        <v>23</v>
      </c>
      <c r="S5010">
        <v>3</v>
      </c>
      <c r="T5010">
        <v>907224</v>
      </c>
      <c r="U5010" t="s">
        <v>9096</v>
      </c>
      <c r="V5010">
        <v>62538</v>
      </c>
      <c r="W5010" t="s">
        <v>1597</v>
      </c>
      <c r="Y5010">
        <v>0</v>
      </c>
    </row>
    <row r="5011" spans="1:25" x14ac:dyDescent="0.2">
      <c r="A5011">
        <v>134416</v>
      </c>
      <c r="B5011" t="s">
        <v>25567</v>
      </c>
      <c r="C5011">
        <v>0</v>
      </c>
      <c r="D5011">
        <f>IF(COUNTIF(Sheet3!$A$1:$A$349,"*"&amp;B5011&amp;"*")&gt;0,1,0)</f>
        <v>0</v>
      </c>
      <c r="E5011">
        <f>IF(COUNTIF(Sheet1!$C$1:$C$349,"*"&amp;K5011&amp;"*")&gt;0,1,0)</f>
        <v>1</v>
      </c>
      <c r="F5011">
        <f>IF(COUNTIF(Sheet1!$E$1:$E$349,"*"&amp;G5011&amp;"*")&gt;0,1,0)</f>
        <v>0</v>
      </c>
      <c r="G5011" t="s">
        <v>34216</v>
      </c>
      <c r="H5011" t="str">
        <f t="shared" si="78"/>
        <v>Galmeia Prahova</v>
      </c>
      <c r="I5011">
        <v>29</v>
      </c>
      <c r="J5011">
        <v>298</v>
      </c>
      <c r="K5011" t="s">
        <v>17266</v>
      </c>
      <c r="L5011" t="s">
        <v>17267</v>
      </c>
      <c r="M5011">
        <v>3</v>
      </c>
      <c r="N5011">
        <v>831</v>
      </c>
      <c r="O5011" t="s">
        <v>2107</v>
      </c>
      <c r="P5011" t="s">
        <v>1723</v>
      </c>
      <c r="Q5011" t="s">
        <v>26</v>
      </c>
      <c r="R5011">
        <v>23</v>
      </c>
      <c r="S5011">
        <v>3</v>
      </c>
      <c r="T5011">
        <v>107406</v>
      </c>
      <c r="U5011" t="s">
        <v>17771</v>
      </c>
      <c r="V5011">
        <v>134390</v>
      </c>
      <c r="W5011" t="s">
        <v>3558</v>
      </c>
      <c r="Y5011">
        <v>0</v>
      </c>
    </row>
    <row r="5012" spans="1:25" x14ac:dyDescent="0.2">
      <c r="A5012">
        <v>176052</v>
      </c>
      <c r="B5012" t="s">
        <v>26492</v>
      </c>
      <c r="C5012">
        <v>0</v>
      </c>
      <c r="D5012">
        <f>IF(COUNTIF(Sheet3!$A$1:$A$349,"*"&amp;B5012&amp;"*")&gt;0,1,0)</f>
        <v>0</v>
      </c>
      <c r="E5012">
        <f>IF(COUNTIF(Sheet1!$C$1:$C$349,"*"&amp;K5012&amp;"*")&gt;0,1,0)</f>
        <v>1</v>
      </c>
      <c r="F5012">
        <f>IF(COUNTIF(Sheet1!$E$1:$E$349,"*"&amp;G5012&amp;"*")&gt;0,1,0)</f>
        <v>0</v>
      </c>
      <c r="G5012" t="s">
        <v>34217</v>
      </c>
      <c r="H5012" t="str">
        <f t="shared" si="78"/>
        <v>Galoiesti Vrancea</v>
      </c>
      <c r="I5012">
        <v>39</v>
      </c>
      <c r="J5012">
        <v>396</v>
      </c>
      <c r="K5012" t="s">
        <v>15010</v>
      </c>
      <c r="L5012" t="s">
        <v>22342</v>
      </c>
      <c r="M5012">
        <v>2</v>
      </c>
      <c r="N5012">
        <v>822</v>
      </c>
      <c r="O5012" t="s">
        <v>6468</v>
      </c>
      <c r="P5012" t="s">
        <v>8292</v>
      </c>
      <c r="Q5012" t="s">
        <v>26</v>
      </c>
      <c r="R5012">
        <v>23</v>
      </c>
      <c r="S5012">
        <v>3</v>
      </c>
      <c r="T5012">
        <v>627117</v>
      </c>
      <c r="U5012" t="s">
        <v>22481</v>
      </c>
      <c r="V5012">
        <v>175983</v>
      </c>
      <c r="W5012" t="s">
        <v>13051</v>
      </c>
      <c r="Y5012">
        <v>0</v>
      </c>
    </row>
    <row r="5013" spans="1:25" x14ac:dyDescent="0.2">
      <c r="A5013">
        <v>31592</v>
      </c>
      <c r="B5013" t="s">
        <v>23737</v>
      </c>
      <c r="C5013">
        <v>0</v>
      </c>
      <c r="D5013">
        <f>IF(COUNTIF(Sheet3!$A$1:$A$349,"*"&amp;B5013&amp;"*")&gt;0,1,0)</f>
        <v>0</v>
      </c>
      <c r="E5013">
        <f>IF(COUNTIF(Sheet1!$C$1:$C$349,"*"&amp;K5013&amp;"*")&gt;0,1,0)</f>
        <v>1</v>
      </c>
      <c r="F5013">
        <f>IF(COUNTIF(Sheet1!$E$1:$E$349,"*"&amp;G5013&amp;"*")&gt;0,1,0)</f>
        <v>0</v>
      </c>
      <c r="G5013" t="s">
        <v>34218</v>
      </c>
      <c r="H5013" t="str">
        <f t="shared" si="78"/>
        <v>Galospetreu Bihor</v>
      </c>
      <c r="I5013">
        <v>5</v>
      </c>
      <c r="J5013">
        <v>56</v>
      </c>
      <c r="K5013" t="s">
        <v>4203</v>
      </c>
      <c r="L5013" t="s">
        <v>4204</v>
      </c>
      <c r="M5013">
        <v>6</v>
      </c>
      <c r="N5013">
        <v>868</v>
      </c>
      <c r="O5013" t="s">
        <v>4205</v>
      </c>
      <c r="P5013" t="s">
        <v>1960</v>
      </c>
      <c r="Q5013" t="s">
        <v>26</v>
      </c>
      <c r="R5013">
        <v>23</v>
      </c>
      <c r="S5013">
        <v>3</v>
      </c>
      <c r="T5013">
        <v>417572</v>
      </c>
      <c r="U5013" t="s">
        <v>4968</v>
      </c>
      <c r="V5013">
        <v>31565</v>
      </c>
      <c r="W5013" t="s">
        <v>4964</v>
      </c>
      <c r="Y5013">
        <v>0</v>
      </c>
    </row>
    <row r="5014" spans="1:25" x14ac:dyDescent="0.2">
      <c r="A5014">
        <v>140182</v>
      </c>
      <c r="B5014" t="s">
        <v>28264</v>
      </c>
      <c r="C5014">
        <v>0</v>
      </c>
      <c r="D5014">
        <f>IF(COUNTIF(Sheet3!$A$1:$A$349,"*"&amp;B5014&amp;"*")&gt;0,1,0)</f>
        <v>0</v>
      </c>
      <c r="E5014">
        <f>IF(COUNTIF(Sheet1!$C$1:$C$349,"*"&amp;K5014&amp;"*")&gt;0,1,0)</f>
        <v>1</v>
      </c>
      <c r="F5014">
        <f>IF(COUNTIF(Sheet1!$E$1:$E$349,"*"&amp;G5014&amp;"*")&gt;0,1,0)</f>
        <v>0</v>
      </c>
      <c r="G5014" t="s">
        <v>34219</v>
      </c>
      <c r="H5014" t="str">
        <f t="shared" si="78"/>
        <v>Galpiia Salaj</v>
      </c>
      <c r="I5014">
        <v>31</v>
      </c>
      <c r="J5014">
        <v>314</v>
      </c>
      <c r="K5014" t="s">
        <v>29098</v>
      </c>
      <c r="L5014" t="s">
        <v>18391</v>
      </c>
      <c r="M5014">
        <v>6</v>
      </c>
      <c r="N5014">
        <v>868</v>
      </c>
      <c r="O5014" t="s">
        <v>4205</v>
      </c>
      <c r="P5014" t="s">
        <v>1300</v>
      </c>
      <c r="Q5014" t="s">
        <v>26</v>
      </c>
      <c r="R5014">
        <v>23</v>
      </c>
      <c r="S5014">
        <v>3</v>
      </c>
      <c r="T5014">
        <v>457028</v>
      </c>
      <c r="U5014" t="s">
        <v>18452</v>
      </c>
      <c r="V5014">
        <v>140146</v>
      </c>
      <c r="W5014" t="s">
        <v>11702</v>
      </c>
      <c r="Y5014">
        <v>0</v>
      </c>
    </row>
    <row r="5015" spans="1:25" x14ac:dyDescent="0.2">
      <c r="A5015">
        <v>12386</v>
      </c>
      <c r="B5015" t="s">
        <v>23738</v>
      </c>
      <c r="C5015">
        <v>0</v>
      </c>
      <c r="D5015">
        <f>IF(COUNTIF(Sheet3!$A$1:$A$349,"*"&amp;B5015&amp;"*")&gt;0,1,0)</f>
        <v>0</v>
      </c>
      <c r="E5015">
        <f>IF(COUNTIF(Sheet1!$C$1:$C$349,"*"&amp;K5015&amp;"*")&gt;0,1,0)</f>
        <v>1</v>
      </c>
      <c r="F5015">
        <f>IF(COUNTIF(Sheet1!$E$1:$E$349,"*"&amp;G5015&amp;"*")&gt;0,1,0)</f>
        <v>0</v>
      </c>
      <c r="G5015" t="s">
        <v>34220</v>
      </c>
      <c r="H5015" t="str">
        <f t="shared" si="78"/>
        <v>Galsa Arad</v>
      </c>
      <c r="I5015">
        <v>2</v>
      </c>
      <c r="J5015">
        <v>29</v>
      </c>
      <c r="K5015" t="s">
        <v>1465</v>
      </c>
      <c r="L5015" t="s">
        <v>1466</v>
      </c>
      <c r="M5015">
        <v>5</v>
      </c>
      <c r="N5015">
        <v>859</v>
      </c>
      <c r="O5015" t="s">
        <v>1467</v>
      </c>
      <c r="P5015" t="s">
        <v>2015</v>
      </c>
      <c r="Q5015" t="s">
        <v>26</v>
      </c>
      <c r="R5015">
        <v>23</v>
      </c>
      <c r="S5015">
        <v>3</v>
      </c>
      <c r="T5015">
        <v>317341</v>
      </c>
      <c r="U5015" t="s">
        <v>2016</v>
      </c>
      <c r="V5015">
        <v>12368</v>
      </c>
      <c r="W5015" t="s">
        <v>2012</v>
      </c>
      <c r="Y5015">
        <v>0</v>
      </c>
    </row>
    <row r="5016" spans="1:25" x14ac:dyDescent="0.2">
      <c r="A5016">
        <v>7428</v>
      </c>
      <c r="B5016" t="s">
        <v>1216</v>
      </c>
      <c r="C5016">
        <v>0</v>
      </c>
      <c r="D5016">
        <f>IF(COUNTIF(Sheet3!$A$1:$A$349,"*"&amp;B5016&amp;"*")&gt;0,1,0)</f>
        <v>0</v>
      </c>
      <c r="E5016">
        <f>IF(COUNTIF(Sheet1!$C$1:$C$349,"*"&amp;K5016&amp;"*")&gt;0,1,0)</f>
        <v>1</v>
      </c>
      <c r="F5016">
        <f>IF(COUNTIF(Sheet1!$E$1:$E$349,"*"&amp;G5016&amp;"*")&gt;0,1,0)</f>
        <v>0</v>
      </c>
      <c r="G5016" t="s">
        <v>34221</v>
      </c>
      <c r="H5016" t="str">
        <f t="shared" si="78"/>
        <v>Galtiu Alba</v>
      </c>
      <c r="I5016">
        <v>1</v>
      </c>
      <c r="J5016">
        <v>10</v>
      </c>
      <c r="K5016" t="s">
        <v>19</v>
      </c>
      <c r="L5016" t="s">
        <v>20</v>
      </c>
      <c r="M5016">
        <v>7</v>
      </c>
      <c r="N5016">
        <v>877</v>
      </c>
      <c r="O5016" t="s">
        <v>21</v>
      </c>
      <c r="P5016" t="s">
        <v>1217</v>
      </c>
      <c r="Q5016" t="s">
        <v>26</v>
      </c>
      <c r="R5016">
        <v>23</v>
      </c>
      <c r="S5016">
        <v>3</v>
      </c>
      <c r="T5016">
        <v>517678</v>
      </c>
      <c r="U5016" t="s">
        <v>1218</v>
      </c>
      <c r="V5016">
        <v>7384</v>
      </c>
      <c r="W5016" t="s">
        <v>1209</v>
      </c>
      <c r="Y5016">
        <v>0</v>
      </c>
    </row>
    <row r="5017" spans="1:25" x14ac:dyDescent="0.2">
      <c r="A5017">
        <v>123834</v>
      </c>
      <c r="B5017" t="s">
        <v>16535</v>
      </c>
      <c r="C5017">
        <v>0</v>
      </c>
      <c r="D5017">
        <f>IF(COUNTIF(Sheet3!$A$1:$A$349,"*"&amp;B5017&amp;"*")&gt;0,1,0)</f>
        <v>0</v>
      </c>
      <c r="E5017">
        <f>IF(COUNTIF(Sheet1!$C$1:$C$349,"*"&amp;K5017&amp;"*")&gt;0,1,0)</f>
        <v>1</v>
      </c>
      <c r="F5017">
        <f>IF(COUNTIF(Sheet1!$E$1:$E$349,"*"&amp;G5017&amp;"*")&gt;0,1,0)</f>
        <v>0</v>
      </c>
      <c r="G5017" t="s">
        <v>34222</v>
      </c>
      <c r="H5017" t="str">
        <f t="shared" si="78"/>
        <v>Galu Neamt</v>
      </c>
      <c r="I5017">
        <v>27</v>
      </c>
      <c r="J5017">
        <v>270</v>
      </c>
      <c r="K5017" t="s">
        <v>29102</v>
      </c>
      <c r="L5017" t="s">
        <v>16158</v>
      </c>
      <c r="M5017">
        <v>1</v>
      </c>
      <c r="N5017">
        <v>813</v>
      </c>
      <c r="O5017" t="s">
        <v>3243</v>
      </c>
      <c r="P5017" t="s">
        <v>2253</v>
      </c>
      <c r="Q5017" t="s">
        <v>26</v>
      </c>
      <c r="R5017">
        <v>23</v>
      </c>
      <c r="S5017">
        <v>3</v>
      </c>
      <c r="T5017">
        <v>617343</v>
      </c>
      <c r="U5017" t="s">
        <v>16536</v>
      </c>
      <c r="V5017">
        <v>123790</v>
      </c>
      <c r="W5017" t="s">
        <v>16530</v>
      </c>
      <c r="Y5017">
        <v>0</v>
      </c>
    </row>
    <row r="5018" spans="1:25" x14ac:dyDescent="0.2">
      <c r="A5018">
        <v>14432</v>
      </c>
      <c r="B5018" t="s">
        <v>26493</v>
      </c>
      <c r="C5018">
        <v>0</v>
      </c>
      <c r="D5018">
        <f>IF(COUNTIF(Sheet3!$A$1:$A$349,"*"&amp;B5018&amp;"*")&gt;0,1,0)</f>
        <v>0</v>
      </c>
      <c r="E5018">
        <f>IF(COUNTIF(Sheet1!$C$1:$C$349,"*"&amp;K5018&amp;"*")&gt;0,1,0)</f>
        <v>1</v>
      </c>
      <c r="F5018">
        <f>IF(COUNTIF(Sheet1!$E$1:$E$349,"*"&amp;G5018&amp;"*")&gt;0,1,0)</f>
        <v>0</v>
      </c>
      <c r="G5018" t="s">
        <v>34223</v>
      </c>
      <c r="H5018" t="str">
        <f t="shared" si="78"/>
        <v>Gamacesti Arges</v>
      </c>
      <c r="I5018">
        <v>3</v>
      </c>
      <c r="J5018">
        <v>38</v>
      </c>
      <c r="K5018" t="s">
        <v>29095</v>
      </c>
      <c r="L5018" t="s">
        <v>2106</v>
      </c>
      <c r="M5018">
        <v>3</v>
      </c>
      <c r="N5018">
        <v>831</v>
      </c>
      <c r="O5018" t="s">
        <v>2107</v>
      </c>
      <c r="P5018" t="s">
        <v>109</v>
      </c>
      <c r="Q5018" t="s">
        <v>26</v>
      </c>
      <c r="R5018">
        <v>23</v>
      </c>
      <c r="S5018">
        <v>3</v>
      </c>
      <c r="T5018">
        <v>117117</v>
      </c>
      <c r="U5018" t="s">
        <v>2324</v>
      </c>
      <c r="V5018">
        <v>14405</v>
      </c>
      <c r="W5018" t="s">
        <v>2319</v>
      </c>
      <c r="Y5018">
        <v>0</v>
      </c>
    </row>
    <row r="5019" spans="1:25" x14ac:dyDescent="0.2">
      <c r="A5019">
        <v>66820</v>
      </c>
      <c r="B5019" t="s">
        <v>26494</v>
      </c>
      <c r="C5019">
        <v>0</v>
      </c>
      <c r="D5019">
        <f>IF(COUNTIF(Sheet3!$A$1:$A$349,"*"&amp;B5019&amp;"*")&gt;0,1,0)</f>
        <v>0</v>
      </c>
      <c r="E5019">
        <f>IF(COUNTIF(Sheet1!$C$1:$C$349,"*"&amp;K5019&amp;"*")&gt;0,1,0)</f>
        <v>1</v>
      </c>
      <c r="F5019">
        <f>IF(COUNTIF(Sheet1!$E$1:$E$349,"*"&amp;G5019&amp;"*")&gt;0,1,0)</f>
        <v>0</v>
      </c>
      <c r="G5019" t="s">
        <v>34224</v>
      </c>
      <c r="H5019" t="str">
        <f t="shared" si="78"/>
        <v>Gamanesti Dambovita</v>
      </c>
      <c r="I5019">
        <v>15</v>
      </c>
      <c r="J5019">
        <v>154</v>
      </c>
      <c r="K5019" t="s">
        <v>29101</v>
      </c>
      <c r="L5019" t="s">
        <v>9417</v>
      </c>
      <c r="M5019">
        <v>3</v>
      </c>
      <c r="N5019">
        <v>831</v>
      </c>
      <c r="O5019" t="s">
        <v>2107</v>
      </c>
      <c r="P5019" t="s">
        <v>2981</v>
      </c>
      <c r="Q5019" t="s">
        <v>26</v>
      </c>
      <c r="R5019">
        <v>23</v>
      </c>
      <c r="S5019">
        <v>3</v>
      </c>
      <c r="T5019">
        <v>137131</v>
      </c>
      <c r="U5019" t="s">
        <v>9627</v>
      </c>
      <c r="V5019">
        <v>66768</v>
      </c>
      <c r="W5019" t="s">
        <v>2635</v>
      </c>
      <c r="Y5019">
        <v>0</v>
      </c>
    </row>
    <row r="5020" spans="1:25" x14ac:dyDescent="0.2">
      <c r="A5020">
        <v>80944</v>
      </c>
      <c r="B5020" t="s">
        <v>26495</v>
      </c>
      <c r="C5020">
        <v>0</v>
      </c>
      <c r="D5020">
        <f>IF(COUNTIF(Sheet3!$A$1:$A$349,"*"&amp;B5020&amp;"*")&gt;0,1,0)</f>
        <v>0</v>
      </c>
      <c r="E5020">
        <f>IF(COUNTIF(Sheet1!$C$1:$C$349,"*"&amp;K5020&amp;"*")&gt;0,1,0)</f>
        <v>1</v>
      </c>
      <c r="F5020">
        <f>IF(COUNTIF(Sheet1!$E$1:$E$349,"*"&amp;G5020&amp;"*")&gt;0,1,0)</f>
        <v>0</v>
      </c>
      <c r="G5020" t="s">
        <v>34225</v>
      </c>
      <c r="H5020" t="str">
        <f t="shared" si="78"/>
        <v>Gamani Gorj</v>
      </c>
      <c r="I5020">
        <v>18</v>
      </c>
      <c r="J5020">
        <v>181</v>
      </c>
      <c r="K5020" t="s">
        <v>11026</v>
      </c>
      <c r="L5020" t="s">
        <v>11027</v>
      </c>
      <c r="M5020">
        <v>4</v>
      </c>
      <c r="N5020">
        <v>840</v>
      </c>
      <c r="O5020" t="s">
        <v>10021</v>
      </c>
      <c r="P5020" t="s">
        <v>336</v>
      </c>
      <c r="Q5020" t="s">
        <v>26</v>
      </c>
      <c r="R5020">
        <v>23</v>
      </c>
      <c r="S5020">
        <v>3</v>
      </c>
      <c r="T5020">
        <v>217303</v>
      </c>
      <c r="U5020" t="s">
        <v>11413</v>
      </c>
      <c r="V5020">
        <v>80908</v>
      </c>
      <c r="W5020" t="s">
        <v>11409</v>
      </c>
      <c r="Y5020">
        <v>0</v>
      </c>
    </row>
    <row r="5021" spans="1:25" x14ac:dyDescent="0.2">
      <c r="A5021">
        <v>136731</v>
      </c>
      <c r="B5021" t="s">
        <v>23739</v>
      </c>
      <c r="C5021">
        <v>0</v>
      </c>
      <c r="D5021">
        <f>IF(COUNTIF(Sheet3!$A$1:$A$349,"*"&amp;B5021&amp;"*")&gt;0,1,0)</f>
        <v>0</v>
      </c>
      <c r="E5021">
        <f>IF(COUNTIF(Sheet1!$C$1:$C$349,"*"&amp;K5021&amp;"*")&gt;0,1,0)</f>
        <v>1</v>
      </c>
      <c r="F5021">
        <f>IF(COUNTIF(Sheet1!$E$1:$E$349,"*"&amp;G5021&amp;"*")&gt;0,1,0)</f>
        <v>0</v>
      </c>
      <c r="G5021" t="s">
        <v>34226</v>
      </c>
      <c r="H5021" t="str">
        <f t="shared" si="78"/>
        <v>Ganas Satu Mare</v>
      </c>
      <c r="I5021">
        <v>30</v>
      </c>
      <c r="J5021">
        <v>305</v>
      </c>
      <c r="K5021" t="s">
        <v>1941</v>
      </c>
      <c r="L5021" t="s">
        <v>18012</v>
      </c>
      <c r="M5021">
        <v>6</v>
      </c>
      <c r="N5021">
        <v>868</v>
      </c>
      <c r="O5021" t="s">
        <v>4205</v>
      </c>
      <c r="P5021" t="s">
        <v>930</v>
      </c>
      <c r="Q5021" t="s">
        <v>26</v>
      </c>
      <c r="R5021">
        <v>23</v>
      </c>
      <c r="S5021">
        <v>3</v>
      </c>
      <c r="T5021">
        <v>447006</v>
      </c>
      <c r="U5021" t="s">
        <v>18044</v>
      </c>
      <c r="V5021">
        <v>136713</v>
      </c>
      <c r="W5021" t="s">
        <v>18042</v>
      </c>
      <c r="Y5021">
        <v>0</v>
      </c>
    </row>
    <row r="5022" spans="1:25" x14ac:dyDescent="0.2">
      <c r="A5022">
        <v>103149</v>
      </c>
      <c r="B5022" t="s">
        <v>26496</v>
      </c>
      <c r="C5022">
        <v>0</v>
      </c>
      <c r="D5022">
        <f>IF(COUNTIF(Sheet3!$A$1:$A$349,"*"&amp;B5022&amp;"*")&gt;0,1,0)</f>
        <v>0</v>
      </c>
      <c r="E5022">
        <f>IF(COUNTIF(Sheet1!$C$1:$C$349,"*"&amp;K5022&amp;"*")&gt;0,1,0)</f>
        <v>1</v>
      </c>
      <c r="F5022">
        <f>IF(COUNTIF(Sheet1!$E$1:$E$349,"*"&amp;G5022&amp;"*")&gt;0,1,0)</f>
        <v>0</v>
      </c>
      <c r="G5022" t="s">
        <v>34227</v>
      </c>
      <c r="H5022" t="str">
        <f t="shared" si="78"/>
        <v>Ganeasa Ilfov</v>
      </c>
      <c r="I5022">
        <v>23</v>
      </c>
      <c r="J5022">
        <v>234</v>
      </c>
      <c r="K5022" t="s">
        <v>13737</v>
      </c>
      <c r="L5022" t="s">
        <v>13738</v>
      </c>
      <c r="M5022">
        <v>8</v>
      </c>
      <c r="N5022">
        <v>886</v>
      </c>
      <c r="O5022" t="s">
        <v>13739</v>
      </c>
      <c r="P5022" t="s">
        <v>3177</v>
      </c>
      <c r="Q5022" t="s">
        <v>38</v>
      </c>
      <c r="R5022">
        <v>22</v>
      </c>
      <c r="S5022">
        <v>3</v>
      </c>
      <c r="T5022">
        <v>77100</v>
      </c>
      <c r="U5022" t="s">
        <v>14070</v>
      </c>
      <c r="V5022">
        <v>103130</v>
      </c>
      <c r="W5022" t="s">
        <v>14069</v>
      </c>
      <c r="Y5022">
        <v>0</v>
      </c>
    </row>
    <row r="5023" spans="1:25" x14ac:dyDescent="0.2">
      <c r="A5023">
        <v>127073</v>
      </c>
      <c r="B5023" t="s">
        <v>26496</v>
      </c>
      <c r="C5023">
        <v>0</v>
      </c>
      <c r="D5023">
        <f>IF(COUNTIF(Sheet3!$A$1:$A$349,"*"&amp;B5023&amp;"*")&gt;0,1,0)</f>
        <v>0</v>
      </c>
      <c r="E5023">
        <f>IF(COUNTIF(Sheet1!$C$1:$C$349,"*"&amp;K5023&amp;"*")&gt;0,1,0)</f>
        <v>1</v>
      </c>
      <c r="F5023">
        <f>IF(COUNTIF(Sheet1!$E$1:$E$349,"*"&amp;G5023&amp;"*")&gt;0,1,0)</f>
        <v>0</v>
      </c>
      <c r="G5023" t="s">
        <v>34228</v>
      </c>
      <c r="H5023" t="str">
        <f t="shared" si="78"/>
        <v>Ganeasa Olt</v>
      </c>
      <c r="I5023">
        <v>28</v>
      </c>
      <c r="J5023">
        <v>289</v>
      </c>
      <c r="K5023" t="s">
        <v>16692</v>
      </c>
      <c r="L5023" t="s">
        <v>16693</v>
      </c>
      <c r="M5023">
        <v>4</v>
      </c>
      <c r="N5023">
        <v>840</v>
      </c>
      <c r="O5023" t="s">
        <v>10021</v>
      </c>
      <c r="P5023" t="s">
        <v>7608</v>
      </c>
      <c r="Q5023" t="s">
        <v>38</v>
      </c>
      <c r="R5023">
        <v>22</v>
      </c>
      <c r="S5023">
        <v>3</v>
      </c>
      <c r="T5023">
        <v>237185</v>
      </c>
      <c r="U5023" t="s">
        <v>16891</v>
      </c>
      <c r="V5023">
        <v>127064</v>
      </c>
      <c r="W5023" t="s">
        <v>14069</v>
      </c>
      <c r="Y5023">
        <v>0</v>
      </c>
    </row>
    <row r="5024" spans="1:25" x14ac:dyDescent="0.2">
      <c r="A5024">
        <v>3155</v>
      </c>
      <c r="B5024" t="s">
        <v>26497</v>
      </c>
      <c r="C5024">
        <v>0</v>
      </c>
      <c r="D5024">
        <f>IF(COUNTIF(Sheet3!$A$1:$A$349,"*"&amp;B5024&amp;"*")&gt;0,1,0)</f>
        <v>1</v>
      </c>
      <c r="E5024">
        <f>IF(COUNTIF(Sheet1!$C$1:$C$349,"*"&amp;K5024&amp;"*")&gt;0,1,0)</f>
        <v>1</v>
      </c>
      <c r="F5024">
        <f>IF(COUNTIF(Sheet1!$E$1:$E$349,"*"&amp;G5024&amp;"*")&gt;0,1,0)</f>
        <v>0</v>
      </c>
      <c r="G5024" t="s">
        <v>34229</v>
      </c>
      <c r="H5024" t="str">
        <f t="shared" si="78"/>
        <v>Ganesti Alba</v>
      </c>
      <c r="I5024">
        <v>1</v>
      </c>
      <c r="J5024">
        <v>10</v>
      </c>
      <c r="K5024" t="s">
        <v>19</v>
      </c>
      <c r="L5024" t="s">
        <v>20</v>
      </c>
      <c r="M5024">
        <v>7</v>
      </c>
      <c r="N5024">
        <v>877</v>
      </c>
      <c r="O5024" t="s">
        <v>21</v>
      </c>
      <c r="P5024" t="s">
        <v>267</v>
      </c>
      <c r="Q5024" t="s">
        <v>26</v>
      </c>
      <c r="R5024">
        <v>23</v>
      </c>
      <c r="S5024">
        <v>3</v>
      </c>
      <c r="T5024">
        <v>517128</v>
      </c>
      <c r="U5024" t="s">
        <v>461</v>
      </c>
      <c r="V5024">
        <v>3039</v>
      </c>
      <c r="W5024" t="s">
        <v>436</v>
      </c>
      <c r="Y5024">
        <v>0</v>
      </c>
    </row>
    <row r="5025" spans="1:25" x14ac:dyDescent="0.2">
      <c r="A5025">
        <v>17888</v>
      </c>
      <c r="B5025" t="s">
        <v>26497</v>
      </c>
      <c r="C5025">
        <v>0</v>
      </c>
      <c r="D5025">
        <f>IF(COUNTIF(Sheet3!$A$1:$A$349,"*"&amp;B5025&amp;"*")&gt;0,1,0)</f>
        <v>1</v>
      </c>
      <c r="E5025">
        <f>IF(COUNTIF(Sheet1!$C$1:$C$349,"*"&amp;K5025&amp;"*")&gt;0,1,0)</f>
        <v>1</v>
      </c>
      <c r="F5025">
        <f>IF(COUNTIF(Sheet1!$E$1:$E$349,"*"&amp;G5025&amp;"*")&gt;0,1,0)</f>
        <v>0</v>
      </c>
      <c r="G5025" t="s">
        <v>34230</v>
      </c>
      <c r="H5025" t="str">
        <f t="shared" si="78"/>
        <v>Ganesti Arges</v>
      </c>
      <c r="I5025">
        <v>3</v>
      </c>
      <c r="J5025">
        <v>38</v>
      </c>
      <c r="K5025" t="s">
        <v>29095</v>
      </c>
      <c r="L5025" t="s">
        <v>2106</v>
      </c>
      <c r="M5025">
        <v>3</v>
      </c>
      <c r="N5025">
        <v>831</v>
      </c>
      <c r="O5025" t="s">
        <v>2107</v>
      </c>
      <c r="P5025" t="s">
        <v>894</v>
      </c>
      <c r="Q5025" t="s">
        <v>26</v>
      </c>
      <c r="R5025">
        <v>23</v>
      </c>
      <c r="S5025">
        <v>3</v>
      </c>
      <c r="T5025">
        <v>117552</v>
      </c>
      <c r="U5025" t="s">
        <v>2907</v>
      </c>
      <c r="V5025">
        <v>17851</v>
      </c>
      <c r="W5025" t="s">
        <v>2903</v>
      </c>
      <c r="Y5025">
        <v>0</v>
      </c>
    </row>
    <row r="5026" spans="1:25" x14ac:dyDescent="0.2">
      <c r="A5026">
        <v>75891</v>
      </c>
      <c r="B5026" t="s">
        <v>26497</v>
      </c>
      <c r="C5026">
        <v>0</v>
      </c>
      <c r="D5026">
        <f>IF(COUNTIF(Sheet3!$A$1:$A$349,"*"&amp;B5026&amp;"*")&gt;0,1,0)</f>
        <v>1</v>
      </c>
      <c r="E5026">
        <f>IF(COUNTIF(Sheet1!$C$1:$C$349,"*"&amp;K5026&amp;"*")&gt;0,1,0)</f>
        <v>1</v>
      </c>
      <c r="F5026">
        <f>IF(COUNTIF(Sheet1!$E$1:$E$349,"*"&amp;G5026&amp;"*")&gt;0,1,0)</f>
        <v>0</v>
      </c>
      <c r="G5026" t="s">
        <v>34231</v>
      </c>
      <c r="H5026" t="str">
        <f t="shared" si="78"/>
        <v>Ganesti Galati</v>
      </c>
      <c r="I5026">
        <v>17</v>
      </c>
      <c r="J5026">
        <v>172</v>
      </c>
      <c r="K5026" t="s">
        <v>22945</v>
      </c>
      <c r="L5026" t="s">
        <v>10708</v>
      </c>
      <c r="M5026">
        <v>2</v>
      </c>
      <c r="N5026">
        <v>822</v>
      </c>
      <c r="O5026" t="s">
        <v>6468</v>
      </c>
      <c r="P5026" t="s">
        <v>4660</v>
      </c>
      <c r="Q5026" t="s">
        <v>26</v>
      </c>
      <c r="R5026">
        <v>23</v>
      </c>
      <c r="S5026">
        <v>3</v>
      </c>
      <c r="T5026">
        <v>807067</v>
      </c>
      <c r="U5026" t="s">
        <v>10809</v>
      </c>
      <c r="V5026">
        <v>75864</v>
      </c>
      <c r="W5026" t="s">
        <v>10806</v>
      </c>
      <c r="Y5026">
        <v>0</v>
      </c>
    </row>
    <row r="5027" spans="1:25" x14ac:dyDescent="0.2">
      <c r="A5027">
        <v>95569</v>
      </c>
      <c r="B5027" t="s">
        <v>26497</v>
      </c>
      <c r="C5027">
        <v>0</v>
      </c>
      <c r="D5027">
        <f>IF(COUNTIF(Sheet3!$A$1:$A$349,"*"&amp;B5027&amp;"*")&gt;0,1,0)</f>
        <v>1</v>
      </c>
      <c r="E5027">
        <f>IF(COUNTIF(Sheet1!$C$1:$C$349,"*"&amp;K5027&amp;"*")&gt;0,1,0)</f>
        <v>1</v>
      </c>
      <c r="F5027">
        <f>IF(COUNTIF(Sheet1!$E$1:$E$349,"*"&amp;G5027&amp;"*")&gt;0,1,0)</f>
        <v>0</v>
      </c>
      <c r="G5027" t="s">
        <v>34232</v>
      </c>
      <c r="H5027" t="str">
        <f t="shared" si="78"/>
        <v>Ganesti Iasi</v>
      </c>
      <c r="I5027">
        <v>22</v>
      </c>
      <c r="J5027">
        <v>225</v>
      </c>
      <c r="K5027" t="s">
        <v>22952</v>
      </c>
      <c r="L5027" t="s">
        <v>13063</v>
      </c>
      <c r="M5027">
        <v>1</v>
      </c>
      <c r="N5027">
        <v>813</v>
      </c>
      <c r="O5027" t="s">
        <v>3243</v>
      </c>
      <c r="P5027" t="s">
        <v>1651</v>
      </c>
      <c r="Q5027" t="s">
        <v>26</v>
      </c>
      <c r="R5027">
        <v>23</v>
      </c>
      <c r="S5027">
        <v>3</v>
      </c>
      <c r="T5027">
        <v>705307</v>
      </c>
      <c r="U5027" t="s">
        <v>13131</v>
      </c>
      <c r="V5027">
        <v>95499</v>
      </c>
      <c r="W5027" t="s">
        <v>13126</v>
      </c>
      <c r="Y5027">
        <v>0</v>
      </c>
    </row>
    <row r="5028" spans="1:25" x14ac:dyDescent="0.2">
      <c r="A5028">
        <v>116947</v>
      </c>
      <c r="B5028" t="s">
        <v>26497</v>
      </c>
      <c r="C5028">
        <v>0</v>
      </c>
      <c r="D5028">
        <f>IF(COUNTIF(Sheet3!$A$1:$A$349,"*"&amp;B5028&amp;"*")&gt;0,1,0)</f>
        <v>1</v>
      </c>
      <c r="E5028">
        <f>IF(COUNTIF(Sheet1!$C$1:$C$349,"*"&amp;K5028&amp;"*")&gt;0,1,0)</f>
        <v>1</v>
      </c>
      <c r="F5028">
        <f>IF(COUNTIF(Sheet1!$E$1:$E$349,"*"&amp;G5028&amp;"*")&gt;0,1,0)</f>
        <v>0</v>
      </c>
      <c r="G5028" t="s">
        <v>34233</v>
      </c>
      <c r="H5028" t="str">
        <f t="shared" si="78"/>
        <v>Ganesti Mures</v>
      </c>
      <c r="I5028">
        <v>26</v>
      </c>
      <c r="J5028">
        <v>261</v>
      </c>
      <c r="K5028" t="s">
        <v>29094</v>
      </c>
      <c r="L5028" t="s">
        <v>15377</v>
      </c>
      <c r="M5028">
        <v>7</v>
      </c>
      <c r="N5028">
        <v>877</v>
      </c>
      <c r="O5028" t="s">
        <v>21</v>
      </c>
      <c r="P5028" t="s">
        <v>15718</v>
      </c>
      <c r="Q5028" t="s">
        <v>38</v>
      </c>
      <c r="R5028">
        <v>22</v>
      </c>
      <c r="S5028">
        <v>3</v>
      </c>
      <c r="T5028">
        <v>547255</v>
      </c>
      <c r="U5028" t="s">
        <v>15719</v>
      </c>
      <c r="V5028">
        <v>116938</v>
      </c>
      <c r="W5028" t="s">
        <v>460</v>
      </c>
      <c r="Y5028">
        <v>0</v>
      </c>
    </row>
    <row r="5029" spans="1:25" x14ac:dyDescent="0.2">
      <c r="A5029">
        <v>162899</v>
      </c>
      <c r="B5029" t="s">
        <v>26497</v>
      </c>
      <c r="C5029">
        <v>0</v>
      </c>
      <c r="D5029">
        <f>IF(COUNTIF(Sheet3!$A$1:$A$349,"*"&amp;B5029&amp;"*")&gt;0,1,0)</f>
        <v>1</v>
      </c>
      <c r="E5029">
        <f>IF(COUNTIF(Sheet1!$C$1:$C$349,"*"&amp;K5029&amp;"*")&gt;0,1,0)</f>
        <v>1</v>
      </c>
      <c r="F5029">
        <f>IF(COUNTIF(Sheet1!$E$1:$E$349,"*"&amp;G5029&amp;"*")&gt;0,1,0)</f>
        <v>0</v>
      </c>
      <c r="G5029" t="s">
        <v>34234</v>
      </c>
      <c r="H5029" t="str">
        <f t="shared" si="78"/>
        <v>Ganesti Vaslui</v>
      </c>
      <c r="I5029">
        <v>37</v>
      </c>
      <c r="J5029">
        <v>378</v>
      </c>
      <c r="K5029" t="s">
        <v>20936</v>
      </c>
      <c r="L5029" t="s">
        <v>20937</v>
      </c>
      <c r="M5029">
        <v>1</v>
      </c>
      <c r="N5029">
        <v>813</v>
      </c>
      <c r="O5029" t="s">
        <v>3243</v>
      </c>
      <c r="P5029" t="s">
        <v>310</v>
      </c>
      <c r="Q5029" t="s">
        <v>26</v>
      </c>
      <c r="R5029">
        <v>23</v>
      </c>
      <c r="S5029">
        <v>3</v>
      </c>
      <c r="T5029">
        <v>737106</v>
      </c>
      <c r="U5029" t="s">
        <v>21049</v>
      </c>
      <c r="V5029">
        <v>162871</v>
      </c>
      <c r="W5029" t="s">
        <v>2372</v>
      </c>
      <c r="Y5029">
        <v>0</v>
      </c>
    </row>
    <row r="5030" spans="1:25" x14ac:dyDescent="0.2">
      <c r="A5030">
        <v>174370</v>
      </c>
      <c r="B5030" t="s">
        <v>26497</v>
      </c>
      <c r="C5030">
        <v>0</v>
      </c>
      <c r="D5030">
        <f>IF(COUNTIF(Sheet3!$A$1:$A$349,"*"&amp;B5030&amp;"*")&gt;0,1,0)</f>
        <v>1</v>
      </c>
      <c r="E5030">
        <f>IF(COUNTIF(Sheet1!$C$1:$C$349,"*"&amp;K5030&amp;"*")&gt;0,1,0)</f>
        <v>1</v>
      </c>
      <c r="F5030">
        <f>IF(COUNTIF(Sheet1!$E$1:$E$349,"*"&amp;G5030&amp;"*")&gt;0,1,0)</f>
        <v>0</v>
      </c>
      <c r="G5030" t="s">
        <v>34235</v>
      </c>
      <c r="H5030" t="str">
        <f t="shared" si="78"/>
        <v>Ganesti Valcea</v>
      </c>
      <c r="I5030">
        <v>38</v>
      </c>
      <c r="J5030">
        <v>387</v>
      </c>
      <c r="K5030" t="s">
        <v>25637</v>
      </c>
      <c r="L5030" t="s">
        <v>21552</v>
      </c>
      <c r="M5030">
        <v>4</v>
      </c>
      <c r="N5030">
        <v>840</v>
      </c>
      <c r="O5030" t="s">
        <v>10021</v>
      </c>
      <c r="P5030" t="s">
        <v>5433</v>
      </c>
      <c r="Q5030" t="s">
        <v>26</v>
      </c>
      <c r="R5030">
        <v>23</v>
      </c>
      <c r="S5030">
        <v>3</v>
      </c>
      <c r="T5030">
        <v>247763</v>
      </c>
      <c r="U5030" t="s">
        <v>22327</v>
      </c>
      <c r="V5030">
        <v>174511</v>
      </c>
      <c r="W5030" t="s">
        <v>13018</v>
      </c>
      <c r="Y5030">
        <v>0</v>
      </c>
    </row>
    <row r="5031" spans="1:25" x14ac:dyDescent="0.2">
      <c r="A5031">
        <v>171003</v>
      </c>
      <c r="B5031" t="s">
        <v>26498</v>
      </c>
      <c r="C5031">
        <v>0</v>
      </c>
      <c r="D5031">
        <f>IF(COUNTIF(Sheet3!$A$1:$A$349,"*"&amp;B5031&amp;"*")&gt;0,1,0)</f>
        <v>0</v>
      </c>
      <c r="E5031">
        <f>IF(COUNTIF(Sheet1!$C$1:$C$349,"*"&amp;K5031&amp;"*")&gt;0,1,0)</f>
        <v>1</v>
      </c>
      <c r="F5031">
        <f>IF(COUNTIF(Sheet1!$E$1:$E$349,"*"&amp;G5031&amp;"*")&gt;0,1,0)</f>
        <v>0</v>
      </c>
      <c r="G5031" t="s">
        <v>34236</v>
      </c>
      <c r="H5031" t="str">
        <f t="shared" si="78"/>
        <v>Gantulei Valcea</v>
      </c>
      <c r="I5031">
        <v>38</v>
      </c>
      <c r="J5031">
        <v>387</v>
      </c>
      <c r="K5031" t="s">
        <v>25637</v>
      </c>
      <c r="L5031" t="s">
        <v>21552</v>
      </c>
      <c r="M5031">
        <v>4</v>
      </c>
      <c r="N5031">
        <v>840</v>
      </c>
      <c r="O5031" t="s">
        <v>10021</v>
      </c>
      <c r="P5031" t="s">
        <v>3106</v>
      </c>
      <c r="Q5031" t="s">
        <v>26</v>
      </c>
      <c r="R5031">
        <v>23</v>
      </c>
      <c r="S5031">
        <v>3</v>
      </c>
      <c r="T5031">
        <v>247329</v>
      </c>
      <c r="U5031" t="s">
        <v>21946</v>
      </c>
      <c r="V5031">
        <v>170952</v>
      </c>
      <c r="W5031" t="s">
        <v>6990</v>
      </c>
      <c r="Y5031">
        <v>0</v>
      </c>
    </row>
    <row r="5032" spans="1:25" x14ac:dyDescent="0.2">
      <c r="A5032">
        <v>146959</v>
      </c>
      <c r="B5032" t="s">
        <v>19222</v>
      </c>
      <c r="C5032">
        <v>0</v>
      </c>
      <c r="D5032">
        <f>IF(COUNTIF(Sheet3!$A$1:$A$349,"*"&amp;B5032&amp;"*")&gt;0,1,0)</f>
        <v>1</v>
      </c>
      <c r="E5032">
        <f>IF(COUNTIF(Sheet1!$C$1:$C$349,"*"&amp;K5032&amp;"*")&gt;0,1,0)</f>
        <v>1</v>
      </c>
      <c r="F5032">
        <f>IF(COUNTIF(Sheet1!$E$1:$E$349,"*"&amp;G5032&amp;"*")&gt;0,1,0)</f>
        <v>0</v>
      </c>
      <c r="G5032" t="s">
        <v>34237</v>
      </c>
      <c r="H5032" t="str">
        <f t="shared" si="78"/>
        <v>Gara Suceava</v>
      </c>
      <c r="I5032">
        <v>33</v>
      </c>
      <c r="J5032">
        <v>332</v>
      </c>
      <c r="K5032" t="s">
        <v>19139</v>
      </c>
      <c r="L5032" t="s">
        <v>19140</v>
      </c>
      <c r="M5032">
        <v>1</v>
      </c>
      <c r="N5032">
        <v>813</v>
      </c>
      <c r="O5032" t="s">
        <v>3243</v>
      </c>
      <c r="P5032" t="s">
        <v>2728</v>
      </c>
      <c r="Q5032" t="s">
        <v>26</v>
      </c>
      <c r="R5032">
        <v>19</v>
      </c>
      <c r="S5032">
        <v>1</v>
      </c>
      <c r="T5032">
        <v>727362</v>
      </c>
      <c r="U5032" t="s">
        <v>19223</v>
      </c>
      <c r="V5032">
        <v>146931</v>
      </c>
      <c r="W5032" t="s">
        <v>19221</v>
      </c>
      <c r="Y5032">
        <v>0</v>
      </c>
    </row>
    <row r="5033" spans="1:25" x14ac:dyDescent="0.2">
      <c r="A5033">
        <v>162201</v>
      </c>
      <c r="B5033" t="s">
        <v>20979</v>
      </c>
      <c r="C5033">
        <v>0</v>
      </c>
      <c r="D5033">
        <f>IF(COUNTIF(Sheet3!$A$1:$A$349,"*"&amp;B5033&amp;"*")&gt;0,1,0)</f>
        <v>0</v>
      </c>
      <c r="E5033">
        <f>IF(COUNTIF(Sheet1!$C$1:$C$349,"*"&amp;K5033&amp;"*")&gt;0,1,0)</f>
        <v>1</v>
      </c>
      <c r="F5033">
        <f>IF(COUNTIF(Sheet1!$E$1:$E$349,"*"&amp;G5033&amp;"*")&gt;0,1,0)</f>
        <v>0</v>
      </c>
      <c r="G5033" t="s">
        <v>34238</v>
      </c>
      <c r="H5033" t="str">
        <f t="shared" si="78"/>
        <v>Gara Banca Vaslui</v>
      </c>
      <c r="I5033">
        <v>37</v>
      </c>
      <c r="J5033">
        <v>378</v>
      </c>
      <c r="K5033" t="s">
        <v>20936</v>
      </c>
      <c r="L5033" t="s">
        <v>20937</v>
      </c>
      <c r="M5033">
        <v>1</v>
      </c>
      <c r="N5033">
        <v>813</v>
      </c>
      <c r="O5033" t="s">
        <v>3243</v>
      </c>
      <c r="P5033" t="s">
        <v>1004</v>
      </c>
      <c r="Q5033" t="s">
        <v>38</v>
      </c>
      <c r="R5033">
        <v>22</v>
      </c>
      <c r="S5033">
        <v>3</v>
      </c>
      <c r="T5033">
        <v>737027</v>
      </c>
      <c r="U5033" t="s">
        <v>20980</v>
      </c>
      <c r="V5033">
        <v>162194</v>
      </c>
      <c r="W5033" t="s">
        <v>3564</v>
      </c>
      <c r="Y5033">
        <v>0</v>
      </c>
    </row>
    <row r="5034" spans="1:25" x14ac:dyDescent="0.2">
      <c r="A5034">
        <v>76512</v>
      </c>
      <c r="B5034" t="s">
        <v>10894</v>
      </c>
      <c r="C5034">
        <v>0</v>
      </c>
      <c r="D5034">
        <f>IF(COUNTIF(Sheet3!$A$1:$A$349,"*"&amp;B5034&amp;"*")&gt;0,1,0)</f>
        <v>0</v>
      </c>
      <c r="E5034">
        <f>IF(COUNTIF(Sheet1!$C$1:$C$349,"*"&amp;K5034&amp;"*")&gt;0,1,0)</f>
        <v>1</v>
      </c>
      <c r="F5034">
        <f>IF(COUNTIF(Sheet1!$E$1:$E$349,"*"&amp;G5034&amp;"*")&gt;0,1,0)</f>
        <v>0</v>
      </c>
      <c r="G5034" t="s">
        <v>34239</v>
      </c>
      <c r="H5034" t="str">
        <f t="shared" si="78"/>
        <v>Gara Berheci Galati</v>
      </c>
      <c r="I5034">
        <v>17</v>
      </c>
      <c r="J5034">
        <v>172</v>
      </c>
      <c r="K5034" t="s">
        <v>22945</v>
      </c>
      <c r="L5034" t="s">
        <v>10708</v>
      </c>
      <c r="M5034">
        <v>2</v>
      </c>
      <c r="N5034">
        <v>822</v>
      </c>
      <c r="O5034" t="s">
        <v>6468</v>
      </c>
      <c r="P5034" t="s">
        <v>1983</v>
      </c>
      <c r="Q5034" t="s">
        <v>26</v>
      </c>
      <c r="R5034">
        <v>23</v>
      </c>
      <c r="S5034">
        <v>3</v>
      </c>
      <c r="T5034">
        <v>807156</v>
      </c>
      <c r="U5034" t="s">
        <v>10895</v>
      </c>
      <c r="V5034">
        <v>76497</v>
      </c>
      <c r="W5034" t="s">
        <v>10891</v>
      </c>
      <c r="Y5034">
        <v>0</v>
      </c>
    </row>
    <row r="5035" spans="1:25" x14ac:dyDescent="0.2">
      <c r="A5035">
        <v>46402</v>
      </c>
      <c r="B5035" t="s">
        <v>6960</v>
      </c>
      <c r="C5035">
        <v>0</v>
      </c>
      <c r="D5035">
        <f>IF(COUNTIF(Sheet3!$A$1:$A$349,"*"&amp;B5035&amp;"*")&gt;0,1,0)</f>
        <v>0</v>
      </c>
      <c r="E5035">
        <f>IF(COUNTIF(Sheet1!$C$1:$C$349,"*"&amp;K5035&amp;"*")&gt;0,1,0)</f>
        <v>1</v>
      </c>
      <c r="F5035">
        <f>IF(COUNTIF(Sheet1!$E$1:$E$349,"*"&amp;G5035&amp;"*")&gt;0,1,0)</f>
        <v>0</v>
      </c>
      <c r="G5035" t="s">
        <v>34240</v>
      </c>
      <c r="H5035" t="str">
        <f t="shared" si="78"/>
        <v>Gara Bobocu Buzau</v>
      </c>
      <c r="I5035">
        <v>10</v>
      </c>
      <c r="J5035">
        <v>109</v>
      </c>
      <c r="K5035" t="s">
        <v>22908</v>
      </c>
      <c r="L5035" t="s">
        <v>6741</v>
      </c>
      <c r="M5035">
        <v>2</v>
      </c>
      <c r="N5035">
        <v>822</v>
      </c>
      <c r="O5035" t="s">
        <v>6468</v>
      </c>
      <c r="P5035" t="s">
        <v>2342</v>
      </c>
      <c r="Q5035" t="s">
        <v>26</v>
      </c>
      <c r="R5035">
        <v>23</v>
      </c>
      <c r="S5035">
        <v>3</v>
      </c>
      <c r="T5035">
        <v>127192</v>
      </c>
      <c r="U5035" t="s">
        <v>6961</v>
      </c>
      <c r="V5035">
        <v>46377</v>
      </c>
      <c r="W5035" t="s">
        <v>6955</v>
      </c>
      <c r="Y5035">
        <v>0</v>
      </c>
    </row>
    <row r="5036" spans="1:25" x14ac:dyDescent="0.2">
      <c r="A5036">
        <v>46279</v>
      </c>
      <c r="B5036" t="s">
        <v>6940</v>
      </c>
      <c r="C5036">
        <v>0</v>
      </c>
      <c r="D5036">
        <f>IF(COUNTIF(Sheet3!$A$1:$A$349,"*"&amp;B5036&amp;"*")&gt;0,1,0)</f>
        <v>0</v>
      </c>
      <c r="E5036">
        <f>IF(COUNTIF(Sheet1!$C$1:$C$349,"*"&amp;K5036&amp;"*")&gt;0,1,0)</f>
        <v>1</v>
      </c>
      <c r="F5036">
        <f>IF(COUNTIF(Sheet1!$E$1:$E$349,"*"&amp;G5036&amp;"*")&gt;0,1,0)</f>
        <v>0</v>
      </c>
      <c r="G5036" t="s">
        <v>34241</v>
      </c>
      <c r="H5036" t="str">
        <f t="shared" si="78"/>
        <v>Gara Cilibia Buzau</v>
      </c>
      <c r="I5036">
        <v>10</v>
      </c>
      <c r="J5036">
        <v>109</v>
      </c>
      <c r="K5036" t="s">
        <v>22908</v>
      </c>
      <c r="L5036" t="s">
        <v>6741</v>
      </c>
      <c r="M5036">
        <v>2</v>
      </c>
      <c r="N5036">
        <v>822</v>
      </c>
      <c r="O5036" t="s">
        <v>6468</v>
      </c>
      <c r="P5036" t="s">
        <v>434</v>
      </c>
      <c r="Q5036" t="s">
        <v>26</v>
      </c>
      <c r="R5036">
        <v>23</v>
      </c>
      <c r="S5036">
        <v>3</v>
      </c>
      <c r="T5036">
        <v>127181</v>
      </c>
      <c r="U5036" t="s">
        <v>6941</v>
      </c>
      <c r="V5036">
        <v>46251</v>
      </c>
      <c r="W5036" t="s">
        <v>6938</v>
      </c>
      <c r="Y5036">
        <v>0</v>
      </c>
    </row>
    <row r="5037" spans="1:25" x14ac:dyDescent="0.2">
      <c r="A5037">
        <v>166823</v>
      </c>
      <c r="B5037" t="s">
        <v>26499</v>
      </c>
      <c r="C5037">
        <v>0</v>
      </c>
      <c r="D5037">
        <f>IF(COUNTIF(Sheet3!$A$1:$A$349,"*"&amp;B5037&amp;"*")&gt;0,1,0)</f>
        <v>0</v>
      </c>
      <c r="E5037">
        <f>IF(COUNTIF(Sheet1!$C$1:$C$349,"*"&amp;K5037&amp;"*")&gt;0,1,0)</f>
        <v>1</v>
      </c>
      <c r="F5037">
        <f>IF(COUNTIF(Sheet1!$E$1:$E$349,"*"&amp;G5037&amp;"*")&gt;0,1,0)</f>
        <v>0</v>
      </c>
      <c r="G5037" t="s">
        <v>34242</v>
      </c>
      <c r="H5037" t="str">
        <f t="shared" si="78"/>
        <v>Gara Docaneasa Vaslui</v>
      </c>
      <c r="I5037">
        <v>37</v>
      </c>
      <c r="J5037">
        <v>378</v>
      </c>
      <c r="K5037" t="s">
        <v>20936</v>
      </c>
      <c r="L5037" t="s">
        <v>20937</v>
      </c>
      <c r="M5037">
        <v>1</v>
      </c>
      <c r="N5037">
        <v>813</v>
      </c>
      <c r="O5037" t="s">
        <v>3243</v>
      </c>
      <c r="P5037" t="s">
        <v>111</v>
      </c>
      <c r="Q5037" t="s">
        <v>26</v>
      </c>
      <c r="R5037">
        <v>23</v>
      </c>
      <c r="S5037">
        <v>3</v>
      </c>
      <c r="T5037">
        <v>737589</v>
      </c>
      <c r="U5037" t="s">
        <v>21503</v>
      </c>
      <c r="V5037">
        <v>166770</v>
      </c>
      <c r="W5037" t="s">
        <v>21497</v>
      </c>
      <c r="Y5037">
        <v>0</v>
      </c>
    </row>
    <row r="5038" spans="1:25" x14ac:dyDescent="0.2">
      <c r="A5038">
        <v>76424</v>
      </c>
      <c r="B5038" t="s">
        <v>10880</v>
      </c>
      <c r="C5038">
        <v>0</v>
      </c>
      <c r="D5038">
        <f>IF(COUNTIF(Sheet3!$A$1:$A$349,"*"&amp;B5038&amp;"*")&gt;0,1,0)</f>
        <v>0</v>
      </c>
      <c r="E5038">
        <f>IF(COUNTIF(Sheet1!$C$1:$C$349,"*"&amp;K5038&amp;"*")&gt;0,1,0)</f>
        <v>1</v>
      </c>
      <c r="F5038">
        <f>IF(COUNTIF(Sheet1!$E$1:$E$349,"*"&amp;G5038&amp;"*")&gt;0,1,0)</f>
        <v>0</v>
      </c>
      <c r="G5038" t="s">
        <v>34243</v>
      </c>
      <c r="H5038" t="str">
        <f t="shared" si="78"/>
        <v>Gara Ghidigeni Galati</v>
      </c>
      <c r="I5038">
        <v>17</v>
      </c>
      <c r="J5038">
        <v>172</v>
      </c>
      <c r="K5038" t="s">
        <v>22945</v>
      </c>
      <c r="L5038" t="s">
        <v>10708</v>
      </c>
      <c r="M5038">
        <v>2</v>
      </c>
      <c r="N5038">
        <v>822</v>
      </c>
      <c r="O5038" t="s">
        <v>6468</v>
      </c>
      <c r="P5038" t="s">
        <v>383</v>
      </c>
      <c r="Q5038" t="s">
        <v>26</v>
      </c>
      <c r="R5038">
        <v>23</v>
      </c>
      <c r="S5038">
        <v>3</v>
      </c>
      <c r="T5038">
        <v>807146</v>
      </c>
      <c r="U5038" t="s">
        <v>10881</v>
      </c>
      <c r="V5038">
        <v>76406</v>
      </c>
      <c r="W5038" t="s">
        <v>10878</v>
      </c>
      <c r="Y5038">
        <v>0</v>
      </c>
    </row>
    <row r="5039" spans="1:25" x14ac:dyDescent="0.2">
      <c r="A5039">
        <v>43368</v>
      </c>
      <c r="B5039" t="s">
        <v>6562</v>
      </c>
      <c r="C5039">
        <v>0</v>
      </c>
      <c r="D5039">
        <f>IF(COUNTIF(Sheet3!$A$1:$A$349,"*"&amp;B5039&amp;"*")&gt;0,1,0)</f>
        <v>0</v>
      </c>
      <c r="E5039">
        <f>IF(COUNTIF(Sheet1!$C$1:$C$349,"*"&amp;K5039&amp;"*")&gt;0,1,0)</f>
        <v>1</v>
      </c>
      <c r="F5039">
        <f>IF(COUNTIF(Sheet1!$E$1:$E$349,"*"&amp;G5039&amp;"*")&gt;0,1,0)</f>
        <v>0</v>
      </c>
      <c r="G5039" t="s">
        <v>34244</v>
      </c>
      <c r="H5039" t="str">
        <f t="shared" si="78"/>
        <v>Gara Ianca Braila</v>
      </c>
      <c r="I5039">
        <v>9</v>
      </c>
      <c r="J5039">
        <v>92</v>
      </c>
      <c r="K5039" t="s">
        <v>22902</v>
      </c>
      <c r="L5039" t="s">
        <v>6467</v>
      </c>
      <c r="M5039">
        <v>2</v>
      </c>
      <c r="N5039">
        <v>822</v>
      </c>
      <c r="O5039" t="s">
        <v>6468</v>
      </c>
      <c r="P5039" t="s">
        <v>804</v>
      </c>
      <c r="Q5039" t="s">
        <v>26</v>
      </c>
      <c r="R5039">
        <v>19</v>
      </c>
      <c r="S5039">
        <v>1</v>
      </c>
      <c r="T5039">
        <v>815202</v>
      </c>
      <c r="U5039" t="s">
        <v>6563</v>
      </c>
      <c r="V5039">
        <v>43331</v>
      </c>
      <c r="W5039" t="s">
        <v>4598</v>
      </c>
      <c r="Y5039">
        <v>0</v>
      </c>
    </row>
    <row r="5040" spans="1:25" x14ac:dyDescent="0.2">
      <c r="A5040">
        <v>148417</v>
      </c>
      <c r="B5040" t="s">
        <v>19403</v>
      </c>
      <c r="C5040">
        <v>0</v>
      </c>
      <c r="D5040">
        <f>IF(COUNTIF(Sheet3!$A$1:$A$349,"*"&amp;B5040&amp;"*")&gt;0,1,0)</f>
        <v>0</v>
      </c>
      <c r="E5040">
        <f>IF(COUNTIF(Sheet1!$C$1:$C$349,"*"&amp;K5040&amp;"*")&gt;0,1,0)</f>
        <v>1</v>
      </c>
      <c r="F5040">
        <f>IF(COUNTIF(Sheet1!$E$1:$E$349,"*"&amp;G5040&amp;"*")&gt;0,1,0)</f>
        <v>0</v>
      </c>
      <c r="G5040" t="s">
        <v>34245</v>
      </c>
      <c r="H5040" t="str">
        <f t="shared" si="78"/>
        <v>Gara Leu Suceava</v>
      </c>
      <c r="I5040">
        <v>33</v>
      </c>
      <c r="J5040">
        <v>332</v>
      </c>
      <c r="K5040" t="s">
        <v>19139</v>
      </c>
      <c r="L5040" t="s">
        <v>19140</v>
      </c>
      <c r="M5040">
        <v>1</v>
      </c>
      <c r="N5040">
        <v>813</v>
      </c>
      <c r="O5040" t="s">
        <v>3243</v>
      </c>
      <c r="P5040" t="s">
        <v>353</v>
      </c>
      <c r="Q5040" t="s">
        <v>26</v>
      </c>
      <c r="R5040">
        <v>23</v>
      </c>
      <c r="S5040">
        <v>3</v>
      </c>
      <c r="T5040">
        <v>727222</v>
      </c>
      <c r="U5040" t="s">
        <v>19404</v>
      </c>
      <c r="V5040">
        <v>148382</v>
      </c>
      <c r="W5040" t="s">
        <v>5742</v>
      </c>
      <c r="Y5040">
        <v>0</v>
      </c>
    </row>
    <row r="5041" spans="1:25" x14ac:dyDescent="0.2">
      <c r="A5041">
        <v>165844</v>
      </c>
      <c r="B5041" t="s">
        <v>23740</v>
      </c>
      <c r="C5041">
        <v>0</v>
      </c>
      <c r="D5041">
        <f>IF(COUNTIF(Sheet3!$A$1:$A$349,"*"&amp;B5041&amp;"*")&gt;0,1,0)</f>
        <v>0</v>
      </c>
      <c r="E5041">
        <f>IF(COUNTIF(Sheet1!$C$1:$C$349,"*"&amp;K5041&amp;"*")&gt;0,1,0)</f>
        <v>1</v>
      </c>
      <c r="F5041">
        <f>IF(COUNTIF(Sheet1!$E$1:$E$349,"*"&amp;G5041&amp;"*")&gt;0,1,0)</f>
        <v>0</v>
      </c>
      <c r="G5041" t="s">
        <v>34246</v>
      </c>
      <c r="H5041" t="str">
        <f t="shared" si="78"/>
        <v>Gara Rosiesti Vaslui</v>
      </c>
      <c r="I5041">
        <v>37</v>
      </c>
      <c r="J5041">
        <v>378</v>
      </c>
      <c r="K5041" t="s">
        <v>20936</v>
      </c>
      <c r="L5041" t="s">
        <v>20937</v>
      </c>
      <c r="M5041">
        <v>1</v>
      </c>
      <c r="N5041">
        <v>813</v>
      </c>
      <c r="O5041" t="s">
        <v>3243</v>
      </c>
      <c r="P5041" t="s">
        <v>875</v>
      </c>
      <c r="Q5041" t="s">
        <v>26</v>
      </c>
      <c r="R5041">
        <v>23</v>
      </c>
      <c r="S5041">
        <v>3</v>
      </c>
      <c r="T5041">
        <v>737467</v>
      </c>
      <c r="U5041" t="s">
        <v>21383</v>
      </c>
      <c r="V5041">
        <v>165817</v>
      </c>
      <c r="W5041" t="s">
        <v>21380</v>
      </c>
      <c r="Y5041">
        <v>0</v>
      </c>
    </row>
    <row r="5042" spans="1:25" x14ac:dyDescent="0.2">
      <c r="A5042">
        <v>166832</v>
      </c>
      <c r="B5042" t="s">
        <v>26500</v>
      </c>
      <c r="C5042">
        <v>0</v>
      </c>
      <c r="D5042">
        <f>IF(COUNTIF(Sheet3!$A$1:$A$349,"*"&amp;B5042&amp;"*")&gt;0,1,0)</f>
        <v>0</v>
      </c>
      <c r="E5042">
        <f>IF(COUNTIF(Sheet1!$C$1:$C$349,"*"&amp;K5042&amp;"*")&gt;0,1,0)</f>
        <v>1</v>
      </c>
      <c r="F5042">
        <f>IF(COUNTIF(Sheet1!$E$1:$E$349,"*"&amp;G5042&amp;"*")&gt;0,1,0)</f>
        <v>0</v>
      </c>
      <c r="G5042" t="s">
        <v>34247</v>
      </c>
      <c r="H5042" t="str">
        <f t="shared" si="78"/>
        <v>Gara Talasman Vaslui</v>
      </c>
      <c r="I5042">
        <v>37</v>
      </c>
      <c r="J5042">
        <v>378</v>
      </c>
      <c r="K5042" t="s">
        <v>20936</v>
      </c>
      <c r="L5042" t="s">
        <v>20937</v>
      </c>
      <c r="M5042">
        <v>1</v>
      </c>
      <c r="N5042">
        <v>813</v>
      </c>
      <c r="O5042" t="s">
        <v>3243</v>
      </c>
      <c r="P5042" t="s">
        <v>1143</v>
      </c>
      <c r="Q5042" t="s">
        <v>26</v>
      </c>
      <c r="R5042">
        <v>23</v>
      </c>
      <c r="S5042">
        <v>3</v>
      </c>
      <c r="T5042">
        <v>737591</v>
      </c>
      <c r="U5042" t="s">
        <v>21504</v>
      </c>
      <c r="V5042">
        <v>166770</v>
      </c>
      <c r="W5042" t="s">
        <v>21497</v>
      </c>
      <c r="Y5042">
        <v>0</v>
      </c>
    </row>
    <row r="5043" spans="1:25" x14ac:dyDescent="0.2">
      <c r="A5043">
        <v>154950</v>
      </c>
      <c r="B5043" t="s">
        <v>26501</v>
      </c>
      <c r="C5043">
        <v>0</v>
      </c>
      <c r="D5043">
        <f>IF(COUNTIF(Sheet3!$A$1:$A$349,"*"&amp;B5043&amp;"*")&gt;0,1,0)</f>
        <v>0</v>
      </c>
      <c r="E5043">
        <f>IF(COUNTIF(Sheet1!$C$1:$C$349,"*"&amp;K5043&amp;"*")&gt;0,1,0)</f>
        <v>1</v>
      </c>
      <c r="F5043">
        <f>IF(COUNTIF(Sheet1!$E$1:$E$349,"*"&amp;G5043&amp;"*")&gt;0,1,0)</f>
        <v>0</v>
      </c>
      <c r="G5043" t="s">
        <v>34248</v>
      </c>
      <c r="H5043" t="str">
        <f t="shared" si="78"/>
        <v>Garagau Teleorman</v>
      </c>
      <c r="I5043">
        <v>34</v>
      </c>
      <c r="J5043">
        <v>341</v>
      </c>
      <c r="K5043" t="s">
        <v>19785</v>
      </c>
      <c r="L5043" t="s">
        <v>19786</v>
      </c>
      <c r="M5043">
        <v>3</v>
      </c>
      <c r="N5043">
        <v>831</v>
      </c>
      <c r="O5043" t="s">
        <v>2107</v>
      </c>
      <c r="P5043" t="s">
        <v>4657</v>
      </c>
      <c r="Q5043" t="s">
        <v>26</v>
      </c>
      <c r="R5043">
        <v>23</v>
      </c>
      <c r="S5043">
        <v>3</v>
      </c>
      <c r="T5043">
        <v>147426</v>
      </c>
      <c r="U5043" t="s">
        <v>20158</v>
      </c>
      <c r="V5043">
        <v>154932</v>
      </c>
      <c r="W5043" t="s">
        <v>20157</v>
      </c>
      <c r="Y5043">
        <v>0</v>
      </c>
    </row>
    <row r="5044" spans="1:25" x14ac:dyDescent="0.2">
      <c r="A5044">
        <v>103292</v>
      </c>
      <c r="B5044" t="s">
        <v>25568</v>
      </c>
      <c r="C5044">
        <v>0</v>
      </c>
      <c r="D5044">
        <f>IF(COUNTIF(Sheet3!$A$1:$A$349,"*"&amp;B5044&amp;"*")&gt;0,1,0)</f>
        <v>0</v>
      </c>
      <c r="E5044">
        <f>IF(COUNTIF(Sheet1!$C$1:$C$349,"*"&amp;K5044&amp;"*")&gt;0,1,0)</f>
        <v>1</v>
      </c>
      <c r="F5044">
        <f>IF(COUNTIF(Sheet1!$E$1:$E$349,"*"&amp;G5044&amp;"*")&gt;0,1,0)</f>
        <v>0</v>
      </c>
      <c r="G5044" t="s">
        <v>34249</v>
      </c>
      <c r="H5044" t="str">
        <f t="shared" si="78"/>
        <v>Garbovi Ialomita</v>
      </c>
      <c r="I5044">
        <v>21</v>
      </c>
      <c r="J5044">
        <v>216</v>
      </c>
      <c r="K5044" t="s">
        <v>29100</v>
      </c>
      <c r="L5044" t="s">
        <v>12798</v>
      </c>
      <c r="M5044">
        <v>3</v>
      </c>
      <c r="N5044">
        <v>831</v>
      </c>
      <c r="O5044" t="s">
        <v>2107</v>
      </c>
      <c r="P5044" t="s">
        <v>14091</v>
      </c>
      <c r="Q5044" t="s">
        <v>38</v>
      </c>
      <c r="R5044">
        <v>22</v>
      </c>
      <c r="S5044">
        <v>3</v>
      </c>
      <c r="T5044">
        <v>927120</v>
      </c>
      <c r="U5044" t="s">
        <v>14092</v>
      </c>
      <c r="V5044">
        <v>103283</v>
      </c>
      <c r="W5044" t="s">
        <v>14090</v>
      </c>
      <c r="Y5044">
        <v>0</v>
      </c>
    </row>
    <row r="5045" spans="1:25" x14ac:dyDescent="0.2">
      <c r="A5045">
        <v>82635</v>
      </c>
      <c r="B5045" t="s">
        <v>25569</v>
      </c>
      <c r="C5045">
        <v>0</v>
      </c>
      <c r="D5045">
        <f>IF(COUNTIF(Sheet3!$A$1:$A$349,"*"&amp;B5045&amp;"*")&gt;0,1,0)</f>
        <v>0</v>
      </c>
      <c r="E5045">
        <f>IF(COUNTIF(Sheet1!$C$1:$C$349,"*"&amp;K5045&amp;"*")&gt;0,1,0)</f>
        <v>1</v>
      </c>
      <c r="F5045">
        <f>IF(COUNTIF(Sheet1!$E$1:$E$349,"*"&amp;G5045&amp;"*")&gt;0,1,0)</f>
        <v>0</v>
      </c>
      <c r="G5045" t="s">
        <v>34250</v>
      </c>
      <c r="H5045" t="str">
        <f t="shared" si="78"/>
        <v>Garbovu Gorj</v>
      </c>
      <c r="I5045">
        <v>18</v>
      </c>
      <c r="J5045">
        <v>181</v>
      </c>
      <c r="K5045" t="s">
        <v>11026</v>
      </c>
      <c r="L5045" t="s">
        <v>11027</v>
      </c>
      <c r="M5045">
        <v>4</v>
      </c>
      <c r="N5045">
        <v>840</v>
      </c>
      <c r="O5045" t="s">
        <v>10021</v>
      </c>
      <c r="P5045" t="s">
        <v>2354</v>
      </c>
      <c r="Q5045" t="s">
        <v>26</v>
      </c>
      <c r="R5045">
        <v>19</v>
      </c>
      <c r="S5045">
        <v>1</v>
      </c>
      <c r="T5045">
        <v>217521</v>
      </c>
      <c r="U5045" t="s">
        <v>11630</v>
      </c>
      <c r="V5045">
        <v>82617</v>
      </c>
      <c r="W5045" t="s">
        <v>11627</v>
      </c>
      <c r="Y5045">
        <v>0</v>
      </c>
    </row>
    <row r="5046" spans="1:25" x14ac:dyDescent="0.2">
      <c r="A5046">
        <v>85671</v>
      </c>
      <c r="B5046" t="s">
        <v>25570</v>
      </c>
      <c r="C5046">
        <v>0</v>
      </c>
      <c r="D5046">
        <f>IF(COUNTIF(Sheet3!$A$1:$A$349,"*"&amp;B5046&amp;"*")&gt;0,1,0)</f>
        <v>0</v>
      </c>
      <c r="E5046">
        <f>IF(COUNTIF(Sheet1!$C$1:$C$349,"*"&amp;K5046&amp;"*")&gt;0,1,0)</f>
        <v>1</v>
      </c>
      <c r="F5046">
        <f>IF(COUNTIF(Sheet1!$E$1:$E$349,"*"&amp;G5046&amp;"*")&gt;0,1,0)</f>
        <v>0</v>
      </c>
      <c r="G5046" t="s">
        <v>34251</v>
      </c>
      <c r="H5046" t="str">
        <f t="shared" si="78"/>
        <v>Garciu Harghita</v>
      </c>
      <c r="I5046">
        <v>19</v>
      </c>
      <c r="J5046">
        <v>190</v>
      </c>
      <c r="K5046" t="s">
        <v>11664</v>
      </c>
      <c r="L5046" t="s">
        <v>11665</v>
      </c>
      <c r="M5046">
        <v>7</v>
      </c>
      <c r="N5046">
        <v>877</v>
      </c>
      <c r="O5046" t="s">
        <v>21</v>
      </c>
      <c r="P5046" t="s">
        <v>3106</v>
      </c>
      <c r="Q5046" t="s">
        <v>26</v>
      </c>
      <c r="R5046">
        <v>23</v>
      </c>
      <c r="S5046">
        <v>3</v>
      </c>
      <c r="T5046">
        <v>537299</v>
      </c>
      <c r="U5046" t="s">
        <v>11989</v>
      </c>
      <c r="V5046">
        <v>86495</v>
      </c>
      <c r="W5046" t="s">
        <v>11987</v>
      </c>
      <c r="Y5046">
        <v>0</v>
      </c>
    </row>
    <row r="5047" spans="1:25" x14ac:dyDescent="0.2">
      <c r="A5047">
        <v>113082</v>
      </c>
      <c r="B5047" t="s">
        <v>26502</v>
      </c>
      <c r="C5047">
        <v>0</v>
      </c>
      <c r="D5047">
        <f>IF(COUNTIF(Sheet3!$A$1:$A$349,"*"&amp;B5047&amp;"*")&gt;0,1,0)</f>
        <v>0</v>
      </c>
      <c r="E5047">
        <f>IF(COUNTIF(Sheet1!$C$1:$C$349,"*"&amp;K5047&amp;"*")&gt;0,1,0)</f>
        <v>1</v>
      </c>
      <c r="F5047">
        <f>IF(COUNTIF(Sheet1!$E$1:$E$349,"*"&amp;G5047&amp;"*")&gt;0,1,0)</f>
        <v>0</v>
      </c>
      <c r="G5047" t="s">
        <v>34252</v>
      </c>
      <c r="H5047" t="str">
        <f t="shared" si="78"/>
        <v>Gardaneasa Mehedinti</v>
      </c>
      <c r="I5047">
        <v>25</v>
      </c>
      <c r="J5047">
        <v>252</v>
      </c>
      <c r="K5047" t="s">
        <v>29099</v>
      </c>
      <c r="L5047" t="s">
        <v>14860</v>
      </c>
      <c r="M5047">
        <v>4</v>
      </c>
      <c r="N5047">
        <v>840</v>
      </c>
      <c r="O5047" t="s">
        <v>10021</v>
      </c>
      <c r="P5047" t="s">
        <v>5433</v>
      </c>
      <c r="Q5047" t="s">
        <v>26</v>
      </c>
      <c r="R5047">
        <v>23</v>
      </c>
      <c r="S5047">
        <v>3</v>
      </c>
      <c r="T5047">
        <v>227369</v>
      </c>
      <c r="U5047" t="s">
        <v>15262</v>
      </c>
      <c r="V5047">
        <v>112995</v>
      </c>
      <c r="W5047" t="s">
        <v>15250</v>
      </c>
      <c r="Y5047">
        <v>0</v>
      </c>
    </row>
    <row r="5048" spans="1:25" x14ac:dyDescent="0.2">
      <c r="A5048">
        <v>108936</v>
      </c>
      <c r="B5048" t="s">
        <v>25571</v>
      </c>
      <c r="C5048">
        <v>0</v>
      </c>
      <c r="D5048">
        <f>IF(COUNTIF(Sheet3!$A$1:$A$349,"*"&amp;B5048&amp;"*")&gt;0,1,0)</f>
        <v>0</v>
      </c>
      <c r="E5048">
        <f>IF(COUNTIF(Sheet1!$C$1:$C$349,"*"&amp;K5048&amp;"*")&gt;0,1,0)</f>
        <v>1</v>
      </c>
      <c r="F5048">
        <f>IF(COUNTIF(Sheet1!$E$1:$E$349,"*"&amp;G5048&amp;"*")&gt;0,1,0)</f>
        <v>0</v>
      </c>
      <c r="G5048" t="s">
        <v>34253</v>
      </c>
      <c r="H5048" t="str">
        <f t="shared" si="78"/>
        <v>Gardani Maramures</v>
      </c>
      <c r="I5048">
        <v>24</v>
      </c>
      <c r="J5048">
        <v>243</v>
      </c>
      <c r="K5048" t="s">
        <v>29097</v>
      </c>
      <c r="L5048" t="s">
        <v>14446</v>
      </c>
      <c r="M5048">
        <v>6</v>
      </c>
      <c r="N5048">
        <v>868</v>
      </c>
      <c r="O5048" t="s">
        <v>4205</v>
      </c>
      <c r="P5048" t="s">
        <v>14776</v>
      </c>
      <c r="Q5048" t="s">
        <v>26</v>
      </c>
      <c r="R5048">
        <v>22</v>
      </c>
      <c r="S5048">
        <v>3</v>
      </c>
      <c r="T5048">
        <v>437301</v>
      </c>
      <c r="U5048" t="s">
        <v>14777</v>
      </c>
      <c r="V5048">
        <v>179855</v>
      </c>
      <c r="W5048" t="s">
        <v>14775</v>
      </c>
      <c r="Y5048">
        <v>0</v>
      </c>
    </row>
    <row r="5049" spans="1:25" x14ac:dyDescent="0.2">
      <c r="A5049">
        <v>18108</v>
      </c>
      <c r="B5049" t="s">
        <v>26503</v>
      </c>
      <c r="C5049">
        <v>0</v>
      </c>
      <c r="D5049">
        <f>IF(COUNTIF(Sheet3!$A$1:$A$349,"*"&amp;B5049&amp;"*")&gt;0,1,0)</f>
        <v>0</v>
      </c>
      <c r="E5049">
        <f>IF(COUNTIF(Sheet1!$C$1:$C$349,"*"&amp;K5049&amp;"*")&gt;0,1,0)</f>
        <v>1</v>
      </c>
      <c r="F5049">
        <f>IF(COUNTIF(Sheet1!$E$1:$E$349,"*"&amp;G5049&amp;"*")&gt;0,1,0)</f>
        <v>0</v>
      </c>
      <c r="G5049" t="s">
        <v>34254</v>
      </c>
      <c r="H5049" t="str">
        <f t="shared" si="78"/>
        <v>Gardinesti Arges</v>
      </c>
      <c r="I5049">
        <v>3</v>
      </c>
      <c r="J5049">
        <v>38</v>
      </c>
      <c r="K5049" t="s">
        <v>29095</v>
      </c>
      <c r="L5049" t="s">
        <v>2106</v>
      </c>
      <c r="M5049">
        <v>3</v>
      </c>
      <c r="N5049">
        <v>831</v>
      </c>
      <c r="O5049" t="s">
        <v>2107</v>
      </c>
      <c r="P5049" t="s">
        <v>1378</v>
      </c>
      <c r="Q5049" t="s">
        <v>26</v>
      </c>
      <c r="R5049">
        <v>23</v>
      </c>
      <c r="S5049">
        <v>3</v>
      </c>
      <c r="T5049">
        <v>117563</v>
      </c>
      <c r="U5049" t="s">
        <v>2935</v>
      </c>
      <c r="V5049">
        <v>18028</v>
      </c>
      <c r="W5049" t="s">
        <v>2926</v>
      </c>
      <c r="Y5049">
        <v>0</v>
      </c>
    </row>
    <row r="5050" spans="1:25" x14ac:dyDescent="0.2">
      <c r="A5050">
        <v>51680</v>
      </c>
      <c r="B5050" t="s">
        <v>28265</v>
      </c>
      <c r="C5050">
        <v>0</v>
      </c>
      <c r="D5050">
        <f>IF(COUNTIF(Sheet3!$A$1:$A$349,"*"&amp;B5050&amp;"*")&gt;0,1,0)</f>
        <v>0</v>
      </c>
      <c r="E5050">
        <f>IF(COUNTIF(Sheet1!$C$1:$C$349,"*"&amp;K5050&amp;"*")&gt;0,1,0)</f>
        <v>1</v>
      </c>
      <c r="F5050">
        <f>IF(COUNTIF(Sheet1!$E$1:$E$349,"*"&amp;G5050&amp;"*")&gt;0,1,0)</f>
        <v>0</v>
      </c>
      <c r="G5050" t="s">
        <v>34255</v>
      </c>
      <c r="H5050" t="str">
        <f t="shared" si="78"/>
        <v>Garina Caras-Severin</v>
      </c>
      <c r="I5050">
        <v>11</v>
      </c>
      <c r="J5050">
        <v>118</v>
      </c>
      <c r="K5050" t="s">
        <v>29093</v>
      </c>
      <c r="L5050" t="s">
        <v>7542</v>
      </c>
      <c r="M5050">
        <v>5</v>
      </c>
      <c r="N5050">
        <v>859</v>
      </c>
      <c r="O5050" t="s">
        <v>1467</v>
      </c>
      <c r="P5050" t="s">
        <v>518</v>
      </c>
      <c r="Q5050" t="s">
        <v>26</v>
      </c>
      <c r="R5050">
        <v>23</v>
      </c>
      <c r="S5050">
        <v>3</v>
      </c>
      <c r="T5050">
        <v>327051</v>
      </c>
      <c r="U5050" t="s">
        <v>7669</v>
      </c>
      <c r="V5050">
        <v>51662</v>
      </c>
      <c r="W5050" t="s">
        <v>7667</v>
      </c>
      <c r="Y5050">
        <v>0</v>
      </c>
    </row>
    <row r="5051" spans="1:25" x14ac:dyDescent="0.2">
      <c r="A5051">
        <v>111792</v>
      </c>
      <c r="B5051" t="s">
        <v>25572</v>
      </c>
      <c r="C5051">
        <v>0</v>
      </c>
      <c r="D5051">
        <f>IF(COUNTIF(Sheet3!$A$1:$A$349,"*"&amp;B5051&amp;"*")&gt;0,1,0)</f>
        <v>0</v>
      </c>
      <c r="E5051">
        <f>IF(COUNTIF(Sheet1!$C$1:$C$349,"*"&amp;K5051&amp;"*")&gt;0,1,0)</f>
        <v>1</v>
      </c>
      <c r="F5051">
        <f>IF(COUNTIF(Sheet1!$E$1:$E$349,"*"&amp;G5051&amp;"*")&gt;0,1,0)</f>
        <v>0</v>
      </c>
      <c r="G5051" t="s">
        <v>34256</v>
      </c>
      <c r="H5051" t="str">
        <f t="shared" si="78"/>
        <v>Garla Mare Mehedinti</v>
      </c>
      <c r="I5051">
        <v>25</v>
      </c>
      <c r="J5051">
        <v>252</v>
      </c>
      <c r="K5051" t="s">
        <v>29099</v>
      </c>
      <c r="L5051" t="s">
        <v>14860</v>
      </c>
      <c r="M5051">
        <v>4</v>
      </c>
      <c r="N5051">
        <v>840</v>
      </c>
      <c r="O5051" t="s">
        <v>10021</v>
      </c>
      <c r="P5051" t="s">
        <v>15109</v>
      </c>
      <c r="Q5051" t="s">
        <v>38</v>
      </c>
      <c r="R5051">
        <v>22</v>
      </c>
      <c r="S5051">
        <v>3</v>
      </c>
      <c r="T5051">
        <v>227210</v>
      </c>
      <c r="U5051" t="s">
        <v>15110</v>
      </c>
      <c r="V5051">
        <v>111783</v>
      </c>
      <c r="W5051" t="s">
        <v>15108</v>
      </c>
      <c r="Y5051">
        <v>0</v>
      </c>
    </row>
    <row r="5052" spans="1:25" x14ac:dyDescent="0.2">
      <c r="A5052">
        <v>61817</v>
      </c>
      <c r="B5052" t="s">
        <v>25573</v>
      </c>
      <c r="C5052">
        <v>0</v>
      </c>
      <c r="D5052">
        <f>IF(COUNTIF(Sheet3!$A$1:$A$349,"*"&amp;B5052&amp;"*")&gt;0,1,0)</f>
        <v>0</v>
      </c>
      <c r="E5052">
        <f>IF(COUNTIF(Sheet1!$C$1:$C$349,"*"&amp;K5052&amp;"*")&gt;0,1,0)</f>
        <v>1</v>
      </c>
      <c r="F5052">
        <f>IF(COUNTIF(Sheet1!$E$1:$E$349,"*"&amp;G5052&amp;"*")&gt;0,1,0)</f>
        <v>0</v>
      </c>
      <c r="G5052" t="s">
        <v>34257</v>
      </c>
      <c r="H5052" t="str">
        <f t="shared" si="78"/>
        <v>Garliciu Constanta</v>
      </c>
      <c r="I5052">
        <v>13</v>
      </c>
      <c r="J5052">
        <v>136</v>
      </c>
      <c r="K5052" t="s">
        <v>22924</v>
      </c>
      <c r="L5052" t="s">
        <v>8778</v>
      </c>
      <c r="M5052">
        <v>2</v>
      </c>
      <c r="N5052">
        <v>822</v>
      </c>
      <c r="O5052" t="s">
        <v>6468</v>
      </c>
      <c r="P5052" t="s">
        <v>8985</v>
      </c>
      <c r="Q5052" t="s">
        <v>38</v>
      </c>
      <c r="R5052">
        <v>22</v>
      </c>
      <c r="S5052">
        <v>3</v>
      </c>
      <c r="T5052">
        <v>907130</v>
      </c>
      <c r="U5052" t="s">
        <v>8986</v>
      </c>
      <c r="V5052">
        <v>61808</v>
      </c>
      <c r="W5052" t="s">
        <v>8984</v>
      </c>
      <c r="Y5052">
        <v>0</v>
      </c>
    </row>
    <row r="5053" spans="1:25" x14ac:dyDescent="0.2">
      <c r="A5053">
        <v>176221</v>
      </c>
      <c r="B5053" t="s">
        <v>22499</v>
      </c>
      <c r="C5053">
        <v>0</v>
      </c>
      <c r="D5053">
        <f>IF(COUNTIF(Sheet3!$A$1:$A$349,"*"&amp;B5053&amp;"*")&gt;0,1,0)</f>
        <v>0</v>
      </c>
      <c r="E5053">
        <f>IF(COUNTIF(Sheet1!$C$1:$C$349,"*"&amp;K5053&amp;"*")&gt;0,1,0)</f>
        <v>1</v>
      </c>
      <c r="F5053">
        <f>IF(COUNTIF(Sheet1!$E$1:$E$349,"*"&amp;G5053&amp;"*")&gt;0,1,0)</f>
        <v>0</v>
      </c>
      <c r="G5053" t="s">
        <v>34258</v>
      </c>
      <c r="H5053" t="str">
        <f t="shared" si="78"/>
        <v>Garoafa Vrancea</v>
      </c>
      <c r="I5053">
        <v>39</v>
      </c>
      <c r="J5053">
        <v>396</v>
      </c>
      <c r="K5053" t="s">
        <v>15010</v>
      </c>
      <c r="L5053" t="s">
        <v>22342</v>
      </c>
      <c r="M5053">
        <v>2</v>
      </c>
      <c r="N5053">
        <v>822</v>
      </c>
      <c r="O5053" t="s">
        <v>6468</v>
      </c>
      <c r="P5053" t="s">
        <v>902</v>
      </c>
      <c r="Q5053" t="s">
        <v>38</v>
      </c>
      <c r="R5053">
        <v>22</v>
      </c>
      <c r="S5053">
        <v>3</v>
      </c>
      <c r="T5053">
        <v>627140</v>
      </c>
      <c r="U5053" t="s">
        <v>22500</v>
      </c>
      <c r="V5053">
        <v>176212</v>
      </c>
      <c r="W5053" t="s">
        <v>22499</v>
      </c>
      <c r="Y5053">
        <v>0</v>
      </c>
    </row>
    <row r="5054" spans="1:25" x14ac:dyDescent="0.2">
      <c r="A5054">
        <v>160635</v>
      </c>
      <c r="B5054" t="s">
        <v>26504</v>
      </c>
      <c r="C5054">
        <v>0</v>
      </c>
      <c r="D5054">
        <f>IF(COUNTIF(Sheet3!$A$1:$A$349,"*"&amp;B5054&amp;"*")&gt;0,1,0)</f>
        <v>0</v>
      </c>
      <c r="E5054">
        <f>IF(COUNTIF(Sheet1!$C$1:$C$349,"*"&amp;K5054&amp;"*")&gt;0,1,0)</f>
        <v>1</v>
      </c>
      <c r="F5054">
        <f>IF(COUNTIF(Sheet1!$E$1:$E$349,"*"&amp;G5054&amp;"*")&gt;0,1,0)</f>
        <v>0</v>
      </c>
      <c r="G5054" t="s">
        <v>34259</v>
      </c>
      <c r="H5054" t="str">
        <f t="shared" si="78"/>
        <v>Garvan Tulcea</v>
      </c>
      <c r="I5054">
        <v>36</v>
      </c>
      <c r="J5054">
        <v>369</v>
      </c>
      <c r="K5054" t="s">
        <v>20700</v>
      </c>
      <c r="L5054" t="s">
        <v>20701</v>
      </c>
      <c r="M5054">
        <v>2</v>
      </c>
      <c r="N5054">
        <v>822</v>
      </c>
      <c r="O5054" t="s">
        <v>6468</v>
      </c>
      <c r="P5054" t="s">
        <v>15439</v>
      </c>
      <c r="Q5054" t="s">
        <v>26</v>
      </c>
      <c r="R5054">
        <v>23</v>
      </c>
      <c r="S5054">
        <v>3</v>
      </c>
      <c r="T5054">
        <v>827111</v>
      </c>
      <c r="U5054" t="s">
        <v>20824</v>
      </c>
      <c r="V5054">
        <v>160617</v>
      </c>
      <c r="W5054" t="s">
        <v>20821</v>
      </c>
      <c r="Y5054">
        <v>0</v>
      </c>
    </row>
    <row r="5055" spans="1:25" x14ac:dyDescent="0.2">
      <c r="A5055">
        <v>95435</v>
      </c>
      <c r="B5055" t="s">
        <v>25574</v>
      </c>
      <c r="C5055">
        <v>0</v>
      </c>
      <c r="D5055">
        <f>IF(COUNTIF(Sheet3!$A$1:$A$349,"*"&amp;B5055&amp;"*")&gt;0,1,0)</f>
        <v>0</v>
      </c>
      <c r="E5055">
        <f>IF(COUNTIF(Sheet1!$C$1:$C$349,"*"&amp;K5055&amp;"*")&gt;0,1,0)</f>
        <v>1</v>
      </c>
      <c r="F5055">
        <f>IF(COUNTIF(Sheet1!$E$1:$E$349,"*"&amp;G5055&amp;"*")&gt;0,1,0)</f>
        <v>0</v>
      </c>
      <c r="G5055" t="s">
        <v>34260</v>
      </c>
      <c r="H5055" t="str">
        <f t="shared" si="78"/>
        <v>Gastesti Iasi</v>
      </c>
      <c r="I5055">
        <v>22</v>
      </c>
      <c r="J5055">
        <v>225</v>
      </c>
      <c r="K5055" t="s">
        <v>22952</v>
      </c>
      <c r="L5055" t="s">
        <v>13063</v>
      </c>
      <c r="M5055">
        <v>1</v>
      </c>
      <c r="N5055">
        <v>813</v>
      </c>
      <c r="O5055" t="s">
        <v>3243</v>
      </c>
      <c r="P5055" t="s">
        <v>13111</v>
      </c>
      <c r="Q5055" t="s">
        <v>26</v>
      </c>
      <c r="R5055">
        <v>10</v>
      </c>
      <c r="S5055">
        <v>1</v>
      </c>
      <c r="T5055">
        <v>705203</v>
      </c>
      <c r="U5055" t="s">
        <v>13112</v>
      </c>
      <c r="V5055">
        <v>95391</v>
      </c>
      <c r="W5055" t="s">
        <v>13106</v>
      </c>
      <c r="Y5055">
        <v>0</v>
      </c>
    </row>
    <row r="5056" spans="1:25" x14ac:dyDescent="0.2">
      <c r="A5056">
        <v>157095</v>
      </c>
      <c r="B5056" t="s">
        <v>26505</v>
      </c>
      <c r="C5056">
        <v>0</v>
      </c>
      <c r="D5056">
        <f>IF(COUNTIF(Sheet3!$A$1:$A$349,"*"&amp;B5056&amp;"*")&gt;0,1,0)</f>
        <v>0</v>
      </c>
      <c r="E5056">
        <f>IF(COUNTIF(Sheet1!$C$1:$C$349,"*"&amp;K5056&amp;"*")&gt;0,1,0)</f>
        <v>1</v>
      </c>
      <c r="F5056">
        <f>IF(COUNTIF(Sheet1!$E$1:$E$349,"*"&amp;G5056&amp;"*")&gt;0,1,0)</f>
        <v>0</v>
      </c>
      <c r="G5056" t="s">
        <v>34261</v>
      </c>
      <c r="H5056" t="str">
        <f t="shared" si="78"/>
        <v>Gataia Timis</v>
      </c>
      <c r="I5056">
        <v>35</v>
      </c>
      <c r="J5056">
        <v>350</v>
      </c>
      <c r="K5056" t="s">
        <v>29096</v>
      </c>
      <c r="L5056" t="s">
        <v>20163</v>
      </c>
      <c r="M5056">
        <v>5</v>
      </c>
      <c r="N5056">
        <v>859</v>
      </c>
      <c r="O5056" t="s">
        <v>1467</v>
      </c>
      <c r="P5056" t="s">
        <v>20398</v>
      </c>
      <c r="Q5056" t="s">
        <v>38</v>
      </c>
      <c r="R5056">
        <v>17</v>
      </c>
      <c r="S5056">
        <v>1</v>
      </c>
      <c r="T5056">
        <v>307185</v>
      </c>
      <c r="U5056" t="s">
        <v>20399</v>
      </c>
      <c r="V5056">
        <v>157086</v>
      </c>
      <c r="W5056" t="s">
        <v>20397</v>
      </c>
      <c r="Y5056">
        <v>0</v>
      </c>
    </row>
    <row r="5057" spans="1:25" x14ac:dyDescent="0.2">
      <c r="A5057">
        <v>167669</v>
      </c>
      <c r="B5057" t="s">
        <v>26506</v>
      </c>
      <c r="C5057">
        <v>0</v>
      </c>
      <c r="D5057">
        <f>IF(COUNTIF(Sheet3!$A$1:$A$349,"*"&amp;B5057&amp;"*")&gt;0,1,0)</f>
        <v>0</v>
      </c>
      <c r="E5057">
        <f>IF(COUNTIF(Sheet1!$C$1:$C$349,"*"&amp;K5057&amp;"*")&gt;0,1,0)</f>
        <v>1</v>
      </c>
      <c r="F5057">
        <f>IF(COUNTIF(Sheet1!$E$1:$E$349,"*"&amp;G5057&amp;"*")&gt;0,1,0)</f>
        <v>0</v>
      </c>
      <c r="G5057" t="s">
        <v>34262</v>
      </c>
      <c r="H5057" t="str">
        <f t="shared" si="78"/>
        <v>Gatejesti Valcea</v>
      </c>
      <c r="I5057">
        <v>38</v>
      </c>
      <c r="J5057">
        <v>387</v>
      </c>
      <c r="K5057" t="s">
        <v>25637</v>
      </c>
      <c r="L5057" t="s">
        <v>21552</v>
      </c>
      <c r="M5057">
        <v>4</v>
      </c>
      <c r="N5057">
        <v>840</v>
      </c>
      <c r="O5057" t="s">
        <v>10021</v>
      </c>
      <c r="P5057" t="s">
        <v>1690</v>
      </c>
      <c r="Q5057" t="s">
        <v>26</v>
      </c>
      <c r="R5057">
        <v>18</v>
      </c>
      <c r="S5057">
        <v>1</v>
      </c>
      <c r="T5057">
        <v>245202</v>
      </c>
      <c r="U5057" t="s">
        <v>21578</v>
      </c>
      <c r="V5057">
        <v>167641</v>
      </c>
      <c r="W5057" t="s">
        <v>21577</v>
      </c>
      <c r="Y5057">
        <v>0</v>
      </c>
    </row>
    <row r="5058" spans="1:25" x14ac:dyDescent="0.2">
      <c r="A5058">
        <v>19597</v>
      </c>
      <c r="B5058" t="s">
        <v>26507</v>
      </c>
      <c r="C5058">
        <v>0</v>
      </c>
      <c r="D5058">
        <f>IF(COUNTIF(Sheet3!$A$1:$A$349,"*"&amp;B5058&amp;"*")&gt;0,1,0)</f>
        <v>0</v>
      </c>
      <c r="E5058">
        <f>IF(COUNTIF(Sheet1!$C$1:$C$349,"*"&amp;K5058&amp;"*")&gt;0,1,0)</f>
        <v>1</v>
      </c>
      <c r="F5058">
        <f>IF(COUNTIF(Sheet1!$E$1:$E$349,"*"&amp;G5058&amp;"*")&gt;0,1,0)</f>
        <v>0</v>
      </c>
      <c r="G5058" t="s">
        <v>34263</v>
      </c>
      <c r="H5058" t="str">
        <f t="shared" si="78"/>
        <v>Gaujani Arges</v>
      </c>
      <c r="I5058">
        <v>3</v>
      </c>
      <c r="J5058">
        <v>38</v>
      </c>
      <c r="K5058" t="s">
        <v>29095</v>
      </c>
      <c r="L5058" t="s">
        <v>2106</v>
      </c>
      <c r="M5058">
        <v>3</v>
      </c>
      <c r="N5058">
        <v>831</v>
      </c>
      <c r="O5058" t="s">
        <v>2107</v>
      </c>
      <c r="P5058" t="s">
        <v>3171</v>
      </c>
      <c r="Q5058" t="s">
        <v>26</v>
      </c>
      <c r="R5058">
        <v>23</v>
      </c>
      <c r="S5058">
        <v>3</v>
      </c>
      <c r="T5058">
        <v>117782</v>
      </c>
      <c r="U5058" t="s">
        <v>3172</v>
      </c>
      <c r="V5058">
        <v>19560</v>
      </c>
      <c r="W5058" t="s">
        <v>3165</v>
      </c>
      <c r="Y5058">
        <v>0</v>
      </c>
    </row>
    <row r="5059" spans="1:25" x14ac:dyDescent="0.2">
      <c r="A5059">
        <v>103201</v>
      </c>
      <c r="B5059" t="s">
        <v>26507</v>
      </c>
      <c r="C5059">
        <v>0</v>
      </c>
      <c r="D5059">
        <f>IF(COUNTIF(Sheet3!$A$1:$A$349,"*"&amp;B5059&amp;"*")&gt;0,1,0)</f>
        <v>0</v>
      </c>
      <c r="E5059">
        <f>IF(COUNTIF(Sheet1!$C$1:$C$349,"*"&amp;K5059&amp;"*")&gt;0,1,0)</f>
        <v>1</v>
      </c>
      <c r="F5059">
        <f>IF(COUNTIF(Sheet1!$E$1:$E$349,"*"&amp;G5059&amp;"*")&gt;0,1,0)</f>
        <v>0</v>
      </c>
      <c r="G5059" t="s">
        <v>34264</v>
      </c>
      <c r="H5059" t="str">
        <f t="shared" ref="H5059:H5122" si="79">_xlfn.CONCAT(B5059," ",K5059)</f>
        <v>Gaujani Giurgiu</v>
      </c>
      <c r="I5059">
        <v>52</v>
      </c>
      <c r="J5059">
        <v>528</v>
      </c>
      <c r="K5059" t="s">
        <v>13730</v>
      </c>
      <c r="L5059" t="s">
        <v>13731</v>
      </c>
      <c r="M5059">
        <v>3</v>
      </c>
      <c r="N5059">
        <v>831</v>
      </c>
      <c r="O5059" t="s">
        <v>2107</v>
      </c>
      <c r="P5059" t="s">
        <v>14077</v>
      </c>
      <c r="Q5059" t="s">
        <v>38</v>
      </c>
      <c r="R5059">
        <v>22</v>
      </c>
      <c r="S5059">
        <v>3</v>
      </c>
      <c r="T5059">
        <v>87090</v>
      </c>
      <c r="U5059" t="s">
        <v>14078</v>
      </c>
      <c r="V5059">
        <v>103194</v>
      </c>
      <c r="W5059" t="s">
        <v>3170</v>
      </c>
      <c r="Y5059">
        <v>0</v>
      </c>
    </row>
    <row r="5060" spans="1:25" x14ac:dyDescent="0.2">
      <c r="A5060">
        <v>168782</v>
      </c>
      <c r="B5060" t="s">
        <v>26507</v>
      </c>
      <c r="C5060">
        <v>0</v>
      </c>
      <c r="D5060">
        <f>IF(COUNTIF(Sheet3!$A$1:$A$349,"*"&amp;B5060&amp;"*")&gt;0,1,0)</f>
        <v>0</v>
      </c>
      <c r="E5060">
        <f>IF(COUNTIF(Sheet1!$C$1:$C$349,"*"&amp;K5060&amp;"*")&gt;0,1,0)</f>
        <v>1</v>
      </c>
      <c r="F5060">
        <f>IF(COUNTIF(Sheet1!$E$1:$E$349,"*"&amp;G5060&amp;"*")&gt;0,1,0)</f>
        <v>0</v>
      </c>
      <c r="G5060" t="s">
        <v>34265</v>
      </c>
      <c r="H5060" t="str">
        <f t="shared" si="79"/>
        <v>Gaujani Valcea</v>
      </c>
      <c r="I5060">
        <v>38</v>
      </c>
      <c r="J5060">
        <v>387</v>
      </c>
      <c r="K5060" t="s">
        <v>25637</v>
      </c>
      <c r="L5060" t="s">
        <v>21552</v>
      </c>
      <c r="M5060">
        <v>4</v>
      </c>
      <c r="N5060">
        <v>840</v>
      </c>
      <c r="O5060" t="s">
        <v>10021</v>
      </c>
      <c r="P5060" t="s">
        <v>2940</v>
      </c>
      <c r="Q5060" t="s">
        <v>26</v>
      </c>
      <c r="R5060">
        <v>23</v>
      </c>
      <c r="S5060">
        <v>3</v>
      </c>
      <c r="T5060">
        <v>247052</v>
      </c>
      <c r="U5060" t="s">
        <v>21702</v>
      </c>
      <c r="V5060">
        <v>168755</v>
      </c>
      <c r="W5060" t="s">
        <v>21699</v>
      </c>
      <c r="Y5060">
        <v>0</v>
      </c>
    </row>
    <row r="5061" spans="1:25" x14ac:dyDescent="0.2">
      <c r="A5061">
        <v>120432</v>
      </c>
      <c r="B5061" t="s">
        <v>28266</v>
      </c>
      <c r="C5061">
        <v>0</v>
      </c>
      <c r="D5061">
        <f>IF(COUNTIF(Sheet3!$A$1:$A$349,"*"&amp;B5061&amp;"*")&gt;0,1,0)</f>
        <v>0</v>
      </c>
      <c r="E5061">
        <f>IF(COUNTIF(Sheet1!$C$1:$C$349,"*"&amp;K5061&amp;"*")&gt;0,1,0)</f>
        <v>1</v>
      </c>
      <c r="F5061">
        <f>IF(COUNTIF(Sheet1!$E$1:$E$349,"*"&amp;G5061&amp;"*")&gt;0,1,0)</f>
        <v>0</v>
      </c>
      <c r="G5061" t="s">
        <v>34266</v>
      </c>
      <c r="H5061" t="str">
        <f t="shared" si="79"/>
        <v>Gaura Singerului Mures</v>
      </c>
      <c r="I5061">
        <v>26</v>
      </c>
      <c r="J5061">
        <v>261</v>
      </c>
      <c r="K5061" t="s">
        <v>29094</v>
      </c>
      <c r="L5061" t="s">
        <v>15377</v>
      </c>
      <c r="M5061">
        <v>7</v>
      </c>
      <c r="N5061">
        <v>877</v>
      </c>
      <c r="O5061" t="s">
        <v>21</v>
      </c>
      <c r="P5061" t="s">
        <v>175</v>
      </c>
      <c r="Q5061" t="s">
        <v>26</v>
      </c>
      <c r="R5061">
        <v>23</v>
      </c>
      <c r="S5061">
        <v>3</v>
      </c>
      <c r="T5061">
        <v>547666</v>
      </c>
      <c r="U5061" t="s">
        <v>16146</v>
      </c>
      <c r="V5061">
        <v>120370</v>
      </c>
      <c r="W5061" t="s">
        <v>16136</v>
      </c>
      <c r="Y5061">
        <v>0</v>
      </c>
    </row>
    <row r="5062" spans="1:25" x14ac:dyDescent="0.2">
      <c r="A5062">
        <v>97982</v>
      </c>
      <c r="B5062" t="s">
        <v>26508</v>
      </c>
      <c r="C5062">
        <v>0</v>
      </c>
      <c r="D5062">
        <f>IF(COUNTIF(Sheet3!$A$1:$A$349,"*"&amp;B5062&amp;"*")&gt;0,1,0)</f>
        <v>0</v>
      </c>
      <c r="E5062">
        <f>IF(COUNTIF(Sheet1!$C$1:$C$349,"*"&amp;K5062&amp;"*")&gt;0,1,0)</f>
        <v>1</v>
      </c>
      <c r="F5062">
        <f>IF(COUNTIF(Sheet1!$E$1:$E$349,"*"&amp;G5062&amp;"*")&gt;0,1,0)</f>
        <v>0</v>
      </c>
      <c r="G5062" t="s">
        <v>34267</v>
      </c>
      <c r="H5062" t="str">
        <f t="shared" si="79"/>
        <v>Gaureni Iasi</v>
      </c>
      <c r="I5062">
        <v>22</v>
      </c>
      <c r="J5062">
        <v>225</v>
      </c>
      <c r="K5062" t="s">
        <v>22952</v>
      </c>
      <c r="L5062" t="s">
        <v>13063</v>
      </c>
      <c r="M5062">
        <v>1</v>
      </c>
      <c r="N5062">
        <v>813</v>
      </c>
      <c r="O5062" t="s">
        <v>3243</v>
      </c>
      <c r="P5062" t="s">
        <v>469</v>
      </c>
      <c r="Q5062" t="s">
        <v>26</v>
      </c>
      <c r="R5062">
        <v>23</v>
      </c>
      <c r="S5062">
        <v>3</v>
      </c>
      <c r="T5062">
        <v>707312</v>
      </c>
      <c r="U5062" t="s">
        <v>13446</v>
      </c>
      <c r="V5062">
        <v>97919</v>
      </c>
      <c r="W5062" t="s">
        <v>13437</v>
      </c>
      <c r="Y5062">
        <v>0</v>
      </c>
    </row>
    <row r="5063" spans="1:25" x14ac:dyDescent="0.2">
      <c r="A5063">
        <v>131489</v>
      </c>
      <c r="B5063" t="s">
        <v>26509</v>
      </c>
      <c r="C5063">
        <v>0</v>
      </c>
      <c r="D5063">
        <f>IF(COUNTIF(Sheet3!$A$1:$A$349,"*"&amp;B5063&amp;"*")&gt;0,1,0)</f>
        <v>0</v>
      </c>
      <c r="E5063">
        <f>IF(COUNTIF(Sheet1!$C$1:$C$349,"*"&amp;K5063&amp;"*")&gt;0,1,0)</f>
        <v>1</v>
      </c>
      <c r="F5063">
        <f>IF(COUNTIF(Sheet1!$E$1:$E$349,"*"&amp;G5063&amp;"*")&gt;0,1,0)</f>
        <v>0</v>
      </c>
      <c r="G5063" t="s">
        <v>34268</v>
      </c>
      <c r="H5063" t="str">
        <f t="shared" si="79"/>
        <v>Gavanel Prahova</v>
      </c>
      <c r="I5063">
        <v>29</v>
      </c>
      <c r="J5063">
        <v>298</v>
      </c>
      <c r="K5063" t="s">
        <v>17266</v>
      </c>
      <c r="L5063" t="s">
        <v>17267</v>
      </c>
      <c r="M5063">
        <v>3</v>
      </c>
      <c r="N5063">
        <v>831</v>
      </c>
      <c r="O5063" t="s">
        <v>2107</v>
      </c>
      <c r="P5063" t="s">
        <v>7275</v>
      </c>
      <c r="Q5063" t="s">
        <v>26</v>
      </c>
      <c r="R5063">
        <v>23</v>
      </c>
      <c r="S5063">
        <v>3</v>
      </c>
      <c r="T5063">
        <v>107231</v>
      </c>
      <c r="U5063" t="s">
        <v>17387</v>
      </c>
      <c r="V5063">
        <v>131461</v>
      </c>
      <c r="W5063" t="s">
        <v>2676</v>
      </c>
      <c r="Y5063">
        <v>0</v>
      </c>
    </row>
    <row r="5064" spans="1:25" x14ac:dyDescent="0.2">
      <c r="A5064">
        <v>45423</v>
      </c>
      <c r="B5064" t="s">
        <v>26510</v>
      </c>
      <c r="C5064">
        <v>0</v>
      </c>
      <c r="D5064">
        <f>IF(COUNTIF(Sheet3!$A$1:$A$349,"*"&amp;B5064&amp;"*")&gt;0,1,0)</f>
        <v>0</v>
      </c>
      <c r="E5064">
        <f>IF(COUNTIF(Sheet1!$C$1:$C$349,"*"&amp;K5064&amp;"*")&gt;0,1,0)</f>
        <v>1</v>
      </c>
      <c r="F5064">
        <f>IF(COUNTIF(Sheet1!$E$1:$E$349,"*"&amp;G5064&amp;"*")&gt;0,1,0)</f>
        <v>0</v>
      </c>
      <c r="G5064" t="s">
        <v>34269</v>
      </c>
      <c r="H5064" t="str">
        <f t="shared" si="79"/>
        <v>Gavanele Buzau</v>
      </c>
      <c r="I5064">
        <v>10</v>
      </c>
      <c r="J5064">
        <v>109</v>
      </c>
      <c r="K5064" t="s">
        <v>22908</v>
      </c>
      <c r="L5064" t="s">
        <v>6741</v>
      </c>
      <c r="M5064">
        <v>2</v>
      </c>
      <c r="N5064">
        <v>822</v>
      </c>
      <c r="O5064" t="s">
        <v>6468</v>
      </c>
      <c r="P5064" t="s">
        <v>267</v>
      </c>
      <c r="Q5064" t="s">
        <v>26</v>
      </c>
      <c r="R5064">
        <v>23</v>
      </c>
      <c r="S5064">
        <v>3</v>
      </c>
      <c r="T5064">
        <v>127078</v>
      </c>
      <c r="U5064" t="s">
        <v>6826</v>
      </c>
      <c r="V5064">
        <v>45389</v>
      </c>
      <c r="W5064" t="s">
        <v>6821</v>
      </c>
      <c r="Y5064">
        <v>0</v>
      </c>
    </row>
    <row r="5065" spans="1:25" x14ac:dyDescent="0.2">
      <c r="A5065">
        <v>49135</v>
      </c>
      <c r="B5065" t="s">
        <v>26511</v>
      </c>
      <c r="C5065">
        <v>0</v>
      </c>
      <c r="D5065">
        <f>IF(COUNTIF(Sheet3!$A$1:$A$349,"*"&amp;B5065&amp;"*")&gt;0,1,0)</f>
        <v>0</v>
      </c>
      <c r="E5065">
        <f>IF(COUNTIF(Sheet1!$C$1:$C$349,"*"&amp;K5065&amp;"*")&gt;0,1,0)</f>
        <v>1</v>
      </c>
      <c r="F5065">
        <f>IF(COUNTIF(Sheet1!$E$1:$E$349,"*"&amp;G5065&amp;"*")&gt;0,1,0)</f>
        <v>0</v>
      </c>
      <c r="G5065" t="s">
        <v>34270</v>
      </c>
      <c r="H5065" t="str">
        <f t="shared" si="79"/>
        <v>Gavanesti Buzau</v>
      </c>
      <c r="I5065">
        <v>10</v>
      </c>
      <c r="J5065">
        <v>109</v>
      </c>
      <c r="K5065" t="s">
        <v>22908</v>
      </c>
      <c r="L5065" t="s">
        <v>6741</v>
      </c>
      <c r="M5065">
        <v>2</v>
      </c>
      <c r="N5065">
        <v>822</v>
      </c>
      <c r="O5065" t="s">
        <v>6468</v>
      </c>
      <c r="P5065" t="s">
        <v>7347</v>
      </c>
      <c r="Q5065" t="s">
        <v>26</v>
      </c>
      <c r="R5065">
        <v>23</v>
      </c>
      <c r="S5065">
        <v>3</v>
      </c>
      <c r="T5065">
        <v>127531</v>
      </c>
      <c r="U5065" t="s">
        <v>7348</v>
      </c>
      <c r="V5065">
        <v>49073</v>
      </c>
      <c r="W5065" t="s">
        <v>7336</v>
      </c>
      <c r="Y5065">
        <v>0</v>
      </c>
    </row>
    <row r="5066" spans="1:25" x14ac:dyDescent="0.2">
      <c r="A5066">
        <v>77956</v>
      </c>
      <c r="B5066" t="s">
        <v>26511</v>
      </c>
      <c r="C5066">
        <v>0</v>
      </c>
      <c r="D5066">
        <f>IF(COUNTIF(Sheet3!$A$1:$A$349,"*"&amp;B5066&amp;"*")&gt;0,1,0)</f>
        <v>0</v>
      </c>
      <c r="E5066">
        <f>IF(COUNTIF(Sheet1!$C$1:$C$349,"*"&amp;K5066&amp;"*")&gt;0,1,0)</f>
        <v>1</v>
      </c>
      <c r="F5066">
        <f>IF(COUNTIF(Sheet1!$E$1:$E$349,"*"&amp;G5066&amp;"*")&gt;0,1,0)</f>
        <v>0</v>
      </c>
      <c r="G5066" t="s">
        <v>34271</v>
      </c>
      <c r="H5066" t="str">
        <f t="shared" si="79"/>
        <v>Gavanesti Gorj</v>
      </c>
      <c r="I5066">
        <v>18</v>
      </c>
      <c r="J5066">
        <v>181</v>
      </c>
      <c r="K5066" t="s">
        <v>11026</v>
      </c>
      <c r="L5066" t="s">
        <v>11027</v>
      </c>
      <c r="M5066">
        <v>4</v>
      </c>
      <c r="N5066">
        <v>840</v>
      </c>
      <c r="O5066" t="s">
        <v>10021</v>
      </c>
      <c r="P5066" t="s">
        <v>1222</v>
      </c>
      <c r="Q5066" t="s">
        <v>26</v>
      </c>
      <c r="R5066">
        <v>23</v>
      </c>
      <c r="S5066">
        <v>3</v>
      </c>
      <c r="T5066">
        <v>217048</v>
      </c>
      <c r="U5066" t="s">
        <v>11047</v>
      </c>
      <c r="V5066">
        <v>77910</v>
      </c>
      <c r="W5066" t="s">
        <v>441</v>
      </c>
      <c r="Y5066">
        <v>0</v>
      </c>
    </row>
    <row r="5067" spans="1:25" x14ac:dyDescent="0.2">
      <c r="A5067">
        <v>125720</v>
      </c>
      <c r="B5067" t="s">
        <v>26511</v>
      </c>
      <c r="C5067">
        <v>0</v>
      </c>
      <c r="D5067">
        <f>IF(COUNTIF(Sheet3!$A$1:$A$349,"*"&amp;B5067&amp;"*")&gt;0,1,0)</f>
        <v>0</v>
      </c>
      <c r="E5067">
        <f>IF(COUNTIF(Sheet1!$C$1:$C$349,"*"&amp;K5067&amp;"*")&gt;0,1,0)</f>
        <v>1</v>
      </c>
      <c r="F5067">
        <f>IF(COUNTIF(Sheet1!$E$1:$E$349,"*"&amp;G5067&amp;"*")&gt;0,1,0)</f>
        <v>0</v>
      </c>
      <c r="G5067" t="s">
        <v>34272</v>
      </c>
      <c r="H5067" t="str">
        <f t="shared" si="79"/>
        <v>Gavanesti Olt</v>
      </c>
      <c r="I5067">
        <v>28</v>
      </c>
      <c r="J5067">
        <v>289</v>
      </c>
      <c r="K5067" t="s">
        <v>16692</v>
      </c>
      <c r="L5067" t="s">
        <v>16693</v>
      </c>
      <c r="M5067">
        <v>4</v>
      </c>
      <c r="N5067">
        <v>840</v>
      </c>
      <c r="O5067" t="s">
        <v>10021</v>
      </c>
      <c r="P5067" t="s">
        <v>5220</v>
      </c>
      <c r="Q5067" t="s">
        <v>26</v>
      </c>
      <c r="R5067">
        <v>22</v>
      </c>
      <c r="S5067">
        <v>3</v>
      </c>
      <c r="T5067">
        <v>237009</v>
      </c>
      <c r="U5067" t="s">
        <v>16734</v>
      </c>
      <c r="V5067">
        <v>130302</v>
      </c>
      <c r="W5067" t="s">
        <v>7346</v>
      </c>
      <c r="Y5067">
        <v>0</v>
      </c>
    </row>
    <row r="5068" spans="1:25" x14ac:dyDescent="0.2">
      <c r="A5068">
        <v>171575</v>
      </c>
      <c r="B5068" t="s">
        <v>26511</v>
      </c>
      <c r="C5068">
        <v>0</v>
      </c>
      <c r="D5068">
        <f>IF(COUNTIF(Sheet3!$A$1:$A$349,"*"&amp;B5068&amp;"*")&gt;0,1,0)</f>
        <v>0</v>
      </c>
      <c r="E5068">
        <f>IF(COUNTIF(Sheet1!$C$1:$C$349,"*"&amp;K5068&amp;"*")&gt;0,1,0)</f>
        <v>1</v>
      </c>
      <c r="F5068">
        <f>IF(COUNTIF(Sheet1!$E$1:$E$349,"*"&amp;G5068&amp;"*")&gt;0,1,0)</f>
        <v>0</v>
      </c>
      <c r="G5068" t="s">
        <v>34273</v>
      </c>
      <c r="H5068" t="str">
        <f t="shared" si="79"/>
        <v>Gavanesti Valcea</v>
      </c>
      <c r="I5068">
        <v>38</v>
      </c>
      <c r="J5068">
        <v>387</v>
      </c>
      <c r="K5068" t="s">
        <v>25637</v>
      </c>
      <c r="L5068" t="s">
        <v>21552</v>
      </c>
      <c r="M5068">
        <v>4</v>
      </c>
      <c r="N5068">
        <v>840</v>
      </c>
      <c r="O5068" t="s">
        <v>10021</v>
      </c>
      <c r="P5068" t="s">
        <v>1061</v>
      </c>
      <c r="Q5068" t="s">
        <v>26</v>
      </c>
      <c r="R5068">
        <v>23</v>
      </c>
      <c r="S5068">
        <v>3</v>
      </c>
      <c r="T5068">
        <v>247408</v>
      </c>
      <c r="U5068" t="s">
        <v>22009</v>
      </c>
      <c r="V5068">
        <v>171539</v>
      </c>
      <c r="W5068" t="s">
        <v>22005</v>
      </c>
      <c r="Y5068">
        <v>0</v>
      </c>
    </row>
    <row r="5069" spans="1:25" x14ac:dyDescent="0.2">
      <c r="A5069">
        <v>43260</v>
      </c>
      <c r="B5069" t="s">
        <v>26512</v>
      </c>
      <c r="C5069">
        <v>0</v>
      </c>
      <c r="D5069">
        <f>IF(COUNTIF(Sheet3!$A$1:$A$349,"*"&amp;B5069&amp;"*")&gt;0,1,0)</f>
        <v>0</v>
      </c>
      <c r="E5069">
        <f>IF(COUNTIF(Sheet1!$C$1:$C$349,"*"&amp;K5069&amp;"*")&gt;0,1,0)</f>
        <v>1</v>
      </c>
      <c r="F5069">
        <f>IF(COUNTIF(Sheet1!$E$1:$E$349,"*"&amp;G5069&amp;"*")&gt;0,1,0)</f>
        <v>0</v>
      </c>
      <c r="G5069" t="s">
        <v>34274</v>
      </c>
      <c r="H5069" t="str">
        <f t="shared" si="79"/>
        <v>Gavani Braila</v>
      </c>
      <c r="I5069">
        <v>9</v>
      </c>
      <c r="J5069">
        <v>92</v>
      </c>
      <c r="K5069" t="s">
        <v>22902</v>
      </c>
      <c r="L5069" t="s">
        <v>6467</v>
      </c>
      <c r="M5069">
        <v>2</v>
      </c>
      <c r="N5069">
        <v>822</v>
      </c>
      <c r="O5069" t="s">
        <v>6468</v>
      </c>
      <c r="P5069" t="s">
        <v>1051</v>
      </c>
      <c r="Q5069" t="s">
        <v>26</v>
      </c>
      <c r="R5069">
        <v>23</v>
      </c>
      <c r="S5069">
        <v>3</v>
      </c>
      <c r="T5069">
        <v>817061</v>
      </c>
      <c r="U5069" t="s">
        <v>6548</v>
      </c>
      <c r="V5069">
        <v>43242</v>
      </c>
      <c r="W5069" t="s">
        <v>6545</v>
      </c>
      <c r="Y5069">
        <v>0</v>
      </c>
    </row>
    <row r="5070" spans="1:25" x14ac:dyDescent="0.2">
      <c r="A5070">
        <v>162639</v>
      </c>
      <c r="B5070" t="s">
        <v>26513</v>
      </c>
      <c r="C5070">
        <v>0</v>
      </c>
      <c r="D5070">
        <f>IF(COUNTIF(Sheet3!$A$1:$A$349,"*"&amp;B5070&amp;"*")&gt;0,1,0)</f>
        <v>0</v>
      </c>
      <c r="E5070">
        <f>IF(COUNTIF(Sheet1!$C$1:$C$349,"*"&amp;K5070&amp;"*")&gt;0,1,0)</f>
        <v>1</v>
      </c>
      <c r="F5070">
        <f>IF(COUNTIF(Sheet1!$E$1:$E$349,"*"&amp;G5070&amp;"*")&gt;0,1,0)</f>
        <v>0</v>
      </c>
      <c r="G5070" t="s">
        <v>34275</v>
      </c>
      <c r="H5070" t="str">
        <f t="shared" si="79"/>
        <v>Gavanu Vaslui</v>
      </c>
      <c r="I5070">
        <v>37</v>
      </c>
      <c r="J5070">
        <v>378</v>
      </c>
      <c r="K5070" t="s">
        <v>20936</v>
      </c>
      <c r="L5070" t="s">
        <v>20937</v>
      </c>
      <c r="M5070">
        <v>1</v>
      </c>
      <c r="N5070">
        <v>813</v>
      </c>
      <c r="O5070" t="s">
        <v>3243</v>
      </c>
      <c r="P5070" t="s">
        <v>734</v>
      </c>
      <c r="Q5070" t="s">
        <v>26</v>
      </c>
      <c r="R5070">
        <v>23</v>
      </c>
      <c r="S5070">
        <v>3</v>
      </c>
      <c r="T5070">
        <v>737078</v>
      </c>
      <c r="U5070" t="s">
        <v>21021</v>
      </c>
      <c r="V5070">
        <v>162595</v>
      </c>
      <c r="W5070" t="s">
        <v>3308</v>
      </c>
      <c r="Y5070">
        <v>0</v>
      </c>
    </row>
    <row r="5071" spans="1:25" x14ac:dyDescent="0.2">
      <c r="A5071">
        <v>157040</v>
      </c>
      <c r="B5071" t="s">
        <v>20389</v>
      </c>
      <c r="C5071">
        <v>0</v>
      </c>
      <c r="D5071">
        <f>IF(COUNTIF(Sheet3!$A$1:$A$349,"*"&amp;B5071&amp;"*")&gt;0,1,0)</f>
        <v>0</v>
      </c>
      <c r="E5071">
        <f>IF(COUNTIF(Sheet1!$C$1:$C$349,"*"&amp;K5071&amp;"*")&gt;0,1,0)</f>
        <v>1</v>
      </c>
      <c r="F5071">
        <f>IF(COUNTIF(Sheet1!$E$1:$E$349,"*"&amp;G5071&amp;"*")&gt;0,1,0)</f>
        <v>0</v>
      </c>
      <c r="G5071" t="s">
        <v>34276</v>
      </c>
      <c r="H5071" t="str">
        <f t="shared" si="79"/>
        <v>Gavojdia Timis</v>
      </c>
      <c r="I5071">
        <v>35</v>
      </c>
      <c r="J5071">
        <v>350</v>
      </c>
      <c r="K5071" t="s">
        <v>29096</v>
      </c>
      <c r="L5071" t="s">
        <v>20163</v>
      </c>
      <c r="M5071">
        <v>5</v>
      </c>
      <c r="N5071">
        <v>859</v>
      </c>
      <c r="O5071" t="s">
        <v>1467</v>
      </c>
      <c r="P5071" t="s">
        <v>3342</v>
      </c>
      <c r="Q5071" t="s">
        <v>38</v>
      </c>
      <c r="R5071">
        <v>22</v>
      </c>
      <c r="S5071">
        <v>3</v>
      </c>
      <c r="T5071">
        <v>307180</v>
      </c>
      <c r="U5071" t="s">
        <v>20390</v>
      </c>
      <c r="V5071">
        <v>157031</v>
      </c>
      <c r="W5071" t="s">
        <v>20389</v>
      </c>
      <c r="Y5071">
        <v>0</v>
      </c>
    </row>
    <row r="5072" spans="1:25" x14ac:dyDescent="0.2">
      <c r="A5072">
        <v>20894</v>
      </c>
      <c r="B5072" t="s">
        <v>26514</v>
      </c>
      <c r="C5072">
        <v>0</v>
      </c>
      <c r="D5072">
        <f>IF(COUNTIF(Sheet3!$A$1:$A$349,"*"&amp;B5072&amp;"*")&gt;0,1,0)</f>
        <v>0</v>
      </c>
      <c r="E5072">
        <f>IF(COUNTIF(Sheet1!$C$1:$C$349,"*"&amp;K5072&amp;"*")&gt;0,1,0)</f>
        <v>1</v>
      </c>
      <c r="F5072">
        <f>IF(COUNTIF(Sheet1!$E$1:$E$349,"*"&amp;G5072&amp;"*")&gt;0,1,0)</f>
        <v>0</v>
      </c>
      <c r="G5072" t="s">
        <v>34277</v>
      </c>
      <c r="H5072" t="str">
        <f t="shared" si="79"/>
        <v>Gazarie Bacau</v>
      </c>
      <c r="I5072">
        <v>4</v>
      </c>
      <c r="J5072">
        <v>47</v>
      </c>
      <c r="K5072" t="s">
        <v>22882</v>
      </c>
      <c r="L5072" t="s">
        <v>3242</v>
      </c>
      <c r="M5072">
        <v>1</v>
      </c>
      <c r="N5072">
        <v>813</v>
      </c>
      <c r="O5072" t="s">
        <v>3243</v>
      </c>
      <c r="P5072" t="s">
        <v>1177</v>
      </c>
      <c r="Q5072" t="s">
        <v>26</v>
      </c>
      <c r="R5072">
        <v>10</v>
      </c>
      <c r="S5072">
        <v>1</v>
      </c>
      <c r="T5072">
        <v>605401</v>
      </c>
      <c r="U5072" t="s">
        <v>3337</v>
      </c>
      <c r="V5072">
        <v>20876</v>
      </c>
      <c r="W5072" t="s">
        <v>3334</v>
      </c>
      <c r="Y5072">
        <v>0</v>
      </c>
    </row>
    <row r="5073" spans="1:25" x14ac:dyDescent="0.2">
      <c r="A5073">
        <v>57840</v>
      </c>
      <c r="B5073" t="s">
        <v>8466</v>
      </c>
      <c r="C5073">
        <v>0</v>
      </c>
      <c r="D5073">
        <f>IF(COUNTIF(Sheet3!$A$1:$A$349,"*"&amp;B5073&amp;"*")&gt;0,1,0)</f>
        <v>0</v>
      </c>
      <c r="E5073">
        <f>IF(COUNTIF(Sheet1!$C$1:$C$349,"*"&amp;K5073&amp;"*")&gt;0,1,0)</f>
        <v>1</v>
      </c>
      <c r="F5073">
        <f>IF(COUNTIF(Sheet1!$E$1:$E$349,"*"&amp;G5073&amp;"*")&gt;0,1,0)</f>
        <v>0</v>
      </c>
      <c r="G5073" t="s">
        <v>34278</v>
      </c>
      <c r="H5073" t="str">
        <f t="shared" si="79"/>
        <v>Geaca Cluj</v>
      </c>
      <c r="I5073">
        <v>12</v>
      </c>
      <c r="J5073">
        <v>127</v>
      </c>
      <c r="K5073" t="s">
        <v>8094</v>
      </c>
      <c r="L5073" t="s">
        <v>8095</v>
      </c>
      <c r="M5073">
        <v>6</v>
      </c>
      <c r="N5073">
        <v>868</v>
      </c>
      <c r="O5073" t="s">
        <v>4205</v>
      </c>
      <c r="P5073" t="s">
        <v>34</v>
      </c>
      <c r="Q5073" t="s">
        <v>38</v>
      </c>
      <c r="R5073">
        <v>22</v>
      </c>
      <c r="S5073">
        <v>3</v>
      </c>
      <c r="T5073">
        <v>407300</v>
      </c>
      <c r="U5073" t="s">
        <v>8467</v>
      </c>
      <c r="V5073">
        <v>57831</v>
      </c>
      <c r="W5073" t="s">
        <v>8466</v>
      </c>
      <c r="Y5073">
        <v>0</v>
      </c>
    </row>
    <row r="5074" spans="1:25" x14ac:dyDescent="0.2">
      <c r="A5074">
        <v>5390</v>
      </c>
      <c r="B5074" t="s">
        <v>26515</v>
      </c>
      <c r="C5074">
        <v>0</v>
      </c>
      <c r="D5074">
        <f>IF(COUNTIF(Sheet3!$A$1:$A$349,"*"&amp;B5074&amp;"*")&gt;0,1,0)</f>
        <v>0</v>
      </c>
      <c r="E5074">
        <f>IF(COUNTIF(Sheet1!$C$1:$C$349,"*"&amp;K5074&amp;"*")&gt;0,1,0)</f>
        <v>1</v>
      </c>
      <c r="F5074">
        <f>IF(COUNTIF(Sheet1!$E$1:$E$349,"*"&amp;G5074&amp;"*")&gt;0,1,0)</f>
        <v>0</v>
      </c>
      <c r="G5074" t="s">
        <v>34279</v>
      </c>
      <c r="H5074" t="str">
        <f t="shared" si="79"/>
        <v>Geamana Alba</v>
      </c>
      <c r="I5074">
        <v>1</v>
      </c>
      <c r="J5074">
        <v>10</v>
      </c>
      <c r="K5074" t="s">
        <v>19</v>
      </c>
      <c r="L5074" t="s">
        <v>20</v>
      </c>
      <c r="M5074">
        <v>7</v>
      </c>
      <c r="N5074">
        <v>877</v>
      </c>
      <c r="O5074" t="s">
        <v>21</v>
      </c>
      <c r="P5074" t="s">
        <v>849</v>
      </c>
      <c r="Q5074" t="s">
        <v>26</v>
      </c>
      <c r="R5074">
        <v>23</v>
      </c>
      <c r="S5074">
        <v>3</v>
      </c>
      <c r="T5074">
        <v>517416</v>
      </c>
      <c r="U5074" t="s">
        <v>869</v>
      </c>
      <c r="V5074">
        <v>5336</v>
      </c>
      <c r="W5074" t="s">
        <v>862</v>
      </c>
      <c r="Y5074">
        <v>0</v>
      </c>
    </row>
    <row r="5075" spans="1:25" x14ac:dyDescent="0.2">
      <c r="A5075">
        <v>13294</v>
      </c>
      <c r="B5075" t="s">
        <v>26515</v>
      </c>
      <c r="C5075">
        <v>0</v>
      </c>
      <c r="D5075">
        <f>IF(COUNTIF(Sheet3!$A$1:$A$349,"*"&amp;B5075&amp;"*")&gt;0,1,0)</f>
        <v>0</v>
      </c>
      <c r="E5075">
        <f>IF(COUNTIF(Sheet1!$C$1:$C$349,"*"&amp;K5075&amp;"*")&gt;0,1,0)</f>
        <v>1</v>
      </c>
      <c r="F5075">
        <f>IF(COUNTIF(Sheet1!$E$1:$E$349,"*"&amp;G5075&amp;"*")&gt;0,1,0)</f>
        <v>0</v>
      </c>
      <c r="G5075" t="s">
        <v>34280</v>
      </c>
      <c r="H5075" t="str">
        <f t="shared" si="79"/>
        <v>Geamana Arges</v>
      </c>
      <c r="I5075">
        <v>3</v>
      </c>
      <c r="J5075">
        <v>38</v>
      </c>
      <c r="K5075" t="s">
        <v>29095</v>
      </c>
      <c r="L5075" t="s">
        <v>2106</v>
      </c>
      <c r="M5075">
        <v>3</v>
      </c>
      <c r="N5075">
        <v>831</v>
      </c>
      <c r="O5075" t="s">
        <v>2107</v>
      </c>
      <c r="P5075" t="s">
        <v>2130</v>
      </c>
      <c r="Q5075" t="s">
        <v>26</v>
      </c>
      <c r="R5075">
        <v>23</v>
      </c>
      <c r="S5075">
        <v>3</v>
      </c>
      <c r="T5075">
        <v>117141</v>
      </c>
      <c r="U5075" t="s">
        <v>2131</v>
      </c>
      <c r="V5075">
        <v>13276</v>
      </c>
      <c r="W5075" t="s">
        <v>2127</v>
      </c>
      <c r="Y5075">
        <v>0</v>
      </c>
    </row>
    <row r="5076" spans="1:25" x14ac:dyDescent="0.2">
      <c r="A5076">
        <v>169574</v>
      </c>
      <c r="B5076" t="s">
        <v>26515</v>
      </c>
      <c r="C5076">
        <v>0</v>
      </c>
      <c r="D5076">
        <f>IF(COUNTIF(Sheet3!$A$1:$A$349,"*"&amp;B5076&amp;"*")&gt;0,1,0)</f>
        <v>0</v>
      </c>
      <c r="E5076">
        <f>IF(COUNTIF(Sheet1!$C$1:$C$349,"*"&amp;K5076&amp;"*")&gt;0,1,0)</f>
        <v>1</v>
      </c>
      <c r="F5076">
        <f>IF(COUNTIF(Sheet1!$E$1:$E$349,"*"&amp;G5076&amp;"*")&gt;0,1,0)</f>
        <v>0</v>
      </c>
      <c r="G5076" t="s">
        <v>34281</v>
      </c>
      <c r="H5076" t="str">
        <f t="shared" si="79"/>
        <v>Geamana Valcea</v>
      </c>
      <c r="I5076">
        <v>38</v>
      </c>
      <c r="J5076">
        <v>387</v>
      </c>
      <c r="K5076" t="s">
        <v>25637</v>
      </c>
      <c r="L5076" t="s">
        <v>21552</v>
      </c>
      <c r="M5076">
        <v>4</v>
      </c>
      <c r="N5076">
        <v>840</v>
      </c>
      <c r="O5076" t="s">
        <v>10021</v>
      </c>
      <c r="P5076" t="s">
        <v>4109</v>
      </c>
      <c r="Q5076" t="s">
        <v>26</v>
      </c>
      <c r="R5076">
        <v>23</v>
      </c>
      <c r="S5076">
        <v>3</v>
      </c>
      <c r="T5076">
        <v>247152</v>
      </c>
      <c r="U5076" t="s">
        <v>21789</v>
      </c>
      <c r="V5076">
        <v>169547</v>
      </c>
      <c r="W5076" t="s">
        <v>14006</v>
      </c>
      <c r="Y5076">
        <v>0</v>
      </c>
    </row>
    <row r="5077" spans="1:25" x14ac:dyDescent="0.2">
      <c r="A5077">
        <v>173436</v>
      </c>
      <c r="B5077" t="s">
        <v>26515</v>
      </c>
      <c r="C5077">
        <v>0</v>
      </c>
      <c r="D5077">
        <f>IF(COUNTIF(Sheet3!$A$1:$A$349,"*"&amp;B5077&amp;"*")&gt;0,1,0)</f>
        <v>0</v>
      </c>
      <c r="E5077">
        <f>IF(COUNTIF(Sheet1!$C$1:$C$349,"*"&amp;K5077&amp;"*")&gt;0,1,0)</f>
        <v>1</v>
      </c>
      <c r="F5077">
        <f>IF(COUNTIF(Sheet1!$E$1:$E$349,"*"&amp;G5077&amp;"*")&gt;0,1,0)</f>
        <v>0</v>
      </c>
      <c r="G5077" t="s">
        <v>34281</v>
      </c>
      <c r="H5077" t="str">
        <f t="shared" si="79"/>
        <v>Geamana Valcea</v>
      </c>
      <c r="I5077">
        <v>38</v>
      </c>
      <c r="J5077">
        <v>387</v>
      </c>
      <c r="K5077" t="s">
        <v>25637</v>
      </c>
      <c r="L5077" t="s">
        <v>21552</v>
      </c>
      <c r="M5077">
        <v>4</v>
      </c>
      <c r="N5077">
        <v>840</v>
      </c>
      <c r="O5077" t="s">
        <v>10021</v>
      </c>
      <c r="P5077" t="s">
        <v>4668</v>
      </c>
      <c r="Q5077" t="s">
        <v>26</v>
      </c>
      <c r="R5077">
        <v>23</v>
      </c>
      <c r="S5077">
        <v>3</v>
      </c>
      <c r="T5077">
        <v>247651</v>
      </c>
      <c r="U5077" t="s">
        <v>22222</v>
      </c>
      <c r="V5077">
        <v>173374</v>
      </c>
      <c r="W5077" t="s">
        <v>22214</v>
      </c>
      <c r="Y5077">
        <v>0</v>
      </c>
    </row>
    <row r="5078" spans="1:25" x14ac:dyDescent="0.2">
      <c r="A5078">
        <v>67434</v>
      </c>
      <c r="B5078" t="s">
        <v>23741</v>
      </c>
      <c r="C5078">
        <v>0</v>
      </c>
      <c r="D5078">
        <f>IF(COUNTIF(Sheet3!$A$1:$A$349,"*"&amp;B5078&amp;"*")&gt;0,1,0)</f>
        <v>0</v>
      </c>
      <c r="E5078">
        <f>IF(COUNTIF(Sheet1!$C$1:$C$349,"*"&amp;K5078&amp;"*")&gt;0,1,0)</f>
        <v>1</v>
      </c>
      <c r="F5078">
        <f>IF(COUNTIF(Sheet1!$E$1:$E$349,"*"&amp;G5078&amp;"*")&gt;0,1,0)</f>
        <v>0</v>
      </c>
      <c r="G5078" t="s">
        <v>34282</v>
      </c>
      <c r="H5078" t="str">
        <f t="shared" si="79"/>
        <v>Geangoesti Dambovita</v>
      </c>
      <c r="I5078">
        <v>15</v>
      </c>
      <c r="J5078">
        <v>154</v>
      </c>
      <c r="K5078" t="s">
        <v>29101</v>
      </c>
      <c r="L5078" t="s">
        <v>9417</v>
      </c>
      <c r="M5078">
        <v>3</v>
      </c>
      <c r="N5078">
        <v>831</v>
      </c>
      <c r="O5078" t="s">
        <v>2107</v>
      </c>
      <c r="P5078" t="s">
        <v>833</v>
      </c>
      <c r="Q5078" t="s">
        <v>26</v>
      </c>
      <c r="R5078">
        <v>23</v>
      </c>
      <c r="S5078">
        <v>3</v>
      </c>
      <c r="T5078">
        <v>137212</v>
      </c>
      <c r="U5078" t="s">
        <v>9711</v>
      </c>
      <c r="V5078">
        <v>67407</v>
      </c>
      <c r="W5078" t="s">
        <v>9706</v>
      </c>
      <c r="Y5078">
        <v>0</v>
      </c>
    </row>
    <row r="5079" spans="1:25" x14ac:dyDescent="0.2">
      <c r="A5079">
        <v>71563</v>
      </c>
      <c r="B5079" t="s">
        <v>23742</v>
      </c>
      <c r="C5079">
        <v>0</v>
      </c>
      <c r="D5079">
        <f>IF(COUNTIF(Sheet3!$A$1:$A$349,"*"&amp;B5079&amp;"*")&gt;0,1,0)</f>
        <v>0</v>
      </c>
      <c r="E5079">
        <f>IF(COUNTIF(Sheet1!$C$1:$C$349,"*"&amp;K5079&amp;"*")&gt;0,1,0)</f>
        <v>1</v>
      </c>
      <c r="F5079">
        <f>IF(COUNTIF(Sheet1!$E$1:$E$349,"*"&amp;G5079&amp;"*")&gt;0,1,0)</f>
        <v>0</v>
      </c>
      <c r="G5079" t="s">
        <v>34283</v>
      </c>
      <c r="H5079" t="str">
        <f t="shared" si="79"/>
        <v>Geblesti Dolj</v>
      </c>
      <c r="I5079">
        <v>16</v>
      </c>
      <c r="J5079">
        <v>163</v>
      </c>
      <c r="K5079" t="s">
        <v>10019</v>
      </c>
      <c r="L5079" t="s">
        <v>10020</v>
      </c>
      <c r="M5079">
        <v>4</v>
      </c>
      <c r="N5079">
        <v>840</v>
      </c>
      <c r="O5079" t="s">
        <v>10021</v>
      </c>
      <c r="P5079" t="s">
        <v>1236</v>
      </c>
      <c r="Q5079" t="s">
        <v>26</v>
      </c>
      <c r="R5079">
        <v>23</v>
      </c>
      <c r="S5079">
        <v>3</v>
      </c>
      <c r="T5079">
        <v>207162</v>
      </c>
      <c r="U5079" t="s">
        <v>10255</v>
      </c>
      <c r="V5079">
        <v>71536</v>
      </c>
      <c r="W5079" t="s">
        <v>1302</v>
      </c>
      <c r="Y5079">
        <v>0</v>
      </c>
    </row>
    <row r="5080" spans="1:25" x14ac:dyDescent="0.2">
      <c r="A5080">
        <v>76433</v>
      </c>
      <c r="B5080" t="s">
        <v>10882</v>
      </c>
      <c r="C5080">
        <v>0</v>
      </c>
      <c r="D5080">
        <f>IF(COUNTIF(Sheet3!$A$1:$A$349,"*"&amp;B5080&amp;"*")&gt;0,1,0)</f>
        <v>0</v>
      </c>
      <c r="E5080">
        <f>IF(COUNTIF(Sheet1!$C$1:$C$349,"*"&amp;K5080&amp;"*")&gt;0,1,0)</f>
        <v>1</v>
      </c>
      <c r="F5080">
        <f>IF(COUNTIF(Sheet1!$E$1:$E$349,"*"&amp;G5080&amp;"*")&gt;0,1,0)</f>
        <v>0</v>
      </c>
      <c r="G5080" t="s">
        <v>34284</v>
      </c>
      <c r="H5080" t="str">
        <f t="shared" si="79"/>
        <v>Gefu Galati</v>
      </c>
      <c r="I5080">
        <v>17</v>
      </c>
      <c r="J5080">
        <v>172</v>
      </c>
      <c r="K5080" t="s">
        <v>22945</v>
      </c>
      <c r="L5080" t="s">
        <v>10708</v>
      </c>
      <c r="M5080">
        <v>2</v>
      </c>
      <c r="N5080">
        <v>822</v>
      </c>
      <c r="O5080" t="s">
        <v>6468</v>
      </c>
      <c r="P5080" t="s">
        <v>3847</v>
      </c>
      <c r="Q5080" t="s">
        <v>26</v>
      </c>
      <c r="R5080">
        <v>23</v>
      </c>
      <c r="S5080">
        <v>3</v>
      </c>
      <c r="T5080">
        <v>807148</v>
      </c>
      <c r="U5080" t="s">
        <v>10883</v>
      </c>
      <c r="V5080">
        <v>76406</v>
      </c>
      <c r="W5080" t="s">
        <v>10878</v>
      </c>
      <c r="Y5080">
        <v>0</v>
      </c>
    </row>
    <row r="5081" spans="1:25" x14ac:dyDescent="0.2">
      <c r="A5081">
        <v>89623</v>
      </c>
      <c r="B5081" t="s">
        <v>12451</v>
      </c>
      <c r="C5081">
        <v>0</v>
      </c>
      <c r="D5081">
        <f>IF(COUNTIF(Sheet3!$A$1:$A$349,"*"&amp;B5081&amp;"*")&gt;0,1,0)</f>
        <v>0</v>
      </c>
      <c r="E5081">
        <f>IF(COUNTIF(Sheet1!$C$1:$C$349,"*"&amp;K5081&amp;"*")&gt;0,1,0)</f>
        <v>1</v>
      </c>
      <c r="F5081">
        <f>IF(COUNTIF(Sheet1!$E$1:$E$349,"*"&amp;G5081&amp;"*")&gt;0,1,0)</f>
        <v>0</v>
      </c>
      <c r="G5081" t="s">
        <v>34285</v>
      </c>
      <c r="H5081" t="str">
        <f t="shared" si="79"/>
        <v>Gelmar Hunedoara</v>
      </c>
      <c r="I5081">
        <v>20</v>
      </c>
      <c r="J5081">
        <v>207</v>
      </c>
      <c r="K5081" t="s">
        <v>12097</v>
      </c>
      <c r="L5081" t="s">
        <v>12098</v>
      </c>
      <c r="M5081">
        <v>5</v>
      </c>
      <c r="N5081">
        <v>859</v>
      </c>
      <c r="O5081" t="s">
        <v>1467</v>
      </c>
      <c r="P5081" t="s">
        <v>2751</v>
      </c>
      <c r="Q5081" t="s">
        <v>26</v>
      </c>
      <c r="R5081">
        <v>19</v>
      </c>
      <c r="S5081">
        <v>1</v>
      </c>
      <c r="T5081">
        <v>335405</v>
      </c>
      <c r="U5081" t="s">
        <v>12452</v>
      </c>
      <c r="V5081">
        <v>89561</v>
      </c>
      <c r="W5081" t="s">
        <v>12444</v>
      </c>
      <c r="Y5081">
        <v>0</v>
      </c>
    </row>
    <row r="5082" spans="1:25" x14ac:dyDescent="0.2">
      <c r="A5082">
        <v>139081</v>
      </c>
      <c r="B5082" t="s">
        <v>18346</v>
      </c>
      <c r="C5082">
        <v>0</v>
      </c>
      <c r="D5082">
        <f>IF(COUNTIF(Sheet3!$A$1:$A$349,"*"&amp;B5082&amp;"*")&gt;0,1,0)</f>
        <v>0</v>
      </c>
      <c r="E5082">
        <f>IF(COUNTIF(Sheet1!$C$1:$C$349,"*"&amp;K5082&amp;"*")&gt;0,1,0)</f>
        <v>1</v>
      </c>
      <c r="F5082">
        <f>IF(COUNTIF(Sheet1!$E$1:$E$349,"*"&amp;G5082&amp;"*")&gt;0,1,0)</f>
        <v>0</v>
      </c>
      <c r="G5082" t="s">
        <v>34286</v>
      </c>
      <c r="H5082" t="str">
        <f t="shared" si="79"/>
        <v>Gelu Satu Mare</v>
      </c>
      <c r="I5082">
        <v>30</v>
      </c>
      <c r="J5082">
        <v>305</v>
      </c>
      <c r="K5082" t="s">
        <v>1941</v>
      </c>
      <c r="L5082" t="s">
        <v>18012</v>
      </c>
      <c r="M5082">
        <v>6</v>
      </c>
      <c r="N5082">
        <v>868</v>
      </c>
      <c r="O5082" t="s">
        <v>4205</v>
      </c>
      <c r="P5082" t="s">
        <v>3576</v>
      </c>
      <c r="Q5082" t="s">
        <v>26</v>
      </c>
      <c r="R5082">
        <v>23</v>
      </c>
      <c r="S5082">
        <v>3</v>
      </c>
      <c r="T5082">
        <v>447322</v>
      </c>
      <c r="U5082" t="s">
        <v>18347</v>
      </c>
      <c r="V5082">
        <v>139054</v>
      </c>
      <c r="W5082" t="s">
        <v>18342</v>
      </c>
      <c r="Y5082">
        <v>0</v>
      </c>
    </row>
    <row r="5083" spans="1:25" x14ac:dyDescent="0.2">
      <c r="A5083">
        <v>159231</v>
      </c>
      <c r="B5083" t="s">
        <v>18346</v>
      </c>
      <c r="C5083">
        <v>0</v>
      </c>
      <c r="D5083">
        <f>IF(COUNTIF(Sheet3!$A$1:$A$349,"*"&amp;B5083&amp;"*")&gt;0,1,0)</f>
        <v>0</v>
      </c>
      <c r="E5083">
        <f>IF(COUNTIF(Sheet1!$C$1:$C$349,"*"&amp;K5083&amp;"*")&gt;0,1,0)</f>
        <v>1</v>
      </c>
      <c r="F5083">
        <f>IF(COUNTIF(Sheet1!$E$1:$E$349,"*"&amp;G5083&amp;"*")&gt;0,1,0)</f>
        <v>0</v>
      </c>
      <c r="G5083" t="s">
        <v>34287</v>
      </c>
      <c r="H5083" t="str">
        <f t="shared" si="79"/>
        <v>Gelu Timis</v>
      </c>
      <c r="I5083">
        <v>35</v>
      </c>
      <c r="J5083">
        <v>350</v>
      </c>
      <c r="K5083" t="s">
        <v>29096</v>
      </c>
      <c r="L5083" t="s">
        <v>20163</v>
      </c>
      <c r="M5083">
        <v>5</v>
      </c>
      <c r="N5083">
        <v>859</v>
      </c>
      <c r="O5083" t="s">
        <v>1467</v>
      </c>
      <c r="P5083" t="s">
        <v>2916</v>
      </c>
      <c r="Q5083" t="s">
        <v>26</v>
      </c>
      <c r="R5083">
        <v>23</v>
      </c>
      <c r="S5083">
        <v>3</v>
      </c>
      <c r="T5083">
        <v>307456</v>
      </c>
      <c r="U5083" t="s">
        <v>20683</v>
      </c>
      <c r="V5083">
        <v>159213</v>
      </c>
      <c r="W5083" t="s">
        <v>20681</v>
      </c>
      <c r="Y5083">
        <v>0</v>
      </c>
    </row>
    <row r="5084" spans="1:25" x14ac:dyDescent="0.2">
      <c r="A5084">
        <v>150374</v>
      </c>
      <c r="B5084" t="s">
        <v>19649</v>
      </c>
      <c r="C5084">
        <v>0</v>
      </c>
      <c r="D5084">
        <f>IF(COUNTIF(Sheet3!$A$1:$A$349,"*"&amp;B5084&amp;"*")&gt;0,1,0)</f>
        <v>0</v>
      </c>
      <c r="E5084">
        <f>IF(COUNTIF(Sheet1!$C$1:$C$349,"*"&amp;K5084&amp;"*")&gt;0,1,0)</f>
        <v>1</v>
      </c>
      <c r="F5084">
        <f>IF(COUNTIF(Sheet1!$E$1:$E$349,"*"&amp;G5084&amp;"*")&gt;0,1,0)</f>
        <v>0</v>
      </c>
      <c r="G5084" t="s">
        <v>34288</v>
      </c>
      <c r="H5084" t="str">
        <f t="shared" si="79"/>
        <v>Gemenea Suceava</v>
      </c>
      <c r="I5084">
        <v>33</v>
      </c>
      <c r="J5084">
        <v>332</v>
      </c>
      <c r="K5084" t="s">
        <v>19139</v>
      </c>
      <c r="L5084" t="s">
        <v>19140</v>
      </c>
      <c r="M5084">
        <v>1</v>
      </c>
      <c r="N5084">
        <v>813</v>
      </c>
      <c r="O5084" t="s">
        <v>3243</v>
      </c>
      <c r="P5084" t="s">
        <v>2296</v>
      </c>
      <c r="Q5084" t="s">
        <v>26</v>
      </c>
      <c r="R5084">
        <v>23</v>
      </c>
      <c r="S5084">
        <v>3</v>
      </c>
      <c r="T5084">
        <v>727506</v>
      </c>
      <c r="U5084" t="s">
        <v>19650</v>
      </c>
      <c r="V5084">
        <v>150356</v>
      </c>
      <c r="W5084" t="s">
        <v>19646</v>
      </c>
      <c r="Y5084">
        <v>0</v>
      </c>
    </row>
    <row r="5085" spans="1:25" x14ac:dyDescent="0.2">
      <c r="A5085">
        <v>69544</v>
      </c>
      <c r="B5085" t="s">
        <v>26516</v>
      </c>
      <c r="C5085">
        <v>0</v>
      </c>
      <c r="D5085">
        <f>IF(COUNTIF(Sheet3!$A$1:$A$349,"*"&amp;B5085&amp;"*")&gt;0,1,0)</f>
        <v>0</v>
      </c>
      <c r="E5085">
        <f>IF(COUNTIF(Sheet1!$C$1:$C$349,"*"&amp;K5085&amp;"*")&gt;0,1,0)</f>
        <v>1</v>
      </c>
      <c r="F5085">
        <f>IF(COUNTIF(Sheet1!$E$1:$E$349,"*"&amp;G5085&amp;"*")&gt;0,1,0)</f>
        <v>0</v>
      </c>
      <c r="G5085" t="s">
        <v>34289</v>
      </c>
      <c r="H5085" t="str">
        <f t="shared" si="79"/>
        <v>Gemenea Bratulesti Dambovita</v>
      </c>
      <c r="I5085">
        <v>15</v>
      </c>
      <c r="J5085">
        <v>154</v>
      </c>
      <c r="K5085" t="s">
        <v>29101</v>
      </c>
      <c r="L5085" t="s">
        <v>9417</v>
      </c>
      <c r="M5085">
        <v>3</v>
      </c>
      <c r="N5085">
        <v>831</v>
      </c>
      <c r="O5085" t="s">
        <v>2107</v>
      </c>
      <c r="P5085" t="s">
        <v>3257</v>
      </c>
      <c r="Q5085" t="s">
        <v>26</v>
      </c>
      <c r="R5085">
        <v>23</v>
      </c>
      <c r="S5085">
        <v>3</v>
      </c>
      <c r="T5085">
        <v>137526</v>
      </c>
      <c r="U5085" t="s">
        <v>10002</v>
      </c>
      <c r="V5085">
        <v>69526</v>
      </c>
      <c r="W5085" t="s">
        <v>2753</v>
      </c>
      <c r="Y5085">
        <v>0</v>
      </c>
    </row>
    <row r="5086" spans="1:25" x14ac:dyDescent="0.2">
      <c r="A5086">
        <v>43251</v>
      </c>
      <c r="B5086" t="s">
        <v>6545</v>
      </c>
      <c r="C5086">
        <v>0</v>
      </c>
      <c r="D5086">
        <f>IF(COUNTIF(Sheet3!$A$1:$A$349,"*"&amp;B5086&amp;"*")&gt;0,1,0)</f>
        <v>0</v>
      </c>
      <c r="E5086">
        <f>IF(COUNTIF(Sheet1!$C$1:$C$349,"*"&amp;K5086&amp;"*")&gt;0,1,0)</f>
        <v>1</v>
      </c>
      <c r="F5086">
        <f>IF(COUNTIF(Sheet1!$E$1:$E$349,"*"&amp;G5086&amp;"*")&gt;0,1,0)</f>
        <v>0</v>
      </c>
      <c r="G5086" t="s">
        <v>34290</v>
      </c>
      <c r="H5086" t="str">
        <f t="shared" si="79"/>
        <v>Gemenele Braila</v>
      </c>
      <c r="I5086">
        <v>9</v>
      </c>
      <c r="J5086">
        <v>92</v>
      </c>
      <c r="K5086" t="s">
        <v>22902</v>
      </c>
      <c r="L5086" t="s">
        <v>6467</v>
      </c>
      <c r="M5086">
        <v>2</v>
      </c>
      <c r="N5086">
        <v>822</v>
      </c>
      <c r="O5086" t="s">
        <v>6468</v>
      </c>
      <c r="P5086" t="s">
        <v>6546</v>
      </c>
      <c r="Q5086" t="s">
        <v>38</v>
      </c>
      <c r="R5086">
        <v>22</v>
      </c>
      <c r="S5086">
        <v>3</v>
      </c>
      <c r="T5086">
        <v>817060</v>
      </c>
      <c r="U5086" t="s">
        <v>6547</v>
      </c>
      <c r="V5086">
        <v>43242</v>
      </c>
      <c r="W5086" t="s">
        <v>6545</v>
      </c>
      <c r="Y5086">
        <v>0</v>
      </c>
    </row>
    <row r="5087" spans="1:25" x14ac:dyDescent="0.2">
      <c r="A5087">
        <v>111578</v>
      </c>
      <c r="B5087" t="s">
        <v>15082</v>
      </c>
      <c r="C5087">
        <v>0</v>
      </c>
      <c r="D5087">
        <f>IF(COUNTIF(Sheet3!$A$1:$A$349,"*"&amp;B5087&amp;"*")&gt;0,1,0)</f>
        <v>0</v>
      </c>
      <c r="E5087">
        <f>IF(COUNTIF(Sheet1!$C$1:$C$349,"*"&amp;K5087&amp;"*")&gt;0,1,0)</f>
        <v>1</v>
      </c>
      <c r="F5087">
        <f>IF(COUNTIF(Sheet1!$E$1:$E$349,"*"&amp;G5087&amp;"*")&gt;0,1,0)</f>
        <v>0</v>
      </c>
      <c r="G5087" t="s">
        <v>34291</v>
      </c>
      <c r="H5087" t="str">
        <f t="shared" si="79"/>
        <v>Gemeni Mehedinti</v>
      </c>
      <c r="I5087">
        <v>25</v>
      </c>
      <c r="J5087">
        <v>252</v>
      </c>
      <c r="K5087" t="s">
        <v>29099</v>
      </c>
      <c r="L5087" t="s">
        <v>14860</v>
      </c>
      <c r="M5087">
        <v>4</v>
      </c>
      <c r="N5087">
        <v>840</v>
      </c>
      <c r="O5087" t="s">
        <v>10021</v>
      </c>
      <c r="P5087" t="s">
        <v>3870</v>
      </c>
      <c r="Q5087" t="s">
        <v>26</v>
      </c>
      <c r="R5087">
        <v>23</v>
      </c>
      <c r="S5087">
        <v>3</v>
      </c>
      <c r="T5087">
        <v>227156</v>
      </c>
      <c r="U5087" t="s">
        <v>15083</v>
      </c>
      <c r="V5087">
        <v>111550</v>
      </c>
      <c r="W5087" t="s">
        <v>13921</v>
      </c>
      <c r="Y5087">
        <v>0</v>
      </c>
    </row>
    <row r="5088" spans="1:25" x14ac:dyDescent="0.2">
      <c r="A5088">
        <v>91740</v>
      </c>
      <c r="B5088" t="s">
        <v>12714</v>
      </c>
      <c r="C5088">
        <v>0</v>
      </c>
      <c r="D5088">
        <f>IF(COUNTIF(Sheet3!$A$1:$A$349,"*"&amp;B5088&amp;"*")&gt;0,1,0)</f>
        <v>0</v>
      </c>
      <c r="E5088">
        <f>IF(COUNTIF(Sheet1!$C$1:$C$349,"*"&amp;K5088&amp;"*")&gt;0,1,0)</f>
        <v>1</v>
      </c>
      <c r="F5088">
        <f>IF(COUNTIF(Sheet1!$E$1:$E$349,"*"&amp;G5088&amp;"*")&gt;0,1,0)</f>
        <v>0</v>
      </c>
      <c r="G5088" t="s">
        <v>34292</v>
      </c>
      <c r="H5088" t="str">
        <f t="shared" si="79"/>
        <v>General Berthelot Hunedoara</v>
      </c>
      <c r="I5088">
        <v>20</v>
      </c>
      <c r="J5088">
        <v>207</v>
      </c>
      <c r="K5088" t="s">
        <v>12097</v>
      </c>
      <c r="L5088" t="s">
        <v>12098</v>
      </c>
      <c r="M5088">
        <v>5</v>
      </c>
      <c r="N5088">
        <v>859</v>
      </c>
      <c r="O5088" t="s">
        <v>1467</v>
      </c>
      <c r="P5088" t="s">
        <v>43</v>
      </c>
      <c r="Q5088" t="s">
        <v>38</v>
      </c>
      <c r="R5088">
        <v>22</v>
      </c>
      <c r="S5088">
        <v>3</v>
      </c>
      <c r="T5088">
        <v>337235</v>
      </c>
      <c r="U5088" t="s">
        <v>12715</v>
      </c>
      <c r="V5088">
        <v>91731</v>
      </c>
      <c r="W5088" t="s">
        <v>12714</v>
      </c>
      <c r="Y5088">
        <v>0</v>
      </c>
    </row>
    <row r="5089" spans="1:25" x14ac:dyDescent="0.2">
      <c r="A5089">
        <v>160145</v>
      </c>
      <c r="B5089" t="s">
        <v>20768</v>
      </c>
      <c r="C5089">
        <v>0</v>
      </c>
      <c r="D5089">
        <f>IF(COUNTIF(Sheet3!$A$1:$A$349,"*"&amp;B5089&amp;"*")&gt;0,1,0)</f>
        <v>0</v>
      </c>
      <c r="E5089">
        <f>IF(COUNTIF(Sheet1!$C$1:$C$349,"*"&amp;K5089&amp;"*")&gt;0,1,0)</f>
        <v>1</v>
      </c>
      <c r="F5089">
        <f>IF(COUNTIF(Sheet1!$E$1:$E$349,"*"&amp;G5089&amp;"*")&gt;0,1,0)</f>
        <v>0</v>
      </c>
      <c r="G5089" t="s">
        <v>34293</v>
      </c>
      <c r="H5089" t="str">
        <f t="shared" si="79"/>
        <v>General Praporgescu Tulcea</v>
      </c>
      <c r="I5089">
        <v>36</v>
      </c>
      <c r="J5089">
        <v>369</v>
      </c>
      <c r="K5089" t="s">
        <v>20700</v>
      </c>
      <c r="L5089" t="s">
        <v>20701</v>
      </c>
      <c r="M5089">
        <v>2</v>
      </c>
      <c r="N5089">
        <v>822</v>
      </c>
      <c r="O5089" t="s">
        <v>6468</v>
      </c>
      <c r="P5089" t="s">
        <v>844</v>
      </c>
      <c r="Q5089" t="s">
        <v>26</v>
      </c>
      <c r="R5089">
        <v>23</v>
      </c>
      <c r="S5089">
        <v>3</v>
      </c>
      <c r="T5089">
        <v>827046</v>
      </c>
      <c r="U5089" t="s">
        <v>20769</v>
      </c>
      <c r="V5089">
        <v>160127</v>
      </c>
      <c r="W5089" t="s">
        <v>20458</v>
      </c>
      <c r="Y5089">
        <v>0</v>
      </c>
    </row>
    <row r="5090" spans="1:25" x14ac:dyDescent="0.2">
      <c r="A5090">
        <v>61489</v>
      </c>
      <c r="B5090" t="s">
        <v>26517</v>
      </c>
      <c r="C5090">
        <v>0</v>
      </c>
      <c r="D5090">
        <f>IF(COUNTIF(Sheet3!$A$1:$A$349,"*"&amp;B5090&amp;"*")&gt;0,1,0)</f>
        <v>0</v>
      </c>
      <c r="E5090">
        <f>IF(COUNTIF(Sheet1!$C$1:$C$349,"*"&amp;K5090&amp;"*")&gt;0,1,0)</f>
        <v>1</v>
      </c>
      <c r="F5090">
        <f>IF(COUNTIF(Sheet1!$E$1:$E$349,"*"&amp;G5090&amp;"*")&gt;0,1,0)</f>
        <v>0</v>
      </c>
      <c r="G5090" t="s">
        <v>34294</v>
      </c>
      <c r="H5090" t="str">
        <f t="shared" si="79"/>
        <v>General Scarisoreanu Constanta</v>
      </c>
      <c r="I5090">
        <v>13</v>
      </c>
      <c r="J5090">
        <v>136</v>
      </c>
      <c r="K5090" t="s">
        <v>22924</v>
      </c>
      <c r="L5090" t="s">
        <v>8778</v>
      </c>
      <c r="M5090">
        <v>2</v>
      </c>
      <c r="N5090">
        <v>822</v>
      </c>
      <c r="O5090" t="s">
        <v>6468</v>
      </c>
      <c r="P5090" t="s">
        <v>8941</v>
      </c>
      <c r="Q5090" t="s">
        <v>26</v>
      </c>
      <c r="R5090">
        <v>23</v>
      </c>
      <c r="S5090">
        <v>3</v>
      </c>
      <c r="T5090">
        <v>907032</v>
      </c>
      <c r="U5090" t="s">
        <v>8942</v>
      </c>
      <c r="V5090">
        <v>63198</v>
      </c>
      <c r="W5090" t="s">
        <v>8940</v>
      </c>
      <c r="Y5090">
        <v>0</v>
      </c>
    </row>
    <row r="5091" spans="1:25" x14ac:dyDescent="0.2">
      <c r="A5091">
        <v>169949</v>
      </c>
      <c r="B5091" t="s">
        <v>21828</v>
      </c>
      <c r="C5091">
        <v>0</v>
      </c>
      <c r="D5091">
        <f>IF(COUNTIF(Sheet3!$A$1:$A$349,"*"&amp;B5091&amp;"*")&gt;0,1,0)</f>
        <v>0</v>
      </c>
      <c r="E5091">
        <f>IF(COUNTIF(Sheet1!$C$1:$C$349,"*"&amp;K5091&amp;"*")&gt;0,1,0)</f>
        <v>1</v>
      </c>
      <c r="F5091">
        <f>IF(COUNTIF(Sheet1!$E$1:$E$349,"*"&amp;G5091&amp;"*")&gt;0,1,0)</f>
        <v>0</v>
      </c>
      <c r="G5091" t="s">
        <v>34295</v>
      </c>
      <c r="H5091" t="str">
        <f t="shared" si="79"/>
        <v>Genuneni Valcea</v>
      </c>
      <c r="I5091">
        <v>38</v>
      </c>
      <c r="J5091">
        <v>387</v>
      </c>
      <c r="K5091" t="s">
        <v>25637</v>
      </c>
      <c r="L5091" t="s">
        <v>21552</v>
      </c>
      <c r="M5091">
        <v>4</v>
      </c>
      <c r="N5091">
        <v>840</v>
      </c>
      <c r="O5091" t="s">
        <v>10021</v>
      </c>
      <c r="P5091" t="s">
        <v>1676</v>
      </c>
      <c r="Q5091" t="s">
        <v>26</v>
      </c>
      <c r="R5091">
        <v>23</v>
      </c>
      <c r="S5091">
        <v>3</v>
      </c>
      <c r="T5091">
        <v>247199</v>
      </c>
      <c r="U5091" t="s">
        <v>21829</v>
      </c>
      <c r="V5091">
        <v>169896</v>
      </c>
      <c r="W5091" t="s">
        <v>11452</v>
      </c>
      <c r="Y5091">
        <v>0</v>
      </c>
    </row>
    <row r="5092" spans="1:25" x14ac:dyDescent="0.2">
      <c r="A5092">
        <v>89570</v>
      </c>
      <c r="B5092" t="s">
        <v>12444</v>
      </c>
      <c r="C5092">
        <v>0</v>
      </c>
      <c r="D5092">
        <f>IF(COUNTIF(Sheet3!$A$1:$A$349,"*"&amp;B5092&amp;"*")&gt;0,1,0)</f>
        <v>0</v>
      </c>
      <c r="E5092">
        <f>IF(COUNTIF(Sheet1!$C$1:$C$349,"*"&amp;K5092&amp;"*")&gt;0,1,0)</f>
        <v>1</v>
      </c>
      <c r="F5092">
        <f>IF(COUNTIF(Sheet1!$E$1:$E$349,"*"&amp;G5092&amp;"*")&gt;0,1,0)</f>
        <v>0</v>
      </c>
      <c r="G5092" t="s">
        <v>34296</v>
      </c>
      <c r="H5092" t="str">
        <f t="shared" si="79"/>
        <v>Geoagiu Hunedoara</v>
      </c>
      <c r="I5092">
        <v>20</v>
      </c>
      <c r="J5092">
        <v>207</v>
      </c>
      <c r="K5092" t="s">
        <v>12097</v>
      </c>
      <c r="L5092" t="s">
        <v>12098</v>
      </c>
      <c r="M5092">
        <v>5</v>
      </c>
      <c r="N5092">
        <v>859</v>
      </c>
      <c r="O5092" t="s">
        <v>1467</v>
      </c>
      <c r="P5092" t="s">
        <v>12445</v>
      </c>
      <c r="Q5092" t="s">
        <v>54</v>
      </c>
      <c r="R5092">
        <v>17</v>
      </c>
      <c r="S5092">
        <v>1</v>
      </c>
      <c r="T5092">
        <v>335400</v>
      </c>
      <c r="U5092" t="s">
        <v>12446</v>
      </c>
      <c r="V5092">
        <v>89561</v>
      </c>
      <c r="W5092" t="s">
        <v>12444</v>
      </c>
      <c r="Y5092">
        <v>0</v>
      </c>
    </row>
    <row r="5093" spans="1:25" x14ac:dyDescent="0.2">
      <c r="A5093">
        <v>7794</v>
      </c>
      <c r="B5093" t="s">
        <v>1272</v>
      </c>
      <c r="C5093">
        <v>0</v>
      </c>
      <c r="D5093">
        <f>IF(COUNTIF(Sheet3!$A$1:$A$349,"*"&amp;B5093&amp;"*")&gt;0,1,0)</f>
        <v>0</v>
      </c>
      <c r="E5093">
        <f>IF(COUNTIF(Sheet1!$C$1:$C$349,"*"&amp;K5093&amp;"*")&gt;0,1,0)</f>
        <v>1</v>
      </c>
      <c r="F5093">
        <f>IF(COUNTIF(Sheet1!$E$1:$E$349,"*"&amp;G5093&amp;"*")&gt;0,1,0)</f>
        <v>0</v>
      </c>
      <c r="G5093" t="s">
        <v>34297</v>
      </c>
      <c r="H5093" t="str">
        <f t="shared" si="79"/>
        <v>Geoagiu de Sus Alba</v>
      </c>
      <c r="I5093">
        <v>1</v>
      </c>
      <c r="J5093">
        <v>10</v>
      </c>
      <c r="K5093" t="s">
        <v>19</v>
      </c>
      <c r="L5093" t="s">
        <v>20</v>
      </c>
      <c r="M5093">
        <v>7</v>
      </c>
      <c r="N5093">
        <v>877</v>
      </c>
      <c r="O5093" t="s">
        <v>21</v>
      </c>
      <c r="P5093" t="s">
        <v>1273</v>
      </c>
      <c r="Q5093" t="s">
        <v>26</v>
      </c>
      <c r="R5093">
        <v>23</v>
      </c>
      <c r="S5093">
        <v>3</v>
      </c>
      <c r="T5093">
        <v>517747</v>
      </c>
      <c r="U5093" t="s">
        <v>1274</v>
      </c>
      <c r="V5093">
        <v>7767</v>
      </c>
      <c r="W5093" t="s">
        <v>1268</v>
      </c>
      <c r="Y5093">
        <v>0</v>
      </c>
    </row>
    <row r="5094" spans="1:25" x14ac:dyDescent="0.2">
      <c r="A5094">
        <v>89632</v>
      </c>
      <c r="B5094" t="s">
        <v>26518</v>
      </c>
      <c r="C5094">
        <v>0</v>
      </c>
      <c r="D5094">
        <f>IF(COUNTIF(Sheet3!$A$1:$A$349,"*"&amp;B5094&amp;"*")&gt;0,1,0)</f>
        <v>0</v>
      </c>
      <c r="E5094">
        <f>IF(COUNTIF(Sheet1!$C$1:$C$349,"*"&amp;K5094&amp;"*")&gt;0,1,0)</f>
        <v>1</v>
      </c>
      <c r="F5094">
        <f>IF(COUNTIF(Sheet1!$E$1:$E$349,"*"&amp;G5094&amp;"*")&gt;0,1,0)</f>
        <v>0</v>
      </c>
      <c r="G5094" t="s">
        <v>34298</v>
      </c>
      <c r="H5094" t="str">
        <f t="shared" si="79"/>
        <v>Geoagiu-Bai Hunedoara</v>
      </c>
      <c r="I5094">
        <v>20</v>
      </c>
      <c r="J5094">
        <v>207</v>
      </c>
      <c r="K5094" t="s">
        <v>12097</v>
      </c>
      <c r="L5094" t="s">
        <v>12098</v>
      </c>
      <c r="M5094">
        <v>5</v>
      </c>
      <c r="N5094">
        <v>859</v>
      </c>
      <c r="O5094" t="s">
        <v>1467</v>
      </c>
      <c r="P5094" t="s">
        <v>1147</v>
      </c>
      <c r="Q5094" t="s">
        <v>26</v>
      </c>
      <c r="R5094">
        <v>19</v>
      </c>
      <c r="S5094">
        <v>1</v>
      </c>
      <c r="T5094">
        <v>335450</v>
      </c>
      <c r="U5094" t="s">
        <v>12453</v>
      </c>
      <c r="V5094">
        <v>89561</v>
      </c>
      <c r="W5094" t="s">
        <v>12444</v>
      </c>
      <c r="Y5094">
        <v>0</v>
      </c>
    </row>
    <row r="5095" spans="1:25" x14ac:dyDescent="0.2">
      <c r="A5095">
        <v>6422</v>
      </c>
      <c r="B5095" t="s">
        <v>1046</v>
      </c>
      <c r="C5095">
        <v>0</v>
      </c>
      <c r="D5095">
        <f>IF(COUNTIF(Sheet3!$A$1:$A$349,"*"&amp;B5095&amp;"*")&gt;0,1,0)</f>
        <v>0</v>
      </c>
      <c r="E5095">
        <f>IF(COUNTIF(Sheet1!$C$1:$C$349,"*"&amp;K5095&amp;"*")&gt;0,1,0)</f>
        <v>1</v>
      </c>
      <c r="F5095">
        <f>IF(COUNTIF(Sheet1!$E$1:$E$349,"*"&amp;G5095&amp;"*")&gt;0,1,0)</f>
        <v>0</v>
      </c>
      <c r="G5095" t="s">
        <v>34299</v>
      </c>
      <c r="H5095" t="str">
        <f t="shared" si="79"/>
        <v>Geogel Alba</v>
      </c>
      <c r="I5095">
        <v>1</v>
      </c>
      <c r="J5095">
        <v>10</v>
      </c>
      <c r="K5095" t="s">
        <v>19</v>
      </c>
      <c r="L5095" t="s">
        <v>20</v>
      </c>
      <c r="M5095">
        <v>7</v>
      </c>
      <c r="N5095">
        <v>877</v>
      </c>
      <c r="O5095" t="s">
        <v>21</v>
      </c>
      <c r="P5095" t="s">
        <v>987</v>
      </c>
      <c r="Q5095" t="s">
        <v>26</v>
      </c>
      <c r="R5095">
        <v>23</v>
      </c>
      <c r="S5095">
        <v>3</v>
      </c>
      <c r="T5095">
        <v>517567</v>
      </c>
      <c r="U5095" t="s">
        <v>1047</v>
      </c>
      <c r="V5095">
        <v>6397</v>
      </c>
      <c r="W5095" t="s">
        <v>1042</v>
      </c>
      <c r="Y5095">
        <v>0</v>
      </c>
    </row>
    <row r="5096" spans="1:25" x14ac:dyDescent="0.2">
      <c r="A5096">
        <v>7801</v>
      </c>
      <c r="B5096" t="s">
        <v>1275</v>
      </c>
      <c r="C5096">
        <v>0</v>
      </c>
      <c r="D5096">
        <f>IF(COUNTIF(Sheet3!$A$1:$A$349,"*"&amp;B5096&amp;"*")&gt;0,1,0)</f>
        <v>0</v>
      </c>
      <c r="E5096">
        <f>IF(COUNTIF(Sheet1!$C$1:$C$349,"*"&amp;K5096&amp;"*")&gt;0,1,0)</f>
        <v>1</v>
      </c>
      <c r="F5096">
        <f>IF(COUNTIF(Sheet1!$E$1:$E$349,"*"&amp;G5096&amp;"*")&gt;0,1,0)</f>
        <v>0</v>
      </c>
      <c r="G5096" t="s">
        <v>34300</v>
      </c>
      <c r="H5096" t="str">
        <f t="shared" si="79"/>
        <v>Geomal Alba</v>
      </c>
      <c r="I5096">
        <v>1</v>
      </c>
      <c r="J5096">
        <v>10</v>
      </c>
      <c r="K5096" t="s">
        <v>19</v>
      </c>
      <c r="L5096" t="s">
        <v>20</v>
      </c>
      <c r="M5096">
        <v>7</v>
      </c>
      <c r="N5096">
        <v>877</v>
      </c>
      <c r="O5096" t="s">
        <v>21</v>
      </c>
      <c r="P5096" t="s">
        <v>1276</v>
      </c>
      <c r="Q5096" t="s">
        <v>26</v>
      </c>
      <c r="R5096">
        <v>23</v>
      </c>
      <c r="S5096">
        <v>3</v>
      </c>
      <c r="T5096">
        <v>517748</v>
      </c>
      <c r="U5096" t="s">
        <v>1277</v>
      </c>
      <c r="V5096">
        <v>7767</v>
      </c>
      <c r="W5096" t="s">
        <v>1268</v>
      </c>
      <c r="Y5096">
        <v>0</v>
      </c>
    </row>
    <row r="5097" spans="1:25" x14ac:dyDescent="0.2">
      <c r="A5097">
        <v>37486</v>
      </c>
      <c r="B5097" t="s">
        <v>23743</v>
      </c>
      <c r="C5097">
        <v>0</v>
      </c>
      <c r="D5097">
        <f>IF(COUNTIF(Sheet3!$A$1:$A$349,"*"&amp;B5097&amp;"*")&gt;0,1,0)</f>
        <v>0</v>
      </c>
      <c r="E5097">
        <f>IF(COUNTIF(Sheet1!$C$1:$C$349,"*"&amp;K5097&amp;"*")&gt;0,1,0)</f>
        <v>1</v>
      </c>
      <c r="F5097">
        <f>IF(COUNTIF(Sheet1!$E$1:$E$349,"*"&amp;G5097&amp;"*")&gt;0,1,0)</f>
        <v>0</v>
      </c>
      <c r="G5097" t="s">
        <v>34301</v>
      </c>
      <c r="H5097" t="str">
        <f t="shared" si="79"/>
        <v>George Cosbuc Botosani</v>
      </c>
      <c r="I5097">
        <v>7</v>
      </c>
      <c r="J5097">
        <v>74</v>
      </c>
      <c r="K5097" t="s">
        <v>22901</v>
      </c>
      <c r="L5097" t="s">
        <v>5526</v>
      </c>
      <c r="M5097">
        <v>1</v>
      </c>
      <c r="N5097">
        <v>813</v>
      </c>
      <c r="O5097" t="s">
        <v>3243</v>
      </c>
      <c r="P5097" t="s">
        <v>580</v>
      </c>
      <c r="Q5097" t="s">
        <v>26</v>
      </c>
      <c r="R5097">
        <v>23</v>
      </c>
      <c r="S5097">
        <v>3</v>
      </c>
      <c r="T5097">
        <v>717177</v>
      </c>
      <c r="U5097" t="s">
        <v>5787</v>
      </c>
      <c r="V5097">
        <v>37459</v>
      </c>
      <c r="W5097" t="s">
        <v>5783</v>
      </c>
      <c r="Y5097">
        <v>0</v>
      </c>
    </row>
    <row r="5098" spans="1:25" x14ac:dyDescent="0.2">
      <c r="A5098">
        <v>37422</v>
      </c>
      <c r="B5098" t="s">
        <v>5777</v>
      </c>
      <c r="C5098">
        <v>0</v>
      </c>
      <c r="D5098">
        <f>IF(COUNTIF(Sheet3!$A$1:$A$349,"*"&amp;B5098&amp;"*")&gt;0,1,0)</f>
        <v>0</v>
      </c>
      <c r="E5098">
        <f>IF(COUNTIF(Sheet1!$C$1:$C$349,"*"&amp;K5098&amp;"*")&gt;0,1,0)</f>
        <v>1</v>
      </c>
      <c r="F5098">
        <f>IF(COUNTIF(Sheet1!$E$1:$E$349,"*"&amp;G5098&amp;"*")&gt;0,1,0)</f>
        <v>0</v>
      </c>
      <c r="G5098" t="s">
        <v>34302</v>
      </c>
      <c r="H5098" t="str">
        <f t="shared" si="79"/>
        <v>George Enescu Botosani</v>
      </c>
      <c r="I5098">
        <v>7</v>
      </c>
      <c r="J5098">
        <v>74</v>
      </c>
      <c r="K5098" t="s">
        <v>22901</v>
      </c>
      <c r="L5098" t="s">
        <v>5526</v>
      </c>
      <c r="M5098">
        <v>1</v>
      </c>
      <c r="N5098">
        <v>813</v>
      </c>
      <c r="O5098" t="s">
        <v>3243</v>
      </c>
      <c r="P5098" t="s">
        <v>1569</v>
      </c>
      <c r="Q5098" t="s">
        <v>26</v>
      </c>
      <c r="R5098">
        <v>23</v>
      </c>
      <c r="S5098">
        <v>3</v>
      </c>
      <c r="T5098">
        <v>717170</v>
      </c>
      <c r="U5098" t="s">
        <v>5780</v>
      </c>
      <c r="V5098">
        <v>37397</v>
      </c>
      <c r="W5098" t="s">
        <v>5777</v>
      </c>
      <c r="Y5098">
        <v>0</v>
      </c>
    </row>
    <row r="5099" spans="1:25" x14ac:dyDescent="0.2">
      <c r="A5099">
        <v>72123</v>
      </c>
      <c r="B5099" t="s">
        <v>10330</v>
      </c>
      <c r="C5099">
        <v>0</v>
      </c>
      <c r="D5099">
        <f>IF(COUNTIF(Sheet3!$A$1:$A$349,"*"&amp;B5099&amp;"*")&gt;0,1,0)</f>
        <v>0</v>
      </c>
      <c r="E5099">
        <f>IF(COUNTIF(Sheet1!$C$1:$C$349,"*"&amp;K5099&amp;"*")&gt;0,1,0)</f>
        <v>1</v>
      </c>
      <c r="F5099">
        <f>IF(COUNTIF(Sheet1!$E$1:$E$349,"*"&amp;G5099&amp;"*")&gt;0,1,0)</f>
        <v>0</v>
      </c>
      <c r="G5099" t="s">
        <v>34303</v>
      </c>
      <c r="H5099" t="str">
        <f t="shared" si="79"/>
        <v>Georocel Dolj</v>
      </c>
      <c r="I5099">
        <v>16</v>
      </c>
      <c r="J5099">
        <v>163</v>
      </c>
      <c r="K5099" t="s">
        <v>10019</v>
      </c>
      <c r="L5099" t="s">
        <v>10020</v>
      </c>
      <c r="M5099">
        <v>4</v>
      </c>
      <c r="N5099">
        <v>840</v>
      </c>
      <c r="O5099" t="s">
        <v>10021</v>
      </c>
      <c r="P5099" t="s">
        <v>4270</v>
      </c>
      <c r="Q5099" t="s">
        <v>26</v>
      </c>
      <c r="R5099">
        <v>23</v>
      </c>
      <c r="S5099">
        <v>3</v>
      </c>
      <c r="T5099">
        <v>207237</v>
      </c>
      <c r="U5099" t="s">
        <v>10331</v>
      </c>
      <c r="V5099">
        <v>72098</v>
      </c>
      <c r="W5099" t="s">
        <v>725</v>
      </c>
      <c r="Y5099">
        <v>0</v>
      </c>
    </row>
    <row r="5100" spans="1:25" x14ac:dyDescent="0.2">
      <c r="A5100">
        <v>71224</v>
      </c>
      <c r="B5100" t="s">
        <v>10207</v>
      </c>
      <c r="C5100">
        <v>0</v>
      </c>
      <c r="D5100">
        <f>IF(COUNTIF(Sheet3!$A$1:$A$349,"*"&amp;B5100&amp;"*")&gt;0,1,0)</f>
        <v>0</v>
      </c>
      <c r="E5100">
        <f>IF(COUNTIF(Sheet1!$C$1:$C$349,"*"&amp;K5100&amp;"*")&gt;0,1,0)</f>
        <v>1</v>
      </c>
      <c r="F5100">
        <f>IF(COUNTIF(Sheet1!$E$1:$E$349,"*"&amp;G5100&amp;"*")&gt;0,1,0)</f>
        <v>0</v>
      </c>
      <c r="G5100" t="s">
        <v>34304</v>
      </c>
      <c r="H5100" t="str">
        <f t="shared" si="79"/>
        <v>Georocu Mare Dolj</v>
      </c>
      <c r="I5100">
        <v>16</v>
      </c>
      <c r="J5100">
        <v>163</v>
      </c>
      <c r="K5100" t="s">
        <v>10019</v>
      </c>
      <c r="L5100" t="s">
        <v>10020</v>
      </c>
      <c r="M5100">
        <v>4</v>
      </c>
      <c r="N5100">
        <v>840</v>
      </c>
      <c r="O5100" t="s">
        <v>10021</v>
      </c>
      <c r="P5100" t="s">
        <v>1550</v>
      </c>
      <c r="Q5100" t="s">
        <v>26</v>
      </c>
      <c r="R5100">
        <v>23</v>
      </c>
      <c r="S5100">
        <v>3</v>
      </c>
      <c r="T5100">
        <v>207097</v>
      </c>
      <c r="U5100" t="s">
        <v>10208</v>
      </c>
      <c r="V5100">
        <v>71199</v>
      </c>
      <c r="W5100" t="s">
        <v>10203</v>
      </c>
      <c r="Y5100">
        <v>0</v>
      </c>
    </row>
    <row r="5101" spans="1:25" x14ac:dyDescent="0.2">
      <c r="A5101">
        <v>29877</v>
      </c>
      <c r="B5101" t="s">
        <v>23744</v>
      </c>
      <c r="C5101">
        <v>0</v>
      </c>
      <c r="D5101">
        <f>IF(COUNTIF(Sheet3!$A$1:$A$349,"*"&amp;B5101&amp;"*")&gt;0,1,0)</f>
        <v>0</v>
      </c>
      <c r="E5101">
        <f>IF(COUNTIF(Sheet1!$C$1:$C$349,"*"&amp;K5101&amp;"*")&gt;0,1,0)</f>
        <v>1</v>
      </c>
      <c r="F5101">
        <f>IF(COUNTIF(Sheet1!$E$1:$E$349,"*"&amp;G5101&amp;"*")&gt;0,1,0)</f>
        <v>0</v>
      </c>
      <c r="G5101" t="s">
        <v>34305</v>
      </c>
      <c r="H5101" t="str">
        <f t="shared" si="79"/>
        <v>Gepis Bihor</v>
      </c>
      <c r="I5101">
        <v>5</v>
      </c>
      <c r="J5101">
        <v>56</v>
      </c>
      <c r="K5101" t="s">
        <v>4203</v>
      </c>
      <c r="L5101" t="s">
        <v>4204</v>
      </c>
      <c r="M5101">
        <v>6</v>
      </c>
      <c r="N5101">
        <v>868</v>
      </c>
      <c r="O5101" t="s">
        <v>4205</v>
      </c>
      <c r="P5101" t="s">
        <v>4708</v>
      </c>
      <c r="Q5101" t="s">
        <v>26</v>
      </c>
      <c r="R5101">
        <v>23</v>
      </c>
      <c r="S5101">
        <v>3</v>
      </c>
      <c r="T5101">
        <v>417311</v>
      </c>
      <c r="U5101" t="s">
        <v>4709</v>
      </c>
      <c r="V5101">
        <v>29813</v>
      </c>
      <c r="W5101" t="s">
        <v>4701</v>
      </c>
      <c r="Y5101">
        <v>0</v>
      </c>
    </row>
    <row r="5102" spans="1:25" x14ac:dyDescent="0.2">
      <c r="A5102">
        <v>28291</v>
      </c>
      <c r="B5102" t="s">
        <v>4477</v>
      </c>
      <c r="C5102">
        <v>0</v>
      </c>
      <c r="D5102">
        <f>IF(COUNTIF(Sheet3!$A$1:$A$349,"*"&amp;B5102&amp;"*")&gt;0,1,0)</f>
        <v>0</v>
      </c>
      <c r="E5102">
        <f>IF(COUNTIF(Sheet1!$C$1:$C$349,"*"&amp;K5102&amp;"*")&gt;0,1,0)</f>
        <v>1</v>
      </c>
      <c r="F5102">
        <f>IF(COUNTIF(Sheet1!$E$1:$E$349,"*"&amp;G5102&amp;"*")&gt;0,1,0)</f>
        <v>0</v>
      </c>
      <c r="G5102" t="s">
        <v>34306</v>
      </c>
      <c r="H5102" t="str">
        <f t="shared" si="79"/>
        <v>Gepiu Bihor</v>
      </c>
      <c r="I5102">
        <v>5</v>
      </c>
      <c r="J5102">
        <v>56</v>
      </c>
      <c r="K5102" t="s">
        <v>4203</v>
      </c>
      <c r="L5102" t="s">
        <v>4204</v>
      </c>
      <c r="M5102">
        <v>6</v>
      </c>
      <c r="N5102">
        <v>868</v>
      </c>
      <c r="O5102" t="s">
        <v>4205</v>
      </c>
      <c r="P5102" t="s">
        <v>4478</v>
      </c>
      <c r="Q5102" t="s">
        <v>26</v>
      </c>
      <c r="R5102">
        <v>22</v>
      </c>
      <c r="S5102">
        <v>3</v>
      </c>
      <c r="T5102">
        <v>417149</v>
      </c>
      <c r="U5102" t="s">
        <v>4479</v>
      </c>
      <c r="V5102">
        <v>32195</v>
      </c>
      <c r="W5102" t="s">
        <v>4477</v>
      </c>
      <c r="Y5102">
        <v>0</v>
      </c>
    </row>
    <row r="5103" spans="1:25" x14ac:dyDescent="0.2">
      <c r="A5103">
        <v>136884</v>
      </c>
      <c r="B5103" t="s">
        <v>26519</v>
      </c>
      <c r="C5103">
        <v>0</v>
      </c>
      <c r="D5103">
        <f>IF(COUNTIF(Sheet3!$A$1:$A$349,"*"&amp;B5103&amp;"*")&gt;0,1,0)</f>
        <v>0</v>
      </c>
      <c r="E5103">
        <f>IF(COUNTIF(Sheet1!$C$1:$C$349,"*"&amp;K5103&amp;"*")&gt;0,1,0)</f>
        <v>1</v>
      </c>
      <c r="F5103">
        <f>IF(COUNTIF(Sheet1!$E$1:$E$349,"*"&amp;G5103&amp;"*")&gt;0,1,0)</f>
        <v>0</v>
      </c>
      <c r="G5103" t="s">
        <v>34307</v>
      </c>
      <c r="H5103" t="str">
        <f t="shared" si="79"/>
        <v>Gerausa Satu Mare</v>
      </c>
      <c r="I5103">
        <v>30</v>
      </c>
      <c r="J5103">
        <v>305</v>
      </c>
      <c r="K5103" t="s">
        <v>1941</v>
      </c>
      <c r="L5103" t="s">
        <v>18012</v>
      </c>
      <c r="M5103">
        <v>6</v>
      </c>
      <c r="N5103">
        <v>868</v>
      </c>
      <c r="O5103" t="s">
        <v>4205</v>
      </c>
      <c r="P5103" t="s">
        <v>1550</v>
      </c>
      <c r="Q5103" t="s">
        <v>26</v>
      </c>
      <c r="R5103">
        <v>19</v>
      </c>
      <c r="S5103">
        <v>1</v>
      </c>
      <c r="T5103">
        <v>447023</v>
      </c>
      <c r="U5103" t="s">
        <v>18064</v>
      </c>
      <c r="V5103">
        <v>136848</v>
      </c>
      <c r="W5103" t="s">
        <v>18057</v>
      </c>
      <c r="Y5103">
        <v>0</v>
      </c>
    </row>
    <row r="5104" spans="1:25" x14ac:dyDescent="0.2">
      <c r="A5104">
        <v>34306</v>
      </c>
      <c r="B5104" t="s">
        <v>5347</v>
      </c>
      <c r="C5104">
        <v>0</v>
      </c>
      <c r="D5104">
        <f>IF(COUNTIF(Sheet3!$A$1:$A$349,"*"&amp;B5104&amp;"*")&gt;0,1,0)</f>
        <v>0</v>
      </c>
      <c r="E5104">
        <f>IF(COUNTIF(Sheet1!$C$1:$C$349,"*"&amp;K5104&amp;"*")&gt;0,1,0)</f>
        <v>1</v>
      </c>
      <c r="F5104">
        <f>IF(COUNTIF(Sheet1!$E$1:$E$349,"*"&amp;G5104&amp;"*")&gt;0,1,0)</f>
        <v>0</v>
      </c>
      <c r="G5104" t="s">
        <v>34308</v>
      </c>
      <c r="H5104" t="str">
        <f t="shared" si="79"/>
        <v>Gersa I Bistrita-Nasaud</v>
      </c>
      <c r="I5104">
        <v>6</v>
      </c>
      <c r="J5104">
        <v>65</v>
      </c>
      <c r="K5104" t="s">
        <v>29103</v>
      </c>
      <c r="L5104" t="s">
        <v>5052</v>
      </c>
      <c r="M5104">
        <v>6</v>
      </c>
      <c r="N5104">
        <v>868</v>
      </c>
      <c r="O5104" t="s">
        <v>4205</v>
      </c>
      <c r="P5104" t="s">
        <v>5348</v>
      </c>
      <c r="Q5104" t="s">
        <v>26</v>
      </c>
      <c r="R5104">
        <v>23</v>
      </c>
      <c r="S5104">
        <v>3</v>
      </c>
      <c r="T5104">
        <v>427241</v>
      </c>
      <c r="U5104" t="s">
        <v>5349</v>
      </c>
      <c r="V5104">
        <v>34280</v>
      </c>
      <c r="W5104" t="s">
        <v>5344</v>
      </c>
      <c r="Y5104">
        <v>0</v>
      </c>
    </row>
    <row r="5105" spans="1:25" x14ac:dyDescent="0.2">
      <c r="A5105">
        <v>34315</v>
      </c>
      <c r="B5105" t="s">
        <v>5350</v>
      </c>
      <c r="C5105">
        <v>0</v>
      </c>
      <c r="D5105">
        <f>IF(COUNTIF(Sheet3!$A$1:$A$349,"*"&amp;B5105&amp;"*")&gt;0,1,0)</f>
        <v>0</v>
      </c>
      <c r="E5105">
        <f>IF(COUNTIF(Sheet1!$C$1:$C$349,"*"&amp;K5105&amp;"*")&gt;0,1,0)</f>
        <v>1</v>
      </c>
      <c r="F5105">
        <f>IF(COUNTIF(Sheet1!$E$1:$E$349,"*"&amp;G5105&amp;"*")&gt;0,1,0)</f>
        <v>0</v>
      </c>
      <c r="G5105" t="s">
        <v>34309</v>
      </c>
      <c r="H5105" t="str">
        <f t="shared" si="79"/>
        <v>Gersa Ii Bistrita-Nasaud</v>
      </c>
      <c r="I5105">
        <v>6</v>
      </c>
      <c r="J5105">
        <v>65</v>
      </c>
      <c r="K5105" t="s">
        <v>29103</v>
      </c>
      <c r="L5105" t="s">
        <v>5052</v>
      </c>
      <c r="M5105">
        <v>6</v>
      </c>
      <c r="N5105">
        <v>868</v>
      </c>
      <c r="O5105" t="s">
        <v>4205</v>
      </c>
      <c r="P5105" t="s">
        <v>2020</v>
      </c>
      <c r="Q5105" t="s">
        <v>26</v>
      </c>
      <c r="R5105">
        <v>23</v>
      </c>
      <c r="S5105">
        <v>3</v>
      </c>
      <c r="T5105">
        <v>427242</v>
      </c>
      <c r="U5105" t="s">
        <v>5351</v>
      </c>
      <c r="V5105">
        <v>34280</v>
      </c>
      <c r="W5105" t="s">
        <v>5344</v>
      </c>
      <c r="Y5105">
        <v>0</v>
      </c>
    </row>
    <row r="5106" spans="1:25" x14ac:dyDescent="0.2">
      <c r="A5106">
        <v>134158</v>
      </c>
      <c r="B5106" t="s">
        <v>17739</v>
      </c>
      <c r="C5106">
        <v>0</v>
      </c>
      <c r="D5106">
        <f>IF(COUNTIF(Sheet3!$A$1:$A$349,"*"&amp;B5106&amp;"*")&gt;0,1,0)</f>
        <v>0</v>
      </c>
      <c r="E5106">
        <f>IF(COUNTIF(Sheet1!$C$1:$C$349,"*"&amp;K5106&amp;"*")&gt;0,1,0)</f>
        <v>1</v>
      </c>
      <c r="F5106">
        <f>IF(COUNTIF(Sheet1!$E$1:$E$349,"*"&amp;G5106&amp;"*")&gt;0,1,0)</f>
        <v>0</v>
      </c>
      <c r="G5106" t="s">
        <v>34310</v>
      </c>
      <c r="H5106" t="str">
        <f t="shared" si="79"/>
        <v>Gheaba Prahova</v>
      </c>
      <c r="I5106">
        <v>29</v>
      </c>
      <c r="J5106">
        <v>298</v>
      </c>
      <c r="K5106" t="s">
        <v>17266</v>
      </c>
      <c r="L5106" t="s">
        <v>17267</v>
      </c>
      <c r="M5106">
        <v>3</v>
      </c>
      <c r="N5106">
        <v>831</v>
      </c>
      <c r="O5106" t="s">
        <v>2107</v>
      </c>
      <c r="P5106" t="s">
        <v>17740</v>
      </c>
      <c r="Q5106" t="s">
        <v>26</v>
      </c>
      <c r="R5106">
        <v>23</v>
      </c>
      <c r="S5106">
        <v>3</v>
      </c>
      <c r="T5106">
        <v>107361</v>
      </c>
      <c r="U5106" t="s">
        <v>17741</v>
      </c>
      <c r="V5106">
        <v>134096</v>
      </c>
      <c r="W5106" t="s">
        <v>17733</v>
      </c>
      <c r="Y5106">
        <v>0</v>
      </c>
    </row>
    <row r="5107" spans="1:25" x14ac:dyDescent="0.2">
      <c r="A5107">
        <v>177138</v>
      </c>
      <c r="B5107" t="s">
        <v>22611</v>
      </c>
      <c r="C5107">
        <v>0</v>
      </c>
      <c r="D5107">
        <f>IF(COUNTIF(Sheet3!$A$1:$A$349,"*"&amp;B5107&amp;"*")&gt;0,1,0)</f>
        <v>0</v>
      </c>
      <c r="E5107">
        <f>IF(COUNTIF(Sheet1!$C$1:$C$349,"*"&amp;K5107&amp;"*")&gt;0,1,0)</f>
        <v>1</v>
      </c>
      <c r="F5107">
        <f>IF(COUNTIF(Sheet1!$E$1:$E$349,"*"&amp;G5107&amp;"*")&gt;0,1,0)</f>
        <v>0</v>
      </c>
      <c r="G5107" t="s">
        <v>34311</v>
      </c>
      <c r="H5107" t="str">
        <f t="shared" si="79"/>
        <v>Ghebari Vrancea</v>
      </c>
      <c r="I5107">
        <v>39</v>
      </c>
      <c r="J5107">
        <v>396</v>
      </c>
      <c r="K5107" t="s">
        <v>15010</v>
      </c>
      <c r="L5107" t="s">
        <v>22342</v>
      </c>
      <c r="M5107">
        <v>2</v>
      </c>
      <c r="N5107">
        <v>822</v>
      </c>
      <c r="O5107" t="s">
        <v>6468</v>
      </c>
      <c r="P5107" t="s">
        <v>554</v>
      </c>
      <c r="Q5107" t="s">
        <v>26</v>
      </c>
      <c r="R5107">
        <v>23</v>
      </c>
      <c r="S5107">
        <v>3</v>
      </c>
      <c r="T5107">
        <v>627242</v>
      </c>
      <c r="U5107" t="s">
        <v>22612</v>
      </c>
      <c r="V5107">
        <v>177101</v>
      </c>
      <c r="W5107" t="s">
        <v>6350</v>
      </c>
      <c r="Y5107">
        <v>0</v>
      </c>
    </row>
    <row r="5108" spans="1:25" x14ac:dyDescent="0.2">
      <c r="A5108">
        <v>67513</v>
      </c>
      <c r="B5108" t="s">
        <v>9722</v>
      </c>
      <c r="C5108">
        <v>0</v>
      </c>
      <c r="D5108">
        <f>IF(COUNTIF(Sheet3!$A$1:$A$349,"*"&amp;B5108&amp;"*")&gt;0,1,0)</f>
        <v>0</v>
      </c>
      <c r="E5108">
        <f>IF(COUNTIF(Sheet1!$C$1:$C$349,"*"&amp;K5108&amp;"*")&gt;0,1,0)</f>
        <v>1</v>
      </c>
      <c r="F5108">
        <f>IF(COUNTIF(Sheet1!$E$1:$E$349,"*"&amp;G5108&amp;"*")&gt;0,1,0)</f>
        <v>0</v>
      </c>
      <c r="G5108" t="s">
        <v>34312</v>
      </c>
      <c r="H5108" t="str">
        <f t="shared" si="79"/>
        <v>Gheboaia Dambovita</v>
      </c>
      <c r="I5108">
        <v>15</v>
      </c>
      <c r="J5108">
        <v>154</v>
      </c>
      <c r="K5108" t="s">
        <v>29101</v>
      </c>
      <c r="L5108" t="s">
        <v>9417</v>
      </c>
      <c r="M5108">
        <v>3</v>
      </c>
      <c r="N5108">
        <v>831</v>
      </c>
      <c r="O5108" t="s">
        <v>2107</v>
      </c>
      <c r="P5108" t="s">
        <v>9723</v>
      </c>
      <c r="Q5108" t="s">
        <v>26</v>
      </c>
      <c r="R5108">
        <v>23</v>
      </c>
      <c r="S5108">
        <v>3</v>
      </c>
      <c r="T5108">
        <v>137224</v>
      </c>
      <c r="U5108" t="s">
        <v>9724</v>
      </c>
      <c r="V5108">
        <v>67470</v>
      </c>
      <c r="W5108" t="s">
        <v>9718</v>
      </c>
      <c r="Y5108">
        <v>0</v>
      </c>
    </row>
    <row r="5109" spans="1:25" x14ac:dyDescent="0.2">
      <c r="A5109">
        <v>68958</v>
      </c>
      <c r="B5109" t="s">
        <v>9923</v>
      </c>
      <c r="C5109">
        <v>0</v>
      </c>
      <c r="D5109">
        <f>IF(COUNTIF(Sheet3!$A$1:$A$349,"*"&amp;B5109&amp;"*")&gt;0,1,0)</f>
        <v>0</v>
      </c>
      <c r="E5109">
        <f>IF(COUNTIF(Sheet1!$C$1:$C$349,"*"&amp;K5109&amp;"*")&gt;0,1,0)</f>
        <v>1</v>
      </c>
      <c r="F5109">
        <f>IF(COUNTIF(Sheet1!$E$1:$E$349,"*"&amp;G5109&amp;"*")&gt;0,1,0)</f>
        <v>0</v>
      </c>
      <c r="G5109" t="s">
        <v>34313</v>
      </c>
      <c r="H5109" t="str">
        <f t="shared" si="79"/>
        <v>Gheboieni Dambovita</v>
      </c>
      <c r="I5109">
        <v>15</v>
      </c>
      <c r="J5109">
        <v>154</v>
      </c>
      <c r="K5109" t="s">
        <v>29101</v>
      </c>
      <c r="L5109" t="s">
        <v>9417</v>
      </c>
      <c r="M5109">
        <v>3</v>
      </c>
      <c r="N5109">
        <v>831</v>
      </c>
      <c r="O5109" t="s">
        <v>2107</v>
      </c>
      <c r="P5109" t="s">
        <v>437</v>
      </c>
      <c r="Q5109" t="s">
        <v>26</v>
      </c>
      <c r="R5109">
        <v>23</v>
      </c>
      <c r="S5109">
        <v>3</v>
      </c>
      <c r="T5109">
        <v>137442</v>
      </c>
      <c r="U5109" t="s">
        <v>9924</v>
      </c>
      <c r="V5109">
        <v>68921</v>
      </c>
      <c r="W5109" t="s">
        <v>9918</v>
      </c>
      <c r="Y5109">
        <v>0</v>
      </c>
    </row>
    <row r="5110" spans="1:25" x14ac:dyDescent="0.2">
      <c r="A5110">
        <v>4062</v>
      </c>
      <c r="B5110" t="s">
        <v>23745</v>
      </c>
      <c r="C5110">
        <v>0</v>
      </c>
      <c r="D5110">
        <f>IF(COUNTIF(Sheet3!$A$1:$A$349,"*"&amp;B5110&amp;"*")&gt;0,1,0)</f>
        <v>0</v>
      </c>
      <c r="E5110">
        <f>IF(COUNTIF(Sheet1!$C$1:$C$349,"*"&amp;K5110&amp;"*")&gt;0,1,0)</f>
        <v>1</v>
      </c>
      <c r="F5110">
        <f>IF(COUNTIF(Sheet1!$E$1:$E$349,"*"&amp;G5110&amp;"*")&gt;0,1,0)</f>
        <v>0</v>
      </c>
      <c r="G5110" t="s">
        <v>34314</v>
      </c>
      <c r="H5110" t="str">
        <f t="shared" si="79"/>
        <v>Ghedulesti Alba</v>
      </c>
      <c r="I5110">
        <v>1</v>
      </c>
      <c r="J5110">
        <v>10</v>
      </c>
      <c r="K5110" t="s">
        <v>19</v>
      </c>
      <c r="L5110" t="s">
        <v>20</v>
      </c>
      <c r="M5110">
        <v>7</v>
      </c>
      <c r="N5110">
        <v>877</v>
      </c>
      <c r="O5110" t="s">
        <v>21</v>
      </c>
      <c r="P5110" t="s">
        <v>405</v>
      </c>
      <c r="Q5110" t="s">
        <v>26</v>
      </c>
      <c r="R5110">
        <v>23</v>
      </c>
      <c r="S5110">
        <v>3</v>
      </c>
      <c r="T5110">
        <v>517256</v>
      </c>
      <c r="U5110" t="s">
        <v>626</v>
      </c>
      <c r="V5110">
        <v>4008</v>
      </c>
      <c r="W5110" t="s">
        <v>617</v>
      </c>
      <c r="Y5110">
        <v>0</v>
      </c>
    </row>
    <row r="5111" spans="1:25" x14ac:dyDescent="0.2">
      <c r="A5111">
        <v>27258</v>
      </c>
      <c r="B5111" t="s">
        <v>4308</v>
      </c>
      <c r="C5111">
        <v>0</v>
      </c>
      <c r="D5111">
        <f>IF(COUNTIF(Sheet3!$A$1:$A$349,"*"&amp;B5111&amp;"*")&gt;0,1,0)</f>
        <v>0</v>
      </c>
      <c r="E5111">
        <f>IF(COUNTIF(Sheet1!$C$1:$C$349,"*"&amp;K5111&amp;"*")&gt;0,1,0)</f>
        <v>1</v>
      </c>
      <c r="F5111">
        <f>IF(COUNTIF(Sheet1!$E$1:$E$349,"*"&amp;G5111&amp;"*")&gt;0,1,0)</f>
        <v>0</v>
      </c>
      <c r="G5111" t="s">
        <v>34315</v>
      </c>
      <c r="H5111" t="str">
        <f t="shared" si="79"/>
        <v>Gheghie Bihor</v>
      </c>
      <c r="I5111">
        <v>5</v>
      </c>
      <c r="J5111">
        <v>56</v>
      </c>
      <c r="K5111" t="s">
        <v>4203</v>
      </c>
      <c r="L5111" t="s">
        <v>4204</v>
      </c>
      <c r="M5111">
        <v>6</v>
      </c>
      <c r="N5111">
        <v>868</v>
      </c>
      <c r="O5111" t="s">
        <v>4205</v>
      </c>
      <c r="P5111" t="s">
        <v>4309</v>
      </c>
      <c r="Q5111" t="s">
        <v>26</v>
      </c>
      <c r="R5111">
        <v>23</v>
      </c>
      <c r="S5111">
        <v>3</v>
      </c>
      <c r="T5111">
        <v>417028</v>
      </c>
      <c r="U5111" t="s">
        <v>4310</v>
      </c>
      <c r="V5111">
        <v>27212</v>
      </c>
      <c r="W5111" t="s">
        <v>4302</v>
      </c>
      <c r="Y5111">
        <v>0</v>
      </c>
    </row>
    <row r="5112" spans="1:25" x14ac:dyDescent="0.2">
      <c r="A5112">
        <v>114774</v>
      </c>
      <c r="B5112" t="s">
        <v>15438</v>
      </c>
      <c r="C5112">
        <v>0</v>
      </c>
      <c r="D5112">
        <f>IF(COUNTIF(Sheet3!$A$1:$A$349,"*"&amp;B5112&amp;"*")&gt;0,1,0)</f>
        <v>0</v>
      </c>
      <c r="E5112">
        <f>IF(COUNTIF(Sheet1!$C$1:$C$349,"*"&amp;K5112&amp;"*")&gt;0,1,0)</f>
        <v>1</v>
      </c>
      <c r="F5112">
        <f>IF(COUNTIF(Sheet1!$E$1:$E$349,"*"&amp;G5112&amp;"*")&gt;0,1,0)</f>
        <v>0</v>
      </c>
      <c r="G5112" t="s">
        <v>34316</v>
      </c>
      <c r="H5112" t="str">
        <f t="shared" si="79"/>
        <v>Gheja Mures</v>
      </c>
      <c r="I5112">
        <v>26</v>
      </c>
      <c r="J5112">
        <v>261</v>
      </c>
      <c r="K5112" t="s">
        <v>29094</v>
      </c>
      <c r="L5112" t="s">
        <v>15377</v>
      </c>
      <c r="M5112">
        <v>7</v>
      </c>
      <c r="N5112">
        <v>877</v>
      </c>
      <c r="O5112" t="s">
        <v>21</v>
      </c>
      <c r="P5112" t="s">
        <v>15439</v>
      </c>
      <c r="Q5112" t="s">
        <v>26</v>
      </c>
      <c r="R5112">
        <v>18</v>
      </c>
      <c r="S5112">
        <v>1</v>
      </c>
      <c r="T5112">
        <v>545205</v>
      </c>
      <c r="U5112" t="s">
        <v>15440</v>
      </c>
      <c r="V5112">
        <v>114710</v>
      </c>
      <c r="W5112" t="s">
        <v>15430</v>
      </c>
      <c r="Y5112">
        <v>0</v>
      </c>
    </row>
    <row r="5113" spans="1:25" x14ac:dyDescent="0.2">
      <c r="A5113">
        <v>121554</v>
      </c>
      <c r="B5113" t="s">
        <v>26520</v>
      </c>
      <c r="C5113">
        <v>0</v>
      </c>
      <c r="D5113">
        <f>IF(COUNTIF(Sheet3!$A$1:$A$349,"*"&amp;B5113&amp;"*")&gt;0,1,0)</f>
        <v>0</v>
      </c>
      <c r="E5113">
        <f>IF(COUNTIF(Sheet1!$C$1:$C$349,"*"&amp;K5113&amp;"*")&gt;0,1,0)</f>
        <v>1</v>
      </c>
      <c r="F5113">
        <f>IF(COUNTIF(Sheet1!$E$1:$E$349,"*"&amp;G5113&amp;"*")&gt;0,1,0)</f>
        <v>0</v>
      </c>
      <c r="G5113" t="s">
        <v>34317</v>
      </c>
      <c r="H5113" t="str">
        <f t="shared" si="79"/>
        <v>Ghelaiesti Neamt</v>
      </c>
      <c r="I5113">
        <v>27</v>
      </c>
      <c r="J5113">
        <v>270</v>
      </c>
      <c r="K5113" t="s">
        <v>29102</v>
      </c>
      <c r="L5113" t="s">
        <v>16158</v>
      </c>
      <c r="M5113">
        <v>1</v>
      </c>
      <c r="N5113">
        <v>813</v>
      </c>
      <c r="O5113" t="s">
        <v>3243</v>
      </c>
      <c r="P5113" t="s">
        <v>5886</v>
      </c>
      <c r="Q5113" t="s">
        <v>26</v>
      </c>
      <c r="R5113">
        <v>23</v>
      </c>
      <c r="S5113">
        <v>3</v>
      </c>
      <c r="T5113">
        <v>617049</v>
      </c>
      <c r="U5113" t="s">
        <v>16267</v>
      </c>
      <c r="V5113">
        <v>121466</v>
      </c>
      <c r="W5113" t="s">
        <v>16255</v>
      </c>
      <c r="Y5113">
        <v>0</v>
      </c>
    </row>
    <row r="5114" spans="1:25" x14ac:dyDescent="0.2">
      <c r="A5114">
        <v>86892</v>
      </c>
      <c r="B5114" t="s">
        <v>12121</v>
      </c>
      <c r="C5114">
        <v>0</v>
      </c>
      <c r="D5114">
        <f>IF(COUNTIF(Sheet3!$A$1:$A$349,"*"&amp;B5114&amp;"*")&gt;0,1,0)</f>
        <v>0</v>
      </c>
      <c r="E5114">
        <f>IF(COUNTIF(Sheet1!$C$1:$C$349,"*"&amp;K5114&amp;"*")&gt;0,1,0)</f>
        <v>1</v>
      </c>
      <c r="F5114">
        <f>IF(COUNTIF(Sheet1!$E$1:$E$349,"*"&amp;G5114&amp;"*")&gt;0,1,0)</f>
        <v>0</v>
      </c>
      <c r="G5114" t="s">
        <v>34318</v>
      </c>
      <c r="H5114" t="str">
        <f t="shared" si="79"/>
        <v>Ghelari Hunedoara</v>
      </c>
      <c r="I5114">
        <v>20</v>
      </c>
      <c r="J5114">
        <v>207</v>
      </c>
      <c r="K5114" t="s">
        <v>12097</v>
      </c>
      <c r="L5114" t="s">
        <v>12098</v>
      </c>
      <c r="M5114">
        <v>5</v>
      </c>
      <c r="N5114">
        <v>859</v>
      </c>
      <c r="O5114" t="s">
        <v>1467</v>
      </c>
      <c r="P5114" t="s">
        <v>12122</v>
      </c>
      <c r="Q5114" t="s">
        <v>38</v>
      </c>
      <c r="R5114">
        <v>22</v>
      </c>
      <c r="S5114">
        <v>3</v>
      </c>
      <c r="T5114">
        <v>337240</v>
      </c>
      <c r="U5114" t="s">
        <v>12123</v>
      </c>
      <c r="V5114">
        <v>86883</v>
      </c>
      <c r="W5114" t="s">
        <v>12121</v>
      </c>
      <c r="Y5114">
        <v>0</v>
      </c>
    </row>
    <row r="5115" spans="1:25" x14ac:dyDescent="0.2">
      <c r="A5115">
        <v>64327</v>
      </c>
      <c r="B5115" t="s">
        <v>25131</v>
      </c>
      <c r="C5115">
        <v>0</v>
      </c>
      <c r="D5115">
        <f>IF(COUNTIF(Sheet3!$A$1:$A$349,"*"&amp;B5115&amp;"*")&gt;0,1,0)</f>
        <v>0</v>
      </c>
      <c r="E5115">
        <f>IF(COUNTIF(Sheet1!$C$1:$C$349,"*"&amp;K5115&amp;"*")&gt;0,1,0)</f>
        <v>1</v>
      </c>
      <c r="F5115">
        <f>IF(COUNTIF(Sheet1!$E$1:$E$349,"*"&amp;G5115&amp;"*")&gt;0,1,0)</f>
        <v>0</v>
      </c>
      <c r="G5115" t="s">
        <v>34319</v>
      </c>
      <c r="H5115" t="str">
        <f t="shared" si="79"/>
        <v>Ghelinta Covasna</v>
      </c>
      <c r="I5115">
        <v>14</v>
      </c>
      <c r="J5115">
        <v>145</v>
      </c>
      <c r="K5115" t="s">
        <v>9185</v>
      </c>
      <c r="L5115" t="s">
        <v>9186</v>
      </c>
      <c r="M5115">
        <v>7</v>
      </c>
      <c r="N5115">
        <v>877</v>
      </c>
      <c r="O5115" t="s">
        <v>21</v>
      </c>
      <c r="P5115" t="s">
        <v>9305</v>
      </c>
      <c r="Q5115" t="s">
        <v>38</v>
      </c>
      <c r="R5115">
        <v>22</v>
      </c>
      <c r="S5115">
        <v>3</v>
      </c>
      <c r="T5115">
        <v>527090</v>
      </c>
      <c r="U5115" t="s">
        <v>9306</v>
      </c>
      <c r="V5115">
        <v>64318</v>
      </c>
      <c r="W5115" t="s">
        <v>9304</v>
      </c>
      <c r="Y5115">
        <v>0</v>
      </c>
    </row>
    <row r="5116" spans="1:25" x14ac:dyDescent="0.2">
      <c r="A5116">
        <v>113313</v>
      </c>
      <c r="B5116" t="s">
        <v>15286</v>
      </c>
      <c r="C5116">
        <v>0</v>
      </c>
      <c r="D5116">
        <f>IF(COUNTIF(Sheet3!$A$1:$A$349,"*"&amp;B5116&amp;"*")&gt;0,1,0)</f>
        <v>0</v>
      </c>
      <c r="E5116">
        <f>IF(COUNTIF(Sheet1!$C$1:$C$349,"*"&amp;K5116&amp;"*")&gt;0,1,0)</f>
        <v>1</v>
      </c>
      <c r="F5116">
        <f>IF(COUNTIF(Sheet1!$E$1:$E$349,"*"&amp;G5116&amp;"*")&gt;0,1,0)</f>
        <v>0</v>
      </c>
      <c r="G5116" t="s">
        <v>34320</v>
      </c>
      <c r="H5116" t="str">
        <f t="shared" si="79"/>
        <v>Ghelmegioaia Mehedinti</v>
      </c>
      <c r="I5116">
        <v>25</v>
      </c>
      <c r="J5116">
        <v>252</v>
      </c>
      <c r="K5116" t="s">
        <v>29099</v>
      </c>
      <c r="L5116" t="s">
        <v>14860</v>
      </c>
      <c r="M5116">
        <v>4</v>
      </c>
      <c r="N5116">
        <v>840</v>
      </c>
      <c r="O5116" t="s">
        <v>10021</v>
      </c>
      <c r="P5116" t="s">
        <v>6385</v>
      </c>
      <c r="Q5116" t="s">
        <v>26</v>
      </c>
      <c r="R5116">
        <v>23</v>
      </c>
      <c r="S5116">
        <v>3</v>
      </c>
      <c r="T5116">
        <v>227399</v>
      </c>
      <c r="U5116" t="s">
        <v>15287</v>
      </c>
      <c r="V5116">
        <v>113233</v>
      </c>
      <c r="W5116" t="s">
        <v>1541</v>
      </c>
      <c r="Y5116">
        <v>0</v>
      </c>
    </row>
    <row r="5117" spans="1:25" x14ac:dyDescent="0.2">
      <c r="A5117">
        <v>33925</v>
      </c>
      <c r="B5117" t="s">
        <v>23746</v>
      </c>
      <c r="C5117">
        <v>0</v>
      </c>
      <c r="D5117">
        <f>IF(COUNTIF(Sheet3!$A$1:$A$349,"*"&amp;B5117&amp;"*")&gt;0,1,0)</f>
        <v>0</v>
      </c>
      <c r="E5117">
        <f>IF(COUNTIF(Sheet1!$C$1:$C$349,"*"&amp;K5117&amp;"*")&gt;0,1,0)</f>
        <v>1</v>
      </c>
      <c r="F5117">
        <f>IF(COUNTIF(Sheet1!$E$1:$E$349,"*"&amp;G5117&amp;"*")&gt;0,1,0)</f>
        <v>0</v>
      </c>
      <c r="G5117" t="s">
        <v>34321</v>
      </c>
      <c r="H5117" t="str">
        <f t="shared" si="79"/>
        <v>Ghemes Bistrita-Nasaud</v>
      </c>
      <c r="I5117">
        <v>6</v>
      </c>
      <c r="J5117">
        <v>65</v>
      </c>
      <c r="K5117" t="s">
        <v>29103</v>
      </c>
      <c r="L5117" t="s">
        <v>5052</v>
      </c>
      <c r="M5117">
        <v>6</v>
      </c>
      <c r="N5117">
        <v>868</v>
      </c>
      <c r="O5117" t="s">
        <v>4205</v>
      </c>
      <c r="P5117" t="s">
        <v>484</v>
      </c>
      <c r="Q5117" t="s">
        <v>26</v>
      </c>
      <c r="R5117">
        <v>23</v>
      </c>
      <c r="S5117">
        <v>3</v>
      </c>
      <c r="T5117">
        <v>427168</v>
      </c>
      <c r="U5117" t="s">
        <v>5284</v>
      </c>
      <c r="V5117">
        <v>33881</v>
      </c>
      <c r="W5117" t="s">
        <v>5279</v>
      </c>
      <c r="Y5117">
        <v>0</v>
      </c>
    </row>
    <row r="5118" spans="1:25" x14ac:dyDescent="0.2">
      <c r="A5118">
        <v>137327</v>
      </c>
      <c r="B5118" t="s">
        <v>18117</v>
      </c>
      <c r="C5118">
        <v>0</v>
      </c>
      <c r="D5118">
        <f>IF(COUNTIF(Sheet3!$A$1:$A$349,"*"&amp;B5118&amp;"*")&gt;0,1,0)</f>
        <v>0</v>
      </c>
      <c r="E5118">
        <f>IF(COUNTIF(Sheet1!$C$1:$C$349,"*"&amp;K5118&amp;"*")&gt;0,1,0)</f>
        <v>1</v>
      </c>
      <c r="F5118">
        <f>IF(COUNTIF(Sheet1!$E$1:$E$349,"*"&amp;G5118&amp;"*")&gt;0,1,0)</f>
        <v>0</v>
      </c>
      <c r="G5118" t="s">
        <v>34322</v>
      </c>
      <c r="H5118" t="str">
        <f t="shared" si="79"/>
        <v>Ghenci Satu Mare</v>
      </c>
      <c r="I5118">
        <v>30</v>
      </c>
      <c r="J5118">
        <v>305</v>
      </c>
      <c r="K5118" t="s">
        <v>1941</v>
      </c>
      <c r="L5118" t="s">
        <v>18012</v>
      </c>
      <c r="M5118">
        <v>6</v>
      </c>
      <c r="N5118">
        <v>868</v>
      </c>
      <c r="O5118" t="s">
        <v>4205</v>
      </c>
      <c r="P5118" t="s">
        <v>7923</v>
      </c>
      <c r="Q5118" t="s">
        <v>26</v>
      </c>
      <c r="R5118">
        <v>23</v>
      </c>
      <c r="S5118">
        <v>3</v>
      </c>
      <c r="T5118">
        <v>447087</v>
      </c>
      <c r="U5118" t="s">
        <v>18118</v>
      </c>
      <c r="V5118">
        <v>137292</v>
      </c>
      <c r="W5118" t="s">
        <v>18113</v>
      </c>
      <c r="Y5118">
        <v>0</v>
      </c>
    </row>
    <row r="5119" spans="1:25" x14ac:dyDescent="0.2">
      <c r="A5119">
        <v>26902</v>
      </c>
      <c r="B5119" t="s">
        <v>4255</v>
      </c>
      <c r="C5119">
        <v>0</v>
      </c>
      <c r="D5119">
        <f>IF(COUNTIF(Sheet3!$A$1:$A$349,"*"&amp;B5119&amp;"*")&gt;0,1,0)</f>
        <v>0</v>
      </c>
      <c r="E5119">
        <f>IF(COUNTIF(Sheet1!$C$1:$C$349,"*"&amp;K5119&amp;"*")&gt;0,1,0)</f>
        <v>1</v>
      </c>
      <c r="F5119">
        <f>IF(COUNTIF(Sheet1!$E$1:$E$349,"*"&amp;G5119&amp;"*")&gt;0,1,0)</f>
        <v>0</v>
      </c>
      <c r="G5119" t="s">
        <v>34323</v>
      </c>
      <c r="H5119" t="str">
        <f t="shared" si="79"/>
        <v>Ghenetea Bihor</v>
      </c>
      <c r="I5119">
        <v>5</v>
      </c>
      <c r="J5119">
        <v>56</v>
      </c>
      <c r="K5119" t="s">
        <v>4203</v>
      </c>
      <c r="L5119" t="s">
        <v>4204</v>
      </c>
      <c r="M5119">
        <v>6</v>
      </c>
      <c r="N5119">
        <v>868</v>
      </c>
      <c r="O5119" t="s">
        <v>4205</v>
      </c>
      <c r="P5119" t="s">
        <v>3171</v>
      </c>
      <c r="Q5119" t="s">
        <v>26</v>
      </c>
      <c r="R5119">
        <v>10</v>
      </c>
      <c r="S5119">
        <v>1</v>
      </c>
      <c r="T5119">
        <v>415302</v>
      </c>
      <c r="U5119" t="s">
        <v>4256</v>
      </c>
      <c r="V5119">
        <v>26877</v>
      </c>
      <c r="W5119" t="s">
        <v>4250</v>
      </c>
      <c r="Y5119">
        <v>0</v>
      </c>
    </row>
    <row r="5120" spans="1:25" x14ac:dyDescent="0.2">
      <c r="A5120">
        <v>24800</v>
      </c>
      <c r="B5120" t="s">
        <v>3964</v>
      </c>
      <c r="C5120">
        <v>0</v>
      </c>
      <c r="D5120">
        <f>IF(COUNTIF(Sheet3!$A$1:$A$349,"*"&amp;B5120&amp;"*")&gt;0,1,0)</f>
        <v>0</v>
      </c>
      <c r="E5120">
        <f>IF(COUNTIF(Sheet1!$C$1:$C$349,"*"&amp;K5120&amp;"*")&gt;0,1,0)</f>
        <v>1</v>
      </c>
      <c r="F5120">
        <f>IF(COUNTIF(Sheet1!$E$1:$E$349,"*"&amp;G5120&amp;"*")&gt;0,1,0)</f>
        <v>0</v>
      </c>
      <c r="G5120" t="s">
        <v>34324</v>
      </c>
      <c r="H5120" t="str">
        <f t="shared" si="79"/>
        <v>Gheorghe Doja Bacau</v>
      </c>
      <c r="I5120">
        <v>4</v>
      </c>
      <c r="J5120">
        <v>47</v>
      </c>
      <c r="K5120" t="s">
        <v>22882</v>
      </c>
      <c r="L5120" t="s">
        <v>3242</v>
      </c>
      <c r="M5120">
        <v>1</v>
      </c>
      <c r="N5120">
        <v>813</v>
      </c>
      <c r="O5120" t="s">
        <v>3243</v>
      </c>
      <c r="P5120" t="s">
        <v>3965</v>
      </c>
      <c r="Q5120" t="s">
        <v>26</v>
      </c>
      <c r="R5120">
        <v>23</v>
      </c>
      <c r="S5120">
        <v>3</v>
      </c>
      <c r="T5120">
        <v>607484</v>
      </c>
      <c r="U5120" t="s">
        <v>3966</v>
      </c>
      <c r="V5120">
        <v>24766</v>
      </c>
      <c r="W5120" t="s">
        <v>3957</v>
      </c>
      <c r="Y5120">
        <v>0</v>
      </c>
    </row>
    <row r="5121" spans="1:25" x14ac:dyDescent="0.2">
      <c r="A5121">
        <v>93619</v>
      </c>
      <c r="B5121" t="s">
        <v>3964</v>
      </c>
      <c r="C5121">
        <v>0</v>
      </c>
      <c r="D5121">
        <f>IF(COUNTIF(Sheet3!$A$1:$A$349,"*"&amp;B5121&amp;"*")&gt;0,1,0)</f>
        <v>0</v>
      </c>
      <c r="E5121">
        <f>IF(COUNTIF(Sheet1!$C$1:$C$349,"*"&amp;K5121&amp;"*")&gt;0,1,0)</f>
        <v>1</v>
      </c>
      <c r="F5121">
        <f>IF(COUNTIF(Sheet1!$E$1:$E$349,"*"&amp;G5121&amp;"*")&gt;0,1,0)</f>
        <v>0</v>
      </c>
      <c r="G5121" t="s">
        <v>34325</v>
      </c>
      <c r="H5121" t="str">
        <f t="shared" si="79"/>
        <v>Gheorghe Doja Ialomita</v>
      </c>
      <c r="I5121">
        <v>21</v>
      </c>
      <c r="J5121">
        <v>216</v>
      </c>
      <c r="K5121" t="s">
        <v>29100</v>
      </c>
      <c r="L5121" t="s">
        <v>12798</v>
      </c>
      <c r="M5121">
        <v>3</v>
      </c>
      <c r="N5121">
        <v>831</v>
      </c>
      <c r="O5121" t="s">
        <v>2107</v>
      </c>
      <c r="P5121" t="s">
        <v>12921</v>
      </c>
      <c r="Q5121" t="s">
        <v>38</v>
      </c>
      <c r="R5121">
        <v>22</v>
      </c>
      <c r="S5121">
        <v>3</v>
      </c>
      <c r="T5121">
        <v>927125</v>
      </c>
      <c r="U5121" t="s">
        <v>12922</v>
      </c>
      <c r="V5121">
        <v>93600</v>
      </c>
      <c r="W5121" t="s">
        <v>3964</v>
      </c>
      <c r="Y5121">
        <v>0</v>
      </c>
    </row>
    <row r="5122" spans="1:25" x14ac:dyDescent="0.2">
      <c r="A5122">
        <v>116992</v>
      </c>
      <c r="B5122" t="s">
        <v>3964</v>
      </c>
      <c r="C5122">
        <v>0</v>
      </c>
      <c r="D5122">
        <f>IF(COUNTIF(Sheet3!$A$1:$A$349,"*"&amp;B5122&amp;"*")&gt;0,1,0)</f>
        <v>0</v>
      </c>
      <c r="E5122">
        <f>IF(COUNTIF(Sheet1!$C$1:$C$349,"*"&amp;K5122&amp;"*")&gt;0,1,0)</f>
        <v>1</v>
      </c>
      <c r="F5122">
        <f>IF(COUNTIF(Sheet1!$E$1:$E$349,"*"&amp;G5122&amp;"*")&gt;0,1,0)</f>
        <v>0</v>
      </c>
      <c r="G5122" t="s">
        <v>34326</v>
      </c>
      <c r="H5122" t="str">
        <f t="shared" si="79"/>
        <v>Gheorghe Doja Mures</v>
      </c>
      <c r="I5122">
        <v>26</v>
      </c>
      <c r="J5122">
        <v>261</v>
      </c>
      <c r="K5122" t="s">
        <v>29094</v>
      </c>
      <c r="L5122" t="s">
        <v>15377</v>
      </c>
      <c r="M5122">
        <v>7</v>
      </c>
      <c r="N5122">
        <v>877</v>
      </c>
      <c r="O5122" t="s">
        <v>21</v>
      </c>
      <c r="P5122" t="s">
        <v>687</v>
      </c>
      <c r="Q5122" t="s">
        <v>38</v>
      </c>
      <c r="R5122">
        <v>22</v>
      </c>
      <c r="S5122">
        <v>3</v>
      </c>
      <c r="T5122">
        <v>547260</v>
      </c>
      <c r="U5122" t="s">
        <v>15723</v>
      </c>
      <c r="V5122">
        <v>116983</v>
      </c>
      <c r="W5122" t="s">
        <v>3964</v>
      </c>
      <c r="Y5122">
        <v>0</v>
      </c>
    </row>
    <row r="5123" spans="1:25" x14ac:dyDescent="0.2">
      <c r="A5123">
        <v>93637</v>
      </c>
      <c r="B5123" t="s">
        <v>26521</v>
      </c>
      <c r="C5123">
        <v>0</v>
      </c>
      <c r="D5123">
        <f>IF(COUNTIF(Sheet3!$A$1:$A$349,"*"&amp;B5123&amp;"*")&gt;0,1,0)</f>
        <v>0</v>
      </c>
      <c r="E5123">
        <f>IF(COUNTIF(Sheet1!$C$1:$C$349,"*"&amp;K5123&amp;"*")&gt;0,1,0)</f>
        <v>1</v>
      </c>
      <c r="F5123">
        <f>IF(COUNTIF(Sheet1!$E$1:$E$349,"*"&amp;G5123&amp;"*")&gt;0,1,0)</f>
        <v>0</v>
      </c>
      <c r="G5123" t="s">
        <v>34327</v>
      </c>
      <c r="H5123" t="str">
        <f t="shared" ref="H5123:H5186" si="80">_xlfn.CONCAT(B5123," ",K5123)</f>
        <v>Gheorghe Lazar Ialomita</v>
      </c>
      <c r="I5123">
        <v>21</v>
      </c>
      <c r="J5123">
        <v>216</v>
      </c>
      <c r="K5123" t="s">
        <v>29100</v>
      </c>
      <c r="L5123" t="s">
        <v>12798</v>
      </c>
      <c r="M5123">
        <v>3</v>
      </c>
      <c r="N5123">
        <v>831</v>
      </c>
      <c r="O5123" t="s">
        <v>2107</v>
      </c>
      <c r="P5123" t="s">
        <v>12924</v>
      </c>
      <c r="Q5123" t="s">
        <v>38</v>
      </c>
      <c r="R5123">
        <v>22</v>
      </c>
      <c r="S5123">
        <v>3</v>
      </c>
      <c r="T5123">
        <v>927130</v>
      </c>
      <c r="U5123" t="s">
        <v>12925</v>
      </c>
      <c r="V5123">
        <v>93628</v>
      </c>
      <c r="W5123" t="s">
        <v>12923</v>
      </c>
      <c r="Y5123">
        <v>0</v>
      </c>
    </row>
    <row r="5124" spans="1:25" x14ac:dyDescent="0.2">
      <c r="A5124">
        <v>83570</v>
      </c>
      <c r="B5124" t="s">
        <v>11713</v>
      </c>
      <c r="C5124">
        <v>1</v>
      </c>
      <c r="D5124">
        <f>IF(COUNTIF(Sheet3!$A$1:$A$349,"*"&amp;B5124&amp;"*")&gt;0,1,0)</f>
        <v>1</v>
      </c>
      <c r="E5124">
        <f>IF(COUNTIF(Sheet1!$C$1:$C$349,"*"&amp;K5124&amp;"*")&gt;0,1,0)</f>
        <v>1</v>
      </c>
      <c r="F5124">
        <f>IF(COUNTIF(Sheet1!$E$1:$E$349,"*"&amp;G5124&amp;"*")&gt;0,1,0)</f>
        <v>1</v>
      </c>
      <c r="G5124" t="s">
        <v>29252</v>
      </c>
      <c r="H5124" t="str">
        <f t="shared" si="80"/>
        <v>Gheorgheni Harghita</v>
      </c>
      <c r="I5124">
        <v>19</v>
      </c>
      <c r="J5124">
        <v>190</v>
      </c>
      <c r="K5124" t="s">
        <v>11664</v>
      </c>
      <c r="L5124" t="s">
        <v>11665</v>
      </c>
      <c r="M5124">
        <v>7</v>
      </c>
      <c r="N5124">
        <v>877</v>
      </c>
      <c r="O5124" t="s">
        <v>21</v>
      </c>
      <c r="P5124" t="s">
        <v>11714</v>
      </c>
      <c r="Q5124" t="s">
        <v>54</v>
      </c>
      <c r="R5124">
        <v>9</v>
      </c>
      <c r="S5124">
        <v>1</v>
      </c>
      <c r="T5124">
        <v>535500</v>
      </c>
      <c r="U5124" t="s">
        <v>11715</v>
      </c>
      <c r="V5124">
        <v>83561</v>
      </c>
      <c r="W5124" t="s">
        <v>11713</v>
      </c>
      <c r="Y5124">
        <v>1</v>
      </c>
    </row>
    <row r="5125" spans="1:25" x14ac:dyDescent="0.2">
      <c r="A5125">
        <v>113091</v>
      </c>
      <c r="B5125" t="s">
        <v>23747</v>
      </c>
      <c r="C5125">
        <v>0</v>
      </c>
      <c r="D5125">
        <f>IF(COUNTIF(Sheet3!$A$1:$A$349,"*"&amp;B5125&amp;"*")&gt;0,1,0)</f>
        <v>0</v>
      </c>
      <c r="E5125">
        <f>IF(COUNTIF(Sheet1!$C$1:$C$349,"*"&amp;K5125&amp;"*")&gt;0,1,0)</f>
        <v>1</v>
      </c>
      <c r="F5125">
        <f>IF(COUNTIF(Sheet1!$E$1:$E$349,"*"&amp;G5125&amp;"*")&gt;0,1,0)</f>
        <v>0</v>
      </c>
      <c r="G5125" t="s">
        <v>34328</v>
      </c>
      <c r="H5125" t="str">
        <f t="shared" si="80"/>
        <v>Gheorghesti Mehedinti</v>
      </c>
      <c r="I5125">
        <v>25</v>
      </c>
      <c r="J5125">
        <v>252</v>
      </c>
      <c r="K5125" t="s">
        <v>29099</v>
      </c>
      <c r="L5125" t="s">
        <v>14860</v>
      </c>
      <c r="M5125">
        <v>4</v>
      </c>
      <c r="N5125">
        <v>840</v>
      </c>
      <c r="O5125" t="s">
        <v>10021</v>
      </c>
      <c r="P5125" t="s">
        <v>1331</v>
      </c>
      <c r="Q5125" t="s">
        <v>26</v>
      </c>
      <c r="R5125">
        <v>23</v>
      </c>
      <c r="S5125">
        <v>3</v>
      </c>
      <c r="T5125">
        <v>227371</v>
      </c>
      <c r="U5125" t="s">
        <v>15263</v>
      </c>
      <c r="V5125">
        <v>112995</v>
      </c>
      <c r="W5125" t="s">
        <v>15250</v>
      </c>
      <c r="Y5125">
        <v>0</v>
      </c>
    </row>
    <row r="5126" spans="1:25" x14ac:dyDescent="0.2">
      <c r="A5126">
        <v>57617</v>
      </c>
      <c r="B5126" t="s">
        <v>8437</v>
      </c>
      <c r="C5126">
        <v>0</v>
      </c>
      <c r="D5126">
        <f>IF(COUNTIF(Sheet3!$A$1:$A$349,"*"&amp;B5126&amp;"*")&gt;0,1,0)</f>
        <v>0</v>
      </c>
      <c r="E5126">
        <f>IF(COUNTIF(Sheet1!$C$1:$C$349,"*"&amp;K5126&amp;"*")&gt;0,1,0)</f>
        <v>1</v>
      </c>
      <c r="F5126">
        <f>IF(COUNTIF(Sheet1!$E$1:$E$349,"*"&amp;G5126&amp;"*")&gt;0,1,0)</f>
        <v>0</v>
      </c>
      <c r="G5126" t="s">
        <v>34329</v>
      </c>
      <c r="H5126" t="str">
        <f t="shared" si="80"/>
        <v>Gheorghieni Cluj</v>
      </c>
      <c r="I5126">
        <v>12</v>
      </c>
      <c r="J5126">
        <v>127</v>
      </c>
      <c r="K5126" t="s">
        <v>8094</v>
      </c>
      <c r="L5126" t="s">
        <v>8095</v>
      </c>
      <c r="M5126">
        <v>6</v>
      </c>
      <c r="N5126">
        <v>868</v>
      </c>
      <c r="O5126" t="s">
        <v>4205</v>
      </c>
      <c r="P5126" t="s">
        <v>8438</v>
      </c>
      <c r="Q5126" t="s">
        <v>26</v>
      </c>
      <c r="R5126">
        <v>23</v>
      </c>
      <c r="S5126">
        <v>3</v>
      </c>
      <c r="T5126">
        <v>407272</v>
      </c>
      <c r="U5126" t="s">
        <v>8439</v>
      </c>
      <c r="V5126">
        <v>57582</v>
      </c>
      <c r="W5126" t="s">
        <v>8434</v>
      </c>
      <c r="Y5126">
        <v>0</v>
      </c>
    </row>
    <row r="5127" spans="1:25" x14ac:dyDescent="0.2">
      <c r="A5127">
        <v>148168</v>
      </c>
      <c r="B5127" t="s">
        <v>25132</v>
      </c>
      <c r="C5127">
        <v>0</v>
      </c>
      <c r="D5127">
        <f>IF(COUNTIF(Sheet3!$A$1:$A$349,"*"&amp;B5127&amp;"*")&gt;0,1,0)</f>
        <v>0</v>
      </c>
      <c r="E5127">
        <f>IF(COUNTIF(Sheet1!$C$1:$C$349,"*"&amp;K5127&amp;"*")&gt;0,1,0)</f>
        <v>1</v>
      </c>
      <c r="F5127">
        <f>IF(COUNTIF(Sheet1!$E$1:$E$349,"*"&amp;G5127&amp;"*")&gt;0,1,0)</f>
        <v>0</v>
      </c>
      <c r="G5127" t="s">
        <v>34330</v>
      </c>
      <c r="H5127" t="str">
        <f t="shared" si="80"/>
        <v>Gheorghiteni Suceava</v>
      </c>
      <c r="I5127">
        <v>33</v>
      </c>
      <c r="J5127">
        <v>332</v>
      </c>
      <c r="K5127" t="s">
        <v>19139</v>
      </c>
      <c r="L5127" t="s">
        <v>19140</v>
      </c>
      <c r="M5127">
        <v>1</v>
      </c>
      <c r="N5127">
        <v>813</v>
      </c>
      <c r="O5127" t="s">
        <v>3243</v>
      </c>
      <c r="P5127" t="s">
        <v>1336</v>
      </c>
      <c r="Q5127" t="s">
        <v>26</v>
      </c>
      <c r="R5127">
        <v>23</v>
      </c>
      <c r="S5127">
        <v>3</v>
      </c>
      <c r="T5127">
        <v>727202</v>
      </c>
      <c r="U5127" t="s">
        <v>19373</v>
      </c>
      <c r="V5127">
        <v>148131</v>
      </c>
      <c r="W5127" t="s">
        <v>19371</v>
      </c>
      <c r="Y5127">
        <v>0</v>
      </c>
    </row>
    <row r="5128" spans="1:25" x14ac:dyDescent="0.2">
      <c r="A5128">
        <v>122677</v>
      </c>
      <c r="B5128" t="s">
        <v>26522</v>
      </c>
      <c r="C5128">
        <v>0</v>
      </c>
      <c r="D5128">
        <f>IF(COUNTIF(Sheet3!$A$1:$A$349,"*"&amp;B5128&amp;"*")&gt;0,1,0)</f>
        <v>0</v>
      </c>
      <c r="E5128">
        <f>IF(COUNTIF(Sheet1!$C$1:$C$349,"*"&amp;K5128&amp;"*")&gt;0,1,0)</f>
        <v>1</v>
      </c>
      <c r="F5128">
        <f>IF(COUNTIF(Sheet1!$E$1:$E$349,"*"&amp;G5128&amp;"*")&gt;0,1,0)</f>
        <v>0</v>
      </c>
      <c r="G5128" t="s">
        <v>34331</v>
      </c>
      <c r="H5128" t="str">
        <f t="shared" si="80"/>
        <v>Gheraesti Neamt</v>
      </c>
      <c r="I5128">
        <v>27</v>
      </c>
      <c r="J5128">
        <v>270</v>
      </c>
      <c r="K5128" t="s">
        <v>29102</v>
      </c>
      <c r="L5128" t="s">
        <v>16158</v>
      </c>
      <c r="M5128">
        <v>1</v>
      </c>
      <c r="N5128">
        <v>813</v>
      </c>
      <c r="O5128" t="s">
        <v>3243</v>
      </c>
      <c r="P5128" t="s">
        <v>16393</v>
      </c>
      <c r="Q5128" t="s">
        <v>38</v>
      </c>
      <c r="R5128">
        <v>22</v>
      </c>
      <c r="S5128">
        <v>3</v>
      </c>
      <c r="T5128">
        <v>617205</v>
      </c>
      <c r="U5128" t="s">
        <v>16394</v>
      </c>
      <c r="V5128">
        <v>122668</v>
      </c>
      <c r="W5128" t="s">
        <v>16392</v>
      </c>
      <c r="Y5128">
        <v>0</v>
      </c>
    </row>
    <row r="5129" spans="1:25" x14ac:dyDescent="0.2">
      <c r="A5129">
        <v>122686</v>
      </c>
      <c r="B5129" t="s">
        <v>26523</v>
      </c>
      <c r="C5129">
        <v>0</v>
      </c>
      <c r="D5129">
        <f>IF(COUNTIF(Sheet3!$A$1:$A$349,"*"&amp;B5129&amp;"*")&gt;0,1,0)</f>
        <v>0</v>
      </c>
      <c r="E5129">
        <f>IF(COUNTIF(Sheet1!$C$1:$C$349,"*"&amp;K5129&amp;"*")&gt;0,1,0)</f>
        <v>1</v>
      </c>
      <c r="F5129">
        <f>IF(COUNTIF(Sheet1!$E$1:$E$349,"*"&amp;G5129&amp;"*")&gt;0,1,0)</f>
        <v>0</v>
      </c>
      <c r="G5129" t="s">
        <v>34332</v>
      </c>
      <c r="H5129" t="str">
        <f t="shared" si="80"/>
        <v>Gheraestii Noi Neamt</v>
      </c>
      <c r="I5129">
        <v>27</v>
      </c>
      <c r="J5129">
        <v>270</v>
      </c>
      <c r="K5129" t="s">
        <v>29102</v>
      </c>
      <c r="L5129" t="s">
        <v>16158</v>
      </c>
      <c r="M5129">
        <v>1</v>
      </c>
      <c r="N5129">
        <v>813</v>
      </c>
      <c r="O5129" t="s">
        <v>3243</v>
      </c>
      <c r="P5129" t="s">
        <v>618</v>
      </c>
      <c r="Q5129" t="s">
        <v>26</v>
      </c>
      <c r="R5129">
        <v>23</v>
      </c>
      <c r="S5129">
        <v>3</v>
      </c>
      <c r="T5129">
        <v>617206</v>
      </c>
      <c r="U5129" t="s">
        <v>16395</v>
      </c>
      <c r="V5129">
        <v>122668</v>
      </c>
      <c r="W5129" t="s">
        <v>16392</v>
      </c>
      <c r="Y5129">
        <v>0</v>
      </c>
    </row>
    <row r="5130" spans="1:25" x14ac:dyDescent="0.2">
      <c r="A5130">
        <v>46812</v>
      </c>
      <c r="B5130" t="s">
        <v>26524</v>
      </c>
      <c r="C5130">
        <v>0</v>
      </c>
      <c r="D5130">
        <f>IF(COUNTIF(Sheet3!$A$1:$A$349,"*"&amp;B5130&amp;"*")&gt;0,1,0)</f>
        <v>0</v>
      </c>
      <c r="E5130">
        <f>IF(COUNTIF(Sheet1!$C$1:$C$349,"*"&amp;K5130&amp;"*")&gt;0,1,0)</f>
        <v>1</v>
      </c>
      <c r="F5130">
        <f>IF(COUNTIF(Sheet1!$E$1:$E$349,"*"&amp;G5130&amp;"*")&gt;0,1,0)</f>
        <v>0</v>
      </c>
      <c r="G5130" t="s">
        <v>34333</v>
      </c>
      <c r="H5130" t="str">
        <f t="shared" si="80"/>
        <v>Gheraseni Buzau</v>
      </c>
      <c r="I5130">
        <v>10</v>
      </c>
      <c r="J5130">
        <v>109</v>
      </c>
      <c r="K5130" t="s">
        <v>22908</v>
      </c>
      <c r="L5130" t="s">
        <v>6741</v>
      </c>
      <c r="M5130">
        <v>2</v>
      </c>
      <c r="N5130">
        <v>822</v>
      </c>
      <c r="O5130" t="s">
        <v>6468</v>
      </c>
      <c r="P5130" t="s">
        <v>4112</v>
      </c>
      <c r="Q5130" t="s">
        <v>38</v>
      </c>
      <c r="R5130">
        <v>22</v>
      </c>
      <c r="S5130">
        <v>3</v>
      </c>
      <c r="T5130">
        <v>127245</v>
      </c>
      <c r="U5130" t="s">
        <v>7017</v>
      </c>
      <c r="V5130">
        <v>46803</v>
      </c>
      <c r="W5130" t="s">
        <v>7016</v>
      </c>
      <c r="Y5130">
        <v>0</v>
      </c>
    </row>
    <row r="5131" spans="1:25" x14ac:dyDescent="0.2">
      <c r="A5131">
        <v>72418</v>
      </c>
      <c r="B5131" t="s">
        <v>23748</v>
      </c>
      <c r="C5131">
        <v>0</v>
      </c>
      <c r="D5131">
        <f>IF(COUNTIF(Sheet3!$A$1:$A$349,"*"&amp;B5131&amp;"*")&gt;0,1,0)</f>
        <v>0</v>
      </c>
      <c r="E5131">
        <f>IF(COUNTIF(Sheet1!$C$1:$C$349,"*"&amp;K5131&amp;"*")&gt;0,1,0)</f>
        <v>1</v>
      </c>
      <c r="F5131">
        <f>IF(COUNTIF(Sheet1!$E$1:$E$349,"*"&amp;G5131&amp;"*")&gt;0,1,0)</f>
        <v>0</v>
      </c>
      <c r="G5131" t="s">
        <v>34334</v>
      </c>
      <c r="H5131" t="str">
        <f t="shared" si="80"/>
        <v>Ghercesti Dolj</v>
      </c>
      <c r="I5131">
        <v>16</v>
      </c>
      <c r="J5131">
        <v>163</v>
      </c>
      <c r="K5131" t="s">
        <v>10019</v>
      </c>
      <c r="L5131" t="s">
        <v>10020</v>
      </c>
      <c r="M5131">
        <v>4</v>
      </c>
      <c r="N5131">
        <v>840</v>
      </c>
      <c r="O5131" t="s">
        <v>10021</v>
      </c>
      <c r="P5131" t="s">
        <v>3733</v>
      </c>
      <c r="Q5131" t="s">
        <v>38</v>
      </c>
      <c r="R5131">
        <v>22</v>
      </c>
      <c r="S5131">
        <v>3</v>
      </c>
      <c r="T5131">
        <v>207280</v>
      </c>
      <c r="U5131" t="s">
        <v>10373</v>
      </c>
      <c r="V5131">
        <v>72409</v>
      </c>
      <c r="W5131" t="s">
        <v>10372</v>
      </c>
      <c r="Y5131">
        <v>0</v>
      </c>
    </row>
    <row r="5132" spans="1:25" x14ac:dyDescent="0.2">
      <c r="A5132">
        <v>25790</v>
      </c>
      <c r="B5132" t="s">
        <v>4123</v>
      </c>
      <c r="C5132">
        <v>0</v>
      </c>
      <c r="D5132">
        <f>IF(COUNTIF(Sheet3!$A$1:$A$349,"*"&amp;B5132&amp;"*")&gt;0,1,0)</f>
        <v>0</v>
      </c>
      <c r="E5132">
        <f>IF(COUNTIF(Sheet1!$C$1:$C$349,"*"&amp;K5132&amp;"*")&gt;0,1,0)</f>
        <v>1</v>
      </c>
      <c r="F5132">
        <f>IF(COUNTIF(Sheet1!$E$1:$E$349,"*"&amp;G5132&amp;"*")&gt;0,1,0)</f>
        <v>0</v>
      </c>
      <c r="G5132" t="s">
        <v>34335</v>
      </c>
      <c r="H5132" t="str">
        <f t="shared" si="80"/>
        <v>Gherdana Bacau</v>
      </c>
      <c r="I5132">
        <v>4</v>
      </c>
      <c r="J5132">
        <v>47</v>
      </c>
      <c r="K5132" t="s">
        <v>22882</v>
      </c>
      <c r="L5132" t="s">
        <v>3242</v>
      </c>
      <c r="M5132">
        <v>1</v>
      </c>
      <c r="N5132">
        <v>813</v>
      </c>
      <c r="O5132" t="s">
        <v>3243</v>
      </c>
      <c r="P5132" t="s">
        <v>462</v>
      </c>
      <c r="Q5132" t="s">
        <v>26</v>
      </c>
      <c r="R5132">
        <v>23</v>
      </c>
      <c r="S5132">
        <v>3</v>
      </c>
      <c r="T5132">
        <v>607624</v>
      </c>
      <c r="U5132" t="s">
        <v>4124</v>
      </c>
      <c r="V5132">
        <v>25745</v>
      </c>
      <c r="W5132" t="s">
        <v>4114</v>
      </c>
      <c r="Y5132">
        <v>0</v>
      </c>
    </row>
    <row r="5133" spans="1:25" x14ac:dyDescent="0.2">
      <c r="A5133">
        <v>144438</v>
      </c>
      <c r="B5133" t="s">
        <v>18941</v>
      </c>
      <c r="C5133">
        <v>0</v>
      </c>
      <c r="D5133">
        <f>IF(COUNTIF(Sheet3!$A$1:$A$349,"*"&amp;B5133&amp;"*")&gt;0,1,0)</f>
        <v>0</v>
      </c>
      <c r="E5133">
        <f>IF(COUNTIF(Sheet1!$C$1:$C$349,"*"&amp;K5133&amp;"*")&gt;0,1,0)</f>
        <v>1</v>
      </c>
      <c r="F5133">
        <f>IF(COUNTIF(Sheet1!$E$1:$E$349,"*"&amp;G5133&amp;"*")&gt;0,1,0)</f>
        <v>0</v>
      </c>
      <c r="G5133" t="s">
        <v>34336</v>
      </c>
      <c r="H5133" t="str">
        <f t="shared" si="80"/>
        <v>Gherdeal Sibiu</v>
      </c>
      <c r="I5133">
        <v>32</v>
      </c>
      <c r="J5133">
        <v>323</v>
      </c>
      <c r="K5133" t="s">
        <v>18831</v>
      </c>
      <c r="L5133" t="s">
        <v>18832</v>
      </c>
      <c r="M5133">
        <v>7</v>
      </c>
      <c r="N5133">
        <v>877</v>
      </c>
      <c r="O5133" t="s">
        <v>21</v>
      </c>
      <c r="P5133" t="s">
        <v>1908</v>
      </c>
      <c r="Q5133" t="s">
        <v>26</v>
      </c>
      <c r="R5133">
        <v>23</v>
      </c>
      <c r="S5133">
        <v>3</v>
      </c>
      <c r="T5133">
        <v>507066</v>
      </c>
      <c r="U5133" t="s">
        <v>18942</v>
      </c>
      <c r="V5133">
        <v>144410</v>
      </c>
      <c r="W5133" t="s">
        <v>18939</v>
      </c>
      <c r="Y5133">
        <v>0</v>
      </c>
    </row>
    <row r="5134" spans="1:25" x14ac:dyDescent="0.2">
      <c r="A5134">
        <v>68663</v>
      </c>
      <c r="B5134" t="s">
        <v>9885</v>
      </c>
      <c r="C5134">
        <v>0</v>
      </c>
      <c r="D5134">
        <f>IF(COUNTIF(Sheet3!$A$1:$A$349,"*"&amp;B5134&amp;"*")&gt;0,1,0)</f>
        <v>0</v>
      </c>
      <c r="E5134">
        <f>IF(COUNTIF(Sheet1!$C$1:$C$349,"*"&amp;K5134&amp;"*")&gt;0,1,0)</f>
        <v>1</v>
      </c>
      <c r="F5134">
        <f>IF(COUNTIF(Sheet1!$E$1:$E$349,"*"&amp;G5134&amp;"*")&gt;0,1,0)</f>
        <v>0</v>
      </c>
      <c r="G5134" t="s">
        <v>34337</v>
      </c>
      <c r="H5134" t="str">
        <f t="shared" si="80"/>
        <v>Ghergani Dambovita</v>
      </c>
      <c r="I5134">
        <v>15</v>
      </c>
      <c r="J5134">
        <v>154</v>
      </c>
      <c r="K5134" t="s">
        <v>29101</v>
      </c>
      <c r="L5134" t="s">
        <v>9417</v>
      </c>
      <c r="M5134">
        <v>3</v>
      </c>
      <c r="N5134">
        <v>831</v>
      </c>
      <c r="O5134" t="s">
        <v>2107</v>
      </c>
      <c r="P5134" t="s">
        <v>5249</v>
      </c>
      <c r="Q5134" t="s">
        <v>26</v>
      </c>
      <c r="R5134">
        <v>18</v>
      </c>
      <c r="S5134">
        <v>1</v>
      </c>
      <c r="T5134">
        <v>137388</v>
      </c>
      <c r="U5134" t="s">
        <v>9886</v>
      </c>
      <c r="V5134">
        <v>68627</v>
      </c>
      <c r="W5134" t="s">
        <v>9879</v>
      </c>
      <c r="Y5134">
        <v>0</v>
      </c>
    </row>
    <row r="5135" spans="1:25" x14ac:dyDescent="0.2">
      <c r="A5135">
        <v>46849</v>
      </c>
      <c r="B5135" t="s">
        <v>7020</v>
      </c>
      <c r="C5135">
        <v>0</v>
      </c>
      <c r="D5135">
        <f>IF(COUNTIF(Sheet3!$A$1:$A$349,"*"&amp;B5135&amp;"*")&gt;0,1,0)</f>
        <v>0</v>
      </c>
      <c r="E5135">
        <f>IF(COUNTIF(Sheet1!$C$1:$C$349,"*"&amp;K5135&amp;"*")&gt;0,1,0)</f>
        <v>1</v>
      </c>
      <c r="F5135">
        <f>IF(COUNTIF(Sheet1!$E$1:$E$349,"*"&amp;G5135&amp;"*")&gt;0,1,0)</f>
        <v>0</v>
      </c>
      <c r="G5135" t="s">
        <v>34338</v>
      </c>
      <c r="H5135" t="str">
        <f t="shared" si="80"/>
        <v>Ghergheasa Buzau</v>
      </c>
      <c r="I5135">
        <v>10</v>
      </c>
      <c r="J5135">
        <v>109</v>
      </c>
      <c r="K5135" t="s">
        <v>22908</v>
      </c>
      <c r="L5135" t="s">
        <v>6741</v>
      </c>
      <c r="M5135">
        <v>2</v>
      </c>
      <c r="N5135">
        <v>822</v>
      </c>
      <c r="O5135" t="s">
        <v>6468</v>
      </c>
      <c r="P5135" t="s">
        <v>6189</v>
      </c>
      <c r="Q5135" t="s">
        <v>38</v>
      </c>
      <c r="R5135">
        <v>22</v>
      </c>
      <c r="S5135">
        <v>3</v>
      </c>
      <c r="T5135">
        <v>127250</v>
      </c>
      <c r="U5135" t="s">
        <v>7021</v>
      </c>
      <c r="V5135">
        <v>46830</v>
      </c>
      <c r="W5135" t="s">
        <v>7020</v>
      </c>
      <c r="Y5135">
        <v>0</v>
      </c>
    </row>
    <row r="5136" spans="1:25" x14ac:dyDescent="0.2">
      <c r="A5136">
        <v>163020</v>
      </c>
      <c r="B5136" t="s">
        <v>21065</v>
      </c>
      <c r="C5136">
        <v>0</v>
      </c>
      <c r="D5136">
        <f>IF(COUNTIF(Sheet3!$A$1:$A$349,"*"&amp;B5136&amp;"*")&gt;0,1,0)</f>
        <v>0</v>
      </c>
      <c r="E5136">
        <f>IF(COUNTIF(Sheet1!$C$1:$C$349,"*"&amp;K5136&amp;"*")&gt;0,1,0)</f>
        <v>1</v>
      </c>
      <c r="F5136">
        <f>IF(COUNTIF(Sheet1!$E$1:$E$349,"*"&amp;G5136&amp;"*")&gt;0,1,0)</f>
        <v>0</v>
      </c>
      <c r="G5136" t="s">
        <v>34339</v>
      </c>
      <c r="H5136" t="str">
        <f t="shared" si="80"/>
        <v>Ghergheleu Vaslui</v>
      </c>
      <c r="I5136">
        <v>37</v>
      </c>
      <c r="J5136">
        <v>378</v>
      </c>
      <c r="K5136" t="s">
        <v>20936</v>
      </c>
      <c r="L5136" t="s">
        <v>20937</v>
      </c>
      <c r="M5136">
        <v>1</v>
      </c>
      <c r="N5136">
        <v>813</v>
      </c>
      <c r="O5136" t="s">
        <v>3243</v>
      </c>
      <c r="P5136" t="s">
        <v>4451</v>
      </c>
      <c r="Q5136" t="s">
        <v>26</v>
      </c>
      <c r="R5136">
        <v>23</v>
      </c>
      <c r="S5136">
        <v>3</v>
      </c>
      <c r="T5136">
        <v>737131</v>
      </c>
      <c r="U5136" t="s">
        <v>21066</v>
      </c>
      <c r="V5136">
        <v>163002</v>
      </c>
      <c r="W5136" t="s">
        <v>21062</v>
      </c>
      <c r="Y5136">
        <v>0</v>
      </c>
    </row>
    <row r="5137" spans="1:25" x14ac:dyDescent="0.2">
      <c r="A5137">
        <v>65789</v>
      </c>
      <c r="B5137" t="s">
        <v>23749</v>
      </c>
      <c r="C5137">
        <v>0</v>
      </c>
      <c r="D5137">
        <f>IF(COUNTIF(Sheet3!$A$1:$A$349,"*"&amp;B5137&amp;"*")&gt;0,1,0)</f>
        <v>0</v>
      </c>
      <c r="E5137">
        <f>IF(COUNTIF(Sheet1!$C$1:$C$349,"*"&amp;K5137&amp;"*")&gt;0,1,0)</f>
        <v>1</v>
      </c>
      <c r="F5137">
        <f>IF(COUNTIF(Sheet1!$E$1:$E$349,"*"&amp;G5137&amp;"*")&gt;0,1,0)</f>
        <v>0</v>
      </c>
      <c r="G5137" t="s">
        <v>34340</v>
      </c>
      <c r="H5137" t="str">
        <f t="shared" si="80"/>
        <v>Gherghesti Dambovita</v>
      </c>
      <c r="I5137">
        <v>15</v>
      </c>
      <c r="J5137">
        <v>154</v>
      </c>
      <c r="K5137" t="s">
        <v>29101</v>
      </c>
      <c r="L5137" t="s">
        <v>9417</v>
      </c>
      <c r="M5137">
        <v>3</v>
      </c>
      <c r="N5137">
        <v>831</v>
      </c>
      <c r="O5137" t="s">
        <v>2107</v>
      </c>
      <c r="P5137" t="s">
        <v>7246</v>
      </c>
      <c r="Q5137" t="s">
        <v>26</v>
      </c>
      <c r="R5137">
        <v>23</v>
      </c>
      <c r="S5137">
        <v>3</v>
      </c>
      <c r="T5137">
        <v>137352</v>
      </c>
      <c r="U5137" t="s">
        <v>9484</v>
      </c>
      <c r="V5137">
        <v>65752</v>
      </c>
      <c r="W5137" t="s">
        <v>203</v>
      </c>
      <c r="Y5137">
        <v>0</v>
      </c>
    </row>
    <row r="5138" spans="1:25" x14ac:dyDescent="0.2">
      <c r="A5138">
        <v>163976</v>
      </c>
      <c r="B5138" t="s">
        <v>23749</v>
      </c>
      <c r="C5138">
        <v>0</v>
      </c>
      <c r="D5138">
        <f>IF(COUNTIF(Sheet3!$A$1:$A$349,"*"&amp;B5138&amp;"*")&gt;0,1,0)</f>
        <v>0</v>
      </c>
      <c r="E5138">
        <f>IF(COUNTIF(Sheet1!$C$1:$C$349,"*"&amp;K5138&amp;"*")&gt;0,1,0)</f>
        <v>1</v>
      </c>
      <c r="F5138">
        <f>IF(COUNTIF(Sheet1!$E$1:$E$349,"*"&amp;G5138&amp;"*")&gt;0,1,0)</f>
        <v>0</v>
      </c>
      <c r="G5138" t="s">
        <v>34341</v>
      </c>
      <c r="H5138" t="str">
        <f t="shared" si="80"/>
        <v>Gherghesti Vaslui</v>
      </c>
      <c r="I5138">
        <v>37</v>
      </c>
      <c r="J5138">
        <v>378</v>
      </c>
      <c r="K5138" t="s">
        <v>20936</v>
      </c>
      <c r="L5138" t="s">
        <v>20937</v>
      </c>
      <c r="M5138">
        <v>1</v>
      </c>
      <c r="N5138">
        <v>813</v>
      </c>
      <c r="O5138" t="s">
        <v>3243</v>
      </c>
      <c r="P5138" t="s">
        <v>4735</v>
      </c>
      <c r="Q5138" t="s">
        <v>38</v>
      </c>
      <c r="R5138">
        <v>22</v>
      </c>
      <c r="S5138">
        <v>3</v>
      </c>
      <c r="T5138">
        <v>737270</v>
      </c>
      <c r="U5138" t="s">
        <v>21178</v>
      </c>
      <c r="V5138">
        <v>163967</v>
      </c>
      <c r="W5138" t="s">
        <v>9483</v>
      </c>
      <c r="Y5138">
        <v>0</v>
      </c>
    </row>
    <row r="5139" spans="1:25" x14ac:dyDescent="0.2">
      <c r="A5139">
        <v>62315</v>
      </c>
      <c r="B5139" t="s">
        <v>9056</v>
      </c>
      <c r="C5139">
        <v>0</v>
      </c>
      <c r="D5139">
        <f>IF(COUNTIF(Sheet3!$A$1:$A$349,"*"&amp;B5139&amp;"*")&gt;0,1,0)</f>
        <v>0</v>
      </c>
      <c r="E5139">
        <f>IF(COUNTIF(Sheet1!$C$1:$C$349,"*"&amp;K5139&amp;"*")&gt;0,1,0)</f>
        <v>1</v>
      </c>
      <c r="F5139">
        <f>IF(COUNTIF(Sheet1!$E$1:$E$349,"*"&amp;G5139&amp;"*")&gt;0,1,0)</f>
        <v>0</v>
      </c>
      <c r="G5139" t="s">
        <v>34342</v>
      </c>
      <c r="H5139" t="str">
        <f t="shared" si="80"/>
        <v>Gherghina Constanta</v>
      </c>
      <c r="I5139">
        <v>13</v>
      </c>
      <c r="J5139">
        <v>136</v>
      </c>
      <c r="K5139" t="s">
        <v>22924</v>
      </c>
      <c r="L5139" t="s">
        <v>8778</v>
      </c>
      <c r="M5139">
        <v>2</v>
      </c>
      <c r="N5139">
        <v>822</v>
      </c>
      <c r="O5139" t="s">
        <v>6468</v>
      </c>
      <c r="P5139" t="s">
        <v>660</v>
      </c>
      <c r="Q5139" t="s">
        <v>26</v>
      </c>
      <c r="R5139">
        <v>23</v>
      </c>
      <c r="S5139">
        <v>3</v>
      </c>
      <c r="T5139">
        <v>907202</v>
      </c>
      <c r="U5139" t="s">
        <v>9057</v>
      </c>
      <c r="V5139">
        <v>62280</v>
      </c>
      <c r="W5139" t="s">
        <v>6603</v>
      </c>
      <c r="Y5139">
        <v>0</v>
      </c>
    </row>
    <row r="5140" spans="1:25" x14ac:dyDescent="0.2">
      <c r="A5140">
        <v>133438</v>
      </c>
      <c r="B5140" t="s">
        <v>25133</v>
      </c>
      <c r="C5140">
        <v>0</v>
      </c>
      <c r="D5140">
        <f>IF(COUNTIF(Sheet3!$A$1:$A$349,"*"&amp;B5140&amp;"*")&gt;0,1,0)</f>
        <v>0</v>
      </c>
      <c r="E5140">
        <f>IF(COUNTIF(Sheet1!$C$1:$C$349,"*"&amp;K5140&amp;"*")&gt;0,1,0)</f>
        <v>1</v>
      </c>
      <c r="F5140">
        <f>IF(COUNTIF(Sheet1!$E$1:$E$349,"*"&amp;G5140&amp;"*")&gt;0,1,0)</f>
        <v>0</v>
      </c>
      <c r="G5140" t="s">
        <v>34343</v>
      </c>
      <c r="H5140" t="str">
        <f t="shared" si="80"/>
        <v>Gherghita Prahova</v>
      </c>
      <c r="I5140">
        <v>29</v>
      </c>
      <c r="J5140">
        <v>298</v>
      </c>
      <c r="K5140" t="s">
        <v>17266</v>
      </c>
      <c r="L5140" t="s">
        <v>17267</v>
      </c>
      <c r="M5140">
        <v>3</v>
      </c>
      <c r="N5140">
        <v>831</v>
      </c>
      <c r="O5140" t="s">
        <v>2107</v>
      </c>
      <c r="P5140" t="s">
        <v>3728</v>
      </c>
      <c r="Q5140" t="s">
        <v>38</v>
      </c>
      <c r="R5140">
        <v>22</v>
      </c>
      <c r="S5140">
        <v>3</v>
      </c>
      <c r="T5140">
        <v>107265</v>
      </c>
      <c r="U5140" t="s">
        <v>17649</v>
      </c>
      <c r="V5140">
        <v>133429</v>
      </c>
      <c r="W5140" t="s">
        <v>17648</v>
      </c>
      <c r="Y5140">
        <v>0</v>
      </c>
    </row>
    <row r="5141" spans="1:25" x14ac:dyDescent="0.2">
      <c r="A5141">
        <v>66599</v>
      </c>
      <c r="B5141" t="s">
        <v>25134</v>
      </c>
      <c r="C5141">
        <v>0</v>
      </c>
      <c r="D5141">
        <f>IF(COUNTIF(Sheet3!$A$1:$A$349,"*"&amp;B5141&amp;"*")&gt;0,1,0)</f>
        <v>0</v>
      </c>
      <c r="E5141">
        <f>IF(COUNTIF(Sheet1!$C$1:$C$349,"*"&amp;K5141&amp;"*")&gt;0,1,0)</f>
        <v>1</v>
      </c>
      <c r="F5141">
        <f>IF(COUNTIF(Sheet1!$E$1:$E$349,"*"&amp;G5141&amp;"*")&gt;0,1,0)</f>
        <v>0</v>
      </c>
      <c r="G5141" t="s">
        <v>34344</v>
      </c>
      <c r="H5141" t="str">
        <f t="shared" si="80"/>
        <v>Gherghitesti Dambovita</v>
      </c>
      <c r="I5141">
        <v>15</v>
      </c>
      <c r="J5141">
        <v>154</v>
      </c>
      <c r="K5141" t="s">
        <v>29101</v>
      </c>
      <c r="L5141" t="s">
        <v>9417</v>
      </c>
      <c r="M5141">
        <v>3</v>
      </c>
      <c r="N5141">
        <v>831</v>
      </c>
      <c r="O5141" t="s">
        <v>2107</v>
      </c>
      <c r="P5141" t="s">
        <v>1673</v>
      </c>
      <c r="Q5141" t="s">
        <v>38</v>
      </c>
      <c r="R5141">
        <v>22</v>
      </c>
      <c r="S5141">
        <v>3</v>
      </c>
      <c r="T5141">
        <v>137104</v>
      </c>
      <c r="U5141" t="s">
        <v>9594</v>
      </c>
      <c r="V5141">
        <v>66580</v>
      </c>
      <c r="W5141" t="s">
        <v>9595</v>
      </c>
      <c r="Y5141">
        <v>0</v>
      </c>
    </row>
    <row r="5142" spans="1:25" x14ac:dyDescent="0.2">
      <c r="A5142">
        <v>55393</v>
      </c>
      <c r="B5142" t="s">
        <v>8140</v>
      </c>
      <c r="C5142">
        <v>1</v>
      </c>
      <c r="D5142">
        <f>IF(COUNTIF(Sheet3!$A$1:$A$349,"*"&amp;B5142&amp;"*")&gt;0,1,0)</f>
        <v>1</v>
      </c>
      <c r="E5142">
        <f>IF(COUNTIF(Sheet1!$C$1:$C$349,"*"&amp;K5142&amp;"*")&gt;0,1,0)</f>
        <v>1</v>
      </c>
      <c r="F5142">
        <f>IF(COUNTIF(Sheet1!$E$1:$E$349,"*"&amp;G5142&amp;"*")&gt;0,1,0)</f>
        <v>1</v>
      </c>
      <c r="G5142" t="s">
        <v>29253</v>
      </c>
      <c r="H5142" t="str">
        <f t="shared" si="80"/>
        <v>Gherla Cluj</v>
      </c>
      <c r="I5142">
        <v>12</v>
      </c>
      <c r="J5142">
        <v>127</v>
      </c>
      <c r="K5142" t="s">
        <v>8094</v>
      </c>
      <c r="L5142" t="s">
        <v>8095</v>
      </c>
      <c r="M5142">
        <v>6</v>
      </c>
      <c r="N5142">
        <v>868</v>
      </c>
      <c r="O5142" t="s">
        <v>4205</v>
      </c>
      <c r="P5142" t="s">
        <v>8141</v>
      </c>
      <c r="Q5142" t="s">
        <v>23</v>
      </c>
      <c r="R5142">
        <v>9</v>
      </c>
      <c r="S5142">
        <v>1</v>
      </c>
      <c r="T5142">
        <v>405300</v>
      </c>
      <c r="U5142" t="s">
        <v>8142</v>
      </c>
      <c r="V5142">
        <v>55384</v>
      </c>
      <c r="W5142" t="s">
        <v>8140</v>
      </c>
      <c r="Y5142">
        <v>1</v>
      </c>
    </row>
    <row r="5143" spans="1:25" x14ac:dyDescent="0.2">
      <c r="A5143">
        <v>121322</v>
      </c>
      <c r="B5143" t="s">
        <v>16235</v>
      </c>
      <c r="C5143">
        <v>0</v>
      </c>
      <c r="D5143">
        <f>IF(COUNTIF(Sheet3!$A$1:$A$349,"*"&amp;B5143&amp;"*")&gt;0,1,0)</f>
        <v>0</v>
      </c>
      <c r="E5143">
        <f>IF(COUNTIF(Sheet1!$C$1:$C$349,"*"&amp;K5143&amp;"*")&gt;0,1,0)</f>
        <v>1</v>
      </c>
      <c r="F5143">
        <f>IF(COUNTIF(Sheet1!$E$1:$E$349,"*"&amp;G5143&amp;"*")&gt;0,1,0)</f>
        <v>0</v>
      </c>
      <c r="G5143" t="s">
        <v>34345</v>
      </c>
      <c r="H5143" t="str">
        <f t="shared" si="80"/>
        <v>Gherman Neamt</v>
      </c>
      <c r="I5143">
        <v>27</v>
      </c>
      <c r="J5143">
        <v>270</v>
      </c>
      <c r="K5143" t="s">
        <v>29102</v>
      </c>
      <c r="L5143" t="s">
        <v>16158</v>
      </c>
      <c r="M5143">
        <v>1</v>
      </c>
      <c r="N5143">
        <v>813</v>
      </c>
      <c r="O5143" t="s">
        <v>3243</v>
      </c>
      <c r="P5143" t="s">
        <v>211</v>
      </c>
      <c r="Q5143" t="s">
        <v>26</v>
      </c>
      <c r="R5143">
        <v>23</v>
      </c>
      <c r="S5143">
        <v>3</v>
      </c>
      <c r="T5143">
        <v>617062</v>
      </c>
      <c r="U5143" t="s">
        <v>16236</v>
      </c>
      <c r="V5143">
        <v>121297</v>
      </c>
      <c r="W5143" t="s">
        <v>16231</v>
      </c>
      <c r="Y5143">
        <v>0</v>
      </c>
    </row>
    <row r="5144" spans="1:25" x14ac:dyDescent="0.2">
      <c r="A5144">
        <v>157406</v>
      </c>
      <c r="B5144" t="s">
        <v>16235</v>
      </c>
      <c r="C5144">
        <v>0</v>
      </c>
      <c r="D5144">
        <f>IF(COUNTIF(Sheet3!$A$1:$A$349,"*"&amp;B5144&amp;"*")&gt;0,1,0)</f>
        <v>0</v>
      </c>
      <c r="E5144">
        <f>IF(COUNTIF(Sheet1!$C$1:$C$349,"*"&amp;K5144&amp;"*")&gt;0,1,0)</f>
        <v>1</v>
      </c>
      <c r="F5144">
        <f>IF(COUNTIF(Sheet1!$E$1:$E$349,"*"&amp;G5144&amp;"*")&gt;0,1,0)</f>
        <v>0</v>
      </c>
      <c r="G5144" t="s">
        <v>34346</v>
      </c>
      <c r="H5144" t="str">
        <f t="shared" si="80"/>
        <v>Gherman Timis</v>
      </c>
      <c r="I5144">
        <v>35</v>
      </c>
      <c r="J5144">
        <v>350</v>
      </c>
      <c r="K5144" t="s">
        <v>29096</v>
      </c>
      <c r="L5144" t="s">
        <v>20163</v>
      </c>
      <c r="M5144">
        <v>5</v>
      </c>
      <c r="N5144">
        <v>859</v>
      </c>
      <c r="O5144" t="s">
        <v>1467</v>
      </c>
      <c r="P5144" t="s">
        <v>396</v>
      </c>
      <c r="Q5144" t="s">
        <v>26</v>
      </c>
      <c r="R5144">
        <v>23</v>
      </c>
      <c r="S5144">
        <v>3</v>
      </c>
      <c r="T5144">
        <v>307233</v>
      </c>
      <c r="U5144" t="s">
        <v>20444</v>
      </c>
      <c r="V5144">
        <v>157362</v>
      </c>
      <c r="W5144" t="s">
        <v>20438</v>
      </c>
      <c r="Y5144">
        <v>0</v>
      </c>
    </row>
    <row r="5145" spans="1:25" x14ac:dyDescent="0.2">
      <c r="A5145">
        <v>105197</v>
      </c>
      <c r="B5145" t="s">
        <v>26525</v>
      </c>
      <c r="C5145">
        <v>0</v>
      </c>
      <c r="D5145">
        <f>IF(COUNTIF(Sheet3!$A$1:$A$349,"*"&amp;B5145&amp;"*")&gt;0,1,0)</f>
        <v>0</v>
      </c>
      <c r="E5145">
        <f>IF(COUNTIF(Sheet1!$C$1:$C$349,"*"&amp;K5145&amp;"*")&gt;0,1,0)</f>
        <v>1</v>
      </c>
      <c r="F5145">
        <f>IF(COUNTIF(Sheet1!$E$1:$E$349,"*"&amp;G5145&amp;"*")&gt;0,1,0)</f>
        <v>0</v>
      </c>
      <c r="G5145" t="s">
        <v>34347</v>
      </c>
      <c r="H5145" t="str">
        <f t="shared" si="80"/>
        <v>Ghermanesti Ilfov</v>
      </c>
      <c r="I5145">
        <v>23</v>
      </c>
      <c r="J5145">
        <v>234</v>
      </c>
      <c r="K5145" t="s">
        <v>13737</v>
      </c>
      <c r="L5145" t="s">
        <v>13738</v>
      </c>
      <c r="M5145">
        <v>8</v>
      </c>
      <c r="N5145">
        <v>886</v>
      </c>
      <c r="O5145" t="s">
        <v>13739</v>
      </c>
      <c r="P5145" t="s">
        <v>13603</v>
      </c>
      <c r="Q5145" t="s">
        <v>26</v>
      </c>
      <c r="R5145">
        <v>23</v>
      </c>
      <c r="S5145">
        <v>3</v>
      </c>
      <c r="T5145">
        <v>77170</v>
      </c>
      <c r="U5145" t="s">
        <v>14335</v>
      </c>
      <c r="V5145">
        <v>105160</v>
      </c>
      <c r="W5145" t="s">
        <v>14330</v>
      </c>
      <c r="Y5145">
        <v>0</v>
      </c>
    </row>
    <row r="5146" spans="1:25" x14ac:dyDescent="0.2">
      <c r="A5146">
        <v>162229</v>
      </c>
      <c r="B5146" t="s">
        <v>26525</v>
      </c>
      <c r="C5146">
        <v>0</v>
      </c>
      <c r="D5146">
        <f>IF(COUNTIF(Sheet3!$A$1:$A$349,"*"&amp;B5146&amp;"*")&gt;0,1,0)</f>
        <v>0</v>
      </c>
      <c r="E5146">
        <f>IF(COUNTIF(Sheet1!$C$1:$C$349,"*"&amp;K5146&amp;"*")&gt;0,1,0)</f>
        <v>1</v>
      </c>
      <c r="F5146">
        <f>IF(COUNTIF(Sheet1!$E$1:$E$349,"*"&amp;G5146&amp;"*")&gt;0,1,0)</f>
        <v>0</v>
      </c>
      <c r="G5146" t="s">
        <v>34348</v>
      </c>
      <c r="H5146" t="str">
        <f t="shared" si="80"/>
        <v>Ghermanesti Vaslui</v>
      </c>
      <c r="I5146">
        <v>37</v>
      </c>
      <c r="J5146">
        <v>378</v>
      </c>
      <c r="K5146" t="s">
        <v>20936</v>
      </c>
      <c r="L5146" t="s">
        <v>20937</v>
      </c>
      <c r="M5146">
        <v>1</v>
      </c>
      <c r="N5146">
        <v>813</v>
      </c>
      <c r="O5146" t="s">
        <v>3243</v>
      </c>
      <c r="P5146" t="s">
        <v>2201</v>
      </c>
      <c r="Q5146" t="s">
        <v>26</v>
      </c>
      <c r="R5146">
        <v>23</v>
      </c>
      <c r="S5146">
        <v>3</v>
      </c>
      <c r="T5146">
        <v>737028</v>
      </c>
      <c r="U5146" t="s">
        <v>20982</v>
      </c>
      <c r="V5146">
        <v>162194</v>
      </c>
      <c r="W5146" t="s">
        <v>3564</v>
      </c>
      <c r="Y5146">
        <v>0</v>
      </c>
    </row>
    <row r="5147" spans="1:25" x14ac:dyDescent="0.2">
      <c r="A5147">
        <v>163654</v>
      </c>
      <c r="B5147" t="s">
        <v>26525</v>
      </c>
      <c r="C5147">
        <v>0</v>
      </c>
      <c r="D5147">
        <f>IF(COUNTIF(Sheet3!$A$1:$A$349,"*"&amp;B5147&amp;"*")&gt;0,1,0)</f>
        <v>0</v>
      </c>
      <c r="E5147">
        <f>IF(COUNTIF(Sheet1!$C$1:$C$349,"*"&amp;K5147&amp;"*")&gt;0,1,0)</f>
        <v>1</v>
      </c>
      <c r="F5147">
        <f>IF(COUNTIF(Sheet1!$E$1:$E$349,"*"&amp;G5147&amp;"*")&gt;0,1,0)</f>
        <v>0</v>
      </c>
      <c r="G5147" t="s">
        <v>34348</v>
      </c>
      <c r="H5147" t="str">
        <f t="shared" si="80"/>
        <v>Ghermanesti Vaslui</v>
      </c>
      <c r="I5147">
        <v>37</v>
      </c>
      <c r="J5147">
        <v>378</v>
      </c>
      <c r="K5147" t="s">
        <v>20936</v>
      </c>
      <c r="L5147" t="s">
        <v>20937</v>
      </c>
      <c r="M5147">
        <v>1</v>
      </c>
      <c r="N5147">
        <v>813</v>
      </c>
      <c r="O5147" t="s">
        <v>3243</v>
      </c>
      <c r="P5147" t="s">
        <v>6003</v>
      </c>
      <c r="Q5147" t="s">
        <v>38</v>
      </c>
      <c r="R5147">
        <v>22</v>
      </c>
      <c r="S5147">
        <v>3</v>
      </c>
      <c r="T5147">
        <v>737223</v>
      </c>
      <c r="U5147" t="s">
        <v>21138</v>
      </c>
      <c r="V5147">
        <v>163618</v>
      </c>
      <c r="W5147" t="s">
        <v>21134</v>
      </c>
      <c r="Y5147">
        <v>0</v>
      </c>
    </row>
    <row r="5148" spans="1:25" x14ac:dyDescent="0.2">
      <c r="A5148">
        <v>139198</v>
      </c>
      <c r="B5148" t="s">
        <v>25135</v>
      </c>
      <c r="C5148">
        <v>0</v>
      </c>
      <c r="D5148">
        <f>IF(COUNTIF(Sheet3!$A$1:$A$349,"*"&amp;B5148&amp;"*")&gt;0,1,0)</f>
        <v>0</v>
      </c>
      <c r="E5148">
        <f>IF(COUNTIF(Sheet1!$C$1:$C$349,"*"&amp;K5148&amp;"*")&gt;0,1,0)</f>
        <v>1</v>
      </c>
      <c r="F5148">
        <f>IF(COUNTIF(Sheet1!$E$1:$E$349,"*"&amp;G5148&amp;"*")&gt;0,1,0)</f>
        <v>0</v>
      </c>
      <c r="G5148" t="s">
        <v>34349</v>
      </c>
      <c r="H5148" t="str">
        <f t="shared" si="80"/>
        <v>Gherta Mare Satu Mare</v>
      </c>
      <c r="I5148">
        <v>30</v>
      </c>
      <c r="J5148">
        <v>305</v>
      </c>
      <c r="K5148" t="s">
        <v>1941</v>
      </c>
      <c r="L5148" t="s">
        <v>18012</v>
      </c>
      <c r="M5148">
        <v>6</v>
      </c>
      <c r="N5148">
        <v>868</v>
      </c>
      <c r="O5148" t="s">
        <v>4205</v>
      </c>
      <c r="P5148" t="s">
        <v>14801</v>
      </c>
      <c r="Q5148" t="s">
        <v>26</v>
      </c>
      <c r="R5148">
        <v>23</v>
      </c>
      <c r="S5148">
        <v>3</v>
      </c>
      <c r="T5148">
        <v>447331</v>
      </c>
      <c r="U5148" t="s">
        <v>18360</v>
      </c>
      <c r="V5148">
        <v>139170</v>
      </c>
      <c r="W5148" t="s">
        <v>18357</v>
      </c>
      <c r="Y5148">
        <v>0</v>
      </c>
    </row>
    <row r="5149" spans="1:25" x14ac:dyDescent="0.2">
      <c r="A5149">
        <v>137755</v>
      </c>
      <c r="B5149" t="s">
        <v>26526</v>
      </c>
      <c r="C5149">
        <v>0</v>
      </c>
      <c r="D5149">
        <f>IF(COUNTIF(Sheet3!$A$1:$A$349,"*"&amp;B5149&amp;"*")&gt;0,1,0)</f>
        <v>0</v>
      </c>
      <c r="E5149">
        <f>IF(COUNTIF(Sheet1!$C$1:$C$349,"*"&amp;K5149&amp;"*")&gt;0,1,0)</f>
        <v>1</v>
      </c>
      <c r="F5149">
        <f>IF(COUNTIF(Sheet1!$E$1:$E$349,"*"&amp;G5149&amp;"*")&gt;0,1,0)</f>
        <v>0</v>
      </c>
      <c r="G5149" t="s">
        <v>34350</v>
      </c>
      <c r="H5149" t="str">
        <f t="shared" si="80"/>
        <v>Gherta Mica Satu Mare</v>
      </c>
      <c r="I5149">
        <v>30</v>
      </c>
      <c r="J5149">
        <v>305</v>
      </c>
      <c r="K5149" t="s">
        <v>1941</v>
      </c>
      <c r="L5149" t="s">
        <v>18012</v>
      </c>
      <c r="M5149">
        <v>6</v>
      </c>
      <c r="N5149">
        <v>868</v>
      </c>
      <c r="O5149" t="s">
        <v>4205</v>
      </c>
      <c r="P5149" t="s">
        <v>18170</v>
      </c>
      <c r="Q5149" t="s">
        <v>38</v>
      </c>
      <c r="R5149">
        <v>22</v>
      </c>
      <c r="S5149">
        <v>3</v>
      </c>
      <c r="T5149">
        <v>447140</v>
      </c>
      <c r="U5149" t="s">
        <v>18171</v>
      </c>
      <c r="V5149">
        <v>137746</v>
      </c>
      <c r="W5149" t="s">
        <v>18169</v>
      </c>
      <c r="Y5149">
        <v>0</v>
      </c>
    </row>
    <row r="5150" spans="1:25" x14ac:dyDescent="0.2">
      <c r="A5150">
        <v>51537</v>
      </c>
      <c r="B5150" t="s">
        <v>23750</v>
      </c>
      <c r="C5150">
        <v>0</v>
      </c>
      <c r="D5150">
        <f>IF(COUNTIF(Sheet3!$A$1:$A$349,"*"&amp;B5150&amp;"*")&gt;0,1,0)</f>
        <v>0</v>
      </c>
      <c r="E5150">
        <f>IF(COUNTIF(Sheet1!$C$1:$C$349,"*"&amp;K5150&amp;"*")&gt;0,1,0)</f>
        <v>1</v>
      </c>
      <c r="F5150">
        <f>IF(COUNTIF(Sheet1!$E$1:$E$349,"*"&amp;G5150&amp;"*")&gt;0,1,0)</f>
        <v>0</v>
      </c>
      <c r="G5150" t="s">
        <v>34351</v>
      </c>
      <c r="H5150" t="str">
        <f t="shared" si="80"/>
        <v>Ghertenis Caras-Severin</v>
      </c>
      <c r="I5150">
        <v>11</v>
      </c>
      <c r="J5150">
        <v>118</v>
      </c>
      <c r="K5150" t="s">
        <v>29093</v>
      </c>
      <c r="L5150" t="s">
        <v>7542</v>
      </c>
      <c r="M5150">
        <v>5</v>
      </c>
      <c r="N5150">
        <v>859</v>
      </c>
      <c r="O5150" t="s">
        <v>1467</v>
      </c>
      <c r="P5150" t="s">
        <v>841</v>
      </c>
      <c r="Q5150" t="s">
        <v>26</v>
      </c>
      <c r="R5150">
        <v>23</v>
      </c>
      <c r="S5150">
        <v>3</v>
      </c>
      <c r="T5150">
        <v>327032</v>
      </c>
      <c r="U5150" t="s">
        <v>7650</v>
      </c>
      <c r="V5150">
        <v>51500</v>
      </c>
      <c r="W5150" t="s">
        <v>7646</v>
      </c>
      <c r="Y5150">
        <v>0</v>
      </c>
    </row>
    <row r="5151" spans="1:25" x14ac:dyDescent="0.2">
      <c r="A5151">
        <v>4589</v>
      </c>
      <c r="B5151" t="s">
        <v>25136</v>
      </c>
      <c r="C5151">
        <v>0</v>
      </c>
      <c r="D5151">
        <f>IF(COUNTIF(Sheet3!$A$1:$A$349,"*"&amp;B5151&amp;"*")&gt;0,1,0)</f>
        <v>0</v>
      </c>
      <c r="E5151">
        <f>IF(COUNTIF(Sheet1!$C$1:$C$349,"*"&amp;K5151&amp;"*")&gt;0,1,0)</f>
        <v>1</v>
      </c>
      <c r="F5151">
        <f>IF(COUNTIF(Sheet1!$E$1:$E$349,"*"&amp;G5151&amp;"*")&gt;0,1,0)</f>
        <v>0</v>
      </c>
      <c r="G5151" t="s">
        <v>34352</v>
      </c>
      <c r="H5151" t="str">
        <f t="shared" si="80"/>
        <v>Ghetari Alba</v>
      </c>
      <c r="I5151">
        <v>1</v>
      </c>
      <c r="J5151">
        <v>10</v>
      </c>
      <c r="K5151" t="s">
        <v>19</v>
      </c>
      <c r="L5151" t="s">
        <v>20</v>
      </c>
      <c r="M5151">
        <v>7</v>
      </c>
      <c r="N5151">
        <v>877</v>
      </c>
      <c r="O5151" t="s">
        <v>21</v>
      </c>
      <c r="P5151" t="s">
        <v>518</v>
      </c>
      <c r="Q5151" t="s">
        <v>26</v>
      </c>
      <c r="R5151">
        <v>23</v>
      </c>
      <c r="S5151">
        <v>3</v>
      </c>
      <c r="T5151">
        <v>517317</v>
      </c>
      <c r="U5151" t="s">
        <v>727</v>
      </c>
      <c r="V5151">
        <v>4525</v>
      </c>
      <c r="W5151" t="s">
        <v>716</v>
      </c>
      <c r="Y5151">
        <v>0</v>
      </c>
    </row>
    <row r="5152" spans="1:25" x14ac:dyDescent="0.2">
      <c r="A5152">
        <v>162096</v>
      </c>
      <c r="B5152" t="s">
        <v>20968</v>
      </c>
      <c r="C5152">
        <v>0</v>
      </c>
      <c r="D5152">
        <f>IF(COUNTIF(Sheet3!$A$1:$A$349,"*"&amp;B5152&amp;"*")&gt;0,1,0)</f>
        <v>0</v>
      </c>
      <c r="E5152">
        <f>IF(COUNTIF(Sheet1!$C$1:$C$349,"*"&amp;K5152&amp;"*")&gt;0,1,0)</f>
        <v>1</v>
      </c>
      <c r="F5152">
        <f>IF(COUNTIF(Sheet1!$E$1:$E$349,"*"&amp;G5152&amp;"*")&gt;0,1,0)</f>
        <v>0</v>
      </c>
      <c r="G5152" t="s">
        <v>34353</v>
      </c>
      <c r="H5152" t="str">
        <f t="shared" si="80"/>
        <v>Ghicani Vaslui</v>
      </c>
      <c r="I5152">
        <v>37</v>
      </c>
      <c r="J5152">
        <v>378</v>
      </c>
      <c r="K5152" t="s">
        <v>20936</v>
      </c>
      <c r="L5152" t="s">
        <v>20937</v>
      </c>
      <c r="M5152">
        <v>1</v>
      </c>
      <c r="N5152">
        <v>813</v>
      </c>
      <c r="O5152" t="s">
        <v>3243</v>
      </c>
      <c r="P5152" t="s">
        <v>2049</v>
      </c>
      <c r="Q5152" t="s">
        <v>26</v>
      </c>
      <c r="R5152">
        <v>23</v>
      </c>
      <c r="S5152">
        <v>3</v>
      </c>
      <c r="T5152">
        <v>737012</v>
      </c>
      <c r="U5152" t="s">
        <v>20969</v>
      </c>
      <c r="V5152">
        <v>162069</v>
      </c>
      <c r="W5152" t="s">
        <v>20965</v>
      </c>
      <c r="Y5152">
        <v>0</v>
      </c>
    </row>
    <row r="5153" spans="1:25" x14ac:dyDescent="0.2">
      <c r="A5153">
        <v>27365</v>
      </c>
      <c r="B5153" t="s">
        <v>4327</v>
      </c>
      <c r="C5153">
        <v>0</v>
      </c>
      <c r="D5153">
        <f>IF(COUNTIF(Sheet3!$A$1:$A$349,"*"&amp;B5153&amp;"*")&gt;0,1,0)</f>
        <v>0</v>
      </c>
      <c r="E5153">
        <f>IF(COUNTIF(Sheet1!$C$1:$C$349,"*"&amp;K5153&amp;"*")&gt;0,1,0)</f>
        <v>1</v>
      </c>
      <c r="F5153">
        <f>IF(COUNTIF(Sheet1!$E$1:$E$349,"*"&amp;G5153&amp;"*")&gt;0,1,0)</f>
        <v>0</v>
      </c>
      <c r="G5153" t="s">
        <v>34354</v>
      </c>
      <c r="H5153" t="str">
        <f t="shared" si="80"/>
        <v>Ghida Bihor</v>
      </c>
      <c r="I5153">
        <v>5</v>
      </c>
      <c r="J5153">
        <v>56</v>
      </c>
      <c r="K5153" t="s">
        <v>4203</v>
      </c>
      <c r="L5153" t="s">
        <v>4204</v>
      </c>
      <c r="M5153">
        <v>6</v>
      </c>
      <c r="N5153">
        <v>868</v>
      </c>
      <c r="O5153" t="s">
        <v>4205</v>
      </c>
      <c r="P5153" t="s">
        <v>999</v>
      </c>
      <c r="Q5153" t="s">
        <v>26</v>
      </c>
      <c r="R5153">
        <v>23</v>
      </c>
      <c r="S5153">
        <v>3</v>
      </c>
      <c r="T5153">
        <v>417043</v>
      </c>
      <c r="U5153" t="s">
        <v>4328</v>
      </c>
      <c r="V5153">
        <v>27329</v>
      </c>
      <c r="W5153" t="s">
        <v>4320</v>
      </c>
      <c r="Y5153">
        <v>0</v>
      </c>
    </row>
    <row r="5154" spans="1:25" x14ac:dyDescent="0.2">
      <c r="A5154">
        <v>117738</v>
      </c>
      <c r="B5154" t="s">
        <v>23751</v>
      </c>
      <c r="C5154">
        <v>0</v>
      </c>
      <c r="D5154">
        <f>IF(COUNTIF(Sheet3!$A$1:$A$349,"*"&amp;B5154&amp;"*")&gt;0,1,0)</f>
        <v>0</v>
      </c>
      <c r="E5154">
        <f>IF(COUNTIF(Sheet1!$C$1:$C$349,"*"&amp;K5154&amp;"*")&gt;0,1,0)</f>
        <v>1</v>
      </c>
      <c r="F5154">
        <f>IF(COUNTIF(Sheet1!$E$1:$E$349,"*"&amp;G5154&amp;"*")&gt;0,1,0)</f>
        <v>0</v>
      </c>
      <c r="G5154" t="s">
        <v>34355</v>
      </c>
      <c r="H5154" t="str">
        <f t="shared" si="80"/>
        <v>Ghidasteu Mures</v>
      </c>
      <c r="I5154">
        <v>26</v>
      </c>
      <c r="J5154">
        <v>261</v>
      </c>
      <c r="K5154" t="s">
        <v>29094</v>
      </c>
      <c r="L5154" t="s">
        <v>15377</v>
      </c>
      <c r="M5154">
        <v>7</v>
      </c>
      <c r="N5154">
        <v>877</v>
      </c>
      <c r="O5154" t="s">
        <v>21</v>
      </c>
      <c r="P5154" t="s">
        <v>549</v>
      </c>
      <c r="Q5154" t="s">
        <v>26</v>
      </c>
      <c r="R5154">
        <v>23</v>
      </c>
      <c r="S5154">
        <v>3</v>
      </c>
      <c r="T5154">
        <v>547347</v>
      </c>
      <c r="U5154" t="s">
        <v>15820</v>
      </c>
      <c r="V5154">
        <v>117667</v>
      </c>
      <c r="W5154" t="s">
        <v>15813</v>
      </c>
      <c r="Y5154">
        <v>0</v>
      </c>
    </row>
    <row r="5155" spans="1:25" x14ac:dyDescent="0.2">
      <c r="A5155">
        <v>64354</v>
      </c>
      <c r="B5155" t="s">
        <v>26527</v>
      </c>
      <c r="C5155">
        <v>0</v>
      </c>
      <c r="D5155">
        <f>IF(COUNTIF(Sheet3!$A$1:$A$349,"*"&amp;B5155&amp;"*")&gt;0,1,0)</f>
        <v>0</v>
      </c>
      <c r="E5155">
        <f>IF(COUNTIF(Sheet1!$C$1:$C$349,"*"&amp;K5155&amp;"*")&gt;0,1,0)</f>
        <v>1</v>
      </c>
      <c r="F5155">
        <f>IF(COUNTIF(Sheet1!$E$1:$E$349,"*"&amp;G5155&amp;"*")&gt;0,1,0)</f>
        <v>0</v>
      </c>
      <c r="G5155" t="s">
        <v>34356</v>
      </c>
      <c r="H5155" t="str">
        <f t="shared" si="80"/>
        <v>Ghidfalau Covasna</v>
      </c>
      <c r="I5155">
        <v>14</v>
      </c>
      <c r="J5155">
        <v>145</v>
      </c>
      <c r="K5155" t="s">
        <v>9185</v>
      </c>
      <c r="L5155" t="s">
        <v>9186</v>
      </c>
      <c r="M5155">
        <v>7</v>
      </c>
      <c r="N5155">
        <v>877</v>
      </c>
      <c r="O5155" t="s">
        <v>21</v>
      </c>
      <c r="P5155" t="s">
        <v>4214</v>
      </c>
      <c r="Q5155" t="s">
        <v>38</v>
      </c>
      <c r="R5155">
        <v>22</v>
      </c>
      <c r="S5155">
        <v>3</v>
      </c>
      <c r="T5155">
        <v>527095</v>
      </c>
      <c r="U5155" t="s">
        <v>9310</v>
      </c>
      <c r="V5155">
        <v>64345</v>
      </c>
      <c r="W5155" t="s">
        <v>9309</v>
      </c>
      <c r="Y5155">
        <v>0</v>
      </c>
    </row>
    <row r="5156" spans="1:25" x14ac:dyDescent="0.2">
      <c r="A5156">
        <v>73683</v>
      </c>
      <c r="B5156" t="s">
        <v>10545</v>
      </c>
      <c r="C5156">
        <v>0</v>
      </c>
      <c r="D5156">
        <f>IF(COUNTIF(Sheet3!$A$1:$A$349,"*"&amp;B5156&amp;"*")&gt;0,1,0)</f>
        <v>0</v>
      </c>
      <c r="E5156">
        <f>IF(COUNTIF(Sheet1!$C$1:$C$349,"*"&amp;K5156&amp;"*")&gt;0,1,0)</f>
        <v>1</v>
      </c>
      <c r="F5156">
        <f>IF(COUNTIF(Sheet1!$E$1:$E$349,"*"&amp;G5156&amp;"*")&gt;0,1,0)</f>
        <v>0</v>
      </c>
      <c r="G5156" t="s">
        <v>34357</v>
      </c>
      <c r="H5156" t="str">
        <f t="shared" si="80"/>
        <v>Ghidici Dolj</v>
      </c>
      <c r="I5156">
        <v>16</v>
      </c>
      <c r="J5156">
        <v>163</v>
      </c>
      <c r="K5156" t="s">
        <v>10019</v>
      </c>
      <c r="L5156" t="s">
        <v>10020</v>
      </c>
      <c r="M5156">
        <v>4</v>
      </c>
      <c r="N5156">
        <v>840</v>
      </c>
      <c r="O5156" t="s">
        <v>10021</v>
      </c>
      <c r="P5156" t="s">
        <v>10546</v>
      </c>
      <c r="Q5156" t="s">
        <v>26</v>
      </c>
      <c r="R5156">
        <v>22</v>
      </c>
      <c r="S5156">
        <v>3</v>
      </c>
      <c r="T5156">
        <v>207456</v>
      </c>
      <c r="U5156" t="s">
        <v>10547</v>
      </c>
      <c r="V5156">
        <v>74907</v>
      </c>
      <c r="W5156" t="s">
        <v>10545</v>
      </c>
      <c r="Y5156">
        <v>0</v>
      </c>
    </row>
    <row r="5157" spans="1:25" x14ac:dyDescent="0.2">
      <c r="A5157">
        <v>76415</v>
      </c>
      <c r="B5157" t="s">
        <v>10878</v>
      </c>
      <c r="C5157">
        <v>0</v>
      </c>
      <c r="D5157">
        <f>IF(COUNTIF(Sheet3!$A$1:$A$349,"*"&amp;B5157&amp;"*")&gt;0,1,0)</f>
        <v>0</v>
      </c>
      <c r="E5157">
        <f>IF(COUNTIF(Sheet1!$C$1:$C$349,"*"&amp;K5157&amp;"*")&gt;0,1,0)</f>
        <v>1</v>
      </c>
      <c r="F5157">
        <f>IF(COUNTIF(Sheet1!$E$1:$E$349,"*"&amp;G5157&amp;"*")&gt;0,1,0)</f>
        <v>0</v>
      </c>
      <c r="G5157" t="s">
        <v>34358</v>
      </c>
      <c r="H5157" t="str">
        <f t="shared" si="80"/>
        <v>Ghidigeni Galati</v>
      </c>
      <c r="I5157">
        <v>17</v>
      </c>
      <c r="J5157">
        <v>172</v>
      </c>
      <c r="K5157" t="s">
        <v>22945</v>
      </c>
      <c r="L5157" t="s">
        <v>10708</v>
      </c>
      <c r="M5157">
        <v>2</v>
      </c>
      <c r="N5157">
        <v>822</v>
      </c>
      <c r="O5157" t="s">
        <v>6468</v>
      </c>
      <c r="P5157" t="s">
        <v>5093</v>
      </c>
      <c r="Q5157" t="s">
        <v>38</v>
      </c>
      <c r="R5157">
        <v>22</v>
      </c>
      <c r="S5157">
        <v>3</v>
      </c>
      <c r="T5157">
        <v>807145</v>
      </c>
      <c r="U5157" t="s">
        <v>10879</v>
      </c>
      <c r="V5157">
        <v>76406</v>
      </c>
      <c r="W5157" t="s">
        <v>10878</v>
      </c>
      <c r="Y5157">
        <v>0</v>
      </c>
    </row>
    <row r="5158" spans="1:25" x14ac:dyDescent="0.2">
      <c r="A5158">
        <v>124368</v>
      </c>
      <c r="B5158" t="s">
        <v>16602</v>
      </c>
      <c r="C5158">
        <v>0</v>
      </c>
      <c r="D5158">
        <f>IF(COUNTIF(Sheet3!$A$1:$A$349,"*"&amp;B5158&amp;"*")&gt;0,1,0)</f>
        <v>0</v>
      </c>
      <c r="E5158">
        <f>IF(COUNTIF(Sheet1!$C$1:$C$349,"*"&amp;K5158&amp;"*")&gt;0,1,0)</f>
        <v>1</v>
      </c>
      <c r="F5158">
        <f>IF(COUNTIF(Sheet1!$E$1:$E$349,"*"&amp;G5158&amp;"*")&gt;0,1,0)</f>
        <v>0</v>
      </c>
      <c r="G5158" t="s">
        <v>34359</v>
      </c>
      <c r="H5158" t="str">
        <f t="shared" si="80"/>
        <v>Ghidion Neamt</v>
      </c>
      <c r="I5158">
        <v>27</v>
      </c>
      <c r="J5158">
        <v>270</v>
      </c>
      <c r="K5158" t="s">
        <v>29102</v>
      </c>
      <c r="L5158" t="s">
        <v>16158</v>
      </c>
      <c r="M5158">
        <v>1</v>
      </c>
      <c r="N5158">
        <v>813</v>
      </c>
      <c r="O5158" t="s">
        <v>3243</v>
      </c>
      <c r="P5158" t="s">
        <v>2768</v>
      </c>
      <c r="Q5158" t="s">
        <v>26</v>
      </c>
      <c r="R5158">
        <v>23</v>
      </c>
      <c r="S5158">
        <v>3</v>
      </c>
      <c r="T5158">
        <v>617427</v>
      </c>
      <c r="U5158" t="s">
        <v>16603</v>
      </c>
      <c r="V5158">
        <v>124331</v>
      </c>
      <c r="W5158" t="s">
        <v>16599</v>
      </c>
      <c r="Y5158">
        <v>0</v>
      </c>
    </row>
    <row r="5159" spans="1:25" x14ac:dyDescent="0.2">
      <c r="A5159">
        <v>84610</v>
      </c>
      <c r="B5159" t="s">
        <v>25137</v>
      </c>
      <c r="C5159">
        <v>0</v>
      </c>
      <c r="D5159">
        <f>IF(COUNTIF(Sheet3!$A$1:$A$349,"*"&amp;B5159&amp;"*")&gt;0,1,0)</f>
        <v>0</v>
      </c>
      <c r="E5159">
        <f>IF(COUNTIF(Sheet1!$C$1:$C$349,"*"&amp;K5159&amp;"*")&gt;0,1,0)</f>
        <v>1</v>
      </c>
      <c r="F5159">
        <f>IF(COUNTIF(Sheet1!$E$1:$E$349,"*"&amp;G5159&amp;"*")&gt;0,1,0)</f>
        <v>0</v>
      </c>
      <c r="G5159" t="s">
        <v>34360</v>
      </c>
      <c r="H5159" t="str">
        <f t="shared" si="80"/>
        <v>Ghidut Harghita</v>
      </c>
      <c r="I5159">
        <v>19</v>
      </c>
      <c r="J5159">
        <v>190</v>
      </c>
      <c r="K5159" t="s">
        <v>11664</v>
      </c>
      <c r="L5159" t="s">
        <v>11665</v>
      </c>
      <c r="M5159">
        <v>7</v>
      </c>
      <c r="N5159">
        <v>877</v>
      </c>
      <c r="O5159" t="s">
        <v>21</v>
      </c>
      <c r="P5159" t="s">
        <v>236</v>
      </c>
      <c r="Q5159" t="s">
        <v>26</v>
      </c>
      <c r="R5159">
        <v>23</v>
      </c>
      <c r="S5159">
        <v>3</v>
      </c>
      <c r="T5159">
        <v>537136</v>
      </c>
      <c r="U5159" t="s">
        <v>11851</v>
      </c>
      <c r="V5159">
        <v>84594</v>
      </c>
      <c r="W5159" t="s">
        <v>11848</v>
      </c>
      <c r="Y5159">
        <v>0</v>
      </c>
    </row>
    <row r="5160" spans="1:25" x14ac:dyDescent="0.2">
      <c r="A5160">
        <v>30808</v>
      </c>
      <c r="B5160" t="s">
        <v>23752</v>
      </c>
      <c r="C5160">
        <v>0</v>
      </c>
      <c r="D5160">
        <f>IF(COUNTIF(Sheet3!$A$1:$A$349,"*"&amp;B5160&amp;"*")&gt;0,1,0)</f>
        <v>0</v>
      </c>
      <c r="E5160">
        <f>IF(COUNTIF(Sheet1!$C$1:$C$349,"*"&amp;K5160&amp;"*")&gt;0,1,0)</f>
        <v>1</v>
      </c>
      <c r="F5160">
        <f>IF(COUNTIF(Sheet1!$E$1:$E$349,"*"&amp;G5160&amp;"*")&gt;0,1,0)</f>
        <v>0</v>
      </c>
      <c r="G5160" t="s">
        <v>34361</v>
      </c>
      <c r="H5160" t="str">
        <f t="shared" si="80"/>
        <v>Ghighiseni Bihor</v>
      </c>
      <c r="I5160">
        <v>5</v>
      </c>
      <c r="J5160">
        <v>56</v>
      </c>
      <c r="K5160" t="s">
        <v>4203</v>
      </c>
      <c r="L5160" t="s">
        <v>4204</v>
      </c>
      <c r="M5160">
        <v>6</v>
      </c>
      <c r="N5160">
        <v>868</v>
      </c>
      <c r="O5160" t="s">
        <v>4205</v>
      </c>
      <c r="P5160" t="s">
        <v>1595</v>
      </c>
      <c r="Q5160" t="s">
        <v>26</v>
      </c>
      <c r="R5160">
        <v>23</v>
      </c>
      <c r="S5160">
        <v>3</v>
      </c>
      <c r="T5160">
        <v>417417</v>
      </c>
      <c r="U5160" t="s">
        <v>4847</v>
      </c>
      <c r="V5160">
        <v>30773</v>
      </c>
      <c r="W5160" t="s">
        <v>4842</v>
      </c>
      <c r="Y5160">
        <v>0</v>
      </c>
    </row>
    <row r="5161" spans="1:25" x14ac:dyDescent="0.2">
      <c r="A5161">
        <v>130570</v>
      </c>
      <c r="B5161" t="s">
        <v>17272</v>
      </c>
      <c r="C5161">
        <v>0</v>
      </c>
      <c r="D5161">
        <f>IF(COUNTIF(Sheet3!$A$1:$A$349,"*"&amp;B5161&amp;"*")&gt;0,1,0)</f>
        <v>0</v>
      </c>
      <c r="E5161">
        <f>IF(COUNTIF(Sheet1!$C$1:$C$349,"*"&amp;K5161&amp;"*")&gt;0,1,0)</f>
        <v>1</v>
      </c>
      <c r="F5161">
        <f>IF(COUNTIF(Sheet1!$E$1:$E$349,"*"&amp;G5161&amp;"*")&gt;0,1,0)</f>
        <v>0</v>
      </c>
      <c r="G5161" t="s">
        <v>34362</v>
      </c>
      <c r="H5161" t="str">
        <f t="shared" si="80"/>
        <v>Ghighiu Prahova</v>
      </c>
      <c r="I5161">
        <v>29</v>
      </c>
      <c r="J5161">
        <v>298</v>
      </c>
      <c r="K5161" t="s">
        <v>17266</v>
      </c>
      <c r="L5161" t="s">
        <v>17267</v>
      </c>
      <c r="M5161">
        <v>3</v>
      </c>
      <c r="N5161">
        <v>831</v>
      </c>
      <c r="O5161" t="s">
        <v>2107</v>
      </c>
      <c r="P5161" t="s">
        <v>5740</v>
      </c>
      <c r="Q5161" t="s">
        <v>26</v>
      </c>
      <c r="R5161">
        <v>23</v>
      </c>
      <c r="S5161">
        <v>3</v>
      </c>
      <c r="T5161">
        <v>107056</v>
      </c>
      <c r="U5161" t="s">
        <v>17273</v>
      </c>
      <c r="V5161">
        <v>130552</v>
      </c>
      <c r="W5161" t="s">
        <v>13800</v>
      </c>
      <c r="Y5161">
        <v>0</v>
      </c>
    </row>
    <row r="5162" spans="1:25" x14ac:dyDescent="0.2">
      <c r="A5162">
        <v>124475</v>
      </c>
      <c r="B5162" t="s">
        <v>23753</v>
      </c>
      <c r="C5162">
        <v>0</v>
      </c>
      <c r="D5162">
        <f>IF(COUNTIF(Sheet3!$A$1:$A$349,"*"&amp;B5162&amp;"*")&gt;0,1,0)</f>
        <v>0</v>
      </c>
      <c r="E5162">
        <f>IF(COUNTIF(Sheet1!$C$1:$C$349,"*"&amp;K5162&amp;"*")&gt;0,1,0)</f>
        <v>1</v>
      </c>
      <c r="F5162">
        <f>IF(COUNTIF(Sheet1!$E$1:$E$349,"*"&amp;G5162&amp;"*")&gt;0,1,0)</f>
        <v>0</v>
      </c>
      <c r="G5162" t="s">
        <v>34363</v>
      </c>
      <c r="H5162" t="str">
        <f t="shared" si="80"/>
        <v>Ghigoiesti Neamt</v>
      </c>
      <c r="I5162">
        <v>27</v>
      </c>
      <c r="J5162">
        <v>270</v>
      </c>
      <c r="K5162" t="s">
        <v>29102</v>
      </c>
      <c r="L5162" t="s">
        <v>16158</v>
      </c>
      <c r="M5162">
        <v>1</v>
      </c>
      <c r="N5162">
        <v>813</v>
      </c>
      <c r="O5162" t="s">
        <v>3243</v>
      </c>
      <c r="P5162" t="s">
        <v>16616</v>
      </c>
      <c r="Q5162" t="s">
        <v>26</v>
      </c>
      <c r="R5162">
        <v>23</v>
      </c>
      <c r="S5162">
        <v>3</v>
      </c>
      <c r="T5162">
        <v>617441</v>
      </c>
      <c r="U5162" t="s">
        <v>16617</v>
      </c>
      <c r="V5162">
        <v>124411</v>
      </c>
      <c r="W5162" t="s">
        <v>3097</v>
      </c>
      <c r="Y5162">
        <v>0</v>
      </c>
    </row>
    <row r="5163" spans="1:25" x14ac:dyDescent="0.2">
      <c r="A5163">
        <v>145177</v>
      </c>
      <c r="B5163" t="s">
        <v>19032</v>
      </c>
      <c r="C5163">
        <v>0</v>
      </c>
      <c r="D5163">
        <f>IF(COUNTIF(Sheet3!$A$1:$A$349,"*"&amp;B5163&amp;"*")&gt;0,1,0)</f>
        <v>0</v>
      </c>
      <c r="E5163">
        <f>IF(COUNTIF(Sheet1!$C$1:$C$349,"*"&amp;K5163&amp;"*")&gt;0,1,0)</f>
        <v>1</v>
      </c>
      <c r="F5163">
        <f>IF(COUNTIF(Sheet1!$E$1:$E$349,"*"&amp;G5163&amp;"*")&gt;0,1,0)</f>
        <v>0</v>
      </c>
      <c r="G5163" t="s">
        <v>34364</v>
      </c>
      <c r="H5163" t="str">
        <f t="shared" si="80"/>
        <v>Ghijasa de Jos Sibiu</v>
      </c>
      <c r="I5163">
        <v>32</v>
      </c>
      <c r="J5163">
        <v>323</v>
      </c>
      <c r="K5163" t="s">
        <v>18831</v>
      </c>
      <c r="L5163" t="s">
        <v>18832</v>
      </c>
      <c r="M5163">
        <v>7</v>
      </c>
      <c r="N5163">
        <v>877</v>
      </c>
      <c r="O5163" t="s">
        <v>21</v>
      </c>
      <c r="P5163" t="s">
        <v>3609</v>
      </c>
      <c r="Q5163" t="s">
        <v>26</v>
      </c>
      <c r="R5163">
        <v>23</v>
      </c>
      <c r="S5163">
        <v>3</v>
      </c>
      <c r="T5163">
        <v>557167</v>
      </c>
      <c r="U5163" t="s">
        <v>19033</v>
      </c>
      <c r="V5163">
        <v>145140</v>
      </c>
      <c r="W5163" t="s">
        <v>19028</v>
      </c>
      <c r="Y5163">
        <v>0</v>
      </c>
    </row>
    <row r="5164" spans="1:25" x14ac:dyDescent="0.2">
      <c r="A5164">
        <v>143913</v>
      </c>
      <c r="B5164" t="s">
        <v>18883</v>
      </c>
      <c r="C5164">
        <v>0</v>
      </c>
      <c r="D5164">
        <f>IF(COUNTIF(Sheet3!$A$1:$A$349,"*"&amp;B5164&amp;"*")&gt;0,1,0)</f>
        <v>0</v>
      </c>
      <c r="E5164">
        <f>IF(COUNTIF(Sheet1!$C$1:$C$349,"*"&amp;K5164&amp;"*")&gt;0,1,0)</f>
        <v>1</v>
      </c>
      <c r="F5164">
        <f>IF(COUNTIF(Sheet1!$E$1:$E$349,"*"&amp;G5164&amp;"*")&gt;0,1,0)</f>
        <v>0</v>
      </c>
      <c r="G5164" t="s">
        <v>34365</v>
      </c>
      <c r="H5164" t="str">
        <f t="shared" si="80"/>
        <v>Ghijasa de Sus Sibiu</v>
      </c>
      <c r="I5164">
        <v>32</v>
      </c>
      <c r="J5164">
        <v>323</v>
      </c>
      <c r="K5164" t="s">
        <v>18831</v>
      </c>
      <c r="L5164" t="s">
        <v>18832</v>
      </c>
      <c r="M5164">
        <v>7</v>
      </c>
      <c r="N5164">
        <v>877</v>
      </c>
      <c r="O5164" t="s">
        <v>21</v>
      </c>
      <c r="P5164" t="s">
        <v>2136</v>
      </c>
      <c r="Q5164" t="s">
        <v>26</v>
      </c>
      <c r="R5164">
        <v>23</v>
      </c>
      <c r="S5164">
        <v>3</v>
      </c>
      <c r="T5164">
        <v>557007</v>
      </c>
      <c r="U5164" t="s">
        <v>18884</v>
      </c>
      <c r="V5164">
        <v>143888</v>
      </c>
      <c r="W5164" t="s">
        <v>18880</v>
      </c>
      <c r="Y5164">
        <v>0</v>
      </c>
    </row>
    <row r="5165" spans="1:25" x14ac:dyDescent="0.2">
      <c r="A5165">
        <v>156393</v>
      </c>
      <c r="B5165" t="s">
        <v>20312</v>
      </c>
      <c r="C5165">
        <v>0</v>
      </c>
      <c r="D5165">
        <f>IF(COUNTIF(Sheet3!$A$1:$A$349,"*"&amp;B5165&amp;"*")&gt;0,1,0)</f>
        <v>0</v>
      </c>
      <c r="E5165">
        <f>IF(COUNTIF(Sheet1!$C$1:$C$349,"*"&amp;K5165&amp;"*")&gt;0,1,0)</f>
        <v>1</v>
      </c>
      <c r="F5165">
        <f>IF(COUNTIF(Sheet1!$E$1:$E$349,"*"&amp;G5165&amp;"*")&gt;0,1,0)</f>
        <v>0</v>
      </c>
      <c r="G5165" t="s">
        <v>34366</v>
      </c>
      <c r="H5165" t="str">
        <f t="shared" si="80"/>
        <v>Ghilad Timis</v>
      </c>
      <c r="I5165">
        <v>35</v>
      </c>
      <c r="J5165">
        <v>350</v>
      </c>
      <c r="K5165" t="s">
        <v>29096</v>
      </c>
      <c r="L5165" t="s">
        <v>20163</v>
      </c>
      <c r="M5165">
        <v>5</v>
      </c>
      <c r="N5165">
        <v>859</v>
      </c>
      <c r="O5165" t="s">
        <v>1467</v>
      </c>
      <c r="P5165" t="s">
        <v>20313</v>
      </c>
      <c r="Q5165" t="s">
        <v>26</v>
      </c>
      <c r="R5165">
        <v>22</v>
      </c>
      <c r="S5165">
        <v>3</v>
      </c>
      <c r="T5165">
        <v>307113</v>
      </c>
      <c r="U5165" t="s">
        <v>20314</v>
      </c>
      <c r="V5165">
        <v>159400</v>
      </c>
      <c r="W5165" t="s">
        <v>20312</v>
      </c>
      <c r="Y5165">
        <v>0</v>
      </c>
    </row>
    <row r="5166" spans="1:25" x14ac:dyDescent="0.2">
      <c r="A5166">
        <v>26163</v>
      </c>
      <c r="B5166" t="s">
        <v>26528</v>
      </c>
      <c r="C5166">
        <v>0</v>
      </c>
      <c r="D5166">
        <f>IF(COUNTIF(Sheet3!$A$1:$A$349,"*"&amp;B5166&amp;"*")&gt;0,1,0)</f>
        <v>0</v>
      </c>
      <c r="E5166">
        <f>IF(COUNTIF(Sheet1!$C$1:$C$349,"*"&amp;K5166&amp;"*")&gt;0,1,0)</f>
        <v>1</v>
      </c>
      <c r="F5166">
        <f>IF(COUNTIF(Sheet1!$E$1:$E$349,"*"&amp;G5166&amp;"*")&gt;0,1,0)</f>
        <v>0</v>
      </c>
      <c r="G5166" t="s">
        <v>34367</v>
      </c>
      <c r="H5166" t="str">
        <f t="shared" si="80"/>
        <v>Ghilavesti Bacau</v>
      </c>
      <c r="I5166">
        <v>4</v>
      </c>
      <c r="J5166">
        <v>47</v>
      </c>
      <c r="K5166" t="s">
        <v>22882</v>
      </c>
      <c r="L5166" t="s">
        <v>3242</v>
      </c>
      <c r="M5166">
        <v>1</v>
      </c>
      <c r="N5166">
        <v>813</v>
      </c>
      <c r="O5166" t="s">
        <v>3243</v>
      </c>
      <c r="P5166" t="s">
        <v>304</v>
      </c>
      <c r="Q5166" t="s">
        <v>26</v>
      </c>
      <c r="R5166">
        <v>23</v>
      </c>
      <c r="S5166">
        <v>3</v>
      </c>
      <c r="T5166">
        <v>607669</v>
      </c>
      <c r="U5166" t="s">
        <v>4178</v>
      </c>
      <c r="V5166">
        <v>26118</v>
      </c>
      <c r="W5166" t="s">
        <v>4173</v>
      </c>
      <c r="Y5166">
        <v>0</v>
      </c>
    </row>
    <row r="5167" spans="1:25" x14ac:dyDescent="0.2">
      <c r="A5167">
        <v>137336</v>
      </c>
      <c r="B5167" t="s">
        <v>23754</v>
      </c>
      <c r="C5167">
        <v>0</v>
      </c>
      <c r="D5167">
        <f>IF(COUNTIF(Sheet3!$A$1:$A$349,"*"&amp;B5167&amp;"*")&gt;0,1,0)</f>
        <v>0</v>
      </c>
      <c r="E5167">
        <f>IF(COUNTIF(Sheet1!$C$1:$C$349,"*"&amp;K5167&amp;"*")&gt;0,1,0)</f>
        <v>1</v>
      </c>
      <c r="F5167">
        <f>IF(COUNTIF(Sheet1!$E$1:$E$349,"*"&amp;G5167&amp;"*")&gt;0,1,0)</f>
        <v>0</v>
      </c>
      <c r="G5167" t="s">
        <v>34368</v>
      </c>
      <c r="H5167" t="str">
        <f t="shared" si="80"/>
        <v>Ghilesti Satu Mare</v>
      </c>
      <c r="I5167">
        <v>30</v>
      </c>
      <c r="J5167">
        <v>305</v>
      </c>
      <c r="K5167" t="s">
        <v>1941</v>
      </c>
      <c r="L5167" t="s">
        <v>18012</v>
      </c>
      <c r="M5167">
        <v>6</v>
      </c>
      <c r="N5167">
        <v>868</v>
      </c>
      <c r="O5167" t="s">
        <v>4205</v>
      </c>
      <c r="P5167" t="s">
        <v>1666</v>
      </c>
      <c r="Q5167" t="s">
        <v>26</v>
      </c>
      <c r="R5167">
        <v>23</v>
      </c>
      <c r="S5167">
        <v>3</v>
      </c>
      <c r="T5167">
        <v>447088</v>
      </c>
      <c r="U5167" t="s">
        <v>18119</v>
      </c>
      <c r="V5167">
        <v>137292</v>
      </c>
      <c r="W5167" t="s">
        <v>18113</v>
      </c>
      <c r="Y5167">
        <v>0</v>
      </c>
    </row>
    <row r="5168" spans="1:25" x14ac:dyDescent="0.2">
      <c r="A5168">
        <v>138235</v>
      </c>
      <c r="B5168" t="s">
        <v>18235</v>
      </c>
      <c r="C5168">
        <v>0</v>
      </c>
      <c r="D5168">
        <f>IF(COUNTIF(Sheet3!$A$1:$A$349,"*"&amp;B5168&amp;"*")&gt;0,1,0)</f>
        <v>0</v>
      </c>
      <c r="E5168">
        <f>IF(COUNTIF(Sheet1!$C$1:$C$349,"*"&amp;K5168&amp;"*")&gt;0,1,0)</f>
        <v>1</v>
      </c>
      <c r="F5168">
        <f>IF(COUNTIF(Sheet1!$E$1:$E$349,"*"&amp;G5168&amp;"*")&gt;0,1,0)</f>
        <v>0</v>
      </c>
      <c r="G5168" t="s">
        <v>34369</v>
      </c>
      <c r="H5168" t="str">
        <f t="shared" si="80"/>
        <v>Ghilvaci Satu Mare</v>
      </c>
      <c r="I5168">
        <v>30</v>
      </c>
      <c r="J5168">
        <v>305</v>
      </c>
      <c r="K5168" t="s">
        <v>1941</v>
      </c>
      <c r="L5168" t="s">
        <v>18012</v>
      </c>
      <c r="M5168">
        <v>6</v>
      </c>
      <c r="N5168">
        <v>868</v>
      </c>
      <c r="O5168" t="s">
        <v>4205</v>
      </c>
      <c r="P5168" t="s">
        <v>4448</v>
      </c>
      <c r="Q5168" t="s">
        <v>26</v>
      </c>
      <c r="R5168">
        <v>23</v>
      </c>
      <c r="S5168">
        <v>3</v>
      </c>
      <c r="T5168">
        <v>447202</v>
      </c>
      <c r="U5168" t="s">
        <v>18236</v>
      </c>
      <c r="V5168">
        <v>138208</v>
      </c>
      <c r="W5168" t="s">
        <v>18233</v>
      </c>
      <c r="Y5168">
        <v>0</v>
      </c>
    </row>
    <row r="5169" spans="1:25" x14ac:dyDescent="0.2">
      <c r="A5169">
        <v>40223</v>
      </c>
      <c r="B5169" t="s">
        <v>6158</v>
      </c>
      <c r="C5169">
        <v>0</v>
      </c>
      <c r="D5169">
        <f>IF(COUNTIF(Sheet3!$A$1:$A$349,"*"&amp;B5169&amp;"*")&gt;0,1,0)</f>
        <v>0</v>
      </c>
      <c r="E5169">
        <f>IF(COUNTIF(Sheet1!$C$1:$C$349,"*"&amp;K5169&amp;"*")&gt;0,1,0)</f>
        <v>1</v>
      </c>
      <c r="F5169">
        <f>IF(COUNTIF(Sheet1!$E$1:$E$349,"*"&amp;G5169&amp;"*")&gt;0,1,0)</f>
        <v>0</v>
      </c>
      <c r="G5169" t="s">
        <v>34370</v>
      </c>
      <c r="H5169" t="str">
        <f t="shared" si="80"/>
        <v>Ghimbav Brasov</v>
      </c>
      <c r="I5169">
        <v>8</v>
      </c>
      <c r="J5169">
        <v>83</v>
      </c>
      <c r="K5169" t="s">
        <v>22903</v>
      </c>
      <c r="L5169" t="s">
        <v>6155</v>
      </c>
      <c r="M5169">
        <v>7</v>
      </c>
      <c r="N5169">
        <v>877</v>
      </c>
      <c r="O5169" t="s">
        <v>21</v>
      </c>
      <c r="P5169" t="s">
        <v>6159</v>
      </c>
      <c r="Q5169" t="s">
        <v>38</v>
      </c>
      <c r="R5169">
        <v>17</v>
      </c>
      <c r="S5169">
        <v>1</v>
      </c>
      <c r="T5169">
        <v>507075</v>
      </c>
      <c r="U5169" t="s">
        <v>6160</v>
      </c>
      <c r="V5169">
        <v>40214</v>
      </c>
      <c r="W5169" t="s">
        <v>6158</v>
      </c>
      <c r="Y5169">
        <v>0</v>
      </c>
    </row>
    <row r="5170" spans="1:25" x14ac:dyDescent="0.2">
      <c r="A5170">
        <v>22754</v>
      </c>
      <c r="B5170" t="s">
        <v>23755</v>
      </c>
      <c r="C5170">
        <v>0</v>
      </c>
      <c r="D5170">
        <f>IF(COUNTIF(Sheet3!$A$1:$A$349,"*"&amp;B5170&amp;"*")&gt;0,1,0)</f>
        <v>0</v>
      </c>
      <c r="E5170">
        <f>IF(COUNTIF(Sheet1!$C$1:$C$349,"*"&amp;K5170&amp;"*")&gt;0,1,0)</f>
        <v>1</v>
      </c>
      <c r="F5170">
        <f>IF(COUNTIF(Sheet1!$E$1:$E$349,"*"&amp;G5170&amp;"*")&gt;0,1,0)</f>
        <v>0</v>
      </c>
      <c r="G5170" t="s">
        <v>34371</v>
      </c>
      <c r="H5170" t="str">
        <f t="shared" si="80"/>
        <v>Ghimes Bacau</v>
      </c>
      <c r="I5170">
        <v>4</v>
      </c>
      <c r="J5170">
        <v>47</v>
      </c>
      <c r="K5170" t="s">
        <v>22882</v>
      </c>
      <c r="L5170" t="s">
        <v>3242</v>
      </c>
      <c r="M5170">
        <v>1</v>
      </c>
      <c r="N5170">
        <v>813</v>
      </c>
      <c r="O5170" t="s">
        <v>3243</v>
      </c>
      <c r="P5170" t="s">
        <v>3646</v>
      </c>
      <c r="Q5170" t="s">
        <v>26</v>
      </c>
      <c r="R5170">
        <v>23</v>
      </c>
      <c r="S5170">
        <v>3</v>
      </c>
      <c r="T5170">
        <v>607209</v>
      </c>
      <c r="U5170" t="s">
        <v>3647</v>
      </c>
      <c r="V5170">
        <v>22718</v>
      </c>
      <c r="W5170" t="s">
        <v>3642</v>
      </c>
      <c r="Y5170">
        <v>0</v>
      </c>
    </row>
    <row r="5171" spans="1:25" x14ac:dyDescent="0.2">
      <c r="A5171">
        <v>176187</v>
      </c>
      <c r="B5171" t="s">
        <v>23756</v>
      </c>
      <c r="C5171">
        <v>0</v>
      </c>
      <c r="D5171">
        <f>IF(COUNTIF(Sheet3!$A$1:$A$349,"*"&amp;B5171&amp;"*")&gt;0,1,0)</f>
        <v>0</v>
      </c>
      <c r="E5171">
        <f>IF(COUNTIF(Sheet1!$C$1:$C$349,"*"&amp;K5171&amp;"*")&gt;0,1,0)</f>
        <v>1</v>
      </c>
      <c r="F5171">
        <f>IF(COUNTIF(Sheet1!$E$1:$E$349,"*"&amp;G5171&amp;"*")&gt;0,1,0)</f>
        <v>0</v>
      </c>
      <c r="G5171" t="s">
        <v>34372</v>
      </c>
      <c r="H5171" t="str">
        <f t="shared" si="80"/>
        <v>Ghimicesti Vrancea</v>
      </c>
      <c r="I5171">
        <v>39</v>
      </c>
      <c r="J5171">
        <v>396</v>
      </c>
      <c r="K5171" t="s">
        <v>15010</v>
      </c>
      <c r="L5171" t="s">
        <v>22342</v>
      </c>
      <c r="M5171">
        <v>2</v>
      </c>
      <c r="N5171">
        <v>822</v>
      </c>
      <c r="O5171" t="s">
        <v>6468</v>
      </c>
      <c r="P5171" t="s">
        <v>3447</v>
      </c>
      <c r="Q5171" t="s">
        <v>26</v>
      </c>
      <c r="R5171">
        <v>23</v>
      </c>
      <c r="S5171">
        <v>3</v>
      </c>
      <c r="T5171">
        <v>627137</v>
      </c>
      <c r="U5171" t="s">
        <v>22496</v>
      </c>
      <c r="V5171">
        <v>176150</v>
      </c>
      <c r="W5171" t="s">
        <v>22492</v>
      </c>
      <c r="Y5171">
        <v>0</v>
      </c>
    </row>
    <row r="5172" spans="1:25" x14ac:dyDescent="0.2">
      <c r="A5172">
        <v>68672</v>
      </c>
      <c r="B5172" t="s">
        <v>25138</v>
      </c>
      <c r="C5172">
        <v>0</v>
      </c>
      <c r="D5172">
        <f>IF(COUNTIF(Sheet3!$A$1:$A$349,"*"&amp;B5172&amp;"*")&gt;0,1,0)</f>
        <v>0</v>
      </c>
      <c r="E5172">
        <f>IF(COUNTIF(Sheet1!$C$1:$C$349,"*"&amp;K5172&amp;"*")&gt;0,1,0)</f>
        <v>1</v>
      </c>
      <c r="F5172">
        <f>IF(COUNTIF(Sheet1!$E$1:$E$349,"*"&amp;G5172&amp;"*")&gt;0,1,0)</f>
        <v>0</v>
      </c>
      <c r="G5172" t="s">
        <v>34373</v>
      </c>
      <c r="H5172" t="str">
        <f t="shared" si="80"/>
        <v>Ghimpati Dambovita</v>
      </c>
      <c r="I5172">
        <v>15</v>
      </c>
      <c r="J5172">
        <v>154</v>
      </c>
      <c r="K5172" t="s">
        <v>29101</v>
      </c>
      <c r="L5172" t="s">
        <v>9417</v>
      </c>
      <c r="M5172">
        <v>3</v>
      </c>
      <c r="N5172">
        <v>831</v>
      </c>
      <c r="O5172" t="s">
        <v>2107</v>
      </c>
      <c r="P5172" t="s">
        <v>1659</v>
      </c>
      <c r="Q5172" t="s">
        <v>26</v>
      </c>
      <c r="R5172">
        <v>18</v>
      </c>
      <c r="S5172">
        <v>1</v>
      </c>
      <c r="T5172">
        <v>137389</v>
      </c>
      <c r="U5172" t="s">
        <v>9888</v>
      </c>
      <c r="V5172">
        <v>68627</v>
      </c>
      <c r="W5172" t="s">
        <v>9879</v>
      </c>
      <c r="Y5172">
        <v>0</v>
      </c>
    </row>
    <row r="5173" spans="1:25" x14ac:dyDescent="0.2">
      <c r="A5173">
        <v>103247</v>
      </c>
      <c r="B5173" t="s">
        <v>25138</v>
      </c>
      <c r="C5173">
        <v>0</v>
      </c>
      <c r="D5173">
        <f>IF(COUNTIF(Sheet3!$A$1:$A$349,"*"&amp;B5173&amp;"*")&gt;0,1,0)</f>
        <v>0</v>
      </c>
      <c r="E5173">
        <f>IF(COUNTIF(Sheet1!$C$1:$C$349,"*"&amp;K5173&amp;"*")&gt;0,1,0)</f>
        <v>1</v>
      </c>
      <c r="F5173">
        <f>IF(COUNTIF(Sheet1!$E$1:$E$349,"*"&amp;G5173&amp;"*")&gt;0,1,0)</f>
        <v>0</v>
      </c>
      <c r="G5173" t="s">
        <v>34374</v>
      </c>
      <c r="H5173" t="str">
        <f t="shared" si="80"/>
        <v>Ghimpati Giurgiu</v>
      </c>
      <c r="I5173">
        <v>52</v>
      </c>
      <c r="J5173">
        <v>528</v>
      </c>
      <c r="K5173" t="s">
        <v>13730</v>
      </c>
      <c r="L5173" t="s">
        <v>13731</v>
      </c>
      <c r="M5173">
        <v>3</v>
      </c>
      <c r="N5173">
        <v>831</v>
      </c>
      <c r="O5173" t="s">
        <v>2107</v>
      </c>
      <c r="P5173" t="s">
        <v>14081</v>
      </c>
      <c r="Q5173" t="s">
        <v>38</v>
      </c>
      <c r="R5173">
        <v>22</v>
      </c>
      <c r="S5173">
        <v>3</v>
      </c>
      <c r="T5173">
        <v>87095</v>
      </c>
      <c r="U5173" t="s">
        <v>14082</v>
      </c>
      <c r="V5173">
        <v>103238</v>
      </c>
      <c r="W5173" t="s">
        <v>9887</v>
      </c>
      <c r="Y5173">
        <v>0</v>
      </c>
    </row>
    <row r="5174" spans="1:25" x14ac:dyDescent="0.2">
      <c r="A5174">
        <v>127046</v>
      </c>
      <c r="B5174" t="s">
        <v>25138</v>
      </c>
      <c r="C5174">
        <v>0</v>
      </c>
      <c r="D5174">
        <f>IF(COUNTIF(Sheet3!$A$1:$A$349,"*"&amp;B5174&amp;"*")&gt;0,1,0)</f>
        <v>0</v>
      </c>
      <c r="E5174">
        <f>IF(COUNTIF(Sheet1!$C$1:$C$349,"*"&amp;K5174&amp;"*")&gt;0,1,0)</f>
        <v>1</v>
      </c>
      <c r="F5174">
        <f>IF(COUNTIF(Sheet1!$E$1:$E$349,"*"&amp;G5174&amp;"*")&gt;0,1,0)</f>
        <v>0</v>
      </c>
      <c r="G5174" t="s">
        <v>34375</v>
      </c>
      <c r="H5174" t="str">
        <f t="shared" si="80"/>
        <v>Ghimpati Olt</v>
      </c>
      <c r="I5174">
        <v>28</v>
      </c>
      <c r="J5174">
        <v>289</v>
      </c>
      <c r="K5174" t="s">
        <v>16692</v>
      </c>
      <c r="L5174" t="s">
        <v>16693</v>
      </c>
      <c r="M5174">
        <v>4</v>
      </c>
      <c r="N5174">
        <v>840</v>
      </c>
      <c r="O5174" t="s">
        <v>10021</v>
      </c>
      <c r="P5174" t="s">
        <v>86</v>
      </c>
      <c r="Q5174" t="s">
        <v>26</v>
      </c>
      <c r="R5174">
        <v>23</v>
      </c>
      <c r="S5174">
        <v>3</v>
      </c>
      <c r="T5174">
        <v>237182</v>
      </c>
      <c r="U5174" t="s">
        <v>16889</v>
      </c>
      <c r="V5174">
        <v>127019</v>
      </c>
      <c r="W5174" t="s">
        <v>16885</v>
      </c>
      <c r="Y5174">
        <v>0</v>
      </c>
    </row>
    <row r="5175" spans="1:25" x14ac:dyDescent="0.2">
      <c r="A5175">
        <v>127732</v>
      </c>
      <c r="B5175" t="s">
        <v>25139</v>
      </c>
      <c r="C5175">
        <v>0</v>
      </c>
      <c r="D5175">
        <f>IF(COUNTIF(Sheet3!$A$1:$A$349,"*"&amp;B5175&amp;"*")&gt;0,1,0)</f>
        <v>0</v>
      </c>
      <c r="E5175">
        <f>IF(COUNTIF(Sheet1!$C$1:$C$349,"*"&amp;K5175&amp;"*")&gt;0,1,0)</f>
        <v>1</v>
      </c>
      <c r="F5175">
        <f>IF(COUNTIF(Sheet1!$E$1:$E$349,"*"&amp;G5175&amp;"*")&gt;0,1,0)</f>
        <v>0</v>
      </c>
      <c r="G5175" t="s">
        <v>34376</v>
      </c>
      <c r="H5175" t="str">
        <f t="shared" si="80"/>
        <v>Ghimpeteni Olt</v>
      </c>
      <c r="I5175">
        <v>28</v>
      </c>
      <c r="J5175">
        <v>289</v>
      </c>
      <c r="K5175" t="s">
        <v>16692</v>
      </c>
      <c r="L5175" t="s">
        <v>16693</v>
      </c>
      <c r="M5175">
        <v>4</v>
      </c>
      <c r="N5175">
        <v>840</v>
      </c>
      <c r="O5175" t="s">
        <v>10021</v>
      </c>
      <c r="P5175" t="s">
        <v>9199</v>
      </c>
      <c r="Q5175" t="s">
        <v>26</v>
      </c>
      <c r="R5175">
        <v>22</v>
      </c>
      <c r="S5175">
        <v>3</v>
      </c>
      <c r="T5175">
        <v>237281</v>
      </c>
      <c r="U5175" t="s">
        <v>16966</v>
      </c>
      <c r="V5175">
        <v>130311</v>
      </c>
      <c r="W5175" t="s">
        <v>16965</v>
      </c>
      <c r="Y5175">
        <v>0</v>
      </c>
    </row>
    <row r="5176" spans="1:25" x14ac:dyDescent="0.2">
      <c r="A5176">
        <v>127741</v>
      </c>
      <c r="B5176" t="s">
        <v>25140</v>
      </c>
      <c r="C5176">
        <v>0</v>
      </c>
      <c r="D5176">
        <f>IF(COUNTIF(Sheet3!$A$1:$A$349,"*"&amp;B5176&amp;"*")&gt;0,1,0)</f>
        <v>0</v>
      </c>
      <c r="E5176">
        <f>IF(COUNTIF(Sheet1!$C$1:$C$349,"*"&amp;K5176&amp;"*")&gt;0,1,0)</f>
        <v>1</v>
      </c>
      <c r="F5176">
        <f>IF(COUNTIF(Sheet1!$E$1:$E$349,"*"&amp;G5176&amp;"*")&gt;0,1,0)</f>
        <v>0</v>
      </c>
      <c r="G5176" t="s">
        <v>34377</v>
      </c>
      <c r="H5176" t="str">
        <f t="shared" si="80"/>
        <v>Ghimpetenii Noi Olt</v>
      </c>
      <c r="I5176">
        <v>28</v>
      </c>
      <c r="J5176">
        <v>289</v>
      </c>
      <c r="K5176" t="s">
        <v>16692</v>
      </c>
      <c r="L5176" t="s">
        <v>16693</v>
      </c>
      <c r="M5176">
        <v>4</v>
      </c>
      <c r="N5176">
        <v>840</v>
      </c>
      <c r="O5176" t="s">
        <v>10021</v>
      </c>
      <c r="P5176" t="s">
        <v>2201</v>
      </c>
      <c r="Q5176" t="s">
        <v>26</v>
      </c>
      <c r="R5176">
        <v>23</v>
      </c>
      <c r="S5176">
        <v>3</v>
      </c>
      <c r="T5176">
        <v>237282</v>
      </c>
      <c r="U5176" t="s">
        <v>16967</v>
      </c>
      <c r="V5176">
        <v>130311</v>
      </c>
      <c r="W5176" t="s">
        <v>16965</v>
      </c>
      <c r="Y5176">
        <v>0</v>
      </c>
    </row>
    <row r="5177" spans="1:25" x14ac:dyDescent="0.2">
      <c r="A5177">
        <v>32410</v>
      </c>
      <c r="B5177" t="s">
        <v>5055</v>
      </c>
      <c r="C5177">
        <v>0</v>
      </c>
      <c r="D5177">
        <f>IF(COUNTIF(Sheet3!$A$1:$A$349,"*"&amp;B5177&amp;"*")&gt;0,1,0)</f>
        <v>0</v>
      </c>
      <c r="E5177">
        <f>IF(COUNTIF(Sheet1!$C$1:$C$349,"*"&amp;K5177&amp;"*")&gt;0,1,0)</f>
        <v>1</v>
      </c>
      <c r="F5177">
        <f>IF(COUNTIF(Sheet1!$E$1:$E$349,"*"&amp;G5177&amp;"*")&gt;0,1,0)</f>
        <v>0</v>
      </c>
      <c r="G5177" t="s">
        <v>34378</v>
      </c>
      <c r="H5177" t="str">
        <f t="shared" si="80"/>
        <v>Ghinda Bistrita-Nasaud</v>
      </c>
      <c r="I5177">
        <v>6</v>
      </c>
      <c r="J5177">
        <v>65</v>
      </c>
      <c r="K5177" t="s">
        <v>29103</v>
      </c>
      <c r="L5177" t="s">
        <v>5052</v>
      </c>
      <c r="M5177">
        <v>6</v>
      </c>
      <c r="N5177">
        <v>868</v>
      </c>
      <c r="O5177" t="s">
        <v>4205</v>
      </c>
      <c r="P5177" t="s">
        <v>2166</v>
      </c>
      <c r="Q5177" t="s">
        <v>26</v>
      </c>
      <c r="R5177">
        <v>10</v>
      </c>
      <c r="S5177">
        <v>1</v>
      </c>
      <c r="T5177">
        <v>420001</v>
      </c>
      <c r="U5177" t="s">
        <v>5056</v>
      </c>
      <c r="V5177">
        <v>32394</v>
      </c>
      <c r="W5177" t="s">
        <v>5051</v>
      </c>
      <c r="Y5177">
        <v>0</v>
      </c>
    </row>
    <row r="5178" spans="1:25" x14ac:dyDescent="0.2">
      <c r="A5178">
        <v>121260</v>
      </c>
      <c r="B5178" t="s">
        <v>26529</v>
      </c>
      <c r="C5178">
        <v>0</v>
      </c>
      <c r="D5178">
        <f>IF(COUNTIF(Sheet3!$A$1:$A$349,"*"&amp;B5178&amp;"*")&gt;0,1,0)</f>
        <v>0</v>
      </c>
      <c r="E5178">
        <f>IF(COUNTIF(Sheet1!$C$1:$C$349,"*"&amp;K5178&amp;"*")&gt;0,1,0)</f>
        <v>1</v>
      </c>
      <c r="F5178">
        <f>IF(COUNTIF(Sheet1!$E$1:$E$349,"*"&amp;G5178&amp;"*")&gt;0,1,0)</f>
        <v>0</v>
      </c>
      <c r="G5178" t="s">
        <v>34379</v>
      </c>
      <c r="H5178" t="str">
        <f t="shared" si="80"/>
        <v>Ghindaoani Neamt</v>
      </c>
      <c r="I5178">
        <v>27</v>
      </c>
      <c r="J5178">
        <v>270</v>
      </c>
      <c r="K5178" t="s">
        <v>29102</v>
      </c>
      <c r="L5178" t="s">
        <v>16158</v>
      </c>
      <c r="M5178">
        <v>1</v>
      </c>
      <c r="N5178">
        <v>813</v>
      </c>
      <c r="O5178" t="s">
        <v>3243</v>
      </c>
      <c r="P5178" t="s">
        <v>13489</v>
      </c>
      <c r="Q5178" t="s">
        <v>26</v>
      </c>
      <c r="R5178">
        <v>22</v>
      </c>
      <c r="S5178">
        <v>3</v>
      </c>
      <c r="T5178">
        <v>617026</v>
      </c>
      <c r="U5178" t="s">
        <v>16226</v>
      </c>
      <c r="V5178">
        <v>125114</v>
      </c>
      <c r="W5178" t="s">
        <v>16225</v>
      </c>
      <c r="Y5178">
        <v>0</v>
      </c>
    </row>
    <row r="5179" spans="1:25" x14ac:dyDescent="0.2">
      <c r="A5179">
        <v>61853</v>
      </c>
      <c r="B5179" t="s">
        <v>26530</v>
      </c>
      <c r="C5179">
        <v>0</v>
      </c>
      <c r="D5179">
        <f>IF(COUNTIF(Sheet3!$A$1:$A$349,"*"&amp;B5179&amp;"*")&gt;0,1,0)</f>
        <v>0</v>
      </c>
      <c r="E5179">
        <f>IF(COUNTIF(Sheet1!$C$1:$C$349,"*"&amp;K5179&amp;"*")&gt;0,1,0)</f>
        <v>1</v>
      </c>
      <c r="F5179">
        <f>IF(COUNTIF(Sheet1!$E$1:$E$349,"*"&amp;G5179&amp;"*")&gt;0,1,0)</f>
        <v>0</v>
      </c>
      <c r="G5179" t="s">
        <v>34380</v>
      </c>
      <c r="H5179" t="str">
        <f t="shared" si="80"/>
        <v>Ghindaresti Constanta</v>
      </c>
      <c r="I5179">
        <v>13</v>
      </c>
      <c r="J5179">
        <v>136</v>
      </c>
      <c r="K5179" t="s">
        <v>22924</v>
      </c>
      <c r="L5179" t="s">
        <v>8778</v>
      </c>
      <c r="M5179">
        <v>2</v>
      </c>
      <c r="N5179">
        <v>822</v>
      </c>
      <c r="O5179" t="s">
        <v>6468</v>
      </c>
      <c r="P5179" t="s">
        <v>8990</v>
      </c>
      <c r="Q5179" t="s">
        <v>38</v>
      </c>
      <c r="R5179">
        <v>22</v>
      </c>
      <c r="S5179">
        <v>3</v>
      </c>
      <c r="T5179">
        <v>907135</v>
      </c>
      <c r="U5179" t="s">
        <v>8991</v>
      </c>
      <c r="V5179">
        <v>61826</v>
      </c>
      <c r="W5179" t="s">
        <v>8989</v>
      </c>
      <c r="Y5179">
        <v>0</v>
      </c>
    </row>
    <row r="5180" spans="1:25" x14ac:dyDescent="0.2">
      <c r="A5180">
        <v>117051</v>
      </c>
      <c r="B5180" t="s">
        <v>15729</v>
      </c>
      <c r="C5180">
        <v>0</v>
      </c>
      <c r="D5180">
        <f>IF(COUNTIF(Sheet3!$A$1:$A$349,"*"&amp;B5180&amp;"*")&gt;0,1,0)</f>
        <v>0</v>
      </c>
      <c r="E5180">
        <f>IF(COUNTIF(Sheet1!$C$1:$C$349,"*"&amp;K5180&amp;"*")&gt;0,1,0)</f>
        <v>1</v>
      </c>
      <c r="F5180">
        <f>IF(COUNTIF(Sheet1!$E$1:$E$349,"*"&amp;G5180&amp;"*")&gt;0,1,0)</f>
        <v>0</v>
      </c>
      <c r="G5180" t="s">
        <v>34381</v>
      </c>
      <c r="H5180" t="str">
        <f t="shared" si="80"/>
        <v>Ghindari Mures</v>
      </c>
      <c r="I5180">
        <v>26</v>
      </c>
      <c r="J5180">
        <v>261</v>
      </c>
      <c r="K5180" t="s">
        <v>29094</v>
      </c>
      <c r="L5180" t="s">
        <v>15377</v>
      </c>
      <c r="M5180">
        <v>7</v>
      </c>
      <c r="N5180">
        <v>877</v>
      </c>
      <c r="O5180" t="s">
        <v>21</v>
      </c>
      <c r="P5180" t="s">
        <v>14578</v>
      </c>
      <c r="Q5180" t="s">
        <v>38</v>
      </c>
      <c r="R5180">
        <v>22</v>
      </c>
      <c r="S5180">
        <v>3</v>
      </c>
      <c r="T5180">
        <v>547154</v>
      </c>
      <c r="U5180" t="s">
        <v>15730</v>
      </c>
      <c r="V5180">
        <v>117042</v>
      </c>
      <c r="W5180" t="s">
        <v>15729</v>
      </c>
      <c r="Y5180">
        <v>0</v>
      </c>
    </row>
    <row r="5181" spans="1:25" x14ac:dyDescent="0.2">
      <c r="A5181">
        <v>170649</v>
      </c>
      <c r="B5181" t="s">
        <v>15729</v>
      </c>
      <c r="C5181">
        <v>0</v>
      </c>
      <c r="D5181">
        <f>IF(COUNTIF(Sheet3!$A$1:$A$349,"*"&amp;B5181&amp;"*")&gt;0,1,0)</f>
        <v>0</v>
      </c>
      <c r="E5181">
        <f>IF(COUNTIF(Sheet1!$C$1:$C$349,"*"&amp;K5181&amp;"*")&gt;0,1,0)</f>
        <v>1</v>
      </c>
      <c r="F5181">
        <f>IF(COUNTIF(Sheet1!$E$1:$E$349,"*"&amp;G5181&amp;"*")&gt;0,1,0)</f>
        <v>0</v>
      </c>
      <c r="G5181" t="s">
        <v>34382</v>
      </c>
      <c r="H5181" t="str">
        <f t="shared" si="80"/>
        <v>Ghindari Valcea</v>
      </c>
      <c r="I5181">
        <v>38</v>
      </c>
      <c r="J5181">
        <v>387</v>
      </c>
      <c r="K5181" t="s">
        <v>25637</v>
      </c>
      <c r="L5181" t="s">
        <v>21552</v>
      </c>
      <c r="M5181">
        <v>4</v>
      </c>
      <c r="N5181">
        <v>840</v>
      </c>
      <c r="O5181" t="s">
        <v>10021</v>
      </c>
      <c r="P5181" t="s">
        <v>362</v>
      </c>
      <c r="Q5181" t="s">
        <v>26</v>
      </c>
      <c r="R5181">
        <v>23</v>
      </c>
      <c r="S5181">
        <v>3</v>
      </c>
      <c r="T5181">
        <v>247282</v>
      </c>
      <c r="U5181" t="s">
        <v>21907</v>
      </c>
      <c r="V5181">
        <v>170612</v>
      </c>
      <c r="W5181" t="s">
        <v>21904</v>
      </c>
      <c r="Y5181">
        <v>0</v>
      </c>
    </row>
    <row r="5182" spans="1:25" x14ac:dyDescent="0.2">
      <c r="A5182">
        <v>73086</v>
      </c>
      <c r="B5182" t="s">
        <v>10465</v>
      </c>
      <c r="C5182">
        <v>0</v>
      </c>
      <c r="D5182">
        <f>IF(COUNTIF(Sheet3!$A$1:$A$349,"*"&amp;B5182&amp;"*")&gt;0,1,0)</f>
        <v>0</v>
      </c>
      <c r="E5182">
        <f>IF(COUNTIF(Sheet1!$C$1:$C$349,"*"&amp;K5182&amp;"*")&gt;0,1,0)</f>
        <v>1</v>
      </c>
      <c r="F5182">
        <f>IF(COUNTIF(Sheet1!$E$1:$E$349,"*"&amp;G5182&amp;"*")&gt;0,1,0)</f>
        <v>0</v>
      </c>
      <c r="G5182" t="s">
        <v>34383</v>
      </c>
      <c r="H5182" t="str">
        <f t="shared" si="80"/>
        <v>Ghindeni Dolj</v>
      </c>
      <c r="I5182">
        <v>16</v>
      </c>
      <c r="J5182">
        <v>163</v>
      </c>
      <c r="K5182" t="s">
        <v>10019</v>
      </c>
      <c r="L5182" t="s">
        <v>10020</v>
      </c>
      <c r="M5182">
        <v>4</v>
      </c>
      <c r="N5182">
        <v>840</v>
      </c>
      <c r="O5182" t="s">
        <v>10021</v>
      </c>
      <c r="P5182" t="s">
        <v>3339</v>
      </c>
      <c r="Q5182" t="s">
        <v>26</v>
      </c>
      <c r="R5182">
        <v>22</v>
      </c>
      <c r="S5182">
        <v>3</v>
      </c>
      <c r="T5182">
        <v>207366</v>
      </c>
      <c r="U5182" t="s">
        <v>10466</v>
      </c>
      <c r="V5182">
        <v>74915</v>
      </c>
      <c r="W5182" t="s">
        <v>10465</v>
      </c>
      <c r="Y5182">
        <v>0</v>
      </c>
    </row>
    <row r="5183" spans="1:25" x14ac:dyDescent="0.2">
      <c r="A5183">
        <v>68823</v>
      </c>
      <c r="B5183" t="s">
        <v>23757</v>
      </c>
      <c r="C5183">
        <v>0</v>
      </c>
      <c r="D5183">
        <f>IF(COUNTIF(Sheet3!$A$1:$A$349,"*"&amp;B5183&amp;"*")&gt;0,1,0)</f>
        <v>0</v>
      </c>
      <c r="E5183">
        <f>IF(COUNTIF(Sheet1!$C$1:$C$349,"*"&amp;K5183&amp;"*")&gt;0,1,0)</f>
        <v>1</v>
      </c>
      <c r="F5183">
        <f>IF(COUNTIF(Sheet1!$E$1:$E$349,"*"&amp;G5183&amp;"*")&gt;0,1,0)</f>
        <v>0</v>
      </c>
      <c r="G5183" t="s">
        <v>34384</v>
      </c>
      <c r="H5183" t="str">
        <f t="shared" si="80"/>
        <v>Ghinesti Dambovita</v>
      </c>
      <c r="I5183">
        <v>15</v>
      </c>
      <c r="J5183">
        <v>154</v>
      </c>
      <c r="K5183" t="s">
        <v>29101</v>
      </c>
      <c r="L5183" t="s">
        <v>9417</v>
      </c>
      <c r="M5183">
        <v>3</v>
      </c>
      <c r="N5183">
        <v>831</v>
      </c>
      <c r="O5183" t="s">
        <v>2107</v>
      </c>
      <c r="P5183" t="s">
        <v>1500</v>
      </c>
      <c r="Q5183" t="s">
        <v>26</v>
      </c>
      <c r="R5183">
        <v>23</v>
      </c>
      <c r="S5183">
        <v>3</v>
      </c>
      <c r="T5183">
        <v>137414</v>
      </c>
      <c r="U5183" t="s">
        <v>9904</v>
      </c>
      <c r="V5183">
        <v>68789</v>
      </c>
      <c r="W5183" t="s">
        <v>7022</v>
      </c>
      <c r="Y5183">
        <v>0</v>
      </c>
    </row>
    <row r="5184" spans="1:25" x14ac:dyDescent="0.2">
      <c r="A5184">
        <v>118539</v>
      </c>
      <c r="B5184" t="s">
        <v>23757</v>
      </c>
      <c r="C5184">
        <v>0</v>
      </c>
      <c r="D5184">
        <f>IF(COUNTIF(Sheet3!$A$1:$A$349,"*"&amp;B5184&amp;"*")&gt;0,1,0)</f>
        <v>0</v>
      </c>
      <c r="E5184">
        <f>IF(COUNTIF(Sheet1!$C$1:$C$349,"*"&amp;K5184&amp;"*")&gt;0,1,0)</f>
        <v>1</v>
      </c>
      <c r="F5184">
        <f>IF(COUNTIF(Sheet1!$E$1:$E$349,"*"&amp;G5184&amp;"*")&gt;0,1,0)</f>
        <v>0</v>
      </c>
      <c r="G5184" t="s">
        <v>34385</v>
      </c>
      <c r="H5184" t="str">
        <f t="shared" si="80"/>
        <v>Ghinesti Mures</v>
      </c>
      <c r="I5184">
        <v>26</v>
      </c>
      <c r="J5184">
        <v>261</v>
      </c>
      <c r="K5184" t="s">
        <v>29094</v>
      </c>
      <c r="L5184" t="s">
        <v>15377</v>
      </c>
      <c r="M5184">
        <v>7</v>
      </c>
      <c r="N5184">
        <v>877</v>
      </c>
      <c r="O5184" t="s">
        <v>21</v>
      </c>
      <c r="P5184" t="s">
        <v>7504</v>
      </c>
      <c r="Q5184" t="s">
        <v>26</v>
      </c>
      <c r="R5184">
        <v>23</v>
      </c>
      <c r="S5184">
        <v>3</v>
      </c>
      <c r="T5184">
        <v>547436</v>
      </c>
      <c r="U5184" t="s">
        <v>15915</v>
      </c>
      <c r="V5184">
        <v>118511</v>
      </c>
      <c r="W5184" t="s">
        <v>15913</v>
      </c>
      <c r="Y5184">
        <v>0</v>
      </c>
    </row>
    <row r="5185" spans="1:25" x14ac:dyDescent="0.2">
      <c r="A5185">
        <v>76228</v>
      </c>
      <c r="B5185" t="s">
        <v>23758</v>
      </c>
      <c r="C5185">
        <v>0</v>
      </c>
      <c r="D5185">
        <f>IF(COUNTIF(Sheet3!$A$1:$A$349,"*"&amp;B5185&amp;"*")&gt;0,1,0)</f>
        <v>0</v>
      </c>
      <c r="E5185">
        <f>IF(COUNTIF(Sheet1!$C$1:$C$349,"*"&amp;K5185&amp;"*")&gt;0,1,0)</f>
        <v>1</v>
      </c>
      <c r="F5185">
        <f>IF(COUNTIF(Sheet1!$E$1:$E$349,"*"&amp;G5185&amp;"*")&gt;0,1,0)</f>
        <v>0</v>
      </c>
      <c r="G5185" t="s">
        <v>34386</v>
      </c>
      <c r="H5185" t="str">
        <f t="shared" si="80"/>
        <v>Ghinghesti Galati</v>
      </c>
      <c r="I5185">
        <v>17</v>
      </c>
      <c r="J5185">
        <v>172</v>
      </c>
      <c r="K5185" t="s">
        <v>22945</v>
      </c>
      <c r="L5185" t="s">
        <v>10708</v>
      </c>
      <c r="M5185">
        <v>2</v>
      </c>
      <c r="N5185">
        <v>822</v>
      </c>
      <c r="O5185" t="s">
        <v>6468</v>
      </c>
      <c r="P5185" t="s">
        <v>101</v>
      </c>
      <c r="Q5185" t="s">
        <v>26</v>
      </c>
      <c r="R5185">
        <v>23</v>
      </c>
      <c r="S5185">
        <v>3</v>
      </c>
      <c r="T5185">
        <v>807119</v>
      </c>
      <c r="U5185" t="s">
        <v>10852</v>
      </c>
      <c r="V5185">
        <v>76175</v>
      </c>
      <c r="W5185" t="s">
        <v>5742</v>
      </c>
      <c r="Y5185">
        <v>0</v>
      </c>
    </row>
    <row r="5186" spans="1:25" x14ac:dyDescent="0.2">
      <c r="A5186">
        <v>133303</v>
      </c>
      <c r="B5186" t="s">
        <v>17633</v>
      </c>
      <c r="C5186">
        <v>0</v>
      </c>
      <c r="D5186">
        <f>IF(COUNTIF(Sheet3!$A$1:$A$349,"*"&amp;B5186&amp;"*")&gt;0,1,0)</f>
        <v>0</v>
      </c>
      <c r="E5186">
        <f>IF(COUNTIF(Sheet1!$C$1:$C$349,"*"&amp;K5186&amp;"*")&gt;0,1,0)</f>
        <v>1</v>
      </c>
      <c r="F5186">
        <f>IF(COUNTIF(Sheet1!$E$1:$E$349,"*"&amp;G5186&amp;"*")&gt;0,1,0)</f>
        <v>0</v>
      </c>
      <c r="G5186" t="s">
        <v>34387</v>
      </c>
      <c r="H5186" t="str">
        <f t="shared" si="80"/>
        <v>Ghinoaica Prahova</v>
      </c>
      <c r="I5186">
        <v>29</v>
      </c>
      <c r="J5186">
        <v>298</v>
      </c>
      <c r="K5186" t="s">
        <v>17266</v>
      </c>
      <c r="L5186" t="s">
        <v>17267</v>
      </c>
      <c r="M5186">
        <v>3</v>
      </c>
      <c r="N5186">
        <v>831</v>
      </c>
      <c r="O5186" t="s">
        <v>2107</v>
      </c>
      <c r="P5186" t="s">
        <v>622</v>
      </c>
      <c r="Q5186" t="s">
        <v>26</v>
      </c>
      <c r="R5186">
        <v>23</v>
      </c>
      <c r="S5186">
        <v>3</v>
      </c>
      <c r="T5186">
        <v>107242</v>
      </c>
      <c r="U5186" t="s">
        <v>17634</v>
      </c>
      <c r="V5186">
        <v>136269</v>
      </c>
      <c r="W5186" t="s">
        <v>17635</v>
      </c>
      <c r="Y5186">
        <v>0</v>
      </c>
    </row>
    <row r="5187" spans="1:25" x14ac:dyDescent="0.2">
      <c r="A5187">
        <v>173445</v>
      </c>
      <c r="B5187" t="s">
        <v>23759</v>
      </c>
      <c r="C5187">
        <v>0</v>
      </c>
      <c r="D5187">
        <f>IF(COUNTIF(Sheet3!$A$1:$A$349,"*"&amp;B5187&amp;"*")&gt;0,1,0)</f>
        <v>0</v>
      </c>
      <c r="E5187">
        <f>IF(COUNTIF(Sheet1!$C$1:$C$349,"*"&amp;K5187&amp;"*")&gt;0,1,0)</f>
        <v>1</v>
      </c>
      <c r="F5187">
        <f>IF(COUNTIF(Sheet1!$E$1:$E$349,"*"&amp;G5187&amp;"*")&gt;0,1,0)</f>
        <v>0</v>
      </c>
      <c r="G5187" t="s">
        <v>34388</v>
      </c>
      <c r="H5187" t="str">
        <f t="shared" ref="H5187:H5250" si="81">_xlfn.CONCAT(B5187," ",K5187)</f>
        <v>Ghiobesti Valcea</v>
      </c>
      <c r="I5187">
        <v>38</v>
      </c>
      <c r="J5187">
        <v>387</v>
      </c>
      <c r="K5187" t="s">
        <v>25637</v>
      </c>
      <c r="L5187" t="s">
        <v>21552</v>
      </c>
      <c r="M5187">
        <v>4</v>
      </c>
      <c r="N5187">
        <v>840</v>
      </c>
      <c r="O5187" t="s">
        <v>10021</v>
      </c>
      <c r="P5187" t="s">
        <v>304</v>
      </c>
      <c r="Q5187" t="s">
        <v>26</v>
      </c>
      <c r="R5187">
        <v>23</v>
      </c>
      <c r="S5187">
        <v>3</v>
      </c>
      <c r="T5187">
        <v>247652</v>
      </c>
      <c r="U5187" t="s">
        <v>22223</v>
      </c>
      <c r="V5187">
        <v>173374</v>
      </c>
      <c r="W5187" t="s">
        <v>22214</v>
      </c>
      <c r="Y5187">
        <v>0</v>
      </c>
    </row>
    <row r="5188" spans="1:25" x14ac:dyDescent="0.2">
      <c r="A5188">
        <v>46144</v>
      </c>
      <c r="B5188" t="s">
        <v>6917</v>
      </c>
      <c r="C5188">
        <v>0</v>
      </c>
      <c r="D5188">
        <f>IF(COUNTIF(Sheet3!$A$1:$A$349,"*"&amp;B5188&amp;"*")&gt;0,1,0)</f>
        <v>0</v>
      </c>
      <c r="E5188">
        <f>IF(COUNTIF(Sheet1!$C$1:$C$349,"*"&amp;K5188&amp;"*")&gt;0,1,0)</f>
        <v>1</v>
      </c>
      <c r="F5188">
        <f>IF(COUNTIF(Sheet1!$E$1:$E$349,"*"&amp;G5188&amp;"*")&gt;0,1,0)</f>
        <v>0</v>
      </c>
      <c r="G5188" t="s">
        <v>34389</v>
      </c>
      <c r="H5188" t="str">
        <f t="shared" si="81"/>
        <v>Ghiocari Buzau</v>
      </c>
      <c r="I5188">
        <v>10</v>
      </c>
      <c r="J5188">
        <v>109</v>
      </c>
      <c r="K5188" t="s">
        <v>22908</v>
      </c>
      <c r="L5188" t="s">
        <v>6741</v>
      </c>
      <c r="M5188">
        <v>2</v>
      </c>
      <c r="N5188">
        <v>822</v>
      </c>
      <c r="O5188" t="s">
        <v>6468</v>
      </c>
      <c r="P5188" t="s">
        <v>314</v>
      </c>
      <c r="Q5188" t="s">
        <v>26</v>
      </c>
      <c r="R5188">
        <v>23</v>
      </c>
      <c r="S5188">
        <v>3</v>
      </c>
      <c r="T5188">
        <v>127163</v>
      </c>
      <c r="U5188" t="s">
        <v>6918</v>
      </c>
      <c r="V5188">
        <v>46108</v>
      </c>
      <c r="W5188" t="s">
        <v>6913</v>
      </c>
      <c r="Y5188">
        <v>0</v>
      </c>
    </row>
    <row r="5189" spans="1:25" x14ac:dyDescent="0.2">
      <c r="A5189">
        <v>134461</v>
      </c>
      <c r="B5189" t="s">
        <v>17777</v>
      </c>
      <c r="C5189">
        <v>0</v>
      </c>
      <c r="D5189">
        <f>IF(COUNTIF(Sheet3!$A$1:$A$349,"*"&amp;B5189&amp;"*")&gt;0,1,0)</f>
        <v>0</v>
      </c>
      <c r="E5189">
        <f>IF(COUNTIF(Sheet1!$C$1:$C$349,"*"&amp;K5189&amp;"*")&gt;0,1,0)</f>
        <v>1</v>
      </c>
      <c r="F5189">
        <f>IF(COUNTIF(Sheet1!$E$1:$E$349,"*"&amp;G5189&amp;"*")&gt;0,1,0)</f>
        <v>0</v>
      </c>
      <c r="G5189" t="s">
        <v>34390</v>
      </c>
      <c r="H5189" t="str">
        <f t="shared" si="81"/>
        <v>Ghiocel Prahova</v>
      </c>
      <c r="I5189">
        <v>29</v>
      </c>
      <c r="J5189">
        <v>298</v>
      </c>
      <c r="K5189" t="s">
        <v>17266</v>
      </c>
      <c r="L5189" t="s">
        <v>17267</v>
      </c>
      <c r="M5189">
        <v>3</v>
      </c>
      <c r="N5189">
        <v>831</v>
      </c>
      <c r="O5189" t="s">
        <v>2107</v>
      </c>
      <c r="P5189" t="s">
        <v>919</v>
      </c>
      <c r="Q5189" t="s">
        <v>26</v>
      </c>
      <c r="R5189">
        <v>23</v>
      </c>
      <c r="S5189">
        <v>3</v>
      </c>
      <c r="T5189">
        <v>107411</v>
      </c>
      <c r="U5189" t="s">
        <v>17778</v>
      </c>
      <c r="V5189">
        <v>134443</v>
      </c>
      <c r="W5189" t="s">
        <v>17775</v>
      </c>
      <c r="Y5189">
        <v>0</v>
      </c>
    </row>
    <row r="5190" spans="1:25" x14ac:dyDescent="0.2">
      <c r="A5190">
        <v>134274</v>
      </c>
      <c r="B5190" t="s">
        <v>17754</v>
      </c>
      <c r="C5190">
        <v>0</v>
      </c>
      <c r="D5190">
        <f>IF(COUNTIF(Sheet3!$A$1:$A$349,"*"&amp;B5190&amp;"*")&gt;0,1,0)</f>
        <v>0</v>
      </c>
      <c r="E5190">
        <f>IF(COUNTIF(Sheet1!$C$1:$C$349,"*"&amp;K5190&amp;"*")&gt;0,1,0)</f>
        <v>1</v>
      </c>
      <c r="F5190">
        <f>IF(COUNTIF(Sheet1!$E$1:$E$349,"*"&amp;G5190&amp;"*")&gt;0,1,0)</f>
        <v>0</v>
      </c>
      <c r="G5190" t="s">
        <v>34391</v>
      </c>
      <c r="H5190" t="str">
        <f t="shared" si="81"/>
        <v>Ghioldum Prahova</v>
      </c>
      <c r="I5190">
        <v>29</v>
      </c>
      <c r="J5190">
        <v>298</v>
      </c>
      <c r="K5190" t="s">
        <v>17266</v>
      </c>
      <c r="L5190" t="s">
        <v>17267</v>
      </c>
      <c r="M5190">
        <v>3</v>
      </c>
      <c r="N5190">
        <v>831</v>
      </c>
      <c r="O5190" t="s">
        <v>2107</v>
      </c>
      <c r="P5190" t="s">
        <v>1331</v>
      </c>
      <c r="Q5190" t="s">
        <v>26</v>
      </c>
      <c r="R5190">
        <v>23</v>
      </c>
      <c r="S5190">
        <v>3</v>
      </c>
      <c r="T5190">
        <v>107383</v>
      </c>
      <c r="U5190" t="s">
        <v>17755</v>
      </c>
      <c r="V5190">
        <v>136241</v>
      </c>
      <c r="W5190" t="s">
        <v>17749</v>
      </c>
      <c r="Y5190">
        <v>0</v>
      </c>
    </row>
    <row r="5191" spans="1:25" x14ac:dyDescent="0.2">
      <c r="A5191">
        <v>5014</v>
      </c>
      <c r="B5191" t="s">
        <v>803</v>
      </c>
      <c r="C5191">
        <v>0</v>
      </c>
      <c r="D5191">
        <f>IF(COUNTIF(Sheet3!$A$1:$A$349,"*"&amp;B5191&amp;"*")&gt;0,1,0)</f>
        <v>0</v>
      </c>
      <c r="E5191">
        <f>IF(COUNTIF(Sheet1!$C$1:$C$349,"*"&amp;K5191&amp;"*")&gt;0,1,0)</f>
        <v>1</v>
      </c>
      <c r="F5191">
        <f>IF(COUNTIF(Sheet1!$E$1:$E$349,"*"&amp;G5191&amp;"*")&gt;0,1,0)</f>
        <v>0</v>
      </c>
      <c r="G5191" t="s">
        <v>34392</v>
      </c>
      <c r="H5191" t="str">
        <f t="shared" si="81"/>
        <v>Ghioncani Alba</v>
      </c>
      <c r="I5191">
        <v>1</v>
      </c>
      <c r="J5191">
        <v>10</v>
      </c>
      <c r="K5191" t="s">
        <v>19</v>
      </c>
      <c r="L5191" t="s">
        <v>20</v>
      </c>
      <c r="M5191">
        <v>7</v>
      </c>
      <c r="N5191">
        <v>877</v>
      </c>
      <c r="O5191" t="s">
        <v>21</v>
      </c>
      <c r="P5191" t="s">
        <v>804</v>
      </c>
      <c r="Q5191" t="s">
        <v>26</v>
      </c>
      <c r="R5191">
        <v>23</v>
      </c>
      <c r="S5191">
        <v>3</v>
      </c>
      <c r="T5191">
        <v>517367</v>
      </c>
      <c r="U5191" t="s">
        <v>805</v>
      </c>
      <c r="V5191">
        <v>4981</v>
      </c>
      <c r="W5191" t="s">
        <v>799</v>
      </c>
      <c r="Y5191">
        <v>0</v>
      </c>
    </row>
    <row r="5192" spans="1:25" x14ac:dyDescent="0.2">
      <c r="A5192">
        <v>105669</v>
      </c>
      <c r="B5192" t="s">
        <v>14392</v>
      </c>
      <c r="C5192">
        <v>0</v>
      </c>
      <c r="D5192">
        <f>IF(COUNTIF(Sheet3!$A$1:$A$349,"*"&amp;B5192&amp;"*")&gt;0,1,0)</f>
        <v>0</v>
      </c>
      <c r="E5192">
        <f>IF(COUNTIF(Sheet1!$C$1:$C$349,"*"&amp;K5192&amp;"*")&gt;0,1,0)</f>
        <v>1</v>
      </c>
      <c r="F5192">
        <f>IF(COUNTIF(Sheet1!$E$1:$E$349,"*"&amp;G5192&amp;"*")&gt;0,1,0)</f>
        <v>0</v>
      </c>
      <c r="G5192" t="s">
        <v>34393</v>
      </c>
      <c r="H5192" t="str">
        <f t="shared" si="81"/>
        <v>Ghionea Giurgiu</v>
      </c>
      <c r="I5192">
        <v>52</v>
      </c>
      <c r="J5192">
        <v>528</v>
      </c>
      <c r="K5192" t="s">
        <v>13730</v>
      </c>
      <c r="L5192" t="s">
        <v>13731</v>
      </c>
      <c r="M5192">
        <v>3</v>
      </c>
      <c r="N5192">
        <v>831</v>
      </c>
      <c r="O5192" t="s">
        <v>2107</v>
      </c>
      <c r="P5192" t="s">
        <v>14393</v>
      </c>
      <c r="Q5192" t="s">
        <v>26</v>
      </c>
      <c r="R5192">
        <v>23</v>
      </c>
      <c r="S5192">
        <v>3</v>
      </c>
      <c r="T5192">
        <v>87233</v>
      </c>
      <c r="U5192" t="s">
        <v>14394</v>
      </c>
      <c r="V5192">
        <v>105623</v>
      </c>
      <c r="W5192" t="s">
        <v>9445</v>
      </c>
      <c r="Y5192">
        <v>0</v>
      </c>
    </row>
    <row r="5193" spans="1:25" x14ac:dyDescent="0.2">
      <c r="A5193">
        <v>22344</v>
      </c>
      <c r="B5193" t="s">
        <v>3580</v>
      </c>
      <c r="C5193">
        <v>0</v>
      </c>
      <c r="D5193">
        <f>IF(COUNTIF(Sheet3!$A$1:$A$349,"*"&amp;B5193&amp;"*")&gt;0,1,0)</f>
        <v>0</v>
      </c>
      <c r="E5193">
        <f>IF(COUNTIF(Sheet1!$C$1:$C$349,"*"&amp;K5193&amp;"*")&gt;0,1,0)</f>
        <v>1</v>
      </c>
      <c r="F5193">
        <f>IF(COUNTIF(Sheet1!$E$1:$E$349,"*"&amp;G5193&amp;"*")&gt;0,1,0)</f>
        <v>0</v>
      </c>
      <c r="G5193" t="s">
        <v>34394</v>
      </c>
      <c r="H5193" t="str">
        <f t="shared" si="81"/>
        <v>Ghionoaia Bacau</v>
      </c>
      <c r="I5193">
        <v>4</v>
      </c>
      <c r="J5193">
        <v>47</v>
      </c>
      <c r="K5193" t="s">
        <v>22882</v>
      </c>
      <c r="L5193" t="s">
        <v>3242</v>
      </c>
      <c r="M5193">
        <v>1</v>
      </c>
      <c r="N5193">
        <v>813</v>
      </c>
      <c r="O5193" t="s">
        <v>3243</v>
      </c>
      <c r="P5193" t="s">
        <v>671</v>
      </c>
      <c r="Q5193" t="s">
        <v>26</v>
      </c>
      <c r="R5193">
        <v>23</v>
      </c>
      <c r="S5193">
        <v>3</v>
      </c>
      <c r="T5193">
        <v>607152</v>
      </c>
      <c r="U5193" t="s">
        <v>3581</v>
      </c>
      <c r="V5193">
        <v>22237</v>
      </c>
      <c r="W5193" t="s">
        <v>3561</v>
      </c>
      <c r="Y5193">
        <v>0</v>
      </c>
    </row>
    <row r="5194" spans="1:25" x14ac:dyDescent="0.2">
      <c r="A5194">
        <v>28692</v>
      </c>
      <c r="B5194" t="s">
        <v>4539</v>
      </c>
      <c r="C5194">
        <v>0</v>
      </c>
      <c r="D5194">
        <f>IF(COUNTIF(Sheet3!$A$1:$A$349,"*"&amp;B5194&amp;"*")&gt;0,1,0)</f>
        <v>0</v>
      </c>
      <c r="E5194">
        <f>IF(COUNTIF(Sheet1!$C$1:$C$349,"*"&amp;K5194&amp;"*")&gt;0,1,0)</f>
        <v>1</v>
      </c>
      <c r="F5194">
        <f>IF(COUNTIF(Sheet1!$E$1:$E$349,"*"&amp;G5194&amp;"*")&gt;0,1,0)</f>
        <v>0</v>
      </c>
      <c r="G5194" t="s">
        <v>34395</v>
      </c>
      <c r="H5194" t="str">
        <f t="shared" si="81"/>
        <v>Ghiorac Bihor</v>
      </c>
      <c r="I5194">
        <v>5</v>
      </c>
      <c r="J5194">
        <v>56</v>
      </c>
      <c r="K5194" t="s">
        <v>4203</v>
      </c>
      <c r="L5194" t="s">
        <v>4204</v>
      </c>
      <c r="M5194">
        <v>6</v>
      </c>
      <c r="N5194">
        <v>868</v>
      </c>
      <c r="O5194" t="s">
        <v>4205</v>
      </c>
      <c r="P5194" t="s">
        <v>4540</v>
      </c>
      <c r="Q5194" t="s">
        <v>26</v>
      </c>
      <c r="R5194">
        <v>23</v>
      </c>
      <c r="S5194">
        <v>3</v>
      </c>
      <c r="T5194">
        <v>417197</v>
      </c>
      <c r="U5194" t="s">
        <v>4541</v>
      </c>
      <c r="V5194">
        <v>28665</v>
      </c>
      <c r="W5194" t="s">
        <v>4533</v>
      </c>
      <c r="Y5194">
        <v>0</v>
      </c>
    </row>
    <row r="5195" spans="1:25" x14ac:dyDescent="0.2">
      <c r="A5195">
        <v>10881</v>
      </c>
      <c r="B5195" t="s">
        <v>1744</v>
      </c>
      <c r="C5195">
        <v>0</v>
      </c>
      <c r="D5195">
        <f>IF(COUNTIF(Sheet3!$A$1:$A$349,"*"&amp;B5195&amp;"*")&gt;0,1,0)</f>
        <v>0</v>
      </c>
      <c r="E5195">
        <f>IF(COUNTIF(Sheet1!$C$1:$C$349,"*"&amp;K5195&amp;"*")&gt;0,1,0)</f>
        <v>1</v>
      </c>
      <c r="F5195">
        <f>IF(COUNTIF(Sheet1!$E$1:$E$349,"*"&amp;G5195&amp;"*")&gt;0,1,0)</f>
        <v>0</v>
      </c>
      <c r="G5195" t="s">
        <v>34396</v>
      </c>
      <c r="H5195" t="str">
        <f t="shared" si="81"/>
        <v>Ghioroc Arad</v>
      </c>
      <c r="I5195">
        <v>2</v>
      </c>
      <c r="J5195">
        <v>29</v>
      </c>
      <c r="K5195" t="s">
        <v>1465</v>
      </c>
      <c r="L5195" t="s">
        <v>1466</v>
      </c>
      <c r="M5195">
        <v>5</v>
      </c>
      <c r="N5195">
        <v>859</v>
      </c>
      <c r="O5195" t="s">
        <v>1467</v>
      </c>
      <c r="P5195" t="s">
        <v>1745</v>
      </c>
      <c r="Q5195" t="s">
        <v>38</v>
      </c>
      <c r="R5195">
        <v>22</v>
      </c>
      <c r="S5195">
        <v>3</v>
      </c>
      <c r="T5195">
        <v>317135</v>
      </c>
      <c r="U5195" t="s">
        <v>1746</v>
      </c>
      <c r="V5195">
        <v>10872</v>
      </c>
      <c r="W5195" t="s">
        <v>1744</v>
      </c>
      <c r="Y5195">
        <v>0</v>
      </c>
    </row>
    <row r="5196" spans="1:25" x14ac:dyDescent="0.2">
      <c r="A5196">
        <v>170104</v>
      </c>
      <c r="B5196" t="s">
        <v>21849</v>
      </c>
      <c r="C5196">
        <v>0</v>
      </c>
      <c r="D5196">
        <f>IF(COUNTIF(Sheet3!$A$1:$A$349,"*"&amp;B5196&amp;"*")&gt;0,1,0)</f>
        <v>0</v>
      </c>
      <c r="E5196">
        <f>IF(COUNTIF(Sheet1!$C$1:$C$349,"*"&amp;K5196&amp;"*")&gt;0,1,0)</f>
        <v>1</v>
      </c>
      <c r="F5196">
        <f>IF(COUNTIF(Sheet1!$E$1:$E$349,"*"&amp;G5196&amp;"*")&gt;0,1,0)</f>
        <v>0</v>
      </c>
      <c r="G5196" t="s">
        <v>34397</v>
      </c>
      <c r="H5196" t="str">
        <f t="shared" si="81"/>
        <v>Ghioroiu Valcea</v>
      </c>
      <c r="I5196">
        <v>38</v>
      </c>
      <c r="J5196">
        <v>387</v>
      </c>
      <c r="K5196" t="s">
        <v>25637</v>
      </c>
      <c r="L5196" t="s">
        <v>21552</v>
      </c>
      <c r="M5196">
        <v>4</v>
      </c>
      <c r="N5196">
        <v>840</v>
      </c>
      <c r="O5196" t="s">
        <v>10021</v>
      </c>
      <c r="P5196" t="s">
        <v>1702</v>
      </c>
      <c r="Q5196" t="s">
        <v>38</v>
      </c>
      <c r="R5196">
        <v>22</v>
      </c>
      <c r="S5196">
        <v>3</v>
      </c>
      <c r="T5196">
        <v>247215</v>
      </c>
      <c r="U5196" t="s">
        <v>21850</v>
      </c>
      <c r="V5196">
        <v>170097</v>
      </c>
      <c r="W5196" t="s">
        <v>21849</v>
      </c>
      <c r="Y5196">
        <v>0</v>
      </c>
    </row>
    <row r="5197" spans="1:25" x14ac:dyDescent="0.2">
      <c r="A5197">
        <v>127652</v>
      </c>
      <c r="B5197" t="s">
        <v>23760</v>
      </c>
      <c r="C5197">
        <v>0</v>
      </c>
      <c r="D5197">
        <f>IF(COUNTIF(Sheet3!$A$1:$A$349,"*"&amp;B5197&amp;"*")&gt;0,1,0)</f>
        <v>0</v>
      </c>
      <c r="E5197">
        <f>IF(COUNTIF(Sheet1!$C$1:$C$349,"*"&amp;K5197&amp;"*")&gt;0,1,0)</f>
        <v>1</v>
      </c>
      <c r="F5197">
        <f>IF(COUNTIF(Sheet1!$E$1:$E$349,"*"&amp;G5197&amp;"*")&gt;0,1,0)</f>
        <v>0</v>
      </c>
      <c r="G5197" t="s">
        <v>34398</v>
      </c>
      <c r="H5197" t="str">
        <f t="shared" si="81"/>
        <v>Ghiosani Olt</v>
      </c>
      <c r="I5197">
        <v>28</v>
      </c>
      <c r="J5197">
        <v>289</v>
      </c>
      <c r="K5197" t="s">
        <v>16692</v>
      </c>
      <c r="L5197" t="s">
        <v>16693</v>
      </c>
      <c r="M5197">
        <v>4</v>
      </c>
      <c r="N5197">
        <v>840</v>
      </c>
      <c r="O5197" t="s">
        <v>10021</v>
      </c>
      <c r="P5197" t="s">
        <v>737</v>
      </c>
      <c r="Q5197" t="s">
        <v>26</v>
      </c>
      <c r="R5197">
        <v>23</v>
      </c>
      <c r="S5197">
        <v>3</v>
      </c>
      <c r="T5197">
        <v>237272</v>
      </c>
      <c r="U5197" t="s">
        <v>16958</v>
      </c>
      <c r="V5197">
        <v>127625</v>
      </c>
      <c r="W5197" t="s">
        <v>16955</v>
      </c>
      <c r="Y5197">
        <v>0</v>
      </c>
    </row>
    <row r="5198" spans="1:25" x14ac:dyDescent="0.2">
      <c r="A5198">
        <v>131354</v>
      </c>
      <c r="B5198" t="s">
        <v>23761</v>
      </c>
      <c r="C5198">
        <v>0</v>
      </c>
      <c r="D5198">
        <f>IF(COUNTIF(Sheet3!$A$1:$A$349,"*"&amp;B5198&amp;"*")&gt;0,1,0)</f>
        <v>0</v>
      </c>
      <c r="E5198">
        <f>IF(COUNTIF(Sheet1!$C$1:$C$349,"*"&amp;K5198&amp;"*")&gt;0,1,0)</f>
        <v>1</v>
      </c>
      <c r="F5198">
        <f>IF(COUNTIF(Sheet1!$E$1:$E$349,"*"&amp;G5198&amp;"*")&gt;0,1,0)</f>
        <v>0</v>
      </c>
      <c r="G5198" t="s">
        <v>34399</v>
      </c>
      <c r="H5198" t="str">
        <f t="shared" si="81"/>
        <v>Ghiosesti Prahova</v>
      </c>
      <c r="I5198">
        <v>29</v>
      </c>
      <c r="J5198">
        <v>298</v>
      </c>
      <c r="K5198" t="s">
        <v>17266</v>
      </c>
      <c r="L5198" t="s">
        <v>17267</v>
      </c>
      <c r="M5198">
        <v>3</v>
      </c>
      <c r="N5198">
        <v>831</v>
      </c>
      <c r="O5198" t="s">
        <v>2107</v>
      </c>
      <c r="P5198" t="s">
        <v>17371</v>
      </c>
      <c r="Q5198" t="s">
        <v>26</v>
      </c>
      <c r="R5198">
        <v>18</v>
      </c>
      <c r="S5198">
        <v>1</v>
      </c>
      <c r="T5198">
        <v>105701</v>
      </c>
      <c r="U5198" t="s">
        <v>17372</v>
      </c>
      <c r="V5198">
        <v>131336</v>
      </c>
      <c r="W5198" t="s">
        <v>17369</v>
      </c>
      <c r="Y5198">
        <v>0</v>
      </c>
    </row>
    <row r="5199" spans="1:25" x14ac:dyDescent="0.2">
      <c r="A5199">
        <v>84996</v>
      </c>
      <c r="B5199" t="s">
        <v>23762</v>
      </c>
      <c r="C5199">
        <v>0</v>
      </c>
      <c r="D5199">
        <f>IF(COUNTIF(Sheet3!$A$1:$A$349,"*"&amp;B5199&amp;"*")&gt;0,1,0)</f>
        <v>0</v>
      </c>
      <c r="E5199">
        <f>IF(COUNTIF(Sheet1!$C$1:$C$349,"*"&amp;K5199&amp;"*")&gt;0,1,0)</f>
        <v>1</v>
      </c>
      <c r="F5199">
        <f>IF(COUNTIF(Sheet1!$E$1:$E$349,"*"&amp;G5199&amp;"*")&gt;0,1,0)</f>
        <v>0</v>
      </c>
      <c r="G5199" t="s">
        <v>34400</v>
      </c>
      <c r="H5199" t="str">
        <f t="shared" si="81"/>
        <v>Ghipes Harghita</v>
      </c>
      <c r="I5199">
        <v>19</v>
      </c>
      <c r="J5199">
        <v>190</v>
      </c>
      <c r="K5199" t="s">
        <v>11664</v>
      </c>
      <c r="L5199" t="s">
        <v>11665</v>
      </c>
      <c r="M5199">
        <v>7</v>
      </c>
      <c r="N5199">
        <v>877</v>
      </c>
      <c r="O5199" t="s">
        <v>21</v>
      </c>
      <c r="P5199" t="s">
        <v>3208</v>
      </c>
      <c r="Q5199" t="s">
        <v>26</v>
      </c>
      <c r="R5199">
        <v>23</v>
      </c>
      <c r="S5199">
        <v>3</v>
      </c>
      <c r="T5199">
        <v>537182</v>
      </c>
      <c r="U5199" t="s">
        <v>11898</v>
      </c>
      <c r="V5199">
        <v>84923</v>
      </c>
      <c r="W5199" t="s">
        <v>11890</v>
      </c>
      <c r="Y5199">
        <v>0</v>
      </c>
    </row>
    <row r="5200" spans="1:25" x14ac:dyDescent="0.2">
      <c r="A5200">
        <v>3002</v>
      </c>
      <c r="B5200" t="s">
        <v>427</v>
      </c>
      <c r="C5200">
        <v>0</v>
      </c>
      <c r="D5200">
        <f>IF(COUNTIF(Sheet3!$A$1:$A$349,"*"&amp;B5200&amp;"*")&gt;0,1,0)</f>
        <v>0</v>
      </c>
      <c r="E5200">
        <f>IF(COUNTIF(Sheet1!$C$1:$C$349,"*"&amp;K5200&amp;"*")&gt;0,1,0)</f>
        <v>1</v>
      </c>
      <c r="F5200">
        <f>IF(COUNTIF(Sheet1!$E$1:$E$349,"*"&amp;G5200&amp;"*")&gt;0,1,0)</f>
        <v>0</v>
      </c>
      <c r="G5200" t="s">
        <v>34401</v>
      </c>
      <c r="H5200" t="str">
        <f t="shared" si="81"/>
        <v>Ghirbom Alba</v>
      </c>
      <c r="I5200">
        <v>1</v>
      </c>
      <c r="J5200">
        <v>10</v>
      </c>
      <c r="K5200" t="s">
        <v>19</v>
      </c>
      <c r="L5200" t="s">
        <v>20</v>
      </c>
      <c r="M5200">
        <v>7</v>
      </c>
      <c r="N5200">
        <v>877</v>
      </c>
      <c r="O5200" t="s">
        <v>21</v>
      </c>
      <c r="P5200" t="s">
        <v>428</v>
      </c>
      <c r="Q5200" t="s">
        <v>26</v>
      </c>
      <c r="R5200">
        <v>23</v>
      </c>
      <c r="S5200">
        <v>3</v>
      </c>
      <c r="T5200">
        <v>517111</v>
      </c>
      <c r="U5200" t="s">
        <v>429</v>
      </c>
      <c r="V5200">
        <v>2988</v>
      </c>
      <c r="W5200" t="s">
        <v>424</v>
      </c>
      <c r="Y5200">
        <v>0</v>
      </c>
    </row>
    <row r="5201" spans="1:25" x14ac:dyDescent="0.2">
      <c r="A5201">
        <v>67746</v>
      </c>
      <c r="B5201" t="s">
        <v>9755</v>
      </c>
      <c r="C5201">
        <v>0</v>
      </c>
      <c r="D5201">
        <f>IF(COUNTIF(Sheet3!$A$1:$A$349,"*"&amp;B5201&amp;"*")&gt;0,1,0)</f>
        <v>0</v>
      </c>
      <c r="E5201">
        <f>IF(COUNTIF(Sheet1!$C$1:$C$349,"*"&amp;K5201&amp;"*")&gt;0,1,0)</f>
        <v>1</v>
      </c>
      <c r="F5201">
        <f>IF(COUNTIF(Sheet1!$E$1:$E$349,"*"&amp;G5201&amp;"*")&gt;0,1,0)</f>
        <v>0</v>
      </c>
      <c r="G5201" t="s">
        <v>34402</v>
      </c>
      <c r="H5201" t="str">
        <f t="shared" si="81"/>
        <v>Ghirdoveni Dambovita</v>
      </c>
      <c r="I5201">
        <v>15</v>
      </c>
      <c r="J5201">
        <v>154</v>
      </c>
      <c r="K5201" t="s">
        <v>29101</v>
      </c>
      <c r="L5201" t="s">
        <v>9417</v>
      </c>
      <c r="M5201">
        <v>3</v>
      </c>
      <c r="N5201">
        <v>831</v>
      </c>
      <c r="O5201" t="s">
        <v>2107</v>
      </c>
      <c r="P5201" t="s">
        <v>9756</v>
      </c>
      <c r="Q5201" t="s">
        <v>38</v>
      </c>
      <c r="R5201">
        <v>22</v>
      </c>
      <c r="S5201">
        <v>3</v>
      </c>
      <c r="T5201">
        <v>137256</v>
      </c>
      <c r="U5201" t="s">
        <v>9757</v>
      </c>
      <c r="V5201">
        <v>67737</v>
      </c>
      <c r="W5201" t="s">
        <v>9758</v>
      </c>
      <c r="Y5201">
        <v>0</v>
      </c>
    </row>
    <row r="5202" spans="1:25" x14ac:dyDescent="0.2">
      <c r="A5202">
        <v>164847</v>
      </c>
      <c r="B5202" t="s">
        <v>21277</v>
      </c>
      <c r="C5202">
        <v>0</v>
      </c>
      <c r="D5202">
        <f>IF(COUNTIF(Sheet3!$A$1:$A$349,"*"&amp;B5202&amp;"*")&gt;0,1,0)</f>
        <v>0</v>
      </c>
      <c r="E5202">
        <f>IF(COUNTIF(Sheet1!$C$1:$C$349,"*"&amp;K5202&amp;"*")&gt;0,1,0)</f>
        <v>1</v>
      </c>
      <c r="F5202">
        <f>IF(COUNTIF(Sheet1!$E$1:$E$349,"*"&amp;G5202&amp;"*")&gt;0,1,0)</f>
        <v>0</v>
      </c>
      <c r="G5202" t="s">
        <v>34403</v>
      </c>
      <c r="H5202" t="str">
        <f t="shared" si="81"/>
        <v>Ghireasca Vaslui</v>
      </c>
      <c r="I5202">
        <v>37</v>
      </c>
      <c r="J5202">
        <v>378</v>
      </c>
      <c r="K5202" t="s">
        <v>20936</v>
      </c>
      <c r="L5202" t="s">
        <v>20937</v>
      </c>
      <c r="M5202">
        <v>1</v>
      </c>
      <c r="N5202">
        <v>813</v>
      </c>
      <c r="O5202" t="s">
        <v>3243</v>
      </c>
      <c r="P5202" t="s">
        <v>2924</v>
      </c>
      <c r="Q5202" t="s">
        <v>26</v>
      </c>
      <c r="R5202">
        <v>23</v>
      </c>
      <c r="S5202">
        <v>3</v>
      </c>
      <c r="T5202">
        <v>737351</v>
      </c>
      <c r="U5202" t="s">
        <v>21278</v>
      </c>
      <c r="V5202">
        <v>164829</v>
      </c>
      <c r="W5202" t="s">
        <v>21275</v>
      </c>
      <c r="Y5202">
        <v>0</v>
      </c>
    </row>
    <row r="5203" spans="1:25" x14ac:dyDescent="0.2">
      <c r="A5203">
        <v>36854</v>
      </c>
      <c r="B5203" t="s">
        <v>5695</v>
      </c>
      <c r="C5203">
        <v>0</v>
      </c>
      <c r="D5203">
        <f>IF(COUNTIF(Sheet3!$A$1:$A$349,"*"&amp;B5203&amp;"*")&gt;0,1,0)</f>
        <v>0</v>
      </c>
      <c r="E5203">
        <f>IF(COUNTIF(Sheet1!$C$1:$C$349,"*"&amp;K5203&amp;"*")&gt;0,1,0)</f>
        <v>1</v>
      </c>
      <c r="F5203">
        <f>IF(COUNTIF(Sheet1!$E$1:$E$349,"*"&amp;G5203&amp;"*")&gt;0,1,0)</f>
        <v>0</v>
      </c>
      <c r="G5203" t="s">
        <v>34404</v>
      </c>
      <c r="H5203" t="str">
        <f t="shared" si="81"/>
        <v>Ghireni Botosani</v>
      </c>
      <c r="I5203">
        <v>7</v>
      </c>
      <c r="J5203">
        <v>74</v>
      </c>
      <c r="K5203" t="s">
        <v>22901</v>
      </c>
      <c r="L5203" t="s">
        <v>5526</v>
      </c>
      <c r="M5203">
        <v>1</v>
      </c>
      <c r="N5203">
        <v>813</v>
      </c>
      <c r="O5203" t="s">
        <v>3243</v>
      </c>
      <c r="P5203" t="s">
        <v>5696</v>
      </c>
      <c r="Q5203" t="s">
        <v>26</v>
      </c>
      <c r="R5203">
        <v>23</v>
      </c>
      <c r="S5203">
        <v>3</v>
      </c>
      <c r="T5203">
        <v>717094</v>
      </c>
      <c r="U5203" t="s">
        <v>5697</v>
      </c>
      <c r="V5203">
        <v>36809</v>
      </c>
      <c r="W5203" t="s">
        <v>5687</v>
      </c>
      <c r="Y5203">
        <v>0</v>
      </c>
    </row>
    <row r="5204" spans="1:25" x14ac:dyDescent="0.2">
      <c r="A5204">
        <v>136991</v>
      </c>
      <c r="B5204" t="s">
        <v>23763</v>
      </c>
      <c r="C5204">
        <v>0</v>
      </c>
      <c r="D5204">
        <f>IF(COUNTIF(Sheet3!$A$1:$A$349,"*"&amp;B5204&amp;"*")&gt;0,1,0)</f>
        <v>0</v>
      </c>
      <c r="E5204">
        <f>IF(COUNTIF(Sheet1!$C$1:$C$349,"*"&amp;K5204&amp;"*")&gt;0,1,0)</f>
        <v>1</v>
      </c>
      <c r="F5204">
        <f>IF(COUNTIF(Sheet1!$E$1:$E$349,"*"&amp;G5204&amp;"*")&gt;0,1,0)</f>
        <v>0</v>
      </c>
      <c r="G5204" t="s">
        <v>34405</v>
      </c>
      <c r="H5204" t="str">
        <f t="shared" si="81"/>
        <v>Ghirisa Satu Mare</v>
      </c>
      <c r="I5204">
        <v>30</v>
      </c>
      <c r="J5204">
        <v>305</v>
      </c>
      <c r="K5204" t="s">
        <v>1941</v>
      </c>
      <c r="L5204" t="s">
        <v>18012</v>
      </c>
      <c r="M5204">
        <v>6</v>
      </c>
      <c r="N5204">
        <v>868</v>
      </c>
      <c r="O5204" t="s">
        <v>4205</v>
      </c>
      <c r="P5204" t="s">
        <v>3283</v>
      </c>
      <c r="Q5204" t="s">
        <v>26</v>
      </c>
      <c r="R5204">
        <v>23</v>
      </c>
      <c r="S5204">
        <v>3</v>
      </c>
      <c r="T5204">
        <v>447042</v>
      </c>
      <c r="U5204" t="s">
        <v>18077</v>
      </c>
      <c r="V5204">
        <v>136964</v>
      </c>
      <c r="W5204" t="s">
        <v>18073</v>
      </c>
      <c r="Y5204">
        <v>0</v>
      </c>
    </row>
    <row r="5205" spans="1:25" x14ac:dyDescent="0.2">
      <c r="A5205">
        <v>58687</v>
      </c>
      <c r="B5205" t="s">
        <v>25575</v>
      </c>
      <c r="C5205">
        <v>0</v>
      </c>
      <c r="D5205">
        <f>IF(COUNTIF(Sheet3!$A$1:$A$349,"*"&amp;B5205&amp;"*")&gt;0,1,0)</f>
        <v>0</v>
      </c>
      <c r="E5205">
        <f>IF(COUNTIF(Sheet1!$C$1:$C$349,"*"&amp;K5205&amp;"*")&gt;0,1,0)</f>
        <v>1</v>
      </c>
      <c r="F5205">
        <f>IF(COUNTIF(Sheet1!$E$1:$E$349,"*"&amp;G5205&amp;"*")&gt;0,1,0)</f>
        <v>0</v>
      </c>
      <c r="G5205" t="s">
        <v>34406</v>
      </c>
      <c r="H5205" t="str">
        <f t="shared" si="81"/>
        <v>Ghirisu Roman Cluj</v>
      </c>
      <c r="I5205">
        <v>12</v>
      </c>
      <c r="J5205">
        <v>127</v>
      </c>
      <c r="K5205" t="s">
        <v>8094</v>
      </c>
      <c r="L5205" t="s">
        <v>8095</v>
      </c>
      <c r="M5205">
        <v>6</v>
      </c>
      <c r="N5205">
        <v>868</v>
      </c>
      <c r="O5205" t="s">
        <v>4205</v>
      </c>
      <c r="P5205" t="s">
        <v>4364</v>
      </c>
      <c r="Q5205" t="s">
        <v>26</v>
      </c>
      <c r="R5205">
        <v>23</v>
      </c>
      <c r="S5205">
        <v>3</v>
      </c>
      <c r="T5205">
        <v>407426</v>
      </c>
      <c r="U5205" t="s">
        <v>8583</v>
      </c>
      <c r="V5205">
        <v>58623</v>
      </c>
      <c r="W5205" t="s">
        <v>8576</v>
      </c>
      <c r="Y5205">
        <v>0</v>
      </c>
    </row>
    <row r="5206" spans="1:25" x14ac:dyDescent="0.2">
      <c r="A5206">
        <v>155298</v>
      </c>
      <c r="B5206" t="s">
        <v>20168</v>
      </c>
      <c r="C5206">
        <v>1</v>
      </c>
      <c r="D5206">
        <f>IF(COUNTIF(Sheet3!$A$1:$A$349,"*"&amp;B5206&amp;"*")&gt;0,1,0)</f>
        <v>1</v>
      </c>
      <c r="E5206">
        <f>IF(COUNTIF(Sheet1!$C$1:$C$349,"*"&amp;K5206&amp;"*")&gt;0,1,0)</f>
        <v>1</v>
      </c>
      <c r="F5206">
        <f>IF(COUNTIF(Sheet1!$E$1:$E$349,"*"&amp;G5206&amp;"*")&gt;0,1,0)</f>
        <v>1</v>
      </c>
      <c r="G5206" t="s">
        <v>29254</v>
      </c>
      <c r="H5206" t="str">
        <f t="shared" si="81"/>
        <v>Ghiroda Timis</v>
      </c>
      <c r="I5206">
        <v>35</v>
      </c>
      <c r="J5206">
        <v>350</v>
      </c>
      <c r="K5206" t="s">
        <v>29096</v>
      </c>
      <c r="L5206" t="s">
        <v>20163</v>
      </c>
      <c r="M5206">
        <v>5</v>
      </c>
      <c r="N5206">
        <v>859</v>
      </c>
      <c r="O5206" t="s">
        <v>1467</v>
      </c>
      <c r="P5206" t="s">
        <v>19802</v>
      </c>
      <c r="Q5206" t="s">
        <v>38</v>
      </c>
      <c r="R5206">
        <v>22</v>
      </c>
      <c r="S5206">
        <v>3</v>
      </c>
      <c r="T5206">
        <v>307200</v>
      </c>
      <c r="U5206" t="s">
        <v>20169</v>
      </c>
      <c r="V5206">
        <v>155289</v>
      </c>
      <c r="W5206" t="s">
        <v>20168</v>
      </c>
      <c r="Y5206">
        <v>1</v>
      </c>
    </row>
    <row r="5207" spans="1:25" x14ac:dyDescent="0.2">
      <c r="A5207">
        <v>55650</v>
      </c>
      <c r="B5207" t="s">
        <v>8175</v>
      </c>
      <c r="C5207">
        <v>0</v>
      </c>
      <c r="D5207">
        <f>IF(COUNTIF(Sheet3!$A$1:$A$349,"*"&amp;B5207&amp;"*")&gt;0,1,0)</f>
        <v>0</v>
      </c>
      <c r="E5207">
        <f>IF(COUNTIF(Sheet1!$C$1:$C$349,"*"&amp;K5207&amp;"*")&gt;0,1,0)</f>
        <v>1</v>
      </c>
      <c r="F5207">
        <f>IF(COUNTIF(Sheet1!$E$1:$E$349,"*"&amp;G5207&amp;"*")&gt;0,1,0)</f>
        <v>0</v>
      </c>
      <c r="G5207" t="s">
        <v>34407</v>
      </c>
      <c r="H5207" t="str">
        <f t="shared" si="81"/>
        <v>Ghirolt Cluj</v>
      </c>
      <c r="I5207">
        <v>12</v>
      </c>
      <c r="J5207">
        <v>127</v>
      </c>
      <c r="K5207" t="s">
        <v>8094</v>
      </c>
      <c r="L5207" t="s">
        <v>8095</v>
      </c>
      <c r="M5207">
        <v>6</v>
      </c>
      <c r="N5207">
        <v>868</v>
      </c>
      <c r="O5207" t="s">
        <v>4205</v>
      </c>
      <c r="P5207" t="s">
        <v>4432</v>
      </c>
      <c r="Q5207" t="s">
        <v>26</v>
      </c>
      <c r="R5207">
        <v>23</v>
      </c>
      <c r="S5207">
        <v>3</v>
      </c>
      <c r="T5207">
        <v>407032</v>
      </c>
      <c r="U5207" t="s">
        <v>8176</v>
      </c>
      <c r="V5207">
        <v>55623</v>
      </c>
      <c r="W5207" t="s">
        <v>1473</v>
      </c>
      <c r="Y5207">
        <v>0</v>
      </c>
    </row>
    <row r="5208" spans="1:25" x14ac:dyDescent="0.2">
      <c r="A5208">
        <v>138244</v>
      </c>
      <c r="B5208" t="s">
        <v>8175</v>
      </c>
      <c r="C5208">
        <v>0</v>
      </c>
      <c r="D5208">
        <f>IF(COUNTIF(Sheet3!$A$1:$A$349,"*"&amp;B5208&amp;"*")&gt;0,1,0)</f>
        <v>0</v>
      </c>
      <c r="E5208">
        <f>IF(COUNTIF(Sheet1!$C$1:$C$349,"*"&amp;K5208&amp;"*")&gt;0,1,0)</f>
        <v>1</v>
      </c>
      <c r="F5208">
        <f>IF(COUNTIF(Sheet1!$E$1:$E$349,"*"&amp;G5208&amp;"*")&gt;0,1,0)</f>
        <v>0</v>
      </c>
      <c r="G5208" t="s">
        <v>34408</v>
      </c>
      <c r="H5208" t="str">
        <f t="shared" si="81"/>
        <v>Ghirolt Satu Mare</v>
      </c>
      <c r="I5208">
        <v>30</v>
      </c>
      <c r="J5208">
        <v>305</v>
      </c>
      <c r="K5208" t="s">
        <v>1941</v>
      </c>
      <c r="L5208" t="s">
        <v>18012</v>
      </c>
      <c r="M5208">
        <v>6</v>
      </c>
      <c r="N5208">
        <v>868</v>
      </c>
      <c r="O5208" t="s">
        <v>4205</v>
      </c>
      <c r="P5208" t="s">
        <v>323</v>
      </c>
      <c r="Q5208" t="s">
        <v>26</v>
      </c>
      <c r="R5208">
        <v>23</v>
      </c>
      <c r="S5208">
        <v>3</v>
      </c>
      <c r="T5208">
        <v>447203</v>
      </c>
      <c r="U5208" t="s">
        <v>18237</v>
      </c>
      <c r="V5208">
        <v>138208</v>
      </c>
      <c r="W5208" t="s">
        <v>18233</v>
      </c>
      <c r="Y5208">
        <v>0</v>
      </c>
    </row>
    <row r="5209" spans="1:25" x14ac:dyDescent="0.2">
      <c r="A5209">
        <v>84068</v>
      </c>
      <c r="B5209" t="s">
        <v>11777</v>
      </c>
      <c r="C5209">
        <v>0</v>
      </c>
      <c r="D5209">
        <f>IF(COUNTIF(Sheet3!$A$1:$A$349,"*"&amp;B5209&amp;"*")&gt;0,1,0)</f>
        <v>0</v>
      </c>
      <c r="E5209">
        <f>IF(COUNTIF(Sheet1!$C$1:$C$349,"*"&amp;K5209&amp;"*")&gt;0,1,0)</f>
        <v>1</v>
      </c>
      <c r="F5209">
        <f>IF(COUNTIF(Sheet1!$E$1:$E$349,"*"&amp;G5209&amp;"*")&gt;0,1,0)</f>
        <v>0</v>
      </c>
      <c r="G5209" t="s">
        <v>34409</v>
      </c>
      <c r="H5209" t="str">
        <f t="shared" si="81"/>
        <v>Ghiurche Harghita</v>
      </c>
      <c r="I5209">
        <v>19</v>
      </c>
      <c r="J5209">
        <v>190</v>
      </c>
      <c r="K5209" t="s">
        <v>11664</v>
      </c>
      <c r="L5209" t="s">
        <v>11665</v>
      </c>
      <c r="M5209">
        <v>7</v>
      </c>
      <c r="N5209">
        <v>877</v>
      </c>
      <c r="O5209" t="s">
        <v>21</v>
      </c>
      <c r="P5209" t="s">
        <v>373</v>
      </c>
      <c r="Q5209" t="s">
        <v>26</v>
      </c>
      <c r="R5209">
        <v>23</v>
      </c>
      <c r="S5209">
        <v>3</v>
      </c>
      <c r="T5209">
        <v>537048</v>
      </c>
      <c r="U5209" t="s">
        <v>11778</v>
      </c>
      <c r="V5209">
        <v>83981</v>
      </c>
      <c r="W5209" t="s">
        <v>11766</v>
      </c>
      <c r="Y5209">
        <v>0</v>
      </c>
    </row>
    <row r="5210" spans="1:25" x14ac:dyDescent="0.2">
      <c r="A5210">
        <v>105320</v>
      </c>
      <c r="B5210" t="s">
        <v>14353</v>
      </c>
      <c r="C5210">
        <v>0</v>
      </c>
      <c r="D5210">
        <f>IF(COUNTIF(Sheet3!$A$1:$A$349,"*"&amp;B5210&amp;"*")&gt;0,1,0)</f>
        <v>0</v>
      </c>
      <c r="E5210">
        <f>IF(COUNTIF(Sheet1!$C$1:$C$349,"*"&amp;K5210&amp;"*")&gt;0,1,0)</f>
        <v>1</v>
      </c>
      <c r="F5210">
        <f>IF(COUNTIF(Sheet1!$E$1:$E$349,"*"&amp;G5210&amp;"*")&gt;0,1,0)</f>
        <v>0</v>
      </c>
      <c r="G5210" t="s">
        <v>34410</v>
      </c>
      <c r="H5210" t="str">
        <f t="shared" si="81"/>
        <v>Ghizdaru Giurgiu</v>
      </c>
      <c r="I5210">
        <v>52</v>
      </c>
      <c r="J5210">
        <v>528</v>
      </c>
      <c r="K5210" t="s">
        <v>13730</v>
      </c>
      <c r="L5210" t="s">
        <v>13731</v>
      </c>
      <c r="M5210">
        <v>3</v>
      </c>
      <c r="N5210">
        <v>831</v>
      </c>
      <c r="O5210" t="s">
        <v>2107</v>
      </c>
      <c r="P5210" t="s">
        <v>5127</v>
      </c>
      <c r="Q5210" t="s">
        <v>26</v>
      </c>
      <c r="R5210">
        <v>23</v>
      </c>
      <c r="S5210">
        <v>3</v>
      </c>
      <c r="T5210">
        <v>87217</v>
      </c>
      <c r="U5210" t="s">
        <v>14354</v>
      </c>
      <c r="V5210">
        <v>105295</v>
      </c>
      <c r="W5210" t="s">
        <v>1039</v>
      </c>
      <c r="Y5210">
        <v>0</v>
      </c>
    </row>
    <row r="5211" spans="1:25" x14ac:dyDescent="0.2">
      <c r="A5211">
        <v>71652</v>
      </c>
      <c r="B5211" t="s">
        <v>26531</v>
      </c>
      <c r="C5211">
        <v>0</v>
      </c>
      <c r="D5211">
        <f>IF(COUNTIF(Sheet3!$A$1:$A$349,"*"&amp;B5211&amp;"*")&gt;0,1,0)</f>
        <v>0</v>
      </c>
      <c r="E5211">
        <f>IF(COUNTIF(Sheet1!$C$1:$C$349,"*"&amp;K5211&amp;"*")&gt;0,1,0)</f>
        <v>1</v>
      </c>
      <c r="F5211">
        <f>IF(COUNTIF(Sheet1!$E$1:$E$349,"*"&amp;G5211&amp;"*")&gt;0,1,0)</f>
        <v>0</v>
      </c>
      <c r="G5211" t="s">
        <v>34411</v>
      </c>
      <c r="H5211" t="str">
        <f t="shared" si="81"/>
        <v>Ghizdavesti Dolj</v>
      </c>
      <c r="I5211">
        <v>16</v>
      </c>
      <c r="J5211">
        <v>163</v>
      </c>
      <c r="K5211" t="s">
        <v>10019</v>
      </c>
      <c r="L5211" t="s">
        <v>10020</v>
      </c>
      <c r="M5211">
        <v>4</v>
      </c>
      <c r="N5211">
        <v>840</v>
      </c>
      <c r="O5211" t="s">
        <v>10021</v>
      </c>
      <c r="P5211" t="s">
        <v>2256</v>
      </c>
      <c r="Q5211" t="s">
        <v>26</v>
      </c>
      <c r="R5211">
        <v>23</v>
      </c>
      <c r="S5211">
        <v>3</v>
      </c>
      <c r="T5211">
        <v>207176</v>
      </c>
      <c r="U5211" t="s">
        <v>10268</v>
      </c>
      <c r="V5211">
        <v>71634</v>
      </c>
      <c r="W5211" t="s">
        <v>10265</v>
      </c>
      <c r="Y5211">
        <v>0</v>
      </c>
    </row>
    <row r="5212" spans="1:25" x14ac:dyDescent="0.2">
      <c r="A5212">
        <v>47685</v>
      </c>
      <c r="B5212" t="s">
        <v>7143</v>
      </c>
      <c r="C5212">
        <v>0</v>
      </c>
      <c r="D5212">
        <f>IF(COUNTIF(Sheet3!$A$1:$A$349,"*"&amp;B5212&amp;"*")&gt;0,1,0)</f>
        <v>0</v>
      </c>
      <c r="E5212">
        <f>IF(COUNTIF(Sheet1!$C$1:$C$349,"*"&amp;K5212&amp;"*")&gt;0,1,0)</f>
        <v>1</v>
      </c>
      <c r="F5212">
        <f>IF(COUNTIF(Sheet1!$E$1:$E$349,"*"&amp;G5212&amp;"*")&gt;0,1,0)</f>
        <v>0</v>
      </c>
      <c r="G5212" t="s">
        <v>34412</v>
      </c>
      <c r="H5212" t="str">
        <f t="shared" si="81"/>
        <v>Ghizdita Buzau</v>
      </c>
      <c r="I5212">
        <v>10</v>
      </c>
      <c r="J5212">
        <v>109</v>
      </c>
      <c r="K5212" t="s">
        <v>22908</v>
      </c>
      <c r="L5212" t="s">
        <v>6741</v>
      </c>
      <c r="M5212">
        <v>2</v>
      </c>
      <c r="N5212">
        <v>822</v>
      </c>
      <c r="O5212" t="s">
        <v>6468</v>
      </c>
      <c r="P5212" t="s">
        <v>407</v>
      </c>
      <c r="Q5212" t="s">
        <v>26</v>
      </c>
      <c r="R5212">
        <v>23</v>
      </c>
      <c r="S5212">
        <v>3</v>
      </c>
      <c r="T5212">
        <v>127339</v>
      </c>
      <c r="U5212" t="s">
        <v>7144</v>
      </c>
      <c r="V5212">
        <v>47630</v>
      </c>
      <c r="W5212" t="s">
        <v>7138</v>
      </c>
      <c r="Y5212">
        <v>0</v>
      </c>
    </row>
    <row r="5213" spans="1:25" x14ac:dyDescent="0.2">
      <c r="A5213">
        <v>157200</v>
      </c>
      <c r="B5213" t="s">
        <v>20414</v>
      </c>
      <c r="C5213">
        <v>0</v>
      </c>
      <c r="D5213">
        <f>IF(COUNTIF(Sheet3!$A$1:$A$349,"*"&amp;B5213&amp;"*")&gt;0,1,0)</f>
        <v>0</v>
      </c>
      <c r="E5213">
        <f>IF(COUNTIF(Sheet1!$C$1:$C$349,"*"&amp;K5213&amp;"*")&gt;0,1,0)</f>
        <v>1</v>
      </c>
      <c r="F5213">
        <f>IF(COUNTIF(Sheet1!$E$1:$E$349,"*"&amp;G5213&amp;"*")&gt;0,1,0)</f>
        <v>0</v>
      </c>
      <c r="G5213" t="s">
        <v>34413</v>
      </c>
      <c r="H5213" t="str">
        <f t="shared" si="81"/>
        <v>Ghizela Timis</v>
      </c>
      <c r="I5213">
        <v>35</v>
      </c>
      <c r="J5213">
        <v>350</v>
      </c>
      <c r="K5213" t="s">
        <v>29096</v>
      </c>
      <c r="L5213" t="s">
        <v>20163</v>
      </c>
      <c r="M5213">
        <v>5</v>
      </c>
      <c r="N5213">
        <v>859</v>
      </c>
      <c r="O5213" t="s">
        <v>1467</v>
      </c>
      <c r="P5213" t="s">
        <v>1637</v>
      </c>
      <c r="Q5213" t="s">
        <v>38</v>
      </c>
      <c r="R5213">
        <v>22</v>
      </c>
      <c r="S5213">
        <v>3</v>
      </c>
      <c r="T5213">
        <v>307205</v>
      </c>
      <c r="U5213" t="s">
        <v>20415</v>
      </c>
      <c r="V5213">
        <v>157193</v>
      </c>
      <c r="W5213" t="s">
        <v>20414</v>
      </c>
      <c r="Y5213">
        <v>0</v>
      </c>
    </row>
    <row r="5214" spans="1:25" x14ac:dyDescent="0.2">
      <c r="A5214">
        <v>144036</v>
      </c>
      <c r="B5214" t="s">
        <v>26532</v>
      </c>
      <c r="C5214">
        <v>0</v>
      </c>
      <c r="D5214">
        <f>IF(COUNTIF(Sheet3!$A$1:$A$349,"*"&amp;B5214&amp;"*")&gt;0,1,0)</f>
        <v>0</v>
      </c>
      <c r="E5214">
        <f>IF(COUNTIF(Sheet1!$C$1:$C$349,"*"&amp;K5214&amp;"*")&gt;0,1,0)</f>
        <v>1</v>
      </c>
      <c r="F5214">
        <f>IF(COUNTIF(Sheet1!$E$1:$E$349,"*"&amp;G5214&amp;"*")&gt;0,1,0)</f>
        <v>0</v>
      </c>
      <c r="G5214" t="s">
        <v>34414</v>
      </c>
      <c r="H5214" t="str">
        <f t="shared" si="81"/>
        <v>Giacas Sibiu</v>
      </c>
      <c r="I5214">
        <v>32</v>
      </c>
      <c r="J5214">
        <v>323</v>
      </c>
      <c r="K5214" t="s">
        <v>18831</v>
      </c>
      <c r="L5214" t="s">
        <v>18832</v>
      </c>
      <c r="M5214">
        <v>7</v>
      </c>
      <c r="N5214">
        <v>877</v>
      </c>
      <c r="O5214" t="s">
        <v>21</v>
      </c>
      <c r="P5214" t="s">
        <v>3723</v>
      </c>
      <c r="Q5214" t="s">
        <v>26</v>
      </c>
      <c r="R5214">
        <v>23</v>
      </c>
      <c r="S5214">
        <v>3</v>
      </c>
      <c r="T5214">
        <v>557023</v>
      </c>
      <c r="U5214" t="s">
        <v>18897</v>
      </c>
      <c r="V5214">
        <v>146012</v>
      </c>
      <c r="W5214" t="s">
        <v>18894</v>
      </c>
      <c r="Y5214">
        <v>0</v>
      </c>
    </row>
    <row r="5215" spans="1:25" x14ac:dyDescent="0.2">
      <c r="A5215">
        <v>88591</v>
      </c>
      <c r="B5215" t="s">
        <v>12329</v>
      </c>
      <c r="C5215">
        <v>0</v>
      </c>
      <c r="D5215">
        <f>IF(COUNTIF(Sheet3!$A$1:$A$349,"*"&amp;B5215&amp;"*")&gt;0,1,0)</f>
        <v>0</v>
      </c>
      <c r="E5215">
        <f>IF(COUNTIF(Sheet1!$C$1:$C$349,"*"&amp;K5215&amp;"*")&gt;0,1,0)</f>
        <v>1</v>
      </c>
      <c r="F5215">
        <f>IF(COUNTIF(Sheet1!$E$1:$E$349,"*"&amp;G5215&amp;"*")&gt;0,1,0)</f>
        <v>0</v>
      </c>
      <c r="G5215" t="s">
        <v>34415</v>
      </c>
      <c r="H5215" t="str">
        <f t="shared" si="81"/>
        <v>Gialacuta Hunedoara</v>
      </c>
      <c r="I5215">
        <v>20</v>
      </c>
      <c r="J5215">
        <v>207</v>
      </c>
      <c r="K5215" t="s">
        <v>12097</v>
      </c>
      <c r="L5215" t="s">
        <v>12098</v>
      </c>
      <c r="M5215">
        <v>5</v>
      </c>
      <c r="N5215">
        <v>859</v>
      </c>
      <c r="O5215" t="s">
        <v>1467</v>
      </c>
      <c r="P5215" t="s">
        <v>220</v>
      </c>
      <c r="Q5215" t="s">
        <v>26</v>
      </c>
      <c r="R5215">
        <v>23</v>
      </c>
      <c r="S5215">
        <v>3</v>
      </c>
      <c r="T5215">
        <v>337111</v>
      </c>
      <c r="U5215" t="s">
        <v>12330</v>
      </c>
      <c r="V5215">
        <v>88546</v>
      </c>
      <c r="W5215" t="s">
        <v>12324</v>
      </c>
      <c r="Y5215">
        <v>0</v>
      </c>
    </row>
    <row r="5216" spans="1:25" x14ac:dyDescent="0.2">
      <c r="A5216">
        <v>157255</v>
      </c>
      <c r="B5216" t="s">
        <v>20420</v>
      </c>
      <c r="C5216">
        <v>0</v>
      </c>
      <c r="D5216">
        <f>IF(COUNTIF(Sheet3!$A$1:$A$349,"*"&amp;B5216&amp;"*")&gt;0,1,0)</f>
        <v>0</v>
      </c>
      <c r="E5216">
        <f>IF(COUNTIF(Sheet1!$C$1:$C$349,"*"&amp;K5216&amp;"*")&gt;0,1,0)</f>
        <v>1</v>
      </c>
      <c r="F5216">
        <f>IF(COUNTIF(Sheet1!$E$1:$E$349,"*"&amp;G5216&amp;"*")&gt;0,1,0)</f>
        <v>0</v>
      </c>
      <c r="G5216" t="s">
        <v>34416</v>
      </c>
      <c r="H5216" t="str">
        <f t="shared" si="81"/>
        <v>Giarmata Timis</v>
      </c>
      <c r="I5216">
        <v>35</v>
      </c>
      <c r="J5216">
        <v>350</v>
      </c>
      <c r="K5216" t="s">
        <v>29096</v>
      </c>
      <c r="L5216" t="s">
        <v>20163</v>
      </c>
      <c r="M5216">
        <v>5</v>
      </c>
      <c r="N5216">
        <v>859</v>
      </c>
      <c r="O5216" t="s">
        <v>1467</v>
      </c>
      <c r="P5216" t="s">
        <v>20421</v>
      </c>
      <c r="Q5216" t="s">
        <v>38</v>
      </c>
      <c r="R5216">
        <v>22</v>
      </c>
      <c r="S5216">
        <v>3</v>
      </c>
      <c r="T5216">
        <v>307210</v>
      </c>
      <c r="U5216" t="s">
        <v>20422</v>
      </c>
      <c r="V5216">
        <v>157246</v>
      </c>
      <c r="W5216" t="s">
        <v>20420</v>
      </c>
      <c r="Y5216">
        <v>0</v>
      </c>
    </row>
    <row r="5217" spans="1:25" x14ac:dyDescent="0.2">
      <c r="A5217">
        <v>155305</v>
      </c>
      <c r="B5217" t="s">
        <v>20170</v>
      </c>
      <c r="C5217">
        <v>0</v>
      </c>
      <c r="D5217">
        <f>IF(COUNTIF(Sheet3!$A$1:$A$349,"*"&amp;B5217&amp;"*")&gt;0,1,0)</f>
        <v>0</v>
      </c>
      <c r="E5217">
        <f>IF(COUNTIF(Sheet1!$C$1:$C$349,"*"&amp;K5217&amp;"*")&gt;0,1,0)</f>
        <v>1</v>
      </c>
      <c r="F5217">
        <f>IF(COUNTIF(Sheet1!$E$1:$E$349,"*"&amp;G5217&amp;"*")&gt;0,1,0)</f>
        <v>0</v>
      </c>
      <c r="G5217" t="s">
        <v>34417</v>
      </c>
      <c r="H5217" t="str">
        <f t="shared" si="81"/>
        <v>Giarmata-Vii Timis</v>
      </c>
      <c r="I5217">
        <v>35</v>
      </c>
      <c r="J5217">
        <v>350</v>
      </c>
      <c r="K5217" t="s">
        <v>29096</v>
      </c>
      <c r="L5217" t="s">
        <v>20163</v>
      </c>
      <c r="M5217">
        <v>5</v>
      </c>
      <c r="N5217">
        <v>859</v>
      </c>
      <c r="O5217" t="s">
        <v>1467</v>
      </c>
      <c r="P5217" t="s">
        <v>9360</v>
      </c>
      <c r="Q5217" t="s">
        <v>26</v>
      </c>
      <c r="R5217">
        <v>23</v>
      </c>
      <c r="S5217">
        <v>3</v>
      </c>
      <c r="T5217">
        <v>307201</v>
      </c>
      <c r="U5217" t="s">
        <v>20171</v>
      </c>
      <c r="V5217">
        <v>155289</v>
      </c>
      <c r="W5217" t="s">
        <v>20168</v>
      </c>
      <c r="Y5217">
        <v>0</v>
      </c>
    </row>
    <row r="5218" spans="1:25" x14ac:dyDescent="0.2">
      <c r="A5218">
        <v>170284</v>
      </c>
      <c r="B5218" t="s">
        <v>23764</v>
      </c>
      <c r="C5218">
        <v>0</v>
      </c>
      <c r="D5218">
        <f>IF(COUNTIF(Sheet3!$A$1:$A$349,"*"&amp;B5218&amp;"*")&gt;0,1,0)</f>
        <v>0</v>
      </c>
      <c r="E5218">
        <f>IF(COUNTIF(Sheet1!$C$1:$C$349,"*"&amp;K5218&amp;"*")&gt;0,1,0)</f>
        <v>1</v>
      </c>
      <c r="F5218">
        <f>IF(COUNTIF(Sheet1!$E$1:$E$349,"*"&amp;G5218&amp;"*")&gt;0,1,0)</f>
        <v>0</v>
      </c>
      <c r="G5218" t="s">
        <v>34418</v>
      </c>
      <c r="H5218" t="str">
        <f t="shared" si="81"/>
        <v>Gibesti Valcea</v>
      </c>
      <c r="I5218">
        <v>38</v>
      </c>
      <c r="J5218">
        <v>387</v>
      </c>
      <c r="K5218" t="s">
        <v>25637</v>
      </c>
      <c r="L5218" t="s">
        <v>21552</v>
      </c>
      <c r="M5218">
        <v>4</v>
      </c>
      <c r="N5218">
        <v>840</v>
      </c>
      <c r="O5218" t="s">
        <v>10021</v>
      </c>
      <c r="P5218" t="s">
        <v>1762</v>
      </c>
      <c r="Q5218" t="s">
        <v>26</v>
      </c>
      <c r="R5218">
        <v>23</v>
      </c>
      <c r="S5218">
        <v>3</v>
      </c>
      <c r="T5218">
        <v>247236</v>
      </c>
      <c r="U5218" t="s">
        <v>21868</v>
      </c>
      <c r="V5218">
        <v>170220</v>
      </c>
      <c r="W5218" t="s">
        <v>2155</v>
      </c>
      <c r="Y5218">
        <v>0</v>
      </c>
    </row>
    <row r="5219" spans="1:25" x14ac:dyDescent="0.2">
      <c r="A5219">
        <v>157282</v>
      </c>
      <c r="B5219" t="s">
        <v>20425</v>
      </c>
      <c r="C5219">
        <v>0</v>
      </c>
      <c r="D5219">
        <f>IF(COUNTIF(Sheet3!$A$1:$A$349,"*"&amp;B5219&amp;"*")&gt;0,1,0)</f>
        <v>0</v>
      </c>
      <c r="E5219">
        <f>IF(COUNTIF(Sheet1!$C$1:$C$349,"*"&amp;K5219&amp;"*")&gt;0,1,0)</f>
        <v>1</v>
      </c>
      <c r="F5219">
        <f>IF(COUNTIF(Sheet1!$E$1:$E$349,"*"&amp;G5219&amp;"*")&gt;0,1,0)</f>
        <v>0</v>
      </c>
      <c r="G5219" t="s">
        <v>34419</v>
      </c>
      <c r="H5219" t="str">
        <f t="shared" si="81"/>
        <v>Giera Timis</v>
      </c>
      <c r="I5219">
        <v>35</v>
      </c>
      <c r="J5219">
        <v>350</v>
      </c>
      <c r="K5219" t="s">
        <v>29096</v>
      </c>
      <c r="L5219" t="s">
        <v>20163</v>
      </c>
      <c r="M5219">
        <v>5</v>
      </c>
      <c r="N5219">
        <v>859</v>
      </c>
      <c r="O5219" t="s">
        <v>1467</v>
      </c>
      <c r="P5219" t="s">
        <v>4392</v>
      </c>
      <c r="Q5219" t="s">
        <v>38</v>
      </c>
      <c r="R5219">
        <v>22</v>
      </c>
      <c r="S5219">
        <v>3</v>
      </c>
      <c r="T5219">
        <v>307215</v>
      </c>
      <c r="U5219" t="s">
        <v>20426</v>
      </c>
      <c r="V5219">
        <v>157273</v>
      </c>
      <c r="W5219" t="s">
        <v>20425</v>
      </c>
      <c r="Y5219">
        <v>0</v>
      </c>
    </row>
    <row r="5220" spans="1:25" x14ac:dyDescent="0.2">
      <c r="A5220">
        <v>72472</v>
      </c>
      <c r="B5220" t="s">
        <v>10379</v>
      </c>
      <c r="C5220">
        <v>0</v>
      </c>
      <c r="D5220">
        <f>IF(COUNTIF(Sheet3!$A$1:$A$349,"*"&amp;B5220&amp;"*")&gt;0,1,0)</f>
        <v>0</v>
      </c>
      <c r="E5220">
        <f>IF(COUNTIF(Sheet1!$C$1:$C$349,"*"&amp;K5220&amp;"*")&gt;0,1,0)</f>
        <v>1</v>
      </c>
      <c r="F5220">
        <f>IF(COUNTIF(Sheet1!$E$1:$E$349,"*"&amp;G5220&amp;"*")&gt;0,1,0)</f>
        <v>0</v>
      </c>
      <c r="G5220" t="s">
        <v>34420</v>
      </c>
      <c r="H5220" t="str">
        <f t="shared" si="81"/>
        <v>Gighera Dolj</v>
      </c>
      <c r="I5220">
        <v>16</v>
      </c>
      <c r="J5220">
        <v>163</v>
      </c>
      <c r="K5220" t="s">
        <v>10019</v>
      </c>
      <c r="L5220" t="s">
        <v>10020</v>
      </c>
      <c r="M5220">
        <v>4</v>
      </c>
      <c r="N5220">
        <v>840</v>
      </c>
      <c r="O5220" t="s">
        <v>10021</v>
      </c>
      <c r="P5220" t="s">
        <v>10380</v>
      </c>
      <c r="Q5220" t="s">
        <v>38</v>
      </c>
      <c r="R5220">
        <v>22</v>
      </c>
      <c r="S5220">
        <v>3</v>
      </c>
      <c r="T5220">
        <v>207285</v>
      </c>
      <c r="U5220" t="s">
        <v>10381</v>
      </c>
      <c r="V5220">
        <v>72463</v>
      </c>
      <c r="W5220" t="s">
        <v>10379</v>
      </c>
      <c r="Y5220">
        <v>0</v>
      </c>
    </row>
    <row r="5221" spans="1:25" x14ac:dyDescent="0.2">
      <c r="A5221">
        <v>57911</v>
      </c>
      <c r="B5221" t="s">
        <v>26533</v>
      </c>
      <c r="C5221">
        <v>0</v>
      </c>
      <c r="D5221">
        <f>IF(COUNTIF(Sheet3!$A$1:$A$349,"*"&amp;B5221&amp;"*")&gt;0,1,0)</f>
        <v>0</v>
      </c>
      <c r="E5221">
        <f>IF(COUNTIF(Sheet1!$C$1:$C$349,"*"&amp;K5221&amp;"*")&gt;0,1,0)</f>
        <v>1</v>
      </c>
      <c r="F5221">
        <f>IF(COUNTIF(Sheet1!$E$1:$E$349,"*"&amp;G5221&amp;"*")&gt;0,1,0)</f>
        <v>0</v>
      </c>
      <c r="G5221" t="s">
        <v>34421</v>
      </c>
      <c r="H5221" t="str">
        <f t="shared" si="81"/>
        <v>Gilau Cluj</v>
      </c>
      <c r="I5221">
        <v>12</v>
      </c>
      <c r="J5221">
        <v>127</v>
      </c>
      <c r="K5221" t="s">
        <v>8094</v>
      </c>
      <c r="L5221" t="s">
        <v>8095</v>
      </c>
      <c r="M5221">
        <v>6</v>
      </c>
      <c r="N5221">
        <v>868</v>
      </c>
      <c r="O5221" t="s">
        <v>4205</v>
      </c>
      <c r="P5221" t="s">
        <v>8477</v>
      </c>
      <c r="Q5221" t="s">
        <v>38</v>
      </c>
      <c r="R5221">
        <v>22</v>
      </c>
      <c r="S5221">
        <v>3</v>
      </c>
      <c r="T5221">
        <v>407310</v>
      </c>
      <c r="U5221" t="s">
        <v>8478</v>
      </c>
      <c r="V5221">
        <v>57902</v>
      </c>
      <c r="W5221" t="s">
        <v>8476</v>
      </c>
      <c r="Y5221">
        <v>0</v>
      </c>
    </row>
    <row r="5222" spans="1:25" x14ac:dyDescent="0.2">
      <c r="A5222">
        <v>18117</v>
      </c>
      <c r="B5222" t="s">
        <v>28267</v>
      </c>
      <c r="C5222">
        <v>0</v>
      </c>
      <c r="D5222">
        <f>IF(COUNTIF(Sheet3!$A$1:$A$349,"*"&amp;B5222&amp;"*")&gt;0,1,0)</f>
        <v>0</v>
      </c>
      <c r="E5222">
        <f>IF(COUNTIF(Sheet1!$C$1:$C$349,"*"&amp;K5222&amp;"*")&gt;0,1,0)</f>
        <v>1</v>
      </c>
      <c r="F5222">
        <f>IF(COUNTIF(Sheet1!$E$1:$E$349,"*"&amp;G5222&amp;"*")&gt;0,1,0)</f>
        <v>0</v>
      </c>
      <c r="G5222" t="s">
        <v>34422</v>
      </c>
      <c r="H5222" t="str">
        <f t="shared" si="81"/>
        <v>Gilcesti Arges</v>
      </c>
      <c r="I5222">
        <v>3</v>
      </c>
      <c r="J5222">
        <v>38</v>
      </c>
      <c r="K5222" t="s">
        <v>29095</v>
      </c>
      <c r="L5222" t="s">
        <v>2106</v>
      </c>
      <c r="M5222">
        <v>3</v>
      </c>
      <c r="N5222">
        <v>831</v>
      </c>
      <c r="O5222" t="s">
        <v>2107</v>
      </c>
      <c r="P5222" t="s">
        <v>2358</v>
      </c>
      <c r="Q5222" t="s">
        <v>26</v>
      </c>
      <c r="R5222">
        <v>23</v>
      </c>
      <c r="S5222">
        <v>3</v>
      </c>
      <c r="T5222">
        <v>117564</v>
      </c>
      <c r="U5222" t="s">
        <v>2936</v>
      </c>
      <c r="V5222">
        <v>18028</v>
      </c>
      <c r="W5222" t="s">
        <v>2926</v>
      </c>
      <c r="Y5222">
        <v>0</v>
      </c>
    </row>
    <row r="5223" spans="1:25" x14ac:dyDescent="0.2">
      <c r="A5223">
        <v>78953</v>
      </c>
      <c r="B5223" t="s">
        <v>28267</v>
      </c>
      <c r="C5223">
        <v>0</v>
      </c>
      <c r="D5223">
        <f>IF(COUNTIF(Sheet3!$A$1:$A$349,"*"&amp;B5223&amp;"*")&gt;0,1,0)</f>
        <v>0</v>
      </c>
      <c r="E5223">
        <f>IF(COUNTIF(Sheet1!$C$1:$C$349,"*"&amp;K5223&amp;"*")&gt;0,1,0)</f>
        <v>1</v>
      </c>
      <c r="F5223">
        <f>IF(COUNTIF(Sheet1!$E$1:$E$349,"*"&amp;G5223&amp;"*")&gt;0,1,0)</f>
        <v>0</v>
      </c>
      <c r="G5223" t="s">
        <v>34423</v>
      </c>
      <c r="H5223" t="str">
        <f t="shared" si="81"/>
        <v>Gilcesti Gorj</v>
      </c>
      <c r="I5223">
        <v>18</v>
      </c>
      <c r="J5223">
        <v>181</v>
      </c>
      <c r="K5223" t="s">
        <v>11026</v>
      </c>
      <c r="L5223" t="s">
        <v>11027</v>
      </c>
      <c r="M5223">
        <v>4</v>
      </c>
      <c r="N5223">
        <v>840</v>
      </c>
      <c r="O5223" t="s">
        <v>10021</v>
      </c>
      <c r="P5223" t="s">
        <v>1071</v>
      </c>
      <c r="Q5223" t="s">
        <v>26</v>
      </c>
      <c r="R5223">
        <v>23</v>
      </c>
      <c r="S5223">
        <v>3</v>
      </c>
      <c r="T5223">
        <v>217072</v>
      </c>
      <c r="U5223" t="s">
        <v>11159</v>
      </c>
      <c r="V5223">
        <v>78926</v>
      </c>
      <c r="W5223" t="s">
        <v>6560</v>
      </c>
      <c r="Y5223">
        <v>0</v>
      </c>
    </row>
    <row r="5224" spans="1:25" x14ac:dyDescent="0.2">
      <c r="A5224">
        <v>93833</v>
      </c>
      <c r="B5224" t="s">
        <v>28268</v>
      </c>
      <c r="C5224">
        <v>0</v>
      </c>
      <c r="D5224">
        <f>IF(COUNTIF(Sheet3!$A$1:$A$349,"*"&amp;B5224&amp;"*")&gt;0,1,0)</f>
        <v>0</v>
      </c>
      <c r="E5224">
        <f>IF(COUNTIF(Sheet1!$C$1:$C$349,"*"&amp;K5224&amp;"*")&gt;0,1,0)</f>
        <v>1</v>
      </c>
      <c r="F5224">
        <f>IF(COUNTIF(Sheet1!$E$1:$E$349,"*"&amp;G5224&amp;"*")&gt;0,1,0)</f>
        <v>0</v>
      </c>
      <c r="G5224" t="s">
        <v>34424</v>
      </c>
      <c r="H5224" t="str">
        <f t="shared" si="81"/>
        <v>Gildau Calarasi</v>
      </c>
      <c r="I5224">
        <v>51</v>
      </c>
      <c r="J5224">
        <v>519</v>
      </c>
      <c r="K5224" t="s">
        <v>22911</v>
      </c>
      <c r="L5224" t="s">
        <v>12788</v>
      </c>
      <c r="M5224">
        <v>3</v>
      </c>
      <c r="N5224">
        <v>831</v>
      </c>
      <c r="O5224" t="s">
        <v>2107</v>
      </c>
      <c r="P5224" t="s">
        <v>5367</v>
      </c>
      <c r="Q5224" t="s">
        <v>26</v>
      </c>
      <c r="R5224">
        <v>23</v>
      </c>
      <c r="S5224">
        <v>3</v>
      </c>
      <c r="T5224">
        <v>917146</v>
      </c>
      <c r="U5224" t="s">
        <v>12950</v>
      </c>
      <c r="V5224">
        <v>93815</v>
      </c>
      <c r="W5224" t="s">
        <v>12947</v>
      </c>
      <c r="Y5224">
        <v>0</v>
      </c>
    </row>
    <row r="5225" spans="1:25" x14ac:dyDescent="0.2">
      <c r="A5225">
        <v>141143</v>
      </c>
      <c r="B5225" t="s">
        <v>28269</v>
      </c>
      <c r="C5225">
        <v>0</v>
      </c>
      <c r="D5225">
        <f>IF(COUNTIF(Sheet3!$A$1:$A$349,"*"&amp;B5225&amp;"*")&gt;0,1,0)</f>
        <v>0</v>
      </c>
      <c r="E5225">
        <f>IF(COUNTIF(Sheet1!$C$1:$C$349,"*"&amp;K5225&amp;"*")&gt;0,1,0)</f>
        <v>1</v>
      </c>
      <c r="F5225">
        <f>IF(COUNTIF(Sheet1!$E$1:$E$349,"*"&amp;G5225&amp;"*")&gt;0,1,0)</f>
        <v>0</v>
      </c>
      <c r="G5225" t="s">
        <v>34425</v>
      </c>
      <c r="H5225" t="str">
        <f t="shared" si="81"/>
        <v>Gilgau Salaj</v>
      </c>
      <c r="I5225">
        <v>31</v>
      </c>
      <c r="J5225">
        <v>314</v>
      </c>
      <c r="K5225" t="s">
        <v>29098</v>
      </c>
      <c r="L5225" t="s">
        <v>18391</v>
      </c>
      <c r="M5225">
        <v>6</v>
      </c>
      <c r="N5225">
        <v>868</v>
      </c>
      <c r="O5225" t="s">
        <v>4205</v>
      </c>
      <c r="P5225" t="s">
        <v>11302</v>
      </c>
      <c r="Q5225" t="s">
        <v>38</v>
      </c>
      <c r="R5225">
        <v>22</v>
      </c>
      <c r="S5225">
        <v>3</v>
      </c>
      <c r="T5225">
        <v>457140</v>
      </c>
      <c r="U5225" t="s">
        <v>18573</v>
      </c>
      <c r="V5225">
        <v>141134</v>
      </c>
      <c r="W5225" t="s">
        <v>18572</v>
      </c>
      <c r="Y5225">
        <v>0</v>
      </c>
    </row>
    <row r="5226" spans="1:25" x14ac:dyDescent="0.2">
      <c r="A5226">
        <v>140191</v>
      </c>
      <c r="B5226" t="s">
        <v>28270</v>
      </c>
      <c r="C5226">
        <v>0</v>
      </c>
      <c r="D5226">
        <f>IF(COUNTIF(Sheet3!$A$1:$A$349,"*"&amp;B5226&amp;"*")&gt;0,1,0)</f>
        <v>0</v>
      </c>
      <c r="E5226">
        <f>IF(COUNTIF(Sheet1!$C$1:$C$349,"*"&amp;K5226&amp;"*")&gt;0,1,0)</f>
        <v>1</v>
      </c>
      <c r="F5226">
        <f>IF(COUNTIF(Sheet1!$E$1:$E$349,"*"&amp;G5226&amp;"*")&gt;0,1,0)</f>
        <v>0</v>
      </c>
      <c r="G5226" t="s">
        <v>34426</v>
      </c>
      <c r="H5226" t="str">
        <f t="shared" si="81"/>
        <v>Gilgau Almasului Salaj</v>
      </c>
      <c r="I5226">
        <v>31</v>
      </c>
      <c r="J5226">
        <v>314</v>
      </c>
      <c r="K5226" t="s">
        <v>29098</v>
      </c>
      <c r="L5226" t="s">
        <v>18391</v>
      </c>
      <c r="M5226">
        <v>6</v>
      </c>
      <c r="N5226">
        <v>868</v>
      </c>
      <c r="O5226" t="s">
        <v>4205</v>
      </c>
      <c r="P5226" t="s">
        <v>6333</v>
      </c>
      <c r="Q5226" t="s">
        <v>26</v>
      </c>
      <c r="R5226">
        <v>23</v>
      </c>
      <c r="S5226">
        <v>3</v>
      </c>
      <c r="T5226">
        <v>457029</v>
      </c>
      <c r="U5226" t="s">
        <v>18453</v>
      </c>
      <c r="V5226">
        <v>140146</v>
      </c>
      <c r="W5226" t="s">
        <v>11702</v>
      </c>
      <c r="Y5226">
        <v>0</v>
      </c>
    </row>
    <row r="5227" spans="1:25" x14ac:dyDescent="0.2">
      <c r="A5227">
        <v>79282</v>
      </c>
      <c r="B5227" t="s">
        <v>11207</v>
      </c>
      <c r="C5227">
        <v>0</v>
      </c>
      <c r="D5227">
        <f>IF(COUNTIF(Sheet3!$A$1:$A$349,"*"&amp;B5227&amp;"*")&gt;0,1,0)</f>
        <v>0</v>
      </c>
      <c r="E5227">
        <f>IF(COUNTIF(Sheet1!$C$1:$C$349,"*"&amp;K5227&amp;"*")&gt;0,1,0)</f>
        <v>1</v>
      </c>
      <c r="F5227">
        <f>IF(COUNTIF(Sheet1!$E$1:$E$349,"*"&amp;G5227&amp;"*")&gt;0,1,0)</f>
        <v>0</v>
      </c>
      <c r="G5227" t="s">
        <v>34427</v>
      </c>
      <c r="H5227" t="str">
        <f t="shared" si="81"/>
        <v>Gilortu Gorj</v>
      </c>
      <c r="I5227">
        <v>18</v>
      </c>
      <c r="J5227">
        <v>181</v>
      </c>
      <c r="K5227" t="s">
        <v>11026</v>
      </c>
      <c r="L5227" t="s">
        <v>11027</v>
      </c>
      <c r="M5227">
        <v>4</v>
      </c>
      <c r="N5227">
        <v>840</v>
      </c>
      <c r="O5227" t="s">
        <v>10021</v>
      </c>
      <c r="P5227" t="s">
        <v>40</v>
      </c>
      <c r="Q5227" t="s">
        <v>26</v>
      </c>
      <c r="R5227">
        <v>23</v>
      </c>
      <c r="S5227">
        <v>3</v>
      </c>
      <c r="T5227">
        <v>217104</v>
      </c>
      <c r="U5227" t="s">
        <v>11208</v>
      </c>
      <c r="V5227">
        <v>79237</v>
      </c>
      <c r="W5227" t="s">
        <v>9519</v>
      </c>
      <c r="Y5227">
        <v>0</v>
      </c>
    </row>
    <row r="5228" spans="1:25" x14ac:dyDescent="0.2">
      <c r="A5228">
        <v>165568</v>
      </c>
      <c r="B5228" t="s">
        <v>28271</v>
      </c>
      <c r="C5228">
        <v>0</v>
      </c>
      <c r="D5228">
        <f>IF(COUNTIF(Sheet3!$A$1:$A$349,"*"&amp;B5228&amp;"*")&gt;0,1,0)</f>
        <v>0</v>
      </c>
      <c r="E5228">
        <f>IF(COUNTIF(Sheet1!$C$1:$C$349,"*"&amp;K5228&amp;"*")&gt;0,1,0)</f>
        <v>1</v>
      </c>
      <c r="F5228">
        <f>IF(COUNTIF(Sheet1!$E$1:$E$349,"*"&amp;G5228&amp;"*")&gt;0,1,0)</f>
        <v>0</v>
      </c>
      <c r="G5228" t="s">
        <v>34428</v>
      </c>
      <c r="H5228" t="str">
        <f t="shared" si="81"/>
        <v>Giltesti Vaslui</v>
      </c>
      <c r="I5228">
        <v>37</v>
      </c>
      <c r="J5228">
        <v>378</v>
      </c>
      <c r="K5228" t="s">
        <v>20936</v>
      </c>
      <c r="L5228" t="s">
        <v>20937</v>
      </c>
      <c r="M5228">
        <v>1</v>
      </c>
      <c r="N5228">
        <v>813</v>
      </c>
      <c r="O5228" t="s">
        <v>3243</v>
      </c>
      <c r="P5228" t="s">
        <v>136</v>
      </c>
      <c r="Q5228" t="s">
        <v>26</v>
      </c>
      <c r="R5228">
        <v>23</v>
      </c>
      <c r="S5228">
        <v>3</v>
      </c>
      <c r="T5228">
        <v>737434</v>
      </c>
      <c r="U5228" t="s">
        <v>21352</v>
      </c>
      <c r="V5228">
        <v>165470</v>
      </c>
      <c r="W5228" t="s">
        <v>7311</v>
      </c>
      <c r="Y5228">
        <v>0</v>
      </c>
    </row>
    <row r="5229" spans="1:25" x14ac:dyDescent="0.2">
      <c r="A5229">
        <v>171682</v>
      </c>
      <c r="B5229" t="s">
        <v>28272</v>
      </c>
      <c r="C5229">
        <v>0</v>
      </c>
      <c r="D5229">
        <f>IF(COUNTIF(Sheet3!$A$1:$A$349,"*"&amp;B5229&amp;"*")&gt;0,1,0)</f>
        <v>0</v>
      </c>
      <c r="E5229">
        <f>IF(COUNTIF(Sheet1!$C$1:$C$349,"*"&amp;K5229&amp;"*")&gt;0,1,0)</f>
        <v>1</v>
      </c>
      <c r="F5229">
        <f>IF(COUNTIF(Sheet1!$E$1:$E$349,"*"&amp;G5229&amp;"*")&gt;0,1,0)</f>
        <v>0</v>
      </c>
      <c r="G5229" t="s">
        <v>34429</v>
      </c>
      <c r="H5229" t="str">
        <f t="shared" si="81"/>
        <v>Giltofani Valcea</v>
      </c>
      <c r="I5229">
        <v>38</v>
      </c>
      <c r="J5229">
        <v>387</v>
      </c>
      <c r="K5229" t="s">
        <v>25637</v>
      </c>
      <c r="L5229" t="s">
        <v>21552</v>
      </c>
      <c r="M5229">
        <v>4</v>
      </c>
      <c r="N5229">
        <v>840</v>
      </c>
      <c r="O5229" t="s">
        <v>10021</v>
      </c>
      <c r="P5229" t="s">
        <v>878</v>
      </c>
      <c r="Q5229" t="s">
        <v>26</v>
      </c>
      <c r="R5229">
        <v>23</v>
      </c>
      <c r="S5229">
        <v>3</v>
      </c>
      <c r="T5229">
        <v>247419</v>
      </c>
      <c r="U5229" t="s">
        <v>22023</v>
      </c>
      <c r="V5229">
        <v>171628</v>
      </c>
      <c r="W5229" t="s">
        <v>2055</v>
      </c>
      <c r="Y5229">
        <v>0</v>
      </c>
    </row>
    <row r="5230" spans="1:25" x14ac:dyDescent="0.2">
      <c r="A5230">
        <v>1240</v>
      </c>
      <c r="B5230" t="s">
        <v>28273</v>
      </c>
      <c r="C5230">
        <v>0</v>
      </c>
      <c r="D5230">
        <f>IF(COUNTIF(Sheet3!$A$1:$A$349,"*"&amp;B5230&amp;"*")&gt;0,1,0)</f>
        <v>0</v>
      </c>
      <c r="E5230">
        <f>IF(COUNTIF(Sheet1!$C$1:$C$349,"*"&amp;K5230&amp;"*")&gt;0,1,0)</f>
        <v>1</v>
      </c>
      <c r="F5230">
        <f>IF(COUNTIF(Sheet1!$E$1:$E$349,"*"&amp;G5230&amp;"*")&gt;0,1,0)</f>
        <v>0</v>
      </c>
      <c r="G5230" t="s">
        <v>34430</v>
      </c>
      <c r="H5230" t="str">
        <f t="shared" si="81"/>
        <v>Gimbas Alba</v>
      </c>
      <c r="I5230">
        <v>1</v>
      </c>
      <c r="J5230">
        <v>10</v>
      </c>
      <c r="K5230" t="s">
        <v>19</v>
      </c>
      <c r="L5230" t="s">
        <v>20</v>
      </c>
      <c r="M5230">
        <v>7</v>
      </c>
      <c r="N5230">
        <v>877</v>
      </c>
      <c r="O5230" t="s">
        <v>21</v>
      </c>
      <c r="P5230" t="s">
        <v>71</v>
      </c>
      <c r="Q5230" t="s">
        <v>26</v>
      </c>
      <c r="R5230">
        <v>10</v>
      </c>
      <c r="S5230">
        <v>1</v>
      </c>
      <c r="T5230">
        <v>515203</v>
      </c>
      <c r="U5230" t="s">
        <v>72</v>
      </c>
      <c r="V5230">
        <v>1213</v>
      </c>
      <c r="W5230" t="s">
        <v>65</v>
      </c>
      <c r="Y5230">
        <v>0</v>
      </c>
    </row>
    <row r="5231" spans="1:25" x14ac:dyDescent="0.2">
      <c r="A5231">
        <v>93254</v>
      </c>
      <c r="B5231" t="s">
        <v>26534</v>
      </c>
      <c r="C5231">
        <v>0</v>
      </c>
      <c r="D5231">
        <f>IF(COUNTIF(Sheet3!$A$1:$A$349,"*"&amp;B5231&amp;"*")&gt;0,1,0)</f>
        <v>0</v>
      </c>
      <c r="E5231">
        <f>IF(COUNTIF(Sheet1!$C$1:$C$349,"*"&amp;K5231&amp;"*")&gt;0,1,0)</f>
        <v>1</v>
      </c>
      <c r="F5231">
        <f>IF(COUNTIF(Sheet1!$E$1:$E$349,"*"&amp;G5231&amp;"*")&gt;0,1,0)</f>
        <v>0</v>
      </c>
      <c r="G5231" t="s">
        <v>34431</v>
      </c>
      <c r="H5231" t="str">
        <f t="shared" si="81"/>
        <v>Gimbasani Ialomita</v>
      </c>
      <c r="I5231">
        <v>21</v>
      </c>
      <c r="J5231">
        <v>216</v>
      </c>
      <c r="K5231" t="s">
        <v>29100</v>
      </c>
      <c r="L5231" t="s">
        <v>12798</v>
      </c>
      <c r="M5231">
        <v>3</v>
      </c>
      <c r="N5231">
        <v>831</v>
      </c>
      <c r="O5231" t="s">
        <v>2107</v>
      </c>
      <c r="P5231" t="s">
        <v>1166</v>
      </c>
      <c r="Q5231" t="s">
        <v>26</v>
      </c>
      <c r="R5231">
        <v>23</v>
      </c>
      <c r="S5231">
        <v>3</v>
      </c>
      <c r="T5231">
        <v>927091</v>
      </c>
      <c r="U5231" t="s">
        <v>12877</v>
      </c>
      <c r="V5231">
        <v>93236</v>
      </c>
      <c r="W5231" t="s">
        <v>12875</v>
      </c>
      <c r="Y5231">
        <v>0</v>
      </c>
    </row>
    <row r="5232" spans="1:25" x14ac:dyDescent="0.2">
      <c r="A5232">
        <v>115799</v>
      </c>
      <c r="B5232" t="s">
        <v>28274</v>
      </c>
      <c r="C5232">
        <v>0</v>
      </c>
      <c r="D5232">
        <f>IF(COUNTIF(Sheet3!$A$1:$A$349,"*"&amp;B5232&amp;"*")&gt;0,1,0)</f>
        <v>0</v>
      </c>
      <c r="E5232">
        <f>IF(COUNTIF(Sheet1!$C$1:$C$349,"*"&amp;K5232&amp;"*")&gt;0,1,0)</f>
        <v>1</v>
      </c>
      <c r="F5232">
        <f>IF(COUNTIF(Sheet1!$E$1:$E$349,"*"&amp;G5232&amp;"*")&gt;0,1,0)</f>
        <v>0</v>
      </c>
      <c r="G5232" t="s">
        <v>34432</v>
      </c>
      <c r="H5232" t="str">
        <f t="shared" si="81"/>
        <v>Gimbut Mures</v>
      </c>
      <c r="I5232">
        <v>26</v>
      </c>
      <c r="J5232">
        <v>261</v>
      </c>
      <c r="K5232" t="s">
        <v>29094</v>
      </c>
      <c r="L5232" t="s">
        <v>15377</v>
      </c>
      <c r="M5232">
        <v>7</v>
      </c>
      <c r="N5232">
        <v>877</v>
      </c>
      <c r="O5232" t="s">
        <v>21</v>
      </c>
      <c r="P5232" t="s">
        <v>2528</v>
      </c>
      <c r="Q5232" t="s">
        <v>26</v>
      </c>
      <c r="R5232">
        <v>23</v>
      </c>
      <c r="S5232">
        <v>3</v>
      </c>
      <c r="T5232">
        <v>547121</v>
      </c>
      <c r="U5232" t="s">
        <v>15568</v>
      </c>
      <c r="V5232">
        <v>115771</v>
      </c>
      <c r="W5232" t="s">
        <v>15566</v>
      </c>
      <c r="Y5232">
        <v>0</v>
      </c>
    </row>
    <row r="5233" spans="1:25" x14ac:dyDescent="0.2">
      <c r="A5233">
        <v>171673</v>
      </c>
      <c r="B5233" t="s">
        <v>22021</v>
      </c>
      <c r="C5233">
        <v>0</v>
      </c>
      <c r="D5233">
        <f>IF(COUNTIF(Sheet3!$A$1:$A$349,"*"&amp;B5233&amp;"*")&gt;0,1,0)</f>
        <v>0</v>
      </c>
      <c r="E5233">
        <f>IF(COUNTIF(Sheet1!$C$1:$C$349,"*"&amp;K5233&amp;"*")&gt;0,1,0)</f>
        <v>1</v>
      </c>
      <c r="F5233">
        <f>IF(COUNTIF(Sheet1!$E$1:$E$349,"*"&amp;G5233&amp;"*")&gt;0,1,0)</f>
        <v>0</v>
      </c>
      <c r="G5233" t="s">
        <v>34433</v>
      </c>
      <c r="H5233" t="str">
        <f t="shared" si="81"/>
        <v>Ginerica Valcea</v>
      </c>
      <c r="I5233">
        <v>38</v>
      </c>
      <c r="J5233">
        <v>387</v>
      </c>
      <c r="K5233" t="s">
        <v>25637</v>
      </c>
      <c r="L5233" t="s">
        <v>21552</v>
      </c>
      <c r="M5233">
        <v>4</v>
      </c>
      <c r="N5233">
        <v>840</v>
      </c>
      <c r="O5233" t="s">
        <v>10021</v>
      </c>
      <c r="P5233" t="s">
        <v>398</v>
      </c>
      <c r="Q5233" t="s">
        <v>26</v>
      </c>
      <c r="R5233">
        <v>23</v>
      </c>
      <c r="S5233">
        <v>3</v>
      </c>
      <c r="T5233">
        <v>247421</v>
      </c>
      <c r="U5233" t="s">
        <v>22022</v>
      </c>
      <c r="V5233">
        <v>171628</v>
      </c>
      <c r="W5233" t="s">
        <v>2055</v>
      </c>
      <c r="Y5233">
        <v>0</v>
      </c>
    </row>
    <row r="5234" spans="1:25" x14ac:dyDescent="0.2">
      <c r="A5234">
        <v>72588</v>
      </c>
      <c r="B5234" t="s">
        <v>28275</v>
      </c>
      <c r="C5234">
        <v>0</v>
      </c>
      <c r="D5234">
        <f>IF(COUNTIF(Sheet3!$A$1:$A$349,"*"&amp;B5234&amp;"*")&gt;0,1,0)</f>
        <v>0</v>
      </c>
      <c r="E5234">
        <f>IF(COUNTIF(Sheet1!$C$1:$C$349,"*"&amp;K5234&amp;"*")&gt;0,1,0)</f>
        <v>1</v>
      </c>
      <c r="F5234">
        <f>IF(COUNTIF(Sheet1!$E$1:$E$349,"*"&amp;G5234&amp;"*")&gt;0,1,0)</f>
        <v>0</v>
      </c>
      <c r="G5234" t="s">
        <v>34434</v>
      </c>
      <c r="H5234" t="str">
        <f t="shared" si="81"/>
        <v>Gingiova Dolj</v>
      </c>
      <c r="I5234">
        <v>16</v>
      </c>
      <c r="J5234">
        <v>163</v>
      </c>
      <c r="K5234" t="s">
        <v>10019</v>
      </c>
      <c r="L5234" t="s">
        <v>10020</v>
      </c>
      <c r="M5234">
        <v>4</v>
      </c>
      <c r="N5234">
        <v>840</v>
      </c>
      <c r="O5234" t="s">
        <v>10021</v>
      </c>
      <c r="P5234" t="s">
        <v>10397</v>
      </c>
      <c r="Q5234" t="s">
        <v>38</v>
      </c>
      <c r="R5234">
        <v>22</v>
      </c>
      <c r="S5234">
        <v>3</v>
      </c>
      <c r="T5234">
        <v>207275</v>
      </c>
      <c r="U5234" t="s">
        <v>10398</v>
      </c>
      <c r="V5234">
        <v>72579</v>
      </c>
      <c r="W5234" t="s">
        <v>10396</v>
      </c>
      <c r="Y5234">
        <v>0</v>
      </c>
    </row>
    <row r="5235" spans="1:25" x14ac:dyDescent="0.2">
      <c r="A5235">
        <v>28157</v>
      </c>
      <c r="B5235" t="s">
        <v>4453</v>
      </c>
      <c r="C5235">
        <v>0</v>
      </c>
      <c r="D5235">
        <f>IF(COUNTIF(Sheet3!$A$1:$A$349,"*"&amp;B5235&amp;"*")&gt;0,1,0)</f>
        <v>0</v>
      </c>
      <c r="E5235">
        <f>IF(COUNTIF(Sheet1!$C$1:$C$349,"*"&amp;K5235&amp;"*")&gt;0,1,0)</f>
        <v>1</v>
      </c>
      <c r="F5235">
        <f>IF(COUNTIF(Sheet1!$E$1:$E$349,"*"&amp;G5235&amp;"*")&gt;0,1,0)</f>
        <v>0</v>
      </c>
      <c r="G5235" t="s">
        <v>34435</v>
      </c>
      <c r="H5235" t="str">
        <f t="shared" si="81"/>
        <v>Ginta Bihor</v>
      </c>
      <c r="I5235">
        <v>5</v>
      </c>
      <c r="J5235">
        <v>56</v>
      </c>
      <c r="K5235" t="s">
        <v>4203</v>
      </c>
      <c r="L5235" t="s">
        <v>4204</v>
      </c>
      <c r="M5235">
        <v>6</v>
      </c>
      <c r="N5235">
        <v>868</v>
      </c>
      <c r="O5235" t="s">
        <v>4205</v>
      </c>
      <c r="P5235" t="s">
        <v>649</v>
      </c>
      <c r="Q5235" t="s">
        <v>26</v>
      </c>
      <c r="R5235">
        <v>23</v>
      </c>
      <c r="S5235">
        <v>3</v>
      </c>
      <c r="T5235">
        <v>417131</v>
      </c>
      <c r="U5235" t="s">
        <v>4454</v>
      </c>
      <c r="V5235">
        <v>28139</v>
      </c>
      <c r="W5235" t="s">
        <v>1165</v>
      </c>
      <c r="Y5235">
        <v>0</v>
      </c>
    </row>
    <row r="5236" spans="1:25" x14ac:dyDescent="0.2">
      <c r="A5236">
        <v>88706</v>
      </c>
      <c r="B5236" t="s">
        <v>28276</v>
      </c>
      <c r="C5236">
        <v>0</v>
      </c>
      <c r="D5236">
        <f>IF(COUNTIF(Sheet3!$A$1:$A$349,"*"&amp;B5236&amp;"*")&gt;0,1,0)</f>
        <v>0</v>
      </c>
      <c r="E5236">
        <f>IF(COUNTIF(Sheet1!$C$1:$C$349,"*"&amp;K5236&amp;"*")&gt;0,1,0)</f>
        <v>1</v>
      </c>
      <c r="F5236">
        <f>IF(COUNTIF(Sheet1!$E$1:$E$349,"*"&amp;G5236&amp;"*")&gt;0,1,0)</f>
        <v>0</v>
      </c>
      <c r="G5236" t="s">
        <v>34436</v>
      </c>
      <c r="H5236" t="str">
        <f t="shared" si="81"/>
        <v>Gintaga Hunedoara</v>
      </c>
      <c r="I5236">
        <v>20</v>
      </c>
      <c r="J5236">
        <v>207</v>
      </c>
      <c r="K5236" t="s">
        <v>12097</v>
      </c>
      <c r="L5236" t="s">
        <v>12098</v>
      </c>
      <c r="M5236">
        <v>5</v>
      </c>
      <c r="N5236">
        <v>859</v>
      </c>
      <c r="O5236" t="s">
        <v>1467</v>
      </c>
      <c r="P5236" t="s">
        <v>396</v>
      </c>
      <c r="Q5236" t="s">
        <v>26</v>
      </c>
      <c r="R5236">
        <v>23</v>
      </c>
      <c r="S5236">
        <v>3</v>
      </c>
      <c r="T5236">
        <v>337121</v>
      </c>
      <c r="U5236" t="s">
        <v>12345</v>
      </c>
      <c r="V5236">
        <v>88644</v>
      </c>
      <c r="W5236" t="s">
        <v>12336</v>
      </c>
      <c r="Y5236">
        <v>0</v>
      </c>
    </row>
    <row r="5237" spans="1:25" x14ac:dyDescent="0.2">
      <c r="A5237">
        <v>138958</v>
      </c>
      <c r="B5237" t="s">
        <v>18329</v>
      </c>
      <c r="C5237">
        <v>0</v>
      </c>
      <c r="D5237">
        <f>IF(COUNTIF(Sheet3!$A$1:$A$349,"*"&amp;B5237&amp;"*")&gt;0,1,0)</f>
        <v>0</v>
      </c>
      <c r="E5237">
        <f>IF(COUNTIF(Sheet1!$C$1:$C$349,"*"&amp;K5237&amp;"*")&gt;0,1,0)</f>
        <v>1</v>
      </c>
      <c r="F5237">
        <f>IF(COUNTIF(Sheet1!$E$1:$E$349,"*"&amp;G5237&amp;"*")&gt;0,1,0)</f>
        <v>0</v>
      </c>
      <c r="G5237" t="s">
        <v>34437</v>
      </c>
      <c r="H5237" t="str">
        <f t="shared" si="81"/>
        <v>Giorocuta Satu Mare</v>
      </c>
      <c r="I5237">
        <v>30</v>
      </c>
      <c r="J5237">
        <v>305</v>
      </c>
      <c r="K5237" t="s">
        <v>1941</v>
      </c>
      <c r="L5237" t="s">
        <v>18012</v>
      </c>
      <c r="M5237">
        <v>6</v>
      </c>
      <c r="N5237">
        <v>868</v>
      </c>
      <c r="O5237" t="s">
        <v>4205</v>
      </c>
      <c r="P5237" t="s">
        <v>10527</v>
      </c>
      <c r="Q5237" t="s">
        <v>26</v>
      </c>
      <c r="R5237">
        <v>23</v>
      </c>
      <c r="S5237">
        <v>3</v>
      </c>
      <c r="T5237">
        <v>447292</v>
      </c>
      <c r="U5237" t="s">
        <v>18330</v>
      </c>
      <c r="V5237">
        <v>138921</v>
      </c>
      <c r="W5237" t="s">
        <v>18327</v>
      </c>
      <c r="Y5237">
        <v>0</v>
      </c>
    </row>
    <row r="5238" spans="1:25" x14ac:dyDescent="0.2">
      <c r="A5238">
        <v>25736</v>
      </c>
      <c r="B5238" t="s">
        <v>4111</v>
      </c>
      <c r="C5238">
        <v>0</v>
      </c>
      <c r="D5238">
        <f>IF(COUNTIF(Sheet3!$A$1:$A$349,"*"&amp;B5238&amp;"*")&gt;0,1,0)</f>
        <v>0</v>
      </c>
      <c r="E5238">
        <f>IF(COUNTIF(Sheet1!$C$1:$C$349,"*"&amp;K5238&amp;"*")&gt;0,1,0)</f>
        <v>1</v>
      </c>
      <c r="F5238">
        <f>IF(COUNTIF(Sheet1!$E$1:$E$349,"*"&amp;G5238&amp;"*")&gt;0,1,0)</f>
        <v>0</v>
      </c>
      <c r="G5238" t="s">
        <v>34438</v>
      </c>
      <c r="H5238" t="str">
        <f t="shared" si="81"/>
        <v>Gioseni Bacau</v>
      </c>
      <c r="I5238">
        <v>4</v>
      </c>
      <c r="J5238">
        <v>47</v>
      </c>
      <c r="K5238" t="s">
        <v>22882</v>
      </c>
      <c r="L5238" t="s">
        <v>3242</v>
      </c>
      <c r="M5238">
        <v>1</v>
      </c>
      <c r="N5238">
        <v>813</v>
      </c>
      <c r="O5238" t="s">
        <v>3243</v>
      </c>
      <c r="P5238" t="s">
        <v>4112</v>
      </c>
      <c r="Q5238" t="s">
        <v>26</v>
      </c>
      <c r="R5238">
        <v>22</v>
      </c>
      <c r="S5238">
        <v>3</v>
      </c>
      <c r="T5238">
        <v>607618</v>
      </c>
      <c r="U5238" t="s">
        <v>4113</v>
      </c>
      <c r="V5238">
        <v>26346</v>
      </c>
      <c r="W5238" t="s">
        <v>4111</v>
      </c>
      <c r="Y5238">
        <v>0</v>
      </c>
    </row>
    <row r="5239" spans="1:25" x14ac:dyDescent="0.2">
      <c r="A5239">
        <v>57957</v>
      </c>
      <c r="B5239" t="s">
        <v>28277</v>
      </c>
      <c r="C5239">
        <v>0</v>
      </c>
      <c r="D5239">
        <f>IF(COUNTIF(Sheet3!$A$1:$A$349,"*"&amp;B5239&amp;"*")&gt;0,1,0)</f>
        <v>0</v>
      </c>
      <c r="E5239">
        <f>IF(COUNTIF(Sheet1!$C$1:$C$349,"*"&amp;K5239&amp;"*")&gt;0,1,0)</f>
        <v>1</v>
      </c>
      <c r="F5239">
        <f>IF(COUNTIF(Sheet1!$E$1:$E$349,"*"&amp;G5239&amp;"*")&gt;0,1,0)</f>
        <v>0</v>
      </c>
      <c r="G5239" t="s">
        <v>34439</v>
      </c>
      <c r="H5239" t="str">
        <f t="shared" si="81"/>
        <v>Girbau Cluj</v>
      </c>
      <c r="I5239">
        <v>12</v>
      </c>
      <c r="J5239">
        <v>127</v>
      </c>
      <c r="K5239" t="s">
        <v>8094</v>
      </c>
      <c r="L5239" t="s">
        <v>8095</v>
      </c>
      <c r="M5239">
        <v>6</v>
      </c>
      <c r="N5239">
        <v>868</v>
      </c>
      <c r="O5239" t="s">
        <v>4205</v>
      </c>
      <c r="P5239" t="s">
        <v>4490</v>
      </c>
      <c r="Q5239" t="s">
        <v>38</v>
      </c>
      <c r="R5239">
        <v>22</v>
      </c>
      <c r="S5239">
        <v>3</v>
      </c>
      <c r="T5239">
        <v>407295</v>
      </c>
      <c r="U5239" t="s">
        <v>8483</v>
      </c>
      <c r="V5239">
        <v>57948</v>
      </c>
      <c r="W5239" t="s">
        <v>8482</v>
      </c>
      <c r="Y5239">
        <v>0</v>
      </c>
    </row>
    <row r="5240" spans="1:25" x14ac:dyDescent="0.2">
      <c r="A5240">
        <v>56719</v>
      </c>
      <c r="B5240" t="s">
        <v>28278</v>
      </c>
      <c r="C5240">
        <v>0</v>
      </c>
      <c r="D5240">
        <f>IF(COUNTIF(Sheet3!$A$1:$A$349,"*"&amp;B5240&amp;"*")&gt;0,1,0)</f>
        <v>0</v>
      </c>
      <c r="E5240">
        <f>IF(COUNTIF(Sheet1!$C$1:$C$349,"*"&amp;K5240&amp;"*")&gt;0,1,0)</f>
        <v>1</v>
      </c>
      <c r="F5240">
        <f>IF(COUNTIF(Sheet1!$E$1:$E$349,"*"&amp;G5240&amp;"*")&gt;0,1,0)</f>
        <v>0</v>
      </c>
      <c r="G5240" t="s">
        <v>34440</v>
      </c>
      <c r="H5240" t="str">
        <f t="shared" si="81"/>
        <v>Girbau Dejului Cluj</v>
      </c>
      <c r="I5240">
        <v>12</v>
      </c>
      <c r="J5240">
        <v>127</v>
      </c>
      <c r="K5240" t="s">
        <v>8094</v>
      </c>
      <c r="L5240" t="s">
        <v>8095</v>
      </c>
      <c r="M5240">
        <v>6</v>
      </c>
      <c r="N5240">
        <v>868</v>
      </c>
      <c r="O5240" t="s">
        <v>4205</v>
      </c>
      <c r="P5240" t="s">
        <v>4946</v>
      </c>
      <c r="Q5240" t="s">
        <v>26</v>
      </c>
      <c r="R5240">
        <v>23</v>
      </c>
      <c r="S5240">
        <v>3</v>
      </c>
      <c r="T5240">
        <v>407159</v>
      </c>
      <c r="U5240" t="s">
        <v>8318</v>
      </c>
      <c r="V5240">
        <v>56666</v>
      </c>
      <c r="W5240" t="s">
        <v>8312</v>
      </c>
      <c r="Y5240">
        <v>0</v>
      </c>
    </row>
    <row r="5241" spans="1:25" x14ac:dyDescent="0.2">
      <c r="A5241">
        <v>37583</v>
      </c>
      <c r="B5241" t="s">
        <v>28279</v>
      </c>
      <c r="C5241">
        <v>0</v>
      </c>
      <c r="D5241">
        <f>IF(COUNTIF(Sheet3!$A$1:$A$349,"*"&amp;B5241&amp;"*")&gt;0,1,0)</f>
        <v>0</v>
      </c>
      <c r="E5241">
        <f>IF(COUNTIF(Sheet1!$C$1:$C$349,"*"&amp;K5241&amp;"*")&gt;0,1,0)</f>
        <v>1</v>
      </c>
      <c r="F5241">
        <f>IF(COUNTIF(Sheet1!$E$1:$E$349,"*"&amp;G5241&amp;"*")&gt;0,1,0)</f>
        <v>0</v>
      </c>
      <c r="G5241" t="s">
        <v>34441</v>
      </c>
      <c r="H5241" t="str">
        <f t="shared" si="81"/>
        <v>Girbeni Botosani</v>
      </c>
      <c r="I5241">
        <v>7</v>
      </c>
      <c r="J5241">
        <v>74</v>
      </c>
      <c r="K5241" t="s">
        <v>22901</v>
      </c>
      <c r="L5241" t="s">
        <v>5526</v>
      </c>
      <c r="M5241">
        <v>1</v>
      </c>
      <c r="N5241">
        <v>813</v>
      </c>
      <c r="O5241" t="s">
        <v>3243</v>
      </c>
      <c r="P5241" t="s">
        <v>4270</v>
      </c>
      <c r="Q5241" t="s">
        <v>26</v>
      </c>
      <c r="R5241">
        <v>23</v>
      </c>
      <c r="S5241">
        <v>3</v>
      </c>
      <c r="T5241">
        <v>717188</v>
      </c>
      <c r="U5241" t="s">
        <v>5800</v>
      </c>
      <c r="V5241">
        <v>37547</v>
      </c>
      <c r="W5241" t="s">
        <v>5795</v>
      </c>
      <c r="Y5241">
        <v>0</v>
      </c>
    </row>
    <row r="5242" spans="1:25" x14ac:dyDescent="0.2">
      <c r="A5242">
        <v>39300</v>
      </c>
      <c r="B5242" t="s">
        <v>28280</v>
      </c>
      <c r="C5242">
        <v>0</v>
      </c>
      <c r="D5242">
        <f>IF(COUNTIF(Sheet3!$A$1:$A$349,"*"&amp;B5242&amp;"*")&gt;0,1,0)</f>
        <v>0</v>
      </c>
      <c r="E5242">
        <f>IF(COUNTIF(Sheet1!$C$1:$C$349,"*"&amp;K5242&amp;"*")&gt;0,1,0)</f>
        <v>1</v>
      </c>
      <c r="F5242">
        <f>IF(COUNTIF(Sheet1!$E$1:$E$349,"*"&amp;G5242&amp;"*")&gt;0,1,0)</f>
        <v>0</v>
      </c>
      <c r="G5242" t="s">
        <v>34442</v>
      </c>
      <c r="H5242" t="str">
        <f t="shared" si="81"/>
        <v>Girbesti Botosani</v>
      </c>
      <c r="I5242">
        <v>7</v>
      </c>
      <c r="J5242">
        <v>74</v>
      </c>
      <c r="K5242" t="s">
        <v>22901</v>
      </c>
      <c r="L5242" t="s">
        <v>5526</v>
      </c>
      <c r="M5242">
        <v>1</v>
      </c>
      <c r="N5242">
        <v>813</v>
      </c>
      <c r="O5242" t="s">
        <v>3243</v>
      </c>
      <c r="P5242" t="s">
        <v>466</v>
      </c>
      <c r="Q5242" t="s">
        <v>26</v>
      </c>
      <c r="R5242">
        <v>23</v>
      </c>
      <c r="S5242">
        <v>3</v>
      </c>
      <c r="T5242">
        <v>717398</v>
      </c>
      <c r="U5242" t="s">
        <v>6049</v>
      </c>
      <c r="V5242">
        <v>39266</v>
      </c>
      <c r="W5242" t="s">
        <v>6043</v>
      </c>
      <c r="Y5242">
        <v>0</v>
      </c>
    </row>
    <row r="5243" spans="1:25" x14ac:dyDescent="0.2">
      <c r="A5243">
        <v>99717</v>
      </c>
      <c r="B5243" t="s">
        <v>28280</v>
      </c>
      <c r="C5243">
        <v>0</v>
      </c>
      <c r="D5243">
        <f>IF(COUNTIF(Sheet3!$A$1:$A$349,"*"&amp;B5243&amp;"*")&gt;0,1,0)</f>
        <v>0</v>
      </c>
      <c r="E5243">
        <f>IF(COUNTIF(Sheet1!$C$1:$C$349,"*"&amp;K5243&amp;"*")&gt;0,1,0)</f>
        <v>1</v>
      </c>
      <c r="F5243">
        <f>IF(COUNTIF(Sheet1!$E$1:$E$349,"*"&amp;G5243&amp;"*")&gt;0,1,0)</f>
        <v>0</v>
      </c>
      <c r="G5243" t="s">
        <v>34443</v>
      </c>
      <c r="H5243" t="str">
        <f t="shared" si="81"/>
        <v>Girbesti Iasi</v>
      </c>
      <c r="I5243">
        <v>22</v>
      </c>
      <c r="J5243">
        <v>225</v>
      </c>
      <c r="K5243" t="s">
        <v>22952</v>
      </c>
      <c r="L5243" t="s">
        <v>13063</v>
      </c>
      <c r="M5243">
        <v>1</v>
      </c>
      <c r="N5243">
        <v>813</v>
      </c>
      <c r="O5243" t="s">
        <v>3243</v>
      </c>
      <c r="P5243" t="s">
        <v>13662</v>
      </c>
      <c r="Q5243" t="s">
        <v>26</v>
      </c>
      <c r="R5243">
        <v>23</v>
      </c>
      <c r="S5243">
        <v>3</v>
      </c>
      <c r="T5243">
        <v>707533</v>
      </c>
      <c r="U5243" t="s">
        <v>13663</v>
      </c>
      <c r="V5243">
        <v>99673</v>
      </c>
      <c r="W5243" t="s">
        <v>13658</v>
      </c>
      <c r="Y5243">
        <v>0</v>
      </c>
    </row>
    <row r="5244" spans="1:25" x14ac:dyDescent="0.2">
      <c r="A5244">
        <v>141241</v>
      </c>
      <c r="B5244" t="s">
        <v>28281</v>
      </c>
      <c r="C5244">
        <v>0</v>
      </c>
      <c r="D5244">
        <f>IF(COUNTIF(Sheet3!$A$1:$A$349,"*"&amp;B5244&amp;"*")&gt;0,1,0)</f>
        <v>0</v>
      </c>
      <c r="E5244">
        <f>IF(COUNTIF(Sheet1!$C$1:$C$349,"*"&amp;K5244&amp;"*")&gt;0,1,0)</f>
        <v>1</v>
      </c>
      <c r="F5244">
        <f>IF(COUNTIF(Sheet1!$E$1:$E$349,"*"&amp;G5244&amp;"*")&gt;0,1,0)</f>
        <v>0</v>
      </c>
      <c r="G5244" t="s">
        <v>34444</v>
      </c>
      <c r="H5244" t="str">
        <f t="shared" si="81"/>
        <v>Girbou Salaj</v>
      </c>
      <c r="I5244">
        <v>31</v>
      </c>
      <c r="J5244">
        <v>314</v>
      </c>
      <c r="K5244" t="s">
        <v>29098</v>
      </c>
      <c r="L5244" t="s">
        <v>18391</v>
      </c>
      <c r="M5244">
        <v>6</v>
      </c>
      <c r="N5244">
        <v>868</v>
      </c>
      <c r="O5244" t="s">
        <v>4205</v>
      </c>
      <c r="P5244" t="s">
        <v>5652</v>
      </c>
      <c r="Q5244" t="s">
        <v>38</v>
      </c>
      <c r="R5244">
        <v>22</v>
      </c>
      <c r="S5244">
        <v>3</v>
      </c>
      <c r="T5244">
        <v>457150</v>
      </c>
      <c r="U5244" t="s">
        <v>18585</v>
      </c>
      <c r="V5244">
        <v>141232</v>
      </c>
      <c r="W5244" t="s">
        <v>18584</v>
      </c>
      <c r="Y5244">
        <v>0</v>
      </c>
    </row>
    <row r="5245" spans="1:25" x14ac:dyDescent="0.2">
      <c r="A5245">
        <v>4491</v>
      </c>
      <c r="B5245" t="s">
        <v>28282</v>
      </c>
      <c r="C5245">
        <v>0</v>
      </c>
      <c r="D5245">
        <f>IF(COUNTIF(Sheet3!$A$1:$A$349,"*"&amp;B5245&amp;"*")&gt;0,1,0)</f>
        <v>0</v>
      </c>
      <c r="E5245">
        <f>IF(COUNTIF(Sheet1!$C$1:$C$349,"*"&amp;K5245&amp;"*")&gt;0,1,0)</f>
        <v>1</v>
      </c>
      <c r="F5245">
        <f>IF(COUNTIF(Sheet1!$E$1:$E$349,"*"&amp;G5245&amp;"*")&gt;0,1,0)</f>
        <v>0</v>
      </c>
      <c r="G5245" t="s">
        <v>34445</v>
      </c>
      <c r="H5245" t="str">
        <f t="shared" si="81"/>
        <v>Girbova Alba</v>
      </c>
      <c r="I5245">
        <v>1</v>
      </c>
      <c r="J5245">
        <v>10</v>
      </c>
      <c r="K5245" t="s">
        <v>19</v>
      </c>
      <c r="L5245" t="s">
        <v>20</v>
      </c>
      <c r="M5245">
        <v>7</v>
      </c>
      <c r="N5245">
        <v>877</v>
      </c>
      <c r="O5245" t="s">
        <v>21</v>
      </c>
      <c r="P5245" t="s">
        <v>708</v>
      </c>
      <c r="Q5245" t="s">
        <v>38</v>
      </c>
      <c r="R5245">
        <v>22</v>
      </c>
      <c r="S5245">
        <v>3</v>
      </c>
      <c r="T5245">
        <v>517305</v>
      </c>
      <c r="U5245" t="s">
        <v>709</v>
      </c>
      <c r="V5245">
        <v>4482</v>
      </c>
      <c r="W5245" t="s">
        <v>707</v>
      </c>
      <c r="Y5245">
        <v>0</v>
      </c>
    </row>
    <row r="5246" spans="1:25" x14ac:dyDescent="0.2">
      <c r="A5246">
        <v>1286</v>
      </c>
      <c r="B5246" t="s">
        <v>28283</v>
      </c>
      <c r="C5246">
        <v>0</v>
      </c>
      <c r="D5246">
        <f>IF(COUNTIF(Sheet3!$A$1:$A$349,"*"&amp;B5246&amp;"*")&gt;0,1,0)</f>
        <v>0</v>
      </c>
      <c r="E5246">
        <f>IF(COUNTIF(Sheet1!$C$1:$C$349,"*"&amp;K5246&amp;"*")&gt;0,1,0)</f>
        <v>1</v>
      </c>
      <c r="F5246">
        <f>IF(COUNTIF(Sheet1!$E$1:$E$349,"*"&amp;G5246&amp;"*")&gt;0,1,0)</f>
        <v>0</v>
      </c>
      <c r="G5246" t="s">
        <v>34446</v>
      </c>
      <c r="H5246" t="str">
        <f t="shared" si="81"/>
        <v>Girbova de Jos Alba</v>
      </c>
      <c r="I5246">
        <v>1</v>
      </c>
      <c r="J5246">
        <v>10</v>
      </c>
      <c r="K5246" t="s">
        <v>19</v>
      </c>
      <c r="L5246" t="s">
        <v>20</v>
      </c>
      <c r="M5246">
        <v>7</v>
      </c>
      <c r="N5246">
        <v>877</v>
      </c>
      <c r="O5246" t="s">
        <v>21</v>
      </c>
      <c r="P5246" t="s">
        <v>80</v>
      </c>
      <c r="Q5246" t="s">
        <v>26</v>
      </c>
      <c r="R5246">
        <v>11</v>
      </c>
      <c r="S5246">
        <v>1</v>
      </c>
      <c r="T5246">
        <v>515204</v>
      </c>
      <c r="U5246" t="s">
        <v>81</v>
      </c>
      <c r="V5246">
        <v>1213</v>
      </c>
      <c r="W5246" t="s">
        <v>65</v>
      </c>
      <c r="Y5246">
        <v>0</v>
      </c>
    </row>
    <row r="5247" spans="1:25" x14ac:dyDescent="0.2">
      <c r="A5247">
        <v>1295</v>
      </c>
      <c r="B5247" t="s">
        <v>28284</v>
      </c>
      <c r="C5247">
        <v>0</v>
      </c>
      <c r="D5247">
        <f>IF(COUNTIF(Sheet3!$A$1:$A$349,"*"&amp;B5247&amp;"*")&gt;0,1,0)</f>
        <v>0</v>
      </c>
      <c r="E5247">
        <f>IF(COUNTIF(Sheet1!$C$1:$C$349,"*"&amp;K5247&amp;"*")&gt;0,1,0)</f>
        <v>1</v>
      </c>
      <c r="F5247">
        <f>IF(COUNTIF(Sheet1!$E$1:$E$349,"*"&amp;G5247&amp;"*")&gt;0,1,0)</f>
        <v>0</v>
      </c>
      <c r="G5247" t="s">
        <v>34447</v>
      </c>
      <c r="H5247" t="str">
        <f t="shared" si="81"/>
        <v>Girbova de Sus Alba</v>
      </c>
      <c r="I5247">
        <v>1</v>
      </c>
      <c r="J5247">
        <v>10</v>
      </c>
      <c r="K5247" t="s">
        <v>19</v>
      </c>
      <c r="L5247" t="s">
        <v>20</v>
      </c>
      <c r="M5247">
        <v>7</v>
      </c>
      <c r="N5247">
        <v>877</v>
      </c>
      <c r="O5247" t="s">
        <v>21</v>
      </c>
      <c r="P5247" t="s">
        <v>82</v>
      </c>
      <c r="Q5247" t="s">
        <v>26</v>
      </c>
      <c r="R5247">
        <v>11</v>
      </c>
      <c r="S5247">
        <v>1</v>
      </c>
      <c r="T5247">
        <v>515205</v>
      </c>
      <c r="U5247" t="s">
        <v>83</v>
      </c>
      <c r="V5247">
        <v>1213</v>
      </c>
      <c r="W5247" t="s">
        <v>65</v>
      </c>
      <c r="Y5247">
        <v>0</v>
      </c>
    </row>
    <row r="5248" spans="1:25" x14ac:dyDescent="0.2">
      <c r="A5248">
        <v>51323</v>
      </c>
      <c r="B5248" t="s">
        <v>28285</v>
      </c>
      <c r="C5248">
        <v>0</v>
      </c>
      <c r="D5248">
        <f>IF(COUNTIF(Sheet3!$A$1:$A$349,"*"&amp;B5248&amp;"*")&gt;0,1,0)</f>
        <v>0</v>
      </c>
      <c r="E5248">
        <f>IF(COUNTIF(Sheet1!$C$1:$C$349,"*"&amp;K5248&amp;"*")&gt;0,1,0)</f>
        <v>1</v>
      </c>
      <c r="F5248">
        <f>IF(COUNTIF(Sheet1!$E$1:$E$349,"*"&amp;G5248&amp;"*")&gt;0,1,0)</f>
        <v>0</v>
      </c>
      <c r="G5248" t="s">
        <v>34448</v>
      </c>
      <c r="H5248" t="str">
        <f t="shared" si="81"/>
        <v>Girbovat Caras-Severin</v>
      </c>
      <c r="I5248">
        <v>11</v>
      </c>
      <c r="J5248">
        <v>118</v>
      </c>
      <c r="K5248" t="s">
        <v>29093</v>
      </c>
      <c r="L5248" t="s">
        <v>7542</v>
      </c>
      <c r="M5248">
        <v>5</v>
      </c>
      <c r="N5248">
        <v>859</v>
      </c>
      <c r="O5248" t="s">
        <v>1467</v>
      </c>
      <c r="P5248" t="s">
        <v>7618</v>
      </c>
      <c r="Q5248" t="s">
        <v>26</v>
      </c>
      <c r="R5248">
        <v>23</v>
      </c>
      <c r="S5248">
        <v>3</v>
      </c>
      <c r="T5248">
        <v>327011</v>
      </c>
      <c r="U5248" t="s">
        <v>7619</v>
      </c>
      <c r="V5248">
        <v>51305</v>
      </c>
      <c r="W5248" t="s">
        <v>7615</v>
      </c>
      <c r="Y5248">
        <v>0</v>
      </c>
    </row>
    <row r="5249" spans="1:25" x14ac:dyDescent="0.2">
      <c r="A5249">
        <v>76442</v>
      </c>
      <c r="B5249" t="s">
        <v>28285</v>
      </c>
      <c r="C5249">
        <v>0</v>
      </c>
      <c r="D5249">
        <f>IF(COUNTIF(Sheet3!$A$1:$A$349,"*"&amp;B5249&amp;"*")&gt;0,1,0)</f>
        <v>0</v>
      </c>
      <c r="E5249">
        <f>IF(COUNTIF(Sheet1!$C$1:$C$349,"*"&amp;K5249&amp;"*")&gt;0,1,0)</f>
        <v>1</v>
      </c>
      <c r="F5249">
        <f>IF(COUNTIF(Sheet1!$E$1:$E$349,"*"&amp;G5249&amp;"*")&gt;0,1,0)</f>
        <v>0</v>
      </c>
      <c r="G5249" t="s">
        <v>34449</v>
      </c>
      <c r="H5249" t="str">
        <f t="shared" si="81"/>
        <v>Girbovat Galati</v>
      </c>
      <c r="I5249">
        <v>17</v>
      </c>
      <c r="J5249">
        <v>172</v>
      </c>
      <c r="K5249" t="s">
        <v>22945</v>
      </c>
      <c r="L5249" t="s">
        <v>10708</v>
      </c>
      <c r="M5249">
        <v>2</v>
      </c>
      <c r="N5249">
        <v>822</v>
      </c>
      <c r="O5249" t="s">
        <v>6468</v>
      </c>
      <c r="P5249" t="s">
        <v>4309</v>
      </c>
      <c r="Q5249" t="s">
        <v>26</v>
      </c>
      <c r="R5249">
        <v>23</v>
      </c>
      <c r="S5249">
        <v>3</v>
      </c>
      <c r="T5249">
        <v>807147</v>
      </c>
      <c r="U5249" t="s">
        <v>10884</v>
      </c>
      <c r="V5249">
        <v>76406</v>
      </c>
      <c r="W5249" t="s">
        <v>10878</v>
      </c>
      <c r="Y5249">
        <v>0</v>
      </c>
    </row>
    <row r="5250" spans="1:25" x14ac:dyDescent="0.2">
      <c r="A5250">
        <v>111337</v>
      </c>
      <c r="B5250" t="s">
        <v>28286</v>
      </c>
      <c r="C5250">
        <v>0</v>
      </c>
      <c r="D5250">
        <f>IF(COUNTIF(Sheet3!$A$1:$A$349,"*"&amp;B5250&amp;"*")&gt;0,1,0)</f>
        <v>0</v>
      </c>
      <c r="E5250">
        <f>IF(COUNTIF(Sheet1!$C$1:$C$349,"*"&amp;K5250&amp;"*")&gt;0,1,0)</f>
        <v>1</v>
      </c>
      <c r="F5250">
        <f>IF(COUNTIF(Sheet1!$E$1:$E$349,"*"&amp;G5250&amp;"*")&gt;0,1,0)</f>
        <v>0</v>
      </c>
      <c r="G5250" t="s">
        <v>34450</v>
      </c>
      <c r="H5250" t="str">
        <f t="shared" si="81"/>
        <v>Girbovatu de Jos Mehedinti</v>
      </c>
      <c r="I5250">
        <v>25</v>
      </c>
      <c r="J5250">
        <v>252</v>
      </c>
      <c r="K5250" t="s">
        <v>29099</v>
      </c>
      <c r="L5250" t="s">
        <v>14860</v>
      </c>
      <c r="M5250">
        <v>4</v>
      </c>
      <c r="N5250">
        <v>840</v>
      </c>
      <c r="O5250" t="s">
        <v>10021</v>
      </c>
      <c r="P5250" t="s">
        <v>860</v>
      </c>
      <c r="Q5250" t="s">
        <v>26</v>
      </c>
      <c r="R5250">
        <v>23</v>
      </c>
      <c r="S5250">
        <v>3</v>
      </c>
      <c r="T5250">
        <v>227131</v>
      </c>
      <c r="U5250" t="s">
        <v>15053</v>
      </c>
      <c r="V5250">
        <v>111275</v>
      </c>
      <c r="W5250" t="s">
        <v>15044</v>
      </c>
      <c r="Y5250">
        <v>0</v>
      </c>
    </row>
    <row r="5251" spans="1:25" x14ac:dyDescent="0.2">
      <c r="A5251">
        <v>111122</v>
      </c>
      <c r="B5251" t="s">
        <v>28287</v>
      </c>
      <c r="C5251">
        <v>0</v>
      </c>
      <c r="D5251">
        <f>IF(COUNTIF(Sheet3!$A$1:$A$349,"*"&amp;B5251&amp;"*")&gt;0,1,0)</f>
        <v>0</v>
      </c>
      <c r="E5251">
        <f>IF(COUNTIF(Sheet1!$C$1:$C$349,"*"&amp;K5251&amp;"*")&gt;0,1,0)</f>
        <v>1</v>
      </c>
      <c r="F5251">
        <f>IF(COUNTIF(Sheet1!$E$1:$E$349,"*"&amp;G5251&amp;"*")&gt;0,1,0)</f>
        <v>0</v>
      </c>
      <c r="G5251" t="s">
        <v>34451</v>
      </c>
      <c r="H5251" t="str">
        <f t="shared" ref="H5251:H5314" si="82">_xlfn.CONCAT(B5251," ",K5251)</f>
        <v>Girbovatu de Sus Mehedinti</v>
      </c>
      <c r="I5251">
        <v>25</v>
      </c>
      <c r="J5251">
        <v>252</v>
      </c>
      <c r="K5251" t="s">
        <v>29099</v>
      </c>
      <c r="L5251" t="s">
        <v>14860</v>
      </c>
      <c r="M5251">
        <v>4</v>
      </c>
      <c r="N5251">
        <v>840</v>
      </c>
      <c r="O5251" t="s">
        <v>10021</v>
      </c>
      <c r="P5251" t="s">
        <v>3908</v>
      </c>
      <c r="Q5251" t="s">
        <v>26</v>
      </c>
      <c r="R5251">
        <v>23</v>
      </c>
      <c r="S5251">
        <v>3</v>
      </c>
      <c r="T5251">
        <v>227102</v>
      </c>
      <c r="U5251" t="s">
        <v>15027</v>
      </c>
      <c r="V5251">
        <v>111097</v>
      </c>
      <c r="W5251" t="s">
        <v>12727</v>
      </c>
      <c r="Y5251">
        <v>0</v>
      </c>
    </row>
    <row r="5252" spans="1:25" x14ac:dyDescent="0.2">
      <c r="A5252">
        <v>1302</v>
      </c>
      <c r="B5252" t="s">
        <v>28288</v>
      </c>
      <c r="C5252">
        <v>0</v>
      </c>
      <c r="D5252">
        <f>IF(COUNTIF(Sheet3!$A$1:$A$349,"*"&amp;B5252&amp;"*")&gt;0,1,0)</f>
        <v>0</v>
      </c>
      <c r="E5252">
        <f>IF(COUNTIF(Sheet1!$C$1:$C$349,"*"&amp;K5252&amp;"*")&gt;0,1,0)</f>
        <v>1</v>
      </c>
      <c r="F5252">
        <f>IF(COUNTIF(Sheet1!$E$1:$E$349,"*"&amp;G5252&amp;"*")&gt;0,1,0)</f>
        <v>0</v>
      </c>
      <c r="G5252" t="s">
        <v>34452</v>
      </c>
      <c r="H5252" t="str">
        <f t="shared" si="82"/>
        <v>Girbovita Alba</v>
      </c>
      <c r="I5252">
        <v>1</v>
      </c>
      <c r="J5252">
        <v>10</v>
      </c>
      <c r="K5252" t="s">
        <v>19</v>
      </c>
      <c r="L5252" t="s">
        <v>20</v>
      </c>
      <c r="M5252">
        <v>7</v>
      </c>
      <c r="N5252">
        <v>877</v>
      </c>
      <c r="O5252" t="s">
        <v>21</v>
      </c>
      <c r="P5252" t="s">
        <v>84</v>
      </c>
      <c r="Q5252" t="s">
        <v>26</v>
      </c>
      <c r="R5252">
        <v>11</v>
      </c>
      <c r="S5252">
        <v>1</v>
      </c>
      <c r="T5252">
        <v>515206</v>
      </c>
      <c r="U5252" t="s">
        <v>85</v>
      </c>
      <c r="V5252">
        <v>1213</v>
      </c>
      <c r="W5252" t="s">
        <v>65</v>
      </c>
      <c r="Y5252">
        <v>0</v>
      </c>
    </row>
    <row r="5253" spans="1:25" x14ac:dyDescent="0.2">
      <c r="A5253">
        <v>140850</v>
      </c>
      <c r="B5253" t="s">
        <v>28289</v>
      </c>
      <c r="C5253">
        <v>0</v>
      </c>
      <c r="D5253">
        <f>IF(COUNTIF(Sheet3!$A$1:$A$349,"*"&amp;B5253&amp;"*")&gt;0,1,0)</f>
        <v>0</v>
      </c>
      <c r="E5253">
        <f>IF(COUNTIF(Sheet1!$C$1:$C$349,"*"&amp;K5253&amp;"*")&gt;0,1,0)</f>
        <v>1</v>
      </c>
      <c r="F5253">
        <f>IF(COUNTIF(Sheet1!$E$1:$E$349,"*"&amp;G5253&amp;"*")&gt;0,1,0)</f>
        <v>0</v>
      </c>
      <c r="G5253" t="s">
        <v>34453</v>
      </c>
      <c r="H5253" t="str">
        <f t="shared" si="82"/>
        <v>Girceiu Salaj</v>
      </c>
      <c r="I5253">
        <v>31</v>
      </c>
      <c r="J5253">
        <v>314</v>
      </c>
      <c r="K5253" t="s">
        <v>29098</v>
      </c>
      <c r="L5253" t="s">
        <v>18391</v>
      </c>
      <c r="M5253">
        <v>6</v>
      </c>
      <c r="N5253">
        <v>868</v>
      </c>
      <c r="O5253" t="s">
        <v>4205</v>
      </c>
      <c r="P5253" t="s">
        <v>4439</v>
      </c>
      <c r="Q5253" t="s">
        <v>26</v>
      </c>
      <c r="R5253">
        <v>23</v>
      </c>
      <c r="S5253">
        <v>3</v>
      </c>
      <c r="T5253">
        <v>457107</v>
      </c>
      <c r="U5253" t="s">
        <v>18537</v>
      </c>
      <c r="V5253">
        <v>140823</v>
      </c>
      <c r="W5253" t="s">
        <v>1442</v>
      </c>
      <c r="Y5253">
        <v>0</v>
      </c>
    </row>
    <row r="5254" spans="1:25" x14ac:dyDescent="0.2">
      <c r="A5254">
        <v>164071</v>
      </c>
      <c r="B5254" t="s">
        <v>28290</v>
      </c>
      <c r="C5254">
        <v>0</v>
      </c>
      <c r="D5254">
        <f>IF(COUNTIF(Sheet3!$A$1:$A$349,"*"&amp;B5254&amp;"*")&gt;0,1,0)</f>
        <v>0</v>
      </c>
      <c r="E5254">
        <f>IF(COUNTIF(Sheet1!$C$1:$C$349,"*"&amp;K5254&amp;"*")&gt;0,1,0)</f>
        <v>1</v>
      </c>
      <c r="F5254">
        <f>IF(COUNTIF(Sheet1!$E$1:$E$349,"*"&amp;G5254&amp;"*")&gt;0,1,0)</f>
        <v>0</v>
      </c>
      <c r="G5254" t="s">
        <v>34454</v>
      </c>
      <c r="H5254" t="str">
        <f t="shared" si="82"/>
        <v>Girceni Vaslui</v>
      </c>
      <c r="I5254">
        <v>37</v>
      </c>
      <c r="J5254">
        <v>378</v>
      </c>
      <c r="K5254" t="s">
        <v>20936</v>
      </c>
      <c r="L5254" t="s">
        <v>20937</v>
      </c>
      <c r="M5254">
        <v>1</v>
      </c>
      <c r="N5254">
        <v>813</v>
      </c>
      <c r="O5254" t="s">
        <v>3243</v>
      </c>
      <c r="P5254" t="s">
        <v>577</v>
      </c>
      <c r="Q5254" t="s">
        <v>38</v>
      </c>
      <c r="R5254">
        <v>22</v>
      </c>
      <c r="S5254">
        <v>3</v>
      </c>
      <c r="T5254">
        <v>737260</v>
      </c>
      <c r="U5254" t="s">
        <v>21189</v>
      </c>
      <c r="V5254">
        <v>164062</v>
      </c>
      <c r="W5254" t="s">
        <v>21188</v>
      </c>
      <c r="Y5254">
        <v>0</v>
      </c>
    </row>
    <row r="5255" spans="1:25" x14ac:dyDescent="0.2">
      <c r="A5255">
        <v>122837</v>
      </c>
      <c r="B5255" t="s">
        <v>28291</v>
      </c>
      <c r="C5255">
        <v>0</v>
      </c>
      <c r="D5255">
        <f>IF(COUNTIF(Sheet3!$A$1:$A$349,"*"&amp;B5255&amp;"*")&gt;0,1,0)</f>
        <v>0</v>
      </c>
      <c r="E5255">
        <f>IF(COUNTIF(Sheet1!$C$1:$C$349,"*"&amp;K5255&amp;"*")&gt;0,1,0)</f>
        <v>1</v>
      </c>
      <c r="F5255">
        <f>IF(COUNTIF(Sheet1!$E$1:$E$349,"*"&amp;G5255&amp;"*")&gt;0,1,0)</f>
        <v>0</v>
      </c>
      <c r="G5255" t="s">
        <v>34455</v>
      </c>
      <c r="H5255" t="str">
        <f t="shared" si="82"/>
        <v>Gircina Neamt</v>
      </c>
      <c r="I5255">
        <v>27</v>
      </c>
      <c r="J5255">
        <v>270</v>
      </c>
      <c r="K5255" t="s">
        <v>29102</v>
      </c>
      <c r="L5255" t="s">
        <v>16158</v>
      </c>
      <c r="M5255">
        <v>1</v>
      </c>
      <c r="N5255">
        <v>813</v>
      </c>
      <c r="O5255" t="s">
        <v>3243</v>
      </c>
      <c r="P5255" t="s">
        <v>16411</v>
      </c>
      <c r="Q5255" t="s">
        <v>38</v>
      </c>
      <c r="R5255">
        <v>22</v>
      </c>
      <c r="S5255">
        <v>3</v>
      </c>
      <c r="T5255">
        <v>617200</v>
      </c>
      <c r="U5255" t="s">
        <v>16412</v>
      </c>
      <c r="V5255">
        <v>122828</v>
      </c>
      <c r="W5255" t="s">
        <v>16410</v>
      </c>
      <c r="Y5255">
        <v>0</v>
      </c>
    </row>
    <row r="5256" spans="1:25" x14ac:dyDescent="0.2">
      <c r="A5256">
        <v>125597</v>
      </c>
      <c r="B5256" t="s">
        <v>28292</v>
      </c>
      <c r="C5256">
        <v>0</v>
      </c>
      <c r="D5256">
        <f>IF(COUNTIF(Sheet3!$A$1:$A$349,"*"&amp;B5256&amp;"*")&gt;0,1,0)</f>
        <v>0</v>
      </c>
      <c r="E5256">
        <f>IF(COUNTIF(Sheet1!$C$1:$C$349,"*"&amp;K5256&amp;"*")&gt;0,1,0)</f>
        <v>1</v>
      </c>
      <c r="F5256">
        <f>IF(COUNTIF(Sheet1!$E$1:$E$349,"*"&amp;G5256&amp;"*")&gt;0,1,0)</f>
        <v>0</v>
      </c>
      <c r="G5256" t="s">
        <v>34456</v>
      </c>
      <c r="H5256" t="str">
        <f t="shared" si="82"/>
        <v>Gircov Olt</v>
      </c>
      <c r="I5256">
        <v>28</v>
      </c>
      <c r="J5256">
        <v>289</v>
      </c>
      <c r="K5256" t="s">
        <v>16692</v>
      </c>
      <c r="L5256" t="s">
        <v>16693</v>
      </c>
      <c r="M5256">
        <v>4</v>
      </c>
      <c r="N5256">
        <v>840</v>
      </c>
      <c r="O5256" t="s">
        <v>10021</v>
      </c>
      <c r="P5256" t="s">
        <v>13202</v>
      </c>
      <c r="Q5256" t="s">
        <v>38</v>
      </c>
      <c r="R5256">
        <v>22</v>
      </c>
      <c r="S5256">
        <v>3</v>
      </c>
      <c r="T5256">
        <v>237190</v>
      </c>
      <c r="U5256" t="s">
        <v>16718</v>
      </c>
      <c r="V5256">
        <v>125588</v>
      </c>
      <c r="W5256" t="s">
        <v>16717</v>
      </c>
      <c r="Y5256">
        <v>0</v>
      </c>
    </row>
    <row r="5257" spans="1:25" x14ac:dyDescent="0.2">
      <c r="A5257">
        <v>4534</v>
      </c>
      <c r="B5257" t="s">
        <v>28293</v>
      </c>
      <c r="C5257">
        <v>0</v>
      </c>
      <c r="D5257">
        <f>IF(COUNTIF(Sheet3!$A$1:$A$349,"*"&amp;B5257&amp;"*")&gt;0,1,0)</f>
        <v>0</v>
      </c>
      <c r="E5257">
        <f>IF(COUNTIF(Sheet1!$C$1:$C$349,"*"&amp;K5257&amp;"*")&gt;0,1,0)</f>
        <v>1</v>
      </c>
      <c r="F5257">
        <f>IF(COUNTIF(Sheet1!$E$1:$E$349,"*"&amp;G5257&amp;"*")&gt;0,1,0)</f>
        <v>0</v>
      </c>
      <c r="G5257" t="s">
        <v>34457</v>
      </c>
      <c r="H5257" t="str">
        <f t="shared" si="82"/>
        <v>Girda de Sus Alba</v>
      </c>
      <c r="I5257">
        <v>1</v>
      </c>
      <c r="J5257">
        <v>10</v>
      </c>
      <c r="K5257" t="s">
        <v>19</v>
      </c>
      <c r="L5257" t="s">
        <v>20</v>
      </c>
      <c r="M5257">
        <v>7</v>
      </c>
      <c r="N5257">
        <v>877</v>
      </c>
      <c r="O5257" t="s">
        <v>21</v>
      </c>
      <c r="P5257" t="s">
        <v>717</v>
      </c>
      <c r="Q5257" t="s">
        <v>38</v>
      </c>
      <c r="R5257">
        <v>22</v>
      </c>
      <c r="S5257">
        <v>3</v>
      </c>
      <c r="T5257">
        <v>517310</v>
      </c>
      <c r="U5257" t="s">
        <v>718</v>
      </c>
      <c r="V5257">
        <v>4525</v>
      </c>
      <c r="W5257" t="s">
        <v>716</v>
      </c>
      <c r="Y5257">
        <v>0</v>
      </c>
    </row>
    <row r="5258" spans="1:25" x14ac:dyDescent="0.2">
      <c r="A5258">
        <v>4598</v>
      </c>
      <c r="B5258" t="s">
        <v>28294</v>
      </c>
      <c r="C5258">
        <v>0</v>
      </c>
      <c r="D5258">
        <f>IF(COUNTIF(Sheet3!$A$1:$A$349,"*"&amp;B5258&amp;"*")&gt;0,1,0)</f>
        <v>0</v>
      </c>
      <c r="E5258">
        <f>IF(COUNTIF(Sheet1!$C$1:$C$349,"*"&amp;K5258&amp;"*")&gt;0,1,0)</f>
        <v>1</v>
      </c>
      <c r="F5258">
        <f>IF(COUNTIF(Sheet1!$E$1:$E$349,"*"&amp;G5258&amp;"*")&gt;0,1,0)</f>
        <v>0</v>
      </c>
      <c r="G5258" t="s">
        <v>34458</v>
      </c>
      <c r="H5258" t="str">
        <f t="shared" si="82"/>
        <v>Girda Seaca Alba</v>
      </c>
      <c r="I5258">
        <v>1</v>
      </c>
      <c r="J5258">
        <v>10</v>
      </c>
      <c r="K5258" t="s">
        <v>19</v>
      </c>
      <c r="L5258" t="s">
        <v>20</v>
      </c>
      <c r="M5258">
        <v>7</v>
      </c>
      <c r="N5258">
        <v>877</v>
      </c>
      <c r="O5258" t="s">
        <v>21</v>
      </c>
      <c r="P5258" t="s">
        <v>728</v>
      </c>
      <c r="Q5258" t="s">
        <v>26</v>
      </c>
      <c r="R5258">
        <v>23</v>
      </c>
      <c r="S5258">
        <v>3</v>
      </c>
      <c r="T5258">
        <v>517316</v>
      </c>
      <c r="U5258" t="s">
        <v>729</v>
      </c>
      <c r="V5258">
        <v>4525</v>
      </c>
      <c r="W5258" t="s">
        <v>716</v>
      </c>
      <c r="Y5258">
        <v>0</v>
      </c>
    </row>
    <row r="5259" spans="1:25" x14ac:dyDescent="0.2">
      <c r="A5259">
        <v>6869</v>
      </c>
      <c r="B5259" t="s">
        <v>28295</v>
      </c>
      <c r="C5259">
        <v>0</v>
      </c>
      <c r="D5259">
        <f>IF(COUNTIF(Sheet3!$A$1:$A$349,"*"&amp;B5259&amp;"*")&gt;0,1,0)</f>
        <v>0</v>
      </c>
      <c r="E5259">
        <f>IF(COUNTIF(Sheet1!$C$1:$C$349,"*"&amp;K5259&amp;"*")&gt;0,1,0)</f>
        <v>1</v>
      </c>
      <c r="F5259">
        <f>IF(COUNTIF(Sheet1!$E$1:$E$349,"*"&amp;G5259&amp;"*")&gt;0,1,0)</f>
        <v>0</v>
      </c>
      <c r="G5259" t="s">
        <v>34459</v>
      </c>
      <c r="H5259" t="str">
        <f t="shared" si="82"/>
        <v>Girda-Barbulesti Alba</v>
      </c>
      <c r="I5259">
        <v>1</v>
      </c>
      <c r="J5259">
        <v>10</v>
      </c>
      <c r="K5259" t="s">
        <v>19</v>
      </c>
      <c r="L5259" t="s">
        <v>20</v>
      </c>
      <c r="M5259">
        <v>7</v>
      </c>
      <c r="N5259">
        <v>877</v>
      </c>
      <c r="O5259" t="s">
        <v>21</v>
      </c>
      <c r="P5259" t="s">
        <v>1121</v>
      </c>
      <c r="Q5259" t="s">
        <v>26</v>
      </c>
      <c r="R5259">
        <v>23</v>
      </c>
      <c r="S5259">
        <v>3</v>
      </c>
      <c r="T5259">
        <v>517626</v>
      </c>
      <c r="U5259" t="s">
        <v>1122</v>
      </c>
      <c r="V5259">
        <v>6761</v>
      </c>
      <c r="W5259" t="s">
        <v>1106</v>
      </c>
      <c r="Y5259">
        <v>0</v>
      </c>
    </row>
    <row r="5260" spans="1:25" x14ac:dyDescent="0.2">
      <c r="A5260">
        <v>3164</v>
      </c>
      <c r="B5260" t="s">
        <v>28296</v>
      </c>
      <c r="C5260">
        <v>0</v>
      </c>
      <c r="D5260">
        <f>IF(COUNTIF(Sheet3!$A$1:$A$349,"*"&amp;B5260&amp;"*")&gt;0,1,0)</f>
        <v>0</v>
      </c>
      <c r="E5260">
        <f>IF(COUNTIF(Sheet1!$C$1:$C$349,"*"&amp;K5260&amp;"*")&gt;0,1,0)</f>
        <v>1</v>
      </c>
      <c r="F5260">
        <f>IF(COUNTIF(Sheet1!$E$1:$E$349,"*"&amp;G5260&amp;"*")&gt;0,1,0)</f>
        <v>0</v>
      </c>
      <c r="G5260" t="s">
        <v>34460</v>
      </c>
      <c r="H5260" t="str">
        <f t="shared" si="82"/>
        <v>Girde Alba</v>
      </c>
      <c r="I5260">
        <v>1</v>
      </c>
      <c r="J5260">
        <v>10</v>
      </c>
      <c r="K5260" t="s">
        <v>19</v>
      </c>
      <c r="L5260" t="s">
        <v>20</v>
      </c>
      <c r="M5260">
        <v>7</v>
      </c>
      <c r="N5260">
        <v>877</v>
      </c>
      <c r="O5260" t="s">
        <v>21</v>
      </c>
      <c r="P5260" t="s">
        <v>462</v>
      </c>
      <c r="Q5260" t="s">
        <v>26</v>
      </c>
      <c r="R5260">
        <v>23</v>
      </c>
      <c r="S5260">
        <v>3</v>
      </c>
      <c r="T5260">
        <v>517129</v>
      </c>
      <c r="U5260" t="s">
        <v>463</v>
      </c>
      <c r="V5260">
        <v>3039</v>
      </c>
      <c r="W5260" t="s">
        <v>436</v>
      </c>
      <c r="Y5260">
        <v>0</v>
      </c>
    </row>
    <row r="5261" spans="1:25" x14ac:dyDescent="0.2">
      <c r="A5261">
        <v>153464</v>
      </c>
      <c r="B5261" t="s">
        <v>28297</v>
      </c>
      <c r="C5261">
        <v>0</v>
      </c>
      <c r="D5261">
        <f>IF(COUNTIF(Sheet3!$A$1:$A$349,"*"&amp;B5261&amp;"*")&gt;0,1,0)</f>
        <v>0</v>
      </c>
      <c r="E5261">
        <f>IF(COUNTIF(Sheet1!$C$1:$C$349,"*"&amp;K5261&amp;"*")&gt;0,1,0)</f>
        <v>1</v>
      </c>
      <c r="F5261">
        <f>IF(COUNTIF(Sheet1!$E$1:$E$349,"*"&amp;G5261&amp;"*")&gt;0,1,0)</f>
        <v>0</v>
      </c>
      <c r="G5261" t="s">
        <v>34461</v>
      </c>
      <c r="H5261" t="str">
        <f t="shared" si="82"/>
        <v>Girdesti Teleorman</v>
      </c>
      <c r="I5261">
        <v>34</v>
      </c>
      <c r="J5261">
        <v>341</v>
      </c>
      <c r="K5261" t="s">
        <v>19785</v>
      </c>
      <c r="L5261" t="s">
        <v>19786</v>
      </c>
      <c r="M5261">
        <v>3</v>
      </c>
      <c r="N5261">
        <v>831</v>
      </c>
      <c r="O5261" t="s">
        <v>2107</v>
      </c>
      <c r="P5261" t="s">
        <v>3556</v>
      </c>
      <c r="Q5261" t="s">
        <v>26</v>
      </c>
      <c r="R5261">
        <v>23</v>
      </c>
      <c r="S5261">
        <v>3</v>
      </c>
      <c r="T5261">
        <v>147227</v>
      </c>
      <c r="U5261" t="s">
        <v>19987</v>
      </c>
      <c r="V5261">
        <v>153437</v>
      </c>
      <c r="W5261" t="s">
        <v>1360</v>
      </c>
      <c r="Y5261">
        <v>0</v>
      </c>
    </row>
    <row r="5262" spans="1:25" x14ac:dyDescent="0.2">
      <c r="A5262">
        <v>166912</v>
      </c>
      <c r="B5262" t="s">
        <v>28297</v>
      </c>
      <c r="C5262">
        <v>0</v>
      </c>
      <c r="D5262">
        <f>IF(COUNTIF(Sheet3!$A$1:$A$349,"*"&amp;B5262&amp;"*")&gt;0,1,0)</f>
        <v>0</v>
      </c>
      <c r="E5262">
        <f>IF(COUNTIF(Sheet1!$C$1:$C$349,"*"&amp;K5262&amp;"*")&gt;0,1,0)</f>
        <v>1</v>
      </c>
      <c r="F5262">
        <f>IF(COUNTIF(Sheet1!$E$1:$E$349,"*"&amp;G5262&amp;"*")&gt;0,1,0)</f>
        <v>0</v>
      </c>
      <c r="G5262" t="s">
        <v>34462</v>
      </c>
      <c r="H5262" t="str">
        <f t="shared" si="82"/>
        <v>Girdesti Vaslui</v>
      </c>
      <c r="I5262">
        <v>37</v>
      </c>
      <c r="J5262">
        <v>378</v>
      </c>
      <c r="K5262" t="s">
        <v>20936</v>
      </c>
      <c r="L5262" t="s">
        <v>20937</v>
      </c>
      <c r="M5262">
        <v>1</v>
      </c>
      <c r="N5262">
        <v>813</v>
      </c>
      <c r="O5262" t="s">
        <v>3243</v>
      </c>
      <c r="P5262" t="s">
        <v>2700</v>
      </c>
      <c r="Q5262" t="s">
        <v>26</v>
      </c>
      <c r="R5262">
        <v>23</v>
      </c>
      <c r="S5262">
        <v>3</v>
      </c>
      <c r="T5262">
        <v>737599</v>
      </c>
      <c r="U5262" t="s">
        <v>21511</v>
      </c>
      <c r="V5262">
        <v>166869</v>
      </c>
      <c r="W5262" t="s">
        <v>2753</v>
      </c>
      <c r="Y5262">
        <v>0</v>
      </c>
    </row>
    <row r="5263" spans="1:25" x14ac:dyDescent="0.2">
      <c r="A5263">
        <v>111710</v>
      </c>
      <c r="B5263" t="s">
        <v>28298</v>
      </c>
      <c r="C5263">
        <v>0</v>
      </c>
      <c r="D5263">
        <f>IF(COUNTIF(Sheet3!$A$1:$A$349,"*"&amp;B5263&amp;"*")&gt;0,1,0)</f>
        <v>0</v>
      </c>
      <c r="E5263">
        <f>IF(COUNTIF(Sheet1!$C$1:$C$349,"*"&amp;K5263&amp;"*")&gt;0,1,0)</f>
        <v>1</v>
      </c>
      <c r="F5263">
        <f>IF(COUNTIF(Sheet1!$E$1:$E$349,"*"&amp;G5263&amp;"*")&gt;0,1,0)</f>
        <v>0</v>
      </c>
      <c r="G5263" t="s">
        <v>34463</v>
      </c>
      <c r="H5263" t="str">
        <f t="shared" si="82"/>
        <v>Girdoaia Mehedinti</v>
      </c>
      <c r="I5263">
        <v>25</v>
      </c>
      <c r="J5263">
        <v>252</v>
      </c>
      <c r="K5263" t="s">
        <v>29099</v>
      </c>
      <c r="L5263" t="s">
        <v>14860</v>
      </c>
      <c r="M5263">
        <v>4</v>
      </c>
      <c r="N5263">
        <v>840</v>
      </c>
      <c r="O5263" t="s">
        <v>10021</v>
      </c>
      <c r="P5263" t="s">
        <v>7134</v>
      </c>
      <c r="Q5263" t="s">
        <v>26</v>
      </c>
      <c r="R5263">
        <v>23</v>
      </c>
      <c r="S5263">
        <v>3</v>
      </c>
      <c r="T5263">
        <v>227202</v>
      </c>
      <c r="U5263" t="s">
        <v>15100</v>
      </c>
      <c r="V5263">
        <v>111685</v>
      </c>
      <c r="W5263" t="s">
        <v>140</v>
      </c>
      <c r="Y5263">
        <v>0</v>
      </c>
    </row>
    <row r="5264" spans="1:25" x14ac:dyDescent="0.2">
      <c r="A5264">
        <v>29476</v>
      </c>
      <c r="B5264" t="s">
        <v>23765</v>
      </c>
      <c r="C5264">
        <v>0</v>
      </c>
      <c r="D5264">
        <f>IF(COUNTIF(Sheet3!$A$1:$A$349,"*"&amp;B5264&amp;"*")&gt;0,1,0)</f>
        <v>0</v>
      </c>
      <c r="E5264">
        <f>IF(COUNTIF(Sheet1!$C$1:$C$349,"*"&amp;K5264&amp;"*")&gt;0,1,0)</f>
        <v>1</v>
      </c>
      <c r="F5264">
        <f>IF(COUNTIF(Sheet1!$E$1:$E$349,"*"&amp;G5264&amp;"*")&gt;0,1,0)</f>
        <v>0</v>
      </c>
      <c r="G5264" t="s">
        <v>34464</v>
      </c>
      <c r="H5264" t="str">
        <f t="shared" si="82"/>
        <v>Girisu de Cris Bihor</v>
      </c>
      <c r="I5264">
        <v>5</v>
      </c>
      <c r="J5264">
        <v>56</v>
      </c>
      <c r="K5264" t="s">
        <v>4203</v>
      </c>
      <c r="L5264" t="s">
        <v>4204</v>
      </c>
      <c r="M5264">
        <v>6</v>
      </c>
      <c r="N5264">
        <v>868</v>
      </c>
      <c r="O5264" t="s">
        <v>4205</v>
      </c>
      <c r="P5264" t="s">
        <v>4649</v>
      </c>
      <c r="Q5264" t="s">
        <v>38</v>
      </c>
      <c r="R5264">
        <v>22</v>
      </c>
      <c r="S5264">
        <v>3</v>
      </c>
      <c r="T5264">
        <v>417270</v>
      </c>
      <c r="U5264" t="s">
        <v>4650</v>
      </c>
      <c r="V5264">
        <v>29467</v>
      </c>
      <c r="W5264" t="s">
        <v>4648</v>
      </c>
      <c r="Y5264">
        <v>0</v>
      </c>
    </row>
    <row r="5265" spans="1:25" x14ac:dyDescent="0.2">
      <c r="A5265">
        <v>31814</v>
      </c>
      <c r="B5265" t="s">
        <v>23766</v>
      </c>
      <c r="C5265">
        <v>0</v>
      </c>
      <c r="D5265">
        <f>IF(COUNTIF(Sheet3!$A$1:$A$349,"*"&amp;B5265&amp;"*")&gt;0,1,0)</f>
        <v>0</v>
      </c>
      <c r="E5265">
        <f>IF(COUNTIF(Sheet1!$C$1:$C$349,"*"&amp;K5265&amp;"*")&gt;0,1,0)</f>
        <v>1</v>
      </c>
      <c r="F5265">
        <f>IF(COUNTIF(Sheet1!$E$1:$E$349,"*"&amp;G5265&amp;"*")&gt;0,1,0)</f>
        <v>0</v>
      </c>
      <c r="G5265" t="s">
        <v>34465</v>
      </c>
      <c r="H5265" t="str">
        <f t="shared" si="82"/>
        <v>Girisu Negru Bihor</v>
      </c>
      <c r="I5265">
        <v>5</v>
      </c>
      <c r="J5265">
        <v>56</v>
      </c>
      <c r="K5265" t="s">
        <v>4203</v>
      </c>
      <c r="L5265" t="s">
        <v>4204</v>
      </c>
      <c r="M5265">
        <v>6</v>
      </c>
      <c r="N5265">
        <v>868</v>
      </c>
      <c r="O5265" t="s">
        <v>4205</v>
      </c>
      <c r="P5265" t="s">
        <v>1273</v>
      </c>
      <c r="Q5265" t="s">
        <v>26</v>
      </c>
      <c r="R5265">
        <v>23</v>
      </c>
      <c r="S5265">
        <v>3</v>
      </c>
      <c r="T5265">
        <v>417597</v>
      </c>
      <c r="U5265" t="s">
        <v>5003</v>
      </c>
      <c r="V5265">
        <v>31789</v>
      </c>
      <c r="W5265" t="s">
        <v>4998</v>
      </c>
      <c r="Y5265">
        <v>0</v>
      </c>
    </row>
    <row r="5266" spans="1:25" x14ac:dyDescent="0.2">
      <c r="A5266">
        <v>25996</v>
      </c>
      <c r="B5266" t="s">
        <v>28299</v>
      </c>
      <c r="C5266">
        <v>0</v>
      </c>
      <c r="D5266">
        <f>IF(COUNTIF(Sheet3!$A$1:$A$349,"*"&amp;B5266&amp;"*")&gt;0,1,0)</f>
        <v>0</v>
      </c>
      <c r="E5266">
        <f>IF(COUNTIF(Sheet1!$C$1:$C$349,"*"&amp;K5266&amp;"*")&gt;0,1,0)</f>
        <v>1</v>
      </c>
      <c r="F5266">
        <f>IF(COUNTIF(Sheet1!$E$1:$E$349,"*"&amp;G5266&amp;"*")&gt;0,1,0)</f>
        <v>0</v>
      </c>
      <c r="G5266" t="s">
        <v>34466</v>
      </c>
      <c r="H5266" t="str">
        <f t="shared" si="82"/>
        <v>Girla Anei Bacau</v>
      </c>
      <c r="I5266">
        <v>4</v>
      </c>
      <c r="J5266">
        <v>47</v>
      </c>
      <c r="K5266" t="s">
        <v>22882</v>
      </c>
      <c r="L5266" t="s">
        <v>3242</v>
      </c>
      <c r="M5266">
        <v>1</v>
      </c>
      <c r="N5266">
        <v>813</v>
      </c>
      <c r="O5266" t="s">
        <v>3243</v>
      </c>
      <c r="P5266" t="s">
        <v>810</v>
      </c>
      <c r="Q5266" t="s">
        <v>26</v>
      </c>
      <c r="R5266">
        <v>23</v>
      </c>
      <c r="S5266">
        <v>3</v>
      </c>
      <c r="T5266">
        <v>607651</v>
      </c>
      <c r="U5266" t="s">
        <v>4156</v>
      </c>
      <c r="V5266">
        <v>25932</v>
      </c>
      <c r="W5266" t="s">
        <v>2391</v>
      </c>
      <c r="Y5266">
        <v>0</v>
      </c>
    </row>
    <row r="5267" spans="1:25" x14ac:dyDescent="0.2">
      <c r="A5267">
        <v>22807</v>
      </c>
      <c r="B5267" t="s">
        <v>28300</v>
      </c>
      <c r="C5267">
        <v>0</v>
      </c>
      <c r="D5267">
        <f>IF(COUNTIF(Sheet3!$A$1:$A$349,"*"&amp;B5267&amp;"*")&gt;0,1,0)</f>
        <v>0</v>
      </c>
      <c r="E5267">
        <f>IF(COUNTIF(Sheet1!$C$1:$C$349,"*"&amp;K5267&amp;"*")&gt;0,1,0)</f>
        <v>1</v>
      </c>
      <c r="F5267">
        <f>IF(COUNTIF(Sheet1!$E$1:$E$349,"*"&amp;G5267&amp;"*")&gt;0,1,0)</f>
        <v>0</v>
      </c>
      <c r="G5267" t="s">
        <v>34467</v>
      </c>
      <c r="H5267" t="str">
        <f t="shared" si="82"/>
        <v>Girleni Bacau</v>
      </c>
      <c r="I5267">
        <v>4</v>
      </c>
      <c r="J5267">
        <v>47</v>
      </c>
      <c r="K5267" t="s">
        <v>22882</v>
      </c>
      <c r="L5267" t="s">
        <v>3242</v>
      </c>
      <c r="M5267">
        <v>1</v>
      </c>
      <c r="N5267">
        <v>813</v>
      </c>
      <c r="O5267" t="s">
        <v>3243</v>
      </c>
      <c r="P5267" t="s">
        <v>3654</v>
      </c>
      <c r="Q5267" t="s">
        <v>26</v>
      </c>
      <c r="R5267">
        <v>23</v>
      </c>
      <c r="S5267">
        <v>3</v>
      </c>
      <c r="T5267">
        <v>607200</v>
      </c>
      <c r="U5267" t="s">
        <v>3655</v>
      </c>
      <c r="V5267">
        <v>22781</v>
      </c>
      <c r="W5267" t="s">
        <v>3653</v>
      </c>
      <c r="Y5267">
        <v>0</v>
      </c>
    </row>
    <row r="5268" spans="1:25" x14ac:dyDescent="0.2">
      <c r="A5268">
        <v>69205</v>
      </c>
      <c r="B5268" t="s">
        <v>28300</v>
      </c>
      <c r="C5268">
        <v>0</v>
      </c>
      <c r="D5268">
        <f>IF(COUNTIF(Sheet3!$A$1:$A$349,"*"&amp;B5268&amp;"*")&gt;0,1,0)</f>
        <v>0</v>
      </c>
      <c r="E5268">
        <f>IF(COUNTIF(Sheet1!$C$1:$C$349,"*"&amp;K5268&amp;"*")&gt;0,1,0)</f>
        <v>1</v>
      </c>
      <c r="F5268">
        <f>IF(COUNTIF(Sheet1!$E$1:$E$349,"*"&amp;G5268&amp;"*")&gt;0,1,0)</f>
        <v>0</v>
      </c>
      <c r="G5268" t="s">
        <v>34468</v>
      </c>
      <c r="H5268" t="str">
        <f t="shared" si="82"/>
        <v>Girleni Dambovita</v>
      </c>
      <c r="I5268">
        <v>15</v>
      </c>
      <c r="J5268">
        <v>154</v>
      </c>
      <c r="K5268" t="s">
        <v>29101</v>
      </c>
      <c r="L5268" t="s">
        <v>9417</v>
      </c>
      <c r="M5268">
        <v>3</v>
      </c>
      <c r="N5268">
        <v>831</v>
      </c>
      <c r="O5268" t="s">
        <v>2107</v>
      </c>
      <c r="P5268" t="s">
        <v>611</v>
      </c>
      <c r="Q5268" t="s">
        <v>26</v>
      </c>
      <c r="R5268">
        <v>23</v>
      </c>
      <c r="S5268">
        <v>3</v>
      </c>
      <c r="T5268">
        <v>137487</v>
      </c>
      <c r="U5268" t="s">
        <v>9953</v>
      </c>
      <c r="V5268">
        <v>69170</v>
      </c>
      <c r="W5268" t="s">
        <v>601</v>
      </c>
      <c r="Y5268">
        <v>0</v>
      </c>
    </row>
    <row r="5269" spans="1:25" x14ac:dyDescent="0.2">
      <c r="A5269">
        <v>22790</v>
      </c>
      <c r="B5269" t="s">
        <v>28301</v>
      </c>
      <c r="C5269">
        <v>0</v>
      </c>
      <c r="D5269">
        <f>IF(COUNTIF(Sheet3!$A$1:$A$349,"*"&amp;B5269&amp;"*")&gt;0,1,0)</f>
        <v>0</v>
      </c>
      <c r="E5269">
        <f>IF(COUNTIF(Sheet1!$C$1:$C$349,"*"&amp;K5269&amp;"*")&gt;0,1,0)</f>
        <v>1</v>
      </c>
      <c r="F5269">
        <f>IF(COUNTIF(Sheet1!$E$1:$E$349,"*"&amp;G5269&amp;"*")&gt;0,1,0)</f>
        <v>0</v>
      </c>
      <c r="G5269" t="s">
        <v>34469</v>
      </c>
      <c r="H5269" t="str">
        <f t="shared" si="82"/>
        <v>Girlenii de Sus Bacau</v>
      </c>
      <c r="I5269">
        <v>4</v>
      </c>
      <c r="J5269">
        <v>47</v>
      </c>
      <c r="K5269" t="s">
        <v>22882</v>
      </c>
      <c r="L5269" t="s">
        <v>3242</v>
      </c>
      <c r="M5269">
        <v>1</v>
      </c>
      <c r="N5269">
        <v>813</v>
      </c>
      <c r="O5269" t="s">
        <v>3243</v>
      </c>
      <c r="P5269" t="s">
        <v>3651</v>
      </c>
      <c r="Q5269" t="s">
        <v>38</v>
      </c>
      <c r="R5269">
        <v>22</v>
      </c>
      <c r="S5269">
        <v>3</v>
      </c>
      <c r="T5269">
        <v>607201</v>
      </c>
      <c r="U5269" t="s">
        <v>3652</v>
      </c>
      <c r="V5269">
        <v>22781</v>
      </c>
      <c r="W5269" t="s">
        <v>3653</v>
      </c>
      <c r="Y5269">
        <v>0</v>
      </c>
    </row>
    <row r="5270" spans="1:25" x14ac:dyDescent="0.2">
      <c r="A5270">
        <v>72427</v>
      </c>
      <c r="B5270" t="s">
        <v>28302</v>
      </c>
      <c r="C5270">
        <v>0</v>
      </c>
      <c r="D5270">
        <f>IF(COUNTIF(Sheet3!$A$1:$A$349,"*"&amp;B5270&amp;"*")&gt;0,1,0)</f>
        <v>0</v>
      </c>
      <c r="E5270">
        <f>IF(COUNTIF(Sheet1!$C$1:$C$349,"*"&amp;K5270&amp;"*")&gt;0,1,0)</f>
        <v>1</v>
      </c>
      <c r="F5270">
        <f>IF(COUNTIF(Sheet1!$E$1:$E$349,"*"&amp;G5270&amp;"*")&gt;0,1,0)</f>
        <v>0</v>
      </c>
      <c r="G5270" t="s">
        <v>34470</v>
      </c>
      <c r="H5270" t="str">
        <f t="shared" si="82"/>
        <v>Girlesti Dolj</v>
      </c>
      <c r="I5270">
        <v>16</v>
      </c>
      <c r="J5270">
        <v>163</v>
      </c>
      <c r="K5270" t="s">
        <v>10019</v>
      </c>
      <c r="L5270" t="s">
        <v>10020</v>
      </c>
      <c r="M5270">
        <v>4</v>
      </c>
      <c r="N5270">
        <v>840</v>
      </c>
      <c r="O5270" t="s">
        <v>10021</v>
      </c>
      <c r="P5270" t="s">
        <v>1980</v>
      </c>
      <c r="Q5270" t="s">
        <v>26</v>
      </c>
      <c r="R5270">
        <v>23</v>
      </c>
      <c r="S5270">
        <v>3</v>
      </c>
      <c r="T5270">
        <v>207281</v>
      </c>
      <c r="U5270" t="s">
        <v>10374</v>
      </c>
      <c r="V5270">
        <v>72409</v>
      </c>
      <c r="W5270" t="s">
        <v>10372</v>
      </c>
      <c r="Y5270">
        <v>0</v>
      </c>
    </row>
    <row r="5271" spans="1:25" x14ac:dyDescent="0.2">
      <c r="A5271">
        <v>52981</v>
      </c>
      <c r="B5271" t="s">
        <v>28303</v>
      </c>
      <c r="C5271">
        <v>0</v>
      </c>
      <c r="D5271">
        <f>IF(COUNTIF(Sheet3!$A$1:$A$349,"*"&amp;B5271&amp;"*")&gt;0,1,0)</f>
        <v>0</v>
      </c>
      <c r="E5271">
        <f>IF(COUNTIF(Sheet1!$C$1:$C$349,"*"&amp;K5271&amp;"*")&gt;0,1,0)</f>
        <v>1</v>
      </c>
      <c r="F5271">
        <f>IF(COUNTIF(Sheet1!$E$1:$E$349,"*"&amp;G5271&amp;"*")&gt;0,1,0)</f>
        <v>0</v>
      </c>
      <c r="G5271" t="s">
        <v>34471</v>
      </c>
      <c r="H5271" t="str">
        <f t="shared" si="82"/>
        <v>Girliste Caras-Severin</v>
      </c>
      <c r="I5271">
        <v>11</v>
      </c>
      <c r="J5271">
        <v>118</v>
      </c>
      <c r="K5271" t="s">
        <v>29093</v>
      </c>
      <c r="L5271" t="s">
        <v>7542</v>
      </c>
      <c r="M5271">
        <v>5</v>
      </c>
      <c r="N5271">
        <v>859</v>
      </c>
      <c r="O5271" t="s">
        <v>1467</v>
      </c>
      <c r="P5271" t="s">
        <v>2700</v>
      </c>
      <c r="Q5271" t="s">
        <v>26</v>
      </c>
      <c r="R5271">
        <v>23</v>
      </c>
      <c r="S5271">
        <v>3</v>
      </c>
      <c r="T5271">
        <v>327226</v>
      </c>
      <c r="U5271" t="s">
        <v>7855</v>
      </c>
      <c r="V5271">
        <v>52954</v>
      </c>
      <c r="W5271" t="s">
        <v>7851</v>
      </c>
      <c r="Y5271">
        <v>0</v>
      </c>
    </row>
    <row r="5272" spans="1:25" x14ac:dyDescent="0.2">
      <c r="A5272">
        <v>62592</v>
      </c>
      <c r="B5272" t="s">
        <v>28304</v>
      </c>
      <c r="C5272">
        <v>0</v>
      </c>
      <c r="D5272">
        <f>IF(COUNTIF(Sheet3!$A$1:$A$349,"*"&amp;B5272&amp;"*")&gt;0,1,0)</f>
        <v>0</v>
      </c>
      <c r="E5272">
        <f>IF(COUNTIF(Sheet1!$C$1:$C$349,"*"&amp;K5272&amp;"*")&gt;0,1,0)</f>
        <v>1</v>
      </c>
      <c r="F5272">
        <f>IF(COUNTIF(Sheet1!$E$1:$E$349,"*"&amp;G5272&amp;"*")&gt;0,1,0)</f>
        <v>0</v>
      </c>
      <c r="G5272" t="s">
        <v>34472</v>
      </c>
      <c r="H5272" t="str">
        <f t="shared" si="82"/>
        <v>Girlita Constanta</v>
      </c>
      <c r="I5272">
        <v>13</v>
      </c>
      <c r="J5272">
        <v>136</v>
      </c>
      <c r="K5272" t="s">
        <v>22924</v>
      </c>
      <c r="L5272" t="s">
        <v>8778</v>
      </c>
      <c r="M5272">
        <v>2</v>
      </c>
      <c r="N5272">
        <v>822</v>
      </c>
      <c r="O5272" t="s">
        <v>6468</v>
      </c>
      <c r="P5272" t="s">
        <v>4441</v>
      </c>
      <c r="Q5272" t="s">
        <v>26</v>
      </c>
      <c r="R5272">
        <v>23</v>
      </c>
      <c r="S5272">
        <v>3</v>
      </c>
      <c r="T5272">
        <v>907226</v>
      </c>
      <c r="U5272" t="s">
        <v>9097</v>
      </c>
      <c r="V5272">
        <v>62538</v>
      </c>
      <c r="W5272" t="s">
        <v>1597</v>
      </c>
      <c r="Y5272">
        <v>0</v>
      </c>
    </row>
    <row r="5273" spans="1:25" x14ac:dyDescent="0.2">
      <c r="A5273">
        <v>52918</v>
      </c>
      <c r="B5273" t="s">
        <v>28305</v>
      </c>
      <c r="C5273">
        <v>0</v>
      </c>
      <c r="D5273">
        <f>IF(COUNTIF(Sheet3!$A$1:$A$349,"*"&amp;B5273&amp;"*")&gt;0,1,0)</f>
        <v>0</v>
      </c>
      <c r="E5273">
        <f>IF(COUNTIF(Sheet1!$C$1:$C$349,"*"&amp;K5273&amp;"*")&gt;0,1,0)</f>
        <v>1</v>
      </c>
      <c r="F5273">
        <f>IF(COUNTIF(Sheet1!$E$1:$E$349,"*"&amp;G5273&amp;"*")&gt;0,1,0)</f>
        <v>0</v>
      </c>
      <c r="G5273" t="s">
        <v>34473</v>
      </c>
      <c r="H5273" t="str">
        <f t="shared" si="82"/>
        <v>Girnic Caras-Severin</v>
      </c>
      <c r="I5273">
        <v>11</v>
      </c>
      <c r="J5273">
        <v>118</v>
      </c>
      <c r="K5273" t="s">
        <v>29093</v>
      </c>
      <c r="L5273" t="s">
        <v>7542</v>
      </c>
      <c r="M5273">
        <v>5</v>
      </c>
      <c r="N5273">
        <v>859</v>
      </c>
      <c r="O5273" t="s">
        <v>1467</v>
      </c>
      <c r="P5273" t="s">
        <v>7844</v>
      </c>
      <c r="Q5273" t="s">
        <v>38</v>
      </c>
      <c r="R5273">
        <v>22</v>
      </c>
      <c r="S5273">
        <v>3</v>
      </c>
      <c r="T5273">
        <v>327215</v>
      </c>
      <c r="U5273" t="s">
        <v>7845</v>
      </c>
      <c r="V5273">
        <v>52909</v>
      </c>
      <c r="W5273" t="s">
        <v>7843</v>
      </c>
      <c r="Y5273">
        <v>0</v>
      </c>
    </row>
    <row r="5274" spans="1:25" x14ac:dyDescent="0.2">
      <c r="A5274">
        <v>169798</v>
      </c>
      <c r="B5274" t="s">
        <v>28306</v>
      </c>
      <c r="C5274">
        <v>0</v>
      </c>
      <c r="D5274">
        <f>IF(COUNTIF(Sheet3!$A$1:$A$349,"*"&amp;B5274&amp;"*")&gt;0,1,0)</f>
        <v>0</v>
      </c>
      <c r="E5274">
        <f>IF(COUNTIF(Sheet1!$C$1:$C$349,"*"&amp;K5274&amp;"*")&gt;0,1,0)</f>
        <v>1</v>
      </c>
      <c r="F5274">
        <f>IF(COUNTIF(Sheet1!$E$1:$E$349,"*"&amp;G5274&amp;"*")&gt;0,1,0)</f>
        <v>0</v>
      </c>
      <c r="G5274" t="s">
        <v>34474</v>
      </c>
      <c r="H5274" t="str">
        <f t="shared" si="82"/>
        <v>Girnicet Valcea</v>
      </c>
      <c r="I5274">
        <v>38</v>
      </c>
      <c r="J5274">
        <v>387</v>
      </c>
      <c r="K5274" t="s">
        <v>25637</v>
      </c>
      <c r="L5274" t="s">
        <v>21552</v>
      </c>
      <c r="M5274">
        <v>4</v>
      </c>
      <c r="N5274">
        <v>840</v>
      </c>
      <c r="O5274" t="s">
        <v>10021</v>
      </c>
      <c r="P5274" t="s">
        <v>244</v>
      </c>
      <c r="Q5274" t="s">
        <v>26</v>
      </c>
      <c r="R5274">
        <v>23</v>
      </c>
      <c r="S5274">
        <v>3</v>
      </c>
      <c r="T5274">
        <v>247174</v>
      </c>
      <c r="U5274" t="s">
        <v>21812</v>
      </c>
      <c r="V5274">
        <v>169681</v>
      </c>
      <c r="W5274" t="s">
        <v>21800</v>
      </c>
      <c r="Y5274">
        <v>0</v>
      </c>
    </row>
    <row r="5275" spans="1:25" x14ac:dyDescent="0.2">
      <c r="A5275">
        <v>173187</v>
      </c>
      <c r="B5275" t="s">
        <v>28307</v>
      </c>
      <c r="C5275">
        <v>0</v>
      </c>
      <c r="D5275">
        <f>IF(COUNTIF(Sheet3!$A$1:$A$349,"*"&amp;B5275&amp;"*")&gt;0,1,0)</f>
        <v>0</v>
      </c>
      <c r="E5275">
        <f>IF(COUNTIF(Sheet1!$C$1:$C$349,"*"&amp;K5275&amp;"*")&gt;0,1,0)</f>
        <v>1</v>
      </c>
      <c r="F5275">
        <f>IF(COUNTIF(Sheet1!$E$1:$E$349,"*"&amp;G5275&amp;"*")&gt;0,1,0)</f>
        <v>0</v>
      </c>
      <c r="G5275" t="s">
        <v>34475</v>
      </c>
      <c r="H5275" t="str">
        <f t="shared" si="82"/>
        <v>Girnicetu Valcea</v>
      </c>
      <c r="I5275">
        <v>38</v>
      </c>
      <c r="J5275">
        <v>387</v>
      </c>
      <c r="K5275" t="s">
        <v>25637</v>
      </c>
      <c r="L5275" t="s">
        <v>21552</v>
      </c>
      <c r="M5275">
        <v>4</v>
      </c>
      <c r="N5275">
        <v>840</v>
      </c>
      <c r="O5275" t="s">
        <v>10021</v>
      </c>
      <c r="P5275" t="s">
        <v>353</v>
      </c>
      <c r="Q5275" t="s">
        <v>26</v>
      </c>
      <c r="R5275">
        <v>23</v>
      </c>
      <c r="S5275">
        <v>3</v>
      </c>
      <c r="T5275">
        <v>247619</v>
      </c>
      <c r="U5275" t="s">
        <v>22193</v>
      </c>
      <c r="V5275">
        <v>173132</v>
      </c>
      <c r="W5275" t="s">
        <v>1039</v>
      </c>
      <c r="Y5275">
        <v>0</v>
      </c>
    </row>
    <row r="5276" spans="1:25" x14ac:dyDescent="0.2">
      <c r="A5276">
        <v>113322</v>
      </c>
      <c r="B5276" t="s">
        <v>28308</v>
      </c>
      <c r="C5276">
        <v>0</v>
      </c>
      <c r="D5276">
        <f>IF(COUNTIF(Sheet3!$A$1:$A$349,"*"&amp;B5276&amp;"*")&gt;0,1,0)</f>
        <v>0</v>
      </c>
      <c r="E5276">
        <f>IF(COUNTIF(Sheet1!$C$1:$C$349,"*"&amp;K5276&amp;"*")&gt;0,1,0)</f>
        <v>1</v>
      </c>
      <c r="F5276">
        <f>IF(COUNTIF(Sheet1!$E$1:$E$349,"*"&amp;G5276&amp;"*")&gt;0,1,0)</f>
        <v>0</v>
      </c>
      <c r="G5276" t="s">
        <v>34476</v>
      </c>
      <c r="H5276" t="str">
        <f t="shared" si="82"/>
        <v>Girnita Mehedinti</v>
      </c>
      <c r="I5276">
        <v>25</v>
      </c>
      <c r="J5276">
        <v>252</v>
      </c>
      <c r="K5276" t="s">
        <v>29099</v>
      </c>
      <c r="L5276" t="s">
        <v>14860</v>
      </c>
      <c r="M5276">
        <v>4</v>
      </c>
      <c r="N5276">
        <v>840</v>
      </c>
      <c r="O5276" t="s">
        <v>10021</v>
      </c>
      <c r="P5276" t="s">
        <v>958</v>
      </c>
      <c r="Q5276" t="s">
        <v>26</v>
      </c>
      <c r="R5276">
        <v>23</v>
      </c>
      <c r="S5276">
        <v>3</v>
      </c>
      <c r="T5276">
        <v>227398</v>
      </c>
      <c r="U5276" t="s">
        <v>15288</v>
      </c>
      <c r="V5276">
        <v>113233</v>
      </c>
      <c r="W5276" t="s">
        <v>1541</v>
      </c>
      <c r="Y5276">
        <v>0</v>
      </c>
    </row>
    <row r="5277" spans="1:25" x14ac:dyDescent="0.2">
      <c r="A5277">
        <v>155323</v>
      </c>
      <c r="B5277" t="s">
        <v>20172</v>
      </c>
      <c r="C5277">
        <v>1</v>
      </c>
      <c r="D5277">
        <f>IF(COUNTIF(Sheet3!$A$1:$A$349,"*"&amp;B5277&amp;"*")&gt;0,1,0)</f>
        <v>1</v>
      </c>
      <c r="E5277">
        <f>IF(COUNTIF(Sheet1!$C$1:$C$349,"*"&amp;K5277&amp;"*")&gt;0,1,0)</f>
        <v>1</v>
      </c>
      <c r="F5277">
        <f>IF(COUNTIF(Sheet1!$E$1:$E$349,"*"&amp;G5277&amp;"*")&gt;0,1,0)</f>
        <v>1</v>
      </c>
      <c r="G5277" t="s">
        <v>29255</v>
      </c>
      <c r="H5277" t="str">
        <f t="shared" si="82"/>
        <v>Giroc Timis</v>
      </c>
      <c r="I5277">
        <v>35</v>
      </c>
      <c r="J5277">
        <v>350</v>
      </c>
      <c r="K5277" t="s">
        <v>29096</v>
      </c>
      <c r="L5277" t="s">
        <v>20163</v>
      </c>
      <c r="M5277">
        <v>5</v>
      </c>
      <c r="N5277">
        <v>859</v>
      </c>
      <c r="O5277" t="s">
        <v>1467</v>
      </c>
      <c r="P5277" t="s">
        <v>17964</v>
      </c>
      <c r="Q5277" t="s">
        <v>38</v>
      </c>
      <c r="R5277">
        <v>22</v>
      </c>
      <c r="S5277">
        <v>3</v>
      </c>
      <c r="T5277">
        <v>307220</v>
      </c>
      <c r="U5277" t="s">
        <v>20173</v>
      </c>
      <c r="V5277">
        <v>155314</v>
      </c>
      <c r="W5277" t="s">
        <v>20172</v>
      </c>
      <c r="Y5277">
        <v>1</v>
      </c>
    </row>
    <row r="5278" spans="1:25" x14ac:dyDescent="0.2">
      <c r="A5278">
        <v>122711</v>
      </c>
      <c r="B5278" t="s">
        <v>16397</v>
      </c>
      <c r="C5278">
        <v>0</v>
      </c>
      <c r="D5278">
        <f>IF(COUNTIF(Sheet3!$A$1:$A$349,"*"&amp;B5278&amp;"*")&gt;0,1,0)</f>
        <v>0</v>
      </c>
      <c r="E5278">
        <f>IF(COUNTIF(Sheet1!$C$1:$C$349,"*"&amp;K5278&amp;"*")&gt;0,1,0)</f>
        <v>1</v>
      </c>
      <c r="F5278">
        <f>IF(COUNTIF(Sheet1!$E$1:$E$349,"*"&amp;G5278&amp;"*")&gt;0,1,0)</f>
        <v>0</v>
      </c>
      <c r="G5278" t="s">
        <v>34477</v>
      </c>
      <c r="H5278" t="str">
        <f t="shared" si="82"/>
        <v>Girov Neamt</v>
      </c>
      <c r="I5278">
        <v>27</v>
      </c>
      <c r="J5278">
        <v>270</v>
      </c>
      <c r="K5278" t="s">
        <v>29102</v>
      </c>
      <c r="L5278" t="s">
        <v>16158</v>
      </c>
      <c r="M5278">
        <v>1</v>
      </c>
      <c r="N5278">
        <v>813</v>
      </c>
      <c r="O5278" t="s">
        <v>3243</v>
      </c>
      <c r="P5278" t="s">
        <v>5339</v>
      </c>
      <c r="Q5278" t="s">
        <v>38</v>
      </c>
      <c r="R5278">
        <v>22</v>
      </c>
      <c r="S5278">
        <v>3</v>
      </c>
      <c r="T5278">
        <v>617208</v>
      </c>
      <c r="U5278" t="s">
        <v>16398</v>
      </c>
      <c r="V5278">
        <v>122702</v>
      </c>
      <c r="W5278" t="s">
        <v>16397</v>
      </c>
      <c r="Y5278">
        <v>0</v>
      </c>
    </row>
    <row r="5279" spans="1:25" x14ac:dyDescent="0.2">
      <c r="A5279">
        <v>24819</v>
      </c>
      <c r="B5279" t="s">
        <v>28309</v>
      </c>
      <c r="C5279">
        <v>0</v>
      </c>
      <c r="D5279">
        <f>IF(COUNTIF(Sheet3!$A$1:$A$349,"*"&amp;B5279&amp;"*")&gt;0,1,0)</f>
        <v>0</v>
      </c>
      <c r="E5279">
        <f>IF(COUNTIF(Sheet1!$C$1:$C$349,"*"&amp;K5279&amp;"*")&gt;0,1,0)</f>
        <v>1</v>
      </c>
      <c r="F5279">
        <f>IF(COUNTIF(Sheet1!$E$1:$E$349,"*"&amp;G5279&amp;"*")&gt;0,1,0)</f>
        <v>0</v>
      </c>
      <c r="G5279" t="s">
        <v>34478</v>
      </c>
      <c r="H5279" t="str">
        <f t="shared" si="82"/>
        <v>Gisteni Bacau</v>
      </c>
      <c r="I5279">
        <v>4</v>
      </c>
      <c r="J5279">
        <v>47</v>
      </c>
      <c r="K5279" t="s">
        <v>22882</v>
      </c>
      <c r="L5279" t="s">
        <v>3242</v>
      </c>
      <c r="M5279">
        <v>1</v>
      </c>
      <c r="N5279">
        <v>813</v>
      </c>
      <c r="O5279" t="s">
        <v>3243</v>
      </c>
      <c r="P5279" t="s">
        <v>3967</v>
      </c>
      <c r="Q5279" t="s">
        <v>26</v>
      </c>
      <c r="R5279">
        <v>23</v>
      </c>
      <c r="S5279">
        <v>3</v>
      </c>
      <c r="T5279">
        <v>607483</v>
      </c>
      <c r="U5279" t="s">
        <v>3968</v>
      </c>
      <c r="V5279">
        <v>24766</v>
      </c>
      <c r="W5279" t="s">
        <v>3957</v>
      </c>
      <c r="Y5279">
        <v>0</v>
      </c>
    </row>
    <row r="5280" spans="1:25" x14ac:dyDescent="0.2">
      <c r="A5280">
        <v>72515</v>
      </c>
      <c r="B5280" t="s">
        <v>10385</v>
      </c>
      <c r="C5280">
        <v>0</v>
      </c>
      <c r="D5280">
        <f>IF(COUNTIF(Sheet3!$A$1:$A$349,"*"&amp;B5280&amp;"*")&gt;0,1,0)</f>
        <v>0</v>
      </c>
      <c r="E5280">
        <f>IF(COUNTIF(Sheet1!$C$1:$C$349,"*"&amp;K5280&amp;"*")&gt;0,1,0)</f>
        <v>1</v>
      </c>
      <c r="F5280">
        <f>IF(COUNTIF(Sheet1!$E$1:$E$349,"*"&amp;G5280&amp;"*")&gt;0,1,0)</f>
        <v>0</v>
      </c>
      <c r="G5280" t="s">
        <v>34479</v>
      </c>
      <c r="H5280" t="str">
        <f t="shared" si="82"/>
        <v>Giubega Dolj</v>
      </c>
      <c r="I5280">
        <v>16</v>
      </c>
      <c r="J5280">
        <v>163</v>
      </c>
      <c r="K5280" t="s">
        <v>10019</v>
      </c>
      <c r="L5280" t="s">
        <v>10020</v>
      </c>
      <c r="M5280">
        <v>4</v>
      </c>
      <c r="N5280">
        <v>840</v>
      </c>
      <c r="O5280" t="s">
        <v>10021</v>
      </c>
      <c r="P5280" t="s">
        <v>10386</v>
      </c>
      <c r="Q5280" t="s">
        <v>38</v>
      </c>
      <c r="R5280">
        <v>22</v>
      </c>
      <c r="S5280">
        <v>3</v>
      </c>
      <c r="T5280">
        <v>207290</v>
      </c>
      <c r="U5280" t="s">
        <v>10387</v>
      </c>
      <c r="V5280">
        <v>72506</v>
      </c>
      <c r="W5280" t="s">
        <v>10385</v>
      </c>
      <c r="Y5280">
        <v>0</v>
      </c>
    </row>
    <row r="5281" spans="1:25" x14ac:dyDescent="0.2">
      <c r="A5281">
        <v>15634</v>
      </c>
      <c r="B5281" t="s">
        <v>2527</v>
      </c>
      <c r="C5281">
        <v>0</v>
      </c>
      <c r="D5281">
        <f>IF(COUNTIF(Sheet3!$A$1:$A$349,"*"&amp;B5281&amp;"*")&gt;0,1,0)</f>
        <v>0</v>
      </c>
      <c r="E5281">
        <f>IF(COUNTIF(Sheet1!$C$1:$C$349,"*"&amp;K5281&amp;"*")&gt;0,1,0)</f>
        <v>1</v>
      </c>
      <c r="F5281">
        <f>IF(COUNTIF(Sheet1!$E$1:$E$349,"*"&amp;G5281&amp;"*")&gt;0,1,0)</f>
        <v>0</v>
      </c>
      <c r="G5281" t="s">
        <v>34480</v>
      </c>
      <c r="H5281" t="str">
        <f t="shared" si="82"/>
        <v>Giuclani Arges</v>
      </c>
      <c r="I5281">
        <v>3</v>
      </c>
      <c r="J5281">
        <v>38</v>
      </c>
      <c r="K5281" t="s">
        <v>29095</v>
      </c>
      <c r="L5281" t="s">
        <v>2106</v>
      </c>
      <c r="M5281">
        <v>3</v>
      </c>
      <c r="N5281">
        <v>831</v>
      </c>
      <c r="O5281" t="s">
        <v>2107</v>
      </c>
      <c r="P5281" t="s">
        <v>2528</v>
      </c>
      <c r="Q5281" t="s">
        <v>26</v>
      </c>
      <c r="R5281">
        <v>23</v>
      </c>
      <c r="S5281">
        <v>3</v>
      </c>
      <c r="T5281">
        <v>117262</v>
      </c>
      <c r="U5281" t="s">
        <v>2529</v>
      </c>
      <c r="V5281">
        <v>15554</v>
      </c>
      <c r="W5281" t="s">
        <v>2517</v>
      </c>
      <c r="Y5281">
        <v>0</v>
      </c>
    </row>
    <row r="5282" spans="1:25" x14ac:dyDescent="0.2">
      <c r="A5282">
        <v>56318</v>
      </c>
      <c r="B5282" t="s">
        <v>8270</v>
      </c>
      <c r="C5282">
        <v>0</v>
      </c>
      <c r="D5282">
        <f>IF(COUNTIF(Sheet3!$A$1:$A$349,"*"&amp;B5282&amp;"*")&gt;0,1,0)</f>
        <v>0</v>
      </c>
      <c r="E5282">
        <f>IF(COUNTIF(Sheet1!$C$1:$C$349,"*"&amp;K5282&amp;"*")&gt;0,1,0)</f>
        <v>1</v>
      </c>
      <c r="F5282">
        <f>IF(COUNTIF(Sheet1!$E$1:$E$349,"*"&amp;G5282&amp;"*")&gt;0,1,0)</f>
        <v>0</v>
      </c>
      <c r="G5282" t="s">
        <v>34481</v>
      </c>
      <c r="H5282" t="str">
        <f t="shared" si="82"/>
        <v>Giula Cluj</v>
      </c>
      <c r="I5282">
        <v>12</v>
      </c>
      <c r="J5282">
        <v>127</v>
      </c>
      <c r="K5282" t="s">
        <v>8094</v>
      </c>
      <c r="L5282" t="s">
        <v>8095</v>
      </c>
      <c r="M5282">
        <v>6</v>
      </c>
      <c r="N5282">
        <v>868</v>
      </c>
      <c r="O5282" t="s">
        <v>4205</v>
      </c>
      <c r="P5282" t="s">
        <v>1598</v>
      </c>
      <c r="Q5282" t="s">
        <v>26</v>
      </c>
      <c r="R5282">
        <v>23</v>
      </c>
      <c r="S5282">
        <v>3</v>
      </c>
      <c r="T5282">
        <v>407114</v>
      </c>
      <c r="U5282" t="s">
        <v>8271</v>
      </c>
      <c r="V5282">
        <v>56265</v>
      </c>
      <c r="W5282" t="s">
        <v>4859</v>
      </c>
      <c r="Y5282">
        <v>0</v>
      </c>
    </row>
    <row r="5283" spans="1:25" x14ac:dyDescent="0.2">
      <c r="A5283">
        <v>30372</v>
      </c>
      <c r="B5283" t="s">
        <v>23767</v>
      </c>
      <c r="C5283">
        <v>0</v>
      </c>
      <c r="D5283">
        <f>IF(COUNTIF(Sheet3!$A$1:$A$349,"*"&amp;B5283&amp;"*")&gt;0,1,0)</f>
        <v>0</v>
      </c>
      <c r="E5283">
        <f>IF(COUNTIF(Sheet1!$C$1:$C$349,"*"&amp;K5283&amp;"*")&gt;0,1,0)</f>
        <v>1</v>
      </c>
      <c r="F5283">
        <f>IF(COUNTIF(Sheet1!$E$1:$E$349,"*"&amp;G5283&amp;"*")&gt;0,1,0)</f>
        <v>0</v>
      </c>
      <c r="G5283" t="s">
        <v>34482</v>
      </c>
      <c r="H5283" t="str">
        <f t="shared" si="82"/>
        <v>Giulesti Bihor</v>
      </c>
      <c r="I5283">
        <v>5</v>
      </c>
      <c r="J5283">
        <v>56</v>
      </c>
      <c r="K5283" t="s">
        <v>4203</v>
      </c>
      <c r="L5283" t="s">
        <v>4204</v>
      </c>
      <c r="M5283">
        <v>6</v>
      </c>
      <c r="N5283">
        <v>868</v>
      </c>
      <c r="O5283" t="s">
        <v>4205</v>
      </c>
      <c r="P5283" t="s">
        <v>968</v>
      </c>
      <c r="Q5283" t="s">
        <v>26</v>
      </c>
      <c r="R5283">
        <v>23</v>
      </c>
      <c r="S5283">
        <v>3</v>
      </c>
      <c r="T5283">
        <v>417368</v>
      </c>
      <c r="U5283" t="s">
        <v>4786</v>
      </c>
      <c r="V5283">
        <v>30336</v>
      </c>
      <c r="W5283" t="s">
        <v>2184</v>
      </c>
      <c r="Y5283">
        <v>0</v>
      </c>
    </row>
    <row r="5284" spans="1:25" x14ac:dyDescent="0.2">
      <c r="A5284">
        <v>108160</v>
      </c>
      <c r="B5284" t="s">
        <v>23767</v>
      </c>
      <c r="C5284">
        <v>0</v>
      </c>
      <c r="D5284">
        <f>IF(COUNTIF(Sheet3!$A$1:$A$349,"*"&amp;B5284&amp;"*")&gt;0,1,0)</f>
        <v>0</v>
      </c>
      <c r="E5284">
        <f>IF(COUNTIF(Sheet1!$C$1:$C$349,"*"&amp;K5284&amp;"*")&gt;0,1,0)</f>
        <v>1</v>
      </c>
      <c r="F5284">
        <f>IF(COUNTIF(Sheet1!$E$1:$E$349,"*"&amp;G5284&amp;"*")&gt;0,1,0)</f>
        <v>0</v>
      </c>
      <c r="G5284" t="s">
        <v>34483</v>
      </c>
      <c r="H5284" t="str">
        <f t="shared" si="82"/>
        <v>Giulesti Maramures</v>
      </c>
      <c r="I5284">
        <v>24</v>
      </c>
      <c r="J5284">
        <v>243</v>
      </c>
      <c r="K5284" t="s">
        <v>29097</v>
      </c>
      <c r="L5284" t="s">
        <v>14446</v>
      </c>
      <c r="M5284">
        <v>6</v>
      </c>
      <c r="N5284">
        <v>868</v>
      </c>
      <c r="O5284" t="s">
        <v>4205</v>
      </c>
      <c r="P5284" t="s">
        <v>14670</v>
      </c>
      <c r="Q5284" t="s">
        <v>38</v>
      </c>
      <c r="R5284">
        <v>22</v>
      </c>
      <c r="S5284">
        <v>3</v>
      </c>
      <c r="T5284">
        <v>437160</v>
      </c>
      <c r="U5284" t="s">
        <v>14671</v>
      </c>
      <c r="V5284">
        <v>108151</v>
      </c>
      <c r="W5284" t="s">
        <v>4785</v>
      </c>
      <c r="Y5284">
        <v>0</v>
      </c>
    </row>
    <row r="5285" spans="1:25" x14ac:dyDescent="0.2">
      <c r="A5285">
        <v>124297</v>
      </c>
      <c r="B5285" t="s">
        <v>23767</v>
      </c>
      <c r="C5285">
        <v>0</v>
      </c>
      <c r="D5285">
        <f>IF(COUNTIF(Sheet3!$A$1:$A$349,"*"&amp;B5285&amp;"*")&gt;0,1,0)</f>
        <v>0</v>
      </c>
      <c r="E5285">
        <f>IF(COUNTIF(Sheet1!$C$1:$C$349,"*"&amp;K5285&amp;"*")&gt;0,1,0)</f>
        <v>1</v>
      </c>
      <c r="F5285">
        <f>IF(COUNTIF(Sheet1!$E$1:$E$349,"*"&amp;G5285&amp;"*")&gt;0,1,0)</f>
        <v>0</v>
      </c>
      <c r="G5285" t="s">
        <v>34484</v>
      </c>
      <c r="H5285" t="str">
        <f t="shared" si="82"/>
        <v>Giulesti Neamt</v>
      </c>
      <c r="I5285">
        <v>27</v>
      </c>
      <c r="J5285">
        <v>270</v>
      </c>
      <c r="K5285" t="s">
        <v>29102</v>
      </c>
      <c r="L5285" t="s">
        <v>16158</v>
      </c>
      <c r="M5285">
        <v>1</v>
      </c>
      <c r="N5285">
        <v>813</v>
      </c>
      <c r="O5285" t="s">
        <v>3243</v>
      </c>
      <c r="P5285" t="s">
        <v>1149</v>
      </c>
      <c r="Q5285" t="s">
        <v>26</v>
      </c>
      <c r="R5285">
        <v>23</v>
      </c>
      <c r="S5285">
        <v>3</v>
      </c>
      <c r="T5285">
        <v>617421</v>
      </c>
      <c r="U5285" t="s">
        <v>16594</v>
      </c>
      <c r="V5285">
        <v>124233</v>
      </c>
      <c r="W5285" t="s">
        <v>4056</v>
      </c>
      <c r="Y5285">
        <v>0</v>
      </c>
    </row>
    <row r="5286" spans="1:25" x14ac:dyDescent="0.2">
      <c r="A5286">
        <v>147107</v>
      </c>
      <c r="B5286" t="s">
        <v>23767</v>
      </c>
      <c r="C5286">
        <v>0</v>
      </c>
      <c r="D5286">
        <f>IF(COUNTIF(Sheet3!$A$1:$A$349,"*"&amp;B5286&amp;"*")&gt;0,1,0)</f>
        <v>0</v>
      </c>
      <c r="E5286">
        <f>IF(COUNTIF(Sheet1!$C$1:$C$349,"*"&amp;K5286&amp;"*")&gt;0,1,0)</f>
        <v>1</v>
      </c>
      <c r="F5286">
        <f>IF(COUNTIF(Sheet1!$E$1:$E$349,"*"&amp;G5286&amp;"*")&gt;0,1,0)</f>
        <v>0</v>
      </c>
      <c r="G5286" t="s">
        <v>34485</v>
      </c>
      <c r="H5286" t="str">
        <f t="shared" si="82"/>
        <v>Giulesti Suceava</v>
      </c>
      <c r="I5286">
        <v>33</v>
      </c>
      <c r="J5286">
        <v>332</v>
      </c>
      <c r="K5286" t="s">
        <v>19139</v>
      </c>
      <c r="L5286" t="s">
        <v>19140</v>
      </c>
      <c r="M5286">
        <v>1</v>
      </c>
      <c r="N5286">
        <v>813</v>
      </c>
      <c r="O5286" t="s">
        <v>3243</v>
      </c>
      <c r="P5286" t="s">
        <v>3576</v>
      </c>
      <c r="Q5286" t="s">
        <v>26</v>
      </c>
      <c r="R5286">
        <v>23</v>
      </c>
      <c r="S5286">
        <v>3</v>
      </c>
      <c r="T5286">
        <v>727042</v>
      </c>
      <c r="U5286" t="s">
        <v>19243</v>
      </c>
      <c r="V5286">
        <v>147072</v>
      </c>
      <c r="W5286" t="s">
        <v>19240</v>
      </c>
      <c r="Y5286">
        <v>0</v>
      </c>
    </row>
    <row r="5287" spans="1:25" x14ac:dyDescent="0.2">
      <c r="A5287">
        <v>169770</v>
      </c>
      <c r="B5287" t="s">
        <v>23767</v>
      </c>
      <c r="C5287">
        <v>0</v>
      </c>
      <c r="D5287">
        <f>IF(COUNTIF(Sheet3!$A$1:$A$349,"*"&amp;B5287&amp;"*")&gt;0,1,0)</f>
        <v>0</v>
      </c>
      <c r="E5287">
        <f>IF(COUNTIF(Sheet1!$C$1:$C$349,"*"&amp;K5287&amp;"*")&gt;0,1,0)</f>
        <v>1</v>
      </c>
      <c r="F5287">
        <f>IF(COUNTIF(Sheet1!$E$1:$E$349,"*"&amp;G5287&amp;"*")&gt;0,1,0)</f>
        <v>0</v>
      </c>
      <c r="G5287" t="s">
        <v>34486</v>
      </c>
      <c r="H5287" t="str">
        <f t="shared" si="82"/>
        <v>Giulesti Valcea</v>
      </c>
      <c r="I5287">
        <v>38</v>
      </c>
      <c r="J5287">
        <v>387</v>
      </c>
      <c r="K5287" t="s">
        <v>25637</v>
      </c>
      <c r="L5287" t="s">
        <v>21552</v>
      </c>
      <c r="M5287">
        <v>4</v>
      </c>
      <c r="N5287">
        <v>840</v>
      </c>
      <c r="O5287" t="s">
        <v>10021</v>
      </c>
      <c r="P5287" t="s">
        <v>764</v>
      </c>
      <c r="Q5287" t="s">
        <v>26</v>
      </c>
      <c r="R5287">
        <v>23</v>
      </c>
      <c r="S5287">
        <v>3</v>
      </c>
      <c r="T5287">
        <v>247176</v>
      </c>
      <c r="U5287" t="s">
        <v>21810</v>
      </c>
      <c r="V5287">
        <v>169681</v>
      </c>
      <c r="W5287" t="s">
        <v>21800</v>
      </c>
      <c r="Y5287">
        <v>0</v>
      </c>
    </row>
    <row r="5288" spans="1:25" x14ac:dyDescent="0.2">
      <c r="A5288">
        <v>169789</v>
      </c>
      <c r="B5288" t="s">
        <v>23768</v>
      </c>
      <c r="C5288">
        <v>0</v>
      </c>
      <c r="D5288">
        <f>IF(COUNTIF(Sheet3!$A$1:$A$349,"*"&amp;B5288&amp;"*")&gt;0,1,0)</f>
        <v>0</v>
      </c>
      <c r="E5288">
        <f>IF(COUNTIF(Sheet1!$C$1:$C$349,"*"&amp;K5288&amp;"*")&gt;0,1,0)</f>
        <v>1</v>
      </c>
      <c r="F5288">
        <f>IF(COUNTIF(Sheet1!$E$1:$E$349,"*"&amp;G5288&amp;"*")&gt;0,1,0)</f>
        <v>0</v>
      </c>
      <c r="G5288" t="s">
        <v>34487</v>
      </c>
      <c r="H5288" t="str">
        <f t="shared" si="82"/>
        <v>Giulestii de Sus Valcea</v>
      </c>
      <c r="I5288">
        <v>38</v>
      </c>
      <c r="J5288">
        <v>387</v>
      </c>
      <c r="K5288" t="s">
        <v>25637</v>
      </c>
      <c r="L5288" t="s">
        <v>21552</v>
      </c>
      <c r="M5288">
        <v>4</v>
      </c>
      <c r="N5288">
        <v>840</v>
      </c>
      <c r="O5288" t="s">
        <v>10021</v>
      </c>
      <c r="P5288" t="s">
        <v>3143</v>
      </c>
      <c r="Q5288" t="s">
        <v>26</v>
      </c>
      <c r="R5288">
        <v>23</v>
      </c>
      <c r="S5288">
        <v>3</v>
      </c>
      <c r="T5288">
        <v>247177</v>
      </c>
      <c r="U5288" t="s">
        <v>21811</v>
      </c>
      <c r="V5288">
        <v>169681</v>
      </c>
      <c r="W5288" t="s">
        <v>21800</v>
      </c>
      <c r="Y5288">
        <v>0</v>
      </c>
    </row>
    <row r="5289" spans="1:25" x14ac:dyDescent="0.2">
      <c r="A5289">
        <v>118600</v>
      </c>
      <c r="B5289" t="s">
        <v>23769</v>
      </c>
      <c r="C5289">
        <v>0</v>
      </c>
      <c r="D5289">
        <f>IF(COUNTIF(Sheet3!$A$1:$A$349,"*"&amp;B5289&amp;"*")&gt;0,1,0)</f>
        <v>0</v>
      </c>
      <c r="E5289">
        <f>IF(COUNTIF(Sheet1!$C$1:$C$349,"*"&amp;K5289&amp;"*")&gt;0,1,0)</f>
        <v>1</v>
      </c>
      <c r="F5289">
        <f>IF(COUNTIF(Sheet1!$E$1:$E$349,"*"&amp;G5289&amp;"*")&gt;0,1,0)</f>
        <v>0</v>
      </c>
      <c r="G5289" t="s">
        <v>34488</v>
      </c>
      <c r="H5289" t="str">
        <f t="shared" si="82"/>
        <v>Giulus Mures</v>
      </c>
      <c r="I5289">
        <v>26</v>
      </c>
      <c r="J5289">
        <v>261</v>
      </c>
      <c r="K5289" t="s">
        <v>29094</v>
      </c>
      <c r="L5289" t="s">
        <v>15377</v>
      </c>
      <c r="M5289">
        <v>7</v>
      </c>
      <c r="N5289">
        <v>877</v>
      </c>
      <c r="O5289" t="s">
        <v>21</v>
      </c>
      <c r="P5289" t="s">
        <v>1222</v>
      </c>
      <c r="Q5289" t="s">
        <v>26</v>
      </c>
      <c r="R5289">
        <v>23</v>
      </c>
      <c r="S5289">
        <v>3</v>
      </c>
      <c r="T5289">
        <v>547442</v>
      </c>
      <c r="U5289" t="s">
        <v>15924</v>
      </c>
      <c r="V5289">
        <v>118575</v>
      </c>
      <c r="W5289" t="s">
        <v>15920</v>
      </c>
      <c r="Y5289">
        <v>0</v>
      </c>
    </row>
    <row r="5290" spans="1:25" x14ac:dyDescent="0.2">
      <c r="A5290">
        <v>157326</v>
      </c>
      <c r="B5290" t="s">
        <v>26535</v>
      </c>
      <c r="C5290">
        <v>0</v>
      </c>
      <c r="D5290">
        <f>IF(COUNTIF(Sheet3!$A$1:$A$349,"*"&amp;B5290&amp;"*")&gt;0,1,0)</f>
        <v>0</v>
      </c>
      <c r="E5290">
        <f>IF(COUNTIF(Sheet1!$C$1:$C$349,"*"&amp;K5290&amp;"*")&gt;0,1,0)</f>
        <v>1</v>
      </c>
      <c r="F5290">
        <f>IF(COUNTIF(Sheet1!$E$1:$E$349,"*"&amp;G5290&amp;"*")&gt;0,1,0)</f>
        <v>0</v>
      </c>
      <c r="G5290" t="s">
        <v>34489</v>
      </c>
      <c r="H5290" t="str">
        <f t="shared" si="82"/>
        <v>Giulvaz Timis</v>
      </c>
      <c r="I5290">
        <v>35</v>
      </c>
      <c r="J5290">
        <v>350</v>
      </c>
      <c r="K5290" t="s">
        <v>29096</v>
      </c>
      <c r="L5290" t="s">
        <v>20163</v>
      </c>
      <c r="M5290">
        <v>5</v>
      </c>
      <c r="N5290">
        <v>859</v>
      </c>
      <c r="O5290" t="s">
        <v>1467</v>
      </c>
      <c r="P5290" t="s">
        <v>2659</v>
      </c>
      <c r="Q5290" t="s">
        <v>38</v>
      </c>
      <c r="R5290">
        <v>22</v>
      </c>
      <c r="S5290">
        <v>3</v>
      </c>
      <c r="T5290">
        <v>307225</v>
      </c>
      <c r="U5290" t="s">
        <v>20431</v>
      </c>
      <c r="V5290">
        <v>157317</v>
      </c>
      <c r="W5290" t="s">
        <v>20430</v>
      </c>
      <c r="Y5290">
        <v>0</v>
      </c>
    </row>
    <row r="5291" spans="1:25" x14ac:dyDescent="0.2">
      <c r="A5291">
        <v>137005</v>
      </c>
      <c r="B5291" t="s">
        <v>18078</v>
      </c>
      <c r="C5291">
        <v>0</v>
      </c>
      <c r="D5291">
        <f>IF(COUNTIF(Sheet3!$A$1:$A$349,"*"&amp;B5291&amp;"*")&gt;0,1,0)</f>
        <v>0</v>
      </c>
      <c r="E5291">
        <f>IF(COUNTIF(Sheet1!$C$1:$C$349,"*"&amp;K5291&amp;"*")&gt;0,1,0)</f>
        <v>1</v>
      </c>
      <c r="F5291">
        <f>IF(COUNTIF(Sheet1!$E$1:$E$349,"*"&amp;G5291&amp;"*")&gt;0,1,0)</f>
        <v>0</v>
      </c>
      <c r="G5291" t="s">
        <v>34490</v>
      </c>
      <c r="H5291" t="str">
        <f t="shared" si="82"/>
        <v>Giungi Satu Mare</v>
      </c>
      <c r="I5291">
        <v>30</v>
      </c>
      <c r="J5291">
        <v>305</v>
      </c>
      <c r="K5291" t="s">
        <v>1941</v>
      </c>
      <c r="L5291" t="s">
        <v>18012</v>
      </c>
      <c r="M5291">
        <v>6</v>
      </c>
      <c r="N5291">
        <v>868</v>
      </c>
      <c r="O5291" t="s">
        <v>4205</v>
      </c>
      <c r="P5291" t="s">
        <v>451</v>
      </c>
      <c r="Q5291" t="s">
        <v>26</v>
      </c>
      <c r="R5291">
        <v>23</v>
      </c>
      <c r="S5291">
        <v>3</v>
      </c>
      <c r="T5291">
        <v>447043</v>
      </c>
      <c r="U5291" t="s">
        <v>18079</v>
      </c>
      <c r="V5291">
        <v>136964</v>
      </c>
      <c r="W5291" t="s">
        <v>18073</v>
      </c>
      <c r="Y5291">
        <v>0</v>
      </c>
    </row>
    <row r="5292" spans="1:25" x14ac:dyDescent="0.2">
      <c r="A5292">
        <v>110624</v>
      </c>
      <c r="B5292" t="s">
        <v>14967</v>
      </c>
      <c r="C5292">
        <v>0</v>
      </c>
      <c r="D5292">
        <f>IF(COUNTIF(Sheet3!$A$1:$A$349,"*"&amp;B5292&amp;"*")&gt;0,1,0)</f>
        <v>0</v>
      </c>
      <c r="E5292">
        <f>IF(COUNTIF(Sheet1!$C$1:$C$349,"*"&amp;K5292&amp;"*")&gt;0,1,0)</f>
        <v>1</v>
      </c>
      <c r="F5292">
        <f>IF(COUNTIF(Sheet1!$E$1:$E$349,"*"&amp;G5292&amp;"*")&gt;0,1,0)</f>
        <v>0</v>
      </c>
      <c r="G5292" t="s">
        <v>34491</v>
      </c>
      <c r="H5292" t="str">
        <f t="shared" si="82"/>
        <v>Giura Mehedinti</v>
      </c>
      <c r="I5292">
        <v>25</v>
      </c>
      <c r="J5292">
        <v>252</v>
      </c>
      <c r="K5292" t="s">
        <v>29099</v>
      </c>
      <c r="L5292" t="s">
        <v>14860</v>
      </c>
      <c r="M5292">
        <v>4</v>
      </c>
      <c r="N5292">
        <v>840</v>
      </c>
      <c r="O5292" t="s">
        <v>10021</v>
      </c>
      <c r="P5292" t="s">
        <v>731</v>
      </c>
      <c r="Q5292" t="s">
        <v>26</v>
      </c>
      <c r="R5292">
        <v>23</v>
      </c>
      <c r="S5292">
        <v>3</v>
      </c>
      <c r="T5292">
        <v>227047</v>
      </c>
      <c r="U5292" t="s">
        <v>14968</v>
      </c>
      <c r="V5292">
        <v>110571</v>
      </c>
      <c r="W5292" t="s">
        <v>14960</v>
      </c>
      <c r="Y5292">
        <v>0</v>
      </c>
    </row>
    <row r="5293" spans="1:25" x14ac:dyDescent="0.2">
      <c r="A5293">
        <v>163921</v>
      </c>
      <c r="B5293" t="s">
        <v>21172</v>
      </c>
      <c r="C5293">
        <v>0</v>
      </c>
      <c r="D5293">
        <f>IF(COUNTIF(Sheet3!$A$1:$A$349,"*"&amp;B5293&amp;"*")&gt;0,1,0)</f>
        <v>0</v>
      </c>
      <c r="E5293">
        <f>IF(COUNTIF(Sheet1!$C$1:$C$349,"*"&amp;K5293&amp;"*")&gt;0,1,0)</f>
        <v>1</v>
      </c>
      <c r="F5293">
        <f>IF(COUNTIF(Sheet1!$E$1:$E$349,"*"&amp;G5293&amp;"*")&gt;0,1,0)</f>
        <v>0</v>
      </c>
      <c r="G5293" t="s">
        <v>34492</v>
      </c>
      <c r="H5293" t="str">
        <f t="shared" si="82"/>
        <v>Giurcani Vaslui</v>
      </c>
      <c r="I5293">
        <v>37</v>
      </c>
      <c r="J5293">
        <v>378</v>
      </c>
      <c r="K5293" t="s">
        <v>20936</v>
      </c>
      <c r="L5293" t="s">
        <v>20937</v>
      </c>
      <c r="M5293">
        <v>1</v>
      </c>
      <c r="N5293">
        <v>813</v>
      </c>
      <c r="O5293" t="s">
        <v>3243</v>
      </c>
      <c r="P5293" t="s">
        <v>2482</v>
      </c>
      <c r="Q5293" t="s">
        <v>26</v>
      </c>
      <c r="R5293">
        <v>23</v>
      </c>
      <c r="S5293">
        <v>3</v>
      </c>
      <c r="T5293">
        <v>737256</v>
      </c>
      <c r="U5293" t="s">
        <v>21173</v>
      </c>
      <c r="V5293">
        <v>163903</v>
      </c>
      <c r="W5293" t="s">
        <v>21170</v>
      </c>
      <c r="Y5293">
        <v>0</v>
      </c>
    </row>
    <row r="5294" spans="1:25" x14ac:dyDescent="0.2">
      <c r="A5294">
        <v>56050</v>
      </c>
      <c r="B5294" t="s">
        <v>25141</v>
      </c>
      <c r="C5294">
        <v>0</v>
      </c>
      <c r="D5294">
        <f>IF(COUNTIF(Sheet3!$A$1:$A$349,"*"&amp;B5294&amp;"*")&gt;0,1,0)</f>
        <v>0</v>
      </c>
      <c r="E5294">
        <f>IF(COUNTIF(Sheet1!$C$1:$C$349,"*"&amp;K5294&amp;"*")&gt;0,1,0)</f>
        <v>1</v>
      </c>
      <c r="F5294">
        <f>IF(COUNTIF(Sheet1!$E$1:$E$349,"*"&amp;G5294&amp;"*")&gt;0,1,0)</f>
        <v>0</v>
      </c>
      <c r="G5294" t="s">
        <v>34493</v>
      </c>
      <c r="H5294" t="str">
        <f t="shared" si="82"/>
        <v>Giurcuta de Jos Cluj</v>
      </c>
      <c r="I5294">
        <v>12</v>
      </c>
      <c r="J5294">
        <v>127</v>
      </c>
      <c r="K5294" t="s">
        <v>8094</v>
      </c>
      <c r="L5294" t="s">
        <v>8095</v>
      </c>
      <c r="M5294">
        <v>6</v>
      </c>
      <c r="N5294">
        <v>868</v>
      </c>
      <c r="O5294" t="s">
        <v>4205</v>
      </c>
      <c r="P5294" t="s">
        <v>930</v>
      </c>
      <c r="Q5294" t="s">
        <v>26</v>
      </c>
      <c r="R5294">
        <v>23</v>
      </c>
      <c r="S5294">
        <v>3</v>
      </c>
      <c r="T5294">
        <v>407078</v>
      </c>
      <c r="U5294" t="s">
        <v>8237</v>
      </c>
      <c r="V5294">
        <v>56014</v>
      </c>
      <c r="W5294" t="s">
        <v>8231</v>
      </c>
      <c r="Y5294">
        <v>0</v>
      </c>
    </row>
    <row r="5295" spans="1:25" x14ac:dyDescent="0.2">
      <c r="A5295">
        <v>56069</v>
      </c>
      <c r="B5295" t="s">
        <v>25142</v>
      </c>
      <c r="C5295">
        <v>0</v>
      </c>
      <c r="D5295">
        <f>IF(COUNTIF(Sheet3!$A$1:$A$349,"*"&amp;B5295&amp;"*")&gt;0,1,0)</f>
        <v>0</v>
      </c>
      <c r="E5295">
        <f>IF(COUNTIF(Sheet1!$C$1:$C$349,"*"&amp;K5295&amp;"*")&gt;0,1,0)</f>
        <v>1</v>
      </c>
      <c r="F5295">
        <f>IF(COUNTIF(Sheet1!$E$1:$E$349,"*"&amp;G5295&amp;"*")&gt;0,1,0)</f>
        <v>0</v>
      </c>
      <c r="G5295" t="s">
        <v>34494</v>
      </c>
      <c r="H5295" t="str">
        <f t="shared" si="82"/>
        <v>Giurcuta de Sus Cluj</v>
      </c>
      <c r="I5295">
        <v>12</v>
      </c>
      <c r="J5295">
        <v>127</v>
      </c>
      <c r="K5295" t="s">
        <v>8094</v>
      </c>
      <c r="L5295" t="s">
        <v>8095</v>
      </c>
      <c r="M5295">
        <v>6</v>
      </c>
      <c r="N5295">
        <v>868</v>
      </c>
      <c r="O5295" t="s">
        <v>4205</v>
      </c>
      <c r="P5295" t="s">
        <v>812</v>
      </c>
      <c r="Q5295" t="s">
        <v>26</v>
      </c>
      <c r="R5295">
        <v>23</v>
      </c>
      <c r="S5295">
        <v>3</v>
      </c>
      <c r="T5295">
        <v>407079</v>
      </c>
      <c r="U5295" t="s">
        <v>8238</v>
      </c>
      <c r="V5295">
        <v>56014</v>
      </c>
      <c r="W5295" t="s">
        <v>8231</v>
      </c>
      <c r="Y5295">
        <v>0</v>
      </c>
    </row>
    <row r="5296" spans="1:25" x14ac:dyDescent="0.2">
      <c r="A5296">
        <v>25807</v>
      </c>
      <c r="B5296" t="s">
        <v>4125</v>
      </c>
      <c r="C5296">
        <v>0</v>
      </c>
      <c r="D5296">
        <f>IF(COUNTIF(Sheet3!$A$1:$A$349,"*"&amp;B5296&amp;"*")&gt;0,1,0)</f>
        <v>0</v>
      </c>
      <c r="E5296">
        <f>IF(COUNTIF(Sheet1!$C$1:$C$349,"*"&amp;K5296&amp;"*")&gt;0,1,0)</f>
        <v>1</v>
      </c>
      <c r="F5296">
        <f>IF(COUNTIF(Sheet1!$E$1:$E$349,"*"&amp;G5296&amp;"*")&gt;0,1,0)</f>
        <v>0</v>
      </c>
      <c r="G5296" t="s">
        <v>34495</v>
      </c>
      <c r="H5296" t="str">
        <f t="shared" si="82"/>
        <v>Giurgeni Bacau</v>
      </c>
      <c r="I5296">
        <v>4</v>
      </c>
      <c r="J5296">
        <v>47</v>
      </c>
      <c r="K5296" t="s">
        <v>22882</v>
      </c>
      <c r="L5296" t="s">
        <v>3242</v>
      </c>
      <c r="M5296">
        <v>1</v>
      </c>
      <c r="N5296">
        <v>813</v>
      </c>
      <c r="O5296" t="s">
        <v>3243</v>
      </c>
      <c r="P5296" t="s">
        <v>302</v>
      </c>
      <c r="Q5296" t="s">
        <v>26</v>
      </c>
      <c r="R5296">
        <v>23</v>
      </c>
      <c r="S5296">
        <v>3</v>
      </c>
      <c r="T5296">
        <v>607626</v>
      </c>
      <c r="U5296" t="s">
        <v>4126</v>
      </c>
      <c r="V5296">
        <v>25745</v>
      </c>
      <c r="W5296" t="s">
        <v>4114</v>
      </c>
      <c r="Y5296">
        <v>0</v>
      </c>
    </row>
    <row r="5297" spans="1:25" x14ac:dyDescent="0.2">
      <c r="A5297">
        <v>93655</v>
      </c>
      <c r="B5297" t="s">
        <v>4125</v>
      </c>
      <c r="C5297">
        <v>0</v>
      </c>
      <c r="D5297">
        <f>IF(COUNTIF(Sheet3!$A$1:$A$349,"*"&amp;B5297&amp;"*")&gt;0,1,0)</f>
        <v>0</v>
      </c>
      <c r="E5297">
        <f>IF(COUNTIF(Sheet1!$C$1:$C$349,"*"&amp;K5297&amp;"*")&gt;0,1,0)</f>
        <v>1</v>
      </c>
      <c r="F5297">
        <f>IF(COUNTIF(Sheet1!$E$1:$E$349,"*"&amp;G5297&amp;"*")&gt;0,1,0)</f>
        <v>0</v>
      </c>
      <c r="G5297" t="s">
        <v>34496</v>
      </c>
      <c r="H5297" t="str">
        <f t="shared" si="82"/>
        <v>Giurgeni Ialomita</v>
      </c>
      <c r="I5297">
        <v>21</v>
      </c>
      <c r="J5297">
        <v>216</v>
      </c>
      <c r="K5297" t="s">
        <v>29100</v>
      </c>
      <c r="L5297" t="s">
        <v>12798</v>
      </c>
      <c r="M5297">
        <v>3</v>
      </c>
      <c r="N5297">
        <v>831</v>
      </c>
      <c r="O5297" t="s">
        <v>2107</v>
      </c>
      <c r="P5297" t="s">
        <v>12926</v>
      </c>
      <c r="Q5297" t="s">
        <v>38</v>
      </c>
      <c r="R5297">
        <v>22</v>
      </c>
      <c r="S5297">
        <v>3</v>
      </c>
      <c r="T5297">
        <v>927135</v>
      </c>
      <c r="U5297" t="s">
        <v>12927</v>
      </c>
      <c r="V5297">
        <v>93646</v>
      </c>
      <c r="W5297" t="s">
        <v>4125</v>
      </c>
      <c r="Y5297">
        <v>0</v>
      </c>
    </row>
    <row r="5298" spans="1:25" x14ac:dyDescent="0.2">
      <c r="A5298">
        <v>124910</v>
      </c>
      <c r="B5298" t="s">
        <v>4125</v>
      </c>
      <c r="C5298">
        <v>0</v>
      </c>
      <c r="D5298">
        <f>IF(COUNTIF(Sheet3!$A$1:$A$349,"*"&amp;B5298&amp;"*")&gt;0,1,0)</f>
        <v>0</v>
      </c>
      <c r="E5298">
        <f>IF(COUNTIF(Sheet1!$C$1:$C$349,"*"&amp;K5298&amp;"*")&gt;0,1,0)</f>
        <v>1</v>
      </c>
      <c r="F5298">
        <f>IF(COUNTIF(Sheet1!$E$1:$E$349,"*"&amp;G5298&amp;"*")&gt;0,1,0)</f>
        <v>0</v>
      </c>
      <c r="G5298" t="s">
        <v>34497</v>
      </c>
      <c r="H5298" t="str">
        <f t="shared" si="82"/>
        <v>Giurgeni Neamt</v>
      </c>
      <c r="I5298">
        <v>27</v>
      </c>
      <c r="J5298">
        <v>270</v>
      </c>
      <c r="K5298" t="s">
        <v>29102</v>
      </c>
      <c r="L5298" t="s">
        <v>16158</v>
      </c>
      <c r="M5298">
        <v>1</v>
      </c>
      <c r="N5298">
        <v>813</v>
      </c>
      <c r="O5298" t="s">
        <v>3243</v>
      </c>
      <c r="P5298" t="s">
        <v>7134</v>
      </c>
      <c r="Q5298" t="s">
        <v>26</v>
      </c>
      <c r="R5298">
        <v>23</v>
      </c>
      <c r="S5298">
        <v>3</v>
      </c>
      <c r="T5298">
        <v>617498</v>
      </c>
      <c r="U5298" t="s">
        <v>16671</v>
      </c>
      <c r="V5298">
        <v>124885</v>
      </c>
      <c r="W5298" t="s">
        <v>2125</v>
      </c>
      <c r="Y5298">
        <v>0</v>
      </c>
    </row>
    <row r="5299" spans="1:25" x14ac:dyDescent="0.2">
      <c r="A5299">
        <v>88957</v>
      </c>
      <c r="B5299" t="s">
        <v>23770</v>
      </c>
      <c r="C5299">
        <v>0</v>
      </c>
      <c r="D5299">
        <f>IF(COUNTIF(Sheet3!$A$1:$A$349,"*"&amp;B5299&amp;"*")&gt;0,1,0)</f>
        <v>0</v>
      </c>
      <c r="E5299">
        <f>IF(COUNTIF(Sheet1!$C$1:$C$349,"*"&amp;K5299&amp;"*")&gt;0,1,0)</f>
        <v>1</v>
      </c>
      <c r="F5299">
        <f>IF(COUNTIF(Sheet1!$E$1:$E$349,"*"&amp;G5299&amp;"*")&gt;0,1,0)</f>
        <v>0</v>
      </c>
      <c r="G5299" t="s">
        <v>34498</v>
      </c>
      <c r="H5299" t="str">
        <f t="shared" si="82"/>
        <v>Giurgesti Hunedoara</v>
      </c>
      <c r="I5299">
        <v>20</v>
      </c>
      <c r="J5299">
        <v>207</v>
      </c>
      <c r="K5299" t="s">
        <v>12097</v>
      </c>
      <c r="L5299" t="s">
        <v>12098</v>
      </c>
      <c r="M5299">
        <v>5</v>
      </c>
      <c r="N5299">
        <v>859</v>
      </c>
      <c r="O5299" t="s">
        <v>1467</v>
      </c>
      <c r="P5299" t="s">
        <v>314</v>
      </c>
      <c r="Q5299" t="s">
        <v>26</v>
      </c>
      <c r="R5299">
        <v>23</v>
      </c>
      <c r="S5299">
        <v>3</v>
      </c>
      <c r="T5299">
        <v>337152</v>
      </c>
      <c r="U5299" t="s">
        <v>12371</v>
      </c>
      <c r="V5299">
        <v>88920</v>
      </c>
      <c r="W5299" t="s">
        <v>12368</v>
      </c>
      <c r="Y5299">
        <v>0</v>
      </c>
    </row>
    <row r="5300" spans="1:25" x14ac:dyDescent="0.2">
      <c r="A5300">
        <v>95578</v>
      </c>
      <c r="B5300" t="s">
        <v>23770</v>
      </c>
      <c r="C5300">
        <v>0</v>
      </c>
      <c r="D5300">
        <f>IF(COUNTIF(Sheet3!$A$1:$A$349,"*"&amp;B5300&amp;"*")&gt;0,1,0)</f>
        <v>0</v>
      </c>
      <c r="E5300">
        <f>IF(COUNTIF(Sheet1!$C$1:$C$349,"*"&amp;K5300&amp;"*")&gt;0,1,0)</f>
        <v>1</v>
      </c>
      <c r="F5300">
        <f>IF(COUNTIF(Sheet1!$E$1:$E$349,"*"&amp;G5300&amp;"*")&gt;0,1,0)</f>
        <v>0</v>
      </c>
      <c r="G5300" t="s">
        <v>34499</v>
      </c>
      <c r="H5300" t="str">
        <f t="shared" si="82"/>
        <v>Giurgesti Iasi</v>
      </c>
      <c r="I5300">
        <v>22</v>
      </c>
      <c r="J5300">
        <v>225</v>
      </c>
      <c r="K5300" t="s">
        <v>22952</v>
      </c>
      <c r="L5300" t="s">
        <v>13063</v>
      </c>
      <c r="M5300">
        <v>1</v>
      </c>
      <c r="N5300">
        <v>813</v>
      </c>
      <c r="O5300" t="s">
        <v>3243</v>
      </c>
      <c r="P5300" t="s">
        <v>3975</v>
      </c>
      <c r="Q5300" t="s">
        <v>26</v>
      </c>
      <c r="R5300">
        <v>23</v>
      </c>
      <c r="S5300">
        <v>3</v>
      </c>
      <c r="T5300">
        <v>705308</v>
      </c>
      <c r="U5300" t="s">
        <v>13132</v>
      </c>
      <c r="V5300">
        <v>100282</v>
      </c>
      <c r="W5300" t="s">
        <v>266</v>
      </c>
      <c r="Y5300">
        <v>0</v>
      </c>
    </row>
    <row r="5301" spans="1:25" x14ac:dyDescent="0.2">
      <c r="A5301">
        <v>151175</v>
      </c>
      <c r="B5301" t="s">
        <v>23770</v>
      </c>
      <c r="C5301">
        <v>0</v>
      </c>
      <c r="D5301">
        <f>IF(COUNTIF(Sheet3!$A$1:$A$349,"*"&amp;B5301&amp;"*")&gt;0,1,0)</f>
        <v>0</v>
      </c>
      <c r="E5301">
        <f>IF(COUNTIF(Sheet1!$C$1:$C$349,"*"&amp;K5301&amp;"*")&gt;0,1,0)</f>
        <v>1</v>
      </c>
      <c r="F5301">
        <f>IF(COUNTIF(Sheet1!$E$1:$E$349,"*"&amp;G5301&amp;"*")&gt;0,1,0)</f>
        <v>0</v>
      </c>
      <c r="G5301" t="s">
        <v>34500</v>
      </c>
      <c r="H5301" t="str">
        <f t="shared" si="82"/>
        <v>Giurgesti Suceava</v>
      </c>
      <c r="I5301">
        <v>33</v>
      </c>
      <c r="J5301">
        <v>332</v>
      </c>
      <c r="K5301" t="s">
        <v>19139</v>
      </c>
      <c r="L5301" t="s">
        <v>19140</v>
      </c>
      <c r="M5301">
        <v>1</v>
      </c>
      <c r="N5301">
        <v>813</v>
      </c>
      <c r="O5301" t="s">
        <v>3243</v>
      </c>
      <c r="P5301" t="s">
        <v>1160</v>
      </c>
      <c r="Q5301" t="s">
        <v>26</v>
      </c>
      <c r="R5301">
        <v>23</v>
      </c>
      <c r="S5301">
        <v>3</v>
      </c>
      <c r="T5301">
        <v>727621</v>
      </c>
      <c r="U5301" t="s">
        <v>19755</v>
      </c>
      <c r="V5301">
        <v>151157</v>
      </c>
      <c r="W5301" t="s">
        <v>2707</v>
      </c>
      <c r="Y5301">
        <v>0</v>
      </c>
    </row>
    <row r="5302" spans="1:25" x14ac:dyDescent="0.2">
      <c r="A5302">
        <v>166351</v>
      </c>
      <c r="B5302" t="s">
        <v>23770</v>
      </c>
      <c r="C5302">
        <v>0</v>
      </c>
      <c r="D5302">
        <f>IF(COUNTIF(Sheet3!$A$1:$A$349,"*"&amp;B5302&amp;"*")&gt;0,1,0)</f>
        <v>0</v>
      </c>
      <c r="E5302">
        <f>IF(COUNTIF(Sheet1!$C$1:$C$349,"*"&amp;K5302&amp;"*")&gt;0,1,0)</f>
        <v>1</v>
      </c>
      <c r="F5302">
        <f>IF(COUNTIF(Sheet1!$E$1:$E$349,"*"&amp;G5302&amp;"*")&gt;0,1,0)</f>
        <v>0</v>
      </c>
      <c r="G5302" t="s">
        <v>34501</v>
      </c>
      <c r="H5302" t="str">
        <f t="shared" si="82"/>
        <v>Giurgesti Vaslui</v>
      </c>
      <c r="I5302">
        <v>37</v>
      </c>
      <c r="J5302">
        <v>378</v>
      </c>
      <c r="K5302" t="s">
        <v>20936</v>
      </c>
      <c r="L5302" t="s">
        <v>20937</v>
      </c>
      <c r="M5302">
        <v>1</v>
      </c>
      <c r="N5302">
        <v>813</v>
      </c>
      <c r="O5302" t="s">
        <v>3243</v>
      </c>
      <c r="P5302" t="s">
        <v>728</v>
      </c>
      <c r="Q5302" t="s">
        <v>26</v>
      </c>
      <c r="R5302">
        <v>23</v>
      </c>
      <c r="S5302">
        <v>3</v>
      </c>
      <c r="T5302">
        <v>737528</v>
      </c>
      <c r="U5302" t="s">
        <v>21443</v>
      </c>
      <c r="V5302">
        <v>166315</v>
      </c>
      <c r="W5302" t="s">
        <v>21096</v>
      </c>
      <c r="Y5302">
        <v>0</v>
      </c>
    </row>
    <row r="5303" spans="1:25" x14ac:dyDescent="0.2">
      <c r="A5303">
        <v>112423</v>
      </c>
      <c r="B5303" t="s">
        <v>15184</v>
      </c>
      <c r="C5303">
        <v>0</v>
      </c>
      <c r="D5303">
        <f>IF(COUNTIF(Sheet3!$A$1:$A$349,"*"&amp;B5303&amp;"*")&gt;0,1,0)</f>
        <v>0</v>
      </c>
      <c r="E5303">
        <f>IF(COUNTIF(Sheet1!$C$1:$C$349,"*"&amp;K5303&amp;"*")&gt;0,1,0)</f>
        <v>1</v>
      </c>
      <c r="F5303">
        <f>IF(COUNTIF(Sheet1!$E$1:$E$349,"*"&amp;G5303&amp;"*")&gt;0,1,0)</f>
        <v>0</v>
      </c>
      <c r="G5303" t="s">
        <v>34502</v>
      </c>
      <c r="H5303" t="str">
        <f t="shared" si="82"/>
        <v>Giurgiani Mehedinti</v>
      </c>
      <c r="I5303">
        <v>25</v>
      </c>
      <c r="J5303">
        <v>252</v>
      </c>
      <c r="K5303" t="s">
        <v>29099</v>
      </c>
      <c r="L5303" t="s">
        <v>14860</v>
      </c>
      <c r="M5303">
        <v>4</v>
      </c>
      <c r="N5303">
        <v>840</v>
      </c>
      <c r="O5303" t="s">
        <v>10021</v>
      </c>
      <c r="P5303" t="s">
        <v>1125</v>
      </c>
      <c r="Q5303" t="s">
        <v>26</v>
      </c>
      <c r="R5303">
        <v>23</v>
      </c>
      <c r="S5303">
        <v>3</v>
      </c>
      <c r="T5303">
        <v>227289</v>
      </c>
      <c r="U5303" t="s">
        <v>15185</v>
      </c>
      <c r="V5303">
        <v>112370</v>
      </c>
      <c r="W5303" t="s">
        <v>15179</v>
      </c>
      <c r="Y5303">
        <v>0</v>
      </c>
    </row>
    <row r="5304" spans="1:25" x14ac:dyDescent="0.2">
      <c r="A5304">
        <v>24579</v>
      </c>
      <c r="B5304" t="s">
        <v>3927</v>
      </c>
      <c r="C5304">
        <v>0</v>
      </c>
      <c r="D5304">
        <f>IF(COUNTIF(Sheet3!$A$1:$A$349,"*"&amp;B5304&amp;"*")&gt;0,1,0)</f>
        <v>0</v>
      </c>
      <c r="E5304">
        <f>IF(COUNTIF(Sheet1!$C$1:$C$349,"*"&amp;K5304&amp;"*")&gt;0,1,0)</f>
        <v>1</v>
      </c>
      <c r="F5304">
        <f>IF(COUNTIF(Sheet1!$E$1:$E$349,"*"&amp;G5304&amp;"*")&gt;0,1,0)</f>
        <v>0</v>
      </c>
      <c r="G5304" t="s">
        <v>34503</v>
      </c>
      <c r="H5304" t="str">
        <f t="shared" si="82"/>
        <v>Giurgioana Bacau</v>
      </c>
      <c r="I5304">
        <v>4</v>
      </c>
      <c r="J5304">
        <v>47</v>
      </c>
      <c r="K5304" t="s">
        <v>22882</v>
      </c>
      <c r="L5304" t="s">
        <v>3242</v>
      </c>
      <c r="M5304">
        <v>1</v>
      </c>
      <c r="N5304">
        <v>813</v>
      </c>
      <c r="O5304" t="s">
        <v>3243</v>
      </c>
      <c r="P5304" t="s">
        <v>1767</v>
      </c>
      <c r="Q5304" t="s">
        <v>26</v>
      </c>
      <c r="R5304">
        <v>23</v>
      </c>
      <c r="S5304">
        <v>3</v>
      </c>
      <c r="T5304">
        <v>607454</v>
      </c>
      <c r="U5304" t="s">
        <v>3928</v>
      </c>
      <c r="V5304">
        <v>24524</v>
      </c>
      <c r="W5304" t="s">
        <v>3920</v>
      </c>
      <c r="Y5304">
        <v>0</v>
      </c>
    </row>
    <row r="5305" spans="1:25" x14ac:dyDescent="0.2">
      <c r="A5305">
        <v>52972</v>
      </c>
      <c r="B5305" t="s">
        <v>7853</v>
      </c>
      <c r="C5305">
        <v>0</v>
      </c>
      <c r="D5305">
        <f>IF(COUNTIF(Sheet3!$A$1:$A$349,"*"&amp;B5305&amp;"*")&gt;0,1,0)</f>
        <v>0</v>
      </c>
      <c r="E5305">
        <f>IF(COUNTIF(Sheet1!$C$1:$C$349,"*"&amp;K5305&amp;"*")&gt;0,1,0)</f>
        <v>1</v>
      </c>
      <c r="F5305">
        <f>IF(COUNTIF(Sheet1!$E$1:$E$349,"*"&amp;G5305&amp;"*")&gt;0,1,0)</f>
        <v>0</v>
      </c>
      <c r="G5305" t="s">
        <v>34504</v>
      </c>
      <c r="H5305" t="str">
        <f t="shared" si="82"/>
        <v>Giurgiova Caras-Severin</v>
      </c>
      <c r="I5305">
        <v>11</v>
      </c>
      <c r="J5305">
        <v>118</v>
      </c>
      <c r="K5305" t="s">
        <v>29093</v>
      </c>
      <c r="L5305" t="s">
        <v>7542</v>
      </c>
      <c r="M5305">
        <v>5</v>
      </c>
      <c r="N5305">
        <v>859</v>
      </c>
      <c r="O5305" t="s">
        <v>1467</v>
      </c>
      <c r="P5305" t="s">
        <v>1430</v>
      </c>
      <c r="Q5305" t="s">
        <v>26</v>
      </c>
      <c r="R5305">
        <v>23</v>
      </c>
      <c r="S5305">
        <v>3</v>
      </c>
      <c r="T5305">
        <v>327227</v>
      </c>
      <c r="U5305" t="s">
        <v>7854</v>
      </c>
      <c r="V5305">
        <v>52954</v>
      </c>
      <c r="W5305" t="s">
        <v>7851</v>
      </c>
      <c r="Y5305">
        <v>0</v>
      </c>
    </row>
    <row r="5306" spans="1:25" x14ac:dyDescent="0.2">
      <c r="A5306">
        <v>116082</v>
      </c>
      <c r="B5306" t="s">
        <v>23771</v>
      </c>
      <c r="C5306">
        <v>0</v>
      </c>
      <c r="D5306">
        <f>IF(COUNTIF(Sheet3!$A$1:$A$349,"*"&amp;B5306&amp;"*")&gt;0,1,0)</f>
        <v>0</v>
      </c>
      <c r="E5306">
        <f>IF(COUNTIF(Sheet1!$C$1:$C$349,"*"&amp;K5306&amp;"*")&gt;0,1,0)</f>
        <v>1</v>
      </c>
      <c r="F5306">
        <f>IF(COUNTIF(Sheet1!$E$1:$E$349,"*"&amp;G5306&amp;"*")&gt;0,1,0)</f>
        <v>0</v>
      </c>
      <c r="G5306" t="s">
        <v>34505</v>
      </c>
      <c r="H5306" t="str">
        <f t="shared" si="82"/>
        <v>Giurgis Mures</v>
      </c>
      <c r="I5306">
        <v>26</v>
      </c>
      <c r="J5306">
        <v>261</v>
      </c>
      <c r="K5306" t="s">
        <v>29094</v>
      </c>
      <c r="L5306" t="s">
        <v>15377</v>
      </c>
      <c r="M5306">
        <v>7</v>
      </c>
      <c r="N5306">
        <v>877</v>
      </c>
      <c r="O5306" t="s">
        <v>21</v>
      </c>
      <c r="P5306" t="s">
        <v>534</v>
      </c>
      <c r="Q5306" t="s">
        <v>26</v>
      </c>
      <c r="R5306">
        <v>23</v>
      </c>
      <c r="S5306">
        <v>3</v>
      </c>
      <c r="T5306">
        <v>547153</v>
      </c>
      <c r="U5306" t="s">
        <v>15607</v>
      </c>
      <c r="V5306">
        <v>116046</v>
      </c>
      <c r="W5306" t="s">
        <v>15602</v>
      </c>
      <c r="Y5306">
        <v>0</v>
      </c>
    </row>
    <row r="5307" spans="1:25" x14ac:dyDescent="0.2">
      <c r="A5307">
        <v>72542</v>
      </c>
      <c r="B5307" t="s">
        <v>25143</v>
      </c>
      <c r="C5307">
        <v>0</v>
      </c>
      <c r="D5307">
        <f>IF(COUNTIF(Sheet3!$A$1:$A$349,"*"&amp;B5307&amp;"*")&gt;0,1,0)</f>
        <v>0</v>
      </c>
      <c r="E5307">
        <f>IF(COUNTIF(Sheet1!$C$1:$C$349,"*"&amp;K5307&amp;"*")&gt;0,1,0)</f>
        <v>1</v>
      </c>
      <c r="F5307">
        <f>IF(COUNTIF(Sheet1!$E$1:$E$349,"*"&amp;G5307&amp;"*")&gt;0,1,0)</f>
        <v>0</v>
      </c>
      <c r="G5307" t="s">
        <v>34506</v>
      </c>
      <c r="H5307" t="str">
        <f t="shared" si="82"/>
        <v>Giurgita Dolj</v>
      </c>
      <c r="I5307">
        <v>16</v>
      </c>
      <c r="J5307">
        <v>163</v>
      </c>
      <c r="K5307" t="s">
        <v>10019</v>
      </c>
      <c r="L5307" t="s">
        <v>10020</v>
      </c>
      <c r="M5307">
        <v>4</v>
      </c>
      <c r="N5307">
        <v>840</v>
      </c>
      <c r="O5307" t="s">
        <v>10021</v>
      </c>
      <c r="P5307" t="s">
        <v>10391</v>
      </c>
      <c r="Q5307" t="s">
        <v>38</v>
      </c>
      <c r="R5307">
        <v>22</v>
      </c>
      <c r="S5307">
        <v>3</v>
      </c>
      <c r="T5307">
        <v>207295</v>
      </c>
      <c r="U5307" t="s">
        <v>10392</v>
      </c>
      <c r="V5307">
        <v>72533</v>
      </c>
      <c r="W5307" t="s">
        <v>10390</v>
      </c>
      <c r="Y5307">
        <v>0</v>
      </c>
    </row>
    <row r="5308" spans="1:25" x14ac:dyDescent="0.2">
      <c r="A5308">
        <v>100530</v>
      </c>
      <c r="B5308" t="s">
        <v>13730</v>
      </c>
      <c r="C5308">
        <v>1</v>
      </c>
      <c r="D5308">
        <f>IF(COUNTIF(Sheet3!$A$1:$A$349,"*"&amp;B5308&amp;"*")&gt;0,1,0)</f>
        <v>1</v>
      </c>
      <c r="E5308">
        <f>IF(COUNTIF(Sheet1!$C$1:$C$349,"*"&amp;K5308&amp;"*")&gt;0,1,0)</f>
        <v>1</v>
      </c>
      <c r="F5308">
        <f>IF(COUNTIF(Sheet1!$E$1:$E$349,"*"&amp;G5308&amp;"*")&gt;0,1,0)</f>
        <v>1</v>
      </c>
      <c r="G5308" t="s">
        <v>29256</v>
      </c>
      <c r="H5308" t="str">
        <f t="shared" si="82"/>
        <v>Giurgiu Giurgiu</v>
      </c>
      <c r="I5308">
        <v>52</v>
      </c>
      <c r="J5308">
        <v>528</v>
      </c>
      <c r="K5308" t="s">
        <v>13730</v>
      </c>
      <c r="L5308" t="s">
        <v>13731</v>
      </c>
      <c r="M5308">
        <v>3</v>
      </c>
      <c r="N5308">
        <v>831</v>
      </c>
      <c r="O5308" t="s">
        <v>2107</v>
      </c>
      <c r="P5308" t="s">
        <v>13732</v>
      </c>
      <c r="Q5308" t="s">
        <v>23</v>
      </c>
      <c r="R5308">
        <v>9</v>
      </c>
      <c r="S5308">
        <v>1</v>
      </c>
      <c r="T5308">
        <v>0</v>
      </c>
      <c r="U5308" t="s">
        <v>13733</v>
      </c>
      <c r="V5308">
        <v>100521</v>
      </c>
      <c r="W5308" t="s">
        <v>13730</v>
      </c>
      <c r="Y5308">
        <v>1</v>
      </c>
    </row>
    <row r="5309" spans="1:25" x14ac:dyDescent="0.2">
      <c r="A5309">
        <v>4829</v>
      </c>
      <c r="B5309" t="s">
        <v>25144</v>
      </c>
      <c r="C5309">
        <v>0</v>
      </c>
      <c r="D5309">
        <f>IF(COUNTIF(Sheet3!$A$1:$A$349,"*"&amp;B5309&amp;"*")&gt;0,1,0)</f>
        <v>0</v>
      </c>
      <c r="E5309">
        <f>IF(COUNTIF(Sheet1!$C$1:$C$349,"*"&amp;K5309&amp;"*")&gt;0,1,0)</f>
        <v>1</v>
      </c>
      <c r="F5309">
        <f>IF(COUNTIF(Sheet1!$E$1:$E$349,"*"&amp;G5309&amp;"*")&gt;0,1,0)</f>
        <v>0</v>
      </c>
      <c r="G5309" t="s">
        <v>34507</v>
      </c>
      <c r="H5309" t="str">
        <f t="shared" si="82"/>
        <v>Giurgiut Alba</v>
      </c>
      <c r="I5309">
        <v>1</v>
      </c>
      <c r="J5309">
        <v>10</v>
      </c>
      <c r="K5309" t="s">
        <v>19</v>
      </c>
      <c r="L5309" t="s">
        <v>20</v>
      </c>
      <c r="M5309">
        <v>7</v>
      </c>
      <c r="N5309">
        <v>877</v>
      </c>
      <c r="O5309" t="s">
        <v>21</v>
      </c>
      <c r="P5309" t="s">
        <v>307</v>
      </c>
      <c r="Q5309" t="s">
        <v>26</v>
      </c>
      <c r="R5309">
        <v>23</v>
      </c>
      <c r="S5309">
        <v>3</v>
      </c>
      <c r="T5309">
        <v>517346</v>
      </c>
      <c r="U5309" t="s">
        <v>768</v>
      </c>
      <c r="V5309">
        <v>4767</v>
      </c>
      <c r="W5309" t="s">
        <v>758</v>
      </c>
      <c r="Y5309">
        <v>0</v>
      </c>
    </row>
    <row r="5310" spans="1:25" x14ac:dyDescent="0.2">
      <c r="A5310">
        <v>170293</v>
      </c>
      <c r="B5310" t="s">
        <v>21869</v>
      </c>
      <c r="C5310">
        <v>0</v>
      </c>
      <c r="D5310">
        <f>IF(COUNTIF(Sheet3!$A$1:$A$349,"*"&amp;B5310&amp;"*")&gt;0,1,0)</f>
        <v>0</v>
      </c>
      <c r="E5310">
        <f>IF(COUNTIF(Sheet1!$C$1:$C$349,"*"&amp;K5310&amp;"*")&gt;0,1,0)</f>
        <v>1</v>
      </c>
      <c r="F5310">
        <f>IF(COUNTIF(Sheet1!$E$1:$E$349,"*"&amp;G5310&amp;"*")&gt;0,1,0)</f>
        <v>0</v>
      </c>
      <c r="G5310" t="s">
        <v>34508</v>
      </c>
      <c r="H5310" t="str">
        <f t="shared" si="82"/>
        <v>Giurgiuveni Valcea</v>
      </c>
      <c r="I5310">
        <v>38</v>
      </c>
      <c r="J5310">
        <v>387</v>
      </c>
      <c r="K5310" t="s">
        <v>25637</v>
      </c>
      <c r="L5310" t="s">
        <v>21552</v>
      </c>
      <c r="M5310">
        <v>4</v>
      </c>
      <c r="N5310">
        <v>840</v>
      </c>
      <c r="O5310" t="s">
        <v>10021</v>
      </c>
      <c r="P5310" t="s">
        <v>145</v>
      </c>
      <c r="Q5310" t="s">
        <v>26</v>
      </c>
      <c r="R5310">
        <v>23</v>
      </c>
      <c r="S5310">
        <v>3</v>
      </c>
      <c r="T5310">
        <v>247237</v>
      </c>
      <c r="U5310" t="s">
        <v>21870</v>
      </c>
      <c r="V5310">
        <v>170220</v>
      </c>
      <c r="W5310" t="s">
        <v>2155</v>
      </c>
      <c r="Y5310">
        <v>0</v>
      </c>
    </row>
    <row r="5311" spans="1:25" x14ac:dyDescent="0.2">
      <c r="A5311">
        <v>173454</v>
      </c>
      <c r="B5311" t="s">
        <v>22224</v>
      </c>
      <c r="C5311">
        <v>0</v>
      </c>
      <c r="D5311">
        <f>IF(COUNTIF(Sheet3!$A$1:$A$349,"*"&amp;B5311&amp;"*")&gt;0,1,0)</f>
        <v>0</v>
      </c>
      <c r="E5311">
        <f>IF(COUNTIF(Sheet1!$C$1:$C$349,"*"&amp;K5311&amp;"*")&gt;0,1,0)</f>
        <v>1</v>
      </c>
      <c r="F5311">
        <f>IF(COUNTIF(Sheet1!$E$1:$E$349,"*"&amp;G5311&amp;"*")&gt;0,1,0)</f>
        <v>0</v>
      </c>
      <c r="G5311" t="s">
        <v>34509</v>
      </c>
      <c r="H5311" t="str">
        <f t="shared" si="82"/>
        <v>Giuroiu Valcea</v>
      </c>
      <c r="I5311">
        <v>38</v>
      </c>
      <c r="J5311">
        <v>387</v>
      </c>
      <c r="K5311" t="s">
        <v>25637</v>
      </c>
      <c r="L5311" t="s">
        <v>21552</v>
      </c>
      <c r="M5311">
        <v>4</v>
      </c>
      <c r="N5311">
        <v>840</v>
      </c>
      <c r="O5311" t="s">
        <v>10021</v>
      </c>
      <c r="P5311" t="s">
        <v>518</v>
      </c>
      <c r="Q5311" t="s">
        <v>26</v>
      </c>
      <c r="R5311">
        <v>23</v>
      </c>
      <c r="S5311">
        <v>3</v>
      </c>
      <c r="T5311">
        <v>247653</v>
      </c>
      <c r="U5311" t="s">
        <v>22225</v>
      </c>
      <c r="V5311">
        <v>173374</v>
      </c>
      <c r="W5311" t="s">
        <v>22214</v>
      </c>
      <c r="Y5311">
        <v>0</v>
      </c>
    </row>
    <row r="5312" spans="1:25" x14ac:dyDescent="0.2">
      <c r="A5312">
        <v>137862</v>
      </c>
      <c r="B5312" t="s">
        <v>18185</v>
      </c>
      <c r="C5312">
        <v>0</v>
      </c>
      <c r="D5312">
        <f>IF(COUNTIF(Sheet3!$A$1:$A$349,"*"&amp;B5312&amp;"*")&gt;0,1,0)</f>
        <v>0</v>
      </c>
      <c r="E5312">
        <f>IF(COUNTIF(Sheet1!$C$1:$C$349,"*"&amp;K5312&amp;"*")&gt;0,1,0)</f>
        <v>1</v>
      </c>
      <c r="F5312">
        <f>IF(COUNTIF(Sheet1!$E$1:$E$349,"*"&amp;G5312&amp;"*")&gt;0,1,0)</f>
        <v>0</v>
      </c>
      <c r="G5312" t="s">
        <v>34510</v>
      </c>
      <c r="H5312" t="str">
        <f t="shared" si="82"/>
        <v>Giurtelecu Hododului Satu Mare</v>
      </c>
      <c r="I5312">
        <v>30</v>
      </c>
      <c r="J5312">
        <v>305</v>
      </c>
      <c r="K5312" t="s">
        <v>1941</v>
      </c>
      <c r="L5312" t="s">
        <v>18012</v>
      </c>
      <c r="M5312">
        <v>6</v>
      </c>
      <c r="N5312">
        <v>868</v>
      </c>
      <c r="O5312" t="s">
        <v>4205</v>
      </c>
      <c r="P5312" t="s">
        <v>4833</v>
      </c>
      <c r="Q5312" t="s">
        <v>26</v>
      </c>
      <c r="R5312">
        <v>23</v>
      </c>
      <c r="S5312">
        <v>3</v>
      </c>
      <c r="T5312">
        <v>447156</v>
      </c>
      <c r="U5312" t="s">
        <v>18186</v>
      </c>
      <c r="V5312">
        <v>137844</v>
      </c>
      <c r="W5312" t="s">
        <v>18183</v>
      </c>
      <c r="Y5312">
        <v>0</v>
      </c>
    </row>
    <row r="5313" spans="1:25" x14ac:dyDescent="0.2">
      <c r="A5313">
        <v>142042</v>
      </c>
      <c r="B5313" t="s">
        <v>23772</v>
      </c>
      <c r="C5313">
        <v>0</v>
      </c>
      <c r="D5313">
        <f>IF(COUNTIF(Sheet3!$A$1:$A$349,"*"&amp;B5313&amp;"*")&gt;0,1,0)</f>
        <v>0</v>
      </c>
      <c r="E5313">
        <f>IF(COUNTIF(Sheet1!$C$1:$C$349,"*"&amp;K5313&amp;"*")&gt;0,1,0)</f>
        <v>1</v>
      </c>
      <c r="F5313">
        <f>IF(COUNTIF(Sheet1!$E$1:$E$349,"*"&amp;G5313&amp;"*")&gt;0,1,0)</f>
        <v>0</v>
      </c>
      <c r="G5313" t="s">
        <v>34511</v>
      </c>
      <c r="H5313" t="str">
        <f t="shared" si="82"/>
        <v>Giurtelecu simleului Salaj</v>
      </c>
      <c r="I5313">
        <v>31</v>
      </c>
      <c r="J5313">
        <v>314</v>
      </c>
      <c r="K5313" t="s">
        <v>29098</v>
      </c>
      <c r="L5313" t="s">
        <v>18391</v>
      </c>
      <c r="M5313">
        <v>6</v>
      </c>
      <c r="N5313">
        <v>868</v>
      </c>
      <c r="O5313" t="s">
        <v>4205</v>
      </c>
      <c r="P5313" t="s">
        <v>2430</v>
      </c>
      <c r="Q5313" t="s">
        <v>26</v>
      </c>
      <c r="R5313">
        <v>23</v>
      </c>
      <c r="S5313">
        <v>3</v>
      </c>
      <c r="T5313">
        <v>457238</v>
      </c>
      <c r="U5313" t="s">
        <v>18688</v>
      </c>
      <c r="V5313">
        <v>142006</v>
      </c>
      <c r="W5313" t="s">
        <v>18683</v>
      </c>
      <c r="Y5313">
        <v>0</v>
      </c>
    </row>
    <row r="5314" spans="1:25" x14ac:dyDescent="0.2">
      <c r="A5314">
        <v>127135</v>
      </c>
      <c r="B5314" t="s">
        <v>26536</v>
      </c>
      <c r="C5314">
        <v>0</v>
      </c>
      <c r="D5314">
        <f>IF(COUNTIF(Sheet3!$A$1:$A$349,"*"&amp;B5314&amp;"*")&gt;0,1,0)</f>
        <v>0</v>
      </c>
      <c r="E5314">
        <f>IF(COUNTIF(Sheet1!$C$1:$C$349,"*"&amp;K5314&amp;"*")&gt;0,1,0)</f>
        <v>1</v>
      </c>
      <c r="F5314">
        <f>IF(COUNTIF(Sheet1!$E$1:$E$349,"*"&amp;G5314&amp;"*")&gt;0,1,0)</f>
        <v>0</v>
      </c>
      <c r="G5314" t="s">
        <v>34512</v>
      </c>
      <c r="H5314" t="str">
        <f t="shared" si="82"/>
        <v>Giuvarasti Olt</v>
      </c>
      <c r="I5314">
        <v>28</v>
      </c>
      <c r="J5314">
        <v>289</v>
      </c>
      <c r="K5314" t="s">
        <v>16692</v>
      </c>
      <c r="L5314" t="s">
        <v>16693</v>
      </c>
      <c r="M5314">
        <v>4</v>
      </c>
      <c r="N5314">
        <v>840</v>
      </c>
      <c r="O5314" t="s">
        <v>10021</v>
      </c>
      <c r="P5314" t="s">
        <v>12445</v>
      </c>
      <c r="Q5314" t="s">
        <v>38</v>
      </c>
      <c r="R5314">
        <v>22</v>
      </c>
      <c r="S5314">
        <v>3</v>
      </c>
      <c r="T5314">
        <v>237195</v>
      </c>
      <c r="U5314" t="s">
        <v>16897</v>
      </c>
      <c r="V5314">
        <v>127126</v>
      </c>
      <c r="W5314" t="s">
        <v>16896</v>
      </c>
      <c r="Y5314">
        <v>0</v>
      </c>
    </row>
    <row r="5315" spans="1:25" x14ac:dyDescent="0.2">
      <c r="A5315">
        <v>156954</v>
      </c>
      <c r="B5315" t="s">
        <v>26537</v>
      </c>
      <c r="C5315">
        <v>0</v>
      </c>
      <c r="D5315">
        <f>IF(COUNTIF(Sheet3!$A$1:$A$349,"*"&amp;B5315&amp;"*")&gt;0,1,0)</f>
        <v>0</v>
      </c>
      <c r="E5315">
        <f>IF(COUNTIF(Sheet1!$C$1:$C$349,"*"&amp;K5315&amp;"*")&gt;0,1,0)</f>
        <v>1</v>
      </c>
      <c r="F5315">
        <f>IF(COUNTIF(Sheet1!$E$1:$E$349,"*"&amp;G5315&amp;"*")&gt;0,1,0)</f>
        <v>0</v>
      </c>
      <c r="G5315" t="s">
        <v>34513</v>
      </c>
      <c r="H5315" t="str">
        <f t="shared" ref="H5315:H5378" si="83">_xlfn.CONCAT(B5315," ",K5315)</f>
        <v>Gladna Montana Timis</v>
      </c>
      <c r="I5315">
        <v>35</v>
      </c>
      <c r="J5315">
        <v>350</v>
      </c>
      <c r="K5315" t="s">
        <v>29096</v>
      </c>
      <c r="L5315" t="s">
        <v>20163</v>
      </c>
      <c r="M5315">
        <v>5</v>
      </c>
      <c r="N5315">
        <v>859</v>
      </c>
      <c r="O5315" t="s">
        <v>1467</v>
      </c>
      <c r="P5315" t="s">
        <v>3208</v>
      </c>
      <c r="Q5315" t="s">
        <v>26</v>
      </c>
      <c r="R5315">
        <v>23</v>
      </c>
      <c r="S5315">
        <v>3</v>
      </c>
      <c r="T5315">
        <v>307167</v>
      </c>
      <c r="U5315" t="s">
        <v>20380</v>
      </c>
      <c r="V5315">
        <v>156927</v>
      </c>
      <c r="W5315" t="s">
        <v>20377</v>
      </c>
      <c r="Y5315">
        <v>0</v>
      </c>
    </row>
    <row r="5316" spans="1:25" x14ac:dyDescent="0.2">
      <c r="A5316">
        <v>156963</v>
      </c>
      <c r="B5316" t="s">
        <v>25576</v>
      </c>
      <c r="C5316">
        <v>0</v>
      </c>
      <c r="D5316">
        <f>IF(COUNTIF(Sheet3!$A$1:$A$349,"*"&amp;B5316&amp;"*")&gt;0,1,0)</f>
        <v>0</v>
      </c>
      <c r="E5316">
        <f>IF(COUNTIF(Sheet1!$C$1:$C$349,"*"&amp;K5316&amp;"*")&gt;0,1,0)</f>
        <v>1</v>
      </c>
      <c r="F5316">
        <f>IF(COUNTIF(Sheet1!$E$1:$E$349,"*"&amp;G5316&amp;"*")&gt;0,1,0)</f>
        <v>0</v>
      </c>
      <c r="G5316" t="s">
        <v>34514</v>
      </c>
      <c r="H5316" t="str">
        <f t="shared" si="83"/>
        <v>Gladna Romana Timis</v>
      </c>
      <c r="I5316">
        <v>35</v>
      </c>
      <c r="J5316">
        <v>350</v>
      </c>
      <c r="K5316" t="s">
        <v>29096</v>
      </c>
      <c r="L5316" t="s">
        <v>20163</v>
      </c>
      <c r="M5316">
        <v>5</v>
      </c>
      <c r="N5316">
        <v>859</v>
      </c>
      <c r="O5316" t="s">
        <v>1467</v>
      </c>
      <c r="P5316" t="s">
        <v>1572</v>
      </c>
      <c r="Q5316" t="s">
        <v>26</v>
      </c>
      <c r="R5316">
        <v>23</v>
      </c>
      <c r="S5316">
        <v>3</v>
      </c>
      <c r="T5316">
        <v>307168</v>
      </c>
      <c r="U5316" t="s">
        <v>20381</v>
      </c>
      <c r="V5316">
        <v>156927</v>
      </c>
      <c r="W5316" t="s">
        <v>20377</v>
      </c>
      <c r="Y5316">
        <v>0</v>
      </c>
    </row>
    <row r="5317" spans="1:25" x14ac:dyDescent="0.2">
      <c r="A5317">
        <v>117373</v>
      </c>
      <c r="B5317" t="s">
        <v>26538</v>
      </c>
      <c r="C5317">
        <v>0</v>
      </c>
      <c r="D5317">
        <f>IF(COUNTIF(Sheet3!$A$1:$A$349,"*"&amp;B5317&amp;"*")&gt;0,1,0)</f>
        <v>0</v>
      </c>
      <c r="E5317">
        <f>IF(COUNTIF(Sheet1!$C$1:$C$349,"*"&amp;K5317&amp;"*")&gt;0,1,0)</f>
        <v>1</v>
      </c>
      <c r="F5317">
        <f>IF(COUNTIF(Sheet1!$E$1:$E$349,"*"&amp;G5317&amp;"*")&gt;0,1,0)</f>
        <v>0</v>
      </c>
      <c r="G5317" t="s">
        <v>34515</v>
      </c>
      <c r="H5317" t="str">
        <f t="shared" si="83"/>
        <v>Glajarie Mures</v>
      </c>
      <c r="I5317">
        <v>26</v>
      </c>
      <c r="J5317">
        <v>261</v>
      </c>
      <c r="K5317" t="s">
        <v>29094</v>
      </c>
      <c r="L5317" t="s">
        <v>15377</v>
      </c>
      <c r="M5317">
        <v>7</v>
      </c>
      <c r="N5317">
        <v>877</v>
      </c>
      <c r="O5317" t="s">
        <v>21</v>
      </c>
      <c r="P5317" t="s">
        <v>15774</v>
      </c>
      <c r="Q5317" t="s">
        <v>26</v>
      </c>
      <c r="R5317">
        <v>23</v>
      </c>
      <c r="S5317">
        <v>3</v>
      </c>
      <c r="T5317">
        <v>547301</v>
      </c>
      <c r="U5317" t="s">
        <v>15775</v>
      </c>
      <c r="V5317">
        <v>117319</v>
      </c>
      <c r="W5317" t="s">
        <v>15765</v>
      </c>
      <c r="Y5317">
        <v>0</v>
      </c>
    </row>
    <row r="5318" spans="1:25" x14ac:dyDescent="0.2">
      <c r="A5318">
        <v>19132</v>
      </c>
      <c r="B5318" t="s">
        <v>3100</v>
      </c>
      <c r="C5318">
        <v>0</v>
      </c>
      <c r="D5318">
        <f>IF(COUNTIF(Sheet3!$A$1:$A$349,"*"&amp;B5318&amp;"*")&gt;0,1,0)</f>
        <v>0</v>
      </c>
      <c r="E5318">
        <f>IF(COUNTIF(Sheet1!$C$1:$C$349,"*"&amp;K5318&amp;"*")&gt;0,1,0)</f>
        <v>1</v>
      </c>
      <c r="F5318">
        <f>IF(COUNTIF(Sheet1!$E$1:$E$349,"*"&amp;G5318&amp;"*")&gt;0,1,0)</f>
        <v>0</v>
      </c>
      <c r="G5318" t="s">
        <v>34516</v>
      </c>
      <c r="H5318" t="str">
        <f t="shared" si="83"/>
        <v>Glavacioc Arges</v>
      </c>
      <c r="I5318">
        <v>3</v>
      </c>
      <c r="J5318">
        <v>38</v>
      </c>
      <c r="K5318" t="s">
        <v>29095</v>
      </c>
      <c r="L5318" t="s">
        <v>2106</v>
      </c>
      <c r="M5318">
        <v>3</v>
      </c>
      <c r="N5318">
        <v>831</v>
      </c>
      <c r="O5318" t="s">
        <v>2107</v>
      </c>
      <c r="P5318" t="s">
        <v>3101</v>
      </c>
      <c r="Q5318" t="s">
        <v>26</v>
      </c>
      <c r="R5318">
        <v>23</v>
      </c>
      <c r="S5318">
        <v>3</v>
      </c>
      <c r="T5318">
        <v>117711</v>
      </c>
      <c r="U5318" t="s">
        <v>3102</v>
      </c>
      <c r="V5318">
        <v>19114</v>
      </c>
      <c r="W5318" t="s">
        <v>3097</v>
      </c>
      <c r="Y5318">
        <v>0</v>
      </c>
    </row>
    <row r="5319" spans="1:25" x14ac:dyDescent="0.2">
      <c r="A5319">
        <v>22843</v>
      </c>
      <c r="B5319" t="s">
        <v>26539</v>
      </c>
      <c r="C5319">
        <v>0</v>
      </c>
      <c r="D5319">
        <f>IF(COUNTIF(Sheet3!$A$1:$A$349,"*"&amp;B5319&amp;"*")&gt;0,1,0)</f>
        <v>0</v>
      </c>
      <c r="E5319">
        <f>IF(COUNTIF(Sheet1!$C$1:$C$349,"*"&amp;K5319&amp;"*")&gt;0,1,0)</f>
        <v>1</v>
      </c>
      <c r="F5319">
        <f>IF(COUNTIF(Sheet1!$E$1:$E$349,"*"&amp;G5319&amp;"*")&gt;0,1,0)</f>
        <v>0</v>
      </c>
      <c r="G5319" t="s">
        <v>34517</v>
      </c>
      <c r="H5319" t="str">
        <f t="shared" si="83"/>
        <v>Glavanesti Bacau</v>
      </c>
      <c r="I5319">
        <v>4</v>
      </c>
      <c r="J5319">
        <v>47</v>
      </c>
      <c r="K5319" t="s">
        <v>22882</v>
      </c>
      <c r="L5319" t="s">
        <v>3242</v>
      </c>
      <c r="M5319">
        <v>1</v>
      </c>
      <c r="N5319">
        <v>813</v>
      </c>
      <c r="O5319" t="s">
        <v>3243</v>
      </c>
      <c r="P5319" t="s">
        <v>1506</v>
      </c>
      <c r="Q5319" t="s">
        <v>38</v>
      </c>
      <c r="R5319">
        <v>22</v>
      </c>
      <c r="S5319">
        <v>3</v>
      </c>
      <c r="T5319">
        <v>607215</v>
      </c>
      <c r="U5319" t="s">
        <v>3660</v>
      </c>
      <c r="V5319">
        <v>22834</v>
      </c>
      <c r="W5319" t="s">
        <v>3659</v>
      </c>
      <c r="Y5319">
        <v>0</v>
      </c>
    </row>
    <row r="5320" spans="1:25" x14ac:dyDescent="0.2">
      <c r="A5320">
        <v>95710</v>
      </c>
      <c r="B5320" t="s">
        <v>26539</v>
      </c>
      <c r="C5320">
        <v>0</v>
      </c>
      <c r="D5320">
        <f>IF(COUNTIF(Sheet3!$A$1:$A$349,"*"&amp;B5320&amp;"*")&gt;0,1,0)</f>
        <v>0</v>
      </c>
      <c r="E5320">
        <f>IF(COUNTIF(Sheet1!$C$1:$C$349,"*"&amp;K5320&amp;"*")&gt;0,1,0)</f>
        <v>1</v>
      </c>
      <c r="F5320">
        <f>IF(COUNTIF(Sheet1!$E$1:$E$349,"*"&amp;G5320&amp;"*")&gt;0,1,0)</f>
        <v>0</v>
      </c>
      <c r="G5320" t="s">
        <v>34518</v>
      </c>
      <c r="H5320" t="str">
        <f t="shared" si="83"/>
        <v>Glavanesti Iasi</v>
      </c>
      <c r="I5320">
        <v>22</v>
      </c>
      <c r="J5320">
        <v>225</v>
      </c>
      <c r="K5320" t="s">
        <v>22952</v>
      </c>
      <c r="L5320" t="s">
        <v>13063</v>
      </c>
      <c r="M5320">
        <v>1</v>
      </c>
      <c r="N5320">
        <v>813</v>
      </c>
      <c r="O5320" t="s">
        <v>3243</v>
      </c>
      <c r="P5320" t="s">
        <v>2458</v>
      </c>
      <c r="Q5320" t="s">
        <v>26</v>
      </c>
      <c r="R5320">
        <v>23</v>
      </c>
      <c r="S5320">
        <v>3</v>
      </c>
      <c r="T5320">
        <v>707014</v>
      </c>
      <c r="U5320" t="s">
        <v>13149</v>
      </c>
      <c r="V5320">
        <v>95667</v>
      </c>
      <c r="W5320" t="s">
        <v>13144</v>
      </c>
      <c r="Y5320">
        <v>0</v>
      </c>
    </row>
    <row r="5321" spans="1:25" x14ac:dyDescent="0.2">
      <c r="A5321">
        <v>170177</v>
      </c>
      <c r="B5321" t="s">
        <v>26540</v>
      </c>
      <c r="C5321">
        <v>0</v>
      </c>
      <c r="D5321">
        <f>IF(COUNTIF(Sheet3!$A$1:$A$349,"*"&amp;B5321&amp;"*")&gt;0,1,0)</f>
        <v>0</v>
      </c>
      <c r="E5321">
        <f>IF(COUNTIF(Sheet1!$C$1:$C$349,"*"&amp;K5321&amp;"*")&gt;0,1,0)</f>
        <v>1</v>
      </c>
      <c r="F5321">
        <f>IF(COUNTIF(Sheet1!$E$1:$E$349,"*"&amp;G5321&amp;"*")&gt;0,1,0)</f>
        <v>0</v>
      </c>
      <c r="G5321" t="s">
        <v>34519</v>
      </c>
      <c r="H5321" t="str">
        <f t="shared" si="83"/>
        <v>Glavile Valcea</v>
      </c>
      <c r="I5321">
        <v>38</v>
      </c>
      <c r="J5321">
        <v>387</v>
      </c>
      <c r="K5321" t="s">
        <v>25637</v>
      </c>
      <c r="L5321" t="s">
        <v>21552</v>
      </c>
      <c r="M5321">
        <v>4</v>
      </c>
      <c r="N5321">
        <v>840</v>
      </c>
      <c r="O5321" t="s">
        <v>10021</v>
      </c>
      <c r="P5321" t="s">
        <v>3358</v>
      </c>
      <c r="Q5321" t="s">
        <v>38</v>
      </c>
      <c r="R5321">
        <v>22</v>
      </c>
      <c r="S5321">
        <v>3</v>
      </c>
      <c r="T5321">
        <v>247225</v>
      </c>
      <c r="U5321" t="s">
        <v>21857</v>
      </c>
      <c r="V5321">
        <v>170168</v>
      </c>
      <c r="W5321" t="s">
        <v>21856</v>
      </c>
      <c r="Y5321">
        <v>0</v>
      </c>
    </row>
    <row r="5322" spans="1:25" x14ac:dyDescent="0.2">
      <c r="A5322">
        <v>33970</v>
      </c>
      <c r="B5322" t="s">
        <v>5291</v>
      </c>
      <c r="C5322">
        <v>0</v>
      </c>
      <c r="D5322">
        <f>IF(COUNTIF(Sheet3!$A$1:$A$349,"*"&amp;B5322&amp;"*")&gt;0,1,0)</f>
        <v>0</v>
      </c>
      <c r="E5322">
        <f>IF(COUNTIF(Sheet1!$C$1:$C$349,"*"&amp;K5322&amp;"*")&gt;0,1,0)</f>
        <v>1</v>
      </c>
      <c r="F5322">
        <f>IF(COUNTIF(Sheet1!$E$1:$E$349,"*"&amp;G5322&amp;"*")&gt;0,1,0)</f>
        <v>0</v>
      </c>
      <c r="G5322" t="s">
        <v>34520</v>
      </c>
      <c r="H5322" t="str">
        <f t="shared" si="83"/>
        <v>Gledin Bistrita-Nasaud</v>
      </c>
      <c r="I5322">
        <v>6</v>
      </c>
      <c r="J5322">
        <v>65</v>
      </c>
      <c r="K5322" t="s">
        <v>29103</v>
      </c>
      <c r="L5322" t="s">
        <v>5052</v>
      </c>
      <c r="M5322">
        <v>6</v>
      </c>
      <c r="N5322">
        <v>868</v>
      </c>
      <c r="O5322" t="s">
        <v>4205</v>
      </c>
      <c r="P5322" t="s">
        <v>938</v>
      </c>
      <c r="Q5322" t="s">
        <v>26</v>
      </c>
      <c r="R5322">
        <v>23</v>
      </c>
      <c r="S5322">
        <v>3</v>
      </c>
      <c r="T5322">
        <v>427176</v>
      </c>
      <c r="U5322" t="s">
        <v>5292</v>
      </c>
      <c r="V5322">
        <v>33952</v>
      </c>
      <c r="W5322" t="s">
        <v>5289</v>
      </c>
      <c r="Y5322">
        <v>0</v>
      </c>
    </row>
    <row r="5323" spans="1:25" x14ac:dyDescent="0.2">
      <c r="A5323">
        <v>18493</v>
      </c>
      <c r="B5323" t="s">
        <v>3003</v>
      </c>
      <c r="C5323">
        <v>0</v>
      </c>
      <c r="D5323">
        <f>IF(COUNTIF(Sheet3!$A$1:$A$349,"*"&amp;B5323&amp;"*")&gt;0,1,0)</f>
        <v>0</v>
      </c>
      <c r="E5323">
        <f>IF(COUNTIF(Sheet1!$C$1:$C$349,"*"&amp;K5323&amp;"*")&gt;0,1,0)</f>
        <v>1</v>
      </c>
      <c r="F5323">
        <f>IF(COUNTIF(Sheet1!$E$1:$E$349,"*"&amp;G5323&amp;"*")&gt;0,1,0)</f>
        <v>0</v>
      </c>
      <c r="G5323" t="s">
        <v>34521</v>
      </c>
      <c r="H5323" t="str">
        <f t="shared" si="83"/>
        <v>Gliganu de Jos Arges</v>
      </c>
      <c r="I5323">
        <v>3</v>
      </c>
      <c r="J5323">
        <v>38</v>
      </c>
      <c r="K5323" t="s">
        <v>29095</v>
      </c>
      <c r="L5323" t="s">
        <v>2106</v>
      </c>
      <c r="M5323">
        <v>3</v>
      </c>
      <c r="N5323">
        <v>831</v>
      </c>
      <c r="O5323" t="s">
        <v>2107</v>
      </c>
      <c r="P5323" t="s">
        <v>3004</v>
      </c>
      <c r="Q5323" t="s">
        <v>26</v>
      </c>
      <c r="R5323">
        <v>23</v>
      </c>
      <c r="S5323">
        <v>3</v>
      </c>
      <c r="T5323">
        <v>117626</v>
      </c>
      <c r="U5323" t="s">
        <v>3005</v>
      </c>
      <c r="V5323">
        <v>18475</v>
      </c>
      <c r="W5323" t="s">
        <v>3000</v>
      </c>
      <c r="Y5323">
        <v>0</v>
      </c>
    </row>
    <row r="5324" spans="1:25" x14ac:dyDescent="0.2">
      <c r="A5324">
        <v>18509</v>
      </c>
      <c r="B5324" t="s">
        <v>3006</v>
      </c>
      <c r="C5324">
        <v>0</v>
      </c>
      <c r="D5324">
        <f>IF(COUNTIF(Sheet3!$A$1:$A$349,"*"&amp;B5324&amp;"*")&gt;0,1,0)</f>
        <v>0</v>
      </c>
      <c r="E5324">
        <f>IF(COUNTIF(Sheet1!$C$1:$C$349,"*"&amp;K5324&amp;"*")&gt;0,1,0)</f>
        <v>1</v>
      </c>
      <c r="F5324">
        <f>IF(COUNTIF(Sheet1!$E$1:$E$349,"*"&amp;G5324&amp;"*")&gt;0,1,0)</f>
        <v>0</v>
      </c>
      <c r="G5324" t="s">
        <v>34522</v>
      </c>
      <c r="H5324" t="str">
        <f t="shared" si="83"/>
        <v>Gliganu de Sus Arges</v>
      </c>
      <c r="I5324">
        <v>3</v>
      </c>
      <c r="J5324">
        <v>38</v>
      </c>
      <c r="K5324" t="s">
        <v>29095</v>
      </c>
      <c r="L5324" t="s">
        <v>2106</v>
      </c>
      <c r="M5324">
        <v>3</v>
      </c>
      <c r="N5324">
        <v>831</v>
      </c>
      <c r="O5324" t="s">
        <v>2107</v>
      </c>
      <c r="P5324" t="s">
        <v>3007</v>
      </c>
      <c r="Q5324" t="s">
        <v>26</v>
      </c>
      <c r="R5324">
        <v>23</v>
      </c>
      <c r="S5324">
        <v>3</v>
      </c>
      <c r="T5324">
        <v>117627</v>
      </c>
      <c r="U5324" t="s">
        <v>3008</v>
      </c>
      <c r="V5324">
        <v>18475</v>
      </c>
      <c r="W5324" t="s">
        <v>3000</v>
      </c>
      <c r="Y5324">
        <v>0</v>
      </c>
    </row>
    <row r="5325" spans="1:25" x14ac:dyDescent="0.2">
      <c r="A5325">
        <v>8559</v>
      </c>
      <c r="B5325" t="s">
        <v>23773</v>
      </c>
      <c r="C5325">
        <v>0</v>
      </c>
      <c r="D5325">
        <f>IF(COUNTIF(Sheet3!$A$1:$A$349,"*"&amp;B5325&amp;"*")&gt;0,1,0)</f>
        <v>0</v>
      </c>
      <c r="E5325">
        <f>IF(COUNTIF(Sheet1!$C$1:$C$349,"*"&amp;K5325&amp;"*")&gt;0,1,0)</f>
        <v>1</v>
      </c>
      <c r="F5325">
        <f>IF(COUNTIF(Sheet1!$E$1:$E$349,"*"&amp;G5325&amp;"*")&gt;0,1,0)</f>
        <v>0</v>
      </c>
      <c r="G5325" t="s">
        <v>34523</v>
      </c>
      <c r="H5325" t="str">
        <f t="shared" si="83"/>
        <v>Gligoresti Alba</v>
      </c>
      <c r="I5325">
        <v>1</v>
      </c>
      <c r="J5325">
        <v>10</v>
      </c>
      <c r="K5325" t="s">
        <v>19</v>
      </c>
      <c r="L5325" t="s">
        <v>20</v>
      </c>
      <c r="M5325">
        <v>7</v>
      </c>
      <c r="N5325">
        <v>877</v>
      </c>
      <c r="O5325" t="s">
        <v>21</v>
      </c>
      <c r="P5325" t="s">
        <v>892</v>
      </c>
      <c r="Q5325" t="s">
        <v>26</v>
      </c>
      <c r="R5325">
        <v>23</v>
      </c>
      <c r="S5325">
        <v>3</v>
      </c>
      <c r="T5325">
        <v>517839</v>
      </c>
      <c r="U5325" t="s">
        <v>1401</v>
      </c>
      <c r="V5325">
        <v>8425</v>
      </c>
      <c r="W5325" t="s">
        <v>1384</v>
      </c>
      <c r="Y5325">
        <v>0</v>
      </c>
    </row>
    <row r="5326" spans="1:25" x14ac:dyDescent="0.2">
      <c r="A5326">
        <v>58339</v>
      </c>
      <c r="B5326" t="s">
        <v>23773</v>
      </c>
      <c r="C5326">
        <v>0</v>
      </c>
      <c r="D5326">
        <f>IF(COUNTIF(Sheet3!$A$1:$A$349,"*"&amp;B5326&amp;"*")&gt;0,1,0)</f>
        <v>0</v>
      </c>
      <c r="E5326">
        <f>IF(COUNTIF(Sheet1!$C$1:$C$349,"*"&amp;K5326&amp;"*")&gt;0,1,0)</f>
        <v>1</v>
      </c>
      <c r="F5326">
        <f>IF(COUNTIF(Sheet1!$E$1:$E$349,"*"&amp;G5326&amp;"*")&gt;0,1,0)</f>
        <v>0</v>
      </c>
      <c r="G5326" t="s">
        <v>34524</v>
      </c>
      <c r="H5326" t="str">
        <f t="shared" si="83"/>
        <v>Gligoresti Cluj</v>
      </c>
      <c r="I5326">
        <v>12</v>
      </c>
      <c r="J5326">
        <v>127</v>
      </c>
      <c r="K5326" t="s">
        <v>8094</v>
      </c>
      <c r="L5326" t="s">
        <v>8095</v>
      </c>
      <c r="M5326">
        <v>6</v>
      </c>
      <c r="N5326">
        <v>868</v>
      </c>
      <c r="O5326" t="s">
        <v>4205</v>
      </c>
      <c r="P5326" t="s">
        <v>4303</v>
      </c>
      <c r="Q5326" t="s">
        <v>26</v>
      </c>
      <c r="R5326">
        <v>23</v>
      </c>
      <c r="S5326">
        <v>3</v>
      </c>
      <c r="T5326">
        <v>407361</v>
      </c>
      <c r="U5326" t="s">
        <v>8534</v>
      </c>
      <c r="V5326">
        <v>58311</v>
      </c>
      <c r="W5326" t="s">
        <v>8532</v>
      </c>
      <c r="Y5326">
        <v>0</v>
      </c>
    </row>
    <row r="5327" spans="1:25" x14ac:dyDescent="0.2">
      <c r="A5327">
        <v>144081</v>
      </c>
      <c r="B5327" t="s">
        <v>28310</v>
      </c>
      <c r="C5327">
        <v>0</v>
      </c>
      <c r="D5327">
        <f>IF(COUNTIF(Sheet3!$A$1:$A$349,"*"&amp;B5327&amp;"*")&gt;0,1,0)</f>
        <v>0</v>
      </c>
      <c r="E5327">
        <f>IF(COUNTIF(Sheet1!$C$1:$C$349,"*"&amp;K5327&amp;"*")&gt;0,1,0)</f>
        <v>1</v>
      </c>
      <c r="F5327">
        <f>IF(COUNTIF(Sheet1!$E$1:$E$349,"*"&amp;G5327&amp;"*")&gt;0,1,0)</f>
        <v>0</v>
      </c>
      <c r="G5327" t="s">
        <v>34525</v>
      </c>
      <c r="H5327" t="str">
        <f t="shared" si="83"/>
        <v>Glimboaca Sibiu</v>
      </c>
      <c r="I5327">
        <v>32</v>
      </c>
      <c r="J5327">
        <v>323</v>
      </c>
      <c r="K5327" t="s">
        <v>18831</v>
      </c>
      <c r="L5327" t="s">
        <v>18832</v>
      </c>
      <c r="M5327">
        <v>7</v>
      </c>
      <c r="N5327">
        <v>877</v>
      </c>
      <c r="O5327" t="s">
        <v>21</v>
      </c>
      <c r="P5327" t="s">
        <v>4912</v>
      </c>
      <c r="Q5327" t="s">
        <v>26</v>
      </c>
      <c r="R5327">
        <v>19</v>
      </c>
      <c r="S5327">
        <v>1</v>
      </c>
      <c r="T5327">
        <v>555202</v>
      </c>
      <c r="U5327" t="s">
        <v>18903</v>
      </c>
      <c r="V5327">
        <v>144054</v>
      </c>
      <c r="W5327" t="s">
        <v>18899</v>
      </c>
      <c r="Y5327">
        <v>0</v>
      </c>
    </row>
    <row r="5328" spans="1:25" x14ac:dyDescent="0.2">
      <c r="A5328">
        <v>52945</v>
      </c>
      <c r="B5328" t="s">
        <v>7848</v>
      </c>
      <c r="C5328">
        <v>0</v>
      </c>
      <c r="D5328">
        <f>IF(COUNTIF(Sheet3!$A$1:$A$349,"*"&amp;B5328&amp;"*")&gt;0,1,0)</f>
        <v>0</v>
      </c>
      <c r="E5328">
        <f>IF(COUNTIF(Sheet1!$C$1:$C$349,"*"&amp;K5328&amp;"*")&gt;0,1,0)</f>
        <v>1</v>
      </c>
      <c r="F5328">
        <f>IF(COUNTIF(Sheet1!$E$1:$E$349,"*"&amp;G5328&amp;"*")&gt;0,1,0)</f>
        <v>0</v>
      </c>
      <c r="G5328" t="s">
        <v>34526</v>
      </c>
      <c r="H5328" t="str">
        <f t="shared" si="83"/>
        <v>Glimboca Caras-Severin</v>
      </c>
      <c r="I5328">
        <v>11</v>
      </c>
      <c r="J5328">
        <v>118</v>
      </c>
      <c r="K5328" t="s">
        <v>29093</v>
      </c>
      <c r="L5328" t="s">
        <v>7542</v>
      </c>
      <c r="M5328">
        <v>5</v>
      </c>
      <c r="N5328">
        <v>859</v>
      </c>
      <c r="O5328" t="s">
        <v>1467</v>
      </c>
      <c r="P5328" t="s">
        <v>7849</v>
      </c>
      <c r="Q5328" t="s">
        <v>38</v>
      </c>
      <c r="R5328">
        <v>22</v>
      </c>
      <c r="S5328">
        <v>3</v>
      </c>
      <c r="T5328">
        <v>327220</v>
      </c>
      <c r="U5328" t="s">
        <v>7850</v>
      </c>
      <c r="V5328">
        <v>52936</v>
      </c>
      <c r="W5328" t="s">
        <v>7848</v>
      </c>
      <c r="Y5328">
        <v>0</v>
      </c>
    </row>
    <row r="5329" spans="1:25" x14ac:dyDescent="0.2">
      <c r="A5329">
        <v>16855</v>
      </c>
      <c r="B5329" t="s">
        <v>28311</v>
      </c>
      <c r="C5329">
        <v>0</v>
      </c>
      <c r="D5329">
        <f>IF(COUNTIF(Sheet3!$A$1:$A$349,"*"&amp;B5329&amp;"*")&gt;0,1,0)</f>
        <v>0</v>
      </c>
      <c r="E5329">
        <f>IF(COUNTIF(Sheet1!$C$1:$C$349,"*"&amp;K5329&amp;"*")&gt;0,1,0)</f>
        <v>1</v>
      </c>
      <c r="F5329">
        <f>IF(COUNTIF(Sheet1!$E$1:$E$349,"*"&amp;G5329&amp;"*")&gt;0,1,0)</f>
        <v>0</v>
      </c>
      <c r="G5329" t="s">
        <v>34527</v>
      </c>
      <c r="H5329" t="str">
        <f t="shared" si="83"/>
        <v>Glimbocata Arges</v>
      </c>
      <c r="I5329">
        <v>3</v>
      </c>
      <c r="J5329">
        <v>38</v>
      </c>
      <c r="K5329" t="s">
        <v>29095</v>
      </c>
      <c r="L5329" t="s">
        <v>2106</v>
      </c>
      <c r="M5329">
        <v>3</v>
      </c>
      <c r="N5329">
        <v>831</v>
      </c>
      <c r="O5329" t="s">
        <v>2107</v>
      </c>
      <c r="P5329" t="s">
        <v>2739</v>
      </c>
      <c r="Q5329" t="s">
        <v>26</v>
      </c>
      <c r="R5329">
        <v>23</v>
      </c>
      <c r="S5329">
        <v>3</v>
      </c>
      <c r="T5329">
        <v>117421</v>
      </c>
      <c r="U5329" t="s">
        <v>2740</v>
      </c>
      <c r="V5329">
        <v>16757</v>
      </c>
      <c r="W5329" t="s">
        <v>2723</v>
      </c>
      <c r="Y5329">
        <v>0</v>
      </c>
    </row>
    <row r="5330" spans="1:25" x14ac:dyDescent="0.2">
      <c r="A5330">
        <v>16864</v>
      </c>
      <c r="B5330" t="s">
        <v>28312</v>
      </c>
      <c r="C5330">
        <v>0</v>
      </c>
      <c r="D5330">
        <f>IF(COUNTIF(Sheet3!$A$1:$A$349,"*"&amp;B5330&amp;"*")&gt;0,1,0)</f>
        <v>0</v>
      </c>
      <c r="E5330">
        <f>IF(COUNTIF(Sheet1!$C$1:$C$349,"*"&amp;K5330&amp;"*")&gt;0,1,0)</f>
        <v>1</v>
      </c>
      <c r="F5330">
        <f>IF(COUNTIF(Sheet1!$E$1:$E$349,"*"&amp;G5330&amp;"*")&gt;0,1,0)</f>
        <v>0</v>
      </c>
      <c r="G5330" t="s">
        <v>34528</v>
      </c>
      <c r="H5330" t="str">
        <f t="shared" si="83"/>
        <v>Glimbocata-Deal Arges</v>
      </c>
      <c r="I5330">
        <v>3</v>
      </c>
      <c r="J5330">
        <v>38</v>
      </c>
      <c r="K5330" t="s">
        <v>29095</v>
      </c>
      <c r="L5330" t="s">
        <v>2106</v>
      </c>
      <c r="M5330">
        <v>3</v>
      </c>
      <c r="N5330">
        <v>831</v>
      </c>
      <c r="O5330" t="s">
        <v>2107</v>
      </c>
      <c r="P5330" t="s">
        <v>1977</v>
      </c>
      <c r="Q5330" t="s">
        <v>26</v>
      </c>
      <c r="R5330">
        <v>23</v>
      </c>
      <c r="S5330">
        <v>3</v>
      </c>
      <c r="T5330">
        <v>117422</v>
      </c>
      <c r="U5330" t="s">
        <v>2741</v>
      </c>
      <c r="V5330">
        <v>16757</v>
      </c>
      <c r="W5330" t="s">
        <v>2723</v>
      </c>
      <c r="Y5330">
        <v>0</v>
      </c>
    </row>
    <row r="5331" spans="1:25" x14ac:dyDescent="0.2">
      <c r="A5331">
        <v>14646</v>
      </c>
      <c r="B5331" t="s">
        <v>28313</v>
      </c>
      <c r="C5331">
        <v>0</v>
      </c>
      <c r="D5331">
        <f>IF(COUNTIF(Sheet3!$A$1:$A$349,"*"&amp;B5331&amp;"*")&gt;0,1,0)</f>
        <v>0</v>
      </c>
      <c r="E5331">
        <f>IF(COUNTIF(Sheet1!$C$1:$C$349,"*"&amp;K5331&amp;"*")&gt;0,1,0)</f>
        <v>1</v>
      </c>
      <c r="F5331">
        <f>IF(COUNTIF(Sheet1!$E$1:$E$349,"*"&amp;G5331&amp;"*")&gt;0,1,0)</f>
        <v>0</v>
      </c>
      <c r="G5331" t="s">
        <v>34529</v>
      </c>
      <c r="H5331" t="str">
        <f t="shared" si="83"/>
        <v>Glimbocel Arges</v>
      </c>
      <c r="I5331">
        <v>3</v>
      </c>
      <c r="J5331">
        <v>38</v>
      </c>
      <c r="K5331" t="s">
        <v>29095</v>
      </c>
      <c r="L5331" t="s">
        <v>2106</v>
      </c>
      <c r="M5331">
        <v>3</v>
      </c>
      <c r="N5331">
        <v>831</v>
      </c>
      <c r="O5331" t="s">
        <v>2107</v>
      </c>
      <c r="P5331" t="s">
        <v>2358</v>
      </c>
      <c r="Q5331" t="s">
        <v>26</v>
      </c>
      <c r="R5331">
        <v>23</v>
      </c>
      <c r="S5331">
        <v>3</v>
      </c>
      <c r="T5331">
        <v>117126</v>
      </c>
      <c r="U5331" t="s">
        <v>2359</v>
      </c>
      <c r="V5331">
        <v>14584</v>
      </c>
      <c r="W5331" t="s">
        <v>2348</v>
      </c>
      <c r="Y5331">
        <v>0</v>
      </c>
    </row>
    <row r="5332" spans="1:25" x14ac:dyDescent="0.2">
      <c r="A5332">
        <v>14655</v>
      </c>
      <c r="B5332" t="s">
        <v>28314</v>
      </c>
      <c r="C5332">
        <v>0</v>
      </c>
      <c r="D5332">
        <f>IF(COUNTIF(Sheet3!$A$1:$A$349,"*"&amp;B5332&amp;"*")&gt;0,1,0)</f>
        <v>0</v>
      </c>
      <c r="E5332">
        <f>IF(COUNTIF(Sheet1!$C$1:$C$349,"*"&amp;K5332&amp;"*")&gt;0,1,0)</f>
        <v>1</v>
      </c>
      <c r="F5332">
        <f>IF(COUNTIF(Sheet1!$E$1:$E$349,"*"&amp;G5332&amp;"*")&gt;0,1,0)</f>
        <v>0</v>
      </c>
      <c r="G5332" t="s">
        <v>34530</v>
      </c>
      <c r="H5332" t="str">
        <f t="shared" si="83"/>
        <v>Glimbocelu Arges</v>
      </c>
      <c r="I5332">
        <v>3</v>
      </c>
      <c r="J5332">
        <v>38</v>
      </c>
      <c r="K5332" t="s">
        <v>29095</v>
      </c>
      <c r="L5332" t="s">
        <v>2106</v>
      </c>
      <c r="M5332">
        <v>3</v>
      </c>
      <c r="N5332">
        <v>831</v>
      </c>
      <c r="O5332" t="s">
        <v>2107</v>
      </c>
      <c r="P5332" t="s">
        <v>2360</v>
      </c>
      <c r="Q5332" t="s">
        <v>26</v>
      </c>
      <c r="R5332">
        <v>23</v>
      </c>
      <c r="S5332">
        <v>3</v>
      </c>
      <c r="T5332">
        <v>117127</v>
      </c>
      <c r="U5332" t="s">
        <v>2361</v>
      </c>
      <c r="V5332">
        <v>14584</v>
      </c>
      <c r="W5332" t="s">
        <v>2348</v>
      </c>
      <c r="Y5332">
        <v>0</v>
      </c>
    </row>
    <row r="5333" spans="1:25" x14ac:dyDescent="0.2">
      <c r="A5333">
        <v>13212</v>
      </c>
      <c r="B5333" t="s">
        <v>28315</v>
      </c>
      <c r="C5333">
        <v>0</v>
      </c>
      <c r="D5333">
        <f>IF(COUNTIF(Sheet3!$A$1:$A$349,"*"&amp;B5333&amp;"*")&gt;0,1,0)</f>
        <v>0</v>
      </c>
      <c r="E5333">
        <f>IF(COUNTIF(Sheet1!$C$1:$C$349,"*"&amp;K5333&amp;"*")&gt;0,1,0)</f>
        <v>1</v>
      </c>
      <c r="F5333">
        <f>IF(COUNTIF(Sheet1!$E$1:$E$349,"*"&amp;G5333&amp;"*")&gt;0,1,0)</f>
        <v>0</v>
      </c>
      <c r="G5333" t="s">
        <v>34531</v>
      </c>
      <c r="H5333" t="str">
        <f t="shared" si="83"/>
        <v>Glimbocu Arges</v>
      </c>
      <c r="I5333">
        <v>3</v>
      </c>
      <c r="J5333">
        <v>38</v>
      </c>
      <c r="K5333" t="s">
        <v>29095</v>
      </c>
      <c r="L5333" t="s">
        <v>2106</v>
      </c>
      <c r="M5333">
        <v>3</v>
      </c>
      <c r="N5333">
        <v>831</v>
      </c>
      <c r="O5333" t="s">
        <v>2107</v>
      </c>
      <c r="P5333" t="s">
        <v>2114</v>
      </c>
      <c r="Q5333" t="s">
        <v>26</v>
      </c>
      <c r="R5333">
        <v>23</v>
      </c>
      <c r="S5333">
        <v>3</v>
      </c>
      <c r="T5333">
        <v>117047</v>
      </c>
      <c r="U5333" t="s">
        <v>2115</v>
      </c>
      <c r="V5333">
        <v>13187</v>
      </c>
      <c r="W5333" t="s">
        <v>2110</v>
      </c>
      <c r="Y5333">
        <v>0</v>
      </c>
    </row>
    <row r="5334" spans="1:25" x14ac:dyDescent="0.2">
      <c r="A5334">
        <v>179356</v>
      </c>
      <c r="B5334" t="s">
        <v>22844</v>
      </c>
      <c r="C5334">
        <v>1</v>
      </c>
      <c r="D5334">
        <f>IF(COUNTIF(Sheet3!$A$1:$A$349,"*"&amp;B5334&amp;"*")&gt;0,1,0)</f>
        <v>1</v>
      </c>
      <c r="E5334">
        <f>IF(COUNTIF(Sheet1!$C$1:$C$349,"*"&amp;K5334&amp;"*")&gt;0,1,0)</f>
        <v>1</v>
      </c>
      <c r="F5334">
        <f>IF(COUNTIF(Sheet1!$E$1:$E$349,"*"&amp;G5334&amp;"*")&gt;0,1,0)</f>
        <v>1</v>
      </c>
      <c r="G5334" t="s">
        <v>29257</v>
      </c>
      <c r="H5334" t="str">
        <f t="shared" si="83"/>
        <v>Glina Ilfov</v>
      </c>
      <c r="I5334">
        <v>23</v>
      </c>
      <c r="J5334">
        <v>234</v>
      </c>
      <c r="K5334" t="s">
        <v>13737</v>
      </c>
      <c r="L5334" t="s">
        <v>13738</v>
      </c>
      <c r="M5334">
        <v>8</v>
      </c>
      <c r="N5334">
        <v>886</v>
      </c>
      <c r="O5334" t="s">
        <v>13739</v>
      </c>
      <c r="P5334" t="s">
        <v>22845</v>
      </c>
      <c r="Q5334" t="s">
        <v>38</v>
      </c>
      <c r="R5334">
        <v>22</v>
      </c>
      <c r="S5334">
        <v>3</v>
      </c>
      <c r="T5334">
        <v>77105</v>
      </c>
      <c r="U5334" t="s">
        <v>22846</v>
      </c>
      <c r="V5334">
        <v>179347</v>
      </c>
      <c r="W5334" t="s">
        <v>22844</v>
      </c>
      <c r="Y5334">
        <v>1</v>
      </c>
    </row>
    <row r="5335" spans="1:25" x14ac:dyDescent="0.2">
      <c r="A5335">
        <v>53041</v>
      </c>
      <c r="B5335" t="s">
        <v>7861</v>
      </c>
      <c r="C5335">
        <v>0</v>
      </c>
      <c r="D5335">
        <f>IF(COUNTIF(Sheet3!$A$1:$A$349,"*"&amp;B5335&amp;"*")&gt;0,1,0)</f>
        <v>0</v>
      </c>
      <c r="E5335">
        <f>IF(COUNTIF(Sheet1!$C$1:$C$349,"*"&amp;K5335&amp;"*")&gt;0,1,0)</f>
        <v>1</v>
      </c>
      <c r="F5335">
        <f>IF(COUNTIF(Sheet1!$E$1:$E$349,"*"&amp;G5335&amp;"*")&gt;0,1,0)</f>
        <v>0</v>
      </c>
      <c r="G5335" t="s">
        <v>34532</v>
      </c>
      <c r="H5335" t="str">
        <f t="shared" si="83"/>
        <v>Globu Craiovei Caras-Severin</v>
      </c>
      <c r="I5335">
        <v>11</v>
      </c>
      <c r="J5335">
        <v>118</v>
      </c>
      <c r="K5335" t="s">
        <v>29093</v>
      </c>
      <c r="L5335" t="s">
        <v>7542</v>
      </c>
      <c r="M5335">
        <v>5</v>
      </c>
      <c r="N5335">
        <v>859</v>
      </c>
      <c r="O5335" t="s">
        <v>1467</v>
      </c>
      <c r="P5335" t="s">
        <v>7844</v>
      </c>
      <c r="Q5335" t="s">
        <v>26</v>
      </c>
      <c r="R5335">
        <v>23</v>
      </c>
      <c r="S5335">
        <v>3</v>
      </c>
      <c r="T5335">
        <v>327236</v>
      </c>
      <c r="U5335" t="s">
        <v>7862</v>
      </c>
      <c r="V5335">
        <v>53023</v>
      </c>
      <c r="W5335" t="s">
        <v>7859</v>
      </c>
      <c r="Y5335">
        <v>0</v>
      </c>
    </row>
    <row r="5336" spans="1:25" x14ac:dyDescent="0.2">
      <c r="A5336">
        <v>53292</v>
      </c>
      <c r="B5336" t="s">
        <v>26541</v>
      </c>
      <c r="C5336">
        <v>0</v>
      </c>
      <c r="D5336">
        <f>IF(COUNTIF(Sheet3!$A$1:$A$349,"*"&amp;B5336&amp;"*")&gt;0,1,0)</f>
        <v>0</v>
      </c>
      <c r="E5336">
        <f>IF(COUNTIF(Sheet1!$C$1:$C$349,"*"&amp;K5336&amp;"*")&gt;0,1,0)</f>
        <v>1</v>
      </c>
      <c r="F5336">
        <f>IF(COUNTIF(Sheet1!$E$1:$E$349,"*"&amp;G5336&amp;"*")&gt;0,1,0)</f>
        <v>0</v>
      </c>
      <c r="G5336" t="s">
        <v>34533</v>
      </c>
      <c r="H5336" t="str">
        <f t="shared" si="83"/>
        <v>Globurau Caras-Severin</v>
      </c>
      <c r="I5336">
        <v>11</v>
      </c>
      <c r="J5336">
        <v>118</v>
      </c>
      <c r="K5336" t="s">
        <v>29093</v>
      </c>
      <c r="L5336" t="s">
        <v>7542</v>
      </c>
      <c r="M5336">
        <v>5</v>
      </c>
      <c r="N5336">
        <v>859</v>
      </c>
      <c r="O5336" t="s">
        <v>1467</v>
      </c>
      <c r="P5336" t="s">
        <v>4372</v>
      </c>
      <c r="Q5336" t="s">
        <v>26</v>
      </c>
      <c r="R5336">
        <v>23</v>
      </c>
      <c r="S5336">
        <v>3</v>
      </c>
      <c r="T5336">
        <v>327271</v>
      </c>
      <c r="U5336" t="s">
        <v>7898</v>
      </c>
      <c r="V5336">
        <v>53274</v>
      </c>
      <c r="W5336" t="s">
        <v>7895</v>
      </c>
      <c r="Y5336">
        <v>0</v>
      </c>
    </row>
    <row r="5337" spans="1:25" x14ac:dyDescent="0.2">
      <c r="A5337">
        <v>2363</v>
      </c>
      <c r="B5337" t="s">
        <v>301</v>
      </c>
      <c r="C5337">
        <v>0</v>
      </c>
      <c r="D5337">
        <f>IF(COUNTIF(Sheet3!$A$1:$A$349,"*"&amp;B5337&amp;"*")&gt;0,1,0)</f>
        <v>0</v>
      </c>
      <c r="E5337">
        <f>IF(COUNTIF(Sheet1!$C$1:$C$349,"*"&amp;K5337&amp;"*")&gt;0,1,0)</f>
        <v>1</v>
      </c>
      <c r="F5337">
        <f>IF(COUNTIF(Sheet1!$E$1:$E$349,"*"&amp;G5337&amp;"*")&gt;0,1,0)</f>
        <v>0</v>
      </c>
      <c r="G5337" t="s">
        <v>34534</v>
      </c>
      <c r="H5337" t="str">
        <f t="shared" si="83"/>
        <v>Glod Alba</v>
      </c>
      <c r="I5337">
        <v>1</v>
      </c>
      <c r="J5337">
        <v>10</v>
      </c>
      <c r="K5337" t="s">
        <v>19</v>
      </c>
      <c r="L5337" t="s">
        <v>20</v>
      </c>
      <c r="M5337">
        <v>7</v>
      </c>
      <c r="N5337">
        <v>877</v>
      </c>
      <c r="O5337" t="s">
        <v>21</v>
      </c>
      <c r="P5337" t="s">
        <v>302</v>
      </c>
      <c r="Q5337" t="s">
        <v>26</v>
      </c>
      <c r="R5337">
        <v>23</v>
      </c>
      <c r="S5337">
        <v>3</v>
      </c>
      <c r="T5337">
        <v>517036</v>
      </c>
      <c r="U5337" t="s">
        <v>303</v>
      </c>
      <c r="V5337">
        <v>2309</v>
      </c>
      <c r="W5337" t="s">
        <v>289</v>
      </c>
      <c r="Y5337">
        <v>0</v>
      </c>
    </row>
    <row r="5338" spans="1:25" x14ac:dyDescent="0.2">
      <c r="A5338">
        <v>68217</v>
      </c>
      <c r="B5338" t="s">
        <v>301</v>
      </c>
      <c r="C5338">
        <v>0</v>
      </c>
      <c r="D5338">
        <f>IF(COUNTIF(Sheet3!$A$1:$A$349,"*"&amp;B5338&amp;"*")&gt;0,1,0)</f>
        <v>0</v>
      </c>
      <c r="E5338">
        <f>IF(COUNTIF(Sheet1!$C$1:$C$349,"*"&amp;K5338&amp;"*")&gt;0,1,0)</f>
        <v>1</v>
      </c>
      <c r="F5338">
        <f>IF(COUNTIF(Sheet1!$E$1:$E$349,"*"&amp;G5338&amp;"*")&gt;0,1,0)</f>
        <v>0</v>
      </c>
      <c r="G5338" t="s">
        <v>34535</v>
      </c>
      <c r="H5338" t="str">
        <f t="shared" si="83"/>
        <v>Glod Dambovita</v>
      </c>
      <c r="I5338">
        <v>15</v>
      </c>
      <c r="J5338">
        <v>154</v>
      </c>
      <c r="K5338" t="s">
        <v>29101</v>
      </c>
      <c r="L5338" t="s">
        <v>9417</v>
      </c>
      <c r="M5338">
        <v>3</v>
      </c>
      <c r="N5338">
        <v>831</v>
      </c>
      <c r="O5338" t="s">
        <v>2107</v>
      </c>
      <c r="P5338" t="s">
        <v>3755</v>
      </c>
      <c r="Q5338" t="s">
        <v>26</v>
      </c>
      <c r="R5338">
        <v>23</v>
      </c>
      <c r="S5338">
        <v>3</v>
      </c>
      <c r="T5338">
        <v>137312</v>
      </c>
      <c r="U5338" t="s">
        <v>9827</v>
      </c>
      <c r="V5338">
        <v>68182</v>
      </c>
      <c r="W5338" t="s">
        <v>9823</v>
      </c>
      <c r="Y5338">
        <v>0</v>
      </c>
    </row>
    <row r="5339" spans="1:25" x14ac:dyDescent="0.2">
      <c r="A5339">
        <v>109023</v>
      </c>
      <c r="B5339" t="s">
        <v>301</v>
      </c>
      <c r="C5339">
        <v>0</v>
      </c>
      <c r="D5339">
        <f>IF(COUNTIF(Sheet3!$A$1:$A$349,"*"&amp;B5339&amp;"*")&gt;0,1,0)</f>
        <v>0</v>
      </c>
      <c r="E5339">
        <f>IF(COUNTIF(Sheet1!$C$1:$C$349,"*"&amp;K5339&amp;"*")&gt;0,1,0)</f>
        <v>1</v>
      </c>
      <c r="F5339">
        <f>IF(COUNTIF(Sheet1!$E$1:$E$349,"*"&amp;G5339&amp;"*")&gt;0,1,0)</f>
        <v>0</v>
      </c>
      <c r="G5339" t="s">
        <v>34536</v>
      </c>
      <c r="H5339" t="str">
        <f t="shared" si="83"/>
        <v>Glod Maramures</v>
      </c>
      <c r="I5339">
        <v>24</v>
      </c>
      <c r="J5339">
        <v>243</v>
      </c>
      <c r="K5339" t="s">
        <v>29097</v>
      </c>
      <c r="L5339" t="s">
        <v>14446</v>
      </c>
      <c r="M5339">
        <v>6</v>
      </c>
      <c r="N5339">
        <v>868</v>
      </c>
      <c r="O5339" t="s">
        <v>4205</v>
      </c>
      <c r="P5339" t="s">
        <v>4240</v>
      </c>
      <c r="Q5339" t="s">
        <v>26</v>
      </c>
      <c r="R5339">
        <v>23</v>
      </c>
      <c r="S5339">
        <v>3</v>
      </c>
      <c r="T5339">
        <v>437311</v>
      </c>
      <c r="U5339" t="s">
        <v>14790</v>
      </c>
      <c r="V5339">
        <v>109005</v>
      </c>
      <c r="W5339" t="s">
        <v>14787</v>
      </c>
      <c r="Y5339">
        <v>0</v>
      </c>
    </row>
    <row r="5340" spans="1:25" x14ac:dyDescent="0.2">
      <c r="A5340">
        <v>133937</v>
      </c>
      <c r="B5340" t="s">
        <v>301</v>
      </c>
      <c r="C5340">
        <v>0</v>
      </c>
      <c r="D5340">
        <f>IF(COUNTIF(Sheet3!$A$1:$A$349,"*"&amp;B5340&amp;"*")&gt;0,1,0)</f>
        <v>0</v>
      </c>
      <c r="E5340">
        <f>IF(COUNTIF(Sheet1!$C$1:$C$349,"*"&amp;K5340&amp;"*")&gt;0,1,0)</f>
        <v>1</v>
      </c>
      <c r="F5340">
        <f>IF(COUNTIF(Sheet1!$E$1:$E$349,"*"&amp;G5340&amp;"*")&gt;0,1,0)</f>
        <v>0</v>
      </c>
      <c r="G5340" t="s">
        <v>34537</v>
      </c>
      <c r="H5340" t="str">
        <f t="shared" si="83"/>
        <v>Glod Prahova</v>
      </c>
      <c r="I5340">
        <v>29</v>
      </c>
      <c r="J5340">
        <v>298</v>
      </c>
      <c r="K5340" t="s">
        <v>17266</v>
      </c>
      <c r="L5340" t="s">
        <v>17267</v>
      </c>
      <c r="M5340">
        <v>3</v>
      </c>
      <c r="N5340">
        <v>831</v>
      </c>
      <c r="O5340" t="s">
        <v>2107</v>
      </c>
      <c r="P5340" t="s">
        <v>1061</v>
      </c>
      <c r="Q5340" t="s">
        <v>26</v>
      </c>
      <c r="R5340">
        <v>23</v>
      </c>
      <c r="S5340">
        <v>3</v>
      </c>
      <c r="T5340">
        <v>107336</v>
      </c>
      <c r="U5340" t="s">
        <v>17709</v>
      </c>
      <c r="V5340">
        <v>133919</v>
      </c>
      <c r="W5340" t="s">
        <v>17707</v>
      </c>
      <c r="Y5340">
        <v>0</v>
      </c>
    </row>
    <row r="5341" spans="1:25" x14ac:dyDescent="0.2">
      <c r="A5341">
        <v>141214</v>
      </c>
      <c r="B5341" t="s">
        <v>301</v>
      </c>
      <c r="C5341">
        <v>0</v>
      </c>
      <c r="D5341">
        <f>IF(COUNTIF(Sheet3!$A$1:$A$349,"*"&amp;B5341&amp;"*")&gt;0,1,0)</f>
        <v>0</v>
      </c>
      <c r="E5341">
        <f>IF(COUNTIF(Sheet1!$C$1:$C$349,"*"&amp;K5341&amp;"*")&gt;0,1,0)</f>
        <v>1</v>
      </c>
      <c r="F5341">
        <f>IF(COUNTIF(Sheet1!$E$1:$E$349,"*"&amp;G5341&amp;"*")&gt;0,1,0)</f>
        <v>0</v>
      </c>
      <c r="G5341" t="s">
        <v>34538</v>
      </c>
      <c r="H5341" t="str">
        <f t="shared" si="83"/>
        <v>Glod Salaj</v>
      </c>
      <c r="I5341">
        <v>31</v>
      </c>
      <c r="J5341">
        <v>314</v>
      </c>
      <c r="K5341" t="s">
        <v>29098</v>
      </c>
      <c r="L5341" t="s">
        <v>18391</v>
      </c>
      <c r="M5341">
        <v>6</v>
      </c>
      <c r="N5341">
        <v>868</v>
      </c>
      <c r="O5341" t="s">
        <v>4205</v>
      </c>
      <c r="P5341" t="s">
        <v>1585</v>
      </c>
      <c r="Q5341" t="s">
        <v>26</v>
      </c>
      <c r="R5341">
        <v>23</v>
      </c>
      <c r="S5341">
        <v>3</v>
      </c>
      <c r="T5341">
        <v>457148</v>
      </c>
      <c r="U5341" t="s">
        <v>18582</v>
      </c>
      <c r="V5341">
        <v>141134</v>
      </c>
      <c r="W5341" t="s">
        <v>18572</v>
      </c>
      <c r="Y5341">
        <v>0</v>
      </c>
    </row>
    <row r="5342" spans="1:25" x14ac:dyDescent="0.2">
      <c r="A5342">
        <v>46876</v>
      </c>
      <c r="B5342" t="s">
        <v>26542</v>
      </c>
      <c r="C5342">
        <v>0</v>
      </c>
      <c r="D5342">
        <f>IF(COUNTIF(Sheet3!$A$1:$A$349,"*"&amp;B5342&amp;"*")&gt;0,1,0)</f>
        <v>0</v>
      </c>
      <c r="E5342">
        <f>IF(COUNTIF(Sheet1!$C$1:$C$349,"*"&amp;K5342&amp;"*")&gt;0,1,0)</f>
        <v>1</v>
      </c>
      <c r="F5342">
        <f>IF(COUNTIF(Sheet1!$E$1:$E$349,"*"&amp;G5342&amp;"*")&gt;0,1,0)</f>
        <v>0</v>
      </c>
      <c r="G5342" t="s">
        <v>34539</v>
      </c>
      <c r="H5342" t="str">
        <f t="shared" si="83"/>
        <v>Glodeanu Sarat Buzau</v>
      </c>
      <c r="I5342">
        <v>10</v>
      </c>
      <c r="J5342">
        <v>109</v>
      </c>
      <c r="K5342" t="s">
        <v>22908</v>
      </c>
      <c r="L5342" t="s">
        <v>6741</v>
      </c>
      <c r="M5342">
        <v>2</v>
      </c>
      <c r="N5342">
        <v>822</v>
      </c>
      <c r="O5342" t="s">
        <v>6468</v>
      </c>
      <c r="P5342" t="s">
        <v>7026</v>
      </c>
      <c r="Q5342" t="s">
        <v>38</v>
      </c>
      <c r="R5342">
        <v>22</v>
      </c>
      <c r="S5342">
        <v>3</v>
      </c>
      <c r="T5342">
        <v>127255</v>
      </c>
      <c r="U5342" t="s">
        <v>7027</v>
      </c>
      <c r="V5342">
        <v>46867</v>
      </c>
      <c r="W5342" t="s">
        <v>7025</v>
      </c>
      <c r="Y5342">
        <v>0</v>
      </c>
    </row>
    <row r="5343" spans="1:25" x14ac:dyDescent="0.2">
      <c r="A5343">
        <v>46929</v>
      </c>
      <c r="B5343" t="s">
        <v>23774</v>
      </c>
      <c r="C5343">
        <v>0</v>
      </c>
      <c r="D5343">
        <f>IF(COUNTIF(Sheet3!$A$1:$A$349,"*"&amp;B5343&amp;"*")&gt;0,1,0)</f>
        <v>0</v>
      </c>
      <c r="E5343">
        <f>IF(COUNTIF(Sheet1!$C$1:$C$349,"*"&amp;K5343&amp;"*")&gt;0,1,0)</f>
        <v>1</v>
      </c>
      <c r="F5343">
        <f>IF(COUNTIF(Sheet1!$E$1:$E$349,"*"&amp;G5343&amp;"*")&gt;0,1,0)</f>
        <v>0</v>
      </c>
      <c r="G5343" t="s">
        <v>34540</v>
      </c>
      <c r="H5343" t="str">
        <f t="shared" si="83"/>
        <v>Glodeanu-Silistea Buzau</v>
      </c>
      <c r="I5343">
        <v>10</v>
      </c>
      <c r="J5343">
        <v>109</v>
      </c>
      <c r="K5343" t="s">
        <v>22908</v>
      </c>
      <c r="L5343" t="s">
        <v>6741</v>
      </c>
      <c r="M5343">
        <v>2</v>
      </c>
      <c r="N5343">
        <v>822</v>
      </c>
      <c r="O5343" t="s">
        <v>6468</v>
      </c>
      <c r="P5343" t="s">
        <v>7034</v>
      </c>
      <c r="Q5343" t="s">
        <v>38</v>
      </c>
      <c r="R5343">
        <v>22</v>
      </c>
      <c r="S5343">
        <v>3</v>
      </c>
      <c r="T5343">
        <v>127260</v>
      </c>
      <c r="U5343" t="s">
        <v>7035</v>
      </c>
      <c r="V5343">
        <v>46910</v>
      </c>
      <c r="W5343" t="s">
        <v>7033</v>
      </c>
      <c r="Y5343">
        <v>0</v>
      </c>
    </row>
    <row r="5344" spans="1:25" x14ac:dyDescent="0.2">
      <c r="A5344">
        <v>65967</v>
      </c>
      <c r="B5344" t="s">
        <v>9512</v>
      </c>
      <c r="C5344">
        <v>0</v>
      </c>
      <c r="D5344">
        <f>IF(COUNTIF(Sheet3!$A$1:$A$349,"*"&amp;B5344&amp;"*")&gt;0,1,0)</f>
        <v>0</v>
      </c>
      <c r="E5344">
        <f>IF(COUNTIF(Sheet1!$C$1:$C$349,"*"&amp;K5344&amp;"*")&gt;0,1,0)</f>
        <v>1</v>
      </c>
      <c r="F5344">
        <f>IF(COUNTIF(Sheet1!$E$1:$E$349,"*"&amp;G5344&amp;"*")&gt;0,1,0)</f>
        <v>0</v>
      </c>
      <c r="G5344" t="s">
        <v>34541</v>
      </c>
      <c r="H5344" t="str">
        <f t="shared" si="83"/>
        <v>Glodeni Dambovita</v>
      </c>
      <c r="I5344">
        <v>15</v>
      </c>
      <c r="J5344">
        <v>154</v>
      </c>
      <c r="K5344" t="s">
        <v>29101</v>
      </c>
      <c r="L5344" t="s">
        <v>9417</v>
      </c>
      <c r="M5344">
        <v>3</v>
      </c>
      <c r="N5344">
        <v>831</v>
      </c>
      <c r="O5344" t="s">
        <v>2107</v>
      </c>
      <c r="P5344" t="s">
        <v>7498</v>
      </c>
      <c r="Q5344" t="s">
        <v>26</v>
      </c>
      <c r="R5344">
        <v>18</v>
      </c>
      <c r="S5344">
        <v>1</v>
      </c>
      <c r="T5344">
        <v>137225</v>
      </c>
      <c r="U5344" t="s">
        <v>9513</v>
      </c>
      <c r="V5344">
        <v>65921</v>
      </c>
      <c r="W5344" t="s">
        <v>9506</v>
      </c>
      <c r="Y5344">
        <v>0</v>
      </c>
    </row>
    <row r="5345" spans="1:25" x14ac:dyDescent="0.2">
      <c r="A5345">
        <v>67531</v>
      </c>
      <c r="B5345" t="s">
        <v>9512</v>
      </c>
      <c r="C5345">
        <v>0</v>
      </c>
      <c r="D5345">
        <f>IF(COUNTIF(Sheet3!$A$1:$A$349,"*"&amp;B5345&amp;"*")&gt;0,1,0)</f>
        <v>0</v>
      </c>
      <c r="E5345">
        <f>IF(COUNTIF(Sheet1!$C$1:$C$349,"*"&amp;K5345&amp;"*")&gt;0,1,0)</f>
        <v>1</v>
      </c>
      <c r="F5345">
        <f>IF(COUNTIF(Sheet1!$E$1:$E$349,"*"&amp;G5345&amp;"*")&gt;0,1,0)</f>
        <v>0</v>
      </c>
      <c r="G5345" t="s">
        <v>34541</v>
      </c>
      <c r="H5345" t="str">
        <f t="shared" si="83"/>
        <v>Glodeni Dambovita</v>
      </c>
      <c r="I5345">
        <v>15</v>
      </c>
      <c r="J5345">
        <v>154</v>
      </c>
      <c r="K5345" t="s">
        <v>29101</v>
      </c>
      <c r="L5345" t="s">
        <v>9417</v>
      </c>
      <c r="M5345">
        <v>3</v>
      </c>
      <c r="N5345">
        <v>831</v>
      </c>
      <c r="O5345" t="s">
        <v>2107</v>
      </c>
      <c r="P5345" t="s">
        <v>7094</v>
      </c>
      <c r="Q5345" t="s">
        <v>38</v>
      </c>
      <c r="R5345">
        <v>22</v>
      </c>
      <c r="S5345">
        <v>3</v>
      </c>
      <c r="T5345">
        <v>137225</v>
      </c>
      <c r="U5345" t="s">
        <v>9725</v>
      </c>
      <c r="V5345">
        <v>67522</v>
      </c>
      <c r="W5345" t="s">
        <v>9512</v>
      </c>
      <c r="Y5345">
        <v>0</v>
      </c>
    </row>
    <row r="5346" spans="1:25" x14ac:dyDescent="0.2">
      <c r="A5346">
        <v>78793</v>
      </c>
      <c r="B5346" t="s">
        <v>9512</v>
      </c>
      <c r="C5346">
        <v>0</v>
      </c>
      <c r="D5346">
        <f>IF(COUNTIF(Sheet3!$A$1:$A$349,"*"&amp;B5346&amp;"*")&gt;0,1,0)</f>
        <v>0</v>
      </c>
      <c r="E5346">
        <f>IF(COUNTIF(Sheet1!$C$1:$C$349,"*"&amp;K5346&amp;"*")&gt;0,1,0)</f>
        <v>1</v>
      </c>
      <c r="F5346">
        <f>IF(COUNTIF(Sheet1!$E$1:$E$349,"*"&amp;G5346&amp;"*")&gt;0,1,0)</f>
        <v>0</v>
      </c>
      <c r="G5346" t="s">
        <v>34542</v>
      </c>
      <c r="H5346" t="str">
        <f t="shared" si="83"/>
        <v>Glodeni Gorj</v>
      </c>
      <c r="I5346">
        <v>18</v>
      </c>
      <c r="J5346">
        <v>181</v>
      </c>
      <c r="K5346" t="s">
        <v>11026</v>
      </c>
      <c r="L5346" t="s">
        <v>11027</v>
      </c>
      <c r="M5346">
        <v>4</v>
      </c>
      <c r="N5346">
        <v>840</v>
      </c>
      <c r="O5346" t="s">
        <v>10021</v>
      </c>
      <c r="P5346" t="s">
        <v>7169</v>
      </c>
      <c r="Q5346" t="s">
        <v>26</v>
      </c>
      <c r="R5346">
        <v>23</v>
      </c>
      <c r="S5346">
        <v>3</v>
      </c>
      <c r="T5346">
        <v>217039</v>
      </c>
      <c r="U5346" t="s">
        <v>11142</v>
      </c>
      <c r="V5346">
        <v>78748</v>
      </c>
      <c r="W5346" t="s">
        <v>3566</v>
      </c>
      <c r="Y5346">
        <v>0</v>
      </c>
    </row>
    <row r="5347" spans="1:25" x14ac:dyDescent="0.2">
      <c r="A5347">
        <v>117122</v>
      </c>
      <c r="B5347" t="s">
        <v>9512</v>
      </c>
      <c r="C5347">
        <v>0</v>
      </c>
      <c r="D5347">
        <f>IF(COUNTIF(Sheet3!$A$1:$A$349,"*"&amp;B5347&amp;"*")&gt;0,1,0)</f>
        <v>0</v>
      </c>
      <c r="E5347">
        <f>IF(COUNTIF(Sheet1!$C$1:$C$349,"*"&amp;K5347&amp;"*")&gt;0,1,0)</f>
        <v>1</v>
      </c>
      <c r="F5347">
        <f>IF(COUNTIF(Sheet1!$E$1:$E$349,"*"&amp;G5347&amp;"*")&gt;0,1,0)</f>
        <v>0</v>
      </c>
      <c r="G5347" t="s">
        <v>34543</v>
      </c>
      <c r="H5347" t="str">
        <f t="shared" si="83"/>
        <v>Glodeni Mures</v>
      </c>
      <c r="I5347">
        <v>26</v>
      </c>
      <c r="J5347">
        <v>261</v>
      </c>
      <c r="K5347" t="s">
        <v>29094</v>
      </c>
      <c r="L5347" t="s">
        <v>15377</v>
      </c>
      <c r="M5347">
        <v>7</v>
      </c>
      <c r="N5347">
        <v>877</v>
      </c>
      <c r="O5347" t="s">
        <v>21</v>
      </c>
      <c r="P5347" t="s">
        <v>15741</v>
      </c>
      <c r="Q5347" t="s">
        <v>38</v>
      </c>
      <c r="R5347">
        <v>22</v>
      </c>
      <c r="S5347">
        <v>3</v>
      </c>
      <c r="T5347">
        <v>547275</v>
      </c>
      <c r="U5347" t="s">
        <v>15742</v>
      </c>
      <c r="V5347">
        <v>117113</v>
      </c>
      <c r="W5347" t="s">
        <v>9512</v>
      </c>
      <c r="Y5347">
        <v>0</v>
      </c>
    </row>
    <row r="5348" spans="1:25" x14ac:dyDescent="0.2">
      <c r="A5348">
        <v>161892</v>
      </c>
      <c r="B5348" t="s">
        <v>9512</v>
      </c>
      <c r="C5348">
        <v>0</v>
      </c>
      <c r="D5348">
        <f>IF(COUNTIF(Sheet3!$A$1:$A$349,"*"&amp;B5348&amp;"*")&gt;0,1,0)</f>
        <v>0</v>
      </c>
      <c r="E5348">
        <f>IF(COUNTIF(Sheet1!$C$1:$C$349,"*"&amp;K5348&amp;"*")&gt;0,1,0)</f>
        <v>1</v>
      </c>
      <c r="F5348">
        <f>IF(COUNTIF(Sheet1!$E$1:$E$349,"*"&amp;G5348&amp;"*")&gt;0,1,0)</f>
        <v>0</v>
      </c>
      <c r="G5348" t="s">
        <v>34544</v>
      </c>
      <c r="H5348" t="str">
        <f t="shared" si="83"/>
        <v>Glodeni Vaslui</v>
      </c>
      <c r="I5348">
        <v>37</v>
      </c>
      <c r="J5348">
        <v>378</v>
      </c>
      <c r="K5348" t="s">
        <v>20936</v>
      </c>
      <c r="L5348" t="s">
        <v>20937</v>
      </c>
      <c r="M5348">
        <v>1</v>
      </c>
      <c r="N5348">
        <v>813</v>
      </c>
      <c r="O5348" t="s">
        <v>3243</v>
      </c>
      <c r="P5348" t="s">
        <v>2020</v>
      </c>
      <c r="Q5348" t="s">
        <v>26</v>
      </c>
      <c r="R5348">
        <v>19</v>
      </c>
      <c r="S5348">
        <v>1</v>
      </c>
      <c r="T5348">
        <v>735203</v>
      </c>
      <c r="U5348" t="s">
        <v>20947</v>
      </c>
      <c r="V5348">
        <v>161856</v>
      </c>
      <c r="W5348" t="s">
        <v>964</v>
      </c>
      <c r="Y5348">
        <v>0</v>
      </c>
    </row>
    <row r="5349" spans="1:25" x14ac:dyDescent="0.2">
      <c r="A5349">
        <v>99806</v>
      </c>
      <c r="B5349" t="s">
        <v>28316</v>
      </c>
      <c r="C5349">
        <v>0</v>
      </c>
      <c r="D5349">
        <f>IF(COUNTIF(Sheet3!$A$1:$A$349,"*"&amp;B5349&amp;"*")&gt;0,1,0)</f>
        <v>0</v>
      </c>
      <c r="E5349">
        <f>IF(COUNTIF(Sheet1!$C$1:$C$349,"*"&amp;K5349&amp;"*")&gt;0,1,0)</f>
        <v>1</v>
      </c>
      <c r="F5349">
        <f>IF(COUNTIF(Sheet1!$E$1:$E$349,"*"&amp;G5349&amp;"*")&gt;0,1,0)</f>
        <v>0</v>
      </c>
      <c r="G5349" t="s">
        <v>34545</v>
      </c>
      <c r="H5349" t="str">
        <f t="shared" si="83"/>
        <v>Glodenii Gindului Iasi</v>
      </c>
      <c r="I5349">
        <v>22</v>
      </c>
      <c r="J5349">
        <v>225</v>
      </c>
      <c r="K5349" t="s">
        <v>22952</v>
      </c>
      <c r="L5349" t="s">
        <v>13063</v>
      </c>
      <c r="M5349">
        <v>1</v>
      </c>
      <c r="N5349">
        <v>813</v>
      </c>
      <c r="O5349" t="s">
        <v>3243</v>
      </c>
      <c r="P5349" t="s">
        <v>5451</v>
      </c>
      <c r="Q5349" t="s">
        <v>26</v>
      </c>
      <c r="R5349">
        <v>23</v>
      </c>
      <c r="S5349">
        <v>3</v>
      </c>
      <c r="T5349">
        <v>707546</v>
      </c>
      <c r="U5349" t="s">
        <v>13677</v>
      </c>
      <c r="V5349">
        <v>99780</v>
      </c>
      <c r="W5349" t="s">
        <v>13674</v>
      </c>
      <c r="Y5349">
        <v>0</v>
      </c>
    </row>
    <row r="5350" spans="1:25" x14ac:dyDescent="0.2">
      <c r="A5350">
        <v>89115</v>
      </c>
      <c r="B5350" t="s">
        <v>23775</v>
      </c>
      <c r="C5350">
        <v>0</v>
      </c>
      <c r="D5350">
        <f>IF(COUNTIF(Sheet3!$A$1:$A$349,"*"&amp;B5350&amp;"*")&gt;0,1,0)</f>
        <v>0</v>
      </c>
      <c r="E5350">
        <f>IF(COUNTIF(Sheet1!$C$1:$C$349,"*"&amp;K5350&amp;"*")&gt;0,1,0)</f>
        <v>1</v>
      </c>
      <c r="F5350">
        <f>IF(COUNTIF(Sheet1!$E$1:$E$349,"*"&amp;G5350&amp;"*")&gt;0,1,0)</f>
        <v>0</v>
      </c>
      <c r="G5350" t="s">
        <v>34546</v>
      </c>
      <c r="H5350" t="str">
        <f t="shared" si="83"/>
        <v>Glodghilesti Hunedoara</v>
      </c>
      <c r="I5350">
        <v>20</v>
      </c>
      <c r="J5350">
        <v>207</v>
      </c>
      <c r="K5350" t="s">
        <v>12097</v>
      </c>
      <c r="L5350" t="s">
        <v>12098</v>
      </c>
      <c r="M5350">
        <v>5</v>
      </c>
      <c r="N5350">
        <v>859</v>
      </c>
      <c r="O5350" t="s">
        <v>1467</v>
      </c>
      <c r="P5350" t="s">
        <v>756</v>
      </c>
      <c r="Q5350" t="s">
        <v>26</v>
      </c>
      <c r="R5350">
        <v>23</v>
      </c>
      <c r="S5350">
        <v>3</v>
      </c>
      <c r="T5350">
        <v>337167</v>
      </c>
      <c r="U5350" t="s">
        <v>12390</v>
      </c>
      <c r="V5350">
        <v>89080</v>
      </c>
      <c r="W5350" t="s">
        <v>12387</v>
      </c>
      <c r="Y5350">
        <v>0</v>
      </c>
    </row>
    <row r="5351" spans="1:25" x14ac:dyDescent="0.2">
      <c r="A5351">
        <v>25433</v>
      </c>
      <c r="B5351" t="s">
        <v>23776</v>
      </c>
      <c r="C5351">
        <v>0</v>
      </c>
      <c r="D5351">
        <f>IF(COUNTIF(Sheet3!$A$1:$A$349,"*"&amp;B5351&amp;"*")&gt;0,1,0)</f>
        <v>0</v>
      </c>
      <c r="E5351">
        <f>IF(COUNTIF(Sheet1!$C$1:$C$349,"*"&amp;K5351&amp;"*")&gt;0,1,0)</f>
        <v>1</v>
      </c>
      <c r="F5351">
        <f>IF(COUNTIF(Sheet1!$E$1:$E$349,"*"&amp;G5351&amp;"*")&gt;0,1,0)</f>
        <v>0</v>
      </c>
      <c r="G5351" t="s">
        <v>34547</v>
      </c>
      <c r="H5351" t="str">
        <f t="shared" si="83"/>
        <v>Glodisoarele Bacau</v>
      </c>
      <c r="I5351">
        <v>4</v>
      </c>
      <c r="J5351">
        <v>47</v>
      </c>
      <c r="K5351" t="s">
        <v>22882</v>
      </c>
      <c r="L5351" t="s">
        <v>3242</v>
      </c>
      <c r="M5351">
        <v>1</v>
      </c>
      <c r="N5351">
        <v>813</v>
      </c>
      <c r="O5351" t="s">
        <v>3243</v>
      </c>
      <c r="P5351" t="s">
        <v>1195</v>
      </c>
      <c r="Q5351" t="s">
        <v>26</v>
      </c>
      <c r="R5351">
        <v>23</v>
      </c>
      <c r="S5351">
        <v>3</v>
      </c>
      <c r="T5351">
        <v>607567</v>
      </c>
      <c r="U5351" t="s">
        <v>4067</v>
      </c>
      <c r="V5351">
        <v>25362</v>
      </c>
      <c r="W5351" t="s">
        <v>4056</v>
      </c>
      <c r="Y5351">
        <v>0</v>
      </c>
    </row>
    <row r="5352" spans="1:25" x14ac:dyDescent="0.2">
      <c r="A5352">
        <v>15153</v>
      </c>
      <c r="B5352" t="s">
        <v>2446</v>
      </c>
      <c r="C5352">
        <v>0</v>
      </c>
      <c r="D5352">
        <f>IF(COUNTIF(Sheet3!$A$1:$A$349,"*"&amp;B5352&amp;"*")&gt;0,1,0)</f>
        <v>0</v>
      </c>
      <c r="E5352">
        <f>IF(COUNTIF(Sheet1!$C$1:$C$349,"*"&amp;K5352&amp;"*")&gt;0,1,0)</f>
        <v>1</v>
      </c>
      <c r="F5352">
        <f>IF(COUNTIF(Sheet1!$E$1:$E$349,"*"&amp;G5352&amp;"*")&gt;0,1,0)</f>
        <v>0</v>
      </c>
      <c r="G5352" t="s">
        <v>34548</v>
      </c>
      <c r="H5352" t="str">
        <f t="shared" si="83"/>
        <v>Glodu Arges</v>
      </c>
      <c r="I5352">
        <v>3</v>
      </c>
      <c r="J5352">
        <v>38</v>
      </c>
      <c r="K5352" t="s">
        <v>29095</v>
      </c>
      <c r="L5352" t="s">
        <v>2106</v>
      </c>
      <c r="M5352">
        <v>3</v>
      </c>
      <c r="N5352">
        <v>831</v>
      </c>
      <c r="O5352" t="s">
        <v>2107</v>
      </c>
      <c r="P5352" t="s">
        <v>580</v>
      </c>
      <c r="Q5352" t="s">
        <v>26</v>
      </c>
      <c r="R5352">
        <v>23</v>
      </c>
      <c r="S5352">
        <v>3</v>
      </c>
      <c r="T5352">
        <v>117198</v>
      </c>
      <c r="U5352" t="s">
        <v>2447</v>
      </c>
      <c r="V5352">
        <v>15108</v>
      </c>
      <c r="W5352" t="s">
        <v>2438</v>
      </c>
      <c r="Y5352">
        <v>0</v>
      </c>
    </row>
    <row r="5353" spans="1:25" x14ac:dyDescent="0.2">
      <c r="A5353">
        <v>16873</v>
      </c>
      <c r="B5353" t="s">
        <v>2446</v>
      </c>
      <c r="C5353">
        <v>0</v>
      </c>
      <c r="D5353">
        <f>IF(COUNTIF(Sheet3!$A$1:$A$349,"*"&amp;B5353&amp;"*")&gt;0,1,0)</f>
        <v>0</v>
      </c>
      <c r="E5353">
        <f>IF(COUNTIF(Sheet1!$C$1:$C$349,"*"&amp;K5353&amp;"*")&gt;0,1,0)</f>
        <v>1</v>
      </c>
      <c r="F5353">
        <f>IF(COUNTIF(Sheet1!$E$1:$E$349,"*"&amp;G5353&amp;"*")&gt;0,1,0)</f>
        <v>0</v>
      </c>
      <c r="G5353" t="s">
        <v>34548</v>
      </c>
      <c r="H5353" t="str">
        <f t="shared" si="83"/>
        <v>Glodu Arges</v>
      </c>
      <c r="I5353">
        <v>3</v>
      </c>
      <c r="J5353">
        <v>38</v>
      </c>
      <c r="K5353" t="s">
        <v>29095</v>
      </c>
      <c r="L5353" t="s">
        <v>2106</v>
      </c>
      <c r="M5353">
        <v>3</v>
      </c>
      <c r="N5353">
        <v>831</v>
      </c>
      <c r="O5353" t="s">
        <v>2107</v>
      </c>
      <c r="P5353" t="s">
        <v>43</v>
      </c>
      <c r="Q5353" t="s">
        <v>26</v>
      </c>
      <c r="R5353">
        <v>23</v>
      </c>
      <c r="S5353">
        <v>3</v>
      </c>
      <c r="T5353">
        <v>117423</v>
      </c>
      <c r="U5353" t="s">
        <v>2742</v>
      </c>
      <c r="V5353">
        <v>16757</v>
      </c>
      <c r="W5353" t="s">
        <v>2723</v>
      </c>
      <c r="Y5353">
        <v>0</v>
      </c>
    </row>
    <row r="5354" spans="1:25" x14ac:dyDescent="0.2">
      <c r="A5354">
        <v>149735</v>
      </c>
      <c r="B5354" t="s">
        <v>2446</v>
      </c>
      <c r="C5354">
        <v>0</v>
      </c>
      <c r="D5354">
        <f>IF(COUNTIF(Sheet3!$A$1:$A$349,"*"&amp;B5354&amp;"*")&gt;0,1,0)</f>
        <v>0</v>
      </c>
      <c r="E5354">
        <f>IF(COUNTIF(Sheet1!$C$1:$C$349,"*"&amp;K5354&amp;"*")&gt;0,1,0)</f>
        <v>1</v>
      </c>
      <c r="F5354">
        <f>IF(COUNTIF(Sheet1!$E$1:$E$349,"*"&amp;G5354&amp;"*")&gt;0,1,0)</f>
        <v>0</v>
      </c>
      <c r="G5354" t="s">
        <v>34549</v>
      </c>
      <c r="H5354" t="str">
        <f t="shared" si="83"/>
        <v>Glodu Suceava</v>
      </c>
      <c r="I5354">
        <v>33</v>
      </c>
      <c r="J5354">
        <v>332</v>
      </c>
      <c r="K5354" t="s">
        <v>19139</v>
      </c>
      <c r="L5354" t="s">
        <v>19140</v>
      </c>
      <c r="M5354">
        <v>1</v>
      </c>
      <c r="N5354">
        <v>813</v>
      </c>
      <c r="O5354" t="s">
        <v>3243</v>
      </c>
      <c r="P5354" t="s">
        <v>1180</v>
      </c>
      <c r="Q5354" t="s">
        <v>26</v>
      </c>
      <c r="R5354">
        <v>23</v>
      </c>
      <c r="S5354">
        <v>3</v>
      </c>
      <c r="T5354">
        <v>727409</v>
      </c>
      <c r="U5354" t="s">
        <v>19570</v>
      </c>
      <c r="V5354">
        <v>149682</v>
      </c>
      <c r="W5354" t="s">
        <v>19563</v>
      </c>
      <c r="Y5354">
        <v>0</v>
      </c>
    </row>
    <row r="5355" spans="1:25" x14ac:dyDescent="0.2">
      <c r="A5355">
        <v>169486</v>
      </c>
      <c r="B5355" t="s">
        <v>2446</v>
      </c>
      <c r="C5355">
        <v>0</v>
      </c>
      <c r="D5355">
        <f>IF(COUNTIF(Sheet3!$A$1:$A$349,"*"&amp;B5355&amp;"*")&gt;0,1,0)</f>
        <v>0</v>
      </c>
      <c r="E5355">
        <f>IF(COUNTIF(Sheet1!$C$1:$C$349,"*"&amp;K5355&amp;"*")&gt;0,1,0)</f>
        <v>1</v>
      </c>
      <c r="F5355">
        <f>IF(COUNTIF(Sheet1!$E$1:$E$349,"*"&amp;G5355&amp;"*")&gt;0,1,0)</f>
        <v>0</v>
      </c>
      <c r="G5355" t="s">
        <v>34550</v>
      </c>
      <c r="H5355" t="str">
        <f t="shared" si="83"/>
        <v>Glodu Valcea</v>
      </c>
      <c r="I5355">
        <v>38</v>
      </c>
      <c r="J5355">
        <v>387</v>
      </c>
      <c r="K5355" t="s">
        <v>25637</v>
      </c>
      <c r="L5355" t="s">
        <v>21552</v>
      </c>
      <c r="M5355">
        <v>4</v>
      </c>
      <c r="N5355">
        <v>840</v>
      </c>
      <c r="O5355" t="s">
        <v>10021</v>
      </c>
      <c r="P5355" t="s">
        <v>469</v>
      </c>
      <c r="Q5355" t="s">
        <v>26</v>
      </c>
      <c r="R5355">
        <v>23</v>
      </c>
      <c r="S5355">
        <v>3</v>
      </c>
      <c r="T5355">
        <v>247139</v>
      </c>
      <c r="U5355" t="s">
        <v>21778</v>
      </c>
      <c r="V5355">
        <v>169404</v>
      </c>
      <c r="W5355" t="s">
        <v>21769</v>
      </c>
      <c r="Y5355">
        <v>0</v>
      </c>
    </row>
    <row r="5356" spans="1:25" x14ac:dyDescent="0.2">
      <c r="A5356">
        <v>46153</v>
      </c>
      <c r="B5356" t="s">
        <v>6919</v>
      </c>
      <c r="C5356">
        <v>0</v>
      </c>
      <c r="D5356">
        <f>IF(COUNTIF(Sheet3!$A$1:$A$349,"*"&amp;B5356&amp;"*")&gt;0,1,0)</f>
        <v>0</v>
      </c>
      <c r="E5356">
        <f>IF(COUNTIF(Sheet1!$C$1:$C$349,"*"&amp;K5356&amp;"*")&gt;0,1,0)</f>
        <v>1</v>
      </c>
      <c r="F5356">
        <f>IF(COUNTIF(Sheet1!$E$1:$E$349,"*"&amp;G5356&amp;"*")&gt;0,1,0)</f>
        <v>0</v>
      </c>
      <c r="G5356" t="s">
        <v>34551</v>
      </c>
      <c r="H5356" t="str">
        <f t="shared" si="83"/>
        <v>Glodu-Petcari Buzau</v>
      </c>
      <c r="I5356">
        <v>10</v>
      </c>
      <c r="J5356">
        <v>109</v>
      </c>
      <c r="K5356" t="s">
        <v>22908</v>
      </c>
      <c r="L5356" t="s">
        <v>6741</v>
      </c>
      <c r="M5356">
        <v>2</v>
      </c>
      <c r="N5356">
        <v>822</v>
      </c>
      <c r="O5356" t="s">
        <v>6468</v>
      </c>
      <c r="P5356" t="s">
        <v>629</v>
      </c>
      <c r="Q5356" t="s">
        <v>26</v>
      </c>
      <c r="R5356">
        <v>23</v>
      </c>
      <c r="S5356">
        <v>3</v>
      </c>
      <c r="T5356">
        <v>127164</v>
      </c>
      <c r="U5356" t="s">
        <v>6920</v>
      </c>
      <c r="V5356">
        <v>46108</v>
      </c>
      <c r="W5356" t="s">
        <v>6913</v>
      </c>
      <c r="Y5356">
        <v>0</v>
      </c>
    </row>
    <row r="5357" spans="1:25" x14ac:dyDescent="0.2">
      <c r="A5357">
        <v>46643</v>
      </c>
      <c r="B5357" t="s">
        <v>6987</v>
      </c>
      <c r="C5357">
        <v>0</v>
      </c>
      <c r="D5357">
        <f>IF(COUNTIF(Sheet3!$A$1:$A$349,"*"&amp;B5357&amp;"*")&gt;0,1,0)</f>
        <v>0</v>
      </c>
      <c r="E5357">
        <f>IF(COUNTIF(Sheet1!$C$1:$C$349,"*"&amp;K5357&amp;"*")&gt;0,1,0)</f>
        <v>1</v>
      </c>
      <c r="F5357">
        <f>IF(COUNTIF(Sheet1!$E$1:$E$349,"*"&amp;G5357&amp;"*")&gt;0,1,0)</f>
        <v>0</v>
      </c>
      <c r="G5357" t="s">
        <v>34552</v>
      </c>
      <c r="H5357" t="str">
        <f t="shared" si="83"/>
        <v>Glodurile Buzau</v>
      </c>
      <c r="I5357">
        <v>10</v>
      </c>
      <c r="J5357">
        <v>109</v>
      </c>
      <c r="K5357" t="s">
        <v>22908</v>
      </c>
      <c r="L5357" t="s">
        <v>6741</v>
      </c>
      <c r="M5357">
        <v>2</v>
      </c>
      <c r="N5357">
        <v>822</v>
      </c>
      <c r="O5357" t="s">
        <v>6468</v>
      </c>
      <c r="P5357" t="s">
        <v>1019</v>
      </c>
      <c r="Q5357" t="s">
        <v>26</v>
      </c>
      <c r="R5357">
        <v>23</v>
      </c>
      <c r="S5357">
        <v>3</v>
      </c>
      <c r="T5357">
        <v>127219</v>
      </c>
      <c r="U5357" t="s">
        <v>6988</v>
      </c>
      <c r="V5357">
        <v>46554</v>
      </c>
      <c r="W5357" t="s">
        <v>6977</v>
      </c>
      <c r="Y5357">
        <v>0</v>
      </c>
    </row>
    <row r="5358" spans="1:25" x14ac:dyDescent="0.2">
      <c r="A5358">
        <v>80409</v>
      </c>
      <c r="B5358" t="s">
        <v>11344</v>
      </c>
      <c r="C5358">
        <v>0</v>
      </c>
      <c r="D5358">
        <f>IF(COUNTIF(Sheet3!$A$1:$A$349,"*"&amp;B5358&amp;"*")&gt;0,1,0)</f>
        <v>0</v>
      </c>
      <c r="E5358">
        <f>IF(COUNTIF(Sheet1!$C$1:$C$349,"*"&amp;K5358&amp;"*")&gt;0,1,0)</f>
        <v>1</v>
      </c>
      <c r="F5358">
        <f>IF(COUNTIF(Sheet1!$E$1:$E$349,"*"&amp;G5358&amp;"*")&gt;0,1,0)</f>
        <v>0</v>
      </c>
      <c r="G5358" t="s">
        <v>34553</v>
      </c>
      <c r="H5358" t="str">
        <f t="shared" si="83"/>
        <v>Glogova Gorj</v>
      </c>
      <c r="I5358">
        <v>18</v>
      </c>
      <c r="J5358">
        <v>181</v>
      </c>
      <c r="K5358" t="s">
        <v>11026</v>
      </c>
      <c r="L5358" t="s">
        <v>11027</v>
      </c>
      <c r="M5358">
        <v>4</v>
      </c>
      <c r="N5358">
        <v>840</v>
      </c>
      <c r="O5358" t="s">
        <v>10021</v>
      </c>
      <c r="P5358" t="s">
        <v>4325</v>
      </c>
      <c r="Q5358" t="s">
        <v>26</v>
      </c>
      <c r="R5358">
        <v>23</v>
      </c>
      <c r="S5358">
        <v>3</v>
      </c>
      <c r="T5358">
        <v>217245</v>
      </c>
      <c r="U5358" t="s">
        <v>11347</v>
      </c>
      <c r="V5358">
        <v>80365</v>
      </c>
      <c r="W5358" t="s">
        <v>11344</v>
      </c>
      <c r="Y5358">
        <v>0</v>
      </c>
    </row>
    <row r="5359" spans="1:25" x14ac:dyDescent="0.2">
      <c r="A5359">
        <v>68912</v>
      </c>
      <c r="B5359" t="s">
        <v>9916</v>
      </c>
      <c r="C5359">
        <v>0</v>
      </c>
      <c r="D5359">
        <f>IF(COUNTIF(Sheet3!$A$1:$A$349,"*"&amp;B5359&amp;"*")&gt;0,1,0)</f>
        <v>0</v>
      </c>
      <c r="E5359">
        <f>IF(COUNTIF(Sheet1!$C$1:$C$349,"*"&amp;K5359&amp;"*")&gt;0,1,0)</f>
        <v>1</v>
      </c>
      <c r="F5359">
        <f>IF(COUNTIF(Sheet1!$E$1:$E$349,"*"&amp;G5359&amp;"*")&gt;0,1,0)</f>
        <v>0</v>
      </c>
      <c r="G5359" t="s">
        <v>34554</v>
      </c>
      <c r="H5359" t="str">
        <f t="shared" si="83"/>
        <v>Glogoveanu Dambovita</v>
      </c>
      <c r="I5359">
        <v>15</v>
      </c>
      <c r="J5359">
        <v>154</v>
      </c>
      <c r="K5359" t="s">
        <v>29101</v>
      </c>
      <c r="L5359" t="s">
        <v>9417</v>
      </c>
      <c r="M5359">
        <v>3</v>
      </c>
      <c r="N5359">
        <v>831</v>
      </c>
      <c r="O5359" t="s">
        <v>2107</v>
      </c>
      <c r="P5359" t="s">
        <v>5460</v>
      </c>
      <c r="Q5359" t="s">
        <v>26</v>
      </c>
      <c r="R5359">
        <v>23</v>
      </c>
      <c r="S5359">
        <v>3</v>
      </c>
      <c r="T5359">
        <v>137427</v>
      </c>
      <c r="U5359" t="s">
        <v>9917</v>
      </c>
      <c r="V5359">
        <v>68887</v>
      </c>
      <c r="W5359" t="s">
        <v>9913</v>
      </c>
      <c r="Y5359">
        <v>0</v>
      </c>
    </row>
    <row r="5360" spans="1:25" x14ac:dyDescent="0.2">
      <c r="A5360">
        <v>8381</v>
      </c>
      <c r="B5360" t="s">
        <v>25145</v>
      </c>
      <c r="C5360">
        <v>0</v>
      </c>
      <c r="D5360">
        <f>IF(COUNTIF(Sheet3!$A$1:$A$349,"*"&amp;B5360&amp;"*")&gt;0,1,0)</f>
        <v>0</v>
      </c>
      <c r="E5360">
        <f>IF(COUNTIF(Sheet1!$C$1:$C$349,"*"&amp;K5360&amp;"*")&gt;0,1,0)</f>
        <v>1</v>
      </c>
      <c r="F5360">
        <f>IF(COUNTIF(Sheet1!$E$1:$E$349,"*"&amp;G5360&amp;"*")&gt;0,1,0)</f>
        <v>0</v>
      </c>
      <c r="G5360" t="s">
        <v>34555</v>
      </c>
      <c r="H5360" t="str">
        <f t="shared" si="83"/>
        <v>Glogovet Alba</v>
      </c>
      <c r="I5360">
        <v>1</v>
      </c>
      <c r="J5360">
        <v>10</v>
      </c>
      <c r="K5360" t="s">
        <v>19</v>
      </c>
      <c r="L5360" t="s">
        <v>20</v>
      </c>
      <c r="M5360">
        <v>7</v>
      </c>
      <c r="N5360">
        <v>877</v>
      </c>
      <c r="O5360" t="s">
        <v>21</v>
      </c>
      <c r="P5360" t="s">
        <v>1375</v>
      </c>
      <c r="Q5360" t="s">
        <v>26</v>
      </c>
      <c r="R5360">
        <v>23</v>
      </c>
      <c r="S5360">
        <v>3</v>
      </c>
      <c r="T5360">
        <v>517817</v>
      </c>
      <c r="U5360" t="s">
        <v>1376</v>
      </c>
      <c r="V5360">
        <v>8354</v>
      </c>
      <c r="W5360" t="s">
        <v>1370</v>
      </c>
      <c r="Y5360">
        <v>0</v>
      </c>
    </row>
    <row r="5361" spans="1:25" x14ac:dyDescent="0.2">
      <c r="A5361">
        <v>83883</v>
      </c>
      <c r="B5361" t="s">
        <v>11753</v>
      </c>
      <c r="C5361">
        <v>0</v>
      </c>
      <c r="D5361">
        <f>IF(COUNTIF(Sheet3!$A$1:$A$349,"*"&amp;B5361&amp;"*")&gt;0,1,0)</f>
        <v>0</v>
      </c>
      <c r="E5361">
        <f>IF(COUNTIF(Sheet1!$C$1:$C$349,"*"&amp;K5361&amp;"*")&gt;0,1,0)</f>
        <v>1</v>
      </c>
      <c r="F5361">
        <f>IF(COUNTIF(Sheet1!$E$1:$E$349,"*"&amp;G5361&amp;"*")&gt;0,1,0)</f>
        <v>0</v>
      </c>
      <c r="G5361" t="s">
        <v>34556</v>
      </c>
      <c r="H5361" t="str">
        <f t="shared" si="83"/>
        <v>Goagiu Harghita</v>
      </c>
      <c r="I5361">
        <v>19</v>
      </c>
      <c r="J5361">
        <v>190</v>
      </c>
      <c r="K5361" t="s">
        <v>11664</v>
      </c>
      <c r="L5361" t="s">
        <v>11665</v>
      </c>
      <c r="M5361">
        <v>7</v>
      </c>
      <c r="N5361">
        <v>877</v>
      </c>
      <c r="O5361" t="s">
        <v>21</v>
      </c>
      <c r="P5361" t="s">
        <v>1683</v>
      </c>
      <c r="Q5361" t="s">
        <v>26</v>
      </c>
      <c r="R5361">
        <v>23</v>
      </c>
      <c r="S5361">
        <v>3</v>
      </c>
      <c r="T5361">
        <v>537014</v>
      </c>
      <c r="U5361" t="s">
        <v>11754</v>
      </c>
      <c r="V5361">
        <v>83847</v>
      </c>
      <c r="W5361" t="s">
        <v>309</v>
      </c>
      <c r="Y5361">
        <v>0</v>
      </c>
    </row>
    <row r="5362" spans="1:25" x14ac:dyDescent="0.2">
      <c r="A5362">
        <v>113876</v>
      </c>
      <c r="B5362" t="s">
        <v>25146</v>
      </c>
      <c r="C5362">
        <v>0</v>
      </c>
      <c r="D5362">
        <f>IF(COUNTIF(Sheet3!$A$1:$A$349,"*"&amp;B5362&amp;"*")&gt;0,1,0)</f>
        <v>0</v>
      </c>
      <c r="E5362">
        <f>IF(COUNTIF(Sheet1!$C$1:$C$349,"*"&amp;K5362&amp;"*")&gt;0,1,0)</f>
        <v>1</v>
      </c>
      <c r="F5362">
        <f>IF(COUNTIF(Sheet1!$E$1:$E$349,"*"&amp;G5362&amp;"*")&gt;0,1,0)</f>
        <v>0</v>
      </c>
      <c r="G5362" t="s">
        <v>34557</v>
      </c>
      <c r="H5362" t="str">
        <f t="shared" si="83"/>
        <v>Goanta Mehedinti</v>
      </c>
      <c r="I5362">
        <v>25</v>
      </c>
      <c r="J5362">
        <v>252</v>
      </c>
      <c r="K5362" t="s">
        <v>29099</v>
      </c>
      <c r="L5362" t="s">
        <v>14860</v>
      </c>
      <c r="M5362">
        <v>4</v>
      </c>
      <c r="N5362">
        <v>840</v>
      </c>
      <c r="O5362" t="s">
        <v>10021</v>
      </c>
      <c r="P5362" t="s">
        <v>2633</v>
      </c>
      <c r="Q5362" t="s">
        <v>26</v>
      </c>
      <c r="R5362">
        <v>23</v>
      </c>
      <c r="S5362">
        <v>3</v>
      </c>
      <c r="T5362">
        <v>227492</v>
      </c>
      <c r="U5362" t="s">
        <v>15353</v>
      </c>
      <c r="V5362">
        <v>114060</v>
      </c>
      <c r="W5362" t="s">
        <v>3145</v>
      </c>
      <c r="Y5362">
        <v>0</v>
      </c>
    </row>
    <row r="5363" spans="1:25" x14ac:dyDescent="0.2">
      <c r="A5363">
        <v>1758</v>
      </c>
      <c r="B5363" t="s">
        <v>23777</v>
      </c>
      <c r="C5363">
        <v>0</v>
      </c>
      <c r="D5363">
        <f>IF(COUNTIF(Sheet3!$A$1:$A$349,"*"&amp;B5363&amp;"*")&gt;0,1,0)</f>
        <v>0</v>
      </c>
      <c r="E5363">
        <f>IF(COUNTIF(Sheet1!$C$1:$C$349,"*"&amp;K5363&amp;"*")&gt;0,1,0)</f>
        <v>1</v>
      </c>
      <c r="F5363">
        <f>IF(COUNTIF(Sheet1!$E$1:$E$349,"*"&amp;G5363&amp;"*")&gt;0,1,0)</f>
        <v>0</v>
      </c>
      <c r="G5363" t="s">
        <v>34558</v>
      </c>
      <c r="H5363" t="str">
        <f t="shared" si="83"/>
        <v>Goasele Alba</v>
      </c>
      <c r="I5363">
        <v>1</v>
      </c>
      <c r="J5363">
        <v>10</v>
      </c>
      <c r="K5363" t="s">
        <v>19</v>
      </c>
      <c r="L5363" t="s">
        <v>20</v>
      </c>
      <c r="M5363">
        <v>7</v>
      </c>
      <c r="N5363">
        <v>877</v>
      </c>
      <c r="O5363" t="s">
        <v>21</v>
      </c>
      <c r="P5363" t="s">
        <v>177</v>
      </c>
      <c r="Q5363" t="s">
        <v>26</v>
      </c>
      <c r="R5363">
        <v>18</v>
      </c>
      <c r="S5363">
        <v>1</v>
      </c>
      <c r="T5363">
        <v>515605</v>
      </c>
      <c r="U5363" t="s">
        <v>178</v>
      </c>
      <c r="V5363">
        <v>1696</v>
      </c>
      <c r="W5363" t="s">
        <v>166</v>
      </c>
      <c r="Y5363">
        <v>0</v>
      </c>
    </row>
    <row r="5364" spans="1:25" x14ac:dyDescent="0.2">
      <c r="A5364">
        <v>110045</v>
      </c>
      <c r="B5364" t="s">
        <v>14895</v>
      </c>
      <c r="C5364">
        <v>0</v>
      </c>
      <c r="D5364">
        <f>IF(COUNTIF(Sheet3!$A$1:$A$349,"*"&amp;B5364&amp;"*")&gt;0,1,0)</f>
        <v>0</v>
      </c>
      <c r="E5364">
        <f>IF(COUNTIF(Sheet1!$C$1:$C$349,"*"&amp;K5364&amp;"*")&gt;0,1,0)</f>
        <v>1</v>
      </c>
      <c r="F5364">
        <f>IF(COUNTIF(Sheet1!$E$1:$E$349,"*"&amp;G5364&amp;"*")&gt;0,1,0)</f>
        <v>0</v>
      </c>
      <c r="G5364" t="s">
        <v>34559</v>
      </c>
      <c r="H5364" t="str">
        <f t="shared" si="83"/>
        <v>Godeanu Mehedinti</v>
      </c>
      <c r="I5364">
        <v>25</v>
      </c>
      <c r="J5364">
        <v>252</v>
      </c>
      <c r="K5364" t="s">
        <v>29099</v>
      </c>
      <c r="L5364" t="s">
        <v>14860</v>
      </c>
      <c r="M5364">
        <v>4</v>
      </c>
      <c r="N5364">
        <v>840</v>
      </c>
      <c r="O5364" t="s">
        <v>10021</v>
      </c>
      <c r="P5364" t="s">
        <v>2528</v>
      </c>
      <c r="Q5364" t="s">
        <v>26</v>
      </c>
      <c r="R5364">
        <v>23</v>
      </c>
      <c r="S5364">
        <v>3</v>
      </c>
      <c r="T5364">
        <v>227331</v>
      </c>
      <c r="U5364" t="s">
        <v>14896</v>
      </c>
      <c r="V5364">
        <v>110027</v>
      </c>
      <c r="W5364" t="s">
        <v>14893</v>
      </c>
      <c r="Y5364">
        <v>0</v>
      </c>
    </row>
    <row r="5365" spans="1:25" x14ac:dyDescent="0.2">
      <c r="A5365">
        <v>111827</v>
      </c>
      <c r="B5365" t="s">
        <v>14895</v>
      </c>
      <c r="C5365">
        <v>0</v>
      </c>
      <c r="D5365">
        <f>IF(COUNTIF(Sheet3!$A$1:$A$349,"*"&amp;B5365&amp;"*")&gt;0,1,0)</f>
        <v>0</v>
      </c>
      <c r="E5365">
        <f>IF(COUNTIF(Sheet1!$C$1:$C$349,"*"&amp;K5365&amp;"*")&gt;0,1,0)</f>
        <v>1</v>
      </c>
      <c r="F5365">
        <f>IF(COUNTIF(Sheet1!$E$1:$E$349,"*"&amp;G5365&amp;"*")&gt;0,1,0)</f>
        <v>0</v>
      </c>
      <c r="G5365" t="s">
        <v>34559</v>
      </c>
      <c r="H5365" t="str">
        <f t="shared" si="83"/>
        <v>Godeanu Mehedinti</v>
      </c>
      <c r="I5365">
        <v>25</v>
      </c>
      <c r="J5365">
        <v>252</v>
      </c>
      <c r="K5365" t="s">
        <v>29099</v>
      </c>
      <c r="L5365" t="s">
        <v>14860</v>
      </c>
      <c r="M5365">
        <v>4</v>
      </c>
      <c r="N5365">
        <v>840</v>
      </c>
      <c r="O5365" t="s">
        <v>10021</v>
      </c>
      <c r="P5365" t="s">
        <v>749</v>
      </c>
      <c r="Q5365" t="s">
        <v>38</v>
      </c>
      <c r="R5365">
        <v>22</v>
      </c>
      <c r="S5365">
        <v>3</v>
      </c>
      <c r="T5365">
        <v>227215</v>
      </c>
      <c r="U5365" t="s">
        <v>15113</v>
      </c>
      <c r="V5365">
        <v>111818</v>
      </c>
      <c r="W5365" t="s">
        <v>14895</v>
      </c>
      <c r="Y5365">
        <v>0</v>
      </c>
    </row>
    <row r="5366" spans="1:25" x14ac:dyDescent="0.2">
      <c r="A5366">
        <v>16560</v>
      </c>
      <c r="B5366" t="s">
        <v>2680</v>
      </c>
      <c r="C5366">
        <v>0</v>
      </c>
      <c r="D5366">
        <f>IF(COUNTIF(Sheet3!$A$1:$A$349,"*"&amp;B5366&amp;"*")&gt;0,1,0)</f>
        <v>0</v>
      </c>
      <c r="E5366">
        <f>IF(COUNTIF(Sheet1!$C$1:$C$349,"*"&amp;K5366&amp;"*")&gt;0,1,0)</f>
        <v>1</v>
      </c>
      <c r="F5366">
        <f>IF(COUNTIF(Sheet1!$E$1:$E$349,"*"&amp;G5366&amp;"*")&gt;0,1,0)</f>
        <v>0</v>
      </c>
      <c r="G5366" t="s">
        <v>34560</v>
      </c>
      <c r="H5366" t="str">
        <f t="shared" si="83"/>
        <v>Godeni Arges</v>
      </c>
      <c r="I5366">
        <v>3</v>
      </c>
      <c r="J5366">
        <v>38</v>
      </c>
      <c r="K5366" t="s">
        <v>29095</v>
      </c>
      <c r="L5366" t="s">
        <v>2106</v>
      </c>
      <c r="M5366">
        <v>3</v>
      </c>
      <c r="N5366">
        <v>831</v>
      </c>
      <c r="O5366" t="s">
        <v>2107</v>
      </c>
      <c r="P5366" t="s">
        <v>2681</v>
      </c>
      <c r="Q5366" t="s">
        <v>38</v>
      </c>
      <c r="R5366">
        <v>22</v>
      </c>
      <c r="S5366">
        <v>3</v>
      </c>
      <c r="T5366">
        <v>117385</v>
      </c>
      <c r="U5366" t="s">
        <v>2682</v>
      </c>
      <c r="V5366">
        <v>16551</v>
      </c>
      <c r="W5366" t="s">
        <v>2680</v>
      </c>
      <c r="Y5366">
        <v>0</v>
      </c>
    </row>
    <row r="5367" spans="1:25" x14ac:dyDescent="0.2">
      <c r="A5367">
        <v>73148</v>
      </c>
      <c r="B5367" t="s">
        <v>2680</v>
      </c>
      <c r="C5367">
        <v>0</v>
      </c>
      <c r="D5367">
        <f>IF(COUNTIF(Sheet3!$A$1:$A$349,"*"&amp;B5367&amp;"*")&gt;0,1,0)</f>
        <v>0</v>
      </c>
      <c r="E5367">
        <f>IF(COUNTIF(Sheet1!$C$1:$C$349,"*"&amp;K5367&amp;"*")&gt;0,1,0)</f>
        <v>1</v>
      </c>
      <c r="F5367">
        <f>IF(COUNTIF(Sheet1!$E$1:$E$349,"*"&amp;G5367&amp;"*")&gt;0,1,0)</f>
        <v>0</v>
      </c>
      <c r="G5367" t="s">
        <v>34561</v>
      </c>
      <c r="H5367" t="str">
        <f t="shared" si="83"/>
        <v>Godeni Dolj</v>
      </c>
      <c r="I5367">
        <v>16</v>
      </c>
      <c r="J5367">
        <v>163</v>
      </c>
      <c r="K5367" t="s">
        <v>10019</v>
      </c>
      <c r="L5367" t="s">
        <v>10020</v>
      </c>
      <c r="M5367">
        <v>4</v>
      </c>
      <c r="N5367">
        <v>840</v>
      </c>
      <c r="O5367" t="s">
        <v>10021</v>
      </c>
      <c r="P5367" t="s">
        <v>1569</v>
      </c>
      <c r="Q5367" t="s">
        <v>26</v>
      </c>
      <c r="R5367">
        <v>23</v>
      </c>
      <c r="S5367">
        <v>3</v>
      </c>
      <c r="T5367">
        <v>207388</v>
      </c>
      <c r="U5367" t="s">
        <v>10473</v>
      </c>
      <c r="V5367">
        <v>73102</v>
      </c>
      <c r="W5367" t="s">
        <v>10469</v>
      </c>
      <c r="Y5367">
        <v>0</v>
      </c>
    </row>
    <row r="5368" spans="1:25" x14ac:dyDescent="0.2">
      <c r="A5368">
        <v>80436</v>
      </c>
      <c r="B5368" t="s">
        <v>23778</v>
      </c>
      <c r="C5368">
        <v>0</v>
      </c>
      <c r="D5368">
        <f>IF(COUNTIF(Sheet3!$A$1:$A$349,"*"&amp;B5368&amp;"*")&gt;0,1,0)</f>
        <v>0</v>
      </c>
      <c r="E5368">
        <f>IF(COUNTIF(Sheet1!$C$1:$C$349,"*"&amp;K5368&amp;"*")&gt;0,1,0)</f>
        <v>1</v>
      </c>
      <c r="F5368">
        <f>IF(COUNTIF(Sheet1!$E$1:$E$349,"*"&amp;G5368&amp;"*")&gt;0,1,0)</f>
        <v>0</v>
      </c>
      <c r="G5368" t="s">
        <v>34562</v>
      </c>
      <c r="H5368" t="str">
        <f t="shared" si="83"/>
        <v>Godinesti Gorj</v>
      </c>
      <c r="I5368">
        <v>18</v>
      </c>
      <c r="J5368">
        <v>181</v>
      </c>
      <c r="K5368" t="s">
        <v>11026</v>
      </c>
      <c r="L5368" t="s">
        <v>11027</v>
      </c>
      <c r="M5368">
        <v>4</v>
      </c>
      <c r="N5368">
        <v>840</v>
      </c>
      <c r="O5368" t="s">
        <v>10021</v>
      </c>
      <c r="P5368" t="s">
        <v>7344</v>
      </c>
      <c r="Q5368" t="s">
        <v>38</v>
      </c>
      <c r="R5368">
        <v>22</v>
      </c>
      <c r="S5368">
        <v>3</v>
      </c>
      <c r="T5368">
        <v>217250</v>
      </c>
      <c r="U5368" t="s">
        <v>11351</v>
      </c>
      <c r="V5368">
        <v>80427</v>
      </c>
      <c r="W5368" t="s">
        <v>11350</v>
      </c>
      <c r="Y5368">
        <v>0</v>
      </c>
    </row>
    <row r="5369" spans="1:25" x14ac:dyDescent="0.2">
      <c r="A5369">
        <v>92248</v>
      </c>
      <c r="B5369" t="s">
        <v>23778</v>
      </c>
      <c r="C5369">
        <v>0</v>
      </c>
      <c r="D5369">
        <f>IF(COUNTIF(Sheet3!$A$1:$A$349,"*"&amp;B5369&amp;"*")&gt;0,1,0)</f>
        <v>0</v>
      </c>
      <c r="E5369">
        <f>IF(COUNTIF(Sheet1!$C$1:$C$349,"*"&amp;K5369&amp;"*")&gt;0,1,0)</f>
        <v>1</v>
      </c>
      <c r="F5369">
        <f>IF(COUNTIF(Sheet1!$E$1:$E$349,"*"&amp;G5369&amp;"*")&gt;0,1,0)</f>
        <v>0</v>
      </c>
      <c r="G5369" t="s">
        <v>34563</v>
      </c>
      <c r="H5369" t="str">
        <f t="shared" si="83"/>
        <v>Godinesti Hunedoara</v>
      </c>
      <c r="I5369">
        <v>20</v>
      </c>
      <c r="J5369">
        <v>207</v>
      </c>
      <c r="K5369" t="s">
        <v>12097</v>
      </c>
      <c r="L5369" t="s">
        <v>12098</v>
      </c>
      <c r="M5369">
        <v>5</v>
      </c>
      <c r="N5369">
        <v>859</v>
      </c>
      <c r="O5369" t="s">
        <v>1467</v>
      </c>
      <c r="P5369" t="s">
        <v>1569</v>
      </c>
      <c r="Q5369" t="s">
        <v>26</v>
      </c>
      <c r="R5369">
        <v>23</v>
      </c>
      <c r="S5369">
        <v>3</v>
      </c>
      <c r="T5369">
        <v>337557</v>
      </c>
      <c r="U5369" t="s">
        <v>12780</v>
      </c>
      <c r="V5369">
        <v>92177</v>
      </c>
      <c r="W5369" t="s">
        <v>12772</v>
      </c>
      <c r="Y5369">
        <v>0</v>
      </c>
    </row>
    <row r="5370" spans="1:25" x14ac:dyDescent="0.2">
      <c r="A5370">
        <v>26172</v>
      </c>
      <c r="B5370" t="s">
        <v>23779</v>
      </c>
      <c r="C5370">
        <v>0</v>
      </c>
      <c r="D5370">
        <f>IF(COUNTIF(Sheet3!$A$1:$A$349,"*"&amp;B5370&amp;"*")&gt;0,1,0)</f>
        <v>0</v>
      </c>
      <c r="E5370">
        <f>IF(COUNTIF(Sheet1!$C$1:$C$349,"*"&amp;K5370&amp;"*")&gt;0,1,0)</f>
        <v>1</v>
      </c>
      <c r="F5370">
        <f>IF(COUNTIF(Sheet1!$E$1:$E$349,"*"&amp;G5370&amp;"*")&gt;0,1,0)</f>
        <v>0</v>
      </c>
      <c r="G5370" t="s">
        <v>34564</v>
      </c>
      <c r="H5370" t="str">
        <f t="shared" si="83"/>
        <v>Godinestii de Jos Bacau</v>
      </c>
      <c r="I5370">
        <v>4</v>
      </c>
      <c r="J5370">
        <v>47</v>
      </c>
      <c r="K5370" t="s">
        <v>22882</v>
      </c>
      <c r="L5370" t="s">
        <v>3242</v>
      </c>
      <c r="M5370">
        <v>1</v>
      </c>
      <c r="N5370">
        <v>813</v>
      </c>
      <c r="O5370" t="s">
        <v>3243</v>
      </c>
      <c r="P5370" t="s">
        <v>2981</v>
      </c>
      <c r="Q5370" t="s">
        <v>26</v>
      </c>
      <c r="R5370">
        <v>23</v>
      </c>
      <c r="S5370">
        <v>3</v>
      </c>
      <c r="T5370">
        <v>607671</v>
      </c>
      <c r="U5370" t="s">
        <v>4179</v>
      </c>
      <c r="V5370">
        <v>26118</v>
      </c>
      <c r="W5370" t="s">
        <v>4173</v>
      </c>
      <c r="Y5370">
        <v>0</v>
      </c>
    </row>
    <row r="5371" spans="1:25" x14ac:dyDescent="0.2">
      <c r="A5371">
        <v>26181</v>
      </c>
      <c r="B5371" t="s">
        <v>23780</v>
      </c>
      <c r="C5371">
        <v>0</v>
      </c>
      <c r="D5371">
        <f>IF(COUNTIF(Sheet3!$A$1:$A$349,"*"&amp;B5371&amp;"*")&gt;0,1,0)</f>
        <v>0</v>
      </c>
      <c r="E5371">
        <f>IF(COUNTIF(Sheet1!$C$1:$C$349,"*"&amp;K5371&amp;"*")&gt;0,1,0)</f>
        <v>1</v>
      </c>
      <c r="F5371">
        <f>IF(COUNTIF(Sheet1!$E$1:$E$349,"*"&amp;G5371&amp;"*")&gt;0,1,0)</f>
        <v>0</v>
      </c>
      <c r="G5371" t="s">
        <v>34565</v>
      </c>
      <c r="H5371" t="str">
        <f t="shared" si="83"/>
        <v>Godinestii de Sus Bacau</v>
      </c>
      <c r="I5371">
        <v>4</v>
      </c>
      <c r="J5371">
        <v>47</v>
      </c>
      <c r="K5371" t="s">
        <v>22882</v>
      </c>
      <c r="L5371" t="s">
        <v>3242</v>
      </c>
      <c r="M5371">
        <v>1</v>
      </c>
      <c r="N5371">
        <v>813</v>
      </c>
      <c r="O5371" t="s">
        <v>3243</v>
      </c>
      <c r="P5371" t="s">
        <v>1767</v>
      </c>
      <c r="Q5371" t="s">
        <v>26</v>
      </c>
      <c r="R5371">
        <v>23</v>
      </c>
      <c r="S5371">
        <v>3</v>
      </c>
      <c r="T5371">
        <v>607672</v>
      </c>
      <c r="U5371" t="s">
        <v>4180</v>
      </c>
      <c r="V5371">
        <v>26118</v>
      </c>
      <c r="W5371" t="s">
        <v>4173</v>
      </c>
      <c r="Y5371">
        <v>0</v>
      </c>
    </row>
    <row r="5372" spans="1:25" x14ac:dyDescent="0.2">
      <c r="A5372">
        <v>97759</v>
      </c>
      <c r="B5372" t="s">
        <v>23781</v>
      </c>
      <c r="C5372">
        <v>0</v>
      </c>
      <c r="D5372">
        <f>IF(COUNTIF(Sheet3!$A$1:$A$349,"*"&amp;B5372&amp;"*")&gt;0,1,0)</f>
        <v>0</v>
      </c>
      <c r="E5372">
        <f>IF(COUNTIF(Sheet1!$C$1:$C$349,"*"&amp;K5372&amp;"*")&gt;0,1,0)</f>
        <v>1</v>
      </c>
      <c r="F5372">
        <f>IF(COUNTIF(Sheet1!$E$1:$E$349,"*"&amp;G5372&amp;"*")&gt;0,1,0)</f>
        <v>0</v>
      </c>
      <c r="G5372" t="s">
        <v>34566</v>
      </c>
      <c r="H5372" t="str">
        <f t="shared" si="83"/>
        <v>Goesti Iasi</v>
      </c>
      <c r="I5372">
        <v>22</v>
      </c>
      <c r="J5372">
        <v>225</v>
      </c>
      <c r="K5372" t="s">
        <v>22952</v>
      </c>
      <c r="L5372" t="s">
        <v>13063</v>
      </c>
      <c r="M5372">
        <v>1</v>
      </c>
      <c r="N5372">
        <v>813</v>
      </c>
      <c r="O5372" t="s">
        <v>3243</v>
      </c>
      <c r="P5372" t="s">
        <v>4601</v>
      </c>
      <c r="Q5372" t="s">
        <v>26</v>
      </c>
      <c r="R5372">
        <v>23</v>
      </c>
      <c r="S5372">
        <v>3</v>
      </c>
      <c r="T5372">
        <v>707287</v>
      </c>
      <c r="U5372" t="s">
        <v>13414</v>
      </c>
      <c r="V5372">
        <v>97722</v>
      </c>
      <c r="W5372" t="s">
        <v>3224</v>
      </c>
      <c r="Y5372">
        <v>0</v>
      </c>
    </row>
    <row r="5373" spans="1:25" x14ac:dyDescent="0.2">
      <c r="A5373">
        <v>135075</v>
      </c>
      <c r="B5373" t="s">
        <v>17858</v>
      </c>
      <c r="C5373">
        <v>0</v>
      </c>
      <c r="D5373">
        <f>IF(COUNTIF(Sheet3!$A$1:$A$349,"*"&amp;B5373&amp;"*")&gt;0,1,0)</f>
        <v>0</v>
      </c>
      <c r="E5373">
        <f>IF(COUNTIF(Sheet1!$C$1:$C$349,"*"&amp;K5373&amp;"*")&gt;0,1,0)</f>
        <v>1</v>
      </c>
      <c r="F5373">
        <f>IF(COUNTIF(Sheet1!$E$1:$E$349,"*"&amp;G5373&amp;"*")&gt;0,1,0)</f>
        <v>0</v>
      </c>
      <c r="G5373" t="s">
        <v>34567</v>
      </c>
      <c r="H5373" t="str">
        <f t="shared" si="83"/>
        <v>Goga Prahova</v>
      </c>
      <c r="I5373">
        <v>29</v>
      </c>
      <c r="J5373">
        <v>298</v>
      </c>
      <c r="K5373" t="s">
        <v>17266</v>
      </c>
      <c r="L5373" t="s">
        <v>17267</v>
      </c>
      <c r="M5373">
        <v>3</v>
      </c>
      <c r="N5373">
        <v>831</v>
      </c>
      <c r="O5373" t="s">
        <v>2107</v>
      </c>
      <c r="P5373" t="s">
        <v>3975</v>
      </c>
      <c r="Q5373" t="s">
        <v>26</v>
      </c>
      <c r="R5373">
        <v>23</v>
      </c>
      <c r="S5373">
        <v>3</v>
      </c>
      <c r="T5373">
        <v>107499</v>
      </c>
      <c r="U5373" t="s">
        <v>17859</v>
      </c>
      <c r="V5373">
        <v>135020</v>
      </c>
      <c r="W5373" t="s">
        <v>17852</v>
      </c>
      <c r="Y5373">
        <v>0</v>
      </c>
    </row>
    <row r="5374" spans="1:25" x14ac:dyDescent="0.2">
      <c r="A5374">
        <v>115352</v>
      </c>
      <c r="B5374" t="s">
        <v>15510</v>
      </c>
      <c r="C5374">
        <v>0</v>
      </c>
      <c r="D5374">
        <f>IF(COUNTIF(Sheet3!$A$1:$A$349,"*"&amp;B5374&amp;"*")&gt;0,1,0)</f>
        <v>0</v>
      </c>
      <c r="E5374">
        <f>IF(COUNTIF(Sheet1!$C$1:$C$349,"*"&amp;K5374&amp;"*")&gt;0,1,0)</f>
        <v>1</v>
      </c>
      <c r="F5374">
        <f>IF(COUNTIF(Sheet1!$E$1:$E$349,"*"&amp;G5374&amp;"*")&gt;0,1,0)</f>
        <v>0</v>
      </c>
      <c r="G5374" t="s">
        <v>34568</v>
      </c>
      <c r="H5374" t="str">
        <f t="shared" si="83"/>
        <v>Gogan Mures</v>
      </c>
      <c r="I5374">
        <v>26</v>
      </c>
      <c r="J5374">
        <v>261</v>
      </c>
      <c r="K5374" t="s">
        <v>29094</v>
      </c>
      <c r="L5374" t="s">
        <v>15377</v>
      </c>
      <c r="M5374">
        <v>7</v>
      </c>
      <c r="N5374">
        <v>877</v>
      </c>
      <c r="O5374" t="s">
        <v>21</v>
      </c>
      <c r="P5374" t="s">
        <v>1069</v>
      </c>
      <c r="Q5374" t="s">
        <v>26</v>
      </c>
      <c r="R5374">
        <v>23</v>
      </c>
      <c r="S5374">
        <v>3</v>
      </c>
      <c r="T5374">
        <v>547059</v>
      </c>
      <c r="U5374" t="s">
        <v>15511</v>
      </c>
      <c r="V5374">
        <v>115307</v>
      </c>
      <c r="W5374" t="s">
        <v>15503</v>
      </c>
      <c r="Y5374">
        <v>0</v>
      </c>
    </row>
    <row r="5375" spans="1:25" x14ac:dyDescent="0.2">
      <c r="A5375">
        <v>132501</v>
      </c>
      <c r="B5375" t="s">
        <v>17515</v>
      </c>
      <c r="C5375">
        <v>0</v>
      </c>
      <c r="D5375">
        <f>IF(COUNTIF(Sheet3!$A$1:$A$349,"*"&amp;B5375&amp;"*")&gt;0,1,0)</f>
        <v>0</v>
      </c>
      <c r="E5375">
        <f>IF(COUNTIF(Sheet1!$C$1:$C$349,"*"&amp;K5375&amp;"*")&gt;0,1,0)</f>
        <v>1</v>
      </c>
      <c r="F5375">
        <f>IF(COUNTIF(Sheet1!$E$1:$E$349,"*"&amp;G5375&amp;"*")&gt;0,1,0)</f>
        <v>0</v>
      </c>
      <c r="G5375" t="s">
        <v>34569</v>
      </c>
      <c r="H5375" t="str">
        <f t="shared" si="83"/>
        <v>Gogeasca Prahova</v>
      </c>
      <c r="I5375">
        <v>29</v>
      </c>
      <c r="J5375">
        <v>298</v>
      </c>
      <c r="K5375" t="s">
        <v>17266</v>
      </c>
      <c r="L5375" t="s">
        <v>17267</v>
      </c>
      <c r="M5375">
        <v>3</v>
      </c>
      <c r="N5375">
        <v>831</v>
      </c>
      <c r="O5375" t="s">
        <v>2107</v>
      </c>
      <c r="P5375" t="s">
        <v>764</v>
      </c>
      <c r="Q5375" t="s">
        <v>26</v>
      </c>
      <c r="R5375">
        <v>23</v>
      </c>
      <c r="S5375">
        <v>3</v>
      </c>
      <c r="T5375">
        <v>107121</v>
      </c>
      <c r="U5375" t="s">
        <v>17516</v>
      </c>
      <c r="V5375">
        <v>132486</v>
      </c>
      <c r="W5375" t="s">
        <v>17513</v>
      </c>
      <c r="Y5375">
        <v>0</v>
      </c>
    </row>
    <row r="5376" spans="1:25" x14ac:dyDescent="0.2">
      <c r="A5376">
        <v>177423</v>
      </c>
      <c r="B5376" t="s">
        <v>22650</v>
      </c>
      <c r="C5376">
        <v>0</v>
      </c>
      <c r="D5376">
        <f>IF(COUNTIF(Sheet3!$A$1:$A$349,"*"&amp;B5376&amp;"*")&gt;0,1,0)</f>
        <v>0</v>
      </c>
      <c r="E5376">
        <f>IF(COUNTIF(Sheet1!$C$1:$C$349,"*"&amp;K5376&amp;"*")&gt;0,1,0)</f>
        <v>1</v>
      </c>
      <c r="F5376">
        <f>IF(COUNTIF(Sheet1!$E$1:$E$349,"*"&amp;G5376&amp;"*")&gt;0,1,0)</f>
        <v>0</v>
      </c>
      <c r="G5376" t="s">
        <v>34570</v>
      </c>
      <c r="H5376" t="str">
        <f t="shared" si="83"/>
        <v>Gogoiu Vrancea</v>
      </c>
      <c r="I5376">
        <v>39</v>
      </c>
      <c r="J5376">
        <v>396</v>
      </c>
      <c r="K5376" t="s">
        <v>15010</v>
      </c>
      <c r="L5376" t="s">
        <v>22342</v>
      </c>
      <c r="M5376">
        <v>2</v>
      </c>
      <c r="N5376">
        <v>822</v>
      </c>
      <c r="O5376" t="s">
        <v>6468</v>
      </c>
      <c r="P5376" t="s">
        <v>1782</v>
      </c>
      <c r="Q5376" t="s">
        <v>26</v>
      </c>
      <c r="R5376">
        <v>23</v>
      </c>
      <c r="S5376">
        <v>3</v>
      </c>
      <c r="T5376">
        <v>627281</v>
      </c>
      <c r="U5376" t="s">
        <v>22651</v>
      </c>
      <c r="V5376">
        <v>177405</v>
      </c>
      <c r="W5376" t="s">
        <v>22648</v>
      </c>
      <c r="Y5376">
        <v>0</v>
      </c>
    </row>
    <row r="5377" spans="1:25" x14ac:dyDescent="0.2">
      <c r="A5377">
        <v>103318</v>
      </c>
      <c r="B5377" t="s">
        <v>23782</v>
      </c>
      <c r="C5377">
        <v>0</v>
      </c>
      <c r="D5377">
        <f>IF(COUNTIF(Sheet3!$A$1:$A$349,"*"&amp;B5377&amp;"*")&gt;0,1,0)</f>
        <v>0</v>
      </c>
      <c r="E5377">
        <f>IF(COUNTIF(Sheet1!$C$1:$C$349,"*"&amp;K5377&amp;"*")&gt;0,1,0)</f>
        <v>1</v>
      </c>
      <c r="F5377">
        <f>IF(COUNTIF(Sheet1!$E$1:$E$349,"*"&amp;G5377&amp;"*")&gt;0,1,0)</f>
        <v>0</v>
      </c>
      <c r="G5377" t="s">
        <v>34571</v>
      </c>
      <c r="H5377" t="str">
        <f t="shared" si="83"/>
        <v>Gogosari Giurgiu</v>
      </c>
      <c r="I5377">
        <v>52</v>
      </c>
      <c r="J5377">
        <v>528</v>
      </c>
      <c r="K5377" t="s">
        <v>13730</v>
      </c>
      <c r="L5377" t="s">
        <v>13731</v>
      </c>
      <c r="M5377">
        <v>3</v>
      </c>
      <c r="N5377">
        <v>831</v>
      </c>
      <c r="O5377" t="s">
        <v>2107</v>
      </c>
      <c r="P5377" t="s">
        <v>2777</v>
      </c>
      <c r="Q5377" t="s">
        <v>38</v>
      </c>
      <c r="R5377">
        <v>22</v>
      </c>
      <c r="S5377">
        <v>3</v>
      </c>
      <c r="T5377">
        <v>87100</v>
      </c>
      <c r="U5377" t="s">
        <v>14094</v>
      </c>
      <c r="V5377">
        <v>103309</v>
      </c>
      <c r="W5377" t="s">
        <v>14093</v>
      </c>
      <c r="Y5377">
        <v>0</v>
      </c>
    </row>
    <row r="5378" spans="1:25" x14ac:dyDescent="0.2">
      <c r="A5378">
        <v>73273</v>
      </c>
      <c r="B5378" t="s">
        <v>23783</v>
      </c>
      <c r="C5378">
        <v>0</v>
      </c>
      <c r="D5378">
        <f>IF(COUNTIF(Sheet3!$A$1:$A$349,"*"&amp;B5378&amp;"*")&gt;0,1,0)</f>
        <v>0</v>
      </c>
      <c r="E5378">
        <f>IF(COUNTIF(Sheet1!$C$1:$C$349,"*"&amp;K5378&amp;"*")&gt;0,1,0)</f>
        <v>1</v>
      </c>
      <c r="F5378">
        <f>IF(COUNTIF(Sheet1!$E$1:$E$349,"*"&amp;G5378&amp;"*")&gt;0,1,0)</f>
        <v>0</v>
      </c>
      <c r="G5378" t="s">
        <v>34572</v>
      </c>
      <c r="H5378" t="str">
        <f t="shared" si="83"/>
        <v>Gogosesti Dolj</v>
      </c>
      <c r="I5378">
        <v>16</v>
      </c>
      <c r="J5378">
        <v>163</v>
      </c>
      <c r="K5378" t="s">
        <v>10019</v>
      </c>
      <c r="L5378" t="s">
        <v>10020</v>
      </c>
      <c r="M5378">
        <v>4</v>
      </c>
      <c r="N5378">
        <v>840</v>
      </c>
      <c r="O5378" t="s">
        <v>10021</v>
      </c>
      <c r="P5378" t="s">
        <v>276</v>
      </c>
      <c r="Q5378" t="s">
        <v>26</v>
      </c>
      <c r="R5378">
        <v>23</v>
      </c>
      <c r="S5378">
        <v>3</v>
      </c>
      <c r="T5378">
        <v>207407</v>
      </c>
      <c r="U5378" t="s">
        <v>10489</v>
      </c>
      <c r="V5378">
        <v>73246</v>
      </c>
      <c r="W5378" t="s">
        <v>10486</v>
      </c>
      <c r="Y5378">
        <v>0</v>
      </c>
    </row>
    <row r="5379" spans="1:25" x14ac:dyDescent="0.2">
      <c r="A5379">
        <v>72622</v>
      </c>
      <c r="B5379" t="s">
        <v>25147</v>
      </c>
      <c r="C5379">
        <v>0</v>
      </c>
      <c r="D5379">
        <f>IF(COUNTIF(Sheet3!$A$1:$A$349,"*"&amp;B5379&amp;"*")&gt;0,1,0)</f>
        <v>0</v>
      </c>
      <c r="E5379">
        <f>IF(COUNTIF(Sheet1!$C$1:$C$349,"*"&amp;K5379&amp;"*")&gt;0,1,0)</f>
        <v>1</v>
      </c>
      <c r="F5379">
        <f>IF(COUNTIF(Sheet1!$E$1:$E$349,"*"&amp;G5379&amp;"*")&gt;0,1,0)</f>
        <v>0</v>
      </c>
      <c r="G5379" t="s">
        <v>34573</v>
      </c>
      <c r="H5379" t="str">
        <f t="shared" ref="H5379:H5442" si="84">_xlfn.CONCAT(B5379," ",K5379)</f>
        <v>Gogosita Dolj</v>
      </c>
      <c r="I5379">
        <v>16</v>
      </c>
      <c r="J5379">
        <v>163</v>
      </c>
      <c r="K5379" t="s">
        <v>10019</v>
      </c>
      <c r="L5379" t="s">
        <v>10020</v>
      </c>
      <c r="M5379">
        <v>4</v>
      </c>
      <c r="N5379">
        <v>840</v>
      </c>
      <c r="O5379" t="s">
        <v>10021</v>
      </c>
      <c r="P5379" t="s">
        <v>4795</v>
      </c>
      <c r="Q5379" t="s">
        <v>26</v>
      </c>
      <c r="R5379">
        <v>23</v>
      </c>
      <c r="S5379">
        <v>3</v>
      </c>
      <c r="T5379">
        <v>207301</v>
      </c>
      <c r="U5379" t="s">
        <v>10403</v>
      </c>
      <c r="V5379">
        <v>72604</v>
      </c>
      <c r="W5379" t="s">
        <v>10401</v>
      </c>
      <c r="Y5379">
        <v>0</v>
      </c>
    </row>
    <row r="5380" spans="1:25" x14ac:dyDescent="0.2">
      <c r="A5380">
        <v>72613</v>
      </c>
      <c r="B5380" t="s">
        <v>23784</v>
      </c>
      <c r="C5380">
        <v>0</v>
      </c>
      <c r="D5380">
        <f>IF(COUNTIF(Sheet3!$A$1:$A$349,"*"&amp;B5380&amp;"*")&gt;0,1,0)</f>
        <v>0</v>
      </c>
      <c r="E5380">
        <f>IF(COUNTIF(Sheet1!$C$1:$C$349,"*"&amp;K5380&amp;"*")&gt;0,1,0)</f>
        <v>1</v>
      </c>
      <c r="F5380">
        <f>IF(COUNTIF(Sheet1!$E$1:$E$349,"*"&amp;G5380&amp;"*")&gt;0,1,0)</f>
        <v>0</v>
      </c>
      <c r="G5380" t="s">
        <v>34574</v>
      </c>
      <c r="H5380" t="str">
        <f t="shared" si="84"/>
        <v>Gogosu Dolj</v>
      </c>
      <c r="I5380">
        <v>16</v>
      </c>
      <c r="J5380">
        <v>163</v>
      </c>
      <c r="K5380" t="s">
        <v>10019</v>
      </c>
      <c r="L5380" t="s">
        <v>10020</v>
      </c>
      <c r="M5380">
        <v>4</v>
      </c>
      <c r="N5380">
        <v>840</v>
      </c>
      <c r="O5380" t="s">
        <v>10021</v>
      </c>
      <c r="P5380" t="s">
        <v>6930</v>
      </c>
      <c r="Q5380" t="s">
        <v>38</v>
      </c>
      <c r="R5380">
        <v>22</v>
      </c>
      <c r="S5380">
        <v>3</v>
      </c>
      <c r="T5380">
        <v>207300</v>
      </c>
      <c r="U5380" t="s">
        <v>10402</v>
      </c>
      <c r="V5380">
        <v>72604</v>
      </c>
      <c r="W5380" t="s">
        <v>10401</v>
      </c>
      <c r="Y5380">
        <v>0</v>
      </c>
    </row>
    <row r="5381" spans="1:25" x14ac:dyDescent="0.2">
      <c r="A5381">
        <v>111872</v>
      </c>
      <c r="B5381" t="s">
        <v>23784</v>
      </c>
      <c r="C5381">
        <v>0</v>
      </c>
      <c r="D5381">
        <f>IF(COUNTIF(Sheet3!$A$1:$A$349,"*"&amp;B5381&amp;"*")&gt;0,1,0)</f>
        <v>0</v>
      </c>
      <c r="E5381">
        <f>IF(COUNTIF(Sheet1!$C$1:$C$349,"*"&amp;K5381&amp;"*")&gt;0,1,0)</f>
        <v>1</v>
      </c>
      <c r="F5381">
        <f>IF(COUNTIF(Sheet1!$E$1:$E$349,"*"&amp;G5381&amp;"*")&gt;0,1,0)</f>
        <v>0</v>
      </c>
      <c r="G5381" t="s">
        <v>34575</v>
      </c>
      <c r="H5381" t="str">
        <f t="shared" si="84"/>
        <v>Gogosu Mehedinti</v>
      </c>
      <c r="I5381">
        <v>25</v>
      </c>
      <c r="J5381">
        <v>252</v>
      </c>
      <c r="K5381" t="s">
        <v>29099</v>
      </c>
      <c r="L5381" t="s">
        <v>14860</v>
      </c>
      <c r="M5381">
        <v>4</v>
      </c>
      <c r="N5381">
        <v>840</v>
      </c>
      <c r="O5381" t="s">
        <v>10021</v>
      </c>
      <c r="P5381" t="s">
        <v>6034</v>
      </c>
      <c r="Q5381" t="s">
        <v>38</v>
      </c>
      <c r="R5381">
        <v>22</v>
      </c>
      <c r="S5381">
        <v>3</v>
      </c>
      <c r="T5381">
        <v>227220</v>
      </c>
      <c r="U5381" t="s">
        <v>15117</v>
      </c>
      <c r="V5381">
        <v>111863</v>
      </c>
      <c r="W5381" t="s">
        <v>10401</v>
      </c>
      <c r="Y5381">
        <v>0</v>
      </c>
    </row>
    <row r="5382" spans="1:25" x14ac:dyDescent="0.2">
      <c r="A5382">
        <v>76503</v>
      </c>
      <c r="B5382" t="s">
        <v>10891</v>
      </c>
      <c r="C5382">
        <v>0</v>
      </c>
      <c r="D5382">
        <f>IF(COUNTIF(Sheet3!$A$1:$A$349,"*"&amp;B5382&amp;"*")&gt;0,1,0)</f>
        <v>0</v>
      </c>
      <c r="E5382">
        <f>IF(COUNTIF(Sheet1!$C$1:$C$349,"*"&amp;K5382&amp;"*")&gt;0,1,0)</f>
        <v>1</v>
      </c>
      <c r="F5382">
        <f>IF(COUNTIF(Sheet1!$E$1:$E$349,"*"&amp;G5382&amp;"*")&gt;0,1,0)</f>
        <v>0</v>
      </c>
      <c r="G5382" t="s">
        <v>34576</v>
      </c>
      <c r="H5382" t="str">
        <f t="shared" si="84"/>
        <v>Gohor Galati</v>
      </c>
      <c r="I5382">
        <v>17</v>
      </c>
      <c r="J5382">
        <v>172</v>
      </c>
      <c r="K5382" t="s">
        <v>22945</v>
      </c>
      <c r="L5382" t="s">
        <v>10708</v>
      </c>
      <c r="M5382">
        <v>2</v>
      </c>
      <c r="N5382">
        <v>822</v>
      </c>
      <c r="O5382" t="s">
        <v>6468</v>
      </c>
      <c r="P5382" t="s">
        <v>10892</v>
      </c>
      <c r="Q5382" t="s">
        <v>38</v>
      </c>
      <c r="R5382">
        <v>22</v>
      </c>
      <c r="S5382">
        <v>3</v>
      </c>
      <c r="T5382">
        <v>807155</v>
      </c>
      <c r="U5382" t="s">
        <v>10893</v>
      </c>
      <c r="V5382">
        <v>76497</v>
      </c>
      <c r="W5382" t="s">
        <v>10891</v>
      </c>
      <c r="Y5382">
        <v>0</v>
      </c>
    </row>
    <row r="5383" spans="1:25" x14ac:dyDescent="0.2">
      <c r="A5383">
        <v>19604</v>
      </c>
      <c r="B5383" t="s">
        <v>3173</v>
      </c>
      <c r="C5383">
        <v>0</v>
      </c>
      <c r="D5383">
        <f>IF(COUNTIF(Sheet3!$A$1:$A$349,"*"&amp;B5383&amp;"*")&gt;0,1,0)</f>
        <v>0</v>
      </c>
      <c r="E5383">
        <f>IF(COUNTIF(Sheet1!$C$1:$C$349,"*"&amp;K5383&amp;"*")&gt;0,1,0)</f>
        <v>1</v>
      </c>
      <c r="F5383">
        <f>IF(COUNTIF(Sheet1!$E$1:$E$349,"*"&amp;G5383&amp;"*")&gt;0,1,0)</f>
        <v>0</v>
      </c>
      <c r="G5383" t="s">
        <v>34577</v>
      </c>
      <c r="H5383" t="str">
        <f t="shared" si="84"/>
        <v>Goia Arges</v>
      </c>
      <c r="I5383">
        <v>3</v>
      </c>
      <c r="J5383">
        <v>38</v>
      </c>
      <c r="K5383" t="s">
        <v>29095</v>
      </c>
      <c r="L5383" t="s">
        <v>2106</v>
      </c>
      <c r="M5383">
        <v>3</v>
      </c>
      <c r="N5383">
        <v>831</v>
      </c>
      <c r="O5383" t="s">
        <v>2107</v>
      </c>
      <c r="P5383" t="s">
        <v>884</v>
      </c>
      <c r="Q5383" t="s">
        <v>26</v>
      </c>
      <c r="R5383">
        <v>23</v>
      </c>
      <c r="S5383">
        <v>3</v>
      </c>
      <c r="T5383">
        <v>117783</v>
      </c>
      <c r="U5383" t="s">
        <v>3174</v>
      </c>
      <c r="V5383">
        <v>19560</v>
      </c>
      <c r="W5383" t="s">
        <v>3165</v>
      </c>
      <c r="Y5383">
        <v>0</v>
      </c>
    </row>
    <row r="5384" spans="1:25" x14ac:dyDescent="0.2">
      <c r="A5384">
        <v>72659</v>
      </c>
      <c r="B5384" t="s">
        <v>10405</v>
      </c>
      <c r="C5384">
        <v>0</v>
      </c>
      <c r="D5384">
        <f>IF(COUNTIF(Sheet3!$A$1:$A$349,"*"&amp;B5384&amp;"*")&gt;0,1,0)</f>
        <v>0</v>
      </c>
      <c r="E5384">
        <f>IF(COUNTIF(Sheet1!$C$1:$C$349,"*"&amp;K5384&amp;"*")&gt;0,1,0)</f>
        <v>1</v>
      </c>
      <c r="F5384">
        <f>IF(COUNTIF(Sheet1!$E$1:$E$349,"*"&amp;G5384&amp;"*")&gt;0,1,0)</f>
        <v>0</v>
      </c>
      <c r="G5384" t="s">
        <v>34578</v>
      </c>
      <c r="H5384" t="str">
        <f t="shared" si="84"/>
        <v>Goicea Dolj</v>
      </c>
      <c r="I5384">
        <v>16</v>
      </c>
      <c r="J5384">
        <v>163</v>
      </c>
      <c r="K5384" t="s">
        <v>10019</v>
      </c>
      <c r="L5384" t="s">
        <v>10020</v>
      </c>
      <c r="M5384">
        <v>4</v>
      </c>
      <c r="N5384">
        <v>840</v>
      </c>
      <c r="O5384" t="s">
        <v>10021</v>
      </c>
      <c r="P5384" t="s">
        <v>10406</v>
      </c>
      <c r="Q5384" t="s">
        <v>38</v>
      </c>
      <c r="R5384">
        <v>22</v>
      </c>
      <c r="S5384">
        <v>3</v>
      </c>
      <c r="T5384">
        <v>207305</v>
      </c>
      <c r="U5384" t="s">
        <v>10407</v>
      </c>
      <c r="V5384">
        <v>72640</v>
      </c>
      <c r="W5384" t="s">
        <v>10405</v>
      </c>
      <c r="Y5384">
        <v>0</v>
      </c>
    </row>
    <row r="5385" spans="1:25" x14ac:dyDescent="0.2">
      <c r="A5385">
        <v>49279</v>
      </c>
      <c r="B5385" t="s">
        <v>7365</v>
      </c>
      <c r="C5385">
        <v>0</v>
      </c>
      <c r="D5385">
        <f>IF(COUNTIF(Sheet3!$A$1:$A$349,"*"&amp;B5385&amp;"*")&gt;0,1,0)</f>
        <v>0</v>
      </c>
      <c r="E5385">
        <f>IF(COUNTIF(Sheet1!$C$1:$C$349,"*"&amp;K5385&amp;"*")&gt;0,1,0)</f>
        <v>1</v>
      </c>
      <c r="F5385">
        <f>IF(COUNTIF(Sheet1!$E$1:$E$349,"*"&amp;G5385&amp;"*")&gt;0,1,0)</f>
        <v>0</v>
      </c>
      <c r="G5385" t="s">
        <v>34579</v>
      </c>
      <c r="H5385" t="str">
        <f t="shared" si="84"/>
        <v>Goicelu Buzau</v>
      </c>
      <c r="I5385">
        <v>10</v>
      </c>
      <c r="J5385">
        <v>109</v>
      </c>
      <c r="K5385" t="s">
        <v>22908</v>
      </c>
      <c r="L5385" t="s">
        <v>6741</v>
      </c>
      <c r="M5385">
        <v>2</v>
      </c>
      <c r="N5385">
        <v>822</v>
      </c>
      <c r="O5385" t="s">
        <v>6468</v>
      </c>
      <c r="P5385" t="s">
        <v>714</v>
      </c>
      <c r="Q5385" t="s">
        <v>26</v>
      </c>
      <c r="R5385">
        <v>23</v>
      </c>
      <c r="S5385">
        <v>3</v>
      </c>
      <c r="T5385">
        <v>127548</v>
      </c>
      <c r="U5385" t="s">
        <v>7366</v>
      </c>
      <c r="V5385">
        <v>49233</v>
      </c>
      <c r="W5385" t="s">
        <v>7361</v>
      </c>
      <c r="Y5385">
        <v>0</v>
      </c>
    </row>
    <row r="5386" spans="1:25" x14ac:dyDescent="0.2">
      <c r="A5386">
        <v>45566</v>
      </c>
      <c r="B5386" t="s">
        <v>23785</v>
      </c>
      <c r="C5386">
        <v>0</v>
      </c>
      <c r="D5386">
        <f>IF(COUNTIF(Sheet3!$A$1:$A$349,"*"&amp;B5386&amp;"*")&gt;0,1,0)</f>
        <v>0</v>
      </c>
      <c r="E5386">
        <f>IF(COUNTIF(Sheet1!$C$1:$C$349,"*"&amp;K5386&amp;"*")&gt;0,1,0)</f>
        <v>1</v>
      </c>
      <c r="F5386">
        <f>IF(COUNTIF(Sheet1!$E$1:$E$349,"*"&amp;G5386&amp;"*")&gt;0,1,0)</f>
        <v>0</v>
      </c>
      <c r="G5386" t="s">
        <v>34580</v>
      </c>
      <c r="H5386" t="str">
        <f t="shared" si="84"/>
        <v>Goidesti Buzau</v>
      </c>
      <c r="I5386">
        <v>10</v>
      </c>
      <c r="J5386">
        <v>109</v>
      </c>
      <c r="K5386" t="s">
        <v>22908</v>
      </c>
      <c r="L5386" t="s">
        <v>6741</v>
      </c>
      <c r="M5386">
        <v>2</v>
      </c>
      <c r="N5386">
        <v>822</v>
      </c>
      <c r="O5386" t="s">
        <v>6468</v>
      </c>
      <c r="P5386" t="s">
        <v>1066</v>
      </c>
      <c r="Q5386" t="s">
        <v>26</v>
      </c>
      <c r="R5386">
        <v>23</v>
      </c>
      <c r="S5386">
        <v>3</v>
      </c>
      <c r="T5386">
        <v>127097</v>
      </c>
      <c r="U5386" t="s">
        <v>6844</v>
      </c>
      <c r="V5386">
        <v>45539</v>
      </c>
      <c r="W5386" t="s">
        <v>5621</v>
      </c>
      <c r="Y5386">
        <v>0</v>
      </c>
    </row>
    <row r="5387" spans="1:25" x14ac:dyDescent="0.2">
      <c r="A5387">
        <v>8568</v>
      </c>
      <c r="B5387" t="s">
        <v>23786</v>
      </c>
      <c r="C5387">
        <v>0</v>
      </c>
      <c r="D5387">
        <f>IF(COUNTIF(Sheet3!$A$1:$A$349,"*"&amp;B5387&amp;"*")&gt;0,1,0)</f>
        <v>0</v>
      </c>
      <c r="E5387">
        <f>IF(COUNTIF(Sheet1!$C$1:$C$349,"*"&amp;K5387&amp;"*")&gt;0,1,0)</f>
        <v>1</v>
      </c>
      <c r="F5387">
        <f>IF(COUNTIF(Sheet1!$E$1:$E$349,"*"&amp;G5387&amp;"*")&gt;0,1,0)</f>
        <v>0</v>
      </c>
      <c r="G5387" t="s">
        <v>34581</v>
      </c>
      <c r="H5387" t="str">
        <f t="shared" si="84"/>
        <v>Goiesti Alba</v>
      </c>
      <c r="I5387">
        <v>1</v>
      </c>
      <c r="J5387">
        <v>10</v>
      </c>
      <c r="K5387" t="s">
        <v>19</v>
      </c>
      <c r="L5387" t="s">
        <v>20</v>
      </c>
      <c r="M5387">
        <v>7</v>
      </c>
      <c r="N5387">
        <v>877</v>
      </c>
      <c r="O5387" t="s">
        <v>21</v>
      </c>
      <c r="P5387" t="s">
        <v>785</v>
      </c>
      <c r="Q5387" t="s">
        <v>26</v>
      </c>
      <c r="R5387">
        <v>23</v>
      </c>
      <c r="S5387">
        <v>3</v>
      </c>
      <c r="T5387">
        <v>517841</v>
      </c>
      <c r="U5387" t="s">
        <v>1403</v>
      </c>
      <c r="V5387">
        <v>8425</v>
      </c>
      <c r="W5387" t="s">
        <v>1384</v>
      </c>
      <c r="Y5387">
        <v>0</v>
      </c>
    </row>
    <row r="5388" spans="1:25" x14ac:dyDescent="0.2">
      <c r="A5388">
        <v>72686</v>
      </c>
      <c r="B5388" t="s">
        <v>23786</v>
      </c>
      <c r="C5388">
        <v>0</v>
      </c>
      <c r="D5388">
        <f>IF(COUNTIF(Sheet3!$A$1:$A$349,"*"&amp;B5388&amp;"*")&gt;0,1,0)</f>
        <v>0</v>
      </c>
      <c r="E5388">
        <f>IF(COUNTIF(Sheet1!$C$1:$C$349,"*"&amp;K5388&amp;"*")&gt;0,1,0)</f>
        <v>1</v>
      </c>
      <c r="F5388">
        <f>IF(COUNTIF(Sheet1!$E$1:$E$349,"*"&amp;G5388&amp;"*")&gt;0,1,0)</f>
        <v>0</v>
      </c>
      <c r="G5388" t="s">
        <v>34582</v>
      </c>
      <c r="H5388" t="str">
        <f t="shared" si="84"/>
        <v>Goiesti Dolj</v>
      </c>
      <c r="I5388">
        <v>16</v>
      </c>
      <c r="J5388">
        <v>163</v>
      </c>
      <c r="K5388" t="s">
        <v>10019</v>
      </c>
      <c r="L5388" t="s">
        <v>10020</v>
      </c>
      <c r="M5388">
        <v>4</v>
      </c>
      <c r="N5388">
        <v>840</v>
      </c>
      <c r="O5388" t="s">
        <v>10021</v>
      </c>
      <c r="P5388" t="s">
        <v>10411</v>
      </c>
      <c r="Q5388" t="s">
        <v>38</v>
      </c>
      <c r="R5388">
        <v>22</v>
      </c>
      <c r="S5388">
        <v>3</v>
      </c>
      <c r="T5388">
        <v>207310</v>
      </c>
      <c r="U5388" t="s">
        <v>10412</v>
      </c>
      <c r="V5388">
        <v>72677</v>
      </c>
      <c r="W5388" t="s">
        <v>1402</v>
      </c>
      <c r="Y5388">
        <v>0</v>
      </c>
    </row>
    <row r="5389" spans="1:25" x14ac:dyDescent="0.2">
      <c r="A5389">
        <v>28095</v>
      </c>
      <c r="B5389" t="s">
        <v>4444</v>
      </c>
      <c r="C5389">
        <v>0</v>
      </c>
      <c r="D5389">
        <f>IF(COUNTIF(Sheet3!$A$1:$A$349,"*"&amp;B5389&amp;"*")&gt;0,1,0)</f>
        <v>0</v>
      </c>
      <c r="E5389">
        <f>IF(COUNTIF(Sheet1!$C$1:$C$349,"*"&amp;K5389&amp;"*")&gt;0,1,0)</f>
        <v>1</v>
      </c>
      <c r="F5389">
        <f>IF(COUNTIF(Sheet1!$E$1:$E$349,"*"&amp;G5389&amp;"*")&gt;0,1,0)</f>
        <v>0</v>
      </c>
      <c r="G5389" t="s">
        <v>34583</v>
      </c>
      <c r="H5389" t="str">
        <f t="shared" si="84"/>
        <v>Goila Bihor</v>
      </c>
      <c r="I5389">
        <v>5</v>
      </c>
      <c r="J5389">
        <v>56</v>
      </c>
      <c r="K5389" t="s">
        <v>4203</v>
      </c>
      <c r="L5389" t="s">
        <v>4204</v>
      </c>
      <c r="M5389">
        <v>6</v>
      </c>
      <c r="N5389">
        <v>868</v>
      </c>
      <c r="O5389" t="s">
        <v>4205</v>
      </c>
      <c r="P5389" t="s">
        <v>1723</v>
      </c>
      <c r="Q5389" t="s">
        <v>26</v>
      </c>
      <c r="R5389">
        <v>23</v>
      </c>
      <c r="S5389">
        <v>3</v>
      </c>
      <c r="T5389">
        <v>417126</v>
      </c>
      <c r="U5389" t="s">
        <v>4445</v>
      </c>
      <c r="V5389">
        <v>28077</v>
      </c>
      <c r="W5389" t="s">
        <v>3924</v>
      </c>
      <c r="Y5389">
        <v>0</v>
      </c>
    </row>
    <row r="5390" spans="1:25" x14ac:dyDescent="0.2">
      <c r="A5390">
        <v>21061</v>
      </c>
      <c r="B5390" t="s">
        <v>3361</v>
      </c>
      <c r="C5390">
        <v>0</v>
      </c>
      <c r="D5390">
        <f>IF(COUNTIF(Sheet3!$A$1:$A$349,"*"&amp;B5390&amp;"*")&gt;0,1,0)</f>
        <v>0</v>
      </c>
      <c r="E5390">
        <f>IF(COUNTIF(Sheet1!$C$1:$C$349,"*"&amp;K5390&amp;"*")&gt;0,1,0)</f>
        <v>1</v>
      </c>
      <c r="F5390">
        <f>IF(COUNTIF(Sheet1!$E$1:$E$349,"*"&amp;G5390&amp;"*")&gt;0,1,0)</f>
        <v>0</v>
      </c>
      <c r="G5390" t="s">
        <v>34584</v>
      </c>
      <c r="H5390" t="str">
        <f t="shared" si="84"/>
        <v>Goioasa Bacau</v>
      </c>
      <c r="I5390">
        <v>4</v>
      </c>
      <c r="J5390">
        <v>47</v>
      </c>
      <c r="K5390" t="s">
        <v>22882</v>
      </c>
      <c r="L5390" t="s">
        <v>3242</v>
      </c>
      <c r="M5390">
        <v>1</v>
      </c>
      <c r="N5390">
        <v>813</v>
      </c>
      <c r="O5390" t="s">
        <v>3243</v>
      </c>
      <c r="P5390" t="s">
        <v>3362</v>
      </c>
      <c r="Q5390" t="s">
        <v>26</v>
      </c>
      <c r="R5390">
        <v>23</v>
      </c>
      <c r="S5390">
        <v>3</v>
      </c>
      <c r="T5390">
        <v>607011</v>
      </c>
      <c r="U5390" t="s">
        <v>3363</v>
      </c>
      <c r="V5390">
        <v>21007</v>
      </c>
      <c r="W5390" t="s">
        <v>3352</v>
      </c>
      <c r="Y5390">
        <v>0</v>
      </c>
    </row>
    <row r="5391" spans="1:25" x14ac:dyDescent="0.2">
      <c r="A5391">
        <v>2746</v>
      </c>
      <c r="B5391" t="s">
        <v>23787</v>
      </c>
      <c r="C5391">
        <v>0</v>
      </c>
      <c r="D5391">
        <f>IF(COUNTIF(Sheet3!$A$1:$A$349,"*"&amp;B5391&amp;"*")&gt;0,1,0)</f>
        <v>0</v>
      </c>
      <c r="E5391">
        <f>IF(COUNTIF(Sheet1!$C$1:$C$349,"*"&amp;K5391&amp;"*")&gt;0,1,0)</f>
        <v>1</v>
      </c>
      <c r="F5391">
        <f>IF(COUNTIF(Sheet1!$E$1:$E$349,"*"&amp;G5391&amp;"*")&gt;0,1,0)</f>
        <v>0</v>
      </c>
      <c r="G5391" t="s">
        <v>34585</v>
      </c>
      <c r="H5391" t="str">
        <f t="shared" si="84"/>
        <v>Gojeiesti Alba</v>
      </c>
      <c r="I5391">
        <v>1</v>
      </c>
      <c r="J5391">
        <v>10</v>
      </c>
      <c r="K5391" t="s">
        <v>19</v>
      </c>
      <c r="L5391" t="s">
        <v>20</v>
      </c>
      <c r="M5391">
        <v>7</v>
      </c>
      <c r="N5391">
        <v>877</v>
      </c>
      <c r="O5391" t="s">
        <v>21</v>
      </c>
      <c r="P5391" t="s">
        <v>371</v>
      </c>
      <c r="Q5391" t="s">
        <v>26</v>
      </c>
      <c r="R5391">
        <v>23</v>
      </c>
      <c r="S5391">
        <v>3</v>
      </c>
      <c r="T5391">
        <v>517084</v>
      </c>
      <c r="U5391" t="s">
        <v>378</v>
      </c>
      <c r="V5391">
        <v>2577</v>
      </c>
      <c r="W5391" t="s">
        <v>348</v>
      </c>
      <c r="Y5391">
        <v>0</v>
      </c>
    </row>
    <row r="5392" spans="1:25" x14ac:dyDescent="0.2">
      <c r="A5392">
        <v>97107</v>
      </c>
      <c r="B5392" t="s">
        <v>26543</v>
      </c>
      <c r="C5392">
        <v>0</v>
      </c>
      <c r="D5392">
        <f>IF(COUNTIF(Sheet3!$A$1:$A$349,"*"&amp;B5392&amp;"*")&gt;0,1,0)</f>
        <v>0</v>
      </c>
      <c r="E5392">
        <f>IF(COUNTIF(Sheet1!$C$1:$C$349,"*"&amp;K5392&amp;"*")&gt;0,1,0)</f>
        <v>1</v>
      </c>
      <c r="F5392">
        <f>IF(COUNTIF(Sheet1!$E$1:$E$349,"*"&amp;G5392&amp;"*")&gt;0,1,0)</f>
        <v>0</v>
      </c>
      <c r="G5392" t="s">
        <v>34586</v>
      </c>
      <c r="H5392" t="str">
        <f t="shared" si="84"/>
        <v>Golaiesti Iasi</v>
      </c>
      <c r="I5392">
        <v>22</v>
      </c>
      <c r="J5392">
        <v>225</v>
      </c>
      <c r="K5392" t="s">
        <v>22952</v>
      </c>
      <c r="L5392" t="s">
        <v>13063</v>
      </c>
      <c r="M5392">
        <v>1</v>
      </c>
      <c r="N5392">
        <v>813</v>
      </c>
      <c r="O5392" t="s">
        <v>3243</v>
      </c>
      <c r="P5392" t="s">
        <v>6232</v>
      </c>
      <c r="Q5392" t="s">
        <v>38</v>
      </c>
      <c r="R5392">
        <v>22</v>
      </c>
      <c r="S5392">
        <v>3</v>
      </c>
      <c r="T5392">
        <v>707200</v>
      </c>
      <c r="U5392" t="s">
        <v>13329</v>
      </c>
      <c r="V5392">
        <v>97090</v>
      </c>
      <c r="W5392" t="s">
        <v>13328</v>
      </c>
      <c r="Y5392">
        <v>0</v>
      </c>
    </row>
    <row r="5393" spans="1:25" x14ac:dyDescent="0.2">
      <c r="A5393">
        <v>18457</v>
      </c>
      <c r="B5393" t="s">
        <v>2996</v>
      </c>
      <c r="C5393">
        <v>0</v>
      </c>
      <c r="D5393">
        <f>IF(COUNTIF(Sheet3!$A$1:$A$349,"*"&amp;B5393&amp;"*")&gt;0,1,0)</f>
        <v>0</v>
      </c>
      <c r="E5393">
        <f>IF(COUNTIF(Sheet1!$C$1:$C$349,"*"&amp;K5393&amp;"*")&gt;0,1,0)</f>
        <v>1</v>
      </c>
      <c r="F5393">
        <f>IF(COUNTIF(Sheet1!$E$1:$E$349,"*"&amp;G5393&amp;"*")&gt;0,1,0)</f>
        <v>0</v>
      </c>
      <c r="G5393" t="s">
        <v>34587</v>
      </c>
      <c r="H5393" t="str">
        <f t="shared" si="84"/>
        <v>Goleasca Arges</v>
      </c>
      <c r="I5393">
        <v>3</v>
      </c>
      <c r="J5393">
        <v>38</v>
      </c>
      <c r="K5393" t="s">
        <v>29095</v>
      </c>
      <c r="L5393" t="s">
        <v>2106</v>
      </c>
      <c r="M5393">
        <v>3</v>
      </c>
      <c r="N5393">
        <v>831</v>
      </c>
      <c r="O5393" t="s">
        <v>2107</v>
      </c>
      <c r="P5393" t="s">
        <v>2342</v>
      </c>
      <c r="Q5393" t="s">
        <v>26</v>
      </c>
      <c r="R5393">
        <v>23</v>
      </c>
      <c r="S5393">
        <v>3</v>
      </c>
      <c r="T5393">
        <v>117623</v>
      </c>
      <c r="U5393" t="s">
        <v>2997</v>
      </c>
      <c r="V5393">
        <v>18411</v>
      </c>
      <c r="W5393" t="s">
        <v>2475</v>
      </c>
      <c r="Y5393">
        <v>0</v>
      </c>
    </row>
    <row r="5394" spans="1:25" x14ac:dyDescent="0.2">
      <c r="A5394">
        <v>101403</v>
      </c>
      <c r="B5394" t="s">
        <v>2996</v>
      </c>
      <c r="C5394">
        <v>0</v>
      </c>
      <c r="D5394">
        <f>IF(COUNTIF(Sheet3!$A$1:$A$349,"*"&amp;B5394&amp;"*")&gt;0,1,0)</f>
        <v>0</v>
      </c>
      <c r="E5394">
        <f>IF(COUNTIF(Sheet1!$C$1:$C$349,"*"&amp;K5394&amp;"*")&gt;0,1,0)</f>
        <v>1</v>
      </c>
      <c r="F5394">
        <f>IF(COUNTIF(Sheet1!$E$1:$E$349,"*"&amp;G5394&amp;"*")&gt;0,1,0)</f>
        <v>0</v>
      </c>
      <c r="G5394" t="s">
        <v>34588</v>
      </c>
      <c r="H5394" t="str">
        <f t="shared" si="84"/>
        <v>Goleasca Giurgiu</v>
      </c>
      <c r="I5394">
        <v>52</v>
      </c>
      <c r="J5394">
        <v>528</v>
      </c>
      <c r="K5394" t="s">
        <v>13730</v>
      </c>
      <c r="L5394" t="s">
        <v>13731</v>
      </c>
      <c r="M5394">
        <v>3</v>
      </c>
      <c r="N5394">
        <v>831</v>
      </c>
      <c r="O5394" t="s">
        <v>2107</v>
      </c>
      <c r="P5394" t="s">
        <v>251</v>
      </c>
      <c r="Q5394" t="s">
        <v>26</v>
      </c>
      <c r="R5394">
        <v>23</v>
      </c>
      <c r="S5394">
        <v>3</v>
      </c>
      <c r="T5394">
        <v>87022</v>
      </c>
      <c r="U5394" t="s">
        <v>13848</v>
      </c>
      <c r="V5394">
        <v>101378</v>
      </c>
      <c r="W5394" t="s">
        <v>9583</v>
      </c>
      <c r="Y5394">
        <v>0</v>
      </c>
    </row>
    <row r="5395" spans="1:25" x14ac:dyDescent="0.2">
      <c r="A5395">
        <v>70398</v>
      </c>
      <c r="B5395" t="s">
        <v>25148</v>
      </c>
      <c r="C5395">
        <v>0</v>
      </c>
      <c r="D5395">
        <f>IF(COUNTIF(Sheet3!$A$1:$A$349,"*"&amp;B5395&amp;"*")&gt;0,1,0)</f>
        <v>0</v>
      </c>
      <c r="E5395">
        <f>IF(COUNTIF(Sheet1!$C$1:$C$349,"*"&amp;K5395&amp;"*")&gt;0,1,0)</f>
        <v>1</v>
      </c>
      <c r="F5395">
        <f>IF(COUNTIF(Sheet1!$E$1:$E$349,"*"&amp;G5395&amp;"*")&gt;0,1,0)</f>
        <v>0</v>
      </c>
      <c r="G5395" t="s">
        <v>34589</v>
      </c>
      <c r="H5395" t="str">
        <f t="shared" si="84"/>
        <v>Golenti Dolj</v>
      </c>
      <c r="I5395">
        <v>16</v>
      </c>
      <c r="J5395">
        <v>163</v>
      </c>
      <c r="K5395" t="s">
        <v>10019</v>
      </c>
      <c r="L5395" t="s">
        <v>10020</v>
      </c>
      <c r="M5395">
        <v>4</v>
      </c>
      <c r="N5395">
        <v>840</v>
      </c>
      <c r="O5395" t="s">
        <v>10021</v>
      </c>
      <c r="P5395" t="s">
        <v>2398</v>
      </c>
      <c r="Q5395" t="s">
        <v>26</v>
      </c>
      <c r="R5395">
        <v>11</v>
      </c>
      <c r="S5395">
        <v>1</v>
      </c>
      <c r="T5395">
        <v>205203</v>
      </c>
      <c r="U5395" t="s">
        <v>10092</v>
      </c>
      <c r="V5395">
        <v>70352</v>
      </c>
      <c r="W5395" t="s">
        <v>10083</v>
      </c>
      <c r="Y5395">
        <v>0</v>
      </c>
    </row>
    <row r="5396" spans="1:25" x14ac:dyDescent="0.2">
      <c r="A5396">
        <v>91580</v>
      </c>
      <c r="B5396" t="s">
        <v>23788</v>
      </c>
      <c r="C5396">
        <v>0</v>
      </c>
      <c r="D5396">
        <f>IF(COUNTIF(Sheet3!$A$1:$A$349,"*"&amp;B5396&amp;"*")&gt;0,1,0)</f>
        <v>0</v>
      </c>
      <c r="E5396">
        <f>IF(COUNTIF(Sheet1!$C$1:$C$349,"*"&amp;K5396&amp;"*")&gt;0,1,0)</f>
        <v>1</v>
      </c>
      <c r="F5396">
        <f>IF(COUNTIF(Sheet1!$E$1:$E$349,"*"&amp;G5396&amp;"*")&gt;0,1,0)</f>
        <v>0</v>
      </c>
      <c r="G5396" t="s">
        <v>34590</v>
      </c>
      <c r="H5396" t="str">
        <f t="shared" si="84"/>
        <v>Goles Hunedoara</v>
      </c>
      <c r="I5396">
        <v>20</v>
      </c>
      <c r="J5396">
        <v>207</v>
      </c>
      <c r="K5396" t="s">
        <v>12097</v>
      </c>
      <c r="L5396" t="s">
        <v>12098</v>
      </c>
      <c r="M5396">
        <v>5</v>
      </c>
      <c r="N5396">
        <v>859</v>
      </c>
      <c r="O5396" t="s">
        <v>1467</v>
      </c>
      <c r="P5396" t="s">
        <v>1396</v>
      </c>
      <c r="Q5396" t="s">
        <v>26</v>
      </c>
      <c r="R5396">
        <v>23</v>
      </c>
      <c r="S5396">
        <v>3</v>
      </c>
      <c r="T5396">
        <v>337484</v>
      </c>
      <c r="U5396" t="s">
        <v>12694</v>
      </c>
      <c r="V5396">
        <v>91535</v>
      </c>
      <c r="W5396" t="s">
        <v>2776</v>
      </c>
      <c r="Y5396">
        <v>0</v>
      </c>
    </row>
    <row r="5397" spans="1:25" x14ac:dyDescent="0.2">
      <c r="A5397">
        <v>13427</v>
      </c>
      <c r="B5397" t="s">
        <v>23789</v>
      </c>
      <c r="C5397">
        <v>0</v>
      </c>
      <c r="D5397">
        <f>IF(COUNTIF(Sheet3!$A$1:$A$349,"*"&amp;B5397&amp;"*")&gt;0,1,0)</f>
        <v>0</v>
      </c>
      <c r="E5397">
        <f>IF(COUNTIF(Sheet1!$C$1:$C$349,"*"&amp;K5397&amp;"*")&gt;0,1,0)</f>
        <v>1</v>
      </c>
      <c r="F5397">
        <f>IF(COUNTIF(Sheet1!$E$1:$E$349,"*"&amp;G5397&amp;"*")&gt;0,1,0)</f>
        <v>0</v>
      </c>
      <c r="G5397" t="s">
        <v>34591</v>
      </c>
      <c r="H5397" t="str">
        <f t="shared" si="84"/>
        <v>Golesti Arges</v>
      </c>
      <c r="I5397">
        <v>3</v>
      </c>
      <c r="J5397">
        <v>38</v>
      </c>
      <c r="K5397" t="s">
        <v>29095</v>
      </c>
      <c r="L5397" t="s">
        <v>2106</v>
      </c>
      <c r="M5397">
        <v>3</v>
      </c>
      <c r="N5397">
        <v>831</v>
      </c>
      <c r="O5397" t="s">
        <v>2107</v>
      </c>
      <c r="P5397" t="s">
        <v>2156</v>
      </c>
      <c r="Q5397" t="s">
        <v>26</v>
      </c>
      <c r="R5397">
        <v>19</v>
      </c>
      <c r="S5397">
        <v>1</v>
      </c>
      <c r="T5397">
        <v>117717</v>
      </c>
      <c r="U5397" t="s">
        <v>2157</v>
      </c>
      <c r="V5397">
        <v>13392</v>
      </c>
      <c r="W5397" t="s">
        <v>2150</v>
      </c>
      <c r="Y5397">
        <v>0</v>
      </c>
    </row>
    <row r="5398" spans="1:25" x14ac:dyDescent="0.2">
      <c r="A5398">
        <v>14307</v>
      </c>
      <c r="B5398" t="s">
        <v>23789</v>
      </c>
      <c r="C5398">
        <v>0</v>
      </c>
      <c r="D5398">
        <f>IF(COUNTIF(Sheet3!$A$1:$A$349,"*"&amp;B5398&amp;"*")&gt;0,1,0)</f>
        <v>0</v>
      </c>
      <c r="E5398">
        <f>IF(COUNTIF(Sheet1!$C$1:$C$349,"*"&amp;K5398&amp;"*")&gt;0,1,0)</f>
        <v>1</v>
      </c>
      <c r="F5398">
        <f>IF(COUNTIF(Sheet1!$E$1:$E$349,"*"&amp;G5398&amp;"*")&gt;0,1,0)</f>
        <v>0</v>
      </c>
      <c r="G5398" t="s">
        <v>34591</v>
      </c>
      <c r="H5398" t="str">
        <f t="shared" si="84"/>
        <v>Golesti Arges</v>
      </c>
      <c r="I5398">
        <v>3</v>
      </c>
      <c r="J5398">
        <v>38</v>
      </c>
      <c r="K5398" t="s">
        <v>29095</v>
      </c>
      <c r="L5398" t="s">
        <v>2106</v>
      </c>
      <c r="M5398">
        <v>3</v>
      </c>
      <c r="N5398">
        <v>831</v>
      </c>
      <c r="O5398" t="s">
        <v>2107</v>
      </c>
      <c r="P5398" t="s">
        <v>2303</v>
      </c>
      <c r="Q5398" t="s">
        <v>26</v>
      </c>
      <c r="R5398">
        <v>23</v>
      </c>
      <c r="S5398">
        <v>3</v>
      </c>
      <c r="T5398">
        <v>117082</v>
      </c>
      <c r="U5398" t="s">
        <v>2304</v>
      </c>
      <c r="V5398">
        <v>14272</v>
      </c>
      <c r="W5398" t="s">
        <v>2298</v>
      </c>
      <c r="Y5398">
        <v>0</v>
      </c>
    </row>
    <row r="5399" spans="1:25" x14ac:dyDescent="0.2">
      <c r="A5399">
        <v>174833</v>
      </c>
      <c r="B5399" t="s">
        <v>23789</v>
      </c>
      <c r="C5399">
        <v>0</v>
      </c>
      <c r="D5399">
        <f>IF(COUNTIF(Sheet3!$A$1:$A$349,"*"&amp;B5399&amp;"*")&gt;0,1,0)</f>
        <v>0</v>
      </c>
      <c r="E5399">
        <f>IF(COUNTIF(Sheet1!$C$1:$C$349,"*"&amp;K5399&amp;"*")&gt;0,1,0)</f>
        <v>1</v>
      </c>
      <c r="F5399">
        <f>IF(COUNTIF(Sheet1!$E$1:$E$349,"*"&amp;G5399&amp;"*")&gt;0,1,0)</f>
        <v>0</v>
      </c>
      <c r="G5399" t="s">
        <v>34592</v>
      </c>
      <c r="H5399" t="str">
        <f t="shared" si="84"/>
        <v>Golesti Vrancea</v>
      </c>
      <c r="I5399">
        <v>39</v>
      </c>
      <c r="J5399">
        <v>396</v>
      </c>
      <c r="K5399" t="s">
        <v>15010</v>
      </c>
      <c r="L5399" t="s">
        <v>22342</v>
      </c>
      <c r="M5399">
        <v>2</v>
      </c>
      <c r="N5399">
        <v>822</v>
      </c>
      <c r="O5399" t="s">
        <v>6468</v>
      </c>
      <c r="P5399" t="s">
        <v>5206</v>
      </c>
      <c r="Q5399" t="s">
        <v>38</v>
      </c>
      <c r="R5399">
        <v>22</v>
      </c>
      <c r="S5399">
        <v>3</v>
      </c>
      <c r="T5399">
        <v>627150</v>
      </c>
      <c r="U5399" t="s">
        <v>22352</v>
      </c>
      <c r="V5399">
        <v>174824</v>
      </c>
      <c r="W5399" t="s">
        <v>2155</v>
      </c>
      <c r="Y5399">
        <v>0</v>
      </c>
    </row>
    <row r="5400" spans="1:25" x14ac:dyDescent="0.2">
      <c r="A5400">
        <v>175910</v>
      </c>
      <c r="B5400" t="s">
        <v>23790</v>
      </c>
      <c r="C5400">
        <v>0</v>
      </c>
      <c r="D5400">
        <f>IF(COUNTIF(Sheet3!$A$1:$A$349,"*"&amp;B5400&amp;"*")&gt;0,1,0)</f>
        <v>0</v>
      </c>
      <c r="E5400">
        <f>IF(COUNTIF(Sheet1!$C$1:$C$349,"*"&amp;K5400&amp;"*")&gt;0,1,0)</f>
        <v>1</v>
      </c>
      <c r="F5400">
        <f>IF(COUNTIF(Sheet1!$E$1:$E$349,"*"&amp;G5400&amp;"*")&gt;0,1,0)</f>
        <v>0</v>
      </c>
      <c r="G5400" t="s">
        <v>34593</v>
      </c>
      <c r="H5400" t="str">
        <f t="shared" si="84"/>
        <v>Golestii de Sus Vrancea</v>
      </c>
      <c r="I5400">
        <v>39</v>
      </c>
      <c r="J5400">
        <v>396</v>
      </c>
      <c r="K5400" t="s">
        <v>15010</v>
      </c>
      <c r="L5400" t="s">
        <v>22342</v>
      </c>
      <c r="M5400">
        <v>2</v>
      </c>
      <c r="N5400">
        <v>822</v>
      </c>
      <c r="O5400" t="s">
        <v>6468</v>
      </c>
      <c r="P5400" t="s">
        <v>677</v>
      </c>
      <c r="Q5400" t="s">
        <v>26</v>
      </c>
      <c r="R5400">
        <v>23</v>
      </c>
      <c r="S5400">
        <v>3</v>
      </c>
      <c r="T5400">
        <v>627102</v>
      </c>
      <c r="U5400" t="s">
        <v>22468</v>
      </c>
      <c r="V5400">
        <v>175885</v>
      </c>
      <c r="W5400" t="s">
        <v>2688</v>
      </c>
      <c r="Y5400">
        <v>0</v>
      </c>
    </row>
    <row r="5401" spans="1:25" x14ac:dyDescent="0.2">
      <c r="A5401">
        <v>51779</v>
      </c>
      <c r="B5401" t="s">
        <v>25149</v>
      </c>
      <c r="C5401">
        <v>0</v>
      </c>
      <c r="D5401">
        <f>IF(COUNTIF(Sheet3!$A$1:$A$349,"*"&amp;B5401&amp;"*")&gt;0,1,0)</f>
        <v>0</v>
      </c>
      <c r="E5401">
        <f>IF(COUNTIF(Sheet1!$C$1:$C$349,"*"&amp;K5401&amp;"*")&gt;0,1,0)</f>
        <v>1</v>
      </c>
      <c r="F5401">
        <f>IF(COUNTIF(Sheet1!$E$1:$E$349,"*"&amp;G5401&amp;"*")&gt;0,1,0)</f>
        <v>0</v>
      </c>
      <c r="G5401" t="s">
        <v>34594</v>
      </c>
      <c r="H5401" t="str">
        <f t="shared" si="84"/>
        <v>Golet Caras-Severin</v>
      </c>
      <c r="I5401">
        <v>11</v>
      </c>
      <c r="J5401">
        <v>118</v>
      </c>
      <c r="K5401" t="s">
        <v>29093</v>
      </c>
      <c r="L5401" t="s">
        <v>7542</v>
      </c>
      <c r="M5401">
        <v>5</v>
      </c>
      <c r="N5401">
        <v>859</v>
      </c>
      <c r="O5401" t="s">
        <v>1467</v>
      </c>
      <c r="P5401" t="s">
        <v>7682</v>
      </c>
      <c r="Q5401" t="s">
        <v>26</v>
      </c>
      <c r="R5401">
        <v>23</v>
      </c>
      <c r="S5401">
        <v>3</v>
      </c>
      <c r="T5401">
        <v>327061</v>
      </c>
      <c r="U5401" t="s">
        <v>7683</v>
      </c>
      <c r="V5401">
        <v>51751</v>
      </c>
      <c r="W5401" t="s">
        <v>7679</v>
      </c>
      <c r="Y5401">
        <v>0</v>
      </c>
    </row>
    <row r="5402" spans="1:25" x14ac:dyDescent="0.2">
      <c r="A5402">
        <v>73950</v>
      </c>
      <c r="B5402" t="s">
        <v>10590</v>
      </c>
      <c r="C5402">
        <v>0</v>
      </c>
      <c r="D5402">
        <f>IF(COUNTIF(Sheet3!$A$1:$A$349,"*"&amp;B5402&amp;"*")&gt;0,1,0)</f>
        <v>0</v>
      </c>
      <c r="E5402">
        <f>IF(COUNTIF(Sheet1!$C$1:$C$349,"*"&amp;K5402&amp;"*")&gt;0,1,0)</f>
        <v>1</v>
      </c>
      <c r="F5402">
        <f>IF(COUNTIF(Sheet1!$E$1:$E$349,"*"&amp;G5402&amp;"*")&gt;0,1,0)</f>
        <v>0</v>
      </c>
      <c r="G5402" t="s">
        <v>34595</v>
      </c>
      <c r="H5402" t="str">
        <f t="shared" si="84"/>
        <v>Golfin Dolj</v>
      </c>
      <c r="I5402">
        <v>16</v>
      </c>
      <c r="J5402">
        <v>163</v>
      </c>
      <c r="K5402" t="s">
        <v>10019</v>
      </c>
      <c r="L5402" t="s">
        <v>10020</v>
      </c>
      <c r="M5402">
        <v>4</v>
      </c>
      <c r="N5402">
        <v>840</v>
      </c>
      <c r="O5402" t="s">
        <v>10021</v>
      </c>
      <c r="P5402" t="s">
        <v>10591</v>
      </c>
      <c r="Q5402" t="s">
        <v>26</v>
      </c>
      <c r="R5402">
        <v>23</v>
      </c>
      <c r="S5402">
        <v>3</v>
      </c>
      <c r="T5402">
        <v>207497</v>
      </c>
      <c r="U5402" t="s">
        <v>10592</v>
      </c>
      <c r="V5402">
        <v>73923</v>
      </c>
      <c r="W5402" t="s">
        <v>10587</v>
      </c>
      <c r="Y5402">
        <v>0</v>
      </c>
    </row>
    <row r="5403" spans="1:25" x14ac:dyDescent="0.2">
      <c r="A5403">
        <v>111630</v>
      </c>
      <c r="B5403" t="s">
        <v>15089</v>
      </c>
      <c r="C5403">
        <v>0</v>
      </c>
      <c r="D5403">
        <f>IF(COUNTIF(Sheet3!$A$1:$A$349,"*"&amp;B5403&amp;"*")&gt;0,1,0)</f>
        <v>0</v>
      </c>
      <c r="E5403">
        <f>IF(COUNTIF(Sheet1!$C$1:$C$349,"*"&amp;K5403&amp;"*")&gt;0,1,0)</f>
        <v>1</v>
      </c>
      <c r="F5403">
        <f>IF(COUNTIF(Sheet1!$E$1:$E$349,"*"&amp;G5403&amp;"*")&gt;0,1,0)</f>
        <v>0</v>
      </c>
      <c r="G5403" t="s">
        <v>34596</v>
      </c>
      <c r="H5403" t="str">
        <f t="shared" si="84"/>
        <v>Golineasa Mehedinti</v>
      </c>
      <c r="I5403">
        <v>25</v>
      </c>
      <c r="J5403">
        <v>252</v>
      </c>
      <c r="K5403" t="s">
        <v>29099</v>
      </c>
      <c r="L5403" t="s">
        <v>14860</v>
      </c>
      <c r="M5403">
        <v>4</v>
      </c>
      <c r="N5403">
        <v>840</v>
      </c>
      <c r="O5403" t="s">
        <v>10021</v>
      </c>
      <c r="P5403" t="s">
        <v>526</v>
      </c>
      <c r="Q5403" t="s">
        <v>26</v>
      </c>
      <c r="R5403">
        <v>23</v>
      </c>
      <c r="S5403">
        <v>3</v>
      </c>
      <c r="T5403">
        <v>227182</v>
      </c>
      <c r="U5403" t="s">
        <v>15090</v>
      </c>
      <c r="V5403">
        <v>111587</v>
      </c>
      <c r="W5403" t="s">
        <v>222</v>
      </c>
      <c r="Y5403">
        <v>0</v>
      </c>
    </row>
    <row r="5404" spans="1:25" x14ac:dyDescent="0.2">
      <c r="A5404">
        <v>176766</v>
      </c>
      <c r="B5404" t="s">
        <v>22568</v>
      </c>
      <c r="C5404">
        <v>0</v>
      </c>
      <c r="D5404">
        <f>IF(COUNTIF(Sheet3!$A$1:$A$349,"*"&amp;B5404&amp;"*")&gt;0,1,0)</f>
        <v>0</v>
      </c>
      <c r="E5404">
        <f>IF(COUNTIF(Sheet1!$C$1:$C$349,"*"&amp;K5404&amp;"*")&gt;0,1,0)</f>
        <v>1</v>
      </c>
      <c r="F5404">
        <f>IF(COUNTIF(Sheet1!$E$1:$E$349,"*"&amp;G5404&amp;"*")&gt;0,1,0)</f>
        <v>0</v>
      </c>
      <c r="G5404" t="s">
        <v>34597</v>
      </c>
      <c r="H5404" t="str">
        <f t="shared" si="84"/>
        <v>Gologanu Vrancea</v>
      </c>
      <c r="I5404">
        <v>39</v>
      </c>
      <c r="J5404">
        <v>396</v>
      </c>
      <c r="K5404" t="s">
        <v>15010</v>
      </c>
      <c r="L5404" t="s">
        <v>22342</v>
      </c>
      <c r="M5404">
        <v>2</v>
      </c>
      <c r="N5404">
        <v>822</v>
      </c>
      <c r="O5404" t="s">
        <v>6468</v>
      </c>
      <c r="P5404" t="s">
        <v>22569</v>
      </c>
      <c r="Q5404" t="s">
        <v>26</v>
      </c>
      <c r="R5404">
        <v>22</v>
      </c>
      <c r="S5404">
        <v>3</v>
      </c>
      <c r="T5404">
        <v>627206</v>
      </c>
      <c r="U5404" t="s">
        <v>22570</v>
      </c>
      <c r="V5404">
        <v>178938</v>
      </c>
      <c r="W5404" t="s">
        <v>22568</v>
      </c>
      <c r="Y5404">
        <v>0</v>
      </c>
    </row>
    <row r="5405" spans="1:25" x14ac:dyDescent="0.2">
      <c r="A5405">
        <v>167847</v>
      </c>
      <c r="B5405" t="s">
        <v>21599</v>
      </c>
      <c r="C5405">
        <v>0</v>
      </c>
      <c r="D5405">
        <f>IF(COUNTIF(Sheet3!$A$1:$A$349,"*"&amp;B5405&amp;"*")&gt;0,1,0)</f>
        <v>0</v>
      </c>
      <c r="E5405">
        <f>IF(COUNTIF(Sheet1!$C$1:$C$349,"*"&amp;K5405&amp;"*")&gt;0,1,0)</f>
        <v>1</v>
      </c>
      <c r="F5405">
        <f>IF(COUNTIF(Sheet1!$E$1:$E$349,"*"&amp;G5405&amp;"*")&gt;0,1,0)</f>
        <v>0</v>
      </c>
      <c r="G5405" t="s">
        <v>34598</v>
      </c>
      <c r="H5405" t="str">
        <f t="shared" si="84"/>
        <v>Golotreni Valcea</v>
      </c>
      <c r="I5405">
        <v>38</v>
      </c>
      <c r="J5405">
        <v>387</v>
      </c>
      <c r="K5405" t="s">
        <v>25637</v>
      </c>
      <c r="L5405" t="s">
        <v>21552</v>
      </c>
      <c r="M5405">
        <v>4</v>
      </c>
      <c r="N5405">
        <v>840</v>
      </c>
      <c r="O5405" t="s">
        <v>10021</v>
      </c>
      <c r="P5405" t="s">
        <v>336</v>
      </c>
      <c r="Q5405" t="s">
        <v>26</v>
      </c>
      <c r="R5405">
        <v>19</v>
      </c>
      <c r="S5405">
        <v>1</v>
      </c>
      <c r="T5405">
        <v>245504</v>
      </c>
      <c r="U5405" t="s">
        <v>21600</v>
      </c>
      <c r="V5405">
        <v>167794</v>
      </c>
      <c r="W5405" t="s">
        <v>21593</v>
      </c>
      <c r="Y5405">
        <v>0</v>
      </c>
    </row>
    <row r="5406" spans="1:25" x14ac:dyDescent="0.2">
      <c r="A5406">
        <v>49377</v>
      </c>
      <c r="B5406" t="s">
        <v>7378</v>
      </c>
      <c r="C5406">
        <v>0</v>
      </c>
      <c r="D5406">
        <f>IF(COUNTIF(Sheet3!$A$1:$A$349,"*"&amp;B5406&amp;"*")&gt;0,1,0)</f>
        <v>0</v>
      </c>
      <c r="E5406">
        <f>IF(COUNTIF(Sheet1!$C$1:$C$349,"*"&amp;K5406&amp;"*")&gt;0,1,0)</f>
        <v>1</v>
      </c>
      <c r="F5406">
        <f>IF(COUNTIF(Sheet1!$E$1:$E$349,"*"&amp;G5406&amp;"*")&gt;0,1,0)</f>
        <v>0</v>
      </c>
      <c r="G5406" t="s">
        <v>34599</v>
      </c>
      <c r="H5406" t="str">
        <f t="shared" si="84"/>
        <v>Golu Grabicina Buzau</v>
      </c>
      <c r="I5406">
        <v>10</v>
      </c>
      <c r="J5406">
        <v>109</v>
      </c>
      <c r="K5406" t="s">
        <v>22908</v>
      </c>
      <c r="L5406" t="s">
        <v>6741</v>
      </c>
      <c r="M5406">
        <v>2</v>
      </c>
      <c r="N5406">
        <v>822</v>
      </c>
      <c r="O5406" t="s">
        <v>6468</v>
      </c>
      <c r="P5406" t="s">
        <v>464</v>
      </c>
      <c r="Q5406" t="s">
        <v>26</v>
      </c>
      <c r="R5406">
        <v>23</v>
      </c>
      <c r="S5406">
        <v>3</v>
      </c>
      <c r="T5406">
        <v>127561</v>
      </c>
      <c r="U5406" t="s">
        <v>7379</v>
      </c>
      <c r="V5406">
        <v>49313</v>
      </c>
      <c r="W5406" t="s">
        <v>7370</v>
      </c>
      <c r="Y5406">
        <v>0</v>
      </c>
    </row>
    <row r="5407" spans="1:25" x14ac:dyDescent="0.2">
      <c r="A5407">
        <v>72301</v>
      </c>
      <c r="B5407" t="s">
        <v>10357</v>
      </c>
      <c r="C5407">
        <v>0</v>
      </c>
      <c r="D5407">
        <f>IF(COUNTIF(Sheet3!$A$1:$A$349,"*"&amp;B5407&amp;"*")&gt;0,1,0)</f>
        <v>0</v>
      </c>
      <c r="E5407">
        <f>IF(COUNTIF(Sheet1!$C$1:$C$349,"*"&amp;K5407&amp;"*")&gt;0,1,0)</f>
        <v>1</v>
      </c>
      <c r="F5407">
        <f>IF(COUNTIF(Sheet1!$E$1:$E$349,"*"&amp;G5407&amp;"*")&gt;0,1,0)</f>
        <v>0</v>
      </c>
      <c r="G5407" t="s">
        <v>34600</v>
      </c>
      <c r="H5407" t="str">
        <f t="shared" si="84"/>
        <v>Golumbelu Dolj</v>
      </c>
      <c r="I5407">
        <v>16</v>
      </c>
      <c r="J5407">
        <v>163</v>
      </c>
      <c r="K5407" t="s">
        <v>10019</v>
      </c>
      <c r="L5407" t="s">
        <v>10020</v>
      </c>
      <c r="M5407">
        <v>4</v>
      </c>
      <c r="N5407">
        <v>840</v>
      </c>
      <c r="O5407" t="s">
        <v>10021</v>
      </c>
      <c r="P5407" t="s">
        <v>4023</v>
      </c>
      <c r="Q5407" t="s">
        <v>26</v>
      </c>
      <c r="R5407">
        <v>23</v>
      </c>
      <c r="S5407">
        <v>3</v>
      </c>
      <c r="T5407">
        <v>207257</v>
      </c>
      <c r="U5407" t="s">
        <v>10358</v>
      </c>
      <c r="V5407">
        <v>72276</v>
      </c>
      <c r="W5407" t="s">
        <v>10353</v>
      </c>
      <c r="Y5407">
        <v>0</v>
      </c>
    </row>
    <row r="5408" spans="1:25" x14ac:dyDescent="0.2">
      <c r="A5408">
        <v>72310</v>
      </c>
      <c r="B5408" t="s">
        <v>10359</v>
      </c>
      <c r="C5408">
        <v>0</v>
      </c>
      <c r="D5408">
        <f>IF(COUNTIF(Sheet3!$A$1:$A$349,"*"&amp;B5408&amp;"*")&gt;0,1,0)</f>
        <v>0</v>
      </c>
      <c r="E5408">
        <f>IF(COUNTIF(Sheet1!$C$1:$C$349,"*"&amp;K5408&amp;"*")&gt;0,1,0)</f>
        <v>1</v>
      </c>
      <c r="F5408">
        <f>IF(COUNTIF(Sheet1!$E$1:$E$349,"*"&amp;G5408&amp;"*")&gt;0,1,0)</f>
        <v>0</v>
      </c>
      <c r="G5408" t="s">
        <v>34601</v>
      </c>
      <c r="H5408" t="str">
        <f t="shared" si="84"/>
        <v>Golumbu Dolj</v>
      </c>
      <c r="I5408">
        <v>16</v>
      </c>
      <c r="J5408">
        <v>163</v>
      </c>
      <c r="K5408" t="s">
        <v>10019</v>
      </c>
      <c r="L5408" t="s">
        <v>10020</v>
      </c>
      <c r="M5408">
        <v>4</v>
      </c>
      <c r="N5408">
        <v>840</v>
      </c>
      <c r="O5408" t="s">
        <v>10021</v>
      </c>
      <c r="P5408" t="s">
        <v>1653</v>
      </c>
      <c r="Q5408" t="s">
        <v>26</v>
      </c>
      <c r="R5408">
        <v>23</v>
      </c>
      <c r="S5408">
        <v>3</v>
      </c>
      <c r="T5408">
        <v>207258</v>
      </c>
      <c r="U5408" t="s">
        <v>10360</v>
      </c>
      <c r="V5408">
        <v>72276</v>
      </c>
      <c r="W5408" t="s">
        <v>10353</v>
      </c>
      <c r="Y5408">
        <v>0</v>
      </c>
    </row>
    <row r="5409" spans="1:25" x14ac:dyDescent="0.2">
      <c r="A5409">
        <v>46518</v>
      </c>
      <c r="B5409" t="s">
        <v>23791</v>
      </c>
      <c r="C5409">
        <v>0</v>
      </c>
      <c r="D5409">
        <f>IF(COUNTIF(Sheet3!$A$1:$A$349,"*"&amp;B5409&amp;"*")&gt;0,1,0)</f>
        <v>0</v>
      </c>
      <c r="E5409">
        <f>IF(COUNTIF(Sheet1!$C$1:$C$349,"*"&amp;K5409&amp;"*")&gt;0,1,0)</f>
        <v>1</v>
      </c>
      <c r="F5409">
        <f>IF(COUNTIF(Sheet1!$E$1:$E$349,"*"&amp;G5409&amp;"*")&gt;0,1,0)</f>
        <v>0</v>
      </c>
      <c r="G5409" t="s">
        <v>34602</v>
      </c>
      <c r="H5409" t="str">
        <f t="shared" si="84"/>
        <v>Gomoesti Buzau</v>
      </c>
      <c r="I5409">
        <v>10</v>
      </c>
      <c r="J5409">
        <v>109</v>
      </c>
      <c r="K5409" t="s">
        <v>22908</v>
      </c>
      <c r="L5409" t="s">
        <v>6741</v>
      </c>
      <c r="M5409">
        <v>2</v>
      </c>
      <c r="N5409">
        <v>822</v>
      </c>
      <c r="O5409" t="s">
        <v>6468</v>
      </c>
      <c r="P5409" t="s">
        <v>1317</v>
      </c>
      <c r="Q5409" t="s">
        <v>26</v>
      </c>
      <c r="R5409">
        <v>23</v>
      </c>
      <c r="S5409">
        <v>3</v>
      </c>
      <c r="T5409">
        <v>127202</v>
      </c>
      <c r="U5409" t="s">
        <v>6972</v>
      </c>
      <c r="V5409">
        <v>46484</v>
      </c>
      <c r="W5409" t="s">
        <v>266</v>
      </c>
      <c r="Y5409">
        <v>0</v>
      </c>
    </row>
    <row r="5410" spans="1:25" x14ac:dyDescent="0.2">
      <c r="A5410">
        <v>45904</v>
      </c>
      <c r="B5410" t="s">
        <v>25150</v>
      </c>
      <c r="C5410">
        <v>0</v>
      </c>
      <c r="D5410">
        <f>IF(COUNTIF(Sheet3!$A$1:$A$349,"*"&amp;B5410&amp;"*")&gt;0,1,0)</f>
        <v>0</v>
      </c>
      <c r="E5410">
        <f>IF(COUNTIF(Sheet1!$C$1:$C$349,"*"&amp;K5410&amp;"*")&gt;0,1,0)</f>
        <v>1</v>
      </c>
      <c r="F5410">
        <f>IF(COUNTIF(Sheet1!$E$1:$E$349,"*"&amp;G5410&amp;"*")&gt;0,1,0)</f>
        <v>0</v>
      </c>
      <c r="G5410" t="s">
        <v>34603</v>
      </c>
      <c r="H5410" t="str">
        <f t="shared" si="84"/>
        <v>Gontesti Buzau</v>
      </c>
      <c r="I5410">
        <v>10</v>
      </c>
      <c r="J5410">
        <v>109</v>
      </c>
      <c r="K5410" t="s">
        <v>22908</v>
      </c>
      <c r="L5410" t="s">
        <v>6741</v>
      </c>
      <c r="M5410">
        <v>2</v>
      </c>
      <c r="N5410">
        <v>822</v>
      </c>
      <c r="O5410" t="s">
        <v>6468</v>
      </c>
      <c r="P5410" t="s">
        <v>526</v>
      </c>
      <c r="Q5410" t="s">
        <v>26</v>
      </c>
      <c r="R5410">
        <v>23</v>
      </c>
      <c r="S5410">
        <v>3</v>
      </c>
      <c r="T5410">
        <v>127136</v>
      </c>
      <c r="U5410" t="s">
        <v>6886</v>
      </c>
      <c r="V5410">
        <v>45888</v>
      </c>
      <c r="W5410" t="s">
        <v>6884</v>
      </c>
      <c r="Y5410">
        <v>0</v>
      </c>
    </row>
    <row r="5411" spans="1:25" x14ac:dyDescent="0.2">
      <c r="A5411">
        <v>13793</v>
      </c>
      <c r="B5411" t="s">
        <v>26544</v>
      </c>
      <c r="C5411">
        <v>0</v>
      </c>
      <c r="D5411">
        <f>IF(COUNTIF(Sheet3!$A$1:$A$349,"*"&amp;B5411&amp;"*")&gt;0,1,0)</f>
        <v>0</v>
      </c>
      <c r="E5411">
        <f>IF(COUNTIF(Sheet1!$C$1:$C$349,"*"&amp;K5411&amp;"*")&gt;0,1,0)</f>
        <v>1</v>
      </c>
      <c r="F5411">
        <f>IF(COUNTIF(Sheet1!$E$1:$E$349,"*"&amp;G5411&amp;"*")&gt;0,1,0)</f>
        <v>0</v>
      </c>
      <c r="G5411" t="s">
        <v>34604</v>
      </c>
      <c r="H5411" t="str">
        <f t="shared" si="84"/>
        <v>Goranesti Arges</v>
      </c>
      <c r="I5411">
        <v>3</v>
      </c>
      <c r="J5411">
        <v>38</v>
      </c>
      <c r="K5411" t="s">
        <v>29095</v>
      </c>
      <c r="L5411" t="s">
        <v>2106</v>
      </c>
      <c r="M5411">
        <v>3</v>
      </c>
      <c r="N5411">
        <v>831</v>
      </c>
      <c r="O5411" t="s">
        <v>2107</v>
      </c>
      <c r="P5411" t="s">
        <v>564</v>
      </c>
      <c r="Q5411" t="s">
        <v>26</v>
      </c>
      <c r="R5411">
        <v>19</v>
      </c>
      <c r="S5411">
        <v>1</v>
      </c>
      <c r="T5411">
        <v>115503</v>
      </c>
      <c r="U5411" t="s">
        <v>2214</v>
      </c>
      <c r="V5411">
        <v>13757</v>
      </c>
      <c r="W5411" t="s">
        <v>2207</v>
      </c>
      <c r="Y5411">
        <v>0</v>
      </c>
    </row>
    <row r="5412" spans="1:25" x14ac:dyDescent="0.2">
      <c r="A5412">
        <v>19490</v>
      </c>
      <c r="B5412" t="s">
        <v>3154</v>
      </c>
      <c r="C5412">
        <v>0</v>
      </c>
      <c r="D5412">
        <f>IF(COUNTIF(Sheet3!$A$1:$A$349,"*"&amp;B5412&amp;"*")&gt;0,1,0)</f>
        <v>0</v>
      </c>
      <c r="E5412">
        <f>IF(COUNTIF(Sheet1!$C$1:$C$349,"*"&amp;K5412&amp;"*")&gt;0,1,0)</f>
        <v>1</v>
      </c>
      <c r="F5412">
        <f>IF(COUNTIF(Sheet1!$E$1:$E$349,"*"&amp;G5412&amp;"*")&gt;0,1,0)</f>
        <v>0</v>
      </c>
      <c r="G5412" t="s">
        <v>34605</v>
      </c>
      <c r="H5412" t="str">
        <f t="shared" si="84"/>
        <v>Gorani Arges</v>
      </c>
      <c r="I5412">
        <v>3</v>
      </c>
      <c r="J5412">
        <v>38</v>
      </c>
      <c r="K5412" t="s">
        <v>29095</v>
      </c>
      <c r="L5412" t="s">
        <v>2106</v>
      </c>
      <c r="M5412">
        <v>3</v>
      </c>
      <c r="N5412">
        <v>831</v>
      </c>
      <c r="O5412" t="s">
        <v>2107</v>
      </c>
      <c r="P5412" t="s">
        <v>349</v>
      </c>
      <c r="Q5412" t="s">
        <v>26</v>
      </c>
      <c r="R5412">
        <v>23</v>
      </c>
      <c r="S5412">
        <v>3</v>
      </c>
      <c r="T5412">
        <v>117766</v>
      </c>
      <c r="U5412" t="s">
        <v>3155</v>
      </c>
      <c r="V5412">
        <v>19392</v>
      </c>
      <c r="W5412" t="s">
        <v>3140</v>
      </c>
      <c r="Y5412">
        <v>0</v>
      </c>
    </row>
    <row r="5413" spans="1:25" x14ac:dyDescent="0.2">
      <c r="A5413">
        <v>167598</v>
      </c>
      <c r="B5413" t="s">
        <v>21570</v>
      </c>
      <c r="C5413">
        <v>0</v>
      </c>
      <c r="D5413">
        <f>IF(COUNTIF(Sheet3!$A$1:$A$349,"*"&amp;B5413&amp;"*")&gt;0,1,0)</f>
        <v>0</v>
      </c>
      <c r="E5413">
        <f>IF(COUNTIF(Sheet1!$C$1:$C$349,"*"&amp;K5413&amp;"*")&gt;0,1,0)</f>
        <v>1</v>
      </c>
      <c r="F5413">
        <f>IF(COUNTIF(Sheet1!$E$1:$E$349,"*"&amp;G5413&amp;"*")&gt;0,1,0)</f>
        <v>0</v>
      </c>
      <c r="G5413" t="s">
        <v>34606</v>
      </c>
      <c r="H5413" t="str">
        <f t="shared" si="84"/>
        <v>Goranu Valcea</v>
      </c>
      <c r="I5413">
        <v>38</v>
      </c>
      <c r="J5413">
        <v>387</v>
      </c>
      <c r="K5413" t="s">
        <v>25637</v>
      </c>
      <c r="L5413" t="s">
        <v>21552</v>
      </c>
      <c r="M5413">
        <v>4</v>
      </c>
      <c r="N5413">
        <v>840</v>
      </c>
      <c r="O5413" t="s">
        <v>10021</v>
      </c>
      <c r="P5413" t="s">
        <v>21571</v>
      </c>
      <c r="Q5413" t="s">
        <v>26</v>
      </c>
      <c r="R5413">
        <v>11</v>
      </c>
      <c r="S5413">
        <v>1</v>
      </c>
      <c r="T5413">
        <v>240440</v>
      </c>
      <c r="U5413" t="s">
        <v>21572</v>
      </c>
      <c r="V5413">
        <v>167473</v>
      </c>
      <c r="W5413" t="s">
        <v>21551</v>
      </c>
      <c r="Y5413">
        <v>0</v>
      </c>
    </row>
    <row r="5414" spans="1:25" x14ac:dyDescent="0.2">
      <c r="A5414">
        <v>97198</v>
      </c>
      <c r="B5414" t="s">
        <v>13340</v>
      </c>
      <c r="C5414">
        <v>0</v>
      </c>
      <c r="D5414">
        <f>IF(COUNTIF(Sheet3!$A$1:$A$349,"*"&amp;B5414&amp;"*")&gt;0,1,0)</f>
        <v>0</v>
      </c>
      <c r="E5414">
        <f>IF(COUNTIF(Sheet1!$C$1:$C$349,"*"&amp;K5414&amp;"*")&gt;0,1,0)</f>
        <v>1</v>
      </c>
      <c r="F5414">
        <f>IF(COUNTIF(Sheet1!$E$1:$E$349,"*"&amp;G5414&amp;"*")&gt;0,1,0)</f>
        <v>0</v>
      </c>
      <c r="G5414" t="s">
        <v>34607</v>
      </c>
      <c r="H5414" t="str">
        <f t="shared" si="84"/>
        <v>Gorban Iasi</v>
      </c>
      <c r="I5414">
        <v>22</v>
      </c>
      <c r="J5414">
        <v>225</v>
      </c>
      <c r="K5414" t="s">
        <v>22952</v>
      </c>
      <c r="L5414" t="s">
        <v>13063</v>
      </c>
      <c r="M5414">
        <v>1</v>
      </c>
      <c r="N5414">
        <v>813</v>
      </c>
      <c r="O5414" t="s">
        <v>3243</v>
      </c>
      <c r="P5414" t="s">
        <v>4170</v>
      </c>
      <c r="Q5414" t="s">
        <v>38</v>
      </c>
      <c r="R5414">
        <v>22</v>
      </c>
      <c r="S5414">
        <v>3</v>
      </c>
      <c r="T5414">
        <v>707210</v>
      </c>
      <c r="U5414" t="s">
        <v>13341</v>
      </c>
      <c r="V5414">
        <v>97189</v>
      </c>
      <c r="W5414" t="s">
        <v>13340</v>
      </c>
      <c r="Y5414">
        <v>0</v>
      </c>
    </row>
    <row r="5415" spans="1:25" x14ac:dyDescent="0.2">
      <c r="A5415">
        <v>37468</v>
      </c>
      <c r="B5415" t="s">
        <v>26545</v>
      </c>
      <c r="C5415">
        <v>0</v>
      </c>
      <c r="D5415">
        <f>IF(COUNTIF(Sheet3!$A$1:$A$349,"*"&amp;B5415&amp;"*")&gt;0,1,0)</f>
        <v>0</v>
      </c>
      <c r="E5415">
        <f>IF(COUNTIF(Sheet1!$C$1:$C$349,"*"&amp;K5415&amp;"*")&gt;0,1,0)</f>
        <v>1</v>
      </c>
      <c r="F5415">
        <f>IF(COUNTIF(Sheet1!$E$1:$E$349,"*"&amp;G5415&amp;"*")&gt;0,1,0)</f>
        <v>0</v>
      </c>
      <c r="G5415" t="s">
        <v>34608</v>
      </c>
      <c r="H5415" t="str">
        <f t="shared" si="84"/>
        <v>Gorbanesti Botosani</v>
      </c>
      <c r="I5415">
        <v>7</v>
      </c>
      <c r="J5415">
        <v>74</v>
      </c>
      <c r="K5415" t="s">
        <v>22901</v>
      </c>
      <c r="L5415" t="s">
        <v>5526</v>
      </c>
      <c r="M5415">
        <v>1</v>
      </c>
      <c r="N5415">
        <v>813</v>
      </c>
      <c r="O5415" t="s">
        <v>3243</v>
      </c>
      <c r="P5415" t="s">
        <v>5784</v>
      </c>
      <c r="Q5415" t="s">
        <v>38</v>
      </c>
      <c r="R5415">
        <v>22</v>
      </c>
      <c r="S5415">
        <v>3</v>
      </c>
      <c r="T5415">
        <v>717175</v>
      </c>
      <c r="U5415" t="s">
        <v>5785</v>
      </c>
      <c r="V5415">
        <v>37459</v>
      </c>
      <c r="W5415" t="s">
        <v>5783</v>
      </c>
      <c r="Y5415">
        <v>0</v>
      </c>
    </row>
    <row r="5416" spans="1:25" x14ac:dyDescent="0.2">
      <c r="A5416">
        <v>115557</v>
      </c>
      <c r="B5416" t="s">
        <v>15536</v>
      </c>
      <c r="C5416">
        <v>0</v>
      </c>
      <c r="D5416">
        <f>IF(COUNTIF(Sheet3!$A$1:$A$349,"*"&amp;B5416&amp;"*")&gt;0,1,0)</f>
        <v>0</v>
      </c>
      <c r="E5416">
        <f>IF(COUNTIF(Sheet1!$C$1:$C$349,"*"&amp;K5416&amp;"*")&gt;0,1,0)</f>
        <v>1</v>
      </c>
      <c r="F5416">
        <f>IF(COUNTIF(Sheet1!$E$1:$E$349,"*"&amp;G5416&amp;"*")&gt;0,1,0)</f>
        <v>0</v>
      </c>
      <c r="G5416" t="s">
        <v>34609</v>
      </c>
      <c r="H5416" t="str">
        <f t="shared" si="84"/>
        <v>Goreni Mures</v>
      </c>
      <c r="I5416">
        <v>26</v>
      </c>
      <c r="J5416">
        <v>261</v>
      </c>
      <c r="K5416" t="s">
        <v>29094</v>
      </c>
      <c r="L5416" t="s">
        <v>15377</v>
      </c>
      <c r="M5416">
        <v>7</v>
      </c>
      <c r="N5416">
        <v>877</v>
      </c>
      <c r="O5416" t="s">
        <v>21</v>
      </c>
      <c r="P5416" t="s">
        <v>4227</v>
      </c>
      <c r="Q5416" t="s">
        <v>26</v>
      </c>
      <c r="R5416">
        <v>23</v>
      </c>
      <c r="S5416">
        <v>3</v>
      </c>
      <c r="T5416">
        <v>547087</v>
      </c>
      <c r="U5416" t="s">
        <v>15537</v>
      </c>
      <c r="V5416">
        <v>115520</v>
      </c>
      <c r="W5416" t="s">
        <v>15532</v>
      </c>
      <c r="Y5416">
        <v>0</v>
      </c>
    </row>
    <row r="5417" spans="1:25" x14ac:dyDescent="0.2">
      <c r="A5417">
        <v>3798</v>
      </c>
      <c r="B5417" t="s">
        <v>574</v>
      </c>
      <c r="C5417">
        <v>0</v>
      </c>
      <c r="D5417">
        <f>IF(COUNTIF(Sheet3!$A$1:$A$349,"*"&amp;B5417&amp;"*")&gt;0,1,0)</f>
        <v>0</v>
      </c>
      <c r="E5417">
        <f>IF(COUNTIF(Sheet1!$C$1:$C$349,"*"&amp;K5417&amp;"*")&gt;0,1,0)</f>
        <v>1</v>
      </c>
      <c r="F5417">
        <f>IF(COUNTIF(Sheet1!$E$1:$E$349,"*"&amp;G5417&amp;"*")&gt;0,1,0)</f>
        <v>0</v>
      </c>
      <c r="G5417" t="s">
        <v>34610</v>
      </c>
      <c r="H5417" t="str">
        <f t="shared" si="84"/>
        <v>Gorgan Alba</v>
      </c>
      <c r="I5417">
        <v>1</v>
      </c>
      <c r="J5417">
        <v>10</v>
      </c>
      <c r="K5417" t="s">
        <v>19</v>
      </c>
      <c r="L5417" t="s">
        <v>20</v>
      </c>
      <c r="M5417">
        <v>7</v>
      </c>
      <c r="N5417">
        <v>877</v>
      </c>
      <c r="O5417" t="s">
        <v>21</v>
      </c>
      <c r="P5417" t="s">
        <v>575</v>
      </c>
      <c r="Q5417" t="s">
        <v>26</v>
      </c>
      <c r="R5417">
        <v>23</v>
      </c>
      <c r="S5417">
        <v>3</v>
      </c>
      <c r="T5417">
        <v>517212</v>
      </c>
      <c r="U5417" t="s">
        <v>576</v>
      </c>
      <c r="V5417">
        <v>3761</v>
      </c>
      <c r="W5417" t="s">
        <v>569</v>
      </c>
      <c r="Y5417">
        <v>0</v>
      </c>
    </row>
    <row r="5418" spans="1:25" x14ac:dyDescent="0.2">
      <c r="A5418">
        <v>15162</v>
      </c>
      <c r="B5418" t="s">
        <v>2448</v>
      </c>
      <c r="C5418">
        <v>0</v>
      </c>
      <c r="D5418">
        <f>IF(COUNTIF(Sheet3!$A$1:$A$349,"*"&amp;B5418&amp;"*")&gt;0,1,0)</f>
        <v>0</v>
      </c>
      <c r="E5418">
        <f>IF(COUNTIF(Sheet1!$C$1:$C$349,"*"&amp;K5418&amp;"*")&gt;0,1,0)</f>
        <v>1</v>
      </c>
      <c r="F5418">
        <f>IF(COUNTIF(Sheet1!$E$1:$E$349,"*"&amp;G5418&amp;"*")&gt;0,1,0)</f>
        <v>0</v>
      </c>
      <c r="G5418" t="s">
        <v>34611</v>
      </c>
      <c r="H5418" t="str">
        <f t="shared" si="84"/>
        <v>Gorganu Arges</v>
      </c>
      <c r="I5418">
        <v>3</v>
      </c>
      <c r="J5418">
        <v>38</v>
      </c>
      <c r="K5418" t="s">
        <v>29095</v>
      </c>
      <c r="L5418" t="s">
        <v>2106</v>
      </c>
      <c r="M5418">
        <v>3</v>
      </c>
      <c r="N5418">
        <v>831</v>
      </c>
      <c r="O5418" t="s">
        <v>2107</v>
      </c>
      <c r="P5418" t="s">
        <v>2449</v>
      </c>
      <c r="Q5418" t="s">
        <v>26</v>
      </c>
      <c r="R5418">
        <v>23</v>
      </c>
      <c r="S5418">
        <v>3</v>
      </c>
      <c r="T5418">
        <v>117199</v>
      </c>
      <c r="U5418" t="s">
        <v>2450</v>
      </c>
      <c r="V5418">
        <v>15108</v>
      </c>
      <c r="W5418" t="s">
        <v>2438</v>
      </c>
      <c r="Y5418">
        <v>0</v>
      </c>
    </row>
    <row r="5419" spans="1:25" x14ac:dyDescent="0.2">
      <c r="A5419">
        <v>25585</v>
      </c>
      <c r="B5419" t="s">
        <v>23792</v>
      </c>
      <c r="C5419">
        <v>0</v>
      </c>
      <c r="D5419">
        <f>IF(COUNTIF(Sheet3!$A$1:$A$349,"*"&amp;B5419&amp;"*")&gt;0,1,0)</f>
        <v>0</v>
      </c>
      <c r="E5419">
        <f>IF(COUNTIF(Sheet1!$C$1:$C$349,"*"&amp;K5419&amp;"*")&gt;0,1,0)</f>
        <v>1</v>
      </c>
      <c r="F5419">
        <f>IF(COUNTIF(Sheet1!$E$1:$E$349,"*"&amp;G5419&amp;"*")&gt;0,1,0)</f>
        <v>0</v>
      </c>
      <c r="G5419" t="s">
        <v>34612</v>
      </c>
      <c r="H5419" t="str">
        <f t="shared" si="84"/>
        <v>Gorghesti Bacau</v>
      </c>
      <c r="I5419">
        <v>4</v>
      </c>
      <c r="J5419">
        <v>47</v>
      </c>
      <c r="K5419" t="s">
        <v>22882</v>
      </c>
      <c r="L5419" t="s">
        <v>3242</v>
      </c>
      <c r="M5419">
        <v>1</v>
      </c>
      <c r="N5419">
        <v>813</v>
      </c>
      <c r="O5419" t="s">
        <v>3243</v>
      </c>
      <c r="P5419" t="s">
        <v>554</v>
      </c>
      <c r="Q5419" t="s">
        <v>26</v>
      </c>
      <c r="R5419">
        <v>23</v>
      </c>
      <c r="S5419">
        <v>3</v>
      </c>
      <c r="T5419">
        <v>607591</v>
      </c>
      <c r="U5419" t="s">
        <v>4090</v>
      </c>
      <c r="V5419">
        <v>25521</v>
      </c>
      <c r="W5419" t="s">
        <v>4080</v>
      </c>
      <c r="Y5419">
        <v>0</v>
      </c>
    </row>
    <row r="5420" spans="1:25" x14ac:dyDescent="0.2">
      <c r="A5420">
        <v>65459</v>
      </c>
      <c r="B5420" t="s">
        <v>9434</v>
      </c>
      <c r="C5420">
        <v>0</v>
      </c>
      <c r="D5420">
        <f>IF(COUNTIF(Sheet3!$A$1:$A$349,"*"&amp;B5420&amp;"*")&gt;0,1,0)</f>
        <v>0</v>
      </c>
      <c r="E5420">
        <f>IF(COUNTIF(Sheet1!$C$1:$C$349,"*"&amp;K5420&amp;"*")&gt;0,1,0)</f>
        <v>1</v>
      </c>
      <c r="F5420">
        <f>IF(COUNTIF(Sheet1!$E$1:$E$349,"*"&amp;G5420&amp;"*")&gt;0,1,0)</f>
        <v>0</v>
      </c>
      <c r="G5420" t="s">
        <v>34613</v>
      </c>
      <c r="H5420" t="str">
        <f t="shared" si="84"/>
        <v>Gorgota Dambovita</v>
      </c>
      <c r="I5420">
        <v>15</v>
      </c>
      <c r="J5420">
        <v>154</v>
      </c>
      <c r="K5420" t="s">
        <v>29101</v>
      </c>
      <c r="L5420" t="s">
        <v>9417</v>
      </c>
      <c r="M5420">
        <v>3</v>
      </c>
      <c r="N5420">
        <v>831</v>
      </c>
      <c r="O5420" t="s">
        <v>2107</v>
      </c>
      <c r="P5420" t="s">
        <v>9435</v>
      </c>
      <c r="Q5420" t="s">
        <v>26</v>
      </c>
      <c r="R5420">
        <v>23</v>
      </c>
      <c r="S5420">
        <v>3</v>
      </c>
      <c r="T5420">
        <v>137396</v>
      </c>
      <c r="U5420" t="s">
        <v>9436</v>
      </c>
      <c r="V5420">
        <v>65431</v>
      </c>
      <c r="W5420" t="s">
        <v>9431</v>
      </c>
      <c r="Y5420">
        <v>0</v>
      </c>
    </row>
    <row r="5421" spans="1:25" x14ac:dyDescent="0.2">
      <c r="A5421">
        <v>133517</v>
      </c>
      <c r="B5421" t="s">
        <v>9434</v>
      </c>
      <c r="C5421">
        <v>0</v>
      </c>
      <c r="D5421">
        <f>IF(COUNTIF(Sheet3!$A$1:$A$349,"*"&amp;B5421&amp;"*")&gt;0,1,0)</f>
        <v>0</v>
      </c>
      <c r="E5421">
        <f>IF(COUNTIF(Sheet1!$C$1:$C$349,"*"&amp;K5421&amp;"*")&gt;0,1,0)</f>
        <v>1</v>
      </c>
      <c r="F5421">
        <f>IF(COUNTIF(Sheet1!$E$1:$E$349,"*"&amp;G5421&amp;"*")&gt;0,1,0)</f>
        <v>0</v>
      </c>
      <c r="G5421" t="s">
        <v>34614</v>
      </c>
      <c r="H5421" t="str">
        <f t="shared" si="84"/>
        <v>Gorgota Prahova</v>
      </c>
      <c r="I5421">
        <v>29</v>
      </c>
      <c r="J5421">
        <v>298</v>
      </c>
      <c r="K5421" t="s">
        <v>17266</v>
      </c>
      <c r="L5421" t="s">
        <v>17267</v>
      </c>
      <c r="M5421">
        <v>3</v>
      </c>
      <c r="N5421">
        <v>831</v>
      </c>
      <c r="O5421" t="s">
        <v>2107</v>
      </c>
      <c r="P5421" t="s">
        <v>4649</v>
      </c>
      <c r="Q5421" t="s">
        <v>38</v>
      </c>
      <c r="R5421">
        <v>22</v>
      </c>
      <c r="S5421">
        <v>3</v>
      </c>
      <c r="T5421">
        <v>107275</v>
      </c>
      <c r="U5421" t="s">
        <v>17658</v>
      </c>
      <c r="V5421">
        <v>133508</v>
      </c>
      <c r="W5421" t="s">
        <v>9434</v>
      </c>
      <c r="Y5421">
        <v>0</v>
      </c>
    </row>
    <row r="5422" spans="1:25" x14ac:dyDescent="0.2">
      <c r="A5422">
        <v>160804</v>
      </c>
      <c r="B5422" t="s">
        <v>20845</v>
      </c>
      <c r="C5422">
        <v>0</v>
      </c>
      <c r="D5422">
        <f>IF(COUNTIF(Sheet3!$A$1:$A$349,"*"&amp;B5422&amp;"*")&gt;0,1,0)</f>
        <v>0</v>
      </c>
      <c r="E5422">
        <f>IF(COUNTIF(Sheet1!$C$1:$C$349,"*"&amp;K5422&amp;"*")&gt;0,1,0)</f>
        <v>1</v>
      </c>
      <c r="F5422">
        <f>IF(COUNTIF(Sheet1!$E$1:$E$349,"*"&amp;G5422&amp;"*")&gt;0,1,0)</f>
        <v>0</v>
      </c>
      <c r="G5422" t="s">
        <v>34615</v>
      </c>
      <c r="H5422" t="str">
        <f t="shared" si="84"/>
        <v>Gorgova Tulcea</v>
      </c>
      <c r="I5422">
        <v>36</v>
      </c>
      <c r="J5422">
        <v>369</v>
      </c>
      <c r="K5422" t="s">
        <v>20700</v>
      </c>
      <c r="L5422" t="s">
        <v>20701</v>
      </c>
      <c r="M5422">
        <v>2</v>
      </c>
      <c r="N5422">
        <v>822</v>
      </c>
      <c r="O5422" t="s">
        <v>6468</v>
      </c>
      <c r="P5422" t="s">
        <v>1910</v>
      </c>
      <c r="Q5422" t="s">
        <v>26</v>
      </c>
      <c r="R5422">
        <v>23</v>
      </c>
      <c r="S5422">
        <v>3</v>
      </c>
      <c r="T5422">
        <v>827136</v>
      </c>
      <c r="U5422" t="s">
        <v>20846</v>
      </c>
      <c r="V5422">
        <v>160779</v>
      </c>
      <c r="W5422" t="s">
        <v>20841</v>
      </c>
      <c r="Y5422">
        <v>0</v>
      </c>
    </row>
    <row r="5423" spans="1:25" x14ac:dyDescent="0.2">
      <c r="A5423">
        <v>48067</v>
      </c>
      <c r="B5423" t="s">
        <v>28317</v>
      </c>
      <c r="C5423">
        <v>0</v>
      </c>
      <c r="D5423">
        <f>IF(COUNTIF(Sheet3!$A$1:$A$349,"*"&amp;B5423&amp;"*")&gt;0,1,0)</f>
        <v>0</v>
      </c>
      <c r="E5423">
        <f>IF(COUNTIF(Sheet1!$C$1:$C$349,"*"&amp;K5423&amp;"*")&gt;0,1,0)</f>
        <v>1</v>
      </c>
      <c r="F5423">
        <f>IF(COUNTIF(Sheet1!$E$1:$E$349,"*"&amp;G5423&amp;"*")&gt;0,1,0)</f>
        <v>0</v>
      </c>
      <c r="G5423" t="s">
        <v>34616</v>
      </c>
      <c r="H5423" t="str">
        <f t="shared" si="84"/>
        <v>Gorini Buzau</v>
      </c>
      <c r="I5423">
        <v>10</v>
      </c>
      <c r="J5423">
        <v>109</v>
      </c>
      <c r="K5423" t="s">
        <v>22908</v>
      </c>
      <c r="L5423" t="s">
        <v>6741</v>
      </c>
      <c r="M5423">
        <v>2</v>
      </c>
      <c r="N5423">
        <v>822</v>
      </c>
      <c r="O5423" t="s">
        <v>6468</v>
      </c>
      <c r="P5423" t="s">
        <v>605</v>
      </c>
      <c r="Q5423" t="s">
        <v>26</v>
      </c>
      <c r="R5423">
        <v>23</v>
      </c>
      <c r="S5423">
        <v>3</v>
      </c>
      <c r="T5423">
        <v>127398</v>
      </c>
      <c r="U5423" t="s">
        <v>7198</v>
      </c>
      <c r="V5423">
        <v>48021</v>
      </c>
      <c r="W5423" t="s">
        <v>7192</v>
      </c>
      <c r="Y5423">
        <v>0</v>
      </c>
    </row>
    <row r="5424" spans="1:25" x14ac:dyDescent="0.2">
      <c r="A5424">
        <v>82010</v>
      </c>
      <c r="B5424" t="s">
        <v>26546</v>
      </c>
      <c r="C5424">
        <v>0</v>
      </c>
      <c r="D5424">
        <f>IF(COUNTIF(Sheet3!$A$1:$A$349,"*"&amp;B5424&amp;"*")&gt;0,1,0)</f>
        <v>0</v>
      </c>
      <c r="E5424">
        <f>IF(COUNTIF(Sheet1!$C$1:$C$349,"*"&amp;K5424&amp;"*")&gt;0,1,0)</f>
        <v>1</v>
      </c>
      <c r="F5424">
        <f>IF(COUNTIF(Sheet1!$E$1:$E$349,"*"&amp;G5424&amp;"*")&gt;0,1,0)</f>
        <v>0</v>
      </c>
      <c r="G5424" t="s">
        <v>34617</v>
      </c>
      <c r="H5424" t="str">
        <f t="shared" si="84"/>
        <v>Gornacel Gorj</v>
      </c>
      <c r="I5424">
        <v>18</v>
      </c>
      <c r="J5424">
        <v>181</v>
      </c>
      <c r="K5424" t="s">
        <v>11026</v>
      </c>
      <c r="L5424" t="s">
        <v>11027</v>
      </c>
      <c r="M5424">
        <v>4</v>
      </c>
      <c r="N5424">
        <v>840</v>
      </c>
      <c r="O5424" t="s">
        <v>10021</v>
      </c>
      <c r="P5424" t="s">
        <v>852</v>
      </c>
      <c r="Q5424" t="s">
        <v>26</v>
      </c>
      <c r="R5424">
        <v>23</v>
      </c>
      <c r="S5424">
        <v>3</v>
      </c>
      <c r="T5424">
        <v>217422</v>
      </c>
      <c r="U5424" t="s">
        <v>11550</v>
      </c>
      <c r="V5424">
        <v>81987</v>
      </c>
      <c r="W5424" t="s">
        <v>9731</v>
      </c>
      <c r="Y5424">
        <v>0</v>
      </c>
    </row>
    <row r="5425" spans="1:25" x14ac:dyDescent="0.2">
      <c r="A5425">
        <v>53942</v>
      </c>
      <c r="B5425" t="s">
        <v>7986</v>
      </c>
      <c r="C5425">
        <v>0</v>
      </c>
      <c r="D5425">
        <f>IF(COUNTIF(Sheet3!$A$1:$A$349,"*"&amp;B5425&amp;"*")&gt;0,1,0)</f>
        <v>0</v>
      </c>
      <c r="E5425">
        <f>IF(COUNTIF(Sheet1!$C$1:$C$349,"*"&amp;K5425&amp;"*")&gt;0,1,0)</f>
        <v>1</v>
      </c>
      <c r="F5425">
        <f>IF(COUNTIF(Sheet1!$E$1:$E$349,"*"&amp;G5425&amp;"*")&gt;0,1,0)</f>
        <v>0</v>
      </c>
      <c r="G5425" t="s">
        <v>34618</v>
      </c>
      <c r="H5425" t="str">
        <f t="shared" si="84"/>
        <v>Gornea Caras-Severin</v>
      </c>
      <c r="I5425">
        <v>11</v>
      </c>
      <c r="J5425">
        <v>118</v>
      </c>
      <c r="K5425" t="s">
        <v>29093</v>
      </c>
      <c r="L5425" t="s">
        <v>7542</v>
      </c>
      <c r="M5425">
        <v>5</v>
      </c>
      <c r="N5425">
        <v>859</v>
      </c>
      <c r="O5425" t="s">
        <v>1467</v>
      </c>
      <c r="P5425" t="s">
        <v>902</v>
      </c>
      <c r="Q5425" t="s">
        <v>26</v>
      </c>
      <c r="R5425">
        <v>23</v>
      </c>
      <c r="S5425">
        <v>3</v>
      </c>
      <c r="T5425">
        <v>327344</v>
      </c>
      <c r="U5425" t="s">
        <v>7987</v>
      </c>
      <c r="V5425">
        <v>53853</v>
      </c>
      <c r="W5425" t="s">
        <v>7975</v>
      </c>
      <c r="Y5425">
        <v>0</v>
      </c>
    </row>
    <row r="5426" spans="1:25" x14ac:dyDescent="0.2">
      <c r="A5426">
        <v>103737</v>
      </c>
      <c r="B5426" t="s">
        <v>14150</v>
      </c>
      <c r="C5426">
        <v>0</v>
      </c>
      <c r="D5426">
        <f>IF(COUNTIF(Sheet3!$A$1:$A$349,"*"&amp;B5426&amp;"*")&gt;0,1,0)</f>
        <v>0</v>
      </c>
      <c r="E5426">
        <f>IF(COUNTIF(Sheet1!$C$1:$C$349,"*"&amp;K5426&amp;"*")&gt;0,1,0)</f>
        <v>1</v>
      </c>
      <c r="F5426">
        <f>IF(COUNTIF(Sheet1!$E$1:$E$349,"*"&amp;G5426&amp;"*")&gt;0,1,0)</f>
        <v>0</v>
      </c>
      <c r="G5426" t="s">
        <v>34619</v>
      </c>
      <c r="H5426" t="str">
        <f t="shared" si="84"/>
        <v>Gorneni Giurgiu</v>
      </c>
      <c r="I5426">
        <v>52</v>
      </c>
      <c r="J5426">
        <v>528</v>
      </c>
      <c r="K5426" t="s">
        <v>13730</v>
      </c>
      <c r="L5426" t="s">
        <v>13731</v>
      </c>
      <c r="M5426">
        <v>3</v>
      </c>
      <c r="N5426">
        <v>831</v>
      </c>
      <c r="O5426" t="s">
        <v>2107</v>
      </c>
      <c r="P5426" t="s">
        <v>2784</v>
      </c>
      <c r="Q5426" t="s">
        <v>26</v>
      </c>
      <c r="R5426">
        <v>23</v>
      </c>
      <c r="S5426">
        <v>3</v>
      </c>
      <c r="T5426">
        <v>87133</v>
      </c>
      <c r="U5426" t="s">
        <v>14151</v>
      </c>
      <c r="V5426">
        <v>103693</v>
      </c>
      <c r="W5426" t="s">
        <v>14146</v>
      </c>
      <c r="Y5426">
        <v>0</v>
      </c>
    </row>
    <row r="5427" spans="1:25" x14ac:dyDescent="0.2">
      <c r="A5427">
        <v>112977</v>
      </c>
      <c r="B5427" t="s">
        <v>25151</v>
      </c>
      <c r="C5427">
        <v>0</v>
      </c>
      <c r="D5427">
        <f>IF(COUNTIF(Sheet3!$A$1:$A$349,"*"&amp;B5427&amp;"*")&gt;0,1,0)</f>
        <v>0</v>
      </c>
      <c r="E5427">
        <f>IF(COUNTIF(Sheet1!$C$1:$C$349,"*"&amp;K5427&amp;"*")&gt;0,1,0)</f>
        <v>1</v>
      </c>
      <c r="F5427">
        <f>IF(COUNTIF(Sheet1!$E$1:$E$349,"*"&amp;G5427&amp;"*")&gt;0,1,0)</f>
        <v>0</v>
      </c>
      <c r="G5427" t="s">
        <v>34620</v>
      </c>
      <c r="H5427" t="str">
        <f t="shared" si="84"/>
        <v>Gornenti Mehedinti</v>
      </c>
      <c r="I5427">
        <v>25</v>
      </c>
      <c r="J5427">
        <v>252</v>
      </c>
      <c r="K5427" t="s">
        <v>29099</v>
      </c>
      <c r="L5427" t="s">
        <v>14860</v>
      </c>
      <c r="M5427">
        <v>4</v>
      </c>
      <c r="N5427">
        <v>840</v>
      </c>
      <c r="O5427" t="s">
        <v>10021</v>
      </c>
      <c r="P5427" t="s">
        <v>5427</v>
      </c>
      <c r="Q5427" t="s">
        <v>26</v>
      </c>
      <c r="R5427">
        <v>23</v>
      </c>
      <c r="S5427">
        <v>3</v>
      </c>
      <c r="T5427">
        <v>227356</v>
      </c>
      <c r="U5427" t="s">
        <v>15248</v>
      </c>
      <c r="V5427">
        <v>112959</v>
      </c>
      <c r="W5427" t="s">
        <v>2421</v>
      </c>
      <c r="Y5427">
        <v>0</v>
      </c>
    </row>
    <row r="5428" spans="1:25" x14ac:dyDescent="0.2">
      <c r="A5428">
        <v>117186</v>
      </c>
      <c r="B5428" t="s">
        <v>23793</v>
      </c>
      <c r="C5428">
        <v>0</v>
      </c>
      <c r="D5428">
        <f>IF(COUNTIF(Sheet3!$A$1:$A$349,"*"&amp;B5428&amp;"*")&gt;0,1,0)</f>
        <v>0</v>
      </c>
      <c r="E5428">
        <f>IF(COUNTIF(Sheet1!$C$1:$C$349,"*"&amp;K5428&amp;"*")&gt;0,1,0)</f>
        <v>1</v>
      </c>
      <c r="F5428">
        <f>IF(COUNTIF(Sheet1!$E$1:$E$349,"*"&amp;G5428&amp;"*")&gt;0,1,0)</f>
        <v>0</v>
      </c>
      <c r="G5428" t="s">
        <v>34621</v>
      </c>
      <c r="H5428" t="str">
        <f t="shared" si="84"/>
        <v>Gornesti Mures</v>
      </c>
      <c r="I5428">
        <v>26</v>
      </c>
      <c r="J5428">
        <v>261</v>
      </c>
      <c r="K5428" t="s">
        <v>29094</v>
      </c>
      <c r="L5428" t="s">
        <v>15377</v>
      </c>
      <c r="M5428">
        <v>7</v>
      </c>
      <c r="N5428">
        <v>877</v>
      </c>
      <c r="O5428" t="s">
        <v>21</v>
      </c>
      <c r="P5428" t="s">
        <v>15748</v>
      </c>
      <c r="Q5428" t="s">
        <v>38</v>
      </c>
      <c r="R5428">
        <v>22</v>
      </c>
      <c r="S5428">
        <v>3</v>
      </c>
      <c r="T5428">
        <v>547280</v>
      </c>
      <c r="U5428" t="s">
        <v>15749</v>
      </c>
      <c r="V5428">
        <v>117177</v>
      </c>
      <c r="W5428" t="s">
        <v>15747</v>
      </c>
      <c r="Y5428">
        <v>0</v>
      </c>
    </row>
    <row r="5429" spans="1:25" x14ac:dyDescent="0.2">
      <c r="A5429">
        <v>48370</v>
      </c>
      <c r="B5429" t="s">
        <v>7241</v>
      </c>
      <c r="C5429">
        <v>0</v>
      </c>
      <c r="D5429">
        <f>IF(COUNTIF(Sheet3!$A$1:$A$349,"*"&amp;B5429&amp;"*")&gt;0,1,0)</f>
        <v>0</v>
      </c>
      <c r="E5429">
        <f>IF(COUNTIF(Sheet1!$C$1:$C$349,"*"&amp;K5429&amp;"*")&gt;0,1,0)</f>
        <v>1</v>
      </c>
      <c r="F5429">
        <f>IF(COUNTIF(Sheet1!$E$1:$E$349,"*"&amp;G5429&amp;"*")&gt;0,1,0)</f>
        <v>0</v>
      </c>
      <c r="G5429" t="s">
        <v>34622</v>
      </c>
      <c r="H5429" t="str">
        <f t="shared" si="84"/>
        <v>Gornet Buzau</v>
      </c>
      <c r="I5429">
        <v>10</v>
      </c>
      <c r="J5429">
        <v>109</v>
      </c>
      <c r="K5429" t="s">
        <v>22908</v>
      </c>
      <c r="L5429" t="s">
        <v>6741</v>
      </c>
      <c r="M5429">
        <v>2</v>
      </c>
      <c r="N5429">
        <v>822</v>
      </c>
      <c r="O5429" t="s">
        <v>6468</v>
      </c>
      <c r="P5429" t="s">
        <v>892</v>
      </c>
      <c r="Q5429" t="s">
        <v>26</v>
      </c>
      <c r="R5429">
        <v>19</v>
      </c>
      <c r="S5429">
        <v>1</v>
      </c>
      <c r="T5429">
        <v>127434</v>
      </c>
      <c r="U5429" t="s">
        <v>7242</v>
      </c>
      <c r="V5429">
        <v>48325</v>
      </c>
      <c r="W5429" t="s">
        <v>7234</v>
      </c>
      <c r="Y5429">
        <v>0</v>
      </c>
    </row>
    <row r="5430" spans="1:25" x14ac:dyDescent="0.2">
      <c r="A5430">
        <v>133571</v>
      </c>
      <c r="B5430" t="s">
        <v>7241</v>
      </c>
      <c r="C5430">
        <v>0</v>
      </c>
      <c r="D5430">
        <f>IF(COUNTIF(Sheet3!$A$1:$A$349,"*"&amp;B5430&amp;"*")&gt;0,1,0)</f>
        <v>0</v>
      </c>
      <c r="E5430">
        <f>IF(COUNTIF(Sheet1!$C$1:$C$349,"*"&amp;K5430&amp;"*")&gt;0,1,0)</f>
        <v>1</v>
      </c>
      <c r="F5430">
        <f>IF(COUNTIF(Sheet1!$E$1:$E$349,"*"&amp;G5430&amp;"*")&gt;0,1,0)</f>
        <v>0</v>
      </c>
      <c r="G5430" t="s">
        <v>34623</v>
      </c>
      <c r="H5430" t="str">
        <f t="shared" si="84"/>
        <v>Gornet Prahova</v>
      </c>
      <c r="I5430">
        <v>29</v>
      </c>
      <c r="J5430">
        <v>298</v>
      </c>
      <c r="K5430" t="s">
        <v>17266</v>
      </c>
      <c r="L5430" t="s">
        <v>17267</v>
      </c>
      <c r="M5430">
        <v>3</v>
      </c>
      <c r="N5430">
        <v>831</v>
      </c>
      <c r="O5430" t="s">
        <v>2107</v>
      </c>
      <c r="P5430" t="s">
        <v>17665</v>
      </c>
      <c r="Q5430" t="s">
        <v>38</v>
      </c>
      <c r="R5430">
        <v>22</v>
      </c>
      <c r="S5430">
        <v>3</v>
      </c>
      <c r="T5430">
        <v>107285</v>
      </c>
      <c r="U5430" t="s">
        <v>17666</v>
      </c>
      <c r="V5430">
        <v>133562</v>
      </c>
      <c r="W5430" t="s">
        <v>7241</v>
      </c>
      <c r="Y5430">
        <v>0</v>
      </c>
    </row>
    <row r="5431" spans="1:25" x14ac:dyDescent="0.2">
      <c r="A5431">
        <v>133624</v>
      </c>
      <c r="B5431" t="s">
        <v>17671</v>
      </c>
      <c r="C5431">
        <v>0</v>
      </c>
      <c r="D5431">
        <f>IF(COUNTIF(Sheet3!$A$1:$A$349,"*"&amp;B5431&amp;"*")&gt;0,1,0)</f>
        <v>0</v>
      </c>
      <c r="E5431">
        <f>IF(COUNTIF(Sheet1!$C$1:$C$349,"*"&amp;K5431&amp;"*")&gt;0,1,0)</f>
        <v>1</v>
      </c>
      <c r="F5431">
        <f>IF(COUNTIF(Sheet1!$E$1:$E$349,"*"&amp;G5431&amp;"*")&gt;0,1,0)</f>
        <v>0</v>
      </c>
      <c r="G5431" t="s">
        <v>34624</v>
      </c>
      <c r="H5431" t="str">
        <f t="shared" si="84"/>
        <v>Gornet-Cricov Prahova</v>
      </c>
      <c r="I5431">
        <v>29</v>
      </c>
      <c r="J5431">
        <v>298</v>
      </c>
      <c r="K5431" t="s">
        <v>17266</v>
      </c>
      <c r="L5431" t="s">
        <v>17267</v>
      </c>
      <c r="M5431">
        <v>3</v>
      </c>
      <c r="N5431">
        <v>831</v>
      </c>
      <c r="O5431" t="s">
        <v>2107</v>
      </c>
      <c r="P5431" t="s">
        <v>2700</v>
      </c>
      <c r="Q5431" t="s">
        <v>38</v>
      </c>
      <c r="R5431">
        <v>22</v>
      </c>
      <c r="S5431">
        <v>3</v>
      </c>
      <c r="T5431">
        <v>107290</v>
      </c>
      <c r="U5431" t="s">
        <v>17672</v>
      </c>
      <c r="V5431">
        <v>133615</v>
      </c>
      <c r="W5431" t="s">
        <v>17671</v>
      </c>
      <c r="Y5431">
        <v>0</v>
      </c>
    </row>
    <row r="5432" spans="1:25" x14ac:dyDescent="0.2">
      <c r="A5432">
        <v>82476</v>
      </c>
      <c r="B5432" t="s">
        <v>25152</v>
      </c>
      <c r="C5432">
        <v>0</v>
      </c>
      <c r="D5432">
        <f>IF(COUNTIF(Sheet3!$A$1:$A$349,"*"&amp;B5432&amp;"*")&gt;0,1,0)</f>
        <v>0</v>
      </c>
      <c r="E5432">
        <f>IF(COUNTIF(Sheet1!$C$1:$C$349,"*"&amp;K5432&amp;"*")&gt;0,1,0)</f>
        <v>1</v>
      </c>
      <c r="F5432">
        <f>IF(COUNTIF(Sheet1!$E$1:$E$349,"*"&amp;G5432&amp;"*")&gt;0,1,0)</f>
        <v>0</v>
      </c>
      <c r="G5432" t="s">
        <v>34625</v>
      </c>
      <c r="H5432" t="str">
        <f t="shared" si="84"/>
        <v>Gornovita Gorj</v>
      </c>
      <c r="I5432">
        <v>18</v>
      </c>
      <c r="J5432">
        <v>181</v>
      </c>
      <c r="K5432" t="s">
        <v>11026</v>
      </c>
      <c r="L5432" t="s">
        <v>11027</v>
      </c>
      <c r="M5432">
        <v>4</v>
      </c>
      <c r="N5432">
        <v>840</v>
      </c>
      <c r="O5432" t="s">
        <v>10021</v>
      </c>
      <c r="P5432" t="s">
        <v>5010</v>
      </c>
      <c r="Q5432" t="s">
        <v>26</v>
      </c>
      <c r="R5432">
        <v>19</v>
      </c>
      <c r="S5432">
        <v>1</v>
      </c>
      <c r="T5432">
        <v>217498</v>
      </c>
      <c r="U5432" t="s">
        <v>11607</v>
      </c>
      <c r="V5432">
        <v>82430</v>
      </c>
      <c r="W5432" t="s">
        <v>11601</v>
      </c>
      <c r="Y5432">
        <v>0</v>
      </c>
    </row>
    <row r="5433" spans="1:25" x14ac:dyDescent="0.2">
      <c r="A5433">
        <v>110492</v>
      </c>
      <c r="B5433" t="s">
        <v>25152</v>
      </c>
      <c r="C5433">
        <v>0</v>
      </c>
      <c r="D5433">
        <f>IF(COUNTIF(Sheet3!$A$1:$A$349,"*"&amp;B5433&amp;"*")&gt;0,1,0)</f>
        <v>0</v>
      </c>
      <c r="E5433">
        <f>IF(COUNTIF(Sheet1!$C$1:$C$349,"*"&amp;K5433&amp;"*")&gt;0,1,0)</f>
        <v>1</v>
      </c>
      <c r="F5433">
        <f>IF(COUNTIF(Sheet1!$E$1:$E$349,"*"&amp;G5433&amp;"*")&gt;0,1,0)</f>
        <v>0</v>
      </c>
      <c r="G5433" t="s">
        <v>34626</v>
      </c>
      <c r="H5433" t="str">
        <f t="shared" si="84"/>
        <v>Gornovita Mehedinti</v>
      </c>
      <c r="I5433">
        <v>25</v>
      </c>
      <c r="J5433">
        <v>252</v>
      </c>
      <c r="K5433" t="s">
        <v>29099</v>
      </c>
      <c r="L5433" t="s">
        <v>14860</v>
      </c>
      <c r="M5433">
        <v>4</v>
      </c>
      <c r="N5433">
        <v>840</v>
      </c>
      <c r="O5433" t="s">
        <v>10021</v>
      </c>
      <c r="P5433" t="s">
        <v>4946</v>
      </c>
      <c r="Q5433" t="s">
        <v>26</v>
      </c>
      <c r="R5433">
        <v>23</v>
      </c>
      <c r="S5433">
        <v>3</v>
      </c>
      <c r="T5433">
        <v>227033</v>
      </c>
      <c r="U5433" t="s">
        <v>14949</v>
      </c>
      <c r="V5433">
        <v>110456</v>
      </c>
      <c r="W5433" t="s">
        <v>14944</v>
      </c>
      <c r="Y5433">
        <v>0</v>
      </c>
    </row>
    <row r="5434" spans="1:25" x14ac:dyDescent="0.2">
      <c r="A5434">
        <v>39630</v>
      </c>
      <c r="B5434" t="s">
        <v>6096</v>
      </c>
      <c r="C5434">
        <v>0</v>
      </c>
      <c r="D5434">
        <f>IF(COUNTIF(Sheet3!$A$1:$A$349,"*"&amp;B5434&amp;"*")&gt;0,1,0)</f>
        <v>0</v>
      </c>
      <c r="E5434">
        <f>IF(COUNTIF(Sheet1!$C$1:$C$349,"*"&amp;K5434&amp;"*")&gt;0,1,0)</f>
        <v>1</v>
      </c>
      <c r="F5434">
        <f>IF(COUNTIF(Sheet1!$E$1:$E$349,"*"&amp;G5434&amp;"*")&gt;0,1,0)</f>
        <v>0</v>
      </c>
      <c r="G5434" t="s">
        <v>34627</v>
      </c>
      <c r="H5434" t="str">
        <f t="shared" si="84"/>
        <v>Gorovei Botosani</v>
      </c>
      <c r="I5434">
        <v>7</v>
      </c>
      <c r="J5434">
        <v>74</v>
      </c>
      <c r="K5434" t="s">
        <v>22901</v>
      </c>
      <c r="L5434" t="s">
        <v>5526</v>
      </c>
      <c r="M5434">
        <v>1</v>
      </c>
      <c r="N5434">
        <v>813</v>
      </c>
      <c r="O5434" t="s">
        <v>3243</v>
      </c>
      <c r="P5434" t="s">
        <v>293</v>
      </c>
      <c r="Q5434" t="s">
        <v>26</v>
      </c>
      <c r="R5434">
        <v>23</v>
      </c>
      <c r="S5434">
        <v>3</v>
      </c>
      <c r="T5434">
        <v>717446</v>
      </c>
      <c r="U5434" t="s">
        <v>6097</v>
      </c>
      <c r="V5434">
        <v>39612</v>
      </c>
      <c r="W5434" t="s">
        <v>6094</v>
      </c>
      <c r="Y5434">
        <v>0</v>
      </c>
    </row>
    <row r="5435" spans="1:25" x14ac:dyDescent="0.2">
      <c r="A5435">
        <v>52963</v>
      </c>
      <c r="B5435" t="s">
        <v>7851</v>
      </c>
      <c r="C5435">
        <v>0</v>
      </c>
      <c r="D5435">
        <f>IF(COUNTIF(Sheet3!$A$1:$A$349,"*"&amp;B5435&amp;"*")&gt;0,1,0)</f>
        <v>0</v>
      </c>
      <c r="E5435">
        <f>IF(COUNTIF(Sheet1!$C$1:$C$349,"*"&amp;K5435&amp;"*")&gt;0,1,0)</f>
        <v>1</v>
      </c>
      <c r="F5435">
        <f>IF(COUNTIF(Sheet1!$E$1:$E$349,"*"&amp;G5435&amp;"*")&gt;0,1,0)</f>
        <v>0</v>
      </c>
      <c r="G5435" t="s">
        <v>34628</v>
      </c>
      <c r="H5435" t="str">
        <f t="shared" si="84"/>
        <v>Goruia Caras-Severin</v>
      </c>
      <c r="I5435">
        <v>11</v>
      </c>
      <c r="J5435">
        <v>118</v>
      </c>
      <c r="K5435" t="s">
        <v>29093</v>
      </c>
      <c r="L5435" t="s">
        <v>7542</v>
      </c>
      <c r="M5435">
        <v>5</v>
      </c>
      <c r="N5435">
        <v>859</v>
      </c>
      <c r="O5435" t="s">
        <v>1467</v>
      </c>
      <c r="P5435" t="s">
        <v>5431</v>
      </c>
      <c r="Q5435" t="s">
        <v>38</v>
      </c>
      <c r="R5435">
        <v>22</v>
      </c>
      <c r="S5435">
        <v>3</v>
      </c>
      <c r="T5435">
        <v>327225</v>
      </c>
      <c r="U5435" t="s">
        <v>7852</v>
      </c>
      <c r="V5435">
        <v>52954</v>
      </c>
      <c r="W5435" t="s">
        <v>7851</v>
      </c>
      <c r="Y5435">
        <v>0</v>
      </c>
    </row>
    <row r="5436" spans="1:25" x14ac:dyDescent="0.2">
      <c r="A5436">
        <v>123282</v>
      </c>
      <c r="B5436" t="s">
        <v>16466</v>
      </c>
      <c r="C5436">
        <v>0</v>
      </c>
      <c r="D5436">
        <f>IF(COUNTIF(Sheet3!$A$1:$A$349,"*"&amp;B5436&amp;"*")&gt;0,1,0)</f>
        <v>0</v>
      </c>
      <c r="E5436">
        <f>IF(COUNTIF(Sheet1!$C$1:$C$349,"*"&amp;K5436&amp;"*")&gt;0,1,0)</f>
        <v>1</v>
      </c>
      <c r="F5436">
        <f>IF(COUNTIF(Sheet1!$E$1:$E$349,"*"&amp;G5436&amp;"*")&gt;0,1,0)</f>
        <v>0</v>
      </c>
      <c r="G5436" t="s">
        <v>34629</v>
      </c>
      <c r="H5436" t="str">
        <f t="shared" si="84"/>
        <v>Gorun Neamt</v>
      </c>
      <c r="I5436">
        <v>27</v>
      </c>
      <c r="J5436">
        <v>270</v>
      </c>
      <c r="K5436" t="s">
        <v>29102</v>
      </c>
      <c r="L5436" t="s">
        <v>16158</v>
      </c>
      <c r="M5436">
        <v>1</v>
      </c>
      <c r="N5436">
        <v>813</v>
      </c>
      <c r="O5436" t="s">
        <v>3243</v>
      </c>
      <c r="P5436" t="s">
        <v>302</v>
      </c>
      <c r="Q5436" t="s">
        <v>26</v>
      </c>
      <c r="R5436">
        <v>23</v>
      </c>
      <c r="S5436">
        <v>3</v>
      </c>
      <c r="T5436">
        <v>617282</v>
      </c>
      <c r="U5436" t="s">
        <v>16467</v>
      </c>
      <c r="V5436">
        <v>123255</v>
      </c>
      <c r="W5436" t="s">
        <v>16462</v>
      </c>
      <c r="Y5436">
        <v>0</v>
      </c>
    </row>
    <row r="5437" spans="1:25" x14ac:dyDescent="0.2">
      <c r="A5437">
        <v>132734</v>
      </c>
      <c r="B5437" t="s">
        <v>17552</v>
      </c>
      <c r="C5437">
        <v>0</v>
      </c>
      <c r="D5437">
        <f>IF(COUNTIF(Sheet3!$A$1:$A$349,"*"&amp;B5437&amp;"*")&gt;0,1,0)</f>
        <v>0</v>
      </c>
      <c r="E5437">
        <f>IF(COUNTIF(Sheet1!$C$1:$C$349,"*"&amp;K5437&amp;"*")&gt;0,1,0)</f>
        <v>1</v>
      </c>
      <c r="F5437">
        <f>IF(COUNTIF(Sheet1!$E$1:$E$349,"*"&amp;G5437&amp;"*")&gt;0,1,0)</f>
        <v>0</v>
      </c>
      <c r="G5437" t="s">
        <v>34630</v>
      </c>
      <c r="H5437" t="str">
        <f t="shared" si="84"/>
        <v>Goruna Prahova</v>
      </c>
      <c r="I5437">
        <v>29</v>
      </c>
      <c r="J5437">
        <v>298</v>
      </c>
      <c r="K5437" t="s">
        <v>17266</v>
      </c>
      <c r="L5437" t="s">
        <v>17267</v>
      </c>
      <c r="M5437">
        <v>3</v>
      </c>
      <c r="N5437">
        <v>831</v>
      </c>
      <c r="O5437" t="s">
        <v>2107</v>
      </c>
      <c r="P5437" t="s">
        <v>788</v>
      </c>
      <c r="Q5437" t="s">
        <v>26</v>
      </c>
      <c r="R5437">
        <v>23</v>
      </c>
      <c r="S5437">
        <v>3</v>
      </c>
      <c r="T5437">
        <v>107166</v>
      </c>
      <c r="U5437" t="s">
        <v>17553</v>
      </c>
      <c r="V5437">
        <v>132716</v>
      </c>
      <c r="W5437" t="s">
        <v>17550</v>
      </c>
      <c r="Y5437">
        <v>0</v>
      </c>
    </row>
    <row r="5438" spans="1:25" x14ac:dyDescent="0.2">
      <c r="A5438">
        <v>168504</v>
      </c>
      <c r="B5438" t="s">
        <v>23794</v>
      </c>
      <c r="C5438">
        <v>0</v>
      </c>
      <c r="D5438">
        <f>IF(COUNTIF(Sheet3!$A$1:$A$349,"*"&amp;B5438&amp;"*")&gt;0,1,0)</f>
        <v>0</v>
      </c>
      <c r="E5438">
        <f>IF(COUNTIF(Sheet1!$C$1:$C$349,"*"&amp;K5438&amp;"*")&gt;0,1,0)</f>
        <v>1</v>
      </c>
      <c r="F5438">
        <f>IF(COUNTIF(Sheet1!$E$1:$E$349,"*"&amp;G5438&amp;"*")&gt;0,1,0)</f>
        <v>0</v>
      </c>
      <c r="G5438" t="s">
        <v>34631</v>
      </c>
      <c r="H5438" t="str">
        <f t="shared" si="84"/>
        <v>Gorunesti Valcea</v>
      </c>
      <c r="I5438">
        <v>38</v>
      </c>
      <c r="J5438">
        <v>387</v>
      </c>
      <c r="K5438" t="s">
        <v>25637</v>
      </c>
      <c r="L5438" t="s">
        <v>21552</v>
      </c>
      <c r="M5438">
        <v>4</v>
      </c>
      <c r="N5438">
        <v>840</v>
      </c>
      <c r="O5438" t="s">
        <v>10021</v>
      </c>
      <c r="P5438" t="s">
        <v>4718</v>
      </c>
      <c r="Q5438" t="s">
        <v>26</v>
      </c>
      <c r="R5438">
        <v>19</v>
      </c>
      <c r="S5438">
        <v>1</v>
      </c>
      <c r="T5438">
        <v>245404</v>
      </c>
      <c r="U5438" t="s">
        <v>21673</v>
      </c>
      <c r="V5438">
        <v>168452</v>
      </c>
      <c r="W5438" t="s">
        <v>8233</v>
      </c>
      <c r="Y5438">
        <v>0</v>
      </c>
    </row>
    <row r="5439" spans="1:25" x14ac:dyDescent="0.2">
      <c r="A5439">
        <v>173098</v>
      </c>
      <c r="B5439" t="s">
        <v>23794</v>
      </c>
      <c r="C5439">
        <v>0</v>
      </c>
      <c r="D5439">
        <f>IF(COUNTIF(Sheet3!$A$1:$A$349,"*"&amp;B5439&amp;"*")&gt;0,1,0)</f>
        <v>0</v>
      </c>
      <c r="E5439">
        <f>IF(COUNTIF(Sheet1!$C$1:$C$349,"*"&amp;K5439&amp;"*")&gt;0,1,0)</f>
        <v>1</v>
      </c>
      <c r="F5439">
        <f>IF(COUNTIF(Sheet1!$E$1:$E$349,"*"&amp;G5439&amp;"*")&gt;0,1,0)</f>
        <v>0</v>
      </c>
      <c r="G5439" t="s">
        <v>34631</v>
      </c>
      <c r="H5439" t="str">
        <f t="shared" si="84"/>
        <v>Gorunesti Valcea</v>
      </c>
      <c r="I5439">
        <v>38</v>
      </c>
      <c r="J5439">
        <v>387</v>
      </c>
      <c r="K5439" t="s">
        <v>25637</v>
      </c>
      <c r="L5439" t="s">
        <v>21552</v>
      </c>
      <c r="M5439">
        <v>4</v>
      </c>
      <c r="N5439">
        <v>840</v>
      </c>
      <c r="O5439" t="s">
        <v>10021</v>
      </c>
      <c r="P5439" t="s">
        <v>7246</v>
      </c>
      <c r="Q5439" t="s">
        <v>26</v>
      </c>
      <c r="R5439">
        <v>23</v>
      </c>
      <c r="S5439">
        <v>3</v>
      </c>
      <c r="T5439">
        <v>247607</v>
      </c>
      <c r="U5439" t="s">
        <v>22184</v>
      </c>
      <c r="V5439">
        <v>173061</v>
      </c>
      <c r="W5439" t="s">
        <v>14791</v>
      </c>
      <c r="Y5439">
        <v>0</v>
      </c>
    </row>
    <row r="5440" spans="1:25" x14ac:dyDescent="0.2">
      <c r="A5440">
        <v>62119</v>
      </c>
      <c r="B5440" t="s">
        <v>9028</v>
      </c>
      <c r="C5440">
        <v>0</v>
      </c>
      <c r="D5440">
        <f>IF(COUNTIF(Sheet3!$A$1:$A$349,"*"&amp;B5440&amp;"*")&gt;0,1,0)</f>
        <v>0</v>
      </c>
      <c r="E5440">
        <f>IF(COUNTIF(Sheet1!$C$1:$C$349,"*"&amp;K5440&amp;"*")&gt;0,1,0)</f>
        <v>1</v>
      </c>
      <c r="F5440">
        <f>IF(COUNTIF(Sheet1!$E$1:$E$349,"*"&amp;G5440&amp;"*")&gt;0,1,0)</f>
        <v>0</v>
      </c>
      <c r="G5440" t="s">
        <v>34632</v>
      </c>
      <c r="H5440" t="str">
        <f t="shared" si="84"/>
        <v>Goruni Constanta</v>
      </c>
      <c r="I5440">
        <v>13</v>
      </c>
      <c r="J5440">
        <v>136</v>
      </c>
      <c r="K5440" t="s">
        <v>22924</v>
      </c>
      <c r="L5440" t="s">
        <v>8778</v>
      </c>
      <c r="M5440">
        <v>2</v>
      </c>
      <c r="N5440">
        <v>822</v>
      </c>
      <c r="O5440" t="s">
        <v>6468</v>
      </c>
      <c r="P5440" t="s">
        <v>1365</v>
      </c>
      <c r="Q5440" t="s">
        <v>26</v>
      </c>
      <c r="R5440">
        <v>23</v>
      </c>
      <c r="S5440">
        <v>3</v>
      </c>
      <c r="T5440">
        <v>907171</v>
      </c>
      <c r="U5440" t="s">
        <v>9029</v>
      </c>
      <c r="V5440">
        <v>62057</v>
      </c>
      <c r="W5440" t="s">
        <v>9018</v>
      </c>
      <c r="Y5440">
        <v>0</v>
      </c>
    </row>
    <row r="5441" spans="1:25" x14ac:dyDescent="0.2">
      <c r="A5441">
        <v>95328</v>
      </c>
      <c r="B5441" t="s">
        <v>9028</v>
      </c>
      <c r="C5441">
        <v>0</v>
      </c>
      <c r="D5441">
        <f>IF(COUNTIF(Sheet3!$A$1:$A$349,"*"&amp;B5441&amp;"*")&gt;0,1,0)</f>
        <v>0</v>
      </c>
      <c r="E5441">
        <f>IF(COUNTIF(Sheet1!$C$1:$C$349,"*"&amp;K5441&amp;"*")&gt;0,1,0)</f>
        <v>1</v>
      </c>
      <c r="F5441">
        <f>IF(COUNTIF(Sheet1!$E$1:$E$349,"*"&amp;G5441&amp;"*")&gt;0,1,0)</f>
        <v>0</v>
      </c>
      <c r="G5441" t="s">
        <v>34633</v>
      </c>
      <c r="H5441" t="str">
        <f t="shared" si="84"/>
        <v>Goruni Iasi</v>
      </c>
      <c r="I5441">
        <v>22</v>
      </c>
      <c r="J5441">
        <v>225</v>
      </c>
      <c r="K5441" t="s">
        <v>22952</v>
      </c>
      <c r="L5441" t="s">
        <v>13063</v>
      </c>
      <c r="M5441">
        <v>1</v>
      </c>
      <c r="N5441">
        <v>813</v>
      </c>
      <c r="O5441" t="s">
        <v>3243</v>
      </c>
      <c r="P5441" t="s">
        <v>1016</v>
      </c>
      <c r="Q5441" t="s">
        <v>26</v>
      </c>
      <c r="R5441">
        <v>23</v>
      </c>
      <c r="S5441">
        <v>3</v>
      </c>
      <c r="T5441">
        <v>707517</v>
      </c>
      <c r="U5441" t="s">
        <v>13099</v>
      </c>
      <c r="V5441">
        <v>95293</v>
      </c>
      <c r="W5441" t="s">
        <v>970</v>
      </c>
      <c r="Y5441">
        <v>0</v>
      </c>
    </row>
    <row r="5442" spans="1:25" x14ac:dyDescent="0.2">
      <c r="A5442">
        <v>124091</v>
      </c>
      <c r="B5442" t="s">
        <v>23795</v>
      </c>
      <c r="C5442">
        <v>0</v>
      </c>
      <c r="D5442">
        <f>IF(COUNTIF(Sheet3!$A$1:$A$349,"*"&amp;B5442&amp;"*")&gt;0,1,0)</f>
        <v>0</v>
      </c>
      <c r="E5442">
        <f>IF(COUNTIF(Sheet1!$C$1:$C$349,"*"&amp;K5442&amp;"*")&gt;0,1,0)</f>
        <v>1</v>
      </c>
      <c r="F5442">
        <f>IF(COUNTIF(Sheet1!$E$1:$E$349,"*"&amp;G5442&amp;"*")&gt;0,1,0)</f>
        <v>0</v>
      </c>
      <c r="G5442" t="s">
        <v>34634</v>
      </c>
      <c r="H5442" t="str">
        <f t="shared" si="84"/>
        <v>Gosmani Neamt</v>
      </c>
      <c r="I5442">
        <v>27</v>
      </c>
      <c r="J5442">
        <v>270</v>
      </c>
      <c r="K5442" t="s">
        <v>29102</v>
      </c>
      <c r="L5442" t="s">
        <v>16158</v>
      </c>
      <c r="M5442">
        <v>1</v>
      </c>
      <c r="N5442">
        <v>813</v>
      </c>
      <c r="O5442" t="s">
        <v>3243</v>
      </c>
      <c r="P5442" t="s">
        <v>9032</v>
      </c>
      <c r="Q5442" t="s">
        <v>26</v>
      </c>
      <c r="R5442">
        <v>23</v>
      </c>
      <c r="S5442">
        <v>3</v>
      </c>
      <c r="T5442">
        <v>617386</v>
      </c>
      <c r="U5442" t="s">
        <v>16568</v>
      </c>
      <c r="V5442">
        <v>124073</v>
      </c>
      <c r="W5442" t="s">
        <v>16566</v>
      </c>
      <c r="Y5442">
        <v>0</v>
      </c>
    </row>
    <row r="5443" spans="1:25" x14ac:dyDescent="0.2">
      <c r="A5443">
        <v>127153</v>
      </c>
      <c r="B5443" t="s">
        <v>26547</v>
      </c>
      <c r="C5443">
        <v>0</v>
      </c>
      <c r="D5443">
        <f>IF(COUNTIF(Sheet3!$A$1:$A$349,"*"&amp;B5443&amp;"*")&gt;0,1,0)</f>
        <v>0</v>
      </c>
      <c r="E5443">
        <f>IF(COUNTIF(Sheet1!$C$1:$C$349,"*"&amp;K5443&amp;"*")&gt;0,1,0)</f>
        <v>1</v>
      </c>
      <c r="F5443">
        <f>IF(COUNTIF(Sheet1!$E$1:$E$349,"*"&amp;G5443&amp;"*")&gt;0,1,0)</f>
        <v>0</v>
      </c>
      <c r="G5443" t="s">
        <v>34635</v>
      </c>
      <c r="H5443" t="str">
        <f t="shared" ref="H5443:H5506" si="85">_xlfn.CONCAT(B5443," ",K5443)</f>
        <v>Gostavatu Olt</v>
      </c>
      <c r="I5443">
        <v>28</v>
      </c>
      <c r="J5443">
        <v>289</v>
      </c>
      <c r="K5443" t="s">
        <v>16692</v>
      </c>
      <c r="L5443" t="s">
        <v>16693</v>
      </c>
      <c r="M5443">
        <v>4</v>
      </c>
      <c r="N5443">
        <v>840</v>
      </c>
      <c r="O5443" t="s">
        <v>10021</v>
      </c>
      <c r="P5443" t="s">
        <v>16899</v>
      </c>
      <c r="Q5443" t="s">
        <v>38</v>
      </c>
      <c r="R5443">
        <v>22</v>
      </c>
      <c r="S5443">
        <v>3</v>
      </c>
      <c r="T5443">
        <v>237200</v>
      </c>
      <c r="U5443" t="s">
        <v>16900</v>
      </c>
      <c r="V5443">
        <v>127144</v>
      </c>
      <c r="W5443" t="s">
        <v>16898</v>
      </c>
      <c r="Y5443">
        <v>0</v>
      </c>
    </row>
    <row r="5444" spans="1:25" x14ac:dyDescent="0.2">
      <c r="A5444">
        <v>142408</v>
      </c>
      <c r="B5444" t="s">
        <v>18730</v>
      </c>
      <c r="C5444">
        <v>0</v>
      </c>
      <c r="D5444">
        <f>IF(COUNTIF(Sheet3!$A$1:$A$349,"*"&amp;B5444&amp;"*")&gt;0,1,0)</f>
        <v>0</v>
      </c>
      <c r="E5444">
        <f>IF(COUNTIF(Sheet1!$C$1:$C$349,"*"&amp;K5444&amp;"*")&gt;0,1,0)</f>
        <v>1</v>
      </c>
      <c r="F5444">
        <f>IF(COUNTIF(Sheet1!$E$1:$E$349,"*"&amp;G5444&amp;"*")&gt;0,1,0)</f>
        <v>0</v>
      </c>
      <c r="G5444" t="s">
        <v>34636</v>
      </c>
      <c r="H5444" t="str">
        <f t="shared" si="85"/>
        <v>Gostila Salaj</v>
      </c>
      <c r="I5444">
        <v>31</v>
      </c>
      <c r="J5444">
        <v>314</v>
      </c>
      <c r="K5444" t="s">
        <v>29098</v>
      </c>
      <c r="L5444" t="s">
        <v>18391</v>
      </c>
      <c r="M5444">
        <v>6</v>
      </c>
      <c r="N5444">
        <v>868</v>
      </c>
      <c r="O5444" t="s">
        <v>4205</v>
      </c>
      <c r="P5444" t="s">
        <v>6276</v>
      </c>
      <c r="Q5444" t="s">
        <v>26</v>
      </c>
      <c r="R5444">
        <v>23</v>
      </c>
      <c r="S5444">
        <v>3</v>
      </c>
      <c r="T5444">
        <v>457277</v>
      </c>
      <c r="U5444" t="s">
        <v>18731</v>
      </c>
      <c r="V5444">
        <v>142373</v>
      </c>
      <c r="W5444" t="s">
        <v>18727</v>
      </c>
      <c r="Y5444">
        <v>0</v>
      </c>
    </row>
    <row r="5445" spans="1:25" x14ac:dyDescent="0.2">
      <c r="A5445">
        <v>103078</v>
      </c>
      <c r="B5445" t="s">
        <v>14060</v>
      </c>
      <c r="C5445">
        <v>0</v>
      </c>
      <c r="D5445">
        <f>IF(COUNTIF(Sheet3!$A$1:$A$349,"*"&amp;B5445&amp;"*")&gt;0,1,0)</f>
        <v>0</v>
      </c>
      <c r="E5445">
        <f>IF(COUNTIF(Sheet1!$C$1:$C$349,"*"&amp;K5445&amp;"*")&gt;0,1,0)</f>
        <v>1</v>
      </c>
      <c r="F5445">
        <f>IF(COUNTIF(Sheet1!$E$1:$E$349,"*"&amp;G5445&amp;"*")&gt;0,1,0)</f>
        <v>0</v>
      </c>
      <c r="G5445" t="s">
        <v>34637</v>
      </c>
      <c r="H5445" t="str">
        <f t="shared" si="85"/>
        <v>Gostilele Calarasi</v>
      </c>
      <c r="I5445">
        <v>51</v>
      </c>
      <c r="J5445">
        <v>519</v>
      </c>
      <c r="K5445" t="s">
        <v>22911</v>
      </c>
      <c r="L5445" t="s">
        <v>12788</v>
      </c>
      <c r="M5445">
        <v>3</v>
      </c>
      <c r="N5445">
        <v>831</v>
      </c>
      <c r="O5445" t="s">
        <v>2107</v>
      </c>
      <c r="P5445" t="s">
        <v>2871</v>
      </c>
      <c r="Q5445" t="s">
        <v>26</v>
      </c>
      <c r="R5445">
        <v>19</v>
      </c>
      <c r="S5445">
        <v>1</v>
      </c>
      <c r="T5445">
        <v>915102</v>
      </c>
      <c r="U5445" t="s">
        <v>14061</v>
      </c>
      <c r="V5445">
        <v>103032</v>
      </c>
      <c r="W5445" t="s">
        <v>14056</v>
      </c>
      <c r="Y5445">
        <v>0</v>
      </c>
    </row>
    <row r="5446" spans="1:25" x14ac:dyDescent="0.2">
      <c r="A5446">
        <v>103381</v>
      </c>
      <c r="B5446" t="s">
        <v>14101</v>
      </c>
      <c r="C5446">
        <v>0</v>
      </c>
      <c r="D5446">
        <f>IF(COUNTIF(Sheet3!$A$1:$A$349,"*"&amp;B5446&amp;"*")&gt;0,1,0)</f>
        <v>0</v>
      </c>
      <c r="E5446">
        <f>IF(COUNTIF(Sheet1!$C$1:$C$349,"*"&amp;K5446&amp;"*")&gt;0,1,0)</f>
        <v>1</v>
      </c>
      <c r="F5446">
        <f>IF(COUNTIF(Sheet1!$E$1:$E$349,"*"&amp;G5446&amp;"*")&gt;0,1,0)</f>
        <v>0</v>
      </c>
      <c r="G5446" t="s">
        <v>34638</v>
      </c>
      <c r="H5446" t="str">
        <f t="shared" si="85"/>
        <v>Gostinari Giurgiu</v>
      </c>
      <c r="I5446">
        <v>52</v>
      </c>
      <c r="J5446">
        <v>528</v>
      </c>
      <c r="K5446" t="s">
        <v>13730</v>
      </c>
      <c r="L5446" t="s">
        <v>13731</v>
      </c>
      <c r="M5446">
        <v>3</v>
      </c>
      <c r="N5446">
        <v>831</v>
      </c>
      <c r="O5446" t="s">
        <v>2107</v>
      </c>
      <c r="P5446" t="s">
        <v>14102</v>
      </c>
      <c r="Q5446" t="s">
        <v>38</v>
      </c>
      <c r="R5446">
        <v>22</v>
      </c>
      <c r="S5446">
        <v>3</v>
      </c>
      <c r="T5446">
        <v>87105</v>
      </c>
      <c r="U5446" t="s">
        <v>14103</v>
      </c>
      <c r="V5446">
        <v>103372</v>
      </c>
      <c r="W5446" t="s">
        <v>14101</v>
      </c>
      <c r="Y5446">
        <v>0</v>
      </c>
    </row>
    <row r="5447" spans="1:25" x14ac:dyDescent="0.2">
      <c r="A5447">
        <v>103363</v>
      </c>
      <c r="B5447" t="s">
        <v>14098</v>
      </c>
      <c r="C5447">
        <v>0</v>
      </c>
      <c r="D5447">
        <f>IF(COUNTIF(Sheet3!$A$1:$A$349,"*"&amp;B5447&amp;"*")&gt;0,1,0)</f>
        <v>0</v>
      </c>
      <c r="E5447">
        <f>IF(COUNTIF(Sheet1!$C$1:$C$349,"*"&amp;K5447&amp;"*")&gt;0,1,0)</f>
        <v>1</v>
      </c>
      <c r="F5447">
        <f>IF(COUNTIF(Sheet1!$E$1:$E$349,"*"&amp;G5447&amp;"*")&gt;0,1,0)</f>
        <v>0</v>
      </c>
      <c r="G5447" t="s">
        <v>34639</v>
      </c>
      <c r="H5447" t="str">
        <f t="shared" si="85"/>
        <v>Gostinu Giurgiu</v>
      </c>
      <c r="I5447">
        <v>52</v>
      </c>
      <c r="J5447">
        <v>528</v>
      </c>
      <c r="K5447" t="s">
        <v>13730</v>
      </c>
      <c r="L5447" t="s">
        <v>13731</v>
      </c>
      <c r="M5447">
        <v>3</v>
      </c>
      <c r="N5447">
        <v>831</v>
      </c>
      <c r="O5447" t="s">
        <v>2107</v>
      </c>
      <c r="P5447" t="s">
        <v>14099</v>
      </c>
      <c r="Q5447" t="s">
        <v>38</v>
      </c>
      <c r="R5447">
        <v>22</v>
      </c>
      <c r="S5447">
        <v>3</v>
      </c>
      <c r="T5447">
        <v>87110</v>
      </c>
      <c r="U5447" t="s">
        <v>14100</v>
      </c>
      <c r="V5447">
        <v>103354</v>
      </c>
      <c r="W5447" t="s">
        <v>14098</v>
      </c>
      <c r="Y5447">
        <v>0</v>
      </c>
    </row>
    <row r="5448" spans="1:25" x14ac:dyDescent="0.2">
      <c r="A5448">
        <v>90770</v>
      </c>
      <c r="B5448" t="s">
        <v>23796</v>
      </c>
      <c r="C5448">
        <v>0</v>
      </c>
      <c r="D5448">
        <f>IF(COUNTIF(Sheet3!$A$1:$A$349,"*"&amp;B5448&amp;"*")&gt;0,1,0)</f>
        <v>0</v>
      </c>
      <c r="E5448">
        <f>IF(COUNTIF(Sheet1!$C$1:$C$349,"*"&amp;K5448&amp;"*")&gt;0,1,0)</f>
        <v>1</v>
      </c>
      <c r="F5448">
        <f>IF(COUNTIF(Sheet1!$E$1:$E$349,"*"&amp;G5448&amp;"*")&gt;0,1,0)</f>
        <v>0</v>
      </c>
      <c r="G5448" t="s">
        <v>34640</v>
      </c>
      <c r="H5448" t="str">
        <f t="shared" si="85"/>
        <v>Gotesti Hunedoara</v>
      </c>
      <c r="I5448">
        <v>20</v>
      </c>
      <c r="J5448">
        <v>207</v>
      </c>
      <c r="K5448" t="s">
        <v>12097</v>
      </c>
      <c r="L5448" t="s">
        <v>12098</v>
      </c>
      <c r="M5448">
        <v>5</v>
      </c>
      <c r="N5448">
        <v>859</v>
      </c>
      <c r="O5448" t="s">
        <v>1467</v>
      </c>
      <c r="P5448" t="s">
        <v>538</v>
      </c>
      <c r="Q5448" t="s">
        <v>26</v>
      </c>
      <c r="R5448">
        <v>23</v>
      </c>
      <c r="S5448">
        <v>3</v>
      </c>
      <c r="T5448">
        <v>337374</v>
      </c>
      <c r="U5448" t="s">
        <v>12595</v>
      </c>
      <c r="V5448">
        <v>90725</v>
      </c>
      <c r="W5448" t="s">
        <v>7599</v>
      </c>
      <c r="Y5448">
        <v>0</v>
      </c>
    </row>
    <row r="5449" spans="1:25" x14ac:dyDescent="0.2">
      <c r="A5449">
        <v>89767</v>
      </c>
      <c r="B5449" t="s">
        <v>12469</v>
      </c>
      <c r="C5449">
        <v>0</v>
      </c>
      <c r="D5449">
        <f>IF(COUNTIF(Sheet3!$A$1:$A$349,"*"&amp;B5449&amp;"*")&gt;0,1,0)</f>
        <v>0</v>
      </c>
      <c r="E5449">
        <f>IF(COUNTIF(Sheet1!$C$1:$C$349,"*"&amp;K5449&amp;"*")&gt;0,1,0)</f>
        <v>1</v>
      </c>
      <c r="F5449">
        <f>IF(COUNTIF(Sheet1!$E$1:$E$349,"*"&amp;G5449&amp;"*")&gt;0,1,0)</f>
        <v>0</v>
      </c>
      <c r="G5449" t="s">
        <v>34641</v>
      </c>
      <c r="H5449" t="str">
        <f t="shared" si="85"/>
        <v>Gothatea Hunedoara</v>
      </c>
      <c r="I5449">
        <v>20</v>
      </c>
      <c r="J5449">
        <v>207</v>
      </c>
      <c r="K5449" t="s">
        <v>12097</v>
      </c>
      <c r="L5449" t="s">
        <v>12098</v>
      </c>
      <c r="M5449">
        <v>5</v>
      </c>
      <c r="N5449">
        <v>859</v>
      </c>
      <c r="O5449" t="s">
        <v>1467</v>
      </c>
      <c r="P5449" t="s">
        <v>5427</v>
      </c>
      <c r="Q5449" t="s">
        <v>26</v>
      </c>
      <c r="R5449">
        <v>23</v>
      </c>
      <c r="S5449">
        <v>3</v>
      </c>
      <c r="T5449">
        <v>337253</v>
      </c>
      <c r="U5449" t="s">
        <v>12470</v>
      </c>
      <c r="V5449">
        <v>89687</v>
      </c>
      <c r="W5449" t="s">
        <v>12459</v>
      </c>
      <c r="Y5449">
        <v>0</v>
      </c>
    </row>
    <row r="5450" spans="1:25" x14ac:dyDescent="0.2">
      <c r="A5450">
        <v>157558</v>
      </c>
      <c r="B5450" t="s">
        <v>20465</v>
      </c>
      <c r="C5450">
        <v>0</v>
      </c>
      <c r="D5450">
        <f>IF(COUNTIF(Sheet3!$A$1:$A$349,"*"&amp;B5450&amp;"*")&gt;0,1,0)</f>
        <v>0</v>
      </c>
      <c r="E5450">
        <f>IF(COUNTIF(Sheet1!$C$1:$C$349,"*"&amp;K5450&amp;"*")&gt;0,1,0)</f>
        <v>1</v>
      </c>
      <c r="F5450">
        <f>IF(COUNTIF(Sheet1!$E$1:$E$349,"*"&amp;G5450&amp;"*")&gt;0,1,0)</f>
        <v>0</v>
      </c>
      <c r="G5450" t="s">
        <v>34642</v>
      </c>
      <c r="H5450" t="str">
        <f t="shared" si="85"/>
        <v>Gottlob Timis</v>
      </c>
      <c r="I5450">
        <v>35</v>
      </c>
      <c r="J5450">
        <v>350</v>
      </c>
      <c r="K5450" t="s">
        <v>29096</v>
      </c>
      <c r="L5450" t="s">
        <v>20163</v>
      </c>
      <c r="M5450">
        <v>5</v>
      </c>
      <c r="N5450">
        <v>859</v>
      </c>
      <c r="O5450" t="s">
        <v>1467</v>
      </c>
      <c r="P5450" t="s">
        <v>10967</v>
      </c>
      <c r="Q5450" t="s">
        <v>26</v>
      </c>
      <c r="R5450">
        <v>22</v>
      </c>
      <c r="S5450">
        <v>3</v>
      </c>
      <c r="T5450">
        <v>307251</v>
      </c>
      <c r="U5450" t="s">
        <v>20466</v>
      </c>
      <c r="V5450">
        <v>159419</v>
      </c>
      <c r="W5450" t="s">
        <v>20465</v>
      </c>
      <c r="Y5450">
        <v>0</v>
      </c>
    </row>
    <row r="5451" spans="1:25" x14ac:dyDescent="0.2">
      <c r="A5451">
        <v>86909</v>
      </c>
      <c r="B5451" t="s">
        <v>26548</v>
      </c>
      <c r="C5451">
        <v>0</v>
      </c>
      <c r="D5451">
        <f>IF(COUNTIF(Sheet3!$A$1:$A$349,"*"&amp;B5451&amp;"*")&gt;0,1,0)</f>
        <v>0</v>
      </c>
      <c r="E5451">
        <f>IF(COUNTIF(Sheet1!$C$1:$C$349,"*"&amp;K5451&amp;"*")&gt;0,1,0)</f>
        <v>1</v>
      </c>
      <c r="F5451">
        <f>IF(COUNTIF(Sheet1!$E$1:$E$349,"*"&amp;G5451&amp;"*")&gt;0,1,0)</f>
        <v>0</v>
      </c>
      <c r="G5451" t="s">
        <v>34643</v>
      </c>
      <c r="H5451" t="str">
        <f t="shared" si="85"/>
        <v>Govajdia Hunedoara</v>
      </c>
      <c r="I5451">
        <v>20</v>
      </c>
      <c r="J5451">
        <v>207</v>
      </c>
      <c r="K5451" t="s">
        <v>12097</v>
      </c>
      <c r="L5451" t="s">
        <v>12098</v>
      </c>
      <c r="M5451">
        <v>5</v>
      </c>
      <c r="N5451">
        <v>859</v>
      </c>
      <c r="O5451" t="s">
        <v>1467</v>
      </c>
      <c r="P5451" t="s">
        <v>349</v>
      </c>
      <c r="Q5451" t="s">
        <v>26</v>
      </c>
      <c r="R5451">
        <v>23</v>
      </c>
      <c r="S5451">
        <v>3</v>
      </c>
      <c r="T5451">
        <v>337241</v>
      </c>
      <c r="U5451" t="s">
        <v>12124</v>
      </c>
      <c r="V5451">
        <v>86883</v>
      </c>
      <c r="W5451" t="s">
        <v>12121</v>
      </c>
      <c r="Y5451">
        <v>0</v>
      </c>
    </row>
    <row r="5452" spans="1:25" x14ac:dyDescent="0.2">
      <c r="A5452">
        <v>111131</v>
      </c>
      <c r="B5452" t="s">
        <v>15028</v>
      </c>
      <c r="C5452">
        <v>0</v>
      </c>
      <c r="D5452">
        <f>IF(COUNTIF(Sheet3!$A$1:$A$349,"*"&amp;B5452&amp;"*")&gt;0,1,0)</f>
        <v>0</v>
      </c>
      <c r="E5452">
        <f>IF(COUNTIF(Sheet1!$C$1:$C$349,"*"&amp;K5452&amp;"*")&gt;0,1,0)</f>
        <v>1</v>
      </c>
      <c r="F5452">
        <f>IF(COUNTIF(Sheet1!$E$1:$E$349,"*"&amp;G5452&amp;"*")&gt;0,1,0)</f>
        <v>0</v>
      </c>
      <c r="G5452" t="s">
        <v>34644</v>
      </c>
      <c r="H5452" t="str">
        <f t="shared" si="85"/>
        <v>Govodarva Mehedinti</v>
      </c>
      <c r="I5452">
        <v>25</v>
      </c>
      <c r="J5452">
        <v>252</v>
      </c>
      <c r="K5452" t="s">
        <v>29099</v>
      </c>
      <c r="L5452" t="s">
        <v>14860</v>
      </c>
      <c r="M5452">
        <v>4</v>
      </c>
      <c r="N5452">
        <v>840</v>
      </c>
      <c r="O5452" t="s">
        <v>10021</v>
      </c>
      <c r="P5452" t="s">
        <v>276</v>
      </c>
      <c r="Q5452" t="s">
        <v>26</v>
      </c>
      <c r="R5452">
        <v>23</v>
      </c>
      <c r="S5452">
        <v>3</v>
      </c>
      <c r="T5452">
        <v>227103</v>
      </c>
      <c r="U5452" t="s">
        <v>15029</v>
      </c>
      <c r="V5452">
        <v>111097</v>
      </c>
      <c r="W5452" t="s">
        <v>12727</v>
      </c>
      <c r="Y5452">
        <v>0</v>
      </c>
    </row>
    <row r="5453" spans="1:25" x14ac:dyDescent="0.2">
      <c r="A5453">
        <v>125935</v>
      </c>
      <c r="B5453" t="s">
        <v>16755</v>
      </c>
      <c r="C5453">
        <v>0</v>
      </c>
      <c r="D5453">
        <f>IF(COUNTIF(Sheet3!$A$1:$A$349,"*"&amp;B5453&amp;"*")&gt;0,1,0)</f>
        <v>0</v>
      </c>
      <c r="E5453">
        <f>IF(COUNTIF(Sheet1!$C$1:$C$349,"*"&amp;K5453&amp;"*")&gt;0,1,0)</f>
        <v>1</v>
      </c>
      <c r="F5453">
        <f>IF(COUNTIF(Sheet1!$E$1:$E$349,"*"&amp;G5453&amp;"*")&gt;0,1,0)</f>
        <v>0</v>
      </c>
      <c r="G5453" t="s">
        <v>34645</v>
      </c>
      <c r="H5453" t="str">
        <f t="shared" si="85"/>
        <v>Govora Olt</v>
      </c>
      <c r="I5453">
        <v>28</v>
      </c>
      <c r="J5453">
        <v>289</v>
      </c>
      <c r="K5453" t="s">
        <v>16692</v>
      </c>
      <c r="L5453" t="s">
        <v>16693</v>
      </c>
      <c r="M5453">
        <v>4</v>
      </c>
      <c r="N5453">
        <v>840</v>
      </c>
      <c r="O5453" t="s">
        <v>10021</v>
      </c>
      <c r="P5453" t="s">
        <v>312</v>
      </c>
      <c r="Q5453" t="s">
        <v>26</v>
      </c>
      <c r="R5453">
        <v>23</v>
      </c>
      <c r="S5453">
        <v>3</v>
      </c>
      <c r="T5453">
        <v>237041</v>
      </c>
      <c r="U5453" t="s">
        <v>16756</v>
      </c>
      <c r="V5453">
        <v>125873</v>
      </c>
      <c r="W5453" t="s">
        <v>16748</v>
      </c>
      <c r="Y5453">
        <v>0</v>
      </c>
    </row>
    <row r="5454" spans="1:25" x14ac:dyDescent="0.2">
      <c r="A5454">
        <v>171361</v>
      </c>
      <c r="B5454" t="s">
        <v>16755</v>
      </c>
      <c r="C5454">
        <v>0</v>
      </c>
      <c r="D5454">
        <f>IF(COUNTIF(Sheet3!$A$1:$A$349,"*"&amp;B5454&amp;"*")&gt;0,1,0)</f>
        <v>0</v>
      </c>
      <c r="E5454">
        <f>IF(COUNTIF(Sheet1!$C$1:$C$349,"*"&amp;K5454&amp;"*")&gt;0,1,0)</f>
        <v>1</v>
      </c>
      <c r="F5454">
        <f>IF(COUNTIF(Sheet1!$E$1:$E$349,"*"&amp;G5454&amp;"*")&gt;0,1,0)</f>
        <v>0</v>
      </c>
      <c r="G5454" t="s">
        <v>34646</v>
      </c>
      <c r="H5454" t="str">
        <f t="shared" si="85"/>
        <v>Govora Valcea</v>
      </c>
      <c r="I5454">
        <v>38</v>
      </c>
      <c r="J5454">
        <v>387</v>
      </c>
      <c r="K5454" t="s">
        <v>25637</v>
      </c>
      <c r="L5454" t="s">
        <v>21552</v>
      </c>
      <c r="M5454">
        <v>4</v>
      </c>
      <c r="N5454">
        <v>840</v>
      </c>
      <c r="O5454" t="s">
        <v>10021</v>
      </c>
      <c r="P5454" t="s">
        <v>8632</v>
      </c>
      <c r="Q5454" t="s">
        <v>26</v>
      </c>
      <c r="R5454">
        <v>23</v>
      </c>
      <c r="S5454">
        <v>3</v>
      </c>
      <c r="T5454">
        <v>247379</v>
      </c>
      <c r="U5454" t="s">
        <v>21987</v>
      </c>
      <c r="V5454">
        <v>171325</v>
      </c>
      <c r="W5454" t="s">
        <v>2806</v>
      </c>
      <c r="Y5454">
        <v>0</v>
      </c>
    </row>
    <row r="5455" spans="1:25" x14ac:dyDescent="0.2">
      <c r="A5455">
        <v>157488</v>
      </c>
      <c r="B5455" t="s">
        <v>26549</v>
      </c>
      <c r="C5455">
        <v>0</v>
      </c>
      <c r="D5455">
        <f>IF(COUNTIF(Sheet3!$A$1:$A$349,"*"&amp;B5455&amp;"*")&gt;0,1,0)</f>
        <v>0</v>
      </c>
      <c r="E5455">
        <f>IF(COUNTIF(Sheet1!$C$1:$C$349,"*"&amp;K5455&amp;"*")&gt;0,1,0)</f>
        <v>1</v>
      </c>
      <c r="F5455">
        <f>IF(COUNTIF(Sheet1!$E$1:$E$349,"*"&amp;G5455&amp;"*")&gt;0,1,0)</f>
        <v>0</v>
      </c>
      <c r="G5455" t="s">
        <v>34647</v>
      </c>
      <c r="H5455" t="str">
        <f t="shared" si="85"/>
        <v>Grabat Timis</v>
      </c>
      <c r="I5455">
        <v>35</v>
      </c>
      <c r="J5455">
        <v>350</v>
      </c>
      <c r="K5455" t="s">
        <v>29096</v>
      </c>
      <c r="L5455" t="s">
        <v>20163</v>
      </c>
      <c r="M5455">
        <v>5</v>
      </c>
      <c r="N5455">
        <v>859</v>
      </c>
      <c r="O5455" t="s">
        <v>1467</v>
      </c>
      <c r="P5455" t="s">
        <v>9332</v>
      </c>
      <c r="Q5455" t="s">
        <v>26</v>
      </c>
      <c r="R5455">
        <v>23</v>
      </c>
      <c r="S5455">
        <v>3</v>
      </c>
      <c r="T5455">
        <v>307242</v>
      </c>
      <c r="U5455" t="s">
        <v>20454</v>
      </c>
      <c r="V5455">
        <v>157451</v>
      </c>
      <c r="W5455" t="s">
        <v>20450</v>
      </c>
      <c r="Y5455">
        <v>0</v>
      </c>
    </row>
    <row r="5456" spans="1:25" x14ac:dyDescent="0.2">
      <c r="A5456">
        <v>49386</v>
      </c>
      <c r="B5456" t="s">
        <v>7380</v>
      </c>
      <c r="C5456">
        <v>0</v>
      </c>
      <c r="D5456">
        <f>IF(COUNTIF(Sheet3!$A$1:$A$349,"*"&amp;B5456&amp;"*")&gt;0,1,0)</f>
        <v>0</v>
      </c>
      <c r="E5456">
        <f>IF(COUNTIF(Sheet1!$C$1:$C$349,"*"&amp;K5456&amp;"*")&gt;0,1,0)</f>
        <v>1</v>
      </c>
      <c r="F5456">
        <f>IF(COUNTIF(Sheet1!$E$1:$E$349,"*"&amp;G5456&amp;"*")&gt;0,1,0)</f>
        <v>0</v>
      </c>
      <c r="G5456" t="s">
        <v>34648</v>
      </c>
      <c r="H5456" t="str">
        <f t="shared" si="85"/>
        <v>Grabicina de Jos Buzau</v>
      </c>
      <c r="I5456">
        <v>10</v>
      </c>
      <c r="J5456">
        <v>109</v>
      </c>
      <c r="K5456" t="s">
        <v>22908</v>
      </c>
      <c r="L5456" t="s">
        <v>6741</v>
      </c>
      <c r="M5456">
        <v>2</v>
      </c>
      <c r="N5456">
        <v>822</v>
      </c>
      <c r="O5456" t="s">
        <v>6468</v>
      </c>
      <c r="P5456" t="s">
        <v>160</v>
      </c>
      <c r="Q5456" t="s">
        <v>26</v>
      </c>
      <c r="R5456">
        <v>23</v>
      </c>
      <c r="S5456">
        <v>3</v>
      </c>
      <c r="T5456">
        <v>127562</v>
      </c>
      <c r="U5456" t="s">
        <v>7381</v>
      </c>
      <c r="V5456">
        <v>49313</v>
      </c>
      <c r="W5456" t="s">
        <v>7370</v>
      </c>
      <c r="Y5456">
        <v>0</v>
      </c>
    </row>
    <row r="5457" spans="1:25" x14ac:dyDescent="0.2">
      <c r="A5457">
        <v>49395</v>
      </c>
      <c r="B5457" t="s">
        <v>7382</v>
      </c>
      <c r="C5457">
        <v>0</v>
      </c>
      <c r="D5457">
        <f>IF(COUNTIF(Sheet3!$A$1:$A$349,"*"&amp;B5457&amp;"*")&gt;0,1,0)</f>
        <v>0</v>
      </c>
      <c r="E5457">
        <f>IF(COUNTIF(Sheet1!$C$1:$C$349,"*"&amp;K5457&amp;"*")&gt;0,1,0)</f>
        <v>1</v>
      </c>
      <c r="F5457">
        <f>IF(COUNTIF(Sheet1!$E$1:$E$349,"*"&amp;G5457&amp;"*")&gt;0,1,0)</f>
        <v>0</v>
      </c>
      <c r="G5457" t="s">
        <v>34649</v>
      </c>
      <c r="H5457" t="str">
        <f t="shared" si="85"/>
        <v>Grabicina de Sus Buzau</v>
      </c>
      <c r="I5457">
        <v>10</v>
      </c>
      <c r="J5457">
        <v>109</v>
      </c>
      <c r="K5457" t="s">
        <v>22908</v>
      </c>
      <c r="L5457" t="s">
        <v>6741</v>
      </c>
      <c r="M5457">
        <v>2</v>
      </c>
      <c r="N5457">
        <v>822</v>
      </c>
      <c r="O5457" t="s">
        <v>6468</v>
      </c>
      <c r="P5457" t="s">
        <v>731</v>
      </c>
      <c r="Q5457" t="s">
        <v>26</v>
      </c>
      <c r="R5457">
        <v>23</v>
      </c>
      <c r="S5457">
        <v>3</v>
      </c>
      <c r="T5457">
        <v>127563</v>
      </c>
      <c r="U5457" t="s">
        <v>7383</v>
      </c>
      <c r="V5457">
        <v>49313</v>
      </c>
      <c r="W5457" t="s">
        <v>7370</v>
      </c>
      <c r="Y5457">
        <v>0</v>
      </c>
    </row>
    <row r="5458" spans="1:25" x14ac:dyDescent="0.2">
      <c r="A5458">
        <v>22353</v>
      </c>
      <c r="B5458" t="s">
        <v>26550</v>
      </c>
      <c r="C5458">
        <v>0</v>
      </c>
      <c r="D5458">
        <f>IF(COUNTIF(Sheet3!$A$1:$A$349,"*"&amp;B5458&amp;"*")&gt;0,1,0)</f>
        <v>0</v>
      </c>
      <c r="E5458">
        <f>IF(COUNTIF(Sheet1!$C$1:$C$349,"*"&amp;K5458&amp;"*")&gt;0,1,0)</f>
        <v>1</v>
      </c>
      <c r="F5458">
        <f>IF(COUNTIF(Sheet1!$E$1:$E$349,"*"&amp;G5458&amp;"*")&gt;0,1,0)</f>
        <v>0</v>
      </c>
      <c r="G5458" t="s">
        <v>34650</v>
      </c>
      <c r="H5458" t="str">
        <f t="shared" si="85"/>
        <v>Gradesti Bacau</v>
      </c>
      <c r="I5458">
        <v>4</v>
      </c>
      <c r="J5458">
        <v>47</v>
      </c>
      <c r="K5458" t="s">
        <v>22882</v>
      </c>
      <c r="L5458" t="s">
        <v>3242</v>
      </c>
      <c r="M5458">
        <v>1</v>
      </c>
      <c r="N5458">
        <v>813</v>
      </c>
      <c r="O5458" t="s">
        <v>3243</v>
      </c>
      <c r="P5458" t="s">
        <v>605</v>
      </c>
      <c r="Q5458" t="s">
        <v>26</v>
      </c>
      <c r="R5458">
        <v>23</v>
      </c>
      <c r="S5458">
        <v>3</v>
      </c>
      <c r="T5458">
        <v>607153</v>
      </c>
      <c r="U5458" t="s">
        <v>3582</v>
      </c>
      <c r="V5458">
        <v>22237</v>
      </c>
      <c r="W5458" t="s">
        <v>3561</v>
      </c>
      <c r="Y5458">
        <v>0</v>
      </c>
    </row>
    <row r="5459" spans="1:25" x14ac:dyDescent="0.2">
      <c r="A5459">
        <v>63027</v>
      </c>
      <c r="B5459" t="s">
        <v>26551</v>
      </c>
      <c r="C5459">
        <v>0</v>
      </c>
      <c r="D5459">
        <f>IF(COUNTIF(Sheet3!$A$1:$A$349,"*"&amp;B5459&amp;"*")&gt;0,1,0)</f>
        <v>0</v>
      </c>
      <c r="E5459">
        <f>IF(COUNTIF(Sheet1!$C$1:$C$349,"*"&amp;K5459&amp;"*")&gt;0,1,0)</f>
        <v>1</v>
      </c>
      <c r="F5459">
        <f>IF(COUNTIF(Sheet1!$E$1:$E$349,"*"&amp;G5459&amp;"*")&gt;0,1,0)</f>
        <v>0</v>
      </c>
      <c r="G5459" t="s">
        <v>34651</v>
      </c>
      <c r="H5459" t="str">
        <f t="shared" si="85"/>
        <v>Gradina Constanta</v>
      </c>
      <c r="I5459">
        <v>13</v>
      </c>
      <c r="J5459">
        <v>136</v>
      </c>
      <c r="K5459" t="s">
        <v>22924</v>
      </c>
      <c r="L5459" t="s">
        <v>8778</v>
      </c>
      <c r="M5459">
        <v>2</v>
      </c>
      <c r="N5459">
        <v>822</v>
      </c>
      <c r="O5459" t="s">
        <v>6468</v>
      </c>
      <c r="P5459" t="s">
        <v>1628</v>
      </c>
      <c r="Q5459" t="s">
        <v>26</v>
      </c>
      <c r="R5459">
        <v>22</v>
      </c>
      <c r="S5459">
        <v>3</v>
      </c>
      <c r="T5459">
        <v>907278</v>
      </c>
      <c r="U5459" t="s">
        <v>9156</v>
      </c>
      <c r="V5459">
        <v>63326</v>
      </c>
      <c r="W5459" t="s">
        <v>9154</v>
      </c>
      <c r="Y5459">
        <v>0</v>
      </c>
    </row>
    <row r="5460" spans="1:25" x14ac:dyDescent="0.2">
      <c r="A5460">
        <v>29270</v>
      </c>
      <c r="B5460" t="s">
        <v>26552</v>
      </c>
      <c r="C5460">
        <v>0</v>
      </c>
      <c r="D5460">
        <f>IF(COUNTIF(Sheet3!$A$1:$A$349,"*"&amp;B5460&amp;"*")&gt;0,1,0)</f>
        <v>0</v>
      </c>
      <c r="E5460">
        <f>IF(COUNTIF(Sheet1!$C$1:$C$349,"*"&amp;K5460&amp;"*")&gt;0,1,0)</f>
        <v>1</v>
      </c>
      <c r="F5460">
        <f>IF(COUNTIF(Sheet1!$E$1:$E$349,"*"&amp;G5460&amp;"*")&gt;0,1,0)</f>
        <v>0</v>
      </c>
      <c r="G5460" t="s">
        <v>34652</v>
      </c>
      <c r="H5460" t="str">
        <f t="shared" si="85"/>
        <v>Gradinari Bihor</v>
      </c>
      <c r="I5460">
        <v>5</v>
      </c>
      <c r="J5460">
        <v>56</v>
      </c>
      <c r="K5460" t="s">
        <v>4203</v>
      </c>
      <c r="L5460" t="s">
        <v>4204</v>
      </c>
      <c r="M5460">
        <v>6</v>
      </c>
      <c r="N5460">
        <v>868</v>
      </c>
      <c r="O5460" t="s">
        <v>4205</v>
      </c>
      <c r="P5460" t="s">
        <v>2768</v>
      </c>
      <c r="Q5460" t="s">
        <v>26</v>
      </c>
      <c r="R5460">
        <v>23</v>
      </c>
      <c r="S5460">
        <v>3</v>
      </c>
      <c r="T5460">
        <v>417252</v>
      </c>
      <c r="U5460" t="s">
        <v>4625</v>
      </c>
      <c r="V5460">
        <v>29243</v>
      </c>
      <c r="W5460" t="s">
        <v>4620</v>
      </c>
      <c r="Y5460">
        <v>0</v>
      </c>
    </row>
    <row r="5461" spans="1:25" x14ac:dyDescent="0.2">
      <c r="A5461">
        <v>53005</v>
      </c>
      <c r="B5461" t="s">
        <v>26552</v>
      </c>
      <c r="C5461">
        <v>0</v>
      </c>
      <c r="D5461">
        <f>IF(COUNTIF(Sheet3!$A$1:$A$349,"*"&amp;B5461&amp;"*")&gt;0,1,0)</f>
        <v>0</v>
      </c>
      <c r="E5461">
        <f>IF(COUNTIF(Sheet1!$C$1:$C$349,"*"&amp;K5461&amp;"*")&gt;0,1,0)</f>
        <v>1</v>
      </c>
      <c r="F5461">
        <f>IF(COUNTIF(Sheet1!$E$1:$E$349,"*"&amp;G5461&amp;"*")&gt;0,1,0)</f>
        <v>0</v>
      </c>
      <c r="G5461" t="s">
        <v>34653</v>
      </c>
      <c r="H5461" t="str">
        <f t="shared" si="85"/>
        <v>Gradinari Caras-Severin</v>
      </c>
      <c r="I5461">
        <v>11</v>
      </c>
      <c r="J5461">
        <v>118</v>
      </c>
      <c r="K5461" t="s">
        <v>29093</v>
      </c>
      <c r="L5461" t="s">
        <v>7542</v>
      </c>
      <c r="M5461">
        <v>5</v>
      </c>
      <c r="N5461">
        <v>859</v>
      </c>
      <c r="O5461" t="s">
        <v>1467</v>
      </c>
      <c r="P5461" t="s">
        <v>2236</v>
      </c>
      <c r="Q5461" t="s">
        <v>38</v>
      </c>
      <c r="R5461">
        <v>22</v>
      </c>
      <c r="S5461">
        <v>3</v>
      </c>
      <c r="T5461">
        <v>327230</v>
      </c>
      <c r="U5461" t="s">
        <v>7856</v>
      </c>
      <c r="V5461">
        <v>52990</v>
      </c>
      <c r="W5461" t="s">
        <v>4624</v>
      </c>
      <c r="Y5461">
        <v>0</v>
      </c>
    </row>
    <row r="5462" spans="1:25" x14ac:dyDescent="0.2">
      <c r="A5462">
        <v>97143</v>
      </c>
      <c r="B5462" t="s">
        <v>26552</v>
      </c>
      <c r="C5462">
        <v>0</v>
      </c>
      <c r="D5462">
        <f>IF(COUNTIF(Sheet3!$A$1:$A$349,"*"&amp;B5462&amp;"*")&gt;0,1,0)</f>
        <v>0</v>
      </c>
      <c r="E5462">
        <f>IF(COUNTIF(Sheet1!$C$1:$C$349,"*"&amp;K5462&amp;"*")&gt;0,1,0)</f>
        <v>1</v>
      </c>
      <c r="F5462">
        <f>IF(COUNTIF(Sheet1!$E$1:$E$349,"*"&amp;G5462&amp;"*")&gt;0,1,0)</f>
        <v>0</v>
      </c>
      <c r="G5462" t="s">
        <v>34654</v>
      </c>
      <c r="H5462" t="str">
        <f t="shared" si="85"/>
        <v>Gradinari Iasi</v>
      </c>
      <c r="I5462">
        <v>22</v>
      </c>
      <c r="J5462">
        <v>225</v>
      </c>
      <c r="K5462" t="s">
        <v>22952</v>
      </c>
      <c r="L5462" t="s">
        <v>13063</v>
      </c>
      <c r="M5462">
        <v>1</v>
      </c>
      <c r="N5462">
        <v>813</v>
      </c>
      <c r="O5462" t="s">
        <v>3243</v>
      </c>
      <c r="P5462" t="s">
        <v>4946</v>
      </c>
      <c r="Q5462" t="s">
        <v>26</v>
      </c>
      <c r="R5462">
        <v>23</v>
      </c>
      <c r="S5462">
        <v>3</v>
      </c>
      <c r="T5462">
        <v>707204</v>
      </c>
      <c r="U5462" t="s">
        <v>13335</v>
      </c>
      <c r="V5462">
        <v>97090</v>
      </c>
      <c r="W5462" t="s">
        <v>13328</v>
      </c>
      <c r="Y5462">
        <v>0</v>
      </c>
    </row>
    <row r="5463" spans="1:25" x14ac:dyDescent="0.2">
      <c r="A5463">
        <v>103416</v>
      </c>
      <c r="B5463" t="s">
        <v>26552</v>
      </c>
      <c r="C5463">
        <v>0</v>
      </c>
      <c r="D5463">
        <f>IF(COUNTIF(Sheet3!$A$1:$A$349,"*"&amp;B5463&amp;"*")&gt;0,1,0)</f>
        <v>0</v>
      </c>
      <c r="E5463">
        <f>IF(COUNTIF(Sheet1!$C$1:$C$349,"*"&amp;K5463&amp;"*")&gt;0,1,0)</f>
        <v>1</v>
      </c>
      <c r="F5463">
        <f>IF(COUNTIF(Sheet1!$E$1:$E$349,"*"&amp;G5463&amp;"*")&gt;0,1,0)</f>
        <v>0</v>
      </c>
      <c r="G5463" t="s">
        <v>34655</v>
      </c>
      <c r="H5463" t="str">
        <f t="shared" si="85"/>
        <v>Gradinari Giurgiu</v>
      </c>
      <c r="I5463">
        <v>52</v>
      </c>
      <c r="J5463">
        <v>528</v>
      </c>
      <c r="K5463" t="s">
        <v>13730</v>
      </c>
      <c r="L5463" t="s">
        <v>13731</v>
      </c>
      <c r="M5463">
        <v>3</v>
      </c>
      <c r="N5463">
        <v>831</v>
      </c>
      <c r="O5463" t="s">
        <v>2107</v>
      </c>
      <c r="P5463" t="s">
        <v>3248</v>
      </c>
      <c r="Q5463" t="s">
        <v>38</v>
      </c>
      <c r="R5463">
        <v>22</v>
      </c>
      <c r="S5463">
        <v>3</v>
      </c>
      <c r="T5463">
        <v>87115</v>
      </c>
      <c r="U5463" t="s">
        <v>14105</v>
      </c>
      <c r="V5463">
        <v>103407</v>
      </c>
      <c r="W5463" t="s">
        <v>4624</v>
      </c>
      <c r="Y5463">
        <v>0</v>
      </c>
    </row>
    <row r="5464" spans="1:25" x14ac:dyDescent="0.2">
      <c r="A5464">
        <v>127180</v>
      </c>
      <c r="B5464" t="s">
        <v>26552</v>
      </c>
      <c r="C5464">
        <v>0</v>
      </c>
      <c r="D5464">
        <f>IF(COUNTIF(Sheet3!$A$1:$A$349,"*"&amp;B5464&amp;"*")&gt;0,1,0)</f>
        <v>0</v>
      </c>
      <c r="E5464">
        <f>IF(COUNTIF(Sheet1!$C$1:$C$349,"*"&amp;K5464&amp;"*")&gt;0,1,0)</f>
        <v>1</v>
      </c>
      <c r="F5464">
        <f>IF(COUNTIF(Sheet1!$E$1:$E$349,"*"&amp;G5464&amp;"*")&gt;0,1,0)</f>
        <v>0</v>
      </c>
      <c r="G5464" t="s">
        <v>34656</v>
      </c>
      <c r="H5464" t="str">
        <f t="shared" si="85"/>
        <v>Gradinari Olt</v>
      </c>
      <c r="I5464">
        <v>28</v>
      </c>
      <c r="J5464">
        <v>289</v>
      </c>
      <c r="K5464" t="s">
        <v>16692</v>
      </c>
      <c r="L5464" t="s">
        <v>16693</v>
      </c>
      <c r="M5464">
        <v>4</v>
      </c>
      <c r="N5464">
        <v>840</v>
      </c>
      <c r="O5464" t="s">
        <v>10021</v>
      </c>
      <c r="P5464" t="s">
        <v>9452</v>
      </c>
      <c r="Q5464" t="s">
        <v>38</v>
      </c>
      <c r="R5464">
        <v>22</v>
      </c>
      <c r="S5464">
        <v>3</v>
      </c>
      <c r="T5464">
        <v>237205</v>
      </c>
      <c r="U5464" t="s">
        <v>16902</v>
      </c>
      <c r="V5464">
        <v>127171</v>
      </c>
      <c r="W5464" t="s">
        <v>4624</v>
      </c>
      <c r="Y5464">
        <v>0</v>
      </c>
    </row>
    <row r="5465" spans="1:25" x14ac:dyDescent="0.2">
      <c r="A5465">
        <v>119992</v>
      </c>
      <c r="B5465" t="s">
        <v>26553</v>
      </c>
      <c r="C5465">
        <v>0</v>
      </c>
      <c r="D5465">
        <f>IF(COUNTIF(Sheet3!$A$1:$A$349,"*"&amp;B5465&amp;"*")&gt;0,1,0)</f>
        <v>0</v>
      </c>
      <c r="E5465">
        <f>IF(COUNTIF(Sheet1!$C$1:$C$349,"*"&amp;K5465&amp;"*")&gt;0,1,0)</f>
        <v>1</v>
      </c>
      <c r="F5465">
        <f>IF(COUNTIF(Sheet1!$E$1:$E$349,"*"&amp;G5465&amp;"*")&gt;0,1,0)</f>
        <v>0</v>
      </c>
      <c r="G5465" t="s">
        <v>34657</v>
      </c>
      <c r="H5465" t="str">
        <f t="shared" si="85"/>
        <v>Gradini Mures</v>
      </c>
      <c r="I5465">
        <v>26</v>
      </c>
      <c r="J5465">
        <v>261</v>
      </c>
      <c r="K5465" t="s">
        <v>29094</v>
      </c>
      <c r="L5465" t="s">
        <v>15377</v>
      </c>
      <c r="M5465">
        <v>7</v>
      </c>
      <c r="N5465">
        <v>877</v>
      </c>
      <c r="O5465" t="s">
        <v>21</v>
      </c>
      <c r="P5465" t="s">
        <v>1693</v>
      </c>
      <c r="Q5465" t="s">
        <v>26</v>
      </c>
      <c r="R5465">
        <v>23</v>
      </c>
      <c r="S5465">
        <v>3</v>
      </c>
      <c r="T5465">
        <v>547616</v>
      </c>
      <c r="U5465" t="s">
        <v>16095</v>
      </c>
      <c r="V5465">
        <v>119974</v>
      </c>
      <c r="W5465" t="s">
        <v>1151</v>
      </c>
      <c r="Y5465">
        <v>0</v>
      </c>
    </row>
    <row r="5466" spans="1:25" x14ac:dyDescent="0.2">
      <c r="A5466">
        <v>129219</v>
      </c>
      <c r="B5466" t="s">
        <v>26554</v>
      </c>
      <c r="C5466">
        <v>0</v>
      </c>
      <c r="D5466">
        <f>IF(COUNTIF(Sheet3!$A$1:$A$349,"*"&amp;B5466&amp;"*")&gt;0,1,0)</f>
        <v>0</v>
      </c>
      <c r="E5466">
        <f>IF(COUNTIF(Sheet1!$C$1:$C$349,"*"&amp;K5466&amp;"*")&gt;0,1,0)</f>
        <v>1</v>
      </c>
      <c r="F5466">
        <f>IF(COUNTIF(Sheet1!$E$1:$E$349,"*"&amp;G5466&amp;"*")&gt;0,1,0)</f>
        <v>0</v>
      </c>
      <c r="G5466" t="s">
        <v>34658</v>
      </c>
      <c r="H5466" t="str">
        <f t="shared" si="85"/>
        <v>Gradinile Olt</v>
      </c>
      <c r="I5466">
        <v>28</v>
      </c>
      <c r="J5466">
        <v>289</v>
      </c>
      <c r="K5466" t="s">
        <v>16692</v>
      </c>
      <c r="L5466" t="s">
        <v>16693</v>
      </c>
      <c r="M5466">
        <v>4</v>
      </c>
      <c r="N5466">
        <v>840</v>
      </c>
      <c r="O5466" t="s">
        <v>10021</v>
      </c>
      <c r="P5466" t="s">
        <v>1380</v>
      </c>
      <c r="Q5466" t="s">
        <v>26</v>
      </c>
      <c r="R5466">
        <v>22</v>
      </c>
      <c r="S5466">
        <v>3</v>
      </c>
      <c r="T5466">
        <v>237447</v>
      </c>
      <c r="U5466" t="s">
        <v>17143</v>
      </c>
      <c r="V5466">
        <v>130320</v>
      </c>
      <c r="W5466" t="s">
        <v>17142</v>
      </c>
      <c r="Y5466">
        <v>0</v>
      </c>
    </row>
    <row r="5467" spans="1:25" x14ac:dyDescent="0.2">
      <c r="A5467">
        <v>43288</v>
      </c>
      <c r="B5467" t="s">
        <v>23797</v>
      </c>
      <c r="C5467">
        <v>0</v>
      </c>
      <c r="D5467">
        <f>IF(COUNTIF(Sheet3!$A$1:$A$349,"*"&amp;B5467&amp;"*")&gt;0,1,0)</f>
        <v>0</v>
      </c>
      <c r="E5467">
        <f>IF(COUNTIF(Sheet1!$C$1:$C$349,"*"&amp;K5467&amp;"*")&gt;0,1,0)</f>
        <v>1</v>
      </c>
      <c r="F5467">
        <f>IF(COUNTIF(Sheet1!$E$1:$E$349,"*"&amp;G5467&amp;"*")&gt;0,1,0)</f>
        <v>0</v>
      </c>
      <c r="G5467" t="s">
        <v>34659</v>
      </c>
      <c r="H5467" t="str">
        <f t="shared" si="85"/>
        <v>Gradistea Braila</v>
      </c>
      <c r="I5467">
        <v>9</v>
      </c>
      <c r="J5467">
        <v>92</v>
      </c>
      <c r="K5467" t="s">
        <v>22902</v>
      </c>
      <c r="L5467" t="s">
        <v>6467</v>
      </c>
      <c r="M5467">
        <v>2</v>
      </c>
      <c r="N5467">
        <v>822</v>
      </c>
      <c r="O5467" t="s">
        <v>6468</v>
      </c>
      <c r="P5467" t="s">
        <v>1534</v>
      </c>
      <c r="Q5467" t="s">
        <v>38</v>
      </c>
      <c r="R5467">
        <v>22</v>
      </c>
      <c r="S5467">
        <v>3</v>
      </c>
      <c r="T5467">
        <v>817065</v>
      </c>
      <c r="U5467" t="s">
        <v>6550</v>
      </c>
      <c r="V5467">
        <v>43279</v>
      </c>
      <c r="W5467" t="s">
        <v>6549</v>
      </c>
      <c r="Y5467">
        <v>0</v>
      </c>
    </row>
    <row r="5468" spans="1:25" x14ac:dyDescent="0.2">
      <c r="A5468">
        <v>132397</v>
      </c>
      <c r="B5468" t="s">
        <v>23797</v>
      </c>
      <c r="C5468">
        <v>0</v>
      </c>
      <c r="D5468">
        <f>IF(COUNTIF(Sheet3!$A$1:$A$349,"*"&amp;B5468&amp;"*")&gt;0,1,0)</f>
        <v>0</v>
      </c>
      <c r="E5468">
        <f>IF(COUNTIF(Sheet1!$C$1:$C$349,"*"&amp;K5468&amp;"*")&gt;0,1,0)</f>
        <v>1</v>
      </c>
      <c r="F5468">
        <f>IF(COUNTIF(Sheet1!$E$1:$E$349,"*"&amp;G5468&amp;"*")&gt;0,1,0)</f>
        <v>0</v>
      </c>
      <c r="G5468" t="s">
        <v>34660</v>
      </c>
      <c r="H5468" t="str">
        <f t="shared" si="85"/>
        <v>Gradistea Prahova</v>
      </c>
      <c r="I5468">
        <v>29</v>
      </c>
      <c r="J5468">
        <v>298</v>
      </c>
      <c r="K5468" t="s">
        <v>17266</v>
      </c>
      <c r="L5468" t="s">
        <v>17267</v>
      </c>
      <c r="M5468">
        <v>3</v>
      </c>
      <c r="N5468">
        <v>831</v>
      </c>
      <c r="O5468" t="s">
        <v>2107</v>
      </c>
      <c r="P5468" t="s">
        <v>3643</v>
      </c>
      <c r="Q5468" t="s">
        <v>26</v>
      </c>
      <c r="R5468">
        <v>23</v>
      </c>
      <c r="S5468">
        <v>3</v>
      </c>
      <c r="T5468">
        <v>107077</v>
      </c>
      <c r="U5468" t="s">
        <v>17502</v>
      </c>
      <c r="V5468">
        <v>132379</v>
      </c>
      <c r="W5468" t="s">
        <v>17501</v>
      </c>
      <c r="Y5468">
        <v>0</v>
      </c>
    </row>
    <row r="5469" spans="1:25" x14ac:dyDescent="0.2">
      <c r="A5469">
        <v>72864</v>
      </c>
      <c r="B5469" t="s">
        <v>23797</v>
      </c>
      <c r="C5469">
        <v>0</v>
      </c>
      <c r="D5469">
        <f>IF(COUNTIF(Sheet3!$A$1:$A$349,"*"&amp;B5469&amp;"*")&gt;0,1,0)</f>
        <v>0</v>
      </c>
      <c r="E5469">
        <f>IF(COUNTIF(Sheet1!$C$1:$C$349,"*"&amp;K5469&amp;"*")&gt;0,1,0)</f>
        <v>1</v>
      </c>
      <c r="F5469">
        <f>IF(COUNTIF(Sheet1!$E$1:$E$349,"*"&amp;G5469&amp;"*")&gt;0,1,0)</f>
        <v>0</v>
      </c>
      <c r="G5469" t="s">
        <v>34661</v>
      </c>
      <c r="H5469" t="str">
        <f t="shared" si="85"/>
        <v>Gradistea Dolj</v>
      </c>
      <c r="I5469">
        <v>16</v>
      </c>
      <c r="J5469">
        <v>163</v>
      </c>
      <c r="K5469" t="s">
        <v>10019</v>
      </c>
      <c r="L5469" t="s">
        <v>10020</v>
      </c>
      <c r="M5469">
        <v>4</v>
      </c>
      <c r="N5469">
        <v>840</v>
      </c>
      <c r="O5469" t="s">
        <v>10021</v>
      </c>
      <c r="P5469" t="s">
        <v>698</v>
      </c>
      <c r="Q5469" t="s">
        <v>26</v>
      </c>
      <c r="R5469">
        <v>23</v>
      </c>
      <c r="S5469">
        <v>3</v>
      </c>
      <c r="T5469">
        <v>207334</v>
      </c>
      <c r="U5469" t="s">
        <v>10435</v>
      </c>
      <c r="V5469">
        <v>72819</v>
      </c>
      <c r="W5469" t="s">
        <v>10428</v>
      </c>
      <c r="Y5469">
        <v>0</v>
      </c>
    </row>
    <row r="5470" spans="1:25" x14ac:dyDescent="0.2">
      <c r="A5470">
        <v>93673</v>
      </c>
      <c r="B5470" t="s">
        <v>23797</v>
      </c>
      <c r="C5470">
        <v>0</v>
      </c>
      <c r="D5470">
        <f>IF(COUNTIF(Sheet3!$A$1:$A$349,"*"&amp;B5470&amp;"*")&gt;0,1,0)</f>
        <v>0</v>
      </c>
      <c r="E5470">
        <f>IF(COUNTIF(Sheet1!$C$1:$C$349,"*"&amp;K5470&amp;"*")&gt;0,1,0)</f>
        <v>1</v>
      </c>
      <c r="F5470">
        <f>IF(COUNTIF(Sheet1!$E$1:$E$349,"*"&amp;G5470&amp;"*")&gt;0,1,0)</f>
        <v>0</v>
      </c>
      <c r="G5470" t="s">
        <v>34662</v>
      </c>
      <c r="H5470" t="str">
        <f t="shared" si="85"/>
        <v>Gradistea Calarasi</v>
      </c>
      <c r="I5470">
        <v>51</v>
      </c>
      <c r="J5470">
        <v>519</v>
      </c>
      <c r="K5470" t="s">
        <v>22911</v>
      </c>
      <c r="L5470" t="s">
        <v>12788</v>
      </c>
      <c r="M5470">
        <v>3</v>
      </c>
      <c r="N5470">
        <v>831</v>
      </c>
      <c r="O5470" t="s">
        <v>2107</v>
      </c>
      <c r="P5470" t="s">
        <v>11174</v>
      </c>
      <c r="Q5470" t="s">
        <v>38</v>
      </c>
      <c r="R5470">
        <v>22</v>
      </c>
      <c r="S5470">
        <v>3</v>
      </c>
      <c r="T5470">
        <v>917115</v>
      </c>
      <c r="U5470" t="s">
        <v>12928</v>
      </c>
      <c r="V5470">
        <v>93664</v>
      </c>
      <c r="W5470" t="s">
        <v>10434</v>
      </c>
      <c r="Y5470">
        <v>0</v>
      </c>
    </row>
    <row r="5471" spans="1:25" x14ac:dyDescent="0.2">
      <c r="A5471">
        <v>102142</v>
      </c>
      <c r="B5471" t="s">
        <v>23797</v>
      </c>
      <c r="C5471">
        <v>0</v>
      </c>
      <c r="D5471">
        <f>IF(COUNTIF(Sheet3!$A$1:$A$349,"*"&amp;B5471&amp;"*")&gt;0,1,0)</f>
        <v>0</v>
      </c>
      <c r="E5471">
        <f>IF(COUNTIF(Sheet1!$C$1:$C$349,"*"&amp;K5471&amp;"*")&gt;0,1,0)</f>
        <v>1</v>
      </c>
      <c r="F5471">
        <f>IF(COUNTIF(Sheet1!$E$1:$E$349,"*"&amp;G5471&amp;"*")&gt;0,1,0)</f>
        <v>0</v>
      </c>
      <c r="G5471" t="s">
        <v>34663</v>
      </c>
      <c r="H5471" t="str">
        <f t="shared" si="85"/>
        <v>Gradistea Giurgiu</v>
      </c>
      <c r="I5471">
        <v>52</v>
      </c>
      <c r="J5471">
        <v>528</v>
      </c>
      <c r="K5471" t="s">
        <v>13730</v>
      </c>
      <c r="L5471" t="s">
        <v>13731</v>
      </c>
      <c r="M5471">
        <v>3</v>
      </c>
      <c r="N5471">
        <v>831</v>
      </c>
      <c r="O5471" t="s">
        <v>2107</v>
      </c>
      <c r="P5471" t="s">
        <v>13944</v>
      </c>
      <c r="Q5471" t="s">
        <v>26</v>
      </c>
      <c r="R5471">
        <v>23</v>
      </c>
      <c r="S5471">
        <v>3</v>
      </c>
      <c r="T5471">
        <v>87058</v>
      </c>
      <c r="U5471" t="s">
        <v>13945</v>
      </c>
      <c r="V5471">
        <v>102106</v>
      </c>
      <c r="W5471" t="s">
        <v>6238</v>
      </c>
      <c r="Y5471">
        <v>0</v>
      </c>
    </row>
    <row r="5472" spans="1:25" x14ac:dyDescent="0.2">
      <c r="A5472">
        <v>103452</v>
      </c>
      <c r="B5472" t="s">
        <v>23797</v>
      </c>
      <c r="C5472">
        <v>0</v>
      </c>
      <c r="D5472">
        <f>IF(COUNTIF(Sheet3!$A$1:$A$349,"*"&amp;B5472&amp;"*")&gt;0,1,0)</f>
        <v>0</v>
      </c>
      <c r="E5472">
        <f>IF(COUNTIF(Sheet1!$C$1:$C$349,"*"&amp;K5472&amp;"*")&gt;0,1,0)</f>
        <v>1</v>
      </c>
      <c r="F5472">
        <f>IF(COUNTIF(Sheet1!$E$1:$E$349,"*"&amp;G5472&amp;"*")&gt;0,1,0)</f>
        <v>0</v>
      </c>
      <c r="G5472" t="s">
        <v>34664</v>
      </c>
      <c r="H5472" t="str">
        <f t="shared" si="85"/>
        <v>Gradistea Ilfov</v>
      </c>
      <c r="I5472">
        <v>23</v>
      </c>
      <c r="J5472">
        <v>234</v>
      </c>
      <c r="K5472" t="s">
        <v>13737</v>
      </c>
      <c r="L5472" t="s">
        <v>13738</v>
      </c>
      <c r="M5472">
        <v>8</v>
      </c>
      <c r="N5472">
        <v>886</v>
      </c>
      <c r="O5472" t="s">
        <v>13739</v>
      </c>
      <c r="P5472" t="s">
        <v>14110</v>
      </c>
      <c r="Q5472" t="s">
        <v>38</v>
      </c>
      <c r="R5472">
        <v>22</v>
      </c>
      <c r="S5472">
        <v>3</v>
      </c>
      <c r="T5472">
        <v>77110</v>
      </c>
      <c r="U5472" t="s">
        <v>14111</v>
      </c>
      <c r="V5472">
        <v>103443</v>
      </c>
      <c r="W5472" t="s">
        <v>10434</v>
      </c>
      <c r="Y5472">
        <v>0</v>
      </c>
    </row>
    <row r="5473" spans="1:25" x14ac:dyDescent="0.2">
      <c r="A5473">
        <v>127091</v>
      </c>
      <c r="B5473" t="s">
        <v>23797</v>
      </c>
      <c r="C5473">
        <v>0</v>
      </c>
      <c r="D5473">
        <f>IF(COUNTIF(Sheet3!$A$1:$A$349,"*"&amp;B5473&amp;"*")&gt;0,1,0)</f>
        <v>0</v>
      </c>
      <c r="E5473">
        <f>IF(COUNTIF(Sheet1!$C$1:$C$349,"*"&amp;K5473&amp;"*")&gt;0,1,0)</f>
        <v>1</v>
      </c>
      <c r="F5473">
        <f>IF(COUNTIF(Sheet1!$E$1:$E$349,"*"&amp;G5473&amp;"*")&gt;0,1,0)</f>
        <v>0</v>
      </c>
      <c r="G5473" t="s">
        <v>34665</v>
      </c>
      <c r="H5473" t="str">
        <f t="shared" si="85"/>
        <v>Gradistea Olt</v>
      </c>
      <c r="I5473">
        <v>28</v>
      </c>
      <c r="J5473">
        <v>289</v>
      </c>
      <c r="K5473" t="s">
        <v>16692</v>
      </c>
      <c r="L5473" t="s">
        <v>16693</v>
      </c>
      <c r="M5473">
        <v>4</v>
      </c>
      <c r="N5473">
        <v>840</v>
      </c>
      <c r="O5473" t="s">
        <v>10021</v>
      </c>
      <c r="P5473" t="s">
        <v>1799</v>
      </c>
      <c r="Q5473" t="s">
        <v>26</v>
      </c>
      <c r="R5473">
        <v>23</v>
      </c>
      <c r="S5473">
        <v>3</v>
      </c>
      <c r="T5473">
        <v>237187</v>
      </c>
      <c r="U5473" t="s">
        <v>16893</v>
      </c>
      <c r="V5473">
        <v>127064</v>
      </c>
      <c r="W5473" t="s">
        <v>14069</v>
      </c>
      <c r="Y5473">
        <v>0</v>
      </c>
    </row>
    <row r="5474" spans="1:25" x14ac:dyDescent="0.2">
      <c r="A5474">
        <v>170355</v>
      </c>
      <c r="B5474" t="s">
        <v>23797</v>
      </c>
      <c r="C5474">
        <v>0</v>
      </c>
      <c r="D5474">
        <f>IF(COUNTIF(Sheet3!$A$1:$A$349,"*"&amp;B5474&amp;"*")&gt;0,1,0)</f>
        <v>0</v>
      </c>
      <c r="E5474">
        <f>IF(COUNTIF(Sheet1!$C$1:$C$349,"*"&amp;K5474&amp;"*")&gt;0,1,0)</f>
        <v>1</v>
      </c>
      <c r="F5474">
        <f>IF(COUNTIF(Sheet1!$E$1:$E$349,"*"&amp;G5474&amp;"*")&gt;0,1,0)</f>
        <v>0</v>
      </c>
      <c r="G5474" t="s">
        <v>34666</v>
      </c>
      <c r="H5474" t="str">
        <f t="shared" si="85"/>
        <v>Gradistea Valcea</v>
      </c>
      <c r="I5474">
        <v>38</v>
      </c>
      <c r="J5474">
        <v>387</v>
      </c>
      <c r="K5474" t="s">
        <v>25637</v>
      </c>
      <c r="L5474" t="s">
        <v>21552</v>
      </c>
      <c r="M5474">
        <v>4</v>
      </c>
      <c r="N5474">
        <v>840</v>
      </c>
      <c r="O5474" t="s">
        <v>10021</v>
      </c>
      <c r="P5474" t="s">
        <v>3702</v>
      </c>
      <c r="Q5474" t="s">
        <v>38</v>
      </c>
      <c r="R5474">
        <v>22</v>
      </c>
      <c r="S5474">
        <v>3</v>
      </c>
      <c r="T5474">
        <v>247250</v>
      </c>
      <c r="U5474" t="s">
        <v>21875</v>
      </c>
      <c r="V5474">
        <v>170346</v>
      </c>
      <c r="W5474" t="s">
        <v>10434</v>
      </c>
      <c r="Y5474">
        <v>0</v>
      </c>
    </row>
    <row r="5475" spans="1:25" x14ac:dyDescent="0.2">
      <c r="A5475">
        <v>90397</v>
      </c>
      <c r="B5475" t="s">
        <v>26555</v>
      </c>
      <c r="C5475">
        <v>0</v>
      </c>
      <c r="D5475">
        <f>IF(COUNTIF(Sheet3!$A$1:$A$349,"*"&amp;B5475&amp;"*")&gt;0,1,0)</f>
        <v>0</v>
      </c>
      <c r="E5475">
        <f>IF(COUNTIF(Sheet1!$C$1:$C$349,"*"&amp;K5475&amp;"*")&gt;0,1,0)</f>
        <v>1</v>
      </c>
      <c r="F5475">
        <f>IF(COUNTIF(Sheet1!$E$1:$E$349,"*"&amp;G5475&amp;"*")&gt;0,1,0)</f>
        <v>0</v>
      </c>
      <c r="G5475" t="s">
        <v>34667</v>
      </c>
      <c r="H5475" t="str">
        <f t="shared" si="85"/>
        <v>Gradistea de Munte Hunedoara</v>
      </c>
      <c r="I5475">
        <v>20</v>
      </c>
      <c r="J5475">
        <v>207</v>
      </c>
      <c r="K5475" t="s">
        <v>12097</v>
      </c>
      <c r="L5475" t="s">
        <v>12098</v>
      </c>
      <c r="M5475">
        <v>5</v>
      </c>
      <c r="N5475">
        <v>859</v>
      </c>
      <c r="O5475" t="s">
        <v>1467</v>
      </c>
      <c r="P5475" t="s">
        <v>238</v>
      </c>
      <c r="Q5475" t="s">
        <v>26</v>
      </c>
      <c r="R5475">
        <v>23</v>
      </c>
      <c r="S5475">
        <v>3</v>
      </c>
      <c r="T5475">
        <v>337329</v>
      </c>
      <c r="U5475" t="s">
        <v>12549</v>
      </c>
      <c r="V5475">
        <v>90342</v>
      </c>
      <c r="W5475" t="s">
        <v>12544</v>
      </c>
      <c r="Y5475">
        <v>0</v>
      </c>
    </row>
    <row r="5476" spans="1:25" x14ac:dyDescent="0.2">
      <c r="A5476">
        <v>153053</v>
      </c>
      <c r="B5476" t="s">
        <v>26556</v>
      </c>
      <c r="C5476">
        <v>0</v>
      </c>
      <c r="D5476">
        <f>IF(COUNTIF(Sheet3!$A$1:$A$349,"*"&amp;B5476&amp;"*")&gt;0,1,0)</f>
        <v>0</v>
      </c>
      <c r="E5476">
        <f>IF(COUNTIF(Sheet1!$C$1:$C$349,"*"&amp;K5476&amp;"*")&gt;0,1,0)</f>
        <v>1</v>
      </c>
      <c r="F5476">
        <f>IF(COUNTIF(Sheet1!$E$1:$E$349,"*"&amp;G5476&amp;"*")&gt;0,1,0)</f>
        <v>0</v>
      </c>
      <c r="G5476" t="s">
        <v>34668</v>
      </c>
      <c r="H5476" t="str">
        <f t="shared" si="85"/>
        <v>Gradisteanca Teleorman</v>
      </c>
      <c r="I5476">
        <v>34</v>
      </c>
      <c r="J5476">
        <v>341</v>
      </c>
      <c r="K5476" t="s">
        <v>19785</v>
      </c>
      <c r="L5476" t="s">
        <v>19786</v>
      </c>
      <c r="M5476">
        <v>3</v>
      </c>
      <c r="N5476">
        <v>831</v>
      </c>
      <c r="O5476" t="s">
        <v>2107</v>
      </c>
      <c r="P5476" t="s">
        <v>611</v>
      </c>
      <c r="Q5476" t="s">
        <v>26</v>
      </c>
      <c r="R5476">
        <v>23</v>
      </c>
      <c r="S5476">
        <v>3</v>
      </c>
      <c r="T5476">
        <v>147152</v>
      </c>
      <c r="U5476" t="s">
        <v>19942</v>
      </c>
      <c r="V5476">
        <v>153026</v>
      </c>
      <c r="W5476" t="s">
        <v>19939</v>
      </c>
      <c r="Y5476">
        <v>0</v>
      </c>
    </row>
    <row r="5477" spans="1:25" x14ac:dyDescent="0.2">
      <c r="A5477">
        <v>49670</v>
      </c>
      <c r="B5477" t="s">
        <v>26557</v>
      </c>
      <c r="C5477">
        <v>0</v>
      </c>
      <c r="D5477">
        <f>IF(COUNTIF(Sheet3!$A$1:$A$349,"*"&amp;B5477&amp;"*")&gt;0,1,0)</f>
        <v>0</v>
      </c>
      <c r="E5477">
        <f>IF(COUNTIF(Sheet1!$C$1:$C$349,"*"&amp;K5477&amp;"*")&gt;0,1,0)</f>
        <v>1</v>
      </c>
      <c r="F5477">
        <f>IF(COUNTIF(Sheet1!$E$1:$E$349,"*"&amp;G5477&amp;"*")&gt;0,1,0)</f>
        <v>0</v>
      </c>
      <c r="G5477" t="s">
        <v>34669</v>
      </c>
      <c r="H5477" t="str">
        <f t="shared" si="85"/>
        <v>Grajdana Buzau</v>
      </c>
      <c r="I5477">
        <v>10</v>
      </c>
      <c r="J5477">
        <v>109</v>
      </c>
      <c r="K5477" t="s">
        <v>22908</v>
      </c>
      <c r="L5477" t="s">
        <v>6741</v>
      </c>
      <c r="M5477">
        <v>2</v>
      </c>
      <c r="N5477">
        <v>822</v>
      </c>
      <c r="O5477" t="s">
        <v>6468</v>
      </c>
      <c r="P5477" t="s">
        <v>4418</v>
      </c>
      <c r="Q5477" t="s">
        <v>26</v>
      </c>
      <c r="R5477">
        <v>23</v>
      </c>
      <c r="S5477">
        <v>3</v>
      </c>
      <c r="T5477">
        <v>127612</v>
      </c>
      <c r="U5477" t="s">
        <v>7419</v>
      </c>
      <c r="V5477">
        <v>49643</v>
      </c>
      <c r="W5477" t="s">
        <v>7417</v>
      </c>
      <c r="Y5477">
        <v>0</v>
      </c>
    </row>
    <row r="5478" spans="1:25" x14ac:dyDescent="0.2">
      <c r="A5478">
        <v>164160</v>
      </c>
      <c r="B5478" t="s">
        <v>26558</v>
      </c>
      <c r="C5478">
        <v>0</v>
      </c>
      <c r="D5478">
        <f>IF(COUNTIF(Sheet3!$A$1:$A$349,"*"&amp;B5478&amp;"*")&gt;0,1,0)</f>
        <v>0</v>
      </c>
      <c r="E5478">
        <f>IF(COUNTIF(Sheet1!$C$1:$C$349,"*"&amp;K5478&amp;"*")&gt;0,1,0)</f>
        <v>1</v>
      </c>
      <c r="F5478">
        <f>IF(COUNTIF(Sheet1!$E$1:$E$349,"*"&amp;G5478&amp;"*")&gt;0,1,0)</f>
        <v>0</v>
      </c>
      <c r="G5478" t="s">
        <v>34670</v>
      </c>
      <c r="H5478" t="str">
        <f t="shared" si="85"/>
        <v>Grajdeni Vaslui</v>
      </c>
      <c r="I5478">
        <v>37</v>
      </c>
      <c r="J5478">
        <v>378</v>
      </c>
      <c r="K5478" t="s">
        <v>20936</v>
      </c>
      <c r="L5478" t="s">
        <v>20937</v>
      </c>
      <c r="M5478">
        <v>1</v>
      </c>
      <c r="N5478">
        <v>813</v>
      </c>
      <c r="O5478" t="s">
        <v>3243</v>
      </c>
      <c r="P5478" t="s">
        <v>3750</v>
      </c>
      <c r="Q5478" t="s">
        <v>26</v>
      </c>
      <c r="R5478">
        <v>23</v>
      </c>
      <c r="S5478">
        <v>3</v>
      </c>
      <c r="T5478">
        <v>737282</v>
      </c>
      <c r="U5478" t="s">
        <v>21199</v>
      </c>
      <c r="V5478">
        <v>167231</v>
      </c>
      <c r="W5478" t="s">
        <v>21197</v>
      </c>
      <c r="Y5478">
        <v>0</v>
      </c>
    </row>
    <row r="5479" spans="1:25" x14ac:dyDescent="0.2">
      <c r="A5479">
        <v>97250</v>
      </c>
      <c r="B5479" t="s">
        <v>13350</v>
      </c>
      <c r="C5479">
        <v>0</v>
      </c>
      <c r="D5479">
        <f>IF(COUNTIF(Sheet3!$A$1:$A$349,"*"&amp;B5479&amp;"*")&gt;0,1,0)</f>
        <v>0</v>
      </c>
      <c r="E5479">
        <f>IF(COUNTIF(Sheet1!$C$1:$C$349,"*"&amp;K5479&amp;"*")&gt;0,1,0)</f>
        <v>1</v>
      </c>
      <c r="F5479">
        <f>IF(COUNTIF(Sheet1!$E$1:$E$349,"*"&amp;G5479&amp;"*")&gt;0,1,0)</f>
        <v>0</v>
      </c>
      <c r="G5479" t="s">
        <v>34671</v>
      </c>
      <c r="H5479" t="str">
        <f t="shared" si="85"/>
        <v>Grajduri Iasi</v>
      </c>
      <c r="I5479">
        <v>22</v>
      </c>
      <c r="J5479">
        <v>225</v>
      </c>
      <c r="K5479" t="s">
        <v>22952</v>
      </c>
      <c r="L5479" t="s">
        <v>13063</v>
      </c>
      <c r="M5479">
        <v>1</v>
      </c>
      <c r="N5479">
        <v>813</v>
      </c>
      <c r="O5479" t="s">
        <v>3243</v>
      </c>
      <c r="P5479" t="s">
        <v>13351</v>
      </c>
      <c r="Q5479" t="s">
        <v>38</v>
      </c>
      <c r="R5479">
        <v>22</v>
      </c>
      <c r="S5479">
        <v>3</v>
      </c>
      <c r="T5479">
        <v>707215</v>
      </c>
      <c r="U5479" t="s">
        <v>13352</v>
      </c>
      <c r="V5479">
        <v>97241</v>
      </c>
      <c r="W5479" t="s">
        <v>13350</v>
      </c>
      <c r="Y5479">
        <v>0</v>
      </c>
    </row>
    <row r="5480" spans="1:25" x14ac:dyDescent="0.2">
      <c r="A5480">
        <v>148925</v>
      </c>
      <c r="B5480" t="s">
        <v>26559</v>
      </c>
      <c r="C5480">
        <v>0</v>
      </c>
      <c r="D5480">
        <f>IF(COUNTIF(Sheet3!$A$1:$A$349,"*"&amp;B5480&amp;"*")&gt;0,1,0)</f>
        <v>0</v>
      </c>
      <c r="E5480">
        <f>IF(COUNTIF(Sheet1!$C$1:$C$349,"*"&amp;K5480&amp;"*")&gt;0,1,0)</f>
        <v>1</v>
      </c>
      <c r="F5480">
        <f>IF(COUNTIF(Sheet1!$E$1:$E$349,"*"&amp;G5480&amp;"*")&gt;0,1,0)</f>
        <v>0</v>
      </c>
      <c r="G5480" t="s">
        <v>34672</v>
      </c>
      <c r="H5480" t="str">
        <f t="shared" si="85"/>
        <v>Gramesti Suceava</v>
      </c>
      <c r="I5480">
        <v>33</v>
      </c>
      <c r="J5480">
        <v>332</v>
      </c>
      <c r="K5480" t="s">
        <v>19139</v>
      </c>
      <c r="L5480" t="s">
        <v>19140</v>
      </c>
      <c r="M5480">
        <v>1</v>
      </c>
      <c r="N5480">
        <v>813</v>
      </c>
      <c r="O5480" t="s">
        <v>3243</v>
      </c>
      <c r="P5480" t="s">
        <v>8985</v>
      </c>
      <c r="Q5480" t="s">
        <v>38</v>
      </c>
      <c r="R5480">
        <v>22</v>
      </c>
      <c r="S5480">
        <v>3</v>
      </c>
      <c r="T5480">
        <v>727285</v>
      </c>
      <c r="U5480" t="s">
        <v>19467</v>
      </c>
      <c r="V5480">
        <v>148916</v>
      </c>
      <c r="W5480" t="s">
        <v>19466</v>
      </c>
      <c r="Y5480">
        <v>0</v>
      </c>
    </row>
    <row r="5481" spans="1:25" x14ac:dyDescent="0.2">
      <c r="A5481">
        <v>10925</v>
      </c>
      <c r="B5481" t="s">
        <v>26560</v>
      </c>
      <c r="C5481">
        <v>0</v>
      </c>
      <c r="D5481">
        <f>IF(COUNTIF(Sheet3!$A$1:$A$349,"*"&amp;B5481&amp;"*")&gt;0,1,0)</f>
        <v>0</v>
      </c>
      <c r="E5481">
        <f>IF(COUNTIF(Sheet1!$C$1:$C$349,"*"&amp;K5481&amp;"*")&gt;0,1,0)</f>
        <v>1</v>
      </c>
      <c r="F5481">
        <f>IF(COUNTIF(Sheet1!$E$1:$E$349,"*"&amp;G5481&amp;"*")&gt;0,1,0)</f>
        <v>0</v>
      </c>
      <c r="G5481" t="s">
        <v>34673</v>
      </c>
      <c r="H5481" t="str">
        <f t="shared" si="85"/>
        <v>Graniceri Arad</v>
      </c>
      <c r="I5481">
        <v>2</v>
      </c>
      <c r="J5481">
        <v>29</v>
      </c>
      <c r="K5481" t="s">
        <v>1465</v>
      </c>
      <c r="L5481" t="s">
        <v>1466</v>
      </c>
      <c r="M5481">
        <v>5</v>
      </c>
      <c r="N5481">
        <v>859</v>
      </c>
      <c r="O5481" t="s">
        <v>1467</v>
      </c>
      <c r="P5481" t="s">
        <v>1753</v>
      </c>
      <c r="Q5481" t="s">
        <v>38</v>
      </c>
      <c r="R5481">
        <v>22</v>
      </c>
      <c r="S5481">
        <v>3</v>
      </c>
      <c r="T5481">
        <v>317140</v>
      </c>
      <c r="U5481" t="s">
        <v>1754</v>
      </c>
      <c r="V5481">
        <v>10916</v>
      </c>
      <c r="W5481" t="s">
        <v>1752</v>
      </c>
      <c r="Y5481">
        <v>0</v>
      </c>
    </row>
    <row r="5482" spans="1:25" x14ac:dyDescent="0.2">
      <c r="A5482">
        <v>157291</v>
      </c>
      <c r="B5482" t="s">
        <v>26561</v>
      </c>
      <c r="C5482">
        <v>0</v>
      </c>
      <c r="D5482">
        <f>IF(COUNTIF(Sheet3!$A$1:$A$349,"*"&amp;B5482&amp;"*")&gt;0,1,0)</f>
        <v>0</v>
      </c>
      <c r="E5482">
        <f>IF(COUNTIF(Sheet1!$C$1:$C$349,"*"&amp;K5482&amp;"*")&gt;0,1,0)</f>
        <v>1</v>
      </c>
      <c r="F5482">
        <f>IF(COUNTIF(Sheet1!$E$1:$E$349,"*"&amp;G5482&amp;"*")&gt;0,1,0)</f>
        <v>0</v>
      </c>
      <c r="G5482" t="s">
        <v>34674</v>
      </c>
      <c r="H5482" t="str">
        <f t="shared" si="85"/>
        <v>Granicerii Timis</v>
      </c>
      <c r="I5482">
        <v>35</v>
      </c>
      <c r="J5482">
        <v>350</v>
      </c>
      <c r="K5482" t="s">
        <v>29096</v>
      </c>
      <c r="L5482" t="s">
        <v>20163</v>
      </c>
      <c r="M5482">
        <v>5</v>
      </c>
      <c r="N5482">
        <v>859</v>
      </c>
      <c r="O5482" t="s">
        <v>1467</v>
      </c>
      <c r="P5482" t="s">
        <v>564</v>
      </c>
      <c r="Q5482" t="s">
        <v>26</v>
      </c>
      <c r="R5482">
        <v>23</v>
      </c>
      <c r="S5482">
        <v>3</v>
      </c>
      <c r="T5482">
        <v>307216</v>
      </c>
      <c r="U5482" t="s">
        <v>20427</v>
      </c>
      <c r="V5482">
        <v>157273</v>
      </c>
      <c r="W5482" t="s">
        <v>20425</v>
      </c>
      <c r="Y5482">
        <v>0</v>
      </c>
    </row>
    <row r="5483" spans="1:25" x14ac:dyDescent="0.2">
      <c r="A5483">
        <v>62422</v>
      </c>
      <c r="B5483" t="s">
        <v>26562</v>
      </c>
      <c r="C5483">
        <v>0</v>
      </c>
      <c r="D5483">
        <f>IF(COUNTIF(Sheet3!$A$1:$A$349,"*"&amp;B5483&amp;"*")&gt;0,1,0)</f>
        <v>0</v>
      </c>
      <c r="E5483">
        <f>IF(COUNTIF(Sheet1!$C$1:$C$349,"*"&amp;K5483&amp;"*")&gt;0,1,0)</f>
        <v>1</v>
      </c>
      <c r="F5483">
        <f>IF(COUNTIF(Sheet1!$E$1:$E$349,"*"&amp;G5483&amp;"*")&gt;0,1,0)</f>
        <v>0</v>
      </c>
      <c r="G5483" t="s">
        <v>34675</v>
      </c>
      <c r="H5483" t="str">
        <f t="shared" si="85"/>
        <v>Graniceru Constanta</v>
      </c>
      <c r="I5483">
        <v>13</v>
      </c>
      <c r="J5483">
        <v>136</v>
      </c>
      <c r="K5483" t="s">
        <v>22924</v>
      </c>
      <c r="L5483" t="s">
        <v>8778</v>
      </c>
      <c r="M5483">
        <v>2</v>
      </c>
      <c r="N5483">
        <v>822</v>
      </c>
      <c r="O5483" t="s">
        <v>6468</v>
      </c>
      <c r="P5483" t="s">
        <v>930</v>
      </c>
      <c r="Q5483" t="s">
        <v>26</v>
      </c>
      <c r="R5483">
        <v>19</v>
      </c>
      <c r="S5483">
        <v>1</v>
      </c>
      <c r="T5483">
        <v>905802</v>
      </c>
      <c r="U5483" t="s">
        <v>9072</v>
      </c>
      <c r="V5483">
        <v>62397</v>
      </c>
      <c r="W5483" t="s">
        <v>9068</v>
      </c>
      <c r="Y5483">
        <v>0</v>
      </c>
    </row>
    <row r="5484" spans="1:25" x14ac:dyDescent="0.2">
      <c r="A5484">
        <v>148989</v>
      </c>
      <c r="B5484" t="s">
        <v>26563</v>
      </c>
      <c r="C5484">
        <v>0</v>
      </c>
      <c r="D5484">
        <f>IF(COUNTIF(Sheet3!$A$1:$A$349,"*"&amp;B5484&amp;"*")&gt;0,1,0)</f>
        <v>0</v>
      </c>
      <c r="E5484">
        <f>IF(COUNTIF(Sheet1!$C$1:$C$349,"*"&amp;K5484&amp;"*")&gt;0,1,0)</f>
        <v>1</v>
      </c>
      <c r="F5484">
        <f>IF(COUNTIF(Sheet1!$E$1:$E$349,"*"&amp;G5484&amp;"*")&gt;0,1,0)</f>
        <v>0</v>
      </c>
      <c r="G5484" t="s">
        <v>34676</v>
      </c>
      <c r="H5484" t="str">
        <f t="shared" si="85"/>
        <v>Granicesti Suceava</v>
      </c>
      <c r="I5484">
        <v>33</v>
      </c>
      <c r="J5484">
        <v>332</v>
      </c>
      <c r="K5484" t="s">
        <v>19139</v>
      </c>
      <c r="L5484" t="s">
        <v>19140</v>
      </c>
      <c r="M5484">
        <v>1</v>
      </c>
      <c r="N5484">
        <v>813</v>
      </c>
      <c r="O5484" t="s">
        <v>3243</v>
      </c>
      <c r="P5484" t="s">
        <v>13675</v>
      </c>
      <c r="Q5484" t="s">
        <v>38</v>
      </c>
      <c r="R5484">
        <v>22</v>
      </c>
      <c r="S5484">
        <v>3</v>
      </c>
      <c r="T5484">
        <v>727290</v>
      </c>
      <c r="U5484" t="s">
        <v>19474</v>
      </c>
      <c r="V5484">
        <v>148970</v>
      </c>
      <c r="W5484" t="s">
        <v>19473</v>
      </c>
      <c r="Y5484">
        <v>0</v>
      </c>
    </row>
    <row r="5485" spans="1:25" x14ac:dyDescent="0.2">
      <c r="A5485">
        <v>153071</v>
      </c>
      <c r="B5485" t="s">
        <v>19943</v>
      </c>
      <c r="C5485">
        <v>0</v>
      </c>
      <c r="D5485">
        <f>IF(COUNTIF(Sheet3!$A$1:$A$349,"*"&amp;B5485&amp;"*")&gt;0,1,0)</f>
        <v>0</v>
      </c>
      <c r="E5485">
        <f>IF(COUNTIF(Sheet1!$C$1:$C$349,"*"&amp;K5485&amp;"*")&gt;0,1,0)</f>
        <v>1</v>
      </c>
      <c r="F5485">
        <f>IF(COUNTIF(Sheet1!$E$1:$E$349,"*"&amp;G5485&amp;"*")&gt;0,1,0)</f>
        <v>0</v>
      </c>
      <c r="G5485" t="s">
        <v>34677</v>
      </c>
      <c r="H5485" t="str">
        <f t="shared" si="85"/>
        <v>Gratia Teleorman</v>
      </c>
      <c r="I5485">
        <v>34</v>
      </c>
      <c r="J5485">
        <v>341</v>
      </c>
      <c r="K5485" t="s">
        <v>19785</v>
      </c>
      <c r="L5485" t="s">
        <v>19786</v>
      </c>
      <c r="M5485">
        <v>3</v>
      </c>
      <c r="N5485">
        <v>831</v>
      </c>
      <c r="O5485" t="s">
        <v>2107</v>
      </c>
      <c r="P5485" t="s">
        <v>7870</v>
      </c>
      <c r="Q5485" t="s">
        <v>38</v>
      </c>
      <c r="R5485">
        <v>22</v>
      </c>
      <c r="S5485">
        <v>3</v>
      </c>
      <c r="T5485">
        <v>147155</v>
      </c>
      <c r="U5485" t="s">
        <v>19944</v>
      </c>
      <c r="V5485">
        <v>153062</v>
      </c>
      <c r="W5485" t="s">
        <v>19943</v>
      </c>
      <c r="Y5485">
        <v>0</v>
      </c>
    </row>
    <row r="5486" spans="1:25" x14ac:dyDescent="0.2">
      <c r="A5486">
        <v>19506</v>
      </c>
      <c r="B5486" t="s">
        <v>26564</v>
      </c>
      <c r="C5486">
        <v>0</v>
      </c>
      <c r="D5486">
        <f>IF(COUNTIF(Sheet3!$A$1:$A$349,"*"&amp;B5486&amp;"*")&gt;0,1,0)</f>
        <v>0</v>
      </c>
      <c r="E5486">
        <f>IF(COUNTIF(Sheet1!$C$1:$C$349,"*"&amp;K5486&amp;"*")&gt;0,1,0)</f>
        <v>1</v>
      </c>
      <c r="F5486">
        <f>IF(COUNTIF(Sheet1!$E$1:$E$349,"*"&amp;G5486&amp;"*")&gt;0,1,0)</f>
        <v>0</v>
      </c>
      <c r="G5486" t="s">
        <v>34678</v>
      </c>
      <c r="H5486" t="str">
        <f t="shared" si="85"/>
        <v>Greaban Arges</v>
      </c>
      <c r="I5486">
        <v>3</v>
      </c>
      <c r="J5486">
        <v>38</v>
      </c>
      <c r="K5486" t="s">
        <v>29095</v>
      </c>
      <c r="L5486" t="s">
        <v>2106</v>
      </c>
      <c r="M5486">
        <v>3</v>
      </c>
      <c r="N5486">
        <v>831</v>
      </c>
      <c r="O5486" t="s">
        <v>2107</v>
      </c>
      <c r="P5486" t="s">
        <v>887</v>
      </c>
      <c r="Q5486" t="s">
        <v>26</v>
      </c>
      <c r="R5486">
        <v>23</v>
      </c>
      <c r="S5486">
        <v>3</v>
      </c>
      <c r="T5486">
        <v>117767</v>
      </c>
      <c r="U5486" t="s">
        <v>3156</v>
      </c>
      <c r="V5486">
        <v>19392</v>
      </c>
      <c r="W5486" t="s">
        <v>3140</v>
      </c>
      <c r="Y5486">
        <v>0</v>
      </c>
    </row>
    <row r="5487" spans="1:25" x14ac:dyDescent="0.2">
      <c r="A5487">
        <v>15714</v>
      </c>
      <c r="B5487" t="s">
        <v>26565</v>
      </c>
      <c r="C5487">
        <v>0</v>
      </c>
      <c r="D5487">
        <f>IF(COUNTIF(Sheet3!$A$1:$A$349,"*"&amp;B5487&amp;"*")&gt;0,1,0)</f>
        <v>0</v>
      </c>
      <c r="E5487">
        <f>IF(COUNTIF(Sheet1!$C$1:$C$349,"*"&amp;K5487&amp;"*")&gt;0,1,0)</f>
        <v>1</v>
      </c>
      <c r="F5487">
        <f>IF(COUNTIF(Sheet1!$E$1:$E$349,"*"&amp;G5487&amp;"*")&gt;0,1,0)</f>
        <v>0</v>
      </c>
      <c r="G5487" t="s">
        <v>34679</v>
      </c>
      <c r="H5487" t="str">
        <f t="shared" si="85"/>
        <v>Greabanu Arges</v>
      </c>
      <c r="I5487">
        <v>3</v>
      </c>
      <c r="J5487">
        <v>38</v>
      </c>
      <c r="K5487" t="s">
        <v>29095</v>
      </c>
      <c r="L5487" t="s">
        <v>2106</v>
      </c>
      <c r="M5487">
        <v>3</v>
      </c>
      <c r="N5487">
        <v>831</v>
      </c>
      <c r="O5487" t="s">
        <v>2107</v>
      </c>
      <c r="P5487" t="s">
        <v>375</v>
      </c>
      <c r="Q5487" t="s">
        <v>26</v>
      </c>
      <c r="R5487">
        <v>23</v>
      </c>
      <c r="S5487">
        <v>3</v>
      </c>
      <c r="T5487">
        <v>117269</v>
      </c>
      <c r="U5487" t="s">
        <v>2541</v>
      </c>
      <c r="V5487">
        <v>15652</v>
      </c>
      <c r="W5487" t="s">
        <v>2534</v>
      </c>
      <c r="Y5487">
        <v>0</v>
      </c>
    </row>
    <row r="5488" spans="1:25" x14ac:dyDescent="0.2">
      <c r="A5488">
        <v>103489</v>
      </c>
      <c r="B5488" t="s">
        <v>14114</v>
      </c>
      <c r="C5488">
        <v>0</v>
      </c>
      <c r="D5488">
        <f>IF(COUNTIF(Sheet3!$A$1:$A$349,"*"&amp;B5488&amp;"*")&gt;0,1,0)</f>
        <v>0</v>
      </c>
      <c r="E5488">
        <f>IF(COUNTIF(Sheet1!$C$1:$C$349,"*"&amp;K5488&amp;"*")&gt;0,1,0)</f>
        <v>1</v>
      </c>
      <c r="F5488">
        <f>IF(COUNTIF(Sheet1!$E$1:$E$349,"*"&amp;G5488&amp;"*")&gt;0,1,0)</f>
        <v>0</v>
      </c>
      <c r="G5488" t="s">
        <v>34680</v>
      </c>
      <c r="H5488" t="str">
        <f t="shared" si="85"/>
        <v>Greaca Giurgiu</v>
      </c>
      <c r="I5488">
        <v>52</v>
      </c>
      <c r="J5488">
        <v>528</v>
      </c>
      <c r="K5488" t="s">
        <v>13730</v>
      </c>
      <c r="L5488" t="s">
        <v>13731</v>
      </c>
      <c r="M5488">
        <v>3</v>
      </c>
      <c r="N5488">
        <v>831</v>
      </c>
      <c r="O5488" t="s">
        <v>2107</v>
      </c>
      <c r="P5488" t="s">
        <v>14115</v>
      </c>
      <c r="Q5488" t="s">
        <v>38</v>
      </c>
      <c r="R5488">
        <v>22</v>
      </c>
      <c r="S5488">
        <v>3</v>
      </c>
      <c r="T5488">
        <v>87120</v>
      </c>
      <c r="U5488" t="s">
        <v>14116</v>
      </c>
      <c r="V5488">
        <v>103470</v>
      </c>
      <c r="W5488" t="s">
        <v>14114</v>
      </c>
      <c r="Y5488">
        <v>0</v>
      </c>
    </row>
    <row r="5489" spans="1:25" x14ac:dyDescent="0.2">
      <c r="A5489">
        <v>47015</v>
      </c>
      <c r="B5489" t="s">
        <v>26566</v>
      </c>
      <c r="C5489">
        <v>0</v>
      </c>
      <c r="D5489">
        <f>IF(COUNTIF(Sheet3!$A$1:$A$349,"*"&amp;B5489&amp;"*")&gt;0,1,0)</f>
        <v>0</v>
      </c>
      <c r="E5489">
        <f>IF(COUNTIF(Sheet1!$C$1:$C$349,"*"&amp;K5489&amp;"*")&gt;0,1,0)</f>
        <v>1</v>
      </c>
      <c r="F5489">
        <f>IF(COUNTIF(Sheet1!$E$1:$E$349,"*"&amp;G5489&amp;"*")&gt;0,1,0)</f>
        <v>0</v>
      </c>
      <c r="G5489" t="s">
        <v>34681</v>
      </c>
      <c r="H5489" t="str">
        <f t="shared" si="85"/>
        <v>Grebanu Buzau</v>
      </c>
      <c r="I5489">
        <v>10</v>
      </c>
      <c r="J5489">
        <v>109</v>
      </c>
      <c r="K5489" t="s">
        <v>22908</v>
      </c>
      <c r="L5489" t="s">
        <v>6741</v>
      </c>
      <c r="M5489">
        <v>2</v>
      </c>
      <c r="N5489">
        <v>822</v>
      </c>
      <c r="O5489" t="s">
        <v>6468</v>
      </c>
      <c r="P5489" t="s">
        <v>7046</v>
      </c>
      <c r="Q5489" t="s">
        <v>38</v>
      </c>
      <c r="R5489">
        <v>22</v>
      </c>
      <c r="S5489">
        <v>3</v>
      </c>
      <c r="T5489">
        <v>127270</v>
      </c>
      <c r="U5489" t="s">
        <v>7047</v>
      </c>
      <c r="V5489">
        <v>47006</v>
      </c>
      <c r="W5489" t="s">
        <v>7045</v>
      </c>
      <c r="Y5489">
        <v>0</v>
      </c>
    </row>
    <row r="5490" spans="1:25" x14ac:dyDescent="0.2">
      <c r="A5490">
        <v>117284</v>
      </c>
      <c r="B5490" t="s">
        <v>28318</v>
      </c>
      <c r="C5490">
        <v>0</v>
      </c>
      <c r="D5490">
        <f>IF(COUNTIF(Sheet3!$A$1:$A$349,"*"&amp;B5490&amp;"*")&gt;0,1,0)</f>
        <v>0</v>
      </c>
      <c r="E5490">
        <f>IF(COUNTIF(Sheet1!$C$1:$C$349,"*"&amp;K5490&amp;"*")&gt;0,1,0)</f>
        <v>1</v>
      </c>
      <c r="F5490">
        <f>IF(COUNTIF(Sheet1!$E$1:$E$349,"*"&amp;G5490&amp;"*")&gt;0,1,0)</f>
        <v>0</v>
      </c>
      <c r="G5490" t="s">
        <v>34682</v>
      </c>
      <c r="H5490" t="str">
        <f t="shared" si="85"/>
        <v>Grebenisu de Cimpie Mures</v>
      </c>
      <c r="I5490">
        <v>26</v>
      </c>
      <c r="J5490">
        <v>261</v>
      </c>
      <c r="K5490" t="s">
        <v>29094</v>
      </c>
      <c r="L5490" t="s">
        <v>15377</v>
      </c>
      <c r="M5490">
        <v>7</v>
      </c>
      <c r="N5490">
        <v>877</v>
      </c>
      <c r="O5490" t="s">
        <v>21</v>
      </c>
      <c r="P5490" t="s">
        <v>9420</v>
      </c>
      <c r="Q5490" t="s">
        <v>38</v>
      </c>
      <c r="R5490">
        <v>22</v>
      </c>
      <c r="S5490">
        <v>3</v>
      </c>
      <c r="T5490">
        <v>547290</v>
      </c>
      <c r="U5490" t="s">
        <v>15762</v>
      </c>
      <c r="V5490">
        <v>117275</v>
      </c>
      <c r="W5490" t="s">
        <v>15761</v>
      </c>
      <c r="Y5490">
        <v>0</v>
      </c>
    </row>
    <row r="5491" spans="1:25" x14ac:dyDescent="0.2">
      <c r="A5491">
        <v>169146</v>
      </c>
      <c r="B5491" t="s">
        <v>23798</v>
      </c>
      <c r="C5491">
        <v>0</v>
      </c>
      <c r="D5491">
        <f>IF(COUNTIF(Sheet3!$A$1:$A$349,"*"&amp;B5491&amp;"*")&gt;0,1,0)</f>
        <v>0</v>
      </c>
      <c r="E5491">
        <f>IF(COUNTIF(Sheet1!$C$1:$C$349,"*"&amp;K5491&amp;"*")&gt;0,1,0)</f>
        <v>1</v>
      </c>
      <c r="F5491">
        <f>IF(COUNTIF(Sheet1!$E$1:$E$349,"*"&amp;G5491&amp;"*")&gt;0,1,0)</f>
        <v>0</v>
      </c>
      <c r="G5491" t="s">
        <v>34683</v>
      </c>
      <c r="H5491" t="str">
        <f t="shared" si="85"/>
        <v>Greblesti Valcea</v>
      </c>
      <c r="I5491">
        <v>38</v>
      </c>
      <c r="J5491">
        <v>387</v>
      </c>
      <c r="K5491" t="s">
        <v>25637</v>
      </c>
      <c r="L5491" t="s">
        <v>21552</v>
      </c>
      <c r="M5491">
        <v>4</v>
      </c>
      <c r="N5491">
        <v>840</v>
      </c>
      <c r="O5491" t="s">
        <v>10021</v>
      </c>
      <c r="P5491" t="s">
        <v>6716</v>
      </c>
      <c r="Q5491" t="s">
        <v>26</v>
      </c>
      <c r="R5491">
        <v>23</v>
      </c>
      <c r="S5491">
        <v>3</v>
      </c>
      <c r="T5491">
        <v>247088</v>
      </c>
      <c r="U5491" t="s">
        <v>21741</v>
      </c>
      <c r="V5491">
        <v>169119</v>
      </c>
      <c r="W5491" t="s">
        <v>21739</v>
      </c>
      <c r="Y5491">
        <v>0</v>
      </c>
    </row>
    <row r="5492" spans="1:25" x14ac:dyDescent="0.2">
      <c r="A5492">
        <v>45646</v>
      </c>
      <c r="B5492" t="s">
        <v>6853</v>
      </c>
      <c r="C5492">
        <v>0</v>
      </c>
      <c r="D5492">
        <f>IF(COUNTIF(Sheet3!$A$1:$A$349,"*"&amp;B5492&amp;"*")&gt;0,1,0)</f>
        <v>0</v>
      </c>
      <c r="E5492">
        <f>IF(COUNTIF(Sheet1!$C$1:$C$349,"*"&amp;K5492&amp;"*")&gt;0,1,0)</f>
        <v>1</v>
      </c>
      <c r="F5492">
        <f>IF(COUNTIF(Sheet1!$E$1:$E$349,"*"&amp;G5492&amp;"*")&gt;0,1,0)</f>
        <v>0</v>
      </c>
      <c r="G5492" t="s">
        <v>34684</v>
      </c>
      <c r="H5492" t="str">
        <f t="shared" si="85"/>
        <v>Greceanca Buzau</v>
      </c>
      <c r="I5492">
        <v>10</v>
      </c>
      <c r="J5492">
        <v>109</v>
      </c>
      <c r="K5492" t="s">
        <v>22908</v>
      </c>
      <c r="L5492" t="s">
        <v>6741</v>
      </c>
      <c r="M5492">
        <v>2</v>
      </c>
      <c r="N5492">
        <v>822</v>
      </c>
      <c r="O5492" t="s">
        <v>6468</v>
      </c>
      <c r="P5492" t="s">
        <v>6511</v>
      </c>
      <c r="Q5492" t="s">
        <v>26</v>
      </c>
      <c r="R5492">
        <v>23</v>
      </c>
      <c r="S5492">
        <v>3</v>
      </c>
      <c r="T5492">
        <v>127107</v>
      </c>
      <c r="U5492" t="s">
        <v>6854</v>
      </c>
      <c r="V5492">
        <v>45619</v>
      </c>
      <c r="W5492" t="s">
        <v>5142</v>
      </c>
      <c r="Y5492">
        <v>0</v>
      </c>
    </row>
    <row r="5493" spans="1:25" x14ac:dyDescent="0.2">
      <c r="A5493">
        <v>72828</v>
      </c>
      <c r="B5493" t="s">
        <v>23799</v>
      </c>
      <c r="C5493">
        <v>0</v>
      </c>
      <c r="D5493">
        <f>IF(COUNTIF(Sheet3!$A$1:$A$349,"*"&amp;B5493&amp;"*")&gt;0,1,0)</f>
        <v>0</v>
      </c>
      <c r="E5493">
        <f>IF(COUNTIF(Sheet1!$C$1:$C$349,"*"&amp;K5493&amp;"*")&gt;0,1,0)</f>
        <v>1</v>
      </c>
      <c r="F5493">
        <f>IF(COUNTIF(Sheet1!$E$1:$E$349,"*"&amp;G5493&amp;"*")&gt;0,1,0)</f>
        <v>0</v>
      </c>
      <c r="G5493" t="s">
        <v>34685</v>
      </c>
      <c r="H5493" t="str">
        <f t="shared" si="85"/>
        <v>Grecesti Dolj</v>
      </c>
      <c r="I5493">
        <v>16</v>
      </c>
      <c r="J5493">
        <v>163</v>
      </c>
      <c r="K5493" t="s">
        <v>10019</v>
      </c>
      <c r="L5493" t="s">
        <v>10020</v>
      </c>
      <c r="M5493">
        <v>4</v>
      </c>
      <c r="N5493">
        <v>840</v>
      </c>
      <c r="O5493" t="s">
        <v>10021</v>
      </c>
      <c r="P5493" t="s">
        <v>4795</v>
      </c>
      <c r="Q5493" t="s">
        <v>38</v>
      </c>
      <c r="R5493">
        <v>22</v>
      </c>
      <c r="S5493">
        <v>3</v>
      </c>
      <c r="T5493">
        <v>207330</v>
      </c>
      <c r="U5493" t="s">
        <v>10429</v>
      </c>
      <c r="V5493">
        <v>72819</v>
      </c>
      <c r="W5493" t="s">
        <v>10428</v>
      </c>
      <c r="Y5493">
        <v>0</v>
      </c>
    </row>
    <row r="5494" spans="1:25" x14ac:dyDescent="0.2">
      <c r="A5494">
        <v>65798</v>
      </c>
      <c r="B5494" t="s">
        <v>9485</v>
      </c>
      <c r="C5494">
        <v>0</v>
      </c>
      <c r="D5494">
        <f>IF(COUNTIF(Sheet3!$A$1:$A$349,"*"&amp;B5494&amp;"*")&gt;0,1,0)</f>
        <v>0</v>
      </c>
      <c r="E5494">
        <f>IF(COUNTIF(Sheet1!$C$1:$C$349,"*"&amp;K5494&amp;"*")&gt;0,1,0)</f>
        <v>1</v>
      </c>
      <c r="F5494">
        <f>IF(COUNTIF(Sheet1!$E$1:$E$349,"*"&amp;G5494&amp;"*")&gt;0,1,0)</f>
        <v>0</v>
      </c>
      <c r="G5494" t="s">
        <v>34686</v>
      </c>
      <c r="H5494" t="str">
        <f t="shared" si="85"/>
        <v>Greci Dambovita</v>
      </c>
      <c r="I5494">
        <v>15</v>
      </c>
      <c r="J5494">
        <v>154</v>
      </c>
      <c r="K5494" t="s">
        <v>29101</v>
      </c>
      <c r="L5494" t="s">
        <v>9417</v>
      </c>
      <c r="M5494">
        <v>3</v>
      </c>
      <c r="N5494">
        <v>831</v>
      </c>
      <c r="O5494" t="s">
        <v>2107</v>
      </c>
      <c r="P5494" t="s">
        <v>9486</v>
      </c>
      <c r="Q5494" t="s">
        <v>26</v>
      </c>
      <c r="R5494">
        <v>23</v>
      </c>
      <c r="S5494">
        <v>3</v>
      </c>
      <c r="T5494">
        <v>137353</v>
      </c>
      <c r="U5494" t="s">
        <v>9487</v>
      </c>
      <c r="V5494">
        <v>65752</v>
      </c>
      <c r="W5494" t="s">
        <v>203</v>
      </c>
      <c r="Y5494">
        <v>0</v>
      </c>
    </row>
    <row r="5495" spans="1:25" x14ac:dyDescent="0.2">
      <c r="A5495">
        <v>111925</v>
      </c>
      <c r="B5495" t="s">
        <v>9485</v>
      </c>
      <c r="C5495">
        <v>0</v>
      </c>
      <c r="D5495">
        <f>IF(COUNTIF(Sheet3!$A$1:$A$349,"*"&amp;B5495&amp;"*")&gt;0,1,0)</f>
        <v>0</v>
      </c>
      <c r="E5495">
        <f>IF(COUNTIF(Sheet1!$C$1:$C$349,"*"&amp;K5495&amp;"*")&gt;0,1,0)</f>
        <v>1</v>
      </c>
      <c r="F5495">
        <f>IF(COUNTIF(Sheet1!$E$1:$E$349,"*"&amp;G5495&amp;"*")&gt;0,1,0)</f>
        <v>0</v>
      </c>
      <c r="G5495" t="s">
        <v>34687</v>
      </c>
      <c r="H5495" t="str">
        <f t="shared" si="85"/>
        <v>Greci Mehedinti</v>
      </c>
      <c r="I5495">
        <v>25</v>
      </c>
      <c r="J5495">
        <v>252</v>
      </c>
      <c r="K5495" t="s">
        <v>29099</v>
      </c>
      <c r="L5495" t="s">
        <v>14860</v>
      </c>
      <c r="M5495">
        <v>4</v>
      </c>
      <c r="N5495">
        <v>840</v>
      </c>
      <c r="O5495" t="s">
        <v>10021</v>
      </c>
      <c r="P5495" t="s">
        <v>10706</v>
      </c>
      <c r="Q5495" t="s">
        <v>38</v>
      </c>
      <c r="R5495">
        <v>22</v>
      </c>
      <c r="S5495">
        <v>3</v>
      </c>
      <c r="T5495">
        <v>227225</v>
      </c>
      <c r="U5495" t="s">
        <v>15123</v>
      </c>
      <c r="V5495">
        <v>111916</v>
      </c>
      <c r="W5495" t="s">
        <v>9485</v>
      </c>
      <c r="Y5495">
        <v>0</v>
      </c>
    </row>
    <row r="5496" spans="1:25" x14ac:dyDescent="0.2">
      <c r="A5496">
        <v>128007</v>
      </c>
      <c r="B5496" t="s">
        <v>9485</v>
      </c>
      <c r="C5496">
        <v>0</v>
      </c>
      <c r="D5496">
        <f>IF(COUNTIF(Sheet3!$A$1:$A$349,"*"&amp;B5496&amp;"*")&gt;0,1,0)</f>
        <v>0</v>
      </c>
      <c r="E5496">
        <f>IF(COUNTIF(Sheet1!$C$1:$C$349,"*"&amp;K5496&amp;"*")&gt;0,1,0)</f>
        <v>1</v>
      </c>
      <c r="F5496">
        <f>IF(COUNTIF(Sheet1!$E$1:$E$349,"*"&amp;G5496&amp;"*")&gt;0,1,0)</f>
        <v>0</v>
      </c>
      <c r="G5496" t="s">
        <v>34688</v>
      </c>
      <c r="H5496" t="str">
        <f t="shared" si="85"/>
        <v>Greci Olt</v>
      </c>
      <c r="I5496">
        <v>28</v>
      </c>
      <c r="J5496">
        <v>289</v>
      </c>
      <c r="K5496" t="s">
        <v>16692</v>
      </c>
      <c r="L5496" t="s">
        <v>16693</v>
      </c>
      <c r="M5496">
        <v>4</v>
      </c>
      <c r="N5496">
        <v>840</v>
      </c>
      <c r="O5496" t="s">
        <v>10021</v>
      </c>
      <c r="P5496" t="s">
        <v>86</v>
      </c>
      <c r="Q5496" t="s">
        <v>26</v>
      </c>
      <c r="R5496">
        <v>23</v>
      </c>
      <c r="S5496">
        <v>3</v>
      </c>
      <c r="T5496">
        <v>237311</v>
      </c>
      <c r="U5496" t="s">
        <v>17002</v>
      </c>
      <c r="V5496">
        <v>127983</v>
      </c>
      <c r="W5496" t="s">
        <v>17001</v>
      </c>
      <c r="Y5496">
        <v>0</v>
      </c>
    </row>
    <row r="5497" spans="1:25" x14ac:dyDescent="0.2">
      <c r="A5497">
        <v>128686</v>
      </c>
      <c r="B5497" t="s">
        <v>9485</v>
      </c>
      <c r="C5497">
        <v>0</v>
      </c>
      <c r="D5497">
        <f>IF(COUNTIF(Sheet3!$A$1:$A$349,"*"&amp;B5497&amp;"*")&gt;0,1,0)</f>
        <v>0</v>
      </c>
      <c r="E5497">
        <f>IF(COUNTIF(Sheet1!$C$1:$C$349,"*"&amp;K5497&amp;"*")&gt;0,1,0)</f>
        <v>1</v>
      </c>
      <c r="F5497">
        <f>IF(COUNTIF(Sheet1!$E$1:$E$349,"*"&amp;G5497&amp;"*")&gt;0,1,0)</f>
        <v>0</v>
      </c>
      <c r="G5497" t="s">
        <v>34688</v>
      </c>
      <c r="H5497" t="str">
        <f t="shared" si="85"/>
        <v>Greci Olt</v>
      </c>
      <c r="I5497">
        <v>28</v>
      </c>
      <c r="J5497">
        <v>289</v>
      </c>
      <c r="K5497" t="s">
        <v>16692</v>
      </c>
      <c r="L5497" t="s">
        <v>16693</v>
      </c>
      <c r="M5497">
        <v>4</v>
      </c>
      <c r="N5497">
        <v>840</v>
      </c>
      <c r="O5497" t="s">
        <v>10021</v>
      </c>
      <c r="P5497" t="s">
        <v>4866</v>
      </c>
      <c r="Q5497" t="s">
        <v>26</v>
      </c>
      <c r="R5497">
        <v>23</v>
      </c>
      <c r="S5497">
        <v>3</v>
      </c>
      <c r="T5497">
        <v>237402</v>
      </c>
      <c r="U5497" t="s">
        <v>17081</v>
      </c>
      <c r="V5497">
        <v>128659</v>
      </c>
      <c r="W5497" t="s">
        <v>8837</v>
      </c>
      <c r="Y5497">
        <v>0</v>
      </c>
    </row>
    <row r="5498" spans="1:25" x14ac:dyDescent="0.2">
      <c r="A5498">
        <v>160449</v>
      </c>
      <c r="B5498" t="s">
        <v>9485</v>
      </c>
      <c r="C5498">
        <v>0</v>
      </c>
      <c r="D5498">
        <f>IF(COUNTIF(Sheet3!$A$1:$A$349,"*"&amp;B5498&amp;"*")&gt;0,1,0)</f>
        <v>0</v>
      </c>
      <c r="E5498">
        <f>IF(COUNTIF(Sheet1!$C$1:$C$349,"*"&amp;K5498&amp;"*")&gt;0,1,0)</f>
        <v>1</v>
      </c>
      <c r="F5498">
        <f>IF(COUNTIF(Sheet1!$E$1:$E$349,"*"&amp;G5498&amp;"*")&gt;0,1,0)</f>
        <v>0</v>
      </c>
      <c r="G5498" t="s">
        <v>34689</v>
      </c>
      <c r="H5498" t="str">
        <f t="shared" si="85"/>
        <v>Greci Tulcea</v>
      </c>
      <c r="I5498">
        <v>36</v>
      </c>
      <c r="J5498">
        <v>369</v>
      </c>
      <c r="K5498" t="s">
        <v>20700</v>
      </c>
      <c r="L5498" t="s">
        <v>20701</v>
      </c>
      <c r="M5498">
        <v>2</v>
      </c>
      <c r="N5498">
        <v>822</v>
      </c>
      <c r="O5498" t="s">
        <v>6468</v>
      </c>
      <c r="P5498" t="s">
        <v>14054</v>
      </c>
      <c r="Q5498" t="s">
        <v>38</v>
      </c>
      <c r="R5498">
        <v>22</v>
      </c>
      <c r="S5498">
        <v>3</v>
      </c>
      <c r="T5498">
        <v>827080</v>
      </c>
      <c r="U5498" t="s">
        <v>20803</v>
      </c>
      <c r="V5498">
        <v>160430</v>
      </c>
      <c r="W5498" t="s">
        <v>9485</v>
      </c>
      <c r="Y5498">
        <v>0</v>
      </c>
    </row>
    <row r="5499" spans="1:25" x14ac:dyDescent="0.2">
      <c r="A5499">
        <v>171085</v>
      </c>
      <c r="B5499" t="s">
        <v>9485</v>
      </c>
      <c r="C5499">
        <v>0</v>
      </c>
      <c r="D5499">
        <f>IF(COUNTIF(Sheet3!$A$1:$A$349,"*"&amp;B5499&amp;"*")&gt;0,1,0)</f>
        <v>0</v>
      </c>
      <c r="E5499">
        <f>IF(COUNTIF(Sheet1!$C$1:$C$349,"*"&amp;K5499&amp;"*")&gt;0,1,0)</f>
        <v>1</v>
      </c>
      <c r="F5499">
        <f>IF(COUNTIF(Sheet1!$E$1:$E$349,"*"&amp;G5499&amp;"*")&gt;0,1,0)</f>
        <v>0</v>
      </c>
      <c r="G5499" t="s">
        <v>34690</v>
      </c>
      <c r="H5499" t="str">
        <f t="shared" si="85"/>
        <v>Greci Valcea</v>
      </c>
      <c r="I5499">
        <v>38</v>
      </c>
      <c r="J5499">
        <v>387</v>
      </c>
      <c r="K5499" t="s">
        <v>25637</v>
      </c>
      <c r="L5499" t="s">
        <v>21552</v>
      </c>
      <c r="M5499">
        <v>4</v>
      </c>
      <c r="N5499">
        <v>840</v>
      </c>
      <c r="O5499" t="s">
        <v>10021</v>
      </c>
      <c r="P5499" t="s">
        <v>4492</v>
      </c>
      <c r="Q5499" t="s">
        <v>26</v>
      </c>
      <c r="R5499">
        <v>23</v>
      </c>
      <c r="S5499">
        <v>3</v>
      </c>
      <c r="T5499">
        <v>247341</v>
      </c>
      <c r="U5499" t="s">
        <v>21955</v>
      </c>
      <c r="V5499">
        <v>171067</v>
      </c>
      <c r="W5499" t="s">
        <v>21953</v>
      </c>
      <c r="Y5499">
        <v>0</v>
      </c>
    </row>
    <row r="5500" spans="1:25" x14ac:dyDescent="0.2">
      <c r="A5500">
        <v>102785</v>
      </c>
      <c r="B5500" t="s">
        <v>14027</v>
      </c>
      <c r="C5500">
        <v>0</v>
      </c>
      <c r="D5500">
        <f>IF(COUNTIF(Sheet3!$A$1:$A$349,"*"&amp;B5500&amp;"*")&gt;0,1,0)</f>
        <v>0</v>
      </c>
      <c r="E5500">
        <f>IF(COUNTIF(Sheet1!$C$1:$C$349,"*"&amp;K5500&amp;"*")&gt;0,1,0)</f>
        <v>1</v>
      </c>
      <c r="F5500">
        <f>IF(COUNTIF(Sheet1!$E$1:$E$349,"*"&amp;G5500&amp;"*")&gt;0,1,0)</f>
        <v>0</v>
      </c>
      <c r="G5500" t="s">
        <v>34691</v>
      </c>
      <c r="H5500" t="str">
        <f t="shared" si="85"/>
        <v>Grecii de Jos Ialomita</v>
      </c>
      <c r="I5500">
        <v>21</v>
      </c>
      <c r="J5500">
        <v>216</v>
      </c>
      <c r="K5500" t="s">
        <v>29100</v>
      </c>
      <c r="L5500" t="s">
        <v>12798</v>
      </c>
      <c r="M5500">
        <v>3</v>
      </c>
      <c r="N5500">
        <v>831</v>
      </c>
      <c r="O5500" t="s">
        <v>2107</v>
      </c>
      <c r="P5500" t="s">
        <v>984</v>
      </c>
      <c r="Q5500" t="s">
        <v>26</v>
      </c>
      <c r="R5500">
        <v>19</v>
      </c>
      <c r="S5500">
        <v>1</v>
      </c>
      <c r="T5500">
        <v>927118</v>
      </c>
      <c r="U5500" t="s">
        <v>14028</v>
      </c>
      <c r="V5500">
        <v>102749</v>
      </c>
      <c r="W5500" t="s">
        <v>14021</v>
      </c>
      <c r="Y5500">
        <v>0</v>
      </c>
    </row>
    <row r="5501" spans="1:25" x14ac:dyDescent="0.2">
      <c r="A5501">
        <v>127448</v>
      </c>
      <c r="B5501" t="s">
        <v>23800</v>
      </c>
      <c r="C5501">
        <v>0</v>
      </c>
      <c r="D5501">
        <f>IF(COUNTIF(Sheet3!$A$1:$A$349,"*"&amp;B5501&amp;"*")&gt;0,1,0)</f>
        <v>0</v>
      </c>
      <c r="E5501">
        <f>IF(COUNTIF(Sheet1!$C$1:$C$349,"*"&amp;K5501&amp;"*")&gt;0,1,0)</f>
        <v>1</v>
      </c>
      <c r="F5501">
        <f>IF(COUNTIF(Sheet1!$E$1:$E$349,"*"&amp;G5501&amp;"*")&gt;0,1,0)</f>
        <v>0</v>
      </c>
      <c r="G5501" t="s">
        <v>34692</v>
      </c>
      <c r="H5501" t="str">
        <f t="shared" si="85"/>
        <v>Greeresti Olt</v>
      </c>
      <c r="I5501">
        <v>28</v>
      </c>
      <c r="J5501">
        <v>289</v>
      </c>
      <c r="K5501" t="s">
        <v>16692</v>
      </c>
      <c r="L5501" t="s">
        <v>16693</v>
      </c>
      <c r="M5501">
        <v>4</v>
      </c>
      <c r="N5501">
        <v>840</v>
      </c>
      <c r="O5501" t="s">
        <v>10021</v>
      </c>
      <c r="P5501" t="s">
        <v>150</v>
      </c>
      <c r="Q5501" t="s">
        <v>26</v>
      </c>
      <c r="R5501">
        <v>23</v>
      </c>
      <c r="S5501">
        <v>3</v>
      </c>
      <c r="T5501">
        <v>237242</v>
      </c>
      <c r="U5501" t="s">
        <v>16934</v>
      </c>
      <c r="V5501">
        <v>127411</v>
      </c>
      <c r="W5501" t="s">
        <v>16931</v>
      </c>
      <c r="Y5501">
        <v>0</v>
      </c>
    </row>
    <row r="5502" spans="1:25" x14ac:dyDescent="0.2">
      <c r="A5502">
        <v>53014</v>
      </c>
      <c r="B5502" t="s">
        <v>7857</v>
      </c>
      <c r="C5502">
        <v>0</v>
      </c>
      <c r="D5502">
        <f>IF(COUNTIF(Sheet3!$A$1:$A$349,"*"&amp;B5502&amp;"*")&gt;0,1,0)</f>
        <v>0</v>
      </c>
      <c r="E5502">
        <f>IF(COUNTIF(Sheet1!$C$1:$C$349,"*"&amp;K5502&amp;"*")&gt;0,1,0)</f>
        <v>1</v>
      </c>
      <c r="F5502">
        <f>IF(COUNTIF(Sheet1!$E$1:$E$349,"*"&amp;G5502&amp;"*")&gt;0,1,0)</f>
        <v>0</v>
      </c>
      <c r="G5502" t="s">
        <v>34693</v>
      </c>
      <c r="H5502" t="str">
        <f t="shared" si="85"/>
        <v>Greoni Caras-Severin</v>
      </c>
      <c r="I5502">
        <v>11</v>
      </c>
      <c r="J5502">
        <v>118</v>
      </c>
      <c r="K5502" t="s">
        <v>29093</v>
      </c>
      <c r="L5502" t="s">
        <v>7542</v>
      </c>
      <c r="M5502">
        <v>5</v>
      </c>
      <c r="N5502">
        <v>859</v>
      </c>
      <c r="O5502" t="s">
        <v>1467</v>
      </c>
      <c r="P5502" t="s">
        <v>3965</v>
      </c>
      <c r="Q5502" t="s">
        <v>26</v>
      </c>
      <c r="R5502">
        <v>23</v>
      </c>
      <c r="S5502">
        <v>3</v>
      </c>
      <c r="T5502">
        <v>327231</v>
      </c>
      <c r="U5502" t="s">
        <v>7858</v>
      </c>
      <c r="V5502">
        <v>52990</v>
      </c>
      <c r="W5502" t="s">
        <v>4624</v>
      </c>
      <c r="Y5502">
        <v>0</v>
      </c>
    </row>
    <row r="5503" spans="1:25" x14ac:dyDescent="0.2">
      <c r="A5503">
        <v>45432</v>
      </c>
      <c r="B5503" t="s">
        <v>6827</v>
      </c>
      <c r="C5503">
        <v>0</v>
      </c>
      <c r="D5503">
        <f>IF(COUNTIF(Sheet3!$A$1:$A$349,"*"&amp;B5503&amp;"*")&gt;0,1,0)</f>
        <v>0</v>
      </c>
      <c r="E5503">
        <f>IF(COUNTIF(Sheet1!$C$1:$C$349,"*"&amp;K5503&amp;"*")&gt;0,1,0)</f>
        <v>1</v>
      </c>
      <c r="F5503">
        <f>IF(COUNTIF(Sheet1!$E$1:$E$349,"*"&amp;G5503&amp;"*")&gt;0,1,0)</f>
        <v>0</v>
      </c>
      <c r="G5503" t="s">
        <v>34694</v>
      </c>
      <c r="H5503" t="str">
        <f t="shared" si="85"/>
        <v>Gresia Buzau</v>
      </c>
      <c r="I5503">
        <v>10</v>
      </c>
      <c r="J5503">
        <v>109</v>
      </c>
      <c r="K5503" t="s">
        <v>22908</v>
      </c>
      <c r="L5503" t="s">
        <v>6741</v>
      </c>
      <c r="M5503">
        <v>2</v>
      </c>
      <c r="N5503">
        <v>822</v>
      </c>
      <c r="O5503" t="s">
        <v>6468</v>
      </c>
      <c r="P5503" t="s">
        <v>849</v>
      </c>
      <c r="Q5503" t="s">
        <v>26</v>
      </c>
      <c r="R5503">
        <v>23</v>
      </c>
      <c r="S5503">
        <v>3</v>
      </c>
      <c r="T5503">
        <v>127079</v>
      </c>
      <c r="U5503" t="s">
        <v>6828</v>
      </c>
      <c r="V5503">
        <v>45389</v>
      </c>
      <c r="W5503" t="s">
        <v>6821</v>
      </c>
      <c r="Y5503">
        <v>0</v>
      </c>
    </row>
    <row r="5504" spans="1:25" x14ac:dyDescent="0.2">
      <c r="A5504">
        <v>135351</v>
      </c>
      <c r="B5504" t="s">
        <v>6827</v>
      </c>
      <c r="C5504">
        <v>0</v>
      </c>
      <c r="D5504">
        <f>IF(COUNTIF(Sheet3!$A$1:$A$349,"*"&amp;B5504&amp;"*")&gt;0,1,0)</f>
        <v>0</v>
      </c>
      <c r="E5504">
        <f>IF(COUNTIF(Sheet1!$C$1:$C$349,"*"&amp;K5504&amp;"*")&gt;0,1,0)</f>
        <v>1</v>
      </c>
      <c r="F5504">
        <f>IF(COUNTIF(Sheet1!$E$1:$E$349,"*"&amp;G5504&amp;"*")&gt;0,1,0)</f>
        <v>0</v>
      </c>
      <c r="G5504" t="s">
        <v>34695</v>
      </c>
      <c r="H5504" t="str">
        <f t="shared" si="85"/>
        <v>Gresia Prahova</v>
      </c>
      <c r="I5504">
        <v>29</v>
      </c>
      <c r="J5504">
        <v>298</v>
      </c>
      <c r="K5504" t="s">
        <v>17266</v>
      </c>
      <c r="L5504" t="s">
        <v>17267</v>
      </c>
      <c r="M5504">
        <v>3</v>
      </c>
      <c r="N5504">
        <v>831</v>
      </c>
      <c r="O5504" t="s">
        <v>2107</v>
      </c>
      <c r="P5504" t="s">
        <v>605</v>
      </c>
      <c r="Q5504" t="s">
        <v>26</v>
      </c>
      <c r="R5504">
        <v>23</v>
      </c>
      <c r="S5504">
        <v>3</v>
      </c>
      <c r="T5504">
        <v>107538</v>
      </c>
      <c r="U5504" t="s">
        <v>17894</v>
      </c>
      <c r="V5504">
        <v>135315</v>
      </c>
      <c r="W5504" t="s">
        <v>17888</v>
      </c>
      <c r="Y5504">
        <v>0</v>
      </c>
    </row>
    <row r="5505" spans="1:25" x14ac:dyDescent="0.2">
      <c r="A5505">
        <v>154442</v>
      </c>
      <c r="B5505" t="s">
        <v>6827</v>
      </c>
      <c r="C5505">
        <v>0</v>
      </c>
      <c r="D5505">
        <f>IF(COUNTIF(Sheet3!$A$1:$A$349,"*"&amp;B5505&amp;"*")&gt;0,1,0)</f>
        <v>0</v>
      </c>
      <c r="E5505">
        <f>IF(COUNTIF(Sheet1!$C$1:$C$349,"*"&amp;K5505&amp;"*")&gt;0,1,0)</f>
        <v>1</v>
      </c>
      <c r="F5505">
        <f>IF(COUNTIF(Sheet1!$E$1:$E$349,"*"&amp;G5505&amp;"*")&gt;0,1,0)</f>
        <v>0</v>
      </c>
      <c r="G5505" t="s">
        <v>34696</v>
      </c>
      <c r="H5505" t="str">
        <f t="shared" si="85"/>
        <v>Gresia Teleorman</v>
      </c>
      <c r="I5505">
        <v>34</v>
      </c>
      <c r="J5505">
        <v>341</v>
      </c>
      <c r="K5505" t="s">
        <v>19785</v>
      </c>
      <c r="L5505" t="s">
        <v>19786</v>
      </c>
      <c r="M5505">
        <v>3</v>
      </c>
      <c r="N5505">
        <v>831</v>
      </c>
      <c r="O5505" t="s">
        <v>2107</v>
      </c>
      <c r="P5505" t="s">
        <v>1061</v>
      </c>
      <c r="Q5505" t="s">
        <v>26</v>
      </c>
      <c r="R5505">
        <v>23</v>
      </c>
      <c r="S5505">
        <v>3</v>
      </c>
      <c r="T5505">
        <v>147367</v>
      </c>
      <c r="U5505" t="s">
        <v>20099</v>
      </c>
      <c r="V5505">
        <v>154415</v>
      </c>
      <c r="W5505" t="s">
        <v>4053</v>
      </c>
      <c r="Y5505">
        <v>0</v>
      </c>
    </row>
    <row r="5506" spans="1:25" x14ac:dyDescent="0.2">
      <c r="A5506">
        <v>178144</v>
      </c>
      <c r="B5506" t="s">
        <v>22741</v>
      </c>
      <c r="C5506">
        <v>0</v>
      </c>
      <c r="D5506">
        <f>IF(COUNTIF(Sheet3!$A$1:$A$349,"*"&amp;B5506&amp;"*")&gt;0,1,0)</f>
        <v>0</v>
      </c>
      <c r="E5506">
        <f>IF(COUNTIF(Sheet1!$C$1:$C$349,"*"&amp;K5506&amp;"*")&gt;0,1,0)</f>
        <v>1</v>
      </c>
      <c r="F5506">
        <f>IF(COUNTIF(Sheet1!$E$1:$E$349,"*"&amp;G5506&amp;"*")&gt;0,1,0)</f>
        <v>0</v>
      </c>
      <c r="G5506" t="s">
        <v>34697</v>
      </c>
      <c r="H5506" t="str">
        <f t="shared" si="85"/>
        <v>Gresu Vrancea</v>
      </c>
      <c r="I5506">
        <v>39</v>
      </c>
      <c r="J5506">
        <v>396</v>
      </c>
      <c r="K5506" t="s">
        <v>15010</v>
      </c>
      <c r="L5506" t="s">
        <v>22342</v>
      </c>
      <c r="M5506">
        <v>2</v>
      </c>
      <c r="N5506">
        <v>822</v>
      </c>
      <c r="O5506" t="s">
        <v>6468</v>
      </c>
      <c r="P5506" t="s">
        <v>785</v>
      </c>
      <c r="Q5506" t="s">
        <v>26</v>
      </c>
      <c r="R5506">
        <v>23</v>
      </c>
      <c r="S5506">
        <v>3</v>
      </c>
      <c r="T5506">
        <v>627367</v>
      </c>
      <c r="U5506" t="s">
        <v>22742</v>
      </c>
      <c r="V5506">
        <v>178117</v>
      </c>
      <c r="W5506" t="s">
        <v>22737</v>
      </c>
      <c r="Y5506">
        <v>0</v>
      </c>
    </row>
    <row r="5507" spans="1:25" x14ac:dyDescent="0.2">
      <c r="A5507">
        <v>41596</v>
      </c>
      <c r="B5507" t="s">
        <v>6343</v>
      </c>
      <c r="C5507">
        <v>0</v>
      </c>
      <c r="D5507">
        <f>IF(COUNTIF(Sheet3!$A$1:$A$349,"*"&amp;B5507&amp;"*")&gt;0,1,0)</f>
        <v>0</v>
      </c>
      <c r="E5507">
        <f>IF(COUNTIF(Sheet1!$C$1:$C$349,"*"&amp;K5507&amp;"*")&gt;0,1,0)</f>
        <v>1</v>
      </c>
      <c r="F5507">
        <f>IF(COUNTIF(Sheet1!$E$1:$E$349,"*"&amp;G5507&amp;"*")&gt;0,1,0)</f>
        <v>0</v>
      </c>
      <c r="G5507" t="s">
        <v>34698</v>
      </c>
      <c r="H5507" t="str">
        <f t="shared" ref="H5507:H5570" si="86">_xlfn.CONCAT(B5507," ",K5507)</f>
        <v>Grid Brasov</v>
      </c>
      <c r="I5507">
        <v>8</v>
      </c>
      <c r="J5507">
        <v>83</v>
      </c>
      <c r="K5507" t="s">
        <v>22903</v>
      </c>
      <c r="L5507" t="s">
        <v>6155</v>
      </c>
      <c r="M5507">
        <v>7</v>
      </c>
      <c r="N5507">
        <v>877</v>
      </c>
      <c r="O5507" t="s">
        <v>21</v>
      </c>
      <c r="P5507" t="s">
        <v>583</v>
      </c>
      <c r="Q5507" t="s">
        <v>26</v>
      </c>
      <c r="R5507">
        <v>23</v>
      </c>
      <c r="S5507">
        <v>3</v>
      </c>
      <c r="T5507">
        <v>507156</v>
      </c>
      <c r="U5507" t="s">
        <v>6344</v>
      </c>
      <c r="V5507">
        <v>41578</v>
      </c>
      <c r="W5507" t="s">
        <v>6340</v>
      </c>
      <c r="Y5507">
        <v>0</v>
      </c>
    </row>
    <row r="5508" spans="1:25" x14ac:dyDescent="0.2">
      <c r="A5508">
        <v>87479</v>
      </c>
      <c r="B5508" t="s">
        <v>6343</v>
      </c>
      <c r="C5508">
        <v>0</v>
      </c>
      <c r="D5508">
        <f>IF(COUNTIF(Sheet3!$A$1:$A$349,"*"&amp;B5508&amp;"*")&gt;0,1,0)</f>
        <v>0</v>
      </c>
      <c r="E5508">
        <f>IF(COUNTIF(Sheet1!$C$1:$C$349,"*"&amp;K5508&amp;"*")&gt;0,1,0)</f>
        <v>1</v>
      </c>
      <c r="F5508">
        <f>IF(COUNTIF(Sheet1!$E$1:$E$349,"*"&amp;G5508&amp;"*")&gt;0,1,0)</f>
        <v>0</v>
      </c>
      <c r="G5508" t="s">
        <v>34699</v>
      </c>
      <c r="H5508" t="str">
        <f t="shared" si="86"/>
        <v>Grid Hunedoara</v>
      </c>
      <c r="I5508">
        <v>20</v>
      </c>
      <c r="J5508">
        <v>207</v>
      </c>
      <c r="K5508" t="s">
        <v>12097</v>
      </c>
      <c r="L5508" t="s">
        <v>12098</v>
      </c>
      <c r="M5508">
        <v>5</v>
      </c>
      <c r="N5508">
        <v>859</v>
      </c>
      <c r="O5508" t="s">
        <v>1467</v>
      </c>
      <c r="P5508" t="s">
        <v>6772</v>
      </c>
      <c r="Q5508" t="s">
        <v>26</v>
      </c>
      <c r="R5508">
        <v>19</v>
      </c>
      <c r="S5508">
        <v>1</v>
      </c>
      <c r="T5508">
        <v>335303</v>
      </c>
      <c r="U5508" t="s">
        <v>12198</v>
      </c>
      <c r="V5508">
        <v>87424</v>
      </c>
      <c r="W5508" t="s">
        <v>12191</v>
      </c>
      <c r="Y5508">
        <v>0</v>
      </c>
    </row>
    <row r="5509" spans="1:25" x14ac:dyDescent="0.2">
      <c r="A5509">
        <v>99815</v>
      </c>
      <c r="B5509" t="s">
        <v>23801</v>
      </c>
      <c r="C5509">
        <v>0</v>
      </c>
      <c r="D5509">
        <f>IF(COUNTIF(Sheet3!$A$1:$A$349,"*"&amp;B5509&amp;"*")&gt;0,1,0)</f>
        <v>0</v>
      </c>
      <c r="E5509">
        <f>IF(COUNTIF(Sheet1!$C$1:$C$349,"*"&amp;K5509&amp;"*")&gt;0,1,0)</f>
        <v>1</v>
      </c>
      <c r="F5509">
        <f>IF(COUNTIF(Sheet1!$E$1:$E$349,"*"&amp;G5509&amp;"*")&gt;0,1,0)</f>
        <v>0</v>
      </c>
      <c r="G5509" t="s">
        <v>34700</v>
      </c>
      <c r="H5509" t="str">
        <f t="shared" si="86"/>
        <v>Griesti Iasi</v>
      </c>
      <c r="I5509">
        <v>22</v>
      </c>
      <c r="J5509">
        <v>225</v>
      </c>
      <c r="K5509" t="s">
        <v>22952</v>
      </c>
      <c r="L5509" t="s">
        <v>13063</v>
      </c>
      <c r="M5509">
        <v>1</v>
      </c>
      <c r="N5509">
        <v>813</v>
      </c>
      <c r="O5509" t="s">
        <v>3243</v>
      </c>
      <c r="P5509" t="s">
        <v>1544</v>
      </c>
      <c r="Q5509" t="s">
        <v>26</v>
      </c>
      <c r="R5509">
        <v>23</v>
      </c>
      <c r="S5509">
        <v>3</v>
      </c>
      <c r="T5509">
        <v>707547</v>
      </c>
      <c r="U5509" t="s">
        <v>13678</v>
      </c>
      <c r="V5509">
        <v>99780</v>
      </c>
      <c r="W5509" t="s">
        <v>13674</v>
      </c>
      <c r="Y5509">
        <v>0</v>
      </c>
    </row>
    <row r="5510" spans="1:25" x14ac:dyDescent="0.2">
      <c r="A5510">
        <v>25335</v>
      </c>
      <c r="B5510" t="s">
        <v>4051</v>
      </c>
      <c r="C5510">
        <v>0</v>
      </c>
      <c r="D5510">
        <f>IF(COUNTIF(Sheet3!$A$1:$A$349,"*"&amp;B5510&amp;"*")&gt;0,1,0)</f>
        <v>0</v>
      </c>
      <c r="E5510">
        <f>IF(COUNTIF(Sheet1!$C$1:$C$349,"*"&amp;K5510&amp;"*")&gt;0,1,0)</f>
        <v>1</v>
      </c>
      <c r="F5510">
        <f>IF(COUNTIF(Sheet1!$E$1:$E$349,"*"&amp;G5510&amp;"*")&gt;0,1,0)</f>
        <v>0</v>
      </c>
      <c r="G5510" t="s">
        <v>34701</v>
      </c>
      <c r="H5510" t="str">
        <f t="shared" si="86"/>
        <v>Grigoreni Bacau</v>
      </c>
      <c r="I5510">
        <v>4</v>
      </c>
      <c r="J5510">
        <v>47</v>
      </c>
      <c r="K5510" t="s">
        <v>22882</v>
      </c>
      <c r="L5510" t="s">
        <v>3242</v>
      </c>
      <c r="M5510">
        <v>1</v>
      </c>
      <c r="N5510">
        <v>813</v>
      </c>
      <c r="O5510" t="s">
        <v>3243</v>
      </c>
      <c r="P5510" t="s">
        <v>1160</v>
      </c>
      <c r="Q5510" t="s">
        <v>26</v>
      </c>
      <c r="R5510">
        <v>23</v>
      </c>
      <c r="S5510">
        <v>3</v>
      </c>
      <c r="T5510">
        <v>607553</v>
      </c>
      <c r="U5510" t="s">
        <v>4052</v>
      </c>
      <c r="V5510">
        <v>25291</v>
      </c>
      <c r="W5510" t="s">
        <v>4046</v>
      </c>
      <c r="Y5510">
        <v>0</v>
      </c>
    </row>
    <row r="5511" spans="1:25" x14ac:dyDescent="0.2">
      <c r="A5511">
        <v>150249</v>
      </c>
      <c r="B5511" t="s">
        <v>23802</v>
      </c>
      <c r="C5511">
        <v>0</v>
      </c>
      <c r="D5511">
        <f>IF(COUNTIF(Sheet3!$A$1:$A$349,"*"&amp;B5511&amp;"*")&gt;0,1,0)</f>
        <v>0</v>
      </c>
      <c r="E5511">
        <f>IF(COUNTIF(Sheet1!$C$1:$C$349,"*"&amp;K5511&amp;"*")&gt;0,1,0)</f>
        <v>1</v>
      </c>
      <c r="F5511">
        <f>IF(COUNTIF(Sheet1!$E$1:$E$349,"*"&amp;G5511&amp;"*")&gt;0,1,0)</f>
        <v>0</v>
      </c>
      <c r="G5511" t="s">
        <v>34702</v>
      </c>
      <c r="H5511" t="str">
        <f t="shared" si="86"/>
        <v>Grigoresti Suceava</v>
      </c>
      <c r="I5511">
        <v>33</v>
      </c>
      <c r="J5511">
        <v>332</v>
      </c>
      <c r="K5511" t="s">
        <v>19139</v>
      </c>
      <c r="L5511" t="s">
        <v>19140</v>
      </c>
      <c r="M5511">
        <v>1</v>
      </c>
      <c r="N5511">
        <v>813</v>
      </c>
      <c r="O5511" t="s">
        <v>3243</v>
      </c>
      <c r="P5511" t="s">
        <v>2992</v>
      </c>
      <c r="Q5511" t="s">
        <v>26</v>
      </c>
      <c r="R5511">
        <v>23</v>
      </c>
      <c r="S5511">
        <v>3</v>
      </c>
      <c r="T5511">
        <v>727486</v>
      </c>
      <c r="U5511" t="s">
        <v>19635</v>
      </c>
      <c r="V5511">
        <v>150221</v>
      </c>
      <c r="W5511" t="s">
        <v>19632</v>
      </c>
      <c r="Y5511">
        <v>0</v>
      </c>
    </row>
    <row r="5512" spans="1:25" x14ac:dyDescent="0.2">
      <c r="A5512">
        <v>41319</v>
      </c>
      <c r="B5512" t="s">
        <v>28319</v>
      </c>
      <c r="C5512">
        <v>0</v>
      </c>
      <c r="D5512">
        <f>IF(COUNTIF(Sheet3!$A$1:$A$349,"*"&amp;B5512&amp;"*")&gt;0,1,0)</f>
        <v>0</v>
      </c>
      <c r="E5512">
        <f>IF(COUNTIF(Sheet1!$C$1:$C$349,"*"&amp;K5512&amp;"*")&gt;0,1,0)</f>
        <v>1</v>
      </c>
      <c r="F5512">
        <f>IF(COUNTIF(Sheet1!$E$1:$E$349,"*"&amp;G5512&amp;"*")&gt;0,1,0)</f>
        <v>0</v>
      </c>
      <c r="G5512" t="s">
        <v>34703</v>
      </c>
      <c r="H5512" t="str">
        <f t="shared" si="86"/>
        <v>Grinari Brasov</v>
      </c>
      <c r="I5512">
        <v>8</v>
      </c>
      <c r="J5512">
        <v>83</v>
      </c>
      <c r="K5512" t="s">
        <v>22903</v>
      </c>
      <c r="L5512" t="s">
        <v>6155</v>
      </c>
      <c r="M5512">
        <v>7</v>
      </c>
      <c r="N5512">
        <v>877</v>
      </c>
      <c r="O5512" t="s">
        <v>21</v>
      </c>
      <c r="P5512" t="s">
        <v>6081</v>
      </c>
      <c r="Q5512" t="s">
        <v>26</v>
      </c>
      <c r="R5512">
        <v>23</v>
      </c>
      <c r="S5512">
        <v>3</v>
      </c>
      <c r="T5512">
        <v>507112</v>
      </c>
      <c r="U5512" t="s">
        <v>6300</v>
      </c>
      <c r="V5512">
        <v>41284</v>
      </c>
      <c r="W5512" t="s">
        <v>6297</v>
      </c>
      <c r="Y5512">
        <v>0</v>
      </c>
    </row>
    <row r="5513" spans="1:25" x14ac:dyDescent="0.2">
      <c r="A5513">
        <v>90002</v>
      </c>
      <c r="B5513" t="s">
        <v>12501</v>
      </c>
      <c r="C5513">
        <v>0</v>
      </c>
      <c r="D5513">
        <f>IF(COUNTIF(Sheet3!$A$1:$A$349,"*"&amp;B5513&amp;"*")&gt;0,1,0)</f>
        <v>0</v>
      </c>
      <c r="E5513">
        <f>IF(COUNTIF(Sheet1!$C$1:$C$349,"*"&amp;K5513&amp;"*")&gt;0,1,0)</f>
        <v>1</v>
      </c>
      <c r="F5513">
        <f>IF(COUNTIF(Sheet1!$E$1:$E$349,"*"&amp;G5513&amp;"*")&gt;0,1,0)</f>
        <v>0</v>
      </c>
      <c r="G5513" t="s">
        <v>34704</v>
      </c>
      <c r="H5513" t="str">
        <f t="shared" si="86"/>
        <v>Grind Hunedoara</v>
      </c>
      <c r="I5513">
        <v>20</v>
      </c>
      <c r="J5513">
        <v>207</v>
      </c>
      <c r="K5513" t="s">
        <v>12097</v>
      </c>
      <c r="L5513" t="s">
        <v>12098</v>
      </c>
      <c r="M5513">
        <v>5</v>
      </c>
      <c r="N5513">
        <v>859</v>
      </c>
      <c r="O5513" t="s">
        <v>1467</v>
      </c>
      <c r="P5513" t="s">
        <v>520</v>
      </c>
      <c r="Q5513" t="s">
        <v>26</v>
      </c>
      <c r="R5513">
        <v>23</v>
      </c>
      <c r="S5513">
        <v>3</v>
      </c>
      <c r="T5513">
        <v>337284</v>
      </c>
      <c r="U5513" t="s">
        <v>12502</v>
      </c>
      <c r="V5513">
        <v>89954</v>
      </c>
      <c r="W5513" t="s">
        <v>12495</v>
      </c>
      <c r="Y5513">
        <v>0</v>
      </c>
    </row>
    <row r="5514" spans="1:25" x14ac:dyDescent="0.2">
      <c r="A5514">
        <v>105810</v>
      </c>
      <c r="B5514" t="s">
        <v>23803</v>
      </c>
      <c r="C5514">
        <v>0</v>
      </c>
      <c r="D5514">
        <f>IF(COUNTIF(Sheet3!$A$1:$A$349,"*"&amp;B5514&amp;"*")&gt;0,1,0)</f>
        <v>0</v>
      </c>
      <c r="E5514">
        <f>IF(COUNTIF(Sheet1!$C$1:$C$349,"*"&amp;K5514&amp;"*")&gt;0,1,0)</f>
        <v>1</v>
      </c>
      <c r="F5514">
        <f>IF(COUNTIF(Sheet1!$E$1:$E$349,"*"&amp;G5514&amp;"*")&gt;0,1,0)</f>
        <v>0</v>
      </c>
      <c r="G5514" t="s">
        <v>34705</v>
      </c>
      <c r="H5514" t="str">
        <f t="shared" si="86"/>
        <v>Grindasi Ialomita</v>
      </c>
      <c r="I5514">
        <v>21</v>
      </c>
      <c r="J5514">
        <v>216</v>
      </c>
      <c r="K5514" t="s">
        <v>29100</v>
      </c>
      <c r="L5514" t="s">
        <v>12798</v>
      </c>
      <c r="M5514">
        <v>3</v>
      </c>
      <c r="N5514">
        <v>831</v>
      </c>
      <c r="O5514" t="s">
        <v>2107</v>
      </c>
      <c r="P5514" t="s">
        <v>2901</v>
      </c>
      <c r="Q5514" t="s">
        <v>26</v>
      </c>
      <c r="R5514">
        <v>23</v>
      </c>
      <c r="S5514">
        <v>3</v>
      </c>
      <c r="T5514">
        <v>927246</v>
      </c>
      <c r="U5514" t="s">
        <v>14415</v>
      </c>
      <c r="V5514">
        <v>105794</v>
      </c>
      <c r="W5514" t="s">
        <v>14413</v>
      </c>
      <c r="Y5514">
        <v>0</v>
      </c>
    </row>
    <row r="5515" spans="1:25" x14ac:dyDescent="0.2">
      <c r="A5515">
        <v>116091</v>
      </c>
      <c r="B5515" t="s">
        <v>15608</v>
      </c>
      <c r="C5515">
        <v>0</v>
      </c>
      <c r="D5515">
        <f>IF(COUNTIF(Sheet3!$A$1:$A$349,"*"&amp;B5515&amp;"*")&gt;0,1,0)</f>
        <v>0</v>
      </c>
      <c r="E5515">
        <f>IF(COUNTIF(Sheet1!$C$1:$C$349,"*"&amp;K5515&amp;"*")&gt;0,1,0)</f>
        <v>1</v>
      </c>
      <c r="F5515">
        <f>IF(COUNTIF(Sheet1!$E$1:$E$349,"*"&amp;G5515&amp;"*")&gt;0,1,0)</f>
        <v>0</v>
      </c>
      <c r="G5515" t="s">
        <v>34706</v>
      </c>
      <c r="H5515" t="str">
        <f t="shared" si="86"/>
        <v>Grindeni Mures</v>
      </c>
      <c r="I5515">
        <v>26</v>
      </c>
      <c r="J5515">
        <v>261</v>
      </c>
      <c r="K5515" t="s">
        <v>29094</v>
      </c>
      <c r="L5515" t="s">
        <v>15377</v>
      </c>
      <c r="M5515">
        <v>7</v>
      </c>
      <c r="N5515">
        <v>877</v>
      </c>
      <c r="O5515" t="s">
        <v>21</v>
      </c>
      <c r="P5515" t="s">
        <v>7950</v>
      </c>
      <c r="Q5515" t="s">
        <v>26</v>
      </c>
      <c r="R5515">
        <v>23</v>
      </c>
      <c r="S5515">
        <v>3</v>
      </c>
      <c r="T5515">
        <v>547154</v>
      </c>
      <c r="U5515" t="s">
        <v>15609</v>
      </c>
      <c r="V5515">
        <v>116046</v>
      </c>
      <c r="W5515" t="s">
        <v>15602</v>
      </c>
      <c r="Y5515">
        <v>0</v>
      </c>
    </row>
    <row r="5516" spans="1:25" x14ac:dyDescent="0.2">
      <c r="A5516">
        <v>93726</v>
      </c>
      <c r="B5516" t="s">
        <v>12933</v>
      </c>
      <c r="C5516">
        <v>0</v>
      </c>
      <c r="D5516">
        <f>IF(COUNTIF(Sheet3!$A$1:$A$349,"*"&amp;B5516&amp;"*")&gt;0,1,0)</f>
        <v>0</v>
      </c>
      <c r="E5516">
        <f>IF(COUNTIF(Sheet1!$C$1:$C$349,"*"&amp;K5516&amp;"*")&gt;0,1,0)</f>
        <v>1</v>
      </c>
      <c r="F5516">
        <f>IF(COUNTIF(Sheet1!$E$1:$E$349,"*"&amp;G5516&amp;"*")&gt;0,1,0)</f>
        <v>0</v>
      </c>
      <c r="G5516" t="s">
        <v>34707</v>
      </c>
      <c r="H5516" t="str">
        <f t="shared" si="86"/>
        <v>Grindu Ialomita</v>
      </c>
      <c r="I5516">
        <v>21</v>
      </c>
      <c r="J5516">
        <v>216</v>
      </c>
      <c r="K5516" t="s">
        <v>29100</v>
      </c>
      <c r="L5516" t="s">
        <v>12798</v>
      </c>
      <c r="M5516">
        <v>3</v>
      </c>
      <c r="N5516">
        <v>831</v>
      </c>
      <c r="O5516" t="s">
        <v>2107</v>
      </c>
      <c r="P5516" t="s">
        <v>12934</v>
      </c>
      <c r="Q5516" t="s">
        <v>38</v>
      </c>
      <c r="R5516">
        <v>22</v>
      </c>
      <c r="S5516">
        <v>3</v>
      </c>
      <c r="T5516">
        <v>927140</v>
      </c>
      <c r="U5516" t="s">
        <v>12935</v>
      </c>
      <c r="V5516">
        <v>93717</v>
      </c>
      <c r="W5516" t="s">
        <v>12933</v>
      </c>
      <c r="Y5516">
        <v>0</v>
      </c>
    </row>
    <row r="5517" spans="1:25" x14ac:dyDescent="0.2">
      <c r="A5517">
        <v>160467</v>
      </c>
      <c r="B5517" t="s">
        <v>12933</v>
      </c>
      <c r="C5517">
        <v>0</v>
      </c>
      <c r="D5517">
        <f>IF(COUNTIF(Sheet3!$A$1:$A$349,"*"&amp;B5517&amp;"*")&gt;0,1,0)</f>
        <v>0</v>
      </c>
      <c r="E5517">
        <f>IF(COUNTIF(Sheet1!$C$1:$C$349,"*"&amp;K5517&amp;"*")&gt;0,1,0)</f>
        <v>1</v>
      </c>
      <c r="F5517">
        <f>IF(COUNTIF(Sheet1!$E$1:$E$349,"*"&amp;G5517&amp;"*")&gt;0,1,0)</f>
        <v>0</v>
      </c>
      <c r="G5517" t="s">
        <v>34708</v>
      </c>
      <c r="H5517" t="str">
        <f t="shared" si="86"/>
        <v>Grindu Tulcea</v>
      </c>
      <c r="I5517">
        <v>36</v>
      </c>
      <c r="J5517">
        <v>369</v>
      </c>
      <c r="K5517" t="s">
        <v>20700</v>
      </c>
      <c r="L5517" t="s">
        <v>20701</v>
      </c>
      <c r="M5517">
        <v>2</v>
      </c>
      <c r="N5517">
        <v>822</v>
      </c>
      <c r="O5517" t="s">
        <v>6468</v>
      </c>
      <c r="P5517" t="s">
        <v>6969</v>
      </c>
      <c r="Q5517" t="s">
        <v>38</v>
      </c>
      <c r="R5517">
        <v>22</v>
      </c>
      <c r="S5517">
        <v>3</v>
      </c>
      <c r="T5517">
        <v>827085</v>
      </c>
      <c r="U5517" t="s">
        <v>20804</v>
      </c>
      <c r="V5517">
        <v>160458</v>
      </c>
      <c r="W5517" t="s">
        <v>12933</v>
      </c>
      <c r="Y5517">
        <v>0</v>
      </c>
    </row>
    <row r="5518" spans="1:25" x14ac:dyDescent="0.2">
      <c r="A5518">
        <v>122873</v>
      </c>
      <c r="B5518" t="s">
        <v>25153</v>
      </c>
      <c r="C5518">
        <v>0</v>
      </c>
      <c r="D5518">
        <f>IF(COUNTIF(Sheet3!$A$1:$A$349,"*"&amp;B5518&amp;"*")&gt;0,1,0)</f>
        <v>0</v>
      </c>
      <c r="E5518">
        <f>IF(COUNTIF(Sheet1!$C$1:$C$349,"*"&amp;K5518&amp;"*")&gt;0,1,0)</f>
        <v>1</v>
      </c>
      <c r="F5518">
        <f>IF(COUNTIF(Sheet1!$E$1:$E$349,"*"&amp;G5518&amp;"*")&gt;0,1,0)</f>
        <v>0</v>
      </c>
      <c r="G5518" t="s">
        <v>34709</v>
      </c>
      <c r="H5518" t="str">
        <f t="shared" si="86"/>
        <v>Grinties Neamt</v>
      </c>
      <c r="I5518">
        <v>27</v>
      </c>
      <c r="J5518">
        <v>270</v>
      </c>
      <c r="K5518" t="s">
        <v>29102</v>
      </c>
      <c r="L5518" t="s">
        <v>16158</v>
      </c>
      <c r="M5518">
        <v>1</v>
      </c>
      <c r="N5518">
        <v>813</v>
      </c>
      <c r="O5518" t="s">
        <v>3243</v>
      </c>
      <c r="P5518" t="s">
        <v>3533</v>
      </c>
      <c r="Q5518" t="s">
        <v>38</v>
      </c>
      <c r="R5518">
        <v>22</v>
      </c>
      <c r="S5518">
        <v>3</v>
      </c>
      <c r="T5518">
        <v>617230</v>
      </c>
      <c r="U5518" t="s">
        <v>16417</v>
      </c>
      <c r="V5518">
        <v>122864</v>
      </c>
      <c r="W5518" t="s">
        <v>16416</v>
      </c>
      <c r="Y5518">
        <v>0</v>
      </c>
    </row>
    <row r="5519" spans="1:25" x14ac:dyDescent="0.2">
      <c r="A5519">
        <v>120094</v>
      </c>
      <c r="B5519" t="s">
        <v>28320</v>
      </c>
      <c r="C5519">
        <v>0</v>
      </c>
      <c r="D5519">
        <f>IF(COUNTIF(Sheet3!$A$1:$A$349,"*"&amp;B5519&amp;"*")&gt;0,1,0)</f>
        <v>0</v>
      </c>
      <c r="E5519">
        <f>IF(COUNTIF(Sheet1!$C$1:$C$349,"*"&amp;K5519&amp;"*")&gt;0,1,0)</f>
        <v>1</v>
      </c>
      <c r="F5519">
        <f>IF(COUNTIF(Sheet1!$E$1:$E$349,"*"&amp;G5519&amp;"*")&gt;0,1,0)</f>
        <v>0</v>
      </c>
      <c r="G5519" t="s">
        <v>34710</v>
      </c>
      <c r="H5519" t="str">
        <f t="shared" si="86"/>
        <v>Griusorul Mures</v>
      </c>
      <c r="I5519">
        <v>26</v>
      </c>
      <c r="J5519">
        <v>261</v>
      </c>
      <c r="K5519" t="s">
        <v>29094</v>
      </c>
      <c r="L5519" t="s">
        <v>15377</v>
      </c>
      <c r="M5519">
        <v>7</v>
      </c>
      <c r="N5519">
        <v>877</v>
      </c>
      <c r="O5519" t="s">
        <v>21</v>
      </c>
      <c r="P5519" t="s">
        <v>238</v>
      </c>
      <c r="Q5519" t="s">
        <v>26</v>
      </c>
      <c r="R5519">
        <v>23</v>
      </c>
      <c r="S5519">
        <v>3</v>
      </c>
      <c r="T5519">
        <v>547626</v>
      </c>
      <c r="U5519" t="s">
        <v>16106</v>
      </c>
      <c r="V5519">
        <v>120076</v>
      </c>
      <c r="W5519" t="s">
        <v>16104</v>
      </c>
      <c r="Y5519">
        <v>0</v>
      </c>
    </row>
    <row r="5520" spans="1:25" x14ac:dyDescent="0.2">
      <c r="A5520">
        <v>36667</v>
      </c>
      <c r="B5520" t="s">
        <v>25154</v>
      </c>
      <c r="C5520">
        <v>0</v>
      </c>
      <c r="D5520">
        <f>IF(COUNTIF(Sheet3!$A$1:$A$349,"*"&amp;B5520&amp;"*")&gt;0,1,0)</f>
        <v>0</v>
      </c>
      <c r="E5520">
        <f>IF(COUNTIF(Sheet1!$C$1:$C$349,"*"&amp;K5520&amp;"*")&gt;0,1,0)</f>
        <v>1</v>
      </c>
      <c r="F5520">
        <f>IF(COUNTIF(Sheet1!$E$1:$E$349,"*"&amp;G5520&amp;"*")&gt;0,1,0)</f>
        <v>0</v>
      </c>
      <c r="G5520" t="s">
        <v>34711</v>
      </c>
      <c r="H5520" t="str">
        <f t="shared" si="86"/>
        <v>Grivita Botosani</v>
      </c>
      <c r="I5520">
        <v>7</v>
      </c>
      <c r="J5520">
        <v>74</v>
      </c>
      <c r="K5520" t="s">
        <v>22901</v>
      </c>
      <c r="L5520" t="s">
        <v>5526</v>
      </c>
      <c r="M5520">
        <v>1</v>
      </c>
      <c r="N5520">
        <v>813</v>
      </c>
      <c r="O5520" t="s">
        <v>3243</v>
      </c>
      <c r="P5520" t="s">
        <v>1135</v>
      </c>
      <c r="Q5520" t="s">
        <v>26</v>
      </c>
      <c r="R5520">
        <v>23</v>
      </c>
      <c r="S5520">
        <v>3</v>
      </c>
      <c r="T5520">
        <v>717071</v>
      </c>
      <c r="U5520" t="s">
        <v>5664</v>
      </c>
      <c r="V5520">
        <v>36649</v>
      </c>
      <c r="W5520" t="s">
        <v>5660</v>
      </c>
      <c r="Y5520">
        <v>0</v>
      </c>
    </row>
    <row r="5521" spans="1:25" x14ac:dyDescent="0.2">
      <c r="A5521">
        <v>76567</v>
      </c>
      <c r="B5521" t="s">
        <v>25154</v>
      </c>
      <c r="C5521">
        <v>0</v>
      </c>
      <c r="D5521">
        <f>IF(COUNTIF(Sheet3!$A$1:$A$349,"*"&amp;B5521&amp;"*")&gt;0,1,0)</f>
        <v>0</v>
      </c>
      <c r="E5521">
        <f>IF(COUNTIF(Sheet1!$C$1:$C$349,"*"&amp;K5521&amp;"*")&gt;0,1,0)</f>
        <v>1</v>
      </c>
      <c r="F5521">
        <f>IF(COUNTIF(Sheet1!$E$1:$E$349,"*"&amp;G5521&amp;"*")&gt;0,1,0)</f>
        <v>0</v>
      </c>
      <c r="G5521" t="s">
        <v>34712</v>
      </c>
      <c r="H5521" t="str">
        <f t="shared" si="86"/>
        <v>Grivita Galati</v>
      </c>
      <c r="I5521">
        <v>17</v>
      </c>
      <c r="J5521">
        <v>172</v>
      </c>
      <c r="K5521" t="s">
        <v>22945</v>
      </c>
      <c r="L5521" t="s">
        <v>10708</v>
      </c>
      <c r="M5521">
        <v>2</v>
      </c>
      <c r="N5521">
        <v>822</v>
      </c>
      <c r="O5521" t="s">
        <v>6468</v>
      </c>
      <c r="P5521" t="s">
        <v>10900</v>
      </c>
      <c r="Q5521" t="s">
        <v>38</v>
      </c>
      <c r="R5521">
        <v>22</v>
      </c>
      <c r="S5521">
        <v>3</v>
      </c>
      <c r="T5521">
        <v>807160</v>
      </c>
      <c r="U5521" t="s">
        <v>10901</v>
      </c>
      <c r="V5521">
        <v>76558</v>
      </c>
      <c r="W5521" t="s">
        <v>5663</v>
      </c>
      <c r="Y5521">
        <v>0</v>
      </c>
    </row>
    <row r="5522" spans="1:25" x14ac:dyDescent="0.2">
      <c r="A5522">
        <v>93744</v>
      </c>
      <c r="B5522" t="s">
        <v>25154</v>
      </c>
      <c r="C5522">
        <v>0</v>
      </c>
      <c r="D5522">
        <f>IF(COUNTIF(Sheet3!$A$1:$A$349,"*"&amp;B5522&amp;"*")&gt;0,1,0)</f>
        <v>0</v>
      </c>
      <c r="E5522">
        <f>IF(COUNTIF(Sheet1!$C$1:$C$349,"*"&amp;K5522&amp;"*")&gt;0,1,0)</f>
        <v>1</v>
      </c>
      <c r="F5522">
        <f>IF(COUNTIF(Sheet1!$E$1:$E$349,"*"&amp;G5522&amp;"*")&gt;0,1,0)</f>
        <v>0</v>
      </c>
      <c r="G5522" t="s">
        <v>34713</v>
      </c>
      <c r="H5522" t="str">
        <f t="shared" si="86"/>
        <v>Grivita Ialomita</v>
      </c>
      <c r="I5522">
        <v>21</v>
      </c>
      <c r="J5522">
        <v>216</v>
      </c>
      <c r="K5522" t="s">
        <v>29100</v>
      </c>
      <c r="L5522" t="s">
        <v>12798</v>
      </c>
      <c r="M5522">
        <v>3</v>
      </c>
      <c r="N5522">
        <v>831</v>
      </c>
      <c r="O5522" t="s">
        <v>2107</v>
      </c>
      <c r="P5522" t="s">
        <v>12936</v>
      </c>
      <c r="Q5522" t="s">
        <v>38</v>
      </c>
      <c r="R5522">
        <v>22</v>
      </c>
      <c r="S5522">
        <v>3</v>
      </c>
      <c r="T5522">
        <v>927145</v>
      </c>
      <c r="U5522" t="s">
        <v>12937</v>
      </c>
      <c r="V5522">
        <v>93735</v>
      </c>
      <c r="W5522" t="s">
        <v>5663</v>
      </c>
      <c r="Y5522">
        <v>0</v>
      </c>
    </row>
    <row r="5523" spans="1:25" x14ac:dyDescent="0.2">
      <c r="A5523">
        <v>164142</v>
      </c>
      <c r="B5523" t="s">
        <v>25154</v>
      </c>
      <c r="C5523">
        <v>0</v>
      </c>
      <c r="D5523">
        <f>IF(COUNTIF(Sheet3!$A$1:$A$349,"*"&amp;B5523&amp;"*")&gt;0,1,0)</f>
        <v>0</v>
      </c>
      <c r="E5523">
        <f>IF(COUNTIF(Sheet1!$C$1:$C$349,"*"&amp;K5523&amp;"*")&gt;0,1,0)</f>
        <v>1</v>
      </c>
      <c r="F5523">
        <f>IF(COUNTIF(Sheet1!$E$1:$E$349,"*"&amp;G5523&amp;"*")&gt;0,1,0)</f>
        <v>0</v>
      </c>
      <c r="G5523" t="s">
        <v>34714</v>
      </c>
      <c r="H5523" t="str">
        <f t="shared" si="86"/>
        <v>Grivita Vaslui</v>
      </c>
      <c r="I5523">
        <v>37</v>
      </c>
      <c r="J5523">
        <v>378</v>
      </c>
      <c r="K5523" t="s">
        <v>20936</v>
      </c>
      <c r="L5523" t="s">
        <v>20937</v>
      </c>
      <c r="M5523">
        <v>1</v>
      </c>
      <c r="N5523">
        <v>813</v>
      </c>
      <c r="O5523" t="s">
        <v>3243</v>
      </c>
      <c r="P5523" t="s">
        <v>4321</v>
      </c>
      <c r="Q5523" t="s">
        <v>38</v>
      </c>
      <c r="R5523">
        <v>22</v>
      </c>
      <c r="S5523">
        <v>3</v>
      </c>
      <c r="T5523">
        <v>737280</v>
      </c>
      <c r="U5523" t="s">
        <v>21196</v>
      </c>
      <c r="V5523">
        <v>164133</v>
      </c>
      <c r="W5523" t="s">
        <v>5663</v>
      </c>
      <c r="Y5523">
        <v>0</v>
      </c>
    </row>
    <row r="5524" spans="1:25" x14ac:dyDescent="0.2">
      <c r="A5524">
        <v>118414</v>
      </c>
      <c r="B5524" t="s">
        <v>26567</v>
      </c>
      <c r="C5524">
        <v>0</v>
      </c>
      <c r="D5524">
        <f>IF(COUNTIF(Sheet3!$A$1:$A$349,"*"&amp;B5524&amp;"*")&gt;0,1,0)</f>
        <v>0</v>
      </c>
      <c r="E5524">
        <f>IF(COUNTIF(Sheet1!$C$1:$C$349,"*"&amp;K5524&amp;"*")&gt;0,1,0)</f>
        <v>1</v>
      </c>
      <c r="F5524">
        <f>IF(COUNTIF(Sheet1!$E$1:$E$349,"*"&amp;G5524&amp;"*")&gt;0,1,0)</f>
        <v>0</v>
      </c>
      <c r="G5524" t="s">
        <v>34715</v>
      </c>
      <c r="H5524" t="str">
        <f t="shared" si="86"/>
        <v>Groapa Radaii Mures</v>
      </c>
      <c r="I5524">
        <v>26</v>
      </c>
      <c r="J5524">
        <v>261</v>
      </c>
      <c r="K5524" t="s">
        <v>29094</v>
      </c>
      <c r="L5524" t="s">
        <v>15377</v>
      </c>
      <c r="M5524">
        <v>7</v>
      </c>
      <c r="N5524">
        <v>877</v>
      </c>
      <c r="O5524" t="s">
        <v>21</v>
      </c>
      <c r="P5524" t="s">
        <v>1233</v>
      </c>
      <c r="Q5524" t="s">
        <v>26</v>
      </c>
      <c r="R5524">
        <v>23</v>
      </c>
      <c r="S5524">
        <v>3</v>
      </c>
      <c r="T5524">
        <v>547423</v>
      </c>
      <c r="U5524" t="s">
        <v>15901</v>
      </c>
      <c r="V5524">
        <v>118370</v>
      </c>
      <c r="W5524" t="s">
        <v>15897</v>
      </c>
      <c r="Y5524">
        <v>0</v>
      </c>
    </row>
    <row r="5525" spans="1:25" x14ac:dyDescent="0.2">
      <c r="A5525">
        <v>176383</v>
      </c>
      <c r="B5525" t="s">
        <v>22520</v>
      </c>
      <c r="C5525">
        <v>0</v>
      </c>
      <c r="D5525">
        <f>IF(COUNTIF(Sheet3!$A$1:$A$349,"*"&amp;B5525&amp;"*")&gt;0,1,0)</f>
        <v>0</v>
      </c>
      <c r="E5525">
        <f>IF(COUNTIF(Sheet1!$C$1:$C$349,"*"&amp;K5525&amp;"*")&gt;0,1,0)</f>
        <v>1</v>
      </c>
      <c r="F5525">
        <f>IF(COUNTIF(Sheet1!$E$1:$E$349,"*"&amp;G5525&amp;"*")&gt;0,1,0)</f>
        <v>0</v>
      </c>
      <c r="G5525" t="s">
        <v>34716</v>
      </c>
      <c r="H5525" t="str">
        <f t="shared" si="86"/>
        <v>Groapa Tufei Vrancea</v>
      </c>
      <c r="I5525">
        <v>39</v>
      </c>
      <c r="J5525">
        <v>396</v>
      </c>
      <c r="K5525" t="s">
        <v>15010</v>
      </c>
      <c r="L5525" t="s">
        <v>22342</v>
      </c>
      <c r="M5525">
        <v>2</v>
      </c>
      <c r="N5525">
        <v>822</v>
      </c>
      <c r="O5525" t="s">
        <v>6468</v>
      </c>
      <c r="P5525" t="s">
        <v>958</v>
      </c>
      <c r="Q5525" t="s">
        <v>26</v>
      </c>
      <c r="R5525">
        <v>23</v>
      </c>
      <c r="S5525">
        <v>3</v>
      </c>
      <c r="T5525">
        <v>627164</v>
      </c>
      <c r="U5525" t="s">
        <v>22521</v>
      </c>
      <c r="V5525">
        <v>176338</v>
      </c>
      <c r="W5525" t="s">
        <v>22514</v>
      </c>
      <c r="Y5525">
        <v>0</v>
      </c>
    </row>
    <row r="5526" spans="1:25" x14ac:dyDescent="0.2">
      <c r="A5526">
        <v>149450</v>
      </c>
      <c r="B5526" t="s">
        <v>26568</v>
      </c>
      <c r="C5526">
        <v>0</v>
      </c>
      <c r="D5526">
        <f>IF(COUNTIF(Sheet3!$A$1:$A$349,"*"&amp;B5526&amp;"*")&gt;0,1,0)</f>
        <v>0</v>
      </c>
      <c r="E5526">
        <f>IF(COUNTIF(Sheet1!$C$1:$C$349,"*"&amp;K5526&amp;"*")&gt;0,1,0)</f>
        <v>1</v>
      </c>
      <c r="F5526">
        <f>IF(COUNTIF(Sheet1!$E$1:$E$349,"*"&amp;G5526&amp;"*")&gt;0,1,0)</f>
        <v>0</v>
      </c>
      <c r="G5526" t="s">
        <v>34717</v>
      </c>
      <c r="H5526" t="str">
        <f t="shared" si="86"/>
        <v>Groapa Vladichii Suceava</v>
      </c>
      <c r="I5526">
        <v>33</v>
      </c>
      <c r="J5526">
        <v>332</v>
      </c>
      <c r="K5526" t="s">
        <v>19139</v>
      </c>
      <c r="L5526" t="s">
        <v>19140</v>
      </c>
      <c r="M5526">
        <v>1</v>
      </c>
      <c r="N5526">
        <v>813</v>
      </c>
      <c r="O5526" t="s">
        <v>3243</v>
      </c>
      <c r="P5526" t="s">
        <v>930</v>
      </c>
      <c r="Q5526" t="s">
        <v>26</v>
      </c>
      <c r="R5526">
        <v>23</v>
      </c>
      <c r="S5526">
        <v>3</v>
      </c>
      <c r="T5526">
        <v>727373</v>
      </c>
      <c r="U5526" t="s">
        <v>19534</v>
      </c>
      <c r="V5526">
        <v>149414</v>
      </c>
      <c r="W5526" t="s">
        <v>17844</v>
      </c>
      <c r="Y5526">
        <v>0</v>
      </c>
    </row>
    <row r="5527" spans="1:25" x14ac:dyDescent="0.2">
      <c r="A5527">
        <v>106906</v>
      </c>
      <c r="B5527" t="s">
        <v>14521</v>
      </c>
      <c r="C5527">
        <v>0</v>
      </c>
      <c r="D5527">
        <f>IF(COUNTIF(Sheet3!$A$1:$A$349,"*"&amp;B5527&amp;"*")&gt;0,1,0)</f>
        <v>0</v>
      </c>
      <c r="E5527">
        <f>IF(COUNTIF(Sheet1!$C$1:$C$349,"*"&amp;K5527&amp;"*")&gt;0,1,0)</f>
        <v>1</v>
      </c>
      <c r="F5527">
        <f>IF(COUNTIF(Sheet1!$E$1:$E$349,"*"&amp;G5527&amp;"*")&gt;0,1,0)</f>
        <v>0</v>
      </c>
      <c r="G5527" t="s">
        <v>34718</v>
      </c>
      <c r="H5527" t="str">
        <f t="shared" si="86"/>
        <v>Groape Maramures</v>
      </c>
      <c r="I5527">
        <v>24</v>
      </c>
      <c r="J5527">
        <v>243</v>
      </c>
      <c r="K5527" t="s">
        <v>29097</v>
      </c>
      <c r="L5527" t="s">
        <v>14446</v>
      </c>
      <c r="M5527">
        <v>6</v>
      </c>
      <c r="N5527">
        <v>868</v>
      </c>
      <c r="O5527" t="s">
        <v>4205</v>
      </c>
      <c r="P5527" t="s">
        <v>961</v>
      </c>
      <c r="Q5527" t="s">
        <v>26</v>
      </c>
      <c r="R5527">
        <v>19</v>
      </c>
      <c r="S5527">
        <v>1</v>
      </c>
      <c r="T5527">
        <v>435608</v>
      </c>
      <c r="U5527" t="s">
        <v>14522</v>
      </c>
      <c r="V5527">
        <v>106817</v>
      </c>
      <c r="W5527" t="s">
        <v>14508</v>
      </c>
      <c r="Y5527">
        <v>0</v>
      </c>
    </row>
    <row r="5528" spans="1:25" x14ac:dyDescent="0.2">
      <c r="A5528">
        <v>88966</v>
      </c>
      <c r="B5528" t="s">
        <v>12372</v>
      </c>
      <c r="C5528">
        <v>0</v>
      </c>
      <c r="D5528">
        <f>IF(COUNTIF(Sheet3!$A$1:$A$349,"*"&amp;B5528&amp;"*")&gt;0,1,0)</f>
        <v>0</v>
      </c>
      <c r="E5528">
        <f>IF(COUNTIF(Sheet1!$C$1:$C$349,"*"&amp;K5528&amp;"*")&gt;0,1,0)</f>
        <v>1</v>
      </c>
      <c r="F5528">
        <f>IF(COUNTIF(Sheet1!$E$1:$E$349,"*"&amp;G5528&amp;"*")&gt;0,1,0)</f>
        <v>0</v>
      </c>
      <c r="G5528" t="s">
        <v>34719</v>
      </c>
      <c r="H5528" t="str">
        <f t="shared" si="86"/>
        <v>Grohot Hunedoara</v>
      </c>
      <c r="I5528">
        <v>20</v>
      </c>
      <c r="J5528">
        <v>207</v>
      </c>
      <c r="K5528" t="s">
        <v>12097</v>
      </c>
      <c r="L5528" t="s">
        <v>12098</v>
      </c>
      <c r="M5528">
        <v>5</v>
      </c>
      <c r="N5528">
        <v>859</v>
      </c>
      <c r="O5528" t="s">
        <v>1467</v>
      </c>
      <c r="P5528" t="s">
        <v>338</v>
      </c>
      <c r="Q5528" t="s">
        <v>26</v>
      </c>
      <c r="R5528">
        <v>23</v>
      </c>
      <c r="S5528">
        <v>3</v>
      </c>
      <c r="T5528">
        <v>337153</v>
      </c>
      <c r="U5528" t="s">
        <v>12373</v>
      </c>
      <c r="V5528">
        <v>88920</v>
      </c>
      <c r="W5528" t="s">
        <v>12368</v>
      </c>
      <c r="Y5528">
        <v>0</v>
      </c>
    </row>
    <row r="5529" spans="1:25" x14ac:dyDescent="0.2">
      <c r="A5529">
        <v>88822</v>
      </c>
      <c r="B5529" t="s">
        <v>25155</v>
      </c>
      <c r="C5529">
        <v>0</v>
      </c>
      <c r="D5529">
        <f>IF(COUNTIF(Sheet3!$A$1:$A$349,"*"&amp;B5529&amp;"*")&gt;0,1,0)</f>
        <v>0</v>
      </c>
      <c r="E5529">
        <f>IF(COUNTIF(Sheet1!$C$1:$C$349,"*"&amp;K5529&amp;"*")&gt;0,1,0)</f>
        <v>1</v>
      </c>
      <c r="F5529">
        <f>IF(COUNTIF(Sheet1!$E$1:$E$349,"*"&amp;G5529&amp;"*")&gt;0,1,0)</f>
        <v>0</v>
      </c>
      <c r="G5529" t="s">
        <v>34720</v>
      </c>
      <c r="H5529" t="str">
        <f t="shared" si="86"/>
        <v>Grohotele Hunedoara</v>
      </c>
      <c r="I5529">
        <v>20</v>
      </c>
      <c r="J5529">
        <v>207</v>
      </c>
      <c r="K5529" t="s">
        <v>12097</v>
      </c>
      <c r="L5529" t="s">
        <v>12098</v>
      </c>
      <c r="M5529">
        <v>5</v>
      </c>
      <c r="N5529">
        <v>859</v>
      </c>
      <c r="O5529" t="s">
        <v>1467</v>
      </c>
      <c r="P5529" t="s">
        <v>1780</v>
      </c>
      <c r="Q5529" t="s">
        <v>26</v>
      </c>
      <c r="R5529">
        <v>23</v>
      </c>
      <c r="S5529">
        <v>3</v>
      </c>
      <c r="T5529">
        <v>337138</v>
      </c>
      <c r="U5529" t="s">
        <v>12357</v>
      </c>
      <c r="V5529">
        <v>88788</v>
      </c>
      <c r="W5529" t="s">
        <v>12353</v>
      </c>
      <c r="Y5529">
        <v>0</v>
      </c>
    </row>
    <row r="5530" spans="1:25" x14ac:dyDescent="0.2">
      <c r="A5530">
        <v>127233</v>
      </c>
      <c r="B5530" t="s">
        <v>16906</v>
      </c>
      <c r="C5530">
        <v>0</v>
      </c>
      <c r="D5530">
        <f>IF(COUNTIF(Sheet3!$A$1:$A$349,"*"&amp;B5530&amp;"*")&gt;0,1,0)</f>
        <v>0</v>
      </c>
      <c r="E5530">
        <f>IF(COUNTIF(Sheet1!$C$1:$C$349,"*"&amp;K5530&amp;"*")&gt;0,1,0)</f>
        <v>1</v>
      </c>
      <c r="F5530">
        <f>IF(COUNTIF(Sheet1!$E$1:$E$349,"*"&amp;G5530&amp;"*")&gt;0,1,0)</f>
        <v>0</v>
      </c>
      <c r="G5530" t="s">
        <v>34721</v>
      </c>
      <c r="H5530" t="str">
        <f t="shared" si="86"/>
        <v>Grojdibodu Olt</v>
      </c>
      <c r="I5530">
        <v>28</v>
      </c>
      <c r="J5530">
        <v>289</v>
      </c>
      <c r="K5530" t="s">
        <v>16692</v>
      </c>
      <c r="L5530" t="s">
        <v>16693</v>
      </c>
      <c r="M5530">
        <v>4</v>
      </c>
      <c r="N5530">
        <v>840</v>
      </c>
      <c r="O5530" t="s">
        <v>10021</v>
      </c>
      <c r="P5530" t="s">
        <v>16907</v>
      </c>
      <c r="Q5530" t="s">
        <v>38</v>
      </c>
      <c r="R5530">
        <v>22</v>
      </c>
      <c r="S5530">
        <v>3</v>
      </c>
      <c r="T5530">
        <v>237210</v>
      </c>
      <c r="U5530" t="s">
        <v>16908</v>
      </c>
      <c r="V5530">
        <v>127224</v>
      </c>
      <c r="W5530" t="s">
        <v>16906</v>
      </c>
      <c r="Y5530">
        <v>0</v>
      </c>
    </row>
    <row r="5531" spans="1:25" x14ac:dyDescent="0.2">
      <c r="A5531">
        <v>72873</v>
      </c>
      <c r="B5531" t="s">
        <v>10436</v>
      </c>
      <c r="C5531">
        <v>0</v>
      </c>
      <c r="D5531">
        <f>IF(COUNTIF(Sheet3!$A$1:$A$349,"*"&amp;B5531&amp;"*")&gt;0,1,0)</f>
        <v>0</v>
      </c>
      <c r="E5531">
        <f>IF(COUNTIF(Sheet1!$C$1:$C$349,"*"&amp;K5531&amp;"*")&gt;0,1,0)</f>
        <v>1</v>
      </c>
      <c r="F5531">
        <f>IF(COUNTIF(Sheet1!$E$1:$E$349,"*"&amp;G5531&amp;"*")&gt;0,1,0)</f>
        <v>0</v>
      </c>
      <c r="G5531" t="s">
        <v>34722</v>
      </c>
      <c r="H5531" t="str">
        <f t="shared" si="86"/>
        <v>Gropanele Dolj</v>
      </c>
      <c r="I5531">
        <v>16</v>
      </c>
      <c r="J5531">
        <v>163</v>
      </c>
      <c r="K5531" t="s">
        <v>10019</v>
      </c>
      <c r="L5531" t="s">
        <v>10020</v>
      </c>
      <c r="M5531">
        <v>4</v>
      </c>
      <c r="N5531">
        <v>840</v>
      </c>
      <c r="O5531" t="s">
        <v>10021</v>
      </c>
      <c r="P5531" t="s">
        <v>613</v>
      </c>
      <c r="Q5531" t="s">
        <v>26</v>
      </c>
      <c r="R5531">
        <v>23</v>
      </c>
      <c r="S5531">
        <v>3</v>
      </c>
      <c r="T5531">
        <v>207336</v>
      </c>
      <c r="U5531" t="s">
        <v>10437</v>
      </c>
      <c r="V5531">
        <v>72819</v>
      </c>
      <c r="W5531" t="s">
        <v>10428</v>
      </c>
      <c r="Y5531">
        <v>0</v>
      </c>
    </row>
    <row r="5532" spans="1:25" x14ac:dyDescent="0.2">
      <c r="A5532">
        <v>43322</v>
      </c>
      <c r="B5532" t="s">
        <v>6555</v>
      </c>
      <c r="C5532">
        <v>0</v>
      </c>
      <c r="D5532">
        <f>IF(COUNTIF(Sheet3!$A$1:$A$349,"*"&amp;B5532&amp;"*")&gt;0,1,0)</f>
        <v>0</v>
      </c>
      <c r="E5532">
        <f>IF(COUNTIF(Sheet1!$C$1:$C$349,"*"&amp;K5532&amp;"*")&gt;0,1,0)</f>
        <v>1</v>
      </c>
      <c r="F5532">
        <f>IF(COUNTIF(Sheet1!$E$1:$E$349,"*"&amp;G5532&amp;"*")&gt;0,1,0)</f>
        <v>0</v>
      </c>
      <c r="G5532" t="s">
        <v>34723</v>
      </c>
      <c r="H5532" t="str">
        <f t="shared" si="86"/>
        <v>Gropeni Braila</v>
      </c>
      <c r="I5532">
        <v>9</v>
      </c>
      <c r="J5532">
        <v>92</v>
      </c>
      <c r="K5532" t="s">
        <v>22902</v>
      </c>
      <c r="L5532" t="s">
        <v>6467</v>
      </c>
      <c r="M5532">
        <v>2</v>
      </c>
      <c r="N5532">
        <v>822</v>
      </c>
      <c r="O5532" t="s">
        <v>6468</v>
      </c>
      <c r="P5532" t="s">
        <v>6556</v>
      </c>
      <c r="Q5532" t="s">
        <v>38</v>
      </c>
      <c r="R5532">
        <v>22</v>
      </c>
      <c r="S5532">
        <v>3</v>
      </c>
      <c r="T5532">
        <v>817070</v>
      </c>
      <c r="U5532" t="s">
        <v>6557</v>
      </c>
      <c r="V5532">
        <v>43313</v>
      </c>
      <c r="W5532" t="s">
        <v>6555</v>
      </c>
      <c r="Y5532">
        <v>0</v>
      </c>
    </row>
    <row r="5533" spans="1:25" x14ac:dyDescent="0.2">
      <c r="A5533">
        <v>147018</v>
      </c>
      <c r="B5533" t="s">
        <v>6555</v>
      </c>
      <c r="C5533">
        <v>0</v>
      </c>
      <c r="D5533">
        <f>IF(COUNTIF(Sheet3!$A$1:$A$349,"*"&amp;B5533&amp;"*")&gt;0,1,0)</f>
        <v>0</v>
      </c>
      <c r="E5533">
        <f>IF(COUNTIF(Sheet1!$C$1:$C$349,"*"&amp;K5533&amp;"*")&gt;0,1,0)</f>
        <v>1</v>
      </c>
      <c r="F5533">
        <f>IF(COUNTIF(Sheet1!$E$1:$E$349,"*"&amp;G5533&amp;"*")&gt;0,1,0)</f>
        <v>0</v>
      </c>
      <c r="G5533" t="s">
        <v>34724</v>
      </c>
      <c r="H5533" t="str">
        <f t="shared" si="86"/>
        <v>Gropeni Suceava</v>
      </c>
      <c r="I5533">
        <v>33</v>
      </c>
      <c r="J5533">
        <v>332</v>
      </c>
      <c r="K5533" t="s">
        <v>19139</v>
      </c>
      <c r="L5533" t="s">
        <v>19140</v>
      </c>
      <c r="M5533">
        <v>1</v>
      </c>
      <c r="N5533">
        <v>813</v>
      </c>
      <c r="O5533" t="s">
        <v>3243</v>
      </c>
      <c r="P5533" t="s">
        <v>4448</v>
      </c>
      <c r="Q5533" t="s">
        <v>26</v>
      </c>
      <c r="R5533">
        <v>23</v>
      </c>
      <c r="S5533">
        <v>3</v>
      </c>
      <c r="T5533">
        <v>727026</v>
      </c>
      <c r="U5533" t="s">
        <v>19232</v>
      </c>
      <c r="V5533">
        <v>146995</v>
      </c>
      <c r="W5533" t="s">
        <v>19230</v>
      </c>
      <c r="Y5533">
        <v>0</v>
      </c>
    </row>
    <row r="5534" spans="1:25" x14ac:dyDescent="0.2">
      <c r="A5534">
        <v>172849</v>
      </c>
      <c r="B5534" t="s">
        <v>6555</v>
      </c>
      <c r="C5534">
        <v>0</v>
      </c>
      <c r="D5534">
        <f>IF(COUNTIF(Sheet3!$A$1:$A$349,"*"&amp;B5534&amp;"*")&gt;0,1,0)</f>
        <v>0</v>
      </c>
      <c r="E5534">
        <f>IF(COUNTIF(Sheet1!$C$1:$C$349,"*"&amp;K5534&amp;"*")&gt;0,1,0)</f>
        <v>1</v>
      </c>
      <c r="F5534">
        <f>IF(COUNTIF(Sheet1!$E$1:$E$349,"*"&amp;G5534&amp;"*")&gt;0,1,0)</f>
        <v>0</v>
      </c>
      <c r="G5534" t="s">
        <v>34725</v>
      </c>
      <c r="H5534" t="str">
        <f t="shared" si="86"/>
        <v>Gropeni Valcea</v>
      </c>
      <c r="I5534">
        <v>38</v>
      </c>
      <c r="J5534">
        <v>387</v>
      </c>
      <c r="K5534" t="s">
        <v>25637</v>
      </c>
      <c r="L5534" t="s">
        <v>21552</v>
      </c>
      <c r="M5534">
        <v>4</v>
      </c>
      <c r="N5534">
        <v>840</v>
      </c>
      <c r="O5534" t="s">
        <v>10021</v>
      </c>
      <c r="P5534" t="s">
        <v>334</v>
      </c>
      <c r="Q5534" t="s">
        <v>26</v>
      </c>
      <c r="R5534">
        <v>23</v>
      </c>
      <c r="S5534">
        <v>3</v>
      </c>
      <c r="T5534">
        <v>247577</v>
      </c>
      <c r="U5534" t="s">
        <v>22158</v>
      </c>
      <c r="V5534">
        <v>172812</v>
      </c>
      <c r="W5534" t="s">
        <v>3326</v>
      </c>
      <c r="Y5534">
        <v>0</v>
      </c>
    </row>
    <row r="5535" spans="1:25" x14ac:dyDescent="0.2">
      <c r="A5535">
        <v>97330</v>
      </c>
      <c r="B5535" t="s">
        <v>25156</v>
      </c>
      <c r="C5535">
        <v>0</v>
      </c>
      <c r="D5535">
        <f>IF(COUNTIF(Sheet3!$A$1:$A$349,"*"&amp;B5535&amp;"*")&gt;0,1,0)</f>
        <v>0</v>
      </c>
      <c r="E5535">
        <f>IF(COUNTIF(Sheet1!$C$1:$C$349,"*"&amp;K5535&amp;"*")&gt;0,1,0)</f>
        <v>1</v>
      </c>
      <c r="F5535">
        <f>IF(COUNTIF(Sheet1!$E$1:$E$349,"*"&amp;G5535&amp;"*")&gt;0,1,0)</f>
        <v>0</v>
      </c>
      <c r="G5535" t="s">
        <v>34726</v>
      </c>
      <c r="H5535" t="str">
        <f t="shared" si="86"/>
        <v>Gropnita Iasi</v>
      </c>
      <c r="I5535">
        <v>22</v>
      </c>
      <c r="J5535">
        <v>225</v>
      </c>
      <c r="K5535" t="s">
        <v>22952</v>
      </c>
      <c r="L5535" t="s">
        <v>13063</v>
      </c>
      <c r="M5535">
        <v>1</v>
      </c>
      <c r="N5535">
        <v>813</v>
      </c>
      <c r="O5535" t="s">
        <v>3243</v>
      </c>
      <c r="P5535" t="s">
        <v>37</v>
      </c>
      <c r="Q5535" t="s">
        <v>38</v>
      </c>
      <c r="R5535">
        <v>22</v>
      </c>
      <c r="S5535">
        <v>3</v>
      </c>
      <c r="T5535">
        <v>707225</v>
      </c>
      <c r="U5535" t="s">
        <v>13363</v>
      </c>
      <c r="V5535">
        <v>97321</v>
      </c>
      <c r="W5535" t="s">
        <v>13362</v>
      </c>
      <c r="Y5535">
        <v>0</v>
      </c>
    </row>
    <row r="5536" spans="1:25" x14ac:dyDescent="0.2">
      <c r="A5536">
        <v>130151</v>
      </c>
      <c r="B5536" t="s">
        <v>23804</v>
      </c>
      <c r="C5536">
        <v>0</v>
      </c>
      <c r="D5536">
        <f>IF(COUNTIF(Sheet3!$A$1:$A$349,"*"&amp;B5536&amp;"*")&gt;0,1,0)</f>
        <v>0</v>
      </c>
      <c r="E5536">
        <f>IF(COUNTIF(Sheet1!$C$1:$C$349,"*"&amp;K5536&amp;"*")&gt;0,1,0)</f>
        <v>1</v>
      </c>
      <c r="F5536">
        <f>IF(COUNTIF(Sheet1!$E$1:$E$349,"*"&amp;G5536&amp;"*")&gt;0,1,0)</f>
        <v>0</v>
      </c>
      <c r="G5536" t="s">
        <v>34727</v>
      </c>
      <c r="H5536" t="str">
        <f t="shared" si="86"/>
        <v>Gropsani Olt</v>
      </c>
      <c r="I5536">
        <v>28</v>
      </c>
      <c r="J5536">
        <v>289</v>
      </c>
      <c r="K5536" t="s">
        <v>16692</v>
      </c>
      <c r="L5536" t="s">
        <v>16693</v>
      </c>
      <c r="M5536">
        <v>4</v>
      </c>
      <c r="N5536">
        <v>840</v>
      </c>
      <c r="O5536" t="s">
        <v>10021</v>
      </c>
      <c r="P5536" t="s">
        <v>9894</v>
      </c>
      <c r="Q5536" t="s">
        <v>26</v>
      </c>
      <c r="R5536">
        <v>23</v>
      </c>
      <c r="S5536">
        <v>3</v>
      </c>
      <c r="T5536">
        <v>237567</v>
      </c>
      <c r="U5536" t="s">
        <v>17247</v>
      </c>
      <c r="V5536">
        <v>130124</v>
      </c>
      <c r="W5536" t="s">
        <v>17244</v>
      </c>
      <c r="Y5536">
        <v>0</v>
      </c>
    </row>
    <row r="5537" spans="1:25" x14ac:dyDescent="0.2">
      <c r="A5537">
        <v>86856</v>
      </c>
      <c r="B5537" t="s">
        <v>23805</v>
      </c>
      <c r="C5537">
        <v>0</v>
      </c>
      <c r="D5537">
        <f>IF(COUNTIF(Sheet3!$A$1:$A$349,"*"&amp;B5537&amp;"*")&gt;0,1,0)</f>
        <v>0</v>
      </c>
      <c r="E5537">
        <f>IF(COUNTIF(Sheet1!$C$1:$C$349,"*"&amp;K5537&amp;"*")&gt;0,1,0)</f>
        <v>1</v>
      </c>
      <c r="F5537">
        <f>IF(COUNTIF(Sheet1!$E$1:$E$349,"*"&amp;G5537&amp;"*")&gt;0,1,0)</f>
        <v>0</v>
      </c>
      <c r="G5537" t="s">
        <v>34728</v>
      </c>
      <c r="H5537" t="str">
        <f t="shared" si="86"/>
        <v>Gros Hunedoara</v>
      </c>
      <c r="I5537">
        <v>20</v>
      </c>
      <c r="J5537">
        <v>207</v>
      </c>
      <c r="K5537" t="s">
        <v>12097</v>
      </c>
      <c r="L5537" t="s">
        <v>12098</v>
      </c>
      <c r="M5537">
        <v>5</v>
      </c>
      <c r="N5537">
        <v>859</v>
      </c>
      <c r="O5537" t="s">
        <v>1467</v>
      </c>
      <c r="P5537" t="s">
        <v>458</v>
      </c>
      <c r="Q5537" t="s">
        <v>26</v>
      </c>
      <c r="R5537">
        <v>11</v>
      </c>
      <c r="S5537">
        <v>1</v>
      </c>
      <c r="T5537">
        <v>331002</v>
      </c>
      <c r="U5537" t="s">
        <v>12118</v>
      </c>
      <c r="V5537">
        <v>86810</v>
      </c>
      <c r="W5537" t="s">
        <v>12097</v>
      </c>
      <c r="Y5537">
        <v>0</v>
      </c>
    </row>
    <row r="5538" spans="1:25" x14ac:dyDescent="0.2">
      <c r="A5538">
        <v>17986</v>
      </c>
      <c r="B5538" t="s">
        <v>23806</v>
      </c>
      <c r="C5538">
        <v>0</v>
      </c>
      <c r="D5538">
        <f>IF(COUNTIF(Sheet3!$A$1:$A$349,"*"&amp;B5538&amp;"*")&gt;0,1,0)</f>
        <v>0</v>
      </c>
      <c r="E5538">
        <f>IF(COUNTIF(Sheet1!$C$1:$C$349,"*"&amp;K5538&amp;"*")&gt;0,1,0)</f>
        <v>1</v>
      </c>
      <c r="F5538">
        <f>IF(COUNTIF(Sheet1!$E$1:$E$349,"*"&amp;G5538&amp;"*")&gt;0,1,0)</f>
        <v>0</v>
      </c>
      <c r="G5538" t="s">
        <v>34729</v>
      </c>
      <c r="H5538" t="str">
        <f t="shared" si="86"/>
        <v>Grosani Arges</v>
      </c>
      <c r="I5538">
        <v>3</v>
      </c>
      <c r="J5538">
        <v>38</v>
      </c>
      <c r="K5538" t="s">
        <v>29095</v>
      </c>
      <c r="L5538" t="s">
        <v>2106</v>
      </c>
      <c r="M5538">
        <v>3</v>
      </c>
      <c r="N5538">
        <v>831</v>
      </c>
      <c r="O5538" t="s">
        <v>2107</v>
      </c>
      <c r="P5538" t="s">
        <v>2865</v>
      </c>
      <c r="Q5538" t="s">
        <v>26</v>
      </c>
      <c r="R5538">
        <v>23</v>
      </c>
      <c r="S5538">
        <v>3</v>
      </c>
      <c r="T5538">
        <v>117581</v>
      </c>
      <c r="U5538" t="s">
        <v>2919</v>
      </c>
      <c r="V5538">
        <v>17968</v>
      </c>
      <c r="W5538" t="s">
        <v>2918</v>
      </c>
      <c r="Y5538">
        <v>0</v>
      </c>
    </row>
    <row r="5539" spans="1:25" x14ac:dyDescent="0.2">
      <c r="A5539">
        <v>46527</v>
      </c>
      <c r="B5539" t="s">
        <v>23806</v>
      </c>
      <c r="C5539">
        <v>0</v>
      </c>
      <c r="D5539">
        <f>IF(COUNTIF(Sheet3!$A$1:$A$349,"*"&amp;B5539&amp;"*")&gt;0,1,0)</f>
        <v>0</v>
      </c>
      <c r="E5539">
        <f>IF(COUNTIF(Sheet1!$C$1:$C$349,"*"&amp;K5539&amp;"*")&gt;0,1,0)</f>
        <v>1</v>
      </c>
      <c r="F5539">
        <f>IF(COUNTIF(Sheet1!$E$1:$E$349,"*"&amp;G5539&amp;"*")&gt;0,1,0)</f>
        <v>0</v>
      </c>
      <c r="G5539" t="s">
        <v>34730</v>
      </c>
      <c r="H5539" t="str">
        <f t="shared" si="86"/>
        <v>Grosani Buzau</v>
      </c>
      <c r="I5539">
        <v>10</v>
      </c>
      <c r="J5539">
        <v>109</v>
      </c>
      <c r="K5539" t="s">
        <v>22908</v>
      </c>
      <c r="L5539" t="s">
        <v>6741</v>
      </c>
      <c r="M5539">
        <v>2</v>
      </c>
      <c r="N5539">
        <v>822</v>
      </c>
      <c r="O5539" t="s">
        <v>6468</v>
      </c>
      <c r="P5539" t="s">
        <v>343</v>
      </c>
      <c r="Q5539" t="s">
        <v>26</v>
      </c>
      <c r="R5539">
        <v>23</v>
      </c>
      <c r="S5539">
        <v>3</v>
      </c>
      <c r="T5539">
        <v>127203</v>
      </c>
      <c r="U5539" t="s">
        <v>6973</v>
      </c>
      <c r="V5539">
        <v>46484</v>
      </c>
      <c r="W5539" t="s">
        <v>266</v>
      </c>
      <c r="Y5539">
        <v>0</v>
      </c>
    </row>
    <row r="5540" spans="1:25" x14ac:dyDescent="0.2">
      <c r="A5540">
        <v>131595</v>
      </c>
      <c r="B5540" t="s">
        <v>23806</v>
      </c>
      <c r="C5540">
        <v>0</v>
      </c>
      <c r="D5540">
        <f>IF(COUNTIF(Sheet3!$A$1:$A$349,"*"&amp;B5540&amp;"*")&gt;0,1,0)</f>
        <v>0</v>
      </c>
      <c r="E5540">
        <f>IF(COUNTIF(Sheet1!$C$1:$C$349,"*"&amp;K5540&amp;"*")&gt;0,1,0)</f>
        <v>1</v>
      </c>
      <c r="F5540">
        <f>IF(COUNTIF(Sheet1!$E$1:$E$349,"*"&amp;G5540&amp;"*")&gt;0,1,0)</f>
        <v>0</v>
      </c>
      <c r="G5540" t="s">
        <v>34731</v>
      </c>
      <c r="H5540" t="str">
        <f t="shared" si="86"/>
        <v>Grosani Prahova</v>
      </c>
      <c r="I5540">
        <v>29</v>
      </c>
      <c r="J5540">
        <v>298</v>
      </c>
      <c r="K5540" t="s">
        <v>17266</v>
      </c>
      <c r="L5540" t="s">
        <v>17267</v>
      </c>
      <c r="M5540">
        <v>3</v>
      </c>
      <c r="N5540">
        <v>831</v>
      </c>
      <c r="O5540" t="s">
        <v>2107</v>
      </c>
      <c r="P5540" t="s">
        <v>5934</v>
      </c>
      <c r="Q5540" t="s">
        <v>26</v>
      </c>
      <c r="R5540">
        <v>18</v>
      </c>
      <c r="S5540">
        <v>1</v>
      </c>
      <c r="T5540">
        <v>106201</v>
      </c>
      <c r="U5540" t="s">
        <v>17397</v>
      </c>
      <c r="V5540">
        <v>131577</v>
      </c>
      <c r="W5540" t="s">
        <v>2255</v>
      </c>
      <c r="Y5540">
        <v>0</v>
      </c>
    </row>
    <row r="5541" spans="1:25" x14ac:dyDescent="0.2">
      <c r="A5541">
        <v>9869</v>
      </c>
      <c r="B5541" t="s">
        <v>23807</v>
      </c>
      <c r="C5541">
        <v>0</v>
      </c>
      <c r="D5541">
        <f>IF(COUNTIF(Sheet3!$A$1:$A$349,"*"&amp;B5541&amp;"*")&gt;0,1,0)</f>
        <v>0</v>
      </c>
      <c r="E5541">
        <f>IF(COUNTIF(Sheet1!$C$1:$C$349,"*"&amp;K5541&amp;"*")&gt;0,1,0)</f>
        <v>1</v>
      </c>
      <c r="F5541">
        <f>IF(COUNTIF(Sheet1!$E$1:$E$349,"*"&amp;G5541&amp;"*")&gt;0,1,0)</f>
        <v>0</v>
      </c>
      <c r="G5541" t="s">
        <v>34732</v>
      </c>
      <c r="H5541" t="str">
        <f t="shared" si="86"/>
        <v>Groseni Arad</v>
      </c>
      <c r="I5541">
        <v>2</v>
      </c>
      <c r="J5541">
        <v>29</v>
      </c>
      <c r="K5541" t="s">
        <v>1465</v>
      </c>
      <c r="L5541" t="s">
        <v>1466</v>
      </c>
      <c r="M5541">
        <v>5</v>
      </c>
      <c r="N5541">
        <v>859</v>
      </c>
      <c r="O5541" t="s">
        <v>1467</v>
      </c>
      <c r="P5541" t="s">
        <v>1567</v>
      </c>
      <c r="Q5541" t="s">
        <v>26</v>
      </c>
      <c r="R5541">
        <v>23</v>
      </c>
      <c r="S5541">
        <v>3</v>
      </c>
      <c r="T5541">
        <v>317017</v>
      </c>
      <c r="U5541" t="s">
        <v>1568</v>
      </c>
      <c r="V5541">
        <v>9832</v>
      </c>
      <c r="W5541" t="s">
        <v>1563</v>
      </c>
      <c r="Y5541">
        <v>0</v>
      </c>
    </row>
    <row r="5542" spans="1:25" x14ac:dyDescent="0.2">
      <c r="A5542">
        <v>78640</v>
      </c>
      <c r="B5542" t="s">
        <v>23808</v>
      </c>
      <c r="C5542">
        <v>0</v>
      </c>
      <c r="D5542">
        <f>IF(COUNTIF(Sheet3!$A$1:$A$349,"*"&amp;B5542&amp;"*")&gt;0,1,0)</f>
        <v>0</v>
      </c>
      <c r="E5542">
        <f>IF(COUNTIF(Sheet1!$C$1:$C$349,"*"&amp;K5542&amp;"*")&gt;0,1,0)</f>
        <v>1</v>
      </c>
      <c r="F5542">
        <f>IF(COUNTIF(Sheet1!$E$1:$E$349,"*"&amp;G5542&amp;"*")&gt;0,1,0)</f>
        <v>0</v>
      </c>
      <c r="G5542" t="s">
        <v>34733</v>
      </c>
      <c r="H5542" t="str">
        <f t="shared" si="86"/>
        <v>Groserea Gorj</v>
      </c>
      <c r="I5542">
        <v>18</v>
      </c>
      <c r="J5542">
        <v>181</v>
      </c>
      <c r="K5542" t="s">
        <v>11026</v>
      </c>
      <c r="L5542" t="s">
        <v>11027</v>
      </c>
      <c r="M5542">
        <v>4</v>
      </c>
      <c r="N5542">
        <v>840</v>
      </c>
      <c r="O5542" t="s">
        <v>10021</v>
      </c>
      <c r="P5542" t="s">
        <v>2773</v>
      </c>
      <c r="Q5542" t="s">
        <v>26</v>
      </c>
      <c r="R5542">
        <v>23</v>
      </c>
      <c r="S5542">
        <v>3</v>
      </c>
      <c r="T5542">
        <v>217023</v>
      </c>
      <c r="U5542" t="s">
        <v>11126</v>
      </c>
      <c r="V5542">
        <v>78604</v>
      </c>
      <c r="W5542" t="s">
        <v>2250</v>
      </c>
      <c r="Y5542">
        <v>0</v>
      </c>
    </row>
    <row r="5543" spans="1:25" x14ac:dyDescent="0.2">
      <c r="A5543">
        <v>3921</v>
      </c>
      <c r="B5543" t="s">
        <v>23809</v>
      </c>
      <c r="C5543">
        <v>0</v>
      </c>
      <c r="D5543">
        <f>IF(COUNTIF(Sheet3!$A$1:$A$349,"*"&amp;B5543&amp;"*")&gt;0,1,0)</f>
        <v>0</v>
      </c>
      <c r="E5543">
        <f>IF(COUNTIF(Sheet1!$C$1:$C$349,"*"&amp;K5543&amp;"*")&gt;0,1,0)</f>
        <v>1</v>
      </c>
      <c r="F5543">
        <f>IF(COUNTIF(Sheet1!$E$1:$E$349,"*"&amp;G5543&amp;"*")&gt;0,1,0)</f>
        <v>0</v>
      </c>
      <c r="G5543" t="s">
        <v>34734</v>
      </c>
      <c r="H5543" t="str">
        <f t="shared" si="86"/>
        <v>Grosi Alba</v>
      </c>
      <c r="I5543">
        <v>1</v>
      </c>
      <c r="J5543">
        <v>10</v>
      </c>
      <c r="K5543" t="s">
        <v>19</v>
      </c>
      <c r="L5543" t="s">
        <v>20</v>
      </c>
      <c r="M5543">
        <v>7</v>
      </c>
      <c r="N5543">
        <v>877</v>
      </c>
      <c r="O5543" t="s">
        <v>21</v>
      </c>
      <c r="P5543" t="s">
        <v>562</v>
      </c>
      <c r="Q5543" t="s">
        <v>26</v>
      </c>
      <c r="R5543">
        <v>23</v>
      </c>
      <c r="S5543">
        <v>3</v>
      </c>
      <c r="T5543">
        <v>517228</v>
      </c>
      <c r="U5543" t="s">
        <v>600</v>
      </c>
      <c r="V5543">
        <v>3841</v>
      </c>
      <c r="W5543" t="s">
        <v>585</v>
      </c>
      <c r="Y5543">
        <v>0</v>
      </c>
    </row>
    <row r="5544" spans="1:25" x14ac:dyDescent="0.2">
      <c r="A5544">
        <v>12714</v>
      </c>
      <c r="B5544" t="s">
        <v>23809</v>
      </c>
      <c r="C5544">
        <v>0</v>
      </c>
      <c r="D5544">
        <f>IF(COUNTIF(Sheet3!$A$1:$A$349,"*"&amp;B5544&amp;"*")&gt;0,1,0)</f>
        <v>0</v>
      </c>
      <c r="E5544">
        <f>IF(COUNTIF(Sheet1!$C$1:$C$349,"*"&amp;K5544&amp;"*")&gt;0,1,0)</f>
        <v>1</v>
      </c>
      <c r="F5544">
        <f>IF(COUNTIF(Sheet1!$E$1:$E$349,"*"&amp;G5544&amp;"*")&gt;0,1,0)</f>
        <v>0</v>
      </c>
      <c r="G5544" t="s">
        <v>34735</v>
      </c>
      <c r="H5544" t="str">
        <f t="shared" si="86"/>
        <v>Grosi Arad</v>
      </c>
      <c r="I5544">
        <v>2</v>
      </c>
      <c r="J5544">
        <v>29</v>
      </c>
      <c r="K5544" t="s">
        <v>1465</v>
      </c>
      <c r="L5544" t="s">
        <v>1466</v>
      </c>
      <c r="M5544">
        <v>5</v>
      </c>
      <c r="N5544">
        <v>859</v>
      </c>
      <c r="O5544" t="s">
        <v>1467</v>
      </c>
      <c r="P5544" t="s">
        <v>552</v>
      </c>
      <c r="Q5544" t="s">
        <v>26</v>
      </c>
      <c r="R5544">
        <v>23</v>
      </c>
      <c r="S5544">
        <v>3</v>
      </c>
      <c r="T5544">
        <v>317392</v>
      </c>
      <c r="U5544" t="s">
        <v>2072</v>
      </c>
      <c r="V5544">
        <v>12689</v>
      </c>
      <c r="W5544" t="s">
        <v>2067</v>
      </c>
      <c r="Y5544">
        <v>0</v>
      </c>
    </row>
    <row r="5545" spans="1:25" x14ac:dyDescent="0.2">
      <c r="A5545">
        <v>14138</v>
      </c>
      <c r="B5545" t="s">
        <v>23809</v>
      </c>
      <c r="C5545">
        <v>0</v>
      </c>
      <c r="D5545">
        <f>IF(COUNTIF(Sheet3!$A$1:$A$349,"*"&amp;B5545&amp;"*")&gt;0,1,0)</f>
        <v>0</v>
      </c>
      <c r="E5545">
        <f>IF(COUNTIF(Sheet1!$C$1:$C$349,"*"&amp;K5545&amp;"*")&gt;0,1,0)</f>
        <v>1</v>
      </c>
      <c r="F5545">
        <f>IF(COUNTIF(Sheet1!$E$1:$E$349,"*"&amp;G5545&amp;"*")&gt;0,1,0)</f>
        <v>0</v>
      </c>
      <c r="G5545" t="s">
        <v>34736</v>
      </c>
      <c r="H5545" t="str">
        <f t="shared" si="86"/>
        <v>Grosi Arges</v>
      </c>
      <c r="I5545">
        <v>3</v>
      </c>
      <c r="J5545">
        <v>38</v>
      </c>
      <c r="K5545" t="s">
        <v>29095</v>
      </c>
      <c r="L5545" t="s">
        <v>2106</v>
      </c>
      <c r="M5545">
        <v>3</v>
      </c>
      <c r="N5545">
        <v>831</v>
      </c>
      <c r="O5545" t="s">
        <v>2107</v>
      </c>
      <c r="P5545" t="s">
        <v>2270</v>
      </c>
      <c r="Q5545" t="s">
        <v>26</v>
      </c>
      <c r="R5545">
        <v>23</v>
      </c>
      <c r="S5545">
        <v>3</v>
      </c>
      <c r="T5545">
        <v>117059</v>
      </c>
      <c r="U5545" t="s">
        <v>2271</v>
      </c>
      <c r="V5545">
        <v>14085</v>
      </c>
      <c r="W5545" t="s">
        <v>2264</v>
      </c>
      <c r="Y5545">
        <v>0</v>
      </c>
    </row>
    <row r="5546" spans="1:25" x14ac:dyDescent="0.2">
      <c r="A5546">
        <v>27267</v>
      </c>
      <c r="B5546" t="s">
        <v>23809</v>
      </c>
      <c r="C5546">
        <v>0</v>
      </c>
      <c r="D5546">
        <f>IF(COUNTIF(Sheet3!$A$1:$A$349,"*"&amp;B5546&amp;"*")&gt;0,1,0)</f>
        <v>0</v>
      </c>
      <c r="E5546">
        <f>IF(COUNTIF(Sheet1!$C$1:$C$349,"*"&amp;K5546&amp;"*")&gt;0,1,0)</f>
        <v>1</v>
      </c>
      <c r="F5546">
        <f>IF(COUNTIF(Sheet1!$E$1:$E$349,"*"&amp;G5546&amp;"*")&gt;0,1,0)</f>
        <v>0</v>
      </c>
      <c r="G5546" t="s">
        <v>34737</v>
      </c>
      <c r="H5546" t="str">
        <f t="shared" si="86"/>
        <v>Grosi Bihor</v>
      </c>
      <c r="I5546">
        <v>5</v>
      </c>
      <c r="J5546">
        <v>56</v>
      </c>
      <c r="K5546" t="s">
        <v>4203</v>
      </c>
      <c r="L5546" t="s">
        <v>4204</v>
      </c>
      <c r="M5546">
        <v>6</v>
      </c>
      <c r="N5546">
        <v>868</v>
      </c>
      <c r="O5546" t="s">
        <v>4205</v>
      </c>
      <c r="P5546" t="s">
        <v>3669</v>
      </c>
      <c r="Q5546" t="s">
        <v>26</v>
      </c>
      <c r="R5546">
        <v>23</v>
      </c>
      <c r="S5546">
        <v>3</v>
      </c>
      <c r="T5546">
        <v>417029</v>
      </c>
      <c r="U5546" t="s">
        <v>4311</v>
      </c>
      <c r="V5546">
        <v>27212</v>
      </c>
      <c r="W5546" t="s">
        <v>4302</v>
      </c>
      <c r="Y5546">
        <v>0</v>
      </c>
    </row>
    <row r="5547" spans="1:25" x14ac:dyDescent="0.2">
      <c r="A5547">
        <v>106372</v>
      </c>
      <c r="B5547" t="s">
        <v>23809</v>
      </c>
      <c r="C5547">
        <v>0</v>
      </c>
      <c r="D5547">
        <f>IF(COUNTIF(Sheet3!$A$1:$A$349,"*"&amp;B5547&amp;"*")&gt;0,1,0)</f>
        <v>0</v>
      </c>
      <c r="E5547">
        <f>IF(COUNTIF(Sheet1!$C$1:$C$349,"*"&amp;K5547&amp;"*")&gt;0,1,0)</f>
        <v>1</v>
      </c>
      <c r="F5547">
        <f>IF(COUNTIF(Sheet1!$E$1:$E$349,"*"&amp;G5547&amp;"*")&gt;0,1,0)</f>
        <v>0</v>
      </c>
      <c r="G5547" t="s">
        <v>34738</v>
      </c>
      <c r="H5547" t="str">
        <f t="shared" si="86"/>
        <v>Grosi Maramures</v>
      </c>
      <c r="I5547">
        <v>24</v>
      </c>
      <c r="J5547">
        <v>243</v>
      </c>
      <c r="K5547" t="s">
        <v>29097</v>
      </c>
      <c r="L5547" t="s">
        <v>14446</v>
      </c>
      <c r="M5547">
        <v>6</v>
      </c>
      <c r="N5547">
        <v>868</v>
      </c>
      <c r="O5547" t="s">
        <v>4205</v>
      </c>
      <c r="P5547" t="s">
        <v>4762</v>
      </c>
      <c r="Q5547" t="s">
        <v>38</v>
      </c>
      <c r="R5547">
        <v>22</v>
      </c>
      <c r="S5547">
        <v>3</v>
      </c>
      <c r="T5547">
        <v>437165</v>
      </c>
      <c r="U5547" t="s">
        <v>14453</v>
      </c>
      <c r="V5547">
        <v>106363</v>
      </c>
      <c r="W5547" t="s">
        <v>599</v>
      </c>
      <c r="Y5547">
        <v>0</v>
      </c>
    </row>
    <row r="5548" spans="1:25" x14ac:dyDescent="0.2">
      <c r="A5548">
        <v>121965</v>
      </c>
      <c r="B5548" t="s">
        <v>23809</v>
      </c>
      <c r="C5548">
        <v>0</v>
      </c>
      <c r="D5548">
        <f>IF(COUNTIF(Sheet3!$A$1:$A$349,"*"&amp;B5548&amp;"*")&gt;0,1,0)</f>
        <v>0</v>
      </c>
      <c r="E5548">
        <f>IF(COUNTIF(Sheet1!$C$1:$C$349,"*"&amp;K5548&amp;"*")&gt;0,1,0)</f>
        <v>1</v>
      </c>
      <c r="F5548">
        <f>IF(COUNTIF(Sheet1!$E$1:$E$349,"*"&amp;G5548&amp;"*")&gt;0,1,0)</f>
        <v>0</v>
      </c>
      <c r="G5548" t="s">
        <v>34739</v>
      </c>
      <c r="H5548" t="str">
        <f t="shared" si="86"/>
        <v>Grosi Neamt</v>
      </c>
      <c r="I5548">
        <v>27</v>
      </c>
      <c r="J5548">
        <v>270</v>
      </c>
      <c r="K5548" t="s">
        <v>29102</v>
      </c>
      <c r="L5548" t="s">
        <v>16158</v>
      </c>
      <c r="M5548">
        <v>1</v>
      </c>
      <c r="N5548">
        <v>813</v>
      </c>
      <c r="O5548" t="s">
        <v>3243</v>
      </c>
      <c r="P5548" t="s">
        <v>2377</v>
      </c>
      <c r="Q5548" t="s">
        <v>26</v>
      </c>
      <c r="R5548">
        <v>23</v>
      </c>
      <c r="S5548">
        <v>3</v>
      </c>
      <c r="T5548">
        <v>617108</v>
      </c>
      <c r="U5548" t="s">
        <v>16313</v>
      </c>
      <c r="V5548">
        <v>121938</v>
      </c>
      <c r="W5548" t="s">
        <v>1784</v>
      </c>
      <c r="Y5548">
        <v>0</v>
      </c>
    </row>
    <row r="5549" spans="1:25" x14ac:dyDescent="0.2">
      <c r="A5549">
        <v>157647</v>
      </c>
      <c r="B5549" t="s">
        <v>23809</v>
      </c>
      <c r="C5549">
        <v>0</v>
      </c>
      <c r="D5549">
        <f>IF(COUNTIF(Sheet3!$A$1:$A$349,"*"&amp;B5549&amp;"*")&gt;0,1,0)</f>
        <v>0</v>
      </c>
      <c r="E5549">
        <f>IF(COUNTIF(Sheet1!$C$1:$C$349,"*"&amp;K5549&amp;"*")&gt;0,1,0)</f>
        <v>1</v>
      </c>
      <c r="F5549">
        <f>IF(COUNTIF(Sheet1!$E$1:$E$349,"*"&amp;G5549&amp;"*")&gt;0,1,0)</f>
        <v>0</v>
      </c>
      <c r="G5549" t="s">
        <v>34740</v>
      </c>
      <c r="H5549" t="str">
        <f t="shared" si="86"/>
        <v>Grosi Timis</v>
      </c>
      <c r="I5549">
        <v>35</v>
      </c>
      <c r="J5549">
        <v>350</v>
      </c>
      <c r="K5549" t="s">
        <v>29096</v>
      </c>
      <c r="L5549" t="s">
        <v>20163</v>
      </c>
      <c r="M5549">
        <v>5</v>
      </c>
      <c r="N5549">
        <v>859</v>
      </c>
      <c r="O5549" t="s">
        <v>1467</v>
      </c>
      <c r="P5549" t="s">
        <v>153</v>
      </c>
      <c r="Q5549" t="s">
        <v>26</v>
      </c>
      <c r="R5549">
        <v>23</v>
      </c>
      <c r="S5549">
        <v>3</v>
      </c>
      <c r="T5549">
        <v>307266</v>
      </c>
      <c r="U5549" t="s">
        <v>20478</v>
      </c>
      <c r="V5549">
        <v>157585</v>
      </c>
      <c r="W5549" t="s">
        <v>20471</v>
      </c>
      <c r="Y5549">
        <v>0</v>
      </c>
    </row>
    <row r="5550" spans="1:25" x14ac:dyDescent="0.2">
      <c r="A5550">
        <v>169066</v>
      </c>
      <c r="B5550" t="s">
        <v>23809</v>
      </c>
      <c r="C5550">
        <v>0</v>
      </c>
      <c r="D5550">
        <f>IF(COUNTIF(Sheet3!$A$1:$A$349,"*"&amp;B5550&amp;"*")&gt;0,1,0)</f>
        <v>0</v>
      </c>
      <c r="E5550">
        <f>IF(COUNTIF(Sheet1!$C$1:$C$349,"*"&amp;K5550&amp;"*")&gt;0,1,0)</f>
        <v>1</v>
      </c>
      <c r="F5550">
        <f>IF(COUNTIF(Sheet1!$E$1:$E$349,"*"&amp;G5550&amp;"*")&gt;0,1,0)</f>
        <v>0</v>
      </c>
      <c r="G5550" t="s">
        <v>34741</v>
      </c>
      <c r="H5550" t="str">
        <f t="shared" si="86"/>
        <v>Grosi Valcea</v>
      </c>
      <c r="I5550">
        <v>38</v>
      </c>
      <c r="J5550">
        <v>387</v>
      </c>
      <c r="K5550" t="s">
        <v>25637</v>
      </c>
      <c r="L5550" t="s">
        <v>21552</v>
      </c>
      <c r="M5550">
        <v>4</v>
      </c>
      <c r="N5550">
        <v>840</v>
      </c>
      <c r="O5550" t="s">
        <v>10021</v>
      </c>
      <c r="P5550" t="s">
        <v>3447</v>
      </c>
      <c r="Q5550" t="s">
        <v>26</v>
      </c>
      <c r="R5550">
        <v>23</v>
      </c>
      <c r="S5550">
        <v>3</v>
      </c>
      <c r="T5550">
        <v>247097</v>
      </c>
      <c r="U5550" t="s">
        <v>21731</v>
      </c>
      <c r="V5550">
        <v>169039</v>
      </c>
      <c r="W5550" t="s">
        <v>21729</v>
      </c>
      <c r="Y5550">
        <v>0</v>
      </c>
    </row>
    <row r="5551" spans="1:25" x14ac:dyDescent="0.2">
      <c r="A5551">
        <v>10159</v>
      </c>
      <c r="B5551" t="s">
        <v>23810</v>
      </c>
      <c r="C5551">
        <v>0</v>
      </c>
      <c r="D5551">
        <f>IF(COUNTIF(Sheet3!$A$1:$A$349,"*"&amp;B5551&amp;"*")&gt;0,1,0)</f>
        <v>0</v>
      </c>
      <c r="E5551">
        <f>IF(COUNTIF(Sheet1!$C$1:$C$349,"*"&amp;K5551&amp;"*")&gt;0,1,0)</f>
        <v>1</v>
      </c>
      <c r="F5551">
        <f>IF(COUNTIF(Sheet1!$E$1:$E$349,"*"&amp;G5551&amp;"*")&gt;0,1,0)</f>
        <v>0</v>
      </c>
      <c r="G5551" t="s">
        <v>34742</v>
      </c>
      <c r="H5551" t="str">
        <f t="shared" si="86"/>
        <v>Grosii Noi Arad</v>
      </c>
      <c r="I5551">
        <v>2</v>
      </c>
      <c r="J5551">
        <v>29</v>
      </c>
      <c r="K5551" t="s">
        <v>1465</v>
      </c>
      <c r="L5551" t="s">
        <v>1466</v>
      </c>
      <c r="M5551">
        <v>5</v>
      </c>
      <c r="N5551">
        <v>859</v>
      </c>
      <c r="O5551" t="s">
        <v>1467</v>
      </c>
      <c r="P5551" t="s">
        <v>1616</v>
      </c>
      <c r="Q5551" t="s">
        <v>26</v>
      </c>
      <c r="R5551">
        <v>23</v>
      </c>
      <c r="S5551">
        <v>3</v>
      </c>
      <c r="T5551">
        <v>317034</v>
      </c>
      <c r="U5551" t="s">
        <v>1617</v>
      </c>
      <c r="V5551">
        <v>10104</v>
      </c>
      <c r="W5551" t="s">
        <v>1610</v>
      </c>
      <c r="Y5551">
        <v>0</v>
      </c>
    </row>
    <row r="5552" spans="1:25" x14ac:dyDescent="0.2">
      <c r="A5552">
        <v>109069</v>
      </c>
      <c r="B5552" t="s">
        <v>25157</v>
      </c>
      <c r="C5552">
        <v>0</v>
      </c>
      <c r="D5552">
        <f>IF(COUNTIF(Sheet3!$A$1:$A$349,"*"&amp;B5552&amp;"*")&gt;0,1,0)</f>
        <v>0</v>
      </c>
      <c r="E5552">
        <f>IF(COUNTIF(Sheet1!$C$1:$C$349,"*"&amp;K5552&amp;"*")&gt;0,1,0)</f>
        <v>1</v>
      </c>
      <c r="F5552">
        <f>IF(COUNTIF(Sheet1!$E$1:$E$349,"*"&amp;G5552&amp;"*")&gt;0,1,0)</f>
        <v>0</v>
      </c>
      <c r="G5552" t="s">
        <v>34743</v>
      </c>
      <c r="H5552" t="str">
        <f t="shared" si="86"/>
        <v>Grosii tiblesului Maramures</v>
      </c>
      <c r="I5552">
        <v>24</v>
      </c>
      <c r="J5552">
        <v>243</v>
      </c>
      <c r="K5552" t="s">
        <v>29097</v>
      </c>
      <c r="L5552" t="s">
        <v>14446</v>
      </c>
      <c r="M5552">
        <v>6</v>
      </c>
      <c r="N5552">
        <v>868</v>
      </c>
      <c r="O5552" t="s">
        <v>4205</v>
      </c>
      <c r="P5552" t="s">
        <v>11636</v>
      </c>
      <c r="Q5552" t="s">
        <v>26</v>
      </c>
      <c r="R5552">
        <v>22</v>
      </c>
      <c r="S5552">
        <v>3</v>
      </c>
      <c r="T5552">
        <v>437316</v>
      </c>
      <c r="U5552" t="s">
        <v>14796</v>
      </c>
      <c r="V5552">
        <v>179622</v>
      </c>
      <c r="W5552" t="s">
        <v>14795</v>
      </c>
      <c r="Y5552">
        <v>0</v>
      </c>
    </row>
    <row r="5553" spans="1:25" x14ac:dyDescent="0.2">
      <c r="A5553">
        <v>88403</v>
      </c>
      <c r="B5553" t="s">
        <v>23811</v>
      </c>
      <c r="C5553">
        <v>0</v>
      </c>
      <c r="D5553">
        <f>IF(COUNTIF(Sheet3!$A$1:$A$349,"*"&amp;B5553&amp;"*")&gt;0,1,0)</f>
        <v>0</v>
      </c>
      <c r="E5553">
        <f>IF(COUNTIF(Sheet1!$C$1:$C$349,"*"&amp;K5553&amp;"*")&gt;0,1,0)</f>
        <v>1</v>
      </c>
      <c r="F5553">
        <f>IF(COUNTIF(Sheet1!$E$1:$E$349,"*"&amp;G5553&amp;"*")&gt;0,1,0)</f>
        <v>0</v>
      </c>
      <c r="G5553" t="s">
        <v>34744</v>
      </c>
      <c r="H5553" t="str">
        <f t="shared" si="86"/>
        <v>Grosuri Hunedoara</v>
      </c>
      <c r="I5553">
        <v>20</v>
      </c>
      <c r="J5553">
        <v>207</v>
      </c>
      <c r="K5553" t="s">
        <v>12097</v>
      </c>
      <c r="L5553" t="s">
        <v>12098</v>
      </c>
      <c r="M5553">
        <v>5</v>
      </c>
      <c r="N5553">
        <v>859</v>
      </c>
      <c r="O5553" t="s">
        <v>1467</v>
      </c>
      <c r="P5553" t="s">
        <v>1574</v>
      </c>
      <c r="Q5553" t="s">
        <v>26</v>
      </c>
      <c r="R5553">
        <v>23</v>
      </c>
      <c r="S5553">
        <v>3</v>
      </c>
      <c r="T5553">
        <v>337089</v>
      </c>
      <c r="U5553" t="s">
        <v>12306</v>
      </c>
      <c r="V5553">
        <v>88350</v>
      </c>
      <c r="W5553" t="s">
        <v>12300</v>
      </c>
      <c r="Y5553">
        <v>0</v>
      </c>
    </row>
    <row r="5554" spans="1:25" x14ac:dyDescent="0.2">
      <c r="A5554">
        <v>66884</v>
      </c>
      <c r="B5554" t="s">
        <v>26569</v>
      </c>
      <c r="C5554">
        <v>0</v>
      </c>
      <c r="D5554">
        <f>IF(COUNTIF(Sheet3!$A$1:$A$349,"*"&amp;B5554&amp;"*")&gt;0,1,0)</f>
        <v>0</v>
      </c>
      <c r="E5554">
        <f>IF(COUNTIF(Sheet1!$C$1:$C$349,"*"&amp;K5554&amp;"*")&gt;0,1,0)</f>
        <v>1</v>
      </c>
      <c r="F5554">
        <f>IF(COUNTIF(Sheet1!$E$1:$E$349,"*"&amp;G5554&amp;"*")&gt;0,1,0)</f>
        <v>0</v>
      </c>
      <c r="G5554" t="s">
        <v>34745</v>
      </c>
      <c r="H5554" t="str">
        <f t="shared" si="86"/>
        <v>Grozavesti Dambovita</v>
      </c>
      <c r="I5554">
        <v>15</v>
      </c>
      <c r="J5554">
        <v>154</v>
      </c>
      <c r="K5554" t="s">
        <v>29101</v>
      </c>
      <c r="L5554" t="s">
        <v>9417</v>
      </c>
      <c r="M5554">
        <v>3</v>
      </c>
      <c r="N5554">
        <v>831</v>
      </c>
      <c r="O5554" t="s">
        <v>2107</v>
      </c>
      <c r="P5554" t="s">
        <v>9634</v>
      </c>
      <c r="Q5554" t="s">
        <v>26</v>
      </c>
      <c r="R5554">
        <v>23</v>
      </c>
      <c r="S5554">
        <v>3</v>
      </c>
      <c r="T5554">
        <v>137137</v>
      </c>
      <c r="U5554" t="s">
        <v>9635</v>
      </c>
      <c r="V5554">
        <v>66857</v>
      </c>
      <c r="W5554" t="s">
        <v>9630</v>
      </c>
      <c r="Y5554">
        <v>0</v>
      </c>
    </row>
    <row r="5555" spans="1:25" x14ac:dyDescent="0.2">
      <c r="A5555">
        <v>76861</v>
      </c>
      <c r="B5555" t="s">
        <v>26569</v>
      </c>
      <c r="C5555">
        <v>0</v>
      </c>
      <c r="D5555">
        <f>IF(COUNTIF(Sheet3!$A$1:$A$349,"*"&amp;B5555&amp;"*")&gt;0,1,0)</f>
        <v>0</v>
      </c>
      <c r="E5555">
        <f>IF(COUNTIF(Sheet1!$C$1:$C$349,"*"&amp;K5555&amp;"*")&gt;0,1,0)</f>
        <v>1</v>
      </c>
      <c r="F5555">
        <f>IF(COUNTIF(Sheet1!$E$1:$E$349,"*"&amp;G5555&amp;"*")&gt;0,1,0)</f>
        <v>0</v>
      </c>
      <c r="G5555" t="s">
        <v>34746</v>
      </c>
      <c r="H5555" t="str">
        <f t="shared" si="86"/>
        <v>Grozavesti Galati</v>
      </c>
      <c r="I5555">
        <v>17</v>
      </c>
      <c r="J5555">
        <v>172</v>
      </c>
      <c r="K5555" t="s">
        <v>22945</v>
      </c>
      <c r="L5555" t="s">
        <v>10708</v>
      </c>
      <c r="M5555">
        <v>2</v>
      </c>
      <c r="N5555">
        <v>822</v>
      </c>
      <c r="O5555" t="s">
        <v>6468</v>
      </c>
      <c r="P5555" t="s">
        <v>1243</v>
      </c>
      <c r="Q5555" t="s">
        <v>26</v>
      </c>
      <c r="R5555">
        <v>23</v>
      </c>
      <c r="S5555">
        <v>3</v>
      </c>
      <c r="T5555">
        <v>807221</v>
      </c>
      <c r="U5555" t="s">
        <v>10940</v>
      </c>
      <c r="V5555">
        <v>76807</v>
      </c>
      <c r="W5555" t="s">
        <v>1253</v>
      </c>
      <c r="Y5555">
        <v>0</v>
      </c>
    </row>
    <row r="5556" spans="1:25" x14ac:dyDescent="0.2">
      <c r="A5556">
        <v>122999</v>
      </c>
      <c r="B5556" t="s">
        <v>26569</v>
      </c>
      <c r="C5556">
        <v>0</v>
      </c>
      <c r="D5556">
        <f>IF(COUNTIF(Sheet3!$A$1:$A$349,"*"&amp;B5556&amp;"*")&gt;0,1,0)</f>
        <v>0</v>
      </c>
      <c r="E5556">
        <f>IF(COUNTIF(Sheet1!$C$1:$C$349,"*"&amp;K5556&amp;"*")&gt;0,1,0)</f>
        <v>1</v>
      </c>
      <c r="F5556">
        <f>IF(COUNTIF(Sheet1!$E$1:$E$349,"*"&amp;G5556&amp;"*")&gt;0,1,0)</f>
        <v>0</v>
      </c>
      <c r="G5556" t="s">
        <v>34747</v>
      </c>
      <c r="H5556" t="str">
        <f t="shared" si="86"/>
        <v>Grozavesti Neamt</v>
      </c>
      <c r="I5556">
        <v>27</v>
      </c>
      <c r="J5556">
        <v>270</v>
      </c>
      <c r="K5556" t="s">
        <v>29102</v>
      </c>
      <c r="L5556" t="s">
        <v>16158</v>
      </c>
      <c r="M5556">
        <v>1</v>
      </c>
      <c r="N5556">
        <v>813</v>
      </c>
      <c r="O5556" t="s">
        <v>3243</v>
      </c>
      <c r="P5556" t="s">
        <v>2751</v>
      </c>
      <c r="Q5556" t="s">
        <v>26</v>
      </c>
      <c r="R5556">
        <v>23</v>
      </c>
      <c r="S5556">
        <v>3</v>
      </c>
      <c r="T5556">
        <v>617243</v>
      </c>
      <c r="U5556" t="s">
        <v>16432</v>
      </c>
      <c r="V5556">
        <v>122953</v>
      </c>
      <c r="W5556" t="s">
        <v>16427</v>
      </c>
      <c r="Y5556">
        <v>0</v>
      </c>
    </row>
    <row r="5557" spans="1:25" x14ac:dyDescent="0.2">
      <c r="A5557">
        <v>125515</v>
      </c>
      <c r="B5557" t="s">
        <v>26569</v>
      </c>
      <c r="C5557">
        <v>0</v>
      </c>
      <c r="D5557">
        <f>IF(COUNTIF(Sheet3!$A$1:$A$349,"*"&amp;B5557&amp;"*")&gt;0,1,0)</f>
        <v>0</v>
      </c>
      <c r="E5557">
        <f>IF(COUNTIF(Sheet1!$C$1:$C$349,"*"&amp;K5557&amp;"*")&gt;0,1,0)</f>
        <v>1</v>
      </c>
      <c r="F5557">
        <f>IF(COUNTIF(Sheet1!$E$1:$E$349,"*"&amp;G5557&amp;"*")&gt;0,1,0)</f>
        <v>0</v>
      </c>
      <c r="G5557" t="s">
        <v>34748</v>
      </c>
      <c r="H5557" t="str">
        <f t="shared" si="86"/>
        <v>Grozavesti Olt</v>
      </c>
      <c r="I5557">
        <v>28</v>
      </c>
      <c r="J5557">
        <v>289</v>
      </c>
      <c r="K5557" t="s">
        <v>16692</v>
      </c>
      <c r="L5557" t="s">
        <v>16693</v>
      </c>
      <c r="M5557">
        <v>4</v>
      </c>
      <c r="N5557">
        <v>840</v>
      </c>
      <c r="O5557" t="s">
        <v>10021</v>
      </c>
      <c r="P5557" t="s">
        <v>4261</v>
      </c>
      <c r="Q5557" t="s">
        <v>26</v>
      </c>
      <c r="R5557">
        <v>23</v>
      </c>
      <c r="S5557">
        <v>3</v>
      </c>
      <c r="T5557">
        <v>237161</v>
      </c>
      <c r="U5557" t="s">
        <v>16709</v>
      </c>
      <c r="V5557">
        <v>125490</v>
      </c>
      <c r="W5557" t="s">
        <v>16707</v>
      </c>
      <c r="Y5557">
        <v>0</v>
      </c>
    </row>
    <row r="5558" spans="1:25" x14ac:dyDescent="0.2">
      <c r="A5558">
        <v>97401</v>
      </c>
      <c r="B5558" t="s">
        <v>23812</v>
      </c>
      <c r="C5558">
        <v>0</v>
      </c>
      <c r="D5558">
        <f>IF(COUNTIF(Sheet3!$A$1:$A$349,"*"&amp;B5558&amp;"*")&gt;0,1,0)</f>
        <v>0</v>
      </c>
      <c r="E5558">
        <f>IF(COUNTIF(Sheet1!$C$1:$C$349,"*"&amp;K5558&amp;"*")&gt;0,1,0)</f>
        <v>1</v>
      </c>
      <c r="F5558">
        <f>IF(COUNTIF(Sheet1!$E$1:$E$349,"*"&amp;G5558&amp;"*")&gt;0,1,0)</f>
        <v>0</v>
      </c>
      <c r="G5558" t="s">
        <v>34749</v>
      </c>
      <c r="H5558" t="str">
        <f t="shared" si="86"/>
        <v>Grozesti Iasi</v>
      </c>
      <c r="I5558">
        <v>22</v>
      </c>
      <c r="J5558">
        <v>225</v>
      </c>
      <c r="K5558" t="s">
        <v>22952</v>
      </c>
      <c r="L5558" t="s">
        <v>13063</v>
      </c>
      <c r="M5558">
        <v>1</v>
      </c>
      <c r="N5558">
        <v>813</v>
      </c>
      <c r="O5558" t="s">
        <v>3243</v>
      </c>
      <c r="P5558" t="s">
        <v>5670</v>
      </c>
      <c r="Q5558" t="s">
        <v>38</v>
      </c>
      <c r="R5558">
        <v>22</v>
      </c>
      <c r="S5558">
        <v>3</v>
      </c>
      <c r="T5558">
        <v>707235</v>
      </c>
      <c r="U5558" t="s">
        <v>13373</v>
      </c>
      <c r="V5558">
        <v>97394</v>
      </c>
      <c r="W5558" t="s">
        <v>13372</v>
      </c>
      <c r="Y5558">
        <v>0</v>
      </c>
    </row>
    <row r="5559" spans="1:25" x14ac:dyDescent="0.2">
      <c r="A5559">
        <v>111998</v>
      </c>
      <c r="B5559" t="s">
        <v>23812</v>
      </c>
      <c r="C5559">
        <v>0</v>
      </c>
      <c r="D5559">
        <f>IF(COUNTIF(Sheet3!$A$1:$A$349,"*"&amp;B5559&amp;"*")&gt;0,1,0)</f>
        <v>0</v>
      </c>
      <c r="E5559">
        <f>IF(COUNTIF(Sheet1!$C$1:$C$349,"*"&amp;K5559&amp;"*")&gt;0,1,0)</f>
        <v>1</v>
      </c>
      <c r="F5559">
        <f>IF(COUNTIF(Sheet1!$E$1:$E$349,"*"&amp;G5559&amp;"*")&gt;0,1,0)</f>
        <v>0</v>
      </c>
      <c r="G5559" t="s">
        <v>34750</v>
      </c>
      <c r="H5559" t="str">
        <f t="shared" si="86"/>
        <v>Grozesti Mehedinti</v>
      </c>
      <c r="I5559">
        <v>25</v>
      </c>
      <c r="J5559">
        <v>252</v>
      </c>
      <c r="K5559" t="s">
        <v>29099</v>
      </c>
      <c r="L5559" t="s">
        <v>14860</v>
      </c>
      <c r="M5559">
        <v>4</v>
      </c>
      <c r="N5559">
        <v>840</v>
      </c>
      <c r="O5559" t="s">
        <v>10021</v>
      </c>
      <c r="P5559" t="s">
        <v>1542</v>
      </c>
      <c r="Q5559" t="s">
        <v>38</v>
      </c>
      <c r="R5559">
        <v>22</v>
      </c>
      <c r="S5559">
        <v>3</v>
      </c>
      <c r="T5559">
        <v>227235</v>
      </c>
      <c r="U5559" t="s">
        <v>15131</v>
      </c>
      <c r="V5559">
        <v>111989</v>
      </c>
      <c r="W5559" t="s">
        <v>13372</v>
      </c>
      <c r="Y5559">
        <v>0</v>
      </c>
    </row>
    <row r="5560" spans="1:25" x14ac:dyDescent="0.2">
      <c r="A5560">
        <v>80953</v>
      </c>
      <c r="B5560" t="s">
        <v>11414</v>
      </c>
      <c r="C5560">
        <v>0</v>
      </c>
      <c r="D5560">
        <f>IF(COUNTIF(Sheet3!$A$1:$A$349,"*"&amp;B5560&amp;"*")&gt;0,1,0)</f>
        <v>0</v>
      </c>
      <c r="E5560">
        <f>IF(COUNTIF(Sheet1!$C$1:$C$349,"*"&amp;K5560&amp;"*")&gt;0,1,0)</f>
        <v>1</v>
      </c>
      <c r="F5560">
        <f>IF(COUNTIF(Sheet1!$E$1:$E$349,"*"&amp;G5560&amp;"*")&gt;0,1,0)</f>
        <v>0</v>
      </c>
      <c r="G5560" t="s">
        <v>34751</v>
      </c>
      <c r="H5560" t="str">
        <f t="shared" si="86"/>
        <v>Grui Gorj</v>
      </c>
      <c r="I5560">
        <v>18</v>
      </c>
      <c r="J5560">
        <v>181</v>
      </c>
      <c r="K5560" t="s">
        <v>11026</v>
      </c>
      <c r="L5560" t="s">
        <v>11027</v>
      </c>
      <c r="M5560">
        <v>4</v>
      </c>
      <c r="N5560">
        <v>840</v>
      </c>
      <c r="O5560" t="s">
        <v>10021</v>
      </c>
      <c r="P5560" t="s">
        <v>4976</v>
      </c>
      <c r="Q5560" t="s">
        <v>26</v>
      </c>
      <c r="R5560">
        <v>23</v>
      </c>
      <c r="S5560">
        <v>3</v>
      </c>
      <c r="T5560">
        <v>217304</v>
      </c>
      <c r="U5560" t="s">
        <v>11415</v>
      </c>
      <c r="V5560">
        <v>80908</v>
      </c>
      <c r="W5560" t="s">
        <v>11409</v>
      </c>
      <c r="Y5560">
        <v>0</v>
      </c>
    </row>
    <row r="5561" spans="1:25" x14ac:dyDescent="0.2">
      <c r="A5561">
        <v>112049</v>
      </c>
      <c r="B5561" t="s">
        <v>15135</v>
      </c>
      <c r="C5561">
        <v>0</v>
      </c>
      <c r="D5561">
        <f>IF(COUNTIF(Sheet3!$A$1:$A$349,"*"&amp;B5561&amp;"*")&gt;0,1,0)</f>
        <v>0</v>
      </c>
      <c r="E5561">
        <f>IF(COUNTIF(Sheet1!$C$1:$C$349,"*"&amp;K5561&amp;"*")&gt;0,1,0)</f>
        <v>1</v>
      </c>
      <c r="F5561">
        <f>IF(COUNTIF(Sheet1!$E$1:$E$349,"*"&amp;G5561&amp;"*")&gt;0,1,0)</f>
        <v>0</v>
      </c>
      <c r="G5561" t="s">
        <v>34752</v>
      </c>
      <c r="H5561" t="str">
        <f t="shared" si="86"/>
        <v>Gruia Mehedinti</v>
      </c>
      <c r="I5561">
        <v>25</v>
      </c>
      <c r="J5561">
        <v>252</v>
      </c>
      <c r="K5561" t="s">
        <v>29099</v>
      </c>
      <c r="L5561" t="s">
        <v>14860</v>
      </c>
      <c r="M5561">
        <v>4</v>
      </c>
      <c r="N5561">
        <v>840</v>
      </c>
      <c r="O5561" t="s">
        <v>10021</v>
      </c>
      <c r="P5561" t="s">
        <v>15136</v>
      </c>
      <c r="Q5561" t="s">
        <v>38</v>
      </c>
      <c r="R5561">
        <v>22</v>
      </c>
      <c r="S5561">
        <v>3</v>
      </c>
      <c r="T5561">
        <v>227240</v>
      </c>
      <c r="U5561" t="s">
        <v>15137</v>
      </c>
      <c r="V5561">
        <v>112030</v>
      </c>
      <c r="W5561" t="s">
        <v>15135</v>
      </c>
      <c r="Y5561">
        <v>0</v>
      </c>
    </row>
    <row r="5562" spans="1:25" x14ac:dyDescent="0.2">
      <c r="A5562">
        <v>173301</v>
      </c>
      <c r="B5562" t="s">
        <v>22205</v>
      </c>
      <c r="C5562">
        <v>0</v>
      </c>
      <c r="D5562">
        <f>IF(COUNTIF(Sheet3!$A$1:$A$349,"*"&amp;B5562&amp;"*")&gt;0,1,0)</f>
        <v>0</v>
      </c>
      <c r="E5562">
        <f>IF(COUNTIF(Sheet1!$C$1:$C$349,"*"&amp;K5562&amp;"*")&gt;0,1,0)</f>
        <v>1</v>
      </c>
      <c r="F5562">
        <f>IF(COUNTIF(Sheet1!$E$1:$E$349,"*"&amp;G5562&amp;"*")&gt;0,1,0)</f>
        <v>0</v>
      </c>
      <c r="G5562" t="s">
        <v>34753</v>
      </c>
      <c r="H5562" t="str">
        <f t="shared" si="86"/>
        <v>Gruieri Valcea</v>
      </c>
      <c r="I5562">
        <v>38</v>
      </c>
      <c r="J5562">
        <v>387</v>
      </c>
      <c r="K5562" t="s">
        <v>25637</v>
      </c>
      <c r="L5562" t="s">
        <v>21552</v>
      </c>
      <c r="M5562">
        <v>4</v>
      </c>
      <c r="N5562">
        <v>840</v>
      </c>
      <c r="O5562" t="s">
        <v>10021</v>
      </c>
      <c r="P5562" t="s">
        <v>838</v>
      </c>
      <c r="Q5562" t="s">
        <v>26</v>
      </c>
      <c r="R5562">
        <v>23</v>
      </c>
      <c r="S5562">
        <v>3</v>
      </c>
      <c r="T5562">
        <v>247631</v>
      </c>
      <c r="U5562" t="s">
        <v>22206</v>
      </c>
      <c r="V5562">
        <v>173230</v>
      </c>
      <c r="W5562" t="s">
        <v>3065</v>
      </c>
      <c r="Y5562">
        <v>0</v>
      </c>
    </row>
    <row r="5563" spans="1:25" x14ac:dyDescent="0.2">
      <c r="A5563">
        <v>29886</v>
      </c>
      <c r="B5563" t="s">
        <v>4710</v>
      </c>
      <c r="C5563">
        <v>0</v>
      </c>
      <c r="D5563">
        <f>IF(COUNTIF(Sheet3!$A$1:$A$349,"*"&amp;B5563&amp;"*")&gt;0,1,0)</f>
        <v>0</v>
      </c>
      <c r="E5563">
        <f>IF(COUNTIF(Sheet1!$C$1:$C$349,"*"&amp;K5563&amp;"*")&gt;0,1,0)</f>
        <v>1</v>
      </c>
      <c r="F5563">
        <f>IF(COUNTIF(Sheet1!$E$1:$E$349,"*"&amp;G5563&amp;"*")&gt;0,1,0)</f>
        <v>0</v>
      </c>
      <c r="G5563" t="s">
        <v>34754</v>
      </c>
      <c r="H5563" t="str">
        <f t="shared" si="86"/>
        <v>Gruilung Bihor</v>
      </c>
      <c r="I5563">
        <v>5</v>
      </c>
      <c r="J5563">
        <v>56</v>
      </c>
      <c r="K5563" t="s">
        <v>4203</v>
      </c>
      <c r="L5563" t="s">
        <v>4204</v>
      </c>
      <c r="M5563">
        <v>6</v>
      </c>
      <c r="N5563">
        <v>868</v>
      </c>
      <c r="O5563" t="s">
        <v>4205</v>
      </c>
      <c r="P5563" t="s">
        <v>1040</v>
      </c>
      <c r="Q5563" t="s">
        <v>26</v>
      </c>
      <c r="R5563">
        <v>23</v>
      </c>
      <c r="S5563">
        <v>3</v>
      </c>
      <c r="T5563">
        <v>417312</v>
      </c>
      <c r="U5563" t="s">
        <v>4711</v>
      </c>
      <c r="V5563">
        <v>29813</v>
      </c>
      <c r="W5563" t="s">
        <v>4701</v>
      </c>
      <c r="Y5563">
        <v>0</v>
      </c>
    </row>
    <row r="5564" spans="1:25" x14ac:dyDescent="0.2">
      <c r="A5564">
        <v>115012</v>
      </c>
      <c r="B5564" t="s">
        <v>23813</v>
      </c>
      <c r="C5564">
        <v>0</v>
      </c>
      <c r="D5564">
        <f>IF(COUNTIF(Sheet3!$A$1:$A$349,"*"&amp;B5564&amp;"*")&gt;0,1,0)</f>
        <v>0</v>
      </c>
      <c r="E5564">
        <f>IF(COUNTIF(Sheet1!$C$1:$C$349,"*"&amp;K5564&amp;"*")&gt;0,1,0)</f>
        <v>1</v>
      </c>
      <c r="F5564">
        <f>IF(COUNTIF(Sheet1!$E$1:$E$349,"*"&amp;G5564&amp;"*")&gt;0,1,0)</f>
        <v>0</v>
      </c>
      <c r="G5564" t="s">
        <v>34755</v>
      </c>
      <c r="H5564" t="str">
        <f t="shared" si="86"/>
        <v>Gruisor Mures</v>
      </c>
      <c r="I5564">
        <v>26</v>
      </c>
      <c r="J5564">
        <v>261</v>
      </c>
      <c r="K5564" t="s">
        <v>29094</v>
      </c>
      <c r="L5564" t="s">
        <v>15377</v>
      </c>
      <c r="M5564">
        <v>7</v>
      </c>
      <c r="N5564">
        <v>877</v>
      </c>
      <c r="O5564" t="s">
        <v>21</v>
      </c>
      <c r="P5564" t="s">
        <v>1345</v>
      </c>
      <c r="Q5564" t="s">
        <v>26</v>
      </c>
      <c r="R5564">
        <v>23</v>
      </c>
      <c r="S5564">
        <v>3</v>
      </c>
      <c r="T5564">
        <v>547008</v>
      </c>
      <c r="U5564" t="s">
        <v>15467</v>
      </c>
      <c r="V5564">
        <v>114970</v>
      </c>
      <c r="W5564" t="s">
        <v>15463</v>
      </c>
      <c r="Y5564">
        <v>0</v>
      </c>
    </row>
    <row r="5565" spans="1:25" x14ac:dyDescent="0.2">
      <c r="A5565">
        <v>72711</v>
      </c>
      <c r="B5565" t="s">
        <v>25158</v>
      </c>
      <c r="C5565">
        <v>0</v>
      </c>
      <c r="D5565">
        <f>IF(COUNTIF(Sheet3!$A$1:$A$349,"*"&amp;B5565&amp;"*")&gt;0,1,0)</f>
        <v>0</v>
      </c>
      <c r="E5565">
        <f>IF(COUNTIF(Sheet1!$C$1:$C$349,"*"&amp;K5565&amp;"*")&gt;0,1,0)</f>
        <v>1</v>
      </c>
      <c r="F5565">
        <f>IF(COUNTIF(Sheet1!$E$1:$E$349,"*"&amp;G5565&amp;"*")&gt;0,1,0)</f>
        <v>0</v>
      </c>
      <c r="G5565" t="s">
        <v>34756</v>
      </c>
      <c r="H5565" t="str">
        <f t="shared" si="86"/>
        <v>Gruita Dolj</v>
      </c>
      <c r="I5565">
        <v>16</v>
      </c>
      <c r="J5565">
        <v>163</v>
      </c>
      <c r="K5565" t="s">
        <v>10019</v>
      </c>
      <c r="L5565" t="s">
        <v>10020</v>
      </c>
      <c r="M5565">
        <v>4</v>
      </c>
      <c r="N5565">
        <v>840</v>
      </c>
      <c r="O5565" t="s">
        <v>10021</v>
      </c>
      <c r="P5565" t="s">
        <v>549</v>
      </c>
      <c r="Q5565" t="s">
        <v>26</v>
      </c>
      <c r="R5565">
        <v>23</v>
      </c>
      <c r="S5565">
        <v>3</v>
      </c>
      <c r="T5565">
        <v>207313</v>
      </c>
      <c r="U5565" t="s">
        <v>10415</v>
      </c>
      <c r="V5565">
        <v>72677</v>
      </c>
      <c r="W5565" t="s">
        <v>1402</v>
      </c>
      <c r="Y5565">
        <v>0</v>
      </c>
    </row>
    <row r="5566" spans="1:25" x14ac:dyDescent="0.2">
      <c r="A5566">
        <v>15288</v>
      </c>
      <c r="B5566" t="s">
        <v>2473</v>
      </c>
      <c r="C5566">
        <v>0</v>
      </c>
      <c r="D5566">
        <f>IF(COUNTIF(Sheet3!$A$1:$A$349,"*"&amp;B5566&amp;"*")&gt;0,1,0)</f>
        <v>0</v>
      </c>
      <c r="E5566">
        <f>IF(COUNTIF(Sheet1!$C$1:$C$349,"*"&amp;K5566&amp;"*")&gt;0,1,0)</f>
        <v>1</v>
      </c>
      <c r="F5566">
        <f>IF(COUNTIF(Sheet1!$E$1:$E$349,"*"&amp;G5566&amp;"*")&gt;0,1,0)</f>
        <v>0</v>
      </c>
      <c r="G5566" t="s">
        <v>34757</v>
      </c>
      <c r="H5566" t="str">
        <f t="shared" si="86"/>
        <v>Gruiu Arges</v>
      </c>
      <c r="I5566">
        <v>3</v>
      </c>
      <c r="J5566">
        <v>38</v>
      </c>
      <c r="K5566" t="s">
        <v>29095</v>
      </c>
      <c r="L5566" t="s">
        <v>2106</v>
      </c>
      <c r="M5566">
        <v>3</v>
      </c>
      <c r="N5566">
        <v>831</v>
      </c>
      <c r="O5566" t="s">
        <v>2107</v>
      </c>
      <c r="P5566" t="s">
        <v>1160</v>
      </c>
      <c r="Q5566" t="s">
        <v>26</v>
      </c>
      <c r="R5566">
        <v>23</v>
      </c>
      <c r="S5566">
        <v>3</v>
      </c>
      <c r="T5566">
        <v>117224</v>
      </c>
      <c r="U5566" t="s">
        <v>2474</v>
      </c>
      <c r="V5566">
        <v>15233</v>
      </c>
      <c r="W5566" t="s">
        <v>2464</v>
      </c>
      <c r="Y5566">
        <v>0</v>
      </c>
    </row>
    <row r="5567" spans="1:25" x14ac:dyDescent="0.2">
      <c r="A5567">
        <v>17799</v>
      </c>
      <c r="B5567" t="s">
        <v>2473</v>
      </c>
      <c r="C5567">
        <v>0</v>
      </c>
      <c r="D5567">
        <f>IF(COUNTIF(Sheet3!$A$1:$A$349,"*"&amp;B5567&amp;"*")&gt;0,1,0)</f>
        <v>0</v>
      </c>
      <c r="E5567">
        <f>IF(COUNTIF(Sheet1!$C$1:$C$349,"*"&amp;K5567&amp;"*")&gt;0,1,0)</f>
        <v>1</v>
      </c>
      <c r="F5567">
        <f>IF(COUNTIF(Sheet1!$E$1:$E$349,"*"&amp;G5567&amp;"*")&gt;0,1,0)</f>
        <v>0</v>
      </c>
      <c r="G5567" t="s">
        <v>34757</v>
      </c>
      <c r="H5567" t="str">
        <f t="shared" si="86"/>
        <v>Gruiu Arges</v>
      </c>
      <c r="I5567">
        <v>3</v>
      </c>
      <c r="J5567">
        <v>38</v>
      </c>
      <c r="K5567" t="s">
        <v>29095</v>
      </c>
      <c r="L5567" t="s">
        <v>2106</v>
      </c>
      <c r="M5567">
        <v>3</v>
      </c>
      <c r="N5567">
        <v>831</v>
      </c>
      <c r="O5567" t="s">
        <v>2107</v>
      </c>
      <c r="P5567" t="s">
        <v>2358</v>
      </c>
      <c r="Q5567" t="s">
        <v>26</v>
      </c>
      <c r="R5567">
        <v>23</v>
      </c>
      <c r="S5567">
        <v>3</v>
      </c>
      <c r="T5567">
        <v>117541</v>
      </c>
      <c r="U5567" t="s">
        <v>2893</v>
      </c>
      <c r="V5567">
        <v>17771</v>
      </c>
      <c r="W5567" t="s">
        <v>2891</v>
      </c>
      <c r="Y5567">
        <v>0</v>
      </c>
    </row>
    <row r="5568" spans="1:25" x14ac:dyDescent="0.2">
      <c r="A5568">
        <v>101500</v>
      </c>
      <c r="B5568" t="s">
        <v>2473</v>
      </c>
      <c r="C5568">
        <v>0</v>
      </c>
      <c r="D5568">
        <f>IF(COUNTIF(Sheet3!$A$1:$A$349,"*"&amp;B5568&amp;"*")&gt;0,1,0)</f>
        <v>0</v>
      </c>
      <c r="E5568">
        <f>IF(COUNTIF(Sheet1!$C$1:$C$349,"*"&amp;K5568&amp;"*")&gt;0,1,0)</f>
        <v>1</v>
      </c>
      <c r="F5568">
        <f>IF(COUNTIF(Sheet1!$E$1:$E$349,"*"&amp;G5568&amp;"*")&gt;0,1,0)</f>
        <v>0</v>
      </c>
      <c r="G5568" t="s">
        <v>34758</v>
      </c>
      <c r="H5568" t="str">
        <f t="shared" si="86"/>
        <v>Gruiu Calarasi</v>
      </c>
      <c r="I5568">
        <v>51</v>
      </c>
      <c r="J5568">
        <v>519</v>
      </c>
      <c r="K5568" t="s">
        <v>22911</v>
      </c>
      <c r="L5568" t="s">
        <v>12788</v>
      </c>
      <c r="M5568">
        <v>3</v>
      </c>
      <c r="N5568">
        <v>831</v>
      </c>
      <c r="O5568" t="s">
        <v>2107</v>
      </c>
      <c r="P5568" t="s">
        <v>6098</v>
      </c>
      <c r="Q5568" t="s">
        <v>26</v>
      </c>
      <c r="R5568">
        <v>19</v>
      </c>
      <c r="S5568">
        <v>1</v>
      </c>
      <c r="T5568">
        <v>915104</v>
      </c>
      <c r="U5568" t="s">
        <v>13863</v>
      </c>
      <c r="V5568">
        <v>101458</v>
      </c>
      <c r="W5568" t="s">
        <v>1907</v>
      </c>
      <c r="Y5568">
        <v>0</v>
      </c>
    </row>
    <row r="5569" spans="1:25" x14ac:dyDescent="0.2">
      <c r="A5569">
        <v>103522</v>
      </c>
      <c r="B5569" t="s">
        <v>2473</v>
      </c>
      <c r="C5569">
        <v>0</v>
      </c>
      <c r="D5569">
        <f>IF(COUNTIF(Sheet3!$A$1:$A$349,"*"&amp;B5569&amp;"*")&gt;0,1,0)</f>
        <v>0</v>
      </c>
      <c r="E5569">
        <f>IF(COUNTIF(Sheet1!$C$1:$C$349,"*"&amp;K5569&amp;"*")&gt;0,1,0)</f>
        <v>1</v>
      </c>
      <c r="F5569">
        <f>IF(COUNTIF(Sheet1!$E$1:$E$349,"*"&amp;G5569&amp;"*")&gt;0,1,0)</f>
        <v>0</v>
      </c>
      <c r="G5569" t="s">
        <v>34759</v>
      </c>
      <c r="H5569" t="str">
        <f t="shared" si="86"/>
        <v>Gruiu Ilfov</v>
      </c>
      <c r="I5569">
        <v>23</v>
      </c>
      <c r="J5569">
        <v>234</v>
      </c>
      <c r="K5569" t="s">
        <v>13737</v>
      </c>
      <c r="L5569" t="s">
        <v>13738</v>
      </c>
      <c r="M5569">
        <v>8</v>
      </c>
      <c r="N5569">
        <v>886</v>
      </c>
      <c r="O5569" t="s">
        <v>13739</v>
      </c>
      <c r="P5569" t="s">
        <v>10456</v>
      </c>
      <c r="Q5569" t="s">
        <v>38</v>
      </c>
      <c r="R5569">
        <v>22</v>
      </c>
      <c r="S5569">
        <v>3</v>
      </c>
      <c r="T5569">
        <v>77115</v>
      </c>
      <c r="U5569" t="s">
        <v>14120</v>
      </c>
      <c r="V5569">
        <v>103513</v>
      </c>
      <c r="W5569" t="s">
        <v>2473</v>
      </c>
      <c r="Y5569">
        <v>0</v>
      </c>
    </row>
    <row r="5570" spans="1:25" x14ac:dyDescent="0.2">
      <c r="A5570">
        <v>126941</v>
      </c>
      <c r="B5570" t="s">
        <v>2473</v>
      </c>
      <c r="C5570">
        <v>0</v>
      </c>
      <c r="D5570">
        <f>IF(COUNTIF(Sheet3!$A$1:$A$349,"*"&amp;B5570&amp;"*")&gt;0,1,0)</f>
        <v>0</v>
      </c>
      <c r="E5570">
        <f>IF(COUNTIF(Sheet1!$C$1:$C$349,"*"&amp;K5570&amp;"*")&gt;0,1,0)</f>
        <v>1</v>
      </c>
      <c r="F5570">
        <f>IF(COUNTIF(Sheet1!$E$1:$E$349,"*"&amp;G5570&amp;"*")&gt;0,1,0)</f>
        <v>0</v>
      </c>
      <c r="G5570" t="s">
        <v>34760</v>
      </c>
      <c r="H5570" t="str">
        <f t="shared" si="86"/>
        <v>Gruiu Olt</v>
      </c>
      <c r="I5570">
        <v>28</v>
      </c>
      <c r="J5570">
        <v>289</v>
      </c>
      <c r="K5570" t="s">
        <v>16692</v>
      </c>
      <c r="L5570" t="s">
        <v>16693</v>
      </c>
      <c r="M5570">
        <v>4</v>
      </c>
      <c r="N5570">
        <v>840</v>
      </c>
      <c r="O5570" t="s">
        <v>10021</v>
      </c>
      <c r="P5570" t="s">
        <v>594</v>
      </c>
      <c r="Q5570" t="s">
        <v>26</v>
      </c>
      <c r="R5570">
        <v>23</v>
      </c>
      <c r="S5570">
        <v>3</v>
      </c>
      <c r="T5570">
        <v>237168</v>
      </c>
      <c r="U5570" t="s">
        <v>16874</v>
      </c>
      <c r="V5570">
        <v>126905</v>
      </c>
      <c r="W5570" t="s">
        <v>16870</v>
      </c>
      <c r="Y5570">
        <v>0</v>
      </c>
    </row>
    <row r="5571" spans="1:25" x14ac:dyDescent="0.2">
      <c r="A5571">
        <v>173294</v>
      </c>
      <c r="B5571" t="s">
        <v>2473</v>
      </c>
      <c r="C5571">
        <v>0</v>
      </c>
      <c r="D5571">
        <f>IF(COUNTIF(Sheet3!$A$1:$A$349,"*"&amp;B5571&amp;"*")&gt;0,1,0)</f>
        <v>0</v>
      </c>
      <c r="E5571">
        <f>IF(COUNTIF(Sheet1!$C$1:$C$349,"*"&amp;K5571&amp;"*")&gt;0,1,0)</f>
        <v>1</v>
      </c>
      <c r="F5571">
        <f>IF(COUNTIF(Sheet1!$E$1:$E$349,"*"&amp;G5571&amp;"*")&gt;0,1,0)</f>
        <v>0</v>
      </c>
      <c r="G5571" t="s">
        <v>34761</v>
      </c>
      <c r="H5571" t="str">
        <f t="shared" ref="H5571:H5634" si="87">_xlfn.CONCAT(B5571," ",K5571)</f>
        <v>Gruiu Valcea</v>
      </c>
      <c r="I5571">
        <v>38</v>
      </c>
      <c r="J5571">
        <v>387</v>
      </c>
      <c r="K5571" t="s">
        <v>25637</v>
      </c>
      <c r="L5571" t="s">
        <v>21552</v>
      </c>
      <c r="M5571">
        <v>4</v>
      </c>
      <c r="N5571">
        <v>840</v>
      </c>
      <c r="O5571" t="s">
        <v>10021</v>
      </c>
      <c r="P5571" t="s">
        <v>1152</v>
      </c>
      <c r="Q5571" t="s">
        <v>26</v>
      </c>
      <c r="R5571">
        <v>23</v>
      </c>
      <c r="S5571">
        <v>3</v>
      </c>
      <c r="T5571">
        <v>247632</v>
      </c>
      <c r="U5571" t="s">
        <v>22204</v>
      </c>
      <c r="V5571">
        <v>173230</v>
      </c>
      <c r="W5571" t="s">
        <v>3065</v>
      </c>
      <c r="Y5571">
        <v>0</v>
      </c>
    </row>
    <row r="5572" spans="1:25" x14ac:dyDescent="0.2">
      <c r="A5572">
        <v>172563</v>
      </c>
      <c r="B5572" t="s">
        <v>22128</v>
      </c>
      <c r="C5572">
        <v>0</v>
      </c>
      <c r="D5572">
        <f>IF(COUNTIF(Sheet3!$A$1:$A$349,"*"&amp;B5572&amp;"*")&gt;0,1,0)</f>
        <v>0</v>
      </c>
      <c r="E5572">
        <f>IF(COUNTIF(Sheet1!$C$1:$C$349,"*"&amp;K5572&amp;"*")&gt;0,1,0)</f>
        <v>1</v>
      </c>
      <c r="F5572">
        <f>IF(COUNTIF(Sheet1!$E$1:$E$349,"*"&amp;G5572&amp;"*")&gt;0,1,0)</f>
        <v>0</v>
      </c>
      <c r="G5572" t="s">
        <v>34762</v>
      </c>
      <c r="H5572" t="str">
        <f t="shared" si="87"/>
        <v>Gruiu Lupului Valcea</v>
      </c>
      <c r="I5572">
        <v>38</v>
      </c>
      <c r="J5572">
        <v>387</v>
      </c>
      <c r="K5572" t="s">
        <v>25637</v>
      </c>
      <c r="L5572" t="s">
        <v>21552</v>
      </c>
      <c r="M5572">
        <v>4</v>
      </c>
      <c r="N5572">
        <v>840</v>
      </c>
      <c r="O5572" t="s">
        <v>10021</v>
      </c>
      <c r="P5572" t="s">
        <v>469</v>
      </c>
      <c r="Q5572" t="s">
        <v>26</v>
      </c>
      <c r="R5572">
        <v>23</v>
      </c>
      <c r="S5572">
        <v>3</v>
      </c>
      <c r="T5572">
        <v>247536</v>
      </c>
      <c r="U5572" t="s">
        <v>22129</v>
      </c>
      <c r="V5572">
        <v>172509</v>
      </c>
      <c r="W5572" t="s">
        <v>2142</v>
      </c>
      <c r="Y5572">
        <v>0</v>
      </c>
    </row>
    <row r="5573" spans="1:25" x14ac:dyDescent="0.2">
      <c r="A5573">
        <v>122917</v>
      </c>
      <c r="B5573" t="s">
        <v>26570</v>
      </c>
      <c r="C5573">
        <v>0</v>
      </c>
      <c r="D5573">
        <f>IF(COUNTIF(Sheet3!$A$1:$A$349,"*"&amp;B5573&amp;"*")&gt;0,1,0)</f>
        <v>0</v>
      </c>
      <c r="E5573">
        <f>IF(COUNTIF(Sheet1!$C$1:$C$349,"*"&amp;K5573&amp;"*")&gt;0,1,0)</f>
        <v>1</v>
      </c>
      <c r="F5573">
        <f>IF(COUNTIF(Sheet1!$E$1:$E$349,"*"&amp;G5573&amp;"*")&gt;0,1,0)</f>
        <v>0</v>
      </c>
      <c r="G5573" t="s">
        <v>34763</v>
      </c>
      <c r="H5573" t="str">
        <f t="shared" si="87"/>
        <v>Grumazesti Neamt</v>
      </c>
      <c r="I5573">
        <v>27</v>
      </c>
      <c r="J5573">
        <v>270</v>
      </c>
      <c r="K5573" t="s">
        <v>29102</v>
      </c>
      <c r="L5573" t="s">
        <v>16158</v>
      </c>
      <c r="M5573">
        <v>1</v>
      </c>
      <c r="N5573">
        <v>813</v>
      </c>
      <c r="O5573" t="s">
        <v>3243</v>
      </c>
      <c r="P5573" t="s">
        <v>16421</v>
      </c>
      <c r="Q5573" t="s">
        <v>38</v>
      </c>
      <c r="R5573">
        <v>22</v>
      </c>
      <c r="S5573">
        <v>3</v>
      </c>
      <c r="T5573">
        <v>617235</v>
      </c>
      <c r="U5573" t="s">
        <v>16422</v>
      </c>
      <c r="V5573">
        <v>122908</v>
      </c>
      <c r="W5573" t="s">
        <v>16420</v>
      </c>
      <c r="Y5573">
        <v>0</v>
      </c>
    </row>
    <row r="5574" spans="1:25" x14ac:dyDescent="0.2">
      <c r="A5574">
        <v>164295</v>
      </c>
      <c r="B5574" t="s">
        <v>21214</v>
      </c>
      <c r="C5574">
        <v>0</v>
      </c>
      <c r="D5574">
        <f>IF(COUNTIF(Sheet3!$A$1:$A$349,"*"&amp;B5574&amp;"*")&gt;0,1,0)</f>
        <v>0</v>
      </c>
      <c r="E5574">
        <f>IF(COUNTIF(Sheet1!$C$1:$C$349,"*"&amp;K5574&amp;"*")&gt;0,1,0)</f>
        <v>1</v>
      </c>
      <c r="F5574">
        <f>IF(COUNTIF(Sheet1!$E$1:$E$349,"*"&amp;G5574&amp;"*")&gt;0,1,0)</f>
        <v>0</v>
      </c>
      <c r="G5574" t="s">
        <v>34764</v>
      </c>
      <c r="H5574" t="str">
        <f t="shared" si="87"/>
        <v>Grumezoaia Vaslui</v>
      </c>
      <c r="I5574">
        <v>37</v>
      </c>
      <c r="J5574">
        <v>378</v>
      </c>
      <c r="K5574" t="s">
        <v>20936</v>
      </c>
      <c r="L5574" t="s">
        <v>20937</v>
      </c>
      <c r="M5574">
        <v>1</v>
      </c>
      <c r="N5574">
        <v>813</v>
      </c>
      <c r="O5574" t="s">
        <v>3243</v>
      </c>
      <c r="P5574" t="s">
        <v>2262</v>
      </c>
      <c r="Q5574" t="s">
        <v>26</v>
      </c>
      <c r="R5574">
        <v>23</v>
      </c>
      <c r="S5574">
        <v>3</v>
      </c>
      <c r="T5574">
        <v>737191</v>
      </c>
      <c r="U5574" t="s">
        <v>21215</v>
      </c>
      <c r="V5574">
        <v>164277</v>
      </c>
      <c r="W5574" t="s">
        <v>5602</v>
      </c>
      <c r="Y5574">
        <v>0</v>
      </c>
    </row>
    <row r="5575" spans="1:25" x14ac:dyDescent="0.2">
      <c r="A5575">
        <v>52302</v>
      </c>
      <c r="B5575" t="s">
        <v>7758</v>
      </c>
      <c r="C5575">
        <v>0</v>
      </c>
      <c r="D5575">
        <f>IF(COUNTIF(Sheet3!$A$1:$A$349,"*"&amp;B5575&amp;"*")&gt;0,1,0)</f>
        <v>0</v>
      </c>
      <c r="E5575">
        <f>IF(COUNTIF(Sheet1!$C$1:$C$349,"*"&amp;K5575&amp;"*")&gt;0,1,0)</f>
        <v>1</v>
      </c>
      <c r="F5575">
        <f>IF(COUNTIF(Sheet1!$E$1:$E$349,"*"&amp;G5575&amp;"*")&gt;0,1,0)</f>
        <v>0</v>
      </c>
      <c r="G5575" t="s">
        <v>34765</v>
      </c>
      <c r="H5575" t="str">
        <f t="shared" si="87"/>
        <v>Gruni Caras-Severin</v>
      </c>
      <c r="I5575">
        <v>11</v>
      </c>
      <c r="J5575">
        <v>118</v>
      </c>
      <c r="K5575" t="s">
        <v>29093</v>
      </c>
      <c r="L5575" t="s">
        <v>7542</v>
      </c>
      <c r="M5575">
        <v>5</v>
      </c>
      <c r="N5575">
        <v>859</v>
      </c>
      <c r="O5575" t="s">
        <v>1467</v>
      </c>
      <c r="P5575" t="s">
        <v>1908</v>
      </c>
      <c r="Q5575" t="s">
        <v>26</v>
      </c>
      <c r="R5575">
        <v>23</v>
      </c>
      <c r="S5575">
        <v>3</v>
      </c>
      <c r="T5575">
        <v>327126</v>
      </c>
      <c r="U5575" t="s">
        <v>7759</v>
      </c>
      <c r="V5575">
        <v>52160</v>
      </c>
      <c r="W5575" t="s">
        <v>7736</v>
      </c>
      <c r="Y5575">
        <v>0</v>
      </c>
    </row>
    <row r="5576" spans="1:25" x14ac:dyDescent="0.2">
      <c r="A5576">
        <v>155831</v>
      </c>
      <c r="B5576" t="s">
        <v>7758</v>
      </c>
      <c r="C5576">
        <v>0</v>
      </c>
      <c r="D5576">
        <f>IF(COUNTIF(Sheet3!$A$1:$A$349,"*"&amp;B5576&amp;"*")&gt;0,1,0)</f>
        <v>0</v>
      </c>
      <c r="E5576">
        <f>IF(COUNTIF(Sheet1!$C$1:$C$349,"*"&amp;K5576&amp;"*")&gt;0,1,0)</f>
        <v>1</v>
      </c>
      <c r="F5576">
        <f>IF(COUNTIF(Sheet1!$E$1:$E$349,"*"&amp;G5576&amp;"*")&gt;0,1,0)</f>
        <v>0</v>
      </c>
      <c r="G5576" t="s">
        <v>34766</v>
      </c>
      <c r="H5576" t="str">
        <f t="shared" si="87"/>
        <v>Gruni Timis</v>
      </c>
      <c r="I5576">
        <v>35</v>
      </c>
      <c r="J5576">
        <v>350</v>
      </c>
      <c r="K5576" t="s">
        <v>29096</v>
      </c>
      <c r="L5576" t="s">
        <v>20163</v>
      </c>
      <c r="M5576">
        <v>5</v>
      </c>
      <c r="N5576">
        <v>859</v>
      </c>
      <c r="O5576" t="s">
        <v>1467</v>
      </c>
      <c r="P5576" t="s">
        <v>3723</v>
      </c>
      <c r="Q5576" t="s">
        <v>26</v>
      </c>
      <c r="R5576">
        <v>23</v>
      </c>
      <c r="S5576">
        <v>3</v>
      </c>
      <c r="T5576">
        <v>307048</v>
      </c>
      <c r="U5576" t="s">
        <v>20235</v>
      </c>
      <c r="V5576">
        <v>155797</v>
      </c>
      <c r="W5576" t="s">
        <v>20231</v>
      </c>
      <c r="Y5576">
        <v>0</v>
      </c>
    </row>
    <row r="5577" spans="1:25" x14ac:dyDescent="0.2">
      <c r="A5577">
        <v>125739</v>
      </c>
      <c r="B5577" t="s">
        <v>16735</v>
      </c>
      <c r="C5577">
        <v>0</v>
      </c>
      <c r="D5577">
        <f>IF(COUNTIF(Sheet3!$A$1:$A$349,"*"&amp;B5577&amp;"*")&gt;0,1,0)</f>
        <v>0</v>
      </c>
      <c r="E5577">
        <f>IF(COUNTIF(Sheet1!$C$1:$C$349,"*"&amp;K5577&amp;"*")&gt;0,1,0)</f>
        <v>1</v>
      </c>
      <c r="F5577">
        <f>IF(COUNTIF(Sheet1!$E$1:$E$349,"*"&amp;G5577&amp;"*")&gt;0,1,0)</f>
        <v>0</v>
      </c>
      <c r="G5577" t="s">
        <v>34767</v>
      </c>
      <c r="H5577" t="str">
        <f t="shared" si="87"/>
        <v>Gubandru Olt</v>
      </c>
      <c r="I5577">
        <v>28</v>
      </c>
      <c r="J5577">
        <v>289</v>
      </c>
      <c r="K5577" t="s">
        <v>16692</v>
      </c>
      <c r="L5577" t="s">
        <v>16693</v>
      </c>
      <c r="M5577">
        <v>4</v>
      </c>
      <c r="N5577">
        <v>840</v>
      </c>
      <c r="O5577" t="s">
        <v>10021</v>
      </c>
      <c r="P5577" t="s">
        <v>1035</v>
      </c>
      <c r="Q5577" t="s">
        <v>26</v>
      </c>
      <c r="R5577">
        <v>23</v>
      </c>
      <c r="S5577">
        <v>3</v>
      </c>
      <c r="T5577">
        <v>237010</v>
      </c>
      <c r="U5577" t="s">
        <v>16736</v>
      </c>
      <c r="V5577">
        <v>125677</v>
      </c>
      <c r="W5577" t="s">
        <v>6715</v>
      </c>
      <c r="Y5577">
        <v>0</v>
      </c>
    </row>
    <row r="5578" spans="1:25" x14ac:dyDescent="0.2">
      <c r="A5578">
        <v>74661</v>
      </c>
      <c r="B5578" t="s">
        <v>10680</v>
      </c>
      <c r="C5578">
        <v>0</v>
      </c>
      <c r="D5578">
        <f>IF(COUNTIF(Sheet3!$A$1:$A$349,"*"&amp;B5578&amp;"*")&gt;0,1,0)</f>
        <v>0</v>
      </c>
      <c r="E5578">
        <f>IF(COUNTIF(Sheet1!$C$1:$C$349,"*"&amp;K5578&amp;"*")&gt;0,1,0)</f>
        <v>1</v>
      </c>
      <c r="F5578">
        <f>IF(COUNTIF(Sheet1!$E$1:$E$349,"*"&amp;G5578&amp;"*")&gt;0,1,0)</f>
        <v>0</v>
      </c>
      <c r="G5578" t="s">
        <v>34768</v>
      </c>
      <c r="H5578" t="str">
        <f t="shared" si="87"/>
        <v>Gubaucea Dolj</v>
      </c>
      <c r="I5578">
        <v>16</v>
      </c>
      <c r="J5578">
        <v>163</v>
      </c>
      <c r="K5578" t="s">
        <v>10019</v>
      </c>
      <c r="L5578" t="s">
        <v>10020</v>
      </c>
      <c r="M5578">
        <v>4</v>
      </c>
      <c r="N5578">
        <v>840</v>
      </c>
      <c r="O5578" t="s">
        <v>10021</v>
      </c>
      <c r="P5578" t="s">
        <v>7319</v>
      </c>
      <c r="Q5578" t="s">
        <v>26</v>
      </c>
      <c r="R5578">
        <v>23</v>
      </c>
      <c r="S5578">
        <v>3</v>
      </c>
      <c r="T5578">
        <v>207629</v>
      </c>
      <c r="U5578" t="s">
        <v>10681</v>
      </c>
      <c r="V5578">
        <v>74616</v>
      </c>
      <c r="W5578" t="s">
        <v>10674</v>
      </c>
      <c r="Y5578">
        <v>0</v>
      </c>
    </row>
    <row r="5579" spans="1:25" x14ac:dyDescent="0.2">
      <c r="A5579">
        <v>126282</v>
      </c>
      <c r="B5579" t="s">
        <v>23814</v>
      </c>
      <c r="C5579">
        <v>0</v>
      </c>
      <c r="D5579">
        <f>IF(COUNTIF(Sheet3!$A$1:$A$349,"*"&amp;B5579&amp;"*")&gt;0,1,0)</f>
        <v>0</v>
      </c>
      <c r="E5579">
        <f>IF(COUNTIF(Sheet1!$C$1:$C$349,"*"&amp;K5579&amp;"*")&gt;0,1,0)</f>
        <v>1</v>
      </c>
      <c r="F5579">
        <f>IF(COUNTIF(Sheet1!$E$1:$E$349,"*"&amp;G5579&amp;"*")&gt;0,1,0)</f>
        <v>0</v>
      </c>
      <c r="G5579" t="s">
        <v>34769</v>
      </c>
      <c r="H5579" t="str">
        <f t="shared" si="87"/>
        <v>Guesti Olt</v>
      </c>
      <c r="I5579">
        <v>28</v>
      </c>
      <c r="J5579">
        <v>289</v>
      </c>
      <c r="K5579" t="s">
        <v>16692</v>
      </c>
      <c r="L5579" t="s">
        <v>16693</v>
      </c>
      <c r="M5579">
        <v>4</v>
      </c>
      <c r="N5579">
        <v>840</v>
      </c>
      <c r="O5579" t="s">
        <v>10021</v>
      </c>
      <c r="P5579" t="s">
        <v>2316</v>
      </c>
      <c r="Q5579" t="s">
        <v>26</v>
      </c>
      <c r="R5579">
        <v>23</v>
      </c>
      <c r="S5579">
        <v>3</v>
      </c>
      <c r="T5579">
        <v>553</v>
      </c>
      <c r="U5579" t="s">
        <v>16796</v>
      </c>
      <c r="V5579">
        <v>126228</v>
      </c>
      <c r="W5579" t="s">
        <v>3507</v>
      </c>
      <c r="Y5579">
        <v>0</v>
      </c>
    </row>
    <row r="5580" spans="1:25" x14ac:dyDescent="0.2">
      <c r="A5580">
        <v>56728</v>
      </c>
      <c r="B5580" t="s">
        <v>8319</v>
      </c>
      <c r="C5580">
        <v>0</v>
      </c>
      <c r="D5580">
        <f>IF(COUNTIF(Sheet3!$A$1:$A$349,"*"&amp;B5580&amp;"*")&gt;0,1,0)</f>
        <v>0</v>
      </c>
      <c r="E5580">
        <f>IF(COUNTIF(Sheet1!$C$1:$C$349,"*"&amp;K5580&amp;"*")&gt;0,1,0)</f>
        <v>1</v>
      </c>
      <c r="F5580">
        <f>IF(COUNTIF(Sheet1!$E$1:$E$349,"*"&amp;G5580&amp;"*")&gt;0,1,0)</f>
        <v>0</v>
      </c>
      <c r="G5580" t="s">
        <v>34770</v>
      </c>
      <c r="H5580" t="str">
        <f t="shared" si="87"/>
        <v>Guga Cluj</v>
      </c>
      <c r="I5580">
        <v>12</v>
      </c>
      <c r="J5580">
        <v>127</v>
      </c>
      <c r="K5580" t="s">
        <v>8094</v>
      </c>
      <c r="L5580" t="s">
        <v>8095</v>
      </c>
      <c r="M5580">
        <v>6</v>
      </c>
      <c r="N5580">
        <v>868</v>
      </c>
      <c r="O5580" t="s">
        <v>4205</v>
      </c>
      <c r="P5580" t="s">
        <v>1009</v>
      </c>
      <c r="Q5580" t="s">
        <v>26</v>
      </c>
      <c r="R5580">
        <v>23</v>
      </c>
      <c r="S5580">
        <v>3</v>
      </c>
      <c r="T5580">
        <v>407161</v>
      </c>
      <c r="U5580" t="s">
        <v>8320</v>
      </c>
      <c r="V5580">
        <v>56666</v>
      </c>
      <c r="W5580" t="s">
        <v>8312</v>
      </c>
      <c r="Y5580">
        <v>0</v>
      </c>
    </row>
    <row r="5581" spans="1:25" x14ac:dyDescent="0.2">
      <c r="A5581">
        <v>162906</v>
      </c>
      <c r="B5581" t="s">
        <v>23815</v>
      </c>
      <c r="C5581">
        <v>0</v>
      </c>
      <c r="D5581">
        <f>IF(COUNTIF(Sheet3!$A$1:$A$349,"*"&amp;B5581&amp;"*")&gt;0,1,0)</f>
        <v>0</v>
      </c>
      <c r="E5581">
        <f>IF(COUNTIF(Sheet1!$C$1:$C$349,"*"&amp;K5581&amp;"*")&gt;0,1,0)</f>
        <v>1</v>
      </c>
      <c r="F5581">
        <f>IF(COUNTIF(Sheet1!$E$1:$E$349,"*"&amp;G5581&amp;"*")&gt;0,1,0)</f>
        <v>0</v>
      </c>
      <c r="G5581" t="s">
        <v>34771</v>
      </c>
      <c r="H5581" t="str">
        <f t="shared" si="87"/>
        <v>Gugesti Vaslui</v>
      </c>
      <c r="I5581">
        <v>37</v>
      </c>
      <c r="J5581">
        <v>378</v>
      </c>
      <c r="K5581" t="s">
        <v>20936</v>
      </c>
      <c r="L5581" t="s">
        <v>20937</v>
      </c>
      <c r="M5581">
        <v>1</v>
      </c>
      <c r="N5581">
        <v>813</v>
      </c>
      <c r="O5581" t="s">
        <v>3243</v>
      </c>
      <c r="P5581" t="s">
        <v>2327</v>
      </c>
      <c r="Q5581" t="s">
        <v>26</v>
      </c>
      <c r="R5581">
        <v>23</v>
      </c>
      <c r="S5581">
        <v>3</v>
      </c>
      <c r="T5581">
        <v>737107</v>
      </c>
      <c r="U5581" t="s">
        <v>21051</v>
      </c>
      <c r="V5581">
        <v>162871</v>
      </c>
      <c r="W5581" t="s">
        <v>2372</v>
      </c>
      <c r="Y5581">
        <v>0</v>
      </c>
    </row>
    <row r="5582" spans="1:25" x14ac:dyDescent="0.2">
      <c r="A5582">
        <v>176310</v>
      </c>
      <c r="B5582" t="s">
        <v>23815</v>
      </c>
      <c r="C5582">
        <v>0</v>
      </c>
      <c r="D5582">
        <f>IF(COUNTIF(Sheet3!$A$1:$A$349,"*"&amp;B5582&amp;"*")&gt;0,1,0)</f>
        <v>0</v>
      </c>
      <c r="E5582">
        <f>IF(COUNTIF(Sheet1!$C$1:$C$349,"*"&amp;K5582&amp;"*")&gt;0,1,0)</f>
        <v>1</v>
      </c>
      <c r="F5582">
        <f>IF(COUNTIF(Sheet1!$E$1:$E$349,"*"&amp;G5582&amp;"*")&gt;0,1,0)</f>
        <v>0</v>
      </c>
      <c r="G5582" t="s">
        <v>34772</v>
      </c>
      <c r="H5582" t="str">
        <f t="shared" si="87"/>
        <v>Gugesti Vrancea</v>
      </c>
      <c r="I5582">
        <v>39</v>
      </c>
      <c r="J5582">
        <v>396</v>
      </c>
      <c r="K5582" t="s">
        <v>15010</v>
      </c>
      <c r="L5582" t="s">
        <v>22342</v>
      </c>
      <c r="M5582">
        <v>2</v>
      </c>
      <c r="N5582">
        <v>822</v>
      </c>
      <c r="O5582" t="s">
        <v>6468</v>
      </c>
      <c r="P5582" t="s">
        <v>22510</v>
      </c>
      <c r="Q5582" t="s">
        <v>38</v>
      </c>
      <c r="R5582">
        <v>22</v>
      </c>
      <c r="S5582">
        <v>3</v>
      </c>
      <c r="T5582">
        <v>627155</v>
      </c>
      <c r="U5582" t="s">
        <v>22511</v>
      </c>
      <c r="V5582">
        <v>176301</v>
      </c>
      <c r="W5582" t="s">
        <v>21050</v>
      </c>
      <c r="Y5582">
        <v>0</v>
      </c>
    </row>
    <row r="5583" spans="1:25" x14ac:dyDescent="0.2">
      <c r="A5583">
        <v>170587</v>
      </c>
      <c r="B5583" t="s">
        <v>21899</v>
      </c>
      <c r="C5583">
        <v>0</v>
      </c>
      <c r="D5583">
        <f>IF(COUNTIF(Sheet3!$A$1:$A$349,"*"&amp;B5583&amp;"*")&gt;0,1,0)</f>
        <v>0</v>
      </c>
      <c r="E5583">
        <f>IF(COUNTIF(Sheet1!$C$1:$C$349,"*"&amp;K5583&amp;"*")&gt;0,1,0)</f>
        <v>1</v>
      </c>
      <c r="F5583">
        <f>IF(COUNTIF(Sheet1!$E$1:$E$349,"*"&amp;G5583&amp;"*")&gt;0,1,0)</f>
        <v>0</v>
      </c>
      <c r="G5583" t="s">
        <v>34773</v>
      </c>
      <c r="H5583" t="str">
        <f t="shared" si="87"/>
        <v>Guguianca Valcea</v>
      </c>
      <c r="I5583">
        <v>38</v>
      </c>
      <c r="J5583">
        <v>387</v>
      </c>
      <c r="K5583" t="s">
        <v>25637</v>
      </c>
      <c r="L5583" t="s">
        <v>21552</v>
      </c>
      <c r="M5583">
        <v>4</v>
      </c>
      <c r="N5583">
        <v>840</v>
      </c>
      <c r="O5583" t="s">
        <v>10021</v>
      </c>
      <c r="P5583" t="s">
        <v>878</v>
      </c>
      <c r="Q5583" t="s">
        <v>26</v>
      </c>
      <c r="R5583">
        <v>23</v>
      </c>
      <c r="S5583">
        <v>3</v>
      </c>
      <c r="T5583">
        <v>247277</v>
      </c>
      <c r="U5583" t="s">
        <v>21900</v>
      </c>
      <c r="V5583">
        <v>170514</v>
      </c>
      <c r="W5583" t="s">
        <v>1788</v>
      </c>
      <c r="Y5583">
        <v>0</v>
      </c>
    </row>
    <row r="5584" spans="1:25" x14ac:dyDescent="0.2">
      <c r="A5584">
        <v>105561</v>
      </c>
      <c r="B5584" t="s">
        <v>14381</v>
      </c>
      <c r="C5584">
        <v>0</v>
      </c>
      <c r="D5584">
        <f>IF(COUNTIF(Sheet3!$A$1:$A$349,"*"&amp;B5584&amp;"*")&gt;0,1,0)</f>
        <v>0</v>
      </c>
      <c r="E5584">
        <f>IF(COUNTIF(Sheet1!$C$1:$C$349,"*"&amp;K5584&amp;"*")&gt;0,1,0)</f>
        <v>1</v>
      </c>
      <c r="F5584">
        <f>IF(COUNTIF(Sheet1!$E$1:$E$349,"*"&amp;G5584&amp;"*")&gt;0,1,0)</f>
        <v>0</v>
      </c>
      <c r="G5584" t="s">
        <v>34774</v>
      </c>
      <c r="H5584" t="str">
        <f t="shared" si="87"/>
        <v>Gulia Dambovita</v>
      </c>
      <c r="I5584">
        <v>15</v>
      </c>
      <c r="J5584">
        <v>154</v>
      </c>
      <c r="K5584" t="s">
        <v>29101</v>
      </c>
      <c r="L5584" t="s">
        <v>9417</v>
      </c>
      <c r="M5584">
        <v>3</v>
      </c>
      <c r="N5584">
        <v>831</v>
      </c>
      <c r="O5584" t="s">
        <v>2107</v>
      </c>
      <c r="P5584" t="s">
        <v>4720</v>
      </c>
      <c r="Q5584" t="s">
        <v>26</v>
      </c>
      <c r="R5584">
        <v>23</v>
      </c>
      <c r="S5584">
        <v>3</v>
      </c>
      <c r="T5584">
        <v>137437</v>
      </c>
      <c r="U5584" t="s">
        <v>14382</v>
      </c>
      <c r="V5584">
        <v>105534</v>
      </c>
      <c r="W5584" t="s">
        <v>14378</v>
      </c>
      <c r="Y5584">
        <v>0</v>
      </c>
    </row>
    <row r="5585" spans="1:25" x14ac:dyDescent="0.2">
      <c r="A5585">
        <v>148033</v>
      </c>
      <c r="B5585" t="s">
        <v>14381</v>
      </c>
      <c r="C5585">
        <v>0</v>
      </c>
      <c r="D5585">
        <f>IF(COUNTIF(Sheet3!$A$1:$A$349,"*"&amp;B5585&amp;"*")&gt;0,1,0)</f>
        <v>0</v>
      </c>
      <c r="E5585">
        <f>IF(COUNTIF(Sheet1!$C$1:$C$349,"*"&amp;K5585&amp;"*")&gt;0,1,0)</f>
        <v>1</v>
      </c>
      <c r="F5585">
        <f>IF(COUNTIF(Sheet1!$E$1:$E$349,"*"&amp;G5585&amp;"*")&gt;0,1,0)</f>
        <v>0</v>
      </c>
      <c r="G5585" t="s">
        <v>34775</v>
      </c>
      <c r="H5585" t="str">
        <f t="shared" si="87"/>
        <v>Gulia Suceava</v>
      </c>
      <c r="I5585">
        <v>33</v>
      </c>
      <c r="J5585">
        <v>332</v>
      </c>
      <c r="K5585" t="s">
        <v>19139</v>
      </c>
      <c r="L5585" t="s">
        <v>19140</v>
      </c>
      <c r="M5585">
        <v>1</v>
      </c>
      <c r="N5585">
        <v>813</v>
      </c>
      <c r="O5585" t="s">
        <v>3243</v>
      </c>
      <c r="P5585" t="s">
        <v>19355</v>
      </c>
      <c r="Q5585" t="s">
        <v>26</v>
      </c>
      <c r="R5585">
        <v>19</v>
      </c>
      <c r="S5585">
        <v>1</v>
      </c>
      <c r="T5585">
        <v>727172</v>
      </c>
      <c r="U5585" t="s">
        <v>19356</v>
      </c>
      <c r="V5585">
        <v>148006</v>
      </c>
      <c r="W5585" t="s">
        <v>19352</v>
      </c>
      <c r="Y5585">
        <v>0</v>
      </c>
    </row>
    <row r="5586" spans="1:25" x14ac:dyDescent="0.2">
      <c r="A5586">
        <v>43901</v>
      </c>
      <c r="B5586" t="s">
        <v>6645</v>
      </c>
      <c r="C5586">
        <v>0</v>
      </c>
      <c r="D5586">
        <f>IF(COUNTIF(Sheet3!$A$1:$A$349,"*"&amp;B5586&amp;"*")&gt;0,1,0)</f>
        <v>0</v>
      </c>
      <c r="E5586">
        <f>IF(COUNTIF(Sheet1!$C$1:$C$349,"*"&amp;K5586&amp;"*")&gt;0,1,0)</f>
        <v>1</v>
      </c>
      <c r="F5586">
        <f>IF(COUNTIF(Sheet1!$E$1:$E$349,"*"&amp;G5586&amp;"*")&gt;0,1,0)</f>
        <v>0</v>
      </c>
      <c r="G5586" t="s">
        <v>34776</v>
      </c>
      <c r="H5586" t="str">
        <f t="shared" si="87"/>
        <v>Gulianca Braila</v>
      </c>
      <c r="I5586">
        <v>9</v>
      </c>
      <c r="J5586">
        <v>92</v>
      </c>
      <c r="K5586" t="s">
        <v>22902</v>
      </c>
      <c r="L5586" t="s">
        <v>6467</v>
      </c>
      <c r="M5586">
        <v>2</v>
      </c>
      <c r="N5586">
        <v>822</v>
      </c>
      <c r="O5586" t="s">
        <v>6468</v>
      </c>
      <c r="P5586" t="s">
        <v>2153</v>
      </c>
      <c r="Q5586" t="s">
        <v>26</v>
      </c>
      <c r="R5586">
        <v>23</v>
      </c>
      <c r="S5586">
        <v>3</v>
      </c>
      <c r="T5586">
        <v>817128</v>
      </c>
      <c r="U5586" t="s">
        <v>6646</v>
      </c>
      <c r="V5586">
        <v>43867</v>
      </c>
      <c r="W5586" t="s">
        <v>6639</v>
      </c>
      <c r="Y5586">
        <v>0</v>
      </c>
    </row>
    <row r="5587" spans="1:25" x14ac:dyDescent="0.2">
      <c r="A5587">
        <v>162050</v>
      </c>
      <c r="B5587" t="s">
        <v>23816</v>
      </c>
      <c r="C5587">
        <v>0</v>
      </c>
      <c r="D5587">
        <f>IF(COUNTIF(Sheet3!$A$1:$A$349,"*"&amp;B5587&amp;"*")&gt;0,1,0)</f>
        <v>0</v>
      </c>
      <c r="E5587">
        <f>IF(COUNTIF(Sheet1!$C$1:$C$349,"*"&amp;K5587&amp;"*")&gt;0,1,0)</f>
        <v>1</v>
      </c>
      <c r="F5587">
        <f>IF(COUNTIF(Sheet1!$E$1:$E$349,"*"&amp;G5587&amp;"*")&gt;0,1,0)</f>
        <v>0</v>
      </c>
      <c r="G5587" t="s">
        <v>34777</v>
      </c>
      <c r="H5587" t="str">
        <f t="shared" si="87"/>
        <v>Gura Albesti Vaslui</v>
      </c>
      <c r="I5587">
        <v>37</v>
      </c>
      <c r="J5587">
        <v>378</v>
      </c>
      <c r="K5587" t="s">
        <v>20936</v>
      </c>
      <c r="L5587" t="s">
        <v>20937</v>
      </c>
      <c r="M5587">
        <v>1</v>
      </c>
      <c r="N5587">
        <v>813</v>
      </c>
      <c r="O5587" t="s">
        <v>3243</v>
      </c>
      <c r="P5587" t="s">
        <v>1897</v>
      </c>
      <c r="Q5587" t="s">
        <v>26</v>
      </c>
      <c r="R5587">
        <v>23</v>
      </c>
      <c r="S5587">
        <v>3</v>
      </c>
      <c r="T5587">
        <v>737008</v>
      </c>
      <c r="U5587" t="s">
        <v>20964</v>
      </c>
      <c r="V5587">
        <v>162014</v>
      </c>
      <c r="W5587" t="s">
        <v>2235</v>
      </c>
      <c r="Y5587">
        <v>0</v>
      </c>
    </row>
    <row r="5588" spans="1:25" x14ac:dyDescent="0.2">
      <c r="A5588">
        <v>5327</v>
      </c>
      <c r="B5588" t="s">
        <v>23817</v>
      </c>
      <c r="C5588">
        <v>0</v>
      </c>
      <c r="D5588">
        <f>IF(COUNTIF(Sheet3!$A$1:$A$349,"*"&amp;B5588&amp;"*")&gt;0,1,0)</f>
        <v>0</v>
      </c>
      <c r="E5588">
        <f>IF(COUNTIF(Sheet1!$C$1:$C$349,"*"&amp;K5588&amp;"*")&gt;0,1,0)</f>
        <v>1</v>
      </c>
      <c r="F5588">
        <f>IF(COUNTIF(Sheet1!$E$1:$E$349,"*"&amp;G5588&amp;"*")&gt;0,1,0)</f>
        <v>0</v>
      </c>
      <c r="G5588" t="s">
        <v>34778</v>
      </c>
      <c r="H5588" t="str">
        <f t="shared" si="87"/>
        <v>Gura Ariesului Alba</v>
      </c>
      <c r="I5588">
        <v>1</v>
      </c>
      <c r="J5588">
        <v>10</v>
      </c>
      <c r="K5588" t="s">
        <v>19</v>
      </c>
      <c r="L5588" t="s">
        <v>20</v>
      </c>
      <c r="M5588">
        <v>7</v>
      </c>
      <c r="N5588">
        <v>877</v>
      </c>
      <c r="O5588" t="s">
        <v>21</v>
      </c>
      <c r="P5588" t="s">
        <v>860</v>
      </c>
      <c r="Q5588" t="s">
        <v>26</v>
      </c>
      <c r="R5588">
        <v>23</v>
      </c>
      <c r="S5588">
        <v>3</v>
      </c>
      <c r="T5588">
        <v>517406</v>
      </c>
      <c r="U5588" t="s">
        <v>861</v>
      </c>
      <c r="V5588">
        <v>5309</v>
      </c>
      <c r="W5588" t="s">
        <v>857</v>
      </c>
      <c r="Y5588">
        <v>0</v>
      </c>
    </row>
    <row r="5589" spans="1:25" x14ac:dyDescent="0.2">
      <c r="A5589">
        <v>47694</v>
      </c>
      <c r="B5589" t="s">
        <v>26571</v>
      </c>
      <c r="C5589">
        <v>0</v>
      </c>
      <c r="D5589">
        <f>IF(COUNTIF(Sheet3!$A$1:$A$349,"*"&amp;B5589&amp;"*")&gt;0,1,0)</f>
        <v>0</v>
      </c>
      <c r="E5589">
        <f>IF(COUNTIF(Sheet1!$C$1:$C$349,"*"&amp;K5589&amp;"*")&gt;0,1,0)</f>
        <v>1</v>
      </c>
      <c r="F5589">
        <f>IF(COUNTIF(Sheet1!$E$1:$E$349,"*"&amp;G5589&amp;"*")&gt;0,1,0)</f>
        <v>0</v>
      </c>
      <c r="G5589" t="s">
        <v>34779</v>
      </c>
      <c r="H5589" t="str">
        <f t="shared" si="87"/>
        <v>Gura Badicului Buzau</v>
      </c>
      <c r="I5589">
        <v>10</v>
      </c>
      <c r="J5589">
        <v>109</v>
      </c>
      <c r="K5589" t="s">
        <v>22908</v>
      </c>
      <c r="L5589" t="s">
        <v>6741</v>
      </c>
      <c r="M5589">
        <v>2</v>
      </c>
      <c r="N5589">
        <v>822</v>
      </c>
      <c r="O5589" t="s">
        <v>6468</v>
      </c>
      <c r="P5589" t="s">
        <v>451</v>
      </c>
      <c r="Q5589" t="s">
        <v>26</v>
      </c>
      <c r="R5589">
        <v>23</v>
      </c>
      <c r="S5589">
        <v>3</v>
      </c>
      <c r="T5589">
        <v>127341</v>
      </c>
      <c r="U5589" t="s">
        <v>7145</v>
      </c>
      <c r="V5589">
        <v>47630</v>
      </c>
      <c r="W5589" t="s">
        <v>7138</v>
      </c>
      <c r="Y5589">
        <v>0</v>
      </c>
    </row>
    <row r="5590" spans="1:25" x14ac:dyDescent="0.2">
      <c r="A5590">
        <v>66232</v>
      </c>
      <c r="B5590" t="s">
        <v>26572</v>
      </c>
      <c r="C5590">
        <v>0</v>
      </c>
      <c r="D5590">
        <f>IF(COUNTIF(Sheet3!$A$1:$A$349,"*"&amp;B5590&amp;"*")&gt;0,1,0)</f>
        <v>0</v>
      </c>
      <c r="E5590">
        <f>IF(COUNTIF(Sheet1!$C$1:$C$349,"*"&amp;K5590&amp;"*")&gt;0,1,0)</f>
        <v>1</v>
      </c>
      <c r="F5590">
        <f>IF(COUNTIF(Sheet1!$E$1:$E$349,"*"&amp;G5590&amp;"*")&gt;0,1,0)</f>
        <v>0</v>
      </c>
      <c r="G5590" t="s">
        <v>34780</v>
      </c>
      <c r="H5590" t="str">
        <f t="shared" si="87"/>
        <v>Gura Barbuletului Dambovita</v>
      </c>
      <c r="I5590">
        <v>15</v>
      </c>
      <c r="J5590">
        <v>154</v>
      </c>
      <c r="K5590" t="s">
        <v>29101</v>
      </c>
      <c r="L5590" t="s">
        <v>9417</v>
      </c>
      <c r="M5590">
        <v>3</v>
      </c>
      <c r="N5590">
        <v>831</v>
      </c>
      <c r="O5590" t="s">
        <v>2107</v>
      </c>
      <c r="P5590" t="s">
        <v>2482</v>
      </c>
      <c r="Q5590" t="s">
        <v>38</v>
      </c>
      <c r="R5590">
        <v>23</v>
      </c>
      <c r="S5590">
        <v>3</v>
      </c>
      <c r="T5590">
        <v>137024</v>
      </c>
      <c r="U5590" t="s">
        <v>9550</v>
      </c>
      <c r="V5590">
        <v>66223</v>
      </c>
      <c r="W5590" t="s">
        <v>9551</v>
      </c>
      <c r="Y5590">
        <v>0</v>
      </c>
    </row>
    <row r="5591" spans="1:25" x14ac:dyDescent="0.2">
      <c r="A5591">
        <v>136232</v>
      </c>
      <c r="B5591" t="s">
        <v>18010</v>
      </c>
      <c r="C5591">
        <v>0</v>
      </c>
      <c r="D5591">
        <f>IF(COUNTIF(Sheet3!$A$1:$A$349,"*"&amp;B5591&amp;"*")&gt;0,1,0)</f>
        <v>0</v>
      </c>
      <c r="E5591">
        <f>IF(COUNTIF(Sheet1!$C$1:$C$349,"*"&amp;K5591&amp;"*")&gt;0,1,0)</f>
        <v>1</v>
      </c>
      <c r="F5591">
        <f>IF(COUNTIF(Sheet1!$E$1:$E$349,"*"&amp;G5591&amp;"*")&gt;0,1,0)</f>
        <v>0</v>
      </c>
      <c r="G5591" t="s">
        <v>34781</v>
      </c>
      <c r="H5591" t="str">
        <f t="shared" si="87"/>
        <v>Gura Beliei Prahova</v>
      </c>
      <c r="I5591">
        <v>29</v>
      </c>
      <c r="J5591">
        <v>298</v>
      </c>
      <c r="K5591" t="s">
        <v>17266</v>
      </c>
      <c r="L5591" t="s">
        <v>17267</v>
      </c>
      <c r="M5591">
        <v>3</v>
      </c>
      <c r="N5591">
        <v>831</v>
      </c>
      <c r="O5591" t="s">
        <v>2107</v>
      </c>
      <c r="P5591" t="s">
        <v>4931</v>
      </c>
      <c r="Q5591" t="s">
        <v>26</v>
      </c>
      <c r="R5591">
        <v>18</v>
      </c>
      <c r="S5591">
        <v>1</v>
      </c>
      <c r="T5591">
        <v>105404</v>
      </c>
      <c r="U5591" t="s">
        <v>18011</v>
      </c>
      <c r="V5591">
        <v>131103</v>
      </c>
      <c r="W5591" t="s">
        <v>5142</v>
      </c>
      <c r="Y5591">
        <v>0</v>
      </c>
    </row>
    <row r="5592" spans="1:25" x14ac:dyDescent="0.2">
      <c r="A5592">
        <v>100111</v>
      </c>
      <c r="B5592" t="s">
        <v>28321</v>
      </c>
      <c r="C5592">
        <v>0</v>
      </c>
      <c r="D5592">
        <f>IF(COUNTIF(Sheet3!$A$1:$A$349,"*"&amp;B5592&amp;"*")&gt;0,1,0)</f>
        <v>0</v>
      </c>
      <c r="E5592">
        <f>IF(COUNTIF(Sheet1!$C$1:$C$349,"*"&amp;K5592&amp;"*")&gt;0,1,0)</f>
        <v>1</v>
      </c>
      <c r="F5592">
        <f>IF(COUNTIF(Sheet1!$E$1:$E$349,"*"&amp;G5592&amp;"*")&gt;0,1,0)</f>
        <v>0</v>
      </c>
      <c r="G5592" t="s">
        <v>34782</v>
      </c>
      <c r="H5592" t="str">
        <f t="shared" si="87"/>
        <v>Gura Bidilitei Iasi</v>
      </c>
      <c r="I5592">
        <v>22</v>
      </c>
      <c r="J5592">
        <v>225</v>
      </c>
      <c r="K5592" t="s">
        <v>22952</v>
      </c>
      <c r="L5592" t="s">
        <v>13063</v>
      </c>
      <c r="M5592">
        <v>1</v>
      </c>
      <c r="N5592">
        <v>813</v>
      </c>
      <c r="O5592" t="s">
        <v>3243</v>
      </c>
      <c r="P5592" t="s">
        <v>4341</v>
      </c>
      <c r="Q5592" t="s">
        <v>26</v>
      </c>
      <c r="R5592">
        <v>23</v>
      </c>
      <c r="S5592">
        <v>3</v>
      </c>
      <c r="T5592">
        <v>707577</v>
      </c>
      <c r="U5592" t="s">
        <v>13714</v>
      </c>
      <c r="V5592">
        <v>100086</v>
      </c>
      <c r="W5592" t="s">
        <v>1847</v>
      </c>
      <c r="Y5592">
        <v>0</v>
      </c>
    </row>
    <row r="5593" spans="1:25" x14ac:dyDescent="0.2">
      <c r="A5593">
        <v>46359</v>
      </c>
      <c r="B5593" t="s">
        <v>28322</v>
      </c>
      <c r="C5593">
        <v>0</v>
      </c>
      <c r="D5593">
        <f>IF(COUNTIF(Sheet3!$A$1:$A$349,"*"&amp;B5593&amp;"*")&gt;0,1,0)</f>
        <v>0</v>
      </c>
      <c r="E5593">
        <f>IF(COUNTIF(Sheet1!$C$1:$C$349,"*"&amp;K5593&amp;"*")&gt;0,1,0)</f>
        <v>1</v>
      </c>
      <c r="F5593">
        <f>IF(COUNTIF(Sheet1!$E$1:$E$349,"*"&amp;G5593&amp;"*")&gt;0,1,0)</f>
        <v>0</v>
      </c>
      <c r="G5593" t="s">
        <v>34783</v>
      </c>
      <c r="H5593" t="str">
        <f t="shared" si="87"/>
        <v>Gura Biscei Buzau</v>
      </c>
      <c r="I5593">
        <v>10</v>
      </c>
      <c r="J5593">
        <v>109</v>
      </c>
      <c r="K5593" t="s">
        <v>22908</v>
      </c>
      <c r="L5593" t="s">
        <v>6741</v>
      </c>
      <c r="M5593">
        <v>2</v>
      </c>
      <c r="N5593">
        <v>822</v>
      </c>
      <c r="O5593" t="s">
        <v>6468</v>
      </c>
      <c r="P5593" t="s">
        <v>4777</v>
      </c>
      <c r="Q5593" t="s">
        <v>26</v>
      </c>
      <c r="R5593">
        <v>23</v>
      </c>
      <c r="S5593">
        <v>3</v>
      </c>
      <c r="T5593">
        <v>127188</v>
      </c>
      <c r="U5593" t="s">
        <v>6952</v>
      </c>
      <c r="V5593">
        <v>46313</v>
      </c>
      <c r="W5593" t="s">
        <v>6946</v>
      </c>
      <c r="Y5593">
        <v>0</v>
      </c>
    </row>
    <row r="5594" spans="1:25" x14ac:dyDescent="0.2">
      <c r="A5594">
        <v>97205</v>
      </c>
      <c r="B5594" t="s">
        <v>13342</v>
      </c>
      <c r="C5594">
        <v>0</v>
      </c>
      <c r="D5594">
        <f>IF(COUNTIF(Sheet3!$A$1:$A$349,"*"&amp;B5594&amp;"*")&gt;0,1,0)</f>
        <v>0</v>
      </c>
      <c r="E5594">
        <f>IF(COUNTIF(Sheet1!$C$1:$C$349,"*"&amp;K5594&amp;"*")&gt;0,1,0)</f>
        <v>1</v>
      </c>
      <c r="F5594">
        <f>IF(COUNTIF(Sheet1!$E$1:$E$349,"*"&amp;G5594&amp;"*")&gt;0,1,0)</f>
        <v>0</v>
      </c>
      <c r="G5594" t="s">
        <v>34784</v>
      </c>
      <c r="H5594" t="str">
        <f t="shared" si="87"/>
        <v>Gura Bohotin Iasi</v>
      </c>
      <c r="I5594">
        <v>22</v>
      </c>
      <c r="J5594">
        <v>225</v>
      </c>
      <c r="K5594" t="s">
        <v>22952</v>
      </c>
      <c r="L5594" t="s">
        <v>13063</v>
      </c>
      <c r="M5594">
        <v>1</v>
      </c>
      <c r="N5594">
        <v>813</v>
      </c>
      <c r="O5594" t="s">
        <v>3243</v>
      </c>
      <c r="P5594" t="s">
        <v>5543</v>
      </c>
      <c r="Q5594" t="s">
        <v>26</v>
      </c>
      <c r="R5594">
        <v>23</v>
      </c>
      <c r="S5594">
        <v>3</v>
      </c>
      <c r="T5594">
        <v>707211</v>
      </c>
      <c r="U5594" t="s">
        <v>13343</v>
      </c>
      <c r="V5594">
        <v>97189</v>
      </c>
      <c r="W5594" t="s">
        <v>13340</v>
      </c>
      <c r="Y5594">
        <v>0</v>
      </c>
    </row>
    <row r="5595" spans="1:25" x14ac:dyDescent="0.2">
      <c r="A5595">
        <v>90155</v>
      </c>
      <c r="B5595" t="s">
        <v>12519</v>
      </c>
      <c r="C5595">
        <v>0</v>
      </c>
      <c r="D5595">
        <f>IF(COUNTIF(Sheet3!$A$1:$A$349,"*"&amp;B5595&amp;"*")&gt;0,1,0)</f>
        <v>0</v>
      </c>
      <c r="E5595">
        <f>IF(COUNTIF(Sheet1!$C$1:$C$349,"*"&amp;K5595&amp;"*")&gt;0,1,0)</f>
        <v>1</v>
      </c>
      <c r="F5595">
        <f>IF(COUNTIF(Sheet1!$E$1:$E$349,"*"&amp;G5595&amp;"*")&gt;0,1,0)</f>
        <v>0</v>
      </c>
      <c r="G5595" t="s">
        <v>34785</v>
      </c>
      <c r="H5595" t="str">
        <f t="shared" si="87"/>
        <v>Gura Bordului Hunedoara</v>
      </c>
      <c r="I5595">
        <v>20</v>
      </c>
      <c r="J5595">
        <v>207</v>
      </c>
      <c r="K5595" t="s">
        <v>12097</v>
      </c>
      <c r="L5595" t="s">
        <v>12098</v>
      </c>
      <c r="M5595">
        <v>5</v>
      </c>
      <c r="N5595">
        <v>859</v>
      </c>
      <c r="O5595" t="s">
        <v>1467</v>
      </c>
      <c r="P5595" t="s">
        <v>1090</v>
      </c>
      <c r="Q5595" t="s">
        <v>26</v>
      </c>
      <c r="R5595">
        <v>23</v>
      </c>
      <c r="S5595">
        <v>3</v>
      </c>
      <c r="T5595">
        <v>337303</v>
      </c>
      <c r="U5595" t="s">
        <v>12520</v>
      </c>
      <c r="V5595">
        <v>90119</v>
      </c>
      <c r="W5595" t="s">
        <v>12515</v>
      </c>
      <c r="Y5595">
        <v>0</v>
      </c>
    </row>
    <row r="5596" spans="1:25" x14ac:dyDescent="0.2">
      <c r="A5596">
        <v>176347</v>
      </c>
      <c r="B5596" t="s">
        <v>25159</v>
      </c>
      <c r="C5596">
        <v>0</v>
      </c>
      <c r="D5596">
        <f>IF(COUNTIF(Sheet3!$A$1:$A$349,"*"&amp;B5596&amp;"*")&gt;0,1,0)</f>
        <v>0</v>
      </c>
      <c r="E5596">
        <f>IF(COUNTIF(Sheet1!$C$1:$C$349,"*"&amp;K5596&amp;"*")&gt;0,1,0)</f>
        <v>1</v>
      </c>
      <c r="F5596">
        <f>IF(COUNTIF(Sheet1!$E$1:$E$349,"*"&amp;G5596&amp;"*")&gt;0,1,0)</f>
        <v>0</v>
      </c>
      <c r="G5596" t="s">
        <v>34786</v>
      </c>
      <c r="H5596" t="str">
        <f t="shared" si="87"/>
        <v>Gura Calitei Vrancea</v>
      </c>
      <c r="I5596">
        <v>39</v>
      </c>
      <c r="J5596">
        <v>396</v>
      </c>
      <c r="K5596" t="s">
        <v>15010</v>
      </c>
      <c r="L5596" t="s">
        <v>22342</v>
      </c>
      <c r="M5596">
        <v>2</v>
      </c>
      <c r="N5596">
        <v>822</v>
      </c>
      <c r="O5596" t="s">
        <v>6468</v>
      </c>
      <c r="P5596" t="s">
        <v>14108</v>
      </c>
      <c r="Q5596" t="s">
        <v>38</v>
      </c>
      <c r="R5596">
        <v>22</v>
      </c>
      <c r="S5596">
        <v>3</v>
      </c>
      <c r="T5596">
        <v>627160</v>
      </c>
      <c r="U5596" t="s">
        <v>22515</v>
      </c>
      <c r="V5596">
        <v>176338</v>
      </c>
      <c r="W5596" t="s">
        <v>22514</v>
      </c>
      <c r="Y5596">
        <v>0</v>
      </c>
    </row>
    <row r="5597" spans="1:25" x14ac:dyDescent="0.2">
      <c r="A5597">
        <v>42879</v>
      </c>
      <c r="B5597" t="s">
        <v>26573</v>
      </c>
      <c r="C5597">
        <v>0</v>
      </c>
      <c r="D5597">
        <f>IF(COUNTIF(Sheet3!$A$1:$A$349,"*"&amp;B5597&amp;"*")&gt;0,1,0)</f>
        <v>0</v>
      </c>
      <c r="E5597">
        <f>IF(COUNTIF(Sheet1!$C$1:$C$349,"*"&amp;K5597&amp;"*")&gt;0,1,0)</f>
        <v>1</v>
      </c>
      <c r="F5597">
        <f>IF(COUNTIF(Sheet1!$E$1:$E$349,"*"&amp;G5597&amp;"*")&gt;0,1,0)</f>
        <v>0</v>
      </c>
      <c r="G5597" t="s">
        <v>34787</v>
      </c>
      <c r="H5597" t="str">
        <f t="shared" si="87"/>
        <v>Gura Calmatui Braila</v>
      </c>
      <c r="I5597">
        <v>9</v>
      </c>
      <c r="J5597">
        <v>92</v>
      </c>
      <c r="K5597" t="s">
        <v>22902</v>
      </c>
      <c r="L5597" t="s">
        <v>6467</v>
      </c>
      <c r="M5597">
        <v>2</v>
      </c>
      <c r="N5597">
        <v>822</v>
      </c>
      <c r="O5597" t="s">
        <v>6468</v>
      </c>
      <c r="P5597" t="s">
        <v>646</v>
      </c>
      <c r="Q5597" t="s">
        <v>26</v>
      </c>
      <c r="R5597">
        <v>23</v>
      </c>
      <c r="S5597">
        <v>3</v>
      </c>
      <c r="T5597">
        <v>817012</v>
      </c>
      <c r="U5597" t="s">
        <v>6491</v>
      </c>
      <c r="V5597">
        <v>42842</v>
      </c>
      <c r="W5597" t="s">
        <v>6487</v>
      </c>
      <c r="Y5597">
        <v>0</v>
      </c>
    </row>
    <row r="5598" spans="1:25" x14ac:dyDescent="0.2">
      <c r="A5598">
        <v>127849</v>
      </c>
      <c r="B5598" t="s">
        <v>26574</v>
      </c>
      <c r="C5598">
        <v>0</v>
      </c>
      <c r="D5598">
        <f>IF(COUNTIF(Sheet3!$A$1:$A$349,"*"&amp;B5598&amp;"*")&gt;0,1,0)</f>
        <v>0</v>
      </c>
      <c r="E5598">
        <f>IF(COUNTIF(Sheet1!$C$1:$C$349,"*"&amp;K5598&amp;"*")&gt;0,1,0)</f>
        <v>1</v>
      </c>
      <c r="F5598">
        <f>IF(COUNTIF(Sheet1!$E$1:$E$349,"*"&amp;G5598&amp;"*")&gt;0,1,0)</f>
        <v>0</v>
      </c>
      <c r="G5598" t="s">
        <v>34788</v>
      </c>
      <c r="H5598" t="str">
        <f t="shared" si="87"/>
        <v>Gura Caluiu Olt</v>
      </c>
      <c r="I5598">
        <v>28</v>
      </c>
      <c r="J5598">
        <v>289</v>
      </c>
      <c r="K5598" t="s">
        <v>16692</v>
      </c>
      <c r="L5598" t="s">
        <v>16693</v>
      </c>
      <c r="M5598">
        <v>4</v>
      </c>
      <c r="N5598">
        <v>840</v>
      </c>
      <c r="O5598" t="s">
        <v>10021</v>
      </c>
      <c r="P5598" t="s">
        <v>5947</v>
      </c>
      <c r="Q5598" t="s">
        <v>26</v>
      </c>
      <c r="R5598">
        <v>23</v>
      </c>
      <c r="S5598">
        <v>3</v>
      </c>
      <c r="T5598">
        <v>584</v>
      </c>
      <c r="U5598" t="s">
        <v>16979</v>
      </c>
      <c r="V5598">
        <v>130295</v>
      </c>
      <c r="W5598" t="s">
        <v>16977</v>
      </c>
      <c r="Y5598">
        <v>0</v>
      </c>
    </row>
    <row r="5599" spans="1:25" x14ac:dyDescent="0.2">
      <c r="A5599">
        <v>49992</v>
      </c>
      <c r="B5599" t="s">
        <v>28323</v>
      </c>
      <c r="C5599">
        <v>0</v>
      </c>
      <c r="D5599">
        <f>IF(COUNTIF(Sheet3!$A$1:$A$349,"*"&amp;B5599&amp;"*")&gt;0,1,0)</f>
        <v>0</v>
      </c>
      <c r="E5599">
        <f>IF(COUNTIF(Sheet1!$C$1:$C$349,"*"&amp;K5599&amp;"*")&gt;0,1,0)</f>
        <v>1</v>
      </c>
      <c r="F5599">
        <f>IF(COUNTIF(Sheet1!$E$1:$E$349,"*"&amp;G5599&amp;"*")&gt;0,1,0)</f>
        <v>0</v>
      </c>
      <c r="G5599" t="s">
        <v>34789</v>
      </c>
      <c r="H5599" t="str">
        <f t="shared" si="87"/>
        <v>Gura Cilnaului Buzau</v>
      </c>
      <c r="I5599">
        <v>10</v>
      </c>
      <c r="J5599">
        <v>109</v>
      </c>
      <c r="K5599" t="s">
        <v>22908</v>
      </c>
      <c r="L5599" t="s">
        <v>6741</v>
      </c>
      <c r="M5599">
        <v>2</v>
      </c>
      <c r="N5599">
        <v>822</v>
      </c>
      <c r="O5599" t="s">
        <v>6468</v>
      </c>
      <c r="P5599" t="s">
        <v>2051</v>
      </c>
      <c r="Q5599" t="s">
        <v>26</v>
      </c>
      <c r="R5599">
        <v>23</v>
      </c>
      <c r="S5599">
        <v>3</v>
      </c>
      <c r="T5599">
        <v>127653</v>
      </c>
      <c r="U5599" t="s">
        <v>7466</v>
      </c>
      <c r="V5599">
        <v>49956</v>
      </c>
      <c r="W5599" t="s">
        <v>7461</v>
      </c>
      <c r="Y5599">
        <v>0</v>
      </c>
    </row>
    <row r="5600" spans="1:25" x14ac:dyDescent="0.2">
      <c r="A5600">
        <v>1188</v>
      </c>
      <c r="B5600" t="s">
        <v>59</v>
      </c>
      <c r="C5600">
        <v>0</v>
      </c>
      <c r="D5600">
        <f>IF(COUNTIF(Sheet3!$A$1:$A$349,"*"&amp;B5600&amp;"*")&gt;0,1,0)</f>
        <v>0</v>
      </c>
      <c r="E5600">
        <f>IF(COUNTIF(Sheet1!$C$1:$C$349,"*"&amp;K5600&amp;"*")&gt;0,1,0)</f>
        <v>1</v>
      </c>
      <c r="F5600">
        <f>IF(COUNTIF(Sheet1!$E$1:$E$349,"*"&amp;G5600&amp;"*")&gt;0,1,0)</f>
        <v>0</v>
      </c>
      <c r="G5600" t="s">
        <v>34790</v>
      </c>
      <c r="H5600" t="str">
        <f t="shared" si="87"/>
        <v>Gura Cornei Alba</v>
      </c>
      <c r="I5600">
        <v>1</v>
      </c>
      <c r="J5600">
        <v>10</v>
      </c>
      <c r="K5600" t="s">
        <v>19</v>
      </c>
      <c r="L5600" t="s">
        <v>20</v>
      </c>
      <c r="M5600">
        <v>7</v>
      </c>
      <c r="N5600">
        <v>877</v>
      </c>
      <c r="O5600" t="s">
        <v>21</v>
      </c>
      <c r="P5600" t="s">
        <v>60</v>
      </c>
      <c r="Q5600" t="s">
        <v>26</v>
      </c>
      <c r="R5600">
        <v>18</v>
      </c>
      <c r="S5600">
        <v>1</v>
      </c>
      <c r="T5600">
        <v>515102</v>
      </c>
      <c r="U5600" t="s">
        <v>61</v>
      </c>
      <c r="V5600">
        <v>1151</v>
      </c>
      <c r="W5600" t="s">
        <v>52</v>
      </c>
      <c r="Y5600">
        <v>0</v>
      </c>
    </row>
    <row r="5601" spans="1:25" x14ac:dyDescent="0.2">
      <c r="A5601">
        <v>23582</v>
      </c>
      <c r="B5601" t="s">
        <v>26575</v>
      </c>
      <c r="C5601">
        <v>0</v>
      </c>
      <c r="D5601">
        <f>IF(COUNTIF(Sheet3!$A$1:$A$349,"*"&amp;B5601&amp;"*")&gt;0,1,0)</f>
        <v>0</v>
      </c>
      <c r="E5601">
        <f>IF(COUNTIF(Sheet1!$C$1:$C$349,"*"&amp;K5601&amp;"*")&gt;0,1,0)</f>
        <v>1</v>
      </c>
      <c r="F5601">
        <f>IF(COUNTIF(Sheet1!$E$1:$E$349,"*"&amp;G5601&amp;"*")&gt;0,1,0)</f>
        <v>0</v>
      </c>
      <c r="G5601" t="s">
        <v>34791</v>
      </c>
      <c r="H5601" t="str">
        <f t="shared" si="87"/>
        <v>Gura Craiesti Bacau</v>
      </c>
      <c r="I5601">
        <v>4</v>
      </c>
      <c r="J5601">
        <v>47</v>
      </c>
      <c r="K5601" t="s">
        <v>22882</v>
      </c>
      <c r="L5601" t="s">
        <v>3242</v>
      </c>
      <c r="M5601">
        <v>1</v>
      </c>
      <c r="N5601">
        <v>813</v>
      </c>
      <c r="O5601" t="s">
        <v>3243</v>
      </c>
      <c r="P5601" t="s">
        <v>194</v>
      </c>
      <c r="Q5601" t="s">
        <v>26</v>
      </c>
      <c r="R5601">
        <v>23</v>
      </c>
      <c r="S5601">
        <v>3</v>
      </c>
      <c r="T5601">
        <v>607334</v>
      </c>
      <c r="U5601" t="s">
        <v>3781</v>
      </c>
      <c r="V5601">
        <v>23494</v>
      </c>
      <c r="W5601" t="s">
        <v>3766</v>
      </c>
      <c r="Y5601">
        <v>0</v>
      </c>
    </row>
    <row r="5602" spans="1:25" x14ac:dyDescent="0.2">
      <c r="A5602">
        <v>134283</v>
      </c>
      <c r="B5602" t="s">
        <v>26576</v>
      </c>
      <c r="C5602">
        <v>0</v>
      </c>
      <c r="D5602">
        <f>IF(COUNTIF(Sheet3!$A$1:$A$349,"*"&amp;B5602&amp;"*")&gt;0,1,0)</f>
        <v>0</v>
      </c>
      <c r="E5602">
        <f>IF(COUNTIF(Sheet1!$C$1:$C$349,"*"&amp;K5602&amp;"*")&gt;0,1,0)</f>
        <v>1</v>
      </c>
      <c r="F5602">
        <f>IF(COUNTIF(Sheet1!$E$1:$E$349,"*"&amp;G5602&amp;"*")&gt;0,1,0)</f>
        <v>0</v>
      </c>
      <c r="G5602" t="s">
        <v>34792</v>
      </c>
      <c r="H5602" t="str">
        <f t="shared" si="87"/>
        <v>Gura Crivatului Prahova</v>
      </c>
      <c r="I5602">
        <v>29</v>
      </c>
      <c r="J5602">
        <v>298</v>
      </c>
      <c r="K5602" t="s">
        <v>17266</v>
      </c>
      <c r="L5602" t="s">
        <v>17267</v>
      </c>
      <c r="M5602">
        <v>3</v>
      </c>
      <c r="N5602">
        <v>831</v>
      </c>
      <c r="O5602" t="s">
        <v>2107</v>
      </c>
      <c r="P5602" t="s">
        <v>884</v>
      </c>
      <c r="Q5602" t="s">
        <v>26</v>
      </c>
      <c r="R5602">
        <v>23</v>
      </c>
      <c r="S5602">
        <v>3</v>
      </c>
      <c r="T5602">
        <v>107384</v>
      </c>
      <c r="U5602" t="s">
        <v>17756</v>
      </c>
      <c r="V5602">
        <v>134194</v>
      </c>
      <c r="W5602" t="s">
        <v>2622</v>
      </c>
      <c r="Y5602">
        <v>0</v>
      </c>
    </row>
    <row r="5603" spans="1:25" x14ac:dyDescent="0.2">
      <c r="A5603">
        <v>169495</v>
      </c>
      <c r="B5603" t="s">
        <v>21779</v>
      </c>
      <c r="C5603">
        <v>0</v>
      </c>
      <c r="D5603">
        <f>IF(COUNTIF(Sheet3!$A$1:$A$349,"*"&amp;B5603&amp;"*")&gt;0,1,0)</f>
        <v>0</v>
      </c>
      <c r="E5603">
        <f>IF(COUNTIF(Sheet1!$C$1:$C$349,"*"&amp;K5603&amp;"*")&gt;0,1,0)</f>
        <v>1</v>
      </c>
      <c r="F5603">
        <f>IF(COUNTIF(Sheet1!$E$1:$E$349,"*"&amp;G5603&amp;"*")&gt;0,1,0)</f>
        <v>0</v>
      </c>
      <c r="G5603" t="s">
        <v>34793</v>
      </c>
      <c r="H5603" t="str">
        <f t="shared" si="87"/>
        <v>Gura Crucilor Valcea</v>
      </c>
      <c r="I5603">
        <v>38</v>
      </c>
      <c r="J5603">
        <v>387</v>
      </c>
      <c r="K5603" t="s">
        <v>25637</v>
      </c>
      <c r="L5603" t="s">
        <v>21552</v>
      </c>
      <c r="M5603">
        <v>4</v>
      </c>
      <c r="N5603">
        <v>840</v>
      </c>
      <c r="O5603" t="s">
        <v>10021</v>
      </c>
      <c r="P5603" t="s">
        <v>892</v>
      </c>
      <c r="Q5603" t="s">
        <v>26</v>
      </c>
      <c r="R5603">
        <v>23</v>
      </c>
      <c r="S5603">
        <v>3</v>
      </c>
      <c r="T5603">
        <v>247141</v>
      </c>
      <c r="U5603" t="s">
        <v>21780</v>
      </c>
      <c r="V5603">
        <v>169404</v>
      </c>
      <c r="W5603" t="s">
        <v>21769</v>
      </c>
      <c r="Y5603">
        <v>0</v>
      </c>
    </row>
    <row r="5604" spans="1:25" x14ac:dyDescent="0.2">
      <c r="A5604">
        <v>8880</v>
      </c>
      <c r="B5604" t="s">
        <v>25160</v>
      </c>
      <c r="C5604">
        <v>0</v>
      </c>
      <c r="D5604">
        <f>IF(COUNTIF(Sheet3!$A$1:$A$349,"*"&amp;B5604&amp;"*")&gt;0,1,0)</f>
        <v>0</v>
      </c>
      <c r="E5604">
        <f>IF(COUNTIF(Sheet1!$C$1:$C$349,"*"&amp;K5604&amp;"*")&gt;0,1,0)</f>
        <v>1</v>
      </c>
      <c r="F5604">
        <f>IF(COUNTIF(Sheet1!$E$1:$E$349,"*"&amp;G5604&amp;"*")&gt;0,1,0)</f>
        <v>0</v>
      </c>
      <c r="G5604" t="s">
        <v>34794</v>
      </c>
      <c r="H5604" t="str">
        <f t="shared" si="87"/>
        <v>Gura Cutului Alba</v>
      </c>
      <c r="I5604">
        <v>1</v>
      </c>
      <c r="J5604">
        <v>10</v>
      </c>
      <c r="K5604" t="s">
        <v>19</v>
      </c>
      <c r="L5604" t="s">
        <v>20</v>
      </c>
      <c r="M5604">
        <v>7</v>
      </c>
      <c r="N5604">
        <v>877</v>
      </c>
      <c r="O5604" t="s">
        <v>21</v>
      </c>
      <c r="P5604" t="s">
        <v>392</v>
      </c>
      <c r="Q5604" t="s">
        <v>26</v>
      </c>
      <c r="R5604">
        <v>23</v>
      </c>
      <c r="S5604">
        <v>3</v>
      </c>
      <c r="T5604">
        <v>517881</v>
      </c>
      <c r="U5604" t="s">
        <v>1446</v>
      </c>
      <c r="V5604">
        <v>8826</v>
      </c>
      <c r="W5604" t="s">
        <v>1436</v>
      </c>
      <c r="Y5604">
        <v>0</v>
      </c>
    </row>
    <row r="5605" spans="1:25" x14ac:dyDescent="0.2">
      <c r="A5605">
        <v>45067</v>
      </c>
      <c r="B5605" t="s">
        <v>6775</v>
      </c>
      <c r="C5605">
        <v>0</v>
      </c>
      <c r="D5605">
        <f>IF(COUNTIF(Sheet3!$A$1:$A$349,"*"&amp;B5605&amp;"*")&gt;0,1,0)</f>
        <v>0</v>
      </c>
      <c r="E5605">
        <f>IF(COUNTIF(Sheet1!$C$1:$C$349,"*"&amp;K5605&amp;"*")&gt;0,1,0)</f>
        <v>1</v>
      </c>
      <c r="F5605">
        <f>IF(COUNTIF(Sheet1!$E$1:$E$349,"*"&amp;G5605&amp;"*")&gt;0,1,0)</f>
        <v>0</v>
      </c>
      <c r="G5605" t="s">
        <v>34795</v>
      </c>
      <c r="H5605" t="str">
        <f t="shared" si="87"/>
        <v>Gura Dimienii Buzau</v>
      </c>
      <c r="I5605">
        <v>10</v>
      </c>
      <c r="J5605">
        <v>109</v>
      </c>
      <c r="K5605" t="s">
        <v>22908</v>
      </c>
      <c r="L5605" t="s">
        <v>6741</v>
      </c>
      <c r="M5605">
        <v>2</v>
      </c>
      <c r="N5605">
        <v>822</v>
      </c>
      <c r="O5605" t="s">
        <v>6468</v>
      </c>
      <c r="P5605" t="s">
        <v>6776</v>
      </c>
      <c r="Q5605" t="s">
        <v>26</v>
      </c>
      <c r="R5605">
        <v>23</v>
      </c>
      <c r="S5605">
        <v>3</v>
      </c>
      <c r="T5605">
        <v>127031</v>
      </c>
      <c r="U5605" t="s">
        <v>6777</v>
      </c>
      <c r="V5605">
        <v>45003</v>
      </c>
      <c r="W5605" t="s">
        <v>6768</v>
      </c>
      <c r="Y5605">
        <v>0</v>
      </c>
    </row>
    <row r="5606" spans="1:25" x14ac:dyDescent="0.2">
      <c r="A5606">
        <v>61416</v>
      </c>
      <c r="B5606" t="s">
        <v>8930</v>
      </c>
      <c r="C5606">
        <v>0</v>
      </c>
      <c r="D5606">
        <f>IF(COUNTIF(Sheet3!$A$1:$A$349,"*"&amp;B5606&amp;"*")&gt;0,1,0)</f>
        <v>0</v>
      </c>
      <c r="E5606">
        <f>IF(COUNTIF(Sheet1!$C$1:$C$349,"*"&amp;K5606&amp;"*")&gt;0,1,0)</f>
        <v>1</v>
      </c>
      <c r="F5606">
        <f>IF(COUNTIF(Sheet1!$E$1:$E$349,"*"&amp;G5606&amp;"*")&gt;0,1,0)</f>
        <v>0</v>
      </c>
      <c r="G5606" t="s">
        <v>34796</v>
      </c>
      <c r="H5606" t="str">
        <f t="shared" si="87"/>
        <v>Gura Dobrogei Constanta</v>
      </c>
      <c r="I5606">
        <v>13</v>
      </c>
      <c r="J5606">
        <v>136</v>
      </c>
      <c r="K5606" t="s">
        <v>22924</v>
      </c>
      <c r="L5606" t="s">
        <v>8778</v>
      </c>
      <c r="M5606">
        <v>2</v>
      </c>
      <c r="N5606">
        <v>822</v>
      </c>
      <c r="O5606" t="s">
        <v>6468</v>
      </c>
      <c r="P5606" t="s">
        <v>1040</v>
      </c>
      <c r="Q5606" t="s">
        <v>26</v>
      </c>
      <c r="R5606">
        <v>23</v>
      </c>
      <c r="S5606">
        <v>3</v>
      </c>
      <c r="T5606">
        <v>907072</v>
      </c>
      <c r="U5606" t="s">
        <v>8931</v>
      </c>
      <c r="V5606">
        <v>61372</v>
      </c>
      <c r="W5606" t="s">
        <v>8925</v>
      </c>
      <c r="Y5606">
        <v>0</v>
      </c>
    </row>
    <row r="5607" spans="1:25" x14ac:dyDescent="0.2">
      <c r="A5607">
        <v>49812</v>
      </c>
      <c r="B5607" t="s">
        <v>26577</v>
      </c>
      <c r="C5607">
        <v>0</v>
      </c>
      <c r="D5607">
        <f>IF(COUNTIF(Sheet3!$A$1:$A$349,"*"&amp;B5607&amp;"*")&gt;0,1,0)</f>
        <v>0</v>
      </c>
      <c r="E5607">
        <f>IF(COUNTIF(Sheet1!$C$1:$C$349,"*"&amp;K5607&amp;"*")&gt;0,1,0)</f>
        <v>1</v>
      </c>
      <c r="F5607">
        <f>IF(COUNTIF(Sheet1!$E$1:$E$349,"*"&amp;G5607&amp;"*")&gt;0,1,0)</f>
        <v>0</v>
      </c>
      <c r="G5607" t="s">
        <v>34797</v>
      </c>
      <c r="H5607" t="str">
        <f t="shared" si="87"/>
        <v>Gura Fagetului Buzau</v>
      </c>
      <c r="I5607">
        <v>10</v>
      </c>
      <c r="J5607">
        <v>109</v>
      </c>
      <c r="K5607" t="s">
        <v>22908</v>
      </c>
      <c r="L5607" t="s">
        <v>6741</v>
      </c>
      <c r="M5607">
        <v>2</v>
      </c>
      <c r="N5607">
        <v>822</v>
      </c>
      <c r="O5607" t="s">
        <v>6468</v>
      </c>
      <c r="P5607" t="s">
        <v>728</v>
      </c>
      <c r="Q5607" t="s">
        <v>26</v>
      </c>
      <c r="R5607">
        <v>23</v>
      </c>
      <c r="S5607">
        <v>3</v>
      </c>
      <c r="T5607">
        <v>127634</v>
      </c>
      <c r="U5607" t="s">
        <v>7440</v>
      </c>
      <c r="V5607">
        <v>49769</v>
      </c>
      <c r="W5607" t="s">
        <v>7431</v>
      </c>
      <c r="Y5607">
        <v>0</v>
      </c>
    </row>
    <row r="5608" spans="1:25" x14ac:dyDescent="0.2">
      <c r="A5608">
        <v>65716</v>
      </c>
      <c r="B5608" t="s">
        <v>9472</v>
      </c>
      <c r="C5608">
        <v>0</v>
      </c>
      <c r="D5608">
        <f>IF(COUNTIF(Sheet3!$A$1:$A$349,"*"&amp;B5608&amp;"*")&gt;0,1,0)</f>
        <v>0</v>
      </c>
      <c r="E5608">
        <f>IF(COUNTIF(Sheet1!$C$1:$C$349,"*"&amp;K5608&amp;"*")&gt;0,1,0)</f>
        <v>1</v>
      </c>
      <c r="F5608">
        <f>IF(COUNTIF(Sheet1!$E$1:$E$349,"*"&amp;G5608&amp;"*")&gt;0,1,0)</f>
        <v>0</v>
      </c>
      <c r="G5608" t="s">
        <v>34798</v>
      </c>
      <c r="H5608" t="str">
        <f t="shared" si="87"/>
        <v>Gura Foii Dambovita</v>
      </c>
      <c r="I5608">
        <v>15</v>
      </c>
      <c r="J5608">
        <v>154</v>
      </c>
      <c r="K5608" t="s">
        <v>29101</v>
      </c>
      <c r="L5608" t="s">
        <v>9417</v>
      </c>
      <c r="M5608">
        <v>3</v>
      </c>
      <c r="N5608">
        <v>831</v>
      </c>
      <c r="O5608" t="s">
        <v>2107</v>
      </c>
      <c r="P5608" t="s">
        <v>9473</v>
      </c>
      <c r="Q5608" t="s">
        <v>38</v>
      </c>
      <c r="R5608">
        <v>22</v>
      </c>
      <c r="S5608">
        <v>3</v>
      </c>
      <c r="T5608">
        <v>137235</v>
      </c>
      <c r="U5608" t="s">
        <v>9474</v>
      </c>
      <c r="V5608">
        <v>65707</v>
      </c>
      <c r="W5608" t="s">
        <v>9472</v>
      </c>
      <c r="Y5608">
        <v>0</v>
      </c>
    </row>
    <row r="5609" spans="1:25" x14ac:dyDescent="0.2">
      <c r="A5609">
        <v>76451</v>
      </c>
      <c r="B5609" t="s">
        <v>28324</v>
      </c>
      <c r="C5609">
        <v>0</v>
      </c>
      <c r="D5609">
        <f>IF(COUNTIF(Sheet3!$A$1:$A$349,"*"&amp;B5609&amp;"*")&gt;0,1,0)</f>
        <v>0</v>
      </c>
      <c r="E5609">
        <f>IF(COUNTIF(Sheet1!$C$1:$C$349,"*"&amp;K5609&amp;"*")&gt;0,1,0)</f>
        <v>1</v>
      </c>
      <c r="F5609">
        <f>IF(COUNTIF(Sheet1!$E$1:$E$349,"*"&amp;G5609&amp;"*")&gt;0,1,0)</f>
        <v>0</v>
      </c>
      <c r="G5609" t="s">
        <v>34799</v>
      </c>
      <c r="H5609" t="str">
        <f t="shared" si="87"/>
        <v>Gura Girbovatului Galati</v>
      </c>
      <c r="I5609">
        <v>17</v>
      </c>
      <c r="J5609">
        <v>172</v>
      </c>
      <c r="K5609" t="s">
        <v>22945</v>
      </c>
      <c r="L5609" t="s">
        <v>10708</v>
      </c>
      <c r="M5609">
        <v>2</v>
      </c>
      <c r="N5609">
        <v>822</v>
      </c>
      <c r="O5609" t="s">
        <v>6468</v>
      </c>
      <c r="P5609" t="s">
        <v>398</v>
      </c>
      <c r="Q5609" t="s">
        <v>26</v>
      </c>
      <c r="R5609">
        <v>23</v>
      </c>
      <c r="S5609">
        <v>3</v>
      </c>
      <c r="T5609">
        <v>807149</v>
      </c>
      <c r="U5609" t="s">
        <v>10885</v>
      </c>
      <c r="V5609">
        <v>76406</v>
      </c>
      <c r="W5609" t="s">
        <v>10878</v>
      </c>
      <c r="Y5609">
        <v>0</v>
      </c>
    </row>
    <row r="5610" spans="1:25" x14ac:dyDescent="0.2">
      <c r="A5610">
        <v>42888</v>
      </c>
      <c r="B5610" t="s">
        <v>28325</v>
      </c>
      <c r="C5610">
        <v>0</v>
      </c>
      <c r="D5610">
        <f>IF(COUNTIF(Sheet3!$A$1:$A$349,"*"&amp;B5610&amp;"*")&gt;0,1,0)</f>
        <v>0</v>
      </c>
      <c r="E5610">
        <f>IF(COUNTIF(Sheet1!$C$1:$C$349,"*"&amp;K5610&amp;"*")&gt;0,1,0)</f>
        <v>1</v>
      </c>
      <c r="F5610">
        <f>IF(COUNTIF(Sheet1!$E$1:$E$349,"*"&amp;G5610&amp;"*")&gt;0,1,0)</f>
        <v>0</v>
      </c>
      <c r="G5610" t="s">
        <v>34800</v>
      </c>
      <c r="H5610" t="str">
        <f t="shared" si="87"/>
        <v>Gura Girlutei Braila</v>
      </c>
      <c r="I5610">
        <v>9</v>
      </c>
      <c r="J5610">
        <v>92</v>
      </c>
      <c r="K5610" t="s">
        <v>22902</v>
      </c>
      <c r="L5610" t="s">
        <v>6467</v>
      </c>
      <c r="M5610">
        <v>2</v>
      </c>
      <c r="N5610">
        <v>822</v>
      </c>
      <c r="O5610" t="s">
        <v>6468</v>
      </c>
      <c r="P5610" t="s">
        <v>930</v>
      </c>
      <c r="Q5610" t="s">
        <v>26</v>
      </c>
      <c r="R5610">
        <v>23</v>
      </c>
      <c r="S5610">
        <v>3</v>
      </c>
      <c r="T5610">
        <v>817013</v>
      </c>
      <c r="U5610" t="s">
        <v>6492</v>
      </c>
      <c r="V5610">
        <v>42842</v>
      </c>
      <c r="W5610" t="s">
        <v>6487</v>
      </c>
      <c r="Y5610">
        <v>0</v>
      </c>
    </row>
    <row r="5611" spans="1:25" x14ac:dyDescent="0.2">
      <c r="A5611">
        <v>150463</v>
      </c>
      <c r="B5611" t="s">
        <v>19663</v>
      </c>
      <c r="C5611">
        <v>0</v>
      </c>
      <c r="D5611">
        <f>IF(COUNTIF(Sheet3!$A$1:$A$349,"*"&amp;B5611&amp;"*")&gt;0,1,0)</f>
        <v>0</v>
      </c>
      <c r="E5611">
        <f>IF(COUNTIF(Sheet1!$C$1:$C$349,"*"&amp;K5611&amp;"*")&gt;0,1,0)</f>
        <v>1</v>
      </c>
      <c r="F5611">
        <f>IF(COUNTIF(Sheet1!$E$1:$E$349,"*"&amp;G5611&amp;"*")&gt;0,1,0)</f>
        <v>0</v>
      </c>
      <c r="G5611" t="s">
        <v>34801</v>
      </c>
      <c r="H5611" t="str">
        <f t="shared" si="87"/>
        <v>Gura Haitii Suceava</v>
      </c>
      <c r="I5611">
        <v>33</v>
      </c>
      <c r="J5611">
        <v>332</v>
      </c>
      <c r="K5611" t="s">
        <v>19139</v>
      </c>
      <c r="L5611" t="s">
        <v>19140</v>
      </c>
      <c r="M5611">
        <v>1</v>
      </c>
      <c r="N5611">
        <v>813</v>
      </c>
      <c r="O5611" t="s">
        <v>3243</v>
      </c>
      <c r="P5611" t="s">
        <v>2645</v>
      </c>
      <c r="Q5611" t="s">
        <v>26</v>
      </c>
      <c r="R5611">
        <v>23</v>
      </c>
      <c r="S5611">
        <v>3</v>
      </c>
      <c r="T5611">
        <v>727516</v>
      </c>
      <c r="U5611" t="s">
        <v>19664</v>
      </c>
      <c r="V5611">
        <v>150445</v>
      </c>
      <c r="W5611" t="s">
        <v>19662</v>
      </c>
      <c r="Y5611">
        <v>0</v>
      </c>
    </row>
    <row r="5612" spans="1:25" x14ac:dyDescent="0.2">
      <c r="A5612">
        <v>146593</v>
      </c>
      <c r="B5612" t="s">
        <v>19181</v>
      </c>
      <c r="C5612">
        <v>1</v>
      </c>
      <c r="D5612">
        <f>IF(COUNTIF(Sheet3!$A$1:$A$349,"*"&amp;B5612&amp;"*")&gt;0,1,0)</f>
        <v>1</v>
      </c>
      <c r="E5612">
        <f>IF(COUNTIF(Sheet1!$C$1:$C$349,"*"&amp;K5612&amp;"*")&gt;0,1,0)</f>
        <v>1</v>
      </c>
      <c r="F5612">
        <f>IF(COUNTIF(Sheet1!$E$1:$E$349,"*"&amp;G5612&amp;"*")&gt;0,1,0)</f>
        <v>1</v>
      </c>
      <c r="G5612" t="s">
        <v>29258</v>
      </c>
      <c r="H5612" t="str">
        <f t="shared" si="87"/>
        <v>Gura Humorului Suceava</v>
      </c>
      <c r="I5612">
        <v>33</v>
      </c>
      <c r="J5612">
        <v>332</v>
      </c>
      <c r="K5612" t="s">
        <v>19139</v>
      </c>
      <c r="L5612" t="s">
        <v>19140</v>
      </c>
      <c r="M5612">
        <v>1</v>
      </c>
      <c r="N5612">
        <v>813</v>
      </c>
      <c r="O5612" t="s">
        <v>3243</v>
      </c>
      <c r="P5612" t="s">
        <v>19182</v>
      </c>
      <c r="Q5612" t="s">
        <v>54</v>
      </c>
      <c r="R5612">
        <v>17</v>
      </c>
      <c r="S5612">
        <v>1</v>
      </c>
      <c r="T5612">
        <v>725300</v>
      </c>
      <c r="U5612" t="s">
        <v>19183</v>
      </c>
      <c r="V5612">
        <v>146584</v>
      </c>
      <c r="W5612" t="s">
        <v>19181</v>
      </c>
      <c r="Y5612">
        <v>1</v>
      </c>
    </row>
    <row r="5613" spans="1:25" x14ac:dyDescent="0.2">
      <c r="A5613">
        <v>94018</v>
      </c>
      <c r="B5613" t="s">
        <v>25161</v>
      </c>
      <c r="C5613">
        <v>0</v>
      </c>
      <c r="D5613">
        <f>IF(COUNTIF(Sheet3!$A$1:$A$349,"*"&amp;B5613&amp;"*")&gt;0,1,0)</f>
        <v>0</v>
      </c>
      <c r="E5613">
        <f>IF(COUNTIF(Sheet1!$C$1:$C$349,"*"&amp;K5613&amp;"*")&gt;0,1,0)</f>
        <v>1</v>
      </c>
      <c r="F5613">
        <f>IF(COUNTIF(Sheet1!$E$1:$E$349,"*"&amp;G5613&amp;"*")&gt;0,1,0)</f>
        <v>0</v>
      </c>
      <c r="G5613" t="s">
        <v>34802</v>
      </c>
      <c r="H5613" t="str">
        <f t="shared" si="87"/>
        <v>Gura Ialomitei Ialomita</v>
      </c>
      <c r="I5613">
        <v>21</v>
      </c>
      <c r="J5613">
        <v>216</v>
      </c>
      <c r="K5613" t="s">
        <v>29100</v>
      </c>
      <c r="L5613" t="s">
        <v>12798</v>
      </c>
      <c r="M5613">
        <v>3</v>
      </c>
      <c r="N5613">
        <v>831</v>
      </c>
      <c r="O5613" t="s">
        <v>2107</v>
      </c>
      <c r="P5613" t="s">
        <v>10110</v>
      </c>
      <c r="Q5613" t="s">
        <v>26</v>
      </c>
      <c r="R5613">
        <v>22</v>
      </c>
      <c r="S5613">
        <v>3</v>
      </c>
      <c r="T5613">
        <v>927166</v>
      </c>
      <c r="U5613" t="s">
        <v>12975</v>
      </c>
      <c r="V5613">
        <v>180046</v>
      </c>
      <c r="W5613" t="s">
        <v>12974</v>
      </c>
      <c r="Y5613">
        <v>0</v>
      </c>
    </row>
    <row r="5614" spans="1:25" x14ac:dyDescent="0.2">
      <c r="A5614">
        <v>165853</v>
      </c>
      <c r="B5614" t="s">
        <v>21384</v>
      </c>
      <c r="C5614">
        <v>0</v>
      </c>
      <c r="D5614">
        <f>IF(COUNTIF(Sheet3!$A$1:$A$349,"*"&amp;B5614&amp;"*")&gt;0,1,0)</f>
        <v>0</v>
      </c>
      <c r="E5614">
        <f>IF(COUNTIF(Sheet1!$C$1:$C$349,"*"&amp;K5614&amp;"*")&gt;0,1,0)</f>
        <v>1</v>
      </c>
      <c r="F5614">
        <f>IF(COUNTIF(Sheet1!$E$1:$E$349,"*"&amp;G5614&amp;"*")&gt;0,1,0)</f>
        <v>0</v>
      </c>
      <c r="G5614" t="s">
        <v>34803</v>
      </c>
      <c r="H5614" t="str">
        <f t="shared" si="87"/>
        <v>Gura Idrici Vaslui</v>
      </c>
      <c r="I5614">
        <v>37</v>
      </c>
      <c r="J5614">
        <v>378</v>
      </c>
      <c r="K5614" t="s">
        <v>20936</v>
      </c>
      <c r="L5614" t="s">
        <v>20937</v>
      </c>
      <c r="M5614">
        <v>1</v>
      </c>
      <c r="N5614">
        <v>813</v>
      </c>
      <c r="O5614" t="s">
        <v>3243</v>
      </c>
      <c r="P5614" t="s">
        <v>3101</v>
      </c>
      <c r="Q5614" t="s">
        <v>26</v>
      </c>
      <c r="R5614">
        <v>23</v>
      </c>
      <c r="S5614">
        <v>3</v>
      </c>
      <c r="T5614">
        <v>737468</v>
      </c>
      <c r="U5614" t="s">
        <v>21385</v>
      </c>
      <c r="V5614">
        <v>165817</v>
      </c>
      <c r="W5614" t="s">
        <v>21380</v>
      </c>
      <c r="Y5614">
        <v>0</v>
      </c>
    </row>
    <row r="5615" spans="1:25" x14ac:dyDescent="0.2">
      <c r="A5615">
        <v>3565</v>
      </c>
      <c r="B5615" t="s">
        <v>530</v>
      </c>
      <c r="C5615">
        <v>0</v>
      </c>
      <c r="D5615">
        <f>IF(COUNTIF(Sheet3!$A$1:$A$349,"*"&amp;B5615&amp;"*")&gt;0,1,0)</f>
        <v>0</v>
      </c>
      <c r="E5615">
        <f>IF(COUNTIF(Sheet1!$C$1:$C$349,"*"&amp;K5615&amp;"*")&gt;0,1,0)</f>
        <v>1</v>
      </c>
      <c r="F5615">
        <f>IF(COUNTIF(Sheet1!$E$1:$E$349,"*"&amp;G5615&amp;"*")&gt;0,1,0)</f>
        <v>0</v>
      </c>
      <c r="G5615" t="s">
        <v>34804</v>
      </c>
      <c r="H5615" t="str">
        <f t="shared" si="87"/>
        <v>Gura Izbitei Alba</v>
      </c>
      <c r="I5615">
        <v>1</v>
      </c>
      <c r="J5615">
        <v>10</v>
      </c>
      <c r="K5615" t="s">
        <v>19</v>
      </c>
      <c r="L5615" t="s">
        <v>20</v>
      </c>
      <c r="M5615">
        <v>7</v>
      </c>
      <c r="N5615">
        <v>877</v>
      </c>
      <c r="O5615" t="s">
        <v>21</v>
      </c>
      <c r="P5615" t="s">
        <v>155</v>
      </c>
      <c r="Q5615" t="s">
        <v>26</v>
      </c>
      <c r="R5615">
        <v>23</v>
      </c>
      <c r="S5615">
        <v>3</v>
      </c>
      <c r="T5615">
        <v>517177</v>
      </c>
      <c r="U5615" t="s">
        <v>531</v>
      </c>
      <c r="V5615">
        <v>3459</v>
      </c>
      <c r="W5615" t="s">
        <v>509</v>
      </c>
      <c r="Y5615">
        <v>0</v>
      </c>
    </row>
    <row r="5616" spans="1:25" x14ac:dyDescent="0.2">
      <c r="A5616">
        <v>79193</v>
      </c>
      <c r="B5616" t="s">
        <v>25162</v>
      </c>
      <c r="C5616">
        <v>0</v>
      </c>
      <c r="D5616">
        <f>IF(COUNTIF(Sheet3!$A$1:$A$349,"*"&amp;B5616&amp;"*")&gt;0,1,0)</f>
        <v>0</v>
      </c>
      <c r="E5616">
        <f>IF(COUNTIF(Sheet1!$C$1:$C$349,"*"&amp;K5616&amp;"*")&gt;0,1,0)</f>
        <v>1</v>
      </c>
      <c r="F5616">
        <f>IF(COUNTIF(Sheet1!$E$1:$E$349,"*"&amp;G5616&amp;"*")&gt;0,1,0)</f>
        <v>0</v>
      </c>
      <c r="G5616" t="s">
        <v>34805</v>
      </c>
      <c r="H5616" t="str">
        <f t="shared" si="87"/>
        <v>Gura Menti Gorj</v>
      </c>
      <c r="I5616">
        <v>18</v>
      </c>
      <c r="J5616">
        <v>181</v>
      </c>
      <c r="K5616" t="s">
        <v>11026</v>
      </c>
      <c r="L5616" t="s">
        <v>11027</v>
      </c>
      <c r="M5616">
        <v>4</v>
      </c>
      <c r="N5616">
        <v>840</v>
      </c>
      <c r="O5616" t="s">
        <v>10021</v>
      </c>
      <c r="P5616" t="s">
        <v>2204</v>
      </c>
      <c r="Q5616" t="s">
        <v>26</v>
      </c>
      <c r="R5616">
        <v>23</v>
      </c>
      <c r="S5616">
        <v>3</v>
      </c>
      <c r="T5616">
        <v>217093</v>
      </c>
      <c r="U5616" t="s">
        <v>11197</v>
      </c>
      <c r="V5616">
        <v>79157</v>
      </c>
      <c r="W5616" t="s">
        <v>11192</v>
      </c>
      <c r="Y5616">
        <v>0</v>
      </c>
    </row>
    <row r="5617" spans="1:25" x14ac:dyDescent="0.2">
      <c r="A5617">
        <v>111042</v>
      </c>
      <c r="B5617" t="s">
        <v>15016</v>
      </c>
      <c r="C5617">
        <v>0</v>
      </c>
      <c r="D5617">
        <f>IF(COUNTIF(Sheet3!$A$1:$A$349,"*"&amp;B5617&amp;"*")&gt;0,1,0)</f>
        <v>0</v>
      </c>
      <c r="E5617">
        <f>IF(COUNTIF(Sheet1!$C$1:$C$349,"*"&amp;K5617&amp;"*")&gt;0,1,0)</f>
        <v>1</v>
      </c>
      <c r="F5617">
        <f>IF(COUNTIF(Sheet1!$E$1:$E$349,"*"&amp;G5617&amp;"*")&gt;0,1,0)</f>
        <v>0</v>
      </c>
      <c r="G5617" t="s">
        <v>34806</v>
      </c>
      <c r="H5617" t="str">
        <f t="shared" si="87"/>
        <v>Gura Motrului Mehedinti</v>
      </c>
      <c r="I5617">
        <v>25</v>
      </c>
      <c r="J5617">
        <v>252</v>
      </c>
      <c r="K5617" t="s">
        <v>29099</v>
      </c>
      <c r="L5617" t="s">
        <v>14860</v>
      </c>
      <c r="M5617">
        <v>4</v>
      </c>
      <c r="N5617">
        <v>840</v>
      </c>
      <c r="O5617" t="s">
        <v>10021</v>
      </c>
      <c r="P5617" t="s">
        <v>4632</v>
      </c>
      <c r="Q5617" t="s">
        <v>26</v>
      </c>
      <c r="R5617">
        <v>23</v>
      </c>
      <c r="S5617">
        <v>3</v>
      </c>
      <c r="T5617">
        <v>227093</v>
      </c>
      <c r="U5617" t="s">
        <v>15017</v>
      </c>
      <c r="V5617">
        <v>111006</v>
      </c>
      <c r="W5617" t="s">
        <v>15012</v>
      </c>
      <c r="Y5617">
        <v>0</v>
      </c>
    </row>
    <row r="5618" spans="1:25" x14ac:dyDescent="0.2">
      <c r="A5618">
        <v>67602</v>
      </c>
      <c r="B5618" t="s">
        <v>22946</v>
      </c>
      <c r="C5618">
        <v>1</v>
      </c>
      <c r="D5618">
        <f>IF(COUNTIF(Sheet3!$A$1:$A$349,"*"&amp;B5618&amp;"*")&gt;0,1,0)</f>
        <v>1</v>
      </c>
      <c r="E5618">
        <f>IF(COUNTIF(Sheet1!$C$1:$C$349,"*"&amp;K5618&amp;"*")&gt;0,1,0)</f>
        <v>1</v>
      </c>
      <c r="F5618">
        <f>IF(COUNTIF(Sheet1!$E$1:$E$349,"*"&amp;G5618&amp;"*")&gt;0,1,0)</f>
        <v>1</v>
      </c>
      <c r="G5618" t="s">
        <v>29259</v>
      </c>
      <c r="H5618" t="str">
        <f t="shared" si="87"/>
        <v>Gura Ocnitei Dambovita</v>
      </c>
      <c r="I5618">
        <v>15</v>
      </c>
      <c r="J5618">
        <v>154</v>
      </c>
      <c r="K5618" t="s">
        <v>29101</v>
      </c>
      <c r="L5618" t="s">
        <v>9417</v>
      </c>
      <c r="M5618">
        <v>3</v>
      </c>
      <c r="N5618">
        <v>831</v>
      </c>
      <c r="O5618" t="s">
        <v>2107</v>
      </c>
      <c r="P5618" t="s">
        <v>9734</v>
      </c>
      <c r="Q5618" t="s">
        <v>38</v>
      </c>
      <c r="R5618">
        <v>22</v>
      </c>
      <c r="S5618">
        <v>3</v>
      </c>
      <c r="T5618">
        <v>137240</v>
      </c>
      <c r="U5618" t="s">
        <v>9735</v>
      </c>
      <c r="V5618">
        <v>67595</v>
      </c>
      <c r="W5618" t="s">
        <v>9733</v>
      </c>
      <c r="Y5618">
        <v>1</v>
      </c>
    </row>
    <row r="5619" spans="1:25" x14ac:dyDescent="0.2">
      <c r="A5619">
        <v>127956</v>
      </c>
      <c r="B5619" t="s">
        <v>16996</v>
      </c>
      <c r="C5619">
        <v>0</v>
      </c>
      <c r="D5619">
        <f>IF(COUNTIF(Sheet3!$A$1:$A$349,"*"&amp;B5619&amp;"*")&gt;0,1,0)</f>
        <v>0</v>
      </c>
      <c r="E5619">
        <f>IF(COUNTIF(Sheet1!$C$1:$C$349,"*"&amp;K5619&amp;"*")&gt;0,1,0)</f>
        <v>1</v>
      </c>
      <c r="F5619">
        <f>IF(COUNTIF(Sheet1!$E$1:$E$349,"*"&amp;G5619&amp;"*")&gt;0,1,0)</f>
        <v>0</v>
      </c>
      <c r="G5619" t="s">
        <v>34807</v>
      </c>
      <c r="H5619" t="str">
        <f t="shared" si="87"/>
        <v>Gura Padinii Olt</v>
      </c>
      <c r="I5619">
        <v>28</v>
      </c>
      <c r="J5619">
        <v>289</v>
      </c>
      <c r="K5619" t="s">
        <v>16692</v>
      </c>
      <c r="L5619" t="s">
        <v>16693</v>
      </c>
      <c r="M5619">
        <v>4</v>
      </c>
      <c r="N5619">
        <v>840</v>
      </c>
      <c r="O5619" t="s">
        <v>10021</v>
      </c>
      <c r="P5619" t="s">
        <v>14525</v>
      </c>
      <c r="Q5619" t="s">
        <v>26</v>
      </c>
      <c r="R5619">
        <v>22</v>
      </c>
      <c r="S5619">
        <v>3</v>
      </c>
      <c r="T5619">
        <v>237306</v>
      </c>
      <c r="U5619" t="s">
        <v>16997</v>
      </c>
      <c r="V5619">
        <v>130339</v>
      </c>
      <c r="W5619" t="s">
        <v>16996</v>
      </c>
      <c r="Y5619">
        <v>0</v>
      </c>
    </row>
    <row r="5620" spans="1:25" x14ac:dyDescent="0.2">
      <c r="A5620">
        <v>13579</v>
      </c>
      <c r="B5620" t="s">
        <v>26578</v>
      </c>
      <c r="C5620">
        <v>0</v>
      </c>
      <c r="D5620">
        <f>IF(COUNTIF(Sheet3!$A$1:$A$349,"*"&amp;B5620&amp;"*")&gt;0,1,0)</f>
        <v>0</v>
      </c>
      <c r="E5620">
        <f>IF(COUNTIF(Sheet1!$C$1:$C$349,"*"&amp;K5620&amp;"*")&gt;0,1,0)</f>
        <v>1</v>
      </c>
      <c r="F5620">
        <f>IF(COUNTIF(Sheet1!$E$1:$E$349,"*"&amp;G5620&amp;"*")&gt;0,1,0)</f>
        <v>0</v>
      </c>
      <c r="G5620" t="s">
        <v>34808</v>
      </c>
      <c r="H5620" t="str">
        <f t="shared" si="87"/>
        <v>Gura Pravat Arges</v>
      </c>
      <c r="I5620">
        <v>3</v>
      </c>
      <c r="J5620">
        <v>38</v>
      </c>
      <c r="K5620" t="s">
        <v>29095</v>
      </c>
      <c r="L5620" t="s">
        <v>2106</v>
      </c>
      <c r="M5620">
        <v>3</v>
      </c>
      <c r="N5620">
        <v>831</v>
      </c>
      <c r="O5620" t="s">
        <v>2107</v>
      </c>
      <c r="P5620" t="s">
        <v>894</v>
      </c>
      <c r="Q5620" t="s">
        <v>26</v>
      </c>
      <c r="R5620">
        <v>23</v>
      </c>
      <c r="S5620">
        <v>3</v>
      </c>
      <c r="T5620">
        <v>117809</v>
      </c>
      <c r="U5620" t="s">
        <v>2181</v>
      </c>
      <c r="V5620">
        <v>13524</v>
      </c>
      <c r="W5620" t="s">
        <v>2174</v>
      </c>
      <c r="Y5620">
        <v>0</v>
      </c>
    </row>
    <row r="5621" spans="1:25" x14ac:dyDescent="0.2">
      <c r="A5621">
        <v>150061</v>
      </c>
      <c r="B5621" t="s">
        <v>19613</v>
      </c>
      <c r="C5621">
        <v>0</v>
      </c>
      <c r="D5621">
        <f>IF(COUNTIF(Sheet3!$A$1:$A$349,"*"&amp;B5621&amp;"*")&gt;0,1,0)</f>
        <v>0</v>
      </c>
      <c r="E5621">
        <f>IF(COUNTIF(Sheet1!$C$1:$C$349,"*"&amp;K5621&amp;"*")&gt;0,1,0)</f>
        <v>1</v>
      </c>
      <c r="F5621">
        <f>IF(COUNTIF(Sheet1!$E$1:$E$349,"*"&amp;G5621&amp;"*")&gt;0,1,0)</f>
        <v>0</v>
      </c>
      <c r="G5621" t="s">
        <v>34809</v>
      </c>
      <c r="H5621" t="str">
        <f t="shared" si="87"/>
        <v>Gura Putnei Suceava</v>
      </c>
      <c r="I5621">
        <v>33</v>
      </c>
      <c r="J5621">
        <v>332</v>
      </c>
      <c r="K5621" t="s">
        <v>19139</v>
      </c>
      <c r="L5621" t="s">
        <v>19140</v>
      </c>
      <c r="M5621">
        <v>1</v>
      </c>
      <c r="N5621">
        <v>813</v>
      </c>
      <c r="O5621" t="s">
        <v>3243</v>
      </c>
      <c r="P5621" t="s">
        <v>5515</v>
      </c>
      <c r="Q5621" t="s">
        <v>26</v>
      </c>
      <c r="R5621">
        <v>23</v>
      </c>
      <c r="S5621">
        <v>3</v>
      </c>
      <c r="T5621">
        <v>727456</v>
      </c>
      <c r="U5621" t="s">
        <v>19614</v>
      </c>
      <c r="V5621">
        <v>150043</v>
      </c>
      <c r="W5621" t="s">
        <v>7943</v>
      </c>
      <c r="Y5621">
        <v>0</v>
      </c>
    </row>
    <row r="5622" spans="1:25" x14ac:dyDescent="0.2">
      <c r="A5622">
        <v>71386</v>
      </c>
      <c r="B5622" t="s">
        <v>10231</v>
      </c>
      <c r="C5622">
        <v>0</v>
      </c>
      <c r="D5622">
        <f>IF(COUNTIF(Sheet3!$A$1:$A$349,"*"&amp;B5622&amp;"*")&gt;0,1,0)</f>
        <v>0</v>
      </c>
      <c r="E5622">
        <f>IF(COUNTIF(Sheet1!$C$1:$C$349,"*"&amp;K5622&amp;"*")&gt;0,1,0)</f>
        <v>1</v>
      </c>
      <c r="F5622">
        <f>IF(COUNTIF(Sheet1!$E$1:$E$349,"*"&amp;G5622&amp;"*")&gt;0,1,0)</f>
        <v>0</v>
      </c>
      <c r="G5622" t="s">
        <v>34810</v>
      </c>
      <c r="H5622" t="str">
        <f t="shared" si="87"/>
        <v>Gura Racului Dolj</v>
      </c>
      <c r="I5622">
        <v>16</v>
      </c>
      <c r="J5622">
        <v>163</v>
      </c>
      <c r="K5622" t="s">
        <v>10019</v>
      </c>
      <c r="L5622" t="s">
        <v>10020</v>
      </c>
      <c r="M5622">
        <v>4</v>
      </c>
      <c r="N5622">
        <v>840</v>
      </c>
      <c r="O5622" t="s">
        <v>10021</v>
      </c>
      <c r="P5622" t="s">
        <v>9452</v>
      </c>
      <c r="Q5622" t="s">
        <v>26</v>
      </c>
      <c r="R5622">
        <v>23</v>
      </c>
      <c r="S5622">
        <v>3</v>
      </c>
      <c r="T5622">
        <v>307137</v>
      </c>
      <c r="U5622" t="s">
        <v>10232</v>
      </c>
      <c r="V5622">
        <v>71340</v>
      </c>
      <c r="W5622" t="s">
        <v>10228</v>
      </c>
      <c r="Y5622">
        <v>0</v>
      </c>
    </row>
    <row r="5623" spans="1:25" x14ac:dyDescent="0.2">
      <c r="A5623">
        <v>144606</v>
      </c>
      <c r="B5623" t="s">
        <v>28326</v>
      </c>
      <c r="C5623">
        <v>0</v>
      </c>
      <c r="D5623">
        <f>IF(COUNTIF(Sheet3!$A$1:$A$349,"*"&amp;B5623&amp;"*")&gt;0,1,0)</f>
        <v>0</v>
      </c>
      <c r="E5623">
        <f>IF(COUNTIF(Sheet1!$C$1:$C$349,"*"&amp;K5623&amp;"*")&gt;0,1,0)</f>
        <v>1</v>
      </c>
      <c r="F5623">
        <f>IF(COUNTIF(Sheet1!$E$1:$E$349,"*"&amp;G5623&amp;"*")&gt;0,1,0)</f>
        <v>0</v>
      </c>
      <c r="G5623" t="s">
        <v>34811</v>
      </c>
      <c r="H5623" t="str">
        <f t="shared" si="87"/>
        <v>Gura Riului Sibiu</v>
      </c>
      <c r="I5623">
        <v>32</v>
      </c>
      <c r="J5623">
        <v>323</v>
      </c>
      <c r="K5623" t="s">
        <v>18831</v>
      </c>
      <c r="L5623" t="s">
        <v>18832</v>
      </c>
      <c r="M5623">
        <v>7</v>
      </c>
      <c r="N5623">
        <v>877</v>
      </c>
      <c r="O5623" t="s">
        <v>21</v>
      </c>
      <c r="P5623" t="s">
        <v>18962</v>
      </c>
      <c r="Q5623" t="s">
        <v>38</v>
      </c>
      <c r="R5623">
        <v>22</v>
      </c>
      <c r="S5623">
        <v>3</v>
      </c>
      <c r="T5623">
        <v>557095</v>
      </c>
      <c r="U5623" t="s">
        <v>18963</v>
      </c>
      <c r="V5623">
        <v>144599</v>
      </c>
      <c r="W5623" t="s">
        <v>18961</v>
      </c>
      <c r="Y5623">
        <v>0</v>
      </c>
    </row>
    <row r="5624" spans="1:25" x14ac:dyDescent="0.2">
      <c r="A5624">
        <v>6878</v>
      </c>
      <c r="B5624" t="s">
        <v>23818</v>
      </c>
      <c r="C5624">
        <v>0</v>
      </c>
      <c r="D5624">
        <f>IF(COUNTIF(Sheet3!$A$1:$A$349,"*"&amp;B5624&amp;"*")&gt;0,1,0)</f>
        <v>0</v>
      </c>
      <c r="E5624">
        <f>IF(COUNTIF(Sheet1!$C$1:$C$349,"*"&amp;K5624&amp;"*")&gt;0,1,0)</f>
        <v>1</v>
      </c>
      <c r="F5624">
        <f>IF(COUNTIF(Sheet1!$E$1:$E$349,"*"&amp;G5624&amp;"*")&gt;0,1,0)</f>
        <v>0</v>
      </c>
      <c r="G5624" t="s">
        <v>34812</v>
      </c>
      <c r="H5624" t="str">
        <f t="shared" si="87"/>
        <v>Gura Rosiei Alba</v>
      </c>
      <c r="I5624">
        <v>1</v>
      </c>
      <c r="J5624">
        <v>10</v>
      </c>
      <c r="K5624" t="s">
        <v>19</v>
      </c>
      <c r="L5624" t="s">
        <v>20</v>
      </c>
      <c r="M5624">
        <v>7</v>
      </c>
      <c r="N5624">
        <v>877</v>
      </c>
      <c r="O5624" t="s">
        <v>21</v>
      </c>
      <c r="P5624" t="s">
        <v>407</v>
      </c>
      <c r="Q5624" t="s">
        <v>26</v>
      </c>
      <c r="R5624">
        <v>23</v>
      </c>
      <c r="S5624">
        <v>3</v>
      </c>
      <c r="T5624">
        <v>517627</v>
      </c>
      <c r="U5624" t="s">
        <v>1123</v>
      </c>
      <c r="V5624">
        <v>6761</v>
      </c>
      <c r="W5624" t="s">
        <v>1106</v>
      </c>
      <c r="Y5624">
        <v>0</v>
      </c>
    </row>
    <row r="5625" spans="1:25" x14ac:dyDescent="0.2">
      <c r="A5625">
        <v>47505</v>
      </c>
      <c r="B5625" t="s">
        <v>26579</v>
      </c>
      <c r="C5625">
        <v>0</v>
      </c>
      <c r="D5625">
        <f>IF(COUNTIF(Sheet3!$A$1:$A$349,"*"&amp;B5625&amp;"*")&gt;0,1,0)</f>
        <v>0</v>
      </c>
      <c r="E5625">
        <f>IF(COUNTIF(Sheet1!$C$1:$C$349,"*"&amp;K5625&amp;"*")&gt;0,1,0)</f>
        <v>1</v>
      </c>
      <c r="F5625">
        <f>IF(COUNTIF(Sheet1!$E$1:$E$349,"*"&amp;G5625&amp;"*")&gt;0,1,0)</f>
        <v>0</v>
      </c>
      <c r="G5625" t="s">
        <v>34813</v>
      </c>
      <c r="H5625" t="str">
        <f t="shared" si="87"/>
        <v>Gura Saratii Buzau</v>
      </c>
      <c r="I5625">
        <v>10</v>
      </c>
      <c r="J5625">
        <v>109</v>
      </c>
      <c r="K5625" t="s">
        <v>22908</v>
      </c>
      <c r="L5625" t="s">
        <v>6741</v>
      </c>
      <c r="M5625">
        <v>2</v>
      </c>
      <c r="N5625">
        <v>822</v>
      </c>
      <c r="O5625" t="s">
        <v>6468</v>
      </c>
      <c r="P5625" t="s">
        <v>1723</v>
      </c>
      <c r="Q5625" t="s">
        <v>26</v>
      </c>
      <c r="R5625">
        <v>23</v>
      </c>
      <c r="S5625">
        <v>3</v>
      </c>
      <c r="T5625">
        <v>127359</v>
      </c>
      <c r="U5625" t="s">
        <v>7119</v>
      </c>
      <c r="V5625">
        <v>47453</v>
      </c>
      <c r="W5625" t="s">
        <v>7113</v>
      </c>
      <c r="Y5625">
        <v>0</v>
      </c>
    </row>
    <row r="5626" spans="1:25" x14ac:dyDescent="0.2">
      <c r="A5626">
        <v>49527</v>
      </c>
      <c r="B5626" t="s">
        <v>7399</v>
      </c>
      <c r="C5626">
        <v>0</v>
      </c>
      <c r="D5626">
        <f>IF(COUNTIF(Sheet3!$A$1:$A$349,"*"&amp;B5626&amp;"*")&gt;0,1,0)</f>
        <v>0</v>
      </c>
      <c r="E5626">
        <f>IF(COUNTIF(Sheet1!$C$1:$C$349,"*"&amp;K5626&amp;"*")&gt;0,1,0)</f>
        <v>1</v>
      </c>
      <c r="F5626">
        <f>IF(COUNTIF(Sheet1!$E$1:$E$349,"*"&amp;G5626&amp;"*")&gt;0,1,0)</f>
        <v>0</v>
      </c>
      <c r="G5626" t="s">
        <v>34814</v>
      </c>
      <c r="H5626" t="str">
        <f t="shared" si="87"/>
        <v>Gura Siriului Buzau</v>
      </c>
      <c r="I5626">
        <v>10</v>
      </c>
      <c r="J5626">
        <v>109</v>
      </c>
      <c r="K5626" t="s">
        <v>22908</v>
      </c>
      <c r="L5626" t="s">
        <v>6741</v>
      </c>
      <c r="M5626">
        <v>2</v>
      </c>
      <c r="N5626">
        <v>822</v>
      </c>
      <c r="O5626" t="s">
        <v>6468</v>
      </c>
      <c r="P5626" t="s">
        <v>1243</v>
      </c>
      <c r="Q5626" t="s">
        <v>26</v>
      </c>
      <c r="R5626">
        <v>23</v>
      </c>
      <c r="S5626">
        <v>3</v>
      </c>
      <c r="T5626">
        <v>127583</v>
      </c>
      <c r="U5626" t="s">
        <v>7400</v>
      </c>
      <c r="V5626">
        <v>49484</v>
      </c>
      <c r="W5626" t="s">
        <v>7396</v>
      </c>
      <c r="Y5626">
        <v>0</v>
      </c>
    </row>
    <row r="5627" spans="1:25" x14ac:dyDescent="0.2">
      <c r="A5627">
        <v>7543</v>
      </c>
      <c r="B5627" t="s">
        <v>1235</v>
      </c>
      <c r="C5627">
        <v>0</v>
      </c>
      <c r="D5627">
        <f>IF(COUNTIF(Sheet3!$A$1:$A$349,"*"&amp;B5627&amp;"*")&gt;0,1,0)</f>
        <v>0</v>
      </c>
      <c r="E5627">
        <f>IF(COUNTIF(Sheet1!$C$1:$C$349,"*"&amp;K5627&amp;"*")&gt;0,1,0)</f>
        <v>1</v>
      </c>
      <c r="F5627">
        <f>IF(COUNTIF(Sheet1!$E$1:$E$349,"*"&amp;G5627&amp;"*")&gt;0,1,0)</f>
        <v>0</v>
      </c>
      <c r="G5627" t="s">
        <v>34815</v>
      </c>
      <c r="H5627" t="str">
        <f t="shared" si="87"/>
        <v>Gura Sohodol Alba</v>
      </c>
      <c r="I5627">
        <v>1</v>
      </c>
      <c r="J5627">
        <v>10</v>
      </c>
      <c r="K5627" t="s">
        <v>19</v>
      </c>
      <c r="L5627" t="s">
        <v>20</v>
      </c>
      <c r="M5627">
        <v>7</v>
      </c>
      <c r="N5627">
        <v>877</v>
      </c>
      <c r="O5627" t="s">
        <v>21</v>
      </c>
      <c r="P5627" t="s">
        <v>1236</v>
      </c>
      <c r="Q5627" t="s">
        <v>26</v>
      </c>
      <c r="R5627">
        <v>23</v>
      </c>
      <c r="S5627">
        <v>3</v>
      </c>
      <c r="T5627">
        <v>517711</v>
      </c>
      <c r="U5627" t="s">
        <v>1237</v>
      </c>
      <c r="V5627">
        <v>7446</v>
      </c>
      <c r="W5627" t="s">
        <v>285</v>
      </c>
      <c r="Y5627">
        <v>0</v>
      </c>
    </row>
    <row r="5628" spans="1:25" x14ac:dyDescent="0.2">
      <c r="A5628">
        <v>149003</v>
      </c>
      <c r="B5628" t="s">
        <v>19476</v>
      </c>
      <c r="C5628">
        <v>0</v>
      </c>
      <c r="D5628">
        <f>IF(COUNTIF(Sheet3!$A$1:$A$349,"*"&amp;B5628&amp;"*")&gt;0,1,0)</f>
        <v>0</v>
      </c>
      <c r="E5628">
        <f>IF(COUNTIF(Sheet1!$C$1:$C$349,"*"&amp;K5628&amp;"*")&gt;0,1,0)</f>
        <v>1</v>
      </c>
      <c r="F5628">
        <f>IF(COUNTIF(Sheet1!$E$1:$E$349,"*"&amp;G5628&amp;"*")&gt;0,1,0)</f>
        <v>0</v>
      </c>
      <c r="G5628" t="s">
        <v>34816</v>
      </c>
      <c r="H5628" t="str">
        <f t="shared" si="87"/>
        <v>Gura Solcii Suceava</v>
      </c>
      <c r="I5628">
        <v>33</v>
      </c>
      <c r="J5628">
        <v>332</v>
      </c>
      <c r="K5628" t="s">
        <v>19139</v>
      </c>
      <c r="L5628" t="s">
        <v>19140</v>
      </c>
      <c r="M5628">
        <v>1</v>
      </c>
      <c r="N5628">
        <v>813</v>
      </c>
      <c r="O5628" t="s">
        <v>3243</v>
      </c>
      <c r="P5628" t="s">
        <v>2073</v>
      </c>
      <c r="Q5628" t="s">
        <v>26</v>
      </c>
      <c r="R5628">
        <v>23</v>
      </c>
      <c r="S5628">
        <v>3</v>
      </c>
      <c r="T5628">
        <v>727292</v>
      </c>
      <c r="U5628" t="s">
        <v>19477</v>
      </c>
      <c r="V5628">
        <v>148970</v>
      </c>
      <c r="W5628" t="s">
        <v>19473</v>
      </c>
      <c r="Y5628">
        <v>0</v>
      </c>
    </row>
    <row r="5629" spans="1:25" x14ac:dyDescent="0.2">
      <c r="A5629">
        <v>168176</v>
      </c>
      <c r="B5629" t="s">
        <v>23819</v>
      </c>
      <c r="C5629">
        <v>0</v>
      </c>
      <c r="D5629">
        <f>IF(COUNTIF(Sheet3!$A$1:$A$349,"*"&amp;B5629&amp;"*")&gt;0,1,0)</f>
        <v>0</v>
      </c>
      <c r="E5629">
        <f>IF(COUNTIF(Sheet1!$C$1:$C$349,"*"&amp;K5629&amp;"*")&gt;0,1,0)</f>
        <v>1</v>
      </c>
      <c r="F5629">
        <f>IF(COUNTIF(Sheet1!$E$1:$E$349,"*"&amp;G5629&amp;"*")&gt;0,1,0)</f>
        <v>0</v>
      </c>
      <c r="G5629" t="s">
        <v>34817</v>
      </c>
      <c r="H5629" t="str">
        <f t="shared" si="87"/>
        <v>Gura Suhasului Valcea</v>
      </c>
      <c r="I5629">
        <v>38</v>
      </c>
      <c r="J5629">
        <v>387</v>
      </c>
      <c r="K5629" t="s">
        <v>25637</v>
      </c>
      <c r="L5629" t="s">
        <v>21552</v>
      </c>
      <c r="M5629">
        <v>4</v>
      </c>
      <c r="N5629">
        <v>840</v>
      </c>
      <c r="O5629" t="s">
        <v>10021</v>
      </c>
      <c r="P5629" t="s">
        <v>16830</v>
      </c>
      <c r="Q5629" t="s">
        <v>54</v>
      </c>
      <c r="R5629">
        <v>17</v>
      </c>
      <c r="S5629">
        <v>1</v>
      </c>
      <c r="T5629">
        <v>245904</v>
      </c>
      <c r="U5629" t="s">
        <v>21636</v>
      </c>
      <c r="V5629">
        <v>168130</v>
      </c>
      <c r="W5629" t="s">
        <v>21632</v>
      </c>
      <c r="Y5629">
        <v>0</v>
      </c>
    </row>
    <row r="5630" spans="1:25" x14ac:dyDescent="0.2">
      <c r="A5630">
        <v>80588</v>
      </c>
      <c r="B5630" t="s">
        <v>25163</v>
      </c>
      <c r="C5630">
        <v>0</v>
      </c>
      <c r="D5630">
        <f>IF(COUNTIF(Sheet3!$A$1:$A$349,"*"&amp;B5630&amp;"*")&gt;0,1,0)</f>
        <v>0</v>
      </c>
      <c r="E5630">
        <f>IF(COUNTIF(Sheet1!$C$1:$C$349,"*"&amp;K5630&amp;"*")&gt;0,1,0)</f>
        <v>1</v>
      </c>
      <c r="F5630">
        <f>IF(COUNTIF(Sheet1!$E$1:$E$349,"*"&amp;G5630&amp;"*")&gt;0,1,0)</f>
        <v>0</v>
      </c>
      <c r="G5630" t="s">
        <v>34818</v>
      </c>
      <c r="H5630" t="str">
        <f t="shared" si="87"/>
        <v>Gura susitei Gorj</v>
      </c>
      <c r="I5630">
        <v>18</v>
      </c>
      <c r="J5630">
        <v>181</v>
      </c>
      <c r="K5630" t="s">
        <v>11026</v>
      </c>
      <c r="L5630" t="s">
        <v>11027</v>
      </c>
      <c r="M5630">
        <v>4</v>
      </c>
      <c r="N5630">
        <v>840</v>
      </c>
      <c r="O5630" t="s">
        <v>10021</v>
      </c>
      <c r="P5630" t="s">
        <v>194</v>
      </c>
      <c r="Q5630" t="s">
        <v>26</v>
      </c>
      <c r="R5630">
        <v>23</v>
      </c>
      <c r="S5630">
        <v>3</v>
      </c>
      <c r="T5630">
        <v>217266</v>
      </c>
      <c r="U5630" t="s">
        <v>11371</v>
      </c>
      <c r="V5630">
        <v>80560</v>
      </c>
      <c r="W5630" t="s">
        <v>1788</v>
      </c>
      <c r="Y5630">
        <v>0</v>
      </c>
    </row>
    <row r="5631" spans="1:25" x14ac:dyDescent="0.2">
      <c r="A5631">
        <v>67657</v>
      </c>
      <c r="B5631" t="s">
        <v>25164</v>
      </c>
      <c r="C5631">
        <v>0</v>
      </c>
      <c r="D5631">
        <f>IF(COUNTIF(Sheet3!$A$1:$A$349,"*"&amp;B5631&amp;"*")&gt;0,1,0)</f>
        <v>0</v>
      </c>
      <c r="E5631">
        <f>IF(COUNTIF(Sheet1!$C$1:$C$349,"*"&amp;K5631&amp;"*")&gt;0,1,0)</f>
        <v>1</v>
      </c>
      <c r="F5631">
        <f>IF(COUNTIF(Sheet1!$E$1:$E$349,"*"&amp;G5631&amp;"*")&gt;0,1,0)</f>
        <v>0</v>
      </c>
      <c r="G5631" t="s">
        <v>34819</v>
      </c>
      <c r="H5631" t="str">
        <f t="shared" si="87"/>
        <v>Gura sutii Dambovita</v>
      </c>
      <c r="I5631">
        <v>15</v>
      </c>
      <c r="J5631">
        <v>154</v>
      </c>
      <c r="K5631" t="s">
        <v>29101</v>
      </c>
      <c r="L5631" t="s">
        <v>9417</v>
      </c>
      <c r="M5631">
        <v>3</v>
      </c>
      <c r="N5631">
        <v>831</v>
      </c>
      <c r="O5631" t="s">
        <v>2107</v>
      </c>
      <c r="P5631" t="s">
        <v>9743</v>
      </c>
      <c r="Q5631" t="s">
        <v>38</v>
      </c>
      <c r="R5631">
        <v>22</v>
      </c>
      <c r="S5631">
        <v>3</v>
      </c>
      <c r="T5631">
        <v>137245</v>
      </c>
      <c r="U5631" t="s">
        <v>9744</v>
      </c>
      <c r="V5631">
        <v>67648</v>
      </c>
      <c r="W5631" t="s">
        <v>9742</v>
      </c>
      <c r="Y5631">
        <v>0</v>
      </c>
    </row>
    <row r="5632" spans="1:25" x14ac:dyDescent="0.2">
      <c r="A5632">
        <v>47088</v>
      </c>
      <c r="B5632" t="s">
        <v>7055</v>
      </c>
      <c r="C5632">
        <v>0</v>
      </c>
      <c r="D5632">
        <f>IF(COUNTIF(Sheet3!$A$1:$A$349,"*"&amp;B5632&amp;"*")&gt;0,1,0)</f>
        <v>0</v>
      </c>
      <c r="E5632">
        <f>IF(COUNTIF(Sheet1!$C$1:$C$349,"*"&amp;K5632&amp;"*")&gt;0,1,0)</f>
        <v>1</v>
      </c>
      <c r="F5632">
        <f>IF(COUNTIF(Sheet1!$E$1:$E$349,"*"&amp;G5632&amp;"*")&gt;0,1,0)</f>
        <v>0</v>
      </c>
      <c r="G5632" t="s">
        <v>34820</v>
      </c>
      <c r="H5632" t="str">
        <f t="shared" si="87"/>
        <v>Gura Teghii Buzau</v>
      </c>
      <c r="I5632">
        <v>10</v>
      </c>
      <c r="J5632">
        <v>109</v>
      </c>
      <c r="K5632" t="s">
        <v>22908</v>
      </c>
      <c r="L5632" t="s">
        <v>6741</v>
      </c>
      <c r="M5632">
        <v>2</v>
      </c>
      <c r="N5632">
        <v>822</v>
      </c>
      <c r="O5632" t="s">
        <v>6468</v>
      </c>
      <c r="P5632" t="s">
        <v>1995</v>
      </c>
      <c r="Q5632" t="s">
        <v>38</v>
      </c>
      <c r="R5632">
        <v>22</v>
      </c>
      <c r="S5632">
        <v>3</v>
      </c>
      <c r="T5632">
        <v>127280</v>
      </c>
      <c r="U5632" t="s">
        <v>7056</v>
      </c>
      <c r="V5632">
        <v>47079</v>
      </c>
      <c r="W5632" t="s">
        <v>7055</v>
      </c>
      <c r="Y5632">
        <v>0</v>
      </c>
    </row>
    <row r="5633" spans="1:25" x14ac:dyDescent="0.2">
      <c r="A5633">
        <v>133697</v>
      </c>
      <c r="B5633" t="s">
        <v>17679</v>
      </c>
      <c r="C5633">
        <v>0</v>
      </c>
      <c r="D5633">
        <f>IF(COUNTIF(Sheet3!$A$1:$A$349,"*"&amp;B5633&amp;"*")&gt;0,1,0)</f>
        <v>0</v>
      </c>
      <c r="E5633">
        <f>IF(COUNTIF(Sheet1!$C$1:$C$349,"*"&amp;K5633&amp;"*")&gt;0,1,0)</f>
        <v>1</v>
      </c>
      <c r="F5633">
        <f>IF(COUNTIF(Sheet1!$E$1:$E$349,"*"&amp;G5633&amp;"*")&gt;0,1,0)</f>
        <v>0</v>
      </c>
      <c r="G5633" t="s">
        <v>34821</v>
      </c>
      <c r="H5633" t="str">
        <f t="shared" si="87"/>
        <v>Gura Vadului Prahova</v>
      </c>
      <c r="I5633">
        <v>29</v>
      </c>
      <c r="J5633">
        <v>298</v>
      </c>
      <c r="K5633" t="s">
        <v>17266</v>
      </c>
      <c r="L5633" t="s">
        <v>17267</v>
      </c>
      <c r="M5633">
        <v>3</v>
      </c>
      <c r="N5633">
        <v>831</v>
      </c>
      <c r="O5633" t="s">
        <v>2107</v>
      </c>
      <c r="P5633" t="s">
        <v>17680</v>
      </c>
      <c r="Q5633" t="s">
        <v>38</v>
      </c>
      <c r="R5633">
        <v>22</v>
      </c>
      <c r="S5633">
        <v>3</v>
      </c>
      <c r="T5633">
        <v>107300</v>
      </c>
      <c r="U5633" t="s">
        <v>17681</v>
      </c>
      <c r="V5633">
        <v>133688</v>
      </c>
      <c r="W5633" t="s">
        <v>17679</v>
      </c>
      <c r="Y5633">
        <v>0</v>
      </c>
    </row>
    <row r="5634" spans="1:25" x14ac:dyDescent="0.2">
      <c r="A5634">
        <v>11815</v>
      </c>
      <c r="B5634" t="s">
        <v>26580</v>
      </c>
      <c r="C5634">
        <v>0</v>
      </c>
      <c r="D5634">
        <f>IF(COUNTIF(Sheet3!$A$1:$A$349,"*"&amp;B5634&amp;"*")&gt;0,1,0)</f>
        <v>0</v>
      </c>
      <c r="E5634">
        <f>IF(COUNTIF(Sheet1!$C$1:$C$349,"*"&amp;K5634&amp;"*")&gt;0,1,0)</f>
        <v>1</v>
      </c>
      <c r="F5634">
        <f>IF(COUNTIF(Sheet1!$E$1:$E$349,"*"&amp;G5634&amp;"*")&gt;0,1,0)</f>
        <v>0</v>
      </c>
      <c r="G5634" t="s">
        <v>34822</v>
      </c>
      <c r="H5634" t="str">
        <f t="shared" si="87"/>
        <v>Gura Vaii Arad</v>
      </c>
      <c r="I5634">
        <v>2</v>
      </c>
      <c r="J5634">
        <v>29</v>
      </c>
      <c r="K5634" t="s">
        <v>1465</v>
      </c>
      <c r="L5634" t="s">
        <v>1466</v>
      </c>
      <c r="M5634">
        <v>5</v>
      </c>
      <c r="N5634">
        <v>859</v>
      </c>
      <c r="O5634" t="s">
        <v>1467</v>
      </c>
      <c r="P5634" t="s">
        <v>1913</v>
      </c>
      <c r="Q5634" t="s">
        <v>26</v>
      </c>
      <c r="R5634">
        <v>23</v>
      </c>
      <c r="S5634">
        <v>3</v>
      </c>
      <c r="T5634">
        <v>317264</v>
      </c>
      <c r="U5634" t="s">
        <v>1914</v>
      </c>
      <c r="V5634">
        <v>11762</v>
      </c>
      <c r="W5634" t="s">
        <v>1419</v>
      </c>
      <c r="Y5634">
        <v>0</v>
      </c>
    </row>
    <row r="5635" spans="1:25" x14ac:dyDescent="0.2">
      <c r="A5635">
        <v>13971</v>
      </c>
      <c r="B5635" t="s">
        <v>26580</v>
      </c>
      <c r="C5635">
        <v>0</v>
      </c>
      <c r="D5635">
        <f>IF(COUNTIF(Sheet3!$A$1:$A$349,"*"&amp;B5635&amp;"*")&gt;0,1,0)</f>
        <v>0</v>
      </c>
      <c r="E5635">
        <f>IF(COUNTIF(Sheet1!$C$1:$C$349,"*"&amp;K5635&amp;"*")&gt;0,1,0)</f>
        <v>1</v>
      </c>
      <c r="F5635">
        <f>IF(COUNTIF(Sheet1!$E$1:$E$349,"*"&amp;G5635&amp;"*")&gt;0,1,0)</f>
        <v>0</v>
      </c>
      <c r="G5635" t="s">
        <v>34823</v>
      </c>
      <c r="H5635" t="str">
        <f t="shared" ref="H5635:H5698" si="88">_xlfn.CONCAT(B5635," ",K5635)</f>
        <v>Gura Vaii Arges</v>
      </c>
      <c r="I5635">
        <v>3</v>
      </c>
      <c r="J5635">
        <v>38</v>
      </c>
      <c r="K5635" t="s">
        <v>29095</v>
      </c>
      <c r="L5635" t="s">
        <v>2106</v>
      </c>
      <c r="M5635">
        <v>3</v>
      </c>
      <c r="N5635">
        <v>831</v>
      </c>
      <c r="O5635" t="s">
        <v>2107</v>
      </c>
      <c r="P5635" t="s">
        <v>2247</v>
      </c>
      <c r="Q5635" t="s">
        <v>26</v>
      </c>
      <c r="R5635">
        <v>23</v>
      </c>
      <c r="S5635">
        <v>3</v>
      </c>
      <c r="T5635">
        <v>117033</v>
      </c>
      <c r="U5635" t="s">
        <v>2248</v>
      </c>
      <c r="V5635">
        <v>13935</v>
      </c>
      <c r="W5635" t="s">
        <v>2241</v>
      </c>
      <c r="Y5635">
        <v>0</v>
      </c>
    </row>
    <row r="5636" spans="1:25" x14ac:dyDescent="0.2">
      <c r="A5636">
        <v>20616</v>
      </c>
      <c r="B5636" t="s">
        <v>26580</v>
      </c>
      <c r="C5636">
        <v>0</v>
      </c>
      <c r="D5636">
        <f>IF(COUNTIF(Sheet3!$A$1:$A$349,"*"&amp;B5636&amp;"*")&gt;0,1,0)</f>
        <v>0</v>
      </c>
      <c r="E5636">
        <f>IF(COUNTIF(Sheet1!$C$1:$C$349,"*"&amp;K5636&amp;"*")&gt;0,1,0)</f>
        <v>1</v>
      </c>
      <c r="F5636">
        <f>IF(COUNTIF(Sheet1!$E$1:$E$349,"*"&amp;G5636&amp;"*")&gt;0,1,0)</f>
        <v>0</v>
      </c>
      <c r="G5636" t="s">
        <v>34824</v>
      </c>
      <c r="H5636" t="str">
        <f t="shared" si="88"/>
        <v>Gura Vaii Bacau</v>
      </c>
      <c r="I5636">
        <v>4</v>
      </c>
      <c r="J5636">
        <v>47</v>
      </c>
      <c r="K5636" t="s">
        <v>22882</v>
      </c>
      <c r="L5636" t="s">
        <v>3242</v>
      </c>
      <c r="M5636">
        <v>1</v>
      </c>
      <c r="N5636">
        <v>813</v>
      </c>
      <c r="O5636" t="s">
        <v>3243</v>
      </c>
      <c r="P5636" t="s">
        <v>3294</v>
      </c>
      <c r="Q5636" t="s">
        <v>38</v>
      </c>
      <c r="R5636">
        <v>22</v>
      </c>
      <c r="S5636">
        <v>3</v>
      </c>
      <c r="T5636">
        <v>607220</v>
      </c>
      <c r="U5636" t="s">
        <v>3295</v>
      </c>
      <c r="V5636">
        <v>20607</v>
      </c>
      <c r="W5636" t="s">
        <v>1912</v>
      </c>
      <c r="Y5636">
        <v>0</v>
      </c>
    </row>
    <row r="5637" spans="1:25" x14ac:dyDescent="0.2">
      <c r="A5637">
        <v>24739</v>
      </c>
      <c r="B5637" t="s">
        <v>26580</v>
      </c>
      <c r="C5637">
        <v>0</v>
      </c>
      <c r="D5637">
        <f>IF(COUNTIF(Sheet3!$A$1:$A$349,"*"&amp;B5637&amp;"*")&gt;0,1,0)</f>
        <v>0</v>
      </c>
      <c r="E5637">
        <f>IF(COUNTIF(Sheet1!$C$1:$C$349,"*"&amp;K5637&amp;"*")&gt;0,1,0)</f>
        <v>1</v>
      </c>
      <c r="F5637">
        <f>IF(COUNTIF(Sheet1!$E$1:$E$349,"*"&amp;G5637&amp;"*")&gt;0,1,0)</f>
        <v>0</v>
      </c>
      <c r="G5637" t="s">
        <v>34824</v>
      </c>
      <c r="H5637" t="str">
        <f t="shared" si="88"/>
        <v>Gura Vaii Bacau</v>
      </c>
      <c r="I5637">
        <v>4</v>
      </c>
      <c r="J5637">
        <v>47</v>
      </c>
      <c r="K5637" t="s">
        <v>22882</v>
      </c>
      <c r="L5637" t="s">
        <v>3242</v>
      </c>
      <c r="M5637">
        <v>1</v>
      </c>
      <c r="N5637">
        <v>813</v>
      </c>
      <c r="O5637" t="s">
        <v>3243</v>
      </c>
      <c r="P5637" t="s">
        <v>3953</v>
      </c>
      <c r="Q5637" t="s">
        <v>26</v>
      </c>
      <c r="R5637">
        <v>23</v>
      </c>
      <c r="S5637">
        <v>3</v>
      </c>
      <c r="T5637">
        <v>607476</v>
      </c>
      <c r="U5637" t="s">
        <v>3954</v>
      </c>
      <c r="V5637">
        <v>24711</v>
      </c>
      <c r="W5637" t="s">
        <v>3950</v>
      </c>
      <c r="Y5637">
        <v>0</v>
      </c>
    </row>
    <row r="5638" spans="1:25" x14ac:dyDescent="0.2">
      <c r="A5638">
        <v>41774</v>
      </c>
      <c r="B5638" t="s">
        <v>26580</v>
      </c>
      <c r="C5638">
        <v>0</v>
      </c>
      <c r="D5638">
        <f>IF(COUNTIF(Sheet3!$A$1:$A$349,"*"&amp;B5638&amp;"*")&gt;0,1,0)</f>
        <v>0</v>
      </c>
      <c r="E5638">
        <f>IF(COUNTIF(Sheet1!$C$1:$C$349,"*"&amp;K5638&amp;"*")&gt;0,1,0)</f>
        <v>1</v>
      </c>
      <c r="F5638">
        <f>IF(COUNTIF(Sheet1!$E$1:$E$349,"*"&amp;G5638&amp;"*")&gt;0,1,0)</f>
        <v>0</v>
      </c>
      <c r="G5638" t="s">
        <v>34825</v>
      </c>
      <c r="H5638" t="str">
        <f t="shared" si="88"/>
        <v>Gura Vaii Brasov</v>
      </c>
      <c r="I5638">
        <v>8</v>
      </c>
      <c r="J5638">
        <v>83</v>
      </c>
      <c r="K5638" t="s">
        <v>22903</v>
      </c>
      <c r="L5638" t="s">
        <v>6155</v>
      </c>
      <c r="M5638">
        <v>7</v>
      </c>
      <c r="N5638">
        <v>877</v>
      </c>
      <c r="O5638" t="s">
        <v>21</v>
      </c>
      <c r="P5638" t="s">
        <v>3268</v>
      </c>
      <c r="Q5638" t="s">
        <v>26</v>
      </c>
      <c r="R5638">
        <v>23</v>
      </c>
      <c r="S5638">
        <v>3</v>
      </c>
      <c r="T5638">
        <v>507183</v>
      </c>
      <c r="U5638" t="s">
        <v>6372</v>
      </c>
      <c r="V5638">
        <v>41738</v>
      </c>
      <c r="W5638" t="s">
        <v>2475</v>
      </c>
      <c r="Y5638">
        <v>0</v>
      </c>
    </row>
    <row r="5639" spans="1:25" x14ac:dyDescent="0.2">
      <c r="A5639">
        <v>49402</v>
      </c>
      <c r="B5639" t="s">
        <v>26580</v>
      </c>
      <c r="C5639">
        <v>0</v>
      </c>
      <c r="D5639">
        <f>IF(COUNTIF(Sheet3!$A$1:$A$349,"*"&amp;B5639&amp;"*")&gt;0,1,0)</f>
        <v>0</v>
      </c>
      <c r="E5639">
        <f>IF(COUNTIF(Sheet1!$C$1:$C$349,"*"&amp;K5639&amp;"*")&gt;0,1,0)</f>
        <v>1</v>
      </c>
      <c r="F5639">
        <f>IF(COUNTIF(Sheet1!$E$1:$E$349,"*"&amp;G5639&amp;"*")&gt;0,1,0)</f>
        <v>0</v>
      </c>
      <c r="G5639" t="s">
        <v>34826</v>
      </c>
      <c r="H5639" t="str">
        <f t="shared" si="88"/>
        <v>Gura Vaii Buzau</v>
      </c>
      <c r="I5639">
        <v>10</v>
      </c>
      <c r="J5639">
        <v>109</v>
      </c>
      <c r="K5639" t="s">
        <v>22908</v>
      </c>
      <c r="L5639" t="s">
        <v>6741</v>
      </c>
      <c r="M5639">
        <v>2</v>
      </c>
      <c r="N5639">
        <v>822</v>
      </c>
      <c r="O5639" t="s">
        <v>6468</v>
      </c>
      <c r="P5639" t="s">
        <v>4488</v>
      </c>
      <c r="Q5639" t="s">
        <v>26</v>
      </c>
      <c r="R5639">
        <v>23</v>
      </c>
      <c r="S5639">
        <v>3</v>
      </c>
      <c r="T5639">
        <v>127564</v>
      </c>
      <c r="U5639" t="s">
        <v>7384</v>
      </c>
      <c r="V5639">
        <v>49313</v>
      </c>
      <c r="W5639" t="s">
        <v>7370</v>
      </c>
      <c r="Y5639">
        <v>0</v>
      </c>
    </row>
    <row r="5640" spans="1:25" x14ac:dyDescent="0.2">
      <c r="A5640">
        <v>70156</v>
      </c>
      <c r="B5640" t="s">
        <v>26580</v>
      </c>
      <c r="C5640">
        <v>0</v>
      </c>
      <c r="D5640">
        <f>IF(COUNTIF(Sheet3!$A$1:$A$349,"*"&amp;B5640&amp;"*")&gt;0,1,0)</f>
        <v>0</v>
      </c>
      <c r="E5640">
        <f>IF(COUNTIF(Sheet1!$C$1:$C$349,"*"&amp;K5640&amp;"*")&gt;0,1,0)</f>
        <v>1</v>
      </c>
      <c r="F5640">
        <f>IF(COUNTIF(Sheet1!$E$1:$E$349,"*"&amp;G5640&amp;"*")&gt;0,1,0)</f>
        <v>0</v>
      </c>
      <c r="G5640" t="s">
        <v>34827</v>
      </c>
      <c r="H5640" t="str">
        <f t="shared" si="88"/>
        <v>Gura Vaii Dolj</v>
      </c>
      <c r="I5640">
        <v>16</v>
      </c>
      <c r="J5640">
        <v>163</v>
      </c>
      <c r="K5640" t="s">
        <v>10019</v>
      </c>
      <c r="L5640" t="s">
        <v>10020</v>
      </c>
      <c r="M5640">
        <v>4</v>
      </c>
      <c r="N5640">
        <v>840</v>
      </c>
      <c r="O5640" t="s">
        <v>10021</v>
      </c>
      <c r="P5640" t="s">
        <v>434</v>
      </c>
      <c r="Q5640" t="s">
        <v>26</v>
      </c>
      <c r="R5640">
        <v>23</v>
      </c>
      <c r="S5640">
        <v>3</v>
      </c>
      <c r="T5640">
        <v>207468</v>
      </c>
      <c r="U5640" t="s">
        <v>10061</v>
      </c>
      <c r="V5640">
        <v>70110</v>
      </c>
      <c r="W5640" t="s">
        <v>10055</v>
      </c>
      <c r="Y5640">
        <v>0</v>
      </c>
    </row>
    <row r="5641" spans="1:25" x14ac:dyDescent="0.2">
      <c r="A5641">
        <v>94553</v>
      </c>
      <c r="B5641" t="s">
        <v>26580</v>
      </c>
      <c r="C5641">
        <v>0</v>
      </c>
      <c r="D5641">
        <f>IF(COUNTIF(Sheet3!$A$1:$A$349,"*"&amp;B5641&amp;"*")&gt;0,1,0)</f>
        <v>0</v>
      </c>
      <c r="E5641">
        <f>IF(COUNTIF(Sheet1!$C$1:$C$349,"*"&amp;K5641&amp;"*")&gt;0,1,0)</f>
        <v>1</v>
      </c>
      <c r="F5641">
        <f>IF(COUNTIF(Sheet1!$E$1:$E$349,"*"&amp;G5641&amp;"*")&gt;0,1,0)</f>
        <v>0</v>
      </c>
      <c r="G5641" t="s">
        <v>34828</v>
      </c>
      <c r="H5641" t="str">
        <f t="shared" si="88"/>
        <v>Gura Vaii Ialomita</v>
      </c>
      <c r="I5641">
        <v>21</v>
      </c>
      <c r="J5641">
        <v>216</v>
      </c>
      <c r="K5641" t="s">
        <v>29100</v>
      </c>
      <c r="L5641" t="s">
        <v>12798</v>
      </c>
      <c r="M5641">
        <v>3</v>
      </c>
      <c r="N5641">
        <v>831</v>
      </c>
      <c r="O5641" t="s">
        <v>2107</v>
      </c>
      <c r="P5641" t="s">
        <v>4372</v>
      </c>
      <c r="Q5641" t="s">
        <v>26</v>
      </c>
      <c r="R5641">
        <v>23</v>
      </c>
      <c r="S5641">
        <v>3</v>
      </c>
      <c r="T5641">
        <v>927236</v>
      </c>
      <c r="U5641" t="s">
        <v>13037</v>
      </c>
      <c r="V5641">
        <v>94535</v>
      </c>
      <c r="W5641" t="s">
        <v>7018</v>
      </c>
      <c r="Y5641">
        <v>0</v>
      </c>
    </row>
    <row r="5642" spans="1:25" x14ac:dyDescent="0.2">
      <c r="A5642">
        <v>99272</v>
      </c>
      <c r="B5642" t="s">
        <v>26580</v>
      </c>
      <c r="C5642">
        <v>0</v>
      </c>
      <c r="D5642">
        <f>IF(COUNTIF(Sheet3!$A$1:$A$349,"*"&amp;B5642&amp;"*")&gt;0,1,0)</f>
        <v>0</v>
      </c>
      <c r="E5642">
        <f>IF(COUNTIF(Sheet1!$C$1:$C$349,"*"&amp;K5642&amp;"*")&gt;0,1,0)</f>
        <v>1</v>
      </c>
      <c r="F5642">
        <f>IF(COUNTIF(Sheet1!$E$1:$E$349,"*"&amp;G5642&amp;"*")&gt;0,1,0)</f>
        <v>0</v>
      </c>
      <c r="G5642" t="s">
        <v>34829</v>
      </c>
      <c r="H5642" t="str">
        <f t="shared" si="88"/>
        <v>Gura Vaii Iasi</v>
      </c>
      <c r="I5642">
        <v>22</v>
      </c>
      <c r="J5642">
        <v>225</v>
      </c>
      <c r="K5642" t="s">
        <v>22952</v>
      </c>
      <c r="L5642" t="s">
        <v>13063</v>
      </c>
      <c r="M5642">
        <v>1</v>
      </c>
      <c r="N5642">
        <v>813</v>
      </c>
      <c r="O5642" t="s">
        <v>3243</v>
      </c>
      <c r="P5642" t="s">
        <v>1125</v>
      </c>
      <c r="Q5642" t="s">
        <v>26</v>
      </c>
      <c r="R5642">
        <v>23</v>
      </c>
      <c r="S5642">
        <v>3</v>
      </c>
      <c r="T5642">
        <v>707472</v>
      </c>
      <c r="U5642" t="s">
        <v>13606</v>
      </c>
      <c r="V5642">
        <v>99209</v>
      </c>
      <c r="W5642" t="s">
        <v>9086</v>
      </c>
      <c r="Y5642">
        <v>0</v>
      </c>
    </row>
    <row r="5643" spans="1:25" x14ac:dyDescent="0.2">
      <c r="A5643">
        <v>109791</v>
      </c>
      <c r="B5643" t="s">
        <v>26580</v>
      </c>
      <c r="C5643">
        <v>0</v>
      </c>
      <c r="D5643">
        <f>IF(COUNTIF(Sheet3!$A$1:$A$349,"*"&amp;B5643&amp;"*")&gt;0,1,0)</f>
        <v>0</v>
      </c>
      <c r="E5643">
        <f>IF(COUNTIF(Sheet1!$C$1:$C$349,"*"&amp;K5643&amp;"*")&gt;0,1,0)</f>
        <v>1</v>
      </c>
      <c r="F5643">
        <f>IF(COUNTIF(Sheet1!$E$1:$E$349,"*"&amp;G5643&amp;"*")&gt;0,1,0)</f>
        <v>0</v>
      </c>
      <c r="G5643" t="s">
        <v>34830</v>
      </c>
      <c r="H5643" t="str">
        <f t="shared" si="88"/>
        <v>Gura Vaii Mehedinti</v>
      </c>
      <c r="I5643">
        <v>25</v>
      </c>
      <c r="J5643">
        <v>252</v>
      </c>
      <c r="K5643" t="s">
        <v>29099</v>
      </c>
      <c r="L5643" t="s">
        <v>14860</v>
      </c>
      <c r="M5643">
        <v>4</v>
      </c>
      <c r="N5643">
        <v>840</v>
      </c>
      <c r="O5643" t="s">
        <v>10021</v>
      </c>
      <c r="P5643" t="s">
        <v>14863</v>
      </c>
      <c r="Q5643" t="s">
        <v>26</v>
      </c>
      <c r="R5643">
        <v>10</v>
      </c>
      <c r="S5643">
        <v>1</v>
      </c>
      <c r="T5643">
        <v>220002</v>
      </c>
      <c r="U5643" t="s">
        <v>14864</v>
      </c>
      <c r="V5643">
        <v>109773</v>
      </c>
      <c r="W5643" t="s">
        <v>14859</v>
      </c>
      <c r="Y5643">
        <v>0</v>
      </c>
    </row>
    <row r="5644" spans="1:25" x14ac:dyDescent="0.2">
      <c r="A5644">
        <v>122784</v>
      </c>
      <c r="B5644" t="s">
        <v>26580</v>
      </c>
      <c r="C5644">
        <v>0</v>
      </c>
      <c r="D5644">
        <f>IF(COUNTIF(Sheet3!$A$1:$A$349,"*"&amp;B5644&amp;"*")&gt;0,1,0)</f>
        <v>0</v>
      </c>
      <c r="E5644">
        <f>IF(COUNTIF(Sheet1!$C$1:$C$349,"*"&amp;K5644&amp;"*")&gt;0,1,0)</f>
        <v>1</v>
      </c>
      <c r="F5644">
        <f>IF(COUNTIF(Sheet1!$E$1:$E$349,"*"&amp;G5644&amp;"*")&gt;0,1,0)</f>
        <v>0</v>
      </c>
      <c r="G5644" t="s">
        <v>34831</v>
      </c>
      <c r="H5644" t="str">
        <f t="shared" si="88"/>
        <v>Gura Vaii Neamt</v>
      </c>
      <c r="I5644">
        <v>27</v>
      </c>
      <c r="J5644">
        <v>270</v>
      </c>
      <c r="K5644" t="s">
        <v>29102</v>
      </c>
      <c r="L5644" t="s">
        <v>16158</v>
      </c>
      <c r="M5644">
        <v>1</v>
      </c>
      <c r="N5644">
        <v>813</v>
      </c>
      <c r="O5644" t="s">
        <v>3243</v>
      </c>
      <c r="P5644" t="s">
        <v>2380</v>
      </c>
      <c r="Q5644" t="s">
        <v>26</v>
      </c>
      <c r="R5644">
        <v>23</v>
      </c>
      <c r="S5644">
        <v>3</v>
      </c>
      <c r="T5644">
        <v>617217</v>
      </c>
      <c r="U5644" t="s">
        <v>16406</v>
      </c>
      <c r="V5644">
        <v>122702</v>
      </c>
      <c r="W5644" t="s">
        <v>16397</v>
      </c>
      <c r="Y5644">
        <v>0</v>
      </c>
    </row>
    <row r="5645" spans="1:25" x14ac:dyDescent="0.2">
      <c r="A5645">
        <v>166020</v>
      </c>
      <c r="B5645" t="s">
        <v>26580</v>
      </c>
      <c r="C5645">
        <v>0</v>
      </c>
      <c r="D5645">
        <f>IF(COUNTIF(Sheet3!$A$1:$A$349,"*"&amp;B5645&amp;"*")&gt;0,1,0)</f>
        <v>0</v>
      </c>
      <c r="E5645">
        <f>IF(COUNTIF(Sheet1!$C$1:$C$349,"*"&amp;K5645&amp;"*")&gt;0,1,0)</f>
        <v>1</v>
      </c>
      <c r="F5645">
        <f>IF(COUNTIF(Sheet1!$E$1:$E$349,"*"&amp;G5645&amp;"*")&gt;0,1,0)</f>
        <v>0</v>
      </c>
      <c r="G5645" t="s">
        <v>34832</v>
      </c>
      <c r="H5645" t="str">
        <f t="shared" si="88"/>
        <v>Gura Vaii Vaslui</v>
      </c>
      <c r="I5645">
        <v>37</v>
      </c>
      <c r="J5645">
        <v>378</v>
      </c>
      <c r="K5645" t="s">
        <v>20936</v>
      </c>
      <c r="L5645" t="s">
        <v>20937</v>
      </c>
      <c r="M5645">
        <v>1</v>
      </c>
      <c r="N5645">
        <v>813</v>
      </c>
      <c r="O5645" t="s">
        <v>3243</v>
      </c>
      <c r="P5645" t="s">
        <v>1673</v>
      </c>
      <c r="Q5645" t="s">
        <v>26</v>
      </c>
      <c r="R5645">
        <v>23</v>
      </c>
      <c r="S5645">
        <v>3</v>
      </c>
      <c r="T5645">
        <v>737489</v>
      </c>
      <c r="U5645" t="s">
        <v>21407</v>
      </c>
      <c r="V5645">
        <v>165979</v>
      </c>
      <c r="W5645" t="s">
        <v>21399</v>
      </c>
      <c r="Y5645">
        <v>0</v>
      </c>
    </row>
    <row r="5646" spans="1:25" x14ac:dyDescent="0.2">
      <c r="A5646">
        <v>168924</v>
      </c>
      <c r="B5646" t="s">
        <v>26580</v>
      </c>
      <c r="C5646">
        <v>0</v>
      </c>
      <c r="D5646">
        <f>IF(COUNTIF(Sheet3!$A$1:$A$349,"*"&amp;B5646&amp;"*")&gt;0,1,0)</f>
        <v>0</v>
      </c>
      <c r="E5646">
        <f>IF(COUNTIF(Sheet1!$C$1:$C$349,"*"&amp;K5646&amp;"*")&gt;0,1,0)</f>
        <v>1</v>
      </c>
      <c r="F5646">
        <f>IF(COUNTIF(Sheet1!$E$1:$E$349,"*"&amp;G5646&amp;"*")&gt;0,1,0)</f>
        <v>0</v>
      </c>
      <c r="G5646" t="s">
        <v>34833</v>
      </c>
      <c r="H5646" t="str">
        <f t="shared" si="88"/>
        <v>Gura Vaii Valcea</v>
      </c>
      <c r="I5646">
        <v>38</v>
      </c>
      <c r="J5646">
        <v>387</v>
      </c>
      <c r="K5646" t="s">
        <v>25637</v>
      </c>
      <c r="L5646" t="s">
        <v>21552</v>
      </c>
      <c r="M5646">
        <v>4</v>
      </c>
      <c r="N5646">
        <v>840</v>
      </c>
      <c r="O5646" t="s">
        <v>10021</v>
      </c>
      <c r="P5646" t="s">
        <v>3126</v>
      </c>
      <c r="Q5646" t="s">
        <v>26</v>
      </c>
      <c r="R5646">
        <v>23</v>
      </c>
      <c r="S5646">
        <v>3</v>
      </c>
      <c r="T5646">
        <v>247067</v>
      </c>
      <c r="U5646" t="s">
        <v>21717</v>
      </c>
      <c r="V5646">
        <v>168880</v>
      </c>
      <c r="W5646" t="s">
        <v>2412</v>
      </c>
      <c r="Y5646">
        <v>0</v>
      </c>
    </row>
    <row r="5647" spans="1:25" x14ac:dyDescent="0.2">
      <c r="A5647">
        <v>175705</v>
      </c>
      <c r="B5647" t="s">
        <v>26580</v>
      </c>
      <c r="C5647">
        <v>0</v>
      </c>
      <c r="D5647">
        <f>IF(COUNTIF(Sheet3!$A$1:$A$349,"*"&amp;B5647&amp;"*")&gt;0,1,0)</f>
        <v>0</v>
      </c>
      <c r="E5647">
        <f>IF(COUNTIF(Sheet1!$C$1:$C$349,"*"&amp;K5647&amp;"*")&gt;0,1,0)</f>
        <v>1</v>
      </c>
      <c r="F5647">
        <f>IF(COUNTIF(Sheet1!$E$1:$E$349,"*"&amp;G5647&amp;"*")&gt;0,1,0)</f>
        <v>0</v>
      </c>
      <c r="G5647" t="s">
        <v>34834</v>
      </c>
      <c r="H5647" t="str">
        <f t="shared" si="88"/>
        <v>Gura Vaii Vrancea</v>
      </c>
      <c r="I5647">
        <v>39</v>
      </c>
      <c r="J5647">
        <v>396</v>
      </c>
      <c r="K5647" t="s">
        <v>15010</v>
      </c>
      <c r="L5647" t="s">
        <v>22342</v>
      </c>
      <c r="M5647">
        <v>2</v>
      </c>
      <c r="N5647">
        <v>822</v>
      </c>
      <c r="O5647" t="s">
        <v>6468</v>
      </c>
      <c r="P5647" t="s">
        <v>2508</v>
      </c>
      <c r="Q5647" t="s">
        <v>26</v>
      </c>
      <c r="R5647">
        <v>23</v>
      </c>
      <c r="S5647">
        <v>3</v>
      </c>
      <c r="T5647">
        <v>627062</v>
      </c>
      <c r="U5647" t="s">
        <v>22448</v>
      </c>
      <c r="V5647">
        <v>175670</v>
      </c>
      <c r="W5647" t="s">
        <v>22445</v>
      </c>
      <c r="Y5647">
        <v>0</v>
      </c>
    </row>
    <row r="5648" spans="1:25" x14ac:dyDescent="0.2">
      <c r="A5648">
        <v>131844</v>
      </c>
      <c r="B5648" t="s">
        <v>17430</v>
      </c>
      <c r="C5648">
        <v>0</v>
      </c>
      <c r="D5648">
        <f>IF(COUNTIF(Sheet3!$A$1:$A$349,"*"&amp;B5648&amp;"*")&gt;0,1,0)</f>
        <v>0</v>
      </c>
      <c r="E5648">
        <f>IF(COUNTIF(Sheet1!$C$1:$C$349,"*"&amp;K5648&amp;"*")&gt;0,1,0)</f>
        <v>1</v>
      </c>
      <c r="F5648">
        <f>IF(COUNTIF(Sheet1!$E$1:$E$349,"*"&amp;G5648&amp;"*")&gt;0,1,0)</f>
        <v>0</v>
      </c>
      <c r="G5648" t="s">
        <v>34835</v>
      </c>
      <c r="H5648" t="str">
        <f t="shared" si="88"/>
        <v>Gura Vitioarei Prahova</v>
      </c>
      <c r="I5648">
        <v>29</v>
      </c>
      <c r="J5648">
        <v>298</v>
      </c>
      <c r="K5648" t="s">
        <v>17266</v>
      </c>
      <c r="L5648" t="s">
        <v>17267</v>
      </c>
      <c r="M5648">
        <v>3</v>
      </c>
      <c r="N5648">
        <v>831</v>
      </c>
      <c r="O5648" t="s">
        <v>2107</v>
      </c>
      <c r="P5648" t="s">
        <v>9488</v>
      </c>
      <c r="Q5648" t="s">
        <v>38</v>
      </c>
      <c r="R5648">
        <v>22</v>
      </c>
      <c r="S5648">
        <v>3</v>
      </c>
      <c r="T5648">
        <v>107305</v>
      </c>
      <c r="U5648" t="s">
        <v>17431</v>
      </c>
      <c r="V5648">
        <v>131835</v>
      </c>
      <c r="W5648" t="s">
        <v>17430</v>
      </c>
      <c r="Y5648">
        <v>0</v>
      </c>
    </row>
    <row r="5649" spans="1:25" x14ac:dyDescent="0.2">
      <c r="A5649">
        <v>141223</v>
      </c>
      <c r="B5649" t="s">
        <v>26581</v>
      </c>
      <c r="C5649">
        <v>0</v>
      </c>
      <c r="D5649">
        <f>IF(COUNTIF(Sheet3!$A$1:$A$349,"*"&amp;B5649&amp;"*")&gt;0,1,0)</f>
        <v>0</v>
      </c>
      <c r="E5649">
        <f>IF(COUNTIF(Sheet1!$C$1:$C$349,"*"&amp;K5649&amp;"*")&gt;0,1,0)</f>
        <v>1</v>
      </c>
      <c r="F5649">
        <f>IF(COUNTIF(Sheet1!$E$1:$E$349,"*"&amp;G5649&amp;"*")&gt;0,1,0)</f>
        <v>0</v>
      </c>
      <c r="G5649" t="s">
        <v>34836</v>
      </c>
      <c r="H5649" t="str">
        <f t="shared" si="88"/>
        <v>Gura Vladesei Salaj</v>
      </c>
      <c r="I5649">
        <v>31</v>
      </c>
      <c r="J5649">
        <v>314</v>
      </c>
      <c r="K5649" t="s">
        <v>29098</v>
      </c>
      <c r="L5649" t="s">
        <v>18391</v>
      </c>
      <c r="M5649">
        <v>6</v>
      </c>
      <c r="N5649">
        <v>868</v>
      </c>
      <c r="O5649" t="s">
        <v>4205</v>
      </c>
      <c r="P5649" t="s">
        <v>223</v>
      </c>
      <c r="Q5649" t="s">
        <v>26</v>
      </c>
      <c r="R5649">
        <v>23</v>
      </c>
      <c r="S5649">
        <v>3</v>
      </c>
      <c r="T5649">
        <v>457149</v>
      </c>
      <c r="U5649" t="s">
        <v>18583</v>
      </c>
      <c r="V5649">
        <v>141134</v>
      </c>
      <c r="W5649" t="s">
        <v>18572</v>
      </c>
      <c r="Y5649">
        <v>0</v>
      </c>
    </row>
    <row r="5650" spans="1:25" x14ac:dyDescent="0.2">
      <c r="A5650">
        <v>66027</v>
      </c>
      <c r="B5650" t="s">
        <v>9522</v>
      </c>
      <c r="C5650">
        <v>0</v>
      </c>
      <c r="D5650">
        <f>IF(COUNTIF(Sheet3!$A$1:$A$349,"*"&amp;B5650&amp;"*")&gt;0,1,0)</f>
        <v>0</v>
      </c>
      <c r="E5650">
        <f>IF(COUNTIF(Sheet1!$C$1:$C$349,"*"&amp;K5650&amp;"*")&gt;0,1,0)</f>
        <v>1</v>
      </c>
      <c r="F5650">
        <f>IF(COUNTIF(Sheet1!$E$1:$E$349,"*"&amp;G5650&amp;"*")&gt;0,1,0)</f>
        <v>0</v>
      </c>
      <c r="G5650" t="s">
        <v>34837</v>
      </c>
      <c r="H5650" t="str">
        <f t="shared" si="88"/>
        <v>Gura Vulcanei Dambovita</v>
      </c>
      <c r="I5650">
        <v>15</v>
      </c>
      <c r="J5650">
        <v>154</v>
      </c>
      <c r="K5650" t="s">
        <v>29101</v>
      </c>
      <c r="L5650" t="s">
        <v>9417</v>
      </c>
      <c r="M5650">
        <v>3</v>
      </c>
      <c r="N5650">
        <v>831</v>
      </c>
      <c r="O5650" t="s">
        <v>2107</v>
      </c>
      <c r="P5650" t="s">
        <v>9523</v>
      </c>
      <c r="Q5650" t="s">
        <v>26</v>
      </c>
      <c r="R5650">
        <v>23</v>
      </c>
      <c r="S5650">
        <v>3</v>
      </c>
      <c r="T5650">
        <v>137541</v>
      </c>
      <c r="U5650" t="s">
        <v>9524</v>
      </c>
      <c r="V5650">
        <v>179640</v>
      </c>
      <c r="W5650" t="s">
        <v>9525</v>
      </c>
      <c r="Y5650">
        <v>0</v>
      </c>
    </row>
    <row r="5651" spans="1:25" x14ac:dyDescent="0.2">
      <c r="A5651">
        <v>10952</v>
      </c>
      <c r="B5651" t="s">
        <v>22947</v>
      </c>
      <c r="C5651">
        <v>1</v>
      </c>
      <c r="D5651">
        <f>IF(COUNTIF(Sheet3!$A$1:$A$349,"*"&amp;B5651&amp;"*")&gt;0,1,0)</f>
        <v>1</v>
      </c>
      <c r="E5651">
        <f>IF(COUNTIF(Sheet1!$C$1:$C$349,"*"&amp;K5651&amp;"*")&gt;0,1,0)</f>
        <v>1</v>
      </c>
      <c r="F5651">
        <f>IF(COUNTIF(Sheet1!$E$1:$E$349,"*"&amp;G5651&amp;"*")&gt;0,1,0)</f>
        <v>1</v>
      </c>
      <c r="G5651" t="s">
        <v>29260</v>
      </c>
      <c r="H5651" t="str">
        <f t="shared" si="88"/>
        <v>Gurahont Arad</v>
      </c>
      <c r="I5651">
        <v>2</v>
      </c>
      <c r="J5651">
        <v>29</v>
      </c>
      <c r="K5651" t="s">
        <v>1465</v>
      </c>
      <c r="L5651" t="s">
        <v>1466</v>
      </c>
      <c r="M5651">
        <v>5</v>
      </c>
      <c r="N5651">
        <v>859</v>
      </c>
      <c r="O5651" t="s">
        <v>1467</v>
      </c>
      <c r="P5651" t="s">
        <v>1758</v>
      </c>
      <c r="Q5651" t="s">
        <v>38</v>
      </c>
      <c r="R5651">
        <v>22</v>
      </c>
      <c r="S5651">
        <v>3</v>
      </c>
      <c r="T5651">
        <v>317145</v>
      </c>
      <c r="U5651" t="s">
        <v>1759</v>
      </c>
      <c r="V5651">
        <v>10943</v>
      </c>
      <c r="W5651" t="s">
        <v>1757</v>
      </c>
      <c r="Y5651">
        <v>1</v>
      </c>
    </row>
    <row r="5652" spans="1:25" x14ac:dyDescent="0.2">
      <c r="A5652">
        <v>37271</v>
      </c>
      <c r="B5652" t="s">
        <v>5757</v>
      </c>
      <c r="C5652">
        <v>0</v>
      </c>
      <c r="D5652">
        <f>IF(COUNTIF(Sheet3!$A$1:$A$349,"*"&amp;B5652&amp;"*")&gt;0,1,0)</f>
        <v>0</v>
      </c>
      <c r="E5652">
        <f>IF(COUNTIF(Sheet1!$C$1:$C$349,"*"&amp;K5652&amp;"*")&gt;0,1,0)</f>
        <v>1</v>
      </c>
      <c r="F5652">
        <f>IF(COUNTIF(Sheet1!$E$1:$E$349,"*"&amp;G5652&amp;"*")&gt;0,1,0)</f>
        <v>0</v>
      </c>
      <c r="G5652" t="s">
        <v>34838</v>
      </c>
      <c r="H5652" t="str">
        <f t="shared" si="88"/>
        <v>Guranda Botosani</v>
      </c>
      <c r="I5652">
        <v>7</v>
      </c>
      <c r="J5652">
        <v>74</v>
      </c>
      <c r="K5652" t="s">
        <v>22901</v>
      </c>
      <c r="L5652" t="s">
        <v>5526</v>
      </c>
      <c r="M5652">
        <v>1</v>
      </c>
      <c r="N5652">
        <v>813</v>
      </c>
      <c r="O5652" t="s">
        <v>3243</v>
      </c>
      <c r="P5652" t="s">
        <v>3066</v>
      </c>
      <c r="Q5652" t="s">
        <v>26</v>
      </c>
      <c r="R5652">
        <v>23</v>
      </c>
      <c r="S5652">
        <v>3</v>
      </c>
      <c r="T5652">
        <v>717151</v>
      </c>
      <c r="U5652" t="s">
        <v>5758</v>
      </c>
      <c r="V5652">
        <v>37217</v>
      </c>
      <c r="W5652" t="s">
        <v>5749</v>
      </c>
      <c r="Y5652">
        <v>0</v>
      </c>
    </row>
    <row r="5653" spans="1:25" x14ac:dyDescent="0.2">
      <c r="A5653">
        <v>30381</v>
      </c>
      <c r="B5653" t="s">
        <v>4787</v>
      </c>
      <c r="C5653">
        <v>0</v>
      </c>
      <c r="D5653">
        <f>IF(COUNTIF(Sheet3!$A$1:$A$349,"*"&amp;B5653&amp;"*")&gt;0,1,0)</f>
        <v>0</v>
      </c>
      <c r="E5653">
        <f>IF(COUNTIF(Sheet1!$C$1:$C$349,"*"&amp;K5653&amp;"*")&gt;0,1,0)</f>
        <v>1</v>
      </c>
      <c r="F5653">
        <f>IF(COUNTIF(Sheet1!$E$1:$E$349,"*"&amp;G5653&amp;"*")&gt;0,1,0)</f>
        <v>0</v>
      </c>
      <c r="G5653" t="s">
        <v>34839</v>
      </c>
      <c r="H5653" t="str">
        <f t="shared" si="88"/>
        <v>Gurani Bihor</v>
      </c>
      <c r="I5653">
        <v>5</v>
      </c>
      <c r="J5653">
        <v>56</v>
      </c>
      <c r="K5653" t="s">
        <v>4203</v>
      </c>
      <c r="L5653" t="s">
        <v>4204</v>
      </c>
      <c r="M5653">
        <v>6</v>
      </c>
      <c r="N5653">
        <v>868</v>
      </c>
      <c r="O5653" t="s">
        <v>4205</v>
      </c>
      <c r="P5653" t="s">
        <v>2940</v>
      </c>
      <c r="Q5653" t="s">
        <v>26</v>
      </c>
      <c r="R5653">
        <v>23</v>
      </c>
      <c r="S5653">
        <v>3</v>
      </c>
      <c r="T5653">
        <v>417369</v>
      </c>
      <c r="U5653" t="s">
        <v>4788</v>
      </c>
      <c r="V5653">
        <v>30336</v>
      </c>
      <c r="W5653" t="s">
        <v>2184</v>
      </c>
      <c r="Y5653">
        <v>0</v>
      </c>
    </row>
    <row r="5654" spans="1:25" x14ac:dyDescent="0.2">
      <c r="A5654">
        <v>89696</v>
      </c>
      <c r="B5654" t="s">
        <v>12459</v>
      </c>
      <c r="C5654">
        <v>0</v>
      </c>
      <c r="D5654">
        <f>IF(COUNTIF(Sheet3!$A$1:$A$349,"*"&amp;B5654&amp;"*")&gt;0,1,0)</f>
        <v>0</v>
      </c>
      <c r="E5654">
        <f>IF(COUNTIF(Sheet1!$C$1:$C$349,"*"&amp;K5654&amp;"*")&gt;0,1,0)</f>
        <v>1</v>
      </c>
      <c r="F5654">
        <f>IF(COUNTIF(Sheet1!$E$1:$E$349,"*"&amp;G5654&amp;"*")&gt;0,1,0)</f>
        <v>0</v>
      </c>
      <c r="G5654" t="s">
        <v>34840</v>
      </c>
      <c r="H5654" t="str">
        <f t="shared" si="88"/>
        <v>Gurasada Hunedoara</v>
      </c>
      <c r="I5654">
        <v>20</v>
      </c>
      <c r="J5654">
        <v>207</v>
      </c>
      <c r="K5654" t="s">
        <v>12097</v>
      </c>
      <c r="L5654" t="s">
        <v>12098</v>
      </c>
      <c r="M5654">
        <v>5</v>
      </c>
      <c r="N5654">
        <v>859</v>
      </c>
      <c r="O5654" t="s">
        <v>1467</v>
      </c>
      <c r="P5654" t="s">
        <v>649</v>
      </c>
      <c r="Q5654" t="s">
        <v>38</v>
      </c>
      <c r="R5654">
        <v>22</v>
      </c>
      <c r="S5654">
        <v>3</v>
      </c>
      <c r="T5654">
        <v>337245</v>
      </c>
      <c r="U5654" t="s">
        <v>12460</v>
      </c>
      <c r="V5654">
        <v>89687</v>
      </c>
      <c r="W5654" t="s">
        <v>12459</v>
      </c>
      <c r="Y5654">
        <v>0</v>
      </c>
    </row>
    <row r="5655" spans="1:25" x14ac:dyDescent="0.2">
      <c r="A5655">
        <v>12279</v>
      </c>
      <c r="B5655" t="s">
        <v>1997</v>
      </c>
      <c r="C5655">
        <v>0</v>
      </c>
      <c r="D5655">
        <f>IF(COUNTIF(Sheet3!$A$1:$A$349,"*"&amp;B5655&amp;"*")&gt;0,1,0)</f>
        <v>0</v>
      </c>
      <c r="E5655">
        <f>IF(COUNTIF(Sheet1!$C$1:$C$349,"*"&amp;K5655&amp;"*")&gt;0,1,0)</f>
        <v>1</v>
      </c>
      <c r="F5655">
        <f>IF(COUNTIF(Sheet1!$E$1:$E$349,"*"&amp;G5655&amp;"*")&gt;0,1,0)</f>
        <v>0</v>
      </c>
      <c r="G5655" t="s">
        <v>34841</v>
      </c>
      <c r="H5655" t="str">
        <f t="shared" si="88"/>
        <v>Gurba Arad</v>
      </c>
      <c r="I5655">
        <v>2</v>
      </c>
      <c r="J5655">
        <v>29</v>
      </c>
      <c r="K5655" t="s">
        <v>1465</v>
      </c>
      <c r="L5655" t="s">
        <v>1466</v>
      </c>
      <c r="M5655">
        <v>5</v>
      </c>
      <c r="N5655">
        <v>859</v>
      </c>
      <c r="O5655" t="s">
        <v>1467</v>
      </c>
      <c r="P5655" t="s">
        <v>1998</v>
      </c>
      <c r="Q5655" t="s">
        <v>26</v>
      </c>
      <c r="R5655">
        <v>23</v>
      </c>
      <c r="S5655">
        <v>3</v>
      </c>
      <c r="T5655">
        <v>317327</v>
      </c>
      <c r="U5655" t="s">
        <v>1999</v>
      </c>
      <c r="V5655">
        <v>12242</v>
      </c>
      <c r="W5655" t="s">
        <v>1992</v>
      </c>
      <c r="Y5655">
        <v>0</v>
      </c>
    </row>
    <row r="5656" spans="1:25" x14ac:dyDescent="0.2">
      <c r="A5656">
        <v>103577</v>
      </c>
      <c r="B5656" t="s">
        <v>26582</v>
      </c>
      <c r="C5656">
        <v>0</v>
      </c>
      <c r="D5656">
        <f>IF(COUNTIF(Sheet3!$A$1:$A$349,"*"&amp;B5656&amp;"*")&gt;0,1,0)</f>
        <v>0</v>
      </c>
      <c r="E5656">
        <f>IF(COUNTIF(Sheet1!$C$1:$C$349,"*"&amp;K5656&amp;"*")&gt;0,1,0)</f>
        <v>1</v>
      </c>
      <c r="F5656">
        <f>IF(COUNTIF(Sheet1!$E$1:$E$349,"*"&amp;G5656&amp;"*")&gt;0,1,0)</f>
        <v>0</v>
      </c>
      <c r="G5656" t="s">
        <v>34842</v>
      </c>
      <c r="H5656" t="str">
        <f t="shared" si="88"/>
        <v>Gurbanesti Calarasi</v>
      </c>
      <c r="I5656">
        <v>51</v>
      </c>
      <c r="J5656">
        <v>519</v>
      </c>
      <c r="K5656" t="s">
        <v>22911</v>
      </c>
      <c r="L5656" t="s">
        <v>12788</v>
      </c>
      <c r="M5656">
        <v>3</v>
      </c>
      <c r="N5656">
        <v>831</v>
      </c>
      <c r="O5656" t="s">
        <v>2107</v>
      </c>
      <c r="P5656" t="s">
        <v>1683</v>
      </c>
      <c r="Q5656" t="s">
        <v>38</v>
      </c>
      <c r="R5656">
        <v>22</v>
      </c>
      <c r="S5656">
        <v>3</v>
      </c>
      <c r="T5656">
        <v>917120</v>
      </c>
      <c r="U5656" t="s">
        <v>14127</v>
      </c>
      <c r="V5656">
        <v>103568</v>
      </c>
      <c r="W5656" t="s">
        <v>14126</v>
      </c>
      <c r="Y5656">
        <v>0</v>
      </c>
    </row>
    <row r="5657" spans="1:25" x14ac:dyDescent="0.2">
      <c r="A5657">
        <v>31823</v>
      </c>
      <c r="B5657" t="s">
        <v>5004</v>
      </c>
      <c r="C5657">
        <v>0</v>
      </c>
      <c r="D5657">
        <f>IF(COUNTIF(Sheet3!$A$1:$A$349,"*"&amp;B5657&amp;"*")&gt;0,1,0)</f>
        <v>0</v>
      </c>
      <c r="E5657">
        <f>IF(COUNTIF(Sheet1!$C$1:$C$349,"*"&amp;K5657&amp;"*")&gt;0,1,0)</f>
        <v>1</v>
      </c>
      <c r="F5657">
        <f>IF(COUNTIF(Sheet1!$E$1:$E$349,"*"&amp;G5657&amp;"*")&gt;0,1,0)</f>
        <v>0</v>
      </c>
      <c r="G5657" t="s">
        <v>34843</v>
      </c>
      <c r="H5657" t="str">
        <f t="shared" si="88"/>
        <v>Gurbediu Bihor</v>
      </c>
      <c r="I5657">
        <v>5</v>
      </c>
      <c r="J5657">
        <v>56</v>
      </c>
      <c r="K5657" t="s">
        <v>4203</v>
      </c>
      <c r="L5657" t="s">
        <v>4204</v>
      </c>
      <c r="M5657">
        <v>6</v>
      </c>
      <c r="N5657">
        <v>868</v>
      </c>
      <c r="O5657" t="s">
        <v>4205</v>
      </c>
      <c r="P5657" t="s">
        <v>3257</v>
      </c>
      <c r="Q5657" t="s">
        <v>26</v>
      </c>
      <c r="R5657">
        <v>23</v>
      </c>
      <c r="S5657">
        <v>3</v>
      </c>
      <c r="T5657">
        <v>417598</v>
      </c>
      <c r="U5657" t="s">
        <v>5005</v>
      </c>
      <c r="V5657">
        <v>31789</v>
      </c>
      <c r="W5657" t="s">
        <v>4998</v>
      </c>
      <c r="Y5657">
        <v>0</v>
      </c>
    </row>
    <row r="5658" spans="1:25" x14ac:dyDescent="0.2">
      <c r="A5658">
        <v>28102</v>
      </c>
      <c r="B5658" t="s">
        <v>23820</v>
      </c>
      <c r="C5658">
        <v>0</v>
      </c>
      <c r="D5658">
        <f>IF(COUNTIF(Sheet3!$A$1:$A$349,"*"&amp;B5658&amp;"*")&gt;0,1,0)</f>
        <v>0</v>
      </c>
      <c r="E5658">
        <f>IF(COUNTIF(Sheet1!$C$1:$C$349,"*"&amp;K5658&amp;"*")&gt;0,1,0)</f>
        <v>1</v>
      </c>
      <c r="F5658">
        <f>IF(COUNTIF(Sheet1!$E$1:$E$349,"*"&amp;G5658&amp;"*")&gt;0,1,0)</f>
        <v>0</v>
      </c>
      <c r="G5658" t="s">
        <v>34844</v>
      </c>
      <c r="H5658" t="str">
        <f t="shared" si="88"/>
        <v>Gurbesti Bihor</v>
      </c>
      <c r="I5658">
        <v>5</v>
      </c>
      <c r="J5658">
        <v>56</v>
      </c>
      <c r="K5658" t="s">
        <v>4203</v>
      </c>
      <c r="L5658" t="s">
        <v>4204</v>
      </c>
      <c r="M5658">
        <v>6</v>
      </c>
      <c r="N5658">
        <v>868</v>
      </c>
      <c r="O5658" t="s">
        <v>4205</v>
      </c>
      <c r="P5658" t="s">
        <v>987</v>
      </c>
      <c r="Q5658" t="s">
        <v>26</v>
      </c>
      <c r="R5658">
        <v>23</v>
      </c>
      <c r="S5658">
        <v>3</v>
      </c>
      <c r="T5658">
        <v>417127</v>
      </c>
      <c r="U5658" t="s">
        <v>4446</v>
      </c>
      <c r="V5658">
        <v>28077</v>
      </c>
      <c r="W5658" t="s">
        <v>3924</v>
      </c>
      <c r="Y5658">
        <v>0</v>
      </c>
    </row>
    <row r="5659" spans="1:25" x14ac:dyDescent="0.2">
      <c r="A5659">
        <v>31235</v>
      </c>
      <c r="B5659" t="s">
        <v>23820</v>
      </c>
      <c r="C5659">
        <v>0</v>
      </c>
      <c r="D5659">
        <f>IF(COUNTIF(Sheet3!$A$1:$A$349,"*"&amp;B5659&amp;"*")&gt;0,1,0)</f>
        <v>0</v>
      </c>
      <c r="E5659">
        <f>IF(COUNTIF(Sheet1!$C$1:$C$349,"*"&amp;K5659&amp;"*")&gt;0,1,0)</f>
        <v>1</v>
      </c>
      <c r="F5659">
        <f>IF(COUNTIF(Sheet1!$E$1:$E$349,"*"&amp;G5659&amp;"*")&gt;0,1,0)</f>
        <v>0</v>
      </c>
      <c r="G5659" t="s">
        <v>34844</v>
      </c>
      <c r="H5659" t="str">
        <f t="shared" si="88"/>
        <v>Gurbesti Bihor</v>
      </c>
      <c r="I5659">
        <v>5</v>
      </c>
      <c r="J5659">
        <v>56</v>
      </c>
      <c r="K5659" t="s">
        <v>4203</v>
      </c>
      <c r="L5659" t="s">
        <v>4204</v>
      </c>
      <c r="M5659">
        <v>6</v>
      </c>
      <c r="N5659">
        <v>868</v>
      </c>
      <c r="O5659" t="s">
        <v>4205</v>
      </c>
      <c r="P5659" t="s">
        <v>249</v>
      </c>
      <c r="Q5659" t="s">
        <v>26</v>
      </c>
      <c r="R5659">
        <v>23</v>
      </c>
      <c r="S5659">
        <v>3</v>
      </c>
      <c r="T5659">
        <v>417532</v>
      </c>
      <c r="U5659" t="s">
        <v>4911</v>
      </c>
      <c r="V5659">
        <v>31208</v>
      </c>
      <c r="W5659" t="s">
        <v>4908</v>
      </c>
      <c r="Y5659">
        <v>0</v>
      </c>
    </row>
    <row r="5660" spans="1:25" x14ac:dyDescent="0.2">
      <c r="A5660">
        <v>81237</v>
      </c>
      <c r="B5660" t="s">
        <v>11454</v>
      </c>
      <c r="C5660">
        <v>0</v>
      </c>
      <c r="D5660">
        <f>IF(COUNTIF(Sheet3!$A$1:$A$349,"*"&amp;B5660&amp;"*")&gt;0,1,0)</f>
        <v>0</v>
      </c>
      <c r="E5660">
        <f>IF(COUNTIF(Sheet1!$C$1:$C$349,"*"&amp;K5660&amp;"*")&gt;0,1,0)</f>
        <v>1</v>
      </c>
      <c r="F5660">
        <f>IF(COUNTIF(Sheet1!$E$1:$E$349,"*"&amp;G5660&amp;"*")&gt;0,1,0)</f>
        <v>0</v>
      </c>
      <c r="G5660" t="s">
        <v>34845</v>
      </c>
      <c r="H5660" t="str">
        <f t="shared" si="88"/>
        <v>Gureni Gorj</v>
      </c>
      <c r="I5660">
        <v>18</v>
      </c>
      <c r="J5660">
        <v>181</v>
      </c>
      <c r="K5660" t="s">
        <v>11026</v>
      </c>
      <c r="L5660" t="s">
        <v>11027</v>
      </c>
      <c r="M5660">
        <v>4</v>
      </c>
      <c r="N5660">
        <v>840</v>
      </c>
      <c r="O5660" t="s">
        <v>10021</v>
      </c>
      <c r="P5660" t="s">
        <v>3782</v>
      </c>
      <c r="Q5660" t="s">
        <v>26</v>
      </c>
      <c r="R5660">
        <v>23</v>
      </c>
      <c r="S5660">
        <v>3</v>
      </c>
      <c r="T5660">
        <v>217339</v>
      </c>
      <c r="U5660" t="s">
        <v>11455</v>
      </c>
      <c r="V5660">
        <v>81184</v>
      </c>
      <c r="W5660" t="s">
        <v>11447</v>
      </c>
      <c r="Y5660">
        <v>0</v>
      </c>
    </row>
    <row r="5661" spans="1:25" x14ac:dyDescent="0.2">
      <c r="A5661">
        <v>117328</v>
      </c>
      <c r="B5661" t="s">
        <v>15765</v>
      </c>
      <c r="C5661">
        <v>1</v>
      </c>
      <c r="D5661">
        <f>IF(COUNTIF(Sheet3!$A$1:$A$349,"*"&amp;B5661&amp;"*")&gt;0,1,0)</f>
        <v>1</v>
      </c>
      <c r="E5661">
        <f>IF(COUNTIF(Sheet1!$C$1:$C$349,"*"&amp;K5661&amp;"*")&gt;0,1,0)</f>
        <v>1</v>
      </c>
      <c r="F5661">
        <f>IF(COUNTIF(Sheet1!$E$1:$E$349,"*"&amp;G5661&amp;"*")&gt;0,1,0)</f>
        <v>1</v>
      </c>
      <c r="G5661" t="s">
        <v>29261</v>
      </c>
      <c r="H5661" t="str">
        <f t="shared" si="88"/>
        <v>Gurghiu Mures</v>
      </c>
      <c r="I5661">
        <v>26</v>
      </c>
      <c r="J5661">
        <v>261</v>
      </c>
      <c r="K5661" t="s">
        <v>29094</v>
      </c>
      <c r="L5661" t="s">
        <v>15377</v>
      </c>
      <c r="M5661">
        <v>7</v>
      </c>
      <c r="N5661">
        <v>877</v>
      </c>
      <c r="O5661" t="s">
        <v>21</v>
      </c>
      <c r="P5661" t="s">
        <v>15766</v>
      </c>
      <c r="Q5661" t="s">
        <v>38</v>
      </c>
      <c r="R5661">
        <v>22</v>
      </c>
      <c r="S5661">
        <v>3</v>
      </c>
      <c r="T5661">
        <v>547295</v>
      </c>
      <c r="U5661" t="s">
        <v>15767</v>
      </c>
      <c r="V5661">
        <v>117319</v>
      </c>
      <c r="W5661" t="s">
        <v>15765</v>
      </c>
      <c r="Y5661">
        <v>1</v>
      </c>
    </row>
    <row r="5662" spans="1:25" x14ac:dyDescent="0.2">
      <c r="A5662">
        <v>167721</v>
      </c>
      <c r="B5662" t="s">
        <v>21585</v>
      </c>
      <c r="C5662">
        <v>0</v>
      </c>
      <c r="D5662">
        <f>IF(COUNTIF(Sheet3!$A$1:$A$349,"*"&amp;B5662&amp;"*")&gt;0,1,0)</f>
        <v>0</v>
      </c>
      <c r="E5662">
        <f>IF(COUNTIF(Sheet1!$C$1:$C$349,"*"&amp;K5662&amp;"*")&gt;0,1,0)</f>
        <v>1</v>
      </c>
      <c r="F5662">
        <f>IF(COUNTIF(Sheet1!$E$1:$E$349,"*"&amp;G5662&amp;"*")&gt;0,1,0)</f>
        <v>0</v>
      </c>
      <c r="G5662" t="s">
        <v>34846</v>
      </c>
      <c r="H5662" t="str">
        <f t="shared" si="88"/>
        <v>Gurguiata Valcea</v>
      </c>
      <c r="I5662">
        <v>38</v>
      </c>
      <c r="J5662">
        <v>387</v>
      </c>
      <c r="K5662" t="s">
        <v>25637</v>
      </c>
      <c r="L5662" t="s">
        <v>21552</v>
      </c>
      <c r="M5662">
        <v>4</v>
      </c>
      <c r="N5662">
        <v>840</v>
      </c>
      <c r="O5662" t="s">
        <v>10021</v>
      </c>
      <c r="P5662" t="s">
        <v>549</v>
      </c>
      <c r="Q5662" t="s">
        <v>26</v>
      </c>
      <c r="R5662">
        <v>18</v>
      </c>
      <c r="S5662">
        <v>1</v>
      </c>
      <c r="T5662">
        <v>245303</v>
      </c>
      <c r="U5662" t="s">
        <v>21586</v>
      </c>
      <c r="V5662">
        <v>167696</v>
      </c>
      <c r="W5662" t="s">
        <v>21583</v>
      </c>
      <c r="Y5662">
        <v>0</v>
      </c>
    </row>
    <row r="5663" spans="1:25" x14ac:dyDescent="0.2">
      <c r="A5663">
        <v>43956</v>
      </c>
      <c r="B5663" t="s">
        <v>25165</v>
      </c>
      <c r="C5663">
        <v>0</v>
      </c>
      <c r="D5663">
        <f>IF(COUNTIF(Sheet3!$A$1:$A$349,"*"&amp;B5663&amp;"*")&gt;0,1,0)</f>
        <v>0</v>
      </c>
      <c r="E5663">
        <f>IF(COUNTIF(Sheet1!$C$1:$C$349,"*"&amp;K5663&amp;"*")&gt;0,1,0)</f>
        <v>1</v>
      </c>
      <c r="F5663">
        <f>IF(COUNTIF(Sheet1!$E$1:$E$349,"*"&amp;G5663&amp;"*")&gt;0,1,0)</f>
        <v>0</v>
      </c>
      <c r="G5663" t="s">
        <v>34847</v>
      </c>
      <c r="H5663" t="str">
        <f t="shared" si="88"/>
        <v>Gurguieti Braila</v>
      </c>
      <c r="I5663">
        <v>9</v>
      </c>
      <c r="J5663">
        <v>92</v>
      </c>
      <c r="K5663" t="s">
        <v>22902</v>
      </c>
      <c r="L5663" t="s">
        <v>6467</v>
      </c>
      <c r="M5663">
        <v>2</v>
      </c>
      <c r="N5663">
        <v>822</v>
      </c>
      <c r="O5663" t="s">
        <v>6468</v>
      </c>
      <c r="P5663" t="s">
        <v>2518</v>
      </c>
      <c r="Q5663" t="s">
        <v>26</v>
      </c>
      <c r="R5663">
        <v>23</v>
      </c>
      <c r="S5663">
        <v>3</v>
      </c>
      <c r="T5663">
        <v>817132</v>
      </c>
      <c r="U5663" t="s">
        <v>6651</v>
      </c>
      <c r="V5663">
        <v>43929</v>
      </c>
      <c r="W5663" t="s">
        <v>6648</v>
      </c>
      <c r="Y5663">
        <v>0</v>
      </c>
    </row>
    <row r="5664" spans="1:25" x14ac:dyDescent="0.2">
      <c r="A5664">
        <v>171370</v>
      </c>
      <c r="B5664" t="s">
        <v>23821</v>
      </c>
      <c r="C5664">
        <v>0</v>
      </c>
      <c r="D5664">
        <f>IF(COUNTIF(Sheet3!$A$1:$A$349,"*"&amp;B5664&amp;"*")&gt;0,1,0)</f>
        <v>0</v>
      </c>
      <c r="E5664">
        <f>IF(COUNTIF(Sheet1!$C$1:$C$349,"*"&amp;K5664&amp;"*")&gt;0,1,0)</f>
        <v>1</v>
      </c>
      <c r="F5664">
        <f>IF(COUNTIF(Sheet1!$E$1:$E$349,"*"&amp;G5664&amp;"*")&gt;0,1,0)</f>
        <v>0</v>
      </c>
      <c r="G5664" t="s">
        <v>34848</v>
      </c>
      <c r="H5664" t="str">
        <f t="shared" si="88"/>
        <v>Gurisoara Valcea</v>
      </c>
      <c r="I5664">
        <v>38</v>
      </c>
      <c r="J5664">
        <v>387</v>
      </c>
      <c r="K5664" t="s">
        <v>25637</v>
      </c>
      <c r="L5664" t="s">
        <v>21552</v>
      </c>
      <c r="M5664">
        <v>4</v>
      </c>
      <c r="N5664">
        <v>840</v>
      </c>
      <c r="O5664" t="s">
        <v>10021</v>
      </c>
      <c r="P5664" t="s">
        <v>5915</v>
      </c>
      <c r="Q5664" t="s">
        <v>26</v>
      </c>
      <c r="R5664">
        <v>23</v>
      </c>
      <c r="S5664">
        <v>3</v>
      </c>
      <c r="T5664">
        <v>247381</v>
      </c>
      <c r="U5664" t="s">
        <v>21988</v>
      </c>
      <c r="V5664">
        <v>171325</v>
      </c>
      <c r="W5664" t="s">
        <v>2806</v>
      </c>
      <c r="Y5664">
        <v>0</v>
      </c>
    </row>
    <row r="5665" spans="1:25" x14ac:dyDescent="0.2">
      <c r="A5665">
        <v>153268</v>
      </c>
      <c r="B5665" t="s">
        <v>19962</v>
      </c>
      <c r="C5665">
        <v>0</v>
      </c>
      <c r="D5665">
        <f>IF(COUNTIF(Sheet3!$A$1:$A$349,"*"&amp;B5665&amp;"*")&gt;0,1,0)</f>
        <v>0</v>
      </c>
      <c r="E5665">
        <f>IF(COUNTIF(Sheet1!$C$1:$C$349,"*"&amp;K5665&amp;"*")&gt;0,1,0)</f>
        <v>1</v>
      </c>
      <c r="F5665">
        <f>IF(COUNTIF(Sheet1!$E$1:$E$349,"*"&amp;G5665&amp;"*")&gt;0,1,0)</f>
        <v>0</v>
      </c>
      <c r="G5665" t="s">
        <v>34849</v>
      </c>
      <c r="H5665" t="str">
        <f t="shared" si="88"/>
        <v>Guruieni Teleorman</v>
      </c>
      <c r="I5665">
        <v>34</v>
      </c>
      <c r="J5665">
        <v>341</v>
      </c>
      <c r="K5665" t="s">
        <v>19785</v>
      </c>
      <c r="L5665" t="s">
        <v>19786</v>
      </c>
      <c r="M5665">
        <v>3</v>
      </c>
      <c r="N5665">
        <v>831</v>
      </c>
      <c r="O5665" t="s">
        <v>2107</v>
      </c>
      <c r="P5665" t="s">
        <v>1968</v>
      </c>
      <c r="Q5665" t="s">
        <v>26</v>
      </c>
      <c r="R5665">
        <v>23</v>
      </c>
      <c r="S5665">
        <v>3</v>
      </c>
      <c r="T5665">
        <v>147191</v>
      </c>
      <c r="U5665" t="s">
        <v>19963</v>
      </c>
      <c r="V5665">
        <v>153240</v>
      </c>
      <c r="W5665" t="s">
        <v>541</v>
      </c>
      <c r="Y5665">
        <v>0</v>
      </c>
    </row>
    <row r="5666" spans="1:25" x14ac:dyDescent="0.2">
      <c r="A5666">
        <v>141429</v>
      </c>
      <c r="B5666" t="s">
        <v>26583</v>
      </c>
      <c r="C5666">
        <v>0</v>
      </c>
      <c r="D5666">
        <f>IF(COUNTIF(Sheet3!$A$1:$A$349,"*"&amp;B5666&amp;"*")&gt;0,1,0)</f>
        <v>0</v>
      </c>
      <c r="E5666">
        <f>IF(COUNTIF(Sheet1!$C$1:$C$349,"*"&amp;K5666&amp;"*")&gt;0,1,0)</f>
        <v>1</v>
      </c>
      <c r="F5666">
        <f>IF(COUNTIF(Sheet1!$E$1:$E$349,"*"&amp;G5666&amp;"*")&gt;0,1,0)</f>
        <v>0</v>
      </c>
      <c r="G5666" t="s">
        <v>34850</v>
      </c>
      <c r="H5666" t="str">
        <f t="shared" si="88"/>
        <v>Guruslau Salaj</v>
      </c>
      <c r="I5666">
        <v>31</v>
      </c>
      <c r="J5666">
        <v>314</v>
      </c>
      <c r="K5666" t="s">
        <v>29098</v>
      </c>
      <c r="L5666" t="s">
        <v>18391</v>
      </c>
      <c r="M5666">
        <v>6</v>
      </c>
      <c r="N5666">
        <v>868</v>
      </c>
      <c r="O5666" t="s">
        <v>4205</v>
      </c>
      <c r="P5666" t="s">
        <v>3004</v>
      </c>
      <c r="Q5666" t="s">
        <v>26</v>
      </c>
      <c r="R5666">
        <v>23</v>
      </c>
      <c r="S5666">
        <v>3</v>
      </c>
      <c r="T5666">
        <v>457169</v>
      </c>
      <c r="U5666" t="s">
        <v>18611</v>
      </c>
      <c r="V5666">
        <v>141376</v>
      </c>
      <c r="W5666" t="s">
        <v>18605</v>
      </c>
      <c r="Y5666">
        <v>0</v>
      </c>
    </row>
    <row r="5667" spans="1:25" x14ac:dyDescent="0.2">
      <c r="A5667">
        <v>164302</v>
      </c>
      <c r="B5667" t="s">
        <v>25166</v>
      </c>
      <c r="C5667">
        <v>0</v>
      </c>
      <c r="D5667">
        <f>IF(COUNTIF(Sheet3!$A$1:$A$349,"*"&amp;B5667&amp;"*")&gt;0,1,0)</f>
        <v>0</v>
      </c>
      <c r="E5667">
        <f>IF(COUNTIF(Sheet1!$C$1:$C$349,"*"&amp;K5667&amp;"*")&gt;0,1,0)</f>
        <v>1</v>
      </c>
      <c r="F5667">
        <f>IF(COUNTIF(Sheet1!$E$1:$E$349,"*"&amp;G5667&amp;"*")&gt;0,1,0)</f>
        <v>0</v>
      </c>
      <c r="G5667" t="s">
        <v>34851</v>
      </c>
      <c r="H5667" t="str">
        <f t="shared" si="88"/>
        <v>Gusitei Vaslui</v>
      </c>
      <c r="I5667">
        <v>37</v>
      </c>
      <c r="J5667">
        <v>378</v>
      </c>
      <c r="K5667" t="s">
        <v>20936</v>
      </c>
      <c r="L5667" t="s">
        <v>20937</v>
      </c>
      <c r="M5667">
        <v>1</v>
      </c>
      <c r="N5667">
        <v>813</v>
      </c>
      <c r="O5667" t="s">
        <v>3243</v>
      </c>
      <c r="P5667" t="s">
        <v>3529</v>
      </c>
      <c r="Q5667" t="s">
        <v>26</v>
      </c>
      <c r="R5667">
        <v>23</v>
      </c>
      <c r="S5667">
        <v>3</v>
      </c>
      <c r="T5667">
        <v>737192</v>
      </c>
      <c r="U5667" t="s">
        <v>21216</v>
      </c>
      <c r="V5667">
        <v>164277</v>
      </c>
      <c r="W5667" t="s">
        <v>5602</v>
      </c>
      <c r="Y5667">
        <v>0</v>
      </c>
    </row>
    <row r="5668" spans="1:25" x14ac:dyDescent="0.2">
      <c r="A5668">
        <v>170453</v>
      </c>
      <c r="B5668" t="s">
        <v>23822</v>
      </c>
      <c r="C5668">
        <v>0</v>
      </c>
      <c r="D5668">
        <f>IF(COUNTIF(Sheet3!$A$1:$A$349,"*"&amp;B5668&amp;"*")&gt;0,1,0)</f>
        <v>0</v>
      </c>
      <c r="E5668">
        <f>IF(COUNTIF(Sheet1!$C$1:$C$349,"*"&amp;K5668&amp;"*")&gt;0,1,0)</f>
        <v>1</v>
      </c>
      <c r="F5668">
        <f>IF(COUNTIF(Sheet1!$E$1:$E$349,"*"&amp;G5668&amp;"*")&gt;0,1,0)</f>
        <v>0</v>
      </c>
      <c r="G5668" t="s">
        <v>34852</v>
      </c>
      <c r="H5668" t="str">
        <f t="shared" si="88"/>
        <v>Gusoeni Valcea</v>
      </c>
      <c r="I5668">
        <v>38</v>
      </c>
      <c r="J5668">
        <v>387</v>
      </c>
      <c r="K5668" t="s">
        <v>25637</v>
      </c>
      <c r="L5668" t="s">
        <v>21552</v>
      </c>
      <c r="M5668">
        <v>4</v>
      </c>
      <c r="N5668">
        <v>840</v>
      </c>
      <c r="O5668" t="s">
        <v>10021</v>
      </c>
      <c r="P5668" t="s">
        <v>1336</v>
      </c>
      <c r="Q5668" t="s">
        <v>38</v>
      </c>
      <c r="R5668">
        <v>22</v>
      </c>
      <c r="S5668">
        <v>3</v>
      </c>
      <c r="T5668">
        <v>247260</v>
      </c>
      <c r="U5668" t="s">
        <v>21887</v>
      </c>
      <c r="V5668">
        <v>170444</v>
      </c>
      <c r="W5668" t="s">
        <v>21886</v>
      </c>
      <c r="Y5668">
        <v>0</v>
      </c>
    </row>
    <row r="5669" spans="1:25" x14ac:dyDescent="0.2">
      <c r="A5669">
        <v>170480</v>
      </c>
      <c r="B5669" t="s">
        <v>23823</v>
      </c>
      <c r="C5669">
        <v>0</v>
      </c>
      <c r="D5669">
        <f>IF(COUNTIF(Sheet3!$A$1:$A$349,"*"&amp;B5669&amp;"*")&gt;0,1,0)</f>
        <v>0</v>
      </c>
      <c r="E5669">
        <f>IF(COUNTIF(Sheet1!$C$1:$C$349,"*"&amp;K5669&amp;"*")&gt;0,1,0)</f>
        <v>1</v>
      </c>
      <c r="F5669">
        <f>IF(COUNTIF(Sheet1!$E$1:$E$349,"*"&amp;G5669&amp;"*")&gt;0,1,0)</f>
        <v>0</v>
      </c>
      <c r="G5669" t="s">
        <v>34853</v>
      </c>
      <c r="H5669" t="str">
        <f t="shared" si="88"/>
        <v>Gusoianca Valcea</v>
      </c>
      <c r="I5669">
        <v>38</v>
      </c>
      <c r="J5669">
        <v>387</v>
      </c>
      <c r="K5669" t="s">
        <v>25637</v>
      </c>
      <c r="L5669" t="s">
        <v>21552</v>
      </c>
      <c r="M5669">
        <v>4</v>
      </c>
      <c r="N5669">
        <v>840</v>
      </c>
      <c r="O5669" t="s">
        <v>10021</v>
      </c>
      <c r="P5669" t="s">
        <v>984</v>
      </c>
      <c r="Q5669" t="s">
        <v>26</v>
      </c>
      <c r="R5669">
        <v>23</v>
      </c>
      <c r="S5669">
        <v>3</v>
      </c>
      <c r="T5669">
        <v>247263</v>
      </c>
      <c r="U5669" t="s">
        <v>21890</v>
      </c>
      <c r="V5669">
        <v>170444</v>
      </c>
      <c r="W5669" t="s">
        <v>21886</v>
      </c>
      <c r="Y5669">
        <v>0</v>
      </c>
    </row>
    <row r="5670" spans="1:25" x14ac:dyDescent="0.2">
      <c r="A5670">
        <v>67540</v>
      </c>
      <c r="B5670" t="s">
        <v>23824</v>
      </c>
      <c r="C5670">
        <v>0</v>
      </c>
      <c r="D5670">
        <f>IF(COUNTIF(Sheet3!$A$1:$A$349,"*"&amp;B5670&amp;"*")&gt;0,1,0)</f>
        <v>0</v>
      </c>
      <c r="E5670">
        <f>IF(COUNTIF(Sheet1!$C$1:$C$349,"*"&amp;K5670&amp;"*")&gt;0,1,0)</f>
        <v>1</v>
      </c>
      <c r="F5670">
        <f>IF(COUNTIF(Sheet1!$E$1:$E$349,"*"&amp;G5670&amp;"*")&gt;0,1,0)</f>
        <v>0</v>
      </c>
      <c r="G5670" t="s">
        <v>34854</v>
      </c>
      <c r="H5670" t="str">
        <f t="shared" si="88"/>
        <v>Gusoiu Dambovita</v>
      </c>
      <c r="I5670">
        <v>15</v>
      </c>
      <c r="J5670">
        <v>154</v>
      </c>
      <c r="K5670" t="s">
        <v>29101</v>
      </c>
      <c r="L5670" t="s">
        <v>9417</v>
      </c>
      <c r="M5670">
        <v>3</v>
      </c>
      <c r="N5670">
        <v>831</v>
      </c>
      <c r="O5670" t="s">
        <v>2107</v>
      </c>
      <c r="P5670" t="s">
        <v>6688</v>
      </c>
      <c r="Q5670" t="s">
        <v>26</v>
      </c>
      <c r="R5670">
        <v>23</v>
      </c>
      <c r="S5670">
        <v>3</v>
      </c>
      <c r="T5670">
        <v>137226</v>
      </c>
      <c r="U5670" t="s">
        <v>9726</v>
      </c>
      <c r="V5670">
        <v>67522</v>
      </c>
      <c r="W5670" t="s">
        <v>9512</v>
      </c>
      <c r="Y5670">
        <v>0</v>
      </c>
    </row>
    <row r="5671" spans="1:25" x14ac:dyDescent="0.2">
      <c r="A5671">
        <v>144884</v>
      </c>
      <c r="B5671" t="s">
        <v>18996</v>
      </c>
      <c r="C5671">
        <v>0</v>
      </c>
      <c r="D5671">
        <f>IF(COUNTIF(Sheet3!$A$1:$A$349,"*"&amp;B5671&amp;"*")&gt;0,1,0)</f>
        <v>0</v>
      </c>
      <c r="E5671">
        <f>IF(COUNTIF(Sheet1!$C$1:$C$349,"*"&amp;K5671&amp;"*")&gt;0,1,0)</f>
        <v>1</v>
      </c>
      <c r="F5671">
        <f>IF(COUNTIF(Sheet1!$E$1:$E$349,"*"&amp;G5671&amp;"*")&gt;0,1,0)</f>
        <v>0</v>
      </c>
      <c r="G5671" t="s">
        <v>34855</v>
      </c>
      <c r="H5671" t="str">
        <f t="shared" si="88"/>
        <v>Gusu Sibiu</v>
      </c>
      <c r="I5671">
        <v>32</v>
      </c>
      <c r="J5671">
        <v>323</v>
      </c>
      <c r="K5671" t="s">
        <v>18831</v>
      </c>
      <c r="L5671" t="s">
        <v>18832</v>
      </c>
      <c r="M5671">
        <v>7</v>
      </c>
      <c r="N5671">
        <v>877</v>
      </c>
      <c r="O5671" t="s">
        <v>21</v>
      </c>
      <c r="P5671" t="s">
        <v>875</v>
      </c>
      <c r="Q5671" t="s">
        <v>26</v>
      </c>
      <c r="R5671">
        <v>23</v>
      </c>
      <c r="S5671">
        <v>3</v>
      </c>
      <c r="T5671">
        <v>557131</v>
      </c>
      <c r="U5671" t="s">
        <v>18997</v>
      </c>
      <c r="V5671">
        <v>144866</v>
      </c>
      <c r="W5671" t="s">
        <v>18994</v>
      </c>
      <c r="Y5671">
        <v>0</v>
      </c>
    </row>
    <row r="5672" spans="1:25" x14ac:dyDescent="0.2">
      <c r="A5672">
        <v>20714</v>
      </c>
      <c r="B5672" t="s">
        <v>23825</v>
      </c>
      <c r="C5672">
        <v>0</v>
      </c>
      <c r="D5672">
        <f>IF(COUNTIF(Sheet3!$A$1:$A$349,"*"&amp;B5672&amp;"*")&gt;0,1,0)</f>
        <v>0</v>
      </c>
      <c r="E5672">
        <f>IF(COUNTIF(Sheet1!$C$1:$C$349,"*"&amp;K5672&amp;"*")&gt;0,1,0)</f>
        <v>1</v>
      </c>
      <c r="F5672">
        <f>IF(COUNTIF(Sheet1!$E$1:$E$349,"*"&amp;G5672&amp;"*")&gt;0,1,0)</f>
        <v>0</v>
      </c>
      <c r="G5672" t="s">
        <v>34856</v>
      </c>
      <c r="H5672" t="str">
        <f t="shared" si="88"/>
        <v>Gutinas Bacau</v>
      </c>
      <c r="I5672">
        <v>4</v>
      </c>
      <c r="J5672">
        <v>47</v>
      </c>
      <c r="K5672" t="s">
        <v>22882</v>
      </c>
      <c r="L5672" t="s">
        <v>3242</v>
      </c>
      <c r="M5672">
        <v>1</v>
      </c>
      <c r="N5672">
        <v>813</v>
      </c>
      <c r="O5672" t="s">
        <v>3243</v>
      </c>
      <c r="P5672" t="s">
        <v>3313</v>
      </c>
      <c r="Q5672" t="s">
        <v>26</v>
      </c>
      <c r="R5672">
        <v>23</v>
      </c>
      <c r="S5672">
        <v>3</v>
      </c>
      <c r="T5672">
        <v>607608</v>
      </c>
      <c r="U5672" t="s">
        <v>3314</v>
      </c>
      <c r="V5672">
        <v>20670</v>
      </c>
      <c r="W5672" t="s">
        <v>3097</v>
      </c>
      <c r="Y5672">
        <v>0</v>
      </c>
    </row>
    <row r="5673" spans="1:25" x14ac:dyDescent="0.2">
      <c r="A5673">
        <v>113331</v>
      </c>
      <c r="B5673" t="s">
        <v>15289</v>
      </c>
      <c r="C5673">
        <v>0</v>
      </c>
      <c r="D5673">
        <f>IF(COUNTIF(Sheet3!$A$1:$A$349,"*"&amp;B5673&amp;"*")&gt;0,1,0)</f>
        <v>0</v>
      </c>
      <c r="E5673">
        <f>IF(COUNTIF(Sheet1!$C$1:$C$349,"*"&amp;K5673&amp;"*")&gt;0,1,0)</f>
        <v>1</v>
      </c>
      <c r="F5673">
        <f>IF(COUNTIF(Sheet1!$E$1:$E$349,"*"&amp;G5673&amp;"*")&gt;0,1,0)</f>
        <v>0</v>
      </c>
      <c r="G5673" t="s">
        <v>34857</v>
      </c>
      <c r="H5673" t="str">
        <f t="shared" si="88"/>
        <v>Gutu Mehedinti</v>
      </c>
      <c r="I5673">
        <v>25</v>
      </c>
      <c r="J5673">
        <v>252</v>
      </c>
      <c r="K5673" t="s">
        <v>29099</v>
      </c>
      <c r="L5673" t="s">
        <v>14860</v>
      </c>
      <c r="M5673">
        <v>4</v>
      </c>
      <c r="N5673">
        <v>840</v>
      </c>
      <c r="O5673" t="s">
        <v>10021</v>
      </c>
      <c r="P5673" t="s">
        <v>1398</v>
      </c>
      <c r="Q5673" t="s">
        <v>26</v>
      </c>
      <c r="R5673">
        <v>23</v>
      </c>
      <c r="S5673">
        <v>3</v>
      </c>
      <c r="T5673">
        <v>227401</v>
      </c>
      <c r="U5673" t="s">
        <v>15290</v>
      </c>
      <c r="V5673">
        <v>113233</v>
      </c>
      <c r="W5673" t="s">
        <v>1541</v>
      </c>
      <c r="Y5673">
        <v>0</v>
      </c>
    </row>
    <row r="5674" spans="1:25" x14ac:dyDescent="0.2">
      <c r="A5674">
        <v>110562</v>
      </c>
      <c r="B5674" t="s">
        <v>25167</v>
      </c>
      <c r="C5674">
        <v>0</v>
      </c>
      <c r="D5674">
        <f>IF(COUNTIF(Sheet3!$A$1:$A$349,"*"&amp;B5674&amp;"*")&gt;0,1,0)</f>
        <v>0</v>
      </c>
      <c r="E5674">
        <f>IF(COUNTIF(Sheet1!$C$1:$C$349,"*"&amp;K5674&amp;"*")&gt;0,1,0)</f>
        <v>1</v>
      </c>
      <c r="F5674">
        <f>IF(COUNTIF(Sheet1!$E$1:$E$349,"*"&amp;G5674&amp;"*")&gt;0,1,0)</f>
        <v>0</v>
      </c>
      <c r="G5674" t="s">
        <v>34858</v>
      </c>
      <c r="H5674" t="str">
        <f t="shared" si="88"/>
        <v>Gvardinita Mehedinti</v>
      </c>
      <c r="I5674">
        <v>25</v>
      </c>
      <c r="J5674">
        <v>252</v>
      </c>
      <c r="K5674" t="s">
        <v>29099</v>
      </c>
      <c r="L5674" t="s">
        <v>14860</v>
      </c>
      <c r="M5674">
        <v>4</v>
      </c>
      <c r="N5674">
        <v>840</v>
      </c>
      <c r="O5674" t="s">
        <v>10021</v>
      </c>
      <c r="P5674" t="s">
        <v>14958</v>
      </c>
      <c r="Q5674" t="s">
        <v>26</v>
      </c>
      <c r="R5674">
        <v>23</v>
      </c>
      <c r="S5674">
        <v>3</v>
      </c>
      <c r="T5674">
        <v>227042</v>
      </c>
      <c r="U5674" t="s">
        <v>14959</v>
      </c>
      <c r="V5674">
        <v>110535</v>
      </c>
      <c r="W5674" t="s">
        <v>14955</v>
      </c>
      <c r="Y5674">
        <v>0</v>
      </c>
    </row>
    <row r="5675" spans="1:25" x14ac:dyDescent="0.2">
      <c r="A5675">
        <v>99281</v>
      </c>
      <c r="B5675" t="s">
        <v>26584</v>
      </c>
      <c r="C5675">
        <v>0</v>
      </c>
      <c r="D5675">
        <f>IF(COUNTIF(Sheet3!$A$1:$A$349,"*"&amp;B5675&amp;"*")&gt;0,1,0)</f>
        <v>0</v>
      </c>
      <c r="E5675">
        <f>IF(COUNTIF(Sheet1!$C$1:$C$349,"*"&amp;K5675&amp;"*")&gt;0,1,0)</f>
        <v>1</v>
      </c>
      <c r="F5675">
        <f>IF(COUNTIF(Sheet1!$E$1:$E$349,"*"&amp;G5675&amp;"*")&gt;0,1,0)</f>
        <v>0</v>
      </c>
      <c r="G5675" t="s">
        <v>34859</v>
      </c>
      <c r="H5675" t="str">
        <f t="shared" si="88"/>
        <v>Habasesti Iasi</v>
      </c>
      <c r="I5675">
        <v>22</v>
      </c>
      <c r="J5675">
        <v>225</v>
      </c>
      <c r="K5675" t="s">
        <v>22952</v>
      </c>
      <c r="L5675" t="s">
        <v>13063</v>
      </c>
      <c r="M5675">
        <v>1</v>
      </c>
      <c r="N5675">
        <v>813</v>
      </c>
      <c r="O5675" t="s">
        <v>3243</v>
      </c>
      <c r="P5675" t="s">
        <v>3447</v>
      </c>
      <c r="Q5675" t="s">
        <v>26</v>
      </c>
      <c r="R5675">
        <v>23</v>
      </c>
      <c r="S5675">
        <v>3</v>
      </c>
      <c r="T5675">
        <v>707473</v>
      </c>
      <c r="U5675" t="s">
        <v>13607</v>
      </c>
      <c r="V5675">
        <v>99209</v>
      </c>
      <c r="W5675" t="s">
        <v>9086</v>
      </c>
      <c r="Y5675">
        <v>0</v>
      </c>
    </row>
    <row r="5676" spans="1:25" x14ac:dyDescent="0.2">
      <c r="A5676">
        <v>66492</v>
      </c>
      <c r="B5676" t="s">
        <v>26585</v>
      </c>
      <c r="C5676">
        <v>0</v>
      </c>
      <c r="D5676">
        <f>IF(COUNTIF(Sheet3!$A$1:$A$349,"*"&amp;B5676&amp;"*")&gt;0,1,0)</f>
        <v>0</v>
      </c>
      <c r="E5676">
        <f>IF(COUNTIF(Sheet1!$C$1:$C$349,"*"&amp;K5676&amp;"*")&gt;0,1,0)</f>
        <v>1</v>
      </c>
      <c r="F5676">
        <f>IF(COUNTIF(Sheet1!$E$1:$E$349,"*"&amp;G5676&amp;"*")&gt;0,1,0)</f>
        <v>0</v>
      </c>
      <c r="G5676" t="s">
        <v>34860</v>
      </c>
      <c r="H5676" t="str">
        <f t="shared" si="88"/>
        <v>Habeni Dambovita</v>
      </c>
      <c r="I5676">
        <v>15</v>
      </c>
      <c r="J5676">
        <v>154</v>
      </c>
      <c r="K5676" t="s">
        <v>29101</v>
      </c>
      <c r="L5676" t="s">
        <v>9417</v>
      </c>
      <c r="M5676">
        <v>3</v>
      </c>
      <c r="N5676">
        <v>831</v>
      </c>
      <c r="O5676" t="s">
        <v>2107</v>
      </c>
      <c r="P5676" t="s">
        <v>5360</v>
      </c>
      <c r="Q5676" t="s">
        <v>26</v>
      </c>
      <c r="R5676">
        <v>23</v>
      </c>
      <c r="S5676">
        <v>3</v>
      </c>
      <c r="T5676">
        <v>137071</v>
      </c>
      <c r="U5676" t="s">
        <v>9586</v>
      </c>
      <c r="V5676">
        <v>66474</v>
      </c>
      <c r="W5676" t="s">
        <v>9583</v>
      </c>
      <c r="Y5676">
        <v>0</v>
      </c>
    </row>
    <row r="5677" spans="1:25" x14ac:dyDescent="0.2">
      <c r="A5677">
        <v>118815</v>
      </c>
      <c r="B5677" t="s">
        <v>15949</v>
      </c>
      <c r="C5677">
        <v>0</v>
      </c>
      <c r="D5677">
        <f>IF(COUNTIF(Sheet3!$A$1:$A$349,"*"&amp;B5677&amp;"*")&gt;0,1,0)</f>
        <v>0</v>
      </c>
      <c r="E5677">
        <f>IF(COUNTIF(Sheet1!$C$1:$C$349,"*"&amp;K5677&amp;"*")&gt;0,1,0)</f>
        <v>1</v>
      </c>
      <c r="F5677">
        <f>IF(COUNTIF(Sheet1!$E$1:$E$349,"*"&amp;G5677&amp;"*")&gt;0,1,0)</f>
        <v>0</v>
      </c>
      <c r="G5677" t="s">
        <v>34861</v>
      </c>
      <c r="H5677" t="str">
        <f t="shared" si="88"/>
        <v>Habic Mures</v>
      </c>
      <c r="I5677">
        <v>26</v>
      </c>
      <c r="J5677">
        <v>261</v>
      </c>
      <c r="K5677" t="s">
        <v>29094</v>
      </c>
      <c r="L5677" t="s">
        <v>15377</v>
      </c>
      <c r="M5677">
        <v>7</v>
      </c>
      <c r="N5677">
        <v>877</v>
      </c>
      <c r="O5677" t="s">
        <v>21</v>
      </c>
      <c r="P5677" t="s">
        <v>2547</v>
      </c>
      <c r="Q5677" t="s">
        <v>26</v>
      </c>
      <c r="R5677">
        <v>23</v>
      </c>
      <c r="S5677">
        <v>3</v>
      </c>
      <c r="T5677">
        <v>547461</v>
      </c>
      <c r="U5677" t="s">
        <v>15950</v>
      </c>
      <c r="V5677">
        <v>118799</v>
      </c>
      <c r="W5677" t="s">
        <v>15946</v>
      </c>
      <c r="Y5677">
        <v>0</v>
      </c>
    </row>
    <row r="5678" spans="1:25" x14ac:dyDescent="0.2">
      <c r="A5678">
        <v>135477</v>
      </c>
      <c r="B5678" t="s">
        <v>26586</v>
      </c>
      <c r="C5678">
        <v>0</v>
      </c>
      <c r="D5678">
        <f>IF(COUNTIF(Sheet3!$A$1:$A$349,"*"&amp;B5678&amp;"*")&gt;0,1,0)</f>
        <v>0</v>
      </c>
      <c r="E5678">
        <f>IF(COUNTIF(Sheet1!$C$1:$C$349,"*"&amp;K5678&amp;"*")&gt;0,1,0)</f>
        <v>1</v>
      </c>
      <c r="F5678">
        <f>IF(COUNTIF(Sheet1!$E$1:$E$349,"*"&amp;G5678&amp;"*")&gt;0,1,0)</f>
        <v>0</v>
      </c>
      <c r="G5678" t="s">
        <v>34862</v>
      </c>
      <c r="H5678" t="str">
        <f t="shared" si="88"/>
        <v>Habud Prahova</v>
      </c>
      <c r="I5678">
        <v>29</v>
      </c>
      <c r="J5678">
        <v>298</v>
      </c>
      <c r="K5678" t="s">
        <v>17266</v>
      </c>
      <c r="L5678" t="s">
        <v>17267</v>
      </c>
      <c r="M5678">
        <v>3</v>
      </c>
      <c r="N5678">
        <v>831</v>
      </c>
      <c r="O5678" t="s">
        <v>2107</v>
      </c>
      <c r="P5678" t="s">
        <v>1166</v>
      </c>
      <c r="Q5678" t="s">
        <v>26</v>
      </c>
      <c r="R5678">
        <v>23</v>
      </c>
      <c r="S5678">
        <v>3</v>
      </c>
      <c r="T5678">
        <v>107553</v>
      </c>
      <c r="U5678" t="s">
        <v>17911</v>
      </c>
      <c r="V5678">
        <v>135431</v>
      </c>
      <c r="W5678" t="s">
        <v>17906</v>
      </c>
      <c r="Y5678">
        <v>0</v>
      </c>
    </row>
    <row r="5679" spans="1:25" x14ac:dyDescent="0.2">
      <c r="A5679">
        <v>5407</v>
      </c>
      <c r="B5679" t="s">
        <v>26587</v>
      </c>
      <c r="C5679">
        <v>0</v>
      </c>
      <c r="D5679">
        <f>IF(COUNTIF(Sheet3!$A$1:$A$349,"*"&amp;B5679&amp;"*")&gt;0,1,0)</f>
        <v>0</v>
      </c>
      <c r="E5679">
        <f>IF(COUNTIF(Sheet1!$C$1:$C$349,"*"&amp;K5679&amp;"*")&gt;0,1,0)</f>
        <v>1</v>
      </c>
      <c r="F5679">
        <f>IF(COUNTIF(Sheet1!$E$1:$E$349,"*"&amp;G5679&amp;"*")&gt;0,1,0)</f>
        <v>0</v>
      </c>
      <c r="G5679" t="s">
        <v>34863</v>
      </c>
      <c r="H5679" t="str">
        <f t="shared" si="88"/>
        <v>Hadarau Alba</v>
      </c>
      <c r="I5679">
        <v>1</v>
      </c>
      <c r="J5679">
        <v>10</v>
      </c>
      <c r="K5679" t="s">
        <v>19</v>
      </c>
      <c r="L5679" t="s">
        <v>20</v>
      </c>
      <c r="M5679">
        <v>7</v>
      </c>
      <c r="N5679">
        <v>877</v>
      </c>
      <c r="O5679" t="s">
        <v>21</v>
      </c>
      <c r="P5679" t="s">
        <v>870</v>
      </c>
      <c r="Q5679" t="s">
        <v>26</v>
      </c>
      <c r="R5679">
        <v>23</v>
      </c>
      <c r="S5679">
        <v>3</v>
      </c>
      <c r="T5679">
        <v>517417</v>
      </c>
      <c r="U5679" t="s">
        <v>871</v>
      </c>
      <c r="V5679">
        <v>5336</v>
      </c>
      <c r="W5679" t="s">
        <v>862</v>
      </c>
      <c r="Y5679">
        <v>0</v>
      </c>
    </row>
    <row r="5680" spans="1:25" x14ac:dyDescent="0.2">
      <c r="A5680">
        <v>116108</v>
      </c>
      <c r="B5680" t="s">
        <v>26588</v>
      </c>
      <c r="C5680">
        <v>0</v>
      </c>
      <c r="D5680">
        <f>IF(COUNTIF(Sheet3!$A$1:$A$349,"*"&amp;B5680&amp;"*")&gt;0,1,0)</f>
        <v>0</v>
      </c>
      <c r="E5680">
        <f>IF(COUNTIF(Sheet1!$C$1:$C$349,"*"&amp;K5680&amp;"*")&gt;0,1,0)</f>
        <v>1</v>
      </c>
      <c r="F5680">
        <f>IF(COUNTIF(Sheet1!$E$1:$E$349,"*"&amp;G5680&amp;"*")&gt;0,1,0)</f>
        <v>0</v>
      </c>
      <c r="G5680" t="s">
        <v>34864</v>
      </c>
      <c r="H5680" t="str">
        <f t="shared" si="88"/>
        <v>Hadareni Mures</v>
      </c>
      <c r="I5680">
        <v>26</v>
      </c>
      <c r="J5680">
        <v>261</v>
      </c>
      <c r="K5680" t="s">
        <v>29094</v>
      </c>
      <c r="L5680" t="s">
        <v>15377</v>
      </c>
      <c r="M5680">
        <v>7</v>
      </c>
      <c r="N5680">
        <v>877</v>
      </c>
      <c r="O5680" t="s">
        <v>21</v>
      </c>
      <c r="P5680" t="s">
        <v>3066</v>
      </c>
      <c r="Q5680" t="s">
        <v>26</v>
      </c>
      <c r="R5680">
        <v>23</v>
      </c>
      <c r="S5680">
        <v>3</v>
      </c>
      <c r="T5680">
        <v>547156</v>
      </c>
      <c r="U5680" t="s">
        <v>15610</v>
      </c>
      <c r="V5680">
        <v>116046</v>
      </c>
      <c r="W5680" t="s">
        <v>15602</v>
      </c>
      <c r="Y5680">
        <v>0</v>
      </c>
    </row>
    <row r="5681" spans="1:25" x14ac:dyDescent="0.2">
      <c r="A5681">
        <v>98140</v>
      </c>
      <c r="B5681" t="s">
        <v>28327</v>
      </c>
      <c r="C5681">
        <v>0</v>
      </c>
      <c r="D5681">
        <f>IF(COUNTIF(Sheet3!$A$1:$A$349,"*"&amp;B5681&amp;"*")&gt;0,1,0)</f>
        <v>0</v>
      </c>
      <c r="E5681">
        <f>IF(COUNTIF(Sheet1!$C$1:$C$349,"*"&amp;K5681&amp;"*")&gt;0,1,0)</f>
        <v>1</v>
      </c>
      <c r="F5681">
        <f>IF(COUNTIF(Sheet1!$E$1:$E$349,"*"&amp;G5681&amp;"*")&gt;0,1,0)</f>
        <v>0</v>
      </c>
      <c r="G5681" t="s">
        <v>34865</v>
      </c>
      <c r="H5681" t="str">
        <f t="shared" si="88"/>
        <v>Hadimbu Iasi</v>
      </c>
      <c r="I5681">
        <v>22</v>
      </c>
      <c r="J5681">
        <v>225</v>
      </c>
      <c r="K5681" t="s">
        <v>22952</v>
      </c>
      <c r="L5681" t="s">
        <v>13063</v>
      </c>
      <c r="M5681">
        <v>1</v>
      </c>
      <c r="N5681">
        <v>813</v>
      </c>
      <c r="O5681" t="s">
        <v>3243</v>
      </c>
      <c r="P5681" t="s">
        <v>13467</v>
      </c>
      <c r="Q5681" t="s">
        <v>26</v>
      </c>
      <c r="R5681">
        <v>23</v>
      </c>
      <c r="S5681">
        <v>3</v>
      </c>
      <c r="T5681">
        <v>707332</v>
      </c>
      <c r="U5681" t="s">
        <v>13468</v>
      </c>
      <c r="V5681">
        <v>98113</v>
      </c>
      <c r="W5681" t="s">
        <v>3226</v>
      </c>
      <c r="Y5681">
        <v>0</v>
      </c>
    </row>
    <row r="5682" spans="1:25" x14ac:dyDescent="0.2">
      <c r="A5682">
        <v>56817</v>
      </c>
      <c r="B5682" t="s">
        <v>26589</v>
      </c>
      <c r="C5682">
        <v>0</v>
      </c>
      <c r="D5682">
        <f>IF(COUNTIF(Sheet3!$A$1:$A$349,"*"&amp;B5682&amp;"*")&gt;0,1,0)</f>
        <v>0</v>
      </c>
      <c r="E5682">
        <f>IF(COUNTIF(Sheet1!$C$1:$C$349,"*"&amp;K5682&amp;"*")&gt;0,1,0)</f>
        <v>1</v>
      </c>
      <c r="F5682">
        <f>IF(COUNTIF(Sheet1!$E$1:$E$349,"*"&amp;G5682&amp;"*")&gt;0,1,0)</f>
        <v>0</v>
      </c>
      <c r="G5682" t="s">
        <v>34866</v>
      </c>
      <c r="H5682" t="str">
        <f t="shared" si="88"/>
        <v>Hagau Cluj</v>
      </c>
      <c r="I5682">
        <v>12</v>
      </c>
      <c r="J5682">
        <v>127</v>
      </c>
      <c r="K5682" t="s">
        <v>8094</v>
      </c>
      <c r="L5682" t="s">
        <v>8095</v>
      </c>
      <c r="M5682">
        <v>6</v>
      </c>
      <c r="N5682">
        <v>868</v>
      </c>
      <c r="O5682" t="s">
        <v>4205</v>
      </c>
      <c r="P5682" t="s">
        <v>1063</v>
      </c>
      <c r="Q5682" t="s">
        <v>26</v>
      </c>
      <c r="R5682">
        <v>23</v>
      </c>
      <c r="S5682">
        <v>3</v>
      </c>
      <c r="T5682">
        <v>407173</v>
      </c>
      <c r="U5682" t="s">
        <v>8331</v>
      </c>
      <c r="V5682">
        <v>56773</v>
      </c>
      <c r="W5682" t="s">
        <v>6892</v>
      </c>
      <c r="Y5682">
        <v>0</v>
      </c>
    </row>
    <row r="5683" spans="1:25" x14ac:dyDescent="0.2">
      <c r="A5683">
        <v>119055</v>
      </c>
      <c r="B5683" t="s">
        <v>26589</v>
      </c>
      <c r="C5683">
        <v>0</v>
      </c>
      <c r="D5683">
        <f>IF(COUNTIF(Sheet3!$A$1:$A$349,"*"&amp;B5683&amp;"*")&gt;0,1,0)</f>
        <v>0</v>
      </c>
      <c r="E5683">
        <f>IF(COUNTIF(Sheet1!$C$1:$C$349,"*"&amp;K5683&amp;"*")&gt;0,1,0)</f>
        <v>1</v>
      </c>
      <c r="F5683">
        <f>IF(COUNTIF(Sheet1!$E$1:$E$349,"*"&amp;G5683&amp;"*")&gt;0,1,0)</f>
        <v>0</v>
      </c>
      <c r="G5683" t="s">
        <v>34867</v>
      </c>
      <c r="H5683" t="str">
        <f t="shared" si="88"/>
        <v>Hagau Mures</v>
      </c>
      <c r="I5683">
        <v>26</v>
      </c>
      <c r="J5683">
        <v>261</v>
      </c>
      <c r="K5683" t="s">
        <v>29094</v>
      </c>
      <c r="L5683" t="s">
        <v>15377</v>
      </c>
      <c r="M5683">
        <v>7</v>
      </c>
      <c r="N5683">
        <v>877</v>
      </c>
      <c r="O5683" t="s">
        <v>21</v>
      </c>
      <c r="P5683" t="s">
        <v>1908</v>
      </c>
      <c r="Q5683" t="s">
        <v>26</v>
      </c>
      <c r="R5683">
        <v>23</v>
      </c>
      <c r="S5683">
        <v>3</v>
      </c>
      <c r="T5683">
        <v>547490</v>
      </c>
      <c r="U5683" t="s">
        <v>15982</v>
      </c>
      <c r="V5683">
        <v>118995</v>
      </c>
      <c r="W5683" t="s">
        <v>15974</v>
      </c>
      <c r="Y5683">
        <v>0</v>
      </c>
    </row>
    <row r="5684" spans="1:25" x14ac:dyDescent="0.2">
      <c r="A5684">
        <v>22424</v>
      </c>
      <c r="B5684" t="s">
        <v>26590</v>
      </c>
      <c r="C5684">
        <v>0</v>
      </c>
      <c r="D5684">
        <f>IF(COUNTIF(Sheet3!$A$1:$A$349,"*"&amp;B5684&amp;"*")&gt;0,1,0)</f>
        <v>0</v>
      </c>
      <c r="E5684">
        <f>IF(COUNTIF(Sheet1!$C$1:$C$349,"*"&amp;K5684&amp;"*")&gt;0,1,0)</f>
        <v>1</v>
      </c>
      <c r="F5684">
        <f>IF(COUNTIF(Sheet1!$E$1:$E$349,"*"&amp;G5684&amp;"*")&gt;0,1,0)</f>
        <v>0</v>
      </c>
      <c r="G5684" t="s">
        <v>34868</v>
      </c>
      <c r="H5684" t="str">
        <f t="shared" si="88"/>
        <v>Haghiac Bacau</v>
      </c>
      <c r="I5684">
        <v>4</v>
      </c>
      <c r="J5684">
        <v>47</v>
      </c>
      <c r="K5684" t="s">
        <v>22882</v>
      </c>
      <c r="L5684" t="s">
        <v>3242</v>
      </c>
      <c r="M5684">
        <v>1</v>
      </c>
      <c r="N5684">
        <v>813</v>
      </c>
      <c r="O5684" t="s">
        <v>3243</v>
      </c>
      <c r="P5684" t="s">
        <v>3594</v>
      </c>
      <c r="Q5684" t="s">
        <v>26</v>
      </c>
      <c r="R5684">
        <v>23</v>
      </c>
      <c r="S5684">
        <v>3</v>
      </c>
      <c r="T5684">
        <v>607163</v>
      </c>
      <c r="U5684" t="s">
        <v>3595</v>
      </c>
      <c r="V5684">
        <v>22380</v>
      </c>
      <c r="W5684" t="s">
        <v>3586</v>
      </c>
      <c r="Y5684">
        <v>0</v>
      </c>
    </row>
    <row r="5685" spans="1:25" x14ac:dyDescent="0.2">
      <c r="A5685">
        <v>24935</v>
      </c>
      <c r="B5685" t="s">
        <v>26590</v>
      </c>
      <c r="C5685">
        <v>0</v>
      </c>
      <c r="D5685">
        <f>IF(COUNTIF(Sheet3!$A$1:$A$349,"*"&amp;B5685&amp;"*")&gt;0,1,0)</f>
        <v>0</v>
      </c>
      <c r="E5685">
        <f>IF(COUNTIF(Sheet1!$C$1:$C$349,"*"&amp;K5685&amp;"*")&gt;0,1,0)</f>
        <v>1</v>
      </c>
      <c r="F5685">
        <f>IF(COUNTIF(Sheet1!$E$1:$E$349,"*"&amp;G5685&amp;"*")&gt;0,1,0)</f>
        <v>0</v>
      </c>
      <c r="G5685" t="s">
        <v>34868</v>
      </c>
      <c r="H5685" t="str">
        <f t="shared" si="88"/>
        <v>Haghiac Bacau</v>
      </c>
      <c r="I5685">
        <v>4</v>
      </c>
      <c r="J5685">
        <v>47</v>
      </c>
      <c r="K5685" t="s">
        <v>22882</v>
      </c>
      <c r="L5685" t="s">
        <v>3242</v>
      </c>
      <c r="M5685">
        <v>1</v>
      </c>
      <c r="N5685">
        <v>813</v>
      </c>
      <c r="O5685" t="s">
        <v>3243</v>
      </c>
      <c r="P5685" t="s">
        <v>1055</v>
      </c>
      <c r="Q5685" t="s">
        <v>26</v>
      </c>
      <c r="R5685">
        <v>23</v>
      </c>
      <c r="S5685">
        <v>3</v>
      </c>
      <c r="T5685">
        <v>607501</v>
      </c>
      <c r="U5685" t="s">
        <v>3986</v>
      </c>
      <c r="V5685">
        <v>24837</v>
      </c>
      <c r="W5685" t="s">
        <v>3971</v>
      </c>
      <c r="Y5685">
        <v>0</v>
      </c>
    </row>
    <row r="5686" spans="1:25" x14ac:dyDescent="0.2">
      <c r="A5686">
        <v>64407</v>
      </c>
      <c r="B5686" t="s">
        <v>26591</v>
      </c>
      <c r="C5686">
        <v>0</v>
      </c>
      <c r="D5686">
        <f>IF(COUNTIF(Sheet3!$A$1:$A$349,"*"&amp;B5686&amp;"*")&gt;0,1,0)</f>
        <v>0</v>
      </c>
      <c r="E5686">
        <f>IF(COUNTIF(Sheet1!$C$1:$C$349,"*"&amp;K5686&amp;"*")&gt;0,1,0)</f>
        <v>1</v>
      </c>
      <c r="F5686">
        <f>IF(COUNTIF(Sheet1!$E$1:$E$349,"*"&amp;G5686&amp;"*")&gt;0,1,0)</f>
        <v>0</v>
      </c>
      <c r="G5686" t="s">
        <v>34869</v>
      </c>
      <c r="H5686" t="str">
        <f t="shared" si="88"/>
        <v>Haghig Covasna</v>
      </c>
      <c r="I5686">
        <v>14</v>
      </c>
      <c r="J5686">
        <v>145</v>
      </c>
      <c r="K5686" t="s">
        <v>9185</v>
      </c>
      <c r="L5686" t="s">
        <v>9186</v>
      </c>
      <c r="M5686">
        <v>7</v>
      </c>
      <c r="N5686">
        <v>877</v>
      </c>
      <c r="O5686" t="s">
        <v>21</v>
      </c>
      <c r="P5686" t="s">
        <v>9316</v>
      </c>
      <c r="Q5686" t="s">
        <v>38</v>
      </c>
      <c r="R5686">
        <v>22</v>
      </c>
      <c r="S5686">
        <v>3</v>
      </c>
      <c r="T5686">
        <v>527100</v>
      </c>
      <c r="U5686" t="s">
        <v>9317</v>
      </c>
      <c r="V5686">
        <v>64390</v>
      </c>
      <c r="W5686" t="s">
        <v>9315</v>
      </c>
      <c r="Y5686">
        <v>0</v>
      </c>
    </row>
    <row r="5687" spans="1:25" x14ac:dyDescent="0.2">
      <c r="A5687">
        <v>60650</v>
      </c>
      <c r="B5687" t="s">
        <v>8819</v>
      </c>
      <c r="C5687">
        <v>0</v>
      </c>
      <c r="D5687">
        <f>IF(COUNTIF(Sheet3!$A$1:$A$349,"*"&amp;B5687&amp;"*")&gt;0,1,0)</f>
        <v>0</v>
      </c>
      <c r="E5687">
        <f>IF(COUNTIF(Sheet1!$C$1:$C$349,"*"&amp;K5687&amp;"*")&gt;0,1,0)</f>
        <v>1</v>
      </c>
      <c r="F5687">
        <f>IF(COUNTIF(Sheet1!$E$1:$E$349,"*"&amp;G5687&amp;"*")&gt;0,1,0)</f>
        <v>0</v>
      </c>
      <c r="G5687" t="s">
        <v>34870</v>
      </c>
      <c r="H5687" t="str">
        <f t="shared" si="88"/>
        <v>Hagieni Constanta</v>
      </c>
      <c r="I5687">
        <v>13</v>
      </c>
      <c r="J5687">
        <v>136</v>
      </c>
      <c r="K5687" t="s">
        <v>22924</v>
      </c>
      <c r="L5687" t="s">
        <v>8778</v>
      </c>
      <c r="M5687">
        <v>2</v>
      </c>
      <c r="N5687">
        <v>822</v>
      </c>
      <c r="O5687" t="s">
        <v>6468</v>
      </c>
      <c r="P5687" t="s">
        <v>1090</v>
      </c>
      <c r="Q5687" t="s">
        <v>26</v>
      </c>
      <c r="R5687">
        <v>23</v>
      </c>
      <c r="S5687">
        <v>3</v>
      </c>
      <c r="T5687">
        <v>907162</v>
      </c>
      <c r="U5687" t="s">
        <v>8820</v>
      </c>
      <c r="V5687">
        <v>60632</v>
      </c>
      <c r="W5687" t="s">
        <v>8816</v>
      </c>
      <c r="Y5687">
        <v>0</v>
      </c>
    </row>
    <row r="5688" spans="1:25" x14ac:dyDescent="0.2">
      <c r="A5688">
        <v>94027</v>
      </c>
      <c r="B5688" t="s">
        <v>8819</v>
      </c>
      <c r="C5688">
        <v>0</v>
      </c>
      <c r="D5688">
        <f>IF(COUNTIF(Sheet3!$A$1:$A$349,"*"&amp;B5688&amp;"*")&gt;0,1,0)</f>
        <v>0</v>
      </c>
      <c r="E5688">
        <f>IF(COUNTIF(Sheet1!$C$1:$C$349,"*"&amp;K5688&amp;"*")&gt;0,1,0)</f>
        <v>1</v>
      </c>
      <c r="F5688">
        <f>IF(COUNTIF(Sheet1!$E$1:$E$349,"*"&amp;G5688&amp;"*")&gt;0,1,0)</f>
        <v>0</v>
      </c>
      <c r="G5688" t="s">
        <v>34871</v>
      </c>
      <c r="H5688" t="str">
        <f t="shared" si="88"/>
        <v>Hagieni Ialomita</v>
      </c>
      <c r="I5688">
        <v>21</v>
      </c>
      <c r="J5688">
        <v>216</v>
      </c>
      <c r="K5688" t="s">
        <v>29100</v>
      </c>
      <c r="L5688" t="s">
        <v>12798</v>
      </c>
      <c r="M5688">
        <v>3</v>
      </c>
      <c r="N5688">
        <v>831</v>
      </c>
      <c r="O5688" t="s">
        <v>2107</v>
      </c>
      <c r="P5688" t="s">
        <v>602</v>
      </c>
      <c r="Q5688" t="s">
        <v>26</v>
      </c>
      <c r="R5688">
        <v>23</v>
      </c>
      <c r="S5688">
        <v>3</v>
      </c>
      <c r="T5688">
        <v>927167</v>
      </c>
      <c r="U5688" t="s">
        <v>12976</v>
      </c>
      <c r="V5688">
        <v>93995</v>
      </c>
      <c r="W5688" t="s">
        <v>5698</v>
      </c>
      <c r="Y5688">
        <v>0</v>
      </c>
    </row>
    <row r="5689" spans="1:25" x14ac:dyDescent="0.2">
      <c r="A5689">
        <v>105062</v>
      </c>
      <c r="B5689" t="s">
        <v>23826</v>
      </c>
      <c r="C5689">
        <v>0</v>
      </c>
      <c r="D5689">
        <f>IF(COUNTIF(Sheet3!$A$1:$A$349,"*"&amp;B5689&amp;"*")&gt;0,1,0)</f>
        <v>0</v>
      </c>
      <c r="E5689">
        <f>IF(COUNTIF(Sheet1!$C$1:$C$349,"*"&amp;K5689&amp;"*")&gt;0,1,0)</f>
        <v>1</v>
      </c>
      <c r="F5689">
        <f>IF(COUNTIF(Sheet1!$E$1:$E$349,"*"&amp;G5689&amp;"*")&gt;0,1,0)</f>
        <v>0</v>
      </c>
      <c r="G5689" t="s">
        <v>34872</v>
      </c>
      <c r="H5689" t="str">
        <f t="shared" si="88"/>
        <v>Hagiesti Ialomita</v>
      </c>
      <c r="I5689">
        <v>21</v>
      </c>
      <c r="J5689">
        <v>216</v>
      </c>
      <c r="K5689" t="s">
        <v>29100</v>
      </c>
      <c r="L5689" t="s">
        <v>12798</v>
      </c>
      <c r="M5689">
        <v>3</v>
      </c>
      <c r="N5689">
        <v>831</v>
      </c>
      <c r="O5689" t="s">
        <v>2107</v>
      </c>
      <c r="P5689" t="s">
        <v>778</v>
      </c>
      <c r="Q5689" t="s">
        <v>26</v>
      </c>
      <c r="R5689">
        <v>23</v>
      </c>
      <c r="S5689">
        <v>3</v>
      </c>
      <c r="T5689">
        <v>927223</v>
      </c>
      <c r="U5689" t="s">
        <v>14318</v>
      </c>
      <c r="V5689">
        <v>105026</v>
      </c>
      <c r="W5689" t="s">
        <v>2624</v>
      </c>
      <c r="Y5689">
        <v>0</v>
      </c>
    </row>
    <row r="5690" spans="1:25" x14ac:dyDescent="0.2">
      <c r="A5690">
        <v>66116</v>
      </c>
      <c r="B5690" t="s">
        <v>9536</v>
      </c>
      <c r="C5690">
        <v>0</v>
      </c>
      <c r="D5690">
        <f>IF(COUNTIF(Sheet3!$A$1:$A$349,"*"&amp;B5690&amp;"*")&gt;0,1,0)</f>
        <v>0</v>
      </c>
      <c r="E5690">
        <f>IF(COUNTIF(Sheet1!$C$1:$C$349,"*"&amp;K5690&amp;"*")&gt;0,1,0)</f>
        <v>1</v>
      </c>
      <c r="F5690">
        <f>IF(COUNTIF(Sheet1!$E$1:$E$349,"*"&amp;G5690&amp;"*")&gt;0,1,0)</f>
        <v>0</v>
      </c>
      <c r="G5690" t="s">
        <v>34873</v>
      </c>
      <c r="H5690" t="str">
        <f t="shared" si="88"/>
        <v>Hagioaica Dambovita</v>
      </c>
      <c r="I5690">
        <v>15</v>
      </c>
      <c r="J5690">
        <v>154</v>
      </c>
      <c r="K5690" t="s">
        <v>29101</v>
      </c>
      <c r="L5690" t="s">
        <v>9417</v>
      </c>
      <c r="M5690">
        <v>3</v>
      </c>
      <c r="N5690">
        <v>831</v>
      </c>
      <c r="O5690" t="s">
        <v>2107</v>
      </c>
      <c r="P5690" t="s">
        <v>690</v>
      </c>
      <c r="Q5690" t="s">
        <v>26</v>
      </c>
      <c r="R5690">
        <v>19</v>
      </c>
      <c r="S5690">
        <v>1</v>
      </c>
      <c r="T5690">
        <v>135502</v>
      </c>
      <c r="U5690" t="s">
        <v>9537</v>
      </c>
      <c r="V5690">
        <v>66081</v>
      </c>
      <c r="W5690" t="s">
        <v>9531</v>
      </c>
      <c r="Y5690">
        <v>0</v>
      </c>
    </row>
    <row r="5691" spans="1:25" x14ac:dyDescent="0.2">
      <c r="A5691">
        <v>86151</v>
      </c>
      <c r="B5691" t="s">
        <v>12059</v>
      </c>
      <c r="C5691">
        <v>0</v>
      </c>
      <c r="D5691">
        <f>IF(COUNTIF(Sheet3!$A$1:$A$349,"*"&amp;B5691&amp;"*")&gt;0,1,0)</f>
        <v>0</v>
      </c>
      <c r="E5691">
        <f>IF(COUNTIF(Sheet1!$C$1:$C$349,"*"&amp;K5691&amp;"*")&gt;0,1,0)</f>
        <v>1</v>
      </c>
      <c r="F5691">
        <f>IF(COUNTIF(Sheet1!$E$1:$E$349,"*"&amp;G5691&amp;"*")&gt;0,1,0)</f>
        <v>0</v>
      </c>
      <c r="G5691" t="s">
        <v>34874</v>
      </c>
      <c r="H5691" t="str">
        <f t="shared" si="88"/>
        <v>Hagota Harghita</v>
      </c>
      <c r="I5691">
        <v>19</v>
      </c>
      <c r="J5691">
        <v>190</v>
      </c>
      <c r="K5691" t="s">
        <v>11664</v>
      </c>
      <c r="L5691" t="s">
        <v>11665</v>
      </c>
      <c r="M5691">
        <v>7</v>
      </c>
      <c r="N5691">
        <v>877</v>
      </c>
      <c r="O5691" t="s">
        <v>21</v>
      </c>
      <c r="P5691" t="s">
        <v>2049</v>
      </c>
      <c r="Q5691" t="s">
        <v>26</v>
      </c>
      <c r="R5691">
        <v>23</v>
      </c>
      <c r="S5691">
        <v>3</v>
      </c>
      <c r="T5691">
        <v>537331</v>
      </c>
      <c r="U5691" t="s">
        <v>12060</v>
      </c>
      <c r="V5691">
        <v>86133</v>
      </c>
      <c r="W5691" t="s">
        <v>12056</v>
      </c>
      <c r="Y5691">
        <v>0</v>
      </c>
    </row>
    <row r="5692" spans="1:25" x14ac:dyDescent="0.2">
      <c r="A5692">
        <v>160001</v>
      </c>
      <c r="B5692" t="s">
        <v>20750</v>
      </c>
      <c r="C5692">
        <v>0</v>
      </c>
      <c r="D5692">
        <f>IF(COUNTIF(Sheet3!$A$1:$A$349,"*"&amp;B5692&amp;"*")&gt;0,1,0)</f>
        <v>0</v>
      </c>
      <c r="E5692">
        <f>IF(COUNTIF(Sheet1!$C$1:$C$349,"*"&amp;K5692&amp;"*")&gt;0,1,0)</f>
        <v>1</v>
      </c>
      <c r="F5692">
        <f>IF(COUNTIF(Sheet1!$E$1:$E$349,"*"&amp;G5692&amp;"*")&gt;0,1,0)</f>
        <v>0</v>
      </c>
      <c r="G5692" t="s">
        <v>34875</v>
      </c>
      <c r="H5692" t="str">
        <f t="shared" si="88"/>
        <v>Haidar Tulcea</v>
      </c>
      <c r="I5692">
        <v>36</v>
      </c>
      <c r="J5692">
        <v>369</v>
      </c>
      <c r="K5692" t="s">
        <v>20700</v>
      </c>
      <c r="L5692" t="s">
        <v>20701</v>
      </c>
      <c r="M5692">
        <v>2</v>
      </c>
      <c r="N5692">
        <v>822</v>
      </c>
      <c r="O5692" t="s">
        <v>6468</v>
      </c>
      <c r="P5692" t="s">
        <v>660</v>
      </c>
      <c r="Q5692" t="s">
        <v>26</v>
      </c>
      <c r="R5692">
        <v>23</v>
      </c>
      <c r="S5692">
        <v>3</v>
      </c>
      <c r="T5692">
        <v>827028</v>
      </c>
      <c r="U5692" t="s">
        <v>20751</v>
      </c>
      <c r="V5692">
        <v>159963</v>
      </c>
      <c r="W5692" t="s">
        <v>20744</v>
      </c>
      <c r="Y5692">
        <v>0</v>
      </c>
    </row>
    <row r="5693" spans="1:25" x14ac:dyDescent="0.2">
      <c r="A5693">
        <v>8577</v>
      </c>
      <c r="B5693" t="s">
        <v>23827</v>
      </c>
      <c r="C5693">
        <v>0</v>
      </c>
      <c r="D5693">
        <f>IF(COUNTIF(Sheet3!$A$1:$A$349,"*"&amp;B5693&amp;"*")&gt;0,1,0)</f>
        <v>0</v>
      </c>
      <c r="E5693">
        <f>IF(COUNTIF(Sheet1!$C$1:$C$349,"*"&amp;K5693&amp;"*")&gt;0,1,0)</f>
        <v>1</v>
      </c>
      <c r="F5693">
        <f>IF(COUNTIF(Sheet1!$E$1:$E$349,"*"&amp;G5693&amp;"*")&gt;0,1,0)</f>
        <v>0</v>
      </c>
      <c r="G5693" t="s">
        <v>34876</v>
      </c>
      <c r="H5693" t="str">
        <f t="shared" si="88"/>
        <v>Haiducesti Alba</v>
      </c>
      <c r="I5693">
        <v>1</v>
      </c>
      <c r="J5693">
        <v>10</v>
      </c>
      <c r="K5693" t="s">
        <v>19</v>
      </c>
      <c r="L5693" t="s">
        <v>20</v>
      </c>
      <c r="M5693">
        <v>7</v>
      </c>
      <c r="N5693">
        <v>877</v>
      </c>
      <c r="O5693" t="s">
        <v>21</v>
      </c>
      <c r="P5693" t="s">
        <v>147</v>
      </c>
      <c r="Q5693" t="s">
        <v>26</v>
      </c>
      <c r="R5693">
        <v>23</v>
      </c>
      <c r="S5693">
        <v>3</v>
      </c>
      <c r="T5693">
        <v>517842</v>
      </c>
      <c r="U5693" t="s">
        <v>1404</v>
      </c>
      <c r="V5693">
        <v>8425</v>
      </c>
      <c r="W5693" t="s">
        <v>1384</v>
      </c>
      <c r="Y5693">
        <v>0</v>
      </c>
    </row>
    <row r="5694" spans="1:25" x14ac:dyDescent="0.2">
      <c r="A5694">
        <v>81781</v>
      </c>
      <c r="B5694" t="s">
        <v>26592</v>
      </c>
      <c r="C5694">
        <v>0</v>
      </c>
      <c r="D5694">
        <f>IF(COUNTIF(Sheet3!$A$1:$A$349,"*"&amp;B5694&amp;"*")&gt;0,1,0)</f>
        <v>0</v>
      </c>
      <c r="E5694">
        <f>IF(COUNTIF(Sheet1!$C$1:$C$349,"*"&amp;K5694&amp;"*")&gt;0,1,0)</f>
        <v>1</v>
      </c>
      <c r="F5694">
        <f>IF(COUNTIF(Sheet1!$E$1:$E$349,"*"&amp;G5694&amp;"*")&gt;0,1,0)</f>
        <v>0</v>
      </c>
      <c r="G5694" t="s">
        <v>34877</v>
      </c>
      <c r="H5694" t="str">
        <f t="shared" si="88"/>
        <v>Haiesti Gorj</v>
      </c>
      <c r="I5694">
        <v>18</v>
      </c>
      <c r="J5694">
        <v>181</v>
      </c>
      <c r="K5694" t="s">
        <v>11026</v>
      </c>
      <c r="L5694" t="s">
        <v>11027</v>
      </c>
      <c r="M5694">
        <v>4</v>
      </c>
      <c r="N5694">
        <v>840</v>
      </c>
      <c r="O5694" t="s">
        <v>10021</v>
      </c>
      <c r="P5694" t="s">
        <v>1619</v>
      </c>
      <c r="Q5694" t="s">
        <v>26</v>
      </c>
      <c r="R5694">
        <v>23</v>
      </c>
      <c r="S5694">
        <v>3</v>
      </c>
      <c r="T5694">
        <v>217412</v>
      </c>
      <c r="U5694" t="s">
        <v>11523</v>
      </c>
      <c r="V5694">
        <v>81754</v>
      </c>
      <c r="W5694" t="s">
        <v>11520</v>
      </c>
      <c r="Y5694">
        <v>0</v>
      </c>
    </row>
    <row r="5695" spans="1:25" x14ac:dyDescent="0.2">
      <c r="A5695">
        <v>26635</v>
      </c>
      <c r="B5695" t="s">
        <v>4216</v>
      </c>
      <c r="C5695">
        <v>0</v>
      </c>
      <c r="D5695">
        <f>IF(COUNTIF(Sheet3!$A$1:$A$349,"*"&amp;B5695&amp;"*")&gt;0,1,0)</f>
        <v>0</v>
      </c>
      <c r="E5695">
        <f>IF(COUNTIF(Sheet1!$C$1:$C$349,"*"&amp;K5695&amp;"*")&gt;0,1,0)</f>
        <v>1</v>
      </c>
      <c r="F5695">
        <f>IF(COUNTIF(Sheet1!$E$1:$E$349,"*"&amp;G5695&amp;"*")&gt;0,1,0)</f>
        <v>0</v>
      </c>
      <c r="G5695" t="s">
        <v>34878</v>
      </c>
      <c r="H5695" t="str">
        <f t="shared" si="88"/>
        <v>Haieu Bihor</v>
      </c>
      <c r="I5695">
        <v>5</v>
      </c>
      <c r="J5695">
        <v>56</v>
      </c>
      <c r="K5695" t="s">
        <v>4203</v>
      </c>
      <c r="L5695" t="s">
        <v>4204</v>
      </c>
      <c r="M5695">
        <v>6</v>
      </c>
      <c r="N5695">
        <v>868</v>
      </c>
      <c r="O5695" t="s">
        <v>4205</v>
      </c>
      <c r="P5695" t="s">
        <v>2433</v>
      </c>
      <c r="Q5695" t="s">
        <v>26</v>
      </c>
      <c r="R5695">
        <v>23</v>
      </c>
      <c r="S5695">
        <v>3</v>
      </c>
      <c r="T5695">
        <v>417501</v>
      </c>
      <c r="U5695" t="s">
        <v>4217</v>
      </c>
      <c r="V5695">
        <v>26582</v>
      </c>
      <c r="W5695" t="s">
        <v>1838</v>
      </c>
      <c r="Y5695">
        <v>0</v>
      </c>
    </row>
    <row r="5696" spans="1:25" x14ac:dyDescent="0.2">
      <c r="A5696">
        <v>24392</v>
      </c>
      <c r="B5696" t="s">
        <v>25577</v>
      </c>
      <c r="C5696">
        <v>0</v>
      </c>
      <c r="D5696">
        <f>IF(COUNTIF(Sheet3!$A$1:$A$349,"*"&amp;B5696&amp;"*")&gt;0,1,0)</f>
        <v>0</v>
      </c>
      <c r="E5696">
        <f>IF(COUNTIF(Sheet1!$C$1:$C$349,"*"&amp;K5696&amp;"*")&gt;0,1,0)</f>
        <v>1</v>
      </c>
      <c r="F5696">
        <f>IF(COUNTIF(Sheet1!$E$1:$E$349,"*"&amp;G5696&amp;"*")&gt;0,1,0)</f>
        <v>0</v>
      </c>
      <c r="G5696" t="s">
        <v>34879</v>
      </c>
      <c r="H5696" t="str">
        <f t="shared" si="88"/>
        <v>Haineala Bacau</v>
      </c>
      <c r="I5696">
        <v>4</v>
      </c>
      <c r="J5696">
        <v>47</v>
      </c>
      <c r="K5696" t="s">
        <v>22882</v>
      </c>
      <c r="L5696" t="s">
        <v>3242</v>
      </c>
      <c r="M5696">
        <v>1</v>
      </c>
      <c r="N5696">
        <v>813</v>
      </c>
      <c r="O5696" t="s">
        <v>3243</v>
      </c>
      <c r="P5696" t="s">
        <v>1009</v>
      </c>
      <c r="Q5696" t="s">
        <v>26</v>
      </c>
      <c r="R5696">
        <v>23</v>
      </c>
      <c r="S5696">
        <v>3</v>
      </c>
      <c r="T5696">
        <v>607436</v>
      </c>
      <c r="U5696" t="s">
        <v>3900</v>
      </c>
      <c r="V5696">
        <v>24338</v>
      </c>
      <c r="W5696" t="s">
        <v>3893</v>
      </c>
      <c r="Y5696">
        <v>0</v>
      </c>
    </row>
    <row r="5697" spans="1:25" x14ac:dyDescent="0.2">
      <c r="A5697">
        <v>11888</v>
      </c>
      <c r="B5697" t="s">
        <v>26593</v>
      </c>
      <c r="C5697">
        <v>0</v>
      </c>
      <c r="D5697">
        <f>IF(COUNTIF(Sheet3!$A$1:$A$349,"*"&amp;B5697&amp;"*")&gt;0,1,0)</f>
        <v>0</v>
      </c>
      <c r="E5697">
        <f>IF(COUNTIF(Sheet1!$C$1:$C$349,"*"&amp;K5697&amp;"*")&gt;0,1,0)</f>
        <v>1</v>
      </c>
      <c r="F5697">
        <f>IF(COUNTIF(Sheet1!$E$1:$E$349,"*"&amp;G5697&amp;"*")&gt;0,1,0)</f>
        <v>0</v>
      </c>
      <c r="G5697" t="s">
        <v>34880</v>
      </c>
      <c r="H5697" t="str">
        <f t="shared" si="88"/>
        <v>Halalis Arad</v>
      </c>
      <c r="I5697">
        <v>2</v>
      </c>
      <c r="J5697">
        <v>29</v>
      </c>
      <c r="K5697" t="s">
        <v>1465</v>
      </c>
      <c r="L5697" t="s">
        <v>1466</v>
      </c>
      <c r="M5697">
        <v>5</v>
      </c>
      <c r="N5697">
        <v>859</v>
      </c>
      <c r="O5697" t="s">
        <v>1467</v>
      </c>
      <c r="P5697" t="s">
        <v>1061</v>
      </c>
      <c r="Q5697" t="s">
        <v>26</v>
      </c>
      <c r="R5697">
        <v>23</v>
      </c>
      <c r="S5697">
        <v>3</v>
      </c>
      <c r="T5697">
        <v>317273</v>
      </c>
      <c r="U5697" t="s">
        <v>1925</v>
      </c>
      <c r="V5697">
        <v>11842</v>
      </c>
      <c r="W5697" t="s">
        <v>1919</v>
      </c>
      <c r="Y5697">
        <v>0</v>
      </c>
    </row>
    <row r="5698" spans="1:25" x14ac:dyDescent="0.2">
      <c r="A5698">
        <v>80070</v>
      </c>
      <c r="B5698" t="s">
        <v>26594</v>
      </c>
      <c r="C5698">
        <v>0</v>
      </c>
      <c r="D5698">
        <f>IF(COUNTIF(Sheet3!$A$1:$A$349,"*"&amp;B5698&amp;"*")&gt;0,1,0)</f>
        <v>0</v>
      </c>
      <c r="E5698">
        <f>IF(COUNTIF(Sheet1!$C$1:$C$349,"*"&amp;K5698&amp;"*")&gt;0,1,0)</f>
        <v>1</v>
      </c>
      <c r="F5698">
        <f>IF(COUNTIF(Sheet1!$E$1:$E$349,"*"&amp;G5698&amp;"*")&gt;0,1,0)</f>
        <v>0</v>
      </c>
      <c r="G5698" t="s">
        <v>34881</v>
      </c>
      <c r="H5698" t="str">
        <f t="shared" si="88"/>
        <v>Halangesti Gorj</v>
      </c>
      <c r="I5698">
        <v>18</v>
      </c>
      <c r="J5698">
        <v>181</v>
      </c>
      <c r="K5698" t="s">
        <v>11026</v>
      </c>
      <c r="L5698" t="s">
        <v>11027</v>
      </c>
      <c r="M5698">
        <v>4</v>
      </c>
      <c r="N5698">
        <v>840</v>
      </c>
      <c r="O5698" t="s">
        <v>10021</v>
      </c>
      <c r="P5698" t="s">
        <v>3702</v>
      </c>
      <c r="Q5698" t="s">
        <v>26</v>
      </c>
      <c r="R5698">
        <v>23</v>
      </c>
      <c r="S5698">
        <v>3</v>
      </c>
      <c r="T5698">
        <v>217192</v>
      </c>
      <c r="U5698" t="s">
        <v>11310</v>
      </c>
      <c r="V5698">
        <v>80043</v>
      </c>
      <c r="W5698" t="s">
        <v>11307</v>
      </c>
      <c r="Y5698">
        <v>0</v>
      </c>
    </row>
    <row r="5699" spans="1:25" x14ac:dyDescent="0.2">
      <c r="A5699">
        <v>164357</v>
      </c>
      <c r="B5699" t="s">
        <v>26595</v>
      </c>
      <c r="C5699">
        <v>0</v>
      </c>
      <c r="D5699">
        <f>IF(COUNTIF(Sheet3!$A$1:$A$349,"*"&amp;B5699&amp;"*")&gt;0,1,0)</f>
        <v>0</v>
      </c>
      <c r="E5699">
        <f>IF(COUNTIF(Sheet1!$C$1:$C$349,"*"&amp;K5699&amp;"*")&gt;0,1,0)</f>
        <v>1</v>
      </c>
      <c r="F5699">
        <f>IF(COUNTIF(Sheet1!$E$1:$E$349,"*"&amp;G5699&amp;"*")&gt;0,1,0)</f>
        <v>0</v>
      </c>
      <c r="G5699" t="s">
        <v>34882</v>
      </c>
      <c r="H5699" t="str">
        <f t="shared" ref="H5699:H5762" si="89">_xlfn.CONCAT(B5699," ",K5699)</f>
        <v>Halaresti Vaslui</v>
      </c>
      <c r="I5699">
        <v>37</v>
      </c>
      <c r="J5699">
        <v>378</v>
      </c>
      <c r="K5699" t="s">
        <v>20936</v>
      </c>
      <c r="L5699" t="s">
        <v>20937</v>
      </c>
      <c r="M5699">
        <v>1</v>
      </c>
      <c r="N5699">
        <v>813</v>
      </c>
      <c r="O5699" t="s">
        <v>3243</v>
      </c>
      <c r="P5699" t="s">
        <v>6382</v>
      </c>
      <c r="Q5699" t="s">
        <v>26</v>
      </c>
      <c r="R5699">
        <v>23</v>
      </c>
      <c r="S5699">
        <v>3</v>
      </c>
      <c r="T5699">
        <v>737296</v>
      </c>
      <c r="U5699" t="s">
        <v>21221</v>
      </c>
      <c r="V5699">
        <v>164339</v>
      </c>
      <c r="W5699" t="s">
        <v>21219</v>
      </c>
      <c r="Y5699">
        <v>0</v>
      </c>
    </row>
    <row r="5700" spans="1:25" x14ac:dyDescent="0.2">
      <c r="A5700">
        <v>97447</v>
      </c>
      <c r="B5700" t="s">
        <v>26596</v>
      </c>
      <c r="C5700">
        <v>0</v>
      </c>
      <c r="D5700">
        <f>IF(COUNTIF(Sheet3!$A$1:$A$349,"*"&amp;B5700&amp;"*")&gt;0,1,0)</f>
        <v>0</v>
      </c>
      <c r="E5700">
        <f>IF(COUNTIF(Sheet1!$C$1:$C$349,"*"&amp;K5700&amp;"*")&gt;0,1,0)</f>
        <v>1</v>
      </c>
      <c r="F5700">
        <f>IF(COUNTIF(Sheet1!$E$1:$E$349,"*"&amp;G5700&amp;"*")&gt;0,1,0)</f>
        <v>0</v>
      </c>
      <c r="G5700" t="s">
        <v>34883</v>
      </c>
      <c r="H5700" t="str">
        <f t="shared" si="89"/>
        <v>Halaucesti Iasi</v>
      </c>
      <c r="I5700">
        <v>22</v>
      </c>
      <c r="J5700">
        <v>225</v>
      </c>
      <c r="K5700" t="s">
        <v>22952</v>
      </c>
      <c r="L5700" t="s">
        <v>13063</v>
      </c>
      <c r="M5700">
        <v>1</v>
      </c>
      <c r="N5700">
        <v>813</v>
      </c>
      <c r="O5700" t="s">
        <v>3243</v>
      </c>
      <c r="P5700" t="s">
        <v>13377</v>
      </c>
      <c r="Q5700" t="s">
        <v>38</v>
      </c>
      <c r="R5700">
        <v>22</v>
      </c>
      <c r="S5700">
        <v>3</v>
      </c>
      <c r="T5700">
        <v>707240</v>
      </c>
      <c r="U5700" t="s">
        <v>13378</v>
      </c>
      <c r="V5700">
        <v>97438</v>
      </c>
      <c r="W5700" t="s">
        <v>13376</v>
      </c>
      <c r="Y5700">
        <v>0</v>
      </c>
    </row>
    <row r="5701" spans="1:25" x14ac:dyDescent="0.2">
      <c r="A5701">
        <v>99405</v>
      </c>
      <c r="B5701" t="s">
        <v>26597</v>
      </c>
      <c r="C5701">
        <v>0</v>
      </c>
      <c r="D5701">
        <f>IF(COUNTIF(Sheet3!$A$1:$A$349,"*"&amp;B5701&amp;"*")&gt;0,1,0)</f>
        <v>0</v>
      </c>
      <c r="E5701">
        <f>IF(COUNTIF(Sheet1!$C$1:$C$349,"*"&amp;K5701&amp;"*")&gt;0,1,0)</f>
        <v>1</v>
      </c>
      <c r="F5701">
        <f>IF(COUNTIF(Sheet1!$E$1:$E$349,"*"&amp;G5701&amp;"*")&gt;0,1,0)</f>
        <v>0</v>
      </c>
      <c r="G5701" t="s">
        <v>34884</v>
      </c>
      <c r="H5701" t="str">
        <f t="shared" si="89"/>
        <v>Halceni Iasi</v>
      </c>
      <c r="I5701">
        <v>22</v>
      </c>
      <c r="J5701">
        <v>225</v>
      </c>
      <c r="K5701" t="s">
        <v>22952</v>
      </c>
      <c r="L5701" t="s">
        <v>13063</v>
      </c>
      <c r="M5701">
        <v>1</v>
      </c>
      <c r="N5701">
        <v>813</v>
      </c>
      <c r="O5701" t="s">
        <v>3243</v>
      </c>
      <c r="P5701" t="s">
        <v>7319</v>
      </c>
      <c r="Q5701" t="s">
        <v>26</v>
      </c>
      <c r="R5701">
        <v>23</v>
      </c>
      <c r="S5701">
        <v>3</v>
      </c>
      <c r="T5701">
        <v>707487</v>
      </c>
      <c r="U5701" t="s">
        <v>13620</v>
      </c>
      <c r="V5701">
        <v>99370</v>
      </c>
      <c r="W5701" t="s">
        <v>10751</v>
      </c>
      <c r="Y5701">
        <v>0</v>
      </c>
    </row>
    <row r="5702" spans="1:25" x14ac:dyDescent="0.2">
      <c r="A5702">
        <v>41042</v>
      </c>
      <c r="B5702" t="s">
        <v>26598</v>
      </c>
      <c r="C5702">
        <v>0</v>
      </c>
      <c r="D5702">
        <f>IF(COUNTIF(Sheet3!$A$1:$A$349,"*"&amp;B5702&amp;"*")&gt;0,1,0)</f>
        <v>0</v>
      </c>
      <c r="E5702">
        <f>IF(COUNTIF(Sheet1!$C$1:$C$349,"*"&amp;K5702&amp;"*")&gt;0,1,0)</f>
        <v>1</v>
      </c>
      <c r="F5702">
        <f>IF(COUNTIF(Sheet1!$E$1:$E$349,"*"&amp;G5702&amp;"*")&gt;0,1,0)</f>
        <v>0</v>
      </c>
      <c r="G5702" t="s">
        <v>34885</v>
      </c>
      <c r="H5702" t="str">
        <f t="shared" si="89"/>
        <v>Halchiu Brasov</v>
      </c>
      <c r="I5702">
        <v>8</v>
      </c>
      <c r="J5702">
        <v>83</v>
      </c>
      <c r="K5702" t="s">
        <v>22903</v>
      </c>
      <c r="L5702" t="s">
        <v>6155</v>
      </c>
      <c r="M5702">
        <v>7</v>
      </c>
      <c r="N5702">
        <v>877</v>
      </c>
      <c r="O5702" t="s">
        <v>21</v>
      </c>
      <c r="P5702" t="s">
        <v>6263</v>
      </c>
      <c r="Q5702" t="s">
        <v>38</v>
      </c>
      <c r="R5702">
        <v>22</v>
      </c>
      <c r="S5702">
        <v>3</v>
      </c>
      <c r="T5702">
        <v>507080</v>
      </c>
      <c r="U5702" t="s">
        <v>6264</v>
      </c>
      <c r="V5702">
        <v>41033</v>
      </c>
      <c r="W5702" t="s">
        <v>6262</v>
      </c>
      <c r="Y5702">
        <v>0</v>
      </c>
    </row>
    <row r="5703" spans="1:25" x14ac:dyDescent="0.2">
      <c r="A5703">
        <v>147401</v>
      </c>
      <c r="B5703" t="s">
        <v>26599</v>
      </c>
      <c r="C5703">
        <v>0</v>
      </c>
      <c r="D5703">
        <f>IF(COUNTIF(Sheet3!$A$1:$A$349,"*"&amp;B5703&amp;"*")&gt;0,1,0)</f>
        <v>0</v>
      </c>
      <c r="E5703">
        <f>IF(COUNTIF(Sheet1!$C$1:$C$349,"*"&amp;K5703&amp;"*")&gt;0,1,0)</f>
        <v>1</v>
      </c>
      <c r="F5703">
        <f>IF(COUNTIF(Sheet1!$E$1:$E$349,"*"&amp;G5703&amp;"*")&gt;0,1,0)</f>
        <v>0</v>
      </c>
      <c r="G5703" t="s">
        <v>34886</v>
      </c>
      <c r="H5703" t="str">
        <f t="shared" si="89"/>
        <v>Haleasa Suceava</v>
      </c>
      <c r="I5703">
        <v>33</v>
      </c>
      <c r="J5703">
        <v>332</v>
      </c>
      <c r="K5703" t="s">
        <v>19139</v>
      </c>
      <c r="L5703" t="s">
        <v>19140</v>
      </c>
      <c r="M5703">
        <v>1</v>
      </c>
      <c r="N5703">
        <v>813</v>
      </c>
      <c r="O5703" t="s">
        <v>3243</v>
      </c>
      <c r="P5703" t="s">
        <v>4616</v>
      </c>
      <c r="Q5703" t="s">
        <v>26</v>
      </c>
      <c r="R5703">
        <v>18</v>
      </c>
      <c r="S5703">
        <v>1</v>
      </c>
      <c r="T5703">
        <v>727079</v>
      </c>
      <c r="U5703" t="s">
        <v>19279</v>
      </c>
      <c r="V5703">
        <v>147358</v>
      </c>
      <c r="W5703" t="s">
        <v>2195</v>
      </c>
      <c r="Y5703">
        <v>0</v>
      </c>
    </row>
    <row r="5704" spans="1:25" x14ac:dyDescent="0.2">
      <c r="A5704">
        <v>49689</v>
      </c>
      <c r="B5704" t="s">
        <v>23828</v>
      </c>
      <c r="C5704">
        <v>0</v>
      </c>
      <c r="D5704">
        <f>IF(COUNTIF(Sheet3!$A$1:$A$349,"*"&amp;B5704&amp;"*")&gt;0,1,0)</f>
        <v>0</v>
      </c>
      <c r="E5704">
        <f>IF(COUNTIF(Sheet1!$C$1:$C$349,"*"&amp;K5704&amp;"*")&gt;0,1,0)</f>
        <v>1</v>
      </c>
      <c r="F5704">
        <f>IF(COUNTIF(Sheet1!$E$1:$E$349,"*"&amp;G5704&amp;"*")&gt;0,1,0)</f>
        <v>0</v>
      </c>
      <c r="G5704" t="s">
        <v>34887</v>
      </c>
      <c r="H5704" t="str">
        <f t="shared" si="89"/>
        <v>Hales Buzau</v>
      </c>
      <c r="I5704">
        <v>10</v>
      </c>
      <c r="J5704">
        <v>109</v>
      </c>
      <c r="K5704" t="s">
        <v>22908</v>
      </c>
      <c r="L5704" t="s">
        <v>6741</v>
      </c>
      <c r="M5704">
        <v>2</v>
      </c>
      <c r="N5704">
        <v>822</v>
      </c>
      <c r="O5704" t="s">
        <v>6468</v>
      </c>
      <c r="P5704" t="s">
        <v>2470</v>
      </c>
      <c r="Q5704" t="s">
        <v>26</v>
      </c>
      <c r="R5704">
        <v>23</v>
      </c>
      <c r="S5704">
        <v>3</v>
      </c>
      <c r="T5704">
        <v>127613</v>
      </c>
      <c r="U5704" t="s">
        <v>7420</v>
      </c>
      <c r="V5704">
        <v>49643</v>
      </c>
      <c r="W5704" t="s">
        <v>7417</v>
      </c>
      <c r="Y5704">
        <v>0</v>
      </c>
    </row>
    <row r="5705" spans="1:25" x14ac:dyDescent="0.2">
      <c r="A5705">
        <v>112496</v>
      </c>
      <c r="B5705" t="s">
        <v>28328</v>
      </c>
      <c r="C5705">
        <v>0</v>
      </c>
      <c r="D5705">
        <f>IF(COUNTIF(Sheet3!$A$1:$A$349,"*"&amp;B5705&amp;"*")&gt;0,1,0)</f>
        <v>0</v>
      </c>
      <c r="E5705">
        <f>IF(COUNTIF(Sheet1!$C$1:$C$349,"*"&amp;K5705&amp;"*")&gt;0,1,0)</f>
        <v>1</v>
      </c>
      <c r="F5705">
        <f>IF(COUNTIF(Sheet1!$E$1:$E$349,"*"&amp;G5705&amp;"*")&gt;0,1,0)</f>
        <v>0</v>
      </c>
      <c r="G5705" t="s">
        <v>34888</v>
      </c>
      <c r="H5705" t="str">
        <f t="shared" si="89"/>
        <v>Halinga Mehedinti</v>
      </c>
      <c r="I5705">
        <v>25</v>
      </c>
      <c r="J5705">
        <v>252</v>
      </c>
      <c r="K5705" t="s">
        <v>29099</v>
      </c>
      <c r="L5705" t="s">
        <v>14860</v>
      </c>
      <c r="M5705">
        <v>4</v>
      </c>
      <c r="N5705">
        <v>840</v>
      </c>
      <c r="O5705" t="s">
        <v>10021</v>
      </c>
      <c r="P5705" t="s">
        <v>2091</v>
      </c>
      <c r="Q5705" t="s">
        <v>26</v>
      </c>
      <c r="R5705">
        <v>23</v>
      </c>
      <c r="S5705">
        <v>3</v>
      </c>
      <c r="T5705">
        <v>227297</v>
      </c>
      <c r="U5705" t="s">
        <v>15194</v>
      </c>
      <c r="V5705">
        <v>112469</v>
      </c>
      <c r="W5705" t="s">
        <v>15191</v>
      </c>
      <c r="Y5705">
        <v>0</v>
      </c>
    </row>
    <row r="5706" spans="1:25" x14ac:dyDescent="0.2">
      <c r="A5706">
        <v>24748</v>
      </c>
      <c r="B5706" t="s">
        <v>26600</v>
      </c>
      <c r="C5706">
        <v>0</v>
      </c>
      <c r="D5706">
        <f>IF(COUNTIF(Sheet3!$A$1:$A$349,"*"&amp;B5706&amp;"*")&gt;0,1,0)</f>
        <v>0</v>
      </c>
      <c r="E5706">
        <f>IF(COUNTIF(Sheet1!$C$1:$C$349,"*"&amp;K5706&amp;"*")&gt;0,1,0)</f>
        <v>1</v>
      </c>
      <c r="F5706">
        <f>IF(COUNTIF(Sheet1!$E$1:$E$349,"*"&amp;G5706&amp;"*")&gt;0,1,0)</f>
        <v>0</v>
      </c>
      <c r="G5706" t="s">
        <v>34889</v>
      </c>
      <c r="H5706" t="str">
        <f t="shared" si="89"/>
        <v>Halmacioaia Bacau</v>
      </c>
      <c r="I5706">
        <v>4</v>
      </c>
      <c r="J5706">
        <v>47</v>
      </c>
      <c r="K5706" t="s">
        <v>22882</v>
      </c>
      <c r="L5706" t="s">
        <v>3242</v>
      </c>
      <c r="M5706">
        <v>1</v>
      </c>
      <c r="N5706">
        <v>813</v>
      </c>
      <c r="O5706" t="s">
        <v>3243</v>
      </c>
      <c r="P5706" t="s">
        <v>1345</v>
      </c>
      <c r="Q5706" t="s">
        <v>26</v>
      </c>
      <c r="R5706">
        <v>23</v>
      </c>
      <c r="S5706">
        <v>3</v>
      </c>
      <c r="T5706">
        <v>607477</v>
      </c>
      <c r="U5706" t="s">
        <v>3955</v>
      </c>
      <c r="V5706">
        <v>24711</v>
      </c>
      <c r="W5706" t="s">
        <v>3950</v>
      </c>
      <c r="Y5706">
        <v>0</v>
      </c>
    </row>
    <row r="5707" spans="1:25" x14ac:dyDescent="0.2">
      <c r="A5707">
        <v>11183</v>
      </c>
      <c r="B5707" t="s">
        <v>26601</v>
      </c>
      <c r="C5707">
        <v>0</v>
      </c>
      <c r="D5707">
        <f>IF(COUNTIF(Sheet3!$A$1:$A$349,"*"&amp;B5707&amp;"*")&gt;0,1,0)</f>
        <v>0</v>
      </c>
      <c r="E5707">
        <f>IF(COUNTIF(Sheet1!$C$1:$C$349,"*"&amp;K5707&amp;"*")&gt;0,1,0)</f>
        <v>1</v>
      </c>
      <c r="F5707">
        <f>IF(COUNTIF(Sheet1!$E$1:$E$349,"*"&amp;G5707&amp;"*")&gt;0,1,0)</f>
        <v>0</v>
      </c>
      <c r="G5707" t="s">
        <v>34890</v>
      </c>
      <c r="H5707" t="str">
        <f t="shared" si="89"/>
        <v>Halmagel Arad</v>
      </c>
      <c r="I5707">
        <v>2</v>
      </c>
      <c r="J5707">
        <v>29</v>
      </c>
      <c r="K5707" t="s">
        <v>1465</v>
      </c>
      <c r="L5707" t="s">
        <v>1466</v>
      </c>
      <c r="M5707">
        <v>5</v>
      </c>
      <c r="N5707">
        <v>859</v>
      </c>
      <c r="O5707" t="s">
        <v>1467</v>
      </c>
      <c r="P5707" t="s">
        <v>938</v>
      </c>
      <c r="Q5707" t="s">
        <v>38</v>
      </c>
      <c r="R5707">
        <v>22</v>
      </c>
      <c r="S5707">
        <v>3</v>
      </c>
      <c r="T5707">
        <v>317180</v>
      </c>
      <c r="U5707" t="s">
        <v>1802</v>
      </c>
      <c r="V5707">
        <v>11174</v>
      </c>
      <c r="W5707" t="s">
        <v>1801</v>
      </c>
      <c r="Y5707">
        <v>0</v>
      </c>
    </row>
    <row r="5708" spans="1:25" x14ac:dyDescent="0.2">
      <c r="A5708">
        <v>11067</v>
      </c>
      <c r="B5708" t="s">
        <v>26602</v>
      </c>
      <c r="C5708">
        <v>0</v>
      </c>
      <c r="D5708">
        <f>IF(COUNTIF(Sheet3!$A$1:$A$349,"*"&amp;B5708&amp;"*")&gt;0,1,0)</f>
        <v>0</v>
      </c>
      <c r="E5708">
        <f>IF(COUNTIF(Sheet1!$C$1:$C$349,"*"&amp;K5708&amp;"*")&gt;0,1,0)</f>
        <v>1</v>
      </c>
      <c r="F5708">
        <f>IF(COUNTIF(Sheet1!$E$1:$E$349,"*"&amp;G5708&amp;"*")&gt;0,1,0)</f>
        <v>0</v>
      </c>
      <c r="G5708" t="s">
        <v>34891</v>
      </c>
      <c r="H5708" t="str">
        <f t="shared" si="89"/>
        <v>Halmagiu Arad</v>
      </c>
      <c r="I5708">
        <v>2</v>
      </c>
      <c r="J5708">
        <v>29</v>
      </c>
      <c r="K5708" t="s">
        <v>1465</v>
      </c>
      <c r="L5708" t="s">
        <v>1466</v>
      </c>
      <c r="M5708">
        <v>5</v>
      </c>
      <c r="N5708">
        <v>859</v>
      </c>
      <c r="O5708" t="s">
        <v>1467</v>
      </c>
      <c r="P5708" t="s">
        <v>1777</v>
      </c>
      <c r="Q5708" t="s">
        <v>38</v>
      </c>
      <c r="R5708">
        <v>22</v>
      </c>
      <c r="S5708">
        <v>3</v>
      </c>
      <c r="T5708">
        <v>317160</v>
      </c>
      <c r="U5708" t="s">
        <v>1778</v>
      </c>
      <c r="V5708">
        <v>11058</v>
      </c>
      <c r="W5708" t="s">
        <v>1776</v>
      </c>
      <c r="Y5708">
        <v>0</v>
      </c>
    </row>
    <row r="5709" spans="1:25" x14ac:dyDescent="0.2">
      <c r="A5709">
        <v>34565</v>
      </c>
      <c r="B5709" t="s">
        <v>26603</v>
      </c>
      <c r="C5709">
        <v>0</v>
      </c>
      <c r="D5709">
        <f>IF(COUNTIF(Sheet3!$A$1:$A$349,"*"&amp;B5709&amp;"*")&gt;0,1,0)</f>
        <v>0</v>
      </c>
      <c r="E5709">
        <f>IF(COUNTIF(Sheet1!$C$1:$C$349,"*"&amp;K5709&amp;"*")&gt;0,1,0)</f>
        <v>1</v>
      </c>
      <c r="F5709">
        <f>IF(COUNTIF(Sheet1!$E$1:$E$349,"*"&amp;G5709&amp;"*")&gt;0,1,0)</f>
        <v>0</v>
      </c>
      <c r="G5709" t="s">
        <v>34892</v>
      </c>
      <c r="H5709" t="str">
        <f t="shared" si="89"/>
        <v>Halmasau Bistrita-Nasaud</v>
      </c>
      <c r="I5709">
        <v>6</v>
      </c>
      <c r="J5709">
        <v>65</v>
      </c>
      <c r="K5709" t="s">
        <v>29103</v>
      </c>
      <c r="L5709" t="s">
        <v>5052</v>
      </c>
      <c r="M5709">
        <v>6</v>
      </c>
      <c r="N5709">
        <v>868</v>
      </c>
      <c r="O5709" t="s">
        <v>4205</v>
      </c>
      <c r="P5709" t="s">
        <v>299</v>
      </c>
      <c r="Q5709" t="s">
        <v>26</v>
      </c>
      <c r="R5709">
        <v>23</v>
      </c>
      <c r="S5709">
        <v>3</v>
      </c>
      <c r="T5709">
        <v>427276</v>
      </c>
      <c r="U5709" t="s">
        <v>5391</v>
      </c>
      <c r="V5709">
        <v>34547</v>
      </c>
      <c r="W5709" t="s">
        <v>5124</v>
      </c>
      <c r="Y5709">
        <v>0</v>
      </c>
    </row>
    <row r="5710" spans="1:25" x14ac:dyDescent="0.2">
      <c r="A5710">
        <v>141321</v>
      </c>
      <c r="B5710" t="s">
        <v>26604</v>
      </c>
      <c r="C5710">
        <v>0</v>
      </c>
      <c r="D5710">
        <f>IF(COUNTIF(Sheet3!$A$1:$A$349,"*"&amp;B5710&amp;"*")&gt;0,1,0)</f>
        <v>0</v>
      </c>
      <c r="E5710">
        <f>IF(COUNTIF(Sheet1!$C$1:$C$349,"*"&amp;K5710&amp;"*")&gt;0,1,0)</f>
        <v>1</v>
      </c>
      <c r="F5710">
        <f>IF(COUNTIF(Sheet1!$E$1:$E$349,"*"&amp;G5710&amp;"*")&gt;0,1,0)</f>
        <v>0</v>
      </c>
      <c r="G5710" t="s">
        <v>34893</v>
      </c>
      <c r="H5710" t="str">
        <f t="shared" si="89"/>
        <v>Halmasd Salaj</v>
      </c>
      <c r="I5710">
        <v>31</v>
      </c>
      <c r="J5710">
        <v>314</v>
      </c>
      <c r="K5710" t="s">
        <v>29098</v>
      </c>
      <c r="L5710" t="s">
        <v>18391</v>
      </c>
      <c r="M5710">
        <v>6</v>
      </c>
      <c r="N5710">
        <v>868</v>
      </c>
      <c r="O5710" t="s">
        <v>4205</v>
      </c>
      <c r="P5710" t="s">
        <v>1753</v>
      </c>
      <c r="Q5710" t="s">
        <v>38</v>
      </c>
      <c r="R5710">
        <v>22</v>
      </c>
      <c r="S5710">
        <v>3</v>
      </c>
      <c r="T5710">
        <v>457160</v>
      </c>
      <c r="U5710" t="s">
        <v>18598</v>
      </c>
      <c r="V5710">
        <v>141312</v>
      </c>
      <c r="W5710" t="s">
        <v>18597</v>
      </c>
      <c r="Y5710">
        <v>0</v>
      </c>
    </row>
    <row r="5711" spans="1:25" x14ac:dyDescent="0.2">
      <c r="A5711">
        <v>41836</v>
      </c>
      <c r="B5711" t="s">
        <v>26605</v>
      </c>
      <c r="C5711">
        <v>0</v>
      </c>
      <c r="D5711">
        <f>IF(COUNTIF(Sheet3!$A$1:$A$349,"*"&amp;B5711&amp;"*")&gt;0,1,0)</f>
        <v>0</v>
      </c>
      <c r="E5711">
        <f>IF(COUNTIF(Sheet1!$C$1:$C$349,"*"&amp;K5711&amp;"*")&gt;0,1,0)</f>
        <v>1</v>
      </c>
      <c r="F5711">
        <f>IF(COUNTIF(Sheet1!$E$1:$E$349,"*"&amp;G5711&amp;"*")&gt;0,1,0)</f>
        <v>0</v>
      </c>
      <c r="G5711" t="s">
        <v>34894</v>
      </c>
      <c r="H5711" t="str">
        <f t="shared" si="89"/>
        <v>Halmeag Brasov</v>
      </c>
      <c r="I5711">
        <v>8</v>
      </c>
      <c r="J5711">
        <v>83</v>
      </c>
      <c r="K5711" t="s">
        <v>22903</v>
      </c>
      <c r="L5711" t="s">
        <v>6155</v>
      </c>
      <c r="M5711">
        <v>7</v>
      </c>
      <c r="N5711">
        <v>877</v>
      </c>
      <c r="O5711" t="s">
        <v>21</v>
      </c>
      <c r="P5711" t="s">
        <v>4261</v>
      </c>
      <c r="Q5711" t="s">
        <v>26</v>
      </c>
      <c r="R5711">
        <v>23</v>
      </c>
      <c r="S5711">
        <v>3</v>
      </c>
      <c r="T5711">
        <v>507196</v>
      </c>
      <c r="U5711" t="s">
        <v>6379</v>
      </c>
      <c r="V5711">
        <v>41818</v>
      </c>
      <c r="W5711" t="s">
        <v>6377</v>
      </c>
      <c r="Y5711">
        <v>0</v>
      </c>
    </row>
    <row r="5712" spans="1:25" x14ac:dyDescent="0.2">
      <c r="A5712">
        <v>137773</v>
      </c>
      <c r="B5712" t="s">
        <v>18172</v>
      </c>
      <c r="C5712">
        <v>0</v>
      </c>
      <c r="D5712">
        <f>IF(COUNTIF(Sheet3!$A$1:$A$349,"*"&amp;B5712&amp;"*")&gt;0,1,0)</f>
        <v>0</v>
      </c>
      <c r="E5712">
        <f>IF(COUNTIF(Sheet1!$C$1:$C$349,"*"&amp;K5712&amp;"*")&gt;0,1,0)</f>
        <v>1</v>
      </c>
      <c r="F5712">
        <f>IF(COUNTIF(Sheet1!$E$1:$E$349,"*"&amp;G5712&amp;"*")&gt;0,1,0)</f>
        <v>0</v>
      </c>
      <c r="G5712" t="s">
        <v>34895</v>
      </c>
      <c r="H5712" t="str">
        <f t="shared" si="89"/>
        <v>Halmeu Satu Mare</v>
      </c>
      <c r="I5712">
        <v>30</v>
      </c>
      <c r="J5712">
        <v>305</v>
      </c>
      <c r="K5712" t="s">
        <v>1941</v>
      </c>
      <c r="L5712" t="s">
        <v>18012</v>
      </c>
      <c r="M5712">
        <v>6</v>
      </c>
      <c r="N5712">
        <v>868</v>
      </c>
      <c r="O5712" t="s">
        <v>4205</v>
      </c>
      <c r="P5712" t="s">
        <v>13779</v>
      </c>
      <c r="Q5712" t="s">
        <v>38</v>
      </c>
      <c r="R5712">
        <v>22</v>
      </c>
      <c r="S5712">
        <v>3</v>
      </c>
      <c r="T5712">
        <v>447145</v>
      </c>
      <c r="U5712" t="s">
        <v>18173</v>
      </c>
      <c r="V5712">
        <v>137764</v>
      </c>
      <c r="W5712" t="s">
        <v>18172</v>
      </c>
      <c r="Y5712">
        <v>0</v>
      </c>
    </row>
    <row r="5713" spans="1:25" x14ac:dyDescent="0.2">
      <c r="A5713">
        <v>137817</v>
      </c>
      <c r="B5713" t="s">
        <v>18179</v>
      </c>
      <c r="C5713">
        <v>0</v>
      </c>
      <c r="D5713">
        <f>IF(COUNTIF(Sheet3!$A$1:$A$349,"*"&amp;B5713&amp;"*")&gt;0,1,0)</f>
        <v>0</v>
      </c>
      <c r="E5713">
        <f>IF(COUNTIF(Sheet1!$C$1:$C$349,"*"&amp;K5713&amp;"*")&gt;0,1,0)</f>
        <v>1</v>
      </c>
      <c r="F5713">
        <f>IF(COUNTIF(Sheet1!$E$1:$E$349,"*"&amp;G5713&amp;"*")&gt;0,1,0)</f>
        <v>0</v>
      </c>
      <c r="G5713" t="s">
        <v>34896</v>
      </c>
      <c r="H5713" t="str">
        <f t="shared" si="89"/>
        <v>Halmeu Vii Satu Mare</v>
      </c>
      <c r="I5713">
        <v>30</v>
      </c>
      <c r="J5713">
        <v>305</v>
      </c>
      <c r="K5713" t="s">
        <v>1941</v>
      </c>
      <c r="L5713" t="s">
        <v>18012</v>
      </c>
      <c r="M5713">
        <v>6</v>
      </c>
      <c r="N5713">
        <v>868</v>
      </c>
      <c r="O5713" t="s">
        <v>4205</v>
      </c>
      <c r="P5713" t="s">
        <v>602</v>
      </c>
      <c r="Q5713" t="s">
        <v>26</v>
      </c>
      <c r="R5713">
        <v>23</v>
      </c>
      <c r="S5713">
        <v>3</v>
      </c>
      <c r="T5713">
        <v>447149</v>
      </c>
      <c r="U5713" t="s">
        <v>18180</v>
      </c>
      <c r="V5713">
        <v>137764</v>
      </c>
      <c r="W5713" t="s">
        <v>18172</v>
      </c>
      <c r="Y5713">
        <v>0</v>
      </c>
    </row>
    <row r="5714" spans="1:25" x14ac:dyDescent="0.2">
      <c r="A5714">
        <v>166734</v>
      </c>
      <c r="B5714" t="s">
        <v>23829</v>
      </c>
      <c r="C5714">
        <v>0</v>
      </c>
      <c r="D5714">
        <f>IF(COUNTIF(Sheet3!$A$1:$A$349,"*"&amp;B5714&amp;"*")&gt;0,1,0)</f>
        <v>0</v>
      </c>
      <c r="E5714">
        <f>IF(COUNTIF(Sheet1!$C$1:$C$349,"*"&amp;K5714&amp;"*")&gt;0,1,0)</f>
        <v>1</v>
      </c>
      <c r="F5714">
        <f>IF(COUNTIF(Sheet1!$E$1:$E$349,"*"&amp;G5714&amp;"*")&gt;0,1,0)</f>
        <v>0</v>
      </c>
      <c r="G5714" t="s">
        <v>34897</v>
      </c>
      <c r="H5714" t="str">
        <f t="shared" si="89"/>
        <v>Halta Dodesti Vaslui</v>
      </c>
      <c r="I5714">
        <v>37</v>
      </c>
      <c r="J5714">
        <v>378</v>
      </c>
      <c r="K5714" t="s">
        <v>20936</v>
      </c>
      <c r="L5714" t="s">
        <v>20937</v>
      </c>
      <c r="M5714">
        <v>1</v>
      </c>
      <c r="N5714">
        <v>813</v>
      </c>
      <c r="O5714" t="s">
        <v>3243</v>
      </c>
      <c r="P5714" t="s">
        <v>2342</v>
      </c>
      <c r="Q5714" t="s">
        <v>26</v>
      </c>
      <c r="R5714">
        <v>23</v>
      </c>
      <c r="S5714">
        <v>3</v>
      </c>
      <c r="T5714">
        <v>737577</v>
      </c>
      <c r="U5714" t="s">
        <v>21493</v>
      </c>
      <c r="V5714">
        <v>166707</v>
      </c>
      <c r="W5714" t="s">
        <v>2165</v>
      </c>
      <c r="Y5714">
        <v>0</v>
      </c>
    </row>
    <row r="5715" spans="1:25" x14ac:dyDescent="0.2">
      <c r="A5715">
        <v>145783</v>
      </c>
      <c r="B5715" t="s">
        <v>19110</v>
      </c>
      <c r="C5715">
        <v>0</v>
      </c>
      <c r="D5715">
        <f>IF(COUNTIF(Sheet3!$A$1:$A$349,"*"&amp;B5715&amp;"*")&gt;0,1,0)</f>
        <v>0</v>
      </c>
      <c r="E5715">
        <f>IF(COUNTIF(Sheet1!$C$1:$C$349,"*"&amp;K5715&amp;"*")&gt;0,1,0)</f>
        <v>1</v>
      </c>
      <c r="F5715">
        <f>IF(COUNTIF(Sheet1!$E$1:$E$349,"*"&amp;G5715&amp;"*")&gt;0,1,0)</f>
        <v>0</v>
      </c>
      <c r="G5715" t="s">
        <v>34898</v>
      </c>
      <c r="H5715" t="str">
        <f t="shared" si="89"/>
        <v>Hamba Sibiu</v>
      </c>
      <c r="I5715">
        <v>32</v>
      </c>
      <c r="J5715">
        <v>323</v>
      </c>
      <c r="K5715" t="s">
        <v>18831</v>
      </c>
      <c r="L5715" t="s">
        <v>18832</v>
      </c>
      <c r="M5715">
        <v>7</v>
      </c>
      <c r="N5715">
        <v>877</v>
      </c>
      <c r="O5715" t="s">
        <v>21</v>
      </c>
      <c r="P5715" t="s">
        <v>2705</v>
      </c>
      <c r="Q5715" t="s">
        <v>26</v>
      </c>
      <c r="R5715">
        <v>23</v>
      </c>
      <c r="S5715">
        <v>3</v>
      </c>
      <c r="T5715">
        <v>557266</v>
      </c>
      <c r="U5715" t="s">
        <v>19111</v>
      </c>
      <c r="V5715">
        <v>145765</v>
      </c>
      <c r="W5715" t="s">
        <v>19107</v>
      </c>
      <c r="Y5715">
        <v>0</v>
      </c>
    </row>
    <row r="5716" spans="1:25" x14ac:dyDescent="0.2">
      <c r="A5716">
        <v>160485</v>
      </c>
      <c r="B5716" t="s">
        <v>20805</v>
      </c>
      <c r="C5716">
        <v>0</v>
      </c>
      <c r="D5716">
        <f>IF(COUNTIF(Sheet3!$A$1:$A$349,"*"&amp;B5716&amp;"*")&gt;0,1,0)</f>
        <v>0</v>
      </c>
      <c r="E5716">
        <f>IF(COUNTIF(Sheet1!$C$1:$C$349,"*"&amp;K5716&amp;"*")&gt;0,1,0)</f>
        <v>1</v>
      </c>
      <c r="F5716">
        <f>IF(COUNTIF(Sheet1!$E$1:$E$349,"*"&amp;G5716&amp;"*")&gt;0,1,0)</f>
        <v>0</v>
      </c>
      <c r="G5716" t="s">
        <v>34899</v>
      </c>
      <c r="H5716" t="str">
        <f t="shared" si="89"/>
        <v>Hamcearca Tulcea</v>
      </c>
      <c r="I5716">
        <v>36</v>
      </c>
      <c r="J5716">
        <v>369</v>
      </c>
      <c r="K5716" t="s">
        <v>20700</v>
      </c>
      <c r="L5716" t="s">
        <v>20701</v>
      </c>
      <c r="M5716">
        <v>2</v>
      </c>
      <c r="N5716">
        <v>822</v>
      </c>
      <c r="O5716" t="s">
        <v>6468</v>
      </c>
      <c r="P5716" t="s">
        <v>2578</v>
      </c>
      <c r="Q5716" t="s">
        <v>38</v>
      </c>
      <c r="R5716">
        <v>22</v>
      </c>
      <c r="S5716">
        <v>3</v>
      </c>
      <c r="T5716">
        <v>827090</v>
      </c>
      <c r="U5716" t="s">
        <v>20806</v>
      </c>
      <c r="V5716">
        <v>160476</v>
      </c>
      <c r="W5716" t="s">
        <v>20805</v>
      </c>
      <c r="Y5716">
        <v>0</v>
      </c>
    </row>
    <row r="5717" spans="1:25" x14ac:dyDescent="0.2">
      <c r="A5717">
        <v>124581</v>
      </c>
      <c r="B5717" t="s">
        <v>16629</v>
      </c>
      <c r="C5717">
        <v>0</v>
      </c>
      <c r="D5717">
        <f>IF(COUNTIF(Sheet3!$A$1:$A$349,"*"&amp;B5717&amp;"*")&gt;0,1,0)</f>
        <v>0</v>
      </c>
      <c r="E5717">
        <f>IF(COUNTIF(Sheet1!$C$1:$C$349,"*"&amp;K5717&amp;"*")&gt;0,1,0)</f>
        <v>1</v>
      </c>
      <c r="F5717">
        <f>IF(COUNTIF(Sheet1!$E$1:$E$349,"*"&amp;G5717&amp;"*")&gt;0,1,0)</f>
        <v>0</v>
      </c>
      <c r="G5717" t="s">
        <v>34900</v>
      </c>
      <c r="H5717" t="str">
        <f t="shared" si="89"/>
        <v>Hamzoaia Neamt</v>
      </c>
      <c r="I5717">
        <v>27</v>
      </c>
      <c r="J5717">
        <v>270</v>
      </c>
      <c r="K5717" t="s">
        <v>29102</v>
      </c>
      <c r="L5717" t="s">
        <v>16158</v>
      </c>
      <c r="M5717">
        <v>1</v>
      </c>
      <c r="N5717">
        <v>813</v>
      </c>
      <c r="O5717" t="s">
        <v>3243</v>
      </c>
      <c r="P5717" t="s">
        <v>4777</v>
      </c>
      <c r="Q5717" t="s">
        <v>26</v>
      </c>
      <c r="R5717">
        <v>23</v>
      </c>
      <c r="S5717">
        <v>3</v>
      </c>
      <c r="T5717">
        <v>617456</v>
      </c>
      <c r="U5717" t="s">
        <v>16630</v>
      </c>
      <c r="V5717">
        <v>124563</v>
      </c>
      <c r="W5717" t="s">
        <v>16627</v>
      </c>
      <c r="Y5717">
        <v>0</v>
      </c>
    </row>
    <row r="5718" spans="1:25" x14ac:dyDescent="0.2">
      <c r="A5718">
        <v>4605</v>
      </c>
      <c r="B5718" t="s">
        <v>26606</v>
      </c>
      <c r="C5718">
        <v>0</v>
      </c>
      <c r="D5718">
        <f>IF(COUNTIF(Sheet3!$A$1:$A$349,"*"&amp;B5718&amp;"*")&gt;0,1,0)</f>
        <v>0</v>
      </c>
      <c r="E5718">
        <f>IF(COUNTIF(Sheet1!$C$1:$C$349,"*"&amp;K5718&amp;"*")&gt;0,1,0)</f>
        <v>1</v>
      </c>
      <c r="F5718">
        <f>IF(COUNTIF(Sheet1!$E$1:$E$349,"*"&amp;G5718&amp;"*")&gt;0,1,0)</f>
        <v>0</v>
      </c>
      <c r="G5718" t="s">
        <v>34901</v>
      </c>
      <c r="H5718" t="str">
        <f t="shared" si="89"/>
        <v>Hanasesti Alba</v>
      </c>
      <c r="I5718">
        <v>1</v>
      </c>
      <c r="J5718">
        <v>10</v>
      </c>
      <c r="K5718" t="s">
        <v>19</v>
      </c>
      <c r="L5718" t="s">
        <v>20</v>
      </c>
      <c r="M5718">
        <v>7</v>
      </c>
      <c r="N5718">
        <v>877</v>
      </c>
      <c r="O5718" t="s">
        <v>21</v>
      </c>
      <c r="P5718" t="s">
        <v>281</v>
      </c>
      <c r="Q5718" t="s">
        <v>26</v>
      </c>
      <c r="R5718">
        <v>23</v>
      </c>
      <c r="S5718">
        <v>3</v>
      </c>
      <c r="T5718">
        <v>517318</v>
      </c>
      <c r="U5718" t="s">
        <v>730</v>
      </c>
      <c r="V5718">
        <v>4525</v>
      </c>
      <c r="W5718" t="s">
        <v>716</v>
      </c>
      <c r="Y5718">
        <v>0</v>
      </c>
    </row>
    <row r="5719" spans="1:25" x14ac:dyDescent="0.2">
      <c r="A5719">
        <v>6333</v>
      </c>
      <c r="B5719" t="s">
        <v>26606</v>
      </c>
      <c r="C5719">
        <v>0</v>
      </c>
      <c r="D5719">
        <f>IF(COUNTIF(Sheet3!$A$1:$A$349,"*"&amp;B5719&amp;"*")&gt;0,1,0)</f>
        <v>0</v>
      </c>
      <c r="E5719">
        <f>IF(COUNTIF(Sheet1!$C$1:$C$349,"*"&amp;K5719&amp;"*")&gt;0,1,0)</f>
        <v>1</v>
      </c>
      <c r="F5719">
        <f>IF(COUNTIF(Sheet1!$E$1:$E$349,"*"&amp;G5719&amp;"*")&gt;0,1,0)</f>
        <v>0</v>
      </c>
      <c r="G5719" t="s">
        <v>34901</v>
      </c>
      <c r="H5719" t="str">
        <f t="shared" si="89"/>
        <v>Hanasesti Alba</v>
      </c>
      <c r="I5719">
        <v>1</v>
      </c>
      <c r="J5719">
        <v>10</v>
      </c>
      <c r="K5719" t="s">
        <v>19</v>
      </c>
      <c r="L5719" t="s">
        <v>20</v>
      </c>
      <c r="M5719">
        <v>7</v>
      </c>
      <c r="N5719">
        <v>877</v>
      </c>
      <c r="O5719" t="s">
        <v>21</v>
      </c>
      <c r="P5719" t="s">
        <v>88</v>
      </c>
      <c r="Q5719" t="s">
        <v>26</v>
      </c>
      <c r="R5719">
        <v>23</v>
      </c>
      <c r="S5719">
        <v>3</v>
      </c>
      <c r="T5719">
        <v>517551</v>
      </c>
      <c r="U5719" t="s">
        <v>1032</v>
      </c>
      <c r="V5719">
        <v>6271</v>
      </c>
      <c r="W5719" t="s">
        <v>1024</v>
      </c>
      <c r="Y5719">
        <v>0</v>
      </c>
    </row>
    <row r="5720" spans="1:25" x14ac:dyDescent="0.2">
      <c r="A5720">
        <v>151068</v>
      </c>
      <c r="B5720" t="s">
        <v>19740</v>
      </c>
      <c r="C5720">
        <v>0</v>
      </c>
      <c r="D5720">
        <f>IF(COUNTIF(Sheet3!$A$1:$A$349,"*"&amp;B5720&amp;"*")&gt;0,1,0)</f>
        <v>0</v>
      </c>
      <c r="E5720">
        <f>IF(COUNTIF(Sheet1!$C$1:$C$349,"*"&amp;K5720&amp;"*")&gt;0,1,0)</f>
        <v>1</v>
      </c>
      <c r="F5720">
        <f>IF(COUNTIF(Sheet1!$E$1:$E$349,"*"&amp;G5720&amp;"*")&gt;0,1,0)</f>
        <v>0</v>
      </c>
      <c r="G5720" t="s">
        <v>34902</v>
      </c>
      <c r="H5720" t="str">
        <f t="shared" si="89"/>
        <v>Hancea Suceava</v>
      </c>
      <c r="I5720">
        <v>33</v>
      </c>
      <c r="J5720">
        <v>332</v>
      </c>
      <c r="K5720" t="s">
        <v>19139</v>
      </c>
      <c r="L5720" t="s">
        <v>19140</v>
      </c>
      <c r="M5720">
        <v>1</v>
      </c>
      <c r="N5720">
        <v>813</v>
      </c>
      <c r="O5720" t="s">
        <v>3243</v>
      </c>
      <c r="P5720" t="s">
        <v>2689</v>
      </c>
      <c r="Q5720" t="s">
        <v>26</v>
      </c>
      <c r="R5720">
        <v>23</v>
      </c>
      <c r="S5720">
        <v>3</v>
      </c>
      <c r="T5720">
        <v>727603</v>
      </c>
      <c r="U5720" t="s">
        <v>19741</v>
      </c>
      <c r="V5720">
        <v>151022</v>
      </c>
      <c r="W5720" t="s">
        <v>19735</v>
      </c>
      <c r="Y5720">
        <v>0</v>
      </c>
    </row>
    <row r="5721" spans="1:25" x14ac:dyDescent="0.2">
      <c r="A5721">
        <v>107699</v>
      </c>
      <c r="B5721" t="s">
        <v>14615</v>
      </c>
      <c r="C5721">
        <v>0</v>
      </c>
      <c r="D5721">
        <f>IF(COUNTIF(Sheet3!$A$1:$A$349,"*"&amp;B5721&amp;"*")&gt;0,1,0)</f>
        <v>0</v>
      </c>
      <c r="E5721">
        <f>IF(COUNTIF(Sheet1!$C$1:$C$349,"*"&amp;K5721&amp;"*")&gt;0,1,0)</f>
        <v>1</v>
      </c>
      <c r="F5721">
        <f>IF(COUNTIF(Sheet1!$E$1:$E$349,"*"&amp;G5721&amp;"*")&gt;0,1,0)</f>
        <v>0</v>
      </c>
      <c r="G5721" t="s">
        <v>34903</v>
      </c>
      <c r="H5721" t="str">
        <f t="shared" si="89"/>
        <v>Handalu Ilbei Maramures</v>
      </c>
      <c r="I5721">
        <v>24</v>
      </c>
      <c r="J5721">
        <v>243</v>
      </c>
      <c r="K5721" t="s">
        <v>29097</v>
      </c>
      <c r="L5721" t="s">
        <v>14446</v>
      </c>
      <c r="M5721">
        <v>6</v>
      </c>
      <c r="N5721">
        <v>868</v>
      </c>
      <c r="O5721" t="s">
        <v>4205</v>
      </c>
      <c r="P5721" t="s">
        <v>420</v>
      </c>
      <c r="Q5721" t="s">
        <v>26</v>
      </c>
      <c r="R5721">
        <v>23</v>
      </c>
      <c r="S5721">
        <v>3</v>
      </c>
      <c r="T5721">
        <v>437097</v>
      </c>
      <c r="U5721" t="s">
        <v>14616</v>
      </c>
      <c r="V5721">
        <v>107662</v>
      </c>
      <c r="W5721" t="s">
        <v>14611</v>
      </c>
      <c r="Y5721">
        <v>0</v>
      </c>
    </row>
    <row r="5722" spans="1:25" x14ac:dyDescent="0.2">
      <c r="A5722">
        <v>37627</v>
      </c>
      <c r="B5722" t="s">
        <v>26607</v>
      </c>
      <c r="C5722">
        <v>0</v>
      </c>
      <c r="D5722">
        <f>IF(COUNTIF(Sheet3!$A$1:$A$349,"*"&amp;B5722&amp;"*")&gt;0,1,0)</f>
        <v>0</v>
      </c>
      <c r="E5722">
        <f>IF(COUNTIF(Sheet1!$C$1:$C$349,"*"&amp;K5722&amp;"*")&gt;0,1,0)</f>
        <v>1</v>
      </c>
      <c r="F5722">
        <f>IF(COUNTIF(Sheet1!$E$1:$E$349,"*"&amp;G5722&amp;"*")&gt;0,1,0)</f>
        <v>0</v>
      </c>
      <c r="G5722" t="s">
        <v>34904</v>
      </c>
      <c r="H5722" t="str">
        <f t="shared" si="89"/>
        <v>Hanesti Botosani</v>
      </c>
      <c r="I5722">
        <v>7</v>
      </c>
      <c r="J5722">
        <v>74</v>
      </c>
      <c r="K5722" t="s">
        <v>22901</v>
      </c>
      <c r="L5722" t="s">
        <v>5526</v>
      </c>
      <c r="M5722">
        <v>1</v>
      </c>
      <c r="N5722">
        <v>813</v>
      </c>
      <c r="O5722" t="s">
        <v>3243</v>
      </c>
      <c r="P5722" t="s">
        <v>5805</v>
      </c>
      <c r="Q5722" t="s">
        <v>38</v>
      </c>
      <c r="R5722">
        <v>22</v>
      </c>
      <c r="S5722">
        <v>3</v>
      </c>
      <c r="T5722">
        <v>717195</v>
      </c>
      <c r="U5722" t="s">
        <v>5806</v>
      </c>
      <c r="V5722">
        <v>37618</v>
      </c>
      <c r="W5722" t="s">
        <v>5804</v>
      </c>
      <c r="Y5722">
        <v>0</v>
      </c>
    </row>
    <row r="5723" spans="1:25" x14ac:dyDescent="0.2">
      <c r="A5723">
        <v>122962</v>
      </c>
      <c r="B5723" t="s">
        <v>16427</v>
      </c>
      <c r="C5723">
        <v>0</v>
      </c>
      <c r="D5723">
        <f>IF(COUNTIF(Sheet3!$A$1:$A$349,"*"&amp;B5723&amp;"*")&gt;0,1,0)</f>
        <v>0</v>
      </c>
      <c r="E5723">
        <f>IF(COUNTIF(Sheet1!$C$1:$C$349,"*"&amp;K5723&amp;"*")&gt;0,1,0)</f>
        <v>1</v>
      </c>
      <c r="F5723">
        <f>IF(COUNTIF(Sheet1!$E$1:$E$349,"*"&amp;G5723&amp;"*")&gt;0,1,0)</f>
        <v>0</v>
      </c>
      <c r="G5723" t="s">
        <v>34905</v>
      </c>
      <c r="H5723" t="str">
        <f t="shared" si="89"/>
        <v>Hangu Neamt</v>
      </c>
      <c r="I5723">
        <v>27</v>
      </c>
      <c r="J5723">
        <v>270</v>
      </c>
      <c r="K5723" t="s">
        <v>29102</v>
      </c>
      <c r="L5723" t="s">
        <v>16158</v>
      </c>
      <c r="M5723">
        <v>1</v>
      </c>
      <c r="N5723">
        <v>813</v>
      </c>
      <c r="O5723" t="s">
        <v>3243</v>
      </c>
      <c r="P5723" t="s">
        <v>16428</v>
      </c>
      <c r="Q5723" t="s">
        <v>38</v>
      </c>
      <c r="R5723">
        <v>22</v>
      </c>
      <c r="S5723">
        <v>3</v>
      </c>
      <c r="T5723">
        <v>617239</v>
      </c>
      <c r="U5723" t="s">
        <v>16429</v>
      </c>
      <c r="V5723">
        <v>122953</v>
      </c>
      <c r="W5723" t="s">
        <v>16427</v>
      </c>
      <c r="Y5723">
        <v>0</v>
      </c>
    </row>
    <row r="5724" spans="1:25" x14ac:dyDescent="0.2">
      <c r="A5724">
        <v>24588</v>
      </c>
      <c r="B5724" t="s">
        <v>25168</v>
      </c>
      <c r="C5724">
        <v>0</v>
      </c>
      <c r="D5724">
        <f>IF(COUNTIF(Sheet3!$A$1:$A$349,"*"&amp;B5724&amp;"*")&gt;0,1,0)</f>
        <v>0</v>
      </c>
      <c r="E5724">
        <f>IF(COUNTIF(Sheet1!$C$1:$C$349,"*"&amp;K5724&amp;"*")&gt;0,1,0)</f>
        <v>1</v>
      </c>
      <c r="F5724">
        <f>IF(COUNTIF(Sheet1!$E$1:$E$349,"*"&amp;G5724&amp;"*")&gt;0,1,0)</f>
        <v>0</v>
      </c>
      <c r="G5724" t="s">
        <v>34906</v>
      </c>
      <c r="H5724" t="str">
        <f t="shared" si="89"/>
        <v>Hanta Bacau</v>
      </c>
      <c r="I5724">
        <v>4</v>
      </c>
      <c r="J5724">
        <v>47</v>
      </c>
      <c r="K5724" t="s">
        <v>22882</v>
      </c>
      <c r="L5724" t="s">
        <v>3242</v>
      </c>
      <c r="M5724">
        <v>1</v>
      </c>
      <c r="N5724">
        <v>813</v>
      </c>
      <c r="O5724" t="s">
        <v>3243</v>
      </c>
      <c r="P5724" t="s">
        <v>271</v>
      </c>
      <c r="Q5724" t="s">
        <v>26</v>
      </c>
      <c r="R5724">
        <v>23</v>
      </c>
      <c r="S5724">
        <v>3</v>
      </c>
      <c r="T5724">
        <v>607456</v>
      </c>
      <c r="U5724" t="s">
        <v>3929</v>
      </c>
      <c r="V5724">
        <v>24524</v>
      </c>
      <c r="W5724" t="s">
        <v>3920</v>
      </c>
      <c r="Y5724">
        <v>0</v>
      </c>
    </row>
    <row r="5725" spans="1:25" x14ac:dyDescent="0.2">
      <c r="A5725">
        <v>75837</v>
      </c>
      <c r="B5725" t="s">
        <v>26608</v>
      </c>
      <c r="C5725">
        <v>0</v>
      </c>
      <c r="D5725">
        <f>IF(COUNTIF(Sheet3!$A$1:$A$349,"*"&amp;B5725&amp;"*")&gt;0,1,0)</f>
        <v>0</v>
      </c>
      <c r="E5725">
        <f>IF(COUNTIF(Sheet1!$C$1:$C$349,"*"&amp;K5725&amp;"*")&gt;0,1,0)</f>
        <v>1</v>
      </c>
      <c r="F5725">
        <f>IF(COUNTIF(Sheet1!$E$1:$E$349,"*"&amp;G5725&amp;"*")&gt;0,1,0)</f>
        <v>0</v>
      </c>
      <c r="G5725" t="s">
        <v>34907</v>
      </c>
      <c r="H5725" t="str">
        <f t="shared" si="89"/>
        <v>Hantesti Galati</v>
      </c>
      <c r="I5725">
        <v>17</v>
      </c>
      <c r="J5725">
        <v>172</v>
      </c>
      <c r="K5725" t="s">
        <v>22945</v>
      </c>
      <c r="L5725" t="s">
        <v>10708</v>
      </c>
      <c r="M5725">
        <v>2</v>
      </c>
      <c r="N5725">
        <v>822</v>
      </c>
      <c r="O5725" t="s">
        <v>6468</v>
      </c>
      <c r="P5725" t="s">
        <v>3022</v>
      </c>
      <c r="Q5725" t="s">
        <v>26</v>
      </c>
      <c r="R5725">
        <v>23</v>
      </c>
      <c r="S5725">
        <v>3</v>
      </c>
      <c r="T5725">
        <v>807060</v>
      </c>
      <c r="U5725" t="s">
        <v>10802</v>
      </c>
      <c r="V5725">
        <v>75819</v>
      </c>
      <c r="W5725" t="s">
        <v>9576</v>
      </c>
      <c r="Y5725">
        <v>0</v>
      </c>
    </row>
    <row r="5726" spans="1:25" x14ac:dyDescent="0.2">
      <c r="A5726">
        <v>146851</v>
      </c>
      <c r="B5726" t="s">
        <v>26608</v>
      </c>
      <c r="C5726">
        <v>0</v>
      </c>
      <c r="D5726">
        <f>IF(COUNTIF(Sheet3!$A$1:$A$349,"*"&amp;B5726&amp;"*")&gt;0,1,0)</f>
        <v>0</v>
      </c>
      <c r="E5726">
        <f>IF(COUNTIF(Sheet1!$C$1:$C$349,"*"&amp;K5726&amp;"*")&gt;0,1,0)</f>
        <v>1</v>
      </c>
      <c r="F5726">
        <f>IF(COUNTIF(Sheet1!$E$1:$E$349,"*"&amp;G5726&amp;"*")&gt;0,1,0)</f>
        <v>0</v>
      </c>
      <c r="G5726" t="s">
        <v>34908</v>
      </c>
      <c r="H5726" t="str">
        <f t="shared" si="89"/>
        <v>Hantesti Suceava</v>
      </c>
      <c r="I5726">
        <v>33</v>
      </c>
      <c r="J5726">
        <v>332</v>
      </c>
      <c r="K5726" t="s">
        <v>19139</v>
      </c>
      <c r="L5726" t="s">
        <v>19140</v>
      </c>
      <c r="M5726">
        <v>1</v>
      </c>
      <c r="N5726">
        <v>813</v>
      </c>
      <c r="O5726" t="s">
        <v>3243</v>
      </c>
      <c r="P5726" t="s">
        <v>3587</v>
      </c>
      <c r="Q5726" t="s">
        <v>26</v>
      </c>
      <c r="R5726">
        <v>22</v>
      </c>
      <c r="S5726">
        <v>3</v>
      </c>
      <c r="T5726">
        <v>727011</v>
      </c>
      <c r="U5726" t="s">
        <v>19211</v>
      </c>
      <c r="V5726">
        <v>151512</v>
      </c>
      <c r="W5726" t="s">
        <v>10801</v>
      </c>
      <c r="Y5726">
        <v>0</v>
      </c>
    </row>
    <row r="5727" spans="1:25" x14ac:dyDescent="0.2">
      <c r="A5727">
        <v>76380</v>
      </c>
      <c r="B5727" t="s">
        <v>10873</v>
      </c>
      <c r="C5727">
        <v>0</v>
      </c>
      <c r="D5727">
        <f>IF(COUNTIF(Sheet3!$A$1:$A$349,"*"&amp;B5727&amp;"*")&gt;0,1,0)</f>
        <v>0</v>
      </c>
      <c r="E5727">
        <f>IF(COUNTIF(Sheet1!$C$1:$C$349,"*"&amp;K5727&amp;"*")&gt;0,1,0)</f>
        <v>1</v>
      </c>
      <c r="F5727">
        <f>IF(COUNTIF(Sheet1!$E$1:$E$349,"*"&amp;G5727&amp;"*")&gt;0,1,0)</f>
        <v>0</v>
      </c>
      <c r="G5727" t="s">
        <v>34909</v>
      </c>
      <c r="H5727" t="str">
        <f t="shared" si="89"/>
        <v>Hanu Conachi Galati</v>
      </c>
      <c r="I5727">
        <v>17</v>
      </c>
      <c r="J5727">
        <v>172</v>
      </c>
      <c r="K5727" t="s">
        <v>22945</v>
      </c>
      <c r="L5727" t="s">
        <v>10708</v>
      </c>
      <c r="M5727">
        <v>2</v>
      </c>
      <c r="N5727">
        <v>822</v>
      </c>
      <c r="O5727" t="s">
        <v>6468</v>
      </c>
      <c r="P5727" t="s">
        <v>10874</v>
      </c>
      <c r="Q5727" t="s">
        <v>26</v>
      </c>
      <c r="R5727">
        <v>23</v>
      </c>
      <c r="S5727">
        <v>3</v>
      </c>
      <c r="T5727">
        <v>807142</v>
      </c>
      <c r="U5727" t="s">
        <v>10875</v>
      </c>
      <c r="V5727">
        <v>76353</v>
      </c>
      <c r="W5727" t="s">
        <v>4065</v>
      </c>
      <c r="Y5727">
        <v>0</v>
      </c>
    </row>
    <row r="5728" spans="1:25" x14ac:dyDescent="0.2">
      <c r="A5728">
        <v>69009</v>
      </c>
      <c r="B5728" t="s">
        <v>26609</v>
      </c>
      <c r="C5728">
        <v>0</v>
      </c>
      <c r="D5728">
        <f>IF(COUNTIF(Sheet3!$A$1:$A$349,"*"&amp;B5728&amp;"*")&gt;0,1,0)</f>
        <v>0</v>
      </c>
      <c r="E5728">
        <f>IF(COUNTIF(Sheet1!$C$1:$C$349,"*"&amp;K5728&amp;"*")&gt;0,1,0)</f>
        <v>1</v>
      </c>
      <c r="F5728">
        <f>IF(COUNTIF(Sheet1!$E$1:$E$349,"*"&amp;G5728&amp;"*")&gt;0,1,0)</f>
        <v>0</v>
      </c>
      <c r="G5728" t="s">
        <v>34910</v>
      </c>
      <c r="H5728" t="str">
        <f t="shared" si="89"/>
        <v>Hanu lui Pala Dambovita</v>
      </c>
      <c r="I5728">
        <v>15</v>
      </c>
      <c r="J5728">
        <v>154</v>
      </c>
      <c r="K5728" t="s">
        <v>29101</v>
      </c>
      <c r="L5728" t="s">
        <v>9417</v>
      </c>
      <c r="M5728">
        <v>3</v>
      </c>
      <c r="N5728">
        <v>831</v>
      </c>
      <c r="O5728" t="s">
        <v>2107</v>
      </c>
      <c r="P5728" t="s">
        <v>1066</v>
      </c>
      <c r="Q5728" t="s">
        <v>26</v>
      </c>
      <c r="R5728">
        <v>23</v>
      </c>
      <c r="S5728">
        <v>3</v>
      </c>
      <c r="T5728">
        <v>137447</v>
      </c>
      <c r="U5728" t="s">
        <v>9930</v>
      </c>
      <c r="V5728">
        <v>68976</v>
      </c>
      <c r="W5728" t="s">
        <v>9926</v>
      </c>
      <c r="Y5728">
        <v>0</v>
      </c>
    </row>
    <row r="5729" spans="1:25" x14ac:dyDescent="0.2">
      <c r="A5729">
        <v>124787</v>
      </c>
      <c r="B5729" t="s">
        <v>25169</v>
      </c>
      <c r="C5729">
        <v>0</v>
      </c>
      <c r="D5729">
        <f>IF(COUNTIF(Sheet3!$A$1:$A$349,"*"&amp;B5729&amp;"*")&gt;0,1,0)</f>
        <v>0</v>
      </c>
      <c r="E5729">
        <f>IF(COUNTIF(Sheet1!$C$1:$C$349,"*"&amp;K5729&amp;"*")&gt;0,1,0)</f>
        <v>1</v>
      </c>
      <c r="F5729">
        <f>IF(COUNTIF(Sheet1!$E$1:$E$349,"*"&amp;G5729&amp;"*")&gt;0,1,0)</f>
        <v>0</v>
      </c>
      <c r="G5729" t="s">
        <v>34911</v>
      </c>
      <c r="H5729" t="str">
        <f t="shared" si="89"/>
        <v>Hanul Ancutei Neamt</v>
      </c>
      <c r="I5729">
        <v>27</v>
      </c>
      <c r="J5729">
        <v>270</v>
      </c>
      <c r="K5729" t="s">
        <v>29102</v>
      </c>
      <c r="L5729" t="s">
        <v>16158</v>
      </c>
      <c r="M5729">
        <v>1</v>
      </c>
      <c r="N5729">
        <v>813</v>
      </c>
      <c r="O5729" t="s">
        <v>3243</v>
      </c>
      <c r="P5729" t="s">
        <v>340</v>
      </c>
      <c r="Q5729" t="s">
        <v>26</v>
      </c>
      <c r="R5729">
        <v>23</v>
      </c>
      <c r="S5729">
        <v>3</v>
      </c>
      <c r="T5729">
        <v>617482</v>
      </c>
      <c r="U5729" t="s">
        <v>16656</v>
      </c>
      <c r="V5729">
        <v>124750</v>
      </c>
      <c r="W5729" t="s">
        <v>16653</v>
      </c>
      <c r="Y5729">
        <v>0</v>
      </c>
    </row>
    <row r="5730" spans="1:25" x14ac:dyDescent="0.2">
      <c r="A5730">
        <v>1115</v>
      </c>
      <c r="B5730" t="s">
        <v>26610</v>
      </c>
      <c r="C5730">
        <v>0</v>
      </c>
      <c r="D5730">
        <f>IF(COUNTIF(Sheet3!$A$1:$A$349,"*"&amp;B5730&amp;"*")&gt;0,1,0)</f>
        <v>0</v>
      </c>
      <c r="E5730">
        <f>IF(COUNTIF(Sheet1!$C$1:$C$349,"*"&amp;K5730&amp;"*")&gt;0,1,0)</f>
        <v>1</v>
      </c>
      <c r="F5730">
        <f>IF(COUNTIF(Sheet1!$E$1:$E$349,"*"&amp;G5730&amp;"*")&gt;0,1,0)</f>
        <v>0</v>
      </c>
      <c r="G5730" t="s">
        <v>34912</v>
      </c>
      <c r="H5730" t="str">
        <f t="shared" si="89"/>
        <v>Hapria Alba</v>
      </c>
      <c r="I5730">
        <v>1</v>
      </c>
      <c r="J5730">
        <v>10</v>
      </c>
      <c r="K5730" t="s">
        <v>19</v>
      </c>
      <c r="L5730" t="s">
        <v>20</v>
      </c>
      <c r="M5730">
        <v>7</v>
      </c>
      <c r="N5730">
        <v>877</v>
      </c>
      <c r="O5730" t="s">
        <v>21</v>
      </c>
      <c r="P5730" t="s">
        <v>45</v>
      </c>
      <c r="Q5730" t="s">
        <v>26</v>
      </c>
      <c r="R5730">
        <v>23</v>
      </c>
      <c r="S5730">
        <v>3</v>
      </c>
      <c r="T5730">
        <v>517243</v>
      </c>
      <c r="U5730" t="s">
        <v>46</v>
      </c>
      <c r="V5730">
        <v>1071</v>
      </c>
      <c r="W5730" t="s">
        <v>36</v>
      </c>
      <c r="Y5730">
        <v>0</v>
      </c>
    </row>
    <row r="5731" spans="1:25" x14ac:dyDescent="0.2">
      <c r="A5731">
        <v>64336</v>
      </c>
      <c r="B5731" t="s">
        <v>9307</v>
      </c>
      <c r="C5731">
        <v>0</v>
      </c>
      <c r="D5731">
        <f>IF(COUNTIF(Sheet3!$A$1:$A$349,"*"&amp;B5731&amp;"*")&gt;0,1,0)</f>
        <v>0</v>
      </c>
      <c r="E5731">
        <f>IF(COUNTIF(Sheet1!$C$1:$C$349,"*"&amp;K5731&amp;"*")&gt;0,1,0)</f>
        <v>1</v>
      </c>
      <c r="F5731">
        <f>IF(COUNTIF(Sheet1!$E$1:$E$349,"*"&amp;G5731&amp;"*")&gt;0,1,0)</f>
        <v>0</v>
      </c>
      <c r="G5731" t="s">
        <v>34913</v>
      </c>
      <c r="H5731" t="str">
        <f t="shared" si="89"/>
        <v>Harale Covasna</v>
      </c>
      <c r="I5731">
        <v>14</v>
      </c>
      <c r="J5731">
        <v>145</v>
      </c>
      <c r="K5731" t="s">
        <v>9185</v>
      </c>
      <c r="L5731" t="s">
        <v>9186</v>
      </c>
      <c r="M5731">
        <v>7</v>
      </c>
      <c r="N5731">
        <v>877</v>
      </c>
      <c r="O5731" t="s">
        <v>21</v>
      </c>
      <c r="P5731" t="s">
        <v>1378</v>
      </c>
      <c r="Q5731" t="s">
        <v>26</v>
      </c>
      <c r="R5731">
        <v>23</v>
      </c>
      <c r="S5731">
        <v>3</v>
      </c>
      <c r="T5731">
        <v>527091</v>
      </c>
      <c r="U5731" t="s">
        <v>9308</v>
      </c>
      <c r="V5731">
        <v>64318</v>
      </c>
      <c r="W5731" t="s">
        <v>9304</v>
      </c>
      <c r="Y5731">
        <v>0</v>
      </c>
    </row>
    <row r="5732" spans="1:25" x14ac:dyDescent="0.2">
      <c r="A5732">
        <v>118263</v>
      </c>
      <c r="B5732" t="s">
        <v>26611</v>
      </c>
      <c r="C5732">
        <v>0</v>
      </c>
      <c r="D5732">
        <f>IF(COUNTIF(Sheet3!$A$1:$A$349,"*"&amp;B5732&amp;"*")&gt;0,1,0)</f>
        <v>0</v>
      </c>
      <c r="E5732">
        <f>IF(COUNTIF(Sheet1!$C$1:$C$349,"*"&amp;K5732&amp;"*")&gt;0,1,0)</f>
        <v>1</v>
      </c>
      <c r="F5732">
        <f>IF(COUNTIF(Sheet1!$E$1:$E$349,"*"&amp;G5732&amp;"*")&gt;0,1,0)</f>
        <v>0</v>
      </c>
      <c r="G5732" t="s">
        <v>34914</v>
      </c>
      <c r="H5732" t="str">
        <f t="shared" si="89"/>
        <v>Haranglab Mures</v>
      </c>
      <c r="I5732">
        <v>26</v>
      </c>
      <c r="J5732">
        <v>261</v>
      </c>
      <c r="K5732" t="s">
        <v>29094</v>
      </c>
      <c r="L5732" t="s">
        <v>15377</v>
      </c>
      <c r="M5732">
        <v>7</v>
      </c>
      <c r="N5732">
        <v>877</v>
      </c>
      <c r="O5732" t="s">
        <v>21</v>
      </c>
      <c r="P5732" t="s">
        <v>2954</v>
      </c>
      <c r="Q5732" t="s">
        <v>26</v>
      </c>
      <c r="R5732">
        <v>23</v>
      </c>
      <c r="S5732">
        <v>3</v>
      </c>
      <c r="T5732">
        <v>547406</v>
      </c>
      <c r="U5732" t="s">
        <v>15885</v>
      </c>
      <c r="V5732">
        <v>118209</v>
      </c>
      <c r="W5732" t="s">
        <v>2116</v>
      </c>
      <c r="Y5732">
        <v>0</v>
      </c>
    </row>
    <row r="5733" spans="1:25" x14ac:dyDescent="0.2">
      <c r="A5733">
        <v>8586</v>
      </c>
      <c r="B5733" t="s">
        <v>26612</v>
      </c>
      <c r="C5733">
        <v>0</v>
      </c>
      <c r="D5733">
        <f>IF(COUNTIF(Sheet3!$A$1:$A$349,"*"&amp;B5733&amp;"*")&gt;0,1,0)</f>
        <v>0</v>
      </c>
      <c r="E5733">
        <f>IF(COUNTIF(Sheet1!$C$1:$C$349,"*"&amp;K5733&amp;"*")&gt;0,1,0)</f>
        <v>1</v>
      </c>
      <c r="F5733">
        <f>IF(COUNTIF(Sheet1!$E$1:$E$349,"*"&amp;G5733&amp;"*")&gt;0,1,0)</f>
        <v>0</v>
      </c>
      <c r="G5733" t="s">
        <v>34915</v>
      </c>
      <c r="H5733" t="str">
        <f t="shared" si="89"/>
        <v>Harasti Alba</v>
      </c>
      <c r="I5733">
        <v>1</v>
      </c>
      <c r="J5733">
        <v>10</v>
      </c>
      <c r="K5733" t="s">
        <v>19</v>
      </c>
      <c r="L5733" t="s">
        <v>20</v>
      </c>
      <c r="M5733">
        <v>7</v>
      </c>
      <c r="N5733">
        <v>877</v>
      </c>
      <c r="O5733" t="s">
        <v>21</v>
      </c>
      <c r="P5733" t="s">
        <v>373</v>
      </c>
      <c r="Q5733" t="s">
        <v>26</v>
      </c>
      <c r="R5733">
        <v>23</v>
      </c>
      <c r="S5733">
        <v>3</v>
      </c>
      <c r="T5733">
        <v>517843</v>
      </c>
      <c r="U5733" t="s">
        <v>1405</v>
      </c>
      <c r="V5733">
        <v>8425</v>
      </c>
      <c r="W5733" t="s">
        <v>1384</v>
      </c>
      <c r="Y5733">
        <v>0</v>
      </c>
    </row>
    <row r="5734" spans="1:25" x14ac:dyDescent="0.2">
      <c r="A5734">
        <v>89810</v>
      </c>
      <c r="B5734" t="s">
        <v>26613</v>
      </c>
      <c r="C5734">
        <v>0</v>
      </c>
      <c r="D5734">
        <f>IF(COUNTIF(Sheet3!$A$1:$A$349,"*"&amp;B5734&amp;"*")&gt;0,1,0)</f>
        <v>0</v>
      </c>
      <c r="E5734">
        <f>IF(COUNTIF(Sheet1!$C$1:$C$349,"*"&amp;K5734&amp;"*")&gt;0,1,0)</f>
        <v>1</v>
      </c>
      <c r="F5734">
        <f>IF(COUNTIF(Sheet1!$E$1:$E$349,"*"&amp;G5734&amp;"*")&gt;0,1,0)</f>
        <v>0</v>
      </c>
      <c r="G5734" t="s">
        <v>34916</v>
      </c>
      <c r="H5734" t="str">
        <f t="shared" si="89"/>
        <v>Harau Hunedoara</v>
      </c>
      <c r="I5734">
        <v>20</v>
      </c>
      <c r="J5734">
        <v>207</v>
      </c>
      <c r="K5734" t="s">
        <v>12097</v>
      </c>
      <c r="L5734" t="s">
        <v>12098</v>
      </c>
      <c r="M5734">
        <v>5</v>
      </c>
      <c r="N5734">
        <v>859</v>
      </c>
      <c r="O5734" t="s">
        <v>1467</v>
      </c>
      <c r="P5734" t="s">
        <v>1977</v>
      </c>
      <c r="Q5734" t="s">
        <v>38</v>
      </c>
      <c r="R5734">
        <v>22</v>
      </c>
      <c r="S5734">
        <v>3</v>
      </c>
      <c r="T5734">
        <v>337265</v>
      </c>
      <c r="U5734" t="s">
        <v>12476</v>
      </c>
      <c r="V5734">
        <v>89801</v>
      </c>
      <c r="W5734" t="s">
        <v>12475</v>
      </c>
      <c r="Y5734">
        <v>0</v>
      </c>
    </row>
    <row r="5735" spans="1:25" x14ac:dyDescent="0.2">
      <c r="A5735">
        <v>174968</v>
      </c>
      <c r="B5735" t="s">
        <v>22367</v>
      </c>
      <c r="C5735">
        <v>0</v>
      </c>
      <c r="D5735">
        <f>IF(COUNTIF(Sheet3!$A$1:$A$349,"*"&amp;B5735&amp;"*")&gt;0,1,0)</f>
        <v>0</v>
      </c>
      <c r="E5735">
        <f>IF(COUNTIF(Sheet1!$C$1:$C$349,"*"&amp;K5735&amp;"*")&gt;0,1,0)</f>
        <v>1</v>
      </c>
      <c r="F5735">
        <f>IF(COUNTIF(Sheet1!$E$1:$E$349,"*"&amp;G5735&amp;"*")&gt;0,1,0)</f>
        <v>0</v>
      </c>
      <c r="G5735" t="s">
        <v>34917</v>
      </c>
      <c r="H5735" t="str">
        <f t="shared" si="89"/>
        <v>Haret Vrancea</v>
      </c>
      <c r="I5735">
        <v>39</v>
      </c>
      <c r="J5735">
        <v>396</v>
      </c>
      <c r="K5735" t="s">
        <v>15010</v>
      </c>
      <c r="L5735" t="s">
        <v>22342</v>
      </c>
      <c r="M5735">
        <v>2</v>
      </c>
      <c r="N5735">
        <v>822</v>
      </c>
      <c r="O5735" t="s">
        <v>6468</v>
      </c>
      <c r="P5735" t="s">
        <v>2482</v>
      </c>
      <c r="Q5735" t="s">
        <v>26</v>
      </c>
      <c r="R5735">
        <v>19</v>
      </c>
      <c r="S5735">
        <v>1</v>
      </c>
      <c r="T5735">
        <v>625202</v>
      </c>
      <c r="U5735" t="s">
        <v>22368</v>
      </c>
      <c r="V5735">
        <v>174922</v>
      </c>
      <c r="W5735" t="s">
        <v>14887</v>
      </c>
      <c r="Y5735">
        <v>0</v>
      </c>
    </row>
    <row r="5736" spans="1:25" x14ac:dyDescent="0.2">
      <c r="A5736">
        <v>83357</v>
      </c>
      <c r="B5736" t="s">
        <v>26614</v>
      </c>
      <c r="C5736">
        <v>0</v>
      </c>
      <c r="D5736">
        <f>IF(COUNTIF(Sheet3!$A$1:$A$349,"*"&amp;B5736&amp;"*")&gt;0,1,0)</f>
        <v>0</v>
      </c>
      <c r="E5736">
        <f>IF(COUNTIF(Sheet1!$C$1:$C$349,"*"&amp;K5736&amp;"*")&gt;0,1,0)</f>
        <v>1</v>
      </c>
      <c r="F5736">
        <f>IF(COUNTIF(Sheet1!$E$1:$E$349,"*"&amp;G5736&amp;"*")&gt;0,1,0)</f>
        <v>0</v>
      </c>
      <c r="G5736" t="s">
        <v>34918</v>
      </c>
      <c r="H5736" t="str">
        <f t="shared" si="89"/>
        <v>Harghita-Bai Harghita</v>
      </c>
      <c r="I5736">
        <v>19</v>
      </c>
      <c r="J5736">
        <v>190</v>
      </c>
      <c r="K5736" t="s">
        <v>11664</v>
      </c>
      <c r="L5736" t="s">
        <v>11665</v>
      </c>
      <c r="M5736">
        <v>7</v>
      </c>
      <c r="N5736">
        <v>877</v>
      </c>
      <c r="O5736" t="s">
        <v>21</v>
      </c>
      <c r="P5736" t="s">
        <v>2716</v>
      </c>
      <c r="Q5736" t="s">
        <v>26</v>
      </c>
      <c r="R5736">
        <v>10</v>
      </c>
      <c r="S5736">
        <v>1</v>
      </c>
      <c r="T5736">
        <v>530002</v>
      </c>
      <c r="U5736" t="s">
        <v>11691</v>
      </c>
      <c r="V5736">
        <v>83320</v>
      </c>
      <c r="W5736" t="s">
        <v>11686</v>
      </c>
      <c r="Y5736">
        <v>0</v>
      </c>
    </row>
    <row r="5737" spans="1:25" x14ac:dyDescent="0.2">
      <c r="A5737">
        <v>41097</v>
      </c>
      <c r="B5737" t="s">
        <v>26615</v>
      </c>
      <c r="C5737">
        <v>0</v>
      </c>
      <c r="D5737">
        <f>IF(COUNTIF(Sheet3!$A$1:$A$349,"*"&amp;B5737&amp;"*")&gt;0,1,0)</f>
        <v>0</v>
      </c>
      <c r="E5737">
        <f>IF(COUNTIF(Sheet1!$C$1:$C$349,"*"&amp;K5737&amp;"*")&gt;0,1,0)</f>
        <v>1</v>
      </c>
      <c r="F5737">
        <f>IF(COUNTIF(Sheet1!$E$1:$E$349,"*"&amp;G5737&amp;"*")&gt;0,1,0)</f>
        <v>0</v>
      </c>
      <c r="G5737" t="s">
        <v>34919</v>
      </c>
      <c r="H5737" t="str">
        <f t="shared" si="89"/>
        <v>Harman Brasov</v>
      </c>
      <c r="I5737">
        <v>8</v>
      </c>
      <c r="J5737">
        <v>83</v>
      </c>
      <c r="K5737" t="s">
        <v>22903</v>
      </c>
      <c r="L5737" t="s">
        <v>6155</v>
      </c>
      <c r="M5737">
        <v>7</v>
      </c>
      <c r="N5737">
        <v>877</v>
      </c>
      <c r="O5737" t="s">
        <v>21</v>
      </c>
      <c r="P5737" t="s">
        <v>6271</v>
      </c>
      <c r="Q5737" t="s">
        <v>38</v>
      </c>
      <c r="R5737">
        <v>22</v>
      </c>
      <c r="S5737">
        <v>3</v>
      </c>
      <c r="T5737">
        <v>507085</v>
      </c>
      <c r="U5737" t="s">
        <v>6272</v>
      </c>
      <c r="V5737">
        <v>41088</v>
      </c>
      <c r="W5737" t="s">
        <v>6270</v>
      </c>
      <c r="Y5737">
        <v>0</v>
      </c>
    </row>
    <row r="5738" spans="1:25" x14ac:dyDescent="0.2">
      <c r="A5738">
        <v>97483</v>
      </c>
      <c r="B5738" t="s">
        <v>26616</v>
      </c>
      <c r="C5738">
        <v>0</v>
      </c>
      <c r="D5738">
        <f>IF(COUNTIF(Sheet3!$A$1:$A$349,"*"&amp;B5738&amp;"*")&gt;0,1,0)</f>
        <v>0</v>
      </c>
      <c r="E5738">
        <f>IF(COUNTIF(Sheet1!$C$1:$C$349,"*"&amp;K5738&amp;"*")&gt;0,1,0)</f>
        <v>1</v>
      </c>
      <c r="F5738">
        <f>IF(COUNTIF(Sheet1!$E$1:$E$349,"*"&amp;G5738&amp;"*")&gt;0,1,0)</f>
        <v>0</v>
      </c>
      <c r="G5738" t="s">
        <v>34920</v>
      </c>
      <c r="H5738" t="str">
        <f t="shared" si="89"/>
        <v>Harmaneasa Iasi</v>
      </c>
      <c r="I5738">
        <v>22</v>
      </c>
      <c r="J5738">
        <v>225</v>
      </c>
      <c r="K5738" t="s">
        <v>22952</v>
      </c>
      <c r="L5738" t="s">
        <v>13063</v>
      </c>
      <c r="M5738">
        <v>1</v>
      </c>
      <c r="N5738">
        <v>813</v>
      </c>
      <c r="O5738" t="s">
        <v>3243</v>
      </c>
      <c r="P5738" t="s">
        <v>13365</v>
      </c>
      <c r="Q5738" t="s">
        <v>26</v>
      </c>
      <c r="R5738">
        <v>23</v>
      </c>
      <c r="S5738">
        <v>3</v>
      </c>
      <c r="T5738">
        <v>707246</v>
      </c>
      <c r="U5738" t="s">
        <v>13382</v>
      </c>
      <c r="V5738">
        <v>97465</v>
      </c>
      <c r="W5738" t="s">
        <v>13380</v>
      </c>
      <c r="Y5738">
        <v>0</v>
      </c>
    </row>
    <row r="5739" spans="1:25" x14ac:dyDescent="0.2">
      <c r="A5739">
        <v>99575</v>
      </c>
      <c r="B5739" t="s">
        <v>26617</v>
      </c>
      <c r="C5739">
        <v>0</v>
      </c>
      <c r="D5739">
        <f>IF(COUNTIF(Sheet3!$A$1:$A$349,"*"&amp;B5739&amp;"*")&gt;0,1,0)</f>
        <v>0</v>
      </c>
      <c r="E5739">
        <f>IF(COUNTIF(Sheet1!$C$1:$C$349,"*"&amp;K5739&amp;"*")&gt;0,1,0)</f>
        <v>1</v>
      </c>
      <c r="F5739">
        <f>IF(COUNTIF(Sheet1!$E$1:$E$349,"*"&amp;G5739&amp;"*")&gt;0,1,0)</f>
        <v>0</v>
      </c>
      <c r="G5739" t="s">
        <v>34921</v>
      </c>
      <c r="H5739" t="str">
        <f t="shared" si="89"/>
        <v>Harmanestii Noi Iasi</v>
      </c>
      <c r="I5739">
        <v>22</v>
      </c>
      <c r="J5739">
        <v>225</v>
      </c>
      <c r="K5739" t="s">
        <v>22952</v>
      </c>
      <c r="L5739" t="s">
        <v>13063</v>
      </c>
      <c r="M5739">
        <v>1</v>
      </c>
      <c r="N5739">
        <v>813</v>
      </c>
      <c r="O5739" t="s">
        <v>3243</v>
      </c>
      <c r="P5739" t="s">
        <v>3880</v>
      </c>
      <c r="Q5739" t="s">
        <v>26</v>
      </c>
      <c r="R5739">
        <v>23</v>
      </c>
      <c r="S5739">
        <v>3</v>
      </c>
      <c r="T5739">
        <v>707508</v>
      </c>
      <c r="U5739" t="s">
        <v>13644</v>
      </c>
      <c r="V5739">
        <v>100326</v>
      </c>
      <c r="W5739" t="s">
        <v>13643</v>
      </c>
      <c r="Y5739">
        <v>0</v>
      </c>
    </row>
    <row r="5740" spans="1:25" x14ac:dyDescent="0.2">
      <c r="A5740">
        <v>99584</v>
      </c>
      <c r="B5740" t="s">
        <v>26618</v>
      </c>
      <c r="C5740">
        <v>0</v>
      </c>
      <c r="D5740">
        <f>IF(COUNTIF(Sheet3!$A$1:$A$349,"*"&amp;B5740&amp;"*")&gt;0,1,0)</f>
        <v>0</v>
      </c>
      <c r="E5740">
        <f>IF(COUNTIF(Sheet1!$C$1:$C$349,"*"&amp;K5740&amp;"*")&gt;0,1,0)</f>
        <v>1</v>
      </c>
      <c r="F5740">
        <f>IF(COUNTIF(Sheet1!$E$1:$E$349,"*"&amp;G5740&amp;"*")&gt;0,1,0)</f>
        <v>0</v>
      </c>
      <c r="G5740" t="s">
        <v>34922</v>
      </c>
      <c r="H5740" t="str">
        <f t="shared" si="89"/>
        <v>Harmanestii Vechi Iasi</v>
      </c>
      <c r="I5740">
        <v>22</v>
      </c>
      <c r="J5740">
        <v>225</v>
      </c>
      <c r="K5740" t="s">
        <v>22952</v>
      </c>
      <c r="L5740" t="s">
        <v>13063</v>
      </c>
      <c r="M5740">
        <v>1</v>
      </c>
      <c r="N5740">
        <v>813</v>
      </c>
      <c r="O5740" t="s">
        <v>3243</v>
      </c>
      <c r="P5740" t="s">
        <v>13645</v>
      </c>
      <c r="Q5740" t="s">
        <v>26</v>
      </c>
      <c r="R5740">
        <v>22</v>
      </c>
      <c r="S5740">
        <v>3</v>
      </c>
      <c r="T5740">
        <v>707509</v>
      </c>
      <c r="U5740" t="s">
        <v>13646</v>
      </c>
      <c r="V5740">
        <v>100326</v>
      </c>
      <c r="W5740" t="s">
        <v>13643</v>
      </c>
      <c r="Y5740">
        <v>0</v>
      </c>
    </row>
    <row r="5741" spans="1:25" x14ac:dyDescent="0.2">
      <c r="A5741">
        <v>107993</v>
      </c>
      <c r="B5741" t="s">
        <v>26619</v>
      </c>
      <c r="C5741">
        <v>0</v>
      </c>
      <c r="D5741">
        <f>IF(COUNTIF(Sheet3!$A$1:$A$349,"*"&amp;B5741&amp;"*")&gt;0,1,0)</f>
        <v>0</v>
      </c>
      <c r="E5741">
        <f>IF(COUNTIF(Sheet1!$C$1:$C$349,"*"&amp;K5741&amp;"*")&gt;0,1,0)</f>
        <v>1</v>
      </c>
      <c r="F5741">
        <f>IF(COUNTIF(Sheet1!$E$1:$E$349,"*"&amp;G5741&amp;"*")&gt;0,1,0)</f>
        <v>0</v>
      </c>
      <c r="G5741" t="s">
        <v>34923</v>
      </c>
      <c r="H5741" t="str">
        <f t="shared" si="89"/>
        <v>Harnicesti Maramures</v>
      </c>
      <c r="I5741">
        <v>24</v>
      </c>
      <c r="J5741">
        <v>243</v>
      </c>
      <c r="K5741" t="s">
        <v>29097</v>
      </c>
      <c r="L5741" t="s">
        <v>14446</v>
      </c>
      <c r="M5741">
        <v>6</v>
      </c>
      <c r="N5741">
        <v>868</v>
      </c>
      <c r="O5741" t="s">
        <v>4205</v>
      </c>
      <c r="P5741" t="s">
        <v>2470</v>
      </c>
      <c r="Q5741" t="s">
        <v>26</v>
      </c>
      <c r="R5741">
        <v>23</v>
      </c>
      <c r="S5741">
        <v>3</v>
      </c>
      <c r="T5741">
        <v>437136</v>
      </c>
      <c r="U5741" t="s">
        <v>14653</v>
      </c>
      <c r="V5741">
        <v>107975</v>
      </c>
      <c r="W5741" t="s">
        <v>14651</v>
      </c>
      <c r="Y5741">
        <v>0</v>
      </c>
    </row>
    <row r="5742" spans="1:25" x14ac:dyDescent="0.2">
      <c r="A5742">
        <v>98462</v>
      </c>
      <c r="B5742" t="s">
        <v>26620</v>
      </c>
      <c r="C5742">
        <v>0</v>
      </c>
      <c r="D5742">
        <f>IF(COUNTIF(Sheet3!$A$1:$A$349,"*"&amp;B5742&amp;"*")&gt;0,1,0)</f>
        <v>0</v>
      </c>
      <c r="E5742">
        <f>IF(COUNTIF(Sheet1!$C$1:$C$349,"*"&amp;K5742&amp;"*")&gt;0,1,0)</f>
        <v>1</v>
      </c>
      <c r="F5742">
        <f>IF(COUNTIF(Sheet1!$E$1:$E$349,"*"&amp;G5742&amp;"*")&gt;0,1,0)</f>
        <v>0</v>
      </c>
      <c r="G5742" t="s">
        <v>34924</v>
      </c>
      <c r="H5742" t="str">
        <f t="shared" si="89"/>
        <v>Harpasesti Iasi</v>
      </c>
      <c r="I5742">
        <v>22</v>
      </c>
      <c r="J5742">
        <v>225</v>
      </c>
      <c r="K5742" t="s">
        <v>22952</v>
      </c>
      <c r="L5742" t="s">
        <v>13063</v>
      </c>
      <c r="M5742">
        <v>1</v>
      </c>
      <c r="N5742">
        <v>813</v>
      </c>
      <c r="O5742" t="s">
        <v>3243</v>
      </c>
      <c r="P5742" t="s">
        <v>4426</v>
      </c>
      <c r="Q5742" t="s">
        <v>26</v>
      </c>
      <c r="R5742">
        <v>23</v>
      </c>
      <c r="S5742">
        <v>3</v>
      </c>
      <c r="T5742">
        <v>707372</v>
      </c>
      <c r="U5742" t="s">
        <v>13508</v>
      </c>
      <c r="V5742">
        <v>98435</v>
      </c>
      <c r="W5742" t="s">
        <v>814</v>
      </c>
      <c r="Y5742">
        <v>0</v>
      </c>
    </row>
    <row r="5743" spans="1:25" x14ac:dyDescent="0.2">
      <c r="A5743">
        <v>134425</v>
      </c>
      <c r="B5743" t="s">
        <v>25578</v>
      </c>
      <c r="C5743">
        <v>0</v>
      </c>
      <c r="D5743">
        <f>IF(COUNTIF(Sheet3!$A$1:$A$349,"*"&amp;B5743&amp;"*")&gt;0,1,0)</f>
        <v>0</v>
      </c>
      <c r="E5743">
        <f>IF(COUNTIF(Sheet1!$C$1:$C$349,"*"&amp;K5743&amp;"*")&gt;0,1,0)</f>
        <v>1</v>
      </c>
      <c r="F5743">
        <f>IF(COUNTIF(Sheet1!$E$1:$E$349,"*"&amp;G5743&amp;"*")&gt;0,1,0)</f>
        <v>0</v>
      </c>
      <c r="G5743" t="s">
        <v>34925</v>
      </c>
      <c r="H5743" t="str">
        <f t="shared" si="89"/>
        <v>Harsa Prahova</v>
      </c>
      <c r="I5743">
        <v>29</v>
      </c>
      <c r="J5743">
        <v>298</v>
      </c>
      <c r="K5743" t="s">
        <v>17266</v>
      </c>
      <c r="L5743" t="s">
        <v>17267</v>
      </c>
      <c r="M5743">
        <v>3</v>
      </c>
      <c r="N5743">
        <v>831</v>
      </c>
      <c r="O5743" t="s">
        <v>2107</v>
      </c>
      <c r="P5743" t="s">
        <v>1378</v>
      </c>
      <c r="Q5743" t="s">
        <v>26</v>
      </c>
      <c r="R5743">
        <v>23</v>
      </c>
      <c r="S5743">
        <v>3</v>
      </c>
      <c r="T5743">
        <v>107407</v>
      </c>
      <c r="U5743" t="s">
        <v>17772</v>
      </c>
      <c r="V5743">
        <v>134390</v>
      </c>
      <c r="W5743" t="s">
        <v>3558</v>
      </c>
      <c r="Y5743">
        <v>0</v>
      </c>
    </row>
    <row r="5744" spans="1:25" x14ac:dyDescent="0.2">
      <c r="A5744">
        <v>41122</v>
      </c>
      <c r="B5744" t="s">
        <v>25579</v>
      </c>
      <c r="C5744">
        <v>0</v>
      </c>
      <c r="D5744">
        <f>IF(COUNTIF(Sheet3!$A$1:$A$349,"*"&amp;B5744&amp;"*")&gt;0,1,0)</f>
        <v>0</v>
      </c>
      <c r="E5744">
        <f>IF(COUNTIF(Sheet1!$C$1:$C$349,"*"&amp;K5744&amp;"*")&gt;0,1,0)</f>
        <v>1</v>
      </c>
      <c r="F5744">
        <f>IF(COUNTIF(Sheet1!$E$1:$E$349,"*"&amp;G5744&amp;"*")&gt;0,1,0)</f>
        <v>0</v>
      </c>
      <c r="G5744" t="s">
        <v>34926</v>
      </c>
      <c r="H5744" t="str">
        <f t="shared" si="89"/>
        <v>Harseni Brasov</v>
      </c>
      <c r="I5744">
        <v>8</v>
      </c>
      <c r="J5744">
        <v>83</v>
      </c>
      <c r="K5744" t="s">
        <v>22903</v>
      </c>
      <c r="L5744" t="s">
        <v>6155</v>
      </c>
      <c r="M5744">
        <v>7</v>
      </c>
      <c r="N5744">
        <v>877</v>
      </c>
      <c r="O5744" t="s">
        <v>21</v>
      </c>
      <c r="P5744" t="s">
        <v>6276</v>
      </c>
      <c r="Q5744" t="s">
        <v>38</v>
      </c>
      <c r="R5744">
        <v>22</v>
      </c>
      <c r="S5744">
        <v>3</v>
      </c>
      <c r="T5744">
        <v>507090</v>
      </c>
      <c r="U5744" t="s">
        <v>6277</v>
      </c>
      <c r="V5744">
        <v>41113</v>
      </c>
      <c r="W5744" t="s">
        <v>6275</v>
      </c>
      <c r="Y5744">
        <v>0</v>
      </c>
    </row>
    <row r="5745" spans="1:25" x14ac:dyDescent="0.2">
      <c r="A5745">
        <v>16622</v>
      </c>
      <c r="B5745" t="s">
        <v>25580</v>
      </c>
      <c r="C5745">
        <v>0</v>
      </c>
      <c r="D5745">
        <f>IF(COUNTIF(Sheet3!$A$1:$A$349,"*"&amp;B5745&amp;"*")&gt;0,1,0)</f>
        <v>0</v>
      </c>
      <c r="E5745">
        <f>IF(COUNTIF(Sheet1!$C$1:$C$349,"*"&amp;K5745&amp;"*")&gt;0,1,0)</f>
        <v>1</v>
      </c>
      <c r="F5745">
        <f>IF(COUNTIF(Sheet1!$E$1:$E$349,"*"&amp;G5745&amp;"*")&gt;0,1,0)</f>
        <v>0</v>
      </c>
      <c r="G5745" t="s">
        <v>34927</v>
      </c>
      <c r="H5745" t="str">
        <f t="shared" si="89"/>
        <v>Harsesti Arges</v>
      </c>
      <c r="I5745">
        <v>3</v>
      </c>
      <c r="J5745">
        <v>38</v>
      </c>
      <c r="K5745" t="s">
        <v>29095</v>
      </c>
      <c r="L5745" t="s">
        <v>2106</v>
      </c>
      <c r="M5745">
        <v>3</v>
      </c>
      <c r="N5745">
        <v>831</v>
      </c>
      <c r="O5745" t="s">
        <v>2107</v>
      </c>
      <c r="P5745" t="s">
        <v>2694</v>
      </c>
      <c r="Q5745" t="s">
        <v>38</v>
      </c>
      <c r="R5745">
        <v>22</v>
      </c>
      <c r="S5745">
        <v>3</v>
      </c>
      <c r="T5745">
        <v>117390</v>
      </c>
      <c r="U5745" t="s">
        <v>2695</v>
      </c>
      <c r="V5745">
        <v>16613</v>
      </c>
      <c r="W5745" t="s">
        <v>2693</v>
      </c>
      <c r="Y5745">
        <v>0</v>
      </c>
    </row>
    <row r="5746" spans="1:25" x14ac:dyDescent="0.2">
      <c r="A5746">
        <v>60810</v>
      </c>
      <c r="B5746" t="s">
        <v>25581</v>
      </c>
      <c r="C5746">
        <v>0</v>
      </c>
      <c r="D5746">
        <f>IF(COUNTIF(Sheet3!$A$1:$A$349,"*"&amp;B5746&amp;"*")&gt;0,1,0)</f>
        <v>0</v>
      </c>
      <c r="E5746">
        <f>IF(COUNTIF(Sheet1!$C$1:$C$349,"*"&amp;K5746&amp;"*")&gt;0,1,0)</f>
        <v>1</v>
      </c>
      <c r="F5746">
        <f>IF(COUNTIF(Sheet1!$E$1:$E$349,"*"&amp;G5746&amp;"*")&gt;0,1,0)</f>
        <v>0</v>
      </c>
      <c r="G5746" t="s">
        <v>34928</v>
      </c>
      <c r="H5746" t="str">
        <f t="shared" si="89"/>
        <v>Harsova Constanta</v>
      </c>
      <c r="I5746">
        <v>13</v>
      </c>
      <c r="J5746">
        <v>136</v>
      </c>
      <c r="K5746" t="s">
        <v>22924</v>
      </c>
      <c r="L5746" t="s">
        <v>8778</v>
      </c>
      <c r="M5746">
        <v>2</v>
      </c>
      <c r="N5746">
        <v>822</v>
      </c>
      <c r="O5746" t="s">
        <v>6468</v>
      </c>
      <c r="P5746" t="s">
        <v>8843</v>
      </c>
      <c r="Q5746" t="s">
        <v>54</v>
      </c>
      <c r="R5746">
        <v>17</v>
      </c>
      <c r="S5746">
        <v>1</v>
      </c>
      <c r="T5746">
        <v>905400</v>
      </c>
      <c r="U5746" t="s">
        <v>8844</v>
      </c>
      <c r="V5746">
        <v>60801</v>
      </c>
      <c r="W5746" t="s">
        <v>8842</v>
      </c>
      <c r="Y5746">
        <v>0</v>
      </c>
    </row>
    <row r="5747" spans="1:25" x14ac:dyDescent="0.2">
      <c r="A5747">
        <v>88154</v>
      </c>
      <c r="B5747" t="s">
        <v>26621</v>
      </c>
      <c r="C5747">
        <v>0</v>
      </c>
      <c r="D5747">
        <f>IF(COUNTIF(Sheet3!$A$1:$A$349,"*"&amp;B5747&amp;"*")&gt;0,1,0)</f>
        <v>0</v>
      </c>
      <c r="E5747">
        <f>IF(COUNTIF(Sheet1!$C$1:$C$349,"*"&amp;K5747&amp;"*")&gt;0,1,0)</f>
        <v>1</v>
      </c>
      <c r="F5747">
        <f>IF(COUNTIF(Sheet1!$E$1:$E$349,"*"&amp;G5747&amp;"*")&gt;0,1,0)</f>
        <v>0</v>
      </c>
      <c r="G5747" t="s">
        <v>34929</v>
      </c>
      <c r="H5747" t="str">
        <f t="shared" si="89"/>
        <v>Hartagani Hunedoara</v>
      </c>
      <c r="I5747">
        <v>20</v>
      </c>
      <c r="J5747">
        <v>207</v>
      </c>
      <c r="K5747" t="s">
        <v>12097</v>
      </c>
      <c r="L5747" t="s">
        <v>12098</v>
      </c>
      <c r="M5747">
        <v>5</v>
      </c>
      <c r="N5747">
        <v>859</v>
      </c>
      <c r="O5747" t="s">
        <v>1467</v>
      </c>
      <c r="P5747" t="s">
        <v>7900</v>
      </c>
      <c r="Q5747" t="s">
        <v>26</v>
      </c>
      <c r="R5747">
        <v>23</v>
      </c>
      <c r="S5747">
        <v>3</v>
      </c>
      <c r="T5747">
        <v>337051</v>
      </c>
      <c r="U5747" t="s">
        <v>12278</v>
      </c>
      <c r="V5747">
        <v>88092</v>
      </c>
      <c r="W5747" t="s">
        <v>4260</v>
      </c>
      <c r="Y5747">
        <v>0</v>
      </c>
    </row>
    <row r="5748" spans="1:25" x14ac:dyDescent="0.2">
      <c r="A5748">
        <v>118735</v>
      </c>
      <c r="B5748" t="s">
        <v>26622</v>
      </c>
      <c r="C5748">
        <v>0</v>
      </c>
      <c r="D5748">
        <f>IF(COUNTIF(Sheet3!$A$1:$A$349,"*"&amp;B5748&amp;"*")&gt;0,1,0)</f>
        <v>0</v>
      </c>
      <c r="E5748">
        <f>IF(COUNTIF(Sheet1!$C$1:$C$349,"*"&amp;K5748&amp;"*")&gt;0,1,0)</f>
        <v>1</v>
      </c>
      <c r="F5748">
        <f>IF(COUNTIF(Sheet1!$E$1:$E$349,"*"&amp;G5748&amp;"*")&gt;0,1,0)</f>
        <v>0</v>
      </c>
      <c r="G5748" t="s">
        <v>34930</v>
      </c>
      <c r="H5748" t="str">
        <f t="shared" si="89"/>
        <v>Hartau Mures</v>
      </c>
      <c r="I5748">
        <v>26</v>
      </c>
      <c r="J5748">
        <v>261</v>
      </c>
      <c r="K5748" t="s">
        <v>29094</v>
      </c>
      <c r="L5748" t="s">
        <v>15377</v>
      </c>
      <c r="M5748">
        <v>7</v>
      </c>
      <c r="N5748">
        <v>877</v>
      </c>
      <c r="O5748" t="s">
        <v>21</v>
      </c>
      <c r="P5748" t="s">
        <v>412</v>
      </c>
      <c r="Q5748" t="s">
        <v>26</v>
      </c>
      <c r="R5748">
        <v>23</v>
      </c>
      <c r="S5748">
        <v>3</v>
      </c>
      <c r="T5748">
        <v>547453</v>
      </c>
      <c r="U5748" t="s">
        <v>15939</v>
      </c>
      <c r="V5748">
        <v>118691</v>
      </c>
      <c r="W5748" t="s">
        <v>15934</v>
      </c>
      <c r="Y5748">
        <v>0</v>
      </c>
    </row>
    <row r="5749" spans="1:25" x14ac:dyDescent="0.2">
      <c r="A5749">
        <v>16668</v>
      </c>
      <c r="B5749" t="s">
        <v>25582</v>
      </c>
      <c r="C5749">
        <v>0</v>
      </c>
      <c r="D5749">
        <f>IF(COUNTIF(Sheet3!$A$1:$A$349,"*"&amp;B5749&amp;"*")&gt;0,1,0)</f>
        <v>0</v>
      </c>
      <c r="E5749">
        <f>IF(COUNTIF(Sheet1!$C$1:$C$349,"*"&amp;K5749&amp;"*")&gt;0,1,0)</f>
        <v>1</v>
      </c>
      <c r="F5749">
        <f>IF(COUNTIF(Sheet1!$E$1:$E$349,"*"&amp;G5749&amp;"*")&gt;0,1,0)</f>
        <v>0</v>
      </c>
      <c r="G5749" t="s">
        <v>34931</v>
      </c>
      <c r="H5749" t="str">
        <f t="shared" si="89"/>
        <v>Hartiesti Arges</v>
      </c>
      <c r="I5749">
        <v>3</v>
      </c>
      <c r="J5749">
        <v>38</v>
      </c>
      <c r="K5749" t="s">
        <v>29095</v>
      </c>
      <c r="L5749" t="s">
        <v>2106</v>
      </c>
      <c r="M5749">
        <v>3</v>
      </c>
      <c r="N5749">
        <v>831</v>
      </c>
      <c r="O5749" t="s">
        <v>2107</v>
      </c>
      <c r="P5749" t="s">
        <v>2703</v>
      </c>
      <c r="Q5749" t="s">
        <v>38</v>
      </c>
      <c r="R5749">
        <v>22</v>
      </c>
      <c r="S5749">
        <v>3</v>
      </c>
      <c r="T5749">
        <v>117395</v>
      </c>
      <c r="U5749" t="s">
        <v>2704</v>
      </c>
      <c r="V5749">
        <v>16659</v>
      </c>
      <c r="W5749" t="s">
        <v>2702</v>
      </c>
      <c r="Y5749">
        <v>0</v>
      </c>
    </row>
    <row r="5750" spans="1:25" x14ac:dyDescent="0.2">
      <c r="A5750">
        <v>150016</v>
      </c>
      <c r="B5750" t="s">
        <v>25583</v>
      </c>
      <c r="C5750">
        <v>0</v>
      </c>
      <c r="D5750">
        <f>IF(COUNTIF(Sheet3!$A$1:$A$349,"*"&amp;B5750&amp;"*")&gt;0,1,0)</f>
        <v>0</v>
      </c>
      <c r="E5750">
        <f>IF(COUNTIF(Sheet1!$C$1:$C$349,"*"&amp;K5750&amp;"*")&gt;0,1,0)</f>
        <v>1</v>
      </c>
      <c r="F5750">
        <f>IF(COUNTIF(Sheet1!$E$1:$E$349,"*"&amp;G5750&amp;"*")&gt;0,1,0)</f>
        <v>0</v>
      </c>
      <c r="G5750" t="s">
        <v>34932</v>
      </c>
      <c r="H5750" t="str">
        <f t="shared" si="89"/>
        <v>Hartop Suceava</v>
      </c>
      <c r="I5750">
        <v>33</v>
      </c>
      <c r="J5750">
        <v>332</v>
      </c>
      <c r="K5750" t="s">
        <v>19139</v>
      </c>
      <c r="L5750" t="s">
        <v>19140</v>
      </c>
      <c r="M5750">
        <v>1</v>
      </c>
      <c r="N5750">
        <v>813</v>
      </c>
      <c r="O5750" t="s">
        <v>3243</v>
      </c>
      <c r="P5750" t="s">
        <v>19607</v>
      </c>
      <c r="Q5750" t="s">
        <v>26</v>
      </c>
      <c r="R5750">
        <v>22</v>
      </c>
      <c r="S5750">
        <v>3</v>
      </c>
      <c r="T5750">
        <v>727449</v>
      </c>
      <c r="U5750" t="s">
        <v>19608</v>
      </c>
      <c r="V5750">
        <v>151549</v>
      </c>
      <c r="W5750" t="s">
        <v>19606</v>
      </c>
      <c r="Y5750">
        <v>0</v>
      </c>
    </row>
    <row r="5751" spans="1:25" x14ac:dyDescent="0.2">
      <c r="A5751">
        <v>144839</v>
      </c>
      <c r="B5751" t="s">
        <v>23830</v>
      </c>
      <c r="C5751">
        <v>0</v>
      </c>
      <c r="D5751">
        <f>IF(COUNTIF(Sheet3!$A$1:$A$349,"*"&amp;B5751&amp;"*")&gt;0,1,0)</f>
        <v>0</v>
      </c>
      <c r="E5751">
        <f>IF(COUNTIF(Sheet1!$C$1:$C$349,"*"&amp;K5751&amp;"*")&gt;0,1,0)</f>
        <v>1</v>
      </c>
      <c r="F5751">
        <f>IF(COUNTIF(Sheet1!$E$1:$E$349,"*"&amp;G5751&amp;"*")&gt;0,1,0)</f>
        <v>0</v>
      </c>
      <c r="G5751" t="s">
        <v>34933</v>
      </c>
      <c r="H5751" t="str">
        <f t="shared" si="89"/>
        <v>Hasag Sibiu</v>
      </c>
      <c r="I5751">
        <v>32</v>
      </c>
      <c r="J5751">
        <v>323</v>
      </c>
      <c r="K5751" t="s">
        <v>18831</v>
      </c>
      <c r="L5751" t="s">
        <v>18832</v>
      </c>
      <c r="M5751">
        <v>7</v>
      </c>
      <c r="N5751">
        <v>877</v>
      </c>
      <c r="O5751" t="s">
        <v>21</v>
      </c>
      <c r="P5751" t="s">
        <v>3313</v>
      </c>
      <c r="Q5751" t="s">
        <v>26</v>
      </c>
      <c r="R5751">
        <v>23</v>
      </c>
      <c r="S5751">
        <v>3</v>
      </c>
      <c r="T5751">
        <v>557123</v>
      </c>
      <c r="U5751" t="s">
        <v>18991</v>
      </c>
      <c r="V5751">
        <v>144795</v>
      </c>
      <c r="W5751" t="s">
        <v>18986</v>
      </c>
      <c r="Y5751">
        <v>0</v>
      </c>
    </row>
    <row r="5752" spans="1:25" x14ac:dyDescent="0.2">
      <c r="A5752">
        <v>86865</v>
      </c>
      <c r="B5752" t="s">
        <v>26623</v>
      </c>
      <c r="C5752">
        <v>0</v>
      </c>
      <c r="D5752">
        <f>IF(COUNTIF(Sheet3!$A$1:$A$349,"*"&amp;B5752&amp;"*")&gt;0,1,0)</f>
        <v>0</v>
      </c>
      <c r="E5752">
        <f>IF(COUNTIF(Sheet1!$C$1:$C$349,"*"&amp;K5752&amp;"*")&gt;0,1,0)</f>
        <v>1</v>
      </c>
      <c r="F5752">
        <f>IF(COUNTIF(Sheet1!$E$1:$E$349,"*"&amp;G5752&amp;"*")&gt;0,1,0)</f>
        <v>0</v>
      </c>
      <c r="G5752" t="s">
        <v>34934</v>
      </c>
      <c r="H5752" t="str">
        <f t="shared" si="89"/>
        <v>Hasdat Hunedoara</v>
      </c>
      <c r="I5752">
        <v>20</v>
      </c>
      <c r="J5752">
        <v>207</v>
      </c>
      <c r="K5752" t="s">
        <v>12097</v>
      </c>
      <c r="L5752" t="s">
        <v>12098</v>
      </c>
      <c r="M5752">
        <v>5</v>
      </c>
      <c r="N5752">
        <v>859</v>
      </c>
      <c r="O5752" t="s">
        <v>1467</v>
      </c>
      <c r="P5752" t="s">
        <v>4632</v>
      </c>
      <c r="Q5752" t="s">
        <v>26</v>
      </c>
      <c r="R5752">
        <v>11</v>
      </c>
      <c r="S5752">
        <v>1</v>
      </c>
      <c r="T5752">
        <v>331003</v>
      </c>
      <c r="U5752" t="s">
        <v>12119</v>
      </c>
      <c r="V5752">
        <v>86810</v>
      </c>
      <c r="W5752" t="s">
        <v>12097</v>
      </c>
      <c r="Y5752">
        <v>0</v>
      </c>
    </row>
    <row r="5753" spans="1:25" x14ac:dyDescent="0.2">
      <c r="A5753">
        <v>55419</v>
      </c>
      <c r="B5753" t="s">
        <v>26624</v>
      </c>
      <c r="C5753">
        <v>0</v>
      </c>
      <c r="D5753">
        <f>IF(COUNTIF(Sheet3!$A$1:$A$349,"*"&amp;B5753&amp;"*")&gt;0,1,0)</f>
        <v>0</v>
      </c>
      <c r="E5753">
        <f>IF(COUNTIF(Sheet1!$C$1:$C$349,"*"&amp;K5753&amp;"*")&gt;0,1,0)</f>
        <v>1</v>
      </c>
      <c r="F5753">
        <f>IF(COUNTIF(Sheet1!$E$1:$E$349,"*"&amp;G5753&amp;"*")&gt;0,1,0)</f>
        <v>0</v>
      </c>
      <c r="G5753" t="s">
        <v>34935</v>
      </c>
      <c r="H5753" t="str">
        <f t="shared" si="89"/>
        <v>Hasdate Cluj</v>
      </c>
      <c r="I5753">
        <v>12</v>
      </c>
      <c r="J5753">
        <v>127</v>
      </c>
      <c r="K5753" t="s">
        <v>8094</v>
      </c>
      <c r="L5753" t="s">
        <v>8095</v>
      </c>
      <c r="M5753">
        <v>6</v>
      </c>
      <c r="N5753">
        <v>868</v>
      </c>
      <c r="O5753" t="s">
        <v>4205</v>
      </c>
      <c r="P5753" t="s">
        <v>1865</v>
      </c>
      <c r="Q5753" t="s">
        <v>26</v>
      </c>
      <c r="R5753">
        <v>10</v>
      </c>
      <c r="S5753">
        <v>1</v>
      </c>
      <c r="T5753">
        <v>405302</v>
      </c>
      <c r="U5753" t="s">
        <v>8144</v>
      </c>
      <c r="V5753">
        <v>55384</v>
      </c>
      <c r="W5753" t="s">
        <v>8140</v>
      </c>
      <c r="Y5753">
        <v>0</v>
      </c>
    </row>
    <row r="5754" spans="1:25" x14ac:dyDescent="0.2">
      <c r="A5754">
        <v>59354</v>
      </c>
      <c r="B5754" t="s">
        <v>26624</v>
      </c>
      <c r="C5754">
        <v>0</v>
      </c>
      <c r="D5754">
        <f>IF(COUNTIF(Sheet3!$A$1:$A$349,"*"&amp;B5754&amp;"*")&gt;0,1,0)</f>
        <v>0</v>
      </c>
      <c r="E5754">
        <f>IF(COUNTIF(Sheet1!$C$1:$C$349,"*"&amp;K5754&amp;"*")&gt;0,1,0)</f>
        <v>1</v>
      </c>
      <c r="F5754">
        <f>IF(COUNTIF(Sheet1!$E$1:$E$349,"*"&amp;G5754&amp;"*")&gt;0,1,0)</f>
        <v>0</v>
      </c>
      <c r="G5754" t="s">
        <v>34935</v>
      </c>
      <c r="H5754" t="str">
        <f t="shared" si="89"/>
        <v>Hasdate Cluj</v>
      </c>
      <c r="I5754">
        <v>12</v>
      </c>
      <c r="J5754">
        <v>127</v>
      </c>
      <c r="K5754" t="s">
        <v>8094</v>
      </c>
      <c r="L5754" t="s">
        <v>8095</v>
      </c>
      <c r="M5754">
        <v>6</v>
      </c>
      <c r="N5754">
        <v>868</v>
      </c>
      <c r="O5754" t="s">
        <v>4205</v>
      </c>
      <c r="P5754" t="s">
        <v>4843</v>
      </c>
      <c r="Q5754" t="s">
        <v>26</v>
      </c>
      <c r="R5754">
        <v>23</v>
      </c>
      <c r="S5754">
        <v>3</v>
      </c>
      <c r="T5754">
        <v>407507</v>
      </c>
      <c r="U5754" t="s">
        <v>8666</v>
      </c>
      <c r="V5754">
        <v>59327</v>
      </c>
      <c r="W5754" t="s">
        <v>8663</v>
      </c>
      <c r="Y5754">
        <v>0</v>
      </c>
    </row>
    <row r="5755" spans="1:25" x14ac:dyDescent="0.2">
      <c r="A5755">
        <v>91599</v>
      </c>
      <c r="B5755" t="s">
        <v>26625</v>
      </c>
      <c r="C5755">
        <v>0</v>
      </c>
      <c r="D5755">
        <f>IF(COUNTIF(Sheet3!$A$1:$A$349,"*"&amp;B5755&amp;"*")&gt;0,1,0)</f>
        <v>0</v>
      </c>
      <c r="E5755">
        <f>IF(COUNTIF(Sheet1!$C$1:$C$349,"*"&amp;K5755&amp;"*")&gt;0,1,0)</f>
        <v>1</v>
      </c>
      <c r="F5755">
        <f>IF(COUNTIF(Sheet1!$E$1:$E$349,"*"&amp;G5755&amp;"*")&gt;0,1,0)</f>
        <v>0</v>
      </c>
      <c r="G5755" t="s">
        <v>34936</v>
      </c>
      <c r="H5755" t="str">
        <f t="shared" si="89"/>
        <v>Hasdau Hunedoara</v>
      </c>
      <c r="I5755">
        <v>20</v>
      </c>
      <c r="J5755">
        <v>207</v>
      </c>
      <c r="K5755" t="s">
        <v>12097</v>
      </c>
      <c r="L5755" t="s">
        <v>12098</v>
      </c>
      <c r="M5755">
        <v>5</v>
      </c>
      <c r="N5755">
        <v>859</v>
      </c>
      <c r="O5755" t="s">
        <v>1467</v>
      </c>
      <c r="P5755" t="s">
        <v>3189</v>
      </c>
      <c r="Q5755" t="s">
        <v>26</v>
      </c>
      <c r="R5755">
        <v>23</v>
      </c>
      <c r="S5755">
        <v>3</v>
      </c>
      <c r="T5755">
        <v>337486</v>
      </c>
      <c r="U5755" t="s">
        <v>12695</v>
      </c>
      <c r="V5755">
        <v>91535</v>
      </c>
      <c r="W5755" t="s">
        <v>2776</v>
      </c>
      <c r="Y5755">
        <v>0</v>
      </c>
    </row>
    <row r="5756" spans="1:25" x14ac:dyDescent="0.2">
      <c r="A5756">
        <v>11245</v>
      </c>
      <c r="B5756" t="s">
        <v>26626</v>
      </c>
      <c r="C5756">
        <v>0</v>
      </c>
      <c r="D5756">
        <f>IF(COUNTIF(Sheet3!$A$1:$A$349,"*"&amp;B5756&amp;"*")&gt;0,1,0)</f>
        <v>0</v>
      </c>
      <c r="E5756">
        <f>IF(COUNTIF(Sheet1!$C$1:$C$349,"*"&amp;K5756&amp;"*")&gt;0,1,0)</f>
        <v>1</v>
      </c>
      <c r="F5756">
        <f>IF(COUNTIF(Sheet1!$E$1:$E$349,"*"&amp;G5756&amp;"*")&gt;0,1,0)</f>
        <v>0</v>
      </c>
      <c r="G5756" t="s">
        <v>34937</v>
      </c>
      <c r="H5756" t="str">
        <f t="shared" si="89"/>
        <v>Hasmas Arad</v>
      </c>
      <c r="I5756">
        <v>2</v>
      </c>
      <c r="J5756">
        <v>29</v>
      </c>
      <c r="K5756" t="s">
        <v>1465</v>
      </c>
      <c r="L5756" t="s">
        <v>1466</v>
      </c>
      <c r="M5756">
        <v>5</v>
      </c>
      <c r="N5756">
        <v>859</v>
      </c>
      <c r="O5756" t="s">
        <v>1467</v>
      </c>
      <c r="P5756" t="s">
        <v>882</v>
      </c>
      <c r="Q5756" t="s">
        <v>38</v>
      </c>
      <c r="R5756">
        <v>22</v>
      </c>
      <c r="S5756">
        <v>3</v>
      </c>
      <c r="T5756">
        <v>317185</v>
      </c>
      <c r="U5756" t="s">
        <v>1812</v>
      </c>
      <c r="V5756">
        <v>11236</v>
      </c>
      <c r="W5756" t="s">
        <v>1811</v>
      </c>
      <c r="Y5756">
        <v>0</v>
      </c>
    </row>
    <row r="5757" spans="1:25" x14ac:dyDescent="0.2">
      <c r="A5757">
        <v>142532</v>
      </c>
      <c r="B5757" t="s">
        <v>26626</v>
      </c>
      <c r="C5757">
        <v>0</v>
      </c>
      <c r="D5757">
        <f>IF(COUNTIF(Sheet3!$A$1:$A$349,"*"&amp;B5757&amp;"*")&gt;0,1,0)</f>
        <v>0</v>
      </c>
      <c r="E5757">
        <f>IF(COUNTIF(Sheet1!$C$1:$C$349,"*"&amp;K5757&amp;"*")&gt;0,1,0)</f>
        <v>1</v>
      </c>
      <c r="F5757">
        <f>IF(COUNTIF(Sheet1!$E$1:$E$349,"*"&amp;G5757&amp;"*")&gt;0,1,0)</f>
        <v>0</v>
      </c>
      <c r="G5757" t="s">
        <v>34938</v>
      </c>
      <c r="H5757" t="str">
        <f t="shared" si="89"/>
        <v>Hasmas Salaj</v>
      </c>
      <c r="I5757">
        <v>31</v>
      </c>
      <c r="J5757">
        <v>314</v>
      </c>
      <c r="K5757" t="s">
        <v>29098</v>
      </c>
      <c r="L5757" t="s">
        <v>18391</v>
      </c>
      <c r="M5757">
        <v>6</v>
      </c>
      <c r="N5757">
        <v>868</v>
      </c>
      <c r="O5757" t="s">
        <v>4205</v>
      </c>
      <c r="P5757" t="s">
        <v>6081</v>
      </c>
      <c r="Q5757" t="s">
        <v>26</v>
      </c>
      <c r="R5757">
        <v>23</v>
      </c>
      <c r="S5757">
        <v>3</v>
      </c>
      <c r="T5757">
        <v>457293</v>
      </c>
      <c r="U5757" t="s">
        <v>18744</v>
      </c>
      <c r="V5757">
        <v>179695</v>
      </c>
      <c r="W5757" t="s">
        <v>18745</v>
      </c>
      <c r="Y5757">
        <v>0</v>
      </c>
    </row>
    <row r="5758" spans="1:25" x14ac:dyDescent="0.2">
      <c r="A5758">
        <v>35296</v>
      </c>
      <c r="B5758" t="s">
        <v>26627</v>
      </c>
      <c r="C5758">
        <v>0</v>
      </c>
      <c r="D5758">
        <f>IF(COUNTIF(Sheet3!$A$1:$A$349,"*"&amp;B5758&amp;"*")&gt;0,1,0)</f>
        <v>0</v>
      </c>
      <c r="E5758">
        <f>IF(COUNTIF(Sheet1!$C$1:$C$349,"*"&amp;K5758&amp;"*")&gt;0,1,0)</f>
        <v>1</v>
      </c>
      <c r="F5758">
        <f>IF(COUNTIF(Sheet1!$E$1:$E$349,"*"&amp;G5758&amp;"*")&gt;0,1,0)</f>
        <v>0</v>
      </c>
      <c r="G5758" t="s">
        <v>34939</v>
      </c>
      <c r="H5758" t="str">
        <f t="shared" si="89"/>
        <v>Hasmasu Ciceului Bistrita-Nasaud</v>
      </c>
      <c r="I5758">
        <v>6</v>
      </c>
      <c r="J5758">
        <v>65</v>
      </c>
      <c r="K5758" t="s">
        <v>29103</v>
      </c>
      <c r="L5758" t="s">
        <v>5052</v>
      </c>
      <c r="M5758">
        <v>6</v>
      </c>
      <c r="N5758">
        <v>868</v>
      </c>
      <c r="O5758" t="s">
        <v>4205</v>
      </c>
      <c r="P5758" t="s">
        <v>2351</v>
      </c>
      <c r="Q5758" t="s">
        <v>26</v>
      </c>
      <c r="R5758">
        <v>23</v>
      </c>
      <c r="S5758">
        <v>3</v>
      </c>
      <c r="T5758">
        <v>427367</v>
      </c>
      <c r="U5758" t="s">
        <v>5497</v>
      </c>
      <c r="V5758">
        <v>35269</v>
      </c>
      <c r="W5758" t="s">
        <v>5494</v>
      </c>
      <c r="Y5758">
        <v>0</v>
      </c>
    </row>
    <row r="5759" spans="1:25" x14ac:dyDescent="0.2">
      <c r="A5759">
        <v>89375</v>
      </c>
      <c r="B5759" t="s">
        <v>26628</v>
      </c>
      <c r="C5759">
        <v>0</v>
      </c>
      <c r="D5759">
        <f>IF(COUNTIF(Sheet3!$A$1:$A$349,"*"&amp;B5759&amp;"*")&gt;0,1,0)</f>
        <v>0</v>
      </c>
      <c r="E5759">
        <f>IF(COUNTIF(Sheet1!$C$1:$C$349,"*"&amp;K5759&amp;"*")&gt;0,1,0)</f>
        <v>1</v>
      </c>
      <c r="F5759">
        <f>IF(COUNTIF(Sheet1!$E$1:$E$349,"*"&amp;G5759&amp;"*")&gt;0,1,0)</f>
        <v>0</v>
      </c>
      <c r="G5759" t="s">
        <v>34940</v>
      </c>
      <c r="H5759" t="str">
        <f t="shared" si="89"/>
        <v>Hatagel Hunedoara</v>
      </c>
      <c r="I5759">
        <v>20</v>
      </c>
      <c r="J5759">
        <v>207</v>
      </c>
      <c r="K5759" t="s">
        <v>12097</v>
      </c>
      <c r="L5759" t="s">
        <v>12098</v>
      </c>
      <c r="M5759">
        <v>5</v>
      </c>
      <c r="N5759">
        <v>859</v>
      </c>
      <c r="O5759" t="s">
        <v>1467</v>
      </c>
      <c r="P5759" t="s">
        <v>2210</v>
      </c>
      <c r="Q5759" t="s">
        <v>26</v>
      </c>
      <c r="R5759">
        <v>23</v>
      </c>
      <c r="S5759">
        <v>3</v>
      </c>
      <c r="T5759">
        <v>337207</v>
      </c>
      <c r="U5759" t="s">
        <v>12421</v>
      </c>
      <c r="V5759">
        <v>89348</v>
      </c>
      <c r="W5759" t="s">
        <v>12418</v>
      </c>
      <c r="Y5759">
        <v>0</v>
      </c>
    </row>
    <row r="5760" spans="1:25" x14ac:dyDescent="0.2">
      <c r="A5760">
        <v>133063</v>
      </c>
      <c r="B5760" t="s">
        <v>26629</v>
      </c>
      <c r="C5760">
        <v>0</v>
      </c>
      <c r="D5760">
        <f>IF(COUNTIF(Sheet3!$A$1:$A$349,"*"&amp;B5760&amp;"*")&gt;0,1,0)</f>
        <v>0</v>
      </c>
      <c r="E5760">
        <f>IF(COUNTIF(Sheet1!$C$1:$C$349,"*"&amp;K5760&amp;"*")&gt;0,1,0)</f>
        <v>1</v>
      </c>
      <c r="F5760">
        <f>IF(COUNTIF(Sheet1!$E$1:$E$349,"*"&amp;G5760&amp;"*")&gt;0,1,0)</f>
        <v>0</v>
      </c>
      <c r="G5760" t="s">
        <v>34941</v>
      </c>
      <c r="H5760" t="str">
        <f t="shared" si="89"/>
        <v>Hatcarau Prahova</v>
      </c>
      <c r="I5760">
        <v>29</v>
      </c>
      <c r="J5760">
        <v>298</v>
      </c>
      <c r="K5760" t="s">
        <v>17266</v>
      </c>
      <c r="L5760" t="s">
        <v>17267</v>
      </c>
      <c r="M5760">
        <v>3</v>
      </c>
      <c r="N5760">
        <v>831</v>
      </c>
      <c r="O5760" t="s">
        <v>2107</v>
      </c>
      <c r="P5760" t="s">
        <v>3101</v>
      </c>
      <c r="Q5760" t="s">
        <v>26</v>
      </c>
      <c r="R5760">
        <v>23</v>
      </c>
      <c r="S5760">
        <v>3</v>
      </c>
      <c r="T5760">
        <v>107214</v>
      </c>
      <c r="U5760" t="s">
        <v>17601</v>
      </c>
      <c r="V5760">
        <v>133018</v>
      </c>
      <c r="W5760" t="s">
        <v>4620</v>
      </c>
      <c r="Y5760">
        <v>0</v>
      </c>
    </row>
    <row r="5761" spans="1:25" x14ac:dyDescent="0.2">
      <c r="A5761">
        <v>60918</v>
      </c>
      <c r="B5761" t="s">
        <v>22948</v>
      </c>
      <c r="C5761">
        <v>0</v>
      </c>
      <c r="D5761">
        <f>IF(COUNTIF(Sheet3!$A$1:$A$349,"*"&amp;B5761&amp;"*")&gt;0,1,0)</f>
        <v>1</v>
      </c>
      <c r="E5761">
        <f>IF(COUNTIF(Sheet1!$C$1:$C$349,"*"&amp;K5761&amp;"*")&gt;0,1,0)</f>
        <v>1</v>
      </c>
      <c r="F5761">
        <f>IF(COUNTIF(Sheet1!$E$1:$E$349,"*"&amp;G5761&amp;"*")&gt;0,1,0)</f>
        <v>0</v>
      </c>
      <c r="G5761" t="s">
        <v>34942</v>
      </c>
      <c r="H5761" t="str">
        <f t="shared" si="89"/>
        <v>Hateg Constanta</v>
      </c>
      <c r="I5761">
        <v>13</v>
      </c>
      <c r="J5761">
        <v>136</v>
      </c>
      <c r="K5761" t="s">
        <v>22924</v>
      </c>
      <c r="L5761" t="s">
        <v>8778</v>
      </c>
      <c r="M5761">
        <v>2</v>
      </c>
      <c r="N5761">
        <v>822</v>
      </c>
      <c r="O5761" t="s">
        <v>6468</v>
      </c>
      <c r="P5761" t="s">
        <v>368</v>
      </c>
      <c r="Q5761" t="s">
        <v>26</v>
      </c>
      <c r="R5761">
        <v>23</v>
      </c>
      <c r="S5761">
        <v>3</v>
      </c>
      <c r="T5761">
        <v>907012</v>
      </c>
      <c r="U5761" t="s">
        <v>8858</v>
      </c>
      <c r="V5761">
        <v>60883</v>
      </c>
      <c r="W5761" t="s">
        <v>8854</v>
      </c>
      <c r="Y5761">
        <v>0</v>
      </c>
    </row>
    <row r="5762" spans="1:25" x14ac:dyDescent="0.2">
      <c r="A5762">
        <v>87585</v>
      </c>
      <c r="B5762" t="s">
        <v>22948</v>
      </c>
      <c r="C5762">
        <v>1</v>
      </c>
      <c r="D5762">
        <f>IF(COUNTIF(Sheet3!$A$1:$A$349,"*"&amp;B5762&amp;"*")&gt;0,1,0)</f>
        <v>1</v>
      </c>
      <c r="E5762">
        <f>IF(COUNTIF(Sheet1!$C$1:$C$349,"*"&amp;K5762&amp;"*")&gt;0,1,0)</f>
        <v>1</v>
      </c>
      <c r="F5762">
        <f>IF(COUNTIF(Sheet1!$E$1:$E$349,"*"&amp;G5762&amp;"*")&gt;0,1,0)</f>
        <v>1</v>
      </c>
      <c r="G5762" t="s">
        <v>29262</v>
      </c>
      <c r="H5762" t="str">
        <f t="shared" si="89"/>
        <v>Hateg Hunedoara</v>
      </c>
      <c r="I5762">
        <v>20</v>
      </c>
      <c r="J5762">
        <v>207</v>
      </c>
      <c r="K5762" t="s">
        <v>12097</v>
      </c>
      <c r="L5762" t="s">
        <v>12098</v>
      </c>
      <c r="M5762">
        <v>5</v>
      </c>
      <c r="N5762">
        <v>859</v>
      </c>
      <c r="O5762" t="s">
        <v>1467</v>
      </c>
      <c r="P5762" t="s">
        <v>12209</v>
      </c>
      <c r="Q5762" t="s">
        <v>54</v>
      </c>
      <c r="R5762">
        <v>17</v>
      </c>
      <c r="S5762">
        <v>1</v>
      </c>
      <c r="T5762">
        <v>335500</v>
      </c>
      <c r="U5762" t="s">
        <v>12210</v>
      </c>
      <c r="V5762">
        <v>87576</v>
      </c>
      <c r="W5762" t="s">
        <v>8857</v>
      </c>
      <c r="Y5762">
        <v>1</v>
      </c>
    </row>
    <row r="5763" spans="1:25" x14ac:dyDescent="0.2">
      <c r="A5763">
        <v>8899</v>
      </c>
      <c r="B5763" t="s">
        <v>25170</v>
      </c>
      <c r="C5763">
        <v>0</v>
      </c>
      <c r="D5763">
        <f>IF(COUNTIF(Sheet3!$A$1:$A$349,"*"&amp;B5763&amp;"*")&gt;0,1,0)</f>
        <v>0</v>
      </c>
      <c r="E5763">
        <f>IF(COUNTIF(Sheet1!$C$1:$C$349,"*"&amp;K5763&amp;"*")&gt;0,1,0)</f>
        <v>1</v>
      </c>
      <c r="F5763">
        <f>IF(COUNTIF(Sheet1!$E$1:$E$349,"*"&amp;G5763&amp;"*")&gt;0,1,0)</f>
        <v>0</v>
      </c>
      <c r="G5763" t="s">
        <v>34943</v>
      </c>
      <c r="H5763" t="str">
        <f t="shared" ref="H5763:H5826" si="90">_xlfn.CONCAT(B5763," ",K5763)</f>
        <v>Hategana Alba</v>
      </c>
      <c r="I5763">
        <v>1</v>
      </c>
      <c r="J5763">
        <v>10</v>
      </c>
      <c r="K5763" t="s">
        <v>19</v>
      </c>
      <c r="L5763" t="s">
        <v>20</v>
      </c>
      <c r="M5763">
        <v>7</v>
      </c>
      <c r="N5763">
        <v>877</v>
      </c>
      <c r="O5763" t="s">
        <v>21</v>
      </c>
      <c r="P5763" t="s">
        <v>383</v>
      </c>
      <c r="Q5763" t="s">
        <v>26</v>
      </c>
      <c r="R5763">
        <v>23</v>
      </c>
      <c r="S5763">
        <v>3</v>
      </c>
      <c r="T5763">
        <v>517882</v>
      </c>
      <c r="U5763" t="s">
        <v>1447</v>
      </c>
      <c r="V5763">
        <v>8826</v>
      </c>
      <c r="W5763" t="s">
        <v>1436</v>
      </c>
      <c r="Y5763">
        <v>0</v>
      </c>
    </row>
    <row r="5764" spans="1:25" x14ac:dyDescent="0.2">
      <c r="A5764">
        <v>64158</v>
      </c>
      <c r="B5764" t="s">
        <v>26630</v>
      </c>
      <c r="C5764">
        <v>0</v>
      </c>
      <c r="D5764">
        <f>IF(COUNTIF(Sheet3!$A$1:$A$349,"*"&amp;B5764&amp;"*")&gt;0,1,0)</f>
        <v>0</v>
      </c>
      <c r="E5764">
        <f>IF(COUNTIF(Sheet1!$C$1:$C$349,"*"&amp;K5764&amp;"*")&gt;0,1,0)</f>
        <v>1</v>
      </c>
      <c r="F5764">
        <f>IF(COUNTIF(Sheet1!$E$1:$E$349,"*"&amp;G5764&amp;"*")&gt;0,1,0)</f>
        <v>0</v>
      </c>
      <c r="G5764" t="s">
        <v>34944</v>
      </c>
      <c r="H5764" t="str">
        <f t="shared" si="90"/>
        <v>Hatuica Covasna</v>
      </c>
      <c r="I5764">
        <v>14</v>
      </c>
      <c r="J5764">
        <v>145</v>
      </c>
      <c r="K5764" t="s">
        <v>9185</v>
      </c>
      <c r="L5764" t="s">
        <v>9186</v>
      </c>
      <c r="M5764">
        <v>7</v>
      </c>
      <c r="N5764">
        <v>877</v>
      </c>
      <c r="O5764" t="s">
        <v>21</v>
      </c>
      <c r="P5764" t="s">
        <v>3527</v>
      </c>
      <c r="Q5764" t="s">
        <v>26</v>
      </c>
      <c r="R5764">
        <v>23</v>
      </c>
      <c r="S5764">
        <v>3</v>
      </c>
      <c r="T5764">
        <v>527066</v>
      </c>
      <c r="U5764" t="s">
        <v>9286</v>
      </c>
      <c r="V5764">
        <v>64130</v>
      </c>
      <c r="W5764" t="s">
        <v>9284</v>
      </c>
      <c r="Y5764">
        <v>0</v>
      </c>
    </row>
    <row r="5765" spans="1:25" x14ac:dyDescent="0.2">
      <c r="A5765">
        <v>28567</v>
      </c>
      <c r="B5765" t="s">
        <v>26631</v>
      </c>
      <c r="C5765">
        <v>0</v>
      </c>
      <c r="D5765">
        <f>IF(COUNTIF(Sheet3!$A$1:$A$349,"*"&amp;B5765&amp;"*")&gt;0,1,0)</f>
        <v>0</v>
      </c>
      <c r="E5765">
        <f>IF(COUNTIF(Sheet1!$C$1:$C$349,"*"&amp;K5765&amp;"*")&gt;0,1,0)</f>
        <v>1</v>
      </c>
      <c r="F5765">
        <f>IF(COUNTIF(Sheet1!$E$1:$E$349,"*"&amp;G5765&amp;"*")&gt;0,1,0)</f>
        <v>0</v>
      </c>
      <c r="G5765" t="s">
        <v>34945</v>
      </c>
      <c r="H5765" t="str">
        <f t="shared" si="90"/>
        <v>Haucesti Bihor</v>
      </c>
      <c r="I5765">
        <v>5</v>
      </c>
      <c r="J5765">
        <v>56</v>
      </c>
      <c r="K5765" t="s">
        <v>4203</v>
      </c>
      <c r="L5765" t="s">
        <v>4204</v>
      </c>
      <c r="M5765">
        <v>6</v>
      </c>
      <c r="N5765">
        <v>868</v>
      </c>
      <c r="O5765" t="s">
        <v>4205</v>
      </c>
      <c r="P5765" t="s">
        <v>557</v>
      </c>
      <c r="Q5765" t="s">
        <v>26</v>
      </c>
      <c r="R5765">
        <v>23</v>
      </c>
      <c r="S5765">
        <v>3</v>
      </c>
      <c r="T5765">
        <v>417182</v>
      </c>
      <c r="U5765" t="s">
        <v>4520</v>
      </c>
      <c r="V5765">
        <v>28530</v>
      </c>
      <c r="W5765" t="s">
        <v>4516</v>
      </c>
      <c r="Y5765">
        <v>0</v>
      </c>
    </row>
    <row r="5766" spans="1:25" x14ac:dyDescent="0.2">
      <c r="A5766">
        <v>178153</v>
      </c>
      <c r="B5766" t="s">
        <v>26632</v>
      </c>
      <c r="C5766">
        <v>0</v>
      </c>
      <c r="D5766">
        <f>IF(COUNTIF(Sheet3!$A$1:$A$349,"*"&amp;B5766&amp;"*")&gt;0,1,0)</f>
        <v>0</v>
      </c>
      <c r="E5766">
        <f>IF(COUNTIF(Sheet1!$C$1:$C$349,"*"&amp;K5766&amp;"*")&gt;0,1,0)</f>
        <v>1</v>
      </c>
      <c r="F5766">
        <f>IF(COUNTIF(Sheet1!$E$1:$E$349,"*"&amp;G5766&amp;"*")&gt;0,1,0)</f>
        <v>0</v>
      </c>
      <c r="G5766" t="s">
        <v>34946</v>
      </c>
      <c r="H5766" t="str">
        <f t="shared" si="90"/>
        <v>Haulisca Vrancea</v>
      </c>
      <c r="I5766">
        <v>39</v>
      </c>
      <c r="J5766">
        <v>396</v>
      </c>
      <c r="K5766" t="s">
        <v>15010</v>
      </c>
      <c r="L5766" t="s">
        <v>22342</v>
      </c>
      <c r="M5766">
        <v>2</v>
      </c>
      <c r="N5766">
        <v>822</v>
      </c>
      <c r="O5766" t="s">
        <v>6468</v>
      </c>
      <c r="P5766" t="s">
        <v>4699</v>
      </c>
      <c r="Q5766" t="s">
        <v>26</v>
      </c>
      <c r="R5766">
        <v>23</v>
      </c>
      <c r="S5766">
        <v>3</v>
      </c>
      <c r="T5766">
        <v>627368</v>
      </c>
      <c r="U5766" t="s">
        <v>22743</v>
      </c>
      <c r="V5766">
        <v>178910</v>
      </c>
      <c r="W5766" t="s">
        <v>4394</v>
      </c>
      <c r="Y5766">
        <v>0</v>
      </c>
    </row>
    <row r="5767" spans="1:25" x14ac:dyDescent="0.2">
      <c r="A5767">
        <v>156972</v>
      </c>
      <c r="B5767" t="s">
        <v>26633</v>
      </c>
      <c r="C5767">
        <v>0</v>
      </c>
      <c r="D5767">
        <f>IF(COUNTIF(Sheet3!$A$1:$A$349,"*"&amp;B5767&amp;"*")&gt;0,1,0)</f>
        <v>0</v>
      </c>
      <c r="E5767">
        <f>IF(COUNTIF(Sheet1!$C$1:$C$349,"*"&amp;K5767&amp;"*")&gt;0,1,0)</f>
        <v>1</v>
      </c>
      <c r="F5767">
        <f>IF(COUNTIF(Sheet1!$E$1:$E$349,"*"&amp;G5767&amp;"*")&gt;0,1,0)</f>
        <v>0</v>
      </c>
      <c r="G5767" t="s">
        <v>34947</v>
      </c>
      <c r="H5767" t="str">
        <f t="shared" si="90"/>
        <v>Hauzesti Timis</v>
      </c>
      <c r="I5767">
        <v>35</v>
      </c>
      <c r="J5767">
        <v>350</v>
      </c>
      <c r="K5767" t="s">
        <v>29096</v>
      </c>
      <c r="L5767" t="s">
        <v>20163</v>
      </c>
      <c r="M5767">
        <v>5</v>
      </c>
      <c r="N5767">
        <v>859</v>
      </c>
      <c r="O5767" t="s">
        <v>1467</v>
      </c>
      <c r="P5767" t="s">
        <v>2537</v>
      </c>
      <c r="Q5767" t="s">
        <v>26</v>
      </c>
      <c r="R5767">
        <v>23</v>
      </c>
      <c r="S5767">
        <v>3</v>
      </c>
      <c r="T5767">
        <v>307169</v>
      </c>
      <c r="U5767" t="s">
        <v>20382</v>
      </c>
      <c r="V5767">
        <v>156927</v>
      </c>
      <c r="W5767" t="s">
        <v>20377</v>
      </c>
      <c r="Y5767">
        <v>0</v>
      </c>
    </row>
    <row r="5768" spans="1:25" x14ac:dyDescent="0.2">
      <c r="A5768">
        <v>37556</v>
      </c>
      <c r="B5768" t="s">
        <v>28329</v>
      </c>
      <c r="C5768">
        <v>0</v>
      </c>
      <c r="D5768">
        <f>IF(COUNTIF(Sheet3!$A$1:$A$349,"*"&amp;B5768&amp;"*")&gt;0,1,0)</f>
        <v>0</v>
      </c>
      <c r="E5768">
        <f>IF(COUNTIF(Sheet1!$C$1:$C$349,"*"&amp;K5768&amp;"*")&gt;0,1,0)</f>
        <v>1</v>
      </c>
      <c r="F5768">
        <f>IF(COUNTIF(Sheet1!$E$1:$E$349,"*"&amp;G5768&amp;"*")&gt;0,1,0)</f>
        <v>0</v>
      </c>
      <c r="G5768" t="s">
        <v>34948</v>
      </c>
      <c r="H5768" t="str">
        <f t="shared" si="90"/>
        <v>Havirna Botosani</v>
      </c>
      <c r="I5768">
        <v>7</v>
      </c>
      <c r="J5768">
        <v>74</v>
      </c>
      <c r="K5768" t="s">
        <v>22901</v>
      </c>
      <c r="L5768" t="s">
        <v>5526</v>
      </c>
      <c r="M5768">
        <v>1</v>
      </c>
      <c r="N5768">
        <v>813</v>
      </c>
      <c r="O5768" t="s">
        <v>3243</v>
      </c>
      <c r="P5768" t="s">
        <v>5796</v>
      </c>
      <c r="Q5768" t="s">
        <v>38</v>
      </c>
      <c r="R5768">
        <v>22</v>
      </c>
      <c r="S5768">
        <v>3</v>
      </c>
      <c r="T5768">
        <v>717185</v>
      </c>
      <c r="U5768" t="s">
        <v>5797</v>
      </c>
      <c r="V5768">
        <v>37547</v>
      </c>
      <c r="W5768" t="s">
        <v>5795</v>
      </c>
      <c r="Y5768">
        <v>0</v>
      </c>
    </row>
    <row r="5769" spans="1:25" x14ac:dyDescent="0.2">
      <c r="A5769">
        <v>97660</v>
      </c>
      <c r="B5769" t="s">
        <v>13402</v>
      </c>
      <c r="C5769">
        <v>0</v>
      </c>
      <c r="D5769">
        <f>IF(COUNTIF(Sheet3!$A$1:$A$349,"*"&amp;B5769&amp;"*")&gt;0,1,0)</f>
        <v>0</v>
      </c>
      <c r="E5769">
        <f>IF(COUNTIF(Sheet1!$C$1:$C$349,"*"&amp;K5769&amp;"*")&gt;0,1,0)</f>
        <v>1</v>
      </c>
      <c r="F5769">
        <f>IF(COUNTIF(Sheet1!$E$1:$E$349,"*"&amp;G5769&amp;"*")&gt;0,1,0)</f>
        <v>0</v>
      </c>
      <c r="G5769" t="s">
        <v>34949</v>
      </c>
      <c r="H5769" t="str">
        <f t="shared" si="90"/>
        <v>Heci Iasi</v>
      </c>
      <c r="I5769">
        <v>22</v>
      </c>
      <c r="J5769">
        <v>225</v>
      </c>
      <c r="K5769" t="s">
        <v>22952</v>
      </c>
      <c r="L5769" t="s">
        <v>13063</v>
      </c>
      <c r="M5769">
        <v>1</v>
      </c>
      <c r="N5769">
        <v>813</v>
      </c>
      <c r="O5769" t="s">
        <v>3243</v>
      </c>
      <c r="P5769" t="s">
        <v>13180</v>
      </c>
      <c r="Q5769" t="s">
        <v>26</v>
      </c>
      <c r="R5769">
        <v>23</v>
      </c>
      <c r="S5769">
        <v>3</v>
      </c>
      <c r="T5769">
        <v>707276</v>
      </c>
      <c r="U5769" t="s">
        <v>13403</v>
      </c>
      <c r="V5769">
        <v>97606</v>
      </c>
      <c r="W5769" t="s">
        <v>2713</v>
      </c>
      <c r="Y5769">
        <v>0</v>
      </c>
    </row>
    <row r="5770" spans="1:25" x14ac:dyDescent="0.2">
      <c r="A5770">
        <v>22905</v>
      </c>
      <c r="B5770" t="s">
        <v>3668</v>
      </c>
      <c r="C5770">
        <v>0</v>
      </c>
      <c r="D5770">
        <f>IF(COUNTIF(Sheet3!$A$1:$A$349,"*"&amp;B5770&amp;"*")&gt;0,1,0)</f>
        <v>0</v>
      </c>
      <c r="E5770">
        <f>IF(COUNTIF(Sheet1!$C$1:$C$349,"*"&amp;K5770&amp;"*")&gt;0,1,0)</f>
        <v>1</v>
      </c>
      <c r="F5770">
        <f>IF(COUNTIF(Sheet1!$E$1:$E$349,"*"&amp;G5770&amp;"*")&gt;0,1,0)</f>
        <v>0</v>
      </c>
      <c r="G5770" t="s">
        <v>34950</v>
      </c>
      <c r="H5770" t="str">
        <f t="shared" si="90"/>
        <v>Helegiu Bacau</v>
      </c>
      <c r="I5770">
        <v>4</v>
      </c>
      <c r="J5770">
        <v>47</v>
      </c>
      <c r="K5770" t="s">
        <v>22882</v>
      </c>
      <c r="L5770" t="s">
        <v>3242</v>
      </c>
      <c r="M5770">
        <v>1</v>
      </c>
      <c r="N5770">
        <v>813</v>
      </c>
      <c r="O5770" t="s">
        <v>3243</v>
      </c>
      <c r="P5770" t="s">
        <v>3669</v>
      </c>
      <c r="Q5770" t="s">
        <v>38</v>
      </c>
      <c r="R5770">
        <v>22</v>
      </c>
      <c r="S5770">
        <v>3</v>
      </c>
      <c r="T5770">
        <v>607230</v>
      </c>
      <c r="U5770" t="s">
        <v>3670</v>
      </c>
      <c r="V5770">
        <v>22898</v>
      </c>
      <c r="W5770" t="s">
        <v>3668</v>
      </c>
      <c r="Y5770">
        <v>0</v>
      </c>
    </row>
    <row r="5771" spans="1:25" x14ac:dyDescent="0.2">
      <c r="A5771">
        <v>2755</v>
      </c>
      <c r="B5771" t="s">
        <v>23831</v>
      </c>
      <c r="C5771">
        <v>0</v>
      </c>
      <c r="D5771">
        <f>IF(COUNTIF(Sheet3!$A$1:$A$349,"*"&amp;B5771&amp;"*")&gt;0,1,0)</f>
        <v>0</v>
      </c>
      <c r="E5771">
        <f>IF(COUNTIF(Sheet1!$C$1:$C$349,"*"&amp;K5771&amp;"*")&gt;0,1,0)</f>
        <v>1</v>
      </c>
      <c r="F5771">
        <f>IF(COUNTIF(Sheet1!$E$1:$E$349,"*"&amp;G5771&amp;"*")&gt;0,1,0)</f>
        <v>0</v>
      </c>
      <c r="G5771" t="s">
        <v>34951</v>
      </c>
      <c r="H5771" t="str">
        <f t="shared" si="90"/>
        <v>Heleresti Alba</v>
      </c>
      <c r="I5771">
        <v>1</v>
      </c>
      <c r="J5771">
        <v>10</v>
      </c>
      <c r="K5771" t="s">
        <v>19</v>
      </c>
      <c r="L5771" t="s">
        <v>20</v>
      </c>
      <c r="M5771">
        <v>7</v>
      </c>
      <c r="N5771">
        <v>877</v>
      </c>
      <c r="O5771" t="s">
        <v>21</v>
      </c>
      <c r="P5771" t="s">
        <v>150</v>
      </c>
      <c r="Q5771" t="s">
        <v>26</v>
      </c>
      <c r="R5771">
        <v>23</v>
      </c>
      <c r="S5771">
        <v>3</v>
      </c>
      <c r="T5771">
        <v>517086</v>
      </c>
      <c r="U5771" t="s">
        <v>379</v>
      </c>
      <c r="V5771">
        <v>2577</v>
      </c>
      <c r="W5771" t="s">
        <v>348</v>
      </c>
      <c r="Y5771">
        <v>0</v>
      </c>
    </row>
    <row r="5772" spans="1:25" x14ac:dyDescent="0.2">
      <c r="A5772">
        <v>97474</v>
      </c>
      <c r="B5772" t="s">
        <v>23832</v>
      </c>
      <c r="C5772">
        <v>0</v>
      </c>
      <c r="D5772">
        <f>IF(COUNTIF(Sheet3!$A$1:$A$349,"*"&amp;B5772&amp;"*")&gt;0,1,0)</f>
        <v>0</v>
      </c>
      <c r="E5772">
        <f>IF(COUNTIF(Sheet1!$C$1:$C$349,"*"&amp;K5772&amp;"*")&gt;0,1,0)</f>
        <v>1</v>
      </c>
      <c r="F5772">
        <f>IF(COUNTIF(Sheet1!$E$1:$E$349,"*"&amp;G5772&amp;"*")&gt;0,1,0)</f>
        <v>0</v>
      </c>
      <c r="G5772" t="s">
        <v>34952</v>
      </c>
      <c r="H5772" t="str">
        <f t="shared" si="90"/>
        <v>Helesteni Iasi</v>
      </c>
      <c r="I5772">
        <v>22</v>
      </c>
      <c r="J5772">
        <v>225</v>
      </c>
      <c r="K5772" t="s">
        <v>22952</v>
      </c>
      <c r="L5772" t="s">
        <v>13063</v>
      </c>
      <c r="M5772">
        <v>1</v>
      </c>
      <c r="N5772">
        <v>813</v>
      </c>
      <c r="O5772" t="s">
        <v>3243</v>
      </c>
      <c r="P5772" t="s">
        <v>3760</v>
      </c>
      <c r="Q5772" t="s">
        <v>38</v>
      </c>
      <c r="R5772">
        <v>22</v>
      </c>
      <c r="S5772">
        <v>3</v>
      </c>
      <c r="T5772">
        <v>707245</v>
      </c>
      <c r="U5772" t="s">
        <v>13381</v>
      </c>
      <c r="V5772">
        <v>97465</v>
      </c>
      <c r="W5772" t="s">
        <v>13380</v>
      </c>
      <c r="Y5772">
        <v>0</v>
      </c>
    </row>
    <row r="5773" spans="1:25" x14ac:dyDescent="0.2">
      <c r="A5773">
        <v>66839</v>
      </c>
      <c r="B5773" t="s">
        <v>23833</v>
      </c>
      <c r="C5773">
        <v>0</v>
      </c>
      <c r="D5773">
        <f>IF(COUNTIF(Sheet3!$A$1:$A$349,"*"&amp;B5773&amp;"*")&gt;0,1,0)</f>
        <v>0</v>
      </c>
      <c r="E5773">
        <f>IF(COUNTIF(Sheet1!$C$1:$C$349,"*"&amp;K5773&amp;"*")&gt;0,1,0)</f>
        <v>1</v>
      </c>
      <c r="F5773">
        <f>IF(COUNTIF(Sheet1!$E$1:$E$349,"*"&amp;G5773&amp;"*")&gt;0,1,0)</f>
        <v>0</v>
      </c>
      <c r="G5773" t="s">
        <v>34953</v>
      </c>
      <c r="H5773" t="str">
        <f t="shared" si="90"/>
        <v>Helesteu Dambovita</v>
      </c>
      <c r="I5773">
        <v>15</v>
      </c>
      <c r="J5773">
        <v>154</v>
      </c>
      <c r="K5773" t="s">
        <v>29101</v>
      </c>
      <c r="L5773" t="s">
        <v>9417</v>
      </c>
      <c r="M5773">
        <v>3</v>
      </c>
      <c r="N5773">
        <v>831</v>
      </c>
      <c r="O5773" t="s">
        <v>2107</v>
      </c>
      <c r="P5773" t="s">
        <v>2383</v>
      </c>
      <c r="Q5773" t="s">
        <v>26</v>
      </c>
      <c r="R5773">
        <v>23</v>
      </c>
      <c r="S5773">
        <v>3</v>
      </c>
      <c r="T5773">
        <v>137132</v>
      </c>
      <c r="U5773" t="s">
        <v>9628</v>
      </c>
      <c r="V5773">
        <v>66768</v>
      </c>
      <c r="W5773" t="s">
        <v>2635</v>
      </c>
      <c r="Y5773">
        <v>0</v>
      </c>
    </row>
    <row r="5774" spans="1:25" x14ac:dyDescent="0.2">
      <c r="A5774">
        <v>3574</v>
      </c>
      <c r="B5774" t="s">
        <v>23834</v>
      </c>
      <c r="C5774">
        <v>0</v>
      </c>
      <c r="D5774">
        <f>IF(COUNTIF(Sheet3!$A$1:$A$349,"*"&amp;B5774&amp;"*")&gt;0,1,0)</f>
        <v>0</v>
      </c>
      <c r="E5774">
        <f>IF(COUNTIF(Sheet1!$C$1:$C$349,"*"&amp;K5774&amp;"*")&gt;0,1,0)</f>
        <v>1</v>
      </c>
      <c r="F5774">
        <f>IF(COUNTIF(Sheet1!$E$1:$E$349,"*"&amp;G5774&amp;"*")&gt;0,1,0)</f>
        <v>0</v>
      </c>
      <c r="G5774" t="s">
        <v>34954</v>
      </c>
      <c r="H5774" t="str">
        <f t="shared" si="90"/>
        <v>Helesti Alba</v>
      </c>
      <c r="I5774">
        <v>1</v>
      </c>
      <c r="J5774">
        <v>10</v>
      </c>
      <c r="K5774" t="s">
        <v>19</v>
      </c>
      <c r="L5774" t="s">
        <v>20</v>
      </c>
      <c r="M5774">
        <v>7</v>
      </c>
      <c r="N5774">
        <v>877</v>
      </c>
      <c r="O5774" t="s">
        <v>21</v>
      </c>
      <c r="P5774" t="s">
        <v>340</v>
      </c>
      <c r="Q5774" t="s">
        <v>26</v>
      </c>
      <c r="R5774">
        <v>23</v>
      </c>
      <c r="S5774">
        <v>3</v>
      </c>
      <c r="T5774">
        <v>517178</v>
      </c>
      <c r="U5774" t="s">
        <v>532</v>
      </c>
      <c r="V5774">
        <v>3459</v>
      </c>
      <c r="W5774" t="s">
        <v>509</v>
      </c>
      <c r="Y5774">
        <v>0</v>
      </c>
    </row>
    <row r="5775" spans="1:25" x14ac:dyDescent="0.2">
      <c r="A5775">
        <v>50512</v>
      </c>
      <c r="B5775" t="s">
        <v>26634</v>
      </c>
      <c r="C5775">
        <v>0</v>
      </c>
      <c r="D5775">
        <f>IF(COUNTIF(Sheet3!$A$1:$A$349,"*"&amp;B5775&amp;"*")&gt;0,1,0)</f>
        <v>0</v>
      </c>
      <c r="E5775">
        <f>IF(COUNTIF(Sheet1!$C$1:$C$349,"*"&amp;K5775&amp;"*")&gt;0,1,0)</f>
        <v>1</v>
      </c>
      <c r="F5775">
        <f>IF(COUNTIF(Sheet1!$E$1:$E$349,"*"&amp;G5775&amp;"*")&gt;0,1,0)</f>
        <v>0</v>
      </c>
      <c r="G5775" t="s">
        <v>34955</v>
      </c>
      <c r="H5775" t="str">
        <f t="shared" si="90"/>
        <v>Heliade Radulescu Buzau</v>
      </c>
      <c r="I5775">
        <v>10</v>
      </c>
      <c r="J5775">
        <v>109</v>
      </c>
      <c r="K5775" t="s">
        <v>22908</v>
      </c>
      <c r="L5775" t="s">
        <v>6741</v>
      </c>
      <c r="M5775">
        <v>2</v>
      </c>
      <c r="N5775">
        <v>822</v>
      </c>
      <c r="O5775" t="s">
        <v>6468</v>
      </c>
      <c r="P5775" t="s">
        <v>7077</v>
      </c>
      <c r="Q5775" t="s">
        <v>26</v>
      </c>
      <c r="R5775">
        <v>23</v>
      </c>
      <c r="S5775">
        <v>3</v>
      </c>
      <c r="T5775">
        <v>127723</v>
      </c>
      <c r="U5775" t="s">
        <v>7536</v>
      </c>
      <c r="V5775">
        <v>50479</v>
      </c>
      <c r="W5775" t="s">
        <v>7529</v>
      </c>
      <c r="Y5775">
        <v>0</v>
      </c>
    </row>
    <row r="5776" spans="1:25" x14ac:dyDescent="0.2">
      <c r="A5776">
        <v>21800</v>
      </c>
      <c r="B5776" t="s">
        <v>3490</v>
      </c>
      <c r="C5776">
        <v>0</v>
      </c>
      <c r="D5776">
        <f>IF(COUNTIF(Sheet3!$A$1:$A$349,"*"&amp;B5776&amp;"*")&gt;0,1,0)</f>
        <v>0</v>
      </c>
      <c r="E5776">
        <f>IF(COUNTIF(Sheet1!$C$1:$C$349,"*"&amp;K5776&amp;"*")&gt;0,1,0)</f>
        <v>1</v>
      </c>
      <c r="F5776">
        <f>IF(COUNTIF(Sheet1!$E$1:$E$349,"*"&amp;G5776&amp;"*")&gt;0,1,0)</f>
        <v>0</v>
      </c>
      <c r="G5776" t="s">
        <v>34956</v>
      </c>
      <c r="H5776" t="str">
        <f t="shared" si="90"/>
        <v>Heltiu Bacau</v>
      </c>
      <c r="I5776">
        <v>4</v>
      </c>
      <c r="J5776">
        <v>47</v>
      </c>
      <c r="K5776" t="s">
        <v>22882</v>
      </c>
      <c r="L5776" t="s">
        <v>3242</v>
      </c>
      <c r="M5776">
        <v>1</v>
      </c>
      <c r="N5776">
        <v>813</v>
      </c>
      <c r="O5776" t="s">
        <v>3243</v>
      </c>
      <c r="P5776" t="s">
        <v>1774</v>
      </c>
      <c r="Q5776" t="s">
        <v>26</v>
      </c>
      <c r="R5776">
        <v>23</v>
      </c>
      <c r="S5776">
        <v>3</v>
      </c>
      <c r="T5776">
        <v>607099</v>
      </c>
      <c r="U5776" t="s">
        <v>3491</v>
      </c>
      <c r="V5776">
        <v>21757</v>
      </c>
      <c r="W5776" t="s">
        <v>3482</v>
      </c>
      <c r="Y5776">
        <v>0</v>
      </c>
    </row>
    <row r="5777" spans="1:25" x14ac:dyDescent="0.2">
      <c r="A5777">
        <v>20322</v>
      </c>
      <c r="B5777" t="s">
        <v>23835</v>
      </c>
      <c r="C5777">
        <v>0</v>
      </c>
      <c r="D5777">
        <f>IF(COUNTIF(Sheet3!$A$1:$A$349,"*"&amp;B5777&amp;"*")&gt;0,1,0)</f>
        <v>0</v>
      </c>
      <c r="E5777">
        <f>IF(COUNTIF(Sheet1!$C$1:$C$349,"*"&amp;K5777&amp;"*")&gt;0,1,0)</f>
        <v>1</v>
      </c>
      <c r="F5777">
        <f>IF(COUNTIF(Sheet1!$E$1:$E$349,"*"&amp;G5777&amp;"*")&gt;0,1,0)</f>
        <v>0</v>
      </c>
      <c r="G5777" t="s">
        <v>34957</v>
      </c>
      <c r="H5777" t="str">
        <f t="shared" si="90"/>
        <v>Hemeius Bacau</v>
      </c>
      <c r="I5777">
        <v>4</v>
      </c>
      <c r="J5777">
        <v>47</v>
      </c>
      <c r="K5777" t="s">
        <v>22882</v>
      </c>
      <c r="L5777" t="s">
        <v>3242</v>
      </c>
      <c r="M5777">
        <v>1</v>
      </c>
      <c r="N5777">
        <v>813</v>
      </c>
      <c r="O5777" t="s">
        <v>3243</v>
      </c>
      <c r="P5777" t="s">
        <v>3248</v>
      </c>
      <c r="Q5777" t="s">
        <v>38</v>
      </c>
      <c r="R5777">
        <v>22</v>
      </c>
      <c r="S5777">
        <v>3</v>
      </c>
      <c r="T5777">
        <v>607235</v>
      </c>
      <c r="U5777" t="s">
        <v>3249</v>
      </c>
      <c r="V5777">
        <v>20313</v>
      </c>
      <c r="W5777" t="s">
        <v>3247</v>
      </c>
      <c r="Y5777">
        <v>0</v>
      </c>
    </row>
    <row r="5778" spans="1:25" x14ac:dyDescent="0.2">
      <c r="A5778">
        <v>26312</v>
      </c>
      <c r="B5778" t="s">
        <v>4200</v>
      </c>
      <c r="C5778">
        <v>0</v>
      </c>
      <c r="D5778">
        <f>IF(COUNTIF(Sheet3!$A$1:$A$349,"*"&amp;B5778&amp;"*")&gt;0,1,0)</f>
        <v>0</v>
      </c>
      <c r="E5778">
        <f>IF(COUNTIF(Sheet1!$C$1:$C$349,"*"&amp;K5778&amp;"*")&gt;0,1,0)</f>
        <v>1</v>
      </c>
      <c r="F5778">
        <f>IF(COUNTIF(Sheet1!$E$1:$E$349,"*"&amp;G5778&amp;"*")&gt;0,1,0)</f>
        <v>0</v>
      </c>
      <c r="G5778" t="s">
        <v>34958</v>
      </c>
      <c r="H5778" t="str">
        <f t="shared" si="90"/>
        <v>Hemieni Bacau</v>
      </c>
      <c r="I5778">
        <v>4</v>
      </c>
      <c r="J5778">
        <v>47</v>
      </c>
      <c r="K5778" t="s">
        <v>22882</v>
      </c>
      <c r="L5778" t="s">
        <v>3242</v>
      </c>
      <c r="M5778">
        <v>1</v>
      </c>
      <c r="N5778">
        <v>813</v>
      </c>
      <c r="O5778" t="s">
        <v>3243</v>
      </c>
      <c r="R5778">
        <v>23</v>
      </c>
      <c r="S5778">
        <v>3</v>
      </c>
      <c r="T5778">
        <v>607439</v>
      </c>
      <c r="U5778" t="s">
        <v>4201</v>
      </c>
      <c r="V5778">
        <v>24338</v>
      </c>
      <c r="W5778" t="s">
        <v>3893</v>
      </c>
      <c r="Y5778">
        <v>0</v>
      </c>
    </row>
    <row r="5779" spans="1:25" x14ac:dyDescent="0.2">
      <c r="A5779">
        <v>3011</v>
      </c>
      <c r="B5779" t="s">
        <v>430</v>
      </c>
      <c r="C5779">
        <v>0</v>
      </c>
      <c r="D5779">
        <f>IF(COUNTIF(Sheet3!$A$1:$A$349,"*"&amp;B5779&amp;"*")&gt;0,1,0)</f>
        <v>0</v>
      </c>
      <c r="E5779">
        <f>IF(COUNTIF(Sheet1!$C$1:$C$349,"*"&amp;K5779&amp;"*")&gt;0,1,0)</f>
        <v>1</v>
      </c>
      <c r="F5779">
        <f>IF(COUNTIF(Sheet1!$E$1:$E$349,"*"&amp;G5779&amp;"*")&gt;0,1,0)</f>
        <v>0</v>
      </c>
      <c r="G5779" t="s">
        <v>34959</v>
      </c>
      <c r="H5779" t="str">
        <f t="shared" si="90"/>
        <v>Henig Alba</v>
      </c>
      <c r="I5779">
        <v>1</v>
      </c>
      <c r="J5779">
        <v>10</v>
      </c>
      <c r="K5779" t="s">
        <v>19</v>
      </c>
      <c r="L5779" t="s">
        <v>20</v>
      </c>
      <c r="M5779">
        <v>7</v>
      </c>
      <c r="N5779">
        <v>877</v>
      </c>
      <c r="O5779" t="s">
        <v>21</v>
      </c>
      <c r="P5779" t="s">
        <v>431</v>
      </c>
      <c r="Q5779" t="s">
        <v>26</v>
      </c>
      <c r="R5779">
        <v>23</v>
      </c>
      <c r="S5779">
        <v>3</v>
      </c>
      <c r="T5779">
        <v>517112</v>
      </c>
      <c r="U5779" t="s">
        <v>432</v>
      </c>
      <c r="V5779">
        <v>2988</v>
      </c>
      <c r="W5779" t="s">
        <v>424</v>
      </c>
      <c r="Y5779">
        <v>0</v>
      </c>
    </row>
    <row r="5780" spans="1:25" x14ac:dyDescent="0.2">
      <c r="A5780">
        <v>103657</v>
      </c>
      <c r="B5780" t="s">
        <v>26635</v>
      </c>
      <c r="C5780">
        <v>0</v>
      </c>
      <c r="D5780">
        <f>IF(COUNTIF(Sheet3!$A$1:$A$349,"*"&amp;B5780&amp;"*")&gt;0,1,0)</f>
        <v>0</v>
      </c>
      <c r="E5780">
        <f>IF(COUNTIF(Sheet1!$C$1:$C$349,"*"&amp;K5780&amp;"*")&gt;0,1,0)</f>
        <v>1</v>
      </c>
      <c r="F5780">
        <f>IF(COUNTIF(Sheet1!$E$1:$E$349,"*"&amp;G5780&amp;"*")&gt;0,1,0)</f>
        <v>0</v>
      </c>
      <c r="G5780" t="s">
        <v>34960</v>
      </c>
      <c r="H5780" t="str">
        <f t="shared" si="90"/>
        <v>Herasti Giurgiu</v>
      </c>
      <c r="I5780">
        <v>52</v>
      </c>
      <c r="J5780">
        <v>528</v>
      </c>
      <c r="K5780" t="s">
        <v>13730</v>
      </c>
      <c r="L5780" t="s">
        <v>13731</v>
      </c>
      <c r="M5780">
        <v>3</v>
      </c>
      <c r="N5780">
        <v>831</v>
      </c>
      <c r="O5780" t="s">
        <v>2107</v>
      </c>
      <c r="P5780" t="s">
        <v>13894</v>
      </c>
      <c r="Q5780" t="s">
        <v>26</v>
      </c>
      <c r="R5780">
        <v>22</v>
      </c>
      <c r="S5780">
        <v>3</v>
      </c>
      <c r="T5780">
        <v>87126</v>
      </c>
      <c r="U5780" t="s">
        <v>14140</v>
      </c>
      <c r="V5780">
        <v>179757</v>
      </c>
      <c r="W5780" t="s">
        <v>14139</v>
      </c>
      <c r="Y5780">
        <v>0</v>
      </c>
    </row>
    <row r="5781" spans="1:25" x14ac:dyDescent="0.2">
      <c r="A5781">
        <v>170122</v>
      </c>
      <c r="B5781" t="s">
        <v>26635</v>
      </c>
      <c r="C5781">
        <v>0</v>
      </c>
      <c r="D5781">
        <f>IF(COUNTIF(Sheet3!$A$1:$A$349,"*"&amp;B5781&amp;"*")&gt;0,1,0)</f>
        <v>0</v>
      </c>
      <c r="E5781">
        <f>IF(COUNTIF(Sheet1!$C$1:$C$349,"*"&amp;K5781&amp;"*")&gt;0,1,0)</f>
        <v>1</v>
      </c>
      <c r="F5781">
        <f>IF(COUNTIF(Sheet1!$E$1:$E$349,"*"&amp;G5781&amp;"*")&gt;0,1,0)</f>
        <v>0</v>
      </c>
      <c r="G5781" t="s">
        <v>34961</v>
      </c>
      <c r="H5781" t="str">
        <f t="shared" si="90"/>
        <v>Herasti Valcea</v>
      </c>
      <c r="I5781">
        <v>38</v>
      </c>
      <c r="J5781">
        <v>387</v>
      </c>
      <c r="K5781" t="s">
        <v>25637</v>
      </c>
      <c r="L5781" t="s">
        <v>21552</v>
      </c>
      <c r="M5781">
        <v>4</v>
      </c>
      <c r="N5781">
        <v>840</v>
      </c>
      <c r="O5781" t="s">
        <v>10021</v>
      </c>
      <c r="P5781" t="s">
        <v>2765</v>
      </c>
      <c r="Q5781" t="s">
        <v>26</v>
      </c>
      <c r="R5781">
        <v>23</v>
      </c>
      <c r="S5781">
        <v>3</v>
      </c>
      <c r="T5781">
        <v>247217</v>
      </c>
      <c r="U5781" t="s">
        <v>21852</v>
      </c>
      <c r="V5781">
        <v>170097</v>
      </c>
      <c r="W5781" t="s">
        <v>21849</v>
      </c>
      <c r="Y5781">
        <v>0</v>
      </c>
    </row>
    <row r="5782" spans="1:25" x14ac:dyDescent="0.2">
      <c r="A5782">
        <v>63848</v>
      </c>
      <c r="B5782" t="s">
        <v>9245</v>
      </c>
      <c r="C5782">
        <v>0</v>
      </c>
      <c r="D5782">
        <f>IF(COUNTIF(Sheet3!$A$1:$A$349,"*"&amp;B5782&amp;"*")&gt;0,1,0)</f>
        <v>0</v>
      </c>
      <c r="E5782">
        <f>IF(COUNTIF(Sheet1!$C$1:$C$349,"*"&amp;K5782&amp;"*")&gt;0,1,0)</f>
        <v>1</v>
      </c>
      <c r="F5782">
        <f>IF(COUNTIF(Sheet1!$E$1:$E$349,"*"&amp;G5782&amp;"*")&gt;0,1,0)</f>
        <v>0</v>
      </c>
      <c r="G5782" t="s">
        <v>34962</v>
      </c>
      <c r="H5782" t="str">
        <f t="shared" si="90"/>
        <v>Herculian Covasna</v>
      </c>
      <c r="I5782">
        <v>14</v>
      </c>
      <c r="J5782">
        <v>145</v>
      </c>
      <c r="K5782" t="s">
        <v>9185</v>
      </c>
      <c r="L5782" t="s">
        <v>9186</v>
      </c>
      <c r="M5782">
        <v>7</v>
      </c>
      <c r="N5782">
        <v>877</v>
      </c>
      <c r="O5782" t="s">
        <v>21</v>
      </c>
      <c r="P5782" t="s">
        <v>828</v>
      </c>
      <c r="Q5782" t="s">
        <v>26</v>
      </c>
      <c r="R5782">
        <v>23</v>
      </c>
      <c r="S5782">
        <v>3</v>
      </c>
      <c r="T5782">
        <v>527018</v>
      </c>
      <c r="U5782" t="s">
        <v>9246</v>
      </c>
      <c r="V5782">
        <v>63802</v>
      </c>
      <c r="W5782" t="s">
        <v>9242</v>
      </c>
      <c r="Y5782">
        <v>0</v>
      </c>
    </row>
    <row r="5783" spans="1:25" x14ac:dyDescent="0.2">
      <c r="A5783">
        <v>141385</v>
      </c>
      <c r="B5783" t="s">
        <v>18605</v>
      </c>
      <c r="C5783">
        <v>0</v>
      </c>
      <c r="D5783">
        <f>IF(COUNTIF(Sheet3!$A$1:$A$349,"*"&amp;B5783&amp;"*")&gt;0,1,0)</f>
        <v>0</v>
      </c>
      <c r="E5783">
        <f>IF(COUNTIF(Sheet1!$C$1:$C$349,"*"&amp;K5783&amp;"*")&gt;0,1,0)</f>
        <v>1</v>
      </c>
      <c r="F5783">
        <f>IF(COUNTIF(Sheet1!$E$1:$E$349,"*"&amp;G5783&amp;"*")&gt;0,1,0)</f>
        <v>0</v>
      </c>
      <c r="G5783" t="s">
        <v>34963</v>
      </c>
      <c r="H5783" t="str">
        <f t="shared" si="90"/>
        <v>Hereclean Salaj</v>
      </c>
      <c r="I5783">
        <v>31</v>
      </c>
      <c r="J5783">
        <v>314</v>
      </c>
      <c r="K5783" t="s">
        <v>29098</v>
      </c>
      <c r="L5783" t="s">
        <v>18391</v>
      </c>
      <c r="M5783">
        <v>6</v>
      </c>
      <c r="N5783">
        <v>868</v>
      </c>
      <c r="O5783" t="s">
        <v>4205</v>
      </c>
      <c r="P5783" t="s">
        <v>4451</v>
      </c>
      <c r="Q5783" t="s">
        <v>38</v>
      </c>
      <c r="R5783">
        <v>22</v>
      </c>
      <c r="S5783">
        <v>3</v>
      </c>
      <c r="T5783">
        <v>457165</v>
      </c>
      <c r="U5783" t="s">
        <v>18606</v>
      </c>
      <c r="V5783">
        <v>141376</v>
      </c>
      <c r="W5783" t="s">
        <v>18605</v>
      </c>
      <c r="Y5783">
        <v>0</v>
      </c>
    </row>
    <row r="5784" spans="1:25" x14ac:dyDescent="0.2">
      <c r="A5784">
        <v>159277</v>
      </c>
      <c r="B5784" t="s">
        <v>23836</v>
      </c>
      <c r="C5784">
        <v>0</v>
      </c>
      <c r="D5784">
        <f>IF(COUNTIF(Sheet3!$A$1:$A$349,"*"&amp;B5784&amp;"*")&gt;0,1,0)</f>
        <v>0</v>
      </c>
      <c r="E5784">
        <f>IF(COUNTIF(Sheet1!$C$1:$C$349,"*"&amp;K5784&amp;"*")&gt;0,1,0)</f>
        <v>1</v>
      </c>
      <c r="F5784">
        <f>IF(COUNTIF(Sheet1!$E$1:$E$349,"*"&amp;G5784&amp;"*")&gt;0,1,0)</f>
        <v>0</v>
      </c>
      <c r="G5784" t="s">
        <v>34964</v>
      </c>
      <c r="H5784" t="str">
        <f t="shared" si="90"/>
        <v>Herendesti Timis</v>
      </c>
      <c r="I5784">
        <v>35</v>
      </c>
      <c r="J5784">
        <v>350</v>
      </c>
      <c r="K5784" t="s">
        <v>29096</v>
      </c>
      <c r="L5784" t="s">
        <v>20163</v>
      </c>
      <c r="M5784">
        <v>5</v>
      </c>
      <c r="N5784">
        <v>859</v>
      </c>
      <c r="O5784" t="s">
        <v>1467</v>
      </c>
      <c r="P5784" t="s">
        <v>2276</v>
      </c>
      <c r="Q5784" t="s">
        <v>26</v>
      </c>
      <c r="R5784">
        <v>23</v>
      </c>
      <c r="S5784">
        <v>3</v>
      </c>
      <c r="T5784">
        <v>307461</v>
      </c>
      <c r="U5784" t="s">
        <v>20687</v>
      </c>
      <c r="V5784">
        <v>159259</v>
      </c>
      <c r="W5784" t="s">
        <v>20685</v>
      </c>
      <c r="Y5784">
        <v>0</v>
      </c>
    </row>
    <row r="5785" spans="1:25" x14ac:dyDescent="0.2">
      <c r="A5785">
        <v>115138</v>
      </c>
      <c r="B5785" t="s">
        <v>15483</v>
      </c>
      <c r="C5785">
        <v>0</v>
      </c>
      <c r="D5785">
        <f>IF(COUNTIF(Sheet3!$A$1:$A$349,"*"&amp;B5785&amp;"*")&gt;0,1,0)</f>
        <v>0</v>
      </c>
      <c r="E5785">
        <f>IF(COUNTIF(Sheet1!$C$1:$C$349,"*"&amp;K5785&amp;"*")&gt;0,1,0)</f>
        <v>1</v>
      </c>
      <c r="F5785">
        <f>IF(COUNTIF(Sheet1!$E$1:$E$349,"*"&amp;G5785&amp;"*")&gt;0,1,0)</f>
        <v>0</v>
      </c>
      <c r="G5785" t="s">
        <v>34965</v>
      </c>
      <c r="H5785" t="str">
        <f t="shared" si="90"/>
        <v>Herepea Mures</v>
      </c>
      <c r="I5785">
        <v>26</v>
      </c>
      <c r="J5785">
        <v>261</v>
      </c>
      <c r="K5785" t="s">
        <v>29094</v>
      </c>
      <c r="L5785" t="s">
        <v>15377</v>
      </c>
      <c r="M5785">
        <v>7</v>
      </c>
      <c r="N5785">
        <v>877</v>
      </c>
      <c r="O5785" t="s">
        <v>21</v>
      </c>
      <c r="P5785" t="s">
        <v>958</v>
      </c>
      <c r="Q5785" t="s">
        <v>26</v>
      </c>
      <c r="R5785">
        <v>23</v>
      </c>
      <c r="S5785">
        <v>3</v>
      </c>
      <c r="T5785">
        <v>547020</v>
      </c>
      <c r="U5785" t="s">
        <v>15484</v>
      </c>
      <c r="V5785">
        <v>115076</v>
      </c>
      <c r="W5785" t="s">
        <v>15475</v>
      </c>
      <c r="Y5785">
        <v>0</v>
      </c>
    </row>
    <row r="5786" spans="1:25" x14ac:dyDescent="0.2">
      <c r="A5786">
        <v>92033</v>
      </c>
      <c r="B5786" t="s">
        <v>12750</v>
      </c>
      <c r="C5786">
        <v>0</v>
      </c>
      <c r="D5786">
        <f>IF(COUNTIF(Sheet3!$A$1:$A$349,"*"&amp;B5786&amp;"*")&gt;0,1,0)</f>
        <v>0</v>
      </c>
      <c r="E5786">
        <f>IF(COUNTIF(Sheet1!$C$1:$C$349,"*"&amp;K5786&amp;"*")&gt;0,1,0)</f>
        <v>1</v>
      </c>
      <c r="F5786">
        <f>IF(COUNTIF(Sheet1!$E$1:$E$349,"*"&amp;G5786&amp;"*")&gt;0,1,0)</f>
        <v>0</v>
      </c>
      <c r="G5786" t="s">
        <v>34966</v>
      </c>
      <c r="H5786" t="str">
        <f t="shared" si="90"/>
        <v>Herepeia Hunedoara</v>
      </c>
      <c r="I5786">
        <v>20</v>
      </c>
      <c r="J5786">
        <v>207</v>
      </c>
      <c r="K5786" t="s">
        <v>12097</v>
      </c>
      <c r="L5786" t="s">
        <v>12098</v>
      </c>
      <c r="M5786">
        <v>5</v>
      </c>
      <c r="N5786">
        <v>859</v>
      </c>
      <c r="O5786" t="s">
        <v>1467</v>
      </c>
      <c r="P5786" t="s">
        <v>3768</v>
      </c>
      <c r="Q5786" t="s">
        <v>26</v>
      </c>
      <c r="R5786">
        <v>23</v>
      </c>
      <c r="S5786">
        <v>3</v>
      </c>
      <c r="T5786">
        <v>337529</v>
      </c>
      <c r="U5786" t="s">
        <v>12751</v>
      </c>
      <c r="V5786">
        <v>91982</v>
      </c>
      <c r="W5786" t="s">
        <v>12744</v>
      </c>
      <c r="Y5786">
        <v>0</v>
      </c>
    </row>
    <row r="5787" spans="1:25" x14ac:dyDescent="0.2">
      <c r="A5787">
        <v>116000</v>
      </c>
      <c r="B5787" t="s">
        <v>15596</v>
      </c>
      <c r="C5787">
        <v>0</v>
      </c>
      <c r="D5787">
        <f>IF(COUNTIF(Sheet3!$A$1:$A$349,"*"&amp;B5787&amp;"*")&gt;0,1,0)</f>
        <v>0</v>
      </c>
      <c r="E5787">
        <f>IF(COUNTIF(Sheet1!$C$1:$C$349,"*"&amp;K5787&amp;"*")&gt;0,1,0)</f>
        <v>1</v>
      </c>
      <c r="F5787">
        <f>IF(COUNTIF(Sheet1!$E$1:$E$349,"*"&amp;G5787&amp;"*")&gt;0,1,0)</f>
        <v>0</v>
      </c>
      <c r="G5787" t="s">
        <v>34967</v>
      </c>
      <c r="H5787" t="str">
        <f t="shared" si="90"/>
        <v>Herghelia Mures</v>
      </c>
      <c r="I5787">
        <v>26</v>
      </c>
      <c r="J5787">
        <v>261</v>
      </c>
      <c r="K5787" t="s">
        <v>29094</v>
      </c>
      <c r="L5787" t="s">
        <v>15377</v>
      </c>
      <c r="M5787">
        <v>7</v>
      </c>
      <c r="N5787">
        <v>877</v>
      </c>
      <c r="O5787" t="s">
        <v>21</v>
      </c>
      <c r="P5787" t="s">
        <v>464</v>
      </c>
      <c r="Q5787" t="s">
        <v>26</v>
      </c>
      <c r="R5787">
        <v>23</v>
      </c>
      <c r="S5787">
        <v>3</v>
      </c>
      <c r="T5787">
        <v>547144</v>
      </c>
      <c r="U5787" t="s">
        <v>15597</v>
      </c>
      <c r="V5787">
        <v>115959</v>
      </c>
      <c r="W5787" t="s">
        <v>15588</v>
      </c>
      <c r="Y5787">
        <v>0</v>
      </c>
    </row>
    <row r="5788" spans="1:25" x14ac:dyDescent="0.2">
      <c r="A5788">
        <v>4320</v>
      </c>
      <c r="B5788" t="s">
        <v>676</v>
      </c>
      <c r="C5788">
        <v>0</v>
      </c>
      <c r="D5788">
        <f>IF(COUNTIF(Sheet3!$A$1:$A$349,"*"&amp;B5788&amp;"*")&gt;0,1,0)</f>
        <v>0</v>
      </c>
      <c r="E5788">
        <f>IF(COUNTIF(Sheet1!$C$1:$C$349,"*"&amp;K5788&amp;"*")&gt;0,1,0)</f>
        <v>1</v>
      </c>
      <c r="F5788">
        <f>IF(COUNTIF(Sheet1!$E$1:$E$349,"*"&amp;G5788&amp;"*")&gt;0,1,0)</f>
        <v>0</v>
      </c>
      <c r="G5788" t="s">
        <v>34968</v>
      </c>
      <c r="H5788" t="str">
        <f t="shared" si="90"/>
        <v>Heria Alba</v>
      </c>
      <c r="I5788">
        <v>1</v>
      </c>
      <c r="J5788">
        <v>10</v>
      </c>
      <c r="K5788" t="s">
        <v>19</v>
      </c>
      <c r="L5788" t="s">
        <v>20</v>
      </c>
      <c r="M5788">
        <v>7</v>
      </c>
      <c r="N5788">
        <v>877</v>
      </c>
      <c r="O5788" t="s">
        <v>21</v>
      </c>
      <c r="P5788" t="s">
        <v>677</v>
      </c>
      <c r="Q5788" t="s">
        <v>26</v>
      </c>
      <c r="R5788">
        <v>23</v>
      </c>
      <c r="S5788">
        <v>3</v>
      </c>
      <c r="T5788">
        <v>517281</v>
      </c>
      <c r="U5788" t="s">
        <v>678</v>
      </c>
      <c r="V5788">
        <v>4302</v>
      </c>
      <c r="W5788" t="s">
        <v>673</v>
      </c>
      <c r="Y5788">
        <v>0</v>
      </c>
    </row>
    <row r="5789" spans="1:25" x14ac:dyDescent="0.2">
      <c r="A5789">
        <v>33319</v>
      </c>
      <c r="B5789" t="s">
        <v>5193</v>
      </c>
      <c r="C5789">
        <v>0</v>
      </c>
      <c r="D5789">
        <f>IF(COUNTIF(Sheet3!$A$1:$A$349,"*"&amp;B5789&amp;"*")&gt;0,1,0)</f>
        <v>0</v>
      </c>
      <c r="E5789">
        <f>IF(COUNTIF(Sheet1!$C$1:$C$349,"*"&amp;K5789&amp;"*")&gt;0,1,0)</f>
        <v>1</v>
      </c>
      <c r="F5789">
        <f>IF(COUNTIF(Sheet1!$E$1:$E$349,"*"&amp;G5789&amp;"*")&gt;0,1,0)</f>
        <v>0</v>
      </c>
      <c r="G5789" t="s">
        <v>34969</v>
      </c>
      <c r="H5789" t="str">
        <f t="shared" si="90"/>
        <v>Herina Bistrita-Nasaud</v>
      </c>
      <c r="I5789">
        <v>6</v>
      </c>
      <c r="J5789">
        <v>65</v>
      </c>
      <c r="K5789" t="s">
        <v>29103</v>
      </c>
      <c r="L5789" t="s">
        <v>5052</v>
      </c>
      <c r="M5789">
        <v>6</v>
      </c>
      <c r="N5789">
        <v>868</v>
      </c>
      <c r="O5789" t="s">
        <v>4205</v>
      </c>
      <c r="P5789" t="s">
        <v>4451</v>
      </c>
      <c r="Q5789" t="s">
        <v>26</v>
      </c>
      <c r="R5789">
        <v>23</v>
      </c>
      <c r="S5789">
        <v>3</v>
      </c>
      <c r="T5789">
        <v>427088</v>
      </c>
      <c r="U5789" t="s">
        <v>5194</v>
      </c>
      <c r="V5789">
        <v>33275</v>
      </c>
      <c r="W5789" t="s">
        <v>5188</v>
      </c>
      <c r="Y5789">
        <v>0</v>
      </c>
    </row>
    <row r="5790" spans="1:25" x14ac:dyDescent="0.2">
      <c r="A5790">
        <v>150285</v>
      </c>
      <c r="B5790" t="s">
        <v>19639</v>
      </c>
      <c r="C5790">
        <v>0</v>
      </c>
      <c r="D5790">
        <f>IF(COUNTIF(Sheet3!$A$1:$A$349,"*"&amp;B5790&amp;"*")&gt;0,1,0)</f>
        <v>1</v>
      </c>
      <c r="E5790">
        <f>IF(COUNTIF(Sheet1!$C$1:$C$349,"*"&amp;K5790&amp;"*")&gt;0,1,0)</f>
        <v>1</v>
      </c>
      <c r="F5790">
        <f>IF(COUNTIF(Sheet1!$E$1:$E$349,"*"&amp;G5790&amp;"*")&gt;0,1,0)</f>
        <v>0</v>
      </c>
      <c r="G5790" t="s">
        <v>34970</v>
      </c>
      <c r="H5790" t="str">
        <f t="shared" si="90"/>
        <v>Herla Suceava</v>
      </c>
      <c r="I5790">
        <v>33</v>
      </c>
      <c r="J5790">
        <v>332</v>
      </c>
      <c r="K5790" t="s">
        <v>19139</v>
      </c>
      <c r="L5790" t="s">
        <v>19140</v>
      </c>
      <c r="M5790">
        <v>1</v>
      </c>
      <c r="N5790">
        <v>813</v>
      </c>
      <c r="O5790" t="s">
        <v>3243</v>
      </c>
      <c r="P5790" t="s">
        <v>11121</v>
      </c>
      <c r="Q5790" t="s">
        <v>26</v>
      </c>
      <c r="R5790">
        <v>23</v>
      </c>
      <c r="S5790">
        <v>3</v>
      </c>
      <c r="T5790">
        <v>727492</v>
      </c>
      <c r="U5790" t="s">
        <v>19640</v>
      </c>
      <c r="V5790">
        <v>150258</v>
      </c>
      <c r="W5790" t="s">
        <v>2895</v>
      </c>
      <c r="Y5790">
        <v>0</v>
      </c>
    </row>
    <row r="5791" spans="1:25" x14ac:dyDescent="0.2">
      <c r="A5791">
        <v>99628</v>
      </c>
      <c r="B5791" t="s">
        <v>13650</v>
      </c>
      <c r="C5791">
        <v>0</v>
      </c>
      <c r="D5791">
        <f>IF(COUNTIF(Sheet3!$A$1:$A$349,"*"&amp;B5791&amp;"*")&gt;0,1,0)</f>
        <v>0</v>
      </c>
      <c r="E5791">
        <f>IF(COUNTIF(Sheet1!$C$1:$C$349,"*"&amp;K5791&amp;"*")&gt;0,1,0)</f>
        <v>1</v>
      </c>
      <c r="F5791">
        <f>IF(COUNTIF(Sheet1!$E$1:$E$349,"*"&amp;G5791&amp;"*")&gt;0,1,0)</f>
        <v>0</v>
      </c>
      <c r="G5791" t="s">
        <v>34971</v>
      </c>
      <c r="H5791" t="str">
        <f t="shared" si="90"/>
        <v>Hermeziu Iasi</v>
      </c>
      <c r="I5791">
        <v>22</v>
      </c>
      <c r="J5791">
        <v>225</v>
      </c>
      <c r="K5791" t="s">
        <v>22952</v>
      </c>
      <c r="L5791" t="s">
        <v>13063</v>
      </c>
      <c r="M5791">
        <v>1</v>
      </c>
      <c r="N5791">
        <v>813</v>
      </c>
      <c r="O5791" t="s">
        <v>3243</v>
      </c>
      <c r="P5791" t="s">
        <v>5865</v>
      </c>
      <c r="Q5791" t="s">
        <v>26</v>
      </c>
      <c r="R5791">
        <v>23</v>
      </c>
      <c r="S5791">
        <v>3</v>
      </c>
      <c r="T5791">
        <v>707521</v>
      </c>
      <c r="U5791" t="s">
        <v>13651</v>
      </c>
      <c r="V5791">
        <v>99600</v>
      </c>
      <c r="W5791" t="s">
        <v>783</v>
      </c>
      <c r="Y5791">
        <v>0</v>
      </c>
    </row>
    <row r="5792" spans="1:25" x14ac:dyDescent="0.2">
      <c r="A5792">
        <v>158341</v>
      </c>
      <c r="B5792" t="s">
        <v>20565</v>
      </c>
      <c r="C5792">
        <v>0</v>
      </c>
      <c r="D5792">
        <f>IF(COUNTIF(Sheet3!$A$1:$A$349,"*"&amp;B5792&amp;"*")&gt;0,1,0)</f>
        <v>0</v>
      </c>
      <c r="E5792">
        <f>IF(COUNTIF(Sheet1!$C$1:$C$349,"*"&amp;K5792&amp;"*")&gt;0,1,0)</f>
        <v>1</v>
      </c>
      <c r="F5792">
        <f>IF(COUNTIF(Sheet1!$E$1:$E$349,"*"&amp;G5792&amp;"*")&gt;0,1,0)</f>
        <v>0</v>
      </c>
      <c r="G5792" t="s">
        <v>34972</v>
      </c>
      <c r="H5792" t="str">
        <f t="shared" si="90"/>
        <v>Herneacova Timis</v>
      </c>
      <c r="I5792">
        <v>35</v>
      </c>
      <c r="J5792">
        <v>350</v>
      </c>
      <c r="K5792" t="s">
        <v>29096</v>
      </c>
      <c r="L5792" t="s">
        <v>20163</v>
      </c>
      <c r="M5792">
        <v>5</v>
      </c>
      <c r="N5792">
        <v>859</v>
      </c>
      <c r="O5792" t="s">
        <v>1467</v>
      </c>
      <c r="P5792" t="s">
        <v>2354</v>
      </c>
      <c r="Q5792" t="s">
        <v>26</v>
      </c>
      <c r="R5792">
        <v>19</v>
      </c>
      <c r="S5792">
        <v>1</v>
      </c>
      <c r="T5792">
        <v>307342</v>
      </c>
      <c r="U5792" t="s">
        <v>20566</v>
      </c>
      <c r="V5792">
        <v>158314</v>
      </c>
      <c r="W5792" t="s">
        <v>20561</v>
      </c>
      <c r="Y5792">
        <v>0</v>
      </c>
    </row>
    <row r="5793" spans="1:25" x14ac:dyDescent="0.2">
      <c r="A5793">
        <v>25898</v>
      </c>
      <c r="B5793" t="s">
        <v>4139</v>
      </c>
      <c r="C5793">
        <v>0</v>
      </c>
      <c r="D5793">
        <f>IF(COUNTIF(Sheet3!$A$1:$A$349,"*"&amp;B5793&amp;"*")&gt;0,1,0)</f>
        <v>0</v>
      </c>
      <c r="E5793">
        <f>IF(COUNTIF(Sheet1!$C$1:$C$349,"*"&amp;K5793&amp;"*")&gt;0,1,0)</f>
        <v>1</v>
      </c>
      <c r="F5793">
        <f>IF(COUNTIF(Sheet1!$E$1:$E$349,"*"&amp;G5793&amp;"*")&gt;0,1,0)</f>
        <v>0</v>
      </c>
      <c r="G5793" t="s">
        <v>34973</v>
      </c>
      <c r="H5793" t="str">
        <f t="shared" si="90"/>
        <v>Hertioana de Jos Bacau</v>
      </c>
      <c r="I5793">
        <v>4</v>
      </c>
      <c r="J5793">
        <v>47</v>
      </c>
      <c r="K5793" t="s">
        <v>22882</v>
      </c>
      <c r="L5793" t="s">
        <v>3242</v>
      </c>
      <c r="M5793">
        <v>1</v>
      </c>
      <c r="N5793">
        <v>813</v>
      </c>
      <c r="O5793" t="s">
        <v>3243</v>
      </c>
      <c r="P5793" t="s">
        <v>2537</v>
      </c>
      <c r="Q5793" t="s">
        <v>26</v>
      </c>
      <c r="R5793">
        <v>23</v>
      </c>
      <c r="S5793">
        <v>3</v>
      </c>
      <c r="T5793">
        <v>607637</v>
      </c>
      <c r="U5793" t="s">
        <v>4140</v>
      </c>
      <c r="V5793">
        <v>25861</v>
      </c>
      <c r="W5793" t="s">
        <v>4136</v>
      </c>
      <c r="Y5793">
        <v>0</v>
      </c>
    </row>
    <row r="5794" spans="1:25" x14ac:dyDescent="0.2">
      <c r="A5794">
        <v>25905</v>
      </c>
      <c r="B5794" t="s">
        <v>26636</v>
      </c>
      <c r="C5794">
        <v>0</v>
      </c>
      <c r="D5794">
        <f>IF(COUNTIF(Sheet3!$A$1:$A$349,"*"&amp;B5794&amp;"*")&gt;0,1,0)</f>
        <v>0</v>
      </c>
      <c r="E5794">
        <f>IF(COUNTIF(Sheet1!$C$1:$C$349,"*"&amp;K5794&amp;"*")&gt;0,1,0)</f>
        <v>1</v>
      </c>
      <c r="F5794">
        <f>IF(COUNTIF(Sheet1!$E$1:$E$349,"*"&amp;G5794&amp;"*")&gt;0,1,0)</f>
        <v>0</v>
      </c>
      <c r="G5794" t="s">
        <v>34974</v>
      </c>
      <c r="H5794" t="str">
        <f t="shared" si="90"/>
        <v>Hertioana-Razesi Bacau</v>
      </c>
      <c r="I5794">
        <v>4</v>
      </c>
      <c r="J5794">
        <v>47</v>
      </c>
      <c r="K5794" t="s">
        <v>22882</v>
      </c>
      <c r="L5794" t="s">
        <v>3242</v>
      </c>
      <c r="M5794">
        <v>1</v>
      </c>
      <c r="N5794">
        <v>813</v>
      </c>
      <c r="O5794" t="s">
        <v>3243</v>
      </c>
      <c r="P5794" t="s">
        <v>150</v>
      </c>
      <c r="Q5794" t="s">
        <v>26</v>
      </c>
      <c r="R5794">
        <v>23</v>
      </c>
      <c r="S5794">
        <v>3</v>
      </c>
      <c r="T5794">
        <v>607638</v>
      </c>
      <c r="U5794" t="s">
        <v>4141</v>
      </c>
      <c r="V5794">
        <v>25861</v>
      </c>
      <c r="W5794" t="s">
        <v>4136</v>
      </c>
      <c r="Y5794">
        <v>0</v>
      </c>
    </row>
    <row r="5795" spans="1:25" x14ac:dyDescent="0.2">
      <c r="A5795">
        <v>64979</v>
      </c>
      <c r="B5795" t="s">
        <v>9397</v>
      </c>
      <c r="C5795">
        <v>0</v>
      </c>
      <c r="D5795">
        <f>IF(COUNTIF(Sheet3!$A$1:$A$349,"*"&amp;B5795&amp;"*")&gt;0,1,0)</f>
        <v>0</v>
      </c>
      <c r="E5795">
        <f>IF(COUNTIF(Sheet1!$C$1:$C$349,"*"&amp;K5795&amp;"*")&gt;0,1,0)</f>
        <v>1</v>
      </c>
      <c r="F5795">
        <f>IF(COUNTIF(Sheet1!$E$1:$E$349,"*"&amp;G5795&amp;"*")&gt;0,1,0)</f>
        <v>0</v>
      </c>
      <c r="G5795" t="s">
        <v>34975</v>
      </c>
      <c r="H5795" t="str">
        <f t="shared" si="90"/>
        <v>Hetea Covasna</v>
      </c>
      <c r="I5795">
        <v>14</v>
      </c>
      <c r="J5795">
        <v>145</v>
      </c>
      <c r="K5795" t="s">
        <v>9185</v>
      </c>
      <c r="L5795" t="s">
        <v>9186</v>
      </c>
      <c r="M5795">
        <v>7</v>
      </c>
      <c r="N5795">
        <v>877</v>
      </c>
      <c r="O5795" t="s">
        <v>21</v>
      </c>
      <c r="P5795" t="s">
        <v>249</v>
      </c>
      <c r="Q5795" t="s">
        <v>26</v>
      </c>
      <c r="R5795">
        <v>23</v>
      </c>
      <c r="S5795">
        <v>3</v>
      </c>
      <c r="T5795">
        <v>527178</v>
      </c>
      <c r="U5795" t="s">
        <v>9398</v>
      </c>
      <c r="V5795">
        <v>64942</v>
      </c>
      <c r="W5795" t="s">
        <v>3350</v>
      </c>
      <c r="Y5795">
        <v>0</v>
      </c>
    </row>
    <row r="5796" spans="1:25" x14ac:dyDescent="0.2">
      <c r="A5796">
        <v>114596</v>
      </c>
      <c r="B5796" t="s">
        <v>15417</v>
      </c>
      <c r="C5796">
        <v>0</v>
      </c>
      <c r="D5796">
        <f>IF(COUNTIF(Sheet3!$A$1:$A$349,"*"&amp;B5796&amp;"*")&gt;0,1,0)</f>
        <v>0</v>
      </c>
      <c r="E5796">
        <f>IF(COUNTIF(Sheet1!$C$1:$C$349,"*"&amp;K5796&amp;"*")&gt;0,1,0)</f>
        <v>1</v>
      </c>
      <c r="F5796">
        <f>IF(COUNTIF(Sheet1!$E$1:$E$349,"*"&amp;G5796&amp;"*")&gt;0,1,0)</f>
        <v>0</v>
      </c>
      <c r="G5796" t="s">
        <v>34976</v>
      </c>
      <c r="H5796" t="str">
        <f t="shared" si="90"/>
        <v>Hetiur Mures</v>
      </c>
      <c r="I5796">
        <v>26</v>
      </c>
      <c r="J5796">
        <v>261</v>
      </c>
      <c r="K5796" t="s">
        <v>29094</v>
      </c>
      <c r="L5796" t="s">
        <v>15377</v>
      </c>
      <c r="M5796">
        <v>7</v>
      </c>
      <c r="N5796">
        <v>877</v>
      </c>
      <c r="O5796" t="s">
        <v>21</v>
      </c>
      <c r="P5796" t="s">
        <v>109</v>
      </c>
      <c r="Q5796" t="s">
        <v>26</v>
      </c>
      <c r="R5796">
        <v>11</v>
      </c>
      <c r="S5796">
        <v>1</v>
      </c>
      <c r="T5796">
        <v>545403</v>
      </c>
      <c r="U5796" t="s">
        <v>15418</v>
      </c>
      <c r="V5796">
        <v>114514</v>
      </c>
      <c r="W5796" t="s">
        <v>15404</v>
      </c>
      <c r="Y5796">
        <v>0</v>
      </c>
    </row>
    <row r="5797" spans="1:25" x14ac:dyDescent="0.2">
      <c r="A5797">
        <v>156491</v>
      </c>
      <c r="B5797" t="s">
        <v>23837</v>
      </c>
      <c r="C5797">
        <v>0</v>
      </c>
      <c r="D5797">
        <f>IF(COUNTIF(Sheet3!$A$1:$A$349,"*"&amp;B5797&amp;"*")&gt;0,1,0)</f>
        <v>0</v>
      </c>
      <c r="E5797">
        <f>IF(COUNTIF(Sheet1!$C$1:$C$349,"*"&amp;K5797&amp;"*")&gt;0,1,0)</f>
        <v>1</v>
      </c>
      <c r="F5797">
        <f>IF(COUNTIF(Sheet1!$E$1:$E$349,"*"&amp;G5797&amp;"*")&gt;0,1,0)</f>
        <v>0</v>
      </c>
      <c r="G5797" t="s">
        <v>34977</v>
      </c>
      <c r="H5797" t="str">
        <f t="shared" si="90"/>
        <v>Hezeris Timis</v>
      </c>
      <c r="I5797">
        <v>35</v>
      </c>
      <c r="J5797">
        <v>350</v>
      </c>
      <c r="K5797" t="s">
        <v>29096</v>
      </c>
      <c r="L5797" t="s">
        <v>20163</v>
      </c>
      <c r="M5797">
        <v>5</v>
      </c>
      <c r="N5797">
        <v>859</v>
      </c>
      <c r="O5797" t="s">
        <v>1467</v>
      </c>
      <c r="P5797" t="s">
        <v>1851</v>
      </c>
      <c r="Q5797" t="s">
        <v>26</v>
      </c>
      <c r="R5797">
        <v>23</v>
      </c>
      <c r="S5797">
        <v>3</v>
      </c>
      <c r="T5797">
        <v>307126</v>
      </c>
      <c r="U5797" t="s">
        <v>20328</v>
      </c>
      <c r="V5797">
        <v>156473</v>
      </c>
      <c r="W5797" t="s">
        <v>20326</v>
      </c>
      <c r="Y5797">
        <v>0</v>
      </c>
    </row>
    <row r="5798" spans="1:25" x14ac:dyDescent="0.2">
      <c r="A5798">
        <v>141456</v>
      </c>
      <c r="B5798" t="s">
        <v>18614</v>
      </c>
      <c r="C5798">
        <v>1</v>
      </c>
      <c r="D5798">
        <f>IF(COUNTIF(Sheet3!$A$1:$A$349,"*"&amp;B5798&amp;"*")&gt;0,1,0)</f>
        <v>1</v>
      </c>
      <c r="E5798">
        <f>IF(COUNTIF(Sheet1!$C$1:$C$349,"*"&amp;K5798&amp;"*")&gt;0,1,0)</f>
        <v>1</v>
      </c>
      <c r="F5798">
        <f>IF(COUNTIF(Sheet1!$E$1:$E$349,"*"&amp;G5798&amp;"*")&gt;0,1,0)</f>
        <v>1</v>
      </c>
      <c r="G5798" t="s">
        <v>29263</v>
      </c>
      <c r="H5798" t="str">
        <f t="shared" si="90"/>
        <v>Hida Salaj</v>
      </c>
      <c r="I5798">
        <v>31</v>
      </c>
      <c r="J5798">
        <v>314</v>
      </c>
      <c r="K5798" t="s">
        <v>29098</v>
      </c>
      <c r="L5798" t="s">
        <v>18391</v>
      </c>
      <c r="M5798">
        <v>6</v>
      </c>
      <c r="N5798">
        <v>868</v>
      </c>
      <c r="O5798" t="s">
        <v>4205</v>
      </c>
      <c r="P5798" t="s">
        <v>2874</v>
      </c>
      <c r="Q5798" t="s">
        <v>38</v>
      </c>
      <c r="R5798">
        <v>22</v>
      </c>
      <c r="S5798">
        <v>3</v>
      </c>
      <c r="T5798">
        <v>457175</v>
      </c>
      <c r="U5798" t="s">
        <v>18615</v>
      </c>
      <c r="V5798">
        <v>141447</v>
      </c>
      <c r="W5798" t="s">
        <v>18614</v>
      </c>
      <c r="Y5798">
        <v>1</v>
      </c>
    </row>
    <row r="5799" spans="1:25" x14ac:dyDescent="0.2">
      <c r="A5799">
        <v>108767</v>
      </c>
      <c r="B5799" t="s">
        <v>14752</v>
      </c>
      <c r="C5799">
        <v>0</v>
      </c>
      <c r="D5799">
        <f>IF(COUNTIF(Sheet3!$A$1:$A$349,"*"&amp;B5799&amp;"*")&gt;0,1,0)</f>
        <v>0</v>
      </c>
      <c r="E5799">
        <f>IF(COUNTIF(Sheet1!$C$1:$C$349,"*"&amp;K5799&amp;"*")&gt;0,1,0)</f>
        <v>1</v>
      </c>
      <c r="F5799">
        <f>IF(COUNTIF(Sheet1!$E$1:$E$349,"*"&amp;G5799&amp;"*")&gt;0,1,0)</f>
        <v>0</v>
      </c>
      <c r="G5799" t="s">
        <v>34978</v>
      </c>
      <c r="H5799" t="str">
        <f t="shared" si="90"/>
        <v>Hideaga Maramures</v>
      </c>
      <c r="I5799">
        <v>24</v>
      </c>
      <c r="J5799">
        <v>243</v>
      </c>
      <c r="K5799" t="s">
        <v>29097</v>
      </c>
      <c r="L5799" t="s">
        <v>14446</v>
      </c>
      <c r="M5799">
        <v>6</v>
      </c>
      <c r="N5799">
        <v>868</v>
      </c>
      <c r="O5799" t="s">
        <v>4205</v>
      </c>
      <c r="P5799" t="s">
        <v>3709</v>
      </c>
      <c r="Q5799" t="s">
        <v>26</v>
      </c>
      <c r="R5799">
        <v>23</v>
      </c>
      <c r="S5799">
        <v>3</v>
      </c>
      <c r="T5799">
        <v>437274</v>
      </c>
      <c r="U5799" t="s">
        <v>14753</v>
      </c>
      <c r="V5799">
        <v>108712</v>
      </c>
      <c r="W5799" t="s">
        <v>14746</v>
      </c>
      <c r="Y5799">
        <v>0</v>
      </c>
    </row>
    <row r="5800" spans="1:25" x14ac:dyDescent="0.2">
      <c r="A5800">
        <v>30513</v>
      </c>
      <c r="B5800" t="s">
        <v>23838</v>
      </c>
      <c r="C5800">
        <v>0</v>
      </c>
      <c r="D5800">
        <f>IF(COUNTIF(Sheet3!$A$1:$A$349,"*"&amp;B5800&amp;"*")&gt;0,1,0)</f>
        <v>0</v>
      </c>
      <c r="E5800">
        <f>IF(COUNTIF(Sheet1!$C$1:$C$349,"*"&amp;K5800&amp;"*")&gt;0,1,0)</f>
        <v>1</v>
      </c>
      <c r="F5800">
        <f>IF(COUNTIF(Sheet1!$E$1:$E$349,"*"&amp;G5800&amp;"*")&gt;0,1,0)</f>
        <v>0</v>
      </c>
      <c r="G5800" t="s">
        <v>34979</v>
      </c>
      <c r="H5800" t="str">
        <f t="shared" si="90"/>
        <v>Hidis Bihor</v>
      </c>
      <c r="I5800">
        <v>5</v>
      </c>
      <c r="J5800">
        <v>56</v>
      </c>
      <c r="K5800" t="s">
        <v>4203</v>
      </c>
      <c r="L5800" t="s">
        <v>4204</v>
      </c>
      <c r="M5800">
        <v>6</v>
      </c>
      <c r="N5800">
        <v>868</v>
      </c>
      <c r="O5800" t="s">
        <v>4205</v>
      </c>
      <c r="P5800" t="s">
        <v>2826</v>
      </c>
      <c r="Q5800" t="s">
        <v>26</v>
      </c>
      <c r="R5800">
        <v>23</v>
      </c>
      <c r="S5800">
        <v>3</v>
      </c>
      <c r="T5800">
        <v>417383</v>
      </c>
      <c r="U5800" t="s">
        <v>4804</v>
      </c>
      <c r="V5800">
        <v>30470</v>
      </c>
      <c r="W5800" t="s">
        <v>4800</v>
      </c>
      <c r="Y5800">
        <v>0</v>
      </c>
    </row>
    <row r="5801" spans="1:25" x14ac:dyDescent="0.2">
      <c r="A5801">
        <v>29190</v>
      </c>
      <c r="B5801" t="s">
        <v>23839</v>
      </c>
      <c r="C5801">
        <v>0</v>
      </c>
      <c r="D5801">
        <f>IF(COUNTIF(Sheet3!$A$1:$A$349,"*"&amp;B5801&amp;"*")&gt;0,1,0)</f>
        <v>0</v>
      </c>
      <c r="E5801">
        <f>IF(COUNTIF(Sheet1!$C$1:$C$349,"*"&amp;K5801&amp;"*")&gt;0,1,0)</f>
        <v>1</v>
      </c>
      <c r="F5801">
        <f>IF(COUNTIF(Sheet1!$E$1:$E$349,"*"&amp;G5801&amp;"*")&gt;0,1,0)</f>
        <v>0</v>
      </c>
      <c r="G5801" t="s">
        <v>34980</v>
      </c>
      <c r="H5801" t="str">
        <f t="shared" si="90"/>
        <v>Hidisel Bihor</v>
      </c>
      <c r="I5801">
        <v>5</v>
      </c>
      <c r="J5801">
        <v>56</v>
      </c>
      <c r="K5801" t="s">
        <v>4203</v>
      </c>
      <c r="L5801" t="s">
        <v>4204</v>
      </c>
      <c r="M5801">
        <v>6</v>
      </c>
      <c r="N5801">
        <v>868</v>
      </c>
      <c r="O5801" t="s">
        <v>4205</v>
      </c>
      <c r="P5801" t="s">
        <v>863</v>
      </c>
      <c r="Q5801" t="s">
        <v>26</v>
      </c>
      <c r="R5801">
        <v>23</v>
      </c>
      <c r="S5801">
        <v>3</v>
      </c>
      <c r="T5801">
        <v>417243</v>
      </c>
      <c r="U5801" t="s">
        <v>4610</v>
      </c>
      <c r="V5801">
        <v>29154</v>
      </c>
      <c r="W5801" t="s">
        <v>725</v>
      </c>
      <c r="Y5801">
        <v>0</v>
      </c>
    </row>
    <row r="5802" spans="1:25" x14ac:dyDescent="0.2">
      <c r="A5802">
        <v>29537</v>
      </c>
      <c r="B5802" t="s">
        <v>23840</v>
      </c>
      <c r="C5802">
        <v>0</v>
      </c>
      <c r="D5802">
        <f>IF(COUNTIF(Sheet3!$A$1:$A$349,"*"&amp;B5802&amp;"*")&gt;0,1,0)</f>
        <v>0</v>
      </c>
      <c r="E5802">
        <f>IF(COUNTIF(Sheet1!$C$1:$C$349,"*"&amp;K5802&amp;"*")&gt;0,1,0)</f>
        <v>1</v>
      </c>
      <c r="F5802">
        <f>IF(COUNTIF(Sheet1!$E$1:$E$349,"*"&amp;G5802&amp;"*")&gt;0,1,0)</f>
        <v>0</v>
      </c>
      <c r="G5802" t="s">
        <v>34981</v>
      </c>
      <c r="H5802" t="str">
        <f t="shared" si="90"/>
        <v>Hidiselu de Jos Bihor</v>
      </c>
      <c r="I5802">
        <v>5</v>
      </c>
      <c r="J5802">
        <v>56</v>
      </c>
      <c r="K5802" t="s">
        <v>4203</v>
      </c>
      <c r="L5802" t="s">
        <v>4204</v>
      </c>
      <c r="M5802">
        <v>6</v>
      </c>
      <c r="N5802">
        <v>868</v>
      </c>
      <c r="O5802" t="s">
        <v>4205</v>
      </c>
      <c r="P5802" t="s">
        <v>1308</v>
      </c>
      <c r="Q5802" t="s">
        <v>26</v>
      </c>
      <c r="R5802">
        <v>23</v>
      </c>
      <c r="S5802">
        <v>3</v>
      </c>
      <c r="T5802">
        <v>417276</v>
      </c>
      <c r="U5802" t="s">
        <v>4662</v>
      </c>
      <c r="V5802">
        <v>29519</v>
      </c>
      <c r="W5802" t="s">
        <v>4659</v>
      </c>
      <c r="Y5802">
        <v>0</v>
      </c>
    </row>
    <row r="5803" spans="1:25" x14ac:dyDescent="0.2">
      <c r="A5803">
        <v>29528</v>
      </c>
      <c r="B5803" t="s">
        <v>23841</v>
      </c>
      <c r="C5803">
        <v>0</v>
      </c>
      <c r="D5803">
        <f>IF(COUNTIF(Sheet3!$A$1:$A$349,"*"&amp;B5803&amp;"*")&gt;0,1,0)</f>
        <v>0</v>
      </c>
      <c r="E5803">
        <f>IF(COUNTIF(Sheet1!$C$1:$C$349,"*"&amp;K5803&amp;"*")&gt;0,1,0)</f>
        <v>1</v>
      </c>
      <c r="F5803">
        <f>IF(COUNTIF(Sheet1!$E$1:$E$349,"*"&amp;G5803&amp;"*")&gt;0,1,0)</f>
        <v>0</v>
      </c>
      <c r="G5803" t="s">
        <v>34982</v>
      </c>
      <c r="H5803" t="str">
        <f t="shared" si="90"/>
        <v>Hidiselu de Sus Bihor</v>
      </c>
      <c r="I5803">
        <v>5</v>
      </c>
      <c r="J5803">
        <v>56</v>
      </c>
      <c r="K5803" t="s">
        <v>4203</v>
      </c>
      <c r="L5803" t="s">
        <v>4204</v>
      </c>
      <c r="M5803">
        <v>6</v>
      </c>
      <c r="N5803">
        <v>868</v>
      </c>
      <c r="O5803" t="s">
        <v>4205</v>
      </c>
      <c r="P5803" t="s">
        <v>4660</v>
      </c>
      <c r="Q5803" t="s">
        <v>38</v>
      </c>
      <c r="R5803">
        <v>22</v>
      </c>
      <c r="S5803">
        <v>3</v>
      </c>
      <c r="T5803">
        <v>417275</v>
      </c>
      <c r="U5803" t="s">
        <v>4661</v>
      </c>
      <c r="V5803">
        <v>29519</v>
      </c>
      <c r="W5803" t="s">
        <v>4659</v>
      </c>
      <c r="Y5803">
        <v>0</v>
      </c>
    </row>
    <row r="5804" spans="1:25" x14ac:dyDescent="0.2">
      <c r="A5804">
        <v>111649</v>
      </c>
      <c r="B5804" t="s">
        <v>15091</v>
      </c>
      <c r="C5804">
        <v>0</v>
      </c>
      <c r="D5804">
        <f>IF(COUNTIF(Sheet3!$A$1:$A$349,"*"&amp;B5804&amp;"*")&gt;0,1,0)</f>
        <v>0</v>
      </c>
      <c r="E5804">
        <f>IF(COUNTIF(Sheet1!$C$1:$C$349,"*"&amp;K5804&amp;"*")&gt;0,1,0)</f>
        <v>1</v>
      </c>
      <c r="F5804">
        <f>IF(COUNTIF(Sheet1!$E$1:$E$349,"*"&amp;G5804&amp;"*")&gt;0,1,0)</f>
        <v>0</v>
      </c>
      <c r="G5804" t="s">
        <v>34983</v>
      </c>
      <c r="H5804" t="str">
        <f t="shared" si="90"/>
        <v>Higiu Mehedinti</v>
      </c>
      <c r="I5804">
        <v>25</v>
      </c>
      <c r="J5804">
        <v>252</v>
      </c>
      <c r="K5804" t="s">
        <v>29099</v>
      </c>
      <c r="L5804" t="s">
        <v>14860</v>
      </c>
      <c r="M5804">
        <v>4</v>
      </c>
      <c r="N5804">
        <v>840</v>
      </c>
      <c r="O5804" t="s">
        <v>10021</v>
      </c>
      <c r="P5804" t="s">
        <v>2578</v>
      </c>
      <c r="Q5804" t="s">
        <v>26</v>
      </c>
      <c r="R5804">
        <v>23</v>
      </c>
      <c r="S5804">
        <v>3</v>
      </c>
      <c r="T5804">
        <v>227183</v>
      </c>
      <c r="U5804" t="s">
        <v>15092</v>
      </c>
      <c r="V5804">
        <v>111587</v>
      </c>
      <c r="W5804" t="s">
        <v>222</v>
      </c>
      <c r="Y5804">
        <v>0</v>
      </c>
    </row>
    <row r="5805" spans="1:25" x14ac:dyDescent="0.2">
      <c r="A5805">
        <v>64620</v>
      </c>
      <c r="B5805" t="s">
        <v>9347</v>
      </c>
      <c r="C5805">
        <v>0</v>
      </c>
      <c r="D5805">
        <f>IF(COUNTIF(Sheet3!$A$1:$A$349,"*"&amp;B5805&amp;"*")&gt;0,1,0)</f>
        <v>0</v>
      </c>
      <c r="E5805">
        <f>IF(COUNTIF(Sheet1!$C$1:$C$349,"*"&amp;K5805&amp;"*")&gt;0,1,0)</f>
        <v>1</v>
      </c>
      <c r="F5805">
        <f>IF(COUNTIF(Sheet1!$E$1:$E$349,"*"&amp;G5805&amp;"*")&gt;0,1,0)</f>
        <v>0</v>
      </c>
      <c r="G5805" t="s">
        <v>34984</v>
      </c>
      <c r="H5805" t="str">
        <f t="shared" si="90"/>
        <v>Hilib Covasna</v>
      </c>
      <c r="I5805">
        <v>14</v>
      </c>
      <c r="J5805">
        <v>145</v>
      </c>
      <c r="K5805" t="s">
        <v>9185</v>
      </c>
      <c r="L5805" t="s">
        <v>9186</v>
      </c>
      <c r="M5805">
        <v>7</v>
      </c>
      <c r="N5805">
        <v>877</v>
      </c>
      <c r="O5805" t="s">
        <v>21</v>
      </c>
      <c r="P5805" t="s">
        <v>1180</v>
      </c>
      <c r="Q5805" t="s">
        <v>26</v>
      </c>
      <c r="R5805">
        <v>23</v>
      </c>
      <c r="S5805">
        <v>3</v>
      </c>
      <c r="T5805">
        <v>527126</v>
      </c>
      <c r="U5805" t="s">
        <v>9348</v>
      </c>
      <c r="V5805">
        <v>64602</v>
      </c>
      <c r="W5805" t="s">
        <v>9344</v>
      </c>
      <c r="Y5805">
        <v>0</v>
      </c>
    </row>
    <row r="5806" spans="1:25" x14ac:dyDescent="0.2">
      <c r="A5806">
        <v>37707</v>
      </c>
      <c r="B5806" t="s">
        <v>23842</v>
      </c>
      <c r="C5806">
        <v>0</v>
      </c>
      <c r="D5806">
        <f>IF(COUNTIF(Sheet3!$A$1:$A$349,"*"&amp;B5806&amp;"*")&gt;0,1,0)</f>
        <v>0</v>
      </c>
      <c r="E5806">
        <f>IF(COUNTIF(Sheet1!$C$1:$C$349,"*"&amp;K5806&amp;"*")&gt;0,1,0)</f>
        <v>1</v>
      </c>
      <c r="F5806">
        <f>IF(COUNTIF(Sheet1!$E$1:$E$349,"*"&amp;G5806&amp;"*")&gt;0,1,0)</f>
        <v>0</v>
      </c>
      <c r="G5806" t="s">
        <v>34985</v>
      </c>
      <c r="H5806" t="str">
        <f t="shared" si="90"/>
        <v>Hiliseu-Closca Botosani</v>
      </c>
      <c r="I5806">
        <v>7</v>
      </c>
      <c r="J5806">
        <v>74</v>
      </c>
      <c r="K5806" t="s">
        <v>22901</v>
      </c>
      <c r="L5806" t="s">
        <v>5526</v>
      </c>
      <c r="M5806">
        <v>1</v>
      </c>
      <c r="N5806">
        <v>813</v>
      </c>
      <c r="O5806" t="s">
        <v>3243</v>
      </c>
      <c r="P5806" t="s">
        <v>4819</v>
      </c>
      <c r="Q5806" t="s">
        <v>26</v>
      </c>
      <c r="R5806">
        <v>23</v>
      </c>
      <c r="S5806">
        <v>3</v>
      </c>
      <c r="T5806">
        <v>717202</v>
      </c>
      <c r="U5806" t="s">
        <v>5817</v>
      </c>
      <c r="V5806">
        <v>37672</v>
      </c>
      <c r="W5806" t="s">
        <v>5814</v>
      </c>
      <c r="Y5806">
        <v>0</v>
      </c>
    </row>
    <row r="5807" spans="1:25" x14ac:dyDescent="0.2">
      <c r="A5807">
        <v>37716</v>
      </c>
      <c r="B5807" t="s">
        <v>23843</v>
      </c>
      <c r="C5807">
        <v>0</v>
      </c>
      <c r="D5807">
        <f>IF(COUNTIF(Sheet3!$A$1:$A$349,"*"&amp;B5807&amp;"*")&gt;0,1,0)</f>
        <v>0</v>
      </c>
      <c r="E5807">
        <f>IF(COUNTIF(Sheet1!$C$1:$C$349,"*"&amp;K5807&amp;"*")&gt;0,1,0)</f>
        <v>1</v>
      </c>
      <c r="F5807">
        <f>IF(COUNTIF(Sheet1!$E$1:$E$349,"*"&amp;G5807&amp;"*")&gt;0,1,0)</f>
        <v>0</v>
      </c>
      <c r="G5807" t="s">
        <v>34986</v>
      </c>
      <c r="H5807" t="str">
        <f t="shared" si="90"/>
        <v>Hiliseu-Crisan Botosani</v>
      </c>
      <c r="I5807">
        <v>7</v>
      </c>
      <c r="J5807">
        <v>74</v>
      </c>
      <c r="K5807" t="s">
        <v>22901</v>
      </c>
      <c r="L5807" t="s">
        <v>5526</v>
      </c>
      <c r="M5807">
        <v>1</v>
      </c>
      <c r="N5807">
        <v>813</v>
      </c>
      <c r="O5807" t="s">
        <v>3243</v>
      </c>
      <c r="P5807" t="s">
        <v>5818</v>
      </c>
      <c r="Q5807" t="s">
        <v>26</v>
      </c>
      <c r="R5807">
        <v>23</v>
      </c>
      <c r="S5807">
        <v>3</v>
      </c>
      <c r="T5807">
        <v>717203</v>
      </c>
      <c r="U5807" t="s">
        <v>5819</v>
      </c>
      <c r="V5807">
        <v>37672</v>
      </c>
      <c r="W5807" t="s">
        <v>5814</v>
      </c>
      <c r="Y5807">
        <v>0</v>
      </c>
    </row>
    <row r="5808" spans="1:25" x14ac:dyDescent="0.2">
      <c r="A5808">
        <v>37681</v>
      </c>
      <c r="B5808" t="s">
        <v>23844</v>
      </c>
      <c r="C5808">
        <v>0</v>
      </c>
      <c r="D5808">
        <f>IF(COUNTIF(Sheet3!$A$1:$A$349,"*"&amp;B5808&amp;"*")&gt;0,1,0)</f>
        <v>0</v>
      </c>
      <c r="E5808">
        <f>IF(COUNTIF(Sheet1!$C$1:$C$349,"*"&amp;K5808&amp;"*")&gt;0,1,0)</f>
        <v>1</v>
      </c>
      <c r="F5808">
        <f>IF(COUNTIF(Sheet1!$E$1:$E$349,"*"&amp;G5808&amp;"*")&gt;0,1,0)</f>
        <v>0</v>
      </c>
      <c r="G5808" t="s">
        <v>34987</v>
      </c>
      <c r="H5808" t="str">
        <f t="shared" si="90"/>
        <v>Hiliseu-Horia Botosani</v>
      </c>
      <c r="I5808">
        <v>7</v>
      </c>
      <c r="J5808">
        <v>74</v>
      </c>
      <c r="K5808" t="s">
        <v>22901</v>
      </c>
      <c r="L5808" t="s">
        <v>5526</v>
      </c>
      <c r="M5808">
        <v>1</v>
      </c>
      <c r="N5808">
        <v>813</v>
      </c>
      <c r="O5808" t="s">
        <v>3243</v>
      </c>
      <c r="P5808" t="s">
        <v>4699</v>
      </c>
      <c r="Q5808" t="s">
        <v>38</v>
      </c>
      <c r="R5808">
        <v>22</v>
      </c>
      <c r="S5808">
        <v>3</v>
      </c>
      <c r="T5808">
        <v>717200</v>
      </c>
      <c r="U5808" t="s">
        <v>5815</v>
      </c>
      <c r="V5808">
        <v>37672</v>
      </c>
      <c r="W5808" t="s">
        <v>5814</v>
      </c>
      <c r="Y5808">
        <v>0</v>
      </c>
    </row>
    <row r="5809" spans="1:25" x14ac:dyDescent="0.2">
      <c r="A5809">
        <v>96469</v>
      </c>
      <c r="B5809" t="s">
        <v>25171</v>
      </c>
      <c r="C5809">
        <v>0</v>
      </c>
      <c r="D5809">
        <f>IF(COUNTIF(Sheet3!$A$1:$A$349,"*"&amp;B5809&amp;"*")&gt;0,1,0)</f>
        <v>0</v>
      </c>
      <c r="E5809">
        <f>IF(COUNTIF(Sheet1!$C$1:$C$349,"*"&amp;K5809&amp;"*")&gt;0,1,0)</f>
        <v>1</v>
      </c>
      <c r="F5809">
        <f>IF(COUNTIF(Sheet1!$E$1:$E$349,"*"&amp;G5809&amp;"*")&gt;0,1,0)</f>
        <v>0</v>
      </c>
      <c r="G5809" t="s">
        <v>34988</v>
      </c>
      <c r="H5809" t="str">
        <f t="shared" si="90"/>
        <v>Hilita Iasi</v>
      </c>
      <c r="I5809">
        <v>22</v>
      </c>
      <c r="J5809">
        <v>225</v>
      </c>
      <c r="K5809" t="s">
        <v>22952</v>
      </c>
      <c r="L5809" t="s">
        <v>13063</v>
      </c>
      <c r="M5809">
        <v>1</v>
      </c>
      <c r="N5809">
        <v>813</v>
      </c>
      <c r="O5809" t="s">
        <v>3243</v>
      </c>
      <c r="P5809" t="s">
        <v>5652</v>
      </c>
      <c r="Q5809" t="s">
        <v>26</v>
      </c>
      <c r="R5809">
        <v>23</v>
      </c>
      <c r="S5809">
        <v>3</v>
      </c>
      <c r="T5809">
        <v>707118</v>
      </c>
      <c r="U5809" t="s">
        <v>13243</v>
      </c>
      <c r="V5809">
        <v>96423</v>
      </c>
      <c r="W5809" t="s">
        <v>13238</v>
      </c>
      <c r="Y5809">
        <v>0</v>
      </c>
    </row>
    <row r="5810" spans="1:25" x14ac:dyDescent="0.2">
      <c r="A5810">
        <v>29804</v>
      </c>
      <c r="B5810" t="s">
        <v>23845</v>
      </c>
      <c r="C5810">
        <v>0</v>
      </c>
      <c r="D5810">
        <f>IF(COUNTIF(Sheet3!$A$1:$A$349,"*"&amp;B5810&amp;"*")&gt;0,1,0)</f>
        <v>0</v>
      </c>
      <c r="E5810">
        <f>IF(COUNTIF(Sheet1!$C$1:$C$349,"*"&amp;K5810&amp;"*")&gt;0,1,0)</f>
        <v>1</v>
      </c>
      <c r="F5810">
        <f>IF(COUNTIF(Sheet1!$E$1:$E$349,"*"&amp;G5810&amp;"*")&gt;0,1,0)</f>
        <v>0</v>
      </c>
      <c r="G5810" t="s">
        <v>34989</v>
      </c>
      <c r="H5810" t="str">
        <f t="shared" si="90"/>
        <v>Hinchiris Bihor</v>
      </c>
      <c r="I5810">
        <v>5</v>
      </c>
      <c r="J5810">
        <v>56</v>
      </c>
      <c r="K5810" t="s">
        <v>4203</v>
      </c>
      <c r="L5810" t="s">
        <v>4204</v>
      </c>
      <c r="M5810">
        <v>6</v>
      </c>
      <c r="N5810">
        <v>868</v>
      </c>
      <c r="O5810" t="s">
        <v>4205</v>
      </c>
      <c r="P5810" t="s">
        <v>4699</v>
      </c>
      <c r="Q5810" t="s">
        <v>26</v>
      </c>
      <c r="R5810">
        <v>23</v>
      </c>
      <c r="S5810">
        <v>3</v>
      </c>
      <c r="T5810">
        <v>417303</v>
      </c>
      <c r="U5810" t="s">
        <v>4700</v>
      </c>
      <c r="V5810">
        <v>29760</v>
      </c>
      <c r="W5810" t="s">
        <v>4694</v>
      </c>
      <c r="Y5810">
        <v>0</v>
      </c>
    </row>
    <row r="5811" spans="1:25" x14ac:dyDescent="0.2">
      <c r="A5811">
        <v>98328</v>
      </c>
      <c r="B5811" t="s">
        <v>28330</v>
      </c>
      <c r="C5811">
        <v>0</v>
      </c>
      <c r="D5811">
        <f>IF(COUNTIF(Sheet3!$A$1:$A$349,"*"&amp;B5811&amp;"*")&gt;0,1,0)</f>
        <v>0</v>
      </c>
      <c r="E5811">
        <f>IF(COUNTIF(Sheet1!$C$1:$C$349,"*"&amp;K5811&amp;"*")&gt;0,1,0)</f>
        <v>1</v>
      </c>
      <c r="F5811">
        <f>IF(COUNTIF(Sheet1!$E$1:$E$349,"*"&amp;G5811&amp;"*")&gt;0,1,0)</f>
        <v>0</v>
      </c>
      <c r="G5811" t="s">
        <v>34990</v>
      </c>
      <c r="H5811" t="str">
        <f t="shared" si="90"/>
        <v>Hindresti Iasi</v>
      </c>
      <c r="I5811">
        <v>22</v>
      </c>
      <c r="J5811">
        <v>225</v>
      </c>
      <c r="K5811" t="s">
        <v>22952</v>
      </c>
      <c r="L5811" t="s">
        <v>13063</v>
      </c>
      <c r="M5811">
        <v>1</v>
      </c>
      <c r="N5811">
        <v>813</v>
      </c>
      <c r="O5811" t="s">
        <v>3243</v>
      </c>
      <c r="P5811" t="s">
        <v>5064</v>
      </c>
      <c r="Q5811" t="s">
        <v>26</v>
      </c>
      <c r="R5811">
        <v>23</v>
      </c>
      <c r="S5811">
        <v>3</v>
      </c>
      <c r="T5811">
        <v>707356</v>
      </c>
      <c r="U5811" t="s">
        <v>13491</v>
      </c>
      <c r="V5811">
        <v>98300</v>
      </c>
      <c r="W5811" t="s">
        <v>13488</v>
      </c>
      <c r="Y5811">
        <v>0</v>
      </c>
    </row>
    <row r="5812" spans="1:25" x14ac:dyDescent="0.2">
      <c r="A5812">
        <v>21659</v>
      </c>
      <c r="B5812" t="s">
        <v>28331</v>
      </c>
      <c r="C5812">
        <v>0</v>
      </c>
      <c r="D5812">
        <f>IF(COUNTIF(Sheet3!$A$1:$A$349,"*"&amp;B5812&amp;"*")&gt;0,1,0)</f>
        <v>0</v>
      </c>
      <c r="E5812">
        <f>IF(COUNTIF(Sheet1!$C$1:$C$349,"*"&amp;K5812&amp;"*")&gt;0,1,0)</f>
        <v>1</v>
      </c>
      <c r="F5812">
        <f>IF(COUNTIF(Sheet1!$E$1:$E$349,"*"&amp;G5812&amp;"*")&gt;0,1,0)</f>
        <v>0</v>
      </c>
      <c r="G5812" t="s">
        <v>34991</v>
      </c>
      <c r="H5812" t="str">
        <f t="shared" si="90"/>
        <v>Hinganesti Bacau</v>
      </c>
      <c r="I5812">
        <v>4</v>
      </c>
      <c r="J5812">
        <v>47</v>
      </c>
      <c r="K5812" t="s">
        <v>22882</v>
      </c>
      <c r="L5812" t="s">
        <v>3242</v>
      </c>
      <c r="M5812">
        <v>1</v>
      </c>
      <c r="N5812">
        <v>813</v>
      </c>
      <c r="O5812" t="s">
        <v>3243</v>
      </c>
      <c r="P5812" t="s">
        <v>1323</v>
      </c>
      <c r="Q5812" t="s">
        <v>26</v>
      </c>
      <c r="R5812">
        <v>23</v>
      </c>
      <c r="S5812">
        <v>3</v>
      </c>
      <c r="T5812">
        <v>607081</v>
      </c>
      <c r="U5812" t="s">
        <v>3465</v>
      </c>
      <c r="V5812">
        <v>21597</v>
      </c>
      <c r="W5812" t="s">
        <v>3456</v>
      </c>
      <c r="Y5812">
        <v>0</v>
      </c>
    </row>
    <row r="5813" spans="1:25" x14ac:dyDescent="0.2">
      <c r="A5813">
        <v>178858</v>
      </c>
      <c r="B5813" t="s">
        <v>28332</v>
      </c>
      <c r="C5813">
        <v>0</v>
      </c>
      <c r="D5813">
        <f>IF(COUNTIF(Sheet3!$A$1:$A$349,"*"&amp;B5813&amp;"*")&gt;0,1,0)</f>
        <v>0</v>
      </c>
      <c r="E5813">
        <f>IF(COUNTIF(Sheet1!$C$1:$C$349,"*"&amp;K5813&amp;"*")&gt;0,1,0)</f>
        <v>1</v>
      </c>
      <c r="F5813">
        <f>IF(COUNTIF(Sheet1!$E$1:$E$349,"*"&amp;G5813&amp;"*")&gt;0,1,0)</f>
        <v>0</v>
      </c>
      <c r="G5813" t="s">
        <v>34992</v>
      </c>
      <c r="H5813" t="str">
        <f t="shared" si="90"/>
        <v>Hingulesti Vrancea</v>
      </c>
      <c r="I5813">
        <v>39</v>
      </c>
      <c r="J5813">
        <v>396</v>
      </c>
      <c r="K5813" t="s">
        <v>15010</v>
      </c>
      <c r="L5813" t="s">
        <v>22342</v>
      </c>
      <c r="M5813">
        <v>2</v>
      </c>
      <c r="N5813">
        <v>822</v>
      </c>
      <c r="O5813" t="s">
        <v>6468</v>
      </c>
      <c r="P5813" t="s">
        <v>22679</v>
      </c>
      <c r="Q5813" t="s">
        <v>26</v>
      </c>
      <c r="R5813">
        <v>23</v>
      </c>
      <c r="S5813">
        <v>3</v>
      </c>
      <c r="T5813">
        <v>627457</v>
      </c>
      <c r="U5813" t="s">
        <v>22821</v>
      </c>
      <c r="V5813">
        <v>178821</v>
      </c>
      <c r="W5813" t="s">
        <v>9105</v>
      </c>
      <c r="Y5813">
        <v>0</v>
      </c>
    </row>
    <row r="5814" spans="1:25" x14ac:dyDescent="0.2">
      <c r="A5814">
        <v>112085</v>
      </c>
      <c r="B5814" t="s">
        <v>15141</v>
      </c>
      <c r="C5814">
        <v>0</v>
      </c>
      <c r="D5814">
        <f>IF(COUNTIF(Sheet3!$A$1:$A$349,"*"&amp;B5814&amp;"*")&gt;0,1,0)</f>
        <v>0</v>
      </c>
      <c r="E5814">
        <f>IF(COUNTIF(Sheet1!$C$1:$C$349,"*"&amp;K5814&amp;"*")&gt;0,1,0)</f>
        <v>1</v>
      </c>
      <c r="F5814">
        <f>IF(COUNTIF(Sheet1!$E$1:$E$349,"*"&amp;G5814&amp;"*")&gt;0,1,0)</f>
        <v>0</v>
      </c>
      <c r="G5814" t="s">
        <v>34993</v>
      </c>
      <c r="H5814" t="str">
        <f t="shared" si="90"/>
        <v>Hinova Mehedinti</v>
      </c>
      <c r="I5814">
        <v>25</v>
      </c>
      <c r="J5814">
        <v>252</v>
      </c>
      <c r="K5814" t="s">
        <v>29099</v>
      </c>
      <c r="L5814" t="s">
        <v>14860</v>
      </c>
      <c r="M5814">
        <v>4</v>
      </c>
      <c r="N5814">
        <v>840</v>
      </c>
      <c r="O5814" t="s">
        <v>10021</v>
      </c>
      <c r="P5814" t="s">
        <v>6382</v>
      </c>
      <c r="Q5814" t="s">
        <v>38</v>
      </c>
      <c r="R5814">
        <v>22</v>
      </c>
      <c r="S5814">
        <v>3</v>
      </c>
      <c r="T5814">
        <v>227245</v>
      </c>
      <c r="U5814" t="s">
        <v>15142</v>
      </c>
      <c r="V5814">
        <v>112076</v>
      </c>
      <c r="W5814" t="s">
        <v>15141</v>
      </c>
      <c r="Y5814">
        <v>0</v>
      </c>
    </row>
    <row r="5815" spans="1:25" x14ac:dyDescent="0.2">
      <c r="A5815">
        <v>17548</v>
      </c>
      <c r="B5815" t="s">
        <v>25172</v>
      </c>
      <c r="C5815">
        <v>0</v>
      </c>
      <c r="D5815">
        <f>IF(COUNTIF(Sheet3!$A$1:$A$349,"*"&amp;B5815&amp;"*")&gt;0,1,0)</f>
        <v>0</v>
      </c>
      <c r="E5815">
        <f>IF(COUNTIF(Sheet1!$C$1:$C$349,"*"&amp;K5815&amp;"*")&gt;0,1,0)</f>
        <v>1</v>
      </c>
      <c r="F5815">
        <f>IF(COUNTIF(Sheet1!$E$1:$E$349,"*"&amp;G5815&amp;"*")&gt;0,1,0)</f>
        <v>0</v>
      </c>
      <c r="G5815" t="s">
        <v>34994</v>
      </c>
      <c r="H5815" t="str">
        <f t="shared" si="90"/>
        <v>Hintesti Arges</v>
      </c>
      <c r="I5815">
        <v>3</v>
      </c>
      <c r="J5815">
        <v>38</v>
      </c>
      <c r="K5815" t="s">
        <v>29095</v>
      </c>
      <c r="L5815" t="s">
        <v>2106</v>
      </c>
      <c r="M5815">
        <v>3</v>
      </c>
      <c r="N5815">
        <v>831</v>
      </c>
      <c r="O5815" t="s">
        <v>2107</v>
      </c>
      <c r="P5815" t="s">
        <v>2849</v>
      </c>
      <c r="Q5815" t="s">
        <v>26</v>
      </c>
      <c r="R5815">
        <v>23</v>
      </c>
      <c r="S5815">
        <v>3</v>
      </c>
      <c r="T5815">
        <v>117509</v>
      </c>
      <c r="U5815" t="s">
        <v>2850</v>
      </c>
      <c r="V5815">
        <v>17496</v>
      </c>
      <c r="W5815" t="s">
        <v>2841</v>
      </c>
      <c r="Y5815">
        <v>0</v>
      </c>
    </row>
    <row r="5816" spans="1:25" x14ac:dyDescent="0.2">
      <c r="A5816">
        <v>33934</v>
      </c>
      <c r="B5816" t="s">
        <v>5285</v>
      </c>
      <c r="C5816">
        <v>0</v>
      </c>
      <c r="D5816">
        <f>IF(COUNTIF(Sheet3!$A$1:$A$349,"*"&amp;B5816&amp;"*")&gt;0,1,0)</f>
        <v>0</v>
      </c>
      <c r="E5816">
        <f>IF(COUNTIF(Sheet1!$C$1:$C$349,"*"&amp;K5816&amp;"*")&gt;0,1,0)</f>
        <v>1</v>
      </c>
      <c r="F5816">
        <f>IF(COUNTIF(Sheet1!$E$1:$E$349,"*"&amp;G5816&amp;"*")&gt;0,1,0)</f>
        <v>0</v>
      </c>
      <c r="G5816" t="s">
        <v>34995</v>
      </c>
      <c r="H5816" t="str">
        <f t="shared" si="90"/>
        <v>Hirean Bistrita-Nasaud</v>
      </c>
      <c r="I5816">
        <v>6</v>
      </c>
      <c r="J5816">
        <v>65</v>
      </c>
      <c r="K5816" t="s">
        <v>29103</v>
      </c>
      <c r="L5816" t="s">
        <v>5052</v>
      </c>
      <c r="M5816">
        <v>6</v>
      </c>
      <c r="N5816">
        <v>868</v>
      </c>
      <c r="O5816" t="s">
        <v>4205</v>
      </c>
      <c r="P5816" t="s">
        <v>1125</v>
      </c>
      <c r="Q5816" t="s">
        <v>26</v>
      </c>
      <c r="R5816">
        <v>23</v>
      </c>
      <c r="S5816">
        <v>3</v>
      </c>
      <c r="T5816">
        <v>427169</v>
      </c>
      <c r="U5816" t="s">
        <v>5286</v>
      </c>
      <c r="V5816">
        <v>33881</v>
      </c>
      <c r="W5816" t="s">
        <v>5279</v>
      </c>
      <c r="Y5816">
        <v>0</v>
      </c>
    </row>
    <row r="5817" spans="1:25" x14ac:dyDescent="0.2">
      <c r="A5817">
        <v>78285</v>
      </c>
      <c r="B5817" t="s">
        <v>23846</v>
      </c>
      <c r="C5817">
        <v>0</v>
      </c>
      <c r="D5817">
        <f>IF(COUNTIF(Sheet3!$A$1:$A$349,"*"&amp;B5817&amp;"*")&gt;0,1,0)</f>
        <v>0</v>
      </c>
      <c r="E5817">
        <f>IF(COUNTIF(Sheet1!$C$1:$C$349,"*"&amp;K5817&amp;"*")&gt;0,1,0)</f>
        <v>1</v>
      </c>
      <c r="F5817">
        <f>IF(COUNTIF(Sheet1!$E$1:$E$349,"*"&amp;G5817&amp;"*")&gt;0,1,0)</f>
        <v>0</v>
      </c>
      <c r="G5817" t="s">
        <v>34996</v>
      </c>
      <c r="H5817" t="str">
        <f t="shared" si="90"/>
        <v>Hirisesti Gorj</v>
      </c>
      <c r="I5817">
        <v>18</v>
      </c>
      <c r="J5817">
        <v>181</v>
      </c>
      <c r="K5817" t="s">
        <v>11026</v>
      </c>
      <c r="L5817" t="s">
        <v>11027</v>
      </c>
      <c r="M5817">
        <v>4</v>
      </c>
      <c r="N5817">
        <v>840</v>
      </c>
      <c r="O5817" t="s">
        <v>10021</v>
      </c>
      <c r="P5817" t="s">
        <v>1300</v>
      </c>
      <c r="Q5817" t="s">
        <v>26</v>
      </c>
      <c r="R5817">
        <v>19</v>
      </c>
      <c r="S5817">
        <v>1</v>
      </c>
      <c r="T5817">
        <v>215302</v>
      </c>
      <c r="U5817" t="s">
        <v>11084</v>
      </c>
      <c r="V5817">
        <v>78258</v>
      </c>
      <c r="W5817" t="s">
        <v>11081</v>
      </c>
      <c r="Y5817">
        <v>0</v>
      </c>
    </row>
    <row r="5818" spans="1:25" x14ac:dyDescent="0.2">
      <c r="A5818">
        <v>23831</v>
      </c>
      <c r="B5818" t="s">
        <v>28333</v>
      </c>
      <c r="C5818">
        <v>0</v>
      </c>
      <c r="D5818">
        <f>IF(COUNTIF(Sheet3!$A$1:$A$349,"*"&amp;B5818&amp;"*")&gt;0,1,0)</f>
        <v>0</v>
      </c>
      <c r="E5818">
        <f>IF(COUNTIF(Sheet1!$C$1:$C$349,"*"&amp;K5818&amp;"*")&gt;0,1,0)</f>
        <v>1</v>
      </c>
      <c r="F5818">
        <f>IF(COUNTIF(Sheet1!$E$1:$E$349,"*"&amp;G5818&amp;"*")&gt;0,1,0)</f>
        <v>0</v>
      </c>
      <c r="G5818" t="s">
        <v>34997</v>
      </c>
      <c r="H5818" t="str">
        <f t="shared" si="90"/>
        <v>Hirja Bacau</v>
      </c>
      <c r="I5818">
        <v>4</v>
      </c>
      <c r="J5818">
        <v>47</v>
      </c>
      <c r="K5818" t="s">
        <v>22882</v>
      </c>
      <c r="L5818" t="s">
        <v>3242</v>
      </c>
      <c r="M5818">
        <v>1</v>
      </c>
      <c r="N5818">
        <v>813</v>
      </c>
      <c r="O5818" t="s">
        <v>3243</v>
      </c>
      <c r="P5818" t="s">
        <v>3818</v>
      </c>
      <c r="Q5818" t="s">
        <v>26</v>
      </c>
      <c r="R5818">
        <v>23</v>
      </c>
      <c r="S5818">
        <v>3</v>
      </c>
      <c r="T5818">
        <v>607368</v>
      </c>
      <c r="U5818" t="s">
        <v>3819</v>
      </c>
      <c r="V5818">
        <v>23797</v>
      </c>
      <c r="W5818" t="s">
        <v>3812</v>
      </c>
      <c r="Y5818">
        <v>0</v>
      </c>
    </row>
    <row r="5819" spans="1:25" x14ac:dyDescent="0.2">
      <c r="A5819">
        <v>95364</v>
      </c>
      <c r="B5819" t="s">
        <v>22949</v>
      </c>
      <c r="C5819">
        <v>1</v>
      </c>
      <c r="D5819">
        <f>IF(COUNTIF(Sheet3!$A$1:$A$349,"*"&amp;B5819&amp;"*")&gt;0,1,0)</f>
        <v>1</v>
      </c>
      <c r="E5819">
        <f>IF(COUNTIF(Sheet1!$C$1:$C$349,"*"&amp;K5819&amp;"*")&gt;0,1,0)</f>
        <v>1</v>
      </c>
      <c r="F5819">
        <f>IF(COUNTIF(Sheet1!$E$1:$E$349,"*"&amp;G5819&amp;"*")&gt;0,1,0)</f>
        <v>1</v>
      </c>
      <c r="G5819" t="s">
        <v>29264</v>
      </c>
      <c r="H5819" t="str">
        <f t="shared" si="90"/>
        <v>Hirlau Iasi</v>
      </c>
      <c r="I5819">
        <v>22</v>
      </c>
      <c r="J5819">
        <v>225</v>
      </c>
      <c r="K5819" t="s">
        <v>22952</v>
      </c>
      <c r="L5819" t="s">
        <v>13063</v>
      </c>
      <c r="M5819">
        <v>1</v>
      </c>
      <c r="N5819">
        <v>813</v>
      </c>
      <c r="O5819" t="s">
        <v>3243</v>
      </c>
      <c r="P5819" t="s">
        <v>13102</v>
      </c>
      <c r="Q5819" t="s">
        <v>54</v>
      </c>
      <c r="R5819">
        <v>17</v>
      </c>
      <c r="S5819">
        <v>1</v>
      </c>
      <c r="T5819">
        <v>705100</v>
      </c>
      <c r="U5819" t="s">
        <v>13103</v>
      </c>
      <c r="V5819">
        <v>95355</v>
      </c>
      <c r="W5819" t="s">
        <v>13101</v>
      </c>
      <c r="Y5819">
        <v>1</v>
      </c>
    </row>
    <row r="5820" spans="1:25" x14ac:dyDescent="0.2">
      <c r="A5820">
        <v>22647</v>
      </c>
      <c r="B5820" t="s">
        <v>28334</v>
      </c>
      <c r="C5820">
        <v>0</v>
      </c>
      <c r="D5820">
        <f>IF(COUNTIF(Sheet3!$A$1:$A$349,"*"&amp;B5820&amp;"*")&gt;0,1,0)</f>
        <v>0</v>
      </c>
      <c r="E5820">
        <f>IF(COUNTIF(Sheet1!$C$1:$C$349,"*"&amp;K5820&amp;"*")&gt;0,1,0)</f>
        <v>1</v>
      </c>
      <c r="F5820">
        <f>IF(COUNTIF(Sheet1!$E$1:$E$349,"*"&amp;G5820&amp;"*")&gt;0,1,0)</f>
        <v>0</v>
      </c>
      <c r="G5820" t="s">
        <v>34998</v>
      </c>
      <c r="H5820" t="str">
        <f t="shared" si="90"/>
        <v>Hirlesti Bacau</v>
      </c>
      <c r="I5820">
        <v>4</v>
      </c>
      <c r="J5820">
        <v>47</v>
      </c>
      <c r="K5820" t="s">
        <v>22882</v>
      </c>
      <c r="L5820" t="s">
        <v>3242</v>
      </c>
      <c r="M5820">
        <v>1</v>
      </c>
      <c r="N5820">
        <v>813</v>
      </c>
      <c r="O5820" t="s">
        <v>3243</v>
      </c>
      <c r="P5820" t="s">
        <v>3629</v>
      </c>
      <c r="Q5820" t="s">
        <v>26</v>
      </c>
      <c r="R5820">
        <v>23</v>
      </c>
      <c r="S5820">
        <v>3</v>
      </c>
      <c r="T5820">
        <v>607192</v>
      </c>
      <c r="U5820" t="s">
        <v>3630</v>
      </c>
      <c r="V5820">
        <v>22576</v>
      </c>
      <c r="W5820" t="s">
        <v>3454</v>
      </c>
      <c r="Y5820">
        <v>0</v>
      </c>
    </row>
    <row r="5821" spans="1:25" x14ac:dyDescent="0.2">
      <c r="A5821">
        <v>28736</v>
      </c>
      <c r="B5821" t="s">
        <v>28335</v>
      </c>
      <c r="C5821">
        <v>0</v>
      </c>
      <c r="D5821">
        <f>IF(COUNTIF(Sheet3!$A$1:$A$349,"*"&amp;B5821&amp;"*")&gt;0,1,0)</f>
        <v>0</v>
      </c>
      <c r="E5821">
        <f>IF(COUNTIF(Sheet1!$C$1:$C$349,"*"&amp;K5821&amp;"*")&gt;0,1,0)</f>
        <v>1</v>
      </c>
      <c r="F5821">
        <f>IF(COUNTIF(Sheet1!$E$1:$E$349,"*"&amp;G5821&amp;"*")&gt;0,1,0)</f>
        <v>0</v>
      </c>
      <c r="G5821" t="s">
        <v>34999</v>
      </c>
      <c r="H5821" t="str">
        <f t="shared" si="90"/>
        <v>Hirsesti Bihor</v>
      </c>
      <c r="I5821">
        <v>5</v>
      </c>
      <c r="J5821">
        <v>56</v>
      </c>
      <c r="K5821" t="s">
        <v>4203</v>
      </c>
      <c r="L5821" t="s">
        <v>4204</v>
      </c>
      <c r="M5821">
        <v>6</v>
      </c>
      <c r="N5821">
        <v>868</v>
      </c>
      <c r="O5821" t="s">
        <v>4205</v>
      </c>
      <c r="P5821" t="s">
        <v>1217</v>
      </c>
      <c r="Q5821" t="s">
        <v>26</v>
      </c>
      <c r="R5821">
        <v>23</v>
      </c>
      <c r="S5821">
        <v>3</v>
      </c>
      <c r="T5821">
        <v>417142</v>
      </c>
      <c r="U5821" t="s">
        <v>4546</v>
      </c>
      <c r="V5821">
        <v>28709</v>
      </c>
      <c r="W5821" t="s">
        <v>4542</v>
      </c>
      <c r="Y5821">
        <v>0</v>
      </c>
    </row>
    <row r="5822" spans="1:25" x14ac:dyDescent="0.2">
      <c r="A5822">
        <v>163440</v>
      </c>
      <c r="B5822" t="s">
        <v>22950</v>
      </c>
      <c r="C5822">
        <v>0</v>
      </c>
      <c r="D5822">
        <f>IF(COUNTIF(Sheet3!$A$1:$A$349,"*"&amp;B5822&amp;"*")&gt;0,1,0)</f>
        <v>1</v>
      </c>
      <c r="E5822">
        <f>IF(COUNTIF(Sheet1!$C$1:$C$349,"*"&amp;K5822&amp;"*")&gt;0,1,0)</f>
        <v>1</v>
      </c>
      <c r="F5822">
        <f>IF(COUNTIF(Sheet1!$E$1:$E$349,"*"&amp;G5822&amp;"*")&gt;0,1,0)</f>
        <v>0</v>
      </c>
      <c r="G5822" t="s">
        <v>35000</v>
      </c>
      <c r="H5822" t="str">
        <f t="shared" si="90"/>
        <v>Hirsova Vaslui</v>
      </c>
      <c r="I5822">
        <v>37</v>
      </c>
      <c r="J5822">
        <v>378</v>
      </c>
      <c r="K5822" t="s">
        <v>20936</v>
      </c>
      <c r="L5822" t="s">
        <v>20937</v>
      </c>
      <c r="M5822">
        <v>1</v>
      </c>
      <c r="N5822">
        <v>813</v>
      </c>
      <c r="O5822" t="s">
        <v>3243</v>
      </c>
      <c r="P5822" t="s">
        <v>2290</v>
      </c>
      <c r="Q5822" t="s">
        <v>26</v>
      </c>
      <c r="R5822">
        <v>23</v>
      </c>
      <c r="S5822">
        <v>3</v>
      </c>
      <c r="T5822">
        <v>737182</v>
      </c>
      <c r="U5822" t="s">
        <v>21111</v>
      </c>
      <c r="V5822">
        <v>163379</v>
      </c>
      <c r="W5822" t="s">
        <v>21104</v>
      </c>
      <c r="Y5822">
        <v>0</v>
      </c>
    </row>
    <row r="5823" spans="1:25" x14ac:dyDescent="0.2">
      <c r="A5823">
        <v>164491</v>
      </c>
      <c r="B5823" t="s">
        <v>28336</v>
      </c>
      <c r="C5823">
        <v>0</v>
      </c>
      <c r="D5823">
        <f>IF(COUNTIF(Sheet3!$A$1:$A$349,"*"&amp;B5823&amp;"*")&gt;0,1,0)</f>
        <v>0</v>
      </c>
      <c r="E5823">
        <f>IF(COUNTIF(Sheet1!$C$1:$C$349,"*"&amp;K5823&amp;"*")&gt;0,1,0)</f>
        <v>1</v>
      </c>
      <c r="F5823">
        <f>IF(COUNTIF(Sheet1!$E$1:$E$349,"*"&amp;G5823&amp;"*")&gt;0,1,0)</f>
        <v>0</v>
      </c>
      <c r="G5823" t="s">
        <v>35001</v>
      </c>
      <c r="H5823" t="str">
        <f t="shared" si="90"/>
        <v>Hirsoveni Vaslui</v>
      </c>
      <c r="I5823">
        <v>37</v>
      </c>
      <c r="J5823">
        <v>378</v>
      </c>
      <c r="K5823" t="s">
        <v>20936</v>
      </c>
      <c r="L5823" t="s">
        <v>20937</v>
      </c>
      <c r="M5823">
        <v>1</v>
      </c>
      <c r="N5823">
        <v>813</v>
      </c>
      <c r="O5823" t="s">
        <v>3243</v>
      </c>
      <c r="P5823" t="s">
        <v>1910</v>
      </c>
      <c r="Q5823" t="s">
        <v>26</v>
      </c>
      <c r="R5823">
        <v>23</v>
      </c>
      <c r="S5823">
        <v>3</v>
      </c>
      <c r="T5823">
        <v>737311</v>
      </c>
      <c r="U5823" t="s">
        <v>21236</v>
      </c>
      <c r="V5823">
        <v>164393</v>
      </c>
      <c r="W5823" t="s">
        <v>12867</v>
      </c>
      <c r="Y5823">
        <v>0</v>
      </c>
    </row>
    <row r="5824" spans="1:25" x14ac:dyDescent="0.2">
      <c r="A5824">
        <v>123193</v>
      </c>
      <c r="B5824" t="s">
        <v>28337</v>
      </c>
      <c r="C5824">
        <v>0</v>
      </c>
      <c r="D5824">
        <f>IF(COUNTIF(Sheet3!$A$1:$A$349,"*"&amp;B5824&amp;"*")&gt;0,1,0)</f>
        <v>0</v>
      </c>
      <c r="E5824">
        <f>IF(COUNTIF(Sheet1!$C$1:$C$349,"*"&amp;K5824&amp;"*")&gt;0,1,0)</f>
        <v>1</v>
      </c>
      <c r="F5824">
        <f>IF(COUNTIF(Sheet1!$E$1:$E$349,"*"&amp;G5824&amp;"*")&gt;0,1,0)</f>
        <v>0</v>
      </c>
      <c r="G5824" t="s">
        <v>35002</v>
      </c>
      <c r="H5824" t="str">
        <f t="shared" si="90"/>
        <v>Hirtesti Neamt</v>
      </c>
      <c r="I5824">
        <v>27</v>
      </c>
      <c r="J5824">
        <v>270</v>
      </c>
      <c r="K5824" t="s">
        <v>29102</v>
      </c>
      <c r="L5824" t="s">
        <v>16158</v>
      </c>
      <c r="M5824">
        <v>1</v>
      </c>
      <c r="N5824">
        <v>813</v>
      </c>
      <c r="O5824" t="s">
        <v>3243</v>
      </c>
      <c r="P5824" t="s">
        <v>3260</v>
      </c>
      <c r="Q5824" t="s">
        <v>26</v>
      </c>
      <c r="R5824">
        <v>23</v>
      </c>
      <c r="S5824">
        <v>3</v>
      </c>
      <c r="T5824">
        <v>617271</v>
      </c>
      <c r="U5824" t="s">
        <v>16455</v>
      </c>
      <c r="V5824">
        <v>123175</v>
      </c>
      <c r="W5824" t="s">
        <v>1157</v>
      </c>
      <c r="Y5824">
        <v>0</v>
      </c>
    </row>
    <row r="5825" spans="1:25" x14ac:dyDescent="0.2">
      <c r="A5825">
        <v>100120</v>
      </c>
      <c r="B5825" t="s">
        <v>28338</v>
      </c>
      <c r="C5825">
        <v>0</v>
      </c>
      <c r="D5825">
        <f>IF(COUNTIF(Sheet3!$A$1:$A$349,"*"&amp;B5825&amp;"*")&gt;0,1,0)</f>
        <v>0</v>
      </c>
      <c r="E5825">
        <f>IF(COUNTIF(Sheet1!$C$1:$C$349,"*"&amp;K5825&amp;"*")&gt;0,1,0)</f>
        <v>1</v>
      </c>
      <c r="F5825">
        <f>IF(COUNTIF(Sheet1!$E$1:$E$349,"*"&amp;G5825&amp;"*")&gt;0,1,0)</f>
        <v>0</v>
      </c>
      <c r="G5825" t="s">
        <v>35003</v>
      </c>
      <c r="H5825" t="str">
        <f t="shared" si="90"/>
        <v>Hirtoape Iasi</v>
      </c>
      <c r="I5825">
        <v>22</v>
      </c>
      <c r="J5825">
        <v>225</v>
      </c>
      <c r="K5825" t="s">
        <v>22952</v>
      </c>
      <c r="L5825" t="s">
        <v>13063</v>
      </c>
      <c r="M5825">
        <v>1</v>
      </c>
      <c r="N5825">
        <v>813</v>
      </c>
      <c r="O5825" t="s">
        <v>3243</v>
      </c>
      <c r="P5825" t="s">
        <v>3133</v>
      </c>
      <c r="Q5825" t="s">
        <v>26</v>
      </c>
      <c r="R5825">
        <v>23</v>
      </c>
      <c r="S5825">
        <v>3</v>
      </c>
      <c r="T5825">
        <v>707578</v>
      </c>
      <c r="U5825" t="s">
        <v>13715</v>
      </c>
      <c r="V5825">
        <v>100086</v>
      </c>
      <c r="W5825" t="s">
        <v>1847</v>
      </c>
      <c r="Y5825">
        <v>0</v>
      </c>
    </row>
    <row r="5826" spans="1:25" x14ac:dyDescent="0.2">
      <c r="A5826">
        <v>121563</v>
      </c>
      <c r="B5826" t="s">
        <v>28339</v>
      </c>
      <c r="C5826">
        <v>0</v>
      </c>
      <c r="D5826">
        <f>IF(COUNTIF(Sheet3!$A$1:$A$349,"*"&amp;B5826&amp;"*")&gt;0,1,0)</f>
        <v>0</v>
      </c>
      <c r="E5826">
        <f>IF(COUNTIF(Sheet1!$C$1:$C$349,"*"&amp;K5826&amp;"*")&gt;0,1,0)</f>
        <v>1</v>
      </c>
      <c r="F5826">
        <f>IF(COUNTIF(Sheet1!$E$1:$E$349,"*"&amp;G5826&amp;"*")&gt;0,1,0)</f>
        <v>0</v>
      </c>
      <c r="G5826" t="s">
        <v>35004</v>
      </c>
      <c r="H5826" t="str">
        <f t="shared" si="90"/>
        <v>Hirtop Neamt</v>
      </c>
      <c r="I5826">
        <v>27</v>
      </c>
      <c r="J5826">
        <v>270</v>
      </c>
      <c r="K5826" t="s">
        <v>29102</v>
      </c>
      <c r="L5826" t="s">
        <v>16158</v>
      </c>
      <c r="M5826">
        <v>1</v>
      </c>
      <c r="N5826">
        <v>813</v>
      </c>
      <c r="O5826" t="s">
        <v>3243</v>
      </c>
      <c r="P5826" t="s">
        <v>8956</v>
      </c>
      <c r="Q5826" t="s">
        <v>26</v>
      </c>
      <c r="R5826">
        <v>23</v>
      </c>
      <c r="S5826">
        <v>3</v>
      </c>
      <c r="T5826">
        <v>617051</v>
      </c>
      <c r="U5826" t="s">
        <v>16268</v>
      </c>
      <c r="V5826">
        <v>121466</v>
      </c>
      <c r="W5826" t="s">
        <v>16255</v>
      </c>
      <c r="Y5826">
        <v>0</v>
      </c>
    </row>
    <row r="5827" spans="1:25" x14ac:dyDescent="0.2">
      <c r="A5827">
        <v>157219</v>
      </c>
      <c r="B5827" t="s">
        <v>23847</v>
      </c>
      <c r="C5827">
        <v>0</v>
      </c>
      <c r="D5827">
        <f>IF(COUNTIF(Sheet3!$A$1:$A$349,"*"&amp;B5827&amp;"*")&gt;0,1,0)</f>
        <v>0</v>
      </c>
      <c r="E5827">
        <f>IF(COUNTIF(Sheet1!$C$1:$C$349,"*"&amp;K5827&amp;"*")&gt;0,1,0)</f>
        <v>1</v>
      </c>
      <c r="F5827">
        <f>IF(COUNTIF(Sheet1!$E$1:$E$349,"*"&amp;G5827&amp;"*")&gt;0,1,0)</f>
        <v>0</v>
      </c>
      <c r="G5827" t="s">
        <v>35005</v>
      </c>
      <c r="H5827" t="str">
        <f t="shared" ref="H5827:H5890" si="91">_xlfn.CONCAT(B5827," ",K5827)</f>
        <v>Hisias Timis</v>
      </c>
      <c r="I5827">
        <v>35</v>
      </c>
      <c r="J5827">
        <v>350</v>
      </c>
      <c r="K5827" t="s">
        <v>29096</v>
      </c>
      <c r="L5827" t="s">
        <v>20163</v>
      </c>
      <c r="M5827">
        <v>5</v>
      </c>
      <c r="N5827">
        <v>859</v>
      </c>
      <c r="O5827" t="s">
        <v>1467</v>
      </c>
      <c r="P5827" t="s">
        <v>263</v>
      </c>
      <c r="Q5827" t="s">
        <v>26</v>
      </c>
      <c r="R5827">
        <v>23</v>
      </c>
      <c r="S5827">
        <v>3</v>
      </c>
      <c r="T5827">
        <v>307206</v>
      </c>
      <c r="U5827" t="s">
        <v>20416</v>
      </c>
      <c r="V5827">
        <v>157193</v>
      </c>
      <c r="W5827" t="s">
        <v>20414</v>
      </c>
      <c r="Y5827">
        <v>0</v>
      </c>
    </row>
    <row r="5828" spans="1:25" x14ac:dyDescent="0.2">
      <c r="A5828">
        <v>158298</v>
      </c>
      <c r="B5828" t="s">
        <v>23848</v>
      </c>
      <c r="C5828">
        <v>0</v>
      </c>
      <c r="D5828">
        <f>IF(COUNTIF(Sheet3!$A$1:$A$349,"*"&amp;B5828&amp;"*")&gt;0,1,0)</f>
        <v>0</v>
      </c>
      <c r="E5828">
        <f>IF(COUNTIF(Sheet1!$C$1:$C$349,"*"&amp;K5828&amp;"*")&gt;0,1,0)</f>
        <v>1</v>
      </c>
      <c r="F5828">
        <f>IF(COUNTIF(Sheet1!$E$1:$E$349,"*"&amp;G5828&amp;"*")&gt;0,1,0)</f>
        <v>0</v>
      </c>
      <c r="G5828" t="s">
        <v>35006</v>
      </c>
      <c r="H5828" t="str">
        <f t="shared" si="91"/>
        <v>Hitias Timis</v>
      </c>
      <c r="I5828">
        <v>35</v>
      </c>
      <c r="J5828">
        <v>350</v>
      </c>
      <c r="K5828" t="s">
        <v>29096</v>
      </c>
      <c r="L5828" t="s">
        <v>20163</v>
      </c>
      <c r="M5828">
        <v>5</v>
      </c>
      <c r="N5828">
        <v>859</v>
      </c>
      <c r="O5828" t="s">
        <v>1467</v>
      </c>
      <c r="P5828" t="s">
        <v>3888</v>
      </c>
      <c r="Q5828" t="s">
        <v>26</v>
      </c>
      <c r="R5828">
        <v>23</v>
      </c>
      <c r="S5828">
        <v>3</v>
      </c>
      <c r="T5828">
        <v>307334</v>
      </c>
      <c r="U5828" t="s">
        <v>20559</v>
      </c>
      <c r="V5828">
        <v>158243</v>
      </c>
      <c r="W5828" t="s">
        <v>2142</v>
      </c>
      <c r="Y5828">
        <v>0</v>
      </c>
    </row>
    <row r="5829" spans="1:25" x14ac:dyDescent="0.2">
      <c r="A5829">
        <v>122427</v>
      </c>
      <c r="B5829" t="s">
        <v>26637</v>
      </c>
      <c r="C5829">
        <v>0</v>
      </c>
      <c r="D5829">
        <f>IF(COUNTIF(Sheet3!$A$1:$A$349,"*"&amp;B5829&amp;"*")&gt;0,1,0)</f>
        <v>0</v>
      </c>
      <c r="E5829">
        <f>IF(COUNTIF(Sheet1!$C$1:$C$349,"*"&amp;K5829&amp;"*")&gt;0,1,0)</f>
        <v>1</v>
      </c>
      <c r="F5829">
        <f>IF(COUNTIF(Sheet1!$E$1:$E$349,"*"&amp;G5829&amp;"*")&gt;0,1,0)</f>
        <v>0</v>
      </c>
      <c r="G5829" t="s">
        <v>35007</v>
      </c>
      <c r="H5829" t="str">
        <f t="shared" si="91"/>
        <v>Hlapesti Neamt</v>
      </c>
      <c r="I5829">
        <v>27</v>
      </c>
      <c r="J5829">
        <v>270</v>
      </c>
      <c r="K5829" t="s">
        <v>29102</v>
      </c>
      <c r="L5829" t="s">
        <v>16158</v>
      </c>
      <c r="M5829">
        <v>1</v>
      </c>
      <c r="N5829">
        <v>813</v>
      </c>
      <c r="O5829" t="s">
        <v>3243</v>
      </c>
      <c r="P5829" t="s">
        <v>7453</v>
      </c>
      <c r="Q5829" t="s">
        <v>26</v>
      </c>
      <c r="R5829">
        <v>23</v>
      </c>
      <c r="S5829">
        <v>3</v>
      </c>
      <c r="T5829">
        <v>617167</v>
      </c>
      <c r="U5829" t="s">
        <v>16367</v>
      </c>
      <c r="V5829">
        <v>122392</v>
      </c>
      <c r="W5829" t="s">
        <v>9706</v>
      </c>
      <c r="Y5829">
        <v>0</v>
      </c>
    </row>
    <row r="5830" spans="1:25" x14ac:dyDescent="0.2">
      <c r="A5830">
        <v>96290</v>
      </c>
      <c r="B5830" t="s">
        <v>13220</v>
      </c>
      <c r="C5830">
        <v>0</v>
      </c>
      <c r="D5830">
        <f>IF(COUNTIF(Sheet3!$A$1:$A$349,"*"&amp;B5830&amp;"*")&gt;0,1,0)</f>
        <v>0</v>
      </c>
      <c r="E5830">
        <f>IF(COUNTIF(Sheet1!$C$1:$C$349,"*"&amp;K5830&amp;"*")&gt;0,1,0)</f>
        <v>1</v>
      </c>
      <c r="F5830">
        <f>IF(COUNTIF(Sheet1!$E$1:$E$349,"*"&amp;G5830&amp;"*")&gt;0,1,0)</f>
        <v>0</v>
      </c>
      <c r="G5830" t="s">
        <v>35008</v>
      </c>
      <c r="H5830" t="str">
        <f t="shared" si="91"/>
        <v>Hlincea Iasi</v>
      </c>
      <c r="I5830">
        <v>22</v>
      </c>
      <c r="J5830">
        <v>225</v>
      </c>
      <c r="K5830" t="s">
        <v>22952</v>
      </c>
      <c r="L5830" t="s">
        <v>13063</v>
      </c>
      <c r="M5830">
        <v>1</v>
      </c>
      <c r="N5830">
        <v>813</v>
      </c>
      <c r="O5830" t="s">
        <v>3243</v>
      </c>
      <c r="P5830" t="s">
        <v>84</v>
      </c>
      <c r="Q5830" t="s">
        <v>26</v>
      </c>
      <c r="R5830">
        <v>23</v>
      </c>
      <c r="S5830">
        <v>3</v>
      </c>
      <c r="T5830">
        <v>707083</v>
      </c>
      <c r="U5830" t="s">
        <v>13221</v>
      </c>
      <c r="V5830">
        <v>96254</v>
      </c>
      <c r="W5830" t="s">
        <v>13215</v>
      </c>
      <c r="Y5830">
        <v>0</v>
      </c>
    </row>
    <row r="5831" spans="1:25" x14ac:dyDescent="0.2">
      <c r="A5831">
        <v>37743</v>
      </c>
      <c r="B5831" t="s">
        <v>5822</v>
      </c>
      <c r="C5831">
        <v>0</v>
      </c>
      <c r="D5831">
        <f>IF(COUNTIF(Sheet3!$A$1:$A$349,"*"&amp;B5831&amp;"*")&gt;0,1,0)</f>
        <v>0</v>
      </c>
      <c r="E5831">
        <f>IF(COUNTIF(Sheet1!$C$1:$C$349,"*"&amp;K5831&amp;"*")&gt;0,1,0)</f>
        <v>1</v>
      </c>
      <c r="F5831">
        <f>IF(COUNTIF(Sheet1!$E$1:$E$349,"*"&amp;G5831&amp;"*")&gt;0,1,0)</f>
        <v>0</v>
      </c>
      <c r="G5831" t="s">
        <v>35009</v>
      </c>
      <c r="H5831" t="str">
        <f t="shared" si="91"/>
        <v>Hlipiceni Botosani</v>
      </c>
      <c r="I5831">
        <v>7</v>
      </c>
      <c r="J5831">
        <v>74</v>
      </c>
      <c r="K5831" t="s">
        <v>22901</v>
      </c>
      <c r="L5831" t="s">
        <v>5526</v>
      </c>
      <c r="M5831">
        <v>1</v>
      </c>
      <c r="N5831">
        <v>813</v>
      </c>
      <c r="O5831" t="s">
        <v>3243</v>
      </c>
      <c r="P5831" t="s">
        <v>5823</v>
      </c>
      <c r="Q5831" t="s">
        <v>38</v>
      </c>
      <c r="R5831">
        <v>22</v>
      </c>
      <c r="S5831">
        <v>3</v>
      </c>
      <c r="T5831">
        <v>717205</v>
      </c>
      <c r="U5831" t="s">
        <v>5824</v>
      </c>
      <c r="V5831">
        <v>37734</v>
      </c>
      <c r="W5831" t="s">
        <v>5822</v>
      </c>
      <c r="Y5831">
        <v>0</v>
      </c>
    </row>
    <row r="5832" spans="1:25" x14ac:dyDescent="0.2">
      <c r="A5832">
        <v>7552</v>
      </c>
      <c r="B5832" t="s">
        <v>26638</v>
      </c>
      <c r="C5832">
        <v>0</v>
      </c>
      <c r="D5832">
        <f>IF(COUNTIF(Sheet3!$A$1:$A$349,"*"&amp;B5832&amp;"*")&gt;0,1,0)</f>
        <v>0</v>
      </c>
      <c r="E5832">
        <f>IF(COUNTIF(Sheet1!$C$1:$C$349,"*"&amp;K5832&amp;"*")&gt;0,1,0)</f>
        <v>1</v>
      </c>
      <c r="F5832">
        <f>IF(COUNTIF(Sheet1!$E$1:$E$349,"*"&amp;G5832&amp;"*")&gt;0,1,0)</f>
        <v>0</v>
      </c>
      <c r="G5832" t="s">
        <v>35010</v>
      </c>
      <c r="H5832" t="str">
        <f t="shared" si="91"/>
        <v>Hoanca Alba</v>
      </c>
      <c r="I5832">
        <v>1</v>
      </c>
      <c r="J5832">
        <v>10</v>
      </c>
      <c r="K5832" t="s">
        <v>19</v>
      </c>
      <c r="L5832" t="s">
        <v>20</v>
      </c>
      <c r="M5832">
        <v>7</v>
      </c>
      <c r="N5832">
        <v>877</v>
      </c>
      <c r="O5832" t="s">
        <v>21</v>
      </c>
      <c r="P5832" t="s">
        <v>1238</v>
      </c>
      <c r="Q5832" t="s">
        <v>26</v>
      </c>
      <c r="R5832">
        <v>23</v>
      </c>
      <c r="S5832">
        <v>3</v>
      </c>
      <c r="T5832">
        <v>517712</v>
      </c>
      <c r="U5832" t="s">
        <v>1239</v>
      </c>
      <c r="V5832">
        <v>7446</v>
      </c>
      <c r="W5832" t="s">
        <v>285</v>
      </c>
      <c r="Y5832">
        <v>0</v>
      </c>
    </row>
    <row r="5833" spans="1:25" x14ac:dyDescent="0.2">
      <c r="A5833">
        <v>8595</v>
      </c>
      <c r="B5833" t="s">
        <v>26638</v>
      </c>
      <c r="C5833">
        <v>0</v>
      </c>
      <c r="D5833">
        <f>IF(COUNTIF(Sheet3!$A$1:$A$349,"*"&amp;B5833&amp;"*")&gt;0,1,0)</f>
        <v>0</v>
      </c>
      <c r="E5833">
        <f>IF(COUNTIF(Sheet1!$C$1:$C$349,"*"&amp;K5833&amp;"*")&gt;0,1,0)</f>
        <v>1</v>
      </c>
      <c r="F5833">
        <f>IF(COUNTIF(Sheet1!$E$1:$E$349,"*"&amp;G5833&amp;"*")&gt;0,1,0)</f>
        <v>0</v>
      </c>
      <c r="G5833" t="s">
        <v>35010</v>
      </c>
      <c r="H5833" t="str">
        <f t="shared" si="91"/>
        <v>Hoanca Alba</v>
      </c>
      <c r="I5833">
        <v>1</v>
      </c>
      <c r="J5833">
        <v>10</v>
      </c>
      <c r="K5833" t="s">
        <v>19</v>
      </c>
      <c r="L5833" t="s">
        <v>20</v>
      </c>
      <c r="M5833">
        <v>7</v>
      </c>
      <c r="N5833">
        <v>877</v>
      </c>
      <c r="O5833" t="s">
        <v>21</v>
      </c>
      <c r="P5833" t="s">
        <v>534</v>
      </c>
      <c r="Q5833" t="s">
        <v>26</v>
      </c>
      <c r="R5833">
        <v>23</v>
      </c>
      <c r="S5833">
        <v>3</v>
      </c>
      <c r="T5833">
        <v>517844</v>
      </c>
      <c r="U5833" t="s">
        <v>1406</v>
      </c>
      <c r="V5833">
        <v>8425</v>
      </c>
      <c r="W5833" t="s">
        <v>1384</v>
      </c>
      <c r="Y5833">
        <v>0</v>
      </c>
    </row>
    <row r="5834" spans="1:25" x14ac:dyDescent="0.2">
      <c r="A5834">
        <v>104500</v>
      </c>
      <c r="B5834" t="s">
        <v>14247</v>
      </c>
      <c r="C5834">
        <v>0</v>
      </c>
      <c r="D5834">
        <f>IF(COUNTIF(Sheet3!$A$1:$A$349,"*"&amp;B5834&amp;"*")&gt;0,1,0)</f>
        <v>0</v>
      </c>
      <c r="E5834">
        <f>IF(COUNTIF(Sheet1!$C$1:$C$349,"*"&amp;K5834&amp;"*")&gt;0,1,0)</f>
        <v>1</v>
      </c>
      <c r="F5834">
        <f>IF(COUNTIF(Sheet1!$E$1:$E$349,"*"&amp;G5834&amp;"*")&gt;0,1,0)</f>
        <v>0</v>
      </c>
      <c r="G5834" t="s">
        <v>35011</v>
      </c>
      <c r="H5834" t="str">
        <f t="shared" si="91"/>
        <v>Hobaia Giurgiu</v>
      </c>
      <c r="I5834">
        <v>52</v>
      </c>
      <c r="J5834">
        <v>528</v>
      </c>
      <c r="K5834" t="s">
        <v>13730</v>
      </c>
      <c r="L5834" t="s">
        <v>13731</v>
      </c>
      <c r="M5834">
        <v>3</v>
      </c>
      <c r="N5834">
        <v>831</v>
      </c>
      <c r="O5834" t="s">
        <v>2107</v>
      </c>
      <c r="P5834" t="s">
        <v>1567</v>
      </c>
      <c r="Q5834" t="s">
        <v>26</v>
      </c>
      <c r="R5834">
        <v>23</v>
      </c>
      <c r="S5834">
        <v>3</v>
      </c>
      <c r="T5834">
        <v>87171</v>
      </c>
      <c r="U5834" t="s">
        <v>14248</v>
      </c>
      <c r="V5834">
        <v>104485</v>
      </c>
      <c r="W5834" t="s">
        <v>14244</v>
      </c>
      <c r="Y5834">
        <v>0</v>
      </c>
    </row>
    <row r="5835" spans="1:25" x14ac:dyDescent="0.2">
      <c r="A5835">
        <v>81246</v>
      </c>
      <c r="B5835" t="s">
        <v>25173</v>
      </c>
      <c r="C5835">
        <v>0</v>
      </c>
      <c r="D5835">
        <f>IF(COUNTIF(Sheet3!$A$1:$A$349,"*"&amp;B5835&amp;"*")&gt;0,1,0)</f>
        <v>0</v>
      </c>
      <c r="E5835">
        <f>IF(COUNTIF(Sheet1!$C$1:$C$349,"*"&amp;K5835&amp;"*")&gt;0,1,0)</f>
        <v>1</v>
      </c>
      <c r="F5835">
        <f>IF(COUNTIF(Sheet1!$E$1:$E$349,"*"&amp;G5835&amp;"*")&gt;0,1,0)</f>
        <v>0</v>
      </c>
      <c r="G5835" t="s">
        <v>35012</v>
      </c>
      <c r="H5835" t="str">
        <f t="shared" si="91"/>
        <v>Hobita Gorj</v>
      </c>
      <c r="I5835">
        <v>18</v>
      </c>
      <c r="J5835">
        <v>181</v>
      </c>
      <c r="K5835" t="s">
        <v>11026</v>
      </c>
      <c r="L5835" t="s">
        <v>11027</v>
      </c>
      <c r="M5835">
        <v>4</v>
      </c>
      <c r="N5835">
        <v>840</v>
      </c>
      <c r="O5835" t="s">
        <v>10021</v>
      </c>
      <c r="P5835" t="s">
        <v>1865</v>
      </c>
      <c r="Q5835" t="s">
        <v>26</v>
      </c>
      <c r="R5835">
        <v>23</v>
      </c>
      <c r="S5835">
        <v>3</v>
      </c>
      <c r="T5835">
        <v>217341</v>
      </c>
      <c r="U5835" t="s">
        <v>11456</v>
      </c>
      <c r="V5835">
        <v>81184</v>
      </c>
      <c r="W5835" t="s">
        <v>11447</v>
      </c>
      <c r="Y5835">
        <v>0</v>
      </c>
    </row>
    <row r="5836" spans="1:25" x14ac:dyDescent="0.2">
      <c r="A5836">
        <v>90592</v>
      </c>
      <c r="B5836" t="s">
        <v>25173</v>
      </c>
      <c r="C5836">
        <v>0</v>
      </c>
      <c r="D5836">
        <f>IF(COUNTIF(Sheet3!$A$1:$A$349,"*"&amp;B5836&amp;"*")&gt;0,1,0)</f>
        <v>0</v>
      </c>
      <c r="E5836">
        <f>IF(COUNTIF(Sheet1!$C$1:$C$349,"*"&amp;K5836&amp;"*")&gt;0,1,0)</f>
        <v>1</v>
      </c>
      <c r="F5836">
        <f>IF(COUNTIF(Sheet1!$E$1:$E$349,"*"&amp;G5836&amp;"*")&gt;0,1,0)</f>
        <v>0</v>
      </c>
      <c r="G5836" t="s">
        <v>35013</v>
      </c>
      <c r="H5836" t="str">
        <f t="shared" si="91"/>
        <v>Hobita Hunedoara</v>
      </c>
      <c r="I5836">
        <v>20</v>
      </c>
      <c r="J5836">
        <v>207</v>
      </c>
      <c r="K5836" t="s">
        <v>12097</v>
      </c>
      <c r="L5836" t="s">
        <v>12098</v>
      </c>
      <c r="M5836">
        <v>5</v>
      </c>
      <c r="N5836">
        <v>859</v>
      </c>
      <c r="O5836" t="s">
        <v>1467</v>
      </c>
      <c r="P5836" t="s">
        <v>629</v>
      </c>
      <c r="Q5836" t="s">
        <v>26</v>
      </c>
      <c r="R5836">
        <v>23</v>
      </c>
      <c r="S5836">
        <v>3</v>
      </c>
      <c r="T5836">
        <v>337351</v>
      </c>
      <c r="U5836" t="s">
        <v>12573</v>
      </c>
      <c r="V5836">
        <v>90538</v>
      </c>
      <c r="W5836" t="s">
        <v>12566</v>
      </c>
      <c r="Y5836">
        <v>0</v>
      </c>
    </row>
    <row r="5837" spans="1:25" x14ac:dyDescent="0.2">
      <c r="A5837">
        <v>91081</v>
      </c>
      <c r="B5837" t="s">
        <v>26639</v>
      </c>
      <c r="C5837">
        <v>0</v>
      </c>
      <c r="D5837">
        <f>IF(COUNTIF(Sheet3!$A$1:$A$349,"*"&amp;B5837&amp;"*")&gt;0,1,0)</f>
        <v>0</v>
      </c>
      <c r="E5837">
        <f>IF(COUNTIF(Sheet1!$C$1:$C$349,"*"&amp;K5837&amp;"*")&gt;0,1,0)</f>
        <v>1</v>
      </c>
      <c r="F5837">
        <f>IF(COUNTIF(Sheet1!$E$1:$E$349,"*"&amp;G5837&amp;"*")&gt;0,1,0)</f>
        <v>0</v>
      </c>
      <c r="G5837" t="s">
        <v>35014</v>
      </c>
      <c r="H5837" t="str">
        <f t="shared" si="91"/>
        <v>Hobita-Gradiste Hunedoara</v>
      </c>
      <c r="I5837">
        <v>20</v>
      </c>
      <c r="J5837">
        <v>207</v>
      </c>
      <c r="K5837" t="s">
        <v>12097</v>
      </c>
      <c r="L5837" t="s">
        <v>12098</v>
      </c>
      <c r="M5837">
        <v>5</v>
      </c>
      <c r="N5837">
        <v>859</v>
      </c>
      <c r="O5837" t="s">
        <v>1467</v>
      </c>
      <c r="P5837" t="s">
        <v>2383</v>
      </c>
      <c r="Q5837" t="s">
        <v>26</v>
      </c>
      <c r="R5837">
        <v>23</v>
      </c>
      <c r="S5837">
        <v>3</v>
      </c>
      <c r="T5837">
        <v>337417</v>
      </c>
      <c r="U5837" t="s">
        <v>12638</v>
      </c>
      <c r="V5837">
        <v>91054</v>
      </c>
      <c r="W5837" t="s">
        <v>12634</v>
      </c>
      <c r="Y5837">
        <v>0</v>
      </c>
    </row>
    <row r="5838" spans="1:25" x14ac:dyDescent="0.2">
      <c r="A5838">
        <v>164204</v>
      </c>
      <c r="B5838" t="s">
        <v>21204</v>
      </c>
      <c r="C5838">
        <v>0</v>
      </c>
      <c r="D5838">
        <f>IF(COUNTIF(Sheet3!$A$1:$A$349,"*"&amp;B5838&amp;"*")&gt;0,1,0)</f>
        <v>0</v>
      </c>
      <c r="E5838">
        <f>IF(COUNTIF(Sheet1!$C$1:$C$349,"*"&amp;K5838&amp;"*")&gt;0,1,0)</f>
        <v>1</v>
      </c>
      <c r="F5838">
        <f>IF(COUNTIF(Sheet1!$E$1:$E$349,"*"&amp;G5838&amp;"*")&gt;0,1,0)</f>
        <v>0</v>
      </c>
      <c r="G5838" t="s">
        <v>35015</v>
      </c>
      <c r="H5838" t="str">
        <f t="shared" si="91"/>
        <v>Hoceni Vaslui</v>
      </c>
      <c r="I5838">
        <v>37</v>
      </c>
      <c r="J5838">
        <v>378</v>
      </c>
      <c r="K5838" t="s">
        <v>20936</v>
      </c>
      <c r="L5838" t="s">
        <v>20937</v>
      </c>
      <c r="M5838">
        <v>1</v>
      </c>
      <c r="N5838">
        <v>813</v>
      </c>
      <c r="O5838" t="s">
        <v>3243</v>
      </c>
      <c r="P5838" t="s">
        <v>1653</v>
      </c>
      <c r="Q5838" t="s">
        <v>38</v>
      </c>
      <c r="R5838">
        <v>22</v>
      </c>
      <c r="S5838">
        <v>3</v>
      </c>
      <c r="T5838">
        <v>737285</v>
      </c>
      <c r="U5838" t="s">
        <v>21205</v>
      </c>
      <c r="V5838">
        <v>164197</v>
      </c>
      <c r="W5838" t="s">
        <v>21204</v>
      </c>
      <c r="Y5838">
        <v>0</v>
      </c>
    </row>
    <row r="5839" spans="1:25" x14ac:dyDescent="0.2">
      <c r="A5839">
        <v>123246</v>
      </c>
      <c r="B5839" t="s">
        <v>16459</v>
      </c>
      <c r="C5839">
        <v>0</v>
      </c>
      <c r="D5839">
        <f>IF(COUNTIF(Sheet3!$A$1:$A$349,"*"&amp;B5839&amp;"*")&gt;0,1,0)</f>
        <v>0</v>
      </c>
      <c r="E5839">
        <f>IF(COUNTIF(Sheet1!$C$1:$C$349,"*"&amp;K5839&amp;"*")&gt;0,1,0)</f>
        <v>1</v>
      </c>
      <c r="F5839">
        <f>IF(COUNTIF(Sheet1!$E$1:$E$349,"*"&amp;G5839&amp;"*")&gt;0,1,0)</f>
        <v>0</v>
      </c>
      <c r="G5839" t="s">
        <v>35016</v>
      </c>
      <c r="H5839" t="str">
        <f t="shared" si="91"/>
        <v>Hociungi Neamt</v>
      </c>
      <c r="I5839">
        <v>27</v>
      </c>
      <c r="J5839">
        <v>270</v>
      </c>
      <c r="K5839" t="s">
        <v>29102</v>
      </c>
      <c r="L5839" t="s">
        <v>16158</v>
      </c>
      <c r="M5839">
        <v>1</v>
      </c>
      <c r="N5839">
        <v>813</v>
      </c>
      <c r="O5839" t="s">
        <v>3243</v>
      </c>
      <c r="P5839" t="s">
        <v>16460</v>
      </c>
      <c r="Q5839" t="s">
        <v>26</v>
      </c>
      <c r="R5839">
        <v>23</v>
      </c>
      <c r="S5839">
        <v>3</v>
      </c>
      <c r="T5839">
        <v>617276</v>
      </c>
      <c r="U5839" t="s">
        <v>16461</v>
      </c>
      <c r="V5839">
        <v>123228</v>
      </c>
      <c r="W5839" t="s">
        <v>14019</v>
      </c>
      <c r="Y5839">
        <v>0</v>
      </c>
    </row>
    <row r="5840" spans="1:25" x14ac:dyDescent="0.2">
      <c r="A5840">
        <v>117435</v>
      </c>
      <c r="B5840" t="s">
        <v>15780</v>
      </c>
      <c r="C5840">
        <v>0</v>
      </c>
      <c r="D5840">
        <f>IF(COUNTIF(Sheet3!$A$1:$A$349,"*"&amp;B5840&amp;"*")&gt;0,1,0)</f>
        <v>0</v>
      </c>
      <c r="E5840">
        <f>IF(COUNTIF(Sheet1!$C$1:$C$349,"*"&amp;K5840&amp;"*")&gt;0,1,0)</f>
        <v>1</v>
      </c>
      <c r="F5840">
        <f>IF(COUNTIF(Sheet1!$E$1:$E$349,"*"&amp;G5840&amp;"*")&gt;0,1,0)</f>
        <v>0</v>
      </c>
      <c r="G5840" t="s">
        <v>35017</v>
      </c>
      <c r="H5840" t="str">
        <f t="shared" si="91"/>
        <v>Hodac Mures</v>
      </c>
      <c r="I5840">
        <v>26</v>
      </c>
      <c r="J5840">
        <v>261</v>
      </c>
      <c r="K5840" t="s">
        <v>29094</v>
      </c>
      <c r="L5840" t="s">
        <v>15377</v>
      </c>
      <c r="M5840">
        <v>7</v>
      </c>
      <c r="N5840">
        <v>877</v>
      </c>
      <c r="O5840" t="s">
        <v>21</v>
      </c>
      <c r="P5840" t="s">
        <v>15781</v>
      </c>
      <c r="Q5840" t="s">
        <v>38</v>
      </c>
      <c r="R5840">
        <v>22</v>
      </c>
      <c r="S5840">
        <v>3</v>
      </c>
      <c r="T5840">
        <v>547307</v>
      </c>
      <c r="U5840" t="s">
        <v>15782</v>
      </c>
      <c r="V5840">
        <v>117426</v>
      </c>
      <c r="W5840" t="s">
        <v>15780</v>
      </c>
      <c r="Y5840">
        <v>0</v>
      </c>
    </row>
    <row r="5841" spans="1:25" x14ac:dyDescent="0.2">
      <c r="A5841">
        <v>56924</v>
      </c>
      <c r="B5841" t="s">
        <v>26640</v>
      </c>
      <c r="C5841">
        <v>0</v>
      </c>
      <c r="D5841">
        <f>IF(COUNTIF(Sheet3!$A$1:$A$349,"*"&amp;B5841&amp;"*")&gt;0,1,0)</f>
        <v>0</v>
      </c>
      <c r="E5841">
        <f>IF(COUNTIF(Sheet1!$C$1:$C$349,"*"&amp;K5841&amp;"*")&gt;0,1,0)</f>
        <v>1</v>
      </c>
      <c r="F5841">
        <f>IF(COUNTIF(Sheet1!$E$1:$E$349,"*"&amp;G5841&amp;"*")&gt;0,1,0)</f>
        <v>0</v>
      </c>
      <c r="G5841" t="s">
        <v>35018</v>
      </c>
      <c r="H5841" t="str">
        <f t="shared" si="91"/>
        <v>Hodai Boian Cluj</v>
      </c>
      <c r="I5841">
        <v>12</v>
      </c>
      <c r="J5841">
        <v>127</v>
      </c>
      <c r="K5841" t="s">
        <v>8094</v>
      </c>
      <c r="L5841" t="s">
        <v>8095</v>
      </c>
      <c r="M5841">
        <v>6</v>
      </c>
      <c r="N5841">
        <v>868</v>
      </c>
      <c r="O5841" t="s">
        <v>4205</v>
      </c>
      <c r="P5841" t="s">
        <v>1236</v>
      </c>
      <c r="Q5841" t="s">
        <v>26</v>
      </c>
      <c r="R5841">
        <v>23</v>
      </c>
      <c r="S5841">
        <v>3</v>
      </c>
      <c r="T5841">
        <v>407193</v>
      </c>
      <c r="U5841" t="s">
        <v>8346</v>
      </c>
      <c r="V5841">
        <v>56844</v>
      </c>
      <c r="W5841" t="s">
        <v>8335</v>
      </c>
      <c r="Y5841">
        <v>0</v>
      </c>
    </row>
    <row r="5842" spans="1:25" x14ac:dyDescent="0.2">
      <c r="A5842">
        <v>116750</v>
      </c>
      <c r="B5842" t="s">
        <v>15689</v>
      </c>
      <c r="C5842">
        <v>0</v>
      </c>
      <c r="D5842">
        <f>IF(COUNTIF(Sheet3!$A$1:$A$349,"*"&amp;B5842&amp;"*")&gt;0,1,0)</f>
        <v>0</v>
      </c>
      <c r="E5842">
        <f>IF(COUNTIF(Sheet1!$C$1:$C$349,"*"&amp;K5842&amp;"*")&gt;0,1,0)</f>
        <v>1</v>
      </c>
      <c r="F5842">
        <f>IF(COUNTIF(Sheet1!$E$1:$E$349,"*"&amp;G5842&amp;"*")&gt;0,1,0)</f>
        <v>0</v>
      </c>
      <c r="G5842" t="s">
        <v>35019</v>
      </c>
      <c r="H5842" t="str">
        <f t="shared" si="91"/>
        <v>Hodaia Mures</v>
      </c>
      <c r="I5842">
        <v>26</v>
      </c>
      <c r="J5842">
        <v>261</v>
      </c>
      <c r="K5842" t="s">
        <v>29094</v>
      </c>
      <c r="L5842" t="s">
        <v>15377</v>
      </c>
      <c r="M5842">
        <v>7</v>
      </c>
      <c r="N5842">
        <v>877</v>
      </c>
      <c r="O5842" t="s">
        <v>21</v>
      </c>
      <c r="P5842" t="s">
        <v>930</v>
      </c>
      <c r="Q5842" t="s">
        <v>26</v>
      </c>
      <c r="R5842">
        <v>23</v>
      </c>
      <c r="S5842">
        <v>3</v>
      </c>
      <c r="T5842">
        <v>547227</v>
      </c>
      <c r="U5842" t="s">
        <v>15690</v>
      </c>
      <c r="V5842">
        <v>116723</v>
      </c>
      <c r="W5842" t="s">
        <v>15686</v>
      </c>
      <c r="Y5842">
        <v>0</v>
      </c>
    </row>
    <row r="5843" spans="1:25" x14ac:dyDescent="0.2">
      <c r="A5843">
        <v>56826</v>
      </c>
      <c r="B5843" t="s">
        <v>8332</v>
      </c>
      <c r="C5843">
        <v>0</v>
      </c>
      <c r="D5843">
        <f>IF(COUNTIF(Sheet3!$A$1:$A$349,"*"&amp;B5843&amp;"*")&gt;0,1,0)</f>
        <v>0</v>
      </c>
      <c r="E5843">
        <f>IF(COUNTIF(Sheet1!$C$1:$C$349,"*"&amp;K5843&amp;"*")&gt;0,1,0)</f>
        <v>1</v>
      </c>
      <c r="F5843">
        <f>IF(COUNTIF(Sheet1!$E$1:$E$349,"*"&amp;G5843&amp;"*")&gt;0,1,0)</f>
        <v>0</v>
      </c>
      <c r="G5843" t="s">
        <v>35020</v>
      </c>
      <c r="H5843" t="str">
        <f t="shared" si="91"/>
        <v>Hodaie Cluj</v>
      </c>
      <c r="I5843">
        <v>12</v>
      </c>
      <c r="J5843">
        <v>127</v>
      </c>
      <c r="K5843" t="s">
        <v>8094</v>
      </c>
      <c r="L5843" t="s">
        <v>8095</v>
      </c>
      <c r="M5843">
        <v>6</v>
      </c>
      <c r="N5843">
        <v>868</v>
      </c>
      <c r="O5843" t="s">
        <v>4205</v>
      </c>
      <c r="P5843" t="s">
        <v>1809</v>
      </c>
      <c r="Q5843" t="s">
        <v>26</v>
      </c>
      <c r="R5843">
        <v>23</v>
      </c>
      <c r="S5843">
        <v>3</v>
      </c>
      <c r="T5843">
        <v>407174</v>
      </c>
      <c r="U5843" t="s">
        <v>8333</v>
      </c>
      <c r="V5843">
        <v>56773</v>
      </c>
      <c r="W5843" t="s">
        <v>6892</v>
      </c>
      <c r="Y5843">
        <v>0</v>
      </c>
    </row>
    <row r="5844" spans="1:25" x14ac:dyDescent="0.2">
      <c r="A5844">
        <v>67087</v>
      </c>
      <c r="B5844" t="s">
        <v>26641</v>
      </c>
      <c r="C5844">
        <v>0</v>
      </c>
      <c r="D5844">
        <f>IF(COUNTIF(Sheet3!$A$1:$A$349,"*"&amp;B5844&amp;"*")&gt;0,1,0)</f>
        <v>0</v>
      </c>
      <c r="E5844">
        <f>IF(COUNTIF(Sheet1!$C$1:$C$349,"*"&amp;K5844&amp;"*")&gt;0,1,0)</f>
        <v>1</v>
      </c>
      <c r="F5844">
        <f>IF(COUNTIF(Sheet1!$E$1:$E$349,"*"&amp;G5844&amp;"*")&gt;0,1,0)</f>
        <v>0</v>
      </c>
      <c r="G5844" t="s">
        <v>35021</v>
      </c>
      <c r="H5844" t="str">
        <f t="shared" si="91"/>
        <v>Hodarasti Dambovita</v>
      </c>
      <c r="I5844">
        <v>15</v>
      </c>
      <c r="J5844">
        <v>154</v>
      </c>
      <c r="K5844" t="s">
        <v>29101</v>
      </c>
      <c r="L5844" t="s">
        <v>9417</v>
      </c>
      <c r="M5844">
        <v>3</v>
      </c>
      <c r="N5844">
        <v>831</v>
      </c>
      <c r="O5844" t="s">
        <v>2107</v>
      </c>
      <c r="P5844" t="s">
        <v>2340</v>
      </c>
      <c r="Q5844" t="s">
        <v>26</v>
      </c>
      <c r="R5844">
        <v>23</v>
      </c>
      <c r="S5844">
        <v>3</v>
      </c>
      <c r="T5844">
        <v>137157</v>
      </c>
      <c r="U5844" t="s">
        <v>9662</v>
      </c>
      <c r="V5844">
        <v>67014</v>
      </c>
      <c r="W5844" t="s">
        <v>3623</v>
      </c>
      <c r="Y5844">
        <v>0</v>
      </c>
    </row>
    <row r="5845" spans="1:25" x14ac:dyDescent="0.2">
      <c r="A5845">
        <v>10088</v>
      </c>
      <c r="B5845" t="s">
        <v>23849</v>
      </c>
      <c r="C5845">
        <v>0</v>
      </c>
      <c r="D5845">
        <f>IF(COUNTIF(Sheet3!$A$1:$A$349,"*"&amp;B5845&amp;"*")&gt;0,1,0)</f>
        <v>0</v>
      </c>
      <c r="E5845">
        <f>IF(COUNTIF(Sheet1!$C$1:$C$349,"*"&amp;K5845&amp;"*")&gt;0,1,0)</f>
        <v>1</v>
      </c>
      <c r="F5845">
        <f>IF(COUNTIF(Sheet1!$E$1:$E$349,"*"&amp;G5845&amp;"*")&gt;0,1,0)</f>
        <v>0</v>
      </c>
      <c r="G5845" t="s">
        <v>35022</v>
      </c>
      <c r="H5845" t="str">
        <f t="shared" si="91"/>
        <v>Hodis Arad</v>
      </c>
      <c r="I5845">
        <v>2</v>
      </c>
      <c r="J5845">
        <v>29</v>
      </c>
      <c r="K5845" t="s">
        <v>1465</v>
      </c>
      <c r="L5845" t="s">
        <v>1466</v>
      </c>
      <c r="M5845">
        <v>5</v>
      </c>
      <c r="N5845">
        <v>859</v>
      </c>
      <c r="O5845" t="s">
        <v>1467</v>
      </c>
      <c r="P5845" t="s">
        <v>1375</v>
      </c>
      <c r="Q5845" t="s">
        <v>26</v>
      </c>
      <c r="R5845">
        <v>23</v>
      </c>
      <c r="S5845">
        <v>3</v>
      </c>
      <c r="T5845">
        <v>317027</v>
      </c>
      <c r="U5845" t="s">
        <v>1607</v>
      </c>
      <c r="V5845">
        <v>10051</v>
      </c>
      <c r="W5845" t="s">
        <v>1602</v>
      </c>
      <c r="Y5845">
        <v>0</v>
      </c>
    </row>
    <row r="5846" spans="1:25" x14ac:dyDescent="0.2">
      <c r="A5846">
        <v>29626</v>
      </c>
      <c r="B5846" t="s">
        <v>23849</v>
      </c>
      <c r="C5846">
        <v>0</v>
      </c>
      <c r="D5846">
        <f>IF(COUNTIF(Sheet3!$A$1:$A$349,"*"&amp;B5846&amp;"*")&gt;0,1,0)</f>
        <v>0</v>
      </c>
      <c r="E5846">
        <f>IF(COUNTIF(Sheet1!$C$1:$C$349,"*"&amp;K5846&amp;"*")&gt;0,1,0)</f>
        <v>1</v>
      </c>
      <c r="F5846">
        <f>IF(COUNTIF(Sheet1!$E$1:$E$349,"*"&amp;G5846&amp;"*")&gt;0,1,0)</f>
        <v>0</v>
      </c>
      <c r="G5846" t="s">
        <v>35023</v>
      </c>
      <c r="H5846" t="str">
        <f t="shared" si="91"/>
        <v>Hodis Bihor</v>
      </c>
      <c r="I5846">
        <v>5</v>
      </c>
      <c r="J5846">
        <v>56</v>
      </c>
      <c r="K5846" t="s">
        <v>4203</v>
      </c>
      <c r="L5846" t="s">
        <v>4204</v>
      </c>
      <c r="M5846">
        <v>6</v>
      </c>
      <c r="N5846">
        <v>868</v>
      </c>
      <c r="O5846" t="s">
        <v>4205</v>
      </c>
      <c r="P5846" t="s">
        <v>412</v>
      </c>
      <c r="Q5846" t="s">
        <v>26</v>
      </c>
      <c r="R5846">
        <v>23</v>
      </c>
      <c r="S5846">
        <v>3</v>
      </c>
      <c r="T5846">
        <v>417284</v>
      </c>
      <c r="U5846" t="s">
        <v>4673</v>
      </c>
      <c r="V5846">
        <v>29573</v>
      </c>
      <c r="W5846" t="s">
        <v>4666</v>
      </c>
      <c r="Y5846">
        <v>0</v>
      </c>
    </row>
    <row r="5847" spans="1:25" x14ac:dyDescent="0.2">
      <c r="A5847">
        <v>138896</v>
      </c>
      <c r="B5847" t="s">
        <v>23850</v>
      </c>
      <c r="C5847">
        <v>0</v>
      </c>
      <c r="D5847">
        <f>IF(COUNTIF(Sheet3!$A$1:$A$349,"*"&amp;B5847&amp;"*")&gt;0,1,0)</f>
        <v>0</v>
      </c>
      <c r="E5847">
        <f>IF(COUNTIF(Sheet1!$C$1:$C$349,"*"&amp;K5847&amp;"*")&gt;0,1,0)</f>
        <v>1</v>
      </c>
      <c r="F5847">
        <f>IF(COUNTIF(Sheet1!$E$1:$E$349,"*"&amp;G5847&amp;"*")&gt;0,1,0)</f>
        <v>0</v>
      </c>
      <c r="G5847" t="s">
        <v>35024</v>
      </c>
      <c r="H5847" t="str">
        <f t="shared" si="91"/>
        <v>Hodisa Satu Mare</v>
      </c>
      <c r="I5847">
        <v>30</v>
      </c>
      <c r="J5847">
        <v>305</v>
      </c>
      <c r="K5847" t="s">
        <v>1941</v>
      </c>
      <c r="L5847" t="s">
        <v>18012</v>
      </c>
      <c r="M5847">
        <v>6</v>
      </c>
      <c r="N5847">
        <v>868</v>
      </c>
      <c r="O5847" t="s">
        <v>4205</v>
      </c>
      <c r="P5847" t="s">
        <v>4030</v>
      </c>
      <c r="Q5847" t="s">
        <v>26</v>
      </c>
      <c r="R5847">
        <v>23</v>
      </c>
      <c r="S5847">
        <v>3</v>
      </c>
      <c r="T5847">
        <v>447287</v>
      </c>
      <c r="U5847" t="s">
        <v>18321</v>
      </c>
      <c r="V5847">
        <v>138869</v>
      </c>
      <c r="W5847" t="s">
        <v>18318</v>
      </c>
      <c r="Y5847">
        <v>0</v>
      </c>
    </row>
    <row r="5848" spans="1:25" x14ac:dyDescent="0.2">
      <c r="A5848">
        <v>30256</v>
      </c>
      <c r="B5848" t="s">
        <v>23851</v>
      </c>
      <c r="C5848">
        <v>0</v>
      </c>
      <c r="D5848">
        <f>IF(COUNTIF(Sheet3!$A$1:$A$349,"*"&amp;B5848&amp;"*")&gt;0,1,0)</f>
        <v>0</v>
      </c>
      <c r="E5848">
        <f>IF(COUNTIF(Sheet1!$C$1:$C$349,"*"&amp;K5848&amp;"*")&gt;0,1,0)</f>
        <v>1</v>
      </c>
      <c r="F5848">
        <f>IF(COUNTIF(Sheet1!$E$1:$E$349,"*"&amp;G5848&amp;"*")&gt;0,1,0)</f>
        <v>0</v>
      </c>
      <c r="G5848" t="s">
        <v>35025</v>
      </c>
      <c r="H5848" t="str">
        <f t="shared" si="91"/>
        <v>Hodisel Bihor</v>
      </c>
      <c r="I5848">
        <v>5</v>
      </c>
      <c r="J5848">
        <v>56</v>
      </c>
      <c r="K5848" t="s">
        <v>4203</v>
      </c>
      <c r="L5848" t="s">
        <v>4204</v>
      </c>
      <c r="M5848">
        <v>6</v>
      </c>
      <c r="N5848">
        <v>868</v>
      </c>
      <c r="O5848" t="s">
        <v>4205</v>
      </c>
      <c r="P5848" t="s">
        <v>4764</v>
      </c>
      <c r="Q5848" t="s">
        <v>26</v>
      </c>
      <c r="R5848">
        <v>23</v>
      </c>
      <c r="S5848">
        <v>3</v>
      </c>
      <c r="T5848">
        <v>417357</v>
      </c>
      <c r="U5848" t="s">
        <v>4765</v>
      </c>
      <c r="V5848">
        <v>30229</v>
      </c>
      <c r="W5848" t="s">
        <v>4760</v>
      </c>
      <c r="Y5848">
        <v>0</v>
      </c>
    </row>
    <row r="5849" spans="1:25" x14ac:dyDescent="0.2">
      <c r="A5849">
        <v>3173</v>
      </c>
      <c r="B5849" t="s">
        <v>23852</v>
      </c>
      <c r="C5849">
        <v>0</v>
      </c>
      <c r="D5849">
        <f>IF(COUNTIF(Sheet3!$A$1:$A$349,"*"&amp;B5849&amp;"*")&gt;0,1,0)</f>
        <v>0</v>
      </c>
      <c r="E5849">
        <f>IF(COUNTIF(Sheet1!$C$1:$C$349,"*"&amp;K5849&amp;"*")&gt;0,1,0)</f>
        <v>1</v>
      </c>
      <c r="F5849">
        <f>IF(COUNTIF(Sheet1!$E$1:$E$349,"*"&amp;G5849&amp;"*")&gt;0,1,0)</f>
        <v>0</v>
      </c>
      <c r="G5849" t="s">
        <v>35026</v>
      </c>
      <c r="H5849" t="str">
        <f t="shared" si="91"/>
        <v>Hodisesti Alba</v>
      </c>
      <c r="I5849">
        <v>1</v>
      </c>
      <c r="J5849">
        <v>10</v>
      </c>
      <c r="K5849" t="s">
        <v>19</v>
      </c>
      <c r="L5849" t="s">
        <v>20</v>
      </c>
      <c r="M5849">
        <v>7</v>
      </c>
      <c r="N5849">
        <v>877</v>
      </c>
      <c r="O5849" t="s">
        <v>21</v>
      </c>
      <c r="P5849" t="s">
        <v>464</v>
      </c>
      <c r="Q5849" t="s">
        <v>26</v>
      </c>
      <c r="R5849">
        <v>23</v>
      </c>
      <c r="S5849">
        <v>3</v>
      </c>
      <c r="T5849">
        <v>517131</v>
      </c>
      <c r="U5849" t="s">
        <v>465</v>
      </c>
      <c r="V5849">
        <v>3039</v>
      </c>
      <c r="W5849" t="s">
        <v>436</v>
      </c>
      <c r="Y5849">
        <v>0</v>
      </c>
    </row>
    <row r="5850" spans="1:25" x14ac:dyDescent="0.2">
      <c r="A5850">
        <v>59087</v>
      </c>
      <c r="B5850" t="s">
        <v>23853</v>
      </c>
      <c r="C5850">
        <v>0</v>
      </c>
      <c r="D5850">
        <f>IF(COUNTIF(Sheet3!$A$1:$A$349,"*"&amp;B5850&amp;"*")&gt;0,1,0)</f>
        <v>0</v>
      </c>
      <c r="E5850">
        <f>IF(COUNTIF(Sheet1!$C$1:$C$349,"*"&amp;K5850&amp;"*")&gt;0,1,0)</f>
        <v>1</v>
      </c>
      <c r="F5850">
        <f>IF(COUNTIF(Sheet1!$E$1:$E$349,"*"&amp;G5850&amp;"*")&gt;0,1,0)</f>
        <v>0</v>
      </c>
      <c r="G5850" t="s">
        <v>35027</v>
      </c>
      <c r="H5850" t="str">
        <f t="shared" si="91"/>
        <v>Hodisu Cluj</v>
      </c>
      <c r="I5850">
        <v>12</v>
      </c>
      <c r="J5850">
        <v>127</v>
      </c>
      <c r="K5850" t="s">
        <v>8094</v>
      </c>
      <c r="L5850" t="s">
        <v>8095</v>
      </c>
      <c r="M5850">
        <v>6</v>
      </c>
      <c r="N5850">
        <v>868</v>
      </c>
      <c r="O5850" t="s">
        <v>4205</v>
      </c>
      <c r="P5850" t="s">
        <v>3195</v>
      </c>
      <c r="Q5850" t="s">
        <v>26</v>
      </c>
      <c r="R5850">
        <v>23</v>
      </c>
      <c r="S5850">
        <v>3</v>
      </c>
      <c r="T5850">
        <v>407473</v>
      </c>
      <c r="U5850" t="s">
        <v>8631</v>
      </c>
      <c r="V5850">
        <v>59041</v>
      </c>
      <c r="W5850" t="s">
        <v>506</v>
      </c>
      <c r="Y5850">
        <v>0</v>
      </c>
    </row>
    <row r="5851" spans="1:25" x14ac:dyDescent="0.2">
      <c r="A5851">
        <v>104733</v>
      </c>
      <c r="B5851" t="s">
        <v>14279</v>
      </c>
      <c r="C5851">
        <v>0</v>
      </c>
      <c r="D5851">
        <f>IF(COUNTIF(Sheet3!$A$1:$A$349,"*"&amp;B5851&amp;"*")&gt;0,1,0)</f>
        <v>0</v>
      </c>
      <c r="E5851">
        <f>IF(COUNTIF(Sheet1!$C$1:$C$349,"*"&amp;K5851&amp;"*")&gt;0,1,0)</f>
        <v>1</v>
      </c>
      <c r="F5851">
        <f>IF(COUNTIF(Sheet1!$E$1:$E$349,"*"&amp;G5851&amp;"*")&gt;0,1,0)</f>
        <v>0</v>
      </c>
      <c r="G5851" t="s">
        <v>35028</v>
      </c>
      <c r="H5851" t="str">
        <f t="shared" si="91"/>
        <v>Hodivoaia Giurgiu</v>
      </c>
      <c r="I5851">
        <v>52</v>
      </c>
      <c r="J5851">
        <v>528</v>
      </c>
      <c r="K5851" t="s">
        <v>13730</v>
      </c>
      <c r="L5851" t="s">
        <v>13731</v>
      </c>
      <c r="M5851">
        <v>3</v>
      </c>
      <c r="N5851">
        <v>831</v>
      </c>
      <c r="O5851" t="s">
        <v>2107</v>
      </c>
      <c r="P5851" t="s">
        <v>6930</v>
      </c>
      <c r="Q5851" t="s">
        <v>26</v>
      </c>
      <c r="R5851">
        <v>23</v>
      </c>
      <c r="S5851">
        <v>3</v>
      </c>
      <c r="T5851">
        <v>87186</v>
      </c>
      <c r="U5851" t="s">
        <v>14280</v>
      </c>
      <c r="V5851">
        <v>104715</v>
      </c>
      <c r="W5851" t="s">
        <v>14277</v>
      </c>
      <c r="Y5851">
        <v>0</v>
      </c>
    </row>
    <row r="5852" spans="1:25" x14ac:dyDescent="0.2">
      <c r="A5852">
        <v>2489</v>
      </c>
      <c r="B5852" t="s">
        <v>328</v>
      </c>
      <c r="C5852">
        <v>0</v>
      </c>
      <c r="D5852">
        <f>IF(COUNTIF(Sheet3!$A$1:$A$349,"*"&amp;B5852&amp;"*")&gt;0,1,0)</f>
        <v>0</v>
      </c>
      <c r="E5852">
        <f>IF(COUNTIF(Sheet1!$C$1:$C$349,"*"&amp;K5852&amp;"*")&gt;0,1,0)</f>
        <v>1</v>
      </c>
      <c r="F5852">
        <f>IF(COUNTIF(Sheet1!$E$1:$E$349,"*"&amp;G5852&amp;"*")&gt;0,1,0)</f>
        <v>0</v>
      </c>
      <c r="G5852" t="s">
        <v>35029</v>
      </c>
      <c r="H5852" t="str">
        <f t="shared" si="91"/>
        <v>Hodobana Alba</v>
      </c>
      <c r="I5852">
        <v>1</v>
      </c>
      <c r="J5852">
        <v>10</v>
      </c>
      <c r="K5852" t="s">
        <v>19</v>
      </c>
      <c r="L5852" t="s">
        <v>20</v>
      </c>
      <c r="M5852">
        <v>7</v>
      </c>
      <c r="N5852">
        <v>877</v>
      </c>
      <c r="O5852" t="s">
        <v>21</v>
      </c>
      <c r="P5852" t="s">
        <v>329</v>
      </c>
      <c r="Q5852" t="s">
        <v>26</v>
      </c>
      <c r="R5852">
        <v>23</v>
      </c>
      <c r="S5852">
        <v>3</v>
      </c>
      <c r="T5852">
        <v>517051</v>
      </c>
      <c r="U5852" t="s">
        <v>330</v>
      </c>
      <c r="V5852">
        <v>2381</v>
      </c>
      <c r="W5852" t="s">
        <v>306</v>
      </c>
      <c r="Y5852">
        <v>0</v>
      </c>
    </row>
    <row r="5853" spans="1:25" x14ac:dyDescent="0.2">
      <c r="A5853">
        <v>137853</v>
      </c>
      <c r="B5853" t="s">
        <v>18183</v>
      </c>
      <c r="C5853">
        <v>0</v>
      </c>
      <c r="D5853">
        <f>IF(COUNTIF(Sheet3!$A$1:$A$349,"*"&amp;B5853&amp;"*")&gt;0,1,0)</f>
        <v>0</v>
      </c>
      <c r="E5853">
        <f>IF(COUNTIF(Sheet1!$C$1:$C$349,"*"&amp;K5853&amp;"*")&gt;0,1,0)</f>
        <v>1</v>
      </c>
      <c r="F5853">
        <f>IF(COUNTIF(Sheet1!$E$1:$E$349,"*"&amp;G5853&amp;"*")&gt;0,1,0)</f>
        <v>0</v>
      </c>
      <c r="G5853" t="s">
        <v>35030</v>
      </c>
      <c r="H5853" t="str">
        <f t="shared" si="91"/>
        <v>Hodod Satu Mare</v>
      </c>
      <c r="I5853">
        <v>30</v>
      </c>
      <c r="J5853">
        <v>305</v>
      </c>
      <c r="K5853" t="s">
        <v>1941</v>
      </c>
      <c r="L5853" t="s">
        <v>18012</v>
      </c>
      <c r="M5853">
        <v>6</v>
      </c>
      <c r="N5853">
        <v>868</v>
      </c>
      <c r="O5853" t="s">
        <v>4205</v>
      </c>
      <c r="P5853" t="s">
        <v>826</v>
      </c>
      <c r="Q5853" t="s">
        <v>38</v>
      </c>
      <c r="R5853">
        <v>22</v>
      </c>
      <c r="S5853">
        <v>3</v>
      </c>
      <c r="T5853">
        <v>447155</v>
      </c>
      <c r="U5853" t="s">
        <v>18184</v>
      </c>
      <c r="V5853">
        <v>137844</v>
      </c>
      <c r="W5853" t="s">
        <v>18183</v>
      </c>
      <c r="Y5853">
        <v>0</v>
      </c>
    </row>
    <row r="5854" spans="1:25" x14ac:dyDescent="0.2">
      <c r="A5854">
        <v>158555</v>
      </c>
      <c r="B5854" t="s">
        <v>20596</v>
      </c>
      <c r="C5854">
        <v>0</v>
      </c>
      <c r="D5854">
        <f>IF(COUNTIF(Sheet3!$A$1:$A$349,"*"&amp;B5854&amp;"*")&gt;0,1,0)</f>
        <v>0</v>
      </c>
      <c r="E5854">
        <f>IF(COUNTIF(Sheet1!$C$1:$C$349,"*"&amp;K5854&amp;"*")&gt;0,1,0)</f>
        <v>1</v>
      </c>
      <c r="F5854">
        <f>IF(COUNTIF(Sheet1!$E$1:$E$349,"*"&amp;G5854&amp;"*")&gt;0,1,0)</f>
        <v>0</v>
      </c>
      <c r="G5854" t="s">
        <v>35031</v>
      </c>
      <c r="H5854" t="str">
        <f t="shared" si="91"/>
        <v>Hodoni Timis</v>
      </c>
      <c r="I5854">
        <v>35</v>
      </c>
      <c r="J5854">
        <v>350</v>
      </c>
      <c r="K5854" t="s">
        <v>29096</v>
      </c>
      <c r="L5854" t="s">
        <v>20163</v>
      </c>
      <c r="M5854">
        <v>5</v>
      </c>
      <c r="N5854">
        <v>859</v>
      </c>
      <c r="O5854" t="s">
        <v>1467</v>
      </c>
      <c r="P5854" t="s">
        <v>5947</v>
      </c>
      <c r="Q5854" t="s">
        <v>26</v>
      </c>
      <c r="R5854">
        <v>23</v>
      </c>
      <c r="S5854">
        <v>3</v>
      </c>
      <c r="T5854">
        <v>307367</v>
      </c>
      <c r="U5854" t="s">
        <v>20597</v>
      </c>
      <c r="V5854">
        <v>158528</v>
      </c>
      <c r="W5854" t="s">
        <v>20592</v>
      </c>
      <c r="Y5854">
        <v>0</v>
      </c>
    </row>
    <row r="5855" spans="1:25" x14ac:dyDescent="0.2">
      <c r="A5855">
        <v>96539</v>
      </c>
      <c r="B5855" t="s">
        <v>13253</v>
      </c>
      <c r="C5855">
        <v>0</v>
      </c>
      <c r="D5855">
        <f>IF(COUNTIF(Sheet3!$A$1:$A$349,"*"&amp;B5855&amp;"*")&gt;0,1,0)</f>
        <v>0</v>
      </c>
      <c r="E5855">
        <f>IF(COUNTIF(Sheet1!$C$1:$C$349,"*"&amp;K5855&amp;"*")&gt;0,1,0)</f>
        <v>1</v>
      </c>
      <c r="F5855">
        <f>IF(COUNTIF(Sheet1!$E$1:$E$349,"*"&amp;G5855&amp;"*")&gt;0,1,0)</f>
        <v>0</v>
      </c>
      <c r="G5855" t="s">
        <v>35032</v>
      </c>
      <c r="H5855" t="str">
        <f t="shared" si="91"/>
        <v>Hodora Iasi</v>
      </c>
      <c r="I5855">
        <v>22</v>
      </c>
      <c r="J5855">
        <v>225</v>
      </c>
      <c r="K5855" t="s">
        <v>22952</v>
      </c>
      <c r="L5855" t="s">
        <v>13063</v>
      </c>
      <c r="M5855">
        <v>1</v>
      </c>
      <c r="N5855">
        <v>813</v>
      </c>
      <c r="O5855" t="s">
        <v>3243</v>
      </c>
      <c r="P5855" t="s">
        <v>13254</v>
      </c>
      <c r="Q5855" t="s">
        <v>26</v>
      </c>
      <c r="R5855">
        <v>23</v>
      </c>
      <c r="S5855">
        <v>3</v>
      </c>
      <c r="T5855">
        <v>707126</v>
      </c>
      <c r="U5855" t="s">
        <v>13255</v>
      </c>
      <c r="V5855">
        <v>96478</v>
      </c>
      <c r="W5855" t="s">
        <v>13244</v>
      </c>
      <c r="Y5855">
        <v>0</v>
      </c>
    </row>
    <row r="5856" spans="1:25" x14ac:dyDescent="0.2">
      <c r="A5856">
        <v>79781</v>
      </c>
      <c r="B5856" t="s">
        <v>11272</v>
      </c>
      <c r="C5856">
        <v>0</v>
      </c>
      <c r="D5856">
        <f>IF(COUNTIF(Sheet3!$A$1:$A$349,"*"&amp;B5856&amp;"*")&gt;0,1,0)</f>
        <v>0</v>
      </c>
      <c r="E5856">
        <f>IF(COUNTIF(Sheet1!$C$1:$C$349,"*"&amp;K5856&amp;"*")&gt;0,1,0)</f>
        <v>1</v>
      </c>
      <c r="F5856">
        <f>IF(COUNTIF(Sheet1!$E$1:$E$349,"*"&amp;G5856&amp;"*")&gt;0,1,0)</f>
        <v>0</v>
      </c>
      <c r="G5856" t="s">
        <v>35033</v>
      </c>
      <c r="H5856" t="str">
        <f t="shared" si="91"/>
        <v>Hodoreasca Gorj</v>
      </c>
      <c r="I5856">
        <v>18</v>
      </c>
      <c r="J5856">
        <v>181</v>
      </c>
      <c r="K5856" t="s">
        <v>11026</v>
      </c>
      <c r="L5856" t="s">
        <v>11027</v>
      </c>
      <c r="M5856">
        <v>4</v>
      </c>
      <c r="N5856">
        <v>840</v>
      </c>
      <c r="O5856" t="s">
        <v>10021</v>
      </c>
      <c r="P5856" t="s">
        <v>1143</v>
      </c>
      <c r="Q5856" t="s">
        <v>26</v>
      </c>
      <c r="R5856">
        <v>23</v>
      </c>
      <c r="S5856">
        <v>3</v>
      </c>
      <c r="T5856">
        <v>217149</v>
      </c>
      <c r="U5856" t="s">
        <v>11273</v>
      </c>
      <c r="V5856">
        <v>79736</v>
      </c>
      <c r="W5856" t="s">
        <v>7545</v>
      </c>
      <c r="Y5856">
        <v>0</v>
      </c>
    </row>
    <row r="5857" spans="1:25" x14ac:dyDescent="0.2">
      <c r="A5857">
        <v>31039</v>
      </c>
      <c r="B5857" t="s">
        <v>23854</v>
      </c>
      <c r="C5857">
        <v>0</v>
      </c>
      <c r="D5857">
        <f>IF(COUNTIF(Sheet3!$A$1:$A$349,"*"&amp;B5857&amp;"*")&gt;0,1,0)</f>
        <v>0</v>
      </c>
      <c r="E5857">
        <f>IF(COUNTIF(Sheet1!$C$1:$C$349,"*"&amp;K5857&amp;"*")&gt;0,1,0)</f>
        <v>1</v>
      </c>
      <c r="F5857">
        <f>IF(COUNTIF(Sheet1!$E$1:$E$349,"*"&amp;G5857&amp;"*")&gt;0,1,0)</f>
        <v>0</v>
      </c>
      <c r="G5857" t="s">
        <v>35034</v>
      </c>
      <c r="H5857" t="str">
        <f t="shared" si="91"/>
        <v>Hodos Bihor</v>
      </c>
      <c r="I5857">
        <v>5</v>
      </c>
      <c r="J5857">
        <v>56</v>
      </c>
      <c r="K5857" t="s">
        <v>4203</v>
      </c>
      <c r="L5857" t="s">
        <v>4204</v>
      </c>
      <c r="M5857">
        <v>6</v>
      </c>
      <c r="N5857">
        <v>868</v>
      </c>
      <c r="O5857" t="s">
        <v>4205</v>
      </c>
      <c r="P5857" t="s">
        <v>2791</v>
      </c>
      <c r="Q5857" t="s">
        <v>26</v>
      </c>
      <c r="R5857">
        <v>23</v>
      </c>
      <c r="S5857">
        <v>3</v>
      </c>
      <c r="T5857">
        <v>417451</v>
      </c>
      <c r="U5857" t="s">
        <v>4884</v>
      </c>
      <c r="V5857">
        <v>31011</v>
      </c>
      <c r="W5857" t="s">
        <v>4881</v>
      </c>
      <c r="Y5857">
        <v>0</v>
      </c>
    </row>
    <row r="5858" spans="1:25" x14ac:dyDescent="0.2">
      <c r="A5858">
        <v>156188</v>
      </c>
      <c r="B5858" t="s">
        <v>23854</v>
      </c>
      <c r="C5858">
        <v>0</v>
      </c>
      <c r="D5858">
        <f>IF(COUNTIF(Sheet3!$A$1:$A$349,"*"&amp;B5858&amp;"*")&gt;0,1,0)</f>
        <v>0</v>
      </c>
      <c r="E5858">
        <f>IF(COUNTIF(Sheet1!$C$1:$C$349,"*"&amp;K5858&amp;"*")&gt;0,1,0)</f>
        <v>1</v>
      </c>
      <c r="F5858">
        <f>IF(COUNTIF(Sheet1!$E$1:$E$349,"*"&amp;G5858&amp;"*")&gt;0,1,0)</f>
        <v>0</v>
      </c>
      <c r="G5858" t="s">
        <v>35035</v>
      </c>
      <c r="H5858" t="str">
        <f t="shared" si="91"/>
        <v>Hodos Timis</v>
      </c>
      <c r="I5858">
        <v>35</v>
      </c>
      <c r="J5858">
        <v>350</v>
      </c>
      <c r="K5858" t="s">
        <v>29096</v>
      </c>
      <c r="L5858" t="s">
        <v>20163</v>
      </c>
      <c r="M5858">
        <v>5</v>
      </c>
      <c r="N5858">
        <v>859</v>
      </c>
      <c r="O5858" t="s">
        <v>1467</v>
      </c>
      <c r="P5858" t="s">
        <v>394</v>
      </c>
      <c r="Q5858" t="s">
        <v>26</v>
      </c>
      <c r="R5858">
        <v>23</v>
      </c>
      <c r="S5858">
        <v>3</v>
      </c>
      <c r="T5858">
        <v>307087</v>
      </c>
      <c r="U5858" t="s">
        <v>20283</v>
      </c>
      <c r="V5858">
        <v>156151</v>
      </c>
      <c r="W5858" t="s">
        <v>20280</v>
      </c>
      <c r="Y5858">
        <v>0</v>
      </c>
    </row>
    <row r="5859" spans="1:25" x14ac:dyDescent="0.2">
      <c r="A5859">
        <v>156641</v>
      </c>
      <c r="B5859" t="s">
        <v>23854</v>
      </c>
      <c r="C5859">
        <v>0</v>
      </c>
      <c r="D5859">
        <f>IF(COUNTIF(Sheet3!$A$1:$A$349,"*"&amp;B5859&amp;"*")&gt;0,1,0)</f>
        <v>0</v>
      </c>
      <c r="E5859">
        <f>IF(COUNTIF(Sheet1!$C$1:$C$349,"*"&amp;K5859&amp;"*")&gt;0,1,0)</f>
        <v>1</v>
      </c>
      <c r="F5859">
        <f>IF(COUNTIF(Sheet1!$E$1:$E$349,"*"&amp;G5859&amp;"*")&gt;0,1,0)</f>
        <v>0</v>
      </c>
      <c r="G5859" t="s">
        <v>35035</v>
      </c>
      <c r="H5859" t="str">
        <f t="shared" si="91"/>
        <v>Hodos Timis</v>
      </c>
      <c r="I5859">
        <v>35</v>
      </c>
      <c r="J5859">
        <v>350</v>
      </c>
      <c r="K5859" t="s">
        <v>29096</v>
      </c>
      <c r="L5859" t="s">
        <v>20163</v>
      </c>
      <c r="M5859">
        <v>5</v>
      </c>
      <c r="N5859">
        <v>859</v>
      </c>
      <c r="O5859" t="s">
        <v>1467</v>
      </c>
      <c r="P5859" t="s">
        <v>984</v>
      </c>
      <c r="Q5859" t="s">
        <v>26</v>
      </c>
      <c r="R5859">
        <v>23</v>
      </c>
      <c r="S5859">
        <v>3</v>
      </c>
      <c r="T5859">
        <v>307141</v>
      </c>
      <c r="U5859" t="s">
        <v>20345</v>
      </c>
      <c r="V5859">
        <v>156623</v>
      </c>
      <c r="W5859" t="s">
        <v>20343</v>
      </c>
      <c r="Y5859">
        <v>0</v>
      </c>
    </row>
    <row r="5860" spans="1:25" x14ac:dyDescent="0.2">
      <c r="A5860">
        <v>85555</v>
      </c>
      <c r="B5860" t="s">
        <v>23855</v>
      </c>
      <c r="C5860">
        <v>0</v>
      </c>
      <c r="D5860">
        <f>IF(COUNTIF(Sheet3!$A$1:$A$349,"*"&amp;B5860&amp;"*")&gt;0,1,0)</f>
        <v>0</v>
      </c>
      <c r="E5860">
        <f>IF(COUNTIF(Sheet1!$C$1:$C$349,"*"&amp;K5860&amp;"*")&gt;0,1,0)</f>
        <v>1</v>
      </c>
      <c r="F5860">
        <f>IF(COUNTIF(Sheet1!$E$1:$E$349,"*"&amp;G5860&amp;"*")&gt;0,1,0)</f>
        <v>0</v>
      </c>
      <c r="G5860" t="s">
        <v>35036</v>
      </c>
      <c r="H5860" t="str">
        <f t="shared" si="91"/>
        <v>Hodosa Harghita</v>
      </c>
      <c r="I5860">
        <v>19</v>
      </c>
      <c r="J5860">
        <v>190</v>
      </c>
      <c r="K5860" t="s">
        <v>11664</v>
      </c>
      <c r="L5860" t="s">
        <v>11665</v>
      </c>
      <c r="M5860">
        <v>7</v>
      </c>
      <c r="N5860">
        <v>877</v>
      </c>
      <c r="O5860" t="s">
        <v>21</v>
      </c>
      <c r="P5860" t="s">
        <v>11969</v>
      </c>
      <c r="Q5860" t="s">
        <v>26</v>
      </c>
      <c r="R5860">
        <v>23</v>
      </c>
      <c r="S5860">
        <v>3</v>
      </c>
      <c r="T5860">
        <v>537262</v>
      </c>
      <c r="U5860" t="s">
        <v>11970</v>
      </c>
      <c r="V5860">
        <v>85528</v>
      </c>
      <c r="W5860" t="s">
        <v>11965</v>
      </c>
      <c r="Y5860">
        <v>0</v>
      </c>
    </row>
    <row r="5861" spans="1:25" x14ac:dyDescent="0.2">
      <c r="A5861">
        <v>117514</v>
      </c>
      <c r="B5861" t="s">
        <v>23855</v>
      </c>
      <c r="C5861">
        <v>0</v>
      </c>
      <c r="D5861">
        <f>IF(COUNTIF(Sheet3!$A$1:$A$349,"*"&amp;B5861&amp;"*")&gt;0,1,0)</f>
        <v>0</v>
      </c>
      <c r="E5861">
        <f>IF(COUNTIF(Sheet1!$C$1:$C$349,"*"&amp;K5861&amp;"*")&gt;0,1,0)</f>
        <v>1</v>
      </c>
      <c r="F5861">
        <f>IF(COUNTIF(Sheet1!$E$1:$E$349,"*"&amp;G5861&amp;"*")&gt;0,1,0)</f>
        <v>0</v>
      </c>
      <c r="G5861" t="s">
        <v>35037</v>
      </c>
      <c r="H5861" t="str">
        <f t="shared" si="91"/>
        <v>Hodosa Mures</v>
      </c>
      <c r="I5861">
        <v>26</v>
      </c>
      <c r="J5861">
        <v>261</v>
      </c>
      <c r="K5861" t="s">
        <v>29094</v>
      </c>
      <c r="L5861" t="s">
        <v>15377</v>
      </c>
      <c r="M5861">
        <v>7</v>
      </c>
      <c r="N5861">
        <v>877</v>
      </c>
      <c r="O5861" t="s">
        <v>21</v>
      </c>
      <c r="P5861" t="s">
        <v>304</v>
      </c>
      <c r="Q5861" t="s">
        <v>38</v>
      </c>
      <c r="R5861">
        <v>22</v>
      </c>
      <c r="S5861">
        <v>3</v>
      </c>
      <c r="T5861">
        <v>547320</v>
      </c>
      <c r="U5861" t="s">
        <v>15793</v>
      </c>
      <c r="V5861">
        <v>117505</v>
      </c>
      <c r="W5861" t="s">
        <v>11968</v>
      </c>
      <c r="Y5861">
        <v>0</v>
      </c>
    </row>
    <row r="5862" spans="1:25" x14ac:dyDescent="0.2">
      <c r="A5862">
        <v>83259</v>
      </c>
      <c r="B5862" t="s">
        <v>11678</v>
      </c>
      <c r="C5862">
        <v>0</v>
      </c>
      <c r="D5862">
        <f>IF(COUNTIF(Sheet3!$A$1:$A$349,"*"&amp;B5862&amp;"*")&gt;0,1,0)</f>
        <v>0</v>
      </c>
      <c r="E5862">
        <f>IF(COUNTIF(Sheet1!$C$1:$C$349,"*"&amp;K5862&amp;"*")&gt;0,1,0)</f>
        <v>1</v>
      </c>
      <c r="F5862">
        <f>IF(COUNTIF(Sheet1!$E$1:$E$349,"*"&amp;G5862&amp;"*")&gt;0,1,0)</f>
        <v>0</v>
      </c>
      <c r="G5862" t="s">
        <v>35038</v>
      </c>
      <c r="H5862" t="str">
        <f t="shared" si="91"/>
        <v>Hoghia Harghita</v>
      </c>
      <c r="I5862">
        <v>19</v>
      </c>
      <c r="J5862">
        <v>190</v>
      </c>
      <c r="K5862" t="s">
        <v>11664</v>
      </c>
      <c r="L5862" t="s">
        <v>11665</v>
      </c>
      <c r="M5862">
        <v>7</v>
      </c>
      <c r="N5862">
        <v>877</v>
      </c>
      <c r="O5862" t="s">
        <v>21</v>
      </c>
      <c r="P5862" t="s">
        <v>8956</v>
      </c>
      <c r="Q5862" t="s">
        <v>26</v>
      </c>
      <c r="R5862">
        <v>23</v>
      </c>
      <c r="S5862">
        <v>3</v>
      </c>
      <c r="T5862">
        <v>537101</v>
      </c>
      <c r="U5862" t="s">
        <v>11679</v>
      </c>
      <c r="V5862">
        <v>83197</v>
      </c>
      <c r="W5862" t="s">
        <v>11672</v>
      </c>
      <c r="Y5862">
        <v>0</v>
      </c>
    </row>
    <row r="5863" spans="1:25" x14ac:dyDescent="0.2">
      <c r="A5863">
        <v>144624</v>
      </c>
      <c r="B5863" t="s">
        <v>18964</v>
      </c>
      <c r="C5863">
        <v>0</v>
      </c>
      <c r="D5863">
        <f>IF(COUNTIF(Sheet3!$A$1:$A$349,"*"&amp;B5863&amp;"*")&gt;0,1,0)</f>
        <v>0</v>
      </c>
      <c r="E5863">
        <f>IF(COUNTIF(Sheet1!$C$1:$C$349,"*"&amp;K5863&amp;"*")&gt;0,1,0)</f>
        <v>1</v>
      </c>
      <c r="F5863">
        <f>IF(COUNTIF(Sheet1!$E$1:$E$349,"*"&amp;G5863&amp;"*")&gt;0,1,0)</f>
        <v>0</v>
      </c>
      <c r="G5863" t="s">
        <v>35039</v>
      </c>
      <c r="H5863" t="str">
        <f t="shared" si="91"/>
        <v>Hoghilag Sibiu</v>
      </c>
      <c r="I5863">
        <v>32</v>
      </c>
      <c r="J5863">
        <v>323</v>
      </c>
      <c r="K5863" t="s">
        <v>18831</v>
      </c>
      <c r="L5863" t="s">
        <v>18832</v>
      </c>
      <c r="M5863">
        <v>7</v>
      </c>
      <c r="N5863">
        <v>877</v>
      </c>
      <c r="O5863" t="s">
        <v>21</v>
      </c>
      <c r="P5863" t="s">
        <v>6100</v>
      </c>
      <c r="Q5863" t="s">
        <v>38</v>
      </c>
      <c r="R5863">
        <v>22</v>
      </c>
      <c r="S5863">
        <v>3</v>
      </c>
      <c r="T5863">
        <v>557100</v>
      </c>
      <c r="U5863" t="s">
        <v>18965</v>
      </c>
      <c r="V5863">
        <v>144615</v>
      </c>
      <c r="W5863" t="s">
        <v>18964</v>
      </c>
      <c r="Y5863">
        <v>0</v>
      </c>
    </row>
    <row r="5864" spans="1:25" x14ac:dyDescent="0.2">
      <c r="A5864">
        <v>41186</v>
      </c>
      <c r="B5864" t="s">
        <v>6282</v>
      </c>
      <c r="C5864">
        <v>0</v>
      </c>
      <c r="D5864">
        <f>IF(COUNTIF(Sheet3!$A$1:$A$349,"*"&amp;B5864&amp;"*")&gt;0,1,0)</f>
        <v>0</v>
      </c>
      <c r="E5864">
        <f>IF(COUNTIF(Sheet1!$C$1:$C$349,"*"&amp;K5864&amp;"*")&gt;0,1,0)</f>
        <v>1</v>
      </c>
      <c r="F5864">
        <f>IF(COUNTIF(Sheet1!$E$1:$E$349,"*"&amp;G5864&amp;"*")&gt;0,1,0)</f>
        <v>0</v>
      </c>
      <c r="G5864" t="s">
        <v>35040</v>
      </c>
      <c r="H5864" t="str">
        <f t="shared" si="91"/>
        <v>Hoghiz Brasov</v>
      </c>
      <c r="I5864">
        <v>8</v>
      </c>
      <c r="J5864">
        <v>83</v>
      </c>
      <c r="K5864" t="s">
        <v>22903</v>
      </c>
      <c r="L5864" t="s">
        <v>6155</v>
      </c>
      <c r="M5864">
        <v>7</v>
      </c>
      <c r="N5864">
        <v>877</v>
      </c>
      <c r="O5864" t="s">
        <v>21</v>
      </c>
      <c r="P5864" t="s">
        <v>6283</v>
      </c>
      <c r="Q5864" t="s">
        <v>38</v>
      </c>
      <c r="R5864">
        <v>22</v>
      </c>
      <c r="S5864">
        <v>3</v>
      </c>
      <c r="T5864">
        <v>507095</v>
      </c>
      <c r="U5864" t="s">
        <v>6284</v>
      </c>
      <c r="V5864">
        <v>41177</v>
      </c>
      <c r="W5864" t="s">
        <v>6282</v>
      </c>
      <c r="Y5864">
        <v>0</v>
      </c>
    </row>
    <row r="5865" spans="1:25" x14ac:dyDescent="0.2">
      <c r="A5865">
        <v>96986</v>
      </c>
      <c r="B5865" t="s">
        <v>23856</v>
      </c>
      <c r="C5865">
        <v>0</v>
      </c>
      <c r="D5865">
        <f>IF(COUNTIF(Sheet3!$A$1:$A$349,"*"&amp;B5865&amp;"*")&gt;0,1,0)</f>
        <v>0</v>
      </c>
      <c r="E5865">
        <f>IF(COUNTIF(Sheet1!$C$1:$C$349,"*"&amp;K5865&amp;"*")&gt;0,1,0)</f>
        <v>1</v>
      </c>
      <c r="F5865">
        <f>IF(COUNTIF(Sheet1!$E$1:$E$349,"*"&amp;G5865&amp;"*")&gt;0,1,0)</f>
        <v>0</v>
      </c>
      <c r="G5865" t="s">
        <v>35041</v>
      </c>
      <c r="H5865" t="str">
        <f t="shared" si="91"/>
        <v>Hoisesti Iasi</v>
      </c>
      <c r="I5865">
        <v>22</v>
      </c>
      <c r="J5865">
        <v>225</v>
      </c>
      <c r="K5865" t="s">
        <v>22952</v>
      </c>
      <c r="L5865" t="s">
        <v>13063</v>
      </c>
      <c r="M5865">
        <v>1</v>
      </c>
      <c r="N5865">
        <v>813</v>
      </c>
      <c r="O5865" t="s">
        <v>3243</v>
      </c>
      <c r="P5865" t="s">
        <v>1628</v>
      </c>
      <c r="Q5865" t="s">
        <v>26</v>
      </c>
      <c r="R5865">
        <v>23</v>
      </c>
      <c r="S5865">
        <v>3</v>
      </c>
      <c r="T5865">
        <v>707188</v>
      </c>
      <c r="U5865" t="s">
        <v>13314</v>
      </c>
      <c r="V5865">
        <v>96940</v>
      </c>
      <c r="W5865" t="s">
        <v>1145</v>
      </c>
      <c r="Y5865">
        <v>0</v>
      </c>
    </row>
    <row r="5866" spans="1:25" x14ac:dyDescent="0.2">
      <c r="A5866">
        <v>123200</v>
      </c>
      <c r="B5866" t="s">
        <v>23856</v>
      </c>
      <c r="C5866">
        <v>0</v>
      </c>
      <c r="D5866">
        <f>IF(COUNTIF(Sheet3!$A$1:$A$349,"*"&amp;B5866&amp;"*")&gt;0,1,0)</f>
        <v>0</v>
      </c>
      <c r="E5866">
        <f>IF(COUNTIF(Sheet1!$C$1:$C$349,"*"&amp;K5866&amp;"*")&gt;0,1,0)</f>
        <v>1</v>
      </c>
      <c r="F5866">
        <f>IF(COUNTIF(Sheet1!$E$1:$E$349,"*"&amp;G5866&amp;"*")&gt;0,1,0)</f>
        <v>0</v>
      </c>
      <c r="G5866" t="s">
        <v>35042</v>
      </c>
      <c r="H5866" t="str">
        <f t="shared" si="91"/>
        <v>Hoisesti Neamt</v>
      </c>
      <c r="I5866">
        <v>27</v>
      </c>
      <c r="J5866">
        <v>270</v>
      </c>
      <c r="K5866" t="s">
        <v>29102</v>
      </c>
      <c r="L5866" t="s">
        <v>16158</v>
      </c>
      <c r="M5866">
        <v>1</v>
      </c>
      <c r="N5866">
        <v>813</v>
      </c>
      <c r="O5866" t="s">
        <v>3243</v>
      </c>
      <c r="P5866" t="s">
        <v>7163</v>
      </c>
      <c r="Q5866" t="s">
        <v>26</v>
      </c>
      <c r="R5866">
        <v>23</v>
      </c>
      <c r="S5866">
        <v>3</v>
      </c>
      <c r="T5866">
        <v>617272</v>
      </c>
      <c r="U5866" t="s">
        <v>16456</v>
      </c>
      <c r="V5866">
        <v>123175</v>
      </c>
      <c r="W5866" t="s">
        <v>1157</v>
      </c>
      <c r="Y5866">
        <v>0</v>
      </c>
    </row>
    <row r="5867" spans="1:25" x14ac:dyDescent="0.2">
      <c r="A5867">
        <v>176196</v>
      </c>
      <c r="B5867" t="s">
        <v>26642</v>
      </c>
      <c r="C5867">
        <v>0</v>
      </c>
      <c r="D5867">
        <f>IF(COUNTIF(Sheet3!$A$1:$A$349,"*"&amp;B5867&amp;"*")&gt;0,1,0)</f>
        <v>0</v>
      </c>
      <c r="E5867">
        <f>IF(COUNTIF(Sheet1!$C$1:$C$349,"*"&amp;K5867&amp;"*")&gt;0,1,0)</f>
        <v>1</v>
      </c>
      <c r="F5867">
        <f>IF(COUNTIF(Sheet1!$E$1:$E$349,"*"&amp;G5867&amp;"*")&gt;0,1,0)</f>
        <v>0</v>
      </c>
      <c r="G5867" t="s">
        <v>35043</v>
      </c>
      <c r="H5867" t="str">
        <f t="shared" si="91"/>
        <v>Holbanesti Vrancea</v>
      </c>
      <c r="I5867">
        <v>39</v>
      </c>
      <c r="J5867">
        <v>396</v>
      </c>
      <c r="K5867" t="s">
        <v>15010</v>
      </c>
      <c r="L5867" t="s">
        <v>22342</v>
      </c>
      <c r="M5867">
        <v>2</v>
      </c>
      <c r="N5867">
        <v>822</v>
      </c>
      <c r="O5867" t="s">
        <v>6468</v>
      </c>
      <c r="P5867" t="s">
        <v>304</v>
      </c>
      <c r="Q5867" t="s">
        <v>26</v>
      </c>
      <c r="R5867">
        <v>23</v>
      </c>
      <c r="S5867">
        <v>3</v>
      </c>
      <c r="T5867">
        <v>627138</v>
      </c>
      <c r="U5867" t="s">
        <v>22497</v>
      </c>
      <c r="V5867">
        <v>176150</v>
      </c>
      <c r="W5867" t="s">
        <v>22492</v>
      </c>
      <c r="Y5867">
        <v>0</v>
      </c>
    </row>
    <row r="5868" spans="1:25" x14ac:dyDescent="0.2">
      <c r="A5868">
        <v>42423</v>
      </c>
      <c r="B5868" t="s">
        <v>6462</v>
      </c>
      <c r="C5868">
        <v>0</v>
      </c>
      <c r="D5868">
        <f>IF(COUNTIF(Sheet3!$A$1:$A$349,"*"&amp;B5868&amp;"*")&gt;0,1,0)</f>
        <v>0</v>
      </c>
      <c r="E5868">
        <f>IF(COUNTIF(Sheet1!$C$1:$C$349,"*"&amp;K5868&amp;"*")&gt;0,1,0)</f>
        <v>1</v>
      </c>
      <c r="F5868">
        <f>IF(COUNTIF(Sheet1!$E$1:$E$349,"*"&amp;G5868&amp;"*")&gt;0,1,0)</f>
        <v>0</v>
      </c>
      <c r="G5868" t="s">
        <v>35044</v>
      </c>
      <c r="H5868" t="str">
        <f t="shared" si="91"/>
        <v>Holbav Brasov</v>
      </c>
      <c r="I5868">
        <v>8</v>
      </c>
      <c r="J5868">
        <v>83</v>
      </c>
      <c r="K5868" t="s">
        <v>22903</v>
      </c>
      <c r="L5868" t="s">
        <v>6155</v>
      </c>
      <c r="M5868">
        <v>7</v>
      </c>
      <c r="N5868">
        <v>877</v>
      </c>
      <c r="O5868" t="s">
        <v>21</v>
      </c>
      <c r="P5868" t="s">
        <v>6463</v>
      </c>
      <c r="Q5868" t="s">
        <v>26</v>
      </c>
      <c r="R5868">
        <v>22</v>
      </c>
      <c r="S5868">
        <v>3</v>
      </c>
      <c r="T5868">
        <v>507272</v>
      </c>
      <c r="U5868" t="s">
        <v>6464</v>
      </c>
      <c r="V5868">
        <v>42472</v>
      </c>
      <c r="W5868" t="s">
        <v>6462</v>
      </c>
      <c r="Y5868">
        <v>0</v>
      </c>
    </row>
    <row r="5869" spans="1:25" x14ac:dyDescent="0.2">
      <c r="A5869">
        <v>95168</v>
      </c>
      <c r="B5869" t="s">
        <v>13075</v>
      </c>
      <c r="C5869">
        <v>0</v>
      </c>
      <c r="D5869">
        <f>IF(COUNTIF(Sheet3!$A$1:$A$349,"*"&amp;B5869&amp;"*")&gt;0,1,0)</f>
        <v>0</v>
      </c>
      <c r="E5869">
        <f>IF(COUNTIF(Sheet1!$C$1:$C$349,"*"&amp;K5869&amp;"*")&gt;0,1,0)</f>
        <v>1</v>
      </c>
      <c r="F5869">
        <f>IF(COUNTIF(Sheet1!$E$1:$E$349,"*"&amp;G5869&amp;"*")&gt;0,1,0)</f>
        <v>0</v>
      </c>
      <c r="G5869" t="s">
        <v>35045</v>
      </c>
      <c r="H5869" t="str">
        <f t="shared" si="91"/>
        <v>Holboca Iasi</v>
      </c>
      <c r="I5869">
        <v>22</v>
      </c>
      <c r="J5869">
        <v>225</v>
      </c>
      <c r="K5869" t="s">
        <v>22952</v>
      </c>
      <c r="L5869" t="s">
        <v>13063</v>
      </c>
      <c r="M5869">
        <v>1</v>
      </c>
      <c r="N5869">
        <v>813</v>
      </c>
      <c r="O5869" t="s">
        <v>3243</v>
      </c>
      <c r="P5869" t="s">
        <v>13076</v>
      </c>
      <c r="Q5869" t="s">
        <v>38</v>
      </c>
      <c r="R5869">
        <v>22</v>
      </c>
      <c r="S5869">
        <v>3</v>
      </c>
      <c r="T5869">
        <v>707250</v>
      </c>
      <c r="U5869" t="s">
        <v>13077</v>
      </c>
      <c r="V5869">
        <v>95159</v>
      </c>
      <c r="W5869" t="s">
        <v>13075</v>
      </c>
      <c r="Y5869">
        <v>0</v>
      </c>
    </row>
    <row r="5870" spans="1:25" x14ac:dyDescent="0.2">
      <c r="A5870">
        <v>147410</v>
      </c>
      <c r="B5870" t="s">
        <v>19280</v>
      </c>
      <c r="C5870">
        <v>0</v>
      </c>
      <c r="D5870">
        <f>IF(COUNTIF(Sheet3!$A$1:$A$349,"*"&amp;B5870&amp;"*")&gt;0,1,0)</f>
        <v>0</v>
      </c>
      <c r="E5870">
        <f>IF(COUNTIF(Sheet1!$C$1:$C$349,"*"&amp;K5870&amp;"*")&gt;0,1,0)</f>
        <v>1</v>
      </c>
      <c r="F5870">
        <f>IF(COUNTIF(Sheet1!$E$1:$E$349,"*"&amp;G5870&amp;"*")&gt;0,1,0)</f>
        <v>0</v>
      </c>
      <c r="G5870" t="s">
        <v>35046</v>
      </c>
      <c r="H5870" t="str">
        <f t="shared" si="91"/>
        <v>Holda Suceava</v>
      </c>
      <c r="I5870">
        <v>33</v>
      </c>
      <c r="J5870">
        <v>332</v>
      </c>
      <c r="K5870" t="s">
        <v>19139</v>
      </c>
      <c r="L5870" t="s">
        <v>19140</v>
      </c>
      <c r="M5870">
        <v>1</v>
      </c>
      <c r="N5870">
        <v>813</v>
      </c>
      <c r="O5870" t="s">
        <v>3243</v>
      </c>
      <c r="P5870" t="s">
        <v>6098</v>
      </c>
      <c r="Q5870" t="s">
        <v>26</v>
      </c>
      <c r="R5870">
        <v>19</v>
      </c>
      <c r="S5870">
        <v>1</v>
      </c>
      <c r="T5870">
        <v>727081</v>
      </c>
      <c r="U5870" t="s">
        <v>19281</v>
      </c>
      <c r="V5870">
        <v>147358</v>
      </c>
      <c r="W5870" t="s">
        <v>2195</v>
      </c>
      <c r="Y5870">
        <v>0</v>
      </c>
    </row>
    <row r="5871" spans="1:25" x14ac:dyDescent="0.2">
      <c r="A5871">
        <v>90011</v>
      </c>
      <c r="B5871" t="s">
        <v>12503</v>
      </c>
      <c r="C5871">
        <v>0</v>
      </c>
      <c r="D5871">
        <f>IF(COUNTIF(Sheet3!$A$1:$A$349,"*"&amp;B5871&amp;"*")&gt;0,1,0)</f>
        <v>0</v>
      </c>
      <c r="E5871">
        <f>IF(COUNTIF(Sheet1!$C$1:$C$349,"*"&amp;K5871&amp;"*")&gt;0,1,0)</f>
        <v>1</v>
      </c>
      <c r="F5871">
        <f>IF(COUNTIF(Sheet1!$E$1:$E$349,"*"&amp;G5871&amp;"*")&gt;0,1,0)</f>
        <v>0</v>
      </c>
      <c r="G5871" t="s">
        <v>35047</v>
      </c>
      <c r="H5871" t="str">
        <f t="shared" si="91"/>
        <v>Holdea Hunedoara</v>
      </c>
      <c r="I5871">
        <v>20</v>
      </c>
      <c r="J5871">
        <v>207</v>
      </c>
      <c r="K5871" t="s">
        <v>12097</v>
      </c>
      <c r="L5871" t="s">
        <v>12098</v>
      </c>
      <c r="M5871">
        <v>5</v>
      </c>
      <c r="N5871">
        <v>859</v>
      </c>
      <c r="O5871" t="s">
        <v>1467</v>
      </c>
      <c r="P5871" t="s">
        <v>476</v>
      </c>
      <c r="Q5871" t="s">
        <v>26</v>
      </c>
      <c r="R5871">
        <v>23</v>
      </c>
      <c r="S5871">
        <v>3</v>
      </c>
      <c r="T5871">
        <v>337286</v>
      </c>
      <c r="U5871" t="s">
        <v>12504</v>
      </c>
      <c r="V5871">
        <v>89954</v>
      </c>
      <c r="W5871" t="s">
        <v>12495</v>
      </c>
      <c r="Y5871">
        <v>0</v>
      </c>
    </row>
    <row r="5872" spans="1:25" x14ac:dyDescent="0.2">
      <c r="A5872">
        <v>147429</v>
      </c>
      <c r="B5872" t="s">
        <v>25174</v>
      </c>
      <c r="C5872">
        <v>0</v>
      </c>
      <c r="D5872">
        <f>IF(COUNTIF(Sheet3!$A$1:$A$349,"*"&amp;B5872&amp;"*")&gt;0,1,0)</f>
        <v>0</v>
      </c>
      <c r="E5872">
        <f>IF(COUNTIF(Sheet1!$C$1:$C$349,"*"&amp;K5872&amp;"*")&gt;0,1,0)</f>
        <v>1</v>
      </c>
      <c r="F5872">
        <f>IF(COUNTIF(Sheet1!$E$1:$E$349,"*"&amp;G5872&amp;"*")&gt;0,1,0)</f>
        <v>0</v>
      </c>
      <c r="G5872" t="s">
        <v>35048</v>
      </c>
      <c r="H5872" t="str">
        <f t="shared" si="91"/>
        <v>Holdita Suceava</v>
      </c>
      <c r="I5872">
        <v>33</v>
      </c>
      <c r="J5872">
        <v>332</v>
      </c>
      <c r="K5872" t="s">
        <v>19139</v>
      </c>
      <c r="L5872" t="s">
        <v>19140</v>
      </c>
      <c r="M5872">
        <v>1</v>
      </c>
      <c r="N5872">
        <v>813</v>
      </c>
      <c r="O5872" t="s">
        <v>3243</v>
      </c>
      <c r="P5872" t="s">
        <v>8736</v>
      </c>
      <c r="Q5872" t="s">
        <v>26</v>
      </c>
      <c r="R5872">
        <v>19</v>
      </c>
      <c r="S5872">
        <v>1</v>
      </c>
      <c r="T5872">
        <v>727082</v>
      </c>
      <c r="U5872" t="s">
        <v>19282</v>
      </c>
      <c r="V5872">
        <v>147358</v>
      </c>
      <c r="W5872" t="s">
        <v>2195</v>
      </c>
      <c r="Y5872">
        <v>0</v>
      </c>
    </row>
    <row r="5873" spans="1:25" x14ac:dyDescent="0.2">
      <c r="A5873">
        <v>98417</v>
      </c>
      <c r="B5873" t="s">
        <v>13502</v>
      </c>
      <c r="C5873">
        <v>0</v>
      </c>
      <c r="D5873">
        <f>IF(COUNTIF(Sheet3!$A$1:$A$349,"*"&amp;B5873&amp;"*")&gt;0,1,0)</f>
        <v>0</v>
      </c>
      <c r="E5873">
        <f>IF(COUNTIF(Sheet1!$C$1:$C$349,"*"&amp;K5873&amp;"*")&gt;0,1,0)</f>
        <v>1</v>
      </c>
      <c r="F5873">
        <f>IF(COUNTIF(Sheet1!$E$1:$E$349,"*"&amp;G5873&amp;"*")&gt;0,1,0)</f>
        <v>0</v>
      </c>
      <c r="G5873" t="s">
        <v>35049</v>
      </c>
      <c r="H5873" t="str">
        <f t="shared" si="91"/>
        <v>Holm Iasi</v>
      </c>
      <c r="I5873">
        <v>22</v>
      </c>
      <c r="J5873">
        <v>225</v>
      </c>
      <c r="K5873" t="s">
        <v>22952</v>
      </c>
      <c r="L5873" t="s">
        <v>13063</v>
      </c>
      <c r="M5873">
        <v>1</v>
      </c>
      <c r="N5873">
        <v>813</v>
      </c>
      <c r="O5873" t="s">
        <v>3243</v>
      </c>
      <c r="P5873" t="s">
        <v>2600</v>
      </c>
      <c r="Q5873" t="s">
        <v>26</v>
      </c>
      <c r="R5873">
        <v>19</v>
      </c>
      <c r="S5873">
        <v>1</v>
      </c>
      <c r="T5873">
        <v>707368</v>
      </c>
      <c r="U5873" t="s">
        <v>13503</v>
      </c>
      <c r="V5873">
        <v>98373</v>
      </c>
      <c r="W5873" t="s">
        <v>13497</v>
      </c>
      <c r="Y5873">
        <v>0</v>
      </c>
    </row>
    <row r="5874" spans="1:25" x14ac:dyDescent="0.2">
      <c r="A5874">
        <v>123745</v>
      </c>
      <c r="B5874" t="s">
        <v>13502</v>
      </c>
      <c r="C5874">
        <v>0</v>
      </c>
      <c r="D5874">
        <f>IF(COUNTIF(Sheet3!$A$1:$A$349,"*"&amp;B5874&amp;"*")&gt;0,1,0)</f>
        <v>0</v>
      </c>
      <c r="E5874">
        <f>IF(COUNTIF(Sheet1!$C$1:$C$349,"*"&amp;K5874&amp;"*")&gt;0,1,0)</f>
        <v>1</v>
      </c>
      <c r="F5874">
        <f>IF(COUNTIF(Sheet1!$E$1:$E$349,"*"&amp;G5874&amp;"*")&gt;0,1,0)</f>
        <v>0</v>
      </c>
      <c r="G5874" t="s">
        <v>35050</v>
      </c>
      <c r="H5874" t="str">
        <f t="shared" si="91"/>
        <v>Holm Neamt</v>
      </c>
      <c r="I5874">
        <v>27</v>
      </c>
      <c r="J5874">
        <v>270</v>
      </c>
      <c r="K5874" t="s">
        <v>29102</v>
      </c>
      <c r="L5874" t="s">
        <v>16158</v>
      </c>
      <c r="M5874">
        <v>1</v>
      </c>
      <c r="N5874">
        <v>813</v>
      </c>
      <c r="O5874" t="s">
        <v>3243</v>
      </c>
      <c r="P5874" t="s">
        <v>164</v>
      </c>
      <c r="Q5874" t="s">
        <v>26</v>
      </c>
      <c r="R5874">
        <v>23</v>
      </c>
      <c r="S5874">
        <v>3</v>
      </c>
      <c r="T5874">
        <v>617363</v>
      </c>
      <c r="U5874" t="s">
        <v>16524</v>
      </c>
      <c r="V5874">
        <v>125141</v>
      </c>
      <c r="W5874" t="s">
        <v>16523</v>
      </c>
      <c r="Y5874">
        <v>0</v>
      </c>
    </row>
    <row r="5875" spans="1:25" x14ac:dyDescent="0.2">
      <c r="A5875">
        <v>5416</v>
      </c>
      <c r="B5875" t="s">
        <v>872</v>
      </c>
      <c r="C5875">
        <v>0</v>
      </c>
      <c r="D5875">
        <f>IF(COUNTIF(Sheet3!$A$1:$A$349,"*"&amp;B5875&amp;"*")&gt;0,1,0)</f>
        <v>0</v>
      </c>
      <c r="E5875">
        <f>IF(COUNTIF(Sheet1!$C$1:$C$349,"*"&amp;K5875&amp;"*")&gt;0,1,0)</f>
        <v>1</v>
      </c>
      <c r="F5875">
        <f>IF(COUNTIF(Sheet1!$E$1:$E$349,"*"&amp;G5875&amp;"*")&gt;0,1,0)</f>
        <v>0</v>
      </c>
      <c r="G5875" t="s">
        <v>35051</v>
      </c>
      <c r="H5875" t="str">
        <f t="shared" si="91"/>
        <v>Holobani Alba</v>
      </c>
      <c r="I5875">
        <v>1</v>
      </c>
      <c r="J5875">
        <v>10</v>
      </c>
      <c r="K5875" t="s">
        <v>19</v>
      </c>
      <c r="L5875" t="s">
        <v>20</v>
      </c>
      <c r="M5875">
        <v>7</v>
      </c>
      <c r="N5875">
        <v>877</v>
      </c>
      <c r="O5875" t="s">
        <v>21</v>
      </c>
      <c r="P5875" t="s">
        <v>575</v>
      </c>
      <c r="Q5875" t="s">
        <v>26</v>
      </c>
      <c r="R5875">
        <v>23</v>
      </c>
      <c r="S5875">
        <v>3</v>
      </c>
      <c r="T5875">
        <v>517418</v>
      </c>
      <c r="U5875" t="s">
        <v>873</v>
      </c>
      <c r="V5875">
        <v>5336</v>
      </c>
      <c r="W5875" t="s">
        <v>862</v>
      </c>
      <c r="Y5875">
        <v>0</v>
      </c>
    </row>
    <row r="5876" spans="1:25" x14ac:dyDescent="0.2">
      <c r="A5876">
        <v>29582</v>
      </c>
      <c r="B5876" t="s">
        <v>4666</v>
      </c>
      <c r="C5876">
        <v>0</v>
      </c>
      <c r="D5876">
        <f>IF(COUNTIF(Sheet3!$A$1:$A$349,"*"&amp;B5876&amp;"*")&gt;0,1,0)</f>
        <v>0</v>
      </c>
      <c r="E5876">
        <f>IF(COUNTIF(Sheet1!$C$1:$C$349,"*"&amp;K5876&amp;"*")&gt;0,1,0)</f>
        <v>1</v>
      </c>
      <c r="F5876">
        <f>IF(COUNTIF(Sheet1!$E$1:$E$349,"*"&amp;G5876&amp;"*")&gt;0,1,0)</f>
        <v>0</v>
      </c>
      <c r="G5876" t="s">
        <v>35052</v>
      </c>
      <c r="H5876" t="str">
        <f t="shared" si="91"/>
        <v>Holod Bihor</v>
      </c>
      <c r="I5876">
        <v>5</v>
      </c>
      <c r="J5876">
        <v>56</v>
      </c>
      <c r="K5876" t="s">
        <v>4203</v>
      </c>
      <c r="L5876" t="s">
        <v>4204</v>
      </c>
      <c r="M5876">
        <v>6</v>
      </c>
      <c r="N5876">
        <v>868</v>
      </c>
      <c r="O5876" t="s">
        <v>4205</v>
      </c>
      <c r="P5876" t="s">
        <v>2802</v>
      </c>
      <c r="Q5876" t="s">
        <v>38</v>
      </c>
      <c r="R5876">
        <v>22</v>
      </c>
      <c r="S5876">
        <v>3</v>
      </c>
      <c r="T5876">
        <v>417280</v>
      </c>
      <c r="U5876" t="s">
        <v>4667</v>
      </c>
      <c r="V5876">
        <v>29573</v>
      </c>
      <c r="W5876" t="s">
        <v>4666</v>
      </c>
      <c r="Y5876">
        <v>0</v>
      </c>
    </row>
    <row r="5877" spans="1:25" x14ac:dyDescent="0.2">
      <c r="A5877">
        <v>20377</v>
      </c>
      <c r="B5877" t="s">
        <v>3256</v>
      </c>
      <c r="C5877">
        <v>0</v>
      </c>
      <c r="D5877">
        <f>IF(COUNTIF(Sheet3!$A$1:$A$349,"*"&amp;B5877&amp;"*")&gt;0,1,0)</f>
        <v>0</v>
      </c>
      <c r="E5877">
        <f>IF(COUNTIF(Sheet1!$C$1:$C$349,"*"&amp;K5877&amp;"*")&gt;0,1,0)</f>
        <v>1</v>
      </c>
      <c r="F5877">
        <f>IF(COUNTIF(Sheet1!$E$1:$E$349,"*"&amp;G5877&amp;"*")&gt;0,1,0)</f>
        <v>0</v>
      </c>
      <c r="G5877" t="s">
        <v>35053</v>
      </c>
      <c r="H5877" t="str">
        <f t="shared" si="91"/>
        <v>Holt Bacau</v>
      </c>
      <c r="I5877">
        <v>4</v>
      </c>
      <c r="J5877">
        <v>47</v>
      </c>
      <c r="K5877" t="s">
        <v>22882</v>
      </c>
      <c r="L5877" t="s">
        <v>3242</v>
      </c>
      <c r="M5877">
        <v>1</v>
      </c>
      <c r="N5877">
        <v>813</v>
      </c>
      <c r="O5877" t="s">
        <v>3243</v>
      </c>
      <c r="P5877" t="s">
        <v>3257</v>
      </c>
      <c r="Q5877" t="s">
        <v>26</v>
      </c>
      <c r="R5877">
        <v>23</v>
      </c>
      <c r="S5877">
        <v>3</v>
      </c>
      <c r="T5877">
        <v>607271</v>
      </c>
      <c r="U5877" t="s">
        <v>3258</v>
      </c>
      <c r="V5877">
        <v>20359</v>
      </c>
      <c r="W5877" t="s">
        <v>3254</v>
      </c>
      <c r="Y5877">
        <v>0</v>
      </c>
    </row>
    <row r="5878" spans="1:25" x14ac:dyDescent="0.2">
      <c r="A5878">
        <v>47024</v>
      </c>
      <c r="B5878" t="s">
        <v>23857</v>
      </c>
      <c r="C5878">
        <v>0</v>
      </c>
      <c r="D5878">
        <f>IF(COUNTIF(Sheet3!$A$1:$A$349,"*"&amp;B5878&amp;"*")&gt;0,1,0)</f>
        <v>0</v>
      </c>
      <c r="E5878">
        <f>IF(COUNTIF(Sheet1!$C$1:$C$349,"*"&amp;K5878&amp;"*")&gt;0,1,0)</f>
        <v>1</v>
      </c>
      <c r="F5878">
        <f>IF(COUNTIF(Sheet1!$E$1:$E$349,"*"&amp;G5878&amp;"*")&gt;0,1,0)</f>
        <v>0</v>
      </c>
      <c r="G5878" t="s">
        <v>35054</v>
      </c>
      <c r="H5878" t="str">
        <f t="shared" si="91"/>
        <v>Homesti Buzau</v>
      </c>
      <c r="I5878">
        <v>10</v>
      </c>
      <c r="J5878">
        <v>109</v>
      </c>
      <c r="K5878" t="s">
        <v>22908</v>
      </c>
      <c r="L5878" t="s">
        <v>6741</v>
      </c>
      <c r="M5878">
        <v>2</v>
      </c>
      <c r="N5878">
        <v>822</v>
      </c>
      <c r="O5878" t="s">
        <v>6468</v>
      </c>
      <c r="P5878" t="s">
        <v>7048</v>
      </c>
      <c r="Q5878" t="s">
        <v>26</v>
      </c>
      <c r="R5878">
        <v>23</v>
      </c>
      <c r="S5878">
        <v>3</v>
      </c>
      <c r="T5878">
        <v>127271</v>
      </c>
      <c r="U5878" t="s">
        <v>7049</v>
      </c>
      <c r="V5878">
        <v>47006</v>
      </c>
      <c r="W5878" t="s">
        <v>7045</v>
      </c>
      <c r="Y5878">
        <v>0</v>
      </c>
    </row>
    <row r="5879" spans="1:25" x14ac:dyDescent="0.2">
      <c r="A5879">
        <v>121572</v>
      </c>
      <c r="B5879" t="s">
        <v>16269</v>
      </c>
      <c r="C5879">
        <v>0</v>
      </c>
      <c r="D5879">
        <f>IF(COUNTIF(Sheet3!$A$1:$A$349,"*"&amp;B5879&amp;"*")&gt;0,1,0)</f>
        <v>0</v>
      </c>
      <c r="E5879">
        <f>IF(COUNTIF(Sheet1!$C$1:$C$349,"*"&amp;K5879&amp;"*")&gt;0,1,0)</f>
        <v>1</v>
      </c>
      <c r="F5879">
        <f>IF(COUNTIF(Sheet1!$E$1:$E$349,"*"&amp;G5879&amp;"*")&gt;0,1,0)</f>
        <v>0</v>
      </c>
      <c r="G5879" t="s">
        <v>35055</v>
      </c>
      <c r="H5879" t="str">
        <f t="shared" si="91"/>
        <v>Homiceni Neamt</v>
      </c>
      <c r="I5879">
        <v>27</v>
      </c>
      <c r="J5879">
        <v>270</v>
      </c>
      <c r="K5879" t="s">
        <v>29102</v>
      </c>
      <c r="L5879" t="s">
        <v>16158</v>
      </c>
      <c r="M5879">
        <v>1</v>
      </c>
      <c r="N5879">
        <v>813</v>
      </c>
      <c r="O5879" t="s">
        <v>3243</v>
      </c>
      <c r="P5879" t="s">
        <v>554</v>
      </c>
      <c r="Q5879" t="s">
        <v>26</v>
      </c>
      <c r="R5879">
        <v>23</v>
      </c>
      <c r="S5879">
        <v>3</v>
      </c>
      <c r="T5879">
        <v>617052</v>
      </c>
      <c r="U5879" t="s">
        <v>16270</v>
      </c>
      <c r="V5879">
        <v>121466</v>
      </c>
      <c r="W5879" t="s">
        <v>16255</v>
      </c>
      <c r="Y5879">
        <v>0</v>
      </c>
    </row>
    <row r="5880" spans="1:25" x14ac:dyDescent="0.2">
      <c r="A5880">
        <v>96655</v>
      </c>
      <c r="B5880" t="s">
        <v>25175</v>
      </c>
      <c r="C5880">
        <v>0</v>
      </c>
      <c r="D5880">
        <f>IF(COUNTIF(Sheet3!$A$1:$A$349,"*"&amp;B5880&amp;"*")&gt;0,1,0)</f>
        <v>0</v>
      </c>
      <c r="E5880">
        <f>IF(COUNTIF(Sheet1!$C$1:$C$349,"*"&amp;K5880&amp;"*")&gt;0,1,0)</f>
        <v>1</v>
      </c>
      <c r="F5880">
        <f>IF(COUNTIF(Sheet1!$E$1:$E$349,"*"&amp;G5880&amp;"*")&gt;0,1,0)</f>
        <v>0</v>
      </c>
      <c r="G5880" t="s">
        <v>35056</v>
      </c>
      <c r="H5880" t="str">
        <f t="shared" si="91"/>
        <v>Homita Iasi</v>
      </c>
      <c r="I5880">
        <v>22</v>
      </c>
      <c r="J5880">
        <v>225</v>
      </c>
      <c r="K5880" t="s">
        <v>22952</v>
      </c>
      <c r="L5880" t="s">
        <v>13063</v>
      </c>
      <c r="M5880">
        <v>1</v>
      </c>
      <c r="N5880">
        <v>813</v>
      </c>
      <c r="O5880" t="s">
        <v>3243</v>
      </c>
      <c r="P5880" t="s">
        <v>3408</v>
      </c>
      <c r="Q5880" t="s">
        <v>26</v>
      </c>
      <c r="R5880">
        <v>23</v>
      </c>
      <c r="S5880">
        <v>3</v>
      </c>
      <c r="T5880">
        <v>707146</v>
      </c>
      <c r="U5880" t="s">
        <v>13273</v>
      </c>
      <c r="V5880">
        <v>96637</v>
      </c>
      <c r="W5880" t="s">
        <v>960</v>
      </c>
      <c r="Y5880">
        <v>0</v>
      </c>
    </row>
    <row r="5881" spans="1:25" x14ac:dyDescent="0.2">
      <c r="A5881">
        <v>176454</v>
      </c>
      <c r="B5881" t="s">
        <v>22529</v>
      </c>
      <c r="C5881">
        <v>0</v>
      </c>
      <c r="D5881">
        <f>IF(COUNTIF(Sheet3!$A$1:$A$349,"*"&amp;B5881&amp;"*")&gt;0,1,0)</f>
        <v>0</v>
      </c>
      <c r="E5881">
        <f>IF(COUNTIF(Sheet1!$C$1:$C$349,"*"&amp;K5881&amp;"*")&gt;0,1,0)</f>
        <v>1</v>
      </c>
      <c r="F5881">
        <f>IF(COUNTIF(Sheet1!$E$1:$E$349,"*"&amp;G5881&amp;"*")&gt;0,1,0)</f>
        <v>0</v>
      </c>
      <c r="G5881" t="s">
        <v>35057</v>
      </c>
      <c r="H5881" t="str">
        <f t="shared" si="91"/>
        <v>Homocea Vrancea</v>
      </c>
      <c r="I5881">
        <v>39</v>
      </c>
      <c r="J5881">
        <v>396</v>
      </c>
      <c r="K5881" t="s">
        <v>15010</v>
      </c>
      <c r="L5881" t="s">
        <v>22342</v>
      </c>
      <c r="M5881">
        <v>2</v>
      </c>
      <c r="N5881">
        <v>822</v>
      </c>
      <c r="O5881" t="s">
        <v>6468</v>
      </c>
      <c r="P5881" t="s">
        <v>22530</v>
      </c>
      <c r="Q5881" t="s">
        <v>38</v>
      </c>
      <c r="R5881">
        <v>22</v>
      </c>
      <c r="S5881">
        <v>3</v>
      </c>
      <c r="T5881">
        <v>627175</v>
      </c>
      <c r="U5881" t="s">
        <v>22531</v>
      </c>
      <c r="V5881">
        <v>176445</v>
      </c>
      <c r="W5881" t="s">
        <v>22529</v>
      </c>
      <c r="Y5881">
        <v>0</v>
      </c>
    </row>
    <row r="5882" spans="1:25" x14ac:dyDescent="0.2">
      <c r="A5882">
        <v>156614</v>
      </c>
      <c r="B5882" t="s">
        <v>20341</v>
      </c>
      <c r="C5882">
        <v>0</v>
      </c>
      <c r="D5882">
        <f>IF(COUNTIF(Sheet3!$A$1:$A$349,"*"&amp;B5882&amp;"*")&gt;0,1,0)</f>
        <v>0</v>
      </c>
      <c r="E5882">
        <f>IF(COUNTIF(Sheet1!$C$1:$C$349,"*"&amp;K5882&amp;"*")&gt;0,1,0)</f>
        <v>1</v>
      </c>
      <c r="F5882">
        <f>IF(COUNTIF(Sheet1!$E$1:$E$349,"*"&amp;G5882&amp;"*")&gt;0,1,0)</f>
        <v>0</v>
      </c>
      <c r="G5882" t="s">
        <v>35058</v>
      </c>
      <c r="H5882" t="str">
        <f t="shared" si="91"/>
        <v>Homojdia Timis</v>
      </c>
      <c r="I5882">
        <v>35</v>
      </c>
      <c r="J5882">
        <v>350</v>
      </c>
      <c r="K5882" t="s">
        <v>29096</v>
      </c>
      <c r="L5882" t="s">
        <v>20163</v>
      </c>
      <c r="M5882">
        <v>5</v>
      </c>
      <c r="N5882">
        <v>859</v>
      </c>
      <c r="O5882" t="s">
        <v>1467</v>
      </c>
      <c r="P5882" t="s">
        <v>4276</v>
      </c>
      <c r="Q5882" t="s">
        <v>26</v>
      </c>
      <c r="R5882">
        <v>23</v>
      </c>
      <c r="S5882">
        <v>3</v>
      </c>
      <c r="T5882">
        <v>307137</v>
      </c>
      <c r="U5882" t="s">
        <v>20342</v>
      </c>
      <c r="V5882">
        <v>156589</v>
      </c>
      <c r="W5882" t="s">
        <v>20338</v>
      </c>
      <c r="Y5882">
        <v>0</v>
      </c>
    </row>
    <row r="5883" spans="1:25" x14ac:dyDescent="0.2">
      <c r="A5883">
        <v>133839</v>
      </c>
      <c r="B5883" t="s">
        <v>28340</v>
      </c>
      <c r="C5883">
        <v>0</v>
      </c>
      <c r="D5883">
        <f>IF(COUNTIF(Sheet3!$A$1:$A$349,"*"&amp;B5883&amp;"*")&gt;0,1,0)</f>
        <v>0</v>
      </c>
      <c r="E5883">
        <f>IF(COUNTIF(Sheet1!$C$1:$C$349,"*"&amp;K5883&amp;"*")&gt;0,1,0)</f>
        <v>1</v>
      </c>
      <c r="F5883">
        <f>IF(COUNTIF(Sheet1!$E$1:$E$349,"*"&amp;G5883&amp;"*")&gt;0,1,0)</f>
        <v>0</v>
      </c>
      <c r="G5883" t="s">
        <v>35059</v>
      </c>
      <c r="H5883" t="str">
        <f t="shared" si="91"/>
        <v>Homoriciu Prahova</v>
      </c>
      <c r="I5883">
        <v>29</v>
      </c>
      <c r="J5883">
        <v>298</v>
      </c>
      <c r="K5883" t="s">
        <v>17266</v>
      </c>
      <c r="L5883" t="s">
        <v>17267</v>
      </c>
      <c r="M5883">
        <v>3</v>
      </c>
      <c r="N5883">
        <v>831</v>
      </c>
      <c r="O5883" t="s">
        <v>2107</v>
      </c>
      <c r="P5883" t="s">
        <v>608</v>
      </c>
      <c r="Q5883" t="s">
        <v>26</v>
      </c>
      <c r="R5883">
        <v>23</v>
      </c>
      <c r="S5883">
        <v>3</v>
      </c>
      <c r="T5883">
        <v>107323</v>
      </c>
      <c r="U5883" t="s">
        <v>17699</v>
      </c>
      <c r="V5883">
        <v>133795</v>
      </c>
      <c r="W5883" t="s">
        <v>97</v>
      </c>
      <c r="Y5883">
        <v>0</v>
      </c>
    </row>
    <row r="5884" spans="1:25" x14ac:dyDescent="0.2">
      <c r="A5884">
        <v>41257</v>
      </c>
      <c r="B5884" t="s">
        <v>6293</v>
      </c>
      <c r="C5884">
        <v>0</v>
      </c>
      <c r="D5884">
        <f>IF(COUNTIF(Sheet3!$A$1:$A$349,"*"&amp;B5884&amp;"*")&gt;0,1,0)</f>
        <v>0</v>
      </c>
      <c r="E5884">
        <f>IF(COUNTIF(Sheet1!$C$1:$C$349,"*"&amp;K5884&amp;"*")&gt;0,1,0)</f>
        <v>1</v>
      </c>
      <c r="F5884">
        <f>IF(COUNTIF(Sheet1!$E$1:$E$349,"*"&amp;G5884&amp;"*")&gt;0,1,0)</f>
        <v>0</v>
      </c>
      <c r="G5884" t="s">
        <v>35060</v>
      </c>
      <c r="H5884" t="str">
        <f t="shared" si="91"/>
        <v>Homorod Brasov</v>
      </c>
      <c r="I5884">
        <v>8</v>
      </c>
      <c r="J5884">
        <v>83</v>
      </c>
      <c r="K5884" t="s">
        <v>22903</v>
      </c>
      <c r="L5884" t="s">
        <v>6155</v>
      </c>
      <c r="M5884">
        <v>7</v>
      </c>
      <c r="N5884">
        <v>877</v>
      </c>
      <c r="O5884" t="s">
        <v>21</v>
      </c>
      <c r="P5884" t="s">
        <v>3451</v>
      </c>
      <c r="Q5884" t="s">
        <v>38</v>
      </c>
      <c r="R5884">
        <v>22</v>
      </c>
      <c r="S5884">
        <v>3</v>
      </c>
      <c r="T5884">
        <v>507105</v>
      </c>
      <c r="U5884" t="s">
        <v>6294</v>
      </c>
      <c r="V5884">
        <v>41248</v>
      </c>
      <c r="W5884" t="s">
        <v>6293</v>
      </c>
      <c r="Y5884">
        <v>0</v>
      </c>
    </row>
    <row r="5885" spans="1:25" x14ac:dyDescent="0.2">
      <c r="A5885">
        <v>89641</v>
      </c>
      <c r="B5885" t="s">
        <v>6293</v>
      </c>
      <c r="C5885">
        <v>0</v>
      </c>
      <c r="D5885">
        <f>IF(COUNTIF(Sheet3!$A$1:$A$349,"*"&amp;B5885&amp;"*")&gt;0,1,0)</f>
        <v>0</v>
      </c>
      <c r="E5885">
        <f>IF(COUNTIF(Sheet1!$C$1:$C$349,"*"&amp;K5885&amp;"*")&gt;0,1,0)</f>
        <v>1</v>
      </c>
      <c r="F5885">
        <f>IF(COUNTIF(Sheet1!$E$1:$E$349,"*"&amp;G5885&amp;"*")&gt;0,1,0)</f>
        <v>0</v>
      </c>
      <c r="G5885" t="s">
        <v>35061</v>
      </c>
      <c r="H5885" t="str">
        <f t="shared" si="91"/>
        <v>Homorod Hunedoara</v>
      </c>
      <c r="I5885">
        <v>20</v>
      </c>
      <c r="J5885">
        <v>207</v>
      </c>
      <c r="K5885" t="s">
        <v>12097</v>
      </c>
      <c r="L5885" t="s">
        <v>12098</v>
      </c>
      <c r="M5885">
        <v>5</v>
      </c>
      <c r="N5885">
        <v>859</v>
      </c>
      <c r="O5885" t="s">
        <v>1467</v>
      </c>
      <c r="P5885" t="s">
        <v>2354</v>
      </c>
      <c r="Q5885" t="s">
        <v>26</v>
      </c>
      <c r="R5885">
        <v>19</v>
      </c>
      <c r="S5885">
        <v>1</v>
      </c>
      <c r="T5885">
        <v>335408</v>
      </c>
      <c r="U5885" t="s">
        <v>12454</v>
      </c>
      <c r="V5885">
        <v>89561</v>
      </c>
      <c r="W5885" t="s">
        <v>12444</v>
      </c>
      <c r="Y5885">
        <v>0</v>
      </c>
    </row>
    <row r="5886" spans="1:25" x14ac:dyDescent="0.2">
      <c r="A5886">
        <v>137924</v>
      </c>
      <c r="B5886" t="s">
        <v>18194</v>
      </c>
      <c r="C5886">
        <v>0</v>
      </c>
      <c r="D5886">
        <f>IF(COUNTIF(Sheet3!$A$1:$A$349,"*"&amp;B5886&amp;"*")&gt;0,1,0)</f>
        <v>0</v>
      </c>
      <c r="E5886">
        <f>IF(COUNTIF(Sheet1!$C$1:$C$349,"*"&amp;K5886&amp;"*")&gt;0,1,0)</f>
        <v>1</v>
      </c>
      <c r="F5886">
        <f>IF(COUNTIF(Sheet1!$E$1:$E$349,"*"&amp;G5886&amp;"*")&gt;0,1,0)</f>
        <v>0</v>
      </c>
      <c r="G5886" t="s">
        <v>35062</v>
      </c>
      <c r="H5886" t="str">
        <f t="shared" si="91"/>
        <v>Homorodu de Jos Satu Mare</v>
      </c>
      <c r="I5886">
        <v>30</v>
      </c>
      <c r="J5886">
        <v>305</v>
      </c>
      <c r="K5886" t="s">
        <v>1941</v>
      </c>
      <c r="L5886" t="s">
        <v>18012</v>
      </c>
      <c r="M5886">
        <v>6</v>
      </c>
      <c r="N5886">
        <v>868</v>
      </c>
      <c r="O5886" t="s">
        <v>4205</v>
      </c>
      <c r="P5886" t="s">
        <v>9452</v>
      </c>
      <c r="Q5886" t="s">
        <v>26</v>
      </c>
      <c r="R5886">
        <v>23</v>
      </c>
      <c r="S5886">
        <v>3</v>
      </c>
      <c r="T5886">
        <v>447162</v>
      </c>
      <c r="U5886" t="s">
        <v>18195</v>
      </c>
      <c r="V5886">
        <v>137899</v>
      </c>
      <c r="W5886" t="s">
        <v>18192</v>
      </c>
      <c r="Y5886">
        <v>0</v>
      </c>
    </row>
    <row r="5887" spans="1:25" x14ac:dyDescent="0.2">
      <c r="A5887">
        <v>137906</v>
      </c>
      <c r="B5887" t="s">
        <v>18190</v>
      </c>
      <c r="C5887">
        <v>0</v>
      </c>
      <c r="D5887">
        <f>IF(COUNTIF(Sheet3!$A$1:$A$349,"*"&amp;B5887&amp;"*")&gt;0,1,0)</f>
        <v>0</v>
      </c>
      <c r="E5887">
        <f>IF(COUNTIF(Sheet1!$C$1:$C$349,"*"&amp;K5887&amp;"*")&gt;0,1,0)</f>
        <v>1</v>
      </c>
      <c r="F5887">
        <f>IF(COUNTIF(Sheet1!$E$1:$E$349,"*"&amp;G5887&amp;"*")&gt;0,1,0)</f>
        <v>0</v>
      </c>
      <c r="G5887" t="s">
        <v>35063</v>
      </c>
      <c r="H5887" t="str">
        <f t="shared" si="91"/>
        <v>Homorodu de Mijloc Satu Mare</v>
      </c>
      <c r="I5887">
        <v>30</v>
      </c>
      <c r="J5887">
        <v>305</v>
      </c>
      <c r="K5887" t="s">
        <v>1941</v>
      </c>
      <c r="L5887" t="s">
        <v>18012</v>
      </c>
      <c r="M5887">
        <v>6</v>
      </c>
      <c r="N5887">
        <v>868</v>
      </c>
      <c r="O5887" t="s">
        <v>4205</v>
      </c>
      <c r="P5887" t="s">
        <v>2114</v>
      </c>
      <c r="Q5887" t="s">
        <v>38</v>
      </c>
      <c r="R5887">
        <v>22</v>
      </c>
      <c r="S5887">
        <v>3</v>
      </c>
      <c r="T5887">
        <v>447163</v>
      </c>
      <c r="U5887" t="s">
        <v>18191</v>
      </c>
      <c r="V5887">
        <v>137899</v>
      </c>
      <c r="W5887" t="s">
        <v>18192</v>
      </c>
      <c r="Y5887">
        <v>0</v>
      </c>
    </row>
    <row r="5888" spans="1:25" x14ac:dyDescent="0.2">
      <c r="A5888">
        <v>137933</v>
      </c>
      <c r="B5888" t="s">
        <v>18196</v>
      </c>
      <c r="C5888">
        <v>0</v>
      </c>
      <c r="D5888">
        <f>IF(COUNTIF(Sheet3!$A$1:$A$349,"*"&amp;B5888&amp;"*")&gt;0,1,0)</f>
        <v>0</v>
      </c>
      <c r="E5888">
        <f>IF(COUNTIF(Sheet1!$C$1:$C$349,"*"&amp;K5888&amp;"*")&gt;0,1,0)</f>
        <v>1</v>
      </c>
      <c r="F5888">
        <f>IF(COUNTIF(Sheet1!$E$1:$E$349,"*"&amp;G5888&amp;"*")&gt;0,1,0)</f>
        <v>0</v>
      </c>
      <c r="G5888" t="s">
        <v>35064</v>
      </c>
      <c r="H5888" t="str">
        <f t="shared" si="91"/>
        <v>Homorodu de Sus Satu Mare</v>
      </c>
      <c r="I5888">
        <v>30</v>
      </c>
      <c r="J5888">
        <v>305</v>
      </c>
      <c r="K5888" t="s">
        <v>1941</v>
      </c>
      <c r="L5888" t="s">
        <v>18012</v>
      </c>
      <c r="M5888">
        <v>6</v>
      </c>
      <c r="N5888">
        <v>868</v>
      </c>
      <c r="O5888" t="s">
        <v>4205</v>
      </c>
      <c r="P5888" t="s">
        <v>2569</v>
      </c>
      <c r="Q5888" t="s">
        <v>26</v>
      </c>
      <c r="R5888">
        <v>23</v>
      </c>
      <c r="S5888">
        <v>3</v>
      </c>
      <c r="T5888">
        <v>447164</v>
      </c>
      <c r="U5888" t="s">
        <v>18197</v>
      </c>
      <c r="V5888">
        <v>137899</v>
      </c>
      <c r="W5888" t="s">
        <v>18192</v>
      </c>
      <c r="Y5888">
        <v>0</v>
      </c>
    </row>
    <row r="5889" spans="1:25" x14ac:dyDescent="0.2">
      <c r="A5889">
        <v>30032</v>
      </c>
      <c r="B5889" t="s">
        <v>4733</v>
      </c>
      <c r="C5889">
        <v>0</v>
      </c>
      <c r="D5889">
        <f>IF(COUNTIF(Sheet3!$A$1:$A$349,"*"&amp;B5889&amp;"*")&gt;0,1,0)</f>
        <v>0</v>
      </c>
      <c r="E5889">
        <f>IF(COUNTIF(Sheet1!$C$1:$C$349,"*"&amp;K5889&amp;"*")&gt;0,1,0)</f>
        <v>1</v>
      </c>
      <c r="F5889">
        <f>IF(COUNTIF(Sheet1!$E$1:$E$349,"*"&amp;G5889&amp;"*")&gt;0,1,0)</f>
        <v>0</v>
      </c>
      <c r="G5889" t="s">
        <v>35065</v>
      </c>
      <c r="H5889" t="str">
        <f t="shared" si="91"/>
        <v>Homorog Bihor</v>
      </c>
      <c r="I5889">
        <v>5</v>
      </c>
      <c r="J5889">
        <v>56</v>
      </c>
      <c r="K5889" t="s">
        <v>4203</v>
      </c>
      <c r="L5889" t="s">
        <v>4204</v>
      </c>
      <c r="M5889">
        <v>6</v>
      </c>
      <c r="N5889">
        <v>868</v>
      </c>
      <c r="O5889" t="s">
        <v>4205</v>
      </c>
      <c r="P5889" t="s">
        <v>2046</v>
      </c>
      <c r="Q5889" t="s">
        <v>26</v>
      </c>
      <c r="R5889">
        <v>23</v>
      </c>
      <c r="S5889">
        <v>3</v>
      </c>
      <c r="T5889">
        <v>417331</v>
      </c>
      <c r="U5889" t="s">
        <v>4734</v>
      </c>
      <c r="V5889">
        <v>30014</v>
      </c>
      <c r="W5889" t="s">
        <v>4730</v>
      </c>
      <c r="Y5889">
        <v>0</v>
      </c>
    </row>
    <row r="5890" spans="1:25" x14ac:dyDescent="0.2">
      <c r="A5890">
        <v>89286</v>
      </c>
      <c r="B5890" t="s">
        <v>12410</v>
      </c>
      <c r="C5890">
        <v>0</v>
      </c>
      <c r="D5890">
        <f>IF(COUNTIF(Sheet3!$A$1:$A$349,"*"&amp;B5890&amp;"*")&gt;0,1,0)</f>
        <v>0</v>
      </c>
      <c r="E5890">
        <f>IF(COUNTIF(Sheet1!$C$1:$C$349,"*"&amp;K5890&amp;"*")&gt;0,1,0)</f>
        <v>1</v>
      </c>
      <c r="F5890">
        <f>IF(COUNTIF(Sheet1!$E$1:$E$349,"*"&amp;G5890&amp;"*")&gt;0,1,0)</f>
        <v>0</v>
      </c>
      <c r="G5890" t="s">
        <v>35066</v>
      </c>
      <c r="H5890" t="str">
        <f t="shared" si="91"/>
        <v>Hondol Hunedoara</v>
      </c>
      <c r="I5890">
        <v>20</v>
      </c>
      <c r="J5890">
        <v>207</v>
      </c>
      <c r="K5890" t="s">
        <v>12097</v>
      </c>
      <c r="L5890" t="s">
        <v>12098</v>
      </c>
      <c r="M5890">
        <v>5</v>
      </c>
      <c r="N5890">
        <v>859</v>
      </c>
      <c r="O5890" t="s">
        <v>1467</v>
      </c>
      <c r="P5890" t="s">
        <v>2978</v>
      </c>
      <c r="Q5890" t="s">
        <v>26</v>
      </c>
      <c r="R5890">
        <v>23</v>
      </c>
      <c r="S5890">
        <v>3</v>
      </c>
      <c r="T5890">
        <v>337193</v>
      </c>
      <c r="U5890" t="s">
        <v>12411</v>
      </c>
      <c r="V5890">
        <v>89240</v>
      </c>
      <c r="W5890" t="s">
        <v>12405</v>
      </c>
      <c r="Y5890">
        <v>0</v>
      </c>
    </row>
    <row r="5891" spans="1:25" x14ac:dyDescent="0.2">
      <c r="A5891">
        <v>159286</v>
      </c>
      <c r="B5891" t="s">
        <v>20688</v>
      </c>
      <c r="C5891">
        <v>0</v>
      </c>
      <c r="D5891">
        <f>IF(COUNTIF(Sheet3!$A$1:$A$349,"*"&amp;B5891&amp;"*")&gt;0,1,0)</f>
        <v>0</v>
      </c>
      <c r="E5891">
        <f>IF(COUNTIF(Sheet1!$C$1:$C$349,"*"&amp;K5891&amp;"*")&gt;0,1,0)</f>
        <v>1</v>
      </c>
      <c r="F5891">
        <f>IF(COUNTIF(Sheet1!$E$1:$E$349,"*"&amp;G5891&amp;"*")&gt;0,1,0)</f>
        <v>0</v>
      </c>
      <c r="G5891" t="s">
        <v>35067</v>
      </c>
      <c r="H5891" t="str">
        <f t="shared" ref="H5891:H5954" si="92">_xlfn.CONCAT(B5891," ",K5891)</f>
        <v>Honorici Timis</v>
      </c>
      <c r="I5891">
        <v>35</v>
      </c>
      <c r="J5891">
        <v>350</v>
      </c>
      <c r="K5891" t="s">
        <v>29096</v>
      </c>
      <c r="L5891" t="s">
        <v>20163</v>
      </c>
      <c r="M5891">
        <v>5</v>
      </c>
      <c r="N5891">
        <v>859</v>
      </c>
      <c r="O5891" t="s">
        <v>1467</v>
      </c>
      <c r="P5891" t="s">
        <v>833</v>
      </c>
      <c r="Q5891" t="s">
        <v>26</v>
      </c>
      <c r="R5891">
        <v>23</v>
      </c>
      <c r="S5891">
        <v>3</v>
      </c>
      <c r="T5891">
        <v>307462</v>
      </c>
      <c r="U5891" t="s">
        <v>20689</v>
      </c>
      <c r="V5891">
        <v>159259</v>
      </c>
      <c r="W5891" t="s">
        <v>20685</v>
      </c>
      <c r="Y5891">
        <v>0</v>
      </c>
    </row>
    <row r="5892" spans="1:25" x14ac:dyDescent="0.2">
      <c r="A5892">
        <v>10998</v>
      </c>
      <c r="B5892" t="s">
        <v>25176</v>
      </c>
      <c r="C5892">
        <v>0</v>
      </c>
      <c r="D5892">
        <f>IF(COUNTIF(Sheet3!$A$1:$A$349,"*"&amp;B5892&amp;"*")&gt;0,1,0)</f>
        <v>0</v>
      </c>
      <c r="E5892">
        <f>IF(COUNTIF(Sheet1!$C$1:$C$349,"*"&amp;K5892&amp;"*")&gt;0,1,0)</f>
        <v>1</v>
      </c>
      <c r="F5892">
        <f>IF(COUNTIF(Sheet1!$E$1:$E$349,"*"&amp;G5892&amp;"*")&gt;0,1,0)</f>
        <v>0</v>
      </c>
      <c r="G5892" t="s">
        <v>35068</v>
      </c>
      <c r="H5892" t="str">
        <f t="shared" si="92"/>
        <v>Hontisor Arad</v>
      </c>
      <c r="I5892">
        <v>2</v>
      </c>
      <c r="J5892">
        <v>29</v>
      </c>
      <c r="K5892" t="s">
        <v>1465</v>
      </c>
      <c r="L5892" t="s">
        <v>1466</v>
      </c>
      <c r="M5892">
        <v>5</v>
      </c>
      <c r="N5892">
        <v>859</v>
      </c>
      <c r="O5892" t="s">
        <v>1467</v>
      </c>
      <c r="P5892" t="s">
        <v>680</v>
      </c>
      <c r="Q5892" t="s">
        <v>26</v>
      </c>
      <c r="R5892">
        <v>23</v>
      </c>
      <c r="S5892">
        <v>3</v>
      </c>
      <c r="T5892">
        <v>317149</v>
      </c>
      <c r="U5892" t="s">
        <v>1765</v>
      </c>
      <c r="V5892">
        <v>10943</v>
      </c>
      <c r="W5892" t="s">
        <v>1757</v>
      </c>
      <c r="Y5892">
        <v>0</v>
      </c>
    </row>
    <row r="5893" spans="1:25" x14ac:dyDescent="0.2">
      <c r="A5893">
        <v>4712</v>
      </c>
      <c r="B5893" t="s">
        <v>28341</v>
      </c>
      <c r="C5893">
        <v>0</v>
      </c>
      <c r="D5893">
        <f>IF(COUNTIF(Sheet3!$A$1:$A$349,"*"&amp;B5893&amp;"*")&gt;0,1,0)</f>
        <v>0</v>
      </c>
      <c r="E5893">
        <f>IF(COUNTIF(Sheet1!$C$1:$C$349,"*"&amp;K5893&amp;"*")&gt;0,1,0)</f>
        <v>1</v>
      </c>
      <c r="F5893">
        <f>IF(COUNTIF(Sheet1!$E$1:$E$349,"*"&amp;G5893&amp;"*")&gt;0,1,0)</f>
        <v>0</v>
      </c>
      <c r="G5893" t="s">
        <v>35069</v>
      </c>
      <c r="H5893" t="str">
        <f t="shared" si="92"/>
        <v>Hopirta Alba</v>
      </c>
      <c r="I5893">
        <v>1</v>
      </c>
      <c r="J5893">
        <v>10</v>
      </c>
      <c r="K5893" t="s">
        <v>19</v>
      </c>
      <c r="L5893" t="s">
        <v>20</v>
      </c>
      <c r="M5893">
        <v>7</v>
      </c>
      <c r="N5893">
        <v>877</v>
      </c>
      <c r="O5893" t="s">
        <v>21</v>
      </c>
      <c r="P5893" t="s">
        <v>747</v>
      </c>
      <c r="Q5893" t="s">
        <v>38</v>
      </c>
      <c r="R5893">
        <v>22</v>
      </c>
      <c r="S5893">
        <v>3</v>
      </c>
      <c r="T5893">
        <v>517335</v>
      </c>
      <c r="U5893" t="s">
        <v>748</v>
      </c>
      <c r="V5893">
        <v>4703</v>
      </c>
      <c r="W5893" t="s">
        <v>746</v>
      </c>
      <c r="Y5893">
        <v>0</v>
      </c>
    </row>
    <row r="5894" spans="1:25" x14ac:dyDescent="0.2">
      <c r="A5894">
        <v>52311</v>
      </c>
      <c r="B5894" t="s">
        <v>7760</v>
      </c>
      <c r="C5894">
        <v>0</v>
      </c>
      <c r="D5894">
        <f>IF(COUNTIF(Sheet3!$A$1:$A$349,"*"&amp;B5894&amp;"*")&gt;0,1,0)</f>
        <v>0</v>
      </c>
      <c r="E5894">
        <f>IF(COUNTIF(Sheet1!$C$1:$C$349,"*"&amp;K5894&amp;"*")&gt;0,1,0)</f>
        <v>1</v>
      </c>
      <c r="F5894">
        <f>IF(COUNTIF(Sheet1!$E$1:$E$349,"*"&amp;G5894&amp;"*")&gt;0,1,0)</f>
        <v>0</v>
      </c>
      <c r="G5894" t="s">
        <v>35070</v>
      </c>
      <c r="H5894" t="str">
        <f t="shared" si="92"/>
        <v>Hora Mare Caras-Severin</v>
      </c>
      <c r="I5894">
        <v>11</v>
      </c>
      <c r="J5894">
        <v>118</v>
      </c>
      <c r="K5894" t="s">
        <v>29093</v>
      </c>
      <c r="L5894" t="s">
        <v>7542</v>
      </c>
      <c r="M5894">
        <v>5</v>
      </c>
      <c r="N5894">
        <v>859</v>
      </c>
      <c r="O5894" t="s">
        <v>1467</v>
      </c>
      <c r="P5894" t="s">
        <v>124</v>
      </c>
      <c r="Q5894" t="s">
        <v>26</v>
      </c>
      <c r="R5894">
        <v>23</v>
      </c>
      <c r="S5894">
        <v>3</v>
      </c>
      <c r="T5894">
        <v>327127</v>
      </c>
      <c r="U5894" t="s">
        <v>7761</v>
      </c>
      <c r="V5894">
        <v>52160</v>
      </c>
      <c r="W5894" t="s">
        <v>7736</v>
      </c>
      <c r="Y5894">
        <v>0</v>
      </c>
    </row>
    <row r="5895" spans="1:25" x14ac:dyDescent="0.2">
      <c r="A5895">
        <v>52320</v>
      </c>
      <c r="B5895" t="s">
        <v>26643</v>
      </c>
      <c r="C5895">
        <v>0</v>
      </c>
      <c r="D5895">
        <f>IF(COUNTIF(Sheet3!$A$1:$A$349,"*"&amp;B5895&amp;"*")&gt;0,1,0)</f>
        <v>0</v>
      </c>
      <c r="E5895">
        <f>IF(COUNTIF(Sheet1!$C$1:$C$349,"*"&amp;K5895&amp;"*")&gt;0,1,0)</f>
        <v>1</v>
      </c>
      <c r="F5895">
        <f>IF(COUNTIF(Sheet1!$E$1:$E$349,"*"&amp;G5895&amp;"*")&gt;0,1,0)</f>
        <v>0</v>
      </c>
      <c r="G5895" t="s">
        <v>35071</v>
      </c>
      <c r="H5895" t="str">
        <f t="shared" si="92"/>
        <v>Hora Mica Caras-Severin</v>
      </c>
      <c r="I5895">
        <v>11</v>
      </c>
      <c r="J5895">
        <v>118</v>
      </c>
      <c r="K5895" t="s">
        <v>29093</v>
      </c>
      <c r="L5895" t="s">
        <v>7542</v>
      </c>
      <c r="M5895">
        <v>5</v>
      </c>
      <c r="N5895">
        <v>859</v>
      </c>
      <c r="O5895" t="s">
        <v>1467</v>
      </c>
      <c r="P5895" t="s">
        <v>353</v>
      </c>
      <c r="Q5895" t="s">
        <v>26</v>
      </c>
      <c r="R5895">
        <v>23</v>
      </c>
      <c r="S5895">
        <v>3</v>
      </c>
      <c r="T5895">
        <v>327128</v>
      </c>
      <c r="U5895" t="s">
        <v>7762</v>
      </c>
      <c r="V5895">
        <v>52160</v>
      </c>
      <c r="W5895" t="s">
        <v>7736</v>
      </c>
      <c r="Y5895">
        <v>0</v>
      </c>
    </row>
    <row r="5896" spans="1:25" x14ac:dyDescent="0.2">
      <c r="A5896">
        <v>78178</v>
      </c>
      <c r="B5896" t="s">
        <v>26644</v>
      </c>
      <c r="C5896">
        <v>0</v>
      </c>
      <c r="D5896">
        <f>IF(COUNTIF(Sheet3!$A$1:$A$349,"*"&amp;B5896&amp;"*")&gt;0,1,0)</f>
        <v>0</v>
      </c>
      <c r="E5896">
        <f>IF(COUNTIF(Sheet1!$C$1:$C$349,"*"&amp;K5896&amp;"*")&gt;0,1,0)</f>
        <v>1</v>
      </c>
      <c r="F5896">
        <f>IF(COUNTIF(Sheet1!$E$1:$E$349,"*"&amp;G5896&amp;"*")&gt;0,1,0)</f>
        <v>0</v>
      </c>
      <c r="G5896" t="s">
        <v>35072</v>
      </c>
      <c r="H5896" t="str">
        <f t="shared" si="92"/>
        <v>Horasti Gorj</v>
      </c>
      <c r="I5896">
        <v>18</v>
      </c>
      <c r="J5896">
        <v>181</v>
      </c>
      <c r="K5896" t="s">
        <v>11026</v>
      </c>
      <c r="L5896" t="s">
        <v>11027</v>
      </c>
      <c r="M5896">
        <v>4</v>
      </c>
      <c r="N5896">
        <v>840</v>
      </c>
      <c r="O5896" t="s">
        <v>10021</v>
      </c>
      <c r="P5896" t="s">
        <v>2788</v>
      </c>
      <c r="Q5896" t="s">
        <v>26</v>
      </c>
      <c r="R5896">
        <v>10</v>
      </c>
      <c r="S5896">
        <v>1</v>
      </c>
      <c r="T5896">
        <v>215202</v>
      </c>
      <c r="U5896" t="s">
        <v>11073</v>
      </c>
      <c r="V5896">
        <v>78141</v>
      </c>
      <c r="W5896" t="s">
        <v>11068</v>
      </c>
      <c r="Y5896">
        <v>0</v>
      </c>
    </row>
    <row r="5897" spans="1:25" x14ac:dyDescent="0.2">
      <c r="A5897">
        <v>165666</v>
      </c>
      <c r="B5897" t="s">
        <v>21362</v>
      </c>
      <c r="C5897">
        <v>0</v>
      </c>
      <c r="D5897">
        <f>IF(COUNTIF(Sheet3!$A$1:$A$349,"*"&amp;B5897&amp;"*")&gt;0,1,0)</f>
        <v>0</v>
      </c>
      <c r="E5897">
        <f>IF(COUNTIF(Sheet1!$C$1:$C$349,"*"&amp;K5897&amp;"*")&gt;0,1,0)</f>
        <v>1</v>
      </c>
      <c r="F5897">
        <f>IF(COUNTIF(Sheet1!$E$1:$E$349,"*"&amp;G5897&amp;"*")&gt;0,1,0)</f>
        <v>0</v>
      </c>
      <c r="G5897" t="s">
        <v>35073</v>
      </c>
      <c r="H5897" t="str">
        <f t="shared" si="92"/>
        <v>Hordila Vaslui</v>
      </c>
      <c r="I5897">
        <v>37</v>
      </c>
      <c r="J5897">
        <v>378</v>
      </c>
      <c r="K5897" t="s">
        <v>20936</v>
      </c>
      <c r="L5897" t="s">
        <v>20937</v>
      </c>
      <c r="M5897">
        <v>1</v>
      </c>
      <c r="N5897">
        <v>813</v>
      </c>
      <c r="O5897" t="s">
        <v>3243</v>
      </c>
      <c r="P5897" t="s">
        <v>930</v>
      </c>
      <c r="Q5897" t="s">
        <v>26</v>
      </c>
      <c r="R5897">
        <v>23</v>
      </c>
      <c r="S5897">
        <v>3</v>
      </c>
      <c r="T5897">
        <v>737449</v>
      </c>
      <c r="U5897" t="s">
        <v>21363</v>
      </c>
      <c r="V5897">
        <v>165611</v>
      </c>
      <c r="W5897" t="s">
        <v>21357</v>
      </c>
      <c r="Y5897">
        <v>0</v>
      </c>
    </row>
    <row r="5898" spans="1:25" x14ac:dyDescent="0.2">
      <c r="A5898">
        <v>163459</v>
      </c>
      <c r="B5898" t="s">
        <v>23858</v>
      </c>
      <c r="C5898">
        <v>0</v>
      </c>
      <c r="D5898">
        <f>IF(COUNTIF(Sheet3!$A$1:$A$349,"*"&amp;B5898&amp;"*")&gt;0,1,0)</f>
        <v>0</v>
      </c>
      <c r="E5898">
        <f>IF(COUNTIF(Sheet1!$C$1:$C$349,"*"&amp;K5898&amp;"*")&gt;0,1,0)</f>
        <v>1</v>
      </c>
      <c r="F5898">
        <f>IF(COUNTIF(Sheet1!$E$1:$E$349,"*"&amp;G5898&amp;"*")&gt;0,1,0)</f>
        <v>0</v>
      </c>
      <c r="G5898" t="s">
        <v>35074</v>
      </c>
      <c r="H5898" t="str">
        <f t="shared" si="92"/>
        <v>Hordilesti Vaslui</v>
      </c>
      <c r="I5898">
        <v>37</v>
      </c>
      <c r="J5898">
        <v>378</v>
      </c>
      <c r="K5898" t="s">
        <v>20936</v>
      </c>
      <c r="L5898" t="s">
        <v>20937</v>
      </c>
      <c r="M5898">
        <v>1</v>
      </c>
      <c r="N5898">
        <v>813</v>
      </c>
      <c r="O5898" t="s">
        <v>3243</v>
      </c>
      <c r="P5898" t="s">
        <v>930</v>
      </c>
      <c r="Q5898" t="s">
        <v>26</v>
      </c>
      <c r="R5898">
        <v>23</v>
      </c>
      <c r="S5898">
        <v>3</v>
      </c>
      <c r="T5898">
        <v>737183</v>
      </c>
      <c r="U5898" t="s">
        <v>21112</v>
      </c>
      <c r="V5898">
        <v>167277</v>
      </c>
      <c r="W5898" t="s">
        <v>13264</v>
      </c>
      <c r="Y5898">
        <v>0</v>
      </c>
    </row>
    <row r="5899" spans="1:25" x14ac:dyDescent="0.2">
      <c r="A5899">
        <v>4776</v>
      </c>
      <c r="B5899" t="s">
        <v>758</v>
      </c>
      <c r="C5899">
        <v>0</v>
      </c>
      <c r="D5899">
        <f>IF(COUNTIF(Sheet3!$A$1:$A$349,"*"&amp;B5899&amp;"*")&gt;0,1,0)</f>
        <v>0</v>
      </c>
      <c r="E5899">
        <f>IF(COUNTIF(Sheet1!$C$1:$C$349,"*"&amp;K5899&amp;"*")&gt;0,1,0)</f>
        <v>1</v>
      </c>
      <c r="F5899">
        <f>IF(COUNTIF(Sheet1!$E$1:$E$349,"*"&amp;G5899&amp;"*")&gt;0,1,0)</f>
        <v>0</v>
      </c>
      <c r="G5899" t="s">
        <v>35075</v>
      </c>
      <c r="H5899" t="str">
        <f t="shared" si="92"/>
        <v>Horea Alba</v>
      </c>
      <c r="I5899">
        <v>1</v>
      </c>
      <c r="J5899">
        <v>10</v>
      </c>
      <c r="K5899" t="s">
        <v>19</v>
      </c>
      <c r="L5899" t="s">
        <v>20</v>
      </c>
      <c r="M5899">
        <v>7</v>
      </c>
      <c r="N5899">
        <v>877</v>
      </c>
      <c r="O5899" t="s">
        <v>21</v>
      </c>
      <c r="P5899" t="s">
        <v>759</v>
      </c>
      <c r="Q5899" t="s">
        <v>38</v>
      </c>
      <c r="R5899">
        <v>22</v>
      </c>
      <c r="S5899">
        <v>3</v>
      </c>
      <c r="T5899">
        <v>517340</v>
      </c>
      <c r="U5899" t="s">
        <v>760</v>
      </c>
      <c r="V5899">
        <v>4767</v>
      </c>
      <c r="W5899" t="s">
        <v>758</v>
      </c>
      <c r="Y5899">
        <v>0</v>
      </c>
    </row>
    <row r="5900" spans="1:25" x14ac:dyDescent="0.2">
      <c r="A5900">
        <v>138707</v>
      </c>
      <c r="B5900" t="s">
        <v>758</v>
      </c>
      <c r="C5900">
        <v>0</v>
      </c>
      <c r="D5900">
        <f>IF(COUNTIF(Sheet3!$A$1:$A$349,"*"&amp;B5900&amp;"*")&gt;0,1,0)</f>
        <v>0</v>
      </c>
      <c r="E5900">
        <f>IF(COUNTIF(Sheet1!$C$1:$C$349,"*"&amp;K5900&amp;"*")&gt;0,1,0)</f>
        <v>1</v>
      </c>
      <c r="F5900">
        <f>IF(COUNTIF(Sheet1!$E$1:$E$349,"*"&amp;G5900&amp;"*")&gt;0,1,0)</f>
        <v>0</v>
      </c>
      <c r="G5900" t="s">
        <v>35076</v>
      </c>
      <c r="H5900" t="str">
        <f t="shared" si="92"/>
        <v>Horea Satu Mare</v>
      </c>
      <c r="I5900">
        <v>30</v>
      </c>
      <c r="J5900">
        <v>305</v>
      </c>
      <c r="K5900" t="s">
        <v>1941</v>
      </c>
      <c r="L5900" t="s">
        <v>18012</v>
      </c>
      <c r="M5900">
        <v>6</v>
      </c>
      <c r="N5900">
        <v>868</v>
      </c>
      <c r="O5900" t="s">
        <v>4205</v>
      </c>
      <c r="P5900" t="s">
        <v>1932</v>
      </c>
      <c r="Q5900" t="s">
        <v>26</v>
      </c>
      <c r="R5900">
        <v>23</v>
      </c>
      <c r="S5900">
        <v>3</v>
      </c>
      <c r="T5900">
        <v>447263</v>
      </c>
      <c r="U5900" t="s">
        <v>18300</v>
      </c>
      <c r="V5900">
        <v>138663</v>
      </c>
      <c r="W5900" t="s">
        <v>18293</v>
      </c>
      <c r="Y5900">
        <v>0</v>
      </c>
    </row>
    <row r="5901" spans="1:25" x14ac:dyDescent="0.2">
      <c r="A5901">
        <v>78114</v>
      </c>
      <c r="B5901" t="s">
        <v>11065</v>
      </c>
      <c r="C5901">
        <v>0</v>
      </c>
      <c r="D5901">
        <f>IF(COUNTIF(Sheet3!$A$1:$A$349,"*"&amp;B5901&amp;"*")&gt;0,1,0)</f>
        <v>1</v>
      </c>
      <c r="E5901">
        <f>IF(COUNTIF(Sheet1!$C$1:$C$349,"*"&amp;K5901&amp;"*")&gt;0,1,0)</f>
        <v>1</v>
      </c>
      <c r="F5901">
        <f>IF(COUNTIF(Sheet1!$E$1:$E$349,"*"&amp;G5901&amp;"*")&gt;0,1,0)</f>
        <v>0</v>
      </c>
      <c r="G5901" t="s">
        <v>35077</v>
      </c>
      <c r="H5901" t="str">
        <f t="shared" si="92"/>
        <v>Horezu Gorj</v>
      </c>
      <c r="I5901">
        <v>18</v>
      </c>
      <c r="J5901">
        <v>181</v>
      </c>
      <c r="K5901" t="s">
        <v>11026</v>
      </c>
      <c r="L5901" t="s">
        <v>11027</v>
      </c>
      <c r="M5901">
        <v>4</v>
      </c>
      <c r="N5901">
        <v>840</v>
      </c>
      <c r="O5901" t="s">
        <v>10021</v>
      </c>
      <c r="P5901" t="s">
        <v>3666</v>
      </c>
      <c r="Q5901" t="s">
        <v>26</v>
      </c>
      <c r="R5901">
        <v>23</v>
      </c>
      <c r="S5901">
        <v>3</v>
      </c>
      <c r="T5901">
        <v>217532</v>
      </c>
      <c r="U5901" t="s">
        <v>11066</v>
      </c>
      <c r="V5901">
        <v>78089</v>
      </c>
      <c r="W5901" t="s">
        <v>11061</v>
      </c>
      <c r="Y5901">
        <v>0</v>
      </c>
    </row>
    <row r="5902" spans="1:25" x14ac:dyDescent="0.2">
      <c r="A5902">
        <v>126709</v>
      </c>
      <c r="B5902" t="s">
        <v>11065</v>
      </c>
      <c r="C5902">
        <v>0</v>
      </c>
      <c r="D5902">
        <f>IF(COUNTIF(Sheet3!$A$1:$A$349,"*"&amp;B5902&amp;"*")&gt;0,1,0)</f>
        <v>1</v>
      </c>
      <c r="E5902">
        <f>IF(COUNTIF(Sheet1!$C$1:$C$349,"*"&amp;K5902&amp;"*")&gt;0,1,0)</f>
        <v>1</v>
      </c>
      <c r="F5902">
        <f>IF(COUNTIF(Sheet1!$E$1:$E$349,"*"&amp;G5902&amp;"*")&gt;0,1,0)</f>
        <v>0</v>
      </c>
      <c r="G5902" t="s">
        <v>35078</v>
      </c>
      <c r="H5902" t="str">
        <f t="shared" si="92"/>
        <v>Horezu Olt</v>
      </c>
      <c r="I5902">
        <v>28</v>
      </c>
      <c r="J5902">
        <v>289</v>
      </c>
      <c r="K5902" t="s">
        <v>16692</v>
      </c>
      <c r="L5902" t="s">
        <v>16693</v>
      </c>
      <c r="M5902">
        <v>4</v>
      </c>
      <c r="N5902">
        <v>840</v>
      </c>
      <c r="O5902" t="s">
        <v>10021</v>
      </c>
      <c r="P5902" t="s">
        <v>3177</v>
      </c>
      <c r="Q5902" t="s">
        <v>26</v>
      </c>
      <c r="R5902">
        <v>23</v>
      </c>
      <c r="S5902">
        <v>3</v>
      </c>
      <c r="T5902">
        <v>237137</v>
      </c>
      <c r="U5902" t="s">
        <v>16847</v>
      </c>
      <c r="V5902">
        <v>126674</v>
      </c>
      <c r="W5902" t="s">
        <v>16844</v>
      </c>
      <c r="Y5902">
        <v>0</v>
      </c>
    </row>
    <row r="5903" spans="1:25" x14ac:dyDescent="0.2">
      <c r="A5903">
        <v>168050</v>
      </c>
      <c r="B5903" t="s">
        <v>11065</v>
      </c>
      <c r="C5903">
        <v>1</v>
      </c>
      <c r="D5903">
        <f>IF(COUNTIF(Sheet3!$A$1:$A$349,"*"&amp;B5903&amp;"*")&gt;0,1,0)</f>
        <v>1</v>
      </c>
      <c r="E5903">
        <f>IF(COUNTIF(Sheet1!$C$1:$C$349,"*"&amp;K5903&amp;"*")&gt;0,1,0)</f>
        <v>1</v>
      </c>
      <c r="F5903">
        <f>IF(COUNTIF(Sheet1!$E$1:$E$349,"*"&amp;G5903&amp;"*")&gt;0,1,0)</f>
        <v>1</v>
      </c>
      <c r="G5903" t="s">
        <v>29266</v>
      </c>
      <c r="H5903" t="str">
        <f t="shared" si="92"/>
        <v>Horezu Valcea</v>
      </c>
      <c r="I5903">
        <v>38</v>
      </c>
      <c r="J5903">
        <v>387</v>
      </c>
      <c r="K5903" t="s">
        <v>25637</v>
      </c>
      <c r="L5903" t="s">
        <v>21552</v>
      </c>
      <c r="M5903">
        <v>4</v>
      </c>
      <c r="N5903">
        <v>840</v>
      </c>
      <c r="O5903" t="s">
        <v>10021</v>
      </c>
      <c r="P5903" t="s">
        <v>21621</v>
      </c>
      <c r="Q5903" t="s">
        <v>54</v>
      </c>
      <c r="R5903">
        <v>17</v>
      </c>
      <c r="S5903">
        <v>1</v>
      </c>
      <c r="T5903">
        <v>245800</v>
      </c>
      <c r="U5903" t="s">
        <v>21622</v>
      </c>
      <c r="V5903">
        <v>168041</v>
      </c>
      <c r="W5903" t="s">
        <v>11065</v>
      </c>
      <c r="Y5903">
        <v>1</v>
      </c>
    </row>
    <row r="5904" spans="1:25" x14ac:dyDescent="0.2">
      <c r="A5904">
        <v>74607</v>
      </c>
      <c r="B5904" t="s">
        <v>10671</v>
      </c>
      <c r="C5904">
        <v>0</v>
      </c>
      <c r="D5904">
        <f>IF(COUNTIF(Sheet3!$A$1:$A$349,"*"&amp;B5904&amp;"*")&gt;0,1,0)</f>
        <v>0</v>
      </c>
      <c r="E5904">
        <f>IF(COUNTIF(Sheet1!$C$1:$C$349,"*"&amp;K5904&amp;"*")&gt;0,1,0)</f>
        <v>1</v>
      </c>
      <c r="F5904">
        <f>IF(COUNTIF(Sheet1!$E$1:$E$349,"*"&amp;G5904&amp;"*")&gt;0,1,0)</f>
        <v>0</v>
      </c>
      <c r="G5904" t="s">
        <v>35079</v>
      </c>
      <c r="H5904" t="str">
        <f t="shared" si="92"/>
        <v>Horezu Poenari Dolj</v>
      </c>
      <c r="I5904">
        <v>16</v>
      </c>
      <c r="J5904">
        <v>163</v>
      </c>
      <c r="K5904" t="s">
        <v>10019</v>
      </c>
      <c r="L5904" t="s">
        <v>10020</v>
      </c>
      <c r="M5904">
        <v>4</v>
      </c>
      <c r="N5904">
        <v>840</v>
      </c>
      <c r="O5904" t="s">
        <v>10021</v>
      </c>
      <c r="P5904" t="s">
        <v>10672</v>
      </c>
      <c r="Q5904" t="s">
        <v>26</v>
      </c>
      <c r="R5904">
        <v>23</v>
      </c>
      <c r="S5904">
        <v>3</v>
      </c>
      <c r="T5904">
        <v>207606</v>
      </c>
      <c r="U5904" t="s">
        <v>10673</v>
      </c>
      <c r="V5904">
        <v>74581</v>
      </c>
      <c r="W5904" t="s">
        <v>10668</v>
      </c>
      <c r="Y5904">
        <v>0</v>
      </c>
    </row>
    <row r="5905" spans="1:25" x14ac:dyDescent="0.2">
      <c r="A5905">
        <v>163823</v>
      </c>
      <c r="B5905" t="s">
        <v>21158</v>
      </c>
      <c r="C5905">
        <v>0</v>
      </c>
      <c r="D5905">
        <f>IF(COUNTIF(Sheet3!$A$1:$A$349,"*"&amp;B5905&amp;"*")&gt;0,1,0)</f>
        <v>0</v>
      </c>
      <c r="E5905">
        <f>IF(COUNTIF(Sheet1!$C$1:$C$349,"*"&amp;K5905&amp;"*")&gt;0,1,0)</f>
        <v>1</v>
      </c>
      <c r="F5905">
        <f>IF(COUNTIF(Sheet1!$E$1:$E$349,"*"&amp;G5905&amp;"*")&gt;0,1,0)</f>
        <v>0</v>
      </c>
      <c r="G5905" t="s">
        <v>35080</v>
      </c>
      <c r="H5905" t="str">
        <f t="shared" si="92"/>
        <v>Horga Vaslui</v>
      </c>
      <c r="I5905">
        <v>37</v>
      </c>
      <c r="J5905">
        <v>378</v>
      </c>
      <c r="K5905" t="s">
        <v>20936</v>
      </c>
      <c r="L5905" t="s">
        <v>20937</v>
      </c>
      <c r="M5905">
        <v>1</v>
      </c>
      <c r="N5905">
        <v>813</v>
      </c>
      <c r="O5905" t="s">
        <v>3243</v>
      </c>
      <c r="P5905" t="s">
        <v>3268</v>
      </c>
      <c r="Q5905" t="s">
        <v>26</v>
      </c>
      <c r="R5905">
        <v>23</v>
      </c>
      <c r="S5905">
        <v>3</v>
      </c>
      <c r="T5905">
        <v>737243</v>
      </c>
      <c r="U5905" t="s">
        <v>21159</v>
      </c>
      <c r="V5905">
        <v>163789</v>
      </c>
      <c r="W5905" t="s">
        <v>21141</v>
      </c>
      <c r="Y5905">
        <v>0</v>
      </c>
    </row>
    <row r="5906" spans="1:25" x14ac:dyDescent="0.2">
      <c r="A5906">
        <v>22950</v>
      </c>
      <c r="B5906" t="s">
        <v>23859</v>
      </c>
      <c r="C5906">
        <v>0</v>
      </c>
      <c r="D5906">
        <f>IF(COUNTIF(Sheet3!$A$1:$A$349,"*"&amp;B5906&amp;"*")&gt;0,1,0)</f>
        <v>0</v>
      </c>
      <c r="E5906">
        <f>IF(COUNTIF(Sheet1!$C$1:$C$349,"*"&amp;K5906&amp;"*")&gt;0,1,0)</f>
        <v>1</v>
      </c>
      <c r="F5906">
        <f>IF(COUNTIF(Sheet1!$E$1:$E$349,"*"&amp;G5906&amp;"*")&gt;0,1,0)</f>
        <v>0</v>
      </c>
      <c r="G5906" t="s">
        <v>35081</v>
      </c>
      <c r="H5906" t="str">
        <f t="shared" si="92"/>
        <v>Horgesti Bacau</v>
      </c>
      <c r="I5906">
        <v>4</v>
      </c>
      <c r="J5906">
        <v>47</v>
      </c>
      <c r="K5906" t="s">
        <v>22882</v>
      </c>
      <c r="L5906" t="s">
        <v>3242</v>
      </c>
      <c r="M5906">
        <v>1</v>
      </c>
      <c r="N5906">
        <v>813</v>
      </c>
      <c r="O5906" t="s">
        <v>3243</v>
      </c>
      <c r="P5906" t="s">
        <v>3679</v>
      </c>
      <c r="Q5906" t="s">
        <v>38</v>
      </c>
      <c r="R5906">
        <v>22</v>
      </c>
      <c r="S5906">
        <v>3</v>
      </c>
      <c r="T5906">
        <v>607240</v>
      </c>
      <c r="U5906" t="s">
        <v>3680</v>
      </c>
      <c r="V5906">
        <v>22941</v>
      </c>
      <c r="W5906" t="s">
        <v>3678</v>
      </c>
      <c r="Y5906">
        <v>0</v>
      </c>
    </row>
    <row r="5907" spans="1:25" x14ac:dyDescent="0.2">
      <c r="A5907">
        <v>9422</v>
      </c>
      <c r="B5907" t="s">
        <v>1497</v>
      </c>
      <c r="C5907">
        <v>0</v>
      </c>
      <c r="D5907">
        <f>IF(COUNTIF(Sheet3!$A$1:$A$349,"*"&amp;B5907&amp;"*")&gt;0,1,0)</f>
        <v>1</v>
      </c>
      <c r="E5907">
        <f>IF(COUNTIF(Sheet1!$C$1:$C$349,"*"&amp;K5907&amp;"*")&gt;0,1,0)</f>
        <v>1</v>
      </c>
      <c r="F5907">
        <f>IF(COUNTIF(Sheet1!$E$1:$E$349,"*"&amp;G5907&amp;"*")&gt;0,1,0)</f>
        <v>0</v>
      </c>
      <c r="G5907" t="s">
        <v>35082</v>
      </c>
      <c r="H5907" t="str">
        <f t="shared" si="92"/>
        <v>Horia Arad</v>
      </c>
      <c r="I5907">
        <v>2</v>
      </c>
      <c r="J5907">
        <v>29</v>
      </c>
      <c r="K5907" t="s">
        <v>1465</v>
      </c>
      <c r="L5907" t="s">
        <v>1466</v>
      </c>
      <c r="M5907">
        <v>5</v>
      </c>
      <c r="N5907">
        <v>859</v>
      </c>
      <c r="O5907" t="s">
        <v>1467</v>
      </c>
      <c r="P5907" t="s">
        <v>1498</v>
      </c>
      <c r="Q5907" t="s">
        <v>26</v>
      </c>
      <c r="R5907">
        <v>23</v>
      </c>
      <c r="S5907">
        <v>3</v>
      </c>
      <c r="T5907">
        <v>317407</v>
      </c>
      <c r="U5907" t="s">
        <v>1499</v>
      </c>
      <c r="V5907">
        <v>9397</v>
      </c>
      <c r="W5907" t="s">
        <v>1491</v>
      </c>
      <c r="Y5907">
        <v>0</v>
      </c>
    </row>
    <row r="5908" spans="1:25" x14ac:dyDescent="0.2">
      <c r="A5908">
        <v>38394</v>
      </c>
      <c r="B5908" t="s">
        <v>1497</v>
      </c>
      <c r="C5908">
        <v>0</v>
      </c>
      <c r="D5908">
        <f>IF(COUNTIF(Sheet3!$A$1:$A$349,"*"&amp;B5908&amp;"*")&gt;0,1,0)</f>
        <v>1</v>
      </c>
      <c r="E5908">
        <f>IF(COUNTIF(Sheet1!$C$1:$C$349,"*"&amp;K5908&amp;"*")&gt;0,1,0)</f>
        <v>1</v>
      </c>
      <c r="F5908">
        <f>IF(COUNTIF(Sheet1!$E$1:$E$349,"*"&amp;G5908&amp;"*")&gt;0,1,0)</f>
        <v>0</v>
      </c>
      <c r="G5908" t="s">
        <v>35083</v>
      </c>
      <c r="H5908" t="str">
        <f t="shared" si="92"/>
        <v>Horia Botosani</v>
      </c>
      <c r="I5908">
        <v>7</v>
      </c>
      <c r="J5908">
        <v>74</v>
      </c>
      <c r="K5908" t="s">
        <v>22901</v>
      </c>
      <c r="L5908" t="s">
        <v>5526</v>
      </c>
      <c r="M5908">
        <v>1</v>
      </c>
      <c r="N5908">
        <v>813</v>
      </c>
      <c r="O5908" t="s">
        <v>3243</v>
      </c>
      <c r="P5908" t="s">
        <v>2896</v>
      </c>
      <c r="Q5908" t="s">
        <v>26</v>
      </c>
      <c r="R5908">
        <v>23</v>
      </c>
      <c r="S5908">
        <v>3</v>
      </c>
      <c r="T5908">
        <v>717286</v>
      </c>
      <c r="U5908" t="s">
        <v>5922</v>
      </c>
      <c r="V5908">
        <v>38376</v>
      </c>
      <c r="W5908" t="s">
        <v>5848</v>
      </c>
      <c r="Y5908">
        <v>0</v>
      </c>
    </row>
    <row r="5909" spans="1:25" x14ac:dyDescent="0.2">
      <c r="A5909">
        <v>42815</v>
      </c>
      <c r="B5909" t="s">
        <v>1497</v>
      </c>
      <c r="C5909">
        <v>0</v>
      </c>
      <c r="D5909">
        <f>IF(COUNTIF(Sheet3!$A$1:$A$349,"*"&amp;B5909&amp;"*")&gt;0,1,0)</f>
        <v>1</v>
      </c>
      <c r="E5909">
        <f>IF(COUNTIF(Sheet1!$C$1:$C$349,"*"&amp;K5909&amp;"*")&gt;0,1,0)</f>
        <v>1</v>
      </c>
      <c r="F5909">
        <f>IF(COUNTIF(Sheet1!$E$1:$E$349,"*"&amp;G5909&amp;"*")&gt;0,1,0)</f>
        <v>0</v>
      </c>
      <c r="G5909" t="s">
        <v>35084</v>
      </c>
      <c r="H5909" t="str">
        <f t="shared" si="92"/>
        <v>Horia Braila</v>
      </c>
      <c r="I5909">
        <v>9</v>
      </c>
      <c r="J5909">
        <v>92</v>
      </c>
      <c r="K5909" t="s">
        <v>22902</v>
      </c>
      <c r="L5909" t="s">
        <v>6467</v>
      </c>
      <c r="M5909">
        <v>2</v>
      </c>
      <c r="N5909">
        <v>822</v>
      </c>
      <c r="O5909" t="s">
        <v>6468</v>
      </c>
      <c r="P5909" t="s">
        <v>3527</v>
      </c>
      <c r="Q5909" t="s">
        <v>26</v>
      </c>
      <c r="R5909">
        <v>23</v>
      </c>
      <c r="S5909">
        <v>3</v>
      </c>
      <c r="T5909">
        <v>817163</v>
      </c>
      <c r="U5909" t="s">
        <v>6483</v>
      </c>
      <c r="V5909">
        <v>42771</v>
      </c>
      <c r="W5909" t="s">
        <v>6479</v>
      </c>
      <c r="Y5909">
        <v>0</v>
      </c>
    </row>
    <row r="5910" spans="1:25" x14ac:dyDescent="0.2">
      <c r="A5910">
        <v>61835</v>
      </c>
      <c r="B5910" t="s">
        <v>1497</v>
      </c>
      <c r="C5910">
        <v>0</v>
      </c>
      <c r="D5910">
        <f>IF(COUNTIF(Sheet3!$A$1:$A$349,"*"&amp;B5910&amp;"*")&gt;0,1,0)</f>
        <v>1</v>
      </c>
      <c r="E5910">
        <f>IF(COUNTIF(Sheet1!$C$1:$C$349,"*"&amp;K5910&amp;"*")&gt;0,1,0)</f>
        <v>1</v>
      </c>
      <c r="F5910">
        <f>IF(COUNTIF(Sheet1!$E$1:$E$349,"*"&amp;G5910&amp;"*")&gt;0,1,0)</f>
        <v>0</v>
      </c>
      <c r="G5910" t="s">
        <v>35085</v>
      </c>
      <c r="H5910" t="str">
        <f t="shared" si="92"/>
        <v>Horia Constanta</v>
      </c>
      <c r="I5910">
        <v>13</v>
      </c>
      <c r="J5910">
        <v>136</v>
      </c>
      <c r="K5910" t="s">
        <v>22924</v>
      </c>
      <c r="L5910" t="s">
        <v>8778</v>
      </c>
      <c r="M5910">
        <v>2</v>
      </c>
      <c r="N5910">
        <v>822</v>
      </c>
      <c r="O5910" t="s">
        <v>6468</v>
      </c>
      <c r="P5910" t="s">
        <v>2511</v>
      </c>
      <c r="Q5910" t="s">
        <v>38</v>
      </c>
      <c r="R5910">
        <v>22</v>
      </c>
      <c r="S5910">
        <v>3</v>
      </c>
      <c r="T5910">
        <v>907140</v>
      </c>
      <c r="U5910" t="s">
        <v>8987</v>
      </c>
      <c r="V5910">
        <v>63278</v>
      </c>
      <c r="W5910" t="s">
        <v>1497</v>
      </c>
      <c r="Y5910">
        <v>0</v>
      </c>
    </row>
    <row r="5911" spans="1:25" x14ac:dyDescent="0.2">
      <c r="A5911">
        <v>100950</v>
      </c>
      <c r="B5911" t="s">
        <v>1497</v>
      </c>
      <c r="C5911">
        <v>0</v>
      </c>
      <c r="D5911">
        <f>IF(COUNTIF(Sheet3!$A$1:$A$349,"*"&amp;B5911&amp;"*")&gt;0,1,0)</f>
        <v>1</v>
      </c>
      <c r="E5911">
        <f>IF(COUNTIF(Sheet1!$C$1:$C$349,"*"&amp;K5911&amp;"*")&gt;0,1,0)</f>
        <v>1</v>
      </c>
      <c r="F5911">
        <f>IF(COUNTIF(Sheet1!$E$1:$E$349,"*"&amp;G5911&amp;"*")&gt;0,1,0)</f>
        <v>0</v>
      </c>
      <c r="G5911" t="s">
        <v>35086</v>
      </c>
      <c r="H5911" t="str">
        <f t="shared" si="92"/>
        <v>Horia Ialomita</v>
      </c>
      <c r="I5911">
        <v>21</v>
      </c>
      <c r="J5911">
        <v>216</v>
      </c>
      <c r="K5911" t="s">
        <v>29100</v>
      </c>
      <c r="L5911" t="s">
        <v>12798</v>
      </c>
      <c r="M5911">
        <v>3</v>
      </c>
      <c r="N5911">
        <v>831</v>
      </c>
      <c r="O5911" t="s">
        <v>2107</v>
      </c>
      <c r="P5911" t="s">
        <v>9905</v>
      </c>
      <c r="Q5911" t="s">
        <v>26</v>
      </c>
      <c r="R5911">
        <v>23</v>
      </c>
      <c r="S5911">
        <v>3</v>
      </c>
      <c r="T5911">
        <v>927037</v>
      </c>
      <c r="U5911" t="s">
        <v>13788</v>
      </c>
      <c r="V5911">
        <v>100923</v>
      </c>
      <c r="W5911" t="s">
        <v>13784</v>
      </c>
      <c r="Y5911">
        <v>0</v>
      </c>
    </row>
    <row r="5912" spans="1:25" x14ac:dyDescent="0.2">
      <c r="A5912">
        <v>120931</v>
      </c>
      <c r="B5912" t="s">
        <v>1497</v>
      </c>
      <c r="C5912">
        <v>1</v>
      </c>
      <c r="D5912">
        <f>IF(COUNTIF(Sheet3!$A$1:$A$349,"*"&amp;B5912&amp;"*")&gt;0,1,0)</f>
        <v>1</v>
      </c>
      <c r="E5912">
        <f>IF(COUNTIF(Sheet1!$C$1:$C$349,"*"&amp;K5912&amp;"*")&gt;0,1,0)</f>
        <v>1</v>
      </c>
      <c r="F5912">
        <f>IF(COUNTIF(Sheet1!$E$1:$E$349,"*"&amp;G5912&amp;"*")&gt;0,1,0)</f>
        <v>1</v>
      </c>
      <c r="G5912" t="s">
        <v>29267</v>
      </c>
      <c r="H5912" t="str">
        <f t="shared" si="92"/>
        <v>Horia Neamt</v>
      </c>
      <c r="I5912">
        <v>27</v>
      </c>
      <c r="J5912">
        <v>270</v>
      </c>
      <c r="K5912" t="s">
        <v>29102</v>
      </c>
      <c r="L5912" t="s">
        <v>16158</v>
      </c>
      <c r="M5912">
        <v>1</v>
      </c>
      <c r="N5912">
        <v>813</v>
      </c>
      <c r="O5912" t="s">
        <v>3243</v>
      </c>
      <c r="P5912" t="s">
        <v>16184</v>
      </c>
      <c r="Q5912" t="s">
        <v>38</v>
      </c>
      <c r="R5912">
        <v>22</v>
      </c>
      <c r="S5912">
        <v>3</v>
      </c>
      <c r="T5912">
        <v>617245</v>
      </c>
      <c r="U5912" t="s">
        <v>16185</v>
      </c>
      <c r="V5912">
        <v>120922</v>
      </c>
      <c r="W5912" t="s">
        <v>1497</v>
      </c>
      <c r="Y5912">
        <v>1</v>
      </c>
    </row>
    <row r="5913" spans="1:25" x14ac:dyDescent="0.2">
      <c r="A5913">
        <v>160537</v>
      </c>
      <c r="B5913" t="s">
        <v>1497</v>
      </c>
      <c r="C5913">
        <v>0</v>
      </c>
      <c r="D5913">
        <f>IF(COUNTIF(Sheet3!$A$1:$A$349,"*"&amp;B5913&amp;"*")&gt;0,1,0)</f>
        <v>1</v>
      </c>
      <c r="E5913">
        <f>IF(COUNTIF(Sheet1!$C$1:$C$349,"*"&amp;K5913&amp;"*")&gt;0,1,0)</f>
        <v>1</v>
      </c>
      <c r="F5913">
        <f>IF(COUNTIF(Sheet1!$E$1:$E$349,"*"&amp;G5913&amp;"*")&gt;0,1,0)</f>
        <v>0</v>
      </c>
      <c r="G5913" t="s">
        <v>35087</v>
      </c>
      <c r="H5913" t="str">
        <f t="shared" si="92"/>
        <v>Horia Tulcea</v>
      </c>
      <c r="I5913">
        <v>36</v>
      </c>
      <c r="J5913">
        <v>369</v>
      </c>
      <c r="K5913" t="s">
        <v>20700</v>
      </c>
      <c r="L5913" t="s">
        <v>20701</v>
      </c>
      <c r="M5913">
        <v>2</v>
      </c>
      <c r="N5913">
        <v>822</v>
      </c>
      <c r="O5913" t="s">
        <v>6468</v>
      </c>
      <c r="P5913" t="s">
        <v>3938</v>
      </c>
      <c r="Q5913" t="s">
        <v>38</v>
      </c>
      <c r="R5913">
        <v>22</v>
      </c>
      <c r="S5913">
        <v>3</v>
      </c>
      <c r="T5913">
        <v>827095</v>
      </c>
      <c r="U5913" t="s">
        <v>20812</v>
      </c>
      <c r="V5913">
        <v>160528</v>
      </c>
      <c r="W5913" t="s">
        <v>1497</v>
      </c>
      <c r="Y5913">
        <v>0</v>
      </c>
    </row>
    <row r="5914" spans="1:25" x14ac:dyDescent="0.2">
      <c r="A5914">
        <v>59489</v>
      </c>
      <c r="B5914" t="s">
        <v>8685</v>
      </c>
      <c r="C5914">
        <v>0</v>
      </c>
      <c r="D5914">
        <f>IF(COUNTIF(Sheet3!$A$1:$A$349,"*"&amp;B5914&amp;"*")&gt;0,1,0)</f>
        <v>0</v>
      </c>
      <c r="E5914">
        <f>IF(COUNTIF(Sheet1!$C$1:$C$349,"*"&amp;K5914&amp;"*")&gt;0,1,0)</f>
        <v>1</v>
      </c>
      <c r="F5914">
        <f>IF(COUNTIF(Sheet1!$E$1:$E$349,"*"&amp;G5914&amp;"*")&gt;0,1,0)</f>
        <v>0</v>
      </c>
      <c r="G5914" t="s">
        <v>35088</v>
      </c>
      <c r="H5914" t="str">
        <f t="shared" si="92"/>
        <v>Horlacea Cluj</v>
      </c>
      <c r="I5914">
        <v>12</v>
      </c>
      <c r="J5914">
        <v>127</v>
      </c>
      <c r="K5914" t="s">
        <v>8094</v>
      </c>
      <c r="L5914" t="s">
        <v>8095</v>
      </c>
      <c r="M5914">
        <v>6</v>
      </c>
      <c r="N5914">
        <v>868</v>
      </c>
      <c r="O5914" t="s">
        <v>4205</v>
      </c>
      <c r="P5914" t="s">
        <v>1927</v>
      </c>
      <c r="Q5914" t="s">
        <v>26</v>
      </c>
      <c r="R5914">
        <v>23</v>
      </c>
      <c r="S5914">
        <v>3</v>
      </c>
      <c r="T5914">
        <v>407519</v>
      </c>
      <c r="U5914" t="s">
        <v>8686</v>
      </c>
      <c r="V5914">
        <v>59434</v>
      </c>
      <c r="W5914" t="s">
        <v>8679</v>
      </c>
      <c r="Y5914">
        <v>0</v>
      </c>
    </row>
    <row r="5915" spans="1:25" x14ac:dyDescent="0.2">
      <c r="A5915">
        <v>39140</v>
      </c>
      <c r="B5915" t="s">
        <v>26645</v>
      </c>
      <c r="C5915">
        <v>0</v>
      </c>
      <c r="D5915">
        <f>IF(COUNTIF(Sheet3!$A$1:$A$349,"*"&amp;B5915&amp;"*")&gt;0,1,0)</f>
        <v>0</v>
      </c>
      <c r="E5915">
        <f>IF(COUNTIF(Sheet1!$C$1:$C$349,"*"&amp;K5915&amp;"*")&gt;0,1,0)</f>
        <v>1</v>
      </c>
      <c r="F5915">
        <f>IF(COUNTIF(Sheet1!$E$1:$E$349,"*"&amp;G5915&amp;"*")&gt;0,1,0)</f>
        <v>0</v>
      </c>
      <c r="G5915" t="s">
        <v>35089</v>
      </c>
      <c r="H5915" t="str">
        <f t="shared" si="92"/>
        <v>Horlaceni Botosani</v>
      </c>
      <c r="I5915">
        <v>7</v>
      </c>
      <c r="J5915">
        <v>74</v>
      </c>
      <c r="K5915" t="s">
        <v>22901</v>
      </c>
      <c r="L5915" t="s">
        <v>5526</v>
      </c>
      <c r="M5915">
        <v>1</v>
      </c>
      <c r="N5915">
        <v>813</v>
      </c>
      <c r="O5915" t="s">
        <v>3243</v>
      </c>
      <c r="P5915" t="s">
        <v>747</v>
      </c>
      <c r="Q5915" t="s">
        <v>26</v>
      </c>
      <c r="R5915">
        <v>23</v>
      </c>
      <c r="S5915">
        <v>3</v>
      </c>
      <c r="T5915">
        <v>717381</v>
      </c>
      <c r="U5915" t="s">
        <v>6028</v>
      </c>
      <c r="V5915">
        <v>39122</v>
      </c>
      <c r="W5915" t="s">
        <v>6025</v>
      </c>
      <c r="Y5915">
        <v>0</v>
      </c>
    </row>
    <row r="5916" spans="1:25" x14ac:dyDescent="0.2">
      <c r="A5916">
        <v>95266</v>
      </c>
      <c r="B5916" t="s">
        <v>23860</v>
      </c>
      <c r="C5916">
        <v>0</v>
      </c>
      <c r="D5916">
        <f>IF(COUNTIF(Sheet3!$A$1:$A$349,"*"&amp;B5916&amp;"*")&gt;0,1,0)</f>
        <v>0</v>
      </c>
      <c r="E5916">
        <f>IF(COUNTIF(Sheet1!$C$1:$C$349,"*"&amp;K5916&amp;"*")&gt;0,1,0)</f>
        <v>1</v>
      </c>
      <c r="F5916">
        <f>IF(COUNTIF(Sheet1!$E$1:$E$349,"*"&amp;G5916&amp;"*")&gt;0,1,0)</f>
        <v>0</v>
      </c>
      <c r="G5916" t="s">
        <v>35090</v>
      </c>
      <c r="H5916" t="str">
        <f t="shared" si="92"/>
        <v>Horlesti Iasi</v>
      </c>
      <c r="I5916">
        <v>22</v>
      </c>
      <c r="J5916">
        <v>225</v>
      </c>
      <c r="K5916" t="s">
        <v>22952</v>
      </c>
      <c r="L5916" t="s">
        <v>13063</v>
      </c>
      <c r="M5916">
        <v>1</v>
      </c>
      <c r="N5916">
        <v>813</v>
      </c>
      <c r="O5916" t="s">
        <v>3243</v>
      </c>
      <c r="P5916" t="s">
        <v>1723</v>
      </c>
      <c r="Q5916" t="s">
        <v>26</v>
      </c>
      <c r="R5916">
        <v>23</v>
      </c>
      <c r="S5916">
        <v>3</v>
      </c>
      <c r="T5916">
        <v>707407</v>
      </c>
      <c r="U5916" t="s">
        <v>13093</v>
      </c>
      <c r="V5916">
        <v>95239</v>
      </c>
      <c r="W5916" t="s">
        <v>5959</v>
      </c>
      <c r="Y5916">
        <v>0</v>
      </c>
    </row>
    <row r="5917" spans="1:25" x14ac:dyDescent="0.2">
      <c r="A5917">
        <v>97526</v>
      </c>
      <c r="B5917" t="s">
        <v>23860</v>
      </c>
      <c r="C5917">
        <v>0</v>
      </c>
      <c r="D5917">
        <f>IF(COUNTIF(Sheet3!$A$1:$A$349,"*"&amp;B5917&amp;"*")&gt;0,1,0)</f>
        <v>0</v>
      </c>
      <c r="E5917">
        <f>IF(COUNTIF(Sheet1!$C$1:$C$349,"*"&amp;K5917&amp;"*")&gt;0,1,0)</f>
        <v>1</v>
      </c>
      <c r="F5917">
        <f>IF(COUNTIF(Sheet1!$E$1:$E$349,"*"&amp;G5917&amp;"*")&gt;0,1,0)</f>
        <v>0</v>
      </c>
      <c r="G5917" t="s">
        <v>35090</v>
      </c>
      <c r="H5917" t="str">
        <f t="shared" si="92"/>
        <v>Horlesti Iasi</v>
      </c>
      <c r="I5917">
        <v>22</v>
      </c>
      <c r="J5917">
        <v>225</v>
      </c>
      <c r="K5917" t="s">
        <v>22952</v>
      </c>
      <c r="L5917" t="s">
        <v>13063</v>
      </c>
      <c r="M5917">
        <v>1</v>
      </c>
      <c r="N5917">
        <v>813</v>
      </c>
      <c r="O5917" t="s">
        <v>3243</v>
      </c>
      <c r="P5917" t="s">
        <v>9401</v>
      </c>
      <c r="Q5917" t="s">
        <v>38</v>
      </c>
      <c r="R5917">
        <v>22</v>
      </c>
      <c r="S5917">
        <v>3</v>
      </c>
      <c r="T5917">
        <v>707260</v>
      </c>
      <c r="U5917" t="s">
        <v>13386</v>
      </c>
      <c r="V5917">
        <v>97517</v>
      </c>
      <c r="W5917" t="s">
        <v>13092</v>
      </c>
      <c r="Y5917">
        <v>0</v>
      </c>
    </row>
    <row r="5918" spans="1:25" x14ac:dyDescent="0.2">
      <c r="A5918">
        <v>139768</v>
      </c>
      <c r="B5918" t="s">
        <v>18398</v>
      </c>
      <c r="C5918">
        <v>0</v>
      </c>
      <c r="D5918">
        <f>IF(COUNTIF(Sheet3!$A$1:$A$349,"*"&amp;B5918&amp;"*")&gt;0,1,0)</f>
        <v>0</v>
      </c>
      <c r="E5918">
        <f>IF(COUNTIF(Sheet1!$C$1:$C$349,"*"&amp;K5918&amp;"*")&gt;0,1,0)</f>
        <v>1</v>
      </c>
      <c r="F5918">
        <f>IF(COUNTIF(Sheet1!$E$1:$E$349,"*"&amp;G5918&amp;"*")&gt;0,1,0)</f>
        <v>0</v>
      </c>
      <c r="G5918" t="s">
        <v>35091</v>
      </c>
      <c r="H5918" t="str">
        <f t="shared" si="92"/>
        <v>Horoatu Cehului Salaj</v>
      </c>
      <c r="I5918">
        <v>31</v>
      </c>
      <c r="J5918">
        <v>314</v>
      </c>
      <c r="K5918" t="s">
        <v>29098</v>
      </c>
      <c r="L5918" t="s">
        <v>18391</v>
      </c>
      <c r="M5918">
        <v>6</v>
      </c>
      <c r="N5918">
        <v>868</v>
      </c>
      <c r="O5918" t="s">
        <v>4205</v>
      </c>
      <c r="P5918" t="s">
        <v>1782</v>
      </c>
      <c r="Q5918" t="s">
        <v>26</v>
      </c>
      <c r="R5918">
        <v>19</v>
      </c>
      <c r="S5918">
        <v>1</v>
      </c>
      <c r="T5918">
        <v>455101</v>
      </c>
      <c r="U5918" t="s">
        <v>18399</v>
      </c>
      <c r="V5918">
        <v>139740</v>
      </c>
      <c r="W5918" t="s">
        <v>18395</v>
      </c>
      <c r="Y5918">
        <v>0</v>
      </c>
    </row>
    <row r="5919" spans="1:25" x14ac:dyDescent="0.2">
      <c r="A5919">
        <v>141544</v>
      </c>
      <c r="B5919" t="s">
        <v>18625</v>
      </c>
      <c r="C5919">
        <v>0</v>
      </c>
      <c r="D5919">
        <f>IF(COUNTIF(Sheet3!$A$1:$A$349,"*"&amp;B5919&amp;"*")&gt;0,1,0)</f>
        <v>0</v>
      </c>
      <c r="E5919">
        <f>IF(COUNTIF(Sheet1!$C$1:$C$349,"*"&amp;K5919&amp;"*")&gt;0,1,0)</f>
        <v>1</v>
      </c>
      <c r="F5919">
        <f>IF(COUNTIF(Sheet1!$E$1:$E$349,"*"&amp;G5919&amp;"*")&gt;0,1,0)</f>
        <v>0</v>
      </c>
      <c r="G5919" t="s">
        <v>35092</v>
      </c>
      <c r="H5919" t="str">
        <f t="shared" si="92"/>
        <v>Horoatu Crasnei Salaj</v>
      </c>
      <c r="I5919">
        <v>31</v>
      </c>
      <c r="J5919">
        <v>314</v>
      </c>
      <c r="K5919" t="s">
        <v>29098</v>
      </c>
      <c r="L5919" t="s">
        <v>18391</v>
      </c>
      <c r="M5919">
        <v>6</v>
      </c>
      <c r="N5919">
        <v>868</v>
      </c>
      <c r="O5919" t="s">
        <v>4205</v>
      </c>
      <c r="P5919" t="s">
        <v>2957</v>
      </c>
      <c r="Q5919" t="s">
        <v>38</v>
      </c>
      <c r="R5919">
        <v>22</v>
      </c>
      <c r="S5919">
        <v>3</v>
      </c>
      <c r="T5919">
        <v>457185</v>
      </c>
      <c r="U5919" t="s">
        <v>18626</v>
      </c>
      <c r="V5919">
        <v>141535</v>
      </c>
      <c r="W5919" t="s">
        <v>18625</v>
      </c>
      <c r="Y5919">
        <v>0</v>
      </c>
    </row>
    <row r="5920" spans="1:25" x14ac:dyDescent="0.2">
      <c r="A5920">
        <v>38526</v>
      </c>
      <c r="B5920" t="s">
        <v>23861</v>
      </c>
      <c r="C5920">
        <v>0</v>
      </c>
      <c r="D5920">
        <f>IF(COUNTIF(Sheet3!$A$1:$A$349,"*"&amp;B5920&amp;"*")&gt;0,1,0)</f>
        <v>0</v>
      </c>
      <c r="E5920">
        <f>IF(COUNTIF(Sheet1!$C$1:$C$349,"*"&amp;K5920&amp;"*")&gt;0,1,0)</f>
        <v>1</v>
      </c>
      <c r="F5920">
        <f>IF(COUNTIF(Sheet1!$E$1:$E$349,"*"&amp;G5920&amp;"*")&gt;0,1,0)</f>
        <v>0</v>
      </c>
      <c r="G5920" t="s">
        <v>35093</v>
      </c>
      <c r="H5920" t="str">
        <f t="shared" si="92"/>
        <v>Horodistea Botosani</v>
      </c>
      <c r="I5920">
        <v>7</v>
      </c>
      <c r="J5920">
        <v>74</v>
      </c>
      <c r="K5920" t="s">
        <v>22901</v>
      </c>
      <c r="L5920" t="s">
        <v>5526</v>
      </c>
      <c r="M5920">
        <v>1</v>
      </c>
      <c r="N5920">
        <v>813</v>
      </c>
      <c r="O5920" t="s">
        <v>3243</v>
      </c>
      <c r="P5920" t="s">
        <v>5937</v>
      </c>
      <c r="Q5920" t="s">
        <v>26</v>
      </c>
      <c r="R5920">
        <v>23</v>
      </c>
      <c r="S5920">
        <v>3</v>
      </c>
      <c r="T5920">
        <v>717297</v>
      </c>
      <c r="U5920" t="s">
        <v>5938</v>
      </c>
      <c r="V5920">
        <v>38492</v>
      </c>
      <c r="W5920" t="s">
        <v>3379</v>
      </c>
      <c r="Y5920">
        <v>0</v>
      </c>
    </row>
    <row r="5921" spans="1:25" x14ac:dyDescent="0.2">
      <c r="A5921">
        <v>96548</v>
      </c>
      <c r="B5921" t="s">
        <v>23861</v>
      </c>
      <c r="C5921">
        <v>0</v>
      </c>
      <c r="D5921">
        <f>IF(COUNTIF(Sheet3!$A$1:$A$349,"*"&amp;B5921&amp;"*")&gt;0,1,0)</f>
        <v>0</v>
      </c>
      <c r="E5921">
        <f>IF(COUNTIF(Sheet1!$C$1:$C$349,"*"&amp;K5921&amp;"*")&gt;0,1,0)</f>
        <v>1</v>
      </c>
      <c r="F5921">
        <f>IF(COUNTIF(Sheet1!$E$1:$E$349,"*"&amp;G5921&amp;"*")&gt;0,1,0)</f>
        <v>0</v>
      </c>
      <c r="G5921" t="s">
        <v>35094</v>
      </c>
      <c r="H5921" t="str">
        <f t="shared" si="92"/>
        <v>Horodistea Iasi</v>
      </c>
      <c r="I5921">
        <v>22</v>
      </c>
      <c r="J5921">
        <v>225</v>
      </c>
      <c r="K5921" t="s">
        <v>22952</v>
      </c>
      <c r="L5921" t="s">
        <v>13063</v>
      </c>
      <c r="M5921">
        <v>1</v>
      </c>
      <c r="N5921">
        <v>813</v>
      </c>
      <c r="O5921" t="s">
        <v>3243</v>
      </c>
      <c r="P5921" t="s">
        <v>2262</v>
      </c>
      <c r="Q5921" t="s">
        <v>26</v>
      </c>
      <c r="R5921">
        <v>23</v>
      </c>
      <c r="S5921">
        <v>3</v>
      </c>
      <c r="T5921">
        <v>707127</v>
      </c>
      <c r="U5921" t="s">
        <v>13256</v>
      </c>
      <c r="V5921">
        <v>96478</v>
      </c>
      <c r="W5921" t="s">
        <v>13244</v>
      </c>
      <c r="Y5921">
        <v>0</v>
      </c>
    </row>
    <row r="5922" spans="1:25" x14ac:dyDescent="0.2">
      <c r="A5922">
        <v>149110</v>
      </c>
      <c r="B5922" t="s">
        <v>19489</v>
      </c>
      <c r="C5922">
        <v>0</v>
      </c>
      <c r="D5922">
        <f>IF(COUNTIF(Sheet3!$A$1:$A$349,"*"&amp;B5922&amp;"*")&gt;0,1,0)</f>
        <v>0</v>
      </c>
      <c r="E5922">
        <f>IF(COUNTIF(Sheet1!$C$1:$C$349,"*"&amp;K5922&amp;"*")&gt;0,1,0)</f>
        <v>1</v>
      </c>
      <c r="F5922">
        <f>IF(COUNTIF(Sheet1!$E$1:$E$349,"*"&amp;G5922&amp;"*")&gt;0,1,0)</f>
        <v>0</v>
      </c>
      <c r="G5922" t="s">
        <v>35095</v>
      </c>
      <c r="H5922" t="str">
        <f t="shared" si="92"/>
        <v>Horodnic de Jos Suceava</v>
      </c>
      <c r="I5922">
        <v>33</v>
      </c>
      <c r="J5922">
        <v>332</v>
      </c>
      <c r="K5922" t="s">
        <v>19139</v>
      </c>
      <c r="L5922" t="s">
        <v>19140</v>
      </c>
      <c r="M5922">
        <v>1</v>
      </c>
      <c r="N5922">
        <v>813</v>
      </c>
      <c r="O5922" t="s">
        <v>3243</v>
      </c>
      <c r="P5922" t="s">
        <v>14724</v>
      </c>
      <c r="Q5922" t="s">
        <v>38</v>
      </c>
      <c r="R5922">
        <v>22</v>
      </c>
      <c r="S5922">
        <v>3</v>
      </c>
      <c r="T5922">
        <v>727301</v>
      </c>
      <c r="U5922" t="s">
        <v>19490</v>
      </c>
      <c r="V5922">
        <v>149101</v>
      </c>
      <c r="W5922" t="s">
        <v>19489</v>
      </c>
      <c r="Y5922">
        <v>0</v>
      </c>
    </row>
    <row r="5923" spans="1:25" x14ac:dyDescent="0.2">
      <c r="A5923">
        <v>149129</v>
      </c>
      <c r="B5923" t="s">
        <v>19491</v>
      </c>
      <c r="C5923">
        <v>0</v>
      </c>
      <c r="D5923">
        <f>IF(COUNTIF(Sheet3!$A$1:$A$349,"*"&amp;B5923&amp;"*")&gt;0,1,0)</f>
        <v>0</v>
      </c>
      <c r="E5923">
        <f>IF(COUNTIF(Sheet1!$C$1:$C$349,"*"&amp;K5923&amp;"*")&gt;0,1,0)</f>
        <v>1</v>
      </c>
      <c r="F5923">
        <f>IF(COUNTIF(Sheet1!$E$1:$E$349,"*"&amp;G5923&amp;"*")&gt;0,1,0)</f>
        <v>0</v>
      </c>
      <c r="G5923" t="s">
        <v>35096</v>
      </c>
      <c r="H5923" t="str">
        <f t="shared" si="92"/>
        <v>Horodnic de Sus Suceava</v>
      </c>
      <c r="I5923">
        <v>33</v>
      </c>
      <c r="J5923">
        <v>332</v>
      </c>
      <c r="K5923" t="s">
        <v>19139</v>
      </c>
      <c r="L5923" t="s">
        <v>19140</v>
      </c>
      <c r="M5923">
        <v>1</v>
      </c>
      <c r="N5923">
        <v>813</v>
      </c>
      <c r="O5923" t="s">
        <v>3243</v>
      </c>
      <c r="P5923" t="s">
        <v>19492</v>
      </c>
      <c r="Q5923" t="s">
        <v>26</v>
      </c>
      <c r="R5923">
        <v>22</v>
      </c>
      <c r="S5923">
        <v>3</v>
      </c>
      <c r="T5923">
        <v>727305</v>
      </c>
      <c r="U5923" t="s">
        <v>19493</v>
      </c>
      <c r="V5923">
        <v>151479</v>
      </c>
      <c r="W5923" t="s">
        <v>19491</v>
      </c>
      <c r="Y5923">
        <v>0</v>
      </c>
    </row>
    <row r="5924" spans="1:25" x14ac:dyDescent="0.2">
      <c r="A5924">
        <v>149058</v>
      </c>
      <c r="B5924" t="s">
        <v>19482</v>
      </c>
      <c r="C5924">
        <v>0</v>
      </c>
      <c r="D5924">
        <f>IF(COUNTIF(Sheet3!$A$1:$A$349,"*"&amp;B5924&amp;"*")&gt;0,1,0)</f>
        <v>0</v>
      </c>
      <c r="E5924">
        <f>IF(COUNTIF(Sheet1!$C$1:$C$349,"*"&amp;K5924&amp;"*")&gt;0,1,0)</f>
        <v>1</v>
      </c>
      <c r="F5924">
        <f>IF(COUNTIF(Sheet1!$E$1:$E$349,"*"&amp;G5924&amp;"*")&gt;0,1,0)</f>
        <v>0</v>
      </c>
      <c r="G5924" t="s">
        <v>35097</v>
      </c>
      <c r="H5924" t="str">
        <f t="shared" si="92"/>
        <v>Horodniceni Suceava</v>
      </c>
      <c r="I5924">
        <v>33</v>
      </c>
      <c r="J5924">
        <v>332</v>
      </c>
      <c r="K5924" t="s">
        <v>19139</v>
      </c>
      <c r="L5924" t="s">
        <v>19140</v>
      </c>
      <c r="M5924">
        <v>1</v>
      </c>
      <c r="N5924">
        <v>813</v>
      </c>
      <c r="O5924" t="s">
        <v>3243</v>
      </c>
      <c r="P5924" t="s">
        <v>19483</v>
      </c>
      <c r="Q5924" t="s">
        <v>38</v>
      </c>
      <c r="R5924">
        <v>22</v>
      </c>
      <c r="S5924">
        <v>3</v>
      </c>
      <c r="T5924">
        <v>727310</v>
      </c>
      <c r="U5924" t="s">
        <v>19484</v>
      </c>
      <c r="V5924">
        <v>149049</v>
      </c>
      <c r="W5924" t="s">
        <v>19482</v>
      </c>
      <c r="Y5924">
        <v>0</v>
      </c>
    </row>
    <row r="5925" spans="1:25" x14ac:dyDescent="0.2">
      <c r="A5925">
        <v>162728</v>
      </c>
      <c r="B5925" t="s">
        <v>21030</v>
      </c>
      <c r="C5925">
        <v>0</v>
      </c>
      <c r="D5925">
        <f>IF(COUNTIF(Sheet3!$A$1:$A$349,"*"&amp;B5925&amp;"*")&gt;0,1,0)</f>
        <v>0</v>
      </c>
      <c r="E5925">
        <f>IF(COUNTIF(Sheet1!$C$1:$C$349,"*"&amp;K5925&amp;"*")&gt;0,1,0)</f>
        <v>1</v>
      </c>
      <c r="F5925">
        <f>IF(COUNTIF(Sheet1!$E$1:$E$349,"*"&amp;G5925&amp;"*")&gt;0,1,0)</f>
        <v>0</v>
      </c>
      <c r="G5925" t="s">
        <v>35098</v>
      </c>
      <c r="H5925" t="str">
        <f t="shared" si="92"/>
        <v>Horoiata Vaslui</v>
      </c>
      <c r="I5925">
        <v>37</v>
      </c>
      <c r="J5925">
        <v>378</v>
      </c>
      <c r="K5925" t="s">
        <v>20936</v>
      </c>
      <c r="L5925" t="s">
        <v>20937</v>
      </c>
      <c r="M5925">
        <v>1</v>
      </c>
      <c r="N5925">
        <v>813</v>
      </c>
      <c r="O5925" t="s">
        <v>3243</v>
      </c>
      <c r="P5925" t="s">
        <v>169</v>
      </c>
      <c r="Q5925" t="s">
        <v>26</v>
      </c>
      <c r="R5925">
        <v>23</v>
      </c>
      <c r="S5925">
        <v>3</v>
      </c>
      <c r="T5925">
        <v>737087</v>
      </c>
      <c r="U5925" t="s">
        <v>21031</v>
      </c>
      <c r="V5925">
        <v>162693</v>
      </c>
      <c r="W5925" t="s">
        <v>954</v>
      </c>
      <c r="Y5925">
        <v>0</v>
      </c>
    </row>
    <row r="5926" spans="1:25" x14ac:dyDescent="0.2">
      <c r="A5926">
        <v>97991</v>
      </c>
      <c r="B5926" t="s">
        <v>13447</v>
      </c>
      <c r="C5926">
        <v>0</v>
      </c>
      <c r="D5926">
        <f>IF(COUNTIF(Sheet3!$A$1:$A$349,"*"&amp;B5926&amp;"*")&gt;0,1,0)</f>
        <v>0</v>
      </c>
      <c r="E5926">
        <f>IF(COUNTIF(Sheet1!$C$1:$C$349,"*"&amp;K5926&amp;"*")&gt;0,1,0)</f>
        <v>1</v>
      </c>
      <c r="F5926">
        <f>IF(COUNTIF(Sheet1!$E$1:$E$349,"*"&amp;G5926&amp;"*")&gt;0,1,0)</f>
        <v>0</v>
      </c>
      <c r="G5926" t="s">
        <v>35099</v>
      </c>
      <c r="H5926" t="str">
        <f t="shared" si="92"/>
        <v>Horpaz Iasi</v>
      </c>
      <c r="I5926">
        <v>22</v>
      </c>
      <c r="J5926">
        <v>225</v>
      </c>
      <c r="K5926" t="s">
        <v>22952</v>
      </c>
      <c r="L5926" t="s">
        <v>13063</v>
      </c>
      <c r="M5926">
        <v>1</v>
      </c>
      <c r="N5926">
        <v>813</v>
      </c>
      <c r="O5926" t="s">
        <v>3243</v>
      </c>
      <c r="P5926" t="s">
        <v>4261</v>
      </c>
      <c r="Q5926" t="s">
        <v>26</v>
      </c>
      <c r="R5926">
        <v>23</v>
      </c>
      <c r="S5926">
        <v>3</v>
      </c>
      <c r="T5926">
        <v>707313</v>
      </c>
      <c r="U5926" t="s">
        <v>13448</v>
      </c>
      <c r="V5926">
        <v>97919</v>
      </c>
      <c r="W5926" t="s">
        <v>13437</v>
      </c>
      <c r="Y5926">
        <v>0</v>
      </c>
    </row>
    <row r="5927" spans="1:25" x14ac:dyDescent="0.2">
      <c r="A5927">
        <v>85715</v>
      </c>
      <c r="B5927" t="s">
        <v>26646</v>
      </c>
      <c r="C5927">
        <v>0</v>
      </c>
      <c r="D5927">
        <f>IF(COUNTIF(Sheet3!$A$1:$A$349,"*"&amp;B5927&amp;"*")&gt;0,1,0)</f>
        <v>0</v>
      </c>
      <c r="E5927">
        <f>IF(COUNTIF(Sheet1!$C$1:$C$349,"*"&amp;K5927&amp;"*")&gt;0,1,0)</f>
        <v>1</v>
      </c>
      <c r="F5927">
        <f>IF(COUNTIF(Sheet1!$E$1:$E$349,"*"&amp;G5927&amp;"*")&gt;0,1,0)</f>
        <v>0</v>
      </c>
      <c r="G5927" t="s">
        <v>35100</v>
      </c>
      <c r="H5927" t="str">
        <f t="shared" si="92"/>
        <v>Hosasau Harghita</v>
      </c>
      <c r="I5927">
        <v>19</v>
      </c>
      <c r="J5927">
        <v>190</v>
      </c>
      <c r="K5927" t="s">
        <v>11664</v>
      </c>
      <c r="L5927" t="s">
        <v>11665</v>
      </c>
      <c r="M5927">
        <v>7</v>
      </c>
      <c r="N5927">
        <v>877</v>
      </c>
      <c r="O5927" t="s">
        <v>21</v>
      </c>
      <c r="P5927" t="s">
        <v>7673</v>
      </c>
      <c r="Q5927" t="s">
        <v>26</v>
      </c>
      <c r="R5927">
        <v>23</v>
      </c>
      <c r="S5927">
        <v>3</v>
      </c>
      <c r="T5927">
        <v>537267</v>
      </c>
      <c r="U5927" t="s">
        <v>11996</v>
      </c>
      <c r="V5927">
        <v>86479</v>
      </c>
      <c r="W5927" t="s">
        <v>11995</v>
      </c>
      <c r="Y5927">
        <v>0</v>
      </c>
    </row>
    <row r="5928" spans="1:25" x14ac:dyDescent="0.2">
      <c r="A5928">
        <v>145186</v>
      </c>
      <c r="B5928" t="s">
        <v>19034</v>
      </c>
      <c r="C5928">
        <v>0</v>
      </c>
      <c r="D5928">
        <f>IF(COUNTIF(Sheet3!$A$1:$A$349,"*"&amp;B5928&amp;"*")&gt;0,1,0)</f>
        <v>0</v>
      </c>
      <c r="E5928">
        <f>IF(COUNTIF(Sheet1!$C$1:$C$349,"*"&amp;K5928&amp;"*")&gt;0,1,0)</f>
        <v>1</v>
      </c>
      <c r="F5928">
        <f>IF(COUNTIF(Sheet1!$E$1:$E$349,"*"&amp;G5928&amp;"*")&gt;0,1,0)</f>
        <v>0</v>
      </c>
      <c r="G5928" t="s">
        <v>35101</v>
      </c>
      <c r="H5928" t="str">
        <f t="shared" si="92"/>
        <v>Hosman Sibiu</v>
      </c>
      <c r="I5928">
        <v>32</v>
      </c>
      <c r="J5928">
        <v>323</v>
      </c>
      <c r="K5928" t="s">
        <v>18831</v>
      </c>
      <c r="L5928" t="s">
        <v>18832</v>
      </c>
      <c r="M5928">
        <v>7</v>
      </c>
      <c r="N5928">
        <v>877</v>
      </c>
      <c r="O5928" t="s">
        <v>21</v>
      </c>
      <c r="P5928" t="s">
        <v>5110</v>
      </c>
      <c r="Q5928" t="s">
        <v>26</v>
      </c>
      <c r="R5928">
        <v>23</v>
      </c>
      <c r="S5928">
        <v>3</v>
      </c>
      <c r="T5928">
        <v>557168</v>
      </c>
      <c r="U5928" t="s">
        <v>19035</v>
      </c>
      <c r="V5928">
        <v>145140</v>
      </c>
      <c r="W5928" t="s">
        <v>19028</v>
      </c>
      <c r="Y5928">
        <v>0</v>
      </c>
    </row>
    <row r="5929" spans="1:25" x14ac:dyDescent="0.2">
      <c r="A5929">
        <v>31896</v>
      </c>
      <c r="B5929" t="s">
        <v>5014</v>
      </c>
      <c r="C5929">
        <v>0</v>
      </c>
      <c r="D5929">
        <f>IF(COUNTIF(Sheet3!$A$1:$A$349,"*"&amp;B5929&amp;"*")&gt;0,1,0)</f>
        <v>1</v>
      </c>
      <c r="E5929">
        <f>IF(COUNTIF(Sheet1!$C$1:$C$349,"*"&amp;K5929&amp;"*")&gt;0,1,0)</f>
        <v>1</v>
      </c>
      <c r="F5929">
        <f>IF(COUNTIF(Sheet1!$E$1:$E$349,"*"&amp;G5929&amp;"*")&gt;0,1,0)</f>
        <v>0</v>
      </c>
      <c r="G5929" t="s">
        <v>35102</v>
      </c>
      <c r="H5929" t="str">
        <f t="shared" si="92"/>
        <v>Hotar Bihor</v>
      </c>
      <c r="I5929">
        <v>5</v>
      </c>
      <c r="J5929">
        <v>56</v>
      </c>
      <c r="K5929" t="s">
        <v>4203</v>
      </c>
      <c r="L5929" t="s">
        <v>4204</v>
      </c>
      <c r="M5929">
        <v>6</v>
      </c>
      <c r="N5929">
        <v>868</v>
      </c>
      <c r="O5929" t="s">
        <v>4205</v>
      </c>
      <c r="P5929" t="s">
        <v>790</v>
      </c>
      <c r="Q5929" t="s">
        <v>26</v>
      </c>
      <c r="R5929">
        <v>23</v>
      </c>
      <c r="S5929">
        <v>3</v>
      </c>
      <c r="T5929">
        <v>417606</v>
      </c>
      <c r="U5929" t="s">
        <v>5015</v>
      </c>
      <c r="V5929">
        <v>31878</v>
      </c>
      <c r="W5929" t="s">
        <v>5012</v>
      </c>
      <c r="Y5929">
        <v>0</v>
      </c>
    </row>
    <row r="5930" spans="1:25" x14ac:dyDescent="0.2">
      <c r="A5930">
        <v>113910</v>
      </c>
      <c r="B5930" t="s">
        <v>26647</v>
      </c>
      <c r="C5930">
        <v>0</v>
      </c>
      <c r="D5930">
        <f>IF(COUNTIF(Sheet3!$A$1:$A$349,"*"&amp;B5930&amp;"*")&gt;0,1,0)</f>
        <v>0</v>
      </c>
      <c r="E5930">
        <f>IF(COUNTIF(Sheet1!$C$1:$C$349,"*"&amp;K5930&amp;"*")&gt;0,1,0)</f>
        <v>1</v>
      </c>
      <c r="F5930">
        <f>IF(COUNTIF(Sheet1!$E$1:$E$349,"*"&amp;G5930&amp;"*")&gt;0,1,0)</f>
        <v>0</v>
      </c>
      <c r="G5930" t="s">
        <v>35103</v>
      </c>
      <c r="H5930" t="str">
        <f t="shared" si="92"/>
        <v>Hotarani Mehedinti</v>
      </c>
      <c r="I5930">
        <v>25</v>
      </c>
      <c r="J5930">
        <v>252</v>
      </c>
      <c r="K5930" t="s">
        <v>29099</v>
      </c>
      <c r="L5930" t="s">
        <v>14860</v>
      </c>
      <c r="M5930">
        <v>4</v>
      </c>
      <c r="N5930">
        <v>840</v>
      </c>
      <c r="O5930" t="s">
        <v>10021</v>
      </c>
      <c r="P5930" t="s">
        <v>6936</v>
      </c>
      <c r="Q5930" t="s">
        <v>26</v>
      </c>
      <c r="R5930">
        <v>23</v>
      </c>
      <c r="S5930">
        <v>3</v>
      </c>
      <c r="T5930">
        <v>227496</v>
      </c>
      <c r="U5930" t="s">
        <v>15357</v>
      </c>
      <c r="V5930">
        <v>113894</v>
      </c>
      <c r="W5930" t="s">
        <v>15355</v>
      </c>
      <c r="Y5930">
        <v>0</v>
      </c>
    </row>
    <row r="5931" spans="1:25" x14ac:dyDescent="0.2">
      <c r="A5931">
        <v>127055</v>
      </c>
      <c r="B5931" t="s">
        <v>26647</v>
      </c>
      <c r="C5931">
        <v>0</v>
      </c>
      <c r="D5931">
        <f>IF(COUNTIF(Sheet3!$A$1:$A$349,"*"&amp;B5931&amp;"*")&gt;0,1,0)</f>
        <v>0</v>
      </c>
      <c r="E5931">
        <f>IF(COUNTIF(Sheet1!$C$1:$C$349,"*"&amp;K5931&amp;"*")&gt;0,1,0)</f>
        <v>1</v>
      </c>
      <c r="F5931">
        <f>IF(COUNTIF(Sheet1!$E$1:$E$349,"*"&amp;G5931&amp;"*")&gt;0,1,0)</f>
        <v>0</v>
      </c>
      <c r="G5931" t="s">
        <v>35104</v>
      </c>
      <c r="H5931" t="str">
        <f t="shared" si="92"/>
        <v>Hotarani Olt</v>
      </c>
      <c r="I5931">
        <v>28</v>
      </c>
      <c r="J5931">
        <v>289</v>
      </c>
      <c r="K5931" t="s">
        <v>16692</v>
      </c>
      <c r="L5931" t="s">
        <v>16693</v>
      </c>
      <c r="M5931">
        <v>4</v>
      </c>
      <c r="N5931">
        <v>840</v>
      </c>
      <c r="O5931" t="s">
        <v>10021</v>
      </c>
      <c r="P5931" t="s">
        <v>7077</v>
      </c>
      <c r="Q5931" t="s">
        <v>26</v>
      </c>
      <c r="R5931">
        <v>23</v>
      </c>
      <c r="S5931">
        <v>3</v>
      </c>
      <c r="T5931">
        <v>237183</v>
      </c>
      <c r="U5931" t="s">
        <v>16890</v>
      </c>
      <c r="V5931">
        <v>127019</v>
      </c>
      <c r="W5931" t="s">
        <v>16885</v>
      </c>
      <c r="Y5931">
        <v>0</v>
      </c>
    </row>
    <row r="5932" spans="1:25" x14ac:dyDescent="0.2">
      <c r="A5932">
        <v>169235</v>
      </c>
      <c r="B5932" t="s">
        <v>26648</v>
      </c>
      <c r="C5932">
        <v>0</v>
      </c>
      <c r="D5932">
        <f>IF(COUNTIF(Sheet3!$A$1:$A$349,"*"&amp;B5932&amp;"*")&gt;0,1,0)</f>
        <v>0</v>
      </c>
      <c r="E5932">
        <f>IF(COUNTIF(Sheet1!$C$1:$C$349,"*"&amp;K5932&amp;"*")&gt;0,1,0)</f>
        <v>1</v>
      </c>
      <c r="F5932">
        <f>IF(COUNTIF(Sheet1!$E$1:$E$349,"*"&amp;G5932&amp;"*")&gt;0,1,0)</f>
        <v>0</v>
      </c>
      <c r="G5932" t="s">
        <v>35105</v>
      </c>
      <c r="H5932" t="str">
        <f t="shared" si="92"/>
        <v>Hotarasa Valcea</v>
      </c>
      <c r="I5932">
        <v>38</v>
      </c>
      <c r="J5932">
        <v>387</v>
      </c>
      <c r="K5932" t="s">
        <v>25637</v>
      </c>
      <c r="L5932" t="s">
        <v>21552</v>
      </c>
      <c r="M5932">
        <v>4</v>
      </c>
      <c r="N5932">
        <v>840</v>
      </c>
      <c r="O5932" t="s">
        <v>10021</v>
      </c>
      <c r="P5932" t="s">
        <v>4441</v>
      </c>
      <c r="Q5932" t="s">
        <v>26</v>
      </c>
      <c r="R5932">
        <v>23</v>
      </c>
      <c r="S5932">
        <v>3</v>
      </c>
      <c r="T5932">
        <v>247108</v>
      </c>
      <c r="U5932" t="s">
        <v>21751</v>
      </c>
      <c r="V5932">
        <v>169182</v>
      </c>
      <c r="W5932" t="s">
        <v>4888</v>
      </c>
      <c r="Y5932">
        <v>0</v>
      </c>
    </row>
    <row r="5933" spans="1:25" x14ac:dyDescent="0.2">
      <c r="A5933">
        <v>29975</v>
      </c>
      <c r="B5933" t="s">
        <v>26649</v>
      </c>
      <c r="C5933">
        <v>0</v>
      </c>
      <c r="D5933">
        <f>IF(COUNTIF(Sheet3!$A$1:$A$349,"*"&amp;B5933&amp;"*")&gt;0,1,0)</f>
        <v>1</v>
      </c>
      <c r="E5933">
        <f>IF(COUNTIF(Sheet1!$C$1:$C$349,"*"&amp;K5933&amp;"*")&gt;0,1,0)</f>
        <v>1</v>
      </c>
      <c r="F5933">
        <f>IF(COUNTIF(Sheet1!$E$1:$E$349,"*"&amp;G5933&amp;"*")&gt;0,1,0)</f>
        <v>0</v>
      </c>
      <c r="G5933" t="s">
        <v>35106</v>
      </c>
      <c r="H5933" t="str">
        <f t="shared" si="92"/>
        <v>Hotarel Bihor</v>
      </c>
      <c r="I5933">
        <v>5</v>
      </c>
      <c r="J5933">
        <v>56</v>
      </c>
      <c r="K5933" t="s">
        <v>4203</v>
      </c>
      <c r="L5933" t="s">
        <v>4204</v>
      </c>
      <c r="M5933">
        <v>6</v>
      </c>
      <c r="N5933">
        <v>868</v>
      </c>
      <c r="O5933" t="s">
        <v>4205</v>
      </c>
      <c r="P5933" t="s">
        <v>764</v>
      </c>
      <c r="Q5933" t="s">
        <v>26</v>
      </c>
      <c r="R5933">
        <v>23</v>
      </c>
      <c r="S5933">
        <v>3</v>
      </c>
      <c r="T5933">
        <v>417322</v>
      </c>
      <c r="U5933" t="s">
        <v>4725</v>
      </c>
      <c r="V5933">
        <v>29948</v>
      </c>
      <c r="W5933" t="s">
        <v>877</v>
      </c>
      <c r="Y5933">
        <v>0</v>
      </c>
    </row>
    <row r="5934" spans="1:25" x14ac:dyDescent="0.2">
      <c r="A5934">
        <v>103648</v>
      </c>
      <c r="B5934" t="s">
        <v>14136</v>
      </c>
      <c r="C5934">
        <v>1</v>
      </c>
      <c r="D5934">
        <f>IF(COUNTIF(Sheet3!$A$1:$A$349,"*"&amp;B5934&amp;"*")&gt;0,1,0)</f>
        <v>1</v>
      </c>
      <c r="E5934">
        <f>IF(COUNTIF(Sheet1!$C$1:$C$349,"*"&amp;K5934&amp;"*")&gt;0,1,0)</f>
        <v>1</v>
      </c>
      <c r="F5934">
        <f>IF(COUNTIF(Sheet1!$E$1:$E$349,"*"&amp;G5934&amp;"*")&gt;0,1,0)</f>
        <v>1</v>
      </c>
      <c r="G5934" t="s">
        <v>29268</v>
      </c>
      <c r="H5934" t="str">
        <f t="shared" si="92"/>
        <v>Hotarele Giurgiu</v>
      </c>
      <c r="I5934">
        <v>52</v>
      </c>
      <c r="J5934">
        <v>528</v>
      </c>
      <c r="K5934" t="s">
        <v>13730</v>
      </c>
      <c r="L5934" t="s">
        <v>13731</v>
      </c>
      <c r="M5934">
        <v>3</v>
      </c>
      <c r="N5934">
        <v>831</v>
      </c>
      <c r="O5934" t="s">
        <v>2107</v>
      </c>
      <c r="P5934" t="s">
        <v>14137</v>
      </c>
      <c r="Q5934" t="s">
        <v>38</v>
      </c>
      <c r="R5934">
        <v>22</v>
      </c>
      <c r="S5934">
        <v>3</v>
      </c>
      <c r="T5934">
        <v>87125</v>
      </c>
      <c r="U5934" t="s">
        <v>14138</v>
      </c>
      <c r="V5934">
        <v>103639</v>
      </c>
      <c r="W5934" t="s">
        <v>14136</v>
      </c>
      <c r="Y5934">
        <v>1</v>
      </c>
    </row>
    <row r="5935" spans="1:25" x14ac:dyDescent="0.2">
      <c r="A5935">
        <v>171584</v>
      </c>
      <c r="B5935" t="s">
        <v>14136</v>
      </c>
      <c r="C5935">
        <v>0</v>
      </c>
      <c r="D5935">
        <f>IF(COUNTIF(Sheet3!$A$1:$A$349,"*"&amp;B5935&amp;"*")&gt;0,1,0)</f>
        <v>1</v>
      </c>
      <c r="E5935">
        <f>IF(COUNTIF(Sheet1!$C$1:$C$349,"*"&amp;K5935&amp;"*")&gt;0,1,0)</f>
        <v>1</v>
      </c>
      <c r="F5935">
        <f>IF(COUNTIF(Sheet1!$E$1:$E$349,"*"&amp;G5935&amp;"*")&gt;0,1,0)</f>
        <v>0</v>
      </c>
      <c r="G5935" t="s">
        <v>35107</v>
      </c>
      <c r="H5935" t="str">
        <f t="shared" si="92"/>
        <v>Hotarele Valcea</v>
      </c>
      <c r="I5935">
        <v>38</v>
      </c>
      <c r="J5935">
        <v>387</v>
      </c>
      <c r="K5935" t="s">
        <v>25637</v>
      </c>
      <c r="L5935" t="s">
        <v>21552</v>
      </c>
      <c r="M5935">
        <v>4</v>
      </c>
      <c r="N5935">
        <v>840</v>
      </c>
      <c r="O5935" t="s">
        <v>10021</v>
      </c>
      <c r="P5935" t="s">
        <v>1325</v>
      </c>
      <c r="Q5935" t="s">
        <v>26</v>
      </c>
      <c r="R5935">
        <v>23</v>
      </c>
      <c r="S5935">
        <v>3</v>
      </c>
      <c r="T5935">
        <v>247409</v>
      </c>
      <c r="U5935" t="s">
        <v>22010</v>
      </c>
      <c r="V5935">
        <v>171539</v>
      </c>
      <c r="W5935" t="s">
        <v>22005</v>
      </c>
      <c r="Y5935">
        <v>0</v>
      </c>
    </row>
    <row r="5936" spans="1:25" x14ac:dyDescent="0.2">
      <c r="A5936">
        <v>172732</v>
      </c>
      <c r="B5936" t="s">
        <v>26650</v>
      </c>
      <c r="C5936">
        <v>0</v>
      </c>
      <c r="D5936">
        <f>IF(COUNTIF(Sheet3!$A$1:$A$349,"*"&amp;B5936&amp;"*")&gt;0,1,0)</f>
        <v>0</v>
      </c>
      <c r="E5936">
        <f>IF(COUNTIF(Sheet1!$C$1:$C$349,"*"&amp;K5936&amp;"*")&gt;0,1,0)</f>
        <v>1</v>
      </c>
      <c r="F5936">
        <f>IF(COUNTIF(Sheet1!$E$1:$E$349,"*"&amp;G5936&amp;"*")&gt;0,1,0)</f>
        <v>0</v>
      </c>
      <c r="G5936" t="s">
        <v>35108</v>
      </c>
      <c r="H5936" t="str">
        <f t="shared" si="92"/>
        <v>Hotaroaia Valcea</v>
      </c>
      <c r="I5936">
        <v>38</v>
      </c>
      <c r="J5936">
        <v>387</v>
      </c>
      <c r="K5936" t="s">
        <v>25637</v>
      </c>
      <c r="L5936" t="s">
        <v>21552</v>
      </c>
      <c r="M5936">
        <v>4</v>
      </c>
      <c r="N5936">
        <v>840</v>
      </c>
      <c r="O5936" t="s">
        <v>10021</v>
      </c>
      <c r="P5936" t="s">
        <v>3818</v>
      </c>
      <c r="Q5936" t="s">
        <v>26</v>
      </c>
      <c r="R5936">
        <v>23</v>
      </c>
      <c r="S5936">
        <v>3</v>
      </c>
      <c r="T5936">
        <v>247558</v>
      </c>
      <c r="U5936" t="s">
        <v>22147</v>
      </c>
      <c r="V5936">
        <v>172698</v>
      </c>
      <c r="W5936" t="s">
        <v>22143</v>
      </c>
      <c r="Y5936">
        <v>0</v>
      </c>
    </row>
    <row r="5937" spans="1:25" x14ac:dyDescent="0.2">
      <c r="A5937">
        <v>82760</v>
      </c>
      <c r="B5937" t="s">
        <v>26651</v>
      </c>
      <c r="C5937">
        <v>0</v>
      </c>
      <c r="D5937">
        <f>IF(COUNTIF(Sheet3!$A$1:$A$349,"*"&amp;B5937&amp;"*")&gt;0,1,0)</f>
        <v>0</v>
      </c>
      <c r="E5937">
        <f>IF(COUNTIF(Sheet1!$C$1:$C$349,"*"&amp;K5937&amp;"*")&gt;0,1,0)</f>
        <v>1</v>
      </c>
      <c r="F5937">
        <f>IF(COUNTIF(Sheet1!$E$1:$E$349,"*"&amp;G5937&amp;"*")&gt;0,1,0)</f>
        <v>0</v>
      </c>
      <c r="G5937" t="s">
        <v>35109</v>
      </c>
      <c r="H5937" t="str">
        <f t="shared" si="92"/>
        <v>Hotaroasa Gorj</v>
      </c>
      <c r="I5937">
        <v>18</v>
      </c>
      <c r="J5937">
        <v>181</v>
      </c>
      <c r="K5937" t="s">
        <v>11026</v>
      </c>
      <c r="L5937" t="s">
        <v>11027</v>
      </c>
      <c r="M5937">
        <v>4</v>
      </c>
      <c r="N5937">
        <v>840</v>
      </c>
      <c r="O5937" t="s">
        <v>10021</v>
      </c>
      <c r="P5937" t="s">
        <v>11647</v>
      </c>
      <c r="Q5937" t="s">
        <v>26</v>
      </c>
      <c r="R5937">
        <v>23</v>
      </c>
      <c r="S5937">
        <v>3</v>
      </c>
      <c r="T5937">
        <v>217542</v>
      </c>
      <c r="U5937" t="s">
        <v>11648</v>
      </c>
      <c r="V5937">
        <v>82733</v>
      </c>
      <c r="W5937" t="s">
        <v>11644</v>
      </c>
      <c r="Y5937">
        <v>0</v>
      </c>
    </row>
    <row r="5938" spans="1:25" x14ac:dyDescent="0.2">
      <c r="A5938">
        <v>127242</v>
      </c>
      <c r="B5938" t="s">
        <v>16909</v>
      </c>
      <c r="C5938">
        <v>0</v>
      </c>
      <c r="D5938">
        <f>IF(COUNTIF(Sheet3!$A$1:$A$349,"*"&amp;B5938&amp;"*")&gt;0,1,0)</f>
        <v>0</v>
      </c>
      <c r="E5938">
        <f>IF(COUNTIF(Sheet1!$C$1:$C$349,"*"&amp;K5938&amp;"*")&gt;0,1,0)</f>
        <v>1</v>
      </c>
      <c r="F5938">
        <f>IF(COUNTIF(Sheet1!$E$1:$E$349,"*"&amp;G5938&amp;"*")&gt;0,1,0)</f>
        <v>0</v>
      </c>
      <c r="G5938" t="s">
        <v>35110</v>
      </c>
      <c r="H5938" t="str">
        <f t="shared" si="92"/>
        <v>Hotaru Olt</v>
      </c>
      <c r="I5938">
        <v>28</v>
      </c>
      <c r="J5938">
        <v>289</v>
      </c>
      <c r="K5938" t="s">
        <v>16692</v>
      </c>
      <c r="L5938" t="s">
        <v>16693</v>
      </c>
      <c r="M5938">
        <v>4</v>
      </c>
      <c r="N5938">
        <v>840</v>
      </c>
      <c r="O5938" t="s">
        <v>10021</v>
      </c>
      <c r="P5938" t="s">
        <v>12169</v>
      </c>
      <c r="Q5938" t="s">
        <v>26</v>
      </c>
      <c r="R5938">
        <v>23</v>
      </c>
      <c r="S5938">
        <v>3</v>
      </c>
      <c r="T5938">
        <v>237211</v>
      </c>
      <c r="U5938" t="s">
        <v>16910</v>
      </c>
      <c r="V5938">
        <v>127224</v>
      </c>
      <c r="W5938" t="s">
        <v>16906</v>
      </c>
      <c r="Y5938">
        <v>0</v>
      </c>
    </row>
    <row r="5939" spans="1:25" x14ac:dyDescent="0.2">
      <c r="A5939">
        <v>175171</v>
      </c>
      <c r="B5939" t="s">
        <v>16909</v>
      </c>
      <c r="C5939">
        <v>0</v>
      </c>
      <c r="D5939">
        <f>IF(COUNTIF(Sheet3!$A$1:$A$349,"*"&amp;B5939&amp;"*")&gt;0,1,0)</f>
        <v>0</v>
      </c>
      <c r="E5939">
        <f>IF(COUNTIF(Sheet1!$C$1:$C$349,"*"&amp;K5939&amp;"*")&gt;0,1,0)</f>
        <v>1</v>
      </c>
      <c r="F5939">
        <f>IF(COUNTIF(Sheet1!$E$1:$E$349,"*"&amp;G5939&amp;"*")&gt;0,1,0)</f>
        <v>0</v>
      </c>
      <c r="G5939" t="s">
        <v>35111</v>
      </c>
      <c r="H5939" t="str">
        <f t="shared" si="92"/>
        <v>Hotaru Vrancea</v>
      </c>
      <c r="I5939">
        <v>39</v>
      </c>
      <c r="J5939">
        <v>396</v>
      </c>
      <c r="K5939" t="s">
        <v>15010</v>
      </c>
      <c r="L5939" t="s">
        <v>22342</v>
      </c>
      <c r="M5939">
        <v>2</v>
      </c>
      <c r="N5939">
        <v>822</v>
      </c>
      <c r="O5939" t="s">
        <v>6468</v>
      </c>
      <c r="P5939" t="s">
        <v>380</v>
      </c>
      <c r="Q5939" t="s">
        <v>26</v>
      </c>
      <c r="R5939">
        <v>23</v>
      </c>
      <c r="S5939">
        <v>3</v>
      </c>
      <c r="T5939">
        <v>627009</v>
      </c>
      <c r="U5939" t="s">
        <v>22393</v>
      </c>
      <c r="V5939">
        <v>175126</v>
      </c>
      <c r="W5939" t="s">
        <v>22387</v>
      </c>
      <c r="Y5939">
        <v>0</v>
      </c>
    </row>
    <row r="5940" spans="1:25" x14ac:dyDescent="0.2">
      <c r="A5940">
        <v>108437</v>
      </c>
      <c r="B5940" t="s">
        <v>14705</v>
      </c>
      <c r="C5940">
        <v>0</v>
      </c>
      <c r="D5940">
        <f>IF(COUNTIF(Sheet3!$A$1:$A$349,"*"&amp;B5940&amp;"*")&gt;0,1,0)</f>
        <v>0</v>
      </c>
      <c r="E5940">
        <f>IF(COUNTIF(Sheet1!$C$1:$C$349,"*"&amp;K5940&amp;"*")&gt;0,1,0)</f>
        <v>1</v>
      </c>
      <c r="F5940">
        <f>IF(COUNTIF(Sheet1!$E$1:$E$349,"*"&amp;G5940&amp;"*")&gt;0,1,0)</f>
        <v>0</v>
      </c>
      <c r="G5940" t="s">
        <v>35112</v>
      </c>
      <c r="H5940" t="str">
        <f t="shared" si="92"/>
        <v>Hoteni Maramures</v>
      </c>
      <c r="I5940">
        <v>24</v>
      </c>
      <c r="J5940">
        <v>243</v>
      </c>
      <c r="K5940" t="s">
        <v>29097</v>
      </c>
      <c r="L5940" t="s">
        <v>14446</v>
      </c>
      <c r="M5940">
        <v>6</v>
      </c>
      <c r="N5940">
        <v>868</v>
      </c>
      <c r="O5940" t="s">
        <v>4205</v>
      </c>
      <c r="P5940" t="s">
        <v>2454</v>
      </c>
      <c r="Q5940" t="s">
        <v>26</v>
      </c>
      <c r="R5940">
        <v>23</v>
      </c>
      <c r="S5940">
        <v>3</v>
      </c>
      <c r="T5940">
        <v>437207</v>
      </c>
      <c r="U5940" t="s">
        <v>14706</v>
      </c>
      <c r="V5940">
        <v>108400</v>
      </c>
      <c r="W5940" t="s">
        <v>14700</v>
      </c>
      <c r="Y5940">
        <v>0</v>
      </c>
    </row>
    <row r="5941" spans="1:25" x14ac:dyDescent="0.2">
      <c r="A5941">
        <v>137345</v>
      </c>
      <c r="B5941" t="s">
        <v>18120</v>
      </c>
      <c r="C5941">
        <v>0</v>
      </c>
      <c r="D5941">
        <f>IF(COUNTIF(Sheet3!$A$1:$A$349,"*"&amp;B5941&amp;"*")&gt;0,1,0)</f>
        <v>0</v>
      </c>
      <c r="E5941">
        <f>IF(COUNTIF(Sheet1!$C$1:$C$349,"*"&amp;K5941&amp;"*")&gt;0,1,0)</f>
        <v>1</v>
      </c>
      <c r="F5941">
        <f>IF(COUNTIF(Sheet1!$E$1:$E$349,"*"&amp;G5941&amp;"*")&gt;0,1,0)</f>
        <v>0</v>
      </c>
      <c r="G5941" t="s">
        <v>35113</v>
      </c>
      <c r="H5941" t="str">
        <f t="shared" si="92"/>
        <v>Hotoan Satu Mare</v>
      </c>
      <c r="I5941">
        <v>30</v>
      </c>
      <c r="J5941">
        <v>305</v>
      </c>
      <c r="K5941" t="s">
        <v>1941</v>
      </c>
      <c r="L5941" t="s">
        <v>18012</v>
      </c>
      <c r="M5941">
        <v>6</v>
      </c>
      <c r="N5941">
        <v>868</v>
      </c>
      <c r="O5941" t="s">
        <v>4205</v>
      </c>
      <c r="P5941" t="s">
        <v>2342</v>
      </c>
      <c r="Q5941" t="s">
        <v>26</v>
      </c>
      <c r="R5941">
        <v>23</v>
      </c>
      <c r="S5941">
        <v>3</v>
      </c>
      <c r="T5941">
        <v>447089</v>
      </c>
      <c r="U5941" t="s">
        <v>18121</v>
      </c>
      <c r="V5941">
        <v>137292</v>
      </c>
      <c r="W5941" t="s">
        <v>18113</v>
      </c>
      <c r="Y5941">
        <v>0</v>
      </c>
    </row>
    <row r="5942" spans="1:25" x14ac:dyDescent="0.2">
      <c r="A5942">
        <v>109247</v>
      </c>
      <c r="B5942" t="s">
        <v>14820</v>
      </c>
      <c r="C5942">
        <v>0</v>
      </c>
      <c r="D5942">
        <f>IF(COUNTIF(Sheet3!$A$1:$A$349,"*"&amp;B5942&amp;"*")&gt;0,1,0)</f>
        <v>0</v>
      </c>
      <c r="E5942">
        <f>IF(COUNTIF(Sheet1!$C$1:$C$349,"*"&amp;K5942&amp;"*")&gt;0,1,0)</f>
        <v>1</v>
      </c>
      <c r="F5942">
        <f>IF(COUNTIF(Sheet1!$E$1:$E$349,"*"&amp;G5942&amp;"*")&gt;0,1,0)</f>
        <v>0</v>
      </c>
      <c r="G5942" t="s">
        <v>35114</v>
      </c>
      <c r="H5942" t="str">
        <f t="shared" si="92"/>
        <v>Hovrila Maramures</v>
      </c>
      <c r="I5942">
        <v>24</v>
      </c>
      <c r="J5942">
        <v>243</v>
      </c>
      <c r="K5942" t="s">
        <v>29097</v>
      </c>
      <c r="L5942" t="s">
        <v>14446</v>
      </c>
      <c r="M5942">
        <v>6</v>
      </c>
      <c r="N5942">
        <v>868</v>
      </c>
      <c r="O5942" t="s">
        <v>4205</v>
      </c>
      <c r="P5942" t="s">
        <v>2316</v>
      </c>
      <c r="Q5942" t="s">
        <v>26</v>
      </c>
      <c r="R5942">
        <v>18</v>
      </c>
      <c r="S5942">
        <v>1</v>
      </c>
      <c r="T5942">
        <v>437342</v>
      </c>
      <c r="U5942" t="s">
        <v>14821</v>
      </c>
      <c r="V5942">
        <v>109176</v>
      </c>
      <c r="W5942" t="s">
        <v>14810</v>
      </c>
      <c r="Y5942">
        <v>0</v>
      </c>
    </row>
    <row r="5943" spans="1:25" x14ac:dyDescent="0.2">
      <c r="A5943">
        <v>163093</v>
      </c>
      <c r="B5943" t="s">
        <v>21073</v>
      </c>
      <c r="C5943">
        <v>0</v>
      </c>
      <c r="D5943">
        <f>IF(COUNTIF(Sheet3!$A$1:$A$349,"*"&amp;B5943&amp;"*")&gt;0,1,0)</f>
        <v>0</v>
      </c>
      <c r="E5943">
        <f>IF(COUNTIF(Sheet1!$C$1:$C$349,"*"&amp;K5943&amp;"*")&gt;0,1,0)</f>
        <v>1</v>
      </c>
      <c r="F5943">
        <f>IF(COUNTIF(Sheet1!$E$1:$E$349,"*"&amp;G5943&amp;"*")&gt;0,1,0)</f>
        <v>0</v>
      </c>
      <c r="G5943" t="s">
        <v>35115</v>
      </c>
      <c r="H5943" t="str">
        <f t="shared" si="92"/>
        <v>Hreasca Vaslui</v>
      </c>
      <c r="I5943">
        <v>37</v>
      </c>
      <c r="J5943">
        <v>378</v>
      </c>
      <c r="K5943" t="s">
        <v>20936</v>
      </c>
      <c r="L5943" t="s">
        <v>20937</v>
      </c>
      <c r="M5943">
        <v>1</v>
      </c>
      <c r="N5943">
        <v>813</v>
      </c>
      <c r="O5943" t="s">
        <v>3243</v>
      </c>
      <c r="P5943" t="s">
        <v>2329</v>
      </c>
      <c r="Q5943" t="s">
        <v>26</v>
      </c>
      <c r="R5943">
        <v>23</v>
      </c>
      <c r="S5943">
        <v>3</v>
      </c>
      <c r="T5943">
        <v>737138</v>
      </c>
      <c r="U5943" t="s">
        <v>21074</v>
      </c>
      <c r="V5943">
        <v>163057</v>
      </c>
      <c r="W5943" t="s">
        <v>370</v>
      </c>
      <c r="Y5943">
        <v>0</v>
      </c>
    </row>
    <row r="5944" spans="1:25" x14ac:dyDescent="0.2">
      <c r="A5944">
        <v>151184</v>
      </c>
      <c r="B5944" t="s">
        <v>25177</v>
      </c>
      <c r="C5944">
        <v>0</v>
      </c>
      <c r="D5944">
        <f>IF(COUNTIF(Sheet3!$A$1:$A$349,"*"&amp;B5944&amp;"*")&gt;0,1,0)</f>
        <v>0</v>
      </c>
      <c r="E5944">
        <f>IF(COUNTIF(Sheet1!$C$1:$C$349,"*"&amp;K5944&amp;"*")&gt;0,1,0)</f>
        <v>1</v>
      </c>
      <c r="F5944">
        <f>IF(COUNTIF(Sheet1!$E$1:$E$349,"*"&amp;G5944&amp;"*")&gt;0,1,0)</f>
        <v>0</v>
      </c>
      <c r="G5944" t="s">
        <v>35116</v>
      </c>
      <c r="H5944" t="str">
        <f t="shared" si="92"/>
        <v>Hreatca Suceava</v>
      </c>
      <c r="I5944">
        <v>33</v>
      </c>
      <c r="J5944">
        <v>332</v>
      </c>
      <c r="K5944" t="s">
        <v>19139</v>
      </c>
      <c r="L5944" t="s">
        <v>19140</v>
      </c>
      <c r="M5944">
        <v>1</v>
      </c>
      <c r="N5944">
        <v>813</v>
      </c>
      <c r="O5944" t="s">
        <v>3243</v>
      </c>
      <c r="P5944" t="s">
        <v>1561</v>
      </c>
      <c r="Q5944" t="s">
        <v>26</v>
      </c>
      <c r="R5944">
        <v>23</v>
      </c>
      <c r="S5944">
        <v>3</v>
      </c>
      <c r="T5944">
        <v>727622</v>
      </c>
      <c r="U5944" t="s">
        <v>19756</v>
      </c>
      <c r="V5944">
        <v>151157</v>
      </c>
      <c r="W5944" t="s">
        <v>2707</v>
      </c>
      <c r="Y5944">
        <v>0</v>
      </c>
    </row>
    <row r="5945" spans="1:25" x14ac:dyDescent="0.2">
      <c r="A5945">
        <v>138477</v>
      </c>
      <c r="B5945" t="s">
        <v>18269</v>
      </c>
      <c r="C5945">
        <v>0</v>
      </c>
      <c r="D5945">
        <f>IF(COUNTIF(Sheet3!$A$1:$A$349,"*"&amp;B5945&amp;"*")&gt;0,1,0)</f>
        <v>0</v>
      </c>
      <c r="E5945">
        <f>IF(COUNTIF(Sheet1!$C$1:$C$349,"*"&amp;K5945&amp;"*")&gt;0,1,0)</f>
        <v>1</v>
      </c>
      <c r="F5945">
        <f>IF(COUNTIF(Sheet1!$E$1:$E$349,"*"&amp;G5945&amp;"*")&gt;0,1,0)</f>
        <v>0</v>
      </c>
      <c r="G5945" t="s">
        <v>35117</v>
      </c>
      <c r="H5945" t="str">
        <f t="shared" si="92"/>
        <v>Hrip Satu Mare</v>
      </c>
      <c r="I5945">
        <v>30</v>
      </c>
      <c r="J5945">
        <v>305</v>
      </c>
      <c r="K5945" t="s">
        <v>1941</v>
      </c>
      <c r="L5945" t="s">
        <v>18012</v>
      </c>
      <c r="M5945">
        <v>6</v>
      </c>
      <c r="N5945">
        <v>868</v>
      </c>
      <c r="O5945" t="s">
        <v>4205</v>
      </c>
      <c r="P5945" t="s">
        <v>3168</v>
      </c>
      <c r="Q5945" t="s">
        <v>26</v>
      </c>
      <c r="R5945">
        <v>23</v>
      </c>
      <c r="S5945">
        <v>3</v>
      </c>
      <c r="T5945">
        <v>447223</v>
      </c>
      <c r="U5945" t="s">
        <v>18270</v>
      </c>
      <c r="V5945">
        <v>138431</v>
      </c>
      <c r="W5945" t="s">
        <v>4394</v>
      </c>
      <c r="Y5945">
        <v>0</v>
      </c>
    </row>
    <row r="5946" spans="1:25" x14ac:dyDescent="0.2">
      <c r="A5946">
        <v>39765</v>
      </c>
      <c r="B5946" t="s">
        <v>23862</v>
      </c>
      <c r="C5946">
        <v>0</v>
      </c>
      <c r="D5946">
        <f>IF(COUNTIF(Sheet3!$A$1:$A$349,"*"&amp;B5946&amp;"*")&gt;0,1,0)</f>
        <v>0</v>
      </c>
      <c r="E5946">
        <f>IF(COUNTIF(Sheet1!$C$1:$C$349,"*"&amp;K5946&amp;"*")&gt;0,1,0)</f>
        <v>1</v>
      </c>
      <c r="F5946">
        <f>IF(COUNTIF(Sheet1!$E$1:$E$349,"*"&amp;G5946&amp;"*")&gt;0,1,0)</f>
        <v>0</v>
      </c>
      <c r="G5946" t="s">
        <v>35118</v>
      </c>
      <c r="H5946" t="str">
        <f t="shared" si="92"/>
        <v>Hriscani Botosani</v>
      </c>
      <c r="I5946">
        <v>7</v>
      </c>
      <c r="J5946">
        <v>74</v>
      </c>
      <c r="K5946" t="s">
        <v>22901</v>
      </c>
      <c r="L5946" t="s">
        <v>5526</v>
      </c>
      <c r="M5946">
        <v>1</v>
      </c>
      <c r="N5946">
        <v>813</v>
      </c>
      <c r="O5946" t="s">
        <v>3243</v>
      </c>
      <c r="P5946" t="s">
        <v>2049</v>
      </c>
      <c r="Q5946" t="s">
        <v>26</v>
      </c>
      <c r="R5946">
        <v>23</v>
      </c>
      <c r="S5946">
        <v>3</v>
      </c>
      <c r="T5946">
        <v>717462</v>
      </c>
      <c r="U5946" t="s">
        <v>6116</v>
      </c>
      <c r="V5946">
        <v>39738</v>
      </c>
      <c r="W5946" t="s">
        <v>5678</v>
      </c>
      <c r="Y5946">
        <v>0</v>
      </c>
    </row>
    <row r="5947" spans="1:25" x14ac:dyDescent="0.2">
      <c r="A5947">
        <v>166459</v>
      </c>
      <c r="B5947" t="s">
        <v>21455</v>
      </c>
      <c r="C5947">
        <v>0</v>
      </c>
      <c r="D5947">
        <f>IF(COUNTIF(Sheet3!$A$1:$A$349,"*"&amp;B5947&amp;"*")&gt;0,1,0)</f>
        <v>0</v>
      </c>
      <c r="E5947">
        <f>IF(COUNTIF(Sheet1!$C$1:$C$349,"*"&amp;K5947&amp;"*")&gt;0,1,0)</f>
        <v>1</v>
      </c>
      <c r="F5947">
        <f>IF(COUNTIF(Sheet1!$E$1:$E$349,"*"&amp;G5947&amp;"*")&gt;0,1,0)</f>
        <v>0</v>
      </c>
      <c r="G5947" t="s">
        <v>35119</v>
      </c>
      <c r="H5947" t="str">
        <f t="shared" si="92"/>
        <v>Huc Vaslui</v>
      </c>
      <c r="I5947">
        <v>37</v>
      </c>
      <c r="J5947">
        <v>378</v>
      </c>
      <c r="K5947" t="s">
        <v>20936</v>
      </c>
      <c r="L5947" t="s">
        <v>20937</v>
      </c>
      <c r="M5947">
        <v>1</v>
      </c>
      <c r="N5947">
        <v>813</v>
      </c>
      <c r="O5947" t="s">
        <v>3243</v>
      </c>
      <c r="P5947" t="s">
        <v>1730</v>
      </c>
      <c r="Q5947" t="s">
        <v>26</v>
      </c>
      <c r="R5947">
        <v>23</v>
      </c>
      <c r="S5947">
        <v>3</v>
      </c>
      <c r="T5947">
        <v>737538</v>
      </c>
      <c r="U5947" t="s">
        <v>21456</v>
      </c>
      <c r="V5947">
        <v>166413</v>
      </c>
      <c r="W5947" t="s">
        <v>13638</v>
      </c>
      <c r="Y5947">
        <v>0</v>
      </c>
    </row>
    <row r="5948" spans="1:25" x14ac:dyDescent="0.2">
      <c r="A5948">
        <v>57403</v>
      </c>
      <c r="B5948" t="s">
        <v>8410</v>
      </c>
      <c r="C5948">
        <v>0</v>
      </c>
      <c r="D5948">
        <f>IF(COUNTIF(Sheet3!$A$1:$A$349,"*"&amp;B5948&amp;"*")&gt;0,1,0)</f>
        <v>0</v>
      </c>
      <c r="E5948">
        <f>IF(COUNTIF(Sheet1!$C$1:$C$349,"*"&amp;K5948&amp;"*")&gt;0,1,0)</f>
        <v>1</v>
      </c>
      <c r="F5948">
        <f>IF(COUNTIF(Sheet1!$E$1:$E$349,"*"&amp;G5948&amp;"*")&gt;0,1,0)</f>
        <v>0</v>
      </c>
      <c r="G5948" t="s">
        <v>35120</v>
      </c>
      <c r="H5948" t="str">
        <f t="shared" si="92"/>
        <v>Huci Cluj</v>
      </c>
      <c r="I5948">
        <v>12</v>
      </c>
      <c r="J5948">
        <v>127</v>
      </c>
      <c r="K5948" t="s">
        <v>8094</v>
      </c>
      <c r="L5948" t="s">
        <v>8095</v>
      </c>
      <c r="M5948">
        <v>6</v>
      </c>
      <c r="N5948">
        <v>868</v>
      </c>
      <c r="O5948" t="s">
        <v>4205</v>
      </c>
      <c r="P5948" t="s">
        <v>2049</v>
      </c>
      <c r="Q5948" t="s">
        <v>26</v>
      </c>
      <c r="R5948">
        <v>23</v>
      </c>
      <c r="S5948">
        <v>3</v>
      </c>
      <c r="T5948">
        <v>407244</v>
      </c>
      <c r="U5948" t="s">
        <v>8411</v>
      </c>
      <c r="V5948">
        <v>57350</v>
      </c>
      <c r="W5948" t="s">
        <v>8403</v>
      </c>
      <c r="Y5948">
        <v>0</v>
      </c>
    </row>
    <row r="5949" spans="1:25" x14ac:dyDescent="0.2">
      <c r="A5949">
        <v>37789</v>
      </c>
      <c r="B5949" t="s">
        <v>23863</v>
      </c>
      <c r="C5949">
        <v>0</v>
      </c>
      <c r="D5949">
        <f>IF(COUNTIF(Sheet3!$A$1:$A$349,"*"&amp;B5949&amp;"*")&gt;0,1,0)</f>
        <v>0</v>
      </c>
      <c r="E5949">
        <f>IF(COUNTIF(Sheet1!$C$1:$C$349,"*"&amp;K5949&amp;"*")&gt;0,1,0)</f>
        <v>1</v>
      </c>
      <c r="F5949">
        <f>IF(COUNTIF(Sheet1!$E$1:$E$349,"*"&amp;G5949&amp;"*")&gt;0,1,0)</f>
        <v>0</v>
      </c>
      <c r="G5949" t="s">
        <v>35121</v>
      </c>
      <c r="H5949" t="str">
        <f t="shared" si="92"/>
        <v>Hudesti Botosani</v>
      </c>
      <c r="I5949">
        <v>7</v>
      </c>
      <c r="J5949">
        <v>74</v>
      </c>
      <c r="K5949" t="s">
        <v>22901</v>
      </c>
      <c r="L5949" t="s">
        <v>5526</v>
      </c>
      <c r="M5949">
        <v>1</v>
      </c>
      <c r="N5949">
        <v>813</v>
      </c>
      <c r="O5949" t="s">
        <v>3243</v>
      </c>
      <c r="P5949" t="s">
        <v>5829</v>
      </c>
      <c r="Q5949" t="s">
        <v>38</v>
      </c>
      <c r="R5949">
        <v>22</v>
      </c>
      <c r="S5949">
        <v>3</v>
      </c>
      <c r="T5949">
        <v>717210</v>
      </c>
      <c r="U5949" t="s">
        <v>5830</v>
      </c>
      <c r="V5949">
        <v>37770</v>
      </c>
      <c r="W5949" t="s">
        <v>5828</v>
      </c>
      <c r="Y5949">
        <v>0</v>
      </c>
    </row>
    <row r="5950" spans="1:25" x14ac:dyDescent="0.2">
      <c r="A5950">
        <v>3182</v>
      </c>
      <c r="B5950" t="s">
        <v>23864</v>
      </c>
      <c r="C5950">
        <v>0</v>
      </c>
      <c r="D5950">
        <f>IF(COUNTIF(Sheet3!$A$1:$A$349,"*"&amp;B5950&amp;"*")&gt;0,1,0)</f>
        <v>0</v>
      </c>
      <c r="E5950">
        <f>IF(COUNTIF(Sheet1!$C$1:$C$349,"*"&amp;K5950&amp;"*")&gt;0,1,0)</f>
        <v>1</v>
      </c>
      <c r="F5950">
        <f>IF(COUNTIF(Sheet1!$E$1:$E$349,"*"&amp;G5950&amp;"*")&gt;0,1,0)</f>
        <v>0</v>
      </c>
      <c r="G5950" t="s">
        <v>35122</v>
      </c>
      <c r="H5950" t="str">
        <f t="shared" si="92"/>
        <v>Hudricesti Alba</v>
      </c>
      <c r="I5950">
        <v>1</v>
      </c>
      <c r="J5950">
        <v>10</v>
      </c>
      <c r="K5950" t="s">
        <v>19</v>
      </c>
      <c r="L5950" t="s">
        <v>20</v>
      </c>
      <c r="M5950">
        <v>7</v>
      </c>
      <c r="N5950">
        <v>877</v>
      </c>
      <c r="O5950" t="s">
        <v>21</v>
      </c>
      <c r="P5950" t="s">
        <v>466</v>
      </c>
      <c r="Q5950" t="s">
        <v>26</v>
      </c>
      <c r="R5950">
        <v>23</v>
      </c>
      <c r="S5950">
        <v>3</v>
      </c>
      <c r="T5950">
        <v>517132</v>
      </c>
      <c r="U5950" t="s">
        <v>467</v>
      </c>
      <c r="V5950">
        <v>3039</v>
      </c>
      <c r="W5950" t="s">
        <v>436</v>
      </c>
      <c r="Y5950">
        <v>0</v>
      </c>
    </row>
    <row r="5951" spans="1:25" x14ac:dyDescent="0.2">
      <c r="A5951">
        <v>35795</v>
      </c>
      <c r="B5951" t="s">
        <v>5534</v>
      </c>
      <c r="C5951">
        <v>0</v>
      </c>
      <c r="D5951">
        <f>IF(COUNTIF(Sheet3!$A$1:$A$349,"*"&amp;B5951&amp;"*")&gt;0,1,0)</f>
        <v>0</v>
      </c>
      <c r="E5951">
        <f>IF(COUNTIF(Sheet1!$C$1:$C$349,"*"&amp;K5951&amp;"*")&gt;0,1,0)</f>
        <v>1</v>
      </c>
      <c r="F5951">
        <f>IF(COUNTIF(Sheet1!$E$1:$E$349,"*"&amp;G5951&amp;"*")&gt;0,1,0)</f>
        <v>0</v>
      </c>
      <c r="G5951" t="s">
        <v>35123</v>
      </c>
      <c r="H5951" t="str">
        <f t="shared" si="92"/>
        <v>Hudum Botosani</v>
      </c>
      <c r="I5951">
        <v>7</v>
      </c>
      <c r="J5951">
        <v>74</v>
      </c>
      <c r="K5951" t="s">
        <v>22901</v>
      </c>
      <c r="L5951" t="s">
        <v>5526</v>
      </c>
      <c r="M5951">
        <v>1</v>
      </c>
      <c r="N5951">
        <v>813</v>
      </c>
      <c r="O5951" t="s">
        <v>3243</v>
      </c>
      <c r="P5951" t="s">
        <v>1243</v>
      </c>
      <c r="Q5951" t="s">
        <v>26</v>
      </c>
      <c r="R5951">
        <v>23</v>
      </c>
      <c r="S5951">
        <v>3</v>
      </c>
      <c r="T5951">
        <v>717113</v>
      </c>
      <c r="U5951" t="s">
        <v>5535</v>
      </c>
      <c r="V5951">
        <v>35759</v>
      </c>
      <c r="W5951" t="s">
        <v>5529</v>
      </c>
      <c r="Y5951">
        <v>0</v>
      </c>
    </row>
    <row r="5952" spans="1:25" x14ac:dyDescent="0.2">
      <c r="A5952">
        <v>55455</v>
      </c>
      <c r="B5952" t="s">
        <v>8146</v>
      </c>
      <c r="C5952">
        <v>1</v>
      </c>
      <c r="D5952">
        <f>IF(COUNTIF(Sheet3!$A$1:$A$349,"*"&amp;B5952&amp;"*")&gt;0,1,0)</f>
        <v>1</v>
      </c>
      <c r="E5952">
        <f>IF(COUNTIF(Sheet1!$C$1:$C$349,"*"&amp;K5952&amp;"*")&gt;0,1,0)</f>
        <v>1</v>
      </c>
      <c r="F5952">
        <f>IF(COUNTIF(Sheet1!$E$1:$E$349,"*"&amp;G5952&amp;"*")&gt;0,1,0)</f>
        <v>1</v>
      </c>
      <c r="G5952" t="s">
        <v>29269</v>
      </c>
      <c r="H5952" t="str">
        <f t="shared" si="92"/>
        <v>Huedin Cluj</v>
      </c>
      <c r="I5952">
        <v>12</v>
      </c>
      <c r="J5952">
        <v>127</v>
      </c>
      <c r="K5952" t="s">
        <v>8094</v>
      </c>
      <c r="L5952" t="s">
        <v>8095</v>
      </c>
      <c r="M5952">
        <v>6</v>
      </c>
      <c r="N5952">
        <v>868</v>
      </c>
      <c r="O5952" t="s">
        <v>4205</v>
      </c>
      <c r="P5952" t="s">
        <v>8147</v>
      </c>
      <c r="Q5952" t="s">
        <v>54</v>
      </c>
      <c r="R5952">
        <v>17</v>
      </c>
      <c r="S5952">
        <v>1</v>
      </c>
      <c r="T5952">
        <v>405400</v>
      </c>
      <c r="U5952" t="s">
        <v>8148</v>
      </c>
      <c r="V5952">
        <v>55446</v>
      </c>
      <c r="W5952" t="s">
        <v>8146</v>
      </c>
      <c r="Y5952">
        <v>1</v>
      </c>
    </row>
    <row r="5953" spans="1:25" x14ac:dyDescent="0.2">
      <c r="A5953">
        <v>122267</v>
      </c>
      <c r="B5953" t="s">
        <v>16348</v>
      </c>
      <c r="C5953">
        <v>0</v>
      </c>
      <c r="D5953">
        <f>IF(COUNTIF(Sheet3!$A$1:$A$349,"*"&amp;B5953&amp;"*")&gt;0,1,0)</f>
        <v>0</v>
      </c>
      <c r="E5953">
        <f>IF(COUNTIF(Sheet1!$C$1:$C$349,"*"&amp;K5953&amp;"*")&gt;0,1,0)</f>
        <v>1</v>
      </c>
      <c r="F5953">
        <f>IF(COUNTIF(Sheet1!$E$1:$E$349,"*"&amp;G5953&amp;"*")&gt;0,1,0)</f>
        <v>0</v>
      </c>
      <c r="G5953" t="s">
        <v>35124</v>
      </c>
      <c r="H5953" t="str">
        <f t="shared" si="92"/>
        <v>Huisurez Neamt</v>
      </c>
      <c r="I5953">
        <v>27</v>
      </c>
      <c r="J5953">
        <v>270</v>
      </c>
      <c r="K5953" t="s">
        <v>29102</v>
      </c>
      <c r="L5953" t="s">
        <v>16158</v>
      </c>
      <c r="M5953">
        <v>1</v>
      </c>
      <c r="N5953">
        <v>813</v>
      </c>
      <c r="O5953" t="s">
        <v>3243</v>
      </c>
      <c r="P5953" t="s">
        <v>4726</v>
      </c>
      <c r="Q5953" t="s">
        <v>26</v>
      </c>
      <c r="R5953">
        <v>23</v>
      </c>
      <c r="S5953">
        <v>3</v>
      </c>
      <c r="T5953">
        <v>617151</v>
      </c>
      <c r="U5953" t="s">
        <v>16349</v>
      </c>
      <c r="V5953">
        <v>122249</v>
      </c>
      <c r="W5953" t="s">
        <v>16345</v>
      </c>
      <c r="Y5953">
        <v>0</v>
      </c>
    </row>
    <row r="5954" spans="1:25" x14ac:dyDescent="0.2">
      <c r="A5954">
        <v>37075</v>
      </c>
      <c r="B5954" t="s">
        <v>5727</v>
      </c>
      <c r="C5954">
        <v>0</v>
      </c>
      <c r="D5954">
        <f>IF(COUNTIF(Sheet3!$A$1:$A$349,"*"&amp;B5954&amp;"*")&gt;0,1,0)</f>
        <v>0</v>
      </c>
      <c r="E5954">
        <f>IF(COUNTIF(Sheet1!$C$1:$C$349,"*"&amp;K5954&amp;"*")&gt;0,1,0)</f>
        <v>1</v>
      </c>
      <c r="F5954">
        <f>IF(COUNTIF(Sheet1!$E$1:$E$349,"*"&amp;G5954&amp;"*")&gt;0,1,0)</f>
        <v>0</v>
      </c>
      <c r="G5954" t="s">
        <v>35125</v>
      </c>
      <c r="H5954" t="str">
        <f t="shared" si="92"/>
        <v>Hulub Botosani</v>
      </c>
      <c r="I5954">
        <v>7</v>
      </c>
      <c r="J5954">
        <v>74</v>
      </c>
      <c r="K5954" t="s">
        <v>22901</v>
      </c>
      <c r="L5954" t="s">
        <v>5526</v>
      </c>
      <c r="M5954">
        <v>1</v>
      </c>
      <c r="N5954">
        <v>813</v>
      </c>
      <c r="O5954" t="s">
        <v>3243</v>
      </c>
      <c r="P5954" t="s">
        <v>3001</v>
      </c>
      <c r="Q5954" t="s">
        <v>26</v>
      </c>
      <c r="R5954">
        <v>23</v>
      </c>
      <c r="S5954">
        <v>3</v>
      </c>
      <c r="T5954">
        <v>717121</v>
      </c>
      <c r="U5954" t="s">
        <v>5728</v>
      </c>
      <c r="V5954">
        <v>37057</v>
      </c>
      <c r="W5954" t="s">
        <v>5725</v>
      </c>
      <c r="Y5954">
        <v>0</v>
      </c>
    </row>
    <row r="5955" spans="1:25" x14ac:dyDescent="0.2">
      <c r="A5955">
        <v>16695</v>
      </c>
      <c r="B5955" t="s">
        <v>2710</v>
      </c>
      <c r="C5955">
        <v>0</v>
      </c>
      <c r="D5955">
        <f>IF(COUNTIF(Sheet3!$A$1:$A$349,"*"&amp;B5955&amp;"*")&gt;0,1,0)</f>
        <v>0</v>
      </c>
      <c r="E5955">
        <f>IF(COUNTIF(Sheet1!$C$1:$C$349,"*"&amp;K5955&amp;"*")&gt;0,1,0)</f>
        <v>1</v>
      </c>
      <c r="F5955">
        <f>IF(COUNTIF(Sheet1!$E$1:$E$349,"*"&amp;G5955&amp;"*")&gt;0,1,0)</f>
        <v>0</v>
      </c>
      <c r="G5955" t="s">
        <v>35126</v>
      </c>
      <c r="H5955" t="str">
        <f t="shared" ref="H5955:H6018" si="93">_xlfn.CONCAT(B5955," ",K5955)</f>
        <v>Huluba Arges</v>
      </c>
      <c r="I5955">
        <v>3</v>
      </c>
      <c r="J5955">
        <v>38</v>
      </c>
      <c r="K5955" t="s">
        <v>29095</v>
      </c>
      <c r="L5955" t="s">
        <v>2106</v>
      </c>
      <c r="M5955">
        <v>3</v>
      </c>
      <c r="N5955">
        <v>831</v>
      </c>
      <c r="O5955" t="s">
        <v>2107</v>
      </c>
      <c r="P5955" t="s">
        <v>2711</v>
      </c>
      <c r="Q5955" t="s">
        <v>26</v>
      </c>
      <c r="R5955">
        <v>23</v>
      </c>
      <c r="S5955">
        <v>3</v>
      </c>
      <c r="T5955">
        <v>117398</v>
      </c>
      <c r="U5955" t="s">
        <v>2712</v>
      </c>
      <c r="V5955">
        <v>20055</v>
      </c>
      <c r="W5955" t="s">
        <v>2707</v>
      </c>
      <c r="Y5955">
        <v>0</v>
      </c>
    </row>
    <row r="5956" spans="1:25" x14ac:dyDescent="0.2">
      <c r="A5956">
        <v>38562</v>
      </c>
      <c r="B5956" t="s">
        <v>23865</v>
      </c>
      <c r="C5956">
        <v>0</v>
      </c>
      <c r="D5956">
        <f>IF(COUNTIF(Sheet3!$A$1:$A$349,"*"&amp;B5956&amp;"*")&gt;0,1,0)</f>
        <v>0</v>
      </c>
      <c r="E5956">
        <f>IF(COUNTIF(Sheet1!$C$1:$C$349,"*"&amp;K5956&amp;"*")&gt;0,1,0)</f>
        <v>1</v>
      </c>
      <c r="F5956">
        <f>IF(COUNTIF(Sheet1!$E$1:$E$349,"*"&amp;G5956&amp;"*")&gt;0,1,0)</f>
        <v>0</v>
      </c>
      <c r="G5956" t="s">
        <v>35127</v>
      </c>
      <c r="H5956" t="str">
        <f t="shared" si="93"/>
        <v>Hulubesti Botosani</v>
      </c>
      <c r="I5956">
        <v>7</v>
      </c>
      <c r="J5956">
        <v>74</v>
      </c>
      <c r="K5956" t="s">
        <v>22901</v>
      </c>
      <c r="L5956" t="s">
        <v>5526</v>
      </c>
      <c r="M5956">
        <v>1</v>
      </c>
      <c r="N5956">
        <v>813</v>
      </c>
      <c r="O5956" t="s">
        <v>3243</v>
      </c>
      <c r="P5956" t="s">
        <v>1059</v>
      </c>
      <c r="Q5956" t="s">
        <v>26</v>
      </c>
      <c r="R5956">
        <v>23</v>
      </c>
      <c r="S5956">
        <v>3</v>
      </c>
      <c r="T5956">
        <v>717301</v>
      </c>
      <c r="U5956" t="s">
        <v>5944</v>
      </c>
      <c r="V5956">
        <v>38544</v>
      </c>
      <c r="W5956" t="s">
        <v>5940</v>
      </c>
      <c r="Y5956">
        <v>0</v>
      </c>
    </row>
    <row r="5957" spans="1:25" x14ac:dyDescent="0.2">
      <c r="A5957">
        <v>67684</v>
      </c>
      <c r="B5957" t="s">
        <v>23865</v>
      </c>
      <c r="C5957">
        <v>0</v>
      </c>
      <c r="D5957">
        <f>IF(COUNTIF(Sheet3!$A$1:$A$349,"*"&amp;B5957&amp;"*")&gt;0,1,0)</f>
        <v>0</v>
      </c>
      <c r="E5957">
        <f>IF(COUNTIF(Sheet1!$C$1:$C$349,"*"&amp;K5957&amp;"*")&gt;0,1,0)</f>
        <v>1</v>
      </c>
      <c r="F5957">
        <f>IF(COUNTIF(Sheet1!$E$1:$E$349,"*"&amp;G5957&amp;"*")&gt;0,1,0)</f>
        <v>0</v>
      </c>
      <c r="G5957" t="s">
        <v>35128</v>
      </c>
      <c r="H5957" t="str">
        <f t="shared" si="93"/>
        <v>Hulubesti Dambovita</v>
      </c>
      <c r="I5957">
        <v>15</v>
      </c>
      <c r="J5957">
        <v>154</v>
      </c>
      <c r="K5957" t="s">
        <v>29101</v>
      </c>
      <c r="L5957" t="s">
        <v>9417</v>
      </c>
      <c r="M5957">
        <v>3</v>
      </c>
      <c r="N5957">
        <v>831</v>
      </c>
      <c r="O5957" t="s">
        <v>2107</v>
      </c>
      <c r="P5957" t="s">
        <v>5406</v>
      </c>
      <c r="Q5957" t="s">
        <v>38</v>
      </c>
      <c r="R5957">
        <v>22</v>
      </c>
      <c r="S5957">
        <v>3</v>
      </c>
      <c r="T5957">
        <v>137250</v>
      </c>
      <c r="U5957" t="s">
        <v>9746</v>
      </c>
      <c r="V5957">
        <v>67675</v>
      </c>
      <c r="W5957" t="s">
        <v>5943</v>
      </c>
      <c r="Y5957">
        <v>0</v>
      </c>
    </row>
    <row r="5958" spans="1:25" x14ac:dyDescent="0.2">
      <c r="A5958">
        <v>101706</v>
      </c>
      <c r="B5958" t="s">
        <v>23865</v>
      </c>
      <c r="C5958">
        <v>0</v>
      </c>
      <c r="D5958">
        <f>IF(COUNTIF(Sheet3!$A$1:$A$349,"*"&amp;B5958&amp;"*")&gt;0,1,0)</f>
        <v>0</v>
      </c>
      <c r="E5958">
        <f>IF(COUNTIF(Sheet1!$C$1:$C$349,"*"&amp;K5958&amp;"*")&gt;0,1,0)</f>
        <v>1</v>
      </c>
      <c r="F5958">
        <f>IF(COUNTIF(Sheet1!$E$1:$E$349,"*"&amp;G5958&amp;"*")&gt;0,1,0)</f>
        <v>0</v>
      </c>
      <c r="G5958" t="s">
        <v>35129</v>
      </c>
      <c r="H5958" t="str">
        <f t="shared" si="93"/>
        <v>Hulubesti Giurgiu</v>
      </c>
      <c r="I5958">
        <v>52</v>
      </c>
      <c r="J5958">
        <v>528</v>
      </c>
      <c r="K5958" t="s">
        <v>13730</v>
      </c>
      <c r="L5958" t="s">
        <v>13731</v>
      </c>
      <c r="M5958">
        <v>3</v>
      </c>
      <c r="N5958">
        <v>831</v>
      </c>
      <c r="O5958" t="s">
        <v>2107</v>
      </c>
      <c r="P5958" t="s">
        <v>13886</v>
      </c>
      <c r="Q5958" t="s">
        <v>26</v>
      </c>
      <c r="R5958">
        <v>23</v>
      </c>
      <c r="S5958">
        <v>3</v>
      </c>
      <c r="T5958">
        <v>87043</v>
      </c>
      <c r="U5958" t="s">
        <v>13887</v>
      </c>
      <c r="V5958">
        <v>101662</v>
      </c>
      <c r="W5958" t="s">
        <v>1740</v>
      </c>
      <c r="Y5958">
        <v>0</v>
      </c>
    </row>
    <row r="5959" spans="1:25" x14ac:dyDescent="0.2">
      <c r="A5959">
        <v>19613</v>
      </c>
      <c r="B5959" t="s">
        <v>3175</v>
      </c>
      <c r="C5959">
        <v>0</v>
      </c>
      <c r="D5959">
        <f>IF(COUNTIF(Sheet3!$A$1:$A$349,"*"&amp;B5959&amp;"*")&gt;0,1,0)</f>
        <v>0</v>
      </c>
      <c r="E5959">
        <f>IF(COUNTIF(Sheet1!$C$1:$C$349,"*"&amp;K5959&amp;"*")&gt;0,1,0)</f>
        <v>1</v>
      </c>
      <c r="F5959">
        <f>IF(COUNTIF(Sheet1!$E$1:$E$349,"*"&amp;G5959&amp;"*")&gt;0,1,0)</f>
        <v>0</v>
      </c>
      <c r="G5959" t="s">
        <v>35130</v>
      </c>
      <c r="H5959" t="str">
        <f t="shared" si="93"/>
        <v>Humele Arges</v>
      </c>
      <c r="I5959">
        <v>3</v>
      </c>
      <c r="J5959">
        <v>38</v>
      </c>
      <c r="K5959" t="s">
        <v>29095</v>
      </c>
      <c r="L5959" t="s">
        <v>2106</v>
      </c>
      <c r="M5959">
        <v>3</v>
      </c>
      <c r="N5959">
        <v>831</v>
      </c>
      <c r="O5959" t="s">
        <v>2107</v>
      </c>
      <c r="P5959" t="s">
        <v>1603</v>
      </c>
      <c r="Q5959" t="s">
        <v>26</v>
      </c>
      <c r="R5959">
        <v>23</v>
      </c>
      <c r="S5959">
        <v>3</v>
      </c>
      <c r="T5959">
        <v>117784</v>
      </c>
      <c r="U5959" t="s">
        <v>3176</v>
      </c>
      <c r="V5959">
        <v>19560</v>
      </c>
      <c r="W5959" t="s">
        <v>3165</v>
      </c>
      <c r="Y5959">
        <v>0</v>
      </c>
    </row>
    <row r="5960" spans="1:25" x14ac:dyDescent="0.2">
      <c r="A5960">
        <v>147198</v>
      </c>
      <c r="B5960" t="s">
        <v>19254</v>
      </c>
      <c r="C5960">
        <v>0</v>
      </c>
      <c r="D5960">
        <f>IF(COUNTIF(Sheet3!$A$1:$A$349,"*"&amp;B5960&amp;"*")&gt;0,1,0)</f>
        <v>0</v>
      </c>
      <c r="E5960">
        <f>IF(COUNTIF(Sheet1!$C$1:$C$349,"*"&amp;K5960&amp;"*")&gt;0,1,0)</f>
        <v>1</v>
      </c>
      <c r="F5960">
        <f>IF(COUNTIF(Sheet1!$E$1:$E$349,"*"&amp;G5960&amp;"*")&gt;0,1,0)</f>
        <v>0</v>
      </c>
      <c r="G5960" t="s">
        <v>35131</v>
      </c>
      <c r="H5960" t="str">
        <f t="shared" si="93"/>
        <v>Humoreni Suceava</v>
      </c>
      <c r="I5960">
        <v>33</v>
      </c>
      <c r="J5960">
        <v>332</v>
      </c>
      <c r="K5960" t="s">
        <v>19139</v>
      </c>
      <c r="L5960" t="s">
        <v>19140</v>
      </c>
      <c r="M5960">
        <v>1</v>
      </c>
      <c r="N5960">
        <v>813</v>
      </c>
      <c r="O5960" t="s">
        <v>3243</v>
      </c>
      <c r="P5960" t="s">
        <v>3669</v>
      </c>
      <c r="Q5960" t="s">
        <v>26</v>
      </c>
      <c r="R5960">
        <v>23</v>
      </c>
      <c r="S5960">
        <v>3</v>
      </c>
      <c r="T5960">
        <v>727136</v>
      </c>
      <c r="U5960" t="s">
        <v>19255</v>
      </c>
      <c r="V5960">
        <v>151433</v>
      </c>
      <c r="W5960" t="s">
        <v>1819</v>
      </c>
      <c r="Y5960">
        <v>0</v>
      </c>
    </row>
    <row r="5961" spans="1:25" x14ac:dyDescent="0.2">
      <c r="A5961">
        <v>99138</v>
      </c>
      <c r="B5961" t="s">
        <v>13588</v>
      </c>
      <c r="C5961">
        <v>0</v>
      </c>
      <c r="D5961">
        <f>IF(COUNTIF(Sheet3!$A$1:$A$349,"*"&amp;B5961&amp;"*")&gt;0,1,0)</f>
        <v>0</v>
      </c>
      <c r="E5961">
        <f>IF(COUNTIF(Sheet1!$C$1:$C$349,"*"&amp;K5961&amp;"*")&gt;0,1,0)</f>
        <v>1</v>
      </c>
      <c r="F5961">
        <f>IF(COUNTIF(Sheet1!$E$1:$E$349,"*"&amp;G5961&amp;"*")&gt;0,1,0)</f>
        <v>0</v>
      </c>
      <c r="G5961" t="s">
        <v>35132</v>
      </c>
      <c r="H5961" t="str">
        <f t="shared" si="93"/>
        <v>Humosu Iasi</v>
      </c>
      <c r="I5961">
        <v>22</v>
      </c>
      <c r="J5961">
        <v>225</v>
      </c>
      <c r="K5961" t="s">
        <v>22952</v>
      </c>
      <c r="L5961" t="s">
        <v>13063</v>
      </c>
      <c r="M5961">
        <v>1</v>
      </c>
      <c r="N5961">
        <v>813</v>
      </c>
      <c r="O5961" t="s">
        <v>3243</v>
      </c>
      <c r="P5961" t="s">
        <v>11039</v>
      </c>
      <c r="Q5961" t="s">
        <v>26</v>
      </c>
      <c r="R5961">
        <v>23</v>
      </c>
      <c r="S5961">
        <v>3</v>
      </c>
      <c r="T5961">
        <v>707457</v>
      </c>
      <c r="U5961" t="s">
        <v>13589</v>
      </c>
      <c r="V5961">
        <v>99101</v>
      </c>
      <c r="W5961" t="s">
        <v>13584</v>
      </c>
      <c r="Y5961">
        <v>0</v>
      </c>
    </row>
    <row r="5962" spans="1:25" x14ac:dyDescent="0.2">
      <c r="A5962">
        <v>121082</v>
      </c>
      <c r="B5962" t="s">
        <v>23866</v>
      </c>
      <c r="C5962">
        <v>0</v>
      </c>
      <c r="D5962">
        <f>IF(COUNTIF(Sheet3!$A$1:$A$349,"*"&amp;B5962&amp;"*")&gt;0,1,0)</f>
        <v>0</v>
      </c>
      <c r="E5962">
        <f>IF(COUNTIF(Sheet1!$C$1:$C$349,"*"&amp;K5962&amp;"*")&gt;0,1,0)</f>
        <v>1</v>
      </c>
      <c r="F5962">
        <f>IF(COUNTIF(Sheet1!$E$1:$E$349,"*"&amp;G5962&amp;"*")&gt;0,1,0)</f>
        <v>0</v>
      </c>
      <c r="G5962" t="s">
        <v>35133</v>
      </c>
      <c r="H5962" t="str">
        <f t="shared" si="93"/>
        <v>Humulesti Neamt</v>
      </c>
      <c r="I5962">
        <v>27</v>
      </c>
      <c r="J5962">
        <v>270</v>
      </c>
      <c r="K5962" t="s">
        <v>29102</v>
      </c>
      <c r="L5962" t="s">
        <v>16158</v>
      </c>
      <c r="M5962">
        <v>1</v>
      </c>
      <c r="N5962">
        <v>813</v>
      </c>
      <c r="O5962" t="s">
        <v>3243</v>
      </c>
      <c r="P5962" t="s">
        <v>16204</v>
      </c>
      <c r="Q5962" t="s">
        <v>26</v>
      </c>
      <c r="R5962">
        <v>18</v>
      </c>
      <c r="S5962">
        <v>1</v>
      </c>
      <c r="T5962">
        <v>615202</v>
      </c>
      <c r="U5962" t="s">
        <v>16205</v>
      </c>
      <c r="V5962">
        <v>121055</v>
      </c>
      <c r="W5962" t="s">
        <v>16199</v>
      </c>
      <c r="Y5962">
        <v>0</v>
      </c>
    </row>
    <row r="5963" spans="1:25" x14ac:dyDescent="0.2">
      <c r="A5963">
        <v>121091</v>
      </c>
      <c r="B5963" t="s">
        <v>23867</v>
      </c>
      <c r="C5963">
        <v>0</v>
      </c>
      <c r="D5963">
        <f>IF(COUNTIF(Sheet3!$A$1:$A$349,"*"&amp;B5963&amp;"*")&gt;0,1,0)</f>
        <v>0</v>
      </c>
      <c r="E5963">
        <f>IF(COUNTIF(Sheet1!$C$1:$C$349,"*"&amp;K5963&amp;"*")&gt;0,1,0)</f>
        <v>1</v>
      </c>
      <c r="F5963">
        <f>IF(COUNTIF(Sheet1!$E$1:$E$349,"*"&amp;G5963&amp;"*")&gt;0,1,0)</f>
        <v>0</v>
      </c>
      <c r="G5963" t="s">
        <v>35134</v>
      </c>
      <c r="H5963" t="str">
        <f t="shared" si="93"/>
        <v>Humulestii Noi Neamt</v>
      </c>
      <c r="I5963">
        <v>27</v>
      </c>
      <c r="J5963">
        <v>270</v>
      </c>
      <c r="K5963" t="s">
        <v>29102</v>
      </c>
      <c r="L5963" t="s">
        <v>16158</v>
      </c>
      <c r="M5963">
        <v>1</v>
      </c>
      <c r="N5963">
        <v>813</v>
      </c>
      <c r="O5963" t="s">
        <v>3243</v>
      </c>
      <c r="P5963" t="s">
        <v>1564</v>
      </c>
      <c r="Q5963" t="s">
        <v>26</v>
      </c>
      <c r="R5963">
        <v>18</v>
      </c>
      <c r="S5963">
        <v>1</v>
      </c>
      <c r="T5963">
        <v>615203</v>
      </c>
      <c r="U5963" t="s">
        <v>16206</v>
      </c>
      <c r="V5963">
        <v>121055</v>
      </c>
      <c r="W5963" t="s">
        <v>16199</v>
      </c>
      <c r="Y5963">
        <v>0</v>
      </c>
    </row>
    <row r="5964" spans="1:25" x14ac:dyDescent="0.2">
      <c r="A5964">
        <v>86829</v>
      </c>
      <c r="B5964" t="s">
        <v>12097</v>
      </c>
      <c r="C5964">
        <v>1</v>
      </c>
      <c r="D5964">
        <f>IF(COUNTIF(Sheet3!$A$1:$A$349,"*"&amp;B5964&amp;"*")&gt;0,1,0)</f>
        <v>1</v>
      </c>
      <c r="E5964">
        <f>IF(COUNTIF(Sheet1!$C$1:$C$349,"*"&amp;K5964&amp;"*")&gt;0,1,0)</f>
        <v>1</v>
      </c>
      <c r="F5964">
        <f>IF(COUNTIF(Sheet1!$E$1:$E$349,"*"&amp;G5964&amp;"*")&gt;0,1,0)</f>
        <v>1</v>
      </c>
      <c r="G5964" t="s">
        <v>29270</v>
      </c>
      <c r="H5964" t="str">
        <f t="shared" si="93"/>
        <v>Hunedoara Hunedoara</v>
      </c>
      <c r="I5964">
        <v>20</v>
      </c>
      <c r="J5964">
        <v>207</v>
      </c>
      <c r="K5964" t="s">
        <v>12097</v>
      </c>
      <c r="L5964" t="s">
        <v>12098</v>
      </c>
      <c r="M5964">
        <v>5</v>
      </c>
      <c r="N5964">
        <v>859</v>
      </c>
      <c r="O5964" t="s">
        <v>1467</v>
      </c>
      <c r="P5964" t="s">
        <v>12114</v>
      </c>
      <c r="Q5964" t="s">
        <v>23</v>
      </c>
      <c r="R5964">
        <v>9</v>
      </c>
      <c r="S5964">
        <v>1</v>
      </c>
      <c r="T5964">
        <v>0</v>
      </c>
      <c r="U5964" t="s">
        <v>12115</v>
      </c>
      <c r="V5964">
        <v>86810</v>
      </c>
      <c r="W5964" t="s">
        <v>12097</v>
      </c>
      <c r="Y5964">
        <v>1</v>
      </c>
    </row>
    <row r="5965" spans="1:25" x14ac:dyDescent="0.2">
      <c r="A5965">
        <v>12199</v>
      </c>
      <c r="B5965" t="s">
        <v>26652</v>
      </c>
      <c r="C5965">
        <v>0</v>
      </c>
      <c r="D5965">
        <f>IF(COUNTIF(Sheet3!$A$1:$A$349,"*"&amp;B5965&amp;"*")&gt;0,1,0)</f>
        <v>0</v>
      </c>
      <c r="E5965">
        <f>IF(COUNTIF(Sheet1!$C$1:$C$349,"*"&amp;K5965&amp;"*")&gt;0,1,0)</f>
        <v>1</v>
      </c>
      <c r="F5965">
        <f>IF(COUNTIF(Sheet1!$E$1:$E$349,"*"&amp;G5965&amp;"*")&gt;0,1,0)</f>
        <v>0</v>
      </c>
      <c r="G5965" t="s">
        <v>35135</v>
      </c>
      <c r="H5965" t="str">
        <f t="shared" si="93"/>
        <v>Hunedoara Timisana Arad</v>
      </c>
      <c r="I5965">
        <v>2</v>
      </c>
      <c r="J5965">
        <v>29</v>
      </c>
      <c r="K5965" t="s">
        <v>1465</v>
      </c>
      <c r="L5965" t="s">
        <v>1466</v>
      </c>
      <c r="M5965">
        <v>5</v>
      </c>
      <c r="N5965">
        <v>859</v>
      </c>
      <c r="O5965" t="s">
        <v>1467</v>
      </c>
      <c r="P5965" t="s">
        <v>844</v>
      </c>
      <c r="Q5965" t="s">
        <v>26</v>
      </c>
      <c r="R5965">
        <v>23</v>
      </c>
      <c r="S5965">
        <v>3</v>
      </c>
      <c r="T5965">
        <v>317314</v>
      </c>
      <c r="U5965" t="s">
        <v>1985</v>
      </c>
      <c r="V5965">
        <v>12144</v>
      </c>
      <c r="W5965" t="s">
        <v>1973</v>
      </c>
      <c r="Y5965">
        <v>0</v>
      </c>
    </row>
    <row r="5966" spans="1:25" x14ac:dyDescent="0.2">
      <c r="A5966">
        <v>73059</v>
      </c>
      <c r="B5966" t="s">
        <v>10461</v>
      </c>
      <c r="C5966">
        <v>0</v>
      </c>
      <c r="D5966">
        <f>IF(COUNTIF(Sheet3!$A$1:$A$349,"*"&amp;B5966&amp;"*")&gt;0,1,0)</f>
        <v>0</v>
      </c>
      <c r="E5966">
        <f>IF(COUNTIF(Sheet1!$C$1:$C$349,"*"&amp;K5966&amp;"*")&gt;0,1,0)</f>
        <v>1</v>
      </c>
      <c r="F5966">
        <f>IF(COUNTIF(Sheet1!$E$1:$E$349,"*"&amp;G5966&amp;"*")&gt;0,1,0)</f>
        <v>0</v>
      </c>
      <c r="G5966" t="s">
        <v>35136</v>
      </c>
      <c r="H5966" t="str">
        <f t="shared" si="93"/>
        <v>Hunia Dolj</v>
      </c>
      <c r="I5966">
        <v>16</v>
      </c>
      <c r="J5966">
        <v>163</v>
      </c>
      <c r="K5966" t="s">
        <v>10019</v>
      </c>
      <c r="L5966" t="s">
        <v>10020</v>
      </c>
      <c r="M5966">
        <v>4</v>
      </c>
      <c r="N5966">
        <v>840</v>
      </c>
      <c r="O5966" t="s">
        <v>10021</v>
      </c>
      <c r="P5966" t="s">
        <v>9740</v>
      </c>
      <c r="Q5966" t="s">
        <v>26</v>
      </c>
      <c r="R5966">
        <v>23</v>
      </c>
      <c r="S5966">
        <v>3</v>
      </c>
      <c r="T5966">
        <v>207361</v>
      </c>
      <c r="U5966" t="s">
        <v>10462</v>
      </c>
      <c r="V5966">
        <v>73031</v>
      </c>
      <c r="W5966" t="s">
        <v>10458</v>
      </c>
      <c r="Y5966">
        <v>0</v>
      </c>
    </row>
    <row r="5967" spans="1:25" x14ac:dyDescent="0.2">
      <c r="A5967">
        <v>162737</v>
      </c>
      <c r="B5967" t="s">
        <v>21032</v>
      </c>
      <c r="C5967">
        <v>0</v>
      </c>
      <c r="D5967">
        <f>IF(COUNTIF(Sheet3!$A$1:$A$349,"*"&amp;B5967&amp;"*")&gt;0,1,0)</f>
        <v>0</v>
      </c>
      <c r="E5967">
        <f>IF(COUNTIF(Sheet1!$C$1:$C$349,"*"&amp;K5967&amp;"*")&gt;0,1,0)</f>
        <v>1</v>
      </c>
      <c r="F5967">
        <f>IF(COUNTIF(Sheet1!$E$1:$E$349,"*"&amp;G5967&amp;"*")&gt;0,1,0)</f>
        <v>0</v>
      </c>
      <c r="G5967" t="s">
        <v>35137</v>
      </c>
      <c r="H5967" t="str">
        <f t="shared" si="93"/>
        <v>Hupca Vaslui</v>
      </c>
      <c r="I5967">
        <v>37</v>
      </c>
      <c r="J5967">
        <v>378</v>
      </c>
      <c r="K5967" t="s">
        <v>20936</v>
      </c>
      <c r="L5967" t="s">
        <v>20937</v>
      </c>
      <c r="M5967">
        <v>1</v>
      </c>
      <c r="N5967">
        <v>813</v>
      </c>
      <c r="O5967" t="s">
        <v>3243</v>
      </c>
      <c r="P5967" t="s">
        <v>3208</v>
      </c>
      <c r="Q5967" t="s">
        <v>26</v>
      </c>
      <c r="R5967">
        <v>23</v>
      </c>
      <c r="S5967">
        <v>3</v>
      </c>
      <c r="T5967">
        <v>737088</v>
      </c>
      <c r="U5967" t="s">
        <v>21033</v>
      </c>
      <c r="V5967">
        <v>162693</v>
      </c>
      <c r="W5967" t="s">
        <v>954</v>
      </c>
      <c r="Y5967">
        <v>0</v>
      </c>
    </row>
    <row r="5968" spans="1:25" x14ac:dyDescent="0.2">
      <c r="A5968">
        <v>110152</v>
      </c>
      <c r="B5968" t="s">
        <v>23868</v>
      </c>
      <c r="C5968">
        <v>0</v>
      </c>
      <c r="D5968">
        <f>IF(COUNTIF(Sheet3!$A$1:$A$349,"*"&amp;B5968&amp;"*")&gt;0,1,0)</f>
        <v>0</v>
      </c>
      <c r="E5968">
        <f>IF(COUNTIF(Sheet1!$C$1:$C$349,"*"&amp;K5968&amp;"*")&gt;0,1,0)</f>
        <v>1</v>
      </c>
      <c r="F5968">
        <f>IF(COUNTIF(Sheet1!$E$1:$E$349,"*"&amp;G5968&amp;"*")&gt;0,1,0)</f>
        <v>0</v>
      </c>
      <c r="G5968" t="s">
        <v>35138</v>
      </c>
      <c r="H5968" t="str">
        <f t="shared" si="93"/>
        <v>Hurducesti Mehedinti</v>
      </c>
      <c r="I5968">
        <v>25</v>
      </c>
      <c r="J5968">
        <v>252</v>
      </c>
      <c r="K5968" t="s">
        <v>29099</v>
      </c>
      <c r="L5968" t="s">
        <v>14860</v>
      </c>
      <c r="M5968">
        <v>4</v>
      </c>
      <c r="N5968">
        <v>840</v>
      </c>
      <c r="O5968" t="s">
        <v>10021</v>
      </c>
      <c r="P5968" t="s">
        <v>838</v>
      </c>
      <c r="Q5968" t="s">
        <v>26</v>
      </c>
      <c r="R5968">
        <v>18</v>
      </c>
      <c r="S5968">
        <v>1</v>
      </c>
      <c r="T5968">
        <v>225303</v>
      </c>
      <c r="U5968" t="s">
        <v>14906</v>
      </c>
      <c r="V5968">
        <v>110116</v>
      </c>
      <c r="W5968" t="s">
        <v>14900</v>
      </c>
      <c r="Y5968">
        <v>0</v>
      </c>
    </row>
    <row r="5969" spans="1:25" x14ac:dyDescent="0.2">
      <c r="A5969">
        <v>164286</v>
      </c>
      <c r="B5969" t="s">
        <v>21212</v>
      </c>
      <c r="C5969">
        <v>0</v>
      </c>
      <c r="D5969">
        <f>IF(COUNTIF(Sheet3!$A$1:$A$349,"*"&amp;B5969&amp;"*")&gt;0,1,0)</f>
        <v>0</v>
      </c>
      <c r="E5969">
        <f>IF(COUNTIF(Sheet1!$C$1:$C$349,"*"&amp;K5969&amp;"*")&gt;0,1,0)</f>
        <v>1</v>
      </c>
      <c r="F5969">
        <f>IF(COUNTIF(Sheet1!$E$1:$E$349,"*"&amp;G5969&amp;"*")&gt;0,1,0)</f>
        <v>0</v>
      </c>
      <c r="G5969" t="s">
        <v>35139</v>
      </c>
      <c r="H5969" t="str">
        <f t="shared" si="93"/>
        <v>Hurdugi Vaslui</v>
      </c>
      <c r="I5969">
        <v>37</v>
      </c>
      <c r="J5969">
        <v>378</v>
      </c>
      <c r="K5969" t="s">
        <v>20936</v>
      </c>
      <c r="L5969" t="s">
        <v>20937</v>
      </c>
      <c r="M5969">
        <v>1</v>
      </c>
      <c r="N5969">
        <v>813</v>
      </c>
      <c r="O5969" t="s">
        <v>3243</v>
      </c>
      <c r="P5969" t="s">
        <v>2293</v>
      </c>
      <c r="Q5969" t="s">
        <v>38</v>
      </c>
      <c r="R5969">
        <v>22</v>
      </c>
      <c r="S5969">
        <v>3</v>
      </c>
      <c r="T5969">
        <v>737193</v>
      </c>
      <c r="U5969" t="s">
        <v>21213</v>
      </c>
      <c r="V5969">
        <v>164277</v>
      </c>
      <c r="W5969" t="s">
        <v>5602</v>
      </c>
      <c r="Y5969">
        <v>0</v>
      </c>
    </row>
    <row r="5970" spans="1:25" x14ac:dyDescent="0.2">
      <c r="A5970">
        <v>40580</v>
      </c>
      <c r="B5970" t="s">
        <v>6198</v>
      </c>
      <c r="C5970">
        <v>0</v>
      </c>
      <c r="D5970">
        <f>IF(COUNTIF(Sheet3!$A$1:$A$349,"*"&amp;B5970&amp;"*")&gt;0,1,0)</f>
        <v>0</v>
      </c>
      <c r="E5970">
        <f>IF(COUNTIF(Sheet1!$C$1:$C$349,"*"&amp;K5970&amp;"*")&gt;0,1,0)</f>
        <v>1</v>
      </c>
      <c r="F5970">
        <f>IF(COUNTIF(Sheet1!$E$1:$E$349,"*"&amp;G5970&amp;"*")&gt;0,1,0)</f>
        <v>0</v>
      </c>
      <c r="G5970" t="s">
        <v>35140</v>
      </c>
      <c r="H5970" t="str">
        <f t="shared" si="93"/>
        <v>Hurez Brasov</v>
      </c>
      <c r="I5970">
        <v>8</v>
      </c>
      <c r="J5970">
        <v>83</v>
      </c>
      <c r="K5970" t="s">
        <v>22903</v>
      </c>
      <c r="L5970" t="s">
        <v>6155</v>
      </c>
      <c r="M5970">
        <v>7</v>
      </c>
      <c r="N5970">
        <v>877</v>
      </c>
      <c r="O5970" t="s">
        <v>21</v>
      </c>
      <c r="P5970" t="s">
        <v>2374</v>
      </c>
      <c r="Q5970" t="s">
        <v>26</v>
      </c>
      <c r="R5970">
        <v>23</v>
      </c>
      <c r="S5970">
        <v>3</v>
      </c>
      <c r="T5970">
        <v>507013</v>
      </c>
      <c r="U5970" t="s">
        <v>6199</v>
      </c>
      <c r="V5970">
        <v>40544</v>
      </c>
      <c r="W5970" t="s">
        <v>5066</v>
      </c>
      <c r="Y5970">
        <v>0</v>
      </c>
    </row>
    <row r="5971" spans="1:25" x14ac:dyDescent="0.2">
      <c r="A5971">
        <v>141553</v>
      </c>
      <c r="B5971" t="s">
        <v>6198</v>
      </c>
      <c r="C5971">
        <v>0</v>
      </c>
      <c r="D5971">
        <f>IF(COUNTIF(Sheet3!$A$1:$A$349,"*"&amp;B5971&amp;"*")&gt;0,1,0)</f>
        <v>0</v>
      </c>
      <c r="E5971">
        <f>IF(COUNTIF(Sheet1!$C$1:$C$349,"*"&amp;K5971&amp;"*")&gt;0,1,0)</f>
        <v>1</v>
      </c>
      <c r="F5971">
        <f>IF(COUNTIF(Sheet1!$E$1:$E$349,"*"&amp;G5971&amp;"*")&gt;0,1,0)</f>
        <v>0</v>
      </c>
      <c r="G5971" t="s">
        <v>35141</v>
      </c>
      <c r="H5971" t="str">
        <f t="shared" si="93"/>
        <v>Hurez Salaj</v>
      </c>
      <c r="I5971">
        <v>31</v>
      </c>
      <c r="J5971">
        <v>314</v>
      </c>
      <c r="K5971" t="s">
        <v>29098</v>
      </c>
      <c r="L5971" t="s">
        <v>18391</v>
      </c>
      <c r="M5971">
        <v>6</v>
      </c>
      <c r="N5971">
        <v>868</v>
      </c>
      <c r="O5971" t="s">
        <v>4205</v>
      </c>
      <c r="P5971" t="s">
        <v>14393</v>
      </c>
      <c r="Q5971" t="s">
        <v>26</v>
      </c>
      <c r="R5971">
        <v>23</v>
      </c>
      <c r="S5971">
        <v>3</v>
      </c>
      <c r="T5971">
        <v>457186</v>
      </c>
      <c r="U5971" t="s">
        <v>18627</v>
      </c>
      <c r="V5971">
        <v>141535</v>
      </c>
      <c r="W5971" t="s">
        <v>18625</v>
      </c>
      <c r="Y5971">
        <v>0</v>
      </c>
    </row>
    <row r="5972" spans="1:25" x14ac:dyDescent="0.2">
      <c r="A5972">
        <v>80515</v>
      </c>
      <c r="B5972" t="s">
        <v>11360</v>
      </c>
      <c r="C5972">
        <v>0</v>
      </c>
      <c r="D5972">
        <f>IF(COUNTIF(Sheet3!$A$1:$A$349,"*"&amp;B5972&amp;"*")&gt;0,1,0)</f>
        <v>0</v>
      </c>
      <c r="E5972">
        <f>IF(COUNTIF(Sheet1!$C$1:$C$349,"*"&amp;K5972&amp;"*")&gt;0,1,0)</f>
        <v>1</v>
      </c>
      <c r="F5972">
        <f>IF(COUNTIF(Sheet1!$E$1:$E$349,"*"&amp;G5972&amp;"*")&gt;0,1,0)</f>
        <v>0</v>
      </c>
      <c r="G5972" t="s">
        <v>35142</v>
      </c>
      <c r="H5972" t="str">
        <f t="shared" si="93"/>
        <v>Hurezani Gorj</v>
      </c>
      <c r="I5972">
        <v>18</v>
      </c>
      <c r="J5972">
        <v>181</v>
      </c>
      <c r="K5972" t="s">
        <v>11026</v>
      </c>
      <c r="L5972" t="s">
        <v>11027</v>
      </c>
      <c r="M5972">
        <v>4</v>
      </c>
      <c r="N5972">
        <v>840</v>
      </c>
      <c r="O5972" t="s">
        <v>10021</v>
      </c>
      <c r="P5972" t="s">
        <v>2153</v>
      </c>
      <c r="Q5972" t="s">
        <v>38</v>
      </c>
      <c r="R5972">
        <v>22</v>
      </c>
      <c r="S5972">
        <v>3</v>
      </c>
      <c r="T5972">
        <v>217260</v>
      </c>
      <c r="U5972" t="s">
        <v>11361</v>
      </c>
      <c r="V5972">
        <v>80506</v>
      </c>
      <c r="W5972" t="s">
        <v>11360</v>
      </c>
      <c r="Y5972">
        <v>0</v>
      </c>
    </row>
    <row r="5973" spans="1:25" x14ac:dyDescent="0.2">
      <c r="A5973">
        <v>138967</v>
      </c>
      <c r="B5973" t="s">
        <v>18331</v>
      </c>
      <c r="C5973">
        <v>0</v>
      </c>
      <c r="D5973">
        <f>IF(COUNTIF(Sheet3!$A$1:$A$349,"*"&amp;B5973&amp;"*")&gt;0,1,0)</f>
        <v>0</v>
      </c>
      <c r="E5973">
        <f>IF(COUNTIF(Sheet1!$C$1:$C$349,"*"&amp;K5973&amp;"*")&gt;0,1,0)</f>
        <v>1</v>
      </c>
      <c r="F5973">
        <f>IF(COUNTIF(Sheet1!$E$1:$E$349,"*"&amp;G5973&amp;"*")&gt;0,1,0)</f>
        <v>0</v>
      </c>
      <c r="G5973" t="s">
        <v>35143</v>
      </c>
      <c r="H5973" t="str">
        <f t="shared" si="93"/>
        <v>Hurezu Mare Satu Mare</v>
      </c>
      <c r="I5973">
        <v>30</v>
      </c>
      <c r="J5973">
        <v>305</v>
      </c>
      <c r="K5973" t="s">
        <v>1941</v>
      </c>
      <c r="L5973" t="s">
        <v>18012</v>
      </c>
      <c r="M5973">
        <v>6</v>
      </c>
      <c r="N5973">
        <v>868</v>
      </c>
      <c r="O5973" t="s">
        <v>4205</v>
      </c>
      <c r="P5973" t="s">
        <v>4341</v>
      </c>
      <c r="Q5973" t="s">
        <v>26</v>
      </c>
      <c r="R5973">
        <v>23</v>
      </c>
      <c r="S5973">
        <v>3</v>
      </c>
      <c r="T5973">
        <v>447293</v>
      </c>
      <c r="U5973" t="s">
        <v>18332</v>
      </c>
      <c r="V5973">
        <v>138921</v>
      </c>
      <c r="W5973" t="s">
        <v>18327</v>
      </c>
      <c r="Y5973">
        <v>0</v>
      </c>
    </row>
    <row r="5974" spans="1:25" x14ac:dyDescent="0.2">
      <c r="A5974">
        <v>148890</v>
      </c>
      <c r="B5974" t="s">
        <v>19461</v>
      </c>
      <c r="C5974">
        <v>0</v>
      </c>
      <c r="D5974">
        <f>IF(COUNTIF(Sheet3!$A$1:$A$349,"*"&amp;B5974&amp;"*")&gt;0,1,0)</f>
        <v>0</v>
      </c>
      <c r="E5974">
        <f>IF(COUNTIF(Sheet1!$C$1:$C$349,"*"&amp;K5974&amp;"*")&gt;0,1,0)</f>
        <v>1</v>
      </c>
      <c r="F5974">
        <f>IF(COUNTIF(Sheet1!$E$1:$E$349,"*"&amp;G5974&amp;"*")&gt;0,1,0)</f>
        <v>0</v>
      </c>
      <c r="G5974" t="s">
        <v>35144</v>
      </c>
      <c r="H5974" t="str">
        <f t="shared" si="93"/>
        <v>Hurjuieni Suceava</v>
      </c>
      <c r="I5974">
        <v>33</v>
      </c>
      <c r="J5974">
        <v>332</v>
      </c>
      <c r="K5974" t="s">
        <v>19139</v>
      </c>
      <c r="L5974" t="s">
        <v>19140</v>
      </c>
      <c r="M5974">
        <v>1</v>
      </c>
      <c r="N5974">
        <v>813</v>
      </c>
      <c r="O5974" t="s">
        <v>3243</v>
      </c>
      <c r="P5974" t="s">
        <v>2041</v>
      </c>
      <c r="Q5974" t="s">
        <v>26</v>
      </c>
      <c r="R5974">
        <v>23</v>
      </c>
      <c r="S5974">
        <v>3</v>
      </c>
      <c r="T5974">
        <v>727281</v>
      </c>
      <c r="U5974" t="s">
        <v>19462</v>
      </c>
      <c r="V5974">
        <v>148872</v>
      </c>
      <c r="W5974" t="s">
        <v>19459</v>
      </c>
      <c r="Y5974">
        <v>0</v>
      </c>
    </row>
    <row r="5975" spans="1:25" x14ac:dyDescent="0.2">
      <c r="A5975">
        <v>23056</v>
      </c>
      <c r="B5975" t="s">
        <v>23869</v>
      </c>
      <c r="C5975">
        <v>0</v>
      </c>
      <c r="D5975">
        <f>IF(COUNTIF(Sheet3!$A$1:$A$349,"*"&amp;B5975&amp;"*")&gt;0,1,0)</f>
        <v>0</v>
      </c>
      <c r="E5975">
        <f>IF(COUNTIF(Sheet1!$C$1:$C$349,"*"&amp;K5975&amp;"*")&gt;0,1,0)</f>
        <v>1</v>
      </c>
      <c r="F5975">
        <f>IF(COUNTIF(Sheet1!$E$1:$E$349,"*"&amp;G5975&amp;"*")&gt;0,1,0)</f>
        <v>0</v>
      </c>
      <c r="G5975" t="s">
        <v>35145</v>
      </c>
      <c r="H5975" t="str">
        <f t="shared" si="93"/>
        <v>Huruiesti Bacau</v>
      </c>
      <c r="I5975">
        <v>4</v>
      </c>
      <c r="J5975">
        <v>47</v>
      </c>
      <c r="K5975" t="s">
        <v>22882</v>
      </c>
      <c r="L5975" t="s">
        <v>3242</v>
      </c>
      <c r="M5975">
        <v>1</v>
      </c>
      <c r="N5975">
        <v>813</v>
      </c>
      <c r="O5975" t="s">
        <v>3243</v>
      </c>
      <c r="P5975" t="s">
        <v>3496</v>
      </c>
      <c r="Q5975" t="s">
        <v>38</v>
      </c>
      <c r="R5975">
        <v>22</v>
      </c>
      <c r="S5975">
        <v>3</v>
      </c>
      <c r="T5975">
        <v>607250</v>
      </c>
      <c r="U5975" t="s">
        <v>3695</v>
      </c>
      <c r="V5975">
        <v>23047</v>
      </c>
      <c r="W5975" t="s">
        <v>3694</v>
      </c>
      <c r="Y5975">
        <v>0</v>
      </c>
    </row>
    <row r="5976" spans="1:25" x14ac:dyDescent="0.2">
      <c r="A5976">
        <v>29751</v>
      </c>
      <c r="B5976" t="s">
        <v>26653</v>
      </c>
      <c r="C5976">
        <v>0</v>
      </c>
      <c r="D5976">
        <f>IF(COUNTIF(Sheet3!$A$1:$A$349,"*"&amp;B5976&amp;"*")&gt;0,1,0)</f>
        <v>0</v>
      </c>
      <c r="E5976">
        <f>IF(COUNTIF(Sheet1!$C$1:$C$349,"*"&amp;K5976&amp;"*")&gt;0,1,0)</f>
        <v>1</v>
      </c>
      <c r="F5976">
        <f>IF(COUNTIF(Sheet1!$E$1:$E$349,"*"&amp;G5976&amp;"*")&gt;0,1,0)</f>
        <v>0</v>
      </c>
      <c r="G5976" t="s">
        <v>35146</v>
      </c>
      <c r="H5976" t="str">
        <f t="shared" si="93"/>
        <v>Husasau de Cris Bihor</v>
      </c>
      <c r="I5976">
        <v>5</v>
      </c>
      <c r="J5976">
        <v>56</v>
      </c>
      <c r="K5976" t="s">
        <v>4203</v>
      </c>
      <c r="L5976" t="s">
        <v>4204</v>
      </c>
      <c r="M5976">
        <v>6</v>
      </c>
      <c r="N5976">
        <v>868</v>
      </c>
      <c r="O5976" t="s">
        <v>4205</v>
      </c>
      <c r="P5976" t="s">
        <v>3733</v>
      </c>
      <c r="Q5976" t="s">
        <v>26</v>
      </c>
      <c r="R5976">
        <v>23</v>
      </c>
      <c r="S5976">
        <v>3</v>
      </c>
      <c r="T5976">
        <v>417297</v>
      </c>
      <c r="U5976" t="s">
        <v>4693</v>
      </c>
      <c r="V5976">
        <v>29724</v>
      </c>
      <c r="W5976" t="s">
        <v>1514</v>
      </c>
      <c r="Y5976">
        <v>0</v>
      </c>
    </row>
    <row r="5977" spans="1:25" x14ac:dyDescent="0.2">
      <c r="A5977">
        <v>29671</v>
      </c>
      <c r="B5977" t="s">
        <v>26654</v>
      </c>
      <c r="C5977">
        <v>0</v>
      </c>
      <c r="D5977">
        <f>IF(COUNTIF(Sheet3!$A$1:$A$349,"*"&amp;B5977&amp;"*")&gt;0,1,0)</f>
        <v>0</v>
      </c>
      <c r="E5977">
        <f>IF(COUNTIF(Sheet1!$C$1:$C$349,"*"&amp;K5977&amp;"*")&gt;0,1,0)</f>
        <v>1</v>
      </c>
      <c r="F5977">
        <f>IF(COUNTIF(Sheet1!$E$1:$E$349,"*"&amp;G5977&amp;"*")&gt;0,1,0)</f>
        <v>0</v>
      </c>
      <c r="G5977" t="s">
        <v>35147</v>
      </c>
      <c r="H5977" t="str">
        <f t="shared" si="93"/>
        <v>Husasau de Tinca Bihor</v>
      </c>
      <c r="I5977">
        <v>5</v>
      </c>
      <c r="J5977">
        <v>56</v>
      </c>
      <c r="K5977" t="s">
        <v>4203</v>
      </c>
      <c r="L5977" t="s">
        <v>4204</v>
      </c>
      <c r="M5977">
        <v>6</v>
      </c>
      <c r="N5977">
        <v>868</v>
      </c>
      <c r="O5977" t="s">
        <v>4205</v>
      </c>
      <c r="P5977" t="s">
        <v>4150</v>
      </c>
      <c r="Q5977" t="s">
        <v>38</v>
      </c>
      <c r="R5977">
        <v>22</v>
      </c>
      <c r="S5977">
        <v>3</v>
      </c>
      <c r="T5977">
        <v>417290</v>
      </c>
      <c r="U5977" t="s">
        <v>4682</v>
      </c>
      <c r="V5977">
        <v>29662</v>
      </c>
      <c r="W5977" t="s">
        <v>4681</v>
      </c>
      <c r="Y5977">
        <v>0</v>
      </c>
    </row>
    <row r="5978" spans="1:25" x14ac:dyDescent="0.2">
      <c r="A5978">
        <v>140645</v>
      </c>
      <c r="B5978" t="s">
        <v>18509</v>
      </c>
      <c r="C5978">
        <v>0</v>
      </c>
      <c r="D5978">
        <f>IF(COUNTIF(Sheet3!$A$1:$A$349,"*"&amp;B5978&amp;"*")&gt;0,1,0)</f>
        <v>0</v>
      </c>
      <c r="E5978">
        <f>IF(COUNTIF(Sheet1!$C$1:$C$349,"*"&amp;K5978&amp;"*")&gt;0,1,0)</f>
        <v>1</v>
      </c>
      <c r="F5978">
        <f>IF(COUNTIF(Sheet1!$E$1:$E$349,"*"&amp;G5978&amp;"*")&gt;0,1,0)</f>
        <v>0</v>
      </c>
      <c r="G5978" t="s">
        <v>35148</v>
      </c>
      <c r="H5978" t="str">
        <f t="shared" si="93"/>
        <v>Huseni Salaj</v>
      </c>
      <c r="I5978">
        <v>31</v>
      </c>
      <c r="J5978">
        <v>314</v>
      </c>
      <c r="K5978" t="s">
        <v>29098</v>
      </c>
      <c r="L5978" t="s">
        <v>18391</v>
      </c>
      <c r="M5978">
        <v>6</v>
      </c>
      <c r="N5978">
        <v>868</v>
      </c>
      <c r="O5978" t="s">
        <v>4205</v>
      </c>
      <c r="P5978" t="s">
        <v>258</v>
      </c>
      <c r="Q5978" t="s">
        <v>26</v>
      </c>
      <c r="R5978">
        <v>23</v>
      </c>
      <c r="S5978">
        <v>3</v>
      </c>
      <c r="T5978">
        <v>457086</v>
      </c>
      <c r="U5978" t="s">
        <v>18510</v>
      </c>
      <c r="V5978">
        <v>140627</v>
      </c>
      <c r="W5978" t="s">
        <v>9225</v>
      </c>
      <c r="Y5978">
        <v>0</v>
      </c>
    </row>
    <row r="5979" spans="1:25" x14ac:dyDescent="0.2">
      <c r="A5979">
        <v>150025</v>
      </c>
      <c r="B5979" t="s">
        <v>22951</v>
      </c>
      <c r="C5979">
        <v>0</v>
      </c>
      <c r="D5979">
        <f>IF(COUNTIF(Sheet3!$A$1:$A$349,"*"&amp;B5979&amp;"*")&gt;0,1,0)</f>
        <v>1</v>
      </c>
      <c r="E5979">
        <f>IF(COUNTIF(Sheet1!$C$1:$C$349,"*"&amp;K5979&amp;"*")&gt;0,1,0)</f>
        <v>1</v>
      </c>
      <c r="F5979">
        <f>IF(COUNTIF(Sheet1!$E$1:$E$349,"*"&amp;G5979&amp;"*")&gt;0,1,0)</f>
        <v>0</v>
      </c>
      <c r="G5979" t="s">
        <v>35149</v>
      </c>
      <c r="H5979" t="str">
        <f t="shared" si="93"/>
        <v>Husi Suceava</v>
      </c>
      <c r="I5979">
        <v>33</v>
      </c>
      <c r="J5979">
        <v>332</v>
      </c>
      <c r="K5979" t="s">
        <v>19139</v>
      </c>
      <c r="L5979" t="s">
        <v>19140</v>
      </c>
      <c r="M5979">
        <v>1</v>
      </c>
      <c r="N5979">
        <v>813</v>
      </c>
      <c r="O5979" t="s">
        <v>3243</v>
      </c>
      <c r="P5979" t="s">
        <v>6258</v>
      </c>
      <c r="Q5979" t="s">
        <v>26</v>
      </c>
      <c r="R5979">
        <v>23</v>
      </c>
      <c r="S5979">
        <v>3</v>
      </c>
      <c r="T5979">
        <v>727451</v>
      </c>
      <c r="U5979" t="s">
        <v>19610</v>
      </c>
      <c r="V5979">
        <v>149968</v>
      </c>
      <c r="W5979" t="s">
        <v>16646</v>
      </c>
      <c r="Y5979">
        <v>0</v>
      </c>
    </row>
    <row r="5980" spans="1:25" x14ac:dyDescent="0.2">
      <c r="A5980">
        <v>161838</v>
      </c>
      <c r="B5980" t="s">
        <v>22951</v>
      </c>
      <c r="C5980">
        <v>1</v>
      </c>
      <c r="D5980">
        <f>IF(COUNTIF(Sheet3!$A$1:$A$349,"*"&amp;B5980&amp;"*")&gt;0,1,0)</f>
        <v>1</v>
      </c>
      <c r="E5980">
        <f>IF(COUNTIF(Sheet1!$C$1:$C$349,"*"&amp;K5980&amp;"*")&gt;0,1,0)</f>
        <v>1</v>
      </c>
      <c r="F5980">
        <f>IF(COUNTIF(Sheet1!$E$1:$E$349,"*"&amp;G5980&amp;"*")&gt;0,1,0)</f>
        <v>1</v>
      </c>
      <c r="G5980" t="s">
        <v>29271</v>
      </c>
      <c r="H5980" t="str">
        <f t="shared" si="93"/>
        <v>Husi Vaslui</v>
      </c>
      <c r="I5980">
        <v>37</v>
      </c>
      <c r="J5980">
        <v>378</v>
      </c>
      <c r="K5980" t="s">
        <v>20936</v>
      </c>
      <c r="L5980" t="s">
        <v>20937</v>
      </c>
      <c r="M5980">
        <v>1</v>
      </c>
      <c r="N5980">
        <v>813</v>
      </c>
      <c r="O5980" t="s">
        <v>3243</v>
      </c>
      <c r="P5980" t="s">
        <v>20940</v>
      </c>
      <c r="Q5980" t="s">
        <v>23</v>
      </c>
      <c r="R5980">
        <v>9</v>
      </c>
      <c r="S5980">
        <v>1</v>
      </c>
      <c r="T5980">
        <v>735100</v>
      </c>
      <c r="U5980" t="s">
        <v>20941</v>
      </c>
      <c r="V5980">
        <v>161829</v>
      </c>
      <c r="W5980" t="s">
        <v>19609</v>
      </c>
      <c r="Y5980">
        <v>1</v>
      </c>
    </row>
    <row r="5981" spans="1:25" x14ac:dyDescent="0.2">
      <c r="A5981">
        <v>139848</v>
      </c>
      <c r="B5981" t="s">
        <v>18409</v>
      </c>
      <c r="C5981">
        <v>0</v>
      </c>
      <c r="D5981">
        <f>IF(COUNTIF(Sheet3!$A$1:$A$349,"*"&amp;B5981&amp;"*")&gt;0,1,0)</f>
        <v>0</v>
      </c>
      <c r="E5981">
        <f>IF(COUNTIF(Sheet1!$C$1:$C$349,"*"&amp;K5981&amp;"*")&gt;0,1,0)</f>
        <v>1</v>
      </c>
      <c r="F5981">
        <f>IF(COUNTIF(Sheet1!$E$1:$E$349,"*"&amp;G5981&amp;"*")&gt;0,1,0)</f>
        <v>0</v>
      </c>
      <c r="G5981" t="s">
        <v>35150</v>
      </c>
      <c r="H5981" t="str">
        <f t="shared" si="93"/>
        <v>Husia Salaj</v>
      </c>
      <c r="I5981">
        <v>31</v>
      </c>
      <c r="J5981">
        <v>314</v>
      </c>
      <c r="K5981" t="s">
        <v>29098</v>
      </c>
      <c r="L5981" t="s">
        <v>18391</v>
      </c>
      <c r="M5981">
        <v>6</v>
      </c>
      <c r="N5981">
        <v>868</v>
      </c>
      <c r="O5981" t="s">
        <v>4205</v>
      </c>
      <c r="P5981" t="s">
        <v>8956</v>
      </c>
      <c r="Q5981" t="s">
        <v>26</v>
      </c>
      <c r="R5981">
        <v>19</v>
      </c>
      <c r="S5981">
        <v>1</v>
      </c>
      <c r="T5981">
        <v>455202</v>
      </c>
      <c r="U5981" t="s">
        <v>18410</v>
      </c>
      <c r="V5981">
        <v>139811</v>
      </c>
      <c r="W5981" t="s">
        <v>18404</v>
      </c>
      <c r="Y5981">
        <v>0</v>
      </c>
    </row>
    <row r="5982" spans="1:25" x14ac:dyDescent="0.2">
      <c r="A5982">
        <v>112138</v>
      </c>
      <c r="B5982" t="s">
        <v>15147</v>
      </c>
      <c r="C5982">
        <v>0</v>
      </c>
      <c r="D5982">
        <f>IF(COUNTIF(Sheet3!$A$1:$A$349,"*"&amp;B5982&amp;"*")&gt;0,1,0)</f>
        <v>0</v>
      </c>
      <c r="E5982">
        <f>IF(COUNTIF(Sheet1!$C$1:$C$349,"*"&amp;K5982&amp;"*")&gt;0,1,0)</f>
        <v>1</v>
      </c>
      <c r="F5982">
        <f>IF(COUNTIF(Sheet1!$E$1:$E$349,"*"&amp;G5982&amp;"*")&gt;0,1,0)</f>
        <v>0</v>
      </c>
      <c r="G5982" t="s">
        <v>35151</v>
      </c>
      <c r="H5982" t="str">
        <f t="shared" si="93"/>
        <v>Husnicioara Mehedinti</v>
      </c>
      <c r="I5982">
        <v>25</v>
      </c>
      <c r="J5982">
        <v>252</v>
      </c>
      <c r="K5982" t="s">
        <v>29099</v>
      </c>
      <c r="L5982" t="s">
        <v>14860</v>
      </c>
      <c r="M5982">
        <v>4</v>
      </c>
      <c r="N5982">
        <v>840</v>
      </c>
      <c r="O5982" t="s">
        <v>10021</v>
      </c>
      <c r="P5982" t="s">
        <v>3042</v>
      </c>
      <c r="Q5982" t="s">
        <v>38</v>
      </c>
      <c r="R5982">
        <v>22</v>
      </c>
      <c r="S5982">
        <v>3</v>
      </c>
      <c r="T5982">
        <v>227250</v>
      </c>
      <c r="U5982" t="s">
        <v>15148</v>
      </c>
      <c r="V5982">
        <v>112129</v>
      </c>
      <c r="W5982" t="s">
        <v>15147</v>
      </c>
      <c r="Y5982">
        <v>0</v>
      </c>
    </row>
    <row r="5983" spans="1:25" x14ac:dyDescent="0.2">
      <c r="A5983">
        <v>77055</v>
      </c>
      <c r="B5983" t="s">
        <v>23870</v>
      </c>
      <c r="C5983">
        <v>0</v>
      </c>
      <c r="D5983">
        <f>IF(COUNTIF(Sheet3!$A$1:$A$349,"*"&amp;B5983&amp;"*")&gt;0,1,0)</f>
        <v>0</v>
      </c>
      <c r="E5983">
        <f>IF(COUNTIF(Sheet1!$C$1:$C$349,"*"&amp;K5983&amp;"*")&gt;0,1,0)</f>
        <v>1</v>
      </c>
      <c r="F5983">
        <f>IF(COUNTIF(Sheet1!$E$1:$E$349,"*"&amp;G5983&amp;"*")&gt;0,1,0)</f>
        <v>0</v>
      </c>
      <c r="G5983" t="s">
        <v>35152</v>
      </c>
      <c r="H5983" t="str">
        <f t="shared" si="93"/>
        <v>Hustiu Galati</v>
      </c>
      <c r="I5983">
        <v>17</v>
      </c>
      <c r="J5983">
        <v>172</v>
      </c>
      <c r="K5983" t="s">
        <v>22945</v>
      </c>
      <c r="L5983" t="s">
        <v>10708</v>
      </c>
      <c r="M5983">
        <v>2</v>
      </c>
      <c r="N5983">
        <v>822</v>
      </c>
      <c r="O5983" t="s">
        <v>6468</v>
      </c>
      <c r="P5983" t="s">
        <v>930</v>
      </c>
      <c r="Q5983" t="s">
        <v>26</v>
      </c>
      <c r="R5983">
        <v>23</v>
      </c>
      <c r="S5983">
        <v>3</v>
      </c>
      <c r="T5983">
        <v>807252</v>
      </c>
      <c r="U5983" t="s">
        <v>10964</v>
      </c>
      <c r="V5983">
        <v>77028</v>
      </c>
      <c r="W5983" t="s">
        <v>10960</v>
      </c>
      <c r="Y5983">
        <v>0</v>
      </c>
    </row>
    <row r="5984" spans="1:25" x14ac:dyDescent="0.2">
      <c r="A5984">
        <v>27533</v>
      </c>
      <c r="B5984" t="s">
        <v>4354</v>
      </c>
      <c r="C5984">
        <v>0</v>
      </c>
      <c r="D5984">
        <f>IF(COUNTIF(Sheet3!$A$1:$A$349,"*"&amp;B5984&amp;"*")&gt;0,1,0)</f>
        <v>0</v>
      </c>
      <c r="E5984">
        <f>IF(COUNTIF(Sheet1!$C$1:$C$349,"*"&amp;K5984&amp;"*")&gt;0,1,0)</f>
        <v>1</v>
      </c>
      <c r="F5984">
        <f>IF(COUNTIF(Sheet1!$E$1:$E$349,"*"&amp;G5984&amp;"*")&gt;0,1,0)</f>
        <v>0</v>
      </c>
      <c r="G5984" t="s">
        <v>35153</v>
      </c>
      <c r="H5984" t="str">
        <f t="shared" si="93"/>
        <v>Huta Bihor</v>
      </c>
      <c r="I5984">
        <v>5</v>
      </c>
      <c r="J5984">
        <v>56</v>
      </c>
      <c r="K5984" t="s">
        <v>4203</v>
      </c>
      <c r="L5984" t="s">
        <v>4204</v>
      </c>
      <c r="M5984">
        <v>6</v>
      </c>
      <c r="N5984">
        <v>868</v>
      </c>
      <c r="O5984" t="s">
        <v>4205</v>
      </c>
      <c r="P5984" t="s">
        <v>368</v>
      </c>
      <c r="Q5984" t="s">
        <v>26</v>
      </c>
      <c r="R5984">
        <v>23</v>
      </c>
      <c r="S5984">
        <v>3</v>
      </c>
      <c r="T5984">
        <v>417062</v>
      </c>
      <c r="U5984" t="s">
        <v>4355</v>
      </c>
      <c r="V5984">
        <v>27506</v>
      </c>
      <c r="W5984" t="s">
        <v>4350</v>
      </c>
      <c r="Y5984">
        <v>0</v>
      </c>
    </row>
    <row r="5985" spans="1:25" x14ac:dyDescent="0.2">
      <c r="A5985">
        <v>57118</v>
      </c>
      <c r="B5985" t="s">
        <v>4354</v>
      </c>
      <c r="C5985">
        <v>0</v>
      </c>
      <c r="D5985">
        <f>IF(COUNTIF(Sheet3!$A$1:$A$349,"*"&amp;B5985&amp;"*")&gt;0,1,0)</f>
        <v>0</v>
      </c>
      <c r="E5985">
        <f>IF(COUNTIF(Sheet1!$C$1:$C$349,"*"&amp;K5985&amp;"*")&gt;0,1,0)</f>
        <v>1</v>
      </c>
      <c r="F5985">
        <f>IF(COUNTIF(Sheet1!$E$1:$E$349,"*"&amp;G5985&amp;"*")&gt;0,1,0)</f>
        <v>0</v>
      </c>
      <c r="G5985" t="s">
        <v>35154</v>
      </c>
      <c r="H5985" t="str">
        <f t="shared" si="93"/>
        <v>Huta Cluj</v>
      </c>
      <c r="I5985">
        <v>12</v>
      </c>
      <c r="J5985">
        <v>127</v>
      </c>
      <c r="K5985" t="s">
        <v>8094</v>
      </c>
      <c r="L5985" t="s">
        <v>8095</v>
      </c>
      <c r="M5985">
        <v>6</v>
      </c>
      <c r="N5985">
        <v>868</v>
      </c>
      <c r="O5985" t="s">
        <v>4205</v>
      </c>
      <c r="P5985" t="s">
        <v>249</v>
      </c>
      <c r="Q5985" t="s">
        <v>26</v>
      </c>
      <c r="R5985">
        <v>23</v>
      </c>
      <c r="S5985">
        <v>3</v>
      </c>
      <c r="T5985">
        <v>407217</v>
      </c>
      <c r="U5985" t="s">
        <v>8372</v>
      </c>
      <c r="V5985">
        <v>57083</v>
      </c>
      <c r="W5985" t="s">
        <v>8367</v>
      </c>
      <c r="Y5985">
        <v>0</v>
      </c>
    </row>
    <row r="5986" spans="1:25" x14ac:dyDescent="0.2">
      <c r="A5986">
        <v>140413</v>
      </c>
      <c r="B5986" t="s">
        <v>4354</v>
      </c>
      <c r="C5986">
        <v>0</v>
      </c>
      <c r="D5986">
        <f>IF(COUNTIF(Sheet3!$A$1:$A$349,"*"&amp;B5986&amp;"*")&gt;0,1,0)</f>
        <v>0</v>
      </c>
      <c r="E5986">
        <f>IF(COUNTIF(Sheet1!$C$1:$C$349,"*"&amp;K5986&amp;"*")&gt;0,1,0)</f>
        <v>1</v>
      </c>
      <c r="F5986">
        <f>IF(COUNTIF(Sheet1!$E$1:$E$349,"*"&amp;G5986&amp;"*")&gt;0,1,0)</f>
        <v>0</v>
      </c>
      <c r="G5986" t="s">
        <v>35155</v>
      </c>
      <c r="H5986" t="str">
        <f t="shared" si="93"/>
        <v>Huta Salaj</v>
      </c>
      <c r="I5986">
        <v>31</v>
      </c>
      <c r="J5986">
        <v>314</v>
      </c>
      <c r="K5986" t="s">
        <v>29098</v>
      </c>
      <c r="L5986" t="s">
        <v>18391</v>
      </c>
      <c r="M5986">
        <v>6</v>
      </c>
      <c r="N5986">
        <v>868</v>
      </c>
      <c r="O5986" t="s">
        <v>4205</v>
      </c>
      <c r="P5986" t="s">
        <v>513</v>
      </c>
      <c r="Q5986" t="s">
        <v>26</v>
      </c>
      <c r="R5986">
        <v>23</v>
      </c>
      <c r="S5986">
        <v>3</v>
      </c>
      <c r="T5986">
        <v>457053</v>
      </c>
      <c r="U5986" t="s">
        <v>18479</v>
      </c>
      <c r="V5986">
        <v>140379</v>
      </c>
      <c r="W5986" t="s">
        <v>3310</v>
      </c>
      <c r="Y5986">
        <v>0</v>
      </c>
    </row>
    <row r="5987" spans="1:25" x14ac:dyDescent="0.2">
      <c r="A5987">
        <v>137425</v>
      </c>
      <c r="B5987" t="s">
        <v>18130</v>
      </c>
      <c r="C5987">
        <v>0</v>
      </c>
      <c r="D5987">
        <f>IF(COUNTIF(Sheet3!$A$1:$A$349,"*"&amp;B5987&amp;"*")&gt;0,1,0)</f>
        <v>0</v>
      </c>
      <c r="E5987">
        <f>IF(COUNTIF(Sheet1!$C$1:$C$349,"*"&amp;K5987&amp;"*")&gt;0,1,0)</f>
        <v>1</v>
      </c>
      <c r="F5987">
        <f>IF(COUNTIF(Sheet1!$E$1:$E$349,"*"&amp;G5987&amp;"*")&gt;0,1,0)</f>
        <v>0</v>
      </c>
      <c r="G5987" t="s">
        <v>35156</v>
      </c>
      <c r="H5987" t="str">
        <f t="shared" si="93"/>
        <v>Huta Certeze Satu Mare</v>
      </c>
      <c r="I5987">
        <v>30</v>
      </c>
      <c r="J5987">
        <v>305</v>
      </c>
      <c r="K5987" t="s">
        <v>1941</v>
      </c>
      <c r="L5987" t="s">
        <v>18012</v>
      </c>
      <c r="M5987">
        <v>6</v>
      </c>
      <c r="N5987">
        <v>868</v>
      </c>
      <c r="O5987" t="s">
        <v>4205</v>
      </c>
      <c r="P5987" t="s">
        <v>10097</v>
      </c>
      <c r="Q5987" t="s">
        <v>26</v>
      </c>
      <c r="R5987">
        <v>23</v>
      </c>
      <c r="S5987">
        <v>3</v>
      </c>
      <c r="T5987">
        <v>447101</v>
      </c>
      <c r="U5987" t="s">
        <v>18131</v>
      </c>
      <c r="V5987">
        <v>137407</v>
      </c>
      <c r="W5987" t="s">
        <v>18127</v>
      </c>
      <c r="Y5987">
        <v>0</v>
      </c>
    </row>
    <row r="5988" spans="1:25" x14ac:dyDescent="0.2">
      <c r="A5988">
        <v>31397</v>
      </c>
      <c r="B5988" t="s">
        <v>4937</v>
      </c>
      <c r="C5988">
        <v>0</v>
      </c>
      <c r="D5988">
        <f>IF(COUNTIF(Sheet3!$A$1:$A$349,"*"&amp;B5988&amp;"*")&gt;0,1,0)</f>
        <v>0</v>
      </c>
      <c r="E5988">
        <f>IF(COUNTIF(Sheet1!$C$1:$C$349,"*"&amp;K5988&amp;"*")&gt;0,1,0)</f>
        <v>1</v>
      </c>
      <c r="F5988">
        <f>IF(COUNTIF(Sheet1!$E$1:$E$349,"*"&amp;G5988&amp;"*")&gt;0,1,0)</f>
        <v>0</v>
      </c>
      <c r="G5988" t="s">
        <v>35157</v>
      </c>
      <c r="H5988" t="str">
        <f t="shared" si="93"/>
        <v>Huta Voivozi Bihor</v>
      </c>
      <c r="I5988">
        <v>5</v>
      </c>
      <c r="J5988">
        <v>56</v>
      </c>
      <c r="K5988" t="s">
        <v>4203</v>
      </c>
      <c r="L5988" t="s">
        <v>4204</v>
      </c>
      <c r="M5988">
        <v>6</v>
      </c>
      <c r="N5988">
        <v>868</v>
      </c>
      <c r="O5988" t="s">
        <v>4205</v>
      </c>
      <c r="P5988" t="s">
        <v>4938</v>
      </c>
      <c r="Q5988" t="s">
        <v>26</v>
      </c>
      <c r="R5988">
        <v>23</v>
      </c>
      <c r="S5988">
        <v>3</v>
      </c>
      <c r="T5988">
        <v>417551</v>
      </c>
      <c r="U5988" t="s">
        <v>4939</v>
      </c>
      <c r="V5988">
        <v>31379</v>
      </c>
      <c r="W5988" t="s">
        <v>4935</v>
      </c>
      <c r="Y5988">
        <v>0</v>
      </c>
    </row>
    <row r="5989" spans="1:25" x14ac:dyDescent="0.2">
      <c r="A5989">
        <v>39774</v>
      </c>
      <c r="B5989" t="s">
        <v>25178</v>
      </c>
      <c r="C5989">
        <v>0</v>
      </c>
      <c r="D5989">
        <f>IF(COUNTIF(Sheet3!$A$1:$A$349,"*"&amp;B5989&amp;"*")&gt;0,1,0)</f>
        <v>0</v>
      </c>
      <c r="E5989">
        <f>IF(COUNTIF(Sheet1!$C$1:$C$349,"*"&amp;K5989&amp;"*")&gt;0,1,0)</f>
        <v>1</v>
      </c>
      <c r="F5989">
        <f>IF(COUNTIF(Sheet1!$E$1:$E$349,"*"&amp;G5989&amp;"*")&gt;0,1,0)</f>
        <v>0</v>
      </c>
      <c r="G5989" t="s">
        <v>35158</v>
      </c>
      <c r="H5989" t="str">
        <f t="shared" si="93"/>
        <v>Hutani Botosani</v>
      </c>
      <c r="I5989">
        <v>7</v>
      </c>
      <c r="J5989">
        <v>74</v>
      </c>
      <c r="K5989" t="s">
        <v>22901</v>
      </c>
      <c r="L5989" t="s">
        <v>5526</v>
      </c>
      <c r="M5989">
        <v>1</v>
      </c>
      <c r="N5989">
        <v>813</v>
      </c>
      <c r="O5989" t="s">
        <v>3243</v>
      </c>
      <c r="P5989" t="s">
        <v>6081</v>
      </c>
      <c r="Q5989" t="s">
        <v>26</v>
      </c>
      <c r="R5989">
        <v>23</v>
      </c>
      <c r="S5989">
        <v>3</v>
      </c>
      <c r="T5989">
        <v>717463</v>
      </c>
      <c r="U5989" t="s">
        <v>6117</v>
      </c>
      <c r="V5989">
        <v>39738</v>
      </c>
      <c r="W5989" t="s">
        <v>5678</v>
      </c>
      <c r="Y5989">
        <v>0</v>
      </c>
    </row>
    <row r="5990" spans="1:25" x14ac:dyDescent="0.2">
      <c r="A5990">
        <v>22692</v>
      </c>
      <c r="B5990" t="s">
        <v>25179</v>
      </c>
      <c r="C5990">
        <v>0</v>
      </c>
      <c r="D5990">
        <f>IF(COUNTIF(Sheet3!$A$1:$A$349,"*"&amp;B5990&amp;"*")&gt;0,1,0)</f>
        <v>0</v>
      </c>
      <c r="E5990">
        <f>IF(COUNTIF(Sheet1!$C$1:$C$349,"*"&amp;K5990&amp;"*")&gt;0,1,0)</f>
        <v>1</v>
      </c>
      <c r="F5990">
        <f>IF(COUNTIF(Sheet1!$E$1:$E$349,"*"&amp;G5990&amp;"*")&gt;0,1,0)</f>
        <v>0</v>
      </c>
      <c r="G5990" t="s">
        <v>35159</v>
      </c>
      <c r="H5990" t="str">
        <f t="shared" si="93"/>
        <v>Hutu Bacau</v>
      </c>
      <c r="I5990">
        <v>4</v>
      </c>
      <c r="J5990">
        <v>47</v>
      </c>
      <c r="K5990" t="s">
        <v>22882</v>
      </c>
      <c r="L5990" t="s">
        <v>3242</v>
      </c>
      <c r="M5990">
        <v>1</v>
      </c>
      <c r="N5990">
        <v>813</v>
      </c>
      <c r="O5990" t="s">
        <v>3243</v>
      </c>
      <c r="P5990" t="s">
        <v>1980</v>
      </c>
      <c r="Q5990" t="s">
        <v>26</v>
      </c>
      <c r="R5990">
        <v>23</v>
      </c>
      <c r="S5990">
        <v>3</v>
      </c>
      <c r="T5990">
        <v>607197</v>
      </c>
      <c r="U5990" t="s">
        <v>3638</v>
      </c>
      <c r="V5990">
        <v>22665</v>
      </c>
      <c r="W5990" t="s">
        <v>3632</v>
      </c>
      <c r="Y5990">
        <v>0</v>
      </c>
    </row>
    <row r="5991" spans="1:25" x14ac:dyDescent="0.2">
      <c r="A5991">
        <v>4614</v>
      </c>
      <c r="B5991" t="s">
        <v>26655</v>
      </c>
      <c r="C5991">
        <v>0</v>
      </c>
      <c r="D5991">
        <f>IF(COUNTIF(Sheet3!$A$1:$A$349,"*"&amp;B5991&amp;"*")&gt;0,1,0)</f>
        <v>0</v>
      </c>
      <c r="E5991">
        <f>IF(COUNTIF(Sheet1!$C$1:$C$349,"*"&amp;K5991&amp;"*")&gt;0,1,0)</f>
        <v>1</v>
      </c>
      <c r="F5991">
        <f>IF(COUNTIF(Sheet1!$E$1:$E$349,"*"&amp;G5991&amp;"*")&gt;0,1,0)</f>
        <v>0</v>
      </c>
      <c r="G5991" t="s">
        <v>35160</v>
      </c>
      <c r="H5991" t="str">
        <f t="shared" si="93"/>
        <v>Huzaresti Alba</v>
      </c>
      <c r="I5991">
        <v>1</v>
      </c>
      <c r="J5991">
        <v>10</v>
      </c>
      <c r="K5991" t="s">
        <v>19</v>
      </c>
      <c r="L5991" t="s">
        <v>20</v>
      </c>
      <c r="M5991">
        <v>7</v>
      </c>
      <c r="N5991">
        <v>877</v>
      </c>
      <c r="O5991" t="s">
        <v>21</v>
      </c>
      <c r="P5991" t="s">
        <v>731</v>
      </c>
      <c r="Q5991" t="s">
        <v>26</v>
      </c>
      <c r="R5991">
        <v>23</v>
      </c>
      <c r="S5991">
        <v>3</v>
      </c>
      <c r="T5991">
        <v>517319</v>
      </c>
      <c r="U5991" t="s">
        <v>732</v>
      </c>
      <c r="V5991">
        <v>4525</v>
      </c>
      <c r="W5991" t="s">
        <v>716</v>
      </c>
      <c r="Y5991">
        <v>0</v>
      </c>
    </row>
    <row r="5992" spans="1:25" x14ac:dyDescent="0.2">
      <c r="A5992">
        <v>67755</v>
      </c>
      <c r="B5992" t="s">
        <v>9758</v>
      </c>
      <c r="C5992">
        <v>0</v>
      </c>
      <c r="D5992">
        <f>IF(COUNTIF(Sheet3!$A$1:$A$349,"*"&amp;B5992&amp;"*")&gt;0,1,0)</f>
        <v>0</v>
      </c>
      <c r="E5992">
        <f>IF(COUNTIF(Sheet1!$C$1:$C$349,"*"&amp;K5992&amp;"*")&gt;0,1,0)</f>
        <v>1</v>
      </c>
      <c r="F5992">
        <f>IF(COUNTIF(Sheet1!$E$1:$E$349,"*"&amp;G5992&amp;"*")&gt;0,1,0)</f>
        <v>0</v>
      </c>
      <c r="G5992" t="s">
        <v>35161</v>
      </c>
      <c r="H5992" t="str">
        <f t="shared" si="93"/>
        <v>I. L. Caragiale Dambovita</v>
      </c>
      <c r="I5992">
        <v>15</v>
      </c>
      <c r="J5992">
        <v>154</v>
      </c>
      <c r="K5992" t="s">
        <v>29101</v>
      </c>
      <c r="L5992" t="s">
        <v>9417</v>
      </c>
      <c r="M5992">
        <v>3</v>
      </c>
      <c r="N5992">
        <v>831</v>
      </c>
      <c r="O5992" t="s">
        <v>2107</v>
      </c>
      <c r="P5992" t="s">
        <v>9759</v>
      </c>
      <c r="Q5992" t="s">
        <v>26</v>
      </c>
      <c r="R5992">
        <v>23</v>
      </c>
      <c r="S5992">
        <v>3</v>
      </c>
      <c r="T5992">
        <v>137255</v>
      </c>
      <c r="U5992" t="s">
        <v>9760</v>
      </c>
      <c r="V5992">
        <v>67737</v>
      </c>
      <c r="W5992" t="s">
        <v>9758</v>
      </c>
      <c r="Y5992">
        <v>0</v>
      </c>
    </row>
    <row r="5993" spans="1:25" x14ac:dyDescent="0.2">
      <c r="A5993">
        <v>161534</v>
      </c>
      <c r="B5993" t="s">
        <v>26656</v>
      </c>
      <c r="C5993">
        <v>0</v>
      </c>
      <c r="D5993">
        <f>IF(COUNTIF(Sheet3!$A$1:$A$349,"*"&amp;B5993&amp;"*")&gt;0,1,0)</f>
        <v>0</v>
      </c>
      <c r="E5993">
        <f>IF(COUNTIF(Sheet1!$C$1:$C$349,"*"&amp;K5993&amp;"*")&gt;0,1,0)</f>
        <v>1</v>
      </c>
      <c r="F5993">
        <f>IF(COUNTIF(Sheet1!$E$1:$E$349,"*"&amp;G5993&amp;"*")&gt;0,1,0)</f>
        <v>0</v>
      </c>
      <c r="G5993" t="s">
        <v>35162</v>
      </c>
      <c r="H5993" t="str">
        <f t="shared" si="93"/>
        <v>I.C.Bratianu Tulcea</v>
      </c>
      <c r="I5993">
        <v>36</v>
      </c>
      <c r="J5993">
        <v>369</v>
      </c>
      <c r="K5993" t="s">
        <v>20700</v>
      </c>
      <c r="L5993" t="s">
        <v>20701</v>
      </c>
      <c r="M5993">
        <v>2</v>
      </c>
      <c r="N5993">
        <v>822</v>
      </c>
      <c r="O5993" t="s">
        <v>6468</v>
      </c>
      <c r="P5993" t="s">
        <v>11448</v>
      </c>
      <c r="Q5993" t="s">
        <v>38</v>
      </c>
      <c r="R5993">
        <v>22</v>
      </c>
      <c r="S5993">
        <v>3</v>
      </c>
      <c r="T5993">
        <v>827100</v>
      </c>
      <c r="U5993" t="s">
        <v>20934</v>
      </c>
      <c r="V5993">
        <v>161525</v>
      </c>
      <c r="W5993" t="s">
        <v>20933</v>
      </c>
      <c r="Y5993">
        <v>0</v>
      </c>
    </row>
    <row r="5994" spans="1:25" x14ac:dyDescent="0.2">
      <c r="A5994">
        <v>51822</v>
      </c>
      <c r="B5994" t="s">
        <v>7690</v>
      </c>
      <c r="C5994">
        <v>0</v>
      </c>
      <c r="D5994">
        <f>IF(COUNTIF(Sheet3!$A$1:$A$349,"*"&amp;B5994&amp;"*")&gt;0,1,0)</f>
        <v>0</v>
      </c>
      <c r="E5994">
        <f>IF(COUNTIF(Sheet1!$C$1:$C$349,"*"&amp;K5994&amp;"*")&gt;0,1,0)</f>
        <v>1</v>
      </c>
      <c r="F5994">
        <f>IF(COUNTIF(Sheet1!$E$1:$E$349,"*"&amp;G5994&amp;"*")&gt;0,1,0)</f>
        <v>0</v>
      </c>
      <c r="G5994" t="s">
        <v>35163</v>
      </c>
      <c r="H5994" t="str">
        <f t="shared" si="93"/>
        <v>Iabalcea Caras-Severin</v>
      </c>
      <c r="I5994">
        <v>11</v>
      </c>
      <c r="J5994">
        <v>118</v>
      </c>
      <c r="K5994" t="s">
        <v>29093</v>
      </c>
      <c r="L5994" t="s">
        <v>7542</v>
      </c>
      <c r="M5994">
        <v>5</v>
      </c>
      <c r="N5994">
        <v>859</v>
      </c>
      <c r="O5994" t="s">
        <v>1467</v>
      </c>
      <c r="P5994" t="s">
        <v>1073</v>
      </c>
      <c r="Q5994" t="s">
        <v>26</v>
      </c>
      <c r="R5994">
        <v>23</v>
      </c>
      <c r="S5994">
        <v>3</v>
      </c>
      <c r="T5994">
        <v>327066</v>
      </c>
      <c r="U5994" t="s">
        <v>7691</v>
      </c>
      <c r="V5994">
        <v>51804</v>
      </c>
      <c r="W5994" t="s">
        <v>7687</v>
      </c>
      <c r="Y5994">
        <v>0</v>
      </c>
    </row>
    <row r="5995" spans="1:25" x14ac:dyDescent="0.2">
      <c r="A5995">
        <v>53032</v>
      </c>
      <c r="B5995" t="s">
        <v>25180</v>
      </c>
      <c r="C5995">
        <v>0</v>
      </c>
      <c r="D5995">
        <f>IF(COUNTIF(Sheet3!$A$1:$A$349,"*"&amp;B5995&amp;"*")&gt;0,1,0)</f>
        <v>0</v>
      </c>
      <c r="E5995">
        <f>IF(COUNTIF(Sheet1!$C$1:$C$349,"*"&amp;K5995&amp;"*")&gt;0,1,0)</f>
        <v>1</v>
      </c>
      <c r="F5995">
        <f>IF(COUNTIF(Sheet1!$E$1:$E$349,"*"&amp;G5995&amp;"*")&gt;0,1,0)</f>
        <v>0</v>
      </c>
      <c r="G5995" t="s">
        <v>35164</v>
      </c>
      <c r="H5995" t="str">
        <f t="shared" si="93"/>
        <v>Iablanita Caras-Severin</v>
      </c>
      <c r="I5995">
        <v>11</v>
      </c>
      <c r="J5995">
        <v>118</v>
      </c>
      <c r="K5995" t="s">
        <v>29093</v>
      </c>
      <c r="L5995" t="s">
        <v>7542</v>
      </c>
      <c r="M5995">
        <v>5</v>
      </c>
      <c r="N5995">
        <v>859</v>
      </c>
      <c r="O5995" t="s">
        <v>1467</v>
      </c>
      <c r="P5995" t="s">
        <v>4772</v>
      </c>
      <c r="Q5995" t="s">
        <v>38</v>
      </c>
      <c r="R5995">
        <v>22</v>
      </c>
      <c r="S5995">
        <v>3</v>
      </c>
      <c r="T5995">
        <v>327235</v>
      </c>
      <c r="U5995" t="s">
        <v>7860</v>
      </c>
      <c r="V5995">
        <v>53023</v>
      </c>
      <c r="W5995" t="s">
        <v>7859</v>
      </c>
      <c r="Y5995">
        <v>0</v>
      </c>
    </row>
    <row r="5996" spans="1:25" x14ac:dyDescent="0.2">
      <c r="A5996">
        <v>112833</v>
      </c>
      <c r="B5996" t="s">
        <v>25180</v>
      </c>
      <c r="C5996">
        <v>0</v>
      </c>
      <c r="D5996">
        <f>IF(COUNTIF(Sheet3!$A$1:$A$349,"*"&amp;B5996&amp;"*")&gt;0,1,0)</f>
        <v>0</v>
      </c>
      <c r="E5996">
        <f>IF(COUNTIF(Sheet1!$C$1:$C$349,"*"&amp;K5996&amp;"*")&gt;0,1,0)</f>
        <v>1</v>
      </c>
      <c r="F5996">
        <f>IF(COUNTIF(Sheet1!$E$1:$E$349,"*"&amp;G5996&amp;"*")&gt;0,1,0)</f>
        <v>0</v>
      </c>
      <c r="G5996" t="s">
        <v>35165</v>
      </c>
      <c r="H5996" t="str">
        <f t="shared" si="93"/>
        <v>Iablanita Mehedinti</v>
      </c>
      <c r="I5996">
        <v>25</v>
      </c>
      <c r="J5996">
        <v>252</v>
      </c>
      <c r="K5996" t="s">
        <v>29099</v>
      </c>
      <c r="L5996" t="s">
        <v>14860</v>
      </c>
      <c r="M5996">
        <v>4</v>
      </c>
      <c r="N5996">
        <v>840</v>
      </c>
      <c r="O5996" t="s">
        <v>10021</v>
      </c>
      <c r="P5996" t="s">
        <v>1939</v>
      </c>
      <c r="Q5996" t="s">
        <v>26</v>
      </c>
      <c r="R5996">
        <v>23</v>
      </c>
      <c r="S5996">
        <v>3</v>
      </c>
      <c r="T5996">
        <v>227342</v>
      </c>
      <c r="U5996" t="s">
        <v>15233</v>
      </c>
      <c r="V5996">
        <v>112806</v>
      </c>
      <c r="W5996" t="s">
        <v>15230</v>
      </c>
      <c r="Y5996">
        <v>0</v>
      </c>
    </row>
    <row r="5997" spans="1:25" x14ac:dyDescent="0.2">
      <c r="A5997">
        <v>37084</v>
      </c>
      <c r="B5997" t="s">
        <v>5729</v>
      </c>
      <c r="C5997">
        <v>0</v>
      </c>
      <c r="D5997">
        <f>IF(COUNTIF(Sheet3!$A$1:$A$349,"*"&amp;B5997&amp;"*")&gt;0,1,0)</f>
        <v>0</v>
      </c>
      <c r="E5997">
        <f>IF(COUNTIF(Sheet1!$C$1:$C$349,"*"&amp;K5997&amp;"*")&gt;0,1,0)</f>
        <v>1</v>
      </c>
      <c r="F5997">
        <f>IF(COUNTIF(Sheet1!$E$1:$E$349,"*"&amp;G5997&amp;"*")&gt;0,1,0)</f>
        <v>0</v>
      </c>
      <c r="G5997" t="s">
        <v>35166</v>
      </c>
      <c r="H5997" t="str">
        <f t="shared" si="93"/>
        <v>Iacobeni Botosani</v>
      </c>
      <c r="I5997">
        <v>7</v>
      </c>
      <c r="J5997">
        <v>74</v>
      </c>
      <c r="K5997" t="s">
        <v>22901</v>
      </c>
      <c r="L5997" t="s">
        <v>5526</v>
      </c>
      <c r="M5997">
        <v>1</v>
      </c>
      <c r="N5997">
        <v>813</v>
      </c>
      <c r="O5997" t="s">
        <v>3243</v>
      </c>
      <c r="P5997" t="s">
        <v>2156</v>
      </c>
      <c r="Q5997" t="s">
        <v>26</v>
      </c>
      <c r="R5997">
        <v>23</v>
      </c>
      <c r="S5997">
        <v>3</v>
      </c>
      <c r="T5997">
        <v>717122</v>
      </c>
      <c r="U5997" t="s">
        <v>5730</v>
      </c>
      <c r="V5997">
        <v>37057</v>
      </c>
      <c r="W5997" t="s">
        <v>5725</v>
      </c>
      <c r="Y5997">
        <v>0</v>
      </c>
    </row>
    <row r="5998" spans="1:25" x14ac:dyDescent="0.2">
      <c r="A5998">
        <v>56933</v>
      </c>
      <c r="B5998" t="s">
        <v>5729</v>
      </c>
      <c r="C5998">
        <v>0</v>
      </c>
      <c r="D5998">
        <f>IF(COUNTIF(Sheet3!$A$1:$A$349,"*"&amp;B5998&amp;"*")&gt;0,1,0)</f>
        <v>0</v>
      </c>
      <c r="E5998">
        <f>IF(COUNTIF(Sheet1!$C$1:$C$349,"*"&amp;K5998&amp;"*")&gt;0,1,0)</f>
        <v>1</v>
      </c>
      <c r="F5998">
        <f>IF(COUNTIF(Sheet1!$E$1:$E$349,"*"&amp;G5998&amp;"*")&gt;0,1,0)</f>
        <v>0</v>
      </c>
      <c r="G5998" t="s">
        <v>35167</v>
      </c>
      <c r="H5998" t="str">
        <f t="shared" si="93"/>
        <v>Iacobeni Cluj</v>
      </c>
      <c r="I5998">
        <v>12</v>
      </c>
      <c r="J5998">
        <v>127</v>
      </c>
      <c r="K5998" t="s">
        <v>8094</v>
      </c>
      <c r="L5998" t="s">
        <v>8095</v>
      </c>
      <c r="M5998">
        <v>6</v>
      </c>
      <c r="N5998">
        <v>868</v>
      </c>
      <c r="O5998" t="s">
        <v>4205</v>
      </c>
      <c r="P5998" t="s">
        <v>6776</v>
      </c>
      <c r="Q5998" t="s">
        <v>26</v>
      </c>
      <c r="R5998">
        <v>23</v>
      </c>
      <c r="S5998">
        <v>3</v>
      </c>
      <c r="T5998">
        <v>407194</v>
      </c>
      <c r="U5998" t="s">
        <v>8347</v>
      </c>
      <c r="V5998">
        <v>56844</v>
      </c>
      <c r="W5998" t="s">
        <v>8335</v>
      </c>
      <c r="Y5998">
        <v>0</v>
      </c>
    </row>
    <row r="5999" spans="1:25" x14ac:dyDescent="0.2">
      <c r="A5999">
        <v>85314</v>
      </c>
      <c r="B5999" t="s">
        <v>5729</v>
      </c>
      <c r="C5999">
        <v>0</v>
      </c>
      <c r="D5999">
        <f>IF(COUNTIF(Sheet3!$A$1:$A$349,"*"&amp;B5999&amp;"*")&gt;0,1,0)</f>
        <v>0</v>
      </c>
      <c r="E5999">
        <f>IF(COUNTIF(Sheet1!$C$1:$C$349,"*"&amp;K5999&amp;"*")&gt;0,1,0)</f>
        <v>1</v>
      </c>
      <c r="F5999">
        <f>IF(COUNTIF(Sheet1!$E$1:$E$349,"*"&amp;G5999&amp;"*")&gt;0,1,0)</f>
        <v>0</v>
      </c>
      <c r="G5999" t="s">
        <v>35168</v>
      </c>
      <c r="H5999" t="str">
        <f t="shared" si="93"/>
        <v>Iacobeni Harghita</v>
      </c>
      <c r="I5999">
        <v>19</v>
      </c>
      <c r="J5999">
        <v>190</v>
      </c>
      <c r="K5999" t="s">
        <v>11664</v>
      </c>
      <c r="L5999" t="s">
        <v>11665</v>
      </c>
      <c r="M5999">
        <v>7</v>
      </c>
      <c r="N5999">
        <v>877</v>
      </c>
      <c r="O5999" t="s">
        <v>21</v>
      </c>
      <c r="P5999" t="s">
        <v>4399</v>
      </c>
      <c r="Q5999" t="s">
        <v>26</v>
      </c>
      <c r="R5999">
        <v>23</v>
      </c>
      <c r="S5999">
        <v>3</v>
      </c>
      <c r="T5999">
        <v>537237</v>
      </c>
      <c r="U5999" t="s">
        <v>11936</v>
      </c>
      <c r="V5999">
        <v>85289</v>
      </c>
      <c r="W5999" t="s">
        <v>11932</v>
      </c>
      <c r="Y5999">
        <v>0</v>
      </c>
    </row>
    <row r="6000" spans="1:25" x14ac:dyDescent="0.2">
      <c r="A6000">
        <v>100193</v>
      </c>
      <c r="B6000" t="s">
        <v>5729</v>
      </c>
      <c r="C6000">
        <v>0</v>
      </c>
      <c r="D6000">
        <f>IF(COUNTIF(Sheet3!$A$1:$A$349,"*"&amp;B6000&amp;"*")&gt;0,1,0)</f>
        <v>0</v>
      </c>
      <c r="E6000">
        <f>IF(COUNTIF(Sheet1!$C$1:$C$349,"*"&amp;K6000&amp;"*")&gt;0,1,0)</f>
        <v>1</v>
      </c>
      <c r="F6000">
        <f>IF(COUNTIF(Sheet1!$E$1:$E$349,"*"&amp;G6000&amp;"*")&gt;0,1,0)</f>
        <v>0</v>
      </c>
      <c r="G6000" t="s">
        <v>35169</v>
      </c>
      <c r="H6000" t="str">
        <f t="shared" si="93"/>
        <v>Iacobeni Iasi</v>
      </c>
      <c r="I6000">
        <v>22</v>
      </c>
      <c r="J6000">
        <v>225</v>
      </c>
      <c r="K6000" t="s">
        <v>22952</v>
      </c>
      <c r="L6000" t="s">
        <v>13063</v>
      </c>
      <c r="M6000">
        <v>1</v>
      </c>
      <c r="N6000">
        <v>813</v>
      </c>
      <c r="O6000" t="s">
        <v>3243</v>
      </c>
      <c r="P6000" t="s">
        <v>2303</v>
      </c>
      <c r="Q6000" t="s">
        <v>26</v>
      </c>
      <c r="R6000">
        <v>23</v>
      </c>
      <c r="S6000">
        <v>3</v>
      </c>
      <c r="T6000">
        <v>707594</v>
      </c>
      <c r="U6000" t="s">
        <v>13722</v>
      </c>
      <c r="V6000">
        <v>100148</v>
      </c>
      <c r="W6000" t="s">
        <v>5678</v>
      </c>
      <c r="Y6000">
        <v>0</v>
      </c>
    </row>
    <row r="6001" spans="1:25" x14ac:dyDescent="0.2">
      <c r="A6001">
        <v>144660</v>
      </c>
      <c r="B6001" t="s">
        <v>5729</v>
      </c>
      <c r="C6001">
        <v>0</v>
      </c>
      <c r="D6001">
        <f>IF(COUNTIF(Sheet3!$A$1:$A$349,"*"&amp;B6001&amp;"*")&gt;0,1,0)</f>
        <v>0</v>
      </c>
      <c r="E6001">
        <f>IF(COUNTIF(Sheet1!$C$1:$C$349,"*"&amp;K6001&amp;"*")&gt;0,1,0)</f>
        <v>1</v>
      </c>
      <c r="F6001">
        <f>IF(COUNTIF(Sheet1!$E$1:$E$349,"*"&amp;G6001&amp;"*")&gt;0,1,0)</f>
        <v>0</v>
      </c>
      <c r="G6001" t="s">
        <v>35170</v>
      </c>
      <c r="H6001" t="str">
        <f t="shared" si="93"/>
        <v>Iacobeni Sibiu</v>
      </c>
      <c r="I6001">
        <v>32</v>
      </c>
      <c r="J6001">
        <v>323</v>
      </c>
      <c r="K6001" t="s">
        <v>18831</v>
      </c>
      <c r="L6001" t="s">
        <v>18832</v>
      </c>
      <c r="M6001">
        <v>7</v>
      </c>
      <c r="N6001">
        <v>877</v>
      </c>
      <c r="O6001" t="s">
        <v>21</v>
      </c>
      <c r="P6001" t="s">
        <v>863</v>
      </c>
      <c r="Q6001" t="s">
        <v>38</v>
      </c>
      <c r="R6001">
        <v>22</v>
      </c>
      <c r="S6001">
        <v>3</v>
      </c>
      <c r="T6001">
        <v>557105</v>
      </c>
      <c r="U6001" t="s">
        <v>18970</v>
      </c>
      <c r="V6001">
        <v>144651</v>
      </c>
      <c r="W6001" t="s">
        <v>5729</v>
      </c>
      <c r="Y6001">
        <v>0</v>
      </c>
    </row>
    <row r="6002" spans="1:25" x14ac:dyDescent="0.2">
      <c r="A6002">
        <v>149147</v>
      </c>
      <c r="B6002" t="s">
        <v>5729</v>
      </c>
      <c r="C6002">
        <v>0</v>
      </c>
      <c r="D6002">
        <f>IF(COUNTIF(Sheet3!$A$1:$A$349,"*"&amp;B6002&amp;"*")&gt;0,1,0)</f>
        <v>0</v>
      </c>
      <c r="E6002">
        <f>IF(COUNTIF(Sheet1!$C$1:$C$349,"*"&amp;K6002&amp;"*")&gt;0,1,0)</f>
        <v>1</v>
      </c>
      <c r="F6002">
        <f>IF(COUNTIF(Sheet1!$E$1:$E$349,"*"&amp;G6002&amp;"*")&gt;0,1,0)</f>
        <v>0</v>
      </c>
      <c r="G6002" t="s">
        <v>35171</v>
      </c>
      <c r="H6002" t="str">
        <f t="shared" si="93"/>
        <v>Iacobeni Suceava</v>
      </c>
      <c r="I6002">
        <v>33</v>
      </c>
      <c r="J6002">
        <v>332</v>
      </c>
      <c r="K6002" t="s">
        <v>19139</v>
      </c>
      <c r="L6002" t="s">
        <v>19140</v>
      </c>
      <c r="M6002">
        <v>1</v>
      </c>
      <c r="N6002">
        <v>813</v>
      </c>
      <c r="O6002" t="s">
        <v>3243</v>
      </c>
      <c r="P6002" t="s">
        <v>19494</v>
      </c>
      <c r="Q6002" t="s">
        <v>38</v>
      </c>
      <c r="R6002">
        <v>22</v>
      </c>
      <c r="S6002">
        <v>3</v>
      </c>
      <c r="T6002">
        <v>727315</v>
      </c>
      <c r="U6002" t="s">
        <v>19495</v>
      </c>
      <c r="V6002">
        <v>149138</v>
      </c>
      <c r="W6002" t="s">
        <v>5729</v>
      </c>
      <c r="Y6002">
        <v>0</v>
      </c>
    </row>
    <row r="6003" spans="1:25" x14ac:dyDescent="0.2">
      <c r="A6003">
        <v>6887</v>
      </c>
      <c r="B6003" t="s">
        <v>23871</v>
      </c>
      <c r="C6003">
        <v>0</v>
      </c>
      <c r="D6003">
        <f>IF(COUNTIF(Sheet3!$A$1:$A$349,"*"&amp;B6003&amp;"*")&gt;0,1,0)</f>
        <v>0</v>
      </c>
      <c r="E6003">
        <f>IF(COUNTIF(Sheet1!$C$1:$C$349,"*"&amp;K6003&amp;"*")&gt;0,1,0)</f>
        <v>1</v>
      </c>
      <c r="F6003">
        <f>IF(COUNTIF(Sheet1!$E$1:$E$349,"*"&amp;G6003&amp;"*")&gt;0,1,0)</f>
        <v>0</v>
      </c>
      <c r="G6003" t="s">
        <v>35172</v>
      </c>
      <c r="H6003" t="str">
        <f t="shared" si="93"/>
        <v>Iacobesti Alba</v>
      </c>
      <c r="I6003">
        <v>1</v>
      </c>
      <c r="J6003">
        <v>10</v>
      </c>
      <c r="K6003" t="s">
        <v>19</v>
      </c>
      <c r="L6003" t="s">
        <v>20</v>
      </c>
      <c r="M6003">
        <v>7</v>
      </c>
      <c r="N6003">
        <v>877</v>
      </c>
      <c r="O6003" t="s">
        <v>21</v>
      </c>
      <c r="P6003" t="s">
        <v>594</v>
      </c>
      <c r="Q6003" t="s">
        <v>26</v>
      </c>
      <c r="R6003">
        <v>23</v>
      </c>
      <c r="S6003">
        <v>3</v>
      </c>
      <c r="T6003">
        <v>517628</v>
      </c>
      <c r="U6003" t="s">
        <v>1124</v>
      </c>
      <c r="V6003">
        <v>6761</v>
      </c>
      <c r="W6003" t="s">
        <v>1106</v>
      </c>
      <c r="Y6003">
        <v>0</v>
      </c>
    </row>
    <row r="6004" spans="1:25" x14ac:dyDescent="0.2">
      <c r="A6004">
        <v>149012</v>
      </c>
      <c r="B6004" t="s">
        <v>23871</v>
      </c>
      <c r="C6004">
        <v>0</v>
      </c>
      <c r="D6004">
        <f>IF(COUNTIF(Sheet3!$A$1:$A$349,"*"&amp;B6004&amp;"*")&gt;0,1,0)</f>
        <v>0</v>
      </c>
      <c r="E6004">
        <f>IF(COUNTIF(Sheet1!$C$1:$C$349,"*"&amp;K6004&amp;"*")&gt;0,1,0)</f>
        <v>1</v>
      </c>
      <c r="F6004">
        <f>IF(COUNTIF(Sheet1!$E$1:$E$349,"*"&amp;G6004&amp;"*")&gt;0,1,0)</f>
        <v>0</v>
      </c>
      <c r="G6004" t="s">
        <v>35173</v>
      </c>
      <c r="H6004" t="str">
        <f t="shared" si="93"/>
        <v>Iacobesti Suceava</v>
      </c>
      <c r="I6004">
        <v>33</v>
      </c>
      <c r="J6004">
        <v>332</v>
      </c>
      <c r="K6004" t="s">
        <v>19139</v>
      </c>
      <c r="L6004" t="s">
        <v>19140</v>
      </c>
      <c r="M6004">
        <v>1</v>
      </c>
      <c r="N6004">
        <v>813</v>
      </c>
      <c r="O6004" t="s">
        <v>3243</v>
      </c>
      <c r="P6004" t="s">
        <v>1664</v>
      </c>
      <c r="Q6004" t="s">
        <v>26</v>
      </c>
      <c r="R6004">
        <v>23</v>
      </c>
      <c r="S6004">
        <v>3</v>
      </c>
      <c r="T6004">
        <v>727293</v>
      </c>
      <c r="U6004" t="s">
        <v>19478</v>
      </c>
      <c r="V6004">
        <v>148970</v>
      </c>
      <c r="W6004" t="s">
        <v>19473</v>
      </c>
      <c r="Y6004">
        <v>0</v>
      </c>
    </row>
    <row r="6005" spans="1:25" x14ac:dyDescent="0.2">
      <c r="A6005">
        <v>10266</v>
      </c>
      <c r="B6005" t="s">
        <v>1635</v>
      </c>
      <c r="C6005">
        <v>0</v>
      </c>
      <c r="D6005">
        <f>IF(COUNTIF(Sheet3!$A$1:$A$349,"*"&amp;B6005&amp;"*")&gt;0,1,0)</f>
        <v>0</v>
      </c>
      <c r="E6005">
        <f>IF(COUNTIF(Sheet1!$C$1:$C$349,"*"&amp;K6005&amp;"*")&gt;0,1,0)</f>
        <v>1</v>
      </c>
      <c r="F6005">
        <f>IF(COUNTIF(Sheet1!$E$1:$E$349,"*"&amp;G6005&amp;"*")&gt;0,1,0)</f>
        <v>0</v>
      </c>
      <c r="G6005" t="s">
        <v>35174</v>
      </c>
      <c r="H6005" t="str">
        <f t="shared" si="93"/>
        <v>Iacobini Arad</v>
      </c>
      <c r="I6005">
        <v>2</v>
      </c>
      <c r="J6005">
        <v>29</v>
      </c>
      <c r="K6005" t="s">
        <v>1465</v>
      </c>
      <c r="L6005" t="s">
        <v>1466</v>
      </c>
      <c r="M6005">
        <v>5</v>
      </c>
      <c r="N6005">
        <v>859</v>
      </c>
      <c r="O6005" t="s">
        <v>1467</v>
      </c>
      <c r="P6005" t="s">
        <v>1073</v>
      </c>
      <c r="Q6005" t="s">
        <v>26</v>
      </c>
      <c r="R6005">
        <v>23</v>
      </c>
      <c r="S6005">
        <v>3</v>
      </c>
      <c r="T6005">
        <v>317062</v>
      </c>
      <c r="U6005" t="s">
        <v>1636</v>
      </c>
      <c r="V6005">
        <v>10239</v>
      </c>
      <c r="W6005" t="s">
        <v>1630</v>
      </c>
      <c r="Y6005">
        <v>0</v>
      </c>
    </row>
    <row r="6006" spans="1:25" x14ac:dyDescent="0.2">
      <c r="A6006">
        <v>171254</v>
      </c>
      <c r="B6006" t="s">
        <v>21974</v>
      </c>
      <c r="C6006">
        <v>0</v>
      </c>
      <c r="D6006">
        <f>IF(COUNTIF(Sheet3!$A$1:$A$349,"*"&amp;B6006&amp;"*")&gt;0,1,0)</f>
        <v>0</v>
      </c>
      <c r="E6006">
        <f>IF(COUNTIF(Sheet1!$C$1:$C$349,"*"&amp;K6006&amp;"*")&gt;0,1,0)</f>
        <v>1</v>
      </c>
      <c r="F6006">
        <f>IF(COUNTIF(Sheet1!$E$1:$E$349,"*"&amp;G6006&amp;"*")&gt;0,1,0)</f>
        <v>0</v>
      </c>
      <c r="G6006" t="s">
        <v>35175</v>
      </c>
      <c r="H6006" t="str">
        <f t="shared" si="93"/>
        <v>Iacovile Valcea</v>
      </c>
      <c r="I6006">
        <v>38</v>
      </c>
      <c r="J6006">
        <v>387</v>
      </c>
      <c r="K6006" t="s">
        <v>25637</v>
      </c>
      <c r="L6006" t="s">
        <v>21552</v>
      </c>
      <c r="M6006">
        <v>4</v>
      </c>
      <c r="N6006">
        <v>840</v>
      </c>
      <c r="O6006" t="s">
        <v>10021</v>
      </c>
      <c r="P6006" t="s">
        <v>50</v>
      </c>
      <c r="Q6006" t="s">
        <v>26</v>
      </c>
      <c r="R6006">
        <v>23</v>
      </c>
      <c r="S6006">
        <v>3</v>
      </c>
      <c r="T6006">
        <v>247364</v>
      </c>
      <c r="U6006" t="s">
        <v>21975</v>
      </c>
      <c r="V6006">
        <v>171209</v>
      </c>
      <c r="W6006" t="s">
        <v>21732</v>
      </c>
      <c r="Y6006">
        <v>0</v>
      </c>
    </row>
    <row r="6007" spans="1:25" x14ac:dyDescent="0.2">
      <c r="A6007">
        <v>108295</v>
      </c>
      <c r="B6007" t="s">
        <v>26657</v>
      </c>
      <c r="C6007">
        <v>0</v>
      </c>
      <c r="D6007">
        <f>IF(COUNTIF(Sheet3!$A$1:$A$349,"*"&amp;B6007&amp;"*")&gt;0,1,0)</f>
        <v>0</v>
      </c>
      <c r="E6007">
        <f>IF(COUNTIF(Sheet1!$C$1:$C$349,"*"&amp;K6007&amp;"*")&gt;0,1,0)</f>
        <v>1</v>
      </c>
      <c r="F6007">
        <f>IF(COUNTIF(Sheet1!$E$1:$E$349,"*"&amp;G6007&amp;"*")&gt;0,1,0)</f>
        <v>0</v>
      </c>
      <c r="G6007" t="s">
        <v>35176</v>
      </c>
      <c r="H6007" t="str">
        <f t="shared" si="93"/>
        <v>Iadara Maramures</v>
      </c>
      <c r="I6007">
        <v>24</v>
      </c>
      <c r="J6007">
        <v>243</v>
      </c>
      <c r="K6007" t="s">
        <v>29097</v>
      </c>
      <c r="L6007" t="s">
        <v>14446</v>
      </c>
      <c r="M6007">
        <v>6</v>
      </c>
      <c r="N6007">
        <v>868</v>
      </c>
      <c r="O6007" t="s">
        <v>4205</v>
      </c>
      <c r="P6007" t="s">
        <v>2549</v>
      </c>
      <c r="Q6007" t="s">
        <v>26</v>
      </c>
      <c r="R6007">
        <v>23</v>
      </c>
      <c r="S6007">
        <v>3</v>
      </c>
      <c r="T6007">
        <v>437187</v>
      </c>
      <c r="U6007" t="s">
        <v>14687</v>
      </c>
      <c r="V6007">
        <v>108268</v>
      </c>
      <c r="W6007" t="s">
        <v>14684</v>
      </c>
      <c r="Y6007">
        <v>0</v>
      </c>
    </row>
    <row r="6008" spans="1:25" x14ac:dyDescent="0.2">
      <c r="A6008">
        <v>51403</v>
      </c>
      <c r="B6008" t="s">
        <v>7630</v>
      </c>
      <c r="C6008">
        <v>0</v>
      </c>
      <c r="D6008">
        <f>IF(COUNTIF(Sheet3!$A$1:$A$349,"*"&amp;B6008&amp;"*")&gt;0,1,0)</f>
        <v>0</v>
      </c>
      <c r="E6008">
        <f>IF(COUNTIF(Sheet1!$C$1:$C$349,"*"&amp;K6008&amp;"*")&gt;0,1,0)</f>
        <v>1</v>
      </c>
      <c r="F6008">
        <f>IF(COUNTIF(Sheet1!$E$1:$E$349,"*"&amp;G6008&amp;"*")&gt;0,1,0)</f>
        <v>0</v>
      </c>
      <c r="G6008" t="s">
        <v>35177</v>
      </c>
      <c r="H6008" t="str">
        <f t="shared" si="93"/>
        <v>Iam Caras-Severin</v>
      </c>
      <c r="I6008">
        <v>11</v>
      </c>
      <c r="J6008">
        <v>118</v>
      </c>
      <c r="K6008" t="s">
        <v>29093</v>
      </c>
      <c r="L6008" t="s">
        <v>7542</v>
      </c>
      <c r="M6008">
        <v>5</v>
      </c>
      <c r="N6008">
        <v>859</v>
      </c>
      <c r="O6008" t="s">
        <v>1467</v>
      </c>
      <c r="P6008" t="s">
        <v>2975</v>
      </c>
      <c r="Q6008" t="s">
        <v>26</v>
      </c>
      <c r="R6008">
        <v>23</v>
      </c>
      <c r="S6008">
        <v>3</v>
      </c>
      <c r="T6008">
        <v>327021</v>
      </c>
      <c r="U6008" t="s">
        <v>7631</v>
      </c>
      <c r="V6008">
        <v>51387</v>
      </c>
      <c r="W6008" t="s">
        <v>7628</v>
      </c>
      <c r="Y6008">
        <v>0</v>
      </c>
    </row>
    <row r="6009" spans="1:25" x14ac:dyDescent="0.2">
      <c r="A6009">
        <v>164348</v>
      </c>
      <c r="B6009" t="s">
        <v>21219</v>
      </c>
      <c r="C6009">
        <v>0</v>
      </c>
      <c r="D6009">
        <f>IF(COUNTIF(Sheet3!$A$1:$A$349,"*"&amp;B6009&amp;"*")&gt;0,1,0)</f>
        <v>0</v>
      </c>
      <c r="E6009">
        <f>IF(COUNTIF(Sheet1!$C$1:$C$349,"*"&amp;K6009&amp;"*")&gt;0,1,0)</f>
        <v>1</v>
      </c>
      <c r="F6009">
        <f>IF(COUNTIF(Sheet1!$E$1:$E$349,"*"&amp;G6009&amp;"*")&gt;0,1,0)</f>
        <v>0</v>
      </c>
      <c r="G6009" t="s">
        <v>35178</v>
      </c>
      <c r="H6009" t="str">
        <f t="shared" si="93"/>
        <v>Iana Vaslui</v>
      </c>
      <c r="I6009">
        <v>37</v>
      </c>
      <c r="J6009">
        <v>378</v>
      </c>
      <c r="K6009" t="s">
        <v>20936</v>
      </c>
      <c r="L6009" t="s">
        <v>20937</v>
      </c>
      <c r="M6009">
        <v>1</v>
      </c>
      <c r="N6009">
        <v>813</v>
      </c>
      <c r="O6009" t="s">
        <v>3243</v>
      </c>
      <c r="P6009" t="s">
        <v>11251</v>
      </c>
      <c r="Q6009" t="s">
        <v>38</v>
      </c>
      <c r="R6009">
        <v>22</v>
      </c>
      <c r="S6009">
        <v>3</v>
      </c>
      <c r="T6009">
        <v>737295</v>
      </c>
      <c r="U6009" t="s">
        <v>21220</v>
      </c>
      <c r="V6009">
        <v>164339</v>
      </c>
      <c r="W6009" t="s">
        <v>21219</v>
      </c>
      <c r="Y6009">
        <v>0</v>
      </c>
    </row>
    <row r="6010" spans="1:25" x14ac:dyDescent="0.2">
      <c r="A6010">
        <v>29118</v>
      </c>
      <c r="B6010" t="s">
        <v>4598</v>
      </c>
      <c r="C6010">
        <v>0</v>
      </c>
      <c r="D6010">
        <f>IF(COUNTIF(Sheet3!$A$1:$A$349,"*"&amp;B6010&amp;"*")&gt;0,1,0)</f>
        <v>0</v>
      </c>
      <c r="E6010">
        <f>IF(COUNTIF(Sheet1!$C$1:$C$349,"*"&amp;K6010&amp;"*")&gt;0,1,0)</f>
        <v>1</v>
      </c>
      <c r="F6010">
        <f>IF(COUNTIF(Sheet1!$E$1:$E$349,"*"&amp;G6010&amp;"*")&gt;0,1,0)</f>
        <v>0</v>
      </c>
      <c r="G6010" t="s">
        <v>35179</v>
      </c>
      <c r="H6010" t="str">
        <f t="shared" si="93"/>
        <v>Ianca Bihor</v>
      </c>
      <c r="I6010">
        <v>5</v>
      </c>
      <c r="J6010">
        <v>56</v>
      </c>
      <c r="K6010" t="s">
        <v>4203</v>
      </c>
      <c r="L6010" t="s">
        <v>4204</v>
      </c>
      <c r="M6010">
        <v>6</v>
      </c>
      <c r="N6010">
        <v>868</v>
      </c>
      <c r="O6010" t="s">
        <v>4205</v>
      </c>
      <c r="P6010" t="s">
        <v>1287</v>
      </c>
      <c r="Q6010" t="s">
        <v>26</v>
      </c>
      <c r="R6010">
        <v>23</v>
      </c>
      <c r="S6010">
        <v>3</v>
      </c>
      <c r="T6010">
        <v>417236</v>
      </c>
      <c r="U6010" t="s">
        <v>4599</v>
      </c>
      <c r="V6010">
        <v>29092</v>
      </c>
      <c r="W6010" t="s">
        <v>4595</v>
      </c>
      <c r="Y6010">
        <v>0</v>
      </c>
    </row>
    <row r="6011" spans="1:25" x14ac:dyDescent="0.2">
      <c r="A6011">
        <v>43340</v>
      </c>
      <c r="B6011" t="s">
        <v>4598</v>
      </c>
      <c r="C6011">
        <v>0</v>
      </c>
      <c r="D6011">
        <f>IF(COUNTIF(Sheet3!$A$1:$A$349,"*"&amp;B6011&amp;"*")&gt;0,1,0)</f>
        <v>0</v>
      </c>
      <c r="E6011">
        <f>IF(COUNTIF(Sheet1!$C$1:$C$349,"*"&amp;K6011&amp;"*")&gt;0,1,0)</f>
        <v>1</v>
      </c>
      <c r="F6011">
        <f>IF(COUNTIF(Sheet1!$E$1:$E$349,"*"&amp;G6011&amp;"*")&gt;0,1,0)</f>
        <v>0</v>
      </c>
      <c r="G6011" t="s">
        <v>35180</v>
      </c>
      <c r="H6011" t="str">
        <f t="shared" si="93"/>
        <v>Ianca Braila</v>
      </c>
      <c r="I6011">
        <v>9</v>
      </c>
      <c r="J6011">
        <v>92</v>
      </c>
      <c r="K6011" t="s">
        <v>22902</v>
      </c>
      <c r="L6011" t="s">
        <v>6467</v>
      </c>
      <c r="M6011">
        <v>2</v>
      </c>
      <c r="N6011">
        <v>822</v>
      </c>
      <c r="O6011" t="s">
        <v>6468</v>
      </c>
      <c r="P6011" t="s">
        <v>6558</v>
      </c>
      <c r="Q6011" t="s">
        <v>54</v>
      </c>
      <c r="R6011">
        <v>17</v>
      </c>
      <c r="S6011">
        <v>1</v>
      </c>
      <c r="T6011">
        <v>815200</v>
      </c>
      <c r="U6011" t="s">
        <v>6559</v>
      </c>
      <c r="V6011">
        <v>43331</v>
      </c>
      <c r="W6011" t="s">
        <v>4598</v>
      </c>
      <c r="Y6011">
        <v>0</v>
      </c>
    </row>
    <row r="6012" spans="1:25" x14ac:dyDescent="0.2">
      <c r="A6012">
        <v>127260</v>
      </c>
      <c r="B6012" t="s">
        <v>4598</v>
      </c>
      <c r="C6012">
        <v>0</v>
      </c>
      <c r="D6012">
        <f>IF(COUNTIF(Sheet3!$A$1:$A$349,"*"&amp;B6012&amp;"*")&gt;0,1,0)</f>
        <v>0</v>
      </c>
      <c r="E6012">
        <f>IF(COUNTIF(Sheet1!$C$1:$C$349,"*"&amp;K6012&amp;"*")&gt;0,1,0)</f>
        <v>1</v>
      </c>
      <c r="F6012">
        <f>IF(COUNTIF(Sheet1!$E$1:$E$349,"*"&amp;G6012&amp;"*")&gt;0,1,0)</f>
        <v>0</v>
      </c>
      <c r="G6012" t="s">
        <v>35181</v>
      </c>
      <c r="H6012" t="str">
        <f t="shared" si="93"/>
        <v>Ianca Olt</v>
      </c>
      <c r="I6012">
        <v>28</v>
      </c>
      <c r="J6012">
        <v>289</v>
      </c>
      <c r="K6012" t="s">
        <v>16692</v>
      </c>
      <c r="L6012" t="s">
        <v>16693</v>
      </c>
      <c r="M6012">
        <v>4</v>
      </c>
      <c r="N6012">
        <v>840</v>
      </c>
      <c r="O6012" t="s">
        <v>10021</v>
      </c>
      <c r="P6012" t="s">
        <v>16911</v>
      </c>
      <c r="Q6012" t="s">
        <v>38</v>
      </c>
      <c r="R6012">
        <v>22</v>
      </c>
      <c r="S6012">
        <v>3</v>
      </c>
      <c r="T6012">
        <v>237215</v>
      </c>
      <c r="U6012" t="s">
        <v>16912</v>
      </c>
      <c r="V6012">
        <v>127251</v>
      </c>
      <c r="W6012" t="s">
        <v>4598</v>
      </c>
      <c r="Y6012">
        <v>0</v>
      </c>
    </row>
    <row r="6013" spans="1:25" x14ac:dyDescent="0.2">
      <c r="A6013">
        <v>129308</v>
      </c>
      <c r="B6013" t="s">
        <v>26658</v>
      </c>
      <c r="C6013">
        <v>0</v>
      </c>
      <c r="D6013">
        <f>IF(COUNTIF(Sheet3!$A$1:$A$349,"*"&amp;B6013&amp;"*")&gt;0,1,0)</f>
        <v>0</v>
      </c>
      <c r="E6013">
        <f>IF(COUNTIF(Sheet1!$C$1:$C$349,"*"&amp;K6013&amp;"*")&gt;0,1,0)</f>
        <v>1</v>
      </c>
      <c r="F6013">
        <f>IF(COUNTIF(Sheet1!$E$1:$E$349,"*"&amp;G6013&amp;"*")&gt;0,1,0)</f>
        <v>0</v>
      </c>
      <c r="G6013" t="s">
        <v>35182</v>
      </c>
      <c r="H6013" t="str">
        <f t="shared" si="93"/>
        <v>Ianca Noua Olt</v>
      </c>
      <c r="I6013">
        <v>28</v>
      </c>
      <c r="J6013">
        <v>289</v>
      </c>
      <c r="K6013" t="s">
        <v>16692</v>
      </c>
      <c r="L6013" t="s">
        <v>16693</v>
      </c>
      <c r="M6013">
        <v>4</v>
      </c>
      <c r="N6013">
        <v>840</v>
      </c>
      <c r="O6013" t="s">
        <v>10021</v>
      </c>
      <c r="P6013" t="s">
        <v>10821</v>
      </c>
      <c r="Q6013" t="s">
        <v>26</v>
      </c>
      <c r="R6013">
        <v>23</v>
      </c>
      <c r="S6013">
        <v>3</v>
      </c>
      <c r="T6013">
        <v>237456</v>
      </c>
      <c r="U6013" t="s">
        <v>17151</v>
      </c>
      <c r="V6013">
        <v>129282</v>
      </c>
      <c r="W6013" t="s">
        <v>3097</v>
      </c>
      <c r="Y6013">
        <v>0</v>
      </c>
    </row>
    <row r="6014" spans="1:25" x14ac:dyDescent="0.2">
      <c r="A6014">
        <v>127297</v>
      </c>
      <c r="B6014" t="s">
        <v>16915</v>
      </c>
      <c r="C6014">
        <v>0</v>
      </c>
      <c r="D6014">
        <f>IF(COUNTIF(Sheet3!$A$1:$A$349,"*"&amp;B6014&amp;"*")&gt;0,1,0)</f>
        <v>0</v>
      </c>
      <c r="E6014">
        <f>IF(COUNTIF(Sheet1!$C$1:$C$349,"*"&amp;K6014&amp;"*")&gt;0,1,0)</f>
        <v>1</v>
      </c>
      <c r="F6014">
        <f>IF(COUNTIF(Sheet1!$E$1:$E$349,"*"&amp;G6014&amp;"*")&gt;0,1,0)</f>
        <v>0</v>
      </c>
      <c r="G6014" t="s">
        <v>35183</v>
      </c>
      <c r="H6014" t="str">
        <f t="shared" si="93"/>
        <v>Iancu Jianu Olt</v>
      </c>
      <c r="I6014">
        <v>28</v>
      </c>
      <c r="J6014">
        <v>289</v>
      </c>
      <c r="K6014" t="s">
        <v>16692</v>
      </c>
      <c r="L6014" t="s">
        <v>16693</v>
      </c>
      <c r="M6014">
        <v>4</v>
      </c>
      <c r="N6014">
        <v>840</v>
      </c>
      <c r="O6014" t="s">
        <v>10021</v>
      </c>
      <c r="P6014" t="s">
        <v>16916</v>
      </c>
      <c r="Q6014" t="s">
        <v>38</v>
      </c>
      <c r="R6014">
        <v>22</v>
      </c>
      <c r="S6014">
        <v>3</v>
      </c>
      <c r="T6014">
        <v>237220</v>
      </c>
      <c r="U6014" t="s">
        <v>16917</v>
      </c>
      <c r="V6014">
        <v>127288</v>
      </c>
      <c r="W6014" t="s">
        <v>16915</v>
      </c>
      <c r="Y6014">
        <v>0</v>
      </c>
    </row>
    <row r="6015" spans="1:25" x14ac:dyDescent="0.2">
      <c r="A6015">
        <v>19169</v>
      </c>
      <c r="B6015" t="s">
        <v>23872</v>
      </c>
      <c r="C6015">
        <v>0</v>
      </c>
      <c r="D6015">
        <f>IF(COUNTIF(Sheet3!$A$1:$A$349,"*"&amp;B6015&amp;"*")&gt;0,1,0)</f>
        <v>0</v>
      </c>
      <c r="E6015">
        <f>IF(COUNTIF(Sheet1!$C$1:$C$349,"*"&amp;K6015&amp;"*")&gt;0,1,0)</f>
        <v>1</v>
      </c>
      <c r="F6015">
        <f>IF(COUNTIF(Sheet1!$E$1:$E$349,"*"&amp;G6015&amp;"*")&gt;0,1,0)</f>
        <v>0</v>
      </c>
      <c r="G6015" t="s">
        <v>35184</v>
      </c>
      <c r="H6015" t="str">
        <f t="shared" si="93"/>
        <v>Ianculesti Arges</v>
      </c>
      <c r="I6015">
        <v>3</v>
      </c>
      <c r="J6015">
        <v>38</v>
      </c>
      <c r="K6015" t="s">
        <v>29095</v>
      </c>
      <c r="L6015" t="s">
        <v>2106</v>
      </c>
      <c r="M6015">
        <v>3</v>
      </c>
      <c r="N6015">
        <v>831</v>
      </c>
      <c r="O6015" t="s">
        <v>2107</v>
      </c>
      <c r="P6015" t="s">
        <v>3106</v>
      </c>
      <c r="Q6015" t="s">
        <v>26</v>
      </c>
      <c r="R6015">
        <v>23</v>
      </c>
      <c r="S6015">
        <v>3</v>
      </c>
      <c r="T6015">
        <v>117726</v>
      </c>
      <c r="U6015" t="s">
        <v>3107</v>
      </c>
      <c r="V6015">
        <v>19141</v>
      </c>
      <c r="W6015" t="s">
        <v>3103</v>
      </c>
      <c r="Y6015">
        <v>0</v>
      </c>
    </row>
    <row r="6016" spans="1:25" x14ac:dyDescent="0.2">
      <c r="A6016">
        <v>105366</v>
      </c>
      <c r="B6016" t="s">
        <v>23872</v>
      </c>
      <c r="C6016">
        <v>0</v>
      </c>
      <c r="D6016">
        <f>IF(COUNTIF(Sheet3!$A$1:$A$349,"*"&amp;B6016&amp;"*")&gt;0,1,0)</f>
        <v>0</v>
      </c>
      <c r="E6016">
        <f>IF(COUNTIF(Sheet1!$C$1:$C$349,"*"&amp;K6016&amp;"*")&gt;0,1,0)</f>
        <v>1</v>
      </c>
      <c r="F6016">
        <f>IF(COUNTIF(Sheet1!$E$1:$E$349,"*"&amp;G6016&amp;"*")&gt;0,1,0)</f>
        <v>0</v>
      </c>
      <c r="G6016" t="s">
        <v>35185</v>
      </c>
      <c r="H6016" t="str">
        <f t="shared" si="93"/>
        <v>Ianculesti Giurgiu</v>
      </c>
      <c r="I6016">
        <v>52</v>
      </c>
      <c r="J6016">
        <v>528</v>
      </c>
      <c r="K6016" t="s">
        <v>13730</v>
      </c>
      <c r="L6016" t="s">
        <v>13731</v>
      </c>
      <c r="M6016">
        <v>3</v>
      </c>
      <c r="N6016">
        <v>831</v>
      </c>
      <c r="O6016" t="s">
        <v>2107</v>
      </c>
      <c r="P6016" t="s">
        <v>1799</v>
      </c>
      <c r="Q6016" t="s">
        <v>26</v>
      </c>
      <c r="R6016">
        <v>23</v>
      </c>
      <c r="S6016">
        <v>3</v>
      </c>
      <c r="T6016">
        <v>87221</v>
      </c>
      <c r="U6016" t="s">
        <v>14358</v>
      </c>
      <c r="V6016">
        <v>105348</v>
      </c>
      <c r="W6016" t="s">
        <v>3065</v>
      </c>
      <c r="Y6016">
        <v>0</v>
      </c>
    </row>
    <row r="6017" spans="1:25" x14ac:dyDescent="0.2">
      <c r="A6017">
        <v>136544</v>
      </c>
      <c r="B6017" t="s">
        <v>23872</v>
      </c>
      <c r="C6017">
        <v>0</v>
      </c>
      <c r="D6017">
        <f>IF(COUNTIF(Sheet3!$A$1:$A$349,"*"&amp;B6017&amp;"*")&gt;0,1,0)</f>
        <v>0</v>
      </c>
      <c r="E6017">
        <f>IF(COUNTIF(Sheet1!$C$1:$C$349,"*"&amp;K6017&amp;"*")&gt;0,1,0)</f>
        <v>1</v>
      </c>
      <c r="F6017">
        <f>IF(COUNTIF(Sheet1!$E$1:$E$349,"*"&amp;G6017&amp;"*")&gt;0,1,0)</f>
        <v>0</v>
      </c>
      <c r="G6017" t="s">
        <v>35186</v>
      </c>
      <c r="H6017" t="str">
        <f t="shared" si="93"/>
        <v>Ianculesti Satu Mare</v>
      </c>
      <c r="I6017">
        <v>30</v>
      </c>
      <c r="J6017">
        <v>305</v>
      </c>
      <c r="K6017" t="s">
        <v>1941</v>
      </c>
      <c r="L6017" t="s">
        <v>18012</v>
      </c>
      <c r="M6017">
        <v>6</v>
      </c>
      <c r="N6017">
        <v>868</v>
      </c>
      <c r="O6017" t="s">
        <v>4205</v>
      </c>
      <c r="P6017" t="s">
        <v>4121</v>
      </c>
      <c r="Q6017" t="s">
        <v>26</v>
      </c>
      <c r="R6017">
        <v>10</v>
      </c>
      <c r="S6017">
        <v>1</v>
      </c>
      <c r="T6017">
        <v>445101</v>
      </c>
      <c r="U6017" t="s">
        <v>18019</v>
      </c>
      <c r="V6017">
        <v>136526</v>
      </c>
      <c r="W6017" t="s">
        <v>18016</v>
      </c>
      <c r="Y6017">
        <v>0</v>
      </c>
    </row>
    <row r="6018" spans="1:25" x14ac:dyDescent="0.2">
      <c r="A6018">
        <v>30041</v>
      </c>
      <c r="B6018" t="s">
        <v>23873</v>
      </c>
      <c r="C6018">
        <v>0</v>
      </c>
      <c r="D6018">
        <f>IF(COUNTIF(Sheet3!$A$1:$A$349,"*"&amp;B6018&amp;"*")&gt;0,1,0)</f>
        <v>0</v>
      </c>
      <c r="E6018">
        <f>IF(COUNTIF(Sheet1!$C$1:$C$349,"*"&amp;K6018&amp;"*")&gt;0,1,0)</f>
        <v>1</v>
      </c>
      <c r="F6018">
        <f>IF(COUNTIF(Sheet1!$E$1:$E$349,"*"&amp;G6018&amp;"*")&gt;0,1,0)</f>
        <v>0</v>
      </c>
      <c r="G6018" t="s">
        <v>35187</v>
      </c>
      <c r="H6018" t="str">
        <f t="shared" si="93"/>
        <v>Ianosda Bihor</v>
      </c>
      <c r="I6018">
        <v>5</v>
      </c>
      <c r="J6018">
        <v>56</v>
      </c>
      <c r="K6018" t="s">
        <v>4203</v>
      </c>
      <c r="L6018" t="s">
        <v>4204</v>
      </c>
      <c r="M6018">
        <v>6</v>
      </c>
      <c r="N6018">
        <v>868</v>
      </c>
      <c r="O6018" t="s">
        <v>4205</v>
      </c>
      <c r="P6018" t="s">
        <v>4735</v>
      </c>
      <c r="Q6018" t="s">
        <v>26</v>
      </c>
      <c r="R6018">
        <v>23</v>
      </c>
      <c r="S6018">
        <v>3</v>
      </c>
      <c r="T6018">
        <v>417332</v>
      </c>
      <c r="U6018" t="s">
        <v>4736</v>
      </c>
      <c r="V6018">
        <v>30014</v>
      </c>
      <c r="W6018" t="s">
        <v>4730</v>
      </c>
      <c r="Y6018">
        <v>0</v>
      </c>
    </row>
    <row r="6019" spans="1:25" x14ac:dyDescent="0.2">
      <c r="A6019">
        <v>158430</v>
      </c>
      <c r="B6019" t="s">
        <v>20578</v>
      </c>
      <c r="C6019">
        <v>0</v>
      </c>
      <c r="D6019">
        <f>IF(COUNTIF(Sheet3!$A$1:$A$349,"*"&amp;B6019&amp;"*")&gt;0,1,0)</f>
        <v>0</v>
      </c>
      <c r="E6019">
        <f>IF(COUNTIF(Sheet1!$C$1:$C$349,"*"&amp;K6019&amp;"*")&gt;0,1,0)</f>
        <v>1</v>
      </c>
      <c r="F6019">
        <f>IF(COUNTIF(Sheet1!$E$1:$E$349,"*"&amp;G6019&amp;"*")&gt;0,1,0)</f>
        <v>0</v>
      </c>
      <c r="G6019" t="s">
        <v>35188</v>
      </c>
      <c r="H6019" t="str">
        <f t="shared" ref="H6019:H6082" si="94">_xlfn.CONCAT(B6019," ",K6019)</f>
        <v>Ianova Timis</v>
      </c>
      <c r="I6019">
        <v>35</v>
      </c>
      <c r="J6019">
        <v>350</v>
      </c>
      <c r="K6019" t="s">
        <v>29096</v>
      </c>
      <c r="L6019" t="s">
        <v>20163</v>
      </c>
      <c r="M6019">
        <v>5</v>
      </c>
      <c r="N6019">
        <v>859</v>
      </c>
      <c r="O6019" t="s">
        <v>1467</v>
      </c>
      <c r="P6019" t="s">
        <v>14408</v>
      </c>
      <c r="Q6019" t="s">
        <v>26</v>
      </c>
      <c r="R6019">
        <v>23</v>
      </c>
      <c r="S6019">
        <v>3</v>
      </c>
      <c r="T6019">
        <v>307353</v>
      </c>
      <c r="U6019" t="s">
        <v>20579</v>
      </c>
      <c r="V6019">
        <v>158396</v>
      </c>
      <c r="W6019" t="s">
        <v>20574</v>
      </c>
      <c r="Y6019">
        <v>0</v>
      </c>
    </row>
    <row r="6020" spans="1:25" x14ac:dyDescent="0.2">
      <c r="A6020">
        <v>106577</v>
      </c>
      <c r="B6020" t="s">
        <v>14477</v>
      </c>
      <c r="C6020">
        <v>0</v>
      </c>
      <c r="D6020">
        <f>IF(COUNTIF(Sheet3!$A$1:$A$349,"*"&amp;B6020&amp;"*")&gt;0,1,0)</f>
        <v>0</v>
      </c>
      <c r="E6020">
        <f>IF(COUNTIF(Sheet1!$C$1:$C$349,"*"&amp;K6020&amp;"*")&gt;0,1,0)</f>
        <v>1</v>
      </c>
      <c r="F6020">
        <f>IF(COUNTIF(Sheet1!$E$1:$E$349,"*"&amp;G6020&amp;"*")&gt;0,1,0)</f>
        <v>0</v>
      </c>
      <c r="G6020" t="s">
        <v>35189</v>
      </c>
      <c r="H6020" t="str">
        <f t="shared" si="94"/>
        <v>Iapa Maramures</v>
      </c>
      <c r="I6020">
        <v>24</v>
      </c>
      <c r="J6020">
        <v>243</v>
      </c>
      <c r="K6020" t="s">
        <v>29097</v>
      </c>
      <c r="L6020" t="s">
        <v>14446</v>
      </c>
      <c r="M6020">
        <v>6</v>
      </c>
      <c r="N6020">
        <v>868</v>
      </c>
      <c r="O6020" t="s">
        <v>4205</v>
      </c>
      <c r="P6020" t="s">
        <v>4381</v>
      </c>
      <c r="Q6020" t="s">
        <v>26</v>
      </c>
      <c r="R6020">
        <v>10</v>
      </c>
      <c r="S6020">
        <v>1</v>
      </c>
      <c r="T6020">
        <v>435501</v>
      </c>
      <c r="U6020" t="s">
        <v>14478</v>
      </c>
      <c r="V6020">
        <v>106559</v>
      </c>
      <c r="W6020" t="s">
        <v>14474</v>
      </c>
      <c r="Y6020">
        <v>0</v>
      </c>
    </row>
    <row r="6021" spans="1:25" x14ac:dyDescent="0.2">
      <c r="A6021">
        <v>58017</v>
      </c>
      <c r="B6021" t="s">
        <v>8489</v>
      </c>
      <c r="C6021">
        <v>0</v>
      </c>
      <c r="D6021">
        <f>IF(COUNTIF(Sheet3!$A$1:$A$349,"*"&amp;B6021&amp;"*")&gt;0,1,0)</f>
        <v>0</v>
      </c>
      <c r="E6021">
        <f>IF(COUNTIF(Sheet1!$C$1:$C$349,"*"&amp;K6021&amp;"*")&gt;0,1,0)</f>
        <v>1</v>
      </c>
      <c r="F6021">
        <f>IF(COUNTIF(Sheet1!$E$1:$E$349,"*"&amp;G6021&amp;"*")&gt;0,1,0)</f>
        <v>0</v>
      </c>
      <c r="G6021" t="s">
        <v>35190</v>
      </c>
      <c r="H6021" t="str">
        <f t="shared" si="94"/>
        <v>Iara Cluj</v>
      </c>
      <c r="I6021">
        <v>12</v>
      </c>
      <c r="J6021">
        <v>127</v>
      </c>
      <c r="K6021" t="s">
        <v>8094</v>
      </c>
      <c r="L6021" t="s">
        <v>8095</v>
      </c>
      <c r="M6021">
        <v>6</v>
      </c>
      <c r="N6021">
        <v>868</v>
      </c>
      <c r="O6021" t="s">
        <v>4205</v>
      </c>
      <c r="P6021" t="s">
        <v>8490</v>
      </c>
      <c r="Q6021" t="s">
        <v>38</v>
      </c>
      <c r="R6021">
        <v>22</v>
      </c>
      <c r="S6021">
        <v>3</v>
      </c>
      <c r="T6021">
        <v>407315</v>
      </c>
      <c r="U6021" t="s">
        <v>8491</v>
      </c>
      <c r="V6021">
        <v>58008</v>
      </c>
      <c r="W6021" t="s">
        <v>8489</v>
      </c>
      <c r="Y6021">
        <v>0</v>
      </c>
    </row>
    <row r="6022" spans="1:25" x14ac:dyDescent="0.2">
      <c r="A6022">
        <v>117195</v>
      </c>
      <c r="B6022" t="s">
        <v>23874</v>
      </c>
      <c r="C6022">
        <v>0</v>
      </c>
      <c r="D6022">
        <f>IF(COUNTIF(Sheet3!$A$1:$A$349,"*"&amp;B6022&amp;"*")&gt;0,1,0)</f>
        <v>0</v>
      </c>
      <c r="E6022">
        <f>IF(COUNTIF(Sheet1!$C$1:$C$349,"*"&amp;K6022&amp;"*")&gt;0,1,0)</f>
        <v>1</v>
      </c>
      <c r="F6022">
        <f>IF(COUNTIF(Sheet1!$E$1:$E$349,"*"&amp;G6022&amp;"*")&gt;0,1,0)</f>
        <v>0</v>
      </c>
      <c r="G6022" t="s">
        <v>35191</v>
      </c>
      <c r="H6022" t="str">
        <f t="shared" si="94"/>
        <v>Iara de Mures Mures</v>
      </c>
      <c r="I6022">
        <v>26</v>
      </c>
      <c r="J6022">
        <v>261</v>
      </c>
      <c r="K6022" t="s">
        <v>29094</v>
      </c>
      <c r="L6022" t="s">
        <v>15377</v>
      </c>
      <c r="M6022">
        <v>7</v>
      </c>
      <c r="N6022">
        <v>877</v>
      </c>
      <c r="O6022" t="s">
        <v>21</v>
      </c>
      <c r="P6022" t="s">
        <v>3217</v>
      </c>
      <c r="Q6022" t="s">
        <v>26</v>
      </c>
      <c r="R6022">
        <v>23</v>
      </c>
      <c r="S6022">
        <v>3</v>
      </c>
      <c r="T6022">
        <v>547281</v>
      </c>
      <c r="U6022" t="s">
        <v>15750</v>
      </c>
      <c r="V6022">
        <v>117177</v>
      </c>
      <c r="W6022" t="s">
        <v>15747</v>
      </c>
      <c r="Y6022">
        <v>0</v>
      </c>
    </row>
    <row r="6023" spans="1:25" x14ac:dyDescent="0.2">
      <c r="A6023">
        <v>64416</v>
      </c>
      <c r="B6023" t="s">
        <v>26659</v>
      </c>
      <c r="C6023">
        <v>0</v>
      </c>
      <c r="D6023">
        <f>IF(COUNTIF(Sheet3!$A$1:$A$349,"*"&amp;B6023&amp;"*")&gt;0,1,0)</f>
        <v>0</v>
      </c>
      <c r="E6023">
        <f>IF(COUNTIF(Sheet1!$C$1:$C$349,"*"&amp;K6023&amp;"*")&gt;0,1,0)</f>
        <v>1</v>
      </c>
      <c r="F6023">
        <f>IF(COUNTIF(Sheet1!$E$1:$E$349,"*"&amp;G6023&amp;"*")&gt;0,1,0)</f>
        <v>0</v>
      </c>
      <c r="G6023" t="s">
        <v>35192</v>
      </c>
      <c r="H6023" t="str">
        <f t="shared" si="94"/>
        <v>Iaras Covasna</v>
      </c>
      <c r="I6023">
        <v>14</v>
      </c>
      <c r="J6023">
        <v>145</v>
      </c>
      <c r="K6023" t="s">
        <v>9185</v>
      </c>
      <c r="L6023" t="s">
        <v>9186</v>
      </c>
      <c r="M6023">
        <v>7</v>
      </c>
      <c r="N6023">
        <v>877</v>
      </c>
      <c r="O6023" t="s">
        <v>21</v>
      </c>
      <c r="P6023" t="s">
        <v>2299</v>
      </c>
      <c r="Q6023" t="s">
        <v>26</v>
      </c>
      <c r="R6023">
        <v>23</v>
      </c>
      <c r="S6023">
        <v>3</v>
      </c>
      <c r="T6023">
        <v>527101</v>
      </c>
      <c r="U6023" t="s">
        <v>9318</v>
      </c>
      <c r="V6023">
        <v>64390</v>
      </c>
      <c r="W6023" t="s">
        <v>9315</v>
      </c>
      <c r="Y6023">
        <v>0</v>
      </c>
    </row>
    <row r="6024" spans="1:25" x14ac:dyDescent="0.2">
      <c r="A6024">
        <v>41783</v>
      </c>
      <c r="B6024" t="s">
        <v>22952</v>
      </c>
      <c r="C6024">
        <v>0</v>
      </c>
      <c r="D6024">
        <f>IF(COUNTIF(Sheet3!$A$1:$A$349,"*"&amp;B6024&amp;"*")&gt;0,1,0)</f>
        <v>1</v>
      </c>
      <c r="E6024">
        <f>IF(COUNTIF(Sheet1!$C$1:$C$349,"*"&amp;K6024&amp;"*")&gt;0,1,0)</f>
        <v>1</v>
      </c>
      <c r="F6024">
        <f>IF(COUNTIF(Sheet1!$E$1:$E$349,"*"&amp;G6024&amp;"*")&gt;0,1,0)</f>
        <v>0</v>
      </c>
      <c r="G6024" t="s">
        <v>35193</v>
      </c>
      <c r="H6024" t="str">
        <f t="shared" si="94"/>
        <v>Iasi Brasov</v>
      </c>
      <c r="I6024">
        <v>8</v>
      </c>
      <c r="J6024">
        <v>83</v>
      </c>
      <c r="K6024" t="s">
        <v>22903</v>
      </c>
      <c r="L6024" t="s">
        <v>6155</v>
      </c>
      <c r="M6024">
        <v>7</v>
      </c>
      <c r="N6024">
        <v>877</v>
      </c>
      <c r="O6024" t="s">
        <v>21</v>
      </c>
      <c r="P6024" t="s">
        <v>3498</v>
      </c>
      <c r="Q6024" t="s">
        <v>26</v>
      </c>
      <c r="R6024">
        <v>23</v>
      </c>
      <c r="S6024">
        <v>3</v>
      </c>
      <c r="T6024">
        <v>507184</v>
      </c>
      <c r="U6024" t="s">
        <v>6374</v>
      </c>
      <c r="V6024">
        <v>41738</v>
      </c>
      <c r="W6024" t="s">
        <v>2475</v>
      </c>
      <c r="Y6024">
        <v>0</v>
      </c>
    </row>
    <row r="6025" spans="1:25" x14ac:dyDescent="0.2">
      <c r="A6025">
        <v>95079</v>
      </c>
      <c r="B6025" t="s">
        <v>22952</v>
      </c>
      <c r="C6025">
        <v>1</v>
      </c>
      <c r="D6025">
        <f>IF(COUNTIF(Sheet3!$A$1:$A$349,"*"&amp;B6025&amp;"*")&gt;0,1,0)</f>
        <v>1</v>
      </c>
      <c r="E6025">
        <f>IF(COUNTIF(Sheet1!$C$1:$C$349,"*"&amp;K6025&amp;"*")&gt;0,1,0)</f>
        <v>1</v>
      </c>
      <c r="F6025">
        <f>IF(COUNTIF(Sheet1!$E$1:$E$349,"*"&amp;G6025&amp;"*")&gt;0,1,0)</f>
        <v>1</v>
      </c>
      <c r="G6025" t="s">
        <v>29272</v>
      </c>
      <c r="H6025" t="str">
        <f t="shared" si="94"/>
        <v>Iasi Iasi</v>
      </c>
      <c r="I6025">
        <v>22</v>
      </c>
      <c r="J6025">
        <v>225</v>
      </c>
      <c r="K6025" t="s">
        <v>22952</v>
      </c>
      <c r="L6025" t="s">
        <v>13063</v>
      </c>
      <c r="M6025">
        <v>1</v>
      </c>
      <c r="N6025">
        <v>813</v>
      </c>
      <c r="O6025" t="s">
        <v>3243</v>
      </c>
      <c r="P6025" t="s">
        <v>13064</v>
      </c>
      <c r="Q6025" t="s">
        <v>3245</v>
      </c>
      <c r="R6025">
        <v>9</v>
      </c>
      <c r="S6025">
        <v>1</v>
      </c>
      <c r="T6025">
        <v>0</v>
      </c>
      <c r="U6025" t="s">
        <v>13065</v>
      </c>
      <c r="V6025">
        <v>95060</v>
      </c>
      <c r="W6025" t="s">
        <v>6373</v>
      </c>
      <c r="Y6025">
        <v>1</v>
      </c>
    </row>
    <row r="6026" spans="1:25" x14ac:dyDescent="0.2">
      <c r="A6026">
        <v>78052</v>
      </c>
      <c r="B6026" t="s">
        <v>23875</v>
      </c>
      <c r="C6026">
        <v>0</v>
      </c>
      <c r="D6026">
        <f>IF(COUNTIF(Sheet3!$A$1:$A$349,"*"&amp;B6026&amp;"*")&gt;0,1,0)</f>
        <v>0</v>
      </c>
      <c r="E6026">
        <f>IF(COUNTIF(Sheet1!$C$1:$C$349,"*"&amp;K6026&amp;"*")&gt;0,1,0)</f>
        <v>1</v>
      </c>
      <c r="F6026">
        <f>IF(COUNTIF(Sheet1!$E$1:$E$349,"*"&amp;G6026&amp;"*")&gt;0,1,0)</f>
        <v>0</v>
      </c>
      <c r="G6026" t="s">
        <v>35194</v>
      </c>
      <c r="H6026" t="str">
        <f t="shared" si="94"/>
        <v>Iasi-Gorj Gorj</v>
      </c>
      <c r="I6026">
        <v>18</v>
      </c>
      <c r="J6026">
        <v>181</v>
      </c>
      <c r="K6026" t="s">
        <v>11026</v>
      </c>
      <c r="L6026" t="s">
        <v>11027</v>
      </c>
      <c r="M6026">
        <v>4</v>
      </c>
      <c r="N6026">
        <v>840</v>
      </c>
      <c r="O6026" t="s">
        <v>10021</v>
      </c>
      <c r="P6026" t="s">
        <v>5309</v>
      </c>
      <c r="Q6026" t="s">
        <v>26</v>
      </c>
      <c r="R6026">
        <v>23</v>
      </c>
      <c r="S6026">
        <v>3</v>
      </c>
      <c r="T6026">
        <v>217228</v>
      </c>
      <c r="U6026" t="s">
        <v>11058</v>
      </c>
      <c r="V6026">
        <v>78016</v>
      </c>
      <c r="W6026" t="s">
        <v>11054</v>
      </c>
      <c r="Y6026">
        <v>0</v>
      </c>
    </row>
    <row r="6027" spans="1:25" x14ac:dyDescent="0.2">
      <c r="A6027">
        <v>146968</v>
      </c>
      <c r="B6027" t="s">
        <v>26660</v>
      </c>
      <c r="C6027">
        <v>0</v>
      </c>
      <c r="D6027">
        <f>IF(COUNTIF(Sheet3!$A$1:$A$349,"*"&amp;B6027&amp;"*")&gt;0,1,0)</f>
        <v>0</v>
      </c>
      <c r="E6027">
        <f>IF(COUNTIF(Sheet1!$C$1:$C$349,"*"&amp;K6027&amp;"*")&gt;0,1,0)</f>
        <v>1</v>
      </c>
      <c r="F6027">
        <f>IF(COUNTIF(Sheet1!$E$1:$E$349,"*"&amp;G6027&amp;"*")&gt;0,1,0)</f>
        <v>0</v>
      </c>
      <c r="G6027" t="s">
        <v>35195</v>
      </c>
      <c r="H6027" t="str">
        <f t="shared" si="94"/>
        <v>Iaslovat Suceava</v>
      </c>
      <c r="I6027">
        <v>33</v>
      </c>
      <c r="J6027">
        <v>332</v>
      </c>
      <c r="K6027" t="s">
        <v>19139</v>
      </c>
      <c r="L6027" t="s">
        <v>19140</v>
      </c>
      <c r="M6027">
        <v>1</v>
      </c>
      <c r="N6027">
        <v>813</v>
      </c>
      <c r="O6027" t="s">
        <v>3243</v>
      </c>
      <c r="P6027" t="s">
        <v>19225</v>
      </c>
      <c r="Q6027" t="s">
        <v>26</v>
      </c>
      <c r="R6027">
        <v>22</v>
      </c>
      <c r="S6027">
        <v>3</v>
      </c>
      <c r="T6027">
        <v>727320</v>
      </c>
      <c r="U6027" t="s">
        <v>19226</v>
      </c>
      <c r="V6027">
        <v>151442</v>
      </c>
      <c r="W6027" t="s">
        <v>19224</v>
      </c>
      <c r="Y6027">
        <v>0</v>
      </c>
    </row>
    <row r="6028" spans="1:25" x14ac:dyDescent="0.2">
      <c r="A6028">
        <v>86259</v>
      </c>
      <c r="B6028" t="s">
        <v>23876</v>
      </c>
      <c r="C6028">
        <v>0</v>
      </c>
      <c r="D6028">
        <f>IF(COUNTIF(Sheet3!$A$1:$A$349,"*"&amp;B6028&amp;"*")&gt;0,1,0)</f>
        <v>0</v>
      </c>
      <c r="E6028">
        <f>IF(COUNTIF(Sheet1!$C$1:$C$349,"*"&amp;K6028&amp;"*")&gt;0,1,0)</f>
        <v>1</v>
      </c>
      <c r="F6028">
        <f>IF(COUNTIF(Sheet1!$E$1:$E$349,"*"&amp;G6028&amp;"*")&gt;0,1,0)</f>
        <v>0</v>
      </c>
      <c r="G6028" t="s">
        <v>35196</v>
      </c>
      <c r="H6028" t="str">
        <f t="shared" si="94"/>
        <v>Iasu Harghita</v>
      </c>
      <c r="I6028">
        <v>19</v>
      </c>
      <c r="J6028">
        <v>190</v>
      </c>
      <c r="K6028" t="s">
        <v>11664</v>
      </c>
      <c r="L6028" t="s">
        <v>11665</v>
      </c>
      <c r="M6028">
        <v>7</v>
      </c>
      <c r="N6028">
        <v>877</v>
      </c>
      <c r="O6028" t="s">
        <v>21</v>
      </c>
      <c r="P6028" t="s">
        <v>403</v>
      </c>
      <c r="Q6028" t="s">
        <v>26</v>
      </c>
      <c r="R6028">
        <v>23</v>
      </c>
      <c r="S6028">
        <v>3</v>
      </c>
      <c r="T6028">
        <v>537342</v>
      </c>
      <c r="U6028" t="s">
        <v>12072</v>
      </c>
      <c r="V6028">
        <v>86222</v>
      </c>
      <c r="W6028" t="s">
        <v>12068</v>
      </c>
      <c r="Y6028">
        <v>0</v>
      </c>
    </row>
    <row r="6029" spans="1:25" x14ac:dyDescent="0.2">
      <c r="A6029">
        <v>25656</v>
      </c>
      <c r="B6029" t="s">
        <v>4098</v>
      </c>
      <c r="C6029">
        <v>0</v>
      </c>
      <c r="D6029">
        <f>IF(COUNTIF(Sheet3!$A$1:$A$349,"*"&amp;B6029&amp;"*")&gt;0,1,0)</f>
        <v>0</v>
      </c>
      <c r="E6029">
        <f>IF(COUNTIF(Sheet1!$C$1:$C$349,"*"&amp;K6029&amp;"*")&gt;0,1,0)</f>
        <v>1</v>
      </c>
      <c r="F6029">
        <f>IF(COUNTIF(Sheet1!$E$1:$E$349,"*"&amp;G6029&amp;"*")&gt;0,1,0)</f>
        <v>0</v>
      </c>
      <c r="G6029" t="s">
        <v>35197</v>
      </c>
      <c r="H6029" t="str">
        <f t="shared" si="94"/>
        <v>Iaz Bacau</v>
      </c>
      <c r="I6029">
        <v>4</v>
      </c>
      <c r="J6029">
        <v>47</v>
      </c>
      <c r="K6029" t="s">
        <v>22882</v>
      </c>
      <c r="L6029" t="s">
        <v>3242</v>
      </c>
      <c r="M6029">
        <v>1</v>
      </c>
      <c r="N6029">
        <v>813</v>
      </c>
      <c r="O6029" t="s">
        <v>3243</v>
      </c>
      <c r="P6029" t="s">
        <v>2358</v>
      </c>
      <c r="Q6029" t="s">
        <v>26</v>
      </c>
      <c r="R6029">
        <v>23</v>
      </c>
      <c r="S6029">
        <v>3</v>
      </c>
      <c r="T6029">
        <v>607597</v>
      </c>
      <c r="U6029" t="s">
        <v>4099</v>
      </c>
      <c r="V6029">
        <v>25629</v>
      </c>
      <c r="W6029" t="s">
        <v>4095</v>
      </c>
      <c r="Y6029">
        <v>0</v>
      </c>
    </row>
    <row r="6030" spans="1:25" x14ac:dyDescent="0.2">
      <c r="A6030">
        <v>53407</v>
      </c>
      <c r="B6030" t="s">
        <v>4098</v>
      </c>
      <c r="C6030">
        <v>0</v>
      </c>
      <c r="D6030">
        <f>IF(COUNTIF(Sheet3!$A$1:$A$349,"*"&amp;B6030&amp;"*")&gt;0,1,0)</f>
        <v>0</v>
      </c>
      <c r="E6030">
        <f>IF(COUNTIF(Sheet1!$C$1:$C$349,"*"&amp;K6030&amp;"*")&gt;0,1,0)</f>
        <v>1</v>
      </c>
      <c r="F6030">
        <f>IF(COUNTIF(Sheet1!$E$1:$E$349,"*"&amp;G6030&amp;"*")&gt;0,1,0)</f>
        <v>0</v>
      </c>
      <c r="G6030" t="s">
        <v>35198</v>
      </c>
      <c r="H6030" t="str">
        <f t="shared" si="94"/>
        <v>Iaz Caras-Severin</v>
      </c>
      <c r="I6030">
        <v>11</v>
      </c>
      <c r="J6030">
        <v>118</v>
      </c>
      <c r="K6030" t="s">
        <v>29093</v>
      </c>
      <c r="L6030" t="s">
        <v>7542</v>
      </c>
      <c r="M6030">
        <v>5</v>
      </c>
      <c r="N6030">
        <v>859</v>
      </c>
      <c r="O6030" t="s">
        <v>1467</v>
      </c>
      <c r="P6030" t="s">
        <v>902</v>
      </c>
      <c r="Q6030" t="s">
        <v>26</v>
      </c>
      <c r="R6030">
        <v>23</v>
      </c>
      <c r="S6030">
        <v>3</v>
      </c>
      <c r="T6030">
        <v>327287</v>
      </c>
      <c r="U6030" t="s">
        <v>7911</v>
      </c>
      <c r="V6030">
        <v>53372</v>
      </c>
      <c r="W6030" t="s">
        <v>927</v>
      </c>
      <c r="Y6030">
        <v>0</v>
      </c>
    </row>
    <row r="6031" spans="1:25" x14ac:dyDescent="0.2">
      <c r="A6031">
        <v>142364</v>
      </c>
      <c r="B6031" t="s">
        <v>4098</v>
      </c>
      <c r="C6031">
        <v>0</v>
      </c>
      <c r="D6031">
        <f>IF(COUNTIF(Sheet3!$A$1:$A$349,"*"&amp;B6031&amp;"*")&gt;0,1,0)</f>
        <v>0</v>
      </c>
      <c r="E6031">
        <f>IF(COUNTIF(Sheet1!$C$1:$C$349,"*"&amp;K6031&amp;"*")&gt;0,1,0)</f>
        <v>1</v>
      </c>
      <c r="F6031">
        <f>IF(COUNTIF(Sheet1!$E$1:$E$349,"*"&amp;G6031&amp;"*")&gt;0,1,0)</f>
        <v>0</v>
      </c>
      <c r="G6031" t="s">
        <v>35199</v>
      </c>
      <c r="H6031" t="str">
        <f t="shared" si="94"/>
        <v>Iaz Salaj</v>
      </c>
      <c r="I6031">
        <v>31</v>
      </c>
      <c r="J6031">
        <v>314</v>
      </c>
      <c r="K6031" t="s">
        <v>29098</v>
      </c>
      <c r="L6031" t="s">
        <v>18391</v>
      </c>
      <c r="M6031">
        <v>6</v>
      </c>
      <c r="N6031">
        <v>868</v>
      </c>
      <c r="O6031" t="s">
        <v>4205</v>
      </c>
      <c r="P6031" t="s">
        <v>3898</v>
      </c>
      <c r="Q6031" t="s">
        <v>26</v>
      </c>
      <c r="R6031">
        <v>23</v>
      </c>
      <c r="S6031">
        <v>3</v>
      </c>
      <c r="T6031">
        <v>457272</v>
      </c>
      <c r="U6031" t="s">
        <v>18726</v>
      </c>
      <c r="V6031">
        <v>142337</v>
      </c>
      <c r="W6031" t="s">
        <v>11837</v>
      </c>
      <c r="Y6031">
        <v>0</v>
      </c>
    </row>
    <row r="6032" spans="1:25" x14ac:dyDescent="0.2">
      <c r="A6032">
        <v>148319</v>
      </c>
      <c r="B6032" t="s">
        <v>4098</v>
      </c>
      <c r="C6032">
        <v>0</v>
      </c>
      <c r="D6032">
        <f>IF(COUNTIF(Sheet3!$A$1:$A$349,"*"&amp;B6032&amp;"*")&gt;0,1,0)</f>
        <v>0</v>
      </c>
      <c r="E6032">
        <f>IF(COUNTIF(Sheet1!$C$1:$C$349,"*"&amp;K6032&amp;"*")&gt;0,1,0)</f>
        <v>1</v>
      </c>
      <c r="F6032">
        <f>IF(COUNTIF(Sheet1!$E$1:$E$349,"*"&amp;G6032&amp;"*")&gt;0,1,0)</f>
        <v>0</v>
      </c>
      <c r="G6032" t="s">
        <v>35200</v>
      </c>
      <c r="H6032" t="str">
        <f t="shared" si="94"/>
        <v>Iaz Suceava</v>
      </c>
      <c r="I6032">
        <v>33</v>
      </c>
      <c r="J6032">
        <v>332</v>
      </c>
      <c r="K6032" t="s">
        <v>19139</v>
      </c>
      <c r="L6032" t="s">
        <v>19140</v>
      </c>
      <c r="M6032">
        <v>1</v>
      </c>
      <c r="N6032">
        <v>813</v>
      </c>
      <c r="O6032" t="s">
        <v>3243</v>
      </c>
      <c r="P6032" t="s">
        <v>316</v>
      </c>
      <c r="Q6032" t="s">
        <v>26</v>
      </c>
      <c r="R6032">
        <v>23</v>
      </c>
      <c r="S6032">
        <v>3</v>
      </c>
      <c r="T6032">
        <v>727211</v>
      </c>
      <c r="U6032" t="s">
        <v>19393</v>
      </c>
      <c r="V6032">
        <v>148293</v>
      </c>
      <c r="W6032" t="s">
        <v>16334</v>
      </c>
      <c r="Y6032">
        <v>0</v>
      </c>
    </row>
    <row r="6033" spans="1:25" x14ac:dyDescent="0.2">
      <c r="A6033">
        <v>165924</v>
      </c>
      <c r="B6033" t="s">
        <v>4098</v>
      </c>
      <c r="C6033">
        <v>0</v>
      </c>
      <c r="D6033">
        <f>IF(COUNTIF(Sheet3!$A$1:$A$349,"*"&amp;B6033&amp;"*")&gt;0,1,0)</f>
        <v>0</v>
      </c>
      <c r="E6033">
        <f>IF(COUNTIF(Sheet1!$C$1:$C$349,"*"&amp;K6033&amp;"*")&gt;0,1,0)</f>
        <v>1</v>
      </c>
      <c r="F6033">
        <f>IF(COUNTIF(Sheet1!$E$1:$E$349,"*"&amp;G6033&amp;"*")&gt;0,1,0)</f>
        <v>0</v>
      </c>
      <c r="G6033" t="s">
        <v>35201</v>
      </c>
      <c r="H6033" t="str">
        <f t="shared" si="94"/>
        <v>Iaz Vaslui</v>
      </c>
      <c r="I6033">
        <v>37</v>
      </c>
      <c r="J6033">
        <v>378</v>
      </c>
      <c r="K6033" t="s">
        <v>20936</v>
      </c>
      <c r="L6033" t="s">
        <v>20937</v>
      </c>
      <c r="M6033">
        <v>1</v>
      </c>
      <c r="N6033">
        <v>813</v>
      </c>
      <c r="O6033" t="s">
        <v>3243</v>
      </c>
      <c r="P6033" t="s">
        <v>464</v>
      </c>
      <c r="Q6033" t="s">
        <v>26</v>
      </c>
      <c r="R6033">
        <v>23</v>
      </c>
      <c r="S6033">
        <v>3</v>
      </c>
      <c r="T6033">
        <v>737477</v>
      </c>
      <c r="U6033" t="s">
        <v>21394</v>
      </c>
      <c r="V6033">
        <v>165899</v>
      </c>
      <c r="W6033" t="s">
        <v>21391</v>
      </c>
      <c r="Y6033">
        <v>0</v>
      </c>
    </row>
    <row r="6034" spans="1:25" x14ac:dyDescent="0.2">
      <c r="A6034">
        <v>66722</v>
      </c>
      <c r="B6034" t="s">
        <v>9614</v>
      </c>
      <c r="C6034">
        <v>0</v>
      </c>
      <c r="D6034">
        <f>IF(COUNTIF(Sheet3!$A$1:$A$349,"*"&amp;B6034&amp;"*")&gt;0,1,0)</f>
        <v>0</v>
      </c>
      <c r="E6034">
        <f>IF(COUNTIF(Sheet1!$C$1:$C$349,"*"&amp;K6034&amp;"*")&gt;0,1,0)</f>
        <v>1</v>
      </c>
      <c r="F6034">
        <f>IF(COUNTIF(Sheet1!$E$1:$E$349,"*"&amp;G6034&amp;"*")&gt;0,1,0)</f>
        <v>0</v>
      </c>
      <c r="G6034" t="s">
        <v>35202</v>
      </c>
      <c r="H6034" t="str">
        <f t="shared" si="94"/>
        <v>Iazu Dambovita</v>
      </c>
      <c r="I6034">
        <v>15</v>
      </c>
      <c r="J6034">
        <v>154</v>
      </c>
      <c r="K6034" t="s">
        <v>29101</v>
      </c>
      <c r="L6034" t="s">
        <v>9417</v>
      </c>
      <c r="M6034">
        <v>3</v>
      </c>
      <c r="N6034">
        <v>831</v>
      </c>
      <c r="O6034" t="s">
        <v>2107</v>
      </c>
      <c r="P6034" t="s">
        <v>1642</v>
      </c>
      <c r="Q6034" t="s">
        <v>26</v>
      </c>
      <c r="R6034">
        <v>23</v>
      </c>
      <c r="S6034">
        <v>3</v>
      </c>
      <c r="T6034">
        <v>137117</v>
      </c>
      <c r="U6034" t="s">
        <v>9615</v>
      </c>
      <c r="V6034">
        <v>66697</v>
      </c>
      <c r="W6034" t="s">
        <v>9609</v>
      </c>
      <c r="Y6034">
        <v>0</v>
      </c>
    </row>
    <row r="6035" spans="1:25" x14ac:dyDescent="0.2">
      <c r="A6035">
        <v>94447</v>
      </c>
      <c r="B6035" t="s">
        <v>9614</v>
      </c>
      <c r="C6035">
        <v>0</v>
      </c>
      <c r="D6035">
        <f>IF(COUNTIF(Sheet3!$A$1:$A$349,"*"&amp;B6035&amp;"*")&gt;0,1,0)</f>
        <v>0</v>
      </c>
      <c r="E6035">
        <f>IF(COUNTIF(Sheet1!$C$1:$C$349,"*"&amp;K6035&amp;"*")&gt;0,1,0)</f>
        <v>1</v>
      </c>
      <c r="F6035">
        <f>IF(COUNTIF(Sheet1!$E$1:$E$349,"*"&amp;G6035&amp;"*")&gt;0,1,0)</f>
        <v>0</v>
      </c>
      <c r="G6035" t="s">
        <v>35203</v>
      </c>
      <c r="H6035" t="str">
        <f t="shared" si="94"/>
        <v>Iazu Ialomita</v>
      </c>
      <c r="I6035">
        <v>21</v>
      </c>
      <c r="J6035">
        <v>216</v>
      </c>
      <c r="K6035" t="s">
        <v>29100</v>
      </c>
      <c r="L6035" t="s">
        <v>12798</v>
      </c>
      <c r="M6035">
        <v>3</v>
      </c>
      <c r="N6035">
        <v>831</v>
      </c>
      <c r="O6035" t="s">
        <v>2107</v>
      </c>
      <c r="P6035" t="s">
        <v>3248</v>
      </c>
      <c r="Q6035" t="s">
        <v>26</v>
      </c>
      <c r="R6035">
        <v>23</v>
      </c>
      <c r="S6035">
        <v>3</v>
      </c>
      <c r="T6035">
        <v>927211</v>
      </c>
      <c r="U6035" t="s">
        <v>13023</v>
      </c>
      <c r="V6035">
        <v>94429</v>
      </c>
      <c r="W6035" t="s">
        <v>13021</v>
      </c>
      <c r="Y6035">
        <v>0</v>
      </c>
    </row>
    <row r="6036" spans="1:25" x14ac:dyDescent="0.2">
      <c r="A6036">
        <v>134041</v>
      </c>
      <c r="B6036" t="s">
        <v>9614</v>
      </c>
      <c r="C6036">
        <v>0</v>
      </c>
      <c r="D6036">
        <f>IF(COUNTIF(Sheet3!$A$1:$A$349,"*"&amp;B6036&amp;"*")&gt;0,1,0)</f>
        <v>0</v>
      </c>
      <c r="E6036">
        <f>IF(COUNTIF(Sheet1!$C$1:$C$349,"*"&amp;K6036&amp;"*")&gt;0,1,0)</f>
        <v>1</v>
      </c>
      <c r="F6036">
        <f>IF(COUNTIF(Sheet1!$E$1:$E$349,"*"&amp;G6036&amp;"*")&gt;0,1,0)</f>
        <v>0</v>
      </c>
      <c r="G6036" t="s">
        <v>35204</v>
      </c>
      <c r="H6036" t="str">
        <f t="shared" si="94"/>
        <v>Iazu Prahova</v>
      </c>
      <c r="I6036">
        <v>29</v>
      </c>
      <c r="J6036">
        <v>298</v>
      </c>
      <c r="K6036" t="s">
        <v>17266</v>
      </c>
      <c r="L6036" t="s">
        <v>17267</v>
      </c>
      <c r="M6036">
        <v>3</v>
      </c>
      <c r="N6036">
        <v>831</v>
      </c>
      <c r="O6036" t="s">
        <v>2107</v>
      </c>
      <c r="P6036" t="s">
        <v>3874</v>
      </c>
      <c r="Q6036" t="s">
        <v>26</v>
      </c>
      <c r="R6036">
        <v>23</v>
      </c>
      <c r="S6036">
        <v>3</v>
      </c>
      <c r="T6036">
        <v>107347</v>
      </c>
      <c r="U6036" t="s">
        <v>17725</v>
      </c>
      <c r="V6036">
        <v>134014</v>
      </c>
      <c r="W6036" t="s">
        <v>5269</v>
      </c>
      <c r="Y6036">
        <v>0</v>
      </c>
    </row>
    <row r="6037" spans="1:25" x14ac:dyDescent="0.2">
      <c r="A6037">
        <v>99414</v>
      </c>
      <c r="B6037" t="s">
        <v>13621</v>
      </c>
      <c r="C6037">
        <v>0</v>
      </c>
      <c r="D6037">
        <f>IF(COUNTIF(Sheet3!$A$1:$A$349,"*"&amp;B6037&amp;"*")&gt;0,1,0)</f>
        <v>0</v>
      </c>
      <c r="E6037">
        <f>IF(COUNTIF(Sheet1!$C$1:$C$349,"*"&amp;K6037&amp;"*")&gt;0,1,0)</f>
        <v>1</v>
      </c>
      <c r="F6037">
        <f>IF(COUNTIF(Sheet1!$E$1:$E$349,"*"&amp;G6037&amp;"*")&gt;0,1,0)</f>
        <v>0</v>
      </c>
      <c r="G6037" t="s">
        <v>35205</v>
      </c>
      <c r="H6037" t="str">
        <f t="shared" si="94"/>
        <v>Iazu Nou Iasi</v>
      </c>
      <c r="I6037">
        <v>22</v>
      </c>
      <c r="J6037">
        <v>225</v>
      </c>
      <c r="K6037" t="s">
        <v>22952</v>
      </c>
      <c r="L6037" t="s">
        <v>13063</v>
      </c>
      <c r="M6037">
        <v>1</v>
      </c>
      <c r="N6037">
        <v>813</v>
      </c>
      <c r="O6037" t="s">
        <v>3243</v>
      </c>
      <c r="P6037" t="s">
        <v>2874</v>
      </c>
      <c r="Q6037" t="s">
        <v>26</v>
      </c>
      <c r="R6037">
        <v>23</v>
      </c>
      <c r="S6037">
        <v>3</v>
      </c>
      <c r="T6037">
        <v>707488</v>
      </c>
      <c r="U6037" t="s">
        <v>13622</v>
      </c>
      <c r="V6037">
        <v>99370</v>
      </c>
      <c r="W6037" t="s">
        <v>10751</v>
      </c>
      <c r="Y6037">
        <v>0</v>
      </c>
    </row>
    <row r="6038" spans="1:25" x14ac:dyDescent="0.2">
      <c r="A6038">
        <v>99423</v>
      </c>
      <c r="B6038" t="s">
        <v>13623</v>
      </c>
      <c r="C6038">
        <v>0</v>
      </c>
      <c r="D6038">
        <f>IF(COUNTIF(Sheet3!$A$1:$A$349,"*"&amp;B6038&amp;"*")&gt;0,1,0)</f>
        <v>0</v>
      </c>
      <c r="E6038">
        <f>IF(COUNTIF(Sheet1!$C$1:$C$349,"*"&amp;K6038&amp;"*")&gt;0,1,0)</f>
        <v>1</v>
      </c>
      <c r="F6038">
        <f>IF(COUNTIF(Sheet1!$E$1:$E$349,"*"&amp;G6038&amp;"*")&gt;0,1,0)</f>
        <v>0</v>
      </c>
      <c r="G6038" t="s">
        <v>35206</v>
      </c>
      <c r="H6038" t="str">
        <f t="shared" si="94"/>
        <v>Iazu Vechi Iasi</v>
      </c>
      <c r="I6038">
        <v>22</v>
      </c>
      <c r="J6038">
        <v>225</v>
      </c>
      <c r="K6038" t="s">
        <v>22952</v>
      </c>
      <c r="L6038" t="s">
        <v>13063</v>
      </c>
      <c r="M6038">
        <v>1</v>
      </c>
      <c r="N6038">
        <v>813</v>
      </c>
      <c r="O6038" t="s">
        <v>3243</v>
      </c>
      <c r="P6038" t="s">
        <v>3118</v>
      </c>
      <c r="Q6038" t="s">
        <v>26</v>
      </c>
      <c r="R6038">
        <v>23</v>
      </c>
      <c r="S6038">
        <v>3</v>
      </c>
      <c r="T6038">
        <v>707489</v>
      </c>
      <c r="U6038" t="s">
        <v>13624</v>
      </c>
      <c r="V6038">
        <v>99370</v>
      </c>
      <c r="W6038" t="s">
        <v>10751</v>
      </c>
      <c r="Y6038">
        <v>0</v>
      </c>
    </row>
    <row r="6039" spans="1:25" x14ac:dyDescent="0.2">
      <c r="A6039">
        <v>161516</v>
      </c>
      <c r="B6039" t="s">
        <v>20931</v>
      </c>
      <c r="C6039">
        <v>0</v>
      </c>
      <c r="D6039">
        <f>IF(COUNTIF(Sheet3!$A$1:$A$349,"*"&amp;B6039&amp;"*")&gt;0,1,0)</f>
        <v>0</v>
      </c>
      <c r="E6039">
        <f>IF(COUNTIF(Sheet1!$C$1:$C$349,"*"&amp;K6039&amp;"*")&gt;0,1,0)</f>
        <v>1</v>
      </c>
      <c r="F6039">
        <f>IF(COUNTIF(Sheet1!$E$1:$E$349,"*"&amp;G6039&amp;"*")&gt;0,1,0)</f>
        <v>0</v>
      </c>
      <c r="G6039" t="s">
        <v>35207</v>
      </c>
      <c r="H6039" t="str">
        <f t="shared" si="94"/>
        <v>Iazurile Tulcea</v>
      </c>
      <c r="I6039">
        <v>36</v>
      </c>
      <c r="J6039">
        <v>369</v>
      </c>
      <c r="K6039" t="s">
        <v>20700</v>
      </c>
      <c r="L6039" t="s">
        <v>20701</v>
      </c>
      <c r="M6039">
        <v>2</v>
      </c>
      <c r="N6039">
        <v>822</v>
      </c>
      <c r="O6039" t="s">
        <v>6468</v>
      </c>
      <c r="P6039" t="s">
        <v>6029</v>
      </c>
      <c r="Q6039" t="s">
        <v>26</v>
      </c>
      <c r="R6039">
        <v>23</v>
      </c>
      <c r="S6039">
        <v>3</v>
      </c>
      <c r="T6039">
        <v>827237</v>
      </c>
      <c r="U6039" t="s">
        <v>20932</v>
      </c>
      <c r="V6039">
        <v>161482</v>
      </c>
      <c r="W6039" t="s">
        <v>20927</v>
      </c>
      <c r="Y6039">
        <v>0</v>
      </c>
    </row>
    <row r="6040" spans="1:25" x14ac:dyDescent="0.2">
      <c r="A6040">
        <v>39248</v>
      </c>
      <c r="B6040" t="s">
        <v>26661</v>
      </c>
      <c r="C6040">
        <v>0</v>
      </c>
      <c r="D6040">
        <f>IF(COUNTIF(Sheet3!$A$1:$A$349,"*"&amp;B6040&amp;"*")&gt;0,1,0)</f>
        <v>0</v>
      </c>
      <c r="E6040">
        <f>IF(COUNTIF(Sheet1!$C$1:$C$349,"*"&amp;K6040&amp;"*")&gt;0,1,0)</f>
        <v>1</v>
      </c>
      <c r="F6040">
        <f>IF(COUNTIF(Sheet1!$E$1:$E$349,"*"&amp;G6040&amp;"*")&gt;0,1,0)</f>
        <v>0</v>
      </c>
      <c r="G6040" t="s">
        <v>35208</v>
      </c>
      <c r="H6040" t="str">
        <f t="shared" si="94"/>
        <v>Ibaneasa Botosani</v>
      </c>
      <c r="I6040">
        <v>7</v>
      </c>
      <c r="J6040">
        <v>74</v>
      </c>
      <c r="K6040" t="s">
        <v>22901</v>
      </c>
      <c r="L6040" t="s">
        <v>5526</v>
      </c>
      <c r="M6040">
        <v>1</v>
      </c>
      <c r="N6040">
        <v>813</v>
      </c>
      <c r="O6040" t="s">
        <v>3243</v>
      </c>
      <c r="P6040" t="s">
        <v>1897</v>
      </c>
      <c r="Q6040" t="s">
        <v>26</v>
      </c>
      <c r="R6040">
        <v>23</v>
      </c>
      <c r="S6040">
        <v>3</v>
      </c>
      <c r="T6040">
        <v>717391</v>
      </c>
      <c r="U6040" t="s">
        <v>6041</v>
      </c>
      <c r="V6040">
        <v>39220</v>
      </c>
      <c r="W6040" t="s">
        <v>6038</v>
      </c>
      <c r="Y6040">
        <v>0</v>
      </c>
    </row>
    <row r="6041" spans="1:25" x14ac:dyDescent="0.2">
      <c r="A6041">
        <v>37832</v>
      </c>
      <c r="B6041" t="s">
        <v>26662</v>
      </c>
      <c r="C6041">
        <v>0</v>
      </c>
      <c r="D6041">
        <f>IF(COUNTIF(Sheet3!$A$1:$A$349,"*"&amp;B6041&amp;"*")&gt;0,1,0)</f>
        <v>1</v>
      </c>
      <c r="E6041">
        <f>IF(COUNTIF(Sheet1!$C$1:$C$349,"*"&amp;K6041&amp;"*")&gt;0,1,0)</f>
        <v>1</v>
      </c>
      <c r="F6041">
        <f>IF(COUNTIF(Sheet1!$E$1:$E$349,"*"&amp;G6041&amp;"*")&gt;0,1,0)</f>
        <v>0</v>
      </c>
      <c r="G6041" t="s">
        <v>35209</v>
      </c>
      <c r="H6041" t="str">
        <f t="shared" si="94"/>
        <v>Ibanesti Botosani</v>
      </c>
      <c r="I6041">
        <v>7</v>
      </c>
      <c r="J6041">
        <v>74</v>
      </c>
      <c r="K6041" t="s">
        <v>22901</v>
      </c>
      <c r="L6041" t="s">
        <v>5526</v>
      </c>
      <c r="M6041">
        <v>1</v>
      </c>
      <c r="N6041">
        <v>813</v>
      </c>
      <c r="O6041" t="s">
        <v>3243</v>
      </c>
      <c r="P6041" t="s">
        <v>5837</v>
      </c>
      <c r="Q6041" t="s">
        <v>38</v>
      </c>
      <c r="R6041">
        <v>22</v>
      </c>
      <c r="S6041">
        <v>3</v>
      </c>
      <c r="T6041">
        <v>717215</v>
      </c>
      <c r="U6041" t="s">
        <v>5838</v>
      </c>
      <c r="V6041">
        <v>37823</v>
      </c>
      <c r="W6041" t="s">
        <v>5836</v>
      </c>
      <c r="Y6041">
        <v>0</v>
      </c>
    </row>
    <row r="6042" spans="1:25" x14ac:dyDescent="0.2">
      <c r="A6042">
        <v>117569</v>
      </c>
      <c r="B6042" t="s">
        <v>26662</v>
      </c>
      <c r="C6042">
        <v>0</v>
      </c>
      <c r="D6042">
        <f>IF(COUNTIF(Sheet3!$A$1:$A$349,"*"&amp;B6042&amp;"*")&gt;0,1,0)</f>
        <v>1</v>
      </c>
      <c r="E6042">
        <f>IF(COUNTIF(Sheet1!$C$1:$C$349,"*"&amp;K6042&amp;"*")&gt;0,1,0)</f>
        <v>1</v>
      </c>
      <c r="F6042">
        <f>IF(COUNTIF(Sheet1!$E$1:$E$349,"*"&amp;G6042&amp;"*")&gt;0,1,0)</f>
        <v>0</v>
      </c>
      <c r="G6042" t="s">
        <v>35210</v>
      </c>
      <c r="H6042" t="str">
        <f t="shared" si="94"/>
        <v>Ibanesti Mures</v>
      </c>
      <c r="I6042">
        <v>26</v>
      </c>
      <c r="J6042">
        <v>261</v>
      </c>
      <c r="K6042" t="s">
        <v>29094</v>
      </c>
      <c r="L6042" t="s">
        <v>15377</v>
      </c>
      <c r="M6042">
        <v>7</v>
      </c>
      <c r="N6042">
        <v>877</v>
      </c>
      <c r="O6042" t="s">
        <v>21</v>
      </c>
      <c r="P6042" t="s">
        <v>922</v>
      </c>
      <c r="Q6042" t="s">
        <v>38</v>
      </c>
      <c r="R6042">
        <v>22</v>
      </c>
      <c r="S6042">
        <v>3</v>
      </c>
      <c r="T6042">
        <v>547325</v>
      </c>
      <c r="U6042" t="s">
        <v>15799</v>
      </c>
      <c r="V6042">
        <v>117550</v>
      </c>
      <c r="W6042" t="s">
        <v>5836</v>
      </c>
      <c r="Y6042">
        <v>0</v>
      </c>
    </row>
    <row r="6043" spans="1:25" x14ac:dyDescent="0.2">
      <c r="A6043">
        <v>126530</v>
      </c>
      <c r="B6043" t="s">
        <v>26662</v>
      </c>
      <c r="C6043">
        <v>0</v>
      </c>
      <c r="D6043">
        <f>IF(COUNTIF(Sheet3!$A$1:$A$349,"*"&amp;B6043&amp;"*")&gt;0,1,0)</f>
        <v>1</v>
      </c>
      <c r="E6043">
        <f>IF(COUNTIF(Sheet1!$C$1:$C$349,"*"&amp;K6043&amp;"*")&gt;0,1,0)</f>
        <v>1</v>
      </c>
      <c r="F6043">
        <f>IF(COUNTIF(Sheet1!$E$1:$E$349,"*"&amp;G6043&amp;"*")&gt;0,1,0)</f>
        <v>0</v>
      </c>
      <c r="G6043" t="s">
        <v>35211</v>
      </c>
      <c r="H6043" t="str">
        <f t="shared" si="94"/>
        <v>Ibanesti Olt</v>
      </c>
      <c r="I6043">
        <v>28</v>
      </c>
      <c r="J6043">
        <v>289</v>
      </c>
      <c r="K6043" t="s">
        <v>16692</v>
      </c>
      <c r="L6043" t="s">
        <v>16693</v>
      </c>
      <c r="M6043">
        <v>4</v>
      </c>
      <c r="N6043">
        <v>840</v>
      </c>
      <c r="O6043" t="s">
        <v>10021</v>
      </c>
      <c r="P6043" t="s">
        <v>5427</v>
      </c>
      <c r="Q6043" t="s">
        <v>26</v>
      </c>
      <c r="R6043">
        <v>23</v>
      </c>
      <c r="S6043">
        <v>3</v>
      </c>
      <c r="T6043">
        <v>523</v>
      </c>
      <c r="U6043" t="s">
        <v>16824</v>
      </c>
      <c r="V6043">
        <v>126503</v>
      </c>
      <c r="W6043" t="s">
        <v>2522</v>
      </c>
      <c r="Y6043">
        <v>0</v>
      </c>
    </row>
    <row r="6044" spans="1:25" x14ac:dyDescent="0.2">
      <c r="A6044">
        <v>162103</v>
      </c>
      <c r="B6044" t="s">
        <v>26662</v>
      </c>
      <c r="C6044">
        <v>0</v>
      </c>
      <c r="D6044">
        <f>IF(COUNTIF(Sheet3!$A$1:$A$349,"*"&amp;B6044&amp;"*")&gt;0,1,0)</f>
        <v>1</v>
      </c>
      <c r="E6044">
        <f>IF(COUNTIF(Sheet1!$C$1:$C$349,"*"&amp;K6044&amp;"*")&gt;0,1,0)</f>
        <v>1</v>
      </c>
      <c r="F6044">
        <f>IF(COUNTIF(Sheet1!$E$1:$E$349,"*"&amp;G6044&amp;"*")&gt;0,1,0)</f>
        <v>0</v>
      </c>
      <c r="G6044" t="s">
        <v>35212</v>
      </c>
      <c r="H6044" t="str">
        <f t="shared" si="94"/>
        <v>Ibanesti Vaslui</v>
      </c>
      <c r="I6044">
        <v>37</v>
      </c>
      <c r="J6044">
        <v>378</v>
      </c>
      <c r="K6044" t="s">
        <v>20936</v>
      </c>
      <c r="L6044" t="s">
        <v>20937</v>
      </c>
      <c r="M6044">
        <v>1</v>
      </c>
      <c r="N6044">
        <v>813</v>
      </c>
      <c r="O6044" t="s">
        <v>3243</v>
      </c>
      <c r="P6044" t="s">
        <v>6446</v>
      </c>
      <c r="Q6044" t="s">
        <v>26</v>
      </c>
      <c r="R6044">
        <v>22</v>
      </c>
      <c r="S6044">
        <v>3</v>
      </c>
      <c r="T6044">
        <v>737013</v>
      </c>
      <c r="U6044" t="s">
        <v>20970</v>
      </c>
      <c r="V6044">
        <v>167222</v>
      </c>
      <c r="W6044" t="s">
        <v>5836</v>
      </c>
      <c r="Y6044">
        <v>0</v>
      </c>
    </row>
    <row r="6045" spans="1:25" x14ac:dyDescent="0.2">
      <c r="A6045">
        <v>117603</v>
      </c>
      <c r="B6045" t="s">
        <v>26663</v>
      </c>
      <c r="C6045">
        <v>0</v>
      </c>
      <c r="D6045">
        <f>IF(COUNTIF(Sheet3!$A$1:$A$349,"*"&amp;B6045&amp;"*")&gt;0,1,0)</f>
        <v>0</v>
      </c>
      <c r="E6045">
        <f>IF(COUNTIF(Sheet1!$C$1:$C$349,"*"&amp;K6045&amp;"*")&gt;0,1,0)</f>
        <v>1</v>
      </c>
      <c r="F6045">
        <f>IF(COUNTIF(Sheet1!$E$1:$E$349,"*"&amp;G6045&amp;"*")&gt;0,1,0)</f>
        <v>0</v>
      </c>
      <c r="G6045" t="s">
        <v>35213</v>
      </c>
      <c r="H6045" t="str">
        <f t="shared" si="94"/>
        <v>Ibanesti-Padure Mures</v>
      </c>
      <c r="I6045">
        <v>26</v>
      </c>
      <c r="J6045">
        <v>261</v>
      </c>
      <c r="K6045" t="s">
        <v>29094</v>
      </c>
      <c r="L6045" t="s">
        <v>15377</v>
      </c>
      <c r="M6045">
        <v>7</v>
      </c>
      <c r="N6045">
        <v>877</v>
      </c>
      <c r="O6045" t="s">
        <v>21</v>
      </c>
      <c r="P6045" t="s">
        <v>11747</v>
      </c>
      <c r="Q6045" t="s">
        <v>26</v>
      </c>
      <c r="R6045">
        <v>23</v>
      </c>
      <c r="S6045">
        <v>3</v>
      </c>
      <c r="T6045">
        <v>4287</v>
      </c>
      <c r="U6045" t="s">
        <v>15805</v>
      </c>
      <c r="V6045">
        <v>117550</v>
      </c>
      <c r="W6045" t="s">
        <v>5836</v>
      </c>
      <c r="Y6045">
        <v>0</v>
      </c>
    </row>
    <row r="6046" spans="1:25" x14ac:dyDescent="0.2">
      <c r="A6046">
        <v>43297</v>
      </c>
      <c r="B6046" t="s">
        <v>6551</v>
      </c>
      <c r="C6046">
        <v>0</v>
      </c>
      <c r="D6046">
        <f>IF(COUNTIF(Sheet3!$A$1:$A$349,"*"&amp;B6046&amp;"*")&gt;0,1,0)</f>
        <v>0</v>
      </c>
      <c r="E6046">
        <f>IF(COUNTIF(Sheet1!$C$1:$C$349,"*"&amp;K6046&amp;"*")&gt;0,1,0)</f>
        <v>1</v>
      </c>
      <c r="F6046">
        <f>IF(COUNTIF(Sheet1!$E$1:$E$349,"*"&amp;G6046&amp;"*")&gt;0,1,0)</f>
        <v>0</v>
      </c>
      <c r="G6046" t="s">
        <v>35214</v>
      </c>
      <c r="H6046" t="str">
        <f t="shared" si="94"/>
        <v>Ibrianu Braila</v>
      </c>
      <c r="I6046">
        <v>9</v>
      </c>
      <c r="J6046">
        <v>92</v>
      </c>
      <c r="K6046" t="s">
        <v>22902</v>
      </c>
      <c r="L6046" t="s">
        <v>6467</v>
      </c>
      <c r="M6046">
        <v>2</v>
      </c>
      <c r="N6046">
        <v>822</v>
      </c>
      <c r="O6046" t="s">
        <v>6468</v>
      </c>
      <c r="P6046" t="s">
        <v>4146</v>
      </c>
      <c r="Q6046" t="s">
        <v>26</v>
      </c>
      <c r="R6046">
        <v>23</v>
      </c>
      <c r="S6046">
        <v>3</v>
      </c>
      <c r="T6046">
        <v>817066</v>
      </c>
      <c r="U6046" t="s">
        <v>6552</v>
      </c>
      <c r="V6046">
        <v>43279</v>
      </c>
      <c r="W6046" t="s">
        <v>6549</v>
      </c>
      <c r="Y6046">
        <v>0</v>
      </c>
    </row>
    <row r="6047" spans="1:25" x14ac:dyDescent="0.2">
      <c r="A6047">
        <v>67096</v>
      </c>
      <c r="B6047" t="s">
        <v>6551</v>
      </c>
      <c r="C6047">
        <v>0</v>
      </c>
      <c r="D6047">
        <f>IF(COUNTIF(Sheet3!$A$1:$A$349,"*"&amp;B6047&amp;"*")&gt;0,1,0)</f>
        <v>0</v>
      </c>
      <c r="E6047">
        <f>IF(COUNTIF(Sheet1!$C$1:$C$349,"*"&amp;K6047&amp;"*")&gt;0,1,0)</f>
        <v>1</v>
      </c>
      <c r="F6047">
        <f>IF(COUNTIF(Sheet1!$E$1:$E$349,"*"&amp;G6047&amp;"*")&gt;0,1,0)</f>
        <v>0</v>
      </c>
      <c r="G6047" t="s">
        <v>35215</v>
      </c>
      <c r="H6047" t="str">
        <f t="shared" si="94"/>
        <v>Ibrianu Dambovita</v>
      </c>
      <c r="I6047">
        <v>15</v>
      </c>
      <c r="J6047">
        <v>154</v>
      </c>
      <c r="K6047" t="s">
        <v>29101</v>
      </c>
      <c r="L6047" t="s">
        <v>9417</v>
      </c>
      <c r="M6047">
        <v>3</v>
      </c>
      <c r="N6047">
        <v>831</v>
      </c>
      <c r="O6047" t="s">
        <v>2107</v>
      </c>
      <c r="P6047" t="s">
        <v>4033</v>
      </c>
      <c r="Q6047" t="s">
        <v>26</v>
      </c>
      <c r="R6047">
        <v>23</v>
      </c>
      <c r="S6047">
        <v>3</v>
      </c>
      <c r="T6047">
        <v>137158</v>
      </c>
      <c r="U6047" t="s">
        <v>9663</v>
      </c>
      <c r="V6047">
        <v>67014</v>
      </c>
      <c r="W6047" t="s">
        <v>3623</v>
      </c>
      <c r="Y6047">
        <v>0</v>
      </c>
    </row>
    <row r="6048" spans="1:25" x14ac:dyDescent="0.2">
      <c r="A6048">
        <v>3422</v>
      </c>
      <c r="B6048" t="s">
        <v>504</v>
      </c>
      <c r="C6048">
        <v>0</v>
      </c>
      <c r="D6048">
        <f>IF(COUNTIF(Sheet3!$A$1:$A$349,"*"&amp;B6048&amp;"*")&gt;0,1,0)</f>
        <v>0</v>
      </c>
      <c r="E6048">
        <f>IF(COUNTIF(Sheet1!$C$1:$C$349,"*"&amp;K6048&amp;"*")&gt;0,1,0)</f>
        <v>1</v>
      </c>
      <c r="F6048">
        <f>IF(COUNTIF(Sheet1!$E$1:$E$349,"*"&amp;G6048&amp;"*")&gt;0,1,0)</f>
        <v>0</v>
      </c>
      <c r="G6048" t="s">
        <v>35216</v>
      </c>
      <c r="H6048" t="str">
        <f t="shared" si="94"/>
        <v>Ibru Alba</v>
      </c>
      <c r="I6048">
        <v>1</v>
      </c>
      <c r="J6048">
        <v>10</v>
      </c>
      <c r="K6048" t="s">
        <v>19</v>
      </c>
      <c r="L6048" t="s">
        <v>20</v>
      </c>
      <c r="M6048">
        <v>7</v>
      </c>
      <c r="N6048">
        <v>877</v>
      </c>
      <c r="O6048" t="s">
        <v>21</v>
      </c>
      <c r="P6048" t="s">
        <v>373</v>
      </c>
      <c r="Q6048" t="s">
        <v>26</v>
      </c>
      <c r="R6048">
        <v>23</v>
      </c>
      <c r="S6048">
        <v>3</v>
      </c>
      <c r="T6048">
        <v>517162</v>
      </c>
      <c r="U6048" t="s">
        <v>505</v>
      </c>
      <c r="V6048">
        <v>3397</v>
      </c>
      <c r="W6048" t="s">
        <v>499</v>
      </c>
      <c r="Y6048">
        <v>0</v>
      </c>
    </row>
    <row r="6049" spans="1:25" x14ac:dyDescent="0.2">
      <c r="A6049">
        <v>64229</v>
      </c>
      <c r="B6049" t="s">
        <v>26664</v>
      </c>
      <c r="C6049">
        <v>0</v>
      </c>
      <c r="D6049">
        <f>IF(COUNTIF(Sheet3!$A$1:$A$349,"*"&amp;B6049&amp;"*")&gt;0,1,0)</f>
        <v>0</v>
      </c>
      <c r="E6049">
        <f>IF(COUNTIF(Sheet1!$C$1:$C$349,"*"&amp;K6049&amp;"*")&gt;0,1,0)</f>
        <v>1</v>
      </c>
      <c r="F6049">
        <f>IF(COUNTIF(Sheet1!$E$1:$E$349,"*"&amp;G6049&amp;"*")&gt;0,1,0)</f>
        <v>0</v>
      </c>
      <c r="G6049" t="s">
        <v>35217</v>
      </c>
      <c r="H6049" t="str">
        <f t="shared" si="94"/>
        <v>Icafalau Covasna</v>
      </c>
      <c r="I6049">
        <v>14</v>
      </c>
      <c r="J6049">
        <v>145</v>
      </c>
      <c r="K6049" t="s">
        <v>9185</v>
      </c>
      <c r="L6049" t="s">
        <v>9186</v>
      </c>
      <c r="M6049">
        <v>7</v>
      </c>
      <c r="N6049">
        <v>877</v>
      </c>
      <c r="O6049" t="s">
        <v>21</v>
      </c>
      <c r="P6049" t="s">
        <v>1780</v>
      </c>
      <c r="Q6049" t="s">
        <v>26</v>
      </c>
      <c r="R6049">
        <v>23</v>
      </c>
      <c r="S6049">
        <v>3</v>
      </c>
      <c r="T6049">
        <v>527072</v>
      </c>
      <c r="U6049" t="s">
        <v>9295</v>
      </c>
      <c r="V6049">
        <v>64194</v>
      </c>
      <c r="W6049" t="s">
        <v>9291</v>
      </c>
      <c r="Y6049">
        <v>0</v>
      </c>
    </row>
    <row r="6050" spans="1:25" x14ac:dyDescent="0.2">
      <c r="A6050">
        <v>36257</v>
      </c>
      <c r="B6050" t="s">
        <v>5604</v>
      </c>
      <c r="C6050">
        <v>0</v>
      </c>
      <c r="D6050">
        <f>IF(COUNTIF(Sheet3!$A$1:$A$349,"*"&amp;B6050&amp;"*")&gt;0,1,0)</f>
        <v>0</v>
      </c>
      <c r="E6050">
        <f>IF(COUNTIF(Sheet1!$C$1:$C$349,"*"&amp;K6050&amp;"*")&gt;0,1,0)</f>
        <v>1</v>
      </c>
      <c r="F6050">
        <f>IF(COUNTIF(Sheet1!$E$1:$E$349,"*"&amp;G6050&amp;"*")&gt;0,1,0)</f>
        <v>0</v>
      </c>
      <c r="G6050" t="s">
        <v>35218</v>
      </c>
      <c r="H6050" t="str">
        <f t="shared" si="94"/>
        <v>Ichimeni Botosani</v>
      </c>
      <c r="I6050">
        <v>7</v>
      </c>
      <c r="J6050">
        <v>74</v>
      </c>
      <c r="K6050" t="s">
        <v>22901</v>
      </c>
      <c r="L6050" t="s">
        <v>5526</v>
      </c>
      <c r="M6050">
        <v>1</v>
      </c>
      <c r="N6050">
        <v>813</v>
      </c>
      <c r="O6050" t="s">
        <v>3243</v>
      </c>
      <c r="P6050" t="s">
        <v>1927</v>
      </c>
      <c r="Q6050" t="s">
        <v>26</v>
      </c>
      <c r="R6050">
        <v>23</v>
      </c>
      <c r="S6050">
        <v>3</v>
      </c>
      <c r="T6050">
        <v>717019</v>
      </c>
      <c r="U6050" t="s">
        <v>5605</v>
      </c>
      <c r="V6050">
        <v>36202</v>
      </c>
      <c r="W6050" t="s">
        <v>5595</v>
      </c>
      <c r="Y6050">
        <v>0</v>
      </c>
    </row>
    <row r="6051" spans="1:25" x14ac:dyDescent="0.2">
      <c r="A6051">
        <v>116698</v>
      </c>
      <c r="B6051" t="s">
        <v>15682</v>
      </c>
      <c r="C6051">
        <v>0</v>
      </c>
      <c r="D6051">
        <f>IF(COUNTIF(Sheet3!$A$1:$A$349,"*"&amp;B6051&amp;"*")&gt;0,1,0)</f>
        <v>0</v>
      </c>
      <c r="E6051">
        <f>IF(COUNTIF(Sheet1!$C$1:$C$349,"*"&amp;K6051&amp;"*")&gt;0,1,0)</f>
        <v>1</v>
      </c>
      <c r="F6051">
        <f>IF(COUNTIF(Sheet1!$E$1:$E$349,"*"&amp;G6051&amp;"*")&gt;0,1,0)</f>
        <v>0</v>
      </c>
      <c r="G6051" t="s">
        <v>35219</v>
      </c>
      <c r="H6051" t="str">
        <f t="shared" si="94"/>
        <v>Icland Mures</v>
      </c>
      <c r="I6051">
        <v>26</v>
      </c>
      <c r="J6051">
        <v>261</v>
      </c>
      <c r="K6051" t="s">
        <v>29094</v>
      </c>
      <c r="L6051" t="s">
        <v>15377</v>
      </c>
      <c r="M6051">
        <v>7</v>
      </c>
      <c r="N6051">
        <v>877</v>
      </c>
      <c r="O6051" t="s">
        <v>21</v>
      </c>
      <c r="P6051" t="s">
        <v>133</v>
      </c>
      <c r="Q6051" t="s">
        <v>26</v>
      </c>
      <c r="R6051">
        <v>23</v>
      </c>
      <c r="S6051">
        <v>3</v>
      </c>
      <c r="T6051">
        <v>547218</v>
      </c>
      <c r="U6051" t="s">
        <v>15683</v>
      </c>
      <c r="V6051">
        <v>116652</v>
      </c>
      <c r="W6051" t="s">
        <v>15678</v>
      </c>
      <c r="Y6051">
        <v>0</v>
      </c>
    </row>
    <row r="6052" spans="1:25" x14ac:dyDescent="0.2">
      <c r="A6052">
        <v>117747</v>
      </c>
      <c r="B6052" t="s">
        <v>15821</v>
      </c>
      <c r="C6052">
        <v>0</v>
      </c>
      <c r="D6052">
        <f>IF(COUNTIF(Sheet3!$A$1:$A$349,"*"&amp;B6052&amp;"*")&gt;0,1,0)</f>
        <v>0</v>
      </c>
      <c r="E6052">
        <f>IF(COUNTIF(Sheet1!$C$1:$C$349,"*"&amp;K6052&amp;"*")&gt;0,1,0)</f>
        <v>1</v>
      </c>
      <c r="F6052">
        <f>IF(COUNTIF(Sheet1!$E$1:$E$349,"*"&amp;G6052&amp;"*")&gt;0,1,0)</f>
        <v>0</v>
      </c>
      <c r="G6052" t="s">
        <v>35220</v>
      </c>
      <c r="H6052" t="str">
        <f t="shared" si="94"/>
        <v>Iclandu Mare Mures</v>
      </c>
      <c r="I6052">
        <v>26</v>
      </c>
      <c r="J6052">
        <v>261</v>
      </c>
      <c r="K6052" t="s">
        <v>29094</v>
      </c>
      <c r="L6052" t="s">
        <v>15377</v>
      </c>
      <c r="M6052">
        <v>7</v>
      </c>
      <c r="N6052">
        <v>877</v>
      </c>
      <c r="O6052" t="s">
        <v>21</v>
      </c>
      <c r="P6052" t="s">
        <v>925</v>
      </c>
      <c r="Q6052" t="s">
        <v>26</v>
      </c>
      <c r="R6052">
        <v>23</v>
      </c>
      <c r="S6052">
        <v>3</v>
      </c>
      <c r="T6052">
        <v>547348</v>
      </c>
      <c r="U6052" t="s">
        <v>15822</v>
      </c>
      <c r="V6052">
        <v>117667</v>
      </c>
      <c r="W6052" t="s">
        <v>15813</v>
      </c>
      <c r="Y6052">
        <v>0</v>
      </c>
    </row>
    <row r="6053" spans="1:25" x14ac:dyDescent="0.2">
      <c r="A6053">
        <v>117676</v>
      </c>
      <c r="B6053" t="s">
        <v>26665</v>
      </c>
      <c r="C6053">
        <v>0</v>
      </c>
      <c r="D6053">
        <f>IF(COUNTIF(Sheet3!$A$1:$A$349,"*"&amp;B6053&amp;"*")&gt;0,1,0)</f>
        <v>0</v>
      </c>
      <c r="E6053">
        <f>IF(COUNTIF(Sheet1!$C$1:$C$349,"*"&amp;K6053&amp;"*")&gt;0,1,0)</f>
        <v>1</v>
      </c>
      <c r="F6053">
        <f>IF(COUNTIF(Sheet1!$E$1:$E$349,"*"&amp;G6053&amp;"*")&gt;0,1,0)</f>
        <v>0</v>
      </c>
      <c r="G6053" t="s">
        <v>35221</v>
      </c>
      <c r="H6053" t="str">
        <f t="shared" si="94"/>
        <v>Iclanzel Mures</v>
      </c>
      <c r="I6053">
        <v>26</v>
      </c>
      <c r="J6053">
        <v>261</v>
      </c>
      <c r="K6053" t="s">
        <v>29094</v>
      </c>
      <c r="L6053" t="s">
        <v>15377</v>
      </c>
      <c r="M6053">
        <v>7</v>
      </c>
      <c r="N6053">
        <v>877</v>
      </c>
      <c r="O6053" t="s">
        <v>21</v>
      </c>
      <c r="P6053" t="s">
        <v>2281</v>
      </c>
      <c r="Q6053" t="s">
        <v>38</v>
      </c>
      <c r="R6053">
        <v>22</v>
      </c>
      <c r="S6053">
        <v>3</v>
      </c>
      <c r="T6053">
        <v>547340</v>
      </c>
      <c r="U6053" t="s">
        <v>15814</v>
      </c>
      <c r="V6053">
        <v>117667</v>
      </c>
      <c r="W6053" t="s">
        <v>15813</v>
      </c>
      <c r="Y6053">
        <v>0</v>
      </c>
    </row>
    <row r="6054" spans="1:25" x14ac:dyDescent="0.2">
      <c r="A6054">
        <v>7366</v>
      </c>
      <c r="B6054" t="s">
        <v>1204</v>
      </c>
      <c r="C6054">
        <v>0</v>
      </c>
      <c r="D6054">
        <f>IF(COUNTIF(Sheet3!$A$1:$A$349,"*"&amp;B6054&amp;"*")&gt;0,1,0)</f>
        <v>0</v>
      </c>
      <c r="E6054">
        <f>IF(COUNTIF(Sheet1!$C$1:$C$349,"*"&amp;K6054&amp;"*")&gt;0,1,0)</f>
        <v>1</v>
      </c>
      <c r="F6054">
        <f>IF(COUNTIF(Sheet1!$E$1:$E$349,"*"&amp;G6054&amp;"*")&gt;0,1,0)</f>
        <v>0</v>
      </c>
      <c r="G6054" t="s">
        <v>35222</v>
      </c>
      <c r="H6054" t="str">
        <f t="shared" si="94"/>
        <v>Iclod Alba</v>
      </c>
      <c r="I6054">
        <v>1</v>
      </c>
      <c r="J6054">
        <v>10</v>
      </c>
      <c r="K6054" t="s">
        <v>19</v>
      </c>
      <c r="L6054" t="s">
        <v>20</v>
      </c>
      <c r="M6054">
        <v>7</v>
      </c>
      <c r="N6054">
        <v>877</v>
      </c>
      <c r="O6054" t="s">
        <v>21</v>
      </c>
      <c r="P6054" t="s">
        <v>1205</v>
      </c>
      <c r="Q6054" t="s">
        <v>26</v>
      </c>
      <c r="R6054">
        <v>23</v>
      </c>
      <c r="S6054">
        <v>3</v>
      </c>
      <c r="T6054">
        <v>517671</v>
      </c>
      <c r="U6054" t="s">
        <v>1206</v>
      </c>
      <c r="V6054">
        <v>7348</v>
      </c>
      <c r="W6054" t="s">
        <v>1201</v>
      </c>
      <c r="Y6054">
        <v>0</v>
      </c>
    </row>
    <row r="6055" spans="1:25" x14ac:dyDescent="0.2">
      <c r="A6055">
        <v>58151</v>
      </c>
      <c r="B6055" t="s">
        <v>1204</v>
      </c>
      <c r="C6055">
        <v>0</v>
      </c>
      <c r="D6055">
        <f>IF(COUNTIF(Sheet3!$A$1:$A$349,"*"&amp;B6055&amp;"*")&gt;0,1,0)</f>
        <v>0</v>
      </c>
      <c r="E6055">
        <f>IF(COUNTIF(Sheet1!$C$1:$C$349,"*"&amp;K6055&amp;"*")&gt;0,1,0)</f>
        <v>1</v>
      </c>
      <c r="F6055">
        <f>IF(COUNTIF(Sheet1!$E$1:$E$349,"*"&amp;G6055&amp;"*")&gt;0,1,0)</f>
        <v>0</v>
      </c>
      <c r="G6055" t="s">
        <v>35223</v>
      </c>
      <c r="H6055" t="str">
        <f t="shared" si="94"/>
        <v>Iclod Cluj</v>
      </c>
      <c r="I6055">
        <v>12</v>
      </c>
      <c r="J6055">
        <v>127</v>
      </c>
      <c r="K6055" t="s">
        <v>8094</v>
      </c>
      <c r="L6055" t="s">
        <v>8095</v>
      </c>
      <c r="M6055">
        <v>6</v>
      </c>
      <c r="N6055">
        <v>868</v>
      </c>
      <c r="O6055" t="s">
        <v>4205</v>
      </c>
      <c r="P6055" t="s">
        <v>8508</v>
      </c>
      <c r="Q6055" t="s">
        <v>38</v>
      </c>
      <c r="R6055">
        <v>22</v>
      </c>
      <c r="S6055">
        <v>3</v>
      </c>
      <c r="T6055">
        <v>407335</v>
      </c>
      <c r="U6055" t="s">
        <v>8509</v>
      </c>
      <c r="V6055">
        <v>58142</v>
      </c>
      <c r="W6055" t="s">
        <v>1204</v>
      </c>
      <c r="Y6055">
        <v>0</v>
      </c>
    </row>
    <row r="6056" spans="1:25" x14ac:dyDescent="0.2">
      <c r="A6056">
        <v>158476</v>
      </c>
      <c r="B6056" t="s">
        <v>20584</v>
      </c>
      <c r="C6056">
        <v>0</v>
      </c>
      <c r="D6056">
        <f>IF(COUNTIF(Sheet3!$A$1:$A$349,"*"&amp;B6056&amp;"*")&gt;0,1,0)</f>
        <v>0</v>
      </c>
      <c r="E6056">
        <f>IF(COUNTIF(Sheet1!$C$1:$C$349,"*"&amp;K6056&amp;"*")&gt;0,1,0)</f>
        <v>1</v>
      </c>
      <c r="F6056">
        <f>IF(COUNTIF(Sheet1!$E$1:$E$349,"*"&amp;G6056&amp;"*")&gt;0,1,0)</f>
        <v>0</v>
      </c>
      <c r="G6056" t="s">
        <v>35224</v>
      </c>
      <c r="H6056" t="str">
        <f t="shared" si="94"/>
        <v>Icloda Timis</v>
      </c>
      <c r="I6056">
        <v>35</v>
      </c>
      <c r="J6056">
        <v>350</v>
      </c>
      <c r="K6056" t="s">
        <v>29096</v>
      </c>
      <c r="L6056" t="s">
        <v>20163</v>
      </c>
      <c r="M6056">
        <v>5</v>
      </c>
      <c r="N6056">
        <v>859</v>
      </c>
      <c r="O6056" t="s">
        <v>1467</v>
      </c>
      <c r="P6056" t="s">
        <v>1063</v>
      </c>
      <c r="Q6056" t="s">
        <v>26</v>
      </c>
      <c r="R6056">
        <v>23</v>
      </c>
      <c r="S6056">
        <v>3</v>
      </c>
      <c r="T6056">
        <v>307357</v>
      </c>
      <c r="U6056" t="s">
        <v>20585</v>
      </c>
      <c r="V6056">
        <v>158449</v>
      </c>
      <c r="W6056" t="s">
        <v>20580</v>
      </c>
      <c r="Y6056">
        <v>0</v>
      </c>
    </row>
    <row r="6057" spans="1:25" x14ac:dyDescent="0.2">
      <c r="A6057">
        <v>58179</v>
      </c>
      <c r="B6057" t="s">
        <v>8511</v>
      </c>
      <c r="C6057">
        <v>0</v>
      </c>
      <c r="D6057">
        <f>IF(COUNTIF(Sheet3!$A$1:$A$349,"*"&amp;B6057&amp;"*")&gt;0,1,0)</f>
        <v>0</v>
      </c>
      <c r="E6057">
        <f>IF(COUNTIF(Sheet1!$C$1:$C$349,"*"&amp;K6057&amp;"*")&gt;0,1,0)</f>
        <v>1</v>
      </c>
      <c r="F6057">
        <f>IF(COUNTIF(Sheet1!$E$1:$E$349,"*"&amp;G6057&amp;"*")&gt;0,1,0)</f>
        <v>0</v>
      </c>
      <c r="G6057" t="s">
        <v>35225</v>
      </c>
      <c r="H6057" t="str">
        <f t="shared" si="94"/>
        <v>Iclozel Cluj</v>
      </c>
      <c r="I6057">
        <v>12</v>
      </c>
      <c r="J6057">
        <v>127</v>
      </c>
      <c r="K6057" t="s">
        <v>8094</v>
      </c>
      <c r="L6057" t="s">
        <v>8095</v>
      </c>
      <c r="M6057">
        <v>6</v>
      </c>
      <c r="N6057">
        <v>868</v>
      </c>
      <c r="O6057" t="s">
        <v>4205</v>
      </c>
      <c r="P6057" t="s">
        <v>2600</v>
      </c>
      <c r="Q6057" t="s">
        <v>26</v>
      </c>
      <c r="R6057">
        <v>23</v>
      </c>
      <c r="S6057">
        <v>3</v>
      </c>
      <c r="T6057">
        <v>407337</v>
      </c>
      <c r="U6057" t="s">
        <v>8512</v>
      </c>
      <c r="V6057">
        <v>58142</v>
      </c>
      <c r="W6057" t="s">
        <v>1204</v>
      </c>
      <c r="Y6057">
        <v>0</v>
      </c>
    </row>
    <row r="6058" spans="1:25" x14ac:dyDescent="0.2">
      <c r="A6058">
        <v>105678</v>
      </c>
      <c r="B6058" t="s">
        <v>14395</v>
      </c>
      <c r="C6058">
        <v>0</v>
      </c>
      <c r="D6058">
        <f>IF(COUNTIF(Sheet3!$A$1:$A$349,"*"&amp;B6058&amp;"*")&gt;0,1,0)</f>
        <v>0</v>
      </c>
      <c r="E6058">
        <f>IF(COUNTIF(Sheet1!$C$1:$C$349,"*"&amp;K6058&amp;"*")&gt;0,1,0)</f>
        <v>1</v>
      </c>
      <c r="F6058">
        <f>IF(COUNTIF(Sheet1!$E$1:$E$349,"*"&amp;G6058&amp;"*")&gt;0,1,0)</f>
        <v>0</v>
      </c>
      <c r="G6058" t="s">
        <v>35226</v>
      </c>
      <c r="H6058" t="str">
        <f t="shared" si="94"/>
        <v>Icoana Giurgiu</v>
      </c>
      <c r="I6058">
        <v>52</v>
      </c>
      <c r="J6058">
        <v>528</v>
      </c>
      <c r="K6058" t="s">
        <v>13730</v>
      </c>
      <c r="L6058" t="s">
        <v>13731</v>
      </c>
      <c r="M6058">
        <v>3</v>
      </c>
      <c r="N6058">
        <v>831</v>
      </c>
      <c r="O6058" t="s">
        <v>2107</v>
      </c>
      <c r="P6058" t="s">
        <v>1995</v>
      </c>
      <c r="Q6058" t="s">
        <v>26</v>
      </c>
      <c r="R6058">
        <v>23</v>
      </c>
      <c r="S6058">
        <v>3</v>
      </c>
      <c r="T6058">
        <v>87234</v>
      </c>
      <c r="U6058" t="s">
        <v>14396</v>
      </c>
      <c r="V6058">
        <v>105623</v>
      </c>
      <c r="W6058" t="s">
        <v>9445</v>
      </c>
      <c r="Y6058">
        <v>0</v>
      </c>
    </row>
    <row r="6059" spans="1:25" x14ac:dyDescent="0.2">
      <c r="A6059">
        <v>127331</v>
      </c>
      <c r="B6059" t="s">
        <v>14395</v>
      </c>
      <c r="C6059">
        <v>0</v>
      </c>
      <c r="D6059">
        <f>IF(COUNTIF(Sheet3!$A$1:$A$349,"*"&amp;B6059&amp;"*")&gt;0,1,0)</f>
        <v>0</v>
      </c>
      <c r="E6059">
        <f>IF(COUNTIF(Sheet1!$C$1:$C$349,"*"&amp;K6059&amp;"*")&gt;0,1,0)</f>
        <v>1</v>
      </c>
      <c r="F6059">
        <f>IF(COUNTIF(Sheet1!$E$1:$E$349,"*"&amp;G6059&amp;"*")&gt;0,1,0)</f>
        <v>0</v>
      </c>
      <c r="G6059" t="s">
        <v>35227</v>
      </c>
      <c r="H6059" t="str">
        <f t="shared" si="94"/>
        <v>Icoana Olt</v>
      </c>
      <c r="I6059">
        <v>28</v>
      </c>
      <c r="J6059">
        <v>289</v>
      </c>
      <c r="K6059" t="s">
        <v>16692</v>
      </c>
      <c r="L6059" t="s">
        <v>16693</v>
      </c>
      <c r="M6059">
        <v>4</v>
      </c>
      <c r="N6059">
        <v>840</v>
      </c>
      <c r="O6059" t="s">
        <v>10021</v>
      </c>
      <c r="P6059" t="s">
        <v>15544</v>
      </c>
      <c r="Q6059" t="s">
        <v>38</v>
      </c>
      <c r="R6059">
        <v>22</v>
      </c>
      <c r="S6059">
        <v>3</v>
      </c>
      <c r="T6059">
        <v>237225</v>
      </c>
      <c r="U6059" t="s">
        <v>16921</v>
      </c>
      <c r="V6059">
        <v>127322</v>
      </c>
      <c r="W6059" t="s">
        <v>14395</v>
      </c>
      <c r="Y6059">
        <v>0</v>
      </c>
    </row>
    <row r="6060" spans="1:25" x14ac:dyDescent="0.2">
      <c r="A6060">
        <v>158993</v>
      </c>
      <c r="B6060" t="s">
        <v>25181</v>
      </c>
      <c r="C6060">
        <v>0</v>
      </c>
      <c r="D6060">
        <f>IF(COUNTIF(Sheet3!$A$1:$A$349,"*"&amp;B6060&amp;"*")&gt;0,1,0)</f>
        <v>0</v>
      </c>
      <c r="E6060">
        <f>IF(COUNTIF(Sheet1!$C$1:$C$349,"*"&amp;K6060&amp;"*")&gt;0,1,0)</f>
        <v>1</v>
      </c>
      <c r="F6060">
        <f>IF(COUNTIF(Sheet1!$E$1:$E$349,"*"&amp;G6060&amp;"*")&gt;0,1,0)</f>
        <v>0</v>
      </c>
      <c r="G6060" t="s">
        <v>35228</v>
      </c>
      <c r="H6060" t="str">
        <f t="shared" si="94"/>
        <v>Ictar-Budinti Timis</v>
      </c>
      <c r="I6060">
        <v>35</v>
      </c>
      <c r="J6060">
        <v>350</v>
      </c>
      <c r="K6060" t="s">
        <v>29096</v>
      </c>
      <c r="L6060" t="s">
        <v>20163</v>
      </c>
      <c r="M6060">
        <v>5</v>
      </c>
      <c r="N6060">
        <v>859</v>
      </c>
      <c r="O6060" t="s">
        <v>1467</v>
      </c>
      <c r="P6060" t="s">
        <v>3074</v>
      </c>
      <c r="Q6060" t="s">
        <v>26</v>
      </c>
      <c r="R6060">
        <v>23</v>
      </c>
      <c r="S6060">
        <v>3</v>
      </c>
      <c r="T6060">
        <v>307422</v>
      </c>
      <c r="U6060" t="s">
        <v>20654</v>
      </c>
      <c r="V6060">
        <v>158966</v>
      </c>
      <c r="W6060" t="s">
        <v>20651</v>
      </c>
      <c r="Y6060">
        <v>0</v>
      </c>
    </row>
    <row r="6061" spans="1:25" x14ac:dyDescent="0.2">
      <c r="A6061">
        <v>39890</v>
      </c>
      <c r="B6061" t="s">
        <v>23877</v>
      </c>
      <c r="C6061">
        <v>0</v>
      </c>
      <c r="D6061">
        <f>IF(COUNTIF(Sheet3!$A$1:$A$349,"*"&amp;B6061&amp;"*")&gt;0,1,0)</f>
        <v>0</v>
      </c>
      <c r="E6061">
        <f>IF(COUNTIF(Sheet1!$C$1:$C$349,"*"&amp;K6061&amp;"*")&gt;0,1,0)</f>
        <v>1</v>
      </c>
      <c r="F6061">
        <f>IF(COUNTIF(Sheet1!$E$1:$E$349,"*"&amp;G6061&amp;"*")&gt;0,1,0)</f>
        <v>0</v>
      </c>
      <c r="G6061" t="s">
        <v>35229</v>
      </c>
      <c r="H6061" t="str">
        <f t="shared" si="94"/>
        <v>Icuseni Botosani</v>
      </c>
      <c r="I6061">
        <v>7</v>
      </c>
      <c r="J6061">
        <v>74</v>
      </c>
      <c r="K6061" t="s">
        <v>22901</v>
      </c>
      <c r="L6061" t="s">
        <v>5526</v>
      </c>
      <c r="M6061">
        <v>1</v>
      </c>
      <c r="N6061">
        <v>813</v>
      </c>
      <c r="O6061" t="s">
        <v>3243</v>
      </c>
      <c r="P6061" t="s">
        <v>5593</v>
      </c>
      <c r="Q6061" t="s">
        <v>26</v>
      </c>
      <c r="R6061">
        <v>23</v>
      </c>
      <c r="S6061">
        <v>3</v>
      </c>
      <c r="T6061">
        <v>717476</v>
      </c>
      <c r="U6061" t="s">
        <v>6135</v>
      </c>
      <c r="V6061">
        <v>39872</v>
      </c>
      <c r="W6061" t="s">
        <v>6132</v>
      </c>
      <c r="Y6061">
        <v>0</v>
      </c>
    </row>
    <row r="6062" spans="1:25" x14ac:dyDescent="0.2">
      <c r="A6062">
        <v>100031</v>
      </c>
      <c r="B6062" t="s">
        <v>23877</v>
      </c>
      <c r="C6062">
        <v>0</v>
      </c>
      <c r="D6062">
        <f>IF(COUNTIF(Sheet3!$A$1:$A$349,"*"&amp;B6062&amp;"*")&gt;0,1,0)</f>
        <v>0</v>
      </c>
      <c r="E6062">
        <f>IF(COUNTIF(Sheet1!$C$1:$C$349,"*"&amp;K6062&amp;"*")&gt;0,1,0)</f>
        <v>1</v>
      </c>
      <c r="F6062">
        <f>IF(COUNTIF(Sheet1!$E$1:$E$349,"*"&amp;G6062&amp;"*")&gt;0,1,0)</f>
        <v>0</v>
      </c>
      <c r="G6062" t="s">
        <v>35230</v>
      </c>
      <c r="H6062" t="str">
        <f t="shared" si="94"/>
        <v>Icuseni Iasi</v>
      </c>
      <c r="I6062">
        <v>22</v>
      </c>
      <c r="J6062">
        <v>225</v>
      </c>
      <c r="K6062" t="s">
        <v>22952</v>
      </c>
      <c r="L6062" t="s">
        <v>13063</v>
      </c>
      <c r="M6062">
        <v>1</v>
      </c>
      <c r="N6062">
        <v>813</v>
      </c>
      <c r="O6062" t="s">
        <v>3243</v>
      </c>
      <c r="P6062" t="s">
        <v>1664</v>
      </c>
      <c r="Q6062" t="s">
        <v>26</v>
      </c>
      <c r="R6062">
        <v>23</v>
      </c>
      <c r="S6062">
        <v>3</v>
      </c>
      <c r="T6062">
        <v>707582</v>
      </c>
      <c r="U6062" t="s">
        <v>13704</v>
      </c>
      <c r="V6062">
        <v>100004</v>
      </c>
      <c r="W6062" t="s">
        <v>5555</v>
      </c>
      <c r="Y6062">
        <v>0</v>
      </c>
    </row>
    <row r="6063" spans="1:25" x14ac:dyDescent="0.2">
      <c r="A6063">
        <v>123022</v>
      </c>
      <c r="B6063" t="s">
        <v>23878</v>
      </c>
      <c r="C6063">
        <v>0</v>
      </c>
      <c r="D6063">
        <f>IF(COUNTIF(Sheet3!$A$1:$A$349,"*"&amp;B6063&amp;"*")&gt;0,1,0)</f>
        <v>0</v>
      </c>
      <c r="E6063">
        <f>IF(COUNTIF(Sheet1!$C$1:$C$349,"*"&amp;K6063&amp;"*")&gt;0,1,0)</f>
        <v>1</v>
      </c>
      <c r="F6063">
        <f>IF(COUNTIF(Sheet1!$E$1:$E$349,"*"&amp;G6063&amp;"*")&gt;0,1,0)</f>
        <v>0</v>
      </c>
      <c r="G6063" t="s">
        <v>35231</v>
      </c>
      <c r="H6063" t="str">
        <f t="shared" si="94"/>
        <v>Icusesti Neamt</v>
      </c>
      <c r="I6063">
        <v>27</v>
      </c>
      <c r="J6063">
        <v>270</v>
      </c>
      <c r="K6063" t="s">
        <v>29102</v>
      </c>
      <c r="L6063" t="s">
        <v>16158</v>
      </c>
      <c r="M6063">
        <v>1</v>
      </c>
      <c r="N6063">
        <v>813</v>
      </c>
      <c r="O6063" t="s">
        <v>3243</v>
      </c>
      <c r="P6063" t="s">
        <v>1651</v>
      </c>
      <c r="Q6063" t="s">
        <v>38</v>
      </c>
      <c r="R6063">
        <v>22</v>
      </c>
      <c r="S6063">
        <v>3</v>
      </c>
      <c r="T6063">
        <v>617250</v>
      </c>
      <c r="U6063" t="s">
        <v>16436</v>
      </c>
      <c r="V6063">
        <v>123013</v>
      </c>
      <c r="W6063" t="s">
        <v>16435</v>
      </c>
      <c r="Y6063">
        <v>0</v>
      </c>
    </row>
    <row r="6064" spans="1:25" x14ac:dyDescent="0.2">
      <c r="A6064">
        <v>117792</v>
      </c>
      <c r="B6064" t="s">
        <v>15827</v>
      </c>
      <c r="C6064">
        <v>0</v>
      </c>
      <c r="D6064">
        <f>IF(COUNTIF(Sheet3!$A$1:$A$349,"*"&amp;B6064&amp;"*")&gt;0,1,0)</f>
        <v>0</v>
      </c>
      <c r="E6064">
        <f>IF(COUNTIF(Sheet1!$C$1:$C$349,"*"&amp;K6064&amp;"*")&gt;0,1,0)</f>
        <v>1</v>
      </c>
      <c r="F6064">
        <f>IF(COUNTIF(Sheet1!$E$1:$E$349,"*"&amp;G6064&amp;"*")&gt;0,1,0)</f>
        <v>0</v>
      </c>
      <c r="G6064" t="s">
        <v>35232</v>
      </c>
      <c r="H6064" t="str">
        <f t="shared" si="94"/>
        <v>Ideciu de Jos Mures</v>
      </c>
      <c r="I6064">
        <v>26</v>
      </c>
      <c r="J6064">
        <v>261</v>
      </c>
      <c r="K6064" t="s">
        <v>29094</v>
      </c>
      <c r="L6064" t="s">
        <v>15377</v>
      </c>
      <c r="M6064">
        <v>7</v>
      </c>
      <c r="N6064">
        <v>877</v>
      </c>
      <c r="O6064" t="s">
        <v>21</v>
      </c>
      <c r="P6064" t="s">
        <v>1285</v>
      </c>
      <c r="Q6064" t="s">
        <v>38</v>
      </c>
      <c r="R6064">
        <v>22</v>
      </c>
      <c r="S6064">
        <v>3</v>
      </c>
      <c r="T6064">
        <v>547360</v>
      </c>
      <c r="U6064" t="s">
        <v>15828</v>
      </c>
      <c r="V6064">
        <v>117783</v>
      </c>
      <c r="W6064" t="s">
        <v>15827</v>
      </c>
      <c r="Y6064">
        <v>0</v>
      </c>
    </row>
    <row r="6065" spans="1:25" x14ac:dyDescent="0.2">
      <c r="A6065">
        <v>117818</v>
      </c>
      <c r="B6065" t="s">
        <v>15830</v>
      </c>
      <c r="C6065">
        <v>0</v>
      </c>
      <c r="D6065">
        <f>IF(COUNTIF(Sheet3!$A$1:$A$349,"*"&amp;B6065&amp;"*")&gt;0,1,0)</f>
        <v>0</v>
      </c>
      <c r="E6065">
        <f>IF(COUNTIF(Sheet1!$C$1:$C$349,"*"&amp;K6065&amp;"*")&gt;0,1,0)</f>
        <v>1</v>
      </c>
      <c r="F6065">
        <f>IF(COUNTIF(Sheet1!$E$1:$E$349,"*"&amp;G6065&amp;"*")&gt;0,1,0)</f>
        <v>0</v>
      </c>
      <c r="G6065" t="s">
        <v>35233</v>
      </c>
      <c r="H6065" t="str">
        <f t="shared" si="94"/>
        <v>Ideciu de Sus Mures</v>
      </c>
      <c r="I6065">
        <v>26</v>
      </c>
      <c r="J6065">
        <v>261</v>
      </c>
      <c r="K6065" t="s">
        <v>29094</v>
      </c>
      <c r="L6065" t="s">
        <v>15377</v>
      </c>
      <c r="M6065">
        <v>7</v>
      </c>
      <c r="N6065">
        <v>877</v>
      </c>
      <c r="O6065" t="s">
        <v>21</v>
      </c>
      <c r="P6065" t="s">
        <v>4170</v>
      </c>
      <c r="Q6065" t="s">
        <v>26</v>
      </c>
      <c r="R6065">
        <v>23</v>
      </c>
      <c r="S6065">
        <v>3</v>
      </c>
      <c r="T6065">
        <v>547362</v>
      </c>
      <c r="U6065" t="s">
        <v>15831</v>
      </c>
      <c r="V6065">
        <v>117783</v>
      </c>
      <c r="W6065" t="s">
        <v>15827</v>
      </c>
      <c r="Y6065">
        <v>0</v>
      </c>
    </row>
    <row r="6066" spans="1:25" x14ac:dyDescent="0.2">
      <c r="A6066">
        <v>115913</v>
      </c>
      <c r="B6066" t="s">
        <v>15582</v>
      </c>
      <c r="C6066">
        <v>0</v>
      </c>
      <c r="D6066">
        <f>IF(COUNTIF(Sheet3!$A$1:$A$349,"*"&amp;B6066&amp;"*")&gt;0,1,0)</f>
        <v>0</v>
      </c>
      <c r="E6066">
        <f>IF(COUNTIF(Sheet1!$C$1:$C$349,"*"&amp;K6066&amp;"*")&gt;0,1,0)</f>
        <v>1</v>
      </c>
      <c r="F6066">
        <f>IF(COUNTIF(Sheet1!$E$1:$E$349,"*"&amp;G6066&amp;"*")&gt;0,1,0)</f>
        <v>0</v>
      </c>
      <c r="G6066" t="s">
        <v>35234</v>
      </c>
      <c r="H6066" t="str">
        <f t="shared" si="94"/>
        <v>Idicel Mures</v>
      </c>
      <c r="I6066">
        <v>26</v>
      </c>
      <c r="J6066">
        <v>261</v>
      </c>
      <c r="K6066" t="s">
        <v>29094</v>
      </c>
      <c r="L6066" t="s">
        <v>15377</v>
      </c>
      <c r="M6066">
        <v>7</v>
      </c>
      <c r="N6066">
        <v>877</v>
      </c>
      <c r="O6066" t="s">
        <v>21</v>
      </c>
      <c r="P6066" t="s">
        <v>1585</v>
      </c>
      <c r="Q6066" t="s">
        <v>26</v>
      </c>
      <c r="R6066">
        <v>23</v>
      </c>
      <c r="S6066">
        <v>3</v>
      </c>
      <c r="T6066">
        <v>547131</v>
      </c>
      <c r="U6066" t="s">
        <v>15583</v>
      </c>
      <c r="V6066">
        <v>115897</v>
      </c>
      <c r="W6066" t="s">
        <v>15579</v>
      </c>
      <c r="Y6066">
        <v>0</v>
      </c>
    </row>
    <row r="6067" spans="1:25" x14ac:dyDescent="0.2">
      <c r="A6067">
        <v>115922</v>
      </c>
      <c r="B6067" t="s">
        <v>26666</v>
      </c>
      <c r="C6067">
        <v>0</v>
      </c>
      <c r="D6067">
        <f>IF(COUNTIF(Sheet3!$A$1:$A$349,"*"&amp;B6067&amp;"*")&gt;0,1,0)</f>
        <v>0</v>
      </c>
      <c r="E6067">
        <f>IF(COUNTIF(Sheet1!$C$1:$C$349,"*"&amp;K6067&amp;"*")&gt;0,1,0)</f>
        <v>1</v>
      </c>
      <c r="F6067">
        <f>IF(COUNTIF(Sheet1!$E$1:$E$349,"*"&amp;G6067&amp;"*")&gt;0,1,0)</f>
        <v>0</v>
      </c>
      <c r="G6067" t="s">
        <v>35235</v>
      </c>
      <c r="H6067" t="str">
        <f t="shared" si="94"/>
        <v>Idicel-Padure Mures</v>
      </c>
      <c r="I6067">
        <v>26</v>
      </c>
      <c r="J6067">
        <v>261</v>
      </c>
      <c r="K6067" t="s">
        <v>29094</v>
      </c>
      <c r="L6067" t="s">
        <v>15377</v>
      </c>
      <c r="M6067">
        <v>7</v>
      </c>
      <c r="N6067">
        <v>877</v>
      </c>
      <c r="O6067" t="s">
        <v>21</v>
      </c>
      <c r="P6067" t="s">
        <v>1685</v>
      </c>
      <c r="Q6067" t="s">
        <v>26</v>
      </c>
      <c r="R6067">
        <v>23</v>
      </c>
      <c r="S6067">
        <v>3</v>
      </c>
      <c r="T6067">
        <v>547132</v>
      </c>
      <c r="U6067" t="s">
        <v>15584</v>
      </c>
      <c r="V6067">
        <v>115897</v>
      </c>
      <c r="W6067" t="s">
        <v>15579</v>
      </c>
      <c r="Y6067">
        <v>0</v>
      </c>
    </row>
    <row r="6068" spans="1:25" x14ac:dyDescent="0.2">
      <c r="A6068">
        <v>115361</v>
      </c>
      <c r="B6068" t="s">
        <v>15512</v>
      </c>
      <c r="C6068">
        <v>0</v>
      </c>
      <c r="D6068">
        <f>IF(COUNTIF(Sheet3!$A$1:$A$349,"*"&amp;B6068&amp;"*")&gt;0,1,0)</f>
        <v>0</v>
      </c>
      <c r="E6068">
        <f>IF(COUNTIF(Sheet1!$C$1:$C$349,"*"&amp;K6068&amp;"*")&gt;0,1,0)</f>
        <v>1</v>
      </c>
      <c r="F6068">
        <f>IF(COUNTIF(Sheet1!$E$1:$E$349,"*"&amp;G6068&amp;"*")&gt;0,1,0)</f>
        <v>0</v>
      </c>
      <c r="G6068" t="s">
        <v>35236</v>
      </c>
      <c r="H6068" t="str">
        <f t="shared" si="94"/>
        <v>Idiciu Mures</v>
      </c>
      <c r="I6068">
        <v>26</v>
      </c>
      <c r="J6068">
        <v>261</v>
      </c>
      <c r="K6068" t="s">
        <v>29094</v>
      </c>
      <c r="L6068" t="s">
        <v>15377</v>
      </c>
      <c r="M6068">
        <v>7</v>
      </c>
      <c r="N6068">
        <v>877</v>
      </c>
      <c r="O6068" t="s">
        <v>21</v>
      </c>
      <c r="P6068" t="s">
        <v>669</v>
      </c>
      <c r="Q6068" t="s">
        <v>26</v>
      </c>
      <c r="R6068">
        <v>23</v>
      </c>
      <c r="S6068">
        <v>3</v>
      </c>
      <c r="T6068">
        <v>547060</v>
      </c>
      <c r="U6068" t="s">
        <v>15513</v>
      </c>
      <c r="V6068">
        <v>115307</v>
      </c>
      <c r="W6068" t="s">
        <v>15503</v>
      </c>
      <c r="Y6068">
        <v>0</v>
      </c>
    </row>
    <row r="6069" spans="1:25" x14ac:dyDescent="0.2">
      <c r="A6069">
        <v>165862</v>
      </c>
      <c r="B6069" t="s">
        <v>21386</v>
      </c>
      <c r="C6069">
        <v>0</v>
      </c>
      <c r="D6069">
        <f>IF(COUNTIF(Sheet3!$A$1:$A$349,"*"&amp;B6069&amp;"*")&gt;0,1,0)</f>
        <v>0</v>
      </c>
      <c r="E6069">
        <f>IF(COUNTIF(Sheet1!$C$1:$C$349,"*"&amp;K6069&amp;"*")&gt;0,1,0)</f>
        <v>1</v>
      </c>
      <c r="F6069">
        <f>IF(COUNTIF(Sheet1!$E$1:$E$349,"*"&amp;G6069&amp;"*")&gt;0,1,0)</f>
        <v>0</v>
      </c>
      <c r="G6069" t="s">
        <v>35237</v>
      </c>
      <c r="H6069" t="str">
        <f t="shared" si="94"/>
        <v>Idrici Vaslui</v>
      </c>
      <c r="I6069">
        <v>37</v>
      </c>
      <c r="J6069">
        <v>378</v>
      </c>
      <c r="K6069" t="s">
        <v>20936</v>
      </c>
      <c r="L6069" t="s">
        <v>20937</v>
      </c>
      <c r="M6069">
        <v>1</v>
      </c>
      <c r="N6069">
        <v>813</v>
      </c>
      <c r="O6069" t="s">
        <v>3243</v>
      </c>
      <c r="P6069" t="s">
        <v>434</v>
      </c>
      <c r="Q6069" t="s">
        <v>26</v>
      </c>
      <c r="R6069">
        <v>23</v>
      </c>
      <c r="S6069">
        <v>3</v>
      </c>
      <c r="T6069">
        <v>737469</v>
      </c>
      <c r="U6069" t="s">
        <v>21387</v>
      </c>
      <c r="V6069">
        <v>165817</v>
      </c>
      <c r="W6069" t="s">
        <v>21380</v>
      </c>
      <c r="Y6069">
        <v>0</v>
      </c>
    </row>
    <row r="6070" spans="1:25" x14ac:dyDescent="0.2">
      <c r="A6070">
        <v>119689</v>
      </c>
      <c r="B6070" t="s">
        <v>16058</v>
      </c>
      <c r="C6070">
        <v>0</v>
      </c>
      <c r="D6070">
        <f>IF(COUNTIF(Sheet3!$A$1:$A$349,"*"&amp;B6070&amp;"*")&gt;0,1,0)</f>
        <v>0</v>
      </c>
      <c r="E6070">
        <f>IF(COUNTIF(Sheet1!$C$1:$C$349,"*"&amp;K6070&amp;"*")&gt;0,1,0)</f>
        <v>1</v>
      </c>
      <c r="F6070">
        <f>IF(COUNTIF(Sheet1!$E$1:$E$349,"*"&amp;G6070&amp;"*")&gt;0,1,0)</f>
        <v>0</v>
      </c>
      <c r="G6070" t="s">
        <v>35238</v>
      </c>
      <c r="H6070" t="str">
        <f t="shared" si="94"/>
        <v>Idrifaia Mures</v>
      </c>
      <c r="I6070">
        <v>26</v>
      </c>
      <c r="J6070">
        <v>261</v>
      </c>
      <c r="K6070" t="s">
        <v>29094</v>
      </c>
      <c r="L6070" t="s">
        <v>15377</v>
      </c>
      <c r="M6070">
        <v>7</v>
      </c>
      <c r="N6070">
        <v>877</v>
      </c>
      <c r="O6070" t="s">
        <v>21</v>
      </c>
      <c r="P6070" t="s">
        <v>7597</v>
      </c>
      <c r="Q6070" t="s">
        <v>26</v>
      </c>
      <c r="R6070">
        <v>23</v>
      </c>
      <c r="S6070">
        <v>3</v>
      </c>
      <c r="T6070">
        <v>547581</v>
      </c>
      <c r="U6070" t="s">
        <v>16059</v>
      </c>
      <c r="V6070">
        <v>119661</v>
      </c>
      <c r="W6070" t="s">
        <v>16056</v>
      </c>
      <c r="Y6070">
        <v>0</v>
      </c>
    </row>
    <row r="6071" spans="1:25" x14ac:dyDescent="0.2">
      <c r="A6071">
        <v>156231</v>
      </c>
      <c r="B6071" t="s">
        <v>20288</v>
      </c>
      <c r="C6071">
        <v>0</v>
      </c>
      <c r="D6071">
        <f>IF(COUNTIF(Sheet3!$A$1:$A$349,"*"&amp;B6071&amp;"*")&gt;0,1,0)</f>
        <v>0</v>
      </c>
      <c r="E6071">
        <f>IF(COUNTIF(Sheet1!$C$1:$C$349,"*"&amp;K6071&amp;"*")&gt;0,1,0)</f>
        <v>1</v>
      </c>
      <c r="F6071">
        <f>IF(COUNTIF(Sheet1!$E$1:$E$349,"*"&amp;G6071&amp;"*")&gt;0,1,0)</f>
        <v>0</v>
      </c>
      <c r="G6071" t="s">
        <v>35239</v>
      </c>
      <c r="H6071" t="str">
        <f t="shared" si="94"/>
        <v>Iecea Mare Timis</v>
      </c>
      <c r="I6071">
        <v>35</v>
      </c>
      <c r="J6071">
        <v>350</v>
      </c>
      <c r="K6071" t="s">
        <v>29096</v>
      </c>
      <c r="L6071" t="s">
        <v>20163</v>
      </c>
      <c r="M6071">
        <v>5</v>
      </c>
      <c r="N6071">
        <v>859</v>
      </c>
      <c r="O6071" t="s">
        <v>1467</v>
      </c>
      <c r="P6071" t="s">
        <v>11804</v>
      </c>
      <c r="Q6071" t="s">
        <v>26</v>
      </c>
      <c r="R6071">
        <v>22</v>
      </c>
      <c r="S6071">
        <v>3</v>
      </c>
      <c r="T6071">
        <v>307091</v>
      </c>
      <c r="U6071" t="s">
        <v>20289</v>
      </c>
      <c r="V6071">
        <v>159428</v>
      </c>
      <c r="W6071" t="s">
        <v>20288</v>
      </c>
      <c r="Y6071">
        <v>0</v>
      </c>
    </row>
    <row r="6072" spans="1:25" x14ac:dyDescent="0.2">
      <c r="A6072">
        <v>156240</v>
      </c>
      <c r="B6072" t="s">
        <v>26667</v>
      </c>
      <c r="C6072">
        <v>0</v>
      </c>
      <c r="D6072">
        <f>IF(COUNTIF(Sheet3!$A$1:$A$349,"*"&amp;B6072&amp;"*")&gt;0,1,0)</f>
        <v>0</v>
      </c>
      <c r="E6072">
        <f>IF(COUNTIF(Sheet1!$C$1:$C$349,"*"&amp;K6072&amp;"*")&gt;0,1,0)</f>
        <v>1</v>
      </c>
      <c r="F6072">
        <f>IF(COUNTIF(Sheet1!$E$1:$E$349,"*"&amp;G6072&amp;"*")&gt;0,1,0)</f>
        <v>0</v>
      </c>
      <c r="G6072" t="s">
        <v>35240</v>
      </c>
      <c r="H6072" t="str">
        <f t="shared" si="94"/>
        <v>Iecea Mica Timis</v>
      </c>
      <c r="I6072">
        <v>35</v>
      </c>
      <c r="J6072">
        <v>350</v>
      </c>
      <c r="K6072" t="s">
        <v>29096</v>
      </c>
      <c r="L6072" t="s">
        <v>20163</v>
      </c>
      <c r="M6072">
        <v>5</v>
      </c>
      <c r="N6072">
        <v>859</v>
      </c>
      <c r="O6072" t="s">
        <v>1467</v>
      </c>
      <c r="P6072" t="s">
        <v>4214</v>
      </c>
      <c r="Q6072" t="s">
        <v>26</v>
      </c>
      <c r="R6072">
        <v>23</v>
      </c>
      <c r="S6072">
        <v>3</v>
      </c>
      <c r="T6072">
        <v>307092</v>
      </c>
      <c r="U6072" t="s">
        <v>20290</v>
      </c>
      <c r="V6072">
        <v>156213</v>
      </c>
      <c r="W6072" t="s">
        <v>710</v>
      </c>
      <c r="Y6072">
        <v>0</v>
      </c>
    </row>
    <row r="6073" spans="1:25" x14ac:dyDescent="0.2">
      <c r="A6073">
        <v>65878</v>
      </c>
      <c r="B6073" t="s">
        <v>9497</v>
      </c>
      <c r="C6073">
        <v>0</v>
      </c>
      <c r="D6073">
        <f>IF(COUNTIF(Sheet3!$A$1:$A$349,"*"&amp;B6073&amp;"*")&gt;0,1,0)</f>
        <v>0</v>
      </c>
      <c r="E6073">
        <f>IF(COUNTIF(Sheet1!$C$1:$C$349,"*"&amp;K6073&amp;"*")&gt;0,1,0)</f>
        <v>1</v>
      </c>
      <c r="F6073">
        <f>IF(COUNTIF(Sheet1!$E$1:$E$349,"*"&amp;G6073&amp;"*")&gt;0,1,0)</f>
        <v>0</v>
      </c>
      <c r="G6073" t="s">
        <v>35241</v>
      </c>
      <c r="H6073" t="str">
        <f t="shared" si="94"/>
        <v>Iedera de Jos Dambovita</v>
      </c>
      <c r="I6073">
        <v>15</v>
      </c>
      <c r="J6073">
        <v>154</v>
      </c>
      <c r="K6073" t="s">
        <v>29101</v>
      </c>
      <c r="L6073" t="s">
        <v>9417</v>
      </c>
      <c r="M6073">
        <v>3</v>
      </c>
      <c r="N6073">
        <v>831</v>
      </c>
      <c r="O6073" t="s">
        <v>2107</v>
      </c>
      <c r="P6073" t="s">
        <v>9498</v>
      </c>
      <c r="Q6073" t="s">
        <v>38</v>
      </c>
      <c r="R6073">
        <v>22</v>
      </c>
      <c r="S6073">
        <v>3</v>
      </c>
      <c r="T6073">
        <v>137263</v>
      </c>
      <c r="U6073" t="s">
        <v>9499</v>
      </c>
      <c r="V6073">
        <v>65869</v>
      </c>
      <c r="W6073" t="s">
        <v>9500</v>
      </c>
      <c r="Y6073">
        <v>0</v>
      </c>
    </row>
    <row r="6074" spans="1:25" x14ac:dyDescent="0.2">
      <c r="A6074">
        <v>65903</v>
      </c>
      <c r="B6074" t="s">
        <v>9504</v>
      </c>
      <c r="C6074">
        <v>0</v>
      </c>
      <c r="D6074">
        <f>IF(COUNTIF(Sheet3!$A$1:$A$349,"*"&amp;B6074&amp;"*")&gt;0,1,0)</f>
        <v>0</v>
      </c>
      <c r="E6074">
        <f>IF(COUNTIF(Sheet1!$C$1:$C$349,"*"&amp;K6074&amp;"*")&gt;0,1,0)</f>
        <v>1</v>
      </c>
      <c r="F6074">
        <f>IF(COUNTIF(Sheet1!$E$1:$E$349,"*"&amp;G6074&amp;"*")&gt;0,1,0)</f>
        <v>0</v>
      </c>
      <c r="G6074" t="s">
        <v>35242</v>
      </c>
      <c r="H6074" t="str">
        <f t="shared" si="94"/>
        <v>Iedera de Sus Dambovita</v>
      </c>
      <c r="I6074">
        <v>15</v>
      </c>
      <c r="J6074">
        <v>154</v>
      </c>
      <c r="K6074" t="s">
        <v>29101</v>
      </c>
      <c r="L6074" t="s">
        <v>9417</v>
      </c>
      <c r="M6074">
        <v>3</v>
      </c>
      <c r="N6074">
        <v>831</v>
      </c>
      <c r="O6074" t="s">
        <v>2107</v>
      </c>
      <c r="P6074" t="s">
        <v>1155</v>
      </c>
      <c r="Q6074" t="s">
        <v>26</v>
      </c>
      <c r="R6074">
        <v>23</v>
      </c>
      <c r="S6074">
        <v>3</v>
      </c>
      <c r="T6074">
        <v>137264</v>
      </c>
      <c r="U6074" t="s">
        <v>9505</v>
      </c>
      <c r="V6074">
        <v>65869</v>
      </c>
      <c r="W6074" t="s">
        <v>9500</v>
      </c>
      <c r="Y6074">
        <v>0</v>
      </c>
    </row>
    <row r="6075" spans="1:25" x14ac:dyDescent="0.2">
      <c r="A6075">
        <v>147740</v>
      </c>
      <c r="B6075" t="s">
        <v>19324</v>
      </c>
      <c r="C6075">
        <v>0</v>
      </c>
      <c r="D6075">
        <f>IF(COUNTIF(Sheet3!$A$1:$A$349,"*"&amp;B6075&amp;"*")&gt;0,1,0)</f>
        <v>0</v>
      </c>
      <c r="E6075">
        <f>IF(COUNTIF(Sheet1!$C$1:$C$349,"*"&amp;K6075&amp;"*")&gt;0,1,0)</f>
        <v>1</v>
      </c>
      <c r="F6075">
        <f>IF(COUNTIF(Sheet1!$E$1:$E$349,"*"&amp;G6075&amp;"*")&gt;0,1,0)</f>
        <v>0</v>
      </c>
      <c r="G6075" t="s">
        <v>35243</v>
      </c>
      <c r="H6075" t="str">
        <f t="shared" si="94"/>
        <v>Iedu Suceava</v>
      </c>
      <c r="I6075">
        <v>33</v>
      </c>
      <c r="J6075">
        <v>332</v>
      </c>
      <c r="K6075" t="s">
        <v>19139</v>
      </c>
      <c r="L6075" t="s">
        <v>19140</v>
      </c>
      <c r="M6075">
        <v>1</v>
      </c>
      <c r="N6075">
        <v>813</v>
      </c>
      <c r="O6075" t="s">
        <v>3243</v>
      </c>
      <c r="P6075" t="s">
        <v>164</v>
      </c>
      <c r="Q6075" t="s">
        <v>26</v>
      </c>
      <c r="R6075">
        <v>23</v>
      </c>
      <c r="S6075">
        <v>3</v>
      </c>
      <c r="T6075">
        <v>727112</v>
      </c>
      <c r="U6075" t="s">
        <v>19325</v>
      </c>
      <c r="V6075">
        <v>147713</v>
      </c>
      <c r="W6075" t="s">
        <v>19321</v>
      </c>
      <c r="Y6075">
        <v>0</v>
      </c>
    </row>
    <row r="6076" spans="1:25" x14ac:dyDescent="0.2">
      <c r="A6076">
        <v>137522</v>
      </c>
      <c r="B6076" t="s">
        <v>23879</v>
      </c>
      <c r="C6076">
        <v>0</v>
      </c>
      <c r="D6076">
        <f>IF(COUNTIF(Sheet3!$A$1:$A$349,"*"&amp;B6076&amp;"*")&gt;0,1,0)</f>
        <v>0</v>
      </c>
      <c r="E6076">
        <f>IF(COUNTIF(Sheet1!$C$1:$C$349,"*"&amp;K6076&amp;"*")&gt;0,1,0)</f>
        <v>1</v>
      </c>
      <c r="F6076">
        <f>IF(COUNTIF(Sheet1!$E$1:$E$349,"*"&amp;G6076&amp;"*")&gt;0,1,0)</f>
        <v>0</v>
      </c>
      <c r="G6076" t="s">
        <v>35244</v>
      </c>
      <c r="H6076" t="str">
        <f t="shared" si="94"/>
        <v>Iegheriste Satu Mare</v>
      </c>
      <c r="I6076">
        <v>30</v>
      </c>
      <c r="J6076">
        <v>305</v>
      </c>
      <c r="K6076" t="s">
        <v>1941</v>
      </c>
      <c r="L6076" t="s">
        <v>18012</v>
      </c>
      <c r="M6076">
        <v>6</v>
      </c>
      <c r="N6076">
        <v>868</v>
      </c>
      <c r="O6076" t="s">
        <v>4205</v>
      </c>
      <c r="P6076" t="s">
        <v>3508</v>
      </c>
      <c r="Q6076" t="s">
        <v>26</v>
      </c>
      <c r="R6076">
        <v>23</v>
      </c>
      <c r="S6076">
        <v>3</v>
      </c>
      <c r="T6076">
        <v>447111</v>
      </c>
      <c r="U6076" t="s">
        <v>18141</v>
      </c>
      <c r="V6076">
        <v>137504</v>
      </c>
      <c r="W6076" t="s">
        <v>18139</v>
      </c>
      <c r="Y6076">
        <v>0</v>
      </c>
    </row>
    <row r="6077" spans="1:25" x14ac:dyDescent="0.2">
      <c r="A6077">
        <v>95729</v>
      </c>
      <c r="B6077" t="s">
        <v>13150</v>
      </c>
      <c r="C6077">
        <v>0</v>
      </c>
      <c r="D6077">
        <f>IF(COUNTIF(Sheet3!$A$1:$A$349,"*"&amp;B6077&amp;"*")&gt;0,1,0)</f>
        <v>0</v>
      </c>
      <c r="E6077">
        <f>IF(COUNTIF(Sheet1!$C$1:$C$349,"*"&amp;K6077&amp;"*")&gt;0,1,0)</f>
        <v>1</v>
      </c>
      <c r="F6077">
        <f>IF(COUNTIF(Sheet1!$E$1:$E$349,"*"&amp;G6077&amp;"*")&gt;0,1,0)</f>
        <v>0</v>
      </c>
      <c r="G6077" t="s">
        <v>35245</v>
      </c>
      <c r="H6077" t="str">
        <f t="shared" si="94"/>
        <v>Iepureni Iasi</v>
      </c>
      <c r="I6077">
        <v>22</v>
      </c>
      <c r="J6077">
        <v>225</v>
      </c>
      <c r="K6077" t="s">
        <v>22952</v>
      </c>
      <c r="L6077" t="s">
        <v>13063</v>
      </c>
      <c r="M6077">
        <v>1</v>
      </c>
      <c r="N6077">
        <v>813</v>
      </c>
      <c r="O6077" t="s">
        <v>3243</v>
      </c>
      <c r="P6077" t="s">
        <v>214</v>
      </c>
      <c r="Q6077" t="s">
        <v>26</v>
      </c>
      <c r="R6077">
        <v>23</v>
      </c>
      <c r="S6077">
        <v>3</v>
      </c>
      <c r="T6077">
        <v>707016</v>
      </c>
      <c r="U6077" t="s">
        <v>13151</v>
      </c>
      <c r="V6077">
        <v>95667</v>
      </c>
      <c r="W6077" t="s">
        <v>13144</v>
      </c>
      <c r="Y6077">
        <v>0</v>
      </c>
    </row>
    <row r="6078" spans="1:25" x14ac:dyDescent="0.2">
      <c r="A6078">
        <v>98275</v>
      </c>
      <c r="B6078" t="s">
        <v>13150</v>
      </c>
      <c r="C6078">
        <v>0</v>
      </c>
      <c r="D6078">
        <f>IF(COUNTIF(Sheet3!$A$1:$A$349,"*"&amp;B6078&amp;"*")&gt;0,1,0)</f>
        <v>0</v>
      </c>
      <c r="E6078">
        <f>IF(COUNTIF(Sheet1!$C$1:$C$349,"*"&amp;K6078&amp;"*")&gt;0,1,0)</f>
        <v>1</v>
      </c>
      <c r="F6078">
        <f>IF(COUNTIF(Sheet1!$E$1:$E$349,"*"&amp;G6078&amp;"*")&gt;0,1,0)</f>
        <v>0</v>
      </c>
      <c r="G6078" t="s">
        <v>35245</v>
      </c>
      <c r="H6078" t="str">
        <f t="shared" si="94"/>
        <v>Iepureni Iasi</v>
      </c>
      <c r="I6078">
        <v>22</v>
      </c>
      <c r="J6078">
        <v>225</v>
      </c>
      <c r="K6078" t="s">
        <v>22952</v>
      </c>
      <c r="L6078" t="s">
        <v>13063</v>
      </c>
      <c r="M6078">
        <v>1</v>
      </c>
      <c r="N6078">
        <v>813</v>
      </c>
      <c r="O6078" t="s">
        <v>3243</v>
      </c>
      <c r="P6078" t="s">
        <v>7097</v>
      </c>
      <c r="Q6078" t="s">
        <v>26</v>
      </c>
      <c r="R6078">
        <v>23</v>
      </c>
      <c r="S6078">
        <v>3</v>
      </c>
      <c r="T6078">
        <v>707351</v>
      </c>
      <c r="U6078" t="s">
        <v>13484</v>
      </c>
      <c r="V6078">
        <v>98257</v>
      </c>
      <c r="W6078" t="s">
        <v>5645</v>
      </c>
      <c r="Y6078">
        <v>0</v>
      </c>
    </row>
    <row r="6079" spans="1:25" x14ac:dyDescent="0.2">
      <c r="A6079">
        <v>103700</v>
      </c>
      <c r="B6079" t="s">
        <v>23880</v>
      </c>
      <c r="C6079">
        <v>0</v>
      </c>
      <c r="D6079">
        <f>IF(COUNTIF(Sheet3!$A$1:$A$349,"*"&amp;B6079&amp;"*")&gt;0,1,0)</f>
        <v>0</v>
      </c>
      <c r="E6079">
        <f>IF(COUNTIF(Sheet1!$C$1:$C$349,"*"&amp;K6079&amp;"*")&gt;0,1,0)</f>
        <v>1</v>
      </c>
      <c r="F6079">
        <f>IF(COUNTIF(Sheet1!$E$1:$E$349,"*"&amp;G6079&amp;"*")&gt;0,1,0)</f>
        <v>0</v>
      </c>
      <c r="G6079" t="s">
        <v>35246</v>
      </c>
      <c r="H6079" t="str">
        <f t="shared" si="94"/>
        <v>Iepuresti Giurgiu</v>
      </c>
      <c r="I6079">
        <v>52</v>
      </c>
      <c r="J6079">
        <v>528</v>
      </c>
      <c r="K6079" t="s">
        <v>13730</v>
      </c>
      <c r="L6079" t="s">
        <v>13731</v>
      </c>
      <c r="M6079">
        <v>3</v>
      </c>
      <c r="N6079">
        <v>831</v>
      </c>
      <c r="O6079" t="s">
        <v>2107</v>
      </c>
      <c r="P6079" t="s">
        <v>7923</v>
      </c>
      <c r="Q6079" t="s">
        <v>38</v>
      </c>
      <c r="R6079">
        <v>22</v>
      </c>
      <c r="S6079">
        <v>3</v>
      </c>
      <c r="T6079">
        <v>87130</v>
      </c>
      <c r="U6079" t="s">
        <v>14147</v>
      </c>
      <c r="V6079">
        <v>103693</v>
      </c>
      <c r="W6079" t="s">
        <v>14146</v>
      </c>
      <c r="Y6079">
        <v>0</v>
      </c>
    </row>
    <row r="6080" spans="1:25" x14ac:dyDescent="0.2">
      <c r="A6080">
        <v>12313</v>
      </c>
      <c r="B6080" t="s">
        <v>23881</v>
      </c>
      <c r="C6080">
        <v>0</v>
      </c>
      <c r="D6080">
        <f>IF(COUNTIF(Sheet3!$A$1:$A$349,"*"&amp;B6080&amp;"*")&gt;0,1,0)</f>
        <v>0</v>
      </c>
      <c r="E6080">
        <f>IF(COUNTIF(Sheet1!$C$1:$C$349,"*"&amp;K6080&amp;"*")&gt;0,1,0)</f>
        <v>1</v>
      </c>
      <c r="F6080">
        <f>IF(COUNTIF(Sheet1!$E$1:$E$349,"*"&amp;G6080&amp;"*")&gt;0,1,0)</f>
        <v>0</v>
      </c>
      <c r="G6080" t="s">
        <v>35247</v>
      </c>
      <c r="H6080" t="str">
        <f t="shared" si="94"/>
        <v>Iercoseni Arad</v>
      </c>
      <c r="I6080">
        <v>2</v>
      </c>
      <c r="J6080">
        <v>29</v>
      </c>
      <c r="K6080" t="s">
        <v>1465</v>
      </c>
      <c r="L6080" t="s">
        <v>1466</v>
      </c>
      <c r="M6080">
        <v>5</v>
      </c>
      <c r="N6080">
        <v>859</v>
      </c>
      <c r="O6080" t="s">
        <v>1467</v>
      </c>
      <c r="P6080" t="s">
        <v>276</v>
      </c>
      <c r="Q6080" t="s">
        <v>26</v>
      </c>
      <c r="R6080">
        <v>23</v>
      </c>
      <c r="S6080">
        <v>3</v>
      </c>
      <c r="T6080">
        <v>317332</v>
      </c>
      <c r="U6080" t="s">
        <v>2005</v>
      </c>
      <c r="V6080">
        <v>12288</v>
      </c>
      <c r="W6080" t="s">
        <v>2000</v>
      </c>
      <c r="Y6080">
        <v>0</v>
      </c>
    </row>
    <row r="6081" spans="1:25" x14ac:dyDescent="0.2">
      <c r="A6081">
        <v>12019</v>
      </c>
      <c r="B6081" t="s">
        <v>1949</v>
      </c>
      <c r="C6081">
        <v>0</v>
      </c>
      <c r="D6081">
        <f>IF(COUNTIF(Sheet3!$A$1:$A$349,"*"&amp;B6081&amp;"*")&gt;0,1,0)</f>
        <v>0</v>
      </c>
      <c r="E6081">
        <f>IF(COUNTIF(Sheet1!$C$1:$C$349,"*"&amp;K6081&amp;"*")&gt;0,1,0)</f>
        <v>1</v>
      </c>
      <c r="F6081">
        <f>IF(COUNTIF(Sheet1!$E$1:$E$349,"*"&amp;G6081&amp;"*")&gt;0,1,0)</f>
        <v>0</v>
      </c>
      <c r="G6081" t="s">
        <v>35248</v>
      </c>
      <c r="H6081" t="str">
        <f t="shared" si="94"/>
        <v>Iermata Arad</v>
      </c>
      <c r="I6081">
        <v>2</v>
      </c>
      <c r="J6081">
        <v>29</v>
      </c>
      <c r="K6081" t="s">
        <v>1465</v>
      </c>
      <c r="L6081" t="s">
        <v>1466</v>
      </c>
      <c r="M6081">
        <v>5</v>
      </c>
      <c r="N6081">
        <v>859</v>
      </c>
      <c r="O6081" t="s">
        <v>1467</v>
      </c>
      <c r="P6081" t="s">
        <v>1276</v>
      </c>
      <c r="Q6081" t="s">
        <v>26</v>
      </c>
      <c r="R6081">
        <v>23</v>
      </c>
      <c r="S6081">
        <v>3</v>
      </c>
      <c r="T6081">
        <v>317291</v>
      </c>
      <c r="U6081" t="s">
        <v>1950</v>
      </c>
      <c r="V6081">
        <v>11995</v>
      </c>
      <c r="W6081" t="s">
        <v>1946</v>
      </c>
      <c r="Y6081">
        <v>0</v>
      </c>
    </row>
    <row r="6082" spans="1:25" x14ac:dyDescent="0.2">
      <c r="A6082">
        <v>12867</v>
      </c>
      <c r="B6082" t="s">
        <v>26668</v>
      </c>
      <c r="C6082">
        <v>0</v>
      </c>
      <c r="D6082">
        <f>IF(COUNTIF(Sheet3!$A$1:$A$349,"*"&amp;B6082&amp;"*")&gt;0,1,0)</f>
        <v>0</v>
      </c>
      <c r="E6082">
        <f>IF(COUNTIF(Sheet1!$C$1:$C$349,"*"&amp;K6082&amp;"*")&gt;0,1,0)</f>
        <v>1</v>
      </c>
      <c r="F6082">
        <f>IF(COUNTIF(Sheet1!$E$1:$E$349,"*"&amp;G6082&amp;"*")&gt;0,1,0)</f>
        <v>0</v>
      </c>
      <c r="G6082" t="s">
        <v>35249</v>
      </c>
      <c r="H6082" t="str">
        <f t="shared" si="94"/>
        <v>Iermata Neagra Arad</v>
      </c>
      <c r="I6082">
        <v>2</v>
      </c>
      <c r="J6082">
        <v>29</v>
      </c>
      <c r="K6082" t="s">
        <v>1465</v>
      </c>
      <c r="L6082" t="s">
        <v>1466</v>
      </c>
      <c r="M6082">
        <v>5</v>
      </c>
      <c r="N6082">
        <v>859</v>
      </c>
      <c r="O6082" t="s">
        <v>1467</v>
      </c>
      <c r="P6082" t="s">
        <v>2095</v>
      </c>
      <c r="Q6082" t="s">
        <v>26</v>
      </c>
      <c r="R6082">
        <v>23</v>
      </c>
      <c r="S6082">
        <v>3</v>
      </c>
      <c r="T6082">
        <v>317421</v>
      </c>
      <c r="U6082" t="s">
        <v>2096</v>
      </c>
      <c r="V6082">
        <v>12849</v>
      </c>
      <c r="W6082" t="s">
        <v>2093</v>
      </c>
      <c r="Y6082">
        <v>0</v>
      </c>
    </row>
    <row r="6083" spans="1:25" x14ac:dyDescent="0.2">
      <c r="A6083">
        <v>117836</v>
      </c>
      <c r="B6083" t="s">
        <v>15832</v>
      </c>
      <c r="C6083">
        <v>1</v>
      </c>
      <c r="D6083">
        <f>IF(COUNTIF(Sheet3!$A$1:$A$349,"*"&amp;B6083&amp;"*")&gt;0,1,0)</f>
        <v>1</v>
      </c>
      <c r="E6083">
        <f>IF(COUNTIF(Sheet1!$C$1:$C$349,"*"&amp;K6083&amp;"*")&gt;0,1,0)</f>
        <v>1</v>
      </c>
      <c r="F6083">
        <f>IF(COUNTIF(Sheet1!$E$1:$E$349,"*"&amp;G6083&amp;"*")&gt;0,1,0)</f>
        <v>1</v>
      </c>
      <c r="G6083" t="s">
        <v>29273</v>
      </c>
      <c r="H6083" t="str">
        <f t="shared" ref="H6083:H6146" si="95">_xlfn.CONCAT(B6083," ",K6083)</f>
        <v>Iernut Mures</v>
      </c>
      <c r="I6083">
        <v>26</v>
      </c>
      <c r="J6083">
        <v>261</v>
      </c>
      <c r="K6083" t="s">
        <v>29094</v>
      </c>
      <c r="L6083" t="s">
        <v>15377</v>
      </c>
      <c r="M6083">
        <v>7</v>
      </c>
      <c r="N6083">
        <v>877</v>
      </c>
      <c r="O6083" t="s">
        <v>21</v>
      </c>
      <c r="P6083" t="s">
        <v>15833</v>
      </c>
      <c r="Q6083" t="s">
        <v>54</v>
      </c>
      <c r="R6083">
        <v>17</v>
      </c>
      <c r="S6083">
        <v>1</v>
      </c>
      <c r="T6083">
        <v>545100</v>
      </c>
      <c r="U6083" t="s">
        <v>15834</v>
      </c>
      <c r="V6083">
        <v>117827</v>
      </c>
      <c r="W6083" t="s">
        <v>15832</v>
      </c>
      <c r="Y6083">
        <v>1</v>
      </c>
    </row>
    <row r="6084" spans="1:25" x14ac:dyDescent="0.2">
      <c r="A6084">
        <v>114836</v>
      </c>
      <c r="B6084" t="s">
        <v>25182</v>
      </c>
      <c r="C6084">
        <v>0</v>
      </c>
      <c r="D6084">
        <f>IF(COUNTIF(Sheet3!$A$1:$A$349,"*"&amp;B6084&amp;"*")&gt;0,1,0)</f>
        <v>0</v>
      </c>
      <c r="E6084">
        <f>IF(COUNTIF(Sheet1!$C$1:$C$349,"*"&amp;K6084&amp;"*")&gt;0,1,0)</f>
        <v>1</v>
      </c>
      <c r="F6084">
        <f>IF(COUNTIF(Sheet1!$E$1:$E$349,"*"&amp;G6084&amp;"*")&gt;0,1,0)</f>
        <v>0</v>
      </c>
      <c r="G6084" t="s">
        <v>35250</v>
      </c>
      <c r="H6084" t="str">
        <f t="shared" si="95"/>
        <v>Iernuteni Mures</v>
      </c>
      <c r="I6084">
        <v>26</v>
      </c>
      <c r="J6084">
        <v>261</v>
      </c>
      <c r="K6084" t="s">
        <v>29094</v>
      </c>
      <c r="L6084" t="s">
        <v>15377</v>
      </c>
      <c r="M6084">
        <v>7</v>
      </c>
      <c r="N6084">
        <v>877</v>
      </c>
      <c r="O6084" t="s">
        <v>21</v>
      </c>
      <c r="P6084" t="s">
        <v>6266</v>
      </c>
      <c r="Q6084" t="s">
        <v>26</v>
      </c>
      <c r="R6084">
        <v>10</v>
      </c>
      <c r="S6084">
        <v>1</v>
      </c>
      <c r="T6084">
        <v>545302</v>
      </c>
      <c r="U6084" t="s">
        <v>15448</v>
      </c>
      <c r="V6084">
        <v>114809</v>
      </c>
      <c r="W6084" t="s">
        <v>15442</v>
      </c>
      <c r="Y6084">
        <v>0</v>
      </c>
    </row>
    <row r="6085" spans="1:25" x14ac:dyDescent="0.2">
      <c r="A6085">
        <v>157996</v>
      </c>
      <c r="B6085" t="s">
        <v>23882</v>
      </c>
      <c r="C6085">
        <v>0</v>
      </c>
      <c r="D6085">
        <f>IF(COUNTIF(Sheet3!$A$1:$A$349,"*"&amp;B6085&amp;"*")&gt;0,1,0)</f>
        <v>0</v>
      </c>
      <c r="E6085">
        <f>IF(COUNTIF(Sheet1!$C$1:$C$349,"*"&amp;K6085&amp;"*")&gt;0,1,0)</f>
        <v>1</v>
      </c>
      <c r="F6085">
        <f>IF(COUNTIF(Sheet1!$E$1:$E$349,"*"&amp;G6085&amp;"*")&gt;0,1,0)</f>
        <v>0</v>
      </c>
      <c r="G6085" t="s">
        <v>35251</v>
      </c>
      <c r="H6085" t="str">
        <f t="shared" si="95"/>
        <v>Iersnic Timis</v>
      </c>
      <c r="I6085">
        <v>35</v>
      </c>
      <c r="J6085">
        <v>350</v>
      </c>
      <c r="K6085" t="s">
        <v>29096</v>
      </c>
      <c r="L6085" t="s">
        <v>20163</v>
      </c>
      <c r="M6085">
        <v>5</v>
      </c>
      <c r="N6085">
        <v>859</v>
      </c>
      <c r="O6085" t="s">
        <v>1467</v>
      </c>
      <c r="P6085" t="s">
        <v>451</v>
      </c>
      <c r="Q6085" t="s">
        <v>26</v>
      </c>
      <c r="R6085">
        <v>23</v>
      </c>
      <c r="S6085">
        <v>3</v>
      </c>
      <c r="T6085">
        <v>307302</v>
      </c>
      <c r="U6085" t="s">
        <v>20522</v>
      </c>
      <c r="V6085">
        <v>157969</v>
      </c>
      <c r="W6085" t="s">
        <v>20519</v>
      </c>
      <c r="Y6085">
        <v>0</v>
      </c>
    </row>
    <row r="6086" spans="1:25" x14ac:dyDescent="0.2">
      <c r="A6086">
        <v>54608</v>
      </c>
      <c r="B6086" t="s">
        <v>8077</v>
      </c>
      <c r="C6086">
        <v>0</v>
      </c>
      <c r="D6086">
        <f>IF(COUNTIF(Sheet3!$A$1:$A$349,"*"&amp;B6086&amp;"*")&gt;0,1,0)</f>
        <v>0</v>
      </c>
      <c r="E6086">
        <f>IF(COUNTIF(Sheet1!$C$1:$C$349,"*"&amp;K6086&amp;"*")&gt;0,1,0)</f>
        <v>1</v>
      </c>
      <c r="F6086">
        <f>IF(COUNTIF(Sheet1!$E$1:$E$349,"*"&amp;G6086&amp;"*")&gt;0,1,0)</f>
        <v>0</v>
      </c>
      <c r="G6086" t="s">
        <v>35252</v>
      </c>
      <c r="H6086" t="str">
        <f t="shared" si="95"/>
        <v>Iertof Caras-Severin</v>
      </c>
      <c r="I6086">
        <v>11</v>
      </c>
      <c r="J6086">
        <v>118</v>
      </c>
      <c r="K6086" t="s">
        <v>29093</v>
      </c>
      <c r="L6086" t="s">
        <v>7542</v>
      </c>
      <c r="M6086">
        <v>5</v>
      </c>
      <c r="N6086">
        <v>859</v>
      </c>
      <c r="O6086" t="s">
        <v>1467</v>
      </c>
      <c r="P6086" t="s">
        <v>3014</v>
      </c>
      <c r="Q6086" t="s">
        <v>26</v>
      </c>
      <c r="R6086">
        <v>23</v>
      </c>
      <c r="S6086">
        <v>3</v>
      </c>
      <c r="T6086">
        <v>327432</v>
      </c>
      <c r="U6086" t="s">
        <v>8078</v>
      </c>
      <c r="V6086">
        <v>54573</v>
      </c>
      <c r="W6086" t="s">
        <v>8073</v>
      </c>
      <c r="Y6086">
        <v>0</v>
      </c>
    </row>
    <row r="6087" spans="1:25" x14ac:dyDescent="0.2">
      <c r="A6087">
        <v>149334</v>
      </c>
      <c r="B6087" t="s">
        <v>19517</v>
      </c>
      <c r="C6087">
        <v>0</v>
      </c>
      <c r="D6087">
        <f>IF(COUNTIF(Sheet3!$A$1:$A$349,"*"&amp;B6087&amp;"*")&gt;0,1,0)</f>
        <v>0</v>
      </c>
      <c r="E6087">
        <f>IF(COUNTIF(Sheet1!$C$1:$C$349,"*"&amp;K6087&amp;"*")&gt;0,1,0)</f>
        <v>1</v>
      </c>
      <c r="F6087">
        <f>IF(COUNTIF(Sheet1!$E$1:$E$349,"*"&amp;G6087&amp;"*")&gt;0,1,0)</f>
        <v>0</v>
      </c>
      <c r="G6087" t="s">
        <v>35253</v>
      </c>
      <c r="H6087" t="str">
        <f t="shared" si="95"/>
        <v>Iesle Suceava</v>
      </c>
      <c r="I6087">
        <v>33</v>
      </c>
      <c r="J6087">
        <v>332</v>
      </c>
      <c r="K6087" t="s">
        <v>19139</v>
      </c>
      <c r="L6087" t="s">
        <v>19140</v>
      </c>
      <c r="M6087">
        <v>1</v>
      </c>
      <c r="N6087">
        <v>813</v>
      </c>
      <c r="O6087" t="s">
        <v>3243</v>
      </c>
      <c r="P6087" t="s">
        <v>930</v>
      </c>
      <c r="Q6087" t="s">
        <v>26</v>
      </c>
      <c r="R6087">
        <v>23</v>
      </c>
      <c r="S6087">
        <v>3</v>
      </c>
      <c r="T6087">
        <v>727351</v>
      </c>
      <c r="U6087" t="s">
        <v>19518</v>
      </c>
      <c r="V6087">
        <v>149316</v>
      </c>
      <c r="W6087" t="s">
        <v>19514</v>
      </c>
      <c r="Y6087">
        <v>0</v>
      </c>
    </row>
    <row r="6088" spans="1:25" x14ac:dyDescent="0.2">
      <c r="A6088">
        <v>108213</v>
      </c>
      <c r="B6088" t="s">
        <v>14677</v>
      </c>
      <c r="C6088">
        <v>0</v>
      </c>
      <c r="D6088">
        <f>IF(COUNTIF(Sheet3!$A$1:$A$349,"*"&amp;B6088&amp;"*")&gt;0,1,0)</f>
        <v>0</v>
      </c>
      <c r="E6088">
        <f>IF(COUNTIF(Sheet1!$C$1:$C$349,"*"&amp;K6088&amp;"*")&gt;0,1,0)</f>
        <v>1</v>
      </c>
      <c r="F6088">
        <f>IF(COUNTIF(Sheet1!$E$1:$E$349,"*"&amp;G6088&amp;"*")&gt;0,1,0)</f>
        <v>0</v>
      </c>
      <c r="G6088" t="s">
        <v>35254</v>
      </c>
      <c r="H6088" t="str">
        <f t="shared" si="95"/>
        <v>Ieud Maramures</v>
      </c>
      <c r="I6088">
        <v>24</v>
      </c>
      <c r="J6088">
        <v>243</v>
      </c>
      <c r="K6088" t="s">
        <v>29097</v>
      </c>
      <c r="L6088" t="s">
        <v>14446</v>
      </c>
      <c r="M6088">
        <v>6</v>
      </c>
      <c r="N6088">
        <v>868</v>
      </c>
      <c r="O6088" t="s">
        <v>4205</v>
      </c>
      <c r="P6088" t="s">
        <v>14678</v>
      </c>
      <c r="Q6088" t="s">
        <v>38</v>
      </c>
      <c r="R6088">
        <v>22</v>
      </c>
      <c r="S6088">
        <v>3</v>
      </c>
      <c r="T6088">
        <v>437170</v>
      </c>
      <c r="U6088" t="s">
        <v>14679</v>
      </c>
      <c r="V6088">
        <v>108204</v>
      </c>
      <c r="W6088" t="s">
        <v>14677</v>
      </c>
      <c r="Y6088">
        <v>0</v>
      </c>
    </row>
    <row r="6089" spans="1:25" x14ac:dyDescent="0.2">
      <c r="A6089">
        <v>37725</v>
      </c>
      <c r="B6089" t="s">
        <v>5820</v>
      </c>
      <c r="C6089">
        <v>0</v>
      </c>
      <c r="D6089">
        <f>IF(COUNTIF(Sheet3!$A$1:$A$349,"*"&amp;B6089&amp;"*")&gt;0,1,0)</f>
        <v>0</v>
      </c>
      <c r="E6089">
        <f>IF(COUNTIF(Sheet1!$C$1:$C$349,"*"&amp;K6089&amp;"*")&gt;0,1,0)</f>
        <v>1</v>
      </c>
      <c r="F6089">
        <f>IF(COUNTIF(Sheet1!$E$1:$E$349,"*"&amp;G6089&amp;"*")&gt;0,1,0)</f>
        <v>0</v>
      </c>
      <c r="G6089" t="s">
        <v>35255</v>
      </c>
      <c r="H6089" t="str">
        <f t="shared" si="95"/>
        <v>Iezer Botosani</v>
      </c>
      <c r="I6089">
        <v>7</v>
      </c>
      <c r="J6089">
        <v>74</v>
      </c>
      <c r="K6089" t="s">
        <v>22901</v>
      </c>
      <c r="L6089" t="s">
        <v>5526</v>
      </c>
      <c r="M6089">
        <v>1</v>
      </c>
      <c r="N6089">
        <v>813</v>
      </c>
      <c r="O6089" t="s">
        <v>3243</v>
      </c>
      <c r="P6089" t="s">
        <v>2503</v>
      </c>
      <c r="Q6089" t="s">
        <v>26</v>
      </c>
      <c r="R6089">
        <v>23</v>
      </c>
      <c r="S6089">
        <v>3</v>
      </c>
      <c r="T6089">
        <v>717204</v>
      </c>
      <c r="U6089" t="s">
        <v>5821</v>
      </c>
      <c r="V6089">
        <v>37672</v>
      </c>
      <c r="W6089" t="s">
        <v>5814</v>
      </c>
      <c r="Y6089">
        <v>0</v>
      </c>
    </row>
    <row r="6090" spans="1:25" x14ac:dyDescent="0.2">
      <c r="A6090">
        <v>165577</v>
      </c>
      <c r="B6090" t="s">
        <v>5820</v>
      </c>
      <c r="C6090">
        <v>0</v>
      </c>
      <c r="D6090">
        <f>IF(COUNTIF(Sheet3!$A$1:$A$349,"*"&amp;B6090&amp;"*")&gt;0,1,0)</f>
        <v>0</v>
      </c>
      <c r="E6090">
        <f>IF(COUNTIF(Sheet1!$C$1:$C$349,"*"&amp;K6090&amp;"*")&gt;0,1,0)</f>
        <v>1</v>
      </c>
      <c r="F6090">
        <f>IF(COUNTIF(Sheet1!$E$1:$E$349,"*"&amp;G6090&amp;"*")&gt;0,1,0)</f>
        <v>0</v>
      </c>
      <c r="G6090" t="s">
        <v>35256</v>
      </c>
      <c r="H6090" t="str">
        <f t="shared" si="95"/>
        <v>Iezer Vaslui</v>
      </c>
      <c r="I6090">
        <v>37</v>
      </c>
      <c r="J6090">
        <v>378</v>
      </c>
      <c r="K6090" t="s">
        <v>20936</v>
      </c>
      <c r="L6090" t="s">
        <v>20937</v>
      </c>
      <c r="M6090">
        <v>1</v>
      </c>
      <c r="N6090">
        <v>813</v>
      </c>
      <c r="O6090" t="s">
        <v>3243</v>
      </c>
      <c r="P6090" t="s">
        <v>989</v>
      </c>
      <c r="Q6090" t="s">
        <v>26</v>
      </c>
      <c r="R6090">
        <v>23</v>
      </c>
      <c r="S6090">
        <v>3</v>
      </c>
      <c r="T6090">
        <v>737436</v>
      </c>
      <c r="U6090" t="s">
        <v>21353</v>
      </c>
      <c r="V6090">
        <v>165470</v>
      </c>
      <c r="W6090" t="s">
        <v>7311</v>
      </c>
      <c r="Y6090">
        <v>0</v>
      </c>
    </row>
    <row r="6091" spans="1:25" x14ac:dyDescent="0.2">
      <c r="A6091">
        <v>164507</v>
      </c>
      <c r="B6091" t="s">
        <v>21237</v>
      </c>
      <c r="C6091">
        <v>0</v>
      </c>
      <c r="D6091">
        <f>IF(COUNTIF(Sheet3!$A$1:$A$349,"*"&amp;B6091&amp;"*")&gt;0,1,0)</f>
        <v>0</v>
      </c>
      <c r="E6091">
        <f>IF(COUNTIF(Sheet1!$C$1:$C$349,"*"&amp;K6091&amp;"*")&gt;0,1,0)</f>
        <v>1</v>
      </c>
      <c r="F6091">
        <f>IF(COUNTIF(Sheet1!$E$1:$E$349,"*"&amp;G6091&amp;"*")&gt;0,1,0)</f>
        <v>0</v>
      </c>
      <c r="G6091" t="s">
        <v>35257</v>
      </c>
      <c r="H6091" t="str">
        <f t="shared" si="95"/>
        <v>Iezerel Vaslui</v>
      </c>
      <c r="I6091">
        <v>37</v>
      </c>
      <c r="J6091">
        <v>378</v>
      </c>
      <c r="K6091" t="s">
        <v>20936</v>
      </c>
      <c r="L6091" t="s">
        <v>20937</v>
      </c>
      <c r="M6091">
        <v>1</v>
      </c>
      <c r="N6091">
        <v>813</v>
      </c>
      <c r="O6091" t="s">
        <v>3243</v>
      </c>
      <c r="P6091" t="s">
        <v>1767</v>
      </c>
      <c r="Q6091" t="s">
        <v>26</v>
      </c>
      <c r="R6091">
        <v>23</v>
      </c>
      <c r="S6091">
        <v>3</v>
      </c>
      <c r="T6091">
        <v>737312</v>
      </c>
      <c r="U6091" t="s">
        <v>21238</v>
      </c>
      <c r="V6091">
        <v>164393</v>
      </c>
      <c r="W6091" t="s">
        <v>12867</v>
      </c>
      <c r="Y6091">
        <v>0</v>
      </c>
    </row>
    <row r="6092" spans="1:25" x14ac:dyDescent="0.2">
      <c r="A6092">
        <v>93842</v>
      </c>
      <c r="B6092" t="s">
        <v>12951</v>
      </c>
      <c r="C6092">
        <v>0</v>
      </c>
      <c r="D6092">
        <f>IF(COUNTIF(Sheet3!$A$1:$A$349,"*"&amp;B6092&amp;"*")&gt;0,1,0)</f>
        <v>0</v>
      </c>
      <c r="E6092">
        <f>IF(COUNTIF(Sheet1!$C$1:$C$349,"*"&amp;K6092&amp;"*")&gt;0,1,0)</f>
        <v>1</v>
      </c>
      <c r="F6092">
        <f>IF(COUNTIF(Sheet1!$E$1:$E$349,"*"&amp;G6092&amp;"*")&gt;0,1,0)</f>
        <v>0</v>
      </c>
      <c r="G6092" t="s">
        <v>35258</v>
      </c>
      <c r="H6092" t="str">
        <f t="shared" si="95"/>
        <v>Iezeru Calarasi</v>
      </c>
      <c r="I6092">
        <v>51</v>
      </c>
      <c r="J6092">
        <v>519</v>
      </c>
      <c r="K6092" t="s">
        <v>22911</v>
      </c>
      <c r="L6092" t="s">
        <v>12788</v>
      </c>
      <c r="M6092">
        <v>3</v>
      </c>
      <c r="N6092">
        <v>831</v>
      </c>
      <c r="O6092" t="s">
        <v>2107</v>
      </c>
      <c r="P6092" t="s">
        <v>3967</v>
      </c>
      <c r="Q6092" t="s">
        <v>26</v>
      </c>
      <c r="R6092">
        <v>23</v>
      </c>
      <c r="S6092">
        <v>3</v>
      </c>
      <c r="T6092">
        <v>917147</v>
      </c>
      <c r="U6092" t="s">
        <v>12952</v>
      </c>
      <c r="V6092">
        <v>93815</v>
      </c>
      <c r="W6092" t="s">
        <v>12947</v>
      </c>
      <c r="Y6092">
        <v>0</v>
      </c>
    </row>
    <row r="6093" spans="1:25" x14ac:dyDescent="0.2">
      <c r="A6093">
        <v>77858</v>
      </c>
      <c r="B6093" t="s">
        <v>11032</v>
      </c>
      <c r="C6093">
        <v>0</v>
      </c>
      <c r="D6093">
        <f>IF(COUNTIF(Sheet3!$A$1:$A$349,"*"&amp;B6093&amp;"*")&gt;0,1,0)</f>
        <v>0</v>
      </c>
      <c r="E6093">
        <f>IF(COUNTIF(Sheet1!$C$1:$C$349,"*"&amp;K6093&amp;"*")&gt;0,1,0)</f>
        <v>1</v>
      </c>
      <c r="F6093">
        <f>IF(COUNTIF(Sheet1!$E$1:$E$349,"*"&amp;G6093&amp;"*")&gt;0,1,0)</f>
        <v>0</v>
      </c>
      <c r="G6093" t="s">
        <v>35259</v>
      </c>
      <c r="H6093" t="str">
        <f t="shared" si="95"/>
        <v>Iezureni Gorj</v>
      </c>
      <c r="I6093">
        <v>18</v>
      </c>
      <c r="J6093">
        <v>181</v>
      </c>
      <c r="K6093" t="s">
        <v>11026</v>
      </c>
      <c r="L6093" t="s">
        <v>11027</v>
      </c>
      <c r="M6093">
        <v>4</v>
      </c>
      <c r="N6093">
        <v>840</v>
      </c>
      <c r="O6093" t="s">
        <v>10021</v>
      </c>
      <c r="P6093" t="s">
        <v>2153</v>
      </c>
      <c r="Q6093" t="s">
        <v>26</v>
      </c>
      <c r="R6093">
        <v>10</v>
      </c>
      <c r="S6093">
        <v>1</v>
      </c>
      <c r="T6093">
        <v>210003</v>
      </c>
      <c r="U6093" t="s">
        <v>11033</v>
      </c>
      <c r="V6093">
        <v>77812</v>
      </c>
      <c r="W6093" t="s">
        <v>11025</v>
      </c>
      <c r="Y6093">
        <v>0</v>
      </c>
    </row>
    <row r="6094" spans="1:25" x14ac:dyDescent="0.2">
      <c r="A6094">
        <v>168069</v>
      </c>
      <c r="B6094" t="s">
        <v>23883</v>
      </c>
      <c r="C6094">
        <v>0</v>
      </c>
      <c r="D6094">
        <f>IF(COUNTIF(Sheet3!$A$1:$A$349,"*"&amp;B6094&amp;"*")&gt;0,1,0)</f>
        <v>0</v>
      </c>
      <c r="E6094">
        <f>IF(COUNTIF(Sheet1!$C$1:$C$349,"*"&amp;K6094&amp;"*")&gt;0,1,0)</f>
        <v>1</v>
      </c>
      <c r="F6094">
        <f>IF(COUNTIF(Sheet1!$E$1:$E$349,"*"&amp;G6094&amp;"*")&gt;0,1,0)</f>
        <v>0</v>
      </c>
      <c r="G6094" t="s">
        <v>35260</v>
      </c>
      <c r="H6094" t="str">
        <f t="shared" si="95"/>
        <v>Ifrimesti Valcea</v>
      </c>
      <c r="I6094">
        <v>38</v>
      </c>
      <c r="J6094">
        <v>387</v>
      </c>
      <c r="K6094" t="s">
        <v>25637</v>
      </c>
      <c r="L6094" t="s">
        <v>21552</v>
      </c>
      <c r="M6094">
        <v>4</v>
      </c>
      <c r="N6094">
        <v>840</v>
      </c>
      <c r="O6094" t="s">
        <v>10021</v>
      </c>
      <c r="P6094" t="s">
        <v>1693</v>
      </c>
      <c r="Q6094" t="s">
        <v>26</v>
      </c>
      <c r="R6094">
        <v>19</v>
      </c>
      <c r="S6094">
        <v>1</v>
      </c>
      <c r="T6094">
        <v>245801</v>
      </c>
      <c r="U6094" t="s">
        <v>21623</v>
      </c>
      <c r="V6094">
        <v>168041</v>
      </c>
      <c r="W6094" t="s">
        <v>11065</v>
      </c>
      <c r="Y6094">
        <v>0</v>
      </c>
    </row>
    <row r="6095" spans="1:25" x14ac:dyDescent="0.2">
      <c r="A6095">
        <v>162577</v>
      </c>
      <c r="B6095" t="s">
        <v>23884</v>
      </c>
      <c r="C6095">
        <v>0</v>
      </c>
      <c r="D6095">
        <f>IF(COUNTIF(Sheet3!$A$1:$A$349,"*"&amp;B6095&amp;"*")&gt;0,1,0)</f>
        <v>0</v>
      </c>
      <c r="E6095">
        <f>IF(COUNTIF(Sheet1!$C$1:$C$349,"*"&amp;K6095&amp;"*")&gt;0,1,0)</f>
        <v>1</v>
      </c>
      <c r="F6095">
        <f>IF(COUNTIF(Sheet1!$E$1:$E$349,"*"&amp;G6095&amp;"*")&gt;0,1,0)</f>
        <v>0</v>
      </c>
      <c r="G6095" t="s">
        <v>35261</v>
      </c>
      <c r="H6095" t="str">
        <f t="shared" si="95"/>
        <v>Igesti Vaslui</v>
      </c>
      <c r="I6095">
        <v>37</v>
      </c>
      <c r="J6095">
        <v>378</v>
      </c>
      <c r="K6095" t="s">
        <v>20936</v>
      </c>
      <c r="L6095" t="s">
        <v>20937</v>
      </c>
      <c r="M6095">
        <v>1</v>
      </c>
      <c r="N6095">
        <v>813</v>
      </c>
      <c r="O6095" t="s">
        <v>3243</v>
      </c>
      <c r="P6095" t="s">
        <v>737</v>
      </c>
      <c r="Q6095" t="s">
        <v>26</v>
      </c>
      <c r="R6095">
        <v>23</v>
      </c>
      <c r="S6095">
        <v>3</v>
      </c>
      <c r="T6095">
        <v>737071</v>
      </c>
      <c r="U6095" t="s">
        <v>21015</v>
      </c>
      <c r="V6095">
        <v>162559</v>
      </c>
      <c r="W6095" t="s">
        <v>3441</v>
      </c>
      <c r="Y6095">
        <v>0</v>
      </c>
    </row>
    <row r="6096" spans="1:25" x14ac:dyDescent="0.2">
      <c r="A6096">
        <v>178224</v>
      </c>
      <c r="B6096" t="s">
        <v>23884</v>
      </c>
      <c r="C6096">
        <v>0</v>
      </c>
      <c r="D6096">
        <f>IF(COUNTIF(Sheet3!$A$1:$A$349,"*"&amp;B6096&amp;"*")&gt;0,1,0)</f>
        <v>0</v>
      </c>
      <c r="E6096">
        <f>IF(COUNTIF(Sheet1!$C$1:$C$349,"*"&amp;K6096&amp;"*")&gt;0,1,0)</f>
        <v>1</v>
      </c>
      <c r="F6096">
        <f>IF(COUNTIF(Sheet1!$E$1:$E$349,"*"&amp;G6096&amp;"*")&gt;0,1,0)</f>
        <v>0</v>
      </c>
      <c r="G6096" t="s">
        <v>35262</v>
      </c>
      <c r="H6096" t="str">
        <f t="shared" si="95"/>
        <v>Igesti Vrancea</v>
      </c>
      <c r="I6096">
        <v>39</v>
      </c>
      <c r="J6096">
        <v>396</v>
      </c>
      <c r="K6096" t="s">
        <v>15010</v>
      </c>
      <c r="L6096" t="s">
        <v>22342</v>
      </c>
      <c r="M6096">
        <v>2</v>
      </c>
      <c r="N6096">
        <v>822</v>
      </c>
      <c r="O6096" t="s">
        <v>6468</v>
      </c>
      <c r="P6096" t="s">
        <v>9622</v>
      </c>
      <c r="Q6096" t="s">
        <v>26</v>
      </c>
      <c r="R6096">
        <v>23</v>
      </c>
      <c r="S6096">
        <v>3</v>
      </c>
      <c r="T6096">
        <v>627378</v>
      </c>
      <c r="U6096" t="s">
        <v>22750</v>
      </c>
      <c r="V6096">
        <v>178180</v>
      </c>
      <c r="W6096" t="s">
        <v>22746</v>
      </c>
      <c r="Y6096">
        <v>0</v>
      </c>
    </row>
    <row r="6097" spans="1:25" x14ac:dyDescent="0.2">
      <c r="A6097">
        <v>4954</v>
      </c>
      <c r="B6097" t="s">
        <v>792</v>
      </c>
      <c r="C6097">
        <v>0</v>
      </c>
      <c r="D6097">
        <f>IF(COUNTIF(Sheet3!$A$1:$A$349,"*"&amp;B6097&amp;"*")&gt;0,1,0)</f>
        <v>0</v>
      </c>
      <c r="E6097">
        <f>IF(COUNTIF(Sheet1!$C$1:$C$349,"*"&amp;K6097&amp;"*")&gt;0,1,0)</f>
        <v>1</v>
      </c>
      <c r="F6097">
        <f>IF(COUNTIF(Sheet1!$E$1:$E$349,"*"&amp;G6097&amp;"*")&gt;0,1,0)</f>
        <v>0</v>
      </c>
      <c r="G6097" t="s">
        <v>35263</v>
      </c>
      <c r="H6097" t="str">
        <f t="shared" si="95"/>
        <v>Ighiel Alba</v>
      </c>
      <c r="I6097">
        <v>1</v>
      </c>
      <c r="J6097">
        <v>10</v>
      </c>
      <c r="K6097" t="s">
        <v>19</v>
      </c>
      <c r="L6097" t="s">
        <v>20</v>
      </c>
      <c r="M6097">
        <v>7</v>
      </c>
      <c r="N6097">
        <v>877</v>
      </c>
      <c r="O6097" t="s">
        <v>21</v>
      </c>
      <c r="P6097" t="s">
        <v>793</v>
      </c>
      <c r="Q6097" t="s">
        <v>26</v>
      </c>
      <c r="R6097">
        <v>23</v>
      </c>
      <c r="S6097">
        <v>3</v>
      </c>
      <c r="T6097">
        <v>517362</v>
      </c>
      <c r="U6097" t="s">
        <v>794</v>
      </c>
      <c r="V6097">
        <v>4927</v>
      </c>
      <c r="W6097" t="s">
        <v>787</v>
      </c>
      <c r="Y6097">
        <v>0</v>
      </c>
    </row>
    <row r="6098" spans="1:25" x14ac:dyDescent="0.2">
      <c r="A6098">
        <v>143637</v>
      </c>
      <c r="B6098" t="s">
        <v>23885</v>
      </c>
      <c r="C6098">
        <v>0</v>
      </c>
      <c r="D6098">
        <f>IF(COUNTIF(Sheet3!$A$1:$A$349,"*"&amp;B6098&amp;"*")&gt;0,1,0)</f>
        <v>0</v>
      </c>
      <c r="E6098">
        <f>IF(COUNTIF(Sheet1!$C$1:$C$349,"*"&amp;K6098&amp;"*")&gt;0,1,0)</f>
        <v>1</v>
      </c>
      <c r="F6098">
        <f>IF(COUNTIF(Sheet1!$E$1:$E$349,"*"&amp;G6098&amp;"*")&gt;0,1,0)</f>
        <v>0</v>
      </c>
      <c r="G6098" t="s">
        <v>35264</v>
      </c>
      <c r="H6098" t="str">
        <f t="shared" si="95"/>
        <v>Ighisu Nou Sibiu</v>
      </c>
      <c r="I6098">
        <v>32</v>
      </c>
      <c r="J6098">
        <v>323</v>
      </c>
      <c r="K6098" t="s">
        <v>18831</v>
      </c>
      <c r="L6098" t="s">
        <v>18832</v>
      </c>
      <c r="M6098">
        <v>7</v>
      </c>
      <c r="N6098">
        <v>877</v>
      </c>
      <c r="O6098" t="s">
        <v>21</v>
      </c>
      <c r="P6098" t="s">
        <v>1481</v>
      </c>
      <c r="Q6098" t="s">
        <v>26</v>
      </c>
      <c r="R6098">
        <v>11</v>
      </c>
      <c r="S6098">
        <v>1</v>
      </c>
      <c r="T6098">
        <v>551001</v>
      </c>
      <c r="U6098" t="s">
        <v>18854</v>
      </c>
      <c r="V6098">
        <v>143619</v>
      </c>
      <c r="W6098" t="s">
        <v>18851</v>
      </c>
      <c r="Y6098">
        <v>0</v>
      </c>
    </row>
    <row r="6099" spans="1:25" x14ac:dyDescent="0.2">
      <c r="A6099">
        <v>144269</v>
      </c>
      <c r="B6099" t="s">
        <v>23886</v>
      </c>
      <c r="C6099">
        <v>0</v>
      </c>
      <c r="D6099">
        <f>IF(COUNTIF(Sheet3!$A$1:$A$349,"*"&amp;B6099&amp;"*")&gt;0,1,0)</f>
        <v>0</v>
      </c>
      <c r="E6099">
        <f>IF(COUNTIF(Sheet1!$C$1:$C$349,"*"&amp;K6099&amp;"*")&gt;0,1,0)</f>
        <v>1</v>
      </c>
      <c r="F6099">
        <f>IF(COUNTIF(Sheet1!$E$1:$E$349,"*"&amp;G6099&amp;"*")&gt;0,1,0)</f>
        <v>0</v>
      </c>
      <c r="G6099" t="s">
        <v>35265</v>
      </c>
      <c r="H6099" t="str">
        <f t="shared" si="95"/>
        <v>Ighisu Vechi Sibiu</v>
      </c>
      <c r="I6099">
        <v>32</v>
      </c>
      <c r="J6099">
        <v>323</v>
      </c>
      <c r="K6099" t="s">
        <v>18831</v>
      </c>
      <c r="L6099" t="s">
        <v>18832</v>
      </c>
      <c r="M6099">
        <v>7</v>
      </c>
      <c r="N6099">
        <v>877</v>
      </c>
      <c r="O6099" t="s">
        <v>21</v>
      </c>
      <c r="P6099" t="s">
        <v>764</v>
      </c>
      <c r="Q6099" t="s">
        <v>26</v>
      </c>
      <c r="R6099">
        <v>23</v>
      </c>
      <c r="S6099">
        <v>3</v>
      </c>
      <c r="T6099">
        <v>557037</v>
      </c>
      <c r="U6099" t="s">
        <v>18921</v>
      </c>
      <c r="V6099">
        <v>144232</v>
      </c>
      <c r="W6099" t="s">
        <v>18918</v>
      </c>
      <c r="Y6099">
        <v>0</v>
      </c>
    </row>
    <row r="6100" spans="1:25" x14ac:dyDescent="0.2">
      <c r="A6100">
        <v>4936</v>
      </c>
      <c r="B6100" t="s">
        <v>787</v>
      </c>
      <c r="C6100">
        <v>0</v>
      </c>
      <c r="D6100">
        <f>IF(COUNTIF(Sheet3!$A$1:$A$349,"*"&amp;B6100&amp;"*")&gt;0,1,0)</f>
        <v>0</v>
      </c>
      <c r="E6100">
        <f>IF(COUNTIF(Sheet1!$C$1:$C$349,"*"&amp;K6100&amp;"*")&gt;0,1,0)</f>
        <v>1</v>
      </c>
      <c r="F6100">
        <f>IF(COUNTIF(Sheet1!$E$1:$E$349,"*"&amp;G6100&amp;"*")&gt;0,1,0)</f>
        <v>0</v>
      </c>
      <c r="G6100" t="s">
        <v>35266</v>
      </c>
      <c r="H6100" t="str">
        <f t="shared" si="95"/>
        <v>Ighiu Alba</v>
      </c>
      <c r="I6100">
        <v>1</v>
      </c>
      <c r="J6100">
        <v>10</v>
      </c>
      <c r="K6100" t="s">
        <v>19</v>
      </c>
      <c r="L6100" t="s">
        <v>20</v>
      </c>
      <c r="M6100">
        <v>7</v>
      </c>
      <c r="N6100">
        <v>877</v>
      </c>
      <c r="O6100" t="s">
        <v>21</v>
      </c>
      <c r="P6100" t="s">
        <v>788</v>
      </c>
      <c r="Q6100" t="s">
        <v>38</v>
      </c>
      <c r="R6100">
        <v>22</v>
      </c>
      <c r="S6100">
        <v>3</v>
      </c>
      <c r="T6100">
        <v>517360</v>
      </c>
      <c r="U6100" t="s">
        <v>789</v>
      </c>
      <c r="V6100">
        <v>4927</v>
      </c>
      <c r="W6100" t="s">
        <v>787</v>
      </c>
      <c r="Y6100">
        <v>0</v>
      </c>
    </row>
    <row r="6101" spans="1:25" x14ac:dyDescent="0.2">
      <c r="A6101">
        <v>86268</v>
      </c>
      <c r="B6101" t="s">
        <v>787</v>
      </c>
      <c r="C6101">
        <v>0</v>
      </c>
      <c r="D6101">
        <f>IF(COUNTIF(Sheet3!$A$1:$A$349,"*"&amp;B6101&amp;"*")&gt;0,1,0)</f>
        <v>0</v>
      </c>
      <c r="E6101">
        <f>IF(COUNTIF(Sheet1!$C$1:$C$349,"*"&amp;K6101&amp;"*")&gt;0,1,0)</f>
        <v>1</v>
      </c>
      <c r="F6101">
        <f>IF(COUNTIF(Sheet1!$E$1:$E$349,"*"&amp;G6101&amp;"*")&gt;0,1,0)</f>
        <v>0</v>
      </c>
      <c r="G6101" t="s">
        <v>35267</v>
      </c>
      <c r="H6101" t="str">
        <f t="shared" si="95"/>
        <v>Ighiu Harghita</v>
      </c>
      <c r="I6101">
        <v>19</v>
      </c>
      <c r="J6101">
        <v>190</v>
      </c>
      <c r="K6101" t="s">
        <v>11664</v>
      </c>
      <c r="L6101" t="s">
        <v>11665</v>
      </c>
      <c r="M6101">
        <v>7</v>
      </c>
      <c r="N6101">
        <v>877</v>
      </c>
      <c r="O6101" t="s">
        <v>21</v>
      </c>
      <c r="P6101" t="s">
        <v>958</v>
      </c>
      <c r="Q6101" t="s">
        <v>26</v>
      </c>
      <c r="R6101">
        <v>23</v>
      </c>
      <c r="S6101">
        <v>3</v>
      </c>
      <c r="T6101">
        <v>537343</v>
      </c>
      <c r="U6101" t="s">
        <v>12073</v>
      </c>
      <c r="V6101">
        <v>86222</v>
      </c>
      <c r="W6101" t="s">
        <v>12068</v>
      </c>
      <c r="Y6101">
        <v>0</v>
      </c>
    </row>
    <row r="6102" spans="1:25" x14ac:dyDescent="0.2">
      <c r="A6102">
        <v>113340</v>
      </c>
      <c r="B6102" t="s">
        <v>15291</v>
      </c>
      <c r="C6102">
        <v>0</v>
      </c>
      <c r="D6102">
        <f>IF(COUNTIF(Sheet3!$A$1:$A$349,"*"&amp;B6102&amp;"*")&gt;0,1,0)</f>
        <v>0</v>
      </c>
      <c r="E6102">
        <f>IF(COUNTIF(Sheet1!$C$1:$C$349,"*"&amp;K6102&amp;"*")&gt;0,1,0)</f>
        <v>1</v>
      </c>
      <c r="F6102">
        <f>IF(COUNTIF(Sheet1!$E$1:$E$349,"*"&amp;G6102&amp;"*")&gt;0,1,0)</f>
        <v>0</v>
      </c>
      <c r="G6102" t="s">
        <v>35268</v>
      </c>
      <c r="H6102" t="str">
        <f t="shared" si="95"/>
        <v>Igiroasa Mehedinti</v>
      </c>
      <c r="I6102">
        <v>25</v>
      </c>
      <c r="J6102">
        <v>252</v>
      </c>
      <c r="K6102" t="s">
        <v>29099</v>
      </c>
      <c r="L6102" t="s">
        <v>14860</v>
      </c>
      <c r="M6102">
        <v>4</v>
      </c>
      <c r="N6102">
        <v>840</v>
      </c>
      <c r="O6102" t="s">
        <v>10021</v>
      </c>
      <c r="P6102" t="s">
        <v>458</v>
      </c>
      <c r="Q6102" t="s">
        <v>26</v>
      </c>
      <c r="R6102">
        <v>23</v>
      </c>
      <c r="S6102">
        <v>3</v>
      </c>
      <c r="T6102">
        <v>227402</v>
      </c>
      <c r="U6102" t="s">
        <v>15292</v>
      </c>
      <c r="V6102">
        <v>113233</v>
      </c>
      <c r="W6102" t="s">
        <v>1541</v>
      </c>
      <c r="Y6102">
        <v>0</v>
      </c>
    </row>
    <row r="6103" spans="1:25" x14ac:dyDescent="0.2">
      <c r="A6103">
        <v>79111</v>
      </c>
      <c r="B6103" t="s">
        <v>11185</v>
      </c>
      <c r="C6103">
        <v>0</v>
      </c>
      <c r="D6103">
        <f>IF(COUNTIF(Sheet3!$A$1:$A$349,"*"&amp;B6103&amp;"*")&gt;0,1,0)</f>
        <v>0</v>
      </c>
      <c r="E6103">
        <f>IF(COUNTIF(Sheet1!$C$1:$C$349,"*"&amp;K6103&amp;"*")&gt;0,1,0)</f>
        <v>1</v>
      </c>
      <c r="F6103">
        <f>IF(COUNTIF(Sheet1!$E$1:$E$349,"*"&amp;G6103&amp;"*")&gt;0,1,0)</f>
        <v>0</v>
      </c>
      <c r="G6103" t="s">
        <v>35269</v>
      </c>
      <c r="H6103" t="str">
        <f t="shared" si="95"/>
        <v>Igirosu Gorj</v>
      </c>
      <c r="I6103">
        <v>18</v>
      </c>
      <c r="J6103">
        <v>181</v>
      </c>
      <c r="K6103" t="s">
        <v>11026</v>
      </c>
      <c r="L6103" t="s">
        <v>11027</v>
      </c>
      <c r="M6103">
        <v>4</v>
      </c>
      <c r="N6103">
        <v>840</v>
      </c>
      <c r="O6103" t="s">
        <v>10021</v>
      </c>
      <c r="P6103" t="s">
        <v>1927</v>
      </c>
      <c r="Q6103" t="s">
        <v>26</v>
      </c>
      <c r="R6103">
        <v>23</v>
      </c>
      <c r="S6103">
        <v>3</v>
      </c>
      <c r="T6103">
        <v>217083</v>
      </c>
      <c r="U6103" t="s">
        <v>11186</v>
      </c>
      <c r="V6103">
        <v>79077</v>
      </c>
      <c r="W6103" t="s">
        <v>11180</v>
      </c>
      <c r="Y6103">
        <v>0</v>
      </c>
    </row>
    <row r="6104" spans="1:25" x14ac:dyDescent="0.2">
      <c r="A6104">
        <v>6896</v>
      </c>
      <c r="B6104" t="s">
        <v>26669</v>
      </c>
      <c r="C6104">
        <v>0</v>
      </c>
      <c r="D6104">
        <f>IF(COUNTIF(Sheet3!$A$1:$A$349,"*"&amp;B6104&amp;"*")&gt;0,1,0)</f>
        <v>0</v>
      </c>
      <c r="E6104">
        <f>IF(COUNTIF(Sheet1!$C$1:$C$349,"*"&amp;K6104&amp;"*")&gt;0,1,0)</f>
        <v>1</v>
      </c>
      <c r="F6104">
        <f>IF(COUNTIF(Sheet1!$E$1:$E$349,"*"&amp;G6104&amp;"*")&gt;0,1,0)</f>
        <v>0</v>
      </c>
      <c r="G6104" t="s">
        <v>35270</v>
      </c>
      <c r="H6104" t="str">
        <f t="shared" si="95"/>
        <v>Ignatesti Alba</v>
      </c>
      <c r="I6104">
        <v>1</v>
      </c>
      <c r="J6104">
        <v>10</v>
      </c>
      <c r="K6104" t="s">
        <v>19</v>
      </c>
      <c r="L6104" t="s">
        <v>20</v>
      </c>
      <c r="M6104">
        <v>7</v>
      </c>
      <c r="N6104">
        <v>877</v>
      </c>
      <c r="O6104" t="s">
        <v>21</v>
      </c>
      <c r="P6104" t="s">
        <v>1125</v>
      </c>
      <c r="Q6104" t="s">
        <v>26</v>
      </c>
      <c r="R6104">
        <v>23</v>
      </c>
      <c r="S6104">
        <v>3</v>
      </c>
      <c r="T6104">
        <v>517629</v>
      </c>
      <c r="U6104" t="s">
        <v>1126</v>
      </c>
      <c r="V6104">
        <v>6761</v>
      </c>
      <c r="W6104" t="s">
        <v>1106</v>
      </c>
      <c r="Y6104">
        <v>0</v>
      </c>
    </row>
    <row r="6105" spans="1:25" x14ac:dyDescent="0.2">
      <c r="A6105">
        <v>11316</v>
      </c>
      <c r="B6105" t="s">
        <v>23887</v>
      </c>
      <c r="C6105">
        <v>0</v>
      </c>
      <c r="D6105">
        <f>IF(COUNTIF(Sheet3!$A$1:$A$349,"*"&amp;B6105&amp;"*")&gt;0,1,0)</f>
        <v>0</v>
      </c>
      <c r="E6105">
        <f>IF(COUNTIF(Sheet1!$C$1:$C$349,"*"&amp;K6105&amp;"*")&gt;0,1,0)</f>
        <v>1</v>
      </c>
      <c r="F6105">
        <f>IF(COUNTIF(Sheet1!$E$1:$E$349,"*"&amp;G6105&amp;"*")&gt;0,1,0)</f>
        <v>0</v>
      </c>
      <c r="G6105" t="s">
        <v>35271</v>
      </c>
      <c r="H6105" t="str">
        <f t="shared" si="95"/>
        <v>Ignesti Arad</v>
      </c>
      <c r="I6105">
        <v>2</v>
      </c>
      <c r="J6105">
        <v>29</v>
      </c>
      <c r="K6105" t="s">
        <v>1465</v>
      </c>
      <c r="L6105" t="s">
        <v>1466</v>
      </c>
      <c r="M6105">
        <v>5</v>
      </c>
      <c r="N6105">
        <v>859</v>
      </c>
      <c r="O6105" t="s">
        <v>1467</v>
      </c>
      <c r="P6105" t="s">
        <v>714</v>
      </c>
      <c r="Q6105" t="s">
        <v>38</v>
      </c>
      <c r="R6105">
        <v>22</v>
      </c>
      <c r="S6105">
        <v>3</v>
      </c>
      <c r="T6105">
        <v>317195</v>
      </c>
      <c r="U6105" t="s">
        <v>1823</v>
      </c>
      <c r="V6105">
        <v>11307</v>
      </c>
      <c r="W6105" t="s">
        <v>1822</v>
      </c>
      <c r="Y6105">
        <v>0</v>
      </c>
    </row>
    <row r="6106" spans="1:25" x14ac:dyDescent="0.2">
      <c r="A6106">
        <v>168265</v>
      </c>
      <c r="B6106" t="s">
        <v>21645</v>
      </c>
      <c r="C6106">
        <v>0</v>
      </c>
      <c r="D6106">
        <f>IF(COUNTIF(Sheet3!$A$1:$A$349,"*"&amp;B6106&amp;"*")&gt;0,1,0)</f>
        <v>0</v>
      </c>
      <c r="E6106">
        <f>IF(COUNTIF(Sheet1!$C$1:$C$349,"*"&amp;K6106&amp;"*")&gt;0,1,0)</f>
        <v>1</v>
      </c>
      <c r="F6106">
        <f>IF(COUNTIF(Sheet1!$E$1:$E$349,"*"&amp;G6106&amp;"*")&gt;0,1,0)</f>
        <v>0</v>
      </c>
      <c r="G6106" t="s">
        <v>35272</v>
      </c>
      <c r="H6106" t="str">
        <f t="shared" si="95"/>
        <v>Igoiu Valcea</v>
      </c>
      <c r="I6106">
        <v>38</v>
      </c>
      <c r="J6106">
        <v>387</v>
      </c>
      <c r="K6106" t="s">
        <v>25637</v>
      </c>
      <c r="L6106" t="s">
        <v>21552</v>
      </c>
      <c r="M6106">
        <v>4</v>
      </c>
      <c r="N6106">
        <v>840</v>
      </c>
      <c r="O6106" t="s">
        <v>10021</v>
      </c>
      <c r="P6106" t="s">
        <v>4370</v>
      </c>
      <c r="Q6106" t="s">
        <v>26</v>
      </c>
      <c r="R6106">
        <v>23</v>
      </c>
      <c r="S6106">
        <v>3</v>
      </c>
      <c r="T6106">
        <v>247008</v>
      </c>
      <c r="U6106" t="s">
        <v>21646</v>
      </c>
      <c r="V6106">
        <v>168229</v>
      </c>
      <c r="W6106" t="s">
        <v>21641</v>
      </c>
      <c r="Y6106">
        <v>0</v>
      </c>
    </row>
    <row r="6107" spans="1:25" x14ac:dyDescent="0.2">
      <c r="A6107">
        <v>158751</v>
      </c>
      <c r="B6107" t="s">
        <v>23888</v>
      </c>
      <c r="C6107">
        <v>0</v>
      </c>
      <c r="D6107">
        <f>IF(COUNTIF(Sheet3!$A$1:$A$349,"*"&amp;B6107&amp;"*")&gt;0,1,0)</f>
        <v>0</v>
      </c>
      <c r="E6107">
        <f>IF(COUNTIF(Sheet1!$C$1:$C$349,"*"&amp;K6107&amp;"*")&gt;0,1,0)</f>
        <v>1</v>
      </c>
      <c r="F6107">
        <f>IF(COUNTIF(Sheet1!$E$1:$E$349,"*"&amp;G6107&amp;"*")&gt;0,1,0)</f>
        <v>0</v>
      </c>
      <c r="G6107" t="s">
        <v>35273</v>
      </c>
      <c r="H6107" t="str">
        <f t="shared" si="95"/>
        <v>Igris Timis</v>
      </c>
      <c r="I6107">
        <v>35</v>
      </c>
      <c r="J6107">
        <v>350</v>
      </c>
      <c r="K6107" t="s">
        <v>29096</v>
      </c>
      <c r="L6107" t="s">
        <v>20163</v>
      </c>
      <c r="M6107">
        <v>5</v>
      </c>
      <c r="N6107">
        <v>859</v>
      </c>
      <c r="O6107" t="s">
        <v>1467</v>
      </c>
      <c r="P6107" t="s">
        <v>4470</v>
      </c>
      <c r="Q6107" t="s">
        <v>26</v>
      </c>
      <c r="R6107">
        <v>23</v>
      </c>
      <c r="S6107">
        <v>3</v>
      </c>
      <c r="T6107">
        <v>307386</v>
      </c>
      <c r="U6107" t="s">
        <v>20624</v>
      </c>
      <c r="V6107">
        <v>158733</v>
      </c>
      <c r="W6107" t="s">
        <v>20621</v>
      </c>
      <c r="Y6107">
        <v>0</v>
      </c>
    </row>
    <row r="6108" spans="1:25" x14ac:dyDescent="0.2">
      <c r="A6108">
        <v>57476</v>
      </c>
      <c r="B6108" t="s">
        <v>25183</v>
      </c>
      <c r="C6108">
        <v>0</v>
      </c>
      <c r="D6108">
        <f>IF(COUNTIF(Sheet3!$A$1:$A$349,"*"&amp;B6108&amp;"*")&gt;0,1,0)</f>
        <v>0</v>
      </c>
      <c r="E6108">
        <f>IF(COUNTIF(Sheet1!$C$1:$C$349,"*"&amp;K6108&amp;"*")&gt;0,1,0)</f>
        <v>1</v>
      </c>
      <c r="F6108">
        <f>IF(COUNTIF(Sheet1!$E$1:$E$349,"*"&amp;G6108&amp;"*")&gt;0,1,0)</f>
        <v>0</v>
      </c>
      <c r="G6108" t="s">
        <v>35274</v>
      </c>
      <c r="H6108" t="str">
        <f t="shared" si="95"/>
        <v>Igritia Cluj</v>
      </c>
      <c r="I6108">
        <v>12</v>
      </c>
      <c r="J6108">
        <v>127</v>
      </c>
      <c r="K6108" t="s">
        <v>8094</v>
      </c>
      <c r="L6108" t="s">
        <v>8095</v>
      </c>
      <c r="M6108">
        <v>6</v>
      </c>
      <c r="N6108">
        <v>868</v>
      </c>
      <c r="O6108" t="s">
        <v>4205</v>
      </c>
      <c r="P6108" t="s">
        <v>887</v>
      </c>
      <c r="Q6108" t="s">
        <v>26</v>
      </c>
      <c r="R6108">
        <v>23</v>
      </c>
      <c r="S6108">
        <v>3</v>
      </c>
      <c r="T6108">
        <v>407252</v>
      </c>
      <c r="U6108" t="s">
        <v>8417</v>
      </c>
      <c r="V6108">
        <v>57449</v>
      </c>
      <c r="W6108" t="s">
        <v>3623</v>
      </c>
      <c r="Y6108">
        <v>0</v>
      </c>
    </row>
    <row r="6109" spans="1:25" x14ac:dyDescent="0.2">
      <c r="A6109">
        <v>117523</v>
      </c>
      <c r="B6109" t="s">
        <v>15794</v>
      </c>
      <c r="C6109">
        <v>0</v>
      </c>
      <c r="D6109">
        <f>IF(COUNTIF(Sheet3!$A$1:$A$349,"*"&amp;B6109&amp;"*")&gt;0,1,0)</f>
        <v>0</v>
      </c>
      <c r="E6109">
        <f>IF(COUNTIF(Sheet1!$C$1:$C$349,"*"&amp;K6109&amp;"*")&gt;0,1,0)</f>
        <v>1</v>
      </c>
      <c r="F6109">
        <f>IF(COUNTIF(Sheet1!$E$1:$E$349,"*"&amp;G6109&amp;"*")&gt;0,1,0)</f>
        <v>0</v>
      </c>
      <c r="G6109" t="s">
        <v>35275</v>
      </c>
      <c r="H6109" t="str">
        <f t="shared" si="95"/>
        <v>Ihod Mures</v>
      </c>
      <c r="I6109">
        <v>26</v>
      </c>
      <c r="J6109">
        <v>261</v>
      </c>
      <c r="K6109" t="s">
        <v>29094</v>
      </c>
      <c r="L6109" t="s">
        <v>15377</v>
      </c>
      <c r="M6109">
        <v>7</v>
      </c>
      <c r="N6109">
        <v>877</v>
      </c>
      <c r="O6109" t="s">
        <v>21</v>
      </c>
      <c r="P6109" t="s">
        <v>118</v>
      </c>
      <c r="Q6109" t="s">
        <v>26</v>
      </c>
      <c r="R6109">
        <v>23</v>
      </c>
      <c r="S6109">
        <v>3</v>
      </c>
      <c r="T6109">
        <v>547320</v>
      </c>
      <c r="U6109" t="s">
        <v>15795</v>
      </c>
      <c r="V6109">
        <v>117505</v>
      </c>
      <c r="W6109" t="s">
        <v>11968</v>
      </c>
      <c r="Y6109">
        <v>0</v>
      </c>
    </row>
    <row r="6110" spans="1:25" x14ac:dyDescent="0.2">
      <c r="A6110">
        <v>76335</v>
      </c>
      <c r="B6110" t="s">
        <v>10867</v>
      </c>
      <c r="C6110">
        <v>0</v>
      </c>
      <c r="D6110">
        <f>IF(COUNTIF(Sheet3!$A$1:$A$349,"*"&amp;B6110&amp;"*")&gt;0,1,0)</f>
        <v>0</v>
      </c>
      <c r="E6110">
        <f>IF(COUNTIF(Sheet1!$C$1:$C$349,"*"&amp;K6110&amp;"*")&gt;0,1,0)</f>
        <v>1</v>
      </c>
      <c r="F6110">
        <f>IF(COUNTIF(Sheet1!$E$1:$E$349,"*"&amp;G6110&amp;"*")&gt;0,1,0)</f>
        <v>0</v>
      </c>
      <c r="G6110" t="s">
        <v>35276</v>
      </c>
      <c r="H6110" t="str">
        <f t="shared" si="95"/>
        <v>Ijdileni Galati</v>
      </c>
      <c r="I6110">
        <v>17</v>
      </c>
      <c r="J6110">
        <v>172</v>
      </c>
      <c r="K6110" t="s">
        <v>22945</v>
      </c>
      <c r="L6110" t="s">
        <v>10708</v>
      </c>
      <c r="M6110">
        <v>2</v>
      </c>
      <c r="N6110">
        <v>822</v>
      </c>
      <c r="O6110" t="s">
        <v>6468</v>
      </c>
      <c r="P6110" t="s">
        <v>6488</v>
      </c>
      <c r="Q6110" t="s">
        <v>26</v>
      </c>
      <c r="R6110">
        <v>23</v>
      </c>
      <c r="S6110">
        <v>3</v>
      </c>
      <c r="T6110">
        <v>807136</v>
      </c>
      <c r="U6110" t="s">
        <v>10868</v>
      </c>
      <c r="V6110">
        <v>76317</v>
      </c>
      <c r="W6110" t="s">
        <v>10865</v>
      </c>
      <c r="Y6110">
        <v>0</v>
      </c>
    </row>
    <row r="6111" spans="1:25" x14ac:dyDescent="0.2">
      <c r="A6111">
        <v>168274</v>
      </c>
      <c r="B6111" t="s">
        <v>21647</v>
      </c>
      <c r="C6111">
        <v>0</v>
      </c>
      <c r="D6111">
        <f>IF(COUNTIF(Sheet3!$A$1:$A$349,"*"&amp;B6111&amp;"*")&gt;0,1,0)</f>
        <v>0</v>
      </c>
      <c r="E6111">
        <f>IF(COUNTIF(Sheet1!$C$1:$C$349,"*"&amp;K6111&amp;"*")&gt;0,1,0)</f>
        <v>1</v>
      </c>
      <c r="F6111">
        <f>IF(COUNTIF(Sheet1!$E$1:$E$349,"*"&amp;G6111&amp;"*")&gt;0,1,0)</f>
        <v>0</v>
      </c>
      <c r="G6111" t="s">
        <v>35277</v>
      </c>
      <c r="H6111" t="str">
        <f t="shared" si="95"/>
        <v>Ilaciu Valcea</v>
      </c>
      <c r="I6111">
        <v>38</v>
      </c>
      <c r="J6111">
        <v>387</v>
      </c>
      <c r="K6111" t="s">
        <v>25637</v>
      </c>
      <c r="L6111" t="s">
        <v>21552</v>
      </c>
      <c r="M6111">
        <v>4</v>
      </c>
      <c r="N6111">
        <v>840</v>
      </c>
      <c r="O6111" t="s">
        <v>10021</v>
      </c>
      <c r="P6111" t="s">
        <v>1673</v>
      </c>
      <c r="Q6111" t="s">
        <v>26</v>
      </c>
      <c r="R6111">
        <v>23</v>
      </c>
      <c r="S6111">
        <v>3</v>
      </c>
      <c r="T6111">
        <v>247009</v>
      </c>
      <c r="U6111" t="s">
        <v>21648</v>
      </c>
      <c r="V6111">
        <v>168229</v>
      </c>
      <c r="W6111" t="s">
        <v>21641</v>
      </c>
      <c r="Y6111">
        <v>0</v>
      </c>
    </row>
    <row r="6112" spans="1:25" x14ac:dyDescent="0.2">
      <c r="A6112">
        <v>107706</v>
      </c>
      <c r="B6112" t="s">
        <v>14617</v>
      </c>
      <c r="C6112">
        <v>0</v>
      </c>
      <c r="D6112">
        <f>IF(COUNTIF(Sheet3!$A$1:$A$349,"*"&amp;B6112&amp;"*")&gt;0,1,0)</f>
        <v>0</v>
      </c>
      <c r="E6112">
        <f>IF(COUNTIF(Sheet1!$C$1:$C$349,"*"&amp;K6112&amp;"*")&gt;0,1,0)</f>
        <v>1</v>
      </c>
      <c r="F6112">
        <f>IF(COUNTIF(Sheet1!$E$1:$E$349,"*"&amp;G6112&amp;"*")&gt;0,1,0)</f>
        <v>0</v>
      </c>
      <c r="G6112" t="s">
        <v>35278</v>
      </c>
      <c r="H6112" t="str">
        <f t="shared" si="95"/>
        <v>Ilba Maramures</v>
      </c>
      <c r="I6112">
        <v>24</v>
      </c>
      <c r="J6112">
        <v>243</v>
      </c>
      <c r="K6112" t="s">
        <v>29097</v>
      </c>
      <c r="L6112" t="s">
        <v>14446</v>
      </c>
      <c r="M6112">
        <v>6</v>
      </c>
      <c r="N6112">
        <v>868</v>
      </c>
      <c r="O6112" t="s">
        <v>4205</v>
      </c>
      <c r="P6112" t="s">
        <v>2148</v>
      </c>
      <c r="Q6112" t="s">
        <v>26</v>
      </c>
      <c r="R6112">
        <v>23</v>
      </c>
      <c r="S6112">
        <v>3</v>
      </c>
      <c r="T6112">
        <v>437098</v>
      </c>
      <c r="U6112" t="s">
        <v>14618</v>
      </c>
      <c r="V6112">
        <v>107662</v>
      </c>
      <c r="W6112" t="s">
        <v>14611</v>
      </c>
      <c r="Y6112">
        <v>0</v>
      </c>
    </row>
    <row r="6113" spans="1:25" x14ac:dyDescent="0.2">
      <c r="A6113">
        <v>46894</v>
      </c>
      <c r="B6113" t="s">
        <v>7029</v>
      </c>
      <c r="C6113">
        <v>0</v>
      </c>
      <c r="D6113">
        <f>IF(COUNTIF(Sheet3!$A$1:$A$349,"*"&amp;B6113&amp;"*")&gt;0,1,0)</f>
        <v>0</v>
      </c>
      <c r="E6113">
        <f>IF(COUNTIF(Sheet1!$C$1:$C$349,"*"&amp;K6113&amp;"*")&gt;0,1,0)</f>
        <v>1</v>
      </c>
      <c r="F6113">
        <f>IF(COUNTIF(Sheet1!$E$1:$E$349,"*"&amp;G6113&amp;"*")&gt;0,1,0)</f>
        <v>0</v>
      </c>
      <c r="G6113" t="s">
        <v>35279</v>
      </c>
      <c r="H6113" t="str">
        <f t="shared" si="95"/>
        <v>Ileana Buzau</v>
      </c>
      <c r="I6113">
        <v>10</v>
      </c>
      <c r="J6113">
        <v>109</v>
      </c>
      <c r="K6113" t="s">
        <v>22908</v>
      </c>
      <c r="L6113" t="s">
        <v>6741</v>
      </c>
      <c r="M6113">
        <v>2</v>
      </c>
      <c r="N6113">
        <v>822</v>
      </c>
      <c r="O6113" t="s">
        <v>6468</v>
      </c>
      <c r="P6113" t="s">
        <v>4839</v>
      </c>
      <c r="Q6113" t="s">
        <v>26</v>
      </c>
      <c r="R6113">
        <v>23</v>
      </c>
      <c r="S6113">
        <v>3</v>
      </c>
      <c r="T6113">
        <v>127257</v>
      </c>
      <c r="U6113" t="s">
        <v>7030</v>
      </c>
      <c r="V6113">
        <v>46867</v>
      </c>
      <c r="W6113" t="s">
        <v>7025</v>
      </c>
      <c r="Y6113">
        <v>0</v>
      </c>
    </row>
    <row r="6114" spans="1:25" x14ac:dyDescent="0.2">
      <c r="A6114">
        <v>103773</v>
      </c>
      <c r="B6114" t="s">
        <v>7029</v>
      </c>
      <c r="C6114">
        <v>0</v>
      </c>
      <c r="D6114">
        <f>IF(COUNTIF(Sheet3!$A$1:$A$349,"*"&amp;B6114&amp;"*")&gt;0,1,0)</f>
        <v>0</v>
      </c>
      <c r="E6114">
        <f>IF(COUNTIF(Sheet1!$C$1:$C$349,"*"&amp;K6114&amp;"*")&gt;0,1,0)</f>
        <v>1</v>
      </c>
      <c r="F6114">
        <f>IF(COUNTIF(Sheet1!$E$1:$E$349,"*"&amp;G6114&amp;"*")&gt;0,1,0)</f>
        <v>0</v>
      </c>
      <c r="G6114" t="s">
        <v>35280</v>
      </c>
      <c r="H6114" t="str">
        <f t="shared" si="95"/>
        <v>Ileana Calarasi</v>
      </c>
      <c r="I6114">
        <v>51</v>
      </c>
      <c r="J6114">
        <v>519</v>
      </c>
      <c r="K6114" t="s">
        <v>22911</v>
      </c>
      <c r="L6114" t="s">
        <v>12788</v>
      </c>
      <c r="M6114">
        <v>3</v>
      </c>
      <c r="N6114">
        <v>831</v>
      </c>
      <c r="O6114" t="s">
        <v>2107</v>
      </c>
      <c r="P6114" t="s">
        <v>4772</v>
      </c>
      <c r="Q6114" t="s">
        <v>38</v>
      </c>
      <c r="R6114">
        <v>22</v>
      </c>
      <c r="S6114">
        <v>3</v>
      </c>
      <c r="T6114">
        <v>917130</v>
      </c>
      <c r="U6114" t="s">
        <v>14154</v>
      </c>
      <c r="V6114">
        <v>103764</v>
      </c>
      <c r="W6114" t="s">
        <v>7029</v>
      </c>
      <c r="Y6114">
        <v>0</v>
      </c>
    </row>
    <row r="6115" spans="1:25" x14ac:dyDescent="0.2">
      <c r="A6115">
        <v>141599</v>
      </c>
      <c r="B6115" t="s">
        <v>18630</v>
      </c>
      <c r="C6115">
        <v>1</v>
      </c>
      <c r="D6115">
        <f>IF(COUNTIF(Sheet3!$A$1:$A$349,"*"&amp;B6115&amp;"*")&gt;0,1,0)</f>
        <v>1</v>
      </c>
      <c r="E6115">
        <f>IF(COUNTIF(Sheet1!$C$1:$C$349,"*"&amp;K6115&amp;"*")&gt;0,1,0)</f>
        <v>1</v>
      </c>
      <c r="F6115">
        <f>IF(COUNTIF(Sheet1!$E$1:$E$349,"*"&amp;G6115&amp;"*")&gt;0,1,0)</f>
        <v>1</v>
      </c>
      <c r="G6115" t="s">
        <v>29274</v>
      </c>
      <c r="H6115" t="str">
        <f t="shared" si="95"/>
        <v>Ileanda Salaj</v>
      </c>
      <c r="I6115">
        <v>31</v>
      </c>
      <c r="J6115">
        <v>314</v>
      </c>
      <c r="K6115" t="s">
        <v>29098</v>
      </c>
      <c r="L6115" t="s">
        <v>18391</v>
      </c>
      <c r="M6115">
        <v>6</v>
      </c>
      <c r="N6115">
        <v>868</v>
      </c>
      <c r="O6115" t="s">
        <v>4205</v>
      </c>
      <c r="P6115" t="s">
        <v>18631</v>
      </c>
      <c r="Q6115" t="s">
        <v>38</v>
      </c>
      <c r="R6115">
        <v>22</v>
      </c>
      <c r="S6115">
        <v>3</v>
      </c>
      <c r="T6115">
        <v>457190</v>
      </c>
      <c r="U6115" t="s">
        <v>18632</v>
      </c>
      <c r="V6115">
        <v>141580</v>
      </c>
      <c r="W6115" t="s">
        <v>18630</v>
      </c>
      <c r="Y6115">
        <v>1</v>
      </c>
    </row>
    <row r="6116" spans="1:25" x14ac:dyDescent="0.2">
      <c r="A6116">
        <v>41435</v>
      </c>
      <c r="B6116" t="s">
        <v>6317</v>
      </c>
      <c r="C6116">
        <v>0</v>
      </c>
      <c r="D6116">
        <f>IF(COUNTIF(Sheet3!$A$1:$A$349,"*"&amp;B6116&amp;"*")&gt;0,1,0)</f>
        <v>0</v>
      </c>
      <c r="E6116">
        <f>IF(COUNTIF(Sheet1!$C$1:$C$349,"*"&amp;K6116&amp;"*")&gt;0,1,0)</f>
        <v>1</v>
      </c>
      <c r="F6116">
        <f>IF(COUNTIF(Sheet1!$E$1:$E$349,"*"&amp;G6116&amp;"*")&gt;0,1,0)</f>
        <v>0</v>
      </c>
      <c r="G6116" t="s">
        <v>35281</v>
      </c>
      <c r="H6116" t="str">
        <f t="shared" si="95"/>
        <v>Ileni Brasov</v>
      </c>
      <c r="I6116">
        <v>8</v>
      </c>
      <c r="J6116">
        <v>83</v>
      </c>
      <c r="K6116" t="s">
        <v>22903</v>
      </c>
      <c r="L6116" t="s">
        <v>6155</v>
      </c>
      <c r="M6116">
        <v>7</v>
      </c>
      <c r="N6116">
        <v>877</v>
      </c>
      <c r="O6116" t="s">
        <v>21</v>
      </c>
      <c r="P6116" t="s">
        <v>2444</v>
      </c>
      <c r="Q6116" t="s">
        <v>26</v>
      </c>
      <c r="R6116">
        <v>23</v>
      </c>
      <c r="S6116">
        <v>3</v>
      </c>
      <c r="T6116">
        <v>507126</v>
      </c>
      <c r="U6116" t="s">
        <v>6318</v>
      </c>
      <c r="V6116">
        <v>41417</v>
      </c>
      <c r="W6116" t="s">
        <v>6314</v>
      </c>
      <c r="Y6116">
        <v>0</v>
      </c>
    </row>
    <row r="6117" spans="1:25" x14ac:dyDescent="0.2">
      <c r="A6117">
        <v>68315</v>
      </c>
      <c r="B6117" t="s">
        <v>9841</v>
      </c>
      <c r="C6117">
        <v>0</v>
      </c>
      <c r="D6117">
        <f>IF(COUNTIF(Sheet3!$A$1:$A$349,"*"&amp;B6117&amp;"*")&gt;0,1,0)</f>
        <v>0</v>
      </c>
      <c r="E6117">
        <f>IF(COUNTIF(Sheet1!$C$1:$C$349,"*"&amp;K6117&amp;"*")&gt;0,1,0)</f>
        <v>1</v>
      </c>
      <c r="F6117">
        <f>IF(COUNTIF(Sheet1!$E$1:$E$349,"*"&amp;G6117&amp;"*")&gt;0,1,0)</f>
        <v>0</v>
      </c>
      <c r="G6117" t="s">
        <v>35282</v>
      </c>
      <c r="H6117" t="str">
        <f t="shared" si="95"/>
        <v>Ilfoveni Dambovita</v>
      </c>
      <c r="I6117">
        <v>15</v>
      </c>
      <c r="J6117">
        <v>154</v>
      </c>
      <c r="K6117" t="s">
        <v>29101</v>
      </c>
      <c r="L6117" t="s">
        <v>9417</v>
      </c>
      <c r="M6117">
        <v>3</v>
      </c>
      <c r="N6117">
        <v>831</v>
      </c>
      <c r="O6117" t="s">
        <v>2107</v>
      </c>
      <c r="P6117" t="s">
        <v>9640</v>
      </c>
      <c r="Q6117" t="s">
        <v>26</v>
      </c>
      <c r="R6117">
        <v>23</v>
      </c>
      <c r="S6117">
        <v>3</v>
      </c>
      <c r="T6117">
        <v>137337</v>
      </c>
      <c r="U6117" t="s">
        <v>9842</v>
      </c>
      <c r="V6117">
        <v>68280</v>
      </c>
      <c r="W6117" t="s">
        <v>4257</v>
      </c>
      <c r="Y6117">
        <v>0</v>
      </c>
    </row>
    <row r="6118" spans="1:25" x14ac:dyDescent="0.2">
      <c r="A6118">
        <v>161071</v>
      </c>
      <c r="B6118" t="s">
        <v>20878</v>
      </c>
      <c r="C6118">
        <v>0</v>
      </c>
      <c r="D6118">
        <f>IF(COUNTIF(Sheet3!$A$1:$A$349,"*"&amp;B6118&amp;"*")&gt;0,1,0)</f>
        <v>0</v>
      </c>
      <c r="E6118">
        <f>IF(COUNTIF(Sheet1!$C$1:$C$349,"*"&amp;K6118&amp;"*")&gt;0,1,0)</f>
        <v>1</v>
      </c>
      <c r="F6118">
        <f>IF(COUNTIF(Sheet1!$E$1:$E$349,"*"&amp;G6118&amp;"*")&gt;0,1,0)</f>
        <v>0</v>
      </c>
      <c r="G6118" t="s">
        <v>35283</v>
      </c>
      <c r="H6118" t="str">
        <f t="shared" si="95"/>
        <v>Ilganii de Jos Tulcea</v>
      </c>
      <c r="I6118">
        <v>36</v>
      </c>
      <c r="J6118">
        <v>369</v>
      </c>
      <c r="K6118" t="s">
        <v>20700</v>
      </c>
      <c r="L6118" t="s">
        <v>20701</v>
      </c>
      <c r="M6118">
        <v>2</v>
      </c>
      <c r="N6118">
        <v>822</v>
      </c>
      <c r="O6118" t="s">
        <v>6468</v>
      </c>
      <c r="P6118" t="s">
        <v>214</v>
      </c>
      <c r="Q6118" t="s">
        <v>26</v>
      </c>
      <c r="R6118">
        <v>23</v>
      </c>
      <c r="S6118">
        <v>3</v>
      </c>
      <c r="T6118">
        <v>827171</v>
      </c>
      <c r="U6118" t="s">
        <v>20879</v>
      </c>
      <c r="V6118">
        <v>161053</v>
      </c>
      <c r="W6118" t="s">
        <v>20876</v>
      </c>
      <c r="Y6118">
        <v>0</v>
      </c>
    </row>
    <row r="6119" spans="1:25" x14ac:dyDescent="0.2">
      <c r="A6119">
        <v>160797</v>
      </c>
      <c r="B6119" t="s">
        <v>20843</v>
      </c>
      <c r="C6119">
        <v>0</v>
      </c>
      <c r="D6119">
        <f>IF(COUNTIF(Sheet3!$A$1:$A$349,"*"&amp;B6119&amp;"*")&gt;0,1,0)</f>
        <v>0</v>
      </c>
      <c r="E6119">
        <f>IF(COUNTIF(Sheet1!$C$1:$C$349,"*"&amp;K6119&amp;"*")&gt;0,1,0)</f>
        <v>1</v>
      </c>
      <c r="F6119">
        <f>IF(COUNTIF(Sheet1!$E$1:$E$349,"*"&amp;G6119&amp;"*")&gt;0,1,0)</f>
        <v>0</v>
      </c>
      <c r="G6119" t="s">
        <v>35284</v>
      </c>
      <c r="H6119" t="str">
        <f t="shared" si="95"/>
        <v>Ilganii de Sus Tulcea</v>
      </c>
      <c r="I6119">
        <v>36</v>
      </c>
      <c r="J6119">
        <v>369</v>
      </c>
      <c r="K6119" t="s">
        <v>20700</v>
      </c>
      <c r="L6119" t="s">
        <v>20701</v>
      </c>
      <c r="M6119">
        <v>2</v>
      </c>
      <c r="N6119">
        <v>822</v>
      </c>
      <c r="O6119" t="s">
        <v>6468</v>
      </c>
      <c r="P6119" t="s">
        <v>520</v>
      </c>
      <c r="Q6119" t="s">
        <v>26</v>
      </c>
      <c r="R6119">
        <v>23</v>
      </c>
      <c r="S6119">
        <v>3</v>
      </c>
      <c r="T6119">
        <v>827137</v>
      </c>
      <c r="U6119" t="s">
        <v>20844</v>
      </c>
      <c r="V6119">
        <v>160779</v>
      </c>
      <c r="W6119" t="s">
        <v>20841</v>
      </c>
      <c r="Y6119">
        <v>0</v>
      </c>
    </row>
    <row r="6120" spans="1:25" x14ac:dyDescent="0.2">
      <c r="A6120">
        <v>89865</v>
      </c>
      <c r="B6120" t="s">
        <v>12483</v>
      </c>
      <c r="C6120">
        <v>0</v>
      </c>
      <c r="D6120">
        <f>IF(COUNTIF(Sheet3!$A$1:$A$349,"*"&amp;B6120&amp;"*")&gt;0,1,0)</f>
        <v>0</v>
      </c>
      <c r="E6120">
        <f>IF(COUNTIF(Sheet1!$C$1:$C$349,"*"&amp;K6120&amp;"*")&gt;0,1,0)</f>
        <v>1</v>
      </c>
      <c r="F6120">
        <f>IF(COUNTIF(Sheet1!$E$1:$E$349,"*"&amp;G6120&amp;"*")&gt;0,1,0)</f>
        <v>0</v>
      </c>
      <c r="G6120" t="s">
        <v>35285</v>
      </c>
      <c r="H6120" t="str">
        <f t="shared" si="95"/>
        <v>Ilia Hunedoara</v>
      </c>
      <c r="I6120">
        <v>20</v>
      </c>
      <c r="J6120">
        <v>207</v>
      </c>
      <c r="K6120" t="s">
        <v>12097</v>
      </c>
      <c r="L6120" t="s">
        <v>12098</v>
      </c>
      <c r="M6120">
        <v>5</v>
      </c>
      <c r="N6120">
        <v>859</v>
      </c>
      <c r="O6120" t="s">
        <v>1467</v>
      </c>
      <c r="P6120" t="s">
        <v>12484</v>
      </c>
      <c r="Q6120" t="s">
        <v>38</v>
      </c>
      <c r="R6120">
        <v>22</v>
      </c>
      <c r="S6120">
        <v>3</v>
      </c>
      <c r="T6120">
        <v>337270</v>
      </c>
      <c r="U6120" t="s">
        <v>12485</v>
      </c>
      <c r="V6120">
        <v>89856</v>
      </c>
      <c r="W6120" t="s">
        <v>12483</v>
      </c>
      <c r="Y6120">
        <v>0</v>
      </c>
    </row>
    <row r="6121" spans="1:25" x14ac:dyDescent="0.2">
      <c r="A6121">
        <v>51966</v>
      </c>
      <c r="B6121" t="s">
        <v>7708</v>
      </c>
      <c r="C6121">
        <v>0</v>
      </c>
      <c r="D6121">
        <f>IF(COUNTIF(Sheet3!$A$1:$A$349,"*"&amp;B6121&amp;"*")&gt;0,1,0)</f>
        <v>0</v>
      </c>
      <c r="E6121">
        <f>IF(COUNTIF(Sheet1!$C$1:$C$349,"*"&amp;K6121&amp;"*")&gt;0,1,0)</f>
        <v>1</v>
      </c>
      <c r="F6121">
        <f>IF(COUNTIF(Sheet1!$E$1:$E$349,"*"&amp;G6121&amp;"*")&gt;0,1,0)</f>
        <v>0</v>
      </c>
      <c r="G6121" t="s">
        <v>35286</v>
      </c>
      <c r="H6121" t="str">
        <f t="shared" si="95"/>
        <v>Ilidia Caras-Severin</v>
      </c>
      <c r="I6121">
        <v>11</v>
      </c>
      <c r="J6121">
        <v>118</v>
      </c>
      <c r="K6121" t="s">
        <v>29093</v>
      </c>
      <c r="L6121" t="s">
        <v>7542</v>
      </c>
      <c r="M6121">
        <v>5</v>
      </c>
      <c r="N6121">
        <v>859</v>
      </c>
      <c r="O6121" t="s">
        <v>1467</v>
      </c>
      <c r="P6121" t="s">
        <v>6319</v>
      </c>
      <c r="Q6121" t="s">
        <v>26</v>
      </c>
      <c r="R6121">
        <v>23</v>
      </c>
      <c r="S6121">
        <v>3</v>
      </c>
      <c r="T6121">
        <v>327076</v>
      </c>
      <c r="U6121" t="s">
        <v>7709</v>
      </c>
      <c r="V6121">
        <v>51948</v>
      </c>
      <c r="W6121" t="s">
        <v>7705</v>
      </c>
      <c r="Y6121">
        <v>0</v>
      </c>
    </row>
    <row r="6122" spans="1:25" x14ac:dyDescent="0.2">
      <c r="A6122">
        <v>64434</v>
      </c>
      <c r="B6122" t="s">
        <v>9319</v>
      </c>
      <c r="C6122">
        <v>0</v>
      </c>
      <c r="D6122">
        <f>IF(COUNTIF(Sheet3!$A$1:$A$349,"*"&amp;B6122&amp;"*")&gt;0,1,0)</f>
        <v>0</v>
      </c>
      <c r="E6122">
        <f>IF(COUNTIF(Sheet1!$C$1:$C$349,"*"&amp;K6122&amp;"*")&gt;0,1,0)</f>
        <v>1</v>
      </c>
      <c r="F6122">
        <f>IF(COUNTIF(Sheet1!$E$1:$E$349,"*"&amp;G6122&amp;"*")&gt;0,1,0)</f>
        <v>0</v>
      </c>
      <c r="G6122" t="s">
        <v>35287</v>
      </c>
      <c r="H6122" t="str">
        <f t="shared" si="95"/>
        <v>Ilieni Covasna</v>
      </c>
      <c r="I6122">
        <v>14</v>
      </c>
      <c r="J6122">
        <v>145</v>
      </c>
      <c r="K6122" t="s">
        <v>9185</v>
      </c>
      <c r="L6122" t="s">
        <v>9186</v>
      </c>
      <c r="M6122">
        <v>7</v>
      </c>
      <c r="N6122">
        <v>877</v>
      </c>
      <c r="O6122" t="s">
        <v>21</v>
      </c>
      <c r="P6122" t="s">
        <v>9202</v>
      </c>
      <c r="Q6122" t="s">
        <v>38</v>
      </c>
      <c r="R6122">
        <v>22</v>
      </c>
      <c r="S6122">
        <v>3</v>
      </c>
      <c r="T6122">
        <v>527105</v>
      </c>
      <c r="U6122" t="s">
        <v>9320</v>
      </c>
      <c r="V6122">
        <v>64425</v>
      </c>
      <c r="W6122" t="s">
        <v>9319</v>
      </c>
      <c r="Y6122">
        <v>0</v>
      </c>
    </row>
    <row r="6123" spans="1:25" x14ac:dyDescent="0.2">
      <c r="A6123">
        <v>117006</v>
      </c>
      <c r="B6123" t="s">
        <v>9319</v>
      </c>
      <c r="C6123">
        <v>0</v>
      </c>
      <c r="D6123">
        <f>IF(COUNTIF(Sheet3!$A$1:$A$349,"*"&amp;B6123&amp;"*")&gt;0,1,0)</f>
        <v>0</v>
      </c>
      <c r="E6123">
        <f>IF(COUNTIF(Sheet1!$C$1:$C$349,"*"&amp;K6123&amp;"*")&gt;0,1,0)</f>
        <v>1</v>
      </c>
      <c r="F6123">
        <f>IF(COUNTIF(Sheet1!$E$1:$E$349,"*"&amp;G6123&amp;"*")&gt;0,1,0)</f>
        <v>0</v>
      </c>
      <c r="G6123" t="s">
        <v>35288</v>
      </c>
      <c r="H6123" t="str">
        <f t="shared" si="95"/>
        <v>Ilieni Mures</v>
      </c>
      <c r="I6123">
        <v>26</v>
      </c>
      <c r="J6123">
        <v>261</v>
      </c>
      <c r="K6123" t="s">
        <v>29094</v>
      </c>
      <c r="L6123" t="s">
        <v>15377</v>
      </c>
      <c r="M6123">
        <v>7</v>
      </c>
      <c r="N6123">
        <v>877</v>
      </c>
      <c r="O6123" t="s">
        <v>21</v>
      </c>
      <c r="P6123" t="s">
        <v>4547</v>
      </c>
      <c r="Q6123" t="s">
        <v>26</v>
      </c>
      <c r="R6123">
        <v>23</v>
      </c>
      <c r="S6123">
        <v>3</v>
      </c>
      <c r="T6123">
        <v>547261</v>
      </c>
      <c r="U6123" t="s">
        <v>15724</v>
      </c>
      <c r="V6123">
        <v>116983</v>
      </c>
      <c r="W6123" t="s">
        <v>3964</v>
      </c>
      <c r="Y6123">
        <v>0</v>
      </c>
    </row>
    <row r="6124" spans="1:25" x14ac:dyDescent="0.2">
      <c r="A6124">
        <v>24757</v>
      </c>
      <c r="B6124" t="s">
        <v>23889</v>
      </c>
      <c r="C6124">
        <v>0</v>
      </c>
      <c r="D6124">
        <f>IF(COUNTIF(Sheet3!$A$1:$A$349,"*"&amp;B6124&amp;"*")&gt;0,1,0)</f>
        <v>0</v>
      </c>
      <c r="E6124">
        <f>IF(COUNTIF(Sheet1!$C$1:$C$349,"*"&amp;K6124&amp;"*")&gt;0,1,0)</f>
        <v>1</v>
      </c>
      <c r="F6124">
        <f>IF(COUNTIF(Sheet1!$E$1:$E$349,"*"&amp;G6124&amp;"*")&gt;0,1,0)</f>
        <v>0</v>
      </c>
      <c r="G6124" t="s">
        <v>35289</v>
      </c>
      <c r="H6124" t="str">
        <f t="shared" si="95"/>
        <v>Iliesi Bacau</v>
      </c>
      <c r="I6124">
        <v>4</v>
      </c>
      <c r="J6124">
        <v>47</v>
      </c>
      <c r="K6124" t="s">
        <v>22882</v>
      </c>
      <c r="L6124" t="s">
        <v>3242</v>
      </c>
      <c r="M6124">
        <v>1</v>
      </c>
      <c r="N6124">
        <v>813</v>
      </c>
      <c r="O6124" t="s">
        <v>3243</v>
      </c>
      <c r="P6124" t="s">
        <v>3030</v>
      </c>
      <c r="Q6124" t="s">
        <v>26</v>
      </c>
      <c r="R6124">
        <v>23</v>
      </c>
      <c r="S6124">
        <v>3</v>
      </c>
      <c r="T6124">
        <v>607478</v>
      </c>
      <c r="U6124" t="s">
        <v>3956</v>
      </c>
      <c r="V6124">
        <v>24711</v>
      </c>
      <c r="W6124" t="s">
        <v>3950</v>
      </c>
      <c r="Y6124">
        <v>0</v>
      </c>
    </row>
    <row r="6125" spans="1:25" x14ac:dyDescent="0.2">
      <c r="A6125">
        <v>114881</v>
      </c>
      <c r="B6125" t="s">
        <v>23889</v>
      </c>
      <c r="C6125">
        <v>0</v>
      </c>
      <c r="D6125">
        <f>IF(COUNTIF(Sheet3!$A$1:$A$349,"*"&amp;B6125&amp;"*")&gt;0,1,0)</f>
        <v>0</v>
      </c>
      <c r="E6125">
        <f>IF(COUNTIF(Sheet1!$C$1:$C$349,"*"&amp;K6125&amp;"*")&gt;0,1,0)</f>
        <v>1</v>
      </c>
      <c r="F6125">
        <f>IF(COUNTIF(Sheet1!$E$1:$E$349,"*"&amp;G6125&amp;"*")&gt;0,1,0)</f>
        <v>0</v>
      </c>
      <c r="G6125" t="s">
        <v>35290</v>
      </c>
      <c r="H6125" t="str">
        <f t="shared" si="95"/>
        <v>Iliesi Mures</v>
      </c>
      <c r="I6125">
        <v>26</v>
      </c>
      <c r="J6125">
        <v>261</v>
      </c>
      <c r="K6125" t="s">
        <v>29094</v>
      </c>
      <c r="L6125" t="s">
        <v>15377</v>
      </c>
      <c r="M6125">
        <v>7</v>
      </c>
      <c r="N6125">
        <v>877</v>
      </c>
      <c r="O6125" t="s">
        <v>21</v>
      </c>
      <c r="P6125" t="s">
        <v>1626</v>
      </c>
      <c r="Q6125" t="s">
        <v>26</v>
      </c>
      <c r="R6125">
        <v>18</v>
      </c>
      <c r="S6125">
        <v>1</v>
      </c>
      <c r="T6125">
        <v>545502</v>
      </c>
      <c r="U6125" t="s">
        <v>15453</v>
      </c>
      <c r="V6125">
        <v>114854</v>
      </c>
      <c r="W6125" t="s">
        <v>15449</v>
      </c>
      <c r="Y6125">
        <v>0</v>
      </c>
    </row>
    <row r="6126" spans="1:25" x14ac:dyDescent="0.2">
      <c r="A6126">
        <v>5023</v>
      </c>
      <c r="B6126" t="s">
        <v>23890</v>
      </c>
      <c r="C6126">
        <v>0</v>
      </c>
      <c r="D6126">
        <f>IF(COUNTIF(Sheet3!$A$1:$A$349,"*"&amp;B6126&amp;"*")&gt;0,1,0)</f>
        <v>0</v>
      </c>
      <c r="E6126">
        <f>IF(COUNTIF(Sheet1!$C$1:$C$349,"*"&amp;K6126&amp;"*")&gt;0,1,0)</f>
        <v>1</v>
      </c>
      <c r="F6126">
        <f>IF(COUNTIF(Sheet1!$E$1:$E$349,"*"&amp;G6126&amp;"*")&gt;0,1,0)</f>
        <v>0</v>
      </c>
      <c r="G6126" t="s">
        <v>35291</v>
      </c>
      <c r="H6126" t="str">
        <f t="shared" si="95"/>
        <v>Iliesti Alba</v>
      </c>
      <c r="I6126">
        <v>1</v>
      </c>
      <c r="J6126">
        <v>10</v>
      </c>
      <c r="K6126" t="s">
        <v>19</v>
      </c>
      <c r="L6126" t="s">
        <v>20</v>
      </c>
      <c r="M6126">
        <v>7</v>
      </c>
      <c r="N6126">
        <v>877</v>
      </c>
      <c r="O6126" t="s">
        <v>21</v>
      </c>
      <c r="P6126" t="s">
        <v>806</v>
      </c>
      <c r="Q6126" t="s">
        <v>26</v>
      </c>
      <c r="R6126">
        <v>23</v>
      </c>
      <c r="S6126">
        <v>3</v>
      </c>
      <c r="T6126">
        <v>517368</v>
      </c>
      <c r="U6126" t="s">
        <v>807</v>
      </c>
      <c r="V6126">
        <v>4981</v>
      </c>
      <c r="W6126" t="s">
        <v>799</v>
      </c>
      <c r="Y6126">
        <v>0</v>
      </c>
    </row>
    <row r="6127" spans="1:25" x14ac:dyDescent="0.2">
      <c r="A6127">
        <v>80597</v>
      </c>
      <c r="B6127" t="s">
        <v>23890</v>
      </c>
      <c r="C6127">
        <v>0</v>
      </c>
      <c r="D6127">
        <f>IF(COUNTIF(Sheet3!$A$1:$A$349,"*"&amp;B6127&amp;"*")&gt;0,1,0)</f>
        <v>0</v>
      </c>
      <c r="E6127">
        <f>IF(COUNTIF(Sheet1!$C$1:$C$349,"*"&amp;K6127&amp;"*")&gt;0,1,0)</f>
        <v>1</v>
      </c>
      <c r="F6127">
        <f>IF(COUNTIF(Sheet1!$E$1:$E$349,"*"&amp;G6127&amp;"*")&gt;0,1,0)</f>
        <v>0</v>
      </c>
      <c r="G6127" t="s">
        <v>35292</v>
      </c>
      <c r="H6127" t="str">
        <f t="shared" si="95"/>
        <v>Iliesti Gorj</v>
      </c>
      <c r="I6127">
        <v>18</v>
      </c>
      <c r="J6127">
        <v>181</v>
      </c>
      <c r="K6127" t="s">
        <v>11026</v>
      </c>
      <c r="L6127" t="s">
        <v>11027</v>
      </c>
      <c r="M6127">
        <v>4</v>
      </c>
      <c r="N6127">
        <v>840</v>
      </c>
      <c r="O6127" t="s">
        <v>10021</v>
      </c>
      <c r="P6127" t="s">
        <v>7939</v>
      </c>
      <c r="Q6127" t="s">
        <v>26</v>
      </c>
      <c r="R6127">
        <v>23</v>
      </c>
      <c r="S6127">
        <v>3</v>
      </c>
      <c r="T6127">
        <v>217267</v>
      </c>
      <c r="U6127" t="s">
        <v>11372</v>
      </c>
      <c r="V6127">
        <v>80560</v>
      </c>
      <c r="W6127" t="s">
        <v>1788</v>
      </c>
      <c r="Y6127">
        <v>0</v>
      </c>
    </row>
    <row r="6128" spans="1:25" x14ac:dyDescent="0.2">
      <c r="A6128">
        <v>144919</v>
      </c>
      <c r="B6128" t="s">
        <v>19000</v>
      </c>
      <c r="C6128">
        <v>0</v>
      </c>
      <c r="D6128">
        <f>IF(COUNTIF(Sheet3!$A$1:$A$349,"*"&amp;B6128&amp;"*")&gt;0,1,0)</f>
        <v>0</v>
      </c>
      <c r="E6128">
        <f>IF(COUNTIF(Sheet1!$C$1:$C$349,"*"&amp;K6128&amp;"*")&gt;0,1,0)</f>
        <v>1</v>
      </c>
      <c r="F6128">
        <f>IF(COUNTIF(Sheet1!$E$1:$E$349,"*"&amp;G6128&amp;"*")&gt;0,1,0)</f>
        <v>0</v>
      </c>
      <c r="G6128" t="s">
        <v>35293</v>
      </c>
      <c r="H6128" t="str">
        <f t="shared" si="95"/>
        <v>Ilimbav Sibiu</v>
      </c>
      <c r="I6128">
        <v>32</v>
      </c>
      <c r="J6128">
        <v>323</v>
      </c>
      <c r="K6128" t="s">
        <v>18831</v>
      </c>
      <c r="L6128" t="s">
        <v>18832</v>
      </c>
      <c r="M6128">
        <v>7</v>
      </c>
      <c r="N6128">
        <v>877</v>
      </c>
      <c r="O6128" t="s">
        <v>21</v>
      </c>
      <c r="P6128" t="s">
        <v>316</v>
      </c>
      <c r="Q6128" t="s">
        <v>26</v>
      </c>
      <c r="R6128">
        <v>23</v>
      </c>
      <c r="S6128">
        <v>3</v>
      </c>
      <c r="T6128">
        <v>557136</v>
      </c>
      <c r="U6128" t="s">
        <v>19001</v>
      </c>
      <c r="V6128">
        <v>144893</v>
      </c>
      <c r="W6128" t="s">
        <v>18998</v>
      </c>
      <c r="Y6128">
        <v>0</v>
      </c>
    </row>
    <row r="6129" spans="1:25" x14ac:dyDescent="0.2">
      <c r="A6129">
        <v>117202</v>
      </c>
      <c r="B6129" t="s">
        <v>15751</v>
      </c>
      <c r="C6129">
        <v>0</v>
      </c>
      <c r="D6129">
        <f>IF(COUNTIF(Sheet3!$A$1:$A$349,"*"&amp;B6129&amp;"*")&gt;0,1,0)</f>
        <v>0</v>
      </c>
      <c r="E6129">
        <f>IF(COUNTIF(Sheet1!$C$1:$C$349,"*"&amp;K6129&amp;"*")&gt;0,1,0)</f>
        <v>1</v>
      </c>
      <c r="F6129">
        <f>IF(COUNTIF(Sheet1!$E$1:$E$349,"*"&amp;G6129&amp;"*")&gt;0,1,0)</f>
        <v>0</v>
      </c>
      <c r="G6129" t="s">
        <v>35294</v>
      </c>
      <c r="H6129" t="str">
        <f t="shared" si="95"/>
        <v>Ilioara Mures</v>
      </c>
      <c r="I6129">
        <v>26</v>
      </c>
      <c r="J6129">
        <v>261</v>
      </c>
      <c r="K6129" t="s">
        <v>29094</v>
      </c>
      <c r="L6129" t="s">
        <v>15377</v>
      </c>
      <c r="M6129">
        <v>7</v>
      </c>
      <c r="N6129">
        <v>877</v>
      </c>
      <c r="O6129" t="s">
        <v>21</v>
      </c>
      <c r="P6129" t="s">
        <v>1910</v>
      </c>
      <c r="Q6129" t="s">
        <v>26</v>
      </c>
      <c r="R6129">
        <v>23</v>
      </c>
      <c r="S6129">
        <v>3</v>
      </c>
      <c r="T6129">
        <v>547282</v>
      </c>
      <c r="U6129" t="s">
        <v>15752</v>
      </c>
      <c r="V6129">
        <v>117177</v>
      </c>
      <c r="W6129" t="s">
        <v>15747</v>
      </c>
      <c r="Y6129">
        <v>0</v>
      </c>
    </row>
    <row r="6130" spans="1:25" x14ac:dyDescent="0.2">
      <c r="A6130">
        <v>38955</v>
      </c>
      <c r="B6130" t="s">
        <v>23891</v>
      </c>
      <c r="C6130">
        <v>0</v>
      </c>
      <c r="D6130">
        <f>IF(COUNTIF(Sheet3!$A$1:$A$349,"*"&amp;B6130&amp;"*")&gt;0,1,0)</f>
        <v>0</v>
      </c>
      <c r="E6130">
        <f>IF(COUNTIF(Sheet1!$C$1:$C$349,"*"&amp;K6130&amp;"*")&gt;0,1,0)</f>
        <v>1</v>
      </c>
      <c r="F6130">
        <f>IF(COUNTIF(Sheet1!$E$1:$E$349,"*"&amp;G6130&amp;"*")&gt;0,1,0)</f>
        <v>0</v>
      </c>
      <c r="G6130" t="s">
        <v>35295</v>
      </c>
      <c r="H6130" t="str">
        <f t="shared" si="95"/>
        <v>Iliseni Botosani</v>
      </c>
      <c r="I6130">
        <v>7</v>
      </c>
      <c r="J6130">
        <v>74</v>
      </c>
      <c r="K6130" t="s">
        <v>22901</v>
      </c>
      <c r="L6130" t="s">
        <v>5526</v>
      </c>
      <c r="M6130">
        <v>1</v>
      </c>
      <c r="N6130">
        <v>813</v>
      </c>
      <c r="O6130" t="s">
        <v>3243</v>
      </c>
      <c r="P6130" t="s">
        <v>2358</v>
      </c>
      <c r="Q6130" t="s">
        <v>26</v>
      </c>
      <c r="R6130">
        <v>23</v>
      </c>
      <c r="S6130">
        <v>3</v>
      </c>
      <c r="T6130">
        <v>717351</v>
      </c>
      <c r="U6130" t="s">
        <v>5999</v>
      </c>
      <c r="V6130">
        <v>38893</v>
      </c>
      <c r="W6130" t="s">
        <v>5991</v>
      </c>
      <c r="Y6130">
        <v>0</v>
      </c>
    </row>
    <row r="6131" spans="1:25" x14ac:dyDescent="0.2">
      <c r="A6131">
        <v>147679</v>
      </c>
      <c r="B6131" t="s">
        <v>23892</v>
      </c>
      <c r="C6131">
        <v>0</v>
      </c>
      <c r="D6131">
        <f>IF(COUNTIF(Sheet3!$A$1:$A$349,"*"&amp;B6131&amp;"*")&gt;0,1,0)</f>
        <v>0</v>
      </c>
      <c r="E6131">
        <f>IF(COUNTIF(Sheet1!$C$1:$C$349,"*"&amp;K6131&amp;"*")&gt;0,1,0)</f>
        <v>1</v>
      </c>
      <c r="F6131">
        <f>IF(COUNTIF(Sheet1!$E$1:$E$349,"*"&amp;G6131&amp;"*")&gt;0,1,0)</f>
        <v>0</v>
      </c>
      <c r="G6131" t="s">
        <v>35296</v>
      </c>
      <c r="H6131" t="str">
        <f t="shared" si="95"/>
        <v>Ilisesti Suceava</v>
      </c>
      <c r="I6131">
        <v>33</v>
      </c>
      <c r="J6131">
        <v>332</v>
      </c>
      <c r="K6131" t="s">
        <v>19139</v>
      </c>
      <c r="L6131" t="s">
        <v>19140</v>
      </c>
      <c r="M6131">
        <v>1</v>
      </c>
      <c r="N6131">
        <v>813</v>
      </c>
      <c r="O6131" t="s">
        <v>3243</v>
      </c>
      <c r="P6131" t="s">
        <v>19313</v>
      </c>
      <c r="Q6131" t="s">
        <v>38</v>
      </c>
      <c r="R6131">
        <v>22</v>
      </c>
      <c r="S6131">
        <v>3</v>
      </c>
      <c r="T6131">
        <v>727130</v>
      </c>
      <c r="U6131" t="s">
        <v>19314</v>
      </c>
      <c r="V6131">
        <v>147660</v>
      </c>
      <c r="W6131" t="s">
        <v>19312</v>
      </c>
      <c r="Y6131">
        <v>0</v>
      </c>
    </row>
    <row r="6132" spans="1:25" x14ac:dyDescent="0.2">
      <c r="A6132">
        <v>35303</v>
      </c>
      <c r="B6132" t="s">
        <v>23893</v>
      </c>
      <c r="C6132">
        <v>0</v>
      </c>
      <c r="D6132">
        <f>IF(COUNTIF(Sheet3!$A$1:$A$349,"*"&amp;B6132&amp;"*")&gt;0,1,0)</f>
        <v>0</v>
      </c>
      <c r="E6132">
        <f>IF(COUNTIF(Sheet1!$C$1:$C$349,"*"&amp;K6132&amp;"*")&gt;0,1,0)</f>
        <v>1</v>
      </c>
      <c r="F6132">
        <f>IF(COUNTIF(Sheet1!$E$1:$E$349,"*"&amp;G6132&amp;"*")&gt;0,1,0)</f>
        <v>0</v>
      </c>
      <c r="G6132" t="s">
        <v>35297</v>
      </c>
      <c r="H6132" t="str">
        <f t="shared" si="95"/>
        <v>Ilisua Bistrita-Nasaud</v>
      </c>
      <c r="I6132">
        <v>6</v>
      </c>
      <c r="J6132">
        <v>65</v>
      </c>
      <c r="K6132" t="s">
        <v>29103</v>
      </c>
      <c r="L6132" t="s">
        <v>5052</v>
      </c>
      <c r="M6132">
        <v>6</v>
      </c>
      <c r="N6132">
        <v>868</v>
      </c>
      <c r="O6132" t="s">
        <v>4205</v>
      </c>
      <c r="P6132" t="s">
        <v>3750</v>
      </c>
      <c r="Q6132" t="s">
        <v>26</v>
      </c>
      <c r="R6132">
        <v>23</v>
      </c>
      <c r="S6132">
        <v>3</v>
      </c>
      <c r="T6132">
        <v>427368</v>
      </c>
      <c r="U6132" t="s">
        <v>5498</v>
      </c>
      <c r="V6132">
        <v>35269</v>
      </c>
      <c r="W6132" t="s">
        <v>5494</v>
      </c>
      <c r="Y6132">
        <v>0</v>
      </c>
    </row>
    <row r="6133" spans="1:25" x14ac:dyDescent="0.2">
      <c r="A6133">
        <v>142907</v>
      </c>
      <c r="B6133" t="s">
        <v>23893</v>
      </c>
      <c r="C6133">
        <v>0</v>
      </c>
      <c r="D6133">
        <f>IF(COUNTIF(Sheet3!$A$1:$A$349,"*"&amp;B6133&amp;"*")&gt;0,1,0)</f>
        <v>0</v>
      </c>
      <c r="E6133">
        <f>IF(COUNTIF(Sheet1!$C$1:$C$349,"*"&amp;K6133&amp;"*")&gt;0,1,0)</f>
        <v>1</v>
      </c>
      <c r="F6133">
        <f>IF(COUNTIF(Sheet1!$E$1:$E$349,"*"&amp;G6133&amp;"*")&gt;0,1,0)</f>
        <v>0</v>
      </c>
      <c r="G6133" t="s">
        <v>35298</v>
      </c>
      <c r="H6133" t="str">
        <f t="shared" si="95"/>
        <v>Ilisua Salaj</v>
      </c>
      <c r="I6133">
        <v>31</v>
      </c>
      <c r="J6133">
        <v>314</v>
      </c>
      <c r="K6133" t="s">
        <v>29098</v>
      </c>
      <c r="L6133" t="s">
        <v>18391</v>
      </c>
      <c r="M6133">
        <v>6</v>
      </c>
      <c r="N6133">
        <v>868</v>
      </c>
      <c r="O6133" t="s">
        <v>4205</v>
      </c>
      <c r="P6133" t="s">
        <v>6776</v>
      </c>
      <c r="Q6133" t="s">
        <v>26</v>
      </c>
      <c r="R6133">
        <v>23</v>
      </c>
      <c r="S6133">
        <v>3</v>
      </c>
      <c r="T6133">
        <v>457331</v>
      </c>
      <c r="U6133" t="s">
        <v>18790</v>
      </c>
      <c r="V6133">
        <v>142881</v>
      </c>
      <c r="W6133" t="s">
        <v>18787</v>
      </c>
      <c r="Y6133">
        <v>0</v>
      </c>
    </row>
    <row r="6134" spans="1:25" x14ac:dyDescent="0.2">
      <c r="A6134">
        <v>54074</v>
      </c>
      <c r="B6134" t="s">
        <v>8003</v>
      </c>
      <c r="C6134">
        <v>0</v>
      </c>
      <c r="D6134">
        <f>IF(COUNTIF(Sheet3!$A$1:$A$349,"*"&amp;B6134&amp;"*")&gt;0,1,0)</f>
        <v>0</v>
      </c>
      <c r="E6134">
        <f>IF(COUNTIF(Sheet1!$C$1:$C$349,"*"&amp;K6134&amp;"*")&gt;0,1,0)</f>
        <v>1</v>
      </c>
      <c r="F6134">
        <f>IF(COUNTIF(Sheet1!$E$1:$E$349,"*"&amp;G6134&amp;"*")&gt;0,1,0)</f>
        <v>0</v>
      </c>
      <c r="G6134" t="s">
        <v>35299</v>
      </c>
      <c r="H6134" t="str">
        <f t="shared" si="95"/>
        <v>Ilova Caras-Severin</v>
      </c>
      <c r="I6134">
        <v>11</v>
      </c>
      <c r="J6134">
        <v>118</v>
      </c>
      <c r="K6134" t="s">
        <v>29093</v>
      </c>
      <c r="L6134" t="s">
        <v>7542</v>
      </c>
      <c r="M6134">
        <v>5</v>
      </c>
      <c r="N6134">
        <v>859</v>
      </c>
      <c r="O6134" t="s">
        <v>1467</v>
      </c>
      <c r="P6134" t="s">
        <v>2026</v>
      </c>
      <c r="Q6134" t="s">
        <v>26</v>
      </c>
      <c r="R6134">
        <v>23</v>
      </c>
      <c r="S6134">
        <v>3</v>
      </c>
      <c r="T6134">
        <v>327361</v>
      </c>
      <c r="U6134" t="s">
        <v>8004</v>
      </c>
      <c r="V6134">
        <v>54056</v>
      </c>
      <c r="W6134" t="s">
        <v>8001</v>
      </c>
      <c r="Y6134">
        <v>0</v>
      </c>
    </row>
    <row r="6135" spans="1:25" x14ac:dyDescent="0.2">
      <c r="A6135">
        <v>112272</v>
      </c>
      <c r="B6135" t="s">
        <v>26670</v>
      </c>
      <c r="C6135">
        <v>0</v>
      </c>
      <c r="D6135">
        <f>IF(COUNTIF(Sheet3!$A$1:$A$349,"*"&amp;B6135&amp;"*")&gt;0,1,0)</f>
        <v>0</v>
      </c>
      <c r="E6135">
        <f>IF(COUNTIF(Sheet1!$C$1:$C$349,"*"&amp;K6135&amp;"*")&gt;0,1,0)</f>
        <v>1</v>
      </c>
      <c r="F6135">
        <f>IF(COUNTIF(Sheet1!$E$1:$E$349,"*"&amp;G6135&amp;"*")&gt;0,1,0)</f>
        <v>0</v>
      </c>
      <c r="G6135" t="s">
        <v>35300</v>
      </c>
      <c r="H6135" t="str">
        <f t="shared" si="95"/>
        <v>Ilovat Mehedinti</v>
      </c>
      <c r="I6135">
        <v>25</v>
      </c>
      <c r="J6135">
        <v>252</v>
      </c>
      <c r="K6135" t="s">
        <v>29099</v>
      </c>
      <c r="L6135" t="s">
        <v>14860</v>
      </c>
      <c r="M6135">
        <v>4</v>
      </c>
      <c r="N6135">
        <v>840</v>
      </c>
      <c r="O6135" t="s">
        <v>10021</v>
      </c>
      <c r="P6135" t="s">
        <v>11625</v>
      </c>
      <c r="Q6135" t="s">
        <v>38</v>
      </c>
      <c r="R6135">
        <v>22</v>
      </c>
      <c r="S6135">
        <v>3</v>
      </c>
      <c r="T6135">
        <v>227270</v>
      </c>
      <c r="U6135" t="s">
        <v>15167</v>
      </c>
      <c r="V6135">
        <v>112263</v>
      </c>
      <c r="W6135" t="s">
        <v>15166</v>
      </c>
      <c r="Y6135">
        <v>0</v>
      </c>
    </row>
    <row r="6136" spans="1:25" x14ac:dyDescent="0.2">
      <c r="A6136">
        <v>112343</v>
      </c>
      <c r="B6136" t="s">
        <v>25184</v>
      </c>
      <c r="C6136">
        <v>0</v>
      </c>
      <c r="D6136">
        <f>IF(COUNTIF(Sheet3!$A$1:$A$349,"*"&amp;B6136&amp;"*")&gt;0,1,0)</f>
        <v>0</v>
      </c>
      <c r="E6136">
        <f>IF(COUNTIF(Sheet1!$C$1:$C$349,"*"&amp;K6136&amp;"*")&gt;0,1,0)</f>
        <v>1</v>
      </c>
      <c r="F6136">
        <f>IF(COUNTIF(Sheet1!$E$1:$E$349,"*"&amp;G6136&amp;"*")&gt;0,1,0)</f>
        <v>0</v>
      </c>
      <c r="G6136" t="s">
        <v>35301</v>
      </c>
      <c r="H6136" t="str">
        <f t="shared" si="95"/>
        <v>Ilovita Mehedinti</v>
      </c>
      <c r="I6136">
        <v>25</v>
      </c>
      <c r="J6136">
        <v>252</v>
      </c>
      <c r="K6136" t="s">
        <v>29099</v>
      </c>
      <c r="L6136" t="s">
        <v>14860</v>
      </c>
      <c r="M6136">
        <v>4</v>
      </c>
      <c r="N6136">
        <v>840</v>
      </c>
      <c r="O6136" t="s">
        <v>10021</v>
      </c>
      <c r="P6136" t="s">
        <v>823</v>
      </c>
      <c r="Q6136" t="s">
        <v>38</v>
      </c>
      <c r="R6136">
        <v>22</v>
      </c>
      <c r="S6136">
        <v>3</v>
      </c>
      <c r="T6136">
        <v>227280</v>
      </c>
      <c r="U6136" t="s">
        <v>15176</v>
      </c>
      <c r="V6136">
        <v>112334</v>
      </c>
      <c r="W6136" t="s">
        <v>15175</v>
      </c>
      <c r="Y6136">
        <v>0</v>
      </c>
    </row>
    <row r="6137" spans="1:25" x14ac:dyDescent="0.2">
      <c r="A6137">
        <v>111140</v>
      </c>
      <c r="B6137" t="s">
        <v>15030</v>
      </c>
      <c r="C6137">
        <v>0</v>
      </c>
      <c r="D6137">
        <f>IF(COUNTIF(Sheet3!$A$1:$A$349,"*"&amp;B6137&amp;"*")&gt;0,1,0)</f>
        <v>0</v>
      </c>
      <c r="E6137">
        <f>IF(COUNTIF(Sheet1!$C$1:$C$349,"*"&amp;K6137&amp;"*")&gt;0,1,0)</f>
        <v>1</v>
      </c>
      <c r="F6137">
        <f>IF(COUNTIF(Sheet1!$E$1:$E$349,"*"&amp;G6137&amp;"*")&gt;0,1,0)</f>
        <v>0</v>
      </c>
      <c r="G6137" t="s">
        <v>35302</v>
      </c>
      <c r="H6137" t="str">
        <f t="shared" si="95"/>
        <v>Ilovu Mehedinti</v>
      </c>
      <c r="I6137">
        <v>25</v>
      </c>
      <c r="J6137">
        <v>252</v>
      </c>
      <c r="K6137" t="s">
        <v>29099</v>
      </c>
      <c r="L6137" t="s">
        <v>14860</v>
      </c>
      <c r="M6137">
        <v>4</v>
      </c>
      <c r="N6137">
        <v>840</v>
      </c>
      <c r="O6137" t="s">
        <v>10021</v>
      </c>
      <c r="P6137" t="s">
        <v>2528</v>
      </c>
      <c r="Q6137" t="s">
        <v>26</v>
      </c>
      <c r="R6137">
        <v>23</v>
      </c>
      <c r="S6137">
        <v>3</v>
      </c>
      <c r="T6137">
        <v>227104</v>
      </c>
      <c r="U6137" t="s">
        <v>15031</v>
      </c>
      <c r="V6137">
        <v>111097</v>
      </c>
      <c r="W6137" t="s">
        <v>12727</v>
      </c>
      <c r="Y6137">
        <v>0</v>
      </c>
    </row>
    <row r="6138" spans="1:25" x14ac:dyDescent="0.2">
      <c r="A6138">
        <v>11691</v>
      </c>
      <c r="B6138" t="s">
        <v>1892</v>
      </c>
      <c r="C6138">
        <v>0</v>
      </c>
      <c r="D6138">
        <f>IF(COUNTIF(Sheet3!$A$1:$A$349,"*"&amp;B6138&amp;"*")&gt;0,1,0)</f>
        <v>0</v>
      </c>
      <c r="E6138">
        <f>IF(COUNTIF(Sheet1!$C$1:$C$349,"*"&amp;K6138&amp;"*")&gt;0,1,0)</f>
        <v>1</v>
      </c>
      <c r="F6138">
        <f>IF(COUNTIF(Sheet1!$E$1:$E$349,"*"&amp;G6138&amp;"*")&gt;0,1,0)</f>
        <v>0</v>
      </c>
      <c r="G6138" t="s">
        <v>35303</v>
      </c>
      <c r="H6138" t="str">
        <f t="shared" si="95"/>
        <v>Ilteu Arad</v>
      </c>
      <c r="I6138">
        <v>2</v>
      </c>
      <c r="J6138">
        <v>29</v>
      </c>
      <c r="K6138" t="s">
        <v>1465</v>
      </c>
      <c r="L6138" t="s">
        <v>1466</v>
      </c>
      <c r="M6138">
        <v>5</v>
      </c>
      <c r="N6138">
        <v>859</v>
      </c>
      <c r="O6138" t="s">
        <v>1467</v>
      </c>
      <c r="P6138" t="s">
        <v>1616</v>
      </c>
      <c r="Q6138" t="s">
        <v>26</v>
      </c>
      <c r="R6138">
        <v>23</v>
      </c>
      <c r="S6138">
        <v>3</v>
      </c>
      <c r="T6138">
        <v>317247</v>
      </c>
      <c r="U6138" t="s">
        <v>1893</v>
      </c>
      <c r="V6138">
        <v>11664</v>
      </c>
      <c r="W6138" t="s">
        <v>1887</v>
      </c>
      <c r="Y6138">
        <v>0</v>
      </c>
    </row>
    <row r="6139" spans="1:25" x14ac:dyDescent="0.2">
      <c r="A6139">
        <v>33346</v>
      </c>
      <c r="B6139" t="s">
        <v>5197</v>
      </c>
      <c r="C6139">
        <v>0</v>
      </c>
      <c r="D6139">
        <f>IF(COUNTIF(Sheet3!$A$1:$A$349,"*"&amp;B6139&amp;"*")&gt;0,1,0)</f>
        <v>0</v>
      </c>
      <c r="E6139">
        <f>IF(COUNTIF(Sheet1!$C$1:$C$349,"*"&amp;K6139&amp;"*")&gt;0,1,0)</f>
        <v>1</v>
      </c>
      <c r="F6139">
        <f>IF(COUNTIF(Sheet1!$E$1:$E$349,"*"&amp;G6139&amp;"*")&gt;0,1,0)</f>
        <v>0</v>
      </c>
      <c r="G6139" t="s">
        <v>35304</v>
      </c>
      <c r="H6139" t="str">
        <f t="shared" si="95"/>
        <v>Ilva Mare Bistrita-Nasaud</v>
      </c>
      <c r="I6139">
        <v>6</v>
      </c>
      <c r="J6139">
        <v>65</v>
      </c>
      <c r="K6139" t="s">
        <v>29103</v>
      </c>
      <c r="L6139" t="s">
        <v>5052</v>
      </c>
      <c r="M6139">
        <v>6</v>
      </c>
      <c r="N6139">
        <v>868</v>
      </c>
      <c r="O6139" t="s">
        <v>4205</v>
      </c>
      <c r="P6139" t="s">
        <v>5198</v>
      </c>
      <c r="Q6139" t="s">
        <v>38</v>
      </c>
      <c r="R6139">
        <v>22</v>
      </c>
      <c r="S6139">
        <v>3</v>
      </c>
      <c r="T6139">
        <v>427090</v>
      </c>
      <c r="U6139" t="s">
        <v>5199</v>
      </c>
      <c r="V6139">
        <v>33337</v>
      </c>
      <c r="W6139" t="s">
        <v>5197</v>
      </c>
      <c r="Y6139">
        <v>0</v>
      </c>
    </row>
    <row r="6140" spans="1:25" x14ac:dyDescent="0.2">
      <c r="A6140">
        <v>33373</v>
      </c>
      <c r="B6140" t="s">
        <v>5201</v>
      </c>
      <c r="C6140">
        <v>0</v>
      </c>
      <c r="D6140">
        <f>IF(COUNTIF(Sheet3!$A$1:$A$349,"*"&amp;B6140&amp;"*")&gt;0,1,0)</f>
        <v>0</v>
      </c>
      <c r="E6140">
        <f>IF(COUNTIF(Sheet1!$C$1:$C$349,"*"&amp;K6140&amp;"*")&gt;0,1,0)</f>
        <v>1</v>
      </c>
      <c r="F6140">
        <f>IF(COUNTIF(Sheet1!$E$1:$E$349,"*"&amp;G6140&amp;"*")&gt;0,1,0)</f>
        <v>0</v>
      </c>
      <c r="G6140" t="s">
        <v>35305</v>
      </c>
      <c r="H6140" t="str">
        <f t="shared" si="95"/>
        <v>Ilva Mica Bistrita-Nasaud</v>
      </c>
      <c r="I6140">
        <v>6</v>
      </c>
      <c r="J6140">
        <v>65</v>
      </c>
      <c r="K6140" t="s">
        <v>29103</v>
      </c>
      <c r="L6140" t="s">
        <v>5052</v>
      </c>
      <c r="M6140">
        <v>6</v>
      </c>
      <c r="N6140">
        <v>868</v>
      </c>
      <c r="O6140" t="s">
        <v>4205</v>
      </c>
      <c r="P6140" t="s">
        <v>5202</v>
      </c>
      <c r="Q6140" t="s">
        <v>38</v>
      </c>
      <c r="R6140">
        <v>22</v>
      </c>
      <c r="S6140">
        <v>3</v>
      </c>
      <c r="T6140">
        <v>427095</v>
      </c>
      <c r="U6140" t="s">
        <v>5203</v>
      </c>
      <c r="V6140">
        <v>33364</v>
      </c>
      <c r="W6140" t="s">
        <v>5201</v>
      </c>
      <c r="Y6140">
        <v>0</v>
      </c>
    </row>
    <row r="6141" spans="1:25" x14ac:dyDescent="0.2">
      <c r="A6141">
        <v>64167</v>
      </c>
      <c r="B6141" t="s">
        <v>9287</v>
      </c>
      <c r="C6141">
        <v>0</v>
      </c>
      <c r="D6141">
        <f>IF(COUNTIF(Sheet3!$A$1:$A$349,"*"&amp;B6141&amp;"*")&gt;0,1,0)</f>
        <v>0</v>
      </c>
      <c r="E6141">
        <f>IF(COUNTIF(Sheet1!$C$1:$C$349,"*"&amp;K6141&amp;"*")&gt;0,1,0)</f>
        <v>1</v>
      </c>
      <c r="F6141">
        <f>IF(COUNTIF(Sheet1!$E$1:$E$349,"*"&amp;G6141&amp;"*")&gt;0,1,0)</f>
        <v>0</v>
      </c>
      <c r="G6141" t="s">
        <v>35306</v>
      </c>
      <c r="H6141" t="str">
        <f t="shared" si="95"/>
        <v>Imeni Covasna</v>
      </c>
      <c r="I6141">
        <v>14</v>
      </c>
      <c r="J6141">
        <v>145</v>
      </c>
      <c r="K6141" t="s">
        <v>9185</v>
      </c>
      <c r="L6141" t="s">
        <v>9186</v>
      </c>
      <c r="M6141">
        <v>7</v>
      </c>
      <c r="N6141">
        <v>877</v>
      </c>
      <c r="O6141" t="s">
        <v>21</v>
      </c>
      <c r="P6141" t="s">
        <v>919</v>
      </c>
      <c r="Q6141" t="s">
        <v>26</v>
      </c>
      <c r="R6141">
        <v>23</v>
      </c>
      <c r="S6141">
        <v>3</v>
      </c>
      <c r="T6141">
        <v>527067</v>
      </c>
      <c r="U6141" t="s">
        <v>9288</v>
      </c>
      <c r="V6141">
        <v>64130</v>
      </c>
      <c r="W6141" t="s">
        <v>9284</v>
      </c>
      <c r="Y6141">
        <v>0</v>
      </c>
    </row>
    <row r="6142" spans="1:25" x14ac:dyDescent="0.2">
      <c r="A6142">
        <v>111346</v>
      </c>
      <c r="B6142" t="s">
        <v>15054</v>
      </c>
      <c r="C6142">
        <v>0</v>
      </c>
      <c r="D6142">
        <f>IF(COUNTIF(Sheet3!$A$1:$A$349,"*"&amp;B6142&amp;"*")&gt;0,1,0)</f>
        <v>0</v>
      </c>
      <c r="E6142">
        <f>IF(COUNTIF(Sheet1!$C$1:$C$349,"*"&amp;K6142&amp;"*")&gt;0,1,0)</f>
        <v>1</v>
      </c>
      <c r="F6142">
        <f>IF(COUNTIF(Sheet1!$E$1:$E$349,"*"&amp;G6142&amp;"*")&gt;0,1,0)</f>
        <v>0</v>
      </c>
      <c r="G6142" t="s">
        <v>35307</v>
      </c>
      <c r="H6142" t="str">
        <f t="shared" si="95"/>
        <v>Imoasa Mehedinti</v>
      </c>
      <c r="I6142">
        <v>25</v>
      </c>
      <c r="J6142">
        <v>252</v>
      </c>
      <c r="K6142" t="s">
        <v>29099</v>
      </c>
      <c r="L6142" t="s">
        <v>14860</v>
      </c>
      <c r="M6142">
        <v>4</v>
      </c>
      <c r="N6142">
        <v>840</v>
      </c>
      <c r="O6142" t="s">
        <v>10021</v>
      </c>
      <c r="P6142" t="s">
        <v>1774</v>
      </c>
      <c r="Q6142" t="s">
        <v>26</v>
      </c>
      <c r="R6142">
        <v>23</v>
      </c>
      <c r="S6142">
        <v>3</v>
      </c>
      <c r="T6142">
        <v>227132</v>
      </c>
      <c r="U6142" t="s">
        <v>15055</v>
      </c>
      <c r="V6142">
        <v>111275</v>
      </c>
      <c r="W6142" t="s">
        <v>15044</v>
      </c>
      <c r="Y6142">
        <v>0</v>
      </c>
    </row>
    <row r="6143" spans="1:25" x14ac:dyDescent="0.2">
      <c r="A6143">
        <v>85323</v>
      </c>
      <c r="B6143" t="s">
        <v>11937</v>
      </c>
      <c r="C6143">
        <v>0</v>
      </c>
      <c r="D6143">
        <f>IF(COUNTIF(Sheet3!$A$1:$A$349,"*"&amp;B6143&amp;"*")&gt;0,1,0)</f>
        <v>0</v>
      </c>
      <c r="E6143">
        <f>IF(COUNTIF(Sheet1!$C$1:$C$349,"*"&amp;K6143&amp;"*")&gt;0,1,0)</f>
        <v>1</v>
      </c>
      <c r="F6143">
        <f>IF(COUNTIF(Sheet1!$E$1:$E$349,"*"&amp;G6143&amp;"*")&gt;0,1,0)</f>
        <v>0</v>
      </c>
      <c r="G6143" t="s">
        <v>35308</v>
      </c>
      <c r="H6143" t="str">
        <f t="shared" si="95"/>
        <v>Imper Harghita</v>
      </c>
      <c r="I6143">
        <v>19</v>
      </c>
      <c r="J6143">
        <v>190</v>
      </c>
      <c r="K6143" t="s">
        <v>11664</v>
      </c>
      <c r="L6143" t="s">
        <v>11665</v>
      </c>
      <c r="M6143">
        <v>7</v>
      </c>
      <c r="N6143">
        <v>877</v>
      </c>
      <c r="O6143" t="s">
        <v>21</v>
      </c>
      <c r="P6143" t="s">
        <v>228</v>
      </c>
      <c r="Q6143" t="s">
        <v>26</v>
      </c>
      <c r="R6143">
        <v>23</v>
      </c>
      <c r="S6143">
        <v>3</v>
      </c>
      <c r="T6143">
        <v>537238</v>
      </c>
      <c r="U6143" t="s">
        <v>11938</v>
      </c>
      <c r="V6143">
        <v>85289</v>
      </c>
      <c r="W6143" t="s">
        <v>11932</v>
      </c>
      <c r="Y6143">
        <v>0</v>
      </c>
    </row>
    <row r="6144" spans="1:25" x14ac:dyDescent="0.2">
      <c r="A6144">
        <v>28308</v>
      </c>
      <c r="B6144" t="s">
        <v>4480</v>
      </c>
      <c r="C6144">
        <v>0</v>
      </c>
      <c r="D6144">
        <f>IF(COUNTIF(Sheet3!$A$1:$A$349,"*"&amp;B6144&amp;"*")&gt;0,1,0)</f>
        <v>0</v>
      </c>
      <c r="E6144">
        <f>IF(COUNTIF(Sheet1!$C$1:$C$349,"*"&amp;K6144&amp;"*")&gt;0,1,0)</f>
        <v>1</v>
      </c>
      <c r="F6144">
        <f>IF(COUNTIF(Sheet1!$E$1:$E$349,"*"&amp;G6144&amp;"*")&gt;0,1,0)</f>
        <v>0</v>
      </c>
      <c r="G6144" t="s">
        <v>35309</v>
      </c>
      <c r="H6144" t="str">
        <f t="shared" si="95"/>
        <v>Inand Bihor</v>
      </c>
      <c r="I6144">
        <v>5</v>
      </c>
      <c r="J6144">
        <v>56</v>
      </c>
      <c r="K6144" t="s">
        <v>4203</v>
      </c>
      <c r="L6144" t="s">
        <v>4204</v>
      </c>
      <c r="M6144">
        <v>6</v>
      </c>
      <c r="N6144">
        <v>868</v>
      </c>
      <c r="O6144" t="s">
        <v>4205</v>
      </c>
      <c r="P6144" t="s">
        <v>4481</v>
      </c>
      <c r="Q6144" t="s">
        <v>26</v>
      </c>
      <c r="R6144">
        <v>23</v>
      </c>
      <c r="S6144">
        <v>3</v>
      </c>
      <c r="T6144">
        <v>417151</v>
      </c>
      <c r="U6144" t="s">
        <v>4482</v>
      </c>
      <c r="V6144">
        <v>28246</v>
      </c>
      <c r="W6144" t="s">
        <v>4469</v>
      </c>
      <c r="Y6144">
        <v>0</v>
      </c>
    </row>
    <row r="6145" spans="1:25" x14ac:dyDescent="0.2">
      <c r="A6145">
        <v>106915</v>
      </c>
      <c r="B6145" t="s">
        <v>26671</v>
      </c>
      <c r="C6145">
        <v>0</v>
      </c>
      <c r="D6145">
        <f>IF(COUNTIF(Sheet3!$A$1:$A$349,"*"&amp;B6145&amp;"*")&gt;0,1,0)</f>
        <v>0</v>
      </c>
      <c r="E6145">
        <f>IF(COUNTIF(Sheet1!$C$1:$C$349,"*"&amp;K6145&amp;"*")&gt;0,1,0)</f>
        <v>1</v>
      </c>
      <c r="F6145">
        <f>IF(COUNTIF(Sheet1!$E$1:$E$349,"*"&amp;G6145&amp;"*")&gt;0,1,0)</f>
        <v>0</v>
      </c>
      <c r="G6145" t="s">
        <v>35310</v>
      </c>
      <c r="H6145" t="str">
        <f t="shared" si="95"/>
        <v>Inau Maramures</v>
      </c>
      <c r="I6145">
        <v>24</v>
      </c>
      <c r="J6145">
        <v>243</v>
      </c>
      <c r="K6145" t="s">
        <v>29097</v>
      </c>
      <c r="L6145" t="s">
        <v>14446</v>
      </c>
      <c r="M6145">
        <v>6</v>
      </c>
      <c r="N6145">
        <v>868</v>
      </c>
      <c r="O6145" t="s">
        <v>4205</v>
      </c>
      <c r="P6145" t="s">
        <v>1071</v>
      </c>
      <c r="Q6145" t="s">
        <v>26</v>
      </c>
      <c r="R6145">
        <v>19</v>
      </c>
      <c r="S6145">
        <v>1</v>
      </c>
      <c r="T6145">
        <v>435609</v>
      </c>
      <c r="U6145" t="s">
        <v>14523</v>
      </c>
      <c r="V6145">
        <v>106817</v>
      </c>
      <c r="W6145" t="s">
        <v>14508</v>
      </c>
      <c r="Y6145">
        <v>0</v>
      </c>
    </row>
    <row r="6146" spans="1:25" x14ac:dyDescent="0.2">
      <c r="A6146">
        <v>142756</v>
      </c>
      <c r="B6146" t="s">
        <v>26671</v>
      </c>
      <c r="C6146">
        <v>0</v>
      </c>
      <c r="D6146">
        <f>IF(COUNTIF(Sheet3!$A$1:$A$349,"*"&amp;B6146&amp;"*")&gt;0,1,0)</f>
        <v>0</v>
      </c>
      <c r="E6146">
        <f>IF(COUNTIF(Sheet1!$C$1:$C$349,"*"&amp;K6146&amp;"*")&gt;0,1,0)</f>
        <v>1</v>
      </c>
      <c r="F6146">
        <f>IF(COUNTIF(Sheet1!$E$1:$E$349,"*"&amp;G6146&amp;"*")&gt;0,1,0)</f>
        <v>0</v>
      </c>
      <c r="G6146" t="s">
        <v>35311</v>
      </c>
      <c r="H6146" t="str">
        <f t="shared" si="95"/>
        <v>Inau Salaj</v>
      </c>
      <c r="I6146">
        <v>31</v>
      </c>
      <c r="J6146">
        <v>314</v>
      </c>
      <c r="K6146" t="s">
        <v>29098</v>
      </c>
      <c r="L6146" t="s">
        <v>18391</v>
      </c>
      <c r="M6146">
        <v>6</v>
      </c>
      <c r="N6146">
        <v>868</v>
      </c>
      <c r="O6146" t="s">
        <v>4205</v>
      </c>
      <c r="P6146" t="s">
        <v>13365</v>
      </c>
      <c r="Q6146" t="s">
        <v>26</v>
      </c>
      <c r="R6146">
        <v>23</v>
      </c>
      <c r="S6146">
        <v>3</v>
      </c>
      <c r="T6146">
        <v>457313</v>
      </c>
      <c r="U6146" t="s">
        <v>18773</v>
      </c>
      <c r="V6146">
        <v>142710</v>
      </c>
      <c r="W6146" t="s">
        <v>18768</v>
      </c>
      <c r="Y6146">
        <v>0</v>
      </c>
    </row>
    <row r="6147" spans="1:25" x14ac:dyDescent="0.2">
      <c r="A6147">
        <v>2764</v>
      </c>
      <c r="B6147" t="s">
        <v>23894</v>
      </c>
      <c r="C6147">
        <v>0</v>
      </c>
      <c r="D6147">
        <f>IF(COUNTIF(Sheet3!$A$1:$A$349,"*"&amp;B6147&amp;"*")&gt;0,1,0)</f>
        <v>0</v>
      </c>
      <c r="E6147">
        <f>IF(COUNTIF(Sheet1!$C$1:$C$349,"*"&amp;K6147&amp;"*")&gt;0,1,0)</f>
        <v>1</v>
      </c>
      <c r="F6147">
        <f>IF(COUNTIF(Sheet1!$E$1:$E$349,"*"&amp;G6147&amp;"*")&gt;0,1,0)</f>
        <v>0</v>
      </c>
      <c r="G6147" t="s">
        <v>35312</v>
      </c>
      <c r="H6147" t="str">
        <f t="shared" ref="H6147:H6210" si="96">_xlfn.CONCAT(B6147," ",K6147)</f>
        <v>Incesti Alba</v>
      </c>
      <c r="I6147">
        <v>1</v>
      </c>
      <c r="J6147">
        <v>10</v>
      </c>
      <c r="K6147" t="s">
        <v>19</v>
      </c>
      <c r="L6147" t="s">
        <v>20</v>
      </c>
      <c r="M6147">
        <v>7</v>
      </c>
      <c r="N6147">
        <v>877</v>
      </c>
      <c r="O6147" t="s">
        <v>21</v>
      </c>
      <c r="P6147" t="s">
        <v>380</v>
      </c>
      <c r="Q6147" t="s">
        <v>26</v>
      </c>
      <c r="R6147">
        <v>23</v>
      </c>
      <c r="S6147">
        <v>3</v>
      </c>
      <c r="T6147">
        <v>517087</v>
      </c>
      <c r="U6147" t="s">
        <v>381</v>
      </c>
      <c r="V6147">
        <v>2577</v>
      </c>
      <c r="W6147" t="s">
        <v>348</v>
      </c>
      <c r="Y6147">
        <v>0</v>
      </c>
    </row>
    <row r="6148" spans="1:25" x14ac:dyDescent="0.2">
      <c r="A6148">
        <v>6495</v>
      </c>
      <c r="B6148" t="s">
        <v>23894</v>
      </c>
      <c r="C6148">
        <v>0</v>
      </c>
      <c r="D6148">
        <f>IF(COUNTIF(Sheet3!$A$1:$A$349,"*"&amp;B6148&amp;"*")&gt;0,1,0)</f>
        <v>0</v>
      </c>
      <c r="E6148">
        <f>IF(COUNTIF(Sheet1!$C$1:$C$349,"*"&amp;K6148&amp;"*")&gt;0,1,0)</f>
        <v>1</v>
      </c>
      <c r="F6148">
        <f>IF(COUNTIF(Sheet1!$E$1:$E$349,"*"&amp;G6148&amp;"*")&gt;0,1,0)</f>
        <v>0</v>
      </c>
      <c r="G6148" t="s">
        <v>35312</v>
      </c>
      <c r="H6148" t="str">
        <f t="shared" si="96"/>
        <v>Incesti Alba</v>
      </c>
      <c r="I6148">
        <v>1</v>
      </c>
      <c r="J6148">
        <v>10</v>
      </c>
      <c r="K6148" t="s">
        <v>19</v>
      </c>
      <c r="L6148" t="s">
        <v>20</v>
      </c>
      <c r="M6148">
        <v>7</v>
      </c>
      <c r="N6148">
        <v>877</v>
      </c>
      <c r="O6148" t="s">
        <v>21</v>
      </c>
      <c r="P6148" t="s">
        <v>1057</v>
      </c>
      <c r="Q6148" t="s">
        <v>26</v>
      </c>
      <c r="R6148">
        <v>23</v>
      </c>
      <c r="S6148">
        <v>3</v>
      </c>
      <c r="T6148">
        <v>517577</v>
      </c>
      <c r="U6148" t="s">
        <v>1058</v>
      </c>
      <c r="V6148">
        <v>6468</v>
      </c>
      <c r="W6148" t="s">
        <v>1054</v>
      </c>
      <c r="Y6148">
        <v>0</v>
      </c>
    </row>
    <row r="6149" spans="1:25" x14ac:dyDescent="0.2">
      <c r="A6149">
        <v>28406</v>
      </c>
      <c r="B6149" t="s">
        <v>23894</v>
      </c>
      <c r="C6149">
        <v>0</v>
      </c>
      <c r="D6149">
        <f>IF(COUNTIF(Sheet3!$A$1:$A$349,"*"&amp;B6149&amp;"*")&gt;0,1,0)</f>
        <v>0</v>
      </c>
      <c r="E6149">
        <f>IF(COUNTIF(Sheet1!$C$1:$C$349,"*"&amp;K6149&amp;"*")&gt;0,1,0)</f>
        <v>1</v>
      </c>
      <c r="F6149">
        <f>IF(COUNTIF(Sheet1!$E$1:$E$349,"*"&amp;G6149&amp;"*")&gt;0,1,0)</f>
        <v>0</v>
      </c>
      <c r="G6149" t="s">
        <v>35313</v>
      </c>
      <c r="H6149" t="str">
        <f t="shared" si="96"/>
        <v>Incesti Bihor</v>
      </c>
      <c r="I6149">
        <v>5</v>
      </c>
      <c r="J6149">
        <v>56</v>
      </c>
      <c r="K6149" t="s">
        <v>4203</v>
      </c>
      <c r="L6149" t="s">
        <v>4204</v>
      </c>
      <c r="M6149">
        <v>6</v>
      </c>
      <c r="N6149">
        <v>868</v>
      </c>
      <c r="O6149" t="s">
        <v>4205</v>
      </c>
      <c r="P6149" t="s">
        <v>2545</v>
      </c>
      <c r="Q6149" t="s">
        <v>26</v>
      </c>
      <c r="R6149">
        <v>23</v>
      </c>
      <c r="S6149">
        <v>3</v>
      </c>
      <c r="T6149">
        <v>417162</v>
      </c>
      <c r="U6149" t="s">
        <v>4497</v>
      </c>
      <c r="V6149">
        <v>28335</v>
      </c>
      <c r="W6149" t="s">
        <v>4486</v>
      </c>
      <c r="Y6149">
        <v>0</v>
      </c>
    </row>
    <row r="6150" spans="1:25" x14ac:dyDescent="0.2">
      <c r="A6150">
        <v>61880</v>
      </c>
      <c r="B6150" t="s">
        <v>25185</v>
      </c>
      <c r="C6150">
        <v>0</v>
      </c>
      <c r="D6150">
        <f>IF(COUNTIF(Sheet3!$A$1:$A$349,"*"&amp;B6150&amp;"*")&gt;0,1,0)</f>
        <v>0</v>
      </c>
      <c r="E6150">
        <f>IF(COUNTIF(Sheet1!$C$1:$C$349,"*"&amp;K6150&amp;"*")&gt;0,1,0)</f>
        <v>1</v>
      </c>
      <c r="F6150">
        <f>IF(COUNTIF(Sheet1!$E$1:$E$349,"*"&amp;G6150&amp;"*")&gt;0,1,0)</f>
        <v>0</v>
      </c>
      <c r="G6150" t="s">
        <v>35314</v>
      </c>
      <c r="H6150" t="str">
        <f t="shared" si="96"/>
        <v>Independenta Constanta</v>
      </c>
      <c r="I6150">
        <v>13</v>
      </c>
      <c r="J6150">
        <v>136</v>
      </c>
      <c r="K6150" t="s">
        <v>22924</v>
      </c>
      <c r="L6150" t="s">
        <v>8778</v>
      </c>
      <c r="M6150">
        <v>2</v>
      </c>
      <c r="N6150">
        <v>822</v>
      </c>
      <c r="O6150" t="s">
        <v>6468</v>
      </c>
      <c r="P6150" t="s">
        <v>8994</v>
      </c>
      <c r="Q6150" t="s">
        <v>38</v>
      </c>
      <c r="R6150">
        <v>22</v>
      </c>
      <c r="S6150">
        <v>3</v>
      </c>
      <c r="T6150">
        <v>907145</v>
      </c>
      <c r="U6150" t="s">
        <v>8995</v>
      </c>
      <c r="V6150">
        <v>61871</v>
      </c>
      <c r="W6150" t="s">
        <v>8993</v>
      </c>
      <c r="Y6150">
        <v>0</v>
      </c>
    </row>
    <row r="6151" spans="1:25" x14ac:dyDescent="0.2">
      <c r="A6151">
        <v>76594</v>
      </c>
      <c r="B6151" t="s">
        <v>25185</v>
      </c>
      <c r="C6151">
        <v>0</v>
      </c>
      <c r="D6151">
        <f>IF(COUNTIF(Sheet3!$A$1:$A$349,"*"&amp;B6151&amp;"*")&gt;0,1,0)</f>
        <v>0</v>
      </c>
      <c r="E6151">
        <f>IF(COUNTIF(Sheet1!$C$1:$C$349,"*"&amp;K6151&amp;"*")&gt;0,1,0)</f>
        <v>1</v>
      </c>
      <c r="F6151">
        <f>IF(COUNTIF(Sheet1!$E$1:$E$349,"*"&amp;G6151&amp;"*")&gt;0,1,0)</f>
        <v>0</v>
      </c>
      <c r="G6151" t="s">
        <v>35315</v>
      </c>
      <c r="H6151" t="str">
        <f t="shared" si="96"/>
        <v>Independenta Galati</v>
      </c>
      <c r="I6151">
        <v>17</v>
      </c>
      <c r="J6151">
        <v>172</v>
      </c>
      <c r="K6151" t="s">
        <v>22945</v>
      </c>
      <c r="L6151" t="s">
        <v>10708</v>
      </c>
      <c r="M6151">
        <v>2</v>
      </c>
      <c r="N6151">
        <v>822</v>
      </c>
      <c r="O6151" t="s">
        <v>6468</v>
      </c>
      <c r="P6151" t="s">
        <v>10903</v>
      </c>
      <c r="Q6151" t="s">
        <v>38</v>
      </c>
      <c r="R6151">
        <v>22</v>
      </c>
      <c r="S6151">
        <v>3</v>
      </c>
      <c r="T6151">
        <v>807165</v>
      </c>
      <c r="U6151" t="s">
        <v>10904</v>
      </c>
      <c r="V6151">
        <v>76585</v>
      </c>
      <c r="W6151" t="s">
        <v>8993</v>
      </c>
      <c r="Y6151">
        <v>0</v>
      </c>
    </row>
    <row r="6152" spans="1:25" x14ac:dyDescent="0.2">
      <c r="A6152">
        <v>93780</v>
      </c>
      <c r="B6152" t="s">
        <v>25185</v>
      </c>
      <c r="C6152">
        <v>0</v>
      </c>
      <c r="D6152">
        <f>IF(COUNTIF(Sheet3!$A$1:$A$349,"*"&amp;B6152&amp;"*")&gt;0,1,0)</f>
        <v>0</v>
      </c>
      <c r="E6152">
        <f>IF(COUNTIF(Sheet1!$C$1:$C$349,"*"&amp;K6152&amp;"*")&gt;0,1,0)</f>
        <v>1</v>
      </c>
      <c r="F6152">
        <f>IF(COUNTIF(Sheet1!$E$1:$E$349,"*"&amp;G6152&amp;"*")&gt;0,1,0)</f>
        <v>0</v>
      </c>
      <c r="G6152" t="s">
        <v>35316</v>
      </c>
      <c r="H6152" t="str">
        <f t="shared" si="96"/>
        <v>Independenta Calarasi</v>
      </c>
      <c r="I6152">
        <v>51</v>
      </c>
      <c r="J6152">
        <v>519</v>
      </c>
      <c r="K6152" t="s">
        <v>22911</v>
      </c>
      <c r="L6152" t="s">
        <v>12788</v>
      </c>
      <c r="M6152">
        <v>3</v>
      </c>
      <c r="N6152">
        <v>831</v>
      </c>
      <c r="O6152" t="s">
        <v>2107</v>
      </c>
      <c r="P6152" t="s">
        <v>12942</v>
      </c>
      <c r="Q6152" t="s">
        <v>38</v>
      </c>
      <c r="R6152">
        <v>22</v>
      </c>
      <c r="S6152">
        <v>3</v>
      </c>
      <c r="T6152">
        <v>917140</v>
      </c>
      <c r="U6152" t="s">
        <v>12943</v>
      </c>
      <c r="V6152">
        <v>93771</v>
      </c>
      <c r="W6152" t="s">
        <v>8993</v>
      </c>
      <c r="Y6152">
        <v>0</v>
      </c>
    </row>
    <row r="6153" spans="1:25" x14ac:dyDescent="0.2">
      <c r="A6153">
        <v>133456</v>
      </c>
      <c r="B6153" t="s">
        <v>25185</v>
      </c>
      <c r="C6153">
        <v>0</v>
      </c>
      <c r="D6153">
        <f>IF(COUNTIF(Sheet3!$A$1:$A$349,"*"&amp;B6153&amp;"*")&gt;0,1,0)</f>
        <v>0</v>
      </c>
      <c r="E6153">
        <f>IF(COUNTIF(Sheet1!$C$1:$C$349,"*"&amp;K6153&amp;"*")&gt;0,1,0)</f>
        <v>1</v>
      </c>
      <c r="F6153">
        <f>IF(COUNTIF(Sheet1!$E$1:$E$349,"*"&amp;G6153&amp;"*")&gt;0,1,0)</f>
        <v>0</v>
      </c>
      <c r="G6153" t="s">
        <v>35317</v>
      </c>
      <c r="H6153" t="str">
        <f t="shared" si="96"/>
        <v>Independenta Prahova</v>
      </c>
      <c r="I6153">
        <v>29</v>
      </c>
      <c r="J6153">
        <v>298</v>
      </c>
      <c r="K6153" t="s">
        <v>17266</v>
      </c>
      <c r="L6153" t="s">
        <v>17267</v>
      </c>
      <c r="M6153">
        <v>3</v>
      </c>
      <c r="N6153">
        <v>831</v>
      </c>
      <c r="O6153" t="s">
        <v>2107</v>
      </c>
      <c r="P6153" t="s">
        <v>1913</v>
      </c>
      <c r="Q6153" t="s">
        <v>26</v>
      </c>
      <c r="R6153">
        <v>23</v>
      </c>
      <c r="S6153">
        <v>3</v>
      </c>
      <c r="T6153">
        <v>107267</v>
      </c>
      <c r="U6153" t="s">
        <v>17651</v>
      </c>
      <c r="V6153">
        <v>133429</v>
      </c>
      <c r="W6153" t="s">
        <v>17648</v>
      </c>
      <c r="Y6153">
        <v>0</v>
      </c>
    </row>
    <row r="6154" spans="1:25" x14ac:dyDescent="0.2">
      <c r="A6154">
        <v>52339</v>
      </c>
      <c r="B6154" t="s">
        <v>25186</v>
      </c>
      <c r="C6154">
        <v>0</v>
      </c>
      <c r="D6154">
        <f>IF(COUNTIF(Sheet3!$A$1:$A$349,"*"&amp;B6154&amp;"*")&gt;0,1,0)</f>
        <v>0</v>
      </c>
      <c r="E6154">
        <f>IF(COUNTIF(Sheet1!$C$1:$C$349,"*"&amp;K6154&amp;"*")&gt;0,1,0)</f>
        <v>1</v>
      </c>
      <c r="F6154">
        <f>IF(COUNTIF(Sheet1!$E$1:$E$349,"*"&amp;G6154&amp;"*")&gt;0,1,0)</f>
        <v>0</v>
      </c>
      <c r="G6154" t="s">
        <v>35318</v>
      </c>
      <c r="H6154" t="str">
        <f t="shared" si="96"/>
        <v>Inelet Caras-Severin</v>
      </c>
      <c r="I6154">
        <v>11</v>
      </c>
      <c r="J6154">
        <v>118</v>
      </c>
      <c r="K6154" t="s">
        <v>29093</v>
      </c>
      <c r="L6154" t="s">
        <v>7542</v>
      </c>
      <c r="M6154">
        <v>5</v>
      </c>
      <c r="N6154">
        <v>859</v>
      </c>
      <c r="O6154" t="s">
        <v>1467</v>
      </c>
      <c r="P6154" t="s">
        <v>562</v>
      </c>
      <c r="Q6154" t="s">
        <v>26</v>
      </c>
      <c r="R6154">
        <v>23</v>
      </c>
      <c r="S6154">
        <v>3</v>
      </c>
      <c r="T6154">
        <v>327129</v>
      </c>
      <c r="U6154" t="s">
        <v>7763</v>
      </c>
      <c r="V6154">
        <v>52160</v>
      </c>
      <c r="W6154" t="s">
        <v>7736</v>
      </c>
      <c r="Y6154">
        <v>0</v>
      </c>
    </row>
    <row r="6155" spans="1:25" x14ac:dyDescent="0.2">
      <c r="A6155">
        <v>9547</v>
      </c>
      <c r="B6155" t="s">
        <v>1514</v>
      </c>
      <c r="C6155">
        <v>1</v>
      </c>
      <c r="D6155">
        <f>IF(COUNTIF(Sheet3!$A$1:$A$349,"*"&amp;B6155&amp;"*")&gt;0,1,0)</f>
        <v>1</v>
      </c>
      <c r="E6155">
        <f>IF(COUNTIF(Sheet1!$C$1:$C$349,"*"&amp;K6155&amp;"*")&gt;0,1,0)</f>
        <v>1</v>
      </c>
      <c r="F6155">
        <f>IF(COUNTIF(Sheet1!$E$1:$E$349,"*"&amp;G6155&amp;"*")&gt;0,1,0)</f>
        <v>1</v>
      </c>
      <c r="G6155" t="s">
        <v>29275</v>
      </c>
      <c r="H6155" t="str">
        <f t="shared" si="96"/>
        <v>Ineu Arad</v>
      </c>
      <c r="I6155">
        <v>2</v>
      </c>
      <c r="J6155">
        <v>29</v>
      </c>
      <c r="K6155" t="s">
        <v>1465</v>
      </c>
      <c r="L6155" t="s">
        <v>1466</v>
      </c>
      <c r="M6155">
        <v>5</v>
      </c>
      <c r="N6155">
        <v>859</v>
      </c>
      <c r="O6155" t="s">
        <v>1467</v>
      </c>
      <c r="P6155" t="s">
        <v>1515</v>
      </c>
      <c r="Q6155" t="s">
        <v>54</v>
      </c>
      <c r="R6155">
        <v>17</v>
      </c>
      <c r="S6155">
        <v>1</v>
      </c>
      <c r="T6155">
        <v>315300</v>
      </c>
      <c r="U6155" t="s">
        <v>1516</v>
      </c>
      <c r="V6155">
        <v>9538</v>
      </c>
      <c r="W6155" t="s">
        <v>1514</v>
      </c>
      <c r="Y6155">
        <v>1</v>
      </c>
    </row>
    <row r="6156" spans="1:25" x14ac:dyDescent="0.2">
      <c r="A6156">
        <v>29733</v>
      </c>
      <c r="B6156" t="s">
        <v>1514</v>
      </c>
      <c r="C6156">
        <v>0</v>
      </c>
      <c r="D6156">
        <f>IF(COUNTIF(Sheet3!$A$1:$A$349,"*"&amp;B6156&amp;"*")&gt;0,1,0)</f>
        <v>1</v>
      </c>
      <c r="E6156">
        <f>IF(COUNTIF(Sheet1!$C$1:$C$349,"*"&amp;K6156&amp;"*")&gt;0,1,0)</f>
        <v>1</v>
      </c>
      <c r="F6156">
        <f>IF(COUNTIF(Sheet1!$E$1:$E$349,"*"&amp;G6156&amp;"*")&gt;0,1,0)</f>
        <v>0</v>
      </c>
      <c r="G6156" t="s">
        <v>35319</v>
      </c>
      <c r="H6156" t="str">
        <f t="shared" si="96"/>
        <v>Ineu Bihor</v>
      </c>
      <c r="I6156">
        <v>5</v>
      </c>
      <c r="J6156">
        <v>56</v>
      </c>
      <c r="K6156" t="s">
        <v>4203</v>
      </c>
      <c r="L6156" t="s">
        <v>4204</v>
      </c>
      <c r="M6156">
        <v>6</v>
      </c>
      <c r="N6156">
        <v>868</v>
      </c>
      <c r="O6156" t="s">
        <v>4205</v>
      </c>
      <c r="P6156" t="s">
        <v>4689</v>
      </c>
      <c r="Q6156" t="s">
        <v>38</v>
      </c>
      <c r="R6156">
        <v>22</v>
      </c>
      <c r="S6156">
        <v>3</v>
      </c>
      <c r="T6156">
        <v>417295</v>
      </c>
      <c r="U6156" t="s">
        <v>4690</v>
      </c>
      <c r="V6156">
        <v>29724</v>
      </c>
      <c r="W6156" t="s">
        <v>1514</v>
      </c>
      <c r="Y6156">
        <v>0</v>
      </c>
    </row>
    <row r="6157" spans="1:25" x14ac:dyDescent="0.2">
      <c r="A6157">
        <v>84120</v>
      </c>
      <c r="B6157" t="s">
        <v>1514</v>
      </c>
      <c r="C6157">
        <v>0</v>
      </c>
      <c r="D6157">
        <f>IF(COUNTIF(Sheet3!$A$1:$A$349,"*"&amp;B6157&amp;"*")&gt;0,1,0)</f>
        <v>1</v>
      </c>
      <c r="E6157">
        <f>IF(COUNTIF(Sheet1!$C$1:$C$349,"*"&amp;K6157&amp;"*")&gt;0,1,0)</f>
        <v>1</v>
      </c>
      <c r="F6157">
        <f>IF(COUNTIF(Sheet1!$E$1:$E$349,"*"&amp;G6157&amp;"*")&gt;0,1,0)</f>
        <v>0</v>
      </c>
      <c r="G6157" t="s">
        <v>35320</v>
      </c>
      <c r="H6157" t="str">
        <f t="shared" si="96"/>
        <v>Ineu Harghita</v>
      </c>
      <c r="I6157">
        <v>19</v>
      </c>
      <c r="J6157">
        <v>190</v>
      </c>
      <c r="K6157" t="s">
        <v>11664</v>
      </c>
      <c r="L6157" t="s">
        <v>11665</v>
      </c>
      <c r="M6157">
        <v>7</v>
      </c>
      <c r="N6157">
        <v>877</v>
      </c>
      <c r="O6157" t="s">
        <v>21</v>
      </c>
      <c r="P6157" t="s">
        <v>3339</v>
      </c>
      <c r="Q6157" t="s">
        <v>26</v>
      </c>
      <c r="R6157">
        <v>23</v>
      </c>
      <c r="S6157">
        <v>3</v>
      </c>
      <c r="T6157">
        <v>537036</v>
      </c>
      <c r="U6157" t="s">
        <v>11786</v>
      </c>
      <c r="V6157">
        <v>84102</v>
      </c>
      <c r="W6157" t="s">
        <v>11784</v>
      </c>
      <c r="Y6157">
        <v>0</v>
      </c>
    </row>
    <row r="6158" spans="1:25" x14ac:dyDescent="0.2">
      <c r="A6158">
        <v>71395</v>
      </c>
      <c r="B6158" t="s">
        <v>28342</v>
      </c>
      <c r="C6158">
        <v>0</v>
      </c>
      <c r="D6158">
        <f>IF(COUNTIF(Sheet3!$A$1:$A$349,"*"&amp;B6158&amp;"*")&gt;0,1,0)</f>
        <v>0</v>
      </c>
      <c r="E6158">
        <f>IF(COUNTIF(Sheet1!$C$1:$C$349,"*"&amp;K6158&amp;"*")&gt;0,1,0)</f>
        <v>1</v>
      </c>
      <c r="F6158">
        <f>IF(COUNTIF(Sheet1!$E$1:$E$349,"*"&amp;G6158&amp;"*")&gt;0,1,0)</f>
        <v>0</v>
      </c>
      <c r="G6158" t="s">
        <v>35321</v>
      </c>
      <c r="H6158" t="str">
        <f t="shared" si="96"/>
        <v>infratirea Dolj</v>
      </c>
      <c r="I6158">
        <v>16</v>
      </c>
      <c r="J6158">
        <v>163</v>
      </c>
      <c r="K6158" t="s">
        <v>10019</v>
      </c>
      <c r="L6158" t="s">
        <v>10020</v>
      </c>
      <c r="M6158">
        <v>4</v>
      </c>
      <c r="N6158">
        <v>840</v>
      </c>
      <c r="O6158" t="s">
        <v>10021</v>
      </c>
      <c r="P6158" t="s">
        <v>1117</v>
      </c>
      <c r="Q6158" t="s">
        <v>26</v>
      </c>
      <c r="R6158">
        <v>23</v>
      </c>
      <c r="S6158">
        <v>3</v>
      </c>
      <c r="T6158">
        <v>207138</v>
      </c>
      <c r="U6158" t="s">
        <v>10233</v>
      </c>
      <c r="V6158">
        <v>71340</v>
      </c>
      <c r="W6158" t="s">
        <v>10228</v>
      </c>
      <c r="Y6158">
        <v>0</v>
      </c>
    </row>
    <row r="6159" spans="1:25" x14ac:dyDescent="0.2">
      <c r="A6159">
        <v>93414</v>
      </c>
      <c r="B6159" t="s">
        <v>28342</v>
      </c>
      <c r="C6159">
        <v>0</v>
      </c>
      <c r="D6159">
        <f>IF(COUNTIF(Sheet3!$A$1:$A$349,"*"&amp;B6159&amp;"*")&gt;0,1,0)</f>
        <v>0</v>
      </c>
      <c r="E6159">
        <f>IF(COUNTIF(Sheet1!$C$1:$C$349,"*"&amp;K6159&amp;"*")&gt;0,1,0)</f>
        <v>1</v>
      </c>
      <c r="F6159">
        <f>IF(COUNTIF(Sheet1!$E$1:$E$349,"*"&amp;G6159&amp;"*")&gt;0,1,0)</f>
        <v>0</v>
      </c>
      <c r="G6159" t="s">
        <v>35322</v>
      </c>
      <c r="H6159" t="str">
        <f t="shared" si="96"/>
        <v>infratirea Calarasi</v>
      </c>
      <c r="I6159">
        <v>51</v>
      </c>
      <c r="J6159">
        <v>519</v>
      </c>
      <c r="K6159" t="s">
        <v>22911</v>
      </c>
      <c r="L6159" t="s">
        <v>12788</v>
      </c>
      <c r="M6159">
        <v>3</v>
      </c>
      <c r="N6159">
        <v>831</v>
      </c>
      <c r="O6159" t="s">
        <v>2107</v>
      </c>
      <c r="P6159" t="s">
        <v>462</v>
      </c>
      <c r="Q6159" t="s">
        <v>26</v>
      </c>
      <c r="R6159">
        <v>23</v>
      </c>
      <c r="S6159">
        <v>3</v>
      </c>
      <c r="T6159">
        <v>917058</v>
      </c>
      <c r="U6159" t="s">
        <v>12897</v>
      </c>
      <c r="V6159">
        <v>93370</v>
      </c>
      <c r="W6159" t="s">
        <v>12892</v>
      </c>
      <c r="Y6159">
        <v>0</v>
      </c>
    </row>
    <row r="6160" spans="1:25" x14ac:dyDescent="0.2">
      <c r="A6160">
        <v>124867</v>
      </c>
      <c r="B6160" t="s">
        <v>26672</v>
      </c>
      <c r="C6160">
        <v>0</v>
      </c>
      <c r="D6160">
        <f>IF(COUNTIF(Sheet3!$A$1:$A$349,"*"&amp;B6160&amp;"*")&gt;0,1,0)</f>
        <v>0</v>
      </c>
      <c r="E6160">
        <f>IF(COUNTIF(Sheet1!$C$1:$C$349,"*"&amp;K6160&amp;"*")&gt;0,1,0)</f>
        <v>1</v>
      </c>
      <c r="F6160">
        <f>IF(COUNTIF(Sheet1!$E$1:$E$349,"*"&amp;G6160&amp;"*")&gt;0,1,0)</f>
        <v>0</v>
      </c>
      <c r="G6160" t="s">
        <v>35323</v>
      </c>
      <c r="H6160" t="str">
        <f t="shared" si="96"/>
        <v>Ingaresti Neamt</v>
      </c>
      <c r="I6160">
        <v>27</v>
      </c>
      <c r="J6160">
        <v>270</v>
      </c>
      <c r="K6160" t="s">
        <v>29102</v>
      </c>
      <c r="L6160" t="s">
        <v>16158</v>
      </c>
      <c r="M6160">
        <v>1</v>
      </c>
      <c r="N6160">
        <v>813</v>
      </c>
      <c r="O6160" t="s">
        <v>3243</v>
      </c>
      <c r="P6160" t="s">
        <v>5460</v>
      </c>
      <c r="Q6160" t="s">
        <v>26</v>
      </c>
      <c r="R6160">
        <v>23</v>
      </c>
      <c r="S6160">
        <v>3</v>
      </c>
      <c r="T6160">
        <v>617491</v>
      </c>
      <c r="U6160" t="s">
        <v>16667</v>
      </c>
      <c r="V6160">
        <v>124849</v>
      </c>
      <c r="W6160" t="s">
        <v>16664</v>
      </c>
      <c r="Y6160">
        <v>0</v>
      </c>
    </row>
    <row r="6161" spans="1:25" x14ac:dyDescent="0.2">
      <c r="A6161">
        <v>83829</v>
      </c>
      <c r="B6161" t="s">
        <v>26673</v>
      </c>
      <c r="C6161">
        <v>0</v>
      </c>
      <c r="D6161">
        <f>IF(COUNTIF(Sheet3!$A$1:$A$349,"*"&amp;B6161&amp;"*")&gt;0,1,0)</f>
        <v>0</v>
      </c>
      <c r="E6161">
        <f>IF(COUNTIF(Sheet1!$C$1:$C$349,"*"&amp;K6161&amp;"*")&gt;0,1,0)</f>
        <v>1</v>
      </c>
      <c r="F6161">
        <f>IF(COUNTIF(Sheet1!$E$1:$E$349,"*"&amp;G6161&amp;"*")&gt;0,1,0)</f>
        <v>0</v>
      </c>
      <c r="G6161" t="s">
        <v>35324</v>
      </c>
      <c r="H6161" t="str">
        <f t="shared" si="96"/>
        <v>Inlaceni Harghita</v>
      </c>
      <c r="I6161">
        <v>19</v>
      </c>
      <c r="J6161">
        <v>190</v>
      </c>
      <c r="K6161" t="s">
        <v>11664</v>
      </c>
      <c r="L6161" t="s">
        <v>11665</v>
      </c>
      <c r="M6161">
        <v>7</v>
      </c>
      <c r="N6161">
        <v>877</v>
      </c>
      <c r="O6161" t="s">
        <v>21</v>
      </c>
      <c r="P6161" t="s">
        <v>1588</v>
      </c>
      <c r="Q6161" t="s">
        <v>26</v>
      </c>
      <c r="R6161">
        <v>23</v>
      </c>
      <c r="S6161">
        <v>3</v>
      </c>
      <c r="T6161">
        <v>537008</v>
      </c>
      <c r="U6161" t="s">
        <v>11746</v>
      </c>
      <c r="V6161">
        <v>83785</v>
      </c>
      <c r="W6161" t="s">
        <v>11741</v>
      </c>
      <c r="Y6161">
        <v>0</v>
      </c>
    </row>
    <row r="6162" spans="1:25" x14ac:dyDescent="0.2">
      <c r="A6162">
        <v>8201</v>
      </c>
      <c r="B6162" t="s">
        <v>1349</v>
      </c>
      <c r="C6162">
        <v>0</v>
      </c>
      <c r="D6162">
        <f>IF(COUNTIF(Sheet3!$A$1:$A$349,"*"&amp;B6162&amp;"*")&gt;0,1,0)</f>
        <v>0</v>
      </c>
      <c r="E6162">
        <f>IF(COUNTIF(Sheet1!$C$1:$C$349,"*"&amp;K6162&amp;"*")&gt;0,1,0)</f>
        <v>1</v>
      </c>
      <c r="F6162">
        <f>IF(COUNTIF(Sheet1!$E$1:$E$349,"*"&amp;G6162&amp;"*")&gt;0,1,0)</f>
        <v>0</v>
      </c>
      <c r="G6162" t="s">
        <v>35325</v>
      </c>
      <c r="H6162" t="str">
        <f t="shared" si="96"/>
        <v>Inoc Alba</v>
      </c>
      <c r="I6162">
        <v>1</v>
      </c>
      <c r="J6162">
        <v>10</v>
      </c>
      <c r="K6162" t="s">
        <v>19</v>
      </c>
      <c r="L6162" t="s">
        <v>20</v>
      </c>
      <c r="M6162">
        <v>7</v>
      </c>
      <c r="N6162">
        <v>877</v>
      </c>
      <c r="O6162" t="s">
        <v>21</v>
      </c>
      <c r="P6162" t="s">
        <v>302</v>
      </c>
      <c r="Q6162" t="s">
        <v>26</v>
      </c>
      <c r="R6162">
        <v>23</v>
      </c>
      <c r="S6162">
        <v>3</v>
      </c>
      <c r="T6162">
        <v>517789</v>
      </c>
      <c r="U6162" t="s">
        <v>1350</v>
      </c>
      <c r="V6162">
        <v>8158</v>
      </c>
      <c r="W6162" t="s">
        <v>1338</v>
      </c>
      <c r="Y6162">
        <v>0</v>
      </c>
    </row>
    <row r="6163" spans="1:25" x14ac:dyDescent="0.2">
      <c r="A6163">
        <v>132770</v>
      </c>
      <c r="B6163" t="s">
        <v>23895</v>
      </c>
      <c r="C6163">
        <v>0</v>
      </c>
      <c r="D6163">
        <f>IF(COUNTIF(Sheet3!$A$1:$A$349,"*"&amp;B6163&amp;"*")&gt;0,1,0)</f>
        <v>0</v>
      </c>
      <c r="E6163">
        <f>IF(COUNTIF(Sheet1!$C$1:$C$349,"*"&amp;K6163&amp;"*")&gt;0,1,0)</f>
        <v>1</v>
      </c>
      <c r="F6163">
        <f>IF(COUNTIF(Sheet1!$E$1:$E$349,"*"&amp;G6163&amp;"*")&gt;0,1,0)</f>
        <v>0</v>
      </c>
      <c r="G6163" t="s">
        <v>35326</v>
      </c>
      <c r="H6163" t="str">
        <f t="shared" si="96"/>
        <v>Inotesti Prahova</v>
      </c>
      <c r="I6163">
        <v>29</v>
      </c>
      <c r="J6163">
        <v>298</v>
      </c>
      <c r="K6163" t="s">
        <v>17266</v>
      </c>
      <c r="L6163" t="s">
        <v>17267</v>
      </c>
      <c r="M6163">
        <v>3</v>
      </c>
      <c r="N6163">
        <v>831</v>
      </c>
      <c r="O6163" t="s">
        <v>2107</v>
      </c>
      <c r="P6163" t="s">
        <v>17558</v>
      </c>
      <c r="Q6163" t="s">
        <v>26</v>
      </c>
      <c r="R6163">
        <v>23</v>
      </c>
      <c r="S6163">
        <v>3</v>
      </c>
      <c r="T6163">
        <v>107171</v>
      </c>
      <c r="U6163" t="s">
        <v>17559</v>
      </c>
      <c r="V6163">
        <v>132752</v>
      </c>
      <c r="W6163" t="s">
        <v>17555</v>
      </c>
      <c r="Y6163">
        <v>0</v>
      </c>
    </row>
    <row r="6164" spans="1:25" x14ac:dyDescent="0.2">
      <c r="A6164">
        <v>43420</v>
      </c>
      <c r="B6164" t="s">
        <v>28343</v>
      </c>
      <c r="C6164">
        <v>0</v>
      </c>
      <c r="D6164">
        <f>IF(COUNTIF(Sheet3!$A$1:$A$349,"*"&amp;B6164&amp;"*")&gt;0,1,0)</f>
        <v>0</v>
      </c>
      <c r="E6164">
        <f>IF(COUNTIF(Sheet1!$C$1:$C$349,"*"&amp;K6164&amp;"*")&gt;0,1,0)</f>
        <v>1</v>
      </c>
      <c r="F6164">
        <f>IF(COUNTIF(Sheet1!$E$1:$E$349,"*"&amp;G6164&amp;"*")&gt;0,1,0)</f>
        <v>0</v>
      </c>
      <c r="G6164" t="s">
        <v>35327</v>
      </c>
      <c r="H6164" t="str">
        <f t="shared" si="96"/>
        <v>insuratei Braila</v>
      </c>
      <c r="I6164">
        <v>9</v>
      </c>
      <c r="J6164">
        <v>92</v>
      </c>
      <c r="K6164" t="s">
        <v>22902</v>
      </c>
      <c r="L6164" t="s">
        <v>6467</v>
      </c>
      <c r="M6164">
        <v>2</v>
      </c>
      <c r="N6164">
        <v>822</v>
      </c>
      <c r="O6164" t="s">
        <v>6468</v>
      </c>
      <c r="P6164" t="s">
        <v>6572</v>
      </c>
      <c r="Q6164" t="s">
        <v>54</v>
      </c>
      <c r="R6164">
        <v>17</v>
      </c>
      <c r="S6164">
        <v>1</v>
      </c>
      <c r="T6164">
        <v>815300</v>
      </c>
      <c r="U6164" t="s">
        <v>6573</v>
      </c>
      <c r="V6164">
        <v>43411</v>
      </c>
      <c r="W6164" t="s">
        <v>6571</v>
      </c>
      <c r="Y6164">
        <v>0</v>
      </c>
    </row>
    <row r="6165" spans="1:25" x14ac:dyDescent="0.2">
      <c r="A6165">
        <v>78187</v>
      </c>
      <c r="B6165" t="s">
        <v>28343</v>
      </c>
      <c r="C6165">
        <v>0</v>
      </c>
      <c r="D6165">
        <f>IF(COUNTIF(Sheet3!$A$1:$A$349,"*"&amp;B6165&amp;"*")&gt;0,1,0)</f>
        <v>0</v>
      </c>
      <c r="E6165">
        <f>IF(COUNTIF(Sheet1!$C$1:$C$349,"*"&amp;K6165&amp;"*")&gt;0,1,0)</f>
        <v>1</v>
      </c>
      <c r="F6165">
        <f>IF(COUNTIF(Sheet1!$E$1:$E$349,"*"&amp;G6165&amp;"*")&gt;0,1,0)</f>
        <v>0</v>
      </c>
      <c r="G6165" t="s">
        <v>35328</v>
      </c>
      <c r="H6165" t="str">
        <f t="shared" si="96"/>
        <v>insuratei Gorj</v>
      </c>
      <c r="I6165">
        <v>18</v>
      </c>
      <c r="J6165">
        <v>181</v>
      </c>
      <c r="K6165" t="s">
        <v>11026</v>
      </c>
      <c r="L6165" t="s">
        <v>11027</v>
      </c>
      <c r="M6165">
        <v>4</v>
      </c>
      <c r="N6165">
        <v>840</v>
      </c>
      <c r="O6165" t="s">
        <v>10021</v>
      </c>
      <c r="P6165" t="s">
        <v>231</v>
      </c>
      <c r="Q6165" t="s">
        <v>26</v>
      </c>
      <c r="R6165">
        <v>10</v>
      </c>
      <c r="S6165">
        <v>1</v>
      </c>
      <c r="T6165">
        <v>215203</v>
      </c>
      <c r="U6165" t="s">
        <v>11074</v>
      </c>
      <c r="V6165">
        <v>78141</v>
      </c>
      <c r="W6165" t="s">
        <v>11068</v>
      </c>
      <c r="Y6165">
        <v>0</v>
      </c>
    </row>
    <row r="6166" spans="1:25" x14ac:dyDescent="0.2">
      <c r="A6166">
        <v>152742</v>
      </c>
      <c r="B6166" t="s">
        <v>28343</v>
      </c>
      <c r="C6166">
        <v>0</v>
      </c>
      <c r="D6166">
        <f>IF(COUNTIF(Sheet3!$A$1:$A$349,"*"&amp;B6166&amp;"*")&gt;0,1,0)</f>
        <v>0</v>
      </c>
      <c r="E6166">
        <f>IF(COUNTIF(Sheet1!$C$1:$C$349,"*"&amp;K6166&amp;"*")&gt;0,1,0)</f>
        <v>1</v>
      </c>
      <c r="F6166">
        <f>IF(COUNTIF(Sheet1!$E$1:$E$349,"*"&amp;G6166&amp;"*")&gt;0,1,0)</f>
        <v>0</v>
      </c>
      <c r="G6166" t="s">
        <v>35329</v>
      </c>
      <c r="H6166" t="str">
        <f t="shared" si="96"/>
        <v>insuratei Teleorman</v>
      </c>
      <c r="I6166">
        <v>34</v>
      </c>
      <c r="J6166">
        <v>341</v>
      </c>
      <c r="K6166" t="s">
        <v>19785</v>
      </c>
      <c r="L6166" t="s">
        <v>19786</v>
      </c>
      <c r="M6166">
        <v>3</v>
      </c>
      <c r="N6166">
        <v>831</v>
      </c>
      <c r="O6166" t="s">
        <v>2107</v>
      </c>
      <c r="P6166" t="s">
        <v>2212</v>
      </c>
      <c r="Q6166" t="s">
        <v>26</v>
      </c>
      <c r="R6166">
        <v>23</v>
      </c>
      <c r="S6166">
        <v>3</v>
      </c>
      <c r="T6166">
        <v>147111</v>
      </c>
      <c r="U6166" t="s">
        <v>19905</v>
      </c>
      <c r="V6166">
        <v>152724</v>
      </c>
      <c r="W6166" t="s">
        <v>19903</v>
      </c>
      <c r="Y6166">
        <v>0</v>
      </c>
    </row>
    <row r="6167" spans="1:25" x14ac:dyDescent="0.2">
      <c r="A6167">
        <v>73889</v>
      </c>
      <c r="B6167" t="s">
        <v>28344</v>
      </c>
      <c r="C6167">
        <v>0</v>
      </c>
      <c r="D6167">
        <f>IF(COUNTIF(Sheet3!$A$1:$A$349,"*"&amp;B6167&amp;"*")&gt;0,1,0)</f>
        <v>1</v>
      </c>
      <c r="E6167">
        <f>IF(COUNTIF(Sheet1!$C$1:$C$349,"*"&amp;K6167&amp;"*")&gt;0,1,0)</f>
        <v>1</v>
      </c>
      <c r="F6167">
        <f>IF(COUNTIF(Sheet1!$E$1:$E$349,"*"&amp;G6167&amp;"*")&gt;0,1,0)</f>
        <v>0</v>
      </c>
      <c r="G6167" t="s">
        <v>35330</v>
      </c>
      <c r="H6167" t="str">
        <f t="shared" si="96"/>
        <v>intorsura Dolj</v>
      </c>
      <c r="I6167">
        <v>16</v>
      </c>
      <c r="J6167">
        <v>163</v>
      </c>
      <c r="K6167" t="s">
        <v>10019</v>
      </c>
      <c r="L6167" t="s">
        <v>10020</v>
      </c>
      <c r="M6167">
        <v>4</v>
      </c>
      <c r="N6167">
        <v>840</v>
      </c>
      <c r="O6167" t="s">
        <v>10021</v>
      </c>
      <c r="P6167" t="s">
        <v>10579</v>
      </c>
      <c r="Q6167" t="s">
        <v>26</v>
      </c>
      <c r="R6167">
        <v>22</v>
      </c>
      <c r="S6167">
        <v>3</v>
      </c>
      <c r="T6167">
        <v>207487</v>
      </c>
      <c r="U6167" t="s">
        <v>10580</v>
      </c>
      <c r="V6167">
        <v>74923</v>
      </c>
      <c r="W6167" t="s">
        <v>10578</v>
      </c>
      <c r="Y6167">
        <v>0</v>
      </c>
    </row>
    <row r="6168" spans="1:25" x14ac:dyDescent="0.2">
      <c r="A6168">
        <v>63599</v>
      </c>
      <c r="B6168" t="s">
        <v>28345</v>
      </c>
      <c r="C6168">
        <v>1</v>
      </c>
      <c r="D6168">
        <f>IF(COUNTIF(Sheet3!$A$1:$A$349,"*"&amp;B6168&amp;"*")&gt;0,1,0)</f>
        <v>1</v>
      </c>
      <c r="E6168">
        <f>IF(COUNTIF(Sheet1!$C$1:$C$349,"*"&amp;K6168&amp;"*")&gt;0,1,0)</f>
        <v>1</v>
      </c>
      <c r="F6168">
        <f>IF(COUNTIF(Sheet1!$E$1:$E$349,"*"&amp;G6168&amp;"*")&gt;0,1,0)</f>
        <v>1</v>
      </c>
      <c r="G6168" t="s">
        <v>35331</v>
      </c>
      <c r="H6168" t="str">
        <f t="shared" si="96"/>
        <v>intorsura Buzaului Covasna</v>
      </c>
      <c r="I6168">
        <v>14</v>
      </c>
      <c r="J6168">
        <v>145</v>
      </c>
      <c r="K6168" t="s">
        <v>9185</v>
      </c>
      <c r="L6168" t="s">
        <v>9186</v>
      </c>
      <c r="M6168">
        <v>7</v>
      </c>
      <c r="N6168">
        <v>877</v>
      </c>
      <c r="O6168" t="s">
        <v>21</v>
      </c>
      <c r="P6168" t="s">
        <v>9210</v>
      </c>
      <c r="Q6168" t="s">
        <v>54</v>
      </c>
      <c r="R6168">
        <v>17</v>
      </c>
      <c r="S6168">
        <v>1</v>
      </c>
      <c r="T6168">
        <v>525300</v>
      </c>
      <c r="U6168" t="s">
        <v>9211</v>
      </c>
      <c r="V6168">
        <v>63580</v>
      </c>
      <c r="W6168" t="s">
        <v>9209</v>
      </c>
      <c r="Y6168">
        <v>1</v>
      </c>
    </row>
    <row r="6169" spans="1:25" x14ac:dyDescent="0.2">
      <c r="A6169">
        <v>4990</v>
      </c>
      <c r="B6169" t="s">
        <v>28346</v>
      </c>
      <c r="C6169">
        <v>0</v>
      </c>
      <c r="D6169">
        <f>IF(COUNTIF(Sheet3!$A$1:$A$349,"*"&amp;B6169&amp;"*")&gt;0,1,0)</f>
        <v>0</v>
      </c>
      <c r="E6169">
        <f>IF(COUNTIF(Sheet1!$C$1:$C$349,"*"&amp;K6169&amp;"*")&gt;0,1,0)</f>
        <v>1</v>
      </c>
      <c r="F6169">
        <f>IF(COUNTIF(Sheet1!$E$1:$E$349,"*"&amp;G6169&amp;"*")&gt;0,1,0)</f>
        <v>0</v>
      </c>
      <c r="G6169" t="s">
        <v>35332</v>
      </c>
      <c r="H6169" t="str">
        <f t="shared" si="96"/>
        <v>intregalde Alba</v>
      </c>
      <c r="I6169">
        <v>1</v>
      </c>
      <c r="J6169">
        <v>10</v>
      </c>
      <c r="K6169" t="s">
        <v>19</v>
      </c>
      <c r="L6169" t="s">
        <v>20</v>
      </c>
      <c r="M6169">
        <v>7</v>
      </c>
      <c r="N6169">
        <v>877</v>
      </c>
      <c r="O6169" t="s">
        <v>21</v>
      </c>
      <c r="P6169" t="s">
        <v>334</v>
      </c>
      <c r="Q6169" t="s">
        <v>38</v>
      </c>
      <c r="R6169">
        <v>22</v>
      </c>
      <c r="S6169">
        <v>3</v>
      </c>
      <c r="T6169">
        <v>517365</v>
      </c>
      <c r="U6169" t="s">
        <v>800</v>
      </c>
      <c r="V6169">
        <v>4981</v>
      </c>
      <c r="W6169" t="s">
        <v>799</v>
      </c>
      <c r="Y6169">
        <v>0</v>
      </c>
    </row>
    <row r="6170" spans="1:25" x14ac:dyDescent="0.2">
      <c r="A6170">
        <v>108865</v>
      </c>
      <c r="B6170" t="s">
        <v>28347</v>
      </c>
      <c r="C6170">
        <v>0</v>
      </c>
      <c r="D6170">
        <f>IF(COUNTIF(Sheet3!$A$1:$A$349,"*"&amp;B6170&amp;"*")&gt;0,1,0)</f>
        <v>0</v>
      </c>
      <c r="E6170">
        <f>IF(COUNTIF(Sheet1!$C$1:$C$349,"*"&amp;K6170&amp;"*")&gt;0,1,0)</f>
        <v>1</v>
      </c>
      <c r="F6170">
        <f>IF(COUNTIF(Sheet1!$E$1:$E$349,"*"&amp;G6170&amp;"*")&gt;0,1,0)</f>
        <v>0</v>
      </c>
      <c r="G6170" t="s">
        <v>35333</v>
      </c>
      <c r="H6170" t="str">
        <f t="shared" si="96"/>
        <v>intrerauri Maramures</v>
      </c>
      <c r="I6170">
        <v>24</v>
      </c>
      <c r="J6170">
        <v>243</v>
      </c>
      <c r="K6170" t="s">
        <v>29097</v>
      </c>
      <c r="L6170" t="s">
        <v>14446</v>
      </c>
      <c r="M6170">
        <v>6</v>
      </c>
      <c r="N6170">
        <v>868</v>
      </c>
      <c r="O6170" t="s">
        <v>4205</v>
      </c>
      <c r="P6170" t="s">
        <v>147</v>
      </c>
      <c r="Q6170" t="s">
        <v>26</v>
      </c>
      <c r="R6170">
        <v>23</v>
      </c>
      <c r="S6170">
        <v>3</v>
      </c>
      <c r="T6170">
        <v>437287</v>
      </c>
      <c r="U6170" t="s">
        <v>14768</v>
      </c>
      <c r="V6170">
        <v>179837</v>
      </c>
      <c r="W6170" t="s">
        <v>14760</v>
      </c>
      <c r="Y6170">
        <v>0</v>
      </c>
    </row>
    <row r="6171" spans="1:25" x14ac:dyDescent="0.2">
      <c r="A6171">
        <v>55543</v>
      </c>
      <c r="B6171" t="s">
        <v>8159</v>
      </c>
      <c r="C6171">
        <v>0</v>
      </c>
      <c r="D6171">
        <f>IF(COUNTIF(Sheet3!$A$1:$A$349,"*"&amp;B6171&amp;"*")&gt;0,1,0)</f>
        <v>0</v>
      </c>
      <c r="E6171">
        <f>IF(COUNTIF(Sheet1!$C$1:$C$349,"*"&amp;K6171&amp;"*")&gt;0,1,0)</f>
        <v>1</v>
      </c>
      <c r="F6171">
        <f>IF(COUNTIF(Sheet1!$E$1:$E$349,"*"&amp;G6171&amp;"*")&gt;0,1,0)</f>
        <v>0</v>
      </c>
      <c r="G6171" t="s">
        <v>35334</v>
      </c>
      <c r="H6171" t="str">
        <f t="shared" si="96"/>
        <v>Inucu Cluj</v>
      </c>
      <c r="I6171">
        <v>12</v>
      </c>
      <c r="J6171">
        <v>127</v>
      </c>
      <c r="K6171" t="s">
        <v>8094</v>
      </c>
      <c r="L6171" t="s">
        <v>8095</v>
      </c>
      <c r="M6171">
        <v>6</v>
      </c>
      <c r="N6171">
        <v>868</v>
      </c>
      <c r="O6171" t="s">
        <v>4205</v>
      </c>
      <c r="P6171" t="s">
        <v>4044</v>
      </c>
      <c r="Q6171" t="s">
        <v>26</v>
      </c>
      <c r="R6171">
        <v>23</v>
      </c>
      <c r="S6171">
        <v>3</v>
      </c>
      <c r="T6171">
        <v>407011</v>
      </c>
      <c r="U6171" t="s">
        <v>8160</v>
      </c>
      <c r="V6171">
        <v>55473</v>
      </c>
      <c r="W6171" t="s">
        <v>8150</v>
      </c>
      <c r="Y6171">
        <v>0</v>
      </c>
    </row>
    <row r="6172" spans="1:25" x14ac:dyDescent="0.2">
      <c r="A6172">
        <v>8906</v>
      </c>
      <c r="B6172" t="s">
        <v>1448</v>
      </c>
      <c r="C6172">
        <v>0</v>
      </c>
      <c r="D6172">
        <f>IF(COUNTIF(Sheet3!$A$1:$A$349,"*"&amp;B6172&amp;"*")&gt;0,1,0)</f>
        <v>0</v>
      </c>
      <c r="E6172">
        <f>IF(COUNTIF(Sheet1!$C$1:$C$349,"*"&amp;K6172&amp;"*")&gt;0,1,0)</f>
        <v>1</v>
      </c>
      <c r="F6172">
        <f>IF(COUNTIF(Sheet1!$E$1:$E$349,"*"&amp;G6172&amp;"*")&gt;0,1,0)</f>
        <v>0</v>
      </c>
      <c r="G6172" t="s">
        <v>35335</v>
      </c>
      <c r="H6172" t="str">
        <f t="shared" si="96"/>
        <v>Inuri Alba</v>
      </c>
      <c r="I6172">
        <v>1</v>
      </c>
      <c r="J6172">
        <v>10</v>
      </c>
      <c r="K6172" t="s">
        <v>19</v>
      </c>
      <c r="L6172" t="s">
        <v>20</v>
      </c>
      <c r="M6172">
        <v>7</v>
      </c>
      <c r="N6172">
        <v>877</v>
      </c>
      <c r="O6172" t="s">
        <v>21</v>
      </c>
      <c r="P6172" t="s">
        <v>1365</v>
      </c>
      <c r="Q6172" t="s">
        <v>26</v>
      </c>
      <c r="R6172">
        <v>23</v>
      </c>
      <c r="S6172">
        <v>3</v>
      </c>
      <c r="T6172">
        <v>517883</v>
      </c>
      <c r="U6172" t="s">
        <v>1449</v>
      </c>
      <c r="V6172">
        <v>8826</v>
      </c>
      <c r="W6172" t="s">
        <v>1436</v>
      </c>
      <c r="Y6172">
        <v>0</v>
      </c>
    </row>
    <row r="6173" spans="1:25" x14ac:dyDescent="0.2">
      <c r="A6173">
        <v>17940</v>
      </c>
      <c r="B6173" t="s">
        <v>23896</v>
      </c>
      <c r="C6173">
        <v>0</v>
      </c>
      <c r="D6173">
        <f>IF(COUNTIF(Sheet3!$A$1:$A$349,"*"&amp;B6173&amp;"*")&gt;0,1,0)</f>
        <v>0</v>
      </c>
      <c r="E6173">
        <f>IF(COUNTIF(Sheet1!$C$1:$C$349,"*"&amp;K6173&amp;"*")&gt;0,1,0)</f>
        <v>1</v>
      </c>
      <c r="F6173">
        <f>IF(COUNTIF(Sheet1!$E$1:$E$349,"*"&amp;G6173&amp;"*")&gt;0,1,0)</f>
        <v>0</v>
      </c>
      <c r="G6173" t="s">
        <v>35336</v>
      </c>
      <c r="H6173" t="str">
        <f t="shared" si="96"/>
        <v>Ioanicesti Arges</v>
      </c>
      <c r="I6173">
        <v>3</v>
      </c>
      <c r="J6173">
        <v>38</v>
      </c>
      <c r="K6173" t="s">
        <v>29095</v>
      </c>
      <c r="L6173" t="s">
        <v>2106</v>
      </c>
      <c r="M6173">
        <v>3</v>
      </c>
      <c r="N6173">
        <v>831</v>
      </c>
      <c r="O6173" t="s">
        <v>2107</v>
      </c>
      <c r="P6173" t="s">
        <v>194</v>
      </c>
      <c r="Q6173" t="s">
        <v>26</v>
      </c>
      <c r="R6173">
        <v>23</v>
      </c>
      <c r="S6173">
        <v>3</v>
      </c>
      <c r="T6173">
        <v>117577</v>
      </c>
      <c r="U6173" t="s">
        <v>2914</v>
      </c>
      <c r="V6173">
        <v>17913</v>
      </c>
      <c r="W6173" t="s">
        <v>2912</v>
      </c>
      <c r="Y6173">
        <v>0</v>
      </c>
    </row>
    <row r="6174" spans="1:25" x14ac:dyDescent="0.2">
      <c r="A6174">
        <v>29449</v>
      </c>
      <c r="B6174" t="s">
        <v>23897</v>
      </c>
      <c r="C6174">
        <v>0</v>
      </c>
      <c r="D6174">
        <f>IF(COUNTIF(Sheet3!$A$1:$A$349,"*"&amp;B6174&amp;"*")&gt;0,1,0)</f>
        <v>0</v>
      </c>
      <c r="E6174">
        <f>IF(COUNTIF(Sheet1!$C$1:$C$349,"*"&amp;K6174&amp;"*")&gt;0,1,0)</f>
        <v>1</v>
      </c>
      <c r="F6174">
        <f>IF(COUNTIF(Sheet1!$E$1:$E$349,"*"&amp;G6174&amp;"*")&gt;0,1,0)</f>
        <v>0</v>
      </c>
      <c r="G6174" t="s">
        <v>35337</v>
      </c>
      <c r="H6174" t="str">
        <f t="shared" si="96"/>
        <v>Ioanis Bihor</v>
      </c>
      <c r="I6174">
        <v>5</v>
      </c>
      <c r="J6174">
        <v>56</v>
      </c>
      <c r="K6174" t="s">
        <v>4203</v>
      </c>
      <c r="L6174" t="s">
        <v>4204</v>
      </c>
      <c r="M6174">
        <v>6</v>
      </c>
      <c r="N6174">
        <v>868</v>
      </c>
      <c r="O6174" t="s">
        <v>4205</v>
      </c>
      <c r="P6174" t="s">
        <v>2293</v>
      </c>
      <c r="Q6174" t="s">
        <v>26</v>
      </c>
      <c r="R6174">
        <v>23</v>
      </c>
      <c r="S6174">
        <v>3</v>
      </c>
      <c r="T6174">
        <v>417268</v>
      </c>
      <c r="U6174" t="s">
        <v>4645</v>
      </c>
      <c r="V6174">
        <v>29403</v>
      </c>
      <c r="W6174" t="s">
        <v>4640</v>
      </c>
      <c r="Y6174">
        <v>0</v>
      </c>
    </row>
    <row r="6175" spans="1:25" x14ac:dyDescent="0.2">
      <c r="A6175">
        <v>118986</v>
      </c>
      <c r="B6175" t="s">
        <v>15972</v>
      </c>
      <c r="C6175">
        <v>0</v>
      </c>
      <c r="D6175">
        <f>IF(COUNTIF(Sheet3!$A$1:$A$349,"*"&amp;B6175&amp;"*")&gt;0,1,0)</f>
        <v>0</v>
      </c>
      <c r="E6175">
        <f>IF(COUNTIF(Sheet1!$C$1:$C$349,"*"&amp;K6175&amp;"*")&gt;0,1,0)</f>
        <v>1</v>
      </c>
      <c r="F6175">
        <f>IF(COUNTIF(Sheet1!$E$1:$E$349,"*"&amp;G6175&amp;"*")&gt;0,1,0)</f>
        <v>0</v>
      </c>
      <c r="G6175" t="s">
        <v>35338</v>
      </c>
      <c r="H6175" t="str">
        <f t="shared" si="96"/>
        <v>Iod Mures</v>
      </c>
      <c r="I6175">
        <v>26</v>
      </c>
      <c r="J6175">
        <v>261</v>
      </c>
      <c r="K6175" t="s">
        <v>29094</v>
      </c>
      <c r="L6175" t="s">
        <v>15377</v>
      </c>
      <c r="M6175">
        <v>7</v>
      </c>
      <c r="N6175">
        <v>877</v>
      </c>
      <c r="O6175" t="s">
        <v>21</v>
      </c>
      <c r="P6175" t="s">
        <v>4903</v>
      </c>
      <c r="Q6175" t="s">
        <v>26</v>
      </c>
      <c r="R6175">
        <v>23</v>
      </c>
      <c r="S6175">
        <v>3</v>
      </c>
      <c r="T6175">
        <v>547484</v>
      </c>
      <c r="U6175" t="s">
        <v>15973</v>
      </c>
      <c r="V6175">
        <v>118931</v>
      </c>
      <c r="W6175" t="s">
        <v>15965</v>
      </c>
      <c r="Y6175">
        <v>0</v>
      </c>
    </row>
    <row r="6176" spans="1:25" x14ac:dyDescent="0.2">
      <c r="A6176">
        <v>159160</v>
      </c>
      <c r="B6176" t="s">
        <v>20674</v>
      </c>
      <c r="C6176">
        <v>0</v>
      </c>
      <c r="D6176">
        <f>IF(COUNTIF(Sheet3!$A$1:$A$349,"*"&amp;B6176&amp;"*")&gt;0,1,0)</f>
        <v>0</v>
      </c>
      <c r="E6176">
        <f>IF(COUNTIF(Sheet1!$C$1:$C$349,"*"&amp;K6176&amp;"*")&gt;0,1,0)</f>
        <v>1</v>
      </c>
      <c r="F6176">
        <f>IF(COUNTIF(Sheet1!$E$1:$E$349,"*"&amp;G6176&amp;"*")&gt;0,1,0)</f>
        <v>0</v>
      </c>
      <c r="G6176" t="s">
        <v>35339</v>
      </c>
      <c r="H6176" t="str">
        <f t="shared" si="96"/>
        <v>Iohanisfeld Timis</v>
      </c>
      <c r="I6176">
        <v>35</v>
      </c>
      <c r="J6176">
        <v>350</v>
      </c>
      <c r="K6176" t="s">
        <v>29096</v>
      </c>
      <c r="L6176" t="s">
        <v>20163</v>
      </c>
      <c r="M6176">
        <v>5</v>
      </c>
      <c r="N6176">
        <v>859</v>
      </c>
      <c r="O6176" t="s">
        <v>1467</v>
      </c>
      <c r="P6176" t="s">
        <v>2963</v>
      </c>
      <c r="Q6176" t="s">
        <v>26</v>
      </c>
      <c r="R6176">
        <v>23</v>
      </c>
      <c r="S6176">
        <v>3</v>
      </c>
      <c r="T6176">
        <v>307446</v>
      </c>
      <c r="U6176" t="s">
        <v>20675</v>
      </c>
      <c r="V6176">
        <v>159525</v>
      </c>
      <c r="W6176" t="s">
        <v>20676</v>
      </c>
      <c r="Y6176">
        <v>0</v>
      </c>
    </row>
    <row r="6177" spans="1:25" x14ac:dyDescent="0.2">
      <c r="A6177">
        <v>138119</v>
      </c>
      <c r="B6177" t="s">
        <v>18219</v>
      </c>
      <c r="C6177">
        <v>0</v>
      </c>
      <c r="D6177">
        <f>IF(COUNTIF(Sheet3!$A$1:$A$349,"*"&amp;B6177&amp;"*")&gt;0,1,0)</f>
        <v>0</v>
      </c>
      <c r="E6177">
        <f>IF(COUNTIF(Sheet1!$C$1:$C$349,"*"&amp;K6177&amp;"*")&gt;0,1,0)</f>
        <v>1</v>
      </c>
      <c r="F6177">
        <f>IF(COUNTIF(Sheet1!$E$1:$E$349,"*"&amp;G6177&amp;"*")&gt;0,1,0)</f>
        <v>0</v>
      </c>
      <c r="G6177" t="s">
        <v>35340</v>
      </c>
      <c r="H6177" t="str">
        <f t="shared" si="96"/>
        <v>Iojib Satu Mare</v>
      </c>
      <c r="I6177">
        <v>30</v>
      </c>
      <c r="J6177">
        <v>305</v>
      </c>
      <c r="K6177" t="s">
        <v>1941</v>
      </c>
      <c r="L6177" t="s">
        <v>18012</v>
      </c>
      <c r="M6177">
        <v>6</v>
      </c>
      <c r="N6177">
        <v>868</v>
      </c>
      <c r="O6177" t="s">
        <v>4205</v>
      </c>
      <c r="P6177" t="s">
        <v>1603</v>
      </c>
      <c r="Q6177" t="s">
        <v>26</v>
      </c>
      <c r="R6177">
        <v>23</v>
      </c>
      <c r="S6177">
        <v>3</v>
      </c>
      <c r="T6177">
        <v>447187</v>
      </c>
      <c r="U6177" t="s">
        <v>18220</v>
      </c>
      <c r="V6177">
        <v>138084</v>
      </c>
      <c r="W6177" t="s">
        <v>18215</v>
      </c>
      <c r="Y6177">
        <v>0</v>
      </c>
    </row>
    <row r="6178" spans="1:25" x14ac:dyDescent="0.2">
      <c r="A6178">
        <v>61960</v>
      </c>
      <c r="B6178" t="s">
        <v>9006</v>
      </c>
      <c r="C6178">
        <v>0</v>
      </c>
      <c r="D6178">
        <f>IF(COUNTIF(Sheet3!$A$1:$A$349,"*"&amp;B6178&amp;"*")&gt;0,1,0)</f>
        <v>0</v>
      </c>
      <c r="E6178">
        <f>IF(COUNTIF(Sheet1!$C$1:$C$349,"*"&amp;K6178&amp;"*")&gt;0,1,0)</f>
        <v>1</v>
      </c>
      <c r="F6178">
        <f>IF(COUNTIF(Sheet1!$E$1:$E$349,"*"&amp;G6178&amp;"*")&gt;0,1,0)</f>
        <v>0</v>
      </c>
      <c r="G6178" t="s">
        <v>35341</v>
      </c>
      <c r="H6178" t="str">
        <f t="shared" si="96"/>
        <v>Ion Corvin Constanta</v>
      </c>
      <c r="I6178">
        <v>13</v>
      </c>
      <c r="J6178">
        <v>136</v>
      </c>
      <c r="K6178" t="s">
        <v>22924</v>
      </c>
      <c r="L6178" t="s">
        <v>8778</v>
      </c>
      <c r="M6178">
        <v>2</v>
      </c>
      <c r="N6178">
        <v>822</v>
      </c>
      <c r="O6178" t="s">
        <v>6468</v>
      </c>
      <c r="P6178" t="s">
        <v>1323</v>
      </c>
      <c r="Q6178" t="s">
        <v>38</v>
      </c>
      <c r="R6178">
        <v>22</v>
      </c>
      <c r="S6178">
        <v>3</v>
      </c>
      <c r="T6178">
        <v>907150</v>
      </c>
      <c r="U6178" t="s">
        <v>9007</v>
      </c>
      <c r="V6178">
        <v>61951</v>
      </c>
      <c r="W6178" t="s">
        <v>9006</v>
      </c>
      <c r="Y6178">
        <v>0</v>
      </c>
    </row>
    <row r="6179" spans="1:25" x14ac:dyDescent="0.2">
      <c r="A6179">
        <v>123111</v>
      </c>
      <c r="B6179" t="s">
        <v>26674</v>
      </c>
      <c r="C6179">
        <v>0</v>
      </c>
      <c r="D6179">
        <f>IF(COUNTIF(Sheet3!$A$1:$A$349,"*"&amp;B6179&amp;"*")&gt;0,1,0)</f>
        <v>0</v>
      </c>
      <c r="E6179">
        <f>IF(COUNTIF(Sheet1!$C$1:$C$349,"*"&amp;K6179&amp;"*")&gt;0,1,0)</f>
        <v>1</v>
      </c>
      <c r="F6179">
        <f>IF(COUNTIF(Sheet1!$E$1:$E$349,"*"&amp;G6179&amp;"*")&gt;0,1,0)</f>
        <v>0</v>
      </c>
      <c r="G6179" t="s">
        <v>35342</v>
      </c>
      <c r="H6179" t="str">
        <f t="shared" si="96"/>
        <v>Ion Creanga Neamt</v>
      </c>
      <c r="I6179">
        <v>27</v>
      </c>
      <c r="J6179">
        <v>270</v>
      </c>
      <c r="K6179" t="s">
        <v>29102</v>
      </c>
      <c r="L6179" t="s">
        <v>16158</v>
      </c>
      <c r="M6179">
        <v>1</v>
      </c>
      <c r="N6179">
        <v>813</v>
      </c>
      <c r="O6179" t="s">
        <v>3243</v>
      </c>
      <c r="P6179" t="s">
        <v>15947</v>
      </c>
      <c r="Q6179" t="s">
        <v>38</v>
      </c>
      <c r="R6179">
        <v>22</v>
      </c>
      <c r="S6179">
        <v>3</v>
      </c>
      <c r="T6179">
        <v>617260</v>
      </c>
      <c r="U6179" t="s">
        <v>16447</v>
      </c>
      <c r="V6179">
        <v>123102</v>
      </c>
      <c r="W6179" t="s">
        <v>16446</v>
      </c>
      <c r="Y6179">
        <v>0</v>
      </c>
    </row>
    <row r="6180" spans="1:25" x14ac:dyDescent="0.2">
      <c r="A6180">
        <v>93174</v>
      </c>
      <c r="B6180" t="s">
        <v>12865</v>
      </c>
      <c r="C6180">
        <v>0</v>
      </c>
      <c r="D6180">
        <f>IF(COUNTIF(Sheet3!$A$1:$A$349,"*"&amp;B6180&amp;"*")&gt;0,1,0)</f>
        <v>0</v>
      </c>
      <c r="E6180">
        <f>IF(COUNTIF(Sheet1!$C$1:$C$349,"*"&amp;K6180&amp;"*")&gt;0,1,0)</f>
        <v>1</v>
      </c>
      <c r="F6180">
        <f>IF(COUNTIF(Sheet1!$E$1:$E$349,"*"&amp;G6180&amp;"*")&gt;0,1,0)</f>
        <v>0</v>
      </c>
      <c r="G6180" t="s">
        <v>35343</v>
      </c>
      <c r="H6180" t="str">
        <f t="shared" si="96"/>
        <v>Ion Ghica Ialomita</v>
      </c>
      <c r="I6180">
        <v>21</v>
      </c>
      <c r="J6180">
        <v>216</v>
      </c>
      <c r="K6180" t="s">
        <v>29100</v>
      </c>
      <c r="L6180" t="s">
        <v>12798</v>
      </c>
      <c r="M6180">
        <v>3</v>
      </c>
      <c r="N6180">
        <v>831</v>
      </c>
      <c r="O6180" t="s">
        <v>2107</v>
      </c>
      <c r="P6180" t="s">
        <v>2331</v>
      </c>
      <c r="Q6180" t="s">
        <v>26</v>
      </c>
      <c r="R6180">
        <v>23</v>
      </c>
      <c r="S6180">
        <v>3</v>
      </c>
      <c r="T6180">
        <v>927081</v>
      </c>
      <c r="U6180" t="s">
        <v>12866</v>
      </c>
      <c r="V6180">
        <v>93156</v>
      </c>
      <c r="W6180" t="s">
        <v>2733</v>
      </c>
      <c r="Y6180">
        <v>0</v>
      </c>
    </row>
    <row r="6181" spans="1:25" x14ac:dyDescent="0.2">
      <c r="A6181">
        <v>95587</v>
      </c>
      <c r="B6181" t="s">
        <v>13126</v>
      </c>
      <c r="C6181">
        <v>0</v>
      </c>
      <c r="D6181">
        <f>IF(COUNTIF(Sheet3!$A$1:$A$349,"*"&amp;B6181&amp;"*")&gt;0,1,0)</f>
        <v>0</v>
      </c>
      <c r="E6181">
        <f>IF(COUNTIF(Sheet1!$C$1:$C$349,"*"&amp;K6181&amp;"*")&gt;0,1,0)</f>
        <v>1</v>
      </c>
      <c r="F6181">
        <f>IF(COUNTIF(Sheet1!$E$1:$E$349,"*"&amp;G6181&amp;"*")&gt;0,1,0)</f>
        <v>0</v>
      </c>
      <c r="G6181" t="s">
        <v>35344</v>
      </c>
      <c r="H6181" t="str">
        <f t="shared" si="96"/>
        <v>Ion Neculce Iasi</v>
      </c>
      <c r="I6181">
        <v>22</v>
      </c>
      <c r="J6181">
        <v>225</v>
      </c>
      <c r="K6181" t="s">
        <v>22952</v>
      </c>
      <c r="L6181" t="s">
        <v>13063</v>
      </c>
      <c r="M6181">
        <v>1</v>
      </c>
      <c r="N6181">
        <v>813</v>
      </c>
      <c r="O6181" t="s">
        <v>3243</v>
      </c>
      <c r="P6181" t="s">
        <v>1430</v>
      </c>
      <c r="Q6181" t="s">
        <v>26</v>
      </c>
      <c r="R6181">
        <v>23</v>
      </c>
      <c r="S6181">
        <v>3</v>
      </c>
      <c r="T6181">
        <v>705309</v>
      </c>
      <c r="U6181" t="s">
        <v>13133</v>
      </c>
      <c r="V6181">
        <v>95499</v>
      </c>
      <c r="W6181" t="s">
        <v>13126</v>
      </c>
      <c r="Y6181">
        <v>0</v>
      </c>
    </row>
    <row r="6182" spans="1:25" x14ac:dyDescent="0.2">
      <c r="A6182">
        <v>103871</v>
      </c>
      <c r="B6182" t="s">
        <v>26675</v>
      </c>
      <c r="C6182">
        <v>0</v>
      </c>
      <c r="D6182">
        <f>IF(COUNTIF(Sheet3!$A$1:$A$349,"*"&amp;B6182&amp;"*")&gt;0,1,0)</f>
        <v>0</v>
      </c>
      <c r="E6182">
        <f>IF(COUNTIF(Sheet1!$C$1:$C$349,"*"&amp;K6182&amp;"*")&gt;0,1,0)</f>
        <v>1</v>
      </c>
      <c r="F6182">
        <f>IF(COUNTIF(Sheet1!$E$1:$E$349,"*"&amp;G6182&amp;"*")&gt;0,1,0)</f>
        <v>0</v>
      </c>
      <c r="G6182" t="s">
        <v>35345</v>
      </c>
      <c r="H6182" t="str">
        <f t="shared" si="96"/>
        <v>Ion Roata Ialomita</v>
      </c>
      <c r="I6182">
        <v>21</v>
      </c>
      <c r="J6182">
        <v>216</v>
      </c>
      <c r="K6182" t="s">
        <v>29100</v>
      </c>
      <c r="L6182" t="s">
        <v>12798</v>
      </c>
      <c r="M6182">
        <v>3</v>
      </c>
      <c r="N6182">
        <v>831</v>
      </c>
      <c r="O6182" t="s">
        <v>2107</v>
      </c>
      <c r="P6182" t="s">
        <v>14164</v>
      </c>
      <c r="Q6182" t="s">
        <v>38</v>
      </c>
      <c r="R6182">
        <v>22</v>
      </c>
      <c r="S6182">
        <v>3</v>
      </c>
      <c r="T6182">
        <v>927150</v>
      </c>
      <c r="U6182" t="s">
        <v>14165</v>
      </c>
      <c r="V6182">
        <v>103862</v>
      </c>
      <c r="W6182" t="s">
        <v>14163</v>
      </c>
      <c r="Y6182">
        <v>0</v>
      </c>
    </row>
    <row r="6183" spans="1:25" x14ac:dyDescent="0.2">
      <c r="A6183">
        <v>152494</v>
      </c>
      <c r="B6183" t="s">
        <v>23898</v>
      </c>
      <c r="C6183">
        <v>0</v>
      </c>
      <c r="D6183">
        <f>IF(COUNTIF(Sheet3!$A$1:$A$349,"*"&amp;B6183&amp;"*")&gt;0,1,0)</f>
        <v>0</v>
      </c>
      <c r="E6183">
        <f>IF(COUNTIF(Sheet1!$C$1:$C$349,"*"&amp;K6183&amp;"*")&gt;0,1,0)</f>
        <v>1</v>
      </c>
      <c r="F6183">
        <f>IF(COUNTIF(Sheet1!$E$1:$E$349,"*"&amp;G6183&amp;"*")&gt;0,1,0)</f>
        <v>0</v>
      </c>
      <c r="G6183" t="s">
        <v>35346</v>
      </c>
      <c r="H6183" t="str">
        <f t="shared" si="96"/>
        <v>Ionascu Teleorman</v>
      </c>
      <c r="I6183">
        <v>34</v>
      </c>
      <c r="J6183">
        <v>341</v>
      </c>
      <c r="K6183" t="s">
        <v>19785</v>
      </c>
      <c r="L6183" t="s">
        <v>19786</v>
      </c>
      <c r="M6183">
        <v>3</v>
      </c>
      <c r="N6183">
        <v>831</v>
      </c>
      <c r="O6183" t="s">
        <v>2107</v>
      </c>
      <c r="P6183" t="s">
        <v>996</v>
      </c>
      <c r="Q6183" t="s">
        <v>26</v>
      </c>
      <c r="R6183">
        <v>23</v>
      </c>
      <c r="S6183">
        <v>3</v>
      </c>
      <c r="T6183">
        <v>147067</v>
      </c>
      <c r="U6183" t="s">
        <v>19877</v>
      </c>
      <c r="V6183">
        <v>152467</v>
      </c>
      <c r="W6183" t="s">
        <v>19874</v>
      </c>
      <c r="Y6183">
        <v>0</v>
      </c>
    </row>
    <row r="6184" spans="1:25" x14ac:dyDescent="0.2">
      <c r="A6184">
        <v>39373</v>
      </c>
      <c r="B6184" t="s">
        <v>26676</v>
      </c>
      <c r="C6184">
        <v>0</v>
      </c>
      <c r="D6184">
        <f>IF(COUNTIF(Sheet3!$A$1:$A$349,"*"&amp;B6184&amp;"*")&gt;0,1,0)</f>
        <v>0</v>
      </c>
      <c r="E6184">
        <f>IF(COUNTIF(Sheet1!$C$1:$C$349,"*"&amp;K6184&amp;"*")&gt;0,1,0)</f>
        <v>1</v>
      </c>
      <c r="F6184">
        <f>IF(COUNTIF(Sheet1!$E$1:$E$349,"*"&amp;G6184&amp;"*")&gt;0,1,0)</f>
        <v>0</v>
      </c>
      <c r="G6184" t="s">
        <v>35347</v>
      </c>
      <c r="H6184" t="str">
        <f t="shared" si="96"/>
        <v>Ionaseni Botosani</v>
      </c>
      <c r="I6184">
        <v>7</v>
      </c>
      <c r="J6184">
        <v>74</v>
      </c>
      <c r="K6184" t="s">
        <v>22901</v>
      </c>
      <c r="L6184" t="s">
        <v>5526</v>
      </c>
      <c r="M6184">
        <v>1</v>
      </c>
      <c r="N6184">
        <v>813</v>
      </c>
      <c r="O6184" t="s">
        <v>3243</v>
      </c>
      <c r="P6184" t="s">
        <v>2338</v>
      </c>
      <c r="Q6184" t="s">
        <v>26</v>
      </c>
      <c r="R6184">
        <v>23</v>
      </c>
      <c r="S6184">
        <v>3</v>
      </c>
      <c r="T6184">
        <v>717404</v>
      </c>
      <c r="U6184" t="s">
        <v>6060</v>
      </c>
      <c r="V6184">
        <v>39328</v>
      </c>
      <c r="W6184" t="s">
        <v>6051</v>
      </c>
      <c r="Y6184">
        <v>0</v>
      </c>
    </row>
    <row r="6185" spans="1:25" x14ac:dyDescent="0.2">
      <c r="A6185">
        <v>39710</v>
      </c>
      <c r="B6185" t="s">
        <v>26676</v>
      </c>
      <c r="C6185">
        <v>0</v>
      </c>
      <c r="D6185">
        <f>IF(COUNTIF(Sheet3!$A$1:$A$349,"*"&amp;B6185&amp;"*")&gt;0,1,0)</f>
        <v>0</v>
      </c>
      <c r="E6185">
        <f>IF(COUNTIF(Sheet1!$C$1:$C$349,"*"&amp;K6185&amp;"*")&gt;0,1,0)</f>
        <v>1</v>
      </c>
      <c r="F6185">
        <f>IF(COUNTIF(Sheet1!$E$1:$E$349,"*"&amp;G6185&amp;"*")&gt;0,1,0)</f>
        <v>0</v>
      </c>
      <c r="G6185" t="s">
        <v>35347</v>
      </c>
      <c r="H6185" t="str">
        <f t="shared" si="96"/>
        <v>Ionaseni Botosani</v>
      </c>
      <c r="I6185">
        <v>7</v>
      </c>
      <c r="J6185">
        <v>74</v>
      </c>
      <c r="K6185" t="s">
        <v>22901</v>
      </c>
      <c r="L6185" t="s">
        <v>5526</v>
      </c>
      <c r="M6185">
        <v>1</v>
      </c>
      <c r="N6185">
        <v>813</v>
      </c>
      <c r="O6185" t="s">
        <v>3243</v>
      </c>
      <c r="P6185" t="s">
        <v>6108</v>
      </c>
      <c r="Q6185" t="s">
        <v>26</v>
      </c>
      <c r="R6185">
        <v>23</v>
      </c>
      <c r="S6185">
        <v>3</v>
      </c>
      <c r="T6185">
        <v>717451</v>
      </c>
      <c r="U6185" t="s">
        <v>6109</v>
      </c>
      <c r="V6185">
        <v>39694</v>
      </c>
      <c r="W6185" t="s">
        <v>6105</v>
      </c>
      <c r="Y6185">
        <v>0</v>
      </c>
    </row>
    <row r="6186" spans="1:25" x14ac:dyDescent="0.2">
      <c r="A6186">
        <v>76870</v>
      </c>
      <c r="B6186" t="s">
        <v>26677</v>
      </c>
      <c r="C6186">
        <v>0</v>
      </c>
      <c r="D6186">
        <f>IF(COUNTIF(Sheet3!$A$1:$A$349,"*"&amp;B6186&amp;"*")&gt;0,1,0)</f>
        <v>0</v>
      </c>
      <c r="E6186">
        <f>IF(COUNTIF(Sheet1!$C$1:$C$349,"*"&amp;K6186&amp;"*")&gt;0,1,0)</f>
        <v>1</v>
      </c>
      <c r="F6186">
        <f>IF(COUNTIF(Sheet1!$E$1:$E$349,"*"&amp;G6186&amp;"*")&gt;0,1,0)</f>
        <v>0</v>
      </c>
      <c r="G6186" t="s">
        <v>35348</v>
      </c>
      <c r="H6186" t="str">
        <f t="shared" si="96"/>
        <v>Ionasesti Galati</v>
      </c>
      <c r="I6186">
        <v>17</v>
      </c>
      <c r="J6186">
        <v>172</v>
      </c>
      <c r="K6186" t="s">
        <v>22945</v>
      </c>
      <c r="L6186" t="s">
        <v>10708</v>
      </c>
      <c r="M6186">
        <v>2</v>
      </c>
      <c r="N6186">
        <v>822</v>
      </c>
      <c r="O6186" t="s">
        <v>6468</v>
      </c>
      <c r="P6186" t="s">
        <v>7429</v>
      </c>
      <c r="Q6186" t="s">
        <v>26</v>
      </c>
      <c r="R6186">
        <v>23</v>
      </c>
      <c r="S6186">
        <v>3</v>
      </c>
      <c r="T6186">
        <v>807222</v>
      </c>
      <c r="U6186" t="s">
        <v>10941</v>
      </c>
      <c r="V6186">
        <v>76807</v>
      </c>
      <c r="W6186" t="s">
        <v>1253</v>
      </c>
      <c r="Y6186">
        <v>0</v>
      </c>
    </row>
    <row r="6187" spans="1:25" x14ac:dyDescent="0.2">
      <c r="A6187">
        <v>150837</v>
      </c>
      <c r="B6187" t="s">
        <v>19707</v>
      </c>
      <c r="C6187">
        <v>0</v>
      </c>
      <c r="D6187">
        <f>IF(COUNTIF(Sheet3!$A$1:$A$349,"*"&amp;B6187&amp;"*")&gt;0,1,0)</f>
        <v>0</v>
      </c>
      <c r="E6187">
        <f>IF(COUNTIF(Sheet1!$C$1:$C$349,"*"&amp;K6187&amp;"*")&gt;0,1,0)</f>
        <v>1</v>
      </c>
      <c r="F6187">
        <f>IF(COUNTIF(Sheet1!$E$1:$E$349,"*"&amp;G6187&amp;"*")&gt;0,1,0)</f>
        <v>0</v>
      </c>
      <c r="G6187" t="s">
        <v>35349</v>
      </c>
      <c r="H6187" t="str">
        <f t="shared" si="96"/>
        <v>Ioneasa Suceava</v>
      </c>
      <c r="I6187">
        <v>33</v>
      </c>
      <c r="J6187">
        <v>332</v>
      </c>
      <c r="K6187" t="s">
        <v>19139</v>
      </c>
      <c r="L6187" t="s">
        <v>19140</v>
      </c>
      <c r="M6187">
        <v>1</v>
      </c>
      <c r="N6187">
        <v>813</v>
      </c>
      <c r="O6187" t="s">
        <v>3243</v>
      </c>
      <c r="P6187" t="s">
        <v>418</v>
      </c>
      <c r="Q6187" t="s">
        <v>26</v>
      </c>
      <c r="R6187">
        <v>23</v>
      </c>
      <c r="S6187">
        <v>3</v>
      </c>
      <c r="T6187">
        <v>727567</v>
      </c>
      <c r="U6187" t="s">
        <v>19708</v>
      </c>
      <c r="V6187">
        <v>150766</v>
      </c>
      <c r="W6187" t="s">
        <v>19699</v>
      </c>
      <c r="Y6187">
        <v>0</v>
      </c>
    </row>
    <row r="6188" spans="1:25" x14ac:dyDescent="0.2">
      <c r="A6188">
        <v>11110</v>
      </c>
      <c r="B6188" t="s">
        <v>23899</v>
      </c>
      <c r="C6188">
        <v>0</v>
      </c>
      <c r="D6188">
        <f>IF(COUNTIF(Sheet3!$A$1:$A$349,"*"&amp;B6188&amp;"*")&gt;0,1,0)</f>
        <v>0</v>
      </c>
      <c r="E6188">
        <f>IF(COUNTIF(Sheet1!$C$1:$C$349,"*"&amp;K6188&amp;"*")&gt;0,1,0)</f>
        <v>1</v>
      </c>
      <c r="F6188">
        <f>IF(COUNTIF(Sheet1!$E$1:$E$349,"*"&amp;G6188&amp;"*")&gt;0,1,0)</f>
        <v>0</v>
      </c>
      <c r="G6188" t="s">
        <v>35350</v>
      </c>
      <c r="H6188" t="str">
        <f t="shared" si="96"/>
        <v>Ionesti Arad</v>
      </c>
      <c r="I6188">
        <v>2</v>
      </c>
      <c r="J6188">
        <v>29</v>
      </c>
      <c r="K6188" t="s">
        <v>1465</v>
      </c>
      <c r="L6188" t="s">
        <v>1466</v>
      </c>
      <c r="M6188">
        <v>5</v>
      </c>
      <c r="N6188">
        <v>859</v>
      </c>
      <c r="O6188" t="s">
        <v>1467</v>
      </c>
      <c r="P6188" t="s">
        <v>1569</v>
      </c>
      <c r="Q6188" t="s">
        <v>26</v>
      </c>
      <c r="R6188">
        <v>23</v>
      </c>
      <c r="S6188">
        <v>3</v>
      </c>
      <c r="T6188">
        <v>317166</v>
      </c>
      <c r="U6188" t="s">
        <v>1789</v>
      </c>
      <c r="V6188">
        <v>11058</v>
      </c>
      <c r="W6188" t="s">
        <v>1776</v>
      </c>
      <c r="Y6188">
        <v>0</v>
      </c>
    </row>
    <row r="6189" spans="1:25" x14ac:dyDescent="0.2">
      <c r="A6189">
        <v>15000</v>
      </c>
      <c r="B6189" t="s">
        <v>23899</v>
      </c>
      <c r="C6189">
        <v>0</v>
      </c>
      <c r="D6189">
        <f>IF(COUNTIF(Sheet3!$A$1:$A$349,"*"&amp;B6189&amp;"*")&gt;0,1,0)</f>
        <v>0</v>
      </c>
      <c r="E6189">
        <f>IF(COUNTIF(Sheet1!$C$1:$C$349,"*"&amp;K6189&amp;"*")&gt;0,1,0)</f>
        <v>1</v>
      </c>
      <c r="F6189">
        <f>IF(COUNTIF(Sheet1!$E$1:$E$349,"*"&amp;G6189&amp;"*")&gt;0,1,0)</f>
        <v>0</v>
      </c>
      <c r="G6189" t="s">
        <v>35351</v>
      </c>
      <c r="H6189" t="str">
        <f t="shared" si="96"/>
        <v>Ionesti Arges</v>
      </c>
      <c r="I6189">
        <v>3</v>
      </c>
      <c r="J6189">
        <v>38</v>
      </c>
      <c r="K6189" t="s">
        <v>29095</v>
      </c>
      <c r="L6189" t="s">
        <v>2106</v>
      </c>
      <c r="M6189">
        <v>3</v>
      </c>
      <c r="N6189">
        <v>831</v>
      </c>
      <c r="O6189" t="s">
        <v>2107</v>
      </c>
      <c r="P6189" t="s">
        <v>1750</v>
      </c>
      <c r="Q6189" t="s">
        <v>26</v>
      </c>
      <c r="R6189">
        <v>23</v>
      </c>
      <c r="S6189">
        <v>3</v>
      </c>
      <c r="T6189">
        <v>117174</v>
      </c>
      <c r="U6189" t="s">
        <v>2420</v>
      </c>
      <c r="V6189">
        <v>14940</v>
      </c>
      <c r="W6189" t="s">
        <v>2411</v>
      </c>
      <c r="Y6189">
        <v>0</v>
      </c>
    </row>
    <row r="6190" spans="1:25" x14ac:dyDescent="0.2">
      <c r="A6190">
        <v>40802</v>
      </c>
      <c r="B6190" t="s">
        <v>23899</v>
      </c>
      <c r="C6190">
        <v>0</v>
      </c>
      <c r="D6190">
        <f>IF(COUNTIF(Sheet3!$A$1:$A$349,"*"&amp;B6190&amp;"*")&gt;0,1,0)</f>
        <v>0</v>
      </c>
      <c r="E6190">
        <f>IF(COUNTIF(Sheet1!$C$1:$C$349,"*"&amp;K6190&amp;"*")&gt;0,1,0)</f>
        <v>1</v>
      </c>
      <c r="F6190">
        <f>IF(COUNTIF(Sheet1!$E$1:$E$349,"*"&amp;G6190&amp;"*")&gt;0,1,0)</f>
        <v>0</v>
      </c>
      <c r="G6190" t="s">
        <v>35352</v>
      </c>
      <c r="H6190" t="str">
        <f t="shared" si="96"/>
        <v>Ionesti Brasov</v>
      </c>
      <c r="I6190">
        <v>8</v>
      </c>
      <c r="J6190">
        <v>83</v>
      </c>
      <c r="K6190" t="s">
        <v>22903</v>
      </c>
      <c r="L6190" t="s">
        <v>6155</v>
      </c>
      <c r="M6190">
        <v>7</v>
      </c>
      <c r="N6190">
        <v>877</v>
      </c>
      <c r="O6190" t="s">
        <v>21</v>
      </c>
      <c r="P6190" t="s">
        <v>164</v>
      </c>
      <c r="Q6190" t="s">
        <v>26</v>
      </c>
      <c r="R6190">
        <v>23</v>
      </c>
      <c r="S6190">
        <v>3</v>
      </c>
      <c r="T6190">
        <v>507043</v>
      </c>
      <c r="U6190" t="s">
        <v>6229</v>
      </c>
      <c r="V6190">
        <v>40768</v>
      </c>
      <c r="W6190" t="s">
        <v>6224</v>
      </c>
      <c r="Y6190">
        <v>0</v>
      </c>
    </row>
    <row r="6191" spans="1:25" x14ac:dyDescent="0.2">
      <c r="A6191">
        <v>43046</v>
      </c>
      <c r="B6191" t="s">
        <v>23899</v>
      </c>
      <c r="C6191">
        <v>0</v>
      </c>
      <c r="D6191">
        <f>IF(COUNTIF(Sheet3!$A$1:$A$349,"*"&amp;B6191&amp;"*")&gt;0,1,0)</f>
        <v>0</v>
      </c>
      <c r="E6191">
        <f>IF(COUNTIF(Sheet1!$C$1:$C$349,"*"&amp;K6191&amp;"*")&gt;0,1,0)</f>
        <v>1</v>
      </c>
      <c r="F6191">
        <f>IF(COUNTIF(Sheet1!$E$1:$E$349,"*"&amp;G6191&amp;"*")&gt;0,1,0)</f>
        <v>0</v>
      </c>
      <c r="G6191" t="s">
        <v>35353</v>
      </c>
      <c r="H6191" t="str">
        <f t="shared" si="96"/>
        <v>Ionesti Braila</v>
      </c>
      <c r="I6191">
        <v>9</v>
      </c>
      <c r="J6191">
        <v>92</v>
      </c>
      <c r="K6191" t="s">
        <v>22902</v>
      </c>
      <c r="L6191" t="s">
        <v>6467</v>
      </c>
      <c r="M6191">
        <v>2</v>
      </c>
      <c r="N6191">
        <v>822</v>
      </c>
      <c r="O6191" t="s">
        <v>6468</v>
      </c>
      <c r="P6191" t="s">
        <v>778</v>
      </c>
      <c r="Q6191" t="s">
        <v>26</v>
      </c>
      <c r="R6191">
        <v>23</v>
      </c>
      <c r="S6191">
        <v>3</v>
      </c>
      <c r="T6191">
        <v>817037</v>
      </c>
      <c r="U6191" t="s">
        <v>6516</v>
      </c>
      <c r="V6191">
        <v>43019</v>
      </c>
      <c r="W6191" t="s">
        <v>2469</v>
      </c>
      <c r="Y6191">
        <v>0</v>
      </c>
    </row>
    <row r="6192" spans="1:25" x14ac:dyDescent="0.2">
      <c r="A6192">
        <v>65805</v>
      </c>
      <c r="B6192" t="s">
        <v>23899</v>
      </c>
      <c r="C6192">
        <v>0</v>
      </c>
      <c r="D6192">
        <f>IF(COUNTIF(Sheet3!$A$1:$A$349,"*"&amp;B6192&amp;"*")&gt;0,1,0)</f>
        <v>0</v>
      </c>
      <c r="E6192">
        <f>IF(COUNTIF(Sheet1!$C$1:$C$349,"*"&amp;K6192&amp;"*")&gt;0,1,0)</f>
        <v>1</v>
      </c>
      <c r="F6192">
        <f>IF(COUNTIF(Sheet1!$E$1:$E$349,"*"&amp;G6192&amp;"*")&gt;0,1,0)</f>
        <v>0</v>
      </c>
      <c r="G6192" t="s">
        <v>35354</v>
      </c>
      <c r="H6192" t="str">
        <f t="shared" si="96"/>
        <v>Ionesti Dambovita</v>
      </c>
      <c r="I6192">
        <v>15</v>
      </c>
      <c r="J6192">
        <v>154</v>
      </c>
      <c r="K6192" t="s">
        <v>29101</v>
      </c>
      <c r="L6192" t="s">
        <v>9417</v>
      </c>
      <c r="M6192">
        <v>3</v>
      </c>
      <c r="N6192">
        <v>831</v>
      </c>
      <c r="O6192" t="s">
        <v>2107</v>
      </c>
      <c r="P6192" t="s">
        <v>9488</v>
      </c>
      <c r="Q6192" t="s">
        <v>26</v>
      </c>
      <c r="R6192">
        <v>23</v>
      </c>
      <c r="S6192">
        <v>3</v>
      </c>
      <c r="T6192">
        <v>137354</v>
      </c>
      <c r="U6192" t="s">
        <v>9489</v>
      </c>
      <c r="V6192">
        <v>65752</v>
      </c>
      <c r="W6192" t="s">
        <v>203</v>
      </c>
      <c r="Y6192">
        <v>0</v>
      </c>
    </row>
    <row r="6193" spans="1:25" x14ac:dyDescent="0.2">
      <c r="A6193">
        <v>80579</v>
      </c>
      <c r="B6193" t="s">
        <v>23899</v>
      </c>
      <c r="C6193">
        <v>0</v>
      </c>
      <c r="D6193">
        <f>IF(COUNTIF(Sheet3!$A$1:$A$349,"*"&amp;B6193&amp;"*")&gt;0,1,0)</f>
        <v>0</v>
      </c>
      <c r="E6193">
        <f>IF(COUNTIF(Sheet1!$C$1:$C$349,"*"&amp;K6193&amp;"*")&gt;0,1,0)</f>
        <v>1</v>
      </c>
      <c r="F6193">
        <f>IF(COUNTIF(Sheet1!$E$1:$E$349,"*"&amp;G6193&amp;"*")&gt;0,1,0)</f>
        <v>0</v>
      </c>
      <c r="G6193" t="s">
        <v>35355</v>
      </c>
      <c r="H6193" t="str">
        <f t="shared" si="96"/>
        <v>Ionesti Gorj</v>
      </c>
      <c r="I6193">
        <v>18</v>
      </c>
      <c r="J6193">
        <v>181</v>
      </c>
      <c r="K6193" t="s">
        <v>11026</v>
      </c>
      <c r="L6193" t="s">
        <v>11027</v>
      </c>
      <c r="M6193">
        <v>4</v>
      </c>
      <c r="N6193">
        <v>840</v>
      </c>
      <c r="O6193" t="s">
        <v>10021</v>
      </c>
      <c r="P6193" t="s">
        <v>11369</v>
      </c>
      <c r="Q6193" t="s">
        <v>38</v>
      </c>
      <c r="R6193">
        <v>22</v>
      </c>
      <c r="S6193">
        <v>3</v>
      </c>
      <c r="T6193">
        <v>217265</v>
      </c>
      <c r="U6193" t="s">
        <v>11370</v>
      </c>
      <c r="V6193">
        <v>80560</v>
      </c>
      <c r="W6193" t="s">
        <v>1788</v>
      </c>
      <c r="Y6193">
        <v>0</v>
      </c>
    </row>
    <row r="6194" spans="1:25" x14ac:dyDescent="0.2">
      <c r="A6194">
        <v>170523</v>
      </c>
      <c r="B6194" t="s">
        <v>23899</v>
      </c>
      <c r="C6194">
        <v>0</v>
      </c>
      <c r="D6194">
        <f>IF(COUNTIF(Sheet3!$A$1:$A$349,"*"&amp;B6194&amp;"*")&gt;0,1,0)</f>
        <v>0</v>
      </c>
      <c r="E6194">
        <f>IF(COUNTIF(Sheet1!$C$1:$C$349,"*"&amp;K6194&amp;"*")&gt;0,1,0)</f>
        <v>1</v>
      </c>
      <c r="F6194">
        <f>IF(COUNTIF(Sheet1!$E$1:$E$349,"*"&amp;G6194&amp;"*")&gt;0,1,0)</f>
        <v>0</v>
      </c>
      <c r="G6194" t="s">
        <v>35356</v>
      </c>
      <c r="H6194" t="str">
        <f t="shared" si="96"/>
        <v>Ionesti Valcea</v>
      </c>
      <c r="I6194">
        <v>38</v>
      </c>
      <c r="J6194">
        <v>387</v>
      </c>
      <c r="K6194" t="s">
        <v>25637</v>
      </c>
      <c r="L6194" t="s">
        <v>21552</v>
      </c>
      <c r="M6194">
        <v>4</v>
      </c>
      <c r="N6194">
        <v>840</v>
      </c>
      <c r="O6194" t="s">
        <v>10021</v>
      </c>
      <c r="P6194" t="s">
        <v>10524</v>
      </c>
      <c r="Q6194" t="s">
        <v>38</v>
      </c>
      <c r="R6194">
        <v>22</v>
      </c>
      <c r="S6194">
        <v>3</v>
      </c>
      <c r="T6194">
        <v>247270</v>
      </c>
      <c r="U6194" t="s">
        <v>21893</v>
      </c>
      <c r="V6194">
        <v>170514</v>
      </c>
      <c r="W6194" t="s">
        <v>1788</v>
      </c>
      <c r="Y6194">
        <v>0</v>
      </c>
    </row>
    <row r="6195" spans="1:25" x14ac:dyDescent="0.2">
      <c r="A6195">
        <v>128917</v>
      </c>
      <c r="B6195" t="s">
        <v>23900</v>
      </c>
      <c r="C6195">
        <v>0</v>
      </c>
      <c r="D6195">
        <f>IF(COUNTIF(Sheet3!$A$1:$A$349,"*"&amp;B6195&amp;"*")&gt;0,1,0)</f>
        <v>0</v>
      </c>
      <c r="E6195">
        <f>IF(COUNTIF(Sheet1!$C$1:$C$349,"*"&amp;K6195&amp;"*")&gt;0,1,0)</f>
        <v>1</v>
      </c>
      <c r="F6195">
        <f>IF(COUNTIF(Sheet1!$E$1:$E$349,"*"&amp;G6195&amp;"*")&gt;0,1,0)</f>
        <v>0</v>
      </c>
      <c r="G6195" t="s">
        <v>35357</v>
      </c>
      <c r="H6195" t="str">
        <f t="shared" si="96"/>
        <v>Ionicesti Olt</v>
      </c>
      <c r="I6195">
        <v>28</v>
      </c>
      <c r="J6195">
        <v>289</v>
      </c>
      <c r="K6195" t="s">
        <v>16692</v>
      </c>
      <c r="L6195" t="s">
        <v>16693</v>
      </c>
      <c r="M6195">
        <v>4</v>
      </c>
      <c r="N6195">
        <v>840</v>
      </c>
      <c r="O6195" t="s">
        <v>10021</v>
      </c>
      <c r="P6195" t="s">
        <v>749</v>
      </c>
      <c r="Q6195" t="s">
        <v>26</v>
      </c>
      <c r="R6195">
        <v>23</v>
      </c>
      <c r="S6195">
        <v>3</v>
      </c>
      <c r="T6195">
        <v>237387</v>
      </c>
      <c r="U6195" t="s">
        <v>17108</v>
      </c>
      <c r="V6195">
        <v>128882</v>
      </c>
      <c r="W6195" t="s">
        <v>17104</v>
      </c>
      <c r="Y6195">
        <v>0</v>
      </c>
    </row>
    <row r="6196" spans="1:25" x14ac:dyDescent="0.2">
      <c r="A6196">
        <v>99496</v>
      </c>
      <c r="B6196" t="s">
        <v>13632</v>
      </c>
      <c r="C6196">
        <v>0</v>
      </c>
      <c r="D6196">
        <f>IF(COUNTIF(Sheet3!$A$1:$A$349,"*"&amp;B6196&amp;"*")&gt;0,1,0)</f>
        <v>0</v>
      </c>
      <c r="E6196">
        <f>IF(COUNTIF(Sheet1!$C$1:$C$349,"*"&amp;K6196&amp;"*")&gt;0,1,0)</f>
        <v>1</v>
      </c>
      <c r="F6196">
        <f>IF(COUNTIF(Sheet1!$E$1:$E$349,"*"&amp;G6196&amp;"*")&gt;0,1,0)</f>
        <v>0</v>
      </c>
      <c r="G6196" t="s">
        <v>35358</v>
      </c>
      <c r="H6196" t="str">
        <f t="shared" si="96"/>
        <v>Iorcani Iasi</v>
      </c>
      <c r="I6196">
        <v>22</v>
      </c>
      <c r="J6196">
        <v>225</v>
      </c>
      <c r="K6196" t="s">
        <v>22952</v>
      </c>
      <c r="L6196" t="s">
        <v>13063</v>
      </c>
      <c r="M6196">
        <v>1</v>
      </c>
      <c r="N6196">
        <v>813</v>
      </c>
      <c r="O6196" t="s">
        <v>3243</v>
      </c>
      <c r="P6196" t="s">
        <v>7012</v>
      </c>
      <c r="Q6196" t="s">
        <v>26</v>
      </c>
      <c r="R6196">
        <v>23</v>
      </c>
      <c r="S6196">
        <v>3</v>
      </c>
      <c r="T6196">
        <v>707501</v>
      </c>
      <c r="U6196" t="s">
        <v>13633</v>
      </c>
      <c r="V6196">
        <v>99478</v>
      </c>
      <c r="W6196" t="s">
        <v>13630</v>
      </c>
      <c r="Y6196">
        <v>0</v>
      </c>
    </row>
    <row r="6197" spans="1:25" x14ac:dyDescent="0.2">
      <c r="A6197">
        <v>133731</v>
      </c>
      <c r="B6197" t="s">
        <v>26678</v>
      </c>
      <c r="C6197">
        <v>0</v>
      </c>
      <c r="D6197">
        <f>IF(COUNTIF(Sheet3!$A$1:$A$349,"*"&amp;B6197&amp;"*")&gt;0,1,0)</f>
        <v>0</v>
      </c>
      <c r="E6197">
        <f>IF(COUNTIF(Sheet1!$C$1:$C$349,"*"&amp;K6197&amp;"*")&gt;0,1,0)</f>
        <v>1</v>
      </c>
      <c r="F6197">
        <f>IF(COUNTIF(Sheet1!$E$1:$E$349,"*"&amp;G6197&amp;"*")&gt;0,1,0)</f>
        <v>0</v>
      </c>
      <c r="G6197" t="s">
        <v>35359</v>
      </c>
      <c r="H6197" t="str">
        <f t="shared" si="96"/>
        <v>Iordacheanu Prahova</v>
      </c>
      <c r="I6197">
        <v>29</v>
      </c>
      <c r="J6197">
        <v>298</v>
      </c>
      <c r="K6197" t="s">
        <v>17266</v>
      </c>
      <c r="L6197" t="s">
        <v>17267</v>
      </c>
      <c r="M6197">
        <v>3</v>
      </c>
      <c r="N6197">
        <v>831</v>
      </c>
      <c r="O6197" t="s">
        <v>2107</v>
      </c>
      <c r="P6197" t="s">
        <v>7950</v>
      </c>
      <c r="Q6197" t="s">
        <v>38</v>
      </c>
      <c r="R6197">
        <v>22</v>
      </c>
      <c r="S6197">
        <v>3</v>
      </c>
      <c r="T6197">
        <v>107310</v>
      </c>
      <c r="U6197" t="s">
        <v>17686</v>
      </c>
      <c r="V6197">
        <v>133722</v>
      </c>
      <c r="W6197" t="s">
        <v>17685</v>
      </c>
      <c r="Y6197">
        <v>0</v>
      </c>
    </row>
    <row r="6198" spans="1:25" x14ac:dyDescent="0.2">
      <c r="A6198">
        <v>70780</v>
      </c>
      <c r="B6198" t="s">
        <v>26679</v>
      </c>
      <c r="C6198">
        <v>0</v>
      </c>
      <c r="D6198">
        <f>IF(COUNTIF(Sheet3!$A$1:$A$349,"*"&amp;B6198&amp;"*")&gt;0,1,0)</f>
        <v>0</v>
      </c>
      <c r="E6198">
        <f>IF(COUNTIF(Sheet1!$C$1:$C$349,"*"&amp;K6198&amp;"*")&gt;0,1,0)</f>
        <v>1</v>
      </c>
      <c r="F6198">
        <f>IF(COUNTIF(Sheet1!$E$1:$E$349,"*"&amp;G6198&amp;"*")&gt;0,1,0)</f>
        <v>0</v>
      </c>
      <c r="G6198" t="s">
        <v>35360</v>
      </c>
      <c r="H6198" t="str">
        <f t="shared" si="96"/>
        <v>Iordachesti Dolj</v>
      </c>
      <c r="I6198">
        <v>16</v>
      </c>
      <c r="J6198">
        <v>163</v>
      </c>
      <c r="K6198" t="s">
        <v>10019</v>
      </c>
      <c r="L6198" t="s">
        <v>10020</v>
      </c>
      <c r="M6198">
        <v>4</v>
      </c>
      <c r="N6198">
        <v>840</v>
      </c>
      <c r="O6198" t="s">
        <v>10021</v>
      </c>
      <c r="P6198" t="s">
        <v>307</v>
      </c>
      <c r="Q6198" t="s">
        <v>26</v>
      </c>
      <c r="R6198">
        <v>23</v>
      </c>
      <c r="S6198">
        <v>3</v>
      </c>
      <c r="T6198">
        <v>207038</v>
      </c>
      <c r="U6198" t="s">
        <v>10149</v>
      </c>
      <c r="V6198">
        <v>70744</v>
      </c>
      <c r="W6198" t="s">
        <v>10145</v>
      </c>
      <c r="Y6198">
        <v>0</v>
      </c>
    </row>
    <row r="6199" spans="1:25" x14ac:dyDescent="0.2">
      <c r="A6199">
        <v>37994</v>
      </c>
      <c r="B6199" t="s">
        <v>5862</v>
      </c>
      <c r="C6199">
        <v>0</v>
      </c>
      <c r="D6199">
        <f>IF(COUNTIF(Sheet3!$A$1:$A$349,"*"&amp;B6199&amp;"*")&gt;0,1,0)</f>
        <v>0</v>
      </c>
      <c r="E6199">
        <f>IF(COUNTIF(Sheet1!$C$1:$C$349,"*"&amp;K6199&amp;"*")&gt;0,1,0)</f>
        <v>1</v>
      </c>
      <c r="F6199">
        <f>IF(COUNTIF(Sheet1!$E$1:$E$349,"*"&amp;G6199&amp;"*")&gt;0,1,0)</f>
        <v>0</v>
      </c>
      <c r="G6199" t="s">
        <v>35361</v>
      </c>
      <c r="H6199" t="str">
        <f t="shared" si="96"/>
        <v>Iorga Botosani</v>
      </c>
      <c r="I6199">
        <v>7</v>
      </c>
      <c r="J6199">
        <v>74</v>
      </c>
      <c r="K6199" t="s">
        <v>22901</v>
      </c>
      <c r="L6199" t="s">
        <v>5526</v>
      </c>
      <c r="M6199">
        <v>1</v>
      </c>
      <c r="N6199">
        <v>813</v>
      </c>
      <c r="O6199" t="s">
        <v>3243</v>
      </c>
      <c r="P6199" t="s">
        <v>1398</v>
      </c>
      <c r="Q6199" t="s">
        <v>26</v>
      </c>
      <c r="R6199">
        <v>23</v>
      </c>
      <c r="S6199">
        <v>3</v>
      </c>
      <c r="T6199">
        <v>717233</v>
      </c>
      <c r="U6199" t="s">
        <v>5863</v>
      </c>
      <c r="V6199">
        <v>37958</v>
      </c>
      <c r="W6199" t="s">
        <v>5856</v>
      </c>
      <c r="Y6199">
        <v>0</v>
      </c>
    </row>
    <row r="6200" spans="1:25" x14ac:dyDescent="0.2">
      <c r="A6200">
        <v>80374</v>
      </c>
      <c r="B6200" t="s">
        <v>26680</v>
      </c>
      <c r="C6200">
        <v>0</v>
      </c>
      <c r="D6200">
        <f>IF(COUNTIF(Sheet3!$A$1:$A$349,"*"&amp;B6200&amp;"*")&gt;0,1,0)</f>
        <v>0</v>
      </c>
      <c r="E6200">
        <f>IF(COUNTIF(Sheet1!$C$1:$C$349,"*"&amp;K6200&amp;"*")&gt;0,1,0)</f>
        <v>1</v>
      </c>
      <c r="F6200">
        <f>IF(COUNTIF(Sheet1!$E$1:$E$349,"*"&amp;G6200&amp;"*")&gt;0,1,0)</f>
        <v>0</v>
      </c>
      <c r="G6200" t="s">
        <v>35362</v>
      </c>
      <c r="H6200" t="str">
        <f t="shared" si="96"/>
        <v>Iormanesti Gorj</v>
      </c>
      <c r="I6200">
        <v>18</v>
      </c>
      <c r="J6200">
        <v>181</v>
      </c>
      <c r="K6200" t="s">
        <v>11026</v>
      </c>
      <c r="L6200" t="s">
        <v>11027</v>
      </c>
      <c r="M6200">
        <v>4</v>
      </c>
      <c r="N6200">
        <v>840</v>
      </c>
      <c r="O6200" t="s">
        <v>10021</v>
      </c>
      <c r="P6200" t="s">
        <v>4364</v>
      </c>
      <c r="Q6200" t="s">
        <v>38</v>
      </c>
      <c r="R6200">
        <v>22</v>
      </c>
      <c r="S6200">
        <v>3</v>
      </c>
      <c r="T6200">
        <v>217248</v>
      </c>
      <c r="U6200" t="s">
        <v>11343</v>
      </c>
      <c r="V6200">
        <v>80365</v>
      </c>
      <c r="W6200" t="s">
        <v>11344</v>
      </c>
      <c r="Y6200">
        <v>0</v>
      </c>
    </row>
    <row r="6201" spans="1:25" x14ac:dyDescent="0.2">
      <c r="A6201">
        <v>11003</v>
      </c>
      <c r="B6201" t="s">
        <v>23901</v>
      </c>
      <c r="C6201">
        <v>0</v>
      </c>
      <c r="D6201">
        <f>IF(COUNTIF(Sheet3!$A$1:$A$349,"*"&amp;B6201&amp;"*")&gt;0,1,0)</f>
        <v>0</v>
      </c>
      <c r="E6201">
        <f>IF(COUNTIF(Sheet1!$C$1:$C$349,"*"&amp;K6201&amp;"*")&gt;0,1,0)</f>
        <v>1</v>
      </c>
      <c r="F6201">
        <f>IF(COUNTIF(Sheet1!$E$1:$E$349,"*"&amp;G6201&amp;"*")&gt;0,1,0)</f>
        <v>0</v>
      </c>
      <c r="G6201" t="s">
        <v>35363</v>
      </c>
      <c r="H6201" t="str">
        <f t="shared" si="96"/>
        <v>Iosas Arad</v>
      </c>
      <c r="I6201">
        <v>2</v>
      </c>
      <c r="J6201">
        <v>29</v>
      </c>
      <c r="K6201" t="s">
        <v>1465</v>
      </c>
      <c r="L6201" t="s">
        <v>1466</v>
      </c>
      <c r="M6201">
        <v>5</v>
      </c>
      <c r="N6201">
        <v>859</v>
      </c>
      <c r="O6201" t="s">
        <v>1467</v>
      </c>
      <c r="P6201" t="s">
        <v>714</v>
      </c>
      <c r="Q6201" t="s">
        <v>26</v>
      </c>
      <c r="R6201">
        <v>23</v>
      </c>
      <c r="S6201">
        <v>3</v>
      </c>
      <c r="T6201">
        <v>317151</v>
      </c>
      <c r="U6201" t="s">
        <v>1766</v>
      </c>
      <c r="V6201">
        <v>10943</v>
      </c>
      <c r="W6201" t="s">
        <v>1757</v>
      </c>
      <c r="Y6201">
        <v>0</v>
      </c>
    </row>
    <row r="6202" spans="1:25" x14ac:dyDescent="0.2">
      <c r="A6202">
        <v>157521</v>
      </c>
      <c r="B6202" t="s">
        <v>20460</v>
      </c>
      <c r="C6202">
        <v>0</v>
      </c>
      <c r="D6202">
        <f>IF(COUNTIF(Sheet3!$A$1:$A$349,"*"&amp;B6202&amp;"*")&gt;0,1,0)</f>
        <v>0</v>
      </c>
      <c r="E6202">
        <f>IF(COUNTIF(Sheet1!$C$1:$C$349,"*"&amp;K6202&amp;"*")&gt;0,1,0)</f>
        <v>1</v>
      </c>
      <c r="F6202">
        <f>IF(COUNTIF(Sheet1!$E$1:$E$349,"*"&amp;G6202&amp;"*")&gt;0,1,0)</f>
        <v>0</v>
      </c>
      <c r="G6202" t="s">
        <v>35364</v>
      </c>
      <c r="H6202" t="str">
        <f t="shared" si="96"/>
        <v>Iosif Timis</v>
      </c>
      <c r="I6202">
        <v>35</v>
      </c>
      <c r="J6202">
        <v>350</v>
      </c>
      <c r="K6202" t="s">
        <v>29096</v>
      </c>
      <c r="L6202" t="s">
        <v>20163</v>
      </c>
      <c r="M6202">
        <v>5</v>
      </c>
      <c r="N6202">
        <v>859</v>
      </c>
      <c r="O6202" t="s">
        <v>1467</v>
      </c>
      <c r="P6202" t="s">
        <v>1828</v>
      </c>
      <c r="Q6202" t="s">
        <v>26</v>
      </c>
      <c r="R6202">
        <v>23</v>
      </c>
      <c r="S6202">
        <v>3</v>
      </c>
      <c r="T6202">
        <v>307247</v>
      </c>
      <c r="U6202" t="s">
        <v>20461</v>
      </c>
      <c r="V6202">
        <v>157497</v>
      </c>
      <c r="W6202" t="s">
        <v>20455</v>
      </c>
      <c r="Y6202">
        <v>0</v>
      </c>
    </row>
    <row r="6203" spans="1:25" x14ac:dyDescent="0.2">
      <c r="A6203">
        <v>159008</v>
      </c>
      <c r="B6203" t="s">
        <v>26681</v>
      </c>
      <c r="C6203">
        <v>0</v>
      </c>
      <c r="D6203">
        <f>IF(COUNTIF(Sheet3!$A$1:$A$349,"*"&amp;B6203&amp;"*")&gt;0,1,0)</f>
        <v>0</v>
      </c>
      <c r="E6203">
        <f>IF(COUNTIF(Sheet1!$C$1:$C$349,"*"&amp;K6203&amp;"*")&gt;0,1,0)</f>
        <v>1</v>
      </c>
      <c r="F6203">
        <f>IF(COUNTIF(Sheet1!$E$1:$E$349,"*"&amp;G6203&amp;"*")&gt;0,1,0)</f>
        <v>0</v>
      </c>
      <c r="G6203" t="s">
        <v>35365</v>
      </c>
      <c r="H6203" t="str">
        <f t="shared" si="96"/>
        <v>Iosifalau Timis</v>
      </c>
      <c r="I6203">
        <v>35</v>
      </c>
      <c r="J6203">
        <v>350</v>
      </c>
      <c r="K6203" t="s">
        <v>29096</v>
      </c>
      <c r="L6203" t="s">
        <v>20163</v>
      </c>
      <c r="M6203">
        <v>5</v>
      </c>
      <c r="N6203">
        <v>859</v>
      </c>
      <c r="O6203" t="s">
        <v>1467</v>
      </c>
      <c r="P6203" t="s">
        <v>2153</v>
      </c>
      <c r="Q6203" t="s">
        <v>26</v>
      </c>
      <c r="R6203">
        <v>23</v>
      </c>
      <c r="S6203">
        <v>3</v>
      </c>
      <c r="T6203">
        <v>307423</v>
      </c>
      <c r="U6203" t="s">
        <v>20655</v>
      </c>
      <c r="V6203">
        <v>158966</v>
      </c>
      <c r="W6203" t="s">
        <v>20651</v>
      </c>
      <c r="Y6203">
        <v>0</v>
      </c>
    </row>
    <row r="6204" spans="1:25" x14ac:dyDescent="0.2">
      <c r="A6204">
        <v>96557</v>
      </c>
      <c r="B6204" t="s">
        <v>13257</v>
      </c>
      <c r="C6204">
        <v>0</v>
      </c>
      <c r="D6204">
        <f>IF(COUNTIF(Sheet3!$A$1:$A$349,"*"&amp;B6204&amp;"*")&gt;0,1,0)</f>
        <v>0</v>
      </c>
      <c r="E6204">
        <f>IF(COUNTIF(Sheet1!$C$1:$C$349,"*"&amp;K6204&amp;"*")&gt;0,1,0)</f>
        <v>1</v>
      </c>
      <c r="F6204">
        <f>IF(COUNTIF(Sheet1!$E$1:$E$349,"*"&amp;G6204&amp;"*")&gt;0,1,0)</f>
        <v>0</v>
      </c>
      <c r="G6204" t="s">
        <v>35366</v>
      </c>
      <c r="H6204" t="str">
        <f t="shared" si="96"/>
        <v>Iosupeni Iasi</v>
      </c>
      <c r="I6204">
        <v>22</v>
      </c>
      <c r="J6204">
        <v>225</v>
      </c>
      <c r="K6204" t="s">
        <v>22952</v>
      </c>
      <c r="L6204" t="s">
        <v>13063</v>
      </c>
      <c r="M6204">
        <v>1</v>
      </c>
      <c r="N6204">
        <v>813</v>
      </c>
      <c r="O6204" t="s">
        <v>3243</v>
      </c>
      <c r="P6204" t="s">
        <v>1631</v>
      </c>
      <c r="Q6204" t="s">
        <v>26</v>
      </c>
      <c r="R6204">
        <v>23</v>
      </c>
      <c r="S6204">
        <v>3</v>
      </c>
      <c r="T6204">
        <v>707128</v>
      </c>
      <c r="U6204" t="s">
        <v>13258</v>
      </c>
      <c r="V6204">
        <v>96478</v>
      </c>
      <c r="W6204" t="s">
        <v>13244</v>
      </c>
      <c r="Y6204">
        <v>0</v>
      </c>
    </row>
    <row r="6205" spans="1:25" x14ac:dyDescent="0.2">
      <c r="A6205">
        <v>141731</v>
      </c>
      <c r="B6205" t="s">
        <v>18648</v>
      </c>
      <c r="C6205">
        <v>0</v>
      </c>
      <c r="D6205">
        <f>IF(COUNTIF(Sheet3!$A$1:$A$349,"*"&amp;B6205&amp;"*")&gt;0,1,0)</f>
        <v>1</v>
      </c>
      <c r="E6205">
        <f>IF(COUNTIF(Sheet1!$C$1:$C$349,"*"&amp;K6205&amp;"*")&gt;0,1,0)</f>
        <v>1</v>
      </c>
      <c r="F6205">
        <f>IF(COUNTIF(Sheet1!$E$1:$E$349,"*"&amp;G6205&amp;"*")&gt;0,1,0)</f>
        <v>0</v>
      </c>
      <c r="G6205" t="s">
        <v>35367</v>
      </c>
      <c r="H6205" t="str">
        <f t="shared" si="96"/>
        <v>Ip Salaj</v>
      </c>
      <c r="I6205">
        <v>31</v>
      </c>
      <c r="J6205">
        <v>314</v>
      </c>
      <c r="K6205" t="s">
        <v>29098</v>
      </c>
      <c r="L6205" t="s">
        <v>18391</v>
      </c>
      <c r="M6205">
        <v>6</v>
      </c>
      <c r="N6205">
        <v>868</v>
      </c>
      <c r="O6205" t="s">
        <v>4205</v>
      </c>
      <c r="P6205" t="s">
        <v>18649</v>
      </c>
      <c r="Q6205" t="s">
        <v>38</v>
      </c>
      <c r="R6205">
        <v>22</v>
      </c>
      <c r="S6205">
        <v>3</v>
      </c>
      <c r="T6205">
        <v>457210</v>
      </c>
      <c r="U6205" t="s">
        <v>18650</v>
      </c>
      <c r="V6205">
        <v>141722</v>
      </c>
      <c r="W6205" t="s">
        <v>18648</v>
      </c>
      <c r="Y6205">
        <v>0</v>
      </c>
    </row>
    <row r="6206" spans="1:25" x14ac:dyDescent="0.2">
      <c r="A6206">
        <v>97562</v>
      </c>
      <c r="B6206" t="s">
        <v>13389</v>
      </c>
      <c r="C6206">
        <v>0</v>
      </c>
      <c r="D6206">
        <f>IF(COUNTIF(Sheet3!$A$1:$A$349,"*"&amp;B6206&amp;"*")&gt;0,1,0)</f>
        <v>0</v>
      </c>
      <c r="E6206">
        <f>IF(COUNTIF(Sheet1!$C$1:$C$349,"*"&amp;K6206&amp;"*")&gt;0,1,0)</f>
        <v>1</v>
      </c>
      <c r="F6206">
        <f>IF(COUNTIF(Sheet1!$E$1:$E$349,"*"&amp;G6206&amp;"*")&gt;0,1,0)</f>
        <v>0</v>
      </c>
      <c r="G6206" t="s">
        <v>35368</v>
      </c>
      <c r="H6206" t="str">
        <f t="shared" si="96"/>
        <v>Ipatele Iasi</v>
      </c>
      <c r="I6206">
        <v>22</v>
      </c>
      <c r="J6206">
        <v>225</v>
      </c>
      <c r="K6206" t="s">
        <v>22952</v>
      </c>
      <c r="L6206" t="s">
        <v>13063</v>
      </c>
      <c r="M6206">
        <v>1</v>
      </c>
      <c r="N6206">
        <v>813</v>
      </c>
      <c r="O6206" t="s">
        <v>3243</v>
      </c>
      <c r="P6206" t="s">
        <v>852</v>
      </c>
      <c r="Q6206" t="s">
        <v>38</v>
      </c>
      <c r="R6206">
        <v>22</v>
      </c>
      <c r="S6206">
        <v>3</v>
      </c>
      <c r="T6206">
        <v>707265</v>
      </c>
      <c r="U6206" t="s">
        <v>13390</v>
      </c>
      <c r="V6206">
        <v>97553</v>
      </c>
      <c r="W6206" t="s">
        <v>13389</v>
      </c>
      <c r="Y6206">
        <v>0</v>
      </c>
    </row>
    <row r="6207" spans="1:25" x14ac:dyDescent="0.2">
      <c r="A6207">
        <v>38072</v>
      </c>
      <c r="B6207" t="s">
        <v>16949</v>
      </c>
      <c r="C6207">
        <v>0</v>
      </c>
      <c r="D6207">
        <f>IF(COUNTIF(Sheet3!$A$1:$A$349,"*"&amp;B6207&amp;"*")&gt;0,1,0)</f>
        <v>0</v>
      </c>
      <c r="E6207">
        <f>IF(COUNTIF(Sheet1!$C$1:$C$349,"*"&amp;K6207&amp;"*")&gt;0,1,0)</f>
        <v>1</v>
      </c>
      <c r="F6207">
        <f>IF(COUNTIF(Sheet1!$E$1:$E$349,"*"&amp;G6207&amp;"*")&gt;0,1,0)</f>
        <v>0</v>
      </c>
      <c r="G6207" t="s">
        <v>35369</v>
      </c>
      <c r="H6207" t="str">
        <f t="shared" si="96"/>
        <v>Ipotesti Botosani</v>
      </c>
      <c r="I6207">
        <v>7</v>
      </c>
      <c r="J6207">
        <v>74</v>
      </c>
      <c r="K6207" t="s">
        <v>22901</v>
      </c>
      <c r="L6207" t="s">
        <v>5526</v>
      </c>
      <c r="M6207">
        <v>1</v>
      </c>
      <c r="N6207">
        <v>813</v>
      </c>
      <c r="O6207" t="s">
        <v>3243</v>
      </c>
      <c r="P6207" t="s">
        <v>2479</v>
      </c>
      <c r="Q6207" t="s">
        <v>38</v>
      </c>
      <c r="R6207">
        <v>22</v>
      </c>
      <c r="S6207">
        <v>3</v>
      </c>
      <c r="T6207">
        <v>717253</v>
      </c>
      <c r="U6207" t="s">
        <v>5876</v>
      </c>
      <c r="V6207">
        <v>38063</v>
      </c>
      <c r="W6207" t="s">
        <v>5788</v>
      </c>
      <c r="Y6207">
        <v>0</v>
      </c>
    </row>
    <row r="6208" spans="1:25" x14ac:dyDescent="0.2">
      <c r="A6208">
        <v>127581</v>
      </c>
      <c r="B6208" t="s">
        <v>16949</v>
      </c>
      <c r="C6208">
        <v>0</v>
      </c>
      <c r="D6208">
        <f>IF(COUNTIF(Sheet3!$A$1:$A$349,"*"&amp;B6208&amp;"*")&gt;0,1,0)</f>
        <v>0</v>
      </c>
      <c r="E6208">
        <f>IF(COUNTIF(Sheet1!$C$1:$C$349,"*"&amp;K6208&amp;"*")&gt;0,1,0)</f>
        <v>1</v>
      </c>
      <c r="F6208">
        <f>IF(COUNTIF(Sheet1!$E$1:$E$349,"*"&amp;G6208&amp;"*")&gt;0,1,0)</f>
        <v>0</v>
      </c>
      <c r="G6208" t="s">
        <v>35370</v>
      </c>
      <c r="H6208" t="str">
        <f t="shared" si="96"/>
        <v>Ipotesti Olt</v>
      </c>
      <c r="I6208">
        <v>28</v>
      </c>
      <c r="J6208">
        <v>289</v>
      </c>
      <c r="K6208" t="s">
        <v>16692</v>
      </c>
      <c r="L6208" t="s">
        <v>16693</v>
      </c>
      <c r="M6208">
        <v>4</v>
      </c>
      <c r="N6208">
        <v>840</v>
      </c>
      <c r="O6208" t="s">
        <v>10021</v>
      </c>
      <c r="P6208" t="s">
        <v>7608</v>
      </c>
      <c r="Q6208" t="s">
        <v>26</v>
      </c>
      <c r="R6208">
        <v>22</v>
      </c>
      <c r="S6208">
        <v>3</v>
      </c>
      <c r="T6208">
        <v>237261</v>
      </c>
      <c r="U6208" t="s">
        <v>16948</v>
      </c>
      <c r="V6208">
        <v>130348</v>
      </c>
      <c r="W6208" t="s">
        <v>16949</v>
      </c>
      <c r="Y6208">
        <v>0</v>
      </c>
    </row>
    <row r="6209" spans="1:25" x14ac:dyDescent="0.2">
      <c r="A6209">
        <v>146290</v>
      </c>
      <c r="B6209" t="s">
        <v>16949</v>
      </c>
      <c r="C6209">
        <v>0</v>
      </c>
      <c r="D6209">
        <f>IF(COUNTIF(Sheet3!$A$1:$A$349,"*"&amp;B6209&amp;"*")&gt;0,1,0)</f>
        <v>0</v>
      </c>
      <c r="E6209">
        <f>IF(COUNTIF(Sheet1!$C$1:$C$349,"*"&amp;K6209&amp;"*")&gt;0,1,0)</f>
        <v>1</v>
      </c>
      <c r="F6209">
        <f>IF(COUNTIF(Sheet1!$E$1:$E$349,"*"&amp;G6209&amp;"*")&gt;0,1,0)</f>
        <v>0</v>
      </c>
      <c r="G6209" t="s">
        <v>35371</v>
      </c>
      <c r="H6209" t="str">
        <f t="shared" si="96"/>
        <v>Ipotesti Suceava</v>
      </c>
      <c r="I6209">
        <v>33</v>
      </c>
      <c r="J6209">
        <v>332</v>
      </c>
      <c r="K6209" t="s">
        <v>19139</v>
      </c>
      <c r="L6209" t="s">
        <v>19140</v>
      </c>
      <c r="M6209">
        <v>1</v>
      </c>
      <c r="N6209">
        <v>813</v>
      </c>
      <c r="O6209" t="s">
        <v>3243</v>
      </c>
      <c r="P6209" t="s">
        <v>663</v>
      </c>
      <c r="Q6209" t="s">
        <v>38</v>
      </c>
      <c r="R6209">
        <v>22</v>
      </c>
      <c r="S6209">
        <v>3</v>
      </c>
      <c r="T6209">
        <v>727325</v>
      </c>
      <c r="U6209" t="s">
        <v>19143</v>
      </c>
      <c r="V6209">
        <v>146281</v>
      </c>
      <c r="W6209" t="s">
        <v>5875</v>
      </c>
      <c r="Y6209">
        <v>0</v>
      </c>
    </row>
    <row r="6210" spans="1:25" x14ac:dyDescent="0.2">
      <c r="A6210">
        <v>11361</v>
      </c>
      <c r="B6210" t="s">
        <v>23902</v>
      </c>
      <c r="C6210">
        <v>0</v>
      </c>
      <c r="D6210">
        <f>IF(COUNTIF(Sheet3!$A$1:$A$349,"*"&amp;B6210&amp;"*")&gt;0,1,0)</f>
        <v>0</v>
      </c>
      <c r="E6210">
        <f>IF(COUNTIF(Sheet1!$C$1:$C$349,"*"&amp;K6210&amp;"*")&gt;0,1,0)</f>
        <v>1</v>
      </c>
      <c r="F6210">
        <f>IF(COUNTIF(Sheet1!$E$1:$E$349,"*"&amp;G6210&amp;"*")&gt;0,1,0)</f>
        <v>0</v>
      </c>
      <c r="G6210" t="s">
        <v>35372</v>
      </c>
      <c r="H6210" t="str">
        <f t="shared" si="96"/>
        <v>Iratosu Arad</v>
      </c>
      <c r="I6210">
        <v>2</v>
      </c>
      <c r="J6210">
        <v>29</v>
      </c>
      <c r="K6210" t="s">
        <v>1465</v>
      </c>
      <c r="L6210" t="s">
        <v>1466</v>
      </c>
      <c r="M6210">
        <v>5</v>
      </c>
      <c r="N6210">
        <v>859</v>
      </c>
      <c r="O6210" t="s">
        <v>1467</v>
      </c>
      <c r="P6210" t="s">
        <v>1831</v>
      </c>
      <c r="Q6210" t="s">
        <v>38</v>
      </c>
      <c r="R6210">
        <v>22</v>
      </c>
      <c r="S6210">
        <v>3</v>
      </c>
      <c r="T6210">
        <v>317200</v>
      </c>
      <c r="U6210" t="s">
        <v>1832</v>
      </c>
      <c r="V6210">
        <v>11352</v>
      </c>
      <c r="W6210" t="s">
        <v>1830</v>
      </c>
      <c r="Y6210">
        <v>0</v>
      </c>
    </row>
    <row r="6211" spans="1:25" x14ac:dyDescent="0.2">
      <c r="A6211">
        <v>76521</v>
      </c>
      <c r="B6211" t="s">
        <v>10896</v>
      </c>
      <c r="C6211">
        <v>0</v>
      </c>
      <c r="D6211">
        <f>IF(COUNTIF(Sheet3!$A$1:$A$349,"*"&amp;B6211&amp;"*")&gt;0,1,0)</f>
        <v>0</v>
      </c>
      <c r="E6211">
        <f>IF(COUNTIF(Sheet1!$C$1:$C$349,"*"&amp;K6211&amp;"*")&gt;0,1,0)</f>
        <v>1</v>
      </c>
      <c r="F6211">
        <f>IF(COUNTIF(Sheet1!$E$1:$E$349,"*"&amp;G6211&amp;"*")&gt;0,1,0)</f>
        <v>0</v>
      </c>
      <c r="G6211" t="s">
        <v>35373</v>
      </c>
      <c r="H6211" t="str">
        <f t="shared" ref="H6211:H6274" si="97">_xlfn.CONCAT(B6211," ",K6211)</f>
        <v>Ireasca Galati</v>
      </c>
      <c r="I6211">
        <v>17</v>
      </c>
      <c r="J6211">
        <v>172</v>
      </c>
      <c r="K6211" t="s">
        <v>22945</v>
      </c>
      <c r="L6211" t="s">
        <v>10708</v>
      </c>
      <c r="M6211">
        <v>2</v>
      </c>
      <c r="N6211">
        <v>822</v>
      </c>
      <c r="O6211" t="s">
        <v>6468</v>
      </c>
      <c r="P6211" t="s">
        <v>40</v>
      </c>
      <c r="Q6211" t="s">
        <v>26</v>
      </c>
      <c r="R6211">
        <v>23</v>
      </c>
      <c r="S6211">
        <v>3</v>
      </c>
      <c r="T6211">
        <v>807157</v>
      </c>
      <c r="U6211" t="s">
        <v>10897</v>
      </c>
      <c r="V6211">
        <v>76497</v>
      </c>
      <c r="W6211" t="s">
        <v>10891</v>
      </c>
      <c r="Y6211">
        <v>0</v>
      </c>
    </row>
    <row r="6212" spans="1:25" x14ac:dyDescent="0.2">
      <c r="A6212">
        <v>178402</v>
      </c>
      <c r="B6212" t="s">
        <v>23903</v>
      </c>
      <c r="C6212">
        <v>0</v>
      </c>
      <c r="D6212">
        <f>IF(COUNTIF(Sheet3!$A$1:$A$349,"*"&amp;B6212&amp;"*")&gt;0,1,0)</f>
        <v>1</v>
      </c>
      <c r="E6212">
        <f>IF(COUNTIF(Sheet1!$C$1:$C$349,"*"&amp;K6212&amp;"*")&gt;0,1,0)</f>
        <v>1</v>
      </c>
      <c r="F6212">
        <f>IF(COUNTIF(Sheet1!$E$1:$E$349,"*"&amp;G6212&amp;"*")&gt;0,1,0)</f>
        <v>0</v>
      </c>
      <c r="G6212" t="s">
        <v>35374</v>
      </c>
      <c r="H6212" t="str">
        <f t="shared" si="97"/>
        <v>Iresti Vrancea</v>
      </c>
      <c r="I6212">
        <v>39</v>
      </c>
      <c r="J6212">
        <v>396</v>
      </c>
      <c r="K6212" t="s">
        <v>15010</v>
      </c>
      <c r="L6212" t="s">
        <v>22342</v>
      </c>
      <c r="M6212">
        <v>2</v>
      </c>
      <c r="N6212">
        <v>822</v>
      </c>
      <c r="O6212" t="s">
        <v>6468</v>
      </c>
      <c r="P6212" t="s">
        <v>2041</v>
      </c>
      <c r="Q6212" t="s">
        <v>26</v>
      </c>
      <c r="R6212">
        <v>23</v>
      </c>
      <c r="S6212">
        <v>3</v>
      </c>
      <c r="T6212">
        <v>627417</v>
      </c>
      <c r="U6212" t="s">
        <v>22769</v>
      </c>
      <c r="V6212">
        <v>178377</v>
      </c>
      <c r="W6212" t="s">
        <v>1384</v>
      </c>
      <c r="Y6212">
        <v>0</v>
      </c>
    </row>
    <row r="6213" spans="1:25" x14ac:dyDescent="0.2">
      <c r="A6213">
        <v>131149</v>
      </c>
      <c r="B6213" t="s">
        <v>23904</v>
      </c>
      <c r="C6213">
        <v>0</v>
      </c>
      <c r="D6213">
        <f>IF(COUNTIF(Sheet3!$A$1:$A$349,"*"&amp;B6213&amp;"*")&gt;0,1,0)</f>
        <v>0</v>
      </c>
      <c r="E6213">
        <f>IF(COUNTIF(Sheet1!$C$1:$C$349,"*"&amp;K6213&amp;"*")&gt;0,1,0)</f>
        <v>1</v>
      </c>
      <c r="F6213">
        <f>IF(COUNTIF(Sheet1!$E$1:$E$349,"*"&amp;G6213&amp;"*")&gt;0,1,0)</f>
        <v>0</v>
      </c>
      <c r="G6213" t="s">
        <v>35375</v>
      </c>
      <c r="H6213" t="str">
        <f t="shared" si="97"/>
        <v>Irimesti Prahova</v>
      </c>
      <c r="I6213">
        <v>29</v>
      </c>
      <c r="J6213">
        <v>298</v>
      </c>
      <c r="K6213" t="s">
        <v>17266</v>
      </c>
      <c r="L6213" t="s">
        <v>17267</v>
      </c>
      <c r="M6213">
        <v>3</v>
      </c>
      <c r="N6213">
        <v>831</v>
      </c>
      <c r="O6213" t="s">
        <v>2107</v>
      </c>
      <c r="P6213" t="s">
        <v>961</v>
      </c>
      <c r="Q6213" t="s">
        <v>26</v>
      </c>
      <c r="R6213">
        <v>18</v>
      </c>
      <c r="S6213">
        <v>1</v>
      </c>
      <c r="T6213">
        <v>105405</v>
      </c>
      <c r="U6213" t="s">
        <v>17347</v>
      </c>
      <c r="V6213">
        <v>131103</v>
      </c>
      <c r="W6213" t="s">
        <v>5142</v>
      </c>
      <c r="Y6213">
        <v>0</v>
      </c>
    </row>
    <row r="6214" spans="1:25" x14ac:dyDescent="0.2">
      <c r="A6214">
        <v>168513</v>
      </c>
      <c r="B6214" t="s">
        <v>23904</v>
      </c>
      <c r="C6214">
        <v>0</v>
      </c>
      <c r="D6214">
        <f>IF(COUNTIF(Sheet3!$A$1:$A$349,"*"&amp;B6214&amp;"*")&gt;0,1,0)</f>
        <v>0</v>
      </c>
      <c r="E6214">
        <f>IF(COUNTIF(Sheet1!$C$1:$C$349,"*"&amp;K6214&amp;"*")&gt;0,1,0)</f>
        <v>1</v>
      </c>
      <c r="F6214">
        <f>IF(COUNTIF(Sheet1!$E$1:$E$349,"*"&amp;G6214&amp;"*")&gt;0,1,0)</f>
        <v>0</v>
      </c>
      <c r="G6214" t="s">
        <v>35376</v>
      </c>
      <c r="H6214" t="str">
        <f t="shared" si="97"/>
        <v>Irimesti Valcea</v>
      </c>
      <c r="I6214">
        <v>38</v>
      </c>
      <c r="J6214">
        <v>387</v>
      </c>
      <c r="K6214" t="s">
        <v>25637</v>
      </c>
      <c r="L6214" t="s">
        <v>21552</v>
      </c>
      <c r="M6214">
        <v>4</v>
      </c>
      <c r="N6214">
        <v>840</v>
      </c>
      <c r="O6214" t="s">
        <v>10021</v>
      </c>
      <c r="P6214" t="s">
        <v>1325</v>
      </c>
      <c r="Q6214" t="s">
        <v>26</v>
      </c>
      <c r="R6214">
        <v>19</v>
      </c>
      <c r="S6214">
        <v>1</v>
      </c>
      <c r="T6214">
        <v>245405</v>
      </c>
      <c r="U6214" t="s">
        <v>21674</v>
      </c>
      <c r="V6214">
        <v>168452</v>
      </c>
      <c r="W6214" t="s">
        <v>8233</v>
      </c>
      <c r="Y6214">
        <v>0</v>
      </c>
    </row>
    <row r="6215" spans="1:25" x14ac:dyDescent="0.2">
      <c r="A6215">
        <v>136795</v>
      </c>
      <c r="B6215" t="s">
        <v>18050</v>
      </c>
      <c r="C6215">
        <v>0</v>
      </c>
      <c r="D6215">
        <f>IF(COUNTIF(Sheet3!$A$1:$A$349,"*"&amp;B6215&amp;"*")&gt;0,1,0)</f>
        <v>0</v>
      </c>
      <c r="E6215">
        <f>IF(COUNTIF(Sheet1!$C$1:$C$349,"*"&amp;K6215&amp;"*")&gt;0,1,0)</f>
        <v>1</v>
      </c>
      <c r="F6215">
        <f>IF(COUNTIF(Sheet1!$E$1:$E$349,"*"&amp;G6215&amp;"*")&gt;0,1,0)</f>
        <v>0</v>
      </c>
      <c r="G6215" t="s">
        <v>35377</v>
      </c>
      <c r="H6215" t="str">
        <f t="shared" si="97"/>
        <v>Irina Satu Mare</v>
      </c>
      <c r="I6215">
        <v>30</v>
      </c>
      <c r="J6215">
        <v>305</v>
      </c>
      <c r="K6215" t="s">
        <v>1941</v>
      </c>
      <c r="L6215" t="s">
        <v>18012</v>
      </c>
      <c r="M6215">
        <v>6</v>
      </c>
      <c r="N6215">
        <v>868</v>
      </c>
      <c r="O6215" t="s">
        <v>4205</v>
      </c>
      <c r="P6215" t="s">
        <v>4088</v>
      </c>
      <c r="Q6215" t="s">
        <v>26</v>
      </c>
      <c r="R6215">
        <v>23</v>
      </c>
      <c r="S6215">
        <v>3</v>
      </c>
      <c r="T6215">
        <v>447012</v>
      </c>
      <c r="U6215" t="s">
        <v>18051</v>
      </c>
      <c r="V6215">
        <v>136768</v>
      </c>
      <c r="W6215" t="s">
        <v>18047</v>
      </c>
      <c r="Y6215">
        <v>0</v>
      </c>
    </row>
    <row r="6216" spans="1:25" x14ac:dyDescent="0.2">
      <c r="A6216">
        <v>159696</v>
      </c>
      <c r="B6216" t="s">
        <v>20708</v>
      </c>
      <c r="C6216">
        <v>1</v>
      </c>
      <c r="D6216">
        <f>IF(COUNTIF(Sheet3!$A$1:$A$349,"*"&amp;B6216&amp;"*")&gt;0,1,0)</f>
        <v>1</v>
      </c>
      <c r="E6216">
        <f>IF(COUNTIF(Sheet1!$C$1:$C$349,"*"&amp;K6216&amp;"*")&gt;0,1,0)</f>
        <v>1</v>
      </c>
      <c r="F6216">
        <f>IF(COUNTIF(Sheet1!$E$1:$E$349,"*"&amp;G6216&amp;"*")&gt;0,1,0)</f>
        <v>1</v>
      </c>
      <c r="G6216" t="s">
        <v>29278</v>
      </c>
      <c r="H6216" t="str">
        <f t="shared" si="97"/>
        <v>Isaccea Tulcea</v>
      </c>
      <c r="I6216">
        <v>36</v>
      </c>
      <c r="J6216">
        <v>369</v>
      </c>
      <c r="K6216" t="s">
        <v>20700</v>
      </c>
      <c r="L6216" t="s">
        <v>20701</v>
      </c>
      <c r="M6216">
        <v>2</v>
      </c>
      <c r="N6216">
        <v>822</v>
      </c>
      <c r="O6216" t="s">
        <v>6468</v>
      </c>
      <c r="P6216" t="s">
        <v>20709</v>
      </c>
      <c r="Q6216" t="s">
        <v>54</v>
      </c>
      <c r="R6216">
        <v>17</v>
      </c>
      <c r="S6216">
        <v>1</v>
      </c>
      <c r="T6216">
        <v>825200</v>
      </c>
      <c r="U6216" t="s">
        <v>20710</v>
      </c>
      <c r="V6216">
        <v>159687</v>
      </c>
      <c r="W6216" t="s">
        <v>20708</v>
      </c>
      <c r="Y6216">
        <v>1</v>
      </c>
    </row>
    <row r="6217" spans="1:25" x14ac:dyDescent="0.2">
      <c r="A6217">
        <v>126950</v>
      </c>
      <c r="B6217" t="s">
        <v>16875</v>
      </c>
      <c r="C6217">
        <v>0</v>
      </c>
      <c r="D6217">
        <f>IF(COUNTIF(Sheet3!$A$1:$A$349,"*"&amp;B6217&amp;"*")&gt;0,1,0)</f>
        <v>0</v>
      </c>
      <c r="E6217">
        <f>IF(COUNTIF(Sheet1!$C$1:$C$349,"*"&amp;K6217&amp;"*")&gt;0,1,0)</f>
        <v>1</v>
      </c>
      <c r="F6217">
        <f>IF(COUNTIF(Sheet1!$E$1:$E$349,"*"&amp;G6217&amp;"*")&gt;0,1,0)</f>
        <v>0</v>
      </c>
      <c r="G6217" t="s">
        <v>35378</v>
      </c>
      <c r="H6217" t="str">
        <f t="shared" si="97"/>
        <v>Isaci Olt</v>
      </c>
      <c r="I6217">
        <v>28</v>
      </c>
      <c r="J6217">
        <v>289</v>
      </c>
      <c r="K6217" t="s">
        <v>16692</v>
      </c>
      <c r="L6217" t="s">
        <v>16693</v>
      </c>
      <c r="M6217">
        <v>4</v>
      </c>
      <c r="N6217">
        <v>840</v>
      </c>
      <c r="O6217" t="s">
        <v>10021</v>
      </c>
      <c r="P6217" t="s">
        <v>2279</v>
      </c>
      <c r="Q6217" t="s">
        <v>26</v>
      </c>
      <c r="R6217">
        <v>23</v>
      </c>
      <c r="S6217">
        <v>3</v>
      </c>
      <c r="T6217">
        <v>237169</v>
      </c>
      <c r="U6217" t="s">
        <v>16876</v>
      </c>
      <c r="V6217">
        <v>126905</v>
      </c>
      <c r="W6217" t="s">
        <v>16870</v>
      </c>
      <c r="Y6217">
        <v>0</v>
      </c>
    </row>
    <row r="6218" spans="1:25" x14ac:dyDescent="0.2">
      <c r="A6218">
        <v>98710</v>
      </c>
      <c r="B6218" t="s">
        <v>13542</v>
      </c>
      <c r="C6218">
        <v>0</v>
      </c>
      <c r="D6218">
        <f>IF(COUNTIF(Sheet3!$A$1:$A$349,"*"&amp;B6218&amp;"*")&gt;0,1,0)</f>
        <v>0</v>
      </c>
      <c r="E6218">
        <f>IF(COUNTIF(Sheet1!$C$1:$C$349,"*"&amp;K6218&amp;"*")&gt;0,1,0)</f>
        <v>1</v>
      </c>
      <c r="F6218">
        <f>IF(COUNTIF(Sheet1!$E$1:$E$349,"*"&amp;G6218&amp;"*")&gt;0,1,0)</f>
        <v>0</v>
      </c>
      <c r="G6218" t="s">
        <v>35379</v>
      </c>
      <c r="H6218" t="str">
        <f t="shared" si="97"/>
        <v>Isaiia Iasi</v>
      </c>
      <c r="I6218">
        <v>22</v>
      </c>
      <c r="J6218">
        <v>225</v>
      </c>
      <c r="K6218" t="s">
        <v>22952</v>
      </c>
      <c r="L6218" t="s">
        <v>13063</v>
      </c>
      <c r="M6218">
        <v>1</v>
      </c>
      <c r="N6218">
        <v>813</v>
      </c>
      <c r="O6218" t="s">
        <v>3243</v>
      </c>
      <c r="P6218" t="s">
        <v>2316</v>
      </c>
      <c r="Q6218" t="s">
        <v>26</v>
      </c>
      <c r="R6218">
        <v>23</v>
      </c>
      <c r="S6218">
        <v>3</v>
      </c>
      <c r="T6218">
        <v>707402</v>
      </c>
      <c r="U6218" t="s">
        <v>13543</v>
      </c>
      <c r="V6218">
        <v>98685</v>
      </c>
      <c r="W6218" t="s">
        <v>13537</v>
      </c>
      <c r="Y6218">
        <v>0</v>
      </c>
    </row>
    <row r="6219" spans="1:25" x14ac:dyDescent="0.2">
      <c r="A6219">
        <v>70101</v>
      </c>
      <c r="B6219" t="s">
        <v>25187</v>
      </c>
      <c r="C6219">
        <v>0</v>
      </c>
      <c r="D6219">
        <f>IF(COUNTIF(Sheet3!$A$1:$A$349,"*"&amp;B6219&amp;"*")&gt;0,1,0)</f>
        <v>0</v>
      </c>
      <c r="E6219">
        <f>IF(COUNTIF(Sheet1!$C$1:$C$349,"*"&amp;K6219&amp;"*")&gt;0,1,0)</f>
        <v>1</v>
      </c>
      <c r="F6219">
        <f>IF(COUNTIF(Sheet1!$E$1:$E$349,"*"&amp;G6219&amp;"*")&gt;0,1,0)</f>
        <v>0</v>
      </c>
      <c r="G6219" t="s">
        <v>35380</v>
      </c>
      <c r="H6219" t="str">
        <f t="shared" si="97"/>
        <v>Isalnita Dolj</v>
      </c>
      <c r="I6219">
        <v>16</v>
      </c>
      <c r="J6219">
        <v>163</v>
      </c>
      <c r="K6219" t="s">
        <v>10019</v>
      </c>
      <c r="L6219" t="s">
        <v>10020</v>
      </c>
      <c r="M6219">
        <v>4</v>
      </c>
      <c r="N6219">
        <v>840</v>
      </c>
      <c r="O6219" t="s">
        <v>10021</v>
      </c>
      <c r="P6219" t="s">
        <v>10053</v>
      </c>
      <c r="Q6219" t="s">
        <v>38</v>
      </c>
      <c r="R6219">
        <v>22</v>
      </c>
      <c r="S6219">
        <v>3</v>
      </c>
      <c r="T6219">
        <v>207340</v>
      </c>
      <c r="U6219" t="s">
        <v>10054</v>
      </c>
      <c r="V6219">
        <v>70094</v>
      </c>
      <c r="W6219" t="s">
        <v>10052</v>
      </c>
      <c r="Y6219">
        <v>0</v>
      </c>
    </row>
    <row r="6220" spans="1:25" x14ac:dyDescent="0.2">
      <c r="A6220">
        <v>5602</v>
      </c>
      <c r="B6220" t="s">
        <v>904</v>
      </c>
      <c r="C6220">
        <v>0</v>
      </c>
      <c r="D6220">
        <f>IF(COUNTIF(Sheet3!$A$1:$A$349,"*"&amp;B6220&amp;"*")&gt;0,1,0)</f>
        <v>0</v>
      </c>
      <c r="E6220">
        <f>IF(COUNTIF(Sheet1!$C$1:$C$349,"*"&amp;K6220&amp;"*")&gt;0,1,0)</f>
        <v>1</v>
      </c>
      <c r="F6220">
        <f>IF(COUNTIF(Sheet1!$E$1:$E$349,"*"&amp;G6220&amp;"*")&gt;0,1,0)</f>
        <v>0</v>
      </c>
      <c r="G6220" t="s">
        <v>35381</v>
      </c>
      <c r="H6220" t="str">
        <f t="shared" si="97"/>
        <v>Isca Alba</v>
      </c>
      <c r="I6220">
        <v>1</v>
      </c>
      <c r="J6220">
        <v>10</v>
      </c>
      <c r="K6220" t="s">
        <v>19</v>
      </c>
      <c r="L6220" t="s">
        <v>20</v>
      </c>
      <c r="M6220">
        <v>7</v>
      </c>
      <c r="N6220">
        <v>877</v>
      </c>
      <c r="O6220" t="s">
        <v>21</v>
      </c>
      <c r="P6220" t="s">
        <v>223</v>
      </c>
      <c r="Q6220" t="s">
        <v>26</v>
      </c>
      <c r="R6220">
        <v>23</v>
      </c>
      <c r="S6220">
        <v>3</v>
      </c>
      <c r="T6220">
        <v>517447</v>
      </c>
      <c r="U6220" t="s">
        <v>905</v>
      </c>
      <c r="V6220">
        <v>5577</v>
      </c>
      <c r="W6220" t="s">
        <v>899</v>
      </c>
      <c r="Y6220">
        <v>0</v>
      </c>
    </row>
    <row r="6221" spans="1:25" x14ac:dyDescent="0.2">
      <c r="A6221">
        <v>87237</v>
      </c>
      <c r="B6221" t="s">
        <v>12165</v>
      </c>
      <c r="C6221">
        <v>0</v>
      </c>
      <c r="D6221">
        <f>IF(COUNTIF(Sheet3!$A$1:$A$349,"*"&amp;B6221&amp;"*")&gt;0,1,0)</f>
        <v>0</v>
      </c>
      <c r="E6221">
        <f>IF(COUNTIF(Sheet1!$C$1:$C$349,"*"&amp;K6221&amp;"*")&gt;0,1,0)</f>
        <v>1</v>
      </c>
      <c r="F6221">
        <f>IF(COUNTIF(Sheet1!$E$1:$E$349,"*"&amp;G6221&amp;"*")&gt;0,1,0)</f>
        <v>0</v>
      </c>
      <c r="G6221" t="s">
        <v>35382</v>
      </c>
      <c r="H6221" t="str">
        <f t="shared" si="97"/>
        <v>Iscroni Hunedoara</v>
      </c>
      <c r="I6221">
        <v>20</v>
      </c>
      <c r="J6221">
        <v>207</v>
      </c>
      <c r="K6221" t="s">
        <v>12097</v>
      </c>
      <c r="L6221" t="s">
        <v>12098</v>
      </c>
      <c r="M6221">
        <v>5</v>
      </c>
      <c r="N6221">
        <v>859</v>
      </c>
      <c r="O6221" t="s">
        <v>1467</v>
      </c>
      <c r="P6221" t="s">
        <v>12166</v>
      </c>
      <c r="Q6221" t="s">
        <v>26</v>
      </c>
      <c r="R6221">
        <v>19</v>
      </c>
      <c r="S6221">
        <v>1</v>
      </c>
      <c r="T6221">
        <v>335101</v>
      </c>
      <c r="U6221" t="s">
        <v>12167</v>
      </c>
      <c r="V6221">
        <v>87219</v>
      </c>
      <c r="W6221" t="s">
        <v>2250</v>
      </c>
      <c r="Y6221">
        <v>0</v>
      </c>
    </row>
    <row r="6222" spans="1:25" x14ac:dyDescent="0.2">
      <c r="A6222">
        <v>117532</v>
      </c>
      <c r="B6222" t="s">
        <v>15796</v>
      </c>
      <c r="C6222">
        <v>0</v>
      </c>
      <c r="D6222">
        <f>IF(COUNTIF(Sheet3!$A$1:$A$349,"*"&amp;B6222&amp;"*")&gt;0,1,0)</f>
        <v>0</v>
      </c>
      <c r="E6222">
        <f>IF(COUNTIF(Sheet1!$C$1:$C$349,"*"&amp;K6222&amp;"*")&gt;0,1,0)</f>
        <v>1</v>
      </c>
      <c r="F6222">
        <f>IF(COUNTIF(Sheet1!$E$1:$E$349,"*"&amp;G6222&amp;"*")&gt;0,1,0)</f>
        <v>0</v>
      </c>
      <c r="G6222" t="s">
        <v>35383</v>
      </c>
      <c r="H6222" t="str">
        <f t="shared" si="97"/>
        <v>Isla Mures</v>
      </c>
      <c r="I6222">
        <v>26</v>
      </c>
      <c r="J6222">
        <v>261</v>
      </c>
      <c r="K6222" t="s">
        <v>29094</v>
      </c>
      <c r="L6222" t="s">
        <v>15377</v>
      </c>
      <c r="M6222">
        <v>7</v>
      </c>
      <c r="N6222">
        <v>877</v>
      </c>
      <c r="O6222" t="s">
        <v>21</v>
      </c>
      <c r="P6222" t="s">
        <v>583</v>
      </c>
      <c r="Q6222" t="s">
        <v>26</v>
      </c>
      <c r="R6222">
        <v>23</v>
      </c>
      <c r="S6222">
        <v>3</v>
      </c>
      <c r="T6222">
        <v>547322</v>
      </c>
      <c r="U6222" t="s">
        <v>15797</v>
      </c>
      <c r="V6222">
        <v>117505</v>
      </c>
      <c r="W6222" t="s">
        <v>11968</v>
      </c>
      <c r="Y6222">
        <v>0</v>
      </c>
    </row>
    <row r="6223" spans="1:25" x14ac:dyDescent="0.2">
      <c r="A6223">
        <v>101314</v>
      </c>
      <c r="B6223" t="s">
        <v>13836</v>
      </c>
      <c r="C6223">
        <v>0</v>
      </c>
      <c r="D6223">
        <f>IF(COUNTIF(Sheet3!$A$1:$A$349,"*"&amp;B6223&amp;"*")&gt;0,1,0)</f>
        <v>0</v>
      </c>
      <c r="E6223">
        <f>IF(COUNTIF(Sheet1!$C$1:$C$349,"*"&amp;K6223&amp;"*")&gt;0,1,0)</f>
        <v>1</v>
      </c>
      <c r="F6223">
        <f>IF(COUNTIF(Sheet1!$E$1:$E$349,"*"&amp;G6223&amp;"*")&gt;0,1,0)</f>
        <v>0</v>
      </c>
      <c r="G6223" t="s">
        <v>35384</v>
      </c>
      <c r="H6223" t="str">
        <f t="shared" si="97"/>
        <v>Islaz Ilfov</v>
      </c>
      <c r="I6223">
        <v>23</v>
      </c>
      <c r="J6223">
        <v>234</v>
      </c>
      <c r="K6223" t="s">
        <v>13737</v>
      </c>
      <c r="L6223" t="s">
        <v>13738</v>
      </c>
      <c r="M6223">
        <v>8</v>
      </c>
      <c r="N6223">
        <v>886</v>
      </c>
      <c r="O6223" t="s">
        <v>13739</v>
      </c>
      <c r="P6223" t="s">
        <v>819</v>
      </c>
      <c r="Q6223" t="s">
        <v>26</v>
      </c>
      <c r="R6223">
        <v>23</v>
      </c>
      <c r="S6223">
        <v>3</v>
      </c>
      <c r="T6223">
        <v>77031</v>
      </c>
      <c r="U6223" t="s">
        <v>13837</v>
      </c>
      <c r="V6223">
        <v>101298</v>
      </c>
      <c r="W6223" t="s">
        <v>9519</v>
      </c>
      <c r="Y6223">
        <v>0</v>
      </c>
    </row>
    <row r="6224" spans="1:25" x14ac:dyDescent="0.2">
      <c r="A6224">
        <v>151745</v>
      </c>
      <c r="B6224" t="s">
        <v>13836</v>
      </c>
      <c r="C6224">
        <v>0</v>
      </c>
      <c r="D6224">
        <f>IF(COUNTIF(Sheet3!$A$1:$A$349,"*"&amp;B6224&amp;"*")&gt;0,1,0)</f>
        <v>0</v>
      </c>
      <c r="E6224">
        <f>IF(COUNTIF(Sheet1!$C$1:$C$349,"*"&amp;K6224&amp;"*")&gt;0,1,0)</f>
        <v>1</v>
      </c>
      <c r="F6224">
        <f>IF(COUNTIF(Sheet1!$E$1:$E$349,"*"&amp;G6224&amp;"*")&gt;0,1,0)</f>
        <v>0</v>
      </c>
      <c r="G6224" t="s">
        <v>35385</v>
      </c>
      <c r="H6224" t="str">
        <f t="shared" si="97"/>
        <v>Islaz Teleorman</v>
      </c>
      <c r="I6224">
        <v>34</v>
      </c>
      <c r="J6224">
        <v>341</v>
      </c>
      <c r="K6224" t="s">
        <v>19785</v>
      </c>
      <c r="L6224" t="s">
        <v>19786</v>
      </c>
      <c r="M6224">
        <v>3</v>
      </c>
      <c r="N6224">
        <v>831</v>
      </c>
      <c r="O6224" t="s">
        <v>2107</v>
      </c>
      <c r="P6224" t="s">
        <v>19792</v>
      </c>
      <c r="Q6224" t="s">
        <v>38</v>
      </c>
      <c r="R6224">
        <v>22</v>
      </c>
      <c r="S6224">
        <v>3</v>
      </c>
      <c r="T6224">
        <v>147160</v>
      </c>
      <c r="U6224" t="s">
        <v>19793</v>
      </c>
      <c r="V6224">
        <v>151736</v>
      </c>
      <c r="W6224" t="s">
        <v>13836</v>
      </c>
      <c r="Y6224">
        <v>0</v>
      </c>
    </row>
    <row r="6225" spans="1:25" x14ac:dyDescent="0.2">
      <c r="A6225">
        <v>115432</v>
      </c>
      <c r="B6225" t="s">
        <v>26682</v>
      </c>
      <c r="C6225">
        <v>0</v>
      </c>
      <c r="D6225">
        <f>IF(COUNTIF(Sheet3!$A$1:$A$349,"*"&amp;B6225&amp;"*")&gt;0,1,0)</f>
        <v>0</v>
      </c>
      <c r="E6225">
        <f>IF(COUNTIF(Sheet1!$C$1:$C$349,"*"&amp;K6225&amp;"*")&gt;0,1,0)</f>
        <v>1</v>
      </c>
      <c r="F6225">
        <f>IF(COUNTIF(Sheet1!$E$1:$E$349,"*"&amp;G6225&amp;"*")&gt;0,1,0)</f>
        <v>0</v>
      </c>
      <c r="G6225" t="s">
        <v>35386</v>
      </c>
      <c r="H6225" t="str">
        <f t="shared" si="97"/>
        <v>Istan-Tau Mures</v>
      </c>
      <c r="I6225">
        <v>26</v>
      </c>
      <c r="J6225">
        <v>261</v>
      </c>
      <c r="K6225" t="s">
        <v>29094</v>
      </c>
      <c r="L6225" t="s">
        <v>15377</v>
      </c>
      <c r="M6225">
        <v>7</v>
      </c>
      <c r="N6225">
        <v>877</v>
      </c>
      <c r="O6225" t="s">
        <v>21</v>
      </c>
      <c r="P6225" t="s">
        <v>1666</v>
      </c>
      <c r="Q6225" t="s">
        <v>26</v>
      </c>
      <c r="R6225">
        <v>23</v>
      </c>
      <c r="S6225">
        <v>3</v>
      </c>
      <c r="T6225">
        <v>547069</v>
      </c>
      <c r="U6225" t="s">
        <v>15522</v>
      </c>
      <c r="V6225">
        <v>115389</v>
      </c>
      <c r="W6225" t="s">
        <v>15516</v>
      </c>
      <c r="Y6225">
        <v>0</v>
      </c>
    </row>
    <row r="6226" spans="1:25" x14ac:dyDescent="0.2">
      <c r="A6226">
        <v>115272</v>
      </c>
      <c r="B6226" t="s">
        <v>23905</v>
      </c>
      <c r="C6226">
        <v>0</v>
      </c>
      <c r="D6226">
        <f>IF(COUNTIF(Sheet3!$A$1:$A$349,"*"&amp;B6226&amp;"*")&gt;0,1,0)</f>
        <v>0</v>
      </c>
      <c r="E6226">
        <f>IF(COUNTIF(Sheet1!$C$1:$C$349,"*"&amp;K6226&amp;"*")&gt;0,1,0)</f>
        <v>1</v>
      </c>
      <c r="F6226">
        <f>IF(COUNTIF(Sheet1!$E$1:$E$349,"*"&amp;G6226&amp;"*")&gt;0,1,0)</f>
        <v>0</v>
      </c>
      <c r="G6226" t="s">
        <v>35387</v>
      </c>
      <c r="H6226" t="str">
        <f t="shared" si="97"/>
        <v>Istihaza Mures</v>
      </c>
      <c r="I6226">
        <v>26</v>
      </c>
      <c r="J6226">
        <v>261</v>
      </c>
      <c r="K6226" t="s">
        <v>29094</v>
      </c>
      <c r="L6226" t="s">
        <v>15377</v>
      </c>
      <c r="M6226">
        <v>7</v>
      </c>
      <c r="N6226">
        <v>877</v>
      </c>
      <c r="O6226" t="s">
        <v>21</v>
      </c>
      <c r="P6226" t="s">
        <v>1913</v>
      </c>
      <c r="Q6226" t="s">
        <v>26</v>
      </c>
      <c r="R6226">
        <v>23</v>
      </c>
      <c r="S6226">
        <v>3</v>
      </c>
      <c r="T6226">
        <v>547048</v>
      </c>
      <c r="U6226" t="s">
        <v>15499</v>
      </c>
      <c r="V6226">
        <v>115236</v>
      </c>
      <c r="W6226" t="s">
        <v>15494</v>
      </c>
      <c r="Y6226">
        <v>0</v>
      </c>
    </row>
    <row r="6227" spans="1:25" x14ac:dyDescent="0.2">
      <c r="A6227">
        <v>138253</v>
      </c>
      <c r="B6227" t="s">
        <v>26683</v>
      </c>
      <c r="C6227">
        <v>0</v>
      </c>
      <c r="D6227">
        <f>IF(COUNTIF(Sheet3!$A$1:$A$349,"*"&amp;B6227&amp;"*")&gt;0,1,0)</f>
        <v>0</v>
      </c>
      <c r="E6227">
        <f>IF(COUNTIF(Sheet1!$C$1:$C$349,"*"&amp;K6227&amp;"*")&gt;0,1,0)</f>
        <v>1</v>
      </c>
      <c r="F6227">
        <f>IF(COUNTIF(Sheet1!$E$1:$E$349,"*"&amp;G6227&amp;"*")&gt;0,1,0)</f>
        <v>0</v>
      </c>
      <c r="G6227" t="s">
        <v>35388</v>
      </c>
      <c r="H6227" t="str">
        <f t="shared" si="97"/>
        <v>Istrau Satu Mare</v>
      </c>
      <c r="I6227">
        <v>30</v>
      </c>
      <c r="J6227">
        <v>305</v>
      </c>
      <c r="K6227" t="s">
        <v>1941</v>
      </c>
      <c r="L6227" t="s">
        <v>18012</v>
      </c>
      <c r="M6227">
        <v>6</v>
      </c>
      <c r="N6227">
        <v>868</v>
      </c>
      <c r="O6227" t="s">
        <v>4205</v>
      </c>
      <c r="P6227" t="s">
        <v>1398</v>
      </c>
      <c r="Q6227" t="s">
        <v>26</v>
      </c>
      <c r="R6227">
        <v>23</v>
      </c>
      <c r="S6227">
        <v>3</v>
      </c>
      <c r="T6227">
        <v>447204</v>
      </c>
      <c r="U6227" t="s">
        <v>18238</v>
      </c>
      <c r="V6227">
        <v>138208</v>
      </c>
      <c r="W6227" t="s">
        <v>18233</v>
      </c>
      <c r="Y6227">
        <v>0</v>
      </c>
    </row>
    <row r="6228" spans="1:25" x14ac:dyDescent="0.2">
      <c r="A6228">
        <v>62039</v>
      </c>
      <c r="B6228" t="s">
        <v>9014</v>
      </c>
      <c r="C6228">
        <v>0</v>
      </c>
      <c r="D6228">
        <f>IF(COUNTIF(Sheet3!$A$1:$A$349,"*"&amp;B6228&amp;"*")&gt;0,1,0)</f>
        <v>0</v>
      </c>
      <c r="E6228">
        <f>IF(COUNTIF(Sheet1!$C$1:$C$349,"*"&amp;K6228&amp;"*")&gt;0,1,0)</f>
        <v>1</v>
      </c>
      <c r="F6228">
        <f>IF(COUNTIF(Sheet1!$E$1:$E$349,"*"&amp;G6228&amp;"*")&gt;0,1,0)</f>
        <v>0</v>
      </c>
      <c r="G6228" t="s">
        <v>35389</v>
      </c>
      <c r="H6228" t="str">
        <f t="shared" si="97"/>
        <v>Istria Constanta</v>
      </c>
      <c r="I6228">
        <v>13</v>
      </c>
      <c r="J6228">
        <v>136</v>
      </c>
      <c r="K6228" t="s">
        <v>22924</v>
      </c>
      <c r="L6228" t="s">
        <v>8778</v>
      </c>
      <c r="M6228">
        <v>2</v>
      </c>
      <c r="N6228">
        <v>822</v>
      </c>
      <c r="O6228" t="s">
        <v>6468</v>
      </c>
      <c r="P6228" t="s">
        <v>1155</v>
      </c>
      <c r="Q6228" t="s">
        <v>38</v>
      </c>
      <c r="R6228">
        <v>22</v>
      </c>
      <c r="S6228">
        <v>3</v>
      </c>
      <c r="T6228">
        <v>907155</v>
      </c>
      <c r="U6228" t="s">
        <v>9015</v>
      </c>
      <c r="V6228">
        <v>62020</v>
      </c>
      <c r="W6228" t="s">
        <v>9014</v>
      </c>
      <c r="Y6228">
        <v>0</v>
      </c>
    </row>
    <row r="6229" spans="1:25" x14ac:dyDescent="0.2">
      <c r="A6229">
        <v>49180</v>
      </c>
      <c r="B6229" t="s">
        <v>25188</v>
      </c>
      <c r="C6229">
        <v>0</v>
      </c>
      <c r="D6229">
        <f>IF(COUNTIF(Sheet3!$A$1:$A$349,"*"&amp;B6229&amp;"*")&gt;0,1,0)</f>
        <v>0</v>
      </c>
      <c r="E6229">
        <f>IF(COUNTIF(Sheet1!$C$1:$C$349,"*"&amp;K6229&amp;"*")&gt;0,1,0)</f>
        <v>1</v>
      </c>
      <c r="F6229">
        <f>IF(COUNTIF(Sheet1!$E$1:$E$349,"*"&amp;G6229&amp;"*")&gt;0,1,0)</f>
        <v>0</v>
      </c>
      <c r="G6229" t="s">
        <v>35390</v>
      </c>
      <c r="H6229" t="str">
        <f t="shared" si="97"/>
        <v>Istrita de Jos Buzau</v>
      </c>
      <c r="I6229">
        <v>10</v>
      </c>
      <c r="J6229">
        <v>109</v>
      </c>
      <c r="K6229" t="s">
        <v>22908</v>
      </c>
      <c r="L6229" t="s">
        <v>6741</v>
      </c>
      <c r="M6229">
        <v>2</v>
      </c>
      <c r="N6229">
        <v>822</v>
      </c>
      <c r="O6229" t="s">
        <v>6468</v>
      </c>
      <c r="P6229" t="s">
        <v>989</v>
      </c>
      <c r="Q6229" t="s">
        <v>26</v>
      </c>
      <c r="R6229">
        <v>23</v>
      </c>
      <c r="S6229">
        <v>3</v>
      </c>
      <c r="T6229">
        <v>127537</v>
      </c>
      <c r="U6229" t="s">
        <v>7354</v>
      </c>
      <c r="V6229">
        <v>49153</v>
      </c>
      <c r="W6229" t="s">
        <v>7350</v>
      </c>
      <c r="Y6229">
        <v>0</v>
      </c>
    </row>
    <row r="6230" spans="1:25" x14ac:dyDescent="0.2">
      <c r="A6230">
        <v>82485</v>
      </c>
      <c r="B6230" t="s">
        <v>11608</v>
      </c>
      <c r="C6230">
        <v>0</v>
      </c>
      <c r="D6230">
        <f>IF(COUNTIF(Sheet3!$A$1:$A$349,"*"&amp;B6230&amp;"*")&gt;0,1,0)</f>
        <v>0</v>
      </c>
      <c r="E6230">
        <f>IF(COUNTIF(Sheet1!$C$1:$C$349,"*"&amp;K6230&amp;"*")&gt;0,1,0)</f>
        <v>1</v>
      </c>
      <c r="F6230">
        <f>IF(COUNTIF(Sheet1!$E$1:$E$349,"*"&amp;G6230&amp;"*")&gt;0,1,0)</f>
        <v>0</v>
      </c>
      <c r="G6230" t="s">
        <v>35391</v>
      </c>
      <c r="H6230" t="str">
        <f t="shared" si="97"/>
        <v>Isvarna Gorj</v>
      </c>
      <c r="I6230">
        <v>18</v>
      </c>
      <c r="J6230">
        <v>181</v>
      </c>
      <c r="K6230" t="s">
        <v>11026</v>
      </c>
      <c r="L6230" t="s">
        <v>11027</v>
      </c>
      <c r="M6230">
        <v>4</v>
      </c>
      <c r="N6230">
        <v>840</v>
      </c>
      <c r="O6230" t="s">
        <v>10021</v>
      </c>
      <c r="P6230" t="s">
        <v>5543</v>
      </c>
      <c r="Q6230" t="s">
        <v>26</v>
      </c>
      <c r="R6230">
        <v>19</v>
      </c>
      <c r="S6230">
        <v>1</v>
      </c>
      <c r="T6230">
        <v>217499</v>
      </c>
      <c r="U6230" t="s">
        <v>11609</v>
      </c>
      <c r="V6230">
        <v>82430</v>
      </c>
      <c r="W6230" t="s">
        <v>11601</v>
      </c>
      <c r="Y6230">
        <v>0</v>
      </c>
    </row>
    <row r="6231" spans="1:25" x14ac:dyDescent="0.2">
      <c r="A6231">
        <v>112389</v>
      </c>
      <c r="B6231" t="s">
        <v>15179</v>
      </c>
      <c r="C6231">
        <v>0</v>
      </c>
      <c r="D6231">
        <f>IF(COUNTIF(Sheet3!$A$1:$A$349,"*"&amp;B6231&amp;"*")&gt;0,1,0)</f>
        <v>0</v>
      </c>
      <c r="E6231">
        <f>IF(COUNTIF(Sheet1!$C$1:$C$349,"*"&amp;K6231&amp;"*")&gt;0,1,0)</f>
        <v>1</v>
      </c>
      <c r="F6231">
        <f>IF(COUNTIF(Sheet1!$E$1:$E$349,"*"&amp;G6231&amp;"*")&gt;0,1,0)</f>
        <v>0</v>
      </c>
      <c r="G6231" t="s">
        <v>35392</v>
      </c>
      <c r="H6231" t="str">
        <f t="shared" si="97"/>
        <v>Isverna Mehedinti</v>
      </c>
      <c r="I6231">
        <v>25</v>
      </c>
      <c r="J6231">
        <v>252</v>
      </c>
      <c r="K6231" t="s">
        <v>29099</v>
      </c>
      <c r="L6231" t="s">
        <v>14860</v>
      </c>
      <c r="M6231">
        <v>4</v>
      </c>
      <c r="N6231">
        <v>840</v>
      </c>
      <c r="O6231" t="s">
        <v>10021</v>
      </c>
      <c r="P6231" t="s">
        <v>4510</v>
      </c>
      <c r="Q6231" t="s">
        <v>38</v>
      </c>
      <c r="R6231">
        <v>22</v>
      </c>
      <c r="S6231">
        <v>3</v>
      </c>
      <c r="T6231">
        <v>227285</v>
      </c>
      <c r="U6231" t="s">
        <v>15180</v>
      </c>
      <c r="V6231">
        <v>112370</v>
      </c>
      <c r="W6231" t="s">
        <v>15179</v>
      </c>
      <c r="Y6231">
        <v>0</v>
      </c>
    </row>
    <row r="6232" spans="1:25" x14ac:dyDescent="0.2">
      <c r="A6232">
        <v>103666</v>
      </c>
      <c r="B6232" t="s">
        <v>14141</v>
      </c>
      <c r="C6232">
        <v>0</v>
      </c>
      <c r="D6232">
        <f>IF(COUNTIF(Sheet3!$A$1:$A$349,"*"&amp;B6232&amp;"*")&gt;0,1,0)</f>
        <v>0</v>
      </c>
      <c r="E6232">
        <f>IF(COUNTIF(Sheet1!$C$1:$C$349,"*"&amp;K6232&amp;"*")&gt;0,1,0)</f>
        <v>1</v>
      </c>
      <c r="F6232">
        <f>IF(COUNTIF(Sheet1!$E$1:$E$349,"*"&amp;G6232&amp;"*")&gt;0,1,0)</f>
        <v>0</v>
      </c>
      <c r="G6232" t="s">
        <v>35393</v>
      </c>
      <c r="H6232" t="str">
        <f t="shared" si="97"/>
        <v>Isvoarele Giurgiu</v>
      </c>
      <c r="I6232">
        <v>52</v>
      </c>
      <c r="J6232">
        <v>528</v>
      </c>
      <c r="K6232" t="s">
        <v>13730</v>
      </c>
      <c r="L6232" t="s">
        <v>13731</v>
      </c>
      <c r="M6232">
        <v>3</v>
      </c>
      <c r="N6232">
        <v>831</v>
      </c>
      <c r="O6232" t="s">
        <v>2107</v>
      </c>
      <c r="P6232" t="s">
        <v>14142</v>
      </c>
      <c r="Q6232" t="s">
        <v>26</v>
      </c>
      <c r="R6232">
        <v>22</v>
      </c>
      <c r="S6232">
        <v>3</v>
      </c>
      <c r="T6232">
        <v>87127</v>
      </c>
      <c r="U6232" t="s">
        <v>14143</v>
      </c>
      <c r="V6232">
        <v>179766</v>
      </c>
      <c r="W6232" t="s">
        <v>14141</v>
      </c>
      <c r="Y6232">
        <v>0</v>
      </c>
    </row>
    <row r="6233" spans="1:25" x14ac:dyDescent="0.2">
      <c r="A6233">
        <v>69991</v>
      </c>
      <c r="B6233" t="s">
        <v>10034</v>
      </c>
      <c r="C6233">
        <v>0</v>
      </c>
      <c r="D6233">
        <f>IF(COUNTIF(Sheet3!$A$1:$A$349,"*"&amp;B6233&amp;"*")&gt;0,1,0)</f>
        <v>0</v>
      </c>
      <c r="E6233">
        <f>IF(COUNTIF(Sheet1!$C$1:$C$349,"*"&amp;K6233&amp;"*")&gt;0,1,0)</f>
        <v>1</v>
      </c>
      <c r="F6233">
        <f>IF(COUNTIF(Sheet1!$E$1:$E$349,"*"&amp;G6233&amp;"*")&gt;0,1,0)</f>
        <v>0</v>
      </c>
      <c r="G6233" t="s">
        <v>35394</v>
      </c>
      <c r="H6233" t="str">
        <f t="shared" si="97"/>
        <v>Italieni Dolj</v>
      </c>
      <c r="I6233">
        <v>16</v>
      </c>
      <c r="J6233">
        <v>163</v>
      </c>
      <c r="K6233" t="s">
        <v>10019</v>
      </c>
      <c r="L6233" t="s">
        <v>10020</v>
      </c>
      <c r="M6233">
        <v>4</v>
      </c>
      <c r="N6233">
        <v>840</v>
      </c>
      <c r="O6233" t="s">
        <v>10021</v>
      </c>
      <c r="P6233" t="s">
        <v>930</v>
      </c>
      <c r="Q6233" t="s">
        <v>26</v>
      </c>
      <c r="R6233">
        <v>23</v>
      </c>
      <c r="S6233">
        <v>3</v>
      </c>
      <c r="T6233">
        <v>207127</v>
      </c>
      <c r="U6233" t="s">
        <v>10035</v>
      </c>
      <c r="V6233">
        <v>69964</v>
      </c>
      <c r="W6233" t="s">
        <v>10030</v>
      </c>
      <c r="Y6233">
        <v>0</v>
      </c>
    </row>
    <row r="6234" spans="1:25" x14ac:dyDescent="0.2">
      <c r="A6234">
        <v>24472</v>
      </c>
      <c r="B6234" t="s">
        <v>25189</v>
      </c>
      <c r="C6234">
        <v>0</v>
      </c>
      <c r="D6234">
        <f>IF(COUNTIF(Sheet3!$A$1:$A$349,"*"&amp;B6234&amp;"*")&gt;0,1,0)</f>
        <v>0</v>
      </c>
      <c r="E6234">
        <f>IF(COUNTIF(Sheet1!$C$1:$C$349,"*"&amp;K6234&amp;"*")&gt;0,1,0)</f>
        <v>1</v>
      </c>
      <c r="F6234">
        <f>IF(COUNTIF(Sheet1!$E$1:$E$349,"*"&amp;G6234&amp;"*")&gt;0,1,0)</f>
        <v>0</v>
      </c>
      <c r="G6234" t="s">
        <v>35395</v>
      </c>
      <c r="H6234" t="str">
        <f t="shared" si="97"/>
        <v>Itcani Bacau</v>
      </c>
      <c r="I6234">
        <v>4</v>
      </c>
      <c r="J6234">
        <v>47</v>
      </c>
      <c r="K6234" t="s">
        <v>22882</v>
      </c>
      <c r="L6234" t="s">
        <v>3242</v>
      </c>
      <c r="M6234">
        <v>1</v>
      </c>
      <c r="N6234">
        <v>813</v>
      </c>
      <c r="O6234" t="s">
        <v>3243</v>
      </c>
      <c r="P6234" t="s">
        <v>2368</v>
      </c>
      <c r="Q6234" t="s">
        <v>26</v>
      </c>
      <c r="R6234">
        <v>23</v>
      </c>
      <c r="S6234">
        <v>3</v>
      </c>
      <c r="T6234">
        <v>607444</v>
      </c>
      <c r="U6234" t="s">
        <v>3914</v>
      </c>
      <c r="V6234">
        <v>24427</v>
      </c>
      <c r="W6234" t="s">
        <v>3905</v>
      </c>
      <c r="Y6234">
        <v>0</v>
      </c>
    </row>
    <row r="6235" spans="1:25" x14ac:dyDescent="0.2">
      <c r="A6235">
        <v>21310</v>
      </c>
      <c r="B6235" t="s">
        <v>23906</v>
      </c>
      <c r="C6235">
        <v>0</v>
      </c>
      <c r="D6235">
        <f>IF(COUNTIF(Sheet3!$A$1:$A$349,"*"&amp;B6235&amp;"*")&gt;0,1,0)</f>
        <v>1</v>
      </c>
      <c r="E6235">
        <f>IF(COUNTIF(Sheet1!$C$1:$C$349,"*"&amp;K6235&amp;"*")&gt;0,1,0)</f>
        <v>1</v>
      </c>
      <c r="F6235">
        <f>IF(COUNTIF(Sheet1!$E$1:$E$349,"*"&amp;G6235&amp;"*")&gt;0,1,0)</f>
        <v>0</v>
      </c>
      <c r="G6235" t="s">
        <v>35396</v>
      </c>
      <c r="H6235" t="str">
        <f t="shared" si="97"/>
        <v>Itesti Bacau</v>
      </c>
      <c r="I6235">
        <v>4</v>
      </c>
      <c r="J6235">
        <v>47</v>
      </c>
      <c r="K6235" t="s">
        <v>22882</v>
      </c>
      <c r="L6235" t="s">
        <v>3242</v>
      </c>
      <c r="M6235">
        <v>1</v>
      </c>
      <c r="N6235">
        <v>813</v>
      </c>
      <c r="O6235" t="s">
        <v>3243</v>
      </c>
      <c r="P6235" t="s">
        <v>3402</v>
      </c>
      <c r="Q6235" t="s">
        <v>26</v>
      </c>
      <c r="R6235">
        <v>22</v>
      </c>
      <c r="S6235">
        <v>3</v>
      </c>
      <c r="T6235">
        <v>607047</v>
      </c>
      <c r="U6235" t="s">
        <v>3403</v>
      </c>
      <c r="V6235">
        <v>26379</v>
      </c>
      <c r="W6235" t="s">
        <v>3398</v>
      </c>
      <c r="Y6235">
        <v>0</v>
      </c>
    </row>
    <row r="6236" spans="1:25" x14ac:dyDescent="0.2">
      <c r="A6236">
        <v>27114</v>
      </c>
      <c r="B6236" t="s">
        <v>4284</v>
      </c>
      <c r="C6236">
        <v>0</v>
      </c>
      <c r="D6236">
        <f>IF(COUNTIF(Sheet3!$A$1:$A$349,"*"&amp;B6236&amp;"*")&gt;0,1,0)</f>
        <v>0</v>
      </c>
      <c r="E6236">
        <f>IF(COUNTIF(Sheet1!$C$1:$C$349,"*"&amp;K6236&amp;"*")&gt;0,1,0)</f>
        <v>1</v>
      </c>
      <c r="F6236">
        <f>IF(COUNTIF(Sheet1!$E$1:$E$349,"*"&amp;G6236&amp;"*")&gt;0,1,0)</f>
        <v>0</v>
      </c>
      <c r="G6236" t="s">
        <v>35397</v>
      </c>
      <c r="H6236" t="str">
        <f t="shared" si="97"/>
        <v>Iteu Bihor</v>
      </c>
      <c r="I6236">
        <v>5</v>
      </c>
      <c r="J6236">
        <v>56</v>
      </c>
      <c r="K6236" t="s">
        <v>4203</v>
      </c>
      <c r="L6236" t="s">
        <v>4204</v>
      </c>
      <c r="M6236">
        <v>6</v>
      </c>
      <c r="N6236">
        <v>868</v>
      </c>
      <c r="O6236" t="s">
        <v>4205</v>
      </c>
      <c r="P6236" t="s">
        <v>40</v>
      </c>
      <c r="Q6236" t="s">
        <v>26</v>
      </c>
      <c r="R6236">
        <v>23</v>
      </c>
      <c r="S6236">
        <v>3</v>
      </c>
      <c r="T6236">
        <v>417008</v>
      </c>
      <c r="U6236" t="s">
        <v>4285</v>
      </c>
      <c r="V6236">
        <v>27070</v>
      </c>
      <c r="W6236" t="s">
        <v>4278</v>
      </c>
      <c r="Y6236">
        <v>0</v>
      </c>
    </row>
    <row r="6237" spans="1:25" x14ac:dyDescent="0.2">
      <c r="A6237">
        <v>27123</v>
      </c>
      <c r="B6237" t="s">
        <v>4286</v>
      </c>
      <c r="C6237">
        <v>0</v>
      </c>
      <c r="D6237">
        <f>IF(COUNTIF(Sheet3!$A$1:$A$349,"*"&amp;B6237&amp;"*")&gt;0,1,0)</f>
        <v>0</v>
      </c>
      <c r="E6237">
        <f>IF(COUNTIF(Sheet1!$C$1:$C$349,"*"&amp;K6237&amp;"*")&gt;0,1,0)</f>
        <v>1</v>
      </c>
      <c r="F6237">
        <f>IF(COUNTIF(Sheet1!$E$1:$E$349,"*"&amp;G6237&amp;"*")&gt;0,1,0)</f>
        <v>0</v>
      </c>
      <c r="G6237" t="s">
        <v>35398</v>
      </c>
      <c r="H6237" t="str">
        <f t="shared" si="97"/>
        <v>Iteu Nou Bihor</v>
      </c>
      <c r="I6237">
        <v>5</v>
      </c>
      <c r="J6237">
        <v>56</v>
      </c>
      <c r="K6237" t="s">
        <v>4203</v>
      </c>
      <c r="L6237" t="s">
        <v>4204</v>
      </c>
      <c r="M6237">
        <v>6</v>
      </c>
      <c r="N6237">
        <v>868</v>
      </c>
      <c r="O6237" t="s">
        <v>4205</v>
      </c>
      <c r="P6237" t="s">
        <v>1430</v>
      </c>
      <c r="Q6237" t="s">
        <v>26</v>
      </c>
      <c r="R6237">
        <v>23</v>
      </c>
      <c r="S6237">
        <v>3</v>
      </c>
      <c r="T6237">
        <v>417009</v>
      </c>
      <c r="U6237" t="s">
        <v>4287</v>
      </c>
      <c r="V6237">
        <v>27070</v>
      </c>
      <c r="W6237" t="s">
        <v>4278</v>
      </c>
      <c r="Y6237">
        <v>0</v>
      </c>
    </row>
    <row r="6238" spans="1:25" x14ac:dyDescent="0.2">
      <c r="A6238">
        <v>123219</v>
      </c>
      <c r="B6238" t="s">
        <v>23907</v>
      </c>
      <c r="C6238">
        <v>0</v>
      </c>
      <c r="D6238">
        <f>IF(COUNTIF(Sheet3!$A$1:$A$349,"*"&amp;B6238&amp;"*")&gt;0,1,0)</f>
        <v>0</v>
      </c>
      <c r="E6238">
        <f>IF(COUNTIF(Sheet1!$C$1:$C$349,"*"&amp;K6238&amp;"*")&gt;0,1,0)</f>
        <v>1</v>
      </c>
      <c r="F6238">
        <f>IF(COUNTIF(Sheet1!$E$1:$E$349,"*"&amp;G6238&amp;"*")&gt;0,1,0)</f>
        <v>0</v>
      </c>
      <c r="G6238" t="s">
        <v>35399</v>
      </c>
      <c r="H6238" t="str">
        <f t="shared" si="97"/>
        <v>Itrinesti Neamt</v>
      </c>
      <c r="I6238">
        <v>27</v>
      </c>
      <c r="J6238">
        <v>270</v>
      </c>
      <c r="K6238" t="s">
        <v>29102</v>
      </c>
      <c r="L6238" t="s">
        <v>16158</v>
      </c>
      <c r="M6238">
        <v>1</v>
      </c>
      <c r="N6238">
        <v>813</v>
      </c>
      <c r="O6238" t="s">
        <v>3243</v>
      </c>
      <c r="P6238" t="s">
        <v>669</v>
      </c>
      <c r="Q6238" t="s">
        <v>26</v>
      </c>
      <c r="R6238">
        <v>23</v>
      </c>
      <c r="S6238">
        <v>3</v>
      </c>
      <c r="T6238">
        <v>617273</v>
      </c>
      <c r="U6238" t="s">
        <v>16457</v>
      </c>
      <c r="V6238">
        <v>123175</v>
      </c>
      <c r="W6238" t="s">
        <v>1157</v>
      </c>
      <c r="Y6238">
        <v>0</v>
      </c>
    </row>
    <row r="6239" spans="1:25" x14ac:dyDescent="0.2">
      <c r="A6239">
        <v>121929</v>
      </c>
      <c r="B6239" t="s">
        <v>23908</v>
      </c>
      <c r="C6239">
        <v>0</v>
      </c>
      <c r="D6239">
        <f>IF(COUNTIF(Sheet3!$A$1:$A$349,"*"&amp;B6239&amp;"*")&gt;0,1,0)</f>
        <v>0</v>
      </c>
      <c r="E6239">
        <f>IF(COUNTIF(Sheet1!$C$1:$C$349,"*"&amp;K6239&amp;"*")&gt;0,1,0)</f>
        <v>1</v>
      </c>
      <c r="F6239">
        <f>IF(COUNTIF(Sheet1!$E$1:$E$349,"*"&amp;G6239&amp;"*")&gt;0,1,0)</f>
        <v>0</v>
      </c>
      <c r="G6239" t="s">
        <v>35400</v>
      </c>
      <c r="H6239" t="str">
        <f t="shared" si="97"/>
        <v>Iucsa Neamt</v>
      </c>
      <c r="I6239">
        <v>27</v>
      </c>
      <c r="J6239">
        <v>270</v>
      </c>
      <c r="K6239" t="s">
        <v>29102</v>
      </c>
      <c r="L6239" t="s">
        <v>16158</v>
      </c>
      <c r="M6239">
        <v>1</v>
      </c>
      <c r="N6239">
        <v>813</v>
      </c>
      <c r="O6239" t="s">
        <v>3243</v>
      </c>
      <c r="P6239" t="s">
        <v>3380</v>
      </c>
      <c r="Q6239" t="s">
        <v>26</v>
      </c>
      <c r="R6239">
        <v>23</v>
      </c>
      <c r="S6239">
        <v>3</v>
      </c>
      <c r="T6239">
        <v>617104</v>
      </c>
      <c r="U6239" t="s">
        <v>16310</v>
      </c>
      <c r="V6239">
        <v>121876</v>
      </c>
      <c r="W6239" t="s">
        <v>5577</v>
      </c>
      <c r="Y6239">
        <v>0</v>
      </c>
    </row>
    <row r="6240" spans="1:25" x14ac:dyDescent="0.2">
      <c r="A6240">
        <v>97839</v>
      </c>
      <c r="B6240" t="s">
        <v>13424</v>
      </c>
      <c r="C6240">
        <v>0</v>
      </c>
      <c r="D6240">
        <f>IF(COUNTIF(Sheet3!$A$1:$A$349,"*"&amp;B6240&amp;"*")&gt;0,1,0)</f>
        <v>0</v>
      </c>
      <c r="E6240">
        <f>IF(COUNTIF(Sheet1!$C$1:$C$349,"*"&amp;K6240&amp;"*")&gt;0,1,0)</f>
        <v>1</v>
      </c>
      <c r="F6240">
        <f>IF(COUNTIF(Sheet1!$E$1:$E$349,"*"&amp;G6240&amp;"*")&gt;0,1,0)</f>
        <v>0</v>
      </c>
      <c r="G6240" t="s">
        <v>35401</v>
      </c>
      <c r="H6240" t="str">
        <f t="shared" si="97"/>
        <v>Iugani Iasi</v>
      </c>
      <c r="I6240">
        <v>22</v>
      </c>
      <c r="J6240">
        <v>225</v>
      </c>
      <c r="K6240" t="s">
        <v>22952</v>
      </c>
      <c r="L6240" t="s">
        <v>13063</v>
      </c>
      <c r="M6240">
        <v>1</v>
      </c>
      <c r="N6240">
        <v>813</v>
      </c>
      <c r="O6240" t="s">
        <v>3243</v>
      </c>
      <c r="P6240" t="s">
        <v>13425</v>
      </c>
      <c r="Q6240" t="s">
        <v>26</v>
      </c>
      <c r="R6240">
        <v>23</v>
      </c>
      <c r="S6240">
        <v>3</v>
      </c>
      <c r="T6240">
        <v>707296</v>
      </c>
      <c r="U6240" t="s">
        <v>13426</v>
      </c>
      <c r="V6240">
        <v>97811</v>
      </c>
      <c r="W6240" t="s">
        <v>13422</v>
      </c>
      <c r="Y6240">
        <v>0</v>
      </c>
    </row>
    <row r="6241" spans="1:25" x14ac:dyDescent="0.2">
      <c r="A6241">
        <v>175313</v>
      </c>
      <c r="B6241" t="s">
        <v>13424</v>
      </c>
      <c r="C6241">
        <v>0</v>
      </c>
      <c r="D6241">
        <f>IF(COUNTIF(Sheet3!$A$1:$A$349,"*"&amp;B6241&amp;"*")&gt;0,1,0)</f>
        <v>0</v>
      </c>
      <c r="E6241">
        <f>IF(COUNTIF(Sheet1!$C$1:$C$349,"*"&amp;K6241&amp;"*")&gt;0,1,0)</f>
        <v>1</v>
      </c>
      <c r="F6241">
        <f>IF(COUNTIF(Sheet1!$E$1:$E$349,"*"&amp;G6241&amp;"*")&gt;0,1,0)</f>
        <v>0</v>
      </c>
      <c r="G6241" t="s">
        <v>35402</v>
      </c>
      <c r="H6241" t="str">
        <f t="shared" si="97"/>
        <v>Iugani Vrancea</v>
      </c>
      <c r="I6241">
        <v>39</v>
      </c>
      <c r="J6241">
        <v>396</v>
      </c>
      <c r="K6241" t="s">
        <v>15010</v>
      </c>
      <c r="L6241" t="s">
        <v>22342</v>
      </c>
      <c r="M6241">
        <v>2</v>
      </c>
      <c r="N6241">
        <v>822</v>
      </c>
      <c r="O6241" t="s">
        <v>6468</v>
      </c>
      <c r="P6241" t="s">
        <v>1633</v>
      </c>
      <c r="Q6241" t="s">
        <v>26</v>
      </c>
      <c r="R6241">
        <v>23</v>
      </c>
      <c r="S6241">
        <v>3</v>
      </c>
      <c r="T6241">
        <v>627029</v>
      </c>
      <c r="U6241" t="s">
        <v>22408</v>
      </c>
      <c r="V6241">
        <v>175260</v>
      </c>
      <c r="W6241" t="s">
        <v>22403</v>
      </c>
      <c r="Y6241">
        <v>0</v>
      </c>
    </row>
    <row r="6242" spans="1:25" x14ac:dyDescent="0.2">
      <c r="A6242">
        <v>160591</v>
      </c>
      <c r="B6242" t="s">
        <v>20817</v>
      </c>
      <c r="C6242">
        <v>0</v>
      </c>
      <c r="D6242">
        <f>IF(COUNTIF(Sheet3!$A$1:$A$349,"*"&amp;B6242&amp;"*")&gt;0,1,0)</f>
        <v>1</v>
      </c>
      <c r="E6242">
        <f>IF(COUNTIF(Sheet1!$C$1:$C$349,"*"&amp;K6242&amp;"*")&gt;0,1,0)</f>
        <v>1</v>
      </c>
      <c r="F6242">
        <f>IF(COUNTIF(Sheet1!$E$1:$E$349,"*"&amp;G6242&amp;"*")&gt;0,1,0)</f>
        <v>0</v>
      </c>
      <c r="G6242" t="s">
        <v>35403</v>
      </c>
      <c r="H6242" t="str">
        <f t="shared" si="97"/>
        <v>Iulia Tulcea</v>
      </c>
      <c r="I6242">
        <v>36</v>
      </c>
      <c r="J6242">
        <v>369</v>
      </c>
      <c r="K6242" t="s">
        <v>20700</v>
      </c>
      <c r="L6242" t="s">
        <v>20701</v>
      </c>
      <c r="M6242">
        <v>2</v>
      </c>
      <c r="N6242">
        <v>822</v>
      </c>
      <c r="O6242" t="s">
        <v>6468</v>
      </c>
      <c r="P6242" t="s">
        <v>2247</v>
      </c>
      <c r="Q6242" t="s">
        <v>26</v>
      </c>
      <c r="R6242">
        <v>23</v>
      </c>
      <c r="S6242">
        <v>3</v>
      </c>
      <c r="T6242">
        <v>827107</v>
      </c>
      <c r="U6242" t="s">
        <v>20818</v>
      </c>
      <c r="V6242">
        <v>160564</v>
      </c>
      <c r="W6242" t="s">
        <v>97</v>
      </c>
      <c r="Y6242">
        <v>0</v>
      </c>
    </row>
    <row r="6243" spans="1:25" x14ac:dyDescent="0.2">
      <c r="A6243">
        <v>110394</v>
      </c>
      <c r="B6243" t="s">
        <v>14935</v>
      </c>
      <c r="C6243">
        <v>0</v>
      </c>
      <c r="D6243">
        <f>IF(COUNTIF(Sheet3!$A$1:$A$349,"*"&amp;B6243&amp;"*")&gt;0,1,0)</f>
        <v>0</v>
      </c>
      <c r="E6243">
        <f>IF(COUNTIF(Sheet1!$C$1:$C$349,"*"&amp;K6243&amp;"*")&gt;0,1,0)</f>
        <v>1</v>
      </c>
      <c r="F6243">
        <f>IF(COUNTIF(Sheet1!$E$1:$E$349,"*"&amp;G6243&amp;"*")&gt;0,1,0)</f>
        <v>0</v>
      </c>
      <c r="G6243" t="s">
        <v>35404</v>
      </c>
      <c r="H6243" t="str">
        <f t="shared" si="97"/>
        <v>Iupca Mehedinti</v>
      </c>
      <c r="I6243">
        <v>25</v>
      </c>
      <c r="J6243">
        <v>252</v>
      </c>
      <c r="K6243" t="s">
        <v>29099</v>
      </c>
      <c r="L6243" t="s">
        <v>14860</v>
      </c>
      <c r="M6243">
        <v>4</v>
      </c>
      <c r="N6243">
        <v>840</v>
      </c>
      <c r="O6243" t="s">
        <v>10021</v>
      </c>
      <c r="P6243" t="s">
        <v>4182</v>
      </c>
      <c r="Q6243" t="s">
        <v>26</v>
      </c>
      <c r="R6243">
        <v>23</v>
      </c>
      <c r="S6243">
        <v>3</v>
      </c>
      <c r="T6243">
        <v>227021</v>
      </c>
      <c r="U6243" t="s">
        <v>14936</v>
      </c>
      <c r="V6243">
        <v>110296</v>
      </c>
      <c r="W6243" t="s">
        <v>14923</v>
      </c>
      <c r="Y6243">
        <v>0</v>
      </c>
    </row>
    <row r="6244" spans="1:25" x14ac:dyDescent="0.2">
      <c r="A6244">
        <v>39319</v>
      </c>
      <c r="B6244" t="s">
        <v>23909</v>
      </c>
      <c r="C6244">
        <v>0</v>
      </c>
      <c r="D6244">
        <f>IF(COUNTIF(Sheet3!$A$1:$A$349,"*"&amp;B6244&amp;"*")&gt;0,1,0)</f>
        <v>0</v>
      </c>
      <c r="E6244">
        <f>IF(COUNTIF(Sheet1!$C$1:$C$349,"*"&amp;K6244&amp;"*")&gt;0,1,0)</f>
        <v>1</v>
      </c>
      <c r="F6244">
        <f>IF(COUNTIF(Sheet1!$E$1:$E$349,"*"&amp;G6244&amp;"*")&gt;0,1,0)</f>
        <v>0</v>
      </c>
      <c r="G6244" t="s">
        <v>35405</v>
      </c>
      <c r="H6244" t="str">
        <f t="shared" si="97"/>
        <v>Iuresti Botosani</v>
      </c>
      <c r="I6244">
        <v>7</v>
      </c>
      <c r="J6244">
        <v>74</v>
      </c>
      <c r="K6244" t="s">
        <v>22901</v>
      </c>
      <c r="L6244" t="s">
        <v>5526</v>
      </c>
      <c r="M6244">
        <v>1</v>
      </c>
      <c r="N6244">
        <v>813</v>
      </c>
      <c r="O6244" t="s">
        <v>3243</v>
      </c>
      <c r="P6244" t="s">
        <v>2374</v>
      </c>
      <c r="Q6244" t="s">
        <v>26</v>
      </c>
      <c r="R6244">
        <v>23</v>
      </c>
      <c r="S6244">
        <v>3</v>
      </c>
      <c r="T6244">
        <v>717399</v>
      </c>
      <c r="U6244" t="s">
        <v>6050</v>
      </c>
      <c r="V6244">
        <v>39266</v>
      </c>
      <c r="W6244" t="s">
        <v>6043</v>
      </c>
      <c r="Y6244">
        <v>0</v>
      </c>
    </row>
    <row r="6245" spans="1:25" x14ac:dyDescent="0.2">
      <c r="A6245">
        <v>57412</v>
      </c>
      <c r="B6245" t="s">
        <v>28348</v>
      </c>
      <c r="C6245">
        <v>0</v>
      </c>
      <c r="D6245">
        <f>IF(COUNTIF(Sheet3!$A$1:$A$349,"*"&amp;B6245&amp;"*")&gt;0,1,0)</f>
        <v>0</v>
      </c>
      <c r="E6245">
        <f>IF(COUNTIF(Sheet1!$C$1:$C$349,"*"&amp;K6245&amp;"*")&gt;0,1,0)</f>
        <v>1</v>
      </c>
      <c r="F6245">
        <f>IF(COUNTIF(Sheet1!$E$1:$E$349,"*"&amp;G6245&amp;"*")&gt;0,1,0)</f>
        <v>0</v>
      </c>
      <c r="G6245" t="s">
        <v>35406</v>
      </c>
      <c r="H6245" t="str">
        <f t="shared" si="97"/>
        <v>Iuriu de Cimpie Cluj</v>
      </c>
      <c r="I6245">
        <v>12</v>
      </c>
      <c r="J6245">
        <v>127</v>
      </c>
      <c r="K6245" t="s">
        <v>8094</v>
      </c>
      <c r="L6245" t="s">
        <v>8095</v>
      </c>
      <c r="M6245">
        <v>6</v>
      </c>
      <c r="N6245">
        <v>868</v>
      </c>
      <c r="O6245" t="s">
        <v>4205</v>
      </c>
      <c r="P6245" t="s">
        <v>418</v>
      </c>
      <c r="Q6245" t="s">
        <v>26</v>
      </c>
      <c r="R6245">
        <v>23</v>
      </c>
      <c r="S6245">
        <v>3</v>
      </c>
      <c r="T6245">
        <v>407246</v>
      </c>
      <c r="U6245" t="s">
        <v>8412</v>
      </c>
      <c r="V6245">
        <v>57350</v>
      </c>
      <c r="W6245" t="s">
        <v>8403</v>
      </c>
      <c r="Y6245">
        <v>0</v>
      </c>
    </row>
    <row r="6246" spans="1:25" x14ac:dyDescent="0.2">
      <c r="A6246">
        <v>175395</v>
      </c>
      <c r="B6246" t="s">
        <v>26684</v>
      </c>
      <c r="C6246">
        <v>0</v>
      </c>
      <c r="D6246">
        <f>IF(COUNTIF(Sheet3!$A$1:$A$349,"*"&amp;B6246&amp;"*")&gt;0,1,0)</f>
        <v>0</v>
      </c>
      <c r="E6246">
        <f>IF(COUNTIF(Sheet1!$C$1:$C$349,"*"&amp;K6246&amp;"*")&gt;0,1,0)</f>
        <v>1</v>
      </c>
      <c r="F6246">
        <f>IF(COUNTIF(Sheet1!$E$1:$E$349,"*"&amp;G6246&amp;"*")&gt;0,1,0)</f>
        <v>0</v>
      </c>
      <c r="G6246" t="s">
        <v>35407</v>
      </c>
      <c r="H6246" t="str">
        <f t="shared" si="97"/>
        <v>Ivancesti Vrancea</v>
      </c>
      <c r="I6246">
        <v>39</v>
      </c>
      <c r="J6246">
        <v>396</v>
      </c>
      <c r="K6246" t="s">
        <v>15010</v>
      </c>
      <c r="L6246" t="s">
        <v>22342</v>
      </c>
      <c r="M6246">
        <v>2</v>
      </c>
      <c r="N6246">
        <v>822</v>
      </c>
      <c r="O6246" t="s">
        <v>6468</v>
      </c>
      <c r="P6246" t="s">
        <v>4448</v>
      </c>
      <c r="Q6246" t="s">
        <v>26</v>
      </c>
      <c r="R6246">
        <v>23</v>
      </c>
      <c r="S6246">
        <v>3</v>
      </c>
      <c r="T6246">
        <v>627037</v>
      </c>
      <c r="U6246" t="s">
        <v>22418</v>
      </c>
      <c r="V6246">
        <v>175368</v>
      </c>
      <c r="W6246" t="s">
        <v>22414</v>
      </c>
      <c r="Y6246">
        <v>0</v>
      </c>
    </row>
    <row r="6247" spans="1:25" x14ac:dyDescent="0.2">
      <c r="A6247">
        <v>157344</v>
      </c>
      <c r="B6247" t="s">
        <v>20434</v>
      </c>
      <c r="C6247">
        <v>0</v>
      </c>
      <c r="D6247">
        <f>IF(COUNTIF(Sheet3!$A$1:$A$349,"*"&amp;B6247&amp;"*")&gt;0,1,0)</f>
        <v>0</v>
      </c>
      <c r="E6247">
        <f>IF(COUNTIF(Sheet1!$C$1:$C$349,"*"&amp;K6247&amp;"*")&gt;0,1,0)</f>
        <v>1</v>
      </c>
      <c r="F6247">
        <f>IF(COUNTIF(Sheet1!$E$1:$E$349,"*"&amp;G6247&amp;"*")&gt;0,1,0)</f>
        <v>0</v>
      </c>
      <c r="G6247" t="s">
        <v>35408</v>
      </c>
      <c r="H6247" t="str">
        <f t="shared" si="97"/>
        <v>Ivanda Timis</v>
      </c>
      <c r="I6247">
        <v>35</v>
      </c>
      <c r="J6247">
        <v>350</v>
      </c>
      <c r="K6247" t="s">
        <v>29096</v>
      </c>
      <c r="L6247" t="s">
        <v>20163</v>
      </c>
      <c r="M6247">
        <v>5</v>
      </c>
      <c r="N6247">
        <v>859</v>
      </c>
      <c r="O6247" t="s">
        <v>1467</v>
      </c>
      <c r="P6247" t="s">
        <v>1939</v>
      </c>
      <c r="Q6247" t="s">
        <v>26</v>
      </c>
      <c r="R6247">
        <v>23</v>
      </c>
      <c r="S6247">
        <v>3</v>
      </c>
      <c r="T6247">
        <v>307227</v>
      </c>
      <c r="U6247" t="s">
        <v>20435</v>
      </c>
      <c r="V6247">
        <v>157317</v>
      </c>
      <c r="W6247" t="s">
        <v>20430</v>
      </c>
      <c r="Y6247">
        <v>0</v>
      </c>
    </row>
    <row r="6248" spans="1:25" x14ac:dyDescent="0.2">
      <c r="A6248">
        <v>33355</v>
      </c>
      <c r="B6248" t="s">
        <v>26685</v>
      </c>
      <c r="C6248">
        <v>0</v>
      </c>
      <c r="D6248">
        <f>IF(COUNTIF(Sheet3!$A$1:$A$349,"*"&amp;B6248&amp;"*")&gt;0,1,0)</f>
        <v>0</v>
      </c>
      <c r="E6248">
        <f>IF(COUNTIF(Sheet1!$C$1:$C$349,"*"&amp;K6248&amp;"*")&gt;0,1,0)</f>
        <v>1</v>
      </c>
      <c r="F6248">
        <f>IF(COUNTIF(Sheet1!$E$1:$E$349,"*"&amp;G6248&amp;"*")&gt;0,1,0)</f>
        <v>0</v>
      </c>
      <c r="G6248" t="s">
        <v>35409</v>
      </c>
      <c r="H6248" t="str">
        <f t="shared" si="97"/>
        <v>Ivaneasa Bistrita-Nasaud</v>
      </c>
      <c r="I6248">
        <v>6</v>
      </c>
      <c r="J6248">
        <v>65</v>
      </c>
      <c r="K6248" t="s">
        <v>29103</v>
      </c>
      <c r="L6248" t="s">
        <v>5052</v>
      </c>
      <c r="M6248">
        <v>6</v>
      </c>
      <c r="N6248">
        <v>868</v>
      </c>
      <c r="O6248" t="s">
        <v>4205</v>
      </c>
      <c r="P6248" t="s">
        <v>5060</v>
      </c>
      <c r="Q6248" t="s">
        <v>26</v>
      </c>
      <c r="R6248">
        <v>23</v>
      </c>
      <c r="S6248">
        <v>3</v>
      </c>
      <c r="T6248">
        <v>427091</v>
      </c>
      <c r="U6248" t="s">
        <v>5200</v>
      </c>
      <c r="V6248">
        <v>33337</v>
      </c>
      <c r="W6248" t="s">
        <v>5197</v>
      </c>
      <c r="Y6248">
        <v>0</v>
      </c>
    </row>
    <row r="6249" spans="1:25" x14ac:dyDescent="0.2">
      <c r="A6249">
        <v>121331</v>
      </c>
      <c r="B6249" t="s">
        <v>23910</v>
      </c>
      <c r="C6249">
        <v>0</v>
      </c>
      <c r="D6249">
        <f>IF(COUNTIF(Sheet3!$A$1:$A$349,"*"&amp;B6249&amp;"*")&gt;0,1,0)</f>
        <v>0</v>
      </c>
      <c r="E6249">
        <f>IF(COUNTIF(Sheet1!$C$1:$C$349,"*"&amp;K6249&amp;"*")&gt;0,1,0)</f>
        <v>1</v>
      </c>
      <c r="F6249">
        <f>IF(COUNTIF(Sheet1!$E$1:$E$349,"*"&amp;G6249&amp;"*")&gt;0,1,0)</f>
        <v>0</v>
      </c>
      <c r="G6249" t="s">
        <v>35410</v>
      </c>
      <c r="H6249" t="str">
        <f t="shared" si="97"/>
        <v>Ivanes Neamt</v>
      </c>
      <c r="I6249">
        <v>27</v>
      </c>
      <c r="J6249">
        <v>270</v>
      </c>
      <c r="K6249" t="s">
        <v>29102</v>
      </c>
      <c r="L6249" t="s">
        <v>16158</v>
      </c>
      <c r="M6249">
        <v>1</v>
      </c>
      <c r="N6249">
        <v>813</v>
      </c>
      <c r="O6249" t="s">
        <v>3243</v>
      </c>
      <c r="P6249" t="s">
        <v>6591</v>
      </c>
      <c r="Q6249" t="s">
        <v>26</v>
      </c>
      <c r="R6249">
        <v>23</v>
      </c>
      <c r="S6249">
        <v>3</v>
      </c>
      <c r="T6249">
        <v>617063</v>
      </c>
      <c r="U6249" t="s">
        <v>16237</v>
      </c>
      <c r="V6249">
        <v>121297</v>
      </c>
      <c r="W6249" t="s">
        <v>16231</v>
      </c>
      <c r="Y6249">
        <v>0</v>
      </c>
    </row>
    <row r="6250" spans="1:25" x14ac:dyDescent="0.2">
      <c r="A6250">
        <v>93183</v>
      </c>
      <c r="B6250" t="s">
        <v>26686</v>
      </c>
      <c r="C6250">
        <v>0</v>
      </c>
      <c r="D6250">
        <f>IF(COUNTIF(Sheet3!$A$1:$A$349,"*"&amp;B6250&amp;"*")&gt;0,1,0)</f>
        <v>0</v>
      </c>
      <c r="E6250">
        <f>IF(COUNTIF(Sheet1!$C$1:$C$349,"*"&amp;K6250&amp;"*")&gt;0,1,0)</f>
        <v>1</v>
      </c>
      <c r="F6250">
        <f>IF(COUNTIF(Sheet1!$E$1:$E$349,"*"&amp;G6250&amp;"*")&gt;0,1,0)</f>
        <v>0</v>
      </c>
      <c r="G6250" t="s">
        <v>35411</v>
      </c>
      <c r="H6250" t="str">
        <f t="shared" si="97"/>
        <v>Ivanesti Ialomita</v>
      </c>
      <c r="I6250">
        <v>21</v>
      </c>
      <c r="J6250">
        <v>216</v>
      </c>
      <c r="K6250" t="s">
        <v>29100</v>
      </c>
      <c r="L6250" t="s">
        <v>12798</v>
      </c>
      <c r="M6250">
        <v>3</v>
      </c>
      <c r="N6250">
        <v>831</v>
      </c>
      <c r="O6250" t="s">
        <v>2107</v>
      </c>
      <c r="P6250" t="s">
        <v>3027</v>
      </c>
      <c r="Q6250" t="s">
        <v>26</v>
      </c>
      <c r="R6250">
        <v>23</v>
      </c>
      <c r="S6250">
        <v>3</v>
      </c>
      <c r="T6250">
        <v>927082</v>
      </c>
      <c r="U6250" t="s">
        <v>12868</v>
      </c>
      <c r="V6250">
        <v>93156</v>
      </c>
      <c r="W6250" t="s">
        <v>2733</v>
      </c>
      <c r="Y6250">
        <v>0</v>
      </c>
    </row>
    <row r="6251" spans="1:25" x14ac:dyDescent="0.2">
      <c r="A6251">
        <v>117961</v>
      </c>
      <c r="B6251" t="s">
        <v>26686</v>
      </c>
      <c r="C6251">
        <v>0</v>
      </c>
      <c r="D6251">
        <f>IF(COUNTIF(Sheet3!$A$1:$A$349,"*"&amp;B6251&amp;"*")&gt;0,1,0)</f>
        <v>0</v>
      </c>
      <c r="E6251">
        <f>IF(COUNTIF(Sheet1!$C$1:$C$349,"*"&amp;K6251&amp;"*")&gt;0,1,0)</f>
        <v>1</v>
      </c>
      <c r="F6251">
        <f>IF(COUNTIF(Sheet1!$E$1:$E$349,"*"&amp;G6251&amp;"*")&gt;0,1,0)</f>
        <v>0</v>
      </c>
      <c r="G6251" t="s">
        <v>35412</v>
      </c>
      <c r="H6251" t="str">
        <f t="shared" si="97"/>
        <v>Ivanesti Mures</v>
      </c>
      <c r="I6251">
        <v>26</v>
      </c>
      <c r="J6251">
        <v>261</v>
      </c>
      <c r="K6251" t="s">
        <v>29094</v>
      </c>
      <c r="L6251" t="s">
        <v>15377</v>
      </c>
      <c r="M6251">
        <v>7</v>
      </c>
      <c r="N6251">
        <v>877</v>
      </c>
      <c r="O6251" t="s">
        <v>21</v>
      </c>
      <c r="P6251" t="s">
        <v>1345</v>
      </c>
      <c r="Q6251" t="s">
        <v>26</v>
      </c>
      <c r="R6251">
        <v>23</v>
      </c>
      <c r="S6251">
        <v>3</v>
      </c>
      <c r="T6251">
        <v>547368</v>
      </c>
      <c r="U6251" t="s">
        <v>15850</v>
      </c>
      <c r="V6251">
        <v>117925</v>
      </c>
      <c r="W6251" t="s">
        <v>3054</v>
      </c>
      <c r="Y6251">
        <v>0</v>
      </c>
    </row>
    <row r="6252" spans="1:25" x14ac:dyDescent="0.2">
      <c r="A6252">
        <v>164400</v>
      </c>
      <c r="B6252" t="s">
        <v>26686</v>
      </c>
      <c r="C6252">
        <v>0</v>
      </c>
      <c r="D6252">
        <f>IF(COUNTIF(Sheet3!$A$1:$A$349,"*"&amp;B6252&amp;"*")&gt;0,1,0)</f>
        <v>0</v>
      </c>
      <c r="E6252">
        <f>IF(COUNTIF(Sheet1!$C$1:$C$349,"*"&amp;K6252&amp;"*")&gt;0,1,0)</f>
        <v>1</v>
      </c>
      <c r="F6252">
        <f>IF(COUNTIF(Sheet1!$E$1:$E$349,"*"&amp;G6252&amp;"*")&gt;0,1,0)</f>
        <v>0</v>
      </c>
      <c r="G6252" t="s">
        <v>35413</v>
      </c>
      <c r="H6252" t="str">
        <f t="shared" si="97"/>
        <v>Ivanesti Vaslui</v>
      </c>
      <c r="I6252">
        <v>37</v>
      </c>
      <c r="J6252">
        <v>378</v>
      </c>
      <c r="K6252" t="s">
        <v>20936</v>
      </c>
      <c r="L6252" t="s">
        <v>20937</v>
      </c>
      <c r="M6252">
        <v>1</v>
      </c>
      <c r="N6252">
        <v>813</v>
      </c>
      <c r="O6252" t="s">
        <v>3243</v>
      </c>
      <c r="P6252" t="s">
        <v>3298</v>
      </c>
      <c r="Q6252" t="s">
        <v>38</v>
      </c>
      <c r="R6252">
        <v>22</v>
      </c>
      <c r="S6252">
        <v>3</v>
      </c>
      <c r="T6252">
        <v>737300</v>
      </c>
      <c r="U6252" t="s">
        <v>21226</v>
      </c>
      <c r="V6252">
        <v>164393</v>
      </c>
      <c r="W6252" t="s">
        <v>12867</v>
      </c>
      <c r="Y6252">
        <v>0</v>
      </c>
    </row>
    <row r="6253" spans="1:25" x14ac:dyDescent="0.2">
      <c r="A6253">
        <v>165229</v>
      </c>
      <c r="B6253" t="s">
        <v>26686</v>
      </c>
      <c r="C6253">
        <v>0</v>
      </c>
      <c r="D6253">
        <f>IF(COUNTIF(Sheet3!$A$1:$A$349,"*"&amp;B6253&amp;"*")&gt;0,1,0)</f>
        <v>0</v>
      </c>
      <c r="E6253">
        <f>IF(COUNTIF(Sheet1!$C$1:$C$349,"*"&amp;K6253&amp;"*")&gt;0,1,0)</f>
        <v>1</v>
      </c>
      <c r="F6253">
        <f>IF(COUNTIF(Sheet1!$E$1:$E$349,"*"&amp;G6253&amp;"*")&gt;0,1,0)</f>
        <v>0</v>
      </c>
      <c r="G6253" t="s">
        <v>35413</v>
      </c>
      <c r="H6253" t="str">
        <f t="shared" si="97"/>
        <v>Ivanesti Vaslui</v>
      </c>
      <c r="I6253">
        <v>37</v>
      </c>
      <c r="J6253">
        <v>378</v>
      </c>
      <c r="K6253" t="s">
        <v>20936</v>
      </c>
      <c r="L6253" t="s">
        <v>20937</v>
      </c>
      <c r="M6253">
        <v>1</v>
      </c>
      <c r="N6253">
        <v>813</v>
      </c>
      <c r="O6253" t="s">
        <v>3243</v>
      </c>
      <c r="P6253" t="s">
        <v>2239</v>
      </c>
      <c r="Q6253" t="s">
        <v>26</v>
      </c>
      <c r="R6253">
        <v>23</v>
      </c>
      <c r="S6253">
        <v>3</v>
      </c>
      <c r="T6253">
        <v>737398</v>
      </c>
      <c r="U6253" t="s">
        <v>21318</v>
      </c>
      <c r="V6253">
        <v>165185</v>
      </c>
      <c r="W6253" t="s">
        <v>3092</v>
      </c>
      <c r="Y6253">
        <v>0</v>
      </c>
    </row>
    <row r="6254" spans="1:25" x14ac:dyDescent="0.2">
      <c r="A6254">
        <v>45575</v>
      </c>
      <c r="B6254" t="s">
        <v>26687</v>
      </c>
      <c r="C6254">
        <v>0</v>
      </c>
      <c r="D6254">
        <f>IF(COUNTIF(Sheet3!$A$1:$A$349,"*"&amp;B6254&amp;"*")&gt;0,1,0)</f>
        <v>0</v>
      </c>
      <c r="E6254">
        <f>IF(COUNTIF(Sheet1!$C$1:$C$349,"*"&amp;K6254&amp;"*")&gt;0,1,0)</f>
        <v>1</v>
      </c>
      <c r="F6254">
        <f>IF(COUNTIF(Sheet1!$E$1:$E$349,"*"&amp;G6254&amp;"*")&gt;0,1,0)</f>
        <v>0</v>
      </c>
      <c r="G6254" t="s">
        <v>35414</v>
      </c>
      <c r="H6254" t="str">
        <f t="shared" si="97"/>
        <v>Ivanetu Buzau</v>
      </c>
      <c r="I6254">
        <v>10</v>
      </c>
      <c r="J6254">
        <v>109</v>
      </c>
      <c r="K6254" t="s">
        <v>22908</v>
      </c>
      <c r="L6254" t="s">
        <v>6741</v>
      </c>
      <c r="M6254">
        <v>2</v>
      </c>
      <c r="N6254">
        <v>822</v>
      </c>
      <c r="O6254" t="s">
        <v>6468</v>
      </c>
      <c r="P6254" t="s">
        <v>1685</v>
      </c>
      <c r="Q6254" t="s">
        <v>26</v>
      </c>
      <c r="R6254">
        <v>23</v>
      </c>
      <c r="S6254">
        <v>3</v>
      </c>
      <c r="T6254">
        <v>127098</v>
      </c>
      <c r="U6254" t="s">
        <v>6845</v>
      </c>
      <c r="V6254">
        <v>45539</v>
      </c>
      <c r="W6254" t="s">
        <v>5621</v>
      </c>
      <c r="Y6254">
        <v>0</v>
      </c>
    </row>
    <row r="6255" spans="1:25" x14ac:dyDescent="0.2">
      <c r="A6255">
        <v>5032</v>
      </c>
      <c r="B6255" t="s">
        <v>26688</v>
      </c>
      <c r="C6255">
        <v>0</v>
      </c>
      <c r="D6255">
        <f>IF(COUNTIF(Sheet3!$A$1:$A$349,"*"&amp;B6255&amp;"*")&gt;0,1,0)</f>
        <v>0</v>
      </c>
      <c r="E6255">
        <f>IF(COUNTIF(Sheet1!$C$1:$C$349,"*"&amp;K6255&amp;"*")&gt;0,1,0)</f>
        <v>1</v>
      </c>
      <c r="F6255">
        <f>IF(COUNTIF(Sheet1!$E$1:$E$349,"*"&amp;G6255&amp;"*")&gt;0,1,0)</f>
        <v>0</v>
      </c>
      <c r="G6255" t="s">
        <v>35415</v>
      </c>
      <c r="H6255" t="str">
        <f t="shared" si="97"/>
        <v>Ivanis Alba</v>
      </c>
      <c r="I6255">
        <v>1</v>
      </c>
      <c r="J6255">
        <v>10</v>
      </c>
      <c r="K6255" t="s">
        <v>19</v>
      </c>
      <c r="L6255" t="s">
        <v>20</v>
      </c>
      <c r="M6255">
        <v>7</v>
      </c>
      <c r="N6255">
        <v>877</v>
      </c>
      <c r="O6255" t="s">
        <v>21</v>
      </c>
      <c r="P6255" t="s">
        <v>88</v>
      </c>
      <c r="Q6255" t="s">
        <v>26</v>
      </c>
      <c r="R6255">
        <v>23</v>
      </c>
      <c r="S6255">
        <v>3</v>
      </c>
      <c r="T6255">
        <v>517369</v>
      </c>
      <c r="U6255" t="s">
        <v>808</v>
      </c>
      <c r="V6255">
        <v>4981</v>
      </c>
      <c r="W6255" t="s">
        <v>799</v>
      </c>
      <c r="Y6255">
        <v>0</v>
      </c>
    </row>
    <row r="6256" spans="1:25" x14ac:dyDescent="0.2">
      <c r="A6256">
        <v>76610</v>
      </c>
      <c r="B6256" t="s">
        <v>22955</v>
      </c>
      <c r="C6256">
        <v>1</v>
      </c>
      <c r="D6256">
        <f>IF(COUNTIF(Sheet3!$A$1:$A$349,"*"&amp;B6256&amp;"*")&gt;0,1,0)</f>
        <v>1</v>
      </c>
      <c r="E6256">
        <f>IF(COUNTIF(Sheet1!$C$1:$C$349,"*"&amp;K6256&amp;"*")&gt;0,1,0)</f>
        <v>1</v>
      </c>
      <c r="F6256">
        <f>IF(COUNTIF(Sheet1!$E$1:$E$349,"*"&amp;G6256&amp;"*")&gt;0,1,0)</f>
        <v>1</v>
      </c>
      <c r="G6256" t="s">
        <v>29279</v>
      </c>
      <c r="H6256" t="str">
        <f t="shared" si="97"/>
        <v>Ivesti Galati</v>
      </c>
      <c r="I6256">
        <v>17</v>
      </c>
      <c r="J6256">
        <v>172</v>
      </c>
      <c r="K6256" t="s">
        <v>22945</v>
      </c>
      <c r="L6256" t="s">
        <v>10708</v>
      </c>
      <c r="M6256">
        <v>2</v>
      </c>
      <c r="N6256">
        <v>822</v>
      </c>
      <c r="O6256" t="s">
        <v>6468</v>
      </c>
      <c r="P6256" t="s">
        <v>10906</v>
      </c>
      <c r="Q6256" t="s">
        <v>38</v>
      </c>
      <c r="R6256">
        <v>22</v>
      </c>
      <c r="S6256">
        <v>3</v>
      </c>
      <c r="T6256">
        <v>807170</v>
      </c>
      <c r="U6256" t="s">
        <v>10907</v>
      </c>
      <c r="V6256">
        <v>76601</v>
      </c>
      <c r="W6256" t="s">
        <v>10905</v>
      </c>
      <c r="Y6256">
        <v>1</v>
      </c>
    </row>
    <row r="6257" spans="1:25" x14ac:dyDescent="0.2">
      <c r="A6257">
        <v>164552</v>
      </c>
      <c r="B6257" t="s">
        <v>22955</v>
      </c>
      <c r="C6257">
        <v>0</v>
      </c>
      <c r="D6257">
        <f>IF(COUNTIF(Sheet3!$A$1:$A$349,"*"&amp;B6257&amp;"*")&gt;0,1,0)</f>
        <v>1</v>
      </c>
      <c r="E6257">
        <f>IF(COUNTIF(Sheet1!$C$1:$C$349,"*"&amp;K6257&amp;"*")&gt;0,1,0)</f>
        <v>1</v>
      </c>
      <c r="F6257">
        <f>IF(COUNTIF(Sheet1!$E$1:$E$349,"*"&amp;G6257&amp;"*")&gt;0,1,0)</f>
        <v>0</v>
      </c>
      <c r="G6257" t="s">
        <v>35416</v>
      </c>
      <c r="H6257" t="str">
        <f t="shared" si="97"/>
        <v>Ivesti Vaslui</v>
      </c>
      <c r="I6257">
        <v>37</v>
      </c>
      <c r="J6257">
        <v>378</v>
      </c>
      <c r="K6257" t="s">
        <v>20936</v>
      </c>
      <c r="L6257" t="s">
        <v>20937</v>
      </c>
      <c r="M6257">
        <v>1</v>
      </c>
      <c r="N6257">
        <v>813</v>
      </c>
      <c r="O6257" t="s">
        <v>3243</v>
      </c>
      <c r="P6257" t="s">
        <v>21243</v>
      </c>
      <c r="Q6257" t="s">
        <v>38</v>
      </c>
      <c r="R6257">
        <v>22</v>
      </c>
      <c r="S6257">
        <v>3</v>
      </c>
      <c r="T6257">
        <v>737320</v>
      </c>
      <c r="U6257" t="s">
        <v>21244</v>
      </c>
      <c r="V6257">
        <v>164543</v>
      </c>
      <c r="W6257" t="s">
        <v>10905</v>
      </c>
      <c r="Y6257">
        <v>0</v>
      </c>
    </row>
    <row r="6258" spans="1:25" x14ac:dyDescent="0.2">
      <c r="A6258">
        <v>62725</v>
      </c>
      <c r="B6258" t="s">
        <v>9113</v>
      </c>
      <c r="C6258">
        <v>0</v>
      </c>
      <c r="D6258">
        <f>IF(COUNTIF(Sheet3!$A$1:$A$349,"*"&amp;B6258&amp;"*")&gt;0,1,0)</f>
        <v>0</v>
      </c>
      <c r="E6258">
        <f>IF(COUNTIF(Sheet1!$C$1:$C$349,"*"&amp;K6258&amp;"*")&gt;0,1,0)</f>
        <v>1</v>
      </c>
      <c r="F6258">
        <f>IF(COUNTIF(Sheet1!$E$1:$E$349,"*"&amp;G6258&amp;"*")&gt;0,1,0)</f>
        <v>0</v>
      </c>
      <c r="G6258" t="s">
        <v>35417</v>
      </c>
      <c r="H6258" t="str">
        <f t="shared" si="97"/>
        <v>Ivrinezu Mare Constanta</v>
      </c>
      <c r="I6258">
        <v>13</v>
      </c>
      <c r="J6258">
        <v>136</v>
      </c>
      <c r="K6258" t="s">
        <v>22924</v>
      </c>
      <c r="L6258" t="s">
        <v>8778</v>
      </c>
      <c r="M6258">
        <v>2</v>
      </c>
      <c r="N6258">
        <v>822</v>
      </c>
      <c r="O6258" t="s">
        <v>6468</v>
      </c>
      <c r="P6258" t="s">
        <v>2567</v>
      </c>
      <c r="Q6258" t="s">
        <v>26</v>
      </c>
      <c r="R6258">
        <v>23</v>
      </c>
      <c r="S6258">
        <v>3</v>
      </c>
      <c r="T6258">
        <v>907241</v>
      </c>
      <c r="U6258" t="s">
        <v>9114</v>
      </c>
      <c r="V6258">
        <v>62707</v>
      </c>
      <c r="W6258" t="s">
        <v>6335</v>
      </c>
      <c r="Y6258">
        <v>0</v>
      </c>
    </row>
    <row r="6259" spans="1:25" x14ac:dyDescent="0.2">
      <c r="A6259">
        <v>62734</v>
      </c>
      <c r="B6259" t="s">
        <v>9115</v>
      </c>
      <c r="C6259">
        <v>0</v>
      </c>
      <c r="D6259">
        <f>IF(COUNTIF(Sheet3!$A$1:$A$349,"*"&amp;B6259&amp;"*")&gt;0,1,0)</f>
        <v>0</v>
      </c>
      <c r="E6259">
        <f>IF(COUNTIF(Sheet1!$C$1:$C$349,"*"&amp;K6259&amp;"*")&gt;0,1,0)</f>
        <v>1</v>
      </c>
      <c r="F6259">
        <f>IF(COUNTIF(Sheet1!$E$1:$E$349,"*"&amp;G6259&amp;"*")&gt;0,1,0)</f>
        <v>0</v>
      </c>
      <c r="G6259" t="s">
        <v>35418</v>
      </c>
      <c r="H6259" t="str">
        <f t="shared" si="97"/>
        <v>Ivrinezu Mic Constanta</v>
      </c>
      <c r="I6259">
        <v>13</v>
      </c>
      <c r="J6259">
        <v>136</v>
      </c>
      <c r="K6259" t="s">
        <v>22924</v>
      </c>
      <c r="L6259" t="s">
        <v>8778</v>
      </c>
      <c r="M6259">
        <v>2</v>
      </c>
      <c r="N6259">
        <v>822</v>
      </c>
      <c r="O6259" t="s">
        <v>6468</v>
      </c>
      <c r="P6259" t="s">
        <v>2485</v>
      </c>
      <c r="Q6259" t="s">
        <v>26</v>
      </c>
      <c r="R6259">
        <v>23</v>
      </c>
      <c r="S6259">
        <v>3</v>
      </c>
      <c r="T6259">
        <v>8663</v>
      </c>
      <c r="U6259" t="s">
        <v>9116</v>
      </c>
      <c r="V6259">
        <v>62707</v>
      </c>
      <c r="W6259" t="s">
        <v>6335</v>
      </c>
      <c r="Y6259">
        <v>0</v>
      </c>
    </row>
    <row r="6260" spans="1:25" x14ac:dyDescent="0.2">
      <c r="A6260">
        <v>171502</v>
      </c>
      <c r="B6260" t="s">
        <v>26689</v>
      </c>
      <c r="C6260">
        <v>0</v>
      </c>
      <c r="D6260">
        <f>IF(COUNTIF(Sheet3!$A$1:$A$349,"*"&amp;B6260&amp;"*")&gt;0,1,0)</f>
        <v>0</v>
      </c>
      <c r="E6260">
        <f>IF(COUNTIF(Sheet1!$C$1:$C$349,"*"&amp;K6260&amp;"*")&gt;0,1,0)</f>
        <v>1</v>
      </c>
      <c r="F6260">
        <f>IF(COUNTIF(Sheet1!$E$1:$E$349,"*"&amp;G6260&amp;"*")&gt;0,1,0)</f>
        <v>0</v>
      </c>
      <c r="G6260" t="s">
        <v>35419</v>
      </c>
      <c r="H6260" t="str">
        <f t="shared" si="97"/>
        <v>Izbasesti Valcea</v>
      </c>
      <c r="I6260">
        <v>38</v>
      </c>
      <c r="J6260">
        <v>387</v>
      </c>
      <c r="K6260" t="s">
        <v>25637</v>
      </c>
      <c r="L6260" t="s">
        <v>21552</v>
      </c>
      <c r="M6260">
        <v>4</v>
      </c>
      <c r="N6260">
        <v>840</v>
      </c>
      <c r="O6260" t="s">
        <v>10021</v>
      </c>
      <c r="P6260" t="s">
        <v>1890</v>
      </c>
      <c r="Q6260" t="s">
        <v>26</v>
      </c>
      <c r="R6260">
        <v>23</v>
      </c>
      <c r="S6260">
        <v>3</v>
      </c>
      <c r="T6260">
        <v>247398</v>
      </c>
      <c r="U6260" t="s">
        <v>22002</v>
      </c>
      <c r="V6260">
        <v>171469</v>
      </c>
      <c r="W6260" t="s">
        <v>21998</v>
      </c>
      <c r="Y6260">
        <v>0</v>
      </c>
    </row>
    <row r="6261" spans="1:25" x14ac:dyDescent="0.2">
      <c r="A6261">
        <v>18983</v>
      </c>
      <c r="B6261" t="s">
        <v>26689</v>
      </c>
      <c r="C6261">
        <v>0</v>
      </c>
      <c r="D6261">
        <f>IF(COUNTIF(Sheet3!$A$1:$A$349,"*"&amp;B6261&amp;"*")&gt;0,1,0)</f>
        <v>0</v>
      </c>
      <c r="E6261">
        <f>IF(COUNTIF(Sheet1!$C$1:$C$349,"*"&amp;K6261&amp;"*")&gt;0,1,0)</f>
        <v>1</v>
      </c>
      <c r="F6261">
        <f>IF(COUNTIF(Sheet1!$E$1:$E$349,"*"&amp;G6261&amp;"*")&gt;0,1,0)</f>
        <v>0</v>
      </c>
      <c r="G6261" t="s">
        <v>35420</v>
      </c>
      <c r="H6261" t="str">
        <f t="shared" si="97"/>
        <v>Izbasesti Arges</v>
      </c>
      <c r="I6261">
        <v>3</v>
      </c>
      <c r="J6261">
        <v>38</v>
      </c>
      <c r="K6261" t="s">
        <v>29095</v>
      </c>
      <c r="L6261" t="s">
        <v>2106</v>
      </c>
      <c r="M6261">
        <v>3</v>
      </c>
      <c r="N6261">
        <v>831</v>
      </c>
      <c r="O6261" t="s">
        <v>2107</v>
      </c>
      <c r="P6261" t="s">
        <v>2793</v>
      </c>
      <c r="Q6261" t="s">
        <v>26</v>
      </c>
      <c r="R6261">
        <v>23</v>
      </c>
      <c r="S6261">
        <v>3</v>
      </c>
      <c r="T6261">
        <v>117689</v>
      </c>
      <c r="U6261" t="s">
        <v>3084</v>
      </c>
      <c r="V6261">
        <v>18938</v>
      </c>
      <c r="W6261" t="s">
        <v>3077</v>
      </c>
      <c r="Y6261">
        <v>0</v>
      </c>
    </row>
    <row r="6262" spans="1:25" x14ac:dyDescent="0.2">
      <c r="A6262">
        <v>127377</v>
      </c>
      <c r="B6262" t="s">
        <v>16925</v>
      </c>
      <c r="C6262">
        <v>0</v>
      </c>
      <c r="D6262">
        <f>IF(COUNTIF(Sheet3!$A$1:$A$349,"*"&amp;B6262&amp;"*")&gt;0,1,0)</f>
        <v>0</v>
      </c>
      <c r="E6262">
        <f>IF(COUNTIF(Sheet1!$C$1:$C$349,"*"&amp;K6262&amp;"*")&gt;0,1,0)</f>
        <v>1</v>
      </c>
      <c r="F6262">
        <f>IF(COUNTIF(Sheet1!$E$1:$E$349,"*"&amp;G6262&amp;"*")&gt;0,1,0)</f>
        <v>0</v>
      </c>
      <c r="G6262" t="s">
        <v>35421</v>
      </c>
      <c r="H6262" t="str">
        <f t="shared" si="97"/>
        <v>Izbiceni Olt</v>
      </c>
      <c r="I6262">
        <v>28</v>
      </c>
      <c r="J6262">
        <v>289</v>
      </c>
      <c r="K6262" t="s">
        <v>16692</v>
      </c>
      <c r="L6262" t="s">
        <v>16693</v>
      </c>
      <c r="M6262">
        <v>4</v>
      </c>
      <c r="N6262">
        <v>840</v>
      </c>
      <c r="O6262" t="s">
        <v>10021</v>
      </c>
      <c r="P6262" t="s">
        <v>16926</v>
      </c>
      <c r="Q6262" t="s">
        <v>38</v>
      </c>
      <c r="R6262">
        <v>22</v>
      </c>
      <c r="S6262">
        <v>3</v>
      </c>
      <c r="T6262">
        <v>237230</v>
      </c>
      <c r="U6262" t="s">
        <v>16927</v>
      </c>
      <c r="V6262">
        <v>127368</v>
      </c>
      <c r="W6262" t="s">
        <v>16925</v>
      </c>
      <c r="Y6262">
        <v>0</v>
      </c>
    </row>
    <row r="6263" spans="1:25" x14ac:dyDescent="0.2">
      <c r="A6263">
        <v>3583</v>
      </c>
      <c r="B6263" t="s">
        <v>533</v>
      </c>
      <c r="C6263">
        <v>0</v>
      </c>
      <c r="D6263">
        <f>IF(COUNTIF(Sheet3!$A$1:$A$349,"*"&amp;B6263&amp;"*")&gt;0,1,0)</f>
        <v>0</v>
      </c>
      <c r="E6263">
        <f>IF(COUNTIF(Sheet1!$C$1:$C$349,"*"&amp;K6263&amp;"*")&gt;0,1,0)</f>
        <v>1</v>
      </c>
      <c r="F6263">
        <f>IF(COUNTIF(Sheet1!$E$1:$E$349,"*"&amp;G6263&amp;"*")&gt;0,1,0)</f>
        <v>0</v>
      </c>
      <c r="G6263" t="s">
        <v>35422</v>
      </c>
      <c r="H6263" t="str">
        <f t="shared" si="97"/>
        <v>Izbicioara Alba</v>
      </c>
      <c r="I6263">
        <v>1</v>
      </c>
      <c r="J6263">
        <v>10</v>
      </c>
      <c r="K6263" t="s">
        <v>19</v>
      </c>
      <c r="L6263" t="s">
        <v>20</v>
      </c>
      <c r="M6263">
        <v>7</v>
      </c>
      <c r="N6263">
        <v>877</v>
      </c>
      <c r="O6263" t="s">
        <v>21</v>
      </c>
      <c r="P6263" t="s">
        <v>534</v>
      </c>
      <c r="Q6263" t="s">
        <v>26</v>
      </c>
      <c r="R6263">
        <v>23</v>
      </c>
      <c r="S6263">
        <v>3</v>
      </c>
      <c r="T6263">
        <v>517179</v>
      </c>
      <c r="U6263" t="s">
        <v>535</v>
      </c>
      <c r="V6263">
        <v>3459</v>
      </c>
      <c r="W6263" t="s">
        <v>509</v>
      </c>
      <c r="Y6263">
        <v>0</v>
      </c>
    </row>
    <row r="6264" spans="1:25" x14ac:dyDescent="0.2">
      <c r="A6264">
        <v>3592</v>
      </c>
      <c r="B6264" t="s">
        <v>536</v>
      </c>
      <c r="C6264">
        <v>0</v>
      </c>
      <c r="D6264">
        <f>IF(COUNTIF(Sheet3!$A$1:$A$349,"*"&amp;B6264&amp;"*")&gt;0,1,0)</f>
        <v>0</v>
      </c>
      <c r="E6264">
        <f>IF(COUNTIF(Sheet1!$C$1:$C$349,"*"&amp;K6264&amp;"*")&gt;0,1,0)</f>
        <v>1</v>
      </c>
      <c r="F6264">
        <f>IF(COUNTIF(Sheet1!$E$1:$E$349,"*"&amp;G6264&amp;"*")&gt;0,1,0)</f>
        <v>0</v>
      </c>
      <c r="G6264" t="s">
        <v>35423</v>
      </c>
      <c r="H6264" t="str">
        <f t="shared" si="97"/>
        <v>Izbita Alba</v>
      </c>
      <c r="I6264">
        <v>1</v>
      </c>
      <c r="J6264">
        <v>10</v>
      </c>
      <c r="K6264" t="s">
        <v>19</v>
      </c>
      <c r="L6264" t="s">
        <v>20</v>
      </c>
      <c r="M6264">
        <v>7</v>
      </c>
      <c r="N6264">
        <v>877</v>
      </c>
      <c r="O6264" t="s">
        <v>21</v>
      </c>
      <c r="P6264" t="s">
        <v>476</v>
      </c>
      <c r="Q6264" t="s">
        <v>26</v>
      </c>
      <c r="R6264">
        <v>23</v>
      </c>
      <c r="S6264">
        <v>3</v>
      </c>
      <c r="T6264">
        <v>517181</v>
      </c>
      <c r="U6264" t="s">
        <v>537</v>
      </c>
      <c r="V6264">
        <v>3459</v>
      </c>
      <c r="W6264" t="s">
        <v>509</v>
      </c>
      <c r="Y6264">
        <v>0</v>
      </c>
    </row>
    <row r="6265" spans="1:25" x14ac:dyDescent="0.2">
      <c r="A6265">
        <v>28219</v>
      </c>
      <c r="B6265" t="s">
        <v>4463</v>
      </c>
      <c r="C6265">
        <v>0</v>
      </c>
      <c r="D6265">
        <f>IF(COUNTIF(Sheet3!$A$1:$A$349,"*"&amp;B6265&amp;"*")&gt;0,1,0)</f>
        <v>0</v>
      </c>
      <c r="E6265">
        <f>IF(COUNTIF(Sheet1!$C$1:$C$349,"*"&amp;K6265&amp;"*")&gt;0,1,0)</f>
        <v>1</v>
      </c>
      <c r="F6265">
        <f>IF(COUNTIF(Sheet1!$E$1:$E$349,"*"&amp;G6265&amp;"*")&gt;0,1,0)</f>
        <v>0</v>
      </c>
      <c r="G6265" t="s">
        <v>35424</v>
      </c>
      <c r="H6265" t="str">
        <f t="shared" si="97"/>
        <v>Izbuc Bihor</v>
      </c>
      <c r="I6265">
        <v>5</v>
      </c>
      <c r="J6265">
        <v>56</v>
      </c>
      <c r="K6265" t="s">
        <v>4203</v>
      </c>
      <c r="L6265" t="s">
        <v>4204</v>
      </c>
      <c r="M6265">
        <v>6</v>
      </c>
      <c r="N6265">
        <v>868</v>
      </c>
      <c r="O6265" t="s">
        <v>4205</v>
      </c>
      <c r="P6265" t="s">
        <v>674</v>
      </c>
      <c r="Q6265" t="s">
        <v>26</v>
      </c>
      <c r="R6265">
        <v>23</v>
      </c>
      <c r="S6265">
        <v>3</v>
      </c>
      <c r="T6265">
        <v>417137</v>
      </c>
      <c r="U6265" t="s">
        <v>4464</v>
      </c>
      <c r="V6265">
        <v>28193</v>
      </c>
      <c r="W6265" t="s">
        <v>4460</v>
      </c>
      <c r="Y6265">
        <v>0</v>
      </c>
    </row>
    <row r="6266" spans="1:25" x14ac:dyDescent="0.2">
      <c r="A6266">
        <v>132299</v>
      </c>
      <c r="B6266" t="s">
        <v>23911</v>
      </c>
      <c r="C6266">
        <v>0</v>
      </c>
      <c r="D6266">
        <f>IF(COUNTIF(Sheet3!$A$1:$A$349,"*"&amp;B6266&amp;"*")&gt;0,1,0)</f>
        <v>0</v>
      </c>
      <c r="E6266">
        <f>IF(COUNTIF(Sheet1!$C$1:$C$349,"*"&amp;K6266&amp;"*")&gt;0,1,0)</f>
        <v>1</v>
      </c>
      <c r="F6266">
        <f>IF(COUNTIF(Sheet1!$E$1:$E$349,"*"&amp;G6266&amp;"*")&gt;0,1,0)</f>
        <v>0</v>
      </c>
      <c r="G6266" t="s">
        <v>35425</v>
      </c>
      <c r="H6266" t="str">
        <f t="shared" si="97"/>
        <v>Izesti Prahova</v>
      </c>
      <c r="I6266">
        <v>29</v>
      </c>
      <c r="J6266">
        <v>298</v>
      </c>
      <c r="K6266" t="s">
        <v>17266</v>
      </c>
      <c r="L6266" t="s">
        <v>17267</v>
      </c>
      <c r="M6266">
        <v>3</v>
      </c>
      <c r="N6266">
        <v>831</v>
      </c>
      <c r="O6266" t="s">
        <v>2107</v>
      </c>
      <c r="P6266" t="s">
        <v>1066</v>
      </c>
      <c r="Q6266" t="s">
        <v>26</v>
      </c>
      <c r="R6266">
        <v>23</v>
      </c>
      <c r="S6266">
        <v>3</v>
      </c>
      <c r="T6266">
        <v>107046</v>
      </c>
      <c r="U6266" t="s">
        <v>17489</v>
      </c>
      <c r="V6266">
        <v>132271</v>
      </c>
      <c r="W6266" t="s">
        <v>17486</v>
      </c>
      <c r="Y6266">
        <v>0</v>
      </c>
    </row>
    <row r="6267" spans="1:25" x14ac:dyDescent="0.2">
      <c r="A6267">
        <v>54564</v>
      </c>
      <c r="B6267" t="s">
        <v>8071</v>
      </c>
      <c r="C6267">
        <v>0</v>
      </c>
      <c r="D6267">
        <f>IF(COUNTIF(Sheet3!$A$1:$A$349,"*"&amp;B6267&amp;"*")&gt;0,1,0)</f>
        <v>0</v>
      </c>
      <c r="E6267">
        <f>IF(COUNTIF(Sheet1!$C$1:$C$349,"*"&amp;K6267&amp;"*")&gt;0,1,0)</f>
        <v>1</v>
      </c>
      <c r="F6267">
        <f>IF(COUNTIF(Sheet1!$E$1:$E$349,"*"&amp;G6267&amp;"*")&gt;0,1,0)</f>
        <v>0</v>
      </c>
      <c r="G6267" t="s">
        <v>35426</v>
      </c>
      <c r="H6267" t="str">
        <f t="shared" si="97"/>
        <v>Izgar Caras-Severin</v>
      </c>
      <c r="I6267">
        <v>11</v>
      </c>
      <c r="J6267">
        <v>118</v>
      </c>
      <c r="K6267" t="s">
        <v>29093</v>
      </c>
      <c r="L6267" t="s">
        <v>7542</v>
      </c>
      <c r="M6267">
        <v>5</v>
      </c>
      <c r="N6267">
        <v>859</v>
      </c>
      <c r="O6267" t="s">
        <v>1467</v>
      </c>
      <c r="P6267" t="s">
        <v>1217</v>
      </c>
      <c r="Q6267" t="s">
        <v>26</v>
      </c>
      <c r="R6267">
        <v>23</v>
      </c>
      <c r="S6267">
        <v>3</v>
      </c>
      <c r="T6267">
        <v>327427</v>
      </c>
      <c r="U6267" t="s">
        <v>8072</v>
      </c>
      <c r="V6267">
        <v>54537</v>
      </c>
      <c r="W6267" t="s">
        <v>5219</v>
      </c>
      <c r="Y6267">
        <v>0</v>
      </c>
    </row>
    <row r="6268" spans="1:25" x14ac:dyDescent="0.2">
      <c r="A6268">
        <v>112762</v>
      </c>
      <c r="B6268" t="s">
        <v>23912</v>
      </c>
      <c r="C6268">
        <v>0</v>
      </c>
      <c r="D6268">
        <f>IF(COUNTIF(Sheet3!$A$1:$A$349,"*"&amp;B6268&amp;"*")&gt;0,1,0)</f>
        <v>0</v>
      </c>
      <c r="E6268">
        <f>IF(COUNTIF(Sheet1!$C$1:$C$349,"*"&amp;K6268&amp;"*")&gt;0,1,0)</f>
        <v>1</v>
      </c>
      <c r="F6268">
        <f>IF(COUNTIF(Sheet1!$E$1:$E$349,"*"&amp;G6268&amp;"*")&gt;0,1,0)</f>
        <v>0</v>
      </c>
      <c r="G6268" t="s">
        <v>35427</v>
      </c>
      <c r="H6268" t="str">
        <f t="shared" si="97"/>
        <v>Izimsa Mehedinti</v>
      </c>
      <c r="I6268">
        <v>25</v>
      </c>
      <c r="J6268">
        <v>252</v>
      </c>
      <c r="K6268" t="s">
        <v>29099</v>
      </c>
      <c r="L6268" t="s">
        <v>14860</v>
      </c>
      <c r="M6268">
        <v>4</v>
      </c>
      <c r="N6268">
        <v>840</v>
      </c>
      <c r="O6268" t="s">
        <v>10021</v>
      </c>
      <c r="P6268" t="s">
        <v>4637</v>
      </c>
      <c r="Q6268" t="s">
        <v>26</v>
      </c>
      <c r="R6268">
        <v>23</v>
      </c>
      <c r="S6268">
        <v>3</v>
      </c>
      <c r="T6268">
        <v>227326</v>
      </c>
      <c r="U6268" t="s">
        <v>15224</v>
      </c>
      <c r="V6268">
        <v>112744</v>
      </c>
      <c r="W6268" t="s">
        <v>15222</v>
      </c>
      <c r="Y6268">
        <v>0</v>
      </c>
    </row>
    <row r="6269" spans="1:25" x14ac:dyDescent="0.2">
      <c r="A6269">
        <v>2498</v>
      </c>
      <c r="B6269" t="s">
        <v>331</v>
      </c>
      <c r="C6269">
        <v>0</v>
      </c>
      <c r="D6269">
        <f>IF(COUNTIF(Sheet3!$A$1:$A$349,"*"&amp;B6269&amp;"*")&gt;0,1,0)</f>
        <v>0</v>
      </c>
      <c r="E6269">
        <f>IF(COUNTIF(Sheet1!$C$1:$C$349,"*"&amp;K6269&amp;"*")&gt;0,1,0)</f>
        <v>1</v>
      </c>
      <c r="F6269">
        <f>IF(COUNTIF(Sheet1!$E$1:$E$349,"*"&amp;G6269&amp;"*")&gt;0,1,0)</f>
        <v>0</v>
      </c>
      <c r="G6269" t="s">
        <v>35428</v>
      </c>
      <c r="H6269" t="str">
        <f t="shared" si="97"/>
        <v>Izlaz Alba</v>
      </c>
      <c r="I6269">
        <v>1</v>
      </c>
      <c r="J6269">
        <v>10</v>
      </c>
      <c r="K6269" t="s">
        <v>19</v>
      </c>
      <c r="L6269" t="s">
        <v>20</v>
      </c>
      <c r="M6269">
        <v>7</v>
      </c>
      <c r="N6269">
        <v>877</v>
      </c>
      <c r="O6269" t="s">
        <v>21</v>
      </c>
      <c r="P6269" t="s">
        <v>332</v>
      </c>
      <c r="Q6269" t="s">
        <v>26</v>
      </c>
      <c r="R6269">
        <v>23</v>
      </c>
      <c r="S6269">
        <v>3</v>
      </c>
      <c r="T6269">
        <v>517052</v>
      </c>
      <c r="U6269" t="s">
        <v>333</v>
      </c>
      <c r="V6269">
        <v>2381</v>
      </c>
      <c r="W6269" t="s">
        <v>306</v>
      </c>
      <c r="Y6269">
        <v>0</v>
      </c>
    </row>
    <row r="6270" spans="1:25" x14ac:dyDescent="0.2">
      <c r="A6270">
        <v>158350</v>
      </c>
      <c r="B6270" t="s">
        <v>20567</v>
      </c>
      <c r="C6270">
        <v>0</v>
      </c>
      <c r="D6270">
        <f>IF(COUNTIF(Sheet3!$A$1:$A$349,"*"&amp;B6270&amp;"*")&gt;0,1,0)</f>
        <v>0</v>
      </c>
      <c r="E6270">
        <f>IF(COUNTIF(Sheet1!$C$1:$C$349,"*"&amp;K6270&amp;"*")&gt;0,1,0)</f>
        <v>1</v>
      </c>
      <c r="F6270">
        <f>IF(COUNTIF(Sheet1!$E$1:$E$349,"*"&amp;G6270&amp;"*")&gt;0,1,0)</f>
        <v>0</v>
      </c>
      <c r="G6270" t="s">
        <v>35429</v>
      </c>
      <c r="H6270" t="str">
        <f t="shared" si="97"/>
        <v>Izvin Timis</v>
      </c>
      <c r="I6270">
        <v>35</v>
      </c>
      <c r="J6270">
        <v>350</v>
      </c>
      <c r="K6270" t="s">
        <v>29096</v>
      </c>
      <c r="L6270" t="s">
        <v>20163</v>
      </c>
      <c r="M6270">
        <v>5</v>
      </c>
      <c r="N6270">
        <v>859</v>
      </c>
      <c r="O6270" t="s">
        <v>1467</v>
      </c>
      <c r="P6270" t="s">
        <v>2551</v>
      </c>
      <c r="Q6270" t="s">
        <v>26</v>
      </c>
      <c r="R6270">
        <v>19</v>
      </c>
      <c r="S6270">
        <v>1</v>
      </c>
      <c r="T6270">
        <v>307343</v>
      </c>
      <c r="U6270" t="s">
        <v>20568</v>
      </c>
      <c r="V6270">
        <v>158314</v>
      </c>
      <c r="W6270" t="s">
        <v>20561</v>
      </c>
      <c r="Y6270">
        <v>0</v>
      </c>
    </row>
    <row r="6271" spans="1:25" x14ac:dyDescent="0.2">
      <c r="A6271">
        <v>39006</v>
      </c>
      <c r="B6271" t="s">
        <v>6005</v>
      </c>
      <c r="C6271">
        <v>0</v>
      </c>
      <c r="D6271">
        <f>IF(COUNTIF(Sheet3!$A$1:$A$349,"*"&amp;B6271&amp;"*")&gt;0,1,0)</f>
        <v>1</v>
      </c>
      <c r="E6271">
        <f>IF(COUNTIF(Sheet1!$C$1:$C$349,"*"&amp;K6271&amp;"*")&gt;0,1,0)</f>
        <v>1</v>
      </c>
      <c r="F6271">
        <f>IF(COUNTIF(Sheet1!$E$1:$E$349,"*"&amp;G6271&amp;"*")&gt;0,1,0)</f>
        <v>0</v>
      </c>
      <c r="G6271" t="s">
        <v>35430</v>
      </c>
      <c r="H6271" t="str">
        <f t="shared" si="97"/>
        <v>Izvoare Botosani</v>
      </c>
      <c r="I6271">
        <v>7</v>
      </c>
      <c r="J6271">
        <v>74</v>
      </c>
      <c r="K6271" t="s">
        <v>22901</v>
      </c>
      <c r="L6271" t="s">
        <v>5526</v>
      </c>
      <c r="M6271">
        <v>1</v>
      </c>
      <c r="N6271">
        <v>813</v>
      </c>
      <c r="O6271" t="s">
        <v>3243</v>
      </c>
      <c r="P6271" t="s">
        <v>124</v>
      </c>
      <c r="Q6271" t="s">
        <v>26</v>
      </c>
      <c r="R6271">
        <v>23</v>
      </c>
      <c r="S6271">
        <v>3</v>
      </c>
      <c r="T6271">
        <v>717361</v>
      </c>
      <c r="U6271" t="s">
        <v>6006</v>
      </c>
      <c r="V6271">
        <v>38982</v>
      </c>
      <c r="W6271" t="s">
        <v>6002</v>
      </c>
      <c r="Y6271">
        <v>0</v>
      </c>
    </row>
    <row r="6272" spans="1:25" x14ac:dyDescent="0.2">
      <c r="A6272">
        <v>72891</v>
      </c>
      <c r="B6272" t="s">
        <v>6005</v>
      </c>
      <c r="C6272">
        <v>0</v>
      </c>
      <c r="D6272">
        <f>IF(COUNTIF(Sheet3!$A$1:$A$349,"*"&amp;B6272&amp;"*")&gt;0,1,0)</f>
        <v>1</v>
      </c>
      <c r="E6272">
        <f>IF(COUNTIF(Sheet1!$C$1:$C$349,"*"&amp;K6272&amp;"*")&gt;0,1,0)</f>
        <v>1</v>
      </c>
      <c r="F6272">
        <f>IF(COUNTIF(Sheet1!$E$1:$E$349,"*"&amp;G6272&amp;"*")&gt;0,1,0)</f>
        <v>0</v>
      </c>
      <c r="G6272" t="s">
        <v>35431</v>
      </c>
      <c r="H6272" t="str">
        <f t="shared" si="97"/>
        <v>Izvoare Dolj</v>
      </c>
      <c r="I6272">
        <v>16</v>
      </c>
      <c r="J6272">
        <v>163</v>
      </c>
      <c r="K6272" t="s">
        <v>10019</v>
      </c>
      <c r="L6272" t="s">
        <v>10020</v>
      </c>
      <c r="M6272">
        <v>4</v>
      </c>
      <c r="N6272">
        <v>840</v>
      </c>
      <c r="O6272" t="s">
        <v>10021</v>
      </c>
      <c r="P6272" t="s">
        <v>3406</v>
      </c>
      <c r="Q6272" t="s">
        <v>38</v>
      </c>
      <c r="R6272">
        <v>22</v>
      </c>
      <c r="S6272">
        <v>3</v>
      </c>
      <c r="T6272">
        <v>207345</v>
      </c>
      <c r="U6272" t="s">
        <v>10438</v>
      </c>
      <c r="V6272">
        <v>72882</v>
      </c>
      <c r="W6272" t="s">
        <v>6005</v>
      </c>
      <c r="Y6272">
        <v>0</v>
      </c>
    </row>
    <row r="6273" spans="1:25" x14ac:dyDescent="0.2">
      <c r="A6273">
        <v>86393</v>
      </c>
      <c r="B6273" t="s">
        <v>6005</v>
      </c>
      <c r="C6273">
        <v>0</v>
      </c>
      <c r="D6273">
        <f>IF(COUNTIF(Sheet3!$A$1:$A$349,"*"&amp;B6273&amp;"*")&gt;0,1,0)</f>
        <v>1</v>
      </c>
      <c r="E6273">
        <f>IF(COUNTIF(Sheet1!$C$1:$C$349,"*"&amp;K6273&amp;"*")&gt;0,1,0)</f>
        <v>1</v>
      </c>
      <c r="F6273">
        <f>IF(COUNTIF(Sheet1!$E$1:$E$349,"*"&amp;G6273&amp;"*")&gt;0,1,0)</f>
        <v>0</v>
      </c>
      <c r="G6273" t="s">
        <v>35432</v>
      </c>
      <c r="H6273" t="str">
        <f t="shared" si="97"/>
        <v>Izvoare Harghita</v>
      </c>
      <c r="I6273">
        <v>19</v>
      </c>
      <c r="J6273">
        <v>190</v>
      </c>
      <c r="K6273" t="s">
        <v>11664</v>
      </c>
      <c r="L6273" t="s">
        <v>11665</v>
      </c>
      <c r="M6273">
        <v>7</v>
      </c>
      <c r="N6273">
        <v>877</v>
      </c>
      <c r="O6273" t="s">
        <v>21</v>
      </c>
      <c r="P6273" t="s">
        <v>160</v>
      </c>
      <c r="Q6273" t="s">
        <v>26</v>
      </c>
      <c r="R6273">
        <v>23</v>
      </c>
      <c r="S6273">
        <v>3</v>
      </c>
      <c r="T6273">
        <v>537362</v>
      </c>
      <c r="U6273" t="s">
        <v>12091</v>
      </c>
      <c r="V6273">
        <v>86366</v>
      </c>
      <c r="W6273" t="s">
        <v>12086</v>
      </c>
      <c r="Y6273">
        <v>0</v>
      </c>
    </row>
    <row r="6274" spans="1:25" x14ac:dyDescent="0.2">
      <c r="A6274">
        <v>120815</v>
      </c>
      <c r="B6274" t="s">
        <v>6005</v>
      </c>
      <c r="C6274">
        <v>0</v>
      </c>
      <c r="D6274">
        <f>IF(COUNTIF(Sheet3!$A$1:$A$349,"*"&amp;B6274&amp;"*")&gt;0,1,0)</f>
        <v>1</v>
      </c>
      <c r="E6274">
        <f>IF(COUNTIF(Sheet1!$C$1:$C$349,"*"&amp;K6274&amp;"*")&gt;0,1,0)</f>
        <v>1</v>
      </c>
      <c r="F6274">
        <f>IF(COUNTIF(Sheet1!$E$1:$E$349,"*"&amp;G6274&amp;"*")&gt;0,1,0)</f>
        <v>0</v>
      </c>
      <c r="G6274" t="s">
        <v>35433</v>
      </c>
      <c r="H6274" t="str">
        <f t="shared" si="97"/>
        <v>Izvoare Neamt</v>
      </c>
      <c r="I6274">
        <v>27</v>
      </c>
      <c r="J6274">
        <v>270</v>
      </c>
      <c r="K6274" t="s">
        <v>29102</v>
      </c>
      <c r="L6274" t="s">
        <v>16158</v>
      </c>
      <c r="M6274">
        <v>1</v>
      </c>
      <c r="N6274">
        <v>813</v>
      </c>
      <c r="O6274" t="s">
        <v>3243</v>
      </c>
      <c r="P6274" t="s">
        <v>2338</v>
      </c>
      <c r="Q6274" t="s">
        <v>26</v>
      </c>
      <c r="R6274">
        <v>23</v>
      </c>
      <c r="S6274">
        <v>3</v>
      </c>
      <c r="T6274">
        <v>617188</v>
      </c>
      <c r="U6274" t="s">
        <v>16170</v>
      </c>
      <c r="V6274">
        <v>120771</v>
      </c>
      <c r="W6274" t="s">
        <v>16165</v>
      </c>
      <c r="Y6274">
        <v>0</v>
      </c>
    </row>
    <row r="6275" spans="1:25" x14ac:dyDescent="0.2">
      <c r="A6275">
        <v>121206</v>
      </c>
      <c r="B6275" t="s">
        <v>6005</v>
      </c>
      <c r="C6275">
        <v>0</v>
      </c>
      <c r="D6275">
        <f>IF(COUNTIF(Sheet3!$A$1:$A$349,"*"&amp;B6275&amp;"*")&gt;0,1,0)</f>
        <v>1</v>
      </c>
      <c r="E6275">
        <f>IF(COUNTIF(Sheet1!$C$1:$C$349,"*"&amp;K6275&amp;"*")&gt;0,1,0)</f>
        <v>1</v>
      </c>
      <c r="F6275">
        <f>IF(COUNTIF(Sheet1!$E$1:$E$349,"*"&amp;G6275&amp;"*")&gt;0,1,0)</f>
        <v>0</v>
      </c>
      <c r="G6275" t="s">
        <v>35433</v>
      </c>
      <c r="H6275" t="str">
        <f t="shared" ref="H6275:H6338" si="98">_xlfn.CONCAT(B6275," ",K6275)</f>
        <v>Izvoare Neamt</v>
      </c>
      <c r="I6275">
        <v>27</v>
      </c>
      <c r="J6275">
        <v>270</v>
      </c>
      <c r="K6275" t="s">
        <v>29102</v>
      </c>
      <c r="L6275" t="s">
        <v>16158</v>
      </c>
      <c r="M6275">
        <v>1</v>
      </c>
      <c r="N6275">
        <v>813</v>
      </c>
      <c r="O6275" t="s">
        <v>3243</v>
      </c>
      <c r="P6275" t="s">
        <v>5403</v>
      </c>
      <c r="Q6275" t="s">
        <v>26</v>
      </c>
      <c r="R6275">
        <v>23</v>
      </c>
      <c r="S6275">
        <v>3</v>
      </c>
      <c r="T6275">
        <v>617019</v>
      </c>
      <c r="U6275" t="s">
        <v>16218</v>
      </c>
      <c r="V6275">
        <v>121153</v>
      </c>
      <c r="W6275" t="s">
        <v>3886</v>
      </c>
      <c r="Y6275">
        <v>0</v>
      </c>
    </row>
    <row r="6276" spans="1:25" x14ac:dyDescent="0.2">
      <c r="A6276">
        <v>1384</v>
      </c>
      <c r="B6276" t="s">
        <v>97</v>
      </c>
      <c r="C6276">
        <v>0</v>
      </c>
      <c r="D6276">
        <f>IF(COUNTIF(Sheet3!$A$1:$A$349,"*"&amp;B6276&amp;"*")&gt;0,1,0)</f>
        <v>1</v>
      </c>
      <c r="E6276">
        <f>IF(COUNTIF(Sheet1!$C$1:$C$349,"*"&amp;K6276&amp;"*")&gt;0,1,0)</f>
        <v>1</v>
      </c>
      <c r="F6276">
        <f>IF(COUNTIF(Sheet1!$E$1:$E$349,"*"&amp;G6276&amp;"*")&gt;0,1,0)</f>
        <v>0</v>
      </c>
      <c r="G6276" t="s">
        <v>35434</v>
      </c>
      <c r="H6276" t="str">
        <f t="shared" si="98"/>
        <v>Izvoarele Alba</v>
      </c>
      <c r="I6276">
        <v>1</v>
      </c>
      <c r="J6276">
        <v>10</v>
      </c>
      <c r="K6276" t="s">
        <v>19</v>
      </c>
      <c r="L6276" t="s">
        <v>20</v>
      </c>
      <c r="M6276">
        <v>7</v>
      </c>
      <c r="N6276">
        <v>877</v>
      </c>
      <c r="O6276" t="s">
        <v>21</v>
      </c>
      <c r="P6276" t="s">
        <v>98</v>
      </c>
      <c r="Q6276" t="s">
        <v>26</v>
      </c>
      <c r="R6276">
        <v>10</v>
      </c>
      <c r="S6276">
        <v>1</v>
      </c>
      <c r="T6276">
        <v>515403</v>
      </c>
      <c r="U6276" t="s">
        <v>99</v>
      </c>
      <c r="V6276">
        <v>1348</v>
      </c>
      <c r="W6276" t="s">
        <v>90</v>
      </c>
      <c r="Y6276">
        <v>0</v>
      </c>
    </row>
    <row r="6277" spans="1:25" x14ac:dyDescent="0.2">
      <c r="A6277">
        <v>4623</v>
      </c>
      <c r="B6277" t="s">
        <v>97</v>
      </c>
      <c r="C6277">
        <v>0</v>
      </c>
      <c r="D6277">
        <f>IF(COUNTIF(Sheet3!$A$1:$A$349,"*"&amp;B6277&amp;"*")&gt;0,1,0)</f>
        <v>1</v>
      </c>
      <c r="E6277">
        <f>IF(COUNTIF(Sheet1!$C$1:$C$349,"*"&amp;K6277&amp;"*")&gt;0,1,0)</f>
        <v>1</v>
      </c>
      <c r="F6277">
        <f>IF(COUNTIF(Sheet1!$E$1:$E$349,"*"&amp;G6277&amp;"*")&gt;0,1,0)</f>
        <v>0</v>
      </c>
      <c r="G6277" t="s">
        <v>35434</v>
      </c>
      <c r="H6277" t="str">
        <f t="shared" si="98"/>
        <v>Izvoarele Alba</v>
      </c>
      <c r="I6277">
        <v>1</v>
      </c>
      <c r="J6277">
        <v>10</v>
      </c>
      <c r="K6277" t="s">
        <v>19</v>
      </c>
      <c r="L6277" t="s">
        <v>20</v>
      </c>
      <c r="M6277">
        <v>7</v>
      </c>
      <c r="N6277">
        <v>877</v>
      </c>
      <c r="O6277" t="s">
        <v>21</v>
      </c>
      <c r="P6277" t="s">
        <v>329</v>
      </c>
      <c r="Q6277" t="s">
        <v>26</v>
      </c>
      <c r="R6277">
        <v>23</v>
      </c>
      <c r="S6277">
        <v>3</v>
      </c>
      <c r="T6277">
        <v>517321</v>
      </c>
      <c r="U6277" t="s">
        <v>733</v>
      </c>
      <c r="V6277">
        <v>4525</v>
      </c>
      <c r="W6277" t="s">
        <v>716</v>
      </c>
      <c r="Y6277">
        <v>0</v>
      </c>
    </row>
    <row r="6278" spans="1:25" x14ac:dyDescent="0.2">
      <c r="A6278">
        <v>5185</v>
      </c>
      <c r="B6278" t="s">
        <v>97</v>
      </c>
      <c r="C6278">
        <v>0</v>
      </c>
      <c r="D6278">
        <f>IF(COUNTIF(Sheet3!$A$1:$A$349,"*"&amp;B6278&amp;"*")&gt;0,1,0)</f>
        <v>1</v>
      </c>
      <c r="E6278">
        <f>IF(COUNTIF(Sheet1!$C$1:$C$349,"*"&amp;K6278&amp;"*")&gt;0,1,0)</f>
        <v>1</v>
      </c>
      <c r="F6278">
        <f>IF(COUNTIF(Sheet1!$E$1:$E$349,"*"&amp;G6278&amp;"*")&gt;0,1,0)</f>
        <v>0</v>
      </c>
      <c r="G6278" t="s">
        <v>35434</v>
      </c>
      <c r="H6278" t="str">
        <f t="shared" si="98"/>
        <v>Izvoarele Alba</v>
      </c>
      <c r="I6278">
        <v>1</v>
      </c>
      <c r="J6278">
        <v>10</v>
      </c>
      <c r="K6278" t="s">
        <v>19</v>
      </c>
      <c r="L6278" t="s">
        <v>20</v>
      </c>
      <c r="M6278">
        <v>7</v>
      </c>
      <c r="N6278">
        <v>877</v>
      </c>
      <c r="O6278" t="s">
        <v>21</v>
      </c>
      <c r="P6278" t="s">
        <v>833</v>
      </c>
      <c r="Q6278" t="s">
        <v>26</v>
      </c>
      <c r="R6278">
        <v>23</v>
      </c>
      <c r="S6278">
        <v>3</v>
      </c>
      <c r="T6278">
        <v>517391</v>
      </c>
      <c r="U6278" t="s">
        <v>834</v>
      </c>
      <c r="V6278">
        <v>5167</v>
      </c>
      <c r="W6278" t="s">
        <v>830</v>
      </c>
      <c r="Y6278">
        <v>0</v>
      </c>
    </row>
    <row r="6279" spans="1:25" x14ac:dyDescent="0.2">
      <c r="A6279">
        <v>32063</v>
      </c>
      <c r="B6279" t="s">
        <v>97</v>
      </c>
      <c r="C6279">
        <v>0</v>
      </c>
      <c r="D6279">
        <f>IF(COUNTIF(Sheet3!$A$1:$A$349,"*"&amp;B6279&amp;"*")&gt;0,1,0)</f>
        <v>1</v>
      </c>
      <c r="E6279">
        <f>IF(COUNTIF(Sheet1!$C$1:$C$349,"*"&amp;K6279&amp;"*")&gt;0,1,0)</f>
        <v>1</v>
      </c>
      <c r="F6279">
        <f>IF(COUNTIF(Sheet1!$E$1:$E$349,"*"&amp;G6279&amp;"*")&gt;0,1,0)</f>
        <v>0</v>
      </c>
      <c r="G6279" t="s">
        <v>35435</v>
      </c>
      <c r="H6279" t="str">
        <f t="shared" si="98"/>
        <v>Izvoarele Bihor</v>
      </c>
      <c r="I6279">
        <v>5</v>
      </c>
      <c r="J6279">
        <v>56</v>
      </c>
      <c r="K6279" t="s">
        <v>4203</v>
      </c>
      <c r="L6279" t="s">
        <v>4204</v>
      </c>
      <c r="M6279">
        <v>6</v>
      </c>
      <c r="N6279">
        <v>868</v>
      </c>
      <c r="O6279" t="s">
        <v>4205</v>
      </c>
      <c r="P6279" t="s">
        <v>1345</v>
      </c>
      <c r="Q6279" t="s">
        <v>26</v>
      </c>
      <c r="R6279">
        <v>23</v>
      </c>
      <c r="S6279">
        <v>3</v>
      </c>
      <c r="T6279">
        <v>417626</v>
      </c>
      <c r="U6279" t="s">
        <v>5037</v>
      </c>
      <c r="V6279">
        <v>32045</v>
      </c>
      <c r="W6279" t="s">
        <v>2165</v>
      </c>
      <c r="Y6279">
        <v>0</v>
      </c>
    </row>
    <row r="6280" spans="1:25" x14ac:dyDescent="0.2">
      <c r="A6280">
        <v>45441</v>
      </c>
      <c r="B6280" t="s">
        <v>97</v>
      </c>
      <c r="C6280">
        <v>0</v>
      </c>
      <c r="D6280">
        <f>IF(COUNTIF(Sheet3!$A$1:$A$349,"*"&amp;B6280&amp;"*")&gt;0,1,0)</f>
        <v>1</v>
      </c>
      <c r="E6280">
        <f>IF(COUNTIF(Sheet1!$C$1:$C$349,"*"&amp;K6280&amp;"*")&gt;0,1,0)</f>
        <v>1</v>
      </c>
      <c r="F6280">
        <f>IF(COUNTIF(Sheet1!$E$1:$E$349,"*"&amp;G6280&amp;"*")&gt;0,1,0)</f>
        <v>0</v>
      </c>
      <c r="G6280" t="s">
        <v>35436</v>
      </c>
      <c r="H6280" t="str">
        <f t="shared" si="98"/>
        <v>Izvoarele Buzau</v>
      </c>
      <c r="I6280">
        <v>10</v>
      </c>
      <c r="J6280">
        <v>109</v>
      </c>
      <c r="K6280" t="s">
        <v>22908</v>
      </c>
      <c r="L6280" t="s">
        <v>6741</v>
      </c>
      <c r="M6280">
        <v>2</v>
      </c>
      <c r="N6280">
        <v>822</v>
      </c>
      <c r="O6280" t="s">
        <v>6468</v>
      </c>
      <c r="P6280" t="s">
        <v>469</v>
      </c>
      <c r="Q6280" t="s">
        <v>26</v>
      </c>
      <c r="R6280">
        <v>23</v>
      </c>
      <c r="S6280">
        <v>3</v>
      </c>
      <c r="T6280">
        <v>127081</v>
      </c>
      <c r="U6280" t="s">
        <v>6829</v>
      </c>
      <c r="V6280">
        <v>45389</v>
      </c>
      <c r="W6280" t="s">
        <v>6821</v>
      </c>
      <c r="Y6280">
        <v>0</v>
      </c>
    </row>
    <row r="6281" spans="1:25" x14ac:dyDescent="0.2">
      <c r="A6281">
        <v>62128</v>
      </c>
      <c r="B6281" t="s">
        <v>97</v>
      </c>
      <c r="C6281">
        <v>0</v>
      </c>
      <c r="D6281">
        <f>IF(COUNTIF(Sheet3!$A$1:$A$349,"*"&amp;B6281&amp;"*")&gt;0,1,0)</f>
        <v>1</v>
      </c>
      <c r="E6281">
        <f>IF(COUNTIF(Sheet1!$C$1:$C$349,"*"&amp;K6281&amp;"*")&gt;0,1,0)</f>
        <v>1</v>
      </c>
      <c r="F6281">
        <f>IF(COUNTIF(Sheet1!$E$1:$E$349,"*"&amp;G6281&amp;"*")&gt;0,1,0)</f>
        <v>0</v>
      </c>
      <c r="G6281" t="s">
        <v>35437</v>
      </c>
      <c r="H6281" t="str">
        <f t="shared" si="98"/>
        <v>Izvoarele Constanta</v>
      </c>
      <c r="I6281">
        <v>13</v>
      </c>
      <c r="J6281">
        <v>136</v>
      </c>
      <c r="K6281" t="s">
        <v>22924</v>
      </c>
      <c r="L6281" t="s">
        <v>8778</v>
      </c>
      <c r="M6281">
        <v>2</v>
      </c>
      <c r="N6281">
        <v>822</v>
      </c>
      <c r="O6281" t="s">
        <v>6468</v>
      </c>
      <c r="P6281" t="s">
        <v>2594</v>
      </c>
      <c r="Q6281" t="s">
        <v>26</v>
      </c>
      <c r="R6281">
        <v>23</v>
      </c>
      <c r="S6281">
        <v>3</v>
      </c>
      <c r="T6281">
        <v>907172</v>
      </c>
      <c r="U6281" t="s">
        <v>9030</v>
      </c>
      <c r="V6281">
        <v>62057</v>
      </c>
      <c r="W6281" t="s">
        <v>9018</v>
      </c>
      <c r="Y6281">
        <v>0</v>
      </c>
    </row>
    <row r="6282" spans="1:25" x14ac:dyDescent="0.2">
      <c r="A6282">
        <v>69553</v>
      </c>
      <c r="B6282" t="s">
        <v>97</v>
      </c>
      <c r="C6282">
        <v>0</v>
      </c>
      <c r="D6282">
        <f>IF(COUNTIF(Sheet3!$A$1:$A$349,"*"&amp;B6282&amp;"*")&gt;0,1,0)</f>
        <v>1</v>
      </c>
      <c r="E6282">
        <f>IF(COUNTIF(Sheet1!$C$1:$C$349,"*"&amp;K6282&amp;"*")&gt;0,1,0)</f>
        <v>1</v>
      </c>
      <c r="F6282">
        <f>IF(COUNTIF(Sheet1!$E$1:$E$349,"*"&amp;G6282&amp;"*")&gt;0,1,0)</f>
        <v>0</v>
      </c>
      <c r="G6282" t="s">
        <v>35438</v>
      </c>
      <c r="H6282" t="str">
        <f t="shared" si="98"/>
        <v>Izvoarele Dambovita</v>
      </c>
      <c r="I6282">
        <v>15</v>
      </c>
      <c r="J6282">
        <v>154</v>
      </c>
      <c r="K6282" t="s">
        <v>29101</v>
      </c>
      <c r="L6282" t="s">
        <v>9417</v>
      </c>
      <c r="M6282">
        <v>3</v>
      </c>
      <c r="N6282">
        <v>831</v>
      </c>
      <c r="O6282" t="s">
        <v>2107</v>
      </c>
      <c r="P6282" t="s">
        <v>1207</v>
      </c>
      <c r="Q6282" t="s">
        <v>26</v>
      </c>
      <c r="R6282">
        <v>23</v>
      </c>
      <c r="S6282">
        <v>3</v>
      </c>
      <c r="T6282">
        <v>137527</v>
      </c>
      <c r="U6282" t="s">
        <v>10003</v>
      </c>
      <c r="V6282">
        <v>69526</v>
      </c>
      <c r="W6282" t="s">
        <v>2753</v>
      </c>
      <c r="Y6282">
        <v>0</v>
      </c>
    </row>
    <row r="6283" spans="1:25" x14ac:dyDescent="0.2">
      <c r="A6283">
        <v>77215</v>
      </c>
      <c r="B6283" t="s">
        <v>97</v>
      </c>
      <c r="C6283">
        <v>0</v>
      </c>
      <c r="D6283">
        <f>IF(COUNTIF(Sheet3!$A$1:$A$349,"*"&amp;B6283&amp;"*")&gt;0,1,0)</f>
        <v>1</v>
      </c>
      <c r="E6283">
        <f>IF(COUNTIF(Sheet1!$C$1:$C$349,"*"&amp;K6283&amp;"*")&gt;0,1,0)</f>
        <v>1</v>
      </c>
      <c r="F6283">
        <f>IF(COUNTIF(Sheet1!$E$1:$E$349,"*"&amp;G6283&amp;"*")&gt;0,1,0)</f>
        <v>0</v>
      </c>
      <c r="G6283" t="s">
        <v>35439</v>
      </c>
      <c r="H6283" t="str">
        <f t="shared" si="98"/>
        <v>Izvoarele Galati</v>
      </c>
      <c r="I6283">
        <v>17</v>
      </c>
      <c r="J6283">
        <v>172</v>
      </c>
      <c r="K6283" t="s">
        <v>22945</v>
      </c>
      <c r="L6283" t="s">
        <v>10708</v>
      </c>
      <c r="M6283">
        <v>2</v>
      </c>
      <c r="N6283">
        <v>822</v>
      </c>
      <c r="O6283" t="s">
        <v>6468</v>
      </c>
      <c r="P6283" t="s">
        <v>1285</v>
      </c>
      <c r="Q6283" t="s">
        <v>26</v>
      </c>
      <c r="R6283">
        <v>23</v>
      </c>
      <c r="S6283">
        <v>3</v>
      </c>
      <c r="T6283">
        <v>807272</v>
      </c>
      <c r="U6283" t="s">
        <v>10985</v>
      </c>
      <c r="V6283">
        <v>77180</v>
      </c>
      <c r="W6283" t="s">
        <v>10980</v>
      </c>
      <c r="Y6283">
        <v>0</v>
      </c>
    </row>
    <row r="6284" spans="1:25" x14ac:dyDescent="0.2">
      <c r="A6284">
        <v>81335</v>
      </c>
      <c r="B6284" t="s">
        <v>97</v>
      </c>
      <c r="C6284">
        <v>0</v>
      </c>
      <c r="D6284">
        <f>IF(COUNTIF(Sheet3!$A$1:$A$349,"*"&amp;B6284&amp;"*")&gt;0,1,0)</f>
        <v>1</v>
      </c>
      <c r="E6284">
        <f>IF(COUNTIF(Sheet1!$C$1:$C$349,"*"&amp;K6284&amp;"*")&gt;0,1,0)</f>
        <v>1</v>
      </c>
      <c r="F6284">
        <f>IF(COUNTIF(Sheet1!$E$1:$E$349,"*"&amp;G6284&amp;"*")&gt;0,1,0)</f>
        <v>0</v>
      </c>
      <c r="G6284" t="s">
        <v>35440</v>
      </c>
      <c r="H6284" t="str">
        <f t="shared" si="98"/>
        <v>Izvoarele Gorj</v>
      </c>
      <c r="I6284">
        <v>18</v>
      </c>
      <c r="J6284">
        <v>181</v>
      </c>
      <c r="K6284" t="s">
        <v>11026</v>
      </c>
      <c r="L6284" t="s">
        <v>11027</v>
      </c>
      <c r="M6284">
        <v>4</v>
      </c>
      <c r="N6284">
        <v>840</v>
      </c>
      <c r="O6284" t="s">
        <v>10021</v>
      </c>
      <c r="P6284" t="s">
        <v>852</v>
      </c>
      <c r="Q6284" t="s">
        <v>26</v>
      </c>
      <c r="R6284">
        <v>23</v>
      </c>
      <c r="S6284">
        <v>3</v>
      </c>
      <c r="T6284">
        <v>217352</v>
      </c>
      <c r="U6284" t="s">
        <v>11469</v>
      </c>
      <c r="V6284">
        <v>81264</v>
      </c>
      <c r="W6284" t="s">
        <v>11459</v>
      </c>
      <c r="Y6284">
        <v>0</v>
      </c>
    </row>
    <row r="6285" spans="1:25" x14ac:dyDescent="0.2">
      <c r="A6285">
        <v>86963</v>
      </c>
      <c r="B6285" t="s">
        <v>97</v>
      </c>
      <c r="C6285">
        <v>0</v>
      </c>
      <c r="D6285">
        <f>IF(COUNTIF(Sheet3!$A$1:$A$349,"*"&amp;B6285&amp;"*")&gt;0,1,0)</f>
        <v>1</v>
      </c>
      <c r="E6285">
        <f>IF(COUNTIF(Sheet1!$C$1:$C$349,"*"&amp;K6285&amp;"*")&gt;0,1,0)</f>
        <v>1</v>
      </c>
      <c r="F6285">
        <f>IF(COUNTIF(Sheet1!$E$1:$E$349,"*"&amp;G6285&amp;"*")&gt;0,1,0)</f>
        <v>0</v>
      </c>
      <c r="G6285" t="s">
        <v>35441</v>
      </c>
      <c r="H6285" t="str">
        <f t="shared" si="98"/>
        <v>Izvoarele Hunedoara</v>
      </c>
      <c r="I6285">
        <v>20</v>
      </c>
      <c r="J6285">
        <v>207</v>
      </c>
      <c r="K6285" t="s">
        <v>12097</v>
      </c>
      <c r="L6285" t="s">
        <v>12098</v>
      </c>
      <c r="M6285">
        <v>5</v>
      </c>
      <c r="N6285">
        <v>859</v>
      </c>
      <c r="O6285" t="s">
        <v>1467</v>
      </c>
      <c r="P6285" t="s">
        <v>75</v>
      </c>
      <c r="Q6285" t="s">
        <v>26</v>
      </c>
      <c r="R6285">
        <v>23</v>
      </c>
      <c r="S6285">
        <v>3</v>
      </c>
      <c r="T6285">
        <v>337467</v>
      </c>
      <c r="U6285" t="s">
        <v>12132</v>
      </c>
      <c r="V6285">
        <v>86936</v>
      </c>
      <c r="W6285" t="s">
        <v>12129</v>
      </c>
      <c r="Y6285">
        <v>0</v>
      </c>
    </row>
    <row r="6286" spans="1:25" x14ac:dyDescent="0.2">
      <c r="A6286">
        <v>97848</v>
      </c>
      <c r="B6286" t="s">
        <v>97</v>
      </c>
      <c r="C6286">
        <v>0</v>
      </c>
      <c r="D6286">
        <f>IF(COUNTIF(Sheet3!$A$1:$A$349,"*"&amp;B6286&amp;"*")&gt;0,1,0)</f>
        <v>1</v>
      </c>
      <c r="E6286">
        <f>IF(COUNTIF(Sheet1!$C$1:$C$349,"*"&amp;K6286&amp;"*")&gt;0,1,0)</f>
        <v>1</v>
      </c>
      <c r="F6286">
        <f>IF(COUNTIF(Sheet1!$E$1:$E$349,"*"&amp;G6286&amp;"*")&gt;0,1,0)</f>
        <v>0</v>
      </c>
      <c r="G6286" t="s">
        <v>35442</v>
      </c>
      <c r="H6286" t="str">
        <f t="shared" si="98"/>
        <v>Izvoarele Iasi</v>
      </c>
      <c r="I6286">
        <v>22</v>
      </c>
      <c r="J6286">
        <v>225</v>
      </c>
      <c r="K6286" t="s">
        <v>22952</v>
      </c>
      <c r="L6286" t="s">
        <v>13063</v>
      </c>
      <c r="M6286">
        <v>1</v>
      </c>
      <c r="N6286">
        <v>813</v>
      </c>
      <c r="O6286" t="s">
        <v>3243</v>
      </c>
      <c r="P6286" t="s">
        <v>13427</v>
      </c>
      <c r="Q6286" t="s">
        <v>26</v>
      </c>
      <c r="R6286">
        <v>23</v>
      </c>
      <c r="S6286">
        <v>3</v>
      </c>
      <c r="T6286">
        <v>707297</v>
      </c>
      <c r="U6286" t="s">
        <v>13428</v>
      </c>
      <c r="V6286">
        <v>100335</v>
      </c>
      <c r="W6286" t="s">
        <v>13429</v>
      </c>
      <c r="Y6286">
        <v>0</v>
      </c>
    </row>
    <row r="6287" spans="1:25" x14ac:dyDescent="0.2">
      <c r="A6287">
        <v>103906</v>
      </c>
      <c r="B6287" t="s">
        <v>97</v>
      </c>
      <c r="C6287">
        <v>1</v>
      </c>
      <c r="D6287">
        <f>IF(COUNTIF(Sheet3!$A$1:$A$349,"*"&amp;B6287&amp;"*")&gt;0,1,0)</f>
        <v>1</v>
      </c>
      <c r="E6287">
        <f>IF(COUNTIF(Sheet1!$C$1:$C$349,"*"&amp;K6287&amp;"*")&gt;0,1,0)</f>
        <v>1</v>
      </c>
      <c r="F6287">
        <f>IF(COUNTIF(Sheet1!$E$1:$E$349,"*"&amp;G6287&amp;"*")&gt;0,1,0)</f>
        <v>1</v>
      </c>
      <c r="G6287" t="s">
        <v>29280</v>
      </c>
      <c r="H6287" t="str">
        <f t="shared" si="98"/>
        <v>Izvoarele Giurgiu</v>
      </c>
      <c r="I6287">
        <v>52</v>
      </c>
      <c r="J6287">
        <v>528</v>
      </c>
      <c r="K6287" t="s">
        <v>13730</v>
      </c>
      <c r="L6287" t="s">
        <v>13731</v>
      </c>
      <c r="M6287">
        <v>3</v>
      </c>
      <c r="N6287">
        <v>831</v>
      </c>
      <c r="O6287" t="s">
        <v>2107</v>
      </c>
      <c r="P6287" t="s">
        <v>2562</v>
      </c>
      <c r="Q6287" t="s">
        <v>38</v>
      </c>
      <c r="R6287">
        <v>22</v>
      </c>
      <c r="S6287">
        <v>3</v>
      </c>
      <c r="T6287">
        <v>87140</v>
      </c>
      <c r="U6287" t="s">
        <v>14168</v>
      </c>
      <c r="V6287">
        <v>103899</v>
      </c>
      <c r="W6287" t="s">
        <v>97</v>
      </c>
      <c r="Y6287">
        <v>1</v>
      </c>
    </row>
    <row r="6288" spans="1:25" x14ac:dyDescent="0.2">
      <c r="A6288">
        <v>107635</v>
      </c>
      <c r="B6288" t="s">
        <v>97</v>
      </c>
      <c r="C6288">
        <v>0</v>
      </c>
      <c r="D6288">
        <f>IF(COUNTIF(Sheet3!$A$1:$A$349,"*"&amp;B6288&amp;"*")&gt;0,1,0)</f>
        <v>1</v>
      </c>
      <c r="E6288">
        <f>IF(COUNTIF(Sheet1!$C$1:$C$349,"*"&amp;K6288&amp;"*")&gt;0,1,0)</f>
        <v>1</v>
      </c>
      <c r="F6288">
        <f>IF(COUNTIF(Sheet1!$E$1:$E$349,"*"&amp;G6288&amp;"*")&gt;0,1,0)</f>
        <v>0</v>
      </c>
      <c r="G6288" t="s">
        <v>35443</v>
      </c>
      <c r="H6288" t="str">
        <f t="shared" si="98"/>
        <v>Izvoarele Maramures</v>
      </c>
      <c r="I6288">
        <v>24</v>
      </c>
      <c r="J6288">
        <v>243</v>
      </c>
      <c r="K6288" t="s">
        <v>29097</v>
      </c>
      <c r="L6288" t="s">
        <v>14446</v>
      </c>
      <c r="M6288">
        <v>6</v>
      </c>
      <c r="N6288">
        <v>868</v>
      </c>
      <c r="O6288" t="s">
        <v>4205</v>
      </c>
      <c r="P6288" t="s">
        <v>241</v>
      </c>
      <c r="Q6288" t="s">
        <v>26</v>
      </c>
      <c r="R6288">
        <v>23</v>
      </c>
      <c r="S6288">
        <v>3</v>
      </c>
      <c r="T6288">
        <v>437089</v>
      </c>
      <c r="U6288" t="s">
        <v>14608</v>
      </c>
      <c r="V6288">
        <v>107582</v>
      </c>
      <c r="W6288" t="s">
        <v>6045</v>
      </c>
      <c r="Y6288">
        <v>0</v>
      </c>
    </row>
    <row r="6289" spans="1:25" x14ac:dyDescent="0.2">
      <c r="A6289">
        <v>112058</v>
      </c>
      <c r="B6289" t="s">
        <v>97</v>
      </c>
      <c r="C6289">
        <v>0</v>
      </c>
      <c r="D6289">
        <f>IF(COUNTIF(Sheet3!$A$1:$A$349,"*"&amp;B6289&amp;"*")&gt;0,1,0)</f>
        <v>1</v>
      </c>
      <c r="E6289">
        <f>IF(COUNTIF(Sheet1!$C$1:$C$349,"*"&amp;K6289&amp;"*")&gt;0,1,0)</f>
        <v>1</v>
      </c>
      <c r="F6289">
        <f>IF(COUNTIF(Sheet1!$E$1:$E$349,"*"&amp;G6289&amp;"*")&gt;0,1,0)</f>
        <v>0</v>
      </c>
      <c r="G6289" t="s">
        <v>35444</v>
      </c>
      <c r="H6289" t="str">
        <f t="shared" si="98"/>
        <v>Izvoarele Mehedinti</v>
      </c>
      <c r="I6289">
        <v>25</v>
      </c>
      <c r="J6289">
        <v>252</v>
      </c>
      <c r="K6289" t="s">
        <v>29099</v>
      </c>
      <c r="L6289" t="s">
        <v>14860</v>
      </c>
      <c r="M6289">
        <v>4</v>
      </c>
      <c r="N6289">
        <v>840</v>
      </c>
      <c r="O6289" t="s">
        <v>10021</v>
      </c>
      <c r="P6289" t="s">
        <v>8852</v>
      </c>
      <c r="Q6289" t="s">
        <v>26</v>
      </c>
      <c r="R6289">
        <v>23</v>
      </c>
      <c r="S6289">
        <v>3</v>
      </c>
      <c r="T6289">
        <v>227241</v>
      </c>
      <c r="U6289" t="s">
        <v>15138</v>
      </c>
      <c r="V6289">
        <v>112030</v>
      </c>
      <c r="W6289" t="s">
        <v>15135</v>
      </c>
      <c r="Y6289">
        <v>0</v>
      </c>
    </row>
    <row r="6290" spans="1:25" x14ac:dyDescent="0.2">
      <c r="A6290">
        <v>127395</v>
      </c>
      <c r="B6290" t="s">
        <v>97</v>
      </c>
      <c r="C6290">
        <v>0</v>
      </c>
      <c r="D6290">
        <f>IF(COUNTIF(Sheet3!$A$1:$A$349,"*"&amp;B6290&amp;"*")&gt;0,1,0)</f>
        <v>1</v>
      </c>
      <c r="E6290">
        <f>IF(COUNTIF(Sheet1!$C$1:$C$349,"*"&amp;K6290&amp;"*")&gt;0,1,0)</f>
        <v>1</v>
      </c>
      <c r="F6290">
        <f>IF(COUNTIF(Sheet1!$E$1:$E$349,"*"&amp;G6290&amp;"*")&gt;0,1,0)</f>
        <v>0</v>
      </c>
      <c r="G6290" t="s">
        <v>35445</v>
      </c>
      <c r="H6290" t="str">
        <f t="shared" si="98"/>
        <v>Izvoarele Olt</v>
      </c>
      <c r="I6290">
        <v>28</v>
      </c>
      <c r="J6290">
        <v>289</v>
      </c>
      <c r="K6290" t="s">
        <v>16692</v>
      </c>
      <c r="L6290" t="s">
        <v>16693</v>
      </c>
      <c r="M6290">
        <v>4</v>
      </c>
      <c r="N6290">
        <v>840</v>
      </c>
      <c r="O6290" t="s">
        <v>10021</v>
      </c>
      <c r="P6290" t="s">
        <v>14863</v>
      </c>
      <c r="Q6290" t="s">
        <v>38</v>
      </c>
      <c r="R6290">
        <v>22</v>
      </c>
      <c r="S6290">
        <v>3</v>
      </c>
      <c r="T6290">
        <v>237235</v>
      </c>
      <c r="U6290" t="s">
        <v>16928</v>
      </c>
      <c r="V6290">
        <v>127386</v>
      </c>
      <c r="W6290" t="s">
        <v>97</v>
      </c>
      <c r="Y6290">
        <v>0</v>
      </c>
    </row>
    <row r="6291" spans="1:25" x14ac:dyDescent="0.2">
      <c r="A6291">
        <v>133802</v>
      </c>
      <c r="B6291" t="s">
        <v>97</v>
      </c>
      <c r="C6291">
        <v>0</v>
      </c>
      <c r="D6291">
        <f>IF(COUNTIF(Sheet3!$A$1:$A$349,"*"&amp;B6291&amp;"*")&gt;0,1,0)</f>
        <v>1</v>
      </c>
      <c r="E6291">
        <f>IF(COUNTIF(Sheet1!$C$1:$C$349,"*"&amp;K6291&amp;"*")&gt;0,1,0)</f>
        <v>1</v>
      </c>
      <c r="F6291">
        <f>IF(COUNTIF(Sheet1!$E$1:$E$349,"*"&amp;G6291&amp;"*")&gt;0,1,0)</f>
        <v>0</v>
      </c>
      <c r="G6291" t="s">
        <v>35446</v>
      </c>
      <c r="H6291" t="str">
        <f t="shared" si="98"/>
        <v>Izvoarele Prahova</v>
      </c>
      <c r="I6291">
        <v>29</v>
      </c>
      <c r="J6291">
        <v>298</v>
      </c>
      <c r="K6291" t="s">
        <v>17266</v>
      </c>
      <c r="L6291" t="s">
        <v>17267</v>
      </c>
      <c r="M6291">
        <v>3</v>
      </c>
      <c r="N6291">
        <v>831</v>
      </c>
      <c r="O6291" t="s">
        <v>2107</v>
      </c>
      <c r="P6291" t="s">
        <v>17695</v>
      </c>
      <c r="Q6291" t="s">
        <v>38</v>
      </c>
      <c r="R6291">
        <v>22</v>
      </c>
      <c r="S6291">
        <v>3</v>
      </c>
      <c r="T6291">
        <v>107320</v>
      </c>
      <c r="U6291" t="s">
        <v>17696</v>
      </c>
      <c r="V6291">
        <v>133795</v>
      </c>
      <c r="W6291" t="s">
        <v>97</v>
      </c>
      <c r="Y6291">
        <v>0</v>
      </c>
    </row>
    <row r="6292" spans="1:25" x14ac:dyDescent="0.2">
      <c r="A6292">
        <v>153115</v>
      </c>
      <c r="B6292" t="s">
        <v>97</v>
      </c>
      <c r="C6292">
        <v>0</v>
      </c>
      <c r="D6292">
        <f>IF(COUNTIF(Sheet3!$A$1:$A$349,"*"&amp;B6292&amp;"*")&gt;0,1,0)</f>
        <v>1</v>
      </c>
      <c r="E6292">
        <f>IF(COUNTIF(Sheet1!$C$1:$C$349,"*"&amp;K6292&amp;"*")&gt;0,1,0)</f>
        <v>1</v>
      </c>
      <c r="F6292">
        <f>IF(COUNTIF(Sheet1!$E$1:$E$349,"*"&amp;G6292&amp;"*")&gt;0,1,0)</f>
        <v>0</v>
      </c>
      <c r="G6292" t="s">
        <v>35447</v>
      </c>
      <c r="H6292" t="str">
        <f t="shared" si="98"/>
        <v>Izvoarele Teleorman</v>
      </c>
      <c r="I6292">
        <v>34</v>
      </c>
      <c r="J6292">
        <v>341</v>
      </c>
      <c r="K6292" t="s">
        <v>19785</v>
      </c>
      <c r="L6292" t="s">
        <v>19786</v>
      </c>
      <c r="M6292">
        <v>3</v>
      </c>
      <c r="N6292">
        <v>831</v>
      </c>
      <c r="O6292" t="s">
        <v>2107</v>
      </c>
      <c r="P6292" t="s">
        <v>12028</v>
      </c>
      <c r="Q6292" t="s">
        <v>38</v>
      </c>
      <c r="R6292">
        <v>22</v>
      </c>
      <c r="S6292">
        <v>3</v>
      </c>
      <c r="T6292">
        <v>147165</v>
      </c>
      <c r="U6292" t="s">
        <v>19948</v>
      </c>
      <c r="V6292">
        <v>153106</v>
      </c>
      <c r="W6292" t="s">
        <v>97</v>
      </c>
      <c r="Y6292">
        <v>0</v>
      </c>
    </row>
    <row r="6293" spans="1:25" x14ac:dyDescent="0.2">
      <c r="A6293">
        <v>160573</v>
      </c>
      <c r="B6293" t="s">
        <v>97</v>
      </c>
      <c r="C6293">
        <v>0</v>
      </c>
      <c r="D6293">
        <f>IF(COUNTIF(Sheet3!$A$1:$A$349,"*"&amp;B6293&amp;"*")&gt;0,1,0)</f>
        <v>1</v>
      </c>
      <c r="E6293">
        <f>IF(COUNTIF(Sheet1!$C$1:$C$349,"*"&amp;K6293&amp;"*")&gt;0,1,0)</f>
        <v>1</v>
      </c>
      <c r="F6293">
        <f>IF(COUNTIF(Sheet1!$E$1:$E$349,"*"&amp;G6293&amp;"*")&gt;0,1,0)</f>
        <v>0</v>
      </c>
      <c r="G6293" t="s">
        <v>35448</v>
      </c>
      <c r="H6293" t="str">
        <f t="shared" si="98"/>
        <v>Izvoarele Tulcea</v>
      </c>
      <c r="I6293">
        <v>36</v>
      </c>
      <c r="J6293">
        <v>369</v>
      </c>
      <c r="K6293" t="s">
        <v>20700</v>
      </c>
      <c r="L6293" t="s">
        <v>20701</v>
      </c>
      <c r="M6293">
        <v>2</v>
      </c>
      <c r="N6293">
        <v>822</v>
      </c>
      <c r="O6293" t="s">
        <v>6468</v>
      </c>
      <c r="P6293" t="s">
        <v>9332</v>
      </c>
      <c r="Q6293" t="s">
        <v>38</v>
      </c>
      <c r="R6293">
        <v>22</v>
      </c>
      <c r="S6293">
        <v>3</v>
      </c>
      <c r="T6293">
        <v>827105</v>
      </c>
      <c r="U6293" t="s">
        <v>20815</v>
      </c>
      <c r="V6293">
        <v>160564</v>
      </c>
      <c r="W6293" t="s">
        <v>97</v>
      </c>
      <c r="Y6293">
        <v>0</v>
      </c>
    </row>
    <row r="6294" spans="1:25" x14ac:dyDescent="0.2">
      <c r="A6294">
        <v>175821</v>
      </c>
      <c r="B6294" t="s">
        <v>97</v>
      </c>
      <c r="C6294">
        <v>0</v>
      </c>
      <c r="D6294">
        <f>IF(COUNTIF(Sheet3!$A$1:$A$349,"*"&amp;B6294&amp;"*")&gt;0,1,0)</f>
        <v>1</v>
      </c>
      <c r="E6294">
        <f>IF(COUNTIF(Sheet1!$C$1:$C$349,"*"&amp;K6294&amp;"*")&gt;0,1,0)</f>
        <v>1</v>
      </c>
      <c r="F6294">
        <f>IF(COUNTIF(Sheet1!$E$1:$E$349,"*"&amp;G6294&amp;"*")&gt;0,1,0)</f>
        <v>0</v>
      </c>
      <c r="G6294" t="s">
        <v>35449</v>
      </c>
      <c r="H6294" t="str">
        <f t="shared" si="98"/>
        <v>Izvoarele Vrancea</v>
      </c>
      <c r="I6294">
        <v>39</v>
      </c>
      <c r="J6294">
        <v>396</v>
      </c>
      <c r="K6294" t="s">
        <v>15010</v>
      </c>
      <c r="L6294" t="s">
        <v>22342</v>
      </c>
      <c r="M6294">
        <v>2</v>
      </c>
      <c r="N6294">
        <v>822</v>
      </c>
      <c r="O6294" t="s">
        <v>6468</v>
      </c>
      <c r="P6294" t="s">
        <v>3609</v>
      </c>
      <c r="Q6294" t="s">
        <v>26</v>
      </c>
      <c r="R6294">
        <v>23</v>
      </c>
      <c r="S6294">
        <v>3</v>
      </c>
      <c r="T6294">
        <v>627092</v>
      </c>
      <c r="U6294" t="s">
        <v>22460</v>
      </c>
      <c r="V6294">
        <v>175787</v>
      </c>
      <c r="W6294" t="s">
        <v>22457</v>
      </c>
      <c r="Y6294">
        <v>0</v>
      </c>
    </row>
    <row r="6295" spans="1:25" x14ac:dyDescent="0.2">
      <c r="A6295">
        <v>149192</v>
      </c>
      <c r="B6295" t="s">
        <v>19499</v>
      </c>
      <c r="C6295">
        <v>0</v>
      </c>
      <c r="D6295">
        <f>IF(COUNTIF(Sheet3!$A$1:$A$349,"*"&amp;B6295&amp;"*")&gt;0,1,0)</f>
        <v>0</v>
      </c>
      <c r="E6295">
        <f>IF(COUNTIF(Sheet1!$C$1:$C$349,"*"&amp;K6295&amp;"*")&gt;0,1,0)</f>
        <v>1</v>
      </c>
      <c r="F6295">
        <f>IF(COUNTIF(Sheet1!$E$1:$E$349,"*"&amp;G6295&amp;"*")&gt;0,1,0)</f>
        <v>0</v>
      </c>
      <c r="G6295" t="s">
        <v>35450</v>
      </c>
      <c r="H6295" t="str">
        <f t="shared" si="98"/>
        <v>Izvoarele Sucevei Suceava</v>
      </c>
      <c r="I6295">
        <v>33</v>
      </c>
      <c r="J6295">
        <v>332</v>
      </c>
      <c r="K6295" t="s">
        <v>19139</v>
      </c>
      <c r="L6295" t="s">
        <v>19140</v>
      </c>
      <c r="M6295">
        <v>1</v>
      </c>
      <c r="N6295">
        <v>813</v>
      </c>
      <c r="O6295" t="s">
        <v>3243</v>
      </c>
      <c r="P6295" t="s">
        <v>4579</v>
      </c>
      <c r="Q6295" t="s">
        <v>38</v>
      </c>
      <c r="R6295">
        <v>22</v>
      </c>
      <c r="S6295">
        <v>3</v>
      </c>
      <c r="T6295">
        <v>727330</v>
      </c>
      <c r="U6295" t="s">
        <v>19500</v>
      </c>
      <c r="V6295">
        <v>149183</v>
      </c>
      <c r="W6295" t="s">
        <v>19499</v>
      </c>
      <c r="Y6295">
        <v>0</v>
      </c>
    </row>
    <row r="6296" spans="1:25" x14ac:dyDescent="0.2">
      <c r="A6296">
        <v>52348</v>
      </c>
      <c r="B6296" t="s">
        <v>7764</v>
      </c>
      <c r="C6296">
        <v>0</v>
      </c>
      <c r="D6296">
        <f>IF(COUNTIF(Sheet3!$A$1:$A$349,"*"&amp;B6296&amp;"*")&gt;0,1,0)</f>
        <v>1</v>
      </c>
      <c r="E6296">
        <f>IF(COUNTIF(Sheet1!$C$1:$C$349,"*"&amp;K6296&amp;"*")&gt;0,1,0)</f>
        <v>1</v>
      </c>
      <c r="F6296">
        <f>IF(COUNTIF(Sheet1!$E$1:$E$349,"*"&amp;G6296&amp;"*")&gt;0,1,0)</f>
        <v>0</v>
      </c>
      <c r="G6296" t="s">
        <v>35451</v>
      </c>
      <c r="H6296" t="str">
        <f t="shared" si="98"/>
        <v>Izvor Caras-Severin</v>
      </c>
      <c r="I6296">
        <v>11</v>
      </c>
      <c r="J6296">
        <v>118</v>
      </c>
      <c r="K6296" t="s">
        <v>29093</v>
      </c>
      <c r="L6296" t="s">
        <v>7542</v>
      </c>
      <c r="M6296">
        <v>5</v>
      </c>
      <c r="N6296">
        <v>859</v>
      </c>
      <c r="O6296" t="s">
        <v>1467</v>
      </c>
      <c r="P6296" t="s">
        <v>1767</v>
      </c>
      <c r="Q6296" t="s">
        <v>26</v>
      </c>
      <c r="R6296">
        <v>23</v>
      </c>
      <c r="S6296">
        <v>3</v>
      </c>
      <c r="T6296">
        <v>327131</v>
      </c>
      <c r="U6296" t="s">
        <v>7765</v>
      </c>
      <c r="V6296">
        <v>52160</v>
      </c>
      <c r="W6296" t="s">
        <v>7736</v>
      </c>
      <c r="Y6296">
        <v>0</v>
      </c>
    </row>
    <row r="6297" spans="1:25" x14ac:dyDescent="0.2">
      <c r="A6297">
        <v>70254</v>
      </c>
      <c r="B6297" t="s">
        <v>7764</v>
      </c>
      <c r="C6297">
        <v>0</v>
      </c>
      <c r="D6297">
        <f>IF(COUNTIF(Sheet3!$A$1:$A$349,"*"&amp;B6297&amp;"*")&gt;0,1,0)</f>
        <v>1</v>
      </c>
      <c r="E6297">
        <f>IF(COUNTIF(Sheet1!$C$1:$C$349,"*"&amp;K6297&amp;"*")&gt;0,1,0)</f>
        <v>1</v>
      </c>
      <c r="F6297">
        <f>IF(COUNTIF(Sheet1!$E$1:$E$349,"*"&amp;G6297&amp;"*")&gt;0,1,0)</f>
        <v>0</v>
      </c>
      <c r="G6297" t="s">
        <v>35452</v>
      </c>
      <c r="H6297" t="str">
        <f t="shared" si="98"/>
        <v>Izvor Dolj</v>
      </c>
      <c r="I6297">
        <v>16</v>
      </c>
      <c r="J6297">
        <v>163</v>
      </c>
      <c r="K6297" t="s">
        <v>10019</v>
      </c>
      <c r="L6297" t="s">
        <v>10020</v>
      </c>
      <c r="M6297">
        <v>4</v>
      </c>
      <c r="N6297">
        <v>840</v>
      </c>
      <c r="O6297" t="s">
        <v>10021</v>
      </c>
      <c r="P6297" t="s">
        <v>1626</v>
      </c>
      <c r="Q6297" t="s">
        <v>26</v>
      </c>
      <c r="R6297">
        <v>23</v>
      </c>
      <c r="S6297">
        <v>3</v>
      </c>
      <c r="T6297">
        <v>207558</v>
      </c>
      <c r="U6297" t="s">
        <v>10072</v>
      </c>
      <c r="V6297">
        <v>70174</v>
      </c>
      <c r="W6297" t="s">
        <v>10063</v>
      </c>
      <c r="Y6297">
        <v>0</v>
      </c>
    </row>
    <row r="6298" spans="1:25" x14ac:dyDescent="0.2">
      <c r="A6298">
        <v>113796</v>
      </c>
      <c r="B6298" t="s">
        <v>26690</v>
      </c>
      <c r="C6298">
        <v>0</v>
      </c>
      <c r="D6298">
        <f>IF(COUNTIF(Sheet3!$A$1:$A$349,"*"&amp;B6298&amp;"*")&gt;0,1,0)</f>
        <v>0</v>
      </c>
      <c r="E6298">
        <f>IF(COUNTIF(Sheet1!$C$1:$C$349,"*"&amp;K6298&amp;"*")&gt;0,1,0)</f>
        <v>1</v>
      </c>
      <c r="F6298">
        <f>IF(COUNTIF(Sheet1!$E$1:$E$349,"*"&amp;G6298&amp;"*")&gt;0,1,0)</f>
        <v>0</v>
      </c>
      <c r="G6298" t="s">
        <v>35453</v>
      </c>
      <c r="H6298" t="str">
        <f t="shared" si="98"/>
        <v>Izvoralu Mehedinti</v>
      </c>
      <c r="I6298">
        <v>25</v>
      </c>
      <c r="J6298">
        <v>252</v>
      </c>
      <c r="K6298" t="s">
        <v>29099</v>
      </c>
      <c r="L6298" t="s">
        <v>14860</v>
      </c>
      <c r="M6298">
        <v>4</v>
      </c>
      <c r="N6298">
        <v>840</v>
      </c>
      <c r="O6298" t="s">
        <v>10021</v>
      </c>
      <c r="P6298" t="s">
        <v>2270</v>
      </c>
      <c r="Q6298" t="s">
        <v>26</v>
      </c>
      <c r="R6298">
        <v>23</v>
      </c>
      <c r="S6298">
        <v>3</v>
      </c>
      <c r="T6298">
        <v>227477</v>
      </c>
      <c r="U6298" t="s">
        <v>15344</v>
      </c>
      <c r="V6298">
        <v>113732</v>
      </c>
      <c r="W6298" t="s">
        <v>14963</v>
      </c>
      <c r="Y6298">
        <v>0</v>
      </c>
    </row>
    <row r="6299" spans="1:25" x14ac:dyDescent="0.2">
      <c r="A6299">
        <v>112628</v>
      </c>
      <c r="B6299" t="s">
        <v>26691</v>
      </c>
      <c r="C6299">
        <v>0</v>
      </c>
      <c r="D6299">
        <f>IF(COUNTIF(Sheet3!$A$1:$A$349,"*"&amp;B6299&amp;"*")&gt;0,1,0)</f>
        <v>0</v>
      </c>
      <c r="E6299">
        <f>IF(COUNTIF(Sheet1!$C$1:$C$349,"*"&amp;K6299&amp;"*")&gt;0,1,0)</f>
        <v>1</v>
      </c>
      <c r="F6299">
        <f>IF(COUNTIF(Sheet1!$E$1:$E$349,"*"&amp;G6299&amp;"*")&gt;0,1,0)</f>
        <v>0</v>
      </c>
      <c r="G6299" t="s">
        <v>35454</v>
      </c>
      <c r="H6299" t="str">
        <f t="shared" si="98"/>
        <v>Izvoralu de Jos Mehedinti</v>
      </c>
      <c r="I6299">
        <v>25</v>
      </c>
      <c r="J6299">
        <v>252</v>
      </c>
      <c r="K6299" t="s">
        <v>29099</v>
      </c>
      <c r="L6299" t="s">
        <v>14860</v>
      </c>
      <c r="M6299">
        <v>4</v>
      </c>
      <c r="N6299">
        <v>840</v>
      </c>
      <c r="O6299" t="s">
        <v>10021</v>
      </c>
      <c r="P6299" t="s">
        <v>4903</v>
      </c>
      <c r="Q6299" t="s">
        <v>26</v>
      </c>
      <c r="R6299">
        <v>23</v>
      </c>
      <c r="S6299">
        <v>3</v>
      </c>
      <c r="T6299">
        <v>227311</v>
      </c>
      <c r="U6299" t="s">
        <v>15209</v>
      </c>
      <c r="V6299">
        <v>112600</v>
      </c>
      <c r="W6299" t="s">
        <v>830</v>
      </c>
      <c r="Y6299">
        <v>0</v>
      </c>
    </row>
    <row r="6300" spans="1:25" x14ac:dyDescent="0.2">
      <c r="A6300">
        <v>13436</v>
      </c>
      <c r="B6300" t="s">
        <v>2158</v>
      </c>
      <c r="C6300">
        <v>0</v>
      </c>
      <c r="D6300">
        <f>IF(COUNTIF(Sheet3!$A$1:$A$349,"*"&amp;B6300&amp;"*")&gt;0,1,0)</f>
        <v>0</v>
      </c>
      <c r="E6300">
        <f>IF(COUNTIF(Sheet1!$C$1:$C$349,"*"&amp;K6300&amp;"*")&gt;0,1,0)</f>
        <v>1</v>
      </c>
      <c r="F6300">
        <f>IF(COUNTIF(Sheet1!$E$1:$E$349,"*"&amp;G6300&amp;"*")&gt;0,1,0)</f>
        <v>0</v>
      </c>
      <c r="G6300" t="s">
        <v>35455</v>
      </c>
      <c r="H6300" t="str">
        <f t="shared" si="98"/>
        <v>Izvorani Arges</v>
      </c>
      <c r="I6300">
        <v>3</v>
      </c>
      <c r="J6300">
        <v>38</v>
      </c>
      <c r="K6300" t="s">
        <v>29095</v>
      </c>
      <c r="L6300" t="s">
        <v>2106</v>
      </c>
      <c r="M6300">
        <v>3</v>
      </c>
      <c r="N6300">
        <v>831</v>
      </c>
      <c r="O6300" t="s">
        <v>2107</v>
      </c>
      <c r="P6300" t="s">
        <v>1183</v>
      </c>
      <c r="Q6300" t="s">
        <v>26</v>
      </c>
      <c r="R6300">
        <v>19</v>
      </c>
      <c r="S6300">
        <v>1</v>
      </c>
      <c r="T6300">
        <v>117718</v>
      </c>
      <c r="U6300" t="s">
        <v>2159</v>
      </c>
      <c r="V6300">
        <v>13392</v>
      </c>
      <c r="W6300" t="s">
        <v>2150</v>
      </c>
      <c r="Y6300">
        <v>0</v>
      </c>
    </row>
    <row r="6301" spans="1:25" x14ac:dyDescent="0.2">
      <c r="A6301">
        <v>101920</v>
      </c>
      <c r="B6301" t="s">
        <v>2158</v>
      </c>
      <c r="C6301">
        <v>0</v>
      </c>
      <c r="D6301">
        <f>IF(COUNTIF(Sheet3!$A$1:$A$349,"*"&amp;B6301&amp;"*")&gt;0,1,0)</f>
        <v>0</v>
      </c>
      <c r="E6301">
        <f>IF(COUNTIF(Sheet1!$C$1:$C$349,"*"&amp;K6301&amp;"*")&gt;0,1,0)</f>
        <v>1</v>
      </c>
      <c r="F6301">
        <f>IF(COUNTIF(Sheet1!$E$1:$E$349,"*"&amp;G6301&amp;"*")&gt;0,1,0)</f>
        <v>0</v>
      </c>
      <c r="G6301" t="s">
        <v>35456</v>
      </c>
      <c r="H6301" t="str">
        <f t="shared" si="98"/>
        <v>Izvorani Ilfov</v>
      </c>
      <c r="I6301">
        <v>23</v>
      </c>
      <c r="J6301">
        <v>234</v>
      </c>
      <c r="K6301" t="s">
        <v>13737</v>
      </c>
      <c r="L6301" t="s">
        <v>13738</v>
      </c>
      <c r="M6301">
        <v>8</v>
      </c>
      <c r="N6301">
        <v>886</v>
      </c>
      <c r="O6301" t="s">
        <v>13739</v>
      </c>
      <c r="P6301" t="s">
        <v>1489</v>
      </c>
      <c r="Q6301" t="s">
        <v>26</v>
      </c>
      <c r="R6301">
        <v>23</v>
      </c>
      <c r="S6301">
        <v>3</v>
      </c>
      <c r="T6301">
        <v>77051</v>
      </c>
      <c r="U6301" t="s">
        <v>13915</v>
      </c>
      <c r="V6301">
        <v>101902</v>
      </c>
      <c r="W6301" t="s">
        <v>13912</v>
      </c>
      <c r="Y6301">
        <v>0</v>
      </c>
    </row>
    <row r="6302" spans="1:25" x14ac:dyDescent="0.2">
      <c r="A6302">
        <v>49698</v>
      </c>
      <c r="B6302" t="s">
        <v>7421</v>
      </c>
      <c r="C6302">
        <v>0</v>
      </c>
      <c r="D6302">
        <f>IF(COUNTIF(Sheet3!$A$1:$A$349,"*"&amp;B6302&amp;"*")&gt;0,1,0)</f>
        <v>0</v>
      </c>
      <c r="E6302">
        <f>IF(COUNTIF(Sheet1!$C$1:$C$349,"*"&amp;K6302&amp;"*")&gt;0,1,0)</f>
        <v>1</v>
      </c>
      <c r="F6302">
        <f>IF(COUNTIF(Sheet1!$E$1:$E$349,"*"&amp;G6302&amp;"*")&gt;0,1,0)</f>
        <v>0</v>
      </c>
      <c r="G6302" t="s">
        <v>35457</v>
      </c>
      <c r="H6302" t="str">
        <f t="shared" si="98"/>
        <v>Izvoranu Buzau</v>
      </c>
      <c r="I6302">
        <v>10</v>
      </c>
      <c r="J6302">
        <v>109</v>
      </c>
      <c r="K6302" t="s">
        <v>22908</v>
      </c>
      <c r="L6302" t="s">
        <v>6741</v>
      </c>
      <c r="M6302">
        <v>2</v>
      </c>
      <c r="N6302">
        <v>822</v>
      </c>
      <c r="O6302" t="s">
        <v>6468</v>
      </c>
      <c r="P6302" t="s">
        <v>1588</v>
      </c>
      <c r="Q6302" t="s">
        <v>26</v>
      </c>
      <c r="R6302">
        <v>23</v>
      </c>
      <c r="S6302">
        <v>3</v>
      </c>
      <c r="T6302">
        <v>127614</v>
      </c>
      <c r="U6302" t="s">
        <v>7422</v>
      </c>
      <c r="V6302">
        <v>49643</v>
      </c>
      <c r="W6302" t="s">
        <v>7417</v>
      </c>
      <c r="Y6302">
        <v>0</v>
      </c>
    </row>
    <row r="6303" spans="1:25" x14ac:dyDescent="0.2">
      <c r="A6303">
        <v>173631</v>
      </c>
      <c r="B6303" t="s">
        <v>23913</v>
      </c>
      <c r="C6303">
        <v>0</v>
      </c>
      <c r="D6303">
        <f>IF(COUNTIF(Sheet3!$A$1:$A$349,"*"&amp;B6303&amp;"*")&gt;0,1,0)</f>
        <v>0</v>
      </c>
      <c r="E6303">
        <f>IF(COUNTIF(Sheet1!$C$1:$C$349,"*"&amp;K6303&amp;"*")&gt;0,1,0)</f>
        <v>1</v>
      </c>
      <c r="F6303">
        <f>IF(COUNTIF(Sheet1!$E$1:$E$349,"*"&amp;G6303&amp;"*")&gt;0,1,0)</f>
        <v>0</v>
      </c>
      <c r="G6303" t="s">
        <v>35458</v>
      </c>
      <c r="H6303" t="str">
        <f t="shared" si="98"/>
        <v>Izvorasu Valcea</v>
      </c>
      <c r="I6303">
        <v>38</v>
      </c>
      <c r="J6303">
        <v>387</v>
      </c>
      <c r="K6303" t="s">
        <v>25637</v>
      </c>
      <c r="L6303" t="s">
        <v>21552</v>
      </c>
      <c r="M6303">
        <v>4</v>
      </c>
      <c r="N6303">
        <v>840</v>
      </c>
      <c r="O6303" t="s">
        <v>10021</v>
      </c>
      <c r="P6303" t="s">
        <v>1666</v>
      </c>
      <c r="Q6303" t="s">
        <v>26</v>
      </c>
      <c r="R6303">
        <v>23</v>
      </c>
      <c r="S6303">
        <v>3</v>
      </c>
      <c r="T6303">
        <v>247673</v>
      </c>
      <c r="U6303" t="s">
        <v>22247</v>
      </c>
      <c r="V6303">
        <v>174520</v>
      </c>
      <c r="W6303" t="s">
        <v>22246</v>
      </c>
      <c r="Y6303">
        <v>0</v>
      </c>
    </row>
    <row r="6304" spans="1:25" x14ac:dyDescent="0.2">
      <c r="A6304">
        <v>16748</v>
      </c>
      <c r="B6304" t="s">
        <v>2720</v>
      </c>
      <c r="C6304">
        <v>1</v>
      </c>
      <c r="D6304">
        <f>IF(COUNTIF(Sheet3!$A$1:$A$349,"*"&amp;B6304&amp;"*")&gt;0,1,0)</f>
        <v>1</v>
      </c>
      <c r="E6304">
        <f>IF(COUNTIF(Sheet1!$C$1:$C$349,"*"&amp;K6304&amp;"*")&gt;0,1,0)</f>
        <v>1</v>
      </c>
      <c r="F6304">
        <f>IF(COUNTIF(Sheet1!$E$1:$E$349,"*"&amp;G6304&amp;"*")&gt;0,1,0)</f>
        <v>1</v>
      </c>
      <c r="G6304" t="s">
        <v>29281</v>
      </c>
      <c r="H6304" t="str">
        <f t="shared" si="98"/>
        <v>Izvoru Arges</v>
      </c>
      <c r="I6304">
        <v>3</v>
      </c>
      <c r="J6304">
        <v>38</v>
      </c>
      <c r="K6304" t="s">
        <v>29095</v>
      </c>
      <c r="L6304" t="s">
        <v>2106</v>
      </c>
      <c r="M6304">
        <v>3</v>
      </c>
      <c r="N6304">
        <v>831</v>
      </c>
      <c r="O6304" t="s">
        <v>2107</v>
      </c>
      <c r="P6304" t="s">
        <v>2721</v>
      </c>
      <c r="Q6304" t="s">
        <v>38</v>
      </c>
      <c r="R6304">
        <v>22</v>
      </c>
      <c r="S6304">
        <v>3</v>
      </c>
      <c r="T6304">
        <v>117405</v>
      </c>
      <c r="U6304" t="s">
        <v>2722</v>
      </c>
      <c r="V6304">
        <v>16739</v>
      </c>
      <c r="W6304" t="s">
        <v>2720</v>
      </c>
      <c r="Y6304">
        <v>1</v>
      </c>
    </row>
    <row r="6305" spans="1:25" x14ac:dyDescent="0.2">
      <c r="A6305">
        <v>46652</v>
      </c>
      <c r="B6305" t="s">
        <v>2720</v>
      </c>
      <c r="C6305">
        <v>0</v>
      </c>
      <c r="D6305">
        <f>IF(COUNTIF(Sheet3!$A$1:$A$349,"*"&amp;B6305&amp;"*")&gt;0,1,0)</f>
        <v>1</v>
      </c>
      <c r="E6305">
        <f>IF(COUNTIF(Sheet1!$C$1:$C$349,"*"&amp;K6305&amp;"*")&gt;0,1,0)</f>
        <v>1</v>
      </c>
      <c r="F6305">
        <f>IF(COUNTIF(Sheet1!$E$1:$E$349,"*"&amp;G6305&amp;"*")&gt;0,1,0)</f>
        <v>0</v>
      </c>
      <c r="G6305" t="s">
        <v>35459</v>
      </c>
      <c r="H6305" t="str">
        <f t="shared" si="98"/>
        <v>Izvoru Buzau</v>
      </c>
      <c r="I6305">
        <v>10</v>
      </c>
      <c r="J6305">
        <v>109</v>
      </c>
      <c r="K6305" t="s">
        <v>22908</v>
      </c>
      <c r="L6305" t="s">
        <v>6741</v>
      </c>
      <c r="M6305">
        <v>2</v>
      </c>
      <c r="N6305">
        <v>822</v>
      </c>
      <c r="O6305" t="s">
        <v>6468</v>
      </c>
      <c r="P6305" t="s">
        <v>554</v>
      </c>
      <c r="Q6305" t="s">
        <v>26</v>
      </c>
      <c r="R6305">
        <v>23</v>
      </c>
      <c r="S6305">
        <v>3</v>
      </c>
      <c r="T6305">
        <v>127221</v>
      </c>
      <c r="U6305" t="s">
        <v>6989</v>
      </c>
      <c r="V6305">
        <v>46554</v>
      </c>
      <c r="W6305" t="s">
        <v>6977</v>
      </c>
      <c r="Y6305">
        <v>0</v>
      </c>
    </row>
    <row r="6306" spans="1:25" x14ac:dyDescent="0.2">
      <c r="A6306">
        <v>49652</v>
      </c>
      <c r="B6306" t="s">
        <v>2720</v>
      </c>
      <c r="C6306">
        <v>0</v>
      </c>
      <c r="D6306">
        <f>IF(COUNTIF(Sheet3!$A$1:$A$349,"*"&amp;B6306&amp;"*")&gt;0,1,0)</f>
        <v>1</v>
      </c>
      <c r="E6306">
        <f>IF(COUNTIF(Sheet1!$C$1:$C$349,"*"&amp;K6306&amp;"*")&gt;0,1,0)</f>
        <v>1</v>
      </c>
      <c r="F6306">
        <f>IF(COUNTIF(Sheet1!$E$1:$E$349,"*"&amp;G6306&amp;"*")&gt;0,1,0)</f>
        <v>0</v>
      </c>
      <c r="G6306" t="s">
        <v>35459</v>
      </c>
      <c r="H6306" t="str">
        <f t="shared" si="98"/>
        <v>Izvoru Buzau</v>
      </c>
      <c r="I6306">
        <v>10</v>
      </c>
      <c r="J6306">
        <v>109</v>
      </c>
      <c r="K6306" t="s">
        <v>22908</v>
      </c>
      <c r="L6306" t="s">
        <v>6741</v>
      </c>
      <c r="M6306">
        <v>2</v>
      </c>
      <c r="N6306">
        <v>822</v>
      </c>
      <c r="O6306" t="s">
        <v>6468</v>
      </c>
      <c r="P6306" t="s">
        <v>3723</v>
      </c>
      <c r="Q6306" t="s">
        <v>38</v>
      </c>
      <c r="R6306">
        <v>22</v>
      </c>
      <c r="S6306">
        <v>3</v>
      </c>
      <c r="T6306">
        <v>127616</v>
      </c>
      <c r="U6306" t="s">
        <v>7416</v>
      </c>
      <c r="V6306">
        <v>49643</v>
      </c>
      <c r="W6306" t="s">
        <v>7417</v>
      </c>
      <c r="Y6306">
        <v>0</v>
      </c>
    </row>
    <row r="6307" spans="1:25" x14ac:dyDescent="0.2">
      <c r="A6307">
        <v>69090</v>
      </c>
      <c r="B6307" t="s">
        <v>2720</v>
      </c>
      <c r="C6307">
        <v>0</v>
      </c>
      <c r="D6307">
        <f>IF(COUNTIF(Sheet3!$A$1:$A$349,"*"&amp;B6307&amp;"*")&gt;0,1,0)</f>
        <v>1</v>
      </c>
      <c r="E6307">
        <f>IF(COUNTIF(Sheet1!$C$1:$C$349,"*"&amp;K6307&amp;"*")&gt;0,1,0)</f>
        <v>1</v>
      </c>
      <c r="F6307">
        <f>IF(COUNTIF(Sheet1!$E$1:$E$349,"*"&amp;G6307&amp;"*")&gt;0,1,0)</f>
        <v>0</v>
      </c>
      <c r="G6307" t="s">
        <v>35460</v>
      </c>
      <c r="H6307" t="str">
        <f t="shared" si="98"/>
        <v>Izvoru Dambovita</v>
      </c>
      <c r="I6307">
        <v>15</v>
      </c>
      <c r="J6307">
        <v>154</v>
      </c>
      <c r="K6307" t="s">
        <v>29101</v>
      </c>
      <c r="L6307" t="s">
        <v>9417</v>
      </c>
      <c r="M6307">
        <v>3</v>
      </c>
      <c r="N6307">
        <v>831</v>
      </c>
      <c r="O6307" t="s">
        <v>2107</v>
      </c>
      <c r="P6307" t="s">
        <v>4466</v>
      </c>
      <c r="Q6307" t="s">
        <v>26</v>
      </c>
      <c r="R6307">
        <v>23</v>
      </c>
      <c r="S6307">
        <v>3</v>
      </c>
      <c r="T6307">
        <v>137467</v>
      </c>
      <c r="U6307" t="s">
        <v>9941</v>
      </c>
      <c r="V6307">
        <v>69063</v>
      </c>
      <c r="W6307" t="s">
        <v>1370</v>
      </c>
      <c r="Y6307">
        <v>0</v>
      </c>
    </row>
    <row r="6308" spans="1:25" x14ac:dyDescent="0.2">
      <c r="A6308">
        <v>69367</v>
      </c>
      <c r="B6308" t="s">
        <v>2720</v>
      </c>
      <c r="C6308">
        <v>0</v>
      </c>
      <c r="D6308">
        <f>IF(COUNTIF(Sheet3!$A$1:$A$349,"*"&amp;B6308&amp;"*")&gt;0,1,0)</f>
        <v>1</v>
      </c>
      <c r="E6308">
        <f>IF(COUNTIF(Sheet1!$C$1:$C$349,"*"&amp;K6308&amp;"*")&gt;0,1,0)</f>
        <v>1</v>
      </c>
      <c r="F6308">
        <f>IF(COUNTIF(Sheet1!$E$1:$E$349,"*"&amp;G6308&amp;"*")&gt;0,1,0)</f>
        <v>0</v>
      </c>
      <c r="G6308" t="s">
        <v>35460</v>
      </c>
      <c r="H6308" t="str">
        <f t="shared" si="98"/>
        <v>Izvoru Dambovita</v>
      </c>
      <c r="I6308">
        <v>15</v>
      </c>
      <c r="J6308">
        <v>154</v>
      </c>
      <c r="K6308" t="s">
        <v>29101</v>
      </c>
      <c r="L6308" t="s">
        <v>9417</v>
      </c>
      <c r="M6308">
        <v>3</v>
      </c>
      <c r="N6308">
        <v>831</v>
      </c>
      <c r="O6308" t="s">
        <v>2107</v>
      </c>
      <c r="P6308" t="s">
        <v>2290</v>
      </c>
      <c r="Q6308" t="s">
        <v>26</v>
      </c>
      <c r="R6308">
        <v>23</v>
      </c>
      <c r="S6308">
        <v>3</v>
      </c>
      <c r="T6308">
        <v>137517</v>
      </c>
      <c r="U6308" t="s">
        <v>9977</v>
      </c>
      <c r="V6308">
        <v>69330</v>
      </c>
      <c r="W6308" t="s">
        <v>9973</v>
      </c>
      <c r="Y6308">
        <v>0</v>
      </c>
    </row>
    <row r="6309" spans="1:25" x14ac:dyDescent="0.2">
      <c r="A6309">
        <v>103336</v>
      </c>
      <c r="B6309" t="s">
        <v>2720</v>
      </c>
      <c r="C6309">
        <v>0</v>
      </c>
      <c r="D6309">
        <f>IF(COUNTIF(Sheet3!$A$1:$A$349,"*"&amp;B6309&amp;"*")&gt;0,1,0)</f>
        <v>1</v>
      </c>
      <c r="E6309">
        <f>IF(COUNTIF(Sheet1!$C$1:$C$349,"*"&amp;K6309&amp;"*")&gt;0,1,0)</f>
        <v>1</v>
      </c>
      <c r="F6309">
        <f>IF(COUNTIF(Sheet1!$E$1:$E$349,"*"&amp;G6309&amp;"*")&gt;0,1,0)</f>
        <v>0</v>
      </c>
      <c r="G6309" t="s">
        <v>35461</v>
      </c>
      <c r="H6309" t="str">
        <f t="shared" si="98"/>
        <v>Izvoru Giurgiu</v>
      </c>
      <c r="I6309">
        <v>52</v>
      </c>
      <c r="J6309">
        <v>528</v>
      </c>
      <c r="K6309" t="s">
        <v>13730</v>
      </c>
      <c r="L6309" t="s">
        <v>13731</v>
      </c>
      <c r="M6309">
        <v>3</v>
      </c>
      <c r="N6309">
        <v>831</v>
      </c>
      <c r="O6309" t="s">
        <v>2107</v>
      </c>
      <c r="P6309" t="s">
        <v>4920</v>
      </c>
      <c r="Q6309" t="s">
        <v>26</v>
      </c>
      <c r="R6309">
        <v>23</v>
      </c>
      <c r="S6309">
        <v>3</v>
      </c>
      <c r="T6309">
        <v>87102</v>
      </c>
      <c r="U6309" t="s">
        <v>14096</v>
      </c>
      <c r="V6309">
        <v>103309</v>
      </c>
      <c r="W6309" t="s">
        <v>14093</v>
      </c>
      <c r="Y6309">
        <v>0</v>
      </c>
    </row>
    <row r="6310" spans="1:25" x14ac:dyDescent="0.2">
      <c r="A6310">
        <v>106014</v>
      </c>
      <c r="B6310" t="s">
        <v>2720</v>
      </c>
      <c r="C6310">
        <v>0</v>
      </c>
      <c r="D6310">
        <f>IF(COUNTIF(Sheet3!$A$1:$A$349,"*"&amp;B6310&amp;"*")&gt;0,1,0)</f>
        <v>1</v>
      </c>
      <c r="E6310">
        <f>IF(COUNTIF(Sheet1!$C$1:$C$349,"*"&amp;K6310&amp;"*")&gt;0,1,0)</f>
        <v>1</v>
      </c>
      <c r="F6310">
        <f>IF(COUNTIF(Sheet1!$E$1:$E$349,"*"&amp;G6310&amp;"*")&gt;0,1,0)</f>
        <v>0</v>
      </c>
      <c r="G6310" t="s">
        <v>35461</v>
      </c>
      <c r="H6310" t="str">
        <f t="shared" si="98"/>
        <v>Izvoru Giurgiu</v>
      </c>
      <c r="I6310">
        <v>52</v>
      </c>
      <c r="J6310">
        <v>528</v>
      </c>
      <c r="K6310" t="s">
        <v>13730</v>
      </c>
      <c r="L6310" t="s">
        <v>13731</v>
      </c>
      <c r="M6310">
        <v>3</v>
      </c>
      <c r="N6310">
        <v>831</v>
      </c>
      <c r="O6310" t="s">
        <v>2107</v>
      </c>
      <c r="P6310" t="s">
        <v>3204</v>
      </c>
      <c r="Q6310" t="s">
        <v>26</v>
      </c>
      <c r="R6310">
        <v>23</v>
      </c>
      <c r="S6310">
        <v>3</v>
      </c>
      <c r="T6310">
        <v>87253</v>
      </c>
      <c r="U6310" t="s">
        <v>14440</v>
      </c>
      <c r="V6310">
        <v>105972</v>
      </c>
      <c r="W6310" t="s">
        <v>14435</v>
      </c>
      <c r="Y6310">
        <v>0</v>
      </c>
    </row>
    <row r="6311" spans="1:25" x14ac:dyDescent="0.2">
      <c r="A6311">
        <v>123139</v>
      </c>
      <c r="B6311" t="s">
        <v>2720</v>
      </c>
      <c r="C6311">
        <v>0</v>
      </c>
      <c r="D6311">
        <f>IF(COUNTIF(Sheet3!$A$1:$A$349,"*"&amp;B6311&amp;"*")&gt;0,1,0)</f>
        <v>1</v>
      </c>
      <c r="E6311">
        <f>IF(COUNTIF(Sheet1!$C$1:$C$349,"*"&amp;K6311&amp;"*")&gt;0,1,0)</f>
        <v>1</v>
      </c>
      <c r="F6311">
        <f>IF(COUNTIF(Sheet1!$E$1:$E$349,"*"&amp;G6311&amp;"*")&gt;0,1,0)</f>
        <v>0</v>
      </c>
      <c r="G6311" t="s">
        <v>35462</v>
      </c>
      <c r="H6311" t="str">
        <f t="shared" si="98"/>
        <v>Izvoru Neamt</v>
      </c>
      <c r="I6311">
        <v>27</v>
      </c>
      <c r="J6311">
        <v>270</v>
      </c>
      <c r="K6311" t="s">
        <v>29102</v>
      </c>
      <c r="L6311" t="s">
        <v>16158</v>
      </c>
      <c r="M6311">
        <v>1</v>
      </c>
      <c r="N6311">
        <v>813</v>
      </c>
      <c r="O6311" t="s">
        <v>3243</v>
      </c>
      <c r="P6311" t="s">
        <v>233</v>
      </c>
      <c r="Q6311" t="s">
        <v>26</v>
      </c>
      <c r="R6311">
        <v>23</v>
      </c>
      <c r="S6311">
        <v>3</v>
      </c>
      <c r="T6311">
        <v>617262</v>
      </c>
      <c r="U6311" t="s">
        <v>16449</v>
      </c>
      <c r="V6311">
        <v>123102</v>
      </c>
      <c r="W6311" t="s">
        <v>16446</v>
      </c>
      <c r="Y6311">
        <v>0</v>
      </c>
    </row>
    <row r="6312" spans="1:25" x14ac:dyDescent="0.2">
      <c r="A6312">
        <v>127108</v>
      </c>
      <c r="B6312" t="s">
        <v>2720</v>
      </c>
      <c r="C6312">
        <v>0</v>
      </c>
      <c r="D6312">
        <f>IF(COUNTIF(Sheet3!$A$1:$A$349,"*"&amp;B6312&amp;"*")&gt;0,1,0)</f>
        <v>1</v>
      </c>
      <c r="E6312">
        <f>IF(COUNTIF(Sheet1!$C$1:$C$349,"*"&amp;K6312&amp;"*")&gt;0,1,0)</f>
        <v>1</v>
      </c>
      <c r="F6312">
        <f>IF(COUNTIF(Sheet1!$E$1:$E$349,"*"&amp;G6312&amp;"*")&gt;0,1,0)</f>
        <v>0</v>
      </c>
      <c r="G6312" t="s">
        <v>35463</v>
      </c>
      <c r="H6312" t="str">
        <f t="shared" si="98"/>
        <v>Izvoru Olt</v>
      </c>
      <c r="I6312">
        <v>28</v>
      </c>
      <c r="J6312">
        <v>289</v>
      </c>
      <c r="K6312" t="s">
        <v>16692</v>
      </c>
      <c r="L6312" t="s">
        <v>16693</v>
      </c>
      <c r="M6312">
        <v>4</v>
      </c>
      <c r="N6312">
        <v>840</v>
      </c>
      <c r="O6312" t="s">
        <v>10021</v>
      </c>
      <c r="P6312" t="s">
        <v>109</v>
      </c>
      <c r="Q6312" t="s">
        <v>26</v>
      </c>
      <c r="R6312">
        <v>23</v>
      </c>
      <c r="S6312">
        <v>3</v>
      </c>
      <c r="T6312">
        <v>237188</v>
      </c>
      <c r="U6312" t="s">
        <v>16894</v>
      </c>
      <c r="V6312">
        <v>127064</v>
      </c>
      <c r="W6312" t="s">
        <v>14069</v>
      </c>
      <c r="Y6312">
        <v>0</v>
      </c>
    </row>
    <row r="6313" spans="1:25" x14ac:dyDescent="0.2">
      <c r="A6313">
        <v>134915</v>
      </c>
      <c r="B6313" t="s">
        <v>2720</v>
      </c>
      <c r="C6313">
        <v>0</v>
      </c>
      <c r="D6313">
        <f>IF(COUNTIF(Sheet3!$A$1:$A$349,"*"&amp;B6313&amp;"*")&gt;0,1,0)</f>
        <v>1</v>
      </c>
      <c r="E6313">
        <f>IF(COUNTIF(Sheet1!$C$1:$C$349,"*"&amp;K6313&amp;"*")&gt;0,1,0)</f>
        <v>1</v>
      </c>
      <c r="F6313">
        <f>IF(COUNTIF(Sheet1!$E$1:$E$349,"*"&amp;G6313&amp;"*")&gt;0,1,0)</f>
        <v>0</v>
      </c>
      <c r="G6313" t="s">
        <v>35464</v>
      </c>
      <c r="H6313" t="str">
        <f t="shared" si="98"/>
        <v>Izvoru Prahova</v>
      </c>
      <c r="I6313">
        <v>29</v>
      </c>
      <c r="J6313">
        <v>298</v>
      </c>
      <c r="K6313" t="s">
        <v>17266</v>
      </c>
      <c r="L6313" t="s">
        <v>17267</v>
      </c>
      <c r="M6313">
        <v>3</v>
      </c>
      <c r="N6313">
        <v>831</v>
      </c>
      <c r="O6313" t="s">
        <v>2107</v>
      </c>
      <c r="P6313" t="s">
        <v>3723</v>
      </c>
      <c r="Q6313" t="s">
        <v>26</v>
      </c>
      <c r="R6313">
        <v>23</v>
      </c>
      <c r="S6313">
        <v>3</v>
      </c>
      <c r="T6313">
        <v>107481</v>
      </c>
      <c r="U6313" t="s">
        <v>17836</v>
      </c>
      <c r="V6313">
        <v>134899</v>
      </c>
      <c r="W6313" t="s">
        <v>17834</v>
      </c>
      <c r="Y6313">
        <v>0</v>
      </c>
    </row>
    <row r="6314" spans="1:25" x14ac:dyDescent="0.2">
      <c r="A6314">
        <v>169324</v>
      </c>
      <c r="B6314" t="s">
        <v>2720</v>
      </c>
      <c r="C6314">
        <v>0</v>
      </c>
      <c r="D6314">
        <f>IF(COUNTIF(Sheet3!$A$1:$A$349,"*"&amp;B6314&amp;"*")&gt;0,1,0)</f>
        <v>1</v>
      </c>
      <c r="E6314">
        <f>IF(COUNTIF(Sheet1!$C$1:$C$349,"*"&amp;K6314&amp;"*")&gt;0,1,0)</f>
        <v>1</v>
      </c>
      <c r="F6314">
        <f>IF(COUNTIF(Sheet1!$E$1:$E$349,"*"&amp;G6314&amp;"*")&gt;0,1,0)</f>
        <v>0</v>
      </c>
      <c r="G6314" t="s">
        <v>35465</v>
      </c>
      <c r="H6314" t="str">
        <f t="shared" si="98"/>
        <v>Izvoru Valcea</v>
      </c>
      <c r="I6314">
        <v>38</v>
      </c>
      <c r="J6314">
        <v>387</v>
      </c>
      <c r="K6314" t="s">
        <v>25637</v>
      </c>
      <c r="L6314" t="s">
        <v>21552</v>
      </c>
      <c r="M6314">
        <v>4</v>
      </c>
      <c r="N6314">
        <v>840</v>
      </c>
      <c r="O6314" t="s">
        <v>10021</v>
      </c>
      <c r="P6314" t="s">
        <v>10121</v>
      </c>
      <c r="Q6314" t="s">
        <v>26</v>
      </c>
      <c r="R6314">
        <v>23</v>
      </c>
      <c r="S6314">
        <v>3</v>
      </c>
      <c r="T6314">
        <v>247121</v>
      </c>
      <c r="U6314" t="s">
        <v>21759</v>
      </c>
      <c r="V6314">
        <v>169306</v>
      </c>
      <c r="W6314" t="s">
        <v>21757</v>
      </c>
      <c r="Y6314">
        <v>0</v>
      </c>
    </row>
    <row r="6315" spans="1:25" x14ac:dyDescent="0.2">
      <c r="A6315">
        <v>2023</v>
      </c>
      <c r="B6315" t="s">
        <v>230</v>
      </c>
      <c r="C6315">
        <v>0</v>
      </c>
      <c r="D6315">
        <f>IF(COUNTIF(Sheet3!$A$1:$A$349,"*"&amp;B6315&amp;"*")&gt;0,1,0)</f>
        <v>0</v>
      </c>
      <c r="E6315">
        <f>IF(COUNTIF(Sheet1!$C$1:$C$349,"*"&amp;K6315&amp;"*")&gt;0,1,0)</f>
        <v>1</v>
      </c>
      <c r="F6315">
        <f>IF(COUNTIF(Sheet1!$E$1:$E$349,"*"&amp;G6315&amp;"*")&gt;0,1,0)</f>
        <v>0</v>
      </c>
      <c r="G6315" t="s">
        <v>35466</v>
      </c>
      <c r="H6315" t="str">
        <f t="shared" si="98"/>
        <v>Izvoru Ampoiului Alba</v>
      </c>
      <c r="I6315">
        <v>1</v>
      </c>
      <c r="J6315">
        <v>10</v>
      </c>
      <c r="K6315" t="s">
        <v>19</v>
      </c>
      <c r="L6315" t="s">
        <v>20</v>
      </c>
      <c r="M6315">
        <v>7</v>
      </c>
      <c r="N6315">
        <v>877</v>
      </c>
      <c r="O6315" t="s">
        <v>21</v>
      </c>
      <c r="P6315" t="s">
        <v>231</v>
      </c>
      <c r="Q6315" t="s">
        <v>26</v>
      </c>
      <c r="R6315">
        <v>19</v>
      </c>
      <c r="S6315">
        <v>1</v>
      </c>
      <c r="T6315">
        <v>516108</v>
      </c>
      <c r="U6315" t="s">
        <v>232</v>
      </c>
      <c r="V6315">
        <v>1936</v>
      </c>
      <c r="W6315" t="s">
        <v>208</v>
      </c>
      <c r="Y6315">
        <v>0</v>
      </c>
    </row>
    <row r="6316" spans="1:25" x14ac:dyDescent="0.2">
      <c r="A6316">
        <v>112637</v>
      </c>
      <c r="B6316" t="s">
        <v>23914</v>
      </c>
      <c r="C6316">
        <v>0</v>
      </c>
      <c r="D6316">
        <f>IF(COUNTIF(Sheet3!$A$1:$A$349,"*"&amp;B6316&amp;"*")&gt;0,1,0)</f>
        <v>0</v>
      </c>
      <c r="E6316">
        <f>IF(COUNTIF(Sheet1!$C$1:$C$349,"*"&amp;K6316&amp;"*")&gt;0,1,0)</f>
        <v>1</v>
      </c>
      <c r="F6316">
        <f>IF(COUNTIF(Sheet1!$E$1:$E$349,"*"&amp;G6316&amp;"*")&gt;0,1,0)</f>
        <v>0</v>
      </c>
      <c r="G6316" t="s">
        <v>35467</v>
      </c>
      <c r="H6316" t="str">
        <f t="shared" si="98"/>
        <v>Izvoru Anestilor Mehedinti</v>
      </c>
      <c r="I6316">
        <v>25</v>
      </c>
      <c r="J6316">
        <v>252</v>
      </c>
      <c r="K6316" t="s">
        <v>29099</v>
      </c>
      <c r="L6316" t="s">
        <v>14860</v>
      </c>
      <c r="M6316">
        <v>4</v>
      </c>
      <c r="N6316">
        <v>840</v>
      </c>
      <c r="O6316" t="s">
        <v>10021</v>
      </c>
      <c r="P6316" t="s">
        <v>4777</v>
      </c>
      <c r="Q6316" t="s">
        <v>26</v>
      </c>
      <c r="R6316">
        <v>23</v>
      </c>
      <c r="S6316">
        <v>3</v>
      </c>
      <c r="T6316">
        <v>227312</v>
      </c>
      <c r="U6316" t="s">
        <v>15210</v>
      </c>
      <c r="V6316">
        <v>112600</v>
      </c>
      <c r="W6316" t="s">
        <v>830</v>
      </c>
      <c r="Y6316">
        <v>0</v>
      </c>
    </row>
    <row r="6317" spans="1:25" x14ac:dyDescent="0.2">
      <c r="A6317">
        <v>23136</v>
      </c>
      <c r="B6317" t="s">
        <v>3708</v>
      </c>
      <c r="C6317">
        <v>0</v>
      </c>
      <c r="D6317">
        <f>IF(COUNTIF(Sheet3!$A$1:$A$349,"*"&amp;B6317&amp;"*")&gt;0,1,0)</f>
        <v>0</v>
      </c>
      <c r="E6317">
        <f>IF(COUNTIF(Sheet1!$C$1:$C$349,"*"&amp;K6317&amp;"*")&gt;0,1,0)</f>
        <v>1</v>
      </c>
      <c r="F6317">
        <f>IF(COUNTIF(Sheet1!$E$1:$E$349,"*"&amp;G6317&amp;"*")&gt;0,1,0)</f>
        <v>0</v>
      </c>
      <c r="G6317" t="s">
        <v>35468</v>
      </c>
      <c r="H6317" t="str">
        <f t="shared" si="98"/>
        <v>Izvoru Berheciului Bacau</v>
      </c>
      <c r="I6317">
        <v>4</v>
      </c>
      <c r="J6317">
        <v>47</v>
      </c>
      <c r="K6317" t="s">
        <v>22882</v>
      </c>
      <c r="L6317" t="s">
        <v>3242</v>
      </c>
      <c r="M6317">
        <v>1</v>
      </c>
      <c r="N6317">
        <v>813</v>
      </c>
      <c r="O6317" t="s">
        <v>3243</v>
      </c>
      <c r="P6317" t="s">
        <v>3709</v>
      </c>
      <c r="Q6317" t="s">
        <v>38</v>
      </c>
      <c r="R6317">
        <v>22</v>
      </c>
      <c r="S6317">
        <v>3</v>
      </c>
      <c r="T6317">
        <v>607260</v>
      </c>
      <c r="U6317" t="s">
        <v>3710</v>
      </c>
      <c r="V6317">
        <v>23127</v>
      </c>
      <c r="W6317" t="s">
        <v>3708</v>
      </c>
      <c r="Y6317">
        <v>0</v>
      </c>
    </row>
    <row r="6318" spans="1:25" x14ac:dyDescent="0.2">
      <c r="A6318">
        <v>112478</v>
      </c>
      <c r="B6318" t="s">
        <v>28349</v>
      </c>
      <c r="C6318">
        <v>0</v>
      </c>
      <c r="D6318">
        <f>IF(COUNTIF(Sheet3!$A$1:$A$349,"*"&amp;B6318&amp;"*")&gt;0,1,0)</f>
        <v>0</v>
      </c>
      <c r="E6318">
        <f>IF(COUNTIF(Sheet1!$C$1:$C$349,"*"&amp;K6318&amp;"*")&gt;0,1,0)</f>
        <v>1</v>
      </c>
      <c r="F6318">
        <f>IF(COUNTIF(Sheet1!$E$1:$E$349,"*"&amp;G6318&amp;"*")&gt;0,1,0)</f>
        <v>0</v>
      </c>
      <c r="G6318" t="s">
        <v>35469</v>
      </c>
      <c r="H6318" t="str">
        <f t="shared" si="98"/>
        <v>Izvoru Birzii Mehedinti</v>
      </c>
      <c r="I6318">
        <v>25</v>
      </c>
      <c r="J6318">
        <v>252</v>
      </c>
      <c r="K6318" t="s">
        <v>29099</v>
      </c>
      <c r="L6318" t="s">
        <v>14860</v>
      </c>
      <c r="M6318">
        <v>4</v>
      </c>
      <c r="N6318">
        <v>840</v>
      </c>
      <c r="O6318" t="s">
        <v>10021</v>
      </c>
      <c r="P6318" t="s">
        <v>5179</v>
      </c>
      <c r="Q6318" t="s">
        <v>38</v>
      </c>
      <c r="R6318">
        <v>22</v>
      </c>
      <c r="S6318">
        <v>3</v>
      </c>
      <c r="T6318">
        <v>227295</v>
      </c>
      <c r="U6318" t="s">
        <v>15192</v>
      </c>
      <c r="V6318">
        <v>112469</v>
      </c>
      <c r="W6318" t="s">
        <v>15191</v>
      </c>
      <c r="Y6318">
        <v>0</v>
      </c>
    </row>
    <row r="6319" spans="1:25" x14ac:dyDescent="0.2">
      <c r="A6319">
        <v>58213</v>
      </c>
      <c r="B6319" t="s">
        <v>23915</v>
      </c>
      <c r="C6319">
        <v>0</v>
      </c>
      <c r="D6319">
        <f>IF(COUNTIF(Sheet3!$A$1:$A$349,"*"&amp;B6319&amp;"*")&gt;0,1,0)</f>
        <v>0</v>
      </c>
      <c r="E6319">
        <f>IF(COUNTIF(Sheet1!$C$1:$C$349,"*"&amp;K6319&amp;"*")&gt;0,1,0)</f>
        <v>1</v>
      </c>
      <c r="F6319">
        <f>IF(COUNTIF(Sheet1!$E$1:$E$349,"*"&amp;G6319&amp;"*")&gt;0,1,0)</f>
        <v>0</v>
      </c>
      <c r="G6319" t="s">
        <v>35470</v>
      </c>
      <c r="H6319" t="str">
        <f t="shared" si="98"/>
        <v>Izvoru Crisului Cluj</v>
      </c>
      <c r="I6319">
        <v>12</v>
      </c>
      <c r="J6319">
        <v>127</v>
      </c>
      <c r="K6319" t="s">
        <v>8094</v>
      </c>
      <c r="L6319" t="s">
        <v>8095</v>
      </c>
      <c r="M6319">
        <v>6</v>
      </c>
      <c r="N6319">
        <v>868</v>
      </c>
      <c r="O6319" t="s">
        <v>4205</v>
      </c>
      <c r="P6319" t="s">
        <v>2035</v>
      </c>
      <c r="Q6319" t="s">
        <v>38</v>
      </c>
      <c r="R6319">
        <v>22</v>
      </c>
      <c r="S6319">
        <v>3</v>
      </c>
      <c r="T6319">
        <v>407340</v>
      </c>
      <c r="U6319" t="s">
        <v>8517</v>
      </c>
      <c r="V6319">
        <v>58204</v>
      </c>
      <c r="W6319" t="s">
        <v>8516</v>
      </c>
      <c r="Y6319">
        <v>0</v>
      </c>
    </row>
    <row r="6320" spans="1:25" x14ac:dyDescent="0.2">
      <c r="A6320">
        <v>19908</v>
      </c>
      <c r="B6320" t="s">
        <v>3220</v>
      </c>
      <c r="C6320">
        <v>0</v>
      </c>
      <c r="D6320">
        <f>IF(COUNTIF(Sheet3!$A$1:$A$349,"*"&amp;B6320&amp;"*")&gt;0,1,0)</f>
        <v>0</v>
      </c>
      <c r="E6320">
        <f>IF(COUNTIF(Sheet1!$C$1:$C$349,"*"&amp;K6320&amp;"*")&gt;0,1,0)</f>
        <v>1</v>
      </c>
      <c r="F6320">
        <f>IF(COUNTIF(Sheet1!$E$1:$E$349,"*"&amp;G6320&amp;"*")&gt;0,1,0)</f>
        <v>0</v>
      </c>
      <c r="G6320" t="s">
        <v>35471</v>
      </c>
      <c r="H6320" t="str">
        <f t="shared" si="98"/>
        <v>Izvoru de Jos Arges</v>
      </c>
      <c r="I6320">
        <v>3</v>
      </c>
      <c r="J6320">
        <v>38</v>
      </c>
      <c r="K6320" t="s">
        <v>29095</v>
      </c>
      <c r="L6320" t="s">
        <v>2106</v>
      </c>
      <c r="M6320">
        <v>3</v>
      </c>
      <c r="N6320">
        <v>831</v>
      </c>
      <c r="O6320" t="s">
        <v>2107</v>
      </c>
      <c r="P6320" t="s">
        <v>3014</v>
      </c>
      <c r="Q6320" t="s">
        <v>26</v>
      </c>
      <c r="R6320">
        <v>23</v>
      </c>
      <c r="S6320">
        <v>3</v>
      </c>
      <c r="T6320">
        <v>117827</v>
      </c>
      <c r="U6320" t="s">
        <v>3221</v>
      </c>
      <c r="V6320">
        <v>19793</v>
      </c>
      <c r="W6320" t="s">
        <v>3203</v>
      </c>
      <c r="Y6320">
        <v>0</v>
      </c>
    </row>
    <row r="6321" spans="1:25" x14ac:dyDescent="0.2">
      <c r="A6321">
        <v>19917</v>
      </c>
      <c r="B6321" t="s">
        <v>3222</v>
      </c>
      <c r="C6321">
        <v>0</v>
      </c>
      <c r="D6321">
        <f>IF(COUNTIF(Sheet3!$A$1:$A$349,"*"&amp;B6321&amp;"*")&gt;0,1,0)</f>
        <v>0</v>
      </c>
      <c r="E6321">
        <f>IF(COUNTIF(Sheet1!$C$1:$C$349,"*"&amp;K6321&amp;"*")&gt;0,1,0)</f>
        <v>1</v>
      </c>
      <c r="F6321">
        <f>IF(COUNTIF(Sheet1!$E$1:$E$349,"*"&amp;G6321&amp;"*")&gt;0,1,0)</f>
        <v>0</v>
      </c>
      <c r="G6321" t="s">
        <v>35472</v>
      </c>
      <c r="H6321" t="str">
        <f t="shared" si="98"/>
        <v>Izvoru de Sus Arges</v>
      </c>
      <c r="I6321">
        <v>3</v>
      </c>
      <c r="J6321">
        <v>38</v>
      </c>
      <c r="K6321" t="s">
        <v>29095</v>
      </c>
      <c r="L6321" t="s">
        <v>2106</v>
      </c>
      <c r="M6321">
        <v>3</v>
      </c>
      <c r="N6321">
        <v>831</v>
      </c>
      <c r="O6321" t="s">
        <v>2107</v>
      </c>
      <c r="P6321" t="s">
        <v>2329</v>
      </c>
      <c r="Q6321" t="s">
        <v>26</v>
      </c>
      <c r="R6321">
        <v>23</v>
      </c>
      <c r="S6321">
        <v>3</v>
      </c>
      <c r="T6321">
        <v>117828</v>
      </c>
      <c r="U6321" t="s">
        <v>3223</v>
      </c>
      <c r="V6321">
        <v>19793</v>
      </c>
      <c r="W6321" t="s">
        <v>3203</v>
      </c>
      <c r="Y6321">
        <v>0</v>
      </c>
    </row>
    <row r="6322" spans="1:25" x14ac:dyDescent="0.2">
      <c r="A6322">
        <v>45076</v>
      </c>
      <c r="B6322" t="s">
        <v>6778</v>
      </c>
      <c r="C6322">
        <v>0</v>
      </c>
      <c r="D6322">
        <f>IF(COUNTIF(Sheet3!$A$1:$A$349,"*"&amp;B6322&amp;"*")&gt;0,1,0)</f>
        <v>0</v>
      </c>
      <c r="E6322">
        <f>IF(COUNTIF(Sheet1!$C$1:$C$349,"*"&amp;K6322&amp;"*")&gt;0,1,0)</f>
        <v>1</v>
      </c>
      <c r="F6322">
        <f>IF(COUNTIF(Sheet1!$E$1:$E$349,"*"&amp;G6322&amp;"*")&gt;0,1,0)</f>
        <v>0</v>
      </c>
      <c r="G6322" t="s">
        <v>35473</v>
      </c>
      <c r="H6322" t="str">
        <f t="shared" si="98"/>
        <v>Izvoru Dulce Buzau</v>
      </c>
      <c r="I6322">
        <v>10</v>
      </c>
      <c r="J6322">
        <v>109</v>
      </c>
      <c r="K6322" t="s">
        <v>22908</v>
      </c>
      <c r="L6322" t="s">
        <v>6741</v>
      </c>
      <c r="M6322">
        <v>2</v>
      </c>
      <c r="N6322">
        <v>822</v>
      </c>
      <c r="O6322" t="s">
        <v>6468</v>
      </c>
      <c r="P6322" t="s">
        <v>6779</v>
      </c>
      <c r="Q6322" t="s">
        <v>26</v>
      </c>
      <c r="R6322">
        <v>23</v>
      </c>
      <c r="S6322">
        <v>3</v>
      </c>
      <c r="T6322">
        <v>127032</v>
      </c>
      <c r="U6322" t="s">
        <v>6780</v>
      </c>
      <c r="V6322">
        <v>45003</v>
      </c>
      <c r="W6322" t="s">
        <v>6768</v>
      </c>
      <c r="Y6322">
        <v>0</v>
      </c>
    </row>
    <row r="6323" spans="1:25" x14ac:dyDescent="0.2">
      <c r="A6323">
        <v>47514</v>
      </c>
      <c r="B6323" t="s">
        <v>6778</v>
      </c>
      <c r="C6323">
        <v>0</v>
      </c>
      <c r="D6323">
        <f>IF(COUNTIF(Sheet3!$A$1:$A$349,"*"&amp;B6323&amp;"*")&gt;0,1,0)</f>
        <v>0</v>
      </c>
      <c r="E6323">
        <f>IF(COUNTIF(Sheet1!$C$1:$C$349,"*"&amp;K6323&amp;"*")&gt;0,1,0)</f>
        <v>1</v>
      </c>
      <c r="F6323">
        <f>IF(COUNTIF(Sheet1!$E$1:$E$349,"*"&amp;G6323&amp;"*")&gt;0,1,0)</f>
        <v>0</v>
      </c>
      <c r="G6323" t="s">
        <v>35473</v>
      </c>
      <c r="H6323" t="str">
        <f t="shared" si="98"/>
        <v>Izvoru Dulce Buzau</v>
      </c>
      <c r="I6323">
        <v>10</v>
      </c>
      <c r="J6323">
        <v>109</v>
      </c>
      <c r="K6323" t="s">
        <v>22908</v>
      </c>
      <c r="L6323" t="s">
        <v>6741</v>
      </c>
      <c r="M6323">
        <v>2</v>
      </c>
      <c r="N6323">
        <v>822</v>
      </c>
      <c r="O6323" t="s">
        <v>6468</v>
      </c>
      <c r="P6323" t="s">
        <v>1166</v>
      </c>
      <c r="Q6323" t="s">
        <v>26</v>
      </c>
      <c r="R6323">
        <v>23</v>
      </c>
      <c r="S6323">
        <v>3</v>
      </c>
      <c r="T6323">
        <v>127361</v>
      </c>
      <c r="U6323" t="s">
        <v>7120</v>
      </c>
      <c r="V6323">
        <v>47453</v>
      </c>
      <c r="W6323" t="s">
        <v>7113</v>
      </c>
      <c r="Y6323">
        <v>0</v>
      </c>
    </row>
    <row r="6324" spans="1:25" x14ac:dyDescent="0.2">
      <c r="A6324">
        <v>110973</v>
      </c>
      <c r="B6324" t="s">
        <v>15007</v>
      </c>
      <c r="C6324">
        <v>0</v>
      </c>
      <c r="D6324">
        <f>IF(COUNTIF(Sheet3!$A$1:$A$349,"*"&amp;B6324&amp;"*")&gt;0,1,0)</f>
        <v>0</v>
      </c>
      <c r="E6324">
        <f>IF(COUNTIF(Sheet1!$C$1:$C$349,"*"&amp;K6324&amp;"*")&gt;0,1,0)</f>
        <v>1</v>
      </c>
      <c r="F6324">
        <f>IF(COUNTIF(Sheet1!$E$1:$E$349,"*"&amp;G6324&amp;"*")&gt;0,1,0)</f>
        <v>0</v>
      </c>
      <c r="G6324" t="s">
        <v>35474</v>
      </c>
      <c r="H6324" t="str">
        <f t="shared" si="98"/>
        <v>Izvoru Frumos Mehedinti</v>
      </c>
      <c r="I6324">
        <v>25</v>
      </c>
      <c r="J6324">
        <v>252</v>
      </c>
      <c r="K6324" t="s">
        <v>29099</v>
      </c>
      <c r="L6324" t="s">
        <v>14860</v>
      </c>
      <c r="M6324">
        <v>4</v>
      </c>
      <c r="N6324">
        <v>840</v>
      </c>
      <c r="O6324" t="s">
        <v>10021</v>
      </c>
      <c r="P6324" t="s">
        <v>1797</v>
      </c>
      <c r="Q6324" t="s">
        <v>26</v>
      </c>
      <c r="R6324">
        <v>23</v>
      </c>
      <c r="S6324">
        <v>3</v>
      </c>
      <c r="T6324">
        <v>227087</v>
      </c>
      <c r="U6324" t="s">
        <v>15008</v>
      </c>
      <c r="V6324">
        <v>110946</v>
      </c>
      <c r="W6324" t="s">
        <v>15004</v>
      </c>
      <c r="Y6324">
        <v>0</v>
      </c>
    </row>
    <row r="6325" spans="1:25" x14ac:dyDescent="0.2">
      <c r="A6325">
        <v>62743</v>
      </c>
      <c r="B6325" t="s">
        <v>9117</v>
      </c>
      <c r="C6325">
        <v>0</v>
      </c>
      <c r="D6325">
        <f>IF(COUNTIF(Sheet3!$A$1:$A$349,"*"&amp;B6325&amp;"*")&gt;0,1,0)</f>
        <v>0</v>
      </c>
      <c r="E6325">
        <f>IF(COUNTIF(Sheet1!$C$1:$C$349,"*"&amp;K6325&amp;"*")&gt;0,1,0)</f>
        <v>1</v>
      </c>
      <c r="F6325">
        <f>IF(COUNTIF(Sheet1!$E$1:$E$349,"*"&amp;G6325&amp;"*")&gt;0,1,0)</f>
        <v>0</v>
      </c>
      <c r="G6325" t="s">
        <v>35475</v>
      </c>
      <c r="H6325" t="str">
        <f t="shared" si="98"/>
        <v>Izvoru Mare Constanta</v>
      </c>
      <c r="I6325">
        <v>13</v>
      </c>
      <c r="J6325">
        <v>136</v>
      </c>
      <c r="K6325" t="s">
        <v>22924</v>
      </c>
      <c r="L6325" t="s">
        <v>8778</v>
      </c>
      <c r="M6325">
        <v>2</v>
      </c>
      <c r="N6325">
        <v>822</v>
      </c>
      <c r="O6325" t="s">
        <v>6468</v>
      </c>
      <c r="P6325" t="s">
        <v>4435</v>
      </c>
      <c r="Q6325" t="s">
        <v>26</v>
      </c>
      <c r="R6325">
        <v>23</v>
      </c>
      <c r="S6325">
        <v>3</v>
      </c>
      <c r="T6325">
        <v>907243</v>
      </c>
      <c r="U6325" t="s">
        <v>9118</v>
      </c>
      <c r="V6325">
        <v>62707</v>
      </c>
      <c r="W6325" t="s">
        <v>6335</v>
      </c>
      <c r="Y6325">
        <v>0</v>
      </c>
    </row>
    <row r="6326" spans="1:25" x14ac:dyDescent="0.2">
      <c r="A6326">
        <v>121000</v>
      </c>
      <c r="B6326" t="s">
        <v>16192</v>
      </c>
      <c r="C6326">
        <v>0</v>
      </c>
      <c r="D6326">
        <f>IF(COUNTIF(Sheet3!$A$1:$A$349,"*"&amp;B6326&amp;"*")&gt;0,1,0)</f>
        <v>0</v>
      </c>
      <c r="E6326">
        <f>IF(COUNTIF(Sheet1!$C$1:$C$349,"*"&amp;K6326&amp;"*")&gt;0,1,0)</f>
        <v>1</v>
      </c>
      <c r="F6326">
        <f>IF(COUNTIF(Sheet1!$E$1:$E$349,"*"&amp;G6326&amp;"*")&gt;0,1,0)</f>
        <v>0</v>
      </c>
      <c r="G6326" t="s">
        <v>35476</v>
      </c>
      <c r="H6326" t="str">
        <f t="shared" si="98"/>
        <v>Izvoru Muntelui Neamt</v>
      </c>
      <c r="I6326">
        <v>27</v>
      </c>
      <c r="J6326">
        <v>270</v>
      </c>
      <c r="K6326" t="s">
        <v>29102</v>
      </c>
      <c r="L6326" t="s">
        <v>16158</v>
      </c>
      <c r="M6326">
        <v>1</v>
      </c>
      <c r="N6326">
        <v>813</v>
      </c>
      <c r="O6326" t="s">
        <v>3243</v>
      </c>
      <c r="P6326" t="s">
        <v>1315</v>
      </c>
      <c r="Q6326" t="s">
        <v>26</v>
      </c>
      <c r="R6326">
        <v>18</v>
      </c>
      <c r="S6326">
        <v>1</v>
      </c>
      <c r="T6326">
        <v>615104</v>
      </c>
      <c r="U6326" t="s">
        <v>16193</v>
      </c>
      <c r="V6326">
        <v>120968</v>
      </c>
      <c r="W6326" t="s">
        <v>14562</v>
      </c>
      <c r="Y6326">
        <v>0</v>
      </c>
    </row>
    <row r="6327" spans="1:25" x14ac:dyDescent="0.2">
      <c r="A6327">
        <v>86357</v>
      </c>
      <c r="B6327" t="s">
        <v>23916</v>
      </c>
      <c r="C6327">
        <v>0</v>
      </c>
      <c r="D6327">
        <f>IF(COUNTIF(Sheet3!$A$1:$A$349,"*"&amp;B6327&amp;"*")&gt;0,1,0)</f>
        <v>0</v>
      </c>
      <c r="E6327">
        <f>IF(COUNTIF(Sheet1!$C$1:$C$349,"*"&amp;K6327&amp;"*")&gt;0,1,0)</f>
        <v>1</v>
      </c>
      <c r="F6327">
        <f>IF(COUNTIF(Sheet1!$E$1:$E$349,"*"&amp;G6327&amp;"*")&gt;0,1,0)</f>
        <v>0</v>
      </c>
      <c r="G6327" t="s">
        <v>35477</v>
      </c>
      <c r="H6327" t="str">
        <f t="shared" si="98"/>
        <v>Izvoru Muresului Harghita</v>
      </c>
      <c r="I6327">
        <v>19</v>
      </c>
      <c r="J6327">
        <v>190</v>
      </c>
      <c r="K6327" t="s">
        <v>11664</v>
      </c>
      <c r="L6327" t="s">
        <v>11665</v>
      </c>
      <c r="M6327">
        <v>7</v>
      </c>
      <c r="N6327">
        <v>877</v>
      </c>
      <c r="O6327" t="s">
        <v>21</v>
      </c>
      <c r="P6327" t="s">
        <v>2871</v>
      </c>
      <c r="Q6327" t="s">
        <v>26</v>
      </c>
      <c r="R6327">
        <v>23</v>
      </c>
      <c r="S6327">
        <v>3</v>
      </c>
      <c r="T6327">
        <v>537356</v>
      </c>
      <c r="U6327" t="s">
        <v>12085</v>
      </c>
      <c r="V6327">
        <v>86339</v>
      </c>
      <c r="W6327" t="s">
        <v>12083</v>
      </c>
      <c r="Y6327">
        <v>0</v>
      </c>
    </row>
    <row r="6328" spans="1:25" x14ac:dyDescent="0.2">
      <c r="A6328">
        <v>173463</v>
      </c>
      <c r="B6328" t="s">
        <v>22226</v>
      </c>
      <c r="C6328">
        <v>0</v>
      </c>
      <c r="D6328">
        <f>IF(COUNTIF(Sheet3!$A$1:$A$349,"*"&amp;B6328&amp;"*")&gt;0,1,0)</f>
        <v>0</v>
      </c>
      <c r="E6328">
        <f>IF(COUNTIF(Sheet1!$C$1:$C$349,"*"&amp;K6328&amp;"*")&gt;0,1,0)</f>
        <v>1</v>
      </c>
      <c r="F6328">
        <f>IF(COUNTIF(Sheet1!$E$1:$E$349,"*"&amp;G6328&amp;"*")&gt;0,1,0)</f>
        <v>0</v>
      </c>
      <c r="G6328" t="s">
        <v>35478</v>
      </c>
      <c r="H6328" t="str">
        <f t="shared" si="98"/>
        <v>Izvoru Rece Valcea</v>
      </c>
      <c r="I6328">
        <v>38</v>
      </c>
      <c r="J6328">
        <v>387</v>
      </c>
      <c r="K6328" t="s">
        <v>25637</v>
      </c>
      <c r="L6328" t="s">
        <v>21552</v>
      </c>
      <c r="M6328">
        <v>4</v>
      </c>
      <c r="N6328">
        <v>840</v>
      </c>
      <c r="O6328" t="s">
        <v>10021</v>
      </c>
      <c r="P6328" t="s">
        <v>1922</v>
      </c>
      <c r="Q6328" t="s">
        <v>26</v>
      </c>
      <c r="R6328">
        <v>23</v>
      </c>
      <c r="S6328">
        <v>3</v>
      </c>
      <c r="T6328">
        <v>247654</v>
      </c>
      <c r="U6328" t="s">
        <v>22227</v>
      </c>
      <c r="V6328">
        <v>173374</v>
      </c>
      <c r="W6328" t="s">
        <v>22214</v>
      </c>
      <c r="Y6328">
        <v>0</v>
      </c>
    </row>
    <row r="6329" spans="1:25" x14ac:dyDescent="0.2">
      <c r="A6329">
        <v>174067</v>
      </c>
      <c r="B6329" t="s">
        <v>22226</v>
      </c>
      <c r="C6329">
        <v>0</v>
      </c>
      <c r="D6329">
        <f>IF(COUNTIF(Sheet3!$A$1:$A$349,"*"&amp;B6329&amp;"*")&gt;0,1,0)</f>
        <v>0</v>
      </c>
      <c r="E6329">
        <f>IF(COUNTIF(Sheet1!$C$1:$C$349,"*"&amp;K6329&amp;"*")&gt;0,1,0)</f>
        <v>1</v>
      </c>
      <c r="F6329">
        <f>IF(COUNTIF(Sheet1!$E$1:$E$349,"*"&amp;G6329&amp;"*")&gt;0,1,0)</f>
        <v>0</v>
      </c>
      <c r="G6329" t="s">
        <v>35478</v>
      </c>
      <c r="H6329" t="str">
        <f t="shared" si="98"/>
        <v>Izvoru Rece Valcea</v>
      </c>
      <c r="I6329">
        <v>38</v>
      </c>
      <c r="J6329">
        <v>387</v>
      </c>
      <c r="K6329" t="s">
        <v>25637</v>
      </c>
      <c r="L6329" t="s">
        <v>21552</v>
      </c>
      <c r="M6329">
        <v>4</v>
      </c>
      <c r="N6329">
        <v>840</v>
      </c>
      <c r="O6329" t="s">
        <v>10021</v>
      </c>
      <c r="P6329" t="s">
        <v>7457</v>
      </c>
      <c r="Q6329" t="s">
        <v>26</v>
      </c>
      <c r="R6329">
        <v>23</v>
      </c>
      <c r="S6329">
        <v>3</v>
      </c>
      <c r="T6329">
        <v>247728</v>
      </c>
      <c r="U6329" t="s">
        <v>22294</v>
      </c>
      <c r="V6329">
        <v>174021</v>
      </c>
      <c r="W6329" t="s">
        <v>22289</v>
      </c>
      <c r="Y6329">
        <v>0</v>
      </c>
    </row>
    <row r="6330" spans="1:25" x14ac:dyDescent="0.2">
      <c r="A6330">
        <v>121019</v>
      </c>
      <c r="B6330" t="s">
        <v>16194</v>
      </c>
      <c r="C6330">
        <v>0</v>
      </c>
      <c r="D6330">
        <f>IF(COUNTIF(Sheet3!$A$1:$A$349,"*"&amp;B6330&amp;"*")&gt;0,1,0)</f>
        <v>0</v>
      </c>
      <c r="E6330">
        <f>IF(COUNTIF(Sheet1!$C$1:$C$349,"*"&amp;K6330&amp;"*")&gt;0,1,0)</f>
        <v>1</v>
      </c>
      <c r="F6330">
        <f>IF(COUNTIF(Sheet1!$E$1:$E$349,"*"&amp;G6330&amp;"*")&gt;0,1,0)</f>
        <v>0</v>
      </c>
      <c r="G6330" t="s">
        <v>35479</v>
      </c>
      <c r="H6330" t="str">
        <f t="shared" si="98"/>
        <v>Izvorul Alb Neamt</v>
      </c>
      <c r="I6330">
        <v>27</v>
      </c>
      <c r="J6330">
        <v>270</v>
      </c>
      <c r="K6330" t="s">
        <v>29102</v>
      </c>
      <c r="L6330" t="s">
        <v>16158</v>
      </c>
      <c r="M6330">
        <v>1</v>
      </c>
      <c r="N6330">
        <v>813</v>
      </c>
      <c r="O6330" t="s">
        <v>3243</v>
      </c>
      <c r="P6330" t="s">
        <v>3143</v>
      </c>
      <c r="Q6330" t="s">
        <v>26</v>
      </c>
      <c r="R6330">
        <v>19</v>
      </c>
      <c r="S6330">
        <v>1</v>
      </c>
      <c r="T6330">
        <v>615103</v>
      </c>
      <c r="U6330" t="s">
        <v>16195</v>
      </c>
      <c r="V6330">
        <v>120968</v>
      </c>
      <c r="W6330" t="s">
        <v>14562</v>
      </c>
      <c r="Y6330">
        <v>0</v>
      </c>
    </row>
    <row r="6331" spans="1:25" x14ac:dyDescent="0.2">
      <c r="A6331">
        <v>70076</v>
      </c>
      <c r="B6331" t="s">
        <v>10048</v>
      </c>
      <c r="C6331">
        <v>0</v>
      </c>
      <c r="D6331">
        <f>IF(COUNTIF(Sheet3!$A$1:$A$349,"*"&amp;B6331&amp;"*")&gt;0,1,0)</f>
        <v>0</v>
      </c>
      <c r="E6331">
        <f>IF(COUNTIF(Sheet1!$C$1:$C$349,"*"&amp;K6331&amp;"*")&gt;0,1,0)</f>
        <v>1</v>
      </c>
      <c r="F6331">
        <f>IF(COUNTIF(Sheet1!$E$1:$E$349,"*"&amp;G6331&amp;"*")&gt;0,1,0)</f>
        <v>0</v>
      </c>
      <c r="G6331" t="s">
        <v>35480</v>
      </c>
      <c r="H6331" t="str">
        <f t="shared" si="98"/>
        <v>Izvorul Rece Dolj</v>
      </c>
      <c r="I6331">
        <v>16</v>
      </c>
      <c r="J6331">
        <v>163</v>
      </c>
      <c r="K6331" t="s">
        <v>10019</v>
      </c>
      <c r="L6331" t="s">
        <v>10020</v>
      </c>
      <c r="M6331">
        <v>4</v>
      </c>
      <c r="N6331">
        <v>840</v>
      </c>
      <c r="O6331" t="s">
        <v>10021</v>
      </c>
      <c r="P6331" t="s">
        <v>3508</v>
      </c>
      <c r="Q6331" t="s">
        <v>26</v>
      </c>
      <c r="R6331">
        <v>11</v>
      </c>
      <c r="S6331">
        <v>1</v>
      </c>
      <c r="T6331">
        <v>200801</v>
      </c>
      <c r="U6331" t="s">
        <v>10049</v>
      </c>
      <c r="V6331">
        <v>69900</v>
      </c>
      <c r="W6331" t="s">
        <v>10018</v>
      </c>
      <c r="Y6331">
        <v>0</v>
      </c>
    </row>
    <row r="6332" spans="1:25" x14ac:dyDescent="0.2">
      <c r="A6332">
        <v>84781</v>
      </c>
      <c r="B6332" t="s">
        <v>23917</v>
      </c>
      <c r="C6332">
        <v>0</v>
      </c>
      <c r="D6332">
        <f>IF(COUNTIF(Sheet3!$A$1:$A$349,"*"&amp;B6332&amp;"*")&gt;0,1,0)</f>
        <v>0</v>
      </c>
      <c r="E6332">
        <f>IF(COUNTIF(Sheet1!$C$1:$C$349,"*"&amp;K6332&amp;"*")&gt;0,1,0)</f>
        <v>1</v>
      </c>
      <c r="F6332">
        <f>IF(COUNTIF(Sheet1!$E$1:$E$349,"*"&amp;G6332&amp;"*")&gt;0,1,0)</f>
        <v>0</v>
      </c>
      <c r="G6332" t="s">
        <v>35481</v>
      </c>
      <c r="H6332" t="str">
        <f t="shared" si="98"/>
        <v>Izvorul Trotusului Harghita</v>
      </c>
      <c r="I6332">
        <v>19</v>
      </c>
      <c r="J6332">
        <v>190</v>
      </c>
      <c r="K6332" t="s">
        <v>11664</v>
      </c>
      <c r="L6332" t="s">
        <v>11665</v>
      </c>
      <c r="M6332">
        <v>7</v>
      </c>
      <c r="N6332">
        <v>877</v>
      </c>
      <c r="O6332" t="s">
        <v>21</v>
      </c>
      <c r="P6332" t="s">
        <v>3820</v>
      </c>
      <c r="Q6332" t="s">
        <v>26</v>
      </c>
      <c r="R6332">
        <v>23</v>
      </c>
      <c r="S6332">
        <v>3</v>
      </c>
      <c r="T6332">
        <v>537157</v>
      </c>
      <c r="U6332" t="s">
        <v>11874</v>
      </c>
      <c r="V6332">
        <v>84754</v>
      </c>
      <c r="W6332" t="s">
        <v>11870</v>
      </c>
      <c r="Y6332">
        <v>0</v>
      </c>
    </row>
    <row r="6333" spans="1:25" x14ac:dyDescent="0.2">
      <c r="A6333">
        <v>156124</v>
      </c>
      <c r="B6333" t="s">
        <v>26692</v>
      </c>
      <c r="C6333">
        <v>0</v>
      </c>
      <c r="D6333">
        <f>IF(COUNTIF(Sheet3!$A$1:$A$349,"*"&amp;B6333&amp;"*")&gt;0,1,0)</f>
        <v>0</v>
      </c>
      <c r="E6333">
        <f>IF(COUNTIF(Sheet1!$C$1:$C$349,"*"&amp;K6333&amp;"*")&gt;0,1,0)</f>
        <v>1</v>
      </c>
      <c r="F6333">
        <f>IF(COUNTIF(Sheet1!$E$1:$E$349,"*"&amp;G6333&amp;"*")&gt;0,1,0)</f>
        <v>0</v>
      </c>
      <c r="G6333" t="s">
        <v>35482</v>
      </c>
      <c r="H6333" t="str">
        <f t="shared" si="98"/>
        <v>Jabar Timis</v>
      </c>
      <c r="I6333">
        <v>35</v>
      </c>
      <c r="J6333">
        <v>350</v>
      </c>
      <c r="K6333" t="s">
        <v>29096</v>
      </c>
      <c r="L6333" t="s">
        <v>20163</v>
      </c>
      <c r="M6333">
        <v>5</v>
      </c>
      <c r="N6333">
        <v>859</v>
      </c>
      <c r="O6333" t="s">
        <v>1467</v>
      </c>
      <c r="P6333" t="s">
        <v>231</v>
      </c>
      <c r="Q6333" t="s">
        <v>26</v>
      </c>
      <c r="R6333">
        <v>23</v>
      </c>
      <c r="S6333">
        <v>3</v>
      </c>
      <c r="T6333">
        <v>307081</v>
      </c>
      <c r="U6333" t="s">
        <v>20275</v>
      </c>
      <c r="V6333">
        <v>156106</v>
      </c>
      <c r="W6333" t="s">
        <v>20273</v>
      </c>
      <c r="Y6333">
        <v>0</v>
      </c>
    </row>
    <row r="6334" spans="1:25" x14ac:dyDescent="0.2">
      <c r="A6334">
        <v>119616</v>
      </c>
      <c r="B6334" t="s">
        <v>25190</v>
      </c>
      <c r="C6334">
        <v>0</v>
      </c>
      <c r="D6334">
        <f>IF(COUNTIF(Sheet3!$A$1:$A$349,"*"&amp;B6334&amp;"*")&gt;0,1,0)</f>
        <v>0</v>
      </c>
      <c r="E6334">
        <f>IF(COUNTIF(Sheet1!$C$1:$C$349,"*"&amp;K6334&amp;"*")&gt;0,1,0)</f>
        <v>1</v>
      </c>
      <c r="F6334">
        <f>IF(COUNTIF(Sheet1!$E$1:$E$349,"*"&amp;G6334&amp;"*")&gt;0,1,0)</f>
        <v>0</v>
      </c>
      <c r="G6334" t="s">
        <v>35483</v>
      </c>
      <c r="H6334" t="str">
        <f t="shared" si="98"/>
        <v>Jabenita Mures</v>
      </c>
      <c r="I6334">
        <v>26</v>
      </c>
      <c r="J6334">
        <v>261</v>
      </c>
      <c r="K6334" t="s">
        <v>29094</v>
      </c>
      <c r="L6334" t="s">
        <v>15377</v>
      </c>
      <c r="M6334">
        <v>7</v>
      </c>
      <c r="N6334">
        <v>877</v>
      </c>
      <c r="O6334" t="s">
        <v>21</v>
      </c>
      <c r="P6334" t="s">
        <v>6926</v>
      </c>
      <c r="Q6334" t="s">
        <v>26</v>
      </c>
      <c r="R6334">
        <v>23</v>
      </c>
      <c r="S6334">
        <v>3</v>
      </c>
      <c r="T6334">
        <v>547571</v>
      </c>
      <c r="U6334" t="s">
        <v>16050</v>
      </c>
      <c r="V6334">
        <v>119590</v>
      </c>
      <c r="W6334" t="s">
        <v>16048</v>
      </c>
      <c r="Y6334">
        <v>0</v>
      </c>
    </row>
    <row r="6335" spans="1:25" x14ac:dyDescent="0.2">
      <c r="A6335">
        <v>140734</v>
      </c>
      <c r="B6335" t="s">
        <v>18524</v>
      </c>
      <c r="C6335">
        <v>0</v>
      </c>
      <c r="D6335">
        <f>IF(COUNTIF(Sheet3!$A$1:$A$349,"*"&amp;B6335&amp;"*")&gt;0,1,0)</f>
        <v>0</v>
      </c>
      <c r="E6335">
        <f>IF(COUNTIF(Sheet1!$C$1:$C$349,"*"&amp;K6335&amp;"*")&gt;0,1,0)</f>
        <v>1</v>
      </c>
      <c r="F6335">
        <f>IF(COUNTIF(Sheet1!$E$1:$E$349,"*"&amp;G6335&amp;"*")&gt;0,1,0)</f>
        <v>0</v>
      </c>
      <c r="G6335" t="s">
        <v>35484</v>
      </c>
      <c r="H6335" t="str">
        <f t="shared" si="98"/>
        <v>Jac Salaj</v>
      </c>
      <c r="I6335">
        <v>31</v>
      </c>
      <c r="J6335">
        <v>314</v>
      </c>
      <c r="K6335" t="s">
        <v>29098</v>
      </c>
      <c r="L6335" t="s">
        <v>18391</v>
      </c>
      <c r="M6335">
        <v>6</v>
      </c>
      <c r="N6335">
        <v>868</v>
      </c>
      <c r="O6335" t="s">
        <v>4205</v>
      </c>
      <c r="P6335" t="s">
        <v>5249</v>
      </c>
      <c r="Q6335" t="s">
        <v>26</v>
      </c>
      <c r="R6335">
        <v>23</v>
      </c>
      <c r="S6335">
        <v>3</v>
      </c>
      <c r="T6335">
        <v>457096</v>
      </c>
      <c r="U6335" t="s">
        <v>18525</v>
      </c>
      <c r="V6335">
        <v>140672</v>
      </c>
      <c r="W6335" t="s">
        <v>18515</v>
      </c>
      <c r="Y6335">
        <v>0</v>
      </c>
    </row>
    <row r="6336" spans="1:25" x14ac:dyDescent="0.2">
      <c r="A6336">
        <v>120192</v>
      </c>
      <c r="B6336" t="s">
        <v>16116</v>
      </c>
      <c r="C6336">
        <v>0</v>
      </c>
      <c r="D6336">
        <f>IF(COUNTIF(Sheet3!$A$1:$A$349,"*"&amp;B6336&amp;"*")&gt;0,1,0)</f>
        <v>0</v>
      </c>
      <c r="E6336">
        <f>IF(COUNTIF(Sheet1!$C$1:$C$349,"*"&amp;K6336&amp;"*")&gt;0,1,0)</f>
        <v>1</v>
      </c>
      <c r="F6336">
        <f>IF(COUNTIF(Sheet1!$E$1:$E$349,"*"&amp;G6336&amp;"*")&gt;0,1,0)</f>
        <v>0</v>
      </c>
      <c r="G6336" t="s">
        <v>35485</v>
      </c>
      <c r="H6336" t="str">
        <f t="shared" si="98"/>
        <v>Jacodu Mures</v>
      </c>
      <c r="I6336">
        <v>26</v>
      </c>
      <c r="J6336">
        <v>261</v>
      </c>
      <c r="K6336" t="s">
        <v>29094</v>
      </c>
      <c r="L6336" t="s">
        <v>15377</v>
      </c>
      <c r="M6336">
        <v>7</v>
      </c>
      <c r="N6336">
        <v>877</v>
      </c>
      <c r="O6336" t="s">
        <v>21</v>
      </c>
      <c r="P6336" t="s">
        <v>2578</v>
      </c>
      <c r="Q6336" t="s">
        <v>26</v>
      </c>
      <c r="R6336">
        <v>23</v>
      </c>
      <c r="S6336">
        <v>3</v>
      </c>
      <c r="T6336">
        <v>547641</v>
      </c>
      <c r="U6336" t="s">
        <v>16117</v>
      </c>
      <c r="V6336">
        <v>120174</v>
      </c>
      <c r="W6336" t="s">
        <v>16114</v>
      </c>
      <c r="Y6336">
        <v>0</v>
      </c>
    </row>
    <row r="6337" spans="1:25" x14ac:dyDescent="0.2">
      <c r="A6337">
        <v>151193</v>
      </c>
      <c r="B6337" t="s">
        <v>19757</v>
      </c>
      <c r="C6337">
        <v>0</v>
      </c>
      <c r="D6337">
        <f>IF(COUNTIF(Sheet3!$A$1:$A$349,"*"&amp;B6337&amp;"*")&gt;0,1,0)</f>
        <v>0</v>
      </c>
      <c r="E6337">
        <f>IF(COUNTIF(Sheet1!$C$1:$C$349,"*"&amp;K6337&amp;"*")&gt;0,1,0)</f>
        <v>1</v>
      </c>
      <c r="F6337">
        <f>IF(COUNTIF(Sheet1!$E$1:$E$349,"*"&amp;G6337&amp;"*")&gt;0,1,0)</f>
        <v>0</v>
      </c>
      <c r="G6337" t="s">
        <v>35486</v>
      </c>
      <c r="H6337" t="str">
        <f t="shared" si="98"/>
        <v>Jacota Suceava</v>
      </c>
      <c r="I6337">
        <v>33</v>
      </c>
      <c r="J6337">
        <v>332</v>
      </c>
      <c r="K6337" t="s">
        <v>19139</v>
      </c>
      <c r="L6337" t="s">
        <v>19140</v>
      </c>
      <c r="M6337">
        <v>1</v>
      </c>
      <c r="N6337">
        <v>813</v>
      </c>
      <c r="O6337" t="s">
        <v>3243</v>
      </c>
      <c r="P6337" t="s">
        <v>1143</v>
      </c>
      <c r="Q6337" t="s">
        <v>26</v>
      </c>
      <c r="R6337">
        <v>23</v>
      </c>
      <c r="S6337">
        <v>3</v>
      </c>
      <c r="T6337">
        <v>727623</v>
      </c>
      <c r="U6337" t="s">
        <v>19758</v>
      </c>
      <c r="V6337">
        <v>151157</v>
      </c>
      <c r="W6337" t="s">
        <v>2707</v>
      </c>
      <c r="Y6337">
        <v>0</v>
      </c>
    </row>
    <row r="6338" spans="1:25" x14ac:dyDescent="0.2">
      <c r="A6338">
        <v>114649</v>
      </c>
      <c r="B6338" t="s">
        <v>15423</v>
      </c>
      <c r="C6338">
        <v>0</v>
      </c>
      <c r="D6338">
        <f>IF(COUNTIF(Sheet3!$A$1:$A$349,"*"&amp;B6338&amp;"*")&gt;0,1,0)</f>
        <v>0</v>
      </c>
      <c r="E6338">
        <f>IF(COUNTIF(Sheet1!$C$1:$C$349,"*"&amp;K6338&amp;"*")&gt;0,1,0)</f>
        <v>1</v>
      </c>
      <c r="F6338">
        <f>IF(COUNTIF(Sheet1!$E$1:$E$349,"*"&amp;G6338&amp;"*")&gt;0,1,0)</f>
        <v>0</v>
      </c>
      <c r="G6338" t="s">
        <v>35487</v>
      </c>
      <c r="H6338" t="str">
        <f t="shared" si="98"/>
        <v>Jacu Mures</v>
      </c>
      <c r="I6338">
        <v>26</v>
      </c>
      <c r="J6338">
        <v>261</v>
      </c>
      <c r="K6338" t="s">
        <v>29094</v>
      </c>
      <c r="L6338" t="s">
        <v>15377</v>
      </c>
      <c r="M6338">
        <v>7</v>
      </c>
      <c r="N6338">
        <v>877</v>
      </c>
      <c r="O6338" t="s">
        <v>21</v>
      </c>
      <c r="P6338" t="s">
        <v>534</v>
      </c>
      <c r="Q6338" t="s">
        <v>26</v>
      </c>
      <c r="R6338">
        <v>23</v>
      </c>
      <c r="S6338">
        <v>3</v>
      </c>
      <c r="T6338">
        <v>547028</v>
      </c>
      <c r="U6338" t="s">
        <v>15424</v>
      </c>
      <c r="V6338">
        <v>114603</v>
      </c>
      <c r="W6338" t="s">
        <v>2235</v>
      </c>
      <c r="Y6338">
        <v>0</v>
      </c>
    </row>
    <row r="6339" spans="1:25" x14ac:dyDescent="0.2">
      <c r="A6339">
        <v>150150</v>
      </c>
      <c r="B6339" t="s">
        <v>19625</v>
      </c>
      <c r="C6339">
        <v>0</v>
      </c>
      <c r="D6339">
        <f>IF(COUNTIF(Sheet3!$A$1:$A$349,"*"&amp;B6339&amp;"*")&gt;0,1,0)</f>
        <v>0</v>
      </c>
      <c r="E6339">
        <f>IF(COUNTIF(Sheet1!$C$1:$C$349,"*"&amp;K6339&amp;"*")&gt;0,1,0)</f>
        <v>1</v>
      </c>
      <c r="F6339">
        <f>IF(COUNTIF(Sheet1!$E$1:$E$349,"*"&amp;G6339&amp;"*")&gt;0,1,0)</f>
        <v>0</v>
      </c>
      <c r="G6339" t="s">
        <v>35488</v>
      </c>
      <c r="H6339" t="str">
        <f t="shared" ref="H6339:H6402" si="99">_xlfn.CONCAT(B6339," ",K6339)</f>
        <v>Jahalia Suceava</v>
      </c>
      <c r="I6339">
        <v>33</v>
      </c>
      <c r="J6339">
        <v>332</v>
      </c>
      <c r="K6339" t="s">
        <v>19139</v>
      </c>
      <c r="L6339" t="s">
        <v>19140</v>
      </c>
      <c r="M6339">
        <v>1</v>
      </c>
      <c r="N6339">
        <v>813</v>
      </c>
      <c r="O6339" t="s">
        <v>3243</v>
      </c>
      <c r="P6339" t="s">
        <v>415</v>
      </c>
      <c r="Q6339" t="s">
        <v>26</v>
      </c>
      <c r="R6339">
        <v>23</v>
      </c>
      <c r="S6339">
        <v>3</v>
      </c>
      <c r="T6339">
        <v>727468</v>
      </c>
      <c r="U6339" t="s">
        <v>19626</v>
      </c>
      <c r="V6339">
        <v>150114</v>
      </c>
      <c r="W6339" t="s">
        <v>5980</v>
      </c>
      <c r="Y6339">
        <v>0</v>
      </c>
    </row>
    <row r="6340" spans="1:25" x14ac:dyDescent="0.2">
      <c r="A6340">
        <v>157371</v>
      </c>
      <c r="B6340" t="s">
        <v>20438</v>
      </c>
      <c r="C6340">
        <v>0</v>
      </c>
      <c r="D6340">
        <f>IF(COUNTIF(Sheet3!$A$1:$A$349,"*"&amp;B6340&amp;"*")&gt;0,1,0)</f>
        <v>0</v>
      </c>
      <c r="E6340">
        <f>IF(COUNTIF(Sheet1!$C$1:$C$349,"*"&amp;K6340&amp;"*")&gt;0,1,0)</f>
        <v>1</v>
      </c>
      <c r="F6340">
        <f>IF(COUNTIF(Sheet1!$E$1:$E$349,"*"&amp;G6340&amp;"*")&gt;0,1,0)</f>
        <v>0</v>
      </c>
      <c r="G6340" t="s">
        <v>35489</v>
      </c>
      <c r="H6340" t="str">
        <f t="shared" si="99"/>
        <v>Jamu Mare Timis</v>
      </c>
      <c r="I6340">
        <v>35</v>
      </c>
      <c r="J6340">
        <v>350</v>
      </c>
      <c r="K6340" t="s">
        <v>29096</v>
      </c>
      <c r="L6340" t="s">
        <v>20163</v>
      </c>
      <c r="M6340">
        <v>5</v>
      </c>
      <c r="N6340">
        <v>859</v>
      </c>
      <c r="O6340" t="s">
        <v>1467</v>
      </c>
      <c r="P6340" t="s">
        <v>17680</v>
      </c>
      <c r="Q6340" t="s">
        <v>38</v>
      </c>
      <c r="R6340">
        <v>22</v>
      </c>
      <c r="S6340">
        <v>3</v>
      </c>
      <c r="T6340">
        <v>307230</v>
      </c>
      <c r="U6340" t="s">
        <v>20439</v>
      </c>
      <c r="V6340">
        <v>157362</v>
      </c>
      <c r="W6340" t="s">
        <v>20438</v>
      </c>
      <c r="Y6340">
        <v>0</v>
      </c>
    </row>
    <row r="6341" spans="1:25" x14ac:dyDescent="0.2">
      <c r="A6341">
        <v>176515</v>
      </c>
      <c r="B6341" t="s">
        <v>23918</v>
      </c>
      <c r="C6341">
        <v>0</v>
      </c>
      <c r="D6341">
        <f>IF(COUNTIF(Sheet3!$A$1:$A$349,"*"&amp;B6341&amp;"*")&gt;0,1,0)</f>
        <v>0</v>
      </c>
      <c r="E6341">
        <f>IF(COUNTIF(Sheet1!$C$1:$C$349,"*"&amp;K6341&amp;"*")&gt;0,1,0)</f>
        <v>1</v>
      </c>
      <c r="F6341">
        <f>IF(COUNTIF(Sheet1!$E$1:$E$349,"*"&amp;G6341&amp;"*")&gt;0,1,0)</f>
        <v>0</v>
      </c>
      <c r="G6341" t="s">
        <v>35490</v>
      </c>
      <c r="H6341" t="str">
        <f t="shared" si="99"/>
        <v>Jaristea Vrancea</v>
      </c>
      <c r="I6341">
        <v>39</v>
      </c>
      <c r="J6341">
        <v>396</v>
      </c>
      <c r="K6341" t="s">
        <v>15010</v>
      </c>
      <c r="L6341" t="s">
        <v>22342</v>
      </c>
      <c r="M6341">
        <v>2</v>
      </c>
      <c r="N6341">
        <v>822</v>
      </c>
      <c r="O6341" t="s">
        <v>6468</v>
      </c>
      <c r="P6341" t="s">
        <v>22539</v>
      </c>
      <c r="Q6341" t="s">
        <v>38</v>
      </c>
      <c r="R6341">
        <v>22</v>
      </c>
      <c r="S6341">
        <v>3</v>
      </c>
      <c r="T6341">
        <v>627180</v>
      </c>
      <c r="U6341" t="s">
        <v>22540</v>
      </c>
      <c r="V6341">
        <v>176506</v>
      </c>
      <c r="W6341" t="s">
        <v>22538</v>
      </c>
      <c r="Y6341">
        <v>0</v>
      </c>
    </row>
    <row r="6342" spans="1:25" x14ac:dyDescent="0.2">
      <c r="A6342">
        <v>170195</v>
      </c>
      <c r="B6342" t="s">
        <v>23919</v>
      </c>
      <c r="C6342">
        <v>0</v>
      </c>
      <c r="D6342">
        <f>IF(COUNTIF(Sheet3!$A$1:$A$349,"*"&amp;B6342&amp;"*")&gt;0,1,0)</f>
        <v>0</v>
      </c>
      <c r="E6342">
        <f>IF(COUNTIF(Sheet1!$C$1:$C$349,"*"&amp;K6342&amp;"*")&gt;0,1,0)</f>
        <v>1</v>
      </c>
      <c r="F6342">
        <f>IF(COUNTIF(Sheet1!$E$1:$E$349,"*"&amp;G6342&amp;"*")&gt;0,1,0)</f>
        <v>0</v>
      </c>
      <c r="G6342" t="s">
        <v>35491</v>
      </c>
      <c r="H6342" t="str">
        <f t="shared" si="99"/>
        <v>Jarostea Valcea</v>
      </c>
      <c r="I6342">
        <v>38</v>
      </c>
      <c r="J6342">
        <v>387</v>
      </c>
      <c r="K6342" t="s">
        <v>25637</v>
      </c>
      <c r="L6342" t="s">
        <v>21552</v>
      </c>
      <c r="M6342">
        <v>4</v>
      </c>
      <c r="N6342">
        <v>840</v>
      </c>
      <c r="O6342" t="s">
        <v>10021</v>
      </c>
      <c r="P6342" t="s">
        <v>1721</v>
      </c>
      <c r="Q6342" t="s">
        <v>26</v>
      </c>
      <c r="R6342">
        <v>23</v>
      </c>
      <c r="S6342">
        <v>3</v>
      </c>
      <c r="T6342">
        <v>247227</v>
      </c>
      <c r="U6342" t="s">
        <v>21859</v>
      </c>
      <c r="V6342">
        <v>170168</v>
      </c>
      <c r="W6342" t="s">
        <v>21856</v>
      </c>
      <c r="Y6342">
        <v>0</v>
      </c>
    </row>
    <row r="6343" spans="1:25" x14ac:dyDescent="0.2">
      <c r="A6343">
        <v>156570</v>
      </c>
      <c r="B6343" t="s">
        <v>20336</v>
      </c>
      <c r="C6343">
        <v>0</v>
      </c>
      <c r="D6343">
        <f>IF(COUNTIF(Sheet3!$A$1:$A$349,"*"&amp;B6343&amp;"*")&gt;0,1,0)</f>
        <v>0</v>
      </c>
      <c r="E6343">
        <f>IF(COUNTIF(Sheet1!$C$1:$C$349,"*"&amp;K6343&amp;"*")&gt;0,1,0)</f>
        <v>1</v>
      </c>
      <c r="F6343">
        <f>IF(COUNTIF(Sheet1!$E$1:$E$349,"*"&amp;G6343&amp;"*")&gt;0,1,0)</f>
        <v>0</v>
      </c>
      <c r="G6343" t="s">
        <v>35492</v>
      </c>
      <c r="H6343" t="str">
        <f t="shared" si="99"/>
        <v>Jdioara Timis</v>
      </c>
      <c r="I6343">
        <v>35</v>
      </c>
      <c r="J6343">
        <v>350</v>
      </c>
      <c r="K6343" t="s">
        <v>29096</v>
      </c>
      <c r="L6343" t="s">
        <v>20163</v>
      </c>
      <c r="M6343">
        <v>5</v>
      </c>
      <c r="N6343">
        <v>859</v>
      </c>
      <c r="O6343" t="s">
        <v>1467</v>
      </c>
      <c r="P6343" t="s">
        <v>4766</v>
      </c>
      <c r="Q6343" t="s">
        <v>26</v>
      </c>
      <c r="R6343">
        <v>23</v>
      </c>
      <c r="S6343">
        <v>3</v>
      </c>
      <c r="T6343">
        <v>307133</v>
      </c>
      <c r="U6343" t="s">
        <v>20337</v>
      </c>
      <c r="V6343">
        <v>156534</v>
      </c>
      <c r="W6343" t="s">
        <v>20332</v>
      </c>
      <c r="Y6343">
        <v>0</v>
      </c>
    </row>
    <row r="6344" spans="1:25" x14ac:dyDescent="0.2">
      <c r="A6344">
        <v>157433</v>
      </c>
      <c r="B6344" t="s">
        <v>20446</v>
      </c>
      <c r="C6344">
        <v>0</v>
      </c>
      <c r="D6344">
        <f>IF(COUNTIF(Sheet3!$A$1:$A$349,"*"&amp;B6344&amp;"*")&gt;0,1,0)</f>
        <v>0</v>
      </c>
      <c r="E6344">
        <f>IF(COUNTIF(Sheet1!$C$1:$C$349,"*"&amp;K6344&amp;"*")&gt;0,1,0)</f>
        <v>1</v>
      </c>
      <c r="F6344">
        <f>IF(COUNTIF(Sheet1!$E$1:$E$349,"*"&amp;G6344&amp;"*")&gt;0,1,0)</f>
        <v>0</v>
      </c>
      <c r="G6344" t="s">
        <v>35493</v>
      </c>
      <c r="H6344" t="str">
        <f t="shared" si="99"/>
        <v>Jebel Timis</v>
      </c>
      <c r="I6344">
        <v>35</v>
      </c>
      <c r="J6344">
        <v>350</v>
      </c>
      <c r="K6344" t="s">
        <v>29096</v>
      </c>
      <c r="L6344" t="s">
        <v>20163</v>
      </c>
      <c r="M6344">
        <v>5</v>
      </c>
      <c r="N6344">
        <v>859</v>
      </c>
      <c r="O6344" t="s">
        <v>1467</v>
      </c>
      <c r="P6344" t="s">
        <v>20447</v>
      </c>
      <c r="Q6344" t="s">
        <v>38</v>
      </c>
      <c r="R6344">
        <v>22</v>
      </c>
      <c r="S6344">
        <v>3</v>
      </c>
      <c r="T6344">
        <v>307235</v>
      </c>
      <c r="U6344" t="s">
        <v>20448</v>
      </c>
      <c r="V6344">
        <v>157424</v>
      </c>
      <c r="W6344" t="s">
        <v>20446</v>
      </c>
      <c r="Y6344">
        <v>0</v>
      </c>
    </row>
    <row r="6345" spans="1:25" x14ac:dyDescent="0.2">
      <c r="A6345">
        <v>140020</v>
      </c>
      <c r="B6345" t="s">
        <v>18433</v>
      </c>
      <c r="C6345">
        <v>0</v>
      </c>
      <c r="D6345">
        <f>IF(COUNTIF(Sheet3!$A$1:$A$349,"*"&amp;B6345&amp;"*")&gt;0,1,0)</f>
        <v>0</v>
      </c>
      <c r="E6345">
        <f>IF(COUNTIF(Sheet1!$C$1:$C$349,"*"&amp;K6345&amp;"*")&gt;0,1,0)</f>
        <v>1</v>
      </c>
      <c r="F6345">
        <f>IF(COUNTIF(Sheet1!$E$1:$E$349,"*"&amp;G6345&amp;"*")&gt;0,1,0)</f>
        <v>0</v>
      </c>
      <c r="G6345" t="s">
        <v>35494</v>
      </c>
      <c r="H6345" t="str">
        <f t="shared" si="99"/>
        <v>Jebucu Salaj</v>
      </c>
      <c r="I6345">
        <v>31</v>
      </c>
      <c r="J6345">
        <v>314</v>
      </c>
      <c r="K6345" t="s">
        <v>29098</v>
      </c>
      <c r="L6345" t="s">
        <v>18391</v>
      </c>
      <c r="M6345">
        <v>6</v>
      </c>
      <c r="N6345">
        <v>868</v>
      </c>
      <c r="O6345" t="s">
        <v>4205</v>
      </c>
      <c r="P6345" t="s">
        <v>5433</v>
      </c>
      <c r="Q6345" t="s">
        <v>26</v>
      </c>
      <c r="R6345">
        <v>23</v>
      </c>
      <c r="S6345">
        <v>3</v>
      </c>
      <c r="T6345">
        <v>457013</v>
      </c>
      <c r="U6345" t="s">
        <v>18434</v>
      </c>
      <c r="V6345">
        <v>139982</v>
      </c>
      <c r="W6345" t="s">
        <v>18429</v>
      </c>
      <c r="Y6345">
        <v>0</v>
      </c>
    </row>
    <row r="6346" spans="1:25" x14ac:dyDescent="0.2">
      <c r="A6346">
        <v>8602</v>
      </c>
      <c r="B6346" t="s">
        <v>23920</v>
      </c>
      <c r="C6346">
        <v>0</v>
      </c>
      <c r="D6346">
        <f>IF(COUNTIF(Sheet3!$A$1:$A$349,"*"&amp;B6346&amp;"*")&gt;0,1,0)</f>
        <v>0</v>
      </c>
      <c r="E6346">
        <f>IF(COUNTIF(Sheet1!$C$1:$C$349,"*"&amp;K6346&amp;"*")&gt;0,1,0)</f>
        <v>1</v>
      </c>
      <c r="F6346">
        <f>IF(COUNTIF(Sheet1!$E$1:$E$349,"*"&amp;G6346&amp;"*")&gt;0,1,0)</f>
        <v>0</v>
      </c>
      <c r="G6346" t="s">
        <v>35495</v>
      </c>
      <c r="H6346" t="str">
        <f t="shared" si="99"/>
        <v>Jeflesti Alba</v>
      </c>
      <c r="I6346">
        <v>1</v>
      </c>
      <c r="J6346">
        <v>10</v>
      </c>
      <c r="K6346" t="s">
        <v>19</v>
      </c>
      <c r="L6346" t="s">
        <v>20</v>
      </c>
      <c r="M6346">
        <v>7</v>
      </c>
      <c r="N6346">
        <v>877</v>
      </c>
      <c r="O6346" t="s">
        <v>21</v>
      </c>
      <c r="P6346" t="s">
        <v>340</v>
      </c>
      <c r="Q6346" t="s">
        <v>26</v>
      </c>
      <c r="R6346">
        <v>23</v>
      </c>
      <c r="S6346">
        <v>3</v>
      </c>
      <c r="T6346">
        <v>517846</v>
      </c>
      <c r="U6346" t="s">
        <v>1407</v>
      </c>
      <c r="V6346">
        <v>8425</v>
      </c>
      <c r="W6346" t="s">
        <v>1384</v>
      </c>
      <c r="Y6346">
        <v>0</v>
      </c>
    </row>
    <row r="6347" spans="1:25" x14ac:dyDescent="0.2">
      <c r="A6347">
        <v>93824</v>
      </c>
      <c r="B6347" t="s">
        <v>26693</v>
      </c>
      <c r="C6347">
        <v>0</v>
      </c>
      <c r="D6347">
        <f>IF(COUNTIF(Sheet3!$A$1:$A$349,"*"&amp;B6347&amp;"*")&gt;0,1,0)</f>
        <v>0</v>
      </c>
      <c r="E6347">
        <f>IF(COUNTIF(Sheet1!$C$1:$C$349,"*"&amp;K6347&amp;"*")&gt;0,1,0)</f>
        <v>1</v>
      </c>
      <c r="F6347">
        <f>IF(COUNTIF(Sheet1!$E$1:$E$349,"*"&amp;G6347&amp;"*")&gt;0,1,0)</f>
        <v>0</v>
      </c>
      <c r="G6347" t="s">
        <v>35496</v>
      </c>
      <c r="H6347" t="str">
        <f t="shared" si="99"/>
        <v>Jegalia Calarasi</v>
      </c>
      <c r="I6347">
        <v>51</v>
      </c>
      <c r="J6347">
        <v>519</v>
      </c>
      <c r="K6347" t="s">
        <v>22911</v>
      </c>
      <c r="L6347" t="s">
        <v>12788</v>
      </c>
      <c r="M6347">
        <v>3</v>
      </c>
      <c r="N6347">
        <v>831</v>
      </c>
      <c r="O6347" t="s">
        <v>2107</v>
      </c>
      <c r="P6347" t="s">
        <v>12948</v>
      </c>
      <c r="Q6347" t="s">
        <v>38</v>
      </c>
      <c r="R6347">
        <v>22</v>
      </c>
      <c r="S6347">
        <v>3</v>
      </c>
      <c r="T6347">
        <v>917145</v>
      </c>
      <c r="U6347" t="s">
        <v>12949</v>
      </c>
      <c r="V6347">
        <v>93815</v>
      </c>
      <c r="W6347" t="s">
        <v>12947</v>
      </c>
      <c r="Y6347">
        <v>0</v>
      </c>
    </row>
    <row r="6348" spans="1:25" x14ac:dyDescent="0.2">
      <c r="A6348">
        <v>33809</v>
      </c>
      <c r="B6348" t="s">
        <v>5267</v>
      </c>
      <c r="C6348">
        <v>0</v>
      </c>
      <c r="D6348">
        <f>IF(COUNTIF(Sheet3!$A$1:$A$349,"*"&amp;B6348&amp;"*")&gt;0,1,0)</f>
        <v>0</v>
      </c>
      <c r="E6348">
        <f>IF(COUNTIF(Sheet1!$C$1:$C$349,"*"&amp;K6348&amp;"*")&gt;0,1,0)</f>
        <v>1</v>
      </c>
      <c r="F6348">
        <f>IF(COUNTIF(Sheet1!$E$1:$E$349,"*"&amp;G6348&amp;"*")&gt;0,1,0)</f>
        <v>0</v>
      </c>
      <c r="G6348" t="s">
        <v>35497</v>
      </c>
      <c r="H6348" t="str">
        <f t="shared" si="99"/>
        <v>Jeica Bistrita-Nasaud</v>
      </c>
      <c r="I6348">
        <v>6</v>
      </c>
      <c r="J6348">
        <v>65</v>
      </c>
      <c r="K6348" t="s">
        <v>29103</v>
      </c>
      <c r="L6348" t="s">
        <v>5052</v>
      </c>
      <c r="M6348">
        <v>6</v>
      </c>
      <c r="N6348">
        <v>868</v>
      </c>
      <c r="O6348" t="s">
        <v>4205</v>
      </c>
      <c r="P6348" t="s">
        <v>1910</v>
      </c>
      <c r="Q6348" t="s">
        <v>26</v>
      </c>
      <c r="R6348">
        <v>23</v>
      </c>
      <c r="S6348">
        <v>3</v>
      </c>
      <c r="T6348">
        <v>427153</v>
      </c>
      <c r="U6348" t="s">
        <v>5268</v>
      </c>
      <c r="V6348">
        <v>33765</v>
      </c>
      <c r="W6348" t="s">
        <v>5263</v>
      </c>
      <c r="Y6348">
        <v>0</v>
      </c>
    </row>
    <row r="6349" spans="1:25" x14ac:dyDescent="0.2">
      <c r="A6349">
        <v>90306</v>
      </c>
      <c r="B6349" t="s">
        <v>25191</v>
      </c>
      <c r="C6349">
        <v>0</v>
      </c>
      <c r="D6349">
        <f>IF(COUNTIF(Sheet3!$A$1:$A$349,"*"&amp;B6349&amp;"*")&gt;0,1,0)</f>
        <v>0</v>
      </c>
      <c r="E6349">
        <f>IF(COUNTIF(Sheet1!$C$1:$C$349,"*"&amp;K6349&amp;"*")&gt;0,1,0)</f>
        <v>1</v>
      </c>
      <c r="F6349">
        <f>IF(COUNTIF(Sheet1!$E$1:$E$349,"*"&amp;G6349&amp;"*")&gt;0,1,0)</f>
        <v>0</v>
      </c>
      <c r="G6349" t="s">
        <v>35498</v>
      </c>
      <c r="H6349" t="str">
        <f t="shared" si="99"/>
        <v>Jeledinti Hunedoara</v>
      </c>
      <c r="I6349">
        <v>20</v>
      </c>
      <c r="J6349">
        <v>207</v>
      </c>
      <c r="K6349" t="s">
        <v>12097</v>
      </c>
      <c r="L6349" t="s">
        <v>12098</v>
      </c>
      <c r="M6349">
        <v>5</v>
      </c>
      <c r="N6349">
        <v>859</v>
      </c>
      <c r="O6349" t="s">
        <v>1467</v>
      </c>
      <c r="P6349" t="s">
        <v>1598</v>
      </c>
      <c r="Q6349" t="s">
        <v>26</v>
      </c>
      <c r="R6349">
        <v>23</v>
      </c>
      <c r="S6349">
        <v>3</v>
      </c>
      <c r="T6349">
        <v>337318</v>
      </c>
      <c r="U6349" t="s">
        <v>12540</v>
      </c>
      <c r="V6349">
        <v>90262</v>
      </c>
      <c r="W6349" t="s">
        <v>8731</v>
      </c>
      <c r="Y6349">
        <v>0</v>
      </c>
    </row>
    <row r="6350" spans="1:25" x14ac:dyDescent="0.2">
      <c r="A6350">
        <v>32731</v>
      </c>
      <c r="B6350" t="s">
        <v>5102</v>
      </c>
      <c r="C6350">
        <v>0</v>
      </c>
      <c r="D6350">
        <f>IF(COUNTIF(Sheet3!$A$1:$A$349,"*"&amp;B6350&amp;"*")&gt;0,1,0)</f>
        <v>0</v>
      </c>
      <c r="E6350">
        <f>IF(COUNTIF(Sheet1!$C$1:$C$349,"*"&amp;K6350&amp;"*")&gt;0,1,0)</f>
        <v>1</v>
      </c>
      <c r="F6350">
        <f>IF(COUNTIF(Sheet1!$E$1:$E$349,"*"&amp;G6350&amp;"*")&gt;0,1,0)</f>
        <v>0</v>
      </c>
      <c r="G6350" t="s">
        <v>35499</v>
      </c>
      <c r="H6350" t="str">
        <f t="shared" si="99"/>
        <v>Jelna Bistrita-Nasaud</v>
      </c>
      <c r="I6350">
        <v>6</v>
      </c>
      <c r="J6350">
        <v>65</v>
      </c>
      <c r="K6350" t="s">
        <v>29103</v>
      </c>
      <c r="L6350" t="s">
        <v>5052</v>
      </c>
      <c r="M6350">
        <v>6</v>
      </c>
      <c r="N6350">
        <v>868</v>
      </c>
      <c r="O6350" t="s">
        <v>4205</v>
      </c>
      <c r="P6350" t="s">
        <v>5103</v>
      </c>
      <c r="Q6350" t="s">
        <v>26</v>
      </c>
      <c r="R6350">
        <v>23</v>
      </c>
      <c r="S6350">
        <v>3</v>
      </c>
      <c r="T6350">
        <v>427017</v>
      </c>
      <c r="U6350" t="s">
        <v>5104</v>
      </c>
      <c r="V6350">
        <v>32704</v>
      </c>
      <c r="W6350" t="s">
        <v>5098</v>
      </c>
      <c r="Y6350">
        <v>0</v>
      </c>
    </row>
    <row r="6351" spans="1:25" x14ac:dyDescent="0.2">
      <c r="A6351">
        <v>157059</v>
      </c>
      <c r="B6351" t="s">
        <v>20391</v>
      </c>
      <c r="C6351">
        <v>0</v>
      </c>
      <c r="D6351">
        <f>IF(COUNTIF(Sheet3!$A$1:$A$349,"*"&amp;B6351&amp;"*")&gt;0,1,0)</f>
        <v>0</v>
      </c>
      <c r="E6351">
        <f>IF(COUNTIF(Sheet1!$C$1:$C$349,"*"&amp;K6351&amp;"*")&gt;0,1,0)</f>
        <v>1</v>
      </c>
      <c r="F6351">
        <f>IF(COUNTIF(Sheet1!$E$1:$E$349,"*"&amp;G6351&amp;"*")&gt;0,1,0)</f>
        <v>0</v>
      </c>
      <c r="G6351" t="s">
        <v>35500</v>
      </c>
      <c r="H6351" t="str">
        <f t="shared" si="99"/>
        <v>Jena Timis</v>
      </c>
      <c r="I6351">
        <v>35</v>
      </c>
      <c r="J6351">
        <v>350</v>
      </c>
      <c r="K6351" t="s">
        <v>29096</v>
      </c>
      <c r="L6351" t="s">
        <v>20163</v>
      </c>
      <c r="M6351">
        <v>5</v>
      </c>
      <c r="N6351">
        <v>859</v>
      </c>
      <c r="O6351" t="s">
        <v>1467</v>
      </c>
      <c r="P6351" t="s">
        <v>860</v>
      </c>
      <c r="Q6351" t="s">
        <v>26</v>
      </c>
      <c r="R6351">
        <v>23</v>
      </c>
      <c r="S6351">
        <v>3</v>
      </c>
      <c r="T6351">
        <v>307181</v>
      </c>
      <c r="U6351" t="s">
        <v>20392</v>
      </c>
      <c r="V6351">
        <v>157031</v>
      </c>
      <c r="W6351" t="s">
        <v>20389</v>
      </c>
      <c r="Y6351">
        <v>0</v>
      </c>
    </row>
    <row r="6352" spans="1:25" x14ac:dyDescent="0.2">
      <c r="A6352">
        <v>131675</v>
      </c>
      <c r="B6352" t="s">
        <v>26694</v>
      </c>
      <c r="C6352">
        <v>0</v>
      </c>
      <c r="D6352">
        <f>IF(COUNTIF(Sheet3!$A$1:$A$349,"*"&amp;B6352&amp;"*")&gt;0,1,0)</f>
        <v>0</v>
      </c>
      <c r="E6352">
        <f>IF(COUNTIF(Sheet1!$C$1:$C$349,"*"&amp;K6352&amp;"*")&gt;0,1,0)</f>
        <v>1</v>
      </c>
      <c r="F6352">
        <f>IF(COUNTIF(Sheet1!$E$1:$E$349,"*"&amp;G6352&amp;"*")&gt;0,1,0)</f>
        <v>0</v>
      </c>
      <c r="G6352" t="s">
        <v>35501</v>
      </c>
      <c r="H6352" t="str">
        <f t="shared" si="99"/>
        <v>Jercalai Prahova</v>
      </c>
      <c r="I6352">
        <v>29</v>
      </c>
      <c r="J6352">
        <v>298</v>
      </c>
      <c r="K6352" t="s">
        <v>17266</v>
      </c>
      <c r="L6352" t="s">
        <v>17267</v>
      </c>
      <c r="M6352">
        <v>3</v>
      </c>
      <c r="N6352">
        <v>831</v>
      </c>
      <c r="O6352" t="s">
        <v>2107</v>
      </c>
      <c r="P6352" t="s">
        <v>8956</v>
      </c>
      <c r="Q6352" t="s">
        <v>26</v>
      </c>
      <c r="R6352">
        <v>18</v>
      </c>
      <c r="S6352">
        <v>1</v>
      </c>
      <c r="T6352">
        <v>106304</v>
      </c>
      <c r="U6352" t="s">
        <v>17406</v>
      </c>
      <c r="V6352">
        <v>131620</v>
      </c>
      <c r="W6352" t="s">
        <v>17399</v>
      </c>
      <c r="Y6352">
        <v>0</v>
      </c>
    </row>
    <row r="6353" spans="1:25" x14ac:dyDescent="0.2">
      <c r="A6353">
        <v>81790</v>
      </c>
      <c r="B6353" t="s">
        <v>23921</v>
      </c>
      <c r="C6353">
        <v>0</v>
      </c>
      <c r="D6353">
        <f>IF(COUNTIF(Sheet3!$A$1:$A$349,"*"&amp;B6353&amp;"*")&gt;0,1,0)</f>
        <v>0</v>
      </c>
      <c r="E6353">
        <f>IF(COUNTIF(Sheet1!$C$1:$C$349,"*"&amp;K6353&amp;"*")&gt;0,1,0)</f>
        <v>1</v>
      </c>
      <c r="F6353">
        <f>IF(COUNTIF(Sheet1!$E$1:$E$349,"*"&amp;G6353&amp;"*")&gt;0,1,0)</f>
        <v>0</v>
      </c>
      <c r="G6353" t="s">
        <v>35502</v>
      </c>
      <c r="H6353" t="str">
        <f t="shared" si="99"/>
        <v>Jeristea Gorj</v>
      </c>
      <c r="I6353">
        <v>18</v>
      </c>
      <c r="J6353">
        <v>181</v>
      </c>
      <c r="K6353" t="s">
        <v>11026</v>
      </c>
      <c r="L6353" t="s">
        <v>11027</v>
      </c>
      <c r="M6353">
        <v>4</v>
      </c>
      <c r="N6353">
        <v>840</v>
      </c>
      <c r="O6353" t="s">
        <v>10021</v>
      </c>
      <c r="P6353" t="s">
        <v>1240</v>
      </c>
      <c r="Q6353" t="s">
        <v>26</v>
      </c>
      <c r="R6353">
        <v>23</v>
      </c>
      <c r="S6353">
        <v>3</v>
      </c>
      <c r="T6353">
        <v>217413</v>
      </c>
      <c r="U6353" t="s">
        <v>11524</v>
      </c>
      <c r="V6353">
        <v>81754</v>
      </c>
      <c r="W6353" t="s">
        <v>11520</v>
      </c>
      <c r="Y6353">
        <v>0</v>
      </c>
    </row>
    <row r="6354" spans="1:25" x14ac:dyDescent="0.2">
      <c r="A6354">
        <v>15867</v>
      </c>
      <c r="B6354" t="s">
        <v>2566</v>
      </c>
      <c r="C6354">
        <v>0</v>
      </c>
      <c r="D6354">
        <f>IF(COUNTIF(Sheet3!$A$1:$A$349,"*"&amp;B6354&amp;"*")&gt;0,1,0)</f>
        <v>0</v>
      </c>
      <c r="E6354">
        <f>IF(COUNTIF(Sheet1!$C$1:$C$349,"*"&amp;K6354&amp;"*")&gt;0,1,0)</f>
        <v>1</v>
      </c>
      <c r="F6354">
        <f>IF(COUNTIF(Sheet1!$E$1:$E$349,"*"&amp;G6354&amp;"*")&gt;0,1,0)</f>
        <v>0</v>
      </c>
      <c r="G6354" t="s">
        <v>35503</v>
      </c>
      <c r="H6354" t="str">
        <f t="shared" si="99"/>
        <v>Jgheaburi Arges</v>
      </c>
      <c r="I6354">
        <v>3</v>
      </c>
      <c r="J6354">
        <v>38</v>
      </c>
      <c r="K6354" t="s">
        <v>29095</v>
      </c>
      <c r="L6354" t="s">
        <v>2106</v>
      </c>
      <c r="M6354">
        <v>3</v>
      </c>
      <c r="N6354">
        <v>831</v>
      </c>
      <c r="O6354" t="s">
        <v>2107</v>
      </c>
      <c r="P6354" t="s">
        <v>2567</v>
      </c>
      <c r="Q6354" t="s">
        <v>26</v>
      </c>
      <c r="R6354">
        <v>23</v>
      </c>
      <c r="S6354">
        <v>3</v>
      </c>
      <c r="T6354">
        <v>117287</v>
      </c>
      <c r="U6354" t="s">
        <v>2568</v>
      </c>
      <c r="V6354">
        <v>15830</v>
      </c>
      <c r="W6354" t="s">
        <v>2561</v>
      </c>
      <c r="Y6354">
        <v>0</v>
      </c>
    </row>
    <row r="6355" spans="1:25" x14ac:dyDescent="0.2">
      <c r="A6355">
        <v>177496</v>
      </c>
      <c r="B6355" t="s">
        <v>2566</v>
      </c>
      <c r="C6355">
        <v>0</v>
      </c>
      <c r="D6355">
        <f>IF(COUNTIF(Sheet3!$A$1:$A$349,"*"&amp;B6355&amp;"*")&gt;0,1,0)</f>
        <v>0</v>
      </c>
      <c r="E6355">
        <f>IF(COUNTIF(Sheet1!$C$1:$C$349,"*"&amp;K6355&amp;"*")&gt;0,1,0)</f>
        <v>1</v>
      </c>
      <c r="F6355">
        <f>IF(COUNTIF(Sheet1!$E$1:$E$349,"*"&amp;G6355&amp;"*")&gt;0,1,0)</f>
        <v>0</v>
      </c>
      <c r="G6355" t="s">
        <v>35504</v>
      </c>
      <c r="H6355" t="str">
        <f t="shared" si="99"/>
        <v>Jgheaburi Vrancea</v>
      </c>
      <c r="I6355">
        <v>39</v>
      </c>
      <c r="J6355">
        <v>396</v>
      </c>
      <c r="K6355" t="s">
        <v>15010</v>
      </c>
      <c r="L6355" t="s">
        <v>22342</v>
      </c>
      <c r="M6355">
        <v>2</v>
      </c>
      <c r="N6355">
        <v>822</v>
      </c>
      <c r="O6355" t="s">
        <v>6468</v>
      </c>
      <c r="P6355" t="s">
        <v>1121</v>
      </c>
      <c r="Q6355" t="s">
        <v>26</v>
      </c>
      <c r="R6355">
        <v>23</v>
      </c>
      <c r="S6355">
        <v>3</v>
      </c>
      <c r="T6355">
        <v>627287</v>
      </c>
      <c r="U6355" t="s">
        <v>22658</v>
      </c>
      <c r="V6355">
        <v>177469</v>
      </c>
      <c r="W6355" t="s">
        <v>22655</v>
      </c>
      <c r="Y6355">
        <v>0</v>
      </c>
    </row>
    <row r="6356" spans="1:25" x14ac:dyDescent="0.2">
      <c r="A6356">
        <v>47701</v>
      </c>
      <c r="B6356" t="s">
        <v>7146</v>
      </c>
      <c r="C6356">
        <v>0</v>
      </c>
      <c r="D6356">
        <f>IF(COUNTIF(Sheet3!$A$1:$A$349,"*"&amp;B6356&amp;"*")&gt;0,1,0)</f>
        <v>0</v>
      </c>
      <c r="E6356">
        <f>IF(COUNTIF(Sheet1!$C$1:$C$349,"*"&amp;K6356&amp;"*")&gt;0,1,0)</f>
        <v>1</v>
      </c>
      <c r="F6356">
        <f>IF(COUNTIF(Sheet1!$E$1:$E$349,"*"&amp;G6356&amp;"*")&gt;0,1,0)</f>
        <v>0</v>
      </c>
      <c r="G6356" t="s">
        <v>35505</v>
      </c>
      <c r="H6356" t="str">
        <f t="shared" si="99"/>
        <v>Jghiab Buzau</v>
      </c>
      <c r="I6356">
        <v>10</v>
      </c>
      <c r="J6356">
        <v>109</v>
      </c>
      <c r="K6356" t="s">
        <v>22908</v>
      </c>
      <c r="L6356" t="s">
        <v>6741</v>
      </c>
      <c r="M6356">
        <v>2</v>
      </c>
      <c r="N6356">
        <v>822</v>
      </c>
      <c r="O6356" t="s">
        <v>6468</v>
      </c>
      <c r="P6356" t="s">
        <v>249</v>
      </c>
      <c r="Q6356" t="s">
        <v>26</v>
      </c>
      <c r="R6356">
        <v>23</v>
      </c>
      <c r="S6356">
        <v>3</v>
      </c>
      <c r="T6356">
        <v>127342</v>
      </c>
      <c r="U6356" t="s">
        <v>7147</v>
      </c>
      <c r="V6356">
        <v>47630</v>
      </c>
      <c r="W6356" t="s">
        <v>7138</v>
      </c>
      <c r="Y6356">
        <v>0</v>
      </c>
    </row>
    <row r="6357" spans="1:25" x14ac:dyDescent="0.2">
      <c r="A6357">
        <v>112557</v>
      </c>
      <c r="B6357" t="s">
        <v>15199</v>
      </c>
      <c r="C6357">
        <v>0</v>
      </c>
      <c r="D6357">
        <f>IF(COUNTIF(Sheet3!$A$1:$A$349,"*"&amp;B6357&amp;"*")&gt;0,1,0)</f>
        <v>0</v>
      </c>
      <c r="E6357">
        <f>IF(COUNTIF(Sheet1!$C$1:$C$349,"*"&amp;K6357&amp;"*")&gt;0,1,0)</f>
        <v>1</v>
      </c>
      <c r="F6357">
        <f>IF(COUNTIF(Sheet1!$E$1:$E$349,"*"&amp;G6357&amp;"*")&gt;0,1,0)</f>
        <v>0</v>
      </c>
      <c r="G6357" t="s">
        <v>35506</v>
      </c>
      <c r="H6357" t="str">
        <f t="shared" si="99"/>
        <v>Jiana Mehedinti</v>
      </c>
      <c r="I6357">
        <v>25</v>
      </c>
      <c r="J6357">
        <v>252</v>
      </c>
      <c r="K6357" t="s">
        <v>29099</v>
      </c>
      <c r="L6357" t="s">
        <v>14860</v>
      </c>
      <c r="M6357">
        <v>4</v>
      </c>
      <c r="N6357">
        <v>840</v>
      </c>
      <c r="O6357" t="s">
        <v>10021</v>
      </c>
      <c r="P6357" t="s">
        <v>9905</v>
      </c>
      <c r="Q6357" t="s">
        <v>38</v>
      </c>
      <c r="R6357">
        <v>22</v>
      </c>
      <c r="S6357">
        <v>3</v>
      </c>
      <c r="T6357">
        <v>227305</v>
      </c>
      <c r="U6357" t="s">
        <v>15200</v>
      </c>
      <c r="V6357">
        <v>112548</v>
      </c>
      <c r="W6357" t="s">
        <v>15199</v>
      </c>
      <c r="Y6357">
        <v>0</v>
      </c>
    </row>
    <row r="6358" spans="1:25" x14ac:dyDescent="0.2">
      <c r="A6358">
        <v>112584</v>
      </c>
      <c r="B6358" t="s">
        <v>15204</v>
      </c>
      <c r="C6358">
        <v>0</v>
      </c>
      <c r="D6358">
        <f>IF(COUNTIF(Sheet3!$A$1:$A$349,"*"&amp;B6358&amp;"*")&gt;0,1,0)</f>
        <v>0</v>
      </c>
      <c r="E6358">
        <f>IF(COUNTIF(Sheet1!$C$1:$C$349,"*"&amp;K6358&amp;"*")&gt;0,1,0)</f>
        <v>1</v>
      </c>
      <c r="F6358">
        <f>IF(COUNTIF(Sheet1!$E$1:$E$349,"*"&amp;G6358&amp;"*")&gt;0,1,0)</f>
        <v>0</v>
      </c>
      <c r="G6358" t="s">
        <v>35507</v>
      </c>
      <c r="H6358" t="str">
        <f t="shared" si="99"/>
        <v>Jiana Mare Mehedinti</v>
      </c>
      <c r="I6358">
        <v>25</v>
      </c>
      <c r="J6358">
        <v>252</v>
      </c>
      <c r="K6358" t="s">
        <v>29099</v>
      </c>
      <c r="L6358" t="s">
        <v>14860</v>
      </c>
      <c r="M6358">
        <v>4</v>
      </c>
      <c r="N6358">
        <v>840</v>
      </c>
      <c r="O6358" t="s">
        <v>10021</v>
      </c>
      <c r="P6358" t="s">
        <v>4323</v>
      </c>
      <c r="Q6358" t="s">
        <v>26</v>
      </c>
      <c r="R6358">
        <v>23</v>
      </c>
      <c r="S6358">
        <v>3</v>
      </c>
      <c r="T6358">
        <v>227308</v>
      </c>
      <c r="U6358" t="s">
        <v>15205</v>
      </c>
      <c r="V6358">
        <v>112548</v>
      </c>
      <c r="W6358" t="s">
        <v>15199</v>
      </c>
      <c r="Y6358">
        <v>0</v>
      </c>
    </row>
    <row r="6359" spans="1:25" x14ac:dyDescent="0.2">
      <c r="A6359">
        <v>112593</v>
      </c>
      <c r="B6359" t="s">
        <v>15206</v>
      </c>
      <c r="C6359">
        <v>0</v>
      </c>
      <c r="D6359">
        <f>IF(COUNTIF(Sheet3!$A$1:$A$349,"*"&amp;B6359&amp;"*")&gt;0,1,0)</f>
        <v>0</v>
      </c>
      <c r="E6359">
        <f>IF(COUNTIF(Sheet1!$C$1:$C$349,"*"&amp;K6359&amp;"*")&gt;0,1,0)</f>
        <v>1</v>
      </c>
      <c r="F6359">
        <f>IF(COUNTIF(Sheet1!$E$1:$E$349,"*"&amp;G6359&amp;"*")&gt;0,1,0)</f>
        <v>0</v>
      </c>
      <c r="G6359" t="s">
        <v>35508</v>
      </c>
      <c r="H6359" t="str">
        <f t="shared" si="99"/>
        <v>Jiana Veche Mehedinti</v>
      </c>
      <c r="I6359">
        <v>25</v>
      </c>
      <c r="J6359">
        <v>252</v>
      </c>
      <c r="K6359" t="s">
        <v>29099</v>
      </c>
      <c r="L6359" t="s">
        <v>14860</v>
      </c>
      <c r="M6359">
        <v>4</v>
      </c>
      <c r="N6359">
        <v>840</v>
      </c>
      <c r="O6359" t="s">
        <v>10021</v>
      </c>
      <c r="P6359" t="s">
        <v>4679</v>
      </c>
      <c r="Q6359" t="s">
        <v>26</v>
      </c>
      <c r="R6359">
        <v>23</v>
      </c>
      <c r="S6359">
        <v>3</v>
      </c>
      <c r="T6359">
        <v>227309</v>
      </c>
      <c r="U6359" t="s">
        <v>15207</v>
      </c>
      <c r="V6359">
        <v>112548</v>
      </c>
      <c r="W6359" t="s">
        <v>15199</v>
      </c>
      <c r="Y6359">
        <v>0</v>
      </c>
    </row>
    <row r="6360" spans="1:25" x14ac:dyDescent="0.2">
      <c r="A6360">
        <v>41293</v>
      </c>
      <c r="B6360" t="s">
        <v>6297</v>
      </c>
      <c r="C6360">
        <v>0</v>
      </c>
      <c r="D6360">
        <f>IF(COUNTIF(Sheet3!$A$1:$A$349,"*"&amp;B6360&amp;"*")&gt;0,1,0)</f>
        <v>0</v>
      </c>
      <c r="E6360">
        <f>IF(COUNTIF(Sheet1!$C$1:$C$349,"*"&amp;K6360&amp;"*")&gt;0,1,0)</f>
        <v>1</v>
      </c>
      <c r="F6360">
        <f>IF(COUNTIF(Sheet1!$E$1:$E$349,"*"&amp;G6360&amp;"*")&gt;0,1,0)</f>
        <v>0</v>
      </c>
      <c r="G6360" t="s">
        <v>35509</v>
      </c>
      <c r="H6360" t="str">
        <f t="shared" si="99"/>
        <v>Jibert Brasov</v>
      </c>
      <c r="I6360">
        <v>8</v>
      </c>
      <c r="J6360">
        <v>83</v>
      </c>
      <c r="K6360" t="s">
        <v>22903</v>
      </c>
      <c r="L6360" t="s">
        <v>6155</v>
      </c>
      <c r="M6360">
        <v>7</v>
      </c>
      <c r="N6360">
        <v>877</v>
      </c>
      <c r="O6360" t="s">
        <v>21</v>
      </c>
      <c r="P6360" t="s">
        <v>4879</v>
      </c>
      <c r="Q6360" t="s">
        <v>38</v>
      </c>
      <c r="R6360">
        <v>22</v>
      </c>
      <c r="S6360">
        <v>3</v>
      </c>
      <c r="T6360">
        <v>507110</v>
      </c>
      <c r="U6360" t="s">
        <v>6298</v>
      </c>
      <c r="V6360">
        <v>41284</v>
      </c>
      <c r="W6360" t="s">
        <v>6297</v>
      </c>
      <c r="Y6360">
        <v>0</v>
      </c>
    </row>
    <row r="6361" spans="1:25" x14ac:dyDescent="0.2">
      <c r="A6361">
        <v>167936</v>
      </c>
      <c r="B6361" t="s">
        <v>26695</v>
      </c>
      <c r="C6361">
        <v>0</v>
      </c>
      <c r="D6361">
        <f>IF(COUNTIF(Sheet3!$A$1:$A$349,"*"&amp;B6361&amp;"*")&gt;0,1,0)</f>
        <v>0</v>
      </c>
      <c r="E6361">
        <f>IF(COUNTIF(Sheet1!$C$1:$C$349,"*"&amp;K6361&amp;"*")&gt;0,1,0)</f>
        <v>1</v>
      </c>
      <c r="F6361">
        <f>IF(COUNTIF(Sheet1!$E$1:$E$349,"*"&amp;G6361&amp;"*")&gt;0,1,0)</f>
        <v>0</v>
      </c>
      <c r="G6361" t="s">
        <v>35510</v>
      </c>
      <c r="H6361" t="str">
        <f t="shared" si="99"/>
        <v>Jiblea Noua Valcea</v>
      </c>
      <c r="I6361">
        <v>38</v>
      </c>
      <c r="J6361">
        <v>387</v>
      </c>
      <c r="K6361" t="s">
        <v>25637</v>
      </c>
      <c r="L6361" t="s">
        <v>21552</v>
      </c>
      <c r="M6361">
        <v>4</v>
      </c>
      <c r="N6361">
        <v>840</v>
      </c>
      <c r="O6361" t="s">
        <v>10021</v>
      </c>
      <c r="P6361" t="s">
        <v>10591</v>
      </c>
      <c r="Q6361" t="s">
        <v>26</v>
      </c>
      <c r="R6361">
        <v>18</v>
      </c>
      <c r="S6361">
        <v>1</v>
      </c>
      <c r="T6361">
        <v>245602</v>
      </c>
      <c r="U6361" t="s">
        <v>21610</v>
      </c>
      <c r="V6361">
        <v>167909</v>
      </c>
      <c r="W6361" t="s">
        <v>15699</v>
      </c>
      <c r="Y6361">
        <v>0</v>
      </c>
    </row>
    <row r="6362" spans="1:25" x14ac:dyDescent="0.2">
      <c r="A6362">
        <v>167945</v>
      </c>
      <c r="B6362" t="s">
        <v>21611</v>
      </c>
      <c r="C6362">
        <v>0</v>
      </c>
      <c r="D6362">
        <f>IF(COUNTIF(Sheet3!$A$1:$A$349,"*"&amp;B6362&amp;"*")&gt;0,1,0)</f>
        <v>0</v>
      </c>
      <c r="E6362">
        <f>IF(COUNTIF(Sheet1!$C$1:$C$349,"*"&amp;K6362&amp;"*")&gt;0,1,0)</f>
        <v>1</v>
      </c>
      <c r="F6362">
        <f>IF(COUNTIF(Sheet1!$E$1:$E$349,"*"&amp;G6362&amp;"*")&gt;0,1,0)</f>
        <v>0</v>
      </c>
      <c r="G6362" t="s">
        <v>35511</v>
      </c>
      <c r="H6362" t="str">
        <f t="shared" si="99"/>
        <v>Jiblea Veche Valcea</v>
      </c>
      <c r="I6362">
        <v>38</v>
      </c>
      <c r="J6362">
        <v>387</v>
      </c>
      <c r="K6362" t="s">
        <v>25637</v>
      </c>
      <c r="L6362" t="s">
        <v>21552</v>
      </c>
      <c r="M6362">
        <v>4</v>
      </c>
      <c r="N6362">
        <v>840</v>
      </c>
      <c r="O6362" t="s">
        <v>10021</v>
      </c>
      <c r="P6362" t="s">
        <v>17197</v>
      </c>
      <c r="Q6362" t="s">
        <v>26</v>
      </c>
      <c r="R6362">
        <v>18</v>
      </c>
      <c r="S6362">
        <v>1</v>
      </c>
      <c r="T6362">
        <v>245603</v>
      </c>
      <c r="U6362" t="s">
        <v>21612</v>
      </c>
      <c r="V6362">
        <v>167909</v>
      </c>
      <c r="W6362" t="s">
        <v>15699</v>
      </c>
      <c r="Y6362">
        <v>0</v>
      </c>
    </row>
    <row r="6363" spans="1:25" x14ac:dyDescent="0.2">
      <c r="A6363">
        <v>139820</v>
      </c>
      <c r="B6363" t="s">
        <v>18404</v>
      </c>
      <c r="C6363">
        <v>1</v>
      </c>
      <c r="D6363">
        <f>IF(COUNTIF(Sheet3!$A$1:$A$349,"*"&amp;B6363&amp;"*")&gt;0,1,0)</f>
        <v>1</v>
      </c>
      <c r="E6363">
        <f>IF(COUNTIF(Sheet1!$C$1:$C$349,"*"&amp;K6363&amp;"*")&gt;0,1,0)</f>
        <v>1</v>
      </c>
      <c r="F6363">
        <f>IF(COUNTIF(Sheet1!$E$1:$E$349,"*"&amp;G6363&amp;"*")&gt;0,1,0)</f>
        <v>1</v>
      </c>
      <c r="G6363" t="s">
        <v>29282</v>
      </c>
      <c r="H6363" t="str">
        <f t="shared" si="99"/>
        <v>Jibou Salaj</v>
      </c>
      <c r="I6363">
        <v>31</v>
      </c>
      <c r="J6363">
        <v>314</v>
      </c>
      <c r="K6363" t="s">
        <v>29098</v>
      </c>
      <c r="L6363" t="s">
        <v>18391</v>
      </c>
      <c r="M6363">
        <v>6</v>
      </c>
      <c r="N6363">
        <v>868</v>
      </c>
      <c r="O6363" t="s">
        <v>4205</v>
      </c>
      <c r="P6363" t="s">
        <v>18405</v>
      </c>
      <c r="Q6363" t="s">
        <v>54</v>
      </c>
      <c r="R6363">
        <v>17</v>
      </c>
      <c r="S6363">
        <v>1</v>
      </c>
      <c r="T6363">
        <v>455200</v>
      </c>
      <c r="U6363" t="s">
        <v>18406</v>
      </c>
      <c r="V6363">
        <v>139811</v>
      </c>
      <c r="W6363" t="s">
        <v>18404</v>
      </c>
      <c r="Y6363">
        <v>1</v>
      </c>
    </row>
    <row r="6364" spans="1:25" x14ac:dyDescent="0.2">
      <c r="A6364">
        <v>55115</v>
      </c>
      <c r="B6364" t="s">
        <v>23922</v>
      </c>
      <c r="C6364">
        <v>0</v>
      </c>
      <c r="D6364">
        <f>IF(COUNTIF(Sheet3!$A$1:$A$349,"*"&amp;B6364&amp;"*")&gt;0,1,0)</f>
        <v>0</v>
      </c>
      <c r="E6364">
        <f>IF(COUNTIF(Sheet1!$C$1:$C$349,"*"&amp;K6364&amp;"*")&gt;0,1,0)</f>
        <v>1</v>
      </c>
      <c r="F6364">
        <f>IF(COUNTIF(Sheet1!$E$1:$E$349,"*"&amp;G6364&amp;"*")&gt;0,1,0)</f>
        <v>0</v>
      </c>
      <c r="G6364" t="s">
        <v>35512</v>
      </c>
      <c r="H6364" t="str">
        <f t="shared" si="99"/>
        <v>Jichisu de Jos Cluj</v>
      </c>
      <c r="I6364">
        <v>12</v>
      </c>
      <c r="J6364">
        <v>127</v>
      </c>
      <c r="K6364" t="s">
        <v>8094</v>
      </c>
      <c r="L6364" t="s">
        <v>8095</v>
      </c>
      <c r="M6364">
        <v>6</v>
      </c>
      <c r="N6364">
        <v>868</v>
      </c>
      <c r="O6364" t="s">
        <v>4205</v>
      </c>
      <c r="P6364" t="s">
        <v>1626</v>
      </c>
      <c r="Q6364" t="s">
        <v>38</v>
      </c>
      <c r="R6364">
        <v>22</v>
      </c>
      <c r="S6364">
        <v>3</v>
      </c>
      <c r="T6364">
        <v>407345</v>
      </c>
      <c r="U6364" t="s">
        <v>8114</v>
      </c>
      <c r="V6364">
        <v>55106</v>
      </c>
      <c r="W6364" t="s">
        <v>8113</v>
      </c>
      <c r="Y6364">
        <v>0</v>
      </c>
    </row>
    <row r="6365" spans="1:25" x14ac:dyDescent="0.2">
      <c r="A6365">
        <v>55133</v>
      </c>
      <c r="B6365" t="s">
        <v>23923</v>
      </c>
      <c r="C6365">
        <v>0</v>
      </c>
      <c r="D6365">
        <f>IF(COUNTIF(Sheet3!$A$1:$A$349,"*"&amp;B6365&amp;"*")&gt;0,1,0)</f>
        <v>0</v>
      </c>
      <c r="E6365">
        <f>IF(COUNTIF(Sheet1!$C$1:$C$349,"*"&amp;K6365&amp;"*")&gt;0,1,0)</f>
        <v>1</v>
      </c>
      <c r="F6365">
        <f>IF(COUNTIF(Sheet1!$E$1:$E$349,"*"&amp;G6365&amp;"*")&gt;0,1,0)</f>
        <v>0</v>
      </c>
      <c r="G6365" t="s">
        <v>35513</v>
      </c>
      <c r="H6365" t="str">
        <f t="shared" si="99"/>
        <v>Jichisu de Sus Cluj</v>
      </c>
      <c r="I6365">
        <v>12</v>
      </c>
      <c r="J6365">
        <v>127</v>
      </c>
      <c r="K6365" t="s">
        <v>8094</v>
      </c>
      <c r="L6365" t="s">
        <v>8095</v>
      </c>
      <c r="M6365">
        <v>6</v>
      </c>
      <c r="N6365">
        <v>868</v>
      </c>
      <c r="O6365" t="s">
        <v>4205</v>
      </c>
      <c r="P6365" t="s">
        <v>1865</v>
      </c>
      <c r="Q6365" t="s">
        <v>26</v>
      </c>
      <c r="R6365">
        <v>23</v>
      </c>
      <c r="S6365">
        <v>3</v>
      </c>
      <c r="T6365">
        <v>407347</v>
      </c>
      <c r="U6365" t="s">
        <v>8117</v>
      </c>
      <c r="V6365">
        <v>55106</v>
      </c>
      <c r="W6365" t="s">
        <v>8113</v>
      </c>
      <c r="Y6365">
        <v>0</v>
      </c>
    </row>
    <row r="6366" spans="1:25" x14ac:dyDescent="0.2">
      <c r="A6366">
        <v>8069</v>
      </c>
      <c r="B6366" t="s">
        <v>23924</v>
      </c>
      <c r="C6366">
        <v>0</v>
      </c>
      <c r="D6366">
        <f>IF(COUNTIF(Sheet3!$A$1:$A$349,"*"&amp;B6366&amp;"*")&gt;0,1,0)</f>
        <v>0</v>
      </c>
      <c r="E6366">
        <f>IF(COUNTIF(Sheet1!$C$1:$C$349,"*"&amp;K6366&amp;"*")&gt;0,1,0)</f>
        <v>1</v>
      </c>
      <c r="F6366">
        <f>IF(COUNTIF(Sheet1!$E$1:$E$349,"*"&amp;G6366&amp;"*")&gt;0,1,0)</f>
        <v>0</v>
      </c>
      <c r="G6366" t="s">
        <v>35514</v>
      </c>
      <c r="H6366" t="str">
        <f t="shared" si="99"/>
        <v>Jidostina Alba</v>
      </c>
      <c r="I6366">
        <v>1</v>
      </c>
      <c r="J6366">
        <v>10</v>
      </c>
      <c r="K6366" t="s">
        <v>19</v>
      </c>
      <c r="L6366" t="s">
        <v>20</v>
      </c>
      <c r="M6366">
        <v>7</v>
      </c>
      <c r="N6366">
        <v>877</v>
      </c>
      <c r="O6366" t="s">
        <v>21</v>
      </c>
      <c r="P6366" t="s">
        <v>1214</v>
      </c>
      <c r="Q6366" t="s">
        <v>26</v>
      </c>
      <c r="R6366">
        <v>23</v>
      </c>
      <c r="S6366">
        <v>3</v>
      </c>
      <c r="T6366">
        <v>517779</v>
      </c>
      <c r="U6366" t="s">
        <v>1322</v>
      </c>
      <c r="V6366">
        <v>8014</v>
      </c>
      <c r="W6366" t="s">
        <v>1312</v>
      </c>
      <c r="Y6366">
        <v>0</v>
      </c>
    </row>
    <row r="6367" spans="1:25" x14ac:dyDescent="0.2">
      <c r="A6367">
        <v>110848</v>
      </c>
      <c r="B6367" t="s">
        <v>25192</v>
      </c>
      <c r="C6367">
        <v>0</v>
      </c>
      <c r="D6367">
        <f>IF(COUNTIF(Sheet3!$A$1:$A$349,"*"&amp;B6367&amp;"*")&gt;0,1,0)</f>
        <v>0</v>
      </c>
      <c r="E6367">
        <f>IF(COUNTIF(Sheet1!$C$1:$C$349,"*"&amp;K6367&amp;"*")&gt;0,1,0)</f>
        <v>1</v>
      </c>
      <c r="F6367">
        <f>IF(COUNTIF(Sheet1!$E$1:$E$349,"*"&amp;G6367&amp;"*")&gt;0,1,0)</f>
        <v>0</v>
      </c>
      <c r="G6367" t="s">
        <v>35515</v>
      </c>
      <c r="H6367" t="str">
        <f t="shared" si="99"/>
        <v>Jidostita Mehedinti</v>
      </c>
      <c r="I6367">
        <v>25</v>
      </c>
      <c r="J6367">
        <v>252</v>
      </c>
      <c r="K6367" t="s">
        <v>29099</v>
      </c>
      <c r="L6367" t="s">
        <v>14860</v>
      </c>
      <c r="M6367">
        <v>4</v>
      </c>
      <c r="N6367">
        <v>840</v>
      </c>
      <c r="O6367" t="s">
        <v>10021</v>
      </c>
      <c r="P6367" t="s">
        <v>14993</v>
      </c>
      <c r="Q6367" t="s">
        <v>26</v>
      </c>
      <c r="R6367">
        <v>23</v>
      </c>
      <c r="S6367">
        <v>3</v>
      </c>
      <c r="T6367">
        <v>227071</v>
      </c>
      <c r="U6367" t="s">
        <v>14994</v>
      </c>
      <c r="V6367">
        <v>110820</v>
      </c>
      <c r="W6367" t="s">
        <v>14991</v>
      </c>
      <c r="Y6367">
        <v>0</v>
      </c>
    </row>
    <row r="6368" spans="1:25" x14ac:dyDescent="0.2">
      <c r="A6368">
        <v>5112</v>
      </c>
      <c r="B6368" t="s">
        <v>818</v>
      </c>
      <c r="C6368">
        <v>0</v>
      </c>
      <c r="D6368">
        <f>IF(COUNTIF(Sheet3!$A$1:$A$349,"*"&amp;B6368&amp;"*")&gt;0,1,0)</f>
        <v>0</v>
      </c>
      <c r="E6368">
        <f>IF(COUNTIF(Sheet1!$C$1:$C$349,"*"&amp;K6368&amp;"*")&gt;0,1,0)</f>
        <v>1</v>
      </c>
      <c r="F6368">
        <f>IF(COUNTIF(Sheet1!$E$1:$E$349,"*"&amp;G6368&amp;"*")&gt;0,1,0)</f>
        <v>0</v>
      </c>
      <c r="G6368" t="s">
        <v>35516</v>
      </c>
      <c r="H6368" t="str">
        <f t="shared" si="99"/>
        <v>Jidvei Alba</v>
      </c>
      <c r="I6368">
        <v>1</v>
      </c>
      <c r="J6368">
        <v>10</v>
      </c>
      <c r="K6368" t="s">
        <v>19</v>
      </c>
      <c r="L6368" t="s">
        <v>20</v>
      </c>
      <c r="M6368">
        <v>7</v>
      </c>
      <c r="N6368">
        <v>877</v>
      </c>
      <c r="O6368" t="s">
        <v>21</v>
      </c>
      <c r="P6368" t="s">
        <v>819</v>
      </c>
      <c r="Q6368" t="s">
        <v>38</v>
      </c>
      <c r="R6368">
        <v>22</v>
      </c>
      <c r="S6368">
        <v>3</v>
      </c>
      <c r="T6368">
        <v>517385</v>
      </c>
      <c r="U6368" t="s">
        <v>820</v>
      </c>
      <c r="V6368">
        <v>5103</v>
      </c>
      <c r="W6368" t="s">
        <v>818</v>
      </c>
      <c r="Y6368">
        <v>0</v>
      </c>
    </row>
    <row r="6369" spans="1:25" x14ac:dyDescent="0.2">
      <c r="A6369">
        <v>70263</v>
      </c>
      <c r="B6369" t="s">
        <v>10073</v>
      </c>
      <c r="C6369">
        <v>0</v>
      </c>
      <c r="D6369">
        <f>IF(COUNTIF(Sheet3!$A$1:$A$349,"*"&amp;B6369&amp;"*")&gt;0,1,0)</f>
        <v>0</v>
      </c>
      <c r="E6369">
        <f>IF(COUNTIF(Sheet1!$C$1:$C$349,"*"&amp;K6369&amp;"*")&gt;0,1,0)</f>
        <v>1</v>
      </c>
      <c r="F6369">
        <f>IF(COUNTIF(Sheet1!$E$1:$E$349,"*"&amp;G6369&amp;"*")&gt;0,1,0)</f>
        <v>0</v>
      </c>
      <c r="G6369" t="s">
        <v>35517</v>
      </c>
      <c r="H6369" t="str">
        <f t="shared" si="99"/>
        <v>Jieni Dolj</v>
      </c>
      <c r="I6369">
        <v>16</v>
      </c>
      <c r="J6369">
        <v>163</v>
      </c>
      <c r="K6369" t="s">
        <v>10019</v>
      </c>
      <c r="L6369" t="s">
        <v>10020</v>
      </c>
      <c r="M6369">
        <v>4</v>
      </c>
      <c r="N6369">
        <v>840</v>
      </c>
      <c r="O6369" t="s">
        <v>10021</v>
      </c>
      <c r="P6369" t="s">
        <v>364</v>
      </c>
      <c r="Q6369" t="s">
        <v>26</v>
      </c>
      <c r="R6369">
        <v>23</v>
      </c>
      <c r="S6369">
        <v>3</v>
      </c>
      <c r="T6369">
        <v>207559</v>
      </c>
      <c r="U6369" t="s">
        <v>10074</v>
      </c>
      <c r="V6369">
        <v>70174</v>
      </c>
      <c r="W6369" t="s">
        <v>10063</v>
      </c>
      <c r="Y6369">
        <v>0</v>
      </c>
    </row>
    <row r="6370" spans="1:25" x14ac:dyDescent="0.2">
      <c r="A6370">
        <v>128604</v>
      </c>
      <c r="B6370" t="s">
        <v>10073</v>
      </c>
      <c r="C6370">
        <v>0</v>
      </c>
      <c r="D6370">
        <f>IF(COUNTIF(Sheet3!$A$1:$A$349,"*"&amp;B6370&amp;"*")&gt;0,1,0)</f>
        <v>0</v>
      </c>
      <c r="E6370">
        <f>IF(COUNTIF(Sheet1!$C$1:$C$349,"*"&amp;K6370&amp;"*")&gt;0,1,0)</f>
        <v>1</v>
      </c>
      <c r="F6370">
        <f>IF(COUNTIF(Sheet1!$E$1:$E$349,"*"&amp;G6370&amp;"*")&gt;0,1,0)</f>
        <v>0</v>
      </c>
      <c r="G6370" t="s">
        <v>35518</v>
      </c>
      <c r="H6370" t="str">
        <f t="shared" si="99"/>
        <v>Jieni Olt</v>
      </c>
      <c r="I6370">
        <v>28</v>
      </c>
      <c r="J6370">
        <v>289</v>
      </c>
      <c r="K6370" t="s">
        <v>16692</v>
      </c>
      <c r="L6370" t="s">
        <v>16693</v>
      </c>
      <c r="M6370">
        <v>4</v>
      </c>
      <c r="N6370">
        <v>840</v>
      </c>
      <c r="O6370" t="s">
        <v>10021</v>
      </c>
      <c r="P6370" t="s">
        <v>8994</v>
      </c>
      <c r="Q6370" t="s">
        <v>26</v>
      </c>
      <c r="R6370">
        <v>23</v>
      </c>
      <c r="S6370">
        <v>3</v>
      </c>
      <c r="T6370">
        <v>237381</v>
      </c>
      <c r="U6370" t="s">
        <v>17074</v>
      </c>
      <c r="V6370">
        <v>128588</v>
      </c>
      <c r="W6370" t="s">
        <v>17071</v>
      </c>
      <c r="Y6370">
        <v>0</v>
      </c>
    </row>
    <row r="6371" spans="1:25" x14ac:dyDescent="0.2">
      <c r="A6371">
        <v>87102</v>
      </c>
      <c r="B6371" t="s">
        <v>25193</v>
      </c>
      <c r="C6371">
        <v>0</v>
      </c>
      <c r="D6371">
        <f>IF(COUNTIF(Sheet3!$A$1:$A$349,"*"&amp;B6371&amp;"*")&gt;0,1,0)</f>
        <v>0</v>
      </c>
      <c r="E6371">
        <f>IF(COUNTIF(Sheet1!$C$1:$C$349,"*"&amp;K6371&amp;"*")&gt;0,1,0)</f>
        <v>1</v>
      </c>
      <c r="F6371">
        <f>IF(COUNTIF(Sheet1!$E$1:$E$349,"*"&amp;G6371&amp;"*")&gt;0,1,0)</f>
        <v>0</v>
      </c>
      <c r="G6371" t="s">
        <v>35519</v>
      </c>
      <c r="H6371" t="str">
        <f t="shared" si="99"/>
        <v>Jiet Hunedoara</v>
      </c>
      <c r="I6371">
        <v>20</v>
      </c>
      <c r="J6371">
        <v>207</v>
      </c>
      <c r="K6371" t="s">
        <v>12097</v>
      </c>
      <c r="L6371" t="s">
        <v>12098</v>
      </c>
      <c r="M6371">
        <v>5</v>
      </c>
      <c r="N6371">
        <v>859</v>
      </c>
      <c r="O6371" t="s">
        <v>1467</v>
      </c>
      <c r="P6371" t="s">
        <v>5539</v>
      </c>
      <c r="Q6371" t="s">
        <v>26</v>
      </c>
      <c r="R6371">
        <v>18</v>
      </c>
      <c r="S6371">
        <v>1</v>
      </c>
      <c r="T6371">
        <v>335802</v>
      </c>
      <c r="U6371" t="s">
        <v>12148</v>
      </c>
      <c r="V6371">
        <v>87077</v>
      </c>
      <c r="W6371" t="s">
        <v>12143</v>
      </c>
      <c r="Y6371">
        <v>0</v>
      </c>
    </row>
    <row r="6372" spans="1:25" x14ac:dyDescent="0.2">
      <c r="A6372">
        <v>166164</v>
      </c>
      <c r="B6372" t="s">
        <v>26696</v>
      </c>
      <c r="C6372">
        <v>0</v>
      </c>
      <c r="D6372">
        <f>IF(COUNTIF(Sheet3!$A$1:$A$349,"*"&amp;B6372&amp;"*")&gt;0,1,0)</f>
        <v>0</v>
      </c>
      <c r="E6372">
        <f>IF(COUNTIF(Sheet1!$C$1:$C$349,"*"&amp;K6372&amp;"*")&gt;0,1,0)</f>
        <v>1</v>
      </c>
      <c r="F6372">
        <f>IF(COUNTIF(Sheet1!$E$1:$E$349,"*"&amp;G6372&amp;"*")&gt;0,1,0)</f>
        <v>0</v>
      </c>
      <c r="G6372" t="s">
        <v>35520</v>
      </c>
      <c r="H6372" t="str">
        <f t="shared" si="99"/>
        <v>Jigalia Vaslui</v>
      </c>
      <c r="I6372">
        <v>37</v>
      </c>
      <c r="J6372">
        <v>378</v>
      </c>
      <c r="K6372" t="s">
        <v>20936</v>
      </c>
      <c r="L6372" t="s">
        <v>20937</v>
      </c>
      <c r="M6372">
        <v>1</v>
      </c>
      <c r="N6372">
        <v>813</v>
      </c>
      <c r="O6372" t="s">
        <v>3243</v>
      </c>
      <c r="P6372" t="s">
        <v>1865</v>
      </c>
      <c r="Q6372" t="s">
        <v>26</v>
      </c>
      <c r="R6372">
        <v>23</v>
      </c>
      <c r="S6372">
        <v>3</v>
      </c>
      <c r="T6372">
        <v>737507</v>
      </c>
      <c r="U6372" t="s">
        <v>21420</v>
      </c>
      <c r="V6372">
        <v>166137</v>
      </c>
      <c r="W6372" t="s">
        <v>21417</v>
      </c>
      <c r="Y6372">
        <v>0</v>
      </c>
    </row>
    <row r="6373" spans="1:25" x14ac:dyDescent="0.2">
      <c r="A6373">
        <v>111159</v>
      </c>
      <c r="B6373" t="s">
        <v>25194</v>
      </c>
      <c r="C6373">
        <v>0</v>
      </c>
      <c r="D6373">
        <f>IF(COUNTIF(Sheet3!$A$1:$A$349,"*"&amp;B6373&amp;"*")&gt;0,1,0)</f>
        <v>0</v>
      </c>
      <c r="E6373">
        <f>IF(COUNTIF(Sheet1!$C$1:$C$349,"*"&amp;K6373&amp;"*")&gt;0,1,0)</f>
        <v>1</v>
      </c>
      <c r="F6373">
        <f>IF(COUNTIF(Sheet1!$E$1:$E$349,"*"&amp;G6373&amp;"*")&gt;0,1,0)</f>
        <v>0</v>
      </c>
      <c r="G6373" t="s">
        <v>35521</v>
      </c>
      <c r="H6373" t="str">
        <f t="shared" si="99"/>
        <v>Jignita Mehedinti</v>
      </c>
      <c r="I6373">
        <v>25</v>
      </c>
      <c r="J6373">
        <v>252</v>
      </c>
      <c r="K6373" t="s">
        <v>29099</v>
      </c>
      <c r="L6373" t="s">
        <v>14860</v>
      </c>
      <c r="M6373">
        <v>4</v>
      </c>
      <c r="N6373">
        <v>840</v>
      </c>
      <c r="O6373" t="s">
        <v>10021</v>
      </c>
      <c r="P6373" t="s">
        <v>466</v>
      </c>
      <c r="Q6373" t="s">
        <v>26</v>
      </c>
      <c r="R6373">
        <v>23</v>
      </c>
      <c r="S6373">
        <v>3</v>
      </c>
      <c r="T6373">
        <v>227106</v>
      </c>
      <c r="U6373" t="s">
        <v>15032</v>
      </c>
      <c r="V6373">
        <v>111097</v>
      </c>
      <c r="W6373" t="s">
        <v>12727</v>
      </c>
      <c r="Y6373">
        <v>0</v>
      </c>
    </row>
    <row r="6374" spans="1:25" x14ac:dyDescent="0.2">
      <c r="A6374">
        <v>83366</v>
      </c>
      <c r="B6374" t="s">
        <v>26697</v>
      </c>
      <c r="C6374">
        <v>0</v>
      </c>
      <c r="D6374">
        <f>IF(COUNTIF(Sheet3!$A$1:$A$349,"*"&amp;B6374&amp;"*")&gt;0,1,0)</f>
        <v>0</v>
      </c>
      <c r="E6374">
        <f>IF(COUNTIF(Sheet1!$C$1:$C$349,"*"&amp;K6374&amp;"*")&gt;0,1,0)</f>
        <v>1</v>
      </c>
      <c r="F6374">
        <f>IF(COUNTIF(Sheet1!$E$1:$E$349,"*"&amp;G6374&amp;"*")&gt;0,1,0)</f>
        <v>0</v>
      </c>
      <c r="G6374" t="s">
        <v>35522</v>
      </c>
      <c r="H6374" t="str">
        <f t="shared" si="99"/>
        <v>Jigodin-Bai Harghita</v>
      </c>
      <c r="I6374">
        <v>19</v>
      </c>
      <c r="J6374">
        <v>190</v>
      </c>
      <c r="K6374" t="s">
        <v>11664</v>
      </c>
      <c r="L6374" t="s">
        <v>11665</v>
      </c>
      <c r="M6374">
        <v>7</v>
      </c>
      <c r="N6374">
        <v>877</v>
      </c>
      <c r="O6374" t="s">
        <v>21</v>
      </c>
      <c r="P6374" t="s">
        <v>930</v>
      </c>
      <c r="Q6374" t="s">
        <v>26</v>
      </c>
      <c r="R6374">
        <v>10</v>
      </c>
      <c r="S6374">
        <v>1</v>
      </c>
      <c r="T6374">
        <v>530003</v>
      </c>
      <c r="U6374" t="s">
        <v>11692</v>
      </c>
      <c r="V6374">
        <v>83320</v>
      </c>
      <c r="W6374" t="s">
        <v>11686</v>
      </c>
      <c r="Y6374">
        <v>0</v>
      </c>
    </row>
    <row r="6375" spans="1:25" x14ac:dyDescent="0.2">
      <c r="A6375">
        <v>99824</v>
      </c>
      <c r="B6375" t="s">
        <v>13679</v>
      </c>
      <c r="C6375">
        <v>0</v>
      </c>
      <c r="D6375">
        <f>IF(COUNTIF(Sheet3!$A$1:$A$349,"*"&amp;B6375&amp;"*")&gt;0,1,0)</f>
        <v>0</v>
      </c>
      <c r="E6375">
        <f>IF(COUNTIF(Sheet1!$C$1:$C$349,"*"&amp;K6375&amp;"*")&gt;0,1,0)</f>
        <v>1</v>
      </c>
      <c r="F6375">
        <f>IF(COUNTIF(Sheet1!$E$1:$E$349,"*"&amp;G6375&amp;"*")&gt;0,1,0)</f>
        <v>0</v>
      </c>
      <c r="G6375" t="s">
        <v>35523</v>
      </c>
      <c r="H6375" t="str">
        <f t="shared" si="99"/>
        <v>Jigoreni Iasi</v>
      </c>
      <c r="I6375">
        <v>22</v>
      </c>
      <c r="J6375">
        <v>225</v>
      </c>
      <c r="K6375" t="s">
        <v>22952</v>
      </c>
      <c r="L6375" t="s">
        <v>13063</v>
      </c>
      <c r="M6375">
        <v>1</v>
      </c>
      <c r="N6375">
        <v>813</v>
      </c>
      <c r="O6375" t="s">
        <v>3243</v>
      </c>
      <c r="P6375" t="s">
        <v>7939</v>
      </c>
      <c r="Q6375" t="s">
        <v>26</v>
      </c>
      <c r="R6375">
        <v>23</v>
      </c>
      <c r="S6375">
        <v>3</v>
      </c>
      <c r="T6375">
        <v>707548</v>
      </c>
      <c r="U6375" t="s">
        <v>13680</v>
      </c>
      <c r="V6375">
        <v>99780</v>
      </c>
      <c r="W6375" t="s">
        <v>13674</v>
      </c>
      <c r="Y6375">
        <v>0</v>
      </c>
    </row>
    <row r="6376" spans="1:25" x14ac:dyDescent="0.2">
      <c r="A6376">
        <v>36177</v>
      </c>
      <c r="B6376" t="s">
        <v>5589</v>
      </c>
      <c r="C6376">
        <v>0</v>
      </c>
      <c r="D6376">
        <f>IF(COUNTIF(Sheet3!$A$1:$A$349,"*"&amp;B6376&amp;"*")&gt;0,1,0)</f>
        <v>0</v>
      </c>
      <c r="E6376">
        <f>IF(COUNTIF(Sheet1!$C$1:$C$349,"*"&amp;K6376&amp;"*")&gt;0,1,0)</f>
        <v>1</v>
      </c>
      <c r="F6376">
        <f>IF(COUNTIF(Sheet1!$E$1:$E$349,"*"&amp;G6376&amp;"*")&gt;0,1,0)</f>
        <v>0</v>
      </c>
      <c r="G6376" t="s">
        <v>35524</v>
      </c>
      <c r="H6376" t="str">
        <f t="shared" si="99"/>
        <v>Jijia Botosani</v>
      </c>
      <c r="I6376">
        <v>7</v>
      </c>
      <c r="J6376">
        <v>74</v>
      </c>
      <c r="K6376" t="s">
        <v>22901</v>
      </c>
      <c r="L6376" t="s">
        <v>5526</v>
      </c>
      <c r="M6376">
        <v>1</v>
      </c>
      <c r="N6376">
        <v>813</v>
      </c>
      <c r="O6376" t="s">
        <v>3243</v>
      </c>
      <c r="P6376" t="s">
        <v>4261</v>
      </c>
      <c r="Q6376" t="s">
        <v>26</v>
      </c>
      <c r="R6376">
        <v>23</v>
      </c>
      <c r="S6376">
        <v>3</v>
      </c>
      <c r="T6376">
        <v>717008</v>
      </c>
      <c r="U6376" t="s">
        <v>5590</v>
      </c>
      <c r="V6376">
        <v>36131</v>
      </c>
      <c r="W6376" t="s">
        <v>2235</v>
      </c>
      <c r="Y6376">
        <v>0</v>
      </c>
    </row>
    <row r="6377" spans="1:25" x14ac:dyDescent="0.2">
      <c r="A6377">
        <v>160626</v>
      </c>
      <c r="B6377" t="s">
        <v>20821</v>
      </c>
      <c r="C6377">
        <v>0</v>
      </c>
      <c r="D6377">
        <f>IF(COUNTIF(Sheet3!$A$1:$A$349,"*"&amp;B6377&amp;"*")&gt;0,1,0)</f>
        <v>0</v>
      </c>
      <c r="E6377">
        <f>IF(COUNTIF(Sheet1!$C$1:$C$349,"*"&amp;K6377&amp;"*")&gt;0,1,0)</f>
        <v>1</v>
      </c>
      <c r="F6377">
        <f>IF(COUNTIF(Sheet1!$E$1:$E$349,"*"&amp;G6377&amp;"*")&gt;0,1,0)</f>
        <v>0</v>
      </c>
      <c r="G6377" t="s">
        <v>35525</v>
      </c>
      <c r="H6377" t="str">
        <f t="shared" si="99"/>
        <v>Jijila Tulcea</v>
      </c>
      <c r="I6377">
        <v>36</v>
      </c>
      <c r="J6377">
        <v>369</v>
      </c>
      <c r="K6377" t="s">
        <v>20700</v>
      </c>
      <c r="L6377" t="s">
        <v>20701</v>
      </c>
      <c r="M6377">
        <v>2</v>
      </c>
      <c r="N6377">
        <v>822</v>
      </c>
      <c r="O6377" t="s">
        <v>6468</v>
      </c>
      <c r="P6377" t="s">
        <v>20822</v>
      </c>
      <c r="Q6377" t="s">
        <v>38</v>
      </c>
      <c r="R6377">
        <v>22</v>
      </c>
      <c r="S6377">
        <v>3</v>
      </c>
      <c r="T6377">
        <v>827110</v>
      </c>
      <c r="U6377" t="s">
        <v>20823</v>
      </c>
      <c r="V6377">
        <v>160617</v>
      </c>
      <c r="W6377" t="s">
        <v>20821</v>
      </c>
      <c r="Y6377">
        <v>0</v>
      </c>
    </row>
    <row r="6378" spans="1:25" x14ac:dyDescent="0.2">
      <c r="A6378">
        <v>179392</v>
      </c>
      <c r="B6378" t="s">
        <v>22851</v>
      </c>
      <c r="C6378">
        <v>1</v>
      </c>
      <c r="D6378">
        <f>IF(COUNTIF(Sheet3!$A$1:$A$349,"*"&amp;B6378&amp;"*")&gt;0,1,0)</f>
        <v>1</v>
      </c>
      <c r="E6378">
        <f>IF(COUNTIF(Sheet1!$C$1:$C$349,"*"&amp;K6378&amp;"*")&gt;0,1,0)</f>
        <v>1</v>
      </c>
      <c r="F6378">
        <f>IF(COUNTIF(Sheet1!$E$1:$E$349,"*"&amp;G6378&amp;"*")&gt;0,1,0)</f>
        <v>1</v>
      </c>
      <c r="G6378" t="s">
        <v>29283</v>
      </c>
      <c r="H6378" t="str">
        <f t="shared" si="99"/>
        <v>Jilava Ilfov</v>
      </c>
      <c r="I6378">
        <v>23</v>
      </c>
      <c r="J6378">
        <v>234</v>
      </c>
      <c r="K6378" t="s">
        <v>13737</v>
      </c>
      <c r="L6378" t="s">
        <v>13738</v>
      </c>
      <c r="M6378">
        <v>8</v>
      </c>
      <c r="N6378">
        <v>886</v>
      </c>
      <c r="O6378" t="s">
        <v>13739</v>
      </c>
      <c r="P6378" t="s">
        <v>22852</v>
      </c>
      <c r="Q6378" t="s">
        <v>38</v>
      </c>
      <c r="R6378">
        <v>22</v>
      </c>
      <c r="S6378">
        <v>3</v>
      </c>
      <c r="T6378">
        <v>77120</v>
      </c>
      <c r="U6378" t="s">
        <v>22853</v>
      </c>
      <c r="V6378">
        <v>179383</v>
      </c>
      <c r="W6378" t="s">
        <v>22851</v>
      </c>
      <c r="Y6378">
        <v>1</v>
      </c>
    </row>
    <row r="6379" spans="1:25" x14ac:dyDescent="0.2">
      <c r="A6379">
        <v>103979</v>
      </c>
      <c r="B6379" t="s">
        <v>14176</v>
      </c>
      <c r="C6379">
        <v>0</v>
      </c>
      <c r="D6379">
        <f>IF(COUNTIF(Sheet3!$A$1:$A$349,"*"&amp;B6379&amp;"*")&gt;0,1,0)</f>
        <v>0</v>
      </c>
      <c r="E6379">
        <f>IF(COUNTIF(Sheet1!$C$1:$C$349,"*"&amp;K6379&amp;"*")&gt;0,1,0)</f>
        <v>1</v>
      </c>
      <c r="F6379">
        <f>IF(COUNTIF(Sheet1!$E$1:$E$349,"*"&amp;G6379&amp;"*")&gt;0,1,0)</f>
        <v>0</v>
      </c>
      <c r="G6379" t="s">
        <v>35526</v>
      </c>
      <c r="H6379" t="str">
        <f t="shared" si="99"/>
        <v>Jilavele Ialomita</v>
      </c>
      <c r="I6379">
        <v>21</v>
      </c>
      <c r="J6379">
        <v>216</v>
      </c>
      <c r="K6379" t="s">
        <v>29100</v>
      </c>
      <c r="L6379" t="s">
        <v>12798</v>
      </c>
      <c r="M6379">
        <v>3</v>
      </c>
      <c r="N6379">
        <v>831</v>
      </c>
      <c r="O6379" t="s">
        <v>2107</v>
      </c>
      <c r="P6379" t="s">
        <v>14177</v>
      </c>
      <c r="Q6379" t="s">
        <v>38</v>
      </c>
      <c r="R6379">
        <v>22</v>
      </c>
      <c r="S6379">
        <v>3</v>
      </c>
      <c r="T6379">
        <v>927155</v>
      </c>
      <c r="U6379" t="s">
        <v>14178</v>
      </c>
      <c r="V6379">
        <v>103960</v>
      </c>
      <c r="W6379" t="s">
        <v>14176</v>
      </c>
      <c r="Y6379">
        <v>0</v>
      </c>
    </row>
    <row r="6380" spans="1:25" x14ac:dyDescent="0.2">
      <c r="A6380">
        <v>177753</v>
      </c>
      <c r="B6380" t="s">
        <v>23925</v>
      </c>
      <c r="C6380">
        <v>0</v>
      </c>
      <c r="D6380">
        <f>IF(COUNTIF(Sheet3!$A$1:$A$349,"*"&amp;B6380&amp;"*")&gt;0,1,0)</f>
        <v>0</v>
      </c>
      <c r="E6380">
        <f>IF(COUNTIF(Sheet1!$C$1:$C$349,"*"&amp;K6380&amp;"*")&gt;0,1,0)</f>
        <v>1</v>
      </c>
      <c r="F6380">
        <f>IF(COUNTIF(Sheet1!$E$1:$E$349,"*"&amp;G6380&amp;"*")&gt;0,1,0)</f>
        <v>0</v>
      </c>
      <c r="G6380" t="s">
        <v>35527</v>
      </c>
      <c r="H6380" t="str">
        <f t="shared" si="99"/>
        <v>Jiliste Vrancea</v>
      </c>
      <c r="I6380">
        <v>39</v>
      </c>
      <c r="J6380">
        <v>396</v>
      </c>
      <c r="K6380" t="s">
        <v>15010</v>
      </c>
      <c r="L6380" t="s">
        <v>22342</v>
      </c>
      <c r="M6380">
        <v>2</v>
      </c>
      <c r="N6380">
        <v>822</v>
      </c>
      <c r="O6380" t="s">
        <v>6468</v>
      </c>
      <c r="P6380" t="s">
        <v>10113</v>
      </c>
      <c r="Q6380" t="s">
        <v>26</v>
      </c>
      <c r="R6380">
        <v>23</v>
      </c>
      <c r="S6380">
        <v>3</v>
      </c>
      <c r="T6380">
        <v>627317</v>
      </c>
      <c r="U6380" t="s">
        <v>22693</v>
      </c>
      <c r="V6380">
        <v>177726</v>
      </c>
      <c r="W6380" t="s">
        <v>22690</v>
      </c>
      <c r="Y6380">
        <v>0</v>
      </c>
    </row>
    <row r="6381" spans="1:25" x14ac:dyDescent="0.2">
      <c r="A6381">
        <v>82644</v>
      </c>
      <c r="B6381" t="s">
        <v>25195</v>
      </c>
      <c r="C6381">
        <v>0</v>
      </c>
      <c r="D6381">
        <f>IF(COUNTIF(Sheet3!$A$1:$A$349,"*"&amp;B6381&amp;"*")&gt;0,1,0)</f>
        <v>0</v>
      </c>
      <c r="E6381">
        <f>IF(COUNTIF(Sheet1!$C$1:$C$349,"*"&amp;K6381&amp;"*")&gt;0,1,0)</f>
        <v>1</v>
      </c>
      <c r="F6381">
        <f>IF(COUNTIF(Sheet1!$E$1:$E$349,"*"&amp;G6381&amp;"*")&gt;0,1,0)</f>
        <v>0</v>
      </c>
      <c r="G6381" t="s">
        <v>35528</v>
      </c>
      <c r="H6381" t="str">
        <f t="shared" si="99"/>
        <v>Jiltu Gorj</v>
      </c>
      <c r="I6381">
        <v>18</v>
      </c>
      <c r="J6381">
        <v>181</v>
      </c>
      <c r="K6381" t="s">
        <v>11026</v>
      </c>
      <c r="L6381" t="s">
        <v>11027</v>
      </c>
      <c r="M6381">
        <v>4</v>
      </c>
      <c r="N6381">
        <v>840</v>
      </c>
      <c r="O6381" t="s">
        <v>10021</v>
      </c>
      <c r="P6381" t="s">
        <v>3723</v>
      </c>
      <c r="Q6381" t="s">
        <v>26</v>
      </c>
      <c r="R6381">
        <v>18</v>
      </c>
      <c r="S6381">
        <v>1</v>
      </c>
      <c r="T6381">
        <v>217522</v>
      </c>
      <c r="U6381" t="s">
        <v>11631</v>
      </c>
      <c r="V6381">
        <v>82617</v>
      </c>
      <c r="W6381" t="s">
        <v>11627</v>
      </c>
      <c r="Y6381">
        <v>0</v>
      </c>
    </row>
    <row r="6382" spans="1:25" x14ac:dyDescent="0.2">
      <c r="A6382">
        <v>155500</v>
      </c>
      <c r="B6382" t="s">
        <v>20192</v>
      </c>
      <c r="C6382">
        <v>1</v>
      </c>
      <c r="D6382">
        <f>IF(COUNTIF(Sheet3!$A$1:$A$349,"*"&amp;B6382&amp;"*")&gt;0,1,0)</f>
        <v>1</v>
      </c>
      <c r="E6382">
        <f>IF(COUNTIF(Sheet1!$C$1:$C$349,"*"&amp;K6382&amp;"*")&gt;0,1,0)</f>
        <v>1</v>
      </c>
      <c r="F6382">
        <f>IF(COUNTIF(Sheet1!$E$1:$E$349,"*"&amp;G6382&amp;"*")&gt;0,1,0)</f>
        <v>1</v>
      </c>
      <c r="G6382" t="s">
        <v>29284</v>
      </c>
      <c r="H6382" t="str">
        <f t="shared" si="99"/>
        <v>Jimbolia Timis</v>
      </c>
      <c r="I6382">
        <v>35</v>
      </c>
      <c r="J6382">
        <v>350</v>
      </c>
      <c r="K6382" t="s">
        <v>29096</v>
      </c>
      <c r="L6382" t="s">
        <v>20163</v>
      </c>
      <c r="M6382">
        <v>5</v>
      </c>
      <c r="N6382">
        <v>859</v>
      </c>
      <c r="O6382" t="s">
        <v>1467</v>
      </c>
      <c r="P6382" t="s">
        <v>20193</v>
      </c>
      <c r="Q6382" t="s">
        <v>54</v>
      </c>
      <c r="R6382">
        <v>17</v>
      </c>
      <c r="S6382">
        <v>1</v>
      </c>
      <c r="T6382">
        <v>305400</v>
      </c>
      <c r="U6382" t="s">
        <v>20194</v>
      </c>
      <c r="V6382">
        <v>155494</v>
      </c>
      <c r="W6382" t="s">
        <v>20192</v>
      </c>
      <c r="Y6382">
        <v>1</v>
      </c>
    </row>
    <row r="6383" spans="1:25" x14ac:dyDescent="0.2">
      <c r="A6383">
        <v>33079</v>
      </c>
      <c r="B6383" t="s">
        <v>5158</v>
      </c>
      <c r="C6383">
        <v>0</v>
      </c>
      <c r="D6383">
        <f>IF(COUNTIF(Sheet3!$A$1:$A$349,"*"&amp;B6383&amp;"*")&gt;0,1,0)</f>
        <v>0</v>
      </c>
      <c r="E6383">
        <f>IF(COUNTIF(Sheet1!$C$1:$C$349,"*"&amp;K6383&amp;"*")&gt;0,1,0)</f>
        <v>1</v>
      </c>
      <c r="F6383">
        <f>IF(COUNTIF(Sheet1!$E$1:$E$349,"*"&amp;G6383&amp;"*")&gt;0,1,0)</f>
        <v>0</v>
      </c>
      <c r="G6383" t="s">
        <v>35529</v>
      </c>
      <c r="H6383" t="str">
        <f t="shared" si="99"/>
        <v>Jimbor Bistrita-Nasaud</v>
      </c>
      <c r="I6383">
        <v>6</v>
      </c>
      <c r="J6383">
        <v>65</v>
      </c>
      <c r="K6383" t="s">
        <v>29103</v>
      </c>
      <c r="L6383" t="s">
        <v>5052</v>
      </c>
      <c r="M6383">
        <v>6</v>
      </c>
      <c r="N6383">
        <v>868</v>
      </c>
      <c r="O6383" t="s">
        <v>4205</v>
      </c>
      <c r="P6383" t="s">
        <v>3699</v>
      </c>
      <c r="Q6383" t="s">
        <v>26</v>
      </c>
      <c r="R6383">
        <v>23</v>
      </c>
      <c r="S6383">
        <v>3</v>
      </c>
      <c r="T6383">
        <v>427051</v>
      </c>
      <c r="U6383" t="s">
        <v>5159</v>
      </c>
      <c r="V6383">
        <v>33015</v>
      </c>
      <c r="W6383" t="s">
        <v>5151</v>
      </c>
      <c r="Y6383">
        <v>0</v>
      </c>
    </row>
    <row r="6384" spans="1:25" x14ac:dyDescent="0.2">
      <c r="A6384">
        <v>41266</v>
      </c>
      <c r="B6384" t="s">
        <v>5158</v>
      </c>
      <c r="C6384">
        <v>0</v>
      </c>
      <c r="D6384">
        <f>IF(COUNTIF(Sheet3!$A$1:$A$349,"*"&amp;B6384&amp;"*")&gt;0,1,0)</f>
        <v>0</v>
      </c>
      <c r="E6384">
        <f>IF(COUNTIF(Sheet1!$C$1:$C$349,"*"&amp;K6384&amp;"*")&gt;0,1,0)</f>
        <v>1</v>
      </c>
      <c r="F6384">
        <f>IF(COUNTIF(Sheet1!$E$1:$E$349,"*"&amp;G6384&amp;"*")&gt;0,1,0)</f>
        <v>0</v>
      </c>
      <c r="G6384" t="s">
        <v>35530</v>
      </c>
      <c r="H6384" t="str">
        <f t="shared" si="99"/>
        <v>Jimbor Brasov</v>
      </c>
      <c r="I6384">
        <v>8</v>
      </c>
      <c r="J6384">
        <v>83</v>
      </c>
      <c r="K6384" t="s">
        <v>22903</v>
      </c>
      <c r="L6384" t="s">
        <v>6155</v>
      </c>
      <c r="M6384">
        <v>7</v>
      </c>
      <c r="N6384">
        <v>877</v>
      </c>
      <c r="O6384" t="s">
        <v>21</v>
      </c>
      <c r="P6384" t="s">
        <v>846</v>
      </c>
      <c r="Q6384" t="s">
        <v>26</v>
      </c>
      <c r="R6384">
        <v>23</v>
      </c>
      <c r="S6384">
        <v>3</v>
      </c>
      <c r="T6384">
        <v>507106</v>
      </c>
      <c r="U6384" t="s">
        <v>6295</v>
      </c>
      <c r="V6384">
        <v>41248</v>
      </c>
      <c r="W6384" t="s">
        <v>6293</v>
      </c>
      <c r="Y6384">
        <v>0</v>
      </c>
    </row>
    <row r="6385" spans="1:25" x14ac:dyDescent="0.2">
      <c r="A6385">
        <v>144722</v>
      </c>
      <c r="B6385" t="s">
        <v>18976</v>
      </c>
      <c r="C6385">
        <v>0</v>
      </c>
      <c r="D6385">
        <f>IF(COUNTIF(Sheet3!$A$1:$A$349,"*"&amp;B6385&amp;"*")&gt;0,1,0)</f>
        <v>0</v>
      </c>
      <c r="E6385">
        <f>IF(COUNTIF(Sheet1!$C$1:$C$349,"*"&amp;K6385&amp;"*")&gt;0,1,0)</f>
        <v>1</v>
      </c>
      <c r="F6385">
        <f>IF(COUNTIF(Sheet1!$E$1:$E$349,"*"&amp;G6385&amp;"*")&gt;0,1,0)</f>
        <v>0</v>
      </c>
      <c r="G6385" t="s">
        <v>35531</v>
      </c>
      <c r="H6385" t="str">
        <f t="shared" si="99"/>
        <v>Jina Sibiu</v>
      </c>
      <c r="I6385">
        <v>32</v>
      </c>
      <c r="J6385">
        <v>323</v>
      </c>
      <c r="K6385" t="s">
        <v>18831</v>
      </c>
      <c r="L6385" t="s">
        <v>18832</v>
      </c>
      <c r="M6385">
        <v>7</v>
      </c>
      <c r="N6385">
        <v>877</v>
      </c>
      <c r="O6385" t="s">
        <v>21</v>
      </c>
      <c r="P6385" t="s">
        <v>18977</v>
      </c>
      <c r="Q6385" t="s">
        <v>38</v>
      </c>
      <c r="R6385">
        <v>22</v>
      </c>
      <c r="S6385">
        <v>3</v>
      </c>
      <c r="T6385">
        <v>557110</v>
      </c>
      <c r="U6385" t="s">
        <v>18978</v>
      </c>
      <c r="V6385">
        <v>144713</v>
      </c>
      <c r="W6385" t="s">
        <v>18976</v>
      </c>
      <c r="Y6385">
        <v>0</v>
      </c>
    </row>
    <row r="6386" spans="1:25" x14ac:dyDescent="0.2">
      <c r="A6386">
        <v>43475</v>
      </c>
      <c r="B6386" t="s">
        <v>26698</v>
      </c>
      <c r="C6386">
        <v>0</v>
      </c>
      <c r="D6386">
        <f>IF(COUNTIF(Sheet3!$A$1:$A$349,"*"&amp;B6386&amp;"*")&gt;0,1,0)</f>
        <v>0</v>
      </c>
      <c r="E6386">
        <f>IF(COUNTIF(Sheet1!$C$1:$C$349,"*"&amp;K6386&amp;"*")&gt;0,1,0)</f>
        <v>1</v>
      </c>
      <c r="F6386">
        <f>IF(COUNTIF(Sheet1!$E$1:$E$349,"*"&amp;G6386&amp;"*")&gt;0,1,0)</f>
        <v>0</v>
      </c>
      <c r="G6386" t="s">
        <v>35532</v>
      </c>
      <c r="H6386" t="str">
        <f t="shared" si="99"/>
        <v>Jirlau Braila</v>
      </c>
      <c r="I6386">
        <v>9</v>
      </c>
      <c r="J6386">
        <v>92</v>
      </c>
      <c r="K6386" t="s">
        <v>22902</v>
      </c>
      <c r="L6386" t="s">
        <v>6467</v>
      </c>
      <c r="M6386">
        <v>2</v>
      </c>
      <c r="N6386">
        <v>822</v>
      </c>
      <c r="O6386" t="s">
        <v>6468</v>
      </c>
      <c r="P6386" t="s">
        <v>6579</v>
      </c>
      <c r="Q6386" t="s">
        <v>38</v>
      </c>
      <c r="R6386">
        <v>22</v>
      </c>
      <c r="S6386">
        <v>3</v>
      </c>
      <c r="T6386">
        <v>817075</v>
      </c>
      <c r="U6386" t="s">
        <v>6580</v>
      </c>
      <c r="V6386">
        <v>43466</v>
      </c>
      <c r="W6386" t="s">
        <v>6578</v>
      </c>
      <c r="Y6386">
        <v>0</v>
      </c>
    </row>
    <row r="6387" spans="1:25" x14ac:dyDescent="0.2">
      <c r="A6387">
        <v>111355</v>
      </c>
      <c r="B6387" t="s">
        <v>15056</v>
      </c>
      <c r="C6387">
        <v>0</v>
      </c>
      <c r="D6387">
        <f>IF(COUNTIF(Sheet3!$A$1:$A$349,"*"&amp;B6387&amp;"*")&gt;0,1,0)</f>
        <v>0</v>
      </c>
      <c r="E6387">
        <f>IF(COUNTIF(Sheet1!$C$1:$C$349,"*"&amp;K6387&amp;"*")&gt;0,1,0)</f>
        <v>1</v>
      </c>
      <c r="F6387">
        <f>IF(COUNTIF(Sheet1!$E$1:$E$349,"*"&amp;G6387&amp;"*")&gt;0,1,0)</f>
        <v>0</v>
      </c>
      <c r="G6387" t="s">
        <v>35533</v>
      </c>
      <c r="H6387" t="str">
        <f t="shared" si="99"/>
        <v>Jirov Mehedinti</v>
      </c>
      <c r="I6387">
        <v>25</v>
      </c>
      <c r="J6387">
        <v>252</v>
      </c>
      <c r="K6387" t="s">
        <v>29099</v>
      </c>
      <c r="L6387" t="s">
        <v>14860</v>
      </c>
      <c r="M6387">
        <v>4</v>
      </c>
      <c r="N6387">
        <v>840</v>
      </c>
      <c r="O6387" t="s">
        <v>10021</v>
      </c>
      <c r="P6387" t="s">
        <v>10932</v>
      </c>
      <c r="Q6387" t="s">
        <v>26</v>
      </c>
      <c r="R6387">
        <v>23</v>
      </c>
      <c r="S6387">
        <v>3</v>
      </c>
      <c r="T6387">
        <v>227133</v>
      </c>
      <c r="U6387" t="s">
        <v>15057</v>
      </c>
      <c r="V6387">
        <v>111275</v>
      </c>
      <c r="W6387" t="s">
        <v>15044</v>
      </c>
      <c r="Y6387">
        <v>0</v>
      </c>
    </row>
    <row r="6388" spans="1:25" x14ac:dyDescent="0.2">
      <c r="A6388">
        <v>128775</v>
      </c>
      <c r="B6388" t="s">
        <v>17091</v>
      </c>
      <c r="C6388">
        <v>0</v>
      </c>
      <c r="D6388">
        <f>IF(COUNTIF(Sheet3!$A$1:$A$349,"*"&amp;B6388&amp;"*")&gt;0,1,0)</f>
        <v>0</v>
      </c>
      <c r="E6388">
        <f>IF(COUNTIF(Sheet1!$C$1:$C$349,"*"&amp;K6388&amp;"*")&gt;0,1,0)</f>
        <v>1</v>
      </c>
      <c r="F6388">
        <f>IF(COUNTIF(Sheet1!$E$1:$E$349,"*"&amp;G6388&amp;"*")&gt;0,1,0)</f>
        <v>0</v>
      </c>
      <c r="G6388" t="s">
        <v>35534</v>
      </c>
      <c r="H6388" t="str">
        <f t="shared" si="99"/>
        <v>Jitaru Olt</v>
      </c>
      <c r="I6388">
        <v>28</v>
      </c>
      <c r="J6388">
        <v>289</v>
      </c>
      <c r="K6388" t="s">
        <v>16692</v>
      </c>
      <c r="L6388" t="s">
        <v>16693</v>
      </c>
      <c r="M6388">
        <v>4</v>
      </c>
      <c r="N6388">
        <v>840</v>
      </c>
      <c r="O6388" t="s">
        <v>10021</v>
      </c>
      <c r="P6388" t="s">
        <v>3018</v>
      </c>
      <c r="Q6388" t="s">
        <v>26</v>
      </c>
      <c r="R6388">
        <v>19</v>
      </c>
      <c r="S6388">
        <v>1</v>
      </c>
      <c r="T6388">
        <v>235605</v>
      </c>
      <c r="U6388" t="s">
        <v>17092</v>
      </c>
      <c r="V6388">
        <v>128711</v>
      </c>
      <c r="W6388" t="s">
        <v>17084</v>
      </c>
      <c r="Y6388">
        <v>0</v>
      </c>
    </row>
    <row r="6389" spans="1:25" x14ac:dyDescent="0.2">
      <c r="A6389">
        <v>176560</v>
      </c>
      <c r="B6389" t="s">
        <v>22544</v>
      </c>
      <c r="C6389">
        <v>0</v>
      </c>
      <c r="D6389">
        <f>IF(COUNTIF(Sheet3!$A$1:$A$349,"*"&amp;B6389&amp;"*")&gt;0,1,0)</f>
        <v>0</v>
      </c>
      <c r="E6389">
        <f>IF(COUNTIF(Sheet1!$C$1:$C$349,"*"&amp;K6389&amp;"*")&gt;0,1,0)</f>
        <v>1</v>
      </c>
      <c r="F6389">
        <f>IF(COUNTIF(Sheet1!$E$1:$E$349,"*"&amp;G6389&amp;"*")&gt;0,1,0)</f>
        <v>0</v>
      </c>
      <c r="G6389" t="s">
        <v>35535</v>
      </c>
      <c r="H6389" t="str">
        <f t="shared" si="99"/>
        <v>Jitia Vrancea</v>
      </c>
      <c r="I6389">
        <v>39</v>
      </c>
      <c r="J6389">
        <v>396</v>
      </c>
      <c r="K6389" t="s">
        <v>15010</v>
      </c>
      <c r="L6389" t="s">
        <v>22342</v>
      </c>
      <c r="M6389">
        <v>2</v>
      </c>
      <c r="N6389">
        <v>822</v>
      </c>
      <c r="O6389" t="s">
        <v>6468</v>
      </c>
      <c r="P6389" t="s">
        <v>2697</v>
      </c>
      <c r="Q6389" t="s">
        <v>38</v>
      </c>
      <c r="R6389">
        <v>22</v>
      </c>
      <c r="S6389">
        <v>3</v>
      </c>
      <c r="T6389">
        <v>627185</v>
      </c>
      <c r="U6389" t="s">
        <v>22545</v>
      </c>
      <c r="V6389">
        <v>176551</v>
      </c>
      <c r="W6389" t="s">
        <v>22544</v>
      </c>
      <c r="Y6389">
        <v>0</v>
      </c>
    </row>
    <row r="6390" spans="1:25" x14ac:dyDescent="0.2">
      <c r="A6390">
        <v>176597</v>
      </c>
      <c r="B6390" t="s">
        <v>22548</v>
      </c>
      <c r="C6390">
        <v>0</v>
      </c>
      <c r="D6390">
        <f>IF(COUNTIF(Sheet3!$A$1:$A$349,"*"&amp;B6390&amp;"*")&gt;0,1,0)</f>
        <v>0</v>
      </c>
      <c r="E6390">
        <f>IF(COUNTIF(Sheet1!$C$1:$C$349,"*"&amp;K6390&amp;"*")&gt;0,1,0)</f>
        <v>1</v>
      </c>
      <c r="F6390">
        <f>IF(COUNTIF(Sheet1!$E$1:$E$349,"*"&amp;G6390&amp;"*")&gt;0,1,0)</f>
        <v>0</v>
      </c>
      <c r="G6390" t="s">
        <v>35536</v>
      </c>
      <c r="H6390" t="str">
        <f t="shared" si="99"/>
        <v>Jitia de Jos Vrancea</v>
      </c>
      <c r="I6390">
        <v>39</v>
      </c>
      <c r="J6390">
        <v>396</v>
      </c>
      <c r="K6390" t="s">
        <v>15010</v>
      </c>
      <c r="L6390" t="s">
        <v>22342</v>
      </c>
      <c r="M6390">
        <v>2</v>
      </c>
      <c r="N6390">
        <v>822</v>
      </c>
      <c r="O6390" t="s">
        <v>6468</v>
      </c>
      <c r="P6390" t="s">
        <v>3189</v>
      </c>
      <c r="Q6390" t="s">
        <v>26</v>
      </c>
      <c r="R6390">
        <v>23</v>
      </c>
      <c r="S6390">
        <v>3</v>
      </c>
      <c r="T6390">
        <v>627188</v>
      </c>
      <c r="U6390" t="s">
        <v>22549</v>
      </c>
      <c r="V6390">
        <v>176551</v>
      </c>
      <c r="W6390" t="s">
        <v>22544</v>
      </c>
      <c r="Y6390">
        <v>0</v>
      </c>
    </row>
    <row r="6391" spans="1:25" x14ac:dyDescent="0.2">
      <c r="A6391">
        <v>52053</v>
      </c>
      <c r="B6391" t="s">
        <v>7720</v>
      </c>
      <c r="C6391">
        <v>0</v>
      </c>
      <c r="D6391">
        <f>IF(COUNTIF(Sheet3!$A$1:$A$349,"*"&amp;B6391&amp;"*")&gt;0,1,0)</f>
        <v>0</v>
      </c>
      <c r="E6391">
        <f>IF(COUNTIF(Sheet1!$C$1:$C$349,"*"&amp;K6391&amp;"*")&gt;0,1,0)</f>
        <v>1</v>
      </c>
      <c r="F6391">
        <f>IF(COUNTIF(Sheet1!$E$1:$E$349,"*"&amp;G6391&amp;"*")&gt;0,1,0)</f>
        <v>0</v>
      </c>
      <c r="G6391" t="s">
        <v>35537</v>
      </c>
      <c r="H6391" t="str">
        <f t="shared" si="99"/>
        <v>Jitin Caras-Severin</v>
      </c>
      <c r="I6391">
        <v>11</v>
      </c>
      <c r="J6391">
        <v>118</v>
      </c>
      <c r="K6391" t="s">
        <v>29093</v>
      </c>
      <c r="L6391" t="s">
        <v>7542</v>
      </c>
      <c r="M6391">
        <v>5</v>
      </c>
      <c r="N6391">
        <v>859</v>
      </c>
      <c r="O6391" t="s">
        <v>1467</v>
      </c>
      <c r="P6391" t="s">
        <v>1913</v>
      </c>
      <c r="Q6391" t="s">
        <v>26</v>
      </c>
      <c r="R6391">
        <v>23</v>
      </c>
      <c r="S6391">
        <v>3</v>
      </c>
      <c r="T6391">
        <v>327086</v>
      </c>
      <c r="U6391" t="s">
        <v>7721</v>
      </c>
      <c r="V6391">
        <v>52035</v>
      </c>
      <c r="W6391" t="s">
        <v>7718</v>
      </c>
      <c r="Y6391">
        <v>0</v>
      </c>
    </row>
    <row r="6392" spans="1:25" x14ac:dyDescent="0.2">
      <c r="A6392">
        <v>74527</v>
      </c>
      <c r="B6392" t="s">
        <v>10660</v>
      </c>
      <c r="C6392">
        <v>0</v>
      </c>
      <c r="D6392">
        <f>IF(COUNTIF(Sheet3!$A$1:$A$349,"*"&amp;B6392&amp;"*")&gt;0,1,0)</f>
        <v>0</v>
      </c>
      <c r="E6392">
        <f>IF(COUNTIF(Sheet1!$C$1:$C$349,"*"&amp;K6392&amp;"*")&gt;0,1,0)</f>
        <v>1</v>
      </c>
      <c r="F6392">
        <f>IF(COUNTIF(Sheet1!$E$1:$E$349,"*"&amp;G6392&amp;"*")&gt;0,1,0)</f>
        <v>0</v>
      </c>
      <c r="G6392" t="s">
        <v>35538</v>
      </c>
      <c r="H6392" t="str">
        <f t="shared" si="99"/>
        <v>Jiul Dolj</v>
      </c>
      <c r="I6392">
        <v>16</v>
      </c>
      <c r="J6392">
        <v>163</v>
      </c>
      <c r="K6392" t="s">
        <v>10019</v>
      </c>
      <c r="L6392" t="s">
        <v>10020</v>
      </c>
      <c r="M6392">
        <v>4</v>
      </c>
      <c r="N6392">
        <v>840</v>
      </c>
      <c r="O6392" t="s">
        <v>10021</v>
      </c>
      <c r="P6392" t="s">
        <v>2924</v>
      </c>
      <c r="Q6392" t="s">
        <v>26</v>
      </c>
      <c r="R6392">
        <v>23</v>
      </c>
      <c r="S6392">
        <v>3</v>
      </c>
      <c r="T6392">
        <v>207591</v>
      </c>
      <c r="U6392" t="s">
        <v>10661</v>
      </c>
      <c r="V6392">
        <v>74509</v>
      </c>
      <c r="W6392" t="s">
        <v>10657</v>
      </c>
      <c r="Y6392">
        <v>0</v>
      </c>
    </row>
    <row r="6393" spans="1:25" x14ac:dyDescent="0.2">
      <c r="A6393">
        <v>87200</v>
      </c>
      <c r="B6393" t="s">
        <v>23926</v>
      </c>
      <c r="C6393">
        <v>0</v>
      </c>
      <c r="D6393">
        <f>IF(COUNTIF(Sheet3!$A$1:$A$349,"*"&amp;B6393&amp;"*")&gt;0,1,0)</f>
        <v>0</v>
      </c>
      <c r="E6393">
        <f>IF(COUNTIF(Sheet1!$C$1:$C$349,"*"&amp;K6393&amp;"*")&gt;0,1,0)</f>
        <v>1</v>
      </c>
      <c r="F6393">
        <f>IF(COUNTIF(Sheet1!$E$1:$E$349,"*"&amp;G6393&amp;"*")&gt;0,1,0)</f>
        <v>0</v>
      </c>
      <c r="G6393" t="s">
        <v>35539</v>
      </c>
      <c r="H6393" t="str">
        <f t="shared" si="99"/>
        <v>Jiu-Paroseni Hunedoara</v>
      </c>
      <c r="I6393">
        <v>20</v>
      </c>
      <c r="J6393">
        <v>207</v>
      </c>
      <c r="K6393" t="s">
        <v>12097</v>
      </c>
      <c r="L6393" t="s">
        <v>12098</v>
      </c>
      <c r="M6393">
        <v>5</v>
      </c>
      <c r="N6393">
        <v>859</v>
      </c>
      <c r="O6393" t="s">
        <v>1467</v>
      </c>
      <c r="P6393" t="s">
        <v>8109</v>
      </c>
      <c r="Q6393" t="s">
        <v>26</v>
      </c>
      <c r="R6393">
        <v>10</v>
      </c>
      <c r="S6393">
        <v>1</v>
      </c>
      <c r="T6393">
        <v>336250</v>
      </c>
      <c r="U6393" t="s">
        <v>12162</v>
      </c>
      <c r="V6393">
        <v>87175</v>
      </c>
      <c r="W6393" t="s">
        <v>631</v>
      </c>
      <c r="Y6393">
        <v>0</v>
      </c>
    </row>
    <row r="6394" spans="1:25" x14ac:dyDescent="0.2">
      <c r="A6394">
        <v>9770</v>
      </c>
      <c r="B6394" t="s">
        <v>1552</v>
      </c>
      <c r="C6394">
        <v>0</v>
      </c>
      <c r="D6394">
        <f>IF(COUNTIF(Sheet3!$A$1:$A$349,"*"&amp;B6394&amp;"*")&gt;0,1,0)</f>
        <v>0</v>
      </c>
      <c r="E6394">
        <f>IF(COUNTIF(Sheet1!$C$1:$C$349,"*"&amp;K6394&amp;"*")&gt;0,1,0)</f>
        <v>1</v>
      </c>
      <c r="F6394">
        <f>IF(COUNTIF(Sheet1!$E$1:$E$349,"*"&amp;G6394&amp;"*")&gt;0,1,0)</f>
        <v>0</v>
      </c>
      <c r="G6394" t="s">
        <v>35540</v>
      </c>
      <c r="H6394" t="str">
        <f t="shared" si="99"/>
        <v>Joia Mare Arad</v>
      </c>
      <c r="I6394">
        <v>2</v>
      </c>
      <c r="J6394">
        <v>29</v>
      </c>
      <c r="K6394" t="s">
        <v>1465</v>
      </c>
      <c r="L6394" t="s">
        <v>1466</v>
      </c>
      <c r="M6394">
        <v>5</v>
      </c>
      <c r="N6394">
        <v>859</v>
      </c>
      <c r="O6394" t="s">
        <v>1467</v>
      </c>
      <c r="P6394" t="s">
        <v>749</v>
      </c>
      <c r="Q6394" t="s">
        <v>26</v>
      </c>
      <c r="R6394">
        <v>23</v>
      </c>
      <c r="S6394">
        <v>3</v>
      </c>
      <c r="T6394">
        <v>317007</v>
      </c>
      <c r="U6394" t="s">
        <v>1553</v>
      </c>
      <c r="V6394">
        <v>9743</v>
      </c>
      <c r="W6394" t="s">
        <v>1546</v>
      </c>
      <c r="Y6394">
        <v>0</v>
      </c>
    </row>
    <row r="6395" spans="1:25" x14ac:dyDescent="0.2">
      <c r="A6395">
        <v>104001</v>
      </c>
      <c r="B6395" t="s">
        <v>25196</v>
      </c>
      <c r="C6395">
        <v>0</v>
      </c>
      <c r="D6395">
        <f>IF(COUNTIF(Sheet3!$A$1:$A$349,"*"&amp;B6395&amp;"*")&gt;0,1,0)</f>
        <v>0</v>
      </c>
      <c r="E6395">
        <f>IF(COUNTIF(Sheet1!$C$1:$C$349,"*"&amp;K6395&amp;"*")&gt;0,1,0)</f>
        <v>1</v>
      </c>
      <c r="F6395">
        <f>IF(COUNTIF(Sheet1!$E$1:$E$349,"*"&amp;G6395&amp;"*")&gt;0,1,0)</f>
        <v>0</v>
      </c>
      <c r="G6395" t="s">
        <v>35541</v>
      </c>
      <c r="H6395" t="str">
        <f t="shared" si="99"/>
        <v>Joita Giurgiu</v>
      </c>
      <c r="I6395">
        <v>52</v>
      </c>
      <c r="J6395">
        <v>528</v>
      </c>
      <c r="K6395" t="s">
        <v>13730</v>
      </c>
      <c r="L6395" t="s">
        <v>13731</v>
      </c>
      <c r="M6395">
        <v>3</v>
      </c>
      <c r="N6395">
        <v>831</v>
      </c>
      <c r="O6395" t="s">
        <v>2107</v>
      </c>
      <c r="P6395" t="s">
        <v>14181</v>
      </c>
      <c r="Q6395" t="s">
        <v>38</v>
      </c>
      <c r="R6395">
        <v>22</v>
      </c>
      <c r="S6395">
        <v>3</v>
      </c>
      <c r="T6395">
        <v>87150</v>
      </c>
      <c r="U6395" t="s">
        <v>14182</v>
      </c>
      <c r="V6395">
        <v>103997</v>
      </c>
      <c r="W6395" t="s">
        <v>14180</v>
      </c>
      <c r="Y6395">
        <v>0</v>
      </c>
    </row>
    <row r="6396" spans="1:25" x14ac:dyDescent="0.2">
      <c r="A6396">
        <v>2773</v>
      </c>
      <c r="B6396" t="s">
        <v>382</v>
      </c>
      <c r="C6396">
        <v>0</v>
      </c>
      <c r="D6396">
        <f>IF(COUNTIF(Sheet3!$A$1:$A$349,"*"&amp;B6396&amp;"*")&gt;0,1,0)</f>
        <v>0</v>
      </c>
      <c r="E6396">
        <f>IF(COUNTIF(Sheet1!$C$1:$C$349,"*"&amp;K6396&amp;"*")&gt;0,1,0)</f>
        <v>1</v>
      </c>
      <c r="F6396">
        <f>IF(COUNTIF(Sheet1!$E$1:$E$349,"*"&amp;G6396&amp;"*")&gt;0,1,0)</f>
        <v>0</v>
      </c>
      <c r="G6396" t="s">
        <v>35542</v>
      </c>
      <c r="H6396" t="str">
        <f t="shared" si="99"/>
        <v>Jojei Alba</v>
      </c>
      <c r="I6396">
        <v>1</v>
      </c>
      <c r="J6396">
        <v>10</v>
      </c>
      <c r="K6396" t="s">
        <v>19</v>
      </c>
      <c r="L6396" t="s">
        <v>20</v>
      </c>
      <c r="M6396">
        <v>7</v>
      </c>
      <c r="N6396">
        <v>877</v>
      </c>
      <c r="O6396" t="s">
        <v>21</v>
      </c>
      <c r="P6396" t="s">
        <v>383</v>
      </c>
      <c r="Q6396" t="s">
        <v>26</v>
      </c>
      <c r="R6396">
        <v>23</v>
      </c>
      <c r="S6396">
        <v>3</v>
      </c>
      <c r="T6396">
        <v>517088</v>
      </c>
      <c r="U6396" t="s">
        <v>384</v>
      </c>
      <c r="V6396">
        <v>2577</v>
      </c>
      <c r="W6396" t="s">
        <v>348</v>
      </c>
      <c r="Y6396">
        <v>0</v>
      </c>
    </row>
    <row r="6397" spans="1:25" x14ac:dyDescent="0.2">
      <c r="A6397">
        <v>39907</v>
      </c>
      <c r="B6397" t="s">
        <v>23927</v>
      </c>
      <c r="C6397">
        <v>0</v>
      </c>
      <c r="D6397">
        <f>IF(COUNTIF(Sheet3!$A$1:$A$349,"*"&amp;B6397&amp;"*")&gt;0,1,0)</f>
        <v>0</v>
      </c>
      <c r="E6397">
        <f>IF(COUNTIF(Sheet1!$C$1:$C$349,"*"&amp;K6397&amp;"*")&gt;0,1,0)</f>
        <v>1</v>
      </c>
      <c r="F6397">
        <f>IF(COUNTIF(Sheet1!$E$1:$E$349,"*"&amp;G6397&amp;"*")&gt;0,1,0)</f>
        <v>0</v>
      </c>
      <c r="G6397" t="s">
        <v>35543</v>
      </c>
      <c r="H6397" t="str">
        <f t="shared" si="99"/>
        <v>Joldesti Botosani</v>
      </c>
      <c r="I6397">
        <v>7</v>
      </c>
      <c r="J6397">
        <v>74</v>
      </c>
      <c r="K6397" t="s">
        <v>22901</v>
      </c>
      <c r="L6397" t="s">
        <v>5526</v>
      </c>
      <c r="M6397">
        <v>1</v>
      </c>
      <c r="N6397">
        <v>813</v>
      </c>
      <c r="O6397" t="s">
        <v>3243</v>
      </c>
      <c r="P6397" t="s">
        <v>6136</v>
      </c>
      <c r="Q6397" t="s">
        <v>26</v>
      </c>
      <c r="R6397">
        <v>23</v>
      </c>
      <c r="S6397">
        <v>3</v>
      </c>
      <c r="T6397">
        <v>717477</v>
      </c>
      <c r="U6397" t="s">
        <v>6137</v>
      </c>
      <c r="V6397">
        <v>39872</v>
      </c>
      <c r="W6397" t="s">
        <v>6132</v>
      </c>
      <c r="Y6397">
        <v>0</v>
      </c>
    </row>
    <row r="6398" spans="1:25" x14ac:dyDescent="0.2">
      <c r="A6398">
        <v>7561</v>
      </c>
      <c r="B6398" t="s">
        <v>23928</v>
      </c>
      <c r="C6398">
        <v>0</v>
      </c>
      <c r="D6398">
        <f>IF(COUNTIF(Sheet3!$A$1:$A$349,"*"&amp;B6398&amp;"*")&gt;0,1,0)</f>
        <v>0</v>
      </c>
      <c r="E6398">
        <f>IF(COUNTIF(Sheet1!$C$1:$C$349,"*"&amp;K6398&amp;"*")&gt;0,1,0)</f>
        <v>1</v>
      </c>
      <c r="F6398">
        <f>IF(COUNTIF(Sheet1!$E$1:$E$349,"*"&amp;G6398&amp;"*")&gt;0,1,0)</f>
        <v>0</v>
      </c>
      <c r="G6398" t="s">
        <v>35544</v>
      </c>
      <c r="H6398" t="str">
        <f t="shared" si="99"/>
        <v>Joldisesti Alba</v>
      </c>
      <c r="I6398">
        <v>1</v>
      </c>
      <c r="J6398">
        <v>10</v>
      </c>
      <c r="K6398" t="s">
        <v>19</v>
      </c>
      <c r="L6398" t="s">
        <v>20</v>
      </c>
      <c r="M6398">
        <v>7</v>
      </c>
      <c r="N6398">
        <v>877</v>
      </c>
      <c r="O6398" t="s">
        <v>21</v>
      </c>
      <c r="P6398" t="s">
        <v>1240</v>
      </c>
      <c r="Q6398" t="s">
        <v>26</v>
      </c>
      <c r="R6398">
        <v>23</v>
      </c>
      <c r="S6398">
        <v>3</v>
      </c>
      <c r="T6398">
        <v>517713</v>
      </c>
      <c r="U6398" t="s">
        <v>1241</v>
      </c>
      <c r="V6398">
        <v>7446</v>
      </c>
      <c r="W6398" t="s">
        <v>285</v>
      </c>
      <c r="Y6398">
        <v>0</v>
      </c>
    </row>
    <row r="6399" spans="1:25" x14ac:dyDescent="0.2">
      <c r="A6399">
        <v>84362</v>
      </c>
      <c r="B6399" t="s">
        <v>11819</v>
      </c>
      <c r="C6399">
        <v>0</v>
      </c>
      <c r="D6399">
        <f>IF(COUNTIF(Sheet3!$A$1:$A$349,"*"&amp;B6399&amp;"*")&gt;0,1,0)</f>
        <v>0</v>
      </c>
      <c r="E6399">
        <f>IF(COUNTIF(Sheet1!$C$1:$C$349,"*"&amp;K6399&amp;"*")&gt;0,1,0)</f>
        <v>1</v>
      </c>
      <c r="F6399">
        <f>IF(COUNTIF(Sheet1!$E$1:$E$349,"*"&amp;G6399&amp;"*")&gt;0,1,0)</f>
        <v>0</v>
      </c>
      <c r="G6399" t="s">
        <v>35545</v>
      </c>
      <c r="H6399" t="str">
        <f t="shared" si="99"/>
        <v>Jolotca Harghita</v>
      </c>
      <c r="I6399">
        <v>19</v>
      </c>
      <c r="J6399">
        <v>190</v>
      </c>
      <c r="K6399" t="s">
        <v>11664</v>
      </c>
      <c r="L6399" t="s">
        <v>11665</v>
      </c>
      <c r="M6399">
        <v>7</v>
      </c>
      <c r="N6399">
        <v>877</v>
      </c>
      <c r="O6399" t="s">
        <v>21</v>
      </c>
      <c r="P6399" t="s">
        <v>6799</v>
      </c>
      <c r="Q6399" t="s">
        <v>26</v>
      </c>
      <c r="R6399">
        <v>23</v>
      </c>
      <c r="S6399">
        <v>3</v>
      </c>
      <c r="T6399">
        <v>537091</v>
      </c>
      <c r="U6399" t="s">
        <v>11820</v>
      </c>
      <c r="V6399">
        <v>84344</v>
      </c>
      <c r="W6399" t="s">
        <v>11816</v>
      </c>
      <c r="Y6399">
        <v>0</v>
      </c>
    </row>
    <row r="6400" spans="1:25" x14ac:dyDescent="0.2">
      <c r="A6400">
        <v>76647</v>
      </c>
      <c r="B6400" t="s">
        <v>26699</v>
      </c>
      <c r="C6400">
        <v>0</v>
      </c>
      <c r="D6400">
        <f>IF(COUNTIF(Sheet3!$A$1:$A$349,"*"&amp;B6400&amp;"*")&gt;0,1,0)</f>
        <v>0</v>
      </c>
      <c r="E6400">
        <f>IF(COUNTIF(Sheet1!$C$1:$C$349,"*"&amp;K6400&amp;"*")&gt;0,1,0)</f>
        <v>1</v>
      </c>
      <c r="F6400">
        <f>IF(COUNTIF(Sheet1!$E$1:$E$349,"*"&amp;G6400&amp;"*")&gt;0,1,0)</f>
        <v>0</v>
      </c>
      <c r="G6400" t="s">
        <v>35546</v>
      </c>
      <c r="H6400" t="str">
        <f t="shared" si="99"/>
        <v>Jorasti Galati</v>
      </c>
      <c r="I6400">
        <v>17</v>
      </c>
      <c r="J6400">
        <v>172</v>
      </c>
      <c r="K6400" t="s">
        <v>22945</v>
      </c>
      <c r="L6400" t="s">
        <v>10708</v>
      </c>
      <c r="M6400">
        <v>2</v>
      </c>
      <c r="N6400">
        <v>822</v>
      </c>
      <c r="O6400" t="s">
        <v>6468</v>
      </c>
      <c r="P6400" t="s">
        <v>1481</v>
      </c>
      <c r="Q6400" t="s">
        <v>38</v>
      </c>
      <c r="R6400">
        <v>22</v>
      </c>
      <c r="S6400">
        <v>3</v>
      </c>
      <c r="T6400">
        <v>807175</v>
      </c>
      <c r="U6400" t="s">
        <v>10911</v>
      </c>
      <c r="V6400">
        <v>76638</v>
      </c>
      <c r="W6400" t="s">
        <v>10910</v>
      </c>
      <c r="Y6400">
        <v>0</v>
      </c>
    </row>
    <row r="6401" spans="1:25" x14ac:dyDescent="0.2">
      <c r="A6401">
        <v>178634</v>
      </c>
      <c r="B6401" t="s">
        <v>26699</v>
      </c>
      <c r="C6401">
        <v>0</v>
      </c>
      <c r="D6401">
        <f>IF(COUNTIF(Sheet3!$A$1:$A$349,"*"&amp;B6401&amp;"*")&gt;0,1,0)</f>
        <v>0</v>
      </c>
      <c r="E6401">
        <f>IF(COUNTIF(Sheet1!$C$1:$C$349,"*"&amp;K6401&amp;"*")&gt;0,1,0)</f>
        <v>1</v>
      </c>
      <c r="F6401">
        <f>IF(COUNTIF(Sheet1!$E$1:$E$349,"*"&amp;G6401&amp;"*")&gt;0,1,0)</f>
        <v>0</v>
      </c>
      <c r="G6401" t="s">
        <v>35547</v>
      </c>
      <c r="H6401" t="str">
        <f t="shared" si="99"/>
        <v>Jorasti Vrancea</v>
      </c>
      <c r="I6401">
        <v>39</v>
      </c>
      <c r="J6401">
        <v>396</v>
      </c>
      <c r="K6401" t="s">
        <v>15010</v>
      </c>
      <c r="L6401" t="s">
        <v>22342</v>
      </c>
      <c r="M6401">
        <v>2</v>
      </c>
      <c r="N6401">
        <v>822</v>
      </c>
      <c r="O6401" t="s">
        <v>6468</v>
      </c>
      <c r="P6401" t="s">
        <v>6034</v>
      </c>
      <c r="Q6401" t="s">
        <v>26</v>
      </c>
      <c r="R6401">
        <v>23</v>
      </c>
      <c r="S6401">
        <v>3</v>
      </c>
      <c r="T6401">
        <v>627397</v>
      </c>
      <c r="U6401" t="s">
        <v>22796</v>
      </c>
      <c r="V6401">
        <v>178607</v>
      </c>
      <c r="W6401" t="s">
        <v>1847</v>
      </c>
      <c r="Y6401">
        <v>0</v>
      </c>
    </row>
    <row r="6402" spans="1:25" x14ac:dyDescent="0.2">
      <c r="A6402">
        <v>28111</v>
      </c>
      <c r="B6402" t="s">
        <v>4447</v>
      </c>
      <c r="C6402">
        <v>0</v>
      </c>
      <c r="D6402">
        <f>IF(COUNTIF(Sheet3!$A$1:$A$349,"*"&amp;B6402&amp;"*")&gt;0,1,0)</f>
        <v>0</v>
      </c>
      <c r="E6402">
        <f>IF(COUNTIF(Sheet1!$C$1:$C$349,"*"&amp;K6402&amp;"*")&gt;0,1,0)</f>
        <v>1</v>
      </c>
      <c r="F6402">
        <f>IF(COUNTIF(Sheet1!$E$1:$E$349,"*"&amp;G6402&amp;"*")&gt;0,1,0)</f>
        <v>0</v>
      </c>
      <c r="G6402" t="s">
        <v>35548</v>
      </c>
      <c r="H6402" t="str">
        <f t="shared" si="99"/>
        <v>Josani Bihor</v>
      </c>
      <c r="I6402">
        <v>5</v>
      </c>
      <c r="J6402">
        <v>56</v>
      </c>
      <c r="K6402" t="s">
        <v>4203</v>
      </c>
      <c r="L6402" t="s">
        <v>4204</v>
      </c>
      <c r="M6402">
        <v>6</v>
      </c>
      <c r="N6402">
        <v>868</v>
      </c>
      <c r="O6402" t="s">
        <v>4205</v>
      </c>
      <c r="P6402" t="s">
        <v>4448</v>
      </c>
      <c r="Q6402" t="s">
        <v>26</v>
      </c>
      <c r="R6402">
        <v>23</v>
      </c>
      <c r="S6402">
        <v>3</v>
      </c>
      <c r="T6402">
        <v>417128</v>
      </c>
      <c r="U6402" t="s">
        <v>4449</v>
      </c>
      <c r="V6402">
        <v>28077</v>
      </c>
      <c r="W6402" t="s">
        <v>3924</v>
      </c>
      <c r="Y6402">
        <v>0</v>
      </c>
    </row>
    <row r="6403" spans="1:25" x14ac:dyDescent="0.2">
      <c r="A6403">
        <v>30121</v>
      </c>
      <c r="B6403" t="s">
        <v>4447</v>
      </c>
      <c r="C6403">
        <v>0</v>
      </c>
      <c r="D6403">
        <f>IF(COUNTIF(Sheet3!$A$1:$A$349,"*"&amp;B6403&amp;"*")&gt;0,1,0)</f>
        <v>0</v>
      </c>
      <c r="E6403">
        <f>IF(COUNTIF(Sheet1!$C$1:$C$349,"*"&amp;K6403&amp;"*")&gt;0,1,0)</f>
        <v>1</v>
      </c>
      <c r="F6403">
        <f>IF(COUNTIF(Sheet1!$E$1:$E$349,"*"&amp;G6403&amp;"*")&gt;0,1,0)</f>
        <v>0</v>
      </c>
      <c r="G6403" t="s">
        <v>35548</v>
      </c>
      <c r="H6403" t="str">
        <f t="shared" ref="H6403:H6466" si="100">_xlfn.CONCAT(B6403," ",K6403)</f>
        <v>Josani Bihor</v>
      </c>
      <c r="I6403">
        <v>5</v>
      </c>
      <c r="J6403">
        <v>56</v>
      </c>
      <c r="K6403" t="s">
        <v>4203</v>
      </c>
      <c r="L6403" t="s">
        <v>4204</v>
      </c>
      <c r="M6403">
        <v>6</v>
      </c>
      <c r="N6403">
        <v>868</v>
      </c>
      <c r="O6403" t="s">
        <v>4205</v>
      </c>
      <c r="P6403" t="s">
        <v>2795</v>
      </c>
      <c r="Q6403" t="s">
        <v>26</v>
      </c>
      <c r="R6403">
        <v>23</v>
      </c>
      <c r="S6403">
        <v>3</v>
      </c>
      <c r="T6403">
        <v>417341</v>
      </c>
      <c r="U6403" t="s">
        <v>4746</v>
      </c>
      <c r="V6403">
        <v>30069</v>
      </c>
      <c r="W6403" t="s">
        <v>4738</v>
      </c>
      <c r="Y6403">
        <v>0</v>
      </c>
    </row>
    <row r="6404" spans="1:25" x14ac:dyDescent="0.2">
      <c r="A6404">
        <v>90495</v>
      </c>
      <c r="B6404" t="s">
        <v>4447</v>
      </c>
      <c r="C6404">
        <v>0</v>
      </c>
      <c r="D6404">
        <f>IF(COUNTIF(Sheet3!$A$1:$A$349,"*"&amp;B6404&amp;"*")&gt;0,1,0)</f>
        <v>0</v>
      </c>
      <c r="E6404">
        <f>IF(COUNTIF(Sheet1!$C$1:$C$349,"*"&amp;K6404&amp;"*")&gt;0,1,0)</f>
        <v>1</v>
      </c>
      <c r="F6404">
        <f>IF(COUNTIF(Sheet1!$E$1:$E$349,"*"&amp;G6404&amp;"*")&gt;0,1,0)</f>
        <v>0</v>
      </c>
      <c r="G6404" t="s">
        <v>35549</v>
      </c>
      <c r="H6404" t="str">
        <f t="shared" si="100"/>
        <v>Josani Hunedoara</v>
      </c>
      <c r="I6404">
        <v>20</v>
      </c>
      <c r="J6404">
        <v>207</v>
      </c>
      <c r="K6404" t="s">
        <v>12097</v>
      </c>
      <c r="L6404" t="s">
        <v>12098</v>
      </c>
      <c r="M6404">
        <v>5</v>
      </c>
      <c r="N6404">
        <v>859</v>
      </c>
      <c r="O6404" t="s">
        <v>1467</v>
      </c>
      <c r="P6404" t="s">
        <v>469</v>
      </c>
      <c r="Q6404" t="s">
        <v>26</v>
      </c>
      <c r="R6404">
        <v>23</v>
      </c>
      <c r="S6404">
        <v>3</v>
      </c>
      <c r="T6404">
        <v>337341</v>
      </c>
      <c r="U6404" t="s">
        <v>12560</v>
      </c>
      <c r="V6404">
        <v>90431</v>
      </c>
      <c r="W6404" t="s">
        <v>12553</v>
      </c>
      <c r="Y6404">
        <v>0</v>
      </c>
    </row>
    <row r="6405" spans="1:25" x14ac:dyDescent="0.2">
      <c r="A6405">
        <v>45147</v>
      </c>
      <c r="B6405" t="s">
        <v>6789</v>
      </c>
      <c r="C6405">
        <v>0</v>
      </c>
      <c r="D6405">
        <f>IF(COUNTIF(Sheet3!$A$1:$A$349,"*"&amp;B6405&amp;"*")&gt;0,1,0)</f>
        <v>0</v>
      </c>
      <c r="E6405">
        <f>IF(COUNTIF(Sheet1!$C$1:$C$349,"*"&amp;K6405&amp;"*")&gt;0,1,0)</f>
        <v>1</v>
      </c>
      <c r="F6405">
        <f>IF(COUNTIF(Sheet1!$E$1:$E$349,"*"&amp;G6405&amp;"*")&gt;0,1,0)</f>
        <v>0</v>
      </c>
      <c r="G6405" t="s">
        <v>35550</v>
      </c>
      <c r="H6405" t="str">
        <f t="shared" si="100"/>
        <v>Joseni Buzau</v>
      </c>
      <c r="I6405">
        <v>10</v>
      </c>
      <c r="J6405">
        <v>109</v>
      </c>
      <c r="K6405" t="s">
        <v>22908</v>
      </c>
      <c r="L6405" t="s">
        <v>6741</v>
      </c>
      <c r="M6405">
        <v>2</v>
      </c>
      <c r="N6405">
        <v>822</v>
      </c>
      <c r="O6405" t="s">
        <v>6468</v>
      </c>
      <c r="P6405" t="s">
        <v>6790</v>
      </c>
      <c r="Q6405" t="s">
        <v>26</v>
      </c>
      <c r="R6405">
        <v>23</v>
      </c>
      <c r="S6405">
        <v>3</v>
      </c>
      <c r="T6405">
        <v>127038</v>
      </c>
      <c r="U6405" t="s">
        <v>6791</v>
      </c>
      <c r="V6405">
        <v>45101</v>
      </c>
      <c r="W6405" t="s">
        <v>6783</v>
      </c>
      <c r="Y6405">
        <v>0</v>
      </c>
    </row>
    <row r="6406" spans="1:25" x14ac:dyDescent="0.2">
      <c r="A6406">
        <v>84567</v>
      </c>
      <c r="B6406" t="s">
        <v>6789</v>
      </c>
      <c r="C6406">
        <v>0</v>
      </c>
      <c r="D6406">
        <f>IF(COUNTIF(Sheet3!$A$1:$A$349,"*"&amp;B6406&amp;"*")&gt;0,1,0)</f>
        <v>0</v>
      </c>
      <c r="E6406">
        <f>IF(COUNTIF(Sheet1!$C$1:$C$349,"*"&amp;K6406&amp;"*")&gt;0,1,0)</f>
        <v>1</v>
      </c>
      <c r="F6406">
        <f>IF(COUNTIF(Sheet1!$E$1:$E$349,"*"&amp;G6406&amp;"*")&gt;0,1,0)</f>
        <v>0</v>
      </c>
      <c r="G6406" t="s">
        <v>35551</v>
      </c>
      <c r="H6406" t="str">
        <f t="shared" si="100"/>
        <v>Joseni Harghita</v>
      </c>
      <c r="I6406">
        <v>19</v>
      </c>
      <c r="J6406">
        <v>190</v>
      </c>
      <c r="K6406" t="s">
        <v>11664</v>
      </c>
      <c r="L6406" t="s">
        <v>11665</v>
      </c>
      <c r="M6406">
        <v>7</v>
      </c>
      <c r="N6406">
        <v>877</v>
      </c>
      <c r="O6406" t="s">
        <v>21</v>
      </c>
      <c r="P6406" t="s">
        <v>11842</v>
      </c>
      <c r="Q6406" t="s">
        <v>38</v>
      </c>
      <c r="R6406">
        <v>22</v>
      </c>
      <c r="S6406">
        <v>3</v>
      </c>
      <c r="T6406">
        <v>537130</v>
      </c>
      <c r="U6406" t="s">
        <v>11843</v>
      </c>
      <c r="V6406">
        <v>84558</v>
      </c>
      <c r="W6406" t="s">
        <v>6789</v>
      </c>
      <c r="Y6406">
        <v>0</v>
      </c>
    </row>
    <row r="6407" spans="1:25" x14ac:dyDescent="0.2">
      <c r="A6407">
        <v>33391</v>
      </c>
      <c r="B6407" t="s">
        <v>28350</v>
      </c>
      <c r="C6407">
        <v>0</v>
      </c>
      <c r="D6407">
        <f>IF(COUNTIF(Sheet3!$A$1:$A$349,"*"&amp;B6407&amp;"*")&gt;0,1,0)</f>
        <v>0</v>
      </c>
      <c r="E6407">
        <f>IF(COUNTIF(Sheet1!$C$1:$C$349,"*"&amp;K6407&amp;"*")&gt;0,1,0)</f>
        <v>1</v>
      </c>
      <c r="F6407">
        <f>IF(COUNTIF(Sheet1!$E$1:$E$349,"*"&amp;G6407&amp;"*")&gt;0,1,0)</f>
        <v>0</v>
      </c>
      <c r="G6407" t="s">
        <v>35552</v>
      </c>
      <c r="H6407" t="str">
        <f t="shared" si="100"/>
        <v>Josenii Birgaului Bistrita-Nasaud</v>
      </c>
      <c r="I6407">
        <v>6</v>
      </c>
      <c r="J6407">
        <v>65</v>
      </c>
      <c r="K6407" t="s">
        <v>29103</v>
      </c>
      <c r="L6407" t="s">
        <v>5052</v>
      </c>
      <c r="M6407">
        <v>6</v>
      </c>
      <c r="N6407">
        <v>868</v>
      </c>
      <c r="O6407" t="s">
        <v>4205</v>
      </c>
      <c r="P6407" t="s">
        <v>2139</v>
      </c>
      <c r="Q6407" t="s">
        <v>38</v>
      </c>
      <c r="R6407">
        <v>22</v>
      </c>
      <c r="S6407">
        <v>3</v>
      </c>
      <c r="T6407">
        <v>427100</v>
      </c>
      <c r="U6407" t="s">
        <v>5205</v>
      </c>
      <c r="V6407">
        <v>33382</v>
      </c>
      <c r="W6407" t="s">
        <v>5204</v>
      </c>
      <c r="Y6407">
        <v>0</v>
      </c>
    </row>
    <row r="6408" spans="1:25" x14ac:dyDescent="0.2">
      <c r="A6408">
        <v>58286</v>
      </c>
      <c r="B6408" t="s">
        <v>8527</v>
      </c>
      <c r="C6408">
        <v>0</v>
      </c>
      <c r="D6408">
        <f>IF(COUNTIF(Sheet3!$A$1:$A$349,"*"&amp;B6408&amp;"*")&gt;0,1,0)</f>
        <v>0</v>
      </c>
      <c r="E6408">
        <f>IF(COUNTIF(Sheet1!$C$1:$C$349,"*"&amp;K6408&amp;"*")&gt;0,1,0)</f>
        <v>1</v>
      </c>
      <c r="F6408">
        <f>IF(COUNTIF(Sheet1!$E$1:$E$349,"*"&amp;G6408&amp;"*")&gt;0,1,0)</f>
        <v>0</v>
      </c>
      <c r="G6408" t="s">
        <v>35553</v>
      </c>
      <c r="H6408" t="str">
        <f t="shared" si="100"/>
        <v>Juc-Herghelie Cluj</v>
      </c>
      <c r="I6408">
        <v>12</v>
      </c>
      <c r="J6408">
        <v>127</v>
      </c>
      <c r="K6408" t="s">
        <v>8094</v>
      </c>
      <c r="L6408" t="s">
        <v>8095</v>
      </c>
      <c r="M6408">
        <v>6</v>
      </c>
      <c r="N6408">
        <v>868</v>
      </c>
      <c r="O6408" t="s">
        <v>4205</v>
      </c>
      <c r="P6408" t="s">
        <v>2485</v>
      </c>
      <c r="Q6408" t="s">
        <v>26</v>
      </c>
      <c r="R6408">
        <v>23</v>
      </c>
      <c r="S6408">
        <v>3</v>
      </c>
      <c r="T6408">
        <v>407352</v>
      </c>
      <c r="U6408" t="s">
        <v>8528</v>
      </c>
      <c r="V6408">
        <v>58259</v>
      </c>
      <c r="W6408" t="s">
        <v>8524</v>
      </c>
      <c r="Y6408">
        <v>0</v>
      </c>
    </row>
    <row r="6409" spans="1:25" x14ac:dyDescent="0.2">
      <c r="A6409">
        <v>58295</v>
      </c>
      <c r="B6409" t="s">
        <v>8529</v>
      </c>
      <c r="C6409">
        <v>0</v>
      </c>
      <c r="D6409">
        <f>IF(COUNTIF(Sheet3!$A$1:$A$349,"*"&amp;B6409&amp;"*")&gt;0,1,0)</f>
        <v>0</v>
      </c>
      <c r="E6409">
        <f>IF(COUNTIF(Sheet1!$C$1:$C$349,"*"&amp;K6409&amp;"*")&gt;0,1,0)</f>
        <v>1</v>
      </c>
      <c r="F6409">
        <f>IF(COUNTIF(Sheet1!$E$1:$E$349,"*"&amp;G6409&amp;"*")&gt;0,1,0)</f>
        <v>0</v>
      </c>
      <c r="G6409" t="s">
        <v>35554</v>
      </c>
      <c r="H6409" t="str">
        <f t="shared" si="100"/>
        <v>Jucu de Mijloc Cluj</v>
      </c>
      <c r="I6409">
        <v>12</v>
      </c>
      <c r="J6409">
        <v>127</v>
      </c>
      <c r="K6409" t="s">
        <v>8094</v>
      </c>
      <c r="L6409" t="s">
        <v>8095</v>
      </c>
      <c r="M6409">
        <v>6</v>
      </c>
      <c r="N6409">
        <v>868</v>
      </c>
      <c r="O6409" t="s">
        <v>4205</v>
      </c>
      <c r="P6409" t="s">
        <v>3953</v>
      </c>
      <c r="Q6409" t="s">
        <v>26</v>
      </c>
      <c r="R6409">
        <v>23</v>
      </c>
      <c r="S6409">
        <v>3</v>
      </c>
      <c r="T6409">
        <v>407353</v>
      </c>
      <c r="U6409" t="s">
        <v>8530</v>
      </c>
      <c r="V6409">
        <v>58259</v>
      </c>
      <c r="W6409" t="s">
        <v>8524</v>
      </c>
      <c r="Y6409">
        <v>0</v>
      </c>
    </row>
    <row r="6410" spans="1:25" x14ac:dyDescent="0.2">
      <c r="A6410">
        <v>58268</v>
      </c>
      <c r="B6410" t="s">
        <v>8521</v>
      </c>
      <c r="C6410">
        <v>0</v>
      </c>
      <c r="D6410">
        <f>IF(COUNTIF(Sheet3!$A$1:$A$349,"*"&amp;B6410&amp;"*")&gt;0,1,0)</f>
        <v>0</v>
      </c>
      <c r="E6410">
        <f>IF(COUNTIF(Sheet1!$C$1:$C$349,"*"&amp;K6410&amp;"*")&gt;0,1,0)</f>
        <v>1</v>
      </c>
      <c r="F6410">
        <f>IF(COUNTIF(Sheet1!$E$1:$E$349,"*"&amp;G6410&amp;"*")&gt;0,1,0)</f>
        <v>0</v>
      </c>
      <c r="G6410" t="s">
        <v>35555</v>
      </c>
      <c r="H6410" t="str">
        <f t="shared" si="100"/>
        <v>Jucu de Sus Cluj</v>
      </c>
      <c r="I6410">
        <v>12</v>
      </c>
      <c r="J6410">
        <v>127</v>
      </c>
      <c r="K6410" t="s">
        <v>8094</v>
      </c>
      <c r="L6410" t="s">
        <v>8095</v>
      </c>
      <c r="M6410">
        <v>6</v>
      </c>
      <c r="N6410">
        <v>868</v>
      </c>
      <c r="O6410" t="s">
        <v>4205</v>
      </c>
      <c r="P6410" t="s">
        <v>8522</v>
      </c>
      <c r="Q6410" t="s">
        <v>38</v>
      </c>
      <c r="R6410">
        <v>22</v>
      </c>
      <c r="S6410">
        <v>3</v>
      </c>
      <c r="T6410">
        <v>407354</v>
      </c>
      <c r="U6410" t="s">
        <v>8523</v>
      </c>
      <c r="V6410">
        <v>58259</v>
      </c>
      <c r="W6410" t="s">
        <v>8524</v>
      </c>
      <c r="Y6410">
        <v>0</v>
      </c>
    </row>
    <row r="6411" spans="1:25" x14ac:dyDescent="0.2">
      <c r="A6411">
        <v>109461</v>
      </c>
      <c r="B6411" t="s">
        <v>26700</v>
      </c>
      <c r="C6411">
        <v>0</v>
      </c>
      <c r="D6411">
        <f>IF(COUNTIF(Sheet3!$A$1:$A$349,"*"&amp;B6411&amp;"*")&gt;0,1,0)</f>
        <v>0</v>
      </c>
      <c r="E6411">
        <f>IF(COUNTIF(Sheet1!$C$1:$C$349,"*"&amp;K6411&amp;"*")&gt;0,1,0)</f>
        <v>1</v>
      </c>
      <c r="F6411">
        <f>IF(COUNTIF(Sheet1!$E$1:$E$349,"*"&amp;G6411&amp;"*")&gt;0,1,0)</f>
        <v>0</v>
      </c>
      <c r="G6411" t="s">
        <v>35556</v>
      </c>
      <c r="H6411" t="str">
        <f t="shared" si="100"/>
        <v>Jugastreni Maramures</v>
      </c>
      <c r="I6411">
        <v>24</v>
      </c>
      <c r="J6411">
        <v>243</v>
      </c>
      <c r="K6411" t="s">
        <v>29097</v>
      </c>
      <c r="L6411" t="s">
        <v>14446</v>
      </c>
      <c r="M6411">
        <v>6</v>
      </c>
      <c r="N6411">
        <v>868</v>
      </c>
      <c r="O6411" t="s">
        <v>4205</v>
      </c>
      <c r="P6411" t="s">
        <v>329</v>
      </c>
      <c r="Q6411" t="s">
        <v>26</v>
      </c>
      <c r="R6411">
        <v>23</v>
      </c>
      <c r="S6411">
        <v>3</v>
      </c>
      <c r="T6411">
        <v>437383</v>
      </c>
      <c r="U6411" t="s">
        <v>14850</v>
      </c>
      <c r="V6411">
        <v>109425</v>
      </c>
      <c r="W6411" t="s">
        <v>14844</v>
      </c>
      <c r="Y6411">
        <v>0</v>
      </c>
    </row>
    <row r="6412" spans="1:25" x14ac:dyDescent="0.2">
      <c r="A6412">
        <v>111051</v>
      </c>
      <c r="B6412" t="s">
        <v>15018</v>
      </c>
      <c r="C6412">
        <v>0</v>
      </c>
      <c r="D6412">
        <f>IF(COUNTIF(Sheet3!$A$1:$A$349,"*"&amp;B6412&amp;"*")&gt;0,1,0)</f>
        <v>0</v>
      </c>
      <c r="E6412">
        <f>IF(COUNTIF(Sheet1!$C$1:$C$349,"*"&amp;K6412&amp;"*")&gt;0,1,0)</f>
        <v>1</v>
      </c>
      <c r="F6412">
        <f>IF(COUNTIF(Sheet1!$E$1:$E$349,"*"&amp;G6412&amp;"*")&gt;0,1,0)</f>
        <v>0</v>
      </c>
      <c r="G6412" t="s">
        <v>35557</v>
      </c>
      <c r="H6412" t="str">
        <f t="shared" si="100"/>
        <v>Jugastru Mehedinti</v>
      </c>
      <c r="I6412">
        <v>25</v>
      </c>
      <c r="J6412">
        <v>252</v>
      </c>
      <c r="K6412" t="s">
        <v>29099</v>
      </c>
      <c r="L6412" t="s">
        <v>14860</v>
      </c>
      <c r="M6412">
        <v>4</v>
      </c>
      <c r="N6412">
        <v>840</v>
      </c>
      <c r="O6412" t="s">
        <v>10021</v>
      </c>
      <c r="P6412" t="s">
        <v>3118</v>
      </c>
      <c r="Q6412" t="s">
        <v>26</v>
      </c>
      <c r="R6412">
        <v>23</v>
      </c>
      <c r="S6412">
        <v>3</v>
      </c>
      <c r="T6412">
        <v>227094</v>
      </c>
      <c r="U6412" t="s">
        <v>15019</v>
      </c>
      <c r="V6412">
        <v>111006</v>
      </c>
      <c r="W6412" t="s">
        <v>15012</v>
      </c>
      <c r="Y6412">
        <v>0</v>
      </c>
    </row>
    <row r="6413" spans="1:25" x14ac:dyDescent="0.2">
      <c r="A6413">
        <v>17995</v>
      </c>
      <c r="B6413" t="s">
        <v>2920</v>
      </c>
      <c r="C6413">
        <v>0</v>
      </c>
      <c r="D6413">
        <f>IF(COUNTIF(Sheet3!$A$1:$A$349,"*"&amp;B6413&amp;"*")&gt;0,1,0)</f>
        <v>0</v>
      </c>
      <c r="E6413">
        <f>IF(COUNTIF(Sheet1!$C$1:$C$349,"*"&amp;K6413&amp;"*")&gt;0,1,0)</f>
        <v>1</v>
      </c>
      <c r="F6413">
        <f>IF(COUNTIF(Sheet1!$E$1:$E$349,"*"&amp;G6413&amp;"*")&gt;0,1,0)</f>
        <v>0</v>
      </c>
      <c r="G6413" t="s">
        <v>35558</v>
      </c>
      <c r="H6413" t="str">
        <f t="shared" si="100"/>
        <v>Jugur Arges</v>
      </c>
      <c r="I6413">
        <v>3</v>
      </c>
      <c r="J6413">
        <v>38</v>
      </c>
      <c r="K6413" t="s">
        <v>29095</v>
      </c>
      <c r="L6413" t="s">
        <v>2106</v>
      </c>
      <c r="M6413">
        <v>3</v>
      </c>
      <c r="N6413">
        <v>831</v>
      </c>
      <c r="O6413" t="s">
        <v>2107</v>
      </c>
      <c r="P6413" t="s">
        <v>187</v>
      </c>
      <c r="Q6413" t="s">
        <v>26</v>
      </c>
      <c r="R6413">
        <v>23</v>
      </c>
      <c r="S6413">
        <v>3</v>
      </c>
      <c r="T6413">
        <v>117582</v>
      </c>
      <c r="U6413" t="s">
        <v>2921</v>
      </c>
      <c r="V6413">
        <v>17968</v>
      </c>
      <c r="W6413" t="s">
        <v>2918</v>
      </c>
      <c r="Y6413">
        <v>0</v>
      </c>
    </row>
    <row r="6414" spans="1:25" x14ac:dyDescent="0.2">
      <c r="A6414">
        <v>44346</v>
      </c>
      <c r="B6414" t="s">
        <v>6706</v>
      </c>
      <c r="C6414">
        <v>0</v>
      </c>
      <c r="D6414">
        <f>IF(COUNTIF(Sheet3!$A$1:$A$349,"*"&amp;B6414&amp;"*")&gt;0,1,0)</f>
        <v>0</v>
      </c>
      <c r="E6414">
        <f>IF(COUNTIF(Sheet1!$C$1:$C$349,"*"&amp;K6414&amp;"*")&gt;0,1,0)</f>
        <v>1</v>
      </c>
      <c r="F6414">
        <f>IF(COUNTIF(Sheet1!$E$1:$E$349,"*"&amp;G6414&amp;"*")&gt;0,1,0)</f>
        <v>0</v>
      </c>
      <c r="G6414" t="s">
        <v>35559</v>
      </c>
      <c r="H6414" t="str">
        <f t="shared" si="100"/>
        <v>Jugureanu Braila</v>
      </c>
      <c r="I6414">
        <v>9</v>
      </c>
      <c r="J6414">
        <v>92</v>
      </c>
      <c r="K6414" t="s">
        <v>22902</v>
      </c>
      <c r="L6414" t="s">
        <v>6467</v>
      </c>
      <c r="M6414">
        <v>2</v>
      </c>
      <c r="N6414">
        <v>822</v>
      </c>
      <c r="O6414" t="s">
        <v>6468</v>
      </c>
      <c r="P6414" t="s">
        <v>3457</v>
      </c>
      <c r="Q6414" t="s">
        <v>26</v>
      </c>
      <c r="R6414">
        <v>23</v>
      </c>
      <c r="S6414">
        <v>3</v>
      </c>
      <c r="T6414">
        <v>817191</v>
      </c>
      <c r="U6414" t="s">
        <v>6707</v>
      </c>
      <c r="V6414">
        <v>44328</v>
      </c>
      <c r="W6414" t="s">
        <v>6703</v>
      </c>
      <c r="Y6414">
        <v>0</v>
      </c>
    </row>
    <row r="6415" spans="1:25" x14ac:dyDescent="0.2">
      <c r="A6415">
        <v>69018</v>
      </c>
      <c r="B6415" t="s">
        <v>9931</v>
      </c>
      <c r="C6415">
        <v>0</v>
      </c>
      <c r="D6415">
        <f>IF(COUNTIF(Sheet3!$A$1:$A$349,"*"&amp;B6415&amp;"*")&gt;0,1,0)</f>
        <v>0</v>
      </c>
      <c r="E6415">
        <f>IF(COUNTIF(Sheet1!$C$1:$C$349,"*"&amp;K6415&amp;"*")&gt;0,1,0)</f>
        <v>1</v>
      </c>
      <c r="F6415">
        <f>IF(COUNTIF(Sheet1!$E$1:$E$349,"*"&amp;G6415&amp;"*")&gt;0,1,0)</f>
        <v>0</v>
      </c>
      <c r="G6415" t="s">
        <v>35560</v>
      </c>
      <c r="H6415" t="str">
        <f t="shared" si="100"/>
        <v>Jugureni Dambovita</v>
      </c>
      <c r="I6415">
        <v>15</v>
      </c>
      <c r="J6415">
        <v>154</v>
      </c>
      <c r="K6415" t="s">
        <v>29101</v>
      </c>
      <c r="L6415" t="s">
        <v>9417</v>
      </c>
      <c r="M6415">
        <v>3</v>
      </c>
      <c r="N6415">
        <v>831</v>
      </c>
      <c r="O6415" t="s">
        <v>2107</v>
      </c>
      <c r="P6415" t="s">
        <v>3953</v>
      </c>
      <c r="Q6415" t="s">
        <v>26</v>
      </c>
      <c r="R6415">
        <v>23</v>
      </c>
      <c r="S6415">
        <v>3</v>
      </c>
      <c r="T6415">
        <v>137448</v>
      </c>
      <c r="U6415" t="s">
        <v>9932</v>
      </c>
      <c r="V6415">
        <v>68976</v>
      </c>
      <c r="W6415" t="s">
        <v>9926</v>
      </c>
      <c r="Y6415">
        <v>0</v>
      </c>
    </row>
    <row r="6416" spans="1:25" x14ac:dyDescent="0.2">
      <c r="A6416">
        <v>133875</v>
      </c>
      <c r="B6416" t="s">
        <v>9931</v>
      </c>
      <c r="C6416">
        <v>0</v>
      </c>
      <c r="D6416">
        <f>IF(COUNTIF(Sheet3!$A$1:$A$349,"*"&amp;B6416&amp;"*")&gt;0,1,0)</f>
        <v>0</v>
      </c>
      <c r="E6416">
        <f>IF(COUNTIF(Sheet1!$C$1:$C$349,"*"&amp;K6416&amp;"*")&gt;0,1,0)</f>
        <v>1</v>
      </c>
      <c r="F6416">
        <f>IF(COUNTIF(Sheet1!$E$1:$E$349,"*"&amp;G6416&amp;"*")&gt;0,1,0)</f>
        <v>0</v>
      </c>
      <c r="G6416" t="s">
        <v>35561</v>
      </c>
      <c r="H6416" t="str">
        <f t="shared" si="100"/>
        <v>Jugureni Prahova</v>
      </c>
      <c r="I6416">
        <v>29</v>
      </c>
      <c r="J6416">
        <v>298</v>
      </c>
      <c r="K6416" t="s">
        <v>17266</v>
      </c>
      <c r="L6416" t="s">
        <v>17267</v>
      </c>
      <c r="M6416">
        <v>3</v>
      </c>
      <c r="N6416">
        <v>831</v>
      </c>
      <c r="O6416" t="s">
        <v>2107</v>
      </c>
      <c r="P6416" t="s">
        <v>5247</v>
      </c>
      <c r="Q6416" t="s">
        <v>38</v>
      </c>
      <c r="R6416">
        <v>22</v>
      </c>
      <c r="S6416">
        <v>3</v>
      </c>
      <c r="T6416">
        <v>107330</v>
      </c>
      <c r="U6416" t="s">
        <v>17702</v>
      </c>
      <c r="V6416">
        <v>133866</v>
      </c>
      <c r="W6416" t="s">
        <v>9931</v>
      </c>
      <c r="Y6416">
        <v>0</v>
      </c>
    </row>
    <row r="6417" spans="1:25" x14ac:dyDescent="0.2">
      <c r="A6417">
        <v>12607</v>
      </c>
      <c r="B6417" t="s">
        <v>25197</v>
      </c>
      <c r="C6417">
        <v>0</v>
      </c>
      <c r="D6417">
        <f>IF(COUNTIF(Sheet3!$A$1:$A$349,"*"&amp;B6417&amp;"*")&gt;0,1,0)</f>
        <v>0</v>
      </c>
      <c r="E6417">
        <f>IF(COUNTIF(Sheet1!$C$1:$C$349,"*"&amp;K6417&amp;"*")&gt;0,1,0)</f>
        <v>1</v>
      </c>
      <c r="F6417">
        <f>IF(COUNTIF(Sheet1!$E$1:$E$349,"*"&amp;G6417&amp;"*")&gt;0,1,0)</f>
        <v>0</v>
      </c>
      <c r="G6417" t="s">
        <v>35562</v>
      </c>
      <c r="H6417" t="str">
        <f t="shared" si="100"/>
        <v>Julita Arad</v>
      </c>
      <c r="I6417">
        <v>2</v>
      </c>
      <c r="J6417">
        <v>29</v>
      </c>
      <c r="K6417" t="s">
        <v>1465</v>
      </c>
      <c r="L6417" t="s">
        <v>1466</v>
      </c>
      <c r="M6417">
        <v>5</v>
      </c>
      <c r="N6417">
        <v>859</v>
      </c>
      <c r="O6417" t="s">
        <v>1467</v>
      </c>
      <c r="P6417" t="s">
        <v>2051</v>
      </c>
      <c r="Q6417" t="s">
        <v>26</v>
      </c>
      <c r="R6417">
        <v>23</v>
      </c>
      <c r="S6417">
        <v>3</v>
      </c>
      <c r="T6417">
        <v>317382</v>
      </c>
      <c r="U6417" t="s">
        <v>2052</v>
      </c>
      <c r="V6417">
        <v>12572</v>
      </c>
      <c r="W6417" t="s">
        <v>2045</v>
      </c>
      <c r="Y6417">
        <v>0</v>
      </c>
    </row>
    <row r="6418" spans="1:25" x14ac:dyDescent="0.2">
      <c r="A6418">
        <v>51038</v>
      </c>
      <c r="B6418" t="s">
        <v>7577</v>
      </c>
      <c r="C6418">
        <v>0</v>
      </c>
      <c r="D6418">
        <f>IF(COUNTIF(Sheet3!$A$1:$A$349,"*"&amp;B6418&amp;"*")&gt;0,1,0)</f>
        <v>0</v>
      </c>
      <c r="E6418">
        <f>IF(COUNTIF(Sheet1!$C$1:$C$349,"*"&amp;K6418&amp;"*")&gt;0,1,0)</f>
        <v>1</v>
      </c>
      <c r="F6418">
        <f>IF(COUNTIF(Sheet1!$E$1:$E$349,"*"&amp;G6418&amp;"*")&gt;0,1,0)</f>
        <v>0</v>
      </c>
      <c r="G6418" t="s">
        <v>35563</v>
      </c>
      <c r="H6418" t="str">
        <f t="shared" si="100"/>
        <v>Jupa Caras-Severin</v>
      </c>
      <c r="I6418">
        <v>11</v>
      </c>
      <c r="J6418">
        <v>118</v>
      </c>
      <c r="K6418" t="s">
        <v>29093</v>
      </c>
      <c r="L6418" t="s">
        <v>7542</v>
      </c>
      <c r="M6418">
        <v>5</v>
      </c>
      <c r="N6418">
        <v>859</v>
      </c>
      <c r="O6418" t="s">
        <v>1467</v>
      </c>
      <c r="P6418" t="s">
        <v>2482</v>
      </c>
      <c r="Q6418" t="s">
        <v>26</v>
      </c>
      <c r="R6418">
        <v>11</v>
      </c>
      <c r="S6418">
        <v>1</v>
      </c>
      <c r="T6418">
        <v>325401</v>
      </c>
      <c r="U6418" t="s">
        <v>7578</v>
      </c>
      <c r="V6418">
        <v>51010</v>
      </c>
      <c r="W6418" t="s">
        <v>7574</v>
      </c>
      <c r="Y6418">
        <v>0</v>
      </c>
    </row>
    <row r="6419" spans="1:25" x14ac:dyDescent="0.2">
      <c r="A6419">
        <v>156892</v>
      </c>
      <c r="B6419" t="s">
        <v>25584</v>
      </c>
      <c r="C6419">
        <v>0</v>
      </c>
      <c r="D6419">
        <f>IF(COUNTIF(Sheet3!$A$1:$A$349,"*"&amp;B6419&amp;"*")&gt;0,1,0)</f>
        <v>0</v>
      </c>
      <c r="E6419">
        <f>IF(COUNTIF(Sheet1!$C$1:$C$349,"*"&amp;K6419&amp;"*")&gt;0,1,0)</f>
        <v>1</v>
      </c>
      <c r="F6419">
        <f>IF(COUNTIF(Sheet1!$E$1:$E$349,"*"&amp;G6419&amp;"*")&gt;0,1,0)</f>
        <v>0</v>
      </c>
      <c r="G6419" t="s">
        <v>35564</v>
      </c>
      <c r="H6419" t="str">
        <f t="shared" si="100"/>
        <v>Jupanesti Timis</v>
      </c>
      <c r="I6419">
        <v>35</v>
      </c>
      <c r="J6419">
        <v>350</v>
      </c>
      <c r="K6419" t="s">
        <v>29096</v>
      </c>
      <c r="L6419" t="s">
        <v>20163</v>
      </c>
      <c r="M6419">
        <v>5</v>
      </c>
      <c r="N6419">
        <v>859</v>
      </c>
      <c r="O6419" t="s">
        <v>1467</v>
      </c>
      <c r="P6419" t="s">
        <v>1913</v>
      </c>
      <c r="Q6419" t="s">
        <v>26</v>
      </c>
      <c r="R6419">
        <v>19</v>
      </c>
      <c r="S6419">
        <v>1</v>
      </c>
      <c r="T6419">
        <v>305308</v>
      </c>
      <c r="U6419" t="s">
        <v>20374</v>
      </c>
      <c r="V6419">
        <v>156801</v>
      </c>
      <c r="W6419" t="s">
        <v>1373</v>
      </c>
      <c r="Y6419">
        <v>0</v>
      </c>
    </row>
    <row r="6420" spans="1:25" x14ac:dyDescent="0.2">
      <c r="A6420">
        <v>159099</v>
      </c>
      <c r="B6420" t="s">
        <v>20665</v>
      </c>
      <c r="C6420">
        <v>0</v>
      </c>
      <c r="D6420">
        <f>IF(COUNTIF(Sheet3!$A$1:$A$349,"*"&amp;B6420&amp;"*")&gt;0,1,0)</f>
        <v>0</v>
      </c>
      <c r="E6420">
        <f>IF(COUNTIF(Sheet1!$C$1:$C$349,"*"&amp;K6420&amp;"*")&gt;0,1,0)</f>
        <v>1</v>
      </c>
      <c r="F6420">
        <f>IF(COUNTIF(Sheet1!$E$1:$E$349,"*"&amp;G6420&amp;"*")&gt;0,1,0)</f>
        <v>0</v>
      </c>
      <c r="G6420" t="s">
        <v>35565</v>
      </c>
      <c r="H6420" t="str">
        <f t="shared" si="100"/>
        <v>Jupani Timis</v>
      </c>
      <c r="I6420">
        <v>35</v>
      </c>
      <c r="J6420">
        <v>350</v>
      </c>
      <c r="K6420" t="s">
        <v>29096</v>
      </c>
      <c r="L6420" t="s">
        <v>20163</v>
      </c>
      <c r="M6420">
        <v>5</v>
      </c>
      <c r="N6420">
        <v>859</v>
      </c>
      <c r="O6420" t="s">
        <v>1467</v>
      </c>
      <c r="P6420" t="s">
        <v>2972</v>
      </c>
      <c r="Q6420" t="s">
        <v>26</v>
      </c>
      <c r="R6420">
        <v>23</v>
      </c>
      <c r="S6420">
        <v>3</v>
      </c>
      <c r="T6420">
        <v>307436</v>
      </c>
      <c r="U6420" t="s">
        <v>20666</v>
      </c>
      <c r="V6420">
        <v>159071</v>
      </c>
      <c r="W6420" t="s">
        <v>20664</v>
      </c>
      <c r="Y6420">
        <v>0</v>
      </c>
    </row>
    <row r="6421" spans="1:25" x14ac:dyDescent="0.2">
      <c r="A6421">
        <v>15929</v>
      </c>
      <c r="B6421" t="s">
        <v>28351</v>
      </c>
      <c r="C6421">
        <v>0</v>
      </c>
      <c r="D6421">
        <f>IF(COUNTIF(Sheet3!$A$1:$A$349,"*"&amp;B6421&amp;"*")&gt;0,1,0)</f>
        <v>0</v>
      </c>
      <c r="E6421">
        <f>IF(COUNTIF(Sheet1!$C$1:$C$349,"*"&amp;K6421&amp;"*")&gt;0,1,0)</f>
        <v>1</v>
      </c>
      <c r="F6421">
        <f>IF(COUNTIF(Sheet1!$E$1:$E$349,"*"&amp;G6421&amp;"*")&gt;0,1,0)</f>
        <v>0</v>
      </c>
      <c r="G6421" t="s">
        <v>35566</v>
      </c>
      <c r="H6421" t="str">
        <f t="shared" si="100"/>
        <v>Jupinesti Arges</v>
      </c>
      <c r="I6421">
        <v>3</v>
      </c>
      <c r="J6421">
        <v>38</v>
      </c>
      <c r="K6421" t="s">
        <v>29095</v>
      </c>
      <c r="L6421" t="s">
        <v>2106</v>
      </c>
      <c r="M6421">
        <v>3</v>
      </c>
      <c r="N6421">
        <v>831</v>
      </c>
      <c r="O6421" t="s">
        <v>2107</v>
      </c>
      <c r="P6421" t="s">
        <v>2576</v>
      </c>
      <c r="Q6421" t="s">
        <v>26</v>
      </c>
      <c r="R6421">
        <v>23</v>
      </c>
      <c r="S6421">
        <v>3</v>
      </c>
      <c r="T6421">
        <v>117296</v>
      </c>
      <c r="U6421" t="s">
        <v>2577</v>
      </c>
      <c r="V6421">
        <v>15901</v>
      </c>
      <c r="W6421" t="s">
        <v>2573</v>
      </c>
      <c r="Y6421">
        <v>0</v>
      </c>
    </row>
    <row r="6422" spans="1:25" x14ac:dyDescent="0.2">
      <c r="A6422">
        <v>80622</v>
      </c>
      <c r="B6422" t="s">
        <v>28351</v>
      </c>
      <c r="C6422">
        <v>0</v>
      </c>
      <c r="D6422">
        <f>IF(COUNTIF(Sheet3!$A$1:$A$349,"*"&amp;B6422&amp;"*")&gt;0,1,0)</f>
        <v>0</v>
      </c>
      <c r="E6422">
        <f>IF(COUNTIF(Sheet1!$C$1:$C$349,"*"&amp;K6422&amp;"*")&gt;0,1,0)</f>
        <v>1</v>
      </c>
      <c r="F6422">
        <f>IF(COUNTIF(Sheet1!$E$1:$E$349,"*"&amp;G6422&amp;"*")&gt;0,1,0)</f>
        <v>0</v>
      </c>
      <c r="G6422" t="s">
        <v>35567</v>
      </c>
      <c r="H6422" t="str">
        <f t="shared" si="100"/>
        <v>Jupinesti Gorj</v>
      </c>
      <c r="I6422">
        <v>18</v>
      </c>
      <c r="J6422">
        <v>181</v>
      </c>
      <c r="K6422" t="s">
        <v>11026</v>
      </c>
      <c r="L6422" t="s">
        <v>11027</v>
      </c>
      <c r="M6422">
        <v>4</v>
      </c>
      <c r="N6422">
        <v>840</v>
      </c>
      <c r="O6422" t="s">
        <v>10021</v>
      </c>
      <c r="P6422" t="s">
        <v>10113</v>
      </c>
      <c r="Q6422" t="s">
        <v>38</v>
      </c>
      <c r="R6422">
        <v>22</v>
      </c>
      <c r="S6422">
        <v>3</v>
      </c>
      <c r="T6422">
        <v>217270</v>
      </c>
      <c r="U6422" t="s">
        <v>11375</v>
      </c>
      <c r="V6422">
        <v>80613</v>
      </c>
      <c r="W6422" t="s">
        <v>2575</v>
      </c>
      <c r="Y6422">
        <v>0</v>
      </c>
    </row>
    <row r="6423" spans="1:25" x14ac:dyDescent="0.2">
      <c r="A6423">
        <v>111257</v>
      </c>
      <c r="B6423" t="s">
        <v>28351</v>
      </c>
      <c r="C6423">
        <v>0</v>
      </c>
      <c r="D6423">
        <f>IF(COUNTIF(Sheet3!$A$1:$A$349,"*"&amp;B6423&amp;"*")&gt;0,1,0)</f>
        <v>0</v>
      </c>
      <c r="E6423">
        <f>IF(COUNTIF(Sheet1!$C$1:$C$349,"*"&amp;K6423&amp;"*")&gt;0,1,0)</f>
        <v>1</v>
      </c>
      <c r="F6423">
        <f>IF(COUNTIF(Sheet1!$E$1:$E$349,"*"&amp;G6423&amp;"*")&gt;0,1,0)</f>
        <v>0</v>
      </c>
      <c r="G6423" t="s">
        <v>35568</v>
      </c>
      <c r="H6423" t="str">
        <f t="shared" si="100"/>
        <v>Jupinesti Mehedinti</v>
      </c>
      <c r="I6423">
        <v>25</v>
      </c>
      <c r="J6423">
        <v>252</v>
      </c>
      <c r="K6423" t="s">
        <v>29099</v>
      </c>
      <c r="L6423" t="s">
        <v>14860</v>
      </c>
      <c r="M6423">
        <v>4</v>
      </c>
      <c r="N6423">
        <v>840</v>
      </c>
      <c r="O6423" t="s">
        <v>10021</v>
      </c>
      <c r="P6423" t="s">
        <v>778</v>
      </c>
      <c r="Q6423" t="s">
        <v>26</v>
      </c>
      <c r="R6423">
        <v>23</v>
      </c>
      <c r="S6423">
        <v>3</v>
      </c>
      <c r="T6423">
        <v>227122</v>
      </c>
      <c r="U6423" t="s">
        <v>15042</v>
      </c>
      <c r="V6423">
        <v>111220</v>
      </c>
      <c r="W6423" t="s">
        <v>2469</v>
      </c>
      <c r="Y6423">
        <v>0</v>
      </c>
    </row>
    <row r="6424" spans="1:25" x14ac:dyDescent="0.2">
      <c r="A6424">
        <v>63214</v>
      </c>
      <c r="B6424" t="s">
        <v>9175</v>
      </c>
      <c r="C6424">
        <v>0</v>
      </c>
      <c r="D6424">
        <f>IF(COUNTIF(Sheet3!$A$1:$A$349,"*"&amp;B6424&amp;"*")&gt;0,1,0)</f>
        <v>0</v>
      </c>
      <c r="E6424">
        <f>IF(COUNTIF(Sheet1!$C$1:$C$349,"*"&amp;K6424&amp;"*")&gt;0,1,0)</f>
        <v>1</v>
      </c>
      <c r="F6424">
        <f>IF(COUNTIF(Sheet1!$E$1:$E$349,"*"&amp;G6424&amp;"*")&gt;0,1,0)</f>
        <v>0</v>
      </c>
      <c r="G6424" t="s">
        <v>35569</v>
      </c>
      <c r="H6424" t="str">
        <f t="shared" si="100"/>
        <v>Jupiter Constanta</v>
      </c>
      <c r="I6424">
        <v>13</v>
      </c>
      <c r="J6424">
        <v>136</v>
      </c>
      <c r="K6424" t="s">
        <v>22924</v>
      </c>
      <c r="L6424" t="s">
        <v>8778</v>
      </c>
      <c r="M6424">
        <v>2</v>
      </c>
      <c r="N6424">
        <v>822</v>
      </c>
      <c r="O6424" t="s">
        <v>6468</v>
      </c>
      <c r="P6424" t="s">
        <v>930</v>
      </c>
      <c r="Q6424" t="s">
        <v>26</v>
      </c>
      <c r="R6424">
        <v>10</v>
      </c>
      <c r="S6424">
        <v>1</v>
      </c>
      <c r="T6424">
        <v>905502</v>
      </c>
      <c r="U6424" t="s">
        <v>9176</v>
      </c>
      <c r="V6424">
        <v>60482</v>
      </c>
      <c r="W6424" t="s">
        <v>8793</v>
      </c>
      <c r="Y6424">
        <v>0</v>
      </c>
    </row>
    <row r="6425" spans="1:25" x14ac:dyDescent="0.2">
      <c r="A6425">
        <v>59201</v>
      </c>
      <c r="B6425" t="s">
        <v>8649</v>
      </c>
      <c r="C6425">
        <v>0</v>
      </c>
      <c r="D6425">
        <f>IF(COUNTIF(Sheet3!$A$1:$A$349,"*"&amp;B6425&amp;"*")&gt;0,1,0)</f>
        <v>0</v>
      </c>
      <c r="E6425">
        <f>IF(COUNTIF(Sheet1!$C$1:$C$349,"*"&amp;K6425&amp;"*")&gt;0,1,0)</f>
        <v>1</v>
      </c>
      <c r="F6425">
        <f>IF(COUNTIF(Sheet1!$E$1:$E$349,"*"&amp;G6425&amp;"*")&gt;0,1,0)</f>
        <v>0</v>
      </c>
      <c r="G6425" t="s">
        <v>35570</v>
      </c>
      <c r="H6425" t="str">
        <f t="shared" si="100"/>
        <v>Jurca Cluj</v>
      </c>
      <c r="I6425">
        <v>12</v>
      </c>
      <c r="J6425">
        <v>127</v>
      </c>
      <c r="K6425" t="s">
        <v>8094</v>
      </c>
      <c r="L6425" t="s">
        <v>8095</v>
      </c>
      <c r="M6425">
        <v>6</v>
      </c>
      <c r="N6425">
        <v>868</v>
      </c>
      <c r="O6425" t="s">
        <v>4205</v>
      </c>
      <c r="P6425" t="s">
        <v>444</v>
      </c>
      <c r="Q6425" t="s">
        <v>26</v>
      </c>
      <c r="R6425">
        <v>23</v>
      </c>
      <c r="S6425">
        <v>3</v>
      </c>
      <c r="T6425">
        <v>407487</v>
      </c>
      <c r="U6425" t="s">
        <v>8650</v>
      </c>
      <c r="V6425">
        <v>59130</v>
      </c>
      <c r="W6425" t="s">
        <v>8639</v>
      </c>
      <c r="Y6425">
        <v>0</v>
      </c>
    </row>
    <row r="6426" spans="1:25" x14ac:dyDescent="0.2">
      <c r="A6426">
        <v>3609</v>
      </c>
      <c r="B6426" t="s">
        <v>23929</v>
      </c>
      <c r="C6426">
        <v>0</v>
      </c>
      <c r="D6426">
        <f>IF(COUNTIF(Sheet3!$A$1:$A$349,"*"&amp;B6426&amp;"*")&gt;0,1,0)</f>
        <v>0</v>
      </c>
      <c r="E6426">
        <f>IF(COUNTIF(Sheet1!$C$1:$C$349,"*"&amp;K6426&amp;"*")&gt;0,1,0)</f>
        <v>1</v>
      </c>
      <c r="F6426">
        <f>IF(COUNTIF(Sheet1!$E$1:$E$349,"*"&amp;G6426&amp;"*")&gt;0,1,0)</f>
        <v>0</v>
      </c>
      <c r="G6426" t="s">
        <v>35571</v>
      </c>
      <c r="H6426" t="str">
        <f t="shared" si="100"/>
        <v>Jurcuiesti Alba</v>
      </c>
      <c r="I6426">
        <v>1</v>
      </c>
      <c r="J6426">
        <v>10</v>
      </c>
      <c r="K6426" t="s">
        <v>19</v>
      </c>
      <c r="L6426" t="s">
        <v>20</v>
      </c>
      <c r="M6426">
        <v>7</v>
      </c>
      <c r="N6426">
        <v>877</v>
      </c>
      <c r="O6426" t="s">
        <v>21</v>
      </c>
      <c r="P6426" t="s">
        <v>538</v>
      </c>
      <c r="Q6426" t="s">
        <v>26</v>
      </c>
      <c r="R6426">
        <v>23</v>
      </c>
      <c r="S6426">
        <v>3</v>
      </c>
      <c r="T6426">
        <v>517182</v>
      </c>
      <c r="U6426" t="s">
        <v>539</v>
      </c>
      <c r="V6426">
        <v>3459</v>
      </c>
      <c r="W6426" t="s">
        <v>509</v>
      </c>
      <c r="Y6426">
        <v>0</v>
      </c>
    </row>
    <row r="6427" spans="1:25" x14ac:dyDescent="0.2">
      <c r="A6427">
        <v>156008</v>
      </c>
      <c r="B6427" t="s">
        <v>23930</v>
      </c>
      <c r="C6427">
        <v>0</v>
      </c>
      <c r="D6427">
        <f>IF(COUNTIF(Sheet3!$A$1:$A$349,"*"&amp;B6427&amp;"*")&gt;0,1,0)</f>
        <v>0</v>
      </c>
      <c r="E6427">
        <f>IF(COUNTIF(Sheet1!$C$1:$C$349,"*"&amp;K6427&amp;"*")&gt;0,1,0)</f>
        <v>1</v>
      </c>
      <c r="F6427">
        <f>IF(COUNTIF(Sheet1!$E$1:$E$349,"*"&amp;G6427&amp;"*")&gt;0,1,0)</f>
        <v>0</v>
      </c>
      <c r="G6427" t="s">
        <v>35572</v>
      </c>
      <c r="H6427" t="str">
        <f t="shared" si="100"/>
        <v>Juresti Timis</v>
      </c>
      <c r="I6427">
        <v>35</v>
      </c>
      <c r="J6427">
        <v>350</v>
      </c>
      <c r="K6427" t="s">
        <v>29096</v>
      </c>
      <c r="L6427" t="s">
        <v>20163</v>
      </c>
      <c r="M6427">
        <v>5</v>
      </c>
      <c r="N6427">
        <v>859</v>
      </c>
      <c r="O6427" t="s">
        <v>1467</v>
      </c>
      <c r="P6427" t="s">
        <v>326</v>
      </c>
      <c r="Q6427" t="s">
        <v>26</v>
      </c>
      <c r="R6427">
        <v>23</v>
      </c>
      <c r="S6427">
        <v>3</v>
      </c>
      <c r="T6427">
        <v>307029</v>
      </c>
      <c r="U6427" t="s">
        <v>20258</v>
      </c>
      <c r="V6427">
        <v>155957</v>
      </c>
      <c r="W6427" t="s">
        <v>20252</v>
      </c>
      <c r="Y6427">
        <v>0</v>
      </c>
    </row>
    <row r="6428" spans="1:25" x14ac:dyDescent="0.2">
      <c r="A6428">
        <v>160653</v>
      </c>
      <c r="B6428" t="s">
        <v>20825</v>
      </c>
      <c r="C6428">
        <v>0</v>
      </c>
      <c r="D6428">
        <f>IF(COUNTIF(Sheet3!$A$1:$A$349,"*"&amp;B6428&amp;"*")&gt;0,1,0)</f>
        <v>0</v>
      </c>
      <c r="E6428">
        <f>IF(COUNTIF(Sheet1!$C$1:$C$349,"*"&amp;K6428&amp;"*")&gt;0,1,0)</f>
        <v>1</v>
      </c>
      <c r="F6428">
        <f>IF(COUNTIF(Sheet1!$E$1:$E$349,"*"&amp;G6428&amp;"*")&gt;0,1,0)</f>
        <v>0</v>
      </c>
      <c r="G6428" t="s">
        <v>35573</v>
      </c>
      <c r="H6428" t="str">
        <f t="shared" si="100"/>
        <v>Jurilovca Tulcea</v>
      </c>
      <c r="I6428">
        <v>36</v>
      </c>
      <c r="J6428">
        <v>369</v>
      </c>
      <c r="K6428" t="s">
        <v>20700</v>
      </c>
      <c r="L6428" t="s">
        <v>20701</v>
      </c>
      <c r="M6428">
        <v>2</v>
      </c>
      <c r="N6428">
        <v>822</v>
      </c>
      <c r="O6428" t="s">
        <v>6468</v>
      </c>
      <c r="P6428" t="s">
        <v>20826</v>
      </c>
      <c r="Q6428" t="s">
        <v>38</v>
      </c>
      <c r="R6428">
        <v>22</v>
      </c>
      <c r="S6428">
        <v>3</v>
      </c>
      <c r="T6428">
        <v>827115</v>
      </c>
      <c r="U6428" t="s">
        <v>20827</v>
      </c>
      <c r="V6428">
        <v>160644</v>
      </c>
      <c r="W6428" t="s">
        <v>20825</v>
      </c>
      <c r="Y6428">
        <v>0</v>
      </c>
    </row>
    <row r="6429" spans="1:25" x14ac:dyDescent="0.2">
      <c r="A6429">
        <v>95630</v>
      </c>
      <c r="B6429" t="s">
        <v>26701</v>
      </c>
      <c r="C6429">
        <v>0</v>
      </c>
      <c r="D6429">
        <f>IF(COUNTIF(Sheet3!$A$1:$A$349,"*"&amp;B6429&amp;"*")&gt;0,1,0)</f>
        <v>0</v>
      </c>
      <c r="E6429">
        <f>IF(COUNTIF(Sheet1!$C$1:$C$349,"*"&amp;K6429&amp;"*")&gt;0,1,0)</f>
        <v>1</v>
      </c>
      <c r="F6429">
        <f>IF(COUNTIF(Sheet1!$E$1:$E$349,"*"&amp;G6429&amp;"*")&gt;0,1,0)</f>
        <v>0</v>
      </c>
      <c r="G6429" t="s">
        <v>35574</v>
      </c>
      <c r="H6429" t="str">
        <f t="shared" si="100"/>
        <v>Kogalniceni Iasi</v>
      </c>
      <c r="I6429">
        <v>22</v>
      </c>
      <c r="J6429">
        <v>225</v>
      </c>
      <c r="K6429" t="s">
        <v>22952</v>
      </c>
      <c r="L6429" t="s">
        <v>13063</v>
      </c>
      <c r="M6429">
        <v>1</v>
      </c>
      <c r="N6429">
        <v>813</v>
      </c>
      <c r="O6429" t="s">
        <v>3243</v>
      </c>
      <c r="P6429" t="s">
        <v>82</v>
      </c>
      <c r="Q6429" t="s">
        <v>26</v>
      </c>
      <c r="R6429">
        <v>23</v>
      </c>
      <c r="S6429">
        <v>3</v>
      </c>
      <c r="T6429">
        <v>707006</v>
      </c>
      <c r="U6429" t="s">
        <v>13140</v>
      </c>
      <c r="V6429">
        <v>95612</v>
      </c>
      <c r="W6429" t="s">
        <v>13138</v>
      </c>
      <c r="Y6429">
        <v>0</v>
      </c>
    </row>
    <row r="6430" spans="1:25" x14ac:dyDescent="0.2">
      <c r="A6430">
        <v>34501</v>
      </c>
      <c r="B6430" t="s">
        <v>5381</v>
      </c>
      <c r="C6430">
        <v>0</v>
      </c>
      <c r="D6430">
        <f>IF(COUNTIF(Sheet3!$A$1:$A$349,"*"&amp;B6430&amp;"*")&gt;0,1,0)</f>
        <v>0</v>
      </c>
      <c r="E6430">
        <f>IF(COUNTIF(Sheet1!$C$1:$C$349,"*"&amp;K6430&amp;"*")&gt;0,1,0)</f>
        <v>1</v>
      </c>
      <c r="F6430">
        <f>IF(COUNTIF(Sheet1!$E$1:$E$349,"*"&amp;G6430&amp;"*")&gt;0,1,0)</f>
        <v>0</v>
      </c>
      <c r="G6430" t="s">
        <v>35575</v>
      </c>
      <c r="H6430" t="str">
        <f t="shared" si="100"/>
        <v>La Curte Bistrita-Nasaud</v>
      </c>
      <c r="I6430">
        <v>6</v>
      </c>
      <c r="J6430">
        <v>65</v>
      </c>
      <c r="K6430" t="s">
        <v>29103</v>
      </c>
      <c r="L6430" t="s">
        <v>5052</v>
      </c>
      <c r="M6430">
        <v>6</v>
      </c>
      <c r="N6430">
        <v>868</v>
      </c>
      <c r="O6430" t="s">
        <v>4205</v>
      </c>
      <c r="P6430" t="s">
        <v>1910</v>
      </c>
      <c r="Q6430" t="s">
        <v>26</v>
      </c>
      <c r="R6430">
        <v>23</v>
      </c>
      <c r="S6430">
        <v>3</v>
      </c>
      <c r="T6430">
        <v>427262</v>
      </c>
      <c r="U6430" t="s">
        <v>5382</v>
      </c>
      <c r="V6430">
        <v>34477</v>
      </c>
      <c r="W6430" t="s">
        <v>5377</v>
      </c>
      <c r="Y6430">
        <v>0</v>
      </c>
    </row>
    <row r="6431" spans="1:25" x14ac:dyDescent="0.2">
      <c r="A6431">
        <v>12439</v>
      </c>
      <c r="B6431" t="s">
        <v>25198</v>
      </c>
      <c r="C6431">
        <v>0</v>
      </c>
      <c r="D6431">
        <f>IF(COUNTIF(Sheet3!$A$1:$A$349,"*"&amp;B6431&amp;"*")&gt;0,1,0)</f>
        <v>0</v>
      </c>
      <c r="E6431">
        <f>IF(COUNTIF(Sheet1!$C$1:$C$349,"*"&amp;K6431&amp;"*")&gt;0,1,0)</f>
        <v>1</v>
      </c>
      <c r="F6431">
        <f>IF(COUNTIF(Sheet1!$E$1:$E$349,"*"&amp;G6431&amp;"*")&gt;0,1,0)</f>
        <v>0</v>
      </c>
      <c r="G6431" t="s">
        <v>35576</v>
      </c>
      <c r="H6431" t="str">
        <f t="shared" si="100"/>
        <v>Labasint Arad</v>
      </c>
      <c r="I6431">
        <v>2</v>
      </c>
      <c r="J6431">
        <v>29</v>
      </c>
      <c r="K6431" t="s">
        <v>1465</v>
      </c>
      <c r="L6431" t="s">
        <v>1466</v>
      </c>
      <c r="M6431">
        <v>5</v>
      </c>
      <c r="N6431">
        <v>859</v>
      </c>
      <c r="O6431" t="s">
        <v>1467</v>
      </c>
      <c r="P6431" t="s">
        <v>1396</v>
      </c>
      <c r="Q6431" t="s">
        <v>26</v>
      </c>
      <c r="R6431">
        <v>23</v>
      </c>
      <c r="S6431">
        <v>3</v>
      </c>
      <c r="T6431">
        <v>317347</v>
      </c>
      <c r="U6431" t="s">
        <v>2023</v>
      </c>
      <c r="V6431">
        <v>12402</v>
      </c>
      <c r="W6431" t="s">
        <v>2019</v>
      </c>
      <c r="Y6431">
        <v>0</v>
      </c>
    </row>
    <row r="6432" spans="1:25" x14ac:dyDescent="0.2">
      <c r="A6432">
        <v>114006</v>
      </c>
      <c r="B6432" t="s">
        <v>15367</v>
      </c>
      <c r="C6432">
        <v>0</v>
      </c>
      <c r="D6432">
        <f>IF(COUNTIF(Sheet3!$A$1:$A$349,"*"&amp;B6432&amp;"*")&gt;0,1,0)</f>
        <v>1</v>
      </c>
      <c r="E6432">
        <f>IF(COUNTIF(Sheet1!$C$1:$C$349,"*"&amp;K6432&amp;"*")&gt;0,1,0)</f>
        <v>1</v>
      </c>
      <c r="F6432">
        <f>IF(COUNTIF(Sheet1!$E$1:$E$349,"*"&amp;G6432&amp;"*")&gt;0,1,0)</f>
        <v>0</v>
      </c>
      <c r="G6432" t="s">
        <v>35577</v>
      </c>
      <c r="H6432" t="str">
        <f t="shared" si="100"/>
        <v>Lac Mehedinti</v>
      </c>
      <c r="I6432">
        <v>25</v>
      </c>
      <c r="J6432">
        <v>252</v>
      </c>
      <c r="K6432" t="s">
        <v>29099</v>
      </c>
      <c r="L6432" t="s">
        <v>14860</v>
      </c>
      <c r="M6432">
        <v>4</v>
      </c>
      <c r="N6432">
        <v>840</v>
      </c>
      <c r="O6432" t="s">
        <v>10021</v>
      </c>
      <c r="P6432" t="s">
        <v>1149</v>
      </c>
      <c r="Q6432" t="s">
        <v>26</v>
      </c>
      <c r="R6432">
        <v>23</v>
      </c>
      <c r="S6432">
        <v>3</v>
      </c>
      <c r="T6432">
        <v>227507</v>
      </c>
      <c r="U6432" t="s">
        <v>15368</v>
      </c>
      <c r="V6432">
        <v>113974</v>
      </c>
      <c r="W6432" t="s">
        <v>15364</v>
      </c>
      <c r="Y6432">
        <v>0</v>
      </c>
    </row>
    <row r="6433" spans="1:25" x14ac:dyDescent="0.2">
      <c r="A6433">
        <v>13695</v>
      </c>
      <c r="B6433" t="s">
        <v>26702</v>
      </c>
      <c r="C6433">
        <v>0</v>
      </c>
      <c r="D6433">
        <f>IF(COUNTIF(Sheet3!$A$1:$A$349,"*"&amp;B6433&amp;"*")&gt;0,1,0)</f>
        <v>0</v>
      </c>
      <c r="E6433">
        <f>IF(COUNTIF(Sheet1!$C$1:$C$349,"*"&amp;K6433&amp;"*")&gt;0,1,0)</f>
        <v>1</v>
      </c>
      <c r="F6433">
        <f>IF(COUNTIF(Sheet1!$E$1:$E$349,"*"&amp;G6433&amp;"*")&gt;0,1,0)</f>
        <v>0</v>
      </c>
      <c r="G6433" t="s">
        <v>35578</v>
      </c>
      <c r="H6433" t="str">
        <f t="shared" si="100"/>
        <v>Laceni Arges</v>
      </c>
      <c r="I6433">
        <v>3</v>
      </c>
      <c r="J6433">
        <v>38</v>
      </c>
      <c r="K6433" t="s">
        <v>29095</v>
      </c>
      <c r="L6433" t="s">
        <v>2106</v>
      </c>
      <c r="M6433">
        <v>3</v>
      </c>
      <c r="N6433">
        <v>831</v>
      </c>
      <c r="O6433" t="s">
        <v>2107</v>
      </c>
      <c r="P6433" t="s">
        <v>935</v>
      </c>
      <c r="Q6433" t="s">
        <v>26</v>
      </c>
      <c r="R6433">
        <v>19</v>
      </c>
      <c r="S6433">
        <v>1</v>
      </c>
      <c r="T6433">
        <v>115202</v>
      </c>
      <c r="U6433" t="s">
        <v>2198</v>
      </c>
      <c r="V6433">
        <v>13668</v>
      </c>
      <c r="W6433" t="s">
        <v>266</v>
      </c>
      <c r="Y6433">
        <v>0</v>
      </c>
    </row>
    <row r="6434" spans="1:25" x14ac:dyDescent="0.2">
      <c r="A6434">
        <v>153525</v>
      </c>
      <c r="B6434" t="s">
        <v>26702</v>
      </c>
      <c r="C6434">
        <v>0</v>
      </c>
      <c r="D6434">
        <f>IF(COUNTIF(Sheet3!$A$1:$A$349,"*"&amp;B6434&amp;"*")&gt;0,1,0)</f>
        <v>0</v>
      </c>
      <c r="E6434">
        <f>IF(COUNTIF(Sheet1!$C$1:$C$349,"*"&amp;K6434&amp;"*")&gt;0,1,0)</f>
        <v>1</v>
      </c>
      <c r="F6434">
        <f>IF(COUNTIF(Sheet1!$E$1:$E$349,"*"&amp;G6434&amp;"*")&gt;0,1,0)</f>
        <v>0</v>
      </c>
      <c r="G6434" t="s">
        <v>35579</v>
      </c>
      <c r="H6434" t="str">
        <f t="shared" si="100"/>
        <v>Laceni Teleorman</v>
      </c>
      <c r="I6434">
        <v>34</v>
      </c>
      <c r="J6434">
        <v>341</v>
      </c>
      <c r="K6434" t="s">
        <v>19785</v>
      </c>
      <c r="L6434" t="s">
        <v>19786</v>
      </c>
      <c r="M6434">
        <v>3</v>
      </c>
      <c r="N6434">
        <v>831</v>
      </c>
      <c r="O6434" t="s">
        <v>2107</v>
      </c>
      <c r="P6434" t="s">
        <v>19994</v>
      </c>
      <c r="Q6434" t="s">
        <v>26</v>
      </c>
      <c r="R6434">
        <v>23</v>
      </c>
      <c r="S6434">
        <v>3</v>
      </c>
      <c r="T6434">
        <v>147236</v>
      </c>
      <c r="U6434" t="s">
        <v>19995</v>
      </c>
      <c r="V6434">
        <v>153507</v>
      </c>
      <c r="W6434" t="s">
        <v>19993</v>
      </c>
      <c r="Y6434">
        <v>0</v>
      </c>
    </row>
    <row r="6435" spans="1:25" x14ac:dyDescent="0.2">
      <c r="A6435">
        <v>73969</v>
      </c>
      <c r="B6435" t="s">
        <v>26703</v>
      </c>
      <c r="C6435">
        <v>0</v>
      </c>
      <c r="D6435">
        <f>IF(COUNTIF(Sheet3!$A$1:$A$349,"*"&amp;B6435&amp;"*")&gt;0,1,0)</f>
        <v>0</v>
      </c>
      <c r="E6435">
        <f>IF(COUNTIF(Sheet1!$C$1:$C$349,"*"&amp;K6435&amp;"*")&gt;0,1,0)</f>
        <v>1</v>
      </c>
      <c r="F6435">
        <f>IF(COUNTIF(Sheet1!$E$1:$E$349,"*"&amp;G6435&amp;"*")&gt;0,1,0)</f>
        <v>0</v>
      </c>
      <c r="G6435" t="s">
        <v>35580</v>
      </c>
      <c r="H6435" t="str">
        <f t="shared" si="100"/>
        <v>Lacrita Mare Dolj</v>
      </c>
      <c r="I6435">
        <v>16</v>
      </c>
      <c r="J6435">
        <v>163</v>
      </c>
      <c r="K6435" t="s">
        <v>10019</v>
      </c>
      <c r="L6435" t="s">
        <v>10020</v>
      </c>
      <c r="M6435">
        <v>4</v>
      </c>
      <c r="N6435">
        <v>840</v>
      </c>
      <c r="O6435" t="s">
        <v>10021</v>
      </c>
      <c r="P6435" t="s">
        <v>1489</v>
      </c>
      <c r="Q6435" t="s">
        <v>26</v>
      </c>
      <c r="R6435">
        <v>23</v>
      </c>
      <c r="S6435">
        <v>3</v>
      </c>
      <c r="T6435">
        <v>207498</v>
      </c>
      <c r="U6435" t="s">
        <v>10593</v>
      </c>
      <c r="V6435">
        <v>73923</v>
      </c>
      <c r="W6435" t="s">
        <v>10587</v>
      </c>
      <c r="Y6435">
        <v>0</v>
      </c>
    </row>
    <row r="6436" spans="1:25" x14ac:dyDescent="0.2">
      <c r="A6436">
        <v>73978</v>
      </c>
      <c r="B6436" t="s">
        <v>26704</v>
      </c>
      <c r="C6436">
        <v>0</v>
      </c>
      <c r="D6436">
        <f>IF(COUNTIF(Sheet3!$A$1:$A$349,"*"&amp;B6436&amp;"*")&gt;0,1,0)</f>
        <v>0</v>
      </c>
      <c r="E6436">
        <f>IF(COUNTIF(Sheet1!$C$1:$C$349,"*"&amp;K6436&amp;"*")&gt;0,1,0)</f>
        <v>1</v>
      </c>
      <c r="F6436">
        <f>IF(COUNTIF(Sheet1!$E$1:$E$349,"*"&amp;G6436&amp;"*")&gt;0,1,0)</f>
        <v>0</v>
      </c>
      <c r="G6436" t="s">
        <v>35581</v>
      </c>
      <c r="H6436" t="str">
        <f t="shared" si="100"/>
        <v>Lacrita Mica Dolj</v>
      </c>
      <c r="I6436">
        <v>16</v>
      </c>
      <c r="J6436">
        <v>163</v>
      </c>
      <c r="K6436" t="s">
        <v>10019</v>
      </c>
      <c r="L6436" t="s">
        <v>10020</v>
      </c>
      <c r="M6436">
        <v>4</v>
      </c>
      <c r="N6436">
        <v>840</v>
      </c>
      <c r="O6436" t="s">
        <v>10021</v>
      </c>
      <c r="P6436" t="s">
        <v>84</v>
      </c>
      <c r="Q6436" t="s">
        <v>26</v>
      </c>
      <c r="R6436">
        <v>23</v>
      </c>
      <c r="S6436">
        <v>3</v>
      </c>
      <c r="T6436">
        <v>207499</v>
      </c>
      <c r="U6436" t="s">
        <v>10594</v>
      </c>
      <c r="V6436">
        <v>73923</v>
      </c>
      <c r="W6436" t="s">
        <v>10587</v>
      </c>
      <c r="Y6436">
        <v>0</v>
      </c>
    </row>
    <row r="6437" spans="1:25" x14ac:dyDescent="0.2">
      <c r="A6437">
        <v>48076</v>
      </c>
      <c r="B6437" t="s">
        <v>7199</v>
      </c>
      <c r="C6437">
        <v>0</v>
      </c>
      <c r="D6437">
        <f>IF(COUNTIF(Sheet3!$A$1:$A$349,"*"&amp;B6437&amp;"*")&gt;0,1,0)</f>
        <v>0</v>
      </c>
      <c r="E6437">
        <f>IF(COUNTIF(Sheet1!$C$1:$C$349,"*"&amp;K6437&amp;"*")&gt;0,1,0)</f>
        <v>1</v>
      </c>
      <c r="F6437">
        <f>IF(COUNTIF(Sheet1!$E$1:$E$349,"*"&amp;G6437&amp;"*")&gt;0,1,0)</f>
        <v>0</v>
      </c>
      <c r="G6437" t="s">
        <v>35582</v>
      </c>
      <c r="H6437" t="str">
        <f t="shared" si="100"/>
        <v>Lacu Buzau</v>
      </c>
      <c r="I6437">
        <v>10</v>
      </c>
      <c r="J6437">
        <v>109</v>
      </c>
      <c r="K6437" t="s">
        <v>22908</v>
      </c>
      <c r="L6437" t="s">
        <v>6741</v>
      </c>
      <c r="M6437">
        <v>2</v>
      </c>
      <c r="N6437">
        <v>822</v>
      </c>
      <c r="O6437" t="s">
        <v>6468</v>
      </c>
      <c r="P6437" t="s">
        <v>133</v>
      </c>
      <c r="Q6437" t="s">
        <v>26</v>
      </c>
      <c r="R6437">
        <v>23</v>
      </c>
      <c r="S6437">
        <v>3</v>
      </c>
      <c r="T6437">
        <v>127399</v>
      </c>
      <c r="U6437" t="s">
        <v>7200</v>
      </c>
      <c r="V6437">
        <v>48021</v>
      </c>
      <c r="W6437" t="s">
        <v>7192</v>
      </c>
      <c r="Y6437">
        <v>0</v>
      </c>
    </row>
    <row r="6438" spans="1:25" x14ac:dyDescent="0.2">
      <c r="A6438">
        <v>57868</v>
      </c>
      <c r="B6438" t="s">
        <v>7199</v>
      </c>
      <c r="C6438">
        <v>0</v>
      </c>
      <c r="D6438">
        <f>IF(COUNTIF(Sheet3!$A$1:$A$349,"*"&amp;B6438&amp;"*")&gt;0,1,0)</f>
        <v>0</v>
      </c>
      <c r="E6438">
        <f>IF(COUNTIF(Sheet1!$C$1:$C$349,"*"&amp;K6438&amp;"*")&gt;0,1,0)</f>
        <v>1</v>
      </c>
      <c r="F6438">
        <f>IF(COUNTIF(Sheet1!$E$1:$E$349,"*"&amp;G6438&amp;"*")&gt;0,1,0)</f>
        <v>0</v>
      </c>
      <c r="G6438" t="s">
        <v>35583</v>
      </c>
      <c r="H6438" t="str">
        <f t="shared" si="100"/>
        <v>Lacu Cluj</v>
      </c>
      <c r="I6438">
        <v>12</v>
      </c>
      <c r="J6438">
        <v>127</v>
      </c>
      <c r="K6438" t="s">
        <v>8094</v>
      </c>
      <c r="L6438" t="s">
        <v>8095</v>
      </c>
      <c r="M6438">
        <v>6</v>
      </c>
      <c r="N6438">
        <v>868</v>
      </c>
      <c r="O6438" t="s">
        <v>4205</v>
      </c>
      <c r="P6438" t="s">
        <v>2728</v>
      </c>
      <c r="Q6438" t="s">
        <v>26</v>
      </c>
      <c r="R6438">
        <v>23</v>
      </c>
      <c r="S6438">
        <v>3</v>
      </c>
      <c r="T6438">
        <v>407302</v>
      </c>
      <c r="U6438" t="s">
        <v>8469</v>
      </c>
      <c r="V6438">
        <v>57831</v>
      </c>
      <c r="W6438" t="s">
        <v>8466</v>
      </c>
      <c r="Y6438">
        <v>0</v>
      </c>
    </row>
    <row r="6439" spans="1:25" x14ac:dyDescent="0.2">
      <c r="A6439">
        <v>162648</v>
      </c>
      <c r="B6439" t="s">
        <v>21022</v>
      </c>
      <c r="C6439">
        <v>0</v>
      </c>
      <c r="D6439">
        <f>IF(COUNTIF(Sheet3!$A$1:$A$349,"*"&amp;B6439&amp;"*")&gt;0,1,0)</f>
        <v>0</v>
      </c>
      <c r="E6439">
        <f>IF(COUNTIF(Sheet1!$C$1:$C$349,"*"&amp;K6439&amp;"*")&gt;0,1,0)</f>
        <v>1</v>
      </c>
      <c r="F6439">
        <f>IF(COUNTIF(Sheet1!$E$1:$E$349,"*"&amp;G6439&amp;"*")&gt;0,1,0)</f>
        <v>0</v>
      </c>
      <c r="G6439" t="s">
        <v>35584</v>
      </c>
      <c r="H6439" t="str">
        <f t="shared" si="100"/>
        <v>Lacu Babei Vaslui</v>
      </c>
      <c r="I6439">
        <v>37</v>
      </c>
      <c r="J6439">
        <v>378</v>
      </c>
      <c r="K6439" t="s">
        <v>20936</v>
      </c>
      <c r="L6439" t="s">
        <v>20937</v>
      </c>
      <c r="M6439">
        <v>1</v>
      </c>
      <c r="N6439">
        <v>813</v>
      </c>
      <c r="O6439" t="s">
        <v>3243</v>
      </c>
      <c r="P6439" t="s">
        <v>454</v>
      </c>
      <c r="Q6439" t="s">
        <v>26</v>
      </c>
      <c r="R6439">
        <v>23</v>
      </c>
      <c r="S6439">
        <v>3</v>
      </c>
      <c r="T6439">
        <v>737079</v>
      </c>
      <c r="U6439" t="s">
        <v>21023</v>
      </c>
      <c r="V6439">
        <v>162595</v>
      </c>
      <c r="W6439" t="s">
        <v>3308</v>
      </c>
      <c r="Y6439">
        <v>0</v>
      </c>
    </row>
    <row r="6440" spans="1:25" x14ac:dyDescent="0.2">
      <c r="A6440">
        <v>48254</v>
      </c>
      <c r="B6440" t="s">
        <v>7224</v>
      </c>
      <c r="C6440">
        <v>0</v>
      </c>
      <c r="D6440">
        <f>IF(COUNTIF(Sheet3!$A$1:$A$349,"*"&amp;B6440&amp;"*")&gt;0,1,0)</f>
        <v>0</v>
      </c>
      <c r="E6440">
        <f>IF(COUNTIF(Sheet1!$C$1:$C$349,"*"&amp;K6440&amp;"*")&gt;0,1,0)</f>
        <v>1</v>
      </c>
      <c r="F6440">
        <f>IF(COUNTIF(Sheet1!$E$1:$E$349,"*"&amp;G6440&amp;"*")&gt;0,1,0)</f>
        <v>0</v>
      </c>
      <c r="G6440" t="s">
        <v>35585</v>
      </c>
      <c r="H6440" t="str">
        <f t="shared" si="100"/>
        <v>Lacu cu Anini Buzau</v>
      </c>
      <c r="I6440">
        <v>10</v>
      </c>
      <c r="J6440">
        <v>109</v>
      </c>
      <c r="K6440" t="s">
        <v>22908</v>
      </c>
      <c r="L6440" t="s">
        <v>6741</v>
      </c>
      <c r="M6440">
        <v>2</v>
      </c>
      <c r="N6440">
        <v>822</v>
      </c>
      <c r="O6440" t="s">
        <v>6468</v>
      </c>
      <c r="P6440" t="s">
        <v>145</v>
      </c>
      <c r="Q6440" t="s">
        <v>26</v>
      </c>
      <c r="R6440">
        <v>23</v>
      </c>
      <c r="S6440">
        <v>3</v>
      </c>
      <c r="T6440">
        <v>127422</v>
      </c>
      <c r="U6440" t="s">
        <v>7225</v>
      </c>
      <c r="V6440">
        <v>48227</v>
      </c>
      <c r="W6440" t="s">
        <v>7220</v>
      </c>
      <c r="Y6440">
        <v>0</v>
      </c>
    </row>
    <row r="6441" spans="1:25" x14ac:dyDescent="0.2">
      <c r="A6441">
        <v>176392</v>
      </c>
      <c r="B6441" t="s">
        <v>22522</v>
      </c>
      <c r="C6441">
        <v>0</v>
      </c>
      <c r="D6441">
        <f>IF(COUNTIF(Sheet3!$A$1:$A$349,"*"&amp;B6441&amp;"*")&gt;0,1,0)</f>
        <v>0</v>
      </c>
      <c r="E6441">
        <f>IF(COUNTIF(Sheet1!$C$1:$C$349,"*"&amp;K6441&amp;"*")&gt;0,1,0)</f>
        <v>1</v>
      </c>
      <c r="F6441">
        <f>IF(COUNTIF(Sheet1!$E$1:$E$349,"*"&amp;G6441&amp;"*")&gt;0,1,0)</f>
        <v>0</v>
      </c>
      <c r="G6441" t="s">
        <v>35586</v>
      </c>
      <c r="H6441" t="str">
        <f t="shared" si="100"/>
        <v>Lacu lui Baban Vrancea</v>
      </c>
      <c r="I6441">
        <v>39</v>
      </c>
      <c r="J6441">
        <v>396</v>
      </c>
      <c r="K6441" t="s">
        <v>15010</v>
      </c>
      <c r="L6441" t="s">
        <v>22342</v>
      </c>
      <c r="M6441">
        <v>2</v>
      </c>
      <c r="N6441">
        <v>822</v>
      </c>
      <c r="O6441" t="s">
        <v>6468</v>
      </c>
      <c r="P6441" t="s">
        <v>4406</v>
      </c>
      <c r="Q6441" t="s">
        <v>26</v>
      </c>
      <c r="R6441">
        <v>23</v>
      </c>
      <c r="S6441">
        <v>3</v>
      </c>
      <c r="T6441">
        <v>627166</v>
      </c>
      <c r="U6441" t="s">
        <v>22523</v>
      </c>
      <c r="V6441">
        <v>176338</v>
      </c>
      <c r="W6441" t="s">
        <v>22514</v>
      </c>
      <c r="Y6441">
        <v>0</v>
      </c>
    </row>
    <row r="6442" spans="1:25" x14ac:dyDescent="0.2">
      <c r="A6442">
        <v>43439</v>
      </c>
      <c r="B6442" t="s">
        <v>6574</v>
      </c>
      <c r="C6442">
        <v>0</v>
      </c>
      <c r="D6442">
        <f>IF(COUNTIF(Sheet3!$A$1:$A$349,"*"&amp;B6442&amp;"*")&gt;0,1,0)</f>
        <v>0</v>
      </c>
      <c r="E6442">
        <f>IF(COUNTIF(Sheet1!$C$1:$C$349,"*"&amp;K6442&amp;"*")&gt;0,1,0)</f>
        <v>1</v>
      </c>
      <c r="F6442">
        <f>IF(COUNTIF(Sheet1!$E$1:$E$349,"*"&amp;G6442&amp;"*")&gt;0,1,0)</f>
        <v>0</v>
      </c>
      <c r="G6442" t="s">
        <v>35587</v>
      </c>
      <c r="H6442" t="str">
        <f t="shared" si="100"/>
        <v>Lacu Rezii Braila</v>
      </c>
      <c r="I6442">
        <v>9</v>
      </c>
      <c r="J6442">
        <v>92</v>
      </c>
      <c r="K6442" t="s">
        <v>22902</v>
      </c>
      <c r="L6442" t="s">
        <v>6467</v>
      </c>
      <c r="M6442">
        <v>2</v>
      </c>
      <c r="N6442">
        <v>822</v>
      </c>
      <c r="O6442" t="s">
        <v>6468</v>
      </c>
      <c r="P6442" t="s">
        <v>1325</v>
      </c>
      <c r="Q6442" t="s">
        <v>26</v>
      </c>
      <c r="R6442">
        <v>19</v>
      </c>
      <c r="S6442">
        <v>1</v>
      </c>
      <c r="T6442">
        <v>815301</v>
      </c>
      <c r="U6442" t="s">
        <v>6575</v>
      </c>
      <c r="V6442">
        <v>43411</v>
      </c>
      <c r="W6442" t="s">
        <v>6571</v>
      </c>
      <c r="Y6442">
        <v>0</v>
      </c>
    </row>
    <row r="6443" spans="1:25" x14ac:dyDescent="0.2">
      <c r="A6443">
        <v>83598</v>
      </c>
      <c r="B6443" t="s">
        <v>23931</v>
      </c>
      <c r="C6443">
        <v>0</v>
      </c>
      <c r="D6443">
        <f>IF(COUNTIF(Sheet3!$A$1:$A$349,"*"&amp;B6443&amp;"*")&gt;0,1,0)</f>
        <v>0</v>
      </c>
      <c r="E6443">
        <f>IF(COUNTIF(Sheet1!$C$1:$C$349,"*"&amp;K6443&amp;"*")&gt;0,1,0)</f>
        <v>1</v>
      </c>
      <c r="F6443">
        <f>IF(COUNTIF(Sheet1!$E$1:$E$349,"*"&amp;G6443&amp;"*")&gt;0,1,0)</f>
        <v>0</v>
      </c>
      <c r="G6443" t="s">
        <v>35588</v>
      </c>
      <c r="H6443" t="str">
        <f t="shared" si="100"/>
        <v>Lacu Rosu Harghita</v>
      </c>
      <c r="I6443">
        <v>19</v>
      </c>
      <c r="J6443">
        <v>190</v>
      </c>
      <c r="K6443" t="s">
        <v>11664</v>
      </c>
      <c r="L6443" t="s">
        <v>11665</v>
      </c>
      <c r="M6443">
        <v>7</v>
      </c>
      <c r="N6443">
        <v>877</v>
      </c>
      <c r="O6443" t="s">
        <v>21</v>
      </c>
      <c r="P6443" t="s">
        <v>1238</v>
      </c>
      <c r="Q6443" t="s">
        <v>26</v>
      </c>
      <c r="R6443">
        <v>10</v>
      </c>
      <c r="S6443">
        <v>1</v>
      </c>
      <c r="T6443">
        <v>535502</v>
      </c>
      <c r="U6443" t="s">
        <v>11718</v>
      </c>
      <c r="V6443">
        <v>83561</v>
      </c>
      <c r="W6443" t="s">
        <v>11713</v>
      </c>
      <c r="Y6443">
        <v>0</v>
      </c>
    </row>
    <row r="6444" spans="1:25" x14ac:dyDescent="0.2">
      <c r="A6444">
        <v>30522</v>
      </c>
      <c r="B6444" t="s">
        <v>26705</v>
      </c>
      <c r="C6444">
        <v>0</v>
      </c>
      <c r="D6444">
        <f>IF(COUNTIF(Sheet3!$A$1:$A$349,"*"&amp;B6444&amp;"*")&gt;0,1,0)</f>
        <v>0</v>
      </c>
      <c r="E6444">
        <f>IF(COUNTIF(Sheet1!$C$1:$C$349,"*"&amp;K6444&amp;"*")&gt;0,1,0)</f>
        <v>1</v>
      </c>
      <c r="F6444">
        <f>IF(COUNTIF(Sheet1!$E$1:$E$349,"*"&amp;G6444&amp;"*")&gt;0,1,0)</f>
        <v>0</v>
      </c>
      <c r="G6444" t="s">
        <v>35589</v>
      </c>
      <c r="H6444" t="str">
        <f t="shared" si="100"/>
        <v>Lacu Sarat Bihor</v>
      </c>
      <c r="I6444">
        <v>5</v>
      </c>
      <c r="J6444">
        <v>56</v>
      </c>
      <c r="K6444" t="s">
        <v>4203</v>
      </c>
      <c r="L6444" t="s">
        <v>4204</v>
      </c>
      <c r="M6444">
        <v>6</v>
      </c>
      <c r="N6444">
        <v>868</v>
      </c>
      <c r="O6444" t="s">
        <v>4205</v>
      </c>
      <c r="P6444" t="s">
        <v>887</v>
      </c>
      <c r="Q6444" t="s">
        <v>26</v>
      </c>
      <c r="R6444">
        <v>23</v>
      </c>
      <c r="S6444">
        <v>3</v>
      </c>
      <c r="T6444">
        <v>417384</v>
      </c>
      <c r="U6444" t="s">
        <v>4805</v>
      </c>
      <c r="V6444">
        <v>30470</v>
      </c>
      <c r="W6444" t="s">
        <v>4800</v>
      </c>
      <c r="Y6444">
        <v>0</v>
      </c>
    </row>
    <row r="6445" spans="1:25" x14ac:dyDescent="0.2">
      <c r="A6445">
        <v>42726</v>
      </c>
      <c r="B6445" t="s">
        <v>26705</v>
      </c>
      <c r="C6445">
        <v>0</v>
      </c>
      <c r="D6445">
        <f>IF(COUNTIF(Sheet3!$A$1:$A$349,"*"&amp;B6445&amp;"*")&gt;0,1,0)</f>
        <v>0</v>
      </c>
      <c r="E6445">
        <f>IF(COUNTIF(Sheet1!$C$1:$C$349,"*"&amp;K6445&amp;"*")&gt;0,1,0)</f>
        <v>1</v>
      </c>
      <c r="F6445">
        <f>IF(COUNTIF(Sheet1!$E$1:$E$349,"*"&amp;G6445&amp;"*")&gt;0,1,0)</f>
        <v>0</v>
      </c>
      <c r="G6445" t="s">
        <v>35590</v>
      </c>
      <c r="H6445" t="str">
        <f t="shared" si="100"/>
        <v>Lacu Sarat Braila</v>
      </c>
      <c r="I6445">
        <v>9</v>
      </c>
      <c r="J6445">
        <v>92</v>
      </c>
      <c r="K6445" t="s">
        <v>22902</v>
      </c>
      <c r="L6445" t="s">
        <v>6467</v>
      </c>
      <c r="M6445">
        <v>2</v>
      </c>
      <c r="N6445">
        <v>822</v>
      </c>
      <c r="O6445" t="s">
        <v>6468</v>
      </c>
      <c r="P6445" t="s">
        <v>2436</v>
      </c>
      <c r="Q6445" t="s">
        <v>26</v>
      </c>
      <c r="R6445">
        <v>23</v>
      </c>
      <c r="S6445">
        <v>3</v>
      </c>
      <c r="T6445">
        <v>817026</v>
      </c>
      <c r="U6445" t="s">
        <v>6474</v>
      </c>
      <c r="V6445">
        <v>42708</v>
      </c>
      <c r="W6445" t="s">
        <v>6471</v>
      </c>
      <c r="Y6445">
        <v>0</v>
      </c>
    </row>
    <row r="6446" spans="1:25" x14ac:dyDescent="0.2">
      <c r="A6446">
        <v>44907</v>
      </c>
      <c r="B6446" t="s">
        <v>6753</v>
      </c>
      <c r="C6446">
        <v>0</v>
      </c>
      <c r="D6446">
        <f>IF(COUNTIF(Sheet3!$A$1:$A$349,"*"&amp;B6446&amp;"*")&gt;0,1,0)</f>
        <v>0</v>
      </c>
      <c r="E6446">
        <f>IF(COUNTIF(Sheet1!$C$1:$C$349,"*"&amp;K6446&amp;"*")&gt;0,1,0)</f>
        <v>1</v>
      </c>
      <c r="F6446">
        <f>IF(COUNTIF(Sheet1!$E$1:$E$349,"*"&amp;G6446&amp;"*")&gt;0,1,0)</f>
        <v>0</v>
      </c>
      <c r="G6446" t="s">
        <v>35591</v>
      </c>
      <c r="H6446" t="str">
        <f t="shared" si="100"/>
        <v>Lacu Sinaia Buzau</v>
      </c>
      <c r="I6446">
        <v>10</v>
      </c>
      <c r="J6446">
        <v>109</v>
      </c>
      <c r="K6446" t="s">
        <v>22908</v>
      </c>
      <c r="L6446" t="s">
        <v>6741</v>
      </c>
      <c r="M6446">
        <v>2</v>
      </c>
      <c r="N6446">
        <v>822</v>
      </c>
      <c r="O6446" t="s">
        <v>6468</v>
      </c>
      <c r="P6446" t="s">
        <v>4372</v>
      </c>
      <c r="Q6446" t="s">
        <v>26</v>
      </c>
      <c r="R6446">
        <v>23</v>
      </c>
      <c r="S6446">
        <v>3</v>
      </c>
      <c r="T6446">
        <v>127008</v>
      </c>
      <c r="U6446" t="s">
        <v>6754</v>
      </c>
      <c r="V6446">
        <v>44863</v>
      </c>
      <c r="W6446" t="s">
        <v>6747</v>
      </c>
      <c r="Y6446">
        <v>0</v>
      </c>
    </row>
    <row r="6447" spans="1:25" x14ac:dyDescent="0.2">
      <c r="A6447">
        <v>132262</v>
      </c>
      <c r="B6447" t="s">
        <v>17484</v>
      </c>
      <c r="C6447">
        <v>0</v>
      </c>
      <c r="D6447">
        <f>IF(COUNTIF(Sheet3!$A$1:$A$349,"*"&amp;B6447&amp;"*")&gt;0,1,0)</f>
        <v>0</v>
      </c>
      <c r="E6447">
        <f>IF(COUNTIF(Sheet1!$C$1:$C$349,"*"&amp;K6447&amp;"*")&gt;0,1,0)</f>
        <v>1</v>
      </c>
      <c r="F6447">
        <f>IF(COUNTIF(Sheet1!$E$1:$E$349,"*"&amp;G6447&amp;"*")&gt;0,1,0)</f>
        <v>0</v>
      </c>
      <c r="G6447" t="s">
        <v>35592</v>
      </c>
      <c r="H6447" t="str">
        <f t="shared" si="100"/>
        <v>Lacu Turcului Prahova</v>
      </c>
      <c r="I6447">
        <v>29</v>
      </c>
      <c r="J6447">
        <v>298</v>
      </c>
      <c r="K6447" t="s">
        <v>17266</v>
      </c>
      <c r="L6447" t="s">
        <v>17267</v>
      </c>
      <c r="M6447">
        <v>3</v>
      </c>
      <c r="N6447">
        <v>831</v>
      </c>
      <c r="O6447" t="s">
        <v>2107</v>
      </c>
      <c r="P6447" t="s">
        <v>1673</v>
      </c>
      <c r="Q6447" t="s">
        <v>26</v>
      </c>
      <c r="R6447">
        <v>23</v>
      </c>
      <c r="S6447">
        <v>3</v>
      </c>
      <c r="T6447">
        <v>107043</v>
      </c>
      <c r="U6447" t="s">
        <v>17485</v>
      </c>
      <c r="V6447">
        <v>132226</v>
      </c>
      <c r="W6447" t="s">
        <v>17479</v>
      </c>
      <c r="Y6447">
        <v>0</v>
      </c>
    </row>
    <row r="6448" spans="1:25" x14ac:dyDescent="0.2">
      <c r="A6448">
        <v>67559</v>
      </c>
      <c r="B6448" t="s">
        <v>26706</v>
      </c>
      <c r="C6448">
        <v>0</v>
      </c>
      <c r="D6448">
        <f>IF(COUNTIF(Sheet3!$A$1:$A$349,"*"&amp;B6448&amp;"*")&gt;0,1,0)</f>
        <v>0</v>
      </c>
      <c r="E6448">
        <f>IF(COUNTIF(Sheet1!$C$1:$C$349,"*"&amp;K6448&amp;"*")&gt;0,1,0)</f>
        <v>1</v>
      </c>
      <c r="F6448">
        <f>IF(COUNTIF(Sheet1!$E$1:$E$349,"*"&amp;G6448&amp;"*")&gt;0,1,0)</f>
        <v>0</v>
      </c>
      <c r="G6448" t="s">
        <v>35593</v>
      </c>
      <c r="H6448" t="str">
        <f t="shared" si="100"/>
        <v>Laculete Dambovita</v>
      </c>
      <c r="I6448">
        <v>15</v>
      </c>
      <c r="J6448">
        <v>154</v>
      </c>
      <c r="K6448" t="s">
        <v>29101</v>
      </c>
      <c r="L6448" t="s">
        <v>9417</v>
      </c>
      <c r="M6448">
        <v>3</v>
      </c>
      <c r="N6448">
        <v>831</v>
      </c>
      <c r="O6448" t="s">
        <v>2107</v>
      </c>
      <c r="P6448" t="s">
        <v>4772</v>
      </c>
      <c r="Q6448" t="s">
        <v>26</v>
      </c>
      <c r="R6448">
        <v>23</v>
      </c>
      <c r="S6448">
        <v>3</v>
      </c>
      <c r="T6448">
        <v>137227</v>
      </c>
      <c r="U6448" t="s">
        <v>9727</v>
      </c>
      <c r="V6448">
        <v>67522</v>
      </c>
      <c r="W6448" t="s">
        <v>9512</v>
      </c>
      <c r="Y6448">
        <v>0</v>
      </c>
    </row>
    <row r="6449" spans="1:25" x14ac:dyDescent="0.2">
      <c r="A6449">
        <v>66036</v>
      </c>
      <c r="B6449" t="s">
        <v>26707</v>
      </c>
      <c r="C6449">
        <v>0</v>
      </c>
      <c r="D6449">
        <f>IF(COUNTIF(Sheet3!$A$1:$A$349,"*"&amp;B6449&amp;"*")&gt;0,1,0)</f>
        <v>0</v>
      </c>
      <c r="E6449">
        <f>IF(COUNTIF(Sheet1!$C$1:$C$349,"*"&amp;K6449&amp;"*")&gt;0,1,0)</f>
        <v>1</v>
      </c>
      <c r="F6449">
        <f>IF(COUNTIF(Sheet1!$E$1:$E$349,"*"&amp;G6449&amp;"*")&gt;0,1,0)</f>
        <v>0</v>
      </c>
      <c r="G6449" t="s">
        <v>35594</v>
      </c>
      <c r="H6449" t="str">
        <f t="shared" si="100"/>
        <v>Laculete-Gara Dambovita</v>
      </c>
      <c r="I6449">
        <v>15</v>
      </c>
      <c r="J6449">
        <v>154</v>
      </c>
      <c r="K6449" t="s">
        <v>29101</v>
      </c>
      <c r="L6449" t="s">
        <v>9417</v>
      </c>
      <c r="M6449">
        <v>3</v>
      </c>
      <c r="N6449">
        <v>831</v>
      </c>
      <c r="O6449" t="s">
        <v>2107</v>
      </c>
      <c r="P6449" t="s">
        <v>319</v>
      </c>
      <c r="Q6449" t="s">
        <v>26</v>
      </c>
      <c r="R6449">
        <v>23</v>
      </c>
      <c r="S6449">
        <v>3</v>
      </c>
      <c r="T6449">
        <v>137542</v>
      </c>
      <c r="U6449" t="s">
        <v>9526</v>
      </c>
      <c r="V6449">
        <v>179640</v>
      </c>
      <c r="W6449" t="s">
        <v>9525</v>
      </c>
      <c r="Y6449">
        <v>0</v>
      </c>
    </row>
    <row r="6450" spans="1:25" x14ac:dyDescent="0.2">
      <c r="A6450">
        <v>15527</v>
      </c>
      <c r="B6450" t="s">
        <v>2510</v>
      </c>
      <c r="C6450">
        <v>0</v>
      </c>
      <c r="D6450">
        <f>IF(COUNTIF(Sheet3!$A$1:$A$349,"*"&amp;B6450&amp;"*")&gt;0,1,0)</f>
        <v>0</v>
      </c>
      <c r="E6450">
        <f>IF(COUNTIF(Sheet1!$C$1:$C$349,"*"&amp;K6450&amp;"*")&gt;0,1,0)</f>
        <v>1</v>
      </c>
      <c r="F6450">
        <f>IF(COUNTIF(Sheet1!$E$1:$E$349,"*"&amp;G6450&amp;"*")&gt;0,1,0)</f>
        <v>0</v>
      </c>
      <c r="G6450" t="s">
        <v>35595</v>
      </c>
      <c r="H6450" t="str">
        <f t="shared" si="100"/>
        <v>Lacurile Arges</v>
      </c>
      <c r="I6450">
        <v>3</v>
      </c>
      <c r="J6450">
        <v>38</v>
      </c>
      <c r="K6450" t="s">
        <v>29095</v>
      </c>
      <c r="L6450" t="s">
        <v>2106</v>
      </c>
      <c r="M6450">
        <v>3</v>
      </c>
      <c r="N6450">
        <v>831</v>
      </c>
      <c r="O6450" t="s">
        <v>2107</v>
      </c>
      <c r="P6450" t="s">
        <v>2511</v>
      </c>
      <c r="Q6450" t="s">
        <v>26</v>
      </c>
      <c r="R6450">
        <v>23</v>
      </c>
      <c r="S6450">
        <v>3</v>
      </c>
      <c r="T6450">
        <v>117252</v>
      </c>
      <c r="U6450" t="s">
        <v>2512</v>
      </c>
      <c r="V6450">
        <v>15493</v>
      </c>
      <c r="W6450" t="s">
        <v>2507</v>
      </c>
      <c r="Y6450">
        <v>0</v>
      </c>
    </row>
    <row r="6451" spans="1:25" x14ac:dyDescent="0.2">
      <c r="A6451">
        <v>45272</v>
      </c>
      <c r="B6451" t="s">
        <v>2510</v>
      </c>
      <c r="C6451">
        <v>0</v>
      </c>
      <c r="D6451">
        <f>IF(COUNTIF(Sheet3!$A$1:$A$349,"*"&amp;B6451&amp;"*")&gt;0,1,0)</f>
        <v>0</v>
      </c>
      <c r="E6451">
        <f>IF(COUNTIF(Sheet1!$C$1:$C$349,"*"&amp;K6451&amp;"*")&gt;0,1,0)</f>
        <v>1</v>
      </c>
      <c r="F6451">
        <f>IF(COUNTIF(Sheet1!$E$1:$E$349,"*"&amp;G6451&amp;"*")&gt;0,1,0)</f>
        <v>0</v>
      </c>
      <c r="G6451" t="s">
        <v>35596</v>
      </c>
      <c r="H6451" t="str">
        <f t="shared" si="100"/>
        <v>Lacurile Buzau</v>
      </c>
      <c r="I6451">
        <v>10</v>
      </c>
      <c r="J6451">
        <v>109</v>
      </c>
      <c r="K6451" t="s">
        <v>22908</v>
      </c>
      <c r="L6451" t="s">
        <v>6741</v>
      </c>
      <c r="M6451">
        <v>2</v>
      </c>
      <c r="N6451">
        <v>822</v>
      </c>
      <c r="O6451" t="s">
        <v>6468</v>
      </c>
      <c r="P6451" t="s">
        <v>4723</v>
      </c>
      <c r="Q6451" t="s">
        <v>26</v>
      </c>
      <c r="R6451">
        <v>23</v>
      </c>
      <c r="S6451">
        <v>3</v>
      </c>
      <c r="T6451">
        <v>127057</v>
      </c>
      <c r="U6451" t="s">
        <v>6808</v>
      </c>
      <c r="V6451">
        <v>45245</v>
      </c>
      <c r="W6451" t="s">
        <v>6805</v>
      </c>
      <c r="Y6451">
        <v>0</v>
      </c>
    </row>
    <row r="6452" spans="1:25" x14ac:dyDescent="0.2">
      <c r="A6452">
        <v>94401</v>
      </c>
      <c r="B6452" t="s">
        <v>26708</v>
      </c>
      <c r="C6452">
        <v>0</v>
      </c>
      <c r="D6452">
        <f>IF(COUNTIF(Sheet3!$A$1:$A$349,"*"&amp;B6452&amp;"*")&gt;0,1,0)</f>
        <v>0</v>
      </c>
      <c r="E6452">
        <f>IF(COUNTIF(Sheet1!$C$1:$C$349,"*"&amp;K6452&amp;"*")&gt;0,1,0)</f>
        <v>1</v>
      </c>
      <c r="F6452">
        <f>IF(COUNTIF(Sheet1!$E$1:$E$349,"*"&amp;G6452&amp;"*")&gt;0,1,0)</f>
        <v>0</v>
      </c>
      <c r="G6452" t="s">
        <v>35597</v>
      </c>
      <c r="H6452" t="str">
        <f t="shared" si="100"/>
        <v>Lacusteni Ialomita</v>
      </c>
      <c r="I6452">
        <v>21</v>
      </c>
      <c r="J6452">
        <v>216</v>
      </c>
      <c r="K6452" t="s">
        <v>29100</v>
      </c>
      <c r="L6452" t="s">
        <v>12798</v>
      </c>
      <c r="M6452">
        <v>3</v>
      </c>
      <c r="N6452">
        <v>831</v>
      </c>
      <c r="O6452" t="s">
        <v>2107</v>
      </c>
      <c r="P6452" t="s">
        <v>1942</v>
      </c>
      <c r="Q6452" t="s">
        <v>26</v>
      </c>
      <c r="R6452">
        <v>23</v>
      </c>
      <c r="S6452">
        <v>3</v>
      </c>
      <c r="T6452">
        <v>927207</v>
      </c>
      <c r="U6452" t="s">
        <v>13019</v>
      </c>
      <c r="V6452">
        <v>180000</v>
      </c>
      <c r="W6452" t="s">
        <v>11971</v>
      </c>
      <c r="Y6452">
        <v>0</v>
      </c>
    </row>
    <row r="6453" spans="1:25" x14ac:dyDescent="0.2">
      <c r="A6453">
        <v>174389</v>
      </c>
      <c r="B6453" t="s">
        <v>26708</v>
      </c>
      <c r="C6453">
        <v>0</v>
      </c>
      <c r="D6453">
        <f>IF(COUNTIF(Sheet3!$A$1:$A$349,"*"&amp;B6453&amp;"*")&gt;0,1,0)</f>
        <v>0</v>
      </c>
      <c r="E6453">
        <f>IF(COUNTIF(Sheet1!$C$1:$C$349,"*"&amp;K6453&amp;"*")&gt;0,1,0)</f>
        <v>1</v>
      </c>
      <c r="F6453">
        <f>IF(COUNTIF(Sheet1!$E$1:$E$349,"*"&amp;G6453&amp;"*")&gt;0,1,0)</f>
        <v>0</v>
      </c>
      <c r="G6453" t="s">
        <v>35598</v>
      </c>
      <c r="H6453" t="str">
        <f t="shared" si="100"/>
        <v>Lacusteni Valcea</v>
      </c>
      <c r="I6453">
        <v>38</v>
      </c>
      <c r="J6453">
        <v>387</v>
      </c>
      <c r="K6453" t="s">
        <v>25637</v>
      </c>
      <c r="L6453" t="s">
        <v>21552</v>
      </c>
      <c r="M6453">
        <v>4</v>
      </c>
      <c r="N6453">
        <v>840</v>
      </c>
      <c r="O6453" t="s">
        <v>10021</v>
      </c>
      <c r="P6453" t="s">
        <v>3143</v>
      </c>
      <c r="Q6453" t="s">
        <v>26</v>
      </c>
      <c r="R6453">
        <v>23</v>
      </c>
      <c r="S6453">
        <v>3</v>
      </c>
      <c r="T6453">
        <v>247764</v>
      </c>
      <c r="U6453" t="s">
        <v>22328</v>
      </c>
      <c r="V6453">
        <v>174511</v>
      </c>
      <c r="W6453" t="s">
        <v>13018</v>
      </c>
      <c r="Y6453">
        <v>0</v>
      </c>
    </row>
    <row r="6454" spans="1:25" x14ac:dyDescent="0.2">
      <c r="A6454">
        <v>174398</v>
      </c>
      <c r="B6454" t="s">
        <v>26709</v>
      </c>
      <c r="C6454">
        <v>0</v>
      </c>
      <c r="D6454">
        <f>IF(COUNTIF(Sheet3!$A$1:$A$349,"*"&amp;B6454&amp;"*")&gt;0,1,0)</f>
        <v>0</v>
      </c>
      <c r="E6454">
        <f>IF(COUNTIF(Sheet1!$C$1:$C$349,"*"&amp;K6454&amp;"*")&gt;0,1,0)</f>
        <v>1</v>
      </c>
      <c r="F6454">
        <f>IF(COUNTIF(Sheet1!$E$1:$E$349,"*"&amp;G6454&amp;"*")&gt;0,1,0)</f>
        <v>0</v>
      </c>
      <c r="G6454" t="s">
        <v>35599</v>
      </c>
      <c r="H6454" t="str">
        <f t="shared" si="100"/>
        <v>Lacustenii de Jos Valcea</v>
      </c>
      <c r="I6454">
        <v>38</v>
      </c>
      <c r="J6454">
        <v>387</v>
      </c>
      <c r="K6454" t="s">
        <v>25637</v>
      </c>
      <c r="L6454" t="s">
        <v>21552</v>
      </c>
      <c r="M6454">
        <v>4</v>
      </c>
      <c r="N6454">
        <v>840</v>
      </c>
      <c r="O6454" t="s">
        <v>10021</v>
      </c>
      <c r="P6454" t="s">
        <v>1794</v>
      </c>
      <c r="Q6454" t="s">
        <v>26</v>
      </c>
      <c r="R6454">
        <v>23</v>
      </c>
      <c r="S6454">
        <v>3</v>
      </c>
      <c r="T6454">
        <v>247766</v>
      </c>
      <c r="U6454" t="s">
        <v>22329</v>
      </c>
      <c r="V6454">
        <v>174511</v>
      </c>
      <c r="W6454" t="s">
        <v>13018</v>
      </c>
      <c r="Y6454">
        <v>0</v>
      </c>
    </row>
    <row r="6455" spans="1:25" x14ac:dyDescent="0.2">
      <c r="A6455">
        <v>174405</v>
      </c>
      <c r="B6455" t="s">
        <v>26710</v>
      </c>
      <c r="C6455">
        <v>0</v>
      </c>
      <c r="D6455">
        <f>IF(COUNTIF(Sheet3!$A$1:$A$349,"*"&amp;B6455&amp;"*")&gt;0,1,0)</f>
        <v>0</v>
      </c>
      <c r="E6455">
        <f>IF(COUNTIF(Sheet1!$C$1:$C$349,"*"&amp;K6455&amp;"*")&gt;0,1,0)</f>
        <v>1</v>
      </c>
      <c r="F6455">
        <f>IF(COUNTIF(Sheet1!$E$1:$E$349,"*"&amp;G6455&amp;"*")&gt;0,1,0)</f>
        <v>0</v>
      </c>
      <c r="G6455" t="s">
        <v>35600</v>
      </c>
      <c r="H6455" t="str">
        <f t="shared" si="100"/>
        <v>Lacustenii de Sus Valcea</v>
      </c>
      <c r="I6455">
        <v>38</v>
      </c>
      <c r="J6455">
        <v>387</v>
      </c>
      <c r="K6455" t="s">
        <v>25637</v>
      </c>
      <c r="L6455" t="s">
        <v>21552</v>
      </c>
      <c r="M6455">
        <v>4</v>
      </c>
      <c r="N6455">
        <v>840</v>
      </c>
      <c r="O6455" t="s">
        <v>10021</v>
      </c>
      <c r="P6455" t="s">
        <v>4523</v>
      </c>
      <c r="Q6455" t="s">
        <v>26</v>
      </c>
      <c r="R6455">
        <v>23</v>
      </c>
      <c r="S6455">
        <v>3</v>
      </c>
      <c r="T6455">
        <v>247767</v>
      </c>
      <c r="U6455" t="s">
        <v>22330</v>
      </c>
      <c r="V6455">
        <v>174511</v>
      </c>
      <c r="W6455" t="s">
        <v>13018</v>
      </c>
      <c r="Y6455">
        <v>0</v>
      </c>
    </row>
    <row r="6456" spans="1:25" x14ac:dyDescent="0.2">
      <c r="A6456">
        <v>154601</v>
      </c>
      <c r="B6456" t="s">
        <v>20120</v>
      </c>
      <c r="C6456">
        <v>0</v>
      </c>
      <c r="D6456">
        <f>IF(COUNTIF(Sheet3!$A$1:$A$349,"*"&amp;B6456&amp;"*")&gt;0,1,0)</f>
        <v>0</v>
      </c>
      <c r="E6456">
        <f>IF(COUNTIF(Sheet1!$C$1:$C$349,"*"&amp;K6456&amp;"*")&gt;0,1,0)</f>
        <v>1</v>
      </c>
      <c r="F6456">
        <f>IF(COUNTIF(Sheet1!$E$1:$E$349,"*"&amp;G6456&amp;"*")&gt;0,1,0)</f>
        <v>0</v>
      </c>
      <c r="G6456" t="s">
        <v>35601</v>
      </c>
      <c r="H6456" t="str">
        <f t="shared" si="100"/>
        <v>Lada Teleorman</v>
      </c>
      <c r="I6456">
        <v>34</v>
      </c>
      <c r="J6456">
        <v>341</v>
      </c>
      <c r="K6456" t="s">
        <v>19785</v>
      </c>
      <c r="L6456" t="s">
        <v>19786</v>
      </c>
      <c r="M6456">
        <v>3</v>
      </c>
      <c r="N6456">
        <v>831</v>
      </c>
      <c r="O6456" t="s">
        <v>2107</v>
      </c>
      <c r="P6456" t="s">
        <v>6440</v>
      </c>
      <c r="Q6456" t="s">
        <v>26</v>
      </c>
      <c r="R6456">
        <v>23</v>
      </c>
      <c r="S6456">
        <v>3</v>
      </c>
      <c r="T6456">
        <v>147391</v>
      </c>
      <c r="U6456" t="s">
        <v>20121</v>
      </c>
      <c r="V6456">
        <v>154585</v>
      </c>
      <c r="W6456" t="s">
        <v>20117</v>
      </c>
      <c r="Y6456">
        <v>0</v>
      </c>
    </row>
    <row r="6457" spans="1:25" x14ac:dyDescent="0.2">
      <c r="A6457">
        <v>63651</v>
      </c>
      <c r="B6457" t="s">
        <v>26711</v>
      </c>
      <c r="C6457">
        <v>0</v>
      </c>
      <c r="D6457">
        <f>IF(COUNTIF(Sheet3!$A$1:$A$349,"*"&amp;B6457&amp;"*")&gt;0,1,0)</f>
        <v>0</v>
      </c>
      <c r="E6457">
        <f>IF(COUNTIF(Sheet1!$C$1:$C$349,"*"&amp;K6457&amp;"*")&gt;0,1,0)</f>
        <v>1</v>
      </c>
      <c r="F6457">
        <f>IF(COUNTIF(Sheet1!$E$1:$E$349,"*"&amp;G6457&amp;"*")&gt;0,1,0)</f>
        <v>0</v>
      </c>
      <c r="G6457" t="s">
        <v>35602</v>
      </c>
      <c r="H6457" t="str">
        <f t="shared" si="100"/>
        <v>Ladauti Covasna</v>
      </c>
      <c r="I6457">
        <v>14</v>
      </c>
      <c r="J6457">
        <v>145</v>
      </c>
      <c r="K6457" t="s">
        <v>9185</v>
      </c>
      <c r="L6457" t="s">
        <v>9186</v>
      </c>
      <c r="M6457">
        <v>7</v>
      </c>
      <c r="N6457">
        <v>877</v>
      </c>
      <c r="O6457" t="s">
        <v>21</v>
      </c>
      <c r="P6457" t="s">
        <v>4556</v>
      </c>
      <c r="Q6457" t="s">
        <v>26</v>
      </c>
      <c r="R6457">
        <v>23</v>
      </c>
      <c r="S6457">
        <v>3</v>
      </c>
      <c r="T6457">
        <v>527011</v>
      </c>
      <c r="U6457" t="s">
        <v>9219</v>
      </c>
      <c r="V6457">
        <v>63633</v>
      </c>
      <c r="W6457" t="s">
        <v>9216</v>
      </c>
      <c r="Y6457">
        <v>0</v>
      </c>
    </row>
    <row r="6458" spans="1:25" x14ac:dyDescent="0.2">
      <c r="A6458">
        <v>170694</v>
      </c>
      <c r="B6458" t="s">
        <v>26712</v>
      </c>
      <c r="C6458">
        <v>0</v>
      </c>
      <c r="D6458">
        <f>IF(COUNTIF(Sheet3!$A$1:$A$349,"*"&amp;B6458&amp;"*")&gt;0,1,0)</f>
        <v>0</v>
      </c>
      <c r="E6458">
        <f>IF(COUNTIF(Sheet1!$C$1:$C$349,"*"&amp;K6458&amp;"*")&gt;0,1,0)</f>
        <v>1</v>
      </c>
      <c r="F6458">
        <f>IF(COUNTIF(Sheet1!$E$1:$E$349,"*"&amp;G6458&amp;"*")&gt;0,1,0)</f>
        <v>0</v>
      </c>
      <c r="G6458" t="s">
        <v>35603</v>
      </c>
      <c r="H6458" t="str">
        <f t="shared" si="100"/>
        <v>Ladesti Valcea</v>
      </c>
      <c r="I6458">
        <v>38</v>
      </c>
      <c r="J6458">
        <v>387</v>
      </c>
      <c r="K6458" t="s">
        <v>25637</v>
      </c>
      <c r="L6458" t="s">
        <v>21552</v>
      </c>
      <c r="M6458">
        <v>4</v>
      </c>
      <c r="N6458">
        <v>840</v>
      </c>
      <c r="O6458" t="s">
        <v>10021</v>
      </c>
      <c r="P6458" t="s">
        <v>3706</v>
      </c>
      <c r="Q6458" t="s">
        <v>38</v>
      </c>
      <c r="R6458">
        <v>22</v>
      </c>
      <c r="S6458">
        <v>3</v>
      </c>
      <c r="T6458">
        <v>247290</v>
      </c>
      <c r="U6458" t="s">
        <v>21912</v>
      </c>
      <c r="V6458">
        <v>170685</v>
      </c>
      <c r="W6458" t="s">
        <v>21911</v>
      </c>
      <c r="Y6458">
        <v>0</v>
      </c>
    </row>
    <row r="6459" spans="1:25" x14ac:dyDescent="0.2">
      <c r="A6459">
        <v>15420</v>
      </c>
      <c r="B6459" t="s">
        <v>26713</v>
      </c>
      <c r="C6459">
        <v>0</v>
      </c>
      <c r="D6459">
        <f>IF(COUNTIF(Sheet3!$A$1:$A$349,"*"&amp;B6459&amp;"*")&gt;0,1,0)</f>
        <v>0</v>
      </c>
      <c r="E6459">
        <f>IF(COUNTIF(Sheet1!$C$1:$C$349,"*"&amp;K6459&amp;"*")&gt;0,1,0)</f>
        <v>1</v>
      </c>
      <c r="F6459">
        <f>IF(COUNTIF(Sheet1!$E$1:$E$349,"*"&amp;G6459&amp;"*")&gt;0,1,0)</f>
        <v>0</v>
      </c>
      <c r="G6459" t="s">
        <v>35604</v>
      </c>
      <c r="H6459" t="str">
        <f t="shared" si="100"/>
        <v>Laicai Arges</v>
      </c>
      <c r="I6459">
        <v>3</v>
      </c>
      <c r="J6459">
        <v>38</v>
      </c>
      <c r="K6459" t="s">
        <v>29095</v>
      </c>
      <c r="L6459" t="s">
        <v>2106</v>
      </c>
      <c r="M6459">
        <v>3</v>
      </c>
      <c r="N6459">
        <v>831</v>
      </c>
      <c r="O6459" t="s">
        <v>2107</v>
      </c>
      <c r="P6459" t="s">
        <v>2494</v>
      </c>
      <c r="Q6459" t="s">
        <v>26</v>
      </c>
      <c r="R6459">
        <v>23</v>
      </c>
      <c r="S6459">
        <v>3</v>
      </c>
      <c r="T6459">
        <v>117241</v>
      </c>
      <c r="U6459" t="s">
        <v>2495</v>
      </c>
      <c r="V6459">
        <v>15402</v>
      </c>
      <c r="W6459" t="s">
        <v>2492</v>
      </c>
      <c r="Y6459">
        <v>0</v>
      </c>
    </row>
    <row r="6460" spans="1:25" x14ac:dyDescent="0.2">
      <c r="A6460">
        <v>10168</v>
      </c>
      <c r="B6460" t="s">
        <v>25199</v>
      </c>
      <c r="C6460">
        <v>0</v>
      </c>
      <c r="D6460">
        <f>IF(COUNTIF(Sheet3!$A$1:$A$349,"*"&amp;B6460&amp;"*")&gt;0,1,0)</f>
        <v>0</v>
      </c>
      <c r="E6460">
        <f>IF(COUNTIF(Sheet1!$C$1:$C$349,"*"&amp;K6460&amp;"*")&gt;0,1,0)</f>
        <v>1</v>
      </c>
      <c r="F6460">
        <f>IF(COUNTIF(Sheet1!$E$1:$E$349,"*"&amp;G6460&amp;"*")&gt;0,1,0)</f>
        <v>0</v>
      </c>
      <c r="G6460" t="s">
        <v>35605</v>
      </c>
      <c r="H6460" t="str">
        <f t="shared" si="100"/>
        <v>Lalasint Arad</v>
      </c>
      <c r="I6460">
        <v>2</v>
      </c>
      <c r="J6460">
        <v>29</v>
      </c>
      <c r="K6460" t="s">
        <v>1465</v>
      </c>
      <c r="L6460" t="s">
        <v>1466</v>
      </c>
      <c r="M6460">
        <v>5</v>
      </c>
      <c r="N6460">
        <v>859</v>
      </c>
      <c r="O6460" t="s">
        <v>1467</v>
      </c>
      <c r="P6460" t="s">
        <v>996</v>
      </c>
      <c r="Q6460" t="s">
        <v>26</v>
      </c>
      <c r="R6460">
        <v>23</v>
      </c>
      <c r="S6460">
        <v>3</v>
      </c>
      <c r="T6460">
        <v>317036</v>
      </c>
      <c r="U6460" t="s">
        <v>1618</v>
      </c>
      <c r="V6460">
        <v>10104</v>
      </c>
      <c r="W6460" t="s">
        <v>1610</v>
      </c>
      <c r="Y6460">
        <v>0</v>
      </c>
    </row>
    <row r="6461" spans="1:25" x14ac:dyDescent="0.2">
      <c r="A6461">
        <v>165586</v>
      </c>
      <c r="B6461" t="s">
        <v>26714</v>
      </c>
      <c r="C6461">
        <v>0</v>
      </c>
      <c r="D6461">
        <f>IF(COUNTIF(Sheet3!$A$1:$A$349,"*"&amp;B6461&amp;"*")&gt;0,1,0)</f>
        <v>0</v>
      </c>
      <c r="E6461">
        <f>IF(COUNTIF(Sheet1!$C$1:$C$349,"*"&amp;K6461&amp;"*")&gt;0,1,0)</f>
        <v>1</v>
      </c>
      <c r="F6461">
        <f>IF(COUNTIF(Sheet1!$E$1:$E$349,"*"&amp;G6461&amp;"*")&gt;0,1,0)</f>
        <v>0</v>
      </c>
      <c r="G6461" t="s">
        <v>35606</v>
      </c>
      <c r="H6461" t="str">
        <f t="shared" si="100"/>
        <v>Lalesti Vaslui</v>
      </c>
      <c r="I6461">
        <v>37</v>
      </c>
      <c r="J6461">
        <v>378</v>
      </c>
      <c r="K6461" t="s">
        <v>20936</v>
      </c>
      <c r="L6461" t="s">
        <v>20937</v>
      </c>
      <c r="M6461">
        <v>1</v>
      </c>
      <c r="N6461">
        <v>813</v>
      </c>
      <c r="O6461" t="s">
        <v>3243</v>
      </c>
      <c r="P6461" t="s">
        <v>2374</v>
      </c>
      <c r="Q6461" t="s">
        <v>26</v>
      </c>
      <c r="R6461">
        <v>23</v>
      </c>
      <c r="S6461">
        <v>3</v>
      </c>
      <c r="T6461">
        <v>737437</v>
      </c>
      <c r="U6461" t="s">
        <v>21354</v>
      </c>
      <c r="V6461">
        <v>165470</v>
      </c>
      <c r="W6461" t="s">
        <v>7311</v>
      </c>
      <c r="Y6461">
        <v>0</v>
      </c>
    </row>
    <row r="6462" spans="1:25" x14ac:dyDescent="0.2">
      <c r="A6462">
        <v>170621</v>
      </c>
      <c r="B6462" t="s">
        <v>23932</v>
      </c>
      <c r="C6462">
        <v>0</v>
      </c>
      <c r="D6462">
        <f>IF(COUNTIF(Sheet3!$A$1:$A$349,"*"&amp;B6462&amp;"*")&gt;0,1,0)</f>
        <v>0</v>
      </c>
      <c r="E6462">
        <f>IF(COUNTIF(Sheet1!$C$1:$C$349,"*"&amp;K6462&amp;"*")&gt;0,1,0)</f>
        <v>1</v>
      </c>
      <c r="F6462">
        <f>IF(COUNTIF(Sheet1!$E$1:$E$349,"*"&amp;G6462&amp;"*")&gt;0,1,0)</f>
        <v>0</v>
      </c>
      <c r="G6462" t="s">
        <v>35607</v>
      </c>
      <c r="H6462" t="str">
        <f t="shared" si="100"/>
        <v>Lalosu Valcea</v>
      </c>
      <c r="I6462">
        <v>38</v>
      </c>
      <c r="J6462">
        <v>387</v>
      </c>
      <c r="K6462" t="s">
        <v>25637</v>
      </c>
      <c r="L6462" t="s">
        <v>21552</v>
      </c>
      <c r="M6462">
        <v>4</v>
      </c>
      <c r="N6462">
        <v>840</v>
      </c>
      <c r="O6462" t="s">
        <v>10021</v>
      </c>
      <c r="P6462" t="s">
        <v>1854</v>
      </c>
      <c r="Q6462" t="s">
        <v>38</v>
      </c>
      <c r="R6462">
        <v>22</v>
      </c>
      <c r="S6462">
        <v>3</v>
      </c>
      <c r="T6462">
        <v>247280</v>
      </c>
      <c r="U6462" t="s">
        <v>21905</v>
      </c>
      <c r="V6462">
        <v>170612</v>
      </c>
      <c r="W6462" t="s">
        <v>21904</v>
      </c>
      <c r="Y6462">
        <v>0</v>
      </c>
    </row>
    <row r="6463" spans="1:25" x14ac:dyDescent="0.2">
      <c r="A6463">
        <v>150098</v>
      </c>
      <c r="B6463" t="s">
        <v>26715</v>
      </c>
      <c r="C6463">
        <v>0</v>
      </c>
      <c r="D6463">
        <f>IF(COUNTIF(Sheet3!$A$1:$A$349,"*"&amp;B6463&amp;"*")&gt;0,1,0)</f>
        <v>0</v>
      </c>
      <c r="E6463">
        <f>IF(COUNTIF(Sheet1!$C$1:$C$349,"*"&amp;K6463&amp;"*")&gt;0,1,0)</f>
        <v>1</v>
      </c>
      <c r="F6463">
        <f>IF(COUNTIF(Sheet1!$E$1:$E$349,"*"&amp;G6463&amp;"*")&gt;0,1,0)</f>
        <v>0</v>
      </c>
      <c r="G6463" t="s">
        <v>35608</v>
      </c>
      <c r="H6463" t="str">
        <f t="shared" si="100"/>
        <v>Lamaseni Suceava</v>
      </c>
      <c r="I6463">
        <v>33</v>
      </c>
      <c r="J6463">
        <v>332</v>
      </c>
      <c r="K6463" t="s">
        <v>19139</v>
      </c>
      <c r="L6463" t="s">
        <v>19140</v>
      </c>
      <c r="M6463">
        <v>1</v>
      </c>
      <c r="N6463">
        <v>813</v>
      </c>
      <c r="O6463" t="s">
        <v>3243</v>
      </c>
      <c r="P6463" t="s">
        <v>14166</v>
      </c>
      <c r="Q6463" t="s">
        <v>26</v>
      </c>
      <c r="R6463">
        <v>23</v>
      </c>
      <c r="S6463">
        <v>3</v>
      </c>
      <c r="T6463">
        <v>727461</v>
      </c>
      <c r="U6463" t="s">
        <v>19618</v>
      </c>
      <c r="V6463">
        <v>150070</v>
      </c>
      <c r="W6463" t="s">
        <v>19615</v>
      </c>
      <c r="Y6463">
        <v>0</v>
      </c>
    </row>
    <row r="6464" spans="1:25" x14ac:dyDescent="0.2">
      <c r="A6464">
        <v>176775</v>
      </c>
      <c r="B6464" t="s">
        <v>26716</v>
      </c>
      <c r="C6464">
        <v>0</v>
      </c>
      <c r="D6464">
        <f>IF(COUNTIF(Sheet3!$A$1:$A$349,"*"&amp;B6464&amp;"*")&gt;0,1,0)</f>
        <v>0</v>
      </c>
      <c r="E6464">
        <f>IF(COUNTIF(Sheet1!$C$1:$C$349,"*"&amp;K6464&amp;"*")&gt;0,1,0)</f>
        <v>1</v>
      </c>
      <c r="F6464">
        <f>IF(COUNTIF(Sheet1!$E$1:$E$349,"*"&amp;G6464&amp;"*")&gt;0,1,0)</f>
        <v>0</v>
      </c>
      <c r="G6464" t="s">
        <v>35609</v>
      </c>
      <c r="H6464" t="str">
        <f t="shared" si="100"/>
        <v>Lamotesti Vrancea</v>
      </c>
      <c r="I6464">
        <v>39</v>
      </c>
      <c r="J6464">
        <v>396</v>
      </c>
      <c r="K6464" t="s">
        <v>15010</v>
      </c>
      <c r="L6464" t="s">
        <v>22342</v>
      </c>
      <c r="M6464">
        <v>2</v>
      </c>
      <c r="N6464">
        <v>822</v>
      </c>
      <c r="O6464" t="s">
        <v>6468</v>
      </c>
      <c r="P6464" t="s">
        <v>6420</v>
      </c>
      <c r="Q6464" t="s">
        <v>26</v>
      </c>
      <c r="R6464">
        <v>23</v>
      </c>
      <c r="S6464">
        <v>3</v>
      </c>
      <c r="T6464">
        <v>627207</v>
      </c>
      <c r="U6464" t="s">
        <v>22571</v>
      </c>
      <c r="V6464">
        <v>176748</v>
      </c>
      <c r="W6464" t="s">
        <v>22565</v>
      </c>
      <c r="Y6464">
        <v>0</v>
      </c>
    </row>
    <row r="6465" spans="1:25" x14ac:dyDescent="0.2">
      <c r="A6465">
        <v>1892</v>
      </c>
      <c r="B6465" t="s">
        <v>26717</v>
      </c>
      <c r="C6465">
        <v>0</v>
      </c>
      <c r="D6465">
        <f>IF(COUNTIF(Sheet3!$A$1:$A$349,"*"&amp;B6465&amp;"*")&gt;0,1,0)</f>
        <v>0</v>
      </c>
      <c r="E6465">
        <f>IF(COUNTIF(Sheet1!$C$1:$C$349,"*"&amp;K6465&amp;"*")&gt;0,1,0)</f>
        <v>1</v>
      </c>
      <c r="F6465">
        <f>IF(COUNTIF(Sheet1!$E$1:$E$349,"*"&amp;G6465&amp;"*")&gt;0,1,0)</f>
        <v>0</v>
      </c>
      <c r="G6465" t="s">
        <v>35610</v>
      </c>
      <c r="H6465" t="str">
        <f t="shared" si="100"/>
        <v>Lancram Alba</v>
      </c>
      <c r="I6465">
        <v>1</v>
      </c>
      <c r="J6465">
        <v>10</v>
      </c>
      <c r="K6465" t="s">
        <v>19</v>
      </c>
      <c r="L6465" t="s">
        <v>20</v>
      </c>
      <c r="M6465">
        <v>7</v>
      </c>
      <c r="N6465">
        <v>877</v>
      </c>
      <c r="O6465" t="s">
        <v>21</v>
      </c>
      <c r="P6465" t="s">
        <v>201</v>
      </c>
      <c r="Q6465" t="s">
        <v>26</v>
      </c>
      <c r="R6465">
        <v>10</v>
      </c>
      <c r="S6465">
        <v>1</v>
      </c>
      <c r="T6465">
        <v>515801</v>
      </c>
      <c r="U6465" t="s">
        <v>202</v>
      </c>
      <c r="V6465">
        <v>1874</v>
      </c>
      <c r="W6465" t="s">
        <v>198</v>
      </c>
      <c r="Y6465">
        <v>0</v>
      </c>
    </row>
    <row r="6466" spans="1:25" x14ac:dyDescent="0.2">
      <c r="A6466">
        <v>16999</v>
      </c>
      <c r="B6466" t="s">
        <v>26718</v>
      </c>
      <c r="C6466">
        <v>0</v>
      </c>
      <c r="D6466">
        <f>IF(COUNTIF(Sheet3!$A$1:$A$349,"*"&amp;B6466&amp;"*")&gt;0,1,0)</f>
        <v>0</v>
      </c>
      <c r="E6466">
        <f>IF(COUNTIF(Sheet1!$C$1:$C$349,"*"&amp;K6466&amp;"*")&gt;0,1,0)</f>
        <v>1</v>
      </c>
      <c r="F6466">
        <f>IF(COUNTIF(Sheet1!$E$1:$E$349,"*"&amp;G6466&amp;"*")&gt;0,1,0)</f>
        <v>0</v>
      </c>
      <c r="G6466" t="s">
        <v>35611</v>
      </c>
      <c r="H6466" t="str">
        <f t="shared" si="100"/>
        <v>Langesti Arges</v>
      </c>
      <c r="I6466">
        <v>3</v>
      </c>
      <c r="J6466">
        <v>38</v>
      </c>
      <c r="K6466" t="s">
        <v>29095</v>
      </c>
      <c r="L6466" t="s">
        <v>2106</v>
      </c>
      <c r="M6466">
        <v>3</v>
      </c>
      <c r="N6466">
        <v>831</v>
      </c>
      <c r="O6466" t="s">
        <v>2107</v>
      </c>
      <c r="P6466" t="s">
        <v>717</v>
      </c>
      <c r="Q6466" t="s">
        <v>26</v>
      </c>
      <c r="R6466">
        <v>23</v>
      </c>
      <c r="S6466">
        <v>3</v>
      </c>
      <c r="T6466">
        <v>117439</v>
      </c>
      <c r="U6466" t="s">
        <v>2764</v>
      </c>
      <c r="V6466">
        <v>16944</v>
      </c>
      <c r="W6466" t="s">
        <v>2756</v>
      </c>
      <c r="Y6466">
        <v>0</v>
      </c>
    </row>
    <row r="6467" spans="1:25" x14ac:dyDescent="0.2">
      <c r="A6467">
        <v>44523</v>
      </c>
      <c r="B6467" t="s">
        <v>6732</v>
      </c>
      <c r="C6467">
        <v>0</v>
      </c>
      <c r="D6467">
        <f>IF(COUNTIF(Sheet3!$A$1:$A$349,"*"&amp;B6467&amp;"*")&gt;0,1,0)</f>
        <v>0</v>
      </c>
      <c r="E6467">
        <f>IF(COUNTIF(Sheet1!$C$1:$C$349,"*"&amp;K6467&amp;"*")&gt;0,1,0)</f>
        <v>1</v>
      </c>
      <c r="F6467">
        <f>IF(COUNTIF(Sheet1!$E$1:$E$349,"*"&amp;G6467&amp;"*")&gt;0,1,0)</f>
        <v>0</v>
      </c>
      <c r="G6467" t="s">
        <v>35612</v>
      </c>
      <c r="H6467" t="str">
        <f t="shared" ref="H6467:H6530" si="101">_xlfn.CONCAT(B6467," ",K6467)</f>
        <v>Lanurile Braila</v>
      </c>
      <c r="I6467">
        <v>9</v>
      </c>
      <c r="J6467">
        <v>92</v>
      </c>
      <c r="K6467" t="s">
        <v>22902</v>
      </c>
      <c r="L6467" t="s">
        <v>6467</v>
      </c>
      <c r="M6467">
        <v>2</v>
      </c>
      <c r="N6467">
        <v>822</v>
      </c>
      <c r="O6467" t="s">
        <v>6468</v>
      </c>
      <c r="P6467" t="s">
        <v>6733</v>
      </c>
      <c r="Q6467" t="s">
        <v>26</v>
      </c>
      <c r="R6467">
        <v>23</v>
      </c>
      <c r="S6467">
        <v>3</v>
      </c>
      <c r="T6467">
        <v>817216</v>
      </c>
      <c r="U6467" t="s">
        <v>6734</v>
      </c>
      <c r="V6467">
        <v>44505</v>
      </c>
      <c r="W6467" t="s">
        <v>6729</v>
      </c>
      <c r="Y6467">
        <v>0</v>
      </c>
    </row>
    <row r="6468" spans="1:25" x14ac:dyDescent="0.2">
      <c r="A6468">
        <v>50521</v>
      </c>
      <c r="B6468" t="s">
        <v>6732</v>
      </c>
      <c r="C6468">
        <v>0</v>
      </c>
      <c r="D6468">
        <f>IF(COUNTIF(Sheet3!$A$1:$A$349,"*"&amp;B6468&amp;"*")&gt;0,1,0)</f>
        <v>0</v>
      </c>
      <c r="E6468">
        <f>IF(COUNTIF(Sheet1!$C$1:$C$349,"*"&amp;K6468&amp;"*")&gt;0,1,0)</f>
        <v>1</v>
      </c>
      <c r="F6468">
        <f>IF(COUNTIF(Sheet1!$E$1:$E$349,"*"&amp;G6468&amp;"*")&gt;0,1,0)</f>
        <v>0</v>
      </c>
      <c r="G6468" t="s">
        <v>35613</v>
      </c>
      <c r="H6468" t="str">
        <f t="shared" si="101"/>
        <v>Lanurile Buzau</v>
      </c>
      <c r="I6468">
        <v>10</v>
      </c>
      <c r="J6468">
        <v>109</v>
      </c>
      <c r="K6468" t="s">
        <v>22908</v>
      </c>
      <c r="L6468" t="s">
        <v>6741</v>
      </c>
      <c r="M6468">
        <v>2</v>
      </c>
      <c r="N6468">
        <v>822</v>
      </c>
      <c r="O6468" t="s">
        <v>6468</v>
      </c>
      <c r="P6468" t="s">
        <v>7012</v>
      </c>
      <c r="Q6468" t="s">
        <v>26</v>
      </c>
      <c r="R6468">
        <v>23</v>
      </c>
      <c r="S6468">
        <v>3</v>
      </c>
      <c r="T6468">
        <v>127724</v>
      </c>
      <c r="U6468" t="s">
        <v>7537</v>
      </c>
      <c r="V6468">
        <v>50479</v>
      </c>
      <c r="W6468" t="s">
        <v>7529</v>
      </c>
      <c r="Y6468">
        <v>0</v>
      </c>
    </row>
    <row r="6469" spans="1:25" x14ac:dyDescent="0.2">
      <c r="A6469">
        <v>62164</v>
      </c>
      <c r="B6469" t="s">
        <v>6732</v>
      </c>
      <c r="C6469">
        <v>0</v>
      </c>
      <c r="D6469">
        <f>IF(COUNTIF(Sheet3!$A$1:$A$349,"*"&amp;B6469&amp;"*")&gt;0,1,0)</f>
        <v>0</v>
      </c>
      <c r="E6469">
        <f>IF(COUNTIF(Sheet1!$C$1:$C$349,"*"&amp;K6469&amp;"*")&gt;0,1,0)</f>
        <v>1</v>
      </c>
      <c r="F6469">
        <f>IF(COUNTIF(Sheet1!$E$1:$E$349,"*"&amp;G6469&amp;"*")&gt;0,1,0)</f>
        <v>0</v>
      </c>
      <c r="G6469" t="s">
        <v>35614</v>
      </c>
      <c r="H6469" t="str">
        <f t="shared" si="101"/>
        <v>Lanurile Constanta</v>
      </c>
      <c r="I6469">
        <v>13</v>
      </c>
      <c r="J6469">
        <v>136</v>
      </c>
      <c r="K6469" t="s">
        <v>22924</v>
      </c>
      <c r="L6469" t="s">
        <v>8778</v>
      </c>
      <c r="M6469">
        <v>2</v>
      </c>
      <c r="N6469">
        <v>822</v>
      </c>
      <c r="O6469" t="s">
        <v>6468</v>
      </c>
      <c r="P6469" t="s">
        <v>3365</v>
      </c>
      <c r="Q6469" t="s">
        <v>26</v>
      </c>
      <c r="R6469">
        <v>23</v>
      </c>
      <c r="S6469">
        <v>3</v>
      </c>
      <c r="T6469">
        <v>907183</v>
      </c>
      <c r="U6469" t="s">
        <v>9035</v>
      </c>
      <c r="V6469">
        <v>63294</v>
      </c>
      <c r="W6469" t="s">
        <v>8964</v>
      </c>
      <c r="Y6469">
        <v>0</v>
      </c>
    </row>
    <row r="6470" spans="1:25" x14ac:dyDescent="0.2">
      <c r="A6470">
        <v>133928</v>
      </c>
      <c r="B6470" t="s">
        <v>23933</v>
      </c>
      <c r="C6470">
        <v>0</v>
      </c>
      <c r="D6470">
        <f>IF(COUNTIF(Sheet3!$A$1:$A$349,"*"&amp;B6470&amp;"*")&gt;0,1,0)</f>
        <v>0</v>
      </c>
      <c r="E6470">
        <f>IF(COUNTIF(Sheet1!$C$1:$C$349,"*"&amp;K6470&amp;"*")&gt;0,1,0)</f>
        <v>1</v>
      </c>
      <c r="F6470">
        <f>IF(COUNTIF(Sheet1!$E$1:$E$349,"*"&amp;G6470&amp;"*")&gt;0,1,0)</f>
        <v>0</v>
      </c>
      <c r="G6470" t="s">
        <v>35615</v>
      </c>
      <c r="H6470" t="str">
        <f t="shared" si="101"/>
        <v>Lapos Prahova</v>
      </c>
      <c r="I6470">
        <v>29</v>
      </c>
      <c r="J6470">
        <v>298</v>
      </c>
      <c r="K6470" t="s">
        <v>17266</v>
      </c>
      <c r="L6470" t="s">
        <v>17267</v>
      </c>
      <c r="M6470">
        <v>3</v>
      </c>
      <c r="N6470">
        <v>831</v>
      </c>
      <c r="O6470" t="s">
        <v>2107</v>
      </c>
      <c r="P6470" t="s">
        <v>1854</v>
      </c>
      <c r="Q6470" t="s">
        <v>38</v>
      </c>
      <c r="R6470">
        <v>22</v>
      </c>
      <c r="S6470">
        <v>3</v>
      </c>
      <c r="T6470">
        <v>107335</v>
      </c>
      <c r="U6470" t="s">
        <v>17708</v>
      </c>
      <c r="V6470">
        <v>133919</v>
      </c>
      <c r="W6470" t="s">
        <v>17707</v>
      </c>
      <c r="Y6470">
        <v>0</v>
      </c>
    </row>
    <row r="6471" spans="1:25" x14ac:dyDescent="0.2">
      <c r="A6471">
        <v>22193</v>
      </c>
      <c r="B6471" t="s">
        <v>23933</v>
      </c>
      <c r="C6471">
        <v>0</v>
      </c>
      <c r="D6471">
        <f>IF(COUNTIF(Sheet3!$A$1:$A$349,"*"&amp;B6471&amp;"*")&gt;0,1,0)</f>
        <v>0</v>
      </c>
      <c r="E6471">
        <f>IF(COUNTIF(Sheet1!$C$1:$C$349,"*"&amp;K6471&amp;"*")&gt;0,1,0)</f>
        <v>1</v>
      </c>
      <c r="F6471">
        <f>IF(COUNTIF(Sheet1!$E$1:$E$349,"*"&amp;G6471&amp;"*")&gt;0,1,0)</f>
        <v>0</v>
      </c>
      <c r="G6471" t="s">
        <v>35616</v>
      </c>
      <c r="H6471" t="str">
        <f t="shared" si="101"/>
        <v>Lapos Bacau</v>
      </c>
      <c r="I6471">
        <v>4</v>
      </c>
      <c r="J6471">
        <v>47</v>
      </c>
      <c r="K6471" t="s">
        <v>22882</v>
      </c>
      <c r="L6471" t="s">
        <v>3242</v>
      </c>
      <c r="M6471">
        <v>1</v>
      </c>
      <c r="N6471">
        <v>813</v>
      </c>
      <c r="O6471" t="s">
        <v>3243</v>
      </c>
      <c r="P6471" t="s">
        <v>3554</v>
      </c>
      <c r="Q6471" t="s">
        <v>26</v>
      </c>
      <c r="R6471">
        <v>19</v>
      </c>
      <c r="S6471">
        <v>1</v>
      </c>
      <c r="T6471">
        <v>605302</v>
      </c>
      <c r="U6471" t="s">
        <v>3555</v>
      </c>
      <c r="V6471">
        <v>22166</v>
      </c>
      <c r="W6471" t="s">
        <v>3549</v>
      </c>
      <c r="Y6471">
        <v>0</v>
      </c>
    </row>
    <row r="6472" spans="1:25" x14ac:dyDescent="0.2">
      <c r="A6472">
        <v>133946</v>
      </c>
      <c r="B6472" t="s">
        <v>26719</v>
      </c>
      <c r="C6472">
        <v>0</v>
      </c>
      <c r="D6472">
        <f>IF(COUNTIF(Sheet3!$A$1:$A$349,"*"&amp;B6472&amp;"*")&gt;0,1,0)</f>
        <v>0</v>
      </c>
      <c r="E6472">
        <f>IF(COUNTIF(Sheet1!$C$1:$C$349,"*"&amp;K6472&amp;"*")&gt;0,1,0)</f>
        <v>1</v>
      </c>
      <c r="F6472">
        <f>IF(COUNTIF(Sheet1!$E$1:$E$349,"*"&amp;G6472&amp;"*")&gt;0,1,0)</f>
        <v>0</v>
      </c>
      <c r="G6472" t="s">
        <v>35617</v>
      </c>
      <c r="H6472" t="str">
        <f t="shared" si="101"/>
        <v>Laposel Prahova</v>
      </c>
      <c r="I6472">
        <v>29</v>
      </c>
      <c r="J6472">
        <v>298</v>
      </c>
      <c r="K6472" t="s">
        <v>17266</v>
      </c>
      <c r="L6472" t="s">
        <v>17267</v>
      </c>
      <c r="M6472">
        <v>3</v>
      </c>
      <c r="N6472">
        <v>831</v>
      </c>
      <c r="O6472" t="s">
        <v>2107</v>
      </c>
      <c r="P6472" t="s">
        <v>1325</v>
      </c>
      <c r="Q6472" t="s">
        <v>26</v>
      </c>
      <c r="R6472">
        <v>23</v>
      </c>
      <c r="S6472">
        <v>3</v>
      </c>
      <c r="T6472">
        <v>107337</v>
      </c>
      <c r="U6472" t="s">
        <v>17710</v>
      </c>
      <c r="V6472">
        <v>133919</v>
      </c>
      <c r="W6472" t="s">
        <v>17707</v>
      </c>
      <c r="Y6472">
        <v>0</v>
      </c>
    </row>
    <row r="6473" spans="1:25" x14ac:dyDescent="0.2">
      <c r="A6473">
        <v>89963</v>
      </c>
      <c r="B6473" t="s">
        <v>26720</v>
      </c>
      <c r="C6473">
        <v>0</v>
      </c>
      <c r="D6473">
        <f>IF(COUNTIF(Sheet3!$A$1:$A$349,"*"&amp;B6473&amp;"*")&gt;0,1,0)</f>
        <v>0</v>
      </c>
      <c r="E6473">
        <f>IF(COUNTIF(Sheet1!$C$1:$C$349,"*"&amp;K6473&amp;"*")&gt;0,1,0)</f>
        <v>1</v>
      </c>
      <c r="F6473">
        <f>IF(COUNTIF(Sheet1!$E$1:$E$349,"*"&amp;G6473&amp;"*")&gt;0,1,0)</f>
        <v>0</v>
      </c>
      <c r="G6473" t="s">
        <v>35618</v>
      </c>
      <c r="H6473" t="str">
        <f t="shared" si="101"/>
        <v>Lapugiu de Jos Hunedoara</v>
      </c>
      <c r="I6473">
        <v>20</v>
      </c>
      <c r="J6473">
        <v>207</v>
      </c>
      <c r="K6473" t="s">
        <v>12097</v>
      </c>
      <c r="L6473" t="s">
        <v>12098</v>
      </c>
      <c r="M6473">
        <v>5</v>
      </c>
      <c r="N6473">
        <v>859</v>
      </c>
      <c r="O6473" t="s">
        <v>1467</v>
      </c>
      <c r="P6473" t="s">
        <v>121</v>
      </c>
      <c r="Q6473" t="s">
        <v>38</v>
      </c>
      <c r="R6473">
        <v>22</v>
      </c>
      <c r="S6473">
        <v>3</v>
      </c>
      <c r="T6473">
        <v>337280</v>
      </c>
      <c r="U6473" t="s">
        <v>12496</v>
      </c>
      <c r="V6473">
        <v>89954</v>
      </c>
      <c r="W6473" t="s">
        <v>12495</v>
      </c>
      <c r="Y6473">
        <v>0</v>
      </c>
    </row>
    <row r="6474" spans="1:25" x14ac:dyDescent="0.2">
      <c r="A6474">
        <v>90020</v>
      </c>
      <c r="B6474" t="s">
        <v>26721</v>
      </c>
      <c r="C6474">
        <v>0</v>
      </c>
      <c r="D6474">
        <f>IF(COUNTIF(Sheet3!$A$1:$A$349,"*"&amp;B6474&amp;"*")&gt;0,1,0)</f>
        <v>0</v>
      </c>
      <c r="E6474">
        <f>IF(COUNTIF(Sheet1!$C$1:$C$349,"*"&amp;K6474&amp;"*")&gt;0,1,0)</f>
        <v>1</v>
      </c>
      <c r="F6474">
        <f>IF(COUNTIF(Sheet1!$E$1:$E$349,"*"&amp;G6474&amp;"*")&gt;0,1,0)</f>
        <v>0</v>
      </c>
      <c r="G6474" t="s">
        <v>35619</v>
      </c>
      <c r="H6474" t="str">
        <f t="shared" si="101"/>
        <v>Lapugiu de Sus Hunedoara</v>
      </c>
      <c r="I6474">
        <v>20</v>
      </c>
      <c r="J6474">
        <v>207</v>
      </c>
      <c r="K6474" t="s">
        <v>12097</v>
      </c>
      <c r="L6474" t="s">
        <v>12098</v>
      </c>
      <c r="M6474">
        <v>5</v>
      </c>
      <c r="N6474">
        <v>859</v>
      </c>
      <c r="O6474" t="s">
        <v>1467</v>
      </c>
      <c r="P6474" t="s">
        <v>2153</v>
      </c>
      <c r="Q6474" t="s">
        <v>26</v>
      </c>
      <c r="R6474">
        <v>23</v>
      </c>
      <c r="S6474">
        <v>3</v>
      </c>
      <c r="T6474">
        <v>337287</v>
      </c>
      <c r="U6474" t="s">
        <v>12505</v>
      </c>
      <c r="V6474">
        <v>89954</v>
      </c>
      <c r="W6474" t="s">
        <v>12495</v>
      </c>
      <c r="Y6474">
        <v>0</v>
      </c>
    </row>
    <row r="6475" spans="1:25" x14ac:dyDescent="0.2">
      <c r="A6475">
        <v>108231</v>
      </c>
      <c r="B6475" t="s">
        <v>26722</v>
      </c>
      <c r="C6475">
        <v>1</v>
      </c>
      <c r="D6475">
        <f>IF(COUNTIF(Sheet3!$A$1:$A$349,"*"&amp;B6475&amp;"*")&gt;0,1,0)</f>
        <v>1</v>
      </c>
      <c r="E6475">
        <f>IF(COUNTIF(Sheet1!$C$1:$C$349,"*"&amp;K6475&amp;"*")&gt;0,1,0)</f>
        <v>1</v>
      </c>
      <c r="F6475">
        <f>IF(COUNTIF(Sheet1!$E$1:$E$349,"*"&amp;G6475&amp;"*")&gt;0,1,0)</f>
        <v>1</v>
      </c>
      <c r="G6475" t="s">
        <v>35620</v>
      </c>
      <c r="H6475" t="str">
        <f t="shared" si="101"/>
        <v>Lapus Maramures</v>
      </c>
      <c r="I6475">
        <v>24</v>
      </c>
      <c r="J6475">
        <v>243</v>
      </c>
      <c r="K6475" t="s">
        <v>29097</v>
      </c>
      <c r="L6475" t="s">
        <v>14446</v>
      </c>
      <c r="M6475">
        <v>6</v>
      </c>
      <c r="N6475">
        <v>868</v>
      </c>
      <c r="O6475" t="s">
        <v>4205</v>
      </c>
      <c r="P6475" t="s">
        <v>8449</v>
      </c>
      <c r="Q6475" t="s">
        <v>38</v>
      </c>
      <c r="R6475">
        <v>22</v>
      </c>
      <c r="S6475">
        <v>3</v>
      </c>
      <c r="T6475">
        <v>437175</v>
      </c>
      <c r="U6475" t="s">
        <v>14681</v>
      </c>
      <c r="V6475">
        <v>108222</v>
      </c>
      <c r="W6475" t="s">
        <v>14680</v>
      </c>
      <c r="Y6475">
        <v>1</v>
      </c>
    </row>
    <row r="6476" spans="1:25" x14ac:dyDescent="0.2">
      <c r="A6476">
        <v>15938</v>
      </c>
      <c r="B6476" t="s">
        <v>26723</v>
      </c>
      <c r="C6476">
        <v>0</v>
      </c>
      <c r="D6476">
        <f>IF(COUNTIF(Sheet3!$A$1:$A$349,"*"&amp;B6476&amp;"*")&gt;0,1,0)</f>
        <v>0</v>
      </c>
      <c r="E6476">
        <f>IF(COUNTIF(Sheet1!$C$1:$C$349,"*"&amp;K6476&amp;"*")&gt;0,1,0)</f>
        <v>1</v>
      </c>
      <c r="F6476">
        <f>IF(COUNTIF(Sheet1!$E$1:$E$349,"*"&amp;G6476&amp;"*")&gt;0,1,0)</f>
        <v>0</v>
      </c>
      <c r="G6476" t="s">
        <v>35621</v>
      </c>
      <c r="H6476" t="str">
        <f t="shared" si="101"/>
        <v>Lapusani Arges</v>
      </c>
      <c r="I6476">
        <v>3</v>
      </c>
      <c r="J6476">
        <v>38</v>
      </c>
      <c r="K6476" t="s">
        <v>29095</v>
      </c>
      <c r="L6476" t="s">
        <v>2106</v>
      </c>
      <c r="M6476">
        <v>3</v>
      </c>
      <c r="N6476">
        <v>831</v>
      </c>
      <c r="O6476" t="s">
        <v>2107</v>
      </c>
      <c r="P6476" t="s">
        <v>2578</v>
      </c>
      <c r="Q6476" t="s">
        <v>26</v>
      </c>
      <c r="R6476">
        <v>23</v>
      </c>
      <c r="S6476">
        <v>3</v>
      </c>
      <c r="T6476">
        <v>117297</v>
      </c>
      <c r="U6476" t="s">
        <v>2579</v>
      </c>
      <c r="V6476">
        <v>15901</v>
      </c>
      <c r="W6476" t="s">
        <v>2573</v>
      </c>
      <c r="Y6476">
        <v>0</v>
      </c>
    </row>
    <row r="6477" spans="1:25" x14ac:dyDescent="0.2">
      <c r="A6477">
        <v>106434</v>
      </c>
      <c r="B6477" t="s">
        <v>26724</v>
      </c>
      <c r="C6477">
        <v>0</v>
      </c>
      <c r="D6477">
        <f>IF(COUNTIF(Sheet3!$A$1:$A$349,"*"&amp;B6477&amp;"*")&gt;0,1,0)</f>
        <v>0</v>
      </c>
      <c r="E6477">
        <f>IF(COUNTIF(Sheet1!$C$1:$C$349,"*"&amp;K6477&amp;"*")&gt;0,1,0)</f>
        <v>1</v>
      </c>
      <c r="F6477">
        <f>IF(COUNTIF(Sheet1!$E$1:$E$349,"*"&amp;G6477&amp;"*")&gt;0,1,0)</f>
        <v>0</v>
      </c>
      <c r="G6477" t="s">
        <v>35622</v>
      </c>
      <c r="H6477" t="str">
        <f t="shared" si="101"/>
        <v>Lapusel Maramures</v>
      </c>
      <c r="I6477">
        <v>24</v>
      </c>
      <c r="J6477">
        <v>243</v>
      </c>
      <c r="K6477" t="s">
        <v>29097</v>
      </c>
      <c r="L6477" t="s">
        <v>14446</v>
      </c>
      <c r="M6477">
        <v>6</v>
      </c>
      <c r="N6477">
        <v>868</v>
      </c>
      <c r="O6477" t="s">
        <v>4205</v>
      </c>
      <c r="P6477" t="s">
        <v>14459</v>
      </c>
      <c r="Q6477" t="s">
        <v>26</v>
      </c>
      <c r="R6477">
        <v>23</v>
      </c>
      <c r="S6477">
        <v>3</v>
      </c>
      <c r="T6477">
        <v>437227</v>
      </c>
      <c r="U6477" t="s">
        <v>14460</v>
      </c>
      <c r="V6477">
        <v>106407</v>
      </c>
      <c r="W6477" t="s">
        <v>2475</v>
      </c>
      <c r="Y6477">
        <v>0</v>
      </c>
    </row>
    <row r="6478" spans="1:25" x14ac:dyDescent="0.2">
      <c r="A6478">
        <v>117612</v>
      </c>
      <c r="B6478" t="s">
        <v>26725</v>
      </c>
      <c r="C6478">
        <v>0</v>
      </c>
      <c r="D6478">
        <f>IF(COUNTIF(Sheet3!$A$1:$A$349,"*"&amp;B6478&amp;"*")&gt;0,1,0)</f>
        <v>0</v>
      </c>
      <c r="E6478">
        <f>IF(COUNTIF(Sheet1!$C$1:$C$349,"*"&amp;K6478&amp;"*")&gt;0,1,0)</f>
        <v>1</v>
      </c>
      <c r="F6478">
        <f>IF(COUNTIF(Sheet1!$E$1:$E$349,"*"&amp;G6478&amp;"*")&gt;0,1,0)</f>
        <v>0</v>
      </c>
      <c r="G6478" t="s">
        <v>35623</v>
      </c>
      <c r="H6478" t="str">
        <f t="shared" si="101"/>
        <v>Lapusna Mures</v>
      </c>
      <c r="I6478">
        <v>26</v>
      </c>
      <c r="J6478">
        <v>261</v>
      </c>
      <c r="K6478" t="s">
        <v>29094</v>
      </c>
      <c r="L6478" t="s">
        <v>15377</v>
      </c>
      <c r="M6478">
        <v>7</v>
      </c>
      <c r="N6478">
        <v>877</v>
      </c>
      <c r="O6478" t="s">
        <v>21</v>
      </c>
      <c r="P6478" t="s">
        <v>276</v>
      </c>
      <c r="Q6478" t="s">
        <v>26</v>
      </c>
      <c r="R6478">
        <v>23</v>
      </c>
      <c r="S6478">
        <v>3</v>
      </c>
      <c r="T6478">
        <v>547331</v>
      </c>
      <c r="U6478" t="s">
        <v>15806</v>
      </c>
      <c r="V6478">
        <v>117550</v>
      </c>
      <c r="W6478" t="s">
        <v>5836</v>
      </c>
      <c r="Y6478">
        <v>0</v>
      </c>
    </row>
    <row r="6479" spans="1:25" x14ac:dyDescent="0.2">
      <c r="A6479">
        <v>89473</v>
      </c>
      <c r="B6479" t="s">
        <v>26726</v>
      </c>
      <c r="C6479">
        <v>0</v>
      </c>
      <c r="D6479">
        <f>IF(COUNTIF(Sheet3!$A$1:$A$349,"*"&amp;B6479&amp;"*")&gt;0,1,0)</f>
        <v>0</v>
      </c>
      <c r="E6479">
        <f>IF(COUNTIF(Sheet1!$C$1:$C$349,"*"&amp;K6479&amp;"*")&gt;0,1,0)</f>
        <v>1</v>
      </c>
      <c r="F6479">
        <f>IF(COUNTIF(Sheet1!$E$1:$E$349,"*"&amp;G6479&amp;"*")&gt;0,1,0)</f>
        <v>0</v>
      </c>
      <c r="G6479" t="s">
        <v>35624</v>
      </c>
      <c r="H6479" t="str">
        <f t="shared" si="101"/>
        <v>Lapusnic Hunedoara</v>
      </c>
      <c r="I6479">
        <v>20</v>
      </c>
      <c r="J6479">
        <v>207</v>
      </c>
      <c r="K6479" t="s">
        <v>12097</v>
      </c>
      <c r="L6479" t="s">
        <v>12098</v>
      </c>
      <c r="M6479">
        <v>5</v>
      </c>
      <c r="N6479">
        <v>859</v>
      </c>
      <c r="O6479" t="s">
        <v>1467</v>
      </c>
      <c r="P6479" t="s">
        <v>231</v>
      </c>
      <c r="Q6479" t="s">
        <v>26</v>
      </c>
      <c r="R6479">
        <v>23</v>
      </c>
      <c r="S6479">
        <v>3</v>
      </c>
      <c r="T6479">
        <v>337219</v>
      </c>
      <c r="U6479" t="s">
        <v>12433</v>
      </c>
      <c r="V6479">
        <v>89428</v>
      </c>
      <c r="W6479" t="s">
        <v>1319</v>
      </c>
      <c r="Y6479">
        <v>0</v>
      </c>
    </row>
    <row r="6480" spans="1:25" x14ac:dyDescent="0.2">
      <c r="A6480">
        <v>155699</v>
      </c>
      <c r="B6480" t="s">
        <v>26726</v>
      </c>
      <c r="C6480">
        <v>0</v>
      </c>
      <c r="D6480">
        <f>IF(COUNTIF(Sheet3!$A$1:$A$349,"*"&amp;B6480&amp;"*")&gt;0,1,0)</f>
        <v>0</v>
      </c>
      <c r="E6480">
        <f>IF(COUNTIF(Sheet1!$C$1:$C$349,"*"&amp;K6480&amp;"*")&gt;0,1,0)</f>
        <v>1</v>
      </c>
      <c r="F6480">
        <f>IF(COUNTIF(Sheet1!$E$1:$E$349,"*"&amp;G6480&amp;"*")&gt;0,1,0)</f>
        <v>0</v>
      </c>
      <c r="G6480" t="s">
        <v>35625</v>
      </c>
      <c r="H6480" t="str">
        <f t="shared" si="101"/>
        <v>Lapusnic Timis</v>
      </c>
      <c r="I6480">
        <v>35</v>
      </c>
      <c r="J6480">
        <v>350</v>
      </c>
      <c r="K6480" t="s">
        <v>29096</v>
      </c>
      <c r="L6480" t="s">
        <v>20163</v>
      </c>
      <c r="M6480">
        <v>5</v>
      </c>
      <c r="N6480">
        <v>859</v>
      </c>
      <c r="O6480" t="s">
        <v>1467</v>
      </c>
      <c r="P6480" t="s">
        <v>557</v>
      </c>
      <c r="Q6480" t="s">
        <v>26</v>
      </c>
      <c r="R6480">
        <v>23</v>
      </c>
      <c r="S6480">
        <v>3</v>
      </c>
      <c r="T6480">
        <v>307022</v>
      </c>
      <c r="U6480" t="s">
        <v>20216</v>
      </c>
      <c r="V6480">
        <v>155662</v>
      </c>
      <c r="W6480" t="s">
        <v>20213</v>
      </c>
      <c r="Y6480">
        <v>0</v>
      </c>
    </row>
    <row r="6481" spans="1:25" x14ac:dyDescent="0.2">
      <c r="A6481">
        <v>53078</v>
      </c>
      <c r="B6481" t="s">
        <v>26727</v>
      </c>
      <c r="C6481">
        <v>0</v>
      </c>
      <c r="D6481">
        <f>IF(COUNTIF(Sheet3!$A$1:$A$349,"*"&amp;B6481&amp;"*")&gt;0,1,0)</f>
        <v>0</v>
      </c>
      <c r="E6481">
        <f>IF(COUNTIF(Sheet1!$C$1:$C$349,"*"&amp;K6481&amp;"*")&gt;0,1,0)</f>
        <v>1</v>
      </c>
      <c r="F6481">
        <f>IF(COUNTIF(Sheet1!$E$1:$E$349,"*"&amp;G6481&amp;"*")&gt;0,1,0)</f>
        <v>0</v>
      </c>
      <c r="G6481" t="s">
        <v>35626</v>
      </c>
      <c r="H6481" t="str">
        <f t="shared" si="101"/>
        <v>Lapusnicel Caras-Severin</v>
      </c>
      <c r="I6481">
        <v>11</v>
      </c>
      <c r="J6481">
        <v>118</v>
      </c>
      <c r="K6481" t="s">
        <v>29093</v>
      </c>
      <c r="L6481" t="s">
        <v>7542</v>
      </c>
      <c r="M6481">
        <v>5</v>
      </c>
      <c r="N6481">
        <v>859</v>
      </c>
      <c r="O6481" t="s">
        <v>1467</v>
      </c>
      <c r="P6481" t="s">
        <v>1593</v>
      </c>
      <c r="Q6481" t="s">
        <v>38</v>
      </c>
      <c r="R6481">
        <v>22</v>
      </c>
      <c r="S6481">
        <v>3</v>
      </c>
      <c r="T6481">
        <v>327240</v>
      </c>
      <c r="U6481" t="s">
        <v>7866</v>
      </c>
      <c r="V6481">
        <v>53069</v>
      </c>
      <c r="W6481" t="s">
        <v>7865</v>
      </c>
      <c r="Y6481">
        <v>0</v>
      </c>
    </row>
    <row r="6482" spans="1:25" x14ac:dyDescent="0.2">
      <c r="A6482">
        <v>53112</v>
      </c>
      <c r="B6482" t="s">
        <v>26728</v>
      </c>
      <c r="C6482">
        <v>0</v>
      </c>
      <c r="D6482">
        <f>IF(COUNTIF(Sheet3!$A$1:$A$349,"*"&amp;B6482&amp;"*")&gt;0,1,0)</f>
        <v>0</v>
      </c>
      <c r="E6482">
        <f>IF(COUNTIF(Sheet1!$C$1:$C$349,"*"&amp;K6482&amp;"*")&gt;0,1,0)</f>
        <v>1</v>
      </c>
      <c r="F6482">
        <f>IF(COUNTIF(Sheet1!$E$1:$E$349,"*"&amp;G6482&amp;"*")&gt;0,1,0)</f>
        <v>0</v>
      </c>
      <c r="G6482" t="s">
        <v>35627</v>
      </c>
      <c r="H6482" t="str">
        <f t="shared" si="101"/>
        <v>Lapusnicu Mare Caras-Severin</v>
      </c>
      <c r="I6482">
        <v>11</v>
      </c>
      <c r="J6482">
        <v>118</v>
      </c>
      <c r="K6482" t="s">
        <v>29093</v>
      </c>
      <c r="L6482" t="s">
        <v>7542</v>
      </c>
      <c r="M6482">
        <v>5</v>
      </c>
      <c r="N6482">
        <v>859</v>
      </c>
      <c r="O6482" t="s">
        <v>1467</v>
      </c>
      <c r="P6482" t="s">
        <v>7870</v>
      </c>
      <c r="Q6482" t="s">
        <v>38</v>
      </c>
      <c r="R6482">
        <v>22</v>
      </c>
      <c r="S6482">
        <v>3</v>
      </c>
      <c r="T6482">
        <v>327245</v>
      </c>
      <c r="U6482" t="s">
        <v>7871</v>
      </c>
      <c r="V6482">
        <v>53103</v>
      </c>
      <c r="W6482" t="s">
        <v>7869</v>
      </c>
      <c r="Y6482">
        <v>0</v>
      </c>
    </row>
    <row r="6483" spans="1:25" x14ac:dyDescent="0.2">
      <c r="A6483">
        <v>59265</v>
      </c>
      <c r="B6483" t="s">
        <v>26729</v>
      </c>
      <c r="C6483">
        <v>0</v>
      </c>
      <c r="D6483">
        <f>IF(COUNTIF(Sheet3!$A$1:$A$349,"*"&amp;B6483&amp;"*")&gt;0,1,0)</f>
        <v>0</v>
      </c>
      <c r="E6483">
        <f>IF(COUNTIF(Sheet1!$C$1:$C$349,"*"&amp;K6483&amp;"*")&gt;0,1,0)</f>
        <v>1</v>
      </c>
      <c r="F6483">
        <f>IF(COUNTIF(Sheet1!$E$1:$E$349,"*"&amp;G6483&amp;"*")&gt;0,1,0)</f>
        <v>0</v>
      </c>
      <c r="G6483" t="s">
        <v>35628</v>
      </c>
      <c r="H6483" t="str">
        <f t="shared" si="101"/>
        <v>Lapustesti Cluj</v>
      </c>
      <c r="I6483">
        <v>12</v>
      </c>
      <c r="J6483">
        <v>127</v>
      </c>
      <c r="K6483" t="s">
        <v>8094</v>
      </c>
      <c r="L6483" t="s">
        <v>8095</v>
      </c>
      <c r="M6483">
        <v>6</v>
      </c>
      <c r="N6483">
        <v>868</v>
      </c>
      <c r="O6483" t="s">
        <v>4205</v>
      </c>
      <c r="P6483" t="s">
        <v>3609</v>
      </c>
      <c r="Q6483" t="s">
        <v>26</v>
      </c>
      <c r="R6483">
        <v>23</v>
      </c>
      <c r="S6483">
        <v>3</v>
      </c>
      <c r="T6483">
        <v>407492</v>
      </c>
      <c r="U6483" t="s">
        <v>8656</v>
      </c>
      <c r="V6483">
        <v>59238</v>
      </c>
      <c r="W6483" t="s">
        <v>5980</v>
      </c>
      <c r="Y6483">
        <v>0</v>
      </c>
    </row>
    <row r="6484" spans="1:25" x14ac:dyDescent="0.2">
      <c r="A6484">
        <v>22433</v>
      </c>
      <c r="B6484" t="s">
        <v>3596</v>
      </c>
      <c r="C6484">
        <v>0</v>
      </c>
      <c r="D6484">
        <f>IF(COUNTIF(Sheet3!$A$1:$A$349,"*"&amp;B6484&amp;"*")&gt;0,1,0)</f>
        <v>0</v>
      </c>
      <c r="E6484">
        <f>IF(COUNTIF(Sheet1!$C$1:$C$349,"*"&amp;K6484&amp;"*")&gt;0,1,0)</f>
        <v>1</v>
      </c>
      <c r="F6484">
        <f>IF(COUNTIF(Sheet1!$E$1:$E$349,"*"&amp;G6484&amp;"*")&gt;0,1,0)</f>
        <v>0</v>
      </c>
      <c r="G6484" t="s">
        <v>35629</v>
      </c>
      <c r="H6484" t="str">
        <f t="shared" si="101"/>
        <v>Larga Bacau</v>
      </c>
      <c r="I6484">
        <v>4</v>
      </c>
      <c r="J6484">
        <v>47</v>
      </c>
      <c r="K6484" t="s">
        <v>22882</v>
      </c>
      <c r="L6484" t="s">
        <v>3242</v>
      </c>
      <c r="M6484">
        <v>1</v>
      </c>
      <c r="N6484">
        <v>813</v>
      </c>
      <c r="O6484" t="s">
        <v>3243</v>
      </c>
      <c r="P6484" t="s">
        <v>3597</v>
      </c>
      <c r="Q6484" t="s">
        <v>26</v>
      </c>
      <c r="R6484">
        <v>23</v>
      </c>
      <c r="S6484">
        <v>3</v>
      </c>
      <c r="T6484">
        <v>607164</v>
      </c>
      <c r="U6484" t="s">
        <v>3598</v>
      </c>
      <c r="V6484">
        <v>22380</v>
      </c>
      <c r="W6484" t="s">
        <v>3586</v>
      </c>
      <c r="Y6484">
        <v>0</v>
      </c>
    </row>
    <row r="6485" spans="1:25" x14ac:dyDescent="0.2">
      <c r="A6485">
        <v>81709</v>
      </c>
      <c r="B6485" t="s">
        <v>3596</v>
      </c>
      <c r="C6485">
        <v>0</v>
      </c>
      <c r="D6485">
        <f>IF(COUNTIF(Sheet3!$A$1:$A$349,"*"&amp;B6485&amp;"*")&gt;0,1,0)</f>
        <v>0</v>
      </c>
      <c r="E6485">
        <f>IF(COUNTIF(Sheet1!$C$1:$C$349,"*"&amp;K6485&amp;"*")&gt;0,1,0)</f>
        <v>1</v>
      </c>
      <c r="F6485">
        <f>IF(COUNTIF(Sheet1!$E$1:$E$349,"*"&amp;G6485&amp;"*")&gt;0,1,0)</f>
        <v>0</v>
      </c>
      <c r="G6485" t="s">
        <v>35630</v>
      </c>
      <c r="H6485" t="str">
        <f t="shared" si="101"/>
        <v>Larga Gorj</v>
      </c>
      <c r="I6485">
        <v>18</v>
      </c>
      <c r="J6485">
        <v>181</v>
      </c>
      <c r="K6485" t="s">
        <v>11026</v>
      </c>
      <c r="L6485" t="s">
        <v>11027</v>
      </c>
      <c r="M6485">
        <v>4</v>
      </c>
      <c r="N6485">
        <v>840</v>
      </c>
      <c r="O6485" t="s">
        <v>10021</v>
      </c>
      <c r="P6485" t="s">
        <v>332</v>
      </c>
      <c r="Q6485" t="s">
        <v>26</v>
      </c>
      <c r="R6485">
        <v>23</v>
      </c>
      <c r="S6485">
        <v>3</v>
      </c>
      <c r="T6485">
        <v>217404</v>
      </c>
      <c r="U6485" t="s">
        <v>11514</v>
      </c>
      <c r="V6485">
        <v>81656</v>
      </c>
      <c r="W6485" t="s">
        <v>11508</v>
      </c>
      <c r="Y6485">
        <v>0</v>
      </c>
    </row>
    <row r="6486" spans="1:25" x14ac:dyDescent="0.2">
      <c r="A6486">
        <v>109078</v>
      </c>
      <c r="B6486" t="s">
        <v>3596</v>
      </c>
      <c r="C6486">
        <v>0</v>
      </c>
      <c r="D6486">
        <f>IF(COUNTIF(Sheet3!$A$1:$A$349,"*"&amp;B6486&amp;"*")&gt;0,1,0)</f>
        <v>0</v>
      </c>
      <c r="E6486">
        <f>IF(COUNTIF(Sheet1!$C$1:$C$349,"*"&amp;K6486&amp;"*")&gt;0,1,0)</f>
        <v>1</v>
      </c>
      <c r="F6486">
        <f>IF(COUNTIF(Sheet1!$E$1:$E$349,"*"&amp;G6486&amp;"*")&gt;0,1,0)</f>
        <v>0</v>
      </c>
      <c r="G6486" t="s">
        <v>35631</v>
      </c>
      <c r="H6486" t="str">
        <f t="shared" si="101"/>
        <v>Larga Maramures</v>
      </c>
      <c r="I6486">
        <v>24</v>
      </c>
      <c r="J6486">
        <v>243</v>
      </c>
      <c r="K6486" t="s">
        <v>29097</v>
      </c>
      <c r="L6486" t="s">
        <v>14446</v>
      </c>
      <c r="M6486">
        <v>6</v>
      </c>
      <c r="N6486">
        <v>868</v>
      </c>
      <c r="O6486" t="s">
        <v>4205</v>
      </c>
      <c r="P6486" t="s">
        <v>2222</v>
      </c>
      <c r="Q6486" t="s">
        <v>26</v>
      </c>
      <c r="R6486">
        <v>23</v>
      </c>
      <c r="S6486">
        <v>3</v>
      </c>
      <c r="T6486">
        <v>437317</v>
      </c>
      <c r="U6486" t="s">
        <v>14797</v>
      </c>
      <c r="V6486">
        <v>109041</v>
      </c>
      <c r="W6486" t="s">
        <v>14793</v>
      </c>
      <c r="Y6486">
        <v>0</v>
      </c>
    </row>
    <row r="6487" spans="1:25" x14ac:dyDescent="0.2">
      <c r="A6487">
        <v>117382</v>
      </c>
      <c r="B6487" t="s">
        <v>3596</v>
      </c>
      <c r="C6487">
        <v>0</v>
      </c>
      <c r="D6487">
        <f>IF(COUNTIF(Sheet3!$A$1:$A$349,"*"&amp;B6487&amp;"*")&gt;0,1,0)</f>
        <v>0</v>
      </c>
      <c r="E6487">
        <f>IF(COUNTIF(Sheet1!$C$1:$C$349,"*"&amp;K6487&amp;"*")&gt;0,1,0)</f>
        <v>1</v>
      </c>
      <c r="F6487">
        <f>IF(COUNTIF(Sheet1!$E$1:$E$349,"*"&amp;G6487&amp;"*")&gt;0,1,0)</f>
        <v>0</v>
      </c>
      <c r="G6487" t="s">
        <v>35632</v>
      </c>
      <c r="H6487" t="str">
        <f t="shared" si="101"/>
        <v>Larga Mures</v>
      </c>
      <c r="I6487">
        <v>26</v>
      </c>
      <c r="J6487">
        <v>261</v>
      </c>
      <c r="K6487" t="s">
        <v>29094</v>
      </c>
      <c r="L6487" t="s">
        <v>15377</v>
      </c>
      <c r="M6487">
        <v>7</v>
      </c>
      <c r="N6487">
        <v>877</v>
      </c>
      <c r="O6487" t="s">
        <v>21</v>
      </c>
      <c r="P6487" t="s">
        <v>175</v>
      </c>
      <c r="Q6487" t="s">
        <v>26</v>
      </c>
      <c r="R6487">
        <v>23</v>
      </c>
      <c r="S6487">
        <v>3</v>
      </c>
      <c r="T6487">
        <v>547302</v>
      </c>
      <c r="U6487" t="s">
        <v>15776</v>
      </c>
      <c r="V6487">
        <v>117319</v>
      </c>
      <c r="W6487" t="s">
        <v>15765</v>
      </c>
      <c r="Y6487">
        <v>0</v>
      </c>
    </row>
    <row r="6488" spans="1:25" x14ac:dyDescent="0.2">
      <c r="A6488">
        <v>119279</v>
      </c>
      <c r="B6488" t="s">
        <v>3596</v>
      </c>
      <c r="C6488">
        <v>0</v>
      </c>
      <c r="D6488">
        <f>IF(COUNTIF(Sheet3!$A$1:$A$349,"*"&amp;B6488&amp;"*")&gt;0,1,0)</f>
        <v>0</v>
      </c>
      <c r="E6488">
        <f>IF(COUNTIF(Sheet1!$C$1:$C$349,"*"&amp;K6488&amp;"*")&gt;0,1,0)</f>
        <v>1</v>
      </c>
      <c r="F6488">
        <f>IF(COUNTIF(Sheet1!$E$1:$E$349,"*"&amp;G6488&amp;"*")&gt;0,1,0)</f>
        <v>0</v>
      </c>
      <c r="G6488" t="s">
        <v>35632</v>
      </c>
      <c r="H6488" t="str">
        <f t="shared" si="101"/>
        <v>Larga Mures</v>
      </c>
      <c r="I6488">
        <v>26</v>
      </c>
      <c r="J6488">
        <v>261</v>
      </c>
      <c r="K6488" t="s">
        <v>29094</v>
      </c>
      <c r="L6488" t="s">
        <v>15377</v>
      </c>
      <c r="M6488">
        <v>7</v>
      </c>
      <c r="N6488">
        <v>877</v>
      </c>
      <c r="O6488" t="s">
        <v>21</v>
      </c>
      <c r="P6488" t="s">
        <v>1260</v>
      </c>
      <c r="Q6488" t="s">
        <v>26</v>
      </c>
      <c r="R6488">
        <v>18</v>
      </c>
      <c r="S6488">
        <v>1</v>
      </c>
      <c r="T6488">
        <v>547517</v>
      </c>
      <c r="U6488" t="s">
        <v>16007</v>
      </c>
      <c r="V6488">
        <v>119242</v>
      </c>
      <c r="W6488" t="s">
        <v>16002</v>
      </c>
      <c r="Y6488">
        <v>0</v>
      </c>
    </row>
    <row r="6489" spans="1:25" x14ac:dyDescent="0.2">
      <c r="A6489">
        <v>98284</v>
      </c>
      <c r="B6489" t="s">
        <v>13485</v>
      </c>
      <c r="C6489">
        <v>0</v>
      </c>
      <c r="D6489">
        <f>IF(COUNTIF(Sheet3!$A$1:$A$349,"*"&amp;B6489&amp;"*")&gt;0,1,0)</f>
        <v>0</v>
      </c>
      <c r="E6489">
        <f>IF(COUNTIF(Sheet1!$C$1:$C$349,"*"&amp;K6489&amp;"*")&gt;0,1,0)</f>
        <v>1</v>
      </c>
      <c r="F6489">
        <f>IF(COUNTIF(Sheet1!$E$1:$E$349,"*"&amp;G6489&amp;"*")&gt;0,1,0)</f>
        <v>0</v>
      </c>
      <c r="G6489" t="s">
        <v>35633</v>
      </c>
      <c r="H6489" t="str">
        <f t="shared" si="101"/>
        <v>Larga-Jijia Iasi</v>
      </c>
      <c r="I6489">
        <v>22</v>
      </c>
      <c r="J6489">
        <v>225</v>
      </c>
      <c r="K6489" t="s">
        <v>22952</v>
      </c>
      <c r="L6489" t="s">
        <v>13063</v>
      </c>
      <c r="M6489">
        <v>1</v>
      </c>
      <c r="N6489">
        <v>813</v>
      </c>
      <c r="O6489" t="s">
        <v>3243</v>
      </c>
      <c r="P6489" t="s">
        <v>6446</v>
      </c>
      <c r="Q6489" t="s">
        <v>26</v>
      </c>
      <c r="R6489">
        <v>23</v>
      </c>
      <c r="S6489">
        <v>3</v>
      </c>
      <c r="T6489">
        <v>707352</v>
      </c>
      <c r="U6489" t="s">
        <v>13486</v>
      </c>
      <c r="V6489">
        <v>98257</v>
      </c>
      <c r="W6489" t="s">
        <v>5645</v>
      </c>
      <c r="Y6489">
        <v>0</v>
      </c>
    </row>
    <row r="6490" spans="1:25" x14ac:dyDescent="0.2">
      <c r="A6490">
        <v>175830</v>
      </c>
      <c r="B6490" t="s">
        <v>26730</v>
      </c>
      <c r="C6490">
        <v>0</v>
      </c>
      <c r="D6490">
        <f>IF(COUNTIF(Sheet3!$A$1:$A$349,"*"&amp;B6490&amp;"*")&gt;0,1,0)</f>
        <v>0</v>
      </c>
      <c r="E6490">
        <f>IF(COUNTIF(Sheet1!$C$1:$C$349,"*"&amp;K6490&amp;"*")&gt;0,1,0)</f>
        <v>1</v>
      </c>
      <c r="F6490">
        <f>IF(COUNTIF(Sheet1!$E$1:$E$349,"*"&amp;G6490&amp;"*")&gt;0,1,0)</f>
        <v>0</v>
      </c>
      <c r="G6490" t="s">
        <v>35634</v>
      </c>
      <c r="H6490" t="str">
        <f t="shared" si="101"/>
        <v>Largaseni Vrancea</v>
      </c>
      <c r="I6490">
        <v>39</v>
      </c>
      <c r="J6490">
        <v>396</v>
      </c>
      <c r="K6490" t="s">
        <v>15010</v>
      </c>
      <c r="L6490" t="s">
        <v>22342</v>
      </c>
      <c r="M6490">
        <v>2</v>
      </c>
      <c r="N6490">
        <v>822</v>
      </c>
      <c r="O6490" t="s">
        <v>6468</v>
      </c>
      <c r="P6490" t="s">
        <v>1910</v>
      </c>
      <c r="Q6490" t="s">
        <v>26</v>
      </c>
      <c r="R6490">
        <v>23</v>
      </c>
      <c r="S6490">
        <v>3</v>
      </c>
      <c r="T6490">
        <v>627093</v>
      </c>
      <c r="U6490" t="s">
        <v>22461</v>
      </c>
      <c r="V6490">
        <v>175787</v>
      </c>
      <c r="W6490" t="s">
        <v>22457</v>
      </c>
      <c r="Y6490">
        <v>0</v>
      </c>
    </row>
    <row r="6491" spans="1:25" x14ac:dyDescent="0.2">
      <c r="A6491">
        <v>47168</v>
      </c>
      <c r="B6491" t="s">
        <v>7067</v>
      </c>
      <c r="C6491">
        <v>0</v>
      </c>
      <c r="D6491">
        <f>IF(COUNTIF(Sheet3!$A$1:$A$349,"*"&amp;B6491&amp;"*")&gt;0,1,0)</f>
        <v>0</v>
      </c>
      <c r="E6491">
        <f>IF(COUNTIF(Sheet1!$C$1:$C$349,"*"&amp;K6491&amp;"*")&gt;0,1,0)</f>
        <v>1</v>
      </c>
      <c r="F6491">
        <f>IF(COUNTIF(Sheet1!$E$1:$E$349,"*"&amp;G6491&amp;"*")&gt;0,1,0)</f>
        <v>0</v>
      </c>
      <c r="G6491" t="s">
        <v>35635</v>
      </c>
      <c r="H6491" t="str">
        <f t="shared" si="101"/>
        <v>Largu Buzau</v>
      </c>
      <c r="I6491">
        <v>10</v>
      </c>
      <c r="J6491">
        <v>109</v>
      </c>
      <c r="K6491" t="s">
        <v>22908</v>
      </c>
      <c r="L6491" t="s">
        <v>6741</v>
      </c>
      <c r="M6491">
        <v>2</v>
      </c>
      <c r="N6491">
        <v>822</v>
      </c>
      <c r="O6491" t="s">
        <v>6468</v>
      </c>
      <c r="P6491" t="s">
        <v>7068</v>
      </c>
      <c r="Q6491" t="s">
        <v>38</v>
      </c>
      <c r="R6491">
        <v>22</v>
      </c>
      <c r="S6491">
        <v>3</v>
      </c>
      <c r="T6491">
        <v>127290</v>
      </c>
      <c r="U6491" t="s">
        <v>7069</v>
      </c>
      <c r="V6491">
        <v>47159</v>
      </c>
      <c r="W6491" t="s">
        <v>7067</v>
      </c>
      <c r="Y6491">
        <v>0</v>
      </c>
    </row>
    <row r="6492" spans="1:25" x14ac:dyDescent="0.2">
      <c r="A6492">
        <v>23760</v>
      </c>
      <c r="B6492" t="s">
        <v>26731</v>
      </c>
      <c r="C6492">
        <v>0</v>
      </c>
      <c r="D6492">
        <f>IF(COUNTIF(Sheet3!$A$1:$A$349,"*"&amp;B6492&amp;"*")&gt;0,1,0)</f>
        <v>0</v>
      </c>
      <c r="E6492">
        <f>IF(COUNTIF(Sheet1!$C$1:$C$349,"*"&amp;K6492&amp;"*")&gt;0,1,0)</f>
        <v>1</v>
      </c>
      <c r="F6492">
        <f>IF(COUNTIF(Sheet1!$E$1:$E$349,"*"&amp;G6492&amp;"*")&gt;0,1,0)</f>
        <v>0</v>
      </c>
      <c r="G6492" t="s">
        <v>35636</v>
      </c>
      <c r="H6492" t="str">
        <f t="shared" si="101"/>
        <v>Larguta Bacau</v>
      </c>
      <c r="I6492">
        <v>4</v>
      </c>
      <c r="J6492">
        <v>47</v>
      </c>
      <c r="K6492" t="s">
        <v>22882</v>
      </c>
      <c r="L6492" t="s">
        <v>3242</v>
      </c>
      <c r="M6492">
        <v>1</v>
      </c>
      <c r="N6492">
        <v>813</v>
      </c>
      <c r="O6492" t="s">
        <v>3243</v>
      </c>
      <c r="P6492" t="s">
        <v>2329</v>
      </c>
      <c r="Q6492" t="s">
        <v>26</v>
      </c>
      <c r="R6492">
        <v>23</v>
      </c>
      <c r="S6492">
        <v>3</v>
      </c>
      <c r="T6492">
        <v>607359</v>
      </c>
      <c r="U6492" t="s">
        <v>3807</v>
      </c>
      <c r="V6492">
        <v>23715</v>
      </c>
      <c r="W6492" t="s">
        <v>2055</v>
      </c>
      <c r="Y6492">
        <v>0</v>
      </c>
    </row>
    <row r="6493" spans="1:25" x14ac:dyDescent="0.2">
      <c r="A6493">
        <v>90039</v>
      </c>
      <c r="B6493" t="s">
        <v>26732</v>
      </c>
      <c r="C6493">
        <v>0</v>
      </c>
      <c r="D6493">
        <f>IF(COUNTIF(Sheet3!$A$1:$A$349,"*"&amp;B6493&amp;"*")&gt;0,1,0)</f>
        <v>0</v>
      </c>
      <c r="E6493">
        <f>IF(COUNTIF(Sheet1!$C$1:$C$349,"*"&amp;K6493&amp;"*")&gt;0,1,0)</f>
        <v>1</v>
      </c>
      <c r="F6493">
        <f>IF(COUNTIF(Sheet1!$E$1:$E$349,"*"&amp;G6493&amp;"*")&gt;0,1,0)</f>
        <v>0</v>
      </c>
      <c r="G6493" t="s">
        <v>35637</v>
      </c>
      <c r="H6493" t="str">
        <f t="shared" si="101"/>
        <v>Lasau Hunedoara</v>
      </c>
      <c r="I6493">
        <v>20</v>
      </c>
      <c r="J6493">
        <v>207</v>
      </c>
      <c r="K6493" t="s">
        <v>12097</v>
      </c>
      <c r="L6493" t="s">
        <v>12098</v>
      </c>
      <c r="M6493">
        <v>5</v>
      </c>
      <c r="N6493">
        <v>859</v>
      </c>
      <c r="O6493" t="s">
        <v>1467</v>
      </c>
      <c r="P6493" t="s">
        <v>999</v>
      </c>
      <c r="Q6493" t="s">
        <v>26</v>
      </c>
      <c r="R6493">
        <v>23</v>
      </c>
      <c r="S6493">
        <v>3</v>
      </c>
      <c r="T6493">
        <v>337288</v>
      </c>
      <c r="U6493" t="s">
        <v>12506</v>
      </c>
      <c r="V6493">
        <v>89954</v>
      </c>
      <c r="W6493" t="s">
        <v>12495</v>
      </c>
      <c r="Y6493">
        <v>0</v>
      </c>
    </row>
    <row r="6494" spans="1:25" x14ac:dyDescent="0.2">
      <c r="A6494">
        <v>107813</v>
      </c>
      <c r="B6494" t="s">
        <v>26733</v>
      </c>
      <c r="C6494">
        <v>0</v>
      </c>
      <c r="D6494">
        <f>IF(COUNTIF(Sheet3!$A$1:$A$349,"*"&amp;B6494&amp;"*")&gt;0,1,0)</f>
        <v>0</v>
      </c>
      <c r="E6494">
        <f>IF(COUNTIF(Sheet1!$C$1:$C$349,"*"&amp;K6494&amp;"*")&gt;0,1,0)</f>
        <v>1</v>
      </c>
      <c r="F6494">
        <f>IF(COUNTIF(Sheet1!$E$1:$E$349,"*"&amp;G6494&amp;"*")&gt;0,1,0)</f>
        <v>0</v>
      </c>
      <c r="G6494" t="s">
        <v>35638</v>
      </c>
      <c r="H6494" t="str">
        <f t="shared" si="101"/>
        <v>Laschia Maramures</v>
      </c>
      <c r="I6494">
        <v>24</v>
      </c>
      <c r="J6494">
        <v>243</v>
      </c>
      <c r="K6494" t="s">
        <v>29097</v>
      </c>
      <c r="L6494" t="s">
        <v>14446</v>
      </c>
      <c r="M6494">
        <v>6</v>
      </c>
      <c r="N6494">
        <v>868</v>
      </c>
      <c r="O6494" t="s">
        <v>4205</v>
      </c>
      <c r="P6494" t="s">
        <v>1676</v>
      </c>
      <c r="Q6494" t="s">
        <v>26</v>
      </c>
      <c r="R6494">
        <v>23</v>
      </c>
      <c r="S6494">
        <v>3</v>
      </c>
      <c r="T6494">
        <v>437108</v>
      </c>
      <c r="U6494" t="s">
        <v>14633</v>
      </c>
      <c r="V6494">
        <v>107733</v>
      </c>
      <c r="W6494" t="s">
        <v>14622</v>
      </c>
      <c r="Y6494">
        <v>0</v>
      </c>
    </row>
    <row r="6495" spans="1:25" x14ac:dyDescent="0.2">
      <c r="A6495">
        <v>118619</v>
      </c>
      <c r="B6495" t="s">
        <v>26734</v>
      </c>
      <c r="C6495">
        <v>0</v>
      </c>
      <c r="D6495">
        <f>IF(COUNTIF(Sheet3!$A$1:$A$349,"*"&amp;B6495&amp;"*")&gt;0,1,0)</f>
        <v>0</v>
      </c>
      <c r="E6495">
        <f>IF(COUNTIF(Sheet1!$C$1:$C$349,"*"&amp;K6495&amp;"*")&gt;0,1,0)</f>
        <v>1</v>
      </c>
      <c r="F6495">
        <f>IF(COUNTIF(Sheet1!$E$1:$E$349,"*"&amp;G6495&amp;"*")&gt;0,1,0)</f>
        <v>0</v>
      </c>
      <c r="G6495" t="s">
        <v>35639</v>
      </c>
      <c r="H6495" t="str">
        <f t="shared" si="101"/>
        <v>Lascud Mures</v>
      </c>
      <c r="I6495">
        <v>26</v>
      </c>
      <c r="J6495">
        <v>261</v>
      </c>
      <c r="K6495" t="s">
        <v>29094</v>
      </c>
      <c r="L6495" t="s">
        <v>15377</v>
      </c>
      <c r="M6495">
        <v>7</v>
      </c>
      <c r="N6495">
        <v>877</v>
      </c>
      <c r="O6495" t="s">
        <v>21</v>
      </c>
      <c r="P6495" t="s">
        <v>321</v>
      </c>
      <c r="Q6495" t="s">
        <v>26</v>
      </c>
      <c r="R6495">
        <v>23</v>
      </c>
      <c r="S6495">
        <v>3</v>
      </c>
      <c r="T6495">
        <v>547443</v>
      </c>
      <c r="U6495" t="s">
        <v>15925</v>
      </c>
      <c r="V6495">
        <v>118575</v>
      </c>
      <c r="W6495" t="s">
        <v>15920</v>
      </c>
      <c r="Y6495">
        <v>0</v>
      </c>
    </row>
    <row r="6496" spans="1:25" x14ac:dyDescent="0.2">
      <c r="A6496">
        <v>119698</v>
      </c>
      <c r="B6496" t="s">
        <v>26735</v>
      </c>
      <c r="C6496">
        <v>0</v>
      </c>
      <c r="D6496">
        <f>IF(COUNTIF(Sheet3!$A$1:$A$349,"*"&amp;B6496&amp;"*")&gt;0,1,0)</f>
        <v>0</v>
      </c>
      <c r="E6496">
        <f>IF(COUNTIF(Sheet1!$C$1:$C$349,"*"&amp;K6496&amp;"*")&gt;0,1,0)</f>
        <v>1</v>
      </c>
      <c r="F6496">
        <f>IF(COUNTIF(Sheet1!$E$1:$E$349,"*"&amp;G6496&amp;"*")&gt;0,1,0)</f>
        <v>0</v>
      </c>
      <c r="G6496" t="s">
        <v>35640</v>
      </c>
      <c r="H6496" t="str">
        <f t="shared" si="101"/>
        <v>Laslau Mare Mures</v>
      </c>
      <c r="I6496">
        <v>26</v>
      </c>
      <c r="J6496">
        <v>261</v>
      </c>
      <c r="K6496" t="s">
        <v>29094</v>
      </c>
      <c r="L6496" t="s">
        <v>15377</v>
      </c>
      <c r="M6496">
        <v>7</v>
      </c>
      <c r="N6496">
        <v>877</v>
      </c>
      <c r="O6496" t="s">
        <v>21</v>
      </c>
      <c r="P6496" t="s">
        <v>2001</v>
      </c>
      <c r="Q6496" t="s">
        <v>26</v>
      </c>
      <c r="R6496">
        <v>23</v>
      </c>
      <c r="S6496">
        <v>3</v>
      </c>
      <c r="T6496">
        <v>547582</v>
      </c>
      <c r="U6496" t="s">
        <v>16060</v>
      </c>
      <c r="V6496">
        <v>119661</v>
      </c>
      <c r="W6496" t="s">
        <v>16056</v>
      </c>
      <c r="Y6496">
        <v>0</v>
      </c>
    </row>
    <row r="6497" spans="1:25" x14ac:dyDescent="0.2">
      <c r="A6497">
        <v>119705</v>
      </c>
      <c r="B6497" t="s">
        <v>26736</v>
      </c>
      <c r="C6497">
        <v>0</v>
      </c>
      <c r="D6497">
        <f>IF(COUNTIF(Sheet3!$A$1:$A$349,"*"&amp;B6497&amp;"*")&gt;0,1,0)</f>
        <v>0</v>
      </c>
      <c r="E6497">
        <f>IF(COUNTIF(Sheet1!$C$1:$C$349,"*"&amp;K6497&amp;"*")&gt;0,1,0)</f>
        <v>1</v>
      </c>
      <c r="F6497">
        <f>IF(COUNTIF(Sheet1!$E$1:$E$349,"*"&amp;G6497&amp;"*")&gt;0,1,0)</f>
        <v>0</v>
      </c>
      <c r="G6497" t="s">
        <v>35641</v>
      </c>
      <c r="H6497" t="str">
        <f t="shared" si="101"/>
        <v>Laslau Mic Mures</v>
      </c>
      <c r="I6497">
        <v>26</v>
      </c>
      <c r="J6497">
        <v>261</v>
      </c>
      <c r="K6497" t="s">
        <v>29094</v>
      </c>
      <c r="L6497" t="s">
        <v>15377</v>
      </c>
      <c r="M6497">
        <v>7</v>
      </c>
      <c r="N6497">
        <v>877</v>
      </c>
      <c r="O6497" t="s">
        <v>21</v>
      </c>
      <c r="P6497" t="s">
        <v>7549</v>
      </c>
      <c r="Q6497" t="s">
        <v>26</v>
      </c>
      <c r="R6497">
        <v>23</v>
      </c>
      <c r="S6497">
        <v>3</v>
      </c>
      <c r="T6497">
        <v>547583</v>
      </c>
      <c r="U6497" t="s">
        <v>16061</v>
      </c>
      <c r="V6497">
        <v>119661</v>
      </c>
      <c r="W6497" t="s">
        <v>16056</v>
      </c>
      <c r="Y6497">
        <v>0</v>
      </c>
    </row>
    <row r="6498" spans="1:25" x14ac:dyDescent="0.2">
      <c r="A6498">
        <v>144740</v>
      </c>
      <c r="B6498" t="s">
        <v>18979</v>
      </c>
      <c r="C6498">
        <v>0</v>
      </c>
      <c r="D6498">
        <f>IF(COUNTIF(Sheet3!$A$1:$A$349,"*"&amp;B6498&amp;"*")&gt;0,1,0)</f>
        <v>0</v>
      </c>
      <c r="E6498">
        <f>IF(COUNTIF(Sheet1!$C$1:$C$349,"*"&amp;K6498&amp;"*")&gt;0,1,0)</f>
        <v>1</v>
      </c>
      <c r="F6498">
        <f>IF(COUNTIF(Sheet1!$E$1:$E$349,"*"&amp;G6498&amp;"*")&gt;0,1,0)</f>
        <v>0</v>
      </c>
      <c r="G6498" t="s">
        <v>35642</v>
      </c>
      <c r="H6498" t="str">
        <f t="shared" si="101"/>
        <v>Laslea Sibiu</v>
      </c>
      <c r="I6498">
        <v>32</v>
      </c>
      <c r="J6498">
        <v>323</v>
      </c>
      <c r="K6498" t="s">
        <v>18831</v>
      </c>
      <c r="L6498" t="s">
        <v>18832</v>
      </c>
      <c r="M6498">
        <v>7</v>
      </c>
      <c r="N6498">
        <v>877</v>
      </c>
      <c r="O6498" t="s">
        <v>21</v>
      </c>
      <c r="P6498" t="s">
        <v>8210</v>
      </c>
      <c r="Q6498" t="s">
        <v>38</v>
      </c>
      <c r="R6498">
        <v>22</v>
      </c>
      <c r="S6498">
        <v>3</v>
      </c>
      <c r="T6498">
        <v>557115</v>
      </c>
      <c r="U6498" t="s">
        <v>18980</v>
      </c>
      <c r="V6498">
        <v>144731</v>
      </c>
      <c r="W6498" t="s">
        <v>18979</v>
      </c>
      <c r="Y6498">
        <v>0</v>
      </c>
    </row>
    <row r="6499" spans="1:25" x14ac:dyDescent="0.2">
      <c r="A6499">
        <v>160895</v>
      </c>
      <c r="B6499" t="s">
        <v>26737</v>
      </c>
      <c r="C6499">
        <v>0</v>
      </c>
      <c r="D6499">
        <f>IF(COUNTIF(Sheet3!$A$1:$A$349,"*"&amp;B6499&amp;"*")&gt;0,1,0)</f>
        <v>0</v>
      </c>
      <c r="E6499">
        <f>IF(COUNTIF(Sheet1!$C$1:$C$349,"*"&amp;K6499&amp;"*")&gt;0,1,0)</f>
        <v>1</v>
      </c>
      <c r="F6499">
        <f>IF(COUNTIF(Sheet1!$E$1:$E$349,"*"&amp;G6499&amp;"*")&gt;0,1,0)</f>
        <v>0</v>
      </c>
      <c r="G6499" t="s">
        <v>35643</v>
      </c>
      <c r="H6499" t="str">
        <f t="shared" si="101"/>
        <v>Lastuni Tulcea</v>
      </c>
      <c r="I6499">
        <v>36</v>
      </c>
      <c r="J6499">
        <v>369</v>
      </c>
      <c r="K6499" t="s">
        <v>20700</v>
      </c>
      <c r="L6499" t="s">
        <v>20701</v>
      </c>
      <c r="M6499">
        <v>2</v>
      </c>
      <c r="N6499">
        <v>822</v>
      </c>
      <c r="O6499" t="s">
        <v>6468</v>
      </c>
      <c r="P6499" t="s">
        <v>2511</v>
      </c>
      <c r="Q6499" t="s">
        <v>26</v>
      </c>
      <c r="R6499">
        <v>23</v>
      </c>
      <c r="S6499">
        <v>3</v>
      </c>
      <c r="T6499">
        <v>827146</v>
      </c>
      <c r="U6499" t="s">
        <v>20854</v>
      </c>
      <c r="V6499">
        <v>160877</v>
      </c>
      <c r="W6499" t="s">
        <v>5698</v>
      </c>
      <c r="Y6499">
        <v>0</v>
      </c>
    </row>
    <row r="6500" spans="1:25" x14ac:dyDescent="0.2">
      <c r="A6500">
        <v>176061</v>
      </c>
      <c r="B6500" t="s">
        <v>26737</v>
      </c>
      <c r="C6500">
        <v>0</v>
      </c>
      <c r="D6500">
        <f>IF(COUNTIF(Sheet3!$A$1:$A$349,"*"&amp;B6500&amp;"*")&gt;0,1,0)</f>
        <v>0</v>
      </c>
      <c r="E6500">
        <f>IF(COUNTIF(Sheet1!$C$1:$C$349,"*"&amp;K6500&amp;"*")&gt;0,1,0)</f>
        <v>1</v>
      </c>
      <c r="F6500">
        <f>IF(COUNTIF(Sheet1!$E$1:$E$349,"*"&amp;G6500&amp;"*")&gt;0,1,0)</f>
        <v>0</v>
      </c>
      <c r="G6500" t="s">
        <v>35644</v>
      </c>
      <c r="H6500" t="str">
        <f t="shared" si="101"/>
        <v>Lastuni Vrancea</v>
      </c>
      <c r="I6500">
        <v>39</v>
      </c>
      <c r="J6500">
        <v>396</v>
      </c>
      <c r="K6500" t="s">
        <v>15010</v>
      </c>
      <c r="L6500" t="s">
        <v>22342</v>
      </c>
      <c r="M6500">
        <v>2</v>
      </c>
      <c r="N6500">
        <v>822</v>
      </c>
      <c r="O6500" t="s">
        <v>6468</v>
      </c>
      <c r="P6500" t="s">
        <v>1276</v>
      </c>
      <c r="Q6500" t="s">
        <v>26</v>
      </c>
      <c r="R6500">
        <v>23</v>
      </c>
      <c r="S6500">
        <v>3</v>
      </c>
      <c r="T6500">
        <v>627118</v>
      </c>
      <c r="U6500" t="s">
        <v>22482</v>
      </c>
      <c r="V6500">
        <v>175983</v>
      </c>
      <c r="W6500" t="s">
        <v>13051</v>
      </c>
      <c r="Y6500">
        <v>0</v>
      </c>
    </row>
    <row r="6501" spans="1:25" x14ac:dyDescent="0.2">
      <c r="A6501">
        <v>165014</v>
      </c>
      <c r="B6501" t="s">
        <v>26738</v>
      </c>
      <c r="C6501">
        <v>0</v>
      </c>
      <c r="D6501">
        <f>IF(COUNTIF(Sheet3!$A$1:$A$349,"*"&amp;B6501&amp;"*")&gt;0,1,0)</f>
        <v>0</v>
      </c>
      <c r="E6501">
        <f>IF(COUNTIF(Sheet1!$C$1:$C$349,"*"&amp;K6501&amp;"*")&gt;0,1,0)</f>
        <v>1</v>
      </c>
      <c r="F6501">
        <f>IF(COUNTIF(Sheet1!$E$1:$E$349,"*"&amp;G6501&amp;"*")&gt;0,1,0)</f>
        <v>0</v>
      </c>
      <c r="G6501" t="s">
        <v>35645</v>
      </c>
      <c r="H6501" t="str">
        <f t="shared" si="101"/>
        <v>Latesti Vaslui</v>
      </c>
      <c r="I6501">
        <v>37</v>
      </c>
      <c r="J6501">
        <v>378</v>
      </c>
      <c r="K6501" t="s">
        <v>20936</v>
      </c>
      <c r="L6501" t="s">
        <v>20937</v>
      </c>
      <c r="M6501">
        <v>1</v>
      </c>
      <c r="N6501">
        <v>813</v>
      </c>
      <c r="O6501" t="s">
        <v>3243</v>
      </c>
      <c r="P6501" t="s">
        <v>4030</v>
      </c>
      <c r="Q6501" t="s">
        <v>26</v>
      </c>
      <c r="R6501">
        <v>18</v>
      </c>
      <c r="S6501">
        <v>1</v>
      </c>
      <c r="T6501">
        <v>737373</v>
      </c>
      <c r="U6501" t="s">
        <v>21295</v>
      </c>
      <c r="V6501">
        <v>164981</v>
      </c>
      <c r="W6501" t="s">
        <v>21292</v>
      </c>
      <c r="Y6501">
        <v>0</v>
      </c>
    </row>
    <row r="6502" spans="1:25" x14ac:dyDescent="0.2">
      <c r="A6502">
        <v>43607</v>
      </c>
      <c r="B6502" t="s">
        <v>6600</v>
      </c>
      <c r="C6502">
        <v>0</v>
      </c>
      <c r="D6502">
        <f>IF(COUNTIF(Sheet3!$A$1:$A$349,"*"&amp;B6502&amp;"*")&gt;0,1,0)</f>
        <v>0</v>
      </c>
      <c r="E6502">
        <f>IF(COUNTIF(Sheet1!$C$1:$C$349,"*"&amp;K6502&amp;"*")&gt;0,1,0)</f>
        <v>1</v>
      </c>
      <c r="F6502">
        <f>IF(COUNTIF(Sheet1!$E$1:$E$349,"*"&amp;G6502&amp;"*")&gt;0,1,0)</f>
        <v>0</v>
      </c>
      <c r="G6502" t="s">
        <v>35646</v>
      </c>
      <c r="H6502" t="str">
        <f t="shared" si="101"/>
        <v>Latinu Braila</v>
      </c>
      <c r="I6502">
        <v>9</v>
      </c>
      <c r="J6502">
        <v>92</v>
      </c>
      <c r="K6502" t="s">
        <v>22902</v>
      </c>
      <c r="L6502" t="s">
        <v>6467</v>
      </c>
      <c r="M6502">
        <v>2</v>
      </c>
      <c r="N6502">
        <v>822</v>
      </c>
      <c r="O6502" t="s">
        <v>6468</v>
      </c>
      <c r="P6502" t="s">
        <v>1685</v>
      </c>
      <c r="Q6502" t="s">
        <v>26</v>
      </c>
      <c r="R6502">
        <v>23</v>
      </c>
      <c r="S6502">
        <v>3</v>
      </c>
      <c r="T6502">
        <v>817093</v>
      </c>
      <c r="U6502" t="s">
        <v>6601</v>
      </c>
      <c r="V6502">
        <v>43563</v>
      </c>
      <c r="W6502" t="s">
        <v>6593</v>
      </c>
      <c r="Y6502">
        <v>0</v>
      </c>
    </row>
    <row r="6503" spans="1:25" x14ac:dyDescent="0.2">
      <c r="A6503">
        <v>157415</v>
      </c>
      <c r="B6503" t="s">
        <v>26739</v>
      </c>
      <c r="C6503">
        <v>0</v>
      </c>
      <c r="D6503">
        <f>IF(COUNTIF(Sheet3!$A$1:$A$349,"*"&amp;B6503&amp;"*")&gt;0,1,0)</f>
        <v>0</v>
      </c>
      <c r="E6503">
        <f>IF(COUNTIF(Sheet1!$C$1:$C$349,"*"&amp;K6503&amp;"*")&gt;0,1,0)</f>
        <v>1</v>
      </c>
      <c r="F6503">
        <f>IF(COUNTIF(Sheet1!$E$1:$E$349,"*"&amp;G6503&amp;"*")&gt;0,1,0)</f>
        <v>0</v>
      </c>
      <c r="G6503" t="s">
        <v>35647</v>
      </c>
      <c r="H6503" t="str">
        <f t="shared" si="101"/>
        <v>Latunas Timis</v>
      </c>
      <c r="I6503">
        <v>35</v>
      </c>
      <c r="J6503">
        <v>350</v>
      </c>
      <c r="K6503" t="s">
        <v>29096</v>
      </c>
      <c r="L6503" t="s">
        <v>20163</v>
      </c>
      <c r="M6503">
        <v>5</v>
      </c>
      <c r="N6503">
        <v>859</v>
      </c>
      <c r="O6503" t="s">
        <v>1467</v>
      </c>
      <c r="P6503" t="s">
        <v>1009</v>
      </c>
      <c r="Q6503" t="s">
        <v>26</v>
      </c>
      <c r="R6503">
        <v>23</v>
      </c>
      <c r="S6503">
        <v>3</v>
      </c>
      <c r="T6503">
        <v>307234</v>
      </c>
      <c r="U6503" t="s">
        <v>20445</v>
      </c>
      <c r="V6503">
        <v>157362</v>
      </c>
      <c r="W6503" t="s">
        <v>20438</v>
      </c>
      <c r="Y6503">
        <v>0</v>
      </c>
    </row>
    <row r="6504" spans="1:25" x14ac:dyDescent="0.2">
      <c r="A6504">
        <v>128926</v>
      </c>
      <c r="B6504" t="s">
        <v>26740</v>
      </c>
      <c r="C6504">
        <v>0</v>
      </c>
      <c r="D6504">
        <f>IF(COUNTIF(Sheet3!$A$1:$A$349,"*"&amp;B6504&amp;"*")&gt;0,1,0)</f>
        <v>0</v>
      </c>
      <c r="E6504">
        <f>IF(COUNTIF(Sheet1!$C$1:$C$349,"*"&amp;K6504&amp;"*")&gt;0,1,0)</f>
        <v>1</v>
      </c>
      <c r="F6504">
        <f>IF(COUNTIF(Sheet1!$E$1:$E$349,"*"&amp;G6504&amp;"*")&gt;0,1,0)</f>
        <v>0</v>
      </c>
      <c r="G6504" t="s">
        <v>35648</v>
      </c>
      <c r="H6504" t="str">
        <f t="shared" si="101"/>
        <v>Launele Olt</v>
      </c>
      <c r="I6504">
        <v>28</v>
      </c>
      <c r="J6504">
        <v>289</v>
      </c>
      <c r="K6504" t="s">
        <v>16692</v>
      </c>
      <c r="L6504" t="s">
        <v>16693</v>
      </c>
      <c r="M6504">
        <v>4</v>
      </c>
      <c r="N6504">
        <v>840</v>
      </c>
      <c r="O6504" t="s">
        <v>10021</v>
      </c>
      <c r="P6504" t="s">
        <v>2600</v>
      </c>
      <c r="Q6504" t="s">
        <v>26</v>
      </c>
      <c r="R6504">
        <v>23</v>
      </c>
      <c r="S6504">
        <v>3</v>
      </c>
      <c r="T6504">
        <v>237388</v>
      </c>
      <c r="U6504" t="s">
        <v>17109</v>
      </c>
      <c r="V6504">
        <v>128882</v>
      </c>
      <c r="W6504" t="s">
        <v>17104</v>
      </c>
      <c r="Y6504">
        <v>0</v>
      </c>
    </row>
    <row r="6505" spans="1:25" x14ac:dyDescent="0.2">
      <c r="A6505">
        <v>169501</v>
      </c>
      <c r="B6505" t="s">
        <v>26741</v>
      </c>
      <c r="C6505">
        <v>0</v>
      </c>
      <c r="D6505">
        <f>IF(COUNTIF(Sheet3!$A$1:$A$349,"*"&amp;B6505&amp;"*")&gt;0,1,0)</f>
        <v>0</v>
      </c>
      <c r="E6505">
        <f>IF(COUNTIF(Sheet1!$C$1:$C$349,"*"&amp;K6505&amp;"*")&gt;0,1,0)</f>
        <v>1</v>
      </c>
      <c r="F6505">
        <f>IF(COUNTIF(Sheet1!$E$1:$E$349,"*"&amp;G6505&amp;"*")&gt;0,1,0)</f>
        <v>0</v>
      </c>
      <c r="G6505" t="s">
        <v>35649</v>
      </c>
      <c r="H6505" t="str">
        <f t="shared" si="101"/>
        <v>Launele de Jos Valcea</v>
      </c>
      <c r="I6505">
        <v>38</v>
      </c>
      <c r="J6505">
        <v>387</v>
      </c>
      <c r="K6505" t="s">
        <v>25637</v>
      </c>
      <c r="L6505" t="s">
        <v>21552</v>
      </c>
      <c r="M6505">
        <v>4</v>
      </c>
      <c r="N6505">
        <v>840</v>
      </c>
      <c r="O6505" t="s">
        <v>10021</v>
      </c>
      <c r="P6505" t="s">
        <v>1195</v>
      </c>
      <c r="Q6505" t="s">
        <v>26</v>
      </c>
      <c r="R6505">
        <v>23</v>
      </c>
      <c r="S6505">
        <v>3</v>
      </c>
      <c r="T6505">
        <v>247142</v>
      </c>
      <c r="U6505" t="s">
        <v>21781</v>
      </c>
      <c r="V6505">
        <v>169404</v>
      </c>
      <c r="W6505" t="s">
        <v>21769</v>
      </c>
      <c r="Y6505">
        <v>0</v>
      </c>
    </row>
    <row r="6506" spans="1:25" x14ac:dyDescent="0.2">
      <c r="A6506">
        <v>16203</v>
      </c>
      <c r="B6506" t="s">
        <v>26742</v>
      </c>
      <c r="C6506">
        <v>0</v>
      </c>
      <c r="D6506">
        <f>IF(COUNTIF(Sheet3!$A$1:$A$349,"*"&amp;B6506&amp;"*")&gt;0,1,0)</f>
        <v>0</v>
      </c>
      <c r="E6506">
        <f>IF(COUNTIF(Sheet1!$C$1:$C$349,"*"&amp;K6506&amp;"*")&gt;0,1,0)</f>
        <v>1</v>
      </c>
      <c r="F6506">
        <f>IF(COUNTIF(Sheet1!$E$1:$E$349,"*"&amp;G6506&amp;"*")&gt;0,1,0)</f>
        <v>0</v>
      </c>
      <c r="G6506" t="s">
        <v>35650</v>
      </c>
      <c r="H6506" t="str">
        <f t="shared" si="101"/>
        <v>Launele de Sus Arges</v>
      </c>
      <c r="I6506">
        <v>3</v>
      </c>
      <c r="J6506">
        <v>38</v>
      </c>
      <c r="K6506" t="s">
        <v>29095</v>
      </c>
      <c r="L6506" t="s">
        <v>2106</v>
      </c>
      <c r="M6506">
        <v>3</v>
      </c>
      <c r="N6506">
        <v>831</v>
      </c>
      <c r="O6506" t="s">
        <v>2107</v>
      </c>
      <c r="P6506" t="s">
        <v>2619</v>
      </c>
      <c r="Q6506" t="s">
        <v>26</v>
      </c>
      <c r="R6506">
        <v>23</v>
      </c>
      <c r="S6506">
        <v>3</v>
      </c>
      <c r="T6506">
        <v>117337</v>
      </c>
      <c r="U6506" t="s">
        <v>2620</v>
      </c>
      <c r="V6506">
        <v>16132</v>
      </c>
      <c r="W6506" t="s">
        <v>2610</v>
      </c>
      <c r="Y6506">
        <v>0</v>
      </c>
    </row>
    <row r="6507" spans="1:25" x14ac:dyDescent="0.2">
      <c r="A6507">
        <v>118325</v>
      </c>
      <c r="B6507" t="s">
        <v>26743</v>
      </c>
      <c r="C6507">
        <v>0</v>
      </c>
      <c r="D6507">
        <f>IF(COUNTIF(Sheet3!$A$1:$A$349,"*"&amp;B6507&amp;"*")&gt;0,1,0)</f>
        <v>0</v>
      </c>
      <c r="E6507">
        <f>IF(COUNTIF(Sheet1!$C$1:$C$349,"*"&amp;K6507&amp;"*")&gt;0,1,0)</f>
        <v>1</v>
      </c>
      <c r="F6507">
        <f>IF(COUNTIF(Sheet1!$E$1:$E$349,"*"&amp;G6507&amp;"*")&gt;0,1,0)</f>
        <v>0</v>
      </c>
      <c r="G6507" t="s">
        <v>35651</v>
      </c>
      <c r="H6507" t="str">
        <f t="shared" si="101"/>
        <v>Laureni Mures</v>
      </c>
      <c r="I6507">
        <v>26</v>
      </c>
      <c r="J6507">
        <v>261</v>
      </c>
      <c r="K6507" t="s">
        <v>29094</v>
      </c>
      <c r="L6507" t="s">
        <v>15377</v>
      </c>
      <c r="M6507">
        <v>7</v>
      </c>
      <c r="N6507">
        <v>877</v>
      </c>
      <c r="O6507" t="s">
        <v>21</v>
      </c>
      <c r="P6507" t="s">
        <v>302</v>
      </c>
      <c r="Q6507" t="s">
        <v>26</v>
      </c>
      <c r="R6507">
        <v>18</v>
      </c>
      <c r="S6507">
        <v>1</v>
      </c>
      <c r="T6507">
        <v>547413</v>
      </c>
      <c r="U6507" t="s">
        <v>15892</v>
      </c>
      <c r="V6507">
        <v>118281</v>
      </c>
      <c r="W6507" t="s">
        <v>15887</v>
      </c>
      <c r="Y6507">
        <v>0</v>
      </c>
    </row>
    <row r="6508" spans="1:25" x14ac:dyDescent="0.2">
      <c r="A6508">
        <v>7133</v>
      </c>
      <c r="B6508" t="s">
        <v>1169</v>
      </c>
      <c r="C6508">
        <v>0</v>
      </c>
      <c r="D6508">
        <f>IF(COUNTIF(Sheet3!$A$1:$A$349,"*"&amp;B6508&amp;"*")&gt;0,1,0)</f>
        <v>0</v>
      </c>
      <c r="E6508">
        <f>IF(COUNTIF(Sheet1!$C$1:$C$349,"*"&amp;K6508&amp;"*")&gt;0,1,0)</f>
        <v>1</v>
      </c>
      <c r="F6508">
        <f>IF(COUNTIF(Sheet1!$E$1:$E$349,"*"&amp;G6508&amp;"*")&gt;0,1,0)</f>
        <v>0</v>
      </c>
      <c r="G6508" t="s">
        <v>35652</v>
      </c>
      <c r="H6508" t="str">
        <f t="shared" si="101"/>
        <v>Laz Alba</v>
      </c>
      <c r="I6508">
        <v>1</v>
      </c>
      <c r="J6508">
        <v>10</v>
      </c>
      <c r="K6508" t="s">
        <v>19</v>
      </c>
      <c r="L6508" t="s">
        <v>20</v>
      </c>
      <c r="M6508">
        <v>7</v>
      </c>
      <c r="N6508">
        <v>877</v>
      </c>
      <c r="O6508" t="s">
        <v>21</v>
      </c>
      <c r="P6508" t="s">
        <v>1170</v>
      </c>
      <c r="Q6508" t="s">
        <v>26</v>
      </c>
      <c r="R6508">
        <v>23</v>
      </c>
      <c r="S6508">
        <v>3</v>
      </c>
      <c r="T6508">
        <v>517663</v>
      </c>
      <c r="U6508" t="s">
        <v>1171</v>
      </c>
      <c r="V6508">
        <v>7099</v>
      </c>
      <c r="W6508" t="s">
        <v>1162</v>
      </c>
      <c r="Y6508">
        <v>0</v>
      </c>
    </row>
    <row r="6509" spans="1:25" x14ac:dyDescent="0.2">
      <c r="A6509">
        <v>8915</v>
      </c>
      <c r="B6509" t="s">
        <v>1169</v>
      </c>
      <c r="C6509">
        <v>0</v>
      </c>
      <c r="D6509">
        <f>IF(COUNTIF(Sheet3!$A$1:$A$349,"*"&amp;B6509&amp;"*")&gt;0,1,0)</f>
        <v>0</v>
      </c>
      <c r="E6509">
        <f>IF(COUNTIF(Sheet1!$C$1:$C$349,"*"&amp;K6509&amp;"*")&gt;0,1,0)</f>
        <v>1</v>
      </c>
      <c r="F6509">
        <f>IF(COUNTIF(Sheet1!$E$1:$E$349,"*"&amp;G6509&amp;"*")&gt;0,1,0)</f>
        <v>0</v>
      </c>
      <c r="G6509" t="s">
        <v>35652</v>
      </c>
      <c r="H6509" t="str">
        <f t="shared" si="101"/>
        <v>Laz Alba</v>
      </c>
      <c r="I6509">
        <v>1</v>
      </c>
      <c r="J6509">
        <v>10</v>
      </c>
      <c r="K6509" t="s">
        <v>19</v>
      </c>
      <c r="L6509" t="s">
        <v>20</v>
      </c>
      <c r="M6509">
        <v>7</v>
      </c>
      <c r="N6509">
        <v>877</v>
      </c>
      <c r="O6509" t="s">
        <v>21</v>
      </c>
      <c r="P6509" t="s">
        <v>575</v>
      </c>
      <c r="Q6509" t="s">
        <v>26</v>
      </c>
      <c r="R6509">
        <v>23</v>
      </c>
      <c r="S6509">
        <v>3</v>
      </c>
      <c r="T6509">
        <v>517884</v>
      </c>
      <c r="U6509" t="s">
        <v>1450</v>
      </c>
      <c r="V6509">
        <v>8826</v>
      </c>
      <c r="W6509" t="s">
        <v>1436</v>
      </c>
      <c r="Y6509">
        <v>0</v>
      </c>
    </row>
    <row r="6510" spans="1:25" x14ac:dyDescent="0.2">
      <c r="A6510">
        <v>10676</v>
      </c>
      <c r="B6510" t="s">
        <v>1169</v>
      </c>
      <c r="C6510">
        <v>0</v>
      </c>
      <c r="D6510">
        <f>IF(COUNTIF(Sheet3!$A$1:$A$349,"*"&amp;B6510&amp;"*")&gt;0,1,0)</f>
        <v>0</v>
      </c>
      <c r="E6510">
        <f>IF(COUNTIF(Sheet1!$C$1:$C$349,"*"&amp;K6510&amp;"*")&gt;0,1,0)</f>
        <v>1</v>
      </c>
      <c r="F6510">
        <f>IF(COUNTIF(Sheet1!$E$1:$E$349,"*"&amp;G6510&amp;"*")&gt;0,1,0)</f>
        <v>0</v>
      </c>
      <c r="G6510" t="s">
        <v>35653</v>
      </c>
      <c r="H6510" t="str">
        <f t="shared" si="101"/>
        <v>Laz Arad</v>
      </c>
      <c r="I6510">
        <v>2</v>
      </c>
      <c r="J6510">
        <v>29</v>
      </c>
      <c r="K6510" t="s">
        <v>1465</v>
      </c>
      <c r="L6510" t="s">
        <v>1466</v>
      </c>
      <c r="M6510">
        <v>5</v>
      </c>
      <c r="N6510">
        <v>859</v>
      </c>
      <c r="O6510" t="s">
        <v>1467</v>
      </c>
      <c r="P6510" t="s">
        <v>1706</v>
      </c>
      <c r="Q6510" t="s">
        <v>26</v>
      </c>
      <c r="R6510">
        <v>23</v>
      </c>
      <c r="S6510">
        <v>3</v>
      </c>
      <c r="T6510">
        <v>317112</v>
      </c>
      <c r="U6510" t="s">
        <v>1707</v>
      </c>
      <c r="V6510">
        <v>10649</v>
      </c>
      <c r="W6510" t="s">
        <v>1701</v>
      </c>
      <c r="Y6510">
        <v>0</v>
      </c>
    </row>
    <row r="6511" spans="1:25" x14ac:dyDescent="0.2">
      <c r="A6511">
        <v>164605</v>
      </c>
      <c r="B6511" t="s">
        <v>21250</v>
      </c>
      <c r="C6511">
        <v>0</v>
      </c>
      <c r="D6511">
        <f>IF(COUNTIF(Sheet3!$A$1:$A$349,"*"&amp;B6511&amp;"*")&gt;0,1,0)</f>
        <v>0</v>
      </c>
      <c r="E6511">
        <f>IF(COUNTIF(Sheet1!$C$1:$C$349,"*"&amp;K6511&amp;"*")&gt;0,1,0)</f>
        <v>1</v>
      </c>
      <c r="F6511">
        <f>IF(COUNTIF(Sheet1!$E$1:$E$349,"*"&amp;G6511&amp;"*")&gt;0,1,0)</f>
        <v>0</v>
      </c>
      <c r="G6511" t="s">
        <v>35654</v>
      </c>
      <c r="H6511" t="str">
        <f t="shared" si="101"/>
        <v>Laza Vaslui</v>
      </c>
      <c r="I6511">
        <v>37</v>
      </c>
      <c r="J6511">
        <v>378</v>
      </c>
      <c r="K6511" t="s">
        <v>20936</v>
      </c>
      <c r="L6511" t="s">
        <v>20937</v>
      </c>
      <c r="M6511">
        <v>1</v>
      </c>
      <c r="N6511">
        <v>813</v>
      </c>
      <c r="O6511" t="s">
        <v>3243</v>
      </c>
      <c r="P6511" t="s">
        <v>8381</v>
      </c>
      <c r="Q6511" t="s">
        <v>38</v>
      </c>
      <c r="R6511">
        <v>22</v>
      </c>
      <c r="S6511">
        <v>3</v>
      </c>
      <c r="T6511">
        <v>737325</v>
      </c>
      <c r="U6511" t="s">
        <v>21251</v>
      </c>
      <c r="V6511">
        <v>164598</v>
      </c>
      <c r="W6511" t="s">
        <v>21250</v>
      </c>
      <c r="Y6511">
        <v>0</v>
      </c>
    </row>
    <row r="6512" spans="1:25" x14ac:dyDescent="0.2">
      <c r="A6512">
        <v>84601</v>
      </c>
      <c r="B6512" t="s">
        <v>26744</v>
      </c>
      <c r="C6512">
        <v>0</v>
      </c>
      <c r="D6512">
        <f>IF(COUNTIF(Sheet3!$A$1:$A$349,"*"&amp;B6512&amp;"*")&gt;0,1,0)</f>
        <v>0</v>
      </c>
      <c r="E6512">
        <f>IF(COUNTIF(Sheet1!$C$1:$C$349,"*"&amp;K6512&amp;"*")&gt;0,1,0)</f>
        <v>1</v>
      </c>
      <c r="F6512">
        <f>IF(COUNTIF(Sheet1!$E$1:$E$349,"*"&amp;G6512&amp;"*")&gt;0,1,0)</f>
        <v>0</v>
      </c>
      <c r="G6512" t="s">
        <v>35655</v>
      </c>
      <c r="H6512" t="str">
        <f t="shared" si="101"/>
        <v>Lazarea Harghita</v>
      </c>
      <c r="I6512">
        <v>19</v>
      </c>
      <c r="J6512">
        <v>190</v>
      </c>
      <c r="K6512" t="s">
        <v>11664</v>
      </c>
      <c r="L6512" t="s">
        <v>11665</v>
      </c>
      <c r="M6512">
        <v>7</v>
      </c>
      <c r="N6512">
        <v>877</v>
      </c>
      <c r="O6512" t="s">
        <v>21</v>
      </c>
      <c r="P6512" t="s">
        <v>11849</v>
      </c>
      <c r="Q6512" t="s">
        <v>38</v>
      </c>
      <c r="R6512">
        <v>22</v>
      </c>
      <c r="S6512">
        <v>3</v>
      </c>
      <c r="T6512">
        <v>537135</v>
      </c>
      <c r="U6512" t="s">
        <v>11850</v>
      </c>
      <c r="V6512">
        <v>84594</v>
      </c>
      <c r="W6512" t="s">
        <v>11848</v>
      </c>
      <c r="Y6512">
        <v>0</v>
      </c>
    </row>
    <row r="6513" spans="1:25" x14ac:dyDescent="0.2">
      <c r="A6513">
        <v>29822</v>
      </c>
      <c r="B6513" t="s">
        <v>26745</v>
      </c>
      <c r="C6513">
        <v>0</v>
      </c>
      <c r="D6513">
        <f>IF(COUNTIF(Sheet3!$A$1:$A$349,"*"&amp;B6513&amp;"*")&gt;0,1,0)</f>
        <v>0</v>
      </c>
      <c r="E6513">
        <f>IF(COUNTIF(Sheet1!$C$1:$C$349,"*"&amp;K6513&amp;"*")&gt;0,1,0)</f>
        <v>1</v>
      </c>
      <c r="F6513">
        <f>IF(COUNTIF(Sheet1!$E$1:$E$349,"*"&amp;G6513&amp;"*")&gt;0,1,0)</f>
        <v>0</v>
      </c>
      <c r="G6513" t="s">
        <v>35656</v>
      </c>
      <c r="H6513" t="str">
        <f t="shared" si="101"/>
        <v>Lazareni Bihor</v>
      </c>
      <c r="I6513">
        <v>5</v>
      </c>
      <c r="J6513">
        <v>56</v>
      </c>
      <c r="K6513" t="s">
        <v>4203</v>
      </c>
      <c r="L6513" t="s">
        <v>4204</v>
      </c>
      <c r="M6513">
        <v>6</v>
      </c>
      <c r="N6513">
        <v>868</v>
      </c>
      <c r="O6513" t="s">
        <v>4205</v>
      </c>
      <c r="P6513" t="s">
        <v>2095</v>
      </c>
      <c r="Q6513" t="s">
        <v>38</v>
      </c>
      <c r="R6513">
        <v>22</v>
      </c>
      <c r="S6513">
        <v>3</v>
      </c>
      <c r="T6513">
        <v>417305</v>
      </c>
      <c r="U6513" t="s">
        <v>4702</v>
      </c>
      <c r="V6513">
        <v>29813</v>
      </c>
      <c r="W6513" t="s">
        <v>4701</v>
      </c>
      <c r="Y6513">
        <v>0</v>
      </c>
    </row>
    <row r="6514" spans="1:25" x14ac:dyDescent="0.2">
      <c r="A6514">
        <v>17557</v>
      </c>
      <c r="B6514" t="s">
        <v>26746</v>
      </c>
      <c r="C6514">
        <v>0</v>
      </c>
      <c r="D6514">
        <f>IF(COUNTIF(Sheet3!$A$1:$A$349,"*"&amp;B6514&amp;"*")&gt;0,1,0)</f>
        <v>0</v>
      </c>
      <c r="E6514">
        <f>IF(COUNTIF(Sheet1!$C$1:$C$349,"*"&amp;K6514&amp;"*")&gt;0,1,0)</f>
        <v>1</v>
      </c>
      <c r="F6514">
        <f>IF(COUNTIF(Sheet1!$E$1:$E$349,"*"&amp;G6514&amp;"*")&gt;0,1,0)</f>
        <v>0</v>
      </c>
      <c r="G6514" t="s">
        <v>35657</v>
      </c>
      <c r="H6514" t="str">
        <f t="shared" si="101"/>
        <v>Lazaresti Arges</v>
      </c>
      <c r="I6514">
        <v>3</v>
      </c>
      <c r="J6514">
        <v>38</v>
      </c>
      <c r="K6514" t="s">
        <v>29095</v>
      </c>
      <c r="L6514" t="s">
        <v>2106</v>
      </c>
      <c r="M6514">
        <v>3</v>
      </c>
      <c r="N6514">
        <v>831</v>
      </c>
      <c r="O6514" t="s">
        <v>2107</v>
      </c>
      <c r="P6514" t="s">
        <v>2358</v>
      </c>
      <c r="Q6514" t="s">
        <v>26</v>
      </c>
      <c r="R6514">
        <v>23</v>
      </c>
      <c r="S6514">
        <v>3</v>
      </c>
      <c r="T6514">
        <v>117511</v>
      </c>
      <c r="U6514" t="s">
        <v>2851</v>
      </c>
      <c r="V6514">
        <v>17496</v>
      </c>
      <c r="W6514" t="s">
        <v>2841</v>
      </c>
      <c r="Y6514">
        <v>0</v>
      </c>
    </row>
    <row r="6515" spans="1:25" x14ac:dyDescent="0.2">
      <c r="A6515">
        <v>18714</v>
      </c>
      <c r="B6515" t="s">
        <v>26746</v>
      </c>
      <c r="C6515">
        <v>0</v>
      </c>
      <c r="D6515">
        <f>IF(COUNTIF(Sheet3!$A$1:$A$349,"*"&amp;B6515&amp;"*")&gt;0,1,0)</f>
        <v>0</v>
      </c>
      <c r="E6515">
        <f>IF(COUNTIF(Sheet1!$C$1:$C$349,"*"&amp;K6515&amp;"*")&gt;0,1,0)</f>
        <v>1</v>
      </c>
      <c r="F6515">
        <f>IF(COUNTIF(Sheet1!$E$1:$E$349,"*"&amp;G6515&amp;"*")&gt;0,1,0)</f>
        <v>0</v>
      </c>
      <c r="G6515" t="s">
        <v>35657</v>
      </c>
      <c r="H6515" t="str">
        <f t="shared" si="101"/>
        <v>Lazaresti Arges</v>
      </c>
      <c r="I6515">
        <v>3</v>
      </c>
      <c r="J6515">
        <v>38</v>
      </c>
      <c r="K6515" t="s">
        <v>29095</v>
      </c>
      <c r="L6515" t="s">
        <v>2106</v>
      </c>
      <c r="M6515">
        <v>3</v>
      </c>
      <c r="N6515">
        <v>831</v>
      </c>
      <c r="O6515" t="s">
        <v>2107</v>
      </c>
      <c r="P6515" t="s">
        <v>3039</v>
      </c>
      <c r="Q6515" t="s">
        <v>26</v>
      </c>
      <c r="R6515">
        <v>23</v>
      </c>
      <c r="S6515">
        <v>3</v>
      </c>
      <c r="T6515">
        <v>117653</v>
      </c>
      <c r="U6515" t="s">
        <v>3040</v>
      </c>
      <c r="V6515">
        <v>18670</v>
      </c>
      <c r="W6515" t="s">
        <v>3034</v>
      </c>
      <c r="Y6515">
        <v>0</v>
      </c>
    </row>
    <row r="6516" spans="1:25" x14ac:dyDescent="0.2">
      <c r="A6516">
        <v>79335</v>
      </c>
      <c r="B6516" t="s">
        <v>26746</v>
      </c>
      <c r="C6516">
        <v>0</v>
      </c>
      <c r="D6516">
        <f>IF(COUNTIF(Sheet3!$A$1:$A$349,"*"&amp;B6516&amp;"*")&gt;0,1,0)</f>
        <v>0</v>
      </c>
      <c r="E6516">
        <f>IF(COUNTIF(Sheet1!$C$1:$C$349,"*"&amp;K6516&amp;"*")&gt;0,1,0)</f>
        <v>1</v>
      </c>
      <c r="F6516">
        <f>IF(COUNTIF(Sheet1!$E$1:$E$349,"*"&amp;G6516&amp;"*")&gt;0,1,0)</f>
        <v>0</v>
      </c>
      <c r="G6516" t="s">
        <v>35658</v>
      </c>
      <c r="H6516" t="str">
        <f t="shared" si="101"/>
        <v>Lazaresti Gorj</v>
      </c>
      <c r="I6516">
        <v>18</v>
      </c>
      <c r="J6516">
        <v>181</v>
      </c>
      <c r="K6516" t="s">
        <v>11026</v>
      </c>
      <c r="L6516" t="s">
        <v>11027</v>
      </c>
      <c r="M6516">
        <v>4</v>
      </c>
      <c r="N6516">
        <v>840</v>
      </c>
      <c r="O6516" t="s">
        <v>10021</v>
      </c>
      <c r="P6516" t="s">
        <v>2454</v>
      </c>
      <c r="Q6516" t="s">
        <v>26</v>
      </c>
      <c r="R6516">
        <v>19</v>
      </c>
      <c r="S6516">
        <v>1</v>
      </c>
      <c r="T6516">
        <v>215102</v>
      </c>
      <c r="U6516" t="s">
        <v>11215</v>
      </c>
      <c r="V6516">
        <v>79308</v>
      </c>
      <c r="W6516" t="s">
        <v>11210</v>
      </c>
      <c r="Y6516">
        <v>0</v>
      </c>
    </row>
    <row r="6517" spans="1:25" x14ac:dyDescent="0.2">
      <c r="A6517">
        <v>85822</v>
      </c>
      <c r="B6517" t="s">
        <v>26746</v>
      </c>
      <c r="C6517">
        <v>0</v>
      </c>
      <c r="D6517">
        <f>IF(COUNTIF(Sheet3!$A$1:$A$349,"*"&amp;B6517&amp;"*")&gt;0,1,0)</f>
        <v>0</v>
      </c>
      <c r="E6517">
        <f>IF(COUNTIF(Sheet1!$C$1:$C$349,"*"&amp;K6517&amp;"*")&gt;0,1,0)</f>
        <v>1</v>
      </c>
      <c r="F6517">
        <f>IF(COUNTIF(Sheet1!$E$1:$E$349,"*"&amp;G6517&amp;"*")&gt;0,1,0)</f>
        <v>0</v>
      </c>
      <c r="G6517" t="s">
        <v>35659</v>
      </c>
      <c r="H6517" t="str">
        <f t="shared" si="101"/>
        <v>Lazaresti Harghita</v>
      </c>
      <c r="I6517">
        <v>19</v>
      </c>
      <c r="J6517">
        <v>190</v>
      </c>
      <c r="K6517" t="s">
        <v>11664</v>
      </c>
      <c r="L6517" t="s">
        <v>11665</v>
      </c>
      <c r="M6517">
        <v>7</v>
      </c>
      <c r="N6517">
        <v>877</v>
      </c>
      <c r="O6517" t="s">
        <v>21</v>
      </c>
      <c r="P6517" t="s">
        <v>4461</v>
      </c>
      <c r="Q6517" t="s">
        <v>26</v>
      </c>
      <c r="R6517">
        <v>23</v>
      </c>
      <c r="S6517">
        <v>3</v>
      </c>
      <c r="T6517">
        <v>537066</v>
      </c>
      <c r="U6517" t="s">
        <v>12014</v>
      </c>
      <c r="V6517">
        <v>86446</v>
      </c>
      <c r="W6517" t="s">
        <v>12011</v>
      </c>
      <c r="Y6517">
        <v>0</v>
      </c>
    </row>
    <row r="6518" spans="1:25" x14ac:dyDescent="0.2">
      <c r="A6518">
        <v>125800</v>
      </c>
      <c r="B6518" t="s">
        <v>26746</v>
      </c>
      <c r="C6518">
        <v>0</v>
      </c>
      <c r="D6518">
        <f>IF(COUNTIF(Sheet3!$A$1:$A$349,"*"&amp;B6518&amp;"*")&gt;0,1,0)</f>
        <v>0</v>
      </c>
      <c r="E6518">
        <f>IF(COUNTIF(Sheet1!$C$1:$C$349,"*"&amp;K6518&amp;"*")&gt;0,1,0)</f>
        <v>1</v>
      </c>
      <c r="F6518">
        <f>IF(COUNTIF(Sheet1!$E$1:$E$349,"*"&amp;G6518&amp;"*")&gt;0,1,0)</f>
        <v>0</v>
      </c>
      <c r="G6518" t="s">
        <v>35660</v>
      </c>
      <c r="H6518" t="str">
        <f t="shared" si="101"/>
        <v>Lazaresti Olt</v>
      </c>
      <c r="I6518">
        <v>28</v>
      </c>
      <c r="J6518">
        <v>289</v>
      </c>
      <c r="K6518" t="s">
        <v>16692</v>
      </c>
      <c r="L6518" t="s">
        <v>16693</v>
      </c>
      <c r="M6518">
        <v>4</v>
      </c>
      <c r="N6518">
        <v>840</v>
      </c>
      <c r="O6518" t="s">
        <v>10021</v>
      </c>
      <c r="P6518" t="s">
        <v>273</v>
      </c>
      <c r="Q6518" t="s">
        <v>26</v>
      </c>
      <c r="R6518">
        <v>23</v>
      </c>
      <c r="S6518">
        <v>3</v>
      </c>
      <c r="T6518">
        <v>237026</v>
      </c>
      <c r="U6518" t="s">
        <v>16742</v>
      </c>
      <c r="V6518">
        <v>125757</v>
      </c>
      <c r="W6518" t="s">
        <v>260</v>
      </c>
      <c r="Y6518">
        <v>0</v>
      </c>
    </row>
    <row r="6519" spans="1:25" x14ac:dyDescent="0.2">
      <c r="A6519">
        <v>145863</v>
      </c>
      <c r="B6519" t="s">
        <v>19120</v>
      </c>
      <c r="C6519">
        <v>0</v>
      </c>
      <c r="D6519">
        <f>IF(COUNTIF(Sheet3!$A$1:$A$349,"*"&amp;B6519&amp;"*")&gt;0,1,0)</f>
        <v>0</v>
      </c>
      <c r="E6519">
        <f>IF(COUNTIF(Sheet1!$C$1:$C$349,"*"&amp;K6519&amp;"*")&gt;0,1,0)</f>
        <v>1</v>
      </c>
      <c r="F6519">
        <f>IF(COUNTIF(Sheet1!$E$1:$E$349,"*"&amp;G6519&amp;"*")&gt;0,1,0)</f>
        <v>0</v>
      </c>
      <c r="G6519" t="s">
        <v>35661</v>
      </c>
      <c r="H6519" t="str">
        <f t="shared" si="101"/>
        <v>Lazaret Sibiu</v>
      </c>
      <c r="I6519">
        <v>32</v>
      </c>
      <c r="J6519">
        <v>323</v>
      </c>
      <c r="K6519" t="s">
        <v>18831</v>
      </c>
      <c r="L6519" t="s">
        <v>18832</v>
      </c>
      <c r="M6519">
        <v>7</v>
      </c>
      <c r="N6519">
        <v>877</v>
      </c>
      <c r="O6519" t="s">
        <v>21</v>
      </c>
      <c r="P6519" t="s">
        <v>538</v>
      </c>
      <c r="Q6519" t="s">
        <v>26</v>
      </c>
      <c r="R6519">
        <v>23</v>
      </c>
      <c r="S6519">
        <v>3</v>
      </c>
      <c r="T6519">
        <v>555703</v>
      </c>
      <c r="U6519" t="s">
        <v>19121</v>
      </c>
      <c r="V6519">
        <v>146021</v>
      </c>
      <c r="W6519" t="s">
        <v>12590</v>
      </c>
      <c r="Y6519">
        <v>0</v>
      </c>
    </row>
    <row r="6520" spans="1:25" x14ac:dyDescent="0.2">
      <c r="A6520">
        <v>7259</v>
      </c>
      <c r="B6520" t="s">
        <v>26747</v>
      </c>
      <c r="C6520">
        <v>0</v>
      </c>
      <c r="D6520">
        <f>IF(COUNTIF(Sheet3!$A$1:$A$349,"*"&amp;B6520&amp;"*")&gt;0,1,0)</f>
        <v>0</v>
      </c>
      <c r="E6520">
        <f>IF(COUNTIF(Sheet1!$C$1:$C$349,"*"&amp;K6520&amp;"*")&gt;0,1,0)</f>
        <v>1</v>
      </c>
      <c r="F6520">
        <f>IF(COUNTIF(Sheet1!$E$1:$E$349,"*"&amp;G6520&amp;"*")&gt;0,1,0)</f>
        <v>0</v>
      </c>
      <c r="G6520" t="s">
        <v>35662</v>
      </c>
      <c r="H6520" t="str">
        <f t="shared" si="101"/>
        <v>Lazesti Alba</v>
      </c>
      <c r="I6520">
        <v>1</v>
      </c>
      <c r="J6520">
        <v>10</v>
      </c>
      <c r="K6520" t="s">
        <v>19</v>
      </c>
      <c r="L6520" t="s">
        <v>20</v>
      </c>
      <c r="M6520">
        <v>7</v>
      </c>
      <c r="N6520">
        <v>877</v>
      </c>
      <c r="O6520" t="s">
        <v>21</v>
      </c>
      <c r="P6520" t="s">
        <v>554</v>
      </c>
      <c r="Q6520" t="s">
        <v>26</v>
      </c>
      <c r="R6520">
        <v>23</v>
      </c>
      <c r="S6520">
        <v>3</v>
      </c>
      <c r="T6520">
        <v>517686</v>
      </c>
      <c r="U6520" t="s">
        <v>1189</v>
      </c>
      <c r="V6520">
        <v>7197</v>
      </c>
      <c r="W6520" t="s">
        <v>1182</v>
      </c>
      <c r="Y6520">
        <v>0</v>
      </c>
    </row>
    <row r="6521" spans="1:25" x14ac:dyDescent="0.2">
      <c r="A6521">
        <v>8274</v>
      </c>
      <c r="B6521" t="s">
        <v>26747</v>
      </c>
      <c r="C6521">
        <v>0</v>
      </c>
      <c r="D6521">
        <f>IF(COUNTIF(Sheet3!$A$1:$A$349,"*"&amp;B6521&amp;"*")&gt;0,1,0)</f>
        <v>0</v>
      </c>
      <c r="E6521">
        <f>IF(COUNTIF(Sheet1!$C$1:$C$349,"*"&amp;K6521&amp;"*")&gt;0,1,0)</f>
        <v>1</v>
      </c>
      <c r="F6521">
        <f>IF(COUNTIF(Sheet1!$E$1:$E$349,"*"&amp;G6521&amp;"*")&gt;0,1,0)</f>
        <v>0</v>
      </c>
      <c r="G6521" t="s">
        <v>35662</v>
      </c>
      <c r="H6521" t="str">
        <f t="shared" si="101"/>
        <v>Lazesti Alba</v>
      </c>
      <c r="I6521">
        <v>1</v>
      </c>
      <c r="J6521">
        <v>10</v>
      </c>
      <c r="K6521" t="s">
        <v>19</v>
      </c>
      <c r="L6521" t="s">
        <v>20</v>
      </c>
      <c r="M6521">
        <v>7</v>
      </c>
      <c r="N6521">
        <v>877</v>
      </c>
      <c r="O6521" t="s">
        <v>21</v>
      </c>
      <c r="P6521" t="s">
        <v>310</v>
      </c>
      <c r="Q6521" t="s">
        <v>26</v>
      </c>
      <c r="R6521">
        <v>23</v>
      </c>
      <c r="S6521">
        <v>3</v>
      </c>
      <c r="T6521">
        <v>517799</v>
      </c>
      <c r="U6521" t="s">
        <v>1359</v>
      </c>
      <c r="V6521">
        <v>8229</v>
      </c>
      <c r="W6521" t="s">
        <v>1352</v>
      </c>
      <c r="Y6521">
        <v>0</v>
      </c>
    </row>
    <row r="6522" spans="1:25" x14ac:dyDescent="0.2">
      <c r="A6522">
        <v>83909</v>
      </c>
      <c r="B6522" t="s">
        <v>26748</v>
      </c>
      <c r="C6522">
        <v>0</v>
      </c>
      <c r="D6522">
        <f>IF(COUNTIF(Sheet3!$A$1:$A$349,"*"&amp;B6522&amp;"*")&gt;0,1,0)</f>
        <v>0</v>
      </c>
      <c r="E6522">
        <f>IF(COUNTIF(Sheet1!$C$1:$C$349,"*"&amp;K6522&amp;"*")&gt;0,1,0)</f>
        <v>1</v>
      </c>
      <c r="F6522">
        <f>IF(COUNTIF(Sheet1!$E$1:$E$349,"*"&amp;G6522&amp;"*")&gt;0,1,0)</f>
        <v>0</v>
      </c>
      <c r="G6522" t="s">
        <v>35663</v>
      </c>
      <c r="H6522" t="str">
        <f t="shared" si="101"/>
        <v>Laz-Firtanus Harghita</v>
      </c>
      <c r="I6522">
        <v>19</v>
      </c>
      <c r="J6522">
        <v>190</v>
      </c>
      <c r="K6522" t="s">
        <v>11664</v>
      </c>
      <c r="L6522" t="s">
        <v>11665</v>
      </c>
      <c r="M6522">
        <v>7</v>
      </c>
      <c r="N6522">
        <v>877</v>
      </c>
      <c r="O6522" t="s">
        <v>21</v>
      </c>
      <c r="P6522" t="s">
        <v>362</v>
      </c>
      <c r="Q6522" t="s">
        <v>26</v>
      </c>
      <c r="R6522">
        <v>23</v>
      </c>
      <c r="S6522">
        <v>3</v>
      </c>
      <c r="T6522">
        <v>537016</v>
      </c>
      <c r="U6522" t="s">
        <v>11756</v>
      </c>
      <c r="V6522">
        <v>83847</v>
      </c>
      <c r="W6522" t="s">
        <v>309</v>
      </c>
      <c r="Y6522">
        <v>0</v>
      </c>
    </row>
    <row r="6523" spans="1:25" x14ac:dyDescent="0.2">
      <c r="A6523">
        <v>83918</v>
      </c>
      <c r="B6523" t="s">
        <v>23934</v>
      </c>
      <c r="C6523">
        <v>0</v>
      </c>
      <c r="D6523">
        <f>IF(COUNTIF(Sheet3!$A$1:$A$349,"*"&amp;B6523&amp;"*")&gt;0,1,0)</f>
        <v>0</v>
      </c>
      <c r="E6523">
        <f>IF(COUNTIF(Sheet1!$C$1:$C$349,"*"&amp;K6523&amp;"*")&gt;0,1,0)</f>
        <v>1</v>
      </c>
      <c r="F6523">
        <f>IF(COUNTIF(Sheet1!$E$1:$E$349,"*"&amp;G6523&amp;"*")&gt;0,1,0)</f>
        <v>0</v>
      </c>
      <c r="G6523" t="s">
        <v>35664</v>
      </c>
      <c r="H6523" t="str">
        <f t="shared" si="101"/>
        <v>Laz-soimus Harghita</v>
      </c>
      <c r="I6523">
        <v>19</v>
      </c>
      <c r="J6523">
        <v>190</v>
      </c>
      <c r="K6523" t="s">
        <v>11664</v>
      </c>
      <c r="L6523" t="s">
        <v>11665</v>
      </c>
      <c r="M6523">
        <v>7</v>
      </c>
      <c r="N6523">
        <v>877</v>
      </c>
      <c r="O6523" t="s">
        <v>21</v>
      </c>
      <c r="P6523" t="s">
        <v>338</v>
      </c>
      <c r="Q6523" t="s">
        <v>26</v>
      </c>
      <c r="R6523">
        <v>23</v>
      </c>
      <c r="S6523">
        <v>3</v>
      </c>
      <c r="T6523">
        <v>537017</v>
      </c>
      <c r="U6523" t="s">
        <v>11757</v>
      </c>
      <c r="V6523">
        <v>83847</v>
      </c>
      <c r="W6523" t="s">
        <v>309</v>
      </c>
      <c r="Y6523">
        <v>0</v>
      </c>
    </row>
    <row r="6524" spans="1:25" x14ac:dyDescent="0.2">
      <c r="A6524">
        <v>60589</v>
      </c>
      <c r="B6524" t="s">
        <v>8808</v>
      </c>
      <c r="C6524">
        <v>0</v>
      </c>
      <c r="D6524">
        <f>IF(COUNTIF(Sheet3!$A$1:$A$349,"*"&amp;B6524&amp;"*")&gt;0,1,0)</f>
        <v>0</v>
      </c>
      <c r="E6524">
        <f>IF(COUNTIF(Sheet1!$C$1:$C$349,"*"&amp;K6524&amp;"*")&gt;0,1,0)</f>
        <v>1</v>
      </c>
      <c r="F6524">
        <f>IF(COUNTIF(Sheet1!$E$1:$E$349,"*"&amp;G6524&amp;"*")&gt;0,1,0)</f>
        <v>0</v>
      </c>
      <c r="G6524" t="s">
        <v>35665</v>
      </c>
      <c r="H6524" t="str">
        <f t="shared" si="101"/>
        <v>Lazu Constanta</v>
      </c>
      <c r="I6524">
        <v>13</v>
      </c>
      <c r="J6524">
        <v>136</v>
      </c>
      <c r="K6524" t="s">
        <v>22924</v>
      </c>
      <c r="L6524" t="s">
        <v>8778</v>
      </c>
      <c r="M6524">
        <v>2</v>
      </c>
      <c r="N6524">
        <v>822</v>
      </c>
      <c r="O6524" t="s">
        <v>6468</v>
      </c>
      <c r="P6524" t="s">
        <v>860</v>
      </c>
      <c r="Q6524" t="s">
        <v>26</v>
      </c>
      <c r="R6524">
        <v>23</v>
      </c>
      <c r="S6524">
        <v>3</v>
      </c>
      <c r="T6524">
        <v>907016</v>
      </c>
      <c r="U6524" t="s">
        <v>8809</v>
      </c>
      <c r="V6524">
        <v>60570</v>
      </c>
      <c r="W6524" t="s">
        <v>8806</v>
      </c>
      <c r="Y6524">
        <v>0</v>
      </c>
    </row>
    <row r="6525" spans="1:25" x14ac:dyDescent="0.2">
      <c r="A6525">
        <v>74402</v>
      </c>
      <c r="B6525" t="s">
        <v>8808</v>
      </c>
      <c r="C6525">
        <v>0</v>
      </c>
      <c r="D6525">
        <f>IF(COUNTIF(Sheet3!$A$1:$A$349,"*"&amp;B6525&amp;"*")&gt;0,1,0)</f>
        <v>0</v>
      </c>
      <c r="E6525">
        <f>IF(COUNTIF(Sheet1!$C$1:$C$349,"*"&amp;K6525&amp;"*")&gt;0,1,0)</f>
        <v>1</v>
      </c>
      <c r="F6525">
        <f>IF(COUNTIF(Sheet1!$E$1:$E$349,"*"&amp;G6525&amp;"*")&gt;0,1,0)</f>
        <v>0</v>
      </c>
      <c r="G6525" t="s">
        <v>35666</v>
      </c>
      <c r="H6525" t="str">
        <f t="shared" si="101"/>
        <v>Lazu Dolj</v>
      </c>
      <c r="I6525">
        <v>16</v>
      </c>
      <c r="J6525">
        <v>163</v>
      </c>
      <c r="K6525" t="s">
        <v>10019</v>
      </c>
      <c r="L6525" t="s">
        <v>10020</v>
      </c>
      <c r="M6525">
        <v>4</v>
      </c>
      <c r="N6525">
        <v>840</v>
      </c>
      <c r="O6525" t="s">
        <v>10021</v>
      </c>
      <c r="P6525" t="s">
        <v>2537</v>
      </c>
      <c r="Q6525" t="s">
        <v>26</v>
      </c>
      <c r="R6525">
        <v>23</v>
      </c>
      <c r="S6525">
        <v>3</v>
      </c>
      <c r="T6525">
        <v>207579</v>
      </c>
      <c r="U6525" t="s">
        <v>10644</v>
      </c>
      <c r="V6525">
        <v>74359</v>
      </c>
      <c r="W6525" t="s">
        <v>10638</v>
      </c>
      <c r="Y6525">
        <v>0</v>
      </c>
    </row>
    <row r="6526" spans="1:25" x14ac:dyDescent="0.2">
      <c r="A6526">
        <v>112708</v>
      </c>
      <c r="B6526" t="s">
        <v>8808</v>
      </c>
      <c r="C6526">
        <v>0</v>
      </c>
      <c r="D6526">
        <f>IF(COUNTIF(Sheet3!$A$1:$A$349,"*"&amp;B6526&amp;"*")&gt;0,1,0)</f>
        <v>0</v>
      </c>
      <c r="E6526">
        <f>IF(COUNTIF(Sheet1!$C$1:$C$349,"*"&amp;K6526&amp;"*")&gt;0,1,0)</f>
        <v>1</v>
      </c>
      <c r="F6526">
        <f>IF(COUNTIF(Sheet1!$E$1:$E$349,"*"&amp;G6526&amp;"*")&gt;0,1,0)</f>
        <v>0</v>
      </c>
      <c r="G6526" t="s">
        <v>35667</v>
      </c>
      <c r="H6526" t="str">
        <f t="shared" si="101"/>
        <v>Lazu Mehedinti</v>
      </c>
      <c r="I6526">
        <v>25</v>
      </c>
      <c r="J6526">
        <v>252</v>
      </c>
      <c r="K6526" t="s">
        <v>29099</v>
      </c>
      <c r="L6526" t="s">
        <v>14860</v>
      </c>
      <c r="M6526">
        <v>4</v>
      </c>
      <c r="N6526">
        <v>840</v>
      </c>
      <c r="O6526" t="s">
        <v>10021</v>
      </c>
      <c r="P6526" t="s">
        <v>622</v>
      </c>
      <c r="Q6526" t="s">
        <v>26</v>
      </c>
      <c r="R6526">
        <v>23</v>
      </c>
      <c r="S6526">
        <v>3</v>
      </c>
      <c r="T6526">
        <v>227321</v>
      </c>
      <c r="U6526" t="s">
        <v>15218</v>
      </c>
      <c r="V6526">
        <v>112664</v>
      </c>
      <c r="W6526" t="s">
        <v>15213</v>
      </c>
      <c r="Y6526">
        <v>0</v>
      </c>
    </row>
    <row r="6527" spans="1:25" x14ac:dyDescent="0.2">
      <c r="A6527">
        <v>164026</v>
      </c>
      <c r="B6527" t="s">
        <v>8808</v>
      </c>
      <c r="C6527">
        <v>0</v>
      </c>
      <c r="D6527">
        <f>IF(COUNTIF(Sheet3!$A$1:$A$349,"*"&amp;B6527&amp;"*")&gt;0,1,0)</f>
        <v>0</v>
      </c>
      <c r="E6527">
        <f>IF(COUNTIF(Sheet1!$C$1:$C$349,"*"&amp;K6527&amp;"*")&gt;0,1,0)</f>
        <v>1</v>
      </c>
      <c r="F6527">
        <f>IF(COUNTIF(Sheet1!$E$1:$E$349,"*"&amp;G6527&amp;"*")&gt;0,1,0)</f>
        <v>0</v>
      </c>
      <c r="G6527" t="s">
        <v>35668</v>
      </c>
      <c r="H6527" t="str">
        <f t="shared" si="101"/>
        <v>Lazu Vaslui</v>
      </c>
      <c r="I6527">
        <v>37</v>
      </c>
      <c r="J6527">
        <v>378</v>
      </c>
      <c r="K6527" t="s">
        <v>20936</v>
      </c>
      <c r="L6527" t="s">
        <v>20937</v>
      </c>
      <c r="M6527">
        <v>1</v>
      </c>
      <c r="N6527">
        <v>813</v>
      </c>
      <c r="O6527" t="s">
        <v>3243</v>
      </c>
      <c r="P6527" t="s">
        <v>366</v>
      </c>
      <c r="Q6527" t="s">
        <v>26</v>
      </c>
      <c r="R6527">
        <v>23</v>
      </c>
      <c r="S6527">
        <v>3</v>
      </c>
      <c r="T6527">
        <v>737276</v>
      </c>
      <c r="U6527" t="s">
        <v>21184</v>
      </c>
      <c r="V6527">
        <v>163967</v>
      </c>
      <c r="W6527" t="s">
        <v>9483</v>
      </c>
      <c r="Y6527">
        <v>0</v>
      </c>
    </row>
    <row r="6528" spans="1:25" x14ac:dyDescent="0.2">
      <c r="A6528">
        <v>106586</v>
      </c>
      <c r="B6528" t="s">
        <v>14479</v>
      </c>
      <c r="C6528">
        <v>0</v>
      </c>
      <c r="D6528">
        <f>IF(COUNTIF(Sheet3!$A$1:$A$349,"*"&amp;B6528&amp;"*")&gt;0,1,0)</f>
        <v>0</v>
      </c>
      <c r="E6528">
        <f>IF(COUNTIF(Sheet1!$C$1:$C$349,"*"&amp;K6528&amp;"*")&gt;0,1,0)</f>
        <v>1</v>
      </c>
      <c r="F6528">
        <f>IF(COUNTIF(Sheet1!$E$1:$E$349,"*"&amp;G6528&amp;"*")&gt;0,1,0)</f>
        <v>0</v>
      </c>
      <c r="G6528" t="s">
        <v>35669</v>
      </c>
      <c r="H6528" t="str">
        <f t="shared" si="101"/>
        <v>Lazu Baciului Maramures</v>
      </c>
      <c r="I6528">
        <v>24</v>
      </c>
      <c r="J6528">
        <v>243</v>
      </c>
      <c r="K6528" t="s">
        <v>29097</v>
      </c>
      <c r="L6528" t="s">
        <v>14446</v>
      </c>
      <c r="M6528">
        <v>6</v>
      </c>
      <c r="N6528">
        <v>868</v>
      </c>
      <c r="O6528" t="s">
        <v>4205</v>
      </c>
      <c r="P6528" t="s">
        <v>73</v>
      </c>
      <c r="Q6528" t="s">
        <v>26</v>
      </c>
      <c r="R6528">
        <v>10</v>
      </c>
      <c r="S6528">
        <v>1</v>
      </c>
      <c r="T6528">
        <v>435502</v>
      </c>
      <c r="U6528" t="s">
        <v>14480</v>
      </c>
      <c r="V6528">
        <v>106559</v>
      </c>
      <c r="W6528" t="s">
        <v>14474</v>
      </c>
      <c r="Y6528">
        <v>0</v>
      </c>
    </row>
    <row r="6529" spans="1:25" x14ac:dyDescent="0.2">
      <c r="A6529">
        <v>5425</v>
      </c>
      <c r="B6529" t="s">
        <v>874</v>
      </c>
      <c r="C6529">
        <v>0</v>
      </c>
      <c r="D6529">
        <f>IF(COUNTIF(Sheet3!$A$1:$A$349,"*"&amp;B6529&amp;"*")&gt;0,1,0)</f>
        <v>0</v>
      </c>
      <c r="E6529">
        <f>IF(COUNTIF(Sheet1!$C$1:$C$349,"*"&amp;K6529&amp;"*")&gt;0,1,0)</f>
        <v>1</v>
      </c>
      <c r="F6529">
        <f>IF(COUNTIF(Sheet1!$E$1:$E$349,"*"&amp;G6529&amp;"*")&gt;0,1,0)</f>
        <v>0</v>
      </c>
      <c r="G6529" t="s">
        <v>35670</v>
      </c>
      <c r="H6529" t="str">
        <f t="shared" si="101"/>
        <v>Lazuri Alba</v>
      </c>
      <c r="I6529">
        <v>1</v>
      </c>
      <c r="J6529">
        <v>10</v>
      </c>
      <c r="K6529" t="s">
        <v>19</v>
      </c>
      <c r="L6529" t="s">
        <v>20</v>
      </c>
      <c r="M6529">
        <v>7</v>
      </c>
      <c r="N6529">
        <v>877</v>
      </c>
      <c r="O6529" t="s">
        <v>21</v>
      </c>
      <c r="P6529" t="s">
        <v>875</v>
      </c>
      <c r="Q6529" t="s">
        <v>26</v>
      </c>
      <c r="R6529">
        <v>23</v>
      </c>
      <c r="S6529">
        <v>3</v>
      </c>
      <c r="T6529">
        <v>517419</v>
      </c>
      <c r="U6529" t="s">
        <v>876</v>
      </c>
      <c r="V6529">
        <v>5336</v>
      </c>
      <c r="W6529" t="s">
        <v>862</v>
      </c>
      <c r="Y6529">
        <v>0</v>
      </c>
    </row>
    <row r="6530" spans="1:25" x14ac:dyDescent="0.2">
      <c r="A6530">
        <v>7570</v>
      </c>
      <c r="B6530" t="s">
        <v>874</v>
      </c>
      <c r="C6530">
        <v>0</v>
      </c>
      <c r="D6530">
        <f>IF(COUNTIF(Sheet3!$A$1:$A$349,"*"&amp;B6530&amp;"*")&gt;0,1,0)</f>
        <v>0</v>
      </c>
      <c r="E6530">
        <f>IF(COUNTIF(Sheet1!$C$1:$C$349,"*"&amp;K6530&amp;"*")&gt;0,1,0)</f>
        <v>1</v>
      </c>
      <c r="F6530">
        <f>IF(COUNTIF(Sheet1!$E$1:$E$349,"*"&amp;G6530&amp;"*")&gt;0,1,0)</f>
        <v>0</v>
      </c>
      <c r="G6530" t="s">
        <v>35670</v>
      </c>
      <c r="H6530" t="str">
        <f t="shared" si="101"/>
        <v>Lazuri Alba</v>
      </c>
      <c r="I6530">
        <v>1</v>
      </c>
      <c r="J6530">
        <v>10</v>
      </c>
      <c r="K6530" t="s">
        <v>19</v>
      </c>
      <c r="L6530" t="s">
        <v>20</v>
      </c>
      <c r="M6530">
        <v>7</v>
      </c>
      <c r="N6530">
        <v>877</v>
      </c>
      <c r="O6530" t="s">
        <v>21</v>
      </c>
      <c r="P6530" t="s">
        <v>273</v>
      </c>
      <c r="Q6530" t="s">
        <v>26</v>
      </c>
      <c r="R6530">
        <v>23</v>
      </c>
      <c r="S6530">
        <v>3</v>
      </c>
      <c r="T6530">
        <v>517714</v>
      </c>
      <c r="U6530" t="s">
        <v>1242</v>
      </c>
      <c r="V6530">
        <v>7446</v>
      </c>
      <c r="W6530" t="s">
        <v>285</v>
      </c>
      <c r="Y6530">
        <v>0</v>
      </c>
    </row>
    <row r="6531" spans="1:25" x14ac:dyDescent="0.2">
      <c r="A6531">
        <v>12723</v>
      </c>
      <c r="B6531" t="s">
        <v>874</v>
      </c>
      <c r="C6531">
        <v>0</v>
      </c>
      <c r="D6531">
        <f>IF(COUNTIF(Sheet3!$A$1:$A$349,"*"&amp;B6531&amp;"*")&gt;0,1,0)</f>
        <v>0</v>
      </c>
      <c r="E6531">
        <f>IF(COUNTIF(Sheet1!$C$1:$C$349,"*"&amp;K6531&amp;"*")&gt;0,1,0)</f>
        <v>1</v>
      </c>
      <c r="F6531">
        <f>IF(COUNTIF(Sheet1!$E$1:$E$349,"*"&amp;G6531&amp;"*")&gt;0,1,0)</f>
        <v>0</v>
      </c>
      <c r="G6531" t="s">
        <v>35671</v>
      </c>
      <c r="H6531" t="str">
        <f t="shared" ref="H6531:H6594" si="102">_xlfn.CONCAT(B6531," ",K6531)</f>
        <v>Lazuri Arad</v>
      </c>
      <c r="I6531">
        <v>2</v>
      </c>
      <c r="J6531">
        <v>29</v>
      </c>
      <c r="K6531" t="s">
        <v>1465</v>
      </c>
      <c r="L6531" t="s">
        <v>1466</v>
      </c>
      <c r="M6531">
        <v>5</v>
      </c>
      <c r="N6531">
        <v>859</v>
      </c>
      <c r="O6531" t="s">
        <v>1467</v>
      </c>
      <c r="P6531" t="s">
        <v>2073</v>
      </c>
      <c r="Q6531" t="s">
        <v>26</v>
      </c>
      <c r="R6531">
        <v>23</v>
      </c>
      <c r="S6531">
        <v>3</v>
      </c>
      <c r="T6531">
        <v>317393</v>
      </c>
      <c r="U6531" t="s">
        <v>2074</v>
      </c>
      <c r="V6531">
        <v>12689</v>
      </c>
      <c r="W6531" t="s">
        <v>2067</v>
      </c>
      <c r="Y6531">
        <v>0</v>
      </c>
    </row>
    <row r="6532" spans="1:25" x14ac:dyDescent="0.2">
      <c r="A6532">
        <v>30862</v>
      </c>
      <c r="B6532" t="s">
        <v>874</v>
      </c>
      <c r="C6532">
        <v>0</v>
      </c>
      <c r="D6532">
        <f>IF(COUNTIF(Sheet3!$A$1:$A$349,"*"&amp;B6532&amp;"*")&gt;0,1,0)</f>
        <v>0</v>
      </c>
      <c r="E6532">
        <f>IF(COUNTIF(Sheet1!$C$1:$C$349,"*"&amp;K6532&amp;"*")&gt;0,1,0)</f>
        <v>1</v>
      </c>
      <c r="F6532">
        <f>IF(COUNTIF(Sheet1!$E$1:$E$349,"*"&amp;G6532&amp;"*")&gt;0,1,0)</f>
        <v>0</v>
      </c>
      <c r="G6532" t="s">
        <v>35672</v>
      </c>
      <c r="H6532" t="str">
        <f t="shared" si="102"/>
        <v>Lazuri Bihor</v>
      </c>
      <c r="I6532">
        <v>5</v>
      </c>
      <c r="J6532">
        <v>56</v>
      </c>
      <c r="K6532" t="s">
        <v>4203</v>
      </c>
      <c r="L6532" t="s">
        <v>4204</v>
      </c>
      <c r="M6532">
        <v>6</v>
      </c>
      <c r="N6532">
        <v>868</v>
      </c>
      <c r="O6532" t="s">
        <v>4205</v>
      </c>
      <c r="P6532" t="s">
        <v>2826</v>
      </c>
      <c r="Q6532" t="s">
        <v>26</v>
      </c>
      <c r="R6532">
        <v>23</v>
      </c>
      <c r="S6532">
        <v>3</v>
      </c>
      <c r="T6532">
        <v>417426</v>
      </c>
      <c r="U6532" t="s">
        <v>4856</v>
      </c>
      <c r="V6532">
        <v>30844</v>
      </c>
      <c r="W6532" t="s">
        <v>1720</v>
      </c>
      <c r="Y6532">
        <v>0</v>
      </c>
    </row>
    <row r="6533" spans="1:25" x14ac:dyDescent="0.2">
      <c r="A6533">
        <v>66759</v>
      </c>
      <c r="B6533" t="s">
        <v>874</v>
      </c>
      <c r="C6533">
        <v>0</v>
      </c>
      <c r="D6533">
        <f>IF(COUNTIF(Sheet3!$A$1:$A$349,"*"&amp;B6533&amp;"*")&gt;0,1,0)</f>
        <v>0</v>
      </c>
      <c r="E6533">
        <f>IF(COUNTIF(Sheet1!$C$1:$C$349,"*"&amp;K6533&amp;"*")&gt;0,1,0)</f>
        <v>1</v>
      </c>
      <c r="F6533">
        <f>IF(COUNTIF(Sheet1!$E$1:$E$349,"*"&amp;G6533&amp;"*")&gt;0,1,0)</f>
        <v>0</v>
      </c>
      <c r="G6533" t="s">
        <v>35673</v>
      </c>
      <c r="H6533" t="str">
        <f t="shared" si="102"/>
        <v>Lazuri Dambovita</v>
      </c>
      <c r="I6533">
        <v>15</v>
      </c>
      <c r="J6533">
        <v>154</v>
      </c>
      <c r="K6533" t="s">
        <v>29101</v>
      </c>
      <c r="L6533" t="s">
        <v>9417</v>
      </c>
      <c r="M6533">
        <v>3</v>
      </c>
      <c r="N6533">
        <v>831</v>
      </c>
      <c r="O6533" t="s">
        <v>2107</v>
      </c>
      <c r="P6533" t="s">
        <v>7849</v>
      </c>
      <c r="Q6533" t="s">
        <v>26</v>
      </c>
      <c r="R6533">
        <v>23</v>
      </c>
      <c r="S6533">
        <v>3</v>
      </c>
      <c r="T6533">
        <v>137121</v>
      </c>
      <c r="U6533" t="s">
        <v>9619</v>
      </c>
      <c r="V6533">
        <v>66731</v>
      </c>
      <c r="W6533" t="s">
        <v>9616</v>
      </c>
      <c r="Y6533">
        <v>0</v>
      </c>
    </row>
    <row r="6534" spans="1:25" x14ac:dyDescent="0.2">
      <c r="A6534">
        <v>81941</v>
      </c>
      <c r="B6534" t="s">
        <v>874</v>
      </c>
      <c r="C6534">
        <v>0</v>
      </c>
      <c r="D6534">
        <f>IF(COUNTIF(Sheet3!$A$1:$A$349,"*"&amp;B6534&amp;"*")&gt;0,1,0)</f>
        <v>0</v>
      </c>
      <c r="E6534">
        <f>IF(COUNTIF(Sheet1!$C$1:$C$349,"*"&amp;K6534&amp;"*")&gt;0,1,0)</f>
        <v>1</v>
      </c>
      <c r="F6534">
        <f>IF(COUNTIF(Sheet1!$E$1:$E$349,"*"&amp;G6534&amp;"*")&gt;0,1,0)</f>
        <v>0</v>
      </c>
      <c r="G6534" t="s">
        <v>35674</v>
      </c>
      <c r="H6534" t="str">
        <f t="shared" si="102"/>
        <v>Lazuri Gorj</v>
      </c>
      <c r="I6534">
        <v>18</v>
      </c>
      <c r="J6534">
        <v>181</v>
      </c>
      <c r="K6534" t="s">
        <v>11026</v>
      </c>
      <c r="L6534" t="s">
        <v>11027</v>
      </c>
      <c r="M6534">
        <v>4</v>
      </c>
      <c r="N6534">
        <v>840</v>
      </c>
      <c r="O6534" t="s">
        <v>10021</v>
      </c>
      <c r="P6534" t="s">
        <v>2303</v>
      </c>
      <c r="Q6534" t="s">
        <v>26</v>
      </c>
      <c r="R6534">
        <v>23</v>
      </c>
      <c r="S6534">
        <v>3</v>
      </c>
      <c r="T6534">
        <v>217433</v>
      </c>
      <c r="U6534" t="s">
        <v>11542</v>
      </c>
      <c r="V6534">
        <v>81861</v>
      </c>
      <c r="W6534" t="s">
        <v>741</v>
      </c>
      <c r="Y6534">
        <v>0</v>
      </c>
    </row>
    <row r="6535" spans="1:25" x14ac:dyDescent="0.2">
      <c r="A6535">
        <v>137979</v>
      </c>
      <c r="B6535" t="s">
        <v>874</v>
      </c>
      <c r="C6535">
        <v>0</v>
      </c>
      <c r="D6535">
        <f>IF(COUNTIF(Sheet3!$A$1:$A$349,"*"&amp;B6535&amp;"*")&gt;0,1,0)</f>
        <v>0</v>
      </c>
      <c r="E6535">
        <f>IF(COUNTIF(Sheet1!$C$1:$C$349,"*"&amp;K6535&amp;"*")&gt;0,1,0)</f>
        <v>1</v>
      </c>
      <c r="F6535">
        <f>IF(COUNTIF(Sheet1!$E$1:$E$349,"*"&amp;G6535&amp;"*")&gt;0,1,0)</f>
        <v>0</v>
      </c>
      <c r="G6535" t="s">
        <v>35675</v>
      </c>
      <c r="H6535" t="str">
        <f t="shared" si="102"/>
        <v>Lazuri Satu Mare</v>
      </c>
      <c r="I6535">
        <v>30</v>
      </c>
      <c r="J6535">
        <v>305</v>
      </c>
      <c r="K6535" t="s">
        <v>1941</v>
      </c>
      <c r="L6535" t="s">
        <v>18012</v>
      </c>
      <c r="M6535">
        <v>6</v>
      </c>
      <c r="N6535">
        <v>868</v>
      </c>
      <c r="O6535" t="s">
        <v>4205</v>
      </c>
      <c r="P6535" t="s">
        <v>9723</v>
      </c>
      <c r="Q6535" t="s">
        <v>38</v>
      </c>
      <c r="R6535">
        <v>22</v>
      </c>
      <c r="S6535">
        <v>3</v>
      </c>
      <c r="T6535">
        <v>447170</v>
      </c>
      <c r="U6535" t="s">
        <v>18202</v>
      </c>
      <c r="V6535">
        <v>137960</v>
      </c>
      <c r="W6535" t="s">
        <v>874</v>
      </c>
      <c r="Y6535">
        <v>0</v>
      </c>
    </row>
    <row r="6536" spans="1:25" x14ac:dyDescent="0.2">
      <c r="A6536">
        <v>142970</v>
      </c>
      <c r="B6536" t="s">
        <v>874</v>
      </c>
      <c r="C6536">
        <v>0</v>
      </c>
      <c r="D6536">
        <f>IF(COUNTIF(Sheet3!$A$1:$A$349,"*"&amp;B6536&amp;"*")&gt;0,1,0)</f>
        <v>0</v>
      </c>
      <c r="E6536">
        <f>IF(COUNTIF(Sheet1!$C$1:$C$349,"*"&amp;K6536&amp;"*")&gt;0,1,0)</f>
        <v>1</v>
      </c>
      <c r="F6536">
        <f>IF(COUNTIF(Sheet1!$E$1:$E$349,"*"&amp;G6536&amp;"*")&gt;0,1,0)</f>
        <v>0</v>
      </c>
      <c r="G6536" t="s">
        <v>35676</v>
      </c>
      <c r="H6536" t="str">
        <f t="shared" si="102"/>
        <v>Lazuri Salaj</v>
      </c>
      <c r="I6536">
        <v>31</v>
      </c>
      <c r="J6536">
        <v>314</v>
      </c>
      <c r="K6536" t="s">
        <v>29098</v>
      </c>
      <c r="L6536" t="s">
        <v>18391</v>
      </c>
      <c r="M6536">
        <v>6</v>
      </c>
      <c r="N6536">
        <v>868</v>
      </c>
      <c r="O6536" t="s">
        <v>4205</v>
      </c>
      <c r="P6536" t="s">
        <v>1066</v>
      </c>
      <c r="Q6536" t="s">
        <v>26</v>
      </c>
      <c r="R6536">
        <v>23</v>
      </c>
      <c r="S6536">
        <v>3</v>
      </c>
      <c r="T6536">
        <v>457346</v>
      </c>
      <c r="U6536" t="s">
        <v>18799</v>
      </c>
      <c r="V6536">
        <v>142952</v>
      </c>
      <c r="W6536" t="s">
        <v>18797</v>
      </c>
      <c r="Y6536">
        <v>0</v>
      </c>
    </row>
    <row r="6537" spans="1:25" x14ac:dyDescent="0.2">
      <c r="A6537">
        <v>29779</v>
      </c>
      <c r="B6537" t="s">
        <v>23935</v>
      </c>
      <c r="C6537">
        <v>0</v>
      </c>
      <c r="D6537">
        <f>IF(COUNTIF(Sheet3!$A$1:$A$349,"*"&amp;B6537&amp;"*")&gt;0,1,0)</f>
        <v>0</v>
      </c>
      <c r="E6537">
        <f>IF(COUNTIF(Sheet1!$C$1:$C$349,"*"&amp;K6537&amp;"*")&gt;0,1,0)</f>
        <v>1</v>
      </c>
      <c r="F6537">
        <f>IF(COUNTIF(Sheet1!$E$1:$E$349,"*"&amp;G6537&amp;"*")&gt;0,1,0)</f>
        <v>0</v>
      </c>
      <c r="G6537" t="s">
        <v>35677</v>
      </c>
      <c r="H6537" t="str">
        <f t="shared" si="102"/>
        <v>Lazuri de Beius Bihor</v>
      </c>
      <c r="I6537">
        <v>5</v>
      </c>
      <c r="J6537">
        <v>56</v>
      </c>
      <c r="K6537" t="s">
        <v>4203</v>
      </c>
      <c r="L6537" t="s">
        <v>4204</v>
      </c>
      <c r="M6537">
        <v>6</v>
      </c>
      <c r="N6537">
        <v>868</v>
      </c>
      <c r="O6537" t="s">
        <v>4205</v>
      </c>
      <c r="P6537" t="s">
        <v>2508</v>
      </c>
      <c r="Q6537" t="s">
        <v>38</v>
      </c>
      <c r="R6537">
        <v>22</v>
      </c>
      <c r="S6537">
        <v>3</v>
      </c>
      <c r="T6537">
        <v>417300</v>
      </c>
      <c r="U6537" t="s">
        <v>4695</v>
      </c>
      <c r="V6537">
        <v>29760</v>
      </c>
      <c r="W6537" t="s">
        <v>4694</v>
      </c>
      <c r="Y6537">
        <v>0</v>
      </c>
    </row>
    <row r="6538" spans="1:25" x14ac:dyDescent="0.2">
      <c r="A6538">
        <v>96842</v>
      </c>
      <c r="B6538" t="s">
        <v>13295</v>
      </c>
      <c r="C6538">
        <v>0</v>
      </c>
      <c r="D6538">
        <f>IF(COUNTIF(Sheet3!$A$1:$A$349,"*"&amp;B6538&amp;"*")&gt;0,1,0)</f>
        <v>0</v>
      </c>
      <c r="E6538">
        <f>IF(COUNTIF(Sheet1!$C$1:$C$349,"*"&amp;K6538&amp;"*")&gt;0,1,0)</f>
        <v>1</v>
      </c>
      <c r="F6538">
        <f>IF(COUNTIF(Sheet1!$E$1:$E$349,"*"&amp;G6538&amp;"*")&gt;0,1,0)</f>
        <v>0</v>
      </c>
      <c r="G6538" t="s">
        <v>35678</v>
      </c>
      <c r="H6538" t="str">
        <f t="shared" si="102"/>
        <v>Leahu-Nacu Iasi</v>
      </c>
      <c r="I6538">
        <v>22</v>
      </c>
      <c r="J6538">
        <v>225</v>
      </c>
      <c r="K6538" t="s">
        <v>22952</v>
      </c>
      <c r="L6538" t="s">
        <v>13063</v>
      </c>
      <c r="M6538">
        <v>1</v>
      </c>
      <c r="N6538">
        <v>813</v>
      </c>
      <c r="O6538" t="s">
        <v>3243</v>
      </c>
      <c r="P6538" t="s">
        <v>1019</v>
      </c>
      <c r="Q6538" t="s">
        <v>26</v>
      </c>
      <c r="R6538">
        <v>23</v>
      </c>
      <c r="S6538">
        <v>3</v>
      </c>
      <c r="T6538">
        <v>707167</v>
      </c>
      <c r="U6538" t="s">
        <v>13296</v>
      </c>
      <c r="V6538">
        <v>96815</v>
      </c>
      <c r="W6538" t="s">
        <v>3673</v>
      </c>
      <c r="Y6538">
        <v>0</v>
      </c>
    </row>
    <row r="6539" spans="1:25" x14ac:dyDescent="0.2">
      <c r="A6539">
        <v>70003</v>
      </c>
      <c r="B6539" t="s">
        <v>10036</v>
      </c>
      <c r="C6539">
        <v>0</v>
      </c>
      <c r="D6539">
        <f>IF(COUNTIF(Sheet3!$A$1:$A$349,"*"&amp;B6539&amp;"*")&gt;0,1,0)</f>
        <v>0</v>
      </c>
      <c r="E6539">
        <f>IF(COUNTIF(Sheet1!$C$1:$C$349,"*"&amp;K6539&amp;"*")&gt;0,1,0)</f>
        <v>1</v>
      </c>
      <c r="F6539">
        <f>IF(COUNTIF(Sheet1!$E$1:$E$349,"*"&amp;G6539&amp;"*")&gt;0,1,0)</f>
        <v>0</v>
      </c>
      <c r="G6539" t="s">
        <v>35679</v>
      </c>
      <c r="H6539" t="str">
        <f t="shared" si="102"/>
        <v>Leamna de Jos Dolj</v>
      </c>
      <c r="I6539">
        <v>16</v>
      </c>
      <c r="J6539">
        <v>163</v>
      </c>
      <c r="K6539" t="s">
        <v>10019</v>
      </c>
      <c r="L6539" t="s">
        <v>10020</v>
      </c>
      <c r="M6539">
        <v>4</v>
      </c>
      <c r="N6539">
        <v>840</v>
      </c>
      <c r="O6539" t="s">
        <v>10021</v>
      </c>
      <c r="P6539" t="s">
        <v>4523</v>
      </c>
      <c r="Q6539" t="s">
        <v>26</v>
      </c>
      <c r="R6539">
        <v>23</v>
      </c>
      <c r="S6539">
        <v>3</v>
      </c>
      <c r="T6539">
        <v>207128</v>
      </c>
      <c r="U6539" t="s">
        <v>10037</v>
      </c>
      <c r="V6539">
        <v>69964</v>
      </c>
      <c r="W6539" t="s">
        <v>10030</v>
      </c>
      <c r="Y6539">
        <v>0</v>
      </c>
    </row>
    <row r="6540" spans="1:25" x14ac:dyDescent="0.2">
      <c r="A6540">
        <v>70012</v>
      </c>
      <c r="B6540" t="s">
        <v>10038</v>
      </c>
      <c r="C6540">
        <v>0</v>
      </c>
      <c r="D6540">
        <f>IF(COUNTIF(Sheet3!$A$1:$A$349,"*"&amp;B6540&amp;"*")&gt;0,1,0)</f>
        <v>0</v>
      </c>
      <c r="E6540">
        <f>IF(COUNTIF(Sheet1!$C$1:$C$349,"*"&amp;K6540&amp;"*")&gt;0,1,0)</f>
        <v>1</v>
      </c>
      <c r="F6540">
        <f>IF(COUNTIF(Sheet1!$E$1:$E$349,"*"&amp;G6540&amp;"*")&gt;0,1,0)</f>
        <v>0</v>
      </c>
      <c r="G6540" t="s">
        <v>35680</v>
      </c>
      <c r="H6540" t="str">
        <f t="shared" si="102"/>
        <v>Leamna de Sus Dolj</v>
      </c>
      <c r="I6540">
        <v>16</v>
      </c>
      <c r="J6540">
        <v>163</v>
      </c>
      <c r="K6540" t="s">
        <v>10019</v>
      </c>
      <c r="L6540" t="s">
        <v>10020</v>
      </c>
      <c r="M6540">
        <v>4</v>
      </c>
      <c r="N6540">
        <v>840</v>
      </c>
      <c r="O6540" t="s">
        <v>10021</v>
      </c>
      <c r="P6540" t="s">
        <v>669</v>
      </c>
      <c r="Q6540" t="s">
        <v>26</v>
      </c>
      <c r="R6540">
        <v>23</v>
      </c>
      <c r="S6540">
        <v>3</v>
      </c>
      <c r="T6540">
        <v>207129</v>
      </c>
      <c r="U6540" t="s">
        <v>10039</v>
      </c>
      <c r="V6540">
        <v>69964</v>
      </c>
      <c r="W6540" t="s">
        <v>10030</v>
      </c>
      <c r="Y6540">
        <v>0</v>
      </c>
    </row>
    <row r="6541" spans="1:25" x14ac:dyDescent="0.2">
      <c r="A6541">
        <v>11129</v>
      </c>
      <c r="B6541" t="s">
        <v>1790</v>
      </c>
      <c r="C6541">
        <v>0</v>
      </c>
      <c r="D6541">
        <f>IF(COUNTIF(Sheet3!$A$1:$A$349,"*"&amp;B6541&amp;"*")&gt;0,1,0)</f>
        <v>0</v>
      </c>
      <c r="E6541">
        <f>IF(COUNTIF(Sheet1!$C$1:$C$349,"*"&amp;K6541&amp;"*")&gt;0,1,0)</f>
        <v>1</v>
      </c>
      <c r="F6541">
        <f>IF(COUNTIF(Sheet1!$E$1:$E$349,"*"&amp;G6541&amp;"*")&gt;0,1,0)</f>
        <v>0</v>
      </c>
      <c r="G6541" t="s">
        <v>35681</v>
      </c>
      <c r="H6541" t="str">
        <f t="shared" si="102"/>
        <v>Leasa Arad</v>
      </c>
      <c r="I6541">
        <v>2</v>
      </c>
      <c r="J6541">
        <v>29</v>
      </c>
      <c r="K6541" t="s">
        <v>1465</v>
      </c>
      <c r="L6541" t="s">
        <v>1466</v>
      </c>
      <c r="M6541">
        <v>5</v>
      </c>
      <c r="N6541">
        <v>859</v>
      </c>
      <c r="O6541" t="s">
        <v>1467</v>
      </c>
      <c r="P6541" t="s">
        <v>1066</v>
      </c>
      <c r="Q6541" t="s">
        <v>26</v>
      </c>
      <c r="R6541">
        <v>23</v>
      </c>
      <c r="S6541">
        <v>3</v>
      </c>
      <c r="T6541">
        <v>317167</v>
      </c>
      <c r="U6541" t="s">
        <v>1791</v>
      </c>
      <c r="V6541">
        <v>11058</v>
      </c>
      <c r="W6541" t="s">
        <v>1776</v>
      </c>
      <c r="Y6541">
        <v>0</v>
      </c>
    </row>
    <row r="6542" spans="1:25" x14ac:dyDescent="0.2">
      <c r="A6542">
        <v>91474</v>
      </c>
      <c r="B6542" t="s">
        <v>25200</v>
      </c>
      <c r="C6542">
        <v>0</v>
      </c>
      <c r="D6542">
        <f>IF(COUNTIF(Sheet3!$A$1:$A$349,"*"&amp;B6542&amp;"*")&gt;0,1,0)</f>
        <v>0</v>
      </c>
      <c r="E6542">
        <f>IF(COUNTIF(Sheet1!$C$1:$C$349,"*"&amp;K6542&amp;"*")&gt;0,1,0)</f>
        <v>1</v>
      </c>
      <c r="F6542">
        <f>IF(COUNTIF(Sheet1!$E$1:$E$349,"*"&amp;G6542&amp;"*")&gt;0,1,0)</f>
        <v>0</v>
      </c>
      <c r="G6542" t="s">
        <v>35682</v>
      </c>
      <c r="H6542" t="str">
        <f t="shared" si="102"/>
        <v>Leaut Hunedoara</v>
      </c>
      <c r="I6542">
        <v>20</v>
      </c>
      <c r="J6542">
        <v>207</v>
      </c>
      <c r="K6542" t="s">
        <v>12097</v>
      </c>
      <c r="L6542" t="s">
        <v>12098</v>
      </c>
      <c r="M6542">
        <v>5</v>
      </c>
      <c r="N6542">
        <v>859</v>
      </c>
      <c r="O6542" t="s">
        <v>1467</v>
      </c>
      <c r="P6542" t="s">
        <v>722</v>
      </c>
      <c r="Q6542" t="s">
        <v>26</v>
      </c>
      <c r="R6542">
        <v>23</v>
      </c>
      <c r="S6542">
        <v>3</v>
      </c>
      <c r="T6542">
        <v>337472</v>
      </c>
      <c r="U6542" t="s">
        <v>12682</v>
      </c>
      <c r="V6542">
        <v>91447</v>
      </c>
      <c r="W6542" t="s">
        <v>970</v>
      </c>
      <c r="Y6542">
        <v>0</v>
      </c>
    </row>
    <row r="6543" spans="1:25" x14ac:dyDescent="0.2">
      <c r="A6543">
        <v>119821</v>
      </c>
      <c r="B6543" t="s">
        <v>16075</v>
      </c>
      <c r="C6543">
        <v>0</v>
      </c>
      <c r="D6543">
        <f>IF(COUNTIF(Sheet3!$A$1:$A$349,"*"&amp;B6543&amp;"*")&gt;0,1,0)</f>
        <v>0</v>
      </c>
      <c r="E6543">
        <f>IF(COUNTIF(Sheet1!$C$1:$C$349,"*"&amp;K6543&amp;"*")&gt;0,1,0)</f>
        <v>1</v>
      </c>
      <c r="F6543">
        <f>IF(COUNTIF(Sheet1!$E$1:$E$349,"*"&amp;G6543&amp;"*")&gt;0,1,0)</f>
        <v>0</v>
      </c>
      <c r="G6543" t="s">
        <v>35683</v>
      </c>
      <c r="H6543" t="str">
        <f t="shared" si="102"/>
        <v>Lechincioara Mures</v>
      </c>
      <c r="I6543">
        <v>26</v>
      </c>
      <c r="J6543">
        <v>261</v>
      </c>
      <c r="K6543" t="s">
        <v>29094</v>
      </c>
      <c r="L6543" t="s">
        <v>15377</v>
      </c>
      <c r="M6543">
        <v>7</v>
      </c>
      <c r="N6543">
        <v>877</v>
      </c>
      <c r="O6543" t="s">
        <v>21</v>
      </c>
      <c r="P6543" t="s">
        <v>88</v>
      </c>
      <c r="Q6543" t="s">
        <v>26</v>
      </c>
      <c r="R6543">
        <v>23</v>
      </c>
      <c r="S6543">
        <v>3</v>
      </c>
      <c r="T6543">
        <v>547596</v>
      </c>
      <c r="U6543" t="s">
        <v>16076</v>
      </c>
      <c r="V6543">
        <v>119803</v>
      </c>
      <c r="W6543" t="s">
        <v>16073</v>
      </c>
      <c r="Y6543">
        <v>0</v>
      </c>
    </row>
    <row r="6544" spans="1:25" x14ac:dyDescent="0.2">
      <c r="A6544">
        <v>33444</v>
      </c>
      <c r="B6544" t="s">
        <v>25201</v>
      </c>
      <c r="C6544">
        <v>0</v>
      </c>
      <c r="D6544">
        <f>IF(COUNTIF(Sheet3!$A$1:$A$349,"*"&amp;B6544&amp;"*")&gt;0,1,0)</f>
        <v>0</v>
      </c>
      <c r="E6544">
        <f>IF(COUNTIF(Sheet1!$C$1:$C$349,"*"&amp;K6544&amp;"*")&gt;0,1,0)</f>
        <v>1</v>
      </c>
      <c r="F6544">
        <f>IF(COUNTIF(Sheet1!$E$1:$E$349,"*"&amp;G6544&amp;"*")&gt;0,1,0)</f>
        <v>0</v>
      </c>
      <c r="G6544" t="s">
        <v>35684</v>
      </c>
      <c r="H6544" t="str">
        <f t="shared" si="102"/>
        <v>Lechinta Bistrita-Nasaud</v>
      </c>
      <c r="I6544">
        <v>6</v>
      </c>
      <c r="J6544">
        <v>65</v>
      </c>
      <c r="K6544" t="s">
        <v>29103</v>
      </c>
      <c r="L6544" t="s">
        <v>5052</v>
      </c>
      <c r="M6544">
        <v>6</v>
      </c>
      <c r="N6544">
        <v>868</v>
      </c>
      <c r="O6544" t="s">
        <v>4205</v>
      </c>
      <c r="P6544" t="s">
        <v>5211</v>
      </c>
      <c r="Q6544" t="s">
        <v>38</v>
      </c>
      <c r="R6544">
        <v>22</v>
      </c>
      <c r="S6544">
        <v>3</v>
      </c>
      <c r="T6544">
        <v>427105</v>
      </c>
      <c r="U6544" t="s">
        <v>5212</v>
      </c>
      <c r="V6544">
        <v>33435</v>
      </c>
      <c r="W6544" t="s">
        <v>5210</v>
      </c>
      <c r="Y6544">
        <v>0</v>
      </c>
    </row>
    <row r="6545" spans="1:25" x14ac:dyDescent="0.2">
      <c r="A6545">
        <v>117863</v>
      </c>
      <c r="B6545" t="s">
        <v>25201</v>
      </c>
      <c r="C6545">
        <v>0</v>
      </c>
      <c r="D6545">
        <f>IF(COUNTIF(Sheet3!$A$1:$A$349,"*"&amp;B6545&amp;"*")&gt;0,1,0)</f>
        <v>0</v>
      </c>
      <c r="E6545">
        <f>IF(COUNTIF(Sheet1!$C$1:$C$349,"*"&amp;K6545&amp;"*")&gt;0,1,0)</f>
        <v>1</v>
      </c>
      <c r="F6545">
        <f>IF(COUNTIF(Sheet1!$E$1:$E$349,"*"&amp;G6545&amp;"*")&gt;0,1,0)</f>
        <v>0</v>
      </c>
      <c r="G6545" t="s">
        <v>35685</v>
      </c>
      <c r="H6545" t="str">
        <f t="shared" si="102"/>
        <v>Lechinta Mures</v>
      </c>
      <c r="I6545">
        <v>26</v>
      </c>
      <c r="J6545">
        <v>261</v>
      </c>
      <c r="K6545" t="s">
        <v>29094</v>
      </c>
      <c r="L6545" t="s">
        <v>15377</v>
      </c>
      <c r="M6545">
        <v>7</v>
      </c>
      <c r="N6545">
        <v>877</v>
      </c>
      <c r="O6545" t="s">
        <v>21</v>
      </c>
      <c r="P6545" t="s">
        <v>4356</v>
      </c>
      <c r="Q6545" t="s">
        <v>26</v>
      </c>
      <c r="R6545">
        <v>19</v>
      </c>
      <c r="S6545">
        <v>1</v>
      </c>
      <c r="T6545">
        <v>545103</v>
      </c>
      <c r="U6545" t="s">
        <v>15838</v>
      </c>
      <c r="V6545">
        <v>117827</v>
      </c>
      <c r="W6545" t="s">
        <v>15832</v>
      </c>
      <c r="Y6545">
        <v>0</v>
      </c>
    </row>
    <row r="6546" spans="1:25" x14ac:dyDescent="0.2">
      <c r="A6546">
        <v>137256</v>
      </c>
      <c r="B6546" t="s">
        <v>25201</v>
      </c>
      <c r="C6546">
        <v>0</v>
      </c>
      <c r="D6546">
        <f>IF(COUNTIF(Sheet3!$A$1:$A$349,"*"&amp;B6546&amp;"*")&gt;0,1,0)</f>
        <v>0</v>
      </c>
      <c r="E6546">
        <f>IF(COUNTIF(Sheet1!$C$1:$C$349,"*"&amp;K6546&amp;"*")&gt;0,1,0)</f>
        <v>1</v>
      </c>
      <c r="F6546">
        <f>IF(COUNTIF(Sheet1!$E$1:$E$349,"*"&amp;G6546&amp;"*")&gt;0,1,0)</f>
        <v>0</v>
      </c>
      <c r="G6546" t="s">
        <v>35686</v>
      </c>
      <c r="H6546" t="str">
        <f t="shared" si="102"/>
        <v>Lechinta Satu Mare</v>
      </c>
      <c r="I6546">
        <v>30</v>
      </c>
      <c r="J6546">
        <v>305</v>
      </c>
      <c r="K6546" t="s">
        <v>1941</v>
      </c>
      <c r="L6546" t="s">
        <v>18012</v>
      </c>
      <c r="M6546">
        <v>6</v>
      </c>
      <c r="N6546">
        <v>868</v>
      </c>
      <c r="O6546" t="s">
        <v>4205</v>
      </c>
      <c r="P6546" t="s">
        <v>6108</v>
      </c>
      <c r="Q6546" t="s">
        <v>26</v>
      </c>
      <c r="R6546">
        <v>23</v>
      </c>
      <c r="S6546">
        <v>3</v>
      </c>
      <c r="T6546">
        <v>447072</v>
      </c>
      <c r="U6546" t="s">
        <v>18108</v>
      </c>
      <c r="V6546">
        <v>137229</v>
      </c>
      <c r="W6546" t="s">
        <v>18103</v>
      </c>
      <c r="Y6546">
        <v>0</v>
      </c>
    </row>
    <row r="6547" spans="1:25" x14ac:dyDescent="0.2">
      <c r="A6547">
        <v>116368</v>
      </c>
      <c r="B6547" t="s">
        <v>15643</v>
      </c>
      <c r="C6547">
        <v>0</v>
      </c>
      <c r="D6547">
        <f>IF(COUNTIF(Sheet3!$A$1:$A$349,"*"&amp;B6547&amp;"*")&gt;0,1,0)</f>
        <v>0</v>
      </c>
      <c r="E6547">
        <f>IF(COUNTIF(Sheet1!$C$1:$C$349,"*"&amp;K6547&amp;"*")&gt;0,1,0)</f>
        <v>1</v>
      </c>
      <c r="F6547">
        <f>IF(COUNTIF(Sheet1!$E$1:$E$349,"*"&amp;G6547&amp;"*")&gt;0,1,0)</f>
        <v>0</v>
      </c>
      <c r="G6547" t="s">
        <v>35687</v>
      </c>
      <c r="H6547" t="str">
        <f t="shared" si="102"/>
        <v>Lefaia Mures</v>
      </c>
      <c r="I6547">
        <v>26</v>
      </c>
      <c r="J6547">
        <v>261</v>
      </c>
      <c r="K6547" t="s">
        <v>29094</v>
      </c>
      <c r="L6547" t="s">
        <v>15377</v>
      </c>
      <c r="M6547">
        <v>7</v>
      </c>
      <c r="N6547">
        <v>877</v>
      </c>
      <c r="O6547" t="s">
        <v>21</v>
      </c>
      <c r="P6547" t="s">
        <v>1121</v>
      </c>
      <c r="Q6547" t="s">
        <v>26</v>
      </c>
      <c r="R6547">
        <v>23</v>
      </c>
      <c r="S6547">
        <v>3</v>
      </c>
      <c r="T6547">
        <v>547181</v>
      </c>
      <c r="U6547" t="s">
        <v>15644</v>
      </c>
      <c r="V6547">
        <v>116340</v>
      </c>
      <c r="W6547" t="s">
        <v>4087</v>
      </c>
      <c r="Y6547">
        <v>0</v>
      </c>
    </row>
    <row r="6548" spans="1:25" x14ac:dyDescent="0.2">
      <c r="A6548">
        <v>55552</v>
      </c>
      <c r="B6548" t="s">
        <v>8161</v>
      </c>
      <c r="C6548">
        <v>0</v>
      </c>
      <c r="D6548">
        <f>IF(COUNTIF(Sheet3!$A$1:$A$349,"*"&amp;B6548&amp;"*")&gt;0,1,0)</f>
        <v>0</v>
      </c>
      <c r="E6548">
        <f>IF(COUNTIF(Sheet1!$C$1:$C$349,"*"&amp;K6548&amp;"*")&gt;0,1,0)</f>
        <v>1</v>
      </c>
      <c r="F6548">
        <f>IF(COUNTIF(Sheet1!$E$1:$E$349,"*"&amp;G6548&amp;"*")&gt;0,1,0)</f>
        <v>0</v>
      </c>
      <c r="G6548" t="s">
        <v>35688</v>
      </c>
      <c r="H6548" t="str">
        <f t="shared" si="102"/>
        <v>Leghia Cluj</v>
      </c>
      <c r="I6548">
        <v>12</v>
      </c>
      <c r="J6548">
        <v>127</v>
      </c>
      <c r="K6548" t="s">
        <v>8094</v>
      </c>
      <c r="L6548" t="s">
        <v>8095</v>
      </c>
      <c r="M6548">
        <v>6</v>
      </c>
      <c r="N6548">
        <v>868</v>
      </c>
      <c r="O6548" t="s">
        <v>4205</v>
      </c>
      <c r="P6548" t="s">
        <v>5060</v>
      </c>
      <c r="Q6548" t="s">
        <v>26</v>
      </c>
      <c r="R6548">
        <v>23</v>
      </c>
      <c r="S6548">
        <v>3</v>
      </c>
      <c r="T6548">
        <v>407012</v>
      </c>
      <c r="U6548" t="s">
        <v>8162</v>
      </c>
      <c r="V6548">
        <v>55473</v>
      </c>
      <c r="W6548" t="s">
        <v>8150</v>
      </c>
      <c r="Y6548">
        <v>0</v>
      </c>
    </row>
    <row r="6549" spans="1:25" x14ac:dyDescent="0.2">
      <c r="A6549">
        <v>123567</v>
      </c>
      <c r="B6549" t="s">
        <v>16503</v>
      </c>
      <c r="C6549">
        <v>0</v>
      </c>
      <c r="D6549">
        <f>IF(COUNTIF(Sheet3!$A$1:$A$349,"*"&amp;B6549&amp;"*")&gt;0,1,0)</f>
        <v>0</v>
      </c>
      <c r="E6549">
        <f>IF(COUNTIF(Sheet1!$C$1:$C$349,"*"&amp;K6549&amp;"*")&gt;0,1,0)</f>
        <v>1</v>
      </c>
      <c r="F6549">
        <f>IF(COUNTIF(Sheet1!$E$1:$E$349,"*"&amp;G6549&amp;"*")&gt;0,1,0)</f>
        <v>0</v>
      </c>
      <c r="G6549" t="s">
        <v>35689</v>
      </c>
      <c r="H6549" t="str">
        <f t="shared" si="102"/>
        <v>Leghin Neamt</v>
      </c>
      <c r="I6549">
        <v>27</v>
      </c>
      <c r="J6549">
        <v>270</v>
      </c>
      <c r="K6549" t="s">
        <v>29102</v>
      </c>
      <c r="L6549" t="s">
        <v>16158</v>
      </c>
      <c r="M6549">
        <v>1</v>
      </c>
      <c r="N6549">
        <v>813</v>
      </c>
      <c r="O6549" t="s">
        <v>3243</v>
      </c>
      <c r="P6549" t="s">
        <v>3782</v>
      </c>
      <c r="Q6549" t="s">
        <v>26</v>
      </c>
      <c r="R6549">
        <v>23</v>
      </c>
      <c r="S6549">
        <v>3</v>
      </c>
      <c r="T6549">
        <v>617328</v>
      </c>
      <c r="U6549" t="s">
        <v>16504</v>
      </c>
      <c r="V6549">
        <v>123521</v>
      </c>
      <c r="W6549" t="s">
        <v>16499</v>
      </c>
      <c r="Y6549">
        <v>0</v>
      </c>
    </row>
    <row r="6550" spans="1:25" x14ac:dyDescent="0.2">
      <c r="A6550">
        <v>57877</v>
      </c>
      <c r="B6550" t="s">
        <v>8470</v>
      </c>
      <c r="C6550">
        <v>0</v>
      </c>
      <c r="D6550">
        <f>IF(COUNTIF(Sheet3!$A$1:$A$349,"*"&amp;B6550&amp;"*")&gt;0,1,0)</f>
        <v>0</v>
      </c>
      <c r="E6550">
        <f>IF(COUNTIF(Sheet1!$C$1:$C$349,"*"&amp;K6550&amp;"*")&gt;0,1,0)</f>
        <v>1</v>
      </c>
      <c r="F6550">
        <f>IF(COUNTIF(Sheet1!$E$1:$E$349,"*"&amp;G6550&amp;"*")&gt;0,1,0)</f>
        <v>0</v>
      </c>
      <c r="G6550" t="s">
        <v>35690</v>
      </c>
      <c r="H6550" t="str">
        <f t="shared" si="102"/>
        <v>Legii Cluj</v>
      </c>
      <c r="I6550">
        <v>12</v>
      </c>
      <c r="J6550">
        <v>127</v>
      </c>
      <c r="K6550" t="s">
        <v>8094</v>
      </c>
      <c r="L6550" t="s">
        <v>8095</v>
      </c>
      <c r="M6550">
        <v>6</v>
      </c>
      <c r="N6550">
        <v>868</v>
      </c>
      <c r="O6550" t="s">
        <v>4205</v>
      </c>
      <c r="P6550" t="s">
        <v>261</v>
      </c>
      <c r="Q6550" t="s">
        <v>26</v>
      </c>
      <c r="R6550">
        <v>23</v>
      </c>
      <c r="S6550">
        <v>3</v>
      </c>
      <c r="T6550">
        <v>407303</v>
      </c>
      <c r="U6550" t="s">
        <v>8471</v>
      </c>
      <c r="V6550">
        <v>57831</v>
      </c>
      <c r="W6550" t="s">
        <v>8466</v>
      </c>
      <c r="Y6550">
        <v>0</v>
      </c>
    </row>
    <row r="6551" spans="1:25" x14ac:dyDescent="0.2">
      <c r="A6551">
        <v>24597</v>
      </c>
      <c r="B6551" t="s">
        <v>3930</v>
      </c>
      <c r="C6551">
        <v>0</v>
      </c>
      <c r="D6551">
        <f>IF(COUNTIF(Sheet3!$A$1:$A$349,"*"&amp;B6551&amp;"*")&gt;0,1,0)</f>
        <v>0</v>
      </c>
      <c r="E6551">
        <f>IF(COUNTIF(Sheet1!$C$1:$C$349,"*"&amp;K6551&amp;"*")&gt;0,1,0)</f>
        <v>1</v>
      </c>
      <c r="F6551">
        <f>IF(COUNTIF(Sheet1!$E$1:$E$349,"*"&amp;G6551&amp;"*")&gt;0,1,0)</f>
        <v>0</v>
      </c>
      <c r="G6551" t="s">
        <v>35691</v>
      </c>
      <c r="H6551" t="str">
        <f t="shared" si="102"/>
        <v>Lehancea Bacau</v>
      </c>
      <c r="I6551">
        <v>4</v>
      </c>
      <c r="J6551">
        <v>47</v>
      </c>
      <c r="K6551" t="s">
        <v>22882</v>
      </c>
      <c r="L6551" t="s">
        <v>3242</v>
      </c>
      <c r="M6551">
        <v>1</v>
      </c>
      <c r="N6551">
        <v>813</v>
      </c>
      <c r="O6551" t="s">
        <v>3243</v>
      </c>
      <c r="P6551" t="s">
        <v>1071</v>
      </c>
      <c r="Q6551" t="s">
        <v>26</v>
      </c>
      <c r="R6551">
        <v>23</v>
      </c>
      <c r="S6551">
        <v>3</v>
      </c>
      <c r="T6551">
        <v>607457</v>
      </c>
      <c r="U6551" t="s">
        <v>3931</v>
      </c>
      <c r="V6551">
        <v>24524</v>
      </c>
      <c r="W6551" t="s">
        <v>3920</v>
      </c>
      <c r="Y6551">
        <v>0</v>
      </c>
    </row>
    <row r="6552" spans="1:25" x14ac:dyDescent="0.2">
      <c r="A6552">
        <v>28228</v>
      </c>
      <c r="B6552" t="s">
        <v>4465</v>
      </c>
      <c r="C6552">
        <v>0</v>
      </c>
      <c r="D6552">
        <f>IF(COUNTIF(Sheet3!$A$1:$A$349,"*"&amp;B6552&amp;"*")&gt;0,1,0)</f>
        <v>0</v>
      </c>
      <c r="E6552">
        <f>IF(COUNTIF(Sheet1!$C$1:$C$349,"*"&amp;K6552&amp;"*")&gt;0,1,0)</f>
        <v>1</v>
      </c>
      <c r="F6552">
        <f>IF(COUNTIF(Sheet1!$E$1:$E$349,"*"&amp;G6552&amp;"*")&gt;0,1,0)</f>
        <v>0</v>
      </c>
      <c r="G6552" t="s">
        <v>35692</v>
      </c>
      <c r="H6552" t="str">
        <f t="shared" si="102"/>
        <v>Leheceni Bihor</v>
      </c>
      <c r="I6552">
        <v>5</v>
      </c>
      <c r="J6552">
        <v>56</v>
      </c>
      <c r="K6552" t="s">
        <v>4203</v>
      </c>
      <c r="L6552" t="s">
        <v>4204</v>
      </c>
      <c r="M6552">
        <v>6</v>
      </c>
      <c r="N6552">
        <v>868</v>
      </c>
      <c r="O6552" t="s">
        <v>4205</v>
      </c>
      <c r="P6552" t="s">
        <v>4466</v>
      </c>
      <c r="Q6552" t="s">
        <v>26</v>
      </c>
      <c r="R6552">
        <v>23</v>
      </c>
      <c r="S6552">
        <v>3</v>
      </c>
      <c r="T6552">
        <v>417138</v>
      </c>
      <c r="U6552" t="s">
        <v>4467</v>
      </c>
      <c r="V6552">
        <v>28193</v>
      </c>
      <c r="W6552" t="s">
        <v>4460</v>
      </c>
      <c r="Y6552">
        <v>0</v>
      </c>
    </row>
    <row r="6553" spans="1:25" x14ac:dyDescent="0.2">
      <c r="A6553">
        <v>7589</v>
      </c>
      <c r="B6553" t="s">
        <v>23936</v>
      </c>
      <c r="C6553">
        <v>0</v>
      </c>
      <c r="D6553">
        <f>IF(COUNTIF(Sheet3!$A$1:$A$349,"*"&amp;B6553&amp;"*")&gt;0,1,0)</f>
        <v>0</v>
      </c>
      <c r="E6553">
        <f>IF(COUNTIF(Sheet1!$C$1:$C$349,"*"&amp;K6553&amp;"*")&gt;0,1,0)</f>
        <v>1</v>
      </c>
      <c r="F6553">
        <f>IF(COUNTIF(Sheet1!$E$1:$E$349,"*"&amp;G6553&amp;"*")&gt;0,1,0)</f>
        <v>0</v>
      </c>
      <c r="G6553" t="s">
        <v>35693</v>
      </c>
      <c r="H6553" t="str">
        <f t="shared" si="102"/>
        <v>Lehesti Alba</v>
      </c>
      <c r="I6553">
        <v>1</v>
      </c>
      <c r="J6553">
        <v>10</v>
      </c>
      <c r="K6553" t="s">
        <v>19</v>
      </c>
      <c r="L6553" t="s">
        <v>20</v>
      </c>
      <c r="M6553">
        <v>7</v>
      </c>
      <c r="N6553">
        <v>877</v>
      </c>
      <c r="O6553" t="s">
        <v>21</v>
      </c>
      <c r="P6553" t="s">
        <v>1243</v>
      </c>
      <c r="Q6553" t="s">
        <v>26</v>
      </c>
      <c r="R6553">
        <v>23</v>
      </c>
      <c r="S6553">
        <v>3</v>
      </c>
      <c r="T6553">
        <v>517716</v>
      </c>
      <c r="U6553" t="s">
        <v>1244</v>
      </c>
      <c r="V6553">
        <v>7446</v>
      </c>
      <c r="W6553" t="s">
        <v>285</v>
      </c>
      <c r="Y6553">
        <v>0</v>
      </c>
    </row>
    <row r="6554" spans="1:25" x14ac:dyDescent="0.2">
      <c r="A6554">
        <v>93860</v>
      </c>
      <c r="B6554" t="s">
        <v>12953</v>
      </c>
      <c r="C6554">
        <v>0</v>
      </c>
      <c r="D6554">
        <f>IF(COUNTIF(Sheet3!$A$1:$A$349,"*"&amp;B6554&amp;"*")&gt;0,1,0)</f>
        <v>1</v>
      </c>
      <c r="E6554">
        <f>IF(COUNTIF(Sheet1!$C$1:$C$349,"*"&amp;K6554&amp;"*")&gt;0,1,0)</f>
        <v>1</v>
      </c>
      <c r="F6554">
        <f>IF(COUNTIF(Sheet1!$E$1:$E$349,"*"&amp;G6554&amp;"*")&gt;0,1,0)</f>
        <v>0</v>
      </c>
      <c r="G6554" t="s">
        <v>35694</v>
      </c>
      <c r="H6554" t="str">
        <f t="shared" si="102"/>
        <v>Lehliu Calarasi</v>
      </c>
      <c r="I6554">
        <v>51</v>
      </c>
      <c r="J6554">
        <v>519</v>
      </c>
      <c r="K6554" t="s">
        <v>22911</v>
      </c>
      <c r="L6554" t="s">
        <v>12788</v>
      </c>
      <c r="M6554">
        <v>3</v>
      </c>
      <c r="N6554">
        <v>831</v>
      </c>
      <c r="O6554" t="s">
        <v>2107</v>
      </c>
      <c r="P6554" t="s">
        <v>3962</v>
      </c>
      <c r="Q6554" t="s">
        <v>38</v>
      </c>
      <c r="R6554">
        <v>22</v>
      </c>
      <c r="S6554">
        <v>3</v>
      </c>
      <c r="T6554">
        <v>917150</v>
      </c>
      <c r="U6554" t="s">
        <v>12954</v>
      </c>
      <c r="V6554">
        <v>93851</v>
      </c>
      <c r="W6554" t="s">
        <v>12953</v>
      </c>
      <c r="Y6554">
        <v>0</v>
      </c>
    </row>
    <row r="6555" spans="1:25" x14ac:dyDescent="0.2">
      <c r="A6555">
        <v>93897</v>
      </c>
      <c r="B6555" t="s">
        <v>26749</v>
      </c>
      <c r="C6555">
        <v>0</v>
      </c>
      <c r="D6555">
        <f>IF(COUNTIF(Sheet3!$A$1:$A$349,"*"&amp;B6555&amp;"*")&gt;0,1,0)</f>
        <v>0</v>
      </c>
      <c r="E6555">
        <f>IF(COUNTIF(Sheet1!$C$1:$C$349,"*"&amp;K6555&amp;"*")&gt;0,1,0)</f>
        <v>1</v>
      </c>
      <c r="F6555">
        <f>IF(COUNTIF(Sheet1!$E$1:$E$349,"*"&amp;G6555&amp;"*")&gt;0,1,0)</f>
        <v>0</v>
      </c>
      <c r="G6555" t="s">
        <v>35695</v>
      </c>
      <c r="H6555" t="str">
        <f t="shared" si="102"/>
        <v>Lehliu-Gara Calarasi</v>
      </c>
      <c r="I6555">
        <v>51</v>
      </c>
      <c r="J6555">
        <v>519</v>
      </c>
      <c r="K6555" t="s">
        <v>22911</v>
      </c>
      <c r="L6555" t="s">
        <v>12788</v>
      </c>
      <c r="M6555">
        <v>3</v>
      </c>
      <c r="N6555">
        <v>831</v>
      </c>
      <c r="O6555" t="s">
        <v>2107</v>
      </c>
      <c r="P6555" t="s">
        <v>12957</v>
      </c>
      <c r="Q6555" t="s">
        <v>54</v>
      </c>
      <c r="R6555">
        <v>17</v>
      </c>
      <c r="S6555">
        <v>1</v>
      </c>
      <c r="T6555">
        <v>915300</v>
      </c>
      <c r="U6555" t="s">
        <v>12958</v>
      </c>
      <c r="V6555">
        <v>93888</v>
      </c>
      <c r="W6555" t="s">
        <v>12956</v>
      </c>
      <c r="Y6555">
        <v>0</v>
      </c>
    </row>
    <row r="6556" spans="1:25" x14ac:dyDescent="0.2">
      <c r="A6556">
        <v>38768</v>
      </c>
      <c r="B6556" t="s">
        <v>23937</v>
      </c>
      <c r="C6556">
        <v>0</v>
      </c>
      <c r="D6556">
        <f>IF(COUNTIF(Sheet3!$A$1:$A$349,"*"&amp;B6556&amp;"*")&gt;0,1,0)</f>
        <v>0</v>
      </c>
      <c r="E6556">
        <f>IF(COUNTIF(Sheet1!$C$1:$C$349,"*"&amp;K6556&amp;"*")&gt;0,1,0)</f>
        <v>1</v>
      </c>
      <c r="F6556">
        <f>IF(COUNTIF(Sheet1!$E$1:$E$349,"*"&amp;G6556&amp;"*")&gt;0,1,0)</f>
        <v>0</v>
      </c>
      <c r="G6556" t="s">
        <v>35696</v>
      </c>
      <c r="H6556" t="str">
        <f t="shared" si="102"/>
        <v>Lehnesti Botosani</v>
      </c>
      <c r="I6556">
        <v>7</v>
      </c>
      <c r="J6556">
        <v>74</v>
      </c>
      <c r="K6556" t="s">
        <v>22901</v>
      </c>
      <c r="L6556" t="s">
        <v>5526</v>
      </c>
      <c r="M6556">
        <v>1</v>
      </c>
      <c r="N6556">
        <v>813</v>
      </c>
      <c r="O6556" t="s">
        <v>3243</v>
      </c>
      <c r="P6556" t="s">
        <v>930</v>
      </c>
      <c r="Q6556" t="s">
        <v>26</v>
      </c>
      <c r="R6556">
        <v>23</v>
      </c>
      <c r="S6556">
        <v>3</v>
      </c>
      <c r="T6556">
        <v>717327</v>
      </c>
      <c r="U6556" t="s">
        <v>5974</v>
      </c>
      <c r="V6556">
        <v>38731</v>
      </c>
      <c r="W6556" t="s">
        <v>5969</v>
      </c>
      <c r="Y6556">
        <v>0</v>
      </c>
    </row>
    <row r="6557" spans="1:25" x14ac:dyDescent="0.2">
      <c r="A6557">
        <v>15947</v>
      </c>
      <c r="B6557" t="s">
        <v>23938</v>
      </c>
      <c r="C6557">
        <v>0</v>
      </c>
      <c r="D6557">
        <f>IF(COUNTIF(Sheet3!$A$1:$A$349,"*"&amp;B6557&amp;"*")&gt;0,1,0)</f>
        <v>0</v>
      </c>
      <c r="E6557">
        <f>IF(COUNTIF(Sheet1!$C$1:$C$349,"*"&amp;K6557&amp;"*")&gt;0,1,0)</f>
        <v>1</v>
      </c>
      <c r="F6557">
        <f>IF(COUNTIF(Sheet1!$E$1:$E$349,"*"&amp;G6557&amp;"*")&gt;0,1,0)</f>
        <v>0</v>
      </c>
      <c r="G6557" t="s">
        <v>35697</v>
      </c>
      <c r="H6557" t="str">
        <f t="shared" si="102"/>
        <v>Leicesti Arges</v>
      </c>
      <c r="I6557">
        <v>3</v>
      </c>
      <c r="J6557">
        <v>38</v>
      </c>
      <c r="K6557" t="s">
        <v>29095</v>
      </c>
      <c r="L6557" t="s">
        <v>2106</v>
      </c>
      <c r="M6557">
        <v>3</v>
      </c>
      <c r="N6557">
        <v>831</v>
      </c>
      <c r="O6557" t="s">
        <v>2107</v>
      </c>
      <c r="P6557" t="s">
        <v>2400</v>
      </c>
      <c r="Q6557" t="s">
        <v>26</v>
      </c>
      <c r="R6557">
        <v>23</v>
      </c>
      <c r="S6557">
        <v>3</v>
      </c>
      <c r="T6557">
        <v>117298</v>
      </c>
      <c r="U6557" t="s">
        <v>2580</v>
      </c>
      <c r="V6557">
        <v>15901</v>
      </c>
      <c r="W6557" t="s">
        <v>2573</v>
      </c>
      <c r="Y6557">
        <v>0</v>
      </c>
    </row>
    <row r="6558" spans="1:25" x14ac:dyDescent="0.2">
      <c r="A6558">
        <v>49705</v>
      </c>
      <c r="B6558" t="s">
        <v>23939</v>
      </c>
      <c r="C6558">
        <v>0</v>
      </c>
      <c r="D6558">
        <f>IF(COUNTIF(Sheet3!$A$1:$A$349,"*"&amp;B6558&amp;"*")&gt;0,1,0)</f>
        <v>0</v>
      </c>
      <c r="E6558">
        <f>IF(COUNTIF(Sheet1!$C$1:$C$349,"*"&amp;K6558&amp;"*")&gt;0,1,0)</f>
        <v>1</v>
      </c>
      <c r="F6558">
        <f>IF(COUNTIF(Sheet1!$E$1:$E$349,"*"&amp;G6558&amp;"*")&gt;0,1,0)</f>
        <v>0</v>
      </c>
      <c r="G6558" t="s">
        <v>35698</v>
      </c>
      <c r="H6558" t="str">
        <f t="shared" si="102"/>
        <v>Leiculesti Buzau</v>
      </c>
      <c r="I6558">
        <v>10</v>
      </c>
      <c r="J6558">
        <v>109</v>
      </c>
      <c r="K6558" t="s">
        <v>22908</v>
      </c>
      <c r="L6558" t="s">
        <v>6741</v>
      </c>
      <c r="M6558">
        <v>2</v>
      </c>
      <c r="N6558">
        <v>822</v>
      </c>
      <c r="O6558" t="s">
        <v>6468</v>
      </c>
      <c r="P6558" t="s">
        <v>321</v>
      </c>
      <c r="Q6558" t="s">
        <v>26</v>
      </c>
      <c r="R6558">
        <v>23</v>
      </c>
      <c r="S6558">
        <v>3</v>
      </c>
      <c r="T6558">
        <v>127617</v>
      </c>
      <c r="U6558" t="s">
        <v>7423</v>
      </c>
      <c r="V6558">
        <v>49643</v>
      </c>
      <c r="W6558" t="s">
        <v>7417</v>
      </c>
      <c r="Y6558">
        <v>0</v>
      </c>
    </row>
    <row r="6559" spans="1:25" x14ac:dyDescent="0.2">
      <c r="A6559">
        <v>127420</v>
      </c>
      <c r="B6559" t="s">
        <v>16931</v>
      </c>
      <c r="C6559">
        <v>0</v>
      </c>
      <c r="D6559">
        <f>IF(COUNTIF(Sheet3!$A$1:$A$349,"*"&amp;B6559&amp;"*")&gt;0,1,0)</f>
        <v>0</v>
      </c>
      <c r="E6559">
        <f>IF(COUNTIF(Sheet1!$C$1:$C$349,"*"&amp;K6559&amp;"*")&gt;0,1,0)</f>
        <v>1</v>
      </c>
      <c r="F6559">
        <f>IF(COUNTIF(Sheet1!$E$1:$E$349,"*"&amp;G6559&amp;"*")&gt;0,1,0)</f>
        <v>0</v>
      </c>
      <c r="G6559" t="s">
        <v>35699</v>
      </c>
      <c r="H6559" t="str">
        <f t="shared" si="102"/>
        <v>Leleasca Olt</v>
      </c>
      <c r="I6559">
        <v>28</v>
      </c>
      <c r="J6559">
        <v>289</v>
      </c>
      <c r="K6559" t="s">
        <v>16692</v>
      </c>
      <c r="L6559" t="s">
        <v>16693</v>
      </c>
      <c r="M6559">
        <v>4</v>
      </c>
      <c r="N6559">
        <v>840</v>
      </c>
      <c r="O6559" t="s">
        <v>10021</v>
      </c>
      <c r="P6559" t="s">
        <v>12965</v>
      </c>
      <c r="Q6559" t="s">
        <v>38</v>
      </c>
      <c r="R6559">
        <v>22</v>
      </c>
      <c r="S6559">
        <v>3</v>
      </c>
      <c r="T6559">
        <v>237240</v>
      </c>
      <c r="U6559" t="s">
        <v>16932</v>
      </c>
      <c r="V6559">
        <v>127411</v>
      </c>
      <c r="W6559" t="s">
        <v>16931</v>
      </c>
      <c r="Y6559">
        <v>0</v>
      </c>
    </row>
    <row r="6560" spans="1:25" x14ac:dyDescent="0.2">
      <c r="A6560">
        <v>137871</v>
      </c>
      <c r="B6560" t="s">
        <v>18187</v>
      </c>
      <c r="C6560">
        <v>0</v>
      </c>
      <c r="D6560">
        <f>IF(COUNTIF(Sheet3!$A$1:$A$349,"*"&amp;B6560&amp;"*")&gt;0,1,0)</f>
        <v>0</v>
      </c>
      <c r="E6560">
        <f>IF(COUNTIF(Sheet1!$C$1:$C$349,"*"&amp;K6560&amp;"*")&gt;0,1,0)</f>
        <v>1</v>
      </c>
      <c r="F6560">
        <f>IF(COUNTIF(Sheet1!$E$1:$E$349,"*"&amp;G6560&amp;"*")&gt;0,1,0)</f>
        <v>0</v>
      </c>
      <c r="G6560" t="s">
        <v>35700</v>
      </c>
      <c r="H6560" t="str">
        <f t="shared" si="102"/>
        <v>Lelei Satu Mare</v>
      </c>
      <c r="I6560">
        <v>30</v>
      </c>
      <c r="J6560">
        <v>305</v>
      </c>
      <c r="K6560" t="s">
        <v>1941</v>
      </c>
      <c r="L6560" t="s">
        <v>18012</v>
      </c>
      <c r="M6560">
        <v>6</v>
      </c>
      <c r="N6560">
        <v>868</v>
      </c>
      <c r="O6560" t="s">
        <v>4205</v>
      </c>
      <c r="P6560" t="s">
        <v>4825</v>
      </c>
      <c r="Q6560" t="s">
        <v>26</v>
      </c>
      <c r="R6560">
        <v>23</v>
      </c>
      <c r="S6560">
        <v>3</v>
      </c>
      <c r="T6560">
        <v>447157</v>
      </c>
      <c r="U6560" t="s">
        <v>18188</v>
      </c>
      <c r="V6560">
        <v>137844</v>
      </c>
      <c r="W6560" t="s">
        <v>18183</v>
      </c>
      <c r="Y6560">
        <v>0</v>
      </c>
    </row>
    <row r="6561" spans="1:25" x14ac:dyDescent="0.2">
      <c r="A6561">
        <v>90075</v>
      </c>
      <c r="B6561" t="s">
        <v>12509</v>
      </c>
      <c r="C6561">
        <v>0</v>
      </c>
      <c r="D6561">
        <f>IF(COUNTIF(Sheet3!$A$1:$A$349,"*"&amp;B6561&amp;"*")&gt;0,1,0)</f>
        <v>0</v>
      </c>
      <c r="E6561">
        <f>IF(COUNTIF(Sheet1!$C$1:$C$349,"*"&amp;K6561&amp;"*")&gt;0,1,0)</f>
        <v>1</v>
      </c>
      <c r="F6561">
        <f>IF(COUNTIF(Sheet1!$E$1:$E$349,"*"&amp;G6561&amp;"*")&gt;0,1,0)</f>
        <v>0</v>
      </c>
      <c r="G6561" t="s">
        <v>35701</v>
      </c>
      <c r="H6561" t="str">
        <f t="shared" si="102"/>
        <v>Lelese Hunedoara</v>
      </c>
      <c r="I6561">
        <v>20</v>
      </c>
      <c r="J6561">
        <v>207</v>
      </c>
      <c r="K6561" t="s">
        <v>12097</v>
      </c>
      <c r="L6561" t="s">
        <v>12098</v>
      </c>
      <c r="M6561">
        <v>5</v>
      </c>
      <c r="N6561">
        <v>859</v>
      </c>
      <c r="O6561" t="s">
        <v>1467</v>
      </c>
      <c r="P6561" t="s">
        <v>999</v>
      </c>
      <c r="Q6561" t="s">
        <v>38</v>
      </c>
      <c r="R6561">
        <v>22</v>
      </c>
      <c r="S6561">
        <v>3</v>
      </c>
      <c r="T6561">
        <v>337295</v>
      </c>
      <c r="U6561" t="s">
        <v>12510</v>
      </c>
      <c r="V6561">
        <v>90066</v>
      </c>
      <c r="W6561" t="s">
        <v>12509</v>
      </c>
      <c r="Y6561">
        <v>0</v>
      </c>
    </row>
    <row r="6562" spans="1:25" x14ac:dyDescent="0.2">
      <c r="A6562">
        <v>28022</v>
      </c>
      <c r="B6562" t="s">
        <v>23940</v>
      </c>
      <c r="C6562">
        <v>0</v>
      </c>
      <c r="D6562">
        <f>IF(COUNTIF(Sheet3!$A$1:$A$349,"*"&amp;B6562&amp;"*")&gt;0,1,0)</f>
        <v>0</v>
      </c>
      <c r="E6562">
        <f>IF(COUNTIF(Sheet1!$C$1:$C$349,"*"&amp;K6562&amp;"*")&gt;0,1,0)</f>
        <v>1</v>
      </c>
      <c r="F6562">
        <f>IF(COUNTIF(Sheet1!$E$1:$E$349,"*"&amp;G6562&amp;"*")&gt;0,1,0)</f>
        <v>0</v>
      </c>
      <c r="G6562" t="s">
        <v>35702</v>
      </c>
      <c r="H6562" t="str">
        <f t="shared" si="102"/>
        <v>Lelesti Bihor</v>
      </c>
      <c r="I6562">
        <v>5</v>
      </c>
      <c r="J6562">
        <v>56</v>
      </c>
      <c r="K6562" t="s">
        <v>4203</v>
      </c>
      <c r="L6562" t="s">
        <v>4204</v>
      </c>
      <c r="M6562">
        <v>6</v>
      </c>
      <c r="N6562">
        <v>868</v>
      </c>
      <c r="O6562" t="s">
        <v>4205</v>
      </c>
      <c r="P6562" t="s">
        <v>4432</v>
      </c>
      <c r="Q6562" t="s">
        <v>26</v>
      </c>
      <c r="R6562">
        <v>23</v>
      </c>
      <c r="S6562">
        <v>3</v>
      </c>
      <c r="T6562">
        <v>417119</v>
      </c>
      <c r="U6562" t="s">
        <v>4433</v>
      </c>
      <c r="V6562">
        <v>27971</v>
      </c>
      <c r="W6562" t="s">
        <v>4424</v>
      </c>
      <c r="Y6562">
        <v>0</v>
      </c>
    </row>
    <row r="6563" spans="1:25" x14ac:dyDescent="0.2">
      <c r="A6563">
        <v>34226</v>
      </c>
      <c r="B6563" t="s">
        <v>23940</v>
      </c>
      <c r="C6563">
        <v>0</v>
      </c>
      <c r="D6563">
        <f>IF(COUNTIF(Sheet3!$A$1:$A$349,"*"&amp;B6563&amp;"*")&gt;0,1,0)</f>
        <v>0</v>
      </c>
      <c r="E6563">
        <f>IF(COUNTIF(Sheet1!$C$1:$C$349,"*"&amp;K6563&amp;"*")&gt;0,1,0)</f>
        <v>1</v>
      </c>
      <c r="F6563">
        <f>IF(COUNTIF(Sheet1!$E$1:$E$349,"*"&amp;G6563&amp;"*")&gt;0,1,0)</f>
        <v>0</v>
      </c>
      <c r="G6563" t="s">
        <v>35703</v>
      </c>
      <c r="H6563" t="str">
        <f t="shared" si="102"/>
        <v>Lelesti Bistrita-Nasaud</v>
      </c>
      <c r="I6563">
        <v>6</v>
      </c>
      <c r="J6563">
        <v>65</v>
      </c>
      <c r="K6563" t="s">
        <v>29103</v>
      </c>
      <c r="L6563" t="s">
        <v>5052</v>
      </c>
      <c r="M6563">
        <v>6</v>
      </c>
      <c r="N6563">
        <v>868</v>
      </c>
      <c r="O6563" t="s">
        <v>4205</v>
      </c>
      <c r="P6563" t="s">
        <v>2619</v>
      </c>
      <c r="Q6563" t="s">
        <v>26</v>
      </c>
      <c r="R6563">
        <v>23</v>
      </c>
      <c r="S6563">
        <v>3</v>
      </c>
      <c r="T6563">
        <v>427219</v>
      </c>
      <c r="U6563" t="s">
        <v>5335</v>
      </c>
      <c r="V6563">
        <v>179953</v>
      </c>
      <c r="W6563" t="s">
        <v>5333</v>
      </c>
      <c r="Y6563">
        <v>0</v>
      </c>
    </row>
    <row r="6564" spans="1:25" x14ac:dyDescent="0.2">
      <c r="A6564">
        <v>80686</v>
      </c>
      <c r="B6564" t="s">
        <v>23940</v>
      </c>
      <c r="C6564">
        <v>0</v>
      </c>
      <c r="D6564">
        <f>IF(COUNTIF(Sheet3!$A$1:$A$349,"*"&amp;B6564&amp;"*")&gt;0,1,0)</f>
        <v>0</v>
      </c>
      <c r="E6564">
        <f>IF(COUNTIF(Sheet1!$C$1:$C$349,"*"&amp;K6564&amp;"*")&gt;0,1,0)</f>
        <v>1</v>
      </c>
      <c r="F6564">
        <f>IF(COUNTIF(Sheet1!$E$1:$E$349,"*"&amp;G6564&amp;"*")&gt;0,1,0)</f>
        <v>0</v>
      </c>
      <c r="G6564" t="s">
        <v>35704</v>
      </c>
      <c r="H6564" t="str">
        <f t="shared" si="102"/>
        <v>Lelesti Gorj</v>
      </c>
      <c r="I6564">
        <v>18</v>
      </c>
      <c r="J6564">
        <v>181</v>
      </c>
      <c r="K6564" t="s">
        <v>11026</v>
      </c>
      <c r="L6564" t="s">
        <v>11027</v>
      </c>
      <c r="M6564">
        <v>4</v>
      </c>
      <c r="N6564">
        <v>840</v>
      </c>
      <c r="O6564" t="s">
        <v>10021</v>
      </c>
      <c r="P6564" t="s">
        <v>8567</v>
      </c>
      <c r="Q6564" t="s">
        <v>38</v>
      </c>
      <c r="R6564">
        <v>22</v>
      </c>
      <c r="S6564">
        <v>3</v>
      </c>
      <c r="T6564">
        <v>217275</v>
      </c>
      <c r="U6564" t="s">
        <v>11382</v>
      </c>
      <c r="V6564">
        <v>80677</v>
      </c>
      <c r="W6564" t="s">
        <v>4431</v>
      </c>
      <c r="Y6564">
        <v>0</v>
      </c>
    </row>
    <row r="6565" spans="1:25" x14ac:dyDescent="0.2">
      <c r="A6565">
        <v>85724</v>
      </c>
      <c r="B6565" t="s">
        <v>11995</v>
      </c>
      <c r="C6565">
        <v>0</v>
      </c>
      <c r="D6565">
        <f>IF(COUNTIF(Sheet3!$A$1:$A$349,"*"&amp;B6565&amp;"*")&gt;0,1,0)</f>
        <v>0</v>
      </c>
      <c r="E6565">
        <f>IF(COUNTIF(Sheet1!$C$1:$C$349,"*"&amp;K6565&amp;"*")&gt;0,1,0)</f>
        <v>1</v>
      </c>
      <c r="F6565">
        <f>IF(COUNTIF(Sheet1!$E$1:$E$349,"*"&amp;G6565&amp;"*")&gt;0,1,0)</f>
        <v>0</v>
      </c>
      <c r="G6565" t="s">
        <v>35705</v>
      </c>
      <c r="H6565" t="str">
        <f t="shared" si="102"/>
        <v>Leliceni Harghita</v>
      </c>
      <c r="I6565">
        <v>19</v>
      </c>
      <c r="J6565">
        <v>190</v>
      </c>
      <c r="K6565" t="s">
        <v>11664</v>
      </c>
      <c r="L6565" t="s">
        <v>11665</v>
      </c>
      <c r="M6565">
        <v>7</v>
      </c>
      <c r="N6565">
        <v>877</v>
      </c>
      <c r="O6565" t="s">
        <v>21</v>
      </c>
      <c r="P6565" t="s">
        <v>1794</v>
      </c>
      <c r="Q6565" t="s">
        <v>26</v>
      </c>
      <c r="R6565">
        <v>22</v>
      </c>
      <c r="S6565">
        <v>3</v>
      </c>
      <c r="T6565">
        <v>537268</v>
      </c>
      <c r="U6565" t="s">
        <v>11997</v>
      </c>
      <c r="V6565">
        <v>86479</v>
      </c>
      <c r="W6565" t="s">
        <v>11995</v>
      </c>
      <c r="Y6565">
        <v>0</v>
      </c>
    </row>
    <row r="6566" spans="1:25" x14ac:dyDescent="0.2">
      <c r="A6566">
        <v>64470</v>
      </c>
      <c r="B6566" t="s">
        <v>9324</v>
      </c>
      <c r="C6566">
        <v>0</v>
      </c>
      <c r="D6566">
        <f>IF(COUNTIF(Sheet3!$A$1:$A$349,"*"&amp;B6566&amp;"*")&gt;0,1,0)</f>
        <v>0</v>
      </c>
      <c r="E6566">
        <f>IF(COUNTIF(Sheet1!$C$1:$C$349,"*"&amp;K6566&amp;"*")&gt;0,1,0)</f>
        <v>1</v>
      </c>
      <c r="F6566">
        <f>IF(COUNTIF(Sheet1!$E$1:$E$349,"*"&amp;G6566&amp;"*")&gt;0,1,0)</f>
        <v>0</v>
      </c>
      <c r="G6566" t="s">
        <v>35706</v>
      </c>
      <c r="H6566" t="str">
        <f t="shared" si="102"/>
        <v>Lemnia Covasna</v>
      </c>
      <c r="I6566">
        <v>14</v>
      </c>
      <c r="J6566">
        <v>145</v>
      </c>
      <c r="K6566" t="s">
        <v>9185</v>
      </c>
      <c r="L6566" t="s">
        <v>9186</v>
      </c>
      <c r="M6566">
        <v>7</v>
      </c>
      <c r="N6566">
        <v>877</v>
      </c>
      <c r="O6566" t="s">
        <v>21</v>
      </c>
      <c r="P6566" t="s">
        <v>25</v>
      </c>
      <c r="Q6566" t="s">
        <v>38</v>
      </c>
      <c r="R6566">
        <v>22</v>
      </c>
      <c r="S6566">
        <v>3</v>
      </c>
      <c r="T6566">
        <v>527110</v>
      </c>
      <c r="U6566" t="s">
        <v>9325</v>
      </c>
      <c r="V6566">
        <v>64461</v>
      </c>
      <c r="W6566" t="s">
        <v>9324</v>
      </c>
      <c r="Y6566">
        <v>0</v>
      </c>
    </row>
    <row r="6567" spans="1:25" x14ac:dyDescent="0.2">
      <c r="A6567">
        <v>141839</v>
      </c>
      <c r="B6567" t="s">
        <v>18664</v>
      </c>
      <c r="C6567">
        <v>0</v>
      </c>
      <c r="D6567">
        <f>IF(COUNTIF(Sheet3!$A$1:$A$349,"*"&amp;B6567&amp;"*")&gt;0,1,0)</f>
        <v>0</v>
      </c>
      <c r="E6567">
        <f>IF(COUNTIF(Sheet1!$C$1:$C$349,"*"&amp;K6567&amp;"*")&gt;0,1,0)</f>
        <v>1</v>
      </c>
      <c r="F6567">
        <f>IF(COUNTIF(Sheet1!$E$1:$E$349,"*"&amp;G6567&amp;"*")&gt;0,1,0)</f>
        <v>0</v>
      </c>
      <c r="G6567" t="s">
        <v>35707</v>
      </c>
      <c r="H6567" t="str">
        <f t="shared" si="102"/>
        <v>Lemniu Salaj</v>
      </c>
      <c r="I6567">
        <v>31</v>
      </c>
      <c r="J6567">
        <v>314</v>
      </c>
      <c r="K6567" t="s">
        <v>29098</v>
      </c>
      <c r="L6567" t="s">
        <v>18391</v>
      </c>
      <c r="M6567">
        <v>6</v>
      </c>
      <c r="N6567">
        <v>868</v>
      </c>
      <c r="O6567" t="s">
        <v>4205</v>
      </c>
      <c r="P6567" t="s">
        <v>4109</v>
      </c>
      <c r="Q6567" t="s">
        <v>26</v>
      </c>
      <c r="R6567">
        <v>23</v>
      </c>
      <c r="S6567">
        <v>3</v>
      </c>
      <c r="T6567">
        <v>457219</v>
      </c>
      <c r="U6567" t="s">
        <v>18665</v>
      </c>
      <c r="V6567">
        <v>141786</v>
      </c>
      <c r="W6567" t="s">
        <v>18657</v>
      </c>
      <c r="Y6567">
        <v>0</v>
      </c>
    </row>
    <row r="6568" spans="1:25" x14ac:dyDescent="0.2">
      <c r="A6568">
        <v>157460</v>
      </c>
      <c r="B6568" t="s">
        <v>20450</v>
      </c>
      <c r="C6568">
        <v>0</v>
      </c>
      <c r="D6568">
        <f>IF(COUNTIF(Sheet3!$A$1:$A$349,"*"&amp;B6568&amp;"*")&gt;0,1,0)</f>
        <v>0</v>
      </c>
      <c r="E6568">
        <f>IF(COUNTIF(Sheet1!$C$1:$C$349,"*"&amp;K6568&amp;"*")&gt;0,1,0)</f>
        <v>1</v>
      </c>
      <c r="F6568">
        <f>IF(COUNTIF(Sheet1!$E$1:$E$349,"*"&amp;G6568&amp;"*")&gt;0,1,0)</f>
        <v>0</v>
      </c>
      <c r="G6568" t="s">
        <v>35708</v>
      </c>
      <c r="H6568" t="str">
        <f t="shared" si="102"/>
        <v>Lenauheim Timis</v>
      </c>
      <c r="I6568">
        <v>35</v>
      </c>
      <c r="J6568">
        <v>350</v>
      </c>
      <c r="K6568" t="s">
        <v>29096</v>
      </c>
      <c r="L6568" t="s">
        <v>20163</v>
      </c>
      <c r="M6568">
        <v>5</v>
      </c>
      <c r="N6568">
        <v>859</v>
      </c>
      <c r="O6568" t="s">
        <v>1467</v>
      </c>
      <c r="P6568" t="s">
        <v>20451</v>
      </c>
      <c r="Q6568" t="s">
        <v>38</v>
      </c>
      <c r="R6568">
        <v>22</v>
      </c>
      <c r="S6568">
        <v>3</v>
      </c>
      <c r="T6568">
        <v>307240</v>
      </c>
      <c r="U6568" t="s">
        <v>20452</v>
      </c>
      <c r="V6568">
        <v>157451</v>
      </c>
      <c r="W6568" t="s">
        <v>20450</v>
      </c>
      <c r="Y6568">
        <v>0</v>
      </c>
    </row>
    <row r="6569" spans="1:25" x14ac:dyDescent="0.2">
      <c r="A6569">
        <v>119064</v>
      </c>
      <c r="B6569" t="s">
        <v>23941</v>
      </c>
      <c r="C6569">
        <v>0</v>
      </c>
      <c r="D6569">
        <f>IF(COUNTIF(Sheet3!$A$1:$A$349,"*"&amp;B6569&amp;"*")&gt;0,1,0)</f>
        <v>0</v>
      </c>
      <c r="E6569">
        <f>IF(COUNTIF(Sheet1!$C$1:$C$349,"*"&amp;K6569&amp;"*")&gt;0,1,0)</f>
        <v>1</v>
      </c>
      <c r="F6569">
        <f>IF(COUNTIF(Sheet1!$E$1:$E$349,"*"&amp;G6569&amp;"*")&gt;0,1,0)</f>
        <v>0</v>
      </c>
      <c r="G6569" t="s">
        <v>35709</v>
      </c>
      <c r="H6569" t="str">
        <f t="shared" si="102"/>
        <v>Lenis Mures</v>
      </c>
      <c r="I6569">
        <v>26</v>
      </c>
      <c r="J6569">
        <v>261</v>
      </c>
      <c r="K6569" t="s">
        <v>29094</v>
      </c>
      <c r="L6569" t="s">
        <v>15377</v>
      </c>
      <c r="M6569">
        <v>7</v>
      </c>
      <c r="N6569">
        <v>877</v>
      </c>
      <c r="O6569" t="s">
        <v>21</v>
      </c>
      <c r="P6569" t="s">
        <v>698</v>
      </c>
      <c r="Q6569" t="s">
        <v>26</v>
      </c>
      <c r="R6569">
        <v>23</v>
      </c>
      <c r="S6569">
        <v>3</v>
      </c>
      <c r="T6569">
        <v>547491</v>
      </c>
      <c r="U6569" t="s">
        <v>15983</v>
      </c>
      <c r="V6569">
        <v>118995</v>
      </c>
      <c r="W6569" t="s">
        <v>15974</v>
      </c>
      <c r="Y6569">
        <v>0</v>
      </c>
    </row>
    <row r="6570" spans="1:25" x14ac:dyDescent="0.2">
      <c r="A6570">
        <v>14389</v>
      </c>
      <c r="B6570" t="s">
        <v>25202</v>
      </c>
      <c r="C6570">
        <v>0</v>
      </c>
      <c r="D6570">
        <f>IF(COUNTIF(Sheet3!$A$1:$A$349,"*"&amp;B6570&amp;"*")&gt;0,1,0)</f>
        <v>0</v>
      </c>
      <c r="E6570">
        <f>IF(COUNTIF(Sheet1!$C$1:$C$349,"*"&amp;K6570&amp;"*")&gt;0,1,0)</f>
        <v>1</v>
      </c>
      <c r="F6570">
        <f>IF(COUNTIF(Sheet1!$E$1:$E$349,"*"&amp;G6570&amp;"*")&gt;0,1,0)</f>
        <v>0</v>
      </c>
      <c r="G6570" t="s">
        <v>35710</v>
      </c>
      <c r="H6570" t="str">
        <f t="shared" si="102"/>
        <v>Lentea Arges</v>
      </c>
      <c r="I6570">
        <v>3</v>
      </c>
      <c r="J6570">
        <v>38</v>
      </c>
      <c r="K6570" t="s">
        <v>29095</v>
      </c>
      <c r="L6570" t="s">
        <v>2106</v>
      </c>
      <c r="M6570">
        <v>3</v>
      </c>
      <c r="N6570">
        <v>831</v>
      </c>
      <c r="O6570" t="s">
        <v>2107</v>
      </c>
      <c r="P6570" t="s">
        <v>2316</v>
      </c>
      <c r="Q6570" t="s">
        <v>26</v>
      </c>
      <c r="R6570">
        <v>23</v>
      </c>
      <c r="S6570">
        <v>3</v>
      </c>
      <c r="T6570">
        <v>117112</v>
      </c>
      <c r="U6570" t="s">
        <v>2317</v>
      </c>
      <c r="V6570">
        <v>14352</v>
      </c>
      <c r="W6570" t="s">
        <v>2313</v>
      </c>
      <c r="Y6570">
        <v>0</v>
      </c>
    </row>
    <row r="6571" spans="1:25" x14ac:dyDescent="0.2">
      <c r="A6571">
        <v>21114</v>
      </c>
      <c r="B6571" t="s">
        <v>23942</v>
      </c>
      <c r="C6571">
        <v>0</v>
      </c>
      <c r="D6571">
        <f>IF(COUNTIF(Sheet3!$A$1:$A$349,"*"&amp;B6571&amp;"*")&gt;0,1,0)</f>
        <v>0</v>
      </c>
      <c r="E6571">
        <f>IF(COUNTIF(Sheet1!$C$1:$C$349,"*"&amp;K6571&amp;"*")&gt;0,1,0)</f>
        <v>1</v>
      </c>
      <c r="F6571">
        <f>IF(COUNTIF(Sheet1!$E$1:$E$349,"*"&amp;G6571&amp;"*")&gt;0,1,0)</f>
        <v>0</v>
      </c>
      <c r="G6571" t="s">
        <v>35711</v>
      </c>
      <c r="H6571" t="str">
        <f t="shared" si="102"/>
        <v>Leontinesti Bacau</v>
      </c>
      <c r="I6571">
        <v>4</v>
      </c>
      <c r="J6571">
        <v>47</v>
      </c>
      <c r="K6571" t="s">
        <v>22882</v>
      </c>
      <c r="L6571" t="s">
        <v>3242</v>
      </c>
      <c r="M6571">
        <v>1</v>
      </c>
      <c r="N6571">
        <v>813</v>
      </c>
      <c r="O6571" t="s">
        <v>3243</v>
      </c>
      <c r="P6571" t="s">
        <v>206</v>
      </c>
      <c r="Q6571" t="s">
        <v>26</v>
      </c>
      <c r="R6571">
        <v>23</v>
      </c>
      <c r="S6571">
        <v>3</v>
      </c>
      <c r="T6571">
        <v>607016</v>
      </c>
      <c r="U6571" t="s">
        <v>3372</v>
      </c>
      <c r="V6571">
        <v>21098</v>
      </c>
      <c r="W6571" t="s">
        <v>3369</v>
      </c>
      <c r="Y6571">
        <v>0</v>
      </c>
    </row>
    <row r="6572" spans="1:25" x14ac:dyDescent="0.2">
      <c r="A6572">
        <v>37869</v>
      </c>
      <c r="B6572" t="s">
        <v>5840</v>
      </c>
      <c r="C6572">
        <v>0</v>
      </c>
      <c r="D6572">
        <f>IF(COUNTIF(Sheet3!$A$1:$A$349,"*"&amp;B6572&amp;"*")&gt;0,1,0)</f>
        <v>0</v>
      </c>
      <c r="E6572">
        <f>IF(COUNTIF(Sheet1!$C$1:$C$349,"*"&amp;K6572&amp;"*")&gt;0,1,0)</f>
        <v>1</v>
      </c>
      <c r="F6572">
        <f>IF(COUNTIF(Sheet1!$E$1:$E$349,"*"&amp;G6572&amp;"*")&gt;0,1,0)</f>
        <v>0</v>
      </c>
      <c r="G6572" t="s">
        <v>35712</v>
      </c>
      <c r="H6572" t="str">
        <f t="shared" si="102"/>
        <v>Leorda Botosani</v>
      </c>
      <c r="I6572">
        <v>7</v>
      </c>
      <c r="J6572">
        <v>74</v>
      </c>
      <c r="K6572" t="s">
        <v>22901</v>
      </c>
      <c r="L6572" t="s">
        <v>5526</v>
      </c>
      <c r="M6572">
        <v>1</v>
      </c>
      <c r="N6572">
        <v>813</v>
      </c>
      <c r="O6572" t="s">
        <v>3243</v>
      </c>
      <c r="P6572" t="s">
        <v>2551</v>
      </c>
      <c r="Q6572" t="s">
        <v>38</v>
      </c>
      <c r="R6572">
        <v>22</v>
      </c>
      <c r="S6572">
        <v>3</v>
      </c>
      <c r="T6572">
        <v>717220</v>
      </c>
      <c r="U6572" t="s">
        <v>5841</v>
      </c>
      <c r="V6572">
        <v>37850</v>
      </c>
      <c r="W6572" t="s">
        <v>5840</v>
      </c>
      <c r="Y6572">
        <v>0</v>
      </c>
    </row>
    <row r="6573" spans="1:25" x14ac:dyDescent="0.2">
      <c r="A6573">
        <v>16766</v>
      </c>
      <c r="B6573" t="s">
        <v>2723</v>
      </c>
      <c r="C6573">
        <v>0</v>
      </c>
      <c r="D6573">
        <f>IF(COUNTIF(Sheet3!$A$1:$A$349,"*"&amp;B6573&amp;"*")&gt;0,1,0)</f>
        <v>1</v>
      </c>
      <c r="E6573">
        <f>IF(COUNTIF(Sheet1!$C$1:$C$349,"*"&amp;K6573&amp;"*")&gt;0,1,0)</f>
        <v>1</v>
      </c>
      <c r="F6573">
        <f>IF(COUNTIF(Sheet1!$E$1:$E$349,"*"&amp;G6573&amp;"*")&gt;0,1,0)</f>
        <v>0</v>
      </c>
      <c r="G6573" t="s">
        <v>35713</v>
      </c>
      <c r="H6573" t="str">
        <f t="shared" si="102"/>
        <v>Leordeni Arges</v>
      </c>
      <c r="I6573">
        <v>3</v>
      </c>
      <c r="J6573">
        <v>38</v>
      </c>
      <c r="K6573" t="s">
        <v>29095</v>
      </c>
      <c r="L6573" t="s">
        <v>2106</v>
      </c>
      <c r="M6573">
        <v>3</v>
      </c>
      <c r="N6573">
        <v>831</v>
      </c>
      <c r="O6573" t="s">
        <v>2107</v>
      </c>
      <c r="P6573" t="s">
        <v>2724</v>
      </c>
      <c r="Q6573" t="s">
        <v>38</v>
      </c>
      <c r="R6573">
        <v>22</v>
      </c>
      <c r="S6573">
        <v>3</v>
      </c>
      <c r="T6573">
        <v>117410</v>
      </c>
      <c r="U6573" t="s">
        <v>2725</v>
      </c>
      <c r="V6573">
        <v>16757</v>
      </c>
      <c r="W6573" t="s">
        <v>2723</v>
      </c>
      <c r="Y6573">
        <v>0</v>
      </c>
    </row>
    <row r="6574" spans="1:25" x14ac:dyDescent="0.2">
      <c r="A6574">
        <v>117015</v>
      </c>
      <c r="B6574" t="s">
        <v>2723</v>
      </c>
      <c r="C6574">
        <v>0</v>
      </c>
      <c r="D6574">
        <f>IF(COUNTIF(Sheet3!$A$1:$A$349,"*"&amp;B6574&amp;"*")&gt;0,1,0)</f>
        <v>1</v>
      </c>
      <c r="E6574">
        <f>IF(COUNTIF(Sheet1!$C$1:$C$349,"*"&amp;K6574&amp;"*")&gt;0,1,0)</f>
        <v>1</v>
      </c>
      <c r="F6574">
        <f>IF(COUNTIF(Sheet1!$E$1:$E$349,"*"&amp;G6574&amp;"*")&gt;0,1,0)</f>
        <v>0</v>
      </c>
      <c r="G6574" t="s">
        <v>35714</v>
      </c>
      <c r="H6574" t="str">
        <f t="shared" si="102"/>
        <v>Leordeni Mures</v>
      </c>
      <c r="I6574">
        <v>26</v>
      </c>
      <c r="J6574">
        <v>261</v>
      </c>
      <c r="K6574" t="s">
        <v>29094</v>
      </c>
      <c r="L6574" t="s">
        <v>15377</v>
      </c>
      <c r="M6574">
        <v>7</v>
      </c>
      <c r="N6574">
        <v>877</v>
      </c>
      <c r="O6574" t="s">
        <v>21</v>
      </c>
      <c r="P6574" t="s">
        <v>82</v>
      </c>
      <c r="Q6574" t="s">
        <v>26</v>
      </c>
      <c r="R6574">
        <v>23</v>
      </c>
      <c r="S6574">
        <v>3</v>
      </c>
      <c r="T6574">
        <v>547262</v>
      </c>
      <c r="U6574" t="s">
        <v>15725</v>
      </c>
      <c r="V6574">
        <v>116983</v>
      </c>
      <c r="W6574" t="s">
        <v>3964</v>
      </c>
      <c r="Y6574">
        <v>0</v>
      </c>
    </row>
    <row r="6575" spans="1:25" x14ac:dyDescent="0.2">
      <c r="A6575">
        <v>108259</v>
      </c>
      <c r="B6575" t="s">
        <v>14682</v>
      </c>
      <c r="C6575">
        <v>0</v>
      </c>
      <c r="D6575">
        <f>IF(COUNTIF(Sheet3!$A$1:$A$349,"*"&amp;B6575&amp;"*")&gt;0,1,0)</f>
        <v>0</v>
      </c>
      <c r="E6575">
        <f>IF(COUNTIF(Sheet1!$C$1:$C$349,"*"&amp;K6575&amp;"*")&gt;0,1,0)</f>
        <v>1</v>
      </c>
      <c r="F6575">
        <f>IF(COUNTIF(Sheet1!$E$1:$E$349,"*"&amp;G6575&amp;"*")&gt;0,1,0)</f>
        <v>0</v>
      </c>
      <c r="G6575" t="s">
        <v>35715</v>
      </c>
      <c r="H6575" t="str">
        <f t="shared" si="102"/>
        <v>Leordina Maramures</v>
      </c>
      <c r="I6575">
        <v>24</v>
      </c>
      <c r="J6575">
        <v>243</v>
      </c>
      <c r="K6575" t="s">
        <v>29097</v>
      </c>
      <c r="L6575" t="s">
        <v>14446</v>
      </c>
      <c r="M6575">
        <v>6</v>
      </c>
      <c r="N6575">
        <v>868</v>
      </c>
      <c r="O6575" t="s">
        <v>4205</v>
      </c>
      <c r="P6575" t="s">
        <v>9970</v>
      </c>
      <c r="Q6575" t="s">
        <v>38</v>
      </c>
      <c r="R6575">
        <v>22</v>
      </c>
      <c r="S6575">
        <v>3</v>
      </c>
      <c r="T6575">
        <v>437180</v>
      </c>
      <c r="U6575" t="s">
        <v>14683</v>
      </c>
      <c r="V6575">
        <v>108240</v>
      </c>
      <c r="W6575" t="s">
        <v>14682</v>
      </c>
      <c r="Y6575">
        <v>0</v>
      </c>
    </row>
    <row r="6576" spans="1:25" x14ac:dyDescent="0.2">
      <c r="A6576">
        <v>70799</v>
      </c>
      <c r="B6576" t="s">
        <v>10150</v>
      </c>
      <c r="C6576">
        <v>0</v>
      </c>
      <c r="D6576">
        <f>IF(COUNTIF(Sheet3!$A$1:$A$349,"*"&amp;B6576&amp;"*")&gt;0,1,0)</f>
        <v>0</v>
      </c>
      <c r="E6576">
        <f>IF(COUNTIF(Sheet1!$C$1:$C$349,"*"&amp;K6576&amp;"*")&gt;0,1,0)</f>
        <v>1</v>
      </c>
      <c r="F6576">
        <f>IF(COUNTIF(Sheet1!$E$1:$E$349,"*"&amp;G6576&amp;"*")&gt;0,1,0)</f>
        <v>0</v>
      </c>
      <c r="G6576" t="s">
        <v>35716</v>
      </c>
      <c r="H6576" t="str">
        <f t="shared" si="102"/>
        <v>Leordoasa Dolj</v>
      </c>
      <c r="I6576">
        <v>16</v>
      </c>
      <c r="J6576">
        <v>163</v>
      </c>
      <c r="K6576" t="s">
        <v>10019</v>
      </c>
      <c r="L6576" t="s">
        <v>10020</v>
      </c>
      <c r="M6576">
        <v>4</v>
      </c>
      <c r="N6576">
        <v>840</v>
      </c>
      <c r="O6576" t="s">
        <v>10021</v>
      </c>
      <c r="P6576" t="s">
        <v>4723</v>
      </c>
      <c r="Q6576" t="s">
        <v>26</v>
      </c>
      <c r="R6576">
        <v>23</v>
      </c>
      <c r="S6576">
        <v>3</v>
      </c>
      <c r="T6576">
        <v>207039</v>
      </c>
      <c r="U6576" t="s">
        <v>10151</v>
      </c>
      <c r="V6576">
        <v>70744</v>
      </c>
      <c r="W6576" t="s">
        <v>10145</v>
      </c>
      <c r="Y6576">
        <v>0</v>
      </c>
    </row>
    <row r="6577" spans="1:25" x14ac:dyDescent="0.2">
      <c r="A6577">
        <v>6565</v>
      </c>
      <c r="B6577" t="s">
        <v>25203</v>
      </c>
      <c r="C6577">
        <v>0</v>
      </c>
      <c r="D6577">
        <f>IF(COUNTIF(Sheet3!$A$1:$A$349,"*"&amp;B6577&amp;"*")&gt;0,1,0)</f>
        <v>0</v>
      </c>
      <c r="E6577">
        <f>IF(COUNTIF(Sheet1!$C$1:$C$349,"*"&amp;K6577&amp;"*")&gt;0,1,0)</f>
        <v>1</v>
      </c>
      <c r="F6577">
        <f>IF(COUNTIF(Sheet1!$E$1:$E$349,"*"&amp;G6577&amp;"*")&gt;0,1,0)</f>
        <v>0</v>
      </c>
      <c r="G6577" t="s">
        <v>35717</v>
      </c>
      <c r="H6577" t="str">
        <f t="shared" si="102"/>
        <v>Leorint Alba</v>
      </c>
      <c r="I6577">
        <v>1</v>
      </c>
      <c r="J6577">
        <v>10</v>
      </c>
      <c r="K6577" t="s">
        <v>19</v>
      </c>
      <c r="L6577" t="s">
        <v>20</v>
      </c>
      <c r="M6577">
        <v>7</v>
      </c>
      <c r="N6577">
        <v>877</v>
      </c>
      <c r="O6577" t="s">
        <v>21</v>
      </c>
      <c r="P6577" t="s">
        <v>1071</v>
      </c>
      <c r="Q6577" t="s">
        <v>26</v>
      </c>
      <c r="R6577">
        <v>23</v>
      </c>
      <c r="S6577">
        <v>3</v>
      </c>
      <c r="T6577">
        <v>517586</v>
      </c>
      <c r="U6577" t="s">
        <v>1072</v>
      </c>
      <c r="V6577">
        <v>6547</v>
      </c>
      <c r="W6577" t="s">
        <v>1068</v>
      </c>
      <c r="Y6577">
        <v>0</v>
      </c>
    </row>
    <row r="6578" spans="1:25" x14ac:dyDescent="0.2">
      <c r="A6578">
        <v>117293</v>
      </c>
      <c r="B6578" t="s">
        <v>25204</v>
      </c>
      <c r="C6578">
        <v>0</v>
      </c>
      <c r="D6578">
        <f>IF(COUNTIF(Sheet3!$A$1:$A$349,"*"&amp;B6578&amp;"*")&gt;0,1,0)</f>
        <v>0</v>
      </c>
      <c r="E6578">
        <f>IF(COUNTIF(Sheet1!$C$1:$C$349,"*"&amp;K6578&amp;"*")&gt;0,1,0)</f>
        <v>1</v>
      </c>
      <c r="F6578">
        <f>IF(COUNTIF(Sheet1!$E$1:$E$349,"*"&amp;G6578&amp;"*")&gt;0,1,0)</f>
        <v>0</v>
      </c>
      <c r="G6578" t="s">
        <v>35718</v>
      </c>
      <c r="H6578" t="str">
        <f t="shared" si="102"/>
        <v>Leorinta Mures</v>
      </c>
      <c r="I6578">
        <v>26</v>
      </c>
      <c r="J6578">
        <v>261</v>
      </c>
      <c r="K6578" t="s">
        <v>29094</v>
      </c>
      <c r="L6578" t="s">
        <v>15377</v>
      </c>
      <c r="M6578">
        <v>7</v>
      </c>
      <c r="N6578">
        <v>877</v>
      </c>
      <c r="O6578" t="s">
        <v>21</v>
      </c>
      <c r="P6578" t="s">
        <v>249</v>
      </c>
      <c r="Q6578" t="s">
        <v>26</v>
      </c>
      <c r="R6578">
        <v>23</v>
      </c>
      <c r="S6578">
        <v>3</v>
      </c>
      <c r="T6578">
        <v>547291</v>
      </c>
      <c r="U6578" t="s">
        <v>15763</v>
      </c>
      <c r="V6578">
        <v>117275</v>
      </c>
      <c r="W6578" t="s">
        <v>15761</v>
      </c>
      <c r="Y6578">
        <v>0</v>
      </c>
    </row>
    <row r="6579" spans="1:25" x14ac:dyDescent="0.2">
      <c r="A6579">
        <v>119778</v>
      </c>
      <c r="B6579" t="s">
        <v>26750</v>
      </c>
      <c r="C6579">
        <v>0</v>
      </c>
      <c r="D6579">
        <f>IF(COUNTIF(Sheet3!$A$1:$A$349,"*"&amp;B6579&amp;"*")&gt;0,1,0)</f>
        <v>0</v>
      </c>
      <c r="E6579">
        <f>IF(COUNTIF(Sheet1!$C$1:$C$349,"*"&amp;K6579&amp;"*")&gt;0,1,0)</f>
        <v>1</v>
      </c>
      <c r="F6579">
        <f>IF(COUNTIF(Sheet1!$E$1:$E$349,"*"&amp;G6579&amp;"*")&gt;0,1,0)</f>
        <v>0</v>
      </c>
      <c r="G6579" t="s">
        <v>35719</v>
      </c>
      <c r="H6579" t="str">
        <f t="shared" si="102"/>
        <v>Leorinta-saulia Mures</v>
      </c>
      <c r="I6579">
        <v>26</v>
      </c>
      <c r="J6579">
        <v>261</v>
      </c>
      <c r="K6579" t="s">
        <v>29094</v>
      </c>
      <c r="L6579" t="s">
        <v>15377</v>
      </c>
      <c r="M6579">
        <v>7</v>
      </c>
      <c r="N6579">
        <v>877</v>
      </c>
      <c r="O6579" t="s">
        <v>21</v>
      </c>
      <c r="P6579" t="s">
        <v>1061</v>
      </c>
      <c r="Q6579" t="s">
        <v>26</v>
      </c>
      <c r="R6579">
        <v>23</v>
      </c>
      <c r="S6579">
        <v>3</v>
      </c>
      <c r="T6579">
        <v>547591</v>
      </c>
      <c r="U6579" t="s">
        <v>16070</v>
      </c>
      <c r="V6579">
        <v>119750</v>
      </c>
      <c r="W6579" t="s">
        <v>16067</v>
      </c>
      <c r="Y6579">
        <v>0</v>
      </c>
    </row>
    <row r="6580" spans="1:25" x14ac:dyDescent="0.2">
      <c r="A6580">
        <v>165238</v>
      </c>
      <c r="B6580" t="s">
        <v>23943</v>
      </c>
      <c r="C6580">
        <v>0</v>
      </c>
      <c r="D6580">
        <f>IF(COUNTIF(Sheet3!$A$1:$A$349,"*"&amp;B6580&amp;"*")&gt;0,1,0)</f>
        <v>0</v>
      </c>
      <c r="E6580">
        <f>IF(COUNTIF(Sheet1!$C$1:$C$349,"*"&amp;K6580&amp;"*")&gt;0,1,0)</f>
        <v>1</v>
      </c>
      <c r="F6580">
        <f>IF(COUNTIF(Sheet1!$E$1:$E$349,"*"&amp;G6580&amp;"*")&gt;0,1,0)</f>
        <v>0</v>
      </c>
      <c r="G6580" t="s">
        <v>35720</v>
      </c>
      <c r="H6580" t="str">
        <f t="shared" si="102"/>
        <v>Leosti Vaslui</v>
      </c>
      <c r="I6580">
        <v>37</v>
      </c>
      <c r="J6580">
        <v>378</v>
      </c>
      <c r="K6580" t="s">
        <v>20936</v>
      </c>
      <c r="L6580" t="s">
        <v>20937</v>
      </c>
      <c r="M6580">
        <v>1</v>
      </c>
      <c r="N6580">
        <v>813</v>
      </c>
      <c r="O6580" t="s">
        <v>3243</v>
      </c>
      <c r="P6580" t="s">
        <v>1149</v>
      </c>
      <c r="Q6580" t="s">
        <v>26</v>
      </c>
      <c r="R6580">
        <v>23</v>
      </c>
      <c r="S6580">
        <v>3</v>
      </c>
      <c r="T6580">
        <v>737399</v>
      </c>
      <c r="U6580" t="s">
        <v>21319</v>
      </c>
      <c r="V6580">
        <v>165185</v>
      </c>
      <c r="W6580" t="s">
        <v>3092</v>
      </c>
      <c r="Y6580">
        <v>0</v>
      </c>
    </row>
    <row r="6581" spans="1:25" x14ac:dyDescent="0.2">
      <c r="A6581">
        <v>166360</v>
      </c>
      <c r="B6581" t="s">
        <v>23943</v>
      </c>
      <c r="C6581">
        <v>0</v>
      </c>
      <c r="D6581">
        <f>IF(COUNTIF(Sheet3!$A$1:$A$349,"*"&amp;B6581&amp;"*")&gt;0,1,0)</f>
        <v>0</v>
      </c>
      <c r="E6581">
        <f>IF(COUNTIF(Sheet1!$C$1:$C$349,"*"&amp;K6581&amp;"*")&gt;0,1,0)</f>
        <v>1</v>
      </c>
      <c r="F6581">
        <f>IF(COUNTIF(Sheet1!$E$1:$E$349,"*"&amp;G6581&amp;"*")&gt;0,1,0)</f>
        <v>0</v>
      </c>
      <c r="G6581" t="s">
        <v>35720</v>
      </c>
      <c r="H6581" t="str">
        <f t="shared" si="102"/>
        <v>Leosti Vaslui</v>
      </c>
      <c r="I6581">
        <v>37</v>
      </c>
      <c r="J6581">
        <v>378</v>
      </c>
      <c r="K6581" t="s">
        <v>20936</v>
      </c>
      <c r="L6581" t="s">
        <v>20937</v>
      </c>
      <c r="M6581">
        <v>1</v>
      </c>
      <c r="N6581">
        <v>813</v>
      </c>
      <c r="O6581" t="s">
        <v>3243</v>
      </c>
      <c r="P6581" t="s">
        <v>4273</v>
      </c>
      <c r="Q6581" t="s">
        <v>26</v>
      </c>
      <c r="R6581">
        <v>23</v>
      </c>
      <c r="S6581">
        <v>3</v>
      </c>
      <c r="T6581">
        <v>737529</v>
      </c>
      <c r="U6581" t="s">
        <v>21444</v>
      </c>
      <c r="V6581">
        <v>166315</v>
      </c>
      <c r="W6581" t="s">
        <v>21096</v>
      </c>
      <c r="Y6581">
        <v>0</v>
      </c>
    </row>
    <row r="6582" spans="1:25" x14ac:dyDescent="0.2">
      <c r="A6582">
        <v>125944</v>
      </c>
      <c r="B6582" t="s">
        <v>23944</v>
      </c>
      <c r="C6582">
        <v>0</v>
      </c>
      <c r="D6582">
        <f>IF(COUNTIF(Sheet3!$A$1:$A$349,"*"&amp;B6582&amp;"*")&gt;0,1,0)</f>
        <v>0</v>
      </c>
      <c r="E6582">
        <f>IF(COUNTIF(Sheet1!$C$1:$C$349,"*"&amp;K6582&amp;"*")&gt;0,1,0)</f>
        <v>1</v>
      </c>
      <c r="F6582">
        <f>IF(COUNTIF(Sheet1!$E$1:$E$349,"*"&amp;G6582&amp;"*")&gt;0,1,0)</f>
        <v>0</v>
      </c>
      <c r="G6582" t="s">
        <v>35721</v>
      </c>
      <c r="H6582" t="str">
        <f t="shared" si="102"/>
        <v>Leotesti Olt</v>
      </c>
      <c r="I6582">
        <v>28</v>
      </c>
      <c r="J6582">
        <v>289</v>
      </c>
      <c r="K6582" t="s">
        <v>16692</v>
      </c>
      <c r="L6582" t="s">
        <v>16693</v>
      </c>
      <c r="M6582">
        <v>4</v>
      </c>
      <c r="N6582">
        <v>840</v>
      </c>
      <c r="O6582" t="s">
        <v>10021</v>
      </c>
      <c r="P6582" t="s">
        <v>1004</v>
      </c>
      <c r="Q6582" t="s">
        <v>26</v>
      </c>
      <c r="R6582">
        <v>23</v>
      </c>
      <c r="S6582">
        <v>3</v>
      </c>
      <c r="T6582">
        <v>237042</v>
      </c>
      <c r="U6582" t="s">
        <v>16757</v>
      </c>
      <c r="V6582">
        <v>125873</v>
      </c>
      <c r="W6582" t="s">
        <v>16748</v>
      </c>
      <c r="Y6582">
        <v>0</v>
      </c>
    </row>
    <row r="6583" spans="1:25" x14ac:dyDescent="0.2">
      <c r="A6583">
        <v>115370</v>
      </c>
      <c r="B6583" t="s">
        <v>15514</v>
      </c>
      <c r="C6583">
        <v>0</v>
      </c>
      <c r="D6583">
        <f>IF(COUNTIF(Sheet3!$A$1:$A$349,"*"&amp;B6583&amp;"*")&gt;0,1,0)</f>
        <v>0</v>
      </c>
      <c r="E6583">
        <f>IF(COUNTIF(Sheet1!$C$1:$C$349,"*"&amp;K6583&amp;"*")&gt;0,1,0)</f>
        <v>1</v>
      </c>
      <c r="F6583">
        <f>IF(COUNTIF(Sheet1!$E$1:$E$349,"*"&amp;G6583&amp;"*")&gt;0,1,0)</f>
        <v>0</v>
      </c>
      <c r="G6583" t="s">
        <v>35722</v>
      </c>
      <c r="H6583" t="str">
        <f t="shared" si="102"/>
        <v>Lepindea Mures</v>
      </c>
      <c r="I6583">
        <v>26</v>
      </c>
      <c r="J6583">
        <v>261</v>
      </c>
      <c r="K6583" t="s">
        <v>29094</v>
      </c>
      <c r="L6583" t="s">
        <v>15377</v>
      </c>
      <c r="M6583">
        <v>7</v>
      </c>
      <c r="N6583">
        <v>877</v>
      </c>
      <c r="O6583" t="s">
        <v>21</v>
      </c>
      <c r="P6583" t="s">
        <v>1794</v>
      </c>
      <c r="Q6583" t="s">
        <v>26</v>
      </c>
      <c r="R6583">
        <v>23</v>
      </c>
      <c r="S6583">
        <v>3</v>
      </c>
      <c r="T6583">
        <v>547062</v>
      </c>
      <c r="U6583" t="s">
        <v>15515</v>
      </c>
      <c r="V6583">
        <v>115307</v>
      </c>
      <c r="W6583" t="s">
        <v>15503</v>
      </c>
      <c r="Y6583">
        <v>0</v>
      </c>
    </row>
    <row r="6584" spans="1:25" x14ac:dyDescent="0.2">
      <c r="A6584">
        <v>178162</v>
      </c>
      <c r="B6584" t="s">
        <v>23945</v>
      </c>
      <c r="C6584">
        <v>0</v>
      </c>
      <c r="D6584">
        <f>IF(COUNTIF(Sheet3!$A$1:$A$349,"*"&amp;B6584&amp;"*")&gt;0,1,0)</f>
        <v>0</v>
      </c>
      <c r="E6584">
        <f>IF(COUNTIF(Sheet1!$C$1:$C$349,"*"&amp;K6584&amp;"*")&gt;0,1,0)</f>
        <v>1</v>
      </c>
      <c r="F6584">
        <f>IF(COUNTIF(Sheet1!$E$1:$E$349,"*"&amp;G6584&amp;"*")&gt;0,1,0)</f>
        <v>0</v>
      </c>
      <c r="G6584" t="s">
        <v>35723</v>
      </c>
      <c r="H6584" t="str">
        <f t="shared" si="102"/>
        <v>Lepsa Vrancea</v>
      </c>
      <c r="I6584">
        <v>39</v>
      </c>
      <c r="J6584">
        <v>396</v>
      </c>
      <c r="K6584" t="s">
        <v>15010</v>
      </c>
      <c r="L6584" t="s">
        <v>22342</v>
      </c>
      <c r="M6584">
        <v>2</v>
      </c>
      <c r="N6584">
        <v>822</v>
      </c>
      <c r="O6584" t="s">
        <v>6468</v>
      </c>
      <c r="P6584" t="s">
        <v>1117</v>
      </c>
      <c r="Q6584" t="s">
        <v>26</v>
      </c>
      <c r="R6584">
        <v>23</v>
      </c>
      <c r="S6584">
        <v>3</v>
      </c>
      <c r="T6584">
        <v>627369</v>
      </c>
      <c r="U6584" t="s">
        <v>22744</v>
      </c>
      <c r="V6584">
        <v>178117</v>
      </c>
      <c r="W6584" t="s">
        <v>22737</v>
      </c>
      <c r="Y6584">
        <v>0</v>
      </c>
    </row>
    <row r="6585" spans="1:25" x14ac:dyDescent="0.2">
      <c r="A6585">
        <v>46224</v>
      </c>
      <c r="B6585" t="s">
        <v>6932</v>
      </c>
      <c r="C6585">
        <v>0</v>
      </c>
      <c r="D6585">
        <f>IF(COUNTIF(Sheet3!$A$1:$A$349,"*"&amp;B6585&amp;"*")&gt;0,1,0)</f>
        <v>0</v>
      </c>
      <c r="E6585">
        <f>IF(COUNTIF(Sheet1!$C$1:$C$349,"*"&amp;K6585&amp;"*")&gt;0,1,0)</f>
        <v>1</v>
      </c>
      <c r="F6585">
        <f>IF(COUNTIF(Sheet1!$E$1:$E$349,"*"&amp;G6585&amp;"*")&gt;0,1,0)</f>
        <v>0</v>
      </c>
      <c r="G6585" t="s">
        <v>35724</v>
      </c>
      <c r="H6585" t="str">
        <f t="shared" si="102"/>
        <v>Lera Buzau</v>
      </c>
      <c r="I6585">
        <v>10</v>
      </c>
      <c r="J6585">
        <v>109</v>
      </c>
      <c r="K6585" t="s">
        <v>22908</v>
      </c>
      <c r="L6585" t="s">
        <v>6741</v>
      </c>
      <c r="M6585">
        <v>2</v>
      </c>
      <c r="N6585">
        <v>822</v>
      </c>
      <c r="O6585" t="s">
        <v>6468</v>
      </c>
      <c r="P6585" t="s">
        <v>6081</v>
      </c>
      <c r="Q6585" t="s">
        <v>26</v>
      </c>
      <c r="R6585">
        <v>23</v>
      </c>
      <c r="S6585">
        <v>3</v>
      </c>
      <c r="T6585">
        <v>127173</v>
      </c>
      <c r="U6585" t="s">
        <v>6933</v>
      </c>
      <c r="V6585">
        <v>46180</v>
      </c>
      <c r="W6585" t="s">
        <v>6925</v>
      </c>
      <c r="Y6585">
        <v>0</v>
      </c>
    </row>
    <row r="6586" spans="1:25" x14ac:dyDescent="0.2">
      <c r="A6586">
        <v>16917</v>
      </c>
      <c r="B6586" t="s">
        <v>23946</v>
      </c>
      <c r="C6586">
        <v>0</v>
      </c>
      <c r="D6586">
        <f>IF(COUNTIF(Sheet3!$A$1:$A$349,"*"&amp;B6586&amp;"*")&gt;0,1,0)</f>
        <v>0</v>
      </c>
      <c r="E6586">
        <f>IF(COUNTIF(Sheet1!$C$1:$C$349,"*"&amp;K6586&amp;"*")&gt;0,1,0)</f>
        <v>1</v>
      </c>
      <c r="F6586">
        <f>IF(COUNTIF(Sheet1!$E$1:$E$349,"*"&amp;G6586&amp;"*")&gt;0,1,0)</f>
        <v>0</v>
      </c>
      <c r="G6586" t="s">
        <v>35725</v>
      </c>
      <c r="H6586" t="str">
        <f t="shared" si="102"/>
        <v>Leresti Arges</v>
      </c>
      <c r="I6586">
        <v>3</v>
      </c>
      <c r="J6586">
        <v>38</v>
      </c>
      <c r="K6586" t="s">
        <v>29095</v>
      </c>
      <c r="L6586" t="s">
        <v>2106</v>
      </c>
      <c r="M6586">
        <v>3</v>
      </c>
      <c r="N6586">
        <v>831</v>
      </c>
      <c r="O6586" t="s">
        <v>2107</v>
      </c>
      <c r="P6586" t="s">
        <v>2748</v>
      </c>
      <c r="Q6586" t="s">
        <v>38</v>
      </c>
      <c r="R6586">
        <v>22</v>
      </c>
      <c r="S6586">
        <v>3</v>
      </c>
      <c r="T6586">
        <v>117430</v>
      </c>
      <c r="U6586" t="s">
        <v>2749</v>
      </c>
      <c r="V6586">
        <v>16908</v>
      </c>
      <c r="W6586" t="s">
        <v>2747</v>
      </c>
      <c r="Y6586">
        <v>0</v>
      </c>
    </row>
    <row r="6587" spans="1:25" x14ac:dyDescent="0.2">
      <c r="A6587">
        <v>30185</v>
      </c>
      <c r="B6587" t="s">
        <v>23947</v>
      </c>
      <c r="C6587">
        <v>0</v>
      </c>
      <c r="D6587">
        <f>IF(COUNTIF(Sheet3!$A$1:$A$349,"*"&amp;B6587&amp;"*")&gt;0,1,0)</f>
        <v>1</v>
      </c>
      <c r="E6587">
        <f>IF(COUNTIF(Sheet1!$C$1:$C$349,"*"&amp;K6587&amp;"*")&gt;0,1,0)</f>
        <v>1</v>
      </c>
      <c r="F6587">
        <f>IF(COUNTIF(Sheet1!$E$1:$E$349,"*"&amp;G6587&amp;"*")&gt;0,1,0)</f>
        <v>0</v>
      </c>
      <c r="G6587" t="s">
        <v>35726</v>
      </c>
      <c r="H6587" t="str">
        <f t="shared" si="102"/>
        <v>Les Bihor</v>
      </c>
      <c r="I6587">
        <v>5</v>
      </c>
      <c r="J6587">
        <v>56</v>
      </c>
      <c r="K6587" t="s">
        <v>4203</v>
      </c>
      <c r="L6587" t="s">
        <v>4204</v>
      </c>
      <c r="M6587">
        <v>6</v>
      </c>
      <c r="N6587">
        <v>868</v>
      </c>
      <c r="O6587" t="s">
        <v>4205</v>
      </c>
      <c r="P6587" t="s">
        <v>71</v>
      </c>
      <c r="Q6587" t="s">
        <v>26</v>
      </c>
      <c r="R6587">
        <v>23</v>
      </c>
      <c r="S6587">
        <v>3</v>
      </c>
      <c r="T6587">
        <v>417348</v>
      </c>
      <c r="U6587" t="s">
        <v>4753</v>
      </c>
      <c r="V6587">
        <v>30149</v>
      </c>
      <c r="W6587" t="s">
        <v>4749</v>
      </c>
      <c r="Y6587">
        <v>0</v>
      </c>
    </row>
    <row r="6588" spans="1:25" x14ac:dyDescent="0.2">
      <c r="A6588">
        <v>53363</v>
      </c>
      <c r="B6588" t="s">
        <v>25205</v>
      </c>
      <c r="C6588">
        <v>0</v>
      </c>
      <c r="D6588">
        <f>IF(COUNTIF(Sheet3!$A$1:$A$349,"*"&amp;B6588&amp;"*")&gt;0,1,0)</f>
        <v>0</v>
      </c>
      <c r="E6588">
        <f>IF(COUNTIF(Sheet1!$C$1:$C$349,"*"&amp;K6588&amp;"*")&gt;0,1,0)</f>
        <v>1</v>
      </c>
      <c r="F6588">
        <f>IF(COUNTIF(Sheet1!$E$1:$E$349,"*"&amp;G6588&amp;"*")&gt;0,1,0)</f>
        <v>0</v>
      </c>
      <c r="G6588" t="s">
        <v>35727</v>
      </c>
      <c r="H6588" t="str">
        <f t="shared" si="102"/>
        <v>Lescovita Caras-Severin</v>
      </c>
      <c r="I6588">
        <v>11</v>
      </c>
      <c r="J6588">
        <v>118</v>
      </c>
      <c r="K6588" t="s">
        <v>29093</v>
      </c>
      <c r="L6588" t="s">
        <v>7542</v>
      </c>
      <c r="M6588">
        <v>5</v>
      </c>
      <c r="N6588">
        <v>859</v>
      </c>
      <c r="O6588" t="s">
        <v>1467</v>
      </c>
      <c r="P6588" t="s">
        <v>7907</v>
      </c>
      <c r="Q6588" t="s">
        <v>26</v>
      </c>
      <c r="R6588">
        <v>23</v>
      </c>
      <c r="S6588">
        <v>3</v>
      </c>
      <c r="T6588">
        <v>327281</v>
      </c>
      <c r="U6588" t="s">
        <v>7908</v>
      </c>
      <c r="V6588">
        <v>53345</v>
      </c>
      <c r="W6588" t="s">
        <v>7905</v>
      </c>
      <c r="Y6588">
        <v>0</v>
      </c>
    </row>
    <row r="6589" spans="1:25" x14ac:dyDescent="0.2">
      <c r="A6589">
        <v>19230</v>
      </c>
      <c r="B6589" t="s">
        <v>23948</v>
      </c>
      <c r="C6589">
        <v>0</v>
      </c>
      <c r="D6589">
        <f>IF(COUNTIF(Sheet3!$A$1:$A$349,"*"&amp;B6589&amp;"*")&gt;0,1,0)</f>
        <v>0</v>
      </c>
      <c r="E6589">
        <f>IF(COUNTIF(Sheet1!$C$1:$C$349,"*"&amp;K6589&amp;"*")&gt;0,1,0)</f>
        <v>1</v>
      </c>
      <c r="F6589">
        <f>IF(COUNTIF(Sheet1!$E$1:$E$349,"*"&amp;G6589&amp;"*")&gt;0,1,0)</f>
        <v>0</v>
      </c>
      <c r="G6589" t="s">
        <v>35728</v>
      </c>
      <c r="H6589" t="str">
        <f t="shared" si="102"/>
        <v>Lesile Arges</v>
      </c>
      <c r="I6589">
        <v>3</v>
      </c>
      <c r="J6589">
        <v>38</v>
      </c>
      <c r="K6589" t="s">
        <v>29095</v>
      </c>
      <c r="L6589" t="s">
        <v>2106</v>
      </c>
      <c r="M6589">
        <v>3</v>
      </c>
      <c r="N6589">
        <v>831</v>
      </c>
      <c r="O6589" t="s">
        <v>2107</v>
      </c>
      <c r="P6589" t="s">
        <v>3118</v>
      </c>
      <c r="Q6589" t="s">
        <v>26</v>
      </c>
      <c r="R6589">
        <v>23</v>
      </c>
      <c r="S6589">
        <v>3</v>
      </c>
      <c r="T6589">
        <v>117736</v>
      </c>
      <c r="U6589" t="s">
        <v>3119</v>
      </c>
      <c r="V6589">
        <v>19212</v>
      </c>
      <c r="W6589" t="s">
        <v>780</v>
      </c>
      <c r="Y6589">
        <v>0</v>
      </c>
    </row>
    <row r="6590" spans="1:25" x14ac:dyDescent="0.2">
      <c r="A6590">
        <v>70272</v>
      </c>
      <c r="B6590" t="s">
        <v>23948</v>
      </c>
      <c r="C6590">
        <v>0</v>
      </c>
      <c r="D6590">
        <f>IF(COUNTIF(Sheet3!$A$1:$A$349,"*"&amp;B6590&amp;"*")&gt;0,1,0)</f>
        <v>0</v>
      </c>
      <c r="E6590">
        <f>IF(COUNTIF(Sheet1!$C$1:$C$349,"*"&amp;K6590&amp;"*")&gt;0,1,0)</f>
        <v>1</v>
      </c>
      <c r="F6590">
        <f>IF(COUNTIF(Sheet1!$E$1:$E$349,"*"&amp;G6590&amp;"*")&gt;0,1,0)</f>
        <v>0</v>
      </c>
      <c r="G6590" t="s">
        <v>35729</v>
      </c>
      <c r="H6590" t="str">
        <f t="shared" si="102"/>
        <v>Lesile Dolj</v>
      </c>
      <c r="I6590">
        <v>16</v>
      </c>
      <c r="J6590">
        <v>163</v>
      </c>
      <c r="K6590" t="s">
        <v>10019</v>
      </c>
      <c r="L6590" t="s">
        <v>10020</v>
      </c>
      <c r="M6590">
        <v>4</v>
      </c>
      <c r="N6590">
        <v>840</v>
      </c>
      <c r="O6590" t="s">
        <v>10021</v>
      </c>
      <c r="P6590" t="s">
        <v>40</v>
      </c>
      <c r="Q6590" t="s">
        <v>26</v>
      </c>
      <c r="R6590">
        <v>23</v>
      </c>
      <c r="S6590">
        <v>3</v>
      </c>
      <c r="T6590">
        <v>207561</v>
      </c>
      <c r="U6590" t="s">
        <v>10075</v>
      </c>
      <c r="V6590">
        <v>70174</v>
      </c>
      <c r="W6590" t="s">
        <v>10063</v>
      </c>
      <c r="Y6590">
        <v>0</v>
      </c>
    </row>
    <row r="6591" spans="1:25" x14ac:dyDescent="0.2">
      <c r="A6591">
        <v>141964</v>
      </c>
      <c r="B6591" t="s">
        <v>23949</v>
      </c>
      <c r="C6591">
        <v>0</v>
      </c>
      <c r="D6591">
        <f>IF(COUNTIF(Sheet3!$A$1:$A$349,"*"&amp;B6591&amp;"*")&gt;0,1,0)</f>
        <v>0</v>
      </c>
      <c r="E6591">
        <f>IF(COUNTIF(Sheet1!$C$1:$C$349,"*"&amp;K6591&amp;"*")&gt;0,1,0)</f>
        <v>1</v>
      </c>
      <c r="F6591">
        <f>IF(COUNTIF(Sheet1!$E$1:$E$349,"*"&amp;G6591&amp;"*")&gt;0,1,0)</f>
        <v>0</v>
      </c>
      <c r="G6591" t="s">
        <v>35730</v>
      </c>
      <c r="H6591" t="str">
        <f t="shared" si="102"/>
        <v>Lesmir Salaj</v>
      </c>
      <c r="I6591">
        <v>31</v>
      </c>
      <c r="J6591">
        <v>314</v>
      </c>
      <c r="K6591" t="s">
        <v>29098</v>
      </c>
      <c r="L6591" t="s">
        <v>18391</v>
      </c>
      <c r="M6591">
        <v>6</v>
      </c>
      <c r="N6591">
        <v>868</v>
      </c>
      <c r="O6591" t="s">
        <v>4205</v>
      </c>
      <c r="P6591" t="s">
        <v>4144</v>
      </c>
      <c r="Q6591" t="s">
        <v>26</v>
      </c>
      <c r="R6591">
        <v>23</v>
      </c>
      <c r="S6591">
        <v>3</v>
      </c>
      <c r="T6591">
        <v>457231</v>
      </c>
      <c r="U6591" t="s">
        <v>18678</v>
      </c>
      <c r="V6591">
        <v>141946</v>
      </c>
      <c r="W6591" t="s">
        <v>18676</v>
      </c>
      <c r="Y6591">
        <v>0</v>
      </c>
    </row>
    <row r="6592" spans="1:25" x14ac:dyDescent="0.2">
      <c r="A6592">
        <v>92042</v>
      </c>
      <c r="B6592" t="s">
        <v>23950</v>
      </c>
      <c r="C6592">
        <v>0</v>
      </c>
      <c r="D6592">
        <f>IF(COUNTIF(Sheet3!$A$1:$A$349,"*"&amp;B6592&amp;"*")&gt;0,1,0)</f>
        <v>0</v>
      </c>
      <c r="E6592">
        <f>IF(COUNTIF(Sheet1!$C$1:$C$349,"*"&amp;K6592&amp;"*")&gt;0,1,0)</f>
        <v>1</v>
      </c>
      <c r="F6592">
        <f>IF(COUNTIF(Sheet1!$E$1:$E$349,"*"&amp;G6592&amp;"*")&gt;0,1,0)</f>
        <v>0</v>
      </c>
      <c r="G6592" t="s">
        <v>35731</v>
      </c>
      <c r="H6592" t="str">
        <f t="shared" si="102"/>
        <v>Lesnic Hunedoara</v>
      </c>
      <c r="I6592">
        <v>20</v>
      </c>
      <c r="J6592">
        <v>207</v>
      </c>
      <c r="K6592" t="s">
        <v>12097</v>
      </c>
      <c r="L6592" t="s">
        <v>12098</v>
      </c>
      <c r="M6592">
        <v>5</v>
      </c>
      <c r="N6592">
        <v>859</v>
      </c>
      <c r="O6592" t="s">
        <v>1467</v>
      </c>
      <c r="P6592" t="s">
        <v>6529</v>
      </c>
      <c r="Q6592" t="s">
        <v>26</v>
      </c>
      <c r="R6592">
        <v>23</v>
      </c>
      <c r="S6592">
        <v>3</v>
      </c>
      <c r="T6592">
        <v>337531</v>
      </c>
      <c r="U6592" t="s">
        <v>12752</v>
      </c>
      <c r="V6592">
        <v>91982</v>
      </c>
      <c r="W6592" t="s">
        <v>12744</v>
      </c>
      <c r="Y6592">
        <v>0</v>
      </c>
    </row>
    <row r="6593" spans="1:25" x14ac:dyDescent="0.2">
      <c r="A6593">
        <v>7268</v>
      </c>
      <c r="B6593" t="s">
        <v>1190</v>
      </c>
      <c r="C6593">
        <v>0</v>
      </c>
      <c r="D6593">
        <f>IF(COUNTIF(Sheet3!$A$1:$A$349,"*"&amp;B6593&amp;"*")&gt;0,1,0)</f>
        <v>0</v>
      </c>
      <c r="E6593">
        <f>IF(COUNTIF(Sheet1!$C$1:$C$349,"*"&amp;K6593&amp;"*")&gt;0,1,0)</f>
        <v>1</v>
      </c>
      <c r="F6593">
        <f>IF(COUNTIF(Sheet1!$E$1:$E$349,"*"&amp;G6593&amp;"*")&gt;0,1,0)</f>
        <v>0</v>
      </c>
      <c r="G6593" t="s">
        <v>35732</v>
      </c>
      <c r="H6593" t="str">
        <f t="shared" si="102"/>
        <v>Lespezea Alba</v>
      </c>
      <c r="I6593">
        <v>1</v>
      </c>
      <c r="J6593">
        <v>10</v>
      </c>
      <c r="K6593" t="s">
        <v>19</v>
      </c>
      <c r="L6593" t="s">
        <v>20</v>
      </c>
      <c r="M6593">
        <v>7</v>
      </c>
      <c r="N6593">
        <v>877</v>
      </c>
      <c r="O6593" t="s">
        <v>21</v>
      </c>
      <c r="P6593" t="s">
        <v>175</v>
      </c>
      <c r="Q6593" t="s">
        <v>26</v>
      </c>
      <c r="R6593">
        <v>23</v>
      </c>
      <c r="S6593">
        <v>3</v>
      </c>
      <c r="T6593">
        <v>517687</v>
      </c>
      <c r="U6593" t="s">
        <v>1191</v>
      </c>
      <c r="V6593">
        <v>7197</v>
      </c>
      <c r="W6593" t="s">
        <v>1182</v>
      </c>
      <c r="Y6593">
        <v>0</v>
      </c>
    </row>
    <row r="6594" spans="1:25" x14ac:dyDescent="0.2">
      <c r="A6594">
        <v>16702</v>
      </c>
      <c r="B6594" t="s">
        <v>2713</v>
      </c>
      <c r="C6594">
        <v>0</v>
      </c>
      <c r="D6594">
        <f>IF(COUNTIF(Sheet3!$A$1:$A$349,"*"&amp;B6594&amp;"*")&gt;0,1,0)</f>
        <v>0</v>
      </c>
      <c r="E6594">
        <f>IF(COUNTIF(Sheet1!$C$1:$C$349,"*"&amp;K6594&amp;"*")&gt;0,1,0)</f>
        <v>1</v>
      </c>
      <c r="F6594">
        <f>IF(COUNTIF(Sheet1!$E$1:$E$349,"*"&amp;G6594&amp;"*")&gt;0,1,0)</f>
        <v>0</v>
      </c>
      <c r="G6594" t="s">
        <v>35733</v>
      </c>
      <c r="H6594" t="str">
        <f t="shared" si="102"/>
        <v>Lespezi Arges</v>
      </c>
      <c r="I6594">
        <v>3</v>
      </c>
      <c r="J6594">
        <v>38</v>
      </c>
      <c r="K6594" t="s">
        <v>29095</v>
      </c>
      <c r="L6594" t="s">
        <v>2106</v>
      </c>
      <c r="M6594">
        <v>3</v>
      </c>
      <c r="N6594">
        <v>831</v>
      </c>
      <c r="O6594" t="s">
        <v>2107</v>
      </c>
      <c r="P6594" t="s">
        <v>1180</v>
      </c>
      <c r="Q6594" t="s">
        <v>26</v>
      </c>
      <c r="R6594">
        <v>23</v>
      </c>
      <c r="S6594">
        <v>3</v>
      </c>
      <c r="T6594">
        <v>117399</v>
      </c>
      <c r="U6594" t="s">
        <v>2714</v>
      </c>
      <c r="V6594">
        <v>16659</v>
      </c>
      <c r="W6594" t="s">
        <v>2702</v>
      </c>
      <c r="Y6594">
        <v>0</v>
      </c>
    </row>
    <row r="6595" spans="1:25" x14ac:dyDescent="0.2">
      <c r="A6595">
        <v>22816</v>
      </c>
      <c r="B6595" t="s">
        <v>2713</v>
      </c>
      <c r="C6595">
        <v>0</v>
      </c>
      <c r="D6595">
        <f>IF(COUNTIF(Sheet3!$A$1:$A$349,"*"&amp;B6595&amp;"*")&gt;0,1,0)</f>
        <v>0</v>
      </c>
      <c r="E6595">
        <f>IF(COUNTIF(Sheet1!$C$1:$C$349,"*"&amp;K6595&amp;"*")&gt;0,1,0)</f>
        <v>1</v>
      </c>
      <c r="F6595">
        <f>IF(COUNTIF(Sheet1!$E$1:$E$349,"*"&amp;G6595&amp;"*")&gt;0,1,0)</f>
        <v>0</v>
      </c>
      <c r="G6595" t="s">
        <v>35734</v>
      </c>
      <c r="H6595" t="str">
        <f t="shared" ref="H6595:H6658" si="103">_xlfn.CONCAT(B6595," ",K6595)</f>
        <v>Lespezi Bacau</v>
      </c>
      <c r="I6595">
        <v>4</v>
      </c>
      <c r="J6595">
        <v>47</v>
      </c>
      <c r="K6595" t="s">
        <v>22882</v>
      </c>
      <c r="L6595" t="s">
        <v>3242</v>
      </c>
      <c r="M6595">
        <v>1</v>
      </c>
      <c r="N6595">
        <v>813</v>
      </c>
      <c r="O6595" t="s">
        <v>3243</v>
      </c>
      <c r="P6595" t="s">
        <v>3656</v>
      </c>
      <c r="Q6595" t="s">
        <v>26</v>
      </c>
      <c r="R6595">
        <v>23</v>
      </c>
      <c r="S6595">
        <v>3</v>
      </c>
      <c r="T6595">
        <v>607202</v>
      </c>
      <c r="U6595" t="s">
        <v>3657</v>
      </c>
      <c r="V6595">
        <v>22781</v>
      </c>
      <c r="W6595" t="s">
        <v>3653</v>
      </c>
      <c r="Y6595">
        <v>0</v>
      </c>
    </row>
    <row r="6596" spans="1:25" x14ac:dyDescent="0.2">
      <c r="A6596">
        <v>61773</v>
      </c>
      <c r="B6596" t="s">
        <v>2713</v>
      </c>
      <c r="C6596">
        <v>0</v>
      </c>
      <c r="D6596">
        <f>IF(COUNTIF(Sheet3!$A$1:$A$349,"*"&amp;B6596&amp;"*")&gt;0,1,0)</f>
        <v>0</v>
      </c>
      <c r="E6596">
        <f>IF(COUNTIF(Sheet1!$C$1:$C$349,"*"&amp;K6596&amp;"*")&gt;0,1,0)</f>
        <v>1</v>
      </c>
      <c r="F6596">
        <f>IF(COUNTIF(Sheet1!$E$1:$E$349,"*"&amp;G6596&amp;"*")&gt;0,1,0)</f>
        <v>0</v>
      </c>
      <c r="G6596" t="s">
        <v>35735</v>
      </c>
      <c r="H6596" t="str">
        <f t="shared" si="103"/>
        <v>Lespezi Constanta</v>
      </c>
      <c r="I6596">
        <v>13</v>
      </c>
      <c r="J6596">
        <v>136</v>
      </c>
      <c r="K6596" t="s">
        <v>22924</v>
      </c>
      <c r="L6596" t="s">
        <v>8778</v>
      </c>
      <c r="M6596">
        <v>2</v>
      </c>
      <c r="N6596">
        <v>822</v>
      </c>
      <c r="O6596" t="s">
        <v>6468</v>
      </c>
      <c r="P6596" t="s">
        <v>3498</v>
      </c>
      <c r="Q6596" t="s">
        <v>26</v>
      </c>
      <c r="R6596">
        <v>23</v>
      </c>
      <c r="S6596">
        <v>3</v>
      </c>
      <c r="T6596">
        <v>907118</v>
      </c>
      <c r="U6596" t="s">
        <v>8981</v>
      </c>
      <c r="V6596">
        <v>61737</v>
      </c>
      <c r="W6596" t="s">
        <v>8975</v>
      </c>
      <c r="Y6596">
        <v>0</v>
      </c>
    </row>
    <row r="6597" spans="1:25" x14ac:dyDescent="0.2">
      <c r="A6597">
        <v>97615</v>
      </c>
      <c r="B6597" t="s">
        <v>2713</v>
      </c>
      <c r="C6597">
        <v>0</v>
      </c>
      <c r="D6597">
        <f>IF(COUNTIF(Sheet3!$A$1:$A$349,"*"&amp;B6597&amp;"*")&gt;0,1,0)</f>
        <v>0</v>
      </c>
      <c r="E6597">
        <f>IF(COUNTIF(Sheet1!$C$1:$C$349,"*"&amp;K6597&amp;"*")&gt;0,1,0)</f>
        <v>1</v>
      </c>
      <c r="F6597">
        <f>IF(COUNTIF(Sheet1!$E$1:$E$349,"*"&amp;G6597&amp;"*")&gt;0,1,0)</f>
        <v>0</v>
      </c>
      <c r="G6597" t="s">
        <v>35736</v>
      </c>
      <c r="H6597" t="str">
        <f t="shared" si="103"/>
        <v>Lespezi Iasi</v>
      </c>
      <c r="I6597">
        <v>22</v>
      </c>
      <c r="J6597">
        <v>225</v>
      </c>
      <c r="K6597" t="s">
        <v>22952</v>
      </c>
      <c r="L6597" t="s">
        <v>13063</v>
      </c>
      <c r="M6597">
        <v>1</v>
      </c>
      <c r="N6597">
        <v>813</v>
      </c>
      <c r="O6597" t="s">
        <v>3243</v>
      </c>
      <c r="P6597" t="s">
        <v>6953</v>
      </c>
      <c r="Q6597" t="s">
        <v>38</v>
      </c>
      <c r="R6597">
        <v>22</v>
      </c>
      <c r="S6597">
        <v>3</v>
      </c>
      <c r="T6597">
        <v>707270</v>
      </c>
      <c r="U6597" t="s">
        <v>13394</v>
      </c>
      <c r="V6597">
        <v>97606</v>
      </c>
      <c r="W6597" t="s">
        <v>2713</v>
      </c>
      <c r="Y6597">
        <v>0</v>
      </c>
    </row>
    <row r="6598" spans="1:25" x14ac:dyDescent="0.2">
      <c r="A6598">
        <v>167614</v>
      </c>
      <c r="B6598" t="s">
        <v>2713</v>
      </c>
      <c r="C6598">
        <v>0</v>
      </c>
      <c r="D6598">
        <f>IF(COUNTIF(Sheet3!$A$1:$A$349,"*"&amp;B6598&amp;"*")&gt;0,1,0)</f>
        <v>0</v>
      </c>
      <c r="E6598">
        <f>IF(COUNTIF(Sheet1!$C$1:$C$349,"*"&amp;K6598&amp;"*")&gt;0,1,0)</f>
        <v>1</v>
      </c>
      <c r="F6598">
        <f>IF(COUNTIF(Sheet1!$E$1:$E$349,"*"&amp;G6598&amp;"*")&gt;0,1,0)</f>
        <v>0</v>
      </c>
      <c r="G6598" t="s">
        <v>35737</v>
      </c>
      <c r="H6598" t="str">
        <f t="shared" si="103"/>
        <v>Lespezi Valcea</v>
      </c>
      <c r="I6598">
        <v>38</v>
      </c>
      <c r="J6598">
        <v>387</v>
      </c>
      <c r="K6598" t="s">
        <v>25637</v>
      </c>
      <c r="L6598" t="s">
        <v>21552</v>
      </c>
      <c r="M6598">
        <v>4</v>
      </c>
      <c r="N6598">
        <v>840</v>
      </c>
      <c r="O6598" t="s">
        <v>10021</v>
      </c>
      <c r="P6598" t="s">
        <v>1799</v>
      </c>
      <c r="Q6598" t="s">
        <v>26</v>
      </c>
      <c r="R6598">
        <v>11</v>
      </c>
      <c r="S6598">
        <v>1</v>
      </c>
      <c r="T6598">
        <v>240292</v>
      </c>
      <c r="U6598" t="s">
        <v>21574</v>
      </c>
      <c r="V6598">
        <v>167473</v>
      </c>
      <c r="W6598" t="s">
        <v>21551</v>
      </c>
      <c r="Y6598">
        <v>0</v>
      </c>
    </row>
    <row r="6599" spans="1:25" x14ac:dyDescent="0.2">
      <c r="A6599">
        <v>176481</v>
      </c>
      <c r="B6599" t="s">
        <v>2713</v>
      </c>
      <c r="C6599">
        <v>0</v>
      </c>
      <c r="D6599">
        <f>IF(COUNTIF(Sheet3!$A$1:$A$349,"*"&amp;B6599&amp;"*")&gt;0,1,0)</f>
        <v>0</v>
      </c>
      <c r="E6599">
        <f>IF(COUNTIF(Sheet1!$C$1:$C$349,"*"&amp;K6599&amp;"*")&gt;0,1,0)</f>
        <v>1</v>
      </c>
      <c r="F6599">
        <f>IF(COUNTIF(Sheet1!$E$1:$E$349,"*"&amp;G6599&amp;"*")&gt;0,1,0)</f>
        <v>0</v>
      </c>
      <c r="G6599" t="s">
        <v>35738</v>
      </c>
      <c r="H6599" t="str">
        <f t="shared" si="103"/>
        <v>Lespezi Vrancea</v>
      </c>
      <c r="I6599">
        <v>39</v>
      </c>
      <c r="J6599">
        <v>396</v>
      </c>
      <c r="K6599" t="s">
        <v>15010</v>
      </c>
      <c r="L6599" t="s">
        <v>22342</v>
      </c>
      <c r="M6599">
        <v>2</v>
      </c>
      <c r="N6599">
        <v>822</v>
      </c>
      <c r="O6599" t="s">
        <v>6468</v>
      </c>
      <c r="P6599" t="s">
        <v>5481</v>
      </c>
      <c r="Q6599" t="s">
        <v>26</v>
      </c>
      <c r="R6599">
        <v>23</v>
      </c>
      <c r="S6599">
        <v>3</v>
      </c>
      <c r="T6599">
        <v>627178</v>
      </c>
      <c r="U6599" t="s">
        <v>22536</v>
      </c>
      <c r="V6599">
        <v>176445</v>
      </c>
      <c r="W6599" t="s">
        <v>22529</v>
      </c>
      <c r="Y6599">
        <v>0</v>
      </c>
    </row>
    <row r="6600" spans="1:25" x14ac:dyDescent="0.2">
      <c r="A6600">
        <v>11138</v>
      </c>
      <c r="B6600" t="s">
        <v>23951</v>
      </c>
      <c r="C6600">
        <v>0</v>
      </c>
      <c r="D6600">
        <f>IF(COUNTIF(Sheet3!$A$1:$A$349,"*"&amp;B6600&amp;"*")&gt;0,1,0)</f>
        <v>0</v>
      </c>
      <c r="E6600">
        <f>IF(COUNTIF(Sheet1!$C$1:$C$349,"*"&amp;K6600&amp;"*")&gt;0,1,0)</f>
        <v>1</v>
      </c>
      <c r="F6600">
        <f>IF(COUNTIF(Sheet1!$E$1:$E$349,"*"&amp;G6600&amp;"*")&gt;0,1,0)</f>
        <v>0</v>
      </c>
      <c r="G6600" t="s">
        <v>35739</v>
      </c>
      <c r="H6600" t="str">
        <f t="shared" si="103"/>
        <v>Lestioara Arad</v>
      </c>
      <c r="I6600">
        <v>2</v>
      </c>
      <c r="J6600">
        <v>29</v>
      </c>
      <c r="K6600" t="s">
        <v>1465</v>
      </c>
      <c r="L6600" t="s">
        <v>1466</v>
      </c>
      <c r="M6600">
        <v>5</v>
      </c>
      <c r="N6600">
        <v>859</v>
      </c>
      <c r="O6600" t="s">
        <v>1467</v>
      </c>
      <c r="P6600" t="s">
        <v>734</v>
      </c>
      <c r="Q6600" t="s">
        <v>26</v>
      </c>
      <c r="R6600">
        <v>23</v>
      </c>
      <c r="S6600">
        <v>3</v>
      </c>
      <c r="T6600">
        <v>317168</v>
      </c>
      <c r="U6600" t="s">
        <v>1792</v>
      </c>
      <c r="V6600">
        <v>11058</v>
      </c>
      <c r="W6600" t="s">
        <v>1776</v>
      </c>
      <c r="Y6600">
        <v>0</v>
      </c>
    </row>
    <row r="6601" spans="1:25" x14ac:dyDescent="0.2">
      <c r="A6601">
        <v>33523</v>
      </c>
      <c r="B6601" t="s">
        <v>23952</v>
      </c>
      <c r="C6601">
        <v>0</v>
      </c>
      <c r="D6601">
        <f>IF(COUNTIF(Sheet3!$A$1:$A$349,"*"&amp;B6601&amp;"*")&gt;0,1,0)</f>
        <v>0</v>
      </c>
      <c r="E6601">
        <f>IF(COUNTIF(Sheet1!$C$1:$C$349,"*"&amp;K6601&amp;"*")&gt;0,1,0)</f>
        <v>1</v>
      </c>
      <c r="F6601">
        <f>IF(COUNTIF(Sheet1!$E$1:$E$349,"*"&amp;G6601&amp;"*")&gt;0,1,0)</f>
        <v>0</v>
      </c>
      <c r="G6601" t="s">
        <v>35740</v>
      </c>
      <c r="H6601" t="str">
        <f t="shared" si="103"/>
        <v>Lesu Bistrita-Nasaud</v>
      </c>
      <c r="I6601">
        <v>6</v>
      </c>
      <c r="J6601">
        <v>65</v>
      </c>
      <c r="K6601" t="s">
        <v>29103</v>
      </c>
      <c r="L6601" t="s">
        <v>5052</v>
      </c>
      <c r="M6601">
        <v>6</v>
      </c>
      <c r="N6601">
        <v>868</v>
      </c>
      <c r="O6601" t="s">
        <v>4205</v>
      </c>
      <c r="P6601" t="s">
        <v>5223</v>
      </c>
      <c r="Q6601" t="s">
        <v>38</v>
      </c>
      <c r="R6601">
        <v>22</v>
      </c>
      <c r="S6601">
        <v>3</v>
      </c>
      <c r="T6601">
        <v>427115</v>
      </c>
      <c r="U6601" t="s">
        <v>5224</v>
      </c>
      <c r="V6601">
        <v>33514</v>
      </c>
      <c r="W6601" t="s">
        <v>5222</v>
      </c>
      <c r="Y6601">
        <v>0</v>
      </c>
    </row>
    <row r="6602" spans="1:25" x14ac:dyDescent="0.2">
      <c r="A6602">
        <v>63973</v>
      </c>
      <c r="B6602" t="s">
        <v>25206</v>
      </c>
      <c r="C6602">
        <v>0</v>
      </c>
      <c r="D6602">
        <f>IF(COUNTIF(Sheet3!$A$1:$A$349,"*"&amp;B6602&amp;"*")&gt;0,1,0)</f>
        <v>0</v>
      </c>
      <c r="E6602">
        <f>IF(COUNTIF(Sheet1!$C$1:$C$349,"*"&amp;K6602&amp;"*")&gt;0,1,0)</f>
        <v>1</v>
      </c>
      <c r="F6602">
        <f>IF(COUNTIF(Sheet1!$E$1:$E$349,"*"&amp;G6602&amp;"*")&gt;0,1,0)</f>
        <v>0</v>
      </c>
      <c r="G6602" t="s">
        <v>35741</v>
      </c>
      <c r="H6602" t="str">
        <f t="shared" si="103"/>
        <v>Let Covasna</v>
      </c>
      <c r="I6602">
        <v>14</v>
      </c>
      <c r="J6602">
        <v>145</v>
      </c>
      <c r="K6602" t="s">
        <v>9185</v>
      </c>
      <c r="L6602" t="s">
        <v>9186</v>
      </c>
      <c r="M6602">
        <v>7</v>
      </c>
      <c r="N6602">
        <v>877</v>
      </c>
      <c r="O6602" t="s">
        <v>21</v>
      </c>
      <c r="P6602" t="s">
        <v>7682</v>
      </c>
      <c r="Q6602" t="s">
        <v>26</v>
      </c>
      <c r="R6602">
        <v>23</v>
      </c>
      <c r="S6602">
        <v>3</v>
      </c>
      <c r="T6602">
        <v>527043</v>
      </c>
      <c r="U6602" t="s">
        <v>9263</v>
      </c>
      <c r="V6602">
        <v>63937</v>
      </c>
      <c r="W6602" t="s">
        <v>9257</v>
      </c>
      <c r="Y6602">
        <v>0</v>
      </c>
    </row>
    <row r="6603" spans="1:25" x14ac:dyDescent="0.2">
      <c r="A6603">
        <v>141795</v>
      </c>
      <c r="B6603" t="s">
        <v>18657</v>
      </c>
      <c r="C6603">
        <v>0</v>
      </c>
      <c r="D6603">
        <f>IF(COUNTIF(Sheet3!$A$1:$A$349,"*"&amp;B6603&amp;"*")&gt;0,1,0)</f>
        <v>0</v>
      </c>
      <c r="E6603">
        <f>IF(COUNTIF(Sheet1!$C$1:$C$349,"*"&amp;K6603&amp;"*")&gt;0,1,0)</f>
        <v>1</v>
      </c>
      <c r="F6603">
        <f>IF(COUNTIF(Sheet1!$E$1:$E$349,"*"&amp;G6603&amp;"*")&gt;0,1,0)</f>
        <v>0</v>
      </c>
      <c r="G6603" t="s">
        <v>35742</v>
      </c>
      <c r="H6603" t="str">
        <f t="shared" si="103"/>
        <v>Letca Salaj</v>
      </c>
      <c r="I6603">
        <v>31</v>
      </c>
      <c r="J6603">
        <v>314</v>
      </c>
      <c r="K6603" t="s">
        <v>29098</v>
      </c>
      <c r="L6603" t="s">
        <v>18391</v>
      </c>
      <c r="M6603">
        <v>6</v>
      </c>
      <c r="N6603">
        <v>868</v>
      </c>
      <c r="O6603" t="s">
        <v>4205</v>
      </c>
      <c r="P6603" t="s">
        <v>1207</v>
      </c>
      <c r="Q6603" t="s">
        <v>38</v>
      </c>
      <c r="R6603">
        <v>22</v>
      </c>
      <c r="S6603">
        <v>3</v>
      </c>
      <c r="T6603">
        <v>457215</v>
      </c>
      <c r="U6603" t="s">
        <v>18658</v>
      </c>
      <c r="V6603">
        <v>141786</v>
      </c>
      <c r="W6603" t="s">
        <v>18657</v>
      </c>
      <c r="Y6603">
        <v>0</v>
      </c>
    </row>
    <row r="6604" spans="1:25" x14ac:dyDescent="0.2">
      <c r="A6604">
        <v>104056</v>
      </c>
      <c r="B6604" t="s">
        <v>26751</v>
      </c>
      <c r="C6604">
        <v>0</v>
      </c>
      <c r="D6604">
        <f>IF(COUNTIF(Sheet3!$A$1:$A$349,"*"&amp;B6604&amp;"*")&gt;0,1,0)</f>
        <v>0</v>
      </c>
      <c r="E6604">
        <f>IF(COUNTIF(Sheet1!$C$1:$C$349,"*"&amp;K6604&amp;"*")&gt;0,1,0)</f>
        <v>1</v>
      </c>
      <c r="F6604">
        <f>IF(COUNTIF(Sheet1!$E$1:$E$349,"*"&amp;G6604&amp;"*")&gt;0,1,0)</f>
        <v>0</v>
      </c>
      <c r="G6604" t="s">
        <v>35743</v>
      </c>
      <c r="H6604" t="str">
        <f t="shared" si="103"/>
        <v>Letca Noua Giurgiu</v>
      </c>
      <c r="I6604">
        <v>52</v>
      </c>
      <c r="J6604">
        <v>528</v>
      </c>
      <c r="K6604" t="s">
        <v>13730</v>
      </c>
      <c r="L6604" t="s">
        <v>13731</v>
      </c>
      <c r="M6604">
        <v>3</v>
      </c>
      <c r="N6604">
        <v>831</v>
      </c>
      <c r="O6604" t="s">
        <v>2107</v>
      </c>
      <c r="P6604" t="s">
        <v>14191</v>
      </c>
      <c r="Q6604" t="s">
        <v>38</v>
      </c>
      <c r="R6604">
        <v>22</v>
      </c>
      <c r="S6604">
        <v>3</v>
      </c>
      <c r="T6604">
        <v>87155</v>
      </c>
      <c r="U6604" t="s">
        <v>14192</v>
      </c>
      <c r="V6604">
        <v>104047</v>
      </c>
      <c r="W6604" t="s">
        <v>14190</v>
      </c>
      <c r="Y6604">
        <v>0</v>
      </c>
    </row>
    <row r="6605" spans="1:25" x14ac:dyDescent="0.2">
      <c r="A6605">
        <v>104065</v>
      </c>
      <c r="B6605" t="s">
        <v>14193</v>
      </c>
      <c r="C6605">
        <v>0</v>
      </c>
      <c r="D6605">
        <f>IF(COUNTIF(Sheet3!$A$1:$A$349,"*"&amp;B6605&amp;"*")&gt;0,1,0)</f>
        <v>0</v>
      </c>
      <c r="E6605">
        <f>IF(COUNTIF(Sheet1!$C$1:$C$349,"*"&amp;K6605&amp;"*")&gt;0,1,0)</f>
        <v>1</v>
      </c>
      <c r="F6605">
        <f>IF(COUNTIF(Sheet1!$E$1:$E$349,"*"&amp;G6605&amp;"*")&gt;0,1,0)</f>
        <v>0</v>
      </c>
      <c r="G6605" t="s">
        <v>35744</v>
      </c>
      <c r="H6605" t="str">
        <f t="shared" si="103"/>
        <v>Letca Veche Giurgiu</v>
      </c>
      <c r="I6605">
        <v>52</v>
      </c>
      <c r="J6605">
        <v>528</v>
      </c>
      <c r="K6605" t="s">
        <v>13730</v>
      </c>
      <c r="L6605" t="s">
        <v>13731</v>
      </c>
      <c r="M6605">
        <v>3</v>
      </c>
      <c r="N6605">
        <v>831</v>
      </c>
      <c r="O6605" t="s">
        <v>2107</v>
      </c>
      <c r="P6605" t="s">
        <v>9369</v>
      </c>
      <c r="Q6605" t="s">
        <v>26</v>
      </c>
      <c r="R6605">
        <v>23</v>
      </c>
      <c r="S6605">
        <v>3</v>
      </c>
      <c r="T6605">
        <v>87156</v>
      </c>
      <c r="U6605" t="s">
        <v>14194</v>
      </c>
      <c r="V6605">
        <v>104047</v>
      </c>
      <c r="W6605" t="s">
        <v>14190</v>
      </c>
      <c r="Y6605">
        <v>0</v>
      </c>
    </row>
    <row r="6606" spans="1:25" x14ac:dyDescent="0.2">
      <c r="A6606">
        <v>97688</v>
      </c>
      <c r="B6606" t="s">
        <v>25207</v>
      </c>
      <c r="C6606">
        <v>0</v>
      </c>
      <c r="D6606">
        <f>IF(COUNTIF(Sheet3!$A$1:$A$349,"*"&amp;B6606&amp;"*")&gt;0,1,0)</f>
        <v>0</v>
      </c>
      <c r="E6606">
        <f>IF(COUNTIF(Sheet1!$C$1:$C$349,"*"&amp;K6606&amp;"*")&gt;0,1,0)</f>
        <v>1</v>
      </c>
      <c r="F6606">
        <f>IF(COUNTIF(Sheet1!$E$1:$E$349,"*"&amp;G6606&amp;"*")&gt;0,1,0)</f>
        <v>0</v>
      </c>
      <c r="G6606" t="s">
        <v>35745</v>
      </c>
      <c r="H6606" t="str">
        <f t="shared" si="103"/>
        <v>Letcani Iasi</v>
      </c>
      <c r="I6606">
        <v>22</v>
      </c>
      <c r="J6606">
        <v>225</v>
      </c>
      <c r="K6606" t="s">
        <v>22952</v>
      </c>
      <c r="L6606" t="s">
        <v>13063</v>
      </c>
      <c r="M6606">
        <v>1</v>
      </c>
      <c r="N6606">
        <v>813</v>
      </c>
      <c r="O6606" t="s">
        <v>3243</v>
      </c>
      <c r="P6606" t="s">
        <v>13405</v>
      </c>
      <c r="Q6606" t="s">
        <v>38</v>
      </c>
      <c r="R6606">
        <v>22</v>
      </c>
      <c r="S6606">
        <v>3</v>
      </c>
      <c r="T6606">
        <v>707280</v>
      </c>
      <c r="U6606" t="s">
        <v>13406</v>
      </c>
      <c r="V6606">
        <v>97679</v>
      </c>
      <c r="W6606" t="s">
        <v>13404</v>
      </c>
      <c r="Y6606">
        <v>0</v>
      </c>
    </row>
    <row r="6607" spans="1:25" x14ac:dyDescent="0.2">
      <c r="A6607">
        <v>159918</v>
      </c>
      <c r="B6607" t="s">
        <v>20736</v>
      </c>
      <c r="C6607">
        <v>0</v>
      </c>
      <c r="D6607">
        <f>IF(COUNTIF(Sheet3!$A$1:$A$349,"*"&amp;B6607&amp;"*")&gt;0,1,0)</f>
        <v>0</v>
      </c>
      <c r="E6607">
        <f>IF(COUNTIF(Sheet1!$C$1:$C$349,"*"&amp;K6607&amp;"*")&gt;0,1,0)</f>
        <v>1</v>
      </c>
      <c r="F6607">
        <f>IF(COUNTIF(Sheet1!$E$1:$E$349,"*"&amp;G6607&amp;"*")&gt;0,1,0)</f>
        <v>0</v>
      </c>
      <c r="G6607" t="s">
        <v>35746</v>
      </c>
      <c r="H6607" t="str">
        <f t="shared" si="103"/>
        <v>Letea Tulcea</v>
      </c>
      <c r="I6607">
        <v>36</v>
      </c>
      <c r="J6607">
        <v>369</v>
      </c>
      <c r="K6607" t="s">
        <v>20700</v>
      </c>
      <c r="L6607" t="s">
        <v>20701</v>
      </c>
      <c r="M6607">
        <v>2</v>
      </c>
      <c r="N6607">
        <v>822</v>
      </c>
      <c r="O6607" t="s">
        <v>6468</v>
      </c>
      <c r="P6607" t="s">
        <v>1315</v>
      </c>
      <c r="Q6607" t="s">
        <v>26</v>
      </c>
      <c r="R6607">
        <v>23</v>
      </c>
      <c r="S6607">
        <v>3</v>
      </c>
      <c r="T6607">
        <v>827017</v>
      </c>
      <c r="U6607" t="s">
        <v>20737</v>
      </c>
      <c r="V6607">
        <v>159883</v>
      </c>
      <c r="W6607" t="s">
        <v>6874</v>
      </c>
      <c r="Y6607">
        <v>0</v>
      </c>
    </row>
    <row r="6608" spans="1:25" x14ac:dyDescent="0.2">
      <c r="A6608">
        <v>20368</v>
      </c>
      <c r="B6608" t="s">
        <v>3254</v>
      </c>
      <c r="C6608">
        <v>0</v>
      </c>
      <c r="D6608">
        <f>IF(COUNTIF(Sheet3!$A$1:$A$349,"*"&amp;B6608&amp;"*")&gt;0,1,0)</f>
        <v>0</v>
      </c>
      <c r="E6608">
        <f>IF(COUNTIF(Sheet1!$C$1:$C$349,"*"&amp;K6608&amp;"*")&gt;0,1,0)</f>
        <v>1</v>
      </c>
      <c r="F6608">
        <f>IF(COUNTIF(Sheet1!$E$1:$E$349,"*"&amp;G6608&amp;"*")&gt;0,1,0)</f>
        <v>0</v>
      </c>
      <c r="G6608" t="s">
        <v>35747</v>
      </c>
      <c r="H6608" t="str">
        <f t="shared" si="103"/>
        <v>Letea Veche Bacau</v>
      </c>
      <c r="I6608">
        <v>4</v>
      </c>
      <c r="J6608">
        <v>47</v>
      </c>
      <c r="K6608" t="s">
        <v>22882</v>
      </c>
      <c r="L6608" t="s">
        <v>3242</v>
      </c>
      <c r="M6608">
        <v>1</v>
      </c>
      <c r="N6608">
        <v>813</v>
      </c>
      <c r="O6608" t="s">
        <v>3243</v>
      </c>
      <c r="P6608" t="s">
        <v>684</v>
      </c>
      <c r="Q6608" t="s">
        <v>38</v>
      </c>
      <c r="R6608">
        <v>22</v>
      </c>
      <c r="S6608">
        <v>3</v>
      </c>
      <c r="T6608">
        <v>607270</v>
      </c>
      <c r="U6608" t="s">
        <v>3255</v>
      </c>
      <c r="V6608">
        <v>20359</v>
      </c>
      <c r="W6608" t="s">
        <v>3254</v>
      </c>
      <c r="Y6608">
        <v>0</v>
      </c>
    </row>
    <row r="6609" spans="1:25" x14ac:dyDescent="0.2">
      <c r="A6609">
        <v>72935</v>
      </c>
      <c r="B6609" t="s">
        <v>10443</v>
      </c>
      <c r="C6609">
        <v>0</v>
      </c>
      <c r="D6609">
        <f>IF(COUNTIF(Sheet3!$A$1:$A$349,"*"&amp;B6609&amp;"*")&gt;0,1,0)</f>
        <v>1</v>
      </c>
      <c r="E6609">
        <f>IF(COUNTIF(Sheet1!$C$1:$C$349,"*"&amp;K6609&amp;"*")&gt;0,1,0)</f>
        <v>1</v>
      </c>
      <c r="F6609">
        <f>IF(COUNTIF(Sheet1!$E$1:$E$349,"*"&amp;G6609&amp;"*")&gt;0,1,0)</f>
        <v>0</v>
      </c>
      <c r="G6609" t="s">
        <v>35748</v>
      </c>
      <c r="H6609" t="str">
        <f t="shared" si="103"/>
        <v>Leu Dolj</v>
      </c>
      <c r="I6609">
        <v>16</v>
      </c>
      <c r="J6609">
        <v>163</v>
      </c>
      <c r="K6609" t="s">
        <v>10019</v>
      </c>
      <c r="L6609" t="s">
        <v>10020</v>
      </c>
      <c r="M6609">
        <v>4</v>
      </c>
      <c r="N6609">
        <v>840</v>
      </c>
      <c r="O6609" t="s">
        <v>10021</v>
      </c>
      <c r="P6609" t="s">
        <v>10444</v>
      </c>
      <c r="Q6609" t="s">
        <v>38</v>
      </c>
      <c r="R6609">
        <v>22</v>
      </c>
      <c r="S6609">
        <v>3</v>
      </c>
      <c r="T6609">
        <v>207350</v>
      </c>
      <c r="U6609" t="s">
        <v>10445</v>
      </c>
      <c r="V6609">
        <v>72926</v>
      </c>
      <c r="W6609" t="s">
        <v>10443</v>
      </c>
      <c r="Y6609">
        <v>0</v>
      </c>
    </row>
    <row r="6610" spans="1:25" x14ac:dyDescent="0.2">
      <c r="A6610">
        <v>150034</v>
      </c>
      <c r="B6610" t="s">
        <v>23953</v>
      </c>
      <c r="C6610">
        <v>0</v>
      </c>
      <c r="D6610">
        <f>IF(COUNTIF(Sheet3!$A$1:$A$349,"*"&amp;B6610&amp;"*")&gt;0,1,0)</f>
        <v>0</v>
      </c>
      <c r="E6610">
        <f>IF(COUNTIF(Sheet1!$C$1:$C$349,"*"&amp;K6610&amp;"*")&gt;0,1,0)</f>
        <v>1</v>
      </c>
      <c r="F6610">
        <f>IF(COUNTIF(Sheet1!$E$1:$E$349,"*"&amp;G6610&amp;"*")&gt;0,1,0)</f>
        <v>0</v>
      </c>
      <c r="G6610" t="s">
        <v>35749</v>
      </c>
      <c r="H6610" t="str">
        <f t="shared" si="103"/>
        <v>Leucusesti Suceava</v>
      </c>
      <c r="I6610">
        <v>33</v>
      </c>
      <c r="J6610">
        <v>332</v>
      </c>
      <c r="K6610" t="s">
        <v>19139</v>
      </c>
      <c r="L6610" t="s">
        <v>19140</v>
      </c>
      <c r="M6610">
        <v>1</v>
      </c>
      <c r="N6610">
        <v>813</v>
      </c>
      <c r="O6610" t="s">
        <v>3243</v>
      </c>
      <c r="P6610" t="s">
        <v>10591</v>
      </c>
      <c r="Q6610" t="s">
        <v>26</v>
      </c>
      <c r="R6610">
        <v>23</v>
      </c>
      <c r="S6610">
        <v>3</v>
      </c>
      <c r="T6610">
        <v>727452</v>
      </c>
      <c r="U6610" t="s">
        <v>19611</v>
      </c>
      <c r="V6610">
        <v>149968</v>
      </c>
      <c r="W6610" t="s">
        <v>16646</v>
      </c>
      <c r="Y6610">
        <v>0</v>
      </c>
    </row>
    <row r="6611" spans="1:25" x14ac:dyDescent="0.2">
      <c r="A6611">
        <v>155895</v>
      </c>
      <c r="B6611" t="s">
        <v>23953</v>
      </c>
      <c r="C6611">
        <v>0</v>
      </c>
      <c r="D6611">
        <f>IF(COUNTIF(Sheet3!$A$1:$A$349,"*"&amp;B6611&amp;"*")&gt;0,1,0)</f>
        <v>0</v>
      </c>
      <c r="E6611">
        <f>IF(COUNTIF(Sheet1!$C$1:$C$349,"*"&amp;K6611&amp;"*")&gt;0,1,0)</f>
        <v>1</v>
      </c>
      <c r="F6611">
        <f>IF(COUNTIF(Sheet1!$E$1:$E$349,"*"&amp;G6611&amp;"*")&gt;0,1,0)</f>
        <v>0</v>
      </c>
      <c r="G6611" t="s">
        <v>35750</v>
      </c>
      <c r="H6611" t="str">
        <f t="shared" si="103"/>
        <v>Leucusesti Timis</v>
      </c>
      <c r="I6611">
        <v>35</v>
      </c>
      <c r="J6611">
        <v>350</v>
      </c>
      <c r="K6611" t="s">
        <v>29096</v>
      </c>
      <c r="L6611" t="s">
        <v>20163</v>
      </c>
      <c r="M6611">
        <v>5</v>
      </c>
      <c r="N6611">
        <v>859</v>
      </c>
      <c r="O6611" t="s">
        <v>1467</v>
      </c>
      <c r="P6611" t="s">
        <v>3934</v>
      </c>
      <c r="Q6611" t="s">
        <v>26</v>
      </c>
      <c r="R6611">
        <v>23</v>
      </c>
      <c r="S6611">
        <v>3</v>
      </c>
      <c r="T6611">
        <v>307054</v>
      </c>
      <c r="U6611" t="s">
        <v>20243</v>
      </c>
      <c r="V6611">
        <v>155840</v>
      </c>
      <c r="W6611" t="s">
        <v>20236</v>
      </c>
      <c r="Y6611">
        <v>0</v>
      </c>
    </row>
    <row r="6612" spans="1:25" x14ac:dyDescent="0.2">
      <c r="A6612">
        <v>56737</v>
      </c>
      <c r="B6612" t="s">
        <v>8321</v>
      </c>
      <c r="C6612">
        <v>0</v>
      </c>
      <c r="D6612">
        <f>IF(COUNTIF(Sheet3!$A$1:$A$349,"*"&amp;B6612&amp;"*")&gt;0,1,0)</f>
        <v>0</v>
      </c>
      <c r="E6612">
        <f>IF(COUNTIF(Sheet1!$C$1:$C$349,"*"&amp;K6612&amp;"*")&gt;0,1,0)</f>
        <v>1</v>
      </c>
      <c r="F6612">
        <f>IF(COUNTIF(Sheet1!$E$1:$E$349,"*"&amp;G6612&amp;"*")&gt;0,1,0)</f>
        <v>0</v>
      </c>
      <c r="G6612" t="s">
        <v>35751</v>
      </c>
      <c r="H6612" t="str">
        <f t="shared" si="103"/>
        <v>Leurda Cluj</v>
      </c>
      <c r="I6612">
        <v>12</v>
      </c>
      <c r="J6612">
        <v>127</v>
      </c>
      <c r="K6612" t="s">
        <v>8094</v>
      </c>
      <c r="L6612" t="s">
        <v>8095</v>
      </c>
      <c r="M6612">
        <v>6</v>
      </c>
      <c r="N6612">
        <v>868</v>
      </c>
      <c r="O6612" t="s">
        <v>4205</v>
      </c>
      <c r="P6612" t="s">
        <v>466</v>
      </c>
      <c r="Q6612" t="s">
        <v>26</v>
      </c>
      <c r="R6612">
        <v>23</v>
      </c>
      <c r="S6612">
        <v>3</v>
      </c>
      <c r="T6612">
        <v>407162</v>
      </c>
      <c r="U6612" t="s">
        <v>8322</v>
      </c>
      <c r="V6612">
        <v>56666</v>
      </c>
      <c r="W6612" t="s">
        <v>8312</v>
      </c>
      <c r="Y6612">
        <v>0</v>
      </c>
    </row>
    <row r="6613" spans="1:25" x14ac:dyDescent="0.2">
      <c r="A6613">
        <v>78196</v>
      </c>
      <c r="B6613" t="s">
        <v>8321</v>
      </c>
      <c r="C6613">
        <v>0</v>
      </c>
      <c r="D6613">
        <f>IF(COUNTIF(Sheet3!$A$1:$A$349,"*"&amp;B6613&amp;"*")&gt;0,1,0)</f>
        <v>0</v>
      </c>
      <c r="E6613">
        <f>IF(COUNTIF(Sheet1!$C$1:$C$349,"*"&amp;K6613&amp;"*")&gt;0,1,0)</f>
        <v>1</v>
      </c>
      <c r="F6613">
        <f>IF(COUNTIF(Sheet1!$E$1:$E$349,"*"&amp;G6613&amp;"*")&gt;0,1,0)</f>
        <v>0</v>
      </c>
      <c r="G6613" t="s">
        <v>35752</v>
      </c>
      <c r="H6613" t="str">
        <f t="shared" si="103"/>
        <v>Leurda Gorj</v>
      </c>
      <c r="I6613">
        <v>18</v>
      </c>
      <c r="J6613">
        <v>181</v>
      </c>
      <c r="K6613" t="s">
        <v>11026</v>
      </c>
      <c r="L6613" t="s">
        <v>11027</v>
      </c>
      <c r="M6613">
        <v>4</v>
      </c>
      <c r="N6613">
        <v>840</v>
      </c>
      <c r="O6613" t="s">
        <v>10021</v>
      </c>
      <c r="P6613" t="s">
        <v>3260</v>
      </c>
      <c r="Q6613" t="s">
        <v>26</v>
      </c>
      <c r="R6613">
        <v>10</v>
      </c>
      <c r="S6613">
        <v>1</v>
      </c>
      <c r="T6613">
        <v>215204</v>
      </c>
      <c r="U6613" t="s">
        <v>11075</v>
      </c>
      <c r="V6613">
        <v>78141</v>
      </c>
      <c r="W6613" t="s">
        <v>11068</v>
      </c>
      <c r="Y6613">
        <v>0</v>
      </c>
    </row>
    <row r="6614" spans="1:25" x14ac:dyDescent="0.2">
      <c r="A6614">
        <v>85957</v>
      </c>
      <c r="B6614" t="s">
        <v>12032</v>
      </c>
      <c r="C6614">
        <v>0</v>
      </c>
      <c r="D6614">
        <f>IF(COUNTIF(Sheet3!$A$1:$A$349,"*"&amp;B6614&amp;"*")&gt;0,1,0)</f>
        <v>0</v>
      </c>
      <c r="E6614">
        <f>IF(COUNTIF(Sheet1!$C$1:$C$349,"*"&amp;K6614&amp;"*")&gt;0,1,0)</f>
        <v>1</v>
      </c>
      <c r="F6614">
        <f>IF(COUNTIF(Sheet1!$E$1:$E$349,"*"&amp;G6614&amp;"*")&gt;0,1,0)</f>
        <v>0</v>
      </c>
      <c r="G6614" t="s">
        <v>35753</v>
      </c>
      <c r="H6614" t="str">
        <f t="shared" si="103"/>
        <v>Liban Harghita</v>
      </c>
      <c r="I6614">
        <v>19</v>
      </c>
      <c r="J6614">
        <v>190</v>
      </c>
      <c r="K6614" t="s">
        <v>11664</v>
      </c>
      <c r="L6614" t="s">
        <v>11665</v>
      </c>
      <c r="M6614">
        <v>7</v>
      </c>
      <c r="N6614">
        <v>877</v>
      </c>
      <c r="O6614" t="s">
        <v>21</v>
      </c>
      <c r="P6614" t="s">
        <v>785</v>
      </c>
      <c r="Q6614" t="s">
        <v>26</v>
      </c>
      <c r="R6614">
        <v>23</v>
      </c>
      <c r="S6614">
        <v>3</v>
      </c>
      <c r="T6614">
        <v>537307</v>
      </c>
      <c r="U6614" t="s">
        <v>12033</v>
      </c>
      <c r="V6614">
        <v>85920</v>
      </c>
      <c r="W6614" t="s">
        <v>248</v>
      </c>
      <c r="Y6614">
        <v>0</v>
      </c>
    </row>
    <row r="6615" spans="1:25" x14ac:dyDescent="0.2">
      <c r="A6615">
        <v>36514</v>
      </c>
      <c r="B6615" t="s">
        <v>5639</v>
      </c>
      <c r="C6615">
        <v>0</v>
      </c>
      <c r="D6615">
        <f>IF(COUNTIF(Sheet3!$A$1:$A$349,"*"&amp;B6615&amp;"*")&gt;0,1,0)</f>
        <v>0</v>
      </c>
      <c r="E6615">
        <f>IF(COUNTIF(Sheet1!$C$1:$C$349,"*"&amp;K6615&amp;"*")&gt;0,1,0)</f>
        <v>1</v>
      </c>
      <c r="F6615">
        <f>IF(COUNTIF(Sheet1!$E$1:$E$349,"*"&amp;G6615&amp;"*")&gt;0,1,0)</f>
        <v>0</v>
      </c>
      <c r="G6615" t="s">
        <v>35754</v>
      </c>
      <c r="H6615" t="str">
        <f t="shared" si="103"/>
        <v>Libertatea Botosani</v>
      </c>
      <c r="I6615">
        <v>7</v>
      </c>
      <c r="J6615">
        <v>74</v>
      </c>
      <c r="K6615" t="s">
        <v>22901</v>
      </c>
      <c r="L6615" t="s">
        <v>5526</v>
      </c>
      <c r="M6615">
        <v>1</v>
      </c>
      <c r="N6615">
        <v>813</v>
      </c>
      <c r="O6615" t="s">
        <v>3243</v>
      </c>
      <c r="P6615" t="s">
        <v>5640</v>
      </c>
      <c r="Q6615" t="s">
        <v>26</v>
      </c>
      <c r="R6615">
        <v>23</v>
      </c>
      <c r="S6615">
        <v>3</v>
      </c>
      <c r="T6615">
        <v>717051</v>
      </c>
      <c r="U6615" t="s">
        <v>5641</v>
      </c>
      <c r="V6615">
        <v>36499</v>
      </c>
      <c r="W6615" t="s">
        <v>5636</v>
      </c>
      <c r="Y6615">
        <v>0</v>
      </c>
    </row>
    <row r="6616" spans="1:25" x14ac:dyDescent="0.2">
      <c r="A6616">
        <v>93352</v>
      </c>
      <c r="B6616" t="s">
        <v>5639</v>
      </c>
      <c r="C6616">
        <v>0</v>
      </c>
      <c r="D6616">
        <f>IF(COUNTIF(Sheet3!$A$1:$A$349,"*"&amp;B6616&amp;"*")&gt;0,1,0)</f>
        <v>0</v>
      </c>
      <c r="E6616">
        <f>IF(COUNTIF(Sheet1!$C$1:$C$349,"*"&amp;K6616&amp;"*")&gt;0,1,0)</f>
        <v>1</v>
      </c>
      <c r="F6616">
        <f>IF(COUNTIF(Sheet1!$E$1:$E$349,"*"&amp;G6616&amp;"*")&gt;0,1,0)</f>
        <v>0</v>
      </c>
      <c r="G6616" t="s">
        <v>35755</v>
      </c>
      <c r="H6616" t="str">
        <f t="shared" si="103"/>
        <v>Libertatea Calarasi</v>
      </c>
      <c r="I6616">
        <v>51</v>
      </c>
      <c r="J6616">
        <v>519</v>
      </c>
      <c r="K6616" t="s">
        <v>22911</v>
      </c>
      <c r="L6616" t="s">
        <v>12788</v>
      </c>
      <c r="M6616">
        <v>3</v>
      </c>
      <c r="N6616">
        <v>831</v>
      </c>
      <c r="O6616" t="s">
        <v>2107</v>
      </c>
      <c r="P6616" t="s">
        <v>930</v>
      </c>
      <c r="Q6616" t="s">
        <v>26</v>
      </c>
      <c r="R6616">
        <v>23</v>
      </c>
      <c r="S6616">
        <v>3</v>
      </c>
      <c r="T6616">
        <v>917052</v>
      </c>
      <c r="U6616" t="s">
        <v>12889</v>
      </c>
      <c r="V6616">
        <v>93325</v>
      </c>
      <c r="W6616" t="s">
        <v>12885</v>
      </c>
      <c r="Y6616">
        <v>0</v>
      </c>
    </row>
    <row r="6617" spans="1:25" x14ac:dyDescent="0.2">
      <c r="A6617">
        <v>53951</v>
      </c>
      <c r="B6617" t="s">
        <v>7988</v>
      </c>
      <c r="C6617">
        <v>0</v>
      </c>
      <c r="D6617">
        <f>IF(COUNTIF(Sheet3!$A$1:$A$349,"*"&amp;B6617&amp;"*")&gt;0,1,0)</f>
        <v>0</v>
      </c>
      <c r="E6617">
        <f>IF(COUNTIF(Sheet1!$C$1:$C$349,"*"&amp;K6617&amp;"*")&gt;0,1,0)</f>
        <v>1</v>
      </c>
      <c r="F6617">
        <f>IF(COUNTIF(Sheet1!$E$1:$E$349,"*"&amp;G6617&amp;"*")&gt;0,1,0)</f>
        <v>0</v>
      </c>
      <c r="G6617" t="s">
        <v>35756</v>
      </c>
      <c r="H6617" t="str">
        <f t="shared" si="103"/>
        <v>Liborajdea Caras-Severin</v>
      </c>
      <c r="I6617">
        <v>11</v>
      </c>
      <c r="J6617">
        <v>118</v>
      </c>
      <c r="K6617" t="s">
        <v>29093</v>
      </c>
      <c r="L6617" t="s">
        <v>7542</v>
      </c>
      <c r="M6617">
        <v>5</v>
      </c>
      <c r="N6617">
        <v>859</v>
      </c>
      <c r="O6617" t="s">
        <v>1467</v>
      </c>
      <c r="P6617" t="s">
        <v>95</v>
      </c>
      <c r="Q6617" t="s">
        <v>26</v>
      </c>
      <c r="R6617">
        <v>23</v>
      </c>
      <c r="S6617">
        <v>3</v>
      </c>
      <c r="T6617">
        <v>327346</v>
      </c>
      <c r="U6617" t="s">
        <v>7989</v>
      </c>
      <c r="V6617">
        <v>53853</v>
      </c>
      <c r="W6617" t="s">
        <v>7975</v>
      </c>
      <c r="Y6617">
        <v>0</v>
      </c>
    </row>
    <row r="6618" spans="1:25" x14ac:dyDescent="0.2">
      <c r="A6618">
        <v>107957</v>
      </c>
      <c r="B6618" t="s">
        <v>14648</v>
      </c>
      <c r="C6618">
        <v>0</v>
      </c>
      <c r="D6618">
        <f>IF(COUNTIF(Sheet3!$A$1:$A$349,"*"&amp;B6618&amp;"*")&gt;0,1,0)</f>
        <v>0</v>
      </c>
      <c r="E6618">
        <f>IF(COUNTIF(Sheet1!$C$1:$C$349,"*"&amp;K6618&amp;"*")&gt;0,1,0)</f>
        <v>1</v>
      </c>
      <c r="F6618">
        <f>IF(COUNTIF(Sheet1!$E$1:$E$349,"*"&amp;G6618&amp;"*")&gt;0,1,0)</f>
        <v>0</v>
      </c>
      <c r="G6618" t="s">
        <v>35757</v>
      </c>
      <c r="H6618" t="str">
        <f t="shared" si="103"/>
        <v>Libotin Maramures</v>
      </c>
      <c r="I6618">
        <v>24</v>
      </c>
      <c r="J6618">
        <v>243</v>
      </c>
      <c r="K6618" t="s">
        <v>29097</v>
      </c>
      <c r="L6618" t="s">
        <v>14446</v>
      </c>
      <c r="M6618">
        <v>6</v>
      </c>
      <c r="N6618">
        <v>868</v>
      </c>
      <c r="O6618" t="s">
        <v>4205</v>
      </c>
      <c r="P6618" t="s">
        <v>6928</v>
      </c>
      <c r="Q6618" t="s">
        <v>26</v>
      </c>
      <c r="R6618">
        <v>23</v>
      </c>
      <c r="S6618">
        <v>3</v>
      </c>
      <c r="T6618">
        <v>437132</v>
      </c>
      <c r="U6618" t="s">
        <v>14649</v>
      </c>
      <c r="V6618">
        <v>107920</v>
      </c>
      <c r="W6618" t="s">
        <v>14645</v>
      </c>
      <c r="Y6618">
        <v>0</v>
      </c>
    </row>
    <row r="6619" spans="1:25" x14ac:dyDescent="0.2">
      <c r="A6619">
        <v>26127</v>
      </c>
      <c r="B6619" t="s">
        <v>23954</v>
      </c>
      <c r="C6619">
        <v>0</v>
      </c>
      <c r="D6619">
        <f>IF(COUNTIF(Sheet3!$A$1:$A$349,"*"&amp;B6619&amp;"*")&gt;0,1,0)</f>
        <v>0</v>
      </c>
      <c r="E6619">
        <f>IF(COUNTIF(Sheet1!$C$1:$C$349,"*"&amp;K6619&amp;"*")&gt;0,1,0)</f>
        <v>1</v>
      </c>
      <c r="F6619">
        <f>IF(COUNTIF(Sheet1!$E$1:$E$349,"*"&amp;G6619&amp;"*")&gt;0,1,0)</f>
        <v>0</v>
      </c>
      <c r="G6619" t="s">
        <v>35758</v>
      </c>
      <c r="H6619" t="str">
        <f t="shared" si="103"/>
        <v>Lichitiseni Bacau</v>
      </c>
      <c r="I6619">
        <v>4</v>
      </c>
      <c r="J6619">
        <v>47</v>
      </c>
      <c r="K6619" t="s">
        <v>22882</v>
      </c>
      <c r="L6619" t="s">
        <v>3242</v>
      </c>
      <c r="M6619">
        <v>1</v>
      </c>
      <c r="N6619">
        <v>813</v>
      </c>
      <c r="O6619" t="s">
        <v>3243</v>
      </c>
      <c r="P6619" t="s">
        <v>3459</v>
      </c>
      <c r="Q6619" t="s">
        <v>38</v>
      </c>
      <c r="R6619">
        <v>22</v>
      </c>
      <c r="S6619">
        <v>3</v>
      </c>
      <c r="T6619">
        <v>607673</v>
      </c>
      <c r="U6619" t="s">
        <v>4172</v>
      </c>
      <c r="V6619">
        <v>26118</v>
      </c>
      <c r="W6619" t="s">
        <v>4173</v>
      </c>
      <c r="Y6619">
        <v>0</v>
      </c>
    </row>
    <row r="6620" spans="1:25" x14ac:dyDescent="0.2">
      <c r="A6620">
        <v>80720</v>
      </c>
      <c r="B6620" t="s">
        <v>11385</v>
      </c>
      <c r="C6620">
        <v>0</v>
      </c>
      <c r="D6620">
        <f>IF(COUNTIF(Sheet3!$A$1:$A$349,"*"&amp;B6620&amp;"*")&gt;0,1,0)</f>
        <v>0</v>
      </c>
      <c r="E6620">
        <f>IF(COUNTIF(Sheet1!$C$1:$C$349,"*"&amp;K6620&amp;"*")&gt;0,1,0)</f>
        <v>1</v>
      </c>
      <c r="F6620">
        <f>IF(COUNTIF(Sheet1!$E$1:$E$349,"*"&amp;G6620&amp;"*")&gt;0,1,0)</f>
        <v>0</v>
      </c>
      <c r="G6620" t="s">
        <v>35759</v>
      </c>
      <c r="H6620" t="str">
        <f t="shared" si="103"/>
        <v>Licurici Gorj</v>
      </c>
      <c r="I6620">
        <v>18</v>
      </c>
      <c r="J6620">
        <v>181</v>
      </c>
      <c r="K6620" t="s">
        <v>11026</v>
      </c>
      <c r="L6620" t="s">
        <v>11027</v>
      </c>
      <c r="M6620">
        <v>4</v>
      </c>
      <c r="N6620">
        <v>840</v>
      </c>
      <c r="O6620" t="s">
        <v>10021</v>
      </c>
      <c r="P6620" t="s">
        <v>2587</v>
      </c>
      <c r="Q6620" t="s">
        <v>38</v>
      </c>
      <c r="R6620">
        <v>22</v>
      </c>
      <c r="S6620">
        <v>3</v>
      </c>
      <c r="T6620">
        <v>217280</v>
      </c>
      <c r="U6620" t="s">
        <v>11386</v>
      </c>
      <c r="V6620">
        <v>80711</v>
      </c>
      <c r="W6620" t="s">
        <v>11385</v>
      </c>
      <c r="Y6620">
        <v>0</v>
      </c>
    </row>
    <row r="6621" spans="1:25" x14ac:dyDescent="0.2">
      <c r="A6621">
        <v>152396</v>
      </c>
      <c r="B6621" t="s">
        <v>19866</v>
      </c>
      <c r="C6621">
        <v>0</v>
      </c>
      <c r="D6621">
        <f>IF(COUNTIF(Sheet3!$A$1:$A$349,"*"&amp;B6621&amp;"*")&gt;0,1,0)</f>
        <v>0</v>
      </c>
      <c r="E6621">
        <f>IF(COUNTIF(Sheet1!$C$1:$C$349,"*"&amp;K6621&amp;"*")&gt;0,1,0)</f>
        <v>1</v>
      </c>
      <c r="F6621">
        <f>IF(COUNTIF(Sheet1!$E$1:$E$349,"*"&amp;G6621&amp;"*")&gt;0,1,0)</f>
        <v>0</v>
      </c>
      <c r="G6621" t="s">
        <v>35760</v>
      </c>
      <c r="H6621" t="str">
        <f t="shared" si="103"/>
        <v>Licuriciu Teleorman</v>
      </c>
      <c r="I6621">
        <v>34</v>
      </c>
      <c r="J6621">
        <v>341</v>
      </c>
      <c r="K6621" t="s">
        <v>19785</v>
      </c>
      <c r="L6621" t="s">
        <v>19786</v>
      </c>
      <c r="M6621">
        <v>3</v>
      </c>
      <c r="N6621">
        <v>831</v>
      </c>
      <c r="O6621" t="s">
        <v>2107</v>
      </c>
      <c r="P6621" t="s">
        <v>6591</v>
      </c>
      <c r="Q6621" t="s">
        <v>26</v>
      </c>
      <c r="R6621">
        <v>23</v>
      </c>
      <c r="S6621">
        <v>3</v>
      </c>
      <c r="T6621">
        <v>147058</v>
      </c>
      <c r="U6621" t="s">
        <v>19867</v>
      </c>
      <c r="V6621">
        <v>152350</v>
      </c>
      <c r="W6621" t="s">
        <v>2438</v>
      </c>
      <c r="Y6621">
        <v>0</v>
      </c>
    </row>
    <row r="6622" spans="1:25" x14ac:dyDescent="0.2">
      <c r="A6622">
        <v>157503</v>
      </c>
      <c r="B6622" t="s">
        <v>20455</v>
      </c>
      <c r="C6622">
        <v>0</v>
      </c>
      <c r="D6622">
        <f>IF(COUNTIF(Sheet3!$A$1:$A$349,"*"&amp;B6622&amp;"*")&gt;0,1,0)</f>
        <v>0</v>
      </c>
      <c r="E6622">
        <f>IF(COUNTIF(Sheet1!$C$1:$C$349,"*"&amp;K6622&amp;"*")&gt;0,1,0)</f>
        <v>1</v>
      </c>
      <c r="F6622">
        <f>IF(COUNTIF(Sheet1!$E$1:$E$349,"*"&amp;G6622&amp;"*")&gt;0,1,0)</f>
        <v>0</v>
      </c>
      <c r="G6622" t="s">
        <v>35761</v>
      </c>
      <c r="H6622" t="str">
        <f t="shared" si="103"/>
        <v>Liebling Timis</v>
      </c>
      <c r="I6622">
        <v>35</v>
      </c>
      <c r="J6622">
        <v>350</v>
      </c>
      <c r="K6622" t="s">
        <v>29096</v>
      </c>
      <c r="L6622" t="s">
        <v>20163</v>
      </c>
      <c r="M6622">
        <v>5</v>
      </c>
      <c r="N6622">
        <v>859</v>
      </c>
      <c r="O6622" t="s">
        <v>1467</v>
      </c>
      <c r="P6622" t="s">
        <v>20456</v>
      </c>
      <c r="Q6622" t="s">
        <v>38</v>
      </c>
      <c r="R6622">
        <v>22</v>
      </c>
      <c r="S6622">
        <v>3</v>
      </c>
      <c r="T6622">
        <v>307245</v>
      </c>
      <c r="U6622" t="s">
        <v>20457</v>
      </c>
      <c r="V6622">
        <v>157497</v>
      </c>
      <c r="W6622" t="s">
        <v>20455</v>
      </c>
      <c r="Y6622">
        <v>0</v>
      </c>
    </row>
    <row r="6623" spans="1:25" x14ac:dyDescent="0.2">
      <c r="A6623">
        <v>76683</v>
      </c>
      <c r="B6623" t="s">
        <v>23955</v>
      </c>
      <c r="C6623">
        <v>0</v>
      </c>
      <c r="D6623">
        <f>IF(COUNTIF(Sheet3!$A$1:$A$349,"*"&amp;B6623&amp;"*")&gt;0,1,0)</f>
        <v>0</v>
      </c>
      <c r="E6623">
        <f>IF(COUNTIF(Sheet1!$C$1:$C$349,"*"&amp;K6623&amp;"*")&gt;0,1,0)</f>
        <v>1</v>
      </c>
      <c r="F6623">
        <f>IF(COUNTIF(Sheet1!$E$1:$E$349,"*"&amp;G6623&amp;"*")&gt;0,1,0)</f>
        <v>0</v>
      </c>
      <c r="G6623" t="s">
        <v>35762</v>
      </c>
      <c r="H6623" t="str">
        <f t="shared" si="103"/>
        <v>Liesti Galati</v>
      </c>
      <c r="I6623">
        <v>17</v>
      </c>
      <c r="J6623">
        <v>172</v>
      </c>
      <c r="K6623" t="s">
        <v>22945</v>
      </c>
      <c r="L6623" t="s">
        <v>10708</v>
      </c>
      <c r="M6623">
        <v>2</v>
      </c>
      <c r="N6623">
        <v>822</v>
      </c>
      <c r="O6623" t="s">
        <v>6468</v>
      </c>
      <c r="P6623" t="s">
        <v>10915</v>
      </c>
      <c r="Q6623" t="s">
        <v>38</v>
      </c>
      <c r="R6623">
        <v>22</v>
      </c>
      <c r="S6623">
        <v>3</v>
      </c>
      <c r="T6623">
        <v>807180</v>
      </c>
      <c r="U6623" t="s">
        <v>10916</v>
      </c>
      <c r="V6623">
        <v>76674</v>
      </c>
      <c r="W6623" t="s">
        <v>10914</v>
      </c>
      <c r="Y6623">
        <v>0</v>
      </c>
    </row>
    <row r="6624" spans="1:25" x14ac:dyDescent="0.2">
      <c r="A6624">
        <v>77064</v>
      </c>
      <c r="B6624" t="s">
        <v>23955</v>
      </c>
      <c r="C6624">
        <v>0</v>
      </c>
      <c r="D6624">
        <f>IF(COUNTIF(Sheet3!$A$1:$A$349,"*"&amp;B6624&amp;"*")&gt;0,1,0)</f>
        <v>0</v>
      </c>
      <c r="E6624">
        <f>IF(COUNTIF(Sheet1!$C$1:$C$349,"*"&amp;K6624&amp;"*")&gt;0,1,0)</f>
        <v>1</v>
      </c>
      <c r="F6624">
        <f>IF(COUNTIF(Sheet1!$E$1:$E$349,"*"&amp;G6624&amp;"*")&gt;0,1,0)</f>
        <v>0</v>
      </c>
      <c r="G6624" t="s">
        <v>35762</v>
      </c>
      <c r="H6624" t="str">
        <f t="shared" si="103"/>
        <v>Liesti Galati</v>
      </c>
      <c r="I6624">
        <v>17</v>
      </c>
      <c r="J6624">
        <v>172</v>
      </c>
      <c r="K6624" t="s">
        <v>22945</v>
      </c>
      <c r="L6624" t="s">
        <v>10708</v>
      </c>
      <c r="M6624">
        <v>2</v>
      </c>
      <c r="N6624">
        <v>822</v>
      </c>
      <c r="O6624" t="s">
        <v>6468</v>
      </c>
      <c r="P6624" t="s">
        <v>3666</v>
      </c>
      <c r="Q6624" t="s">
        <v>26</v>
      </c>
      <c r="R6624">
        <v>23</v>
      </c>
      <c r="S6624">
        <v>3</v>
      </c>
      <c r="T6624">
        <v>807253</v>
      </c>
      <c r="U6624" t="s">
        <v>10965</v>
      </c>
      <c r="V6624">
        <v>77028</v>
      </c>
      <c r="W6624" t="s">
        <v>10960</v>
      </c>
      <c r="Y6624">
        <v>0</v>
      </c>
    </row>
    <row r="6625" spans="1:25" x14ac:dyDescent="0.2">
      <c r="A6625">
        <v>177691</v>
      </c>
      <c r="B6625" t="s">
        <v>23955</v>
      </c>
      <c r="C6625">
        <v>0</v>
      </c>
      <c r="D6625">
        <f>IF(COUNTIF(Sheet3!$A$1:$A$349,"*"&amp;B6625&amp;"*")&gt;0,1,0)</f>
        <v>0</v>
      </c>
      <c r="E6625">
        <f>IF(COUNTIF(Sheet1!$C$1:$C$349,"*"&amp;K6625&amp;"*")&gt;0,1,0)</f>
        <v>1</v>
      </c>
      <c r="F6625">
        <f>IF(COUNTIF(Sheet1!$E$1:$E$349,"*"&amp;G6625&amp;"*")&gt;0,1,0)</f>
        <v>0</v>
      </c>
      <c r="G6625" t="s">
        <v>35763</v>
      </c>
      <c r="H6625" t="str">
        <f t="shared" si="103"/>
        <v>Liesti Vrancea</v>
      </c>
      <c r="I6625">
        <v>39</v>
      </c>
      <c r="J6625">
        <v>396</v>
      </c>
      <c r="K6625" t="s">
        <v>15010</v>
      </c>
      <c r="L6625" t="s">
        <v>22342</v>
      </c>
      <c r="M6625">
        <v>2</v>
      </c>
      <c r="N6625">
        <v>822</v>
      </c>
      <c r="O6625" t="s">
        <v>6468</v>
      </c>
      <c r="P6625" t="s">
        <v>1913</v>
      </c>
      <c r="Q6625" t="s">
        <v>26</v>
      </c>
      <c r="R6625">
        <v>23</v>
      </c>
      <c r="S6625">
        <v>3</v>
      </c>
      <c r="T6625">
        <v>627308</v>
      </c>
      <c r="U6625" t="s">
        <v>22686</v>
      </c>
      <c r="V6625">
        <v>177655</v>
      </c>
      <c r="W6625" t="s">
        <v>22681</v>
      </c>
      <c r="Y6625">
        <v>0</v>
      </c>
    </row>
    <row r="6626" spans="1:25" x14ac:dyDescent="0.2">
      <c r="A6626">
        <v>78962</v>
      </c>
      <c r="B6626" t="s">
        <v>23956</v>
      </c>
      <c r="C6626">
        <v>0</v>
      </c>
      <c r="D6626">
        <f>IF(COUNTIF(Sheet3!$A$1:$A$349,"*"&amp;B6626&amp;"*")&gt;0,1,0)</f>
        <v>0</v>
      </c>
      <c r="E6626">
        <f>IF(COUNTIF(Sheet1!$C$1:$C$349,"*"&amp;K6626&amp;"*")&gt;0,1,0)</f>
        <v>1</v>
      </c>
      <c r="F6626">
        <f>IF(COUNTIF(Sheet1!$E$1:$E$349,"*"&amp;G6626&amp;"*")&gt;0,1,0)</f>
        <v>0</v>
      </c>
      <c r="G6626" t="s">
        <v>35764</v>
      </c>
      <c r="H6626" t="str">
        <f t="shared" si="103"/>
        <v>Lihulesti Gorj</v>
      </c>
      <c r="I6626">
        <v>18</v>
      </c>
      <c r="J6626">
        <v>181</v>
      </c>
      <c r="K6626" t="s">
        <v>11026</v>
      </c>
      <c r="L6626" t="s">
        <v>11027</v>
      </c>
      <c r="M6626">
        <v>4</v>
      </c>
      <c r="N6626">
        <v>840</v>
      </c>
      <c r="O6626" t="s">
        <v>10021</v>
      </c>
      <c r="P6626" t="s">
        <v>2689</v>
      </c>
      <c r="Q6626" t="s">
        <v>26</v>
      </c>
      <c r="R6626">
        <v>23</v>
      </c>
      <c r="S6626">
        <v>3</v>
      </c>
      <c r="T6626">
        <v>217073</v>
      </c>
      <c r="U6626" t="s">
        <v>11160</v>
      </c>
      <c r="V6626">
        <v>78926</v>
      </c>
      <c r="W6626" t="s">
        <v>6560</v>
      </c>
      <c r="Y6626">
        <v>0</v>
      </c>
    </row>
    <row r="6627" spans="1:25" x14ac:dyDescent="0.2">
      <c r="A6627">
        <v>125524</v>
      </c>
      <c r="B6627" t="s">
        <v>16710</v>
      </c>
      <c r="C6627">
        <v>0</v>
      </c>
      <c r="D6627">
        <f>IF(COUNTIF(Sheet3!$A$1:$A$349,"*"&amp;B6627&amp;"*")&gt;0,1,0)</f>
        <v>0</v>
      </c>
      <c r="E6627">
        <f>IF(COUNTIF(Sheet1!$C$1:$C$349,"*"&amp;K6627&amp;"*")&gt;0,1,0)</f>
        <v>1</v>
      </c>
      <c r="F6627">
        <f>IF(COUNTIF(Sheet1!$E$1:$E$349,"*"&amp;G6627&amp;"*")&gt;0,1,0)</f>
        <v>0</v>
      </c>
      <c r="G6627" t="s">
        <v>35765</v>
      </c>
      <c r="H6627" t="str">
        <f t="shared" si="103"/>
        <v>Liiceni Olt</v>
      </c>
      <c r="I6627">
        <v>28</v>
      </c>
      <c r="J6627">
        <v>289</v>
      </c>
      <c r="K6627" t="s">
        <v>16692</v>
      </c>
      <c r="L6627" t="s">
        <v>16693</v>
      </c>
      <c r="M6627">
        <v>4</v>
      </c>
      <c r="N6627">
        <v>840</v>
      </c>
      <c r="O6627" t="s">
        <v>10021</v>
      </c>
      <c r="P6627" t="s">
        <v>2276</v>
      </c>
      <c r="Q6627" t="s">
        <v>26</v>
      </c>
      <c r="R6627">
        <v>23</v>
      </c>
      <c r="S6627">
        <v>3</v>
      </c>
      <c r="T6627">
        <v>237162</v>
      </c>
      <c r="U6627" t="s">
        <v>16711</v>
      </c>
      <c r="V6627">
        <v>125490</v>
      </c>
      <c r="W6627" t="s">
        <v>16707</v>
      </c>
      <c r="Y6627">
        <v>0</v>
      </c>
    </row>
    <row r="6628" spans="1:25" x14ac:dyDescent="0.2">
      <c r="A6628">
        <v>121215</v>
      </c>
      <c r="B6628" t="s">
        <v>16219</v>
      </c>
      <c r="C6628">
        <v>0</v>
      </c>
      <c r="D6628">
        <f>IF(COUNTIF(Sheet3!$A$1:$A$349,"*"&amp;B6628&amp;"*")&gt;0,1,0)</f>
        <v>0</v>
      </c>
      <c r="E6628">
        <f>IF(COUNTIF(Sheet1!$C$1:$C$349,"*"&amp;K6628&amp;"*")&gt;0,1,0)</f>
        <v>1</v>
      </c>
      <c r="F6628">
        <f>IF(COUNTIF(Sheet1!$E$1:$E$349,"*"&amp;G6628&amp;"*")&gt;0,1,0)</f>
        <v>0</v>
      </c>
      <c r="G6628" t="s">
        <v>35766</v>
      </c>
      <c r="H6628" t="str">
        <f t="shared" si="103"/>
        <v>Liliac Neamt</v>
      </c>
      <c r="I6628">
        <v>27</v>
      </c>
      <c r="J6628">
        <v>270</v>
      </c>
      <c r="K6628" t="s">
        <v>29102</v>
      </c>
      <c r="L6628" t="s">
        <v>16158</v>
      </c>
      <c r="M6628">
        <v>1</v>
      </c>
      <c r="N6628">
        <v>813</v>
      </c>
      <c r="O6628" t="s">
        <v>3243</v>
      </c>
      <c r="P6628" t="s">
        <v>484</v>
      </c>
      <c r="Q6628" t="s">
        <v>26</v>
      </c>
      <c r="R6628">
        <v>23</v>
      </c>
      <c r="S6628">
        <v>3</v>
      </c>
      <c r="T6628">
        <v>617020</v>
      </c>
      <c r="U6628" t="s">
        <v>16220</v>
      </c>
      <c r="V6628">
        <v>121153</v>
      </c>
      <c r="W6628" t="s">
        <v>3886</v>
      </c>
      <c r="Y6628">
        <v>0</v>
      </c>
    </row>
    <row r="6629" spans="1:25" x14ac:dyDescent="0.2">
      <c r="A6629">
        <v>20340</v>
      </c>
      <c r="B6629" t="s">
        <v>3251</v>
      </c>
      <c r="C6629">
        <v>0</v>
      </c>
      <c r="D6629">
        <f>IF(COUNTIF(Sheet3!$A$1:$A$349,"*"&amp;B6629&amp;"*")&gt;0,1,0)</f>
        <v>0</v>
      </c>
      <c r="E6629">
        <f>IF(COUNTIF(Sheet1!$C$1:$C$349,"*"&amp;K6629&amp;"*")&gt;0,1,0)</f>
        <v>1</v>
      </c>
      <c r="F6629">
        <f>IF(COUNTIF(Sheet1!$E$1:$E$349,"*"&amp;G6629&amp;"*")&gt;0,1,0)</f>
        <v>0</v>
      </c>
      <c r="G6629" t="s">
        <v>35767</v>
      </c>
      <c r="H6629" t="str">
        <f t="shared" si="103"/>
        <v>Lilieci Bacau</v>
      </c>
      <c r="I6629">
        <v>4</v>
      </c>
      <c r="J6629">
        <v>47</v>
      </c>
      <c r="K6629" t="s">
        <v>22882</v>
      </c>
      <c r="L6629" t="s">
        <v>3242</v>
      </c>
      <c r="M6629">
        <v>1</v>
      </c>
      <c r="N6629">
        <v>813</v>
      </c>
      <c r="O6629" t="s">
        <v>3243</v>
      </c>
      <c r="P6629" t="s">
        <v>3252</v>
      </c>
      <c r="Q6629" t="s">
        <v>26</v>
      </c>
      <c r="R6629">
        <v>23</v>
      </c>
      <c r="S6629">
        <v>3</v>
      </c>
      <c r="T6629">
        <v>607237</v>
      </c>
      <c r="U6629" t="s">
        <v>3253</v>
      </c>
      <c r="V6629">
        <v>20313</v>
      </c>
      <c r="W6629" t="s">
        <v>3247</v>
      </c>
      <c r="Y6629">
        <v>0</v>
      </c>
    </row>
    <row r="6630" spans="1:25" x14ac:dyDescent="0.2">
      <c r="A6630">
        <v>105071</v>
      </c>
      <c r="B6630" t="s">
        <v>3251</v>
      </c>
      <c r="C6630">
        <v>0</v>
      </c>
      <c r="D6630">
        <f>IF(COUNTIF(Sheet3!$A$1:$A$349,"*"&amp;B6630&amp;"*")&gt;0,1,0)</f>
        <v>0</v>
      </c>
      <c r="E6630">
        <f>IF(COUNTIF(Sheet1!$C$1:$C$349,"*"&amp;K6630&amp;"*")&gt;0,1,0)</f>
        <v>1</v>
      </c>
      <c r="F6630">
        <f>IF(COUNTIF(Sheet1!$E$1:$E$349,"*"&amp;G6630&amp;"*")&gt;0,1,0)</f>
        <v>0</v>
      </c>
      <c r="G6630" t="s">
        <v>35768</v>
      </c>
      <c r="H6630" t="str">
        <f t="shared" si="103"/>
        <v>Lilieci Ialomita</v>
      </c>
      <c r="I6630">
        <v>21</v>
      </c>
      <c r="J6630">
        <v>216</v>
      </c>
      <c r="K6630" t="s">
        <v>29100</v>
      </c>
      <c r="L6630" t="s">
        <v>12798</v>
      </c>
      <c r="M6630">
        <v>3</v>
      </c>
      <c r="N6630">
        <v>831</v>
      </c>
      <c r="O6630" t="s">
        <v>2107</v>
      </c>
      <c r="P6630" t="s">
        <v>925</v>
      </c>
      <c r="Q6630" t="s">
        <v>26</v>
      </c>
      <c r="R6630">
        <v>23</v>
      </c>
      <c r="S6630">
        <v>3</v>
      </c>
      <c r="T6630">
        <v>927224</v>
      </c>
      <c r="U6630" t="s">
        <v>14319</v>
      </c>
      <c r="V6630">
        <v>105026</v>
      </c>
      <c r="W6630" t="s">
        <v>2624</v>
      </c>
      <c r="Y6630">
        <v>0</v>
      </c>
    </row>
    <row r="6631" spans="1:25" x14ac:dyDescent="0.2">
      <c r="A6631">
        <v>131014</v>
      </c>
      <c r="B6631" t="s">
        <v>23957</v>
      </c>
      <c r="C6631">
        <v>0</v>
      </c>
      <c r="D6631">
        <f>IF(COUNTIF(Sheet3!$A$1:$A$349,"*"&amp;B6631&amp;"*")&gt;0,1,0)</f>
        <v>0</v>
      </c>
      <c r="E6631">
        <f>IF(COUNTIF(Sheet1!$C$1:$C$349,"*"&amp;K6631&amp;"*")&gt;0,1,0)</f>
        <v>1</v>
      </c>
      <c r="F6631">
        <f>IF(COUNTIF(Sheet1!$E$1:$E$349,"*"&amp;G6631&amp;"*")&gt;0,1,0)</f>
        <v>0</v>
      </c>
      <c r="G6631" t="s">
        <v>35769</v>
      </c>
      <c r="H6631" t="str">
        <f t="shared" si="103"/>
        <v>Liliesti Prahova</v>
      </c>
      <c r="I6631">
        <v>29</v>
      </c>
      <c r="J6631">
        <v>298</v>
      </c>
      <c r="K6631" t="s">
        <v>17266</v>
      </c>
      <c r="L6631" t="s">
        <v>17267</v>
      </c>
      <c r="M6631">
        <v>3</v>
      </c>
      <c r="N6631">
        <v>831</v>
      </c>
      <c r="O6631" t="s">
        <v>2107</v>
      </c>
      <c r="P6631" t="s">
        <v>17330</v>
      </c>
      <c r="Q6631" t="s">
        <v>26</v>
      </c>
      <c r="R6631">
        <v>18</v>
      </c>
      <c r="S6631">
        <v>1</v>
      </c>
      <c r="T6631">
        <v>105202</v>
      </c>
      <c r="U6631" t="s">
        <v>17331</v>
      </c>
      <c r="V6631">
        <v>130981</v>
      </c>
      <c r="W6631" t="s">
        <v>17326</v>
      </c>
      <c r="Y6631">
        <v>0</v>
      </c>
    </row>
    <row r="6632" spans="1:25" x14ac:dyDescent="0.2">
      <c r="A6632">
        <v>60641</v>
      </c>
      <c r="B6632" t="s">
        <v>8816</v>
      </c>
      <c r="C6632">
        <v>0</v>
      </c>
      <c r="D6632">
        <f>IF(COUNTIF(Sheet3!$A$1:$A$349,"*"&amp;B6632&amp;"*")&gt;0,1,0)</f>
        <v>0</v>
      </c>
      <c r="E6632">
        <f>IF(COUNTIF(Sheet1!$C$1:$C$349,"*"&amp;K6632&amp;"*")&gt;0,1,0)</f>
        <v>1</v>
      </c>
      <c r="F6632">
        <f>IF(COUNTIF(Sheet1!$E$1:$E$349,"*"&amp;G6632&amp;"*")&gt;0,1,0)</f>
        <v>0</v>
      </c>
      <c r="G6632" t="s">
        <v>35770</v>
      </c>
      <c r="H6632" t="str">
        <f t="shared" si="103"/>
        <v>Limanu Constanta</v>
      </c>
      <c r="I6632">
        <v>13</v>
      </c>
      <c r="J6632">
        <v>136</v>
      </c>
      <c r="K6632" t="s">
        <v>22924</v>
      </c>
      <c r="L6632" t="s">
        <v>8778</v>
      </c>
      <c r="M6632">
        <v>2</v>
      </c>
      <c r="N6632">
        <v>822</v>
      </c>
      <c r="O6632" t="s">
        <v>6468</v>
      </c>
      <c r="P6632" t="s">
        <v>8817</v>
      </c>
      <c r="Q6632" t="s">
        <v>38</v>
      </c>
      <c r="R6632">
        <v>22</v>
      </c>
      <c r="S6632">
        <v>3</v>
      </c>
      <c r="T6632">
        <v>907160</v>
      </c>
      <c r="U6632" t="s">
        <v>8818</v>
      </c>
      <c r="V6632">
        <v>60632</v>
      </c>
      <c r="W6632" t="s">
        <v>8816</v>
      </c>
      <c r="Y6632">
        <v>0</v>
      </c>
    </row>
    <row r="6633" spans="1:25" x14ac:dyDescent="0.2">
      <c r="A6633">
        <v>1106</v>
      </c>
      <c r="B6633" t="s">
        <v>42</v>
      </c>
      <c r="C6633">
        <v>0</v>
      </c>
      <c r="D6633">
        <f>IF(COUNTIF(Sheet3!$A$1:$A$349,"*"&amp;B6633&amp;"*")&gt;0,1,0)</f>
        <v>1</v>
      </c>
      <c r="E6633">
        <f>IF(COUNTIF(Sheet1!$C$1:$C$349,"*"&amp;K6633&amp;"*")&gt;0,1,0)</f>
        <v>1</v>
      </c>
      <c r="F6633">
        <f>IF(COUNTIF(Sheet1!$E$1:$E$349,"*"&amp;G6633&amp;"*")&gt;0,1,0)</f>
        <v>0</v>
      </c>
      <c r="G6633" t="s">
        <v>35771</v>
      </c>
      <c r="H6633" t="str">
        <f t="shared" si="103"/>
        <v>Limba Alba</v>
      </c>
      <c r="I6633">
        <v>1</v>
      </c>
      <c r="J6633">
        <v>10</v>
      </c>
      <c r="K6633" t="s">
        <v>19</v>
      </c>
      <c r="L6633" t="s">
        <v>20</v>
      </c>
      <c r="M6633">
        <v>7</v>
      </c>
      <c r="N6633">
        <v>877</v>
      </c>
      <c r="O6633" t="s">
        <v>21</v>
      </c>
      <c r="P6633" t="s">
        <v>43</v>
      </c>
      <c r="Q6633" t="s">
        <v>26</v>
      </c>
      <c r="R6633">
        <v>23</v>
      </c>
      <c r="S6633">
        <v>3</v>
      </c>
      <c r="T6633">
        <v>2516</v>
      </c>
      <c r="U6633" t="s">
        <v>44</v>
      </c>
      <c r="V6633">
        <v>1071</v>
      </c>
      <c r="W6633" t="s">
        <v>36</v>
      </c>
      <c r="Y6633">
        <v>0</v>
      </c>
    </row>
    <row r="6634" spans="1:25" x14ac:dyDescent="0.2">
      <c r="A6634">
        <v>47809</v>
      </c>
      <c r="B6634" t="s">
        <v>23958</v>
      </c>
      <c r="C6634">
        <v>0</v>
      </c>
      <c r="D6634">
        <f>IF(COUNTIF(Sheet3!$A$1:$A$349,"*"&amp;B6634&amp;"*")&gt;0,1,0)</f>
        <v>0</v>
      </c>
      <c r="E6634">
        <f>IF(COUNTIF(Sheet1!$C$1:$C$349,"*"&amp;K6634&amp;"*")&gt;0,1,0)</f>
        <v>1</v>
      </c>
      <c r="F6634">
        <f>IF(COUNTIF(Sheet1!$E$1:$E$349,"*"&amp;G6634&amp;"*")&gt;0,1,0)</f>
        <v>0</v>
      </c>
      <c r="G6634" t="s">
        <v>35772</v>
      </c>
      <c r="H6634" t="str">
        <f t="shared" si="103"/>
        <v>Limpezis Buzau</v>
      </c>
      <c r="I6634">
        <v>10</v>
      </c>
      <c r="J6634">
        <v>109</v>
      </c>
      <c r="K6634" t="s">
        <v>22908</v>
      </c>
      <c r="L6634" t="s">
        <v>6741</v>
      </c>
      <c r="M6634">
        <v>2</v>
      </c>
      <c r="N6634">
        <v>822</v>
      </c>
      <c r="O6634" t="s">
        <v>6468</v>
      </c>
      <c r="P6634" t="s">
        <v>2338</v>
      </c>
      <c r="Q6634" t="s">
        <v>26</v>
      </c>
      <c r="R6634">
        <v>23</v>
      </c>
      <c r="S6634">
        <v>3</v>
      </c>
      <c r="T6634">
        <v>127382</v>
      </c>
      <c r="U6634" t="s">
        <v>7161</v>
      </c>
      <c r="V6634">
        <v>47774</v>
      </c>
      <c r="W6634" t="s">
        <v>7156</v>
      </c>
      <c r="Y6634">
        <v>0</v>
      </c>
    </row>
    <row r="6635" spans="1:25" x14ac:dyDescent="0.2">
      <c r="A6635">
        <v>51715</v>
      </c>
      <c r="B6635" t="s">
        <v>7672</v>
      </c>
      <c r="C6635">
        <v>0</v>
      </c>
      <c r="D6635">
        <f>IF(COUNTIF(Sheet3!$A$1:$A$349,"*"&amp;B6635&amp;"*")&gt;0,1,0)</f>
        <v>0</v>
      </c>
      <c r="E6635">
        <f>IF(COUNTIF(Sheet1!$C$1:$C$349,"*"&amp;K6635&amp;"*")&gt;0,1,0)</f>
        <v>1</v>
      </c>
      <c r="F6635">
        <f>IF(COUNTIF(Sheet1!$E$1:$E$349,"*"&amp;G6635&amp;"*")&gt;0,1,0)</f>
        <v>0</v>
      </c>
      <c r="G6635" t="s">
        <v>35773</v>
      </c>
      <c r="H6635" t="str">
        <f t="shared" si="103"/>
        <v>Lindenfeld Caras-Severin</v>
      </c>
      <c r="I6635">
        <v>11</v>
      </c>
      <c r="J6635">
        <v>118</v>
      </c>
      <c r="K6635" t="s">
        <v>29093</v>
      </c>
      <c r="L6635" t="s">
        <v>7542</v>
      </c>
      <c r="M6635">
        <v>5</v>
      </c>
      <c r="N6635">
        <v>859</v>
      </c>
      <c r="O6635" t="s">
        <v>1467</v>
      </c>
      <c r="P6635" t="s">
        <v>7673</v>
      </c>
      <c r="Q6635" t="s">
        <v>26</v>
      </c>
      <c r="R6635">
        <v>23</v>
      </c>
      <c r="S6635">
        <v>3</v>
      </c>
      <c r="T6635">
        <v>327056</v>
      </c>
      <c r="U6635" t="s">
        <v>7674</v>
      </c>
      <c r="V6635">
        <v>51699</v>
      </c>
      <c r="W6635" t="s">
        <v>7670</v>
      </c>
      <c r="Y6635">
        <v>0</v>
      </c>
    </row>
    <row r="6636" spans="1:25" x14ac:dyDescent="0.2">
      <c r="A6636">
        <v>73656</v>
      </c>
      <c r="B6636" t="s">
        <v>28352</v>
      </c>
      <c r="C6636">
        <v>0</v>
      </c>
      <c r="D6636">
        <f>IF(COUNTIF(Sheet3!$A$1:$A$349,"*"&amp;B6636&amp;"*")&gt;0,1,0)</f>
        <v>0</v>
      </c>
      <c r="E6636">
        <f>IF(COUNTIF(Sheet1!$C$1:$C$349,"*"&amp;K6636&amp;"*")&gt;0,1,0)</f>
        <v>1</v>
      </c>
      <c r="F6636">
        <f>IF(COUNTIF(Sheet1!$E$1:$E$349,"*"&amp;G6636&amp;"*")&gt;0,1,0)</f>
        <v>0</v>
      </c>
      <c r="G6636" t="s">
        <v>35774</v>
      </c>
      <c r="H6636" t="str">
        <f t="shared" si="103"/>
        <v>Linga Dolj</v>
      </c>
      <c r="I6636">
        <v>16</v>
      </c>
      <c r="J6636">
        <v>163</v>
      </c>
      <c r="K6636" t="s">
        <v>10019</v>
      </c>
      <c r="L6636" t="s">
        <v>10020</v>
      </c>
      <c r="M6636">
        <v>4</v>
      </c>
      <c r="N6636">
        <v>840</v>
      </c>
      <c r="O6636" t="s">
        <v>10021</v>
      </c>
      <c r="P6636" t="s">
        <v>398</v>
      </c>
      <c r="Q6636" t="s">
        <v>26</v>
      </c>
      <c r="R6636">
        <v>23</v>
      </c>
      <c r="S6636">
        <v>3</v>
      </c>
      <c r="T6636">
        <v>207452</v>
      </c>
      <c r="U6636" t="s">
        <v>10541</v>
      </c>
      <c r="V6636">
        <v>73629</v>
      </c>
      <c r="W6636" t="s">
        <v>2599</v>
      </c>
      <c r="Y6636">
        <v>0</v>
      </c>
    </row>
    <row r="6637" spans="1:25" x14ac:dyDescent="0.2">
      <c r="A6637">
        <v>168844</v>
      </c>
      <c r="B6637" t="s">
        <v>21708</v>
      </c>
      <c r="C6637">
        <v>0</v>
      </c>
      <c r="D6637">
        <f>IF(COUNTIF(Sheet3!$A$1:$A$349,"*"&amp;B6637&amp;"*")&gt;0,1,0)</f>
        <v>0</v>
      </c>
      <c r="E6637">
        <f>IF(COUNTIF(Sheet1!$C$1:$C$349,"*"&amp;K6637&amp;"*")&gt;0,1,0)</f>
        <v>1</v>
      </c>
      <c r="F6637">
        <f>IF(COUNTIF(Sheet1!$E$1:$E$349,"*"&amp;G6637&amp;"*")&gt;0,1,0)</f>
        <v>0</v>
      </c>
      <c r="G6637" t="s">
        <v>35775</v>
      </c>
      <c r="H6637" t="str">
        <f t="shared" si="103"/>
        <v>Linia Valcea</v>
      </c>
      <c r="I6637">
        <v>38</v>
      </c>
      <c r="J6637">
        <v>387</v>
      </c>
      <c r="K6637" t="s">
        <v>25637</v>
      </c>
      <c r="L6637" t="s">
        <v>21552</v>
      </c>
      <c r="M6637">
        <v>4</v>
      </c>
      <c r="N6637">
        <v>840</v>
      </c>
      <c r="O6637" t="s">
        <v>10021</v>
      </c>
      <c r="P6637" t="s">
        <v>3072</v>
      </c>
      <c r="Q6637" t="s">
        <v>26</v>
      </c>
      <c r="R6637">
        <v>23</v>
      </c>
      <c r="S6637">
        <v>3</v>
      </c>
      <c r="T6637">
        <v>247059</v>
      </c>
      <c r="U6637" t="s">
        <v>21709</v>
      </c>
      <c r="V6637">
        <v>168791</v>
      </c>
      <c r="W6637" t="s">
        <v>1907</v>
      </c>
      <c r="Y6637">
        <v>0</v>
      </c>
    </row>
    <row r="6638" spans="1:25" x14ac:dyDescent="0.2">
      <c r="A6638">
        <v>170382</v>
      </c>
      <c r="B6638" t="s">
        <v>21708</v>
      </c>
      <c r="C6638">
        <v>0</v>
      </c>
      <c r="D6638">
        <f>IF(COUNTIF(Sheet3!$A$1:$A$349,"*"&amp;B6638&amp;"*")&gt;0,1,0)</f>
        <v>0</v>
      </c>
      <c r="E6638">
        <f>IF(COUNTIF(Sheet1!$C$1:$C$349,"*"&amp;K6638&amp;"*")&gt;0,1,0)</f>
        <v>1</v>
      </c>
      <c r="F6638">
        <f>IF(COUNTIF(Sheet1!$E$1:$E$349,"*"&amp;G6638&amp;"*")&gt;0,1,0)</f>
        <v>0</v>
      </c>
      <c r="G6638" t="s">
        <v>35775</v>
      </c>
      <c r="H6638" t="str">
        <f t="shared" si="103"/>
        <v>Linia Valcea</v>
      </c>
      <c r="I6638">
        <v>38</v>
      </c>
      <c r="J6638">
        <v>387</v>
      </c>
      <c r="K6638" t="s">
        <v>25637</v>
      </c>
      <c r="L6638" t="s">
        <v>21552</v>
      </c>
      <c r="M6638">
        <v>4</v>
      </c>
      <c r="N6638">
        <v>840</v>
      </c>
      <c r="O6638" t="s">
        <v>10021</v>
      </c>
      <c r="P6638" t="s">
        <v>2818</v>
      </c>
      <c r="Q6638" t="s">
        <v>26</v>
      </c>
      <c r="R6638">
        <v>23</v>
      </c>
      <c r="S6638">
        <v>3</v>
      </c>
      <c r="T6638">
        <v>247253</v>
      </c>
      <c r="U6638" t="s">
        <v>21879</v>
      </c>
      <c r="V6638">
        <v>170346</v>
      </c>
      <c r="W6638" t="s">
        <v>10434</v>
      </c>
      <c r="Y6638">
        <v>0</v>
      </c>
    </row>
    <row r="6639" spans="1:25" x14ac:dyDescent="0.2">
      <c r="A6639">
        <v>154549</v>
      </c>
      <c r="B6639" t="s">
        <v>20112</v>
      </c>
      <c r="C6639">
        <v>0</v>
      </c>
      <c r="D6639">
        <f>IF(COUNTIF(Sheet3!$A$1:$A$349,"*"&amp;B6639&amp;"*")&gt;0,1,0)</f>
        <v>0</v>
      </c>
      <c r="E6639">
        <f>IF(COUNTIF(Sheet1!$C$1:$C$349,"*"&amp;K6639&amp;"*")&gt;0,1,0)</f>
        <v>1</v>
      </c>
      <c r="F6639">
        <f>IF(COUNTIF(Sheet1!$E$1:$E$349,"*"&amp;G6639&amp;"*")&gt;0,1,0)</f>
        <v>0</v>
      </c>
      <c r="G6639" t="s">
        <v>35776</v>
      </c>
      <c r="H6639" t="str">
        <f t="shared" si="103"/>
        <v>Linia Costii Teleorman</v>
      </c>
      <c r="I6639">
        <v>34</v>
      </c>
      <c r="J6639">
        <v>341</v>
      </c>
      <c r="K6639" t="s">
        <v>19785</v>
      </c>
      <c r="L6639" t="s">
        <v>19786</v>
      </c>
      <c r="M6639">
        <v>3</v>
      </c>
      <c r="N6639">
        <v>831</v>
      </c>
      <c r="O6639" t="s">
        <v>2107</v>
      </c>
      <c r="P6639" t="s">
        <v>63</v>
      </c>
      <c r="Q6639" t="s">
        <v>26</v>
      </c>
      <c r="R6639">
        <v>23</v>
      </c>
      <c r="S6639">
        <v>3</v>
      </c>
      <c r="T6639">
        <v>642</v>
      </c>
      <c r="U6639" t="s">
        <v>20113</v>
      </c>
      <c r="V6639">
        <v>154521</v>
      </c>
      <c r="W6639" t="s">
        <v>5898</v>
      </c>
      <c r="Y6639">
        <v>0</v>
      </c>
    </row>
    <row r="6640" spans="1:25" x14ac:dyDescent="0.2">
      <c r="A6640">
        <v>173196</v>
      </c>
      <c r="B6640" t="s">
        <v>22194</v>
      </c>
      <c r="C6640">
        <v>0</v>
      </c>
      <c r="D6640">
        <f>IF(COUNTIF(Sheet3!$A$1:$A$349,"*"&amp;B6640&amp;"*")&gt;0,1,0)</f>
        <v>0</v>
      </c>
      <c r="E6640">
        <f>IF(COUNTIF(Sheet1!$C$1:$C$349,"*"&amp;K6640&amp;"*")&gt;0,1,0)</f>
        <v>1</v>
      </c>
      <c r="F6640">
        <f>IF(COUNTIF(Sheet1!$E$1:$E$349,"*"&amp;G6640&amp;"*")&gt;0,1,0)</f>
        <v>0</v>
      </c>
      <c r="G6640" t="s">
        <v>35777</v>
      </c>
      <c r="H6640" t="str">
        <f t="shared" si="103"/>
        <v>Linia Dealului Valcea</v>
      </c>
      <c r="I6640">
        <v>38</v>
      </c>
      <c r="J6640">
        <v>387</v>
      </c>
      <c r="K6640" t="s">
        <v>25637</v>
      </c>
      <c r="L6640" t="s">
        <v>21552</v>
      </c>
      <c r="M6640">
        <v>4</v>
      </c>
      <c r="N6640">
        <v>840</v>
      </c>
      <c r="O6640" t="s">
        <v>10021</v>
      </c>
      <c r="P6640" t="s">
        <v>4290</v>
      </c>
      <c r="Q6640" t="s">
        <v>26</v>
      </c>
      <c r="R6640">
        <v>23</v>
      </c>
      <c r="S6640">
        <v>3</v>
      </c>
      <c r="T6640">
        <v>247621</v>
      </c>
      <c r="U6640" t="s">
        <v>22195</v>
      </c>
      <c r="V6640">
        <v>173132</v>
      </c>
      <c r="W6640" t="s">
        <v>1039</v>
      </c>
      <c r="Y6640">
        <v>0</v>
      </c>
    </row>
    <row r="6641" spans="1:25" x14ac:dyDescent="0.2">
      <c r="A6641">
        <v>126460</v>
      </c>
      <c r="B6641" t="s">
        <v>16817</v>
      </c>
      <c r="C6641">
        <v>0</v>
      </c>
      <c r="D6641">
        <f>IF(COUNTIF(Sheet3!$A$1:$A$349,"*"&amp;B6641&amp;"*")&gt;0,1,0)</f>
        <v>0</v>
      </c>
      <c r="E6641">
        <f>IF(COUNTIF(Sheet1!$C$1:$C$349,"*"&amp;K6641&amp;"*")&gt;0,1,0)</f>
        <v>1</v>
      </c>
      <c r="F6641">
        <f>IF(COUNTIF(Sheet1!$E$1:$E$349,"*"&amp;G6641&amp;"*")&gt;0,1,0)</f>
        <v>0</v>
      </c>
      <c r="G6641" t="s">
        <v>35778</v>
      </c>
      <c r="H6641" t="str">
        <f t="shared" si="103"/>
        <v>Linia din Vale Olt</v>
      </c>
      <c r="I6641">
        <v>28</v>
      </c>
      <c r="J6641">
        <v>289</v>
      </c>
      <c r="K6641" t="s">
        <v>16692</v>
      </c>
      <c r="L6641" t="s">
        <v>16693</v>
      </c>
      <c r="M6641">
        <v>4</v>
      </c>
      <c r="N6641">
        <v>840</v>
      </c>
      <c r="O6641" t="s">
        <v>10021</v>
      </c>
      <c r="P6641" t="s">
        <v>3413</v>
      </c>
      <c r="Q6641" t="s">
        <v>26</v>
      </c>
      <c r="R6641">
        <v>23</v>
      </c>
      <c r="S6641">
        <v>3</v>
      </c>
      <c r="T6641">
        <v>237117</v>
      </c>
      <c r="U6641" t="s">
        <v>16818</v>
      </c>
      <c r="V6641">
        <v>126433</v>
      </c>
      <c r="W6641" t="s">
        <v>11213</v>
      </c>
      <c r="Y6641">
        <v>0</v>
      </c>
    </row>
    <row r="6642" spans="1:25" x14ac:dyDescent="0.2">
      <c r="A6642">
        <v>171691</v>
      </c>
      <c r="B6642" t="s">
        <v>22024</v>
      </c>
      <c r="C6642">
        <v>0</v>
      </c>
      <c r="D6642">
        <f>IF(COUNTIF(Sheet3!$A$1:$A$349,"*"&amp;B6642&amp;"*")&gt;0,1,0)</f>
        <v>0</v>
      </c>
      <c r="E6642">
        <f>IF(COUNTIF(Sheet1!$C$1:$C$349,"*"&amp;K6642&amp;"*")&gt;0,1,0)</f>
        <v>1</v>
      </c>
      <c r="F6642">
        <f>IF(COUNTIF(Sheet1!$E$1:$E$349,"*"&amp;G6642&amp;"*")&gt;0,1,0)</f>
        <v>0</v>
      </c>
      <c r="G6642" t="s">
        <v>35779</v>
      </c>
      <c r="H6642" t="str">
        <f t="shared" si="103"/>
        <v>Linia Hanului Valcea</v>
      </c>
      <c r="I6642">
        <v>38</v>
      </c>
      <c r="J6642">
        <v>387</v>
      </c>
      <c r="K6642" t="s">
        <v>25637</v>
      </c>
      <c r="L6642" t="s">
        <v>21552</v>
      </c>
      <c r="M6642">
        <v>4</v>
      </c>
      <c r="N6642">
        <v>840</v>
      </c>
      <c r="O6642" t="s">
        <v>10021</v>
      </c>
      <c r="P6642" t="s">
        <v>1066</v>
      </c>
      <c r="Q6642" t="s">
        <v>26</v>
      </c>
      <c r="R6642">
        <v>23</v>
      </c>
      <c r="S6642">
        <v>3</v>
      </c>
      <c r="T6642">
        <v>247422</v>
      </c>
      <c r="U6642" t="s">
        <v>22025</v>
      </c>
      <c r="V6642">
        <v>171628</v>
      </c>
      <c r="W6642" t="s">
        <v>2055</v>
      </c>
      <c r="Y6642">
        <v>0</v>
      </c>
    </row>
    <row r="6643" spans="1:25" x14ac:dyDescent="0.2">
      <c r="A6643">
        <v>169510</v>
      </c>
      <c r="B6643" t="s">
        <v>21782</v>
      </c>
      <c r="C6643">
        <v>0</v>
      </c>
      <c r="D6643">
        <f>IF(COUNTIF(Sheet3!$A$1:$A$349,"*"&amp;B6643&amp;"*")&gt;0,1,0)</f>
        <v>0</v>
      </c>
      <c r="E6643">
        <f>IF(COUNTIF(Sheet1!$C$1:$C$349,"*"&amp;K6643&amp;"*")&gt;0,1,0)</f>
        <v>1</v>
      </c>
      <c r="F6643">
        <f>IF(COUNTIF(Sheet1!$E$1:$E$349,"*"&amp;G6643&amp;"*")&gt;0,1,0)</f>
        <v>0</v>
      </c>
      <c r="G6643" t="s">
        <v>35780</v>
      </c>
      <c r="H6643" t="str">
        <f t="shared" si="103"/>
        <v>Linia pe Vale Valcea</v>
      </c>
      <c r="I6643">
        <v>38</v>
      </c>
      <c r="J6643">
        <v>387</v>
      </c>
      <c r="K6643" t="s">
        <v>25637</v>
      </c>
      <c r="L6643" t="s">
        <v>21552</v>
      </c>
      <c r="M6643">
        <v>4</v>
      </c>
      <c r="N6643">
        <v>840</v>
      </c>
      <c r="O6643" t="s">
        <v>10021</v>
      </c>
      <c r="P6643" t="s">
        <v>1721</v>
      </c>
      <c r="Q6643" t="s">
        <v>26</v>
      </c>
      <c r="R6643">
        <v>23</v>
      </c>
      <c r="S6643">
        <v>3</v>
      </c>
      <c r="T6643">
        <v>247143</v>
      </c>
      <c r="U6643" t="s">
        <v>21783</v>
      </c>
      <c r="V6643">
        <v>169404</v>
      </c>
      <c r="W6643" t="s">
        <v>21769</v>
      </c>
      <c r="Y6643">
        <v>0</v>
      </c>
    </row>
    <row r="6644" spans="1:25" x14ac:dyDescent="0.2">
      <c r="A6644">
        <v>123291</v>
      </c>
      <c r="B6644" t="s">
        <v>23959</v>
      </c>
      <c r="C6644">
        <v>0</v>
      </c>
      <c r="D6644">
        <f>IF(COUNTIF(Sheet3!$A$1:$A$349,"*"&amp;B6644&amp;"*")&gt;0,1,0)</f>
        <v>0</v>
      </c>
      <c r="E6644">
        <f>IF(COUNTIF(Sheet1!$C$1:$C$349,"*"&amp;K6644&amp;"*")&gt;0,1,0)</f>
        <v>1</v>
      </c>
      <c r="F6644">
        <f>IF(COUNTIF(Sheet1!$E$1:$E$349,"*"&amp;G6644&amp;"*")&gt;0,1,0)</f>
        <v>0</v>
      </c>
      <c r="G6644" t="s">
        <v>35781</v>
      </c>
      <c r="H6644" t="str">
        <f t="shared" si="103"/>
        <v>Linsesti Neamt</v>
      </c>
      <c r="I6644">
        <v>27</v>
      </c>
      <c r="J6644">
        <v>270</v>
      </c>
      <c r="K6644" t="s">
        <v>29102</v>
      </c>
      <c r="L6644" t="s">
        <v>16158</v>
      </c>
      <c r="M6644">
        <v>1</v>
      </c>
      <c r="N6644">
        <v>813</v>
      </c>
      <c r="O6644" t="s">
        <v>3243</v>
      </c>
      <c r="P6644" t="s">
        <v>220</v>
      </c>
      <c r="Q6644" t="s">
        <v>26</v>
      </c>
      <c r="R6644">
        <v>23</v>
      </c>
      <c r="S6644">
        <v>3</v>
      </c>
      <c r="T6644">
        <v>617283</v>
      </c>
      <c r="U6644" t="s">
        <v>16468</v>
      </c>
      <c r="V6644">
        <v>123255</v>
      </c>
      <c r="W6644" t="s">
        <v>16462</v>
      </c>
      <c r="Y6644">
        <v>0</v>
      </c>
    </row>
    <row r="6645" spans="1:25" x14ac:dyDescent="0.2">
      <c r="A6645">
        <v>116117</v>
      </c>
      <c r="B6645" t="s">
        <v>25208</v>
      </c>
      <c r="C6645">
        <v>0</v>
      </c>
      <c r="D6645">
        <f>IF(COUNTIF(Sheet3!$A$1:$A$349,"*"&amp;B6645&amp;"*")&gt;0,1,0)</f>
        <v>1</v>
      </c>
      <c r="E6645">
        <f>IF(COUNTIF(Sheet1!$C$1:$C$349,"*"&amp;K6645&amp;"*")&gt;0,1,0)</f>
        <v>1</v>
      </c>
      <c r="F6645">
        <f>IF(COUNTIF(Sheet1!$E$1:$E$349,"*"&amp;G6645&amp;"*")&gt;0,1,0)</f>
        <v>0</v>
      </c>
      <c r="G6645" t="s">
        <v>35782</v>
      </c>
      <c r="H6645" t="str">
        <f t="shared" si="103"/>
        <v>Lint Mures</v>
      </c>
      <c r="I6645">
        <v>26</v>
      </c>
      <c r="J6645">
        <v>261</v>
      </c>
      <c r="K6645" t="s">
        <v>29094</v>
      </c>
      <c r="L6645" t="s">
        <v>15377</v>
      </c>
      <c r="M6645">
        <v>7</v>
      </c>
      <c r="N6645">
        <v>877</v>
      </c>
      <c r="O6645" t="s">
        <v>21</v>
      </c>
      <c r="P6645" t="s">
        <v>95</v>
      </c>
      <c r="Q6645" t="s">
        <v>26</v>
      </c>
      <c r="R6645">
        <v>23</v>
      </c>
      <c r="S6645">
        <v>3</v>
      </c>
      <c r="T6645">
        <v>547157</v>
      </c>
      <c r="U6645" t="s">
        <v>15611</v>
      </c>
      <c r="V6645">
        <v>116046</v>
      </c>
      <c r="W6645" t="s">
        <v>15602</v>
      </c>
      <c r="Y6645">
        <v>0</v>
      </c>
    </row>
    <row r="6646" spans="1:25" x14ac:dyDescent="0.2">
      <c r="A6646">
        <v>81950</v>
      </c>
      <c r="B6646" t="s">
        <v>11543</v>
      </c>
      <c r="C6646">
        <v>0</v>
      </c>
      <c r="D6646">
        <f>IF(COUNTIF(Sheet3!$A$1:$A$349,"*"&amp;B6646&amp;"*")&gt;0,1,0)</f>
        <v>0</v>
      </c>
      <c r="E6646">
        <f>IF(COUNTIF(Sheet1!$C$1:$C$349,"*"&amp;K6646&amp;"*")&gt;0,1,0)</f>
        <v>1</v>
      </c>
      <c r="F6646">
        <f>IF(COUNTIF(Sheet1!$E$1:$E$349,"*"&amp;G6646&amp;"*")&gt;0,1,0)</f>
        <v>0</v>
      </c>
      <c r="G6646" t="s">
        <v>35783</v>
      </c>
      <c r="H6646" t="str">
        <f t="shared" si="103"/>
        <v>Lintea Gorj</v>
      </c>
      <c r="I6646">
        <v>18</v>
      </c>
      <c r="J6646">
        <v>181</v>
      </c>
      <c r="K6646" t="s">
        <v>11026</v>
      </c>
      <c r="L6646" t="s">
        <v>11027</v>
      </c>
      <c r="M6646">
        <v>4</v>
      </c>
      <c r="N6646">
        <v>840</v>
      </c>
      <c r="O6646" t="s">
        <v>10021</v>
      </c>
      <c r="P6646" t="s">
        <v>2049</v>
      </c>
      <c r="Q6646" t="s">
        <v>26</v>
      </c>
      <c r="R6646">
        <v>23</v>
      </c>
      <c r="S6646">
        <v>3</v>
      </c>
      <c r="T6646">
        <v>217434</v>
      </c>
      <c r="U6646" t="s">
        <v>11544</v>
      </c>
      <c r="V6646">
        <v>81861</v>
      </c>
      <c r="W6646" t="s">
        <v>741</v>
      </c>
      <c r="Y6646">
        <v>0</v>
      </c>
    </row>
    <row r="6647" spans="1:25" x14ac:dyDescent="0.2">
      <c r="A6647">
        <v>16052</v>
      </c>
      <c r="B6647" t="s">
        <v>23960</v>
      </c>
      <c r="C6647">
        <v>0</v>
      </c>
      <c r="D6647">
        <f>IF(COUNTIF(Sheet3!$A$1:$A$349,"*"&amp;B6647&amp;"*")&gt;0,1,0)</f>
        <v>0</v>
      </c>
      <c r="E6647">
        <f>IF(COUNTIF(Sheet1!$C$1:$C$349,"*"&amp;K6647&amp;"*")&gt;0,1,0)</f>
        <v>1</v>
      </c>
      <c r="F6647">
        <f>IF(COUNTIF(Sheet1!$E$1:$E$349,"*"&amp;G6647&amp;"*")&gt;0,1,0)</f>
        <v>0</v>
      </c>
      <c r="G6647" t="s">
        <v>35784</v>
      </c>
      <c r="H6647" t="str">
        <f t="shared" si="103"/>
        <v>Lintesti Arges</v>
      </c>
      <c r="I6647">
        <v>3</v>
      </c>
      <c r="J6647">
        <v>38</v>
      </c>
      <c r="K6647" t="s">
        <v>29095</v>
      </c>
      <c r="L6647" t="s">
        <v>2106</v>
      </c>
      <c r="M6647">
        <v>3</v>
      </c>
      <c r="N6647">
        <v>831</v>
      </c>
      <c r="O6647" t="s">
        <v>2107</v>
      </c>
      <c r="P6647" t="s">
        <v>136</v>
      </c>
      <c r="Q6647" t="s">
        <v>26</v>
      </c>
      <c r="R6647">
        <v>23</v>
      </c>
      <c r="S6647">
        <v>3</v>
      </c>
      <c r="T6647">
        <v>117311</v>
      </c>
      <c r="U6647" t="s">
        <v>2597</v>
      </c>
      <c r="V6647">
        <v>15983</v>
      </c>
      <c r="W6647" t="s">
        <v>2586</v>
      </c>
      <c r="Y6647">
        <v>0</v>
      </c>
    </row>
    <row r="6648" spans="1:25" x14ac:dyDescent="0.2">
      <c r="A6648">
        <v>3191</v>
      </c>
      <c r="B6648" t="s">
        <v>468</v>
      </c>
      <c r="C6648">
        <v>0</v>
      </c>
      <c r="D6648">
        <f>IF(COUNTIF(Sheet3!$A$1:$A$349,"*"&amp;B6648&amp;"*")&gt;0,1,0)</f>
        <v>0</v>
      </c>
      <c r="E6648">
        <f>IF(COUNTIF(Sheet1!$C$1:$C$349,"*"&amp;K6648&amp;"*")&gt;0,1,0)</f>
        <v>1</v>
      </c>
      <c r="F6648">
        <f>IF(COUNTIF(Sheet1!$E$1:$E$349,"*"&amp;G6648&amp;"*")&gt;0,1,0)</f>
        <v>0</v>
      </c>
      <c r="G6648" t="s">
        <v>35785</v>
      </c>
      <c r="H6648" t="str">
        <f t="shared" si="103"/>
        <v>Lipaia Alba</v>
      </c>
      <c r="I6648">
        <v>1</v>
      </c>
      <c r="J6648">
        <v>10</v>
      </c>
      <c r="K6648" t="s">
        <v>19</v>
      </c>
      <c r="L6648" t="s">
        <v>20</v>
      </c>
      <c r="M6648">
        <v>7</v>
      </c>
      <c r="N6648">
        <v>877</v>
      </c>
      <c r="O6648" t="s">
        <v>21</v>
      </c>
      <c r="P6648" t="s">
        <v>469</v>
      </c>
      <c r="Q6648" t="s">
        <v>26</v>
      </c>
      <c r="R6648">
        <v>23</v>
      </c>
      <c r="S6648">
        <v>3</v>
      </c>
      <c r="T6648">
        <v>517133</v>
      </c>
      <c r="U6648" t="s">
        <v>470</v>
      </c>
      <c r="V6648">
        <v>3039</v>
      </c>
      <c r="W6648" t="s">
        <v>436</v>
      </c>
      <c r="Y6648">
        <v>0</v>
      </c>
    </row>
    <row r="6649" spans="1:25" x14ac:dyDescent="0.2">
      <c r="A6649">
        <v>49475</v>
      </c>
      <c r="B6649" t="s">
        <v>26752</v>
      </c>
      <c r="C6649">
        <v>0</v>
      </c>
      <c r="D6649">
        <f>IF(COUNTIF(Sheet3!$A$1:$A$349,"*"&amp;B6649&amp;"*")&gt;0,1,0)</f>
        <v>0</v>
      </c>
      <c r="E6649">
        <f>IF(COUNTIF(Sheet1!$C$1:$C$349,"*"&amp;K6649&amp;"*")&gt;0,1,0)</f>
        <v>1</v>
      </c>
      <c r="F6649">
        <f>IF(COUNTIF(Sheet1!$E$1:$E$349,"*"&amp;G6649&amp;"*")&gt;0,1,0)</f>
        <v>0</v>
      </c>
      <c r="G6649" t="s">
        <v>35786</v>
      </c>
      <c r="H6649" t="str">
        <f t="shared" si="103"/>
        <v>Lipanescu Buzau</v>
      </c>
      <c r="I6649">
        <v>10</v>
      </c>
      <c r="J6649">
        <v>109</v>
      </c>
      <c r="K6649" t="s">
        <v>22908</v>
      </c>
      <c r="L6649" t="s">
        <v>6741</v>
      </c>
      <c r="M6649">
        <v>2</v>
      </c>
      <c r="N6649">
        <v>822</v>
      </c>
      <c r="O6649" t="s">
        <v>6468</v>
      </c>
      <c r="P6649" t="s">
        <v>3118</v>
      </c>
      <c r="Q6649" t="s">
        <v>26</v>
      </c>
      <c r="R6649">
        <v>23</v>
      </c>
      <c r="S6649">
        <v>3</v>
      </c>
      <c r="T6649">
        <v>127578</v>
      </c>
      <c r="U6649" t="s">
        <v>7394</v>
      </c>
      <c r="V6649">
        <v>49439</v>
      </c>
      <c r="W6649" t="s">
        <v>7389</v>
      </c>
      <c r="Y6649">
        <v>0</v>
      </c>
    </row>
    <row r="6650" spans="1:25" x14ac:dyDescent="0.2">
      <c r="A6650">
        <v>133973</v>
      </c>
      <c r="B6650" t="s">
        <v>26753</v>
      </c>
      <c r="C6650">
        <v>0</v>
      </c>
      <c r="D6650">
        <f>IF(COUNTIF(Sheet3!$A$1:$A$349,"*"&amp;B6650&amp;"*")&gt;0,1,0)</f>
        <v>0</v>
      </c>
      <c r="E6650">
        <f>IF(COUNTIF(Sheet1!$C$1:$C$349,"*"&amp;K6650&amp;"*")&gt;0,1,0)</f>
        <v>1</v>
      </c>
      <c r="F6650">
        <f>IF(COUNTIF(Sheet1!$E$1:$E$349,"*"&amp;G6650&amp;"*")&gt;0,1,0)</f>
        <v>0</v>
      </c>
      <c r="G6650" t="s">
        <v>35787</v>
      </c>
      <c r="H6650" t="str">
        <f t="shared" si="103"/>
        <v>Lipanesti Prahova</v>
      </c>
      <c r="I6650">
        <v>29</v>
      </c>
      <c r="J6650">
        <v>298</v>
      </c>
      <c r="K6650" t="s">
        <v>17266</v>
      </c>
      <c r="L6650" t="s">
        <v>17267</v>
      </c>
      <c r="M6650">
        <v>3</v>
      </c>
      <c r="N6650">
        <v>831</v>
      </c>
      <c r="O6650" t="s">
        <v>2107</v>
      </c>
      <c r="P6650" t="s">
        <v>17714</v>
      </c>
      <c r="Q6650" t="s">
        <v>38</v>
      </c>
      <c r="R6650">
        <v>22</v>
      </c>
      <c r="S6650">
        <v>3</v>
      </c>
      <c r="T6650">
        <v>107340</v>
      </c>
      <c r="U6650" t="s">
        <v>17715</v>
      </c>
      <c r="V6650">
        <v>133964</v>
      </c>
      <c r="W6650" t="s">
        <v>17713</v>
      </c>
      <c r="Y6650">
        <v>0</v>
      </c>
    </row>
    <row r="6651" spans="1:25" x14ac:dyDescent="0.2">
      <c r="A6651">
        <v>137602</v>
      </c>
      <c r="B6651" t="s">
        <v>26754</v>
      </c>
      <c r="C6651">
        <v>0</v>
      </c>
      <c r="D6651">
        <f>IF(COUNTIF(Sheet3!$A$1:$A$349,"*"&amp;B6651&amp;"*")&gt;0,1,0)</f>
        <v>0</v>
      </c>
      <c r="E6651">
        <f>IF(COUNTIF(Sheet1!$C$1:$C$349,"*"&amp;K6651&amp;"*")&gt;0,1,0)</f>
        <v>1</v>
      </c>
      <c r="F6651">
        <f>IF(COUNTIF(Sheet1!$E$1:$E$349,"*"&amp;G6651&amp;"*")&gt;0,1,0)</f>
        <v>0</v>
      </c>
      <c r="G6651" t="s">
        <v>35788</v>
      </c>
      <c r="H6651" t="str">
        <f t="shared" si="103"/>
        <v>Lipau Satu Mare</v>
      </c>
      <c r="I6651">
        <v>30</v>
      </c>
      <c r="J6651">
        <v>305</v>
      </c>
      <c r="K6651" t="s">
        <v>1941</v>
      </c>
      <c r="L6651" t="s">
        <v>18012</v>
      </c>
      <c r="M6651">
        <v>6</v>
      </c>
      <c r="N6651">
        <v>868</v>
      </c>
      <c r="O6651" t="s">
        <v>4205</v>
      </c>
      <c r="P6651" t="s">
        <v>925</v>
      </c>
      <c r="Q6651" t="s">
        <v>26</v>
      </c>
      <c r="R6651">
        <v>23</v>
      </c>
      <c r="S6651">
        <v>3</v>
      </c>
      <c r="T6651">
        <v>447122</v>
      </c>
      <c r="U6651" t="s">
        <v>18153</v>
      </c>
      <c r="V6651">
        <v>137540</v>
      </c>
      <c r="W6651" t="s">
        <v>18147</v>
      </c>
      <c r="Y6651">
        <v>0</v>
      </c>
    </row>
    <row r="6652" spans="1:25" x14ac:dyDescent="0.2">
      <c r="A6652">
        <v>18643</v>
      </c>
      <c r="B6652" t="s">
        <v>3029</v>
      </c>
      <c r="C6652">
        <v>0</v>
      </c>
      <c r="D6652">
        <f>IF(COUNTIF(Sheet3!$A$1:$A$349,"*"&amp;B6652&amp;"*")&gt;0,1,0)</f>
        <v>0</v>
      </c>
      <c r="E6652">
        <f>IF(COUNTIF(Sheet1!$C$1:$C$349,"*"&amp;K6652&amp;"*")&gt;0,1,0)</f>
        <v>1</v>
      </c>
      <c r="F6652">
        <f>IF(COUNTIF(Sheet1!$E$1:$E$349,"*"&amp;G6652&amp;"*")&gt;0,1,0)</f>
        <v>0</v>
      </c>
      <c r="G6652" t="s">
        <v>35789</v>
      </c>
      <c r="H6652" t="str">
        <f t="shared" si="103"/>
        <v>Lipia Arges</v>
      </c>
      <c r="I6652">
        <v>3</v>
      </c>
      <c r="J6652">
        <v>38</v>
      </c>
      <c r="K6652" t="s">
        <v>29095</v>
      </c>
      <c r="L6652" t="s">
        <v>2106</v>
      </c>
      <c r="M6652">
        <v>3</v>
      </c>
      <c r="N6652">
        <v>831</v>
      </c>
      <c r="O6652" t="s">
        <v>2107</v>
      </c>
      <c r="P6652" t="s">
        <v>3030</v>
      </c>
      <c r="Q6652" t="s">
        <v>26</v>
      </c>
      <c r="R6652">
        <v>23</v>
      </c>
      <c r="S6652">
        <v>3</v>
      </c>
      <c r="T6652">
        <v>117646</v>
      </c>
      <c r="U6652" t="s">
        <v>3031</v>
      </c>
      <c r="V6652">
        <v>18581</v>
      </c>
      <c r="W6652" t="s">
        <v>3021</v>
      </c>
      <c r="Y6652">
        <v>0</v>
      </c>
    </row>
    <row r="6653" spans="1:25" x14ac:dyDescent="0.2">
      <c r="A6653">
        <v>47523</v>
      </c>
      <c r="B6653" t="s">
        <v>3029</v>
      </c>
      <c r="C6653">
        <v>0</v>
      </c>
      <c r="D6653">
        <f>IF(COUNTIF(Sheet3!$A$1:$A$349,"*"&amp;B6653&amp;"*")&gt;0,1,0)</f>
        <v>0</v>
      </c>
      <c r="E6653">
        <f>IF(COUNTIF(Sheet1!$C$1:$C$349,"*"&amp;K6653&amp;"*")&gt;0,1,0)</f>
        <v>1</v>
      </c>
      <c r="F6653">
        <f>IF(COUNTIF(Sheet1!$E$1:$E$349,"*"&amp;G6653&amp;"*")&gt;0,1,0)</f>
        <v>0</v>
      </c>
      <c r="G6653" t="s">
        <v>35790</v>
      </c>
      <c r="H6653" t="str">
        <f t="shared" si="103"/>
        <v>Lipia Buzau</v>
      </c>
      <c r="I6653">
        <v>10</v>
      </c>
      <c r="J6653">
        <v>109</v>
      </c>
      <c r="K6653" t="s">
        <v>22908</v>
      </c>
      <c r="L6653" t="s">
        <v>6741</v>
      </c>
      <c r="M6653">
        <v>2</v>
      </c>
      <c r="N6653">
        <v>822</v>
      </c>
      <c r="O6653" t="s">
        <v>6468</v>
      </c>
      <c r="P6653" t="s">
        <v>7121</v>
      </c>
      <c r="Q6653" t="s">
        <v>26</v>
      </c>
      <c r="R6653">
        <v>23</v>
      </c>
      <c r="S6653">
        <v>3</v>
      </c>
      <c r="T6653">
        <v>127362</v>
      </c>
      <c r="U6653" t="s">
        <v>7122</v>
      </c>
      <c r="V6653">
        <v>47453</v>
      </c>
      <c r="W6653" t="s">
        <v>7113</v>
      </c>
      <c r="Y6653">
        <v>0</v>
      </c>
    </row>
    <row r="6654" spans="1:25" x14ac:dyDescent="0.2">
      <c r="A6654">
        <v>103531</v>
      </c>
      <c r="B6654" t="s">
        <v>3029</v>
      </c>
      <c r="C6654">
        <v>0</v>
      </c>
      <c r="D6654">
        <f>IF(COUNTIF(Sheet3!$A$1:$A$349,"*"&amp;B6654&amp;"*")&gt;0,1,0)</f>
        <v>0</v>
      </c>
      <c r="E6654">
        <f>IF(COUNTIF(Sheet1!$C$1:$C$349,"*"&amp;K6654&amp;"*")&gt;0,1,0)</f>
        <v>1</v>
      </c>
      <c r="F6654">
        <f>IF(COUNTIF(Sheet1!$E$1:$E$349,"*"&amp;G6654&amp;"*")&gt;0,1,0)</f>
        <v>0</v>
      </c>
      <c r="G6654" t="s">
        <v>35791</v>
      </c>
      <c r="H6654" t="str">
        <f t="shared" si="103"/>
        <v>Lipia Ilfov</v>
      </c>
      <c r="I6654">
        <v>23</v>
      </c>
      <c r="J6654">
        <v>234</v>
      </c>
      <c r="K6654" t="s">
        <v>13737</v>
      </c>
      <c r="L6654" t="s">
        <v>13738</v>
      </c>
      <c r="M6654">
        <v>8</v>
      </c>
      <c r="N6654">
        <v>886</v>
      </c>
      <c r="O6654" t="s">
        <v>13739</v>
      </c>
      <c r="P6654" t="s">
        <v>14121</v>
      </c>
      <c r="Q6654" t="s">
        <v>26</v>
      </c>
      <c r="R6654">
        <v>23</v>
      </c>
      <c r="S6654">
        <v>3</v>
      </c>
      <c r="T6654">
        <v>77116</v>
      </c>
      <c r="U6654" t="s">
        <v>14122</v>
      </c>
      <c r="V6654">
        <v>103513</v>
      </c>
      <c r="W6654" t="s">
        <v>2473</v>
      </c>
      <c r="Y6654">
        <v>0</v>
      </c>
    </row>
    <row r="6655" spans="1:25" x14ac:dyDescent="0.2">
      <c r="A6655">
        <v>62066</v>
      </c>
      <c r="B6655" t="s">
        <v>25209</v>
      </c>
      <c r="C6655">
        <v>0</v>
      </c>
      <c r="D6655">
        <f>IF(COUNTIF(Sheet3!$A$1:$A$349,"*"&amp;B6655&amp;"*")&gt;0,1,0)</f>
        <v>0</v>
      </c>
      <c r="E6655">
        <f>IF(COUNTIF(Sheet1!$C$1:$C$349,"*"&amp;K6655&amp;"*")&gt;0,1,0)</f>
        <v>1</v>
      </c>
      <c r="F6655">
        <f>IF(COUNTIF(Sheet1!$E$1:$E$349,"*"&amp;G6655&amp;"*")&gt;0,1,0)</f>
        <v>0</v>
      </c>
      <c r="G6655" t="s">
        <v>35792</v>
      </c>
      <c r="H6655" t="str">
        <f t="shared" si="103"/>
        <v>Lipnita Constanta</v>
      </c>
      <c r="I6655">
        <v>13</v>
      </c>
      <c r="J6655">
        <v>136</v>
      </c>
      <c r="K6655" t="s">
        <v>22924</v>
      </c>
      <c r="L6655" t="s">
        <v>8778</v>
      </c>
      <c r="M6655">
        <v>2</v>
      </c>
      <c r="N6655">
        <v>822</v>
      </c>
      <c r="O6655" t="s">
        <v>6468</v>
      </c>
      <c r="P6655" t="s">
        <v>9019</v>
      </c>
      <c r="Q6655" t="s">
        <v>38</v>
      </c>
      <c r="R6655">
        <v>22</v>
      </c>
      <c r="S6655">
        <v>3</v>
      </c>
      <c r="T6655">
        <v>907165</v>
      </c>
      <c r="U6655" t="s">
        <v>9020</v>
      </c>
      <c r="V6655">
        <v>62057</v>
      </c>
      <c r="W6655" t="s">
        <v>9018</v>
      </c>
      <c r="Y6655">
        <v>0</v>
      </c>
    </row>
    <row r="6656" spans="1:25" x14ac:dyDescent="0.2">
      <c r="A6656">
        <v>9583</v>
      </c>
      <c r="B6656" t="s">
        <v>1520</v>
      </c>
      <c r="C6656">
        <v>1</v>
      </c>
      <c r="D6656">
        <f>IF(COUNTIF(Sheet3!$A$1:$A$349,"*"&amp;B6656&amp;"*")&gt;0,1,0)</f>
        <v>1</v>
      </c>
      <c r="E6656">
        <f>IF(COUNTIF(Sheet1!$C$1:$C$349,"*"&amp;K6656&amp;"*")&gt;0,1,0)</f>
        <v>1</v>
      </c>
      <c r="F6656">
        <f>IF(COUNTIF(Sheet1!$E$1:$E$349,"*"&amp;G6656&amp;"*")&gt;0,1,0)</f>
        <v>1</v>
      </c>
      <c r="G6656" t="s">
        <v>29286</v>
      </c>
      <c r="H6656" t="str">
        <f t="shared" si="103"/>
        <v>Lipova Arad</v>
      </c>
      <c r="I6656">
        <v>2</v>
      </c>
      <c r="J6656">
        <v>29</v>
      </c>
      <c r="K6656" t="s">
        <v>1465</v>
      </c>
      <c r="L6656" t="s">
        <v>1466</v>
      </c>
      <c r="M6656">
        <v>5</v>
      </c>
      <c r="N6656">
        <v>859</v>
      </c>
      <c r="O6656" t="s">
        <v>1467</v>
      </c>
      <c r="P6656" t="s">
        <v>1521</v>
      </c>
      <c r="Q6656" t="s">
        <v>54</v>
      </c>
      <c r="R6656">
        <v>17</v>
      </c>
      <c r="S6656">
        <v>1</v>
      </c>
      <c r="T6656">
        <v>315400</v>
      </c>
      <c r="U6656" t="s">
        <v>1522</v>
      </c>
      <c r="V6656">
        <v>9574</v>
      </c>
      <c r="W6656" t="s">
        <v>1520</v>
      </c>
      <c r="Y6656">
        <v>1</v>
      </c>
    </row>
    <row r="6657" spans="1:25" x14ac:dyDescent="0.2">
      <c r="A6657">
        <v>23216</v>
      </c>
      <c r="B6657" t="s">
        <v>1520</v>
      </c>
      <c r="C6657">
        <v>0</v>
      </c>
      <c r="D6657">
        <f>IF(COUNTIF(Sheet3!$A$1:$A$349,"*"&amp;B6657&amp;"*")&gt;0,1,0)</f>
        <v>1</v>
      </c>
      <c r="E6657">
        <f>IF(COUNTIF(Sheet1!$C$1:$C$349,"*"&amp;K6657&amp;"*")&gt;0,1,0)</f>
        <v>1</v>
      </c>
      <c r="F6657">
        <f>IF(COUNTIF(Sheet1!$E$1:$E$349,"*"&amp;G6657&amp;"*")&gt;0,1,0)</f>
        <v>0</v>
      </c>
      <c r="G6657" t="s">
        <v>35793</v>
      </c>
      <c r="H6657" t="str">
        <f t="shared" si="103"/>
        <v>Lipova Bacau</v>
      </c>
      <c r="I6657">
        <v>4</v>
      </c>
      <c r="J6657">
        <v>47</v>
      </c>
      <c r="K6657" t="s">
        <v>22882</v>
      </c>
      <c r="L6657" t="s">
        <v>3242</v>
      </c>
      <c r="M6657">
        <v>1</v>
      </c>
      <c r="N6657">
        <v>813</v>
      </c>
      <c r="O6657" t="s">
        <v>3243</v>
      </c>
      <c r="P6657" t="s">
        <v>2705</v>
      </c>
      <c r="Q6657" t="s">
        <v>38</v>
      </c>
      <c r="R6657">
        <v>22</v>
      </c>
      <c r="S6657">
        <v>3</v>
      </c>
      <c r="T6657">
        <v>607275</v>
      </c>
      <c r="U6657" t="s">
        <v>3717</v>
      </c>
      <c r="V6657">
        <v>23207</v>
      </c>
      <c r="W6657" t="s">
        <v>1520</v>
      </c>
      <c r="Y6657">
        <v>0</v>
      </c>
    </row>
    <row r="6658" spans="1:25" x14ac:dyDescent="0.2">
      <c r="A6658">
        <v>164696</v>
      </c>
      <c r="B6658" t="s">
        <v>26755</v>
      </c>
      <c r="C6658">
        <v>0</v>
      </c>
      <c r="D6658">
        <f>IF(COUNTIF(Sheet3!$A$1:$A$349,"*"&amp;B6658&amp;"*")&gt;0,1,0)</f>
        <v>0</v>
      </c>
      <c r="E6658">
        <f>IF(COUNTIF(Sheet1!$C$1:$C$349,"*"&amp;K6658&amp;"*")&gt;0,1,0)</f>
        <v>1</v>
      </c>
      <c r="F6658">
        <f>IF(COUNTIF(Sheet1!$E$1:$E$349,"*"&amp;G6658&amp;"*")&gt;0,1,0)</f>
        <v>0</v>
      </c>
      <c r="G6658" t="s">
        <v>35794</v>
      </c>
      <c r="H6658" t="str">
        <f t="shared" si="103"/>
        <v>Lipovat Vaslui</v>
      </c>
      <c r="I6658">
        <v>37</v>
      </c>
      <c r="J6658">
        <v>378</v>
      </c>
      <c r="K6658" t="s">
        <v>20936</v>
      </c>
      <c r="L6658" t="s">
        <v>20937</v>
      </c>
      <c r="M6658">
        <v>1</v>
      </c>
      <c r="N6658">
        <v>813</v>
      </c>
      <c r="O6658" t="s">
        <v>3243</v>
      </c>
      <c r="P6658" t="s">
        <v>13944</v>
      </c>
      <c r="Q6658" t="s">
        <v>38</v>
      </c>
      <c r="R6658">
        <v>22</v>
      </c>
      <c r="S6658">
        <v>3</v>
      </c>
      <c r="T6658">
        <v>737335</v>
      </c>
      <c r="U6658" t="s">
        <v>21262</v>
      </c>
      <c r="V6658">
        <v>164687</v>
      </c>
      <c r="W6658" t="s">
        <v>21261</v>
      </c>
      <c r="Y6658">
        <v>0</v>
      </c>
    </row>
    <row r="6659" spans="1:25" x14ac:dyDescent="0.2">
      <c r="A6659">
        <v>146352</v>
      </c>
      <c r="B6659" t="s">
        <v>19152</v>
      </c>
      <c r="C6659">
        <v>0</v>
      </c>
      <c r="D6659">
        <f>IF(COUNTIF(Sheet3!$A$1:$A$349,"*"&amp;B6659&amp;"*")&gt;0,1,0)</f>
        <v>0</v>
      </c>
      <c r="E6659">
        <f>IF(COUNTIF(Sheet1!$C$1:$C$349,"*"&amp;K6659&amp;"*")&gt;0,1,0)</f>
        <v>1</v>
      </c>
      <c r="F6659">
        <f>IF(COUNTIF(Sheet1!$E$1:$E$349,"*"&amp;G6659&amp;"*")&gt;0,1,0)</f>
        <v>0</v>
      </c>
      <c r="G6659" t="s">
        <v>35795</v>
      </c>
      <c r="H6659" t="str">
        <f t="shared" ref="H6659:H6722" si="104">_xlfn.CONCAT(B6659," ",K6659)</f>
        <v>Lipoveni Suceava</v>
      </c>
      <c r="I6659">
        <v>33</v>
      </c>
      <c r="J6659">
        <v>332</v>
      </c>
      <c r="K6659" t="s">
        <v>19139</v>
      </c>
      <c r="L6659" t="s">
        <v>19140</v>
      </c>
      <c r="M6659">
        <v>1</v>
      </c>
      <c r="N6659">
        <v>813</v>
      </c>
      <c r="O6659" t="s">
        <v>3243</v>
      </c>
      <c r="P6659" t="s">
        <v>3782</v>
      </c>
      <c r="Q6659" t="s">
        <v>26</v>
      </c>
      <c r="R6659">
        <v>23</v>
      </c>
      <c r="S6659">
        <v>3</v>
      </c>
      <c r="T6659">
        <v>727367</v>
      </c>
      <c r="U6659" t="s">
        <v>19153</v>
      </c>
      <c r="V6659">
        <v>146325</v>
      </c>
      <c r="W6659" t="s">
        <v>19147</v>
      </c>
      <c r="Y6659">
        <v>0</v>
      </c>
    </row>
    <row r="6660" spans="1:25" x14ac:dyDescent="0.2">
      <c r="A6660">
        <v>72962</v>
      </c>
      <c r="B6660" t="s">
        <v>10447</v>
      </c>
      <c r="C6660">
        <v>0</v>
      </c>
      <c r="D6660">
        <f>IF(COUNTIF(Sheet3!$A$1:$A$349,"*"&amp;B6660&amp;"*")&gt;0,1,0)</f>
        <v>0</v>
      </c>
      <c r="E6660">
        <f>IF(COUNTIF(Sheet1!$C$1:$C$349,"*"&amp;K6660&amp;"*")&gt;0,1,0)</f>
        <v>1</v>
      </c>
      <c r="F6660">
        <f>IF(COUNTIF(Sheet1!$E$1:$E$349,"*"&amp;G6660&amp;"*")&gt;0,1,0)</f>
        <v>0</v>
      </c>
      <c r="G6660" t="s">
        <v>35796</v>
      </c>
      <c r="H6660" t="str">
        <f t="shared" si="104"/>
        <v>Lipovu Dolj</v>
      </c>
      <c r="I6660">
        <v>16</v>
      </c>
      <c r="J6660">
        <v>163</v>
      </c>
      <c r="K6660" t="s">
        <v>10019</v>
      </c>
      <c r="L6660" t="s">
        <v>10020</v>
      </c>
      <c r="M6660">
        <v>4</v>
      </c>
      <c r="N6660">
        <v>840</v>
      </c>
      <c r="O6660" t="s">
        <v>10021</v>
      </c>
      <c r="P6660" t="s">
        <v>10448</v>
      </c>
      <c r="Q6660" t="s">
        <v>38</v>
      </c>
      <c r="R6660">
        <v>22</v>
      </c>
      <c r="S6660">
        <v>3</v>
      </c>
      <c r="T6660">
        <v>207355</v>
      </c>
      <c r="U6660" t="s">
        <v>10449</v>
      </c>
      <c r="V6660">
        <v>72953</v>
      </c>
      <c r="W6660" t="s">
        <v>10447</v>
      </c>
      <c r="Y6660">
        <v>0</v>
      </c>
    </row>
    <row r="6661" spans="1:25" x14ac:dyDescent="0.2">
      <c r="A6661">
        <v>72971</v>
      </c>
      <c r="B6661" t="s">
        <v>10450</v>
      </c>
      <c r="C6661">
        <v>0</v>
      </c>
      <c r="D6661">
        <f>IF(COUNTIF(Sheet3!$A$1:$A$349,"*"&amp;B6661&amp;"*")&gt;0,1,0)</f>
        <v>0</v>
      </c>
      <c r="E6661">
        <f>IF(COUNTIF(Sheet1!$C$1:$C$349,"*"&amp;K6661&amp;"*")&gt;0,1,0)</f>
        <v>1</v>
      </c>
      <c r="F6661">
        <f>IF(COUNTIF(Sheet1!$E$1:$E$349,"*"&amp;G6661&amp;"*")&gt;0,1,0)</f>
        <v>0</v>
      </c>
      <c r="G6661" t="s">
        <v>35797</v>
      </c>
      <c r="H6661" t="str">
        <f t="shared" si="104"/>
        <v>Lipovu de Sus Dolj</v>
      </c>
      <c r="I6661">
        <v>16</v>
      </c>
      <c r="J6661">
        <v>163</v>
      </c>
      <c r="K6661" t="s">
        <v>10019</v>
      </c>
      <c r="L6661" t="s">
        <v>10020</v>
      </c>
      <c r="M6661">
        <v>4</v>
      </c>
      <c r="N6661">
        <v>840</v>
      </c>
      <c r="O6661" t="s">
        <v>10021</v>
      </c>
      <c r="P6661" t="s">
        <v>611</v>
      </c>
      <c r="Q6661" t="s">
        <v>26</v>
      </c>
      <c r="R6661">
        <v>23</v>
      </c>
      <c r="S6661">
        <v>3</v>
      </c>
      <c r="T6661">
        <v>207356</v>
      </c>
      <c r="U6661" t="s">
        <v>10451</v>
      </c>
      <c r="V6661">
        <v>72953</v>
      </c>
      <c r="W6661" t="s">
        <v>10447</v>
      </c>
      <c r="Y6661">
        <v>0</v>
      </c>
    </row>
    <row r="6662" spans="1:25" x14ac:dyDescent="0.2">
      <c r="A6662">
        <v>41355</v>
      </c>
      <c r="B6662" t="s">
        <v>6304</v>
      </c>
      <c r="C6662">
        <v>0</v>
      </c>
      <c r="D6662">
        <f>IF(COUNTIF(Sheet3!$A$1:$A$349,"*"&amp;B6662&amp;"*")&gt;0,1,0)</f>
        <v>0</v>
      </c>
      <c r="E6662">
        <f>IF(COUNTIF(Sheet1!$C$1:$C$349,"*"&amp;K6662&amp;"*")&gt;0,1,0)</f>
        <v>1</v>
      </c>
      <c r="F6662">
        <f>IF(COUNTIF(Sheet1!$E$1:$E$349,"*"&amp;G6662&amp;"*")&gt;0,1,0)</f>
        <v>0</v>
      </c>
      <c r="G6662" t="s">
        <v>35798</v>
      </c>
      <c r="H6662" t="str">
        <f t="shared" si="104"/>
        <v>Lisa Brasov</v>
      </c>
      <c r="I6662">
        <v>8</v>
      </c>
      <c r="J6662">
        <v>83</v>
      </c>
      <c r="K6662" t="s">
        <v>22903</v>
      </c>
      <c r="L6662" t="s">
        <v>6155</v>
      </c>
      <c r="M6662">
        <v>7</v>
      </c>
      <c r="N6662">
        <v>877</v>
      </c>
      <c r="O6662" t="s">
        <v>21</v>
      </c>
      <c r="P6662" t="s">
        <v>6305</v>
      </c>
      <c r="Q6662" t="s">
        <v>38</v>
      </c>
      <c r="R6662">
        <v>22</v>
      </c>
      <c r="S6662">
        <v>3</v>
      </c>
      <c r="T6662">
        <v>507115</v>
      </c>
      <c r="U6662" t="s">
        <v>6306</v>
      </c>
      <c r="V6662">
        <v>41346</v>
      </c>
      <c r="W6662" t="s">
        <v>6304</v>
      </c>
      <c r="Y6662">
        <v>0</v>
      </c>
    </row>
    <row r="6663" spans="1:25" x14ac:dyDescent="0.2">
      <c r="A6663">
        <v>128695</v>
      </c>
      <c r="B6663" t="s">
        <v>6304</v>
      </c>
      <c r="C6663">
        <v>0</v>
      </c>
      <c r="D6663">
        <f>IF(COUNTIF(Sheet3!$A$1:$A$349,"*"&amp;B6663&amp;"*")&gt;0,1,0)</f>
        <v>0</v>
      </c>
      <c r="E6663">
        <f>IF(COUNTIF(Sheet1!$C$1:$C$349,"*"&amp;K6663&amp;"*")&gt;0,1,0)</f>
        <v>1</v>
      </c>
      <c r="F6663">
        <f>IF(COUNTIF(Sheet1!$E$1:$E$349,"*"&amp;G6663&amp;"*")&gt;0,1,0)</f>
        <v>0</v>
      </c>
      <c r="G6663" t="s">
        <v>35799</v>
      </c>
      <c r="H6663" t="str">
        <f t="shared" si="104"/>
        <v>Lisa Olt</v>
      </c>
      <c r="I6663">
        <v>28</v>
      </c>
      <c r="J6663">
        <v>289</v>
      </c>
      <c r="K6663" t="s">
        <v>16692</v>
      </c>
      <c r="L6663" t="s">
        <v>16693</v>
      </c>
      <c r="M6663">
        <v>4</v>
      </c>
      <c r="N6663">
        <v>840</v>
      </c>
      <c r="O6663" t="s">
        <v>10021</v>
      </c>
      <c r="P6663" t="s">
        <v>8899</v>
      </c>
      <c r="Q6663" t="s">
        <v>26</v>
      </c>
      <c r="R6663">
        <v>23</v>
      </c>
      <c r="S6663">
        <v>3</v>
      </c>
      <c r="T6663">
        <v>237403</v>
      </c>
      <c r="U6663" t="s">
        <v>17082</v>
      </c>
      <c r="V6663">
        <v>128659</v>
      </c>
      <c r="W6663" t="s">
        <v>8837</v>
      </c>
      <c r="Y6663">
        <v>0</v>
      </c>
    </row>
    <row r="6664" spans="1:25" x14ac:dyDescent="0.2">
      <c r="A6664">
        <v>153133</v>
      </c>
      <c r="B6664" t="s">
        <v>6304</v>
      </c>
      <c r="C6664">
        <v>0</v>
      </c>
      <c r="D6664">
        <f>IF(COUNTIF(Sheet3!$A$1:$A$349,"*"&amp;B6664&amp;"*")&gt;0,1,0)</f>
        <v>0</v>
      </c>
      <c r="E6664">
        <f>IF(COUNTIF(Sheet1!$C$1:$C$349,"*"&amp;K6664&amp;"*")&gt;0,1,0)</f>
        <v>1</v>
      </c>
      <c r="F6664">
        <f>IF(COUNTIF(Sheet1!$E$1:$E$349,"*"&amp;G6664&amp;"*")&gt;0,1,0)</f>
        <v>0</v>
      </c>
      <c r="G6664" t="s">
        <v>35800</v>
      </c>
      <c r="H6664" t="str">
        <f t="shared" si="104"/>
        <v>Lisa Teleorman</v>
      </c>
      <c r="I6664">
        <v>34</v>
      </c>
      <c r="J6664">
        <v>341</v>
      </c>
      <c r="K6664" t="s">
        <v>19785</v>
      </c>
      <c r="L6664" t="s">
        <v>19786</v>
      </c>
      <c r="M6664">
        <v>3</v>
      </c>
      <c r="N6664">
        <v>831</v>
      </c>
      <c r="O6664" t="s">
        <v>2107</v>
      </c>
      <c r="P6664" t="s">
        <v>7102</v>
      </c>
      <c r="Q6664" t="s">
        <v>38</v>
      </c>
      <c r="R6664">
        <v>22</v>
      </c>
      <c r="S6664">
        <v>3</v>
      </c>
      <c r="T6664">
        <v>147170</v>
      </c>
      <c r="U6664" t="s">
        <v>19949</v>
      </c>
      <c r="V6664">
        <v>153124</v>
      </c>
      <c r="W6664" t="s">
        <v>6304</v>
      </c>
      <c r="Y6664">
        <v>0</v>
      </c>
    </row>
    <row r="6665" spans="1:25" x14ac:dyDescent="0.2">
      <c r="A6665">
        <v>146307</v>
      </c>
      <c r="B6665" t="s">
        <v>19144</v>
      </c>
      <c r="C6665">
        <v>0</v>
      </c>
      <c r="D6665">
        <f>IF(COUNTIF(Sheet3!$A$1:$A$349,"*"&amp;B6665&amp;"*")&gt;0,1,0)</f>
        <v>0</v>
      </c>
      <c r="E6665">
        <f>IF(COUNTIF(Sheet1!$C$1:$C$349,"*"&amp;K6665&amp;"*")&gt;0,1,0)</f>
        <v>1</v>
      </c>
      <c r="F6665">
        <f>IF(COUNTIF(Sheet1!$E$1:$E$349,"*"&amp;G6665&amp;"*")&gt;0,1,0)</f>
        <v>0</v>
      </c>
      <c r="G6665" t="s">
        <v>35801</v>
      </c>
      <c r="H6665" t="str">
        <f t="shared" si="104"/>
        <v>Lisaura Suceava</v>
      </c>
      <c r="I6665">
        <v>33</v>
      </c>
      <c r="J6665">
        <v>332</v>
      </c>
      <c r="K6665" t="s">
        <v>19139</v>
      </c>
      <c r="L6665" t="s">
        <v>19140</v>
      </c>
      <c r="M6665">
        <v>1</v>
      </c>
      <c r="N6665">
        <v>813</v>
      </c>
      <c r="O6665" t="s">
        <v>3243</v>
      </c>
      <c r="P6665" t="s">
        <v>1160</v>
      </c>
      <c r="Q6665" t="s">
        <v>26</v>
      </c>
      <c r="R6665">
        <v>23</v>
      </c>
      <c r="S6665">
        <v>3</v>
      </c>
      <c r="T6665">
        <v>727326</v>
      </c>
      <c r="U6665" t="s">
        <v>19145</v>
      </c>
      <c r="V6665">
        <v>146281</v>
      </c>
      <c r="W6665" t="s">
        <v>5875</v>
      </c>
      <c r="Y6665">
        <v>0</v>
      </c>
    </row>
    <row r="6666" spans="1:25" x14ac:dyDescent="0.2">
      <c r="A6666">
        <v>42959</v>
      </c>
      <c r="B6666" t="s">
        <v>23961</v>
      </c>
      <c r="C6666">
        <v>0</v>
      </c>
      <c r="D6666">
        <f>IF(COUNTIF(Sheet3!$A$1:$A$349,"*"&amp;B6666&amp;"*")&gt;0,1,0)</f>
        <v>0</v>
      </c>
      <c r="E6666">
        <f>IF(COUNTIF(Sheet1!$C$1:$C$349,"*"&amp;K6666&amp;"*")&gt;0,1,0)</f>
        <v>1</v>
      </c>
      <c r="F6666">
        <f>IF(COUNTIF(Sheet1!$E$1:$E$349,"*"&amp;G6666&amp;"*")&gt;0,1,0)</f>
        <v>0</v>
      </c>
      <c r="G6666" t="s">
        <v>35802</v>
      </c>
      <c r="H6666" t="str">
        <f t="shared" si="104"/>
        <v>Liscoteanca Braila</v>
      </c>
      <c r="I6666">
        <v>9</v>
      </c>
      <c r="J6666">
        <v>92</v>
      </c>
      <c r="K6666" t="s">
        <v>22902</v>
      </c>
      <c r="L6666" t="s">
        <v>6467</v>
      </c>
      <c r="M6666">
        <v>2</v>
      </c>
      <c r="N6666">
        <v>822</v>
      </c>
      <c r="O6666" t="s">
        <v>6468</v>
      </c>
      <c r="P6666" t="s">
        <v>2479</v>
      </c>
      <c r="Q6666" t="s">
        <v>26</v>
      </c>
      <c r="R6666">
        <v>23</v>
      </c>
      <c r="S6666">
        <v>3</v>
      </c>
      <c r="T6666">
        <v>817023</v>
      </c>
      <c r="U6666" t="s">
        <v>6504</v>
      </c>
      <c r="V6666">
        <v>42913</v>
      </c>
      <c r="W6666" t="s">
        <v>6497</v>
      </c>
      <c r="Y6666">
        <v>0</v>
      </c>
    </row>
    <row r="6667" spans="1:25" x14ac:dyDescent="0.2">
      <c r="A6667">
        <v>35982</v>
      </c>
      <c r="B6667" t="s">
        <v>26756</v>
      </c>
      <c r="C6667">
        <v>0</v>
      </c>
      <c r="D6667">
        <f>IF(COUNTIF(Sheet3!$A$1:$A$349,"*"&amp;B6667&amp;"*")&gt;0,1,0)</f>
        <v>0</v>
      </c>
      <c r="E6667">
        <f>IF(COUNTIF(Sheet1!$C$1:$C$349,"*"&amp;K6667&amp;"*")&gt;0,1,0)</f>
        <v>1</v>
      </c>
      <c r="F6667">
        <f>IF(COUNTIF(Sheet1!$E$1:$E$349,"*"&amp;G6667&amp;"*")&gt;0,1,0)</f>
        <v>0</v>
      </c>
      <c r="G6667" t="s">
        <v>35803</v>
      </c>
      <c r="H6667" t="str">
        <f t="shared" si="104"/>
        <v>Lismanita Botosani</v>
      </c>
      <c r="I6667">
        <v>7</v>
      </c>
      <c r="J6667">
        <v>74</v>
      </c>
      <c r="K6667" t="s">
        <v>22901</v>
      </c>
      <c r="L6667" t="s">
        <v>5526</v>
      </c>
      <c r="M6667">
        <v>1</v>
      </c>
      <c r="N6667">
        <v>813</v>
      </c>
      <c r="O6667" t="s">
        <v>3243</v>
      </c>
      <c r="P6667" t="s">
        <v>3313</v>
      </c>
      <c r="Q6667" t="s">
        <v>26</v>
      </c>
      <c r="R6667">
        <v>19</v>
      </c>
      <c r="S6667">
        <v>1</v>
      </c>
      <c r="T6667">
        <v>715103</v>
      </c>
      <c r="U6667" t="s">
        <v>5563</v>
      </c>
      <c r="V6667">
        <v>35946</v>
      </c>
      <c r="W6667" t="s">
        <v>5557</v>
      </c>
      <c r="Y6667">
        <v>0</v>
      </c>
    </row>
    <row r="6668" spans="1:25" x14ac:dyDescent="0.2">
      <c r="A6668">
        <v>39015</v>
      </c>
      <c r="B6668" t="s">
        <v>23962</v>
      </c>
      <c r="C6668">
        <v>0</v>
      </c>
      <c r="D6668">
        <f>IF(COUNTIF(Sheet3!$A$1:$A$349,"*"&amp;B6668&amp;"*")&gt;0,1,0)</f>
        <v>0</v>
      </c>
      <c r="E6668">
        <f>IF(COUNTIF(Sheet1!$C$1:$C$349,"*"&amp;K6668&amp;"*")&gt;0,1,0)</f>
        <v>1</v>
      </c>
      <c r="F6668">
        <f>IF(COUNTIF(Sheet1!$E$1:$E$349,"*"&amp;G6668&amp;"*")&gt;0,1,0)</f>
        <v>0</v>
      </c>
      <c r="G6668" t="s">
        <v>35804</v>
      </c>
      <c r="H6668" t="str">
        <f t="shared" si="104"/>
        <v>Lisna Botosani</v>
      </c>
      <c r="I6668">
        <v>7</v>
      </c>
      <c r="J6668">
        <v>74</v>
      </c>
      <c r="K6668" t="s">
        <v>22901</v>
      </c>
      <c r="L6668" t="s">
        <v>5526</v>
      </c>
      <c r="M6668">
        <v>1</v>
      </c>
      <c r="N6668">
        <v>813</v>
      </c>
      <c r="O6668" t="s">
        <v>3243</v>
      </c>
      <c r="P6668" t="s">
        <v>1495</v>
      </c>
      <c r="Q6668" t="s">
        <v>26</v>
      </c>
      <c r="R6668">
        <v>23</v>
      </c>
      <c r="S6668">
        <v>3</v>
      </c>
      <c r="T6668">
        <v>717362</v>
      </c>
      <c r="U6668" t="s">
        <v>6007</v>
      </c>
      <c r="V6668">
        <v>38982</v>
      </c>
      <c r="W6668" t="s">
        <v>6002</v>
      </c>
      <c r="Y6668">
        <v>0</v>
      </c>
    </row>
    <row r="6669" spans="1:25" x14ac:dyDescent="0.2">
      <c r="A6669">
        <v>64666</v>
      </c>
      <c r="B6669" t="s">
        <v>26757</v>
      </c>
      <c r="C6669">
        <v>0</v>
      </c>
      <c r="D6669">
        <f>IF(COUNTIF(Sheet3!$A$1:$A$349,"*"&amp;B6669&amp;"*")&gt;0,1,0)</f>
        <v>0</v>
      </c>
      <c r="E6669">
        <f>IF(COUNTIF(Sheet1!$C$1:$C$349,"*"&amp;K6669&amp;"*")&gt;0,1,0)</f>
        <v>1</v>
      </c>
      <c r="F6669">
        <f>IF(COUNTIF(Sheet1!$E$1:$E$349,"*"&amp;G6669&amp;"*")&gt;0,1,0)</f>
        <v>0</v>
      </c>
      <c r="G6669" t="s">
        <v>35805</v>
      </c>
      <c r="H6669" t="str">
        <f t="shared" si="104"/>
        <v>Lisnau Covasna</v>
      </c>
      <c r="I6669">
        <v>14</v>
      </c>
      <c r="J6669">
        <v>145</v>
      </c>
      <c r="K6669" t="s">
        <v>9185</v>
      </c>
      <c r="L6669" t="s">
        <v>9186</v>
      </c>
      <c r="M6669">
        <v>7</v>
      </c>
      <c r="N6669">
        <v>877</v>
      </c>
      <c r="O6669" t="s">
        <v>21</v>
      </c>
      <c r="P6669" t="s">
        <v>2611</v>
      </c>
      <c r="Q6669" t="s">
        <v>26</v>
      </c>
      <c r="R6669">
        <v>23</v>
      </c>
      <c r="S6669">
        <v>3</v>
      </c>
      <c r="T6669">
        <v>527132</v>
      </c>
      <c r="U6669" t="s">
        <v>9353</v>
      </c>
      <c r="V6669">
        <v>64639</v>
      </c>
      <c r="W6669" t="s">
        <v>9349</v>
      </c>
      <c r="Y6669">
        <v>0</v>
      </c>
    </row>
    <row r="6670" spans="1:25" x14ac:dyDescent="0.2">
      <c r="A6670">
        <v>64675</v>
      </c>
      <c r="B6670" t="s">
        <v>26758</v>
      </c>
      <c r="C6670">
        <v>0</v>
      </c>
      <c r="D6670">
        <f>IF(COUNTIF(Sheet3!$A$1:$A$349,"*"&amp;B6670&amp;"*")&gt;0,1,0)</f>
        <v>0</v>
      </c>
      <c r="E6670">
        <f>IF(COUNTIF(Sheet1!$C$1:$C$349,"*"&amp;K6670&amp;"*")&gt;0,1,0)</f>
        <v>1</v>
      </c>
      <c r="F6670">
        <f>IF(COUNTIF(Sheet1!$E$1:$E$349,"*"&amp;G6670&amp;"*")&gt;0,1,0)</f>
        <v>0</v>
      </c>
      <c r="G6670" t="s">
        <v>35806</v>
      </c>
      <c r="H6670" t="str">
        <f t="shared" si="104"/>
        <v>Lisnau-Vale Covasna</v>
      </c>
      <c r="I6670">
        <v>14</v>
      </c>
      <c r="J6670">
        <v>145</v>
      </c>
      <c r="K6670" t="s">
        <v>9185</v>
      </c>
      <c r="L6670" t="s">
        <v>9186</v>
      </c>
      <c r="M6670">
        <v>7</v>
      </c>
      <c r="N6670">
        <v>877</v>
      </c>
      <c r="O6670" t="s">
        <v>21</v>
      </c>
      <c r="P6670" t="s">
        <v>124</v>
      </c>
      <c r="Q6670" t="s">
        <v>26</v>
      </c>
      <c r="R6670">
        <v>23</v>
      </c>
      <c r="S6670">
        <v>3</v>
      </c>
      <c r="T6670">
        <v>527133</v>
      </c>
      <c r="U6670" t="s">
        <v>9354</v>
      </c>
      <c r="V6670">
        <v>64639</v>
      </c>
      <c r="W6670" t="s">
        <v>9349</v>
      </c>
      <c r="Y6670">
        <v>0</v>
      </c>
    </row>
    <row r="6671" spans="1:25" x14ac:dyDescent="0.2">
      <c r="A6671">
        <v>73585</v>
      </c>
      <c r="B6671" t="s">
        <v>23963</v>
      </c>
      <c r="C6671">
        <v>0</v>
      </c>
      <c r="D6671">
        <f>IF(COUNTIF(Sheet3!$A$1:$A$349,"*"&amp;B6671&amp;"*")&gt;0,1,0)</f>
        <v>0</v>
      </c>
      <c r="E6671">
        <f>IF(COUNTIF(Sheet1!$C$1:$C$349,"*"&amp;K6671&amp;"*")&gt;0,1,0)</f>
        <v>1</v>
      </c>
      <c r="F6671">
        <f>IF(COUNTIF(Sheet1!$E$1:$E$349,"*"&amp;G6671&amp;"*")&gt;0,1,0)</f>
        <v>0</v>
      </c>
      <c r="G6671" t="s">
        <v>35807</v>
      </c>
      <c r="H6671" t="str">
        <f t="shared" si="104"/>
        <v>Listeava Dolj</v>
      </c>
      <c r="I6671">
        <v>16</v>
      </c>
      <c r="J6671">
        <v>163</v>
      </c>
      <c r="K6671" t="s">
        <v>10019</v>
      </c>
      <c r="L6671" t="s">
        <v>10020</v>
      </c>
      <c r="M6671">
        <v>4</v>
      </c>
      <c r="N6671">
        <v>840</v>
      </c>
      <c r="O6671" t="s">
        <v>10021</v>
      </c>
      <c r="P6671" t="s">
        <v>3640</v>
      </c>
      <c r="Q6671" t="s">
        <v>26</v>
      </c>
      <c r="R6671">
        <v>23</v>
      </c>
      <c r="S6671">
        <v>3</v>
      </c>
      <c r="T6671">
        <v>207441</v>
      </c>
      <c r="U6671" t="s">
        <v>10534</v>
      </c>
      <c r="V6671">
        <v>73567</v>
      </c>
      <c r="W6671" t="s">
        <v>10531</v>
      </c>
      <c r="Y6671">
        <v>0</v>
      </c>
    </row>
    <row r="6672" spans="1:25" x14ac:dyDescent="0.2">
      <c r="A6672">
        <v>59363</v>
      </c>
      <c r="B6672" t="s">
        <v>8667</v>
      </c>
      <c r="C6672">
        <v>0</v>
      </c>
      <c r="D6672">
        <f>IF(COUNTIF(Sheet3!$A$1:$A$349,"*"&amp;B6672&amp;"*")&gt;0,1,0)</f>
        <v>1</v>
      </c>
      <c r="E6672">
        <f>IF(COUNTIF(Sheet1!$C$1:$C$349,"*"&amp;K6672&amp;"*")&gt;0,1,0)</f>
        <v>1</v>
      </c>
      <c r="F6672">
        <f>IF(COUNTIF(Sheet1!$E$1:$E$349,"*"&amp;G6672&amp;"*")&gt;0,1,0)</f>
        <v>0</v>
      </c>
      <c r="G6672" t="s">
        <v>35808</v>
      </c>
      <c r="H6672" t="str">
        <f t="shared" si="104"/>
        <v>Lita Cluj</v>
      </c>
      <c r="I6672">
        <v>12</v>
      </c>
      <c r="J6672">
        <v>127</v>
      </c>
      <c r="K6672" t="s">
        <v>8094</v>
      </c>
      <c r="L6672" t="s">
        <v>8095</v>
      </c>
      <c r="M6672">
        <v>6</v>
      </c>
      <c r="N6672">
        <v>868</v>
      </c>
      <c r="O6672" t="s">
        <v>4205</v>
      </c>
      <c r="P6672" t="s">
        <v>5433</v>
      </c>
      <c r="Q6672" t="s">
        <v>26</v>
      </c>
      <c r="R6672">
        <v>23</v>
      </c>
      <c r="S6672">
        <v>3</v>
      </c>
      <c r="T6672">
        <v>407508</v>
      </c>
      <c r="U6672" t="s">
        <v>8668</v>
      </c>
      <c r="V6672">
        <v>59327</v>
      </c>
      <c r="W6672" t="s">
        <v>8663</v>
      </c>
      <c r="Y6672">
        <v>0</v>
      </c>
    </row>
    <row r="6673" spans="1:25" x14ac:dyDescent="0.2">
      <c r="A6673">
        <v>151772</v>
      </c>
      <c r="B6673" t="s">
        <v>8667</v>
      </c>
      <c r="C6673">
        <v>0</v>
      </c>
      <c r="D6673">
        <f>IF(COUNTIF(Sheet3!$A$1:$A$349,"*"&amp;B6673&amp;"*")&gt;0,1,0)</f>
        <v>1</v>
      </c>
      <c r="E6673">
        <f>IF(COUNTIF(Sheet1!$C$1:$C$349,"*"&amp;K6673&amp;"*")&gt;0,1,0)</f>
        <v>1</v>
      </c>
      <c r="F6673">
        <f>IF(COUNTIF(Sheet1!$E$1:$E$349,"*"&amp;G6673&amp;"*")&gt;0,1,0)</f>
        <v>0</v>
      </c>
      <c r="G6673" t="s">
        <v>35809</v>
      </c>
      <c r="H6673" t="str">
        <f t="shared" si="104"/>
        <v>Lita Teleorman</v>
      </c>
      <c r="I6673">
        <v>34</v>
      </c>
      <c r="J6673">
        <v>341</v>
      </c>
      <c r="K6673" t="s">
        <v>19785</v>
      </c>
      <c r="L6673" t="s">
        <v>19786</v>
      </c>
      <c r="M6673">
        <v>3</v>
      </c>
      <c r="N6673">
        <v>831</v>
      </c>
      <c r="O6673" t="s">
        <v>2107</v>
      </c>
      <c r="P6673" t="s">
        <v>19796</v>
      </c>
      <c r="Q6673" t="s">
        <v>38</v>
      </c>
      <c r="R6673">
        <v>22</v>
      </c>
      <c r="S6673">
        <v>3</v>
      </c>
      <c r="T6673">
        <v>147175</v>
      </c>
      <c r="U6673" t="s">
        <v>19797</v>
      </c>
      <c r="V6673">
        <v>151763</v>
      </c>
      <c r="W6673" t="s">
        <v>19795</v>
      </c>
      <c r="Y6673">
        <v>0</v>
      </c>
    </row>
    <row r="6674" spans="1:25" x14ac:dyDescent="0.2">
      <c r="A6674">
        <v>59372</v>
      </c>
      <c r="B6674" t="s">
        <v>8669</v>
      </c>
      <c r="C6674">
        <v>0</v>
      </c>
      <c r="D6674">
        <f>IF(COUNTIF(Sheet3!$A$1:$A$349,"*"&amp;B6674&amp;"*")&gt;0,1,0)</f>
        <v>0</v>
      </c>
      <c r="E6674">
        <f>IF(COUNTIF(Sheet1!$C$1:$C$349,"*"&amp;K6674&amp;"*")&gt;0,1,0)</f>
        <v>1</v>
      </c>
      <c r="F6674">
        <f>IF(COUNTIF(Sheet1!$E$1:$E$349,"*"&amp;G6674&amp;"*")&gt;0,1,0)</f>
        <v>0</v>
      </c>
      <c r="G6674" t="s">
        <v>35810</v>
      </c>
      <c r="H6674" t="str">
        <f t="shared" si="104"/>
        <v>Liteni Cluj</v>
      </c>
      <c r="I6674">
        <v>12</v>
      </c>
      <c r="J6674">
        <v>127</v>
      </c>
      <c r="K6674" t="s">
        <v>8094</v>
      </c>
      <c r="L6674" t="s">
        <v>8095</v>
      </c>
      <c r="M6674">
        <v>6</v>
      </c>
      <c r="N6674">
        <v>868</v>
      </c>
      <c r="O6674" t="s">
        <v>4205</v>
      </c>
      <c r="P6674" t="s">
        <v>5640</v>
      </c>
      <c r="Q6674" t="s">
        <v>26</v>
      </c>
      <c r="R6674">
        <v>23</v>
      </c>
      <c r="S6674">
        <v>3</v>
      </c>
      <c r="T6674">
        <v>407509</v>
      </c>
      <c r="U6674" t="s">
        <v>8670</v>
      </c>
      <c r="V6674">
        <v>59327</v>
      </c>
      <c r="W6674" t="s">
        <v>8663</v>
      </c>
      <c r="Y6674">
        <v>0</v>
      </c>
    </row>
    <row r="6675" spans="1:25" x14ac:dyDescent="0.2">
      <c r="A6675">
        <v>95890</v>
      </c>
      <c r="B6675" t="s">
        <v>8669</v>
      </c>
      <c r="C6675">
        <v>0</v>
      </c>
      <c r="D6675">
        <f>IF(COUNTIF(Sheet3!$A$1:$A$349,"*"&amp;B6675&amp;"*")&gt;0,1,0)</f>
        <v>0</v>
      </c>
      <c r="E6675">
        <f>IF(COUNTIF(Sheet1!$C$1:$C$349,"*"&amp;K6675&amp;"*")&gt;0,1,0)</f>
        <v>1</v>
      </c>
      <c r="F6675">
        <f>IF(COUNTIF(Sheet1!$E$1:$E$349,"*"&amp;G6675&amp;"*")&gt;0,1,0)</f>
        <v>0</v>
      </c>
      <c r="G6675" t="s">
        <v>35811</v>
      </c>
      <c r="H6675" t="str">
        <f t="shared" si="104"/>
        <v>Liteni Iasi</v>
      </c>
      <c r="I6675">
        <v>22</v>
      </c>
      <c r="J6675">
        <v>225</v>
      </c>
      <c r="K6675" t="s">
        <v>22952</v>
      </c>
      <c r="L6675" t="s">
        <v>13063</v>
      </c>
      <c r="M6675">
        <v>1</v>
      </c>
      <c r="N6675">
        <v>813</v>
      </c>
      <c r="O6675" t="s">
        <v>3243</v>
      </c>
      <c r="P6675" t="s">
        <v>5547</v>
      </c>
      <c r="Q6675" t="s">
        <v>26</v>
      </c>
      <c r="R6675">
        <v>23</v>
      </c>
      <c r="S6675">
        <v>3</v>
      </c>
      <c r="T6675">
        <v>707046</v>
      </c>
      <c r="U6675" t="s">
        <v>13172</v>
      </c>
      <c r="V6675">
        <v>95872</v>
      </c>
      <c r="W6675" t="s">
        <v>13169</v>
      </c>
      <c r="Y6675">
        <v>0</v>
      </c>
    </row>
    <row r="6676" spans="1:25" x14ac:dyDescent="0.2">
      <c r="A6676">
        <v>149236</v>
      </c>
      <c r="B6676" t="s">
        <v>8669</v>
      </c>
      <c r="C6676">
        <v>0</v>
      </c>
      <c r="D6676">
        <f>IF(COUNTIF(Sheet3!$A$1:$A$349,"*"&amp;B6676&amp;"*")&gt;0,1,0)</f>
        <v>0</v>
      </c>
      <c r="E6676">
        <f>IF(COUNTIF(Sheet1!$C$1:$C$349,"*"&amp;K6676&amp;"*")&gt;0,1,0)</f>
        <v>1</v>
      </c>
      <c r="F6676">
        <f>IF(COUNTIF(Sheet1!$E$1:$E$349,"*"&amp;G6676&amp;"*")&gt;0,1,0)</f>
        <v>0</v>
      </c>
      <c r="G6676" t="s">
        <v>35812</v>
      </c>
      <c r="H6676" t="str">
        <f t="shared" si="104"/>
        <v>Liteni Suceava</v>
      </c>
      <c r="I6676">
        <v>33</v>
      </c>
      <c r="J6676">
        <v>332</v>
      </c>
      <c r="K6676" t="s">
        <v>19139</v>
      </c>
      <c r="L6676" t="s">
        <v>19140</v>
      </c>
      <c r="M6676">
        <v>1</v>
      </c>
      <c r="N6676">
        <v>813</v>
      </c>
      <c r="O6676" t="s">
        <v>3243</v>
      </c>
      <c r="P6676" t="s">
        <v>19504</v>
      </c>
      <c r="Q6676" t="s">
        <v>38</v>
      </c>
      <c r="R6676">
        <v>17</v>
      </c>
      <c r="S6676">
        <v>1</v>
      </c>
      <c r="T6676">
        <v>727335</v>
      </c>
      <c r="U6676" t="s">
        <v>19505</v>
      </c>
      <c r="V6676">
        <v>149227</v>
      </c>
      <c r="W6676" t="s">
        <v>8669</v>
      </c>
      <c r="Y6676">
        <v>0</v>
      </c>
    </row>
    <row r="6677" spans="1:25" x14ac:dyDescent="0.2">
      <c r="A6677">
        <v>149469</v>
      </c>
      <c r="B6677" t="s">
        <v>8669</v>
      </c>
      <c r="C6677">
        <v>0</v>
      </c>
      <c r="D6677">
        <f>IF(COUNTIF(Sheet3!$A$1:$A$349,"*"&amp;B6677&amp;"*")&gt;0,1,0)</f>
        <v>0</v>
      </c>
      <c r="E6677">
        <f>IF(COUNTIF(Sheet1!$C$1:$C$349,"*"&amp;K6677&amp;"*")&gt;0,1,0)</f>
        <v>1</v>
      </c>
      <c r="F6677">
        <f>IF(COUNTIF(Sheet1!$E$1:$E$349,"*"&amp;G6677&amp;"*")&gt;0,1,0)</f>
        <v>0</v>
      </c>
      <c r="G6677" t="s">
        <v>35812</v>
      </c>
      <c r="H6677" t="str">
        <f t="shared" si="104"/>
        <v>Liteni Suceava</v>
      </c>
      <c r="I6677">
        <v>33</v>
      </c>
      <c r="J6677">
        <v>332</v>
      </c>
      <c r="K6677" t="s">
        <v>19139</v>
      </c>
      <c r="L6677" t="s">
        <v>19140</v>
      </c>
      <c r="M6677">
        <v>1</v>
      </c>
      <c r="N6677">
        <v>813</v>
      </c>
      <c r="O6677" t="s">
        <v>3243</v>
      </c>
      <c r="P6677" t="s">
        <v>5312</v>
      </c>
      <c r="Q6677" t="s">
        <v>26</v>
      </c>
      <c r="R6677">
        <v>23</v>
      </c>
      <c r="S6677">
        <v>3</v>
      </c>
      <c r="T6677">
        <v>727374</v>
      </c>
      <c r="U6677" t="s">
        <v>19535</v>
      </c>
      <c r="V6677">
        <v>149414</v>
      </c>
      <c r="W6677" t="s">
        <v>17844</v>
      </c>
      <c r="Y6677">
        <v>0</v>
      </c>
    </row>
    <row r="6678" spans="1:25" x14ac:dyDescent="0.2">
      <c r="A6678">
        <v>51494</v>
      </c>
      <c r="B6678" t="s">
        <v>7644</v>
      </c>
      <c r="C6678">
        <v>0</v>
      </c>
      <c r="D6678">
        <f>IF(COUNTIF(Sheet3!$A$1:$A$349,"*"&amp;B6678&amp;"*")&gt;0,1,0)</f>
        <v>0</v>
      </c>
      <c r="E6678">
        <f>IF(COUNTIF(Sheet1!$C$1:$C$349,"*"&amp;K6678&amp;"*")&gt;0,1,0)</f>
        <v>1</v>
      </c>
      <c r="F6678">
        <f>IF(COUNTIF(Sheet1!$E$1:$E$349,"*"&amp;G6678&amp;"*")&gt;0,1,0)</f>
        <v>0</v>
      </c>
      <c r="G6678" t="s">
        <v>35813</v>
      </c>
      <c r="H6678" t="str">
        <f t="shared" si="104"/>
        <v>Liubcova Caras-Severin</v>
      </c>
      <c r="I6678">
        <v>11</v>
      </c>
      <c r="J6678">
        <v>118</v>
      </c>
      <c r="K6678" t="s">
        <v>29093</v>
      </c>
      <c r="L6678" t="s">
        <v>7542</v>
      </c>
      <c r="M6678">
        <v>5</v>
      </c>
      <c r="N6678">
        <v>859</v>
      </c>
      <c r="O6678" t="s">
        <v>1467</v>
      </c>
      <c r="P6678" t="s">
        <v>3120</v>
      </c>
      <c r="Q6678" t="s">
        <v>26</v>
      </c>
      <c r="R6678">
        <v>23</v>
      </c>
      <c r="S6678">
        <v>3</v>
      </c>
      <c r="T6678">
        <v>327029</v>
      </c>
      <c r="U6678" t="s">
        <v>7645</v>
      </c>
      <c r="V6678">
        <v>51449</v>
      </c>
      <c r="W6678" t="s">
        <v>7637</v>
      </c>
      <c r="Y6678">
        <v>0</v>
      </c>
    </row>
    <row r="6679" spans="1:25" x14ac:dyDescent="0.2">
      <c r="A6679">
        <v>9342</v>
      </c>
      <c r="B6679" t="s">
        <v>1480</v>
      </c>
      <c r="C6679">
        <v>0</v>
      </c>
      <c r="D6679">
        <f>IF(COUNTIF(Sheet3!$A$1:$A$349,"*"&amp;B6679&amp;"*")&gt;0,1,0)</f>
        <v>0</v>
      </c>
      <c r="E6679">
        <f>IF(COUNTIF(Sheet1!$C$1:$C$349,"*"&amp;K6679&amp;"*")&gt;0,1,0)</f>
        <v>1</v>
      </c>
      <c r="F6679">
        <f>IF(COUNTIF(Sheet1!$E$1:$E$349,"*"&amp;G6679&amp;"*")&gt;0,1,0)</f>
        <v>0</v>
      </c>
      <c r="G6679" t="s">
        <v>35814</v>
      </c>
      <c r="H6679" t="str">
        <f t="shared" si="104"/>
        <v>Livada Arad</v>
      </c>
      <c r="I6679">
        <v>2</v>
      </c>
      <c r="J6679">
        <v>29</v>
      </c>
      <c r="K6679" t="s">
        <v>1465</v>
      </c>
      <c r="L6679" t="s">
        <v>1466</v>
      </c>
      <c r="M6679">
        <v>5</v>
      </c>
      <c r="N6679">
        <v>859</v>
      </c>
      <c r="O6679" t="s">
        <v>1467</v>
      </c>
      <c r="P6679" t="s">
        <v>1481</v>
      </c>
      <c r="Q6679" t="s">
        <v>38</v>
      </c>
      <c r="R6679">
        <v>22</v>
      </c>
      <c r="S6679">
        <v>3</v>
      </c>
      <c r="T6679">
        <v>317205</v>
      </c>
      <c r="U6679" t="s">
        <v>1482</v>
      </c>
      <c r="V6679">
        <v>9333</v>
      </c>
      <c r="W6679" t="s">
        <v>1480</v>
      </c>
      <c r="Y6679">
        <v>0</v>
      </c>
    </row>
    <row r="6680" spans="1:25" x14ac:dyDescent="0.2">
      <c r="A6680">
        <v>37146</v>
      </c>
      <c r="B6680" t="s">
        <v>1480</v>
      </c>
      <c r="C6680">
        <v>0</v>
      </c>
      <c r="D6680">
        <f>IF(COUNTIF(Sheet3!$A$1:$A$349,"*"&amp;B6680&amp;"*")&gt;0,1,0)</f>
        <v>0</v>
      </c>
      <c r="E6680">
        <f>IF(COUNTIF(Sheet1!$C$1:$C$349,"*"&amp;K6680&amp;"*")&gt;0,1,0)</f>
        <v>1</v>
      </c>
      <c r="F6680">
        <f>IF(COUNTIF(Sheet1!$E$1:$E$349,"*"&amp;G6680&amp;"*")&gt;0,1,0)</f>
        <v>0</v>
      </c>
      <c r="G6680" t="s">
        <v>35815</v>
      </c>
      <c r="H6680" t="str">
        <f t="shared" si="104"/>
        <v>Livada Botosani</v>
      </c>
      <c r="I6680">
        <v>7</v>
      </c>
      <c r="J6680">
        <v>74</v>
      </c>
      <c r="K6680" t="s">
        <v>22901</v>
      </c>
      <c r="L6680" t="s">
        <v>5526</v>
      </c>
      <c r="M6680">
        <v>1</v>
      </c>
      <c r="N6680">
        <v>813</v>
      </c>
      <c r="O6680" t="s">
        <v>3243</v>
      </c>
      <c r="P6680" t="s">
        <v>930</v>
      </c>
      <c r="Q6680" t="s">
        <v>26</v>
      </c>
      <c r="R6680">
        <v>23</v>
      </c>
      <c r="S6680">
        <v>3</v>
      </c>
      <c r="T6680">
        <v>717134</v>
      </c>
      <c r="U6680" t="s">
        <v>5738</v>
      </c>
      <c r="V6680">
        <v>37100</v>
      </c>
      <c r="W6680" t="s">
        <v>5733</v>
      </c>
      <c r="Y6680">
        <v>0</v>
      </c>
    </row>
    <row r="6681" spans="1:25" x14ac:dyDescent="0.2">
      <c r="A6681">
        <v>47033</v>
      </c>
      <c r="B6681" t="s">
        <v>1480</v>
      </c>
      <c r="C6681">
        <v>0</v>
      </c>
      <c r="D6681">
        <f>IF(COUNTIF(Sheet3!$A$1:$A$349,"*"&amp;B6681&amp;"*")&gt;0,1,0)</f>
        <v>0</v>
      </c>
      <c r="E6681">
        <f>IF(COUNTIF(Sheet1!$C$1:$C$349,"*"&amp;K6681&amp;"*")&gt;0,1,0)</f>
        <v>1</v>
      </c>
      <c r="F6681">
        <f>IF(COUNTIF(Sheet1!$E$1:$E$349,"*"&amp;G6681&amp;"*")&gt;0,1,0)</f>
        <v>0</v>
      </c>
      <c r="G6681" t="s">
        <v>35816</v>
      </c>
      <c r="H6681" t="str">
        <f t="shared" si="104"/>
        <v>Livada Buzau</v>
      </c>
      <c r="I6681">
        <v>10</v>
      </c>
      <c r="J6681">
        <v>109</v>
      </c>
      <c r="K6681" t="s">
        <v>22908</v>
      </c>
      <c r="L6681" t="s">
        <v>6741</v>
      </c>
      <c r="M6681">
        <v>2</v>
      </c>
      <c r="N6681">
        <v>822</v>
      </c>
      <c r="O6681" t="s">
        <v>6468</v>
      </c>
      <c r="P6681" t="s">
        <v>1803</v>
      </c>
      <c r="Q6681" t="s">
        <v>26</v>
      </c>
      <c r="R6681">
        <v>23</v>
      </c>
      <c r="S6681">
        <v>3</v>
      </c>
      <c r="T6681">
        <v>127272</v>
      </c>
      <c r="U6681" t="s">
        <v>7050</v>
      </c>
      <c r="V6681">
        <v>47006</v>
      </c>
      <c r="W6681" t="s">
        <v>7045</v>
      </c>
      <c r="Y6681">
        <v>0</v>
      </c>
    </row>
    <row r="6682" spans="1:25" x14ac:dyDescent="0.2">
      <c r="A6682">
        <v>58188</v>
      </c>
      <c r="B6682" t="s">
        <v>1480</v>
      </c>
      <c r="C6682">
        <v>0</v>
      </c>
      <c r="D6682">
        <f>IF(COUNTIF(Sheet3!$A$1:$A$349,"*"&amp;B6682&amp;"*")&gt;0,1,0)</f>
        <v>0</v>
      </c>
      <c r="E6682">
        <f>IF(COUNTIF(Sheet1!$C$1:$C$349,"*"&amp;K6682&amp;"*")&gt;0,1,0)</f>
        <v>1</v>
      </c>
      <c r="F6682">
        <f>IF(COUNTIF(Sheet1!$E$1:$E$349,"*"&amp;G6682&amp;"*")&gt;0,1,0)</f>
        <v>0</v>
      </c>
      <c r="G6682" t="s">
        <v>35817</v>
      </c>
      <c r="H6682" t="str">
        <f t="shared" si="104"/>
        <v>Livada Cluj</v>
      </c>
      <c r="I6682">
        <v>12</v>
      </c>
      <c r="J6682">
        <v>127</v>
      </c>
      <c r="K6682" t="s">
        <v>8094</v>
      </c>
      <c r="L6682" t="s">
        <v>8095</v>
      </c>
      <c r="M6682">
        <v>6</v>
      </c>
      <c r="N6682">
        <v>868</v>
      </c>
      <c r="O6682" t="s">
        <v>4205</v>
      </c>
      <c r="P6682" t="s">
        <v>290</v>
      </c>
      <c r="Q6682" t="s">
        <v>26</v>
      </c>
      <c r="R6682">
        <v>23</v>
      </c>
      <c r="S6682">
        <v>3</v>
      </c>
      <c r="T6682">
        <v>407338</v>
      </c>
      <c r="U6682" t="s">
        <v>8513</v>
      </c>
      <c r="V6682">
        <v>58142</v>
      </c>
      <c r="W6682" t="s">
        <v>1204</v>
      </c>
      <c r="Y6682">
        <v>0</v>
      </c>
    </row>
    <row r="6683" spans="1:25" x14ac:dyDescent="0.2">
      <c r="A6683">
        <v>58954</v>
      </c>
      <c r="B6683" t="s">
        <v>1480</v>
      </c>
      <c r="C6683">
        <v>0</v>
      </c>
      <c r="D6683">
        <f>IF(COUNTIF(Sheet3!$A$1:$A$349,"*"&amp;B6683&amp;"*")&gt;0,1,0)</f>
        <v>0</v>
      </c>
      <c r="E6683">
        <f>IF(COUNTIF(Sheet1!$C$1:$C$349,"*"&amp;K6683&amp;"*")&gt;0,1,0)</f>
        <v>1</v>
      </c>
      <c r="F6683">
        <f>IF(COUNTIF(Sheet1!$E$1:$E$349,"*"&amp;G6683&amp;"*")&gt;0,1,0)</f>
        <v>0</v>
      </c>
      <c r="G6683" t="s">
        <v>35817</v>
      </c>
      <c r="H6683" t="str">
        <f t="shared" si="104"/>
        <v>Livada Cluj</v>
      </c>
      <c r="I6683">
        <v>12</v>
      </c>
      <c r="J6683">
        <v>127</v>
      </c>
      <c r="K6683" t="s">
        <v>8094</v>
      </c>
      <c r="L6683" t="s">
        <v>8095</v>
      </c>
      <c r="M6683">
        <v>6</v>
      </c>
      <c r="N6683">
        <v>868</v>
      </c>
      <c r="O6683" t="s">
        <v>4205</v>
      </c>
      <c r="P6683" t="s">
        <v>1645</v>
      </c>
      <c r="Q6683" t="s">
        <v>26</v>
      </c>
      <c r="R6683">
        <v>23</v>
      </c>
      <c r="S6683">
        <v>3</v>
      </c>
      <c r="T6683">
        <v>407458</v>
      </c>
      <c r="U6683" t="s">
        <v>8616</v>
      </c>
      <c r="V6683">
        <v>58918</v>
      </c>
      <c r="W6683" t="s">
        <v>8611</v>
      </c>
      <c r="Y6683">
        <v>0</v>
      </c>
    </row>
    <row r="6684" spans="1:25" x14ac:dyDescent="0.2">
      <c r="A6684">
        <v>91483</v>
      </c>
      <c r="B6684" t="s">
        <v>1480</v>
      </c>
      <c r="C6684">
        <v>0</v>
      </c>
      <c r="D6684">
        <f>IF(COUNTIF(Sheet3!$A$1:$A$349,"*"&amp;B6684&amp;"*")&gt;0,1,0)</f>
        <v>0</v>
      </c>
      <c r="E6684">
        <f>IF(COUNTIF(Sheet1!$C$1:$C$349,"*"&amp;K6684&amp;"*")&gt;0,1,0)</f>
        <v>1</v>
      </c>
      <c r="F6684">
        <f>IF(COUNTIF(Sheet1!$E$1:$E$349,"*"&amp;G6684&amp;"*")&gt;0,1,0)</f>
        <v>0</v>
      </c>
      <c r="G6684" t="s">
        <v>35818</v>
      </c>
      <c r="H6684" t="str">
        <f t="shared" si="104"/>
        <v>Livada Hunedoara</v>
      </c>
      <c r="I6684">
        <v>20</v>
      </c>
      <c r="J6684">
        <v>207</v>
      </c>
      <c r="K6684" t="s">
        <v>12097</v>
      </c>
      <c r="L6684" t="s">
        <v>12098</v>
      </c>
      <c r="M6684">
        <v>5</v>
      </c>
      <c r="N6684">
        <v>859</v>
      </c>
      <c r="O6684" t="s">
        <v>1467</v>
      </c>
      <c r="P6684" t="s">
        <v>773</v>
      </c>
      <c r="Q6684" t="s">
        <v>26</v>
      </c>
      <c r="R6684">
        <v>23</v>
      </c>
      <c r="S6684">
        <v>3</v>
      </c>
      <c r="T6684">
        <v>337473</v>
      </c>
      <c r="U6684" t="s">
        <v>12683</v>
      </c>
      <c r="V6684">
        <v>91447</v>
      </c>
      <c r="W6684" t="s">
        <v>970</v>
      </c>
      <c r="Y6684">
        <v>0</v>
      </c>
    </row>
    <row r="6685" spans="1:25" x14ac:dyDescent="0.2">
      <c r="A6685">
        <v>138048</v>
      </c>
      <c r="B6685" t="s">
        <v>1480</v>
      </c>
      <c r="C6685">
        <v>0</v>
      </c>
      <c r="D6685">
        <f>IF(COUNTIF(Sheet3!$A$1:$A$349,"*"&amp;B6685&amp;"*")&gt;0,1,0)</f>
        <v>0</v>
      </c>
      <c r="E6685">
        <f>IF(COUNTIF(Sheet1!$C$1:$C$349,"*"&amp;K6685&amp;"*")&gt;0,1,0)</f>
        <v>1</v>
      </c>
      <c r="F6685">
        <f>IF(COUNTIF(Sheet1!$E$1:$E$349,"*"&amp;G6685&amp;"*")&gt;0,1,0)</f>
        <v>0</v>
      </c>
      <c r="G6685" t="s">
        <v>35819</v>
      </c>
      <c r="H6685" t="str">
        <f t="shared" si="104"/>
        <v>Livada Satu Mare</v>
      </c>
      <c r="I6685">
        <v>30</v>
      </c>
      <c r="J6685">
        <v>305</v>
      </c>
      <c r="K6685" t="s">
        <v>1941</v>
      </c>
      <c r="L6685" t="s">
        <v>18012</v>
      </c>
      <c r="M6685">
        <v>6</v>
      </c>
      <c r="N6685">
        <v>868</v>
      </c>
      <c r="O6685" t="s">
        <v>4205</v>
      </c>
      <c r="P6685" t="s">
        <v>18210</v>
      </c>
      <c r="Q6685" t="s">
        <v>38</v>
      </c>
      <c r="R6685">
        <v>17</v>
      </c>
      <c r="S6685">
        <v>1</v>
      </c>
      <c r="T6685">
        <v>447180</v>
      </c>
      <c r="U6685" t="s">
        <v>18211</v>
      </c>
      <c r="V6685">
        <v>138039</v>
      </c>
      <c r="W6685" t="s">
        <v>1480</v>
      </c>
      <c r="Y6685">
        <v>0</v>
      </c>
    </row>
    <row r="6686" spans="1:25" x14ac:dyDescent="0.2">
      <c r="A6686">
        <v>176702</v>
      </c>
      <c r="B6686" t="s">
        <v>1480</v>
      </c>
      <c r="C6686">
        <v>0</v>
      </c>
      <c r="D6686">
        <f>IF(COUNTIF(Sheet3!$A$1:$A$349,"*"&amp;B6686&amp;"*")&gt;0,1,0)</f>
        <v>0</v>
      </c>
      <c r="E6686">
        <f>IF(COUNTIF(Sheet1!$C$1:$C$349,"*"&amp;K6686&amp;"*")&gt;0,1,0)</f>
        <v>1</v>
      </c>
      <c r="F6686">
        <f>IF(COUNTIF(Sheet1!$E$1:$E$349,"*"&amp;G6686&amp;"*")&gt;0,1,0)</f>
        <v>0</v>
      </c>
      <c r="G6686" t="s">
        <v>35820</v>
      </c>
      <c r="H6686" t="str">
        <f t="shared" si="104"/>
        <v>Livada Vrancea</v>
      </c>
      <c r="I6686">
        <v>39</v>
      </c>
      <c r="J6686">
        <v>396</v>
      </c>
      <c r="K6686" t="s">
        <v>15010</v>
      </c>
      <c r="L6686" t="s">
        <v>22342</v>
      </c>
      <c r="M6686">
        <v>2</v>
      </c>
      <c r="N6686">
        <v>822</v>
      </c>
      <c r="O6686" t="s">
        <v>6468</v>
      </c>
      <c r="P6686" t="s">
        <v>6936</v>
      </c>
      <c r="Q6686" t="s">
        <v>26</v>
      </c>
      <c r="R6686">
        <v>23</v>
      </c>
      <c r="S6686">
        <v>3</v>
      </c>
      <c r="T6686">
        <v>627201</v>
      </c>
      <c r="U6686" t="s">
        <v>22560</v>
      </c>
      <c r="V6686">
        <v>176686</v>
      </c>
      <c r="W6686" t="s">
        <v>8209</v>
      </c>
      <c r="Y6686">
        <v>0</v>
      </c>
    </row>
    <row r="6687" spans="1:25" x14ac:dyDescent="0.2">
      <c r="A6687">
        <v>29289</v>
      </c>
      <c r="B6687" t="s">
        <v>23964</v>
      </c>
      <c r="C6687">
        <v>0</v>
      </c>
      <c r="D6687">
        <f>IF(COUNTIF(Sheet3!$A$1:$A$349,"*"&amp;B6687&amp;"*")&gt;0,1,0)</f>
        <v>0</v>
      </c>
      <c r="E6687">
        <f>IF(COUNTIF(Sheet1!$C$1:$C$349,"*"&amp;K6687&amp;"*")&gt;0,1,0)</f>
        <v>1</v>
      </c>
      <c r="F6687">
        <f>IF(COUNTIF(Sheet1!$E$1:$E$349,"*"&amp;G6687&amp;"*")&gt;0,1,0)</f>
        <v>0</v>
      </c>
      <c r="G6687" t="s">
        <v>35821</v>
      </c>
      <c r="H6687" t="str">
        <f t="shared" si="104"/>
        <v>Livada Beiusului Bihor</v>
      </c>
      <c r="I6687">
        <v>5</v>
      </c>
      <c r="J6687">
        <v>56</v>
      </c>
      <c r="K6687" t="s">
        <v>4203</v>
      </c>
      <c r="L6687" t="s">
        <v>4204</v>
      </c>
      <c r="M6687">
        <v>6</v>
      </c>
      <c r="N6687">
        <v>868</v>
      </c>
      <c r="O6687" t="s">
        <v>4205</v>
      </c>
      <c r="P6687" t="s">
        <v>1666</v>
      </c>
      <c r="Q6687" t="s">
        <v>26</v>
      </c>
      <c r="R6687">
        <v>23</v>
      </c>
      <c r="S6687">
        <v>3</v>
      </c>
      <c r="T6687">
        <v>417253</v>
      </c>
      <c r="U6687" t="s">
        <v>4626</v>
      </c>
      <c r="V6687">
        <v>29243</v>
      </c>
      <c r="W6687" t="s">
        <v>4620</v>
      </c>
      <c r="Y6687">
        <v>0</v>
      </c>
    </row>
    <row r="6688" spans="1:25" x14ac:dyDescent="0.2">
      <c r="A6688">
        <v>30194</v>
      </c>
      <c r="B6688" t="s">
        <v>4754</v>
      </c>
      <c r="C6688">
        <v>0</v>
      </c>
      <c r="D6688">
        <f>IF(COUNTIF(Sheet3!$A$1:$A$349,"*"&amp;B6688&amp;"*")&gt;0,1,0)</f>
        <v>0</v>
      </c>
      <c r="E6688">
        <f>IF(COUNTIF(Sheet1!$C$1:$C$349,"*"&amp;K6688&amp;"*")&gt;0,1,0)</f>
        <v>1</v>
      </c>
      <c r="F6688">
        <f>IF(COUNTIF(Sheet1!$E$1:$E$349,"*"&amp;G6688&amp;"*")&gt;0,1,0)</f>
        <v>0</v>
      </c>
      <c r="G6688" t="s">
        <v>35822</v>
      </c>
      <c r="H6688" t="str">
        <f t="shared" si="104"/>
        <v>Livada de Bihor Bihor</v>
      </c>
      <c r="I6688">
        <v>5</v>
      </c>
      <c r="J6688">
        <v>56</v>
      </c>
      <c r="K6688" t="s">
        <v>4203</v>
      </c>
      <c r="L6688" t="s">
        <v>4204</v>
      </c>
      <c r="M6688">
        <v>6</v>
      </c>
      <c r="N6688">
        <v>868</v>
      </c>
      <c r="O6688" t="s">
        <v>4205</v>
      </c>
      <c r="P6688" t="s">
        <v>4755</v>
      </c>
      <c r="Q6688" t="s">
        <v>26</v>
      </c>
      <c r="R6688">
        <v>23</v>
      </c>
      <c r="S6688">
        <v>3</v>
      </c>
      <c r="T6688">
        <v>417349</v>
      </c>
      <c r="U6688" t="s">
        <v>4756</v>
      </c>
      <c r="V6688">
        <v>30149</v>
      </c>
      <c r="W6688" t="s">
        <v>4749</v>
      </c>
      <c r="Y6688">
        <v>0</v>
      </c>
    </row>
    <row r="6689" spans="1:25" x14ac:dyDescent="0.2">
      <c r="A6689">
        <v>47042</v>
      </c>
      <c r="B6689" t="s">
        <v>26759</v>
      </c>
      <c r="C6689">
        <v>0</v>
      </c>
      <c r="D6689">
        <f>IF(COUNTIF(Sheet3!$A$1:$A$349,"*"&amp;B6689&amp;"*")&gt;0,1,0)</f>
        <v>0</v>
      </c>
      <c r="E6689">
        <f>IF(COUNTIF(Sheet1!$C$1:$C$349,"*"&amp;K6689&amp;"*")&gt;0,1,0)</f>
        <v>1</v>
      </c>
      <c r="F6689">
        <f>IF(COUNTIF(Sheet1!$E$1:$E$349,"*"&amp;G6689&amp;"*")&gt;0,1,0)</f>
        <v>0</v>
      </c>
      <c r="G6689" t="s">
        <v>35823</v>
      </c>
      <c r="H6689" t="str">
        <f t="shared" si="104"/>
        <v>Livada Mica Buzau</v>
      </c>
      <c r="I6689">
        <v>10</v>
      </c>
      <c r="J6689">
        <v>109</v>
      </c>
      <c r="K6689" t="s">
        <v>22908</v>
      </c>
      <c r="L6689" t="s">
        <v>6741</v>
      </c>
      <c r="M6689">
        <v>2</v>
      </c>
      <c r="N6689">
        <v>822</v>
      </c>
      <c r="O6689" t="s">
        <v>6468</v>
      </c>
      <c r="P6689" t="s">
        <v>319</v>
      </c>
      <c r="Q6689" t="s">
        <v>26</v>
      </c>
      <c r="R6689">
        <v>23</v>
      </c>
      <c r="S6689">
        <v>3</v>
      </c>
      <c r="T6689">
        <v>127273</v>
      </c>
      <c r="U6689" t="s">
        <v>7051</v>
      </c>
      <c r="V6689">
        <v>47006</v>
      </c>
      <c r="W6689" t="s">
        <v>7045</v>
      </c>
      <c r="Y6689">
        <v>0</v>
      </c>
    </row>
    <row r="6690" spans="1:25" x14ac:dyDescent="0.2">
      <c r="A6690">
        <v>138075</v>
      </c>
      <c r="B6690" t="s">
        <v>26759</v>
      </c>
      <c r="C6690">
        <v>0</v>
      </c>
      <c r="D6690">
        <f>IF(COUNTIF(Sheet3!$A$1:$A$349,"*"&amp;B6690&amp;"*")&gt;0,1,0)</f>
        <v>0</v>
      </c>
      <c r="E6690">
        <f>IF(COUNTIF(Sheet1!$C$1:$C$349,"*"&amp;K6690&amp;"*")&gt;0,1,0)</f>
        <v>1</v>
      </c>
      <c r="F6690">
        <f>IF(COUNTIF(Sheet1!$E$1:$E$349,"*"&amp;G6690&amp;"*")&gt;0,1,0)</f>
        <v>0</v>
      </c>
      <c r="G6690" t="s">
        <v>35824</v>
      </c>
      <c r="H6690" t="str">
        <f t="shared" si="104"/>
        <v>Livada Mica Satu Mare</v>
      </c>
      <c r="I6690">
        <v>30</v>
      </c>
      <c r="J6690">
        <v>305</v>
      </c>
      <c r="K6690" t="s">
        <v>1941</v>
      </c>
      <c r="L6690" t="s">
        <v>18012</v>
      </c>
      <c r="M6690">
        <v>6</v>
      </c>
      <c r="N6690">
        <v>868</v>
      </c>
      <c r="O6690" t="s">
        <v>4205</v>
      </c>
      <c r="P6690" t="s">
        <v>4441</v>
      </c>
      <c r="Q6690" t="s">
        <v>26</v>
      </c>
      <c r="R6690">
        <v>18</v>
      </c>
      <c r="S6690">
        <v>1</v>
      </c>
      <c r="T6690">
        <v>447183</v>
      </c>
      <c r="U6690" t="s">
        <v>18214</v>
      </c>
      <c r="V6690">
        <v>138039</v>
      </c>
      <c r="W6690" t="s">
        <v>1480</v>
      </c>
      <c r="Y6690">
        <v>0</v>
      </c>
    </row>
    <row r="6691" spans="1:25" x14ac:dyDescent="0.2">
      <c r="A6691">
        <v>136161</v>
      </c>
      <c r="B6691" t="s">
        <v>18000</v>
      </c>
      <c r="C6691">
        <v>0</v>
      </c>
      <c r="D6691">
        <f>IF(COUNTIF(Sheet3!$A$1:$A$349,"*"&amp;B6691&amp;"*")&gt;0,1,0)</f>
        <v>0</v>
      </c>
      <c r="E6691">
        <f>IF(COUNTIF(Sheet1!$C$1:$C$349,"*"&amp;K6691&amp;"*")&gt;0,1,0)</f>
        <v>1</v>
      </c>
      <c r="F6691">
        <f>IF(COUNTIF(Sheet1!$E$1:$E$349,"*"&amp;G6691&amp;"*")&gt;0,1,0)</f>
        <v>0</v>
      </c>
      <c r="G6691" t="s">
        <v>35825</v>
      </c>
      <c r="H6691" t="str">
        <f t="shared" si="104"/>
        <v>Livadea Prahova</v>
      </c>
      <c r="I6691">
        <v>29</v>
      </c>
      <c r="J6691">
        <v>298</v>
      </c>
      <c r="K6691" t="s">
        <v>17266</v>
      </c>
      <c r="L6691" t="s">
        <v>17267</v>
      </c>
      <c r="M6691">
        <v>3</v>
      </c>
      <c r="N6691">
        <v>831</v>
      </c>
      <c r="O6691" t="s">
        <v>2107</v>
      </c>
      <c r="P6691" t="s">
        <v>1320</v>
      </c>
      <c r="Q6691" t="s">
        <v>26</v>
      </c>
      <c r="R6691">
        <v>23</v>
      </c>
      <c r="S6691">
        <v>3</v>
      </c>
      <c r="T6691">
        <v>107652</v>
      </c>
      <c r="U6691" t="s">
        <v>18001</v>
      </c>
      <c r="V6691">
        <v>136134</v>
      </c>
      <c r="W6691" t="s">
        <v>17996</v>
      </c>
      <c r="Y6691">
        <v>0</v>
      </c>
    </row>
    <row r="6692" spans="1:25" x14ac:dyDescent="0.2">
      <c r="A6692">
        <v>88010</v>
      </c>
      <c r="B6692" t="s">
        <v>12261</v>
      </c>
      <c r="C6692">
        <v>0</v>
      </c>
      <c r="D6692">
        <f>IF(COUNTIF(Sheet3!$A$1:$A$349,"*"&amp;B6692&amp;"*")&gt;0,1,0)</f>
        <v>0</v>
      </c>
      <c r="E6692">
        <f>IF(COUNTIF(Sheet1!$C$1:$C$349,"*"&amp;K6692&amp;"*")&gt;0,1,0)</f>
        <v>1</v>
      </c>
      <c r="F6692">
        <f>IF(COUNTIF(Sheet1!$E$1:$E$349,"*"&amp;G6692&amp;"*")&gt;0,1,0)</f>
        <v>0</v>
      </c>
      <c r="G6692" t="s">
        <v>35826</v>
      </c>
      <c r="H6692" t="str">
        <f t="shared" si="104"/>
        <v>Livadia Hunedoara</v>
      </c>
      <c r="I6692">
        <v>20</v>
      </c>
      <c r="J6692">
        <v>207</v>
      </c>
      <c r="K6692" t="s">
        <v>12097</v>
      </c>
      <c r="L6692" t="s">
        <v>12098</v>
      </c>
      <c r="M6692">
        <v>5</v>
      </c>
      <c r="N6692">
        <v>859</v>
      </c>
      <c r="O6692" t="s">
        <v>1467</v>
      </c>
      <c r="P6692" t="s">
        <v>3535</v>
      </c>
      <c r="Q6692" t="s">
        <v>26</v>
      </c>
      <c r="R6692">
        <v>23</v>
      </c>
      <c r="S6692">
        <v>3</v>
      </c>
      <c r="T6692">
        <v>337036</v>
      </c>
      <c r="U6692" t="s">
        <v>12262</v>
      </c>
      <c r="V6692">
        <v>87996</v>
      </c>
      <c r="W6692" t="s">
        <v>12259</v>
      </c>
      <c r="Y6692">
        <v>0</v>
      </c>
    </row>
    <row r="6693" spans="1:25" x14ac:dyDescent="0.2">
      <c r="A6693">
        <v>167730</v>
      </c>
      <c r="B6693" t="s">
        <v>12261</v>
      </c>
      <c r="C6693">
        <v>0</v>
      </c>
      <c r="D6693">
        <f>IF(COUNTIF(Sheet3!$A$1:$A$349,"*"&amp;B6693&amp;"*")&gt;0,1,0)</f>
        <v>0</v>
      </c>
      <c r="E6693">
        <f>IF(COUNTIF(Sheet1!$C$1:$C$349,"*"&amp;K6693&amp;"*")&gt;0,1,0)</f>
        <v>1</v>
      </c>
      <c r="F6693">
        <f>IF(COUNTIF(Sheet1!$E$1:$E$349,"*"&amp;G6693&amp;"*")&gt;0,1,0)</f>
        <v>0</v>
      </c>
      <c r="G6693" t="s">
        <v>35827</v>
      </c>
      <c r="H6693" t="str">
        <f t="shared" si="104"/>
        <v>Livadia Valcea</v>
      </c>
      <c r="I6693">
        <v>38</v>
      </c>
      <c r="J6693">
        <v>387</v>
      </c>
      <c r="K6693" t="s">
        <v>25637</v>
      </c>
      <c r="L6693" t="s">
        <v>21552</v>
      </c>
      <c r="M6693">
        <v>4</v>
      </c>
      <c r="N6693">
        <v>840</v>
      </c>
      <c r="O6693" t="s">
        <v>10021</v>
      </c>
      <c r="P6693" t="s">
        <v>21587</v>
      </c>
      <c r="Q6693" t="s">
        <v>54</v>
      </c>
      <c r="R6693">
        <v>17</v>
      </c>
      <c r="S6693">
        <v>1</v>
      </c>
      <c r="T6693">
        <v>245304</v>
      </c>
      <c r="U6693" t="s">
        <v>21588</v>
      </c>
      <c r="V6693">
        <v>167696</v>
      </c>
      <c r="W6693" t="s">
        <v>21583</v>
      </c>
      <c r="Y6693">
        <v>0</v>
      </c>
    </row>
    <row r="6694" spans="1:25" x14ac:dyDescent="0.2">
      <c r="A6694">
        <v>105080</v>
      </c>
      <c r="B6694" t="s">
        <v>14320</v>
      </c>
      <c r="C6694">
        <v>0</v>
      </c>
      <c r="D6694">
        <f>IF(COUNTIF(Sheet3!$A$1:$A$349,"*"&amp;B6694&amp;"*")&gt;0,1,0)</f>
        <v>0</v>
      </c>
      <c r="E6694">
        <f>IF(COUNTIF(Sheet1!$C$1:$C$349,"*"&amp;K6694&amp;"*")&gt;0,1,0)</f>
        <v>1</v>
      </c>
      <c r="F6694">
        <f>IF(COUNTIF(Sheet1!$E$1:$E$349,"*"&amp;G6694&amp;"*")&gt;0,1,0)</f>
        <v>0</v>
      </c>
      <c r="G6694" t="s">
        <v>35828</v>
      </c>
      <c r="H6694" t="str">
        <f t="shared" si="104"/>
        <v>Livedea Ialomita</v>
      </c>
      <c r="I6694">
        <v>21</v>
      </c>
      <c r="J6694">
        <v>216</v>
      </c>
      <c r="K6694" t="s">
        <v>29100</v>
      </c>
      <c r="L6694" t="s">
        <v>12798</v>
      </c>
      <c r="M6694">
        <v>3</v>
      </c>
      <c r="N6694">
        <v>831</v>
      </c>
      <c r="O6694" t="s">
        <v>2107</v>
      </c>
      <c r="P6694" t="s">
        <v>526</v>
      </c>
      <c r="Q6694" t="s">
        <v>26</v>
      </c>
      <c r="R6694">
        <v>23</v>
      </c>
      <c r="S6694">
        <v>3</v>
      </c>
      <c r="T6694">
        <v>927226</v>
      </c>
      <c r="U6694" t="s">
        <v>14321</v>
      </c>
      <c r="V6694">
        <v>105026</v>
      </c>
      <c r="W6694" t="s">
        <v>2624</v>
      </c>
      <c r="Y6694">
        <v>0</v>
      </c>
    </row>
    <row r="6695" spans="1:25" x14ac:dyDescent="0.2">
      <c r="A6695">
        <v>38009</v>
      </c>
      <c r="B6695" t="s">
        <v>5864</v>
      </c>
      <c r="C6695">
        <v>0</v>
      </c>
      <c r="D6695">
        <f>IF(COUNTIF(Sheet3!$A$1:$A$349,"*"&amp;B6695&amp;"*")&gt;0,1,0)</f>
        <v>0</v>
      </c>
      <c r="E6695">
        <f>IF(COUNTIF(Sheet1!$C$1:$C$349,"*"&amp;K6695&amp;"*")&gt;0,1,0)</f>
        <v>1</v>
      </c>
      <c r="F6695">
        <f>IF(COUNTIF(Sheet1!$E$1:$E$349,"*"&amp;G6695&amp;"*")&gt;0,1,0)</f>
        <v>0</v>
      </c>
      <c r="G6695" t="s">
        <v>35829</v>
      </c>
      <c r="H6695" t="str">
        <f t="shared" si="104"/>
        <v>Liveni Botosani</v>
      </c>
      <c r="I6695">
        <v>7</v>
      </c>
      <c r="J6695">
        <v>74</v>
      </c>
      <c r="K6695" t="s">
        <v>22901</v>
      </c>
      <c r="L6695" t="s">
        <v>5526</v>
      </c>
      <c r="M6695">
        <v>1</v>
      </c>
      <c r="N6695">
        <v>813</v>
      </c>
      <c r="O6695" t="s">
        <v>3243</v>
      </c>
      <c r="P6695" t="s">
        <v>5865</v>
      </c>
      <c r="Q6695" t="s">
        <v>26</v>
      </c>
      <c r="R6695">
        <v>23</v>
      </c>
      <c r="S6695">
        <v>3</v>
      </c>
      <c r="T6695">
        <v>717234</v>
      </c>
      <c r="U6695" t="s">
        <v>5866</v>
      </c>
      <c r="V6695">
        <v>37958</v>
      </c>
      <c r="W6695" t="s">
        <v>5856</v>
      </c>
      <c r="Y6695">
        <v>0</v>
      </c>
    </row>
    <row r="6696" spans="1:25" x14ac:dyDescent="0.2">
      <c r="A6696">
        <v>18803</v>
      </c>
      <c r="B6696" t="s">
        <v>3054</v>
      </c>
      <c r="C6696">
        <v>0</v>
      </c>
      <c r="D6696">
        <f>IF(COUNTIF(Sheet3!$A$1:$A$349,"*"&amp;B6696&amp;"*")&gt;0,1,0)</f>
        <v>0</v>
      </c>
      <c r="E6696">
        <f>IF(COUNTIF(Sheet1!$C$1:$C$349,"*"&amp;K6696&amp;"*")&gt;0,1,0)</f>
        <v>1</v>
      </c>
      <c r="F6696">
        <f>IF(COUNTIF(Sheet1!$E$1:$E$349,"*"&amp;G6696&amp;"*")&gt;0,1,0)</f>
        <v>0</v>
      </c>
      <c r="G6696" t="s">
        <v>35830</v>
      </c>
      <c r="H6696" t="str">
        <f t="shared" si="104"/>
        <v>Livezeni Arges</v>
      </c>
      <c r="I6696">
        <v>3</v>
      </c>
      <c r="J6696">
        <v>38</v>
      </c>
      <c r="K6696" t="s">
        <v>29095</v>
      </c>
      <c r="L6696" t="s">
        <v>2106</v>
      </c>
      <c r="M6696">
        <v>3</v>
      </c>
      <c r="N6696">
        <v>831</v>
      </c>
      <c r="O6696" t="s">
        <v>2107</v>
      </c>
      <c r="P6696" t="s">
        <v>3055</v>
      </c>
      <c r="Q6696" t="s">
        <v>26</v>
      </c>
      <c r="R6696">
        <v>23</v>
      </c>
      <c r="S6696">
        <v>3</v>
      </c>
      <c r="T6696">
        <v>117667</v>
      </c>
      <c r="U6696" t="s">
        <v>3056</v>
      </c>
      <c r="V6696">
        <v>18778</v>
      </c>
      <c r="W6696" t="s">
        <v>3050</v>
      </c>
      <c r="Y6696">
        <v>0</v>
      </c>
    </row>
    <row r="6697" spans="1:25" x14ac:dyDescent="0.2">
      <c r="A6697">
        <v>117934</v>
      </c>
      <c r="B6697" t="s">
        <v>3054</v>
      </c>
      <c r="C6697">
        <v>0</v>
      </c>
      <c r="D6697">
        <f>IF(COUNTIF(Sheet3!$A$1:$A$349,"*"&amp;B6697&amp;"*")&gt;0,1,0)</f>
        <v>0</v>
      </c>
      <c r="E6697">
        <f>IF(COUNTIF(Sheet1!$C$1:$C$349,"*"&amp;K6697&amp;"*")&gt;0,1,0)</f>
        <v>1</v>
      </c>
      <c r="F6697">
        <f>IF(COUNTIF(Sheet1!$E$1:$E$349,"*"&amp;G6697&amp;"*")&gt;0,1,0)</f>
        <v>0</v>
      </c>
      <c r="G6697" t="s">
        <v>35831</v>
      </c>
      <c r="H6697" t="str">
        <f t="shared" si="104"/>
        <v>Livezeni Mures</v>
      </c>
      <c r="I6697">
        <v>26</v>
      </c>
      <c r="J6697">
        <v>261</v>
      </c>
      <c r="K6697" t="s">
        <v>29094</v>
      </c>
      <c r="L6697" t="s">
        <v>15377</v>
      </c>
      <c r="M6697">
        <v>7</v>
      </c>
      <c r="N6697">
        <v>877</v>
      </c>
      <c r="O6697" t="s">
        <v>21</v>
      </c>
      <c r="P6697" t="s">
        <v>3533</v>
      </c>
      <c r="Q6697" t="s">
        <v>38</v>
      </c>
      <c r="R6697">
        <v>22</v>
      </c>
      <c r="S6697">
        <v>3</v>
      </c>
      <c r="T6697">
        <v>547365</v>
      </c>
      <c r="U6697" t="s">
        <v>15845</v>
      </c>
      <c r="V6697">
        <v>117925</v>
      </c>
      <c r="W6697" t="s">
        <v>3054</v>
      </c>
      <c r="Y6697">
        <v>0</v>
      </c>
    </row>
    <row r="6698" spans="1:25" x14ac:dyDescent="0.2">
      <c r="A6698">
        <v>23298</v>
      </c>
      <c r="B6698" t="s">
        <v>3727</v>
      </c>
      <c r="C6698">
        <v>0</v>
      </c>
      <c r="D6698">
        <f>IF(COUNTIF(Sheet3!$A$1:$A$349,"*"&amp;B6698&amp;"*")&gt;0,1,0)</f>
        <v>0</v>
      </c>
      <c r="E6698">
        <f>IF(COUNTIF(Sheet1!$C$1:$C$349,"*"&amp;K6698&amp;"*")&gt;0,1,0)</f>
        <v>1</v>
      </c>
      <c r="F6698">
        <f>IF(COUNTIF(Sheet1!$E$1:$E$349,"*"&amp;G6698&amp;"*")&gt;0,1,0)</f>
        <v>0</v>
      </c>
      <c r="G6698" t="s">
        <v>35832</v>
      </c>
      <c r="H6698" t="str">
        <f t="shared" si="104"/>
        <v>Livezi Bacau</v>
      </c>
      <c r="I6698">
        <v>4</v>
      </c>
      <c r="J6698">
        <v>47</v>
      </c>
      <c r="K6698" t="s">
        <v>22882</v>
      </c>
      <c r="L6698" t="s">
        <v>3242</v>
      </c>
      <c r="M6698">
        <v>1</v>
      </c>
      <c r="N6698">
        <v>813</v>
      </c>
      <c r="O6698" t="s">
        <v>3243</v>
      </c>
      <c r="P6698" t="s">
        <v>3728</v>
      </c>
      <c r="Q6698" t="s">
        <v>38</v>
      </c>
      <c r="R6698">
        <v>22</v>
      </c>
      <c r="S6698">
        <v>3</v>
      </c>
      <c r="T6698">
        <v>607285</v>
      </c>
      <c r="U6698" t="s">
        <v>3729</v>
      </c>
      <c r="V6698">
        <v>23289</v>
      </c>
      <c r="W6698" t="s">
        <v>3727</v>
      </c>
      <c r="Y6698">
        <v>0</v>
      </c>
    </row>
    <row r="6699" spans="1:25" x14ac:dyDescent="0.2">
      <c r="A6699">
        <v>70165</v>
      </c>
      <c r="B6699" t="s">
        <v>3727</v>
      </c>
      <c r="C6699">
        <v>0</v>
      </c>
      <c r="D6699">
        <f>IF(COUNTIF(Sheet3!$A$1:$A$349,"*"&amp;B6699&amp;"*")&gt;0,1,0)</f>
        <v>0</v>
      </c>
      <c r="E6699">
        <f>IF(COUNTIF(Sheet1!$C$1:$C$349,"*"&amp;K6699&amp;"*")&gt;0,1,0)</f>
        <v>1</v>
      </c>
      <c r="F6699">
        <f>IF(COUNTIF(Sheet1!$E$1:$E$349,"*"&amp;G6699&amp;"*")&gt;0,1,0)</f>
        <v>0</v>
      </c>
      <c r="G6699" t="s">
        <v>35833</v>
      </c>
      <c r="H6699" t="str">
        <f t="shared" si="104"/>
        <v>Livezi Dolj</v>
      </c>
      <c r="I6699">
        <v>16</v>
      </c>
      <c r="J6699">
        <v>163</v>
      </c>
      <c r="K6699" t="s">
        <v>10019</v>
      </c>
      <c r="L6699" t="s">
        <v>10020</v>
      </c>
      <c r="M6699">
        <v>4</v>
      </c>
      <c r="N6699">
        <v>840</v>
      </c>
      <c r="O6699" t="s">
        <v>10021</v>
      </c>
      <c r="P6699" t="s">
        <v>3315</v>
      </c>
      <c r="Q6699" t="s">
        <v>26</v>
      </c>
      <c r="R6699">
        <v>23</v>
      </c>
      <c r="S6699">
        <v>3</v>
      </c>
      <c r="T6699">
        <v>207469</v>
      </c>
      <c r="U6699" t="s">
        <v>10062</v>
      </c>
      <c r="V6699">
        <v>70110</v>
      </c>
      <c r="W6699" t="s">
        <v>10055</v>
      </c>
      <c r="Y6699">
        <v>0</v>
      </c>
    </row>
    <row r="6700" spans="1:25" x14ac:dyDescent="0.2">
      <c r="A6700">
        <v>85092</v>
      </c>
      <c r="B6700" t="s">
        <v>3727</v>
      </c>
      <c r="C6700">
        <v>0</v>
      </c>
      <c r="D6700">
        <f>IF(COUNTIF(Sheet3!$A$1:$A$349,"*"&amp;B6700&amp;"*")&gt;0,1,0)</f>
        <v>0</v>
      </c>
      <c r="E6700">
        <f>IF(COUNTIF(Sheet1!$C$1:$C$349,"*"&amp;K6700&amp;"*")&gt;0,1,0)</f>
        <v>1</v>
      </c>
      <c r="F6700">
        <f>IF(COUNTIF(Sheet1!$E$1:$E$349,"*"&amp;G6700&amp;"*")&gt;0,1,0)</f>
        <v>0</v>
      </c>
      <c r="G6700" t="s">
        <v>35834</v>
      </c>
      <c r="H6700" t="str">
        <f t="shared" si="104"/>
        <v>Livezi Harghita</v>
      </c>
      <c r="I6700">
        <v>19</v>
      </c>
      <c r="J6700">
        <v>190</v>
      </c>
      <c r="K6700" t="s">
        <v>11664</v>
      </c>
      <c r="L6700" t="s">
        <v>11665</v>
      </c>
      <c r="M6700">
        <v>7</v>
      </c>
      <c r="N6700">
        <v>877</v>
      </c>
      <c r="O6700" t="s">
        <v>21</v>
      </c>
      <c r="P6700" t="s">
        <v>3682</v>
      </c>
      <c r="Q6700" t="s">
        <v>26</v>
      </c>
      <c r="R6700">
        <v>23</v>
      </c>
      <c r="S6700">
        <v>3</v>
      </c>
      <c r="T6700">
        <v>537201</v>
      </c>
      <c r="U6700" t="s">
        <v>11908</v>
      </c>
      <c r="V6700">
        <v>85074</v>
      </c>
      <c r="W6700" t="s">
        <v>5890</v>
      </c>
      <c r="Y6700">
        <v>0</v>
      </c>
    </row>
    <row r="6701" spans="1:25" x14ac:dyDescent="0.2">
      <c r="A6701">
        <v>91777</v>
      </c>
      <c r="B6701" t="s">
        <v>3727</v>
      </c>
      <c r="C6701">
        <v>0</v>
      </c>
      <c r="D6701">
        <f>IF(COUNTIF(Sheet3!$A$1:$A$349,"*"&amp;B6701&amp;"*")&gt;0,1,0)</f>
        <v>0</v>
      </c>
      <c r="E6701">
        <f>IF(COUNTIF(Sheet1!$C$1:$C$349,"*"&amp;K6701&amp;"*")&gt;0,1,0)</f>
        <v>1</v>
      </c>
      <c r="F6701">
        <f>IF(COUNTIF(Sheet1!$E$1:$E$349,"*"&amp;G6701&amp;"*")&gt;0,1,0)</f>
        <v>0</v>
      </c>
      <c r="G6701" t="s">
        <v>35835</v>
      </c>
      <c r="H6701" t="str">
        <f t="shared" si="104"/>
        <v>Livezi Hunedoara</v>
      </c>
      <c r="I6701">
        <v>20</v>
      </c>
      <c r="J6701">
        <v>207</v>
      </c>
      <c r="K6701" t="s">
        <v>12097</v>
      </c>
      <c r="L6701" t="s">
        <v>12098</v>
      </c>
      <c r="M6701">
        <v>5</v>
      </c>
      <c r="N6701">
        <v>859</v>
      </c>
      <c r="O6701" t="s">
        <v>1467</v>
      </c>
      <c r="P6701" t="s">
        <v>1143</v>
      </c>
      <c r="Q6701" t="s">
        <v>26</v>
      </c>
      <c r="R6701">
        <v>23</v>
      </c>
      <c r="S6701">
        <v>3</v>
      </c>
      <c r="T6701">
        <v>337238</v>
      </c>
      <c r="U6701" t="s">
        <v>12718</v>
      </c>
      <c r="V6701">
        <v>91731</v>
      </c>
      <c r="W6701" t="s">
        <v>12714</v>
      </c>
      <c r="Y6701">
        <v>0</v>
      </c>
    </row>
    <row r="6702" spans="1:25" x14ac:dyDescent="0.2">
      <c r="A6702">
        <v>111729</v>
      </c>
      <c r="B6702" t="s">
        <v>3727</v>
      </c>
      <c r="C6702">
        <v>0</v>
      </c>
      <c r="D6702">
        <f>IF(COUNTIF(Sheet3!$A$1:$A$349,"*"&amp;B6702&amp;"*")&gt;0,1,0)</f>
        <v>0</v>
      </c>
      <c r="E6702">
        <f>IF(COUNTIF(Sheet1!$C$1:$C$349,"*"&amp;K6702&amp;"*")&gt;0,1,0)</f>
        <v>1</v>
      </c>
      <c r="F6702">
        <f>IF(COUNTIF(Sheet1!$E$1:$E$349,"*"&amp;G6702&amp;"*")&gt;0,1,0)</f>
        <v>0</v>
      </c>
      <c r="G6702" t="s">
        <v>35836</v>
      </c>
      <c r="H6702" t="str">
        <f t="shared" si="104"/>
        <v>Livezi Mehedinti</v>
      </c>
      <c r="I6702">
        <v>25</v>
      </c>
      <c r="J6702">
        <v>252</v>
      </c>
      <c r="K6702" t="s">
        <v>29099</v>
      </c>
      <c r="L6702" t="s">
        <v>14860</v>
      </c>
      <c r="M6702">
        <v>4</v>
      </c>
      <c r="N6702">
        <v>840</v>
      </c>
      <c r="O6702" t="s">
        <v>10021</v>
      </c>
      <c r="P6702" t="s">
        <v>157</v>
      </c>
      <c r="Q6702" t="s">
        <v>26</v>
      </c>
      <c r="R6702">
        <v>23</v>
      </c>
      <c r="S6702">
        <v>3</v>
      </c>
      <c r="T6702">
        <v>227203</v>
      </c>
      <c r="U6702" t="s">
        <v>15101</v>
      </c>
      <c r="V6702">
        <v>111685</v>
      </c>
      <c r="W6702" t="s">
        <v>140</v>
      </c>
      <c r="Y6702">
        <v>0</v>
      </c>
    </row>
    <row r="6703" spans="1:25" x14ac:dyDescent="0.2">
      <c r="A6703">
        <v>170881</v>
      </c>
      <c r="B6703" t="s">
        <v>3727</v>
      </c>
      <c r="C6703">
        <v>0</v>
      </c>
      <c r="D6703">
        <f>IF(COUNTIF(Sheet3!$A$1:$A$349,"*"&amp;B6703&amp;"*")&gt;0,1,0)</f>
        <v>0</v>
      </c>
      <c r="E6703">
        <f>IF(COUNTIF(Sheet1!$C$1:$C$349,"*"&amp;K6703&amp;"*")&gt;0,1,0)</f>
        <v>1</v>
      </c>
      <c r="F6703">
        <f>IF(COUNTIF(Sheet1!$E$1:$E$349,"*"&amp;G6703&amp;"*")&gt;0,1,0)</f>
        <v>0</v>
      </c>
      <c r="G6703" t="s">
        <v>35837</v>
      </c>
      <c r="H6703" t="str">
        <f t="shared" si="104"/>
        <v>Livezi Valcea</v>
      </c>
      <c r="I6703">
        <v>38</v>
      </c>
      <c r="J6703">
        <v>387</v>
      </c>
      <c r="K6703" t="s">
        <v>25637</v>
      </c>
      <c r="L6703" t="s">
        <v>21552</v>
      </c>
      <c r="M6703">
        <v>4</v>
      </c>
      <c r="N6703">
        <v>840</v>
      </c>
      <c r="O6703" t="s">
        <v>10021</v>
      </c>
      <c r="P6703" t="s">
        <v>583</v>
      </c>
      <c r="Q6703" t="s">
        <v>38</v>
      </c>
      <c r="R6703">
        <v>22</v>
      </c>
      <c r="S6703">
        <v>3</v>
      </c>
      <c r="T6703">
        <v>247315</v>
      </c>
      <c r="U6703" t="s">
        <v>21933</v>
      </c>
      <c r="V6703">
        <v>170872</v>
      </c>
      <c r="W6703" t="s">
        <v>3727</v>
      </c>
      <c r="Y6703">
        <v>0</v>
      </c>
    </row>
    <row r="6704" spans="1:25" x14ac:dyDescent="0.2">
      <c r="A6704">
        <v>5176</v>
      </c>
      <c r="B6704" t="s">
        <v>830</v>
      </c>
      <c r="C6704">
        <v>0</v>
      </c>
      <c r="D6704">
        <f>IF(COUNTIF(Sheet3!$A$1:$A$349,"*"&amp;B6704&amp;"*")&gt;0,1,0)</f>
        <v>0</v>
      </c>
      <c r="E6704">
        <f>IF(COUNTIF(Sheet1!$C$1:$C$349,"*"&amp;K6704&amp;"*")&gt;0,1,0)</f>
        <v>1</v>
      </c>
      <c r="F6704">
        <f>IF(COUNTIF(Sheet1!$E$1:$E$349,"*"&amp;G6704&amp;"*")&gt;0,1,0)</f>
        <v>0</v>
      </c>
      <c r="G6704" t="s">
        <v>35838</v>
      </c>
      <c r="H6704" t="str">
        <f t="shared" si="104"/>
        <v>Livezile Alba</v>
      </c>
      <c r="I6704">
        <v>1</v>
      </c>
      <c r="J6704">
        <v>10</v>
      </c>
      <c r="K6704" t="s">
        <v>19</v>
      </c>
      <c r="L6704" t="s">
        <v>20</v>
      </c>
      <c r="M6704">
        <v>7</v>
      </c>
      <c r="N6704">
        <v>877</v>
      </c>
      <c r="O6704" t="s">
        <v>21</v>
      </c>
      <c r="P6704" t="s">
        <v>831</v>
      </c>
      <c r="Q6704" t="s">
        <v>38</v>
      </c>
      <c r="R6704">
        <v>22</v>
      </c>
      <c r="S6704">
        <v>3</v>
      </c>
      <c r="T6704">
        <v>517390</v>
      </c>
      <c r="U6704" t="s">
        <v>832</v>
      </c>
      <c r="V6704">
        <v>5167</v>
      </c>
      <c r="W6704" t="s">
        <v>830</v>
      </c>
      <c r="Y6704">
        <v>0</v>
      </c>
    </row>
    <row r="6705" spans="1:25" x14ac:dyDescent="0.2">
      <c r="A6705">
        <v>33550</v>
      </c>
      <c r="B6705" t="s">
        <v>830</v>
      </c>
      <c r="C6705">
        <v>0</v>
      </c>
      <c r="D6705">
        <f>IF(COUNTIF(Sheet3!$A$1:$A$349,"*"&amp;B6705&amp;"*")&gt;0,1,0)</f>
        <v>0</v>
      </c>
      <c r="E6705">
        <f>IF(COUNTIF(Sheet1!$C$1:$C$349,"*"&amp;K6705&amp;"*")&gt;0,1,0)</f>
        <v>1</v>
      </c>
      <c r="F6705">
        <f>IF(COUNTIF(Sheet1!$E$1:$E$349,"*"&amp;G6705&amp;"*")&gt;0,1,0)</f>
        <v>0</v>
      </c>
      <c r="G6705" t="s">
        <v>35839</v>
      </c>
      <c r="H6705" t="str">
        <f t="shared" si="104"/>
        <v>Livezile Bistrita-Nasaud</v>
      </c>
      <c r="I6705">
        <v>6</v>
      </c>
      <c r="J6705">
        <v>65</v>
      </c>
      <c r="K6705" t="s">
        <v>29103</v>
      </c>
      <c r="L6705" t="s">
        <v>5052</v>
      </c>
      <c r="M6705">
        <v>6</v>
      </c>
      <c r="N6705">
        <v>868</v>
      </c>
      <c r="O6705" t="s">
        <v>4205</v>
      </c>
      <c r="P6705" t="s">
        <v>5226</v>
      </c>
      <c r="Q6705" t="s">
        <v>38</v>
      </c>
      <c r="R6705">
        <v>22</v>
      </c>
      <c r="S6705">
        <v>3</v>
      </c>
      <c r="T6705">
        <v>427120</v>
      </c>
      <c r="U6705" t="s">
        <v>5227</v>
      </c>
      <c r="V6705">
        <v>33541</v>
      </c>
      <c r="W6705" t="s">
        <v>830</v>
      </c>
      <c r="Y6705">
        <v>0</v>
      </c>
    </row>
    <row r="6706" spans="1:25" x14ac:dyDescent="0.2">
      <c r="A6706">
        <v>67568</v>
      </c>
      <c r="B6706" t="s">
        <v>830</v>
      </c>
      <c r="C6706">
        <v>0</v>
      </c>
      <c r="D6706">
        <f>IF(COUNTIF(Sheet3!$A$1:$A$349,"*"&amp;B6706&amp;"*")&gt;0,1,0)</f>
        <v>0</v>
      </c>
      <c r="E6706">
        <f>IF(COUNTIF(Sheet1!$C$1:$C$349,"*"&amp;K6706&amp;"*")&gt;0,1,0)</f>
        <v>1</v>
      </c>
      <c r="F6706">
        <f>IF(COUNTIF(Sheet1!$E$1:$E$349,"*"&amp;G6706&amp;"*")&gt;0,1,0)</f>
        <v>0</v>
      </c>
      <c r="G6706" t="s">
        <v>35840</v>
      </c>
      <c r="H6706" t="str">
        <f t="shared" si="104"/>
        <v>Livezile Dambovita</v>
      </c>
      <c r="I6706">
        <v>15</v>
      </c>
      <c r="J6706">
        <v>154</v>
      </c>
      <c r="K6706" t="s">
        <v>29101</v>
      </c>
      <c r="L6706" t="s">
        <v>9417</v>
      </c>
      <c r="M6706">
        <v>3</v>
      </c>
      <c r="N6706">
        <v>831</v>
      </c>
      <c r="O6706" t="s">
        <v>2107</v>
      </c>
      <c r="P6706" t="s">
        <v>4448</v>
      </c>
      <c r="Q6706" t="s">
        <v>26</v>
      </c>
      <c r="R6706">
        <v>23</v>
      </c>
      <c r="S6706">
        <v>3</v>
      </c>
      <c r="T6706">
        <v>137228</v>
      </c>
      <c r="U6706" t="s">
        <v>9728</v>
      </c>
      <c r="V6706">
        <v>67522</v>
      </c>
      <c r="W6706" t="s">
        <v>9512</v>
      </c>
      <c r="Y6706">
        <v>0</v>
      </c>
    </row>
    <row r="6707" spans="1:25" x14ac:dyDescent="0.2">
      <c r="A6707">
        <v>69214</v>
      </c>
      <c r="B6707" t="s">
        <v>830</v>
      </c>
      <c r="C6707">
        <v>0</v>
      </c>
      <c r="D6707">
        <f>IF(COUNTIF(Sheet3!$A$1:$A$349,"*"&amp;B6707&amp;"*")&gt;0,1,0)</f>
        <v>0</v>
      </c>
      <c r="E6707">
        <f>IF(COUNTIF(Sheet1!$C$1:$C$349,"*"&amp;K6707&amp;"*")&gt;0,1,0)</f>
        <v>1</v>
      </c>
      <c r="F6707">
        <f>IF(COUNTIF(Sheet1!$E$1:$E$349,"*"&amp;G6707&amp;"*")&gt;0,1,0)</f>
        <v>0</v>
      </c>
      <c r="G6707" t="s">
        <v>35840</v>
      </c>
      <c r="H6707" t="str">
        <f t="shared" si="104"/>
        <v>Livezile Dambovita</v>
      </c>
      <c r="I6707">
        <v>15</v>
      </c>
      <c r="J6707">
        <v>154</v>
      </c>
      <c r="K6707" t="s">
        <v>29101</v>
      </c>
      <c r="L6707" t="s">
        <v>9417</v>
      </c>
      <c r="M6707">
        <v>3</v>
      </c>
      <c r="N6707">
        <v>831</v>
      </c>
      <c r="O6707" t="s">
        <v>2107</v>
      </c>
      <c r="P6707" t="s">
        <v>6811</v>
      </c>
      <c r="Q6707" t="s">
        <v>26</v>
      </c>
      <c r="R6707">
        <v>23</v>
      </c>
      <c r="S6707">
        <v>3</v>
      </c>
      <c r="T6707">
        <v>137488</v>
      </c>
      <c r="U6707" t="s">
        <v>9954</v>
      </c>
      <c r="V6707">
        <v>69170</v>
      </c>
      <c r="W6707" t="s">
        <v>601</v>
      </c>
      <c r="Y6707">
        <v>0</v>
      </c>
    </row>
    <row r="6708" spans="1:25" x14ac:dyDescent="0.2">
      <c r="A6708">
        <v>112619</v>
      </c>
      <c r="B6708" t="s">
        <v>830</v>
      </c>
      <c r="C6708">
        <v>0</v>
      </c>
      <c r="D6708">
        <f>IF(COUNTIF(Sheet3!$A$1:$A$349,"*"&amp;B6708&amp;"*")&gt;0,1,0)</f>
        <v>0</v>
      </c>
      <c r="E6708">
        <f>IF(COUNTIF(Sheet1!$C$1:$C$349,"*"&amp;K6708&amp;"*")&gt;0,1,0)</f>
        <v>1</v>
      </c>
      <c r="F6708">
        <f>IF(COUNTIF(Sheet1!$E$1:$E$349,"*"&amp;G6708&amp;"*")&gt;0,1,0)</f>
        <v>0</v>
      </c>
      <c r="G6708" t="s">
        <v>35841</v>
      </c>
      <c r="H6708" t="str">
        <f t="shared" si="104"/>
        <v>Livezile Mehedinti</v>
      </c>
      <c r="I6708">
        <v>25</v>
      </c>
      <c r="J6708">
        <v>252</v>
      </c>
      <c r="K6708" t="s">
        <v>29099</v>
      </c>
      <c r="L6708" t="s">
        <v>14860</v>
      </c>
      <c r="M6708">
        <v>4</v>
      </c>
      <c r="N6708">
        <v>840</v>
      </c>
      <c r="O6708" t="s">
        <v>10021</v>
      </c>
      <c r="P6708" t="s">
        <v>5920</v>
      </c>
      <c r="Q6708" t="s">
        <v>38</v>
      </c>
      <c r="R6708">
        <v>22</v>
      </c>
      <c r="S6708">
        <v>3</v>
      </c>
      <c r="T6708">
        <v>227310</v>
      </c>
      <c r="U6708" t="s">
        <v>15208</v>
      </c>
      <c r="V6708">
        <v>112600</v>
      </c>
      <c r="W6708" t="s">
        <v>830</v>
      </c>
      <c r="Y6708">
        <v>0</v>
      </c>
    </row>
    <row r="6709" spans="1:25" x14ac:dyDescent="0.2">
      <c r="A6709">
        <v>155626</v>
      </c>
      <c r="B6709" t="s">
        <v>830</v>
      </c>
      <c r="C6709">
        <v>0</v>
      </c>
      <c r="D6709">
        <f>IF(COUNTIF(Sheet3!$A$1:$A$349,"*"&amp;B6709&amp;"*")&gt;0,1,0)</f>
        <v>0</v>
      </c>
      <c r="E6709">
        <f>IF(COUNTIF(Sheet1!$C$1:$C$349,"*"&amp;K6709&amp;"*")&gt;0,1,0)</f>
        <v>1</v>
      </c>
      <c r="F6709">
        <f>IF(COUNTIF(Sheet1!$E$1:$E$349,"*"&amp;G6709&amp;"*")&gt;0,1,0)</f>
        <v>0</v>
      </c>
      <c r="G6709" t="s">
        <v>35842</v>
      </c>
      <c r="H6709" t="str">
        <f t="shared" si="104"/>
        <v>Livezile Timis</v>
      </c>
      <c r="I6709">
        <v>35</v>
      </c>
      <c r="J6709">
        <v>350</v>
      </c>
      <c r="K6709" t="s">
        <v>29096</v>
      </c>
      <c r="L6709" t="s">
        <v>20163</v>
      </c>
      <c r="M6709">
        <v>5</v>
      </c>
      <c r="N6709">
        <v>859</v>
      </c>
      <c r="O6709" t="s">
        <v>1467</v>
      </c>
      <c r="P6709" t="s">
        <v>6926</v>
      </c>
      <c r="Q6709" t="s">
        <v>26</v>
      </c>
      <c r="R6709">
        <v>22</v>
      </c>
      <c r="S6709">
        <v>3</v>
      </c>
      <c r="T6709">
        <v>307012</v>
      </c>
      <c r="U6709" t="s">
        <v>20208</v>
      </c>
      <c r="V6709">
        <v>159491</v>
      </c>
      <c r="W6709" t="s">
        <v>830</v>
      </c>
      <c r="Y6709">
        <v>0</v>
      </c>
    </row>
    <row r="6710" spans="1:25" x14ac:dyDescent="0.2">
      <c r="A6710">
        <v>178554</v>
      </c>
      <c r="B6710" t="s">
        <v>830</v>
      </c>
      <c r="C6710">
        <v>0</v>
      </c>
      <c r="D6710">
        <f>IF(COUNTIF(Sheet3!$A$1:$A$349,"*"&amp;B6710&amp;"*")&gt;0,1,0)</f>
        <v>0</v>
      </c>
      <c r="E6710">
        <f>IF(COUNTIF(Sheet1!$C$1:$C$349,"*"&amp;K6710&amp;"*")&gt;0,1,0)</f>
        <v>1</v>
      </c>
      <c r="F6710">
        <f>IF(COUNTIF(Sheet1!$E$1:$E$349,"*"&amp;G6710&amp;"*")&gt;0,1,0)</f>
        <v>0</v>
      </c>
      <c r="G6710" t="s">
        <v>35843</v>
      </c>
      <c r="H6710" t="str">
        <f t="shared" si="104"/>
        <v>Livezile Vrancea</v>
      </c>
      <c r="I6710">
        <v>39</v>
      </c>
      <c r="J6710">
        <v>396</v>
      </c>
      <c r="K6710" t="s">
        <v>15010</v>
      </c>
      <c r="L6710" t="s">
        <v>22342</v>
      </c>
      <c r="M6710">
        <v>2</v>
      </c>
      <c r="N6710">
        <v>822</v>
      </c>
      <c r="O6710" t="s">
        <v>6468</v>
      </c>
      <c r="P6710" t="s">
        <v>4146</v>
      </c>
      <c r="Q6710" t="s">
        <v>38</v>
      </c>
      <c r="R6710">
        <v>22</v>
      </c>
      <c r="S6710">
        <v>3</v>
      </c>
      <c r="T6710">
        <v>627436</v>
      </c>
      <c r="U6710" t="s">
        <v>22787</v>
      </c>
      <c r="V6710">
        <v>178545</v>
      </c>
      <c r="W6710" t="s">
        <v>22788</v>
      </c>
      <c r="Y6710">
        <v>0</v>
      </c>
    </row>
    <row r="6711" spans="1:25" x14ac:dyDescent="0.2">
      <c r="A6711">
        <v>32562</v>
      </c>
      <c r="B6711" t="s">
        <v>5077</v>
      </c>
      <c r="C6711">
        <v>0</v>
      </c>
      <c r="D6711">
        <f>IF(COUNTIF(Sheet3!$A$1:$A$349,"*"&amp;B6711&amp;"*")&gt;0,1,0)</f>
        <v>0</v>
      </c>
      <c r="E6711">
        <f>IF(COUNTIF(Sheet1!$C$1:$C$349,"*"&amp;K6711&amp;"*")&gt;0,1,0)</f>
        <v>1</v>
      </c>
      <c r="F6711">
        <f>IF(COUNTIF(Sheet1!$E$1:$E$349,"*"&amp;G6711&amp;"*")&gt;0,1,0)</f>
        <v>0</v>
      </c>
      <c r="G6711" t="s">
        <v>35844</v>
      </c>
      <c r="H6711" t="str">
        <f t="shared" si="104"/>
        <v>Liviu Rebreanu Bistrita-Nasaud</v>
      </c>
      <c r="I6711">
        <v>6</v>
      </c>
      <c r="J6711">
        <v>65</v>
      </c>
      <c r="K6711" t="s">
        <v>29103</v>
      </c>
      <c r="L6711" t="s">
        <v>5052</v>
      </c>
      <c r="M6711">
        <v>6</v>
      </c>
      <c r="N6711">
        <v>868</v>
      </c>
      <c r="O6711" t="s">
        <v>4205</v>
      </c>
      <c r="P6711" t="s">
        <v>1526</v>
      </c>
      <c r="Q6711" t="s">
        <v>26</v>
      </c>
      <c r="R6711">
        <v>18</v>
      </c>
      <c r="S6711">
        <v>1</v>
      </c>
      <c r="T6711">
        <v>425201</v>
      </c>
      <c r="U6711" t="s">
        <v>5078</v>
      </c>
      <c r="V6711">
        <v>32544</v>
      </c>
      <c r="W6711" t="s">
        <v>5074</v>
      </c>
      <c r="Y6711">
        <v>0</v>
      </c>
    </row>
    <row r="6712" spans="1:25" x14ac:dyDescent="0.2">
      <c r="A6712">
        <v>144802</v>
      </c>
      <c r="B6712" t="s">
        <v>23965</v>
      </c>
      <c r="C6712">
        <v>0</v>
      </c>
      <c r="D6712">
        <f>IF(COUNTIF(Sheet3!$A$1:$A$349,"*"&amp;B6712&amp;"*")&gt;0,1,0)</f>
        <v>0</v>
      </c>
      <c r="E6712">
        <f>IF(COUNTIF(Sheet1!$C$1:$C$349,"*"&amp;K6712&amp;"*")&gt;0,1,0)</f>
        <v>1</v>
      </c>
      <c r="F6712">
        <f>IF(COUNTIF(Sheet1!$E$1:$E$349,"*"&amp;G6712&amp;"*")&gt;0,1,0)</f>
        <v>0</v>
      </c>
      <c r="G6712" t="s">
        <v>35845</v>
      </c>
      <c r="H6712" t="str">
        <f t="shared" si="104"/>
        <v>Loamnes Sibiu</v>
      </c>
      <c r="I6712">
        <v>32</v>
      </c>
      <c r="J6712">
        <v>323</v>
      </c>
      <c r="K6712" t="s">
        <v>18831</v>
      </c>
      <c r="L6712" t="s">
        <v>18832</v>
      </c>
      <c r="M6712">
        <v>7</v>
      </c>
      <c r="N6712">
        <v>877</v>
      </c>
      <c r="O6712" t="s">
        <v>21</v>
      </c>
      <c r="P6712" t="s">
        <v>7597</v>
      </c>
      <c r="Q6712" t="s">
        <v>38</v>
      </c>
      <c r="R6712">
        <v>22</v>
      </c>
      <c r="S6712">
        <v>3</v>
      </c>
      <c r="T6712">
        <v>557120</v>
      </c>
      <c r="U6712" t="s">
        <v>18987</v>
      </c>
      <c r="V6712">
        <v>144795</v>
      </c>
      <c r="W6712" t="s">
        <v>18986</v>
      </c>
      <c r="Y6712">
        <v>0</v>
      </c>
    </row>
    <row r="6713" spans="1:25" x14ac:dyDescent="0.2">
      <c r="A6713">
        <v>59023</v>
      </c>
      <c r="B6713" t="s">
        <v>23966</v>
      </c>
      <c r="C6713">
        <v>0</v>
      </c>
      <c r="D6713">
        <f>IF(COUNTIF(Sheet3!$A$1:$A$349,"*"&amp;B6713&amp;"*")&gt;0,1,0)</f>
        <v>0</v>
      </c>
      <c r="E6713">
        <f>IF(COUNTIF(Sheet1!$C$1:$C$349,"*"&amp;K6713&amp;"*")&gt;0,1,0)</f>
        <v>1</v>
      </c>
      <c r="F6713">
        <f>IF(COUNTIF(Sheet1!$E$1:$E$349,"*"&amp;G6713&amp;"*")&gt;0,1,0)</f>
        <v>0</v>
      </c>
      <c r="G6713" t="s">
        <v>35846</v>
      </c>
      <c r="H6713" t="str">
        <f t="shared" si="104"/>
        <v>Lobodas Cluj</v>
      </c>
      <c r="I6713">
        <v>12</v>
      </c>
      <c r="J6713">
        <v>127</v>
      </c>
      <c r="K6713" t="s">
        <v>8094</v>
      </c>
      <c r="L6713" t="s">
        <v>8095</v>
      </c>
      <c r="M6713">
        <v>6</v>
      </c>
      <c r="N6713">
        <v>868</v>
      </c>
      <c r="O6713" t="s">
        <v>4205</v>
      </c>
      <c r="P6713" t="s">
        <v>1233</v>
      </c>
      <c r="Q6713" t="s">
        <v>26</v>
      </c>
      <c r="R6713">
        <v>23</v>
      </c>
      <c r="S6713">
        <v>3</v>
      </c>
      <c r="T6713">
        <v>407467</v>
      </c>
      <c r="U6713" t="s">
        <v>8623</v>
      </c>
      <c r="V6713">
        <v>58990</v>
      </c>
      <c r="W6713" t="s">
        <v>8620</v>
      </c>
      <c r="Y6713">
        <v>0</v>
      </c>
    </row>
    <row r="6714" spans="1:25" x14ac:dyDescent="0.2">
      <c r="A6714">
        <v>85001</v>
      </c>
      <c r="B6714" t="s">
        <v>11899</v>
      </c>
      <c r="C6714">
        <v>0</v>
      </c>
      <c r="D6714">
        <f>IF(COUNTIF(Sheet3!$A$1:$A$349,"*"&amp;B6714&amp;"*")&gt;0,1,0)</f>
        <v>0</v>
      </c>
      <c r="E6714">
        <f>IF(COUNTIF(Sheet1!$C$1:$C$349,"*"&amp;K6714&amp;"*")&gt;0,1,0)</f>
        <v>1</v>
      </c>
      <c r="F6714">
        <f>IF(COUNTIF(Sheet1!$E$1:$E$349,"*"&amp;G6714&amp;"*")&gt;0,1,0)</f>
        <v>0</v>
      </c>
      <c r="G6714" t="s">
        <v>35847</v>
      </c>
      <c r="H6714" t="str">
        <f t="shared" si="104"/>
        <v>Locodeni Harghita</v>
      </c>
      <c r="I6714">
        <v>19</v>
      </c>
      <c r="J6714">
        <v>190</v>
      </c>
      <c r="K6714" t="s">
        <v>11664</v>
      </c>
      <c r="L6714" t="s">
        <v>11665</v>
      </c>
      <c r="M6714">
        <v>7</v>
      </c>
      <c r="N6714">
        <v>877</v>
      </c>
      <c r="O6714" t="s">
        <v>21</v>
      </c>
      <c r="P6714" t="s">
        <v>806</v>
      </c>
      <c r="Q6714" t="s">
        <v>26</v>
      </c>
      <c r="R6714">
        <v>23</v>
      </c>
      <c r="S6714">
        <v>3</v>
      </c>
      <c r="T6714">
        <v>537183</v>
      </c>
      <c r="U6714" t="s">
        <v>11900</v>
      </c>
      <c r="V6714">
        <v>84923</v>
      </c>
      <c r="W6714" t="s">
        <v>11890</v>
      </c>
      <c r="Y6714">
        <v>0</v>
      </c>
    </row>
    <row r="6715" spans="1:25" x14ac:dyDescent="0.2">
      <c r="A6715">
        <v>71992</v>
      </c>
      <c r="B6715" t="s">
        <v>10314</v>
      </c>
      <c r="C6715">
        <v>0</v>
      </c>
      <c r="D6715">
        <f>IF(COUNTIF(Sheet3!$A$1:$A$349,"*"&amp;B6715&amp;"*")&gt;0,1,0)</f>
        <v>0</v>
      </c>
      <c r="E6715">
        <f>IF(COUNTIF(Sheet1!$C$1:$C$349,"*"&amp;K6715&amp;"*")&gt;0,1,0)</f>
        <v>1</v>
      </c>
      <c r="F6715">
        <f>IF(COUNTIF(Sheet1!$E$1:$E$349,"*"&amp;G6715&amp;"*")&gt;0,1,0)</f>
        <v>0</v>
      </c>
      <c r="G6715" t="s">
        <v>35848</v>
      </c>
      <c r="H6715" t="str">
        <f t="shared" si="104"/>
        <v>Locusteni Dolj</v>
      </c>
      <c r="I6715">
        <v>16</v>
      </c>
      <c r="J6715">
        <v>163</v>
      </c>
      <c r="K6715" t="s">
        <v>10019</v>
      </c>
      <c r="L6715" t="s">
        <v>10020</v>
      </c>
      <c r="M6715">
        <v>4</v>
      </c>
      <c r="N6715">
        <v>840</v>
      </c>
      <c r="O6715" t="s">
        <v>10021</v>
      </c>
      <c r="P6715" t="s">
        <v>2871</v>
      </c>
      <c r="Q6715" t="s">
        <v>26</v>
      </c>
      <c r="R6715">
        <v>23</v>
      </c>
      <c r="S6715">
        <v>3</v>
      </c>
      <c r="T6715">
        <v>207218</v>
      </c>
      <c r="U6715" t="s">
        <v>10315</v>
      </c>
      <c r="V6715">
        <v>71956</v>
      </c>
      <c r="W6715" t="s">
        <v>10309</v>
      </c>
      <c r="Y6715">
        <v>0</v>
      </c>
    </row>
    <row r="6716" spans="1:25" x14ac:dyDescent="0.2">
      <c r="A6716">
        <v>8390</v>
      </c>
      <c r="B6716" t="s">
        <v>1377</v>
      </c>
      <c r="C6716">
        <v>0</v>
      </c>
      <c r="D6716">
        <f>IF(COUNTIF(Sheet3!$A$1:$A$349,"*"&amp;B6716&amp;"*")&gt;0,1,0)</f>
        <v>0</v>
      </c>
      <c r="E6716">
        <f>IF(COUNTIF(Sheet1!$C$1:$C$349,"*"&amp;K6716&amp;"*")&gt;0,1,0)</f>
        <v>1</v>
      </c>
      <c r="F6716">
        <f>IF(COUNTIF(Sheet1!$E$1:$E$349,"*"&amp;G6716&amp;"*")&gt;0,1,0)</f>
        <v>0</v>
      </c>
      <c r="G6716" t="s">
        <v>35849</v>
      </c>
      <c r="H6716" t="str">
        <f t="shared" si="104"/>
        <v>Lodroman Alba</v>
      </c>
      <c r="I6716">
        <v>1</v>
      </c>
      <c r="J6716">
        <v>10</v>
      </c>
      <c r="K6716" t="s">
        <v>19</v>
      </c>
      <c r="L6716" t="s">
        <v>20</v>
      </c>
      <c r="M6716">
        <v>7</v>
      </c>
      <c r="N6716">
        <v>877</v>
      </c>
      <c r="O6716" t="s">
        <v>21</v>
      </c>
      <c r="P6716" t="s">
        <v>1378</v>
      </c>
      <c r="Q6716" t="s">
        <v>26</v>
      </c>
      <c r="R6716">
        <v>23</v>
      </c>
      <c r="S6716">
        <v>3</v>
      </c>
      <c r="T6716">
        <v>517818</v>
      </c>
      <c r="U6716" t="s">
        <v>1379</v>
      </c>
      <c r="V6716">
        <v>8354</v>
      </c>
      <c r="W6716" t="s">
        <v>1370</v>
      </c>
      <c r="Y6716">
        <v>0</v>
      </c>
    </row>
    <row r="6717" spans="1:25" x14ac:dyDescent="0.2">
      <c r="A6717">
        <v>118030</v>
      </c>
      <c r="B6717" t="s">
        <v>15857</v>
      </c>
      <c r="C6717">
        <v>0</v>
      </c>
      <c r="D6717">
        <f>IF(COUNTIF(Sheet3!$A$1:$A$349,"*"&amp;B6717&amp;"*")&gt;0,1,0)</f>
        <v>0</v>
      </c>
      <c r="E6717">
        <f>IF(COUNTIF(Sheet1!$C$1:$C$349,"*"&amp;K6717&amp;"*")&gt;0,1,0)</f>
        <v>1</v>
      </c>
      <c r="F6717">
        <f>IF(COUNTIF(Sheet1!$E$1:$E$349,"*"&amp;G6717&amp;"*")&gt;0,1,0)</f>
        <v>0</v>
      </c>
      <c r="G6717" t="s">
        <v>35850</v>
      </c>
      <c r="H6717" t="str">
        <f t="shared" si="104"/>
        <v>Logig Mures</v>
      </c>
      <c r="I6717">
        <v>26</v>
      </c>
      <c r="J6717">
        <v>261</v>
      </c>
      <c r="K6717" t="s">
        <v>29094</v>
      </c>
      <c r="L6717" t="s">
        <v>15377</v>
      </c>
      <c r="M6717">
        <v>7</v>
      </c>
      <c r="N6717">
        <v>877</v>
      </c>
      <c r="O6717" t="s">
        <v>21</v>
      </c>
      <c r="P6717" t="s">
        <v>2222</v>
      </c>
      <c r="Q6717" t="s">
        <v>26</v>
      </c>
      <c r="R6717">
        <v>23</v>
      </c>
      <c r="S6717">
        <v>3</v>
      </c>
      <c r="T6717">
        <v>547378</v>
      </c>
      <c r="U6717" t="s">
        <v>15858</v>
      </c>
      <c r="V6717">
        <v>117998</v>
      </c>
      <c r="W6717" t="s">
        <v>877</v>
      </c>
      <c r="Y6717">
        <v>0</v>
      </c>
    </row>
    <row r="6718" spans="1:25" x14ac:dyDescent="0.2">
      <c r="A6718">
        <v>80800</v>
      </c>
      <c r="B6718" t="s">
        <v>23967</v>
      </c>
      <c r="C6718">
        <v>0</v>
      </c>
      <c r="D6718">
        <f>IF(COUNTIF(Sheet3!$A$1:$A$349,"*"&amp;B6718&amp;"*")&gt;0,1,0)</f>
        <v>0</v>
      </c>
      <c r="E6718">
        <f>IF(COUNTIF(Sheet1!$C$1:$C$349,"*"&amp;K6718&amp;"*")&gt;0,1,0)</f>
        <v>1</v>
      </c>
      <c r="F6718">
        <f>IF(COUNTIF(Sheet1!$E$1:$E$349,"*"&amp;G6718&amp;"*")&gt;0,1,0)</f>
        <v>0</v>
      </c>
      <c r="G6718" t="s">
        <v>35851</v>
      </c>
      <c r="H6718" t="str">
        <f t="shared" si="104"/>
        <v>Logresti Mosteni Gorj</v>
      </c>
      <c r="I6718">
        <v>18</v>
      </c>
      <c r="J6718">
        <v>181</v>
      </c>
      <c r="K6718" t="s">
        <v>11026</v>
      </c>
      <c r="L6718" t="s">
        <v>11027</v>
      </c>
      <c r="M6718">
        <v>4</v>
      </c>
      <c r="N6718">
        <v>840</v>
      </c>
      <c r="O6718" t="s">
        <v>10021</v>
      </c>
      <c r="P6718" t="s">
        <v>5247</v>
      </c>
      <c r="Q6718" t="s">
        <v>26</v>
      </c>
      <c r="R6718">
        <v>23</v>
      </c>
      <c r="S6718">
        <v>3</v>
      </c>
      <c r="T6718">
        <v>217288</v>
      </c>
      <c r="U6718" t="s">
        <v>11396</v>
      </c>
      <c r="V6718">
        <v>80766</v>
      </c>
      <c r="W6718" t="s">
        <v>11392</v>
      </c>
      <c r="Y6718">
        <v>0</v>
      </c>
    </row>
    <row r="6719" spans="1:25" x14ac:dyDescent="0.2">
      <c r="A6719">
        <v>175536</v>
      </c>
      <c r="B6719" t="s">
        <v>25210</v>
      </c>
      <c r="C6719">
        <v>0</v>
      </c>
      <c r="D6719">
        <f>IF(COUNTIF(Sheet3!$A$1:$A$349,"*"&amp;B6719&amp;"*")&gt;0,1,0)</f>
        <v>0</v>
      </c>
      <c r="E6719">
        <f>IF(COUNTIF(Sheet1!$C$1:$C$349,"*"&amp;K6719&amp;"*")&gt;0,1,0)</f>
        <v>1</v>
      </c>
      <c r="F6719">
        <f>IF(COUNTIF(Sheet1!$E$1:$E$349,"*"&amp;G6719&amp;"*")&gt;0,1,0)</f>
        <v>0</v>
      </c>
      <c r="G6719" t="s">
        <v>35852</v>
      </c>
      <c r="H6719" t="str">
        <f t="shared" si="104"/>
        <v>Lojnita Vrancea</v>
      </c>
      <c r="I6719">
        <v>39</v>
      </c>
      <c r="J6719">
        <v>396</v>
      </c>
      <c r="K6719" t="s">
        <v>15010</v>
      </c>
      <c r="L6719" t="s">
        <v>22342</v>
      </c>
      <c r="M6719">
        <v>2</v>
      </c>
      <c r="N6719">
        <v>822</v>
      </c>
      <c r="O6719" t="s">
        <v>6468</v>
      </c>
      <c r="P6719" t="s">
        <v>7481</v>
      </c>
      <c r="Q6719" t="s">
        <v>26</v>
      </c>
      <c r="R6719">
        <v>23</v>
      </c>
      <c r="S6719">
        <v>3</v>
      </c>
      <c r="T6719">
        <v>627072</v>
      </c>
      <c r="U6719" t="s">
        <v>22431</v>
      </c>
      <c r="V6719">
        <v>175509</v>
      </c>
      <c r="W6719" t="s">
        <v>22428</v>
      </c>
      <c r="Y6719">
        <v>0</v>
      </c>
    </row>
    <row r="6720" spans="1:25" x14ac:dyDescent="0.2">
      <c r="A6720">
        <v>135912</v>
      </c>
      <c r="B6720" t="s">
        <v>17961</v>
      </c>
      <c r="C6720">
        <v>0</v>
      </c>
      <c r="D6720">
        <f>IF(COUNTIF(Sheet3!$A$1:$A$349,"*"&amp;B6720&amp;"*")&gt;0,1,0)</f>
        <v>0</v>
      </c>
      <c r="E6720">
        <f>IF(COUNTIF(Sheet1!$C$1:$C$349,"*"&amp;K6720&amp;"*")&gt;0,1,0)</f>
        <v>1</v>
      </c>
      <c r="F6720">
        <f>IF(COUNTIF(Sheet1!$E$1:$E$349,"*"&amp;G6720&amp;"*")&gt;0,1,0)</f>
        <v>0</v>
      </c>
      <c r="G6720" t="s">
        <v>35853</v>
      </c>
      <c r="H6720" t="str">
        <f t="shared" si="104"/>
        <v>Loloiasca Prahova</v>
      </c>
      <c r="I6720">
        <v>29</v>
      </c>
      <c r="J6720">
        <v>298</v>
      </c>
      <c r="K6720" t="s">
        <v>17266</v>
      </c>
      <c r="L6720" t="s">
        <v>17267</v>
      </c>
      <c r="M6720">
        <v>3</v>
      </c>
      <c r="N6720">
        <v>831</v>
      </c>
      <c r="O6720" t="s">
        <v>2107</v>
      </c>
      <c r="P6720" t="s">
        <v>8923</v>
      </c>
      <c r="Q6720" t="s">
        <v>26</v>
      </c>
      <c r="R6720">
        <v>23</v>
      </c>
      <c r="S6720">
        <v>3</v>
      </c>
      <c r="T6720">
        <v>107616</v>
      </c>
      <c r="U6720" t="s">
        <v>17962</v>
      </c>
      <c r="V6720">
        <v>135896</v>
      </c>
      <c r="W6720" t="s">
        <v>9670</v>
      </c>
      <c r="Y6720">
        <v>0</v>
      </c>
    </row>
    <row r="6721" spans="1:25" x14ac:dyDescent="0.2">
      <c r="A6721">
        <v>7142</v>
      </c>
      <c r="B6721" t="s">
        <v>1172</v>
      </c>
      <c r="C6721">
        <v>0</v>
      </c>
      <c r="D6721">
        <f>IF(COUNTIF(Sheet3!$A$1:$A$349,"*"&amp;B6721&amp;"*")&gt;0,1,0)</f>
        <v>0</v>
      </c>
      <c r="E6721">
        <f>IF(COUNTIF(Sheet1!$C$1:$C$349,"*"&amp;K6721&amp;"*")&gt;0,1,0)</f>
        <v>1</v>
      </c>
      <c r="F6721">
        <f>IF(COUNTIF(Sheet1!$E$1:$E$349,"*"&amp;G6721&amp;"*")&gt;0,1,0)</f>
        <v>0</v>
      </c>
      <c r="G6721" t="s">
        <v>35854</v>
      </c>
      <c r="H6721" t="str">
        <f t="shared" si="104"/>
        <v>Loman Alba</v>
      </c>
      <c r="I6721">
        <v>1</v>
      </c>
      <c r="J6721">
        <v>10</v>
      </c>
      <c r="K6721" t="s">
        <v>19</v>
      </c>
      <c r="L6721" t="s">
        <v>20</v>
      </c>
      <c r="M6721">
        <v>7</v>
      </c>
      <c r="N6721">
        <v>877</v>
      </c>
      <c r="O6721" t="s">
        <v>21</v>
      </c>
      <c r="P6721" t="s">
        <v>1173</v>
      </c>
      <c r="Q6721" t="s">
        <v>26</v>
      </c>
      <c r="R6721">
        <v>23</v>
      </c>
      <c r="S6721">
        <v>3</v>
      </c>
      <c r="T6721">
        <v>517664</v>
      </c>
      <c r="U6721" t="s">
        <v>1174</v>
      </c>
      <c r="V6721">
        <v>7099</v>
      </c>
      <c r="W6721" t="s">
        <v>1162</v>
      </c>
      <c r="Y6721">
        <v>0</v>
      </c>
    </row>
    <row r="6722" spans="1:25" x14ac:dyDescent="0.2">
      <c r="A6722">
        <v>142916</v>
      </c>
      <c r="B6722" t="s">
        <v>18791</v>
      </c>
      <c r="C6722">
        <v>0</v>
      </c>
      <c r="D6722">
        <f>IF(COUNTIF(Sheet3!$A$1:$A$349,"*"&amp;B6722&amp;"*")&gt;0,1,0)</f>
        <v>0</v>
      </c>
      <c r="E6722">
        <f>IF(COUNTIF(Sheet1!$C$1:$C$349,"*"&amp;K6722&amp;"*")&gt;0,1,0)</f>
        <v>1</v>
      </c>
      <c r="F6722">
        <f>IF(COUNTIF(Sheet1!$E$1:$E$349,"*"&amp;G6722&amp;"*")&gt;0,1,0)</f>
        <v>0</v>
      </c>
      <c r="G6722" t="s">
        <v>35855</v>
      </c>
      <c r="H6722" t="str">
        <f t="shared" si="104"/>
        <v>Lompirt Salaj</v>
      </c>
      <c r="I6722">
        <v>31</v>
      </c>
      <c r="J6722">
        <v>314</v>
      </c>
      <c r="K6722" t="s">
        <v>29098</v>
      </c>
      <c r="L6722" t="s">
        <v>18391</v>
      </c>
      <c r="M6722">
        <v>6</v>
      </c>
      <c r="N6722">
        <v>868</v>
      </c>
      <c r="O6722" t="s">
        <v>4205</v>
      </c>
      <c r="P6722" t="s">
        <v>3733</v>
      </c>
      <c r="Q6722" t="s">
        <v>26</v>
      </c>
      <c r="R6722">
        <v>23</v>
      </c>
      <c r="S6722">
        <v>3</v>
      </c>
      <c r="T6722">
        <v>457332</v>
      </c>
      <c r="U6722" t="s">
        <v>18792</v>
      </c>
      <c r="V6722">
        <v>142881</v>
      </c>
      <c r="W6722" t="s">
        <v>18787</v>
      </c>
      <c r="Y6722">
        <v>0</v>
      </c>
    </row>
    <row r="6723" spans="1:25" x14ac:dyDescent="0.2">
      <c r="A6723">
        <v>5229</v>
      </c>
      <c r="B6723" t="s">
        <v>26760</v>
      </c>
      <c r="C6723">
        <v>0</v>
      </c>
      <c r="D6723">
        <f>IF(COUNTIF(Sheet3!$A$1:$A$349,"*"&amp;B6723&amp;"*")&gt;0,1,0)</f>
        <v>0</v>
      </c>
      <c r="E6723">
        <f>IF(COUNTIF(Sheet1!$C$1:$C$349,"*"&amp;K6723&amp;"*")&gt;0,1,0)</f>
        <v>1</v>
      </c>
      <c r="F6723">
        <f>IF(COUNTIF(Sheet1!$E$1:$E$349,"*"&amp;G6723&amp;"*")&gt;0,1,0)</f>
        <v>0</v>
      </c>
      <c r="G6723" t="s">
        <v>35856</v>
      </c>
      <c r="H6723" t="str">
        <f t="shared" ref="H6723:H6786" si="105">_xlfn.CONCAT(B6723," ",K6723)</f>
        <v>Lopadea Noua Alba</v>
      </c>
      <c r="I6723">
        <v>1</v>
      </c>
      <c r="J6723">
        <v>10</v>
      </c>
      <c r="K6723" t="s">
        <v>19</v>
      </c>
      <c r="L6723" t="s">
        <v>20</v>
      </c>
      <c r="M6723">
        <v>7</v>
      </c>
      <c r="N6723">
        <v>877</v>
      </c>
      <c r="O6723" t="s">
        <v>21</v>
      </c>
      <c r="P6723" t="s">
        <v>841</v>
      </c>
      <c r="Q6723" t="s">
        <v>38</v>
      </c>
      <c r="R6723">
        <v>22</v>
      </c>
      <c r="S6723">
        <v>3</v>
      </c>
      <c r="T6723">
        <v>517395</v>
      </c>
      <c r="U6723" t="s">
        <v>842</v>
      </c>
      <c r="V6723">
        <v>5210</v>
      </c>
      <c r="W6723" t="s">
        <v>840</v>
      </c>
      <c r="Y6723">
        <v>0</v>
      </c>
    </row>
    <row r="6724" spans="1:25" x14ac:dyDescent="0.2">
      <c r="A6724">
        <v>5791</v>
      </c>
      <c r="B6724" t="s">
        <v>940</v>
      </c>
      <c r="C6724">
        <v>0</v>
      </c>
      <c r="D6724">
        <f>IF(COUNTIF(Sheet3!$A$1:$A$349,"*"&amp;B6724&amp;"*")&gt;0,1,0)</f>
        <v>0</v>
      </c>
      <c r="E6724">
        <f>IF(COUNTIF(Sheet1!$C$1:$C$349,"*"&amp;K6724&amp;"*")&gt;0,1,0)</f>
        <v>1</v>
      </c>
      <c r="F6724">
        <f>IF(COUNTIF(Sheet1!$E$1:$E$349,"*"&amp;G6724&amp;"*")&gt;0,1,0)</f>
        <v>0</v>
      </c>
      <c r="G6724" t="s">
        <v>35857</v>
      </c>
      <c r="H6724" t="str">
        <f t="shared" si="105"/>
        <v>Lopadea Veche Alba</v>
      </c>
      <c r="I6724">
        <v>1</v>
      </c>
      <c r="J6724">
        <v>10</v>
      </c>
      <c r="K6724" t="s">
        <v>19</v>
      </c>
      <c r="L6724" t="s">
        <v>20</v>
      </c>
      <c r="M6724">
        <v>7</v>
      </c>
      <c r="N6724">
        <v>877</v>
      </c>
      <c r="O6724" t="s">
        <v>21</v>
      </c>
      <c r="P6724" t="s">
        <v>941</v>
      </c>
      <c r="Q6724" t="s">
        <v>26</v>
      </c>
      <c r="R6724">
        <v>23</v>
      </c>
      <c r="S6724">
        <v>3</v>
      </c>
      <c r="T6724">
        <v>517473</v>
      </c>
      <c r="U6724" t="s">
        <v>942</v>
      </c>
      <c r="V6724">
        <v>5755</v>
      </c>
      <c r="W6724" t="s">
        <v>932</v>
      </c>
      <c r="Y6724">
        <v>0</v>
      </c>
    </row>
    <row r="6725" spans="1:25" x14ac:dyDescent="0.2">
      <c r="A6725">
        <v>45281</v>
      </c>
      <c r="B6725" t="s">
        <v>26761</v>
      </c>
      <c r="C6725">
        <v>0</v>
      </c>
      <c r="D6725">
        <f>IF(COUNTIF(Sheet3!$A$1:$A$349,"*"&amp;B6725&amp;"*")&gt;0,1,0)</f>
        <v>0</v>
      </c>
      <c r="E6725">
        <f>IF(COUNTIF(Sheet1!$C$1:$C$349,"*"&amp;K6725&amp;"*")&gt;0,1,0)</f>
        <v>1</v>
      </c>
      <c r="F6725">
        <f>IF(COUNTIF(Sheet1!$E$1:$E$349,"*"&amp;G6725&amp;"*")&gt;0,1,0)</f>
        <v>0</v>
      </c>
      <c r="G6725" t="s">
        <v>35858</v>
      </c>
      <c r="H6725" t="str">
        <f t="shared" si="105"/>
        <v>Lopatareasa Buzau</v>
      </c>
      <c r="I6725">
        <v>10</v>
      </c>
      <c r="J6725">
        <v>109</v>
      </c>
      <c r="K6725" t="s">
        <v>22908</v>
      </c>
      <c r="L6725" t="s">
        <v>6741</v>
      </c>
      <c r="M6725">
        <v>2</v>
      </c>
      <c r="N6725">
        <v>822</v>
      </c>
      <c r="O6725" t="s">
        <v>6468</v>
      </c>
      <c r="P6725" t="s">
        <v>714</v>
      </c>
      <c r="Q6725" t="s">
        <v>26</v>
      </c>
      <c r="R6725">
        <v>23</v>
      </c>
      <c r="S6725">
        <v>3</v>
      </c>
      <c r="T6725">
        <v>127058</v>
      </c>
      <c r="U6725" t="s">
        <v>6809</v>
      </c>
      <c r="V6725">
        <v>45245</v>
      </c>
      <c r="W6725" t="s">
        <v>6805</v>
      </c>
      <c r="Y6725">
        <v>0</v>
      </c>
    </row>
    <row r="6726" spans="1:25" x14ac:dyDescent="0.2">
      <c r="A6726">
        <v>47195</v>
      </c>
      <c r="B6726" t="s">
        <v>26762</v>
      </c>
      <c r="C6726">
        <v>0</v>
      </c>
      <c r="D6726">
        <f>IF(COUNTIF(Sheet3!$A$1:$A$349,"*"&amp;B6726&amp;"*")&gt;0,1,0)</f>
        <v>0</v>
      </c>
      <c r="E6726">
        <f>IF(COUNTIF(Sheet1!$C$1:$C$349,"*"&amp;K6726&amp;"*")&gt;0,1,0)</f>
        <v>1</v>
      </c>
      <c r="F6726">
        <f>IF(COUNTIF(Sheet1!$E$1:$E$349,"*"&amp;G6726&amp;"*")&gt;0,1,0)</f>
        <v>0</v>
      </c>
      <c r="G6726" t="s">
        <v>35859</v>
      </c>
      <c r="H6726" t="str">
        <f t="shared" si="105"/>
        <v>Lopatari Buzau</v>
      </c>
      <c r="I6726">
        <v>10</v>
      </c>
      <c r="J6726">
        <v>109</v>
      </c>
      <c r="K6726" t="s">
        <v>22908</v>
      </c>
      <c r="L6726" t="s">
        <v>6741</v>
      </c>
      <c r="M6726">
        <v>2</v>
      </c>
      <c r="N6726">
        <v>822</v>
      </c>
      <c r="O6726" t="s">
        <v>6468</v>
      </c>
      <c r="P6726" t="s">
        <v>6287</v>
      </c>
      <c r="Q6726" t="s">
        <v>38</v>
      </c>
      <c r="R6726">
        <v>22</v>
      </c>
      <c r="S6726">
        <v>3</v>
      </c>
      <c r="T6726">
        <v>127295</v>
      </c>
      <c r="U6726" t="s">
        <v>7072</v>
      </c>
      <c r="V6726">
        <v>47186</v>
      </c>
      <c r="W6726" t="s">
        <v>7071</v>
      </c>
      <c r="Y6726">
        <v>0</v>
      </c>
    </row>
    <row r="6727" spans="1:25" x14ac:dyDescent="0.2">
      <c r="A6727">
        <v>135529</v>
      </c>
      <c r="B6727" t="s">
        <v>25211</v>
      </c>
      <c r="C6727">
        <v>0</v>
      </c>
      <c r="D6727">
        <f>IF(COUNTIF(Sheet3!$A$1:$A$349,"*"&amp;B6727&amp;"*")&gt;0,1,0)</f>
        <v>0</v>
      </c>
      <c r="E6727">
        <f>IF(COUNTIF(Sheet1!$C$1:$C$349,"*"&amp;K6727&amp;"*")&gt;0,1,0)</f>
        <v>1</v>
      </c>
      <c r="F6727">
        <f>IF(COUNTIF(Sheet1!$E$1:$E$349,"*"&amp;G6727&amp;"*")&gt;0,1,0)</f>
        <v>0</v>
      </c>
      <c r="G6727" t="s">
        <v>35860</v>
      </c>
      <c r="H6727" t="str">
        <f t="shared" si="105"/>
        <v>Lopatnita Prahova</v>
      </c>
      <c r="I6727">
        <v>29</v>
      </c>
      <c r="J6727">
        <v>298</v>
      </c>
      <c r="K6727" t="s">
        <v>17266</v>
      </c>
      <c r="L6727" t="s">
        <v>17267</v>
      </c>
      <c r="M6727">
        <v>3</v>
      </c>
      <c r="N6727">
        <v>831</v>
      </c>
      <c r="O6727" t="s">
        <v>2107</v>
      </c>
      <c r="P6727" t="s">
        <v>7125</v>
      </c>
      <c r="Q6727" t="s">
        <v>26</v>
      </c>
      <c r="R6727">
        <v>23</v>
      </c>
      <c r="S6727">
        <v>3</v>
      </c>
      <c r="T6727">
        <v>107561</v>
      </c>
      <c r="U6727" t="s">
        <v>17917</v>
      </c>
      <c r="V6727">
        <v>135501</v>
      </c>
      <c r="W6727" t="s">
        <v>17915</v>
      </c>
      <c r="Y6727">
        <v>0</v>
      </c>
    </row>
    <row r="6728" spans="1:25" x14ac:dyDescent="0.2">
      <c r="A6728">
        <v>27784</v>
      </c>
      <c r="B6728" t="s">
        <v>4390</v>
      </c>
      <c r="C6728">
        <v>0</v>
      </c>
      <c r="D6728">
        <f>IF(COUNTIF(Sheet3!$A$1:$A$349,"*"&amp;B6728&amp;"*")&gt;0,1,0)</f>
        <v>0</v>
      </c>
      <c r="E6728">
        <f>IF(COUNTIF(Sheet1!$C$1:$C$349,"*"&amp;K6728&amp;"*")&gt;0,1,0)</f>
        <v>1</v>
      </c>
      <c r="F6728">
        <f>IF(COUNTIF(Sheet1!$E$1:$E$349,"*"&amp;G6728&amp;"*")&gt;0,1,0)</f>
        <v>0</v>
      </c>
      <c r="G6728" t="s">
        <v>35861</v>
      </c>
      <c r="H6728" t="str">
        <f t="shared" si="105"/>
        <v>Loranta Bihor</v>
      </c>
      <c r="I6728">
        <v>5</v>
      </c>
      <c r="J6728">
        <v>56</v>
      </c>
      <c r="K6728" t="s">
        <v>4203</v>
      </c>
      <c r="L6728" t="s">
        <v>4204</v>
      </c>
      <c r="M6728">
        <v>6</v>
      </c>
      <c r="N6728">
        <v>868</v>
      </c>
      <c r="O6728" t="s">
        <v>4205</v>
      </c>
      <c r="P6728" t="s">
        <v>138</v>
      </c>
      <c r="Q6728" t="s">
        <v>26</v>
      </c>
      <c r="R6728">
        <v>23</v>
      </c>
      <c r="S6728">
        <v>3</v>
      </c>
      <c r="T6728">
        <v>417092</v>
      </c>
      <c r="U6728" t="s">
        <v>4391</v>
      </c>
      <c r="V6728">
        <v>27757</v>
      </c>
      <c r="W6728" t="s">
        <v>1784</v>
      </c>
      <c r="Y6728">
        <v>0</v>
      </c>
    </row>
    <row r="6729" spans="1:25" x14ac:dyDescent="0.2">
      <c r="A6729">
        <v>27720</v>
      </c>
      <c r="B6729" t="s">
        <v>26763</v>
      </c>
      <c r="C6729">
        <v>0</v>
      </c>
      <c r="D6729">
        <f>IF(COUNTIF(Sheet3!$A$1:$A$349,"*"&amp;B6729&amp;"*")&gt;0,1,0)</f>
        <v>0</v>
      </c>
      <c r="E6729">
        <f>IF(COUNTIF(Sheet1!$C$1:$C$349,"*"&amp;K6729&amp;"*")&gt;0,1,0)</f>
        <v>1</v>
      </c>
      <c r="F6729">
        <f>IF(COUNTIF(Sheet1!$E$1:$E$349,"*"&amp;G6729&amp;"*")&gt;0,1,0)</f>
        <v>0</v>
      </c>
      <c r="G6729" t="s">
        <v>35862</v>
      </c>
      <c r="H6729" t="str">
        <f t="shared" si="105"/>
        <v>Lorau Bihor</v>
      </c>
      <c r="I6729">
        <v>5</v>
      </c>
      <c r="J6729">
        <v>56</v>
      </c>
      <c r="K6729" t="s">
        <v>4203</v>
      </c>
      <c r="L6729" t="s">
        <v>4204</v>
      </c>
      <c r="M6729">
        <v>6</v>
      </c>
      <c r="N6729">
        <v>868</v>
      </c>
      <c r="O6729" t="s">
        <v>4205</v>
      </c>
      <c r="P6729" t="s">
        <v>1676</v>
      </c>
      <c r="Q6729" t="s">
        <v>26</v>
      </c>
      <c r="R6729">
        <v>23</v>
      </c>
      <c r="S6729">
        <v>3</v>
      </c>
      <c r="T6729">
        <v>417083</v>
      </c>
      <c r="U6729" t="s">
        <v>4383</v>
      </c>
      <c r="V6729">
        <v>27686</v>
      </c>
      <c r="W6729" t="s">
        <v>4377</v>
      </c>
      <c r="Y6729">
        <v>0</v>
      </c>
    </row>
    <row r="6730" spans="1:25" x14ac:dyDescent="0.2">
      <c r="A6730">
        <v>145872</v>
      </c>
      <c r="B6730" t="s">
        <v>19122</v>
      </c>
      <c r="C6730">
        <v>0</v>
      </c>
      <c r="D6730">
        <f>IF(COUNTIF(Sheet3!$A$1:$A$349,"*"&amp;B6730&amp;"*")&gt;0,1,0)</f>
        <v>0</v>
      </c>
      <c r="E6730">
        <f>IF(COUNTIF(Sheet1!$C$1:$C$349,"*"&amp;K6730&amp;"*")&gt;0,1,0)</f>
        <v>1</v>
      </c>
      <c r="F6730">
        <f>IF(COUNTIF(Sheet1!$E$1:$E$349,"*"&amp;G6730&amp;"*")&gt;0,1,0)</f>
        <v>0</v>
      </c>
      <c r="G6730" t="s">
        <v>35863</v>
      </c>
      <c r="H6730" t="str">
        <f t="shared" si="105"/>
        <v>Lotrioara Sibiu</v>
      </c>
      <c r="I6730">
        <v>32</v>
      </c>
      <c r="J6730">
        <v>323</v>
      </c>
      <c r="K6730" t="s">
        <v>18831</v>
      </c>
      <c r="L6730" t="s">
        <v>18832</v>
      </c>
      <c r="M6730">
        <v>7</v>
      </c>
      <c r="N6730">
        <v>877</v>
      </c>
      <c r="O6730" t="s">
        <v>21</v>
      </c>
      <c r="P6730" t="s">
        <v>1336</v>
      </c>
      <c r="Q6730" t="s">
        <v>26</v>
      </c>
      <c r="R6730">
        <v>23</v>
      </c>
      <c r="S6730">
        <v>3</v>
      </c>
      <c r="T6730">
        <v>555704</v>
      </c>
      <c r="U6730" t="s">
        <v>19123</v>
      </c>
      <c r="V6730">
        <v>146021</v>
      </c>
      <c r="W6730" t="s">
        <v>12590</v>
      </c>
      <c r="Y6730">
        <v>0</v>
      </c>
    </row>
    <row r="6731" spans="1:25" x14ac:dyDescent="0.2">
      <c r="A6731">
        <v>119377</v>
      </c>
      <c r="B6731" t="s">
        <v>25212</v>
      </c>
      <c r="C6731">
        <v>0</v>
      </c>
      <c r="D6731">
        <f>IF(COUNTIF(Sheet3!$A$1:$A$349,"*"&amp;B6731&amp;"*")&gt;0,1,0)</f>
        <v>0</v>
      </c>
      <c r="E6731">
        <f>IF(COUNTIF(Sheet1!$C$1:$C$349,"*"&amp;K6731&amp;"*")&gt;0,1,0)</f>
        <v>1</v>
      </c>
      <c r="F6731">
        <f>IF(COUNTIF(Sheet1!$E$1:$E$349,"*"&amp;G6731&amp;"*")&gt;0,1,0)</f>
        <v>0</v>
      </c>
      <c r="G6731" t="s">
        <v>35864</v>
      </c>
      <c r="H6731" t="str">
        <f t="shared" si="105"/>
        <v>Lotu Mures</v>
      </c>
      <c r="I6731">
        <v>26</v>
      </c>
      <c r="J6731">
        <v>261</v>
      </c>
      <c r="K6731" t="s">
        <v>29094</v>
      </c>
      <c r="L6731" t="s">
        <v>15377</v>
      </c>
      <c r="M6731">
        <v>7</v>
      </c>
      <c r="N6731">
        <v>877</v>
      </c>
      <c r="O6731" t="s">
        <v>21</v>
      </c>
      <c r="P6731" t="s">
        <v>1396</v>
      </c>
      <c r="Q6731" t="s">
        <v>26</v>
      </c>
      <c r="R6731">
        <v>18</v>
      </c>
      <c r="S6731">
        <v>1</v>
      </c>
      <c r="T6731">
        <v>547538</v>
      </c>
      <c r="U6731" t="s">
        <v>16021</v>
      </c>
      <c r="V6731">
        <v>119331</v>
      </c>
      <c r="W6731" t="s">
        <v>16014</v>
      </c>
      <c r="Y6731">
        <v>0</v>
      </c>
    </row>
    <row r="6732" spans="1:25" x14ac:dyDescent="0.2">
      <c r="A6732">
        <v>18723</v>
      </c>
      <c r="B6732" t="s">
        <v>3041</v>
      </c>
      <c r="C6732">
        <v>0</v>
      </c>
      <c r="D6732">
        <f>IF(COUNTIF(Sheet3!$A$1:$A$349,"*"&amp;B6732&amp;"*")&gt;0,1,0)</f>
        <v>0</v>
      </c>
      <c r="E6732">
        <f>IF(COUNTIF(Sheet1!$C$1:$C$349,"*"&amp;K6732&amp;"*")&gt;0,1,0)</f>
        <v>1</v>
      </c>
      <c r="F6732">
        <f>IF(COUNTIF(Sheet1!$E$1:$E$349,"*"&amp;G6732&amp;"*")&gt;0,1,0)</f>
        <v>0</v>
      </c>
      <c r="G6732" t="s">
        <v>35865</v>
      </c>
      <c r="H6732" t="str">
        <f t="shared" si="105"/>
        <v>Loturi Arges</v>
      </c>
      <c r="I6732">
        <v>3</v>
      </c>
      <c r="J6732">
        <v>38</v>
      </c>
      <c r="K6732" t="s">
        <v>29095</v>
      </c>
      <c r="L6732" t="s">
        <v>2106</v>
      </c>
      <c r="M6732">
        <v>3</v>
      </c>
      <c r="N6732">
        <v>831</v>
      </c>
      <c r="O6732" t="s">
        <v>2107</v>
      </c>
      <c r="P6732" t="s">
        <v>3042</v>
      </c>
      <c r="Q6732" t="s">
        <v>26</v>
      </c>
      <c r="R6732">
        <v>23</v>
      </c>
      <c r="S6732">
        <v>3</v>
      </c>
      <c r="T6732">
        <v>117654</v>
      </c>
      <c r="U6732" t="s">
        <v>3043</v>
      </c>
      <c r="V6732">
        <v>18670</v>
      </c>
      <c r="W6732" t="s">
        <v>3034</v>
      </c>
      <c r="Y6732">
        <v>0</v>
      </c>
    </row>
    <row r="6733" spans="1:25" x14ac:dyDescent="0.2">
      <c r="A6733">
        <v>38018</v>
      </c>
      <c r="B6733" t="s">
        <v>3041</v>
      </c>
      <c r="C6733">
        <v>0</v>
      </c>
      <c r="D6733">
        <f>IF(COUNTIF(Sheet3!$A$1:$A$349,"*"&amp;B6733&amp;"*")&gt;0,1,0)</f>
        <v>0</v>
      </c>
      <c r="E6733">
        <f>IF(COUNTIF(Sheet1!$C$1:$C$349,"*"&amp;K6733&amp;"*")&gt;0,1,0)</f>
        <v>1</v>
      </c>
      <c r="F6733">
        <f>IF(COUNTIF(Sheet1!$E$1:$E$349,"*"&amp;G6733&amp;"*")&gt;0,1,0)</f>
        <v>0</v>
      </c>
      <c r="G6733" t="s">
        <v>35866</v>
      </c>
      <c r="H6733" t="str">
        <f t="shared" si="105"/>
        <v>Loturi Botosani</v>
      </c>
      <c r="I6733">
        <v>7</v>
      </c>
      <c r="J6733">
        <v>74</v>
      </c>
      <c r="K6733" t="s">
        <v>22901</v>
      </c>
      <c r="L6733" t="s">
        <v>5526</v>
      </c>
      <c r="M6733">
        <v>1</v>
      </c>
      <c r="N6733">
        <v>813</v>
      </c>
      <c r="O6733" t="s">
        <v>3243</v>
      </c>
      <c r="P6733" t="s">
        <v>1361</v>
      </c>
      <c r="Q6733" t="s">
        <v>26</v>
      </c>
      <c r="R6733">
        <v>23</v>
      </c>
      <c r="S6733">
        <v>3</v>
      </c>
      <c r="T6733">
        <v>717236</v>
      </c>
      <c r="U6733" t="s">
        <v>5867</v>
      </c>
      <c r="V6733">
        <v>37958</v>
      </c>
      <c r="W6733" t="s">
        <v>5856</v>
      </c>
      <c r="Y6733">
        <v>0</v>
      </c>
    </row>
    <row r="6734" spans="1:25" x14ac:dyDescent="0.2">
      <c r="A6734">
        <v>36033</v>
      </c>
      <c r="B6734" t="s">
        <v>5569</v>
      </c>
      <c r="C6734">
        <v>0</v>
      </c>
      <c r="D6734">
        <f>IF(COUNTIF(Sheet3!$A$1:$A$349,"*"&amp;B6734&amp;"*")&gt;0,1,0)</f>
        <v>0</v>
      </c>
      <c r="E6734">
        <f>IF(COUNTIF(Sheet1!$C$1:$C$349,"*"&amp;K6734&amp;"*")&gt;0,1,0)</f>
        <v>1</v>
      </c>
      <c r="F6734">
        <f>IF(COUNTIF(Sheet1!$E$1:$E$349,"*"&amp;G6734&amp;"*")&gt;0,1,0)</f>
        <v>0</v>
      </c>
      <c r="G6734" t="s">
        <v>35867</v>
      </c>
      <c r="H6734" t="str">
        <f t="shared" si="105"/>
        <v>Loturi Enescu Botosani</v>
      </c>
      <c r="I6734">
        <v>7</v>
      </c>
      <c r="J6734">
        <v>74</v>
      </c>
      <c r="K6734" t="s">
        <v>22901</v>
      </c>
      <c r="L6734" t="s">
        <v>5526</v>
      </c>
      <c r="M6734">
        <v>1</v>
      </c>
      <c r="N6734">
        <v>813</v>
      </c>
      <c r="O6734" t="s">
        <v>3243</v>
      </c>
      <c r="P6734" t="s">
        <v>751</v>
      </c>
      <c r="Q6734" t="s">
        <v>26</v>
      </c>
      <c r="R6734">
        <v>10</v>
      </c>
      <c r="S6734">
        <v>1</v>
      </c>
      <c r="T6734">
        <v>715202</v>
      </c>
      <c r="U6734" t="s">
        <v>5570</v>
      </c>
      <c r="V6734">
        <v>36006</v>
      </c>
      <c r="W6734" t="s">
        <v>5564</v>
      </c>
      <c r="Y6734">
        <v>0</v>
      </c>
    </row>
    <row r="6735" spans="1:25" x14ac:dyDescent="0.2">
      <c r="A6735">
        <v>41328</v>
      </c>
      <c r="B6735" t="s">
        <v>6301</v>
      </c>
      <c r="C6735">
        <v>0</v>
      </c>
      <c r="D6735">
        <f>IF(COUNTIF(Sheet3!$A$1:$A$349,"*"&amp;B6735&amp;"*")&gt;0,1,0)</f>
        <v>0</v>
      </c>
      <c r="E6735">
        <f>IF(COUNTIF(Sheet1!$C$1:$C$349,"*"&amp;K6735&amp;"*")&gt;0,1,0)</f>
        <v>1</v>
      </c>
      <c r="F6735">
        <f>IF(COUNTIF(Sheet1!$E$1:$E$349,"*"&amp;G6735&amp;"*")&gt;0,1,0)</f>
        <v>0</v>
      </c>
      <c r="G6735" t="s">
        <v>35868</v>
      </c>
      <c r="H6735" t="str">
        <f t="shared" si="105"/>
        <v>Lovnic Brasov</v>
      </c>
      <c r="I6735">
        <v>8</v>
      </c>
      <c r="J6735">
        <v>83</v>
      </c>
      <c r="K6735" t="s">
        <v>22903</v>
      </c>
      <c r="L6735" t="s">
        <v>6155</v>
      </c>
      <c r="M6735">
        <v>7</v>
      </c>
      <c r="N6735">
        <v>877</v>
      </c>
      <c r="O6735" t="s">
        <v>21</v>
      </c>
      <c r="P6735" t="s">
        <v>251</v>
      </c>
      <c r="Q6735" t="s">
        <v>26</v>
      </c>
      <c r="R6735">
        <v>23</v>
      </c>
      <c r="S6735">
        <v>3</v>
      </c>
      <c r="T6735">
        <v>507113</v>
      </c>
      <c r="U6735" t="s">
        <v>6302</v>
      </c>
      <c r="V6735">
        <v>41284</v>
      </c>
      <c r="W6735" t="s">
        <v>6297</v>
      </c>
      <c r="Y6735">
        <v>0</v>
      </c>
    </row>
    <row r="6736" spans="1:25" x14ac:dyDescent="0.2">
      <c r="A6736">
        <v>157549</v>
      </c>
      <c r="B6736" t="s">
        <v>20462</v>
      </c>
      <c r="C6736">
        <v>0</v>
      </c>
      <c r="D6736">
        <f>IF(COUNTIF(Sheet3!$A$1:$A$349,"*"&amp;B6736&amp;"*")&gt;0,1,0)</f>
        <v>0</v>
      </c>
      <c r="E6736">
        <f>IF(COUNTIF(Sheet1!$C$1:$C$349,"*"&amp;K6736&amp;"*")&gt;0,1,0)</f>
        <v>1</v>
      </c>
      <c r="F6736">
        <f>IF(COUNTIF(Sheet1!$E$1:$E$349,"*"&amp;G6736&amp;"*")&gt;0,1,0)</f>
        <v>0</v>
      </c>
      <c r="G6736" t="s">
        <v>35869</v>
      </c>
      <c r="H6736" t="str">
        <f t="shared" si="105"/>
        <v>Lovrin Timis</v>
      </c>
      <c r="I6736">
        <v>35</v>
      </c>
      <c r="J6736">
        <v>350</v>
      </c>
      <c r="K6736" t="s">
        <v>29096</v>
      </c>
      <c r="L6736" t="s">
        <v>20163</v>
      </c>
      <c r="M6736">
        <v>5</v>
      </c>
      <c r="N6736">
        <v>859</v>
      </c>
      <c r="O6736" t="s">
        <v>1467</v>
      </c>
      <c r="P6736" t="s">
        <v>20463</v>
      </c>
      <c r="Q6736" t="s">
        <v>38</v>
      </c>
      <c r="R6736">
        <v>22</v>
      </c>
      <c r="S6736">
        <v>3</v>
      </c>
      <c r="T6736">
        <v>307250</v>
      </c>
      <c r="U6736" t="s">
        <v>20464</v>
      </c>
      <c r="V6736">
        <v>157530</v>
      </c>
      <c r="W6736" t="s">
        <v>20462</v>
      </c>
      <c r="Y6736">
        <v>0</v>
      </c>
    </row>
    <row r="6737" spans="1:25" x14ac:dyDescent="0.2">
      <c r="A6737">
        <v>37039</v>
      </c>
      <c r="B6737" t="s">
        <v>5722</v>
      </c>
      <c r="C6737">
        <v>0</v>
      </c>
      <c r="D6737">
        <f>IF(COUNTIF(Sheet3!$A$1:$A$349,"*"&amp;B6737&amp;"*")&gt;0,1,0)</f>
        <v>0</v>
      </c>
      <c r="E6737">
        <f>IF(COUNTIF(Sheet1!$C$1:$C$349,"*"&amp;K6737&amp;"*")&gt;0,1,0)</f>
        <v>1</v>
      </c>
      <c r="F6737">
        <f>IF(COUNTIF(Sheet1!$E$1:$E$349,"*"&amp;G6737&amp;"*")&gt;0,1,0)</f>
        <v>0</v>
      </c>
      <c r="G6737" t="s">
        <v>35870</v>
      </c>
      <c r="H6737" t="str">
        <f t="shared" si="105"/>
        <v>Lozna Botosani</v>
      </c>
      <c r="I6737">
        <v>7</v>
      </c>
      <c r="J6737">
        <v>74</v>
      </c>
      <c r="K6737" t="s">
        <v>22901</v>
      </c>
      <c r="L6737" t="s">
        <v>5526</v>
      </c>
      <c r="M6737">
        <v>1</v>
      </c>
      <c r="N6737">
        <v>813</v>
      </c>
      <c r="O6737" t="s">
        <v>3243</v>
      </c>
      <c r="P6737" t="s">
        <v>2227</v>
      </c>
      <c r="Q6737" t="s">
        <v>26</v>
      </c>
      <c r="R6737">
        <v>22</v>
      </c>
      <c r="S6737">
        <v>3</v>
      </c>
      <c r="T6737">
        <v>717126</v>
      </c>
      <c r="U6737" t="s">
        <v>5723</v>
      </c>
      <c r="V6737">
        <v>39942</v>
      </c>
      <c r="W6737" t="s">
        <v>5722</v>
      </c>
      <c r="Y6737">
        <v>0</v>
      </c>
    </row>
    <row r="6738" spans="1:25" x14ac:dyDescent="0.2">
      <c r="A6738">
        <v>141893</v>
      </c>
      <c r="B6738" t="s">
        <v>5722</v>
      </c>
      <c r="C6738">
        <v>0</v>
      </c>
      <c r="D6738">
        <f>IF(COUNTIF(Sheet3!$A$1:$A$349,"*"&amp;B6738&amp;"*")&gt;0,1,0)</f>
        <v>0</v>
      </c>
      <c r="E6738">
        <f>IF(COUNTIF(Sheet1!$C$1:$C$349,"*"&amp;K6738&amp;"*")&gt;0,1,0)</f>
        <v>1</v>
      </c>
      <c r="F6738">
        <f>IF(COUNTIF(Sheet1!$E$1:$E$349,"*"&amp;G6738&amp;"*")&gt;0,1,0)</f>
        <v>0</v>
      </c>
      <c r="G6738" t="s">
        <v>35871</v>
      </c>
      <c r="H6738" t="str">
        <f t="shared" si="105"/>
        <v>Lozna Salaj</v>
      </c>
      <c r="I6738">
        <v>31</v>
      </c>
      <c r="J6738">
        <v>314</v>
      </c>
      <c r="K6738" t="s">
        <v>29098</v>
      </c>
      <c r="L6738" t="s">
        <v>18391</v>
      </c>
      <c r="M6738">
        <v>6</v>
      </c>
      <c r="N6738">
        <v>868</v>
      </c>
      <c r="O6738" t="s">
        <v>4205</v>
      </c>
      <c r="P6738" t="s">
        <v>2992</v>
      </c>
      <c r="Q6738" t="s">
        <v>38</v>
      </c>
      <c r="R6738">
        <v>22</v>
      </c>
      <c r="S6738">
        <v>3</v>
      </c>
      <c r="T6738">
        <v>457225</v>
      </c>
      <c r="U6738" t="s">
        <v>18670</v>
      </c>
      <c r="V6738">
        <v>141884</v>
      </c>
      <c r="W6738" t="s">
        <v>5722</v>
      </c>
      <c r="Y6738">
        <v>0</v>
      </c>
    </row>
    <row r="6739" spans="1:25" x14ac:dyDescent="0.2">
      <c r="A6739">
        <v>75739</v>
      </c>
      <c r="B6739" t="s">
        <v>10786</v>
      </c>
      <c r="C6739">
        <v>0</v>
      </c>
      <c r="D6739">
        <f>IF(COUNTIF(Sheet3!$A$1:$A$349,"*"&amp;B6739&amp;"*")&gt;0,1,0)</f>
        <v>0</v>
      </c>
      <c r="E6739">
        <f>IF(COUNTIF(Sheet1!$C$1:$C$349,"*"&amp;K6739&amp;"*")&gt;0,1,0)</f>
        <v>1</v>
      </c>
      <c r="F6739">
        <f>IF(COUNTIF(Sheet1!$E$1:$E$349,"*"&amp;G6739&amp;"*")&gt;0,1,0)</f>
        <v>0</v>
      </c>
      <c r="G6739" t="s">
        <v>35872</v>
      </c>
      <c r="H6739" t="str">
        <f t="shared" si="105"/>
        <v>Lozova Galati</v>
      </c>
      <c r="I6739">
        <v>17</v>
      </c>
      <c r="J6739">
        <v>172</v>
      </c>
      <c r="K6739" t="s">
        <v>22945</v>
      </c>
      <c r="L6739" t="s">
        <v>10708</v>
      </c>
      <c r="M6739">
        <v>2</v>
      </c>
      <c r="N6739">
        <v>822</v>
      </c>
      <c r="O6739" t="s">
        <v>6468</v>
      </c>
      <c r="P6739" t="s">
        <v>1084</v>
      </c>
      <c r="Q6739" t="s">
        <v>26</v>
      </c>
      <c r="R6739">
        <v>23</v>
      </c>
      <c r="S6739">
        <v>3</v>
      </c>
      <c r="T6739">
        <v>807051</v>
      </c>
      <c r="U6739" t="s">
        <v>10787</v>
      </c>
      <c r="V6739">
        <v>75711</v>
      </c>
      <c r="W6739" t="s">
        <v>3145</v>
      </c>
      <c r="Y6739">
        <v>0</v>
      </c>
    </row>
    <row r="6740" spans="1:25" x14ac:dyDescent="0.2">
      <c r="A6740">
        <v>137050</v>
      </c>
      <c r="B6740" t="s">
        <v>26764</v>
      </c>
      <c r="C6740">
        <v>0</v>
      </c>
      <c r="D6740">
        <f>IF(COUNTIF(Sheet3!$A$1:$A$349,"*"&amp;B6740&amp;"*")&gt;0,1,0)</f>
        <v>0</v>
      </c>
      <c r="E6740">
        <f>IF(COUNTIF(Sheet1!$C$1:$C$349,"*"&amp;K6740&amp;"*")&gt;0,1,0)</f>
        <v>1</v>
      </c>
      <c r="F6740">
        <f>IF(COUNTIF(Sheet1!$E$1:$E$349,"*"&amp;G6740&amp;"*")&gt;0,1,0)</f>
        <v>0</v>
      </c>
      <c r="G6740" t="s">
        <v>35873</v>
      </c>
      <c r="H6740" t="str">
        <f t="shared" si="105"/>
        <v>Lucaceni Satu Mare</v>
      </c>
      <c r="I6740">
        <v>30</v>
      </c>
      <c r="J6740">
        <v>305</v>
      </c>
      <c r="K6740" t="s">
        <v>1941</v>
      </c>
      <c r="L6740" t="s">
        <v>18012</v>
      </c>
      <c r="M6740">
        <v>6</v>
      </c>
      <c r="N6740">
        <v>868</v>
      </c>
      <c r="O6740" t="s">
        <v>4205</v>
      </c>
      <c r="P6740" t="s">
        <v>13645</v>
      </c>
      <c r="Q6740" t="s">
        <v>26</v>
      </c>
      <c r="R6740">
        <v>23</v>
      </c>
      <c r="S6740">
        <v>3</v>
      </c>
      <c r="T6740">
        <v>447051</v>
      </c>
      <c r="U6740" t="s">
        <v>18085</v>
      </c>
      <c r="V6740">
        <v>137032</v>
      </c>
      <c r="W6740" t="s">
        <v>18083</v>
      </c>
      <c r="Y6740">
        <v>0</v>
      </c>
    </row>
    <row r="6741" spans="1:25" x14ac:dyDescent="0.2">
      <c r="A6741">
        <v>108302</v>
      </c>
      <c r="B6741" t="s">
        <v>26765</v>
      </c>
      <c r="C6741">
        <v>0</v>
      </c>
      <c r="D6741">
        <f>IF(COUNTIF(Sheet3!$A$1:$A$349,"*"&amp;B6741&amp;"*")&gt;0,1,0)</f>
        <v>0</v>
      </c>
      <c r="E6741">
        <f>IF(COUNTIF(Sheet1!$C$1:$C$349,"*"&amp;K6741&amp;"*")&gt;0,1,0)</f>
        <v>1</v>
      </c>
      <c r="F6741">
        <f>IF(COUNTIF(Sheet1!$E$1:$E$349,"*"&amp;G6741&amp;"*")&gt;0,1,0)</f>
        <v>0</v>
      </c>
      <c r="G6741" t="s">
        <v>35874</v>
      </c>
      <c r="H6741" t="str">
        <f t="shared" si="105"/>
        <v>Lucacesti Maramures</v>
      </c>
      <c r="I6741">
        <v>24</v>
      </c>
      <c r="J6741">
        <v>243</v>
      </c>
      <c r="K6741" t="s">
        <v>29097</v>
      </c>
      <c r="L6741" t="s">
        <v>14446</v>
      </c>
      <c r="M6741">
        <v>6</v>
      </c>
      <c r="N6741">
        <v>868</v>
      </c>
      <c r="O6741" t="s">
        <v>4205</v>
      </c>
      <c r="P6741" t="s">
        <v>7429</v>
      </c>
      <c r="Q6741" t="s">
        <v>26</v>
      </c>
      <c r="R6741">
        <v>23</v>
      </c>
      <c r="S6741">
        <v>3</v>
      </c>
      <c r="T6741">
        <v>437188</v>
      </c>
      <c r="U6741" t="s">
        <v>14688</v>
      </c>
      <c r="V6741">
        <v>108268</v>
      </c>
      <c r="W6741" t="s">
        <v>14684</v>
      </c>
      <c r="Y6741">
        <v>0</v>
      </c>
    </row>
    <row r="6742" spans="1:25" x14ac:dyDescent="0.2">
      <c r="A6742">
        <v>148373</v>
      </c>
      <c r="B6742" t="s">
        <v>26765</v>
      </c>
      <c r="C6742">
        <v>0</v>
      </c>
      <c r="D6742">
        <f>IF(COUNTIF(Sheet3!$A$1:$A$349,"*"&amp;B6742&amp;"*")&gt;0,1,0)</f>
        <v>0</v>
      </c>
      <c r="E6742">
        <f>IF(COUNTIF(Sheet1!$C$1:$C$349,"*"&amp;K6742&amp;"*")&gt;0,1,0)</f>
        <v>1</v>
      </c>
      <c r="F6742">
        <f>IF(COUNTIF(Sheet1!$E$1:$E$349,"*"&amp;G6742&amp;"*")&gt;0,1,0)</f>
        <v>0</v>
      </c>
      <c r="G6742" t="s">
        <v>35875</v>
      </c>
      <c r="H6742" t="str">
        <f t="shared" si="105"/>
        <v>Lucacesti Suceava</v>
      </c>
      <c r="I6742">
        <v>33</v>
      </c>
      <c r="J6742">
        <v>332</v>
      </c>
      <c r="K6742" t="s">
        <v>19139</v>
      </c>
      <c r="L6742" t="s">
        <v>19140</v>
      </c>
      <c r="M6742">
        <v>1</v>
      </c>
      <c r="N6742">
        <v>813</v>
      </c>
      <c r="O6742" t="s">
        <v>3243</v>
      </c>
      <c r="P6742" t="s">
        <v>1780</v>
      </c>
      <c r="Q6742" t="s">
        <v>26</v>
      </c>
      <c r="R6742">
        <v>23</v>
      </c>
      <c r="S6742">
        <v>3</v>
      </c>
      <c r="T6742">
        <v>727218</v>
      </c>
      <c r="U6742" t="s">
        <v>19400</v>
      </c>
      <c r="V6742">
        <v>148328</v>
      </c>
      <c r="W6742" t="s">
        <v>11288</v>
      </c>
      <c r="Y6742">
        <v>0</v>
      </c>
    </row>
    <row r="6743" spans="1:25" x14ac:dyDescent="0.2">
      <c r="A6743">
        <v>53960</v>
      </c>
      <c r="B6743" t="s">
        <v>26766</v>
      </c>
      <c r="C6743">
        <v>0</v>
      </c>
      <c r="D6743">
        <f>IF(COUNTIF(Sheet3!$A$1:$A$349,"*"&amp;B6743&amp;"*")&gt;0,1,0)</f>
        <v>0</v>
      </c>
      <c r="E6743">
        <f>IF(COUNTIF(Sheet1!$C$1:$C$349,"*"&amp;K6743&amp;"*")&gt;0,1,0)</f>
        <v>1</v>
      </c>
      <c r="F6743">
        <f>IF(COUNTIF(Sheet1!$E$1:$E$349,"*"&amp;G6743&amp;"*")&gt;0,1,0)</f>
        <v>0</v>
      </c>
      <c r="G6743" t="s">
        <v>35876</v>
      </c>
      <c r="H6743" t="str">
        <f t="shared" si="105"/>
        <v>Lucacevat Caras-Severin</v>
      </c>
      <c r="I6743">
        <v>11</v>
      </c>
      <c r="J6743">
        <v>118</v>
      </c>
      <c r="K6743" t="s">
        <v>29093</v>
      </c>
      <c r="L6743" t="s">
        <v>7542</v>
      </c>
      <c r="M6743">
        <v>5</v>
      </c>
      <c r="N6743">
        <v>859</v>
      </c>
      <c r="O6743" t="s">
        <v>1467</v>
      </c>
      <c r="P6743" t="s">
        <v>287</v>
      </c>
      <c r="Q6743" t="s">
        <v>26</v>
      </c>
      <c r="R6743">
        <v>23</v>
      </c>
      <c r="S6743">
        <v>3</v>
      </c>
      <c r="T6743">
        <v>327347</v>
      </c>
      <c r="U6743" t="s">
        <v>7990</v>
      </c>
      <c r="V6743">
        <v>53853</v>
      </c>
      <c r="W6743" t="s">
        <v>7975</v>
      </c>
      <c r="Y6743">
        <v>0</v>
      </c>
    </row>
    <row r="6744" spans="1:25" x14ac:dyDescent="0.2">
      <c r="A6744">
        <v>156197</v>
      </c>
      <c r="B6744" t="s">
        <v>25213</v>
      </c>
      <c r="C6744">
        <v>0</v>
      </c>
      <c r="D6744">
        <f>IF(COUNTIF(Sheet3!$A$1:$A$349,"*"&amp;B6744&amp;"*")&gt;0,1,0)</f>
        <v>0</v>
      </c>
      <c r="E6744">
        <f>IF(COUNTIF(Sheet1!$C$1:$C$349,"*"&amp;K6744&amp;"*")&gt;0,1,0)</f>
        <v>1</v>
      </c>
      <c r="F6744">
        <f>IF(COUNTIF(Sheet1!$E$1:$E$349,"*"&amp;G6744&amp;"*")&gt;0,1,0)</f>
        <v>0</v>
      </c>
      <c r="G6744" t="s">
        <v>35877</v>
      </c>
      <c r="H6744" t="str">
        <f t="shared" si="105"/>
        <v>Lucaret Timis</v>
      </c>
      <c r="I6744">
        <v>35</v>
      </c>
      <c r="J6744">
        <v>350</v>
      </c>
      <c r="K6744" t="s">
        <v>29096</v>
      </c>
      <c r="L6744" t="s">
        <v>20163</v>
      </c>
      <c r="M6744">
        <v>5</v>
      </c>
      <c r="N6744">
        <v>859</v>
      </c>
      <c r="O6744" t="s">
        <v>1467</v>
      </c>
      <c r="P6744" t="s">
        <v>307</v>
      </c>
      <c r="Q6744" t="s">
        <v>26</v>
      </c>
      <c r="R6744">
        <v>23</v>
      </c>
      <c r="S6744">
        <v>3</v>
      </c>
      <c r="T6744">
        <v>307088</v>
      </c>
      <c r="U6744" t="s">
        <v>20284</v>
      </c>
      <c r="V6744">
        <v>156151</v>
      </c>
      <c r="W6744" t="s">
        <v>20280</v>
      </c>
      <c r="Y6744">
        <v>0</v>
      </c>
    </row>
    <row r="6745" spans="1:25" x14ac:dyDescent="0.2">
      <c r="A6745">
        <v>100040</v>
      </c>
      <c r="B6745" t="s">
        <v>13705</v>
      </c>
      <c r="C6745">
        <v>0</v>
      </c>
      <c r="D6745">
        <f>IF(COUNTIF(Sheet3!$A$1:$A$349,"*"&amp;B6745&amp;"*")&gt;0,1,0)</f>
        <v>0</v>
      </c>
      <c r="E6745">
        <f>IF(COUNTIF(Sheet1!$C$1:$C$349,"*"&amp;K6745&amp;"*")&gt;0,1,0)</f>
        <v>1</v>
      </c>
      <c r="F6745">
        <f>IF(COUNTIF(Sheet1!$E$1:$E$349,"*"&amp;G6745&amp;"*")&gt;0,1,0)</f>
        <v>0</v>
      </c>
      <c r="G6745" t="s">
        <v>35878</v>
      </c>
      <c r="H6745" t="str">
        <f t="shared" si="105"/>
        <v>Luceni Iasi</v>
      </c>
      <c r="I6745">
        <v>22</v>
      </c>
      <c r="J6745">
        <v>225</v>
      </c>
      <c r="K6745" t="s">
        <v>22952</v>
      </c>
      <c r="L6745" t="s">
        <v>13063</v>
      </c>
      <c r="M6745">
        <v>1</v>
      </c>
      <c r="N6745">
        <v>813</v>
      </c>
      <c r="O6745" t="s">
        <v>3243</v>
      </c>
      <c r="P6745" t="s">
        <v>1590</v>
      </c>
      <c r="Q6745" t="s">
        <v>26</v>
      </c>
      <c r="R6745">
        <v>23</v>
      </c>
      <c r="S6745">
        <v>3</v>
      </c>
      <c r="T6745">
        <v>707583</v>
      </c>
      <c r="U6745" t="s">
        <v>13706</v>
      </c>
      <c r="V6745">
        <v>100004</v>
      </c>
      <c r="W6745" t="s">
        <v>5555</v>
      </c>
      <c r="Y6745">
        <v>0</v>
      </c>
    </row>
    <row r="6746" spans="1:25" x14ac:dyDescent="0.2">
      <c r="A6746">
        <v>101591</v>
      </c>
      <c r="B6746" t="s">
        <v>13873</v>
      </c>
      <c r="C6746">
        <v>0</v>
      </c>
      <c r="D6746">
        <f>IF(COUNTIF(Sheet3!$A$1:$A$349,"*"&amp;B6746&amp;"*")&gt;0,1,0)</f>
        <v>0</v>
      </c>
      <c r="E6746">
        <f>IF(COUNTIF(Sheet1!$C$1:$C$349,"*"&amp;K6746&amp;"*")&gt;0,1,0)</f>
        <v>1</v>
      </c>
      <c r="F6746">
        <f>IF(COUNTIF(Sheet1!$E$1:$E$349,"*"&amp;G6746&amp;"*")&gt;0,1,0)</f>
        <v>0</v>
      </c>
      <c r="G6746" t="s">
        <v>35879</v>
      </c>
      <c r="H6746" t="str">
        <f t="shared" si="105"/>
        <v>Lucianca Dambovita</v>
      </c>
      <c r="I6746">
        <v>15</v>
      </c>
      <c r="J6746">
        <v>154</v>
      </c>
      <c r="K6746" t="s">
        <v>29101</v>
      </c>
      <c r="L6746" t="s">
        <v>9417</v>
      </c>
      <c r="M6746">
        <v>3</v>
      </c>
      <c r="N6746">
        <v>831</v>
      </c>
      <c r="O6746" t="s">
        <v>2107</v>
      </c>
      <c r="P6746" t="s">
        <v>2185</v>
      </c>
      <c r="Q6746" t="s">
        <v>26</v>
      </c>
      <c r="R6746">
        <v>23</v>
      </c>
      <c r="S6746">
        <v>3</v>
      </c>
      <c r="T6746">
        <v>137077</v>
      </c>
      <c r="U6746" t="s">
        <v>13874</v>
      </c>
      <c r="V6746">
        <v>101564</v>
      </c>
      <c r="W6746" t="s">
        <v>13869</v>
      </c>
      <c r="Y6746">
        <v>0</v>
      </c>
    </row>
    <row r="6747" spans="1:25" x14ac:dyDescent="0.2">
      <c r="A6747">
        <v>16711</v>
      </c>
      <c r="B6747" t="s">
        <v>2715</v>
      </c>
      <c r="C6747">
        <v>0</v>
      </c>
      <c r="D6747">
        <f>IF(COUNTIF(Sheet3!$A$1:$A$349,"*"&amp;B6747&amp;"*")&gt;0,1,0)</f>
        <v>0</v>
      </c>
      <c r="E6747">
        <f>IF(COUNTIF(Sheet1!$C$1:$C$349,"*"&amp;K6747&amp;"*")&gt;0,1,0)</f>
        <v>1</v>
      </c>
      <c r="F6747">
        <f>IF(COUNTIF(Sheet1!$E$1:$E$349,"*"&amp;G6747&amp;"*")&gt;0,1,0)</f>
        <v>0</v>
      </c>
      <c r="G6747" t="s">
        <v>35880</v>
      </c>
      <c r="H6747" t="str">
        <f t="shared" si="105"/>
        <v>Lucieni Arges</v>
      </c>
      <c r="I6747">
        <v>3</v>
      </c>
      <c r="J6747">
        <v>38</v>
      </c>
      <c r="K6747" t="s">
        <v>29095</v>
      </c>
      <c r="L6747" t="s">
        <v>2106</v>
      </c>
      <c r="M6747">
        <v>3</v>
      </c>
      <c r="N6747">
        <v>831</v>
      </c>
      <c r="O6747" t="s">
        <v>2107</v>
      </c>
      <c r="P6747" t="s">
        <v>2716</v>
      </c>
      <c r="Q6747" t="s">
        <v>26</v>
      </c>
      <c r="R6747">
        <v>23</v>
      </c>
      <c r="S6747">
        <v>3</v>
      </c>
      <c r="T6747">
        <v>117401</v>
      </c>
      <c r="U6747" t="s">
        <v>2717</v>
      </c>
      <c r="V6747">
        <v>16659</v>
      </c>
      <c r="W6747" t="s">
        <v>2702</v>
      </c>
      <c r="Y6747">
        <v>0</v>
      </c>
    </row>
    <row r="6748" spans="1:25" x14ac:dyDescent="0.2">
      <c r="A6748">
        <v>67782</v>
      </c>
      <c r="B6748" t="s">
        <v>2715</v>
      </c>
      <c r="C6748">
        <v>0</v>
      </c>
      <c r="D6748">
        <f>IF(COUNTIF(Sheet3!$A$1:$A$349,"*"&amp;B6748&amp;"*")&gt;0,1,0)</f>
        <v>0</v>
      </c>
      <c r="E6748">
        <f>IF(COUNTIF(Sheet1!$C$1:$C$349,"*"&amp;K6748&amp;"*")&gt;0,1,0)</f>
        <v>1</v>
      </c>
      <c r="F6748">
        <f>IF(COUNTIF(Sheet1!$E$1:$E$349,"*"&amp;G6748&amp;"*")&gt;0,1,0)</f>
        <v>0</v>
      </c>
      <c r="G6748" t="s">
        <v>35881</v>
      </c>
      <c r="H6748" t="str">
        <f t="shared" si="105"/>
        <v>Lucieni Dambovita</v>
      </c>
      <c r="I6748">
        <v>15</v>
      </c>
      <c r="J6748">
        <v>154</v>
      </c>
      <c r="K6748" t="s">
        <v>29101</v>
      </c>
      <c r="L6748" t="s">
        <v>9417</v>
      </c>
      <c r="M6748">
        <v>3</v>
      </c>
      <c r="N6748">
        <v>831</v>
      </c>
      <c r="O6748" t="s">
        <v>2107</v>
      </c>
      <c r="P6748" t="s">
        <v>9764</v>
      </c>
      <c r="Q6748" t="s">
        <v>38</v>
      </c>
      <c r="R6748">
        <v>22</v>
      </c>
      <c r="S6748">
        <v>3</v>
      </c>
      <c r="T6748">
        <v>137265</v>
      </c>
      <c r="U6748" t="s">
        <v>9765</v>
      </c>
      <c r="V6748">
        <v>67773</v>
      </c>
      <c r="W6748" t="s">
        <v>2715</v>
      </c>
      <c r="Y6748">
        <v>0</v>
      </c>
    </row>
    <row r="6749" spans="1:25" x14ac:dyDescent="0.2">
      <c r="A6749">
        <v>47319</v>
      </c>
      <c r="B6749" t="s">
        <v>7089</v>
      </c>
      <c r="C6749">
        <v>0</v>
      </c>
      <c r="D6749">
        <f>IF(COUNTIF(Sheet3!$A$1:$A$349,"*"&amp;B6749&amp;"*")&gt;0,1,0)</f>
        <v>0</v>
      </c>
      <c r="E6749">
        <f>IF(COUNTIF(Sheet1!$C$1:$C$349,"*"&amp;K6749&amp;"*")&gt;0,1,0)</f>
        <v>1</v>
      </c>
      <c r="F6749">
        <f>IF(COUNTIF(Sheet1!$E$1:$E$349,"*"&amp;G6749&amp;"*")&gt;0,1,0)</f>
        <v>0</v>
      </c>
      <c r="G6749" t="s">
        <v>35882</v>
      </c>
      <c r="H6749" t="str">
        <f t="shared" si="105"/>
        <v>Luciu Buzau</v>
      </c>
      <c r="I6749">
        <v>10</v>
      </c>
      <c r="J6749">
        <v>109</v>
      </c>
      <c r="K6749" t="s">
        <v>22908</v>
      </c>
      <c r="L6749" t="s">
        <v>6741</v>
      </c>
      <c r="M6749">
        <v>2</v>
      </c>
      <c r="N6749">
        <v>822</v>
      </c>
      <c r="O6749" t="s">
        <v>6468</v>
      </c>
      <c r="P6749" t="s">
        <v>7090</v>
      </c>
      <c r="Q6749" t="s">
        <v>38</v>
      </c>
      <c r="R6749">
        <v>22</v>
      </c>
      <c r="S6749">
        <v>3</v>
      </c>
      <c r="T6749">
        <v>127315</v>
      </c>
      <c r="U6749" t="s">
        <v>7091</v>
      </c>
      <c r="V6749">
        <v>47300</v>
      </c>
      <c r="W6749" t="s">
        <v>7089</v>
      </c>
      <c r="Y6749">
        <v>0</v>
      </c>
    </row>
    <row r="6750" spans="1:25" x14ac:dyDescent="0.2">
      <c r="A6750">
        <v>94036</v>
      </c>
      <c r="B6750" t="s">
        <v>7089</v>
      </c>
      <c r="C6750">
        <v>0</v>
      </c>
      <c r="D6750">
        <f>IF(COUNTIF(Sheet3!$A$1:$A$349,"*"&amp;B6750&amp;"*")&gt;0,1,0)</f>
        <v>0</v>
      </c>
      <c r="E6750">
        <f>IF(COUNTIF(Sheet1!$C$1:$C$349,"*"&amp;K6750&amp;"*")&gt;0,1,0)</f>
        <v>1</v>
      </c>
      <c r="F6750">
        <f>IF(COUNTIF(Sheet1!$E$1:$E$349,"*"&amp;G6750&amp;"*")&gt;0,1,0)</f>
        <v>0</v>
      </c>
      <c r="G6750" t="s">
        <v>35883</v>
      </c>
      <c r="H6750" t="str">
        <f t="shared" si="105"/>
        <v>Luciu Ialomita</v>
      </c>
      <c r="I6750">
        <v>21</v>
      </c>
      <c r="J6750">
        <v>216</v>
      </c>
      <c r="K6750" t="s">
        <v>29100</v>
      </c>
      <c r="L6750" t="s">
        <v>12798</v>
      </c>
      <c r="M6750">
        <v>3</v>
      </c>
      <c r="N6750">
        <v>831</v>
      </c>
      <c r="O6750" t="s">
        <v>2107</v>
      </c>
      <c r="P6750" t="s">
        <v>1920</v>
      </c>
      <c r="Q6750" t="s">
        <v>26</v>
      </c>
      <c r="R6750">
        <v>23</v>
      </c>
      <c r="S6750">
        <v>3</v>
      </c>
      <c r="T6750">
        <v>927168</v>
      </c>
      <c r="U6750" t="s">
        <v>12977</v>
      </c>
      <c r="V6750">
        <v>180046</v>
      </c>
      <c r="W6750" t="s">
        <v>12974</v>
      </c>
      <c r="Y6750">
        <v>0</v>
      </c>
    </row>
    <row r="6751" spans="1:25" x14ac:dyDescent="0.2">
      <c r="A6751">
        <v>153927</v>
      </c>
      <c r="B6751" t="s">
        <v>26767</v>
      </c>
      <c r="C6751">
        <v>0</v>
      </c>
      <c r="D6751">
        <f>IF(COUNTIF(Sheet3!$A$1:$A$349,"*"&amp;B6751&amp;"*")&gt;0,1,0)</f>
        <v>0</v>
      </c>
      <c r="E6751">
        <f>IF(COUNTIF(Sheet1!$C$1:$C$349,"*"&amp;K6751&amp;"*")&gt;0,1,0)</f>
        <v>1</v>
      </c>
      <c r="F6751">
        <f>IF(COUNTIF(Sheet1!$E$1:$E$349,"*"&amp;G6751&amp;"*")&gt;0,1,0)</f>
        <v>0</v>
      </c>
      <c r="G6751" t="s">
        <v>35884</v>
      </c>
      <c r="H6751" t="str">
        <f t="shared" si="105"/>
        <v>Ludaneasca Teleorman</v>
      </c>
      <c r="I6751">
        <v>34</v>
      </c>
      <c r="J6751">
        <v>341</v>
      </c>
      <c r="K6751" t="s">
        <v>19785</v>
      </c>
      <c r="L6751" t="s">
        <v>19786</v>
      </c>
      <c r="M6751">
        <v>3</v>
      </c>
      <c r="N6751">
        <v>831</v>
      </c>
      <c r="O6751" t="s">
        <v>2107</v>
      </c>
      <c r="P6751" t="s">
        <v>1588</v>
      </c>
      <c r="Q6751" t="s">
        <v>26</v>
      </c>
      <c r="R6751">
        <v>23</v>
      </c>
      <c r="S6751">
        <v>3</v>
      </c>
      <c r="T6751">
        <v>147296</v>
      </c>
      <c r="U6751" t="s">
        <v>20040</v>
      </c>
      <c r="V6751">
        <v>153909</v>
      </c>
      <c r="W6751" t="s">
        <v>20038</v>
      </c>
      <c r="Y6751">
        <v>0</v>
      </c>
    </row>
    <row r="6752" spans="1:25" x14ac:dyDescent="0.2">
      <c r="A6752">
        <v>21221</v>
      </c>
      <c r="B6752" t="s">
        <v>23968</v>
      </c>
      <c r="C6752">
        <v>0</v>
      </c>
      <c r="D6752">
        <f>IF(COUNTIF(Sheet3!$A$1:$A$349,"*"&amp;B6752&amp;"*")&gt;0,1,0)</f>
        <v>0</v>
      </c>
      <c r="E6752">
        <f>IF(COUNTIF(Sheet1!$C$1:$C$349,"*"&amp;K6752&amp;"*")&gt;0,1,0)</f>
        <v>1</v>
      </c>
      <c r="F6752">
        <f>IF(COUNTIF(Sheet1!$E$1:$E$349,"*"&amp;G6752&amp;"*")&gt;0,1,0)</f>
        <v>0</v>
      </c>
      <c r="G6752" t="s">
        <v>35885</v>
      </c>
      <c r="H6752" t="str">
        <f t="shared" si="105"/>
        <v>Ludasi Bacau</v>
      </c>
      <c r="I6752">
        <v>4</v>
      </c>
      <c r="J6752">
        <v>47</v>
      </c>
      <c r="K6752" t="s">
        <v>22882</v>
      </c>
      <c r="L6752" t="s">
        <v>3242</v>
      </c>
      <c r="M6752">
        <v>1</v>
      </c>
      <c r="N6752">
        <v>813</v>
      </c>
      <c r="O6752" t="s">
        <v>3243</v>
      </c>
      <c r="P6752" t="s">
        <v>2030</v>
      </c>
      <c r="Q6752" t="s">
        <v>26</v>
      </c>
      <c r="R6752">
        <v>23</v>
      </c>
      <c r="S6752">
        <v>3</v>
      </c>
      <c r="T6752">
        <v>607032</v>
      </c>
      <c r="U6752" t="s">
        <v>3389</v>
      </c>
      <c r="V6752">
        <v>21196</v>
      </c>
      <c r="W6752" t="s">
        <v>3383</v>
      </c>
      <c r="Y6752">
        <v>0</v>
      </c>
    </row>
    <row r="6753" spans="1:25" x14ac:dyDescent="0.2">
      <c r="A6753">
        <v>67844</v>
      </c>
      <c r="B6753" t="s">
        <v>23969</v>
      </c>
      <c r="C6753">
        <v>0</v>
      </c>
      <c r="D6753">
        <f>IF(COUNTIF(Sheet3!$A$1:$A$349,"*"&amp;B6753&amp;"*")&gt;0,1,0)</f>
        <v>0</v>
      </c>
      <c r="E6753">
        <f>IF(COUNTIF(Sheet1!$C$1:$C$349,"*"&amp;K6753&amp;"*")&gt;0,1,0)</f>
        <v>1</v>
      </c>
      <c r="F6753">
        <f>IF(COUNTIF(Sheet1!$E$1:$E$349,"*"&amp;G6753&amp;"*")&gt;0,1,0)</f>
        <v>0</v>
      </c>
      <c r="G6753" t="s">
        <v>35886</v>
      </c>
      <c r="H6753" t="str">
        <f t="shared" si="105"/>
        <v>Ludesti Dambovita</v>
      </c>
      <c r="I6753">
        <v>15</v>
      </c>
      <c r="J6753">
        <v>154</v>
      </c>
      <c r="K6753" t="s">
        <v>29101</v>
      </c>
      <c r="L6753" t="s">
        <v>9417</v>
      </c>
      <c r="M6753">
        <v>3</v>
      </c>
      <c r="N6753">
        <v>831</v>
      </c>
      <c r="O6753" t="s">
        <v>2107</v>
      </c>
      <c r="P6753" t="s">
        <v>3480</v>
      </c>
      <c r="Q6753" t="s">
        <v>38</v>
      </c>
      <c r="R6753">
        <v>22</v>
      </c>
      <c r="S6753">
        <v>3</v>
      </c>
      <c r="T6753">
        <v>137270</v>
      </c>
      <c r="U6753" t="s">
        <v>9772</v>
      </c>
      <c r="V6753">
        <v>67835</v>
      </c>
      <c r="W6753" t="s">
        <v>9771</v>
      </c>
      <c r="Y6753">
        <v>0</v>
      </c>
    </row>
    <row r="6754" spans="1:25" x14ac:dyDescent="0.2">
      <c r="A6754">
        <v>90404</v>
      </c>
      <c r="B6754" t="s">
        <v>23970</v>
      </c>
      <c r="C6754">
        <v>0</v>
      </c>
      <c r="D6754">
        <f>IF(COUNTIF(Sheet3!$A$1:$A$349,"*"&amp;B6754&amp;"*")&gt;0,1,0)</f>
        <v>0</v>
      </c>
      <c r="E6754">
        <f>IF(COUNTIF(Sheet1!$C$1:$C$349,"*"&amp;K6754&amp;"*")&gt;0,1,0)</f>
        <v>1</v>
      </c>
      <c r="F6754">
        <f>IF(COUNTIF(Sheet1!$E$1:$E$349,"*"&amp;G6754&amp;"*")&gt;0,1,0)</f>
        <v>0</v>
      </c>
      <c r="G6754" t="s">
        <v>35887</v>
      </c>
      <c r="H6754" t="str">
        <f t="shared" si="105"/>
        <v>Ludestii de Jos Hunedoara</v>
      </c>
      <c r="I6754">
        <v>20</v>
      </c>
      <c r="J6754">
        <v>207</v>
      </c>
      <c r="K6754" t="s">
        <v>12097</v>
      </c>
      <c r="L6754" t="s">
        <v>12098</v>
      </c>
      <c r="M6754">
        <v>5</v>
      </c>
      <c r="N6754">
        <v>859</v>
      </c>
      <c r="O6754" t="s">
        <v>1467</v>
      </c>
      <c r="P6754" t="s">
        <v>4976</v>
      </c>
      <c r="Q6754" t="s">
        <v>26</v>
      </c>
      <c r="R6754">
        <v>23</v>
      </c>
      <c r="S6754">
        <v>3</v>
      </c>
      <c r="T6754">
        <v>337331</v>
      </c>
      <c r="U6754" t="s">
        <v>12550</v>
      </c>
      <c r="V6754">
        <v>90342</v>
      </c>
      <c r="W6754" t="s">
        <v>12544</v>
      </c>
      <c r="Y6754">
        <v>0</v>
      </c>
    </row>
    <row r="6755" spans="1:25" x14ac:dyDescent="0.2">
      <c r="A6755">
        <v>90413</v>
      </c>
      <c r="B6755" t="s">
        <v>23971</v>
      </c>
      <c r="C6755">
        <v>0</v>
      </c>
      <c r="D6755">
        <f>IF(COUNTIF(Sheet3!$A$1:$A$349,"*"&amp;B6755&amp;"*")&gt;0,1,0)</f>
        <v>0</v>
      </c>
      <c r="E6755">
        <f>IF(COUNTIF(Sheet1!$C$1:$C$349,"*"&amp;K6755&amp;"*")&gt;0,1,0)</f>
        <v>1</v>
      </c>
      <c r="F6755">
        <f>IF(COUNTIF(Sheet1!$E$1:$E$349,"*"&amp;G6755&amp;"*")&gt;0,1,0)</f>
        <v>0</v>
      </c>
      <c r="G6755" t="s">
        <v>35888</v>
      </c>
      <c r="H6755" t="str">
        <f t="shared" si="105"/>
        <v>Ludestii de Sus Hunedoara</v>
      </c>
      <c r="I6755">
        <v>20</v>
      </c>
      <c r="J6755">
        <v>207</v>
      </c>
      <c r="K6755" t="s">
        <v>12097</v>
      </c>
      <c r="L6755" t="s">
        <v>12098</v>
      </c>
      <c r="M6755">
        <v>5</v>
      </c>
      <c r="N6755">
        <v>859</v>
      </c>
      <c r="O6755" t="s">
        <v>1467</v>
      </c>
      <c r="P6755" t="s">
        <v>526</v>
      </c>
      <c r="Q6755" t="s">
        <v>26</v>
      </c>
      <c r="R6755">
        <v>23</v>
      </c>
      <c r="S6755">
        <v>3</v>
      </c>
      <c r="T6755">
        <v>337332</v>
      </c>
      <c r="U6755" t="s">
        <v>12551</v>
      </c>
      <c r="V6755">
        <v>90342</v>
      </c>
      <c r="W6755" t="s">
        <v>12544</v>
      </c>
      <c r="Y6755">
        <v>0</v>
      </c>
    </row>
    <row r="6756" spans="1:25" x14ac:dyDescent="0.2">
      <c r="A6756">
        <v>42343</v>
      </c>
      <c r="B6756" t="s">
        <v>23972</v>
      </c>
      <c r="C6756">
        <v>0</v>
      </c>
      <c r="D6756">
        <f>IF(COUNTIF(Sheet3!$A$1:$A$349,"*"&amp;B6756&amp;"*")&gt;0,1,0)</f>
        <v>0</v>
      </c>
      <c r="E6756">
        <f>IF(COUNTIF(Sheet1!$C$1:$C$349,"*"&amp;K6756&amp;"*")&gt;0,1,0)</f>
        <v>1</v>
      </c>
      <c r="F6756">
        <f>IF(COUNTIF(Sheet1!$E$1:$E$349,"*"&amp;G6756&amp;"*")&gt;0,1,0)</f>
        <v>0</v>
      </c>
      <c r="G6756" t="s">
        <v>35889</v>
      </c>
      <c r="H6756" t="str">
        <f t="shared" si="105"/>
        <v>Ludisor Brasov</v>
      </c>
      <c r="I6756">
        <v>8</v>
      </c>
      <c r="J6756">
        <v>83</v>
      </c>
      <c r="K6756" t="s">
        <v>22903</v>
      </c>
      <c r="L6756" t="s">
        <v>6155</v>
      </c>
      <c r="M6756">
        <v>7</v>
      </c>
      <c r="N6756">
        <v>877</v>
      </c>
      <c r="O6756" t="s">
        <v>21</v>
      </c>
      <c r="P6756" t="s">
        <v>1782</v>
      </c>
      <c r="Q6756" t="s">
        <v>26</v>
      </c>
      <c r="R6756">
        <v>23</v>
      </c>
      <c r="S6756">
        <v>3</v>
      </c>
      <c r="T6756">
        <v>507263</v>
      </c>
      <c r="U6756" t="s">
        <v>6450</v>
      </c>
      <c r="V6756">
        <v>42307</v>
      </c>
      <c r="W6756" t="s">
        <v>6444</v>
      </c>
      <c r="Y6756">
        <v>0</v>
      </c>
    </row>
    <row r="6757" spans="1:25" x14ac:dyDescent="0.2">
      <c r="A6757">
        <v>144875</v>
      </c>
      <c r="B6757" t="s">
        <v>23973</v>
      </c>
      <c r="C6757">
        <v>0</v>
      </c>
      <c r="D6757">
        <f>IF(COUNTIF(Sheet3!$A$1:$A$349,"*"&amp;B6757&amp;"*")&gt;0,1,0)</f>
        <v>0</v>
      </c>
      <c r="E6757">
        <f>IF(COUNTIF(Sheet1!$C$1:$C$349,"*"&amp;K6757&amp;"*")&gt;0,1,0)</f>
        <v>1</v>
      </c>
      <c r="F6757">
        <f>IF(COUNTIF(Sheet1!$E$1:$E$349,"*"&amp;G6757&amp;"*")&gt;0,1,0)</f>
        <v>0</v>
      </c>
      <c r="G6757" t="s">
        <v>35890</v>
      </c>
      <c r="H6757" t="str">
        <f t="shared" si="105"/>
        <v>Ludos Sibiu</v>
      </c>
      <c r="I6757">
        <v>32</v>
      </c>
      <c r="J6757">
        <v>323</v>
      </c>
      <c r="K6757" t="s">
        <v>18831</v>
      </c>
      <c r="L6757" t="s">
        <v>18832</v>
      </c>
      <c r="M6757">
        <v>7</v>
      </c>
      <c r="N6757">
        <v>877</v>
      </c>
      <c r="O6757" t="s">
        <v>21</v>
      </c>
      <c r="P6757" t="s">
        <v>3074</v>
      </c>
      <c r="Q6757" t="s">
        <v>38</v>
      </c>
      <c r="R6757">
        <v>22</v>
      </c>
      <c r="S6757">
        <v>3</v>
      </c>
      <c r="T6757">
        <v>557130</v>
      </c>
      <c r="U6757" t="s">
        <v>18995</v>
      </c>
      <c r="V6757">
        <v>144866</v>
      </c>
      <c r="W6757" t="s">
        <v>18994</v>
      </c>
      <c r="Y6757">
        <v>0</v>
      </c>
    </row>
    <row r="6758" spans="1:25" x14ac:dyDescent="0.2">
      <c r="A6758">
        <v>113108</v>
      </c>
      <c r="B6758" t="s">
        <v>15264</v>
      </c>
      <c r="C6758">
        <v>0</v>
      </c>
      <c r="D6758">
        <f>IF(COUNTIF(Sheet3!$A$1:$A$349,"*"&amp;B6758&amp;"*")&gt;0,1,0)</f>
        <v>1</v>
      </c>
      <c r="E6758">
        <f>IF(COUNTIF(Sheet1!$C$1:$C$349,"*"&amp;K6758&amp;"*")&gt;0,1,0)</f>
        <v>1</v>
      </c>
      <c r="F6758">
        <f>IF(COUNTIF(Sheet1!$E$1:$E$349,"*"&amp;G6758&amp;"*")&gt;0,1,0)</f>
        <v>0</v>
      </c>
      <c r="G6758" t="s">
        <v>35891</v>
      </c>
      <c r="H6758" t="str">
        <f t="shared" si="105"/>
        <v>Ludu Mehedinti</v>
      </c>
      <c r="I6758">
        <v>25</v>
      </c>
      <c r="J6758">
        <v>252</v>
      </c>
      <c r="K6758" t="s">
        <v>29099</v>
      </c>
      <c r="L6758" t="s">
        <v>14860</v>
      </c>
      <c r="M6758">
        <v>4</v>
      </c>
      <c r="N6758">
        <v>840</v>
      </c>
      <c r="O6758" t="s">
        <v>10021</v>
      </c>
      <c r="P6758" t="s">
        <v>375</v>
      </c>
      <c r="Q6758" t="s">
        <v>26</v>
      </c>
      <c r="R6758">
        <v>23</v>
      </c>
      <c r="S6758">
        <v>3</v>
      </c>
      <c r="T6758">
        <v>227372</v>
      </c>
      <c r="U6758" t="s">
        <v>15265</v>
      </c>
      <c r="V6758">
        <v>112995</v>
      </c>
      <c r="W6758" t="s">
        <v>15250</v>
      </c>
      <c r="Y6758">
        <v>0</v>
      </c>
    </row>
    <row r="6759" spans="1:25" x14ac:dyDescent="0.2">
      <c r="A6759">
        <v>114729</v>
      </c>
      <c r="B6759" t="s">
        <v>22957</v>
      </c>
      <c r="C6759">
        <v>1</v>
      </c>
      <c r="D6759">
        <f>IF(COUNTIF(Sheet3!$A$1:$A$349,"*"&amp;B6759&amp;"*")&gt;0,1,0)</f>
        <v>1</v>
      </c>
      <c r="E6759">
        <f>IF(COUNTIF(Sheet1!$C$1:$C$349,"*"&amp;K6759&amp;"*")&gt;0,1,0)</f>
        <v>1</v>
      </c>
      <c r="F6759">
        <f>IF(COUNTIF(Sheet1!$E$1:$E$349,"*"&amp;G6759&amp;"*")&gt;0,1,0)</f>
        <v>1</v>
      </c>
      <c r="G6759" t="s">
        <v>29287</v>
      </c>
      <c r="H6759" t="str">
        <f t="shared" si="105"/>
        <v>Ludus Mures</v>
      </c>
      <c r="I6759">
        <v>26</v>
      </c>
      <c r="J6759">
        <v>261</v>
      </c>
      <c r="K6759" t="s">
        <v>29094</v>
      </c>
      <c r="L6759" t="s">
        <v>15377</v>
      </c>
      <c r="M6759">
        <v>7</v>
      </c>
      <c r="N6759">
        <v>877</v>
      </c>
      <c r="O6759" t="s">
        <v>21</v>
      </c>
      <c r="P6759" t="s">
        <v>15431</v>
      </c>
      <c r="Q6759" t="s">
        <v>54</v>
      </c>
      <c r="R6759">
        <v>17</v>
      </c>
      <c r="S6759">
        <v>1</v>
      </c>
      <c r="T6759">
        <v>545200</v>
      </c>
      <c r="U6759" t="s">
        <v>15432</v>
      </c>
      <c r="V6759">
        <v>114710</v>
      </c>
      <c r="W6759" t="s">
        <v>15430</v>
      </c>
      <c r="Y6759">
        <v>1</v>
      </c>
    </row>
    <row r="6760" spans="1:25" x14ac:dyDescent="0.2">
      <c r="A6760">
        <v>84638</v>
      </c>
      <c r="B6760" t="s">
        <v>11852</v>
      </c>
      <c r="C6760">
        <v>0</v>
      </c>
      <c r="D6760">
        <f>IF(COUNTIF(Sheet3!$A$1:$A$349,"*"&amp;B6760&amp;"*")&gt;0,1,0)</f>
        <v>0</v>
      </c>
      <c r="E6760">
        <f>IF(COUNTIF(Sheet1!$C$1:$C$349,"*"&amp;K6760&amp;"*")&gt;0,1,0)</f>
        <v>1</v>
      </c>
      <c r="F6760">
        <f>IF(COUNTIF(Sheet1!$E$1:$E$349,"*"&amp;G6760&amp;"*")&gt;0,1,0)</f>
        <v>0</v>
      </c>
      <c r="G6760" t="s">
        <v>35892</v>
      </c>
      <c r="H6760" t="str">
        <f t="shared" si="105"/>
        <v>Lueta Harghita</v>
      </c>
      <c r="I6760">
        <v>19</v>
      </c>
      <c r="J6760">
        <v>190</v>
      </c>
      <c r="K6760" t="s">
        <v>11664</v>
      </c>
      <c r="L6760" t="s">
        <v>11665</v>
      </c>
      <c r="M6760">
        <v>7</v>
      </c>
      <c r="N6760">
        <v>877</v>
      </c>
      <c r="O6760" t="s">
        <v>21</v>
      </c>
      <c r="P6760" t="s">
        <v>11853</v>
      </c>
      <c r="Q6760" t="s">
        <v>38</v>
      </c>
      <c r="R6760">
        <v>22</v>
      </c>
      <c r="S6760">
        <v>3</v>
      </c>
      <c r="T6760">
        <v>537140</v>
      </c>
      <c r="U6760" t="s">
        <v>11854</v>
      </c>
      <c r="V6760">
        <v>84629</v>
      </c>
      <c r="W6760" t="s">
        <v>11852</v>
      </c>
      <c r="Y6760">
        <v>0</v>
      </c>
    </row>
    <row r="6761" spans="1:25" x14ac:dyDescent="0.2">
      <c r="A6761">
        <v>29911</v>
      </c>
      <c r="B6761" t="s">
        <v>23974</v>
      </c>
      <c r="C6761">
        <v>0</v>
      </c>
      <c r="D6761">
        <f>IF(COUNTIF(Sheet3!$A$1:$A$349,"*"&amp;B6761&amp;"*")&gt;0,1,0)</f>
        <v>0</v>
      </c>
      <c r="E6761">
        <f>IF(COUNTIF(Sheet1!$C$1:$C$349,"*"&amp;K6761&amp;"*")&gt;0,1,0)</f>
        <v>1</v>
      </c>
      <c r="F6761">
        <f>IF(COUNTIF(Sheet1!$E$1:$E$349,"*"&amp;G6761&amp;"*")&gt;0,1,0)</f>
        <v>0</v>
      </c>
      <c r="G6761" t="s">
        <v>35893</v>
      </c>
      <c r="H6761" t="str">
        <f t="shared" si="105"/>
        <v>Lugasu de Jos Bihor</v>
      </c>
      <c r="I6761">
        <v>5</v>
      </c>
      <c r="J6761">
        <v>56</v>
      </c>
      <c r="K6761" t="s">
        <v>4203</v>
      </c>
      <c r="L6761" t="s">
        <v>4204</v>
      </c>
      <c r="M6761">
        <v>6</v>
      </c>
      <c r="N6761">
        <v>868</v>
      </c>
      <c r="O6761" t="s">
        <v>4205</v>
      </c>
      <c r="P6761" t="s">
        <v>1920</v>
      </c>
      <c r="Q6761" t="s">
        <v>38</v>
      </c>
      <c r="R6761">
        <v>22</v>
      </c>
      <c r="S6761">
        <v>3</v>
      </c>
      <c r="T6761">
        <v>417315</v>
      </c>
      <c r="U6761" t="s">
        <v>4715</v>
      </c>
      <c r="V6761">
        <v>29902</v>
      </c>
      <c r="W6761" t="s">
        <v>4714</v>
      </c>
      <c r="Y6761">
        <v>0</v>
      </c>
    </row>
    <row r="6762" spans="1:25" x14ac:dyDescent="0.2">
      <c r="A6762">
        <v>29920</v>
      </c>
      <c r="B6762" t="s">
        <v>23975</v>
      </c>
      <c r="C6762">
        <v>0</v>
      </c>
      <c r="D6762">
        <f>IF(COUNTIF(Sheet3!$A$1:$A$349,"*"&amp;B6762&amp;"*")&gt;0,1,0)</f>
        <v>0</v>
      </c>
      <c r="E6762">
        <f>IF(COUNTIF(Sheet1!$C$1:$C$349,"*"&amp;K6762&amp;"*")&gt;0,1,0)</f>
        <v>1</v>
      </c>
      <c r="F6762">
        <f>IF(COUNTIF(Sheet1!$E$1:$E$349,"*"&amp;G6762&amp;"*")&gt;0,1,0)</f>
        <v>0</v>
      </c>
      <c r="G6762" t="s">
        <v>35894</v>
      </c>
      <c r="H6762" t="str">
        <f t="shared" si="105"/>
        <v>Lugasu de Sus Bihor</v>
      </c>
      <c r="I6762">
        <v>5</v>
      </c>
      <c r="J6762">
        <v>56</v>
      </c>
      <c r="K6762" t="s">
        <v>4203</v>
      </c>
      <c r="L6762" t="s">
        <v>4204</v>
      </c>
      <c r="M6762">
        <v>6</v>
      </c>
      <c r="N6762">
        <v>868</v>
      </c>
      <c r="O6762" t="s">
        <v>4205</v>
      </c>
      <c r="P6762" t="s">
        <v>2345</v>
      </c>
      <c r="Q6762" t="s">
        <v>26</v>
      </c>
      <c r="R6762">
        <v>23</v>
      </c>
      <c r="S6762">
        <v>3</v>
      </c>
      <c r="T6762">
        <v>417316</v>
      </c>
      <c r="U6762" t="s">
        <v>4716</v>
      </c>
      <c r="V6762">
        <v>29902</v>
      </c>
      <c r="W6762" t="s">
        <v>4714</v>
      </c>
      <c r="Y6762">
        <v>0</v>
      </c>
    </row>
    <row r="6763" spans="1:25" x14ac:dyDescent="0.2">
      <c r="A6763">
        <v>155369</v>
      </c>
      <c r="B6763" t="s">
        <v>20175</v>
      </c>
      <c r="C6763">
        <v>1</v>
      </c>
      <c r="D6763">
        <f>IF(COUNTIF(Sheet3!$A$1:$A$349,"*"&amp;B6763&amp;"*")&gt;0,1,0)</f>
        <v>1</v>
      </c>
      <c r="E6763">
        <f>IF(COUNTIF(Sheet1!$C$1:$C$349,"*"&amp;K6763&amp;"*")&gt;0,1,0)</f>
        <v>1</v>
      </c>
      <c r="F6763">
        <f>IF(COUNTIF(Sheet1!$E$1:$E$349,"*"&amp;G6763&amp;"*")&gt;0,1,0)</f>
        <v>1</v>
      </c>
      <c r="G6763" t="s">
        <v>29288</v>
      </c>
      <c r="H6763" t="str">
        <f t="shared" si="105"/>
        <v>Lugoj Timis</v>
      </c>
      <c r="I6763">
        <v>35</v>
      </c>
      <c r="J6763">
        <v>350</v>
      </c>
      <c r="K6763" t="s">
        <v>29096</v>
      </c>
      <c r="L6763" t="s">
        <v>20163</v>
      </c>
      <c r="M6763">
        <v>5</v>
      </c>
      <c r="N6763">
        <v>859</v>
      </c>
      <c r="O6763" t="s">
        <v>1467</v>
      </c>
      <c r="P6763" t="s">
        <v>20176</v>
      </c>
      <c r="Q6763" t="s">
        <v>23</v>
      </c>
      <c r="R6763">
        <v>9</v>
      </c>
      <c r="S6763">
        <v>1</v>
      </c>
      <c r="T6763">
        <v>305500</v>
      </c>
      <c r="U6763" t="s">
        <v>20177</v>
      </c>
      <c r="V6763">
        <v>155350</v>
      </c>
      <c r="W6763" t="s">
        <v>20175</v>
      </c>
      <c r="Y6763">
        <v>1</v>
      </c>
    </row>
    <row r="6764" spans="1:25" x14ac:dyDescent="0.2">
      <c r="A6764">
        <v>157068</v>
      </c>
      <c r="B6764" t="s">
        <v>20393</v>
      </c>
      <c r="C6764">
        <v>0</v>
      </c>
      <c r="D6764">
        <f>IF(COUNTIF(Sheet3!$A$1:$A$349,"*"&amp;B6764&amp;"*")&gt;0,1,0)</f>
        <v>0</v>
      </c>
      <c r="E6764">
        <f>IF(COUNTIF(Sheet1!$C$1:$C$349,"*"&amp;K6764&amp;"*")&gt;0,1,0)</f>
        <v>1</v>
      </c>
      <c r="F6764">
        <f>IF(COUNTIF(Sheet1!$E$1:$E$349,"*"&amp;G6764&amp;"*")&gt;0,1,0)</f>
        <v>0</v>
      </c>
      <c r="G6764" t="s">
        <v>35895</v>
      </c>
      <c r="H6764" t="str">
        <f t="shared" si="105"/>
        <v>Lugojel Timis</v>
      </c>
      <c r="I6764">
        <v>35</v>
      </c>
      <c r="J6764">
        <v>350</v>
      </c>
      <c r="K6764" t="s">
        <v>29096</v>
      </c>
      <c r="L6764" t="s">
        <v>20163</v>
      </c>
      <c r="M6764">
        <v>5</v>
      </c>
      <c r="N6764">
        <v>859</v>
      </c>
      <c r="O6764" t="s">
        <v>1467</v>
      </c>
      <c r="P6764" t="s">
        <v>20394</v>
      </c>
      <c r="Q6764" t="s">
        <v>26</v>
      </c>
      <c r="R6764">
        <v>23</v>
      </c>
      <c r="S6764">
        <v>3</v>
      </c>
      <c r="T6764">
        <v>307182</v>
      </c>
      <c r="U6764" t="s">
        <v>20395</v>
      </c>
      <c r="V6764">
        <v>157031</v>
      </c>
      <c r="W6764" t="s">
        <v>20389</v>
      </c>
      <c r="Y6764">
        <v>0</v>
      </c>
    </row>
    <row r="6765" spans="1:25" x14ac:dyDescent="0.2">
      <c r="A6765">
        <v>12322</v>
      </c>
      <c r="B6765" t="s">
        <v>26768</v>
      </c>
      <c r="C6765">
        <v>0</v>
      </c>
      <c r="D6765">
        <f>IF(COUNTIF(Sheet3!$A$1:$A$349,"*"&amp;B6765&amp;"*")&gt;0,1,0)</f>
        <v>0</v>
      </c>
      <c r="E6765">
        <f>IF(COUNTIF(Sheet1!$C$1:$C$349,"*"&amp;K6765&amp;"*")&gt;0,1,0)</f>
        <v>1</v>
      </c>
      <c r="F6765">
        <f>IF(COUNTIF(Sheet1!$E$1:$E$349,"*"&amp;G6765&amp;"*")&gt;0,1,0)</f>
        <v>0</v>
      </c>
      <c r="G6765" t="s">
        <v>35896</v>
      </c>
      <c r="H6765" t="str">
        <f t="shared" si="105"/>
        <v>Luguzau Arad</v>
      </c>
      <c r="I6765">
        <v>2</v>
      </c>
      <c r="J6765">
        <v>29</v>
      </c>
      <c r="K6765" t="s">
        <v>1465</v>
      </c>
      <c r="L6765" t="s">
        <v>1466</v>
      </c>
      <c r="M6765">
        <v>5</v>
      </c>
      <c r="N6765">
        <v>859</v>
      </c>
      <c r="O6765" t="s">
        <v>1467</v>
      </c>
      <c r="P6765" t="s">
        <v>121</v>
      </c>
      <c r="Q6765" t="s">
        <v>26</v>
      </c>
      <c r="R6765">
        <v>23</v>
      </c>
      <c r="S6765">
        <v>3</v>
      </c>
      <c r="T6765">
        <v>317333</v>
      </c>
      <c r="U6765" t="s">
        <v>2006</v>
      </c>
      <c r="V6765">
        <v>12288</v>
      </c>
      <c r="W6765" t="s">
        <v>2000</v>
      </c>
      <c r="Y6765">
        <v>0</v>
      </c>
    </row>
    <row r="6766" spans="1:25" x14ac:dyDescent="0.2">
      <c r="A6766">
        <v>104092</v>
      </c>
      <c r="B6766" t="s">
        <v>14196</v>
      </c>
      <c r="C6766">
        <v>0</v>
      </c>
      <c r="D6766">
        <f>IF(COUNTIF(Sheet3!$A$1:$A$349,"*"&amp;B6766&amp;"*")&gt;0,1,0)</f>
        <v>0</v>
      </c>
      <c r="E6766">
        <f>IF(COUNTIF(Sheet1!$C$1:$C$349,"*"&amp;K6766&amp;"*")&gt;0,1,0)</f>
        <v>1</v>
      </c>
      <c r="F6766">
        <f>IF(COUNTIF(Sheet1!$E$1:$E$349,"*"&amp;G6766&amp;"*")&gt;0,1,0)</f>
        <v>0</v>
      </c>
      <c r="G6766" t="s">
        <v>35897</v>
      </c>
      <c r="H6766" t="str">
        <f t="shared" si="105"/>
        <v>Luica Calarasi</v>
      </c>
      <c r="I6766">
        <v>51</v>
      </c>
      <c r="J6766">
        <v>519</v>
      </c>
      <c r="K6766" t="s">
        <v>22911</v>
      </c>
      <c r="L6766" t="s">
        <v>12788</v>
      </c>
      <c r="M6766">
        <v>3</v>
      </c>
      <c r="N6766">
        <v>831</v>
      </c>
      <c r="O6766" t="s">
        <v>2107</v>
      </c>
      <c r="P6766" t="s">
        <v>9047</v>
      </c>
      <c r="Q6766" t="s">
        <v>38</v>
      </c>
      <c r="R6766">
        <v>22</v>
      </c>
      <c r="S6766">
        <v>3</v>
      </c>
      <c r="T6766">
        <v>917155</v>
      </c>
      <c r="U6766" t="s">
        <v>14197</v>
      </c>
      <c r="V6766">
        <v>104083</v>
      </c>
      <c r="W6766" t="s">
        <v>14196</v>
      </c>
      <c r="Y6766">
        <v>0</v>
      </c>
    </row>
    <row r="6767" spans="1:25" x14ac:dyDescent="0.2">
      <c r="A6767">
        <v>119741</v>
      </c>
      <c r="B6767" t="s">
        <v>16065</v>
      </c>
      <c r="C6767">
        <v>0</v>
      </c>
      <c r="D6767">
        <f>IF(COUNTIF(Sheet3!$A$1:$A$349,"*"&amp;B6767&amp;"*")&gt;0,1,0)</f>
        <v>0</v>
      </c>
      <c r="E6767">
        <f>IF(COUNTIF(Sheet1!$C$1:$C$349,"*"&amp;K6767&amp;"*")&gt;0,1,0)</f>
        <v>1</v>
      </c>
      <c r="F6767">
        <f>IF(COUNTIF(Sheet1!$E$1:$E$349,"*"&amp;G6767&amp;"*")&gt;0,1,0)</f>
        <v>0</v>
      </c>
      <c r="G6767" t="s">
        <v>35898</v>
      </c>
      <c r="H6767" t="str">
        <f t="shared" si="105"/>
        <v>Luieriu Mures</v>
      </c>
      <c r="I6767">
        <v>26</v>
      </c>
      <c r="J6767">
        <v>261</v>
      </c>
      <c r="K6767" t="s">
        <v>29094</v>
      </c>
      <c r="L6767" t="s">
        <v>15377</v>
      </c>
      <c r="M6767">
        <v>7</v>
      </c>
      <c r="N6767">
        <v>877</v>
      </c>
      <c r="O6767" t="s">
        <v>21</v>
      </c>
      <c r="P6767" t="s">
        <v>5329</v>
      </c>
      <c r="Q6767" t="s">
        <v>26</v>
      </c>
      <c r="R6767">
        <v>23</v>
      </c>
      <c r="S6767">
        <v>3</v>
      </c>
      <c r="T6767">
        <v>547585</v>
      </c>
      <c r="U6767" t="s">
        <v>16066</v>
      </c>
      <c r="V6767">
        <v>119723</v>
      </c>
      <c r="W6767" t="s">
        <v>248</v>
      </c>
      <c r="Y6767">
        <v>0</v>
      </c>
    </row>
    <row r="6768" spans="1:25" x14ac:dyDescent="0.2">
      <c r="A6768">
        <v>23369</v>
      </c>
      <c r="B6768" t="s">
        <v>26769</v>
      </c>
      <c r="C6768">
        <v>0</v>
      </c>
      <c r="D6768">
        <f>IF(COUNTIF(Sheet3!$A$1:$A$349,"*"&amp;B6768&amp;"*")&gt;0,1,0)</f>
        <v>0</v>
      </c>
      <c r="E6768">
        <f>IF(COUNTIF(Sheet1!$C$1:$C$349,"*"&amp;K6768&amp;"*")&gt;0,1,0)</f>
        <v>1</v>
      </c>
      <c r="F6768">
        <f>IF(COUNTIF(Sheet1!$E$1:$E$349,"*"&amp;G6768&amp;"*")&gt;0,1,0)</f>
        <v>0</v>
      </c>
      <c r="G6768" t="s">
        <v>35899</v>
      </c>
      <c r="H6768" t="str">
        <f t="shared" si="105"/>
        <v>Luizi-Calugara Bacau</v>
      </c>
      <c r="I6768">
        <v>4</v>
      </c>
      <c r="J6768">
        <v>47</v>
      </c>
      <c r="K6768" t="s">
        <v>22882</v>
      </c>
      <c r="L6768" t="s">
        <v>3242</v>
      </c>
      <c r="M6768">
        <v>1</v>
      </c>
      <c r="N6768">
        <v>813</v>
      </c>
      <c r="O6768" t="s">
        <v>3243</v>
      </c>
      <c r="P6768" t="s">
        <v>3741</v>
      </c>
      <c r="Q6768" t="s">
        <v>38</v>
      </c>
      <c r="R6768">
        <v>22</v>
      </c>
      <c r="S6768">
        <v>3</v>
      </c>
      <c r="T6768">
        <v>607295</v>
      </c>
      <c r="U6768" t="s">
        <v>3742</v>
      </c>
      <c r="V6768">
        <v>23350</v>
      </c>
      <c r="W6768" t="s">
        <v>3740</v>
      </c>
      <c r="Y6768">
        <v>0</v>
      </c>
    </row>
    <row r="6769" spans="1:25" x14ac:dyDescent="0.2">
      <c r="A6769">
        <v>57485</v>
      </c>
      <c r="B6769" t="s">
        <v>8418</v>
      </c>
      <c r="C6769">
        <v>0</v>
      </c>
      <c r="D6769">
        <f>IF(COUNTIF(Sheet3!$A$1:$A$349,"*"&amp;B6769&amp;"*")&gt;0,1,0)</f>
        <v>0</v>
      </c>
      <c r="E6769">
        <f>IF(COUNTIF(Sheet1!$C$1:$C$349,"*"&amp;K6769&amp;"*")&gt;0,1,0)</f>
        <v>1</v>
      </c>
      <c r="F6769">
        <f>IF(COUNTIF(Sheet1!$E$1:$E$349,"*"&amp;G6769&amp;"*")&gt;0,1,0)</f>
        <v>0</v>
      </c>
      <c r="G6769" t="s">
        <v>35900</v>
      </c>
      <c r="H6769" t="str">
        <f t="shared" si="105"/>
        <v>Lujerdiu Cluj</v>
      </c>
      <c r="I6769">
        <v>12</v>
      </c>
      <c r="J6769">
        <v>127</v>
      </c>
      <c r="K6769" t="s">
        <v>8094</v>
      </c>
      <c r="L6769" t="s">
        <v>8095</v>
      </c>
      <c r="M6769">
        <v>6</v>
      </c>
      <c r="N6769">
        <v>868</v>
      </c>
      <c r="O6769" t="s">
        <v>4205</v>
      </c>
      <c r="P6769" t="s">
        <v>3189</v>
      </c>
      <c r="Q6769" t="s">
        <v>26</v>
      </c>
      <c r="R6769">
        <v>23</v>
      </c>
      <c r="S6769">
        <v>3</v>
      </c>
      <c r="T6769">
        <v>407253</v>
      </c>
      <c r="U6769" t="s">
        <v>8419</v>
      </c>
      <c r="V6769">
        <v>57449</v>
      </c>
      <c r="W6769" t="s">
        <v>3623</v>
      </c>
      <c r="Y6769">
        <v>0</v>
      </c>
    </row>
    <row r="6770" spans="1:25" x14ac:dyDescent="0.2">
      <c r="A6770">
        <v>60703</v>
      </c>
      <c r="B6770" t="s">
        <v>8829</v>
      </c>
      <c r="C6770">
        <v>0</v>
      </c>
      <c r="D6770">
        <f>IF(COUNTIF(Sheet3!$A$1:$A$349,"*"&amp;B6770&amp;"*")&gt;0,1,0)</f>
        <v>0</v>
      </c>
      <c r="E6770">
        <f>IF(COUNTIF(Sheet1!$C$1:$C$349,"*"&amp;K6770&amp;"*")&gt;0,1,0)</f>
        <v>1</v>
      </c>
      <c r="F6770">
        <f>IF(COUNTIF(Sheet1!$E$1:$E$349,"*"&amp;G6770&amp;"*")&gt;0,1,0)</f>
        <v>0</v>
      </c>
      <c r="G6770" t="s">
        <v>35901</v>
      </c>
      <c r="H6770" t="str">
        <f t="shared" si="105"/>
        <v>Lumina Constanta</v>
      </c>
      <c r="I6770">
        <v>13</v>
      </c>
      <c r="J6770">
        <v>136</v>
      </c>
      <c r="K6770" t="s">
        <v>22924</v>
      </c>
      <c r="L6770" t="s">
        <v>8778</v>
      </c>
      <c r="M6770">
        <v>2</v>
      </c>
      <c r="N6770">
        <v>822</v>
      </c>
      <c r="O6770" t="s">
        <v>6468</v>
      </c>
      <c r="P6770" t="s">
        <v>8830</v>
      </c>
      <c r="Q6770" t="s">
        <v>38</v>
      </c>
      <c r="R6770">
        <v>22</v>
      </c>
      <c r="S6770">
        <v>3</v>
      </c>
      <c r="T6770">
        <v>907175</v>
      </c>
      <c r="U6770" t="s">
        <v>8831</v>
      </c>
      <c r="V6770">
        <v>63152</v>
      </c>
      <c r="W6770" t="s">
        <v>8829</v>
      </c>
      <c r="Y6770">
        <v>0</v>
      </c>
    </row>
    <row r="6771" spans="1:25" x14ac:dyDescent="0.2">
      <c r="A6771">
        <v>7598</v>
      </c>
      <c r="B6771" t="s">
        <v>23976</v>
      </c>
      <c r="C6771">
        <v>0</v>
      </c>
      <c r="D6771">
        <f>IF(COUNTIF(Sheet3!$A$1:$A$349,"*"&amp;B6771&amp;"*")&gt;0,1,0)</f>
        <v>0</v>
      </c>
      <c r="E6771">
        <f>IF(COUNTIF(Sheet1!$C$1:$C$349,"*"&amp;K6771&amp;"*")&gt;0,1,0)</f>
        <v>1</v>
      </c>
      <c r="F6771">
        <f>IF(COUNTIF(Sheet1!$E$1:$E$349,"*"&amp;G6771&amp;"*")&gt;0,1,0)</f>
        <v>0</v>
      </c>
      <c r="G6771" t="s">
        <v>35902</v>
      </c>
      <c r="H6771" t="str">
        <f t="shared" si="105"/>
        <v>Luminesti Alba</v>
      </c>
      <c r="I6771">
        <v>1</v>
      </c>
      <c r="J6771">
        <v>10</v>
      </c>
      <c r="K6771" t="s">
        <v>19</v>
      </c>
      <c r="L6771" t="s">
        <v>20</v>
      </c>
      <c r="M6771">
        <v>7</v>
      </c>
      <c r="N6771">
        <v>877</v>
      </c>
      <c r="O6771" t="s">
        <v>21</v>
      </c>
      <c r="P6771" t="s">
        <v>484</v>
      </c>
      <c r="Q6771" t="s">
        <v>26</v>
      </c>
      <c r="R6771">
        <v>23</v>
      </c>
      <c r="S6771">
        <v>3</v>
      </c>
      <c r="T6771">
        <v>517717</v>
      </c>
      <c r="U6771" t="s">
        <v>1245</v>
      </c>
      <c r="V6771">
        <v>7446</v>
      </c>
      <c r="W6771" t="s">
        <v>285</v>
      </c>
      <c r="Y6771">
        <v>0</v>
      </c>
    </row>
    <row r="6772" spans="1:25" x14ac:dyDescent="0.2">
      <c r="A6772">
        <v>17469</v>
      </c>
      <c r="B6772" t="s">
        <v>2837</v>
      </c>
      <c r="C6772">
        <v>0</v>
      </c>
      <c r="D6772">
        <f>IF(COUNTIF(Sheet3!$A$1:$A$349,"*"&amp;B6772&amp;"*")&gt;0,1,0)</f>
        <v>0</v>
      </c>
      <c r="E6772">
        <f>IF(COUNTIF(Sheet1!$C$1:$C$349,"*"&amp;K6772&amp;"*")&gt;0,1,0)</f>
        <v>1</v>
      </c>
      <c r="F6772">
        <f>IF(COUNTIF(Sheet1!$E$1:$E$349,"*"&amp;G6772&amp;"*")&gt;0,1,0)</f>
        <v>0</v>
      </c>
      <c r="G6772" t="s">
        <v>35903</v>
      </c>
      <c r="H6772" t="str">
        <f t="shared" si="105"/>
        <v>Luminile Arges</v>
      </c>
      <c r="I6772">
        <v>3</v>
      </c>
      <c r="J6772">
        <v>38</v>
      </c>
      <c r="K6772" t="s">
        <v>29095</v>
      </c>
      <c r="L6772" t="s">
        <v>2106</v>
      </c>
      <c r="M6772">
        <v>3</v>
      </c>
      <c r="N6772">
        <v>831</v>
      </c>
      <c r="O6772" t="s">
        <v>2107</v>
      </c>
      <c r="P6772" t="s">
        <v>1345</v>
      </c>
      <c r="Q6772" t="s">
        <v>26</v>
      </c>
      <c r="R6772">
        <v>23</v>
      </c>
      <c r="S6772">
        <v>3</v>
      </c>
      <c r="T6772">
        <v>117498</v>
      </c>
      <c r="U6772" t="s">
        <v>2838</v>
      </c>
      <c r="V6772">
        <v>17423</v>
      </c>
      <c r="W6772" t="s">
        <v>628</v>
      </c>
      <c r="Y6772">
        <v>0</v>
      </c>
    </row>
    <row r="6773" spans="1:25" x14ac:dyDescent="0.2">
      <c r="A6773">
        <v>123497</v>
      </c>
      <c r="B6773" t="s">
        <v>23977</v>
      </c>
      <c r="C6773">
        <v>0</v>
      </c>
      <c r="D6773">
        <f>IF(COUNTIF(Sheet3!$A$1:$A$349,"*"&amp;B6773&amp;"*")&gt;0,1,0)</f>
        <v>0</v>
      </c>
      <c r="E6773">
        <f>IF(COUNTIF(Sheet1!$C$1:$C$349,"*"&amp;K6773&amp;"*")&gt;0,1,0)</f>
        <v>1</v>
      </c>
      <c r="F6773">
        <f>IF(COUNTIF(Sheet1!$E$1:$E$349,"*"&amp;G6773&amp;"*")&gt;0,1,0)</f>
        <v>0</v>
      </c>
      <c r="G6773" t="s">
        <v>35904</v>
      </c>
      <c r="H6773" t="str">
        <f t="shared" si="105"/>
        <v>Luminis Neamt</v>
      </c>
      <c r="I6773">
        <v>27</v>
      </c>
      <c r="J6773">
        <v>270</v>
      </c>
      <c r="K6773" t="s">
        <v>29102</v>
      </c>
      <c r="L6773" t="s">
        <v>16158</v>
      </c>
      <c r="M6773">
        <v>1</v>
      </c>
      <c r="N6773">
        <v>813</v>
      </c>
      <c r="O6773" t="s">
        <v>3243</v>
      </c>
      <c r="P6773" t="s">
        <v>16495</v>
      </c>
      <c r="Q6773" t="s">
        <v>26</v>
      </c>
      <c r="R6773">
        <v>23</v>
      </c>
      <c r="S6773">
        <v>3</v>
      </c>
      <c r="T6773">
        <v>617321</v>
      </c>
      <c r="U6773" t="s">
        <v>16496</v>
      </c>
      <c r="V6773">
        <v>123479</v>
      </c>
      <c r="W6773" t="s">
        <v>16493</v>
      </c>
      <c r="Y6773">
        <v>0</v>
      </c>
    </row>
    <row r="6774" spans="1:25" x14ac:dyDescent="0.2">
      <c r="A6774">
        <v>141642</v>
      </c>
      <c r="B6774" t="s">
        <v>23978</v>
      </c>
      <c r="C6774">
        <v>0</v>
      </c>
      <c r="D6774">
        <f>IF(COUNTIF(Sheet3!$A$1:$A$349,"*"&amp;B6774&amp;"*")&gt;0,1,0)</f>
        <v>0</v>
      </c>
      <c r="E6774">
        <f>IF(COUNTIF(Sheet1!$C$1:$C$349,"*"&amp;K6774&amp;"*")&gt;0,1,0)</f>
        <v>1</v>
      </c>
      <c r="F6774">
        <f>IF(COUNTIF(Sheet1!$E$1:$E$349,"*"&amp;G6774&amp;"*")&gt;0,1,0)</f>
        <v>0</v>
      </c>
      <c r="G6774" t="s">
        <v>35905</v>
      </c>
      <c r="H6774" t="str">
        <f t="shared" si="105"/>
        <v>Luminisu Salaj</v>
      </c>
      <c r="I6774">
        <v>31</v>
      </c>
      <c r="J6774">
        <v>314</v>
      </c>
      <c r="K6774" t="s">
        <v>29098</v>
      </c>
      <c r="L6774" t="s">
        <v>18391</v>
      </c>
      <c r="M6774">
        <v>6</v>
      </c>
      <c r="N6774">
        <v>868</v>
      </c>
      <c r="O6774" t="s">
        <v>4205</v>
      </c>
      <c r="P6774" t="s">
        <v>1143</v>
      </c>
      <c r="Q6774" t="s">
        <v>26</v>
      </c>
      <c r="R6774">
        <v>23</v>
      </c>
      <c r="S6774">
        <v>3</v>
      </c>
      <c r="T6774">
        <v>457196</v>
      </c>
      <c r="U6774" t="s">
        <v>18638</v>
      </c>
      <c r="V6774">
        <v>141580</v>
      </c>
      <c r="W6774" t="s">
        <v>18630</v>
      </c>
      <c r="Y6774">
        <v>0</v>
      </c>
    </row>
    <row r="6775" spans="1:25" x14ac:dyDescent="0.2">
      <c r="A6775">
        <v>61531</v>
      </c>
      <c r="B6775" t="s">
        <v>25214</v>
      </c>
      <c r="C6775">
        <v>0</v>
      </c>
      <c r="D6775">
        <f>IF(COUNTIF(Sheet3!$A$1:$A$349,"*"&amp;B6775&amp;"*")&gt;0,1,0)</f>
        <v>0</v>
      </c>
      <c r="E6775">
        <f>IF(COUNTIF(Sheet1!$C$1:$C$349,"*"&amp;K6775&amp;"*")&gt;0,1,0)</f>
        <v>1</v>
      </c>
      <c r="F6775">
        <f>IF(COUNTIF(Sheet1!$E$1:$E$349,"*"&amp;G6775&amp;"*")&gt;0,1,0)</f>
        <v>0</v>
      </c>
      <c r="G6775" t="s">
        <v>35906</v>
      </c>
      <c r="H6775" t="str">
        <f t="shared" si="105"/>
        <v>Luminita Constanta</v>
      </c>
      <c r="I6775">
        <v>13</v>
      </c>
      <c r="J6775">
        <v>136</v>
      </c>
      <c r="K6775" t="s">
        <v>22924</v>
      </c>
      <c r="L6775" t="s">
        <v>8778</v>
      </c>
      <c r="M6775">
        <v>2</v>
      </c>
      <c r="N6775">
        <v>822</v>
      </c>
      <c r="O6775" t="s">
        <v>6468</v>
      </c>
      <c r="P6775" t="s">
        <v>1248</v>
      </c>
      <c r="Q6775" t="s">
        <v>26</v>
      </c>
      <c r="R6775">
        <v>23</v>
      </c>
      <c r="S6775">
        <v>3</v>
      </c>
      <c r="T6775">
        <v>907086</v>
      </c>
      <c r="U6775" t="s">
        <v>8948</v>
      </c>
      <c r="V6775">
        <v>61513</v>
      </c>
      <c r="W6775" t="s">
        <v>6894</v>
      </c>
      <c r="Y6775">
        <v>0</v>
      </c>
    </row>
    <row r="6776" spans="1:25" x14ac:dyDescent="0.2">
      <c r="A6776">
        <v>161437</v>
      </c>
      <c r="B6776" t="s">
        <v>25214</v>
      </c>
      <c r="C6776">
        <v>0</v>
      </c>
      <c r="D6776">
        <f>IF(COUNTIF(Sheet3!$A$1:$A$349,"*"&amp;B6776&amp;"*")&gt;0,1,0)</f>
        <v>0</v>
      </c>
      <c r="E6776">
        <f>IF(COUNTIF(Sheet1!$C$1:$C$349,"*"&amp;K6776&amp;"*")&gt;0,1,0)</f>
        <v>1</v>
      </c>
      <c r="F6776">
        <f>IF(COUNTIF(Sheet1!$E$1:$E$349,"*"&amp;G6776&amp;"*")&gt;0,1,0)</f>
        <v>0</v>
      </c>
      <c r="G6776" t="s">
        <v>35907</v>
      </c>
      <c r="H6776" t="str">
        <f t="shared" si="105"/>
        <v>Luminita Tulcea</v>
      </c>
      <c r="I6776">
        <v>36</v>
      </c>
      <c r="J6776">
        <v>369</v>
      </c>
      <c r="K6776" t="s">
        <v>20700</v>
      </c>
      <c r="L6776" t="s">
        <v>20701</v>
      </c>
      <c r="M6776">
        <v>2</v>
      </c>
      <c r="N6776">
        <v>822</v>
      </c>
      <c r="O6776" t="s">
        <v>6468</v>
      </c>
      <c r="P6776" t="s">
        <v>1780</v>
      </c>
      <c r="Q6776" t="s">
        <v>26</v>
      </c>
      <c r="R6776">
        <v>23</v>
      </c>
      <c r="S6776">
        <v>3</v>
      </c>
      <c r="T6776">
        <v>827224</v>
      </c>
      <c r="U6776" t="s">
        <v>20921</v>
      </c>
      <c r="V6776">
        <v>161384</v>
      </c>
      <c r="W6776" t="s">
        <v>20915</v>
      </c>
      <c r="Y6776">
        <v>0</v>
      </c>
    </row>
    <row r="6777" spans="1:25" x14ac:dyDescent="0.2">
      <c r="A6777">
        <v>113359</v>
      </c>
      <c r="B6777" t="s">
        <v>15293</v>
      </c>
      <c r="C6777">
        <v>0</v>
      </c>
      <c r="D6777">
        <f>IF(COUNTIF(Sheet3!$A$1:$A$349,"*"&amp;B6777&amp;"*")&gt;0,1,0)</f>
        <v>0</v>
      </c>
      <c r="E6777">
        <f>IF(COUNTIF(Sheet1!$C$1:$C$349,"*"&amp;K6777&amp;"*")&gt;0,1,0)</f>
        <v>1</v>
      </c>
      <c r="F6777">
        <f>IF(COUNTIF(Sheet1!$E$1:$E$349,"*"&amp;G6777&amp;"*")&gt;0,1,0)</f>
        <v>0</v>
      </c>
      <c r="G6777" t="s">
        <v>35908</v>
      </c>
      <c r="H6777" t="str">
        <f t="shared" si="105"/>
        <v>Lumnic Mehedinti</v>
      </c>
      <c r="I6777">
        <v>25</v>
      </c>
      <c r="J6777">
        <v>252</v>
      </c>
      <c r="K6777" t="s">
        <v>29099</v>
      </c>
      <c r="L6777" t="s">
        <v>14860</v>
      </c>
      <c r="M6777">
        <v>4</v>
      </c>
      <c r="N6777">
        <v>840</v>
      </c>
      <c r="O6777" t="s">
        <v>10021</v>
      </c>
      <c r="P6777" t="s">
        <v>2049</v>
      </c>
      <c r="Q6777" t="s">
        <v>26</v>
      </c>
      <c r="R6777">
        <v>23</v>
      </c>
      <c r="S6777">
        <v>3</v>
      </c>
      <c r="T6777">
        <v>227403</v>
      </c>
      <c r="U6777" t="s">
        <v>15294</v>
      </c>
      <c r="V6777">
        <v>113233</v>
      </c>
      <c r="W6777" t="s">
        <v>1541</v>
      </c>
      <c r="Y6777">
        <v>0</v>
      </c>
    </row>
    <row r="6778" spans="1:25" x14ac:dyDescent="0.2">
      <c r="A6778">
        <v>58320</v>
      </c>
      <c r="B6778" t="s">
        <v>8532</v>
      </c>
      <c r="C6778">
        <v>0</v>
      </c>
      <c r="D6778">
        <f>IF(COUNTIF(Sheet3!$A$1:$A$349,"*"&amp;B6778&amp;"*")&gt;0,1,0)</f>
        <v>0</v>
      </c>
      <c r="E6778">
        <f>IF(COUNTIF(Sheet1!$C$1:$C$349,"*"&amp;K6778&amp;"*")&gt;0,1,0)</f>
        <v>1</v>
      </c>
      <c r="F6778">
        <f>IF(COUNTIF(Sheet1!$E$1:$E$349,"*"&amp;G6778&amp;"*")&gt;0,1,0)</f>
        <v>0</v>
      </c>
      <c r="G6778" t="s">
        <v>35909</v>
      </c>
      <c r="H6778" t="str">
        <f t="shared" si="105"/>
        <v>Luna Cluj</v>
      </c>
      <c r="I6778">
        <v>12</v>
      </c>
      <c r="J6778">
        <v>127</v>
      </c>
      <c r="K6778" t="s">
        <v>8094</v>
      </c>
      <c r="L6778" t="s">
        <v>8095</v>
      </c>
      <c r="M6778">
        <v>6</v>
      </c>
      <c r="N6778">
        <v>868</v>
      </c>
      <c r="O6778" t="s">
        <v>4205</v>
      </c>
      <c r="P6778" t="s">
        <v>4142</v>
      </c>
      <c r="Q6778" t="s">
        <v>38</v>
      </c>
      <c r="R6778">
        <v>22</v>
      </c>
      <c r="S6778">
        <v>3</v>
      </c>
      <c r="T6778">
        <v>407360</v>
      </c>
      <c r="U6778" t="s">
        <v>8533</v>
      </c>
      <c r="V6778">
        <v>58311</v>
      </c>
      <c r="W6778" t="s">
        <v>8532</v>
      </c>
      <c r="Y6778">
        <v>0</v>
      </c>
    </row>
    <row r="6779" spans="1:25" x14ac:dyDescent="0.2">
      <c r="A6779">
        <v>136615</v>
      </c>
      <c r="B6779" t="s">
        <v>8532</v>
      </c>
      <c r="C6779">
        <v>0</v>
      </c>
      <c r="D6779">
        <f>IF(COUNTIF(Sheet3!$A$1:$A$349,"*"&amp;B6779&amp;"*")&gt;0,1,0)</f>
        <v>0</v>
      </c>
      <c r="E6779">
        <f>IF(COUNTIF(Sheet1!$C$1:$C$349,"*"&amp;K6779&amp;"*")&gt;0,1,0)</f>
        <v>1</v>
      </c>
      <c r="F6779">
        <f>IF(COUNTIF(Sheet1!$E$1:$E$349,"*"&amp;G6779&amp;"*")&gt;0,1,0)</f>
        <v>0</v>
      </c>
      <c r="G6779" t="s">
        <v>35910</v>
      </c>
      <c r="H6779" t="str">
        <f t="shared" si="105"/>
        <v>Luna Satu Mare</v>
      </c>
      <c r="I6779">
        <v>30</v>
      </c>
      <c r="J6779">
        <v>305</v>
      </c>
      <c r="K6779" t="s">
        <v>1941</v>
      </c>
      <c r="L6779" t="s">
        <v>18012</v>
      </c>
      <c r="M6779">
        <v>6</v>
      </c>
      <c r="N6779">
        <v>868</v>
      </c>
      <c r="O6779" t="s">
        <v>4205</v>
      </c>
      <c r="P6779" t="s">
        <v>4170</v>
      </c>
      <c r="Q6779" t="s">
        <v>26</v>
      </c>
      <c r="R6779">
        <v>18</v>
      </c>
      <c r="S6779">
        <v>1</v>
      </c>
      <c r="T6779">
        <v>445201</v>
      </c>
      <c r="U6779" t="s">
        <v>18028</v>
      </c>
      <c r="V6779">
        <v>136599</v>
      </c>
      <c r="W6779" t="s">
        <v>18025</v>
      </c>
      <c r="Y6779">
        <v>0</v>
      </c>
    </row>
    <row r="6780" spans="1:25" x14ac:dyDescent="0.2">
      <c r="A6780">
        <v>57564</v>
      </c>
      <c r="B6780" t="s">
        <v>8431</v>
      </c>
      <c r="C6780">
        <v>0</v>
      </c>
      <c r="D6780">
        <f>IF(COUNTIF(Sheet3!$A$1:$A$349,"*"&amp;B6780&amp;"*")&gt;0,1,0)</f>
        <v>0</v>
      </c>
      <c r="E6780">
        <f>IF(COUNTIF(Sheet1!$C$1:$C$349,"*"&amp;K6780&amp;"*")&gt;0,1,0)</f>
        <v>1</v>
      </c>
      <c r="F6780">
        <f>IF(COUNTIF(Sheet1!$E$1:$E$349,"*"&amp;G6780&amp;"*")&gt;0,1,0)</f>
        <v>0</v>
      </c>
      <c r="G6780" t="s">
        <v>35911</v>
      </c>
      <c r="H6780" t="str">
        <f t="shared" si="105"/>
        <v>Luna de Jos Cluj</v>
      </c>
      <c r="I6780">
        <v>12</v>
      </c>
      <c r="J6780">
        <v>127</v>
      </c>
      <c r="K6780" t="s">
        <v>8094</v>
      </c>
      <c r="L6780" t="s">
        <v>8095</v>
      </c>
      <c r="M6780">
        <v>6</v>
      </c>
      <c r="N6780">
        <v>868</v>
      </c>
      <c r="O6780" t="s">
        <v>4205</v>
      </c>
      <c r="P6780" t="s">
        <v>2360</v>
      </c>
      <c r="Q6780" t="s">
        <v>26</v>
      </c>
      <c r="R6780">
        <v>23</v>
      </c>
      <c r="S6780">
        <v>3</v>
      </c>
      <c r="T6780">
        <v>407266</v>
      </c>
      <c r="U6780" t="s">
        <v>8432</v>
      </c>
      <c r="V6780">
        <v>57546</v>
      </c>
      <c r="W6780" t="s">
        <v>8429</v>
      </c>
      <c r="Y6780">
        <v>0</v>
      </c>
    </row>
    <row r="6781" spans="1:25" x14ac:dyDescent="0.2">
      <c r="A6781">
        <v>57724</v>
      </c>
      <c r="B6781" t="s">
        <v>8451</v>
      </c>
      <c r="C6781">
        <v>0</v>
      </c>
      <c r="D6781">
        <f>IF(COUNTIF(Sheet3!$A$1:$A$349,"*"&amp;B6781&amp;"*")&gt;0,1,0)</f>
        <v>0</v>
      </c>
      <c r="E6781">
        <f>IF(COUNTIF(Sheet1!$C$1:$C$349,"*"&amp;K6781&amp;"*")&gt;0,1,0)</f>
        <v>1</v>
      </c>
      <c r="F6781">
        <f>IF(COUNTIF(Sheet1!$E$1:$E$349,"*"&amp;G6781&amp;"*")&gt;0,1,0)</f>
        <v>0</v>
      </c>
      <c r="G6781" t="s">
        <v>35912</v>
      </c>
      <c r="H6781" t="str">
        <f t="shared" si="105"/>
        <v>Luna de Sus Cluj</v>
      </c>
      <c r="I6781">
        <v>12</v>
      </c>
      <c r="J6781">
        <v>127</v>
      </c>
      <c r="K6781" t="s">
        <v>8094</v>
      </c>
      <c r="L6781" t="s">
        <v>8095</v>
      </c>
      <c r="M6781">
        <v>6</v>
      </c>
      <c r="N6781">
        <v>868</v>
      </c>
      <c r="O6781" t="s">
        <v>4205</v>
      </c>
      <c r="P6781" t="s">
        <v>8452</v>
      </c>
      <c r="Q6781" t="s">
        <v>26</v>
      </c>
      <c r="R6781">
        <v>23</v>
      </c>
      <c r="S6781">
        <v>3</v>
      </c>
      <c r="T6781">
        <v>407281</v>
      </c>
      <c r="U6781" t="s">
        <v>8453</v>
      </c>
      <c r="V6781">
        <v>57706</v>
      </c>
      <c r="W6781" t="s">
        <v>140</v>
      </c>
      <c r="Y6781">
        <v>0</v>
      </c>
    </row>
    <row r="6782" spans="1:25" x14ac:dyDescent="0.2">
      <c r="A6782">
        <v>5434</v>
      </c>
      <c r="B6782" t="s">
        <v>877</v>
      </c>
      <c r="C6782">
        <v>0</v>
      </c>
      <c r="D6782">
        <f>IF(COUNTIF(Sheet3!$A$1:$A$349,"*"&amp;B6782&amp;"*")&gt;0,1,0)</f>
        <v>0</v>
      </c>
      <c r="E6782">
        <f>IF(COUNTIF(Sheet1!$C$1:$C$349,"*"&amp;K6782&amp;"*")&gt;0,1,0)</f>
        <v>1</v>
      </c>
      <c r="F6782">
        <f>IF(COUNTIF(Sheet1!$E$1:$E$349,"*"&amp;G6782&amp;"*")&gt;0,1,0)</f>
        <v>0</v>
      </c>
      <c r="G6782" t="s">
        <v>35913</v>
      </c>
      <c r="H6782" t="str">
        <f t="shared" si="105"/>
        <v>Lunca Alba</v>
      </c>
      <c r="I6782">
        <v>1</v>
      </c>
      <c r="J6782">
        <v>10</v>
      </c>
      <c r="K6782" t="s">
        <v>19</v>
      </c>
      <c r="L6782" t="s">
        <v>20</v>
      </c>
      <c r="M6782">
        <v>7</v>
      </c>
      <c r="N6782">
        <v>877</v>
      </c>
      <c r="O6782" t="s">
        <v>21</v>
      </c>
      <c r="P6782" t="s">
        <v>878</v>
      </c>
      <c r="Q6782" t="s">
        <v>26</v>
      </c>
      <c r="R6782">
        <v>23</v>
      </c>
      <c r="S6782">
        <v>3</v>
      </c>
      <c r="T6782">
        <v>517421</v>
      </c>
      <c r="U6782" t="s">
        <v>879</v>
      </c>
      <c r="V6782">
        <v>5336</v>
      </c>
      <c r="W6782" t="s">
        <v>862</v>
      </c>
      <c r="Y6782">
        <v>0</v>
      </c>
    </row>
    <row r="6783" spans="1:25" x14ac:dyDescent="0.2">
      <c r="A6783">
        <v>6501</v>
      </c>
      <c r="B6783" t="s">
        <v>877</v>
      </c>
      <c r="C6783">
        <v>0</v>
      </c>
      <c r="D6783">
        <f>IF(COUNTIF(Sheet3!$A$1:$A$349,"*"&amp;B6783&amp;"*")&gt;0,1,0)</f>
        <v>0</v>
      </c>
      <c r="E6783">
        <f>IF(COUNTIF(Sheet1!$C$1:$C$349,"*"&amp;K6783&amp;"*")&gt;0,1,0)</f>
        <v>1</v>
      </c>
      <c r="F6783">
        <f>IF(COUNTIF(Sheet1!$E$1:$E$349,"*"&amp;G6783&amp;"*")&gt;0,1,0)</f>
        <v>0</v>
      </c>
      <c r="G6783" t="s">
        <v>35913</v>
      </c>
      <c r="H6783" t="str">
        <f t="shared" si="105"/>
        <v>Lunca Alba</v>
      </c>
      <c r="I6783">
        <v>1</v>
      </c>
      <c r="J6783">
        <v>10</v>
      </c>
      <c r="K6783" t="s">
        <v>19</v>
      </c>
      <c r="L6783" t="s">
        <v>20</v>
      </c>
      <c r="M6783">
        <v>7</v>
      </c>
      <c r="N6783">
        <v>877</v>
      </c>
      <c r="O6783" t="s">
        <v>21</v>
      </c>
      <c r="P6783" t="s">
        <v>1059</v>
      </c>
      <c r="Q6783" t="s">
        <v>26</v>
      </c>
      <c r="R6783">
        <v>23</v>
      </c>
      <c r="S6783">
        <v>3</v>
      </c>
      <c r="T6783">
        <v>517578</v>
      </c>
      <c r="U6783" t="s">
        <v>1060</v>
      </c>
      <c r="V6783">
        <v>6468</v>
      </c>
      <c r="W6783" t="s">
        <v>1054</v>
      </c>
      <c r="Y6783">
        <v>0</v>
      </c>
    </row>
    <row r="6784" spans="1:25" x14ac:dyDescent="0.2">
      <c r="A6784">
        <v>8407</v>
      </c>
      <c r="B6784" t="s">
        <v>877</v>
      </c>
      <c r="C6784">
        <v>0</v>
      </c>
      <c r="D6784">
        <f>IF(COUNTIF(Sheet3!$A$1:$A$349,"*"&amp;B6784&amp;"*")&gt;0,1,0)</f>
        <v>0</v>
      </c>
      <c r="E6784">
        <f>IF(COUNTIF(Sheet1!$C$1:$C$349,"*"&amp;K6784&amp;"*")&gt;0,1,0)</f>
        <v>1</v>
      </c>
      <c r="F6784">
        <f>IF(COUNTIF(Sheet1!$E$1:$E$349,"*"&amp;G6784&amp;"*")&gt;0,1,0)</f>
        <v>0</v>
      </c>
      <c r="G6784" t="s">
        <v>35913</v>
      </c>
      <c r="H6784" t="str">
        <f t="shared" si="105"/>
        <v>Lunca Alba</v>
      </c>
      <c r="I6784">
        <v>1</v>
      </c>
      <c r="J6784">
        <v>10</v>
      </c>
      <c r="K6784" t="s">
        <v>19</v>
      </c>
      <c r="L6784" t="s">
        <v>20</v>
      </c>
      <c r="M6784">
        <v>7</v>
      </c>
      <c r="N6784">
        <v>877</v>
      </c>
      <c r="O6784" t="s">
        <v>21</v>
      </c>
      <c r="P6784" t="s">
        <v>1380</v>
      </c>
      <c r="Q6784" t="s">
        <v>26</v>
      </c>
      <c r="R6784">
        <v>23</v>
      </c>
      <c r="S6784">
        <v>3</v>
      </c>
      <c r="T6784">
        <v>517819</v>
      </c>
      <c r="U6784" t="s">
        <v>1381</v>
      </c>
      <c r="V6784">
        <v>8354</v>
      </c>
      <c r="W6784" t="s">
        <v>1370</v>
      </c>
      <c r="Y6784">
        <v>0</v>
      </c>
    </row>
    <row r="6785" spans="1:25" x14ac:dyDescent="0.2">
      <c r="A6785">
        <v>8611</v>
      </c>
      <c r="B6785" t="s">
        <v>877</v>
      </c>
      <c r="C6785">
        <v>0</v>
      </c>
      <c r="D6785">
        <f>IF(COUNTIF(Sheet3!$A$1:$A$349,"*"&amp;B6785&amp;"*")&gt;0,1,0)</f>
        <v>0</v>
      </c>
      <c r="E6785">
        <f>IF(COUNTIF(Sheet1!$C$1:$C$349,"*"&amp;K6785&amp;"*")&gt;0,1,0)</f>
        <v>1</v>
      </c>
      <c r="F6785">
        <f>IF(COUNTIF(Sheet1!$E$1:$E$349,"*"&amp;G6785&amp;"*")&gt;0,1,0)</f>
        <v>0</v>
      </c>
      <c r="G6785" t="s">
        <v>35913</v>
      </c>
      <c r="H6785" t="str">
        <f t="shared" si="105"/>
        <v>Lunca Alba</v>
      </c>
      <c r="I6785">
        <v>1</v>
      </c>
      <c r="J6785">
        <v>10</v>
      </c>
      <c r="K6785" t="s">
        <v>19</v>
      </c>
      <c r="L6785" t="s">
        <v>20</v>
      </c>
      <c r="M6785">
        <v>7</v>
      </c>
      <c r="N6785">
        <v>877</v>
      </c>
      <c r="O6785" t="s">
        <v>21</v>
      </c>
      <c r="P6785" t="s">
        <v>371</v>
      </c>
      <c r="Q6785" t="s">
        <v>26</v>
      </c>
      <c r="R6785">
        <v>23</v>
      </c>
      <c r="S6785">
        <v>3</v>
      </c>
      <c r="T6785">
        <v>517847</v>
      </c>
      <c r="U6785" t="s">
        <v>1408</v>
      </c>
      <c r="V6785">
        <v>8425</v>
      </c>
      <c r="W6785" t="s">
        <v>1384</v>
      </c>
      <c r="Y6785">
        <v>0</v>
      </c>
    </row>
    <row r="6786" spans="1:25" x14ac:dyDescent="0.2">
      <c r="A6786">
        <v>14708</v>
      </c>
      <c r="B6786" t="s">
        <v>877</v>
      </c>
      <c r="C6786">
        <v>0</v>
      </c>
      <c r="D6786">
        <f>IF(COUNTIF(Sheet3!$A$1:$A$349,"*"&amp;B6786&amp;"*")&gt;0,1,0)</f>
        <v>0</v>
      </c>
      <c r="E6786">
        <f>IF(COUNTIF(Sheet1!$C$1:$C$349,"*"&amp;K6786&amp;"*")&gt;0,1,0)</f>
        <v>1</v>
      </c>
      <c r="F6786">
        <f>IF(COUNTIF(Sheet1!$E$1:$E$349,"*"&amp;G6786&amp;"*")&gt;0,1,0)</f>
        <v>0</v>
      </c>
      <c r="G6786" t="s">
        <v>35914</v>
      </c>
      <c r="H6786" t="str">
        <f t="shared" si="105"/>
        <v>Lunca Arges</v>
      </c>
      <c r="I6786">
        <v>3</v>
      </c>
      <c r="J6786">
        <v>38</v>
      </c>
      <c r="K6786" t="s">
        <v>29095</v>
      </c>
      <c r="L6786" t="s">
        <v>2106</v>
      </c>
      <c r="M6786">
        <v>3</v>
      </c>
      <c r="N6786">
        <v>831</v>
      </c>
      <c r="O6786" t="s">
        <v>2107</v>
      </c>
      <c r="P6786" t="s">
        <v>1653</v>
      </c>
      <c r="Q6786" t="s">
        <v>26</v>
      </c>
      <c r="R6786">
        <v>23</v>
      </c>
      <c r="S6786">
        <v>3</v>
      </c>
      <c r="T6786">
        <v>117132</v>
      </c>
      <c r="U6786" t="s">
        <v>2370</v>
      </c>
      <c r="V6786">
        <v>14673</v>
      </c>
      <c r="W6786" t="s">
        <v>2364</v>
      </c>
      <c r="Y6786">
        <v>0</v>
      </c>
    </row>
    <row r="6787" spans="1:25" x14ac:dyDescent="0.2">
      <c r="A6787">
        <v>29957</v>
      </c>
      <c r="B6787" t="s">
        <v>877</v>
      </c>
      <c r="C6787">
        <v>0</v>
      </c>
      <c r="D6787">
        <f>IF(COUNTIF(Sheet3!$A$1:$A$349,"*"&amp;B6787&amp;"*")&gt;0,1,0)</f>
        <v>0</v>
      </c>
      <c r="E6787">
        <f>IF(COUNTIF(Sheet1!$C$1:$C$349,"*"&amp;K6787&amp;"*")&gt;0,1,0)</f>
        <v>1</v>
      </c>
      <c r="F6787">
        <f>IF(COUNTIF(Sheet1!$E$1:$E$349,"*"&amp;G6787&amp;"*")&gt;0,1,0)</f>
        <v>0</v>
      </c>
      <c r="G6787" t="s">
        <v>35915</v>
      </c>
      <c r="H6787" t="str">
        <f t="shared" ref="H6787:H6850" si="106">_xlfn.CONCAT(B6787," ",K6787)</f>
        <v>Lunca Bihor</v>
      </c>
      <c r="I6787">
        <v>5</v>
      </c>
      <c r="J6787">
        <v>56</v>
      </c>
      <c r="K6787" t="s">
        <v>4203</v>
      </c>
      <c r="L6787" t="s">
        <v>4204</v>
      </c>
      <c r="M6787">
        <v>6</v>
      </c>
      <c r="N6787">
        <v>868</v>
      </c>
      <c r="O6787" t="s">
        <v>4205</v>
      </c>
      <c r="P6787" t="s">
        <v>4720</v>
      </c>
      <c r="Q6787" t="s">
        <v>38</v>
      </c>
      <c r="R6787">
        <v>22</v>
      </c>
      <c r="S6787">
        <v>3</v>
      </c>
      <c r="T6787">
        <v>417320</v>
      </c>
      <c r="U6787" t="s">
        <v>4721</v>
      </c>
      <c r="V6787">
        <v>29948</v>
      </c>
      <c r="W6787" t="s">
        <v>877</v>
      </c>
      <c r="Y6787">
        <v>0</v>
      </c>
    </row>
    <row r="6788" spans="1:25" x14ac:dyDescent="0.2">
      <c r="A6788">
        <v>34878</v>
      </c>
      <c r="B6788" t="s">
        <v>877</v>
      </c>
      <c r="C6788">
        <v>0</v>
      </c>
      <c r="D6788">
        <f>IF(COUNTIF(Sheet3!$A$1:$A$349,"*"&amp;B6788&amp;"*")&gt;0,1,0)</f>
        <v>0</v>
      </c>
      <c r="E6788">
        <f>IF(COUNTIF(Sheet1!$C$1:$C$349,"*"&amp;K6788&amp;"*")&gt;0,1,0)</f>
        <v>1</v>
      </c>
      <c r="F6788">
        <f>IF(COUNTIF(Sheet1!$E$1:$E$349,"*"&amp;G6788&amp;"*")&gt;0,1,0)</f>
        <v>0</v>
      </c>
      <c r="G6788" t="s">
        <v>35916</v>
      </c>
      <c r="H6788" t="str">
        <f t="shared" si="106"/>
        <v>Lunca Bistrita-Nasaud</v>
      </c>
      <c r="I6788">
        <v>6</v>
      </c>
      <c r="J6788">
        <v>65</v>
      </c>
      <c r="K6788" t="s">
        <v>29103</v>
      </c>
      <c r="L6788" t="s">
        <v>5052</v>
      </c>
      <c r="M6788">
        <v>6</v>
      </c>
      <c r="N6788">
        <v>868</v>
      </c>
      <c r="O6788" t="s">
        <v>4205</v>
      </c>
      <c r="P6788" t="s">
        <v>3060</v>
      </c>
      <c r="Q6788" t="s">
        <v>26</v>
      </c>
      <c r="R6788">
        <v>23</v>
      </c>
      <c r="S6788">
        <v>3</v>
      </c>
      <c r="T6788">
        <v>427316</v>
      </c>
      <c r="U6788" t="s">
        <v>5438</v>
      </c>
      <c r="V6788">
        <v>34850</v>
      </c>
      <c r="W6788" t="s">
        <v>5435</v>
      </c>
      <c r="Y6788">
        <v>0</v>
      </c>
    </row>
    <row r="6789" spans="1:25" x14ac:dyDescent="0.2">
      <c r="A6789">
        <v>37921</v>
      </c>
      <c r="B6789" t="s">
        <v>877</v>
      </c>
      <c r="C6789">
        <v>0</v>
      </c>
      <c r="D6789">
        <f>IF(COUNTIF(Sheet3!$A$1:$A$349,"*"&amp;B6789&amp;"*")&gt;0,1,0)</f>
        <v>0</v>
      </c>
      <c r="E6789">
        <f>IF(COUNTIF(Sheet1!$C$1:$C$349,"*"&amp;K6789&amp;"*")&gt;0,1,0)</f>
        <v>1</v>
      </c>
      <c r="F6789">
        <f>IF(COUNTIF(Sheet1!$E$1:$E$349,"*"&amp;G6789&amp;"*")&gt;0,1,0)</f>
        <v>0</v>
      </c>
      <c r="G6789" t="s">
        <v>35917</v>
      </c>
      <c r="H6789" t="str">
        <f t="shared" si="106"/>
        <v>Lunca Botosani</v>
      </c>
      <c r="I6789">
        <v>7</v>
      </c>
      <c r="J6789">
        <v>74</v>
      </c>
      <c r="K6789" t="s">
        <v>22901</v>
      </c>
      <c r="L6789" t="s">
        <v>5526</v>
      </c>
      <c r="M6789">
        <v>1</v>
      </c>
      <c r="N6789">
        <v>813</v>
      </c>
      <c r="O6789" t="s">
        <v>3243</v>
      </c>
      <c r="P6789" t="s">
        <v>5850</v>
      </c>
      <c r="Q6789" t="s">
        <v>38</v>
      </c>
      <c r="R6789">
        <v>22</v>
      </c>
      <c r="S6789">
        <v>3</v>
      </c>
      <c r="T6789">
        <v>717225</v>
      </c>
      <c r="U6789" t="s">
        <v>5851</v>
      </c>
      <c r="V6789">
        <v>37912</v>
      </c>
      <c r="W6789" t="s">
        <v>877</v>
      </c>
      <c r="Y6789">
        <v>0</v>
      </c>
    </row>
    <row r="6790" spans="1:25" x14ac:dyDescent="0.2">
      <c r="A6790">
        <v>39729</v>
      </c>
      <c r="B6790" t="s">
        <v>877</v>
      </c>
      <c r="C6790">
        <v>0</v>
      </c>
      <c r="D6790">
        <f>IF(COUNTIF(Sheet3!$A$1:$A$349,"*"&amp;B6790&amp;"*")&gt;0,1,0)</f>
        <v>0</v>
      </c>
      <c r="E6790">
        <f>IF(COUNTIF(Sheet1!$C$1:$C$349,"*"&amp;K6790&amp;"*")&gt;0,1,0)</f>
        <v>1</v>
      </c>
      <c r="F6790">
        <f>IF(COUNTIF(Sheet1!$E$1:$E$349,"*"&amp;G6790&amp;"*")&gt;0,1,0)</f>
        <v>0</v>
      </c>
      <c r="G6790" t="s">
        <v>35917</v>
      </c>
      <c r="H6790" t="str">
        <f t="shared" si="106"/>
        <v>Lunca Botosani</v>
      </c>
      <c r="I6790">
        <v>7</v>
      </c>
      <c r="J6790">
        <v>74</v>
      </c>
      <c r="K6790" t="s">
        <v>22901</v>
      </c>
      <c r="L6790" t="s">
        <v>5526</v>
      </c>
      <c r="M6790">
        <v>1</v>
      </c>
      <c r="N6790">
        <v>813</v>
      </c>
      <c r="O6790" t="s">
        <v>3243</v>
      </c>
      <c r="P6790" t="s">
        <v>6110</v>
      </c>
      <c r="Q6790" t="s">
        <v>26</v>
      </c>
      <c r="R6790">
        <v>23</v>
      </c>
      <c r="S6790">
        <v>3</v>
      </c>
      <c r="T6790">
        <v>717452</v>
      </c>
      <c r="U6790" t="s">
        <v>6111</v>
      </c>
      <c r="V6790">
        <v>39694</v>
      </c>
      <c r="W6790" t="s">
        <v>6105</v>
      </c>
      <c r="Y6790">
        <v>0</v>
      </c>
    </row>
    <row r="6791" spans="1:25" x14ac:dyDescent="0.2">
      <c r="A6791">
        <v>44916</v>
      </c>
      <c r="B6791" t="s">
        <v>877</v>
      </c>
      <c r="C6791">
        <v>0</v>
      </c>
      <c r="D6791">
        <f>IF(COUNTIF(Sheet3!$A$1:$A$349,"*"&amp;B6791&amp;"*")&gt;0,1,0)</f>
        <v>0</v>
      </c>
      <c r="E6791">
        <f>IF(COUNTIF(Sheet1!$C$1:$C$349,"*"&amp;K6791&amp;"*")&gt;0,1,0)</f>
        <v>1</v>
      </c>
      <c r="F6791">
        <f>IF(COUNTIF(Sheet1!$E$1:$E$349,"*"&amp;G6791&amp;"*")&gt;0,1,0)</f>
        <v>0</v>
      </c>
      <c r="G6791" t="s">
        <v>35918</v>
      </c>
      <c r="H6791" t="str">
        <f t="shared" si="106"/>
        <v>Lunca Buzau</v>
      </c>
      <c r="I6791">
        <v>10</v>
      </c>
      <c r="J6791">
        <v>109</v>
      </c>
      <c r="K6791" t="s">
        <v>22908</v>
      </c>
      <c r="L6791" t="s">
        <v>6741</v>
      </c>
      <c r="M6791">
        <v>2</v>
      </c>
      <c r="N6791">
        <v>822</v>
      </c>
      <c r="O6791" t="s">
        <v>6468</v>
      </c>
      <c r="P6791" t="s">
        <v>812</v>
      </c>
      <c r="Q6791" t="s">
        <v>26</v>
      </c>
      <c r="R6791">
        <v>23</v>
      </c>
      <c r="S6791">
        <v>3</v>
      </c>
      <c r="T6791">
        <v>127009</v>
      </c>
      <c r="U6791" t="s">
        <v>6755</v>
      </c>
      <c r="V6791">
        <v>44863</v>
      </c>
      <c r="W6791" t="s">
        <v>6747</v>
      </c>
      <c r="Y6791">
        <v>0</v>
      </c>
    </row>
    <row r="6792" spans="1:25" x14ac:dyDescent="0.2">
      <c r="A6792">
        <v>45860</v>
      </c>
      <c r="B6792" t="s">
        <v>877</v>
      </c>
      <c r="C6792">
        <v>0</v>
      </c>
      <c r="D6792">
        <f>IF(COUNTIF(Sheet3!$A$1:$A$349,"*"&amp;B6792&amp;"*")&gt;0,1,0)</f>
        <v>0</v>
      </c>
      <c r="E6792">
        <f>IF(COUNTIF(Sheet1!$C$1:$C$349,"*"&amp;K6792&amp;"*")&gt;0,1,0)</f>
        <v>1</v>
      </c>
      <c r="F6792">
        <f>IF(COUNTIF(Sheet1!$E$1:$E$349,"*"&amp;G6792&amp;"*")&gt;0,1,0)</f>
        <v>0</v>
      </c>
      <c r="G6792" t="s">
        <v>35918</v>
      </c>
      <c r="H6792" t="str">
        <f t="shared" si="106"/>
        <v>Lunca Buzau</v>
      </c>
      <c r="I6792">
        <v>10</v>
      </c>
      <c r="J6792">
        <v>109</v>
      </c>
      <c r="K6792" t="s">
        <v>22908</v>
      </c>
      <c r="L6792" t="s">
        <v>6741</v>
      </c>
      <c r="M6792">
        <v>2</v>
      </c>
      <c r="N6792">
        <v>822</v>
      </c>
      <c r="O6792" t="s">
        <v>6468</v>
      </c>
      <c r="P6792" t="s">
        <v>5986</v>
      </c>
      <c r="Q6792" t="s">
        <v>26</v>
      </c>
      <c r="R6792">
        <v>23</v>
      </c>
      <c r="S6792">
        <v>3</v>
      </c>
      <c r="T6792">
        <v>127124</v>
      </c>
      <c r="U6792" t="s">
        <v>6881</v>
      </c>
      <c r="V6792">
        <v>45815</v>
      </c>
      <c r="W6792" t="s">
        <v>6874</v>
      </c>
      <c r="Y6792">
        <v>0</v>
      </c>
    </row>
    <row r="6793" spans="1:25" x14ac:dyDescent="0.2">
      <c r="A6793">
        <v>48389</v>
      </c>
      <c r="B6793" t="s">
        <v>877</v>
      </c>
      <c r="C6793">
        <v>0</v>
      </c>
      <c r="D6793">
        <f>IF(COUNTIF(Sheet3!$A$1:$A$349,"*"&amp;B6793&amp;"*")&gt;0,1,0)</f>
        <v>0</v>
      </c>
      <c r="E6793">
        <f>IF(COUNTIF(Sheet1!$C$1:$C$349,"*"&amp;K6793&amp;"*")&gt;0,1,0)</f>
        <v>1</v>
      </c>
      <c r="F6793">
        <f>IF(COUNTIF(Sheet1!$E$1:$E$349,"*"&amp;G6793&amp;"*")&gt;0,1,0)</f>
        <v>0</v>
      </c>
      <c r="G6793" t="s">
        <v>35918</v>
      </c>
      <c r="H6793" t="str">
        <f t="shared" si="106"/>
        <v>Lunca Buzau</v>
      </c>
      <c r="I6793">
        <v>10</v>
      </c>
      <c r="J6793">
        <v>109</v>
      </c>
      <c r="K6793" t="s">
        <v>22908</v>
      </c>
      <c r="L6793" t="s">
        <v>6741</v>
      </c>
      <c r="M6793">
        <v>2</v>
      </c>
      <c r="N6793">
        <v>822</v>
      </c>
      <c r="O6793" t="s">
        <v>6468</v>
      </c>
      <c r="P6793" t="s">
        <v>3268</v>
      </c>
      <c r="Q6793" t="s">
        <v>26</v>
      </c>
      <c r="R6793">
        <v>19</v>
      </c>
      <c r="S6793">
        <v>1</v>
      </c>
      <c r="T6793">
        <v>127436</v>
      </c>
      <c r="U6793" t="s">
        <v>7243</v>
      </c>
      <c r="V6793">
        <v>48325</v>
      </c>
      <c r="W6793" t="s">
        <v>7234</v>
      </c>
      <c r="Y6793">
        <v>0</v>
      </c>
    </row>
    <row r="6794" spans="1:25" x14ac:dyDescent="0.2">
      <c r="A6794">
        <v>48879</v>
      </c>
      <c r="B6794" t="s">
        <v>877</v>
      </c>
      <c r="C6794">
        <v>0</v>
      </c>
      <c r="D6794">
        <f>IF(COUNTIF(Sheet3!$A$1:$A$349,"*"&amp;B6794&amp;"*")&gt;0,1,0)</f>
        <v>0</v>
      </c>
      <c r="E6794">
        <f>IF(COUNTIF(Sheet1!$C$1:$C$349,"*"&amp;K6794&amp;"*")&gt;0,1,0)</f>
        <v>1</v>
      </c>
      <c r="F6794">
        <f>IF(COUNTIF(Sheet1!$E$1:$E$349,"*"&amp;G6794&amp;"*")&gt;0,1,0)</f>
        <v>0</v>
      </c>
      <c r="G6794" t="s">
        <v>35918</v>
      </c>
      <c r="H6794" t="str">
        <f t="shared" si="106"/>
        <v>Lunca Buzau</v>
      </c>
      <c r="I6794">
        <v>10</v>
      </c>
      <c r="J6794">
        <v>109</v>
      </c>
      <c r="K6794" t="s">
        <v>22908</v>
      </c>
      <c r="L6794" t="s">
        <v>6741</v>
      </c>
      <c r="M6794">
        <v>2</v>
      </c>
      <c r="N6794">
        <v>822</v>
      </c>
      <c r="O6794" t="s">
        <v>6468</v>
      </c>
      <c r="P6794" t="s">
        <v>878</v>
      </c>
      <c r="Q6794" t="s">
        <v>26</v>
      </c>
      <c r="R6794">
        <v>23</v>
      </c>
      <c r="S6794">
        <v>3</v>
      </c>
      <c r="T6794">
        <v>127497</v>
      </c>
      <c r="U6794" t="s">
        <v>7313</v>
      </c>
      <c r="V6794">
        <v>48842</v>
      </c>
      <c r="W6794" t="s">
        <v>7311</v>
      </c>
      <c r="Y6794">
        <v>0</v>
      </c>
    </row>
    <row r="6795" spans="1:25" x14ac:dyDescent="0.2">
      <c r="A6795">
        <v>68226</v>
      </c>
      <c r="B6795" t="s">
        <v>877</v>
      </c>
      <c r="C6795">
        <v>0</v>
      </c>
      <c r="D6795">
        <f>IF(COUNTIF(Sheet3!$A$1:$A$349,"*"&amp;B6795&amp;"*")&gt;0,1,0)</f>
        <v>0</v>
      </c>
      <c r="E6795">
        <f>IF(COUNTIF(Sheet1!$C$1:$C$349,"*"&amp;K6795&amp;"*")&gt;0,1,0)</f>
        <v>1</v>
      </c>
      <c r="F6795">
        <f>IF(COUNTIF(Sheet1!$E$1:$E$349,"*"&amp;G6795&amp;"*")&gt;0,1,0)</f>
        <v>0</v>
      </c>
      <c r="G6795" t="s">
        <v>35919</v>
      </c>
      <c r="H6795" t="str">
        <f t="shared" si="106"/>
        <v>Lunca Dambovita</v>
      </c>
      <c r="I6795">
        <v>15</v>
      </c>
      <c r="J6795">
        <v>154</v>
      </c>
      <c r="K6795" t="s">
        <v>29101</v>
      </c>
      <c r="L6795" t="s">
        <v>9417</v>
      </c>
      <c r="M6795">
        <v>3</v>
      </c>
      <c r="N6795">
        <v>831</v>
      </c>
      <c r="O6795" t="s">
        <v>2107</v>
      </c>
      <c r="P6795" t="s">
        <v>9523</v>
      </c>
      <c r="Q6795" t="s">
        <v>26</v>
      </c>
      <c r="R6795">
        <v>23</v>
      </c>
      <c r="S6795">
        <v>3</v>
      </c>
      <c r="T6795">
        <v>137313</v>
      </c>
      <c r="U6795" t="s">
        <v>9828</v>
      </c>
      <c r="V6795">
        <v>68182</v>
      </c>
      <c r="W6795" t="s">
        <v>9823</v>
      </c>
      <c r="Y6795">
        <v>0</v>
      </c>
    </row>
    <row r="6796" spans="1:25" x14ac:dyDescent="0.2">
      <c r="A6796">
        <v>69562</v>
      </c>
      <c r="B6796" t="s">
        <v>877</v>
      </c>
      <c r="C6796">
        <v>0</v>
      </c>
      <c r="D6796">
        <f>IF(COUNTIF(Sheet3!$A$1:$A$349,"*"&amp;B6796&amp;"*")&gt;0,1,0)</f>
        <v>0</v>
      </c>
      <c r="E6796">
        <f>IF(COUNTIF(Sheet1!$C$1:$C$349,"*"&amp;K6796&amp;"*")&gt;0,1,0)</f>
        <v>1</v>
      </c>
      <c r="F6796">
        <f>IF(COUNTIF(Sheet1!$E$1:$E$349,"*"&amp;G6796&amp;"*")&gt;0,1,0)</f>
        <v>0</v>
      </c>
      <c r="G6796" t="s">
        <v>35919</v>
      </c>
      <c r="H6796" t="str">
        <f t="shared" si="106"/>
        <v>Lunca Dambovita</v>
      </c>
      <c r="I6796">
        <v>15</v>
      </c>
      <c r="J6796">
        <v>154</v>
      </c>
      <c r="K6796" t="s">
        <v>29101</v>
      </c>
      <c r="L6796" t="s">
        <v>9417</v>
      </c>
      <c r="M6796">
        <v>3</v>
      </c>
      <c r="N6796">
        <v>831</v>
      </c>
      <c r="O6796" t="s">
        <v>2107</v>
      </c>
      <c r="P6796" t="s">
        <v>1040</v>
      </c>
      <c r="Q6796" t="s">
        <v>26</v>
      </c>
      <c r="R6796">
        <v>23</v>
      </c>
      <c r="S6796">
        <v>3</v>
      </c>
      <c r="T6796">
        <v>137528</v>
      </c>
      <c r="U6796" t="s">
        <v>10004</v>
      </c>
      <c r="V6796">
        <v>69526</v>
      </c>
      <c r="W6796" t="s">
        <v>2753</v>
      </c>
      <c r="Y6796">
        <v>0</v>
      </c>
    </row>
    <row r="6797" spans="1:25" x14ac:dyDescent="0.2">
      <c r="A6797">
        <v>76656</v>
      </c>
      <c r="B6797" t="s">
        <v>877</v>
      </c>
      <c r="C6797">
        <v>0</v>
      </c>
      <c r="D6797">
        <f>IF(COUNTIF(Sheet3!$A$1:$A$349,"*"&amp;B6797&amp;"*")&gt;0,1,0)</f>
        <v>0</v>
      </c>
      <c r="E6797">
        <f>IF(COUNTIF(Sheet1!$C$1:$C$349,"*"&amp;K6797&amp;"*")&gt;0,1,0)</f>
        <v>1</v>
      </c>
      <c r="F6797">
        <f>IF(COUNTIF(Sheet1!$E$1:$E$349,"*"&amp;G6797&amp;"*")&gt;0,1,0)</f>
        <v>0</v>
      </c>
      <c r="G6797" t="s">
        <v>35920</v>
      </c>
      <c r="H6797" t="str">
        <f t="shared" si="106"/>
        <v>Lunca Galati</v>
      </c>
      <c r="I6797">
        <v>17</v>
      </c>
      <c r="J6797">
        <v>172</v>
      </c>
      <c r="K6797" t="s">
        <v>22945</v>
      </c>
      <c r="L6797" t="s">
        <v>10708</v>
      </c>
      <c r="M6797">
        <v>2</v>
      </c>
      <c r="N6797">
        <v>822</v>
      </c>
      <c r="O6797" t="s">
        <v>6468</v>
      </c>
      <c r="P6797" t="s">
        <v>1794</v>
      </c>
      <c r="Q6797" t="s">
        <v>26</v>
      </c>
      <c r="R6797">
        <v>23</v>
      </c>
      <c r="S6797">
        <v>3</v>
      </c>
      <c r="T6797">
        <v>807176</v>
      </c>
      <c r="U6797" t="s">
        <v>10912</v>
      </c>
      <c r="V6797">
        <v>76638</v>
      </c>
      <c r="W6797" t="s">
        <v>10910</v>
      </c>
      <c r="Y6797">
        <v>0</v>
      </c>
    </row>
    <row r="6798" spans="1:25" x14ac:dyDescent="0.2">
      <c r="A6798">
        <v>87790</v>
      </c>
      <c r="B6798" t="s">
        <v>877</v>
      </c>
      <c r="C6798">
        <v>0</v>
      </c>
      <c r="D6798">
        <f>IF(COUNTIF(Sheet3!$A$1:$A$349,"*"&amp;B6798&amp;"*")&gt;0,1,0)</f>
        <v>0</v>
      </c>
      <c r="E6798">
        <f>IF(COUNTIF(Sheet1!$C$1:$C$349,"*"&amp;K6798&amp;"*")&gt;0,1,0)</f>
        <v>1</v>
      </c>
      <c r="F6798">
        <f>IF(COUNTIF(Sheet1!$E$1:$E$349,"*"&amp;G6798&amp;"*")&gt;0,1,0)</f>
        <v>0</v>
      </c>
      <c r="G6798" t="s">
        <v>35921</v>
      </c>
      <c r="H6798" t="str">
        <f t="shared" si="106"/>
        <v>Lunca Hunedoara</v>
      </c>
      <c r="I6798">
        <v>20</v>
      </c>
      <c r="J6798">
        <v>207</v>
      </c>
      <c r="K6798" t="s">
        <v>12097</v>
      </c>
      <c r="L6798" t="s">
        <v>12098</v>
      </c>
      <c r="M6798">
        <v>5</v>
      </c>
      <c r="N6798">
        <v>859</v>
      </c>
      <c r="O6798" t="s">
        <v>1467</v>
      </c>
      <c r="P6798" t="s">
        <v>4441</v>
      </c>
      <c r="Q6798" t="s">
        <v>26</v>
      </c>
      <c r="R6798">
        <v>23</v>
      </c>
      <c r="S6798">
        <v>3</v>
      </c>
      <c r="T6798">
        <v>337009</v>
      </c>
      <c r="U6798" t="s">
        <v>12235</v>
      </c>
      <c r="V6798">
        <v>87745</v>
      </c>
      <c r="W6798" t="s">
        <v>12228</v>
      </c>
      <c r="Y6798">
        <v>0</v>
      </c>
    </row>
    <row r="6799" spans="1:25" x14ac:dyDescent="0.2">
      <c r="A6799">
        <v>88163</v>
      </c>
      <c r="B6799" t="s">
        <v>877</v>
      </c>
      <c r="C6799">
        <v>0</v>
      </c>
      <c r="D6799">
        <f>IF(COUNTIF(Sheet3!$A$1:$A$349,"*"&amp;B6799&amp;"*")&gt;0,1,0)</f>
        <v>0</v>
      </c>
      <c r="E6799">
        <f>IF(COUNTIF(Sheet1!$C$1:$C$349,"*"&amp;K6799&amp;"*")&gt;0,1,0)</f>
        <v>1</v>
      </c>
      <c r="F6799">
        <f>IF(COUNTIF(Sheet1!$E$1:$E$349,"*"&amp;G6799&amp;"*")&gt;0,1,0)</f>
        <v>0</v>
      </c>
      <c r="G6799" t="s">
        <v>35921</v>
      </c>
      <c r="H6799" t="str">
        <f t="shared" si="106"/>
        <v>Lunca Hunedoara</v>
      </c>
      <c r="I6799">
        <v>20</v>
      </c>
      <c r="J6799">
        <v>207</v>
      </c>
      <c r="K6799" t="s">
        <v>12097</v>
      </c>
      <c r="L6799" t="s">
        <v>12098</v>
      </c>
      <c r="M6799">
        <v>5</v>
      </c>
      <c r="N6799">
        <v>859</v>
      </c>
      <c r="O6799" t="s">
        <v>1467</v>
      </c>
      <c r="P6799" t="s">
        <v>1333</v>
      </c>
      <c r="Q6799" t="s">
        <v>26</v>
      </c>
      <c r="R6799">
        <v>23</v>
      </c>
      <c r="S6799">
        <v>3</v>
      </c>
      <c r="T6799">
        <v>337052</v>
      </c>
      <c r="U6799" t="s">
        <v>12279</v>
      </c>
      <c r="V6799">
        <v>88092</v>
      </c>
      <c r="W6799" t="s">
        <v>4260</v>
      </c>
      <c r="Y6799">
        <v>0</v>
      </c>
    </row>
    <row r="6800" spans="1:25" x14ac:dyDescent="0.2">
      <c r="A6800">
        <v>95444</v>
      </c>
      <c r="B6800" t="s">
        <v>877</v>
      </c>
      <c r="C6800">
        <v>0</v>
      </c>
      <c r="D6800">
        <f>IF(COUNTIF(Sheet3!$A$1:$A$349,"*"&amp;B6800&amp;"*")&gt;0,1,0)</f>
        <v>0</v>
      </c>
      <c r="E6800">
        <f>IF(COUNTIF(Sheet1!$C$1:$C$349,"*"&amp;K6800&amp;"*")&gt;0,1,0)</f>
        <v>1</v>
      </c>
      <c r="F6800">
        <f>IF(COUNTIF(Sheet1!$E$1:$E$349,"*"&amp;G6800&amp;"*")&gt;0,1,0)</f>
        <v>0</v>
      </c>
      <c r="G6800" t="s">
        <v>35922</v>
      </c>
      <c r="H6800" t="str">
        <f t="shared" si="106"/>
        <v>Lunca Iasi</v>
      </c>
      <c r="I6800">
        <v>22</v>
      </c>
      <c r="J6800">
        <v>225</v>
      </c>
      <c r="K6800" t="s">
        <v>22952</v>
      </c>
      <c r="L6800" t="s">
        <v>13063</v>
      </c>
      <c r="M6800">
        <v>1</v>
      </c>
      <c r="N6800">
        <v>813</v>
      </c>
      <c r="O6800" t="s">
        <v>3243</v>
      </c>
      <c r="P6800" t="s">
        <v>13113</v>
      </c>
      <c r="Q6800" t="s">
        <v>26</v>
      </c>
      <c r="R6800">
        <v>10</v>
      </c>
      <c r="S6800">
        <v>1</v>
      </c>
      <c r="T6800">
        <v>705200</v>
      </c>
      <c r="U6800" t="s">
        <v>13114</v>
      </c>
      <c r="V6800">
        <v>95391</v>
      </c>
      <c r="W6800" t="s">
        <v>13106</v>
      </c>
      <c r="Y6800">
        <v>0</v>
      </c>
    </row>
    <row r="6801" spans="1:25" x14ac:dyDescent="0.2">
      <c r="A6801">
        <v>97287</v>
      </c>
      <c r="B6801" t="s">
        <v>877</v>
      </c>
      <c r="C6801">
        <v>0</v>
      </c>
      <c r="D6801">
        <f>IF(COUNTIF(Sheet3!$A$1:$A$349,"*"&amp;B6801&amp;"*")&gt;0,1,0)</f>
        <v>0</v>
      </c>
      <c r="E6801">
        <f>IF(COUNTIF(Sheet1!$C$1:$C$349,"*"&amp;K6801&amp;"*")&gt;0,1,0)</f>
        <v>1</v>
      </c>
      <c r="F6801">
        <f>IF(COUNTIF(Sheet1!$E$1:$E$349,"*"&amp;G6801&amp;"*")&gt;0,1,0)</f>
        <v>0</v>
      </c>
      <c r="G6801" t="s">
        <v>35922</v>
      </c>
      <c r="H6801" t="str">
        <f t="shared" si="106"/>
        <v>Lunca Iasi</v>
      </c>
      <c r="I6801">
        <v>22</v>
      </c>
      <c r="J6801">
        <v>225</v>
      </c>
      <c r="K6801" t="s">
        <v>22952</v>
      </c>
      <c r="L6801" t="s">
        <v>13063</v>
      </c>
      <c r="M6801">
        <v>1</v>
      </c>
      <c r="N6801">
        <v>813</v>
      </c>
      <c r="O6801" t="s">
        <v>3243</v>
      </c>
      <c r="P6801" t="s">
        <v>781</v>
      </c>
      <c r="Q6801" t="s">
        <v>26</v>
      </c>
      <c r="R6801">
        <v>23</v>
      </c>
      <c r="S6801">
        <v>3</v>
      </c>
      <c r="T6801">
        <v>707218</v>
      </c>
      <c r="U6801" t="s">
        <v>13356</v>
      </c>
      <c r="V6801">
        <v>97241</v>
      </c>
      <c r="W6801" t="s">
        <v>13350</v>
      </c>
      <c r="Y6801">
        <v>0</v>
      </c>
    </row>
    <row r="6802" spans="1:25" x14ac:dyDescent="0.2">
      <c r="A6802">
        <v>105730</v>
      </c>
      <c r="B6802" t="s">
        <v>877</v>
      </c>
      <c r="C6802">
        <v>0</v>
      </c>
      <c r="D6802">
        <f>IF(COUNTIF(Sheet3!$A$1:$A$349,"*"&amp;B6802&amp;"*")&gt;0,1,0)</f>
        <v>0</v>
      </c>
      <c r="E6802">
        <f>IF(COUNTIF(Sheet1!$C$1:$C$349,"*"&amp;K6802&amp;"*")&gt;0,1,0)</f>
        <v>1</v>
      </c>
      <c r="F6802">
        <f>IF(COUNTIF(Sheet1!$E$1:$E$349,"*"&amp;G6802&amp;"*")&gt;0,1,0)</f>
        <v>0</v>
      </c>
      <c r="G6802" t="s">
        <v>35923</v>
      </c>
      <c r="H6802" t="str">
        <f t="shared" si="106"/>
        <v>Lunca Calarasi</v>
      </c>
      <c r="I6802">
        <v>51</v>
      </c>
      <c r="J6802">
        <v>519</v>
      </c>
      <c r="K6802" t="s">
        <v>22911</v>
      </c>
      <c r="L6802" t="s">
        <v>12788</v>
      </c>
      <c r="M6802">
        <v>3</v>
      </c>
      <c r="N6802">
        <v>831</v>
      </c>
      <c r="O6802" t="s">
        <v>2107</v>
      </c>
      <c r="P6802" t="s">
        <v>930</v>
      </c>
      <c r="Q6802" t="s">
        <v>26</v>
      </c>
      <c r="R6802">
        <v>23</v>
      </c>
      <c r="S6802">
        <v>3</v>
      </c>
      <c r="T6802">
        <v>917276</v>
      </c>
      <c r="U6802" t="s">
        <v>14405</v>
      </c>
      <c r="V6802">
        <v>105712</v>
      </c>
      <c r="W6802" t="s">
        <v>14403</v>
      </c>
      <c r="Y6802">
        <v>0</v>
      </c>
    </row>
    <row r="6803" spans="1:25" x14ac:dyDescent="0.2">
      <c r="A6803">
        <v>118003</v>
      </c>
      <c r="B6803" t="s">
        <v>877</v>
      </c>
      <c r="C6803">
        <v>0</v>
      </c>
      <c r="D6803">
        <f>IF(COUNTIF(Sheet3!$A$1:$A$349,"*"&amp;B6803&amp;"*")&gt;0,1,0)</f>
        <v>0</v>
      </c>
      <c r="E6803">
        <f>IF(COUNTIF(Sheet1!$C$1:$C$349,"*"&amp;K6803&amp;"*")&gt;0,1,0)</f>
        <v>1</v>
      </c>
      <c r="F6803">
        <f>IF(COUNTIF(Sheet1!$E$1:$E$349,"*"&amp;G6803&amp;"*")&gt;0,1,0)</f>
        <v>0</v>
      </c>
      <c r="G6803" t="s">
        <v>35924</v>
      </c>
      <c r="H6803" t="str">
        <f t="shared" si="106"/>
        <v>Lunca Mures</v>
      </c>
      <c r="I6803">
        <v>26</v>
      </c>
      <c r="J6803">
        <v>261</v>
      </c>
      <c r="K6803" t="s">
        <v>29094</v>
      </c>
      <c r="L6803" t="s">
        <v>15377</v>
      </c>
      <c r="M6803">
        <v>7</v>
      </c>
      <c r="N6803">
        <v>877</v>
      </c>
      <c r="O6803" t="s">
        <v>21</v>
      </c>
      <c r="P6803" t="s">
        <v>4514</v>
      </c>
      <c r="Q6803" t="s">
        <v>38</v>
      </c>
      <c r="R6803">
        <v>22</v>
      </c>
      <c r="S6803">
        <v>3</v>
      </c>
      <c r="T6803">
        <v>547375</v>
      </c>
      <c r="U6803" t="s">
        <v>15853</v>
      </c>
      <c r="V6803">
        <v>117998</v>
      </c>
      <c r="W6803" t="s">
        <v>877</v>
      </c>
      <c r="Y6803">
        <v>0</v>
      </c>
    </row>
    <row r="6804" spans="1:25" x14ac:dyDescent="0.2">
      <c r="A6804">
        <v>121670</v>
      </c>
      <c r="B6804" t="s">
        <v>877</v>
      </c>
      <c r="C6804">
        <v>0</v>
      </c>
      <c r="D6804">
        <f>IF(COUNTIF(Sheet3!$A$1:$A$349,"*"&amp;B6804&amp;"*")&gt;0,1,0)</f>
        <v>0</v>
      </c>
      <c r="E6804">
        <f>IF(COUNTIF(Sheet1!$C$1:$C$349,"*"&amp;K6804&amp;"*")&gt;0,1,0)</f>
        <v>1</v>
      </c>
      <c r="F6804">
        <f>IF(COUNTIF(Sheet1!$E$1:$E$349,"*"&amp;G6804&amp;"*")&gt;0,1,0)</f>
        <v>0</v>
      </c>
      <c r="G6804" t="s">
        <v>35925</v>
      </c>
      <c r="H6804" t="str">
        <f t="shared" si="106"/>
        <v>Lunca Neamt</v>
      </c>
      <c r="I6804">
        <v>27</v>
      </c>
      <c r="J6804">
        <v>270</v>
      </c>
      <c r="K6804" t="s">
        <v>29102</v>
      </c>
      <c r="L6804" t="s">
        <v>16158</v>
      </c>
      <c r="M6804">
        <v>1</v>
      </c>
      <c r="N6804">
        <v>813</v>
      </c>
      <c r="O6804" t="s">
        <v>3243</v>
      </c>
      <c r="P6804" t="s">
        <v>1331</v>
      </c>
      <c r="Q6804" t="s">
        <v>26</v>
      </c>
      <c r="R6804">
        <v>23</v>
      </c>
      <c r="S6804">
        <v>3</v>
      </c>
      <c r="T6804">
        <v>617076</v>
      </c>
      <c r="U6804" t="s">
        <v>16281</v>
      </c>
      <c r="V6804">
        <v>121652</v>
      </c>
      <c r="W6804" t="s">
        <v>16279</v>
      </c>
      <c r="Y6804">
        <v>0</v>
      </c>
    </row>
    <row r="6805" spans="1:25" x14ac:dyDescent="0.2">
      <c r="A6805">
        <v>123308</v>
      </c>
      <c r="B6805" t="s">
        <v>877</v>
      </c>
      <c r="C6805">
        <v>0</v>
      </c>
      <c r="D6805">
        <f>IF(COUNTIF(Sheet3!$A$1:$A$349,"*"&amp;B6805&amp;"*")&gt;0,1,0)</f>
        <v>0</v>
      </c>
      <c r="E6805">
        <f>IF(COUNTIF(Sheet1!$C$1:$C$349,"*"&amp;K6805&amp;"*")&gt;0,1,0)</f>
        <v>1</v>
      </c>
      <c r="F6805">
        <f>IF(COUNTIF(Sheet1!$E$1:$E$349,"*"&amp;G6805&amp;"*")&gt;0,1,0)</f>
        <v>0</v>
      </c>
      <c r="G6805" t="s">
        <v>35925</v>
      </c>
      <c r="H6805" t="str">
        <f t="shared" si="106"/>
        <v>Lunca Neamt</v>
      </c>
      <c r="I6805">
        <v>27</v>
      </c>
      <c r="J6805">
        <v>270</v>
      </c>
      <c r="K6805" t="s">
        <v>29102</v>
      </c>
      <c r="L6805" t="s">
        <v>16158</v>
      </c>
      <c r="M6805">
        <v>1</v>
      </c>
      <c r="N6805">
        <v>813</v>
      </c>
      <c r="O6805" t="s">
        <v>3243</v>
      </c>
      <c r="P6805" t="s">
        <v>396</v>
      </c>
      <c r="Q6805" t="s">
        <v>26</v>
      </c>
      <c r="R6805">
        <v>23</v>
      </c>
      <c r="S6805">
        <v>3</v>
      </c>
      <c r="T6805">
        <v>617284</v>
      </c>
      <c r="U6805" t="s">
        <v>16469</v>
      </c>
      <c r="V6805">
        <v>123255</v>
      </c>
      <c r="W6805" t="s">
        <v>16462</v>
      </c>
      <c r="Y6805">
        <v>0</v>
      </c>
    </row>
    <row r="6806" spans="1:25" x14ac:dyDescent="0.2">
      <c r="A6806">
        <v>125034</v>
      </c>
      <c r="B6806" t="s">
        <v>877</v>
      </c>
      <c r="C6806">
        <v>0</v>
      </c>
      <c r="D6806">
        <f>IF(COUNTIF(Sheet3!$A$1:$A$349,"*"&amp;B6806&amp;"*")&gt;0,1,0)</f>
        <v>0</v>
      </c>
      <c r="E6806">
        <f>IF(COUNTIF(Sheet1!$C$1:$C$349,"*"&amp;K6806&amp;"*")&gt;0,1,0)</f>
        <v>1</v>
      </c>
      <c r="F6806">
        <f>IF(COUNTIF(Sheet1!$E$1:$E$349,"*"&amp;G6806&amp;"*")&gt;0,1,0)</f>
        <v>0</v>
      </c>
      <c r="G6806" t="s">
        <v>35925</v>
      </c>
      <c r="H6806" t="str">
        <f t="shared" si="106"/>
        <v>Lunca Neamt</v>
      </c>
      <c r="I6806">
        <v>27</v>
      </c>
      <c r="J6806">
        <v>270</v>
      </c>
      <c r="K6806" t="s">
        <v>29102</v>
      </c>
      <c r="L6806" t="s">
        <v>16158</v>
      </c>
      <c r="M6806">
        <v>1</v>
      </c>
      <c r="N6806">
        <v>813</v>
      </c>
      <c r="O6806" t="s">
        <v>3243</v>
      </c>
      <c r="P6806" t="s">
        <v>2103</v>
      </c>
      <c r="Q6806" t="s">
        <v>26</v>
      </c>
      <c r="R6806">
        <v>23</v>
      </c>
      <c r="S6806">
        <v>3</v>
      </c>
      <c r="T6806">
        <v>617501</v>
      </c>
      <c r="U6806" t="s">
        <v>16685</v>
      </c>
      <c r="V6806">
        <v>125016</v>
      </c>
      <c r="W6806" t="s">
        <v>16682</v>
      </c>
      <c r="Y6806">
        <v>0</v>
      </c>
    </row>
    <row r="6807" spans="1:25" x14ac:dyDescent="0.2">
      <c r="A6807">
        <v>129344</v>
      </c>
      <c r="B6807" t="s">
        <v>877</v>
      </c>
      <c r="C6807">
        <v>0</v>
      </c>
      <c r="D6807">
        <f>IF(COUNTIF(Sheet3!$A$1:$A$349,"*"&amp;B6807&amp;"*")&gt;0,1,0)</f>
        <v>0</v>
      </c>
      <c r="E6807">
        <f>IF(COUNTIF(Sheet1!$C$1:$C$349,"*"&amp;K6807&amp;"*")&gt;0,1,0)</f>
        <v>1</v>
      </c>
      <c r="F6807">
        <f>IF(COUNTIF(Sheet1!$E$1:$E$349,"*"&amp;G6807&amp;"*")&gt;0,1,0)</f>
        <v>0</v>
      </c>
      <c r="G6807" t="s">
        <v>35926</v>
      </c>
      <c r="H6807" t="str">
        <f t="shared" si="106"/>
        <v>Lunca Olt</v>
      </c>
      <c r="I6807">
        <v>28</v>
      </c>
      <c r="J6807">
        <v>289</v>
      </c>
      <c r="K6807" t="s">
        <v>16692</v>
      </c>
      <c r="L6807" t="s">
        <v>16693</v>
      </c>
      <c r="M6807">
        <v>4</v>
      </c>
      <c r="N6807">
        <v>840</v>
      </c>
      <c r="O6807" t="s">
        <v>10021</v>
      </c>
      <c r="P6807" t="s">
        <v>271</v>
      </c>
      <c r="Q6807" t="s">
        <v>26</v>
      </c>
      <c r="R6807">
        <v>23</v>
      </c>
      <c r="S6807">
        <v>3</v>
      </c>
      <c r="T6807">
        <v>237462</v>
      </c>
      <c r="U6807" t="s">
        <v>17154</v>
      </c>
      <c r="V6807">
        <v>129317</v>
      </c>
      <c r="W6807" t="s">
        <v>7209</v>
      </c>
      <c r="Y6807">
        <v>0</v>
      </c>
    </row>
    <row r="6808" spans="1:25" x14ac:dyDescent="0.2">
      <c r="A6808">
        <v>146977</v>
      </c>
      <c r="B6808" t="s">
        <v>877</v>
      </c>
      <c r="C6808">
        <v>0</v>
      </c>
      <c r="D6808">
        <f>IF(COUNTIF(Sheet3!$A$1:$A$349,"*"&amp;B6808&amp;"*")&gt;0,1,0)</f>
        <v>0</v>
      </c>
      <c r="E6808">
        <f>IF(COUNTIF(Sheet1!$C$1:$C$349,"*"&amp;K6808&amp;"*")&gt;0,1,0)</f>
        <v>1</v>
      </c>
      <c r="F6808">
        <f>IF(COUNTIF(Sheet1!$E$1:$E$349,"*"&amp;G6808&amp;"*")&gt;0,1,0)</f>
        <v>0</v>
      </c>
      <c r="G6808" t="s">
        <v>35927</v>
      </c>
      <c r="H6808" t="str">
        <f t="shared" si="106"/>
        <v>Lunca Suceava</v>
      </c>
      <c r="I6808">
        <v>33</v>
      </c>
      <c r="J6808">
        <v>332</v>
      </c>
      <c r="K6808" t="s">
        <v>19139</v>
      </c>
      <c r="L6808" t="s">
        <v>19140</v>
      </c>
      <c r="M6808">
        <v>1</v>
      </c>
      <c r="N6808">
        <v>813</v>
      </c>
      <c r="O6808" t="s">
        <v>3243</v>
      </c>
      <c r="P6808" t="s">
        <v>1440</v>
      </c>
      <c r="Q6808" t="s">
        <v>26</v>
      </c>
      <c r="R6808">
        <v>19</v>
      </c>
      <c r="S6808">
        <v>1</v>
      </c>
      <c r="T6808">
        <v>727363</v>
      </c>
      <c r="U6808" t="s">
        <v>19227</v>
      </c>
      <c r="V6808">
        <v>146931</v>
      </c>
      <c r="W6808" t="s">
        <v>19221</v>
      </c>
      <c r="Y6808">
        <v>0</v>
      </c>
    </row>
    <row r="6809" spans="1:25" x14ac:dyDescent="0.2">
      <c r="A6809">
        <v>151308</v>
      </c>
      <c r="B6809" t="s">
        <v>877</v>
      </c>
      <c r="C6809">
        <v>0</v>
      </c>
      <c r="D6809">
        <f>IF(COUNTIF(Sheet3!$A$1:$A$349,"*"&amp;B6809&amp;"*")&gt;0,1,0)</f>
        <v>0</v>
      </c>
      <c r="E6809">
        <f>IF(COUNTIF(Sheet1!$C$1:$C$349,"*"&amp;K6809&amp;"*")&gt;0,1,0)</f>
        <v>1</v>
      </c>
      <c r="F6809">
        <f>IF(COUNTIF(Sheet1!$E$1:$E$349,"*"&amp;G6809&amp;"*")&gt;0,1,0)</f>
        <v>0</v>
      </c>
      <c r="G6809" t="s">
        <v>35927</v>
      </c>
      <c r="H6809" t="str">
        <f t="shared" si="106"/>
        <v>Lunca Suceava</v>
      </c>
      <c r="I6809">
        <v>33</v>
      </c>
      <c r="J6809">
        <v>332</v>
      </c>
      <c r="K6809" t="s">
        <v>19139</v>
      </c>
      <c r="L6809" t="s">
        <v>19140</v>
      </c>
      <c r="M6809">
        <v>1</v>
      </c>
      <c r="N6809">
        <v>813</v>
      </c>
      <c r="O6809" t="s">
        <v>3243</v>
      </c>
      <c r="P6809" t="s">
        <v>6385</v>
      </c>
      <c r="Q6809" t="s">
        <v>26</v>
      </c>
      <c r="R6809">
        <v>23</v>
      </c>
      <c r="S6809">
        <v>3</v>
      </c>
      <c r="T6809">
        <v>727636</v>
      </c>
      <c r="U6809" t="s">
        <v>19771</v>
      </c>
      <c r="V6809">
        <v>151246</v>
      </c>
      <c r="W6809" t="s">
        <v>19763</v>
      </c>
      <c r="Y6809">
        <v>0</v>
      </c>
    </row>
    <row r="6810" spans="1:25" x14ac:dyDescent="0.2">
      <c r="A6810">
        <v>153160</v>
      </c>
      <c r="B6810" t="s">
        <v>877</v>
      </c>
      <c r="C6810">
        <v>0</v>
      </c>
      <c r="D6810">
        <f>IF(COUNTIF(Sheet3!$A$1:$A$349,"*"&amp;B6810&amp;"*")&gt;0,1,0)</f>
        <v>0</v>
      </c>
      <c r="E6810">
        <f>IF(COUNTIF(Sheet1!$C$1:$C$349,"*"&amp;K6810&amp;"*")&gt;0,1,0)</f>
        <v>1</v>
      </c>
      <c r="F6810">
        <f>IF(COUNTIF(Sheet1!$E$1:$E$349,"*"&amp;G6810&amp;"*")&gt;0,1,0)</f>
        <v>0</v>
      </c>
      <c r="G6810" t="s">
        <v>35928</v>
      </c>
      <c r="H6810" t="str">
        <f t="shared" si="106"/>
        <v>Lunca Teleorman</v>
      </c>
      <c r="I6810">
        <v>34</v>
      </c>
      <c r="J6810">
        <v>341</v>
      </c>
      <c r="K6810" t="s">
        <v>19785</v>
      </c>
      <c r="L6810" t="s">
        <v>19786</v>
      </c>
      <c r="M6810">
        <v>3</v>
      </c>
      <c r="N6810">
        <v>831</v>
      </c>
      <c r="O6810" t="s">
        <v>2107</v>
      </c>
      <c r="P6810" t="s">
        <v>13937</v>
      </c>
      <c r="Q6810" t="s">
        <v>38</v>
      </c>
      <c r="R6810">
        <v>22</v>
      </c>
      <c r="S6810">
        <v>3</v>
      </c>
      <c r="T6810">
        <v>147180</v>
      </c>
      <c r="U6810" t="s">
        <v>19951</v>
      </c>
      <c r="V6810">
        <v>153151</v>
      </c>
      <c r="W6810" t="s">
        <v>877</v>
      </c>
      <c r="Y6810">
        <v>0</v>
      </c>
    </row>
    <row r="6811" spans="1:25" x14ac:dyDescent="0.2">
      <c r="A6811">
        <v>160118</v>
      </c>
      <c r="B6811" t="s">
        <v>877</v>
      </c>
      <c r="C6811">
        <v>0</v>
      </c>
      <c r="D6811">
        <f>IF(COUNTIF(Sheet3!$A$1:$A$349,"*"&amp;B6811&amp;"*")&gt;0,1,0)</f>
        <v>0</v>
      </c>
      <c r="E6811">
        <f>IF(COUNTIF(Sheet1!$C$1:$C$349,"*"&amp;K6811&amp;"*")&gt;0,1,0)</f>
        <v>1</v>
      </c>
      <c r="F6811">
        <f>IF(COUNTIF(Sheet1!$E$1:$E$349,"*"&amp;G6811&amp;"*")&gt;0,1,0)</f>
        <v>0</v>
      </c>
      <c r="G6811" t="s">
        <v>35929</v>
      </c>
      <c r="H6811" t="str">
        <f t="shared" si="106"/>
        <v>Lunca Tulcea</v>
      </c>
      <c r="I6811">
        <v>36</v>
      </c>
      <c r="J6811">
        <v>369</v>
      </c>
      <c r="K6811" t="s">
        <v>20700</v>
      </c>
      <c r="L6811" t="s">
        <v>20701</v>
      </c>
      <c r="M6811">
        <v>2</v>
      </c>
      <c r="N6811">
        <v>822</v>
      </c>
      <c r="O6811" t="s">
        <v>6468</v>
      </c>
      <c r="P6811" t="s">
        <v>20764</v>
      </c>
      <c r="Q6811" t="s">
        <v>26</v>
      </c>
      <c r="R6811">
        <v>23</v>
      </c>
      <c r="S6811">
        <v>3</v>
      </c>
      <c r="T6811">
        <v>827036</v>
      </c>
      <c r="U6811" t="s">
        <v>20765</v>
      </c>
      <c r="V6811">
        <v>160092</v>
      </c>
      <c r="W6811" t="s">
        <v>20762</v>
      </c>
      <c r="Y6811">
        <v>0</v>
      </c>
    </row>
    <row r="6812" spans="1:25" x14ac:dyDescent="0.2">
      <c r="A6812">
        <v>164035</v>
      </c>
      <c r="B6812" t="s">
        <v>877</v>
      </c>
      <c r="C6812">
        <v>0</v>
      </c>
      <c r="D6812">
        <f>IF(COUNTIF(Sheet3!$A$1:$A$349,"*"&amp;B6812&amp;"*")&gt;0,1,0)</f>
        <v>0</v>
      </c>
      <c r="E6812">
        <f>IF(COUNTIF(Sheet1!$C$1:$C$349,"*"&amp;K6812&amp;"*")&gt;0,1,0)</f>
        <v>1</v>
      </c>
      <c r="F6812">
        <f>IF(COUNTIF(Sheet1!$E$1:$E$349,"*"&amp;G6812&amp;"*")&gt;0,1,0)</f>
        <v>0</v>
      </c>
      <c r="G6812" t="s">
        <v>35930</v>
      </c>
      <c r="H6812" t="str">
        <f t="shared" si="106"/>
        <v>Lunca Vaslui</v>
      </c>
      <c r="I6812">
        <v>37</v>
      </c>
      <c r="J6812">
        <v>378</v>
      </c>
      <c r="K6812" t="s">
        <v>20936</v>
      </c>
      <c r="L6812" t="s">
        <v>20937</v>
      </c>
      <c r="M6812">
        <v>1</v>
      </c>
      <c r="N6812">
        <v>813</v>
      </c>
      <c r="O6812" t="s">
        <v>3243</v>
      </c>
      <c r="P6812" t="s">
        <v>4795</v>
      </c>
      <c r="Q6812" t="s">
        <v>26</v>
      </c>
      <c r="R6812">
        <v>23</v>
      </c>
      <c r="S6812">
        <v>3</v>
      </c>
      <c r="T6812">
        <v>737277</v>
      </c>
      <c r="U6812" t="s">
        <v>21185</v>
      </c>
      <c r="V6812">
        <v>163967</v>
      </c>
      <c r="W6812" t="s">
        <v>9483</v>
      </c>
      <c r="Y6812">
        <v>0</v>
      </c>
    </row>
    <row r="6813" spans="1:25" x14ac:dyDescent="0.2">
      <c r="A6813">
        <v>168185</v>
      </c>
      <c r="B6813" t="s">
        <v>877</v>
      </c>
      <c r="C6813">
        <v>0</v>
      </c>
      <c r="D6813">
        <f>IF(COUNTIF(Sheet3!$A$1:$A$349,"*"&amp;B6813&amp;"*")&gt;0,1,0)</f>
        <v>0</v>
      </c>
      <c r="E6813">
        <f>IF(COUNTIF(Sheet1!$C$1:$C$349,"*"&amp;K6813&amp;"*")&gt;0,1,0)</f>
        <v>1</v>
      </c>
      <c r="F6813">
        <f>IF(COUNTIF(Sheet1!$E$1:$E$349,"*"&amp;G6813&amp;"*")&gt;0,1,0)</f>
        <v>0</v>
      </c>
      <c r="G6813" t="s">
        <v>35931</v>
      </c>
      <c r="H6813" t="str">
        <f t="shared" si="106"/>
        <v>Lunca Valcea</v>
      </c>
      <c r="I6813">
        <v>38</v>
      </c>
      <c r="J6813">
        <v>387</v>
      </c>
      <c r="K6813" t="s">
        <v>25637</v>
      </c>
      <c r="L6813" t="s">
        <v>21552</v>
      </c>
      <c r="M6813">
        <v>4</v>
      </c>
      <c r="N6813">
        <v>840</v>
      </c>
      <c r="O6813" t="s">
        <v>10021</v>
      </c>
      <c r="P6813" t="s">
        <v>3953</v>
      </c>
      <c r="Q6813" t="s">
        <v>26</v>
      </c>
      <c r="R6813">
        <v>18</v>
      </c>
      <c r="S6813">
        <v>1</v>
      </c>
      <c r="T6813">
        <v>245905</v>
      </c>
      <c r="U6813" t="s">
        <v>21637</v>
      </c>
      <c r="V6813">
        <v>168130</v>
      </c>
      <c r="W6813" t="s">
        <v>21632</v>
      </c>
      <c r="Y6813">
        <v>0</v>
      </c>
    </row>
    <row r="6814" spans="1:25" x14ac:dyDescent="0.2">
      <c r="A6814">
        <v>168933</v>
      </c>
      <c r="B6814" t="s">
        <v>877</v>
      </c>
      <c r="C6814">
        <v>0</v>
      </c>
      <c r="D6814">
        <f>IF(COUNTIF(Sheet3!$A$1:$A$349,"*"&amp;B6814&amp;"*")&gt;0,1,0)</f>
        <v>0</v>
      </c>
      <c r="E6814">
        <f>IF(COUNTIF(Sheet1!$C$1:$C$349,"*"&amp;K6814&amp;"*")&gt;0,1,0)</f>
        <v>1</v>
      </c>
      <c r="F6814">
        <f>IF(COUNTIF(Sheet1!$E$1:$E$349,"*"&amp;G6814&amp;"*")&gt;0,1,0)</f>
        <v>0</v>
      </c>
      <c r="G6814" t="s">
        <v>35931</v>
      </c>
      <c r="H6814" t="str">
        <f t="shared" si="106"/>
        <v>Lunca Valcea</v>
      </c>
      <c r="I6814">
        <v>38</v>
      </c>
      <c r="J6814">
        <v>387</v>
      </c>
      <c r="K6814" t="s">
        <v>25637</v>
      </c>
      <c r="L6814" t="s">
        <v>21552</v>
      </c>
      <c r="M6814">
        <v>4</v>
      </c>
      <c r="N6814">
        <v>840</v>
      </c>
      <c r="O6814" t="s">
        <v>10021</v>
      </c>
      <c r="P6814" t="s">
        <v>2247</v>
      </c>
      <c r="Q6814" t="s">
        <v>26</v>
      </c>
      <c r="R6814">
        <v>23</v>
      </c>
      <c r="S6814">
        <v>3</v>
      </c>
      <c r="T6814">
        <v>247068</v>
      </c>
      <c r="U6814" t="s">
        <v>21718</v>
      </c>
      <c r="V6814">
        <v>168880</v>
      </c>
      <c r="W6814" t="s">
        <v>2412</v>
      </c>
      <c r="Y6814">
        <v>0</v>
      </c>
    </row>
    <row r="6815" spans="1:25" x14ac:dyDescent="0.2">
      <c r="A6815">
        <v>5611</v>
      </c>
      <c r="B6815" t="s">
        <v>25215</v>
      </c>
      <c r="C6815">
        <v>0</v>
      </c>
      <c r="D6815">
        <f>IF(COUNTIF(Sheet3!$A$1:$A$349,"*"&amp;B6815&amp;"*")&gt;0,1,0)</f>
        <v>0</v>
      </c>
      <c r="E6815">
        <f>IF(COUNTIF(Sheet1!$C$1:$C$349,"*"&amp;K6815&amp;"*")&gt;0,1,0)</f>
        <v>1</v>
      </c>
      <c r="F6815">
        <f>IF(COUNTIF(Sheet1!$E$1:$E$349,"*"&amp;G6815&amp;"*")&gt;0,1,0)</f>
        <v>0</v>
      </c>
      <c r="G6815" t="s">
        <v>35932</v>
      </c>
      <c r="H6815" t="str">
        <f t="shared" si="106"/>
        <v>Lunca Ampoitei Alba</v>
      </c>
      <c r="I6815">
        <v>1</v>
      </c>
      <c r="J6815">
        <v>10</v>
      </c>
      <c r="K6815" t="s">
        <v>19</v>
      </c>
      <c r="L6815" t="s">
        <v>20</v>
      </c>
      <c r="M6815">
        <v>7</v>
      </c>
      <c r="N6815">
        <v>877</v>
      </c>
      <c r="O6815" t="s">
        <v>21</v>
      </c>
      <c r="P6815" t="s">
        <v>145</v>
      </c>
      <c r="Q6815" t="s">
        <v>26</v>
      </c>
      <c r="R6815">
        <v>23</v>
      </c>
      <c r="S6815">
        <v>3</v>
      </c>
      <c r="T6815">
        <v>517448</v>
      </c>
      <c r="U6815" t="s">
        <v>906</v>
      </c>
      <c r="V6815">
        <v>5577</v>
      </c>
      <c r="W6815" t="s">
        <v>899</v>
      </c>
      <c r="Y6815">
        <v>0</v>
      </c>
    </row>
    <row r="6816" spans="1:25" x14ac:dyDescent="0.2">
      <c r="A6816">
        <v>136820</v>
      </c>
      <c r="B6816" t="s">
        <v>18054</v>
      </c>
      <c r="C6816">
        <v>0</v>
      </c>
      <c r="D6816">
        <f>IF(COUNTIF(Sheet3!$A$1:$A$349,"*"&amp;B6816&amp;"*")&gt;0,1,0)</f>
        <v>0</v>
      </c>
      <c r="E6816">
        <f>IF(COUNTIF(Sheet1!$C$1:$C$349,"*"&amp;K6816&amp;"*")&gt;0,1,0)</f>
        <v>1</v>
      </c>
      <c r="F6816">
        <f>IF(COUNTIF(Sheet1!$E$1:$E$349,"*"&amp;G6816&amp;"*")&gt;0,1,0)</f>
        <v>0</v>
      </c>
      <c r="G6816" t="s">
        <v>35933</v>
      </c>
      <c r="H6816" t="str">
        <f t="shared" si="106"/>
        <v>Lunca Apei Satu Mare</v>
      </c>
      <c r="I6816">
        <v>30</v>
      </c>
      <c r="J6816">
        <v>305</v>
      </c>
      <c r="K6816" t="s">
        <v>1941</v>
      </c>
      <c r="L6816" t="s">
        <v>18012</v>
      </c>
      <c r="M6816">
        <v>6</v>
      </c>
      <c r="N6816">
        <v>868</v>
      </c>
      <c r="O6816" t="s">
        <v>4205</v>
      </c>
      <c r="P6816" t="s">
        <v>671</v>
      </c>
      <c r="Q6816" t="s">
        <v>26</v>
      </c>
      <c r="R6816">
        <v>23</v>
      </c>
      <c r="S6816">
        <v>3</v>
      </c>
      <c r="T6816">
        <v>447016</v>
      </c>
      <c r="U6816" t="s">
        <v>18055</v>
      </c>
      <c r="V6816">
        <v>136802</v>
      </c>
      <c r="W6816" t="s">
        <v>18052</v>
      </c>
      <c r="Y6816">
        <v>0</v>
      </c>
    </row>
    <row r="6817" spans="1:25" x14ac:dyDescent="0.2">
      <c r="A6817">
        <v>21169</v>
      </c>
      <c r="B6817" t="s">
        <v>26770</v>
      </c>
      <c r="C6817">
        <v>0</v>
      </c>
      <c r="D6817">
        <f>IF(COUNTIF(Sheet3!$A$1:$A$349,"*"&amp;B6817&amp;"*")&gt;0,1,0)</f>
        <v>0</v>
      </c>
      <c r="E6817">
        <f>IF(COUNTIF(Sheet1!$C$1:$C$349,"*"&amp;K6817&amp;"*")&gt;0,1,0)</f>
        <v>1</v>
      </c>
      <c r="F6817">
        <f>IF(COUNTIF(Sheet1!$E$1:$E$349,"*"&amp;G6817&amp;"*")&gt;0,1,0)</f>
        <v>0</v>
      </c>
      <c r="G6817" t="s">
        <v>35934</v>
      </c>
      <c r="H6817" t="str">
        <f t="shared" si="106"/>
        <v>Lunca Asau Bacau</v>
      </c>
      <c r="I6817">
        <v>4</v>
      </c>
      <c r="J6817">
        <v>47</v>
      </c>
      <c r="K6817" t="s">
        <v>22882</v>
      </c>
      <c r="L6817" t="s">
        <v>3242</v>
      </c>
      <c r="M6817">
        <v>1</v>
      </c>
      <c r="N6817">
        <v>813</v>
      </c>
      <c r="O6817" t="s">
        <v>3243</v>
      </c>
      <c r="P6817" t="s">
        <v>2940</v>
      </c>
      <c r="Q6817" t="s">
        <v>26</v>
      </c>
      <c r="R6817">
        <v>23</v>
      </c>
      <c r="S6817">
        <v>3</v>
      </c>
      <c r="T6817">
        <v>607023</v>
      </c>
      <c r="U6817" t="s">
        <v>3378</v>
      </c>
      <c r="V6817">
        <v>21123</v>
      </c>
      <c r="W6817" t="s">
        <v>3373</v>
      </c>
      <c r="Y6817">
        <v>0</v>
      </c>
    </row>
    <row r="6818" spans="1:25" x14ac:dyDescent="0.2">
      <c r="A6818">
        <v>110161</v>
      </c>
      <c r="B6818" t="s">
        <v>14907</v>
      </c>
      <c r="C6818">
        <v>0</v>
      </c>
      <c r="D6818">
        <f>IF(COUNTIF(Sheet3!$A$1:$A$349,"*"&amp;B6818&amp;"*")&gt;0,1,0)</f>
        <v>0</v>
      </c>
      <c r="E6818">
        <f>IF(COUNTIF(Sheet1!$C$1:$C$349,"*"&amp;K6818&amp;"*")&gt;0,1,0)</f>
        <v>1</v>
      </c>
      <c r="F6818">
        <f>IF(COUNTIF(Sheet1!$E$1:$E$349,"*"&amp;G6818&amp;"*")&gt;0,1,0)</f>
        <v>0</v>
      </c>
      <c r="G6818" t="s">
        <v>35935</v>
      </c>
      <c r="H6818" t="str">
        <f t="shared" si="106"/>
        <v>Lunca Banului Mehedinti</v>
      </c>
      <c r="I6818">
        <v>25</v>
      </c>
      <c r="J6818">
        <v>252</v>
      </c>
      <c r="K6818" t="s">
        <v>29099</v>
      </c>
      <c r="L6818" t="s">
        <v>14860</v>
      </c>
      <c r="M6818">
        <v>4</v>
      </c>
      <c r="N6818">
        <v>840</v>
      </c>
      <c r="O6818" t="s">
        <v>10021</v>
      </c>
      <c r="P6818" t="s">
        <v>3576</v>
      </c>
      <c r="Q6818" t="s">
        <v>26</v>
      </c>
      <c r="R6818">
        <v>18</v>
      </c>
      <c r="S6818">
        <v>1</v>
      </c>
      <c r="T6818">
        <v>225304</v>
      </c>
      <c r="U6818" t="s">
        <v>14908</v>
      </c>
      <c r="V6818">
        <v>110116</v>
      </c>
      <c r="W6818" t="s">
        <v>14900</v>
      </c>
      <c r="Y6818">
        <v>0</v>
      </c>
    </row>
    <row r="6819" spans="1:25" x14ac:dyDescent="0.2">
      <c r="A6819">
        <v>164758</v>
      </c>
      <c r="B6819" t="s">
        <v>14907</v>
      </c>
      <c r="C6819">
        <v>0</v>
      </c>
      <c r="D6819">
        <f>IF(COUNTIF(Sheet3!$A$1:$A$349,"*"&amp;B6819&amp;"*")&gt;0,1,0)</f>
        <v>0</v>
      </c>
      <c r="E6819">
        <f>IF(COUNTIF(Sheet1!$C$1:$C$349,"*"&amp;K6819&amp;"*")&gt;0,1,0)</f>
        <v>1</v>
      </c>
      <c r="F6819">
        <f>IF(COUNTIF(Sheet1!$E$1:$E$349,"*"&amp;G6819&amp;"*")&gt;0,1,0)</f>
        <v>0</v>
      </c>
      <c r="G6819" t="s">
        <v>35936</v>
      </c>
      <c r="H6819" t="str">
        <f t="shared" si="106"/>
        <v>Lunca Banului Vaslui</v>
      </c>
      <c r="I6819">
        <v>37</v>
      </c>
      <c r="J6819">
        <v>378</v>
      </c>
      <c r="K6819" t="s">
        <v>20936</v>
      </c>
      <c r="L6819" t="s">
        <v>20937</v>
      </c>
      <c r="M6819">
        <v>1</v>
      </c>
      <c r="N6819">
        <v>813</v>
      </c>
      <c r="O6819" t="s">
        <v>3243</v>
      </c>
      <c r="P6819" t="s">
        <v>17558</v>
      </c>
      <c r="Q6819" t="s">
        <v>38</v>
      </c>
      <c r="R6819">
        <v>22</v>
      </c>
      <c r="S6819">
        <v>3</v>
      </c>
      <c r="T6819">
        <v>737340</v>
      </c>
      <c r="U6819" t="s">
        <v>21267</v>
      </c>
      <c r="V6819">
        <v>164749</v>
      </c>
      <c r="W6819" t="s">
        <v>14907</v>
      </c>
      <c r="Y6819">
        <v>0</v>
      </c>
    </row>
    <row r="6820" spans="1:25" x14ac:dyDescent="0.2">
      <c r="A6820">
        <v>8620</v>
      </c>
      <c r="B6820" t="s">
        <v>1409</v>
      </c>
      <c r="C6820">
        <v>0</v>
      </c>
      <c r="D6820">
        <f>IF(COUNTIF(Sheet3!$A$1:$A$349,"*"&amp;B6820&amp;"*")&gt;0,1,0)</f>
        <v>0</v>
      </c>
      <c r="E6820">
        <f>IF(COUNTIF(Sheet1!$C$1:$C$349,"*"&amp;K6820&amp;"*")&gt;0,1,0)</f>
        <v>1</v>
      </c>
      <c r="F6820">
        <f>IF(COUNTIF(Sheet1!$E$1:$E$349,"*"&amp;G6820&amp;"*")&gt;0,1,0)</f>
        <v>0</v>
      </c>
      <c r="G6820" t="s">
        <v>35937</v>
      </c>
      <c r="H6820" t="str">
        <f t="shared" si="106"/>
        <v>Lunca Bisericii Alba</v>
      </c>
      <c r="I6820">
        <v>1</v>
      </c>
      <c r="J6820">
        <v>10</v>
      </c>
      <c r="K6820" t="s">
        <v>19</v>
      </c>
      <c r="L6820" t="s">
        <v>20</v>
      </c>
      <c r="M6820">
        <v>7</v>
      </c>
      <c r="N6820">
        <v>877</v>
      </c>
      <c r="O6820" t="s">
        <v>21</v>
      </c>
      <c r="P6820" t="s">
        <v>781</v>
      </c>
      <c r="Q6820" t="s">
        <v>26</v>
      </c>
      <c r="R6820">
        <v>23</v>
      </c>
      <c r="S6820">
        <v>3</v>
      </c>
      <c r="T6820">
        <v>517848</v>
      </c>
      <c r="U6820" t="s">
        <v>1410</v>
      </c>
      <c r="V6820">
        <v>8425</v>
      </c>
      <c r="W6820" t="s">
        <v>1384</v>
      </c>
      <c r="Y6820">
        <v>0</v>
      </c>
    </row>
    <row r="6821" spans="1:25" x14ac:dyDescent="0.2">
      <c r="A6821">
        <v>57671</v>
      </c>
      <c r="B6821" t="s">
        <v>25216</v>
      </c>
      <c r="C6821">
        <v>0</v>
      </c>
      <c r="D6821">
        <f>IF(COUNTIF(Sheet3!$A$1:$A$349,"*"&amp;B6821&amp;"*")&gt;0,1,0)</f>
        <v>0</v>
      </c>
      <c r="E6821">
        <f>IF(COUNTIF(Sheet1!$C$1:$C$349,"*"&amp;K6821&amp;"*")&gt;0,1,0)</f>
        <v>1</v>
      </c>
      <c r="F6821">
        <f>IF(COUNTIF(Sheet1!$E$1:$E$349,"*"&amp;G6821&amp;"*")&gt;0,1,0)</f>
        <v>0</v>
      </c>
      <c r="G6821" t="s">
        <v>35938</v>
      </c>
      <c r="H6821" t="str">
        <f t="shared" si="106"/>
        <v>Lunca Bontului Cluj</v>
      </c>
      <c r="I6821">
        <v>12</v>
      </c>
      <c r="J6821">
        <v>127</v>
      </c>
      <c r="K6821" t="s">
        <v>8094</v>
      </c>
      <c r="L6821" t="s">
        <v>8095</v>
      </c>
      <c r="M6821">
        <v>6</v>
      </c>
      <c r="N6821">
        <v>868</v>
      </c>
      <c r="O6821" t="s">
        <v>4205</v>
      </c>
      <c r="P6821" t="s">
        <v>930</v>
      </c>
      <c r="Q6821" t="s">
        <v>26</v>
      </c>
      <c r="R6821">
        <v>23</v>
      </c>
      <c r="S6821">
        <v>3</v>
      </c>
      <c r="T6821">
        <v>407277</v>
      </c>
      <c r="U6821" t="s">
        <v>8445</v>
      </c>
      <c r="V6821">
        <v>57644</v>
      </c>
      <c r="W6821" t="s">
        <v>8442</v>
      </c>
      <c r="Y6821">
        <v>0</v>
      </c>
    </row>
    <row r="6822" spans="1:25" x14ac:dyDescent="0.2">
      <c r="A6822">
        <v>34574</v>
      </c>
      <c r="B6822" t="s">
        <v>5392</v>
      </c>
      <c r="C6822">
        <v>0</v>
      </c>
      <c r="D6822">
        <f>IF(COUNTIF(Sheet3!$A$1:$A$349,"*"&amp;B6822&amp;"*")&gt;0,1,0)</f>
        <v>0</v>
      </c>
      <c r="E6822">
        <f>IF(COUNTIF(Sheet1!$C$1:$C$349,"*"&amp;K6822&amp;"*")&gt;0,1,0)</f>
        <v>1</v>
      </c>
      <c r="F6822">
        <f>IF(COUNTIF(Sheet1!$E$1:$E$349,"*"&amp;G6822&amp;"*")&gt;0,1,0)</f>
        <v>0</v>
      </c>
      <c r="G6822" t="s">
        <v>35939</v>
      </c>
      <c r="H6822" t="str">
        <f t="shared" si="106"/>
        <v>Lunca Borlesei Bistrita-Nasaud</v>
      </c>
      <c r="I6822">
        <v>6</v>
      </c>
      <c r="J6822">
        <v>65</v>
      </c>
      <c r="K6822" t="s">
        <v>29103</v>
      </c>
      <c r="L6822" t="s">
        <v>5052</v>
      </c>
      <c r="M6822">
        <v>6</v>
      </c>
      <c r="N6822">
        <v>868</v>
      </c>
      <c r="O6822" t="s">
        <v>4205</v>
      </c>
      <c r="P6822" t="s">
        <v>124</v>
      </c>
      <c r="Q6822" t="s">
        <v>26</v>
      </c>
      <c r="R6822">
        <v>23</v>
      </c>
      <c r="S6822">
        <v>3</v>
      </c>
      <c r="T6822">
        <v>427277</v>
      </c>
      <c r="U6822" t="s">
        <v>5393</v>
      </c>
      <c r="V6822">
        <v>34547</v>
      </c>
      <c r="W6822" t="s">
        <v>5124</v>
      </c>
      <c r="Y6822">
        <v>0</v>
      </c>
    </row>
    <row r="6823" spans="1:25" x14ac:dyDescent="0.2">
      <c r="A6823">
        <v>118067</v>
      </c>
      <c r="B6823" t="s">
        <v>15860</v>
      </c>
      <c r="C6823">
        <v>0</v>
      </c>
      <c r="D6823">
        <f>IF(COUNTIF(Sheet3!$A$1:$A$349,"*"&amp;B6823&amp;"*")&gt;0,1,0)</f>
        <v>0</v>
      </c>
      <c r="E6823">
        <f>IF(COUNTIF(Sheet1!$C$1:$C$349,"*"&amp;K6823&amp;"*")&gt;0,1,0)</f>
        <v>1</v>
      </c>
      <c r="F6823">
        <f>IF(COUNTIF(Sheet1!$E$1:$E$349,"*"&amp;G6823&amp;"*")&gt;0,1,0)</f>
        <v>0</v>
      </c>
      <c r="G6823" t="s">
        <v>35940</v>
      </c>
      <c r="H6823" t="str">
        <f t="shared" si="106"/>
        <v>Lunca Bradului Mures</v>
      </c>
      <c r="I6823">
        <v>26</v>
      </c>
      <c r="J6823">
        <v>261</v>
      </c>
      <c r="K6823" t="s">
        <v>29094</v>
      </c>
      <c r="L6823" t="s">
        <v>15377</v>
      </c>
      <c r="M6823">
        <v>7</v>
      </c>
      <c r="N6823">
        <v>877</v>
      </c>
      <c r="O6823" t="s">
        <v>21</v>
      </c>
      <c r="P6823" t="s">
        <v>10974</v>
      </c>
      <c r="Q6823" t="s">
        <v>38</v>
      </c>
      <c r="R6823">
        <v>22</v>
      </c>
      <c r="S6823">
        <v>3</v>
      </c>
      <c r="T6823">
        <v>547380</v>
      </c>
      <c r="U6823" t="s">
        <v>15861</v>
      </c>
      <c r="V6823">
        <v>118058</v>
      </c>
      <c r="W6823" t="s">
        <v>15860</v>
      </c>
      <c r="Y6823">
        <v>0</v>
      </c>
    </row>
    <row r="6824" spans="1:25" x14ac:dyDescent="0.2">
      <c r="A6824">
        <v>41685</v>
      </c>
      <c r="B6824" t="s">
        <v>6357</v>
      </c>
      <c r="C6824">
        <v>0</v>
      </c>
      <c r="D6824">
        <f>IF(COUNTIF(Sheet3!$A$1:$A$349,"*"&amp;B6824&amp;"*")&gt;0,1,0)</f>
        <v>0</v>
      </c>
      <c r="E6824">
        <f>IF(COUNTIF(Sheet1!$C$1:$C$349,"*"&amp;K6824&amp;"*")&gt;0,1,0)</f>
        <v>1</v>
      </c>
      <c r="F6824">
        <f>IF(COUNTIF(Sheet1!$E$1:$E$349,"*"&amp;G6824&amp;"*")&gt;0,1,0)</f>
        <v>0</v>
      </c>
      <c r="G6824" t="s">
        <v>35941</v>
      </c>
      <c r="H6824" t="str">
        <f t="shared" si="106"/>
        <v>Lunca Calnicului Brasov</v>
      </c>
      <c r="I6824">
        <v>8</v>
      </c>
      <c r="J6824">
        <v>83</v>
      </c>
      <c r="K6824" t="s">
        <v>22903</v>
      </c>
      <c r="L6824" t="s">
        <v>6155</v>
      </c>
      <c r="M6824">
        <v>7</v>
      </c>
      <c r="N6824">
        <v>877</v>
      </c>
      <c r="O6824" t="s">
        <v>21</v>
      </c>
      <c r="P6824" t="s">
        <v>6358</v>
      </c>
      <c r="Q6824" t="s">
        <v>26</v>
      </c>
      <c r="R6824">
        <v>23</v>
      </c>
      <c r="S6824">
        <v>3</v>
      </c>
      <c r="T6824">
        <v>507170</v>
      </c>
      <c r="U6824" t="s">
        <v>6359</v>
      </c>
      <c r="V6824">
        <v>41667</v>
      </c>
      <c r="W6824" t="s">
        <v>6354</v>
      </c>
      <c r="Y6824">
        <v>0</v>
      </c>
    </row>
    <row r="6825" spans="1:25" x14ac:dyDescent="0.2">
      <c r="A6825">
        <v>90128</v>
      </c>
      <c r="B6825" t="s">
        <v>12515</v>
      </c>
      <c r="C6825">
        <v>0</v>
      </c>
      <c r="D6825">
        <f>IF(COUNTIF(Sheet3!$A$1:$A$349,"*"&amp;B6825&amp;"*")&gt;0,1,0)</f>
        <v>0</v>
      </c>
      <c r="E6825">
        <f>IF(COUNTIF(Sheet1!$C$1:$C$349,"*"&amp;K6825&amp;"*")&gt;0,1,0)</f>
        <v>1</v>
      </c>
      <c r="F6825">
        <f>IF(COUNTIF(Sheet1!$E$1:$E$349,"*"&amp;G6825&amp;"*")&gt;0,1,0)</f>
        <v>0</v>
      </c>
      <c r="G6825" t="s">
        <v>35942</v>
      </c>
      <c r="H6825" t="str">
        <f t="shared" si="106"/>
        <v>Lunca Cernii de Jos Hunedoara</v>
      </c>
      <c r="I6825">
        <v>20</v>
      </c>
      <c r="J6825">
        <v>207</v>
      </c>
      <c r="K6825" t="s">
        <v>12097</v>
      </c>
      <c r="L6825" t="s">
        <v>12098</v>
      </c>
      <c r="M6825">
        <v>5</v>
      </c>
      <c r="N6825">
        <v>859</v>
      </c>
      <c r="O6825" t="s">
        <v>1467</v>
      </c>
      <c r="P6825" t="s">
        <v>1222</v>
      </c>
      <c r="Q6825" t="s">
        <v>38</v>
      </c>
      <c r="R6825">
        <v>22</v>
      </c>
      <c r="S6825">
        <v>3</v>
      </c>
      <c r="T6825">
        <v>337300</v>
      </c>
      <c r="U6825" t="s">
        <v>12516</v>
      </c>
      <c r="V6825">
        <v>90119</v>
      </c>
      <c r="W6825" t="s">
        <v>12515</v>
      </c>
      <c r="Y6825">
        <v>0</v>
      </c>
    </row>
    <row r="6826" spans="1:25" x14ac:dyDescent="0.2">
      <c r="A6826">
        <v>90164</v>
      </c>
      <c r="B6826" t="s">
        <v>12521</v>
      </c>
      <c r="C6826">
        <v>0</v>
      </c>
      <c r="D6826">
        <f>IF(COUNTIF(Sheet3!$A$1:$A$349,"*"&amp;B6826&amp;"*")&gt;0,1,0)</f>
        <v>0</v>
      </c>
      <c r="E6826">
        <f>IF(COUNTIF(Sheet1!$C$1:$C$349,"*"&amp;K6826&amp;"*")&gt;0,1,0)</f>
        <v>1</v>
      </c>
      <c r="F6826">
        <f>IF(COUNTIF(Sheet1!$E$1:$E$349,"*"&amp;G6826&amp;"*")&gt;0,1,0)</f>
        <v>0</v>
      </c>
      <c r="G6826" t="s">
        <v>35943</v>
      </c>
      <c r="H6826" t="str">
        <f t="shared" si="106"/>
        <v>Lunca Cernii de Sus Hunedoara</v>
      </c>
      <c r="I6826">
        <v>20</v>
      </c>
      <c r="J6826">
        <v>207</v>
      </c>
      <c r="K6826" t="s">
        <v>12097</v>
      </c>
      <c r="L6826" t="s">
        <v>12098</v>
      </c>
      <c r="M6826">
        <v>5</v>
      </c>
      <c r="N6826">
        <v>859</v>
      </c>
      <c r="O6826" t="s">
        <v>1467</v>
      </c>
      <c r="P6826" t="s">
        <v>1009</v>
      </c>
      <c r="Q6826" t="s">
        <v>26</v>
      </c>
      <c r="R6826">
        <v>23</v>
      </c>
      <c r="S6826">
        <v>3</v>
      </c>
      <c r="T6826">
        <v>337304</v>
      </c>
      <c r="U6826" t="s">
        <v>12522</v>
      </c>
      <c r="V6826">
        <v>90119</v>
      </c>
      <c r="W6826" t="s">
        <v>12515</v>
      </c>
      <c r="Y6826">
        <v>0</v>
      </c>
    </row>
    <row r="6827" spans="1:25" x14ac:dyDescent="0.2">
      <c r="A6827">
        <v>96307</v>
      </c>
      <c r="B6827" t="s">
        <v>26771</v>
      </c>
      <c r="C6827">
        <v>0</v>
      </c>
      <c r="D6827">
        <f>IF(COUNTIF(Sheet3!$A$1:$A$349,"*"&amp;B6827&amp;"*")&gt;0,1,0)</f>
        <v>0</v>
      </c>
      <c r="E6827">
        <f>IF(COUNTIF(Sheet1!$C$1:$C$349,"*"&amp;K6827&amp;"*")&gt;0,1,0)</f>
        <v>1</v>
      </c>
      <c r="F6827">
        <f>IF(COUNTIF(Sheet1!$E$1:$E$349,"*"&amp;G6827&amp;"*")&gt;0,1,0)</f>
        <v>0</v>
      </c>
      <c r="G6827" t="s">
        <v>35944</v>
      </c>
      <c r="H6827" t="str">
        <f t="shared" si="106"/>
        <v>Lunca Cetatuii Iasi</v>
      </c>
      <c r="I6827">
        <v>22</v>
      </c>
      <c r="J6827">
        <v>225</v>
      </c>
      <c r="K6827" t="s">
        <v>22952</v>
      </c>
      <c r="L6827" t="s">
        <v>13063</v>
      </c>
      <c r="M6827">
        <v>1</v>
      </c>
      <c r="N6827">
        <v>813</v>
      </c>
      <c r="O6827" t="s">
        <v>3243</v>
      </c>
      <c r="P6827" t="s">
        <v>13222</v>
      </c>
      <c r="Q6827" t="s">
        <v>26</v>
      </c>
      <c r="R6827">
        <v>23</v>
      </c>
      <c r="S6827">
        <v>3</v>
      </c>
      <c r="T6827">
        <v>707085</v>
      </c>
      <c r="U6827" t="s">
        <v>13223</v>
      </c>
      <c r="V6827">
        <v>96254</v>
      </c>
      <c r="W6827" t="s">
        <v>13215</v>
      </c>
      <c r="Y6827">
        <v>0</v>
      </c>
    </row>
    <row r="6828" spans="1:25" x14ac:dyDescent="0.2">
      <c r="A6828">
        <v>16953</v>
      </c>
      <c r="B6828" t="s">
        <v>2756</v>
      </c>
      <c r="C6828">
        <v>0</v>
      </c>
      <c r="D6828">
        <f>IF(COUNTIF(Sheet3!$A$1:$A$349,"*"&amp;B6828&amp;"*")&gt;0,1,0)</f>
        <v>0</v>
      </c>
      <c r="E6828">
        <f>IF(COUNTIF(Sheet1!$C$1:$C$349,"*"&amp;K6828&amp;"*")&gt;0,1,0)</f>
        <v>1</v>
      </c>
      <c r="F6828">
        <f>IF(COUNTIF(Sheet1!$E$1:$E$349,"*"&amp;G6828&amp;"*")&gt;0,1,0)</f>
        <v>0</v>
      </c>
      <c r="G6828" t="s">
        <v>35945</v>
      </c>
      <c r="H6828" t="str">
        <f t="shared" si="106"/>
        <v>Lunca Corbului Arges</v>
      </c>
      <c r="I6828">
        <v>3</v>
      </c>
      <c r="J6828">
        <v>38</v>
      </c>
      <c r="K6828" t="s">
        <v>29095</v>
      </c>
      <c r="L6828" t="s">
        <v>2106</v>
      </c>
      <c r="M6828">
        <v>3</v>
      </c>
      <c r="N6828">
        <v>831</v>
      </c>
      <c r="O6828" t="s">
        <v>2107</v>
      </c>
      <c r="P6828" t="s">
        <v>2757</v>
      </c>
      <c r="Q6828" t="s">
        <v>38</v>
      </c>
      <c r="R6828">
        <v>22</v>
      </c>
      <c r="S6828">
        <v>3</v>
      </c>
      <c r="T6828">
        <v>117435</v>
      </c>
      <c r="U6828" t="s">
        <v>2758</v>
      </c>
      <c r="V6828">
        <v>16944</v>
      </c>
      <c r="W6828" t="s">
        <v>2756</v>
      </c>
      <c r="Y6828">
        <v>0</v>
      </c>
    </row>
    <row r="6829" spans="1:25" x14ac:dyDescent="0.2">
      <c r="A6829">
        <v>8639</v>
      </c>
      <c r="B6829" t="s">
        <v>1411</v>
      </c>
      <c r="C6829">
        <v>0</v>
      </c>
      <c r="D6829">
        <f>IF(COUNTIF(Sheet3!$A$1:$A$349,"*"&amp;B6829&amp;"*")&gt;0,1,0)</f>
        <v>0</v>
      </c>
      <c r="E6829">
        <f>IF(COUNTIF(Sheet1!$C$1:$C$349,"*"&amp;K6829&amp;"*")&gt;0,1,0)</f>
        <v>1</v>
      </c>
      <c r="F6829">
        <f>IF(COUNTIF(Sheet1!$E$1:$E$349,"*"&amp;G6829&amp;"*")&gt;0,1,0)</f>
        <v>0</v>
      </c>
      <c r="G6829" t="s">
        <v>35946</v>
      </c>
      <c r="H6829" t="str">
        <f t="shared" si="106"/>
        <v>Lunca de Jos Alba</v>
      </c>
      <c r="I6829">
        <v>1</v>
      </c>
      <c r="J6829">
        <v>10</v>
      </c>
      <c r="K6829" t="s">
        <v>19</v>
      </c>
      <c r="L6829" t="s">
        <v>20</v>
      </c>
      <c r="M6829">
        <v>7</v>
      </c>
      <c r="N6829">
        <v>877</v>
      </c>
      <c r="O6829" t="s">
        <v>21</v>
      </c>
      <c r="P6829" t="s">
        <v>806</v>
      </c>
      <c r="Q6829" t="s">
        <v>26</v>
      </c>
      <c r="R6829">
        <v>23</v>
      </c>
      <c r="S6829">
        <v>3</v>
      </c>
      <c r="T6829">
        <v>517852</v>
      </c>
      <c r="U6829" t="s">
        <v>1412</v>
      </c>
      <c r="V6829">
        <v>8425</v>
      </c>
      <c r="W6829" t="s">
        <v>1384</v>
      </c>
      <c r="Y6829">
        <v>0</v>
      </c>
    </row>
    <row r="6830" spans="1:25" x14ac:dyDescent="0.2">
      <c r="A6830">
        <v>84665</v>
      </c>
      <c r="B6830" t="s">
        <v>1411</v>
      </c>
      <c r="C6830">
        <v>0</v>
      </c>
      <c r="D6830">
        <f>IF(COUNTIF(Sheet3!$A$1:$A$349,"*"&amp;B6830&amp;"*")&gt;0,1,0)</f>
        <v>0</v>
      </c>
      <c r="E6830">
        <f>IF(COUNTIF(Sheet1!$C$1:$C$349,"*"&amp;K6830&amp;"*")&gt;0,1,0)</f>
        <v>1</v>
      </c>
      <c r="F6830">
        <f>IF(COUNTIF(Sheet1!$E$1:$E$349,"*"&amp;G6830&amp;"*")&gt;0,1,0)</f>
        <v>0</v>
      </c>
      <c r="G6830" t="s">
        <v>35947</v>
      </c>
      <c r="H6830" t="str">
        <f t="shared" si="106"/>
        <v>Lunca de Jos Harghita</v>
      </c>
      <c r="I6830">
        <v>19</v>
      </c>
      <c r="J6830">
        <v>190</v>
      </c>
      <c r="K6830" t="s">
        <v>11664</v>
      </c>
      <c r="L6830" t="s">
        <v>11665</v>
      </c>
      <c r="M6830">
        <v>7</v>
      </c>
      <c r="N6830">
        <v>877</v>
      </c>
      <c r="O6830" t="s">
        <v>21</v>
      </c>
      <c r="P6830" t="s">
        <v>788</v>
      </c>
      <c r="Q6830" t="s">
        <v>38</v>
      </c>
      <c r="R6830">
        <v>22</v>
      </c>
      <c r="S6830">
        <v>3</v>
      </c>
      <c r="T6830">
        <v>537145</v>
      </c>
      <c r="U6830" t="s">
        <v>11856</v>
      </c>
      <c r="V6830">
        <v>84656</v>
      </c>
      <c r="W6830" t="s">
        <v>1411</v>
      </c>
      <c r="Y6830">
        <v>0</v>
      </c>
    </row>
    <row r="6831" spans="1:25" x14ac:dyDescent="0.2">
      <c r="A6831">
        <v>84763</v>
      </c>
      <c r="B6831" t="s">
        <v>11870</v>
      </c>
      <c r="C6831">
        <v>0</v>
      </c>
      <c r="D6831">
        <f>IF(COUNTIF(Sheet3!$A$1:$A$349,"*"&amp;B6831&amp;"*")&gt;0,1,0)</f>
        <v>0</v>
      </c>
      <c r="E6831">
        <f>IF(COUNTIF(Sheet1!$C$1:$C$349,"*"&amp;K6831&amp;"*")&gt;0,1,0)</f>
        <v>1</v>
      </c>
      <c r="F6831">
        <f>IF(COUNTIF(Sheet1!$E$1:$E$349,"*"&amp;G6831&amp;"*")&gt;0,1,0)</f>
        <v>0</v>
      </c>
      <c r="G6831" t="s">
        <v>35948</v>
      </c>
      <c r="H6831" t="str">
        <f t="shared" si="106"/>
        <v>Lunca de Sus Harghita</v>
      </c>
      <c r="I6831">
        <v>19</v>
      </c>
      <c r="J6831">
        <v>190</v>
      </c>
      <c r="K6831" t="s">
        <v>11664</v>
      </c>
      <c r="L6831" t="s">
        <v>11665</v>
      </c>
      <c r="M6831">
        <v>7</v>
      </c>
      <c r="N6831">
        <v>877</v>
      </c>
      <c r="O6831" t="s">
        <v>21</v>
      </c>
      <c r="P6831" t="s">
        <v>3762</v>
      </c>
      <c r="Q6831" t="s">
        <v>38</v>
      </c>
      <c r="R6831">
        <v>22</v>
      </c>
      <c r="S6831">
        <v>3</v>
      </c>
      <c r="T6831">
        <v>537155</v>
      </c>
      <c r="U6831" t="s">
        <v>11871</v>
      </c>
      <c r="V6831">
        <v>84754</v>
      </c>
      <c r="W6831" t="s">
        <v>11870</v>
      </c>
      <c r="Y6831">
        <v>0</v>
      </c>
    </row>
    <row r="6832" spans="1:25" x14ac:dyDescent="0.2">
      <c r="A6832">
        <v>26056</v>
      </c>
      <c r="B6832" t="s">
        <v>4163</v>
      </c>
      <c r="C6832">
        <v>0</v>
      </c>
      <c r="D6832">
        <f>IF(COUNTIF(Sheet3!$A$1:$A$349,"*"&amp;B6832&amp;"*")&gt;0,1,0)</f>
        <v>0</v>
      </c>
      <c r="E6832">
        <f>IF(COUNTIF(Sheet1!$C$1:$C$349,"*"&amp;K6832&amp;"*")&gt;0,1,0)</f>
        <v>1</v>
      </c>
      <c r="F6832">
        <f>IF(COUNTIF(Sheet1!$E$1:$E$349,"*"&amp;G6832&amp;"*")&gt;0,1,0)</f>
        <v>0</v>
      </c>
      <c r="G6832" t="s">
        <v>35949</v>
      </c>
      <c r="H6832" t="str">
        <f t="shared" si="106"/>
        <v>Lunca Dochiei Bacau</v>
      </c>
      <c r="I6832">
        <v>4</v>
      </c>
      <c r="J6832">
        <v>47</v>
      </c>
      <c r="K6832" t="s">
        <v>22882</v>
      </c>
      <c r="L6832" t="s">
        <v>3242</v>
      </c>
      <c r="M6832">
        <v>1</v>
      </c>
      <c r="N6832">
        <v>813</v>
      </c>
      <c r="O6832" t="s">
        <v>3243</v>
      </c>
      <c r="P6832" t="s">
        <v>2270</v>
      </c>
      <c r="Q6832" t="s">
        <v>26</v>
      </c>
      <c r="R6832">
        <v>23</v>
      </c>
      <c r="S6832">
        <v>3</v>
      </c>
      <c r="T6832">
        <v>607657</v>
      </c>
      <c r="U6832" t="s">
        <v>4164</v>
      </c>
      <c r="V6832">
        <v>26029</v>
      </c>
      <c r="W6832" t="s">
        <v>2502</v>
      </c>
      <c r="Y6832">
        <v>0</v>
      </c>
    </row>
    <row r="6833" spans="1:25" x14ac:dyDescent="0.2">
      <c r="A6833">
        <v>52357</v>
      </c>
      <c r="B6833" t="s">
        <v>7766</v>
      </c>
      <c r="C6833">
        <v>0</v>
      </c>
      <c r="D6833">
        <f>IF(COUNTIF(Sheet3!$A$1:$A$349,"*"&amp;B6833&amp;"*")&gt;0,1,0)</f>
        <v>0</v>
      </c>
      <c r="E6833">
        <f>IF(COUNTIF(Sheet1!$C$1:$C$349,"*"&amp;K6833&amp;"*")&gt;0,1,0)</f>
        <v>1</v>
      </c>
      <c r="F6833">
        <f>IF(COUNTIF(Sheet1!$E$1:$E$349,"*"&amp;G6833&amp;"*")&gt;0,1,0)</f>
        <v>0</v>
      </c>
      <c r="G6833" t="s">
        <v>35950</v>
      </c>
      <c r="H6833" t="str">
        <f t="shared" si="106"/>
        <v>Lunca Florii Caras-Severin</v>
      </c>
      <c r="I6833">
        <v>11</v>
      </c>
      <c r="J6833">
        <v>118</v>
      </c>
      <c r="K6833" t="s">
        <v>29093</v>
      </c>
      <c r="L6833" t="s">
        <v>7542</v>
      </c>
      <c r="M6833">
        <v>5</v>
      </c>
      <c r="N6833">
        <v>859</v>
      </c>
      <c r="O6833" t="s">
        <v>1467</v>
      </c>
      <c r="P6833" t="s">
        <v>345</v>
      </c>
      <c r="Q6833" t="s">
        <v>26</v>
      </c>
      <c r="R6833">
        <v>23</v>
      </c>
      <c r="S6833">
        <v>3</v>
      </c>
      <c r="T6833">
        <v>327132</v>
      </c>
      <c r="U6833" t="s">
        <v>7767</v>
      </c>
      <c r="V6833">
        <v>52160</v>
      </c>
      <c r="W6833" t="s">
        <v>7736</v>
      </c>
      <c r="Y6833">
        <v>0</v>
      </c>
    </row>
    <row r="6834" spans="1:25" x14ac:dyDescent="0.2">
      <c r="A6834">
        <v>48593</v>
      </c>
      <c r="B6834" t="s">
        <v>26772</v>
      </c>
      <c r="C6834">
        <v>0</v>
      </c>
      <c r="D6834">
        <f>IF(COUNTIF(Sheet3!$A$1:$A$349,"*"&amp;B6834&amp;"*")&gt;0,1,0)</f>
        <v>0</v>
      </c>
      <c r="E6834">
        <f>IF(COUNTIF(Sheet1!$C$1:$C$349,"*"&amp;K6834&amp;"*")&gt;0,1,0)</f>
        <v>1</v>
      </c>
      <c r="F6834">
        <f>IF(COUNTIF(Sheet1!$E$1:$E$349,"*"&amp;G6834&amp;"*")&gt;0,1,0)</f>
        <v>0</v>
      </c>
      <c r="G6834" t="s">
        <v>35951</v>
      </c>
      <c r="H6834" t="str">
        <f t="shared" si="106"/>
        <v>Lunca Frumoasa Buzau</v>
      </c>
      <c r="I6834">
        <v>10</v>
      </c>
      <c r="J6834">
        <v>109</v>
      </c>
      <c r="K6834" t="s">
        <v>22908</v>
      </c>
      <c r="L6834" t="s">
        <v>6741</v>
      </c>
      <c r="M6834">
        <v>2</v>
      </c>
      <c r="N6834">
        <v>822</v>
      </c>
      <c r="O6834" t="s">
        <v>6468</v>
      </c>
      <c r="P6834" t="s">
        <v>3854</v>
      </c>
      <c r="Q6834" t="s">
        <v>26</v>
      </c>
      <c r="R6834">
        <v>23</v>
      </c>
      <c r="S6834">
        <v>3</v>
      </c>
      <c r="T6834">
        <v>127453</v>
      </c>
      <c r="U6834" t="s">
        <v>7277</v>
      </c>
      <c r="V6834">
        <v>48557</v>
      </c>
      <c r="W6834" t="s">
        <v>7270</v>
      </c>
      <c r="Y6834">
        <v>0</v>
      </c>
    </row>
    <row r="6835" spans="1:25" x14ac:dyDescent="0.2">
      <c r="A6835">
        <v>18894</v>
      </c>
      <c r="B6835" t="s">
        <v>28353</v>
      </c>
      <c r="C6835">
        <v>0</v>
      </c>
      <c r="D6835">
        <f>IF(COUNTIF(Sheet3!$A$1:$A$349,"*"&amp;B6835&amp;"*")&gt;0,1,0)</f>
        <v>0</v>
      </c>
      <c r="E6835">
        <f>IF(COUNTIF(Sheet1!$C$1:$C$349,"*"&amp;K6835&amp;"*")&gt;0,1,0)</f>
        <v>1</v>
      </c>
      <c r="F6835">
        <f>IF(COUNTIF(Sheet1!$E$1:$E$349,"*"&amp;G6835&amp;"*")&gt;0,1,0)</f>
        <v>0</v>
      </c>
      <c r="G6835" t="s">
        <v>35952</v>
      </c>
      <c r="H6835" t="str">
        <f t="shared" si="106"/>
        <v>Lunca Girtii Arges</v>
      </c>
      <c r="I6835">
        <v>3</v>
      </c>
      <c r="J6835">
        <v>38</v>
      </c>
      <c r="K6835" t="s">
        <v>29095</v>
      </c>
      <c r="L6835" t="s">
        <v>2106</v>
      </c>
      <c r="M6835">
        <v>3</v>
      </c>
      <c r="N6835">
        <v>831</v>
      </c>
      <c r="O6835" t="s">
        <v>2107</v>
      </c>
      <c r="P6835" t="s">
        <v>329</v>
      </c>
      <c r="Q6835" t="s">
        <v>26</v>
      </c>
      <c r="R6835">
        <v>23</v>
      </c>
      <c r="S6835">
        <v>3</v>
      </c>
      <c r="T6835">
        <v>117678</v>
      </c>
      <c r="U6835" t="s">
        <v>3071</v>
      </c>
      <c r="V6835">
        <v>18858</v>
      </c>
      <c r="W6835" t="s">
        <v>3065</v>
      </c>
      <c r="Y6835">
        <v>0</v>
      </c>
    </row>
    <row r="6836" spans="1:25" x14ac:dyDescent="0.2">
      <c r="A6836">
        <v>8648</v>
      </c>
      <c r="B6836" t="s">
        <v>23979</v>
      </c>
      <c r="C6836">
        <v>0</v>
      </c>
      <c r="D6836">
        <f>IF(COUNTIF(Sheet3!$A$1:$A$349,"*"&amp;B6836&amp;"*")&gt;0,1,0)</f>
        <v>0</v>
      </c>
      <c r="E6836">
        <f>IF(COUNTIF(Sheet1!$C$1:$C$349,"*"&amp;K6836&amp;"*")&gt;0,1,0)</f>
        <v>1</v>
      </c>
      <c r="F6836">
        <f>IF(COUNTIF(Sheet1!$E$1:$E$349,"*"&amp;G6836&amp;"*")&gt;0,1,0)</f>
        <v>0</v>
      </c>
      <c r="G6836" t="s">
        <v>35953</v>
      </c>
      <c r="H6836" t="str">
        <f t="shared" si="106"/>
        <v>Lunca Goiesti Alba</v>
      </c>
      <c r="I6836">
        <v>1</v>
      </c>
      <c r="J6836">
        <v>10</v>
      </c>
      <c r="K6836" t="s">
        <v>19</v>
      </c>
      <c r="L6836" t="s">
        <v>20</v>
      </c>
      <c r="M6836">
        <v>7</v>
      </c>
      <c r="N6836">
        <v>877</v>
      </c>
      <c r="O6836" t="s">
        <v>21</v>
      </c>
      <c r="P6836" t="s">
        <v>343</v>
      </c>
      <c r="Q6836" t="s">
        <v>26</v>
      </c>
      <c r="R6836">
        <v>23</v>
      </c>
      <c r="S6836">
        <v>3</v>
      </c>
      <c r="T6836">
        <v>517849</v>
      </c>
      <c r="U6836" t="s">
        <v>1413</v>
      </c>
      <c r="V6836">
        <v>8425</v>
      </c>
      <c r="W6836" t="s">
        <v>1384</v>
      </c>
      <c r="Y6836">
        <v>0</v>
      </c>
    </row>
    <row r="6837" spans="1:25" x14ac:dyDescent="0.2">
      <c r="A6837">
        <v>33612</v>
      </c>
      <c r="B6837" t="s">
        <v>5235</v>
      </c>
      <c r="C6837">
        <v>0</v>
      </c>
      <c r="D6837">
        <f>IF(COUNTIF(Sheet3!$A$1:$A$349,"*"&amp;B6837&amp;"*")&gt;0,1,0)</f>
        <v>0</v>
      </c>
      <c r="E6837">
        <f>IF(COUNTIF(Sheet1!$C$1:$C$349,"*"&amp;K6837&amp;"*")&gt;0,1,0)</f>
        <v>1</v>
      </c>
      <c r="F6837">
        <f>IF(COUNTIF(Sheet1!$E$1:$E$349,"*"&amp;G6837&amp;"*")&gt;0,1,0)</f>
        <v>0</v>
      </c>
      <c r="G6837" t="s">
        <v>35954</v>
      </c>
      <c r="H6837" t="str">
        <f t="shared" si="106"/>
        <v>Lunca Ilvei Bistrita-Nasaud</v>
      </c>
      <c r="I6837">
        <v>6</v>
      </c>
      <c r="J6837">
        <v>65</v>
      </c>
      <c r="K6837" t="s">
        <v>29103</v>
      </c>
      <c r="L6837" t="s">
        <v>5052</v>
      </c>
      <c r="M6837">
        <v>6</v>
      </c>
      <c r="N6837">
        <v>868</v>
      </c>
      <c r="O6837" t="s">
        <v>4205</v>
      </c>
      <c r="P6837" t="s">
        <v>5236</v>
      </c>
      <c r="Q6837" t="s">
        <v>38</v>
      </c>
      <c r="R6837">
        <v>22</v>
      </c>
      <c r="S6837">
        <v>3</v>
      </c>
      <c r="T6837">
        <v>427125</v>
      </c>
      <c r="U6837" t="s">
        <v>5237</v>
      </c>
      <c r="V6837">
        <v>33603</v>
      </c>
      <c r="W6837" t="s">
        <v>5235</v>
      </c>
      <c r="Y6837">
        <v>0</v>
      </c>
    </row>
    <row r="6838" spans="1:25" x14ac:dyDescent="0.2">
      <c r="A6838">
        <v>49493</v>
      </c>
      <c r="B6838" t="s">
        <v>23980</v>
      </c>
      <c r="C6838">
        <v>0</v>
      </c>
      <c r="D6838">
        <f>IF(COUNTIF(Sheet3!$A$1:$A$349,"*"&amp;B6838&amp;"*")&gt;0,1,0)</f>
        <v>0</v>
      </c>
      <c r="E6838">
        <f>IF(COUNTIF(Sheet1!$C$1:$C$349,"*"&amp;K6838&amp;"*")&gt;0,1,0)</f>
        <v>1</v>
      </c>
      <c r="F6838">
        <f>IF(COUNTIF(Sheet1!$E$1:$E$349,"*"&amp;G6838&amp;"*")&gt;0,1,0)</f>
        <v>0</v>
      </c>
      <c r="G6838" t="s">
        <v>35955</v>
      </c>
      <c r="H6838" t="str">
        <f t="shared" si="106"/>
        <v>Lunca Jaristei Buzau</v>
      </c>
      <c r="I6838">
        <v>10</v>
      </c>
      <c r="J6838">
        <v>109</v>
      </c>
      <c r="K6838" t="s">
        <v>22908</v>
      </c>
      <c r="L6838" t="s">
        <v>6741</v>
      </c>
      <c r="M6838">
        <v>2</v>
      </c>
      <c r="N6838">
        <v>822</v>
      </c>
      <c r="O6838" t="s">
        <v>6468</v>
      </c>
      <c r="P6838" t="s">
        <v>225</v>
      </c>
      <c r="Q6838" t="s">
        <v>38</v>
      </c>
      <c r="R6838">
        <v>22</v>
      </c>
      <c r="S6838">
        <v>3</v>
      </c>
      <c r="T6838">
        <v>127585</v>
      </c>
      <c r="U6838" t="s">
        <v>7395</v>
      </c>
      <c r="V6838">
        <v>49484</v>
      </c>
      <c r="W6838" t="s">
        <v>7396</v>
      </c>
      <c r="Y6838">
        <v>0</v>
      </c>
    </row>
    <row r="6839" spans="1:25" x14ac:dyDescent="0.2">
      <c r="A6839">
        <v>107387</v>
      </c>
      <c r="B6839" t="s">
        <v>14580</v>
      </c>
      <c r="C6839">
        <v>0</v>
      </c>
      <c r="D6839">
        <f>IF(COUNTIF(Sheet3!$A$1:$A$349,"*"&amp;B6839&amp;"*")&gt;0,1,0)</f>
        <v>0</v>
      </c>
      <c r="E6839">
        <f>IF(COUNTIF(Sheet1!$C$1:$C$349,"*"&amp;K6839&amp;"*")&gt;0,1,0)</f>
        <v>1</v>
      </c>
      <c r="F6839">
        <f>IF(COUNTIF(Sheet1!$E$1:$E$349,"*"&amp;G6839&amp;"*")&gt;0,1,0)</f>
        <v>0</v>
      </c>
      <c r="G6839" t="s">
        <v>35956</v>
      </c>
      <c r="H6839" t="str">
        <f t="shared" si="106"/>
        <v>Lunca la Tisa Maramures</v>
      </c>
      <c r="I6839">
        <v>24</v>
      </c>
      <c r="J6839">
        <v>243</v>
      </c>
      <c r="K6839" t="s">
        <v>29097</v>
      </c>
      <c r="L6839" t="s">
        <v>14446</v>
      </c>
      <c r="M6839">
        <v>6</v>
      </c>
      <c r="N6839">
        <v>868</v>
      </c>
      <c r="O6839" t="s">
        <v>4205</v>
      </c>
      <c r="P6839" t="s">
        <v>5537</v>
      </c>
      <c r="Q6839" t="s">
        <v>26</v>
      </c>
      <c r="R6839">
        <v>23</v>
      </c>
      <c r="S6839">
        <v>3</v>
      </c>
      <c r="T6839">
        <v>437052</v>
      </c>
      <c r="U6839" t="s">
        <v>14581</v>
      </c>
      <c r="V6839">
        <v>107350</v>
      </c>
      <c r="W6839" t="s">
        <v>14576</v>
      </c>
      <c r="Y6839">
        <v>0</v>
      </c>
    </row>
    <row r="6840" spans="1:25" x14ac:dyDescent="0.2">
      <c r="A6840">
        <v>3208</v>
      </c>
      <c r="B6840" t="s">
        <v>26773</v>
      </c>
      <c r="C6840">
        <v>0</v>
      </c>
      <c r="D6840">
        <f>IF(COUNTIF(Sheet3!$A$1:$A$349,"*"&amp;B6840&amp;"*")&gt;0,1,0)</f>
        <v>0</v>
      </c>
      <c r="E6840">
        <f>IF(COUNTIF(Sheet1!$C$1:$C$349,"*"&amp;K6840&amp;"*")&gt;0,1,0)</f>
        <v>1</v>
      </c>
      <c r="F6840">
        <f>IF(COUNTIF(Sheet1!$E$1:$E$349,"*"&amp;G6840&amp;"*")&gt;0,1,0)</f>
        <v>0</v>
      </c>
      <c r="G6840" t="s">
        <v>35957</v>
      </c>
      <c r="H6840" t="str">
        <f t="shared" si="106"/>
        <v>Lunca Larga Alba</v>
      </c>
      <c r="I6840">
        <v>1</v>
      </c>
      <c r="J6840">
        <v>10</v>
      </c>
      <c r="K6840" t="s">
        <v>19</v>
      </c>
      <c r="L6840" t="s">
        <v>20</v>
      </c>
      <c r="M6840">
        <v>7</v>
      </c>
      <c r="N6840">
        <v>877</v>
      </c>
      <c r="O6840" t="s">
        <v>21</v>
      </c>
      <c r="P6840" t="s">
        <v>471</v>
      </c>
      <c r="Q6840" t="s">
        <v>26</v>
      </c>
      <c r="R6840">
        <v>23</v>
      </c>
      <c r="S6840">
        <v>3</v>
      </c>
      <c r="T6840">
        <v>517134</v>
      </c>
      <c r="U6840" t="s">
        <v>472</v>
      </c>
      <c r="V6840">
        <v>3039</v>
      </c>
      <c r="W6840" t="s">
        <v>436</v>
      </c>
      <c r="Y6840">
        <v>0</v>
      </c>
    </row>
    <row r="6841" spans="1:25" x14ac:dyDescent="0.2">
      <c r="A6841">
        <v>6137</v>
      </c>
      <c r="B6841" t="s">
        <v>26773</v>
      </c>
      <c r="C6841">
        <v>0</v>
      </c>
      <c r="D6841">
        <f>IF(COUNTIF(Sheet3!$A$1:$A$349,"*"&amp;B6841&amp;"*")&gt;0,1,0)</f>
        <v>0</v>
      </c>
      <c r="E6841">
        <f>IF(COUNTIF(Sheet1!$C$1:$C$349,"*"&amp;K6841&amp;"*")&gt;0,1,0)</f>
        <v>1</v>
      </c>
      <c r="F6841">
        <f>IF(COUNTIF(Sheet1!$E$1:$E$349,"*"&amp;G6841&amp;"*")&gt;0,1,0)</f>
        <v>0</v>
      </c>
      <c r="G6841" t="s">
        <v>35957</v>
      </c>
      <c r="H6841" t="str">
        <f t="shared" si="106"/>
        <v>Lunca Larga Alba</v>
      </c>
      <c r="I6841">
        <v>1</v>
      </c>
      <c r="J6841">
        <v>10</v>
      </c>
      <c r="K6841" t="s">
        <v>19</v>
      </c>
      <c r="L6841" t="s">
        <v>20</v>
      </c>
      <c r="M6841">
        <v>7</v>
      </c>
      <c r="N6841">
        <v>877</v>
      </c>
      <c r="O6841" t="s">
        <v>21</v>
      </c>
      <c r="P6841" t="s">
        <v>88</v>
      </c>
      <c r="Q6841" t="s">
        <v>26</v>
      </c>
      <c r="R6841">
        <v>23</v>
      </c>
      <c r="S6841">
        <v>3</v>
      </c>
      <c r="T6841">
        <v>517526</v>
      </c>
      <c r="U6841" t="s">
        <v>998</v>
      </c>
      <c r="V6841">
        <v>6119</v>
      </c>
      <c r="W6841" t="s">
        <v>995</v>
      </c>
      <c r="Y6841">
        <v>0</v>
      </c>
    </row>
    <row r="6842" spans="1:25" x14ac:dyDescent="0.2">
      <c r="A6842">
        <v>33532</v>
      </c>
      <c r="B6842" t="s">
        <v>23981</v>
      </c>
      <c r="C6842">
        <v>0</v>
      </c>
      <c r="D6842">
        <f>IF(COUNTIF(Sheet3!$A$1:$A$349,"*"&amp;B6842&amp;"*")&gt;0,1,0)</f>
        <v>0</v>
      </c>
      <c r="E6842">
        <f>IF(COUNTIF(Sheet1!$C$1:$C$349,"*"&amp;K6842&amp;"*")&gt;0,1,0)</f>
        <v>1</v>
      </c>
      <c r="F6842">
        <f>IF(COUNTIF(Sheet1!$E$1:$E$349,"*"&amp;G6842&amp;"*")&gt;0,1,0)</f>
        <v>0</v>
      </c>
      <c r="G6842" t="s">
        <v>35958</v>
      </c>
      <c r="H6842" t="str">
        <f t="shared" si="106"/>
        <v>Lunca Lesului Bistrita-Nasaud</v>
      </c>
      <c r="I6842">
        <v>6</v>
      </c>
      <c r="J6842">
        <v>65</v>
      </c>
      <c r="K6842" t="s">
        <v>29103</v>
      </c>
      <c r="L6842" t="s">
        <v>5052</v>
      </c>
      <c r="M6842">
        <v>6</v>
      </c>
      <c r="N6842">
        <v>868</v>
      </c>
      <c r="O6842" t="s">
        <v>4205</v>
      </c>
      <c r="P6842" t="s">
        <v>3457</v>
      </c>
      <c r="Q6842" t="s">
        <v>26</v>
      </c>
      <c r="R6842">
        <v>23</v>
      </c>
      <c r="S6842">
        <v>3</v>
      </c>
      <c r="T6842">
        <v>427116</v>
      </c>
      <c r="U6842" t="s">
        <v>5225</v>
      </c>
      <c r="V6842">
        <v>33514</v>
      </c>
      <c r="W6842" t="s">
        <v>5222</v>
      </c>
      <c r="Y6842">
        <v>0</v>
      </c>
    </row>
    <row r="6843" spans="1:25" x14ac:dyDescent="0.2">
      <c r="A6843">
        <v>64283</v>
      </c>
      <c r="B6843" t="s">
        <v>26774</v>
      </c>
      <c r="C6843">
        <v>0</v>
      </c>
      <c r="D6843">
        <f>IF(COUNTIF(Sheet3!$A$1:$A$349,"*"&amp;B6843&amp;"*")&gt;0,1,0)</f>
        <v>0</v>
      </c>
      <c r="E6843">
        <f>IF(COUNTIF(Sheet1!$C$1:$C$349,"*"&amp;K6843&amp;"*")&gt;0,1,0)</f>
        <v>1</v>
      </c>
      <c r="F6843">
        <f>IF(COUNTIF(Sheet1!$E$1:$E$349,"*"&amp;G6843&amp;"*")&gt;0,1,0)</f>
        <v>0</v>
      </c>
      <c r="G6843" t="s">
        <v>35959</v>
      </c>
      <c r="H6843" t="str">
        <f t="shared" si="106"/>
        <v>Lunca Marcusului Covasna</v>
      </c>
      <c r="I6843">
        <v>14</v>
      </c>
      <c r="J6843">
        <v>145</v>
      </c>
      <c r="K6843" t="s">
        <v>9185</v>
      </c>
      <c r="L6843" t="s">
        <v>9186</v>
      </c>
      <c r="M6843">
        <v>7</v>
      </c>
      <c r="N6843">
        <v>877</v>
      </c>
      <c r="O6843" t="s">
        <v>21</v>
      </c>
      <c r="P6843" t="s">
        <v>1293</v>
      </c>
      <c r="Q6843" t="s">
        <v>26</v>
      </c>
      <c r="R6843">
        <v>23</v>
      </c>
      <c r="S6843">
        <v>3</v>
      </c>
      <c r="T6843">
        <v>527086</v>
      </c>
      <c r="U6843" t="s">
        <v>9301</v>
      </c>
      <c r="V6843">
        <v>64265</v>
      </c>
      <c r="W6843" t="s">
        <v>9299</v>
      </c>
      <c r="Y6843">
        <v>0</v>
      </c>
    </row>
    <row r="6844" spans="1:25" x14ac:dyDescent="0.2">
      <c r="A6844">
        <v>135565</v>
      </c>
      <c r="B6844" t="s">
        <v>17922</v>
      </c>
      <c r="C6844">
        <v>0</v>
      </c>
      <c r="D6844">
        <f>IF(COUNTIF(Sheet3!$A$1:$A$349,"*"&amp;B6844&amp;"*")&gt;0,1,0)</f>
        <v>0</v>
      </c>
      <c r="E6844">
        <f>IF(COUNTIF(Sheet1!$C$1:$C$349,"*"&amp;K6844&amp;"*")&gt;0,1,0)</f>
        <v>1</v>
      </c>
      <c r="F6844">
        <f>IF(COUNTIF(Sheet1!$E$1:$E$349,"*"&amp;G6844&amp;"*")&gt;0,1,0)</f>
        <v>0</v>
      </c>
      <c r="G6844" t="s">
        <v>35960</v>
      </c>
      <c r="H6844" t="str">
        <f t="shared" si="106"/>
        <v>Lunca Mare Prahova</v>
      </c>
      <c r="I6844">
        <v>29</v>
      </c>
      <c r="J6844">
        <v>298</v>
      </c>
      <c r="K6844" t="s">
        <v>17266</v>
      </c>
      <c r="L6844" t="s">
        <v>17267</v>
      </c>
      <c r="M6844">
        <v>3</v>
      </c>
      <c r="N6844">
        <v>831</v>
      </c>
      <c r="O6844" t="s">
        <v>2107</v>
      </c>
      <c r="P6844" t="s">
        <v>2276</v>
      </c>
      <c r="Q6844" t="s">
        <v>26</v>
      </c>
      <c r="R6844">
        <v>23</v>
      </c>
      <c r="S6844">
        <v>3</v>
      </c>
      <c r="T6844">
        <v>107566</v>
      </c>
      <c r="U6844" t="s">
        <v>17923</v>
      </c>
      <c r="V6844">
        <v>135547</v>
      </c>
      <c r="W6844" t="s">
        <v>17919</v>
      </c>
      <c r="Y6844">
        <v>0</v>
      </c>
    </row>
    <row r="6845" spans="1:25" x14ac:dyDescent="0.2">
      <c r="A6845">
        <v>3217</v>
      </c>
      <c r="B6845" t="s">
        <v>473</v>
      </c>
      <c r="C6845">
        <v>0</v>
      </c>
      <c r="D6845">
        <f>IF(COUNTIF(Sheet3!$A$1:$A$349,"*"&amp;B6845&amp;"*")&gt;0,1,0)</f>
        <v>0</v>
      </c>
      <c r="E6845">
        <f>IF(COUNTIF(Sheet1!$C$1:$C$349,"*"&amp;K6845&amp;"*")&gt;0,1,0)</f>
        <v>1</v>
      </c>
      <c r="F6845">
        <f>IF(COUNTIF(Sheet1!$E$1:$E$349,"*"&amp;G6845&amp;"*")&gt;0,1,0)</f>
        <v>0</v>
      </c>
      <c r="G6845" t="s">
        <v>35961</v>
      </c>
      <c r="H6845" t="str">
        <f t="shared" si="106"/>
        <v>Lunca Merilor Alba</v>
      </c>
      <c r="I6845">
        <v>1</v>
      </c>
      <c r="J6845">
        <v>10</v>
      </c>
      <c r="K6845" t="s">
        <v>19</v>
      </c>
      <c r="L6845" t="s">
        <v>20</v>
      </c>
      <c r="M6845">
        <v>7</v>
      </c>
      <c r="N6845">
        <v>877</v>
      </c>
      <c r="O6845" t="s">
        <v>21</v>
      </c>
      <c r="P6845" t="s">
        <v>136</v>
      </c>
      <c r="Q6845" t="s">
        <v>26</v>
      </c>
      <c r="R6845">
        <v>23</v>
      </c>
      <c r="S6845">
        <v>3</v>
      </c>
      <c r="T6845">
        <v>517136</v>
      </c>
      <c r="U6845" t="s">
        <v>474</v>
      </c>
      <c r="V6845">
        <v>3039</v>
      </c>
      <c r="W6845" t="s">
        <v>436</v>
      </c>
      <c r="Y6845">
        <v>0</v>
      </c>
    </row>
    <row r="6846" spans="1:25" x14ac:dyDescent="0.2">
      <c r="A6846">
        <v>5620</v>
      </c>
      <c r="B6846" t="s">
        <v>23982</v>
      </c>
      <c r="C6846">
        <v>0</v>
      </c>
      <c r="D6846">
        <f>IF(COUNTIF(Sheet3!$A$1:$A$349,"*"&amp;B6846&amp;"*")&gt;0,1,0)</f>
        <v>0</v>
      </c>
      <c r="E6846">
        <f>IF(COUNTIF(Sheet1!$C$1:$C$349,"*"&amp;K6846&amp;"*")&gt;0,1,0)</f>
        <v>1</v>
      </c>
      <c r="F6846">
        <f>IF(COUNTIF(Sheet1!$E$1:$E$349,"*"&amp;G6846&amp;"*")&gt;0,1,0)</f>
        <v>0</v>
      </c>
      <c r="G6846" t="s">
        <v>35962</v>
      </c>
      <c r="H6846" t="str">
        <f t="shared" si="106"/>
        <v>Lunca Metesului Alba</v>
      </c>
      <c r="I6846">
        <v>1</v>
      </c>
      <c r="J6846">
        <v>10</v>
      </c>
      <c r="K6846" t="s">
        <v>19</v>
      </c>
      <c r="L6846" t="s">
        <v>20</v>
      </c>
      <c r="M6846">
        <v>7</v>
      </c>
      <c r="N6846">
        <v>877</v>
      </c>
      <c r="O6846" t="s">
        <v>21</v>
      </c>
      <c r="P6846" t="s">
        <v>804</v>
      </c>
      <c r="Q6846" t="s">
        <v>26</v>
      </c>
      <c r="R6846">
        <v>23</v>
      </c>
      <c r="S6846">
        <v>3</v>
      </c>
      <c r="T6846">
        <v>517449</v>
      </c>
      <c r="U6846" t="s">
        <v>907</v>
      </c>
      <c r="V6846">
        <v>5577</v>
      </c>
      <c r="W6846" t="s">
        <v>899</v>
      </c>
      <c r="Y6846">
        <v>0</v>
      </c>
    </row>
    <row r="6847" spans="1:25" x14ac:dyDescent="0.2">
      <c r="A6847">
        <v>123399</v>
      </c>
      <c r="B6847" t="s">
        <v>16482</v>
      </c>
      <c r="C6847">
        <v>0</v>
      </c>
      <c r="D6847">
        <f>IF(COUNTIF(Sheet3!$A$1:$A$349,"*"&amp;B6847&amp;"*")&gt;0,1,0)</f>
        <v>0</v>
      </c>
      <c r="E6847">
        <f>IF(COUNTIF(Sheet1!$C$1:$C$349,"*"&amp;K6847&amp;"*")&gt;0,1,0)</f>
        <v>1</v>
      </c>
      <c r="F6847">
        <f>IF(COUNTIF(Sheet1!$E$1:$E$349,"*"&amp;G6847&amp;"*")&gt;0,1,0)</f>
        <v>0</v>
      </c>
      <c r="G6847" t="s">
        <v>35963</v>
      </c>
      <c r="H6847" t="str">
        <f t="shared" si="106"/>
        <v>Lunca Moldovei Neamt</v>
      </c>
      <c r="I6847">
        <v>27</v>
      </c>
      <c r="J6847">
        <v>270</v>
      </c>
      <c r="K6847" t="s">
        <v>29102</v>
      </c>
      <c r="L6847" t="s">
        <v>16158</v>
      </c>
      <c r="M6847">
        <v>1</v>
      </c>
      <c r="N6847">
        <v>813</v>
      </c>
      <c r="O6847" t="s">
        <v>3243</v>
      </c>
      <c r="P6847" t="s">
        <v>4406</v>
      </c>
      <c r="Q6847" t="s">
        <v>26</v>
      </c>
      <c r="R6847">
        <v>23</v>
      </c>
      <c r="S6847">
        <v>3</v>
      </c>
      <c r="T6847">
        <v>617301</v>
      </c>
      <c r="U6847" t="s">
        <v>16483</v>
      </c>
      <c r="V6847">
        <v>123371</v>
      </c>
      <c r="W6847" t="s">
        <v>16480</v>
      </c>
      <c r="Y6847">
        <v>0</v>
      </c>
    </row>
    <row r="6848" spans="1:25" x14ac:dyDescent="0.2">
      <c r="A6848">
        <v>5318</v>
      </c>
      <c r="B6848" t="s">
        <v>23983</v>
      </c>
      <c r="C6848">
        <v>0</v>
      </c>
      <c r="D6848">
        <f>IF(COUNTIF(Sheet3!$A$1:$A$349,"*"&amp;B6848&amp;"*")&gt;0,1,0)</f>
        <v>0</v>
      </c>
      <c r="E6848">
        <f>IF(COUNTIF(Sheet1!$C$1:$C$349,"*"&amp;K6848&amp;"*")&gt;0,1,0)</f>
        <v>1</v>
      </c>
      <c r="F6848">
        <f>IF(COUNTIF(Sheet1!$E$1:$E$349,"*"&amp;G6848&amp;"*")&gt;0,1,0)</f>
        <v>0</v>
      </c>
      <c r="G6848" t="s">
        <v>35964</v>
      </c>
      <c r="H6848" t="str">
        <f t="shared" si="106"/>
        <v>Lunca Muresului Alba</v>
      </c>
      <c r="I6848">
        <v>1</v>
      </c>
      <c r="J6848">
        <v>10</v>
      </c>
      <c r="K6848" t="s">
        <v>19</v>
      </c>
      <c r="L6848" t="s">
        <v>20</v>
      </c>
      <c r="M6848">
        <v>7</v>
      </c>
      <c r="N6848">
        <v>877</v>
      </c>
      <c r="O6848" t="s">
        <v>21</v>
      </c>
      <c r="P6848" t="s">
        <v>858</v>
      </c>
      <c r="Q6848" t="s">
        <v>38</v>
      </c>
      <c r="R6848">
        <v>22</v>
      </c>
      <c r="S6848">
        <v>3</v>
      </c>
      <c r="T6848">
        <v>517405</v>
      </c>
      <c r="U6848" t="s">
        <v>859</v>
      </c>
      <c r="V6848">
        <v>5309</v>
      </c>
      <c r="W6848" t="s">
        <v>857</v>
      </c>
      <c r="Y6848">
        <v>0</v>
      </c>
    </row>
    <row r="6849" spans="1:25" x14ac:dyDescent="0.2">
      <c r="A6849">
        <v>115174</v>
      </c>
      <c r="B6849" t="s">
        <v>23983</v>
      </c>
      <c r="C6849">
        <v>0</v>
      </c>
      <c r="D6849">
        <f>IF(COUNTIF(Sheet3!$A$1:$A$349,"*"&amp;B6849&amp;"*")&gt;0,1,0)</f>
        <v>0</v>
      </c>
      <c r="E6849">
        <f>IF(COUNTIF(Sheet1!$C$1:$C$349,"*"&amp;K6849&amp;"*")&gt;0,1,0)</f>
        <v>1</v>
      </c>
      <c r="F6849">
        <f>IF(COUNTIF(Sheet1!$E$1:$E$349,"*"&amp;G6849&amp;"*")&gt;0,1,0)</f>
        <v>0</v>
      </c>
      <c r="G6849" t="s">
        <v>35965</v>
      </c>
      <c r="H6849" t="str">
        <f t="shared" si="106"/>
        <v>Lunca Muresului Mures</v>
      </c>
      <c r="I6849">
        <v>26</v>
      </c>
      <c r="J6849">
        <v>261</v>
      </c>
      <c r="K6849" t="s">
        <v>29094</v>
      </c>
      <c r="L6849" t="s">
        <v>15377</v>
      </c>
      <c r="M6849">
        <v>7</v>
      </c>
      <c r="N6849">
        <v>877</v>
      </c>
      <c r="O6849" t="s">
        <v>21</v>
      </c>
      <c r="P6849" t="s">
        <v>4556</v>
      </c>
      <c r="Q6849" t="s">
        <v>26</v>
      </c>
      <c r="R6849">
        <v>23</v>
      </c>
      <c r="S6849">
        <v>3</v>
      </c>
      <c r="T6849">
        <v>547037</v>
      </c>
      <c r="U6849" t="s">
        <v>15488</v>
      </c>
      <c r="V6849">
        <v>115147</v>
      </c>
      <c r="W6849" t="s">
        <v>1473</v>
      </c>
      <c r="Y6849">
        <v>0</v>
      </c>
    </row>
    <row r="6850" spans="1:25" x14ac:dyDescent="0.2">
      <c r="A6850">
        <v>64684</v>
      </c>
      <c r="B6850" t="s">
        <v>9355</v>
      </c>
      <c r="C6850">
        <v>0</v>
      </c>
      <c r="D6850">
        <f>IF(COUNTIF(Sheet3!$A$1:$A$349,"*"&amp;B6850&amp;"*")&gt;0,1,0)</f>
        <v>0</v>
      </c>
      <c r="E6850">
        <f>IF(COUNTIF(Sheet1!$C$1:$C$349,"*"&amp;K6850&amp;"*")&gt;0,1,0)</f>
        <v>1</v>
      </c>
      <c r="F6850">
        <f>IF(COUNTIF(Sheet1!$E$1:$E$349,"*"&amp;G6850&amp;"*")&gt;0,1,0)</f>
        <v>0</v>
      </c>
      <c r="G6850" t="s">
        <v>35966</v>
      </c>
      <c r="H6850" t="str">
        <f t="shared" si="106"/>
        <v>Lunca Ozunului Covasna</v>
      </c>
      <c r="I6850">
        <v>14</v>
      </c>
      <c r="J6850">
        <v>145</v>
      </c>
      <c r="K6850" t="s">
        <v>9185</v>
      </c>
      <c r="L6850" t="s">
        <v>9186</v>
      </c>
      <c r="M6850">
        <v>7</v>
      </c>
      <c r="N6850">
        <v>877</v>
      </c>
      <c r="O6850" t="s">
        <v>21</v>
      </c>
      <c r="P6850" t="s">
        <v>2600</v>
      </c>
      <c r="Q6850" t="s">
        <v>26</v>
      </c>
      <c r="R6850">
        <v>23</v>
      </c>
      <c r="S6850">
        <v>3</v>
      </c>
      <c r="T6850">
        <v>527134</v>
      </c>
      <c r="U6850" t="s">
        <v>9356</v>
      </c>
      <c r="V6850">
        <v>64639</v>
      </c>
      <c r="W6850" t="s">
        <v>9349</v>
      </c>
      <c r="Y6850">
        <v>0</v>
      </c>
    </row>
    <row r="6851" spans="1:25" x14ac:dyDescent="0.2">
      <c r="A6851">
        <v>134087</v>
      </c>
      <c r="B6851" t="s">
        <v>17729</v>
      </c>
      <c r="C6851">
        <v>0</v>
      </c>
      <c r="D6851">
        <f>IF(COUNTIF(Sheet3!$A$1:$A$349,"*"&amp;B6851&amp;"*")&gt;0,1,0)</f>
        <v>0</v>
      </c>
      <c r="E6851">
        <f>IF(COUNTIF(Sheet1!$C$1:$C$349,"*"&amp;K6851&amp;"*")&gt;0,1,0)</f>
        <v>1</v>
      </c>
      <c r="F6851">
        <f>IF(COUNTIF(Sheet1!$E$1:$E$349,"*"&amp;G6851&amp;"*")&gt;0,1,0)</f>
        <v>0</v>
      </c>
      <c r="G6851" t="s">
        <v>35967</v>
      </c>
      <c r="H6851" t="str">
        <f t="shared" ref="H6851:H6914" si="107">_xlfn.CONCAT(B6851," ",K6851)</f>
        <v>Lunca Prahovei Prahova</v>
      </c>
      <c r="I6851">
        <v>29</v>
      </c>
      <c r="J6851">
        <v>298</v>
      </c>
      <c r="K6851" t="s">
        <v>17266</v>
      </c>
      <c r="L6851" t="s">
        <v>17267</v>
      </c>
      <c r="M6851">
        <v>3</v>
      </c>
      <c r="N6851">
        <v>831</v>
      </c>
      <c r="O6851" t="s">
        <v>2107</v>
      </c>
      <c r="P6851" t="s">
        <v>5947</v>
      </c>
      <c r="Q6851" t="s">
        <v>26</v>
      </c>
      <c r="R6851">
        <v>23</v>
      </c>
      <c r="S6851">
        <v>3</v>
      </c>
      <c r="T6851">
        <v>107352</v>
      </c>
      <c r="U6851" t="s">
        <v>17730</v>
      </c>
      <c r="V6851">
        <v>134050</v>
      </c>
      <c r="W6851" t="s">
        <v>6585</v>
      </c>
      <c r="Y6851">
        <v>0</v>
      </c>
    </row>
    <row r="6852" spans="1:25" x14ac:dyDescent="0.2">
      <c r="A6852">
        <v>47961</v>
      </c>
      <c r="B6852" t="s">
        <v>7182</v>
      </c>
      <c r="C6852">
        <v>0</v>
      </c>
      <c r="D6852">
        <f>IF(COUNTIF(Sheet3!$A$1:$A$349,"*"&amp;B6852&amp;"*")&gt;0,1,0)</f>
        <v>0</v>
      </c>
      <c r="E6852">
        <f>IF(COUNTIF(Sheet1!$C$1:$C$349,"*"&amp;K6852&amp;"*")&gt;0,1,0)</f>
        <v>1</v>
      </c>
      <c r="F6852">
        <f>IF(COUNTIF(Sheet1!$E$1:$E$349,"*"&amp;G6852&amp;"*")&gt;0,1,0)</f>
        <v>0</v>
      </c>
      <c r="G6852" t="s">
        <v>35968</v>
      </c>
      <c r="H6852" t="str">
        <f t="shared" si="107"/>
        <v>Lunca Priporului Buzau</v>
      </c>
      <c r="I6852">
        <v>10</v>
      </c>
      <c r="J6852">
        <v>109</v>
      </c>
      <c r="K6852" t="s">
        <v>22908</v>
      </c>
      <c r="L6852" t="s">
        <v>6741</v>
      </c>
      <c r="M6852">
        <v>2</v>
      </c>
      <c r="N6852">
        <v>822</v>
      </c>
      <c r="O6852" t="s">
        <v>6468</v>
      </c>
      <c r="P6852" t="s">
        <v>7183</v>
      </c>
      <c r="Q6852" t="s">
        <v>26</v>
      </c>
      <c r="R6852">
        <v>19</v>
      </c>
      <c r="S6852">
        <v>1</v>
      </c>
      <c r="T6852">
        <v>125104</v>
      </c>
      <c r="U6852" t="s">
        <v>7184</v>
      </c>
      <c r="V6852">
        <v>47916</v>
      </c>
      <c r="W6852" t="s">
        <v>7175</v>
      </c>
      <c r="Y6852">
        <v>0</v>
      </c>
    </row>
    <row r="6853" spans="1:25" x14ac:dyDescent="0.2">
      <c r="A6853">
        <v>98961</v>
      </c>
      <c r="B6853" t="s">
        <v>23984</v>
      </c>
      <c r="C6853">
        <v>0</v>
      </c>
      <c r="D6853">
        <f>IF(COUNTIF(Sheet3!$A$1:$A$349,"*"&amp;B6853&amp;"*")&gt;0,1,0)</f>
        <v>0</v>
      </c>
      <c r="E6853">
        <f>IF(COUNTIF(Sheet1!$C$1:$C$349,"*"&amp;K6853&amp;"*")&gt;0,1,0)</f>
        <v>1</v>
      </c>
      <c r="F6853">
        <f>IF(COUNTIF(Sheet1!$E$1:$E$349,"*"&amp;G6853&amp;"*")&gt;0,1,0)</f>
        <v>0</v>
      </c>
      <c r="G6853" t="s">
        <v>35969</v>
      </c>
      <c r="H6853" t="str">
        <f t="shared" si="107"/>
        <v>Lunca Rates Iasi</v>
      </c>
      <c r="I6853">
        <v>22</v>
      </c>
      <c r="J6853">
        <v>225</v>
      </c>
      <c r="K6853" t="s">
        <v>22952</v>
      </c>
      <c r="L6853" t="s">
        <v>13063</v>
      </c>
      <c r="M6853">
        <v>1</v>
      </c>
      <c r="N6853">
        <v>813</v>
      </c>
      <c r="O6853" t="s">
        <v>3243</v>
      </c>
      <c r="P6853" t="s">
        <v>7249</v>
      </c>
      <c r="Q6853" t="s">
        <v>26</v>
      </c>
      <c r="R6853">
        <v>23</v>
      </c>
      <c r="S6853">
        <v>3</v>
      </c>
      <c r="T6853">
        <v>707429</v>
      </c>
      <c r="U6853" t="s">
        <v>13568</v>
      </c>
      <c r="V6853">
        <v>98916</v>
      </c>
      <c r="W6853" t="s">
        <v>13021</v>
      </c>
      <c r="Y6853">
        <v>0</v>
      </c>
    </row>
    <row r="6854" spans="1:25" x14ac:dyDescent="0.2">
      <c r="A6854">
        <v>35214</v>
      </c>
      <c r="B6854" t="s">
        <v>26775</v>
      </c>
      <c r="C6854">
        <v>0</v>
      </c>
      <c r="D6854">
        <f>IF(COUNTIF(Sheet3!$A$1:$A$349,"*"&amp;B6854&amp;"*")&gt;0,1,0)</f>
        <v>0</v>
      </c>
      <c r="E6854">
        <f>IF(COUNTIF(Sheet1!$C$1:$C$349,"*"&amp;K6854&amp;"*")&gt;0,1,0)</f>
        <v>1</v>
      </c>
      <c r="F6854">
        <f>IF(COUNTIF(Sheet1!$E$1:$E$349,"*"&amp;G6854&amp;"*")&gt;0,1,0)</f>
        <v>0</v>
      </c>
      <c r="G6854" t="s">
        <v>35970</v>
      </c>
      <c r="H6854" t="str">
        <f t="shared" si="107"/>
        <v>Lunca Sateasca Bistrita-Nasaud</v>
      </c>
      <c r="I6854">
        <v>6</v>
      </c>
      <c r="J6854">
        <v>65</v>
      </c>
      <c r="K6854" t="s">
        <v>29103</v>
      </c>
      <c r="L6854" t="s">
        <v>5052</v>
      </c>
      <c r="M6854">
        <v>6</v>
      </c>
      <c r="N6854">
        <v>868</v>
      </c>
      <c r="O6854" t="s">
        <v>4205</v>
      </c>
      <c r="P6854" t="s">
        <v>236</v>
      </c>
      <c r="Q6854" t="s">
        <v>26</v>
      </c>
      <c r="R6854">
        <v>23</v>
      </c>
      <c r="S6854">
        <v>3</v>
      </c>
      <c r="T6854">
        <v>427336</v>
      </c>
      <c r="U6854" t="s">
        <v>5488</v>
      </c>
      <c r="V6854">
        <v>35152</v>
      </c>
      <c r="W6854" t="s">
        <v>5480</v>
      </c>
      <c r="Y6854">
        <v>0</v>
      </c>
    </row>
    <row r="6855" spans="1:25" x14ac:dyDescent="0.2">
      <c r="A6855">
        <v>7918</v>
      </c>
      <c r="B6855" t="s">
        <v>28354</v>
      </c>
      <c r="C6855">
        <v>0</v>
      </c>
      <c r="D6855">
        <f>IF(COUNTIF(Sheet3!$A$1:$A$349,"*"&amp;B6855&amp;"*")&gt;0,1,0)</f>
        <v>0</v>
      </c>
      <c r="E6855">
        <f>IF(COUNTIF(Sheet1!$C$1:$C$349,"*"&amp;K6855&amp;"*")&gt;0,1,0)</f>
        <v>1</v>
      </c>
      <c r="F6855">
        <f>IF(COUNTIF(Sheet1!$E$1:$E$349,"*"&amp;G6855&amp;"*")&gt;0,1,0)</f>
        <v>0</v>
      </c>
      <c r="G6855" t="s">
        <v>35971</v>
      </c>
      <c r="H6855" t="str">
        <f t="shared" si="107"/>
        <v>Lunca Tirnavei Alba</v>
      </c>
      <c r="I6855">
        <v>1</v>
      </c>
      <c r="J6855">
        <v>10</v>
      </c>
      <c r="K6855" t="s">
        <v>19</v>
      </c>
      <c r="L6855" t="s">
        <v>20</v>
      </c>
      <c r="M6855">
        <v>7</v>
      </c>
      <c r="N6855">
        <v>877</v>
      </c>
      <c r="O6855" t="s">
        <v>21</v>
      </c>
      <c r="P6855" t="s">
        <v>1293</v>
      </c>
      <c r="Q6855" t="s">
        <v>26</v>
      </c>
      <c r="R6855">
        <v>23</v>
      </c>
      <c r="S6855">
        <v>3</v>
      </c>
      <c r="T6855">
        <v>517759</v>
      </c>
      <c r="U6855" t="s">
        <v>1294</v>
      </c>
      <c r="V6855">
        <v>7865</v>
      </c>
      <c r="W6855" t="s">
        <v>1284</v>
      </c>
      <c r="Y6855">
        <v>0</v>
      </c>
    </row>
    <row r="6856" spans="1:25" x14ac:dyDescent="0.2">
      <c r="A6856">
        <v>164794</v>
      </c>
      <c r="B6856" t="s">
        <v>21271</v>
      </c>
      <c r="C6856">
        <v>0</v>
      </c>
      <c r="D6856">
        <f>IF(COUNTIF(Sheet3!$A$1:$A$349,"*"&amp;B6856&amp;"*")&gt;0,1,0)</f>
        <v>0</v>
      </c>
      <c r="E6856">
        <f>IF(COUNTIF(Sheet1!$C$1:$C$349,"*"&amp;K6856&amp;"*")&gt;0,1,0)</f>
        <v>1</v>
      </c>
      <c r="F6856">
        <f>IF(COUNTIF(Sheet1!$E$1:$E$349,"*"&amp;G6856&amp;"*")&gt;0,1,0)</f>
        <v>0</v>
      </c>
      <c r="G6856" t="s">
        <v>35972</v>
      </c>
      <c r="H6856" t="str">
        <f t="shared" si="107"/>
        <v>Lunca Veche Vaslui</v>
      </c>
      <c r="I6856">
        <v>37</v>
      </c>
      <c r="J6856">
        <v>378</v>
      </c>
      <c r="K6856" t="s">
        <v>20936</v>
      </c>
      <c r="L6856" t="s">
        <v>20937</v>
      </c>
      <c r="M6856">
        <v>1</v>
      </c>
      <c r="N6856">
        <v>813</v>
      </c>
      <c r="O6856" t="s">
        <v>3243</v>
      </c>
      <c r="P6856" t="s">
        <v>345</v>
      </c>
      <c r="Q6856" t="s">
        <v>26</v>
      </c>
      <c r="R6856">
        <v>23</v>
      </c>
      <c r="S6856">
        <v>3</v>
      </c>
      <c r="T6856">
        <v>737344</v>
      </c>
      <c r="U6856" t="s">
        <v>21272</v>
      </c>
      <c r="V6856">
        <v>164749</v>
      </c>
      <c r="W6856" t="s">
        <v>14907</v>
      </c>
      <c r="Y6856">
        <v>0</v>
      </c>
    </row>
    <row r="6857" spans="1:25" x14ac:dyDescent="0.2">
      <c r="A6857">
        <v>8657</v>
      </c>
      <c r="B6857" t="s">
        <v>23985</v>
      </c>
      <c r="C6857">
        <v>0</v>
      </c>
      <c r="D6857">
        <f>IF(COUNTIF(Sheet3!$A$1:$A$349,"*"&amp;B6857&amp;"*")&gt;0,1,0)</f>
        <v>0</v>
      </c>
      <c r="E6857">
        <f>IF(COUNTIF(Sheet1!$C$1:$C$349,"*"&amp;K6857&amp;"*")&gt;0,1,0)</f>
        <v>1</v>
      </c>
      <c r="F6857">
        <f>IF(COUNTIF(Sheet1!$E$1:$E$349,"*"&amp;G6857&amp;"*")&gt;0,1,0)</f>
        <v>0</v>
      </c>
      <c r="G6857" t="s">
        <v>35973</v>
      </c>
      <c r="H6857" t="str">
        <f t="shared" si="107"/>
        <v>Lunca Vesesti Alba</v>
      </c>
      <c r="I6857">
        <v>1</v>
      </c>
      <c r="J6857">
        <v>10</v>
      </c>
      <c r="K6857" t="s">
        <v>19</v>
      </c>
      <c r="L6857" t="s">
        <v>20</v>
      </c>
      <c r="M6857">
        <v>7</v>
      </c>
      <c r="N6857">
        <v>877</v>
      </c>
      <c r="O6857" t="s">
        <v>21</v>
      </c>
      <c r="P6857" t="s">
        <v>157</v>
      </c>
      <c r="Q6857" t="s">
        <v>26</v>
      </c>
      <c r="R6857">
        <v>23</v>
      </c>
      <c r="S6857">
        <v>3</v>
      </c>
      <c r="T6857">
        <v>517851</v>
      </c>
      <c r="U6857" t="s">
        <v>1414</v>
      </c>
      <c r="V6857">
        <v>8425</v>
      </c>
      <c r="W6857" t="s">
        <v>1384</v>
      </c>
      <c r="Y6857">
        <v>0</v>
      </c>
    </row>
    <row r="6858" spans="1:25" x14ac:dyDescent="0.2">
      <c r="A6858">
        <v>59096</v>
      </c>
      <c r="B6858" t="s">
        <v>23986</v>
      </c>
      <c r="C6858">
        <v>0</v>
      </c>
      <c r="D6858">
        <f>IF(COUNTIF(Sheet3!$A$1:$A$349,"*"&amp;B6858&amp;"*")&gt;0,1,0)</f>
        <v>0</v>
      </c>
      <c r="E6858">
        <f>IF(COUNTIF(Sheet1!$C$1:$C$349,"*"&amp;K6858&amp;"*")&gt;0,1,0)</f>
        <v>1</v>
      </c>
      <c r="F6858">
        <f>IF(COUNTIF(Sheet1!$E$1:$E$349,"*"&amp;G6858&amp;"*")&gt;0,1,0)</f>
        <v>0</v>
      </c>
      <c r="G6858" t="s">
        <v>35974</v>
      </c>
      <c r="H6858" t="str">
        <f t="shared" si="107"/>
        <v>Lunca Visagului Cluj</v>
      </c>
      <c r="I6858">
        <v>12</v>
      </c>
      <c r="J6858">
        <v>127</v>
      </c>
      <c r="K6858" t="s">
        <v>8094</v>
      </c>
      <c r="L6858" t="s">
        <v>8095</v>
      </c>
      <c r="M6858">
        <v>6</v>
      </c>
      <c r="N6858">
        <v>868</v>
      </c>
      <c r="O6858" t="s">
        <v>4205</v>
      </c>
      <c r="P6858" t="s">
        <v>8632</v>
      </c>
      <c r="Q6858" t="s">
        <v>26</v>
      </c>
      <c r="R6858">
        <v>23</v>
      </c>
      <c r="S6858">
        <v>3</v>
      </c>
      <c r="T6858">
        <v>407474</v>
      </c>
      <c r="U6858" t="s">
        <v>8633</v>
      </c>
      <c r="V6858">
        <v>59041</v>
      </c>
      <c r="W6858" t="s">
        <v>506</v>
      </c>
      <c r="Y6858">
        <v>0</v>
      </c>
    </row>
    <row r="6859" spans="1:25" x14ac:dyDescent="0.2">
      <c r="A6859">
        <v>52366</v>
      </c>
      <c r="B6859" t="s">
        <v>7768</v>
      </c>
      <c r="C6859">
        <v>0</v>
      </c>
      <c r="D6859">
        <f>IF(COUNTIF(Sheet3!$A$1:$A$349,"*"&amp;B6859&amp;"*")&gt;0,1,0)</f>
        <v>0</v>
      </c>
      <c r="E6859">
        <f>IF(COUNTIF(Sheet1!$C$1:$C$349,"*"&amp;K6859&amp;"*")&gt;0,1,0)</f>
        <v>1</v>
      </c>
      <c r="F6859">
        <f>IF(COUNTIF(Sheet1!$E$1:$E$349,"*"&amp;G6859&amp;"*")&gt;0,1,0)</f>
        <v>0</v>
      </c>
      <c r="G6859" t="s">
        <v>35975</v>
      </c>
      <c r="H6859" t="str">
        <f t="shared" si="107"/>
        <v>Lunca Zaicii Caras-Severin</v>
      </c>
      <c r="I6859">
        <v>11</v>
      </c>
      <c r="J6859">
        <v>118</v>
      </c>
      <c r="K6859" t="s">
        <v>29093</v>
      </c>
      <c r="L6859" t="s">
        <v>7542</v>
      </c>
      <c r="M6859">
        <v>5</v>
      </c>
      <c r="N6859">
        <v>859</v>
      </c>
      <c r="O6859" t="s">
        <v>1467</v>
      </c>
      <c r="P6859" t="s">
        <v>214</v>
      </c>
      <c r="Q6859" t="s">
        <v>26</v>
      </c>
      <c r="R6859">
        <v>23</v>
      </c>
      <c r="S6859">
        <v>3</v>
      </c>
      <c r="T6859">
        <v>327133</v>
      </c>
      <c r="U6859" t="s">
        <v>7769</v>
      </c>
      <c r="V6859">
        <v>52160</v>
      </c>
      <c r="W6859" t="s">
        <v>7736</v>
      </c>
      <c r="Y6859">
        <v>0</v>
      </c>
    </row>
    <row r="6860" spans="1:25" x14ac:dyDescent="0.2">
      <c r="A6860">
        <v>20493</v>
      </c>
      <c r="B6860" t="s">
        <v>3277</v>
      </c>
      <c r="C6860">
        <v>0</v>
      </c>
      <c r="D6860">
        <f>IF(COUNTIF(Sheet3!$A$1:$A$349,"*"&amp;B6860&amp;"*")&gt;0,1,0)</f>
        <v>0</v>
      </c>
      <c r="E6860">
        <f>IF(COUNTIF(Sheet1!$C$1:$C$349,"*"&amp;K6860&amp;"*")&gt;0,1,0)</f>
        <v>1</v>
      </c>
      <c r="F6860">
        <f>IF(COUNTIF(Sheet1!$E$1:$E$349,"*"&amp;G6860&amp;"*")&gt;0,1,0)</f>
        <v>0</v>
      </c>
      <c r="G6860" t="s">
        <v>35976</v>
      </c>
      <c r="H6860" t="str">
        <f t="shared" si="107"/>
        <v>Luncani Bacau</v>
      </c>
      <c r="I6860">
        <v>4</v>
      </c>
      <c r="J6860">
        <v>47</v>
      </c>
      <c r="K6860" t="s">
        <v>22882</v>
      </c>
      <c r="L6860" t="s">
        <v>3242</v>
      </c>
      <c r="M6860">
        <v>1</v>
      </c>
      <c r="N6860">
        <v>813</v>
      </c>
      <c r="O6860" t="s">
        <v>3243</v>
      </c>
      <c r="P6860" t="s">
        <v>3278</v>
      </c>
      <c r="Q6860" t="s">
        <v>26</v>
      </c>
      <c r="R6860">
        <v>23</v>
      </c>
      <c r="S6860">
        <v>3</v>
      </c>
      <c r="T6860">
        <v>607317</v>
      </c>
      <c r="U6860" t="s">
        <v>3279</v>
      </c>
      <c r="V6860">
        <v>20466</v>
      </c>
      <c r="W6860" t="s">
        <v>1157</v>
      </c>
      <c r="Y6860">
        <v>0</v>
      </c>
    </row>
    <row r="6861" spans="1:25" x14ac:dyDescent="0.2">
      <c r="A6861">
        <v>58348</v>
      </c>
      <c r="B6861" t="s">
        <v>3277</v>
      </c>
      <c r="C6861">
        <v>0</v>
      </c>
      <c r="D6861">
        <f>IF(COUNTIF(Sheet3!$A$1:$A$349,"*"&amp;B6861&amp;"*")&gt;0,1,0)</f>
        <v>0</v>
      </c>
      <c r="E6861">
        <f>IF(COUNTIF(Sheet1!$C$1:$C$349,"*"&amp;K6861&amp;"*")&gt;0,1,0)</f>
        <v>1</v>
      </c>
      <c r="F6861">
        <f>IF(COUNTIF(Sheet1!$E$1:$E$349,"*"&amp;G6861&amp;"*")&gt;0,1,0)</f>
        <v>0</v>
      </c>
      <c r="G6861" t="s">
        <v>35977</v>
      </c>
      <c r="H6861" t="str">
        <f t="shared" si="107"/>
        <v>Luncani Cluj</v>
      </c>
      <c r="I6861">
        <v>12</v>
      </c>
      <c r="J6861">
        <v>127</v>
      </c>
      <c r="K6861" t="s">
        <v>8094</v>
      </c>
      <c r="L6861" t="s">
        <v>8095</v>
      </c>
      <c r="M6861">
        <v>6</v>
      </c>
      <c r="N6861">
        <v>868</v>
      </c>
      <c r="O6861" t="s">
        <v>4205</v>
      </c>
      <c r="P6861" t="s">
        <v>8535</v>
      </c>
      <c r="Q6861" t="s">
        <v>26</v>
      </c>
      <c r="R6861">
        <v>23</v>
      </c>
      <c r="S6861">
        <v>3</v>
      </c>
      <c r="T6861">
        <v>407362</v>
      </c>
      <c r="U6861" t="s">
        <v>8536</v>
      </c>
      <c r="V6861">
        <v>58311</v>
      </c>
      <c r="W6861" t="s">
        <v>8532</v>
      </c>
      <c r="Y6861">
        <v>0</v>
      </c>
    </row>
    <row r="6862" spans="1:25" x14ac:dyDescent="0.2">
      <c r="A6862">
        <v>83669</v>
      </c>
      <c r="B6862" t="s">
        <v>3277</v>
      </c>
      <c r="C6862">
        <v>0</v>
      </c>
      <c r="D6862">
        <f>IF(COUNTIF(Sheet3!$A$1:$A$349,"*"&amp;B6862&amp;"*")&gt;0,1,0)</f>
        <v>0</v>
      </c>
      <c r="E6862">
        <f>IF(COUNTIF(Sheet1!$C$1:$C$349,"*"&amp;K6862&amp;"*")&gt;0,1,0)</f>
        <v>1</v>
      </c>
      <c r="F6862">
        <f>IF(COUNTIF(Sheet1!$E$1:$E$349,"*"&amp;G6862&amp;"*")&gt;0,1,0)</f>
        <v>0</v>
      </c>
      <c r="G6862" t="s">
        <v>35978</v>
      </c>
      <c r="H6862" t="str">
        <f t="shared" si="107"/>
        <v>Luncani Harghita</v>
      </c>
      <c r="I6862">
        <v>19</v>
      </c>
      <c r="J6862">
        <v>190</v>
      </c>
      <c r="K6862" t="s">
        <v>11664</v>
      </c>
      <c r="L6862" t="s">
        <v>11665</v>
      </c>
      <c r="M6862">
        <v>7</v>
      </c>
      <c r="N6862">
        <v>877</v>
      </c>
      <c r="O6862" t="s">
        <v>21</v>
      </c>
      <c r="P6862" t="s">
        <v>2020</v>
      </c>
      <c r="Q6862" t="s">
        <v>26</v>
      </c>
      <c r="R6862">
        <v>10</v>
      </c>
      <c r="S6862">
        <v>1</v>
      </c>
      <c r="T6862">
        <v>535702</v>
      </c>
      <c r="U6862" t="s">
        <v>11727</v>
      </c>
      <c r="V6862">
        <v>83632</v>
      </c>
      <c r="W6862" t="s">
        <v>2776</v>
      </c>
      <c r="Y6862">
        <v>0</v>
      </c>
    </row>
    <row r="6863" spans="1:25" x14ac:dyDescent="0.2">
      <c r="A6863">
        <v>88500</v>
      </c>
      <c r="B6863" t="s">
        <v>3277</v>
      </c>
      <c r="C6863">
        <v>0</v>
      </c>
      <c r="D6863">
        <f>IF(COUNTIF(Sheet3!$A$1:$A$349,"*"&amp;B6863&amp;"*")&gt;0,1,0)</f>
        <v>0</v>
      </c>
      <c r="E6863">
        <f>IF(COUNTIF(Sheet1!$C$1:$C$349,"*"&amp;K6863&amp;"*")&gt;0,1,0)</f>
        <v>1</v>
      </c>
      <c r="F6863">
        <f>IF(COUNTIF(Sheet1!$E$1:$E$349,"*"&amp;G6863&amp;"*")&gt;0,1,0)</f>
        <v>0</v>
      </c>
      <c r="G6863" t="s">
        <v>35979</v>
      </c>
      <c r="H6863" t="str">
        <f t="shared" si="107"/>
        <v>Luncani Hunedoara</v>
      </c>
      <c r="I6863">
        <v>20</v>
      </c>
      <c r="J6863">
        <v>207</v>
      </c>
      <c r="K6863" t="s">
        <v>12097</v>
      </c>
      <c r="L6863" t="s">
        <v>12098</v>
      </c>
      <c r="M6863">
        <v>5</v>
      </c>
      <c r="N6863">
        <v>859</v>
      </c>
      <c r="O6863" t="s">
        <v>1467</v>
      </c>
      <c r="P6863" t="s">
        <v>557</v>
      </c>
      <c r="Q6863" t="s">
        <v>26</v>
      </c>
      <c r="R6863">
        <v>23</v>
      </c>
      <c r="S6863">
        <v>3</v>
      </c>
      <c r="T6863">
        <v>337101</v>
      </c>
      <c r="U6863" t="s">
        <v>12319</v>
      </c>
      <c r="V6863">
        <v>88449</v>
      </c>
      <c r="W6863" t="s">
        <v>12310</v>
      </c>
      <c r="Y6863">
        <v>0</v>
      </c>
    </row>
    <row r="6864" spans="1:25" x14ac:dyDescent="0.2">
      <c r="A6864">
        <v>158939</v>
      </c>
      <c r="B6864" t="s">
        <v>20646</v>
      </c>
      <c r="C6864">
        <v>0</v>
      </c>
      <c r="D6864">
        <f>IF(COUNTIF(Sheet3!$A$1:$A$349,"*"&amp;B6864&amp;"*")&gt;0,1,0)</f>
        <v>0</v>
      </c>
      <c r="E6864">
        <f>IF(COUNTIF(Sheet1!$C$1:$C$349,"*"&amp;K6864&amp;"*")&gt;0,1,0)</f>
        <v>1</v>
      </c>
      <c r="F6864">
        <f>IF(COUNTIF(Sheet1!$E$1:$E$349,"*"&amp;G6864&amp;"*")&gt;0,1,0)</f>
        <v>0</v>
      </c>
      <c r="G6864" t="s">
        <v>35980</v>
      </c>
      <c r="H6864" t="str">
        <f t="shared" si="107"/>
        <v>Luncanii de Jos Timis</v>
      </c>
      <c r="I6864">
        <v>35</v>
      </c>
      <c r="J6864">
        <v>350</v>
      </c>
      <c r="K6864" t="s">
        <v>29096</v>
      </c>
      <c r="L6864" t="s">
        <v>20163</v>
      </c>
      <c r="M6864">
        <v>5</v>
      </c>
      <c r="N6864">
        <v>859</v>
      </c>
      <c r="O6864" t="s">
        <v>1467</v>
      </c>
      <c r="P6864" t="s">
        <v>1572</v>
      </c>
      <c r="Q6864" t="s">
        <v>26</v>
      </c>
      <c r="R6864">
        <v>23</v>
      </c>
      <c r="S6864">
        <v>3</v>
      </c>
      <c r="T6864">
        <v>307413</v>
      </c>
      <c r="U6864" t="s">
        <v>20647</v>
      </c>
      <c r="V6864">
        <v>158895</v>
      </c>
      <c r="W6864" t="s">
        <v>970</v>
      </c>
      <c r="Y6864">
        <v>0</v>
      </c>
    </row>
    <row r="6865" spans="1:25" x14ac:dyDescent="0.2">
      <c r="A6865">
        <v>158948</v>
      </c>
      <c r="B6865" t="s">
        <v>20648</v>
      </c>
      <c r="C6865">
        <v>0</v>
      </c>
      <c r="D6865">
        <f>IF(COUNTIF(Sheet3!$A$1:$A$349,"*"&amp;B6865&amp;"*")&gt;0,1,0)</f>
        <v>0</v>
      </c>
      <c r="E6865">
        <f>IF(COUNTIF(Sheet1!$C$1:$C$349,"*"&amp;K6865&amp;"*")&gt;0,1,0)</f>
        <v>1</v>
      </c>
      <c r="F6865">
        <f>IF(COUNTIF(Sheet1!$E$1:$E$349,"*"&amp;G6865&amp;"*")&gt;0,1,0)</f>
        <v>0</v>
      </c>
      <c r="G6865" t="s">
        <v>35981</v>
      </c>
      <c r="H6865" t="str">
        <f t="shared" si="107"/>
        <v>Luncanii de Sus Timis</v>
      </c>
      <c r="I6865">
        <v>35</v>
      </c>
      <c r="J6865">
        <v>350</v>
      </c>
      <c r="K6865" t="s">
        <v>29096</v>
      </c>
      <c r="L6865" t="s">
        <v>20163</v>
      </c>
      <c r="M6865">
        <v>5</v>
      </c>
      <c r="N6865">
        <v>859</v>
      </c>
      <c r="O6865" t="s">
        <v>1467</v>
      </c>
      <c r="P6865" t="s">
        <v>364</v>
      </c>
      <c r="Q6865" t="s">
        <v>26</v>
      </c>
      <c r="R6865">
        <v>23</v>
      </c>
      <c r="S6865">
        <v>3</v>
      </c>
      <c r="T6865">
        <v>307414</v>
      </c>
      <c r="U6865" t="s">
        <v>20649</v>
      </c>
      <c r="V6865">
        <v>158895</v>
      </c>
      <c r="W6865" t="s">
        <v>970</v>
      </c>
      <c r="Y6865">
        <v>0</v>
      </c>
    </row>
    <row r="6866" spans="1:25" x14ac:dyDescent="0.2">
      <c r="A6866">
        <v>97456</v>
      </c>
      <c r="B6866" t="s">
        <v>23987</v>
      </c>
      <c r="C6866">
        <v>0</v>
      </c>
      <c r="D6866">
        <f>IF(COUNTIF(Sheet3!$A$1:$A$349,"*"&amp;B6866&amp;"*")&gt;0,1,0)</f>
        <v>0</v>
      </c>
      <c r="E6866">
        <f>IF(COUNTIF(Sheet1!$C$1:$C$349,"*"&amp;K6866&amp;"*")&gt;0,1,0)</f>
        <v>1</v>
      </c>
      <c r="F6866">
        <f>IF(COUNTIF(Sheet1!$E$1:$E$349,"*"&amp;G6866&amp;"*")&gt;0,1,0)</f>
        <v>0</v>
      </c>
      <c r="G6866" t="s">
        <v>35982</v>
      </c>
      <c r="H6866" t="str">
        <f t="shared" si="107"/>
        <v>Luncasi Iasi</v>
      </c>
      <c r="I6866">
        <v>22</v>
      </c>
      <c r="J6866">
        <v>225</v>
      </c>
      <c r="K6866" t="s">
        <v>22952</v>
      </c>
      <c r="L6866" t="s">
        <v>13063</v>
      </c>
      <c r="M6866">
        <v>1</v>
      </c>
      <c r="N6866">
        <v>813</v>
      </c>
      <c r="O6866" t="s">
        <v>3243</v>
      </c>
      <c r="P6866" t="s">
        <v>3138</v>
      </c>
      <c r="Q6866" t="s">
        <v>26</v>
      </c>
      <c r="R6866">
        <v>23</v>
      </c>
      <c r="S6866">
        <v>3</v>
      </c>
      <c r="T6866">
        <v>707241</v>
      </c>
      <c r="U6866" t="s">
        <v>13379</v>
      </c>
      <c r="V6866">
        <v>97438</v>
      </c>
      <c r="W6866" t="s">
        <v>13376</v>
      </c>
      <c r="Y6866">
        <v>0</v>
      </c>
    </row>
    <row r="6867" spans="1:25" x14ac:dyDescent="0.2">
      <c r="A6867">
        <v>29207</v>
      </c>
      <c r="B6867" t="s">
        <v>4611</v>
      </c>
      <c r="C6867">
        <v>0</v>
      </c>
      <c r="D6867">
        <f>IF(COUNTIF(Sheet3!$A$1:$A$349,"*"&amp;B6867&amp;"*")&gt;0,1,0)</f>
        <v>0</v>
      </c>
      <c r="E6867">
        <f>IF(COUNTIF(Sheet1!$C$1:$C$349,"*"&amp;K6867&amp;"*")&gt;0,1,0)</f>
        <v>1</v>
      </c>
      <c r="F6867">
        <f>IF(COUNTIF(Sheet1!$E$1:$E$349,"*"&amp;G6867&amp;"*")&gt;0,1,0)</f>
        <v>0</v>
      </c>
      <c r="G6867" t="s">
        <v>35983</v>
      </c>
      <c r="H6867" t="str">
        <f t="shared" si="107"/>
        <v>Luncasprie Bihor</v>
      </c>
      <c r="I6867">
        <v>5</v>
      </c>
      <c r="J6867">
        <v>56</v>
      </c>
      <c r="K6867" t="s">
        <v>4203</v>
      </c>
      <c r="L6867" t="s">
        <v>4204</v>
      </c>
      <c r="M6867">
        <v>6</v>
      </c>
      <c r="N6867">
        <v>868</v>
      </c>
      <c r="O6867" t="s">
        <v>4205</v>
      </c>
      <c r="P6867" t="s">
        <v>4612</v>
      </c>
      <c r="Q6867" t="s">
        <v>26</v>
      </c>
      <c r="R6867">
        <v>23</v>
      </c>
      <c r="S6867">
        <v>3</v>
      </c>
      <c r="T6867">
        <v>417244</v>
      </c>
      <c r="U6867" t="s">
        <v>4613</v>
      </c>
      <c r="V6867">
        <v>29154</v>
      </c>
      <c r="W6867" t="s">
        <v>725</v>
      </c>
      <c r="Y6867">
        <v>0</v>
      </c>
    </row>
    <row r="6868" spans="1:25" x14ac:dyDescent="0.2">
      <c r="A6868">
        <v>53149</v>
      </c>
      <c r="B6868" t="s">
        <v>25217</v>
      </c>
      <c r="C6868">
        <v>0</v>
      </c>
      <c r="D6868">
        <f>IF(COUNTIF(Sheet3!$A$1:$A$349,"*"&amp;B6868&amp;"*")&gt;0,1,0)</f>
        <v>0</v>
      </c>
      <c r="E6868">
        <f>IF(COUNTIF(Sheet1!$C$1:$C$349,"*"&amp;K6868&amp;"*")&gt;0,1,0)</f>
        <v>1</v>
      </c>
      <c r="F6868">
        <f>IF(COUNTIF(Sheet1!$E$1:$E$349,"*"&amp;G6868&amp;"*")&gt;0,1,0)</f>
        <v>0</v>
      </c>
      <c r="G6868" t="s">
        <v>35984</v>
      </c>
      <c r="H6868" t="str">
        <f t="shared" si="107"/>
        <v>Luncavita Caras-Severin</v>
      </c>
      <c r="I6868">
        <v>11</v>
      </c>
      <c r="J6868">
        <v>118</v>
      </c>
      <c r="K6868" t="s">
        <v>29093</v>
      </c>
      <c r="L6868" t="s">
        <v>7542</v>
      </c>
      <c r="M6868">
        <v>5</v>
      </c>
      <c r="N6868">
        <v>859</v>
      </c>
      <c r="O6868" t="s">
        <v>1467</v>
      </c>
      <c r="P6868" t="s">
        <v>841</v>
      </c>
      <c r="Q6868" t="s">
        <v>38</v>
      </c>
      <c r="R6868">
        <v>22</v>
      </c>
      <c r="S6868">
        <v>3</v>
      </c>
      <c r="T6868">
        <v>327250</v>
      </c>
      <c r="U6868" t="s">
        <v>7875</v>
      </c>
      <c r="V6868">
        <v>53130</v>
      </c>
      <c r="W6868" t="s">
        <v>7874</v>
      </c>
      <c r="Y6868">
        <v>0</v>
      </c>
    </row>
    <row r="6869" spans="1:25" x14ac:dyDescent="0.2">
      <c r="A6869">
        <v>160699</v>
      </c>
      <c r="B6869" t="s">
        <v>25217</v>
      </c>
      <c r="C6869">
        <v>0</v>
      </c>
      <c r="D6869">
        <f>IF(COUNTIF(Sheet3!$A$1:$A$349,"*"&amp;B6869&amp;"*")&gt;0,1,0)</f>
        <v>0</v>
      </c>
      <c r="E6869">
        <f>IF(COUNTIF(Sheet1!$C$1:$C$349,"*"&amp;K6869&amp;"*")&gt;0,1,0)</f>
        <v>1</v>
      </c>
      <c r="F6869">
        <f>IF(COUNTIF(Sheet1!$E$1:$E$349,"*"&amp;G6869&amp;"*")&gt;0,1,0)</f>
        <v>0</v>
      </c>
      <c r="G6869" t="s">
        <v>35985</v>
      </c>
      <c r="H6869" t="str">
        <f t="shared" si="107"/>
        <v>Luncavita Tulcea</v>
      </c>
      <c r="I6869">
        <v>36</v>
      </c>
      <c r="J6869">
        <v>369</v>
      </c>
      <c r="K6869" t="s">
        <v>20700</v>
      </c>
      <c r="L6869" t="s">
        <v>20701</v>
      </c>
      <c r="M6869">
        <v>2</v>
      </c>
      <c r="N6869">
        <v>822</v>
      </c>
      <c r="O6869" t="s">
        <v>6468</v>
      </c>
      <c r="P6869" t="s">
        <v>10798</v>
      </c>
      <c r="Q6869" t="s">
        <v>38</v>
      </c>
      <c r="R6869">
        <v>22</v>
      </c>
      <c r="S6869">
        <v>3</v>
      </c>
      <c r="T6869">
        <v>827120</v>
      </c>
      <c r="U6869" t="s">
        <v>20830</v>
      </c>
      <c r="V6869">
        <v>160680</v>
      </c>
      <c r="W6869" t="s">
        <v>7874</v>
      </c>
      <c r="Y6869">
        <v>0</v>
      </c>
    </row>
    <row r="6870" spans="1:25" x14ac:dyDescent="0.2">
      <c r="A6870">
        <v>47220</v>
      </c>
      <c r="B6870" t="s">
        <v>7076</v>
      </c>
      <c r="C6870">
        <v>0</v>
      </c>
      <c r="D6870">
        <f>IF(COUNTIF(Sheet3!$A$1:$A$349,"*"&amp;B6870&amp;"*")&gt;0,1,0)</f>
        <v>0</v>
      </c>
      <c r="E6870">
        <f>IF(COUNTIF(Sheet1!$C$1:$C$349,"*"&amp;K6870&amp;"*")&gt;0,1,0)</f>
        <v>1</v>
      </c>
      <c r="F6870">
        <f>IF(COUNTIF(Sheet1!$E$1:$E$349,"*"&amp;G6870&amp;"*")&gt;0,1,0)</f>
        <v>0</v>
      </c>
      <c r="G6870" t="s">
        <v>35986</v>
      </c>
      <c r="H6870" t="str">
        <f t="shared" si="107"/>
        <v>Luncile Buzau</v>
      </c>
      <c r="I6870">
        <v>10</v>
      </c>
      <c r="J6870">
        <v>109</v>
      </c>
      <c r="K6870" t="s">
        <v>22908</v>
      </c>
      <c r="L6870" t="s">
        <v>6741</v>
      </c>
      <c r="M6870">
        <v>2</v>
      </c>
      <c r="N6870">
        <v>822</v>
      </c>
      <c r="O6870" t="s">
        <v>6468</v>
      </c>
      <c r="P6870" t="s">
        <v>7077</v>
      </c>
      <c r="Q6870" t="s">
        <v>26</v>
      </c>
      <c r="R6870">
        <v>23</v>
      </c>
      <c r="S6870">
        <v>3</v>
      </c>
      <c r="T6870">
        <v>127298</v>
      </c>
      <c r="U6870" t="s">
        <v>7078</v>
      </c>
      <c r="V6870">
        <v>47186</v>
      </c>
      <c r="W6870" t="s">
        <v>7071</v>
      </c>
      <c r="Y6870">
        <v>0</v>
      </c>
    </row>
    <row r="6871" spans="1:25" x14ac:dyDescent="0.2">
      <c r="A6871">
        <v>175545</v>
      </c>
      <c r="B6871" t="s">
        <v>7076</v>
      </c>
      <c r="C6871">
        <v>0</v>
      </c>
      <c r="D6871">
        <f>IF(COUNTIF(Sheet3!$A$1:$A$349,"*"&amp;B6871&amp;"*")&gt;0,1,0)</f>
        <v>0</v>
      </c>
      <c r="E6871">
        <f>IF(COUNTIF(Sheet1!$C$1:$C$349,"*"&amp;K6871&amp;"*")&gt;0,1,0)</f>
        <v>1</v>
      </c>
      <c r="F6871">
        <f>IF(COUNTIF(Sheet1!$E$1:$E$349,"*"&amp;G6871&amp;"*")&gt;0,1,0)</f>
        <v>0</v>
      </c>
      <c r="G6871" t="s">
        <v>35987</v>
      </c>
      <c r="H6871" t="str">
        <f t="shared" si="107"/>
        <v>Luncile Vrancea</v>
      </c>
      <c r="I6871">
        <v>39</v>
      </c>
      <c r="J6871">
        <v>396</v>
      </c>
      <c r="K6871" t="s">
        <v>15010</v>
      </c>
      <c r="L6871" t="s">
        <v>22342</v>
      </c>
      <c r="M6871">
        <v>2</v>
      </c>
      <c r="N6871">
        <v>822</v>
      </c>
      <c r="O6871" t="s">
        <v>6468</v>
      </c>
      <c r="P6871" t="s">
        <v>3762</v>
      </c>
      <c r="Q6871" t="s">
        <v>26</v>
      </c>
      <c r="R6871">
        <v>23</v>
      </c>
      <c r="S6871">
        <v>3</v>
      </c>
      <c r="T6871">
        <v>627073</v>
      </c>
      <c r="U6871" t="s">
        <v>22432</v>
      </c>
      <c r="V6871">
        <v>175509</v>
      </c>
      <c r="W6871" t="s">
        <v>22428</v>
      </c>
      <c r="Y6871">
        <v>0</v>
      </c>
    </row>
    <row r="6872" spans="1:25" x14ac:dyDescent="0.2">
      <c r="A6872">
        <v>90217</v>
      </c>
      <c r="B6872" t="s">
        <v>12529</v>
      </c>
      <c r="C6872">
        <v>0</v>
      </c>
      <c r="D6872">
        <f>IF(COUNTIF(Sheet3!$A$1:$A$349,"*"&amp;B6872&amp;"*")&gt;0,1,0)</f>
        <v>0</v>
      </c>
      <c r="E6872">
        <f>IF(COUNTIF(Sheet1!$C$1:$C$349,"*"&amp;K6872&amp;"*")&gt;0,1,0)</f>
        <v>1</v>
      </c>
      <c r="F6872">
        <f>IF(COUNTIF(Sheet1!$E$1:$E$349,"*"&amp;G6872&amp;"*")&gt;0,1,0)</f>
        <v>0</v>
      </c>
      <c r="G6872" t="s">
        <v>35988</v>
      </c>
      <c r="H6872" t="str">
        <f t="shared" si="107"/>
        <v>Luncoiu de Jos Hunedoara</v>
      </c>
      <c r="I6872">
        <v>20</v>
      </c>
      <c r="J6872">
        <v>207</v>
      </c>
      <c r="K6872" t="s">
        <v>12097</v>
      </c>
      <c r="L6872" t="s">
        <v>12098</v>
      </c>
      <c r="M6872">
        <v>5</v>
      </c>
      <c r="N6872">
        <v>859</v>
      </c>
      <c r="O6872" t="s">
        <v>1467</v>
      </c>
      <c r="P6872" t="s">
        <v>2442</v>
      </c>
      <c r="Q6872" t="s">
        <v>38</v>
      </c>
      <c r="R6872">
        <v>22</v>
      </c>
      <c r="S6872">
        <v>3</v>
      </c>
      <c r="T6872">
        <v>337310</v>
      </c>
      <c r="U6872" t="s">
        <v>12530</v>
      </c>
      <c r="V6872">
        <v>90208</v>
      </c>
      <c r="W6872" t="s">
        <v>12529</v>
      </c>
      <c r="Y6872">
        <v>0</v>
      </c>
    </row>
    <row r="6873" spans="1:25" x14ac:dyDescent="0.2">
      <c r="A6873">
        <v>90235</v>
      </c>
      <c r="B6873" t="s">
        <v>12532</v>
      </c>
      <c r="C6873">
        <v>0</v>
      </c>
      <c r="D6873">
        <f>IF(COUNTIF(Sheet3!$A$1:$A$349,"*"&amp;B6873&amp;"*")&gt;0,1,0)</f>
        <v>0</v>
      </c>
      <c r="E6873">
        <f>IF(COUNTIF(Sheet1!$C$1:$C$349,"*"&amp;K6873&amp;"*")&gt;0,1,0)</f>
        <v>1</v>
      </c>
      <c r="F6873">
        <f>IF(COUNTIF(Sheet1!$E$1:$E$349,"*"&amp;G6873&amp;"*")&gt;0,1,0)</f>
        <v>0</v>
      </c>
      <c r="G6873" t="s">
        <v>35989</v>
      </c>
      <c r="H6873" t="str">
        <f t="shared" si="107"/>
        <v>Luncoiu de Sus Hunedoara</v>
      </c>
      <c r="I6873">
        <v>20</v>
      </c>
      <c r="J6873">
        <v>207</v>
      </c>
      <c r="K6873" t="s">
        <v>12097</v>
      </c>
      <c r="L6873" t="s">
        <v>12098</v>
      </c>
      <c r="M6873">
        <v>5</v>
      </c>
      <c r="N6873">
        <v>859</v>
      </c>
      <c r="O6873" t="s">
        <v>1467</v>
      </c>
      <c r="P6873" t="s">
        <v>9640</v>
      </c>
      <c r="Q6873" t="s">
        <v>26</v>
      </c>
      <c r="R6873">
        <v>23</v>
      </c>
      <c r="S6873">
        <v>3</v>
      </c>
      <c r="T6873">
        <v>337312</v>
      </c>
      <c r="U6873" t="s">
        <v>12533</v>
      </c>
      <c r="V6873">
        <v>90208</v>
      </c>
      <c r="W6873" t="s">
        <v>12529</v>
      </c>
      <c r="Y6873">
        <v>0</v>
      </c>
    </row>
    <row r="6874" spans="1:25" x14ac:dyDescent="0.2">
      <c r="A6874">
        <v>11192</v>
      </c>
      <c r="B6874" t="s">
        <v>23988</v>
      </c>
      <c r="C6874">
        <v>0</v>
      </c>
      <c r="D6874">
        <f>IF(COUNTIF(Sheet3!$A$1:$A$349,"*"&amp;B6874&amp;"*")&gt;0,1,0)</f>
        <v>0</v>
      </c>
      <c r="E6874">
        <f>IF(COUNTIF(Sheet1!$C$1:$C$349,"*"&amp;K6874&amp;"*")&gt;0,1,0)</f>
        <v>1</v>
      </c>
      <c r="F6874">
        <f>IF(COUNTIF(Sheet1!$E$1:$E$349,"*"&amp;G6874&amp;"*")&gt;0,1,0)</f>
        <v>0</v>
      </c>
      <c r="G6874" t="s">
        <v>35990</v>
      </c>
      <c r="H6874" t="str">
        <f t="shared" si="107"/>
        <v>Luncsoara Arad</v>
      </c>
      <c r="I6874">
        <v>2</v>
      </c>
      <c r="J6874">
        <v>29</v>
      </c>
      <c r="K6874" t="s">
        <v>1465</v>
      </c>
      <c r="L6874" t="s">
        <v>1466</v>
      </c>
      <c r="M6874">
        <v>5</v>
      </c>
      <c r="N6874">
        <v>859</v>
      </c>
      <c r="O6874" t="s">
        <v>1467</v>
      </c>
      <c r="P6874" t="s">
        <v>1803</v>
      </c>
      <c r="Q6874" t="s">
        <v>26</v>
      </c>
      <c r="R6874">
        <v>23</v>
      </c>
      <c r="S6874">
        <v>3</v>
      </c>
      <c r="T6874">
        <v>317181</v>
      </c>
      <c r="U6874" t="s">
        <v>1804</v>
      </c>
      <c r="V6874">
        <v>11174</v>
      </c>
      <c r="W6874" t="s">
        <v>1801</v>
      </c>
      <c r="Y6874">
        <v>0</v>
      </c>
    </row>
    <row r="6875" spans="1:25" x14ac:dyDescent="0.2">
      <c r="A6875">
        <v>27276</v>
      </c>
      <c r="B6875" t="s">
        <v>23988</v>
      </c>
      <c r="C6875">
        <v>0</v>
      </c>
      <c r="D6875">
        <f>IF(COUNTIF(Sheet3!$A$1:$A$349,"*"&amp;B6875&amp;"*")&gt;0,1,0)</f>
        <v>0</v>
      </c>
      <c r="E6875">
        <f>IF(COUNTIF(Sheet1!$C$1:$C$349,"*"&amp;K6875&amp;"*")&gt;0,1,0)</f>
        <v>1</v>
      </c>
      <c r="F6875">
        <f>IF(COUNTIF(Sheet1!$E$1:$E$349,"*"&amp;G6875&amp;"*")&gt;0,1,0)</f>
        <v>0</v>
      </c>
      <c r="G6875" t="s">
        <v>35991</v>
      </c>
      <c r="H6875" t="str">
        <f t="shared" si="107"/>
        <v>Luncsoara Bihor</v>
      </c>
      <c r="I6875">
        <v>5</v>
      </c>
      <c r="J6875">
        <v>56</v>
      </c>
      <c r="K6875" t="s">
        <v>4203</v>
      </c>
      <c r="L6875" t="s">
        <v>4204</v>
      </c>
      <c r="M6875">
        <v>6</v>
      </c>
      <c r="N6875">
        <v>868</v>
      </c>
      <c r="O6875" t="s">
        <v>4205</v>
      </c>
      <c r="P6875" t="s">
        <v>4312</v>
      </c>
      <c r="Q6875" t="s">
        <v>26</v>
      </c>
      <c r="R6875">
        <v>23</v>
      </c>
      <c r="S6875">
        <v>3</v>
      </c>
      <c r="T6875">
        <v>417031</v>
      </c>
      <c r="U6875" t="s">
        <v>4313</v>
      </c>
      <c r="V6875">
        <v>27212</v>
      </c>
      <c r="W6875" t="s">
        <v>4302</v>
      </c>
      <c r="Y6875">
        <v>0</v>
      </c>
    </row>
    <row r="6876" spans="1:25" x14ac:dyDescent="0.2">
      <c r="A6876">
        <v>92140</v>
      </c>
      <c r="B6876" t="s">
        <v>23988</v>
      </c>
      <c r="C6876">
        <v>0</v>
      </c>
      <c r="D6876">
        <f>IF(COUNTIF(Sheet3!$A$1:$A$349,"*"&amp;B6876&amp;"*")&gt;0,1,0)</f>
        <v>0</v>
      </c>
      <c r="E6876">
        <f>IF(COUNTIF(Sheet1!$C$1:$C$349,"*"&amp;K6876&amp;"*")&gt;0,1,0)</f>
        <v>1</v>
      </c>
      <c r="F6876">
        <f>IF(COUNTIF(Sheet1!$E$1:$E$349,"*"&amp;G6876&amp;"*")&gt;0,1,0)</f>
        <v>0</v>
      </c>
      <c r="G6876" t="s">
        <v>35992</v>
      </c>
      <c r="H6876" t="str">
        <f t="shared" si="107"/>
        <v>Luncsoara Hunedoara</v>
      </c>
      <c r="I6876">
        <v>20</v>
      </c>
      <c r="J6876">
        <v>207</v>
      </c>
      <c r="K6876" t="s">
        <v>12097</v>
      </c>
      <c r="L6876" t="s">
        <v>12098</v>
      </c>
      <c r="M6876">
        <v>5</v>
      </c>
      <c r="N6876">
        <v>859</v>
      </c>
      <c r="O6876" t="s">
        <v>1467</v>
      </c>
      <c r="P6876" t="s">
        <v>380</v>
      </c>
      <c r="Q6876" t="s">
        <v>26</v>
      </c>
      <c r="R6876">
        <v>23</v>
      </c>
      <c r="S6876">
        <v>3</v>
      </c>
      <c r="T6876">
        <v>337544</v>
      </c>
      <c r="U6876" t="s">
        <v>12768</v>
      </c>
      <c r="V6876">
        <v>92097</v>
      </c>
      <c r="W6876" t="s">
        <v>12761</v>
      </c>
      <c r="Y6876">
        <v>0</v>
      </c>
    </row>
    <row r="6877" spans="1:25" x14ac:dyDescent="0.2">
      <c r="A6877">
        <v>110900</v>
      </c>
      <c r="B6877" t="s">
        <v>23988</v>
      </c>
      <c r="C6877">
        <v>0</v>
      </c>
      <c r="D6877">
        <f>IF(COUNTIF(Sheet3!$A$1:$A$349,"*"&amp;B6877&amp;"*")&gt;0,1,0)</f>
        <v>0</v>
      </c>
      <c r="E6877">
        <f>IF(COUNTIF(Sheet1!$C$1:$C$349,"*"&amp;K6877&amp;"*")&gt;0,1,0)</f>
        <v>1</v>
      </c>
      <c r="F6877">
        <f>IF(COUNTIF(Sheet1!$E$1:$E$349,"*"&amp;G6877&amp;"*")&gt;0,1,0)</f>
        <v>0</v>
      </c>
      <c r="G6877" t="s">
        <v>35993</v>
      </c>
      <c r="H6877" t="str">
        <f t="shared" si="107"/>
        <v>Luncsoara Mehedinti</v>
      </c>
      <c r="I6877">
        <v>25</v>
      </c>
      <c r="J6877">
        <v>252</v>
      </c>
      <c r="K6877" t="s">
        <v>29099</v>
      </c>
      <c r="L6877" t="s">
        <v>14860</v>
      </c>
      <c r="M6877">
        <v>4</v>
      </c>
      <c r="N6877">
        <v>840</v>
      </c>
      <c r="O6877" t="s">
        <v>10021</v>
      </c>
      <c r="P6877" t="s">
        <v>711</v>
      </c>
      <c r="Q6877" t="s">
        <v>26</v>
      </c>
      <c r="R6877">
        <v>23</v>
      </c>
      <c r="S6877">
        <v>3</v>
      </c>
      <c r="T6877">
        <v>227077</v>
      </c>
      <c r="U6877" t="s">
        <v>15000</v>
      </c>
      <c r="V6877">
        <v>110875</v>
      </c>
      <c r="W6877" t="s">
        <v>2195</v>
      </c>
      <c r="Y6877">
        <v>0</v>
      </c>
    </row>
    <row r="6878" spans="1:25" x14ac:dyDescent="0.2">
      <c r="A6878">
        <v>72436</v>
      </c>
      <c r="B6878" t="s">
        <v>23989</v>
      </c>
      <c r="C6878">
        <v>0</v>
      </c>
      <c r="D6878">
        <f>IF(COUNTIF(Sheet3!$A$1:$A$349,"*"&amp;B6878&amp;"*")&gt;0,1,0)</f>
        <v>0</v>
      </c>
      <c r="E6878">
        <f>IF(COUNTIF(Sheet1!$C$1:$C$349,"*"&amp;K6878&amp;"*")&gt;0,1,0)</f>
        <v>1</v>
      </c>
      <c r="F6878">
        <f>IF(COUNTIF(Sheet1!$E$1:$E$349,"*"&amp;G6878&amp;"*")&gt;0,1,0)</f>
        <v>0</v>
      </c>
      <c r="G6878" t="s">
        <v>35994</v>
      </c>
      <c r="H6878" t="str">
        <f t="shared" si="107"/>
        <v>Luncsoru Dolj</v>
      </c>
      <c r="I6878">
        <v>16</v>
      </c>
      <c r="J6878">
        <v>163</v>
      </c>
      <c r="K6878" t="s">
        <v>10019</v>
      </c>
      <c r="L6878" t="s">
        <v>10020</v>
      </c>
      <c r="M6878">
        <v>4</v>
      </c>
      <c r="N6878">
        <v>840</v>
      </c>
      <c r="O6878" t="s">
        <v>10021</v>
      </c>
      <c r="P6878" t="s">
        <v>130</v>
      </c>
      <c r="Q6878" t="s">
        <v>26</v>
      </c>
      <c r="R6878">
        <v>23</v>
      </c>
      <c r="S6878">
        <v>3</v>
      </c>
      <c r="T6878">
        <v>207282</v>
      </c>
      <c r="U6878" t="s">
        <v>10375</v>
      </c>
      <c r="V6878">
        <v>72409</v>
      </c>
      <c r="W6878" t="s">
        <v>10372</v>
      </c>
      <c r="Y6878">
        <v>0</v>
      </c>
    </row>
    <row r="6879" spans="1:25" x14ac:dyDescent="0.2">
      <c r="A6879">
        <v>150613</v>
      </c>
      <c r="B6879" t="s">
        <v>23990</v>
      </c>
      <c r="C6879">
        <v>0</v>
      </c>
      <c r="D6879">
        <f>IF(COUNTIF(Sheet3!$A$1:$A$349,"*"&amp;B6879&amp;"*")&gt;0,1,0)</f>
        <v>0</v>
      </c>
      <c r="E6879">
        <f>IF(COUNTIF(Sheet1!$C$1:$C$349,"*"&amp;K6879&amp;"*")&gt;0,1,0)</f>
        <v>1</v>
      </c>
      <c r="F6879">
        <f>IF(COUNTIF(Sheet1!$E$1:$E$349,"*"&amp;G6879&amp;"*")&gt;0,1,0)</f>
        <v>0</v>
      </c>
      <c r="G6879" t="s">
        <v>35995</v>
      </c>
      <c r="H6879" t="str">
        <f t="shared" si="107"/>
        <v>Luncusoara Suceava</v>
      </c>
      <c r="I6879">
        <v>33</v>
      </c>
      <c r="J6879">
        <v>332</v>
      </c>
      <c r="K6879" t="s">
        <v>19139</v>
      </c>
      <c r="L6879" t="s">
        <v>19140</v>
      </c>
      <c r="M6879">
        <v>1</v>
      </c>
      <c r="N6879">
        <v>813</v>
      </c>
      <c r="O6879" t="s">
        <v>3243</v>
      </c>
      <c r="P6879" t="s">
        <v>3413</v>
      </c>
      <c r="Q6879" t="s">
        <v>26</v>
      </c>
      <c r="R6879">
        <v>23</v>
      </c>
      <c r="S6879">
        <v>3</v>
      </c>
      <c r="T6879">
        <v>727537</v>
      </c>
      <c r="U6879" t="s">
        <v>19678</v>
      </c>
      <c r="V6879">
        <v>150588</v>
      </c>
      <c r="W6879" t="s">
        <v>19675</v>
      </c>
      <c r="Y6879">
        <v>0</v>
      </c>
    </row>
    <row r="6880" spans="1:25" x14ac:dyDescent="0.2">
      <c r="A6880">
        <v>63768</v>
      </c>
      <c r="B6880" t="s">
        <v>9232</v>
      </c>
      <c r="C6880">
        <v>0</v>
      </c>
      <c r="D6880">
        <f>IF(COUNTIF(Sheet3!$A$1:$A$349,"*"&amp;B6880&amp;"*")&gt;0,1,0)</f>
        <v>0</v>
      </c>
      <c r="E6880">
        <f>IF(COUNTIF(Sheet1!$C$1:$C$349,"*"&amp;K6880&amp;"*")&gt;0,1,0)</f>
        <v>1</v>
      </c>
      <c r="F6880">
        <f>IF(COUNTIF(Sheet1!$E$1:$E$349,"*"&amp;G6880&amp;"*")&gt;0,1,0)</f>
        <v>0</v>
      </c>
      <c r="G6880" t="s">
        <v>35996</v>
      </c>
      <c r="H6880" t="str">
        <f t="shared" si="107"/>
        <v>Lunga Covasna</v>
      </c>
      <c r="I6880">
        <v>14</v>
      </c>
      <c r="J6880">
        <v>145</v>
      </c>
      <c r="K6880" t="s">
        <v>9185</v>
      </c>
      <c r="L6880" t="s">
        <v>9186</v>
      </c>
      <c r="M6880">
        <v>7</v>
      </c>
      <c r="N6880">
        <v>877</v>
      </c>
      <c r="O6880" t="s">
        <v>21</v>
      </c>
      <c r="P6880" t="s">
        <v>9233</v>
      </c>
      <c r="Q6880" t="s">
        <v>26</v>
      </c>
      <c r="R6880">
        <v>11</v>
      </c>
      <c r="S6880">
        <v>1</v>
      </c>
      <c r="T6880">
        <v>525401</v>
      </c>
      <c r="U6880" t="s">
        <v>9234</v>
      </c>
      <c r="V6880">
        <v>63740</v>
      </c>
      <c r="W6880" t="s">
        <v>9229</v>
      </c>
      <c r="Y6880">
        <v>0</v>
      </c>
    </row>
    <row r="6881" spans="1:25" x14ac:dyDescent="0.2">
      <c r="A6881">
        <v>156464</v>
      </c>
      <c r="B6881" t="s">
        <v>9232</v>
      </c>
      <c r="C6881">
        <v>0</v>
      </c>
      <c r="D6881">
        <f>IF(COUNTIF(Sheet3!$A$1:$A$349,"*"&amp;B6881&amp;"*")&gt;0,1,0)</f>
        <v>0</v>
      </c>
      <c r="E6881">
        <f>IF(COUNTIF(Sheet1!$C$1:$C$349,"*"&amp;K6881&amp;"*")&gt;0,1,0)</f>
        <v>1</v>
      </c>
      <c r="F6881">
        <f>IF(COUNTIF(Sheet1!$E$1:$E$349,"*"&amp;G6881&amp;"*")&gt;0,1,0)</f>
        <v>0</v>
      </c>
      <c r="G6881" t="s">
        <v>35997</v>
      </c>
      <c r="H6881" t="str">
        <f t="shared" si="107"/>
        <v>Lunga Timis</v>
      </c>
      <c r="I6881">
        <v>35</v>
      </c>
      <c r="J6881">
        <v>350</v>
      </c>
      <c r="K6881" t="s">
        <v>29096</v>
      </c>
      <c r="L6881" t="s">
        <v>20163</v>
      </c>
      <c r="M6881">
        <v>5</v>
      </c>
      <c r="N6881">
        <v>859</v>
      </c>
      <c r="O6881" t="s">
        <v>1467</v>
      </c>
      <c r="P6881" t="s">
        <v>8292</v>
      </c>
      <c r="Q6881" t="s">
        <v>26</v>
      </c>
      <c r="R6881">
        <v>23</v>
      </c>
      <c r="S6881">
        <v>3</v>
      </c>
      <c r="T6881">
        <v>307122</v>
      </c>
      <c r="U6881" t="s">
        <v>20325</v>
      </c>
      <c r="V6881">
        <v>156437</v>
      </c>
      <c r="W6881" t="s">
        <v>20321</v>
      </c>
      <c r="Y6881">
        <v>0</v>
      </c>
    </row>
    <row r="6882" spans="1:25" x14ac:dyDescent="0.2">
      <c r="A6882">
        <v>19926</v>
      </c>
      <c r="B6882" t="s">
        <v>3224</v>
      </c>
      <c r="C6882">
        <v>0</v>
      </c>
      <c r="D6882">
        <f>IF(COUNTIF(Sheet3!$A$1:$A$349,"*"&amp;B6882&amp;"*")&gt;0,1,0)</f>
        <v>0</v>
      </c>
      <c r="E6882">
        <f>IF(COUNTIF(Sheet1!$C$1:$C$349,"*"&amp;K6882&amp;"*")&gt;0,1,0)</f>
        <v>1</v>
      </c>
      <c r="F6882">
        <f>IF(COUNTIF(Sheet1!$E$1:$E$349,"*"&amp;G6882&amp;"*")&gt;0,1,0)</f>
        <v>0</v>
      </c>
      <c r="G6882" t="s">
        <v>35998</v>
      </c>
      <c r="H6882" t="str">
        <f t="shared" si="107"/>
        <v>Lungani Arges</v>
      </c>
      <c r="I6882">
        <v>3</v>
      </c>
      <c r="J6882">
        <v>38</v>
      </c>
      <c r="K6882" t="s">
        <v>29095</v>
      </c>
      <c r="L6882" t="s">
        <v>2106</v>
      </c>
      <c r="M6882">
        <v>3</v>
      </c>
      <c r="N6882">
        <v>831</v>
      </c>
      <c r="O6882" t="s">
        <v>2107</v>
      </c>
      <c r="P6882" t="s">
        <v>564</v>
      </c>
      <c r="Q6882" t="s">
        <v>26</v>
      </c>
      <c r="R6882">
        <v>23</v>
      </c>
      <c r="S6882">
        <v>3</v>
      </c>
      <c r="T6882">
        <v>117829</v>
      </c>
      <c r="U6882" t="s">
        <v>3225</v>
      </c>
      <c r="V6882">
        <v>19793</v>
      </c>
      <c r="W6882" t="s">
        <v>3203</v>
      </c>
      <c r="Y6882">
        <v>0</v>
      </c>
    </row>
    <row r="6883" spans="1:25" x14ac:dyDescent="0.2">
      <c r="A6883">
        <v>97731</v>
      </c>
      <c r="B6883" t="s">
        <v>3224</v>
      </c>
      <c r="C6883">
        <v>0</v>
      </c>
      <c r="D6883">
        <f>IF(COUNTIF(Sheet3!$A$1:$A$349,"*"&amp;B6883&amp;"*")&gt;0,1,0)</f>
        <v>0</v>
      </c>
      <c r="E6883">
        <f>IF(COUNTIF(Sheet1!$C$1:$C$349,"*"&amp;K6883&amp;"*")&gt;0,1,0)</f>
        <v>1</v>
      </c>
      <c r="F6883">
        <f>IF(COUNTIF(Sheet1!$E$1:$E$349,"*"&amp;G6883&amp;"*")&gt;0,1,0)</f>
        <v>0</v>
      </c>
      <c r="G6883" t="s">
        <v>35999</v>
      </c>
      <c r="H6883" t="str">
        <f t="shared" si="107"/>
        <v>Lungani Iasi</v>
      </c>
      <c r="I6883">
        <v>22</v>
      </c>
      <c r="J6883">
        <v>225</v>
      </c>
      <c r="K6883" t="s">
        <v>22952</v>
      </c>
      <c r="L6883" t="s">
        <v>13063</v>
      </c>
      <c r="M6883">
        <v>1</v>
      </c>
      <c r="N6883">
        <v>813</v>
      </c>
      <c r="O6883" t="s">
        <v>3243</v>
      </c>
      <c r="P6883" t="s">
        <v>7048</v>
      </c>
      <c r="Q6883" t="s">
        <v>38</v>
      </c>
      <c r="R6883">
        <v>22</v>
      </c>
      <c r="S6883">
        <v>3</v>
      </c>
      <c r="T6883">
        <v>707285</v>
      </c>
      <c r="U6883" t="s">
        <v>13412</v>
      </c>
      <c r="V6883">
        <v>97722</v>
      </c>
      <c r="W6883" t="s">
        <v>3224</v>
      </c>
      <c r="Y6883">
        <v>0</v>
      </c>
    </row>
    <row r="6884" spans="1:25" x14ac:dyDescent="0.2">
      <c r="A6884">
        <v>100237</v>
      </c>
      <c r="B6884" t="s">
        <v>3224</v>
      </c>
      <c r="C6884">
        <v>0</v>
      </c>
      <c r="D6884">
        <f>IF(COUNTIF(Sheet3!$A$1:$A$349,"*"&amp;B6884&amp;"*")&gt;0,1,0)</f>
        <v>0</v>
      </c>
      <c r="E6884">
        <f>IF(COUNTIF(Sheet1!$C$1:$C$349,"*"&amp;K6884&amp;"*")&gt;0,1,0)</f>
        <v>1</v>
      </c>
      <c r="F6884">
        <f>IF(COUNTIF(Sheet1!$E$1:$E$349,"*"&amp;G6884&amp;"*")&gt;0,1,0)</f>
        <v>0</v>
      </c>
      <c r="G6884" t="s">
        <v>35999</v>
      </c>
      <c r="H6884" t="str">
        <f t="shared" si="107"/>
        <v>Lungani Iasi</v>
      </c>
      <c r="I6884">
        <v>22</v>
      </c>
      <c r="J6884">
        <v>225</v>
      </c>
      <c r="K6884" t="s">
        <v>22952</v>
      </c>
      <c r="L6884" t="s">
        <v>13063</v>
      </c>
      <c r="M6884">
        <v>1</v>
      </c>
      <c r="N6884">
        <v>813</v>
      </c>
      <c r="O6884" t="s">
        <v>3243</v>
      </c>
      <c r="P6884" t="s">
        <v>4144</v>
      </c>
      <c r="Q6884" t="s">
        <v>26</v>
      </c>
      <c r="R6884">
        <v>23</v>
      </c>
      <c r="S6884">
        <v>3</v>
      </c>
      <c r="T6884">
        <v>707601</v>
      </c>
      <c r="U6884" t="s">
        <v>13725</v>
      </c>
      <c r="V6884">
        <v>100219</v>
      </c>
      <c r="W6884" t="s">
        <v>2753</v>
      </c>
      <c r="Y6884">
        <v>0</v>
      </c>
    </row>
    <row r="6885" spans="1:25" x14ac:dyDescent="0.2">
      <c r="A6885">
        <v>147438</v>
      </c>
      <c r="B6885" t="s">
        <v>19283</v>
      </c>
      <c r="C6885">
        <v>0</v>
      </c>
      <c r="D6885">
        <f>IF(COUNTIF(Sheet3!$A$1:$A$349,"*"&amp;B6885&amp;"*")&gt;0,1,0)</f>
        <v>0</v>
      </c>
      <c r="E6885">
        <f>IF(COUNTIF(Sheet1!$C$1:$C$349,"*"&amp;K6885&amp;"*")&gt;0,1,0)</f>
        <v>1</v>
      </c>
      <c r="F6885">
        <f>IF(COUNTIF(Sheet1!$E$1:$E$349,"*"&amp;G6885&amp;"*")&gt;0,1,0)</f>
        <v>0</v>
      </c>
      <c r="G6885" t="s">
        <v>36000</v>
      </c>
      <c r="H6885" t="str">
        <f t="shared" si="107"/>
        <v>Lungeni Suceava</v>
      </c>
      <c r="I6885">
        <v>33</v>
      </c>
      <c r="J6885">
        <v>332</v>
      </c>
      <c r="K6885" t="s">
        <v>19139</v>
      </c>
      <c r="L6885" t="s">
        <v>19140</v>
      </c>
      <c r="M6885">
        <v>1</v>
      </c>
      <c r="N6885">
        <v>813</v>
      </c>
      <c r="O6885" t="s">
        <v>3243</v>
      </c>
      <c r="P6885" t="s">
        <v>1336</v>
      </c>
      <c r="Q6885" t="s">
        <v>26</v>
      </c>
      <c r="R6885">
        <v>18</v>
      </c>
      <c r="S6885">
        <v>1</v>
      </c>
      <c r="T6885">
        <v>727083</v>
      </c>
      <c r="U6885" t="s">
        <v>19284</v>
      </c>
      <c r="V6885">
        <v>147358</v>
      </c>
      <c r="W6885" t="s">
        <v>2195</v>
      </c>
      <c r="Y6885">
        <v>0</v>
      </c>
    </row>
    <row r="6886" spans="1:25" x14ac:dyDescent="0.2">
      <c r="A6886">
        <v>46661</v>
      </c>
      <c r="B6886" t="s">
        <v>23991</v>
      </c>
      <c r="C6886">
        <v>0</v>
      </c>
      <c r="D6886">
        <f>IF(COUNTIF(Sheet3!$A$1:$A$349,"*"&amp;B6886&amp;"*")&gt;0,1,0)</f>
        <v>0</v>
      </c>
      <c r="E6886">
        <f>IF(COUNTIF(Sheet1!$C$1:$C$349,"*"&amp;K6886&amp;"*")&gt;0,1,0)</f>
        <v>1</v>
      </c>
      <c r="F6886">
        <f>IF(COUNTIF(Sheet1!$E$1:$E$349,"*"&amp;G6886&amp;"*")&gt;0,1,0)</f>
        <v>0</v>
      </c>
      <c r="G6886" t="s">
        <v>36001</v>
      </c>
      <c r="H6886" t="str">
        <f t="shared" si="107"/>
        <v>Lungesti Buzau</v>
      </c>
      <c r="I6886">
        <v>10</v>
      </c>
      <c r="J6886">
        <v>109</v>
      </c>
      <c r="K6886" t="s">
        <v>22908</v>
      </c>
      <c r="L6886" t="s">
        <v>6741</v>
      </c>
      <c r="M6886">
        <v>2</v>
      </c>
      <c r="N6886">
        <v>822</v>
      </c>
      <c r="O6886" t="s">
        <v>6468</v>
      </c>
      <c r="P6886" t="s">
        <v>1908</v>
      </c>
      <c r="Q6886" t="s">
        <v>26</v>
      </c>
      <c r="R6886">
        <v>23</v>
      </c>
      <c r="S6886">
        <v>3</v>
      </c>
      <c r="T6886">
        <v>127222</v>
      </c>
      <c r="U6886" t="s">
        <v>6991</v>
      </c>
      <c r="V6886">
        <v>46554</v>
      </c>
      <c r="W6886" t="s">
        <v>6977</v>
      </c>
      <c r="Y6886">
        <v>0</v>
      </c>
    </row>
    <row r="6887" spans="1:25" x14ac:dyDescent="0.2">
      <c r="A6887">
        <v>58071</v>
      </c>
      <c r="B6887" t="s">
        <v>23991</v>
      </c>
      <c r="C6887">
        <v>0</v>
      </c>
      <c r="D6887">
        <f>IF(COUNTIF(Sheet3!$A$1:$A$349,"*"&amp;B6887&amp;"*")&gt;0,1,0)</f>
        <v>0</v>
      </c>
      <c r="E6887">
        <f>IF(COUNTIF(Sheet1!$C$1:$C$349,"*"&amp;K6887&amp;"*")&gt;0,1,0)</f>
        <v>1</v>
      </c>
      <c r="F6887">
        <f>IF(COUNTIF(Sheet1!$E$1:$E$349,"*"&amp;G6887&amp;"*")&gt;0,1,0)</f>
        <v>0</v>
      </c>
      <c r="G6887" t="s">
        <v>36002</v>
      </c>
      <c r="H6887" t="str">
        <f t="shared" si="107"/>
        <v>Lungesti Cluj</v>
      </c>
      <c r="I6887">
        <v>12</v>
      </c>
      <c r="J6887">
        <v>127</v>
      </c>
      <c r="K6887" t="s">
        <v>8094</v>
      </c>
      <c r="L6887" t="s">
        <v>8095</v>
      </c>
      <c r="M6887">
        <v>6</v>
      </c>
      <c r="N6887">
        <v>868</v>
      </c>
      <c r="O6887" t="s">
        <v>4205</v>
      </c>
      <c r="P6887" t="s">
        <v>276</v>
      </c>
      <c r="Q6887" t="s">
        <v>26</v>
      </c>
      <c r="R6887">
        <v>23</v>
      </c>
      <c r="S6887">
        <v>3</v>
      </c>
      <c r="T6887">
        <v>407322</v>
      </c>
      <c r="U6887" t="s">
        <v>8500</v>
      </c>
      <c r="V6887">
        <v>58008</v>
      </c>
      <c r="W6887" t="s">
        <v>8489</v>
      </c>
      <c r="Y6887">
        <v>0</v>
      </c>
    </row>
    <row r="6888" spans="1:25" x14ac:dyDescent="0.2">
      <c r="A6888">
        <v>75588</v>
      </c>
      <c r="B6888" t="s">
        <v>23991</v>
      </c>
      <c r="C6888">
        <v>0</v>
      </c>
      <c r="D6888">
        <f>IF(COUNTIF(Sheet3!$A$1:$A$349,"*"&amp;B6888&amp;"*")&gt;0,1,0)</f>
        <v>0</v>
      </c>
      <c r="E6888">
        <f>IF(COUNTIF(Sheet1!$C$1:$C$349,"*"&amp;K6888&amp;"*")&gt;0,1,0)</f>
        <v>1</v>
      </c>
      <c r="F6888">
        <f>IF(COUNTIF(Sheet1!$E$1:$E$349,"*"&amp;G6888&amp;"*")&gt;0,1,0)</f>
        <v>0</v>
      </c>
      <c r="G6888" t="s">
        <v>36003</v>
      </c>
      <c r="H6888" t="str">
        <f t="shared" si="107"/>
        <v>Lungesti Galati</v>
      </c>
      <c r="I6888">
        <v>17</v>
      </c>
      <c r="J6888">
        <v>172</v>
      </c>
      <c r="K6888" t="s">
        <v>22945</v>
      </c>
      <c r="L6888" t="s">
        <v>10708</v>
      </c>
      <c r="M6888">
        <v>2</v>
      </c>
      <c r="N6888">
        <v>822</v>
      </c>
      <c r="O6888" t="s">
        <v>6468</v>
      </c>
      <c r="P6888" t="s">
        <v>1803</v>
      </c>
      <c r="Q6888" t="s">
        <v>26</v>
      </c>
      <c r="R6888">
        <v>23</v>
      </c>
      <c r="S6888">
        <v>3</v>
      </c>
      <c r="T6888">
        <v>807013</v>
      </c>
      <c r="U6888" t="s">
        <v>10772</v>
      </c>
      <c r="V6888">
        <v>75542</v>
      </c>
      <c r="W6888" t="s">
        <v>10766</v>
      </c>
      <c r="Y6888">
        <v>0</v>
      </c>
    </row>
    <row r="6889" spans="1:25" x14ac:dyDescent="0.2">
      <c r="A6889">
        <v>170961</v>
      </c>
      <c r="B6889" t="s">
        <v>23991</v>
      </c>
      <c r="C6889">
        <v>0</v>
      </c>
      <c r="D6889">
        <f>IF(COUNTIF(Sheet3!$A$1:$A$349,"*"&amp;B6889&amp;"*")&gt;0,1,0)</f>
        <v>0</v>
      </c>
      <c r="E6889">
        <f>IF(COUNTIF(Sheet1!$C$1:$C$349,"*"&amp;K6889&amp;"*")&gt;0,1,0)</f>
        <v>1</v>
      </c>
      <c r="F6889">
        <f>IF(COUNTIF(Sheet1!$E$1:$E$349,"*"&amp;G6889&amp;"*")&gt;0,1,0)</f>
        <v>0</v>
      </c>
      <c r="G6889" t="s">
        <v>36004</v>
      </c>
      <c r="H6889" t="str">
        <f t="shared" si="107"/>
        <v>Lungesti Valcea</v>
      </c>
      <c r="I6889">
        <v>38</v>
      </c>
      <c r="J6889">
        <v>387</v>
      </c>
      <c r="K6889" t="s">
        <v>25637</v>
      </c>
      <c r="L6889" t="s">
        <v>21552</v>
      </c>
      <c r="M6889">
        <v>4</v>
      </c>
      <c r="N6889">
        <v>840</v>
      </c>
      <c r="O6889" t="s">
        <v>10021</v>
      </c>
      <c r="P6889" t="s">
        <v>7188</v>
      </c>
      <c r="Q6889" t="s">
        <v>38</v>
      </c>
      <c r="R6889">
        <v>22</v>
      </c>
      <c r="S6889">
        <v>3</v>
      </c>
      <c r="T6889">
        <v>247325</v>
      </c>
      <c r="U6889" t="s">
        <v>21941</v>
      </c>
      <c r="V6889">
        <v>170952</v>
      </c>
      <c r="W6889" t="s">
        <v>6990</v>
      </c>
      <c r="Y6889">
        <v>0</v>
      </c>
    </row>
    <row r="6890" spans="1:25" x14ac:dyDescent="0.2">
      <c r="A6890">
        <v>76399</v>
      </c>
      <c r="B6890" t="s">
        <v>10876</v>
      </c>
      <c r="C6890">
        <v>0</v>
      </c>
      <c r="D6890">
        <f>IF(COUNTIF(Sheet3!$A$1:$A$349,"*"&amp;B6890&amp;"*")&gt;0,1,0)</f>
        <v>0</v>
      </c>
      <c r="E6890">
        <f>IF(COUNTIF(Sheet1!$C$1:$C$349,"*"&amp;K6890&amp;"*")&gt;0,1,0)</f>
        <v>1</v>
      </c>
      <c r="F6890">
        <f>IF(COUNTIF(Sheet1!$E$1:$E$349,"*"&amp;G6890&amp;"*")&gt;0,1,0)</f>
        <v>0</v>
      </c>
      <c r="G6890" t="s">
        <v>36005</v>
      </c>
      <c r="H6890" t="str">
        <f t="shared" si="107"/>
        <v>Lungoci Galati</v>
      </c>
      <c r="I6890">
        <v>17</v>
      </c>
      <c r="J6890">
        <v>172</v>
      </c>
      <c r="K6890" t="s">
        <v>22945</v>
      </c>
      <c r="L6890" t="s">
        <v>10708</v>
      </c>
      <c r="M6890">
        <v>2</v>
      </c>
      <c r="N6890">
        <v>822</v>
      </c>
      <c r="O6890" t="s">
        <v>6468</v>
      </c>
      <c r="P6890" t="s">
        <v>3508</v>
      </c>
      <c r="Q6890" t="s">
        <v>26</v>
      </c>
      <c r="R6890">
        <v>23</v>
      </c>
      <c r="S6890">
        <v>3</v>
      </c>
      <c r="T6890">
        <v>807143</v>
      </c>
      <c r="U6890" t="s">
        <v>10877</v>
      </c>
      <c r="V6890">
        <v>76353</v>
      </c>
      <c r="W6890" t="s">
        <v>4065</v>
      </c>
      <c r="Y6890">
        <v>0</v>
      </c>
    </row>
    <row r="6891" spans="1:25" x14ac:dyDescent="0.2">
      <c r="A6891">
        <v>19515</v>
      </c>
      <c r="B6891" t="s">
        <v>23992</v>
      </c>
      <c r="C6891">
        <v>0</v>
      </c>
      <c r="D6891">
        <f>IF(COUNTIF(Sheet3!$A$1:$A$349,"*"&amp;B6891&amp;"*")&gt;0,1,0)</f>
        <v>0</v>
      </c>
      <c r="E6891">
        <f>IF(COUNTIF(Sheet1!$C$1:$C$349,"*"&amp;K6891&amp;"*")&gt;0,1,0)</f>
        <v>1</v>
      </c>
      <c r="F6891">
        <f>IF(COUNTIF(Sheet1!$E$1:$E$349,"*"&amp;G6891&amp;"*")&gt;0,1,0)</f>
        <v>0</v>
      </c>
      <c r="G6891" t="s">
        <v>36006</v>
      </c>
      <c r="H6891" t="str">
        <f t="shared" si="107"/>
        <v>Lungulesti Arges</v>
      </c>
      <c r="I6891">
        <v>3</v>
      </c>
      <c r="J6891">
        <v>38</v>
      </c>
      <c r="K6891" t="s">
        <v>29095</v>
      </c>
      <c r="L6891" t="s">
        <v>2106</v>
      </c>
      <c r="M6891">
        <v>3</v>
      </c>
      <c r="N6891">
        <v>831</v>
      </c>
      <c r="O6891" t="s">
        <v>2107</v>
      </c>
      <c r="P6891" t="s">
        <v>594</v>
      </c>
      <c r="Q6891" t="s">
        <v>26</v>
      </c>
      <c r="R6891">
        <v>23</v>
      </c>
      <c r="S6891">
        <v>3</v>
      </c>
      <c r="T6891">
        <v>117768</v>
      </c>
      <c r="U6891" t="s">
        <v>3157</v>
      </c>
      <c r="V6891">
        <v>19392</v>
      </c>
      <c r="W6891" t="s">
        <v>3140</v>
      </c>
      <c r="Y6891">
        <v>0</v>
      </c>
    </row>
    <row r="6892" spans="1:25" x14ac:dyDescent="0.2">
      <c r="A6892">
        <v>67915</v>
      </c>
      <c r="B6892" t="s">
        <v>25218</v>
      </c>
      <c r="C6892">
        <v>0</v>
      </c>
      <c r="D6892">
        <f>IF(COUNTIF(Sheet3!$A$1:$A$349,"*"&amp;B6892&amp;"*")&gt;0,1,0)</f>
        <v>0</v>
      </c>
      <c r="E6892">
        <f>IF(COUNTIF(Sheet1!$C$1:$C$349,"*"&amp;K6892&amp;"*")&gt;0,1,0)</f>
        <v>1</v>
      </c>
      <c r="F6892">
        <f>IF(COUNTIF(Sheet1!$E$1:$E$349,"*"&amp;G6892&amp;"*")&gt;0,1,0)</f>
        <v>0</v>
      </c>
      <c r="G6892" t="s">
        <v>36007</v>
      </c>
      <c r="H6892" t="str">
        <f t="shared" si="107"/>
        <v>Lunguletu Dambovita</v>
      </c>
      <c r="I6892">
        <v>15</v>
      </c>
      <c r="J6892">
        <v>154</v>
      </c>
      <c r="K6892" t="s">
        <v>29101</v>
      </c>
      <c r="L6892" t="s">
        <v>9417</v>
      </c>
      <c r="M6892">
        <v>3</v>
      </c>
      <c r="N6892">
        <v>831</v>
      </c>
      <c r="O6892" t="s">
        <v>2107</v>
      </c>
      <c r="P6892" t="s">
        <v>9784</v>
      </c>
      <c r="Q6892" t="s">
        <v>38</v>
      </c>
      <c r="R6892">
        <v>22</v>
      </c>
      <c r="S6892">
        <v>3</v>
      </c>
      <c r="T6892">
        <v>137280</v>
      </c>
      <c r="U6892" t="s">
        <v>9785</v>
      </c>
      <c r="V6892">
        <v>67906</v>
      </c>
      <c r="W6892" t="s">
        <v>9783</v>
      </c>
      <c r="Y6892">
        <v>0</v>
      </c>
    </row>
    <row r="6893" spans="1:25" x14ac:dyDescent="0.2">
      <c r="A6893">
        <v>53176</v>
      </c>
      <c r="B6893" t="s">
        <v>7878</v>
      </c>
      <c r="C6893">
        <v>0</v>
      </c>
      <c r="D6893">
        <f>IF(COUNTIF(Sheet3!$A$1:$A$349,"*"&amp;B6893&amp;"*")&gt;0,1,0)</f>
        <v>0</v>
      </c>
      <c r="E6893">
        <f>IF(COUNTIF(Sheet1!$C$1:$C$349,"*"&amp;K6893&amp;"*")&gt;0,1,0)</f>
        <v>1</v>
      </c>
      <c r="F6893">
        <f>IF(COUNTIF(Sheet1!$E$1:$E$349,"*"&amp;G6893&amp;"*")&gt;0,1,0)</f>
        <v>0</v>
      </c>
      <c r="G6893" t="s">
        <v>36008</v>
      </c>
      <c r="H6893" t="str">
        <f t="shared" si="107"/>
        <v>Lupac Caras-Severin</v>
      </c>
      <c r="I6893">
        <v>11</v>
      </c>
      <c r="J6893">
        <v>118</v>
      </c>
      <c r="K6893" t="s">
        <v>29093</v>
      </c>
      <c r="L6893" t="s">
        <v>7542</v>
      </c>
      <c r="M6893">
        <v>5</v>
      </c>
      <c r="N6893">
        <v>859</v>
      </c>
      <c r="O6893" t="s">
        <v>1467</v>
      </c>
      <c r="P6893" t="s">
        <v>7879</v>
      </c>
      <c r="Q6893" t="s">
        <v>38</v>
      </c>
      <c r="R6893">
        <v>22</v>
      </c>
      <c r="S6893">
        <v>3</v>
      </c>
      <c r="T6893">
        <v>327255</v>
      </c>
      <c r="U6893" t="s">
        <v>7880</v>
      </c>
      <c r="V6893">
        <v>53167</v>
      </c>
      <c r="W6893" t="s">
        <v>7878</v>
      </c>
      <c r="Y6893">
        <v>0</v>
      </c>
    </row>
    <row r="6894" spans="1:25" x14ac:dyDescent="0.2">
      <c r="A6894">
        <v>6342</v>
      </c>
      <c r="B6894" t="s">
        <v>26776</v>
      </c>
      <c r="C6894">
        <v>0</v>
      </c>
      <c r="D6894">
        <f>IF(COUNTIF(Sheet3!$A$1:$A$349,"*"&amp;B6894&amp;"*")&gt;0,1,0)</f>
        <v>0</v>
      </c>
      <c r="E6894">
        <f>IF(COUNTIF(Sheet1!$C$1:$C$349,"*"&amp;K6894&amp;"*")&gt;0,1,0)</f>
        <v>1</v>
      </c>
      <c r="F6894">
        <f>IF(COUNTIF(Sheet1!$E$1:$E$349,"*"&amp;G6894&amp;"*")&gt;0,1,0)</f>
        <v>0</v>
      </c>
      <c r="G6894" t="s">
        <v>36009</v>
      </c>
      <c r="H6894" t="str">
        <f t="shared" si="107"/>
        <v>Lupaiesti Alba</v>
      </c>
      <c r="I6894">
        <v>1</v>
      </c>
      <c r="J6894">
        <v>10</v>
      </c>
      <c r="K6894" t="s">
        <v>19</v>
      </c>
      <c r="L6894" t="s">
        <v>20</v>
      </c>
      <c r="M6894">
        <v>7</v>
      </c>
      <c r="N6894">
        <v>877</v>
      </c>
      <c r="O6894" t="s">
        <v>21</v>
      </c>
      <c r="P6894" t="s">
        <v>383</v>
      </c>
      <c r="Q6894" t="s">
        <v>26</v>
      </c>
      <c r="R6894">
        <v>23</v>
      </c>
      <c r="S6894">
        <v>3</v>
      </c>
      <c r="T6894">
        <v>517552</v>
      </c>
      <c r="U6894" t="s">
        <v>1033</v>
      </c>
      <c r="V6894">
        <v>6271</v>
      </c>
      <c r="W6894" t="s">
        <v>1024</v>
      </c>
      <c r="Y6894">
        <v>0</v>
      </c>
    </row>
    <row r="6895" spans="1:25" x14ac:dyDescent="0.2">
      <c r="A6895">
        <v>38615</v>
      </c>
      <c r="B6895" t="s">
        <v>26777</v>
      </c>
      <c r="C6895">
        <v>0</v>
      </c>
      <c r="D6895">
        <f>IF(COUNTIF(Sheet3!$A$1:$A$349,"*"&amp;B6895&amp;"*")&gt;0,1,0)</f>
        <v>0</v>
      </c>
      <c r="E6895">
        <f>IF(COUNTIF(Sheet1!$C$1:$C$349,"*"&amp;K6895&amp;"*")&gt;0,1,0)</f>
        <v>1</v>
      </c>
      <c r="F6895">
        <f>IF(COUNTIF(Sheet1!$E$1:$E$349,"*"&amp;G6895&amp;"*")&gt;0,1,0)</f>
        <v>0</v>
      </c>
      <c r="G6895" t="s">
        <v>36010</v>
      </c>
      <c r="H6895" t="str">
        <f t="shared" si="107"/>
        <v>Luparia Botosani</v>
      </c>
      <c r="I6895">
        <v>7</v>
      </c>
      <c r="J6895">
        <v>74</v>
      </c>
      <c r="K6895" t="s">
        <v>22901</v>
      </c>
      <c r="L6895" t="s">
        <v>5526</v>
      </c>
      <c r="M6895">
        <v>1</v>
      </c>
      <c r="N6895">
        <v>813</v>
      </c>
      <c r="O6895" t="s">
        <v>3243</v>
      </c>
      <c r="P6895" t="s">
        <v>5950</v>
      </c>
      <c r="Q6895" t="s">
        <v>26</v>
      </c>
      <c r="R6895">
        <v>23</v>
      </c>
      <c r="S6895">
        <v>3</v>
      </c>
      <c r="T6895">
        <v>717307</v>
      </c>
      <c r="U6895" t="s">
        <v>5951</v>
      </c>
      <c r="V6895">
        <v>38580</v>
      </c>
      <c r="W6895" t="s">
        <v>5946</v>
      </c>
      <c r="Y6895">
        <v>0</v>
      </c>
    </row>
    <row r="6896" spans="1:25" x14ac:dyDescent="0.2">
      <c r="A6896">
        <v>96566</v>
      </c>
      <c r="B6896" t="s">
        <v>26777</v>
      </c>
      <c r="C6896">
        <v>0</v>
      </c>
      <c r="D6896">
        <f>IF(COUNTIF(Sheet3!$A$1:$A$349,"*"&amp;B6896&amp;"*")&gt;0,1,0)</f>
        <v>0</v>
      </c>
      <c r="E6896">
        <f>IF(COUNTIF(Sheet1!$C$1:$C$349,"*"&amp;K6896&amp;"*")&gt;0,1,0)</f>
        <v>1</v>
      </c>
      <c r="F6896">
        <f>IF(COUNTIF(Sheet1!$E$1:$E$349,"*"&amp;G6896&amp;"*")&gt;0,1,0)</f>
        <v>0</v>
      </c>
      <c r="G6896" t="s">
        <v>36011</v>
      </c>
      <c r="H6896" t="str">
        <f t="shared" si="107"/>
        <v>Luparia Iasi</v>
      </c>
      <c r="I6896">
        <v>22</v>
      </c>
      <c r="J6896">
        <v>225</v>
      </c>
      <c r="K6896" t="s">
        <v>22952</v>
      </c>
      <c r="L6896" t="s">
        <v>13063</v>
      </c>
      <c r="M6896">
        <v>1</v>
      </c>
      <c r="N6896">
        <v>813</v>
      </c>
      <c r="O6896" t="s">
        <v>3243</v>
      </c>
      <c r="P6896" t="s">
        <v>3286</v>
      </c>
      <c r="Q6896" t="s">
        <v>26</v>
      </c>
      <c r="R6896">
        <v>23</v>
      </c>
      <c r="S6896">
        <v>3</v>
      </c>
      <c r="T6896">
        <v>707129</v>
      </c>
      <c r="U6896" t="s">
        <v>13259</v>
      </c>
      <c r="V6896">
        <v>96478</v>
      </c>
      <c r="W6896" t="s">
        <v>13244</v>
      </c>
      <c r="Y6896">
        <v>0</v>
      </c>
    </row>
    <row r="6897" spans="1:25" x14ac:dyDescent="0.2">
      <c r="A6897">
        <v>101939</v>
      </c>
      <c r="B6897" t="s">
        <v>26777</v>
      </c>
      <c r="C6897">
        <v>0</v>
      </c>
      <c r="D6897">
        <f>IF(COUNTIF(Sheet3!$A$1:$A$349,"*"&amp;B6897&amp;"*")&gt;0,1,0)</f>
        <v>0</v>
      </c>
      <c r="E6897">
        <f>IF(COUNTIF(Sheet1!$C$1:$C$349,"*"&amp;K6897&amp;"*")&gt;0,1,0)</f>
        <v>1</v>
      </c>
      <c r="F6897">
        <f>IF(COUNTIF(Sheet1!$E$1:$E$349,"*"&amp;G6897&amp;"*")&gt;0,1,0)</f>
        <v>0</v>
      </c>
      <c r="G6897" t="s">
        <v>36012</v>
      </c>
      <c r="H6897" t="str">
        <f t="shared" si="107"/>
        <v>Luparia Ilfov</v>
      </c>
      <c r="I6897">
        <v>23</v>
      </c>
      <c r="J6897">
        <v>234</v>
      </c>
      <c r="K6897" t="s">
        <v>13737</v>
      </c>
      <c r="L6897" t="s">
        <v>13738</v>
      </c>
      <c r="M6897">
        <v>8</v>
      </c>
      <c r="N6897">
        <v>886</v>
      </c>
      <c r="O6897" t="s">
        <v>13739</v>
      </c>
      <c r="P6897" t="s">
        <v>1645</v>
      </c>
      <c r="Q6897" t="s">
        <v>26</v>
      </c>
      <c r="R6897">
        <v>23</v>
      </c>
      <c r="S6897">
        <v>3</v>
      </c>
      <c r="T6897">
        <v>77052</v>
      </c>
      <c r="U6897" t="s">
        <v>13916</v>
      </c>
      <c r="V6897">
        <v>101902</v>
      </c>
      <c r="W6897" t="s">
        <v>13912</v>
      </c>
      <c r="Y6897">
        <v>0</v>
      </c>
    </row>
    <row r="6898" spans="1:25" x14ac:dyDescent="0.2">
      <c r="A6898">
        <v>150739</v>
      </c>
      <c r="B6898" t="s">
        <v>19694</v>
      </c>
      <c r="C6898">
        <v>0</v>
      </c>
      <c r="D6898">
        <f>IF(COUNTIF(Sheet3!$A$1:$A$349,"*"&amp;B6898&amp;"*")&gt;0,1,0)</f>
        <v>0</v>
      </c>
      <c r="E6898">
        <f>IF(COUNTIF(Sheet1!$C$1:$C$349,"*"&amp;K6898&amp;"*")&gt;0,1,0)</f>
        <v>1</v>
      </c>
      <c r="F6898">
        <f>IF(COUNTIF(Sheet1!$E$1:$E$349,"*"&amp;G6898&amp;"*")&gt;0,1,0)</f>
        <v>0</v>
      </c>
      <c r="G6898" t="s">
        <v>36013</v>
      </c>
      <c r="H6898" t="str">
        <f t="shared" si="107"/>
        <v>Lupcina Suceava</v>
      </c>
      <c r="I6898">
        <v>33</v>
      </c>
      <c r="J6898">
        <v>332</v>
      </c>
      <c r="K6898" t="s">
        <v>19139</v>
      </c>
      <c r="L6898" t="s">
        <v>19140</v>
      </c>
      <c r="M6898">
        <v>1</v>
      </c>
      <c r="N6898">
        <v>813</v>
      </c>
      <c r="O6898" t="s">
        <v>3243</v>
      </c>
      <c r="P6898" t="s">
        <v>2396</v>
      </c>
      <c r="Q6898" t="s">
        <v>26</v>
      </c>
      <c r="R6898">
        <v>23</v>
      </c>
      <c r="S6898">
        <v>3</v>
      </c>
      <c r="T6898">
        <v>727557</v>
      </c>
      <c r="U6898" t="s">
        <v>19695</v>
      </c>
      <c r="V6898">
        <v>150702</v>
      </c>
      <c r="W6898" t="s">
        <v>19690</v>
      </c>
      <c r="Y6898">
        <v>0</v>
      </c>
    </row>
    <row r="6899" spans="1:25" x14ac:dyDescent="0.2">
      <c r="A6899">
        <v>76987</v>
      </c>
      <c r="B6899" t="s">
        <v>10954</v>
      </c>
      <c r="C6899">
        <v>0</v>
      </c>
      <c r="D6899">
        <f>IF(COUNTIF(Sheet3!$A$1:$A$349,"*"&amp;B6899&amp;"*")&gt;0,1,0)</f>
        <v>0</v>
      </c>
      <c r="E6899">
        <f>IF(COUNTIF(Sheet1!$C$1:$C$349,"*"&amp;K6899&amp;"*")&gt;0,1,0)</f>
        <v>1</v>
      </c>
      <c r="F6899">
        <f>IF(COUNTIF(Sheet1!$E$1:$E$349,"*"&amp;G6899&amp;"*")&gt;0,1,0)</f>
        <v>0</v>
      </c>
      <c r="G6899" t="s">
        <v>36014</v>
      </c>
      <c r="H6899" t="str">
        <f t="shared" si="107"/>
        <v>Lupele Galati</v>
      </c>
      <c r="I6899">
        <v>17</v>
      </c>
      <c r="J6899">
        <v>172</v>
      </c>
      <c r="K6899" t="s">
        <v>22945</v>
      </c>
      <c r="L6899" t="s">
        <v>10708</v>
      </c>
      <c r="M6899">
        <v>2</v>
      </c>
      <c r="N6899">
        <v>822</v>
      </c>
      <c r="O6899" t="s">
        <v>6468</v>
      </c>
      <c r="P6899" t="s">
        <v>362</v>
      </c>
      <c r="Q6899" t="s">
        <v>26</v>
      </c>
      <c r="R6899">
        <v>23</v>
      </c>
      <c r="S6899">
        <v>3</v>
      </c>
      <c r="T6899">
        <v>807241</v>
      </c>
      <c r="U6899" t="s">
        <v>10955</v>
      </c>
      <c r="V6899">
        <v>76969</v>
      </c>
      <c r="W6899" t="s">
        <v>10951</v>
      </c>
      <c r="Y6899">
        <v>0</v>
      </c>
    </row>
    <row r="6900" spans="1:25" x14ac:dyDescent="0.2">
      <c r="A6900">
        <v>84834</v>
      </c>
      <c r="B6900" t="s">
        <v>11879</v>
      </c>
      <c r="C6900">
        <v>0</v>
      </c>
      <c r="D6900">
        <f>IF(COUNTIF(Sheet3!$A$1:$A$349,"*"&amp;B6900&amp;"*")&gt;0,1,0)</f>
        <v>1</v>
      </c>
      <c r="E6900">
        <f>IF(COUNTIF(Sheet1!$C$1:$C$349,"*"&amp;K6900&amp;"*")&gt;0,1,0)</f>
        <v>1</v>
      </c>
      <c r="F6900">
        <f>IF(COUNTIF(Sheet1!$E$1:$E$349,"*"&amp;G6900&amp;"*")&gt;0,1,0)</f>
        <v>0</v>
      </c>
      <c r="G6900" t="s">
        <v>36015</v>
      </c>
      <c r="H6900" t="str">
        <f t="shared" si="107"/>
        <v>Lupeni Harghita</v>
      </c>
      <c r="I6900">
        <v>19</v>
      </c>
      <c r="J6900">
        <v>190</v>
      </c>
      <c r="K6900" t="s">
        <v>11664</v>
      </c>
      <c r="L6900" t="s">
        <v>11665</v>
      </c>
      <c r="M6900">
        <v>7</v>
      </c>
      <c r="N6900">
        <v>877</v>
      </c>
      <c r="O6900" t="s">
        <v>21</v>
      </c>
      <c r="P6900" t="s">
        <v>11880</v>
      </c>
      <c r="Q6900" t="s">
        <v>38</v>
      </c>
      <c r="R6900">
        <v>22</v>
      </c>
      <c r="S6900">
        <v>3</v>
      </c>
      <c r="T6900">
        <v>537165</v>
      </c>
      <c r="U6900" t="s">
        <v>11881</v>
      </c>
      <c r="V6900">
        <v>84825</v>
      </c>
      <c r="W6900" t="s">
        <v>11879</v>
      </c>
      <c r="Y6900">
        <v>0</v>
      </c>
    </row>
    <row r="6901" spans="1:25" x14ac:dyDescent="0.2">
      <c r="A6901">
        <v>87068</v>
      </c>
      <c r="B6901" t="s">
        <v>11879</v>
      </c>
      <c r="C6901">
        <v>1</v>
      </c>
      <c r="D6901">
        <f>IF(COUNTIF(Sheet3!$A$1:$A$349,"*"&amp;B6901&amp;"*")&gt;0,1,0)</f>
        <v>1</v>
      </c>
      <c r="E6901">
        <f>IF(COUNTIF(Sheet1!$C$1:$C$349,"*"&amp;K6901&amp;"*")&gt;0,1,0)</f>
        <v>1</v>
      </c>
      <c r="F6901">
        <f>IF(COUNTIF(Sheet1!$E$1:$E$349,"*"&amp;G6901&amp;"*")&gt;0,1,0)</f>
        <v>1</v>
      </c>
      <c r="G6901" t="s">
        <v>29289</v>
      </c>
      <c r="H6901" t="str">
        <f t="shared" si="107"/>
        <v>Lupeni Hunedoara</v>
      </c>
      <c r="I6901">
        <v>20</v>
      </c>
      <c r="J6901">
        <v>207</v>
      </c>
      <c r="K6901" t="s">
        <v>12097</v>
      </c>
      <c r="L6901" t="s">
        <v>12098</v>
      </c>
      <c r="M6901">
        <v>5</v>
      </c>
      <c r="N6901">
        <v>859</v>
      </c>
      <c r="O6901" t="s">
        <v>1467</v>
      </c>
      <c r="P6901" t="s">
        <v>12141</v>
      </c>
      <c r="Q6901" t="s">
        <v>54</v>
      </c>
      <c r="R6901">
        <v>9</v>
      </c>
      <c r="S6901">
        <v>1</v>
      </c>
      <c r="T6901">
        <v>335600</v>
      </c>
      <c r="U6901" t="s">
        <v>12142</v>
      </c>
      <c r="V6901">
        <v>87059</v>
      </c>
      <c r="W6901" t="s">
        <v>11879</v>
      </c>
      <c r="Y6901">
        <v>1</v>
      </c>
    </row>
    <row r="6902" spans="1:25" x14ac:dyDescent="0.2">
      <c r="A6902">
        <v>12616</v>
      </c>
      <c r="B6902" t="s">
        <v>23993</v>
      </c>
      <c r="C6902">
        <v>0</v>
      </c>
      <c r="D6902">
        <f>IF(COUNTIF(Sheet3!$A$1:$A$349,"*"&amp;B6902&amp;"*")&gt;0,1,0)</f>
        <v>0</v>
      </c>
      <c r="E6902">
        <f>IF(COUNTIF(Sheet1!$C$1:$C$349,"*"&amp;K6902&amp;"*")&gt;0,1,0)</f>
        <v>1</v>
      </c>
      <c r="F6902">
        <f>IF(COUNTIF(Sheet1!$E$1:$E$349,"*"&amp;G6902&amp;"*")&gt;0,1,0)</f>
        <v>0</v>
      </c>
      <c r="G6902" t="s">
        <v>36016</v>
      </c>
      <c r="H6902" t="str">
        <f t="shared" si="107"/>
        <v>Lupesti Arad</v>
      </c>
      <c r="I6902">
        <v>2</v>
      </c>
      <c r="J6902">
        <v>29</v>
      </c>
      <c r="K6902" t="s">
        <v>1465</v>
      </c>
      <c r="L6902" t="s">
        <v>1466</v>
      </c>
      <c r="M6902">
        <v>5</v>
      </c>
      <c r="N6902">
        <v>859</v>
      </c>
      <c r="O6902" t="s">
        <v>1467</v>
      </c>
      <c r="P6902" t="s">
        <v>2053</v>
      </c>
      <c r="Q6902" t="s">
        <v>26</v>
      </c>
      <c r="R6902">
        <v>23</v>
      </c>
      <c r="S6902">
        <v>3</v>
      </c>
      <c r="T6902">
        <v>317383</v>
      </c>
      <c r="U6902" t="s">
        <v>2054</v>
      </c>
      <c r="V6902">
        <v>12572</v>
      </c>
      <c r="W6902" t="s">
        <v>2045</v>
      </c>
      <c r="Y6902">
        <v>0</v>
      </c>
    </row>
    <row r="6903" spans="1:25" x14ac:dyDescent="0.2">
      <c r="A6903">
        <v>23467</v>
      </c>
      <c r="B6903" t="s">
        <v>23993</v>
      </c>
      <c r="C6903">
        <v>0</v>
      </c>
      <c r="D6903">
        <f>IF(COUNTIF(Sheet3!$A$1:$A$349,"*"&amp;B6903&amp;"*")&gt;0,1,0)</f>
        <v>0</v>
      </c>
      <c r="E6903">
        <f>IF(COUNTIF(Sheet1!$C$1:$C$349,"*"&amp;K6903&amp;"*")&gt;0,1,0)</f>
        <v>1</v>
      </c>
      <c r="F6903">
        <f>IF(COUNTIF(Sheet1!$E$1:$E$349,"*"&amp;G6903&amp;"*")&gt;0,1,0)</f>
        <v>0</v>
      </c>
      <c r="G6903" t="s">
        <v>36017</v>
      </c>
      <c r="H6903" t="str">
        <f t="shared" si="107"/>
        <v>Lupesti Bacau</v>
      </c>
      <c r="I6903">
        <v>4</v>
      </c>
      <c r="J6903">
        <v>47</v>
      </c>
      <c r="K6903" t="s">
        <v>22882</v>
      </c>
      <c r="L6903" t="s">
        <v>3242</v>
      </c>
      <c r="M6903">
        <v>1</v>
      </c>
      <c r="N6903">
        <v>813</v>
      </c>
      <c r="O6903" t="s">
        <v>3243</v>
      </c>
      <c r="P6903" t="s">
        <v>3760</v>
      </c>
      <c r="Q6903" t="s">
        <v>26</v>
      </c>
      <c r="R6903">
        <v>23</v>
      </c>
      <c r="S6903">
        <v>3</v>
      </c>
      <c r="T6903">
        <v>607311</v>
      </c>
      <c r="U6903" t="s">
        <v>3761</v>
      </c>
      <c r="V6903">
        <v>23449</v>
      </c>
      <c r="W6903" t="s">
        <v>3757</v>
      </c>
      <c r="Y6903">
        <v>0</v>
      </c>
    </row>
    <row r="6904" spans="1:25" x14ac:dyDescent="0.2">
      <c r="A6904">
        <v>164856</v>
      </c>
      <c r="B6904" t="s">
        <v>23993</v>
      </c>
      <c r="C6904">
        <v>0</v>
      </c>
      <c r="D6904">
        <f>IF(COUNTIF(Sheet3!$A$1:$A$349,"*"&amp;B6904&amp;"*")&gt;0,1,0)</f>
        <v>0</v>
      </c>
      <c r="E6904">
        <f>IF(COUNTIF(Sheet1!$C$1:$C$349,"*"&amp;K6904&amp;"*")&gt;0,1,0)</f>
        <v>1</v>
      </c>
      <c r="F6904">
        <f>IF(COUNTIF(Sheet1!$E$1:$E$349,"*"&amp;G6904&amp;"*")&gt;0,1,0)</f>
        <v>0</v>
      </c>
      <c r="G6904" t="s">
        <v>36018</v>
      </c>
      <c r="H6904" t="str">
        <f t="shared" si="107"/>
        <v>Lupesti Vaslui</v>
      </c>
      <c r="I6904">
        <v>37</v>
      </c>
      <c r="J6904">
        <v>378</v>
      </c>
      <c r="K6904" t="s">
        <v>20936</v>
      </c>
      <c r="L6904" t="s">
        <v>20937</v>
      </c>
      <c r="M6904">
        <v>1</v>
      </c>
      <c r="N6904">
        <v>813</v>
      </c>
      <c r="O6904" t="s">
        <v>3243</v>
      </c>
      <c r="P6904" t="s">
        <v>7682</v>
      </c>
      <c r="Q6904" t="s">
        <v>26</v>
      </c>
      <c r="R6904">
        <v>23</v>
      </c>
      <c r="S6904">
        <v>3</v>
      </c>
      <c r="T6904">
        <v>737352</v>
      </c>
      <c r="U6904" t="s">
        <v>21279</v>
      </c>
      <c r="V6904">
        <v>164829</v>
      </c>
      <c r="W6904" t="s">
        <v>21275</v>
      </c>
      <c r="Y6904">
        <v>0</v>
      </c>
    </row>
    <row r="6905" spans="1:25" x14ac:dyDescent="0.2">
      <c r="A6905">
        <v>29635</v>
      </c>
      <c r="B6905" t="s">
        <v>4674</v>
      </c>
      <c r="C6905">
        <v>0</v>
      </c>
      <c r="D6905">
        <f>IF(COUNTIF(Sheet3!$A$1:$A$349,"*"&amp;B6905&amp;"*")&gt;0,1,0)</f>
        <v>0</v>
      </c>
      <c r="E6905">
        <f>IF(COUNTIF(Sheet1!$C$1:$C$349,"*"&amp;K6905&amp;"*")&gt;0,1,0)</f>
        <v>1</v>
      </c>
      <c r="F6905">
        <f>IF(COUNTIF(Sheet1!$E$1:$E$349,"*"&amp;G6905&amp;"*")&gt;0,1,0)</f>
        <v>0</v>
      </c>
      <c r="G6905" t="s">
        <v>36019</v>
      </c>
      <c r="H6905" t="str">
        <f t="shared" si="107"/>
        <v>Lupoaia Bihor</v>
      </c>
      <c r="I6905">
        <v>5</v>
      </c>
      <c r="J6905">
        <v>56</v>
      </c>
      <c r="K6905" t="s">
        <v>4203</v>
      </c>
      <c r="L6905" t="s">
        <v>4204</v>
      </c>
      <c r="M6905">
        <v>6</v>
      </c>
      <c r="N6905">
        <v>868</v>
      </c>
      <c r="O6905" t="s">
        <v>4205</v>
      </c>
      <c r="P6905" t="s">
        <v>1461</v>
      </c>
      <c r="Q6905" t="s">
        <v>26</v>
      </c>
      <c r="R6905">
        <v>23</v>
      </c>
      <c r="S6905">
        <v>3</v>
      </c>
      <c r="T6905">
        <v>417286</v>
      </c>
      <c r="U6905" t="s">
        <v>4675</v>
      </c>
      <c r="V6905">
        <v>29573</v>
      </c>
      <c r="W6905" t="s">
        <v>4666</v>
      </c>
      <c r="Y6905">
        <v>0</v>
      </c>
    </row>
    <row r="6906" spans="1:25" x14ac:dyDescent="0.2">
      <c r="A6906">
        <v>79610</v>
      </c>
      <c r="B6906" t="s">
        <v>4674</v>
      </c>
      <c r="C6906">
        <v>0</v>
      </c>
      <c r="D6906">
        <f>IF(COUNTIF(Sheet3!$A$1:$A$349,"*"&amp;B6906&amp;"*")&gt;0,1,0)</f>
        <v>0</v>
      </c>
      <c r="E6906">
        <f>IF(COUNTIF(Sheet1!$C$1:$C$349,"*"&amp;K6906&amp;"*")&gt;0,1,0)</f>
        <v>1</v>
      </c>
      <c r="F6906">
        <f>IF(COUNTIF(Sheet1!$E$1:$E$349,"*"&amp;G6906&amp;"*")&gt;0,1,0)</f>
        <v>0</v>
      </c>
      <c r="G6906" t="s">
        <v>36020</v>
      </c>
      <c r="H6906" t="str">
        <f t="shared" si="107"/>
        <v>Lupoaia Gorj</v>
      </c>
      <c r="I6906">
        <v>18</v>
      </c>
      <c r="J6906">
        <v>181</v>
      </c>
      <c r="K6906" t="s">
        <v>11026</v>
      </c>
      <c r="L6906" t="s">
        <v>11027</v>
      </c>
      <c r="M6906">
        <v>4</v>
      </c>
      <c r="N6906">
        <v>840</v>
      </c>
      <c r="O6906" t="s">
        <v>10021</v>
      </c>
      <c r="P6906" t="s">
        <v>11251</v>
      </c>
      <c r="Q6906" t="s">
        <v>26</v>
      </c>
      <c r="R6906">
        <v>23</v>
      </c>
      <c r="S6906">
        <v>3</v>
      </c>
      <c r="T6906">
        <v>217137</v>
      </c>
      <c r="U6906" t="s">
        <v>11252</v>
      </c>
      <c r="V6906">
        <v>79585</v>
      </c>
      <c r="W6906" t="s">
        <v>11248</v>
      </c>
      <c r="Y6906">
        <v>0</v>
      </c>
    </row>
    <row r="6907" spans="1:25" x14ac:dyDescent="0.2">
      <c r="A6907">
        <v>140743</v>
      </c>
      <c r="B6907" t="s">
        <v>4674</v>
      </c>
      <c r="C6907">
        <v>0</v>
      </c>
      <c r="D6907">
        <f>IF(COUNTIF(Sheet3!$A$1:$A$349,"*"&amp;B6907&amp;"*")&gt;0,1,0)</f>
        <v>0</v>
      </c>
      <c r="E6907">
        <f>IF(COUNTIF(Sheet1!$C$1:$C$349,"*"&amp;K6907&amp;"*")&gt;0,1,0)</f>
        <v>1</v>
      </c>
      <c r="F6907">
        <f>IF(COUNTIF(Sheet1!$E$1:$E$349,"*"&amp;G6907&amp;"*")&gt;0,1,0)</f>
        <v>0</v>
      </c>
      <c r="G6907" t="s">
        <v>36021</v>
      </c>
      <c r="H6907" t="str">
        <f t="shared" si="107"/>
        <v>Lupoaia Salaj</v>
      </c>
      <c r="I6907">
        <v>31</v>
      </c>
      <c r="J6907">
        <v>314</v>
      </c>
      <c r="K6907" t="s">
        <v>29098</v>
      </c>
      <c r="L6907" t="s">
        <v>18391</v>
      </c>
      <c r="M6907">
        <v>6</v>
      </c>
      <c r="N6907">
        <v>868</v>
      </c>
      <c r="O6907" t="s">
        <v>4205</v>
      </c>
      <c r="P6907" t="s">
        <v>412</v>
      </c>
      <c r="Q6907" t="s">
        <v>26</v>
      </c>
      <c r="R6907">
        <v>23</v>
      </c>
      <c r="S6907">
        <v>3</v>
      </c>
      <c r="T6907">
        <v>457097</v>
      </c>
      <c r="U6907" t="s">
        <v>18526</v>
      </c>
      <c r="V6907">
        <v>140672</v>
      </c>
      <c r="W6907" t="s">
        <v>18515</v>
      </c>
      <c r="Y6907">
        <v>0</v>
      </c>
    </row>
    <row r="6908" spans="1:25" x14ac:dyDescent="0.2">
      <c r="A6908">
        <v>172304</v>
      </c>
      <c r="B6908" t="s">
        <v>4674</v>
      </c>
      <c r="C6908">
        <v>0</v>
      </c>
      <c r="D6908">
        <f>IF(COUNTIF(Sheet3!$A$1:$A$349,"*"&amp;B6908&amp;"*")&gt;0,1,0)</f>
        <v>0</v>
      </c>
      <c r="E6908">
        <f>IF(COUNTIF(Sheet1!$C$1:$C$349,"*"&amp;K6908&amp;"*")&gt;0,1,0)</f>
        <v>1</v>
      </c>
      <c r="F6908">
        <f>IF(COUNTIF(Sheet1!$E$1:$E$349,"*"&amp;G6908&amp;"*")&gt;0,1,0)</f>
        <v>0</v>
      </c>
      <c r="G6908" t="s">
        <v>36022</v>
      </c>
      <c r="H6908" t="str">
        <f t="shared" si="107"/>
        <v>Lupoaia Valcea</v>
      </c>
      <c r="I6908">
        <v>38</v>
      </c>
      <c r="J6908">
        <v>387</v>
      </c>
      <c r="K6908" t="s">
        <v>25637</v>
      </c>
      <c r="L6908" t="s">
        <v>21552</v>
      </c>
      <c r="M6908">
        <v>4</v>
      </c>
      <c r="N6908">
        <v>840</v>
      </c>
      <c r="O6908" t="s">
        <v>10021</v>
      </c>
      <c r="P6908" t="s">
        <v>677</v>
      </c>
      <c r="Q6908" t="s">
        <v>26</v>
      </c>
      <c r="R6908">
        <v>23</v>
      </c>
      <c r="S6908">
        <v>3</v>
      </c>
      <c r="T6908">
        <v>247502</v>
      </c>
      <c r="U6908" t="s">
        <v>22099</v>
      </c>
      <c r="V6908">
        <v>172279</v>
      </c>
      <c r="W6908" t="s">
        <v>22096</v>
      </c>
      <c r="Y6908">
        <v>0</v>
      </c>
    </row>
    <row r="6909" spans="1:25" x14ac:dyDescent="0.2">
      <c r="A6909">
        <v>176070</v>
      </c>
      <c r="B6909" t="s">
        <v>4674</v>
      </c>
      <c r="C6909">
        <v>0</v>
      </c>
      <c r="D6909">
        <f>IF(COUNTIF(Sheet3!$A$1:$A$349,"*"&amp;B6909&amp;"*")&gt;0,1,0)</f>
        <v>0</v>
      </c>
      <c r="E6909">
        <f>IF(COUNTIF(Sheet1!$C$1:$C$349,"*"&amp;K6909&amp;"*")&gt;0,1,0)</f>
        <v>1</v>
      </c>
      <c r="F6909">
        <f>IF(COUNTIF(Sheet1!$E$1:$E$349,"*"&amp;G6909&amp;"*")&gt;0,1,0)</f>
        <v>0</v>
      </c>
      <c r="G6909" t="s">
        <v>36023</v>
      </c>
      <c r="H6909" t="str">
        <f t="shared" si="107"/>
        <v>Lupoaia Vrancea</v>
      </c>
      <c r="I6909">
        <v>39</v>
      </c>
      <c r="J6909">
        <v>396</v>
      </c>
      <c r="K6909" t="s">
        <v>15010</v>
      </c>
      <c r="L6909" t="s">
        <v>22342</v>
      </c>
      <c r="M6909">
        <v>2</v>
      </c>
      <c r="N6909">
        <v>822</v>
      </c>
      <c r="O6909" t="s">
        <v>6468</v>
      </c>
      <c r="P6909" t="s">
        <v>961</v>
      </c>
      <c r="Q6909" t="s">
        <v>26</v>
      </c>
      <c r="R6909">
        <v>23</v>
      </c>
      <c r="S6909">
        <v>3</v>
      </c>
      <c r="T6909">
        <v>627119</v>
      </c>
      <c r="U6909" t="s">
        <v>22483</v>
      </c>
      <c r="V6909">
        <v>175983</v>
      </c>
      <c r="W6909" t="s">
        <v>13051</v>
      </c>
      <c r="Y6909">
        <v>0</v>
      </c>
    </row>
    <row r="6910" spans="1:25" x14ac:dyDescent="0.2">
      <c r="A6910">
        <v>78212</v>
      </c>
      <c r="B6910" t="s">
        <v>25219</v>
      </c>
      <c r="C6910">
        <v>0</v>
      </c>
      <c r="D6910">
        <f>IF(COUNTIF(Sheet3!$A$1:$A$349,"*"&amp;B6910&amp;"*")&gt;0,1,0)</f>
        <v>0</v>
      </c>
      <c r="E6910">
        <f>IF(COUNTIF(Sheet1!$C$1:$C$349,"*"&amp;K6910&amp;"*")&gt;0,1,0)</f>
        <v>1</v>
      </c>
      <c r="F6910">
        <f>IF(COUNTIF(Sheet1!$E$1:$E$349,"*"&amp;G6910&amp;"*")&gt;0,1,0)</f>
        <v>0</v>
      </c>
      <c r="G6910" t="s">
        <v>36024</v>
      </c>
      <c r="H6910" t="str">
        <f t="shared" si="107"/>
        <v>Lupoita Gorj</v>
      </c>
      <c r="I6910">
        <v>18</v>
      </c>
      <c r="J6910">
        <v>181</v>
      </c>
      <c r="K6910" t="s">
        <v>11026</v>
      </c>
      <c r="L6910" t="s">
        <v>11027</v>
      </c>
      <c r="M6910">
        <v>4</v>
      </c>
      <c r="N6910">
        <v>840</v>
      </c>
      <c r="O6910" t="s">
        <v>10021</v>
      </c>
      <c r="P6910" t="s">
        <v>375</v>
      </c>
      <c r="Q6910" t="s">
        <v>26</v>
      </c>
      <c r="R6910">
        <v>11</v>
      </c>
      <c r="S6910">
        <v>1</v>
      </c>
      <c r="T6910">
        <v>215205</v>
      </c>
      <c r="U6910" t="s">
        <v>11077</v>
      </c>
      <c r="V6910">
        <v>78141</v>
      </c>
      <c r="W6910" t="s">
        <v>11068</v>
      </c>
      <c r="Y6910">
        <v>0</v>
      </c>
    </row>
    <row r="6911" spans="1:25" x14ac:dyDescent="0.2">
      <c r="A6911">
        <v>5345</v>
      </c>
      <c r="B6911" t="s">
        <v>23994</v>
      </c>
      <c r="C6911">
        <v>0</v>
      </c>
      <c r="D6911">
        <f>IF(COUNTIF(Sheet3!$A$1:$A$349,"*"&amp;B6911&amp;"*")&gt;0,1,0)</f>
        <v>0</v>
      </c>
      <c r="E6911">
        <f>IF(COUNTIF(Sheet1!$C$1:$C$349,"*"&amp;K6911&amp;"*")&gt;0,1,0)</f>
        <v>1</v>
      </c>
      <c r="F6911">
        <f>IF(COUNTIF(Sheet1!$E$1:$E$349,"*"&amp;G6911&amp;"*")&gt;0,1,0)</f>
        <v>0</v>
      </c>
      <c r="G6911" t="s">
        <v>36025</v>
      </c>
      <c r="H6911" t="str">
        <f t="shared" si="107"/>
        <v>Lupsa Alba</v>
      </c>
      <c r="I6911">
        <v>1</v>
      </c>
      <c r="J6911">
        <v>10</v>
      </c>
      <c r="K6911" t="s">
        <v>19</v>
      </c>
      <c r="L6911" t="s">
        <v>20</v>
      </c>
      <c r="M6911">
        <v>7</v>
      </c>
      <c r="N6911">
        <v>877</v>
      </c>
      <c r="O6911" t="s">
        <v>21</v>
      </c>
      <c r="P6911" t="s">
        <v>863</v>
      </c>
      <c r="Q6911" t="s">
        <v>38</v>
      </c>
      <c r="R6911">
        <v>22</v>
      </c>
      <c r="S6911">
        <v>3</v>
      </c>
      <c r="T6911">
        <v>517410</v>
      </c>
      <c r="U6911" t="s">
        <v>864</v>
      </c>
      <c r="V6911">
        <v>5336</v>
      </c>
      <c r="W6911" t="s">
        <v>862</v>
      </c>
      <c r="Y6911">
        <v>0</v>
      </c>
    </row>
    <row r="6912" spans="1:25" x14ac:dyDescent="0.2">
      <c r="A6912">
        <v>41239</v>
      </c>
      <c r="B6912" t="s">
        <v>23994</v>
      </c>
      <c r="C6912">
        <v>0</v>
      </c>
      <c r="D6912">
        <f>IF(COUNTIF(Sheet3!$A$1:$A$349,"*"&amp;B6912&amp;"*")&gt;0,1,0)</f>
        <v>0</v>
      </c>
      <c r="E6912">
        <f>IF(COUNTIF(Sheet1!$C$1:$C$349,"*"&amp;K6912&amp;"*")&gt;0,1,0)</f>
        <v>1</v>
      </c>
      <c r="F6912">
        <f>IF(COUNTIF(Sheet1!$E$1:$E$349,"*"&amp;G6912&amp;"*")&gt;0,1,0)</f>
        <v>0</v>
      </c>
      <c r="G6912" t="s">
        <v>36026</v>
      </c>
      <c r="H6912" t="str">
        <f t="shared" si="107"/>
        <v>Lupsa Brasov</v>
      </c>
      <c r="I6912">
        <v>8</v>
      </c>
      <c r="J6912">
        <v>83</v>
      </c>
      <c r="K6912" t="s">
        <v>22903</v>
      </c>
      <c r="L6912" t="s">
        <v>6155</v>
      </c>
      <c r="M6912">
        <v>7</v>
      </c>
      <c r="N6912">
        <v>877</v>
      </c>
      <c r="O6912" t="s">
        <v>21</v>
      </c>
      <c r="P6912" t="s">
        <v>1143</v>
      </c>
      <c r="Q6912" t="s">
        <v>26</v>
      </c>
      <c r="R6912">
        <v>23</v>
      </c>
      <c r="S6912">
        <v>3</v>
      </c>
      <c r="T6912">
        <v>507101</v>
      </c>
      <c r="U6912" t="s">
        <v>6292</v>
      </c>
      <c r="V6912">
        <v>41177</v>
      </c>
      <c r="W6912" t="s">
        <v>6282</v>
      </c>
      <c r="Y6912">
        <v>0</v>
      </c>
    </row>
    <row r="6913" spans="1:25" x14ac:dyDescent="0.2">
      <c r="A6913">
        <v>110919</v>
      </c>
      <c r="B6913" t="s">
        <v>23995</v>
      </c>
      <c r="C6913">
        <v>0</v>
      </c>
      <c r="D6913">
        <f>IF(COUNTIF(Sheet3!$A$1:$A$349,"*"&amp;B6913&amp;"*")&gt;0,1,0)</f>
        <v>0</v>
      </c>
      <c r="E6913">
        <f>IF(COUNTIF(Sheet1!$C$1:$C$349,"*"&amp;K6913&amp;"*")&gt;0,1,0)</f>
        <v>1</v>
      </c>
      <c r="F6913">
        <f>IF(COUNTIF(Sheet1!$E$1:$E$349,"*"&amp;G6913&amp;"*")&gt;0,1,0)</f>
        <v>0</v>
      </c>
      <c r="G6913" t="s">
        <v>36027</v>
      </c>
      <c r="H6913" t="str">
        <f t="shared" si="107"/>
        <v>Lupsa de Jos Mehedinti</v>
      </c>
      <c r="I6913">
        <v>25</v>
      </c>
      <c r="J6913">
        <v>252</v>
      </c>
      <c r="K6913" t="s">
        <v>29099</v>
      </c>
      <c r="L6913" t="s">
        <v>14860</v>
      </c>
      <c r="M6913">
        <v>4</v>
      </c>
      <c r="N6913">
        <v>840</v>
      </c>
      <c r="O6913" t="s">
        <v>10021</v>
      </c>
      <c r="P6913" t="s">
        <v>9001</v>
      </c>
      <c r="Q6913" t="s">
        <v>26</v>
      </c>
      <c r="R6913">
        <v>23</v>
      </c>
      <c r="S6913">
        <v>3</v>
      </c>
      <c r="T6913">
        <v>227078</v>
      </c>
      <c r="U6913" t="s">
        <v>15001</v>
      </c>
      <c r="V6913">
        <v>110875</v>
      </c>
      <c r="W6913" t="s">
        <v>2195</v>
      </c>
      <c r="Y6913">
        <v>0</v>
      </c>
    </row>
    <row r="6914" spans="1:25" x14ac:dyDescent="0.2">
      <c r="A6914">
        <v>110928</v>
      </c>
      <c r="B6914" t="s">
        <v>23996</v>
      </c>
      <c r="C6914">
        <v>0</v>
      </c>
      <c r="D6914">
        <f>IF(COUNTIF(Sheet3!$A$1:$A$349,"*"&amp;B6914&amp;"*")&gt;0,1,0)</f>
        <v>0</v>
      </c>
      <c r="E6914">
        <f>IF(COUNTIF(Sheet1!$C$1:$C$349,"*"&amp;K6914&amp;"*")&gt;0,1,0)</f>
        <v>1</v>
      </c>
      <c r="F6914">
        <f>IF(COUNTIF(Sheet1!$E$1:$E$349,"*"&amp;G6914&amp;"*")&gt;0,1,0)</f>
        <v>0</v>
      </c>
      <c r="G6914" t="s">
        <v>36028</v>
      </c>
      <c r="H6914" t="str">
        <f t="shared" si="107"/>
        <v>Lupsa de Sus Mehedinti</v>
      </c>
      <c r="I6914">
        <v>25</v>
      </c>
      <c r="J6914">
        <v>252</v>
      </c>
      <c r="K6914" t="s">
        <v>29099</v>
      </c>
      <c r="L6914" t="s">
        <v>14860</v>
      </c>
      <c r="M6914">
        <v>4</v>
      </c>
      <c r="N6914">
        <v>840</v>
      </c>
      <c r="O6914" t="s">
        <v>10021</v>
      </c>
      <c r="P6914" t="s">
        <v>3168</v>
      </c>
      <c r="Q6914" t="s">
        <v>26</v>
      </c>
      <c r="R6914">
        <v>23</v>
      </c>
      <c r="S6914">
        <v>3</v>
      </c>
      <c r="T6914">
        <v>227079</v>
      </c>
      <c r="U6914" t="s">
        <v>15002</v>
      </c>
      <c r="V6914">
        <v>110875</v>
      </c>
      <c r="W6914" t="s">
        <v>2195</v>
      </c>
      <c r="Y6914">
        <v>0</v>
      </c>
    </row>
    <row r="6915" spans="1:25" x14ac:dyDescent="0.2">
      <c r="A6915">
        <v>93940</v>
      </c>
      <c r="B6915" t="s">
        <v>23997</v>
      </c>
      <c r="C6915">
        <v>0</v>
      </c>
      <c r="D6915">
        <f>IF(COUNTIF(Sheet3!$A$1:$A$349,"*"&amp;B6915&amp;"*")&gt;0,1,0)</f>
        <v>0</v>
      </c>
      <c r="E6915">
        <f>IF(COUNTIF(Sheet1!$C$1:$C$349,"*"&amp;K6915&amp;"*")&gt;0,1,0)</f>
        <v>1</v>
      </c>
      <c r="F6915">
        <f>IF(COUNTIF(Sheet1!$E$1:$E$349,"*"&amp;G6915&amp;"*")&gt;0,1,0)</f>
        <v>0</v>
      </c>
      <c r="G6915" t="s">
        <v>36029</v>
      </c>
      <c r="H6915" t="str">
        <f t="shared" ref="H6915:H6978" si="108">_xlfn.CONCAT(B6915," ",K6915)</f>
        <v>Lupsanu Calarasi</v>
      </c>
      <c r="I6915">
        <v>51</v>
      </c>
      <c r="J6915">
        <v>519</v>
      </c>
      <c r="K6915" t="s">
        <v>22911</v>
      </c>
      <c r="L6915" t="s">
        <v>12788</v>
      </c>
      <c r="M6915">
        <v>3</v>
      </c>
      <c r="N6915">
        <v>831</v>
      </c>
      <c r="O6915" t="s">
        <v>2107</v>
      </c>
      <c r="P6915" t="s">
        <v>3018</v>
      </c>
      <c r="Q6915" t="s">
        <v>38</v>
      </c>
      <c r="R6915">
        <v>22</v>
      </c>
      <c r="S6915">
        <v>3</v>
      </c>
      <c r="T6915">
        <v>917160</v>
      </c>
      <c r="U6915" t="s">
        <v>12964</v>
      </c>
      <c r="V6915">
        <v>93931</v>
      </c>
      <c r="W6915" t="s">
        <v>12963</v>
      </c>
      <c r="Y6915">
        <v>0</v>
      </c>
    </row>
    <row r="6916" spans="1:25" x14ac:dyDescent="0.2">
      <c r="A6916">
        <v>4419</v>
      </c>
      <c r="B6916" t="s">
        <v>23998</v>
      </c>
      <c r="C6916">
        <v>0</v>
      </c>
      <c r="D6916">
        <f>IF(COUNTIF(Sheet3!$A$1:$A$349,"*"&amp;B6916&amp;"*")&gt;0,1,0)</f>
        <v>0</v>
      </c>
      <c r="E6916">
        <f>IF(COUNTIF(Sheet1!$C$1:$C$349,"*"&amp;K6916&amp;"*")&gt;0,1,0)</f>
        <v>1</v>
      </c>
      <c r="F6916">
        <f>IF(COUNTIF(Sheet1!$E$1:$E$349,"*"&amp;G6916&amp;"*")&gt;0,1,0)</f>
        <v>0</v>
      </c>
      <c r="G6916" t="s">
        <v>36030</v>
      </c>
      <c r="H6916" t="str">
        <f t="shared" si="108"/>
        <v>Lupseni Alba</v>
      </c>
      <c r="I6916">
        <v>1</v>
      </c>
      <c r="J6916">
        <v>10</v>
      </c>
      <c r="K6916" t="s">
        <v>19</v>
      </c>
      <c r="L6916" t="s">
        <v>20</v>
      </c>
      <c r="M6916">
        <v>7</v>
      </c>
      <c r="N6916">
        <v>877</v>
      </c>
      <c r="O6916" t="s">
        <v>21</v>
      </c>
      <c r="P6916" t="s">
        <v>594</v>
      </c>
      <c r="Q6916" t="s">
        <v>26</v>
      </c>
      <c r="R6916">
        <v>23</v>
      </c>
      <c r="S6916">
        <v>3</v>
      </c>
      <c r="T6916">
        <v>517289</v>
      </c>
      <c r="U6916" t="s">
        <v>695</v>
      </c>
      <c r="V6916">
        <v>4366</v>
      </c>
      <c r="W6916" t="s">
        <v>683</v>
      </c>
      <c r="Y6916">
        <v>0</v>
      </c>
    </row>
    <row r="6917" spans="1:25" x14ac:dyDescent="0.2">
      <c r="A6917">
        <v>102883</v>
      </c>
      <c r="B6917" t="s">
        <v>26778</v>
      </c>
      <c r="C6917">
        <v>0</v>
      </c>
      <c r="D6917">
        <f>IF(COUNTIF(Sheet3!$A$1:$A$349,"*"&amp;B6917&amp;"*")&gt;0,1,0)</f>
        <v>0</v>
      </c>
      <c r="E6917">
        <f>IF(COUNTIF(Sheet1!$C$1:$C$349,"*"&amp;K6917&amp;"*")&gt;0,1,0)</f>
        <v>1</v>
      </c>
      <c r="F6917">
        <f>IF(COUNTIF(Sheet1!$E$1:$E$349,"*"&amp;G6917&amp;"*")&gt;0,1,0)</f>
        <v>0</v>
      </c>
      <c r="G6917" t="s">
        <v>36031</v>
      </c>
      <c r="H6917" t="str">
        <f t="shared" si="108"/>
        <v>Luptatori Calarasi</v>
      </c>
      <c r="I6917">
        <v>51</v>
      </c>
      <c r="J6917">
        <v>519</v>
      </c>
      <c r="K6917" t="s">
        <v>22911</v>
      </c>
      <c r="L6917" t="s">
        <v>12788</v>
      </c>
      <c r="M6917">
        <v>3</v>
      </c>
      <c r="N6917">
        <v>831</v>
      </c>
      <c r="O6917" t="s">
        <v>2107</v>
      </c>
      <c r="P6917" t="s">
        <v>1669</v>
      </c>
      <c r="Q6917" t="s">
        <v>26</v>
      </c>
      <c r="R6917">
        <v>23</v>
      </c>
      <c r="S6917">
        <v>3</v>
      </c>
      <c r="T6917">
        <v>917094</v>
      </c>
      <c r="U6917" t="s">
        <v>14040</v>
      </c>
      <c r="V6917">
        <v>102838</v>
      </c>
      <c r="W6917" t="s">
        <v>6871</v>
      </c>
      <c r="Y6917">
        <v>0</v>
      </c>
    </row>
    <row r="6918" spans="1:25" x14ac:dyDescent="0.2">
      <c r="A6918">
        <v>3832</v>
      </c>
      <c r="B6918" t="s">
        <v>582</v>
      </c>
      <c r="C6918">
        <v>0</v>
      </c>
      <c r="D6918">
        <f>IF(COUNTIF(Sheet3!$A$1:$A$349,"*"&amp;B6918&amp;"*")&gt;0,1,0)</f>
        <v>0</v>
      </c>
      <c r="E6918">
        <f>IF(COUNTIF(Sheet1!$C$1:$C$349,"*"&amp;K6918&amp;"*")&gt;0,1,0)</f>
        <v>1</v>
      </c>
      <c r="F6918">
        <f>IF(COUNTIF(Sheet1!$E$1:$E$349,"*"&amp;G6918&amp;"*")&gt;0,1,0)</f>
        <v>0</v>
      </c>
      <c r="G6918" t="s">
        <v>36032</v>
      </c>
      <c r="H6918" t="str">
        <f t="shared" si="108"/>
        <v>Lupu Alba</v>
      </c>
      <c r="I6918">
        <v>1</v>
      </c>
      <c r="J6918">
        <v>10</v>
      </c>
      <c r="K6918" t="s">
        <v>19</v>
      </c>
      <c r="L6918" t="s">
        <v>20</v>
      </c>
      <c r="M6918">
        <v>7</v>
      </c>
      <c r="N6918">
        <v>877</v>
      </c>
      <c r="O6918" t="s">
        <v>21</v>
      </c>
      <c r="P6918" t="s">
        <v>583</v>
      </c>
      <c r="Q6918" t="s">
        <v>26</v>
      </c>
      <c r="R6918">
        <v>23</v>
      </c>
      <c r="S6918">
        <v>3</v>
      </c>
      <c r="T6918">
        <v>517218</v>
      </c>
      <c r="U6918" t="s">
        <v>584</v>
      </c>
      <c r="V6918">
        <v>3805</v>
      </c>
      <c r="W6918" t="s">
        <v>579</v>
      </c>
      <c r="Y6918">
        <v>0</v>
      </c>
    </row>
    <row r="6919" spans="1:25" x14ac:dyDescent="0.2">
      <c r="A6919">
        <v>14147</v>
      </c>
      <c r="B6919" t="s">
        <v>2272</v>
      </c>
      <c r="C6919">
        <v>0</v>
      </c>
      <c r="D6919">
        <f>IF(COUNTIF(Sheet3!$A$1:$A$349,"*"&amp;B6919&amp;"*")&gt;0,1,0)</f>
        <v>0</v>
      </c>
      <c r="E6919">
        <f>IF(COUNTIF(Sheet1!$C$1:$C$349,"*"&amp;K6919&amp;"*")&gt;0,1,0)</f>
        <v>1</v>
      </c>
      <c r="F6919">
        <f>IF(COUNTIF(Sheet1!$E$1:$E$349,"*"&amp;G6919&amp;"*")&gt;0,1,0)</f>
        <v>0</v>
      </c>
      <c r="G6919" t="s">
        <v>36033</v>
      </c>
      <c r="H6919" t="str">
        <f t="shared" si="108"/>
        <v>Lupueni Arges</v>
      </c>
      <c r="I6919">
        <v>3</v>
      </c>
      <c r="J6919">
        <v>38</v>
      </c>
      <c r="K6919" t="s">
        <v>29095</v>
      </c>
      <c r="L6919" t="s">
        <v>2106</v>
      </c>
      <c r="M6919">
        <v>3</v>
      </c>
      <c r="N6919">
        <v>831</v>
      </c>
      <c r="O6919" t="s">
        <v>2107</v>
      </c>
      <c r="P6919" t="s">
        <v>469</v>
      </c>
      <c r="Q6919" t="s">
        <v>26</v>
      </c>
      <c r="R6919">
        <v>23</v>
      </c>
      <c r="S6919">
        <v>3</v>
      </c>
      <c r="T6919">
        <v>117061</v>
      </c>
      <c r="U6919" t="s">
        <v>2273</v>
      </c>
      <c r="V6919">
        <v>14085</v>
      </c>
      <c r="W6919" t="s">
        <v>2264</v>
      </c>
      <c r="Y6919">
        <v>0</v>
      </c>
    </row>
    <row r="6920" spans="1:25" x14ac:dyDescent="0.2">
      <c r="A6920">
        <v>172741</v>
      </c>
      <c r="B6920" t="s">
        <v>23999</v>
      </c>
      <c r="C6920">
        <v>0</v>
      </c>
      <c r="D6920">
        <f>IF(COUNTIF(Sheet3!$A$1:$A$349,"*"&amp;B6920&amp;"*")&gt;0,1,0)</f>
        <v>0</v>
      </c>
      <c r="E6920">
        <f>IF(COUNTIF(Sheet1!$C$1:$C$349,"*"&amp;K6920&amp;"*")&gt;0,1,0)</f>
        <v>1</v>
      </c>
      <c r="F6920">
        <f>IF(COUNTIF(Sheet1!$E$1:$E$349,"*"&amp;G6920&amp;"*")&gt;0,1,0)</f>
        <v>0</v>
      </c>
      <c r="G6920" t="s">
        <v>36034</v>
      </c>
      <c r="H6920" t="str">
        <f t="shared" si="108"/>
        <v>Lupuiesti Valcea</v>
      </c>
      <c r="I6920">
        <v>38</v>
      </c>
      <c r="J6920">
        <v>387</v>
      </c>
      <c r="K6920" t="s">
        <v>25637</v>
      </c>
      <c r="L6920" t="s">
        <v>21552</v>
      </c>
      <c r="M6920">
        <v>4</v>
      </c>
      <c r="N6920">
        <v>840</v>
      </c>
      <c r="O6920" t="s">
        <v>10021</v>
      </c>
      <c r="P6920" t="s">
        <v>287</v>
      </c>
      <c r="Q6920" t="s">
        <v>26</v>
      </c>
      <c r="R6920">
        <v>23</v>
      </c>
      <c r="S6920">
        <v>3</v>
      </c>
      <c r="T6920">
        <v>247559</v>
      </c>
      <c r="U6920" t="s">
        <v>22148</v>
      </c>
      <c r="V6920">
        <v>172698</v>
      </c>
      <c r="W6920" t="s">
        <v>22143</v>
      </c>
      <c r="Y6920">
        <v>0</v>
      </c>
    </row>
    <row r="6921" spans="1:25" x14ac:dyDescent="0.2">
      <c r="A6921">
        <v>3618</v>
      </c>
      <c r="B6921" t="s">
        <v>24000</v>
      </c>
      <c r="C6921">
        <v>0</v>
      </c>
      <c r="D6921">
        <f>IF(COUNTIF(Sheet3!$A$1:$A$349,"*"&amp;B6921&amp;"*")&gt;0,1,0)</f>
        <v>0</v>
      </c>
      <c r="E6921">
        <f>IF(COUNTIF(Sheet1!$C$1:$C$349,"*"&amp;K6921&amp;"*")&gt;0,1,0)</f>
        <v>1</v>
      </c>
      <c r="F6921">
        <f>IF(COUNTIF(Sheet1!$E$1:$E$349,"*"&amp;G6921&amp;"*")&gt;0,1,0)</f>
        <v>0</v>
      </c>
      <c r="G6921" t="s">
        <v>36035</v>
      </c>
      <c r="H6921" t="str">
        <f t="shared" si="108"/>
        <v>Lupulesti Alba</v>
      </c>
      <c r="I6921">
        <v>1</v>
      </c>
      <c r="J6921">
        <v>10</v>
      </c>
      <c r="K6921" t="s">
        <v>19</v>
      </c>
      <c r="L6921" t="s">
        <v>20</v>
      </c>
      <c r="M6921">
        <v>7</v>
      </c>
      <c r="N6921">
        <v>877</v>
      </c>
      <c r="O6921" t="s">
        <v>21</v>
      </c>
      <c r="P6921" t="s">
        <v>526</v>
      </c>
      <c r="Q6921" t="s">
        <v>26</v>
      </c>
      <c r="R6921">
        <v>23</v>
      </c>
      <c r="S6921">
        <v>3</v>
      </c>
      <c r="T6921">
        <v>517183</v>
      </c>
      <c r="U6921" t="s">
        <v>540</v>
      </c>
      <c r="V6921">
        <v>3459</v>
      </c>
      <c r="W6921" t="s">
        <v>509</v>
      </c>
      <c r="Y6921">
        <v>0</v>
      </c>
    </row>
    <row r="6922" spans="1:25" x14ac:dyDescent="0.2">
      <c r="A6922">
        <v>32571</v>
      </c>
      <c r="B6922" t="s">
        <v>24001</v>
      </c>
      <c r="C6922">
        <v>0</v>
      </c>
      <c r="D6922">
        <f>IF(COUNTIF(Sheet3!$A$1:$A$349,"*"&amp;B6922&amp;"*")&gt;0,1,0)</f>
        <v>0</v>
      </c>
      <c r="E6922">
        <f>IF(COUNTIF(Sheet1!$C$1:$C$349,"*"&amp;K6922&amp;"*")&gt;0,1,0)</f>
        <v>1</v>
      </c>
      <c r="F6922">
        <f>IF(COUNTIF(Sheet1!$E$1:$E$349,"*"&amp;G6922&amp;"*")&gt;0,1,0)</f>
        <v>0</v>
      </c>
      <c r="G6922" t="s">
        <v>36036</v>
      </c>
      <c r="H6922" t="str">
        <f t="shared" si="108"/>
        <v>Lusca Bistrita-Nasaud</v>
      </c>
      <c r="I6922">
        <v>6</v>
      </c>
      <c r="J6922">
        <v>65</v>
      </c>
      <c r="K6922" t="s">
        <v>29103</v>
      </c>
      <c r="L6922" t="s">
        <v>5052</v>
      </c>
      <c r="M6922">
        <v>6</v>
      </c>
      <c r="N6922">
        <v>868</v>
      </c>
      <c r="O6922" t="s">
        <v>4205</v>
      </c>
      <c r="P6922" t="s">
        <v>5079</v>
      </c>
      <c r="Q6922" t="s">
        <v>26</v>
      </c>
      <c r="R6922">
        <v>18</v>
      </c>
      <c r="S6922">
        <v>1</v>
      </c>
      <c r="T6922">
        <v>425202</v>
      </c>
      <c r="U6922" t="s">
        <v>5080</v>
      </c>
      <c r="V6922">
        <v>32544</v>
      </c>
      <c r="W6922" t="s">
        <v>5074</v>
      </c>
      <c r="Y6922">
        <v>0</v>
      </c>
    </row>
    <row r="6923" spans="1:25" x14ac:dyDescent="0.2">
      <c r="A6923">
        <v>40599</v>
      </c>
      <c r="B6923" t="s">
        <v>25220</v>
      </c>
      <c r="C6923">
        <v>0</v>
      </c>
      <c r="D6923">
        <f>IF(COUNTIF(Sheet3!$A$1:$A$349,"*"&amp;B6923&amp;"*")&gt;0,1,0)</f>
        <v>0</v>
      </c>
      <c r="E6923">
        <f>IF(COUNTIF(Sheet1!$C$1:$C$349,"*"&amp;K6923&amp;"*")&gt;0,1,0)</f>
        <v>1</v>
      </c>
      <c r="F6923">
        <f>IF(COUNTIF(Sheet1!$E$1:$E$349,"*"&amp;G6923&amp;"*")&gt;0,1,0)</f>
        <v>0</v>
      </c>
      <c r="G6923" t="s">
        <v>36037</v>
      </c>
      <c r="H6923" t="str">
        <f t="shared" si="108"/>
        <v>Luta Brasov</v>
      </c>
      <c r="I6923">
        <v>8</v>
      </c>
      <c r="J6923">
        <v>83</v>
      </c>
      <c r="K6923" t="s">
        <v>22903</v>
      </c>
      <c r="L6923" t="s">
        <v>6155</v>
      </c>
      <c r="M6923">
        <v>7</v>
      </c>
      <c r="N6923">
        <v>877</v>
      </c>
      <c r="O6923" t="s">
        <v>21</v>
      </c>
      <c r="P6923" t="s">
        <v>380</v>
      </c>
      <c r="Q6923" t="s">
        <v>26</v>
      </c>
      <c r="R6923">
        <v>23</v>
      </c>
      <c r="S6923">
        <v>3</v>
      </c>
      <c r="T6923">
        <v>507014</v>
      </c>
      <c r="U6923" t="s">
        <v>6200</v>
      </c>
      <c r="V6923">
        <v>40544</v>
      </c>
      <c r="W6923" t="s">
        <v>5066</v>
      </c>
      <c r="Y6923">
        <v>0</v>
      </c>
    </row>
    <row r="6924" spans="1:25" x14ac:dyDescent="0.2">
      <c r="A6924">
        <v>124180</v>
      </c>
      <c r="B6924" t="s">
        <v>25221</v>
      </c>
      <c r="C6924">
        <v>0</v>
      </c>
      <c r="D6924">
        <f>IF(COUNTIF(Sheet3!$A$1:$A$349,"*"&amp;B6924&amp;"*")&gt;0,1,0)</f>
        <v>0</v>
      </c>
      <c r="E6924">
        <f>IF(COUNTIF(Sheet1!$C$1:$C$349,"*"&amp;K6924&amp;"*")&gt;0,1,0)</f>
        <v>1</v>
      </c>
      <c r="F6924">
        <f>IF(COUNTIF(Sheet1!$E$1:$E$349,"*"&amp;G6924&amp;"*")&gt;0,1,0)</f>
        <v>0</v>
      </c>
      <c r="G6924" t="s">
        <v>36038</v>
      </c>
      <c r="H6924" t="str">
        <f t="shared" si="108"/>
        <v>Lutca Neamt</v>
      </c>
      <c r="I6924">
        <v>27</v>
      </c>
      <c r="J6924">
        <v>270</v>
      </c>
      <c r="K6924" t="s">
        <v>29102</v>
      </c>
      <c r="L6924" t="s">
        <v>16158</v>
      </c>
      <c r="M6924">
        <v>1</v>
      </c>
      <c r="N6924">
        <v>813</v>
      </c>
      <c r="O6924" t="s">
        <v>3243</v>
      </c>
      <c r="P6924" t="s">
        <v>3752</v>
      </c>
      <c r="Q6924" t="s">
        <v>26</v>
      </c>
      <c r="R6924">
        <v>23</v>
      </c>
      <c r="S6924">
        <v>3</v>
      </c>
      <c r="T6924">
        <v>617397</v>
      </c>
      <c r="U6924" t="s">
        <v>16583</v>
      </c>
      <c r="V6924">
        <v>124153</v>
      </c>
      <c r="W6924" t="s">
        <v>16577</v>
      </c>
      <c r="Y6924">
        <v>0</v>
      </c>
    </row>
    <row r="6925" spans="1:25" x14ac:dyDescent="0.2">
      <c r="A6925">
        <v>85190</v>
      </c>
      <c r="B6925" t="s">
        <v>25222</v>
      </c>
      <c r="C6925">
        <v>0</v>
      </c>
      <c r="D6925">
        <f>IF(COUNTIF(Sheet3!$A$1:$A$349,"*"&amp;B6925&amp;"*")&gt;0,1,0)</f>
        <v>0</v>
      </c>
      <c r="E6925">
        <f>IF(COUNTIF(Sheet1!$C$1:$C$349,"*"&amp;K6925&amp;"*")&gt;0,1,0)</f>
        <v>1</v>
      </c>
      <c r="F6925">
        <f>IF(COUNTIF(Sheet1!$E$1:$E$349,"*"&amp;G6925&amp;"*")&gt;0,1,0)</f>
        <v>0</v>
      </c>
      <c r="G6925" t="s">
        <v>36039</v>
      </c>
      <c r="H6925" t="str">
        <f t="shared" si="108"/>
        <v>Lutita Harghita</v>
      </c>
      <c r="I6925">
        <v>19</v>
      </c>
      <c r="J6925">
        <v>190</v>
      </c>
      <c r="K6925" t="s">
        <v>11664</v>
      </c>
      <c r="L6925" t="s">
        <v>11665</v>
      </c>
      <c r="M6925">
        <v>7</v>
      </c>
      <c r="N6925">
        <v>877</v>
      </c>
      <c r="O6925" t="s">
        <v>21</v>
      </c>
      <c r="P6925" t="s">
        <v>1526</v>
      </c>
      <c r="Q6925" t="s">
        <v>26</v>
      </c>
      <c r="R6925">
        <v>23</v>
      </c>
      <c r="S6925">
        <v>3</v>
      </c>
      <c r="T6925">
        <v>537212</v>
      </c>
      <c r="U6925" t="s">
        <v>11920</v>
      </c>
      <c r="V6925">
        <v>85127</v>
      </c>
      <c r="W6925" t="s">
        <v>11911</v>
      </c>
      <c r="Y6925">
        <v>0</v>
      </c>
    </row>
    <row r="6926" spans="1:25" x14ac:dyDescent="0.2">
      <c r="A6926">
        <v>64489</v>
      </c>
      <c r="B6926" t="s">
        <v>9326</v>
      </c>
      <c r="C6926">
        <v>0</v>
      </c>
      <c r="D6926">
        <f>IF(COUNTIF(Sheet3!$A$1:$A$349,"*"&amp;B6926&amp;"*")&gt;0,1,0)</f>
        <v>0</v>
      </c>
      <c r="E6926">
        <f>IF(COUNTIF(Sheet1!$C$1:$C$349,"*"&amp;K6926&amp;"*")&gt;0,1,0)</f>
        <v>1</v>
      </c>
      <c r="F6926">
        <f>IF(COUNTIF(Sheet1!$E$1:$E$349,"*"&amp;G6926&amp;"*")&gt;0,1,0)</f>
        <v>0</v>
      </c>
      <c r="G6926" t="s">
        <v>36040</v>
      </c>
      <c r="H6926" t="str">
        <f t="shared" si="108"/>
        <v>Lutoasa Covasna</v>
      </c>
      <c r="I6926">
        <v>14</v>
      </c>
      <c r="J6926">
        <v>145</v>
      </c>
      <c r="K6926" t="s">
        <v>9185</v>
      </c>
      <c r="L6926" t="s">
        <v>9186</v>
      </c>
      <c r="M6926">
        <v>7</v>
      </c>
      <c r="N6926">
        <v>877</v>
      </c>
      <c r="O6926" t="s">
        <v>21</v>
      </c>
      <c r="P6926" t="s">
        <v>1697</v>
      </c>
      <c r="Q6926" t="s">
        <v>26</v>
      </c>
      <c r="R6926">
        <v>23</v>
      </c>
      <c r="S6926">
        <v>3</v>
      </c>
      <c r="T6926">
        <v>527111</v>
      </c>
      <c r="U6926" t="s">
        <v>9327</v>
      </c>
      <c r="V6926">
        <v>65105</v>
      </c>
      <c r="W6926" t="s">
        <v>9031</v>
      </c>
      <c r="Y6926">
        <v>0</v>
      </c>
    </row>
    <row r="6927" spans="1:25" x14ac:dyDescent="0.2">
      <c r="A6927">
        <v>132360</v>
      </c>
      <c r="B6927" t="s">
        <v>24002</v>
      </c>
      <c r="C6927">
        <v>0</v>
      </c>
      <c r="D6927">
        <f>IF(COUNTIF(Sheet3!$A$1:$A$349,"*"&amp;B6927&amp;"*")&gt;0,1,0)</f>
        <v>0</v>
      </c>
      <c r="E6927">
        <f>IF(COUNTIF(Sheet1!$C$1:$C$349,"*"&amp;K6927&amp;"*")&gt;0,1,0)</f>
        <v>1</v>
      </c>
      <c r="F6927">
        <f>IF(COUNTIF(Sheet1!$E$1:$E$349,"*"&amp;G6927&amp;"*")&gt;0,1,0)</f>
        <v>0</v>
      </c>
      <c r="G6927" t="s">
        <v>36041</v>
      </c>
      <c r="H6927" t="str">
        <f t="shared" si="108"/>
        <v>Lutu Rosu Prahova</v>
      </c>
      <c r="I6927">
        <v>29</v>
      </c>
      <c r="J6927">
        <v>298</v>
      </c>
      <c r="K6927" t="s">
        <v>17266</v>
      </c>
      <c r="L6927" t="s">
        <v>17267</v>
      </c>
      <c r="M6927">
        <v>3</v>
      </c>
      <c r="N6927">
        <v>831</v>
      </c>
      <c r="O6927" t="s">
        <v>2107</v>
      </c>
      <c r="P6927" t="s">
        <v>991</v>
      </c>
      <c r="Q6927" t="s">
        <v>26</v>
      </c>
      <c r="R6927">
        <v>23</v>
      </c>
      <c r="S6927">
        <v>3</v>
      </c>
      <c r="T6927">
        <v>107066</v>
      </c>
      <c r="U6927" t="s">
        <v>17499</v>
      </c>
      <c r="V6927">
        <v>132342</v>
      </c>
      <c r="W6927" t="s">
        <v>17496</v>
      </c>
      <c r="Y6927">
        <v>0</v>
      </c>
    </row>
    <row r="6928" spans="1:25" x14ac:dyDescent="0.2">
      <c r="A6928">
        <v>16212</v>
      </c>
      <c r="B6928" t="s">
        <v>26779</v>
      </c>
      <c r="C6928">
        <v>0</v>
      </c>
      <c r="D6928">
        <f>IF(COUNTIF(Sheet3!$A$1:$A$349,"*"&amp;B6928&amp;"*")&gt;0,1,0)</f>
        <v>0</v>
      </c>
      <c r="E6928">
        <f>IF(COUNTIF(Sheet1!$C$1:$C$349,"*"&amp;K6928&amp;"*")&gt;0,1,0)</f>
        <v>1</v>
      </c>
      <c r="F6928">
        <f>IF(COUNTIF(Sheet1!$E$1:$E$349,"*"&amp;G6928&amp;"*")&gt;0,1,0)</f>
        <v>0</v>
      </c>
      <c r="G6928" t="s">
        <v>36042</v>
      </c>
      <c r="H6928" t="str">
        <f t="shared" si="108"/>
        <v>Macai Arges</v>
      </c>
      <c r="I6928">
        <v>3</v>
      </c>
      <c r="J6928">
        <v>38</v>
      </c>
      <c r="K6928" t="s">
        <v>29095</v>
      </c>
      <c r="L6928" t="s">
        <v>2106</v>
      </c>
      <c r="M6928">
        <v>3</v>
      </c>
      <c r="N6928">
        <v>831</v>
      </c>
      <c r="O6928" t="s">
        <v>2107</v>
      </c>
      <c r="P6928" t="s">
        <v>334</v>
      </c>
      <c r="Q6928" t="s">
        <v>26</v>
      </c>
      <c r="R6928">
        <v>23</v>
      </c>
      <c r="S6928">
        <v>3</v>
      </c>
      <c r="T6928">
        <v>117338</v>
      </c>
      <c r="U6928" t="s">
        <v>2621</v>
      </c>
      <c r="V6928">
        <v>16132</v>
      </c>
      <c r="W6928" t="s">
        <v>2610</v>
      </c>
      <c r="Y6928">
        <v>0</v>
      </c>
    </row>
    <row r="6929" spans="1:25" x14ac:dyDescent="0.2">
      <c r="A6929">
        <v>6431</v>
      </c>
      <c r="B6929" t="s">
        <v>26780</v>
      </c>
      <c r="C6929">
        <v>0</v>
      </c>
      <c r="D6929">
        <f>IF(COUNTIF(Sheet3!$A$1:$A$349,"*"&amp;B6929&amp;"*")&gt;0,1,0)</f>
        <v>0</v>
      </c>
      <c r="E6929">
        <f>IF(COUNTIF(Sheet1!$C$1:$C$349,"*"&amp;K6929&amp;"*")&gt;0,1,0)</f>
        <v>1</v>
      </c>
      <c r="F6929">
        <f>IF(COUNTIF(Sheet1!$E$1:$E$349,"*"&amp;G6929&amp;"*")&gt;0,1,0)</f>
        <v>0</v>
      </c>
      <c r="G6929" t="s">
        <v>36043</v>
      </c>
      <c r="H6929" t="str">
        <f t="shared" si="108"/>
        <v>Macaresti Alba</v>
      </c>
      <c r="I6929">
        <v>1</v>
      </c>
      <c r="J6929">
        <v>10</v>
      </c>
      <c r="K6929" t="s">
        <v>19</v>
      </c>
      <c r="L6929" t="s">
        <v>20</v>
      </c>
      <c r="M6929">
        <v>7</v>
      </c>
      <c r="N6929">
        <v>877</v>
      </c>
      <c r="O6929" t="s">
        <v>21</v>
      </c>
      <c r="P6929" t="s">
        <v>371</v>
      </c>
      <c r="Q6929" t="s">
        <v>26</v>
      </c>
      <c r="R6929">
        <v>23</v>
      </c>
      <c r="S6929">
        <v>3</v>
      </c>
      <c r="T6929">
        <v>517568</v>
      </c>
      <c r="U6929" t="s">
        <v>1048</v>
      </c>
      <c r="V6929">
        <v>6397</v>
      </c>
      <c r="W6929" t="s">
        <v>1042</v>
      </c>
      <c r="Y6929">
        <v>0</v>
      </c>
    </row>
    <row r="6930" spans="1:25" x14ac:dyDescent="0.2">
      <c r="A6930">
        <v>98621</v>
      </c>
      <c r="B6930" t="s">
        <v>26780</v>
      </c>
      <c r="C6930">
        <v>0</v>
      </c>
      <c r="D6930">
        <f>IF(COUNTIF(Sheet3!$A$1:$A$349,"*"&amp;B6930&amp;"*")&gt;0,1,0)</f>
        <v>0</v>
      </c>
      <c r="E6930">
        <f>IF(COUNTIF(Sheet1!$C$1:$C$349,"*"&amp;K6930&amp;"*")&gt;0,1,0)</f>
        <v>1</v>
      </c>
      <c r="F6930">
        <f>IF(COUNTIF(Sheet1!$E$1:$E$349,"*"&amp;G6930&amp;"*")&gt;0,1,0)</f>
        <v>0</v>
      </c>
      <c r="G6930" t="s">
        <v>36044</v>
      </c>
      <c r="H6930" t="str">
        <f t="shared" si="108"/>
        <v>Macaresti Iasi</v>
      </c>
      <c r="I6930">
        <v>22</v>
      </c>
      <c r="J6930">
        <v>225</v>
      </c>
      <c r="K6930" t="s">
        <v>22952</v>
      </c>
      <c r="L6930" t="s">
        <v>13063</v>
      </c>
      <c r="M6930">
        <v>1</v>
      </c>
      <c r="N6930">
        <v>813</v>
      </c>
      <c r="O6930" t="s">
        <v>3243</v>
      </c>
      <c r="P6930" t="s">
        <v>428</v>
      </c>
      <c r="Q6930" t="s">
        <v>26</v>
      </c>
      <c r="R6930">
        <v>23</v>
      </c>
      <c r="S6930">
        <v>3</v>
      </c>
      <c r="T6930">
        <v>707391</v>
      </c>
      <c r="U6930" t="s">
        <v>13530</v>
      </c>
      <c r="V6930">
        <v>98603</v>
      </c>
      <c r="W6930" t="s">
        <v>5926</v>
      </c>
      <c r="Y6930">
        <v>0</v>
      </c>
    </row>
    <row r="6931" spans="1:25" x14ac:dyDescent="0.2">
      <c r="A6931">
        <v>55561</v>
      </c>
      <c r="B6931" t="s">
        <v>26781</v>
      </c>
      <c r="C6931">
        <v>0</v>
      </c>
      <c r="D6931">
        <f>IF(COUNTIF(Sheet3!$A$1:$A$349,"*"&amp;B6931&amp;"*")&gt;0,1,0)</f>
        <v>0</v>
      </c>
      <c r="E6931">
        <f>IF(COUNTIF(Sheet1!$C$1:$C$349,"*"&amp;K6931&amp;"*")&gt;0,1,0)</f>
        <v>1</v>
      </c>
      <c r="F6931">
        <f>IF(COUNTIF(Sheet1!$E$1:$E$349,"*"&amp;G6931&amp;"*")&gt;0,1,0)</f>
        <v>0</v>
      </c>
      <c r="G6931" t="s">
        <v>36045</v>
      </c>
      <c r="H6931" t="str">
        <f t="shared" si="108"/>
        <v>Macau Cluj</v>
      </c>
      <c r="I6931">
        <v>12</v>
      </c>
      <c r="J6931">
        <v>127</v>
      </c>
      <c r="K6931" t="s">
        <v>8094</v>
      </c>
      <c r="L6931" t="s">
        <v>8095</v>
      </c>
      <c r="M6931">
        <v>6</v>
      </c>
      <c r="N6931">
        <v>868</v>
      </c>
      <c r="O6931" t="s">
        <v>4205</v>
      </c>
      <c r="P6931" t="s">
        <v>4510</v>
      </c>
      <c r="Q6931" t="s">
        <v>26</v>
      </c>
      <c r="R6931">
        <v>23</v>
      </c>
      <c r="S6931">
        <v>3</v>
      </c>
      <c r="T6931">
        <v>407013</v>
      </c>
      <c r="U6931" t="s">
        <v>8163</v>
      </c>
      <c r="V6931">
        <v>55473</v>
      </c>
      <c r="W6931" t="s">
        <v>8150</v>
      </c>
      <c r="Y6931">
        <v>0</v>
      </c>
    </row>
    <row r="6932" spans="1:25" x14ac:dyDescent="0.2">
      <c r="A6932">
        <v>11405</v>
      </c>
      <c r="B6932" t="s">
        <v>1835</v>
      </c>
      <c r="C6932">
        <v>1</v>
      </c>
      <c r="D6932">
        <f>IF(COUNTIF(Sheet3!$A$1:$A$349,"*"&amp;B6932&amp;"*")&gt;0,1,0)</f>
        <v>1</v>
      </c>
      <c r="E6932">
        <f>IF(COUNTIF(Sheet1!$C$1:$C$349,"*"&amp;K6932&amp;"*")&gt;0,1,0)</f>
        <v>1</v>
      </c>
      <c r="F6932">
        <f>IF(COUNTIF(Sheet1!$E$1:$E$349,"*"&amp;G6932&amp;"*")&gt;0,1,0)</f>
        <v>1</v>
      </c>
      <c r="G6932" t="s">
        <v>29290</v>
      </c>
      <c r="H6932" t="str">
        <f t="shared" si="108"/>
        <v>Macea Arad</v>
      </c>
      <c r="I6932">
        <v>2</v>
      </c>
      <c r="J6932">
        <v>29</v>
      </c>
      <c r="K6932" t="s">
        <v>1465</v>
      </c>
      <c r="L6932" t="s">
        <v>1466</v>
      </c>
      <c r="M6932">
        <v>5</v>
      </c>
      <c r="N6932">
        <v>859</v>
      </c>
      <c r="O6932" t="s">
        <v>1467</v>
      </c>
      <c r="P6932" t="s">
        <v>1836</v>
      </c>
      <c r="Q6932" t="s">
        <v>38</v>
      </c>
      <c r="R6932">
        <v>22</v>
      </c>
      <c r="S6932">
        <v>3</v>
      </c>
      <c r="T6932">
        <v>317210</v>
      </c>
      <c r="U6932" t="s">
        <v>1837</v>
      </c>
      <c r="V6932">
        <v>11398</v>
      </c>
      <c r="W6932" t="s">
        <v>1835</v>
      </c>
      <c r="Y6932">
        <v>1</v>
      </c>
    </row>
    <row r="6933" spans="1:25" x14ac:dyDescent="0.2">
      <c r="A6933">
        <v>156400</v>
      </c>
      <c r="B6933" t="s">
        <v>20315</v>
      </c>
      <c r="C6933">
        <v>0</v>
      </c>
      <c r="D6933">
        <f>IF(COUNTIF(Sheet3!$A$1:$A$349,"*"&amp;B6933&amp;"*")&gt;0,1,0)</f>
        <v>0</v>
      </c>
      <c r="E6933">
        <f>IF(COUNTIF(Sheet1!$C$1:$C$349,"*"&amp;K6933&amp;"*")&gt;0,1,0)</f>
        <v>1</v>
      </c>
      <c r="F6933">
        <f>IF(COUNTIF(Sheet1!$E$1:$E$349,"*"&amp;G6933&amp;"*")&gt;0,1,0)</f>
        <v>0</v>
      </c>
      <c r="G6933" t="s">
        <v>36046</v>
      </c>
      <c r="H6933" t="str">
        <f t="shared" si="108"/>
        <v>Macedonia Timis</v>
      </c>
      <c r="I6933">
        <v>35</v>
      </c>
      <c r="J6933">
        <v>350</v>
      </c>
      <c r="K6933" t="s">
        <v>29096</v>
      </c>
      <c r="L6933" t="s">
        <v>20163</v>
      </c>
      <c r="M6933">
        <v>5</v>
      </c>
      <c r="N6933">
        <v>859</v>
      </c>
      <c r="O6933" t="s">
        <v>1467</v>
      </c>
      <c r="P6933" t="s">
        <v>4764</v>
      </c>
      <c r="Q6933" t="s">
        <v>26</v>
      </c>
      <c r="R6933">
        <v>19</v>
      </c>
      <c r="S6933">
        <v>1</v>
      </c>
      <c r="T6933">
        <v>307114</v>
      </c>
      <c r="U6933" t="s">
        <v>20316</v>
      </c>
      <c r="V6933">
        <v>156357</v>
      </c>
      <c r="W6933" t="s">
        <v>20305</v>
      </c>
      <c r="Y6933">
        <v>0</v>
      </c>
    </row>
    <row r="6934" spans="1:25" x14ac:dyDescent="0.2">
      <c r="A6934">
        <v>51074</v>
      </c>
      <c r="B6934" t="s">
        <v>26782</v>
      </c>
      <c r="C6934">
        <v>0</v>
      </c>
      <c r="D6934">
        <f>IF(COUNTIF(Sheet3!$A$1:$A$349,"*"&amp;B6934&amp;"*")&gt;0,1,0)</f>
        <v>0</v>
      </c>
      <c r="E6934">
        <f>IF(COUNTIF(Sheet1!$C$1:$C$349,"*"&amp;K6934&amp;"*")&gt;0,1,0)</f>
        <v>1</v>
      </c>
      <c r="F6934">
        <f>IF(COUNTIF(Sheet1!$E$1:$E$349,"*"&amp;G6934&amp;"*")&gt;0,1,0)</f>
        <v>0</v>
      </c>
      <c r="G6934" t="s">
        <v>36047</v>
      </c>
      <c r="H6934" t="str">
        <f t="shared" si="108"/>
        <v>Macesti Caras-Severin</v>
      </c>
      <c r="I6934">
        <v>11</v>
      </c>
      <c r="J6934">
        <v>118</v>
      </c>
      <c r="K6934" t="s">
        <v>29093</v>
      </c>
      <c r="L6934" t="s">
        <v>7542</v>
      </c>
      <c r="M6934">
        <v>5</v>
      </c>
      <c r="N6934">
        <v>859</v>
      </c>
      <c r="O6934" t="s">
        <v>1467</v>
      </c>
      <c r="P6934" t="s">
        <v>5116</v>
      </c>
      <c r="Q6934" t="s">
        <v>26</v>
      </c>
      <c r="R6934">
        <v>18</v>
      </c>
      <c r="S6934">
        <v>1</v>
      </c>
      <c r="T6934">
        <v>325501</v>
      </c>
      <c r="U6934" t="s">
        <v>7582</v>
      </c>
      <c r="V6934">
        <v>51056</v>
      </c>
      <c r="W6934" t="s">
        <v>7579</v>
      </c>
      <c r="Y6934">
        <v>0</v>
      </c>
    </row>
    <row r="6935" spans="1:25" x14ac:dyDescent="0.2">
      <c r="A6935">
        <v>78409</v>
      </c>
      <c r="B6935" t="s">
        <v>26783</v>
      </c>
      <c r="C6935">
        <v>0</v>
      </c>
      <c r="D6935">
        <f>IF(COUNTIF(Sheet3!$A$1:$A$349,"*"&amp;B6935&amp;"*")&gt;0,1,0)</f>
        <v>0</v>
      </c>
      <c r="E6935">
        <f>IF(COUNTIF(Sheet1!$C$1:$C$349,"*"&amp;K6935&amp;"*")&gt;0,1,0)</f>
        <v>1</v>
      </c>
      <c r="F6935">
        <f>IF(COUNTIF(Sheet1!$E$1:$E$349,"*"&amp;G6935&amp;"*")&gt;0,1,0)</f>
        <v>0</v>
      </c>
      <c r="G6935" t="s">
        <v>36048</v>
      </c>
      <c r="H6935" t="str">
        <f t="shared" si="108"/>
        <v>Macesu Gorj</v>
      </c>
      <c r="I6935">
        <v>18</v>
      </c>
      <c r="J6935">
        <v>181</v>
      </c>
      <c r="K6935" t="s">
        <v>11026</v>
      </c>
      <c r="L6935" t="s">
        <v>11027</v>
      </c>
      <c r="M6935">
        <v>4</v>
      </c>
      <c r="N6935">
        <v>840</v>
      </c>
      <c r="O6935" t="s">
        <v>10021</v>
      </c>
      <c r="P6935" t="s">
        <v>141</v>
      </c>
      <c r="Q6935" t="s">
        <v>26</v>
      </c>
      <c r="R6935">
        <v>19</v>
      </c>
      <c r="S6935">
        <v>1</v>
      </c>
      <c r="T6935">
        <v>215507</v>
      </c>
      <c r="U6935" t="s">
        <v>11098</v>
      </c>
      <c r="V6935">
        <v>78329</v>
      </c>
      <c r="W6935" t="s">
        <v>11087</v>
      </c>
      <c r="Y6935">
        <v>0</v>
      </c>
    </row>
    <row r="6936" spans="1:25" x14ac:dyDescent="0.2">
      <c r="A6936">
        <v>72999</v>
      </c>
      <c r="B6936" t="s">
        <v>26784</v>
      </c>
      <c r="C6936">
        <v>0</v>
      </c>
      <c r="D6936">
        <f>IF(COUNTIF(Sheet3!$A$1:$A$349,"*"&amp;B6936&amp;"*")&gt;0,1,0)</f>
        <v>0</v>
      </c>
      <c r="E6936">
        <f>IF(COUNTIF(Sheet1!$C$1:$C$349,"*"&amp;K6936&amp;"*")&gt;0,1,0)</f>
        <v>1</v>
      </c>
      <c r="F6936">
        <f>IF(COUNTIF(Sheet1!$E$1:$E$349,"*"&amp;G6936&amp;"*")&gt;0,1,0)</f>
        <v>0</v>
      </c>
      <c r="G6936" t="s">
        <v>36049</v>
      </c>
      <c r="H6936" t="str">
        <f t="shared" si="108"/>
        <v>Macesu de Jos Dolj</v>
      </c>
      <c r="I6936">
        <v>16</v>
      </c>
      <c r="J6936">
        <v>163</v>
      </c>
      <c r="K6936" t="s">
        <v>10019</v>
      </c>
      <c r="L6936" t="s">
        <v>10020</v>
      </c>
      <c r="M6936">
        <v>4</v>
      </c>
      <c r="N6936">
        <v>840</v>
      </c>
      <c r="O6936" t="s">
        <v>10021</v>
      </c>
      <c r="P6936" t="s">
        <v>3248</v>
      </c>
      <c r="Q6936" t="s">
        <v>38</v>
      </c>
      <c r="R6936">
        <v>22</v>
      </c>
      <c r="S6936">
        <v>3</v>
      </c>
      <c r="T6936">
        <v>207370</v>
      </c>
      <c r="U6936" t="s">
        <v>10453</v>
      </c>
      <c r="V6936">
        <v>72980</v>
      </c>
      <c r="W6936" t="s">
        <v>10452</v>
      </c>
      <c r="Y6936">
        <v>0</v>
      </c>
    </row>
    <row r="6937" spans="1:25" x14ac:dyDescent="0.2">
      <c r="A6937">
        <v>73022</v>
      </c>
      <c r="B6937" t="s">
        <v>26785</v>
      </c>
      <c r="C6937">
        <v>0</v>
      </c>
      <c r="D6937">
        <f>IF(COUNTIF(Sheet3!$A$1:$A$349,"*"&amp;B6937&amp;"*")&gt;0,1,0)</f>
        <v>0</v>
      </c>
      <c r="E6937">
        <f>IF(COUNTIF(Sheet1!$C$1:$C$349,"*"&amp;K6937&amp;"*")&gt;0,1,0)</f>
        <v>1</v>
      </c>
      <c r="F6937">
        <f>IF(COUNTIF(Sheet1!$E$1:$E$349,"*"&amp;G6937&amp;"*")&gt;0,1,0)</f>
        <v>0</v>
      </c>
      <c r="G6937" t="s">
        <v>36050</v>
      </c>
      <c r="H6937" t="str">
        <f t="shared" si="108"/>
        <v>Macesu de Sus Dolj</v>
      </c>
      <c r="I6937">
        <v>16</v>
      </c>
      <c r="J6937">
        <v>163</v>
      </c>
      <c r="K6937" t="s">
        <v>10019</v>
      </c>
      <c r="L6937" t="s">
        <v>10020</v>
      </c>
      <c r="M6937">
        <v>4</v>
      </c>
      <c r="N6937">
        <v>840</v>
      </c>
      <c r="O6937" t="s">
        <v>10021</v>
      </c>
      <c r="P6937" t="s">
        <v>10456</v>
      </c>
      <c r="Q6937" t="s">
        <v>38</v>
      </c>
      <c r="R6937">
        <v>22</v>
      </c>
      <c r="S6937">
        <v>3</v>
      </c>
      <c r="T6937">
        <v>207375</v>
      </c>
      <c r="U6937" t="s">
        <v>10457</v>
      </c>
      <c r="V6937">
        <v>73013</v>
      </c>
      <c r="W6937" t="s">
        <v>10455</v>
      </c>
      <c r="Y6937">
        <v>0</v>
      </c>
    </row>
    <row r="6938" spans="1:25" x14ac:dyDescent="0.2">
      <c r="A6938">
        <v>88715</v>
      </c>
      <c r="B6938" t="s">
        <v>26786</v>
      </c>
      <c r="C6938">
        <v>0</v>
      </c>
      <c r="D6938">
        <f>IF(COUNTIF(Sheet3!$A$1:$A$349,"*"&amp;B6938&amp;"*")&gt;0,1,0)</f>
        <v>0</v>
      </c>
      <c r="E6938">
        <f>IF(COUNTIF(Sheet1!$C$1:$C$349,"*"&amp;K6938&amp;"*")&gt;0,1,0)</f>
        <v>1</v>
      </c>
      <c r="F6938">
        <f>IF(COUNTIF(Sheet1!$E$1:$E$349,"*"&amp;G6938&amp;"*")&gt;0,1,0)</f>
        <v>0</v>
      </c>
      <c r="G6938" t="s">
        <v>36051</v>
      </c>
      <c r="H6938" t="str">
        <f t="shared" si="108"/>
        <v>Maceu Hunedoara</v>
      </c>
      <c r="I6938">
        <v>20</v>
      </c>
      <c r="J6938">
        <v>207</v>
      </c>
      <c r="K6938" t="s">
        <v>12097</v>
      </c>
      <c r="L6938" t="s">
        <v>12098</v>
      </c>
      <c r="M6938">
        <v>5</v>
      </c>
      <c r="N6938">
        <v>859</v>
      </c>
      <c r="O6938" t="s">
        <v>1467</v>
      </c>
      <c r="P6938" t="s">
        <v>299</v>
      </c>
      <c r="Q6938" t="s">
        <v>26</v>
      </c>
      <c r="R6938">
        <v>23</v>
      </c>
      <c r="S6938">
        <v>3</v>
      </c>
      <c r="T6938">
        <v>337122</v>
      </c>
      <c r="U6938" t="s">
        <v>12346</v>
      </c>
      <c r="V6938">
        <v>88644</v>
      </c>
      <c r="W6938" t="s">
        <v>12336</v>
      </c>
      <c r="Y6938">
        <v>0</v>
      </c>
    </row>
    <row r="6939" spans="1:25" x14ac:dyDescent="0.2">
      <c r="A6939">
        <v>119787</v>
      </c>
      <c r="B6939" t="s">
        <v>26787</v>
      </c>
      <c r="C6939">
        <v>0</v>
      </c>
      <c r="D6939">
        <f>IF(COUNTIF(Sheet3!$A$1:$A$349,"*"&amp;B6939&amp;"*")&gt;0,1,0)</f>
        <v>0</v>
      </c>
      <c r="E6939">
        <f>IF(COUNTIF(Sheet1!$C$1:$C$349,"*"&amp;K6939&amp;"*")&gt;0,1,0)</f>
        <v>1</v>
      </c>
      <c r="F6939">
        <f>IF(COUNTIF(Sheet1!$E$1:$E$349,"*"&amp;G6939&amp;"*")&gt;0,1,0)</f>
        <v>0</v>
      </c>
      <c r="G6939" t="s">
        <v>36052</v>
      </c>
      <c r="H6939" t="str">
        <f t="shared" si="108"/>
        <v>Macicasesti Mures</v>
      </c>
      <c r="I6939">
        <v>26</v>
      </c>
      <c r="J6939">
        <v>261</v>
      </c>
      <c r="K6939" t="s">
        <v>29094</v>
      </c>
      <c r="L6939" t="s">
        <v>15377</v>
      </c>
      <c r="M6939">
        <v>7</v>
      </c>
      <c r="N6939">
        <v>877</v>
      </c>
      <c r="O6939" t="s">
        <v>21</v>
      </c>
      <c r="P6939" t="s">
        <v>136</v>
      </c>
      <c r="Q6939" t="s">
        <v>26</v>
      </c>
      <c r="R6939">
        <v>23</v>
      </c>
      <c r="S6939">
        <v>3</v>
      </c>
      <c r="T6939">
        <v>4383</v>
      </c>
      <c r="U6939" t="s">
        <v>16071</v>
      </c>
      <c r="V6939">
        <v>119750</v>
      </c>
      <c r="W6939" t="s">
        <v>16067</v>
      </c>
      <c r="Y6939">
        <v>0</v>
      </c>
    </row>
    <row r="6940" spans="1:25" x14ac:dyDescent="0.2">
      <c r="A6940">
        <v>57029</v>
      </c>
      <c r="B6940" t="s">
        <v>26788</v>
      </c>
      <c r="C6940">
        <v>0</v>
      </c>
      <c r="D6940">
        <f>IF(COUNTIF(Sheet3!$A$1:$A$349,"*"&amp;B6940&amp;"*")&gt;0,1,0)</f>
        <v>0</v>
      </c>
      <c r="E6940">
        <f>IF(COUNTIF(Sheet1!$C$1:$C$349,"*"&amp;K6940&amp;"*")&gt;0,1,0)</f>
        <v>1</v>
      </c>
      <c r="F6940">
        <f>IF(COUNTIF(Sheet1!$E$1:$E$349,"*"&amp;G6940&amp;"*")&gt;0,1,0)</f>
        <v>0</v>
      </c>
      <c r="G6940" t="s">
        <v>36053</v>
      </c>
      <c r="H6940" t="str">
        <f t="shared" si="108"/>
        <v>Macicasu Cluj</v>
      </c>
      <c r="I6940">
        <v>12</v>
      </c>
      <c r="J6940">
        <v>127</v>
      </c>
      <c r="K6940" t="s">
        <v>8094</v>
      </c>
      <c r="L6940" t="s">
        <v>8095</v>
      </c>
      <c r="M6940">
        <v>6</v>
      </c>
      <c r="N6940">
        <v>868</v>
      </c>
      <c r="O6940" t="s">
        <v>4205</v>
      </c>
      <c r="P6940" t="s">
        <v>101</v>
      </c>
      <c r="Q6940" t="s">
        <v>26</v>
      </c>
      <c r="R6940">
        <v>23</v>
      </c>
      <c r="S6940">
        <v>3</v>
      </c>
      <c r="T6940">
        <v>407208</v>
      </c>
      <c r="U6940" t="s">
        <v>8359</v>
      </c>
      <c r="V6940">
        <v>56988</v>
      </c>
      <c r="W6940" t="s">
        <v>8354</v>
      </c>
      <c r="Y6940">
        <v>0</v>
      </c>
    </row>
    <row r="6941" spans="1:25" x14ac:dyDescent="0.2">
      <c r="A6941">
        <v>159749</v>
      </c>
      <c r="B6941" t="s">
        <v>22958</v>
      </c>
      <c r="C6941">
        <v>1</v>
      </c>
      <c r="D6941">
        <f>IF(COUNTIF(Sheet3!$A$1:$A$349,"*"&amp;B6941&amp;"*")&gt;0,1,0)</f>
        <v>1</v>
      </c>
      <c r="E6941">
        <f>IF(COUNTIF(Sheet1!$C$1:$C$349,"*"&amp;K6941&amp;"*")&gt;0,1,0)</f>
        <v>1</v>
      </c>
      <c r="F6941">
        <f>IF(COUNTIF(Sheet1!$E$1:$E$349,"*"&amp;G6941&amp;"*")&gt;0,1,0)</f>
        <v>1</v>
      </c>
      <c r="G6941" t="s">
        <v>29291</v>
      </c>
      <c r="H6941" t="str">
        <f t="shared" si="108"/>
        <v>Macin Tulcea</v>
      </c>
      <c r="I6941">
        <v>36</v>
      </c>
      <c r="J6941">
        <v>369</v>
      </c>
      <c r="K6941" t="s">
        <v>20700</v>
      </c>
      <c r="L6941" t="s">
        <v>20701</v>
      </c>
      <c r="M6941">
        <v>2</v>
      </c>
      <c r="N6941">
        <v>822</v>
      </c>
      <c r="O6941" t="s">
        <v>6468</v>
      </c>
      <c r="P6941" t="s">
        <v>20714</v>
      </c>
      <c r="Q6941" t="s">
        <v>54</v>
      </c>
      <c r="R6941">
        <v>17</v>
      </c>
      <c r="S6941">
        <v>1</v>
      </c>
      <c r="T6941">
        <v>825300</v>
      </c>
      <c r="U6941" t="s">
        <v>20715</v>
      </c>
      <c r="V6941">
        <v>159730</v>
      </c>
      <c r="W6941" t="s">
        <v>20713</v>
      </c>
      <c r="Y6941">
        <v>1</v>
      </c>
    </row>
    <row r="6942" spans="1:25" x14ac:dyDescent="0.2">
      <c r="A6942">
        <v>51895</v>
      </c>
      <c r="B6942" t="s">
        <v>7699</v>
      </c>
      <c r="C6942">
        <v>0</v>
      </c>
      <c r="D6942">
        <f>IF(COUNTIF(Sheet3!$A$1:$A$349,"*"&amp;B6942&amp;"*")&gt;0,1,0)</f>
        <v>0</v>
      </c>
      <c r="E6942">
        <f>IF(COUNTIF(Sheet1!$C$1:$C$349,"*"&amp;K6942&amp;"*")&gt;0,1,0)</f>
        <v>1</v>
      </c>
      <c r="F6942">
        <f>IF(COUNTIF(Sheet1!$E$1:$E$349,"*"&amp;G6942&amp;"*")&gt;0,1,0)</f>
        <v>0</v>
      </c>
      <c r="G6942" t="s">
        <v>36054</v>
      </c>
      <c r="H6942" t="str">
        <f t="shared" si="108"/>
        <v>Maciova Caras-Severin</v>
      </c>
      <c r="I6942">
        <v>11</v>
      </c>
      <c r="J6942">
        <v>118</v>
      </c>
      <c r="K6942" t="s">
        <v>29093</v>
      </c>
      <c r="L6942" t="s">
        <v>7542</v>
      </c>
      <c r="M6942">
        <v>5</v>
      </c>
      <c r="N6942">
        <v>859</v>
      </c>
      <c r="O6942" t="s">
        <v>1467</v>
      </c>
      <c r="P6942" t="s">
        <v>2377</v>
      </c>
      <c r="Q6942" t="s">
        <v>26</v>
      </c>
      <c r="R6942">
        <v>23</v>
      </c>
      <c r="S6942">
        <v>3</v>
      </c>
      <c r="T6942">
        <v>327092</v>
      </c>
      <c r="U6942" t="s">
        <v>7700</v>
      </c>
      <c r="V6942">
        <v>51877</v>
      </c>
      <c r="W6942" t="s">
        <v>7698</v>
      </c>
      <c r="Y6942">
        <v>0</v>
      </c>
    </row>
    <row r="6943" spans="1:25" x14ac:dyDescent="0.2">
      <c r="A6943">
        <v>76022</v>
      </c>
      <c r="B6943" t="s">
        <v>26789</v>
      </c>
      <c r="C6943">
        <v>0</v>
      </c>
      <c r="D6943">
        <f>IF(COUNTIF(Sheet3!$A$1:$A$349,"*"&amp;B6943&amp;"*")&gt;0,1,0)</f>
        <v>0</v>
      </c>
      <c r="E6943">
        <f>IF(COUNTIF(Sheet1!$C$1:$C$349,"*"&amp;K6943&amp;"*")&gt;0,1,0)</f>
        <v>1</v>
      </c>
      <c r="F6943">
        <f>IF(COUNTIF(Sheet1!$E$1:$E$349,"*"&amp;G6943&amp;"*")&gt;0,1,0)</f>
        <v>0</v>
      </c>
      <c r="G6943" t="s">
        <v>36055</v>
      </c>
      <c r="H6943" t="str">
        <f t="shared" si="108"/>
        <v>Maciseni Galati</v>
      </c>
      <c r="I6943">
        <v>17</v>
      </c>
      <c r="J6943">
        <v>172</v>
      </c>
      <c r="K6943" t="s">
        <v>22945</v>
      </c>
      <c r="L6943" t="s">
        <v>10708</v>
      </c>
      <c r="M6943">
        <v>2</v>
      </c>
      <c r="N6943">
        <v>822</v>
      </c>
      <c r="O6943" t="s">
        <v>6468</v>
      </c>
      <c r="P6943" t="s">
        <v>7185</v>
      </c>
      <c r="Q6943" t="s">
        <v>26</v>
      </c>
      <c r="R6943">
        <v>23</v>
      </c>
      <c r="S6943">
        <v>3</v>
      </c>
      <c r="T6943">
        <v>807076</v>
      </c>
      <c r="U6943" t="s">
        <v>10824</v>
      </c>
      <c r="V6943">
        <v>76004</v>
      </c>
      <c r="W6943" t="s">
        <v>5680</v>
      </c>
      <c r="Y6943">
        <v>0</v>
      </c>
    </row>
    <row r="6944" spans="1:25" x14ac:dyDescent="0.2">
      <c r="A6944">
        <v>171156</v>
      </c>
      <c r="B6944" t="s">
        <v>26790</v>
      </c>
      <c r="C6944">
        <v>0</v>
      </c>
      <c r="D6944">
        <f>IF(COUNTIF(Sheet3!$A$1:$A$349,"*"&amp;B6944&amp;"*")&gt;0,1,0)</f>
        <v>0</v>
      </c>
      <c r="E6944">
        <f>IF(COUNTIF(Sheet1!$C$1:$C$349,"*"&amp;K6944&amp;"*")&gt;0,1,0)</f>
        <v>1</v>
      </c>
      <c r="F6944">
        <f>IF(COUNTIF(Sheet1!$E$1:$E$349,"*"&amp;G6944&amp;"*")&gt;0,1,0)</f>
        <v>0</v>
      </c>
      <c r="G6944" t="s">
        <v>36056</v>
      </c>
      <c r="H6944" t="str">
        <f t="shared" si="108"/>
        <v>Maciuceni Valcea</v>
      </c>
      <c r="I6944">
        <v>38</v>
      </c>
      <c r="J6944">
        <v>387</v>
      </c>
      <c r="K6944" t="s">
        <v>25637</v>
      </c>
      <c r="L6944" t="s">
        <v>21552</v>
      </c>
      <c r="M6944">
        <v>4</v>
      </c>
      <c r="N6944">
        <v>840</v>
      </c>
      <c r="O6944" t="s">
        <v>10021</v>
      </c>
      <c r="P6944" t="s">
        <v>326</v>
      </c>
      <c r="Q6944" t="s">
        <v>26</v>
      </c>
      <c r="R6944">
        <v>23</v>
      </c>
      <c r="S6944">
        <v>3</v>
      </c>
      <c r="T6944">
        <v>247349</v>
      </c>
      <c r="U6944" t="s">
        <v>21965</v>
      </c>
      <c r="V6944">
        <v>171101</v>
      </c>
      <c r="W6944" t="s">
        <v>21960</v>
      </c>
      <c r="Y6944">
        <v>0</v>
      </c>
    </row>
    <row r="6945" spans="1:25" x14ac:dyDescent="0.2">
      <c r="A6945">
        <v>52008</v>
      </c>
      <c r="B6945" t="s">
        <v>24003</v>
      </c>
      <c r="C6945">
        <v>0</v>
      </c>
      <c r="D6945">
        <f>IF(COUNTIF(Sheet3!$A$1:$A$349,"*"&amp;B6945&amp;"*")&gt;0,1,0)</f>
        <v>0</v>
      </c>
      <c r="E6945">
        <f>IF(COUNTIF(Sheet1!$C$1:$C$349,"*"&amp;K6945&amp;"*")&gt;0,1,0)</f>
        <v>1</v>
      </c>
      <c r="F6945">
        <f>IF(COUNTIF(Sheet1!$E$1:$E$349,"*"&amp;G6945&amp;"*")&gt;0,1,0)</f>
        <v>0</v>
      </c>
      <c r="G6945" t="s">
        <v>36057</v>
      </c>
      <c r="H6945" t="str">
        <f t="shared" si="108"/>
        <v>Macoviste Caras-Severin</v>
      </c>
      <c r="I6945">
        <v>11</v>
      </c>
      <c r="J6945">
        <v>118</v>
      </c>
      <c r="K6945" t="s">
        <v>29093</v>
      </c>
      <c r="L6945" t="s">
        <v>7542</v>
      </c>
      <c r="M6945">
        <v>5</v>
      </c>
      <c r="N6945">
        <v>859</v>
      </c>
      <c r="O6945" t="s">
        <v>1467</v>
      </c>
      <c r="P6945" t="s">
        <v>1353</v>
      </c>
      <c r="Q6945" t="s">
        <v>26</v>
      </c>
      <c r="R6945">
        <v>23</v>
      </c>
      <c r="S6945">
        <v>3</v>
      </c>
      <c r="T6945">
        <v>327081</v>
      </c>
      <c r="U6945" t="s">
        <v>7714</v>
      </c>
      <c r="V6945">
        <v>51984</v>
      </c>
      <c r="W6945" t="s">
        <v>7712</v>
      </c>
      <c r="Y6945">
        <v>0</v>
      </c>
    </row>
    <row r="6946" spans="1:25" x14ac:dyDescent="0.2">
      <c r="A6946">
        <v>52151</v>
      </c>
      <c r="B6946" t="s">
        <v>24003</v>
      </c>
      <c r="C6946">
        <v>0</v>
      </c>
      <c r="D6946">
        <f>IF(COUNTIF(Sheet3!$A$1:$A$349,"*"&amp;B6946&amp;"*")&gt;0,1,0)</f>
        <v>0</v>
      </c>
      <c r="E6946">
        <f>IF(COUNTIF(Sheet1!$C$1:$C$349,"*"&amp;K6946&amp;"*")&gt;0,1,0)</f>
        <v>1</v>
      </c>
      <c r="F6946">
        <f>IF(COUNTIF(Sheet1!$E$1:$E$349,"*"&amp;G6946&amp;"*")&gt;0,1,0)</f>
        <v>0</v>
      </c>
      <c r="G6946" t="s">
        <v>36057</v>
      </c>
      <c r="H6946" t="str">
        <f t="shared" si="108"/>
        <v>Macoviste Caras-Severin</v>
      </c>
      <c r="I6946">
        <v>11</v>
      </c>
      <c r="J6946">
        <v>118</v>
      </c>
      <c r="K6946" t="s">
        <v>29093</v>
      </c>
      <c r="L6946" t="s">
        <v>7542</v>
      </c>
      <c r="M6946">
        <v>5</v>
      </c>
      <c r="N6946">
        <v>859</v>
      </c>
      <c r="O6946" t="s">
        <v>1467</v>
      </c>
      <c r="P6946" t="s">
        <v>329</v>
      </c>
      <c r="Q6946" t="s">
        <v>26</v>
      </c>
      <c r="R6946">
        <v>23</v>
      </c>
      <c r="S6946">
        <v>3</v>
      </c>
      <c r="T6946">
        <v>327108</v>
      </c>
      <c r="U6946" t="s">
        <v>7735</v>
      </c>
      <c r="V6946">
        <v>52115</v>
      </c>
      <c r="W6946" t="s">
        <v>7729</v>
      </c>
      <c r="Y6946">
        <v>0</v>
      </c>
    </row>
    <row r="6947" spans="1:25" x14ac:dyDescent="0.2">
      <c r="A6947">
        <v>165764</v>
      </c>
      <c r="B6947" t="s">
        <v>26791</v>
      </c>
      <c r="C6947">
        <v>0</v>
      </c>
      <c r="D6947">
        <f>IF(COUNTIF(Sheet3!$A$1:$A$349,"*"&amp;B6947&amp;"*")&gt;0,1,0)</f>
        <v>0</v>
      </c>
      <c r="E6947">
        <f>IF(COUNTIF(Sheet1!$C$1:$C$349,"*"&amp;K6947&amp;"*")&gt;0,1,0)</f>
        <v>1</v>
      </c>
      <c r="F6947">
        <f>IF(COUNTIF(Sheet1!$E$1:$E$349,"*"&amp;G6947&amp;"*")&gt;0,1,0)</f>
        <v>0</v>
      </c>
      <c r="G6947" t="s">
        <v>36058</v>
      </c>
      <c r="H6947" t="str">
        <f t="shared" si="108"/>
        <v>Macresti Vaslui</v>
      </c>
      <c r="I6947">
        <v>37</v>
      </c>
      <c r="J6947">
        <v>378</v>
      </c>
      <c r="K6947" t="s">
        <v>20936</v>
      </c>
      <c r="L6947" t="s">
        <v>20937</v>
      </c>
      <c r="M6947">
        <v>1</v>
      </c>
      <c r="N6947">
        <v>813</v>
      </c>
      <c r="O6947" t="s">
        <v>3243</v>
      </c>
      <c r="P6947" t="s">
        <v>458</v>
      </c>
      <c r="Q6947" t="s">
        <v>26</v>
      </c>
      <c r="R6947">
        <v>23</v>
      </c>
      <c r="S6947">
        <v>3</v>
      </c>
      <c r="T6947">
        <v>737459</v>
      </c>
      <c r="U6947" t="s">
        <v>21374</v>
      </c>
      <c r="V6947">
        <v>165719</v>
      </c>
      <c r="W6947" t="s">
        <v>21368</v>
      </c>
      <c r="Y6947">
        <v>0</v>
      </c>
    </row>
    <row r="6948" spans="1:25" x14ac:dyDescent="0.2">
      <c r="A6948">
        <v>167133</v>
      </c>
      <c r="B6948" t="s">
        <v>26791</v>
      </c>
      <c r="C6948">
        <v>0</v>
      </c>
      <c r="D6948">
        <f>IF(COUNTIF(Sheet3!$A$1:$A$349,"*"&amp;B6948&amp;"*")&gt;0,1,0)</f>
        <v>0</v>
      </c>
      <c r="E6948">
        <f>IF(COUNTIF(Sheet1!$C$1:$C$349,"*"&amp;K6948&amp;"*")&gt;0,1,0)</f>
        <v>1</v>
      </c>
      <c r="F6948">
        <f>IF(COUNTIF(Sheet1!$E$1:$E$349,"*"&amp;G6948&amp;"*")&gt;0,1,0)</f>
        <v>0</v>
      </c>
      <c r="G6948" t="s">
        <v>36058</v>
      </c>
      <c r="H6948" t="str">
        <f t="shared" si="108"/>
        <v>Macresti Vaslui</v>
      </c>
      <c r="I6948">
        <v>37</v>
      </c>
      <c r="J6948">
        <v>378</v>
      </c>
      <c r="K6948" t="s">
        <v>20936</v>
      </c>
      <c r="L6948" t="s">
        <v>20937</v>
      </c>
      <c r="M6948">
        <v>1</v>
      </c>
      <c r="N6948">
        <v>813</v>
      </c>
      <c r="O6948" t="s">
        <v>3243</v>
      </c>
      <c r="P6948" t="s">
        <v>138</v>
      </c>
      <c r="Q6948" t="s">
        <v>26</v>
      </c>
      <c r="R6948">
        <v>23</v>
      </c>
      <c r="S6948">
        <v>3</v>
      </c>
      <c r="T6948">
        <v>737631</v>
      </c>
      <c r="U6948" t="s">
        <v>21537</v>
      </c>
      <c r="V6948">
        <v>167071</v>
      </c>
      <c r="W6948" t="s">
        <v>21528</v>
      </c>
      <c r="Y6948">
        <v>0</v>
      </c>
    </row>
    <row r="6949" spans="1:25" x14ac:dyDescent="0.2">
      <c r="A6949">
        <v>48888</v>
      </c>
      <c r="B6949" t="s">
        <v>26792</v>
      </c>
      <c r="C6949">
        <v>0</v>
      </c>
      <c r="D6949">
        <f>IF(COUNTIF(Sheet3!$A$1:$A$349,"*"&amp;B6949&amp;"*")&gt;0,1,0)</f>
        <v>0</v>
      </c>
      <c r="E6949">
        <f>IF(COUNTIF(Sheet1!$C$1:$C$349,"*"&amp;K6949&amp;"*")&gt;0,1,0)</f>
        <v>1</v>
      </c>
      <c r="F6949">
        <f>IF(COUNTIF(Sheet1!$E$1:$E$349,"*"&amp;G6949&amp;"*")&gt;0,1,0)</f>
        <v>0</v>
      </c>
      <c r="G6949" t="s">
        <v>36059</v>
      </c>
      <c r="H6949" t="str">
        <f t="shared" si="108"/>
        <v>Macrina Buzau</v>
      </c>
      <c r="I6949">
        <v>10</v>
      </c>
      <c r="J6949">
        <v>109</v>
      </c>
      <c r="K6949" t="s">
        <v>22908</v>
      </c>
      <c r="L6949" t="s">
        <v>6741</v>
      </c>
      <c r="M6949">
        <v>2</v>
      </c>
      <c r="N6949">
        <v>822</v>
      </c>
      <c r="O6949" t="s">
        <v>6468</v>
      </c>
      <c r="P6949" t="s">
        <v>3523</v>
      </c>
      <c r="Q6949" t="s">
        <v>26</v>
      </c>
      <c r="R6949">
        <v>23</v>
      </c>
      <c r="S6949">
        <v>3</v>
      </c>
      <c r="T6949">
        <v>127498</v>
      </c>
      <c r="U6949" t="s">
        <v>7314</v>
      </c>
      <c r="V6949">
        <v>48842</v>
      </c>
      <c r="W6949" t="s">
        <v>7311</v>
      </c>
      <c r="Y6949">
        <v>0</v>
      </c>
    </row>
    <row r="6950" spans="1:25" x14ac:dyDescent="0.2">
      <c r="A6950">
        <v>87905</v>
      </c>
      <c r="B6950" t="s">
        <v>12248</v>
      </c>
      <c r="C6950">
        <v>0</v>
      </c>
      <c r="D6950">
        <f>IF(COUNTIF(Sheet3!$A$1:$A$349,"*"&amp;B6950&amp;"*")&gt;0,1,0)</f>
        <v>0</v>
      </c>
      <c r="E6950">
        <f>IF(COUNTIF(Sheet1!$C$1:$C$349,"*"&amp;K6950&amp;"*")&gt;0,1,0)</f>
        <v>1</v>
      </c>
      <c r="F6950">
        <f>IF(COUNTIF(Sheet1!$E$1:$E$349,"*"&amp;G6950&amp;"*")&gt;0,1,0)</f>
        <v>0</v>
      </c>
      <c r="G6950" t="s">
        <v>36060</v>
      </c>
      <c r="H6950" t="str">
        <f t="shared" si="108"/>
        <v>Mada Hunedoara</v>
      </c>
      <c r="I6950">
        <v>20</v>
      </c>
      <c r="J6950">
        <v>207</v>
      </c>
      <c r="K6950" t="s">
        <v>12097</v>
      </c>
      <c r="L6950" t="s">
        <v>12098</v>
      </c>
      <c r="M6950">
        <v>5</v>
      </c>
      <c r="N6950">
        <v>859</v>
      </c>
      <c r="O6950" t="s">
        <v>1467</v>
      </c>
      <c r="P6950" t="s">
        <v>3609</v>
      </c>
      <c r="Q6950" t="s">
        <v>26</v>
      </c>
      <c r="R6950">
        <v>23</v>
      </c>
      <c r="S6950">
        <v>3</v>
      </c>
      <c r="T6950">
        <v>337021</v>
      </c>
      <c r="U6950" t="s">
        <v>12249</v>
      </c>
      <c r="V6950">
        <v>87843</v>
      </c>
      <c r="W6950" t="s">
        <v>12240</v>
      </c>
      <c r="Y6950">
        <v>0</v>
      </c>
    </row>
    <row r="6951" spans="1:25" x14ac:dyDescent="0.2">
      <c r="A6951">
        <v>30023</v>
      </c>
      <c r="B6951" t="s">
        <v>26793</v>
      </c>
      <c r="C6951">
        <v>0</v>
      </c>
      <c r="D6951">
        <f>IF(COUNTIF(Sheet3!$A$1:$A$349,"*"&amp;B6951&amp;"*")&gt;0,1,0)</f>
        <v>0</v>
      </c>
      <c r="E6951">
        <f>IF(COUNTIF(Sheet1!$C$1:$C$349,"*"&amp;K6951&amp;"*")&gt;0,1,0)</f>
        <v>1</v>
      </c>
      <c r="F6951">
        <f>IF(COUNTIF(Sheet1!$E$1:$E$349,"*"&amp;G6951&amp;"*")&gt;0,1,0)</f>
        <v>0</v>
      </c>
      <c r="G6951" t="s">
        <v>36061</v>
      </c>
      <c r="H6951" t="str">
        <f t="shared" si="108"/>
        <v>Madaras Bihor</v>
      </c>
      <c r="I6951">
        <v>5</v>
      </c>
      <c r="J6951">
        <v>56</v>
      </c>
      <c r="K6951" t="s">
        <v>4203</v>
      </c>
      <c r="L6951" t="s">
        <v>4204</v>
      </c>
      <c r="M6951">
        <v>6</v>
      </c>
      <c r="N6951">
        <v>868</v>
      </c>
      <c r="O6951" t="s">
        <v>4205</v>
      </c>
      <c r="P6951" t="s">
        <v>4731</v>
      </c>
      <c r="Q6951" t="s">
        <v>38</v>
      </c>
      <c r="R6951">
        <v>22</v>
      </c>
      <c r="S6951">
        <v>3</v>
      </c>
      <c r="T6951">
        <v>417330</v>
      </c>
      <c r="U6951" t="s">
        <v>4732</v>
      </c>
      <c r="V6951">
        <v>30014</v>
      </c>
      <c r="W6951" t="s">
        <v>4730</v>
      </c>
      <c r="Y6951">
        <v>0</v>
      </c>
    </row>
    <row r="6952" spans="1:25" x14ac:dyDescent="0.2">
      <c r="A6952">
        <v>136893</v>
      </c>
      <c r="B6952" t="s">
        <v>26793</v>
      </c>
      <c r="C6952">
        <v>0</v>
      </c>
      <c r="D6952">
        <f>IF(COUNTIF(Sheet3!$A$1:$A$349,"*"&amp;B6952&amp;"*")&gt;0,1,0)</f>
        <v>0</v>
      </c>
      <c r="E6952">
        <f>IF(COUNTIF(Sheet1!$C$1:$C$349,"*"&amp;K6952&amp;"*")&gt;0,1,0)</f>
        <v>1</v>
      </c>
      <c r="F6952">
        <f>IF(COUNTIF(Sheet1!$E$1:$E$349,"*"&amp;G6952&amp;"*")&gt;0,1,0)</f>
        <v>0</v>
      </c>
      <c r="G6952" t="s">
        <v>36062</v>
      </c>
      <c r="H6952" t="str">
        <f t="shared" si="108"/>
        <v>Madaras Satu Mare</v>
      </c>
      <c r="I6952">
        <v>30</v>
      </c>
      <c r="J6952">
        <v>305</v>
      </c>
      <c r="K6952" t="s">
        <v>1941</v>
      </c>
      <c r="L6952" t="s">
        <v>18012</v>
      </c>
      <c r="M6952">
        <v>6</v>
      </c>
      <c r="N6952">
        <v>868</v>
      </c>
      <c r="O6952" t="s">
        <v>4205</v>
      </c>
      <c r="P6952" t="s">
        <v>9791</v>
      </c>
      <c r="Q6952" t="s">
        <v>26</v>
      </c>
      <c r="R6952">
        <v>18</v>
      </c>
      <c r="S6952">
        <v>1</v>
      </c>
      <c r="T6952">
        <v>447024</v>
      </c>
      <c r="U6952" t="s">
        <v>18065</v>
      </c>
      <c r="V6952">
        <v>136848</v>
      </c>
      <c r="W6952" t="s">
        <v>18057</v>
      </c>
      <c r="Y6952">
        <v>0</v>
      </c>
    </row>
    <row r="6953" spans="1:25" x14ac:dyDescent="0.2">
      <c r="A6953">
        <v>84255</v>
      </c>
      <c r="B6953" t="s">
        <v>26793</v>
      </c>
      <c r="C6953">
        <v>0</v>
      </c>
      <c r="D6953">
        <f>IF(COUNTIF(Sheet3!$A$1:$A$349,"*"&amp;B6953&amp;"*")&gt;0,1,0)</f>
        <v>0</v>
      </c>
      <c r="E6953">
        <f>IF(COUNTIF(Sheet1!$C$1:$C$349,"*"&amp;K6953&amp;"*")&gt;0,1,0)</f>
        <v>1</v>
      </c>
      <c r="F6953">
        <f>IF(COUNTIF(Sheet1!$E$1:$E$349,"*"&amp;G6953&amp;"*")&gt;0,1,0)</f>
        <v>0</v>
      </c>
      <c r="G6953" t="s">
        <v>36063</v>
      </c>
      <c r="H6953" t="str">
        <f t="shared" si="108"/>
        <v>Madaras Harghita</v>
      </c>
      <c r="I6953">
        <v>19</v>
      </c>
      <c r="J6953">
        <v>190</v>
      </c>
      <c r="K6953" t="s">
        <v>11664</v>
      </c>
      <c r="L6953" t="s">
        <v>11665</v>
      </c>
      <c r="M6953">
        <v>7</v>
      </c>
      <c r="N6953">
        <v>877</v>
      </c>
      <c r="O6953" t="s">
        <v>21</v>
      </c>
      <c r="P6953" t="s">
        <v>11804</v>
      </c>
      <c r="Q6953" t="s">
        <v>26</v>
      </c>
      <c r="R6953">
        <v>22</v>
      </c>
      <c r="S6953">
        <v>3</v>
      </c>
      <c r="T6953">
        <v>537071</v>
      </c>
      <c r="U6953" t="s">
        <v>11805</v>
      </c>
      <c r="V6953">
        <v>86438</v>
      </c>
      <c r="W6953" t="s">
        <v>11803</v>
      </c>
      <c r="Y6953">
        <v>0</v>
      </c>
    </row>
    <row r="6954" spans="1:25" x14ac:dyDescent="0.2">
      <c r="A6954">
        <v>115441</v>
      </c>
      <c r="B6954" t="s">
        <v>26793</v>
      </c>
      <c r="C6954">
        <v>0</v>
      </c>
      <c r="D6954">
        <f>IF(COUNTIF(Sheet3!$A$1:$A$349,"*"&amp;B6954&amp;"*")&gt;0,1,0)</f>
        <v>0</v>
      </c>
      <c r="E6954">
        <f>IF(COUNTIF(Sheet1!$C$1:$C$349,"*"&amp;K6954&amp;"*")&gt;0,1,0)</f>
        <v>1</v>
      </c>
      <c r="F6954">
        <f>IF(COUNTIF(Sheet1!$E$1:$E$349,"*"&amp;G6954&amp;"*")&gt;0,1,0)</f>
        <v>0</v>
      </c>
      <c r="G6954" t="s">
        <v>36064</v>
      </c>
      <c r="H6954" t="str">
        <f t="shared" si="108"/>
        <v>Madaras Mures</v>
      </c>
      <c r="I6954">
        <v>26</v>
      </c>
      <c r="J6954">
        <v>261</v>
      </c>
      <c r="K6954" t="s">
        <v>29094</v>
      </c>
      <c r="L6954" t="s">
        <v>15377</v>
      </c>
      <c r="M6954">
        <v>7</v>
      </c>
      <c r="N6954">
        <v>877</v>
      </c>
      <c r="O6954" t="s">
        <v>21</v>
      </c>
      <c r="P6954" t="s">
        <v>9919</v>
      </c>
      <c r="Q6954" t="s">
        <v>26</v>
      </c>
      <c r="R6954">
        <v>22</v>
      </c>
      <c r="S6954">
        <v>3</v>
      </c>
      <c r="T6954">
        <v>547070</v>
      </c>
      <c r="U6954" t="s">
        <v>15523</v>
      </c>
      <c r="V6954">
        <v>120502</v>
      </c>
      <c r="W6954" t="s">
        <v>11803</v>
      </c>
      <c r="Y6954">
        <v>0</v>
      </c>
    </row>
    <row r="6955" spans="1:25" x14ac:dyDescent="0.2">
      <c r="A6955">
        <v>117756</v>
      </c>
      <c r="B6955" t="s">
        <v>26794</v>
      </c>
      <c r="C6955">
        <v>0</v>
      </c>
      <c r="D6955">
        <f>IF(COUNTIF(Sheet3!$A$1:$A$349,"*"&amp;B6955&amp;"*")&gt;0,1,0)</f>
        <v>0</v>
      </c>
      <c r="E6955">
        <f>IF(COUNTIF(Sheet1!$C$1:$C$349,"*"&amp;K6955&amp;"*")&gt;0,1,0)</f>
        <v>1</v>
      </c>
      <c r="F6955">
        <f>IF(COUNTIF(Sheet1!$E$1:$E$349,"*"&amp;G6955&amp;"*")&gt;0,1,0)</f>
        <v>0</v>
      </c>
      <c r="G6955" t="s">
        <v>36065</v>
      </c>
      <c r="H6955" t="str">
        <f t="shared" si="108"/>
        <v>Madaraseni Mures</v>
      </c>
      <c r="I6955">
        <v>26</v>
      </c>
      <c r="J6955">
        <v>261</v>
      </c>
      <c r="K6955" t="s">
        <v>29094</v>
      </c>
      <c r="L6955" t="s">
        <v>15377</v>
      </c>
      <c r="M6955">
        <v>7</v>
      </c>
      <c r="N6955">
        <v>877</v>
      </c>
      <c r="O6955" t="s">
        <v>21</v>
      </c>
      <c r="P6955" t="s">
        <v>263</v>
      </c>
      <c r="Q6955" t="s">
        <v>26</v>
      </c>
      <c r="R6955">
        <v>23</v>
      </c>
      <c r="S6955">
        <v>3</v>
      </c>
      <c r="T6955">
        <v>547349</v>
      </c>
      <c r="U6955" t="s">
        <v>15823</v>
      </c>
      <c r="V6955">
        <v>117667</v>
      </c>
      <c r="W6955" t="s">
        <v>15813</v>
      </c>
      <c r="Y6955">
        <v>0</v>
      </c>
    </row>
    <row r="6956" spans="1:25" x14ac:dyDescent="0.2">
      <c r="A6956">
        <v>121689</v>
      </c>
      <c r="B6956" t="s">
        <v>26795</v>
      </c>
      <c r="C6956">
        <v>0</v>
      </c>
      <c r="D6956">
        <f>IF(COUNTIF(Sheet3!$A$1:$A$349,"*"&amp;B6956&amp;"*")&gt;0,1,0)</f>
        <v>0</v>
      </c>
      <c r="E6956">
        <f>IF(COUNTIF(Sheet1!$C$1:$C$349,"*"&amp;K6956&amp;"*")&gt;0,1,0)</f>
        <v>1</v>
      </c>
      <c r="F6956">
        <f>IF(COUNTIF(Sheet1!$E$1:$E$349,"*"&amp;G6956&amp;"*")&gt;0,1,0)</f>
        <v>0</v>
      </c>
      <c r="G6956" t="s">
        <v>36066</v>
      </c>
      <c r="H6956" t="str">
        <f t="shared" si="108"/>
        <v>Madei Neamt</v>
      </c>
      <c r="I6956">
        <v>27</v>
      </c>
      <c r="J6956">
        <v>270</v>
      </c>
      <c r="K6956" t="s">
        <v>29102</v>
      </c>
      <c r="L6956" t="s">
        <v>16158</v>
      </c>
      <c r="M6956">
        <v>1</v>
      </c>
      <c r="N6956">
        <v>813</v>
      </c>
      <c r="O6956" t="s">
        <v>3243</v>
      </c>
      <c r="P6956" t="s">
        <v>3315</v>
      </c>
      <c r="Q6956" t="s">
        <v>26</v>
      </c>
      <c r="R6956">
        <v>23</v>
      </c>
      <c r="S6956">
        <v>3</v>
      </c>
      <c r="T6956">
        <v>617077</v>
      </c>
      <c r="U6956" t="s">
        <v>16282</v>
      </c>
      <c r="V6956">
        <v>121652</v>
      </c>
      <c r="W6956" t="s">
        <v>16279</v>
      </c>
      <c r="Y6956">
        <v>0</v>
      </c>
    </row>
    <row r="6957" spans="1:25" x14ac:dyDescent="0.2">
      <c r="A6957">
        <v>9672</v>
      </c>
      <c r="B6957" t="s">
        <v>26796</v>
      </c>
      <c r="C6957">
        <v>0</v>
      </c>
      <c r="D6957">
        <f>IF(COUNTIF(Sheet3!$A$1:$A$349,"*"&amp;B6957&amp;"*")&gt;0,1,0)</f>
        <v>0</v>
      </c>
      <c r="E6957">
        <f>IF(COUNTIF(Sheet1!$C$1:$C$349,"*"&amp;K6957&amp;"*")&gt;0,1,0)</f>
        <v>1</v>
      </c>
      <c r="F6957">
        <f>IF(COUNTIF(Sheet1!$E$1:$E$349,"*"&amp;G6957&amp;"*")&gt;0,1,0)</f>
        <v>0</v>
      </c>
      <c r="G6957" t="s">
        <v>36067</v>
      </c>
      <c r="H6957" t="str">
        <f t="shared" si="108"/>
        <v>Maderat Arad</v>
      </c>
      <c r="I6957">
        <v>2</v>
      </c>
      <c r="J6957">
        <v>29</v>
      </c>
      <c r="K6957" t="s">
        <v>1465</v>
      </c>
      <c r="L6957" t="s">
        <v>1466</v>
      </c>
      <c r="M6957">
        <v>5</v>
      </c>
      <c r="N6957">
        <v>859</v>
      </c>
      <c r="O6957" t="s">
        <v>1467</v>
      </c>
      <c r="P6957" t="s">
        <v>1534</v>
      </c>
      <c r="Q6957" t="s">
        <v>26</v>
      </c>
      <c r="R6957">
        <v>19</v>
      </c>
      <c r="S6957">
        <v>1</v>
      </c>
      <c r="T6957">
        <v>315601</v>
      </c>
      <c r="U6957" t="s">
        <v>1535</v>
      </c>
      <c r="V6957">
        <v>9654</v>
      </c>
      <c r="W6957" t="s">
        <v>1531</v>
      </c>
      <c r="Y6957">
        <v>0</v>
      </c>
    </row>
    <row r="6958" spans="1:25" x14ac:dyDescent="0.2">
      <c r="A6958">
        <v>97786</v>
      </c>
      <c r="B6958" t="s">
        <v>28355</v>
      </c>
      <c r="C6958">
        <v>0</v>
      </c>
      <c r="D6958">
        <f>IF(COUNTIF(Sheet3!$A$1:$A$349,"*"&amp;B6958&amp;"*")&gt;0,1,0)</f>
        <v>0</v>
      </c>
      <c r="E6958">
        <f>IF(COUNTIF(Sheet1!$C$1:$C$349,"*"&amp;K6958&amp;"*")&gt;0,1,0)</f>
        <v>1</v>
      </c>
      <c r="F6958">
        <f>IF(COUNTIF(Sheet1!$E$1:$E$349,"*"&amp;G6958&amp;"*")&gt;0,1,0)</f>
        <v>0</v>
      </c>
      <c r="G6958" t="s">
        <v>36068</v>
      </c>
      <c r="H6958" t="str">
        <f t="shared" si="108"/>
        <v>Madirjac Iasi</v>
      </c>
      <c r="I6958">
        <v>22</v>
      </c>
      <c r="J6958">
        <v>225</v>
      </c>
      <c r="K6958" t="s">
        <v>22952</v>
      </c>
      <c r="L6958" t="s">
        <v>13063</v>
      </c>
      <c r="M6958">
        <v>1</v>
      </c>
      <c r="N6958">
        <v>813</v>
      </c>
      <c r="O6958" t="s">
        <v>3243</v>
      </c>
      <c r="P6958" t="s">
        <v>982</v>
      </c>
      <c r="Q6958" t="s">
        <v>38</v>
      </c>
      <c r="R6958">
        <v>22</v>
      </c>
      <c r="S6958">
        <v>3</v>
      </c>
      <c r="T6958">
        <v>707290</v>
      </c>
      <c r="U6958" t="s">
        <v>13418</v>
      </c>
      <c r="V6958">
        <v>97777</v>
      </c>
      <c r="W6958" t="s">
        <v>13417</v>
      </c>
      <c r="Y6958">
        <v>0</v>
      </c>
    </row>
    <row r="6959" spans="1:25" x14ac:dyDescent="0.2">
      <c r="A6959">
        <v>95836</v>
      </c>
      <c r="B6959" t="s">
        <v>28356</v>
      </c>
      <c r="C6959">
        <v>0</v>
      </c>
      <c r="D6959">
        <f>IF(COUNTIF(Sheet3!$A$1:$A$349,"*"&amp;B6959&amp;"*")&gt;0,1,0)</f>
        <v>0</v>
      </c>
      <c r="E6959">
        <f>IF(COUNTIF(Sheet1!$C$1:$C$349,"*"&amp;K6959&amp;"*")&gt;0,1,0)</f>
        <v>1</v>
      </c>
      <c r="F6959">
        <f>IF(COUNTIF(Sheet1!$E$1:$E$349,"*"&amp;G6959&amp;"*")&gt;0,1,0)</f>
        <v>0</v>
      </c>
      <c r="G6959" t="s">
        <v>36069</v>
      </c>
      <c r="H6959" t="str">
        <f t="shared" si="108"/>
        <v>Madirjesti Iasi</v>
      </c>
      <c r="I6959">
        <v>22</v>
      </c>
      <c r="J6959">
        <v>225</v>
      </c>
      <c r="K6959" t="s">
        <v>22952</v>
      </c>
      <c r="L6959" t="s">
        <v>13063</v>
      </c>
      <c r="M6959">
        <v>1</v>
      </c>
      <c r="N6959">
        <v>813</v>
      </c>
      <c r="O6959" t="s">
        <v>3243</v>
      </c>
      <c r="P6959" t="s">
        <v>2689</v>
      </c>
      <c r="Q6959" t="s">
        <v>26</v>
      </c>
      <c r="R6959">
        <v>23</v>
      </c>
      <c r="S6959">
        <v>3</v>
      </c>
      <c r="T6959">
        <v>707028</v>
      </c>
      <c r="U6959" t="s">
        <v>13164</v>
      </c>
      <c r="V6959">
        <v>95792</v>
      </c>
      <c r="W6959" t="s">
        <v>13160</v>
      </c>
      <c r="Y6959">
        <v>0</v>
      </c>
    </row>
    <row r="6960" spans="1:25" x14ac:dyDescent="0.2">
      <c r="A6960">
        <v>10275</v>
      </c>
      <c r="B6960" t="s">
        <v>26797</v>
      </c>
      <c r="C6960">
        <v>0</v>
      </c>
      <c r="D6960">
        <f>IF(COUNTIF(Sheet3!$A$1:$A$349,"*"&amp;B6960&amp;"*")&gt;0,1,0)</f>
        <v>0</v>
      </c>
      <c r="E6960">
        <f>IF(COUNTIF(Sheet1!$C$1:$C$349,"*"&amp;K6960&amp;"*")&gt;0,1,0)</f>
        <v>1</v>
      </c>
      <c r="F6960">
        <f>IF(COUNTIF(Sheet1!$E$1:$E$349,"*"&amp;G6960&amp;"*")&gt;0,1,0)</f>
        <v>0</v>
      </c>
      <c r="G6960" t="s">
        <v>36070</v>
      </c>
      <c r="H6960" t="str">
        <f t="shared" si="108"/>
        <v>Madrigesti Arad</v>
      </c>
      <c r="I6960">
        <v>2</v>
      </c>
      <c r="J6960">
        <v>29</v>
      </c>
      <c r="K6960" t="s">
        <v>1465</v>
      </c>
      <c r="L6960" t="s">
        <v>1466</v>
      </c>
      <c r="M6960">
        <v>5</v>
      </c>
      <c r="N6960">
        <v>859</v>
      </c>
      <c r="O6960" t="s">
        <v>1467</v>
      </c>
      <c r="P6960" t="s">
        <v>1637</v>
      </c>
      <c r="Q6960" t="s">
        <v>26</v>
      </c>
      <c r="R6960">
        <v>23</v>
      </c>
      <c r="S6960">
        <v>3</v>
      </c>
      <c r="T6960">
        <v>317063</v>
      </c>
      <c r="U6960" t="s">
        <v>1638</v>
      </c>
      <c r="V6960">
        <v>10239</v>
      </c>
      <c r="W6960" t="s">
        <v>1630</v>
      </c>
      <c r="Y6960">
        <v>0</v>
      </c>
    </row>
    <row r="6961" spans="1:25" x14ac:dyDescent="0.2">
      <c r="A6961">
        <v>169075</v>
      </c>
      <c r="B6961" t="s">
        <v>26798</v>
      </c>
      <c r="C6961">
        <v>0</v>
      </c>
      <c r="D6961">
        <f>IF(COUNTIF(Sheet3!$A$1:$A$349,"*"&amp;B6961&amp;"*")&gt;0,1,0)</f>
        <v>0</v>
      </c>
      <c r="E6961">
        <f>IF(COUNTIF(Sheet1!$C$1:$C$349,"*"&amp;K6961&amp;"*")&gt;0,1,0)</f>
        <v>1</v>
      </c>
      <c r="F6961">
        <f>IF(COUNTIF(Sheet1!$E$1:$E$349,"*"&amp;G6961&amp;"*")&gt;0,1,0)</f>
        <v>0</v>
      </c>
      <c r="G6961" t="s">
        <v>36071</v>
      </c>
      <c r="H6961" t="str">
        <f t="shared" si="108"/>
        <v>Madulari Valcea</v>
      </c>
      <c r="I6961">
        <v>38</v>
      </c>
      <c r="J6961">
        <v>387</v>
      </c>
      <c r="K6961" t="s">
        <v>25637</v>
      </c>
      <c r="L6961" t="s">
        <v>21552</v>
      </c>
      <c r="M6961">
        <v>4</v>
      </c>
      <c r="N6961">
        <v>840</v>
      </c>
      <c r="O6961" t="s">
        <v>10021</v>
      </c>
      <c r="P6961" t="s">
        <v>4356</v>
      </c>
      <c r="Q6961" t="s">
        <v>26</v>
      </c>
      <c r="R6961">
        <v>23</v>
      </c>
      <c r="S6961">
        <v>3</v>
      </c>
      <c r="T6961">
        <v>247098</v>
      </c>
      <c r="U6961" t="s">
        <v>21733</v>
      </c>
      <c r="V6961">
        <v>169039</v>
      </c>
      <c r="W6961" t="s">
        <v>21729</v>
      </c>
      <c r="Y6961">
        <v>0</v>
      </c>
    </row>
    <row r="6962" spans="1:25" x14ac:dyDescent="0.2">
      <c r="A6962">
        <v>171218</v>
      </c>
      <c r="B6962" t="s">
        <v>26798</v>
      </c>
      <c r="C6962">
        <v>0</v>
      </c>
      <c r="D6962">
        <f>IF(COUNTIF(Sheet3!$A$1:$A$349,"*"&amp;B6962&amp;"*")&gt;0,1,0)</f>
        <v>0</v>
      </c>
      <c r="E6962">
        <f>IF(COUNTIF(Sheet1!$C$1:$C$349,"*"&amp;K6962&amp;"*")&gt;0,1,0)</f>
        <v>1</v>
      </c>
      <c r="F6962">
        <f>IF(COUNTIF(Sheet1!$E$1:$E$349,"*"&amp;G6962&amp;"*")&gt;0,1,0)</f>
        <v>0</v>
      </c>
      <c r="G6962" t="s">
        <v>36071</v>
      </c>
      <c r="H6962" t="str">
        <f t="shared" si="108"/>
        <v>Madulari Valcea</v>
      </c>
      <c r="I6962">
        <v>38</v>
      </c>
      <c r="J6962">
        <v>387</v>
      </c>
      <c r="K6962" t="s">
        <v>25637</v>
      </c>
      <c r="L6962" t="s">
        <v>21552</v>
      </c>
      <c r="M6962">
        <v>4</v>
      </c>
      <c r="N6962">
        <v>840</v>
      </c>
      <c r="O6962" t="s">
        <v>10021</v>
      </c>
      <c r="P6962" t="s">
        <v>4933</v>
      </c>
      <c r="Q6962" t="s">
        <v>38</v>
      </c>
      <c r="R6962">
        <v>22</v>
      </c>
      <c r="S6962">
        <v>3</v>
      </c>
      <c r="T6962">
        <v>247360</v>
      </c>
      <c r="U6962" t="s">
        <v>21970</v>
      </c>
      <c r="V6962">
        <v>171209</v>
      </c>
      <c r="W6962" t="s">
        <v>21732</v>
      </c>
      <c r="Y6962">
        <v>0</v>
      </c>
    </row>
    <row r="6963" spans="1:25" x14ac:dyDescent="0.2">
      <c r="A6963">
        <v>142015</v>
      </c>
      <c r="B6963" t="s">
        <v>26799</v>
      </c>
      <c r="C6963">
        <v>0</v>
      </c>
      <c r="D6963">
        <f>IF(COUNTIF(Sheet3!$A$1:$A$349,"*"&amp;B6963&amp;"*")&gt;0,1,0)</f>
        <v>0</v>
      </c>
      <c r="E6963">
        <f>IF(COUNTIF(Sheet1!$C$1:$C$349,"*"&amp;K6963&amp;"*")&gt;0,1,0)</f>
        <v>1</v>
      </c>
      <c r="F6963">
        <f>IF(COUNTIF(Sheet1!$E$1:$E$349,"*"&amp;G6963&amp;"*")&gt;0,1,0)</f>
        <v>0</v>
      </c>
      <c r="G6963" t="s">
        <v>36072</v>
      </c>
      <c r="H6963" t="str">
        <f t="shared" si="108"/>
        <v>Maeriste Salaj</v>
      </c>
      <c r="I6963">
        <v>31</v>
      </c>
      <c r="J6963">
        <v>314</v>
      </c>
      <c r="K6963" t="s">
        <v>29098</v>
      </c>
      <c r="L6963" t="s">
        <v>18391</v>
      </c>
      <c r="M6963">
        <v>6</v>
      </c>
      <c r="N6963">
        <v>868</v>
      </c>
      <c r="O6963" t="s">
        <v>4205</v>
      </c>
      <c r="P6963" t="s">
        <v>6796</v>
      </c>
      <c r="Q6963" t="s">
        <v>38</v>
      </c>
      <c r="R6963">
        <v>22</v>
      </c>
      <c r="S6963">
        <v>3</v>
      </c>
      <c r="T6963">
        <v>457235</v>
      </c>
      <c r="U6963" t="s">
        <v>18684</v>
      </c>
      <c r="V6963">
        <v>142006</v>
      </c>
      <c r="W6963" t="s">
        <v>18683</v>
      </c>
      <c r="Y6963">
        <v>0</v>
      </c>
    </row>
    <row r="6964" spans="1:25" x14ac:dyDescent="0.2">
      <c r="A6964">
        <v>145569</v>
      </c>
      <c r="B6964" t="s">
        <v>19080</v>
      </c>
      <c r="C6964">
        <v>0</v>
      </c>
      <c r="D6964">
        <f>IF(COUNTIF(Sheet3!$A$1:$A$349,"*"&amp;B6964&amp;"*")&gt;0,1,0)</f>
        <v>1</v>
      </c>
      <c r="E6964">
        <f>IF(COUNTIF(Sheet1!$C$1:$C$349,"*"&amp;K6964&amp;"*")&gt;0,1,0)</f>
        <v>1</v>
      </c>
      <c r="F6964">
        <f>IF(COUNTIF(Sheet1!$E$1:$E$349,"*"&amp;G6964&amp;"*")&gt;0,1,0)</f>
        <v>0</v>
      </c>
      <c r="G6964" t="s">
        <v>36073</v>
      </c>
      <c r="H6964" t="str">
        <f t="shared" si="108"/>
        <v>Mag Sibiu</v>
      </c>
      <c r="I6964">
        <v>32</v>
      </c>
      <c r="J6964">
        <v>323</v>
      </c>
      <c r="K6964" t="s">
        <v>18831</v>
      </c>
      <c r="L6964" t="s">
        <v>18832</v>
      </c>
      <c r="M6964">
        <v>7</v>
      </c>
      <c r="N6964">
        <v>877</v>
      </c>
      <c r="O6964" t="s">
        <v>21</v>
      </c>
      <c r="P6964" t="s">
        <v>2547</v>
      </c>
      <c r="Q6964" t="s">
        <v>26</v>
      </c>
      <c r="R6964">
        <v>18</v>
      </c>
      <c r="S6964">
        <v>1</v>
      </c>
      <c r="T6964">
        <v>557232</v>
      </c>
      <c r="U6964" t="s">
        <v>19081</v>
      </c>
      <c r="V6964">
        <v>145499</v>
      </c>
      <c r="W6964" t="s">
        <v>4914</v>
      </c>
      <c r="Y6964">
        <v>0</v>
      </c>
    </row>
    <row r="6965" spans="1:25" x14ac:dyDescent="0.2">
      <c r="A6965">
        <v>24944</v>
      </c>
      <c r="B6965" t="s">
        <v>3987</v>
      </c>
      <c r="C6965">
        <v>0</v>
      </c>
      <c r="D6965">
        <f>IF(COUNTIF(Sheet3!$A$1:$A$349,"*"&amp;B6965&amp;"*")&gt;0,1,0)</f>
        <v>0</v>
      </c>
      <c r="E6965">
        <f>IF(COUNTIF(Sheet1!$C$1:$C$349,"*"&amp;K6965&amp;"*")&gt;0,1,0)</f>
        <v>1</v>
      </c>
      <c r="F6965">
        <f>IF(COUNTIF(Sheet1!$E$1:$E$349,"*"&amp;G6965&amp;"*")&gt;0,1,0)</f>
        <v>0</v>
      </c>
      <c r="G6965" t="s">
        <v>36074</v>
      </c>
      <c r="H6965" t="str">
        <f t="shared" si="108"/>
        <v>Magazia Bacau</v>
      </c>
      <c r="I6965">
        <v>4</v>
      </c>
      <c r="J6965">
        <v>47</v>
      </c>
      <c r="K6965" t="s">
        <v>22882</v>
      </c>
      <c r="L6965" t="s">
        <v>3242</v>
      </c>
      <c r="M6965">
        <v>1</v>
      </c>
      <c r="N6965">
        <v>813</v>
      </c>
      <c r="O6965" t="s">
        <v>3243</v>
      </c>
      <c r="P6965" t="s">
        <v>554</v>
      </c>
      <c r="Q6965" t="s">
        <v>26</v>
      </c>
      <c r="R6965">
        <v>23</v>
      </c>
      <c r="S6965">
        <v>3</v>
      </c>
      <c r="T6965">
        <v>607502</v>
      </c>
      <c r="U6965" t="s">
        <v>3988</v>
      </c>
      <c r="V6965">
        <v>24837</v>
      </c>
      <c r="W6965" t="s">
        <v>3971</v>
      </c>
      <c r="Y6965">
        <v>0</v>
      </c>
    </row>
    <row r="6966" spans="1:25" x14ac:dyDescent="0.2">
      <c r="A6966">
        <v>122212</v>
      </c>
      <c r="B6966" t="s">
        <v>3987</v>
      </c>
      <c r="C6966">
        <v>0</v>
      </c>
      <c r="D6966">
        <f>IF(COUNTIF(Sheet3!$A$1:$A$349,"*"&amp;B6966&amp;"*")&gt;0,1,0)</f>
        <v>0</v>
      </c>
      <c r="E6966">
        <f>IF(COUNTIF(Sheet1!$C$1:$C$349,"*"&amp;K6966&amp;"*")&gt;0,1,0)</f>
        <v>1</v>
      </c>
      <c r="F6966">
        <f>IF(COUNTIF(Sheet1!$E$1:$E$349,"*"&amp;G6966&amp;"*")&gt;0,1,0)</f>
        <v>0</v>
      </c>
      <c r="G6966" t="s">
        <v>36075</v>
      </c>
      <c r="H6966" t="str">
        <f t="shared" si="108"/>
        <v>Magazia Neamt</v>
      </c>
      <c r="I6966">
        <v>27</v>
      </c>
      <c r="J6966">
        <v>270</v>
      </c>
      <c r="K6966" t="s">
        <v>29102</v>
      </c>
      <c r="L6966" t="s">
        <v>16158</v>
      </c>
      <c r="M6966">
        <v>1</v>
      </c>
      <c r="N6966">
        <v>813</v>
      </c>
      <c r="O6966" t="s">
        <v>3243</v>
      </c>
      <c r="P6966" t="s">
        <v>1139</v>
      </c>
      <c r="Q6966" t="s">
        <v>26</v>
      </c>
      <c r="R6966">
        <v>23</v>
      </c>
      <c r="S6966">
        <v>3</v>
      </c>
      <c r="T6966">
        <v>617147</v>
      </c>
      <c r="U6966" t="s">
        <v>16342</v>
      </c>
      <c r="V6966">
        <v>122187</v>
      </c>
      <c r="W6966" t="s">
        <v>16338</v>
      </c>
      <c r="Y6966">
        <v>0</v>
      </c>
    </row>
    <row r="6967" spans="1:25" x14ac:dyDescent="0.2">
      <c r="A6967">
        <v>30078</v>
      </c>
      <c r="B6967" t="s">
        <v>26800</v>
      </c>
      <c r="C6967">
        <v>0</v>
      </c>
      <c r="D6967">
        <f>IF(COUNTIF(Sheet3!$A$1:$A$349,"*"&amp;B6967&amp;"*")&gt;0,1,0)</f>
        <v>0</v>
      </c>
      <c r="E6967">
        <f>IF(COUNTIF(Sheet1!$C$1:$C$349,"*"&amp;K6967&amp;"*")&gt;0,1,0)</f>
        <v>1</v>
      </c>
      <c r="F6967">
        <f>IF(COUNTIF(Sheet1!$E$1:$E$349,"*"&amp;G6967&amp;"*")&gt;0,1,0)</f>
        <v>0</v>
      </c>
      <c r="G6967" t="s">
        <v>36076</v>
      </c>
      <c r="H6967" t="str">
        <f t="shared" si="108"/>
        <v>Magesti Bihor</v>
      </c>
      <c r="I6967">
        <v>5</v>
      </c>
      <c r="J6967">
        <v>56</v>
      </c>
      <c r="K6967" t="s">
        <v>4203</v>
      </c>
      <c r="L6967" t="s">
        <v>4204</v>
      </c>
      <c r="M6967">
        <v>6</v>
      </c>
      <c r="N6967">
        <v>868</v>
      </c>
      <c r="O6967" t="s">
        <v>4205</v>
      </c>
      <c r="P6967" t="s">
        <v>1317</v>
      </c>
      <c r="Q6967" t="s">
        <v>38</v>
      </c>
      <c r="R6967">
        <v>22</v>
      </c>
      <c r="S6967">
        <v>3</v>
      </c>
      <c r="T6967">
        <v>417335</v>
      </c>
      <c r="U6967" t="s">
        <v>4739</v>
      </c>
      <c r="V6967">
        <v>30069</v>
      </c>
      <c r="W6967" t="s">
        <v>4738</v>
      </c>
      <c r="Y6967">
        <v>0</v>
      </c>
    </row>
    <row r="6968" spans="1:25" x14ac:dyDescent="0.2">
      <c r="A6968">
        <v>40050</v>
      </c>
      <c r="B6968" t="s">
        <v>6150</v>
      </c>
      <c r="C6968">
        <v>0</v>
      </c>
      <c r="D6968">
        <f>IF(COUNTIF(Sheet3!$A$1:$A$349,"*"&amp;B6968&amp;"*")&gt;0,1,0)</f>
        <v>0</v>
      </c>
      <c r="E6968">
        <f>IF(COUNTIF(Sheet1!$C$1:$C$349,"*"&amp;K6968&amp;"*")&gt;0,1,0)</f>
        <v>1</v>
      </c>
      <c r="F6968">
        <f>IF(COUNTIF(Sheet1!$E$1:$E$349,"*"&amp;G6968&amp;"*")&gt;0,1,0)</f>
        <v>0</v>
      </c>
      <c r="G6968" t="s">
        <v>36077</v>
      </c>
      <c r="H6968" t="str">
        <f t="shared" si="108"/>
        <v>Maghera Botosani</v>
      </c>
      <c r="I6968">
        <v>7</v>
      </c>
      <c r="J6968">
        <v>74</v>
      </c>
      <c r="K6968" t="s">
        <v>22901</v>
      </c>
      <c r="L6968" t="s">
        <v>5526</v>
      </c>
      <c r="M6968">
        <v>1</v>
      </c>
      <c r="N6968">
        <v>813</v>
      </c>
      <c r="O6968" t="s">
        <v>3243</v>
      </c>
      <c r="R6968">
        <v>23</v>
      </c>
      <c r="S6968">
        <v>3</v>
      </c>
      <c r="T6968">
        <v>0</v>
      </c>
      <c r="U6968" t="s">
        <v>6151</v>
      </c>
      <c r="V6968">
        <v>39694</v>
      </c>
      <c r="W6968" t="s">
        <v>6105</v>
      </c>
      <c r="Y6968">
        <v>0</v>
      </c>
    </row>
    <row r="6969" spans="1:25" x14ac:dyDescent="0.2">
      <c r="A6969">
        <v>118101</v>
      </c>
      <c r="B6969" t="s">
        <v>26801</v>
      </c>
      <c r="C6969">
        <v>0</v>
      </c>
      <c r="D6969">
        <f>IF(COUNTIF(Sheet3!$A$1:$A$349,"*"&amp;B6969&amp;"*")&gt;0,1,0)</f>
        <v>0</v>
      </c>
      <c r="E6969">
        <f>IF(COUNTIF(Sheet1!$C$1:$C$349,"*"&amp;K6969&amp;"*")&gt;0,1,0)</f>
        <v>1</v>
      </c>
      <c r="F6969">
        <f>IF(COUNTIF(Sheet1!$E$1:$E$349,"*"&amp;G6969&amp;"*")&gt;0,1,0)</f>
        <v>0</v>
      </c>
      <c r="G6969" t="s">
        <v>36078</v>
      </c>
      <c r="H6969" t="str">
        <f t="shared" si="108"/>
        <v>Magherani Mures</v>
      </c>
      <c r="I6969">
        <v>26</v>
      </c>
      <c r="J6969">
        <v>261</v>
      </c>
      <c r="K6969" t="s">
        <v>29094</v>
      </c>
      <c r="L6969" t="s">
        <v>15377</v>
      </c>
      <c r="M6969">
        <v>7</v>
      </c>
      <c r="N6969">
        <v>877</v>
      </c>
      <c r="O6969" t="s">
        <v>21</v>
      </c>
      <c r="P6969" t="s">
        <v>3803</v>
      </c>
      <c r="Q6969" t="s">
        <v>38</v>
      </c>
      <c r="R6969">
        <v>22</v>
      </c>
      <c r="S6969">
        <v>3</v>
      </c>
      <c r="T6969">
        <v>547385</v>
      </c>
      <c r="U6969" t="s">
        <v>15865</v>
      </c>
      <c r="V6969">
        <v>118094</v>
      </c>
      <c r="W6969" t="s">
        <v>15864</v>
      </c>
      <c r="Y6969">
        <v>0</v>
      </c>
    </row>
    <row r="6970" spans="1:25" x14ac:dyDescent="0.2">
      <c r="A6970">
        <v>81807</v>
      </c>
      <c r="B6970" t="s">
        <v>24004</v>
      </c>
      <c r="C6970">
        <v>0</v>
      </c>
      <c r="D6970">
        <f>IF(COUNTIF(Sheet3!$A$1:$A$349,"*"&amp;B6970&amp;"*")&gt;0,1,0)</f>
        <v>0</v>
      </c>
      <c r="E6970">
        <f>IF(COUNTIF(Sheet1!$C$1:$C$349,"*"&amp;K6970&amp;"*")&gt;0,1,0)</f>
        <v>1</v>
      </c>
      <c r="F6970">
        <f>IF(COUNTIF(Sheet1!$E$1:$E$349,"*"&amp;G6970&amp;"*")&gt;0,1,0)</f>
        <v>0</v>
      </c>
      <c r="G6970" t="s">
        <v>36079</v>
      </c>
      <c r="H6970" t="str">
        <f t="shared" si="108"/>
        <v>Magheresti Gorj</v>
      </c>
      <c r="I6970">
        <v>18</v>
      </c>
      <c r="J6970">
        <v>181</v>
      </c>
      <c r="K6970" t="s">
        <v>11026</v>
      </c>
      <c r="L6970" t="s">
        <v>11027</v>
      </c>
      <c r="M6970">
        <v>4</v>
      </c>
      <c r="N6970">
        <v>840</v>
      </c>
      <c r="O6970" t="s">
        <v>10021</v>
      </c>
      <c r="P6970" t="s">
        <v>2239</v>
      </c>
      <c r="Q6970" t="s">
        <v>26</v>
      </c>
      <c r="R6970">
        <v>23</v>
      </c>
      <c r="S6970">
        <v>3</v>
      </c>
      <c r="T6970">
        <v>217414</v>
      </c>
      <c r="U6970" t="s">
        <v>11525</v>
      </c>
      <c r="V6970">
        <v>81754</v>
      </c>
      <c r="W6970" t="s">
        <v>11520</v>
      </c>
      <c r="Y6970">
        <v>0</v>
      </c>
    </row>
    <row r="6971" spans="1:25" x14ac:dyDescent="0.2">
      <c r="A6971">
        <v>110857</v>
      </c>
      <c r="B6971" t="s">
        <v>14995</v>
      </c>
      <c r="C6971">
        <v>0</v>
      </c>
      <c r="D6971">
        <f>IF(COUNTIF(Sheet3!$A$1:$A$349,"*"&amp;B6971&amp;"*")&gt;0,1,0)</f>
        <v>0</v>
      </c>
      <c r="E6971">
        <f>IF(COUNTIF(Sheet1!$C$1:$C$349,"*"&amp;K6971&amp;"*")&gt;0,1,0)</f>
        <v>1</v>
      </c>
      <c r="F6971">
        <f>IF(COUNTIF(Sheet1!$E$1:$E$349,"*"&amp;G6971&amp;"*")&gt;0,1,0)</f>
        <v>0</v>
      </c>
      <c r="G6971" t="s">
        <v>36080</v>
      </c>
      <c r="H6971" t="str">
        <f t="shared" si="108"/>
        <v>Magheru Mehedinti</v>
      </c>
      <c r="I6971">
        <v>25</v>
      </c>
      <c r="J6971">
        <v>252</v>
      </c>
      <c r="K6971" t="s">
        <v>29099</v>
      </c>
      <c r="L6971" t="s">
        <v>14860</v>
      </c>
      <c r="M6971">
        <v>4</v>
      </c>
      <c r="N6971">
        <v>840</v>
      </c>
      <c r="O6971" t="s">
        <v>10021</v>
      </c>
      <c r="P6971" t="s">
        <v>3733</v>
      </c>
      <c r="Q6971" t="s">
        <v>26</v>
      </c>
      <c r="R6971">
        <v>23</v>
      </c>
      <c r="S6971">
        <v>3</v>
      </c>
      <c r="T6971">
        <v>227072</v>
      </c>
      <c r="U6971" t="s">
        <v>14996</v>
      </c>
      <c r="V6971">
        <v>110820</v>
      </c>
      <c r="W6971" t="s">
        <v>14991</v>
      </c>
      <c r="Y6971">
        <v>0</v>
      </c>
    </row>
    <row r="6972" spans="1:25" x14ac:dyDescent="0.2">
      <c r="A6972">
        <v>64693</v>
      </c>
      <c r="B6972" t="s">
        <v>26802</v>
      </c>
      <c r="C6972">
        <v>0</v>
      </c>
      <c r="D6972">
        <f>IF(COUNTIF(Sheet3!$A$1:$A$349,"*"&amp;B6972&amp;"*")&gt;0,1,0)</f>
        <v>0</v>
      </c>
      <c r="E6972">
        <f>IF(COUNTIF(Sheet1!$C$1:$C$349,"*"&amp;K6972&amp;"*")&gt;0,1,0)</f>
        <v>1</v>
      </c>
      <c r="F6972">
        <f>IF(COUNTIF(Sheet1!$E$1:$E$349,"*"&amp;G6972&amp;"*")&gt;0,1,0)</f>
        <v>0</v>
      </c>
      <c r="G6972" t="s">
        <v>36081</v>
      </c>
      <c r="H6972" t="str">
        <f t="shared" si="108"/>
        <v>Magherus Covasna</v>
      </c>
      <c r="I6972">
        <v>14</v>
      </c>
      <c r="J6972">
        <v>145</v>
      </c>
      <c r="K6972" t="s">
        <v>9185</v>
      </c>
      <c r="L6972" t="s">
        <v>9186</v>
      </c>
      <c r="M6972">
        <v>7</v>
      </c>
      <c r="N6972">
        <v>877</v>
      </c>
      <c r="O6972" t="s">
        <v>21</v>
      </c>
      <c r="P6972" t="s">
        <v>1398</v>
      </c>
      <c r="Q6972" t="s">
        <v>26</v>
      </c>
      <c r="R6972">
        <v>23</v>
      </c>
      <c r="S6972">
        <v>3</v>
      </c>
      <c r="T6972">
        <v>527136</v>
      </c>
      <c r="U6972" t="s">
        <v>9357</v>
      </c>
      <c r="V6972">
        <v>64639</v>
      </c>
      <c r="W6972" t="s">
        <v>9349</v>
      </c>
      <c r="Y6972">
        <v>0</v>
      </c>
    </row>
    <row r="6973" spans="1:25" x14ac:dyDescent="0.2">
      <c r="A6973">
        <v>83678</v>
      </c>
      <c r="B6973" t="s">
        <v>26802</v>
      </c>
      <c r="C6973">
        <v>0</v>
      </c>
      <c r="D6973">
        <f>IF(COUNTIF(Sheet3!$A$1:$A$349,"*"&amp;B6973&amp;"*")&gt;0,1,0)</f>
        <v>0</v>
      </c>
      <c r="E6973">
        <f>IF(COUNTIF(Sheet1!$C$1:$C$349,"*"&amp;K6973&amp;"*")&gt;0,1,0)</f>
        <v>1</v>
      </c>
      <c r="F6973">
        <f>IF(COUNTIF(Sheet1!$E$1:$E$349,"*"&amp;G6973&amp;"*")&gt;0,1,0)</f>
        <v>0</v>
      </c>
      <c r="G6973" t="s">
        <v>36082</v>
      </c>
      <c r="H6973" t="str">
        <f t="shared" si="108"/>
        <v>Magherus Harghita</v>
      </c>
      <c r="I6973">
        <v>19</v>
      </c>
      <c r="J6973">
        <v>190</v>
      </c>
      <c r="K6973" t="s">
        <v>11664</v>
      </c>
      <c r="L6973" t="s">
        <v>11665</v>
      </c>
      <c r="M6973">
        <v>7</v>
      </c>
      <c r="N6973">
        <v>877</v>
      </c>
      <c r="O6973" t="s">
        <v>21</v>
      </c>
      <c r="P6973" t="s">
        <v>8525</v>
      </c>
      <c r="Q6973" t="s">
        <v>26</v>
      </c>
      <c r="R6973">
        <v>10</v>
      </c>
      <c r="S6973">
        <v>1</v>
      </c>
      <c r="T6973">
        <v>535703</v>
      </c>
      <c r="U6973" t="s">
        <v>11728</v>
      </c>
      <c r="V6973">
        <v>83632</v>
      </c>
      <c r="W6973" t="s">
        <v>2776</v>
      </c>
      <c r="Y6973">
        <v>0</v>
      </c>
    </row>
    <row r="6974" spans="1:25" x14ac:dyDescent="0.2">
      <c r="A6974">
        <v>118487</v>
      </c>
      <c r="B6974" t="s">
        <v>26802</v>
      </c>
      <c r="C6974">
        <v>0</v>
      </c>
      <c r="D6974">
        <f>IF(COUNTIF(Sheet3!$A$1:$A$349,"*"&amp;B6974&amp;"*")&gt;0,1,0)</f>
        <v>0</v>
      </c>
      <c r="E6974">
        <f>IF(COUNTIF(Sheet1!$C$1:$C$349,"*"&amp;K6974&amp;"*")&gt;0,1,0)</f>
        <v>1</v>
      </c>
      <c r="F6974">
        <f>IF(COUNTIF(Sheet1!$E$1:$E$349,"*"&amp;G6974&amp;"*")&gt;0,1,0)</f>
        <v>0</v>
      </c>
      <c r="G6974" t="s">
        <v>36083</v>
      </c>
      <c r="H6974" t="str">
        <f t="shared" si="108"/>
        <v>Magherus Mures</v>
      </c>
      <c r="I6974">
        <v>26</v>
      </c>
      <c r="J6974">
        <v>261</v>
      </c>
      <c r="K6974" t="s">
        <v>29094</v>
      </c>
      <c r="L6974" t="s">
        <v>15377</v>
      </c>
      <c r="M6974">
        <v>7</v>
      </c>
      <c r="N6974">
        <v>877</v>
      </c>
      <c r="O6974" t="s">
        <v>21</v>
      </c>
      <c r="P6974" t="s">
        <v>2531</v>
      </c>
      <c r="Q6974" t="s">
        <v>26</v>
      </c>
      <c r="R6974">
        <v>23</v>
      </c>
      <c r="S6974">
        <v>3</v>
      </c>
      <c r="T6974">
        <v>547431</v>
      </c>
      <c r="U6974" t="s">
        <v>15909</v>
      </c>
      <c r="V6974">
        <v>118469</v>
      </c>
      <c r="W6974" t="s">
        <v>15907</v>
      </c>
      <c r="Y6974">
        <v>0</v>
      </c>
    </row>
    <row r="6975" spans="1:25" x14ac:dyDescent="0.2">
      <c r="A6975">
        <v>6191</v>
      </c>
      <c r="B6975" t="s">
        <v>26803</v>
      </c>
      <c r="C6975">
        <v>0</v>
      </c>
      <c r="D6975">
        <f>IF(COUNTIF(Sheet3!$A$1:$A$349,"*"&amp;B6975&amp;"*")&gt;0,1,0)</f>
        <v>0</v>
      </c>
      <c r="E6975">
        <f>IF(COUNTIF(Sheet1!$C$1:$C$349,"*"&amp;K6975&amp;"*")&gt;0,1,0)</f>
        <v>1</v>
      </c>
      <c r="F6975">
        <f>IF(COUNTIF(Sheet1!$E$1:$E$349,"*"&amp;G6975&amp;"*")&gt;0,1,0)</f>
        <v>0</v>
      </c>
      <c r="G6975" t="s">
        <v>36084</v>
      </c>
      <c r="H6975" t="str">
        <f t="shared" si="108"/>
        <v>Maghierat Alba</v>
      </c>
      <c r="I6975">
        <v>1</v>
      </c>
      <c r="J6975">
        <v>10</v>
      </c>
      <c r="K6975" t="s">
        <v>19</v>
      </c>
      <c r="L6975" t="s">
        <v>20</v>
      </c>
      <c r="M6975">
        <v>7</v>
      </c>
      <c r="N6975">
        <v>877</v>
      </c>
      <c r="O6975" t="s">
        <v>21</v>
      </c>
      <c r="P6975" t="s">
        <v>439</v>
      </c>
      <c r="Q6975" t="s">
        <v>26</v>
      </c>
      <c r="R6975">
        <v>23</v>
      </c>
      <c r="S6975">
        <v>3</v>
      </c>
      <c r="T6975">
        <v>517532</v>
      </c>
      <c r="U6975" t="s">
        <v>1008</v>
      </c>
      <c r="V6975">
        <v>6164</v>
      </c>
      <c r="W6975" t="s">
        <v>1003</v>
      </c>
      <c r="Y6975">
        <v>0</v>
      </c>
    </row>
    <row r="6976" spans="1:25" x14ac:dyDescent="0.2">
      <c r="A6976">
        <v>1259</v>
      </c>
      <c r="B6976" t="s">
        <v>26804</v>
      </c>
      <c r="C6976">
        <v>0</v>
      </c>
      <c r="D6976">
        <f>IF(COUNTIF(Sheet3!$A$1:$A$349,"*"&amp;B6976&amp;"*")&gt;0,1,0)</f>
        <v>0</v>
      </c>
      <c r="E6976">
        <f>IF(COUNTIF(Sheet1!$C$1:$C$349,"*"&amp;K6976&amp;"*")&gt;0,1,0)</f>
        <v>1</v>
      </c>
      <c r="F6976">
        <f>IF(COUNTIF(Sheet1!$E$1:$E$349,"*"&amp;G6976&amp;"*")&gt;0,1,0)</f>
        <v>0</v>
      </c>
      <c r="G6976" t="s">
        <v>36085</v>
      </c>
      <c r="H6976" t="str">
        <f t="shared" si="108"/>
        <v>Magina Alba</v>
      </c>
      <c r="I6976">
        <v>1</v>
      </c>
      <c r="J6976">
        <v>10</v>
      </c>
      <c r="K6976" t="s">
        <v>19</v>
      </c>
      <c r="L6976" t="s">
        <v>20</v>
      </c>
      <c r="M6976">
        <v>7</v>
      </c>
      <c r="N6976">
        <v>877</v>
      </c>
      <c r="O6976" t="s">
        <v>21</v>
      </c>
      <c r="P6976" t="s">
        <v>73</v>
      </c>
      <c r="Q6976" t="s">
        <v>26</v>
      </c>
      <c r="R6976">
        <v>10</v>
      </c>
      <c r="S6976">
        <v>1</v>
      </c>
      <c r="T6976">
        <v>515207</v>
      </c>
      <c r="U6976" t="s">
        <v>74</v>
      </c>
      <c r="V6976">
        <v>1213</v>
      </c>
      <c r="W6976" t="s">
        <v>65</v>
      </c>
      <c r="Y6976">
        <v>0</v>
      </c>
    </row>
    <row r="6977" spans="1:25" x14ac:dyDescent="0.2">
      <c r="A6977">
        <v>23396</v>
      </c>
      <c r="B6977" t="s">
        <v>26805</v>
      </c>
      <c r="C6977">
        <v>0</v>
      </c>
      <c r="D6977">
        <f>IF(COUNTIF(Sheet3!$A$1:$A$349,"*"&amp;B6977&amp;"*")&gt;0,1,0)</f>
        <v>0</v>
      </c>
      <c r="E6977">
        <f>IF(COUNTIF(Sheet1!$C$1:$C$349,"*"&amp;K6977&amp;"*")&gt;0,1,0)</f>
        <v>1</v>
      </c>
      <c r="F6977">
        <f>IF(COUNTIF(Sheet1!$E$1:$E$349,"*"&amp;G6977&amp;"*")&gt;0,1,0)</f>
        <v>0</v>
      </c>
      <c r="G6977" t="s">
        <v>36086</v>
      </c>
      <c r="H6977" t="str">
        <f t="shared" si="108"/>
        <v>Magiresti Bacau</v>
      </c>
      <c r="I6977">
        <v>4</v>
      </c>
      <c r="J6977">
        <v>47</v>
      </c>
      <c r="K6977" t="s">
        <v>22882</v>
      </c>
      <c r="L6977" t="s">
        <v>3242</v>
      </c>
      <c r="M6977">
        <v>1</v>
      </c>
      <c r="N6977">
        <v>813</v>
      </c>
      <c r="O6977" t="s">
        <v>3243</v>
      </c>
      <c r="P6977" t="s">
        <v>3746</v>
      </c>
      <c r="Q6977" t="s">
        <v>38</v>
      </c>
      <c r="R6977">
        <v>22</v>
      </c>
      <c r="S6977">
        <v>3</v>
      </c>
      <c r="T6977">
        <v>607300</v>
      </c>
      <c r="U6977" t="s">
        <v>3747</v>
      </c>
      <c r="V6977">
        <v>23387</v>
      </c>
      <c r="W6977" t="s">
        <v>3745</v>
      </c>
      <c r="Y6977">
        <v>0</v>
      </c>
    </row>
    <row r="6978" spans="1:25" x14ac:dyDescent="0.2">
      <c r="A6978">
        <v>73040</v>
      </c>
      <c r="B6978" t="s">
        <v>10458</v>
      </c>
      <c r="C6978">
        <v>0</v>
      </c>
      <c r="D6978">
        <f>IF(COUNTIF(Sheet3!$A$1:$A$349,"*"&amp;B6978&amp;"*")&gt;0,1,0)</f>
        <v>0</v>
      </c>
      <c r="E6978">
        <f>IF(COUNTIF(Sheet1!$C$1:$C$349,"*"&amp;K6978&amp;"*")&gt;0,1,0)</f>
        <v>1</v>
      </c>
      <c r="F6978">
        <f>IF(COUNTIF(Sheet1!$E$1:$E$349,"*"&amp;G6978&amp;"*")&gt;0,1,0)</f>
        <v>0</v>
      </c>
      <c r="G6978" t="s">
        <v>36087</v>
      </c>
      <c r="H6978" t="str">
        <f t="shared" si="108"/>
        <v>Maglavit Dolj</v>
      </c>
      <c r="I6978">
        <v>16</v>
      </c>
      <c r="J6978">
        <v>163</v>
      </c>
      <c r="K6978" t="s">
        <v>10019</v>
      </c>
      <c r="L6978" t="s">
        <v>10020</v>
      </c>
      <c r="M6978">
        <v>4</v>
      </c>
      <c r="N6978">
        <v>840</v>
      </c>
      <c r="O6978" t="s">
        <v>10021</v>
      </c>
      <c r="P6978" t="s">
        <v>10459</v>
      </c>
      <c r="Q6978" t="s">
        <v>38</v>
      </c>
      <c r="R6978">
        <v>22</v>
      </c>
      <c r="S6978">
        <v>3</v>
      </c>
      <c r="T6978">
        <v>207360</v>
      </c>
      <c r="U6978" t="s">
        <v>10460</v>
      </c>
      <c r="V6978">
        <v>73031</v>
      </c>
      <c r="W6978" t="s">
        <v>10458</v>
      </c>
      <c r="Y6978">
        <v>0</v>
      </c>
    </row>
    <row r="6979" spans="1:25" x14ac:dyDescent="0.2">
      <c r="A6979">
        <v>57127</v>
      </c>
      <c r="B6979" t="s">
        <v>26806</v>
      </c>
      <c r="C6979">
        <v>0</v>
      </c>
      <c r="D6979">
        <f>IF(COUNTIF(Sheet3!$A$1:$A$349,"*"&amp;B6979&amp;"*")&gt;0,1,0)</f>
        <v>0</v>
      </c>
      <c r="E6979">
        <f>IF(COUNTIF(Sheet1!$C$1:$C$349,"*"&amp;K6979&amp;"*")&gt;0,1,0)</f>
        <v>1</v>
      </c>
      <c r="F6979">
        <f>IF(COUNTIF(Sheet1!$E$1:$E$349,"*"&amp;G6979&amp;"*")&gt;0,1,0)</f>
        <v>0</v>
      </c>
      <c r="G6979" t="s">
        <v>36088</v>
      </c>
      <c r="H6979" t="str">
        <f t="shared" ref="H6979:H7042" si="109">_xlfn.CONCAT(B6979," ",K6979)</f>
        <v>Magoaja Cluj</v>
      </c>
      <c r="I6979">
        <v>12</v>
      </c>
      <c r="J6979">
        <v>127</v>
      </c>
      <c r="K6979" t="s">
        <v>8094</v>
      </c>
      <c r="L6979" t="s">
        <v>8095</v>
      </c>
      <c r="M6979">
        <v>6</v>
      </c>
      <c r="N6979">
        <v>868</v>
      </c>
      <c r="O6979" t="s">
        <v>4205</v>
      </c>
      <c r="P6979" t="s">
        <v>1626</v>
      </c>
      <c r="Q6979" t="s">
        <v>26</v>
      </c>
      <c r="R6979">
        <v>23</v>
      </c>
      <c r="S6979">
        <v>3</v>
      </c>
      <c r="T6979">
        <v>407218</v>
      </c>
      <c r="U6979" t="s">
        <v>8373</v>
      </c>
      <c r="V6979">
        <v>57083</v>
      </c>
      <c r="W6979" t="s">
        <v>8367</v>
      </c>
      <c r="Y6979">
        <v>0</v>
      </c>
    </row>
    <row r="6980" spans="1:25" x14ac:dyDescent="0.2">
      <c r="A6980">
        <v>135921</v>
      </c>
      <c r="B6980" t="s">
        <v>17963</v>
      </c>
      <c r="C6980">
        <v>0</v>
      </c>
      <c r="D6980">
        <f>IF(COUNTIF(Sheet3!$A$1:$A$349,"*"&amp;B6980&amp;"*")&gt;0,1,0)</f>
        <v>0</v>
      </c>
      <c r="E6980">
        <f>IF(COUNTIF(Sheet1!$C$1:$C$349,"*"&amp;K6980&amp;"*")&gt;0,1,0)</f>
        <v>1</v>
      </c>
      <c r="F6980">
        <f>IF(COUNTIF(Sheet1!$E$1:$E$349,"*"&amp;G6980&amp;"*")&gt;0,1,0)</f>
        <v>0</v>
      </c>
      <c r="G6980" t="s">
        <v>36089</v>
      </c>
      <c r="H6980" t="str">
        <f t="shared" si="109"/>
        <v>Magula Prahova</v>
      </c>
      <c r="I6980">
        <v>29</v>
      </c>
      <c r="J6980">
        <v>298</v>
      </c>
      <c r="K6980" t="s">
        <v>17266</v>
      </c>
      <c r="L6980" t="s">
        <v>17267</v>
      </c>
      <c r="M6980">
        <v>3</v>
      </c>
      <c r="N6980">
        <v>831</v>
      </c>
      <c r="O6980" t="s">
        <v>2107</v>
      </c>
      <c r="P6980" t="s">
        <v>17964</v>
      </c>
      <c r="Q6980" t="s">
        <v>26</v>
      </c>
      <c r="R6980">
        <v>23</v>
      </c>
      <c r="S6980">
        <v>3</v>
      </c>
      <c r="T6980">
        <v>107617</v>
      </c>
      <c r="U6980" t="s">
        <v>17965</v>
      </c>
      <c r="V6980">
        <v>135896</v>
      </c>
      <c r="W6980" t="s">
        <v>9670</v>
      </c>
      <c r="Y6980">
        <v>0</v>
      </c>
    </row>
    <row r="6981" spans="1:25" x14ac:dyDescent="0.2">
      <c r="A6981">
        <v>12732</v>
      </c>
      <c r="B6981" t="s">
        <v>26807</v>
      </c>
      <c r="C6981">
        <v>0</v>
      </c>
      <c r="D6981">
        <f>IF(COUNTIF(Sheet3!$A$1:$A$349,"*"&amp;B6981&amp;"*")&gt;0,1,0)</f>
        <v>0</v>
      </c>
      <c r="E6981">
        <f>IF(COUNTIF(Sheet1!$C$1:$C$349,"*"&amp;K6981&amp;"*")&gt;0,1,0)</f>
        <v>1</v>
      </c>
      <c r="F6981">
        <f>IF(COUNTIF(Sheet1!$E$1:$E$349,"*"&amp;G6981&amp;"*")&gt;0,1,0)</f>
        <v>0</v>
      </c>
      <c r="G6981" t="s">
        <v>36090</v>
      </c>
      <c r="H6981" t="str">
        <f t="shared" si="109"/>
        <v>Magulicea Arad</v>
      </c>
      <c r="I6981">
        <v>2</v>
      </c>
      <c r="J6981">
        <v>29</v>
      </c>
      <c r="K6981" t="s">
        <v>1465</v>
      </c>
      <c r="L6981" t="s">
        <v>1466</v>
      </c>
      <c r="M6981">
        <v>5</v>
      </c>
      <c r="N6981">
        <v>859</v>
      </c>
      <c r="O6981" t="s">
        <v>1467</v>
      </c>
      <c r="P6981" t="s">
        <v>1071</v>
      </c>
      <c r="Q6981" t="s">
        <v>26</v>
      </c>
      <c r="R6981">
        <v>23</v>
      </c>
      <c r="S6981">
        <v>3</v>
      </c>
      <c r="T6981">
        <v>317394</v>
      </c>
      <c r="U6981" t="s">
        <v>2075</v>
      </c>
      <c r="V6981">
        <v>12689</v>
      </c>
      <c r="W6981" t="s">
        <v>2067</v>
      </c>
      <c r="Y6981">
        <v>0</v>
      </c>
    </row>
    <row r="6982" spans="1:25" x14ac:dyDescent="0.2">
      <c r="A6982">
        <v>3627</v>
      </c>
      <c r="B6982" t="s">
        <v>26808</v>
      </c>
      <c r="C6982">
        <v>0</v>
      </c>
      <c r="D6982">
        <f>IF(COUNTIF(Sheet3!$A$1:$A$349,"*"&amp;B6982&amp;"*")&gt;0,1,0)</f>
        <v>0</v>
      </c>
      <c r="E6982">
        <f>IF(COUNTIF(Sheet1!$C$1:$C$349,"*"&amp;K6982&amp;"*")&gt;0,1,0)</f>
        <v>1</v>
      </c>
      <c r="F6982">
        <f>IF(COUNTIF(Sheet1!$E$1:$E$349,"*"&amp;G6982&amp;"*")&gt;0,1,0)</f>
        <v>0</v>
      </c>
      <c r="G6982" t="s">
        <v>36091</v>
      </c>
      <c r="H6982" t="str">
        <f t="shared" si="109"/>
        <v>Magura Alba</v>
      </c>
      <c r="I6982">
        <v>1</v>
      </c>
      <c r="J6982">
        <v>10</v>
      </c>
      <c r="K6982" t="s">
        <v>19</v>
      </c>
      <c r="L6982" t="s">
        <v>20</v>
      </c>
      <c r="M6982">
        <v>7</v>
      </c>
      <c r="N6982">
        <v>877</v>
      </c>
      <c r="O6982" t="s">
        <v>21</v>
      </c>
      <c r="P6982" t="s">
        <v>398</v>
      </c>
      <c r="Q6982" t="s">
        <v>26</v>
      </c>
      <c r="R6982">
        <v>23</v>
      </c>
      <c r="S6982">
        <v>3</v>
      </c>
      <c r="T6982">
        <v>517184</v>
      </c>
      <c r="U6982" t="s">
        <v>542</v>
      </c>
      <c r="V6982">
        <v>3459</v>
      </c>
      <c r="W6982" t="s">
        <v>509</v>
      </c>
      <c r="Y6982">
        <v>0</v>
      </c>
    </row>
    <row r="6983" spans="1:25" x14ac:dyDescent="0.2">
      <c r="A6983">
        <v>4428</v>
      </c>
      <c r="B6983" t="s">
        <v>26808</v>
      </c>
      <c r="C6983">
        <v>0</v>
      </c>
      <c r="D6983">
        <f>IF(COUNTIF(Sheet3!$A$1:$A$349,"*"&amp;B6983&amp;"*")&gt;0,1,0)</f>
        <v>0</v>
      </c>
      <c r="E6983">
        <f>IF(COUNTIF(Sheet1!$C$1:$C$349,"*"&amp;K6983&amp;"*")&gt;0,1,0)</f>
        <v>1</v>
      </c>
      <c r="F6983">
        <f>IF(COUNTIF(Sheet1!$E$1:$E$349,"*"&amp;G6983&amp;"*")&gt;0,1,0)</f>
        <v>0</v>
      </c>
      <c r="G6983" t="s">
        <v>36091</v>
      </c>
      <c r="H6983" t="str">
        <f t="shared" si="109"/>
        <v>Magura Alba</v>
      </c>
      <c r="I6983">
        <v>1</v>
      </c>
      <c r="J6983">
        <v>10</v>
      </c>
      <c r="K6983" t="s">
        <v>19</v>
      </c>
      <c r="L6983" t="s">
        <v>20</v>
      </c>
      <c r="M6983">
        <v>7</v>
      </c>
      <c r="N6983">
        <v>877</v>
      </c>
      <c r="O6983" t="s">
        <v>21</v>
      </c>
      <c r="P6983" t="s">
        <v>310</v>
      </c>
      <c r="Q6983" t="s">
        <v>26</v>
      </c>
      <c r="R6983">
        <v>23</v>
      </c>
      <c r="S6983">
        <v>3</v>
      </c>
      <c r="T6983">
        <v>517291</v>
      </c>
      <c r="U6983" t="s">
        <v>696</v>
      </c>
      <c r="V6983">
        <v>4366</v>
      </c>
      <c r="W6983" t="s">
        <v>683</v>
      </c>
      <c r="Y6983">
        <v>0</v>
      </c>
    </row>
    <row r="6984" spans="1:25" x14ac:dyDescent="0.2">
      <c r="A6984">
        <v>20420</v>
      </c>
      <c r="B6984" t="s">
        <v>26808</v>
      </c>
      <c r="C6984">
        <v>0</v>
      </c>
      <c r="D6984">
        <f>IF(COUNTIF(Sheet3!$A$1:$A$349,"*"&amp;B6984&amp;"*")&gt;0,1,0)</f>
        <v>0</v>
      </c>
      <c r="E6984">
        <f>IF(COUNTIF(Sheet1!$C$1:$C$349,"*"&amp;K6984&amp;"*")&gt;0,1,0)</f>
        <v>1</v>
      </c>
      <c r="F6984">
        <f>IF(COUNTIF(Sheet1!$E$1:$E$349,"*"&amp;G6984&amp;"*")&gt;0,1,0)</f>
        <v>0</v>
      </c>
      <c r="G6984" t="s">
        <v>36092</v>
      </c>
      <c r="H6984" t="str">
        <f t="shared" si="109"/>
        <v>Magura Bacau</v>
      </c>
      <c r="I6984">
        <v>4</v>
      </c>
      <c r="J6984">
        <v>47</v>
      </c>
      <c r="K6984" t="s">
        <v>22882</v>
      </c>
      <c r="L6984" t="s">
        <v>3242</v>
      </c>
      <c r="M6984">
        <v>1</v>
      </c>
      <c r="N6984">
        <v>813</v>
      </c>
      <c r="O6984" t="s">
        <v>3243</v>
      </c>
      <c r="P6984" t="s">
        <v>3265</v>
      </c>
      <c r="Q6984" t="s">
        <v>38</v>
      </c>
      <c r="R6984">
        <v>22</v>
      </c>
      <c r="S6984">
        <v>3</v>
      </c>
      <c r="T6984">
        <v>607305</v>
      </c>
      <c r="U6984" t="s">
        <v>3266</v>
      </c>
      <c r="V6984">
        <v>20411</v>
      </c>
      <c r="W6984" t="s">
        <v>541</v>
      </c>
      <c r="Y6984">
        <v>0</v>
      </c>
    </row>
    <row r="6985" spans="1:25" x14ac:dyDescent="0.2">
      <c r="A6985">
        <v>30390</v>
      </c>
      <c r="B6985" t="s">
        <v>26808</v>
      </c>
      <c r="C6985">
        <v>0</v>
      </c>
      <c r="D6985">
        <f>IF(COUNTIF(Sheet3!$A$1:$A$349,"*"&amp;B6985&amp;"*")&gt;0,1,0)</f>
        <v>0</v>
      </c>
      <c r="E6985">
        <f>IF(COUNTIF(Sheet1!$C$1:$C$349,"*"&amp;K6985&amp;"*")&gt;0,1,0)</f>
        <v>1</v>
      </c>
      <c r="F6985">
        <f>IF(COUNTIF(Sheet1!$E$1:$E$349,"*"&amp;G6985&amp;"*")&gt;0,1,0)</f>
        <v>0</v>
      </c>
      <c r="G6985" t="s">
        <v>36093</v>
      </c>
      <c r="H6985" t="str">
        <f t="shared" si="109"/>
        <v>Magura Bihor</v>
      </c>
      <c r="I6985">
        <v>5</v>
      </c>
      <c r="J6985">
        <v>56</v>
      </c>
      <c r="K6985" t="s">
        <v>4203</v>
      </c>
      <c r="L6985" t="s">
        <v>4204</v>
      </c>
      <c r="M6985">
        <v>6</v>
      </c>
      <c r="N6985">
        <v>868</v>
      </c>
      <c r="O6985" t="s">
        <v>4205</v>
      </c>
      <c r="P6985" t="s">
        <v>677</v>
      </c>
      <c r="Q6985" t="s">
        <v>26</v>
      </c>
      <c r="R6985">
        <v>23</v>
      </c>
      <c r="S6985">
        <v>3</v>
      </c>
      <c r="T6985">
        <v>417371</v>
      </c>
      <c r="U6985" t="s">
        <v>4789</v>
      </c>
      <c r="V6985">
        <v>30336</v>
      </c>
      <c r="W6985" t="s">
        <v>2184</v>
      </c>
      <c r="Y6985">
        <v>0</v>
      </c>
    </row>
    <row r="6986" spans="1:25" x14ac:dyDescent="0.2">
      <c r="A6986">
        <v>41514</v>
      </c>
      <c r="B6986" t="s">
        <v>26808</v>
      </c>
      <c r="C6986">
        <v>0</v>
      </c>
      <c r="D6986">
        <f>IF(COUNTIF(Sheet3!$A$1:$A$349,"*"&amp;B6986&amp;"*")&gt;0,1,0)</f>
        <v>0</v>
      </c>
      <c r="E6986">
        <f>IF(COUNTIF(Sheet1!$C$1:$C$349,"*"&amp;K6986&amp;"*")&gt;0,1,0)</f>
        <v>1</v>
      </c>
      <c r="F6986">
        <f>IF(COUNTIF(Sheet1!$E$1:$E$349,"*"&amp;G6986&amp;"*")&gt;0,1,0)</f>
        <v>0</v>
      </c>
      <c r="G6986" t="s">
        <v>36094</v>
      </c>
      <c r="H6986" t="str">
        <f t="shared" si="109"/>
        <v>Magura Brasov</v>
      </c>
      <c r="I6986">
        <v>8</v>
      </c>
      <c r="J6986">
        <v>83</v>
      </c>
      <c r="K6986" t="s">
        <v>22903</v>
      </c>
      <c r="L6986" t="s">
        <v>6155</v>
      </c>
      <c r="M6986">
        <v>7</v>
      </c>
      <c r="N6986">
        <v>877</v>
      </c>
      <c r="O6986" t="s">
        <v>21</v>
      </c>
      <c r="P6986" t="s">
        <v>3080</v>
      </c>
      <c r="Q6986" t="s">
        <v>26</v>
      </c>
      <c r="R6986">
        <v>23</v>
      </c>
      <c r="S6986">
        <v>3</v>
      </c>
      <c r="T6986">
        <v>507133</v>
      </c>
      <c r="U6986" t="s">
        <v>6331</v>
      </c>
      <c r="V6986">
        <v>41471</v>
      </c>
      <c r="W6986" t="s">
        <v>6327</v>
      </c>
      <c r="Y6986">
        <v>0</v>
      </c>
    </row>
    <row r="6987" spans="1:25" x14ac:dyDescent="0.2">
      <c r="A6987">
        <v>47346</v>
      </c>
      <c r="B6987" t="s">
        <v>26808</v>
      </c>
      <c r="C6987">
        <v>0</v>
      </c>
      <c r="D6987">
        <f>IF(COUNTIF(Sheet3!$A$1:$A$349,"*"&amp;B6987&amp;"*")&gt;0,1,0)</f>
        <v>0</v>
      </c>
      <c r="E6987">
        <f>IF(COUNTIF(Sheet1!$C$1:$C$349,"*"&amp;K6987&amp;"*")&gt;0,1,0)</f>
        <v>1</v>
      </c>
      <c r="F6987">
        <f>IF(COUNTIF(Sheet1!$E$1:$E$349,"*"&amp;G6987&amp;"*")&gt;0,1,0)</f>
        <v>0</v>
      </c>
      <c r="G6987" t="s">
        <v>36095</v>
      </c>
      <c r="H6987" t="str">
        <f t="shared" si="109"/>
        <v>Magura Buzau</v>
      </c>
      <c r="I6987">
        <v>10</v>
      </c>
      <c r="J6987">
        <v>109</v>
      </c>
      <c r="K6987" t="s">
        <v>22908</v>
      </c>
      <c r="L6987" t="s">
        <v>6741</v>
      </c>
      <c r="M6987">
        <v>2</v>
      </c>
      <c r="N6987">
        <v>822</v>
      </c>
      <c r="O6987" t="s">
        <v>6468</v>
      </c>
      <c r="P6987" t="s">
        <v>7094</v>
      </c>
      <c r="Q6987" t="s">
        <v>38</v>
      </c>
      <c r="R6987">
        <v>22</v>
      </c>
      <c r="S6987">
        <v>3</v>
      </c>
      <c r="T6987">
        <v>127320</v>
      </c>
      <c r="U6987" t="s">
        <v>7095</v>
      </c>
      <c r="V6987">
        <v>47337</v>
      </c>
      <c r="W6987" t="s">
        <v>541</v>
      </c>
      <c r="Y6987">
        <v>0</v>
      </c>
    </row>
    <row r="6988" spans="1:25" x14ac:dyDescent="0.2">
      <c r="A6988">
        <v>54635</v>
      </c>
      <c r="B6988" t="s">
        <v>26808</v>
      </c>
      <c r="C6988">
        <v>0</v>
      </c>
      <c r="D6988">
        <f>IF(COUNTIF(Sheet3!$A$1:$A$349,"*"&amp;B6988&amp;"*")&gt;0,1,0)</f>
        <v>0</v>
      </c>
      <c r="E6988">
        <f>IF(COUNTIF(Sheet1!$C$1:$C$349,"*"&amp;K6988&amp;"*")&gt;0,1,0)</f>
        <v>1</v>
      </c>
      <c r="F6988">
        <f>IF(COUNTIF(Sheet1!$E$1:$E$349,"*"&amp;G6988&amp;"*")&gt;0,1,0)</f>
        <v>0</v>
      </c>
      <c r="G6988" t="s">
        <v>36096</v>
      </c>
      <c r="H6988" t="str">
        <f t="shared" si="109"/>
        <v>Magura Caras-Severin</v>
      </c>
      <c r="I6988">
        <v>11</v>
      </c>
      <c r="J6988">
        <v>118</v>
      </c>
      <c r="K6988" t="s">
        <v>29093</v>
      </c>
      <c r="L6988" t="s">
        <v>7542</v>
      </c>
      <c r="M6988">
        <v>5</v>
      </c>
      <c r="N6988">
        <v>859</v>
      </c>
      <c r="O6988" t="s">
        <v>1467</v>
      </c>
      <c r="P6988" t="s">
        <v>1939</v>
      </c>
      <c r="Q6988" t="s">
        <v>26</v>
      </c>
      <c r="R6988">
        <v>23</v>
      </c>
      <c r="S6988">
        <v>3</v>
      </c>
      <c r="T6988">
        <v>327437</v>
      </c>
      <c r="U6988" t="s">
        <v>8080</v>
      </c>
      <c r="V6988">
        <v>54617</v>
      </c>
      <c r="W6988" t="s">
        <v>2168</v>
      </c>
      <c r="Y6988">
        <v>0</v>
      </c>
    </row>
    <row r="6989" spans="1:25" x14ac:dyDescent="0.2">
      <c r="A6989">
        <v>61194</v>
      </c>
      <c r="B6989" t="s">
        <v>26808</v>
      </c>
      <c r="C6989">
        <v>0</v>
      </c>
      <c r="D6989">
        <f>IF(COUNTIF(Sheet3!$A$1:$A$349,"*"&amp;B6989&amp;"*")&gt;0,1,0)</f>
        <v>0</v>
      </c>
      <c r="E6989">
        <f>IF(COUNTIF(Sheet1!$C$1:$C$349,"*"&amp;K6989&amp;"*")&gt;0,1,0)</f>
        <v>1</v>
      </c>
      <c r="F6989">
        <f>IF(COUNTIF(Sheet1!$E$1:$E$349,"*"&amp;G6989&amp;"*")&gt;0,1,0)</f>
        <v>0</v>
      </c>
      <c r="G6989" t="s">
        <v>36097</v>
      </c>
      <c r="H6989" t="str">
        <f t="shared" si="109"/>
        <v>Magura Constanta</v>
      </c>
      <c r="I6989">
        <v>13</v>
      </c>
      <c r="J6989">
        <v>136</v>
      </c>
      <c r="K6989" t="s">
        <v>22924</v>
      </c>
      <c r="L6989" t="s">
        <v>8778</v>
      </c>
      <c r="M6989">
        <v>2</v>
      </c>
      <c r="N6989">
        <v>822</v>
      </c>
      <c r="O6989" t="s">
        <v>6468</v>
      </c>
      <c r="P6989" t="s">
        <v>728</v>
      </c>
      <c r="Q6989" t="s">
        <v>26</v>
      </c>
      <c r="R6989">
        <v>23</v>
      </c>
      <c r="S6989">
        <v>3</v>
      </c>
      <c r="T6989">
        <v>907047</v>
      </c>
      <c r="U6989" t="s">
        <v>8897</v>
      </c>
      <c r="V6989">
        <v>61167</v>
      </c>
      <c r="W6989" t="s">
        <v>8893</v>
      </c>
      <c r="Y6989">
        <v>0</v>
      </c>
    </row>
    <row r="6990" spans="1:25" x14ac:dyDescent="0.2">
      <c r="A6990">
        <v>66376</v>
      </c>
      <c r="B6990" t="s">
        <v>26808</v>
      </c>
      <c r="C6990">
        <v>0</v>
      </c>
      <c r="D6990">
        <f>IF(COUNTIF(Sheet3!$A$1:$A$349,"*"&amp;B6990&amp;"*")&gt;0,1,0)</f>
        <v>0</v>
      </c>
      <c r="E6990">
        <f>IF(COUNTIF(Sheet1!$C$1:$C$349,"*"&amp;K6990&amp;"*")&gt;0,1,0)</f>
        <v>1</v>
      </c>
      <c r="F6990">
        <f>IF(COUNTIF(Sheet1!$E$1:$E$349,"*"&amp;G6990&amp;"*")&gt;0,1,0)</f>
        <v>0</v>
      </c>
      <c r="G6990" t="s">
        <v>36098</v>
      </c>
      <c r="H6990" t="str">
        <f t="shared" si="109"/>
        <v>Magura Dambovita</v>
      </c>
      <c r="I6990">
        <v>15</v>
      </c>
      <c r="J6990">
        <v>154</v>
      </c>
      <c r="K6990" t="s">
        <v>29101</v>
      </c>
      <c r="L6990" t="s">
        <v>9417</v>
      </c>
      <c r="M6990">
        <v>3</v>
      </c>
      <c r="N6990">
        <v>831</v>
      </c>
      <c r="O6990" t="s">
        <v>2107</v>
      </c>
      <c r="P6990" t="s">
        <v>47</v>
      </c>
      <c r="Q6990" t="s">
        <v>26</v>
      </c>
      <c r="R6990">
        <v>23</v>
      </c>
      <c r="S6990">
        <v>3</v>
      </c>
      <c r="T6990">
        <v>137038</v>
      </c>
      <c r="U6990" t="s">
        <v>9568</v>
      </c>
      <c r="V6990">
        <v>66330</v>
      </c>
      <c r="W6990" t="s">
        <v>9563</v>
      </c>
      <c r="Y6990">
        <v>0</v>
      </c>
    </row>
    <row r="6991" spans="1:25" x14ac:dyDescent="0.2">
      <c r="A6991">
        <v>67719</v>
      </c>
      <c r="B6991" t="s">
        <v>26808</v>
      </c>
      <c r="C6991">
        <v>0</v>
      </c>
      <c r="D6991">
        <f>IF(COUNTIF(Sheet3!$A$1:$A$349,"*"&amp;B6991&amp;"*")&gt;0,1,0)</f>
        <v>0</v>
      </c>
      <c r="E6991">
        <f>IF(COUNTIF(Sheet1!$C$1:$C$349,"*"&amp;K6991&amp;"*")&gt;0,1,0)</f>
        <v>1</v>
      </c>
      <c r="F6991">
        <f>IF(COUNTIF(Sheet1!$E$1:$E$349,"*"&amp;G6991&amp;"*")&gt;0,1,0)</f>
        <v>0</v>
      </c>
      <c r="G6991" t="s">
        <v>36098</v>
      </c>
      <c r="H6991" t="str">
        <f t="shared" si="109"/>
        <v>Magura Dambovita</v>
      </c>
      <c r="I6991">
        <v>15</v>
      </c>
      <c r="J6991">
        <v>154</v>
      </c>
      <c r="K6991" t="s">
        <v>29101</v>
      </c>
      <c r="L6991" t="s">
        <v>9417</v>
      </c>
      <c r="M6991">
        <v>3</v>
      </c>
      <c r="N6991">
        <v>831</v>
      </c>
      <c r="O6991" t="s">
        <v>2107</v>
      </c>
      <c r="P6991" t="s">
        <v>852</v>
      </c>
      <c r="Q6991" t="s">
        <v>26</v>
      </c>
      <c r="R6991">
        <v>23</v>
      </c>
      <c r="S6991">
        <v>3</v>
      </c>
      <c r="T6991">
        <v>137253</v>
      </c>
      <c r="U6991" t="s">
        <v>9752</v>
      </c>
      <c r="V6991">
        <v>67675</v>
      </c>
      <c r="W6991" t="s">
        <v>5943</v>
      </c>
      <c r="Y6991">
        <v>0</v>
      </c>
    </row>
    <row r="6992" spans="1:25" x14ac:dyDescent="0.2">
      <c r="A6992">
        <v>90315</v>
      </c>
      <c r="B6992" t="s">
        <v>26808</v>
      </c>
      <c r="C6992">
        <v>0</v>
      </c>
      <c r="D6992">
        <f>IF(COUNTIF(Sheet3!$A$1:$A$349,"*"&amp;B6992&amp;"*")&gt;0,1,0)</f>
        <v>0</v>
      </c>
      <c r="E6992">
        <f>IF(COUNTIF(Sheet1!$C$1:$C$349,"*"&amp;K6992&amp;"*")&gt;0,1,0)</f>
        <v>1</v>
      </c>
      <c r="F6992">
        <f>IF(COUNTIF(Sheet1!$E$1:$E$349,"*"&amp;G6992&amp;"*")&gt;0,1,0)</f>
        <v>0</v>
      </c>
      <c r="G6992" t="s">
        <v>36099</v>
      </c>
      <c r="H6992" t="str">
        <f t="shared" si="109"/>
        <v>Magura Hunedoara</v>
      </c>
      <c r="I6992">
        <v>20</v>
      </c>
      <c r="J6992">
        <v>207</v>
      </c>
      <c r="K6992" t="s">
        <v>12097</v>
      </c>
      <c r="L6992" t="s">
        <v>12098</v>
      </c>
      <c r="M6992">
        <v>5</v>
      </c>
      <c r="N6992">
        <v>859</v>
      </c>
      <c r="O6992" t="s">
        <v>1467</v>
      </c>
      <c r="P6992" t="s">
        <v>358</v>
      </c>
      <c r="Q6992" t="s">
        <v>26</v>
      </c>
      <c r="R6992">
        <v>23</v>
      </c>
      <c r="S6992">
        <v>3</v>
      </c>
      <c r="T6992">
        <v>337319</v>
      </c>
      <c r="U6992" t="s">
        <v>12541</v>
      </c>
      <c r="V6992">
        <v>90262</v>
      </c>
      <c r="W6992" t="s">
        <v>8731</v>
      </c>
      <c r="Y6992">
        <v>0</v>
      </c>
    </row>
    <row r="6993" spans="1:25" x14ac:dyDescent="0.2">
      <c r="A6993">
        <v>128089</v>
      </c>
      <c r="B6993" t="s">
        <v>26808</v>
      </c>
      <c r="C6993">
        <v>0</v>
      </c>
      <c r="D6993">
        <f>IF(COUNTIF(Sheet3!$A$1:$A$349,"*"&amp;B6993&amp;"*")&gt;0,1,0)</f>
        <v>0</v>
      </c>
      <c r="E6993">
        <f>IF(COUNTIF(Sheet1!$C$1:$C$349,"*"&amp;K6993&amp;"*")&gt;0,1,0)</f>
        <v>1</v>
      </c>
      <c r="F6993">
        <f>IF(COUNTIF(Sheet1!$E$1:$E$349,"*"&amp;G6993&amp;"*")&gt;0,1,0)</f>
        <v>0</v>
      </c>
      <c r="G6993" t="s">
        <v>36100</v>
      </c>
      <c r="H6993" t="str">
        <f t="shared" si="109"/>
        <v>Magura Olt</v>
      </c>
      <c r="I6993">
        <v>28</v>
      </c>
      <c r="J6993">
        <v>289</v>
      </c>
      <c r="K6993" t="s">
        <v>16692</v>
      </c>
      <c r="L6993" t="s">
        <v>16693</v>
      </c>
      <c r="M6993">
        <v>4</v>
      </c>
      <c r="N6993">
        <v>840</v>
      </c>
      <c r="O6993" t="s">
        <v>10021</v>
      </c>
      <c r="P6993" t="s">
        <v>5312</v>
      </c>
      <c r="Q6993" t="s">
        <v>26</v>
      </c>
      <c r="R6993">
        <v>23</v>
      </c>
      <c r="S6993">
        <v>3</v>
      </c>
      <c r="T6993">
        <v>237332</v>
      </c>
      <c r="U6993" t="s">
        <v>17012</v>
      </c>
      <c r="V6993">
        <v>128052</v>
      </c>
      <c r="W6993" t="s">
        <v>12991</v>
      </c>
      <c r="Y6993">
        <v>0</v>
      </c>
    </row>
    <row r="6994" spans="1:25" x14ac:dyDescent="0.2">
      <c r="A6994">
        <v>129353</v>
      </c>
      <c r="B6994" t="s">
        <v>26808</v>
      </c>
      <c r="C6994">
        <v>0</v>
      </c>
      <c r="D6994">
        <f>IF(COUNTIF(Sheet3!$A$1:$A$349,"*"&amp;B6994&amp;"*")&gt;0,1,0)</f>
        <v>0</v>
      </c>
      <c r="E6994">
        <f>IF(COUNTIF(Sheet1!$C$1:$C$349,"*"&amp;K6994&amp;"*")&gt;0,1,0)</f>
        <v>1</v>
      </c>
      <c r="F6994">
        <f>IF(COUNTIF(Sheet1!$E$1:$E$349,"*"&amp;G6994&amp;"*")&gt;0,1,0)</f>
        <v>0</v>
      </c>
      <c r="G6994" t="s">
        <v>36100</v>
      </c>
      <c r="H6994" t="str">
        <f t="shared" si="109"/>
        <v>Magura Olt</v>
      </c>
      <c r="I6994">
        <v>28</v>
      </c>
      <c r="J6994">
        <v>289</v>
      </c>
      <c r="K6994" t="s">
        <v>16692</v>
      </c>
      <c r="L6994" t="s">
        <v>16693</v>
      </c>
      <c r="M6994">
        <v>4</v>
      </c>
      <c r="N6994">
        <v>840</v>
      </c>
      <c r="O6994" t="s">
        <v>10021</v>
      </c>
      <c r="P6994" t="s">
        <v>118</v>
      </c>
      <c r="Q6994" t="s">
        <v>26</v>
      </c>
      <c r="R6994">
        <v>23</v>
      </c>
      <c r="S6994">
        <v>3</v>
      </c>
      <c r="T6994">
        <v>237463</v>
      </c>
      <c r="U6994" t="s">
        <v>17155</v>
      </c>
      <c r="V6994">
        <v>129317</v>
      </c>
      <c r="W6994" t="s">
        <v>7209</v>
      </c>
      <c r="Y6994">
        <v>0</v>
      </c>
    </row>
    <row r="6995" spans="1:25" x14ac:dyDescent="0.2">
      <c r="A6995">
        <v>135538</v>
      </c>
      <c r="B6995" t="s">
        <v>26808</v>
      </c>
      <c r="C6995">
        <v>0</v>
      </c>
      <c r="D6995">
        <f>IF(COUNTIF(Sheet3!$A$1:$A$349,"*"&amp;B6995&amp;"*")&gt;0,1,0)</f>
        <v>0</v>
      </c>
      <c r="E6995">
        <f>IF(COUNTIF(Sheet1!$C$1:$C$349,"*"&amp;K6995&amp;"*")&gt;0,1,0)</f>
        <v>1</v>
      </c>
      <c r="F6995">
        <f>IF(COUNTIF(Sheet1!$E$1:$E$349,"*"&amp;G6995&amp;"*")&gt;0,1,0)</f>
        <v>0</v>
      </c>
      <c r="G6995" t="s">
        <v>36101</v>
      </c>
      <c r="H6995" t="str">
        <f t="shared" si="109"/>
        <v>Magura Prahova</v>
      </c>
      <c r="I6995">
        <v>29</v>
      </c>
      <c r="J6995">
        <v>298</v>
      </c>
      <c r="K6995" t="s">
        <v>17266</v>
      </c>
      <c r="L6995" t="s">
        <v>17267</v>
      </c>
      <c r="M6995">
        <v>3</v>
      </c>
      <c r="N6995">
        <v>831</v>
      </c>
      <c r="O6995" t="s">
        <v>2107</v>
      </c>
      <c r="P6995" t="s">
        <v>2896</v>
      </c>
      <c r="Q6995" t="s">
        <v>26</v>
      </c>
      <c r="R6995">
        <v>23</v>
      </c>
      <c r="S6995">
        <v>3</v>
      </c>
      <c r="T6995">
        <v>107562</v>
      </c>
      <c r="U6995" t="s">
        <v>17918</v>
      </c>
      <c r="V6995">
        <v>135501</v>
      </c>
      <c r="W6995" t="s">
        <v>17915</v>
      </c>
      <c r="Y6995">
        <v>0</v>
      </c>
    </row>
    <row r="6996" spans="1:25" x14ac:dyDescent="0.2">
      <c r="A6996">
        <v>142417</v>
      </c>
      <c r="B6996" t="s">
        <v>26808</v>
      </c>
      <c r="C6996">
        <v>0</v>
      </c>
      <c r="D6996">
        <f>IF(COUNTIF(Sheet3!$A$1:$A$349,"*"&amp;B6996&amp;"*")&gt;0,1,0)</f>
        <v>0</v>
      </c>
      <c r="E6996">
        <f>IF(COUNTIF(Sheet1!$C$1:$C$349,"*"&amp;K6996&amp;"*")&gt;0,1,0)</f>
        <v>1</v>
      </c>
      <c r="F6996">
        <f>IF(COUNTIF(Sheet1!$E$1:$E$349,"*"&amp;G6996&amp;"*")&gt;0,1,0)</f>
        <v>0</v>
      </c>
      <c r="G6996" t="s">
        <v>36102</v>
      </c>
      <c r="H6996" t="str">
        <f t="shared" si="109"/>
        <v>Magura Salaj</v>
      </c>
      <c r="I6996">
        <v>31</v>
      </c>
      <c r="J6996">
        <v>314</v>
      </c>
      <c r="K6996" t="s">
        <v>29098</v>
      </c>
      <c r="L6996" t="s">
        <v>18391</v>
      </c>
      <c r="M6996">
        <v>6</v>
      </c>
      <c r="N6996">
        <v>868</v>
      </c>
      <c r="O6996" t="s">
        <v>4205</v>
      </c>
      <c r="P6996" t="s">
        <v>398</v>
      </c>
      <c r="Q6996" t="s">
        <v>26</v>
      </c>
      <c r="R6996">
        <v>23</v>
      </c>
      <c r="S6996">
        <v>3</v>
      </c>
      <c r="T6996">
        <v>457278</v>
      </c>
      <c r="U6996" t="s">
        <v>18732</v>
      </c>
      <c r="V6996">
        <v>142373</v>
      </c>
      <c r="W6996" t="s">
        <v>18727</v>
      </c>
      <c r="Y6996">
        <v>0</v>
      </c>
    </row>
    <row r="6997" spans="1:25" x14ac:dyDescent="0.2">
      <c r="A6997">
        <v>150748</v>
      </c>
      <c r="B6997" t="s">
        <v>26808</v>
      </c>
      <c r="C6997">
        <v>0</v>
      </c>
      <c r="D6997">
        <f>IF(COUNTIF(Sheet3!$A$1:$A$349,"*"&amp;B6997&amp;"*")&gt;0,1,0)</f>
        <v>0</v>
      </c>
      <c r="E6997">
        <f>IF(COUNTIF(Sheet1!$C$1:$C$349,"*"&amp;K6997&amp;"*")&gt;0,1,0)</f>
        <v>1</v>
      </c>
      <c r="F6997">
        <f>IF(COUNTIF(Sheet1!$E$1:$E$349,"*"&amp;G6997&amp;"*")&gt;0,1,0)</f>
        <v>0</v>
      </c>
      <c r="G6997" t="s">
        <v>36103</v>
      </c>
      <c r="H6997" t="str">
        <f t="shared" si="109"/>
        <v>Magura Suceava</v>
      </c>
      <c r="I6997">
        <v>33</v>
      </c>
      <c r="J6997">
        <v>332</v>
      </c>
      <c r="K6997" t="s">
        <v>19139</v>
      </c>
      <c r="L6997" t="s">
        <v>19140</v>
      </c>
      <c r="M6997">
        <v>1</v>
      </c>
      <c r="N6997">
        <v>813</v>
      </c>
      <c r="O6997" t="s">
        <v>3243</v>
      </c>
      <c r="P6997" t="s">
        <v>1347</v>
      </c>
      <c r="Q6997" t="s">
        <v>26</v>
      </c>
      <c r="R6997">
        <v>23</v>
      </c>
      <c r="S6997">
        <v>3</v>
      </c>
      <c r="T6997">
        <v>727558</v>
      </c>
      <c r="U6997" t="s">
        <v>19696</v>
      </c>
      <c r="V6997">
        <v>150702</v>
      </c>
      <c r="W6997" t="s">
        <v>19690</v>
      </c>
      <c r="Y6997">
        <v>0</v>
      </c>
    </row>
    <row r="6998" spans="1:25" x14ac:dyDescent="0.2">
      <c r="A6998">
        <v>153259</v>
      </c>
      <c r="B6998" t="s">
        <v>26808</v>
      </c>
      <c r="C6998">
        <v>0</v>
      </c>
      <c r="D6998">
        <f>IF(COUNTIF(Sheet3!$A$1:$A$349,"*"&amp;B6998&amp;"*")&gt;0,1,0)</f>
        <v>0</v>
      </c>
      <c r="E6998">
        <f>IF(COUNTIF(Sheet1!$C$1:$C$349,"*"&amp;K6998&amp;"*")&gt;0,1,0)</f>
        <v>1</v>
      </c>
      <c r="F6998">
        <f>IF(COUNTIF(Sheet1!$E$1:$E$349,"*"&amp;G6998&amp;"*")&gt;0,1,0)</f>
        <v>0</v>
      </c>
      <c r="G6998" t="s">
        <v>36104</v>
      </c>
      <c r="H6998" t="str">
        <f t="shared" si="109"/>
        <v>Magura Teleorman</v>
      </c>
      <c r="I6998">
        <v>34</v>
      </c>
      <c r="J6998">
        <v>341</v>
      </c>
      <c r="K6998" t="s">
        <v>19785</v>
      </c>
      <c r="L6998" t="s">
        <v>19786</v>
      </c>
      <c r="M6998">
        <v>3</v>
      </c>
      <c r="N6998">
        <v>831</v>
      </c>
      <c r="O6998" t="s">
        <v>2107</v>
      </c>
      <c r="P6998" t="s">
        <v>2080</v>
      </c>
      <c r="Q6998" t="s">
        <v>38</v>
      </c>
      <c r="R6998">
        <v>22</v>
      </c>
      <c r="S6998">
        <v>3</v>
      </c>
      <c r="T6998">
        <v>147190</v>
      </c>
      <c r="U6998" t="s">
        <v>19961</v>
      </c>
      <c r="V6998">
        <v>153240</v>
      </c>
      <c r="W6998" t="s">
        <v>541</v>
      </c>
      <c r="Y6998">
        <v>0</v>
      </c>
    </row>
    <row r="6999" spans="1:25" x14ac:dyDescent="0.2">
      <c r="A6999">
        <v>171389</v>
      </c>
      <c r="B6999" t="s">
        <v>26808</v>
      </c>
      <c r="C6999">
        <v>0</v>
      </c>
      <c r="D6999">
        <f>IF(COUNTIF(Sheet3!$A$1:$A$349,"*"&amp;B6999&amp;"*")&gt;0,1,0)</f>
        <v>0</v>
      </c>
      <c r="E6999">
        <f>IF(COUNTIF(Sheet1!$C$1:$C$349,"*"&amp;K6999&amp;"*")&gt;0,1,0)</f>
        <v>1</v>
      </c>
      <c r="F6999">
        <f>IF(COUNTIF(Sheet1!$E$1:$E$349,"*"&amp;G6999&amp;"*")&gt;0,1,0)</f>
        <v>0</v>
      </c>
      <c r="G6999" t="s">
        <v>36105</v>
      </c>
      <c r="H6999" t="str">
        <f t="shared" si="109"/>
        <v>Magura Valcea</v>
      </c>
      <c r="I6999">
        <v>38</v>
      </c>
      <c r="J6999">
        <v>387</v>
      </c>
      <c r="K6999" t="s">
        <v>25637</v>
      </c>
      <c r="L6999" t="s">
        <v>21552</v>
      </c>
      <c r="M6999">
        <v>4</v>
      </c>
      <c r="N6999">
        <v>840</v>
      </c>
      <c r="O6999" t="s">
        <v>10021</v>
      </c>
      <c r="P6999" t="s">
        <v>4154</v>
      </c>
      <c r="Q6999" t="s">
        <v>26</v>
      </c>
      <c r="R6999">
        <v>23</v>
      </c>
      <c r="S6999">
        <v>3</v>
      </c>
      <c r="T6999">
        <v>247382</v>
      </c>
      <c r="U6999" t="s">
        <v>21989</v>
      </c>
      <c r="V6999">
        <v>171325</v>
      </c>
      <c r="W6999" t="s">
        <v>2806</v>
      </c>
      <c r="Y6999">
        <v>0</v>
      </c>
    </row>
    <row r="7000" spans="1:25" x14ac:dyDescent="0.2">
      <c r="A7000">
        <v>176604</v>
      </c>
      <c r="B7000" t="s">
        <v>26808</v>
      </c>
      <c r="C7000">
        <v>0</v>
      </c>
      <c r="D7000">
        <f>IF(COUNTIF(Sheet3!$A$1:$A$349,"*"&amp;B7000&amp;"*")&gt;0,1,0)</f>
        <v>0</v>
      </c>
      <c r="E7000">
        <f>IF(COUNTIF(Sheet1!$C$1:$C$349,"*"&amp;K7000&amp;"*")&gt;0,1,0)</f>
        <v>1</v>
      </c>
      <c r="F7000">
        <f>IF(COUNTIF(Sheet1!$E$1:$E$349,"*"&amp;G7000&amp;"*")&gt;0,1,0)</f>
        <v>0</v>
      </c>
      <c r="G7000" t="s">
        <v>36106</v>
      </c>
      <c r="H7000" t="str">
        <f t="shared" si="109"/>
        <v>Magura Vrancea</v>
      </c>
      <c r="I7000">
        <v>39</v>
      </c>
      <c r="J7000">
        <v>396</v>
      </c>
      <c r="K7000" t="s">
        <v>15010</v>
      </c>
      <c r="L7000" t="s">
        <v>22342</v>
      </c>
      <c r="M7000">
        <v>2</v>
      </c>
      <c r="N7000">
        <v>822</v>
      </c>
      <c r="O7000" t="s">
        <v>6468</v>
      </c>
      <c r="P7000" t="s">
        <v>764</v>
      </c>
      <c r="Q7000" t="s">
        <v>26</v>
      </c>
      <c r="R7000">
        <v>23</v>
      </c>
      <c r="S7000">
        <v>3</v>
      </c>
      <c r="T7000">
        <v>627189</v>
      </c>
      <c r="U7000" t="s">
        <v>22550</v>
      </c>
      <c r="V7000">
        <v>176551</v>
      </c>
      <c r="W7000" t="s">
        <v>22544</v>
      </c>
      <c r="Y7000">
        <v>0</v>
      </c>
    </row>
    <row r="7001" spans="1:25" x14ac:dyDescent="0.2">
      <c r="A7001">
        <v>152886</v>
      </c>
      <c r="B7001" t="s">
        <v>26809</v>
      </c>
      <c r="C7001">
        <v>0</v>
      </c>
      <c r="D7001">
        <f>IF(COUNTIF(Sheet3!$A$1:$A$349,"*"&amp;B7001&amp;"*")&gt;0,1,0)</f>
        <v>0</v>
      </c>
      <c r="E7001">
        <f>IF(COUNTIF(Sheet1!$C$1:$C$349,"*"&amp;K7001&amp;"*")&gt;0,1,0)</f>
        <v>1</v>
      </c>
      <c r="F7001">
        <f>IF(COUNTIF(Sheet1!$E$1:$E$349,"*"&amp;G7001&amp;"*")&gt;0,1,0)</f>
        <v>0</v>
      </c>
      <c r="G7001" t="s">
        <v>36107</v>
      </c>
      <c r="H7001" t="str">
        <f t="shared" si="109"/>
        <v>Magura cu Liliac Teleorman</v>
      </c>
      <c r="I7001">
        <v>34</v>
      </c>
      <c r="J7001">
        <v>341</v>
      </c>
      <c r="K7001" t="s">
        <v>19785</v>
      </c>
      <c r="L7001" t="s">
        <v>19786</v>
      </c>
      <c r="M7001">
        <v>3</v>
      </c>
      <c r="N7001">
        <v>831</v>
      </c>
      <c r="O7001" t="s">
        <v>2107</v>
      </c>
      <c r="P7001" t="s">
        <v>2331</v>
      </c>
      <c r="Q7001" t="s">
        <v>26</v>
      </c>
      <c r="R7001">
        <v>23</v>
      </c>
      <c r="S7001">
        <v>3</v>
      </c>
      <c r="T7001">
        <v>147131</v>
      </c>
      <c r="U7001" t="s">
        <v>19922</v>
      </c>
      <c r="V7001">
        <v>152868</v>
      </c>
      <c r="W7001" t="s">
        <v>19920</v>
      </c>
      <c r="Y7001">
        <v>0</v>
      </c>
    </row>
    <row r="7002" spans="1:25" x14ac:dyDescent="0.2">
      <c r="A7002">
        <v>58099</v>
      </c>
      <c r="B7002" t="s">
        <v>26810</v>
      </c>
      <c r="C7002">
        <v>0</v>
      </c>
      <c r="D7002">
        <f>IF(COUNTIF(Sheet3!$A$1:$A$349,"*"&amp;B7002&amp;"*")&gt;0,1,0)</f>
        <v>0</v>
      </c>
      <c r="E7002">
        <f>IF(COUNTIF(Sheet1!$C$1:$C$349,"*"&amp;K7002&amp;"*")&gt;0,1,0)</f>
        <v>1</v>
      </c>
      <c r="F7002">
        <f>IF(COUNTIF(Sheet1!$E$1:$E$349,"*"&amp;G7002&amp;"*")&gt;0,1,0)</f>
        <v>0</v>
      </c>
      <c r="G7002" t="s">
        <v>36108</v>
      </c>
      <c r="H7002" t="str">
        <f t="shared" si="109"/>
        <v>Magura Ierii Cluj</v>
      </c>
      <c r="I7002">
        <v>12</v>
      </c>
      <c r="J7002">
        <v>127</v>
      </c>
      <c r="K7002" t="s">
        <v>8094</v>
      </c>
      <c r="L7002" t="s">
        <v>8095</v>
      </c>
      <c r="M7002">
        <v>6</v>
      </c>
      <c r="N7002">
        <v>868</v>
      </c>
      <c r="O7002" t="s">
        <v>4205</v>
      </c>
      <c r="P7002" t="s">
        <v>143</v>
      </c>
      <c r="Q7002" t="s">
        <v>26</v>
      </c>
      <c r="R7002">
        <v>23</v>
      </c>
      <c r="S7002">
        <v>3</v>
      </c>
      <c r="T7002">
        <v>407324</v>
      </c>
      <c r="U7002" t="s">
        <v>8502</v>
      </c>
      <c r="V7002">
        <v>58008</v>
      </c>
      <c r="W7002" t="s">
        <v>8489</v>
      </c>
      <c r="Y7002">
        <v>0</v>
      </c>
    </row>
    <row r="7003" spans="1:25" x14ac:dyDescent="0.2">
      <c r="A7003">
        <v>33738</v>
      </c>
      <c r="B7003" t="s">
        <v>26811</v>
      </c>
      <c r="C7003">
        <v>0</v>
      </c>
      <c r="D7003">
        <f>IF(COUNTIF(Sheet3!$A$1:$A$349,"*"&amp;B7003&amp;"*")&gt;0,1,0)</f>
        <v>0</v>
      </c>
      <c r="E7003">
        <f>IF(COUNTIF(Sheet1!$C$1:$C$349,"*"&amp;K7003&amp;"*")&gt;0,1,0)</f>
        <v>1</v>
      </c>
      <c r="F7003">
        <f>IF(COUNTIF(Sheet1!$E$1:$E$349,"*"&amp;G7003&amp;"*")&gt;0,1,0)</f>
        <v>0</v>
      </c>
      <c r="G7003" t="s">
        <v>36109</v>
      </c>
      <c r="H7003" t="str">
        <f t="shared" si="109"/>
        <v>Magura Ilvei Bistrita-Nasaud</v>
      </c>
      <c r="I7003">
        <v>6</v>
      </c>
      <c r="J7003">
        <v>65</v>
      </c>
      <c r="K7003" t="s">
        <v>29103</v>
      </c>
      <c r="L7003" t="s">
        <v>5052</v>
      </c>
      <c r="M7003">
        <v>6</v>
      </c>
      <c r="N7003">
        <v>868</v>
      </c>
      <c r="O7003" t="s">
        <v>4205</v>
      </c>
      <c r="P7003" t="s">
        <v>5256</v>
      </c>
      <c r="Q7003" t="s">
        <v>38</v>
      </c>
      <c r="R7003">
        <v>22</v>
      </c>
      <c r="S7003">
        <v>3</v>
      </c>
      <c r="T7003">
        <v>427145</v>
      </c>
      <c r="U7003" t="s">
        <v>5257</v>
      </c>
      <c r="V7003">
        <v>33729</v>
      </c>
      <c r="W7003" t="s">
        <v>5255</v>
      </c>
      <c r="Y7003">
        <v>0</v>
      </c>
    </row>
    <row r="7004" spans="1:25" x14ac:dyDescent="0.2">
      <c r="A7004">
        <v>89295</v>
      </c>
      <c r="B7004" t="s">
        <v>26812</v>
      </c>
      <c r="C7004">
        <v>0</v>
      </c>
      <c r="D7004">
        <f>IF(COUNTIF(Sheet3!$A$1:$A$349,"*"&amp;B7004&amp;"*")&gt;0,1,0)</f>
        <v>0</v>
      </c>
      <c r="E7004">
        <f>IF(COUNTIF(Sheet1!$C$1:$C$349,"*"&amp;K7004&amp;"*")&gt;0,1,0)</f>
        <v>1</v>
      </c>
      <c r="F7004">
        <f>IF(COUNTIF(Sheet1!$E$1:$E$349,"*"&amp;G7004&amp;"*")&gt;0,1,0)</f>
        <v>0</v>
      </c>
      <c r="G7004" t="s">
        <v>36110</v>
      </c>
      <c r="H7004" t="str">
        <f t="shared" si="109"/>
        <v>Magura-Toplita Hunedoara</v>
      </c>
      <c r="I7004">
        <v>20</v>
      </c>
      <c r="J7004">
        <v>207</v>
      </c>
      <c r="K7004" t="s">
        <v>12097</v>
      </c>
      <c r="L7004" t="s">
        <v>12098</v>
      </c>
      <c r="M7004">
        <v>5</v>
      </c>
      <c r="N7004">
        <v>859</v>
      </c>
      <c r="O7004" t="s">
        <v>1467</v>
      </c>
      <c r="P7004" t="s">
        <v>319</v>
      </c>
      <c r="Q7004" t="s">
        <v>26</v>
      </c>
      <c r="R7004">
        <v>23</v>
      </c>
      <c r="S7004">
        <v>3</v>
      </c>
      <c r="T7004">
        <v>337194</v>
      </c>
      <c r="U7004" t="s">
        <v>12412</v>
      </c>
      <c r="V7004">
        <v>89240</v>
      </c>
      <c r="W7004" t="s">
        <v>12405</v>
      </c>
      <c r="Y7004">
        <v>0</v>
      </c>
    </row>
    <row r="7005" spans="1:25" x14ac:dyDescent="0.2">
      <c r="A7005">
        <v>33818</v>
      </c>
      <c r="B7005" t="s">
        <v>22959</v>
      </c>
      <c r="C7005">
        <v>0</v>
      </c>
      <c r="D7005">
        <f>IF(COUNTIF(Sheet3!$A$1:$A$349,"*"&amp;B7005&amp;"*")&gt;0,1,0)</f>
        <v>1</v>
      </c>
      <c r="E7005">
        <f>IF(COUNTIF(Sheet1!$C$1:$C$349,"*"&amp;K7005&amp;"*")&gt;0,1,0)</f>
        <v>1</v>
      </c>
      <c r="F7005">
        <f>IF(COUNTIF(Sheet1!$E$1:$E$349,"*"&amp;G7005&amp;"*")&gt;0,1,0)</f>
        <v>0</v>
      </c>
      <c r="G7005" t="s">
        <v>36111</v>
      </c>
      <c r="H7005" t="str">
        <f t="shared" si="109"/>
        <v>Magurele Bistrita-Nasaud</v>
      </c>
      <c r="I7005">
        <v>6</v>
      </c>
      <c r="J7005">
        <v>65</v>
      </c>
      <c r="K7005" t="s">
        <v>29103</v>
      </c>
      <c r="L7005" t="s">
        <v>5052</v>
      </c>
      <c r="M7005">
        <v>6</v>
      </c>
      <c r="N7005">
        <v>868</v>
      </c>
      <c r="O7005" t="s">
        <v>4205</v>
      </c>
      <c r="P7005" t="s">
        <v>3296</v>
      </c>
      <c r="Q7005" t="s">
        <v>26</v>
      </c>
      <c r="R7005">
        <v>23</v>
      </c>
      <c r="S7005">
        <v>3</v>
      </c>
      <c r="T7005">
        <v>427154</v>
      </c>
      <c r="U7005" t="s">
        <v>5270</v>
      </c>
      <c r="V7005">
        <v>33765</v>
      </c>
      <c r="W7005" t="s">
        <v>5263</v>
      </c>
      <c r="Y7005">
        <v>0</v>
      </c>
    </row>
    <row r="7006" spans="1:25" x14ac:dyDescent="0.2">
      <c r="A7006">
        <v>113439</v>
      </c>
      <c r="B7006" t="s">
        <v>22959</v>
      </c>
      <c r="C7006">
        <v>0</v>
      </c>
      <c r="D7006">
        <f>IF(COUNTIF(Sheet3!$A$1:$A$349,"*"&amp;B7006&amp;"*")&gt;0,1,0)</f>
        <v>1</v>
      </c>
      <c r="E7006">
        <f>IF(COUNTIF(Sheet1!$C$1:$C$349,"*"&amp;K7006&amp;"*")&gt;0,1,0)</f>
        <v>1</v>
      </c>
      <c r="F7006">
        <f>IF(COUNTIF(Sheet1!$E$1:$E$349,"*"&amp;G7006&amp;"*")&gt;0,1,0)</f>
        <v>0</v>
      </c>
      <c r="G7006" t="s">
        <v>36112</v>
      </c>
      <c r="H7006" t="str">
        <f t="shared" si="109"/>
        <v>Magurele Mehedinti</v>
      </c>
      <c r="I7006">
        <v>25</v>
      </c>
      <c r="J7006">
        <v>252</v>
      </c>
      <c r="K7006" t="s">
        <v>29099</v>
      </c>
      <c r="L7006" t="s">
        <v>14860</v>
      </c>
      <c r="M7006">
        <v>4</v>
      </c>
      <c r="N7006">
        <v>840</v>
      </c>
      <c r="O7006" t="s">
        <v>10021</v>
      </c>
      <c r="P7006" t="s">
        <v>1771</v>
      </c>
      <c r="Q7006" t="s">
        <v>26</v>
      </c>
      <c r="R7006">
        <v>23</v>
      </c>
      <c r="S7006">
        <v>3</v>
      </c>
      <c r="T7006">
        <v>227413</v>
      </c>
      <c r="U7006" t="s">
        <v>15306</v>
      </c>
      <c r="V7006">
        <v>113395</v>
      </c>
      <c r="W7006" t="s">
        <v>15301</v>
      </c>
      <c r="Y7006">
        <v>0</v>
      </c>
    </row>
    <row r="7007" spans="1:25" x14ac:dyDescent="0.2">
      <c r="A7007">
        <v>134023</v>
      </c>
      <c r="B7007" t="s">
        <v>22959</v>
      </c>
      <c r="C7007">
        <v>0</v>
      </c>
      <c r="D7007">
        <f>IF(COUNTIF(Sheet3!$A$1:$A$349,"*"&amp;B7007&amp;"*")&gt;0,1,0)</f>
        <v>1</v>
      </c>
      <c r="E7007">
        <f>IF(COUNTIF(Sheet1!$C$1:$C$349,"*"&amp;K7007&amp;"*")&gt;0,1,0)</f>
        <v>1</v>
      </c>
      <c r="F7007">
        <f>IF(COUNTIF(Sheet1!$E$1:$E$349,"*"&amp;G7007&amp;"*")&gt;0,1,0)</f>
        <v>0</v>
      </c>
      <c r="G7007" t="s">
        <v>36113</v>
      </c>
      <c r="H7007" t="str">
        <f t="shared" si="109"/>
        <v>Magurele Prahova</v>
      </c>
      <c r="I7007">
        <v>29</v>
      </c>
      <c r="J7007">
        <v>298</v>
      </c>
      <c r="K7007" t="s">
        <v>17266</v>
      </c>
      <c r="L7007" t="s">
        <v>17267</v>
      </c>
      <c r="M7007">
        <v>3</v>
      </c>
      <c r="N7007">
        <v>831</v>
      </c>
      <c r="O7007" t="s">
        <v>2107</v>
      </c>
      <c r="P7007" t="s">
        <v>17721</v>
      </c>
      <c r="Q7007" t="s">
        <v>38</v>
      </c>
      <c r="R7007">
        <v>22</v>
      </c>
      <c r="S7007">
        <v>3</v>
      </c>
      <c r="T7007">
        <v>107345</v>
      </c>
      <c r="U7007" t="s">
        <v>17722</v>
      </c>
      <c r="V7007">
        <v>134014</v>
      </c>
      <c r="W7007" t="s">
        <v>5269</v>
      </c>
      <c r="Y7007">
        <v>0</v>
      </c>
    </row>
    <row r="7008" spans="1:25" x14ac:dyDescent="0.2">
      <c r="A7008">
        <v>161446</v>
      </c>
      <c r="B7008" t="s">
        <v>22959</v>
      </c>
      <c r="C7008">
        <v>0</v>
      </c>
      <c r="D7008">
        <f>IF(COUNTIF(Sheet3!$A$1:$A$349,"*"&amp;B7008&amp;"*")&gt;0,1,0)</f>
        <v>1</v>
      </c>
      <c r="E7008">
        <f>IF(COUNTIF(Sheet1!$C$1:$C$349,"*"&amp;K7008&amp;"*")&gt;0,1,0)</f>
        <v>1</v>
      </c>
      <c r="F7008">
        <f>IF(COUNTIF(Sheet1!$E$1:$E$349,"*"&amp;G7008&amp;"*")&gt;0,1,0)</f>
        <v>0</v>
      </c>
      <c r="G7008" t="s">
        <v>36114</v>
      </c>
      <c r="H7008" t="str">
        <f t="shared" si="109"/>
        <v>Magurele Tulcea</v>
      </c>
      <c r="I7008">
        <v>36</v>
      </c>
      <c r="J7008">
        <v>369</v>
      </c>
      <c r="K7008" t="s">
        <v>20700</v>
      </c>
      <c r="L7008" t="s">
        <v>20701</v>
      </c>
      <c r="M7008">
        <v>2</v>
      </c>
      <c r="N7008">
        <v>822</v>
      </c>
      <c r="O7008" t="s">
        <v>6468</v>
      </c>
      <c r="P7008" t="s">
        <v>3184</v>
      </c>
      <c r="Q7008" t="s">
        <v>26</v>
      </c>
      <c r="R7008">
        <v>23</v>
      </c>
      <c r="S7008">
        <v>3</v>
      </c>
      <c r="T7008">
        <v>827226</v>
      </c>
      <c r="U7008" t="s">
        <v>20922</v>
      </c>
      <c r="V7008">
        <v>161384</v>
      </c>
      <c r="W7008" t="s">
        <v>20915</v>
      </c>
      <c r="Y7008">
        <v>0</v>
      </c>
    </row>
    <row r="7009" spans="1:25" x14ac:dyDescent="0.2">
      <c r="A7009">
        <v>179418</v>
      </c>
      <c r="B7009" t="s">
        <v>22959</v>
      </c>
      <c r="C7009">
        <v>1</v>
      </c>
      <c r="D7009">
        <f>IF(COUNTIF(Sheet3!$A$1:$A$349,"*"&amp;B7009&amp;"*")&gt;0,1,0)</f>
        <v>1</v>
      </c>
      <c r="E7009">
        <f>IF(COUNTIF(Sheet1!$C$1:$C$349,"*"&amp;K7009&amp;"*")&gt;0,1,0)</f>
        <v>1</v>
      </c>
      <c r="F7009">
        <f>IF(COUNTIF(Sheet1!$E$1:$E$349,"*"&amp;G7009&amp;"*")&gt;0,1,0)</f>
        <v>1</v>
      </c>
      <c r="G7009" t="s">
        <v>29292</v>
      </c>
      <c r="H7009" t="str">
        <f t="shared" si="109"/>
        <v>Magurele Ilfov</v>
      </c>
      <c r="I7009">
        <v>23</v>
      </c>
      <c r="J7009">
        <v>234</v>
      </c>
      <c r="K7009" t="s">
        <v>13737</v>
      </c>
      <c r="L7009" t="s">
        <v>13738</v>
      </c>
      <c r="M7009">
        <v>8</v>
      </c>
      <c r="N7009">
        <v>886</v>
      </c>
      <c r="O7009" t="s">
        <v>13739</v>
      </c>
      <c r="P7009" t="s">
        <v>22854</v>
      </c>
      <c r="Q7009" t="s">
        <v>38</v>
      </c>
      <c r="R7009">
        <v>17</v>
      </c>
      <c r="S7009">
        <v>1</v>
      </c>
      <c r="T7009">
        <v>77125</v>
      </c>
      <c r="U7009" t="s">
        <v>22855</v>
      </c>
      <c r="V7009">
        <v>179409</v>
      </c>
      <c r="W7009" t="s">
        <v>5269</v>
      </c>
      <c r="Y7009">
        <v>1</v>
      </c>
    </row>
    <row r="7010" spans="1:25" x14ac:dyDescent="0.2">
      <c r="A7010">
        <v>43527</v>
      </c>
      <c r="B7010" t="s">
        <v>26813</v>
      </c>
      <c r="C7010">
        <v>0</v>
      </c>
      <c r="D7010">
        <f>IF(COUNTIF(Sheet3!$A$1:$A$349,"*"&amp;B7010&amp;"*")&gt;0,1,0)</f>
        <v>0</v>
      </c>
      <c r="E7010">
        <f>IF(COUNTIF(Sheet1!$C$1:$C$349,"*"&amp;K7010&amp;"*")&gt;0,1,0)</f>
        <v>1</v>
      </c>
      <c r="F7010">
        <f>IF(COUNTIF(Sheet1!$E$1:$E$349,"*"&amp;G7010&amp;"*")&gt;0,1,0)</f>
        <v>0</v>
      </c>
      <c r="G7010" t="s">
        <v>36115</v>
      </c>
      <c r="H7010" t="str">
        <f t="shared" si="109"/>
        <v>Magureni Braila</v>
      </c>
      <c r="I7010">
        <v>9</v>
      </c>
      <c r="J7010">
        <v>92</v>
      </c>
      <c r="K7010" t="s">
        <v>22902</v>
      </c>
      <c r="L7010" t="s">
        <v>6467</v>
      </c>
      <c r="M7010">
        <v>2</v>
      </c>
      <c r="N7010">
        <v>822</v>
      </c>
      <c r="O7010" t="s">
        <v>6468</v>
      </c>
      <c r="P7010" t="s">
        <v>4708</v>
      </c>
      <c r="Q7010" t="s">
        <v>26</v>
      </c>
      <c r="R7010">
        <v>23</v>
      </c>
      <c r="S7010">
        <v>3</v>
      </c>
      <c r="T7010">
        <v>817082</v>
      </c>
      <c r="U7010" t="s">
        <v>6586</v>
      </c>
      <c r="V7010">
        <v>43493</v>
      </c>
      <c r="W7010" t="s">
        <v>6582</v>
      </c>
      <c r="Y7010">
        <v>0</v>
      </c>
    </row>
    <row r="7011" spans="1:25" x14ac:dyDescent="0.2">
      <c r="A7011">
        <v>88305</v>
      </c>
      <c r="B7011" t="s">
        <v>26813</v>
      </c>
      <c r="C7011">
        <v>0</v>
      </c>
      <c r="D7011">
        <f>IF(COUNTIF(Sheet3!$A$1:$A$349,"*"&amp;B7011&amp;"*")&gt;0,1,0)</f>
        <v>0</v>
      </c>
      <c r="E7011">
        <f>IF(COUNTIF(Sheet1!$C$1:$C$349,"*"&amp;K7011&amp;"*")&gt;0,1,0)</f>
        <v>1</v>
      </c>
      <c r="F7011">
        <f>IF(COUNTIF(Sheet1!$E$1:$E$349,"*"&amp;G7011&amp;"*")&gt;0,1,0)</f>
        <v>0</v>
      </c>
      <c r="G7011" t="s">
        <v>36116</v>
      </c>
      <c r="H7011" t="str">
        <f t="shared" si="109"/>
        <v>Magureni Hunedoara</v>
      </c>
      <c r="I7011">
        <v>20</v>
      </c>
      <c r="J7011">
        <v>207</v>
      </c>
      <c r="K7011" t="s">
        <v>12097</v>
      </c>
      <c r="L7011" t="s">
        <v>12098</v>
      </c>
      <c r="M7011">
        <v>5</v>
      </c>
      <c r="N7011">
        <v>859</v>
      </c>
      <c r="O7011" t="s">
        <v>1467</v>
      </c>
      <c r="P7011" t="s">
        <v>390</v>
      </c>
      <c r="Q7011" t="s">
        <v>26</v>
      </c>
      <c r="R7011">
        <v>23</v>
      </c>
      <c r="S7011">
        <v>3</v>
      </c>
      <c r="T7011">
        <v>337078</v>
      </c>
      <c r="U7011" t="s">
        <v>12294</v>
      </c>
      <c r="V7011">
        <v>88261</v>
      </c>
      <c r="W7011" t="s">
        <v>12290</v>
      </c>
      <c r="Y7011">
        <v>0</v>
      </c>
    </row>
    <row r="7012" spans="1:25" x14ac:dyDescent="0.2">
      <c r="A7012">
        <v>104902</v>
      </c>
      <c r="B7012" t="s">
        <v>26813</v>
      </c>
      <c r="C7012">
        <v>0</v>
      </c>
      <c r="D7012">
        <f>IF(COUNTIF(Sheet3!$A$1:$A$349,"*"&amp;B7012&amp;"*")&gt;0,1,0)</f>
        <v>0</v>
      </c>
      <c r="E7012">
        <f>IF(COUNTIF(Sheet1!$C$1:$C$349,"*"&amp;K7012&amp;"*")&gt;0,1,0)</f>
        <v>1</v>
      </c>
      <c r="F7012">
        <f>IF(COUNTIF(Sheet1!$E$1:$E$349,"*"&amp;G7012&amp;"*")&gt;0,1,0)</f>
        <v>0</v>
      </c>
      <c r="G7012" t="s">
        <v>36117</v>
      </c>
      <c r="H7012" t="str">
        <f t="shared" si="109"/>
        <v>Magureni Calarasi</v>
      </c>
      <c r="I7012">
        <v>51</v>
      </c>
      <c r="J7012">
        <v>519</v>
      </c>
      <c r="K7012" t="s">
        <v>22911</v>
      </c>
      <c r="L7012" t="s">
        <v>12788</v>
      </c>
      <c r="M7012">
        <v>3</v>
      </c>
      <c r="N7012">
        <v>831</v>
      </c>
      <c r="O7012" t="s">
        <v>2107</v>
      </c>
      <c r="P7012" t="s">
        <v>343</v>
      </c>
      <c r="Q7012" t="s">
        <v>26</v>
      </c>
      <c r="R7012">
        <v>23</v>
      </c>
      <c r="S7012">
        <v>3</v>
      </c>
      <c r="T7012">
        <v>917216</v>
      </c>
      <c r="U7012" t="s">
        <v>14303</v>
      </c>
      <c r="V7012">
        <v>104886</v>
      </c>
      <c r="W7012" t="s">
        <v>7361</v>
      </c>
      <c r="Y7012">
        <v>0</v>
      </c>
    </row>
    <row r="7013" spans="1:25" x14ac:dyDescent="0.2">
      <c r="A7013">
        <v>107644</v>
      </c>
      <c r="B7013" t="s">
        <v>26813</v>
      </c>
      <c r="C7013">
        <v>0</v>
      </c>
      <c r="D7013">
        <f>IF(COUNTIF(Sheet3!$A$1:$A$349,"*"&amp;B7013&amp;"*")&gt;0,1,0)</f>
        <v>0</v>
      </c>
      <c r="E7013">
        <f>IF(COUNTIF(Sheet1!$C$1:$C$349,"*"&amp;K7013&amp;"*")&gt;0,1,0)</f>
        <v>1</v>
      </c>
      <c r="F7013">
        <f>IF(COUNTIF(Sheet1!$E$1:$E$349,"*"&amp;G7013&amp;"*")&gt;0,1,0)</f>
        <v>0</v>
      </c>
      <c r="G7013" t="s">
        <v>36118</v>
      </c>
      <c r="H7013" t="str">
        <f t="shared" si="109"/>
        <v>Magureni Maramures</v>
      </c>
      <c r="I7013">
        <v>24</v>
      </c>
      <c r="J7013">
        <v>243</v>
      </c>
      <c r="K7013" t="s">
        <v>29097</v>
      </c>
      <c r="L7013" t="s">
        <v>14446</v>
      </c>
      <c r="M7013">
        <v>6</v>
      </c>
      <c r="N7013">
        <v>868</v>
      </c>
      <c r="O7013" t="s">
        <v>4205</v>
      </c>
      <c r="P7013" t="s">
        <v>611</v>
      </c>
      <c r="Q7013" t="s">
        <v>26</v>
      </c>
      <c r="R7013">
        <v>23</v>
      </c>
      <c r="S7013">
        <v>3</v>
      </c>
      <c r="T7013">
        <v>437091</v>
      </c>
      <c r="U7013" t="s">
        <v>14609</v>
      </c>
      <c r="V7013">
        <v>107582</v>
      </c>
      <c r="W7013" t="s">
        <v>6045</v>
      </c>
      <c r="Y7013">
        <v>0</v>
      </c>
    </row>
    <row r="7014" spans="1:25" x14ac:dyDescent="0.2">
      <c r="A7014">
        <v>134069</v>
      </c>
      <c r="B7014" t="s">
        <v>26813</v>
      </c>
      <c r="C7014">
        <v>0</v>
      </c>
      <c r="D7014">
        <f>IF(COUNTIF(Sheet3!$A$1:$A$349,"*"&amp;B7014&amp;"*")&gt;0,1,0)</f>
        <v>0</v>
      </c>
      <c r="E7014">
        <f>IF(COUNTIF(Sheet1!$C$1:$C$349,"*"&amp;K7014&amp;"*")&gt;0,1,0)</f>
        <v>1</v>
      </c>
      <c r="F7014">
        <f>IF(COUNTIF(Sheet1!$E$1:$E$349,"*"&amp;G7014&amp;"*")&gt;0,1,0)</f>
        <v>0</v>
      </c>
      <c r="G7014" t="s">
        <v>36119</v>
      </c>
      <c r="H7014" t="str">
        <f t="shared" si="109"/>
        <v>Magureni Prahova</v>
      </c>
      <c r="I7014">
        <v>29</v>
      </c>
      <c r="J7014">
        <v>298</v>
      </c>
      <c r="K7014" t="s">
        <v>17266</v>
      </c>
      <c r="L7014" t="s">
        <v>17267</v>
      </c>
      <c r="M7014">
        <v>3</v>
      </c>
      <c r="N7014">
        <v>831</v>
      </c>
      <c r="O7014" t="s">
        <v>2107</v>
      </c>
      <c r="P7014" t="s">
        <v>17726</v>
      </c>
      <c r="Q7014" t="s">
        <v>38</v>
      </c>
      <c r="R7014">
        <v>22</v>
      </c>
      <c r="S7014">
        <v>3</v>
      </c>
      <c r="T7014">
        <v>107350</v>
      </c>
      <c r="U7014" t="s">
        <v>17727</v>
      </c>
      <c r="V7014">
        <v>134050</v>
      </c>
      <c r="W7014" t="s">
        <v>6585</v>
      </c>
      <c r="Y7014">
        <v>0</v>
      </c>
    </row>
    <row r="7015" spans="1:25" x14ac:dyDescent="0.2">
      <c r="A7015">
        <v>170499</v>
      </c>
      <c r="B7015" t="s">
        <v>26813</v>
      </c>
      <c r="C7015">
        <v>0</v>
      </c>
      <c r="D7015">
        <f>IF(COUNTIF(Sheet3!$A$1:$A$349,"*"&amp;B7015&amp;"*")&gt;0,1,0)</f>
        <v>0</v>
      </c>
      <c r="E7015">
        <f>IF(COUNTIF(Sheet1!$C$1:$C$349,"*"&amp;K7015&amp;"*")&gt;0,1,0)</f>
        <v>1</v>
      </c>
      <c r="F7015">
        <f>IF(COUNTIF(Sheet1!$E$1:$E$349,"*"&amp;G7015&amp;"*")&gt;0,1,0)</f>
        <v>0</v>
      </c>
      <c r="G7015" t="s">
        <v>36120</v>
      </c>
      <c r="H7015" t="str">
        <f t="shared" si="109"/>
        <v>Magureni Valcea</v>
      </c>
      <c r="I7015">
        <v>38</v>
      </c>
      <c r="J7015">
        <v>387</v>
      </c>
      <c r="K7015" t="s">
        <v>25637</v>
      </c>
      <c r="L7015" t="s">
        <v>21552</v>
      </c>
      <c r="M7015">
        <v>4</v>
      </c>
      <c r="N7015">
        <v>840</v>
      </c>
      <c r="O7015" t="s">
        <v>10021</v>
      </c>
      <c r="P7015" t="s">
        <v>3143</v>
      </c>
      <c r="Q7015" t="s">
        <v>26</v>
      </c>
      <c r="R7015">
        <v>23</v>
      </c>
      <c r="S7015">
        <v>3</v>
      </c>
      <c r="T7015">
        <v>247264</v>
      </c>
      <c r="U7015" t="s">
        <v>21891</v>
      </c>
      <c r="V7015">
        <v>170444</v>
      </c>
      <c r="W7015" t="s">
        <v>21886</v>
      </c>
      <c r="Y7015">
        <v>0</v>
      </c>
    </row>
    <row r="7016" spans="1:25" x14ac:dyDescent="0.2">
      <c r="A7016">
        <v>58375</v>
      </c>
      <c r="B7016" t="s">
        <v>26814</v>
      </c>
      <c r="C7016">
        <v>0</v>
      </c>
      <c r="D7016">
        <f>IF(COUNTIF(Sheet3!$A$1:$A$349,"*"&amp;B7016&amp;"*")&gt;0,1,0)</f>
        <v>0</v>
      </c>
      <c r="E7016">
        <f>IF(COUNTIF(Sheet1!$C$1:$C$349,"*"&amp;K7016&amp;"*")&gt;0,1,0)</f>
        <v>1</v>
      </c>
      <c r="F7016">
        <f>IF(COUNTIF(Sheet1!$E$1:$E$349,"*"&amp;G7016&amp;"*")&gt;0,1,0)</f>
        <v>0</v>
      </c>
      <c r="G7016" t="s">
        <v>36121</v>
      </c>
      <c r="H7016" t="str">
        <f t="shared" si="109"/>
        <v>Maguri Cluj</v>
      </c>
      <c r="I7016">
        <v>12</v>
      </c>
      <c r="J7016">
        <v>127</v>
      </c>
      <c r="K7016" t="s">
        <v>8094</v>
      </c>
      <c r="L7016" t="s">
        <v>8095</v>
      </c>
      <c r="M7016">
        <v>6</v>
      </c>
      <c r="N7016">
        <v>868</v>
      </c>
      <c r="O7016" t="s">
        <v>4205</v>
      </c>
      <c r="P7016" t="s">
        <v>3731</v>
      </c>
      <c r="Q7016" t="s">
        <v>26</v>
      </c>
      <c r="R7016">
        <v>23</v>
      </c>
      <c r="S7016">
        <v>3</v>
      </c>
      <c r="T7016">
        <v>407366</v>
      </c>
      <c r="U7016" t="s">
        <v>8539</v>
      </c>
      <c r="V7016">
        <v>58357</v>
      </c>
      <c r="W7016" t="s">
        <v>8537</v>
      </c>
      <c r="Y7016">
        <v>0</v>
      </c>
    </row>
    <row r="7017" spans="1:25" x14ac:dyDescent="0.2">
      <c r="A7017">
        <v>155378</v>
      </c>
      <c r="B7017" t="s">
        <v>26814</v>
      </c>
      <c r="C7017">
        <v>0</v>
      </c>
      <c r="D7017">
        <f>IF(COUNTIF(Sheet3!$A$1:$A$349,"*"&amp;B7017&amp;"*")&gt;0,1,0)</f>
        <v>0</v>
      </c>
      <c r="E7017">
        <f>IF(COUNTIF(Sheet1!$C$1:$C$349,"*"&amp;K7017&amp;"*")&gt;0,1,0)</f>
        <v>1</v>
      </c>
      <c r="F7017">
        <f>IF(COUNTIF(Sheet1!$E$1:$E$349,"*"&amp;G7017&amp;"*")&gt;0,1,0)</f>
        <v>0</v>
      </c>
      <c r="G7017" t="s">
        <v>36122</v>
      </c>
      <c r="H7017" t="str">
        <f t="shared" si="109"/>
        <v>Maguri Timis</v>
      </c>
      <c r="I7017">
        <v>35</v>
      </c>
      <c r="J7017">
        <v>350</v>
      </c>
      <c r="K7017" t="s">
        <v>29096</v>
      </c>
      <c r="L7017" t="s">
        <v>20163</v>
      </c>
      <c r="M7017">
        <v>5</v>
      </c>
      <c r="N7017">
        <v>859</v>
      </c>
      <c r="O7017" t="s">
        <v>1467</v>
      </c>
      <c r="P7017" t="s">
        <v>9196</v>
      </c>
      <c r="Q7017" t="s">
        <v>26</v>
      </c>
      <c r="R7017">
        <v>11</v>
      </c>
      <c r="S7017">
        <v>1</v>
      </c>
      <c r="T7017">
        <v>305501</v>
      </c>
      <c r="U7017" t="s">
        <v>20178</v>
      </c>
      <c r="V7017">
        <v>155350</v>
      </c>
      <c r="W7017" t="s">
        <v>20175</v>
      </c>
      <c r="Y7017">
        <v>0</v>
      </c>
    </row>
    <row r="7018" spans="1:25" x14ac:dyDescent="0.2">
      <c r="A7018">
        <v>48263</v>
      </c>
      <c r="B7018" t="s">
        <v>26815</v>
      </c>
      <c r="C7018">
        <v>0</v>
      </c>
      <c r="D7018">
        <f>IF(COUNTIF(Sheet3!$A$1:$A$349,"*"&amp;B7018&amp;"*")&gt;0,1,0)</f>
        <v>0</v>
      </c>
      <c r="E7018">
        <f>IF(COUNTIF(Sheet1!$C$1:$C$349,"*"&amp;K7018&amp;"*")&gt;0,1,0)</f>
        <v>1</v>
      </c>
      <c r="F7018">
        <f>IF(COUNTIF(Sheet1!$E$1:$E$349,"*"&amp;G7018&amp;"*")&gt;0,1,0)</f>
        <v>0</v>
      </c>
      <c r="G7018" t="s">
        <v>36123</v>
      </c>
      <c r="H7018" t="str">
        <f t="shared" si="109"/>
        <v>Maguricea Buzau</v>
      </c>
      <c r="I7018">
        <v>10</v>
      </c>
      <c r="J7018">
        <v>109</v>
      </c>
      <c r="K7018" t="s">
        <v>22908</v>
      </c>
      <c r="L7018" t="s">
        <v>6741</v>
      </c>
      <c r="M7018">
        <v>2</v>
      </c>
      <c r="N7018">
        <v>822</v>
      </c>
      <c r="O7018" t="s">
        <v>6468</v>
      </c>
      <c r="P7018" t="s">
        <v>349</v>
      </c>
      <c r="Q7018" t="s">
        <v>26</v>
      </c>
      <c r="R7018">
        <v>23</v>
      </c>
      <c r="S7018">
        <v>3</v>
      </c>
      <c r="T7018">
        <v>127423</v>
      </c>
      <c r="U7018" t="s">
        <v>7226</v>
      </c>
      <c r="V7018">
        <v>48227</v>
      </c>
      <c r="W7018" t="s">
        <v>7220</v>
      </c>
      <c r="Y7018">
        <v>0</v>
      </c>
    </row>
    <row r="7019" spans="1:25" x14ac:dyDescent="0.2">
      <c r="A7019">
        <v>58366</v>
      </c>
      <c r="B7019" t="s">
        <v>26816</v>
      </c>
      <c r="C7019">
        <v>0</v>
      </c>
      <c r="D7019">
        <f>IF(COUNTIF(Sheet3!$A$1:$A$349,"*"&amp;B7019&amp;"*")&gt;0,1,0)</f>
        <v>0</v>
      </c>
      <c r="E7019">
        <f>IF(COUNTIF(Sheet1!$C$1:$C$349,"*"&amp;K7019&amp;"*")&gt;0,1,0)</f>
        <v>1</v>
      </c>
      <c r="F7019">
        <f>IF(COUNTIF(Sheet1!$E$1:$E$349,"*"&amp;G7019&amp;"*")&gt;0,1,0)</f>
        <v>0</v>
      </c>
      <c r="G7019" t="s">
        <v>36124</v>
      </c>
      <c r="H7019" t="str">
        <f t="shared" si="109"/>
        <v>Maguri-Racatau Cluj</v>
      </c>
      <c r="I7019">
        <v>12</v>
      </c>
      <c r="J7019">
        <v>127</v>
      </c>
      <c r="K7019" t="s">
        <v>8094</v>
      </c>
      <c r="L7019" t="s">
        <v>8095</v>
      </c>
      <c r="M7019">
        <v>6</v>
      </c>
      <c r="N7019">
        <v>868</v>
      </c>
      <c r="O7019" t="s">
        <v>4205</v>
      </c>
      <c r="P7019" t="s">
        <v>6420</v>
      </c>
      <c r="Q7019" t="s">
        <v>38</v>
      </c>
      <c r="R7019">
        <v>22</v>
      </c>
      <c r="S7019">
        <v>3</v>
      </c>
      <c r="T7019">
        <v>407365</v>
      </c>
      <c r="U7019" t="s">
        <v>8538</v>
      </c>
      <c r="V7019">
        <v>58357</v>
      </c>
      <c r="W7019" t="s">
        <v>8537</v>
      </c>
      <c r="Y7019">
        <v>0</v>
      </c>
    </row>
    <row r="7020" spans="1:25" x14ac:dyDescent="0.2">
      <c r="A7020">
        <v>8210</v>
      </c>
      <c r="B7020" t="s">
        <v>26817</v>
      </c>
      <c r="C7020">
        <v>0</v>
      </c>
      <c r="D7020">
        <f>IF(COUNTIF(Sheet3!$A$1:$A$349,"*"&amp;B7020&amp;"*")&gt;0,1,0)</f>
        <v>0</v>
      </c>
      <c r="E7020">
        <f>IF(COUNTIF(Sheet1!$C$1:$C$349,"*"&amp;K7020&amp;"*")&gt;0,1,0)</f>
        <v>1</v>
      </c>
      <c r="F7020">
        <f>IF(COUNTIF(Sheet1!$E$1:$E$349,"*"&amp;G7020&amp;"*")&gt;0,1,0)</f>
        <v>0</v>
      </c>
      <c r="G7020" t="s">
        <v>36125</v>
      </c>
      <c r="H7020" t="str">
        <f t="shared" si="109"/>
        <v>Mahaceni Alba</v>
      </c>
      <c r="I7020">
        <v>1</v>
      </c>
      <c r="J7020">
        <v>10</v>
      </c>
      <c r="K7020" t="s">
        <v>19</v>
      </c>
      <c r="L7020" t="s">
        <v>20</v>
      </c>
      <c r="M7020">
        <v>7</v>
      </c>
      <c r="N7020">
        <v>877</v>
      </c>
      <c r="O7020" t="s">
        <v>21</v>
      </c>
      <c r="P7020" t="s">
        <v>37</v>
      </c>
      <c r="Q7020" t="s">
        <v>26</v>
      </c>
      <c r="R7020">
        <v>23</v>
      </c>
      <c r="S7020">
        <v>3</v>
      </c>
      <c r="T7020">
        <v>517791</v>
      </c>
      <c r="U7020" t="s">
        <v>1351</v>
      </c>
      <c r="V7020">
        <v>8158</v>
      </c>
      <c r="W7020" t="s">
        <v>1338</v>
      </c>
      <c r="Y7020">
        <v>0</v>
      </c>
    </row>
    <row r="7021" spans="1:25" x14ac:dyDescent="0.2">
      <c r="A7021">
        <v>59559</v>
      </c>
      <c r="B7021" t="s">
        <v>26818</v>
      </c>
      <c r="C7021">
        <v>0</v>
      </c>
      <c r="D7021">
        <f>IF(COUNTIF(Sheet3!$A$1:$A$349,"*"&amp;B7021&amp;"*")&gt;0,1,0)</f>
        <v>0</v>
      </c>
      <c r="E7021">
        <f>IF(COUNTIF(Sheet1!$C$1:$C$349,"*"&amp;K7021&amp;"*")&gt;0,1,0)</f>
        <v>1</v>
      </c>
      <c r="F7021">
        <f>IF(COUNTIF(Sheet1!$E$1:$E$349,"*"&amp;G7021&amp;"*")&gt;0,1,0)</f>
        <v>0</v>
      </c>
      <c r="G7021" t="s">
        <v>36126</v>
      </c>
      <c r="H7021" t="str">
        <f t="shared" si="109"/>
        <v>Mahal Cluj</v>
      </c>
      <c r="I7021">
        <v>12</v>
      </c>
      <c r="J7021">
        <v>127</v>
      </c>
      <c r="K7021" t="s">
        <v>8094</v>
      </c>
      <c r="L7021" t="s">
        <v>8095</v>
      </c>
      <c r="M7021">
        <v>6</v>
      </c>
      <c r="N7021">
        <v>868</v>
      </c>
      <c r="O7021" t="s">
        <v>4205</v>
      </c>
      <c r="P7021" t="s">
        <v>1214</v>
      </c>
      <c r="Q7021" t="s">
        <v>26</v>
      </c>
      <c r="R7021">
        <v>23</v>
      </c>
      <c r="S7021">
        <v>3</v>
      </c>
      <c r="T7021">
        <v>407526</v>
      </c>
      <c r="U7021" t="s">
        <v>8697</v>
      </c>
      <c r="V7021">
        <v>59498</v>
      </c>
      <c r="W7021" t="s">
        <v>8687</v>
      </c>
      <c r="Y7021">
        <v>0</v>
      </c>
    </row>
    <row r="7022" spans="1:25" x14ac:dyDescent="0.2">
      <c r="A7022">
        <v>160733</v>
      </c>
      <c r="B7022" t="s">
        <v>20835</v>
      </c>
      <c r="C7022">
        <v>0</v>
      </c>
      <c r="D7022">
        <f>IF(COUNTIF(Sheet3!$A$1:$A$349,"*"&amp;B7022&amp;"*")&gt;0,1,0)</f>
        <v>0</v>
      </c>
      <c r="E7022">
        <f>IF(COUNTIF(Sheet1!$C$1:$C$349,"*"&amp;K7022&amp;"*")&gt;0,1,0)</f>
        <v>1</v>
      </c>
      <c r="F7022">
        <f>IF(COUNTIF(Sheet1!$E$1:$E$349,"*"&amp;G7022&amp;"*")&gt;0,1,0)</f>
        <v>0</v>
      </c>
      <c r="G7022" t="s">
        <v>36127</v>
      </c>
      <c r="H7022" t="str">
        <f t="shared" si="109"/>
        <v>Mahmudia Tulcea</v>
      </c>
      <c r="I7022">
        <v>36</v>
      </c>
      <c r="J7022">
        <v>369</v>
      </c>
      <c r="K7022" t="s">
        <v>20700</v>
      </c>
      <c r="L7022" t="s">
        <v>20701</v>
      </c>
      <c r="M7022">
        <v>2</v>
      </c>
      <c r="N7022">
        <v>822</v>
      </c>
      <c r="O7022" t="s">
        <v>6468</v>
      </c>
      <c r="P7022" t="s">
        <v>13825</v>
      </c>
      <c r="Q7022" t="s">
        <v>38</v>
      </c>
      <c r="R7022">
        <v>22</v>
      </c>
      <c r="S7022">
        <v>3</v>
      </c>
      <c r="T7022">
        <v>827130</v>
      </c>
      <c r="U7022" t="s">
        <v>20836</v>
      </c>
      <c r="V7022">
        <v>160724</v>
      </c>
      <c r="W7022" t="s">
        <v>20835</v>
      </c>
      <c r="Y7022">
        <v>0</v>
      </c>
    </row>
    <row r="7023" spans="1:25" x14ac:dyDescent="0.2">
      <c r="A7023">
        <v>177307</v>
      </c>
      <c r="B7023" t="s">
        <v>22633</v>
      </c>
      <c r="C7023">
        <v>0</v>
      </c>
      <c r="D7023">
        <f>IF(COUNTIF(Sheet3!$A$1:$A$349,"*"&amp;B7023&amp;"*")&gt;0,1,0)</f>
        <v>0</v>
      </c>
      <c r="E7023">
        <f>IF(COUNTIF(Sheet1!$C$1:$C$349,"*"&amp;K7023&amp;"*")&gt;0,1,0)</f>
        <v>1</v>
      </c>
      <c r="F7023">
        <f>IF(COUNTIF(Sheet1!$E$1:$E$349,"*"&amp;G7023&amp;"*")&gt;0,1,0)</f>
        <v>0</v>
      </c>
      <c r="G7023" t="s">
        <v>36128</v>
      </c>
      <c r="H7023" t="str">
        <f t="shared" si="109"/>
        <v>Mahriu Vrancea</v>
      </c>
      <c r="I7023">
        <v>39</v>
      </c>
      <c r="J7023">
        <v>396</v>
      </c>
      <c r="K7023" t="s">
        <v>15010</v>
      </c>
      <c r="L7023" t="s">
        <v>22342</v>
      </c>
      <c r="M7023">
        <v>2</v>
      </c>
      <c r="N7023">
        <v>822</v>
      </c>
      <c r="O7023" t="s">
        <v>6468</v>
      </c>
      <c r="P7023" t="s">
        <v>3408</v>
      </c>
      <c r="Q7023" t="s">
        <v>26</v>
      </c>
      <c r="R7023">
        <v>23</v>
      </c>
      <c r="S7023">
        <v>3</v>
      </c>
      <c r="T7023">
        <v>627268</v>
      </c>
      <c r="U7023" t="s">
        <v>22634</v>
      </c>
      <c r="V7023">
        <v>177263</v>
      </c>
      <c r="W7023" t="s">
        <v>22628</v>
      </c>
      <c r="Y7023">
        <v>0</v>
      </c>
    </row>
    <row r="7024" spans="1:25" x14ac:dyDescent="0.2">
      <c r="A7024">
        <v>56158</v>
      </c>
      <c r="B7024" t="s">
        <v>8250</v>
      </c>
      <c r="C7024">
        <v>0</v>
      </c>
      <c r="D7024">
        <f>IF(COUNTIF(Sheet3!$A$1:$A$349,"*"&amp;B7024&amp;"*")&gt;0,1,0)</f>
        <v>0</v>
      </c>
      <c r="E7024">
        <f>IF(COUNTIF(Sheet1!$C$1:$C$349,"*"&amp;K7024&amp;"*")&gt;0,1,0)</f>
        <v>1</v>
      </c>
      <c r="F7024">
        <f>IF(COUNTIF(Sheet1!$E$1:$E$349,"*"&amp;G7024&amp;"*")&gt;0,1,0)</f>
        <v>0</v>
      </c>
      <c r="G7024" t="s">
        <v>36129</v>
      </c>
      <c r="H7024" t="str">
        <f t="shared" si="109"/>
        <v>Maia Cluj</v>
      </c>
      <c r="I7024">
        <v>12</v>
      </c>
      <c r="J7024">
        <v>127</v>
      </c>
      <c r="K7024" t="s">
        <v>8094</v>
      </c>
      <c r="L7024" t="s">
        <v>8095</v>
      </c>
      <c r="M7024">
        <v>6</v>
      </c>
      <c r="N7024">
        <v>868</v>
      </c>
      <c r="O7024" t="s">
        <v>4205</v>
      </c>
      <c r="P7024" t="s">
        <v>1026</v>
      </c>
      <c r="Q7024" t="s">
        <v>26</v>
      </c>
      <c r="R7024">
        <v>23</v>
      </c>
      <c r="S7024">
        <v>3</v>
      </c>
      <c r="T7024">
        <v>407091</v>
      </c>
      <c r="U7024" t="s">
        <v>8251</v>
      </c>
      <c r="V7024">
        <v>56096</v>
      </c>
      <c r="W7024" t="s">
        <v>8243</v>
      </c>
      <c r="Y7024">
        <v>0</v>
      </c>
    </row>
    <row r="7025" spans="1:25" x14ac:dyDescent="0.2">
      <c r="A7025">
        <v>101261</v>
      </c>
      <c r="B7025" t="s">
        <v>8250</v>
      </c>
      <c r="C7025">
        <v>0</v>
      </c>
      <c r="D7025">
        <f>IF(COUNTIF(Sheet3!$A$1:$A$349,"*"&amp;B7025&amp;"*")&gt;0,1,0)</f>
        <v>0</v>
      </c>
      <c r="E7025">
        <f>IF(COUNTIF(Sheet1!$C$1:$C$349,"*"&amp;K7025&amp;"*")&gt;0,1,0)</f>
        <v>1</v>
      </c>
      <c r="F7025">
        <f>IF(COUNTIF(Sheet1!$E$1:$E$349,"*"&amp;G7025&amp;"*")&gt;0,1,0)</f>
        <v>0</v>
      </c>
      <c r="G7025" t="s">
        <v>36130</v>
      </c>
      <c r="H7025" t="str">
        <f t="shared" si="109"/>
        <v>Maia Ialomita</v>
      </c>
      <c r="I7025">
        <v>21</v>
      </c>
      <c r="J7025">
        <v>216</v>
      </c>
      <c r="K7025" t="s">
        <v>29100</v>
      </c>
      <c r="L7025" t="s">
        <v>12798</v>
      </c>
      <c r="M7025">
        <v>3</v>
      </c>
      <c r="N7025">
        <v>831</v>
      </c>
      <c r="O7025" t="s">
        <v>2107</v>
      </c>
      <c r="P7025" t="s">
        <v>3429</v>
      </c>
      <c r="Q7025" t="s">
        <v>26</v>
      </c>
      <c r="R7025">
        <v>22</v>
      </c>
      <c r="S7025">
        <v>3</v>
      </c>
      <c r="T7025">
        <v>927056</v>
      </c>
      <c r="U7025" t="s">
        <v>13830</v>
      </c>
      <c r="V7025">
        <v>179800</v>
      </c>
      <c r="W7025" t="s">
        <v>8250</v>
      </c>
      <c r="Y7025">
        <v>0</v>
      </c>
    </row>
    <row r="7026" spans="1:25" x14ac:dyDescent="0.2">
      <c r="A7026">
        <v>118165</v>
      </c>
      <c r="B7026" t="s">
        <v>8250</v>
      </c>
      <c r="C7026">
        <v>0</v>
      </c>
      <c r="D7026">
        <f>IF(COUNTIF(Sheet3!$A$1:$A$349,"*"&amp;B7026&amp;"*")&gt;0,1,0)</f>
        <v>0</v>
      </c>
      <c r="E7026">
        <f>IF(COUNTIF(Sheet1!$C$1:$C$349,"*"&amp;K7026&amp;"*")&gt;0,1,0)</f>
        <v>1</v>
      </c>
      <c r="F7026">
        <f>IF(COUNTIF(Sheet1!$E$1:$E$349,"*"&amp;G7026&amp;"*")&gt;0,1,0)</f>
        <v>0</v>
      </c>
      <c r="G7026" t="s">
        <v>36131</v>
      </c>
      <c r="H7026" t="str">
        <f t="shared" si="109"/>
        <v>Maia Mures</v>
      </c>
      <c r="I7026">
        <v>26</v>
      </c>
      <c r="J7026">
        <v>261</v>
      </c>
      <c r="K7026" t="s">
        <v>29094</v>
      </c>
      <c r="L7026" t="s">
        <v>15377</v>
      </c>
      <c r="M7026">
        <v>7</v>
      </c>
      <c r="N7026">
        <v>877</v>
      </c>
      <c r="O7026" t="s">
        <v>21</v>
      </c>
      <c r="P7026" t="s">
        <v>2600</v>
      </c>
      <c r="Q7026" t="s">
        <v>26</v>
      </c>
      <c r="R7026">
        <v>23</v>
      </c>
      <c r="S7026">
        <v>3</v>
      </c>
      <c r="T7026">
        <v>547392</v>
      </c>
      <c r="U7026" t="s">
        <v>15874</v>
      </c>
      <c r="V7026">
        <v>120511</v>
      </c>
      <c r="W7026" t="s">
        <v>15866</v>
      </c>
      <c r="Y7026">
        <v>0</v>
      </c>
    </row>
    <row r="7027" spans="1:25" x14ac:dyDescent="0.2">
      <c r="A7027">
        <v>116910</v>
      </c>
      <c r="B7027" t="s">
        <v>15715</v>
      </c>
      <c r="C7027">
        <v>0</v>
      </c>
      <c r="D7027">
        <f>IF(COUNTIF(Sheet3!$A$1:$A$349,"*"&amp;B7027&amp;"*")&gt;0,1,0)</f>
        <v>0</v>
      </c>
      <c r="E7027">
        <f>IF(COUNTIF(Sheet1!$C$1:$C$349,"*"&amp;K7027&amp;"*")&gt;0,1,0)</f>
        <v>1</v>
      </c>
      <c r="F7027">
        <f>IF(COUNTIF(Sheet1!$E$1:$E$349,"*"&amp;G7027&amp;"*")&gt;0,1,0)</f>
        <v>0</v>
      </c>
      <c r="G7027" t="s">
        <v>36132</v>
      </c>
      <c r="H7027" t="str">
        <f t="shared" si="109"/>
        <v>Maiad Mures</v>
      </c>
      <c r="I7027">
        <v>26</v>
      </c>
      <c r="J7027">
        <v>261</v>
      </c>
      <c r="K7027" t="s">
        <v>29094</v>
      </c>
      <c r="L7027" t="s">
        <v>15377</v>
      </c>
      <c r="M7027">
        <v>7</v>
      </c>
      <c r="N7027">
        <v>877</v>
      </c>
      <c r="O7027" t="s">
        <v>21</v>
      </c>
      <c r="P7027" t="s">
        <v>2508</v>
      </c>
      <c r="Q7027" t="s">
        <v>26</v>
      </c>
      <c r="R7027">
        <v>23</v>
      </c>
      <c r="S7027">
        <v>3</v>
      </c>
      <c r="T7027">
        <v>547249</v>
      </c>
      <c r="U7027" t="s">
        <v>15716</v>
      </c>
      <c r="V7027">
        <v>116867</v>
      </c>
      <c r="W7027" t="s">
        <v>15707</v>
      </c>
      <c r="Y7027">
        <v>0</v>
      </c>
    </row>
    <row r="7028" spans="1:25" x14ac:dyDescent="0.2">
      <c r="A7028">
        <v>79978</v>
      </c>
      <c r="B7028" t="s">
        <v>26819</v>
      </c>
      <c r="C7028">
        <v>0</v>
      </c>
      <c r="D7028">
        <f>IF(COUNTIF(Sheet3!$A$1:$A$349,"*"&amp;B7028&amp;"*")&gt;0,1,0)</f>
        <v>0</v>
      </c>
      <c r="E7028">
        <f>IF(COUNTIF(Sheet1!$C$1:$C$349,"*"&amp;K7028&amp;"*")&gt;0,1,0)</f>
        <v>1</v>
      </c>
      <c r="F7028">
        <f>IF(COUNTIF(Sheet1!$E$1:$E$349,"*"&amp;G7028&amp;"*")&gt;0,1,0)</f>
        <v>0</v>
      </c>
      <c r="G7028" t="s">
        <v>36133</v>
      </c>
      <c r="H7028" t="str">
        <f t="shared" si="109"/>
        <v>Maiag Gorj</v>
      </c>
      <c r="I7028">
        <v>18</v>
      </c>
      <c r="J7028">
        <v>181</v>
      </c>
      <c r="K7028" t="s">
        <v>11026</v>
      </c>
      <c r="L7028" t="s">
        <v>11027</v>
      </c>
      <c r="M7028">
        <v>4</v>
      </c>
      <c r="N7028">
        <v>840</v>
      </c>
      <c r="O7028" t="s">
        <v>10021</v>
      </c>
      <c r="P7028" t="s">
        <v>3803</v>
      </c>
      <c r="Q7028" t="s">
        <v>26</v>
      </c>
      <c r="R7028">
        <v>23</v>
      </c>
      <c r="S7028">
        <v>3</v>
      </c>
      <c r="T7028">
        <v>217177</v>
      </c>
      <c r="U7028" t="s">
        <v>11297</v>
      </c>
      <c r="V7028">
        <v>79932</v>
      </c>
      <c r="W7028" t="s">
        <v>11292</v>
      </c>
      <c r="Y7028">
        <v>0</v>
      </c>
    </row>
    <row r="7029" spans="1:25" x14ac:dyDescent="0.2">
      <c r="A7029">
        <v>176622</v>
      </c>
      <c r="B7029" t="s">
        <v>26820</v>
      </c>
      <c r="C7029">
        <v>0</v>
      </c>
      <c r="D7029">
        <f>IF(COUNTIF(Sheet3!$A$1:$A$349,"*"&amp;B7029&amp;"*")&gt;0,1,0)</f>
        <v>0</v>
      </c>
      <c r="E7029">
        <f>IF(COUNTIF(Sheet1!$C$1:$C$349,"*"&amp;K7029&amp;"*")&gt;0,1,0)</f>
        <v>1</v>
      </c>
      <c r="F7029">
        <f>IF(COUNTIF(Sheet1!$E$1:$E$349,"*"&amp;G7029&amp;"*")&gt;0,1,0)</f>
        <v>0</v>
      </c>
      <c r="G7029" t="s">
        <v>36134</v>
      </c>
      <c r="H7029" t="str">
        <f t="shared" si="109"/>
        <v>Maicanesti Vrancea</v>
      </c>
      <c r="I7029">
        <v>39</v>
      </c>
      <c r="J7029">
        <v>396</v>
      </c>
      <c r="K7029" t="s">
        <v>15010</v>
      </c>
      <c r="L7029" t="s">
        <v>22342</v>
      </c>
      <c r="M7029">
        <v>2</v>
      </c>
      <c r="N7029">
        <v>822</v>
      </c>
      <c r="O7029" t="s">
        <v>6468</v>
      </c>
      <c r="P7029" t="s">
        <v>10097</v>
      </c>
      <c r="Q7029" t="s">
        <v>38</v>
      </c>
      <c r="R7029">
        <v>22</v>
      </c>
      <c r="S7029">
        <v>3</v>
      </c>
      <c r="T7029">
        <v>627190</v>
      </c>
      <c r="U7029" t="s">
        <v>22552</v>
      </c>
      <c r="V7029">
        <v>176613</v>
      </c>
      <c r="W7029" t="s">
        <v>22551</v>
      </c>
      <c r="Y7029">
        <v>0</v>
      </c>
    </row>
    <row r="7030" spans="1:25" x14ac:dyDescent="0.2">
      <c r="A7030">
        <v>147553</v>
      </c>
      <c r="B7030" t="s">
        <v>19297</v>
      </c>
      <c r="C7030">
        <v>0</v>
      </c>
      <c r="D7030">
        <f>IF(COUNTIF(Sheet3!$A$1:$A$349,"*"&amp;B7030&amp;"*")&gt;0,1,0)</f>
        <v>0</v>
      </c>
      <c r="E7030">
        <f>IF(COUNTIF(Sheet1!$C$1:$C$349,"*"&amp;K7030&amp;"*")&gt;0,1,0)</f>
        <v>1</v>
      </c>
      <c r="F7030">
        <f>IF(COUNTIF(Sheet1!$E$1:$E$349,"*"&amp;G7030&amp;"*")&gt;0,1,0)</f>
        <v>0</v>
      </c>
      <c r="G7030" t="s">
        <v>36135</v>
      </c>
      <c r="H7030" t="str">
        <f t="shared" si="109"/>
        <v>Maidan Suceava</v>
      </c>
      <c r="I7030">
        <v>33</v>
      </c>
      <c r="J7030">
        <v>332</v>
      </c>
      <c r="K7030" t="s">
        <v>19139</v>
      </c>
      <c r="L7030" t="s">
        <v>19140</v>
      </c>
      <c r="M7030">
        <v>1</v>
      </c>
      <c r="N7030">
        <v>813</v>
      </c>
      <c r="O7030" t="s">
        <v>3243</v>
      </c>
      <c r="P7030" t="s">
        <v>332</v>
      </c>
      <c r="Q7030" t="s">
        <v>26</v>
      </c>
      <c r="R7030">
        <v>23</v>
      </c>
      <c r="S7030">
        <v>3</v>
      </c>
      <c r="T7030">
        <v>727096</v>
      </c>
      <c r="U7030" t="s">
        <v>19298</v>
      </c>
      <c r="V7030">
        <v>147526</v>
      </c>
      <c r="W7030" t="s">
        <v>19294</v>
      </c>
      <c r="Y7030">
        <v>0</v>
      </c>
    </row>
    <row r="7031" spans="1:25" x14ac:dyDescent="0.2">
      <c r="A7031">
        <v>33630</v>
      </c>
      <c r="B7031" t="s">
        <v>5238</v>
      </c>
      <c r="C7031">
        <v>1</v>
      </c>
      <c r="D7031">
        <f>IF(COUNTIF(Sheet3!$A$1:$A$349,"*"&amp;B7031&amp;"*")&gt;0,1,0)</f>
        <v>1</v>
      </c>
      <c r="E7031">
        <f>IF(COUNTIF(Sheet1!$C$1:$C$349,"*"&amp;K7031&amp;"*")&gt;0,1,0)</f>
        <v>1</v>
      </c>
      <c r="F7031">
        <f>IF(COUNTIF(Sheet1!$E$1:$E$349,"*"&amp;G7031&amp;"*")&gt;0,1,0)</f>
        <v>1</v>
      </c>
      <c r="G7031" t="s">
        <v>29293</v>
      </c>
      <c r="H7031" t="str">
        <f t="shared" si="109"/>
        <v>Maieru Bistrita-Nasaud</v>
      </c>
      <c r="I7031">
        <v>6</v>
      </c>
      <c r="J7031">
        <v>65</v>
      </c>
      <c r="K7031" t="s">
        <v>29103</v>
      </c>
      <c r="L7031" t="s">
        <v>5052</v>
      </c>
      <c r="M7031">
        <v>6</v>
      </c>
      <c r="N7031">
        <v>868</v>
      </c>
      <c r="O7031" t="s">
        <v>4205</v>
      </c>
      <c r="P7031" t="s">
        <v>5239</v>
      </c>
      <c r="Q7031" t="s">
        <v>38</v>
      </c>
      <c r="R7031">
        <v>22</v>
      </c>
      <c r="S7031">
        <v>3</v>
      </c>
      <c r="T7031">
        <v>427130</v>
      </c>
      <c r="U7031" t="s">
        <v>5240</v>
      </c>
      <c r="V7031">
        <v>33621</v>
      </c>
      <c r="W7031" t="s">
        <v>5238</v>
      </c>
      <c r="Y7031">
        <v>1</v>
      </c>
    </row>
    <row r="7032" spans="1:25" x14ac:dyDescent="0.2">
      <c r="A7032">
        <v>41391</v>
      </c>
      <c r="B7032" t="s">
        <v>26821</v>
      </c>
      <c r="C7032">
        <v>0</v>
      </c>
      <c r="D7032">
        <f>IF(COUNTIF(Sheet3!$A$1:$A$349,"*"&amp;B7032&amp;"*")&gt;0,1,0)</f>
        <v>0</v>
      </c>
      <c r="E7032">
        <f>IF(COUNTIF(Sheet1!$C$1:$C$349,"*"&amp;K7032&amp;"*")&gt;0,1,0)</f>
        <v>1</v>
      </c>
      <c r="F7032">
        <f>IF(COUNTIF(Sheet1!$E$1:$E$349,"*"&amp;G7032&amp;"*")&gt;0,1,0)</f>
        <v>0</v>
      </c>
      <c r="G7032" t="s">
        <v>36136</v>
      </c>
      <c r="H7032" t="str">
        <f t="shared" si="109"/>
        <v>Maierus Brasov</v>
      </c>
      <c r="I7032">
        <v>8</v>
      </c>
      <c r="J7032">
        <v>83</v>
      </c>
      <c r="K7032" t="s">
        <v>22903</v>
      </c>
      <c r="L7032" t="s">
        <v>6155</v>
      </c>
      <c r="M7032">
        <v>7</v>
      </c>
      <c r="N7032">
        <v>877</v>
      </c>
      <c r="O7032" t="s">
        <v>21</v>
      </c>
      <c r="P7032" t="s">
        <v>6311</v>
      </c>
      <c r="Q7032" t="s">
        <v>38</v>
      </c>
      <c r="R7032">
        <v>22</v>
      </c>
      <c r="S7032">
        <v>3</v>
      </c>
      <c r="T7032">
        <v>507120</v>
      </c>
      <c r="U7032" t="s">
        <v>6312</v>
      </c>
      <c r="V7032">
        <v>41382</v>
      </c>
      <c r="W7032" t="s">
        <v>6310</v>
      </c>
      <c r="Y7032">
        <v>0</v>
      </c>
    </row>
    <row r="7033" spans="1:25" x14ac:dyDescent="0.2">
      <c r="A7033">
        <v>12661</v>
      </c>
      <c r="B7033" t="s">
        <v>2062</v>
      </c>
      <c r="C7033">
        <v>0</v>
      </c>
      <c r="D7033">
        <f>IF(COUNTIF(Sheet3!$A$1:$A$349,"*"&amp;B7033&amp;"*")&gt;0,1,0)</f>
        <v>0</v>
      </c>
      <c r="E7033">
        <f>IF(COUNTIF(Sheet1!$C$1:$C$349,"*"&amp;K7033&amp;"*")&gt;0,1,0)</f>
        <v>1</v>
      </c>
      <c r="F7033">
        <f>IF(COUNTIF(Sheet1!$E$1:$E$349,"*"&amp;G7033&amp;"*")&gt;0,1,0)</f>
        <v>0</v>
      </c>
      <c r="G7033" t="s">
        <v>36137</v>
      </c>
      <c r="H7033" t="str">
        <f t="shared" si="109"/>
        <v>Mailat Arad</v>
      </c>
      <c r="I7033">
        <v>2</v>
      </c>
      <c r="J7033">
        <v>29</v>
      </c>
      <c r="K7033" t="s">
        <v>1465</v>
      </c>
      <c r="L7033" t="s">
        <v>1466</v>
      </c>
      <c r="M7033">
        <v>5</v>
      </c>
      <c r="N7033">
        <v>859</v>
      </c>
      <c r="O7033" t="s">
        <v>1467</v>
      </c>
      <c r="P7033" t="s">
        <v>2063</v>
      </c>
      <c r="Q7033" t="s">
        <v>26</v>
      </c>
      <c r="R7033">
        <v>23</v>
      </c>
      <c r="S7033">
        <v>3</v>
      </c>
      <c r="T7033">
        <v>317401</v>
      </c>
      <c r="U7033" t="s">
        <v>2064</v>
      </c>
      <c r="V7033">
        <v>12643</v>
      </c>
      <c r="W7033" t="s">
        <v>2059</v>
      </c>
      <c r="Y7033">
        <v>0</v>
      </c>
    </row>
    <row r="7034" spans="1:25" x14ac:dyDescent="0.2">
      <c r="A7034">
        <v>104608</v>
      </c>
      <c r="B7034" t="s">
        <v>26822</v>
      </c>
      <c r="C7034">
        <v>0</v>
      </c>
      <c r="D7034">
        <f>IF(COUNTIF(Sheet3!$A$1:$A$349,"*"&amp;B7034&amp;"*")&gt;0,1,0)</f>
        <v>0</v>
      </c>
      <c r="E7034">
        <f>IF(COUNTIF(Sheet1!$C$1:$C$349,"*"&amp;K7034&amp;"*")&gt;0,1,0)</f>
        <v>1</v>
      </c>
      <c r="F7034">
        <f>IF(COUNTIF(Sheet1!$E$1:$E$349,"*"&amp;G7034&amp;"*")&gt;0,1,0)</f>
        <v>0</v>
      </c>
      <c r="G7034" t="s">
        <v>36138</v>
      </c>
      <c r="H7034" t="str">
        <f t="shared" si="109"/>
        <v>Maineasca Ilfov</v>
      </c>
      <c r="I7034">
        <v>23</v>
      </c>
      <c r="J7034">
        <v>234</v>
      </c>
      <c r="K7034" t="s">
        <v>13737</v>
      </c>
      <c r="L7034" t="s">
        <v>13738</v>
      </c>
      <c r="M7034">
        <v>8</v>
      </c>
      <c r="N7034">
        <v>886</v>
      </c>
      <c r="O7034" t="s">
        <v>13739</v>
      </c>
      <c r="P7034" t="s">
        <v>1205</v>
      </c>
      <c r="Q7034" t="s">
        <v>26</v>
      </c>
      <c r="R7034">
        <v>23</v>
      </c>
      <c r="S7034">
        <v>3</v>
      </c>
      <c r="T7034">
        <v>77156</v>
      </c>
      <c r="U7034" t="s">
        <v>14260</v>
      </c>
      <c r="V7034">
        <v>104582</v>
      </c>
      <c r="W7034" t="s">
        <v>14258</v>
      </c>
      <c r="Y7034">
        <v>0</v>
      </c>
    </row>
    <row r="7035" spans="1:25" x14ac:dyDescent="0.2">
      <c r="A7035">
        <v>119171</v>
      </c>
      <c r="B7035" t="s">
        <v>24005</v>
      </c>
      <c r="C7035">
        <v>0</v>
      </c>
      <c r="D7035">
        <f>IF(COUNTIF(Sheet3!$A$1:$A$349,"*"&amp;B7035&amp;"*")&gt;0,1,0)</f>
        <v>0</v>
      </c>
      <c r="E7035">
        <f>IF(COUNTIF(Sheet1!$C$1:$C$349,"*"&amp;K7035&amp;"*")&gt;0,1,0)</f>
        <v>1</v>
      </c>
      <c r="F7035">
        <f>IF(COUNTIF(Sheet1!$E$1:$E$349,"*"&amp;G7035&amp;"*")&gt;0,1,0)</f>
        <v>0</v>
      </c>
      <c r="G7035" t="s">
        <v>36139</v>
      </c>
      <c r="H7035" t="str">
        <f t="shared" si="109"/>
        <v>Maioresti Mures</v>
      </c>
      <c r="I7035">
        <v>26</v>
      </c>
      <c r="J7035">
        <v>261</v>
      </c>
      <c r="K7035" t="s">
        <v>29094</v>
      </c>
      <c r="L7035" t="s">
        <v>15377</v>
      </c>
      <c r="M7035">
        <v>7</v>
      </c>
      <c r="N7035">
        <v>877</v>
      </c>
      <c r="O7035" t="s">
        <v>21</v>
      </c>
      <c r="P7035" t="s">
        <v>2981</v>
      </c>
      <c r="Q7035" t="s">
        <v>26</v>
      </c>
      <c r="R7035">
        <v>23</v>
      </c>
      <c r="S7035">
        <v>3</v>
      </c>
      <c r="T7035">
        <v>547506</v>
      </c>
      <c r="U7035" t="s">
        <v>15994</v>
      </c>
      <c r="V7035">
        <v>119153</v>
      </c>
      <c r="W7035" t="s">
        <v>15992</v>
      </c>
      <c r="Y7035">
        <v>0</v>
      </c>
    </row>
    <row r="7036" spans="1:25" x14ac:dyDescent="0.2">
      <c r="A7036">
        <v>51234</v>
      </c>
      <c r="B7036" t="s">
        <v>7605</v>
      </c>
      <c r="C7036">
        <v>0</v>
      </c>
      <c r="D7036">
        <f>IF(COUNTIF(Sheet3!$A$1:$A$349,"*"&amp;B7036&amp;"*")&gt;0,1,0)</f>
        <v>0</v>
      </c>
      <c r="E7036">
        <f>IF(COUNTIF(Sheet1!$C$1:$C$349,"*"&amp;K7036&amp;"*")&gt;0,1,0)</f>
        <v>1</v>
      </c>
      <c r="F7036">
        <f>IF(COUNTIF(Sheet1!$E$1:$E$349,"*"&amp;G7036&amp;"*")&gt;0,1,0)</f>
        <v>0</v>
      </c>
      <c r="G7036" t="s">
        <v>36140</v>
      </c>
      <c r="H7036" t="str">
        <f t="shared" si="109"/>
        <v>Mal Caras-Severin</v>
      </c>
      <c r="I7036">
        <v>11</v>
      </c>
      <c r="J7036">
        <v>118</v>
      </c>
      <c r="K7036" t="s">
        <v>29093</v>
      </c>
      <c r="L7036" t="s">
        <v>7542</v>
      </c>
      <c r="M7036">
        <v>5</v>
      </c>
      <c r="N7036">
        <v>859</v>
      </c>
      <c r="O7036" t="s">
        <v>1467</v>
      </c>
      <c r="P7036" t="s">
        <v>1342</v>
      </c>
      <c r="Q7036" t="s">
        <v>26</v>
      </c>
      <c r="R7036">
        <v>19</v>
      </c>
      <c r="S7036">
        <v>1</v>
      </c>
      <c r="T7036">
        <v>325702</v>
      </c>
      <c r="U7036" t="s">
        <v>7606</v>
      </c>
      <c r="V7036">
        <v>51207</v>
      </c>
      <c r="W7036" t="s">
        <v>7601</v>
      </c>
      <c r="Y7036">
        <v>0</v>
      </c>
    </row>
    <row r="7037" spans="1:25" x14ac:dyDescent="0.2">
      <c r="A7037">
        <v>142649</v>
      </c>
      <c r="B7037" t="s">
        <v>7605</v>
      </c>
      <c r="C7037">
        <v>0</v>
      </c>
      <c r="D7037">
        <f>IF(COUNTIF(Sheet3!$A$1:$A$349,"*"&amp;B7037&amp;"*")&gt;0,1,0)</f>
        <v>0</v>
      </c>
      <c r="E7037">
        <f>IF(COUNTIF(Sheet1!$C$1:$C$349,"*"&amp;K7037&amp;"*")&gt;0,1,0)</f>
        <v>1</v>
      </c>
      <c r="F7037">
        <f>IF(COUNTIF(Sheet1!$E$1:$E$349,"*"&amp;G7037&amp;"*")&gt;0,1,0)</f>
        <v>0</v>
      </c>
      <c r="G7037" t="s">
        <v>36141</v>
      </c>
      <c r="H7037" t="str">
        <f t="shared" si="109"/>
        <v>Mal Salaj</v>
      </c>
      <c r="I7037">
        <v>31</v>
      </c>
      <c r="J7037">
        <v>314</v>
      </c>
      <c r="K7037" t="s">
        <v>29098</v>
      </c>
      <c r="L7037" t="s">
        <v>18391</v>
      </c>
      <c r="M7037">
        <v>6</v>
      </c>
      <c r="N7037">
        <v>868</v>
      </c>
      <c r="O7037" t="s">
        <v>4205</v>
      </c>
      <c r="P7037" t="s">
        <v>1210</v>
      </c>
      <c r="Q7037" t="s">
        <v>26</v>
      </c>
      <c r="R7037">
        <v>23</v>
      </c>
      <c r="S7037">
        <v>3</v>
      </c>
      <c r="T7037">
        <v>457302</v>
      </c>
      <c r="U7037" t="s">
        <v>18759</v>
      </c>
      <c r="V7037">
        <v>142612</v>
      </c>
      <c r="W7037" t="s">
        <v>18756</v>
      </c>
      <c r="Y7037">
        <v>0</v>
      </c>
    </row>
    <row r="7038" spans="1:25" x14ac:dyDescent="0.2">
      <c r="A7038">
        <v>142051</v>
      </c>
      <c r="B7038" t="s">
        <v>26823</v>
      </c>
      <c r="C7038">
        <v>0</v>
      </c>
      <c r="D7038">
        <f>IF(COUNTIF(Sheet3!$A$1:$A$349,"*"&amp;B7038&amp;"*")&gt;0,1,0)</f>
        <v>0</v>
      </c>
      <c r="E7038">
        <f>IF(COUNTIF(Sheet1!$C$1:$C$349,"*"&amp;K7038&amp;"*")&gt;0,1,0)</f>
        <v>1</v>
      </c>
      <c r="F7038">
        <f>IF(COUNTIF(Sheet1!$E$1:$E$349,"*"&amp;G7038&amp;"*")&gt;0,1,0)</f>
        <v>0</v>
      </c>
      <c r="G7038" t="s">
        <v>36142</v>
      </c>
      <c r="H7038" t="str">
        <f t="shared" si="109"/>
        <v>Maladia Salaj</v>
      </c>
      <c r="I7038">
        <v>31</v>
      </c>
      <c r="J7038">
        <v>314</v>
      </c>
      <c r="K7038" t="s">
        <v>29098</v>
      </c>
      <c r="L7038" t="s">
        <v>18391</v>
      </c>
      <c r="M7038">
        <v>6</v>
      </c>
      <c r="N7038">
        <v>868</v>
      </c>
      <c r="O7038" t="s">
        <v>4205</v>
      </c>
      <c r="P7038" t="s">
        <v>1865</v>
      </c>
      <c r="Q7038" t="s">
        <v>26</v>
      </c>
      <c r="R7038">
        <v>23</v>
      </c>
      <c r="S7038">
        <v>3</v>
      </c>
      <c r="T7038">
        <v>457239</v>
      </c>
      <c r="U7038" t="s">
        <v>18689</v>
      </c>
      <c r="V7038">
        <v>142006</v>
      </c>
      <c r="W7038" t="s">
        <v>18683</v>
      </c>
      <c r="Y7038">
        <v>0</v>
      </c>
    </row>
    <row r="7039" spans="1:25" x14ac:dyDescent="0.2">
      <c r="A7039">
        <v>72720</v>
      </c>
      <c r="B7039" t="s">
        <v>26824</v>
      </c>
      <c r="C7039">
        <v>0</v>
      </c>
      <c r="D7039">
        <f>IF(COUNTIF(Sheet3!$A$1:$A$349,"*"&amp;B7039&amp;"*")&gt;0,1,0)</f>
        <v>0</v>
      </c>
      <c r="E7039">
        <f>IF(COUNTIF(Sheet1!$C$1:$C$349,"*"&amp;K7039&amp;"*")&gt;0,1,0)</f>
        <v>1</v>
      </c>
      <c r="F7039">
        <f>IF(COUNTIF(Sheet1!$E$1:$E$349,"*"&amp;G7039&amp;"*")&gt;0,1,0)</f>
        <v>0</v>
      </c>
      <c r="G7039" t="s">
        <v>36143</v>
      </c>
      <c r="H7039" t="str">
        <f t="shared" si="109"/>
        <v>Malaesti Dolj</v>
      </c>
      <c r="I7039">
        <v>16</v>
      </c>
      <c r="J7039">
        <v>163</v>
      </c>
      <c r="K7039" t="s">
        <v>10019</v>
      </c>
      <c r="L7039" t="s">
        <v>10020</v>
      </c>
      <c r="M7039">
        <v>4</v>
      </c>
      <c r="N7039">
        <v>840</v>
      </c>
      <c r="O7039" t="s">
        <v>10021</v>
      </c>
      <c r="P7039" t="s">
        <v>47</v>
      </c>
      <c r="Q7039" t="s">
        <v>26</v>
      </c>
      <c r="R7039">
        <v>23</v>
      </c>
      <c r="S7039">
        <v>3</v>
      </c>
      <c r="T7039">
        <v>207314</v>
      </c>
      <c r="U7039" t="s">
        <v>10416</v>
      </c>
      <c r="V7039">
        <v>72677</v>
      </c>
      <c r="W7039" t="s">
        <v>1402</v>
      </c>
      <c r="Y7039">
        <v>0</v>
      </c>
    </row>
    <row r="7040" spans="1:25" x14ac:dyDescent="0.2">
      <c r="A7040">
        <v>97367</v>
      </c>
      <c r="B7040" t="s">
        <v>26824</v>
      </c>
      <c r="C7040">
        <v>0</v>
      </c>
      <c r="D7040">
        <f>IF(COUNTIF(Sheet3!$A$1:$A$349,"*"&amp;B7040&amp;"*")&gt;0,1,0)</f>
        <v>0</v>
      </c>
      <c r="E7040">
        <f>IF(COUNTIF(Sheet1!$C$1:$C$349,"*"&amp;K7040&amp;"*")&gt;0,1,0)</f>
        <v>1</v>
      </c>
      <c r="F7040">
        <f>IF(COUNTIF(Sheet1!$E$1:$E$349,"*"&amp;G7040&amp;"*")&gt;0,1,0)</f>
        <v>0</v>
      </c>
      <c r="G7040" t="s">
        <v>36144</v>
      </c>
      <c r="H7040" t="str">
        <f t="shared" si="109"/>
        <v>Malaesti Iasi</v>
      </c>
      <c r="I7040">
        <v>22</v>
      </c>
      <c r="J7040">
        <v>225</v>
      </c>
      <c r="K7040" t="s">
        <v>22952</v>
      </c>
      <c r="L7040" t="s">
        <v>13063</v>
      </c>
      <c r="M7040">
        <v>1</v>
      </c>
      <c r="N7040">
        <v>813</v>
      </c>
      <c r="O7040" t="s">
        <v>3243</v>
      </c>
      <c r="P7040" t="s">
        <v>1673</v>
      </c>
      <c r="Q7040" t="s">
        <v>26</v>
      </c>
      <c r="R7040">
        <v>23</v>
      </c>
      <c r="S7040">
        <v>3</v>
      </c>
      <c r="T7040">
        <v>707228</v>
      </c>
      <c r="U7040" t="s">
        <v>13369</v>
      </c>
      <c r="V7040">
        <v>97321</v>
      </c>
      <c r="W7040" t="s">
        <v>13362</v>
      </c>
      <c r="Y7040">
        <v>0</v>
      </c>
    </row>
    <row r="7041" spans="1:25" x14ac:dyDescent="0.2">
      <c r="A7041">
        <v>120003</v>
      </c>
      <c r="B7041" t="s">
        <v>26824</v>
      </c>
      <c r="C7041">
        <v>0</v>
      </c>
      <c r="D7041">
        <f>IF(COUNTIF(Sheet3!$A$1:$A$349,"*"&amp;B7041&amp;"*")&gt;0,1,0)</f>
        <v>0</v>
      </c>
      <c r="E7041">
        <f>IF(COUNTIF(Sheet1!$C$1:$C$349,"*"&amp;K7041&amp;"*")&gt;0,1,0)</f>
        <v>1</v>
      </c>
      <c r="F7041">
        <f>IF(COUNTIF(Sheet1!$E$1:$E$349,"*"&amp;G7041&amp;"*")&gt;0,1,0)</f>
        <v>0</v>
      </c>
      <c r="G7041" t="s">
        <v>36145</v>
      </c>
      <c r="H7041" t="str">
        <f t="shared" si="109"/>
        <v>Malaesti Mures</v>
      </c>
      <c r="I7041">
        <v>26</v>
      </c>
      <c r="J7041">
        <v>261</v>
      </c>
      <c r="K7041" t="s">
        <v>29094</v>
      </c>
      <c r="L7041" t="s">
        <v>15377</v>
      </c>
      <c r="M7041">
        <v>7</v>
      </c>
      <c r="N7041">
        <v>877</v>
      </c>
      <c r="O7041" t="s">
        <v>21</v>
      </c>
      <c r="P7041" t="s">
        <v>394</v>
      </c>
      <c r="Q7041" t="s">
        <v>26</v>
      </c>
      <c r="R7041">
        <v>23</v>
      </c>
      <c r="S7041">
        <v>3</v>
      </c>
      <c r="T7041">
        <v>547617</v>
      </c>
      <c r="U7041" t="s">
        <v>16096</v>
      </c>
      <c r="V7041">
        <v>119974</v>
      </c>
      <c r="W7041" t="s">
        <v>1151</v>
      </c>
      <c r="Y7041">
        <v>0</v>
      </c>
    </row>
    <row r="7042" spans="1:25" x14ac:dyDescent="0.2">
      <c r="A7042">
        <v>131498</v>
      </c>
      <c r="B7042" t="s">
        <v>26825</v>
      </c>
      <c r="C7042">
        <v>0</v>
      </c>
      <c r="D7042">
        <f>IF(COUNTIF(Sheet3!$A$1:$A$349,"*"&amp;B7042&amp;"*")&gt;0,1,0)</f>
        <v>0</v>
      </c>
      <c r="E7042">
        <f>IF(COUNTIF(Sheet1!$C$1:$C$349,"*"&amp;K7042&amp;"*")&gt;0,1,0)</f>
        <v>1</v>
      </c>
      <c r="F7042">
        <f>IF(COUNTIF(Sheet1!$E$1:$E$349,"*"&amp;G7042&amp;"*")&gt;0,1,0)</f>
        <v>0</v>
      </c>
      <c r="G7042" t="s">
        <v>36146</v>
      </c>
      <c r="H7042" t="str">
        <f t="shared" si="109"/>
        <v>Malaestii de Jos Prahova</v>
      </c>
      <c r="I7042">
        <v>29</v>
      </c>
      <c r="J7042">
        <v>298</v>
      </c>
      <c r="K7042" t="s">
        <v>17266</v>
      </c>
      <c r="L7042" t="s">
        <v>17267</v>
      </c>
      <c r="M7042">
        <v>3</v>
      </c>
      <c r="N7042">
        <v>831</v>
      </c>
      <c r="O7042" t="s">
        <v>2107</v>
      </c>
      <c r="P7042" t="s">
        <v>4154</v>
      </c>
      <c r="Q7042" t="s">
        <v>26</v>
      </c>
      <c r="R7042">
        <v>23</v>
      </c>
      <c r="S7042">
        <v>3</v>
      </c>
      <c r="T7042">
        <v>107232</v>
      </c>
      <c r="U7042" t="s">
        <v>17388</v>
      </c>
      <c r="V7042">
        <v>131461</v>
      </c>
      <c r="W7042" t="s">
        <v>2676</v>
      </c>
      <c r="Y7042">
        <v>0</v>
      </c>
    </row>
    <row r="7043" spans="1:25" x14ac:dyDescent="0.2">
      <c r="A7043">
        <v>131504</v>
      </c>
      <c r="B7043" t="s">
        <v>26826</v>
      </c>
      <c r="C7043">
        <v>0</v>
      </c>
      <c r="D7043">
        <f>IF(COUNTIF(Sheet3!$A$1:$A$349,"*"&amp;B7043&amp;"*")&gt;0,1,0)</f>
        <v>0</v>
      </c>
      <c r="E7043">
        <f>IF(COUNTIF(Sheet1!$C$1:$C$349,"*"&amp;K7043&amp;"*")&gt;0,1,0)</f>
        <v>1</v>
      </c>
      <c r="F7043">
        <f>IF(COUNTIF(Sheet1!$E$1:$E$349,"*"&amp;G7043&amp;"*")&gt;0,1,0)</f>
        <v>0</v>
      </c>
      <c r="G7043" t="s">
        <v>36147</v>
      </c>
      <c r="H7043" t="str">
        <f t="shared" ref="H7043:H7106" si="110">_xlfn.CONCAT(B7043," ",K7043)</f>
        <v>Malaestii de Sus Prahova</v>
      </c>
      <c r="I7043">
        <v>29</v>
      </c>
      <c r="J7043">
        <v>298</v>
      </c>
      <c r="K7043" t="s">
        <v>17266</v>
      </c>
      <c r="L7043" t="s">
        <v>17267</v>
      </c>
      <c r="M7043">
        <v>3</v>
      </c>
      <c r="N7043">
        <v>831</v>
      </c>
      <c r="O7043" t="s">
        <v>2107</v>
      </c>
      <c r="P7043" t="s">
        <v>3459</v>
      </c>
      <c r="Q7043" t="s">
        <v>26</v>
      </c>
      <c r="R7043">
        <v>23</v>
      </c>
      <c r="S7043">
        <v>3</v>
      </c>
      <c r="T7043">
        <v>107233</v>
      </c>
      <c r="U7043" t="s">
        <v>17389</v>
      </c>
      <c r="V7043">
        <v>131461</v>
      </c>
      <c r="W7043" t="s">
        <v>2676</v>
      </c>
      <c r="Y7043">
        <v>0</v>
      </c>
    </row>
    <row r="7044" spans="1:25" x14ac:dyDescent="0.2">
      <c r="A7044">
        <v>171030</v>
      </c>
      <c r="B7044" t="s">
        <v>21948</v>
      </c>
      <c r="C7044">
        <v>0</v>
      </c>
      <c r="D7044">
        <f>IF(COUNTIF(Sheet3!$A$1:$A$349,"*"&amp;B7044&amp;"*")&gt;0,1,0)</f>
        <v>0</v>
      </c>
      <c r="E7044">
        <f>IF(COUNTIF(Sheet1!$C$1:$C$349,"*"&amp;K7044&amp;"*")&gt;0,1,0)</f>
        <v>1</v>
      </c>
      <c r="F7044">
        <f>IF(COUNTIF(Sheet1!$E$1:$E$349,"*"&amp;G7044&amp;"*")&gt;0,1,0)</f>
        <v>0</v>
      </c>
      <c r="G7044" t="s">
        <v>36148</v>
      </c>
      <c r="H7044" t="str">
        <f t="shared" si="110"/>
        <v>Malaia Valcea</v>
      </c>
      <c r="I7044">
        <v>38</v>
      </c>
      <c r="J7044">
        <v>387</v>
      </c>
      <c r="K7044" t="s">
        <v>25637</v>
      </c>
      <c r="L7044" t="s">
        <v>21552</v>
      </c>
      <c r="M7044">
        <v>4</v>
      </c>
      <c r="N7044">
        <v>840</v>
      </c>
      <c r="O7044" t="s">
        <v>10021</v>
      </c>
      <c r="P7044" t="s">
        <v>10411</v>
      </c>
      <c r="Q7044" t="s">
        <v>38</v>
      </c>
      <c r="R7044">
        <v>22</v>
      </c>
      <c r="S7044">
        <v>3</v>
      </c>
      <c r="T7044">
        <v>247335</v>
      </c>
      <c r="U7044" t="s">
        <v>21949</v>
      </c>
      <c r="V7044">
        <v>171021</v>
      </c>
      <c r="W7044" t="s">
        <v>21948</v>
      </c>
      <c r="Y7044">
        <v>0</v>
      </c>
    </row>
    <row r="7045" spans="1:25" x14ac:dyDescent="0.2">
      <c r="A7045">
        <v>71714</v>
      </c>
      <c r="B7045" t="s">
        <v>10278</v>
      </c>
      <c r="C7045">
        <v>0</v>
      </c>
      <c r="D7045">
        <f>IF(COUNTIF(Sheet3!$A$1:$A$349,"*"&amp;B7045&amp;"*")&gt;0,1,0)</f>
        <v>0</v>
      </c>
      <c r="E7045">
        <f>IF(COUNTIF(Sheet1!$C$1:$C$349,"*"&amp;K7045&amp;"*")&gt;0,1,0)</f>
        <v>1</v>
      </c>
      <c r="F7045">
        <f>IF(COUNTIF(Sheet1!$E$1:$E$349,"*"&amp;G7045&amp;"*")&gt;0,1,0)</f>
        <v>0</v>
      </c>
      <c r="G7045" t="s">
        <v>36149</v>
      </c>
      <c r="H7045" t="str">
        <f t="shared" si="110"/>
        <v>Malaica Dolj</v>
      </c>
      <c r="I7045">
        <v>16</v>
      </c>
      <c r="J7045">
        <v>163</v>
      </c>
      <c r="K7045" t="s">
        <v>10019</v>
      </c>
      <c r="L7045" t="s">
        <v>10020</v>
      </c>
      <c r="M7045">
        <v>4</v>
      </c>
      <c r="N7045">
        <v>840</v>
      </c>
      <c r="O7045" t="s">
        <v>10021</v>
      </c>
      <c r="P7045" t="s">
        <v>383</v>
      </c>
      <c r="Q7045" t="s">
        <v>26</v>
      </c>
      <c r="R7045">
        <v>23</v>
      </c>
      <c r="S7045">
        <v>3</v>
      </c>
      <c r="T7045">
        <v>207181</v>
      </c>
      <c r="U7045" t="s">
        <v>10279</v>
      </c>
      <c r="V7045">
        <v>71698</v>
      </c>
      <c r="W7045" t="s">
        <v>10275</v>
      </c>
      <c r="Y7045">
        <v>0</v>
      </c>
    </row>
    <row r="7046" spans="1:25" x14ac:dyDescent="0.2">
      <c r="A7046">
        <v>91143</v>
      </c>
      <c r="B7046" t="s">
        <v>26827</v>
      </c>
      <c r="C7046">
        <v>0</v>
      </c>
      <c r="D7046">
        <f>IF(COUNTIF(Sheet3!$A$1:$A$349,"*"&amp;B7046&amp;"*")&gt;0,1,0)</f>
        <v>0</v>
      </c>
      <c r="E7046">
        <f>IF(COUNTIF(Sheet1!$C$1:$C$349,"*"&amp;K7046&amp;"*")&gt;0,1,0)</f>
        <v>1</v>
      </c>
      <c r="F7046">
        <f>IF(COUNTIF(Sheet1!$E$1:$E$349,"*"&amp;G7046&amp;"*")&gt;0,1,0)</f>
        <v>0</v>
      </c>
      <c r="G7046" t="s">
        <v>36150</v>
      </c>
      <c r="H7046" t="str">
        <f t="shared" si="110"/>
        <v>Malaiesti Hunedoara</v>
      </c>
      <c r="I7046">
        <v>20</v>
      </c>
      <c r="J7046">
        <v>207</v>
      </c>
      <c r="K7046" t="s">
        <v>12097</v>
      </c>
      <c r="L7046" t="s">
        <v>12098</v>
      </c>
      <c r="M7046">
        <v>5</v>
      </c>
      <c r="N7046">
        <v>859</v>
      </c>
      <c r="O7046" t="s">
        <v>1467</v>
      </c>
      <c r="P7046" t="s">
        <v>2537</v>
      </c>
      <c r="Q7046" t="s">
        <v>26</v>
      </c>
      <c r="R7046">
        <v>23</v>
      </c>
      <c r="S7046">
        <v>3</v>
      </c>
      <c r="T7046">
        <v>337422</v>
      </c>
      <c r="U7046" t="s">
        <v>12645</v>
      </c>
      <c r="V7046">
        <v>91116</v>
      </c>
      <c r="W7046" t="s">
        <v>12642</v>
      </c>
      <c r="Y7046">
        <v>0</v>
      </c>
    </row>
    <row r="7047" spans="1:25" x14ac:dyDescent="0.2">
      <c r="A7047">
        <v>135084</v>
      </c>
      <c r="B7047" t="s">
        <v>26827</v>
      </c>
      <c r="C7047">
        <v>0</v>
      </c>
      <c r="D7047">
        <f>IF(COUNTIF(Sheet3!$A$1:$A$349,"*"&amp;B7047&amp;"*")&gt;0,1,0)</f>
        <v>0</v>
      </c>
      <c r="E7047">
        <f>IF(COUNTIF(Sheet1!$C$1:$C$349,"*"&amp;K7047&amp;"*")&gt;0,1,0)</f>
        <v>1</v>
      </c>
      <c r="F7047">
        <f>IF(COUNTIF(Sheet1!$E$1:$E$349,"*"&amp;G7047&amp;"*")&gt;0,1,0)</f>
        <v>0</v>
      </c>
      <c r="G7047" t="s">
        <v>36151</v>
      </c>
      <c r="H7047" t="str">
        <f t="shared" si="110"/>
        <v>Malaiesti Prahova</v>
      </c>
      <c r="I7047">
        <v>29</v>
      </c>
      <c r="J7047">
        <v>298</v>
      </c>
      <c r="K7047" t="s">
        <v>17266</v>
      </c>
      <c r="L7047" t="s">
        <v>17267</v>
      </c>
      <c r="M7047">
        <v>3</v>
      </c>
      <c r="N7047">
        <v>831</v>
      </c>
      <c r="O7047" t="s">
        <v>2107</v>
      </c>
      <c r="P7047" t="s">
        <v>5539</v>
      </c>
      <c r="Q7047" t="s">
        <v>26</v>
      </c>
      <c r="R7047">
        <v>23</v>
      </c>
      <c r="S7047">
        <v>3</v>
      </c>
      <c r="T7047">
        <v>107501</v>
      </c>
      <c r="U7047" t="s">
        <v>17860</v>
      </c>
      <c r="V7047">
        <v>135020</v>
      </c>
      <c r="W7047" t="s">
        <v>17852</v>
      </c>
      <c r="Y7047">
        <v>0</v>
      </c>
    </row>
    <row r="7048" spans="1:25" x14ac:dyDescent="0.2">
      <c r="A7048">
        <v>167053</v>
      </c>
      <c r="B7048" t="s">
        <v>26827</v>
      </c>
      <c r="C7048">
        <v>0</v>
      </c>
      <c r="D7048">
        <f>IF(COUNTIF(Sheet3!$A$1:$A$349,"*"&amp;B7048&amp;"*")&gt;0,1,0)</f>
        <v>0</v>
      </c>
      <c r="E7048">
        <f>IF(COUNTIF(Sheet1!$C$1:$C$349,"*"&amp;K7048&amp;"*")&gt;0,1,0)</f>
        <v>1</v>
      </c>
      <c r="F7048">
        <f>IF(COUNTIF(Sheet1!$E$1:$E$349,"*"&amp;G7048&amp;"*")&gt;0,1,0)</f>
        <v>0</v>
      </c>
      <c r="G7048" t="s">
        <v>36152</v>
      </c>
      <c r="H7048" t="str">
        <f t="shared" si="110"/>
        <v>Malaiesti Vaslui</v>
      </c>
      <c r="I7048">
        <v>37</v>
      </c>
      <c r="J7048">
        <v>378</v>
      </c>
      <c r="K7048" t="s">
        <v>20936</v>
      </c>
      <c r="L7048" t="s">
        <v>20937</v>
      </c>
      <c r="M7048">
        <v>1</v>
      </c>
      <c r="N7048">
        <v>813</v>
      </c>
      <c r="O7048" t="s">
        <v>3243</v>
      </c>
      <c r="P7048" t="s">
        <v>680</v>
      </c>
      <c r="Q7048" t="s">
        <v>26</v>
      </c>
      <c r="R7048">
        <v>23</v>
      </c>
      <c r="S7048">
        <v>3</v>
      </c>
      <c r="T7048">
        <v>737621</v>
      </c>
      <c r="U7048" t="s">
        <v>21526</v>
      </c>
      <c r="V7048">
        <v>167035</v>
      </c>
      <c r="W7048" t="s">
        <v>21524</v>
      </c>
      <c r="Y7048">
        <v>0</v>
      </c>
    </row>
    <row r="7049" spans="1:25" x14ac:dyDescent="0.2">
      <c r="A7049">
        <v>133465</v>
      </c>
      <c r="B7049" t="s">
        <v>17652</v>
      </c>
      <c r="C7049">
        <v>0</v>
      </c>
      <c r="D7049">
        <f>IF(COUNTIF(Sheet3!$A$1:$A$349,"*"&amp;B7049&amp;"*")&gt;0,1,0)</f>
        <v>0</v>
      </c>
      <c r="E7049">
        <f>IF(COUNTIF(Sheet1!$C$1:$C$349,"*"&amp;K7049&amp;"*")&gt;0,1,0)</f>
        <v>1</v>
      </c>
      <c r="F7049">
        <f>IF(COUNTIF(Sheet1!$E$1:$E$349,"*"&amp;G7049&amp;"*")&gt;0,1,0)</f>
        <v>0</v>
      </c>
      <c r="G7049" t="s">
        <v>36153</v>
      </c>
      <c r="H7049" t="str">
        <f t="shared" si="110"/>
        <v>Malamuc Prahova</v>
      </c>
      <c r="I7049">
        <v>29</v>
      </c>
      <c r="J7049">
        <v>298</v>
      </c>
      <c r="K7049" t="s">
        <v>17266</v>
      </c>
      <c r="L7049" t="s">
        <v>17267</v>
      </c>
      <c r="M7049">
        <v>3</v>
      </c>
      <c r="N7049">
        <v>831</v>
      </c>
      <c r="O7049" t="s">
        <v>2107</v>
      </c>
      <c r="P7049" t="s">
        <v>3818</v>
      </c>
      <c r="Q7049" t="s">
        <v>26</v>
      </c>
      <c r="R7049">
        <v>23</v>
      </c>
      <c r="S7049">
        <v>3</v>
      </c>
      <c r="T7049">
        <v>107268</v>
      </c>
      <c r="U7049" t="s">
        <v>17653</v>
      </c>
      <c r="V7049">
        <v>133429</v>
      </c>
      <c r="W7049" t="s">
        <v>17648</v>
      </c>
      <c r="Y7049">
        <v>0</v>
      </c>
    </row>
    <row r="7050" spans="1:25" x14ac:dyDescent="0.2">
      <c r="A7050">
        <v>112986</v>
      </c>
      <c r="B7050" t="s">
        <v>26828</v>
      </c>
      <c r="C7050">
        <v>0</v>
      </c>
      <c r="D7050">
        <f>IF(COUNTIF(Sheet3!$A$1:$A$349,"*"&amp;B7050&amp;"*")&gt;0,1,0)</f>
        <v>0</v>
      </c>
      <c r="E7050">
        <f>IF(COUNTIF(Sheet1!$C$1:$C$349,"*"&amp;K7050&amp;"*")&gt;0,1,0)</f>
        <v>1</v>
      </c>
      <c r="F7050">
        <f>IF(COUNTIF(Sheet1!$E$1:$E$349,"*"&amp;G7050&amp;"*")&gt;0,1,0)</f>
        <v>0</v>
      </c>
      <c r="G7050" t="s">
        <v>36154</v>
      </c>
      <c r="H7050" t="str">
        <f t="shared" si="110"/>
        <v>Malarisca Mehedinti</v>
      </c>
      <c r="I7050">
        <v>25</v>
      </c>
      <c r="J7050">
        <v>252</v>
      </c>
      <c r="K7050" t="s">
        <v>29099</v>
      </c>
      <c r="L7050" t="s">
        <v>14860</v>
      </c>
      <c r="M7050">
        <v>4</v>
      </c>
      <c r="N7050">
        <v>840</v>
      </c>
      <c r="O7050" t="s">
        <v>10021</v>
      </c>
      <c r="P7050" t="s">
        <v>564</v>
      </c>
      <c r="Q7050" t="s">
        <v>26</v>
      </c>
      <c r="R7050">
        <v>23</v>
      </c>
      <c r="S7050">
        <v>3</v>
      </c>
      <c r="T7050">
        <v>227357</v>
      </c>
      <c r="U7050" t="s">
        <v>15249</v>
      </c>
      <c r="V7050">
        <v>112959</v>
      </c>
      <c r="W7050" t="s">
        <v>2421</v>
      </c>
      <c r="Y7050">
        <v>0</v>
      </c>
    </row>
    <row r="7051" spans="1:25" x14ac:dyDescent="0.2">
      <c r="A7051">
        <v>161080</v>
      </c>
      <c r="B7051" t="s">
        <v>20880</v>
      </c>
      <c r="C7051">
        <v>0</v>
      </c>
      <c r="D7051">
        <f>IF(COUNTIF(Sheet3!$A$1:$A$349,"*"&amp;B7051&amp;"*")&gt;0,1,0)</f>
        <v>0</v>
      </c>
      <c r="E7051">
        <f>IF(COUNTIF(Sheet1!$C$1:$C$349,"*"&amp;K7051&amp;"*")&gt;0,1,0)</f>
        <v>1</v>
      </c>
      <c r="F7051">
        <f>IF(COUNTIF(Sheet1!$E$1:$E$349,"*"&amp;G7051&amp;"*")&gt;0,1,0)</f>
        <v>0</v>
      </c>
      <c r="G7051" t="s">
        <v>36155</v>
      </c>
      <c r="H7051" t="str">
        <f t="shared" si="110"/>
        <v>Malcoci Tulcea</v>
      </c>
      <c r="I7051">
        <v>36</v>
      </c>
      <c r="J7051">
        <v>369</v>
      </c>
      <c r="K7051" t="s">
        <v>20700</v>
      </c>
      <c r="L7051" t="s">
        <v>20701</v>
      </c>
      <c r="M7051">
        <v>2</v>
      </c>
      <c r="N7051">
        <v>822</v>
      </c>
      <c r="O7051" t="s">
        <v>6468</v>
      </c>
      <c r="P7051" t="s">
        <v>1603</v>
      </c>
      <c r="Q7051" t="s">
        <v>26</v>
      </c>
      <c r="R7051">
        <v>23</v>
      </c>
      <c r="S7051">
        <v>3</v>
      </c>
      <c r="T7051">
        <v>827172</v>
      </c>
      <c r="U7051" t="s">
        <v>20881</v>
      </c>
      <c r="V7051">
        <v>161053</v>
      </c>
      <c r="W7051" t="s">
        <v>20876</v>
      </c>
      <c r="Y7051">
        <v>0</v>
      </c>
    </row>
    <row r="7052" spans="1:25" x14ac:dyDescent="0.2">
      <c r="A7052">
        <v>153286</v>
      </c>
      <c r="B7052" t="s">
        <v>26829</v>
      </c>
      <c r="C7052">
        <v>0</v>
      </c>
      <c r="D7052">
        <f>IF(COUNTIF(Sheet3!$A$1:$A$349,"*"&amp;B7052&amp;"*")&gt;0,1,0)</f>
        <v>0</v>
      </c>
      <c r="E7052">
        <f>IF(COUNTIF(Sheet1!$C$1:$C$349,"*"&amp;K7052&amp;"*")&gt;0,1,0)</f>
        <v>1</v>
      </c>
      <c r="F7052">
        <f>IF(COUNTIF(Sheet1!$E$1:$E$349,"*"&amp;G7052&amp;"*")&gt;0,1,0)</f>
        <v>0</v>
      </c>
      <c r="G7052" t="s">
        <v>36156</v>
      </c>
      <c r="H7052" t="str">
        <f t="shared" si="110"/>
        <v>Maldaeni Teleorman</v>
      </c>
      <c r="I7052">
        <v>34</v>
      </c>
      <c r="J7052">
        <v>341</v>
      </c>
      <c r="K7052" t="s">
        <v>19785</v>
      </c>
      <c r="L7052" t="s">
        <v>19786</v>
      </c>
      <c r="M7052">
        <v>3</v>
      </c>
      <c r="N7052">
        <v>831</v>
      </c>
      <c r="O7052" t="s">
        <v>2107</v>
      </c>
      <c r="P7052" t="s">
        <v>19965</v>
      </c>
      <c r="Q7052" t="s">
        <v>38</v>
      </c>
      <c r="R7052">
        <v>22</v>
      </c>
      <c r="S7052">
        <v>3</v>
      </c>
      <c r="T7052">
        <v>147195</v>
      </c>
      <c r="U7052" t="s">
        <v>19966</v>
      </c>
      <c r="V7052">
        <v>153277</v>
      </c>
      <c r="W7052" t="s">
        <v>19964</v>
      </c>
      <c r="Y7052">
        <v>0</v>
      </c>
    </row>
    <row r="7053" spans="1:25" x14ac:dyDescent="0.2">
      <c r="A7053">
        <v>115281</v>
      </c>
      <c r="B7053" t="s">
        <v>15500</v>
      </c>
      <c r="C7053">
        <v>0</v>
      </c>
      <c r="D7053">
        <f>IF(COUNTIF(Sheet3!$A$1:$A$349,"*"&amp;B7053&amp;"*")&gt;0,1,0)</f>
        <v>0</v>
      </c>
      <c r="E7053">
        <f>IF(COUNTIF(Sheet1!$C$1:$C$349,"*"&amp;K7053&amp;"*")&gt;0,1,0)</f>
        <v>1</v>
      </c>
      <c r="F7053">
        <f>IF(COUNTIF(Sheet1!$E$1:$E$349,"*"&amp;G7053&amp;"*")&gt;0,1,0)</f>
        <v>0</v>
      </c>
      <c r="G7053" t="s">
        <v>36157</v>
      </c>
      <c r="H7053" t="str">
        <f t="shared" si="110"/>
        <v>Maldaoci Mures</v>
      </c>
      <c r="I7053">
        <v>26</v>
      </c>
      <c r="J7053">
        <v>261</v>
      </c>
      <c r="K7053" t="s">
        <v>29094</v>
      </c>
      <c r="L7053" t="s">
        <v>15377</v>
      </c>
      <c r="M7053">
        <v>7</v>
      </c>
      <c r="N7053">
        <v>877</v>
      </c>
      <c r="O7053" t="s">
        <v>21</v>
      </c>
      <c r="P7053" t="s">
        <v>930</v>
      </c>
      <c r="Q7053" t="s">
        <v>26</v>
      </c>
      <c r="R7053">
        <v>23</v>
      </c>
      <c r="S7053">
        <v>3</v>
      </c>
      <c r="T7053">
        <v>547049</v>
      </c>
      <c r="U7053" t="s">
        <v>15501</v>
      </c>
      <c r="V7053">
        <v>115236</v>
      </c>
      <c r="W7053" t="s">
        <v>15494</v>
      </c>
      <c r="Y7053">
        <v>0</v>
      </c>
    </row>
    <row r="7054" spans="1:25" x14ac:dyDescent="0.2">
      <c r="A7054">
        <v>170756</v>
      </c>
      <c r="B7054" t="s">
        <v>26830</v>
      </c>
      <c r="C7054">
        <v>0</v>
      </c>
      <c r="D7054">
        <f>IF(COUNTIF(Sheet3!$A$1:$A$349,"*"&amp;B7054&amp;"*")&gt;0,1,0)</f>
        <v>0</v>
      </c>
      <c r="E7054">
        <f>IF(COUNTIF(Sheet1!$C$1:$C$349,"*"&amp;K7054&amp;"*")&gt;0,1,0)</f>
        <v>1</v>
      </c>
      <c r="F7054">
        <f>IF(COUNTIF(Sheet1!$E$1:$E$349,"*"&amp;G7054&amp;"*")&gt;0,1,0)</f>
        <v>0</v>
      </c>
      <c r="G7054" t="s">
        <v>36158</v>
      </c>
      <c r="H7054" t="str">
        <f t="shared" si="110"/>
        <v>Maldaresti Valcea</v>
      </c>
      <c r="I7054">
        <v>38</v>
      </c>
      <c r="J7054">
        <v>387</v>
      </c>
      <c r="K7054" t="s">
        <v>25637</v>
      </c>
      <c r="L7054" t="s">
        <v>21552</v>
      </c>
      <c r="M7054">
        <v>4</v>
      </c>
      <c r="N7054">
        <v>840</v>
      </c>
      <c r="O7054" t="s">
        <v>10021</v>
      </c>
      <c r="P7054" t="s">
        <v>8632</v>
      </c>
      <c r="Q7054" t="s">
        <v>26</v>
      </c>
      <c r="R7054">
        <v>23</v>
      </c>
      <c r="S7054">
        <v>3</v>
      </c>
      <c r="T7054">
        <v>247297</v>
      </c>
      <c r="U7054" t="s">
        <v>21921</v>
      </c>
      <c r="V7054">
        <v>170685</v>
      </c>
      <c r="W7054" t="s">
        <v>21911</v>
      </c>
      <c r="Y7054">
        <v>0</v>
      </c>
    </row>
    <row r="7055" spans="1:25" x14ac:dyDescent="0.2">
      <c r="A7055">
        <v>171165</v>
      </c>
      <c r="B7055" t="s">
        <v>26830</v>
      </c>
      <c r="C7055">
        <v>0</v>
      </c>
      <c r="D7055">
        <f>IF(COUNTIF(Sheet3!$A$1:$A$349,"*"&amp;B7055&amp;"*")&gt;0,1,0)</f>
        <v>0</v>
      </c>
      <c r="E7055">
        <f>IF(COUNTIF(Sheet1!$C$1:$C$349,"*"&amp;K7055&amp;"*")&gt;0,1,0)</f>
        <v>1</v>
      </c>
      <c r="F7055">
        <f>IF(COUNTIF(Sheet1!$E$1:$E$349,"*"&amp;G7055&amp;"*")&gt;0,1,0)</f>
        <v>0</v>
      </c>
      <c r="G7055" t="s">
        <v>36158</v>
      </c>
      <c r="H7055" t="str">
        <f t="shared" si="110"/>
        <v>Maldaresti Valcea</v>
      </c>
      <c r="I7055">
        <v>38</v>
      </c>
      <c r="J7055">
        <v>387</v>
      </c>
      <c r="K7055" t="s">
        <v>25637</v>
      </c>
      <c r="L7055" t="s">
        <v>21552</v>
      </c>
      <c r="M7055">
        <v>4</v>
      </c>
      <c r="N7055">
        <v>840</v>
      </c>
      <c r="O7055" t="s">
        <v>10021</v>
      </c>
      <c r="P7055" t="s">
        <v>157</v>
      </c>
      <c r="Q7055" t="s">
        <v>26</v>
      </c>
      <c r="R7055">
        <v>23</v>
      </c>
      <c r="S7055">
        <v>3</v>
      </c>
      <c r="T7055">
        <v>247351</v>
      </c>
      <c r="U7055" t="s">
        <v>21966</v>
      </c>
      <c r="V7055">
        <v>171101</v>
      </c>
      <c r="W7055" t="s">
        <v>21960</v>
      </c>
      <c r="Y7055">
        <v>0</v>
      </c>
    </row>
    <row r="7056" spans="1:25" x14ac:dyDescent="0.2">
      <c r="A7056">
        <v>171281</v>
      </c>
      <c r="B7056" t="s">
        <v>26830</v>
      </c>
      <c r="C7056">
        <v>0</v>
      </c>
      <c r="D7056">
        <f>IF(COUNTIF(Sheet3!$A$1:$A$349,"*"&amp;B7056&amp;"*")&gt;0,1,0)</f>
        <v>0</v>
      </c>
      <c r="E7056">
        <f>IF(COUNTIF(Sheet1!$C$1:$C$349,"*"&amp;K7056&amp;"*")&gt;0,1,0)</f>
        <v>1</v>
      </c>
      <c r="F7056">
        <f>IF(COUNTIF(Sheet1!$E$1:$E$349,"*"&amp;G7056&amp;"*")&gt;0,1,0)</f>
        <v>0</v>
      </c>
      <c r="G7056" t="s">
        <v>36158</v>
      </c>
      <c r="H7056" t="str">
        <f t="shared" si="110"/>
        <v>Maldaresti Valcea</v>
      </c>
      <c r="I7056">
        <v>38</v>
      </c>
      <c r="J7056">
        <v>387</v>
      </c>
      <c r="K7056" t="s">
        <v>25637</v>
      </c>
      <c r="L7056" t="s">
        <v>21552</v>
      </c>
      <c r="M7056">
        <v>4</v>
      </c>
      <c r="N7056">
        <v>840</v>
      </c>
      <c r="O7056" t="s">
        <v>10021</v>
      </c>
      <c r="P7056" t="s">
        <v>29</v>
      </c>
      <c r="Q7056" t="s">
        <v>38</v>
      </c>
      <c r="R7056">
        <v>22</v>
      </c>
      <c r="S7056">
        <v>3</v>
      </c>
      <c r="T7056">
        <v>247370</v>
      </c>
      <c r="U7056" t="s">
        <v>21978</v>
      </c>
      <c r="V7056">
        <v>171272</v>
      </c>
      <c r="W7056" t="s">
        <v>21920</v>
      </c>
      <c r="Y7056">
        <v>0</v>
      </c>
    </row>
    <row r="7057" spans="1:25" x14ac:dyDescent="0.2">
      <c r="A7057">
        <v>171290</v>
      </c>
      <c r="B7057" t="s">
        <v>26831</v>
      </c>
      <c r="C7057">
        <v>0</v>
      </c>
      <c r="D7057">
        <f>IF(COUNTIF(Sheet3!$A$1:$A$349,"*"&amp;B7057&amp;"*")&gt;0,1,0)</f>
        <v>0</v>
      </c>
      <c r="E7057">
        <f>IF(COUNTIF(Sheet1!$C$1:$C$349,"*"&amp;K7057&amp;"*")&gt;0,1,0)</f>
        <v>1</v>
      </c>
      <c r="F7057">
        <f>IF(COUNTIF(Sheet1!$E$1:$E$349,"*"&amp;G7057&amp;"*")&gt;0,1,0)</f>
        <v>0</v>
      </c>
      <c r="G7057" t="s">
        <v>36159</v>
      </c>
      <c r="H7057" t="str">
        <f t="shared" si="110"/>
        <v>Maldarestii de Jos Valcea</v>
      </c>
      <c r="I7057">
        <v>38</v>
      </c>
      <c r="J7057">
        <v>387</v>
      </c>
      <c r="K7057" t="s">
        <v>25637</v>
      </c>
      <c r="L7057" t="s">
        <v>21552</v>
      </c>
      <c r="M7057">
        <v>4</v>
      </c>
      <c r="N7057">
        <v>840</v>
      </c>
      <c r="O7057" t="s">
        <v>10021</v>
      </c>
      <c r="P7057" t="s">
        <v>1220</v>
      </c>
      <c r="Q7057" t="s">
        <v>26</v>
      </c>
      <c r="R7057">
        <v>23</v>
      </c>
      <c r="S7057">
        <v>3</v>
      </c>
      <c r="T7057">
        <v>247371</v>
      </c>
      <c r="U7057" t="s">
        <v>21979</v>
      </c>
      <c r="V7057">
        <v>171272</v>
      </c>
      <c r="W7057" t="s">
        <v>21920</v>
      </c>
      <c r="Y7057">
        <v>0</v>
      </c>
    </row>
    <row r="7058" spans="1:25" x14ac:dyDescent="0.2">
      <c r="A7058">
        <v>120441</v>
      </c>
      <c r="B7058" t="s">
        <v>16147</v>
      </c>
      <c r="C7058">
        <v>0</v>
      </c>
      <c r="D7058">
        <f>IF(COUNTIF(Sheet3!$A$1:$A$349,"*"&amp;B7058&amp;"*")&gt;0,1,0)</f>
        <v>0</v>
      </c>
      <c r="E7058">
        <f>IF(COUNTIF(Sheet1!$C$1:$C$349,"*"&amp;K7058&amp;"*")&gt;0,1,0)</f>
        <v>1</v>
      </c>
      <c r="F7058">
        <f>IF(COUNTIF(Sheet1!$E$1:$E$349,"*"&amp;G7058&amp;"*")&gt;0,1,0)</f>
        <v>0</v>
      </c>
      <c r="G7058" t="s">
        <v>36160</v>
      </c>
      <c r="H7058" t="str">
        <f t="shared" si="110"/>
        <v>Malea Mures</v>
      </c>
      <c r="I7058">
        <v>26</v>
      </c>
      <c r="J7058">
        <v>261</v>
      </c>
      <c r="K7058" t="s">
        <v>29094</v>
      </c>
      <c r="L7058" t="s">
        <v>15377</v>
      </c>
      <c r="M7058">
        <v>7</v>
      </c>
      <c r="N7058">
        <v>877</v>
      </c>
      <c r="O7058" t="s">
        <v>21</v>
      </c>
      <c r="P7058" t="s">
        <v>177</v>
      </c>
      <c r="Q7058" t="s">
        <v>26</v>
      </c>
      <c r="R7058">
        <v>23</v>
      </c>
      <c r="S7058">
        <v>3</v>
      </c>
      <c r="T7058">
        <v>547667</v>
      </c>
      <c r="U7058" t="s">
        <v>16148</v>
      </c>
      <c r="V7058">
        <v>120370</v>
      </c>
      <c r="W7058" t="s">
        <v>16136</v>
      </c>
      <c r="Y7058">
        <v>0</v>
      </c>
    </row>
    <row r="7059" spans="1:25" x14ac:dyDescent="0.2">
      <c r="A7059">
        <v>141651</v>
      </c>
      <c r="B7059" t="s">
        <v>26832</v>
      </c>
      <c r="C7059">
        <v>0</v>
      </c>
      <c r="D7059">
        <f>IF(COUNTIF(Sheet3!$A$1:$A$349,"*"&amp;B7059&amp;"*")&gt;0,1,0)</f>
        <v>0</v>
      </c>
      <c r="E7059">
        <f>IF(COUNTIF(Sheet1!$C$1:$C$349,"*"&amp;K7059&amp;"*")&gt;0,1,0)</f>
        <v>1</v>
      </c>
      <c r="F7059">
        <f>IF(COUNTIF(Sheet1!$E$1:$E$349,"*"&amp;G7059&amp;"*")&gt;0,1,0)</f>
        <v>0</v>
      </c>
      <c r="G7059" t="s">
        <v>36161</v>
      </c>
      <c r="H7059" t="str">
        <f t="shared" si="110"/>
        <v>Maleni Salaj</v>
      </c>
      <c r="I7059">
        <v>31</v>
      </c>
      <c r="J7059">
        <v>314</v>
      </c>
      <c r="K7059" t="s">
        <v>29098</v>
      </c>
      <c r="L7059" t="s">
        <v>18391</v>
      </c>
      <c r="M7059">
        <v>6</v>
      </c>
      <c r="N7059">
        <v>868</v>
      </c>
      <c r="O7059" t="s">
        <v>4205</v>
      </c>
      <c r="P7059" t="s">
        <v>355</v>
      </c>
      <c r="Q7059" t="s">
        <v>26</v>
      </c>
      <c r="R7059">
        <v>23</v>
      </c>
      <c r="S7059">
        <v>3</v>
      </c>
      <c r="T7059">
        <v>457197</v>
      </c>
      <c r="U7059" t="s">
        <v>18639</v>
      </c>
      <c r="V7059">
        <v>141580</v>
      </c>
      <c r="W7059" t="s">
        <v>18630</v>
      </c>
      <c r="Y7059">
        <v>0</v>
      </c>
    </row>
    <row r="7060" spans="1:25" x14ac:dyDescent="0.2">
      <c r="A7060">
        <v>34128</v>
      </c>
      <c r="B7060" t="s">
        <v>5317</v>
      </c>
      <c r="C7060">
        <v>0</v>
      </c>
      <c r="D7060">
        <f>IF(COUNTIF(Sheet3!$A$1:$A$349,"*"&amp;B7060&amp;"*")&gt;0,1,0)</f>
        <v>0</v>
      </c>
      <c r="E7060">
        <f>IF(COUNTIF(Sheet1!$C$1:$C$349,"*"&amp;K7060&amp;"*")&gt;0,1,0)</f>
        <v>1</v>
      </c>
      <c r="F7060">
        <f>IF(COUNTIF(Sheet1!$E$1:$E$349,"*"&amp;G7060&amp;"*")&gt;0,1,0)</f>
        <v>0</v>
      </c>
      <c r="G7060" t="s">
        <v>36162</v>
      </c>
      <c r="H7060" t="str">
        <f t="shared" si="110"/>
        <v>Malin Bistrita-Nasaud</v>
      </c>
      <c r="I7060">
        <v>6</v>
      </c>
      <c r="J7060">
        <v>65</v>
      </c>
      <c r="K7060" t="s">
        <v>29103</v>
      </c>
      <c r="L7060" t="s">
        <v>5052</v>
      </c>
      <c r="M7060">
        <v>6</v>
      </c>
      <c r="N7060">
        <v>868</v>
      </c>
      <c r="O7060" t="s">
        <v>4205</v>
      </c>
      <c r="P7060" t="s">
        <v>2239</v>
      </c>
      <c r="Q7060" t="s">
        <v>26</v>
      </c>
      <c r="R7060">
        <v>23</v>
      </c>
      <c r="S7060">
        <v>3</v>
      </c>
      <c r="T7060">
        <v>427204</v>
      </c>
      <c r="U7060" t="s">
        <v>5318</v>
      </c>
      <c r="V7060">
        <v>34075</v>
      </c>
      <c r="W7060" t="s">
        <v>5308</v>
      </c>
      <c r="Y7060">
        <v>0</v>
      </c>
    </row>
    <row r="7061" spans="1:25" x14ac:dyDescent="0.2">
      <c r="A7061">
        <v>144768</v>
      </c>
      <c r="B7061" t="s">
        <v>28357</v>
      </c>
      <c r="C7061">
        <v>0</v>
      </c>
      <c r="D7061">
        <f>IF(COUNTIF(Sheet3!$A$1:$A$349,"*"&amp;B7061&amp;"*")&gt;0,1,0)</f>
        <v>0</v>
      </c>
      <c r="E7061">
        <f>IF(COUNTIF(Sheet1!$C$1:$C$349,"*"&amp;K7061&amp;"*")&gt;0,1,0)</f>
        <v>1</v>
      </c>
      <c r="F7061">
        <f>IF(COUNTIF(Sheet1!$E$1:$E$349,"*"&amp;G7061&amp;"*")&gt;0,1,0)</f>
        <v>0</v>
      </c>
      <c r="G7061" t="s">
        <v>36163</v>
      </c>
      <c r="H7061" t="str">
        <f t="shared" si="110"/>
        <v>Malincrav Sibiu</v>
      </c>
      <c r="I7061">
        <v>32</v>
      </c>
      <c r="J7061">
        <v>323</v>
      </c>
      <c r="K7061" t="s">
        <v>18831</v>
      </c>
      <c r="L7061" t="s">
        <v>18832</v>
      </c>
      <c r="M7061">
        <v>7</v>
      </c>
      <c r="N7061">
        <v>877</v>
      </c>
      <c r="O7061" t="s">
        <v>21</v>
      </c>
      <c r="P7061" t="s">
        <v>2842</v>
      </c>
      <c r="Q7061" t="s">
        <v>26</v>
      </c>
      <c r="R7061">
        <v>23</v>
      </c>
      <c r="S7061">
        <v>3</v>
      </c>
      <c r="T7061">
        <v>557117</v>
      </c>
      <c r="U7061" t="s">
        <v>18982</v>
      </c>
      <c r="V7061">
        <v>144731</v>
      </c>
      <c r="W7061" t="s">
        <v>18979</v>
      </c>
      <c r="Y7061">
        <v>0</v>
      </c>
    </row>
    <row r="7062" spans="1:25" x14ac:dyDescent="0.2">
      <c r="A7062">
        <v>149325</v>
      </c>
      <c r="B7062" t="s">
        <v>26833</v>
      </c>
      <c r="C7062">
        <v>0</v>
      </c>
      <c r="D7062">
        <f>IF(COUNTIF(Sheet3!$A$1:$A$349,"*"&amp;B7062&amp;"*")&gt;0,1,0)</f>
        <v>0</v>
      </c>
      <c r="E7062">
        <f>IF(COUNTIF(Sheet1!$C$1:$C$349,"*"&amp;K7062&amp;"*")&gt;0,1,0)</f>
        <v>1</v>
      </c>
      <c r="F7062">
        <f>IF(COUNTIF(Sheet1!$E$1:$E$349,"*"&amp;G7062&amp;"*")&gt;0,1,0)</f>
        <v>0</v>
      </c>
      <c r="G7062" t="s">
        <v>36164</v>
      </c>
      <c r="H7062" t="str">
        <f t="shared" si="110"/>
        <v>Malini Suceava</v>
      </c>
      <c r="I7062">
        <v>33</v>
      </c>
      <c r="J7062">
        <v>332</v>
      </c>
      <c r="K7062" t="s">
        <v>19139</v>
      </c>
      <c r="L7062" t="s">
        <v>19140</v>
      </c>
      <c r="M7062">
        <v>1</v>
      </c>
      <c r="N7062">
        <v>813</v>
      </c>
      <c r="O7062" t="s">
        <v>3243</v>
      </c>
      <c r="P7062" t="s">
        <v>19515</v>
      </c>
      <c r="Q7062" t="s">
        <v>38</v>
      </c>
      <c r="R7062">
        <v>22</v>
      </c>
      <c r="S7062">
        <v>3</v>
      </c>
      <c r="T7062">
        <v>727350</v>
      </c>
      <c r="U7062" t="s">
        <v>19516</v>
      </c>
      <c r="V7062">
        <v>149316</v>
      </c>
      <c r="W7062" t="s">
        <v>19514</v>
      </c>
      <c r="Y7062">
        <v>0</v>
      </c>
    </row>
    <row r="7063" spans="1:25" x14ac:dyDescent="0.2">
      <c r="A7063">
        <v>41140</v>
      </c>
      <c r="B7063" t="s">
        <v>26834</v>
      </c>
      <c r="C7063">
        <v>0</v>
      </c>
      <c r="D7063">
        <f>IF(COUNTIF(Sheet3!$A$1:$A$349,"*"&amp;B7063&amp;"*")&gt;0,1,0)</f>
        <v>0</v>
      </c>
      <c r="E7063">
        <f>IF(COUNTIF(Sheet1!$C$1:$C$349,"*"&amp;K7063&amp;"*")&gt;0,1,0)</f>
        <v>1</v>
      </c>
      <c r="F7063">
        <f>IF(COUNTIF(Sheet1!$E$1:$E$349,"*"&amp;G7063&amp;"*")&gt;0,1,0)</f>
        <v>0</v>
      </c>
      <c r="G7063" t="s">
        <v>36165</v>
      </c>
      <c r="H7063" t="str">
        <f t="shared" si="110"/>
        <v>Malinis Brasov</v>
      </c>
      <c r="I7063">
        <v>8</v>
      </c>
      <c r="J7063">
        <v>83</v>
      </c>
      <c r="K7063" t="s">
        <v>22903</v>
      </c>
      <c r="L7063" t="s">
        <v>6155</v>
      </c>
      <c r="M7063">
        <v>7</v>
      </c>
      <c r="N7063">
        <v>877</v>
      </c>
      <c r="O7063" t="s">
        <v>21</v>
      </c>
      <c r="P7063" t="s">
        <v>4276</v>
      </c>
      <c r="Q7063" t="s">
        <v>26</v>
      </c>
      <c r="R7063">
        <v>23</v>
      </c>
      <c r="S7063">
        <v>3</v>
      </c>
      <c r="T7063">
        <v>507092</v>
      </c>
      <c r="U7063" t="s">
        <v>6279</v>
      </c>
      <c r="V7063">
        <v>41113</v>
      </c>
      <c r="W7063" t="s">
        <v>6275</v>
      </c>
      <c r="Y7063">
        <v>0</v>
      </c>
    </row>
    <row r="7064" spans="1:25" x14ac:dyDescent="0.2">
      <c r="A7064">
        <v>160788</v>
      </c>
      <c r="B7064" t="s">
        <v>20841</v>
      </c>
      <c r="C7064">
        <v>0</v>
      </c>
      <c r="D7064">
        <f>IF(COUNTIF(Sheet3!$A$1:$A$349,"*"&amp;B7064&amp;"*")&gt;0,1,0)</f>
        <v>0</v>
      </c>
      <c r="E7064">
        <f>IF(COUNTIF(Sheet1!$C$1:$C$349,"*"&amp;K7064&amp;"*")&gt;0,1,0)</f>
        <v>1</v>
      </c>
      <c r="F7064">
        <f>IF(COUNTIF(Sheet1!$E$1:$E$349,"*"&amp;G7064&amp;"*")&gt;0,1,0)</f>
        <v>0</v>
      </c>
      <c r="G7064" t="s">
        <v>36166</v>
      </c>
      <c r="H7064" t="str">
        <f t="shared" si="110"/>
        <v>Maliuc Tulcea</v>
      </c>
      <c r="I7064">
        <v>36</v>
      </c>
      <c r="J7064">
        <v>369</v>
      </c>
      <c r="K7064" t="s">
        <v>20700</v>
      </c>
      <c r="L7064" t="s">
        <v>20701</v>
      </c>
      <c r="M7064">
        <v>2</v>
      </c>
      <c r="N7064">
        <v>822</v>
      </c>
      <c r="O7064" t="s">
        <v>6468</v>
      </c>
      <c r="P7064" t="s">
        <v>989</v>
      </c>
      <c r="Q7064" t="s">
        <v>38</v>
      </c>
      <c r="R7064">
        <v>22</v>
      </c>
      <c r="S7064">
        <v>3</v>
      </c>
      <c r="T7064">
        <v>827135</v>
      </c>
      <c r="U7064" t="s">
        <v>20842</v>
      </c>
      <c r="V7064">
        <v>160779</v>
      </c>
      <c r="W7064" t="s">
        <v>20841</v>
      </c>
      <c r="Y7064">
        <v>0</v>
      </c>
    </row>
    <row r="7065" spans="1:25" x14ac:dyDescent="0.2">
      <c r="A7065">
        <v>64531</v>
      </c>
      <c r="B7065" t="s">
        <v>24006</v>
      </c>
      <c r="C7065">
        <v>0</v>
      </c>
      <c r="D7065">
        <f>IF(COUNTIF(Sheet3!$A$1:$A$349,"*"&amp;B7065&amp;"*")&gt;0,1,0)</f>
        <v>0</v>
      </c>
      <c r="E7065">
        <f>IF(COUNTIF(Sheet1!$C$1:$C$349,"*"&amp;K7065&amp;"*")&gt;0,1,0)</f>
        <v>1</v>
      </c>
      <c r="F7065">
        <f>IF(COUNTIF(Sheet1!$E$1:$E$349,"*"&amp;G7065&amp;"*")&gt;0,1,0)</f>
        <v>0</v>
      </c>
      <c r="G7065" t="s">
        <v>36167</v>
      </c>
      <c r="H7065" t="str">
        <f t="shared" si="110"/>
        <v>Malnas Covasna</v>
      </c>
      <c r="I7065">
        <v>14</v>
      </c>
      <c r="J7065">
        <v>145</v>
      </c>
      <c r="K7065" t="s">
        <v>9185</v>
      </c>
      <c r="L7065" t="s">
        <v>9186</v>
      </c>
      <c r="M7065">
        <v>7</v>
      </c>
      <c r="N7065">
        <v>877</v>
      </c>
      <c r="O7065" t="s">
        <v>21</v>
      </c>
      <c r="P7065" t="s">
        <v>3301</v>
      </c>
      <c r="Q7065" t="s">
        <v>26</v>
      </c>
      <c r="R7065">
        <v>22</v>
      </c>
      <c r="S7065">
        <v>3</v>
      </c>
      <c r="T7065">
        <v>527117</v>
      </c>
      <c r="U7065" t="s">
        <v>9335</v>
      </c>
      <c r="V7065">
        <v>64504</v>
      </c>
      <c r="W7065" t="s">
        <v>9334</v>
      </c>
      <c r="Y7065">
        <v>0</v>
      </c>
    </row>
    <row r="7066" spans="1:25" x14ac:dyDescent="0.2">
      <c r="A7066">
        <v>64540</v>
      </c>
      <c r="B7066" t="s">
        <v>26835</v>
      </c>
      <c r="C7066">
        <v>0</v>
      </c>
      <c r="D7066">
        <f>IF(COUNTIF(Sheet3!$A$1:$A$349,"*"&amp;B7066&amp;"*")&gt;0,1,0)</f>
        <v>0</v>
      </c>
      <c r="E7066">
        <f>IF(COUNTIF(Sheet1!$C$1:$C$349,"*"&amp;K7066&amp;"*")&gt;0,1,0)</f>
        <v>1</v>
      </c>
      <c r="F7066">
        <f>IF(COUNTIF(Sheet1!$E$1:$E$349,"*"&amp;G7066&amp;"*")&gt;0,1,0)</f>
        <v>0</v>
      </c>
      <c r="G7066" t="s">
        <v>36168</v>
      </c>
      <c r="H7066" t="str">
        <f t="shared" si="110"/>
        <v>Malnas-Bai Covasna</v>
      </c>
      <c r="I7066">
        <v>14</v>
      </c>
      <c r="J7066">
        <v>145</v>
      </c>
      <c r="K7066" t="s">
        <v>9185</v>
      </c>
      <c r="L7066" t="s">
        <v>9186</v>
      </c>
      <c r="M7066">
        <v>7</v>
      </c>
      <c r="N7066">
        <v>877</v>
      </c>
      <c r="O7066" t="s">
        <v>21</v>
      </c>
      <c r="P7066" t="s">
        <v>231</v>
      </c>
      <c r="Q7066" t="s">
        <v>26</v>
      </c>
      <c r="R7066">
        <v>23</v>
      </c>
      <c r="S7066">
        <v>3</v>
      </c>
      <c r="T7066">
        <v>527118</v>
      </c>
      <c r="U7066" t="s">
        <v>9336</v>
      </c>
      <c r="V7066">
        <v>64504</v>
      </c>
      <c r="W7066" t="s">
        <v>9334</v>
      </c>
      <c r="Y7066">
        <v>0</v>
      </c>
    </row>
    <row r="7067" spans="1:25" x14ac:dyDescent="0.2">
      <c r="A7067">
        <v>112673</v>
      </c>
      <c r="B7067" t="s">
        <v>26836</v>
      </c>
      <c r="C7067">
        <v>0</v>
      </c>
      <c r="D7067">
        <f>IF(COUNTIF(Sheet3!$A$1:$A$349,"*"&amp;B7067&amp;"*")&gt;0,1,0)</f>
        <v>0</v>
      </c>
      <c r="E7067">
        <f>IF(COUNTIF(Sheet1!$C$1:$C$349,"*"&amp;K7067&amp;"*")&gt;0,1,0)</f>
        <v>1</v>
      </c>
      <c r="F7067">
        <f>IF(COUNTIF(Sheet1!$E$1:$E$349,"*"&amp;G7067&amp;"*")&gt;0,1,0)</f>
        <v>0</v>
      </c>
      <c r="G7067" t="s">
        <v>36169</v>
      </c>
      <c r="H7067" t="str">
        <f t="shared" si="110"/>
        <v>Malovat Mehedinti</v>
      </c>
      <c r="I7067">
        <v>25</v>
      </c>
      <c r="J7067">
        <v>252</v>
      </c>
      <c r="K7067" t="s">
        <v>29099</v>
      </c>
      <c r="L7067" t="s">
        <v>14860</v>
      </c>
      <c r="M7067">
        <v>4</v>
      </c>
      <c r="N7067">
        <v>840</v>
      </c>
      <c r="O7067" t="s">
        <v>10021</v>
      </c>
      <c r="P7067" t="s">
        <v>15214</v>
      </c>
      <c r="Q7067" t="s">
        <v>38</v>
      </c>
      <c r="R7067">
        <v>22</v>
      </c>
      <c r="S7067">
        <v>3</v>
      </c>
      <c r="T7067">
        <v>227315</v>
      </c>
      <c r="U7067" t="s">
        <v>15215</v>
      </c>
      <c r="V7067">
        <v>112664</v>
      </c>
      <c r="W7067" t="s">
        <v>15213</v>
      </c>
      <c r="Y7067">
        <v>0</v>
      </c>
    </row>
    <row r="7068" spans="1:25" x14ac:dyDescent="0.2">
      <c r="A7068">
        <v>94517</v>
      </c>
      <c r="B7068" t="s">
        <v>13031</v>
      </c>
      <c r="C7068">
        <v>0</v>
      </c>
      <c r="D7068">
        <f>IF(COUNTIF(Sheet3!$A$1:$A$349,"*"&amp;B7068&amp;"*")&gt;0,1,0)</f>
        <v>0</v>
      </c>
      <c r="E7068">
        <f>IF(COUNTIF(Sheet1!$C$1:$C$349,"*"&amp;K7068&amp;"*")&gt;0,1,0)</f>
        <v>1</v>
      </c>
      <c r="F7068">
        <f>IF(COUNTIF(Sheet1!$E$1:$E$349,"*"&amp;G7068&amp;"*")&gt;0,1,0)</f>
        <v>0</v>
      </c>
      <c r="G7068" t="s">
        <v>36170</v>
      </c>
      <c r="H7068" t="str">
        <f t="shared" si="110"/>
        <v>Maltezi Ialomita</v>
      </c>
      <c r="I7068">
        <v>21</v>
      </c>
      <c r="J7068">
        <v>216</v>
      </c>
      <c r="K7068" t="s">
        <v>29100</v>
      </c>
      <c r="L7068" t="s">
        <v>12798</v>
      </c>
      <c r="M7068">
        <v>3</v>
      </c>
      <c r="N7068">
        <v>831</v>
      </c>
      <c r="O7068" t="s">
        <v>2107</v>
      </c>
      <c r="P7068" t="s">
        <v>717</v>
      </c>
      <c r="Q7068" t="s">
        <v>26</v>
      </c>
      <c r="R7068">
        <v>23</v>
      </c>
      <c r="S7068">
        <v>3</v>
      </c>
      <c r="T7068">
        <v>927231</v>
      </c>
      <c r="U7068" t="s">
        <v>13032</v>
      </c>
      <c r="V7068">
        <v>94492</v>
      </c>
      <c r="W7068" t="s">
        <v>13029</v>
      </c>
      <c r="Y7068">
        <v>0</v>
      </c>
    </row>
    <row r="7069" spans="1:25" x14ac:dyDescent="0.2">
      <c r="A7069">
        <v>14511</v>
      </c>
      <c r="B7069" t="s">
        <v>2335</v>
      </c>
      <c r="C7069">
        <v>0</v>
      </c>
      <c r="D7069">
        <f>IF(COUNTIF(Sheet3!$A$1:$A$349,"*"&amp;B7069&amp;"*")&gt;0,1,0)</f>
        <v>0</v>
      </c>
      <c r="E7069">
        <f>IF(COUNTIF(Sheet1!$C$1:$C$349,"*"&amp;K7069&amp;"*")&gt;0,1,0)</f>
        <v>1</v>
      </c>
      <c r="F7069">
        <f>IF(COUNTIF(Sheet1!$E$1:$E$349,"*"&amp;G7069&amp;"*")&gt;0,1,0)</f>
        <v>0</v>
      </c>
      <c r="G7069" t="s">
        <v>36171</v>
      </c>
      <c r="H7069" t="str">
        <f t="shared" si="110"/>
        <v>Malu Arges</v>
      </c>
      <c r="I7069">
        <v>3</v>
      </c>
      <c r="J7069">
        <v>38</v>
      </c>
      <c r="K7069" t="s">
        <v>29095</v>
      </c>
      <c r="L7069" t="s">
        <v>2106</v>
      </c>
      <c r="M7069">
        <v>3</v>
      </c>
      <c r="N7069">
        <v>831</v>
      </c>
      <c r="O7069" t="s">
        <v>2107</v>
      </c>
      <c r="P7069" t="s">
        <v>50</v>
      </c>
      <c r="Q7069" t="s">
        <v>26</v>
      </c>
      <c r="R7069">
        <v>23</v>
      </c>
      <c r="S7069">
        <v>3</v>
      </c>
      <c r="T7069">
        <v>117096</v>
      </c>
      <c r="U7069" t="s">
        <v>2336</v>
      </c>
      <c r="V7069">
        <v>14450</v>
      </c>
      <c r="W7069" t="s">
        <v>2326</v>
      </c>
      <c r="Y7069">
        <v>0</v>
      </c>
    </row>
    <row r="7070" spans="1:25" x14ac:dyDescent="0.2">
      <c r="A7070">
        <v>16604</v>
      </c>
      <c r="B7070" t="s">
        <v>2335</v>
      </c>
      <c r="C7070">
        <v>0</v>
      </c>
      <c r="D7070">
        <f>IF(COUNTIF(Sheet3!$A$1:$A$349,"*"&amp;B7070&amp;"*")&gt;0,1,0)</f>
        <v>0</v>
      </c>
      <c r="E7070">
        <f>IF(COUNTIF(Sheet1!$C$1:$C$349,"*"&amp;K7070&amp;"*")&gt;0,1,0)</f>
        <v>1</v>
      </c>
      <c r="F7070">
        <f>IF(COUNTIF(Sheet1!$E$1:$E$349,"*"&amp;G7070&amp;"*")&gt;0,1,0)</f>
        <v>0</v>
      </c>
      <c r="G7070" t="s">
        <v>36171</v>
      </c>
      <c r="H7070" t="str">
        <f t="shared" si="110"/>
        <v>Malu Arges</v>
      </c>
      <c r="I7070">
        <v>3</v>
      </c>
      <c r="J7070">
        <v>38</v>
      </c>
      <c r="K7070" t="s">
        <v>29095</v>
      </c>
      <c r="L7070" t="s">
        <v>2106</v>
      </c>
      <c r="M7070">
        <v>3</v>
      </c>
      <c r="N7070">
        <v>831</v>
      </c>
      <c r="O7070" t="s">
        <v>2107</v>
      </c>
      <c r="P7070" t="s">
        <v>2691</v>
      </c>
      <c r="Q7070" t="s">
        <v>26</v>
      </c>
      <c r="R7070">
        <v>23</v>
      </c>
      <c r="S7070">
        <v>3</v>
      </c>
      <c r="T7070">
        <v>117389</v>
      </c>
      <c r="U7070" t="s">
        <v>2692</v>
      </c>
      <c r="V7070">
        <v>16551</v>
      </c>
      <c r="W7070" t="s">
        <v>2680</v>
      </c>
      <c r="Y7070">
        <v>0</v>
      </c>
    </row>
    <row r="7071" spans="1:25" x14ac:dyDescent="0.2">
      <c r="A7071">
        <v>94483</v>
      </c>
      <c r="B7071" t="s">
        <v>2335</v>
      </c>
      <c r="C7071">
        <v>0</v>
      </c>
      <c r="D7071">
        <f>IF(COUNTIF(Sheet3!$A$1:$A$349,"*"&amp;B7071&amp;"*")&gt;0,1,0)</f>
        <v>0</v>
      </c>
      <c r="E7071">
        <f>IF(COUNTIF(Sheet1!$C$1:$C$349,"*"&amp;K7071&amp;"*")&gt;0,1,0)</f>
        <v>1</v>
      </c>
      <c r="F7071">
        <f>IF(COUNTIF(Sheet1!$E$1:$E$349,"*"&amp;G7071&amp;"*")&gt;0,1,0)</f>
        <v>0</v>
      </c>
      <c r="G7071" t="s">
        <v>36172</v>
      </c>
      <c r="H7071" t="str">
        <f t="shared" si="110"/>
        <v>Malu Ialomita</v>
      </c>
      <c r="I7071">
        <v>21</v>
      </c>
      <c r="J7071">
        <v>216</v>
      </c>
      <c r="K7071" t="s">
        <v>29100</v>
      </c>
      <c r="L7071" t="s">
        <v>12798</v>
      </c>
      <c r="M7071">
        <v>3</v>
      </c>
      <c r="N7071">
        <v>831</v>
      </c>
      <c r="O7071" t="s">
        <v>2107</v>
      </c>
      <c r="P7071" t="s">
        <v>6630</v>
      </c>
      <c r="Q7071" t="s">
        <v>26</v>
      </c>
      <c r="R7071">
        <v>23</v>
      </c>
      <c r="S7071">
        <v>3</v>
      </c>
      <c r="T7071">
        <v>927217</v>
      </c>
      <c r="U7071" t="s">
        <v>13028</v>
      </c>
      <c r="V7071">
        <v>94456</v>
      </c>
      <c r="W7071" t="s">
        <v>13024</v>
      </c>
      <c r="Y7071">
        <v>0</v>
      </c>
    </row>
    <row r="7072" spans="1:25" x14ac:dyDescent="0.2">
      <c r="A7072">
        <v>105927</v>
      </c>
      <c r="B7072" t="s">
        <v>2335</v>
      </c>
      <c r="C7072">
        <v>0</v>
      </c>
      <c r="D7072">
        <f>IF(COUNTIF(Sheet3!$A$1:$A$349,"*"&amp;B7072&amp;"*")&gt;0,1,0)</f>
        <v>0</v>
      </c>
      <c r="E7072">
        <f>IF(COUNTIF(Sheet1!$C$1:$C$349,"*"&amp;K7072&amp;"*")&gt;0,1,0)</f>
        <v>1</v>
      </c>
      <c r="F7072">
        <f>IF(COUNTIF(Sheet1!$E$1:$E$349,"*"&amp;G7072&amp;"*")&gt;0,1,0)</f>
        <v>0</v>
      </c>
      <c r="G7072" t="s">
        <v>36173</v>
      </c>
      <c r="H7072" t="str">
        <f t="shared" si="110"/>
        <v>Malu Giurgiu</v>
      </c>
      <c r="I7072">
        <v>52</v>
      </c>
      <c r="J7072">
        <v>528</v>
      </c>
      <c r="K7072" t="s">
        <v>13730</v>
      </c>
      <c r="L7072" t="s">
        <v>13731</v>
      </c>
      <c r="M7072">
        <v>3</v>
      </c>
      <c r="N7072">
        <v>831</v>
      </c>
      <c r="O7072" t="s">
        <v>2107</v>
      </c>
      <c r="P7072" t="s">
        <v>14428</v>
      </c>
      <c r="Q7072" t="s">
        <v>26</v>
      </c>
      <c r="R7072">
        <v>22</v>
      </c>
      <c r="S7072">
        <v>3</v>
      </c>
      <c r="T7072">
        <v>87261</v>
      </c>
      <c r="U7072" t="s">
        <v>14429</v>
      </c>
      <c r="V7072">
        <v>179739</v>
      </c>
      <c r="W7072" t="s">
        <v>2335</v>
      </c>
      <c r="Y7072">
        <v>0</v>
      </c>
    </row>
    <row r="7073" spans="1:25" x14ac:dyDescent="0.2">
      <c r="A7073">
        <v>173472</v>
      </c>
      <c r="B7073" t="s">
        <v>2335</v>
      </c>
      <c r="C7073">
        <v>0</v>
      </c>
      <c r="D7073">
        <f>IF(COUNTIF(Sheet3!$A$1:$A$349,"*"&amp;B7073&amp;"*")&gt;0,1,0)</f>
        <v>0</v>
      </c>
      <c r="E7073">
        <f>IF(COUNTIF(Sheet1!$C$1:$C$349,"*"&amp;K7073&amp;"*")&gt;0,1,0)</f>
        <v>1</v>
      </c>
      <c r="F7073">
        <f>IF(COUNTIF(Sheet1!$E$1:$E$349,"*"&amp;G7073&amp;"*")&gt;0,1,0)</f>
        <v>0</v>
      </c>
      <c r="G7073" t="s">
        <v>36174</v>
      </c>
      <c r="H7073" t="str">
        <f t="shared" si="110"/>
        <v>Malu Valcea</v>
      </c>
      <c r="I7073">
        <v>38</v>
      </c>
      <c r="J7073">
        <v>387</v>
      </c>
      <c r="K7073" t="s">
        <v>25637</v>
      </c>
      <c r="L7073" t="s">
        <v>21552</v>
      </c>
      <c r="M7073">
        <v>4</v>
      </c>
      <c r="N7073">
        <v>840</v>
      </c>
      <c r="O7073" t="s">
        <v>10021</v>
      </c>
      <c r="P7073" t="s">
        <v>332</v>
      </c>
      <c r="Q7073" t="s">
        <v>26</v>
      </c>
      <c r="R7073">
        <v>23</v>
      </c>
      <c r="S7073">
        <v>3</v>
      </c>
      <c r="T7073">
        <v>247656</v>
      </c>
      <c r="U7073" t="s">
        <v>22228</v>
      </c>
      <c r="V7073">
        <v>173374</v>
      </c>
      <c r="W7073" t="s">
        <v>22214</v>
      </c>
      <c r="Y7073">
        <v>0</v>
      </c>
    </row>
    <row r="7074" spans="1:25" x14ac:dyDescent="0.2">
      <c r="A7074">
        <v>75249</v>
      </c>
      <c r="B7074" t="s">
        <v>10725</v>
      </c>
      <c r="C7074">
        <v>0</v>
      </c>
      <c r="D7074">
        <f>IF(COUNTIF(Sheet3!$A$1:$A$349,"*"&amp;B7074&amp;"*")&gt;0,1,0)</f>
        <v>0</v>
      </c>
      <c r="E7074">
        <f>IF(COUNTIF(Sheet1!$C$1:$C$349,"*"&amp;K7074&amp;"*")&gt;0,1,0)</f>
        <v>1</v>
      </c>
      <c r="F7074">
        <f>IF(COUNTIF(Sheet1!$E$1:$E$349,"*"&amp;G7074&amp;"*")&gt;0,1,0)</f>
        <v>0</v>
      </c>
      <c r="G7074" t="s">
        <v>36175</v>
      </c>
      <c r="H7074" t="str">
        <f t="shared" si="110"/>
        <v>Malu Alb Galati</v>
      </c>
      <c r="I7074">
        <v>17</v>
      </c>
      <c r="J7074">
        <v>172</v>
      </c>
      <c r="K7074" t="s">
        <v>22945</v>
      </c>
      <c r="L7074" t="s">
        <v>10708</v>
      </c>
      <c r="M7074">
        <v>2</v>
      </c>
      <c r="N7074">
        <v>822</v>
      </c>
      <c r="O7074" t="s">
        <v>6468</v>
      </c>
      <c r="P7074" t="s">
        <v>10726</v>
      </c>
      <c r="Q7074" t="s">
        <v>26</v>
      </c>
      <c r="R7074">
        <v>23</v>
      </c>
      <c r="S7074">
        <v>3</v>
      </c>
      <c r="T7074">
        <v>807111</v>
      </c>
      <c r="U7074" t="s">
        <v>10727</v>
      </c>
      <c r="V7074">
        <v>75221</v>
      </c>
      <c r="W7074" t="s">
        <v>4620</v>
      </c>
      <c r="Y7074">
        <v>0</v>
      </c>
    </row>
    <row r="7075" spans="1:25" x14ac:dyDescent="0.2">
      <c r="A7075">
        <v>168942</v>
      </c>
      <c r="B7075" t="s">
        <v>10725</v>
      </c>
      <c r="C7075">
        <v>0</v>
      </c>
      <c r="D7075">
        <f>IF(COUNTIF(Sheet3!$A$1:$A$349,"*"&amp;B7075&amp;"*")&gt;0,1,0)</f>
        <v>0</v>
      </c>
      <c r="E7075">
        <f>IF(COUNTIF(Sheet1!$C$1:$C$349,"*"&amp;K7075&amp;"*")&gt;0,1,0)</f>
        <v>1</v>
      </c>
      <c r="F7075">
        <f>IF(COUNTIF(Sheet1!$E$1:$E$349,"*"&amp;G7075&amp;"*")&gt;0,1,0)</f>
        <v>0</v>
      </c>
      <c r="G7075" t="s">
        <v>36176</v>
      </c>
      <c r="H7075" t="str">
        <f t="shared" si="110"/>
        <v>Malu Alb Valcea</v>
      </c>
      <c r="I7075">
        <v>38</v>
      </c>
      <c r="J7075">
        <v>387</v>
      </c>
      <c r="K7075" t="s">
        <v>25637</v>
      </c>
      <c r="L7075" t="s">
        <v>21552</v>
      </c>
      <c r="M7075">
        <v>4</v>
      </c>
      <c r="N7075">
        <v>840</v>
      </c>
      <c r="O7075" t="s">
        <v>10021</v>
      </c>
      <c r="P7075" t="s">
        <v>130</v>
      </c>
      <c r="Q7075" t="s">
        <v>26</v>
      </c>
      <c r="R7075">
        <v>23</v>
      </c>
      <c r="S7075">
        <v>3</v>
      </c>
      <c r="T7075">
        <v>247069</v>
      </c>
      <c r="U7075" t="s">
        <v>21719</v>
      </c>
      <c r="V7075">
        <v>168880</v>
      </c>
      <c r="W7075" t="s">
        <v>2412</v>
      </c>
      <c r="Y7075">
        <v>0</v>
      </c>
    </row>
    <row r="7076" spans="1:25" x14ac:dyDescent="0.2">
      <c r="A7076">
        <v>67951</v>
      </c>
      <c r="B7076" t="s">
        <v>9790</v>
      </c>
      <c r="C7076">
        <v>0</v>
      </c>
      <c r="D7076">
        <f>IF(COUNTIF(Sheet3!$A$1:$A$349,"*"&amp;B7076&amp;"*")&gt;0,1,0)</f>
        <v>0</v>
      </c>
      <c r="E7076">
        <f>IF(COUNTIF(Sheet1!$C$1:$C$349,"*"&amp;K7076&amp;"*")&gt;0,1,0)</f>
        <v>1</v>
      </c>
      <c r="F7076">
        <f>IF(COUNTIF(Sheet1!$E$1:$E$349,"*"&amp;G7076&amp;"*")&gt;0,1,0)</f>
        <v>0</v>
      </c>
      <c r="G7076" t="s">
        <v>36177</v>
      </c>
      <c r="H7076" t="str">
        <f t="shared" si="110"/>
        <v>Malu cu Flori Dambovita</v>
      </c>
      <c r="I7076">
        <v>15</v>
      </c>
      <c r="J7076">
        <v>154</v>
      </c>
      <c r="K7076" t="s">
        <v>29101</v>
      </c>
      <c r="L7076" t="s">
        <v>9417</v>
      </c>
      <c r="M7076">
        <v>3</v>
      </c>
      <c r="N7076">
        <v>831</v>
      </c>
      <c r="O7076" t="s">
        <v>2107</v>
      </c>
      <c r="P7076" t="s">
        <v>9791</v>
      </c>
      <c r="Q7076" t="s">
        <v>38</v>
      </c>
      <c r="R7076">
        <v>22</v>
      </c>
      <c r="S7076">
        <v>3</v>
      </c>
      <c r="T7076">
        <v>137285</v>
      </c>
      <c r="U7076" t="s">
        <v>9792</v>
      </c>
      <c r="V7076">
        <v>67942</v>
      </c>
      <c r="W7076" t="s">
        <v>9790</v>
      </c>
      <c r="Y7076">
        <v>0</v>
      </c>
    </row>
    <row r="7077" spans="1:25" x14ac:dyDescent="0.2">
      <c r="A7077">
        <v>73077</v>
      </c>
      <c r="B7077" t="s">
        <v>10463</v>
      </c>
      <c r="C7077">
        <v>0</v>
      </c>
      <c r="D7077">
        <f>IF(COUNTIF(Sheet3!$A$1:$A$349,"*"&amp;B7077&amp;"*")&gt;0,1,0)</f>
        <v>0</v>
      </c>
      <c r="E7077">
        <f>IF(COUNTIF(Sheet1!$C$1:$C$349,"*"&amp;K7077&amp;"*")&gt;0,1,0)</f>
        <v>1</v>
      </c>
      <c r="F7077">
        <f>IF(COUNTIF(Sheet1!$E$1:$E$349,"*"&amp;G7077&amp;"*")&gt;0,1,0)</f>
        <v>0</v>
      </c>
      <c r="G7077" t="s">
        <v>36178</v>
      </c>
      <c r="H7077" t="str">
        <f t="shared" si="110"/>
        <v>Malu Mare Dolj</v>
      </c>
      <c r="I7077">
        <v>16</v>
      </c>
      <c r="J7077">
        <v>163</v>
      </c>
      <c r="K7077" t="s">
        <v>10019</v>
      </c>
      <c r="L7077" t="s">
        <v>10020</v>
      </c>
      <c r="M7077">
        <v>4</v>
      </c>
      <c r="N7077">
        <v>840</v>
      </c>
      <c r="O7077" t="s">
        <v>10021</v>
      </c>
      <c r="P7077" t="s">
        <v>1936</v>
      </c>
      <c r="Q7077" t="s">
        <v>38</v>
      </c>
      <c r="R7077">
        <v>22</v>
      </c>
      <c r="S7077">
        <v>3</v>
      </c>
      <c r="T7077">
        <v>207365</v>
      </c>
      <c r="U7077" t="s">
        <v>10464</v>
      </c>
      <c r="V7077">
        <v>73068</v>
      </c>
      <c r="W7077" t="s">
        <v>10463</v>
      </c>
      <c r="Y7077">
        <v>0</v>
      </c>
    </row>
    <row r="7078" spans="1:25" x14ac:dyDescent="0.2">
      <c r="A7078">
        <v>67577</v>
      </c>
      <c r="B7078" t="s">
        <v>9729</v>
      </c>
      <c r="C7078">
        <v>0</v>
      </c>
      <c r="D7078">
        <f>IF(COUNTIF(Sheet3!$A$1:$A$349,"*"&amp;B7078&amp;"*")&gt;0,1,0)</f>
        <v>0</v>
      </c>
      <c r="E7078">
        <f>IF(COUNTIF(Sheet1!$C$1:$C$349,"*"&amp;K7078&amp;"*")&gt;0,1,0)</f>
        <v>1</v>
      </c>
      <c r="F7078">
        <f>IF(COUNTIF(Sheet1!$E$1:$E$349,"*"&amp;G7078&amp;"*")&gt;0,1,0)</f>
        <v>0</v>
      </c>
      <c r="G7078" t="s">
        <v>36179</v>
      </c>
      <c r="H7078" t="str">
        <f t="shared" si="110"/>
        <v>Malu Mierii Dambovita</v>
      </c>
      <c r="I7078">
        <v>15</v>
      </c>
      <c r="J7078">
        <v>154</v>
      </c>
      <c r="K7078" t="s">
        <v>29101</v>
      </c>
      <c r="L7078" t="s">
        <v>9417</v>
      </c>
      <c r="M7078">
        <v>3</v>
      </c>
      <c r="N7078">
        <v>831</v>
      </c>
      <c r="O7078" t="s">
        <v>2107</v>
      </c>
      <c r="P7078" t="s">
        <v>60</v>
      </c>
      <c r="Q7078" t="s">
        <v>26</v>
      </c>
      <c r="R7078">
        <v>23</v>
      </c>
      <c r="S7078">
        <v>3</v>
      </c>
      <c r="T7078">
        <v>137229</v>
      </c>
      <c r="U7078" t="s">
        <v>9730</v>
      </c>
      <c r="V7078">
        <v>67522</v>
      </c>
      <c r="W7078" t="s">
        <v>9512</v>
      </c>
      <c r="Y7078">
        <v>0</v>
      </c>
    </row>
    <row r="7079" spans="1:25" x14ac:dyDescent="0.2">
      <c r="A7079">
        <v>100905</v>
      </c>
      <c r="B7079" t="s">
        <v>24007</v>
      </c>
      <c r="C7079">
        <v>0</v>
      </c>
      <c r="D7079">
        <f>IF(COUNTIF(Sheet3!$A$1:$A$349,"*"&amp;B7079&amp;"*")&gt;0,1,0)</f>
        <v>0</v>
      </c>
      <c r="E7079">
        <f>IF(COUNTIF(Sheet1!$C$1:$C$349,"*"&amp;K7079&amp;"*")&gt;0,1,0)</f>
        <v>1</v>
      </c>
      <c r="F7079">
        <f>IF(COUNTIF(Sheet1!$E$1:$E$349,"*"&amp;G7079&amp;"*")&gt;0,1,0)</f>
        <v>0</v>
      </c>
      <c r="G7079" t="s">
        <v>36180</v>
      </c>
      <c r="H7079" t="str">
        <f t="shared" si="110"/>
        <v>Malu Rosu Ialomita</v>
      </c>
      <c r="I7079">
        <v>21</v>
      </c>
      <c r="J7079">
        <v>216</v>
      </c>
      <c r="K7079" t="s">
        <v>29100</v>
      </c>
      <c r="L7079" t="s">
        <v>12798</v>
      </c>
      <c r="M7079">
        <v>3</v>
      </c>
      <c r="N7079">
        <v>831</v>
      </c>
      <c r="O7079" t="s">
        <v>2107</v>
      </c>
      <c r="P7079" t="s">
        <v>13781</v>
      </c>
      <c r="Q7079" t="s">
        <v>26</v>
      </c>
      <c r="R7079">
        <v>23</v>
      </c>
      <c r="S7079">
        <v>3</v>
      </c>
      <c r="T7079">
        <v>927032</v>
      </c>
      <c r="U7079" t="s">
        <v>13782</v>
      </c>
      <c r="V7079">
        <v>100870</v>
      </c>
      <c r="W7079" t="s">
        <v>13776</v>
      </c>
      <c r="Y7079">
        <v>0</v>
      </c>
    </row>
    <row r="7080" spans="1:25" x14ac:dyDescent="0.2">
      <c r="A7080">
        <v>127527</v>
      </c>
      <c r="B7080" t="s">
        <v>24007</v>
      </c>
      <c r="C7080">
        <v>0</v>
      </c>
      <c r="D7080">
        <f>IF(COUNTIF(Sheet3!$A$1:$A$349,"*"&amp;B7080&amp;"*")&gt;0,1,0)</f>
        <v>0</v>
      </c>
      <c r="E7080">
        <f>IF(COUNTIF(Sheet1!$C$1:$C$349,"*"&amp;K7080&amp;"*")&gt;0,1,0)</f>
        <v>1</v>
      </c>
      <c r="F7080">
        <f>IF(COUNTIF(Sheet1!$E$1:$E$349,"*"&amp;G7080&amp;"*")&gt;0,1,0)</f>
        <v>0</v>
      </c>
      <c r="G7080" t="s">
        <v>36181</v>
      </c>
      <c r="H7080" t="str">
        <f t="shared" si="110"/>
        <v>Malu Rosu Olt</v>
      </c>
      <c r="I7080">
        <v>28</v>
      </c>
      <c r="J7080">
        <v>289</v>
      </c>
      <c r="K7080" t="s">
        <v>16692</v>
      </c>
      <c r="L7080" t="s">
        <v>16693</v>
      </c>
      <c r="M7080">
        <v>4</v>
      </c>
      <c r="N7080">
        <v>840</v>
      </c>
      <c r="O7080" t="s">
        <v>10021</v>
      </c>
      <c r="P7080" t="s">
        <v>145</v>
      </c>
      <c r="Q7080" t="s">
        <v>26</v>
      </c>
      <c r="R7080">
        <v>23</v>
      </c>
      <c r="S7080">
        <v>3</v>
      </c>
      <c r="T7080">
        <v>237252</v>
      </c>
      <c r="U7080" t="s">
        <v>16943</v>
      </c>
      <c r="V7080">
        <v>127493</v>
      </c>
      <c r="W7080" t="s">
        <v>16797</v>
      </c>
      <c r="Y7080">
        <v>0</v>
      </c>
    </row>
    <row r="7081" spans="1:25" x14ac:dyDescent="0.2">
      <c r="A7081">
        <v>132547</v>
      </c>
      <c r="B7081" t="s">
        <v>24007</v>
      </c>
      <c r="C7081">
        <v>0</v>
      </c>
      <c r="D7081">
        <f>IF(COUNTIF(Sheet3!$A$1:$A$349,"*"&amp;B7081&amp;"*")&gt;0,1,0)</f>
        <v>0</v>
      </c>
      <c r="E7081">
        <f>IF(COUNTIF(Sheet1!$C$1:$C$349,"*"&amp;K7081&amp;"*")&gt;0,1,0)</f>
        <v>1</v>
      </c>
      <c r="F7081">
        <f>IF(COUNTIF(Sheet1!$E$1:$E$349,"*"&amp;G7081&amp;"*")&gt;0,1,0)</f>
        <v>0</v>
      </c>
      <c r="G7081" t="s">
        <v>36182</v>
      </c>
      <c r="H7081" t="str">
        <f t="shared" si="110"/>
        <v>Malu Rosu Prahova</v>
      </c>
      <c r="I7081">
        <v>29</v>
      </c>
      <c r="J7081">
        <v>298</v>
      </c>
      <c r="K7081" t="s">
        <v>17266</v>
      </c>
      <c r="L7081" t="s">
        <v>17267</v>
      </c>
      <c r="M7081">
        <v>3</v>
      </c>
      <c r="N7081">
        <v>831</v>
      </c>
      <c r="O7081" t="s">
        <v>2107</v>
      </c>
      <c r="P7081" t="s">
        <v>4290</v>
      </c>
      <c r="Q7081" t="s">
        <v>26</v>
      </c>
      <c r="R7081">
        <v>23</v>
      </c>
      <c r="S7081">
        <v>3</v>
      </c>
      <c r="T7081">
        <v>107127</v>
      </c>
      <c r="U7081" t="s">
        <v>17523</v>
      </c>
      <c r="V7081">
        <v>132510</v>
      </c>
      <c r="W7081" t="s">
        <v>17520</v>
      </c>
      <c r="Y7081">
        <v>0</v>
      </c>
    </row>
    <row r="7082" spans="1:25" x14ac:dyDescent="0.2">
      <c r="A7082">
        <v>101225</v>
      </c>
      <c r="B7082" t="s">
        <v>13824</v>
      </c>
      <c r="C7082">
        <v>0</v>
      </c>
      <c r="D7082">
        <f>IF(COUNTIF(Sheet3!$A$1:$A$349,"*"&amp;B7082&amp;"*")&gt;0,1,0)</f>
        <v>0</v>
      </c>
      <c r="E7082">
        <f>IF(COUNTIF(Sheet1!$C$1:$C$349,"*"&amp;K7082&amp;"*")&gt;0,1,0)</f>
        <v>1</v>
      </c>
      <c r="F7082">
        <f>IF(COUNTIF(Sheet1!$E$1:$E$349,"*"&amp;G7082&amp;"*")&gt;0,1,0)</f>
        <v>0</v>
      </c>
      <c r="G7082" t="s">
        <v>36183</v>
      </c>
      <c r="H7082" t="str">
        <f t="shared" si="110"/>
        <v>Malu Spart Giurgiu</v>
      </c>
      <c r="I7082">
        <v>52</v>
      </c>
      <c r="J7082">
        <v>528</v>
      </c>
      <c r="K7082" t="s">
        <v>13730</v>
      </c>
      <c r="L7082" t="s">
        <v>13731</v>
      </c>
      <c r="M7082">
        <v>3</v>
      </c>
      <c r="N7082">
        <v>831</v>
      </c>
      <c r="O7082" t="s">
        <v>2107</v>
      </c>
      <c r="P7082" t="s">
        <v>13825</v>
      </c>
      <c r="Q7082" t="s">
        <v>26</v>
      </c>
      <c r="R7082">
        <v>19</v>
      </c>
      <c r="S7082">
        <v>1</v>
      </c>
      <c r="T7082">
        <v>85102</v>
      </c>
      <c r="U7082" t="s">
        <v>13826</v>
      </c>
      <c r="V7082">
        <v>101190</v>
      </c>
      <c r="W7082" t="s">
        <v>13819</v>
      </c>
      <c r="Y7082">
        <v>0</v>
      </c>
    </row>
    <row r="7083" spans="1:25" x14ac:dyDescent="0.2">
      <c r="A7083">
        <v>17174</v>
      </c>
      <c r="B7083" t="s">
        <v>28358</v>
      </c>
      <c r="C7083">
        <v>0</v>
      </c>
      <c r="D7083">
        <f>IF(COUNTIF(Sheet3!$A$1:$A$349,"*"&amp;B7083&amp;"*")&gt;0,1,0)</f>
        <v>0</v>
      </c>
      <c r="E7083">
        <f>IF(COUNTIF(Sheet1!$C$1:$C$349,"*"&amp;K7083&amp;"*")&gt;0,1,0)</f>
        <v>1</v>
      </c>
      <c r="F7083">
        <f>IF(COUNTIF(Sheet1!$E$1:$E$349,"*"&amp;G7083&amp;"*")&gt;0,1,0)</f>
        <v>0</v>
      </c>
      <c r="G7083" t="s">
        <v>36184</v>
      </c>
      <c r="H7083" t="str">
        <f t="shared" si="110"/>
        <v>Malu Vinat Arges</v>
      </c>
      <c r="I7083">
        <v>3</v>
      </c>
      <c r="J7083">
        <v>38</v>
      </c>
      <c r="K7083" t="s">
        <v>29095</v>
      </c>
      <c r="L7083" t="s">
        <v>2106</v>
      </c>
      <c r="M7083">
        <v>3</v>
      </c>
      <c r="N7083">
        <v>831</v>
      </c>
      <c r="O7083" t="s">
        <v>2107</v>
      </c>
      <c r="P7083" t="s">
        <v>2793</v>
      </c>
      <c r="Q7083" t="s">
        <v>26</v>
      </c>
      <c r="R7083">
        <v>23</v>
      </c>
      <c r="S7083">
        <v>3</v>
      </c>
      <c r="T7083">
        <v>117462</v>
      </c>
      <c r="U7083" t="s">
        <v>2794</v>
      </c>
      <c r="V7083">
        <v>17101</v>
      </c>
      <c r="W7083" t="s">
        <v>2782</v>
      </c>
      <c r="Y7083">
        <v>0</v>
      </c>
    </row>
    <row r="7084" spans="1:25" x14ac:dyDescent="0.2">
      <c r="A7084">
        <v>133848</v>
      </c>
      <c r="B7084" t="s">
        <v>28358</v>
      </c>
      <c r="C7084">
        <v>0</v>
      </c>
      <c r="D7084">
        <f>IF(COUNTIF(Sheet3!$A$1:$A$349,"*"&amp;B7084&amp;"*")&gt;0,1,0)</f>
        <v>0</v>
      </c>
      <c r="E7084">
        <f>IF(COUNTIF(Sheet1!$C$1:$C$349,"*"&amp;K7084&amp;"*")&gt;0,1,0)</f>
        <v>1</v>
      </c>
      <c r="F7084">
        <f>IF(COUNTIF(Sheet1!$E$1:$E$349,"*"&amp;G7084&amp;"*")&gt;0,1,0)</f>
        <v>0</v>
      </c>
      <c r="G7084" t="s">
        <v>36185</v>
      </c>
      <c r="H7084" t="str">
        <f t="shared" si="110"/>
        <v>Malu Vinat Prahova</v>
      </c>
      <c r="I7084">
        <v>29</v>
      </c>
      <c r="J7084">
        <v>298</v>
      </c>
      <c r="K7084" t="s">
        <v>17266</v>
      </c>
      <c r="L7084" t="s">
        <v>17267</v>
      </c>
      <c r="M7084">
        <v>3</v>
      </c>
      <c r="N7084">
        <v>831</v>
      </c>
      <c r="O7084" t="s">
        <v>2107</v>
      </c>
      <c r="P7084" t="s">
        <v>982</v>
      </c>
      <c r="Q7084" t="s">
        <v>26</v>
      </c>
      <c r="R7084">
        <v>23</v>
      </c>
      <c r="S7084">
        <v>3</v>
      </c>
      <c r="T7084">
        <v>107324</v>
      </c>
      <c r="U7084" t="s">
        <v>17700</v>
      </c>
      <c r="V7084">
        <v>133795</v>
      </c>
      <c r="W7084" t="s">
        <v>97</v>
      </c>
      <c r="Y7084">
        <v>0</v>
      </c>
    </row>
    <row r="7085" spans="1:25" x14ac:dyDescent="0.2">
      <c r="A7085">
        <v>168951</v>
      </c>
      <c r="B7085" t="s">
        <v>28359</v>
      </c>
      <c r="C7085">
        <v>0</v>
      </c>
      <c r="D7085">
        <f>IF(COUNTIF(Sheet3!$A$1:$A$349,"*"&amp;B7085&amp;"*")&gt;0,1,0)</f>
        <v>0</v>
      </c>
      <c r="E7085">
        <f>IF(COUNTIF(Sheet1!$C$1:$C$349,"*"&amp;K7085&amp;"*")&gt;0,1,0)</f>
        <v>1</v>
      </c>
      <c r="F7085">
        <f>IF(COUNTIF(Sheet1!$E$1:$E$349,"*"&amp;G7085&amp;"*")&gt;0,1,0)</f>
        <v>0</v>
      </c>
      <c r="G7085" t="s">
        <v>36186</v>
      </c>
      <c r="H7085" t="str">
        <f t="shared" si="110"/>
        <v>Malu Virtop Valcea</v>
      </c>
      <c r="I7085">
        <v>38</v>
      </c>
      <c r="J7085">
        <v>387</v>
      </c>
      <c r="K7085" t="s">
        <v>25637</v>
      </c>
      <c r="L7085" t="s">
        <v>21552</v>
      </c>
      <c r="M7085">
        <v>4</v>
      </c>
      <c r="N7085">
        <v>840</v>
      </c>
      <c r="O7085" t="s">
        <v>10021</v>
      </c>
      <c r="P7085" t="s">
        <v>4439</v>
      </c>
      <c r="Q7085" t="s">
        <v>26</v>
      </c>
      <c r="R7085">
        <v>23</v>
      </c>
      <c r="S7085">
        <v>3</v>
      </c>
      <c r="T7085">
        <v>247071</v>
      </c>
      <c r="U7085" t="s">
        <v>21720</v>
      </c>
      <c r="V7085">
        <v>168880</v>
      </c>
      <c r="W7085" t="s">
        <v>2412</v>
      </c>
      <c r="Y7085">
        <v>0</v>
      </c>
    </row>
    <row r="7086" spans="1:25" x14ac:dyDescent="0.2">
      <c r="A7086">
        <v>70806</v>
      </c>
      <c r="B7086" t="s">
        <v>10152</v>
      </c>
      <c r="C7086">
        <v>0</v>
      </c>
      <c r="D7086">
        <f>IF(COUNTIF(Sheet3!$A$1:$A$349,"*"&amp;B7086&amp;"*")&gt;0,1,0)</f>
        <v>0</v>
      </c>
      <c r="E7086">
        <f>IF(COUNTIF(Sheet1!$C$1:$C$349,"*"&amp;K7086&amp;"*")&gt;0,1,0)</f>
        <v>1</v>
      </c>
      <c r="F7086">
        <f>IF(COUNTIF(Sheet1!$E$1:$E$349,"*"&amp;G7086&amp;"*")&gt;0,1,0)</f>
        <v>0</v>
      </c>
      <c r="G7086" t="s">
        <v>36187</v>
      </c>
      <c r="H7086" t="str">
        <f t="shared" si="110"/>
        <v>Malumnic Dolj</v>
      </c>
      <c r="I7086">
        <v>16</v>
      </c>
      <c r="J7086">
        <v>163</v>
      </c>
      <c r="K7086" t="s">
        <v>10019</v>
      </c>
      <c r="L7086" t="s">
        <v>10020</v>
      </c>
      <c r="M7086">
        <v>4</v>
      </c>
      <c r="N7086">
        <v>840</v>
      </c>
      <c r="O7086" t="s">
        <v>10021</v>
      </c>
      <c r="P7086" t="s">
        <v>138</v>
      </c>
      <c r="Q7086" t="s">
        <v>26</v>
      </c>
      <c r="R7086">
        <v>23</v>
      </c>
      <c r="S7086">
        <v>3</v>
      </c>
      <c r="T7086">
        <v>207041</v>
      </c>
      <c r="U7086" t="s">
        <v>10153</v>
      </c>
      <c r="V7086">
        <v>70744</v>
      </c>
      <c r="W7086" t="s">
        <v>10145</v>
      </c>
      <c r="Y7086">
        <v>0</v>
      </c>
    </row>
    <row r="7087" spans="1:25" x14ac:dyDescent="0.2">
      <c r="A7087">
        <v>17058</v>
      </c>
      <c r="B7087" t="s">
        <v>26837</v>
      </c>
      <c r="C7087">
        <v>0</v>
      </c>
      <c r="D7087">
        <f>IF(COUNTIF(Sheet3!$A$1:$A$349,"*"&amp;B7087&amp;"*")&gt;0,1,0)</f>
        <v>0</v>
      </c>
      <c r="E7087">
        <f>IF(COUNTIF(Sheet1!$C$1:$C$349,"*"&amp;K7087&amp;"*")&gt;0,1,0)</f>
        <v>1</v>
      </c>
      <c r="F7087">
        <f>IF(COUNTIF(Sheet1!$E$1:$E$349,"*"&amp;G7087&amp;"*")&gt;0,1,0)</f>
        <v>0</v>
      </c>
      <c r="G7087" t="s">
        <v>36188</v>
      </c>
      <c r="H7087" t="str">
        <f t="shared" si="110"/>
        <v>Malureni Arges</v>
      </c>
      <c r="I7087">
        <v>3</v>
      </c>
      <c r="J7087">
        <v>38</v>
      </c>
      <c r="K7087" t="s">
        <v>29095</v>
      </c>
      <c r="L7087" t="s">
        <v>2106</v>
      </c>
      <c r="M7087">
        <v>3</v>
      </c>
      <c r="N7087">
        <v>831</v>
      </c>
      <c r="O7087" t="s">
        <v>2107</v>
      </c>
      <c r="P7087" t="s">
        <v>1295</v>
      </c>
      <c r="Q7087" t="s">
        <v>38</v>
      </c>
      <c r="R7087">
        <v>22</v>
      </c>
      <c r="S7087">
        <v>3</v>
      </c>
      <c r="T7087">
        <v>117445</v>
      </c>
      <c r="U7087" t="s">
        <v>2772</v>
      </c>
      <c r="V7087">
        <v>17049</v>
      </c>
      <c r="W7087" t="s">
        <v>2771</v>
      </c>
      <c r="Y7087">
        <v>0</v>
      </c>
    </row>
    <row r="7088" spans="1:25" x14ac:dyDescent="0.2">
      <c r="A7088">
        <v>76889</v>
      </c>
      <c r="B7088" t="s">
        <v>26837</v>
      </c>
      <c r="C7088">
        <v>0</v>
      </c>
      <c r="D7088">
        <f>IF(COUNTIF(Sheet3!$A$1:$A$349,"*"&amp;B7088&amp;"*")&gt;0,1,0)</f>
        <v>0</v>
      </c>
      <c r="E7088">
        <f>IF(COUNTIF(Sheet1!$C$1:$C$349,"*"&amp;K7088&amp;"*")&gt;0,1,0)</f>
        <v>1</v>
      </c>
      <c r="F7088">
        <f>IF(COUNTIF(Sheet1!$E$1:$E$349,"*"&amp;G7088&amp;"*")&gt;0,1,0)</f>
        <v>0</v>
      </c>
      <c r="G7088" t="s">
        <v>36189</v>
      </c>
      <c r="H7088" t="str">
        <f t="shared" si="110"/>
        <v>Malureni Galati</v>
      </c>
      <c r="I7088">
        <v>17</v>
      </c>
      <c r="J7088">
        <v>172</v>
      </c>
      <c r="K7088" t="s">
        <v>22945</v>
      </c>
      <c r="L7088" t="s">
        <v>10708</v>
      </c>
      <c r="M7088">
        <v>2</v>
      </c>
      <c r="N7088">
        <v>822</v>
      </c>
      <c r="O7088" t="s">
        <v>6468</v>
      </c>
      <c r="P7088" t="s">
        <v>749</v>
      </c>
      <c r="Q7088" t="s">
        <v>26</v>
      </c>
      <c r="R7088">
        <v>23</v>
      </c>
      <c r="S7088">
        <v>3</v>
      </c>
      <c r="T7088">
        <v>807223</v>
      </c>
      <c r="U7088" t="s">
        <v>10942</v>
      </c>
      <c r="V7088">
        <v>76807</v>
      </c>
      <c r="W7088" t="s">
        <v>1253</v>
      </c>
      <c r="Y7088">
        <v>0</v>
      </c>
    </row>
    <row r="7089" spans="1:25" x14ac:dyDescent="0.2">
      <c r="A7089">
        <v>178867</v>
      </c>
      <c r="B7089" t="s">
        <v>22822</v>
      </c>
      <c r="C7089">
        <v>0</v>
      </c>
      <c r="D7089">
        <f>IF(COUNTIF(Sheet3!$A$1:$A$349,"*"&amp;B7089&amp;"*")&gt;0,1,0)</f>
        <v>0</v>
      </c>
      <c r="E7089">
        <f>IF(COUNTIF(Sheet1!$C$1:$C$349,"*"&amp;K7089&amp;"*")&gt;0,1,0)</f>
        <v>1</v>
      </c>
      <c r="F7089">
        <f>IF(COUNTIF(Sheet1!$E$1:$E$349,"*"&amp;G7089&amp;"*")&gt;0,1,0)</f>
        <v>0</v>
      </c>
      <c r="G7089" t="s">
        <v>36190</v>
      </c>
      <c r="H7089" t="str">
        <f t="shared" si="110"/>
        <v>Maluri Vrancea</v>
      </c>
      <c r="I7089">
        <v>39</v>
      </c>
      <c r="J7089">
        <v>396</v>
      </c>
      <c r="K7089" t="s">
        <v>15010</v>
      </c>
      <c r="L7089" t="s">
        <v>22342</v>
      </c>
      <c r="M7089">
        <v>2</v>
      </c>
      <c r="N7089">
        <v>822</v>
      </c>
      <c r="O7089" t="s">
        <v>6468</v>
      </c>
      <c r="P7089" t="s">
        <v>5539</v>
      </c>
      <c r="Q7089" t="s">
        <v>26</v>
      </c>
      <c r="R7089">
        <v>23</v>
      </c>
      <c r="S7089">
        <v>3</v>
      </c>
      <c r="T7089">
        <v>627458</v>
      </c>
      <c r="U7089" t="s">
        <v>22823</v>
      </c>
      <c r="V7089">
        <v>178821</v>
      </c>
      <c r="W7089" t="s">
        <v>9105</v>
      </c>
      <c r="Y7089">
        <v>0</v>
      </c>
    </row>
    <row r="7090" spans="1:25" x14ac:dyDescent="0.2">
      <c r="A7090">
        <v>65976</v>
      </c>
      <c r="B7090" t="s">
        <v>9514</v>
      </c>
      <c r="C7090">
        <v>0</v>
      </c>
      <c r="D7090">
        <f>IF(COUNTIF(Sheet3!$A$1:$A$349,"*"&amp;B7090&amp;"*")&gt;0,1,0)</f>
        <v>0</v>
      </c>
      <c r="E7090">
        <f>IF(COUNTIF(Sheet1!$C$1:$C$349,"*"&amp;K7090&amp;"*")&gt;0,1,0)</f>
        <v>1</v>
      </c>
      <c r="F7090">
        <f>IF(COUNTIF(Sheet1!$E$1:$E$349,"*"&amp;G7090&amp;"*")&gt;0,1,0)</f>
        <v>0</v>
      </c>
      <c r="G7090" t="s">
        <v>36191</v>
      </c>
      <c r="H7090" t="str">
        <f t="shared" si="110"/>
        <v>Malurile Dambovita</v>
      </c>
      <c r="I7090">
        <v>15</v>
      </c>
      <c r="J7090">
        <v>154</v>
      </c>
      <c r="K7090" t="s">
        <v>29101</v>
      </c>
      <c r="L7090" t="s">
        <v>9417</v>
      </c>
      <c r="M7090">
        <v>3</v>
      </c>
      <c r="N7090">
        <v>831</v>
      </c>
      <c r="O7090" t="s">
        <v>2107</v>
      </c>
      <c r="P7090" t="s">
        <v>1365</v>
      </c>
      <c r="Q7090" t="s">
        <v>26</v>
      </c>
      <c r="R7090">
        <v>18</v>
      </c>
      <c r="S7090">
        <v>1</v>
      </c>
      <c r="T7090">
        <v>135404</v>
      </c>
      <c r="U7090" t="s">
        <v>9515</v>
      </c>
      <c r="V7090">
        <v>65921</v>
      </c>
      <c r="W7090" t="s">
        <v>9506</v>
      </c>
      <c r="Y7090">
        <v>0</v>
      </c>
    </row>
    <row r="7091" spans="1:25" x14ac:dyDescent="0.2">
      <c r="A7091">
        <v>164838</v>
      </c>
      <c r="B7091" t="s">
        <v>26838</v>
      </c>
      <c r="C7091">
        <v>0</v>
      </c>
      <c r="D7091">
        <f>IF(COUNTIF(Sheet3!$A$1:$A$349,"*"&amp;B7091&amp;"*")&gt;0,1,0)</f>
        <v>0</v>
      </c>
      <c r="E7091">
        <f>IF(COUNTIF(Sheet1!$C$1:$C$349,"*"&amp;K7091&amp;"*")&gt;0,1,0)</f>
        <v>1</v>
      </c>
      <c r="F7091">
        <f>IF(COUNTIF(Sheet1!$E$1:$E$349,"*"&amp;G7091&amp;"*")&gt;0,1,0)</f>
        <v>0</v>
      </c>
      <c r="G7091" t="s">
        <v>36192</v>
      </c>
      <c r="H7091" t="str">
        <f t="shared" si="110"/>
        <v>Malusteni Vaslui</v>
      </c>
      <c r="I7091">
        <v>37</v>
      </c>
      <c r="J7091">
        <v>378</v>
      </c>
      <c r="K7091" t="s">
        <v>20936</v>
      </c>
      <c r="L7091" t="s">
        <v>20937</v>
      </c>
      <c r="M7091">
        <v>1</v>
      </c>
      <c r="N7091">
        <v>813</v>
      </c>
      <c r="O7091" t="s">
        <v>3243</v>
      </c>
      <c r="P7091" t="s">
        <v>3649</v>
      </c>
      <c r="Q7091" t="s">
        <v>38</v>
      </c>
      <c r="R7091">
        <v>22</v>
      </c>
      <c r="S7091">
        <v>3</v>
      </c>
      <c r="T7091">
        <v>737350</v>
      </c>
      <c r="U7091" t="s">
        <v>21276</v>
      </c>
      <c r="V7091">
        <v>164829</v>
      </c>
      <c r="W7091" t="s">
        <v>21275</v>
      </c>
      <c r="Y7091">
        <v>0</v>
      </c>
    </row>
    <row r="7092" spans="1:25" x14ac:dyDescent="0.2">
      <c r="A7092">
        <v>32697</v>
      </c>
      <c r="B7092" t="s">
        <v>26839</v>
      </c>
      <c r="C7092">
        <v>0</v>
      </c>
      <c r="D7092">
        <f>IF(COUNTIF(Sheet3!$A$1:$A$349,"*"&amp;B7092&amp;"*")&gt;0,1,0)</f>
        <v>0</v>
      </c>
      <c r="E7092">
        <f>IF(COUNTIF(Sheet1!$C$1:$C$349,"*"&amp;K7092&amp;"*")&gt;0,1,0)</f>
        <v>1</v>
      </c>
      <c r="F7092">
        <f>IF(COUNTIF(Sheet1!$E$1:$E$349,"*"&amp;G7092&amp;"*")&gt;0,1,0)</f>
        <v>0</v>
      </c>
      <c r="G7092" t="s">
        <v>36193</v>
      </c>
      <c r="H7092" t="str">
        <f t="shared" si="110"/>
        <v>Malut Bistrita-Nasaud</v>
      </c>
      <c r="I7092">
        <v>6</v>
      </c>
      <c r="J7092">
        <v>65</v>
      </c>
      <c r="K7092" t="s">
        <v>29103</v>
      </c>
      <c r="L7092" t="s">
        <v>5052</v>
      </c>
      <c r="M7092">
        <v>6</v>
      </c>
      <c r="N7092">
        <v>868</v>
      </c>
      <c r="O7092" t="s">
        <v>4205</v>
      </c>
      <c r="P7092" t="s">
        <v>5096</v>
      </c>
      <c r="Q7092" t="s">
        <v>26</v>
      </c>
      <c r="R7092">
        <v>23</v>
      </c>
      <c r="S7092">
        <v>3</v>
      </c>
      <c r="T7092">
        <v>427012</v>
      </c>
      <c r="U7092" t="s">
        <v>5097</v>
      </c>
      <c r="V7092">
        <v>32660</v>
      </c>
      <c r="W7092" t="s">
        <v>3145</v>
      </c>
      <c r="Y7092">
        <v>0</v>
      </c>
    </row>
    <row r="7093" spans="1:25" x14ac:dyDescent="0.2">
      <c r="A7093">
        <v>60437</v>
      </c>
      <c r="B7093" t="s">
        <v>8781</v>
      </c>
      <c r="C7093">
        <v>0</v>
      </c>
      <c r="D7093">
        <f>IF(COUNTIF(Sheet3!$A$1:$A$349,"*"&amp;B7093&amp;"*")&gt;0,1,0)</f>
        <v>0</v>
      </c>
      <c r="E7093">
        <f>IF(COUNTIF(Sheet1!$C$1:$C$349,"*"&amp;K7093&amp;"*")&gt;0,1,0)</f>
        <v>1</v>
      </c>
      <c r="F7093">
        <f>IF(COUNTIF(Sheet1!$E$1:$E$349,"*"&amp;G7093&amp;"*")&gt;0,1,0)</f>
        <v>0</v>
      </c>
      <c r="G7093" t="s">
        <v>36194</v>
      </c>
      <c r="H7093" t="str">
        <f t="shared" si="110"/>
        <v>Mamaia Constanta</v>
      </c>
      <c r="I7093">
        <v>13</v>
      </c>
      <c r="J7093">
        <v>136</v>
      </c>
      <c r="K7093" t="s">
        <v>22924</v>
      </c>
      <c r="L7093" t="s">
        <v>8778</v>
      </c>
      <c r="M7093">
        <v>2</v>
      </c>
      <c r="N7093">
        <v>822</v>
      </c>
      <c r="O7093" t="s">
        <v>6468</v>
      </c>
      <c r="P7093" t="s">
        <v>930</v>
      </c>
      <c r="Q7093" t="s">
        <v>26</v>
      </c>
      <c r="R7093">
        <v>10</v>
      </c>
      <c r="S7093">
        <v>1</v>
      </c>
      <c r="T7093">
        <v>900001</v>
      </c>
      <c r="U7093" t="s">
        <v>8782</v>
      </c>
      <c r="V7093">
        <v>60419</v>
      </c>
      <c r="W7093" t="s">
        <v>8777</v>
      </c>
      <c r="Y7093">
        <v>0</v>
      </c>
    </row>
    <row r="7094" spans="1:25" x14ac:dyDescent="0.2">
      <c r="A7094">
        <v>60525</v>
      </c>
      <c r="B7094" t="s">
        <v>8799</v>
      </c>
      <c r="C7094">
        <v>0</v>
      </c>
      <c r="D7094">
        <f>IF(COUNTIF(Sheet3!$A$1:$A$349,"*"&amp;B7094&amp;"*")&gt;0,1,0)</f>
        <v>0</v>
      </c>
      <c r="E7094">
        <f>IF(COUNTIF(Sheet1!$C$1:$C$349,"*"&amp;K7094&amp;"*")&gt;0,1,0)</f>
        <v>1</v>
      </c>
      <c r="F7094">
        <f>IF(COUNTIF(Sheet1!$E$1:$E$349,"*"&amp;G7094&amp;"*")&gt;0,1,0)</f>
        <v>0</v>
      </c>
      <c r="G7094" t="s">
        <v>36195</v>
      </c>
      <c r="H7094" t="str">
        <f t="shared" si="110"/>
        <v>Mamaia-Sat Constanta</v>
      </c>
      <c r="I7094">
        <v>13</v>
      </c>
      <c r="J7094">
        <v>136</v>
      </c>
      <c r="K7094" t="s">
        <v>22924</v>
      </c>
      <c r="L7094" t="s">
        <v>8778</v>
      </c>
      <c r="M7094">
        <v>2</v>
      </c>
      <c r="N7094">
        <v>822</v>
      </c>
      <c r="O7094" t="s">
        <v>6468</v>
      </c>
      <c r="P7094" t="s">
        <v>930</v>
      </c>
      <c r="Q7094" t="s">
        <v>26</v>
      </c>
      <c r="R7094">
        <v>18</v>
      </c>
      <c r="S7094">
        <v>1</v>
      </c>
      <c r="T7094">
        <v>905701</v>
      </c>
      <c r="U7094" t="s">
        <v>8800</v>
      </c>
      <c r="V7094">
        <v>60507</v>
      </c>
      <c r="W7094" t="s">
        <v>8796</v>
      </c>
      <c r="Y7094">
        <v>0</v>
      </c>
    </row>
    <row r="7095" spans="1:25" x14ac:dyDescent="0.2">
      <c r="A7095">
        <v>5933</v>
      </c>
      <c r="B7095" t="s">
        <v>26840</v>
      </c>
      <c r="C7095">
        <v>0</v>
      </c>
      <c r="D7095">
        <f>IF(COUNTIF(Sheet3!$A$1:$A$349,"*"&amp;B7095&amp;"*")&gt;0,1,0)</f>
        <v>0</v>
      </c>
      <c r="E7095">
        <f>IF(COUNTIF(Sheet1!$C$1:$C$349,"*"&amp;K7095&amp;"*")&gt;0,1,0)</f>
        <v>1</v>
      </c>
      <c r="F7095">
        <f>IF(COUNTIF(Sheet1!$E$1:$E$349,"*"&amp;G7095&amp;"*")&gt;0,1,0)</f>
        <v>0</v>
      </c>
      <c r="G7095" t="s">
        <v>36196</v>
      </c>
      <c r="H7095" t="str">
        <f t="shared" si="110"/>
        <v>Mamaligani Alba</v>
      </c>
      <c r="I7095">
        <v>1</v>
      </c>
      <c r="J7095">
        <v>10</v>
      </c>
      <c r="K7095" t="s">
        <v>19</v>
      </c>
      <c r="L7095" t="s">
        <v>20</v>
      </c>
      <c r="M7095">
        <v>7</v>
      </c>
      <c r="N7095">
        <v>877</v>
      </c>
      <c r="O7095" t="s">
        <v>21</v>
      </c>
      <c r="P7095" t="s">
        <v>293</v>
      </c>
      <c r="Q7095" t="s">
        <v>26</v>
      </c>
      <c r="R7095">
        <v>23</v>
      </c>
      <c r="S7095">
        <v>3</v>
      </c>
      <c r="T7095">
        <v>517492</v>
      </c>
      <c r="U7095" t="s">
        <v>963</v>
      </c>
      <c r="V7095">
        <v>5826</v>
      </c>
      <c r="W7095" t="s">
        <v>947</v>
      </c>
      <c r="Y7095">
        <v>0</v>
      </c>
    </row>
    <row r="7096" spans="1:25" x14ac:dyDescent="0.2">
      <c r="A7096">
        <v>171263</v>
      </c>
      <c r="B7096" t="s">
        <v>21976</v>
      </c>
      <c r="C7096">
        <v>0</v>
      </c>
      <c r="D7096">
        <f>IF(COUNTIF(Sheet3!$A$1:$A$349,"*"&amp;B7096&amp;"*")&gt;0,1,0)</f>
        <v>0</v>
      </c>
      <c r="E7096">
        <f>IF(COUNTIF(Sheet1!$C$1:$C$349,"*"&amp;K7096&amp;"*")&gt;0,1,0)</f>
        <v>1</v>
      </c>
      <c r="F7096">
        <f>IF(COUNTIF(Sheet1!$E$1:$E$349,"*"&amp;G7096&amp;"*")&gt;0,1,0)</f>
        <v>0</v>
      </c>
      <c r="G7096" t="s">
        <v>36197</v>
      </c>
      <c r="H7096" t="str">
        <f t="shared" si="110"/>
        <v>Mamu Valcea</v>
      </c>
      <c r="I7096">
        <v>38</v>
      </c>
      <c r="J7096">
        <v>387</v>
      </c>
      <c r="K7096" t="s">
        <v>25637</v>
      </c>
      <c r="L7096" t="s">
        <v>21552</v>
      </c>
      <c r="M7096">
        <v>4</v>
      </c>
      <c r="N7096">
        <v>840</v>
      </c>
      <c r="O7096" t="s">
        <v>10021</v>
      </c>
      <c r="P7096" t="s">
        <v>722</v>
      </c>
      <c r="Q7096" t="s">
        <v>26</v>
      </c>
      <c r="R7096">
        <v>23</v>
      </c>
      <c r="S7096">
        <v>3</v>
      </c>
      <c r="T7096">
        <v>247366</v>
      </c>
      <c r="U7096" t="s">
        <v>21977</v>
      </c>
      <c r="V7096">
        <v>171209</v>
      </c>
      <c r="W7096" t="s">
        <v>21732</v>
      </c>
      <c r="Y7096">
        <v>0</v>
      </c>
    </row>
    <row r="7097" spans="1:25" x14ac:dyDescent="0.2">
      <c r="A7097">
        <v>129166</v>
      </c>
      <c r="B7097" t="s">
        <v>17137</v>
      </c>
      <c r="C7097">
        <v>0</v>
      </c>
      <c r="D7097">
        <f>IF(COUNTIF(Sheet3!$A$1:$A$349,"*"&amp;B7097&amp;"*")&gt;0,1,0)</f>
        <v>0</v>
      </c>
      <c r="E7097">
        <f>IF(COUNTIF(Sheet1!$C$1:$C$349,"*"&amp;K7097&amp;"*")&gt;0,1,0)</f>
        <v>1</v>
      </c>
      <c r="F7097">
        <f>IF(COUNTIF(Sheet1!$E$1:$E$349,"*"&amp;G7097&amp;"*")&gt;0,1,0)</f>
        <v>0</v>
      </c>
      <c r="G7097" t="s">
        <v>36198</v>
      </c>
      <c r="H7097" t="str">
        <f t="shared" si="110"/>
        <v>Mamura Olt</v>
      </c>
      <c r="I7097">
        <v>28</v>
      </c>
      <c r="J7097">
        <v>289</v>
      </c>
      <c r="K7097" t="s">
        <v>16692</v>
      </c>
      <c r="L7097" t="s">
        <v>16693</v>
      </c>
      <c r="M7097">
        <v>4</v>
      </c>
      <c r="N7097">
        <v>840</v>
      </c>
      <c r="O7097" t="s">
        <v>10021</v>
      </c>
      <c r="P7097" t="s">
        <v>2643</v>
      </c>
      <c r="Q7097" t="s">
        <v>26</v>
      </c>
      <c r="R7097">
        <v>23</v>
      </c>
      <c r="S7097">
        <v>3</v>
      </c>
      <c r="T7097">
        <v>237442</v>
      </c>
      <c r="U7097" t="s">
        <v>17138</v>
      </c>
      <c r="V7097">
        <v>129139</v>
      </c>
      <c r="W7097" t="s">
        <v>17134</v>
      </c>
      <c r="Y7097">
        <v>0</v>
      </c>
    </row>
    <row r="7098" spans="1:25" x14ac:dyDescent="0.2">
      <c r="A7098">
        <v>169958</v>
      </c>
      <c r="B7098" t="s">
        <v>26841</v>
      </c>
      <c r="C7098">
        <v>0</v>
      </c>
      <c r="D7098">
        <f>IF(COUNTIF(Sheet3!$A$1:$A$349,"*"&amp;B7098&amp;"*")&gt;0,1,0)</f>
        <v>0</v>
      </c>
      <c r="E7098">
        <f>IF(COUNTIF(Sheet1!$C$1:$C$349,"*"&amp;K7098&amp;"*")&gt;0,1,0)</f>
        <v>1</v>
      </c>
      <c r="F7098">
        <f>IF(COUNTIF(Sheet1!$E$1:$E$349,"*"&amp;G7098&amp;"*")&gt;0,1,0)</f>
        <v>0</v>
      </c>
      <c r="G7098" t="s">
        <v>36199</v>
      </c>
      <c r="H7098" t="str">
        <f t="shared" si="110"/>
        <v>Manailesti Valcea</v>
      </c>
      <c r="I7098">
        <v>38</v>
      </c>
      <c r="J7098">
        <v>387</v>
      </c>
      <c r="K7098" t="s">
        <v>25637</v>
      </c>
      <c r="L7098" t="s">
        <v>21552</v>
      </c>
      <c r="M7098">
        <v>4</v>
      </c>
      <c r="N7098">
        <v>840</v>
      </c>
      <c r="O7098" t="s">
        <v>10021</v>
      </c>
      <c r="P7098" t="s">
        <v>5888</v>
      </c>
      <c r="Q7098" t="s">
        <v>26</v>
      </c>
      <c r="R7098">
        <v>23</v>
      </c>
      <c r="S7098">
        <v>3</v>
      </c>
      <c r="T7098">
        <v>247201</v>
      </c>
      <c r="U7098" t="s">
        <v>21830</v>
      </c>
      <c r="V7098">
        <v>169896</v>
      </c>
      <c r="W7098" t="s">
        <v>11452</v>
      </c>
      <c r="Y7098">
        <v>0</v>
      </c>
    </row>
    <row r="7099" spans="1:25" x14ac:dyDescent="0.2">
      <c r="A7099">
        <v>1428</v>
      </c>
      <c r="B7099" t="s">
        <v>26842</v>
      </c>
      <c r="C7099">
        <v>0</v>
      </c>
      <c r="D7099">
        <f>IF(COUNTIF(Sheet3!$A$1:$A$349,"*"&amp;B7099&amp;"*")&gt;0,1,0)</f>
        <v>0</v>
      </c>
      <c r="E7099">
        <f>IF(COUNTIF(Sheet1!$C$1:$C$349,"*"&amp;K7099&amp;"*")&gt;0,1,0)</f>
        <v>1</v>
      </c>
      <c r="F7099">
        <f>IF(COUNTIF(Sheet1!$E$1:$E$349,"*"&amp;G7099&amp;"*")&gt;0,1,0)</f>
        <v>0</v>
      </c>
      <c r="G7099" t="s">
        <v>36200</v>
      </c>
      <c r="H7099" t="str">
        <f t="shared" si="110"/>
        <v>Manarade Alba</v>
      </c>
      <c r="I7099">
        <v>1</v>
      </c>
      <c r="J7099">
        <v>10</v>
      </c>
      <c r="K7099" t="s">
        <v>19</v>
      </c>
      <c r="L7099" t="s">
        <v>20</v>
      </c>
      <c r="M7099">
        <v>7</v>
      </c>
      <c r="N7099">
        <v>877</v>
      </c>
      <c r="O7099" t="s">
        <v>21</v>
      </c>
      <c r="P7099" t="s">
        <v>109</v>
      </c>
      <c r="Q7099" t="s">
        <v>26</v>
      </c>
      <c r="R7099">
        <v>11</v>
      </c>
      <c r="S7099">
        <v>1</v>
      </c>
      <c r="T7099">
        <v>515404</v>
      </c>
      <c r="U7099" t="s">
        <v>110</v>
      </c>
      <c r="V7099">
        <v>1348</v>
      </c>
      <c r="W7099" t="s">
        <v>90</v>
      </c>
      <c r="Y7099">
        <v>0</v>
      </c>
    </row>
    <row r="7100" spans="1:25" x14ac:dyDescent="0.2">
      <c r="A7100">
        <v>46073</v>
      </c>
      <c r="B7100" t="s">
        <v>6908</v>
      </c>
      <c r="C7100">
        <v>0</v>
      </c>
      <c r="D7100">
        <f>IF(COUNTIF(Sheet3!$A$1:$A$349,"*"&amp;B7100&amp;"*")&gt;0,1,0)</f>
        <v>0</v>
      </c>
      <c r="E7100">
        <f>IF(COUNTIF(Sheet1!$C$1:$C$349,"*"&amp;K7100&amp;"*")&gt;0,1,0)</f>
        <v>1</v>
      </c>
      <c r="F7100">
        <f>IF(COUNTIF(Sheet1!$E$1:$E$349,"*"&amp;G7100&amp;"*")&gt;0,1,0)</f>
        <v>0</v>
      </c>
      <c r="G7100" t="s">
        <v>36201</v>
      </c>
      <c r="H7100" t="str">
        <f t="shared" si="110"/>
        <v>Manasia Buzau</v>
      </c>
      <c r="I7100">
        <v>10</v>
      </c>
      <c r="J7100">
        <v>109</v>
      </c>
      <c r="K7100" t="s">
        <v>22908</v>
      </c>
      <c r="L7100" t="s">
        <v>6741</v>
      </c>
      <c r="M7100">
        <v>2</v>
      </c>
      <c r="N7100">
        <v>822</v>
      </c>
      <c r="O7100" t="s">
        <v>6468</v>
      </c>
      <c r="P7100" t="s">
        <v>646</v>
      </c>
      <c r="Q7100" t="s">
        <v>26</v>
      </c>
      <c r="R7100">
        <v>23</v>
      </c>
      <c r="S7100">
        <v>3</v>
      </c>
      <c r="T7100">
        <v>127156</v>
      </c>
      <c r="U7100" t="s">
        <v>6909</v>
      </c>
      <c r="V7100">
        <v>46019</v>
      </c>
      <c r="W7100" t="s">
        <v>6900</v>
      </c>
      <c r="Y7100">
        <v>0</v>
      </c>
    </row>
    <row r="7101" spans="1:25" x14ac:dyDescent="0.2">
      <c r="A7101">
        <v>100745</v>
      </c>
      <c r="B7101" t="s">
        <v>6908</v>
      </c>
      <c r="C7101">
        <v>0</v>
      </c>
      <c r="D7101">
        <f>IF(COUNTIF(Sheet3!$A$1:$A$349,"*"&amp;B7101&amp;"*")&gt;0,1,0)</f>
        <v>0</v>
      </c>
      <c r="E7101">
        <f>IF(COUNTIF(Sheet1!$C$1:$C$349,"*"&amp;K7101&amp;"*")&gt;0,1,0)</f>
        <v>1</v>
      </c>
      <c r="F7101">
        <f>IF(COUNTIF(Sheet1!$E$1:$E$349,"*"&amp;G7101&amp;"*")&gt;0,1,0)</f>
        <v>0</v>
      </c>
      <c r="G7101" t="s">
        <v>36202</v>
      </c>
      <c r="H7101" t="str">
        <f t="shared" si="110"/>
        <v>Manasia Ialomita</v>
      </c>
      <c r="I7101">
        <v>21</v>
      </c>
      <c r="J7101">
        <v>216</v>
      </c>
      <c r="K7101" t="s">
        <v>29100</v>
      </c>
      <c r="L7101" t="s">
        <v>12798</v>
      </c>
      <c r="M7101">
        <v>3</v>
      </c>
      <c r="N7101">
        <v>831</v>
      </c>
      <c r="O7101" t="s">
        <v>2107</v>
      </c>
      <c r="P7101" t="s">
        <v>13759</v>
      </c>
      <c r="Q7101" t="s">
        <v>38</v>
      </c>
      <c r="R7101">
        <v>22</v>
      </c>
      <c r="S7101">
        <v>3</v>
      </c>
      <c r="T7101">
        <v>927160</v>
      </c>
      <c r="U7101" t="s">
        <v>13760</v>
      </c>
      <c r="V7101">
        <v>100736</v>
      </c>
      <c r="W7101" t="s">
        <v>6908</v>
      </c>
      <c r="Y7101">
        <v>0</v>
      </c>
    </row>
    <row r="7102" spans="1:25" x14ac:dyDescent="0.2">
      <c r="A7102">
        <v>146673</v>
      </c>
      <c r="B7102" t="s">
        <v>26843</v>
      </c>
      <c r="C7102">
        <v>0</v>
      </c>
      <c r="D7102">
        <f>IF(COUNTIF(Sheet3!$A$1:$A$349,"*"&amp;B7102&amp;"*")&gt;0,1,0)</f>
        <v>0</v>
      </c>
      <c r="E7102">
        <f>IF(COUNTIF(Sheet1!$C$1:$C$349,"*"&amp;K7102&amp;"*")&gt;0,1,0)</f>
        <v>1</v>
      </c>
      <c r="F7102">
        <f>IF(COUNTIF(Sheet1!$E$1:$E$349,"*"&amp;G7102&amp;"*")&gt;0,1,0)</f>
        <v>0</v>
      </c>
      <c r="G7102" t="s">
        <v>36203</v>
      </c>
      <c r="H7102" t="str">
        <f t="shared" si="110"/>
        <v>Manastioara Suceava</v>
      </c>
      <c r="I7102">
        <v>33</v>
      </c>
      <c r="J7102">
        <v>332</v>
      </c>
      <c r="K7102" t="s">
        <v>19139</v>
      </c>
      <c r="L7102" t="s">
        <v>19140</v>
      </c>
      <c r="M7102">
        <v>1</v>
      </c>
      <c r="N7102">
        <v>813</v>
      </c>
      <c r="O7102" t="s">
        <v>3243</v>
      </c>
      <c r="P7102" t="s">
        <v>7950</v>
      </c>
      <c r="Q7102" t="s">
        <v>26</v>
      </c>
      <c r="R7102">
        <v>18</v>
      </c>
      <c r="S7102">
        <v>1</v>
      </c>
      <c r="T7102">
        <v>725501</v>
      </c>
      <c r="U7102" t="s">
        <v>19191</v>
      </c>
      <c r="V7102">
        <v>146655</v>
      </c>
      <c r="W7102" t="s">
        <v>19188</v>
      </c>
      <c r="Y7102">
        <v>0</v>
      </c>
    </row>
    <row r="7103" spans="1:25" x14ac:dyDescent="0.2">
      <c r="A7103">
        <v>150622</v>
      </c>
      <c r="B7103" t="s">
        <v>26843</v>
      </c>
      <c r="C7103">
        <v>0</v>
      </c>
      <c r="D7103">
        <f>IF(COUNTIF(Sheet3!$A$1:$A$349,"*"&amp;B7103&amp;"*")&gt;0,1,0)</f>
        <v>0</v>
      </c>
      <c r="E7103">
        <f>IF(COUNTIF(Sheet1!$C$1:$C$349,"*"&amp;K7103&amp;"*")&gt;0,1,0)</f>
        <v>1</v>
      </c>
      <c r="F7103">
        <f>IF(COUNTIF(Sheet1!$E$1:$E$349,"*"&amp;G7103&amp;"*")&gt;0,1,0)</f>
        <v>0</v>
      </c>
      <c r="G7103" t="s">
        <v>36203</v>
      </c>
      <c r="H7103" t="str">
        <f t="shared" si="110"/>
        <v>Manastioara Suceava</v>
      </c>
      <c r="I7103">
        <v>33</v>
      </c>
      <c r="J7103">
        <v>332</v>
      </c>
      <c r="K7103" t="s">
        <v>19139</v>
      </c>
      <c r="L7103" t="s">
        <v>19140</v>
      </c>
      <c r="M7103">
        <v>1</v>
      </c>
      <c r="N7103">
        <v>813</v>
      </c>
      <c r="O7103" t="s">
        <v>3243</v>
      </c>
      <c r="P7103" t="s">
        <v>217</v>
      </c>
      <c r="Q7103" t="s">
        <v>26</v>
      </c>
      <c r="R7103">
        <v>23</v>
      </c>
      <c r="S7103">
        <v>3</v>
      </c>
      <c r="T7103">
        <v>727538</v>
      </c>
      <c r="U7103" t="s">
        <v>19679</v>
      </c>
      <c r="V7103">
        <v>150588</v>
      </c>
      <c r="W7103" t="s">
        <v>19675</v>
      </c>
      <c r="Y7103">
        <v>0</v>
      </c>
    </row>
    <row r="7104" spans="1:25" x14ac:dyDescent="0.2">
      <c r="A7104">
        <v>176203</v>
      </c>
      <c r="B7104" t="s">
        <v>26843</v>
      </c>
      <c r="C7104">
        <v>0</v>
      </c>
      <c r="D7104">
        <f>IF(COUNTIF(Sheet3!$A$1:$A$349,"*"&amp;B7104&amp;"*")&gt;0,1,0)</f>
        <v>0</v>
      </c>
      <c r="E7104">
        <f>IF(COUNTIF(Sheet1!$C$1:$C$349,"*"&amp;K7104&amp;"*")&gt;0,1,0)</f>
        <v>1</v>
      </c>
      <c r="F7104">
        <f>IF(COUNTIF(Sheet1!$E$1:$E$349,"*"&amp;G7104&amp;"*")&gt;0,1,0)</f>
        <v>0</v>
      </c>
      <c r="G7104" t="s">
        <v>36204</v>
      </c>
      <c r="H7104" t="str">
        <f t="shared" si="110"/>
        <v>Manastioara Vrancea</v>
      </c>
      <c r="I7104">
        <v>39</v>
      </c>
      <c r="J7104">
        <v>396</v>
      </c>
      <c r="K7104" t="s">
        <v>15010</v>
      </c>
      <c r="L7104" t="s">
        <v>22342</v>
      </c>
      <c r="M7104">
        <v>2</v>
      </c>
      <c r="N7104">
        <v>822</v>
      </c>
      <c r="O7104" t="s">
        <v>6468</v>
      </c>
      <c r="P7104" t="s">
        <v>4406</v>
      </c>
      <c r="Q7104" t="s">
        <v>26</v>
      </c>
      <c r="R7104">
        <v>23</v>
      </c>
      <c r="S7104">
        <v>3</v>
      </c>
      <c r="T7104">
        <v>627139</v>
      </c>
      <c r="U7104" t="s">
        <v>22498</v>
      </c>
      <c r="V7104">
        <v>176150</v>
      </c>
      <c r="W7104" t="s">
        <v>22492</v>
      </c>
      <c r="Y7104">
        <v>0</v>
      </c>
    </row>
    <row r="7105" spans="1:25" x14ac:dyDescent="0.2">
      <c r="A7105">
        <v>157139</v>
      </c>
      <c r="B7105" t="s">
        <v>26844</v>
      </c>
      <c r="C7105">
        <v>0</v>
      </c>
      <c r="D7105">
        <f>IF(COUNTIF(Sheet3!$A$1:$A$349,"*"&amp;B7105&amp;"*")&gt;0,1,0)</f>
        <v>0</v>
      </c>
      <c r="E7105">
        <f>IF(COUNTIF(Sheet1!$C$1:$C$349,"*"&amp;K7105&amp;"*")&gt;0,1,0)</f>
        <v>1</v>
      </c>
      <c r="F7105">
        <f>IF(COUNTIF(Sheet1!$E$1:$E$349,"*"&amp;G7105&amp;"*")&gt;0,1,0)</f>
        <v>0</v>
      </c>
      <c r="G7105" t="s">
        <v>36205</v>
      </c>
      <c r="H7105" t="str">
        <f t="shared" si="110"/>
        <v>Manastire Timis</v>
      </c>
      <c r="I7105">
        <v>35</v>
      </c>
      <c r="J7105">
        <v>350</v>
      </c>
      <c r="K7105" t="s">
        <v>29096</v>
      </c>
      <c r="L7105" t="s">
        <v>20163</v>
      </c>
      <c r="M7105">
        <v>5</v>
      </c>
      <c r="N7105">
        <v>859</v>
      </c>
      <c r="O7105" t="s">
        <v>1467</v>
      </c>
      <c r="P7105" t="s">
        <v>1331</v>
      </c>
      <c r="Q7105" t="s">
        <v>26</v>
      </c>
      <c r="R7105">
        <v>23</v>
      </c>
      <c r="S7105">
        <v>3</v>
      </c>
      <c r="T7105">
        <v>307189</v>
      </c>
      <c r="U7105" t="s">
        <v>20405</v>
      </c>
      <c r="V7105">
        <v>159366</v>
      </c>
      <c r="W7105" t="s">
        <v>20401</v>
      </c>
      <c r="Y7105">
        <v>0</v>
      </c>
    </row>
    <row r="7106" spans="1:25" x14ac:dyDescent="0.2">
      <c r="A7106">
        <v>5443</v>
      </c>
      <c r="B7106" t="s">
        <v>26844</v>
      </c>
      <c r="C7106">
        <v>0</v>
      </c>
      <c r="D7106">
        <f>IF(COUNTIF(Sheet3!$A$1:$A$349,"*"&amp;B7106&amp;"*")&gt;0,1,0)</f>
        <v>0</v>
      </c>
      <c r="E7106">
        <f>IF(COUNTIF(Sheet1!$C$1:$C$349,"*"&amp;K7106&amp;"*")&gt;0,1,0)</f>
        <v>1</v>
      </c>
      <c r="F7106">
        <f>IF(COUNTIF(Sheet1!$E$1:$E$349,"*"&amp;G7106&amp;"*")&gt;0,1,0)</f>
        <v>0</v>
      </c>
      <c r="G7106" t="s">
        <v>36206</v>
      </c>
      <c r="H7106" t="str">
        <f t="shared" si="110"/>
        <v>Manastire Alba</v>
      </c>
      <c r="I7106">
        <v>1</v>
      </c>
      <c r="J7106">
        <v>10</v>
      </c>
      <c r="K7106" t="s">
        <v>19</v>
      </c>
      <c r="L7106" t="s">
        <v>20</v>
      </c>
      <c r="M7106">
        <v>7</v>
      </c>
      <c r="N7106">
        <v>877</v>
      </c>
      <c r="O7106" t="s">
        <v>21</v>
      </c>
      <c r="P7106" t="s">
        <v>157</v>
      </c>
      <c r="Q7106" t="s">
        <v>26</v>
      </c>
      <c r="R7106">
        <v>23</v>
      </c>
      <c r="S7106">
        <v>3</v>
      </c>
      <c r="T7106">
        <v>517422</v>
      </c>
      <c r="U7106" t="s">
        <v>880</v>
      </c>
      <c r="V7106">
        <v>5336</v>
      </c>
      <c r="W7106" t="s">
        <v>862</v>
      </c>
      <c r="Y7106">
        <v>0</v>
      </c>
    </row>
    <row r="7107" spans="1:25" x14ac:dyDescent="0.2">
      <c r="A7107">
        <v>104190</v>
      </c>
      <c r="B7107" t="s">
        <v>26845</v>
      </c>
      <c r="C7107">
        <v>0</v>
      </c>
      <c r="D7107">
        <f>IF(COUNTIF(Sheet3!$A$1:$A$349,"*"&amp;B7107&amp;"*")&gt;0,1,0)</f>
        <v>0</v>
      </c>
      <c r="E7107">
        <f>IF(COUNTIF(Sheet1!$C$1:$C$349,"*"&amp;K7107&amp;"*")&gt;0,1,0)</f>
        <v>1</v>
      </c>
      <c r="F7107">
        <f>IF(COUNTIF(Sheet1!$E$1:$E$349,"*"&amp;G7107&amp;"*")&gt;0,1,0)</f>
        <v>0</v>
      </c>
      <c r="G7107" t="s">
        <v>36207</v>
      </c>
      <c r="H7107" t="str">
        <f t="shared" ref="H7107:H7170" si="111">_xlfn.CONCAT(B7107," ",K7107)</f>
        <v>Manastirea Calarasi</v>
      </c>
      <c r="I7107">
        <v>51</v>
      </c>
      <c r="J7107">
        <v>519</v>
      </c>
      <c r="K7107" t="s">
        <v>22911</v>
      </c>
      <c r="L7107" t="s">
        <v>12788</v>
      </c>
      <c r="M7107">
        <v>3</v>
      </c>
      <c r="N7107">
        <v>831</v>
      </c>
      <c r="O7107" t="s">
        <v>2107</v>
      </c>
      <c r="P7107" t="s">
        <v>14206</v>
      </c>
      <c r="Q7107" t="s">
        <v>38</v>
      </c>
      <c r="R7107">
        <v>22</v>
      </c>
      <c r="S7107">
        <v>3</v>
      </c>
      <c r="T7107">
        <v>917170</v>
      </c>
      <c r="U7107" t="s">
        <v>14207</v>
      </c>
      <c r="V7107">
        <v>104181</v>
      </c>
      <c r="W7107" t="s">
        <v>14205</v>
      </c>
      <c r="Y7107">
        <v>0</v>
      </c>
    </row>
    <row r="7108" spans="1:25" x14ac:dyDescent="0.2">
      <c r="A7108">
        <v>48405</v>
      </c>
      <c r="B7108" t="s">
        <v>26845</v>
      </c>
      <c r="C7108">
        <v>0</v>
      </c>
      <c r="D7108">
        <f>IF(COUNTIF(Sheet3!$A$1:$A$349,"*"&amp;B7108&amp;"*")&gt;0,1,0)</f>
        <v>0</v>
      </c>
      <c r="E7108">
        <f>IF(COUNTIF(Sheet1!$C$1:$C$349,"*"&amp;K7108&amp;"*")&gt;0,1,0)</f>
        <v>1</v>
      </c>
      <c r="F7108">
        <f>IF(COUNTIF(Sheet1!$E$1:$E$349,"*"&amp;G7108&amp;"*")&gt;0,1,0)</f>
        <v>0</v>
      </c>
      <c r="G7108" t="s">
        <v>36208</v>
      </c>
      <c r="H7108" t="str">
        <f t="shared" si="111"/>
        <v>Manastirea Buzau</v>
      </c>
      <c r="I7108">
        <v>10</v>
      </c>
      <c r="J7108">
        <v>109</v>
      </c>
      <c r="K7108" t="s">
        <v>22908</v>
      </c>
      <c r="L7108" t="s">
        <v>6741</v>
      </c>
      <c r="M7108">
        <v>2</v>
      </c>
      <c r="N7108">
        <v>822</v>
      </c>
      <c r="O7108" t="s">
        <v>6468</v>
      </c>
      <c r="P7108" t="s">
        <v>147</v>
      </c>
      <c r="Q7108" t="s">
        <v>26</v>
      </c>
      <c r="R7108">
        <v>19</v>
      </c>
      <c r="S7108">
        <v>1</v>
      </c>
      <c r="T7108">
        <v>127437</v>
      </c>
      <c r="U7108" t="s">
        <v>7245</v>
      </c>
      <c r="V7108">
        <v>48325</v>
      </c>
      <c r="W7108" t="s">
        <v>7234</v>
      </c>
      <c r="Y7108">
        <v>0</v>
      </c>
    </row>
    <row r="7109" spans="1:25" x14ac:dyDescent="0.2">
      <c r="A7109">
        <v>55197</v>
      </c>
      <c r="B7109" t="s">
        <v>26845</v>
      </c>
      <c r="C7109">
        <v>0</v>
      </c>
      <c r="D7109">
        <f>IF(COUNTIF(Sheet3!$A$1:$A$349,"*"&amp;B7109&amp;"*")&gt;0,1,0)</f>
        <v>0</v>
      </c>
      <c r="E7109">
        <f>IF(COUNTIF(Sheet1!$C$1:$C$349,"*"&amp;K7109&amp;"*")&gt;0,1,0)</f>
        <v>1</v>
      </c>
      <c r="F7109">
        <f>IF(COUNTIF(Sheet1!$E$1:$E$349,"*"&amp;G7109&amp;"*")&gt;0,1,0)</f>
        <v>0</v>
      </c>
      <c r="G7109" t="s">
        <v>36209</v>
      </c>
      <c r="H7109" t="str">
        <f t="shared" si="111"/>
        <v>Manastirea Cluj</v>
      </c>
      <c r="I7109">
        <v>12</v>
      </c>
      <c r="J7109">
        <v>127</v>
      </c>
      <c r="K7109" t="s">
        <v>8094</v>
      </c>
      <c r="L7109" t="s">
        <v>8095</v>
      </c>
      <c r="M7109">
        <v>6</v>
      </c>
      <c r="N7109">
        <v>868</v>
      </c>
      <c r="O7109" t="s">
        <v>4205</v>
      </c>
      <c r="P7109" t="s">
        <v>3045</v>
      </c>
      <c r="Q7109" t="s">
        <v>26</v>
      </c>
      <c r="R7109">
        <v>23</v>
      </c>
      <c r="S7109">
        <v>3</v>
      </c>
      <c r="T7109">
        <v>407397</v>
      </c>
      <c r="U7109" t="s">
        <v>8122</v>
      </c>
      <c r="V7109">
        <v>55160</v>
      </c>
      <c r="W7109" t="s">
        <v>2116</v>
      </c>
      <c r="Y7109">
        <v>0</v>
      </c>
    </row>
    <row r="7110" spans="1:25" x14ac:dyDescent="0.2">
      <c r="A7110">
        <v>66688</v>
      </c>
      <c r="B7110" t="s">
        <v>26845</v>
      </c>
      <c r="C7110">
        <v>0</v>
      </c>
      <c r="D7110">
        <f>IF(COUNTIF(Sheet3!$A$1:$A$349,"*"&amp;B7110&amp;"*")&gt;0,1,0)</f>
        <v>0</v>
      </c>
      <c r="E7110">
        <f>IF(COUNTIF(Sheet1!$C$1:$C$349,"*"&amp;K7110&amp;"*")&gt;0,1,0)</f>
        <v>1</v>
      </c>
      <c r="F7110">
        <f>IF(COUNTIF(Sheet1!$E$1:$E$349,"*"&amp;G7110&amp;"*")&gt;0,1,0)</f>
        <v>0</v>
      </c>
      <c r="G7110" t="s">
        <v>36210</v>
      </c>
      <c r="H7110" t="str">
        <f t="shared" si="111"/>
        <v>Manastirea Dambovita</v>
      </c>
      <c r="I7110">
        <v>15</v>
      </c>
      <c r="J7110">
        <v>154</v>
      </c>
      <c r="K7110" t="s">
        <v>29101</v>
      </c>
      <c r="L7110" t="s">
        <v>9417</v>
      </c>
      <c r="M7110">
        <v>3</v>
      </c>
      <c r="N7110">
        <v>831</v>
      </c>
      <c r="O7110" t="s">
        <v>2107</v>
      </c>
      <c r="P7110" t="s">
        <v>640</v>
      </c>
      <c r="Q7110" t="s">
        <v>26</v>
      </c>
      <c r="R7110">
        <v>23</v>
      </c>
      <c r="S7110">
        <v>3</v>
      </c>
      <c r="T7110">
        <v>137106</v>
      </c>
      <c r="U7110" t="s">
        <v>9608</v>
      </c>
      <c r="V7110">
        <v>66580</v>
      </c>
      <c r="W7110" t="s">
        <v>9595</v>
      </c>
      <c r="Y7110">
        <v>0</v>
      </c>
    </row>
    <row r="7111" spans="1:25" x14ac:dyDescent="0.2">
      <c r="A7111">
        <v>96762</v>
      </c>
      <c r="B7111" t="s">
        <v>26845</v>
      </c>
      <c r="C7111">
        <v>0</v>
      </c>
      <c r="D7111">
        <f>IF(COUNTIF(Sheet3!$A$1:$A$349,"*"&amp;B7111&amp;"*")&gt;0,1,0)</f>
        <v>0</v>
      </c>
      <c r="E7111">
        <f>IF(COUNTIF(Sheet1!$C$1:$C$349,"*"&amp;K7111&amp;"*")&gt;0,1,0)</f>
        <v>1</v>
      </c>
      <c r="F7111">
        <f>IF(COUNTIF(Sheet1!$E$1:$E$349,"*"&amp;G7111&amp;"*")&gt;0,1,0)</f>
        <v>0</v>
      </c>
      <c r="G7111" t="s">
        <v>36211</v>
      </c>
      <c r="H7111" t="str">
        <f t="shared" si="111"/>
        <v>Manastirea Iasi</v>
      </c>
      <c r="I7111">
        <v>22</v>
      </c>
      <c r="J7111">
        <v>225</v>
      </c>
      <c r="K7111" t="s">
        <v>22952</v>
      </c>
      <c r="L7111" t="s">
        <v>13063</v>
      </c>
      <c r="M7111">
        <v>1</v>
      </c>
      <c r="N7111">
        <v>813</v>
      </c>
      <c r="O7111" t="s">
        <v>3243</v>
      </c>
      <c r="P7111" t="s">
        <v>2430</v>
      </c>
      <c r="Q7111" t="s">
        <v>26</v>
      </c>
      <c r="R7111">
        <v>23</v>
      </c>
      <c r="S7111">
        <v>3</v>
      </c>
      <c r="T7111">
        <v>707159</v>
      </c>
      <c r="U7111" t="s">
        <v>13285</v>
      </c>
      <c r="V7111">
        <v>96717</v>
      </c>
      <c r="W7111" t="s">
        <v>13278</v>
      </c>
      <c r="Y7111">
        <v>0</v>
      </c>
    </row>
    <row r="7112" spans="1:25" x14ac:dyDescent="0.2">
      <c r="A7112">
        <v>108197</v>
      </c>
      <c r="B7112" t="s">
        <v>26845</v>
      </c>
      <c r="C7112">
        <v>0</v>
      </c>
      <c r="D7112">
        <f>IF(COUNTIF(Sheet3!$A$1:$A$349,"*"&amp;B7112&amp;"*")&gt;0,1,0)</f>
        <v>0</v>
      </c>
      <c r="E7112">
        <f>IF(COUNTIF(Sheet1!$C$1:$C$349,"*"&amp;K7112&amp;"*")&gt;0,1,0)</f>
        <v>1</v>
      </c>
      <c r="F7112">
        <f>IF(COUNTIF(Sheet1!$E$1:$E$349,"*"&amp;G7112&amp;"*")&gt;0,1,0)</f>
        <v>0</v>
      </c>
      <c r="G7112" t="s">
        <v>36212</v>
      </c>
      <c r="H7112" t="str">
        <f t="shared" si="111"/>
        <v>Manastirea Maramures</v>
      </c>
      <c r="I7112">
        <v>24</v>
      </c>
      <c r="J7112">
        <v>243</v>
      </c>
      <c r="K7112" t="s">
        <v>29097</v>
      </c>
      <c r="L7112" t="s">
        <v>14446</v>
      </c>
      <c r="M7112">
        <v>6</v>
      </c>
      <c r="N7112">
        <v>868</v>
      </c>
      <c r="O7112" t="s">
        <v>4205</v>
      </c>
      <c r="P7112" t="s">
        <v>2358</v>
      </c>
      <c r="Q7112" t="s">
        <v>26</v>
      </c>
      <c r="R7112">
        <v>23</v>
      </c>
      <c r="S7112">
        <v>3</v>
      </c>
      <c r="T7112">
        <v>437163</v>
      </c>
      <c r="U7112" t="s">
        <v>14676</v>
      </c>
      <c r="V7112">
        <v>108151</v>
      </c>
      <c r="W7112" t="s">
        <v>4785</v>
      </c>
      <c r="Y7112">
        <v>0</v>
      </c>
    </row>
    <row r="7113" spans="1:25" x14ac:dyDescent="0.2">
      <c r="A7113">
        <v>23458</v>
      </c>
      <c r="B7113" t="s">
        <v>26846</v>
      </c>
      <c r="C7113">
        <v>0</v>
      </c>
      <c r="D7113">
        <f>IF(COUNTIF(Sheet3!$A$1:$A$349,"*"&amp;B7113&amp;"*")&gt;0,1,0)</f>
        <v>0</v>
      </c>
      <c r="E7113">
        <f>IF(COUNTIF(Sheet1!$C$1:$C$349,"*"&amp;K7113&amp;"*")&gt;0,1,0)</f>
        <v>1</v>
      </c>
      <c r="F7113">
        <f>IF(COUNTIF(Sheet1!$E$1:$E$349,"*"&amp;G7113&amp;"*")&gt;0,1,0)</f>
        <v>0</v>
      </c>
      <c r="G7113" t="s">
        <v>36213</v>
      </c>
      <c r="H7113" t="str">
        <f t="shared" si="111"/>
        <v>Manastirea Casin Bacau</v>
      </c>
      <c r="I7113">
        <v>4</v>
      </c>
      <c r="J7113">
        <v>47</v>
      </c>
      <c r="K7113" t="s">
        <v>22882</v>
      </c>
      <c r="L7113" t="s">
        <v>3242</v>
      </c>
      <c r="M7113">
        <v>1</v>
      </c>
      <c r="N7113">
        <v>813</v>
      </c>
      <c r="O7113" t="s">
        <v>3243</v>
      </c>
      <c r="P7113" t="s">
        <v>3758</v>
      </c>
      <c r="Q7113" t="s">
        <v>38</v>
      </c>
      <c r="R7113">
        <v>22</v>
      </c>
      <c r="S7113">
        <v>3</v>
      </c>
      <c r="T7113">
        <v>607310</v>
      </c>
      <c r="U7113" t="s">
        <v>3759</v>
      </c>
      <c r="V7113">
        <v>23449</v>
      </c>
      <c r="W7113" t="s">
        <v>3757</v>
      </c>
      <c r="Y7113">
        <v>0</v>
      </c>
    </row>
    <row r="7114" spans="1:25" x14ac:dyDescent="0.2">
      <c r="A7114">
        <v>35802</v>
      </c>
      <c r="B7114" t="s">
        <v>26847</v>
      </c>
      <c r="C7114">
        <v>0</v>
      </c>
      <c r="D7114">
        <f>IF(COUNTIF(Sheet3!$A$1:$A$349,"*"&amp;B7114&amp;"*")&gt;0,1,0)</f>
        <v>0</v>
      </c>
      <c r="E7114">
        <f>IF(COUNTIF(Sheet1!$C$1:$C$349,"*"&amp;K7114&amp;"*")&gt;0,1,0)</f>
        <v>1</v>
      </c>
      <c r="F7114">
        <f>IF(COUNTIF(Sheet1!$E$1:$E$349,"*"&amp;G7114&amp;"*")&gt;0,1,0)</f>
        <v>0</v>
      </c>
      <c r="G7114" t="s">
        <v>36214</v>
      </c>
      <c r="H7114" t="str">
        <f t="shared" si="111"/>
        <v>Manastirea Doamnei Botosani</v>
      </c>
      <c r="I7114">
        <v>7</v>
      </c>
      <c r="J7114">
        <v>74</v>
      </c>
      <c r="K7114" t="s">
        <v>22901</v>
      </c>
      <c r="L7114" t="s">
        <v>5526</v>
      </c>
      <c r="M7114">
        <v>1</v>
      </c>
      <c r="N7114">
        <v>813</v>
      </c>
      <c r="O7114" t="s">
        <v>3243</v>
      </c>
      <c r="P7114" t="s">
        <v>4088</v>
      </c>
      <c r="Q7114" t="s">
        <v>26</v>
      </c>
      <c r="R7114">
        <v>23</v>
      </c>
      <c r="S7114">
        <v>3</v>
      </c>
      <c r="T7114">
        <v>717114</v>
      </c>
      <c r="U7114" t="s">
        <v>5536</v>
      </c>
      <c r="V7114">
        <v>35759</v>
      </c>
      <c r="W7114" t="s">
        <v>5529</v>
      </c>
      <c r="Y7114">
        <v>0</v>
      </c>
    </row>
    <row r="7115" spans="1:25" x14ac:dyDescent="0.2">
      <c r="A7115">
        <v>149389</v>
      </c>
      <c r="B7115" t="s">
        <v>26848</v>
      </c>
      <c r="C7115">
        <v>0</v>
      </c>
      <c r="D7115">
        <f>IF(COUNTIF(Sheet3!$A$1:$A$349,"*"&amp;B7115&amp;"*")&gt;0,1,0)</f>
        <v>0</v>
      </c>
      <c r="E7115">
        <f>IF(COUNTIF(Sheet1!$C$1:$C$349,"*"&amp;K7115&amp;"*")&gt;0,1,0)</f>
        <v>1</v>
      </c>
      <c r="F7115">
        <f>IF(COUNTIF(Sheet1!$E$1:$E$349,"*"&amp;G7115&amp;"*")&gt;0,1,0)</f>
        <v>0</v>
      </c>
      <c r="G7115" t="s">
        <v>36215</v>
      </c>
      <c r="H7115" t="str">
        <f t="shared" si="111"/>
        <v>Manastirea Humorului Suceava</v>
      </c>
      <c r="I7115">
        <v>33</v>
      </c>
      <c r="J7115">
        <v>332</v>
      </c>
      <c r="K7115" t="s">
        <v>19139</v>
      </c>
      <c r="L7115" t="s">
        <v>19140</v>
      </c>
      <c r="M7115">
        <v>1</v>
      </c>
      <c r="N7115">
        <v>813</v>
      </c>
      <c r="O7115" t="s">
        <v>3243</v>
      </c>
      <c r="P7115" t="s">
        <v>19524</v>
      </c>
      <c r="Q7115" t="s">
        <v>38</v>
      </c>
      <c r="R7115">
        <v>22</v>
      </c>
      <c r="S7115">
        <v>3</v>
      </c>
      <c r="T7115">
        <v>727355</v>
      </c>
      <c r="U7115" t="s">
        <v>19525</v>
      </c>
      <c r="V7115">
        <v>149370</v>
      </c>
      <c r="W7115" t="s">
        <v>19523</v>
      </c>
      <c r="Y7115">
        <v>0</v>
      </c>
    </row>
    <row r="7116" spans="1:25" x14ac:dyDescent="0.2">
      <c r="A7116">
        <v>125043</v>
      </c>
      <c r="B7116" t="s">
        <v>26849</v>
      </c>
      <c r="C7116">
        <v>0</v>
      </c>
      <c r="D7116">
        <f>IF(COUNTIF(Sheet3!$A$1:$A$349,"*"&amp;B7116&amp;"*")&gt;0,1,0)</f>
        <v>0</v>
      </c>
      <c r="E7116">
        <f>IF(COUNTIF(Sheet1!$C$1:$C$349,"*"&amp;K7116&amp;"*")&gt;0,1,0)</f>
        <v>1</v>
      </c>
      <c r="F7116">
        <f>IF(COUNTIF(Sheet1!$E$1:$E$349,"*"&amp;G7116&amp;"*")&gt;0,1,0)</f>
        <v>0</v>
      </c>
      <c r="G7116" t="s">
        <v>36216</v>
      </c>
      <c r="H7116" t="str">
        <f t="shared" si="111"/>
        <v>Manastirea Neamt Neamt</v>
      </c>
      <c r="I7116">
        <v>27</v>
      </c>
      <c r="J7116">
        <v>270</v>
      </c>
      <c r="K7116" t="s">
        <v>29102</v>
      </c>
      <c r="L7116" t="s">
        <v>16158</v>
      </c>
      <c r="M7116">
        <v>1</v>
      </c>
      <c r="N7116">
        <v>813</v>
      </c>
      <c r="O7116" t="s">
        <v>3243</v>
      </c>
      <c r="P7116" t="s">
        <v>7682</v>
      </c>
      <c r="Q7116" t="s">
        <v>26</v>
      </c>
      <c r="R7116">
        <v>23</v>
      </c>
      <c r="S7116">
        <v>3</v>
      </c>
      <c r="T7116">
        <v>617502</v>
      </c>
      <c r="U7116" t="s">
        <v>16686</v>
      </c>
      <c r="V7116">
        <v>125016</v>
      </c>
      <c r="W7116" t="s">
        <v>16682</v>
      </c>
      <c r="Y7116">
        <v>0</v>
      </c>
    </row>
    <row r="7117" spans="1:25" x14ac:dyDescent="0.2">
      <c r="A7117">
        <v>58400</v>
      </c>
      <c r="B7117" t="s">
        <v>26850</v>
      </c>
      <c r="C7117">
        <v>0</v>
      </c>
      <c r="D7117">
        <f>IF(COUNTIF(Sheet3!$A$1:$A$349,"*"&amp;B7117&amp;"*")&gt;0,1,0)</f>
        <v>0</v>
      </c>
      <c r="E7117">
        <f>IF(COUNTIF(Sheet1!$C$1:$C$349,"*"&amp;K7117&amp;"*")&gt;0,1,0)</f>
        <v>1</v>
      </c>
      <c r="F7117">
        <f>IF(COUNTIF(Sheet1!$E$1:$E$349,"*"&amp;G7117&amp;"*")&gt;0,1,0)</f>
        <v>0</v>
      </c>
      <c r="G7117" t="s">
        <v>36217</v>
      </c>
      <c r="H7117" t="str">
        <f t="shared" si="111"/>
        <v>Manastireni Cluj</v>
      </c>
      <c r="I7117">
        <v>12</v>
      </c>
      <c r="J7117">
        <v>127</v>
      </c>
      <c r="K7117" t="s">
        <v>8094</v>
      </c>
      <c r="L7117" t="s">
        <v>8095</v>
      </c>
      <c r="M7117">
        <v>6</v>
      </c>
      <c r="N7117">
        <v>868</v>
      </c>
      <c r="O7117" t="s">
        <v>4205</v>
      </c>
      <c r="P7117" t="s">
        <v>3847</v>
      </c>
      <c r="Q7117" t="s">
        <v>38</v>
      </c>
      <c r="R7117">
        <v>22</v>
      </c>
      <c r="S7117">
        <v>3</v>
      </c>
      <c r="T7117">
        <v>407370</v>
      </c>
      <c r="U7117" t="s">
        <v>8543</v>
      </c>
      <c r="V7117">
        <v>58393</v>
      </c>
      <c r="W7117" t="s">
        <v>8542</v>
      </c>
      <c r="Y7117">
        <v>0</v>
      </c>
    </row>
    <row r="7118" spans="1:25" x14ac:dyDescent="0.2">
      <c r="A7118">
        <v>157745</v>
      </c>
      <c r="B7118" t="s">
        <v>26851</v>
      </c>
      <c r="C7118">
        <v>0</v>
      </c>
      <c r="D7118">
        <f>IF(COUNTIF(Sheet3!$A$1:$A$349,"*"&amp;B7118&amp;"*")&gt;0,1,0)</f>
        <v>0</v>
      </c>
      <c r="E7118">
        <f>IF(COUNTIF(Sheet1!$C$1:$C$349,"*"&amp;K7118&amp;"*")&gt;0,1,0)</f>
        <v>1</v>
      </c>
      <c r="F7118">
        <f>IF(COUNTIF(Sheet1!$E$1:$E$349,"*"&amp;G7118&amp;"*")&gt;0,1,0)</f>
        <v>0</v>
      </c>
      <c r="G7118" t="s">
        <v>36218</v>
      </c>
      <c r="H7118" t="str">
        <f t="shared" si="111"/>
        <v>Manastiur Timis</v>
      </c>
      <c r="I7118">
        <v>35</v>
      </c>
      <c r="J7118">
        <v>350</v>
      </c>
      <c r="K7118" t="s">
        <v>29096</v>
      </c>
      <c r="L7118" t="s">
        <v>20163</v>
      </c>
      <c r="M7118">
        <v>5</v>
      </c>
      <c r="N7118">
        <v>859</v>
      </c>
      <c r="O7118" t="s">
        <v>1467</v>
      </c>
      <c r="P7118" t="s">
        <v>16491</v>
      </c>
      <c r="Q7118" t="s">
        <v>38</v>
      </c>
      <c r="R7118">
        <v>22</v>
      </c>
      <c r="S7118">
        <v>3</v>
      </c>
      <c r="T7118">
        <v>307275</v>
      </c>
      <c r="U7118" t="s">
        <v>20490</v>
      </c>
      <c r="V7118">
        <v>157736</v>
      </c>
      <c r="W7118" t="s">
        <v>20489</v>
      </c>
      <c r="Y7118">
        <v>0</v>
      </c>
    </row>
    <row r="7119" spans="1:25" x14ac:dyDescent="0.2">
      <c r="A7119">
        <v>12670</v>
      </c>
      <c r="B7119" t="s">
        <v>26852</v>
      </c>
      <c r="C7119">
        <v>0</v>
      </c>
      <c r="D7119">
        <f>IF(COUNTIF(Sheet3!$A$1:$A$349,"*"&amp;B7119&amp;"*")&gt;0,1,0)</f>
        <v>0</v>
      </c>
      <c r="E7119">
        <f>IF(COUNTIF(Sheet1!$C$1:$C$349,"*"&amp;K7119&amp;"*")&gt;0,1,0)</f>
        <v>1</v>
      </c>
      <c r="F7119">
        <f>IF(COUNTIF(Sheet1!$E$1:$E$349,"*"&amp;G7119&amp;"*")&gt;0,1,0)</f>
        <v>0</v>
      </c>
      <c r="G7119" t="s">
        <v>36219</v>
      </c>
      <c r="H7119" t="str">
        <f t="shared" si="111"/>
        <v>Manastur Arad</v>
      </c>
      <c r="I7119">
        <v>2</v>
      </c>
      <c r="J7119">
        <v>29</v>
      </c>
      <c r="K7119" t="s">
        <v>1465</v>
      </c>
      <c r="L7119" t="s">
        <v>1466</v>
      </c>
      <c r="M7119">
        <v>5</v>
      </c>
      <c r="N7119">
        <v>859</v>
      </c>
      <c r="O7119" t="s">
        <v>1467</v>
      </c>
      <c r="P7119" t="s">
        <v>2065</v>
      </c>
      <c r="Q7119" t="s">
        <v>26</v>
      </c>
      <c r="R7119">
        <v>23</v>
      </c>
      <c r="S7119">
        <v>3</v>
      </c>
      <c r="T7119">
        <v>317402</v>
      </c>
      <c r="U7119" t="s">
        <v>2066</v>
      </c>
      <c r="V7119">
        <v>12643</v>
      </c>
      <c r="W7119" t="s">
        <v>2059</v>
      </c>
      <c r="Y7119">
        <v>0</v>
      </c>
    </row>
    <row r="7120" spans="1:25" x14ac:dyDescent="0.2">
      <c r="A7120">
        <v>55080</v>
      </c>
      <c r="B7120" t="s">
        <v>26853</v>
      </c>
      <c r="C7120">
        <v>0</v>
      </c>
      <c r="D7120">
        <f>IF(COUNTIF(Sheet3!$A$1:$A$349,"*"&amp;B7120&amp;"*")&gt;0,1,0)</f>
        <v>0</v>
      </c>
      <c r="E7120">
        <f>IF(COUNTIF(Sheet1!$C$1:$C$349,"*"&amp;K7120&amp;"*")&gt;0,1,0)</f>
        <v>1</v>
      </c>
      <c r="F7120">
        <f>IF(COUNTIF(Sheet1!$E$1:$E$349,"*"&amp;G7120&amp;"*")&gt;0,1,0)</f>
        <v>0</v>
      </c>
      <c r="G7120" t="s">
        <v>36220</v>
      </c>
      <c r="H7120" t="str">
        <f t="shared" si="111"/>
        <v>Manasturel Cluj</v>
      </c>
      <c r="I7120">
        <v>12</v>
      </c>
      <c r="J7120">
        <v>127</v>
      </c>
      <c r="K7120" t="s">
        <v>8094</v>
      </c>
      <c r="L7120" t="s">
        <v>8095</v>
      </c>
      <c r="M7120">
        <v>6</v>
      </c>
      <c r="N7120">
        <v>868</v>
      </c>
      <c r="O7120" t="s">
        <v>4205</v>
      </c>
      <c r="P7120" t="s">
        <v>3880</v>
      </c>
      <c r="Q7120" t="s">
        <v>26</v>
      </c>
      <c r="R7120">
        <v>23</v>
      </c>
      <c r="S7120">
        <v>3</v>
      </c>
      <c r="T7120">
        <v>407261</v>
      </c>
      <c r="U7120" t="s">
        <v>8111</v>
      </c>
      <c r="V7120">
        <v>55062</v>
      </c>
      <c r="W7120" t="s">
        <v>8108</v>
      </c>
      <c r="Y7120">
        <v>0</v>
      </c>
    </row>
    <row r="7121" spans="1:25" x14ac:dyDescent="0.2">
      <c r="A7121">
        <v>58455</v>
      </c>
      <c r="B7121" t="s">
        <v>26854</v>
      </c>
      <c r="C7121">
        <v>0</v>
      </c>
      <c r="D7121">
        <f>IF(COUNTIF(Sheet3!$A$1:$A$349,"*"&amp;B7121&amp;"*")&gt;0,1,0)</f>
        <v>0</v>
      </c>
      <c r="E7121">
        <f>IF(COUNTIF(Sheet1!$C$1:$C$349,"*"&amp;K7121&amp;"*")&gt;0,1,0)</f>
        <v>1</v>
      </c>
      <c r="F7121">
        <f>IF(COUNTIF(Sheet1!$E$1:$E$349,"*"&amp;G7121&amp;"*")&gt;0,1,0)</f>
        <v>0</v>
      </c>
      <c r="G7121" t="s">
        <v>36221</v>
      </c>
      <c r="H7121" t="str">
        <f t="shared" si="111"/>
        <v>Manasturu Romanesc Cluj</v>
      </c>
      <c r="I7121">
        <v>12</v>
      </c>
      <c r="J7121">
        <v>127</v>
      </c>
      <c r="K7121" t="s">
        <v>8094</v>
      </c>
      <c r="L7121" t="s">
        <v>8095</v>
      </c>
      <c r="M7121">
        <v>6</v>
      </c>
      <c r="N7121">
        <v>868</v>
      </c>
      <c r="O7121" t="s">
        <v>4205</v>
      </c>
      <c r="P7121" t="s">
        <v>1828</v>
      </c>
      <c r="Q7121" t="s">
        <v>26</v>
      </c>
      <c r="R7121">
        <v>23</v>
      </c>
      <c r="S7121">
        <v>3</v>
      </c>
      <c r="T7121">
        <v>407376</v>
      </c>
      <c r="U7121" t="s">
        <v>8552</v>
      </c>
      <c r="V7121">
        <v>58393</v>
      </c>
      <c r="W7121" t="s">
        <v>8542</v>
      </c>
      <c r="Y7121">
        <v>0</v>
      </c>
    </row>
    <row r="7122" spans="1:25" x14ac:dyDescent="0.2">
      <c r="A7122">
        <v>109309</v>
      </c>
      <c r="B7122" t="s">
        <v>26855</v>
      </c>
      <c r="C7122">
        <v>0</v>
      </c>
      <c r="D7122">
        <f>IF(COUNTIF(Sheet3!$A$1:$A$349,"*"&amp;B7122&amp;"*")&gt;0,1,0)</f>
        <v>0</v>
      </c>
      <c r="E7122">
        <f>IF(COUNTIF(Sheet1!$C$1:$C$349,"*"&amp;K7122&amp;"*")&gt;0,1,0)</f>
        <v>1</v>
      </c>
      <c r="F7122">
        <f>IF(COUNTIF(Sheet1!$E$1:$E$349,"*"&amp;G7122&amp;"*")&gt;0,1,0)</f>
        <v>0</v>
      </c>
      <c r="G7122" t="s">
        <v>36222</v>
      </c>
      <c r="H7122" t="str">
        <f t="shared" si="111"/>
        <v>Manau Maramures</v>
      </c>
      <c r="I7122">
        <v>24</v>
      </c>
      <c r="J7122">
        <v>243</v>
      </c>
      <c r="K7122" t="s">
        <v>29097</v>
      </c>
      <c r="L7122" t="s">
        <v>14446</v>
      </c>
      <c r="M7122">
        <v>6</v>
      </c>
      <c r="N7122">
        <v>868</v>
      </c>
      <c r="O7122" t="s">
        <v>4205</v>
      </c>
      <c r="P7122" t="s">
        <v>12895</v>
      </c>
      <c r="Q7122" t="s">
        <v>26</v>
      </c>
      <c r="R7122">
        <v>19</v>
      </c>
      <c r="S7122">
        <v>1</v>
      </c>
      <c r="T7122">
        <v>437358</v>
      </c>
      <c r="U7122" t="s">
        <v>14829</v>
      </c>
      <c r="V7122">
        <v>109265</v>
      </c>
      <c r="W7122" t="s">
        <v>7452</v>
      </c>
      <c r="Y7122">
        <v>0</v>
      </c>
    </row>
    <row r="7123" spans="1:25" x14ac:dyDescent="0.2">
      <c r="A7123">
        <v>4838</v>
      </c>
      <c r="B7123" t="s">
        <v>26856</v>
      </c>
      <c r="C7123">
        <v>0</v>
      </c>
      <c r="D7123">
        <f>IF(COUNTIF(Sheet3!$A$1:$A$349,"*"&amp;B7123&amp;"*")&gt;0,1,0)</f>
        <v>0</v>
      </c>
      <c r="E7123">
        <f>IF(COUNTIF(Sheet1!$C$1:$C$349,"*"&amp;K7123&amp;"*")&gt;0,1,0)</f>
        <v>1</v>
      </c>
      <c r="F7123">
        <f>IF(COUNTIF(Sheet1!$E$1:$E$349,"*"&amp;G7123&amp;"*")&gt;0,1,0)</f>
        <v>0</v>
      </c>
      <c r="G7123" t="s">
        <v>36223</v>
      </c>
      <c r="H7123" t="str">
        <f t="shared" si="111"/>
        <v>Mancesti Alba</v>
      </c>
      <c r="I7123">
        <v>1</v>
      </c>
      <c r="J7123">
        <v>10</v>
      </c>
      <c r="K7123" t="s">
        <v>19</v>
      </c>
      <c r="L7123" t="s">
        <v>20</v>
      </c>
      <c r="M7123">
        <v>7</v>
      </c>
      <c r="N7123">
        <v>877</v>
      </c>
      <c r="O7123" t="s">
        <v>21</v>
      </c>
      <c r="P7123" t="s">
        <v>169</v>
      </c>
      <c r="Q7123" t="s">
        <v>26</v>
      </c>
      <c r="R7123">
        <v>23</v>
      </c>
      <c r="S7123">
        <v>3</v>
      </c>
      <c r="T7123">
        <v>517347</v>
      </c>
      <c r="U7123" t="s">
        <v>769</v>
      </c>
      <c r="V7123">
        <v>4767</v>
      </c>
      <c r="W7123" t="s">
        <v>758</v>
      </c>
      <c r="Y7123">
        <v>0</v>
      </c>
    </row>
    <row r="7124" spans="1:25" x14ac:dyDescent="0.2">
      <c r="A7124">
        <v>17478</v>
      </c>
      <c r="B7124" t="s">
        <v>26857</v>
      </c>
      <c r="C7124">
        <v>0</v>
      </c>
      <c r="D7124">
        <f>IF(COUNTIF(Sheet3!$A$1:$A$349,"*"&amp;B7124&amp;"*")&gt;0,1,0)</f>
        <v>0</v>
      </c>
      <c r="E7124">
        <f>IF(COUNTIF(Sheet1!$C$1:$C$349,"*"&amp;K7124&amp;"*")&gt;0,1,0)</f>
        <v>1</v>
      </c>
      <c r="F7124">
        <f>IF(COUNTIF(Sheet1!$E$1:$E$349,"*"&amp;G7124&amp;"*")&gt;0,1,0)</f>
        <v>0</v>
      </c>
      <c r="G7124" t="s">
        <v>36224</v>
      </c>
      <c r="H7124" t="str">
        <f t="shared" si="111"/>
        <v>Mancioiu Arges</v>
      </c>
      <c r="I7124">
        <v>3</v>
      </c>
      <c r="J7124">
        <v>38</v>
      </c>
      <c r="K7124" t="s">
        <v>29095</v>
      </c>
      <c r="L7124" t="s">
        <v>2106</v>
      </c>
      <c r="M7124">
        <v>3</v>
      </c>
      <c r="N7124">
        <v>831</v>
      </c>
      <c r="O7124" t="s">
        <v>2107</v>
      </c>
      <c r="P7124" t="s">
        <v>2020</v>
      </c>
      <c r="Q7124" t="s">
        <v>26</v>
      </c>
      <c r="R7124">
        <v>23</v>
      </c>
      <c r="S7124">
        <v>3</v>
      </c>
      <c r="T7124">
        <v>117499</v>
      </c>
      <c r="U7124" t="s">
        <v>2839</v>
      </c>
      <c r="V7124">
        <v>17423</v>
      </c>
      <c r="W7124" t="s">
        <v>628</v>
      </c>
      <c r="Y7124">
        <v>0</v>
      </c>
    </row>
    <row r="7125" spans="1:25" x14ac:dyDescent="0.2">
      <c r="A7125">
        <v>129781</v>
      </c>
      <c r="B7125" t="s">
        <v>17206</v>
      </c>
      <c r="C7125">
        <v>0</v>
      </c>
      <c r="D7125">
        <f>IF(COUNTIF(Sheet3!$A$1:$A$349,"*"&amp;B7125&amp;"*")&gt;0,1,0)</f>
        <v>0</v>
      </c>
      <c r="E7125">
        <f>IF(COUNTIF(Sheet1!$C$1:$C$349,"*"&amp;K7125&amp;"*")&gt;0,1,0)</f>
        <v>1</v>
      </c>
      <c r="F7125">
        <f>IF(COUNTIF(Sheet1!$E$1:$E$349,"*"&amp;G7125&amp;"*")&gt;0,1,0)</f>
        <v>0</v>
      </c>
      <c r="G7125" t="s">
        <v>36225</v>
      </c>
      <c r="H7125" t="str">
        <f t="shared" si="111"/>
        <v>Mandra Olt</v>
      </c>
      <c r="I7125">
        <v>28</v>
      </c>
      <c r="J7125">
        <v>289</v>
      </c>
      <c r="K7125" t="s">
        <v>16692</v>
      </c>
      <c r="L7125" t="s">
        <v>16693</v>
      </c>
      <c r="M7125">
        <v>4</v>
      </c>
      <c r="N7125">
        <v>840</v>
      </c>
      <c r="O7125" t="s">
        <v>10021</v>
      </c>
      <c r="P7125" t="s">
        <v>2020</v>
      </c>
      <c r="Q7125" t="s">
        <v>26</v>
      </c>
      <c r="R7125">
        <v>23</v>
      </c>
      <c r="S7125">
        <v>3</v>
      </c>
      <c r="T7125">
        <v>237521</v>
      </c>
      <c r="U7125" t="s">
        <v>17207</v>
      </c>
      <c r="V7125">
        <v>129763</v>
      </c>
      <c r="W7125" t="s">
        <v>566</v>
      </c>
      <c r="Y7125">
        <v>0</v>
      </c>
    </row>
    <row r="7126" spans="1:25" x14ac:dyDescent="0.2">
      <c r="A7126">
        <v>41426</v>
      </c>
      <c r="B7126" t="s">
        <v>17206</v>
      </c>
      <c r="C7126">
        <v>0</v>
      </c>
      <c r="D7126">
        <f>IF(COUNTIF(Sheet3!$A$1:$A$349,"*"&amp;B7126&amp;"*")&gt;0,1,0)</f>
        <v>0</v>
      </c>
      <c r="E7126">
        <f>IF(COUNTIF(Sheet1!$C$1:$C$349,"*"&amp;K7126&amp;"*")&gt;0,1,0)</f>
        <v>1</v>
      </c>
      <c r="F7126">
        <f>IF(COUNTIF(Sheet1!$E$1:$E$349,"*"&amp;G7126&amp;"*")&gt;0,1,0)</f>
        <v>0</v>
      </c>
      <c r="G7126" t="s">
        <v>36226</v>
      </c>
      <c r="H7126" t="str">
        <f t="shared" si="111"/>
        <v>Mandra Brasov</v>
      </c>
      <c r="I7126">
        <v>8</v>
      </c>
      <c r="J7126">
        <v>83</v>
      </c>
      <c r="K7126" t="s">
        <v>22903</v>
      </c>
      <c r="L7126" t="s">
        <v>6155</v>
      </c>
      <c r="M7126">
        <v>7</v>
      </c>
      <c r="N7126">
        <v>877</v>
      </c>
      <c r="O7126" t="s">
        <v>21</v>
      </c>
      <c r="P7126" t="s">
        <v>6315</v>
      </c>
      <c r="Q7126" t="s">
        <v>38</v>
      </c>
      <c r="R7126">
        <v>22</v>
      </c>
      <c r="S7126">
        <v>3</v>
      </c>
      <c r="T7126">
        <v>507125</v>
      </c>
      <c r="U7126" t="s">
        <v>6316</v>
      </c>
      <c r="V7126">
        <v>41417</v>
      </c>
      <c r="W7126" t="s">
        <v>6314</v>
      </c>
      <c r="Y7126">
        <v>0</v>
      </c>
    </row>
    <row r="7127" spans="1:25" x14ac:dyDescent="0.2">
      <c r="A7127">
        <v>173891</v>
      </c>
      <c r="B7127" t="s">
        <v>26858</v>
      </c>
      <c r="C7127">
        <v>0</v>
      </c>
      <c r="D7127">
        <f>IF(COUNTIF(Sheet3!$A$1:$A$349,"*"&amp;B7127&amp;"*")&gt;0,1,0)</f>
        <v>0</v>
      </c>
      <c r="E7127">
        <f>IF(COUNTIF(Sheet1!$C$1:$C$349,"*"&amp;K7127&amp;"*")&gt;0,1,0)</f>
        <v>1</v>
      </c>
      <c r="F7127">
        <f>IF(COUNTIF(Sheet1!$E$1:$E$349,"*"&amp;G7127&amp;"*")&gt;0,1,0)</f>
        <v>0</v>
      </c>
      <c r="G7127" t="s">
        <v>36227</v>
      </c>
      <c r="H7127" t="str">
        <f t="shared" si="111"/>
        <v>Maneasa Valcea</v>
      </c>
      <c r="I7127">
        <v>38</v>
      </c>
      <c r="J7127">
        <v>387</v>
      </c>
      <c r="K7127" t="s">
        <v>25637</v>
      </c>
      <c r="L7127" t="s">
        <v>21552</v>
      </c>
      <c r="M7127">
        <v>4</v>
      </c>
      <c r="N7127">
        <v>840</v>
      </c>
      <c r="O7127" t="s">
        <v>10021</v>
      </c>
      <c r="P7127" t="s">
        <v>118</v>
      </c>
      <c r="Q7127" t="s">
        <v>26</v>
      </c>
      <c r="R7127">
        <v>23</v>
      </c>
      <c r="S7127">
        <v>3</v>
      </c>
      <c r="T7127">
        <v>247698</v>
      </c>
      <c r="U7127" t="s">
        <v>22276</v>
      </c>
      <c r="V7127">
        <v>173855</v>
      </c>
      <c r="W7127" t="s">
        <v>22271</v>
      </c>
      <c r="Y7127">
        <v>0</v>
      </c>
    </row>
    <row r="7128" spans="1:25" x14ac:dyDescent="0.2">
      <c r="A7128">
        <v>134176</v>
      </c>
      <c r="B7128" t="s">
        <v>28360</v>
      </c>
      <c r="C7128">
        <v>0</v>
      </c>
      <c r="D7128">
        <f>IF(COUNTIF(Sheet3!$A$1:$A$349,"*"&amp;B7128&amp;"*")&gt;0,1,0)</f>
        <v>0</v>
      </c>
      <c r="E7128">
        <f>IF(COUNTIF(Sheet1!$C$1:$C$349,"*"&amp;K7128&amp;"*")&gt;0,1,0)</f>
        <v>1</v>
      </c>
      <c r="F7128">
        <f>IF(COUNTIF(Sheet1!$E$1:$E$349,"*"&amp;G7128&amp;"*")&gt;0,1,0)</f>
        <v>0</v>
      </c>
      <c r="G7128" t="s">
        <v>36228</v>
      </c>
      <c r="H7128" t="str">
        <f t="shared" si="111"/>
        <v>Maneciu-Paminteni Prahova</v>
      </c>
      <c r="I7128">
        <v>29</v>
      </c>
      <c r="J7128">
        <v>298</v>
      </c>
      <c r="K7128" t="s">
        <v>17266</v>
      </c>
      <c r="L7128" t="s">
        <v>17267</v>
      </c>
      <c r="M7128">
        <v>3</v>
      </c>
      <c r="N7128">
        <v>831</v>
      </c>
      <c r="O7128" t="s">
        <v>2107</v>
      </c>
      <c r="P7128" t="s">
        <v>17743</v>
      </c>
      <c r="Q7128" t="s">
        <v>26</v>
      </c>
      <c r="R7128">
        <v>23</v>
      </c>
      <c r="S7128">
        <v>3</v>
      </c>
      <c r="T7128">
        <v>107362</v>
      </c>
      <c r="U7128" t="s">
        <v>17744</v>
      </c>
      <c r="V7128">
        <v>134096</v>
      </c>
      <c r="W7128" t="s">
        <v>17733</v>
      </c>
      <c r="Y7128">
        <v>0</v>
      </c>
    </row>
    <row r="7129" spans="1:25" x14ac:dyDescent="0.2">
      <c r="A7129">
        <v>134103</v>
      </c>
      <c r="B7129" t="s">
        <v>26859</v>
      </c>
      <c r="C7129">
        <v>0</v>
      </c>
      <c r="D7129">
        <f>IF(COUNTIF(Sheet3!$A$1:$A$349,"*"&amp;B7129&amp;"*")&gt;0,1,0)</f>
        <v>0</v>
      </c>
      <c r="E7129">
        <f>IF(COUNTIF(Sheet1!$C$1:$C$349,"*"&amp;K7129&amp;"*")&gt;0,1,0)</f>
        <v>1</v>
      </c>
      <c r="F7129">
        <f>IF(COUNTIF(Sheet1!$E$1:$E$349,"*"&amp;G7129&amp;"*")&gt;0,1,0)</f>
        <v>0</v>
      </c>
      <c r="G7129" t="s">
        <v>36229</v>
      </c>
      <c r="H7129" t="str">
        <f t="shared" si="111"/>
        <v>Maneciu-Ungureni Prahova</v>
      </c>
      <c r="I7129">
        <v>29</v>
      </c>
      <c r="J7129">
        <v>298</v>
      </c>
      <c r="K7129" t="s">
        <v>17266</v>
      </c>
      <c r="L7129" t="s">
        <v>17267</v>
      </c>
      <c r="M7129">
        <v>3</v>
      </c>
      <c r="N7129">
        <v>831</v>
      </c>
      <c r="O7129" t="s">
        <v>2107</v>
      </c>
      <c r="P7129" t="s">
        <v>17731</v>
      </c>
      <c r="Q7129" t="s">
        <v>38</v>
      </c>
      <c r="R7129">
        <v>22</v>
      </c>
      <c r="S7129">
        <v>3</v>
      </c>
      <c r="T7129">
        <v>107365</v>
      </c>
      <c r="U7129" t="s">
        <v>17732</v>
      </c>
      <c r="V7129">
        <v>134096</v>
      </c>
      <c r="W7129" t="s">
        <v>17733</v>
      </c>
      <c r="Y7129">
        <v>0</v>
      </c>
    </row>
    <row r="7130" spans="1:25" x14ac:dyDescent="0.2">
      <c r="A7130">
        <v>90501</v>
      </c>
      <c r="B7130" t="s">
        <v>26860</v>
      </c>
      <c r="C7130">
        <v>0</v>
      </c>
      <c r="D7130">
        <f>IF(COUNTIF(Sheet3!$A$1:$A$349,"*"&amp;B7130&amp;"*")&gt;0,1,0)</f>
        <v>0</v>
      </c>
      <c r="E7130">
        <f>IF(COUNTIF(Sheet1!$C$1:$C$349,"*"&amp;K7130&amp;"*")&gt;0,1,0)</f>
        <v>1</v>
      </c>
      <c r="F7130">
        <f>IF(COUNTIF(Sheet1!$E$1:$E$349,"*"&amp;G7130&amp;"*")&gt;0,1,0)</f>
        <v>0</v>
      </c>
      <c r="G7130" t="s">
        <v>36230</v>
      </c>
      <c r="H7130" t="str">
        <f t="shared" si="111"/>
        <v>Manerau Hunedoara</v>
      </c>
      <c r="I7130">
        <v>20</v>
      </c>
      <c r="J7130">
        <v>207</v>
      </c>
      <c r="K7130" t="s">
        <v>12097</v>
      </c>
      <c r="L7130" t="s">
        <v>12098</v>
      </c>
      <c r="M7130">
        <v>5</v>
      </c>
      <c r="N7130">
        <v>859</v>
      </c>
      <c r="O7130" t="s">
        <v>1467</v>
      </c>
      <c r="P7130" t="s">
        <v>1828</v>
      </c>
      <c r="Q7130" t="s">
        <v>26</v>
      </c>
      <c r="R7130">
        <v>23</v>
      </c>
      <c r="S7130">
        <v>3</v>
      </c>
      <c r="T7130">
        <v>337342</v>
      </c>
      <c r="U7130" t="s">
        <v>12561</v>
      </c>
      <c r="V7130">
        <v>90431</v>
      </c>
      <c r="W7130" t="s">
        <v>12553</v>
      </c>
      <c r="Y7130">
        <v>0</v>
      </c>
    </row>
    <row r="7131" spans="1:25" x14ac:dyDescent="0.2">
      <c r="A7131">
        <v>16221</v>
      </c>
      <c r="B7131" t="s">
        <v>26861</v>
      </c>
      <c r="C7131">
        <v>0</v>
      </c>
      <c r="D7131">
        <f>IF(COUNTIF(Sheet3!$A$1:$A$349,"*"&amp;B7131&amp;"*")&gt;0,1,0)</f>
        <v>1</v>
      </c>
      <c r="E7131">
        <f>IF(COUNTIF(Sheet1!$C$1:$C$349,"*"&amp;K7131&amp;"*")&gt;0,1,0)</f>
        <v>1</v>
      </c>
      <c r="F7131">
        <f>IF(COUNTIF(Sheet1!$E$1:$E$349,"*"&amp;G7131&amp;"*")&gt;0,1,0)</f>
        <v>0</v>
      </c>
      <c r="G7131" t="s">
        <v>36231</v>
      </c>
      <c r="H7131" t="str">
        <f t="shared" si="111"/>
        <v>Manesti Arges</v>
      </c>
      <c r="I7131">
        <v>3</v>
      </c>
      <c r="J7131">
        <v>38</v>
      </c>
      <c r="K7131" t="s">
        <v>29095</v>
      </c>
      <c r="L7131" t="s">
        <v>2106</v>
      </c>
      <c r="M7131">
        <v>3</v>
      </c>
      <c r="N7131">
        <v>831</v>
      </c>
      <c r="O7131" t="s">
        <v>2107</v>
      </c>
      <c r="P7131" t="s">
        <v>217</v>
      </c>
      <c r="Q7131" t="s">
        <v>26</v>
      </c>
      <c r="R7131">
        <v>23</v>
      </c>
      <c r="S7131">
        <v>3</v>
      </c>
      <c r="T7131">
        <v>117339</v>
      </c>
      <c r="U7131" t="s">
        <v>2623</v>
      </c>
      <c r="V7131">
        <v>16132</v>
      </c>
      <c r="W7131" t="s">
        <v>2610</v>
      </c>
      <c r="Y7131">
        <v>0</v>
      </c>
    </row>
    <row r="7132" spans="1:25" x14ac:dyDescent="0.2">
      <c r="A7132">
        <v>68011</v>
      </c>
      <c r="B7132" t="s">
        <v>26861</v>
      </c>
      <c r="C7132">
        <v>0</v>
      </c>
      <c r="D7132">
        <f>IF(COUNTIF(Sheet3!$A$1:$A$349,"*"&amp;B7132&amp;"*")&gt;0,1,0)</f>
        <v>1</v>
      </c>
      <c r="E7132">
        <f>IF(COUNTIF(Sheet1!$C$1:$C$349,"*"&amp;K7132&amp;"*")&gt;0,1,0)</f>
        <v>1</v>
      </c>
      <c r="F7132">
        <f>IF(COUNTIF(Sheet1!$E$1:$E$349,"*"&amp;G7132&amp;"*")&gt;0,1,0)</f>
        <v>0</v>
      </c>
      <c r="G7132" t="s">
        <v>36232</v>
      </c>
      <c r="H7132" t="str">
        <f t="shared" si="111"/>
        <v>Manesti Dambovita</v>
      </c>
      <c r="I7132">
        <v>15</v>
      </c>
      <c r="J7132">
        <v>154</v>
      </c>
      <c r="K7132" t="s">
        <v>29101</v>
      </c>
      <c r="L7132" t="s">
        <v>9417</v>
      </c>
      <c r="M7132">
        <v>3</v>
      </c>
      <c r="N7132">
        <v>831</v>
      </c>
      <c r="O7132" t="s">
        <v>2107</v>
      </c>
      <c r="P7132" t="s">
        <v>4036</v>
      </c>
      <c r="Q7132" t="s">
        <v>38</v>
      </c>
      <c r="R7132">
        <v>22</v>
      </c>
      <c r="S7132">
        <v>3</v>
      </c>
      <c r="T7132">
        <v>137290</v>
      </c>
      <c r="U7132" t="s">
        <v>9798</v>
      </c>
      <c r="V7132">
        <v>68002</v>
      </c>
      <c r="W7132" t="s">
        <v>2622</v>
      </c>
      <c r="Y7132">
        <v>0</v>
      </c>
    </row>
    <row r="7133" spans="1:25" x14ac:dyDescent="0.2">
      <c r="A7133">
        <v>134201</v>
      </c>
      <c r="B7133" t="s">
        <v>26861</v>
      </c>
      <c r="C7133">
        <v>0</v>
      </c>
      <c r="D7133">
        <f>IF(COUNTIF(Sheet3!$A$1:$A$349,"*"&amp;B7133&amp;"*")&gt;0,1,0)</f>
        <v>1</v>
      </c>
      <c r="E7133">
        <f>IF(COUNTIF(Sheet1!$C$1:$C$349,"*"&amp;K7133&amp;"*")&gt;0,1,0)</f>
        <v>1</v>
      </c>
      <c r="F7133">
        <f>IF(COUNTIF(Sheet1!$E$1:$E$349,"*"&amp;G7133&amp;"*")&gt;0,1,0)</f>
        <v>0</v>
      </c>
      <c r="G7133" t="s">
        <v>36233</v>
      </c>
      <c r="H7133" t="str">
        <f t="shared" si="111"/>
        <v>Manesti Prahova</v>
      </c>
      <c r="I7133">
        <v>29</v>
      </c>
      <c r="J7133">
        <v>298</v>
      </c>
      <c r="K7133" t="s">
        <v>17266</v>
      </c>
      <c r="L7133" t="s">
        <v>17267</v>
      </c>
      <c r="M7133">
        <v>3</v>
      </c>
      <c r="N7133">
        <v>831</v>
      </c>
      <c r="O7133" t="s">
        <v>2107</v>
      </c>
      <c r="P7133" t="s">
        <v>1500</v>
      </c>
      <c r="Q7133" t="s">
        <v>38</v>
      </c>
      <c r="R7133">
        <v>22</v>
      </c>
      <c r="S7133">
        <v>3</v>
      </c>
      <c r="T7133">
        <v>107375</v>
      </c>
      <c r="U7133" t="s">
        <v>17746</v>
      </c>
      <c r="V7133">
        <v>134194</v>
      </c>
      <c r="W7133" t="s">
        <v>2622</v>
      </c>
      <c r="Y7133">
        <v>0</v>
      </c>
    </row>
    <row r="7134" spans="1:25" x14ac:dyDescent="0.2">
      <c r="A7134">
        <v>148710</v>
      </c>
      <c r="B7134" t="s">
        <v>26862</v>
      </c>
      <c r="C7134">
        <v>0</v>
      </c>
      <c r="D7134">
        <f>IF(COUNTIF(Sheet3!$A$1:$A$349,"*"&amp;B7134&amp;"*")&gt;0,1,0)</f>
        <v>0</v>
      </c>
      <c r="E7134">
        <f>IF(COUNTIF(Sheet1!$C$1:$C$349,"*"&amp;K7134&amp;"*")&gt;0,1,0)</f>
        <v>1</v>
      </c>
      <c r="F7134">
        <f>IF(COUNTIF(Sheet1!$E$1:$E$349,"*"&amp;G7134&amp;"*")&gt;0,1,0)</f>
        <v>0</v>
      </c>
      <c r="G7134" t="s">
        <v>36234</v>
      </c>
      <c r="H7134" t="str">
        <f t="shared" si="111"/>
        <v>Maneuti Suceava</v>
      </c>
      <c r="I7134">
        <v>33</v>
      </c>
      <c r="J7134">
        <v>332</v>
      </c>
      <c r="K7134" t="s">
        <v>19139</v>
      </c>
      <c r="L7134" t="s">
        <v>19140</v>
      </c>
      <c r="M7134">
        <v>1</v>
      </c>
      <c r="N7134">
        <v>813</v>
      </c>
      <c r="O7134" t="s">
        <v>3243</v>
      </c>
      <c r="P7134" t="s">
        <v>19440</v>
      </c>
      <c r="Q7134" t="s">
        <v>26</v>
      </c>
      <c r="R7134">
        <v>23</v>
      </c>
      <c r="S7134">
        <v>3</v>
      </c>
      <c r="T7134">
        <v>727256</v>
      </c>
      <c r="U7134" t="s">
        <v>19441</v>
      </c>
      <c r="V7134">
        <v>148694</v>
      </c>
      <c r="W7134" t="s">
        <v>19438</v>
      </c>
      <c r="Y7134">
        <v>0</v>
      </c>
    </row>
    <row r="7135" spans="1:25" x14ac:dyDescent="0.2">
      <c r="A7135">
        <v>69571</v>
      </c>
      <c r="B7135" t="s">
        <v>10005</v>
      </c>
      <c r="C7135">
        <v>0</v>
      </c>
      <c r="D7135">
        <f>IF(COUNTIF(Sheet3!$A$1:$A$349,"*"&amp;B7135&amp;"*")&gt;0,1,0)</f>
        <v>1</v>
      </c>
      <c r="E7135">
        <f>IF(COUNTIF(Sheet1!$C$1:$C$349,"*"&amp;K7135&amp;"*")&gt;0,1,0)</f>
        <v>1</v>
      </c>
      <c r="F7135">
        <f>IF(COUNTIF(Sheet1!$E$1:$E$349,"*"&amp;G7135&amp;"*")&gt;0,1,0)</f>
        <v>0</v>
      </c>
      <c r="G7135" t="s">
        <v>36235</v>
      </c>
      <c r="H7135" t="str">
        <f t="shared" si="111"/>
        <v>Manga Dambovita</v>
      </c>
      <c r="I7135">
        <v>15</v>
      </c>
      <c r="J7135">
        <v>154</v>
      </c>
      <c r="K7135" t="s">
        <v>29101</v>
      </c>
      <c r="L7135" t="s">
        <v>9417</v>
      </c>
      <c r="M7135">
        <v>3</v>
      </c>
      <c r="N7135">
        <v>831</v>
      </c>
      <c r="O7135" t="s">
        <v>2107</v>
      </c>
      <c r="P7135" t="s">
        <v>2791</v>
      </c>
      <c r="Q7135" t="s">
        <v>26</v>
      </c>
      <c r="R7135">
        <v>23</v>
      </c>
      <c r="S7135">
        <v>3</v>
      </c>
      <c r="T7135">
        <v>137529</v>
      </c>
      <c r="U7135" t="s">
        <v>10006</v>
      </c>
      <c r="V7135">
        <v>69526</v>
      </c>
      <c r="W7135" t="s">
        <v>2753</v>
      </c>
      <c r="Y7135">
        <v>0</v>
      </c>
    </row>
    <row r="7136" spans="1:25" x14ac:dyDescent="0.2">
      <c r="A7136">
        <v>60491</v>
      </c>
      <c r="B7136" t="s">
        <v>8793</v>
      </c>
      <c r="C7136">
        <v>1</v>
      </c>
      <c r="D7136">
        <f>IF(COUNTIF(Sheet3!$A$1:$A$349,"*"&amp;B7136&amp;"*")&gt;0,1,0)</f>
        <v>1</v>
      </c>
      <c r="E7136">
        <f>IF(COUNTIF(Sheet1!$C$1:$C$349,"*"&amp;K7136&amp;"*")&gt;0,1,0)</f>
        <v>1</v>
      </c>
      <c r="F7136">
        <f>IF(COUNTIF(Sheet1!$E$1:$E$349,"*"&amp;G7136&amp;"*")&gt;0,1,0)</f>
        <v>1</v>
      </c>
      <c r="G7136" t="s">
        <v>29294</v>
      </c>
      <c r="H7136" t="str">
        <f t="shared" si="111"/>
        <v>Mangalia Constanta</v>
      </c>
      <c r="I7136">
        <v>13</v>
      </c>
      <c r="J7136">
        <v>136</v>
      </c>
      <c r="K7136" t="s">
        <v>22924</v>
      </c>
      <c r="L7136" t="s">
        <v>8778</v>
      </c>
      <c r="M7136">
        <v>2</v>
      </c>
      <c r="N7136">
        <v>822</v>
      </c>
      <c r="O7136" t="s">
        <v>6468</v>
      </c>
      <c r="P7136" t="s">
        <v>8794</v>
      </c>
      <c r="Q7136" t="s">
        <v>23</v>
      </c>
      <c r="R7136">
        <v>9</v>
      </c>
      <c r="S7136">
        <v>1</v>
      </c>
      <c r="T7136">
        <v>905500</v>
      </c>
      <c r="U7136" t="s">
        <v>8795</v>
      </c>
      <c r="V7136">
        <v>60482</v>
      </c>
      <c r="W7136" t="s">
        <v>8793</v>
      </c>
      <c r="Y7136">
        <v>1</v>
      </c>
    </row>
    <row r="7137" spans="1:25" x14ac:dyDescent="0.2">
      <c r="A7137">
        <v>33088</v>
      </c>
      <c r="B7137" t="s">
        <v>5160</v>
      </c>
      <c r="C7137">
        <v>0</v>
      </c>
      <c r="D7137">
        <f>IF(COUNTIF(Sheet3!$A$1:$A$349,"*"&amp;B7137&amp;"*")&gt;0,1,0)</f>
        <v>0</v>
      </c>
      <c r="E7137">
        <f>IF(COUNTIF(Sheet1!$C$1:$C$349,"*"&amp;K7137&amp;"*")&gt;0,1,0)</f>
        <v>1</v>
      </c>
      <c r="F7137">
        <f>IF(COUNTIF(Sheet1!$E$1:$E$349,"*"&amp;G7137&amp;"*")&gt;0,1,0)</f>
        <v>0</v>
      </c>
      <c r="G7137" t="s">
        <v>36236</v>
      </c>
      <c r="H7137" t="str">
        <f t="shared" si="111"/>
        <v>Manic Bistrita-Nasaud</v>
      </c>
      <c r="I7137">
        <v>6</v>
      </c>
      <c r="J7137">
        <v>65</v>
      </c>
      <c r="K7137" t="s">
        <v>29103</v>
      </c>
      <c r="L7137" t="s">
        <v>5052</v>
      </c>
      <c r="M7137">
        <v>6</v>
      </c>
      <c r="N7137">
        <v>868</v>
      </c>
      <c r="O7137" t="s">
        <v>4205</v>
      </c>
      <c r="P7137" t="s">
        <v>1856</v>
      </c>
      <c r="Q7137" t="s">
        <v>26</v>
      </c>
      <c r="R7137">
        <v>23</v>
      </c>
      <c r="S7137">
        <v>3</v>
      </c>
      <c r="T7137">
        <v>427052</v>
      </c>
      <c r="U7137" t="s">
        <v>5161</v>
      </c>
      <c r="V7137">
        <v>33015</v>
      </c>
      <c r="W7137" t="s">
        <v>5151</v>
      </c>
      <c r="Y7137">
        <v>0</v>
      </c>
    </row>
    <row r="7138" spans="1:25" x14ac:dyDescent="0.2">
      <c r="A7138">
        <v>174414</v>
      </c>
      <c r="B7138" t="s">
        <v>26863</v>
      </c>
      <c r="C7138">
        <v>0</v>
      </c>
      <c r="D7138">
        <f>IF(COUNTIF(Sheet3!$A$1:$A$349,"*"&amp;B7138&amp;"*")&gt;0,1,0)</f>
        <v>0</v>
      </c>
      <c r="E7138">
        <f>IF(COUNTIF(Sheet1!$C$1:$C$349,"*"&amp;K7138&amp;"*")&gt;0,1,0)</f>
        <v>1</v>
      </c>
      <c r="F7138">
        <f>IF(COUNTIF(Sheet1!$E$1:$E$349,"*"&amp;G7138&amp;"*")&gt;0,1,0)</f>
        <v>0</v>
      </c>
      <c r="G7138" t="s">
        <v>36237</v>
      </c>
      <c r="H7138" t="str">
        <f t="shared" si="111"/>
        <v>Manicea Valcea</v>
      </c>
      <c r="I7138">
        <v>38</v>
      </c>
      <c r="J7138">
        <v>387</v>
      </c>
      <c r="K7138" t="s">
        <v>25637</v>
      </c>
      <c r="L7138" t="s">
        <v>21552</v>
      </c>
      <c r="M7138">
        <v>4</v>
      </c>
      <c r="N7138">
        <v>840</v>
      </c>
      <c r="O7138" t="s">
        <v>10021</v>
      </c>
      <c r="P7138" t="s">
        <v>1227</v>
      </c>
      <c r="Q7138" t="s">
        <v>26</v>
      </c>
      <c r="R7138">
        <v>23</v>
      </c>
      <c r="S7138">
        <v>3</v>
      </c>
      <c r="T7138">
        <v>247768</v>
      </c>
      <c r="U7138" t="s">
        <v>22331</v>
      </c>
      <c r="V7138">
        <v>174290</v>
      </c>
      <c r="W7138" t="s">
        <v>22317</v>
      </c>
      <c r="Y7138">
        <v>0</v>
      </c>
    </row>
    <row r="7139" spans="1:25" x14ac:dyDescent="0.2">
      <c r="A7139">
        <v>14218</v>
      </c>
      <c r="B7139" t="s">
        <v>26864</v>
      </c>
      <c r="C7139">
        <v>0</v>
      </c>
      <c r="D7139">
        <f>IF(COUNTIF(Sheet3!$A$1:$A$349,"*"&amp;B7139&amp;"*")&gt;0,1,0)</f>
        <v>0</v>
      </c>
      <c r="E7139">
        <f>IF(COUNTIF(Sheet1!$C$1:$C$349,"*"&amp;K7139&amp;"*")&gt;0,1,0)</f>
        <v>1</v>
      </c>
      <c r="F7139">
        <f>IF(COUNTIF(Sheet1!$E$1:$E$349,"*"&amp;G7139&amp;"*")&gt;0,1,0)</f>
        <v>0</v>
      </c>
      <c r="G7139" t="s">
        <v>36238</v>
      </c>
      <c r="H7139" t="str">
        <f t="shared" si="111"/>
        <v>Manicesti Arges</v>
      </c>
      <c r="I7139">
        <v>3</v>
      </c>
      <c r="J7139">
        <v>38</v>
      </c>
      <c r="K7139" t="s">
        <v>29095</v>
      </c>
      <c r="L7139" t="s">
        <v>2106</v>
      </c>
      <c r="M7139">
        <v>3</v>
      </c>
      <c r="N7139">
        <v>831</v>
      </c>
      <c r="O7139" t="s">
        <v>2107</v>
      </c>
      <c r="P7139" t="s">
        <v>687</v>
      </c>
      <c r="Q7139" t="s">
        <v>26</v>
      </c>
      <c r="R7139">
        <v>23</v>
      </c>
      <c r="S7139">
        <v>3</v>
      </c>
      <c r="T7139">
        <v>117069</v>
      </c>
      <c r="U7139" t="s">
        <v>2283</v>
      </c>
      <c r="V7139">
        <v>14165</v>
      </c>
      <c r="W7139" t="s">
        <v>2275</v>
      </c>
      <c r="Y7139">
        <v>0</v>
      </c>
    </row>
    <row r="7140" spans="1:25" x14ac:dyDescent="0.2">
      <c r="A7140">
        <v>122178</v>
      </c>
      <c r="B7140" t="s">
        <v>26865</v>
      </c>
      <c r="C7140">
        <v>0</v>
      </c>
      <c r="D7140">
        <f>IF(COUNTIF(Sheet3!$A$1:$A$349,"*"&amp;B7140&amp;"*")&gt;0,1,0)</f>
        <v>0</v>
      </c>
      <c r="E7140">
        <f>IF(COUNTIF(Sheet1!$C$1:$C$349,"*"&amp;K7140&amp;"*")&gt;0,1,0)</f>
        <v>1</v>
      </c>
      <c r="F7140">
        <f>IF(COUNTIF(Sheet1!$E$1:$E$349,"*"&amp;G7140&amp;"*")&gt;0,1,0)</f>
        <v>0</v>
      </c>
      <c r="G7140" t="s">
        <v>36239</v>
      </c>
      <c r="H7140" t="str">
        <f t="shared" si="111"/>
        <v>Manoaia Neamt</v>
      </c>
      <c r="I7140">
        <v>27</v>
      </c>
      <c r="J7140">
        <v>270</v>
      </c>
      <c r="K7140" t="s">
        <v>29102</v>
      </c>
      <c r="L7140" t="s">
        <v>16158</v>
      </c>
      <c r="M7140">
        <v>1</v>
      </c>
      <c r="N7140">
        <v>813</v>
      </c>
      <c r="O7140" t="s">
        <v>3243</v>
      </c>
      <c r="P7140" t="s">
        <v>7730</v>
      </c>
      <c r="Q7140" t="s">
        <v>26</v>
      </c>
      <c r="R7140">
        <v>23</v>
      </c>
      <c r="S7140">
        <v>3</v>
      </c>
      <c r="T7140">
        <v>617143</v>
      </c>
      <c r="U7140" t="s">
        <v>16337</v>
      </c>
      <c r="V7140">
        <v>122132</v>
      </c>
      <c r="W7140" t="s">
        <v>16332</v>
      </c>
      <c r="Y7140">
        <v>0</v>
      </c>
    </row>
    <row r="7141" spans="1:25" x14ac:dyDescent="0.2">
      <c r="A7141">
        <v>179374</v>
      </c>
      <c r="B7141" t="s">
        <v>22849</v>
      </c>
      <c r="C7141">
        <v>0</v>
      </c>
      <c r="D7141">
        <f>IF(COUNTIF(Sheet3!$A$1:$A$349,"*"&amp;B7141&amp;"*")&gt;0,1,0)</f>
        <v>0</v>
      </c>
      <c r="E7141">
        <f>IF(COUNTIF(Sheet1!$C$1:$C$349,"*"&amp;K7141&amp;"*")&gt;0,1,0)</f>
        <v>1</v>
      </c>
      <c r="F7141">
        <f>IF(COUNTIF(Sheet1!$E$1:$E$349,"*"&amp;G7141&amp;"*")&gt;0,1,0)</f>
        <v>0</v>
      </c>
      <c r="G7141" t="s">
        <v>36240</v>
      </c>
      <c r="H7141" t="str">
        <f t="shared" si="111"/>
        <v>Manolache Ilfov</v>
      </c>
      <c r="I7141">
        <v>23</v>
      </c>
      <c r="J7141">
        <v>234</v>
      </c>
      <c r="K7141" t="s">
        <v>13737</v>
      </c>
      <c r="L7141" t="s">
        <v>13738</v>
      </c>
      <c r="M7141">
        <v>8</v>
      </c>
      <c r="N7141">
        <v>886</v>
      </c>
      <c r="O7141" t="s">
        <v>13739</v>
      </c>
      <c r="P7141" t="s">
        <v>1331</v>
      </c>
      <c r="Q7141" t="s">
        <v>26</v>
      </c>
      <c r="R7141">
        <v>23</v>
      </c>
      <c r="S7141">
        <v>3</v>
      </c>
      <c r="T7141">
        <v>77107</v>
      </c>
      <c r="U7141" t="s">
        <v>22850</v>
      </c>
      <c r="V7141">
        <v>179347</v>
      </c>
      <c r="W7141" t="s">
        <v>22844</v>
      </c>
      <c r="Y7141">
        <v>0</v>
      </c>
    </row>
    <row r="7142" spans="1:25" x14ac:dyDescent="0.2">
      <c r="A7142">
        <v>148550</v>
      </c>
      <c r="B7142" t="s">
        <v>19421</v>
      </c>
      <c r="C7142">
        <v>0</v>
      </c>
      <c r="D7142">
        <f>IF(COUNTIF(Sheet3!$A$1:$A$349,"*"&amp;B7142&amp;"*")&gt;0,1,0)</f>
        <v>0</v>
      </c>
      <c r="E7142">
        <f>IF(COUNTIF(Sheet1!$C$1:$C$349,"*"&amp;K7142&amp;"*")&gt;0,1,0)</f>
        <v>1</v>
      </c>
      <c r="F7142">
        <f>IF(COUNTIF(Sheet1!$E$1:$E$349,"*"&amp;G7142&amp;"*")&gt;0,1,0)</f>
        <v>0</v>
      </c>
      <c r="G7142" t="s">
        <v>36241</v>
      </c>
      <c r="H7142" t="str">
        <f t="shared" si="111"/>
        <v>Manolea Suceava</v>
      </c>
      <c r="I7142">
        <v>33</v>
      </c>
      <c r="J7142">
        <v>332</v>
      </c>
      <c r="K7142" t="s">
        <v>19139</v>
      </c>
      <c r="L7142" t="s">
        <v>19140</v>
      </c>
      <c r="M7142">
        <v>1</v>
      </c>
      <c r="N7142">
        <v>813</v>
      </c>
      <c r="O7142" t="s">
        <v>3243</v>
      </c>
      <c r="P7142" t="s">
        <v>4994</v>
      </c>
      <c r="Q7142" t="s">
        <v>26</v>
      </c>
      <c r="R7142">
        <v>23</v>
      </c>
      <c r="S7142">
        <v>3</v>
      </c>
      <c r="T7142">
        <v>727238</v>
      </c>
      <c r="U7142" t="s">
        <v>19422</v>
      </c>
      <c r="V7142">
        <v>148514</v>
      </c>
      <c r="W7142" t="s">
        <v>13367</v>
      </c>
      <c r="Y7142">
        <v>0</v>
      </c>
    </row>
    <row r="7143" spans="1:25" x14ac:dyDescent="0.2">
      <c r="A7143">
        <v>37967</v>
      </c>
      <c r="B7143" t="s">
        <v>5856</v>
      </c>
      <c r="C7143">
        <v>0</v>
      </c>
      <c r="D7143">
        <f>IF(COUNTIF(Sheet3!$A$1:$A$349,"*"&amp;B7143&amp;"*")&gt;0,1,0)</f>
        <v>0</v>
      </c>
      <c r="E7143">
        <f>IF(COUNTIF(Sheet1!$C$1:$C$349,"*"&amp;K7143&amp;"*")&gt;0,1,0)</f>
        <v>1</v>
      </c>
      <c r="F7143">
        <f>IF(COUNTIF(Sheet1!$E$1:$E$349,"*"&amp;G7143&amp;"*")&gt;0,1,0)</f>
        <v>0</v>
      </c>
      <c r="G7143" t="s">
        <v>36242</v>
      </c>
      <c r="H7143" t="str">
        <f t="shared" si="111"/>
        <v>Manoleasa Botosani</v>
      </c>
      <c r="I7143">
        <v>7</v>
      </c>
      <c r="J7143">
        <v>74</v>
      </c>
      <c r="K7143" t="s">
        <v>22901</v>
      </c>
      <c r="L7143" t="s">
        <v>5526</v>
      </c>
      <c r="M7143">
        <v>1</v>
      </c>
      <c r="N7143">
        <v>813</v>
      </c>
      <c r="O7143" t="s">
        <v>3243</v>
      </c>
      <c r="P7143" t="s">
        <v>2901</v>
      </c>
      <c r="Q7143" t="s">
        <v>38</v>
      </c>
      <c r="R7143">
        <v>22</v>
      </c>
      <c r="S7143">
        <v>3</v>
      </c>
      <c r="T7143">
        <v>717230</v>
      </c>
      <c r="U7143" t="s">
        <v>5857</v>
      </c>
      <c r="V7143">
        <v>37958</v>
      </c>
      <c r="W7143" t="s">
        <v>5856</v>
      </c>
      <c r="Y7143">
        <v>0</v>
      </c>
    </row>
    <row r="7144" spans="1:25" x14ac:dyDescent="0.2">
      <c r="A7144">
        <v>38027</v>
      </c>
      <c r="B7144" t="s">
        <v>5868</v>
      </c>
      <c r="C7144">
        <v>0</v>
      </c>
      <c r="D7144">
        <f>IF(COUNTIF(Sheet3!$A$1:$A$349,"*"&amp;B7144&amp;"*")&gt;0,1,0)</f>
        <v>0</v>
      </c>
      <c r="E7144">
        <f>IF(COUNTIF(Sheet1!$C$1:$C$349,"*"&amp;K7144&amp;"*")&gt;0,1,0)</f>
        <v>1</v>
      </c>
      <c r="F7144">
        <f>IF(COUNTIF(Sheet1!$E$1:$E$349,"*"&amp;G7144&amp;"*")&gt;0,1,0)</f>
        <v>0</v>
      </c>
      <c r="G7144" t="s">
        <v>36243</v>
      </c>
      <c r="H7144" t="str">
        <f t="shared" si="111"/>
        <v>Manoleasa-Prut Botosani</v>
      </c>
      <c r="I7144">
        <v>7</v>
      </c>
      <c r="J7144">
        <v>74</v>
      </c>
      <c r="K7144" t="s">
        <v>22901</v>
      </c>
      <c r="L7144" t="s">
        <v>5526</v>
      </c>
      <c r="M7144">
        <v>1</v>
      </c>
      <c r="N7144">
        <v>813</v>
      </c>
      <c r="O7144" t="s">
        <v>3243</v>
      </c>
      <c r="P7144" t="s">
        <v>334</v>
      </c>
      <c r="Q7144" t="s">
        <v>26</v>
      </c>
      <c r="R7144">
        <v>23</v>
      </c>
      <c r="S7144">
        <v>3</v>
      </c>
      <c r="T7144">
        <v>717237</v>
      </c>
      <c r="U7144" t="s">
        <v>5869</v>
      </c>
      <c r="V7144">
        <v>37958</v>
      </c>
      <c r="W7144" t="s">
        <v>5856</v>
      </c>
      <c r="Y7144">
        <v>0</v>
      </c>
    </row>
    <row r="7145" spans="1:25" x14ac:dyDescent="0.2">
      <c r="A7145">
        <v>38143</v>
      </c>
      <c r="B7145" t="s">
        <v>24008</v>
      </c>
      <c r="C7145">
        <v>0</v>
      </c>
      <c r="D7145">
        <f>IF(COUNTIF(Sheet3!$A$1:$A$349,"*"&amp;B7145&amp;"*")&gt;0,1,0)</f>
        <v>0</v>
      </c>
      <c r="E7145">
        <f>IF(COUNTIF(Sheet1!$C$1:$C$349,"*"&amp;K7145&amp;"*")&gt;0,1,0)</f>
        <v>1</v>
      </c>
      <c r="F7145">
        <f>IF(COUNTIF(Sheet1!$E$1:$E$349,"*"&amp;G7145&amp;"*")&gt;0,1,0)</f>
        <v>0</v>
      </c>
      <c r="G7145" t="s">
        <v>36244</v>
      </c>
      <c r="H7145" t="str">
        <f t="shared" si="111"/>
        <v>Manolesti Botosani</v>
      </c>
      <c r="I7145">
        <v>7</v>
      </c>
      <c r="J7145">
        <v>74</v>
      </c>
      <c r="K7145" t="s">
        <v>22901</v>
      </c>
      <c r="L7145" t="s">
        <v>5526</v>
      </c>
      <c r="M7145">
        <v>1</v>
      </c>
      <c r="N7145">
        <v>813</v>
      </c>
      <c r="O7145" t="s">
        <v>3243</v>
      </c>
      <c r="P7145" t="s">
        <v>5886</v>
      </c>
      <c r="Q7145" t="s">
        <v>26</v>
      </c>
      <c r="R7145">
        <v>23</v>
      </c>
      <c r="S7145">
        <v>3</v>
      </c>
      <c r="T7145">
        <v>717254</v>
      </c>
      <c r="U7145" t="s">
        <v>5887</v>
      </c>
      <c r="V7145">
        <v>38063</v>
      </c>
      <c r="W7145" t="s">
        <v>5788</v>
      </c>
      <c r="Y7145">
        <v>0</v>
      </c>
    </row>
    <row r="7146" spans="1:25" x14ac:dyDescent="0.2">
      <c r="A7146">
        <v>166379</v>
      </c>
      <c r="B7146" t="s">
        <v>21445</v>
      </c>
      <c r="C7146">
        <v>0</v>
      </c>
      <c r="D7146">
        <f>IF(COUNTIF(Sheet3!$A$1:$A$349,"*"&amp;B7146&amp;"*")&gt;0,1,0)</f>
        <v>0</v>
      </c>
      <c r="E7146">
        <f>IF(COUNTIF(Sheet1!$C$1:$C$349,"*"&amp;K7146&amp;"*")&gt;0,1,0)</f>
        <v>1</v>
      </c>
      <c r="F7146">
        <f>IF(COUNTIF(Sheet1!$E$1:$E$349,"*"&amp;G7146&amp;"*")&gt;0,1,0)</f>
        <v>0</v>
      </c>
      <c r="G7146" t="s">
        <v>36245</v>
      </c>
      <c r="H7146" t="str">
        <f t="shared" si="111"/>
        <v>Mantu Vaslui</v>
      </c>
      <c r="I7146">
        <v>37</v>
      </c>
      <c r="J7146">
        <v>378</v>
      </c>
      <c r="K7146" t="s">
        <v>20936</v>
      </c>
      <c r="L7146" t="s">
        <v>20937</v>
      </c>
      <c r="M7146">
        <v>1</v>
      </c>
      <c r="N7146">
        <v>813</v>
      </c>
      <c r="O7146" t="s">
        <v>3243</v>
      </c>
      <c r="P7146" t="s">
        <v>392</v>
      </c>
      <c r="Q7146" t="s">
        <v>26</v>
      </c>
      <c r="R7146">
        <v>23</v>
      </c>
      <c r="S7146">
        <v>3</v>
      </c>
      <c r="T7146">
        <v>737531</v>
      </c>
      <c r="U7146" t="s">
        <v>21446</v>
      </c>
      <c r="V7146">
        <v>166315</v>
      </c>
      <c r="W7146" t="s">
        <v>21096</v>
      </c>
      <c r="Y7146">
        <v>0</v>
      </c>
    </row>
    <row r="7147" spans="1:25" x14ac:dyDescent="0.2">
      <c r="A7147">
        <v>113803</v>
      </c>
      <c r="B7147" t="s">
        <v>15345</v>
      </c>
      <c r="C7147">
        <v>0</v>
      </c>
      <c r="D7147">
        <f>IF(COUNTIF(Sheet3!$A$1:$A$349,"*"&amp;B7147&amp;"*")&gt;0,1,0)</f>
        <v>0</v>
      </c>
      <c r="E7147">
        <f>IF(COUNTIF(Sheet1!$C$1:$C$349,"*"&amp;K7147&amp;"*")&gt;0,1,0)</f>
        <v>1</v>
      </c>
      <c r="F7147">
        <f>IF(COUNTIF(Sheet1!$E$1:$E$349,"*"&amp;G7147&amp;"*")&gt;0,1,0)</f>
        <v>0</v>
      </c>
      <c r="G7147" t="s">
        <v>36246</v>
      </c>
      <c r="H7147" t="str">
        <f t="shared" si="111"/>
        <v>Manu Mehedinti</v>
      </c>
      <c r="I7147">
        <v>25</v>
      </c>
      <c r="J7147">
        <v>252</v>
      </c>
      <c r="K7147" t="s">
        <v>29099</v>
      </c>
      <c r="L7147" t="s">
        <v>14860</v>
      </c>
      <c r="M7147">
        <v>4</v>
      </c>
      <c r="N7147">
        <v>840</v>
      </c>
      <c r="O7147" t="s">
        <v>10021</v>
      </c>
      <c r="P7147" t="s">
        <v>887</v>
      </c>
      <c r="Q7147" t="s">
        <v>26</v>
      </c>
      <c r="R7147">
        <v>23</v>
      </c>
      <c r="S7147">
        <v>3</v>
      </c>
      <c r="T7147">
        <v>227478</v>
      </c>
      <c r="U7147" t="s">
        <v>15346</v>
      </c>
      <c r="V7147">
        <v>113732</v>
      </c>
      <c r="W7147" t="s">
        <v>14963</v>
      </c>
      <c r="Y7147">
        <v>0</v>
      </c>
    </row>
    <row r="7148" spans="1:25" x14ac:dyDescent="0.2">
      <c r="A7148">
        <v>128935</v>
      </c>
      <c r="B7148" t="s">
        <v>26866</v>
      </c>
      <c r="C7148">
        <v>0</v>
      </c>
      <c r="D7148">
        <f>IF(COUNTIF(Sheet3!$A$1:$A$349,"*"&amp;B7148&amp;"*")&gt;0,1,0)</f>
        <v>0</v>
      </c>
      <c r="E7148">
        <f>IF(COUNTIF(Sheet1!$C$1:$C$349,"*"&amp;K7148&amp;"*")&gt;0,1,0)</f>
        <v>1</v>
      </c>
      <c r="F7148">
        <f>IF(COUNTIF(Sheet1!$E$1:$E$349,"*"&amp;G7148&amp;"*")&gt;0,1,0)</f>
        <v>0</v>
      </c>
      <c r="G7148" t="s">
        <v>36247</v>
      </c>
      <c r="H7148" t="str">
        <f t="shared" si="111"/>
        <v>Manulesti Olt</v>
      </c>
      <c r="I7148">
        <v>28</v>
      </c>
      <c r="J7148">
        <v>289</v>
      </c>
      <c r="K7148" t="s">
        <v>16692</v>
      </c>
      <c r="L7148" t="s">
        <v>16693</v>
      </c>
      <c r="M7148">
        <v>4</v>
      </c>
      <c r="N7148">
        <v>840</v>
      </c>
      <c r="O7148" t="s">
        <v>10021</v>
      </c>
      <c r="P7148" t="s">
        <v>810</v>
      </c>
      <c r="Q7148" t="s">
        <v>26</v>
      </c>
      <c r="R7148">
        <v>23</v>
      </c>
      <c r="S7148">
        <v>3</v>
      </c>
      <c r="T7148">
        <v>237389</v>
      </c>
      <c r="U7148" t="s">
        <v>17110</v>
      </c>
      <c r="V7148">
        <v>128882</v>
      </c>
      <c r="W7148" t="s">
        <v>17104</v>
      </c>
      <c r="Y7148">
        <v>0</v>
      </c>
    </row>
    <row r="7149" spans="1:25" x14ac:dyDescent="0.2">
      <c r="A7149">
        <v>108008</v>
      </c>
      <c r="B7149" t="s">
        <v>14654</v>
      </c>
      <c r="C7149">
        <v>0</v>
      </c>
      <c r="D7149">
        <f>IF(COUNTIF(Sheet3!$A$1:$A$349,"*"&amp;B7149&amp;"*")&gt;0,1,0)</f>
        <v>1</v>
      </c>
      <c r="E7149">
        <f>IF(COUNTIF(Sheet1!$C$1:$C$349,"*"&amp;K7149&amp;"*")&gt;0,1,0)</f>
        <v>1</v>
      </c>
      <c r="F7149">
        <f>IF(COUNTIF(Sheet1!$E$1:$E$349,"*"&amp;G7149&amp;"*")&gt;0,1,0)</f>
        <v>0</v>
      </c>
      <c r="G7149" t="s">
        <v>36248</v>
      </c>
      <c r="H7149" t="str">
        <f t="shared" si="111"/>
        <v>Mara Maramures</v>
      </c>
      <c r="I7149">
        <v>24</v>
      </c>
      <c r="J7149">
        <v>243</v>
      </c>
      <c r="K7149" t="s">
        <v>29097</v>
      </c>
      <c r="L7149" t="s">
        <v>14446</v>
      </c>
      <c r="M7149">
        <v>6</v>
      </c>
      <c r="N7149">
        <v>868</v>
      </c>
      <c r="O7149" t="s">
        <v>4205</v>
      </c>
      <c r="P7149" t="s">
        <v>6748</v>
      </c>
      <c r="Q7149" t="s">
        <v>26</v>
      </c>
      <c r="R7149">
        <v>23</v>
      </c>
      <c r="S7149">
        <v>3</v>
      </c>
      <c r="T7149">
        <v>437137</v>
      </c>
      <c r="U7149" t="s">
        <v>14655</v>
      </c>
      <c r="V7149">
        <v>107975</v>
      </c>
      <c r="W7149" t="s">
        <v>14651</v>
      </c>
      <c r="Y7149">
        <v>0</v>
      </c>
    </row>
    <row r="7150" spans="1:25" x14ac:dyDescent="0.2">
      <c r="A7150">
        <v>73610</v>
      </c>
      <c r="B7150" t="s">
        <v>26867</v>
      </c>
      <c r="C7150">
        <v>0</v>
      </c>
      <c r="D7150">
        <f>IF(COUNTIF(Sheet3!$A$1:$A$349,"*"&amp;B7150&amp;"*")&gt;0,1,0)</f>
        <v>0</v>
      </c>
      <c r="E7150">
        <f>IF(COUNTIF(Sheet1!$C$1:$C$349,"*"&amp;K7150&amp;"*")&gt;0,1,0)</f>
        <v>1</v>
      </c>
      <c r="F7150">
        <f>IF(COUNTIF(Sheet1!$E$1:$E$349,"*"&amp;G7150&amp;"*")&gt;0,1,0)</f>
        <v>0</v>
      </c>
      <c r="G7150" t="s">
        <v>36249</v>
      </c>
      <c r="H7150" t="str">
        <f t="shared" si="111"/>
        <v>Maracinele Dolj</v>
      </c>
      <c r="I7150">
        <v>16</v>
      </c>
      <c r="J7150">
        <v>163</v>
      </c>
      <c r="K7150" t="s">
        <v>10019</v>
      </c>
      <c r="L7150" t="s">
        <v>10020</v>
      </c>
      <c r="M7150">
        <v>4</v>
      </c>
      <c r="N7150">
        <v>840</v>
      </c>
      <c r="O7150" t="s">
        <v>10021</v>
      </c>
      <c r="P7150" t="s">
        <v>464</v>
      </c>
      <c r="Q7150" t="s">
        <v>26</v>
      </c>
      <c r="R7150">
        <v>23</v>
      </c>
      <c r="S7150">
        <v>3</v>
      </c>
      <c r="T7150">
        <v>207446</v>
      </c>
      <c r="U7150" t="s">
        <v>10537</v>
      </c>
      <c r="V7150">
        <v>73594</v>
      </c>
      <c r="W7150" t="s">
        <v>5518</v>
      </c>
      <c r="Y7150">
        <v>0</v>
      </c>
    </row>
    <row r="7151" spans="1:25" x14ac:dyDescent="0.2">
      <c r="A7151">
        <v>13374</v>
      </c>
      <c r="B7151" t="s">
        <v>22960</v>
      </c>
      <c r="C7151">
        <v>1</v>
      </c>
      <c r="D7151">
        <f>IF(COUNTIF(Sheet3!$A$1:$A$349,"*"&amp;B7151&amp;"*")&gt;0,1,0)</f>
        <v>1</v>
      </c>
      <c r="E7151">
        <f>IF(COUNTIF(Sheet1!$C$1:$C$349,"*"&amp;K7151&amp;"*")&gt;0,1,0)</f>
        <v>1</v>
      </c>
      <c r="F7151">
        <f>IF(COUNTIF(Sheet1!$E$1:$E$349,"*"&amp;G7151&amp;"*")&gt;0,1,0)</f>
        <v>1</v>
      </c>
      <c r="G7151" t="s">
        <v>29295</v>
      </c>
      <c r="H7151" t="str">
        <f t="shared" si="111"/>
        <v>Maracineni Arges</v>
      </c>
      <c r="I7151">
        <v>3</v>
      </c>
      <c r="J7151">
        <v>38</v>
      </c>
      <c r="K7151" t="s">
        <v>29095</v>
      </c>
      <c r="L7151" t="s">
        <v>2106</v>
      </c>
      <c r="M7151">
        <v>3</v>
      </c>
      <c r="N7151">
        <v>831</v>
      </c>
      <c r="O7151" t="s">
        <v>2107</v>
      </c>
      <c r="P7151" t="s">
        <v>2146</v>
      </c>
      <c r="Q7151" t="s">
        <v>38</v>
      </c>
      <c r="R7151">
        <v>22</v>
      </c>
      <c r="S7151">
        <v>3</v>
      </c>
      <c r="T7151">
        <v>117450</v>
      </c>
      <c r="U7151" t="s">
        <v>2147</v>
      </c>
      <c r="V7151">
        <v>13365</v>
      </c>
      <c r="W7151" t="s">
        <v>2145</v>
      </c>
      <c r="Y7151">
        <v>1</v>
      </c>
    </row>
    <row r="7152" spans="1:25" x14ac:dyDescent="0.2">
      <c r="A7152">
        <v>47382</v>
      </c>
      <c r="B7152" t="s">
        <v>22960</v>
      </c>
      <c r="C7152">
        <v>0</v>
      </c>
      <c r="D7152">
        <f>IF(COUNTIF(Sheet3!$A$1:$A$349,"*"&amp;B7152&amp;"*")&gt;0,1,0)</f>
        <v>1</v>
      </c>
      <c r="E7152">
        <f>IF(COUNTIF(Sheet1!$C$1:$C$349,"*"&amp;K7152&amp;"*")&gt;0,1,0)</f>
        <v>1</v>
      </c>
      <c r="F7152">
        <f>IF(COUNTIF(Sheet1!$E$1:$E$349,"*"&amp;G7152&amp;"*")&gt;0,1,0)</f>
        <v>0</v>
      </c>
      <c r="G7152" t="s">
        <v>36250</v>
      </c>
      <c r="H7152" t="str">
        <f t="shared" si="111"/>
        <v>Maracineni Buzau</v>
      </c>
      <c r="I7152">
        <v>10</v>
      </c>
      <c r="J7152">
        <v>109</v>
      </c>
      <c r="K7152" t="s">
        <v>22908</v>
      </c>
      <c r="L7152" t="s">
        <v>6741</v>
      </c>
      <c r="M7152">
        <v>2</v>
      </c>
      <c r="N7152">
        <v>822</v>
      </c>
      <c r="O7152" t="s">
        <v>6468</v>
      </c>
      <c r="P7152" t="s">
        <v>7102</v>
      </c>
      <c r="Q7152" t="s">
        <v>38</v>
      </c>
      <c r="R7152">
        <v>22</v>
      </c>
      <c r="S7152">
        <v>3</v>
      </c>
      <c r="T7152">
        <v>127325</v>
      </c>
      <c r="U7152" t="s">
        <v>7103</v>
      </c>
      <c r="V7152">
        <v>47373</v>
      </c>
      <c r="W7152" t="s">
        <v>2145</v>
      </c>
      <c r="Y7152">
        <v>0</v>
      </c>
    </row>
    <row r="7153" spans="1:25" x14ac:dyDescent="0.2">
      <c r="A7153">
        <v>175554</v>
      </c>
      <c r="B7153" t="s">
        <v>26868</v>
      </c>
      <c r="C7153">
        <v>0</v>
      </c>
      <c r="D7153">
        <f>IF(COUNTIF(Sheet3!$A$1:$A$349,"*"&amp;B7153&amp;"*")&gt;0,1,0)</f>
        <v>0</v>
      </c>
      <c r="E7153">
        <f>IF(COUNTIF(Sheet1!$C$1:$C$349,"*"&amp;K7153&amp;"*")&gt;0,1,0)</f>
        <v>1</v>
      </c>
      <c r="F7153">
        <f>IF(COUNTIF(Sheet1!$E$1:$E$349,"*"&amp;G7153&amp;"*")&gt;0,1,0)</f>
        <v>0</v>
      </c>
      <c r="G7153" t="s">
        <v>36251</v>
      </c>
      <c r="H7153" t="str">
        <f t="shared" si="111"/>
        <v>Maracini Vrancea</v>
      </c>
      <c r="I7153">
        <v>39</v>
      </c>
      <c r="J7153">
        <v>396</v>
      </c>
      <c r="K7153" t="s">
        <v>15010</v>
      </c>
      <c r="L7153" t="s">
        <v>22342</v>
      </c>
      <c r="M7153">
        <v>2</v>
      </c>
      <c r="N7153">
        <v>822</v>
      </c>
      <c r="O7153" t="s">
        <v>6468</v>
      </c>
      <c r="P7153" t="s">
        <v>484</v>
      </c>
      <c r="Q7153" t="s">
        <v>26</v>
      </c>
      <c r="R7153">
        <v>23</v>
      </c>
      <c r="S7153">
        <v>3</v>
      </c>
      <c r="T7153">
        <v>627074</v>
      </c>
      <c r="U7153" t="s">
        <v>22433</v>
      </c>
      <c r="V7153">
        <v>175509</v>
      </c>
      <c r="W7153" t="s">
        <v>22428</v>
      </c>
      <c r="Y7153">
        <v>0</v>
      </c>
    </row>
    <row r="7154" spans="1:25" x14ac:dyDescent="0.2">
      <c r="A7154">
        <v>43304</v>
      </c>
      <c r="B7154" t="s">
        <v>6553</v>
      </c>
      <c r="C7154">
        <v>0</v>
      </c>
      <c r="D7154">
        <f>IF(COUNTIF(Sheet3!$A$1:$A$349,"*"&amp;B7154&amp;"*")&gt;0,1,0)</f>
        <v>0</v>
      </c>
      <c r="E7154">
        <f>IF(COUNTIF(Sheet1!$C$1:$C$349,"*"&amp;K7154&amp;"*")&gt;0,1,0)</f>
        <v>1</v>
      </c>
      <c r="F7154">
        <f>IF(COUNTIF(Sheet1!$E$1:$E$349,"*"&amp;G7154&amp;"*")&gt;0,1,0)</f>
        <v>0</v>
      </c>
      <c r="G7154" t="s">
        <v>36252</v>
      </c>
      <c r="H7154" t="str">
        <f t="shared" si="111"/>
        <v>Maraloiu Braila</v>
      </c>
      <c r="I7154">
        <v>9</v>
      </c>
      <c r="J7154">
        <v>92</v>
      </c>
      <c r="K7154" t="s">
        <v>22902</v>
      </c>
      <c r="L7154" t="s">
        <v>6467</v>
      </c>
      <c r="M7154">
        <v>2</v>
      </c>
      <c r="N7154">
        <v>822</v>
      </c>
      <c r="O7154" t="s">
        <v>6468</v>
      </c>
      <c r="P7154" t="s">
        <v>2454</v>
      </c>
      <c r="Q7154" t="s">
        <v>26</v>
      </c>
      <c r="R7154">
        <v>23</v>
      </c>
      <c r="S7154">
        <v>3</v>
      </c>
      <c r="T7154">
        <v>817067</v>
      </c>
      <c r="U7154" t="s">
        <v>6554</v>
      </c>
      <c r="V7154">
        <v>43279</v>
      </c>
      <c r="W7154" t="s">
        <v>6549</v>
      </c>
      <c r="Y7154">
        <v>0</v>
      </c>
    </row>
    <row r="7155" spans="1:25" x14ac:dyDescent="0.2">
      <c r="A7155">
        <v>22987</v>
      </c>
      <c r="B7155" t="s">
        <v>26869</v>
      </c>
      <c r="C7155">
        <v>0</v>
      </c>
      <c r="D7155">
        <f>IF(COUNTIF(Sheet3!$A$1:$A$349,"*"&amp;B7155&amp;"*")&gt;0,1,0)</f>
        <v>0</v>
      </c>
      <c r="E7155">
        <f>IF(COUNTIF(Sheet1!$C$1:$C$349,"*"&amp;K7155&amp;"*")&gt;0,1,0)</f>
        <v>1</v>
      </c>
      <c r="F7155">
        <f>IF(COUNTIF(Sheet1!$E$1:$E$349,"*"&amp;G7155&amp;"*")&gt;0,1,0)</f>
        <v>0</v>
      </c>
      <c r="G7155" t="s">
        <v>36253</v>
      </c>
      <c r="H7155" t="str">
        <f t="shared" si="111"/>
        <v>Marascu Bacau</v>
      </c>
      <c r="I7155">
        <v>4</v>
      </c>
      <c r="J7155">
        <v>47</v>
      </c>
      <c r="K7155" t="s">
        <v>22882</v>
      </c>
      <c r="L7155" t="s">
        <v>3242</v>
      </c>
      <c r="M7155">
        <v>1</v>
      </c>
      <c r="N7155">
        <v>813</v>
      </c>
      <c r="O7155" t="s">
        <v>3243</v>
      </c>
      <c r="P7155" t="s">
        <v>575</v>
      </c>
      <c r="Q7155" t="s">
        <v>26</v>
      </c>
      <c r="R7155">
        <v>23</v>
      </c>
      <c r="S7155">
        <v>3</v>
      </c>
      <c r="T7155">
        <v>607243</v>
      </c>
      <c r="U7155" t="s">
        <v>3686</v>
      </c>
      <c r="V7155">
        <v>22941</v>
      </c>
      <c r="W7155" t="s">
        <v>3678</v>
      </c>
      <c r="Y7155">
        <v>0</v>
      </c>
    </row>
    <row r="7156" spans="1:25" x14ac:dyDescent="0.2">
      <c r="A7156">
        <v>166119</v>
      </c>
      <c r="B7156" t="s">
        <v>26870</v>
      </c>
      <c r="C7156">
        <v>0</v>
      </c>
      <c r="D7156">
        <f>IF(COUNTIF(Sheet3!$A$1:$A$349,"*"&amp;B7156&amp;"*")&gt;0,1,0)</f>
        <v>0</v>
      </c>
      <c r="E7156">
        <f>IF(COUNTIF(Sheet1!$C$1:$C$349,"*"&amp;K7156&amp;"*")&gt;0,1,0)</f>
        <v>1</v>
      </c>
      <c r="F7156">
        <f>IF(COUNTIF(Sheet1!$E$1:$E$349,"*"&amp;G7156&amp;"*")&gt;0,1,0)</f>
        <v>0</v>
      </c>
      <c r="G7156" t="s">
        <v>36254</v>
      </c>
      <c r="H7156" t="str">
        <f t="shared" si="111"/>
        <v>Maraseni Vaslui</v>
      </c>
      <c r="I7156">
        <v>37</v>
      </c>
      <c r="J7156">
        <v>378</v>
      </c>
      <c r="K7156" t="s">
        <v>20936</v>
      </c>
      <c r="L7156" t="s">
        <v>20937</v>
      </c>
      <c r="M7156">
        <v>1</v>
      </c>
      <c r="N7156">
        <v>813</v>
      </c>
      <c r="O7156" t="s">
        <v>3243</v>
      </c>
      <c r="P7156" t="s">
        <v>7597</v>
      </c>
      <c r="Q7156" t="s">
        <v>26</v>
      </c>
      <c r="R7156">
        <v>23</v>
      </c>
      <c r="S7156">
        <v>3</v>
      </c>
      <c r="T7156">
        <v>737501</v>
      </c>
      <c r="U7156" t="s">
        <v>21415</v>
      </c>
      <c r="V7156">
        <v>166057</v>
      </c>
      <c r="W7156" t="s">
        <v>3097</v>
      </c>
      <c r="Y7156">
        <v>0</v>
      </c>
    </row>
    <row r="7157" spans="1:25" x14ac:dyDescent="0.2">
      <c r="A7157">
        <v>109979</v>
      </c>
      <c r="B7157" t="s">
        <v>26871</v>
      </c>
      <c r="C7157">
        <v>0</v>
      </c>
      <c r="D7157">
        <f>IF(COUNTIF(Sheet3!$A$1:$A$349,"*"&amp;B7157&amp;"*")&gt;0,1,0)</f>
        <v>0</v>
      </c>
      <c r="E7157">
        <f>IF(COUNTIF(Sheet1!$C$1:$C$349,"*"&amp;K7157&amp;"*")&gt;0,1,0)</f>
        <v>1</v>
      </c>
      <c r="F7157">
        <f>IF(COUNTIF(Sheet1!$E$1:$E$349,"*"&amp;G7157&amp;"*")&gt;0,1,0)</f>
        <v>0</v>
      </c>
      <c r="G7157" t="s">
        <v>36255</v>
      </c>
      <c r="H7157" t="str">
        <f t="shared" si="111"/>
        <v>Marasesti Mehedinti</v>
      </c>
      <c r="I7157">
        <v>25</v>
      </c>
      <c r="J7157">
        <v>252</v>
      </c>
      <c r="K7157" t="s">
        <v>29099</v>
      </c>
      <c r="L7157" t="s">
        <v>14860</v>
      </c>
      <c r="M7157">
        <v>4</v>
      </c>
      <c r="N7157">
        <v>840</v>
      </c>
      <c r="O7157" t="s">
        <v>10021</v>
      </c>
      <c r="P7157" t="s">
        <v>6108</v>
      </c>
      <c r="Q7157" t="s">
        <v>26</v>
      </c>
      <c r="R7157">
        <v>19</v>
      </c>
      <c r="S7157">
        <v>1</v>
      </c>
      <c r="T7157">
        <v>225104</v>
      </c>
      <c r="U7157" t="s">
        <v>14888</v>
      </c>
      <c r="V7157">
        <v>109924</v>
      </c>
      <c r="W7157" t="s">
        <v>14880</v>
      </c>
      <c r="Y7157">
        <v>0</v>
      </c>
    </row>
    <row r="7158" spans="1:25" x14ac:dyDescent="0.2">
      <c r="A7158">
        <v>115450</v>
      </c>
      <c r="B7158" t="s">
        <v>26871</v>
      </c>
      <c r="C7158">
        <v>0</v>
      </c>
      <c r="D7158">
        <f>IF(COUNTIF(Sheet3!$A$1:$A$349,"*"&amp;B7158&amp;"*")&gt;0,1,0)</f>
        <v>0</v>
      </c>
      <c r="E7158">
        <f>IF(COUNTIF(Sheet1!$C$1:$C$349,"*"&amp;K7158&amp;"*")&gt;0,1,0)</f>
        <v>1</v>
      </c>
      <c r="F7158">
        <f>IF(COUNTIF(Sheet1!$E$1:$E$349,"*"&amp;G7158&amp;"*")&gt;0,1,0)</f>
        <v>0</v>
      </c>
      <c r="G7158" t="s">
        <v>36256</v>
      </c>
      <c r="H7158" t="str">
        <f t="shared" si="111"/>
        <v>Marasesti Mures</v>
      </c>
      <c r="I7158">
        <v>26</v>
      </c>
      <c r="J7158">
        <v>261</v>
      </c>
      <c r="K7158" t="s">
        <v>29094</v>
      </c>
      <c r="L7158" t="s">
        <v>15377</v>
      </c>
      <c r="M7158">
        <v>7</v>
      </c>
      <c r="N7158">
        <v>877</v>
      </c>
      <c r="O7158" t="s">
        <v>21</v>
      </c>
      <c r="P7158" t="s">
        <v>1616</v>
      </c>
      <c r="Q7158" t="s">
        <v>26</v>
      </c>
      <c r="R7158">
        <v>23</v>
      </c>
      <c r="S7158">
        <v>3</v>
      </c>
      <c r="T7158">
        <v>547061</v>
      </c>
      <c r="U7158" t="s">
        <v>15524</v>
      </c>
      <c r="V7158">
        <v>115389</v>
      </c>
      <c r="W7158" t="s">
        <v>15516</v>
      </c>
      <c r="Y7158">
        <v>0</v>
      </c>
    </row>
    <row r="7159" spans="1:25" x14ac:dyDescent="0.2">
      <c r="A7159">
        <v>166921</v>
      </c>
      <c r="B7159" t="s">
        <v>26871</v>
      </c>
      <c r="C7159">
        <v>0</v>
      </c>
      <c r="D7159">
        <f>IF(COUNTIF(Sheet3!$A$1:$A$349,"*"&amp;B7159&amp;"*")&gt;0,1,0)</f>
        <v>0</v>
      </c>
      <c r="E7159">
        <f>IF(COUNTIF(Sheet1!$C$1:$C$349,"*"&amp;K7159&amp;"*")&gt;0,1,0)</f>
        <v>1</v>
      </c>
      <c r="F7159">
        <f>IF(COUNTIF(Sheet1!$E$1:$E$349,"*"&amp;G7159&amp;"*")&gt;0,1,0)</f>
        <v>0</v>
      </c>
      <c r="G7159" t="s">
        <v>36257</v>
      </c>
      <c r="H7159" t="str">
        <f t="shared" si="111"/>
        <v>Marasesti Vaslui</v>
      </c>
      <c r="I7159">
        <v>37</v>
      </c>
      <c r="J7159">
        <v>378</v>
      </c>
      <c r="K7159" t="s">
        <v>20936</v>
      </c>
      <c r="L7159" t="s">
        <v>20937</v>
      </c>
      <c r="M7159">
        <v>1</v>
      </c>
      <c r="N7159">
        <v>813</v>
      </c>
      <c r="O7159" t="s">
        <v>3243</v>
      </c>
      <c r="P7159" t="s">
        <v>714</v>
      </c>
      <c r="Q7159" t="s">
        <v>26</v>
      </c>
      <c r="R7159">
        <v>23</v>
      </c>
      <c r="S7159">
        <v>3</v>
      </c>
      <c r="T7159">
        <v>737601</v>
      </c>
      <c r="U7159" t="s">
        <v>21512</v>
      </c>
      <c r="V7159">
        <v>166869</v>
      </c>
      <c r="W7159" t="s">
        <v>2753</v>
      </c>
      <c r="Y7159">
        <v>0</v>
      </c>
    </row>
    <row r="7160" spans="1:25" x14ac:dyDescent="0.2">
      <c r="A7160">
        <v>174931</v>
      </c>
      <c r="B7160" t="s">
        <v>26871</v>
      </c>
      <c r="C7160">
        <v>0</v>
      </c>
      <c r="D7160">
        <f>IF(COUNTIF(Sheet3!$A$1:$A$349,"*"&amp;B7160&amp;"*")&gt;0,1,0)</f>
        <v>0</v>
      </c>
      <c r="E7160">
        <f>IF(COUNTIF(Sheet1!$C$1:$C$349,"*"&amp;K7160&amp;"*")&gt;0,1,0)</f>
        <v>1</v>
      </c>
      <c r="F7160">
        <f>IF(COUNTIF(Sheet1!$E$1:$E$349,"*"&amp;G7160&amp;"*")&gt;0,1,0)</f>
        <v>0</v>
      </c>
      <c r="G7160" t="s">
        <v>36258</v>
      </c>
      <c r="H7160" t="str">
        <f t="shared" si="111"/>
        <v>Marasesti Vrancea</v>
      </c>
      <c r="I7160">
        <v>39</v>
      </c>
      <c r="J7160">
        <v>396</v>
      </c>
      <c r="K7160" t="s">
        <v>15010</v>
      </c>
      <c r="L7160" t="s">
        <v>22342</v>
      </c>
      <c r="M7160">
        <v>2</v>
      </c>
      <c r="N7160">
        <v>822</v>
      </c>
      <c r="O7160" t="s">
        <v>6468</v>
      </c>
      <c r="P7160" t="s">
        <v>22363</v>
      </c>
      <c r="Q7160" t="s">
        <v>54</v>
      </c>
      <c r="R7160">
        <v>17</v>
      </c>
      <c r="S7160">
        <v>1</v>
      </c>
      <c r="T7160">
        <v>625200</v>
      </c>
      <c r="U7160" t="s">
        <v>22364</v>
      </c>
      <c r="V7160">
        <v>174922</v>
      </c>
      <c r="W7160" t="s">
        <v>14887</v>
      </c>
      <c r="Y7160">
        <v>0</v>
      </c>
    </row>
    <row r="7161" spans="1:25" x14ac:dyDescent="0.2">
      <c r="A7161">
        <v>22530</v>
      </c>
      <c r="B7161" t="s">
        <v>26872</v>
      </c>
      <c r="C7161">
        <v>0</v>
      </c>
      <c r="D7161">
        <f>IF(COUNTIF(Sheet3!$A$1:$A$349,"*"&amp;B7161&amp;"*")&gt;0,1,0)</f>
        <v>0</v>
      </c>
      <c r="E7161">
        <f>IF(COUNTIF(Sheet1!$C$1:$C$349,"*"&amp;K7161&amp;"*")&gt;0,1,0)</f>
        <v>1</v>
      </c>
      <c r="F7161">
        <f>IF(COUNTIF(Sheet1!$E$1:$E$349,"*"&amp;G7161&amp;"*")&gt;0,1,0)</f>
        <v>0</v>
      </c>
      <c r="G7161" t="s">
        <v>36259</v>
      </c>
      <c r="H7161" t="str">
        <f t="shared" si="111"/>
        <v>Marasti Bacau</v>
      </c>
      <c r="I7161">
        <v>4</v>
      </c>
      <c r="J7161">
        <v>47</v>
      </c>
      <c r="K7161" t="s">
        <v>22882</v>
      </c>
      <c r="L7161" t="s">
        <v>3242</v>
      </c>
      <c r="M7161">
        <v>1</v>
      </c>
      <c r="N7161">
        <v>813</v>
      </c>
      <c r="O7161" t="s">
        <v>3243</v>
      </c>
      <c r="P7161" t="s">
        <v>2691</v>
      </c>
      <c r="Q7161" t="s">
        <v>26</v>
      </c>
      <c r="R7161">
        <v>23</v>
      </c>
      <c r="S7161">
        <v>3</v>
      </c>
      <c r="T7161">
        <v>607179</v>
      </c>
      <c r="U7161" t="s">
        <v>3614</v>
      </c>
      <c r="V7161">
        <v>22488</v>
      </c>
      <c r="W7161" t="s">
        <v>3606</v>
      </c>
      <c r="Y7161">
        <v>0</v>
      </c>
    </row>
    <row r="7162" spans="1:25" x14ac:dyDescent="0.2">
      <c r="A7162">
        <v>177432</v>
      </c>
      <c r="B7162" t="s">
        <v>26872</v>
      </c>
      <c r="C7162">
        <v>0</v>
      </c>
      <c r="D7162">
        <f>IF(COUNTIF(Sheet3!$A$1:$A$349,"*"&amp;B7162&amp;"*")&gt;0,1,0)</f>
        <v>0</v>
      </c>
      <c r="E7162">
        <f>IF(COUNTIF(Sheet1!$C$1:$C$349,"*"&amp;K7162&amp;"*")&gt;0,1,0)</f>
        <v>1</v>
      </c>
      <c r="F7162">
        <f>IF(COUNTIF(Sheet1!$E$1:$E$349,"*"&amp;G7162&amp;"*")&gt;0,1,0)</f>
        <v>0</v>
      </c>
      <c r="G7162" t="s">
        <v>36260</v>
      </c>
      <c r="H7162" t="str">
        <f t="shared" si="111"/>
        <v>Marasti Vrancea</v>
      </c>
      <c r="I7162">
        <v>39</v>
      </c>
      <c r="J7162">
        <v>396</v>
      </c>
      <c r="K7162" t="s">
        <v>15010</v>
      </c>
      <c r="L7162" t="s">
        <v>22342</v>
      </c>
      <c r="M7162">
        <v>2</v>
      </c>
      <c r="N7162">
        <v>822</v>
      </c>
      <c r="O7162" t="s">
        <v>6468</v>
      </c>
      <c r="P7162" t="s">
        <v>3018</v>
      </c>
      <c r="Q7162" t="s">
        <v>26</v>
      </c>
      <c r="R7162">
        <v>23</v>
      </c>
      <c r="S7162">
        <v>3</v>
      </c>
      <c r="T7162">
        <v>627282</v>
      </c>
      <c r="U7162" t="s">
        <v>22652</v>
      </c>
      <c r="V7162">
        <v>177405</v>
      </c>
      <c r="W7162" t="s">
        <v>22648</v>
      </c>
      <c r="Y7162">
        <v>0</v>
      </c>
    </row>
    <row r="7163" spans="1:25" x14ac:dyDescent="0.2">
      <c r="A7163">
        <v>43509</v>
      </c>
      <c r="B7163" t="s">
        <v>26873</v>
      </c>
      <c r="C7163">
        <v>0</v>
      </c>
      <c r="D7163">
        <f>IF(COUNTIF(Sheet3!$A$1:$A$349,"*"&amp;B7163&amp;"*")&gt;0,1,0)</f>
        <v>0</v>
      </c>
      <c r="E7163">
        <f>IF(COUNTIF(Sheet1!$C$1:$C$349,"*"&amp;K7163&amp;"*")&gt;0,1,0)</f>
        <v>1</v>
      </c>
      <c r="F7163">
        <f>IF(COUNTIF(Sheet1!$E$1:$E$349,"*"&amp;G7163&amp;"*")&gt;0,1,0)</f>
        <v>0</v>
      </c>
      <c r="G7163" t="s">
        <v>36261</v>
      </c>
      <c r="H7163" t="str">
        <f t="shared" si="111"/>
        <v>Marasu Braila</v>
      </c>
      <c r="I7163">
        <v>9</v>
      </c>
      <c r="J7163">
        <v>92</v>
      </c>
      <c r="K7163" t="s">
        <v>22902</v>
      </c>
      <c r="L7163" t="s">
        <v>6467</v>
      </c>
      <c r="M7163">
        <v>2</v>
      </c>
      <c r="N7163">
        <v>822</v>
      </c>
      <c r="O7163" t="s">
        <v>6468</v>
      </c>
      <c r="P7163" t="s">
        <v>2449</v>
      </c>
      <c r="Q7163" t="s">
        <v>38</v>
      </c>
      <c r="R7163">
        <v>22</v>
      </c>
      <c r="S7163">
        <v>3</v>
      </c>
      <c r="T7163">
        <v>817080</v>
      </c>
      <c r="U7163" t="s">
        <v>6583</v>
      </c>
      <c r="V7163">
        <v>43493</v>
      </c>
      <c r="W7163" t="s">
        <v>6582</v>
      </c>
      <c r="Y7163">
        <v>0</v>
      </c>
    </row>
    <row r="7164" spans="1:25" x14ac:dyDescent="0.2">
      <c r="A7164">
        <v>10587</v>
      </c>
      <c r="B7164" t="s">
        <v>26874</v>
      </c>
      <c r="C7164">
        <v>0</v>
      </c>
      <c r="D7164">
        <f>IF(COUNTIF(Sheet3!$A$1:$A$349,"*"&amp;B7164&amp;"*")&gt;0,1,0)</f>
        <v>0</v>
      </c>
      <c r="E7164">
        <f>IF(COUNTIF(Sheet1!$C$1:$C$349,"*"&amp;K7164&amp;"*")&gt;0,1,0)</f>
        <v>1</v>
      </c>
      <c r="F7164">
        <f>IF(COUNTIF(Sheet1!$E$1:$E$349,"*"&amp;G7164&amp;"*")&gt;0,1,0)</f>
        <v>0</v>
      </c>
      <c r="G7164" t="s">
        <v>36262</v>
      </c>
      <c r="H7164" t="str">
        <f t="shared" si="111"/>
        <v>Maraus Arad</v>
      </c>
      <c r="I7164">
        <v>2</v>
      </c>
      <c r="J7164">
        <v>29</v>
      </c>
      <c r="K7164" t="s">
        <v>1465</v>
      </c>
      <c r="L7164" t="s">
        <v>1466</v>
      </c>
      <c r="M7164">
        <v>5</v>
      </c>
      <c r="N7164">
        <v>859</v>
      </c>
      <c r="O7164" t="s">
        <v>1467</v>
      </c>
      <c r="P7164" t="s">
        <v>1690</v>
      </c>
      <c r="Q7164" t="s">
        <v>26</v>
      </c>
      <c r="R7164">
        <v>23</v>
      </c>
      <c r="S7164">
        <v>3</v>
      </c>
      <c r="T7164">
        <v>317099</v>
      </c>
      <c r="U7164" t="s">
        <v>1691</v>
      </c>
      <c r="V7164">
        <v>10532</v>
      </c>
      <c r="W7164" t="s">
        <v>645</v>
      </c>
      <c r="Y7164">
        <v>0</v>
      </c>
    </row>
    <row r="7165" spans="1:25" x14ac:dyDescent="0.2">
      <c r="A7165">
        <v>141955</v>
      </c>
      <c r="B7165" t="s">
        <v>18676</v>
      </c>
      <c r="C7165">
        <v>0</v>
      </c>
      <c r="D7165">
        <f>IF(COUNTIF(Sheet3!$A$1:$A$349,"*"&amp;B7165&amp;"*")&gt;0,1,0)</f>
        <v>0</v>
      </c>
      <c r="E7165">
        <f>IF(COUNTIF(Sheet1!$C$1:$C$349,"*"&amp;K7165&amp;"*")&gt;0,1,0)</f>
        <v>1</v>
      </c>
      <c r="F7165">
        <f>IF(COUNTIF(Sheet1!$E$1:$E$349,"*"&amp;G7165&amp;"*")&gt;0,1,0)</f>
        <v>0</v>
      </c>
      <c r="G7165" t="s">
        <v>36263</v>
      </c>
      <c r="H7165" t="str">
        <f t="shared" si="111"/>
        <v>Marca Salaj</v>
      </c>
      <c r="I7165">
        <v>31</v>
      </c>
      <c r="J7165">
        <v>314</v>
      </c>
      <c r="K7165" t="s">
        <v>29098</v>
      </c>
      <c r="L7165" t="s">
        <v>18391</v>
      </c>
      <c r="M7165">
        <v>6</v>
      </c>
      <c r="N7165">
        <v>868</v>
      </c>
      <c r="O7165" t="s">
        <v>4205</v>
      </c>
      <c r="P7165" t="s">
        <v>17122</v>
      </c>
      <c r="Q7165" t="s">
        <v>38</v>
      </c>
      <c r="R7165">
        <v>22</v>
      </c>
      <c r="S7165">
        <v>3</v>
      </c>
      <c r="T7165">
        <v>457230</v>
      </c>
      <c r="U7165" t="s">
        <v>18677</v>
      </c>
      <c r="V7165">
        <v>141946</v>
      </c>
      <c r="W7165" t="s">
        <v>18676</v>
      </c>
      <c r="Y7165">
        <v>0</v>
      </c>
    </row>
    <row r="7166" spans="1:25" x14ac:dyDescent="0.2">
      <c r="A7166">
        <v>141973</v>
      </c>
      <c r="B7166" t="s">
        <v>18679</v>
      </c>
      <c r="C7166">
        <v>0</v>
      </c>
      <c r="D7166">
        <f>IF(COUNTIF(Sheet3!$A$1:$A$349,"*"&amp;B7166&amp;"*")&gt;0,1,0)</f>
        <v>0</v>
      </c>
      <c r="E7166">
        <f>IF(COUNTIF(Sheet1!$C$1:$C$349,"*"&amp;K7166&amp;"*")&gt;0,1,0)</f>
        <v>1</v>
      </c>
      <c r="F7166">
        <f>IF(COUNTIF(Sheet1!$E$1:$E$349,"*"&amp;G7166&amp;"*")&gt;0,1,0)</f>
        <v>0</v>
      </c>
      <c r="G7166" t="s">
        <v>36264</v>
      </c>
      <c r="H7166" t="str">
        <f t="shared" si="111"/>
        <v>Marca-Huta Salaj</v>
      </c>
      <c r="I7166">
        <v>31</v>
      </c>
      <c r="J7166">
        <v>314</v>
      </c>
      <c r="K7166" t="s">
        <v>29098</v>
      </c>
      <c r="L7166" t="s">
        <v>18391</v>
      </c>
      <c r="M7166">
        <v>6</v>
      </c>
      <c r="N7166">
        <v>868</v>
      </c>
      <c r="O7166" t="s">
        <v>4205</v>
      </c>
      <c r="P7166" t="s">
        <v>887</v>
      </c>
      <c r="Q7166" t="s">
        <v>26</v>
      </c>
      <c r="R7166">
        <v>23</v>
      </c>
      <c r="S7166">
        <v>3</v>
      </c>
      <c r="T7166">
        <v>457232</v>
      </c>
      <c r="U7166" t="s">
        <v>18680</v>
      </c>
      <c r="V7166">
        <v>141946</v>
      </c>
      <c r="W7166" t="s">
        <v>18676</v>
      </c>
      <c r="Y7166">
        <v>0</v>
      </c>
    </row>
    <row r="7167" spans="1:25" x14ac:dyDescent="0.2">
      <c r="A7167">
        <v>170596</v>
      </c>
      <c r="B7167" t="s">
        <v>21901</v>
      </c>
      <c r="C7167">
        <v>0</v>
      </c>
      <c r="D7167">
        <f>IF(COUNTIF(Sheet3!$A$1:$A$349,"*"&amp;B7167&amp;"*")&gt;0,1,0)</f>
        <v>0</v>
      </c>
      <c r="E7167">
        <f>IF(COUNTIF(Sheet1!$C$1:$C$349,"*"&amp;K7167&amp;"*")&gt;0,1,0)</f>
        <v>1</v>
      </c>
      <c r="F7167">
        <f>IF(COUNTIF(Sheet1!$E$1:$E$349,"*"&amp;G7167&amp;"*")&gt;0,1,0)</f>
        <v>0</v>
      </c>
      <c r="G7167" t="s">
        <v>36265</v>
      </c>
      <c r="H7167" t="str">
        <f t="shared" si="111"/>
        <v>Marcea Valcea</v>
      </c>
      <c r="I7167">
        <v>38</v>
      </c>
      <c r="J7167">
        <v>387</v>
      </c>
      <c r="K7167" t="s">
        <v>25637</v>
      </c>
      <c r="L7167" t="s">
        <v>21552</v>
      </c>
      <c r="M7167">
        <v>4</v>
      </c>
      <c r="N7167">
        <v>840</v>
      </c>
      <c r="O7167" t="s">
        <v>10021</v>
      </c>
      <c r="P7167" t="s">
        <v>13769</v>
      </c>
      <c r="Q7167" t="s">
        <v>26</v>
      </c>
      <c r="R7167">
        <v>23</v>
      </c>
      <c r="S7167">
        <v>3</v>
      </c>
      <c r="T7167">
        <v>247278</v>
      </c>
      <c r="U7167" t="s">
        <v>21902</v>
      </c>
      <c r="V7167">
        <v>170514</v>
      </c>
      <c r="W7167" t="s">
        <v>1788</v>
      </c>
      <c r="Y7167">
        <v>0</v>
      </c>
    </row>
    <row r="7168" spans="1:25" x14ac:dyDescent="0.2">
      <c r="A7168">
        <v>21819</v>
      </c>
      <c r="B7168" t="s">
        <v>26875</v>
      </c>
      <c r="C7168">
        <v>0</v>
      </c>
      <c r="D7168">
        <f>IF(COUNTIF(Sheet3!$A$1:$A$349,"*"&amp;B7168&amp;"*")&gt;0,1,0)</f>
        <v>0</v>
      </c>
      <c r="E7168">
        <f>IF(COUNTIF(Sheet1!$C$1:$C$349,"*"&amp;K7168&amp;"*")&gt;0,1,0)</f>
        <v>1</v>
      </c>
      <c r="F7168">
        <f>IF(COUNTIF(Sheet1!$E$1:$E$349,"*"&amp;G7168&amp;"*")&gt;0,1,0)</f>
        <v>0</v>
      </c>
      <c r="G7168" t="s">
        <v>36266</v>
      </c>
      <c r="H7168" t="str">
        <f t="shared" si="111"/>
        <v>Marcesti Bacau</v>
      </c>
      <c r="I7168">
        <v>4</v>
      </c>
      <c r="J7168">
        <v>47</v>
      </c>
      <c r="K7168" t="s">
        <v>22882</v>
      </c>
      <c r="L7168" t="s">
        <v>3242</v>
      </c>
      <c r="M7168">
        <v>1</v>
      </c>
      <c r="N7168">
        <v>813</v>
      </c>
      <c r="O7168" t="s">
        <v>3243</v>
      </c>
      <c r="P7168" t="s">
        <v>1214</v>
      </c>
      <c r="Q7168" t="s">
        <v>26</v>
      </c>
      <c r="R7168">
        <v>23</v>
      </c>
      <c r="S7168">
        <v>3</v>
      </c>
      <c r="T7168">
        <v>607101</v>
      </c>
      <c r="U7168" t="s">
        <v>3492</v>
      </c>
      <c r="V7168">
        <v>21757</v>
      </c>
      <c r="W7168" t="s">
        <v>3482</v>
      </c>
      <c r="Y7168">
        <v>0</v>
      </c>
    </row>
    <row r="7169" spans="1:25" x14ac:dyDescent="0.2">
      <c r="A7169">
        <v>59274</v>
      </c>
      <c r="B7169" t="s">
        <v>26875</v>
      </c>
      <c r="C7169">
        <v>0</v>
      </c>
      <c r="D7169">
        <f>IF(COUNTIF(Sheet3!$A$1:$A$349,"*"&amp;B7169&amp;"*")&gt;0,1,0)</f>
        <v>0</v>
      </c>
      <c r="E7169">
        <f>IF(COUNTIF(Sheet1!$C$1:$C$349,"*"&amp;K7169&amp;"*")&gt;0,1,0)</f>
        <v>1</v>
      </c>
      <c r="F7169">
        <f>IF(COUNTIF(Sheet1!$E$1:$E$349,"*"&amp;G7169&amp;"*")&gt;0,1,0)</f>
        <v>0</v>
      </c>
      <c r="G7169" t="s">
        <v>36267</v>
      </c>
      <c r="H7169" t="str">
        <f t="shared" si="111"/>
        <v>Marcesti Cluj</v>
      </c>
      <c r="I7169">
        <v>12</v>
      </c>
      <c r="J7169">
        <v>127</v>
      </c>
      <c r="K7169" t="s">
        <v>8094</v>
      </c>
      <c r="L7169" t="s">
        <v>8095</v>
      </c>
      <c r="M7169">
        <v>6</v>
      </c>
      <c r="N7169">
        <v>868</v>
      </c>
      <c r="O7169" t="s">
        <v>4205</v>
      </c>
      <c r="P7169" t="s">
        <v>464</v>
      </c>
      <c r="Q7169" t="s">
        <v>26</v>
      </c>
      <c r="R7169">
        <v>23</v>
      </c>
      <c r="S7169">
        <v>3</v>
      </c>
      <c r="T7169">
        <v>407493</v>
      </c>
      <c r="U7169" t="s">
        <v>8657</v>
      </c>
      <c r="V7169">
        <v>59238</v>
      </c>
      <c r="W7169" t="s">
        <v>5980</v>
      </c>
      <c r="Y7169">
        <v>0</v>
      </c>
    </row>
    <row r="7170" spans="1:25" x14ac:dyDescent="0.2">
      <c r="A7170">
        <v>67318</v>
      </c>
      <c r="B7170" t="s">
        <v>26875</v>
      </c>
      <c r="C7170">
        <v>0</v>
      </c>
      <c r="D7170">
        <f>IF(COUNTIF(Sheet3!$A$1:$A$349,"*"&amp;B7170&amp;"*")&gt;0,1,0)</f>
        <v>0</v>
      </c>
      <c r="E7170">
        <f>IF(COUNTIF(Sheet1!$C$1:$C$349,"*"&amp;K7170&amp;"*")&gt;0,1,0)</f>
        <v>1</v>
      </c>
      <c r="F7170">
        <f>IF(COUNTIF(Sheet1!$E$1:$E$349,"*"&amp;G7170&amp;"*")&gt;0,1,0)</f>
        <v>0</v>
      </c>
      <c r="G7170" t="s">
        <v>36268</v>
      </c>
      <c r="H7170" t="str">
        <f t="shared" si="111"/>
        <v>Marcesti Dambovita</v>
      </c>
      <c r="I7170">
        <v>15</v>
      </c>
      <c r="J7170">
        <v>154</v>
      </c>
      <c r="K7170" t="s">
        <v>29101</v>
      </c>
      <c r="L7170" t="s">
        <v>9417</v>
      </c>
      <c r="M7170">
        <v>3</v>
      </c>
      <c r="N7170">
        <v>831</v>
      </c>
      <c r="O7170" t="s">
        <v>2107</v>
      </c>
      <c r="P7170" t="s">
        <v>9690</v>
      </c>
      <c r="Q7170" t="s">
        <v>26</v>
      </c>
      <c r="R7170">
        <v>23</v>
      </c>
      <c r="S7170">
        <v>3</v>
      </c>
      <c r="T7170">
        <v>137191</v>
      </c>
      <c r="U7170" t="s">
        <v>9691</v>
      </c>
      <c r="V7170">
        <v>67292</v>
      </c>
      <c r="W7170" t="s">
        <v>1319</v>
      </c>
      <c r="Y7170">
        <v>0</v>
      </c>
    </row>
    <row r="7171" spans="1:25" x14ac:dyDescent="0.2">
      <c r="A7171">
        <v>118174</v>
      </c>
      <c r="B7171" t="s">
        <v>26876</v>
      </c>
      <c r="C7171">
        <v>0</v>
      </c>
      <c r="D7171">
        <f>IF(COUNTIF(Sheet3!$A$1:$A$349,"*"&amp;B7171&amp;"*")&gt;0,1,0)</f>
        <v>0</v>
      </c>
      <c r="E7171">
        <f>IF(COUNTIF(Sheet1!$C$1:$C$349,"*"&amp;K7171&amp;"*")&gt;0,1,0)</f>
        <v>1</v>
      </c>
      <c r="F7171">
        <f>IF(COUNTIF(Sheet1!$E$1:$E$349,"*"&amp;G7171&amp;"*")&gt;0,1,0)</f>
        <v>0</v>
      </c>
      <c r="G7171" t="s">
        <v>36269</v>
      </c>
      <c r="H7171" t="str">
        <f t="shared" ref="H7171:H7234" si="112">_xlfn.CONCAT(B7171," ",K7171)</f>
        <v>Marculeni Mures</v>
      </c>
      <c r="I7171">
        <v>26</v>
      </c>
      <c r="J7171">
        <v>261</v>
      </c>
      <c r="K7171" t="s">
        <v>29094</v>
      </c>
      <c r="L7171" t="s">
        <v>15377</v>
      </c>
      <c r="M7171">
        <v>7</v>
      </c>
      <c r="N7171">
        <v>877</v>
      </c>
      <c r="O7171" t="s">
        <v>21</v>
      </c>
      <c r="P7171" t="s">
        <v>101</v>
      </c>
      <c r="Q7171" t="s">
        <v>26</v>
      </c>
      <c r="R7171">
        <v>23</v>
      </c>
      <c r="S7171">
        <v>3</v>
      </c>
      <c r="T7171">
        <v>547393</v>
      </c>
      <c r="U7171" t="s">
        <v>15875</v>
      </c>
      <c r="V7171">
        <v>120511</v>
      </c>
      <c r="W7171" t="s">
        <v>15866</v>
      </c>
      <c r="Y7171">
        <v>0</v>
      </c>
    </row>
    <row r="7172" spans="1:25" x14ac:dyDescent="0.2">
      <c r="A7172">
        <v>93263</v>
      </c>
      <c r="B7172" t="s">
        <v>26877</v>
      </c>
      <c r="C7172">
        <v>0</v>
      </c>
      <c r="D7172">
        <f>IF(COUNTIF(Sheet3!$A$1:$A$349,"*"&amp;B7172&amp;"*")&gt;0,1,0)</f>
        <v>0</v>
      </c>
      <c r="E7172">
        <f>IF(COUNTIF(Sheet1!$C$1:$C$349,"*"&amp;K7172&amp;"*")&gt;0,1,0)</f>
        <v>1</v>
      </c>
      <c r="F7172">
        <f>IF(COUNTIF(Sheet1!$E$1:$E$349,"*"&amp;G7172&amp;"*")&gt;0,1,0)</f>
        <v>0</v>
      </c>
      <c r="G7172" t="s">
        <v>36270</v>
      </c>
      <c r="H7172" t="str">
        <f t="shared" si="112"/>
        <v>Marculesti Ialomita</v>
      </c>
      <c r="I7172">
        <v>21</v>
      </c>
      <c r="J7172">
        <v>216</v>
      </c>
      <c r="K7172" t="s">
        <v>29100</v>
      </c>
      <c r="L7172" t="s">
        <v>12798</v>
      </c>
      <c r="M7172">
        <v>3</v>
      </c>
      <c r="N7172">
        <v>831</v>
      </c>
      <c r="O7172" t="s">
        <v>2107</v>
      </c>
      <c r="P7172" t="s">
        <v>12879</v>
      </c>
      <c r="Q7172" t="s">
        <v>26</v>
      </c>
      <c r="R7172">
        <v>22</v>
      </c>
      <c r="S7172">
        <v>3</v>
      </c>
      <c r="T7172">
        <v>927092</v>
      </c>
      <c r="U7172" t="s">
        <v>12880</v>
      </c>
      <c r="V7172">
        <v>179980</v>
      </c>
      <c r="W7172" t="s">
        <v>12878</v>
      </c>
      <c r="Y7172">
        <v>0</v>
      </c>
    </row>
    <row r="7173" spans="1:25" x14ac:dyDescent="0.2">
      <c r="A7173">
        <v>94241</v>
      </c>
      <c r="B7173" t="s">
        <v>26878</v>
      </c>
      <c r="C7173">
        <v>0</v>
      </c>
      <c r="D7173">
        <f>IF(COUNTIF(Sheet3!$A$1:$A$349,"*"&amp;B7173&amp;"*")&gt;0,1,0)</f>
        <v>0</v>
      </c>
      <c r="E7173">
        <f>IF(COUNTIF(Sheet1!$C$1:$C$349,"*"&amp;K7173&amp;"*")&gt;0,1,0)</f>
        <v>1</v>
      </c>
      <c r="F7173">
        <f>IF(COUNTIF(Sheet1!$E$1:$E$349,"*"&amp;G7173&amp;"*")&gt;0,1,0)</f>
        <v>0</v>
      </c>
      <c r="G7173" t="s">
        <v>36271</v>
      </c>
      <c r="H7173" t="str">
        <f t="shared" si="112"/>
        <v>Marculesti-Gara Calarasi</v>
      </c>
      <c r="I7173">
        <v>51</v>
      </c>
      <c r="J7173">
        <v>519</v>
      </c>
      <c r="K7173" t="s">
        <v>22911</v>
      </c>
      <c r="L7173" t="s">
        <v>12788</v>
      </c>
      <c r="M7173">
        <v>3</v>
      </c>
      <c r="N7173">
        <v>831</v>
      </c>
      <c r="O7173" t="s">
        <v>2107</v>
      </c>
      <c r="P7173" t="s">
        <v>1797</v>
      </c>
      <c r="Q7173" t="s">
        <v>26</v>
      </c>
      <c r="R7173">
        <v>23</v>
      </c>
      <c r="S7173">
        <v>3</v>
      </c>
      <c r="T7173">
        <v>917196</v>
      </c>
      <c r="U7173" t="s">
        <v>13000</v>
      </c>
      <c r="V7173">
        <v>94223</v>
      </c>
      <c r="W7173" t="s">
        <v>6566</v>
      </c>
      <c r="Y7173">
        <v>0</v>
      </c>
    </row>
    <row r="7174" spans="1:25" x14ac:dyDescent="0.2">
      <c r="A7174">
        <v>64292</v>
      </c>
      <c r="B7174" t="s">
        <v>26879</v>
      </c>
      <c r="C7174">
        <v>0</v>
      </c>
      <c r="D7174">
        <f>IF(COUNTIF(Sheet3!$A$1:$A$349,"*"&amp;B7174&amp;"*")&gt;0,1,0)</f>
        <v>0</v>
      </c>
      <c r="E7174">
        <f>IF(COUNTIF(Sheet1!$C$1:$C$349,"*"&amp;K7174&amp;"*")&gt;0,1,0)</f>
        <v>1</v>
      </c>
      <c r="F7174">
        <f>IF(COUNTIF(Sheet1!$E$1:$E$349,"*"&amp;G7174&amp;"*")&gt;0,1,0)</f>
        <v>0</v>
      </c>
      <c r="G7174" t="s">
        <v>36272</v>
      </c>
      <c r="H7174" t="str">
        <f t="shared" si="112"/>
        <v>Marcus Covasna</v>
      </c>
      <c r="I7174">
        <v>14</v>
      </c>
      <c r="J7174">
        <v>145</v>
      </c>
      <c r="K7174" t="s">
        <v>9185</v>
      </c>
      <c r="L7174" t="s">
        <v>9186</v>
      </c>
      <c r="M7174">
        <v>7</v>
      </c>
      <c r="N7174">
        <v>877</v>
      </c>
      <c r="O7174" t="s">
        <v>21</v>
      </c>
      <c r="P7174" t="s">
        <v>2051</v>
      </c>
      <c r="Q7174" t="s">
        <v>26</v>
      </c>
      <c r="R7174">
        <v>23</v>
      </c>
      <c r="S7174">
        <v>3</v>
      </c>
      <c r="T7174">
        <v>527087</v>
      </c>
      <c r="U7174" t="s">
        <v>9302</v>
      </c>
      <c r="V7174">
        <v>64265</v>
      </c>
      <c r="W7174" t="s">
        <v>9299</v>
      </c>
      <c r="Y7174">
        <v>0</v>
      </c>
    </row>
    <row r="7175" spans="1:25" x14ac:dyDescent="0.2">
      <c r="A7175">
        <v>64185</v>
      </c>
      <c r="B7175" t="s">
        <v>26880</v>
      </c>
      <c r="C7175">
        <v>0</v>
      </c>
      <c r="D7175">
        <f>IF(COUNTIF(Sheet3!$A$1:$A$349,"*"&amp;B7175&amp;"*")&gt;0,1,0)</f>
        <v>0</v>
      </c>
      <c r="E7175">
        <f>IF(COUNTIF(Sheet1!$C$1:$C$349,"*"&amp;K7175&amp;"*")&gt;0,1,0)</f>
        <v>1</v>
      </c>
      <c r="F7175">
        <f>IF(COUNTIF(Sheet1!$E$1:$E$349,"*"&amp;G7175&amp;"*")&gt;0,1,0)</f>
        <v>0</v>
      </c>
      <c r="G7175" t="s">
        <v>36273</v>
      </c>
      <c r="H7175" t="str">
        <f t="shared" si="112"/>
        <v>Marcusa Covasna</v>
      </c>
      <c r="I7175">
        <v>14</v>
      </c>
      <c r="J7175">
        <v>145</v>
      </c>
      <c r="K7175" t="s">
        <v>9185</v>
      </c>
      <c r="L7175" t="s">
        <v>9186</v>
      </c>
      <c r="M7175">
        <v>7</v>
      </c>
      <c r="N7175">
        <v>877</v>
      </c>
      <c r="O7175" t="s">
        <v>21</v>
      </c>
      <c r="P7175" t="s">
        <v>3874</v>
      </c>
      <c r="Q7175" t="s">
        <v>26</v>
      </c>
      <c r="R7175">
        <v>23</v>
      </c>
      <c r="S7175">
        <v>3</v>
      </c>
      <c r="T7175">
        <v>527068</v>
      </c>
      <c r="U7175" t="s">
        <v>9290</v>
      </c>
      <c r="V7175">
        <v>64130</v>
      </c>
      <c r="W7175" t="s">
        <v>9284</v>
      </c>
      <c r="Y7175">
        <v>0</v>
      </c>
    </row>
    <row r="7176" spans="1:25" x14ac:dyDescent="0.2">
      <c r="A7176">
        <v>169672</v>
      </c>
      <c r="B7176" t="s">
        <v>26881</v>
      </c>
      <c r="C7176">
        <v>0</v>
      </c>
      <c r="D7176">
        <f>IF(COUNTIF(Sheet3!$A$1:$A$349,"*"&amp;B7176&amp;"*")&gt;0,1,0)</f>
        <v>0</v>
      </c>
      <c r="E7176">
        <f>IF(COUNTIF(Sheet1!$C$1:$C$349,"*"&amp;K7176&amp;"*")&gt;0,1,0)</f>
        <v>1</v>
      </c>
      <c r="F7176">
        <f>IF(COUNTIF(Sheet1!$E$1:$E$349,"*"&amp;G7176&amp;"*")&gt;0,1,0)</f>
        <v>0</v>
      </c>
      <c r="G7176" t="s">
        <v>36274</v>
      </c>
      <c r="H7176" t="str">
        <f t="shared" si="112"/>
        <v>Marcusu Valcea</v>
      </c>
      <c r="I7176">
        <v>38</v>
      </c>
      <c r="J7176">
        <v>387</v>
      </c>
      <c r="K7176" t="s">
        <v>25637</v>
      </c>
      <c r="L7176" t="s">
        <v>21552</v>
      </c>
      <c r="M7176">
        <v>4</v>
      </c>
      <c r="N7176">
        <v>840</v>
      </c>
      <c r="O7176" t="s">
        <v>10021</v>
      </c>
      <c r="P7176" t="s">
        <v>1353</v>
      </c>
      <c r="Q7176" t="s">
        <v>26</v>
      </c>
      <c r="R7176">
        <v>23</v>
      </c>
      <c r="S7176">
        <v>3</v>
      </c>
      <c r="T7176">
        <v>247163</v>
      </c>
      <c r="U7176" t="s">
        <v>21799</v>
      </c>
      <c r="V7176">
        <v>169583</v>
      </c>
      <c r="W7176" t="s">
        <v>14631</v>
      </c>
      <c r="Y7176">
        <v>0</v>
      </c>
    </row>
    <row r="7177" spans="1:25" x14ac:dyDescent="0.2">
      <c r="A7177">
        <v>130160</v>
      </c>
      <c r="B7177" t="s">
        <v>17248</v>
      </c>
      <c r="C7177">
        <v>0</v>
      </c>
      <c r="D7177">
        <f>IF(COUNTIF(Sheet3!$A$1:$A$349,"*"&amp;B7177&amp;"*")&gt;0,1,0)</f>
        <v>0</v>
      </c>
      <c r="E7177">
        <f>IF(COUNTIF(Sheet1!$C$1:$C$349,"*"&amp;K7177&amp;"*")&gt;0,1,0)</f>
        <v>1</v>
      </c>
      <c r="F7177">
        <f>IF(COUNTIF(Sheet1!$E$1:$E$349,"*"&amp;G7177&amp;"*")&gt;0,1,0)</f>
        <v>0</v>
      </c>
      <c r="G7177" t="s">
        <v>36275</v>
      </c>
      <c r="H7177" t="str">
        <f t="shared" si="112"/>
        <v>Mardale Olt</v>
      </c>
      <c r="I7177">
        <v>28</v>
      </c>
      <c r="J7177">
        <v>289</v>
      </c>
      <c r="K7177" t="s">
        <v>16692</v>
      </c>
      <c r="L7177" t="s">
        <v>16693</v>
      </c>
      <c r="M7177">
        <v>4</v>
      </c>
      <c r="N7177">
        <v>840</v>
      </c>
      <c r="O7177" t="s">
        <v>10021</v>
      </c>
      <c r="P7177" t="s">
        <v>1260</v>
      </c>
      <c r="Q7177" t="s">
        <v>26</v>
      </c>
      <c r="R7177">
        <v>23</v>
      </c>
      <c r="S7177">
        <v>3</v>
      </c>
      <c r="T7177">
        <v>237568</v>
      </c>
      <c r="U7177" t="s">
        <v>17249</v>
      </c>
      <c r="V7177">
        <v>130124</v>
      </c>
      <c r="W7177" t="s">
        <v>17244</v>
      </c>
      <c r="Y7177">
        <v>0</v>
      </c>
    </row>
    <row r="7178" spans="1:25" x14ac:dyDescent="0.2">
      <c r="A7178">
        <v>13980</v>
      </c>
      <c r="B7178" t="s">
        <v>24009</v>
      </c>
      <c r="C7178">
        <v>0</v>
      </c>
      <c r="D7178">
        <f>IF(COUNTIF(Sheet3!$A$1:$A$349,"*"&amp;B7178&amp;"*")&gt;0,1,0)</f>
        <v>0</v>
      </c>
      <c r="E7178">
        <f>IF(COUNTIF(Sheet1!$C$1:$C$349,"*"&amp;K7178&amp;"*")&gt;0,1,0)</f>
        <v>1</v>
      </c>
      <c r="F7178">
        <f>IF(COUNTIF(Sheet1!$E$1:$E$349,"*"&amp;G7178&amp;"*")&gt;0,1,0)</f>
        <v>0</v>
      </c>
      <c r="G7178" t="s">
        <v>36276</v>
      </c>
      <c r="H7178" t="str">
        <f t="shared" si="112"/>
        <v>Mares Arges</v>
      </c>
      <c r="I7178">
        <v>3</v>
      </c>
      <c r="J7178">
        <v>38</v>
      </c>
      <c r="K7178" t="s">
        <v>29095</v>
      </c>
      <c r="L7178" t="s">
        <v>2106</v>
      </c>
      <c r="M7178">
        <v>3</v>
      </c>
      <c r="N7178">
        <v>831</v>
      </c>
      <c r="O7178" t="s">
        <v>2107</v>
      </c>
      <c r="P7178" t="s">
        <v>1603</v>
      </c>
      <c r="Q7178" t="s">
        <v>26</v>
      </c>
      <c r="R7178">
        <v>23</v>
      </c>
      <c r="S7178">
        <v>3</v>
      </c>
      <c r="T7178">
        <v>117034</v>
      </c>
      <c r="U7178" t="s">
        <v>2249</v>
      </c>
      <c r="V7178">
        <v>13935</v>
      </c>
      <c r="W7178" t="s">
        <v>2241</v>
      </c>
      <c r="Y7178">
        <v>0</v>
      </c>
    </row>
    <row r="7179" spans="1:25" x14ac:dyDescent="0.2">
      <c r="A7179">
        <v>53229</v>
      </c>
      <c r="B7179" t="s">
        <v>7887</v>
      </c>
      <c r="C7179">
        <v>0</v>
      </c>
      <c r="D7179">
        <f>IF(COUNTIF(Sheet3!$A$1:$A$349,"*"&amp;B7179&amp;"*")&gt;0,1,0)</f>
        <v>0</v>
      </c>
      <c r="E7179">
        <f>IF(COUNTIF(Sheet1!$C$1:$C$349,"*"&amp;K7179&amp;"*")&gt;0,1,0)</f>
        <v>1</v>
      </c>
      <c r="F7179">
        <f>IF(COUNTIF(Sheet1!$E$1:$E$349,"*"&amp;G7179&amp;"*")&gt;0,1,0)</f>
        <v>0</v>
      </c>
      <c r="G7179" t="s">
        <v>36277</v>
      </c>
      <c r="H7179" t="str">
        <f t="shared" si="112"/>
        <v>Marga Caras-Severin</v>
      </c>
      <c r="I7179">
        <v>11</v>
      </c>
      <c r="J7179">
        <v>118</v>
      </c>
      <c r="K7179" t="s">
        <v>29093</v>
      </c>
      <c r="L7179" t="s">
        <v>7542</v>
      </c>
      <c r="M7179">
        <v>5</v>
      </c>
      <c r="N7179">
        <v>859</v>
      </c>
      <c r="O7179" t="s">
        <v>1467</v>
      </c>
      <c r="P7179" t="s">
        <v>7888</v>
      </c>
      <c r="Q7179" t="s">
        <v>38</v>
      </c>
      <c r="R7179">
        <v>22</v>
      </c>
      <c r="S7179">
        <v>3</v>
      </c>
      <c r="T7179">
        <v>327260</v>
      </c>
      <c r="U7179" t="s">
        <v>7889</v>
      </c>
      <c r="V7179">
        <v>53210</v>
      </c>
      <c r="W7179" t="s">
        <v>7887</v>
      </c>
      <c r="Y7179">
        <v>0</v>
      </c>
    </row>
    <row r="7180" spans="1:25" x14ac:dyDescent="0.2">
      <c r="A7180">
        <v>111836</v>
      </c>
      <c r="B7180" t="s">
        <v>7887</v>
      </c>
      <c r="C7180">
        <v>0</v>
      </c>
      <c r="D7180">
        <f>IF(COUNTIF(Sheet3!$A$1:$A$349,"*"&amp;B7180&amp;"*")&gt;0,1,0)</f>
        <v>0</v>
      </c>
      <c r="E7180">
        <f>IF(COUNTIF(Sheet1!$C$1:$C$349,"*"&amp;K7180&amp;"*")&gt;0,1,0)</f>
        <v>1</v>
      </c>
      <c r="F7180">
        <f>IF(COUNTIF(Sheet1!$E$1:$E$349,"*"&amp;G7180&amp;"*")&gt;0,1,0)</f>
        <v>0</v>
      </c>
      <c r="G7180" t="s">
        <v>36278</v>
      </c>
      <c r="H7180" t="str">
        <f t="shared" si="112"/>
        <v>Marga Mehedinti</v>
      </c>
      <c r="I7180">
        <v>25</v>
      </c>
      <c r="J7180">
        <v>252</v>
      </c>
      <c r="K7180" t="s">
        <v>29099</v>
      </c>
      <c r="L7180" t="s">
        <v>14860</v>
      </c>
      <c r="M7180">
        <v>4</v>
      </c>
      <c r="N7180">
        <v>840</v>
      </c>
      <c r="O7180" t="s">
        <v>10021</v>
      </c>
      <c r="P7180" t="s">
        <v>778</v>
      </c>
      <c r="Q7180" t="s">
        <v>26</v>
      </c>
      <c r="R7180">
        <v>23</v>
      </c>
      <c r="S7180">
        <v>3</v>
      </c>
      <c r="T7180">
        <v>227216</v>
      </c>
      <c r="U7180" t="s">
        <v>15114</v>
      </c>
      <c r="V7180">
        <v>111818</v>
      </c>
      <c r="W7180" t="s">
        <v>14895</v>
      </c>
      <c r="Y7180">
        <v>0</v>
      </c>
    </row>
    <row r="7181" spans="1:25" x14ac:dyDescent="0.2">
      <c r="A7181">
        <v>5452</v>
      </c>
      <c r="B7181" t="s">
        <v>26882</v>
      </c>
      <c r="C7181">
        <v>0</v>
      </c>
      <c r="D7181">
        <f>IF(COUNTIF(Sheet3!$A$1:$A$349,"*"&amp;B7181&amp;"*")&gt;0,1,0)</f>
        <v>0</v>
      </c>
      <c r="E7181">
        <f>IF(COUNTIF(Sheet1!$C$1:$C$349,"*"&amp;K7181&amp;"*")&gt;0,1,0)</f>
        <v>1</v>
      </c>
      <c r="F7181">
        <f>IF(COUNTIF(Sheet1!$E$1:$E$349,"*"&amp;G7181&amp;"*")&gt;0,1,0)</f>
        <v>0</v>
      </c>
      <c r="G7181" t="s">
        <v>36279</v>
      </c>
      <c r="H7181" t="str">
        <f t="shared" si="112"/>
        <v>Margaia Alba</v>
      </c>
      <c r="I7181">
        <v>1</v>
      </c>
      <c r="J7181">
        <v>10</v>
      </c>
      <c r="K7181" t="s">
        <v>19</v>
      </c>
      <c r="L7181" t="s">
        <v>20</v>
      </c>
      <c r="M7181">
        <v>7</v>
      </c>
      <c r="N7181">
        <v>877</v>
      </c>
      <c r="O7181" t="s">
        <v>21</v>
      </c>
      <c r="P7181" t="s">
        <v>538</v>
      </c>
      <c r="Q7181" t="s">
        <v>26</v>
      </c>
      <c r="R7181">
        <v>23</v>
      </c>
      <c r="S7181">
        <v>3</v>
      </c>
      <c r="T7181">
        <v>517423</v>
      </c>
      <c r="U7181" t="s">
        <v>881</v>
      </c>
      <c r="V7181">
        <v>5336</v>
      </c>
      <c r="W7181" t="s">
        <v>862</v>
      </c>
      <c r="Y7181">
        <v>0</v>
      </c>
    </row>
    <row r="7182" spans="1:25" x14ac:dyDescent="0.2">
      <c r="A7182">
        <v>47426</v>
      </c>
      <c r="B7182" t="s">
        <v>26883</v>
      </c>
      <c r="C7182">
        <v>0</v>
      </c>
      <c r="D7182">
        <f>IF(COUNTIF(Sheet3!$A$1:$A$349,"*"&amp;B7182&amp;"*")&gt;0,1,0)</f>
        <v>0</v>
      </c>
      <c r="E7182">
        <f>IF(COUNTIF(Sheet1!$C$1:$C$349,"*"&amp;K7182&amp;"*")&gt;0,1,0)</f>
        <v>1</v>
      </c>
      <c r="F7182">
        <f>IF(COUNTIF(Sheet1!$E$1:$E$349,"*"&amp;G7182&amp;"*")&gt;0,1,0)</f>
        <v>0</v>
      </c>
      <c r="G7182" t="s">
        <v>36280</v>
      </c>
      <c r="H7182" t="str">
        <f t="shared" si="112"/>
        <v>Margaritesti Buzau</v>
      </c>
      <c r="I7182">
        <v>10</v>
      </c>
      <c r="J7182">
        <v>109</v>
      </c>
      <c r="K7182" t="s">
        <v>22908</v>
      </c>
      <c r="L7182" t="s">
        <v>6741</v>
      </c>
      <c r="M7182">
        <v>2</v>
      </c>
      <c r="N7182">
        <v>822</v>
      </c>
      <c r="O7182" t="s">
        <v>6468</v>
      </c>
      <c r="P7182" t="s">
        <v>4912</v>
      </c>
      <c r="Q7182" t="s">
        <v>38</v>
      </c>
      <c r="R7182">
        <v>22</v>
      </c>
      <c r="S7182">
        <v>3</v>
      </c>
      <c r="T7182">
        <v>127330</v>
      </c>
      <c r="U7182" t="s">
        <v>7110</v>
      </c>
      <c r="V7182">
        <v>47417</v>
      </c>
      <c r="W7182" t="s">
        <v>7109</v>
      </c>
      <c r="Y7182">
        <v>0</v>
      </c>
    </row>
    <row r="7183" spans="1:25" x14ac:dyDescent="0.2">
      <c r="A7183">
        <v>130099</v>
      </c>
      <c r="B7183" t="s">
        <v>26883</v>
      </c>
      <c r="C7183">
        <v>0</v>
      </c>
      <c r="D7183">
        <f>IF(COUNTIF(Sheet3!$A$1:$A$349,"*"&amp;B7183&amp;"*")&gt;0,1,0)</f>
        <v>0</v>
      </c>
      <c r="E7183">
        <f>IF(COUNTIF(Sheet1!$C$1:$C$349,"*"&amp;K7183&amp;"*")&gt;0,1,0)</f>
        <v>1</v>
      </c>
      <c r="F7183">
        <f>IF(COUNTIF(Sheet1!$E$1:$E$349,"*"&amp;G7183&amp;"*")&gt;0,1,0)</f>
        <v>0</v>
      </c>
      <c r="G7183" t="s">
        <v>36281</v>
      </c>
      <c r="H7183" t="str">
        <f t="shared" si="112"/>
        <v>Margaritesti Olt</v>
      </c>
      <c r="I7183">
        <v>28</v>
      </c>
      <c r="J7183">
        <v>289</v>
      </c>
      <c r="K7183" t="s">
        <v>16692</v>
      </c>
      <c r="L7183" t="s">
        <v>16693</v>
      </c>
      <c r="M7183">
        <v>4</v>
      </c>
      <c r="N7183">
        <v>840</v>
      </c>
      <c r="O7183" t="s">
        <v>10021</v>
      </c>
      <c r="P7183" t="s">
        <v>3418</v>
      </c>
      <c r="Q7183" t="s">
        <v>26</v>
      </c>
      <c r="R7183">
        <v>23</v>
      </c>
      <c r="S7183">
        <v>3</v>
      </c>
      <c r="T7183">
        <v>578</v>
      </c>
      <c r="U7183" t="s">
        <v>17241</v>
      </c>
      <c r="V7183">
        <v>130062</v>
      </c>
      <c r="W7183" t="s">
        <v>17238</v>
      </c>
      <c r="Y7183">
        <v>0</v>
      </c>
    </row>
    <row r="7184" spans="1:25" x14ac:dyDescent="0.2">
      <c r="A7184">
        <v>45085</v>
      </c>
      <c r="B7184" t="s">
        <v>26884</v>
      </c>
      <c r="C7184">
        <v>0</v>
      </c>
      <c r="D7184">
        <f>IF(COUNTIF(Sheet3!$A$1:$A$349,"*"&amp;B7184&amp;"*")&gt;0,1,0)</f>
        <v>0</v>
      </c>
      <c r="E7184">
        <f>IF(COUNTIF(Sheet1!$C$1:$C$349,"*"&amp;K7184&amp;"*")&gt;0,1,0)</f>
        <v>1</v>
      </c>
      <c r="F7184">
        <f>IF(COUNTIF(Sheet1!$E$1:$E$349,"*"&amp;G7184&amp;"*")&gt;0,1,0)</f>
        <v>0</v>
      </c>
      <c r="G7184" t="s">
        <v>36282</v>
      </c>
      <c r="H7184" t="str">
        <f t="shared" si="112"/>
        <v>Margariti Buzau</v>
      </c>
      <c r="I7184">
        <v>10</v>
      </c>
      <c r="J7184">
        <v>109</v>
      </c>
      <c r="K7184" t="s">
        <v>22908</v>
      </c>
      <c r="L7184" t="s">
        <v>6741</v>
      </c>
      <c r="M7184">
        <v>2</v>
      </c>
      <c r="N7184">
        <v>822</v>
      </c>
      <c r="O7184" t="s">
        <v>6468</v>
      </c>
      <c r="P7184" t="s">
        <v>6630</v>
      </c>
      <c r="Q7184" t="s">
        <v>26</v>
      </c>
      <c r="R7184">
        <v>23</v>
      </c>
      <c r="S7184">
        <v>3</v>
      </c>
      <c r="T7184">
        <v>127033</v>
      </c>
      <c r="U7184" t="s">
        <v>6781</v>
      </c>
      <c r="V7184">
        <v>45003</v>
      </c>
      <c r="W7184" t="s">
        <v>6768</v>
      </c>
      <c r="Y7184">
        <v>0</v>
      </c>
    </row>
    <row r="7185" spans="1:25" x14ac:dyDescent="0.2">
      <c r="A7185">
        <v>58473</v>
      </c>
      <c r="B7185" t="s">
        <v>26885</v>
      </c>
      <c r="C7185">
        <v>0</v>
      </c>
      <c r="D7185">
        <f>IF(COUNTIF(Sheet3!$A$1:$A$349,"*"&amp;B7185&amp;"*")&gt;0,1,0)</f>
        <v>0</v>
      </c>
      <c r="E7185">
        <f>IF(COUNTIF(Sheet1!$C$1:$C$349,"*"&amp;K7185&amp;"*")&gt;0,1,0)</f>
        <v>1</v>
      </c>
      <c r="F7185">
        <f>IF(COUNTIF(Sheet1!$E$1:$E$349,"*"&amp;G7185&amp;"*")&gt;0,1,0)</f>
        <v>0</v>
      </c>
      <c r="G7185" t="s">
        <v>36283</v>
      </c>
      <c r="H7185" t="str">
        <f t="shared" si="112"/>
        <v>Margau Cluj</v>
      </c>
      <c r="I7185">
        <v>12</v>
      </c>
      <c r="J7185">
        <v>127</v>
      </c>
      <c r="K7185" t="s">
        <v>8094</v>
      </c>
      <c r="L7185" t="s">
        <v>8095</v>
      </c>
      <c r="M7185">
        <v>6</v>
      </c>
      <c r="N7185">
        <v>868</v>
      </c>
      <c r="O7185" t="s">
        <v>4205</v>
      </c>
      <c r="P7185" t="s">
        <v>3168</v>
      </c>
      <c r="Q7185" t="s">
        <v>38</v>
      </c>
      <c r="R7185">
        <v>22</v>
      </c>
      <c r="S7185">
        <v>3</v>
      </c>
      <c r="T7185">
        <v>407380</v>
      </c>
      <c r="U7185" t="s">
        <v>8554</v>
      </c>
      <c r="V7185">
        <v>58464</v>
      </c>
      <c r="W7185" t="s">
        <v>8553</v>
      </c>
      <c r="Y7185">
        <v>0</v>
      </c>
    </row>
    <row r="7186" spans="1:25" x14ac:dyDescent="0.2">
      <c r="A7186">
        <v>126040</v>
      </c>
      <c r="B7186" t="s">
        <v>26886</v>
      </c>
      <c r="C7186">
        <v>0</v>
      </c>
      <c r="D7186">
        <f>IF(COUNTIF(Sheet3!$A$1:$A$349,"*"&amp;B7186&amp;"*")&gt;0,1,0)</f>
        <v>0</v>
      </c>
      <c r="E7186">
        <f>IF(COUNTIF(Sheet1!$C$1:$C$349,"*"&amp;K7186&amp;"*")&gt;0,1,0)</f>
        <v>1</v>
      </c>
      <c r="F7186">
        <f>IF(COUNTIF(Sheet1!$E$1:$E$349,"*"&amp;G7186&amp;"*")&gt;0,1,0)</f>
        <v>0</v>
      </c>
      <c r="G7186" t="s">
        <v>36284</v>
      </c>
      <c r="H7186" t="str">
        <f t="shared" si="112"/>
        <v>Margheni Olt</v>
      </c>
      <c r="I7186">
        <v>28</v>
      </c>
      <c r="J7186">
        <v>289</v>
      </c>
      <c r="K7186" t="s">
        <v>16692</v>
      </c>
      <c r="L7186" t="s">
        <v>16693</v>
      </c>
      <c r="M7186">
        <v>4</v>
      </c>
      <c r="N7186">
        <v>840</v>
      </c>
      <c r="O7186" t="s">
        <v>10021</v>
      </c>
      <c r="P7186" t="s">
        <v>9750</v>
      </c>
      <c r="Q7186" t="s">
        <v>26</v>
      </c>
      <c r="R7186">
        <v>23</v>
      </c>
      <c r="S7186">
        <v>3</v>
      </c>
      <c r="T7186">
        <v>237051</v>
      </c>
      <c r="U7186" t="s">
        <v>16769</v>
      </c>
      <c r="V7186">
        <v>126022</v>
      </c>
      <c r="W7186" t="s">
        <v>16767</v>
      </c>
      <c r="Y7186">
        <v>0</v>
      </c>
    </row>
    <row r="7187" spans="1:25" x14ac:dyDescent="0.2">
      <c r="A7187">
        <v>26886</v>
      </c>
      <c r="B7187" t="s">
        <v>4250</v>
      </c>
      <c r="C7187">
        <v>1</v>
      </c>
      <c r="D7187">
        <f>IF(COUNTIF(Sheet3!$A$1:$A$349,"*"&amp;B7187&amp;"*")&gt;0,1,0)</f>
        <v>1</v>
      </c>
      <c r="E7187">
        <f>IF(COUNTIF(Sheet1!$C$1:$C$349,"*"&amp;K7187&amp;"*")&gt;0,1,0)</f>
        <v>1</v>
      </c>
      <c r="F7187">
        <f>IF(COUNTIF(Sheet1!$E$1:$E$349,"*"&amp;G7187&amp;"*")&gt;0,1,0)</f>
        <v>1</v>
      </c>
      <c r="G7187" t="s">
        <v>29296</v>
      </c>
      <c r="H7187" t="str">
        <f t="shared" si="112"/>
        <v>Marghita Bihor</v>
      </c>
      <c r="I7187">
        <v>5</v>
      </c>
      <c r="J7187">
        <v>56</v>
      </c>
      <c r="K7187" t="s">
        <v>4203</v>
      </c>
      <c r="L7187" t="s">
        <v>4204</v>
      </c>
      <c r="M7187">
        <v>6</v>
      </c>
      <c r="N7187">
        <v>868</v>
      </c>
      <c r="O7187" t="s">
        <v>4205</v>
      </c>
      <c r="P7187" t="s">
        <v>4251</v>
      </c>
      <c r="Q7187" t="s">
        <v>54</v>
      </c>
      <c r="R7187">
        <v>9</v>
      </c>
      <c r="S7187">
        <v>1</v>
      </c>
      <c r="T7187">
        <v>415300</v>
      </c>
      <c r="U7187" t="s">
        <v>4252</v>
      </c>
      <c r="V7187">
        <v>26877</v>
      </c>
      <c r="W7187" t="s">
        <v>4250</v>
      </c>
      <c r="Y7187">
        <v>1</v>
      </c>
    </row>
    <row r="7188" spans="1:25" x14ac:dyDescent="0.2">
      <c r="A7188">
        <v>157594</v>
      </c>
      <c r="B7188" t="s">
        <v>20471</v>
      </c>
      <c r="C7188">
        <v>0</v>
      </c>
      <c r="D7188">
        <f>IF(COUNTIF(Sheet3!$A$1:$A$349,"*"&amp;B7188&amp;"*")&gt;0,1,0)</f>
        <v>0</v>
      </c>
      <c r="E7188">
        <f>IF(COUNTIF(Sheet1!$C$1:$C$349,"*"&amp;K7188&amp;"*")&gt;0,1,0)</f>
        <v>1</v>
      </c>
      <c r="F7188">
        <f>IF(COUNTIF(Sheet1!$E$1:$E$349,"*"&amp;G7188&amp;"*")&gt;0,1,0)</f>
        <v>0</v>
      </c>
      <c r="G7188" t="s">
        <v>36285</v>
      </c>
      <c r="H7188" t="str">
        <f t="shared" si="112"/>
        <v>Margina Timis</v>
      </c>
      <c r="I7188">
        <v>35</v>
      </c>
      <c r="J7188">
        <v>350</v>
      </c>
      <c r="K7188" t="s">
        <v>29096</v>
      </c>
      <c r="L7188" t="s">
        <v>20163</v>
      </c>
      <c r="M7188">
        <v>5</v>
      </c>
      <c r="N7188">
        <v>859</v>
      </c>
      <c r="O7188" t="s">
        <v>1467</v>
      </c>
      <c r="P7188" t="s">
        <v>9871</v>
      </c>
      <c r="Q7188" t="s">
        <v>38</v>
      </c>
      <c r="R7188">
        <v>22</v>
      </c>
      <c r="S7188">
        <v>3</v>
      </c>
      <c r="T7188">
        <v>307260</v>
      </c>
      <c r="U7188" t="s">
        <v>20472</v>
      </c>
      <c r="V7188">
        <v>157585</v>
      </c>
      <c r="W7188" t="s">
        <v>20471</v>
      </c>
      <c r="Y7188">
        <v>0</v>
      </c>
    </row>
    <row r="7189" spans="1:25" x14ac:dyDescent="0.2">
      <c r="A7189">
        <v>27132</v>
      </c>
      <c r="B7189" t="s">
        <v>4288</v>
      </c>
      <c r="C7189">
        <v>0</v>
      </c>
      <c r="D7189">
        <f>IF(COUNTIF(Sheet3!$A$1:$A$349,"*"&amp;B7189&amp;"*")&gt;0,1,0)</f>
        <v>0</v>
      </c>
      <c r="E7189">
        <f>IF(COUNTIF(Sheet1!$C$1:$C$349,"*"&amp;K7189&amp;"*")&gt;0,1,0)</f>
        <v>1</v>
      </c>
      <c r="F7189">
        <f>IF(COUNTIF(Sheet1!$E$1:$E$349,"*"&amp;G7189&amp;"*")&gt;0,1,0)</f>
        <v>0</v>
      </c>
      <c r="G7189" t="s">
        <v>36286</v>
      </c>
      <c r="H7189" t="str">
        <f t="shared" si="112"/>
        <v>Margine Bihor</v>
      </c>
      <c r="I7189">
        <v>5</v>
      </c>
      <c r="J7189">
        <v>56</v>
      </c>
      <c r="K7189" t="s">
        <v>4203</v>
      </c>
      <c r="L7189" t="s">
        <v>4204</v>
      </c>
      <c r="M7189">
        <v>6</v>
      </c>
      <c r="N7189">
        <v>868</v>
      </c>
      <c r="O7189" t="s">
        <v>4205</v>
      </c>
      <c r="P7189" t="s">
        <v>1078</v>
      </c>
      <c r="Q7189" t="s">
        <v>26</v>
      </c>
      <c r="R7189">
        <v>23</v>
      </c>
      <c r="S7189">
        <v>3</v>
      </c>
      <c r="T7189">
        <v>417011</v>
      </c>
      <c r="U7189" t="s">
        <v>4289</v>
      </c>
      <c r="V7189">
        <v>27070</v>
      </c>
      <c r="W7189" t="s">
        <v>4278</v>
      </c>
      <c r="Y7189">
        <v>0</v>
      </c>
    </row>
    <row r="7190" spans="1:25" x14ac:dyDescent="0.2">
      <c r="A7190">
        <v>20796</v>
      </c>
      <c r="B7190" t="s">
        <v>3324</v>
      </c>
      <c r="C7190">
        <v>0</v>
      </c>
      <c r="D7190">
        <f>IF(COUNTIF(Sheet3!$A$1:$A$349,"*"&amp;B7190&amp;"*")&gt;0,1,0)</f>
        <v>0</v>
      </c>
      <c r="E7190">
        <f>IF(COUNTIF(Sheet1!$C$1:$C$349,"*"&amp;K7190&amp;"*")&gt;0,1,0)</f>
        <v>1</v>
      </c>
      <c r="F7190">
        <f>IF(COUNTIF(Sheet1!$E$1:$E$349,"*"&amp;G7190&amp;"*")&gt;0,1,0)</f>
        <v>0</v>
      </c>
      <c r="G7190" t="s">
        <v>36287</v>
      </c>
      <c r="H7190" t="str">
        <f t="shared" si="112"/>
        <v>Marginea Bacau</v>
      </c>
      <c r="I7190">
        <v>4</v>
      </c>
      <c r="J7190">
        <v>47</v>
      </c>
      <c r="K7190" t="s">
        <v>22882</v>
      </c>
      <c r="L7190" t="s">
        <v>3242</v>
      </c>
      <c r="M7190">
        <v>1</v>
      </c>
      <c r="N7190">
        <v>813</v>
      </c>
      <c r="O7190" t="s">
        <v>3243</v>
      </c>
      <c r="P7190" t="s">
        <v>1809</v>
      </c>
      <c r="Q7190" t="s">
        <v>26</v>
      </c>
      <c r="R7190">
        <v>18</v>
      </c>
      <c r="S7190">
        <v>1</v>
      </c>
      <c r="T7190">
        <v>605101</v>
      </c>
      <c r="U7190" t="s">
        <v>3325</v>
      </c>
      <c r="V7190">
        <v>20778</v>
      </c>
      <c r="W7190" t="s">
        <v>3321</v>
      </c>
      <c r="Y7190">
        <v>0</v>
      </c>
    </row>
    <row r="7191" spans="1:25" x14ac:dyDescent="0.2">
      <c r="A7191">
        <v>23840</v>
      </c>
      <c r="B7191" t="s">
        <v>3324</v>
      </c>
      <c r="C7191">
        <v>0</v>
      </c>
      <c r="D7191">
        <f>IF(COUNTIF(Sheet3!$A$1:$A$349,"*"&amp;B7191&amp;"*")&gt;0,1,0)</f>
        <v>0</v>
      </c>
      <c r="E7191">
        <f>IF(COUNTIF(Sheet1!$C$1:$C$349,"*"&amp;K7191&amp;"*")&gt;0,1,0)</f>
        <v>1</v>
      </c>
      <c r="F7191">
        <f>IF(COUNTIF(Sheet1!$E$1:$E$349,"*"&amp;G7191&amp;"*")&gt;0,1,0)</f>
        <v>0</v>
      </c>
      <c r="G7191" t="s">
        <v>36287</v>
      </c>
      <c r="H7191" t="str">
        <f t="shared" si="112"/>
        <v>Marginea Bacau</v>
      </c>
      <c r="I7191">
        <v>4</v>
      </c>
      <c r="J7191">
        <v>47</v>
      </c>
      <c r="K7191" t="s">
        <v>22882</v>
      </c>
      <c r="L7191" t="s">
        <v>3242</v>
      </c>
      <c r="M7191">
        <v>1</v>
      </c>
      <c r="N7191">
        <v>813</v>
      </c>
      <c r="O7191" t="s">
        <v>3243</v>
      </c>
      <c r="P7191" t="s">
        <v>3820</v>
      </c>
      <c r="Q7191" t="s">
        <v>26</v>
      </c>
      <c r="R7191">
        <v>23</v>
      </c>
      <c r="S7191">
        <v>3</v>
      </c>
      <c r="T7191">
        <v>607369</v>
      </c>
      <c r="U7191" t="s">
        <v>3821</v>
      </c>
      <c r="V7191">
        <v>23797</v>
      </c>
      <c r="W7191" t="s">
        <v>3812</v>
      </c>
      <c r="Y7191">
        <v>0</v>
      </c>
    </row>
    <row r="7192" spans="1:25" x14ac:dyDescent="0.2">
      <c r="A7192">
        <v>149307</v>
      </c>
      <c r="B7192" t="s">
        <v>3324</v>
      </c>
      <c r="C7192">
        <v>0</v>
      </c>
      <c r="D7192">
        <f>IF(COUNTIF(Sheet3!$A$1:$A$349,"*"&amp;B7192&amp;"*")&gt;0,1,0)</f>
        <v>0</v>
      </c>
      <c r="E7192">
        <f>IF(COUNTIF(Sheet1!$C$1:$C$349,"*"&amp;K7192&amp;"*")&gt;0,1,0)</f>
        <v>1</v>
      </c>
      <c r="F7192">
        <f>IF(COUNTIF(Sheet1!$E$1:$E$349,"*"&amp;G7192&amp;"*")&gt;0,1,0)</f>
        <v>0</v>
      </c>
      <c r="G7192" t="s">
        <v>36288</v>
      </c>
      <c r="H7192" t="str">
        <f t="shared" si="112"/>
        <v>Marginea Suceava</v>
      </c>
      <c r="I7192">
        <v>33</v>
      </c>
      <c r="J7192">
        <v>332</v>
      </c>
      <c r="K7192" t="s">
        <v>19139</v>
      </c>
      <c r="L7192" t="s">
        <v>19140</v>
      </c>
      <c r="M7192">
        <v>1</v>
      </c>
      <c r="N7192">
        <v>813</v>
      </c>
      <c r="O7192" t="s">
        <v>3243</v>
      </c>
      <c r="P7192" t="s">
        <v>19512</v>
      </c>
      <c r="Q7192" t="s">
        <v>38</v>
      </c>
      <c r="R7192">
        <v>22</v>
      </c>
      <c r="S7192">
        <v>3</v>
      </c>
      <c r="T7192">
        <v>727345</v>
      </c>
      <c r="U7192" t="s">
        <v>19513</v>
      </c>
      <c r="V7192">
        <v>149290</v>
      </c>
      <c r="W7192" t="s">
        <v>3324</v>
      </c>
      <c r="Y7192">
        <v>0</v>
      </c>
    </row>
    <row r="7193" spans="1:25" x14ac:dyDescent="0.2">
      <c r="A7193">
        <v>133893</v>
      </c>
      <c r="B7193" t="s">
        <v>26887</v>
      </c>
      <c r="C7193">
        <v>0</v>
      </c>
      <c r="D7193">
        <f>IF(COUNTIF(Sheet3!$A$1:$A$349,"*"&amp;B7193&amp;"*")&gt;0,1,0)</f>
        <v>0</v>
      </c>
      <c r="E7193">
        <f>IF(COUNTIF(Sheet1!$C$1:$C$349,"*"&amp;K7193&amp;"*")&gt;0,1,0)</f>
        <v>1</v>
      </c>
      <c r="F7193">
        <f>IF(COUNTIF(Sheet1!$E$1:$E$349,"*"&amp;G7193&amp;"*")&gt;0,1,0)</f>
        <v>0</v>
      </c>
      <c r="G7193" t="s">
        <v>36289</v>
      </c>
      <c r="H7193" t="str">
        <f t="shared" si="112"/>
        <v>Marginea Padurii Prahova</v>
      </c>
      <c r="I7193">
        <v>29</v>
      </c>
      <c r="J7193">
        <v>298</v>
      </c>
      <c r="K7193" t="s">
        <v>17266</v>
      </c>
      <c r="L7193" t="s">
        <v>17267</v>
      </c>
      <c r="M7193">
        <v>3</v>
      </c>
      <c r="N7193">
        <v>831</v>
      </c>
      <c r="O7193" t="s">
        <v>2107</v>
      </c>
      <c r="P7193" t="s">
        <v>1222</v>
      </c>
      <c r="Q7193" t="s">
        <v>26</v>
      </c>
      <c r="R7193">
        <v>23</v>
      </c>
      <c r="S7193">
        <v>3</v>
      </c>
      <c r="T7193">
        <v>107332</v>
      </c>
      <c r="U7193" t="s">
        <v>17704</v>
      </c>
      <c r="V7193">
        <v>133866</v>
      </c>
      <c r="W7193" t="s">
        <v>9931</v>
      </c>
      <c r="Y7193">
        <v>0</v>
      </c>
    </row>
    <row r="7194" spans="1:25" x14ac:dyDescent="0.2">
      <c r="A7194">
        <v>47612</v>
      </c>
      <c r="B7194" t="s">
        <v>26888</v>
      </c>
      <c r="C7194">
        <v>0</v>
      </c>
      <c r="D7194">
        <f>IF(COUNTIF(Sheet3!$A$1:$A$349,"*"&amp;B7194&amp;"*")&gt;0,1,0)</f>
        <v>0</v>
      </c>
      <c r="E7194">
        <f>IF(COUNTIF(Sheet1!$C$1:$C$349,"*"&amp;K7194&amp;"*")&gt;0,1,0)</f>
        <v>1</v>
      </c>
      <c r="F7194">
        <f>IF(COUNTIF(Sheet1!$E$1:$E$349,"*"&amp;G7194&amp;"*")&gt;0,1,0)</f>
        <v>0</v>
      </c>
      <c r="G7194" t="s">
        <v>36290</v>
      </c>
      <c r="H7194" t="str">
        <f t="shared" si="112"/>
        <v>Margineanu Buzau</v>
      </c>
      <c r="I7194">
        <v>10</v>
      </c>
      <c r="J7194">
        <v>109</v>
      </c>
      <c r="K7194" t="s">
        <v>22908</v>
      </c>
      <c r="L7194" t="s">
        <v>6741</v>
      </c>
      <c r="M7194">
        <v>2</v>
      </c>
      <c r="N7194">
        <v>822</v>
      </c>
      <c r="O7194" t="s">
        <v>6468</v>
      </c>
      <c r="P7194" t="s">
        <v>7134</v>
      </c>
      <c r="Q7194" t="s">
        <v>26</v>
      </c>
      <c r="R7194">
        <v>23</v>
      </c>
      <c r="S7194">
        <v>3</v>
      </c>
      <c r="T7194">
        <v>127378</v>
      </c>
      <c r="U7194" t="s">
        <v>7135</v>
      </c>
      <c r="V7194">
        <v>47578</v>
      </c>
      <c r="W7194" t="s">
        <v>7129</v>
      </c>
      <c r="Y7194">
        <v>0</v>
      </c>
    </row>
    <row r="7195" spans="1:25" x14ac:dyDescent="0.2">
      <c r="A7195">
        <v>7062</v>
      </c>
      <c r="B7195" t="s">
        <v>26889</v>
      </c>
      <c r="C7195">
        <v>0</v>
      </c>
      <c r="D7195">
        <f>IF(COUNTIF(Sheet3!$A$1:$A$349,"*"&amp;B7195&amp;"*")&gt;0,1,0)</f>
        <v>0</v>
      </c>
      <c r="E7195">
        <f>IF(COUNTIF(Sheet1!$C$1:$C$349,"*"&amp;K7195&amp;"*")&gt;0,1,0)</f>
        <v>1</v>
      </c>
      <c r="F7195">
        <f>IF(COUNTIF(Sheet1!$E$1:$E$349,"*"&amp;G7195&amp;"*")&gt;0,1,0)</f>
        <v>0</v>
      </c>
      <c r="G7195" t="s">
        <v>36291</v>
      </c>
      <c r="H7195" t="str">
        <f t="shared" si="112"/>
        <v>Margineni Alba</v>
      </c>
      <c r="I7195">
        <v>1</v>
      </c>
      <c r="J7195">
        <v>10</v>
      </c>
      <c r="K7195" t="s">
        <v>19</v>
      </c>
      <c r="L7195" t="s">
        <v>20</v>
      </c>
      <c r="M7195">
        <v>7</v>
      </c>
      <c r="N7195">
        <v>877</v>
      </c>
      <c r="O7195" t="s">
        <v>21</v>
      </c>
      <c r="P7195" t="s">
        <v>405</v>
      </c>
      <c r="Q7195" t="s">
        <v>26</v>
      </c>
      <c r="R7195">
        <v>23</v>
      </c>
      <c r="S7195">
        <v>3</v>
      </c>
      <c r="T7195">
        <v>517656</v>
      </c>
      <c r="U7195" t="s">
        <v>1158</v>
      </c>
      <c r="V7195">
        <v>7044</v>
      </c>
      <c r="W7195" t="s">
        <v>1154</v>
      </c>
      <c r="Y7195">
        <v>0</v>
      </c>
    </row>
    <row r="7196" spans="1:25" x14ac:dyDescent="0.2">
      <c r="A7196">
        <v>20475</v>
      </c>
      <c r="B7196" t="s">
        <v>26889</v>
      </c>
      <c r="C7196">
        <v>0</v>
      </c>
      <c r="D7196">
        <f>IF(COUNTIF(Sheet3!$A$1:$A$349,"*"&amp;B7196&amp;"*")&gt;0,1,0)</f>
        <v>0</v>
      </c>
      <c r="E7196">
        <f>IF(COUNTIF(Sheet1!$C$1:$C$349,"*"&amp;K7196&amp;"*")&gt;0,1,0)</f>
        <v>1</v>
      </c>
      <c r="F7196">
        <f>IF(COUNTIF(Sheet1!$E$1:$E$349,"*"&amp;G7196&amp;"*")&gt;0,1,0)</f>
        <v>0</v>
      </c>
      <c r="G7196" t="s">
        <v>36292</v>
      </c>
      <c r="H7196" t="str">
        <f t="shared" si="112"/>
        <v>Margineni Bacau</v>
      </c>
      <c r="I7196">
        <v>4</v>
      </c>
      <c r="J7196">
        <v>47</v>
      </c>
      <c r="K7196" t="s">
        <v>22882</v>
      </c>
      <c r="L7196" t="s">
        <v>3242</v>
      </c>
      <c r="M7196">
        <v>1</v>
      </c>
      <c r="N7196">
        <v>813</v>
      </c>
      <c r="O7196" t="s">
        <v>3243</v>
      </c>
      <c r="P7196" t="s">
        <v>3273</v>
      </c>
      <c r="Q7196" t="s">
        <v>38</v>
      </c>
      <c r="R7196">
        <v>22</v>
      </c>
      <c r="S7196">
        <v>3</v>
      </c>
      <c r="T7196">
        <v>607315</v>
      </c>
      <c r="U7196" t="s">
        <v>3274</v>
      </c>
      <c r="V7196">
        <v>20466</v>
      </c>
      <c r="W7196" t="s">
        <v>1157</v>
      </c>
      <c r="Y7196">
        <v>0</v>
      </c>
    </row>
    <row r="7197" spans="1:25" x14ac:dyDescent="0.2">
      <c r="A7197">
        <v>41159</v>
      </c>
      <c r="B7197" t="s">
        <v>26889</v>
      </c>
      <c r="C7197">
        <v>0</v>
      </c>
      <c r="D7197">
        <f>IF(COUNTIF(Sheet3!$A$1:$A$349,"*"&amp;B7197&amp;"*")&gt;0,1,0)</f>
        <v>0</v>
      </c>
      <c r="E7197">
        <f>IF(COUNTIF(Sheet1!$C$1:$C$349,"*"&amp;K7197&amp;"*")&gt;0,1,0)</f>
        <v>1</v>
      </c>
      <c r="F7197">
        <f>IF(COUNTIF(Sheet1!$E$1:$E$349,"*"&amp;G7197&amp;"*")&gt;0,1,0)</f>
        <v>0</v>
      </c>
      <c r="G7197" t="s">
        <v>36293</v>
      </c>
      <c r="H7197" t="str">
        <f t="shared" si="112"/>
        <v>Margineni Brasov</v>
      </c>
      <c r="I7197">
        <v>8</v>
      </c>
      <c r="J7197">
        <v>83</v>
      </c>
      <c r="K7197" t="s">
        <v>22903</v>
      </c>
      <c r="L7197" t="s">
        <v>6155</v>
      </c>
      <c r="M7197">
        <v>7</v>
      </c>
      <c r="N7197">
        <v>877</v>
      </c>
      <c r="O7197" t="s">
        <v>21</v>
      </c>
      <c r="P7197" t="s">
        <v>764</v>
      </c>
      <c r="Q7197" t="s">
        <v>26</v>
      </c>
      <c r="R7197">
        <v>23</v>
      </c>
      <c r="S7197">
        <v>3</v>
      </c>
      <c r="T7197">
        <v>507093</v>
      </c>
      <c r="U7197" t="s">
        <v>6280</v>
      </c>
      <c r="V7197">
        <v>41113</v>
      </c>
      <c r="W7197" t="s">
        <v>6275</v>
      </c>
      <c r="Y7197">
        <v>0</v>
      </c>
    </row>
    <row r="7198" spans="1:25" x14ac:dyDescent="0.2">
      <c r="A7198">
        <v>123184</v>
      </c>
      <c r="B7198" t="s">
        <v>26889</v>
      </c>
      <c r="C7198">
        <v>0</v>
      </c>
      <c r="D7198">
        <f>IF(COUNTIF(Sheet3!$A$1:$A$349,"*"&amp;B7198&amp;"*")&gt;0,1,0)</f>
        <v>0</v>
      </c>
      <c r="E7198">
        <f>IF(COUNTIF(Sheet1!$C$1:$C$349,"*"&amp;K7198&amp;"*")&gt;0,1,0)</f>
        <v>1</v>
      </c>
      <c r="F7198">
        <f>IF(COUNTIF(Sheet1!$E$1:$E$349,"*"&amp;G7198&amp;"*")&gt;0,1,0)</f>
        <v>0</v>
      </c>
      <c r="G7198" t="s">
        <v>36294</v>
      </c>
      <c r="H7198" t="str">
        <f t="shared" si="112"/>
        <v>Margineni Neamt</v>
      </c>
      <c r="I7198">
        <v>27</v>
      </c>
      <c r="J7198">
        <v>270</v>
      </c>
      <c r="K7198" t="s">
        <v>29102</v>
      </c>
      <c r="L7198" t="s">
        <v>16158</v>
      </c>
      <c r="M7198">
        <v>1</v>
      </c>
      <c r="N7198">
        <v>813</v>
      </c>
      <c r="O7198" t="s">
        <v>3243</v>
      </c>
      <c r="P7198" t="s">
        <v>16453</v>
      </c>
      <c r="Q7198" t="s">
        <v>38</v>
      </c>
      <c r="R7198">
        <v>22</v>
      </c>
      <c r="S7198">
        <v>3</v>
      </c>
      <c r="T7198">
        <v>617270</v>
      </c>
      <c r="U7198" t="s">
        <v>16454</v>
      </c>
      <c r="V7198">
        <v>123175</v>
      </c>
      <c r="W7198" t="s">
        <v>1157</v>
      </c>
      <c r="Y7198">
        <v>0</v>
      </c>
    </row>
    <row r="7199" spans="1:25" x14ac:dyDescent="0.2">
      <c r="A7199">
        <v>174138</v>
      </c>
      <c r="B7199" t="s">
        <v>26889</v>
      </c>
      <c r="C7199">
        <v>0</v>
      </c>
      <c r="D7199">
        <f>IF(COUNTIF(Sheet3!$A$1:$A$349,"*"&amp;B7199&amp;"*")&gt;0,1,0)</f>
        <v>0</v>
      </c>
      <c r="E7199">
        <f>IF(COUNTIF(Sheet1!$C$1:$C$349,"*"&amp;K7199&amp;"*")&gt;0,1,0)</f>
        <v>1</v>
      </c>
      <c r="F7199">
        <f>IF(COUNTIF(Sheet1!$E$1:$E$349,"*"&amp;G7199&amp;"*")&gt;0,1,0)</f>
        <v>0</v>
      </c>
      <c r="G7199" t="s">
        <v>36295</v>
      </c>
      <c r="H7199" t="str">
        <f t="shared" si="112"/>
        <v>Margineni Valcea</v>
      </c>
      <c r="I7199">
        <v>38</v>
      </c>
      <c r="J7199">
        <v>387</v>
      </c>
      <c r="K7199" t="s">
        <v>25637</v>
      </c>
      <c r="L7199" t="s">
        <v>21552</v>
      </c>
      <c r="M7199">
        <v>4</v>
      </c>
      <c r="N7199">
        <v>840</v>
      </c>
      <c r="O7199" t="s">
        <v>10021</v>
      </c>
      <c r="P7199" t="s">
        <v>1653</v>
      </c>
      <c r="Q7199" t="s">
        <v>26</v>
      </c>
      <c r="R7199">
        <v>23</v>
      </c>
      <c r="S7199">
        <v>3</v>
      </c>
      <c r="T7199">
        <v>247734</v>
      </c>
      <c r="U7199" t="s">
        <v>22300</v>
      </c>
      <c r="V7199">
        <v>174085</v>
      </c>
      <c r="W7199" t="s">
        <v>601</v>
      </c>
      <c r="Y7199">
        <v>0</v>
      </c>
    </row>
    <row r="7200" spans="1:25" x14ac:dyDescent="0.2">
      <c r="A7200">
        <v>128784</v>
      </c>
      <c r="B7200" t="s">
        <v>26890</v>
      </c>
      <c r="C7200">
        <v>0</v>
      </c>
      <c r="D7200">
        <f>IF(COUNTIF(Sheet3!$A$1:$A$349,"*"&amp;B7200&amp;"*")&gt;0,1,0)</f>
        <v>0</v>
      </c>
      <c r="E7200">
        <f>IF(COUNTIF(Sheet1!$C$1:$C$349,"*"&amp;K7200&amp;"*")&gt;0,1,0)</f>
        <v>1</v>
      </c>
      <c r="F7200">
        <f>IF(COUNTIF(Sheet1!$E$1:$E$349,"*"&amp;G7200&amp;"*")&gt;0,1,0)</f>
        <v>0</v>
      </c>
      <c r="G7200" t="s">
        <v>36296</v>
      </c>
      <c r="H7200" t="str">
        <f t="shared" si="112"/>
        <v>Margineni Slobozia Olt</v>
      </c>
      <c r="I7200">
        <v>28</v>
      </c>
      <c r="J7200">
        <v>289</v>
      </c>
      <c r="K7200" t="s">
        <v>16692</v>
      </c>
      <c r="L7200" t="s">
        <v>16693</v>
      </c>
      <c r="M7200">
        <v>4</v>
      </c>
      <c r="N7200">
        <v>840</v>
      </c>
      <c r="O7200" t="s">
        <v>10021</v>
      </c>
      <c r="P7200" t="s">
        <v>2549</v>
      </c>
      <c r="Q7200" t="s">
        <v>26</v>
      </c>
      <c r="R7200">
        <v>19</v>
      </c>
      <c r="S7200">
        <v>1</v>
      </c>
      <c r="T7200">
        <v>235606</v>
      </c>
      <c r="U7200" t="s">
        <v>17093</v>
      </c>
      <c r="V7200">
        <v>128711</v>
      </c>
      <c r="W7200" t="s">
        <v>17084</v>
      </c>
      <c r="Y7200">
        <v>0</v>
      </c>
    </row>
    <row r="7201" spans="1:25" x14ac:dyDescent="0.2">
      <c r="A7201">
        <v>133250</v>
      </c>
      <c r="B7201" t="s">
        <v>26891</v>
      </c>
      <c r="C7201">
        <v>0</v>
      </c>
      <c r="D7201">
        <f>IF(COUNTIF(Sheet3!$A$1:$A$349,"*"&amp;B7201&amp;"*")&gt;0,1,0)</f>
        <v>0</v>
      </c>
      <c r="E7201">
        <f>IF(COUNTIF(Sheet1!$C$1:$C$349,"*"&amp;K7201&amp;"*")&gt;0,1,0)</f>
        <v>1</v>
      </c>
      <c r="F7201">
        <f>IF(COUNTIF(Sheet1!$E$1:$E$349,"*"&amp;G7201&amp;"*")&gt;0,1,0)</f>
        <v>0</v>
      </c>
      <c r="G7201" t="s">
        <v>36297</v>
      </c>
      <c r="H7201" t="str">
        <f t="shared" si="112"/>
        <v>Marginenii de Jos Prahova</v>
      </c>
      <c r="I7201">
        <v>29</v>
      </c>
      <c r="J7201">
        <v>298</v>
      </c>
      <c r="K7201" t="s">
        <v>17266</v>
      </c>
      <c r="L7201" t="s">
        <v>17267</v>
      </c>
      <c r="M7201">
        <v>3</v>
      </c>
      <c r="N7201">
        <v>831</v>
      </c>
      <c r="O7201" t="s">
        <v>2107</v>
      </c>
      <c r="P7201" t="s">
        <v>17628</v>
      </c>
      <c r="Q7201" t="s">
        <v>26</v>
      </c>
      <c r="R7201">
        <v>23</v>
      </c>
      <c r="S7201">
        <v>3</v>
      </c>
      <c r="T7201">
        <v>107253</v>
      </c>
      <c r="U7201" t="s">
        <v>17629</v>
      </c>
      <c r="V7201">
        <v>133214</v>
      </c>
      <c r="W7201" t="s">
        <v>17622</v>
      </c>
      <c r="Y7201">
        <v>0</v>
      </c>
    </row>
    <row r="7202" spans="1:25" x14ac:dyDescent="0.2">
      <c r="A7202">
        <v>67274</v>
      </c>
      <c r="B7202" t="s">
        <v>26892</v>
      </c>
      <c r="C7202">
        <v>0</v>
      </c>
      <c r="D7202">
        <f>IF(COUNTIF(Sheet3!$A$1:$A$349,"*"&amp;B7202&amp;"*")&gt;0,1,0)</f>
        <v>0</v>
      </c>
      <c r="E7202">
        <f>IF(COUNTIF(Sheet1!$C$1:$C$349,"*"&amp;K7202&amp;"*")&gt;0,1,0)</f>
        <v>1</v>
      </c>
      <c r="F7202">
        <f>IF(COUNTIF(Sheet1!$E$1:$E$349,"*"&amp;G7202&amp;"*")&gt;0,1,0)</f>
        <v>0</v>
      </c>
      <c r="G7202" t="s">
        <v>36298</v>
      </c>
      <c r="H7202" t="str">
        <f t="shared" si="112"/>
        <v>Marginenii de Sus Dambovita</v>
      </c>
      <c r="I7202">
        <v>15</v>
      </c>
      <c r="J7202">
        <v>154</v>
      </c>
      <c r="K7202" t="s">
        <v>29101</v>
      </c>
      <c r="L7202" t="s">
        <v>9417</v>
      </c>
      <c r="M7202">
        <v>3</v>
      </c>
      <c r="N7202">
        <v>831</v>
      </c>
      <c r="O7202" t="s">
        <v>2107</v>
      </c>
      <c r="P7202" t="s">
        <v>7347</v>
      </c>
      <c r="Q7202" t="s">
        <v>26</v>
      </c>
      <c r="R7202">
        <v>23</v>
      </c>
      <c r="S7202">
        <v>3</v>
      </c>
      <c r="T7202">
        <v>137186</v>
      </c>
      <c r="U7202" t="s">
        <v>9685</v>
      </c>
      <c r="V7202">
        <v>67256</v>
      </c>
      <c r="W7202" t="s">
        <v>3549</v>
      </c>
      <c r="Y7202">
        <v>0</v>
      </c>
    </row>
    <row r="7203" spans="1:25" x14ac:dyDescent="0.2">
      <c r="A7203">
        <v>169805</v>
      </c>
      <c r="B7203" t="s">
        <v>26893</v>
      </c>
      <c r="C7203">
        <v>0</v>
      </c>
      <c r="D7203">
        <f>IF(COUNTIF(Sheet3!$A$1:$A$349,"*"&amp;B7203&amp;"*")&gt;0,1,0)</f>
        <v>0</v>
      </c>
      <c r="E7203">
        <f>IF(COUNTIF(Sheet1!$C$1:$C$349,"*"&amp;K7203&amp;"*")&gt;0,1,0)</f>
        <v>1</v>
      </c>
      <c r="F7203">
        <f>IF(COUNTIF(Sheet1!$E$1:$E$349,"*"&amp;G7203&amp;"*")&gt;0,1,0)</f>
        <v>0</v>
      </c>
      <c r="G7203" t="s">
        <v>36299</v>
      </c>
      <c r="H7203" t="str">
        <f t="shared" si="112"/>
        <v>Maricesti Valcea</v>
      </c>
      <c r="I7203">
        <v>38</v>
      </c>
      <c r="J7203">
        <v>387</v>
      </c>
      <c r="K7203" t="s">
        <v>25637</v>
      </c>
      <c r="L7203" t="s">
        <v>21552</v>
      </c>
      <c r="M7203">
        <v>4</v>
      </c>
      <c r="N7203">
        <v>840</v>
      </c>
      <c r="O7203" t="s">
        <v>10021</v>
      </c>
      <c r="P7203" t="s">
        <v>471</v>
      </c>
      <c r="Q7203" t="s">
        <v>26</v>
      </c>
      <c r="R7203">
        <v>23</v>
      </c>
      <c r="S7203">
        <v>3</v>
      </c>
      <c r="T7203">
        <v>247178</v>
      </c>
      <c r="U7203" t="s">
        <v>21813</v>
      </c>
      <c r="V7203">
        <v>169681</v>
      </c>
      <c r="W7203" t="s">
        <v>21800</v>
      </c>
      <c r="Y7203">
        <v>0</v>
      </c>
    </row>
    <row r="7204" spans="1:25" x14ac:dyDescent="0.2">
      <c r="A7204">
        <v>51145</v>
      </c>
      <c r="B7204" t="s">
        <v>7592</v>
      </c>
      <c r="C7204">
        <v>0</v>
      </c>
      <c r="D7204">
        <f>IF(COUNTIF(Sheet3!$A$1:$A$349,"*"&amp;B7204&amp;"*")&gt;0,1,0)</f>
        <v>0</v>
      </c>
      <c r="E7204">
        <f>IF(COUNTIF(Sheet1!$C$1:$C$349,"*"&amp;K7204&amp;"*")&gt;0,1,0)</f>
        <v>1</v>
      </c>
      <c r="F7204">
        <f>IF(COUNTIF(Sheet1!$E$1:$E$349,"*"&amp;G7204&amp;"*")&gt;0,1,0)</f>
        <v>0</v>
      </c>
      <c r="G7204" t="s">
        <v>36300</v>
      </c>
      <c r="H7204" t="str">
        <f t="shared" si="112"/>
        <v>Marila Caras-Severin</v>
      </c>
      <c r="I7204">
        <v>11</v>
      </c>
      <c r="J7204">
        <v>118</v>
      </c>
      <c r="K7204" t="s">
        <v>29093</v>
      </c>
      <c r="L7204" t="s">
        <v>7542</v>
      </c>
      <c r="M7204">
        <v>5</v>
      </c>
      <c r="N7204">
        <v>859</v>
      </c>
      <c r="O7204" t="s">
        <v>1467</v>
      </c>
      <c r="P7204" t="s">
        <v>173</v>
      </c>
      <c r="Q7204" t="s">
        <v>26</v>
      </c>
      <c r="R7204">
        <v>18</v>
      </c>
      <c r="S7204">
        <v>1</v>
      </c>
      <c r="T7204">
        <v>325605</v>
      </c>
      <c r="U7204" t="s">
        <v>7593</v>
      </c>
      <c r="V7204">
        <v>51118</v>
      </c>
      <c r="W7204" t="s">
        <v>7588</v>
      </c>
      <c r="Y7204">
        <v>0</v>
      </c>
    </row>
    <row r="7205" spans="1:25" x14ac:dyDescent="0.2">
      <c r="A7205">
        <v>140654</v>
      </c>
      <c r="B7205" t="s">
        <v>18511</v>
      </c>
      <c r="C7205">
        <v>0</v>
      </c>
      <c r="D7205">
        <f>IF(COUNTIF(Sheet3!$A$1:$A$349,"*"&amp;B7205&amp;"*")&gt;0,1,0)</f>
        <v>0</v>
      </c>
      <c r="E7205">
        <f>IF(COUNTIF(Sheet1!$C$1:$C$349,"*"&amp;K7205&amp;"*")&gt;0,1,0)</f>
        <v>1</v>
      </c>
      <c r="F7205">
        <f>IF(COUNTIF(Sheet1!$E$1:$E$349,"*"&amp;G7205&amp;"*")&gt;0,1,0)</f>
        <v>0</v>
      </c>
      <c r="G7205" t="s">
        <v>36301</v>
      </c>
      <c r="H7205" t="str">
        <f t="shared" si="112"/>
        <v>Marin Salaj</v>
      </c>
      <c r="I7205">
        <v>31</v>
      </c>
      <c r="J7205">
        <v>314</v>
      </c>
      <c r="K7205" t="s">
        <v>29098</v>
      </c>
      <c r="L7205" t="s">
        <v>18391</v>
      </c>
      <c r="M7205">
        <v>6</v>
      </c>
      <c r="N7205">
        <v>868</v>
      </c>
      <c r="O7205" t="s">
        <v>4205</v>
      </c>
      <c r="P7205" t="s">
        <v>6708</v>
      </c>
      <c r="Q7205" t="s">
        <v>26</v>
      </c>
      <c r="R7205">
        <v>23</v>
      </c>
      <c r="S7205">
        <v>3</v>
      </c>
      <c r="T7205">
        <v>457087</v>
      </c>
      <c r="U7205" t="s">
        <v>18512</v>
      </c>
      <c r="V7205">
        <v>140627</v>
      </c>
      <c r="W7205" t="s">
        <v>9225</v>
      </c>
      <c r="Y7205">
        <v>0</v>
      </c>
    </row>
    <row r="7206" spans="1:25" x14ac:dyDescent="0.2">
      <c r="A7206">
        <v>79969</v>
      </c>
      <c r="B7206" t="s">
        <v>24010</v>
      </c>
      <c r="C7206">
        <v>0</v>
      </c>
      <c r="D7206">
        <f>IF(COUNTIF(Sheet3!$A$1:$A$349,"*"&amp;B7206&amp;"*")&gt;0,1,0)</f>
        <v>0</v>
      </c>
      <c r="E7206">
        <f>IF(COUNTIF(Sheet1!$C$1:$C$349,"*"&amp;K7206&amp;"*")&gt;0,1,0)</f>
        <v>1</v>
      </c>
      <c r="F7206">
        <f>IF(COUNTIF(Sheet1!$E$1:$E$349,"*"&amp;G7206&amp;"*")&gt;0,1,0)</f>
        <v>0</v>
      </c>
      <c r="G7206" t="s">
        <v>36302</v>
      </c>
      <c r="H7206" t="str">
        <f t="shared" si="112"/>
        <v>Marinesti Gorj</v>
      </c>
      <c r="I7206">
        <v>18</v>
      </c>
      <c r="J7206">
        <v>181</v>
      </c>
      <c r="K7206" t="s">
        <v>11026</v>
      </c>
      <c r="L7206" t="s">
        <v>11027</v>
      </c>
      <c r="M7206">
        <v>4</v>
      </c>
      <c r="N7206">
        <v>840</v>
      </c>
      <c r="O7206" t="s">
        <v>10021</v>
      </c>
      <c r="P7206" t="s">
        <v>810</v>
      </c>
      <c r="Q7206" t="s">
        <v>26</v>
      </c>
      <c r="R7206">
        <v>23</v>
      </c>
      <c r="S7206">
        <v>3</v>
      </c>
      <c r="T7206">
        <v>217178</v>
      </c>
      <c r="U7206" t="s">
        <v>11296</v>
      </c>
      <c r="V7206">
        <v>79932</v>
      </c>
      <c r="W7206" t="s">
        <v>11292</v>
      </c>
      <c r="Y7206">
        <v>0</v>
      </c>
    </row>
    <row r="7207" spans="1:25" x14ac:dyDescent="0.2">
      <c r="A7207">
        <v>5041</v>
      </c>
      <c r="B7207" t="s">
        <v>24010</v>
      </c>
      <c r="C7207">
        <v>0</v>
      </c>
      <c r="D7207">
        <f>IF(COUNTIF(Sheet3!$A$1:$A$349,"*"&amp;B7207&amp;"*")&gt;0,1,0)</f>
        <v>0</v>
      </c>
      <c r="E7207">
        <f>IF(COUNTIF(Sheet1!$C$1:$C$349,"*"&amp;K7207&amp;"*")&gt;0,1,0)</f>
        <v>1</v>
      </c>
      <c r="F7207">
        <f>IF(COUNTIF(Sheet1!$E$1:$E$349,"*"&amp;G7207&amp;"*")&gt;0,1,0)</f>
        <v>0</v>
      </c>
      <c r="G7207" t="s">
        <v>36303</v>
      </c>
      <c r="H7207" t="str">
        <f t="shared" si="112"/>
        <v>Marinesti Alba</v>
      </c>
      <c r="I7207">
        <v>1</v>
      </c>
      <c r="J7207">
        <v>10</v>
      </c>
      <c r="K7207" t="s">
        <v>19</v>
      </c>
      <c r="L7207" t="s">
        <v>20</v>
      </c>
      <c r="M7207">
        <v>7</v>
      </c>
      <c r="N7207">
        <v>877</v>
      </c>
      <c r="O7207" t="s">
        <v>21</v>
      </c>
      <c r="P7207" t="s">
        <v>549</v>
      </c>
      <c r="Q7207" t="s">
        <v>26</v>
      </c>
      <c r="R7207">
        <v>23</v>
      </c>
      <c r="S7207">
        <v>3</v>
      </c>
      <c r="T7207">
        <v>517371</v>
      </c>
      <c r="U7207" t="s">
        <v>809</v>
      </c>
      <c r="V7207">
        <v>4981</v>
      </c>
      <c r="W7207" t="s">
        <v>799</v>
      </c>
      <c r="Y7207">
        <v>0</v>
      </c>
    </row>
    <row r="7208" spans="1:25" x14ac:dyDescent="0.2">
      <c r="A7208">
        <v>58543</v>
      </c>
      <c r="B7208" t="s">
        <v>26894</v>
      </c>
      <c r="C7208">
        <v>0</v>
      </c>
      <c r="D7208">
        <f>IF(COUNTIF(Sheet3!$A$1:$A$349,"*"&amp;B7208&amp;"*")&gt;0,1,0)</f>
        <v>0</v>
      </c>
      <c r="E7208">
        <f>IF(COUNTIF(Sheet1!$C$1:$C$349,"*"&amp;K7208&amp;"*")&gt;0,1,0)</f>
        <v>1</v>
      </c>
      <c r="F7208">
        <f>IF(COUNTIF(Sheet1!$E$1:$E$349,"*"&amp;G7208&amp;"*")&gt;0,1,0)</f>
        <v>0</v>
      </c>
      <c r="G7208" t="s">
        <v>36304</v>
      </c>
      <c r="H7208" t="str">
        <f t="shared" si="112"/>
        <v>Marisel Cluj</v>
      </c>
      <c r="I7208">
        <v>12</v>
      </c>
      <c r="J7208">
        <v>127</v>
      </c>
      <c r="K7208" t="s">
        <v>8094</v>
      </c>
      <c r="L7208" t="s">
        <v>8095</v>
      </c>
      <c r="M7208">
        <v>6</v>
      </c>
      <c r="N7208">
        <v>868</v>
      </c>
      <c r="O7208" t="s">
        <v>4205</v>
      </c>
      <c r="P7208" t="s">
        <v>8564</v>
      </c>
      <c r="Q7208" t="s">
        <v>38</v>
      </c>
      <c r="R7208">
        <v>22</v>
      </c>
      <c r="S7208">
        <v>3</v>
      </c>
      <c r="T7208">
        <v>407390</v>
      </c>
      <c r="U7208" t="s">
        <v>8565</v>
      </c>
      <c r="V7208">
        <v>58534</v>
      </c>
      <c r="W7208" t="s">
        <v>8563</v>
      </c>
      <c r="Y7208">
        <v>0</v>
      </c>
    </row>
    <row r="7209" spans="1:25" x14ac:dyDescent="0.2">
      <c r="A7209">
        <v>33774</v>
      </c>
      <c r="B7209" t="s">
        <v>26895</v>
      </c>
      <c r="C7209">
        <v>0</v>
      </c>
      <c r="D7209">
        <f>IF(COUNTIF(Sheet3!$A$1:$A$349,"*"&amp;B7209&amp;"*")&gt;0,1,0)</f>
        <v>0</v>
      </c>
      <c r="E7209">
        <f>IF(COUNTIF(Sheet1!$C$1:$C$349,"*"&amp;K7209&amp;"*")&gt;0,1,0)</f>
        <v>1</v>
      </c>
      <c r="F7209">
        <f>IF(COUNTIF(Sheet1!$E$1:$E$349,"*"&amp;G7209&amp;"*")&gt;0,1,0)</f>
        <v>0</v>
      </c>
      <c r="G7209" t="s">
        <v>36305</v>
      </c>
      <c r="H7209" t="str">
        <f t="shared" si="112"/>
        <v>Mariselu Bistrita-Nasaud</v>
      </c>
      <c r="I7209">
        <v>6</v>
      </c>
      <c r="J7209">
        <v>65</v>
      </c>
      <c r="K7209" t="s">
        <v>29103</v>
      </c>
      <c r="L7209" t="s">
        <v>5052</v>
      </c>
      <c r="M7209">
        <v>6</v>
      </c>
      <c r="N7209">
        <v>868</v>
      </c>
      <c r="O7209" t="s">
        <v>4205</v>
      </c>
      <c r="P7209" t="s">
        <v>3189</v>
      </c>
      <c r="Q7209" t="s">
        <v>38</v>
      </c>
      <c r="R7209">
        <v>22</v>
      </c>
      <c r="S7209">
        <v>3</v>
      </c>
      <c r="T7209">
        <v>427150</v>
      </c>
      <c r="U7209" t="s">
        <v>5264</v>
      </c>
      <c r="V7209">
        <v>33765</v>
      </c>
      <c r="W7209" t="s">
        <v>5263</v>
      </c>
      <c r="Y7209">
        <v>0</v>
      </c>
    </row>
    <row r="7210" spans="1:25" x14ac:dyDescent="0.2">
      <c r="A7210">
        <v>152403</v>
      </c>
      <c r="B7210" t="s">
        <v>25223</v>
      </c>
      <c r="C7210">
        <v>0</v>
      </c>
      <c r="D7210">
        <f>IF(COUNTIF(Sheet3!$A$1:$A$349,"*"&amp;B7210&amp;"*")&gt;0,1,0)</f>
        <v>0</v>
      </c>
      <c r="E7210">
        <f>IF(COUNTIF(Sheet1!$C$1:$C$349,"*"&amp;K7210&amp;"*")&gt;0,1,0)</f>
        <v>1</v>
      </c>
      <c r="F7210">
        <f>IF(COUNTIF(Sheet1!$E$1:$E$349,"*"&amp;G7210&amp;"*")&gt;0,1,0)</f>
        <v>0</v>
      </c>
      <c r="G7210" t="s">
        <v>36306</v>
      </c>
      <c r="H7210" t="str">
        <f t="shared" si="112"/>
        <v>Marita Teleorman</v>
      </c>
      <c r="I7210">
        <v>34</v>
      </c>
      <c r="J7210">
        <v>341</v>
      </c>
      <c r="K7210" t="s">
        <v>19785</v>
      </c>
      <c r="L7210" t="s">
        <v>19786</v>
      </c>
      <c r="M7210">
        <v>3</v>
      </c>
      <c r="N7210">
        <v>831</v>
      </c>
      <c r="O7210" t="s">
        <v>2107</v>
      </c>
      <c r="P7210" t="s">
        <v>130</v>
      </c>
      <c r="Q7210" t="s">
        <v>26</v>
      </c>
      <c r="R7210">
        <v>23</v>
      </c>
      <c r="S7210">
        <v>3</v>
      </c>
      <c r="T7210">
        <v>147059</v>
      </c>
      <c r="U7210" t="s">
        <v>19868</v>
      </c>
      <c r="V7210">
        <v>152350</v>
      </c>
      <c r="W7210" t="s">
        <v>2438</v>
      </c>
      <c r="Y7210">
        <v>0</v>
      </c>
    </row>
    <row r="7211" spans="1:25" x14ac:dyDescent="0.2">
      <c r="A7211">
        <v>174076</v>
      </c>
      <c r="B7211" t="s">
        <v>25223</v>
      </c>
      <c r="C7211">
        <v>0</v>
      </c>
      <c r="D7211">
        <f>IF(COUNTIF(Sheet3!$A$1:$A$349,"*"&amp;B7211&amp;"*")&gt;0,1,0)</f>
        <v>0</v>
      </c>
      <c r="E7211">
        <f>IF(COUNTIF(Sheet1!$C$1:$C$349,"*"&amp;K7211&amp;"*")&gt;0,1,0)</f>
        <v>1</v>
      </c>
      <c r="F7211">
        <f>IF(COUNTIF(Sheet1!$E$1:$E$349,"*"&amp;G7211&amp;"*")&gt;0,1,0)</f>
        <v>0</v>
      </c>
      <c r="G7211" t="s">
        <v>36307</v>
      </c>
      <c r="H7211" t="str">
        <f t="shared" si="112"/>
        <v>Marita Valcea</v>
      </c>
      <c r="I7211">
        <v>38</v>
      </c>
      <c r="J7211">
        <v>387</v>
      </c>
      <c r="K7211" t="s">
        <v>25637</v>
      </c>
      <c r="L7211" t="s">
        <v>21552</v>
      </c>
      <c r="M7211">
        <v>4</v>
      </c>
      <c r="N7211">
        <v>840</v>
      </c>
      <c r="O7211" t="s">
        <v>10021</v>
      </c>
      <c r="P7211" t="s">
        <v>37</v>
      </c>
      <c r="Q7211" t="s">
        <v>26</v>
      </c>
      <c r="R7211">
        <v>23</v>
      </c>
      <c r="S7211">
        <v>3</v>
      </c>
      <c r="T7211">
        <v>247729</v>
      </c>
      <c r="U7211" t="s">
        <v>22295</v>
      </c>
      <c r="V7211">
        <v>174021</v>
      </c>
      <c r="W7211" t="s">
        <v>22289</v>
      </c>
      <c r="Y7211">
        <v>0</v>
      </c>
    </row>
    <row r="7212" spans="1:25" x14ac:dyDescent="0.2">
      <c r="A7212">
        <v>147946</v>
      </c>
      <c r="B7212" t="s">
        <v>26896</v>
      </c>
      <c r="C7212">
        <v>0</v>
      </c>
      <c r="D7212">
        <f>IF(COUNTIF(Sheet3!$A$1:$A$349,"*"&amp;B7212&amp;"*")&gt;0,1,0)</f>
        <v>0</v>
      </c>
      <c r="E7212">
        <f>IF(COUNTIF(Sheet1!$C$1:$C$349,"*"&amp;K7212&amp;"*")&gt;0,1,0)</f>
        <v>1</v>
      </c>
      <c r="F7212">
        <f>IF(COUNTIF(Sheet1!$E$1:$E$349,"*"&amp;G7212&amp;"*")&gt;0,1,0)</f>
        <v>0</v>
      </c>
      <c r="G7212" t="s">
        <v>36308</v>
      </c>
      <c r="H7212" t="str">
        <f t="shared" si="112"/>
        <v>Maritei Suceava</v>
      </c>
      <c r="I7212">
        <v>33</v>
      </c>
      <c r="J7212">
        <v>332</v>
      </c>
      <c r="K7212" t="s">
        <v>19139</v>
      </c>
      <c r="L7212" t="s">
        <v>19140</v>
      </c>
      <c r="M7212">
        <v>1</v>
      </c>
      <c r="N7212">
        <v>813</v>
      </c>
      <c r="O7212" t="s">
        <v>3243</v>
      </c>
      <c r="P7212" t="s">
        <v>17298</v>
      </c>
      <c r="Q7212" t="s">
        <v>38</v>
      </c>
      <c r="R7212">
        <v>22</v>
      </c>
      <c r="S7212">
        <v>3</v>
      </c>
      <c r="T7212">
        <v>727160</v>
      </c>
      <c r="U7212" t="s">
        <v>19346</v>
      </c>
      <c r="V7212">
        <v>147937</v>
      </c>
      <c r="W7212" t="s">
        <v>3549</v>
      </c>
      <c r="Y7212">
        <v>0</v>
      </c>
    </row>
    <row r="7213" spans="1:25" x14ac:dyDescent="0.2">
      <c r="A7213">
        <v>147991</v>
      </c>
      <c r="B7213" t="s">
        <v>26897</v>
      </c>
      <c r="C7213">
        <v>0</v>
      </c>
      <c r="D7213">
        <f>IF(COUNTIF(Sheet3!$A$1:$A$349,"*"&amp;B7213&amp;"*")&gt;0,1,0)</f>
        <v>0</v>
      </c>
      <c r="E7213">
        <f>IF(COUNTIF(Sheet1!$C$1:$C$349,"*"&amp;K7213&amp;"*")&gt;0,1,0)</f>
        <v>1</v>
      </c>
      <c r="F7213">
        <f>IF(COUNTIF(Sheet1!$E$1:$E$349,"*"&amp;G7213&amp;"*")&gt;0,1,0)</f>
        <v>0</v>
      </c>
      <c r="G7213" t="s">
        <v>36309</v>
      </c>
      <c r="H7213" t="str">
        <f t="shared" si="112"/>
        <v>Mariteia Mica Suceava</v>
      </c>
      <c r="I7213">
        <v>33</v>
      </c>
      <c r="J7213">
        <v>332</v>
      </c>
      <c r="K7213" t="s">
        <v>19139</v>
      </c>
      <c r="L7213" t="s">
        <v>19140</v>
      </c>
      <c r="M7213">
        <v>1</v>
      </c>
      <c r="N7213">
        <v>813</v>
      </c>
      <c r="O7213" t="s">
        <v>3243</v>
      </c>
      <c r="P7213" t="s">
        <v>1361</v>
      </c>
      <c r="Q7213" t="s">
        <v>26</v>
      </c>
      <c r="R7213">
        <v>23</v>
      </c>
      <c r="S7213">
        <v>3</v>
      </c>
      <c r="T7213">
        <v>727159</v>
      </c>
      <c r="U7213" t="s">
        <v>19351</v>
      </c>
      <c r="V7213">
        <v>147937</v>
      </c>
      <c r="W7213" t="s">
        <v>3549</v>
      </c>
      <c r="Y7213">
        <v>0</v>
      </c>
    </row>
    <row r="7214" spans="1:25" x14ac:dyDescent="0.2">
      <c r="A7214">
        <v>139303</v>
      </c>
      <c r="B7214" t="s">
        <v>26898</v>
      </c>
      <c r="C7214">
        <v>0</v>
      </c>
      <c r="D7214">
        <f>IF(COUNTIF(Sheet3!$A$1:$A$349,"*"&amp;B7214&amp;"*")&gt;0,1,0)</f>
        <v>0</v>
      </c>
      <c r="E7214">
        <f>IF(COUNTIF(Sheet1!$C$1:$C$349,"*"&amp;K7214&amp;"*")&gt;0,1,0)</f>
        <v>1</v>
      </c>
      <c r="F7214">
        <f>IF(COUNTIF(Sheet1!$E$1:$E$349,"*"&amp;G7214&amp;"*")&gt;0,1,0)</f>
        <v>0</v>
      </c>
      <c r="G7214" t="s">
        <v>36310</v>
      </c>
      <c r="H7214" t="str">
        <f t="shared" si="112"/>
        <v>Marius Satu Mare</v>
      </c>
      <c r="I7214">
        <v>30</v>
      </c>
      <c r="J7214">
        <v>305</v>
      </c>
      <c r="K7214" t="s">
        <v>1941</v>
      </c>
      <c r="L7214" t="s">
        <v>18012</v>
      </c>
      <c r="M7214">
        <v>6</v>
      </c>
      <c r="N7214">
        <v>868</v>
      </c>
      <c r="O7214" t="s">
        <v>4205</v>
      </c>
      <c r="P7214" t="s">
        <v>2053</v>
      </c>
      <c r="Q7214" t="s">
        <v>26</v>
      </c>
      <c r="R7214">
        <v>23</v>
      </c>
      <c r="S7214">
        <v>3</v>
      </c>
      <c r="T7214">
        <v>447436</v>
      </c>
      <c r="U7214" t="s">
        <v>18372</v>
      </c>
      <c r="V7214">
        <v>139287</v>
      </c>
      <c r="W7214" t="s">
        <v>5357</v>
      </c>
      <c r="Y7214">
        <v>0</v>
      </c>
    </row>
    <row r="7215" spans="1:25" x14ac:dyDescent="0.2">
      <c r="A7215">
        <v>101136</v>
      </c>
      <c r="B7215" t="s">
        <v>26899</v>
      </c>
      <c r="C7215">
        <v>0</v>
      </c>
      <c r="D7215">
        <f>IF(COUNTIF(Sheet3!$A$1:$A$349,"*"&amp;B7215&amp;"*")&gt;0,1,0)</f>
        <v>0</v>
      </c>
      <c r="E7215">
        <f>IF(COUNTIF(Sheet1!$C$1:$C$349,"*"&amp;K7215&amp;"*")&gt;0,1,0)</f>
        <v>1</v>
      </c>
      <c r="F7215">
        <f>IF(COUNTIF(Sheet1!$E$1:$E$349,"*"&amp;G7215&amp;"*")&gt;0,1,0)</f>
        <v>0</v>
      </c>
      <c r="G7215" t="s">
        <v>36311</v>
      </c>
      <c r="H7215" t="str">
        <f t="shared" si="112"/>
        <v>Mariuta Calarasi</v>
      </c>
      <c r="I7215">
        <v>51</v>
      </c>
      <c r="J7215">
        <v>519</v>
      </c>
      <c r="K7215" t="s">
        <v>22911</v>
      </c>
      <c r="L7215" t="s">
        <v>12788</v>
      </c>
      <c r="M7215">
        <v>3</v>
      </c>
      <c r="N7215">
        <v>831</v>
      </c>
      <c r="O7215" t="s">
        <v>2107</v>
      </c>
      <c r="P7215" t="s">
        <v>882</v>
      </c>
      <c r="Q7215" t="s">
        <v>26</v>
      </c>
      <c r="R7215">
        <v>23</v>
      </c>
      <c r="S7215">
        <v>3</v>
      </c>
      <c r="T7215">
        <v>917014</v>
      </c>
      <c r="U7215" t="s">
        <v>13810</v>
      </c>
      <c r="V7215">
        <v>101083</v>
      </c>
      <c r="W7215" t="s">
        <v>13804</v>
      </c>
      <c r="Y7215">
        <v>0</v>
      </c>
    </row>
    <row r="7216" spans="1:25" x14ac:dyDescent="0.2">
      <c r="A7216">
        <v>112192</v>
      </c>
      <c r="B7216" t="s">
        <v>15156</v>
      </c>
      <c r="C7216">
        <v>0</v>
      </c>
      <c r="D7216">
        <f>IF(COUNTIF(Sheet3!$A$1:$A$349,"*"&amp;B7216&amp;"*")&gt;0,1,0)</f>
        <v>0</v>
      </c>
      <c r="E7216">
        <f>IF(COUNTIF(Sheet1!$C$1:$C$349,"*"&amp;K7216&amp;"*")&gt;0,1,0)</f>
        <v>1</v>
      </c>
      <c r="F7216">
        <f>IF(COUNTIF(Sheet1!$E$1:$E$349,"*"&amp;G7216&amp;"*")&gt;0,1,0)</f>
        <v>0</v>
      </c>
      <c r="G7216" t="s">
        <v>36312</v>
      </c>
      <c r="H7216" t="str">
        <f t="shared" si="112"/>
        <v>Marmanu Mehedinti</v>
      </c>
      <c r="I7216">
        <v>25</v>
      </c>
      <c r="J7216">
        <v>252</v>
      </c>
      <c r="K7216" t="s">
        <v>29099</v>
      </c>
      <c r="L7216" t="s">
        <v>14860</v>
      </c>
      <c r="M7216">
        <v>4</v>
      </c>
      <c r="N7216">
        <v>840</v>
      </c>
      <c r="O7216" t="s">
        <v>10021</v>
      </c>
      <c r="P7216" t="s">
        <v>310</v>
      </c>
      <c r="Q7216" t="s">
        <v>26</v>
      </c>
      <c r="R7216">
        <v>23</v>
      </c>
      <c r="S7216">
        <v>3</v>
      </c>
      <c r="T7216">
        <v>227257</v>
      </c>
      <c r="U7216" t="s">
        <v>15157</v>
      </c>
      <c r="V7216">
        <v>112129</v>
      </c>
      <c r="W7216" t="s">
        <v>15147</v>
      </c>
      <c r="Y7216">
        <v>0</v>
      </c>
    </row>
    <row r="7217" spans="1:25" x14ac:dyDescent="0.2">
      <c r="A7217">
        <v>123317</v>
      </c>
      <c r="B7217" t="s">
        <v>26900</v>
      </c>
      <c r="C7217">
        <v>0</v>
      </c>
      <c r="D7217">
        <f>IF(COUNTIF(Sheet3!$A$1:$A$349,"*"&amp;B7217&amp;"*")&gt;0,1,0)</f>
        <v>0</v>
      </c>
      <c r="E7217">
        <f>IF(COUNTIF(Sheet1!$C$1:$C$349,"*"&amp;K7217&amp;"*")&gt;0,1,0)</f>
        <v>1</v>
      </c>
      <c r="F7217">
        <f>IF(COUNTIF(Sheet1!$E$1:$E$349,"*"&amp;G7217&amp;"*")&gt;0,1,0)</f>
        <v>0</v>
      </c>
      <c r="G7217" t="s">
        <v>36313</v>
      </c>
      <c r="H7217" t="str">
        <f t="shared" si="112"/>
        <v>Marmureni Neamt</v>
      </c>
      <c r="I7217">
        <v>27</v>
      </c>
      <c r="J7217">
        <v>270</v>
      </c>
      <c r="K7217" t="s">
        <v>29102</v>
      </c>
      <c r="L7217" t="s">
        <v>16158</v>
      </c>
      <c r="M7217">
        <v>1</v>
      </c>
      <c r="N7217">
        <v>813</v>
      </c>
      <c r="O7217" t="s">
        <v>3243</v>
      </c>
      <c r="P7217" t="s">
        <v>1375</v>
      </c>
      <c r="Q7217" t="s">
        <v>26</v>
      </c>
      <c r="R7217">
        <v>23</v>
      </c>
      <c r="S7217">
        <v>3</v>
      </c>
      <c r="T7217">
        <v>617285</v>
      </c>
      <c r="U7217" t="s">
        <v>16470</v>
      </c>
      <c r="V7217">
        <v>123255</v>
      </c>
      <c r="W7217" t="s">
        <v>16462</v>
      </c>
      <c r="Y7217">
        <v>0</v>
      </c>
    </row>
    <row r="7218" spans="1:25" x14ac:dyDescent="0.2">
      <c r="A7218">
        <v>138716</v>
      </c>
      <c r="B7218" t="s">
        <v>26901</v>
      </c>
      <c r="C7218">
        <v>0</v>
      </c>
      <c r="D7218">
        <f>IF(COUNTIF(Sheet3!$A$1:$A$349,"*"&amp;B7218&amp;"*")&gt;0,1,0)</f>
        <v>0</v>
      </c>
      <c r="E7218">
        <f>IF(COUNTIF(Sheet1!$C$1:$C$349,"*"&amp;K7218&amp;"*")&gt;0,1,0)</f>
        <v>1</v>
      </c>
      <c r="F7218">
        <f>IF(COUNTIF(Sheet1!$E$1:$E$349,"*"&amp;G7218&amp;"*")&gt;0,1,0)</f>
        <v>0</v>
      </c>
      <c r="G7218" t="s">
        <v>36314</v>
      </c>
      <c r="H7218" t="str">
        <f t="shared" si="112"/>
        <v>Marna Noua Satu Mare</v>
      </c>
      <c r="I7218">
        <v>30</v>
      </c>
      <c r="J7218">
        <v>305</v>
      </c>
      <c r="K7218" t="s">
        <v>1941</v>
      </c>
      <c r="L7218" t="s">
        <v>18012</v>
      </c>
      <c r="M7218">
        <v>6</v>
      </c>
      <c r="N7218">
        <v>868</v>
      </c>
      <c r="O7218" t="s">
        <v>4205</v>
      </c>
      <c r="P7218" t="s">
        <v>3552</v>
      </c>
      <c r="Q7218" t="s">
        <v>26</v>
      </c>
      <c r="R7218">
        <v>23</v>
      </c>
      <c r="S7218">
        <v>3</v>
      </c>
      <c r="T7218">
        <v>447264</v>
      </c>
      <c r="U7218" t="s">
        <v>18301</v>
      </c>
      <c r="V7218">
        <v>138663</v>
      </c>
      <c r="W7218" t="s">
        <v>18293</v>
      </c>
      <c r="Y7218">
        <v>0</v>
      </c>
    </row>
    <row r="7219" spans="1:25" x14ac:dyDescent="0.2">
      <c r="A7219">
        <v>71661</v>
      </c>
      <c r="B7219" t="s">
        <v>10269</v>
      </c>
      <c r="C7219">
        <v>0</v>
      </c>
      <c r="D7219">
        <f>IF(COUNTIF(Sheet3!$A$1:$A$349,"*"&amp;B7219&amp;"*")&gt;0,1,0)</f>
        <v>0</v>
      </c>
      <c r="E7219">
        <f>IF(COUNTIF(Sheet1!$C$1:$C$349,"*"&amp;K7219&amp;"*")&gt;0,1,0)</f>
        <v>1</v>
      </c>
      <c r="F7219">
        <f>IF(COUNTIF(Sheet1!$E$1:$E$349,"*"&amp;G7219&amp;"*")&gt;0,1,0)</f>
        <v>0</v>
      </c>
      <c r="G7219" t="s">
        <v>36315</v>
      </c>
      <c r="H7219" t="str">
        <f t="shared" si="112"/>
        <v>Marotinu de Jos Dolj</v>
      </c>
      <c r="I7219">
        <v>16</v>
      </c>
      <c r="J7219">
        <v>163</v>
      </c>
      <c r="K7219" t="s">
        <v>10019</v>
      </c>
      <c r="L7219" t="s">
        <v>10020</v>
      </c>
      <c r="M7219">
        <v>4</v>
      </c>
      <c r="N7219">
        <v>840</v>
      </c>
      <c r="O7219" t="s">
        <v>10021</v>
      </c>
      <c r="P7219" t="s">
        <v>3583</v>
      </c>
      <c r="Q7219" t="s">
        <v>26</v>
      </c>
      <c r="R7219">
        <v>23</v>
      </c>
      <c r="S7219">
        <v>3</v>
      </c>
      <c r="T7219">
        <v>207177</v>
      </c>
      <c r="U7219" t="s">
        <v>10270</v>
      </c>
      <c r="V7219">
        <v>71634</v>
      </c>
      <c r="W7219" t="s">
        <v>10265</v>
      </c>
      <c r="Y7219">
        <v>0</v>
      </c>
    </row>
    <row r="7220" spans="1:25" x14ac:dyDescent="0.2">
      <c r="A7220">
        <v>71670</v>
      </c>
      <c r="B7220" t="s">
        <v>10271</v>
      </c>
      <c r="C7220">
        <v>0</v>
      </c>
      <c r="D7220">
        <f>IF(COUNTIF(Sheet3!$A$1:$A$349,"*"&amp;B7220&amp;"*")&gt;0,1,0)</f>
        <v>0</v>
      </c>
      <c r="E7220">
        <f>IF(COUNTIF(Sheet1!$C$1:$C$349,"*"&amp;K7220&amp;"*")&gt;0,1,0)</f>
        <v>1</v>
      </c>
      <c r="F7220">
        <f>IF(COUNTIF(Sheet1!$E$1:$E$349,"*"&amp;G7220&amp;"*")&gt;0,1,0)</f>
        <v>0</v>
      </c>
      <c r="G7220" t="s">
        <v>36316</v>
      </c>
      <c r="H7220" t="str">
        <f t="shared" si="112"/>
        <v>Marotinu de Sus Dolj</v>
      </c>
      <c r="I7220">
        <v>16</v>
      </c>
      <c r="J7220">
        <v>163</v>
      </c>
      <c r="K7220" t="s">
        <v>10019</v>
      </c>
      <c r="L7220" t="s">
        <v>10020</v>
      </c>
      <c r="M7220">
        <v>4</v>
      </c>
      <c r="N7220">
        <v>840</v>
      </c>
      <c r="O7220" t="s">
        <v>10021</v>
      </c>
      <c r="P7220" t="s">
        <v>7134</v>
      </c>
      <c r="Q7220" t="s">
        <v>26</v>
      </c>
      <c r="R7220">
        <v>23</v>
      </c>
      <c r="S7220">
        <v>3</v>
      </c>
      <c r="T7220">
        <v>207178</v>
      </c>
      <c r="U7220" t="s">
        <v>10272</v>
      </c>
      <c r="V7220">
        <v>71634</v>
      </c>
      <c r="W7220" t="s">
        <v>10265</v>
      </c>
      <c r="Y7220">
        <v>0</v>
      </c>
    </row>
    <row r="7221" spans="1:25" x14ac:dyDescent="0.2">
      <c r="A7221">
        <v>144900</v>
      </c>
      <c r="B7221" t="s">
        <v>18998</v>
      </c>
      <c r="C7221">
        <v>0</v>
      </c>
      <c r="D7221">
        <f>IF(COUNTIF(Sheet3!$A$1:$A$349,"*"&amp;B7221&amp;"*")&gt;0,1,0)</f>
        <v>0</v>
      </c>
      <c r="E7221">
        <f>IF(COUNTIF(Sheet1!$C$1:$C$349,"*"&amp;K7221&amp;"*")&gt;0,1,0)</f>
        <v>1</v>
      </c>
      <c r="F7221">
        <f>IF(COUNTIF(Sheet1!$E$1:$E$349,"*"&amp;G7221&amp;"*")&gt;0,1,0)</f>
        <v>0</v>
      </c>
      <c r="G7221" t="s">
        <v>36317</v>
      </c>
      <c r="H7221" t="str">
        <f t="shared" si="112"/>
        <v>Marpod Sibiu</v>
      </c>
      <c r="I7221">
        <v>32</v>
      </c>
      <c r="J7221">
        <v>323</v>
      </c>
      <c r="K7221" t="s">
        <v>18831</v>
      </c>
      <c r="L7221" t="s">
        <v>18832</v>
      </c>
      <c r="M7221">
        <v>7</v>
      </c>
      <c r="N7221">
        <v>877</v>
      </c>
      <c r="O7221" t="s">
        <v>21</v>
      </c>
      <c r="P7221" t="s">
        <v>4933</v>
      </c>
      <c r="Q7221" t="s">
        <v>38</v>
      </c>
      <c r="R7221">
        <v>22</v>
      </c>
      <c r="S7221">
        <v>3</v>
      </c>
      <c r="T7221">
        <v>557135</v>
      </c>
      <c r="U7221" t="s">
        <v>18999</v>
      </c>
      <c r="V7221">
        <v>144893</v>
      </c>
      <c r="W7221" t="s">
        <v>18998</v>
      </c>
      <c r="Y7221">
        <v>0</v>
      </c>
    </row>
    <row r="7222" spans="1:25" x14ac:dyDescent="0.2">
      <c r="A7222">
        <v>92827</v>
      </c>
      <c r="B7222" t="s">
        <v>12824</v>
      </c>
      <c r="C7222">
        <v>0</v>
      </c>
      <c r="D7222">
        <f>IF(COUNTIF(Sheet3!$A$1:$A$349,"*"&amp;B7222&amp;"*")&gt;0,1,0)</f>
        <v>0</v>
      </c>
      <c r="E7222">
        <f>IF(COUNTIF(Sheet1!$C$1:$C$349,"*"&amp;K7222&amp;"*")&gt;0,1,0)</f>
        <v>1</v>
      </c>
      <c r="F7222">
        <f>IF(COUNTIF(Sheet1!$E$1:$E$349,"*"&amp;G7222&amp;"*")&gt;0,1,0)</f>
        <v>0</v>
      </c>
      <c r="G7222" t="s">
        <v>36318</v>
      </c>
      <c r="H7222" t="str">
        <f t="shared" si="112"/>
        <v>Marsilieni Ialomita</v>
      </c>
      <c r="I7222">
        <v>21</v>
      </c>
      <c r="J7222">
        <v>216</v>
      </c>
      <c r="K7222" t="s">
        <v>29100</v>
      </c>
      <c r="L7222" t="s">
        <v>12798</v>
      </c>
      <c r="M7222">
        <v>3</v>
      </c>
      <c r="N7222">
        <v>831</v>
      </c>
      <c r="O7222" t="s">
        <v>2107</v>
      </c>
      <c r="P7222" t="s">
        <v>1888</v>
      </c>
      <c r="Q7222" t="s">
        <v>26</v>
      </c>
      <c r="R7222">
        <v>23</v>
      </c>
      <c r="S7222">
        <v>3</v>
      </c>
      <c r="T7222">
        <v>927013</v>
      </c>
      <c r="U7222" t="s">
        <v>12825</v>
      </c>
      <c r="V7222">
        <v>92783</v>
      </c>
      <c r="W7222" t="s">
        <v>2235</v>
      </c>
      <c r="Y7222">
        <v>0</v>
      </c>
    </row>
    <row r="7223" spans="1:25" x14ac:dyDescent="0.2">
      <c r="A7223">
        <v>44033</v>
      </c>
      <c r="B7223" t="s">
        <v>26902</v>
      </c>
      <c r="C7223">
        <v>0</v>
      </c>
      <c r="D7223">
        <f>IF(COUNTIF(Sheet3!$A$1:$A$349,"*"&amp;B7223&amp;"*")&gt;0,1,0)</f>
        <v>0</v>
      </c>
      <c r="E7223">
        <f>IF(COUNTIF(Sheet1!$C$1:$C$349,"*"&amp;K7223&amp;"*")&gt;0,1,0)</f>
        <v>1</v>
      </c>
      <c r="F7223">
        <f>IF(COUNTIF(Sheet1!$E$1:$E$349,"*"&amp;G7223&amp;"*")&gt;0,1,0)</f>
        <v>0</v>
      </c>
      <c r="G7223" t="s">
        <v>36319</v>
      </c>
      <c r="H7223" t="str">
        <f t="shared" si="112"/>
        <v>Martacesti Braila</v>
      </c>
      <c r="I7223">
        <v>9</v>
      </c>
      <c r="J7223">
        <v>92</v>
      </c>
      <c r="K7223" t="s">
        <v>22902</v>
      </c>
      <c r="L7223" t="s">
        <v>6467</v>
      </c>
      <c r="M7223">
        <v>2</v>
      </c>
      <c r="N7223">
        <v>822</v>
      </c>
      <c r="O7223" t="s">
        <v>6468</v>
      </c>
      <c r="P7223" t="s">
        <v>236</v>
      </c>
      <c r="Q7223" t="s">
        <v>26</v>
      </c>
      <c r="R7223">
        <v>23</v>
      </c>
      <c r="S7223">
        <v>3</v>
      </c>
      <c r="T7223">
        <v>817143</v>
      </c>
      <c r="U7223" t="s">
        <v>6661</v>
      </c>
      <c r="V7223">
        <v>43992</v>
      </c>
      <c r="W7223" t="s">
        <v>2477</v>
      </c>
      <c r="Y7223">
        <v>0</v>
      </c>
    </row>
    <row r="7224" spans="1:25" x14ac:dyDescent="0.2">
      <c r="A7224">
        <v>16640</v>
      </c>
      <c r="B7224" t="s">
        <v>2699</v>
      </c>
      <c r="C7224">
        <v>0</v>
      </c>
      <c r="D7224">
        <f>IF(COUNTIF(Sheet3!$A$1:$A$349,"*"&amp;B7224&amp;"*")&gt;0,1,0)</f>
        <v>0</v>
      </c>
      <c r="E7224">
        <f>IF(COUNTIF(Sheet1!$C$1:$C$349,"*"&amp;K7224&amp;"*")&gt;0,1,0)</f>
        <v>1</v>
      </c>
      <c r="F7224">
        <f>IF(COUNTIF(Sheet1!$E$1:$E$349,"*"&amp;G7224&amp;"*")&gt;0,1,0)</f>
        <v>0</v>
      </c>
      <c r="G7224" t="s">
        <v>36320</v>
      </c>
      <c r="H7224" t="str">
        <f t="shared" si="112"/>
        <v>Martalogi Arges</v>
      </c>
      <c r="I7224">
        <v>3</v>
      </c>
      <c r="J7224">
        <v>38</v>
      </c>
      <c r="K7224" t="s">
        <v>29095</v>
      </c>
      <c r="L7224" t="s">
        <v>2106</v>
      </c>
      <c r="M7224">
        <v>3</v>
      </c>
      <c r="N7224">
        <v>831</v>
      </c>
      <c r="O7224" t="s">
        <v>2107</v>
      </c>
      <c r="P7224" t="s">
        <v>2700</v>
      </c>
      <c r="Q7224" t="s">
        <v>26</v>
      </c>
      <c r="R7224">
        <v>23</v>
      </c>
      <c r="S7224">
        <v>3</v>
      </c>
      <c r="T7224">
        <v>117392</v>
      </c>
      <c r="U7224" t="s">
        <v>2701</v>
      </c>
      <c r="V7224">
        <v>16613</v>
      </c>
      <c r="W7224" t="s">
        <v>2693</v>
      </c>
      <c r="Y7224">
        <v>0</v>
      </c>
    </row>
    <row r="7225" spans="1:25" x14ac:dyDescent="0.2">
      <c r="A7225">
        <v>64112</v>
      </c>
      <c r="B7225" t="s">
        <v>26903</v>
      </c>
      <c r="C7225">
        <v>0</v>
      </c>
      <c r="D7225">
        <f>IF(COUNTIF(Sheet3!$A$1:$A$349,"*"&amp;B7225&amp;"*")&gt;0,1,0)</f>
        <v>0</v>
      </c>
      <c r="E7225">
        <f>IF(COUNTIF(Sheet1!$C$1:$C$349,"*"&amp;K7225&amp;"*")&gt;0,1,0)</f>
        <v>1</v>
      </c>
      <c r="F7225">
        <f>IF(COUNTIF(Sheet1!$E$1:$E$349,"*"&amp;G7225&amp;"*")&gt;0,1,0)</f>
        <v>0</v>
      </c>
      <c r="G7225" t="s">
        <v>36321</v>
      </c>
      <c r="H7225" t="str">
        <f t="shared" si="112"/>
        <v>Martanus Covasna</v>
      </c>
      <c r="I7225">
        <v>14</v>
      </c>
      <c r="J7225">
        <v>145</v>
      </c>
      <c r="K7225" t="s">
        <v>9185</v>
      </c>
      <c r="L7225" t="s">
        <v>9186</v>
      </c>
      <c r="M7225">
        <v>7</v>
      </c>
      <c r="N7225">
        <v>877</v>
      </c>
      <c r="O7225" t="s">
        <v>21</v>
      </c>
      <c r="P7225" t="s">
        <v>4146</v>
      </c>
      <c r="Q7225" t="s">
        <v>26</v>
      </c>
      <c r="R7225">
        <v>23</v>
      </c>
      <c r="S7225">
        <v>3</v>
      </c>
      <c r="T7225">
        <v>527061</v>
      </c>
      <c r="U7225" t="s">
        <v>9282</v>
      </c>
      <c r="V7225">
        <v>64096</v>
      </c>
      <c r="W7225" t="s">
        <v>9279</v>
      </c>
      <c r="Y7225">
        <v>0</v>
      </c>
    </row>
    <row r="7226" spans="1:25" x14ac:dyDescent="0.2">
      <c r="A7226">
        <v>2782</v>
      </c>
      <c r="B7226" t="s">
        <v>26904</v>
      </c>
      <c r="C7226">
        <v>0</v>
      </c>
      <c r="D7226">
        <f>IF(COUNTIF(Sheet3!$A$1:$A$349,"*"&amp;B7226&amp;"*")&gt;0,1,0)</f>
        <v>0</v>
      </c>
      <c r="E7226">
        <f>IF(COUNTIF(Sheet1!$C$1:$C$349,"*"&amp;K7226&amp;"*")&gt;0,1,0)</f>
        <v>1</v>
      </c>
      <c r="F7226">
        <f>IF(COUNTIF(Sheet1!$E$1:$E$349,"*"&amp;G7226&amp;"*")&gt;0,1,0)</f>
        <v>0</v>
      </c>
      <c r="G7226" t="s">
        <v>36322</v>
      </c>
      <c r="H7226" t="str">
        <f t="shared" si="112"/>
        <v>Martesti Alba</v>
      </c>
      <c r="I7226">
        <v>1</v>
      </c>
      <c r="J7226">
        <v>10</v>
      </c>
      <c r="K7226" t="s">
        <v>19</v>
      </c>
      <c r="L7226" t="s">
        <v>20</v>
      </c>
      <c r="M7226">
        <v>7</v>
      </c>
      <c r="N7226">
        <v>877</v>
      </c>
      <c r="O7226" t="s">
        <v>21</v>
      </c>
      <c r="P7226" t="s">
        <v>338</v>
      </c>
      <c r="Q7226" t="s">
        <v>26</v>
      </c>
      <c r="R7226">
        <v>23</v>
      </c>
      <c r="S7226">
        <v>3</v>
      </c>
      <c r="T7226">
        <v>517089</v>
      </c>
      <c r="U7226" t="s">
        <v>385</v>
      </c>
      <c r="V7226">
        <v>2577</v>
      </c>
      <c r="W7226" t="s">
        <v>348</v>
      </c>
      <c r="Y7226">
        <v>0</v>
      </c>
    </row>
    <row r="7227" spans="1:25" x14ac:dyDescent="0.2">
      <c r="A7227">
        <v>30050</v>
      </c>
      <c r="B7227" t="s">
        <v>25224</v>
      </c>
      <c r="C7227">
        <v>0</v>
      </c>
      <c r="D7227">
        <f>IF(COUNTIF(Sheet3!$A$1:$A$349,"*"&amp;B7227&amp;"*")&gt;0,1,0)</f>
        <v>0</v>
      </c>
      <c r="E7227">
        <f>IF(COUNTIF(Sheet1!$C$1:$C$349,"*"&amp;K7227&amp;"*")&gt;0,1,0)</f>
        <v>1</v>
      </c>
      <c r="F7227">
        <f>IF(COUNTIF(Sheet1!$E$1:$E$349,"*"&amp;G7227&amp;"*")&gt;0,1,0)</f>
        <v>0</v>
      </c>
      <c r="G7227" t="s">
        <v>36323</v>
      </c>
      <c r="H7227" t="str">
        <f t="shared" si="112"/>
        <v>Martihaz Bihor</v>
      </c>
      <c r="I7227">
        <v>5</v>
      </c>
      <c r="J7227">
        <v>56</v>
      </c>
      <c r="K7227" t="s">
        <v>4203</v>
      </c>
      <c r="L7227" t="s">
        <v>4204</v>
      </c>
      <c r="M7227">
        <v>6</v>
      </c>
      <c r="N7227">
        <v>868</v>
      </c>
      <c r="O7227" t="s">
        <v>4205</v>
      </c>
      <c r="P7227" t="s">
        <v>326</v>
      </c>
      <c r="Q7227" t="s">
        <v>26</v>
      </c>
      <c r="R7227">
        <v>23</v>
      </c>
      <c r="S7227">
        <v>3</v>
      </c>
      <c r="T7227">
        <v>417333</v>
      </c>
      <c r="U7227" t="s">
        <v>4737</v>
      </c>
      <c r="V7227">
        <v>30014</v>
      </c>
      <c r="W7227" t="s">
        <v>4730</v>
      </c>
      <c r="Y7227">
        <v>0</v>
      </c>
    </row>
    <row r="7228" spans="1:25" x14ac:dyDescent="0.2">
      <c r="A7228">
        <v>64176</v>
      </c>
      <c r="B7228" t="s">
        <v>26905</v>
      </c>
      <c r="C7228">
        <v>0</v>
      </c>
      <c r="D7228">
        <f>IF(COUNTIF(Sheet3!$A$1:$A$349,"*"&amp;B7228&amp;"*")&gt;0,1,0)</f>
        <v>0</v>
      </c>
      <c r="E7228">
        <f>IF(COUNTIF(Sheet1!$C$1:$C$349,"*"&amp;K7228&amp;"*")&gt;0,1,0)</f>
        <v>1</v>
      </c>
      <c r="F7228">
        <f>IF(COUNTIF(Sheet1!$E$1:$E$349,"*"&amp;G7228&amp;"*")&gt;0,1,0)</f>
        <v>0</v>
      </c>
      <c r="G7228" t="s">
        <v>36324</v>
      </c>
      <c r="H7228" t="str">
        <f t="shared" si="112"/>
        <v>Martineni Covasna</v>
      </c>
      <c r="I7228">
        <v>14</v>
      </c>
      <c r="J7228">
        <v>145</v>
      </c>
      <c r="K7228" t="s">
        <v>9185</v>
      </c>
      <c r="L7228" t="s">
        <v>9186</v>
      </c>
      <c r="M7228">
        <v>7</v>
      </c>
      <c r="N7228">
        <v>877</v>
      </c>
      <c r="O7228" t="s">
        <v>21</v>
      </c>
      <c r="P7228" t="s">
        <v>1803</v>
      </c>
      <c r="Q7228" t="s">
        <v>26</v>
      </c>
      <c r="R7228">
        <v>23</v>
      </c>
      <c r="S7228">
        <v>3</v>
      </c>
      <c r="T7228">
        <v>527069</v>
      </c>
      <c r="U7228" t="s">
        <v>9289</v>
      </c>
      <c r="V7228">
        <v>64130</v>
      </c>
      <c r="W7228" t="s">
        <v>9284</v>
      </c>
      <c r="Y7228">
        <v>0</v>
      </c>
    </row>
    <row r="7229" spans="1:25" x14ac:dyDescent="0.2">
      <c r="A7229">
        <v>59808</v>
      </c>
      <c r="B7229" t="s">
        <v>26906</v>
      </c>
      <c r="C7229">
        <v>0</v>
      </c>
      <c r="D7229">
        <f>IF(COUNTIF(Sheet3!$A$1:$A$349,"*"&amp;B7229&amp;"*")&gt;0,1,0)</f>
        <v>0</v>
      </c>
      <c r="E7229">
        <f>IF(COUNTIF(Sheet1!$C$1:$C$349,"*"&amp;K7229&amp;"*")&gt;0,1,0)</f>
        <v>1</v>
      </c>
      <c r="F7229">
        <f>IF(COUNTIF(Sheet1!$E$1:$E$349,"*"&amp;G7229&amp;"*")&gt;0,1,0)</f>
        <v>0</v>
      </c>
      <c r="G7229" t="s">
        <v>36325</v>
      </c>
      <c r="H7229" t="str">
        <f t="shared" si="112"/>
        <v>Martinesti Cluj</v>
      </c>
      <c r="I7229">
        <v>12</v>
      </c>
      <c r="J7229">
        <v>127</v>
      </c>
      <c r="K7229" t="s">
        <v>8094</v>
      </c>
      <c r="L7229" t="s">
        <v>8095</v>
      </c>
      <c r="M7229">
        <v>6</v>
      </c>
      <c r="N7229">
        <v>868</v>
      </c>
      <c r="O7229" t="s">
        <v>4205</v>
      </c>
      <c r="P7229" t="s">
        <v>669</v>
      </c>
      <c r="Q7229" t="s">
        <v>26</v>
      </c>
      <c r="R7229">
        <v>23</v>
      </c>
      <c r="S7229">
        <v>3</v>
      </c>
      <c r="T7229">
        <v>407563</v>
      </c>
      <c r="U7229" t="s">
        <v>8732</v>
      </c>
      <c r="V7229">
        <v>59764</v>
      </c>
      <c r="W7229" t="s">
        <v>8726</v>
      </c>
      <c r="Y7229">
        <v>0</v>
      </c>
    </row>
    <row r="7230" spans="1:25" x14ac:dyDescent="0.2">
      <c r="A7230">
        <v>90271</v>
      </c>
      <c r="B7230" t="s">
        <v>26906</v>
      </c>
      <c r="C7230">
        <v>0</v>
      </c>
      <c r="D7230">
        <f>IF(COUNTIF(Sheet3!$A$1:$A$349,"*"&amp;B7230&amp;"*")&gt;0,1,0)</f>
        <v>0</v>
      </c>
      <c r="E7230">
        <f>IF(COUNTIF(Sheet1!$C$1:$C$349,"*"&amp;K7230&amp;"*")&gt;0,1,0)</f>
        <v>1</v>
      </c>
      <c r="F7230">
        <f>IF(COUNTIF(Sheet1!$E$1:$E$349,"*"&amp;G7230&amp;"*")&gt;0,1,0)</f>
        <v>0</v>
      </c>
      <c r="G7230" t="s">
        <v>36326</v>
      </c>
      <c r="H7230" t="str">
        <f t="shared" si="112"/>
        <v>Martinesti Hunedoara</v>
      </c>
      <c r="I7230">
        <v>20</v>
      </c>
      <c r="J7230">
        <v>207</v>
      </c>
      <c r="K7230" t="s">
        <v>12097</v>
      </c>
      <c r="L7230" t="s">
        <v>12098</v>
      </c>
      <c r="M7230">
        <v>5</v>
      </c>
      <c r="N7230">
        <v>859</v>
      </c>
      <c r="O7230" t="s">
        <v>1467</v>
      </c>
      <c r="P7230" t="s">
        <v>2528</v>
      </c>
      <c r="Q7230" t="s">
        <v>38</v>
      </c>
      <c r="R7230">
        <v>22</v>
      </c>
      <c r="S7230">
        <v>3</v>
      </c>
      <c r="T7230">
        <v>337315</v>
      </c>
      <c r="U7230" t="s">
        <v>12537</v>
      </c>
      <c r="V7230">
        <v>90262</v>
      </c>
      <c r="W7230" t="s">
        <v>8731</v>
      </c>
      <c r="Y7230">
        <v>0</v>
      </c>
    </row>
    <row r="7231" spans="1:25" x14ac:dyDescent="0.2">
      <c r="A7231">
        <v>138333</v>
      </c>
      <c r="B7231" t="s">
        <v>26906</v>
      </c>
      <c r="C7231">
        <v>0</v>
      </c>
      <c r="D7231">
        <f>IF(COUNTIF(Sheet3!$A$1:$A$349,"*"&amp;B7231&amp;"*")&gt;0,1,0)</f>
        <v>0</v>
      </c>
      <c r="E7231">
        <f>IF(COUNTIF(Sheet1!$C$1:$C$349,"*"&amp;K7231&amp;"*")&gt;0,1,0)</f>
        <v>1</v>
      </c>
      <c r="F7231">
        <f>IF(COUNTIF(Sheet1!$E$1:$E$349,"*"&amp;G7231&amp;"*")&gt;0,1,0)</f>
        <v>0</v>
      </c>
      <c r="G7231" t="s">
        <v>36327</v>
      </c>
      <c r="H7231" t="str">
        <f t="shared" si="112"/>
        <v>Martinesti Satu Mare</v>
      </c>
      <c r="I7231">
        <v>30</v>
      </c>
      <c r="J7231">
        <v>305</v>
      </c>
      <c r="K7231" t="s">
        <v>1941</v>
      </c>
      <c r="L7231" t="s">
        <v>18012</v>
      </c>
      <c r="M7231">
        <v>6</v>
      </c>
      <c r="N7231">
        <v>868</v>
      </c>
      <c r="O7231" t="s">
        <v>4205</v>
      </c>
      <c r="P7231" t="s">
        <v>2358</v>
      </c>
      <c r="Q7231" t="s">
        <v>26</v>
      </c>
      <c r="R7231">
        <v>23</v>
      </c>
      <c r="S7231">
        <v>3</v>
      </c>
      <c r="T7231">
        <v>447214</v>
      </c>
      <c r="U7231" t="s">
        <v>18251</v>
      </c>
      <c r="V7231">
        <v>138280</v>
      </c>
      <c r="W7231" t="s">
        <v>18242</v>
      </c>
      <c r="Y7231">
        <v>0</v>
      </c>
    </row>
    <row r="7232" spans="1:25" x14ac:dyDescent="0.2">
      <c r="A7232">
        <v>178028</v>
      </c>
      <c r="B7232" t="s">
        <v>26906</v>
      </c>
      <c r="C7232">
        <v>0</v>
      </c>
      <c r="D7232">
        <f>IF(COUNTIF(Sheet3!$A$1:$A$349,"*"&amp;B7232&amp;"*")&gt;0,1,0)</f>
        <v>0</v>
      </c>
      <c r="E7232">
        <f>IF(COUNTIF(Sheet1!$C$1:$C$349,"*"&amp;K7232&amp;"*")&gt;0,1,0)</f>
        <v>1</v>
      </c>
      <c r="F7232">
        <f>IF(COUNTIF(Sheet1!$E$1:$E$349,"*"&amp;G7232&amp;"*")&gt;0,1,0)</f>
        <v>0</v>
      </c>
      <c r="G7232" t="s">
        <v>36328</v>
      </c>
      <c r="H7232" t="str">
        <f t="shared" si="112"/>
        <v>Martinesti Vrancea</v>
      </c>
      <c r="I7232">
        <v>39</v>
      </c>
      <c r="J7232">
        <v>396</v>
      </c>
      <c r="K7232" t="s">
        <v>15010</v>
      </c>
      <c r="L7232" t="s">
        <v>22342</v>
      </c>
      <c r="M7232">
        <v>2</v>
      </c>
      <c r="N7232">
        <v>822</v>
      </c>
      <c r="O7232" t="s">
        <v>6468</v>
      </c>
      <c r="P7232" t="s">
        <v>1593</v>
      </c>
      <c r="Q7232" t="s">
        <v>26</v>
      </c>
      <c r="R7232">
        <v>23</v>
      </c>
      <c r="S7232">
        <v>3</v>
      </c>
      <c r="T7232">
        <v>627353</v>
      </c>
      <c r="U7232" t="s">
        <v>22727</v>
      </c>
      <c r="V7232">
        <v>177986</v>
      </c>
      <c r="W7232" t="s">
        <v>22722</v>
      </c>
      <c r="Y7232">
        <v>0</v>
      </c>
    </row>
    <row r="7233" spans="1:25" x14ac:dyDescent="0.2">
      <c r="A7233">
        <v>8078</v>
      </c>
      <c r="B7233" t="s">
        <v>26907</v>
      </c>
      <c r="C7233">
        <v>0</v>
      </c>
      <c r="D7233">
        <f>IF(COUNTIF(Sheet3!$A$1:$A$349,"*"&amp;B7233&amp;"*")&gt;0,1,0)</f>
        <v>0</v>
      </c>
      <c r="E7233">
        <f>IF(COUNTIF(Sheet1!$C$1:$C$349,"*"&amp;K7233&amp;"*")&gt;0,1,0)</f>
        <v>1</v>
      </c>
      <c r="F7233">
        <f>IF(COUNTIF(Sheet1!$E$1:$E$349,"*"&amp;G7233&amp;"*")&gt;0,1,0)</f>
        <v>0</v>
      </c>
      <c r="G7233" t="s">
        <v>36329</v>
      </c>
      <c r="H7233" t="str">
        <f t="shared" si="112"/>
        <v>Martinie Alba</v>
      </c>
      <c r="I7233">
        <v>1</v>
      </c>
      <c r="J7233">
        <v>10</v>
      </c>
      <c r="K7233" t="s">
        <v>19</v>
      </c>
      <c r="L7233" t="s">
        <v>20</v>
      </c>
      <c r="M7233">
        <v>7</v>
      </c>
      <c r="N7233">
        <v>877</v>
      </c>
      <c r="O7233" t="s">
        <v>21</v>
      </c>
      <c r="P7233" t="s">
        <v>1323</v>
      </c>
      <c r="Q7233" t="s">
        <v>26</v>
      </c>
      <c r="R7233">
        <v>23</v>
      </c>
      <c r="S7233">
        <v>3</v>
      </c>
      <c r="T7233">
        <v>517781</v>
      </c>
      <c r="U7233" t="s">
        <v>1324</v>
      </c>
      <c r="V7233">
        <v>8014</v>
      </c>
      <c r="W7233" t="s">
        <v>1312</v>
      </c>
      <c r="Y7233">
        <v>0</v>
      </c>
    </row>
    <row r="7234" spans="1:25" x14ac:dyDescent="0.2">
      <c r="A7234">
        <v>84932</v>
      </c>
      <c r="B7234" t="s">
        <v>26908</v>
      </c>
      <c r="C7234">
        <v>0</v>
      </c>
      <c r="D7234">
        <f>IF(COUNTIF(Sheet3!$A$1:$A$349,"*"&amp;B7234&amp;"*")&gt;0,1,0)</f>
        <v>0</v>
      </c>
      <c r="E7234">
        <f>IF(COUNTIF(Sheet1!$C$1:$C$349,"*"&amp;K7234&amp;"*")&gt;0,1,0)</f>
        <v>1</v>
      </c>
      <c r="F7234">
        <f>IF(COUNTIF(Sheet1!$E$1:$E$349,"*"&amp;G7234&amp;"*")&gt;0,1,0)</f>
        <v>0</v>
      </c>
      <c r="G7234" t="s">
        <v>36330</v>
      </c>
      <c r="H7234" t="str">
        <f t="shared" si="112"/>
        <v>Martinis Harghita</v>
      </c>
      <c r="I7234">
        <v>19</v>
      </c>
      <c r="J7234">
        <v>190</v>
      </c>
      <c r="K7234" t="s">
        <v>11664</v>
      </c>
      <c r="L7234" t="s">
        <v>11665</v>
      </c>
      <c r="M7234">
        <v>7</v>
      </c>
      <c r="N7234">
        <v>877</v>
      </c>
      <c r="O7234" t="s">
        <v>21</v>
      </c>
      <c r="P7234" t="s">
        <v>2896</v>
      </c>
      <c r="Q7234" t="s">
        <v>38</v>
      </c>
      <c r="R7234">
        <v>22</v>
      </c>
      <c r="S7234">
        <v>3</v>
      </c>
      <c r="T7234">
        <v>537175</v>
      </c>
      <c r="U7234" t="s">
        <v>11891</v>
      </c>
      <c r="V7234">
        <v>84923</v>
      </c>
      <c r="W7234" t="s">
        <v>11890</v>
      </c>
      <c r="Y7234">
        <v>0</v>
      </c>
    </row>
    <row r="7235" spans="1:25" x14ac:dyDescent="0.2">
      <c r="A7235">
        <v>53979</v>
      </c>
      <c r="B7235" t="s">
        <v>26909</v>
      </c>
      <c r="C7235">
        <v>0</v>
      </c>
      <c r="D7235">
        <f>IF(COUNTIF(Sheet3!$A$1:$A$349,"*"&amp;B7235&amp;"*")&gt;0,1,0)</f>
        <v>0</v>
      </c>
      <c r="E7235">
        <f>IF(COUNTIF(Sheet1!$C$1:$C$349,"*"&amp;K7235&amp;"*")&gt;0,1,0)</f>
        <v>1</v>
      </c>
      <c r="F7235">
        <f>IF(COUNTIF(Sheet1!$E$1:$E$349,"*"&amp;G7235&amp;"*")&gt;0,1,0)</f>
        <v>0</v>
      </c>
      <c r="G7235" t="s">
        <v>36331</v>
      </c>
      <c r="H7235" t="str">
        <f t="shared" ref="H7235:H7298" si="113">_xlfn.CONCAT(B7235," ",K7235)</f>
        <v>Martinovat Caras-Severin</v>
      </c>
      <c r="I7235">
        <v>11</v>
      </c>
      <c r="J7235">
        <v>118</v>
      </c>
      <c r="K7235" t="s">
        <v>29093</v>
      </c>
      <c r="L7235" t="s">
        <v>7542</v>
      </c>
      <c r="M7235">
        <v>5</v>
      </c>
      <c r="N7235">
        <v>859</v>
      </c>
      <c r="O7235" t="s">
        <v>1467</v>
      </c>
      <c r="P7235" t="s">
        <v>534</v>
      </c>
      <c r="Q7235" t="s">
        <v>26</v>
      </c>
      <c r="R7235">
        <v>23</v>
      </c>
      <c r="S7235">
        <v>3</v>
      </c>
      <c r="T7235">
        <v>327348</v>
      </c>
      <c r="U7235" t="s">
        <v>7991</v>
      </c>
      <c r="V7235">
        <v>53853</v>
      </c>
      <c r="W7235" t="s">
        <v>7975</v>
      </c>
      <c r="Y7235">
        <v>0</v>
      </c>
    </row>
    <row r="7236" spans="1:25" x14ac:dyDescent="0.2">
      <c r="A7236">
        <v>85449</v>
      </c>
      <c r="B7236" t="s">
        <v>11954</v>
      </c>
      <c r="C7236">
        <v>0</v>
      </c>
      <c r="D7236">
        <f>IF(COUNTIF(Sheet3!$A$1:$A$349,"*"&amp;B7236&amp;"*")&gt;0,1,0)</f>
        <v>0</v>
      </c>
      <c r="E7236">
        <f>IF(COUNTIF(Sheet1!$C$1:$C$349,"*"&amp;K7236&amp;"*")&gt;0,1,0)</f>
        <v>1</v>
      </c>
      <c r="F7236">
        <f>IF(COUNTIF(Sheet1!$E$1:$E$349,"*"&amp;G7236&amp;"*")&gt;0,1,0)</f>
        <v>0</v>
      </c>
      <c r="G7236" t="s">
        <v>36332</v>
      </c>
      <c r="H7236" t="str">
        <f t="shared" si="113"/>
        <v>Martonca Harghita</v>
      </c>
      <c r="I7236">
        <v>19</v>
      </c>
      <c r="J7236">
        <v>190</v>
      </c>
      <c r="K7236" t="s">
        <v>11664</v>
      </c>
      <c r="L7236" t="s">
        <v>11665</v>
      </c>
      <c r="M7236">
        <v>7</v>
      </c>
      <c r="N7236">
        <v>877</v>
      </c>
      <c r="O7236" t="s">
        <v>21</v>
      </c>
      <c r="P7236" t="s">
        <v>930</v>
      </c>
      <c r="Q7236" t="s">
        <v>26</v>
      </c>
      <c r="R7236">
        <v>23</v>
      </c>
      <c r="S7236">
        <v>3</v>
      </c>
      <c r="T7236">
        <v>537252</v>
      </c>
      <c r="U7236" t="s">
        <v>11955</v>
      </c>
      <c r="V7236">
        <v>85412</v>
      </c>
      <c r="W7236" t="s">
        <v>915</v>
      </c>
      <c r="Y7236">
        <v>0</v>
      </c>
    </row>
    <row r="7237" spans="1:25" x14ac:dyDescent="0.2">
      <c r="A7237">
        <v>54644</v>
      </c>
      <c r="B7237" t="s">
        <v>26910</v>
      </c>
      <c r="C7237">
        <v>0</v>
      </c>
      <c r="D7237">
        <f>IF(COUNTIF(Sheet3!$A$1:$A$349,"*"&amp;B7237&amp;"*")&gt;0,1,0)</f>
        <v>0</v>
      </c>
      <c r="E7237">
        <f>IF(COUNTIF(Sheet1!$C$1:$C$349,"*"&amp;K7237&amp;"*")&gt;0,1,0)</f>
        <v>1</v>
      </c>
      <c r="F7237">
        <f>IF(COUNTIF(Sheet1!$E$1:$E$349,"*"&amp;G7237&amp;"*")&gt;0,1,0)</f>
        <v>0</v>
      </c>
      <c r="G7237" t="s">
        <v>36333</v>
      </c>
      <c r="H7237" t="str">
        <f t="shared" si="113"/>
        <v>Maru Caras-Severin</v>
      </c>
      <c r="I7237">
        <v>11</v>
      </c>
      <c r="J7237">
        <v>118</v>
      </c>
      <c r="K7237" t="s">
        <v>29093</v>
      </c>
      <c r="L7237" t="s">
        <v>7542</v>
      </c>
      <c r="M7237">
        <v>5</v>
      </c>
      <c r="N7237">
        <v>859</v>
      </c>
      <c r="O7237" t="s">
        <v>1467</v>
      </c>
      <c r="P7237" t="s">
        <v>4227</v>
      </c>
      <c r="Q7237" t="s">
        <v>26</v>
      </c>
      <c r="R7237">
        <v>23</v>
      </c>
      <c r="S7237">
        <v>3</v>
      </c>
      <c r="T7237">
        <v>327438</v>
      </c>
      <c r="U7237" t="s">
        <v>8081</v>
      </c>
      <c r="V7237">
        <v>54617</v>
      </c>
      <c r="W7237" t="s">
        <v>2168</v>
      </c>
      <c r="Y7237">
        <v>0</v>
      </c>
    </row>
    <row r="7238" spans="1:25" x14ac:dyDescent="0.2">
      <c r="A7238">
        <v>80819</v>
      </c>
      <c r="B7238" t="s">
        <v>26910</v>
      </c>
      <c r="C7238">
        <v>0</v>
      </c>
      <c r="D7238">
        <f>IF(COUNTIF(Sheet3!$A$1:$A$349,"*"&amp;B7238&amp;"*")&gt;0,1,0)</f>
        <v>0</v>
      </c>
      <c r="E7238">
        <f>IF(COUNTIF(Sheet1!$C$1:$C$349,"*"&amp;K7238&amp;"*")&gt;0,1,0)</f>
        <v>1</v>
      </c>
      <c r="F7238">
        <f>IF(COUNTIF(Sheet1!$E$1:$E$349,"*"&amp;G7238&amp;"*")&gt;0,1,0)</f>
        <v>0</v>
      </c>
      <c r="G7238" t="s">
        <v>36334</v>
      </c>
      <c r="H7238" t="str">
        <f t="shared" si="113"/>
        <v>Maru Gorj</v>
      </c>
      <c r="I7238">
        <v>18</v>
      </c>
      <c r="J7238">
        <v>181</v>
      </c>
      <c r="K7238" t="s">
        <v>11026</v>
      </c>
      <c r="L7238" t="s">
        <v>11027</v>
      </c>
      <c r="M7238">
        <v>4</v>
      </c>
      <c r="N7238">
        <v>840</v>
      </c>
      <c r="O7238" t="s">
        <v>10021</v>
      </c>
      <c r="P7238" t="s">
        <v>1673</v>
      </c>
      <c r="Q7238" t="s">
        <v>26</v>
      </c>
      <c r="R7238">
        <v>23</v>
      </c>
      <c r="S7238">
        <v>3</v>
      </c>
      <c r="T7238">
        <v>217289</v>
      </c>
      <c r="U7238" t="s">
        <v>11397</v>
      </c>
      <c r="V7238">
        <v>80766</v>
      </c>
      <c r="W7238" t="s">
        <v>11392</v>
      </c>
      <c r="Y7238">
        <v>0</v>
      </c>
    </row>
    <row r="7239" spans="1:25" x14ac:dyDescent="0.2">
      <c r="A7239">
        <v>43448</v>
      </c>
      <c r="B7239" t="s">
        <v>26911</v>
      </c>
      <c r="C7239">
        <v>0</v>
      </c>
      <c r="D7239">
        <f>IF(COUNTIF(Sheet3!$A$1:$A$349,"*"&amp;B7239&amp;"*")&gt;0,1,0)</f>
        <v>0</v>
      </c>
      <c r="E7239">
        <f>IF(COUNTIF(Sheet1!$C$1:$C$349,"*"&amp;K7239&amp;"*")&gt;0,1,0)</f>
        <v>1</v>
      </c>
      <c r="F7239">
        <f>IF(COUNTIF(Sheet1!$E$1:$E$349,"*"&amp;G7239&amp;"*")&gt;0,1,0)</f>
        <v>0</v>
      </c>
      <c r="G7239" t="s">
        <v>36335</v>
      </c>
      <c r="H7239" t="str">
        <f t="shared" si="113"/>
        <v>Maru Rosu Braila</v>
      </c>
      <c r="I7239">
        <v>9</v>
      </c>
      <c r="J7239">
        <v>92</v>
      </c>
      <c r="K7239" t="s">
        <v>22902</v>
      </c>
      <c r="L7239" t="s">
        <v>6467</v>
      </c>
      <c r="M7239">
        <v>2</v>
      </c>
      <c r="N7239">
        <v>822</v>
      </c>
      <c r="O7239" t="s">
        <v>6468</v>
      </c>
      <c r="P7239" t="s">
        <v>307</v>
      </c>
      <c r="Q7239" t="s">
        <v>26</v>
      </c>
      <c r="R7239">
        <v>19</v>
      </c>
      <c r="S7239">
        <v>1</v>
      </c>
      <c r="T7239">
        <v>815302</v>
      </c>
      <c r="U7239" t="s">
        <v>6576</v>
      </c>
      <c r="V7239">
        <v>43411</v>
      </c>
      <c r="W7239" t="s">
        <v>6571</v>
      </c>
      <c r="Y7239">
        <v>0</v>
      </c>
    </row>
    <row r="7240" spans="1:25" x14ac:dyDescent="0.2">
      <c r="A7240">
        <v>111364</v>
      </c>
      <c r="B7240" t="s">
        <v>26911</v>
      </c>
      <c r="C7240">
        <v>0</v>
      </c>
      <c r="D7240">
        <f>IF(COUNTIF(Sheet3!$A$1:$A$349,"*"&amp;B7240&amp;"*")&gt;0,1,0)</f>
        <v>0</v>
      </c>
      <c r="E7240">
        <f>IF(COUNTIF(Sheet1!$C$1:$C$349,"*"&amp;K7240&amp;"*")&gt;0,1,0)</f>
        <v>1</v>
      </c>
      <c r="F7240">
        <f>IF(COUNTIF(Sheet1!$E$1:$E$349,"*"&amp;G7240&amp;"*")&gt;0,1,0)</f>
        <v>0</v>
      </c>
      <c r="G7240" t="s">
        <v>36336</v>
      </c>
      <c r="H7240" t="str">
        <f t="shared" si="113"/>
        <v>Maru Rosu Mehedinti</v>
      </c>
      <c r="I7240">
        <v>25</v>
      </c>
      <c r="J7240">
        <v>252</v>
      </c>
      <c r="K7240" t="s">
        <v>29099</v>
      </c>
      <c r="L7240" t="s">
        <v>14860</v>
      </c>
      <c r="M7240">
        <v>4</v>
      </c>
      <c r="N7240">
        <v>840</v>
      </c>
      <c r="O7240" t="s">
        <v>10021</v>
      </c>
      <c r="P7240" t="s">
        <v>1059</v>
      </c>
      <c r="Q7240" t="s">
        <v>26</v>
      </c>
      <c r="R7240">
        <v>23</v>
      </c>
      <c r="S7240">
        <v>3</v>
      </c>
      <c r="T7240">
        <v>227134</v>
      </c>
      <c r="U7240" t="s">
        <v>15058</v>
      </c>
      <c r="V7240">
        <v>111275</v>
      </c>
      <c r="W7240" t="s">
        <v>15044</v>
      </c>
      <c r="Y7240">
        <v>0</v>
      </c>
    </row>
    <row r="7241" spans="1:25" x14ac:dyDescent="0.2">
      <c r="A7241">
        <v>126291</v>
      </c>
      <c r="B7241" t="s">
        <v>26912</v>
      </c>
      <c r="C7241">
        <v>0</v>
      </c>
      <c r="D7241">
        <f>IF(COUNTIF(Sheet3!$A$1:$A$349,"*"&amp;B7241&amp;"*")&gt;0,1,0)</f>
        <v>0</v>
      </c>
      <c r="E7241">
        <f>IF(COUNTIF(Sheet1!$C$1:$C$349,"*"&amp;K7241&amp;"*")&gt;0,1,0)</f>
        <v>1</v>
      </c>
      <c r="F7241">
        <f>IF(COUNTIF(Sheet1!$E$1:$E$349,"*"&amp;G7241&amp;"*")&gt;0,1,0)</f>
        <v>0</v>
      </c>
      <c r="G7241" t="s">
        <v>36337</v>
      </c>
      <c r="H7241" t="str">
        <f t="shared" si="113"/>
        <v>Maruntei Olt</v>
      </c>
      <c r="I7241">
        <v>28</v>
      </c>
      <c r="J7241">
        <v>289</v>
      </c>
      <c r="K7241" t="s">
        <v>16692</v>
      </c>
      <c r="L7241" t="s">
        <v>16693</v>
      </c>
      <c r="M7241">
        <v>4</v>
      </c>
      <c r="N7241">
        <v>840</v>
      </c>
      <c r="O7241" t="s">
        <v>10021</v>
      </c>
      <c r="P7241" t="s">
        <v>1063</v>
      </c>
      <c r="Q7241" t="s">
        <v>26</v>
      </c>
      <c r="R7241">
        <v>23</v>
      </c>
      <c r="S7241">
        <v>3</v>
      </c>
      <c r="T7241">
        <v>237087</v>
      </c>
      <c r="U7241" t="s">
        <v>16798</v>
      </c>
      <c r="V7241">
        <v>126228</v>
      </c>
      <c r="W7241" t="s">
        <v>3507</v>
      </c>
      <c r="Y7241">
        <v>0</v>
      </c>
    </row>
    <row r="7242" spans="1:25" x14ac:dyDescent="0.2">
      <c r="A7242">
        <v>127509</v>
      </c>
      <c r="B7242" t="s">
        <v>26912</v>
      </c>
      <c r="C7242">
        <v>0</v>
      </c>
      <c r="D7242">
        <f>IF(COUNTIF(Sheet3!$A$1:$A$349,"*"&amp;B7242&amp;"*")&gt;0,1,0)</f>
        <v>0</v>
      </c>
      <c r="E7242">
        <f>IF(COUNTIF(Sheet1!$C$1:$C$349,"*"&amp;K7242&amp;"*")&gt;0,1,0)</f>
        <v>1</v>
      </c>
      <c r="F7242">
        <f>IF(COUNTIF(Sheet1!$E$1:$E$349,"*"&amp;G7242&amp;"*")&gt;0,1,0)</f>
        <v>0</v>
      </c>
      <c r="G7242" t="s">
        <v>36337</v>
      </c>
      <c r="H7242" t="str">
        <f t="shared" si="113"/>
        <v>Maruntei Olt</v>
      </c>
      <c r="I7242">
        <v>28</v>
      </c>
      <c r="J7242">
        <v>289</v>
      </c>
      <c r="K7242" t="s">
        <v>16692</v>
      </c>
      <c r="L7242" t="s">
        <v>16693</v>
      </c>
      <c r="M7242">
        <v>4</v>
      </c>
      <c r="N7242">
        <v>840</v>
      </c>
      <c r="O7242" t="s">
        <v>10021</v>
      </c>
      <c r="P7242" t="s">
        <v>16940</v>
      </c>
      <c r="Q7242" t="s">
        <v>38</v>
      </c>
      <c r="R7242">
        <v>22</v>
      </c>
      <c r="S7242">
        <v>3</v>
      </c>
      <c r="T7242">
        <v>237087</v>
      </c>
      <c r="U7242" t="s">
        <v>16941</v>
      </c>
      <c r="V7242">
        <v>127493</v>
      </c>
      <c r="W7242" t="s">
        <v>16797</v>
      </c>
      <c r="Y7242">
        <v>0</v>
      </c>
    </row>
    <row r="7243" spans="1:25" x14ac:dyDescent="0.2">
      <c r="A7243">
        <v>131684</v>
      </c>
      <c r="B7243" t="s">
        <v>26913</v>
      </c>
      <c r="C7243">
        <v>0</v>
      </c>
      <c r="D7243">
        <f>IF(COUNTIF(Sheet3!$A$1:$A$349,"*"&amp;B7243&amp;"*")&gt;0,1,0)</f>
        <v>0</v>
      </c>
      <c r="E7243">
        <f>IF(COUNTIF(Sheet1!$C$1:$C$349,"*"&amp;K7243&amp;"*")&gt;0,1,0)</f>
        <v>1</v>
      </c>
      <c r="F7243">
        <f>IF(COUNTIF(Sheet1!$E$1:$E$349,"*"&amp;G7243&amp;"*")&gt;0,1,0)</f>
        <v>0</v>
      </c>
      <c r="G7243" t="s">
        <v>36338</v>
      </c>
      <c r="H7243" t="str">
        <f t="shared" si="113"/>
        <v>Maruntis Prahova</v>
      </c>
      <c r="I7243">
        <v>29</v>
      </c>
      <c r="J7243">
        <v>298</v>
      </c>
      <c r="K7243" t="s">
        <v>17266</v>
      </c>
      <c r="L7243" t="s">
        <v>17267</v>
      </c>
      <c r="M7243">
        <v>3</v>
      </c>
      <c r="N7243">
        <v>831</v>
      </c>
      <c r="O7243" t="s">
        <v>2107</v>
      </c>
      <c r="P7243" t="s">
        <v>711</v>
      </c>
      <c r="Q7243" t="s">
        <v>26</v>
      </c>
      <c r="R7243">
        <v>18</v>
      </c>
      <c r="S7243">
        <v>1</v>
      </c>
      <c r="T7243">
        <v>106305</v>
      </c>
      <c r="U7243" t="s">
        <v>17407</v>
      </c>
      <c r="V7243">
        <v>131620</v>
      </c>
      <c r="W7243" t="s">
        <v>17399</v>
      </c>
      <c r="Y7243">
        <v>0</v>
      </c>
    </row>
    <row r="7244" spans="1:25" x14ac:dyDescent="0.2">
      <c r="A7244">
        <v>48398</v>
      </c>
      <c r="B7244" t="s">
        <v>26914</v>
      </c>
      <c r="C7244">
        <v>0</v>
      </c>
      <c r="D7244">
        <f>IF(COUNTIF(Sheet3!$A$1:$A$349,"*"&amp;B7244&amp;"*")&gt;0,1,0)</f>
        <v>0</v>
      </c>
      <c r="E7244">
        <f>IF(COUNTIF(Sheet1!$C$1:$C$349,"*"&amp;K7244&amp;"*")&gt;0,1,0)</f>
        <v>1</v>
      </c>
      <c r="F7244">
        <f>IF(COUNTIF(Sheet1!$E$1:$E$349,"*"&amp;G7244&amp;"*")&gt;0,1,0)</f>
        <v>0</v>
      </c>
      <c r="G7244" t="s">
        <v>36339</v>
      </c>
      <c r="H7244" t="str">
        <f t="shared" si="113"/>
        <v>Maruntisu Buzau</v>
      </c>
      <c r="I7244">
        <v>10</v>
      </c>
      <c r="J7244">
        <v>109</v>
      </c>
      <c r="K7244" t="s">
        <v>22908</v>
      </c>
      <c r="L7244" t="s">
        <v>6741</v>
      </c>
      <c r="M7244">
        <v>2</v>
      </c>
      <c r="N7244">
        <v>822</v>
      </c>
      <c r="O7244" t="s">
        <v>6468</v>
      </c>
      <c r="P7244" t="s">
        <v>5750</v>
      </c>
      <c r="Q7244" t="s">
        <v>26</v>
      </c>
      <c r="R7244">
        <v>19</v>
      </c>
      <c r="S7244">
        <v>1</v>
      </c>
      <c r="T7244">
        <v>127438</v>
      </c>
      <c r="U7244" t="s">
        <v>7244</v>
      </c>
      <c r="V7244">
        <v>48325</v>
      </c>
      <c r="W7244" t="s">
        <v>7234</v>
      </c>
      <c r="Y7244">
        <v>0</v>
      </c>
    </row>
    <row r="7245" spans="1:25" x14ac:dyDescent="0.2">
      <c r="A7245">
        <v>67149</v>
      </c>
      <c r="B7245" t="s">
        <v>26914</v>
      </c>
      <c r="C7245">
        <v>0</v>
      </c>
      <c r="D7245">
        <f>IF(COUNTIF(Sheet3!$A$1:$A$349,"*"&amp;B7245&amp;"*")&gt;0,1,0)</f>
        <v>0</v>
      </c>
      <c r="E7245">
        <f>IF(COUNTIF(Sheet1!$C$1:$C$349,"*"&amp;K7245&amp;"*")&gt;0,1,0)</f>
        <v>1</v>
      </c>
      <c r="F7245">
        <f>IF(COUNTIF(Sheet1!$E$1:$E$349,"*"&amp;G7245&amp;"*")&gt;0,1,0)</f>
        <v>0</v>
      </c>
      <c r="G7245" t="s">
        <v>36340</v>
      </c>
      <c r="H7245" t="str">
        <f t="shared" si="113"/>
        <v>Maruntisu Dambovita</v>
      </c>
      <c r="I7245">
        <v>15</v>
      </c>
      <c r="J7245">
        <v>154</v>
      </c>
      <c r="K7245" t="s">
        <v>29101</v>
      </c>
      <c r="L7245" t="s">
        <v>9417</v>
      </c>
      <c r="M7245">
        <v>3</v>
      </c>
      <c r="N7245">
        <v>831</v>
      </c>
      <c r="O7245" t="s">
        <v>2107</v>
      </c>
      <c r="P7245" t="s">
        <v>5436</v>
      </c>
      <c r="Q7245" t="s">
        <v>26</v>
      </c>
      <c r="R7245">
        <v>23</v>
      </c>
      <c r="S7245">
        <v>3</v>
      </c>
      <c r="T7245">
        <v>137166</v>
      </c>
      <c r="U7245" t="s">
        <v>9669</v>
      </c>
      <c r="V7245">
        <v>67121</v>
      </c>
      <c r="W7245" t="s">
        <v>9667</v>
      </c>
      <c r="Y7245">
        <v>0</v>
      </c>
    </row>
    <row r="7246" spans="1:25" x14ac:dyDescent="0.2">
      <c r="A7246">
        <v>22004</v>
      </c>
      <c r="B7246" t="s">
        <v>3522</v>
      </c>
      <c r="C7246">
        <v>0</v>
      </c>
      <c r="D7246">
        <f>IF(COUNTIF(Sheet3!$A$1:$A$349,"*"&amp;B7246&amp;"*")&gt;0,1,0)</f>
        <v>0</v>
      </c>
      <c r="E7246">
        <f>IF(COUNTIF(Sheet1!$C$1:$C$349,"*"&amp;K7246&amp;"*")&gt;0,1,0)</f>
        <v>1</v>
      </c>
      <c r="F7246">
        <f>IF(COUNTIF(Sheet1!$E$1:$E$349,"*"&amp;G7246&amp;"*")&gt;0,1,0)</f>
        <v>0</v>
      </c>
      <c r="G7246" t="s">
        <v>36341</v>
      </c>
      <c r="H7246" t="str">
        <f t="shared" si="113"/>
        <v>Marvila Bacau</v>
      </c>
      <c r="I7246">
        <v>4</v>
      </c>
      <c r="J7246">
        <v>47</v>
      </c>
      <c r="K7246" t="s">
        <v>22882</v>
      </c>
      <c r="L7246" t="s">
        <v>3242</v>
      </c>
      <c r="M7246">
        <v>1</v>
      </c>
      <c r="N7246">
        <v>813</v>
      </c>
      <c r="O7246" t="s">
        <v>3243</v>
      </c>
      <c r="P7246" t="s">
        <v>3523</v>
      </c>
      <c r="Q7246" t="s">
        <v>26</v>
      </c>
      <c r="R7246">
        <v>23</v>
      </c>
      <c r="S7246">
        <v>3</v>
      </c>
      <c r="T7246">
        <v>607122</v>
      </c>
      <c r="U7246" t="s">
        <v>3524</v>
      </c>
      <c r="V7246">
        <v>21971</v>
      </c>
      <c r="W7246" t="s">
        <v>3517</v>
      </c>
      <c r="Y7246">
        <v>0</v>
      </c>
    </row>
    <row r="7247" spans="1:25" x14ac:dyDescent="0.2">
      <c r="A7247">
        <v>58080</v>
      </c>
      <c r="B7247" t="s">
        <v>24011</v>
      </c>
      <c r="C7247">
        <v>0</v>
      </c>
      <c r="D7247">
        <f>IF(COUNTIF(Sheet3!$A$1:$A$349,"*"&amp;B7247&amp;"*")&gt;0,1,0)</f>
        <v>0</v>
      </c>
      <c r="E7247">
        <f>IF(COUNTIF(Sheet1!$C$1:$C$349,"*"&amp;K7247&amp;"*")&gt;0,1,0)</f>
        <v>1</v>
      </c>
      <c r="F7247">
        <f>IF(COUNTIF(Sheet1!$E$1:$E$349,"*"&amp;G7247&amp;"*")&gt;0,1,0)</f>
        <v>0</v>
      </c>
      <c r="G7247" t="s">
        <v>36342</v>
      </c>
      <c r="H7247" t="str">
        <f t="shared" si="113"/>
        <v>Masca Cluj</v>
      </c>
      <c r="I7247">
        <v>12</v>
      </c>
      <c r="J7247">
        <v>127</v>
      </c>
      <c r="K7247" t="s">
        <v>8094</v>
      </c>
      <c r="L7247" t="s">
        <v>8095</v>
      </c>
      <c r="M7247">
        <v>6</v>
      </c>
      <c r="N7247">
        <v>868</v>
      </c>
      <c r="O7247" t="s">
        <v>4205</v>
      </c>
      <c r="P7247" t="s">
        <v>2924</v>
      </c>
      <c r="Q7247" t="s">
        <v>26</v>
      </c>
      <c r="R7247">
        <v>23</v>
      </c>
      <c r="S7247">
        <v>3</v>
      </c>
      <c r="T7247">
        <v>407323</v>
      </c>
      <c r="U7247" t="s">
        <v>8501</v>
      </c>
      <c r="V7247">
        <v>58008</v>
      </c>
      <c r="W7247" t="s">
        <v>8489</v>
      </c>
      <c r="Y7247">
        <v>0</v>
      </c>
    </row>
    <row r="7248" spans="1:25" x14ac:dyDescent="0.2">
      <c r="A7248">
        <v>36186</v>
      </c>
      <c r="B7248" t="s">
        <v>26915</v>
      </c>
      <c r="C7248">
        <v>0</v>
      </c>
      <c r="D7248">
        <f>IF(COUNTIF(Sheet3!$A$1:$A$349,"*"&amp;B7248&amp;"*")&gt;0,1,0)</f>
        <v>0</v>
      </c>
      <c r="E7248">
        <f>IF(COUNTIF(Sheet1!$C$1:$C$349,"*"&amp;K7248&amp;"*")&gt;0,1,0)</f>
        <v>1</v>
      </c>
      <c r="F7248">
        <f>IF(COUNTIF(Sheet1!$E$1:$E$349,"*"&amp;G7248&amp;"*")&gt;0,1,0)</f>
        <v>0</v>
      </c>
      <c r="G7248" t="s">
        <v>36343</v>
      </c>
      <c r="H7248" t="str">
        <f t="shared" si="113"/>
        <v>Mascateni Botosani</v>
      </c>
      <c r="I7248">
        <v>7</v>
      </c>
      <c r="J7248">
        <v>74</v>
      </c>
      <c r="K7248" t="s">
        <v>22901</v>
      </c>
      <c r="L7248" t="s">
        <v>5526</v>
      </c>
      <c r="M7248">
        <v>1</v>
      </c>
      <c r="N7248">
        <v>813</v>
      </c>
      <c r="O7248" t="s">
        <v>3243</v>
      </c>
      <c r="P7248" t="s">
        <v>941</v>
      </c>
      <c r="Q7248" t="s">
        <v>26</v>
      </c>
      <c r="R7248">
        <v>23</v>
      </c>
      <c r="S7248">
        <v>3</v>
      </c>
      <c r="T7248">
        <v>717009</v>
      </c>
      <c r="U7248" t="s">
        <v>5591</v>
      </c>
      <c r="V7248">
        <v>36131</v>
      </c>
      <c r="W7248" t="s">
        <v>2235</v>
      </c>
      <c r="Y7248">
        <v>0</v>
      </c>
    </row>
    <row r="7249" spans="1:25" x14ac:dyDescent="0.2">
      <c r="A7249">
        <v>165452</v>
      </c>
      <c r="B7249" t="s">
        <v>26916</v>
      </c>
      <c r="C7249">
        <v>0</v>
      </c>
      <c r="D7249">
        <f>IF(COUNTIF(Sheet3!$A$1:$A$349,"*"&amp;B7249&amp;"*")&gt;0,1,0)</f>
        <v>0</v>
      </c>
      <c r="E7249">
        <f>IF(COUNTIF(Sheet1!$C$1:$C$349,"*"&amp;K7249&amp;"*")&gt;0,1,0)</f>
        <v>1</v>
      </c>
      <c r="F7249">
        <f>IF(COUNTIF(Sheet1!$E$1:$E$349,"*"&amp;G7249&amp;"*")&gt;0,1,0)</f>
        <v>0</v>
      </c>
      <c r="G7249" t="s">
        <v>36344</v>
      </c>
      <c r="H7249" t="str">
        <f t="shared" si="113"/>
        <v>Mascurei Vaslui</v>
      </c>
      <c r="I7249">
        <v>37</v>
      </c>
      <c r="J7249">
        <v>378</v>
      </c>
      <c r="K7249" t="s">
        <v>20936</v>
      </c>
      <c r="L7249" t="s">
        <v>20937</v>
      </c>
      <c r="M7249">
        <v>1</v>
      </c>
      <c r="N7249">
        <v>813</v>
      </c>
      <c r="O7249" t="s">
        <v>3243</v>
      </c>
      <c r="P7249" t="s">
        <v>5277</v>
      </c>
      <c r="Q7249" t="s">
        <v>26</v>
      </c>
      <c r="R7249">
        <v>23</v>
      </c>
      <c r="S7249">
        <v>3</v>
      </c>
      <c r="T7249">
        <v>737413</v>
      </c>
      <c r="U7249" t="s">
        <v>21341</v>
      </c>
      <c r="V7249">
        <v>165416</v>
      </c>
      <c r="W7249" t="s">
        <v>21337</v>
      </c>
      <c r="Y7249">
        <v>0</v>
      </c>
    </row>
    <row r="7250" spans="1:25" x14ac:dyDescent="0.2">
      <c r="A7250">
        <v>157692</v>
      </c>
      <c r="B7250" t="s">
        <v>24012</v>
      </c>
      <c r="C7250">
        <v>0</v>
      </c>
      <c r="D7250">
        <f>IF(COUNTIF(Sheet3!$A$1:$A$349,"*"&amp;B7250&amp;"*")&gt;0,1,0)</f>
        <v>0</v>
      </c>
      <c r="E7250">
        <f>IF(COUNTIF(Sheet1!$C$1:$C$349,"*"&amp;K7250&amp;"*")&gt;0,1,0)</f>
        <v>1</v>
      </c>
      <c r="F7250">
        <f>IF(COUNTIF(Sheet1!$E$1:$E$349,"*"&amp;G7250&amp;"*")&gt;0,1,0)</f>
        <v>0</v>
      </c>
      <c r="G7250" t="s">
        <v>36345</v>
      </c>
      <c r="H7250" t="str">
        <f t="shared" si="113"/>
        <v>Masloc Timis</v>
      </c>
      <c r="I7250">
        <v>35</v>
      </c>
      <c r="J7250">
        <v>350</v>
      </c>
      <c r="K7250" t="s">
        <v>29096</v>
      </c>
      <c r="L7250" t="s">
        <v>20163</v>
      </c>
      <c r="M7250">
        <v>5</v>
      </c>
      <c r="N7250">
        <v>859</v>
      </c>
      <c r="O7250" t="s">
        <v>1467</v>
      </c>
      <c r="P7250" t="s">
        <v>12169</v>
      </c>
      <c r="Q7250" t="s">
        <v>38</v>
      </c>
      <c r="R7250">
        <v>22</v>
      </c>
      <c r="S7250">
        <v>3</v>
      </c>
      <c r="T7250">
        <v>307270</v>
      </c>
      <c r="U7250" t="s">
        <v>20484</v>
      </c>
      <c r="V7250">
        <v>157683</v>
      </c>
      <c r="W7250" t="s">
        <v>20483</v>
      </c>
      <c r="Y7250">
        <v>0</v>
      </c>
    </row>
    <row r="7251" spans="1:25" x14ac:dyDescent="0.2">
      <c r="A7251">
        <v>121769</v>
      </c>
      <c r="B7251" t="s">
        <v>26917</v>
      </c>
      <c r="C7251">
        <v>0</v>
      </c>
      <c r="D7251">
        <f>IF(COUNTIF(Sheet3!$A$1:$A$349,"*"&amp;B7251&amp;"*")&gt;0,1,0)</f>
        <v>0</v>
      </c>
      <c r="E7251">
        <f>IF(COUNTIF(Sheet1!$C$1:$C$349,"*"&amp;K7251&amp;"*")&gt;0,1,0)</f>
        <v>1</v>
      </c>
      <c r="F7251">
        <f>IF(COUNTIF(Sheet1!$E$1:$E$349,"*"&amp;G7251&amp;"*")&gt;0,1,0)</f>
        <v>0</v>
      </c>
      <c r="G7251" t="s">
        <v>36346</v>
      </c>
      <c r="H7251" t="str">
        <f t="shared" si="113"/>
        <v>Mastacan Neamt</v>
      </c>
      <c r="I7251">
        <v>27</v>
      </c>
      <c r="J7251">
        <v>270</v>
      </c>
      <c r="K7251" t="s">
        <v>29102</v>
      </c>
      <c r="L7251" t="s">
        <v>16158</v>
      </c>
      <c r="M7251">
        <v>1</v>
      </c>
      <c r="N7251">
        <v>813</v>
      </c>
      <c r="O7251" t="s">
        <v>3243</v>
      </c>
      <c r="P7251" t="s">
        <v>9740</v>
      </c>
      <c r="Q7251" t="s">
        <v>26</v>
      </c>
      <c r="R7251">
        <v>23</v>
      </c>
      <c r="S7251">
        <v>3</v>
      </c>
      <c r="T7251">
        <v>617086</v>
      </c>
      <c r="U7251" t="s">
        <v>16293</v>
      </c>
      <c r="V7251">
        <v>121732</v>
      </c>
      <c r="W7251" t="s">
        <v>117</v>
      </c>
      <c r="Y7251">
        <v>0</v>
      </c>
    </row>
    <row r="7252" spans="1:25" x14ac:dyDescent="0.2">
      <c r="A7252">
        <v>122436</v>
      </c>
      <c r="B7252" t="s">
        <v>26917</v>
      </c>
      <c r="C7252">
        <v>0</v>
      </c>
      <c r="D7252">
        <f>IF(COUNTIF(Sheet3!$A$1:$A$349,"*"&amp;B7252&amp;"*")&gt;0,1,0)</f>
        <v>0</v>
      </c>
      <c r="E7252">
        <f>IF(COUNTIF(Sheet1!$C$1:$C$349,"*"&amp;K7252&amp;"*")&gt;0,1,0)</f>
        <v>1</v>
      </c>
      <c r="F7252">
        <f>IF(COUNTIF(Sheet1!$E$1:$E$349,"*"&amp;G7252&amp;"*")&gt;0,1,0)</f>
        <v>0</v>
      </c>
      <c r="G7252" t="s">
        <v>36346</v>
      </c>
      <c r="H7252" t="str">
        <f t="shared" si="113"/>
        <v>Mastacan Neamt</v>
      </c>
      <c r="I7252">
        <v>27</v>
      </c>
      <c r="J7252">
        <v>270</v>
      </c>
      <c r="K7252" t="s">
        <v>29102</v>
      </c>
      <c r="L7252" t="s">
        <v>16158</v>
      </c>
      <c r="M7252">
        <v>1</v>
      </c>
      <c r="N7252">
        <v>813</v>
      </c>
      <c r="O7252" t="s">
        <v>3243</v>
      </c>
      <c r="P7252" t="s">
        <v>1035</v>
      </c>
      <c r="Q7252" t="s">
        <v>26</v>
      </c>
      <c r="R7252">
        <v>23</v>
      </c>
      <c r="S7252">
        <v>3</v>
      </c>
      <c r="T7252">
        <v>617168</v>
      </c>
      <c r="U7252" t="s">
        <v>16368</v>
      </c>
      <c r="V7252">
        <v>122392</v>
      </c>
      <c r="W7252" t="s">
        <v>9706</v>
      </c>
      <c r="Y7252">
        <v>0</v>
      </c>
    </row>
    <row r="7253" spans="1:25" x14ac:dyDescent="0.2">
      <c r="A7253">
        <v>76727</v>
      </c>
      <c r="B7253" t="s">
        <v>26918</v>
      </c>
      <c r="C7253">
        <v>0</v>
      </c>
      <c r="D7253">
        <f>IF(COUNTIF(Sheet3!$A$1:$A$349,"*"&amp;B7253&amp;"*")&gt;0,1,0)</f>
        <v>0</v>
      </c>
      <c r="E7253">
        <f>IF(COUNTIF(Sheet1!$C$1:$C$349,"*"&amp;K7253&amp;"*")&gt;0,1,0)</f>
        <v>1</v>
      </c>
      <c r="F7253">
        <f>IF(COUNTIF(Sheet1!$E$1:$E$349,"*"&amp;G7253&amp;"*")&gt;0,1,0)</f>
        <v>0</v>
      </c>
      <c r="G7253" t="s">
        <v>36347</v>
      </c>
      <c r="H7253" t="str">
        <f t="shared" si="113"/>
        <v>Mastacani Galati</v>
      </c>
      <c r="I7253">
        <v>17</v>
      </c>
      <c r="J7253">
        <v>172</v>
      </c>
      <c r="K7253" t="s">
        <v>22945</v>
      </c>
      <c r="L7253" t="s">
        <v>10708</v>
      </c>
      <c r="M7253">
        <v>2</v>
      </c>
      <c r="N7253">
        <v>822</v>
      </c>
      <c r="O7253" t="s">
        <v>6468</v>
      </c>
      <c r="P7253" t="s">
        <v>10921</v>
      </c>
      <c r="Q7253" t="s">
        <v>38</v>
      </c>
      <c r="R7253">
        <v>22</v>
      </c>
      <c r="S7253">
        <v>3</v>
      </c>
      <c r="T7253">
        <v>807190</v>
      </c>
      <c r="U7253" t="s">
        <v>10922</v>
      </c>
      <c r="V7253">
        <v>76718</v>
      </c>
      <c r="W7253" t="s">
        <v>10920</v>
      </c>
      <c r="Y7253">
        <v>0</v>
      </c>
    </row>
    <row r="7254" spans="1:25" x14ac:dyDescent="0.2">
      <c r="A7254">
        <v>8924</v>
      </c>
      <c r="B7254" t="s">
        <v>26919</v>
      </c>
      <c r="C7254">
        <v>0</v>
      </c>
      <c r="D7254">
        <f>IF(COUNTIF(Sheet3!$A$1:$A$349,"*"&amp;B7254&amp;"*")&gt;0,1,0)</f>
        <v>0</v>
      </c>
      <c r="E7254">
        <f>IF(COUNTIF(Sheet1!$C$1:$C$349,"*"&amp;K7254&amp;"*")&gt;0,1,0)</f>
        <v>1</v>
      </c>
      <c r="F7254">
        <f>IF(COUNTIF(Sheet1!$E$1:$E$349,"*"&amp;G7254&amp;"*")&gt;0,1,0)</f>
        <v>0</v>
      </c>
      <c r="G7254" t="s">
        <v>36348</v>
      </c>
      <c r="H7254" t="str">
        <f t="shared" si="113"/>
        <v>Matacina Alba</v>
      </c>
      <c r="I7254">
        <v>1</v>
      </c>
      <c r="J7254">
        <v>10</v>
      </c>
      <c r="K7254" t="s">
        <v>19</v>
      </c>
      <c r="L7254" t="s">
        <v>20</v>
      </c>
      <c r="M7254">
        <v>7</v>
      </c>
      <c r="N7254">
        <v>877</v>
      </c>
      <c r="O7254" t="s">
        <v>21</v>
      </c>
      <c r="P7254" t="s">
        <v>534</v>
      </c>
      <c r="Q7254" t="s">
        <v>26</v>
      </c>
      <c r="R7254">
        <v>23</v>
      </c>
      <c r="S7254">
        <v>3</v>
      </c>
      <c r="T7254">
        <v>517886</v>
      </c>
      <c r="U7254" t="s">
        <v>1451</v>
      </c>
      <c r="V7254">
        <v>8826</v>
      </c>
      <c r="W7254" t="s">
        <v>1436</v>
      </c>
      <c r="Y7254">
        <v>0</v>
      </c>
    </row>
    <row r="7255" spans="1:25" x14ac:dyDescent="0.2">
      <c r="A7255">
        <v>178340</v>
      </c>
      <c r="B7255" t="s">
        <v>26919</v>
      </c>
      <c r="C7255">
        <v>0</v>
      </c>
      <c r="D7255">
        <f>IF(COUNTIF(Sheet3!$A$1:$A$349,"*"&amp;B7255&amp;"*")&gt;0,1,0)</f>
        <v>0</v>
      </c>
      <c r="E7255">
        <f>IF(COUNTIF(Sheet1!$C$1:$C$349,"*"&amp;K7255&amp;"*")&gt;0,1,0)</f>
        <v>1</v>
      </c>
      <c r="F7255">
        <f>IF(COUNTIF(Sheet1!$E$1:$E$349,"*"&amp;G7255&amp;"*")&gt;0,1,0)</f>
        <v>0</v>
      </c>
      <c r="G7255" t="s">
        <v>36349</v>
      </c>
      <c r="H7255" t="str">
        <f t="shared" si="113"/>
        <v>Matacina Vrancea</v>
      </c>
      <c r="I7255">
        <v>39</v>
      </c>
      <c r="J7255">
        <v>396</v>
      </c>
      <c r="K7255" t="s">
        <v>15010</v>
      </c>
      <c r="L7255" t="s">
        <v>22342</v>
      </c>
      <c r="M7255">
        <v>2</v>
      </c>
      <c r="N7255">
        <v>822</v>
      </c>
      <c r="O7255" t="s">
        <v>6468</v>
      </c>
      <c r="P7255" t="s">
        <v>1117</v>
      </c>
      <c r="Q7255" t="s">
        <v>26</v>
      </c>
      <c r="R7255">
        <v>23</v>
      </c>
      <c r="S7255">
        <v>3</v>
      </c>
      <c r="T7255">
        <v>627392</v>
      </c>
      <c r="U7255" t="s">
        <v>22762</v>
      </c>
      <c r="V7255">
        <v>178313</v>
      </c>
      <c r="W7255" t="s">
        <v>22759</v>
      </c>
      <c r="Y7255">
        <v>0</v>
      </c>
    </row>
    <row r="7256" spans="1:25" x14ac:dyDescent="0.2">
      <c r="A7256">
        <v>101127</v>
      </c>
      <c r="B7256" t="s">
        <v>13808</v>
      </c>
      <c r="C7256">
        <v>0</v>
      </c>
      <c r="D7256">
        <f>IF(COUNTIF(Sheet3!$A$1:$A$349,"*"&amp;B7256&amp;"*")&gt;0,1,0)</f>
        <v>0</v>
      </c>
      <c r="E7256">
        <f>IF(COUNTIF(Sheet1!$C$1:$C$349,"*"&amp;K7256&amp;"*")&gt;0,1,0)</f>
        <v>1</v>
      </c>
      <c r="F7256">
        <f>IF(COUNTIF(Sheet1!$E$1:$E$349,"*"&amp;G7256&amp;"*")&gt;0,1,0)</f>
        <v>0</v>
      </c>
      <c r="G7256" t="s">
        <v>36350</v>
      </c>
      <c r="H7256" t="str">
        <f t="shared" si="113"/>
        <v>Mataraua Calarasi</v>
      </c>
      <c r="I7256">
        <v>51</v>
      </c>
      <c r="J7256">
        <v>519</v>
      </c>
      <c r="K7256" t="s">
        <v>22911</v>
      </c>
      <c r="L7256" t="s">
        <v>12788</v>
      </c>
      <c r="M7256">
        <v>3</v>
      </c>
      <c r="N7256">
        <v>831</v>
      </c>
      <c r="O7256" t="s">
        <v>2107</v>
      </c>
      <c r="P7256" t="s">
        <v>892</v>
      </c>
      <c r="Q7256" t="s">
        <v>26</v>
      </c>
      <c r="R7256">
        <v>23</v>
      </c>
      <c r="S7256">
        <v>3</v>
      </c>
      <c r="T7256">
        <v>917013</v>
      </c>
      <c r="U7256" t="s">
        <v>13809</v>
      </c>
      <c r="V7256">
        <v>101083</v>
      </c>
      <c r="W7256" t="s">
        <v>13804</v>
      </c>
      <c r="Y7256">
        <v>0</v>
      </c>
    </row>
    <row r="7257" spans="1:25" x14ac:dyDescent="0.2">
      <c r="A7257">
        <v>80855</v>
      </c>
      <c r="B7257" t="s">
        <v>26920</v>
      </c>
      <c r="C7257">
        <v>0</v>
      </c>
      <c r="D7257">
        <f>IF(COUNTIF(Sheet3!$A$1:$A$349,"*"&amp;B7257&amp;"*")&gt;0,1,0)</f>
        <v>0</v>
      </c>
      <c r="E7257">
        <f>IF(COUNTIF(Sheet1!$C$1:$C$349,"*"&amp;K7257&amp;"*")&gt;0,1,0)</f>
        <v>1</v>
      </c>
      <c r="F7257">
        <f>IF(COUNTIF(Sheet1!$E$1:$E$349,"*"&amp;G7257&amp;"*")&gt;0,1,0)</f>
        <v>0</v>
      </c>
      <c r="G7257" t="s">
        <v>36351</v>
      </c>
      <c r="H7257" t="str">
        <f t="shared" si="113"/>
        <v>Matasari Gorj</v>
      </c>
      <c r="I7257">
        <v>18</v>
      </c>
      <c r="J7257">
        <v>181</v>
      </c>
      <c r="K7257" t="s">
        <v>11026</v>
      </c>
      <c r="L7257" t="s">
        <v>11027</v>
      </c>
      <c r="M7257">
        <v>4</v>
      </c>
      <c r="N7257">
        <v>840</v>
      </c>
      <c r="O7257" t="s">
        <v>10021</v>
      </c>
      <c r="P7257" t="s">
        <v>11401</v>
      </c>
      <c r="Q7257" t="s">
        <v>38</v>
      </c>
      <c r="R7257">
        <v>22</v>
      </c>
      <c r="S7257">
        <v>3</v>
      </c>
      <c r="T7257">
        <v>217295</v>
      </c>
      <c r="U7257" t="s">
        <v>11402</v>
      </c>
      <c r="V7257">
        <v>80846</v>
      </c>
      <c r="W7257" t="s">
        <v>11400</v>
      </c>
      <c r="Y7257">
        <v>0</v>
      </c>
    </row>
    <row r="7258" spans="1:25" x14ac:dyDescent="0.2">
      <c r="A7258">
        <v>68075</v>
      </c>
      <c r="B7258" t="s">
        <v>26921</v>
      </c>
      <c r="C7258">
        <v>0</v>
      </c>
      <c r="D7258">
        <f>IF(COUNTIF(Sheet3!$A$1:$A$349,"*"&amp;B7258&amp;"*")&gt;0,1,0)</f>
        <v>0</v>
      </c>
      <c r="E7258">
        <f>IF(COUNTIF(Sheet1!$C$1:$C$349,"*"&amp;K7258&amp;"*")&gt;0,1,0)</f>
        <v>1</v>
      </c>
      <c r="F7258">
        <f>IF(COUNTIF(Sheet1!$E$1:$E$349,"*"&amp;G7258&amp;"*")&gt;0,1,0)</f>
        <v>0</v>
      </c>
      <c r="G7258" t="s">
        <v>36352</v>
      </c>
      <c r="H7258" t="str">
        <f t="shared" si="113"/>
        <v>Matasaru Dambovita</v>
      </c>
      <c r="I7258">
        <v>15</v>
      </c>
      <c r="J7258">
        <v>154</v>
      </c>
      <c r="K7258" t="s">
        <v>29101</v>
      </c>
      <c r="L7258" t="s">
        <v>9417</v>
      </c>
      <c r="M7258">
        <v>3</v>
      </c>
      <c r="N7258">
        <v>831</v>
      </c>
      <c r="O7258" t="s">
        <v>2107</v>
      </c>
      <c r="P7258" t="s">
        <v>3965</v>
      </c>
      <c r="Q7258" t="s">
        <v>26</v>
      </c>
      <c r="R7258">
        <v>23</v>
      </c>
      <c r="S7258">
        <v>3</v>
      </c>
      <c r="T7258">
        <v>137295</v>
      </c>
      <c r="U7258" t="s">
        <v>9806</v>
      </c>
      <c r="V7258">
        <v>68048</v>
      </c>
      <c r="W7258" t="s">
        <v>9804</v>
      </c>
      <c r="Y7258">
        <v>0</v>
      </c>
    </row>
    <row r="7259" spans="1:25" x14ac:dyDescent="0.2">
      <c r="A7259">
        <v>17343</v>
      </c>
      <c r="B7259" t="s">
        <v>26922</v>
      </c>
      <c r="C7259">
        <v>0</v>
      </c>
      <c r="D7259">
        <f>IF(COUNTIF(Sheet3!$A$1:$A$349,"*"&amp;B7259&amp;"*")&gt;0,1,0)</f>
        <v>0</v>
      </c>
      <c r="E7259">
        <f>IF(COUNTIF(Sheet1!$C$1:$C$349,"*"&amp;K7259&amp;"*")&gt;0,1,0)</f>
        <v>1</v>
      </c>
      <c r="F7259">
        <f>IF(COUNTIF(Sheet1!$E$1:$E$349,"*"&amp;G7259&amp;"*")&gt;0,1,0)</f>
        <v>0</v>
      </c>
      <c r="G7259" t="s">
        <v>36353</v>
      </c>
      <c r="H7259" t="str">
        <f t="shared" si="113"/>
        <v>Matau Arges</v>
      </c>
      <c r="I7259">
        <v>3</v>
      </c>
      <c r="J7259">
        <v>38</v>
      </c>
      <c r="K7259" t="s">
        <v>29095</v>
      </c>
      <c r="L7259" t="s">
        <v>2106</v>
      </c>
      <c r="M7259">
        <v>3</v>
      </c>
      <c r="N7259">
        <v>831</v>
      </c>
      <c r="O7259" t="s">
        <v>2107</v>
      </c>
      <c r="P7259" t="s">
        <v>2820</v>
      </c>
      <c r="Q7259" t="s">
        <v>38</v>
      </c>
      <c r="R7259">
        <v>22</v>
      </c>
      <c r="S7259">
        <v>3</v>
      </c>
      <c r="T7259">
        <v>117484</v>
      </c>
      <c r="U7259" t="s">
        <v>2821</v>
      </c>
      <c r="V7259">
        <v>17334</v>
      </c>
      <c r="W7259" t="s">
        <v>2500</v>
      </c>
      <c r="Y7259">
        <v>0</v>
      </c>
    </row>
    <row r="7260" spans="1:25" x14ac:dyDescent="0.2">
      <c r="A7260">
        <v>76709</v>
      </c>
      <c r="B7260" t="s">
        <v>10917</v>
      </c>
      <c r="C7260">
        <v>0</v>
      </c>
      <c r="D7260">
        <f>IF(COUNTIF(Sheet3!$A$1:$A$349,"*"&amp;B7260&amp;"*")&gt;0,1,0)</f>
        <v>0</v>
      </c>
      <c r="E7260">
        <f>IF(COUNTIF(Sheet1!$C$1:$C$349,"*"&amp;K7260&amp;"*")&gt;0,1,0)</f>
        <v>1</v>
      </c>
      <c r="F7260">
        <f>IF(COUNTIF(Sheet1!$E$1:$E$349,"*"&amp;G7260&amp;"*")&gt;0,1,0)</f>
        <v>0</v>
      </c>
      <c r="G7260" t="s">
        <v>36354</v>
      </c>
      <c r="H7260" t="str">
        <f t="shared" si="113"/>
        <v>Matca Galati</v>
      </c>
      <c r="I7260">
        <v>17</v>
      </c>
      <c r="J7260">
        <v>172</v>
      </c>
      <c r="K7260" t="s">
        <v>22945</v>
      </c>
      <c r="L7260" t="s">
        <v>10708</v>
      </c>
      <c r="M7260">
        <v>2</v>
      </c>
      <c r="N7260">
        <v>822</v>
      </c>
      <c r="O7260" t="s">
        <v>6468</v>
      </c>
      <c r="P7260" t="s">
        <v>10918</v>
      </c>
      <c r="Q7260" t="s">
        <v>38</v>
      </c>
      <c r="R7260">
        <v>22</v>
      </c>
      <c r="S7260">
        <v>3</v>
      </c>
      <c r="T7260">
        <v>807185</v>
      </c>
      <c r="U7260" t="s">
        <v>10919</v>
      </c>
      <c r="V7260">
        <v>76692</v>
      </c>
      <c r="W7260" t="s">
        <v>10917</v>
      </c>
      <c r="Y7260">
        <v>0</v>
      </c>
    </row>
    <row r="7261" spans="1:25" x14ac:dyDescent="0.2">
      <c r="A7261">
        <v>171076</v>
      </c>
      <c r="B7261" t="s">
        <v>24013</v>
      </c>
      <c r="C7261">
        <v>0</v>
      </c>
      <c r="D7261">
        <f>IF(COUNTIF(Sheet3!$A$1:$A$349,"*"&amp;B7261&amp;"*")&gt;0,1,0)</f>
        <v>0</v>
      </c>
      <c r="E7261">
        <f>IF(COUNTIF(Sheet1!$C$1:$C$349,"*"&amp;K7261&amp;"*")&gt;0,1,0)</f>
        <v>1</v>
      </c>
      <c r="F7261">
        <f>IF(COUNTIF(Sheet1!$E$1:$E$349,"*"&amp;G7261&amp;"*")&gt;0,1,0)</f>
        <v>0</v>
      </c>
      <c r="G7261" t="s">
        <v>36355</v>
      </c>
      <c r="H7261" t="str">
        <f t="shared" si="113"/>
        <v>Mateesti Valcea</v>
      </c>
      <c r="I7261">
        <v>38</v>
      </c>
      <c r="J7261">
        <v>387</v>
      </c>
      <c r="K7261" t="s">
        <v>25637</v>
      </c>
      <c r="L7261" t="s">
        <v>21552</v>
      </c>
      <c r="M7261">
        <v>4</v>
      </c>
      <c r="N7261">
        <v>840</v>
      </c>
      <c r="O7261" t="s">
        <v>10021</v>
      </c>
      <c r="P7261" t="s">
        <v>3104</v>
      </c>
      <c r="Q7261" t="s">
        <v>38</v>
      </c>
      <c r="R7261">
        <v>22</v>
      </c>
      <c r="S7261">
        <v>3</v>
      </c>
      <c r="T7261">
        <v>247340</v>
      </c>
      <c r="U7261" t="s">
        <v>21954</v>
      </c>
      <c r="V7261">
        <v>171067</v>
      </c>
      <c r="W7261" t="s">
        <v>21953</v>
      </c>
      <c r="Y7261">
        <v>0</v>
      </c>
    </row>
    <row r="7262" spans="1:25" x14ac:dyDescent="0.2">
      <c r="A7262">
        <v>33667</v>
      </c>
      <c r="B7262" t="s">
        <v>5243</v>
      </c>
      <c r="C7262">
        <v>0</v>
      </c>
      <c r="D7262">
        <f>IF(COUNTIF(Sheet3!$A$1:$A$349,"*"&amp;B7262&amp;"*")&gt;0,1,0)</f>
        <v>0</v>
      </c>
      <c r="E7262">
        <f>IF(COUNTIF(Sheet1!$C$1:$C$349,"*"&amp;K7262&amp;"*")&gt;0,1,0)</f>
        <v>1</v>
      </c>
      <c r="F7262">
        <f>IF(COUNTIF(Sheet1!$E$1:$E$349,"*"&amp;G7262&amp;"*")&gt;0,1,0)</f>
        <v>0</v>
      </c>
      <c r="G7262" t="s">
        <v>36356</v>
      </c>
      <c r="H7262" t="str">
        <f t="shared" si="113"/>
        <v>Matei Bistrita-Nasaud</v>
      </c>
      <c r="I7262">
        <v>6</v>
      </c>
      <c r="J7262">
        <v>65</v>
      </c>
      <c r="K7262" t="s">
        <v>29103</v>
      </c>
      <c r="L7262" t="s">
        <v>5052</v>
      </c>
      <c r="M7262">
        <v>6</v>
      </c>
      <c r="N7262">
        <v>868</v>
      </c>
      <c r="O7262" t="s">
        <v>4205</v>
      </c>
      <c r="P7262" t="s">
        <v>5244</v>
      </c>
      <c r="Q7262" t="s">
        <v>38</v>
      </c>
      <c r="R7262">
        <v>22</v>
      </c>
      <c r="S7262">
        <v>3</v>
      </c>
      <c r="T7262">
        <v>427135</v>
      </c>
      <c r="U7262" t="s">
        <v>5245</v>
      </c>
      <c r="V7262">
        <v>33658</v>
      </c>
      <c r="W7262" t="s">
        <v>5243</v>
      </c>
      <c r="Y7262">
        <v>0</v>
      </c>
    </row>
    <row r="7263" spans="1:25" x14ac:dyDescent="0.2">
      <c r="A7263">
        <v>7277</v>
      </c>
      <c r="B7263" t="s">
        <v>5243</v>
      </c>
      <c r="C7263">
        <v>0</v>
      </c>
      <c r="D7263">
        <f>IF(COUNTIF(Sheet3!$A$1:$A$349,"*"&amp;B7263&amp;"*")&gt;0,1,0)</f>
        <v>0</v>
      </c>
      <c r="E7263">
        <f>IF(COUNTIF(Sheet1!$C$1:$C$349,"*"&amp;K7263&amp;"*")&gt;0,1,0)</f>
        <v>1</v>
      </c>
      <c r="F7263">
        <f>IF(COUNTIF(Sheet1!$E$1:$E$349,"*"&amp;G7263&amp;"*")&gt;0,1,0)</f>
        <v>0</v>
      </c>
      <c r="G7263" t="s">
        <v>36357</v>
      </c>
      <c r="H7263" t="str">
        <f t="shared" si="113"/>
        <v>Matei Alba</v>
      </c>
      <c r="I7263">
        <v>1</v>
      </c>
      <c r="J7263">
        <v>10</v>
      </c>
      <c r="K7263" t="s">
        <v>19</v>
      </c>
      <c r="L7263" t="s">
        <v>20</v>
      </c>
      <c r="M7263">
        <v>7</v>
      </c>
      <c r="N7263">
        <v>877</v>
      </c>
      <c r="O7263" t="s">
        <v>21</v>
      </c>
      <c r="P7263" t="s">
        <v>520</v>
      </c>
      <c r="Q7263" t="s">
        <v>26</v>
      </c>
      <c r="R7263">
        <v>23</v>
      </c>
      <c r="S7263">
        <v>3</v>
      </c>
      <c r="T7263">
        <v>517688</v>
      </c>
      <c r="U7263" t="s">
        <v>1192</v>
      </c>
      <c r="V7263">
        <v>7197</v>
      </c>
      <c r="W7263" t="s">
        <v>1182</v>
      </c>
      <c r="Y7263">
        <v>0</v>
      </c>
    </row>
    <row r="7264" spans="1:25" x14ac:dyDescent="0.2">
      <c r="A7264">
        <v>41729</v>
      </c>
      <c r="B7264" t="s">
        <v>24014</v>
      </c>
      <c r="C7264">
        <v>0</v>
      </c>
      <c r="D7264">
        <f>IF(COUNTIF(Sheet3!$A$1:$A$349,"*"&amp;B7264&amp;"*")&gt;0,1,0)</f>
        <v>0</v>
      </c>
      <c r="E7264">
        <f>IF(COUNTIF(Sheet1!$C$1:$C$349,"*"&amp;K7264&amp;"*")&gt;0,1,0)</f>
        <v>1</v>
      </c>
      <c r="F7264">
        <f>IF(COUNTIF(Sheet1!$E$1:$E$349,"*"&amp;G7264&amp;"*")&gt;0,1,0)</f>
        <v>0</v>
      </c>
      <c r="G7264" t="s">
        <v>36358</v>
      </c>
      <c r="H7264" t="str">
        <f t="shared" si="113"/>
        <v>Mateias Brasov</v>
      </c>
      <c r="I7264">
        <v>8</v>
      </c>
      <c r="J7264">
        <v>83</v>
      </c>
      <c r="K7264" t="s">
        <v>22903</v>
      </c>
      <c r="L7264" t="s">
        <v>6155</v>
      </c>
      <c r="M7264">
        <v>7</v>
      </c>
      <c r="N7264">
        <v>877</v>
      </c>
      <c r="O7264" t="s">
        <v>21</v>
      </c>
      <c r="P7264" t="s">
        <v>2454</v>
      </c>
      <c r="Q7264" t="s">
        <v>26</v>
      </c>
      <c r="R7264">
        <v>23</v>
      </c>
      <c r="S7264">
        <v>3</v>
      </c>
      <c r="T7264">
        <v>507176</v>
      </c>
      <c r="U7264" t="s">
        <v>6365</v>
      </c>
      <c r="V7264">
        <v>41701</v>
      </c>
      <c r="W7264" t="s">
        <v>6362</v>
      </c>
      <c r="Y7264">
        <v>0</v>
      </c>
    </row>
    <row r="7265" spans="1:25" x14ac:dyDescent="0.2">
      <c r="A7265">
        <v>36710</v>
      </c>
      <c r="B7265" t="s">
        <v>5672</v>
      </c>
      <c r="C7265">
        <v>0</v>
      </c>
      <c r="D7265">
        <f>IF(COUNTIF(Sheet3!$A$1:$A$349,"*"&amp;B7265&amp;"*")&gt;0,1,0)</f>
        <v>0</v>
      </c>
      <c r="E7265">
        <f>IF(COUNTIF(Sheet1!$C$1:$C$349,"*"&amp;K7265&amp;"*")&gt;0,1,0)</f>
        <v>1</v>
      </c>
      <c r="F7265">
        <f>IF(COUNTIF(Sheet1!$E$1:$E$349,"*"&amp;G7265&amp;"*")&gt;0,1,0)</f>
        <v>0</v>
      </c>
      <c r="G7265" t="s">
        <v>36359</v>
      </c>
      <c r="H7265" t="str">
        <f t="shared" si="113"/>
        <v>Mateieni Botosani</v>
      </c>
      <c r="I7265">
        <v>7</v>
      </c>
      <c r="J7265">
        <v>74</v>
      </c>
      <c r="K7265" t="s">
        <v>22901</v>
      </c>
      <c r="L7265" t="s">
        <v>5526</v>
      </c>
      <c r="M7265">
        <v>1</v>
      </c>
      <c r="N7265">
        <v>813</v>
      </c>
      <c r="O7265" t="s">
        <v>3243</v>
      </c>
      <c r="P7265" t="s">
        <v>5673</v>
      </c>
      <c r="Q7265" t="s">
        <v>26</v>
      </c>
      <c r="R7265">
        <v>23</v>
      </c>
      <c r="S7265">
        <v>3</v>
      </c>
      <c r="T7265">
        <v>717078</v>
      </c>
      <c r="U7265" t="s">
        <v>5674</v>
      </c>
      <c r="V7265">
        <v>39959</v>
      </c>
      <c r="W7265" t="s">
        <v>5669</v>
      </c>
      <c r="Y7265">
        <v>0</v>
      </c>
    </row>
    <row r="7266" spans="1:25" x14ac:dyDescent="0.2">
      <c r="A7266">
        <v>25184</v>
      </c>
      <c r="B7266" t="s">
        <v>24015</v>
      </c>
      <c r="C7266">
        <v>0</v>
      </c>
      <c r="D7266">
        <f>IF(COUNTIF(Sheet3!$A$1:$A$349,"*"&amp;B7266&amp;"*")&gt;0,1,0)</f>
        <v>0</v>
      </c>
      <c r="E7266">
        <f>IF(COUNTIF(Sheet1!$C$1:$C$349,"*"&amp;K7266&amp;"*")&gt;0,1,0)</f>
        <v>1</v>
      </c>
      <c r="F7266">
        <f>IF(COUNTIF(Sheet1!$E$1:$E$349,"*"&amp;G7266&amp;"*")&gt;0,1,0)</f>
        <v>0</v>
      </c>
      <c r="G7266" t="s">
        <v>36360</v>
      </c>
      <c r="H7266" t="str">
        <f t="shared" si="113"/>
        <v>Mateiesti Bacau</v>
      </c>
      <c r="I7266">
        <v>4</v>
      </c>
      <c r="J7266">
        <v>47</v>
      </c>
      <c r="K7266" t="s">
        <v>22882</v>
      </c>
      <c r="L7266" t="s">
        <v>3242</v>
      </c>
      <c r="M7266">
        <v>1</v>
      </c>
      <c r="N7266">
        <v>813</v>
      </c>
      <c r="O7266" t="s">
        <v>3243</v>
      </c>
      <c r="P7266" t="s">
        <v>246</v>
      </c>
      <c r="Q7266" t="s">
        <v>26</v>
      </c>
      <c r="R7266">
        <v>23</v>
      </c>
      <c r="S7266">
        <v>3</v>
      </c>
      <c r="T7266">
        <v>607533</v>
      </c>
      <c r="U7266" t="s">
        <v>4028</v>
      </c>
      <c r="V7266">
        <v>25148</v>
      </c>
      <c r="W7266" t="s">
        <v>4020</v>
      </c>
      <c r="Y7266">
        <v>0</v>
      </c>
    </row>
    <row r="7267" spans="1:25" x14ac:dyDescent="0.2">
      <c r="A7267">
        <v>49224</v>
      </c>
      <c r="B7267" t="s">
        <v>26923</v>
      </c>
      <c r="C7267">
        <v>0</v>
      </c>
      <c r="D7267">
        <f>IF(COUNTIF(Sheet3!$A$1:$A$349,"*"&amp;B7267&amp;"*")&gt;0,1,0)</f>
        <v>0</v>
      </c>
      <c r="E7267">
        <f>IF(COUNTIF(Sheet1!$C$1:$C$349,"*"&amp;K7267&amp;"*")&gt;0,1,0)</f>
        <v>1</v>
      </c>
      <c r="F7267">
        <f>IF(COUNTIF(Sheet1!$E$1:$E$349,"*"&amp;G7267&amp;"*")&gt;0,1,0)</f>
        <v>0</v>
      </c>
      <c r="G7267" t="s">
        <v>36361</v>
      </c>
      <c r="H7267" t="str">
        <f t="shared" si="113"/>
        <v>Matesti Buzau</v>
      </c>
      <c r="I7267">
        <v>10</v>
      </c>
      <c r="J7267">
        <v>109</v>
      </c>
      <c r="K7267" t="s">
        <v>22908</v>
      </c>
      <c r="L7267" t="s">
        <v>6741</v>
      </c>
      <c r="M7267">
        <v>2</v>
      </c>
      <c r="N7267">
        <v>822</v>
      </c>
      <c r="O7267" t="s">
        <v>6468</v>
      </c>
      <c r="P7267" t="s">
        <v>7094</v>
      </c>
      <c r="Q7267" t="s">
        <v>26</v>
      </c>
      <c r="R7267">
        <v>23</v>
      </c>
      <c r="S7267">
        <v>3</v>
      </c>
      <c r="T7267">
        <v>127541</v>
      </c>
      <c r="U7267" t="s">
        <v>7360</v>
      </c>
      <c r="V7267">
        <v>49206</v>
      </c>
      <c r="W7267" t="s">
        <v>7357</v>
      </c>
      <c r="Y7267">
        <v>0</v>
      </c>
    </row>
    <row r="7268" spans="1:25" x14ac:dyDescent="0.2">
      <c r="A7268">
        <v>85207</v>
      </c>
      <c r="B7268" t="s">
        <v>26924</v>
      </c>
      <c r="C7268">
        <v>0</v>
      </c>
      <c r="D7268">
        <f>IF(COUNTIF(Sheet3!$A$1:$A$349,"*"&amp;B7268&amp;"*")&gt;0,1,0)</f>
        <v>0</v>
      </c>
      <c r="E7268">
        <f>IF(COUNTIF(Sheet1!$C$1:$C$349,"*"&amp;K7268&amp;"*")&gt;0,1,0)</f>
        <v>1</v>
      </c>
      <c r="F7268">
        <f>IF(COUNTIF(Sheet1!$E$1:$E$349,"*"&amp;G7268&amp;"*")&gt;0,1,0)</f>
        <v>0</v>
      </c>
      <c r="G7268" t="s">
        <v>36362</v>
      </c>
      <c r="H7268" t="str">
        <f t="shared" si="113"/>
        <v>Matiseni Harghita</v>
      </c>
      <c r="I7268">
        <v>19</v>
      </c>
      <c r="J7268">
        <v>190</v>
      </c>
      <c r="K7268" t="s">
        <v>11664</v>
      </c>
      <c r="L7268" t="s">
        <v>11665</v>
      </c>
      <c r="M7268">
        <v>7</v>
      </c>
      <c r="N7268">
        <v>877</v>
      </c>
      <c r="O7268" t="s">
        <v>21</v>
      </c>
      <c r="P7268" t="s">
        <v>728</v>
      </c>
      <c r="Q7268" t="s">
        <v>26</v>
      </c>
      <c r="R7268">
        <v>23</v>
      </c>
      <c r="S7268">
        <v>3</v>
      </c>
      <c r="T7268">
        <v>537213</v>
      </c>
      <c r="U7268" t="s">
        <v>11921</v>
      </c>
      <c r="V7268">
        <v>85127</v>
      </c>
      <c r="W7268" t="s">
        <v>11911</v>
      </c>
      <c r="Y7268">
        <v>0</v>
      </c>
    </row>
    <row r="7269" spans="1:25" x14ac:dyDescent="0.2">
      <c r="A7269">
        <v>4071</v>
      </c>
      <c r="B7269" t="s">
        <v>26925</v>
      </c>
      <c r="C7269">
        <v>0</v>
      </c>
      <c r="D7269">
        <f>IF(COUNTIF(Sheet3!$A$1:$A$349,"*"&amp;B7269&amp;"*")&gt;0,1,0)</f>
        <v>0</v>
      </c>
      <c r="E7269">
        <f>IF(COUNTIF(Sheet1!$C$1:$C$349,"*"&amp;K7269&amp;"*")&gt;0,1,0)</f>
        <v>1</v>
      </c>
      <c r="F7269">
        <f>IF(COUNTIF(Sheet1!$E$1:$E$349,"*"&amp;G7269&amp;"*")&gt;0,1,0)</f>
        <v>0</v>
      </c>
      <c r="G7269" t="s">
        <v>36363</v>
      </c>
      <c r="H7269" t="str">
        <f t="shared" si="113"/>
        <v>Matisesti Alba</v>
      </c>
      <c r="I7269">
        <v>1</v>
      </c>
      <c r="J7269">
        <v>10</v>
      </c>
      <c r="K7269" t="s">
        <v>19</v>
      </c>
      <c r="L7269" t="s">
        <v>20</v>
      </c>
      <c r="M7269">
        <v>7</v>
      </c>
      <c r="N7269">
        <v>877</v>
      </c>
      <c r="O7269" t="s">
        <v>21</v>
      </c>
      <c r="P7269" t="s">
        <v>141</v>
      </c>
      <c r="Q7269" t="s">
        <v>26</v>
      </c>
      <c r="R7269">
        <v>23</v>
      </c>
      <c r="S7269">
        <v>3</v>
      </c>
      <c r="T7269">
        <v>517257</v>
      </c>
      <c r="U7269" t="s">
        <v>627</v>
      </c>
      <c r="V7269">
        <v>4008</v>
      </c>
      <c r="W7269" t="s">
        <v>617</v>
      </c>
      <c r="Y7269">
        <v>0</v>
      </c>
    </row>
    <row r="7270" spans="1:25" x14ac:dyDescent="0.2">
      <c r="A7270">
        <v>4847</v>
      </c>
      <c r="B7270" t="s">
        <v>26925</v>
      </c>
      <c r="C7270">
        <v>0</v>
      </c>
      <c r="D7270">
        <f>IF(COUNTIF(Sheet3!$A$1:$A$349,"*"&amp;B7270&amp;"*")&gt;0,1,0)</f>
        <v>0</v>
      </c>
      <c r="E7270">
        <f>IF(COUNTIF(Sheet1!$C$1:$C$349,"*"&amp;K7270&amp;"*")&gt;0,1,0)</f>
        <v>1</v>
      </c>
      <c r="F7270">
        <f>IF(COUNTIF(Sheet1!$E$1:$E$349,"*"&amp;G7270&amp;"*")&gt;0,1,0)</f>
        <v>0</v>
      </c>
      <c r="G7270" t="s">
        <v>36363</v>
      </c>
      <c r="H7270" t="str">
        <f t="shared" si="113"/>
        <v>Matisesti Alba</v>
      </c>
      <c r="I7270">
        <v>1</v>
      </c>
      <c r="J7270">
        <v>10</v>
      </c>
      <c r="K7270" t="s">
        <v>19</v>
      </c>
      <c r="L7270" t="s">
        <v>20</v>
      </c>
      <c r="M7270">
        <v>7</v>
      </c>
      <c r="N7270">
        <v>877</v>
      </c>
      <c r="O7270" t="s">
        <v>21</v>
      </c>
      <c r="P7270" t="s">
        <v>80</v>
      </c>
      <c r="Q7270" t="s">
        <v>26</v>
      </c>
      <c r="R7270">
        <v>23</v>
      </c>
      <c r="S7270">
        <v>3</v>
      </c>
      <c r="T7270">
        <v>517348</v>
      </c>
      <c r="U7270" t="s">
        <v>770</v>
      </c>
      <c r="V7270">
        <v>4767</v>
      </c>
      <c r="W7270" t="s">
        <v>758</v>
      </c>
      <c r="Y7270">
        <v>0</v>
      </c>
    </row>
    <row r="7271" spans="1:25" x14ac:dyDescent="0.2">
      <c r="A7271">
        <v>134372</v>
      </c>
      <c r="B7271" t="s">
        <v>25225</v>
      </c>
      <c r="C7271">
        <v>0</v>
      </c>
      <c r="D7271">
        <f>IF(COUNTIF(Sheet3!$A$1:$A$349,"*"&amp;B7271&amp;"*")&gt;0,1,0)</f>
        <v>0</v>
      </c>
      <c r="E7271">
        <f>IF(COUNTIF(Sheet1!$C$1:$C$349,"*"&amp;K7271&amp;"*")&gt;0,1,0)</f>
        <v>1</v>
      </c>
      <c r="F7271">
        <f>IF(COUNTIF(Sheet1!$E$1:$E$349,"*"&amp;G7271&amp;"*")&gt;0,1,0)</f>
        <v>0</v>
      </c>
      <c r="G7271" t="s">
        <v>36364</v>
      </c>
      <c r="H7271" t="str">
        <f t="shared" si="113"/>
        <v>Matita Prahova</v>
      </c>
      <c r="I7271">
        <v>29</v>
      </c>
      <c r="J7271">
        <v>298</v>
      </c>
      <c r="K7271" t="s">
        <v>17266</v>
      </c>
      <c r="L7271" t="s">
        <v>17267</v>
      </c>
      <c r="M7271">
        <v>3</v>
      </c>
      <c r="N7271">
        <v>831</v>
      </c>
      <c r="O7271" t="s">
        <v>2107</v>
      </c>
      <c r="P7271" t="s">
        <v>6564</v>
      </c>
      <c r="Q7271" t="s">
        <v>26</v>
      </c>
      <c r="R7271">
        <v>23</v>
      </c>
      <c r="S7271">
        <v>3</v>
      </c>
      <c r="T7271">
        <v>107398</v>
      </c>
      <c r="U7271" t="s">
        <v>17767</v>
      </c>
      <c r="V7271">
        <v>134336</v>
      </c>
      <c r="W7271" t="s">
        <v>17763</v>
      </c>
      <c r="Y7271">
        <v>0</v>
      </c>
    </row>
    <row r="7272" spans="1:25" x14ac:dyDescent="0.2">
      <c r="A7272">
        <v>65556</v>
      </c>
      <c r="B7272" t="s">
        <v>9454</v>
      </c>
      <c r="C7272">
        <v>0</v>
      </c>
      <c r="D7272">
        <f>IF(COUNTIF(Sheet3!$A$1:$A$349,"*"&amp;B7272&amp;"*")&gt;0,1,0)</f>
        <v>0</v>
      </c>
      <c r="E7272">
        <f>IF(COUNTIF(Sheet1!$C$1:$C$349,"*"&amp;K7272&amp;"*")&gt;0,1,0)</f>
        <v>1</v>
      </c>
      <c r="F7272">
        <f>IF(COUNTIF(Sheet1!$E$1:$E$349,"*"&amp;G7272&amp;"*")&gt;0,1,0)</f>
        <v>0</v>
      </c>
      <c r="G7272" t="s">
        <v>36365</v>
      </c>
      <c r="H7272" t="str">
        <f t="shared" si="113"/>
        <v>Matraca Dambovita</v>
      </c>
      <c r="I7272">
        <v>15</v>
      </c>
      <c r="J7272">
        <v>154</v>
      </c>
      <c r="K7272" t="s">
        <v>29101</v>
      </c>
      <c r="L7272" t="s">
        <v>9417</v>
      </c>
      <c r="M7272">
        <v>3</v>
      </c>
      <c r="N7272">
        <v>831</v>
      </c>
      <c r="O7272" t="s">
        <v>2107</v>
      </c>
      <c r="P7272" t="s">
        <v>2253</v>
      </c>
      <c r="Q7272" t="s">
        <v>26</v>
      </c>
      <c r="R7272">
        <v>23</v>
      </c>
      <c r="S7272">
        <v>3</v>
      </c>
      <c r="T7272">
        <v>137459</v>
      </c>
      <c r="U7272" t="s">
        <v>9455</v>
      </c>
      <c r="V7272">
        <v>65501</v>
      </c>
      <c r="W7272" t="s">
        <v>9445</v>
      </c>
      <c r="Y7272">
        <v>0</v>
      </c>
    </row>
    <row r="7273" spans="1:25" x14ac:dyDescent="0.2">
      <c r="A7273">
        <v>116643</v>
      </c>
      <c r="B7273" t="s">
        <v>26926</v>
      </c>
      <c r="C7273">
        <v>0</v>
      </c>
      <c r="D7273">
        <f>IF(COUNTIF(Sheet3!$A$1:$A$349,"*"&amp;B7273&amp;"*")&gt;0,1,0)</f>
        <v>0</v>
      </c>
      <c r="E7273">
        <f>IF(COUNTIF(Sheet1!$C$1:$C$349,"*"&amp;K7273&amp;"*")&gt;0,1,0)</f>
        <v>1</v>
      </c>
      <c r="F7273">
        <f>IF(COUNTIF(Sheet1!$E$1:$E$349,"*"&amp;G7273&amp;"*")&gt;0,1,0)</f>
        <v>0</v>
      </c>
      <c r="G7273" t="s">
        <v>36366</v>
      </c>
      <c r="H7273" t="str">
        <f t="shared" si="113"/>
        <v>Matrici Mures</v>
      </c>
      <c r="I7273">
        <v>26</v>
      </c>
      <c r="J7273">
        <v>261</v>
      </c>
      <c r="K7273" t="s">
        <v>29094</v>
      </c>
      <c r="L7273" t="s">
        <v>15377</v>
      </c>
      <c r="M7273">
        <v>7</v>
      </c>
      <c r="N7273">
        <v>877</v>
      </c>
      <c r="O7273" t="s">
        <v>21</v>
      </c>
      <c r="P7273" t="s">
        <v>1526</v>
      </c>
      <c r="Q7273" t="s">
        <v>26</v>
      </c>
      <c r="R7273">
        <v>23</v>
      </c>
      <c r="S7273">
        <v>3</v>
      </c>
      <c r="T7273">
        <v>547214</v>
      </c>
      <c r="U7273" t="s">
        <v>15677</v>
      </c>
      <c r="V7273">
        <v>116590</v>
      </c>
      <c r="W7273" t="s">
        <v>15672</v>
      </c>
      <c r="Y7273">
        <v>0</v>
      </c>
    </row>
    <row r="7274" spans="1:25" x14ac:dyDescent="0.2">
      <c r="A7274">
        <v>53256</v>
      </c>
      <c r="B7274" t="s">
        <v>26927</v>
      </c>
      <c r="C7274">
        <v>0</v>
      </c>
      <c r="D7274">
        <f>IF(COUNTIF(Sheet3!$A$1:$A$349,"*"&amp;B7274&amp;"*")&gt;0,1,0)</f>
        <v>0</v>
      </c>
      <c r="E7274">
        <f>IF(COUNTIF(Sheet1!$C$1:$C$349,"*"&amp;K7274&amp;"*")&gt;0,1,0)</f>
        <v>1</v>
      </c>
      <c r="F7274">
        <f>IF(COUNTIF(Sheet1!$E$1:$E$349,"*"&amp;G7274&amp;"*")&gt;0,1,0)</f>
        <v>0</v>
      </c>
      <c r="G7274" t="s">
        <v>36367</v>
      </c>
      <c r="H7274" t="str">
        <f t="shared" si="113"/>
        <v>Maureni Caras-Severin</v>
      </c>
      <c r="I7274">
        <v>11</v>
      </c>
      <c r="J7274">
        <v>118</v>
      </c>
      <c r="K7274" t="s">
        <v>29093</v>
      </c>
      <c r="L7274" t="s">
        <v>7542</v>
      </c>
      <c r="M7274">
        <v>5</v>
      </c>
      <c r="N7274">
        <v>859</v>
      </c>
      <c r="O7274" t="s">
        <v>1467</v>
      </c>
      <c r="P7274" t="s">
        <v>7358</v>
      </c>
      <c r="Q7274" t="s">
        <v>38</v>
      </c>
      <c r="R7274">
        <v>22</v>
      </c>
      <c r="S7274">
        <v>3</v>
      </c>
      <c r="T7274">
        <v>327265</v>
      </c>
      <c r="U7274" t="s">
        <v>7893</v>
      </c>
      <c r="V7274">
        <v>53247</v>
      </c>
      <c r="W7274" t="s">
        <v>7892</v>
      </c>
      <c r="Y7274">
        <v>0</v>
      </c>
    </row>
    <row r="7275" spans="1:25" x14ac:dyDescent="0.2">
      <c r="A7275">
        <v>68681</v>
      </c>
      <c r="B7275" t="s">
        <v>9889</v>
      </c>
      <c r="C7275">
        <v>0</v>
      </c>
      <c r="D7275">
        <f>IF(COUNTIF(Sheet3!$A$1:$A$349,"*"&amp;B7275&amp;"*")&gt;0,1,0)</f>
        <v>0</v>
      </c>
      <c r="E7275">
        <f>IF(COUNTIF(Sheet1!$C$1:$C$349,"*"&amp;K7275&amp;"*")&gt;0,1,0)</f>
        <v>1</v>
      </c>
      <c r="F7275">
        <f>IF(COUNTIF(Sheet1!$E$1:$E$349,"*"&amp;G7275&amp;"*")&gt;0,1,0)</f>
        <v>0</v>
      </c>
      <c r="G7275" t="s">
        <v>36368</v>
      </c>
      <c r="H7275" t="str">
        <f t="shared" si="113"/>
        <v>Mavrodin Dambovita</v>
      </c>
      <c r="I7275">
        <v>15</v>
      </c>
      <c r="J7275">
        <v>154</v>
      </c>
      <c r="K7275" t="s">
        <v>29101</v>
      </c>
      <c r="L7275" t="s">
        <v>9417</v>
      </c>
      <c r="M7275">
        <v>3</v>
      </c>
      <c r="N7275">
        <v>831</v>
      </c>
      <c r="O7275" t="s">
        <v>2107</v>
      </c>
      <c r="P7275" t="s">
        <v>2362</v>
      </c>
      <c r="Q7275" t="s">
        <v>26</v>
      </c>
      <c r="R7275">
        <v>18</v>
      </c>
      <c r="S7275">
        <v>1</v>
      </c>
      <c r="T7275">
        <v>137391</v>
      </c>
      <c r="U7275" t="s">
        <v>9890</v>
      </c>
      <c r="V7275">
        <v>68627</v>
      </c>
      <c r="W7275" t="s">
        <v>9879</v>
      </c>
      <c r="Y7275">
        <v>0</v>
      </c>
    </row>
    <row r="7276" spans="1:25" x14ac:dyDescent="0.2">
      <c r="A7276">
        <v>153213</v>
      </c>
      <c r="B7276" t="s">
        <v>9889</v>
      </c>
      <c r="C7276">
        <v>0</v>
      </c>
      <c r="D7276">
        <f>IF(COUNTIF(Sheet3!$A$1:$A$349,"*"&amp;B7276&amp;"*")&gt;0,1,0)</f>
        <v>0</v>
      </c>
      <c r="E7276">
        <f>IF(COUNTIF(Sheet1!$C$1:$C$349,"*"&amp;K7276&amp;"*")&gt;0,1,0)</f>
        <v>1</v>
      </c>
      <c r="F7276">
        <f>IF(COUNTIF(Sheet1!$E$1:$E$349,"*"&amp;G7276&amp;"*")&gt;0,1,0)</f>
        <v>0</v>
      </c>
      <c r="G7276" t="s">
        <v>36369</v>
      </c>
      <c r="H7276" t="str">
        <f t="shared" si="113"/>
        <v>Mavrodin Teleorman</v>
      </c>
      <c r="I7276">
        <v>34</v>
      </c>
      <c r="J7276">
        <v>341</v>
      </c>
      <c r="K7276" t="s">
        <v>19785</v>
      </c>
      <c r="L7276" t="s">
        <v>19786</v>
      </c>
      <c r="M7276">
        <v>3</v>
      </c>
      <c r="N7276">
        <v>831</v>
      </c>
      <c r="O7276" t="s">
        <v>2107</v>
      </c>
      <c r="P7276" t="s">
        <v>19956</v>
      </c>
      <c r="Q7276" t="s">
        <v>38</v>
      </c>
      <c r="R7276">
        <v>22</v>
      </c>
      <c r="S7276">
        <v>3</v>
      </c>
      <c r="T7276">
        <v>147185</v>
      </c>
      <c r="U7276" t="s">
        <v>19957</v>
      </c>
      <c r="V7276">
        <v>153204</v>
      </c>
      <c r="W7276" t="s">
        <v>9889</v>
      </c>
      <c r="Y7276">
        <v>0</v>
      </c>
    </row>
    <row r="7277" spans="1:25" x14ac:dyDescent="0.2">
      <c r="A7277">
        <v>18377</v>
      </c>
      <c r="B7277" t="s">
        <v>2980</v>
      </c>
      <c r="C7277">
        <v>0</v>
      </c>
      <c r="D7277">
        <f>IF(COUNTIF(Sheet3!$A$1:$A$349,"*"&amp;B7277&amp;"*")&gt;0,1,0)</f>
        <v>0</v>
      </c>
      <c r="E7277">
        <f>IF(COUNTIF(Sheet1!$C$1:$C$349,"*"&amp;K7277&amp;"*")&gt;0,1,0)</f>
        <v>1</v>
      </c>
      <c r="F7277">
        <f>IF(COUNTIF(Sheet1!$E$1:$E$349,"*"&amp;G7277&amp;"*")&gt;0,1,0)</f>
        <v>0</v>
      </c>
      <c r="G7277" t="s">
        <v>36370</v>
      </c>
      <c r="H7277" t="str">
        <f t="shared" si="113"/>
        <v>Mavrodolu Arges</v>
      </c>
      <c r="I7277">
        <v>3</v>
      </c>
      <c r="J7277">
        <v>38</v>
      </c>
      <c r="K7277" t="s">
        <v>29095</v>
      </c>
      <c r="L7277" t="s">
        <v>2106</v>
      </c>
      <c r="M7277">
        <v>3</v>
      </c>
      <c r="N7277">
        <v>831</v>
      </c>
      <c r="O7277" t="s">
        <v>2107</v>
      </c>
      <c r="P7277" t="s">
        <v>2981</v>
      </c>
      <c r="Q7277" t="s">
        <v>26</v>
      </c>
      <c r="R7277">
        <v>23</v>
      </c>
      <c r="S7277">
        <v>3</v>
      </c>
      <c r="T7277">
        <v>117613</v>
      </c>
      <c r="U7277" t="s">
        <v>2982</v>
      </c>
      <c r="V7277">
        <v>18331</v>
      </c>
      <c r="W7277" t="s">
        <v>2974</v>
      </c>
      <c r="Y7277">
        <v>0</v>
      </c>
    </row>
    <row r="7278" spans="1:25" x14ac:dyDescent="0.2">
      <c r="A7278">
        <v>49867</v>
      </c>
      <c r="B7278" t="s">
        <v>7445</v>
      </c>
      <c r="C7278">
        <v>0</v>
      </c>
      <c r="D7278">
        <f>IF(COUNTIF(Sheet3!$A$1:$A$349,"*"&amp;B7278&amp;"*")&gt;0,1,0)</f>
        <v>0</v>
      </c>
      <c r="E7278">
        <f>IF(COUNTIF(Sheet1!$C$1:$C$349,"*"&amp;K7278&amp;"*")&gt;0,1,0)</f>
        <v>1</v>
      </c>
      <c r="F7278">
        <f>IF(COUNTIF(Sheet1!$E$1:$E$349,"*"&amp;G7278&amp;"*")&gt;0,1,0)</f>
        <v>0</v>
      </c>
      <c r="G7278" t="s">
        <v>36371</v>
      </c>
      <c r="H7278" t="str">
        <f t="shared" si="113"/>
        <v>Maxenu Buzau</v>
      </c>
      <c r="I7278">
        <v>10</v>
      </c>
      <c r="J7278">
        <v>109</v>
      </c>
      <c r="K7278" t="s">
        <v>22908</v>
      </c>
      <c r="L7278" t="s">
        <v>6741</v>
      </c>
      <c r="M7278">
        <v>2</v>
      </c>
      <c r="N7278">
        <v>822</v>
      </c>
      <c r="O7278" t="s">
        <v>6468</v>
      </c>
      <c r="P7278" t="s">
        <v>7446</v>
      </c>
      <c r="Q7278" t="s">
        <v>26</v>
      </c>
      <c r="R7278">
        <v>23</v>
      </c>
      <c r="S7278">
        <v>3</v>
      </c>
      <c r="T7278">
        <v>127641</v>
      </c>
      <c r="U7278" t="s">
        <v>7447</v>
      </c>
      <c r="V7278">
        <v>49849</v>
      </c>
      <c r="W7278" t="s">
        <v>7443</v>
      </c>
      <c r="Y7278">
        <v>0</v>
      </c>
    </row>
    <row r="7279" spans="1:25" x14ac:dyDescent="0.2">
      <c r="A7279">
        <v>43572</v>
      </c>
      <c r="B7279" t="s">
        <v>26928</v>
      </c>
      <c r="C7279">
        <v>0</v>
      </c>
      <c r="D7279">
        <f>IF(COUNTIF(Sheet3!$A$1:$A$349,"*"&amp;B7279&amp;"*")&gt;0,1,0)</f>
        <v>0</v>
      </c>
      <c r="E7279">
        <f>IF(COUNTIF(Sheet1!$C$1:$C$349,"*"&amp;K7279&amp;"*")&gt;0,1,0)</f>
        <v>1</v>
      </c>
      <c r="F7279">
        <f>IF(COUNTIF(Sheet1!$E$1:$E$349,"*"&amp;G7279&amp;"*")&gt;0,1,0)</f>
        <v>0</v>
      </c>
      <c r="G7279" t="s">
        <v>36372</v>
      </c>
      <c r="H7279" t="str">
        <f t="shared" si="113"/>
        <v>Maxineni Braila</v>
      </c>
      <c r="I7279">
        <v>9</v>
      </c>
      <c r="J7279">
        <v>92</v>
      </c>
      <c r="K7279" t="s">
        <v>22902</v>
      </c>
      <c r="L7279" t="s">
        <v>6467</v>
      </c>
      <c r="M7279">
        <v>2</v>
      </c>
      <c r="N7279">
        <v>822</v>
      </c>
      <c r="O7279" t="s">
        <v>6468</v>
      </c>
      <c r="P7279" t="s">
        <v>6594</v>
      </c>
      <c r="Q7279" t="s">
        <v>38</v>
      </c>
      <c r="R7279">
        <v>22</v>
      </c>
      <c r="S7279">
        <v>3</v>
      </c>
      <c r="T7279">
        <v>817090</v>
      </c>
      <c r="U7279" t="s">
        <v>6595</v>
      </c>
      <c r="V7279">
        <v>43563</v>
      </c>
      <c r="W7279" t="s">
        <v>6593</v>
      </c>
      <c r="Y7279">
        <v>0</v>
      </c>
    </row>
    <row r="7280" spans="1:25" x14ac:dyDescent="0.2">
      <c r="A7280">
        <v>96851</v>
      </c>
      <c r="B7280" t="s">
        <v>13297</v>
      </c>
      <c r="C7280">
        <v>0</v>
      </c>
      <c r="D7280">
        <f>IF(COUNTIF(Sheet3!$A$1:$A$349,"*"&amp;B7280&amp;"*")&gt;0,1,0)</f>
        <v>0</v>
      </c>
      <c r="E7280">
        <f>IF(COUNTIF(Sheet1!$C$1:$C$349,"*"&amp;K7280&amp;"*")&gt;0,1,0)</f>
        <v>1</v>
      </c>
      <c r="F7280">
        <f>IF(COUNTIF(Sheet1!$E$1:$E$349,"*"&amp;G7280&amp;"*")&gt;0,1,0)</f>
        <v>0</v>
      </c>
      <c r="G7280" t="s">
        <v>36373</v>
      </c>
      <c r="H7280" t="str">
        <f t="shared" si="113"/>
        <v>Maxut Iasi</v>
      </c>
      <c r="I7280">
        <v>22</v>
      </c>
      <c r="J7280">
        <v>225</v>
      </c>
      <c r="K7280" t="s">
        <v>22952</v>
      </c>
      <c r="L7280" t="s">
        <v>13063</v>
      </c>
      <c r="M7280">
        <v>1</v>
      </c>
      <c r="N7280">
        <v>813</v>
      </c>
      <c r="O7280" t="s">
        <v>3243</v>
      </c>
      <c r="P7280" t="s">
        <v>10861</v>
      </c>
      <c r="Q7280" t="s">
        <v>26</v>
      </c>
      <c r="R7280">
        <v>23</v>
      </c>
      <c r="S7280">
        <v>3</v>
      </c>
      <c r="T7280">
        <v>707168</v>
      </c>
      <c r="U7280" t="s">
        <v>13298</v>
      </c>
      <c r="V7280">
        <v>96815</v>
      </c>
      <c r="W7280" t="s">
        <v>3673</v>
      </c>
      <c r="Y7280">
        <v>0</v>
      </c>
    </row>
    <row r="7281" spans="1:25" x14ac:dyDescent="0.2">
      <c r="A7281">
        <v>148337</v>
      </c>
      <c r="B7281" t="s">
        <v>26929</v>
      </c>
      <c r="C7281">
        <v>0</v>
      </c>
      <c r="D7281">
        <f>IF(COUNTIF(Sheet3!$A$1:$A$349,"*"&amp;B7281&amp;"*")&gt;0,1,0)</f>
        <v>0</v>
      </c>
      <c r="E7281">
        <f>IF(COUNTIF(Sheet1!$C$1:$C$349,"*"&amp;K7281&amp;"*")&gt;0,1,0)</f>
        <v>1</v>
      </c>
      <c r="F7281">
        <f>IF(COUNTIF(Sheet1!$E$1:$E$349,"*"&amp;G7281&amp;"*")&gt;0,1,0)</f>
        <v>0</v>
      </c>
      <c r="G7281" t="s">
        <v>36374</v>
      </c>
      <c r="H7281" t="str">
        <f t="shared" si="113"/>
        <v>Mazanaesti Suceava</v>
      </c>
      <c r="I7281">
        <v>33</v>
      </c>
      <c r="J7281">
        <v>332</v>
      </c>
      <c r="K7281" t="s">
        <v>19139</v>
      </c>
      <c r="L7281" t="s">
        <v>19140</v>
      </c>
      <c r="M7281">
        <v>1</v>
      </c>
      <c r="N7281">
        <v>813</v>
      </c>
      <c r="O7281" t="s">
        <v>3243</v>
      </c>
      <c r="P7281" t="s">
        <v>16616</v>
      </c>
      <c r="Q7281" t="s">
        <v>38</v>
      </c>
      <c r="R7281">
        <v>22</v>
      </c>
      <c r="S7281">
        <v>3</v>
      </c>
      <c r="T7281">
        <v>727219</v>
      </c>
      <c r="U7281" t="s">
        <v>19394</v>
      </c>
      <c r="V7281">
        <v>148328</v>
      </c>
      <c r="W7281" t="s">
        <v>11288</v>
      </c>
      <c r="Y7281">
        <v>0</v>
      </c>
    </row>
    <row r="7282" spans="1:25" x14ac:dyDescent="0.2">
      <c r="A7282">
        <v>171708</v>
      </c>
      <c r="B7282" t="s">
        <v>26930</v>
      </c>
      <c r="C7282">
        <v>0</v>
      </c>
      <c r="D7282">
        <f>IF(COUNTIF(Sheet3!$A$1:$A$349,"*"&amp;B7282&amp;"*")&gt;0,1,0)</f>
        <v>0</v>
      </c>
      <c r="E7282">
        <f>IF(COUNTIF(Sheet1!$C$1:$C$349,"*"&amp;K7282&amp;"*")&gt;0,1,0)</f>
        <v>1</v>
      </c>
      <c r="F7282">
        <f>IF(COUNTIF(Sheet1!$E$1:$E$349,"*"&amp;G7282&amp;"*")&gt;0,1,0)</f>
        <v>0</v>
      </c>
      <c r="G7282" t="s">
        <v>36375</v>
      </c>
      <c r="H7282" t="str">
        <f t="shared" si="113"/>
        <v>Mazararu Valcea</v>
      </c>
      <c r="I7282">
        <v>38</v>
      </c>
      <c r="J7282">
        <v>387</v>
      </c>
      <c r="K7282" t="s">
        <v>25637</v>
      </c>
      <c r="L7282" t="s">
        <v>21552</v>
      </c>
      <c r="M7282">
        <v>4</v>
      </c>
      <c r="N7282">
        <v>840</v>
      </c>
      <c r="O7282" t="s">
        <v>10021</v>
      </c>
      <c r="P7282" t="s">
        <v>343</v>
      </c>
      <c r="Q7282" t="s">
        <v>26</v>
      </c>
      <c r="R7282">
        <v>23</v>
      </c>
      <c r="S7282">
        <v>3</v>
      </c>
      <c r="T7282">
        <v>247423</v>
      </c>
      <c r="U7282" t="s">
        <v>22026</v>
      </c>
      <c r="V7282">
        <v>171628</v>
      </c>
      <c r="W7282" t="s">
        <v>2055</v>
      </c>
      <c r="Y7282">
        <v>0</v>
      </c>
    </row>
    <row r="7283" spans="1:25" x14ac:dyDescent="0.2">
      <c r="A7283">
        <v>82190</v>
      </c>
      <c r="B7283" t="s">
        <v>26931</v>
      </c>
      <c r="C7283">
        <v>0</v>
      </c>
      <c r="D7283">
        <f>IF(COUNTIF(Sheet3!$A$1:$A$349,"*"&amp;B7283&amp;"*")&gt;0,1,0)</f>
        <v>0</v>
      </c>
      <c r="E7283">
        <f>IF(COUNTIF(Sheet1!$C$1:$C$349,"*"&amp;K7283&amp;"*")&gt;0,1,0)</f>
        <v>1</v>
      </c>
      <c r="F7283">
        <f>IF(COUNTIF(Sheet1!$E$1:$E$349,"*"&amp;G7283&amp;"*")&gt;0,1,0)</f>
        <v>0</v>
      </c>
      <c r="G7283" t="s">
        <v>36376</v>
      </c>
      <c r="H7283" t="str">
        <f t="shared" si="113"/>
        <v>Mazaroi Gorj</v>
      </c>
      <c r="I7283">
        <v>18</v>
      </c>
      <c r="J7283">
        <v>181</v>
      </c>
      <c r="K7283" t="s">
        <v>11026</v>
      </c>
      <c r="L7283" t="s">
        <v>11027</v>
      </c>
      <c r="M7283">
        <v>4</v>
      </c>
      <c r="N7283">
        <v>840</v>
      </c>
      <c r="O7283" t="s">
        <v>10021</v>
      </c>
      <c r="P7283" t="s">
        <v>444</v>
      </c>
      <c r="Q7283" t="s">
        <v>26</v>
      </c>
      <c r="R7283">
        <v>23</v>
      </c>
      <c r="S7283">
        <v>3</v>
      </c>
      <c r="T7283">
        <v>217461</v>
      </c>
      <c r="U7283" t="s">
        <v>11571</v>
      </c>
      <c r="V7283">
        <v>82136</v>
      </c>
      <c r="W7283" t="s">
        <v>1039</v>
      </c>
      <c r="Y7283">
        <v>0</v>
      </c>
    </row>
    <row r="7284" spans="1:25" x14ac:dyDescent="0.2">
      <c r="A7284">
        <v>173640</v>
      </c>
      <c r="B7284" t="s">
        <v>26932</v>
      </c>
      <c r="C7284">
        <v>0</v>
      </c>
      <c r="D7284">
        <f>IF(COUNTIF(Sheet3!$A$1:$A$349,"*"&amp;B7284&amp;"*")&gt;0,1,0)</f>
        <v>0</v>
      </c>
      <c r="E7284">
        <f>IF(COUNTIF(Sheet1!$C$1:$C$349,"*"&amp;K7284&amp;"*")&gt;0,1,0)</f>
        <v>1</v>
      </c>
      <c r="F7284">
        <f>IF(COUNTIF(Sheet1!$E$1:$E$349,"*"&amp;G7284&amp;"*")&gt;0,1,0)</f>
        <v>0</v>
      </c>
      <c r="G7284" t="s">
        <v>36377</v>
      </c>
      <c r="H7284" t="str">
        <f t="shared" si="113"/>
        <v>Mazili Valcea</v>
      </c>
      <c r="I7284">
        <v>38</v>
      </c>
      <c r="J7284">
        <v>387</v>
      </c>
      <c r="K7284" t="s">
        <v>25637</v>
      </c>
      <c r="L7284" t="s">
        <v>21552</v>
      </c>
      <c r="M7284">
        <v>4</v>
      </c>
      <c r="N7284">
        <v>840</v>
      </c>
      <c r="O7284" t="s">
        <v>10021</v>
      </c>
      <c r="P7284" t="s">
        <v>3546</v>
      </c>
      <c r="Q7284" t="s">
        <v>26</v>
      </c>
      <c r="R7284">
        <v>23</v>
      </c>
      <c r="S7284">
        <v>3</v>
      </c>
      <c r="T7284">
        <v>247674</v>
      </c>
      <c r="U7284" t="s">
        <v>22248</v>
      </c>
      <c r="V7284">
        <v>173597</v>
      </c>
      <c r="W7284" t="s">
        <v>22242</v>
      </c>
      <c r="Y7284">
        <v>0</v>
      </c>
    </row>
    <row r="7285" spans="1:25" x14ac:dyDescent="0.2">
      <c r="A7285">
        <v>174423</v>
      </c>
      <c r="B7285" t="s">
        <v>22332</v>
      </c>
      <c r="C7285">
        <v>0</v>
      </c>
      <c r="D7285">
        <f>IF(COUNTIF(Sheet3!$A$1:$A$349,"*"&amp;B7285&amp;"*")&gt;0,1,0)</f>
        <v>0</v>
      </c>
      <c r="E7285">
        <f>IF(COUNTIF(Sheet1!$C$1:$C$349,"*"&amp;K7285&amp;"*")&gt;0,1,0)</f>
        <v>1</v>
      </c>
      <c r="F7285">
        <f>IF(COUNTIF(Sheet1!$E$1:$E$349,"*"&amp;G7285&amp;"*")&gt;0,1,0)</f>
        <v>0</v>
      </c>
      <c r="G7285" t="s">
        <v>36378</v>
      </c>
      <c r="H7285" t="str">
        <f t="shared" si="113"/>
        <v>Mecea Valcea</v>
      </c>
      <c r="I7285">
        <v>38</v>
      </c>
      <c r="J7285">
        <v>387</v>
      </c>
      <c r="K7285" t="s">
        <v>25637</v>
      </c>
      <c r="L7285" t="s">
        <v>21552</v>
      </c>
      <c r="M7285">
        <v>4</v>
      </c>
      <c r="N7285">
        <v>840</v>
      </c>
      <c r="O7285" t="s">
        <v>10021</v>
      </c>
      <c r="P7285" t="s">
        <v>1598</v>
      </c>
      <c r="Q7285" t="s">
        <v>26</v>
      </c>
      <c r="R7285">
        <v>23</v>
      </c>
      <c r="S7285">
        <v>3</v>
      </c>
      <c r="T7285">
        <v>247769</v>
      </c>
      <c r="U7285" t="s">
        <v>22333</v>
      </c>
      <c r="V7285">
        <v>174290</v>
      </c>
      <c r="W7285" t="s">
        <v>22317</v>
      </c>
      <c r="Y7285">
        <v>0</v>
      </c>
    </row>
    <row r="7286" spans="1:25" x14ac:dyDescent="0.2">
      <c r="A7286">
        <v>26190</v>
      </c>
      <c r="B7286" t="s">
        <v>4181</v>
      </c>
      <c r="C7286">
        <v>0</v>
      </c>
      <c r="D7286">
        <f>IF(COUNTIF(Sheet3!$A$1:$A$349,"*"&amp;B7286&amp;"*")&gt;0,1,0)</f>
        <v>0</v>
      </c>
      <c r="E7286">
        <f>IF(COUNTIF(Sheet1!$C$1:$C$349,"*"&amp;K7286&amp;"*")&gt;0,1,0)</f>
        <v>1</v>
      </c>
      <c r="F7286">
        <f>IF(COUNTIF(Sheet1!$E$1:$E$349,"*"&amp;G7286&amp;"*")&gt;0,1,0)</f>
        <v>0</v>
      </c>
      <c r="G7286" t="s">
        <v>36379</v>
      </c>
      <c r="H7286" t="str">
        <f t="shared" si="113"/>
        <v>Medeleni Bacau</v>
      </c>
      <c r="I7286">
        <v>4</v>
      </c>
      <c r="J7286">
        <v>47</v>
      </c>
      <c r="K7286" t="s">
        <v>22882</v>
      </c>
      <c r="L7286" t="s">
        <v>3242</v>
      </c>
      <c r="M7286">
        <v>1</v>
      </c>
      <c r="N7286">
        <v>813</v>
      </c>
      <c r="O7286" t="s">
        <v>3243</v>
      </c>
      <c r="P7286" t="s">
        <v>4182</v>
      </c>
      <c r="Q7286" t="s">
        <v>26</v>
      </c>
      <c r="R7286">
        <v>23</v>
      </c>
      <c r="S7286">
        <v>3</v>
      </c>
      <c r="T7286">
        <v>607674</v>
      </c>
      <c r="U7286" t="s">
        <v>4183</v>
      </c>
      <c r="V7286">
        <v>26118</v>
      </c>
      <c r="W7286" t="s">
        <v>4173</v>
      </c>
      <c r="Y7286">
        <v>0</v>
      </c>
    </row>
    <row r="7287" spans="1:25" x14ac:dyDescent="0.2">
      <c r="A7287">
        <v>97152</v>
      </c>
      <c r="B7287" t="s">
        <v>4181</v>
      </c>
      <c r="C7287">
        <v>0</v>
      </c>
      <c r="D7287">
        <f>IF(COUNTIF(Sheet3!$A$1:$A$349,"*"&amp;B7287&amp;"*")&gt;0,1,0)</f>
        <v>0</v>
      </c>
      <c r="E7287">
        <f>IF(COUNTIF(Sheet1!$C$1:$C$349,"*"&amp;K7287&amp;"*")&gt;0,1,0)</f>
        <v>1</v>
      </c>
      <c r="F7287">
        <f>IF(COUNTIF(Sheet1!$E$1:$E$349,"*"&amp;G7287&amp;"*")&gt;0,1,0)</f>
        <v>0</v>
      </c>
      <c r="G7287" t="s">
        <v>36380</v>
      </c>
      <c r="H7287" t="str">
        <f t="shared" si="113"/>
        <v>Medeleni Iasi</v>
      </c>
      <c r="I7287">
        <v>22</v>
      </c>
      <c r="J7287">
        <v>225</v>
      </c>
      <c r="K7287" t="s">
        <v>22952</v>
      </c>
      <c r="L7287" t="s">
        <v>13063</v>
      </c>
      <c r="M7287">
        <v>1</v>
      </c>
      <c r="N7287">
        <v>813</v>
      </c>
      <c r="O7287" t="s">
        <v>3243</v>
      </c>
      <c r="P7287" t="s">
        <v>334</v>
      </c>
      <c r="Q7287" t="s">
        <v>26</v>
      </c>
      <c r="R7287">
        <v>23</v>
      </c>
      <c r="S7287">
        <v>3</v>
      </c>
      <c r="T7287">
        <v>707206</v>
      </c>
      <c r="U7287" t="s">
        <v>13336</v>
      </c>
      <c r="V7287">
        <v>97090</v>
      </c>
      <c r="W7287" t="s">
        <v>13328</v>
      </c>
      <c r="Y7287">
        <v>0</v>
      </c>
    </row>
    <row r="7288" spans="1:25" x14ac:dyDescent="0.2">
      <c r="A7288">
        <v>60856</v>
      </c>
      <c r="B7288" t="s">
        <v>8846</v>
      </c>
      <c r="C7288">
        <v>1</v>
      </c>
      <c r="D7288">
        <f>IF(COUNTIF(Sheet3!$A$1:$A$349,"*"&amp;B7288&amp;"*")&gt;0,1,0)</f>
        <v>1</v>
      </c>
      <c r="E7288">
        <f>IF(COUNTIF(Sheet1!$C$1:$C$349,"*"&amp;K7288&amp;"*")&gt;0,1,0)</f>
        <v>1</v>
      </c>
      <c r="F7288">
        <f>IF(COUNTIF(Sheet1!$E$1:$E$349,"*"&amp;G7288&amp;"*")&gt;0,1,0)</f>
        <v>1</v>
      </c>
      <c r="G7288" t="s">
        <v>29297</v>
      </c>
      <c r="H7288" t="str">
        <f t="shared" si="113"/>
        <v>Medgidia Constanta</v>
      </c>
      <c r="I7288">
        <v>13</v>
      </c>
      <c r="J7288">
        <v>136</v>
      </c>
      <c r="K7288" t="s">
        <v>22924</v>
      </c>
      <c r="L7288" t="s">
        <v>8778</v>
      </c>
      <c r="M7288">
        <v>2</v>
      </c>
      <c r="N7288">
        <v>822</v>
      </c>
      <c r="O7288" t="s">
        <v>6468</v>
      </c>
      <c r="P7288" t="s">
        <v>8847</v>
      </c>
      <c r="Q7288" t="s">
        <v>23</v>
      </c>
      <c r="R7288">
        <v>9</v>
      </c>
      <c r="S7288">
        <v>1</v>
      </c>
      <c r="T7288">
        <v>905600</v>
      </c>
      <c r="U7288" t="s">
        <v>8848</v>
      </c>
      <c r="V7288">
        <v>60847</v>
      </c>
      <c r="W7288" t="s">
        <v>8846</v>
      </c>
      <c r="Y7288">
        <v>1</v>
      </c>
    </row>
    <row r="7289" spans="1:25" x14ac:dyDescent="0.2">
      <c r="A7289">
        <v>143628</v>
      </c>
      <c r="B7289" t="s">
        <v>22961</v>
      </c>
      <c r="C7289">
        <v>1</v>
      </c>
      <c r="D7289">
        <f>IF(COUNTIF(Sheet3!$A$1:$A$349,"*"&amp;B7289&amp;"*")&gt;0,1,0)</f>
        <v>1</v>
      </c>
      <c r="E7289">
        <f>IF(COUNTIF(Sheet1!$C$1:$C$349,"*"&amp;K7289&amp;"*")&gt;0,1,0)</f>
        <v>1</v>
      </c>
      <c r="F7289">
        <f>IF(COUNTIF(Sheet1!$E$1:$E$349,"*"&amp;G7289&amp;"*")&gt;0,1,0)</f>
        <v>1</v>
      </c>
      <c r="G7289" t="s">
        <v>29298</v>
      </c>
      <c r="H7289" t="str">
        <f t="shared" si="113"/>
        <v>Medias Sibiu</v>
      </c>
      <c r="I7289">
        <v>32</v>
      </c>
      <c r="J7289">
        <v>323</v>
      </c>
      <c r="K7289" t="s">
        <v>18831</v>
      </c>
      <c r="L7289" t="s">
        <v>18832</v>
      </c>
      <c r="M7289">
        <v>7</v>
      </c>
      <c r="N7289">
        <v>877</v>
      </c>
      <c r="O7289" t="s">
        <v>21</v>
      </c>
      <c r="P7289" t="s">
        <v>18852</v>
      </c>
      <c r="Q7289" t="s">
        <v>23</v>
      </c>
      <c r="R7289">
        <v>9</v>
      </c>
      <c r="S7289">
        <v>1</v>
      </c>
      <c r="T7289">
        <v>0</v>
      </c>
      <c r="U7289" t="s">
        <v>18853</v>
      </c>
      <c r="V7289">
        <v>143619</v>
      </c>
      <c r="W7289" t="s">
        <v>18851</v>
      </c>
      <c r="Y7289">
        <v>1</v>
      </c>
    </row>
    <row r="7290" spans="1:25" x14ac:dyDescent="0.2">
      <c r="A7290">
        <v>138128</v>
      </c>
      <c r="B7290" t="s">
        <v>28361</v>
      </c>
      <c r="C7290">
        <v>0</v>
      </c>
      <c r="D7290">
        <f>IF(COUNTIF(Sheet3!$A$1:$A$349,"*"&amp;B7290&amp;"*")&gt;0,1,0)</f>
        <v>0</v>
      </c>
      <c r="E7290">
        <f>IF(COUNTIF(Sheet1!$C$1:$C$349,"*"&amp;K7290&amp;"*")&gt;0,1,0)</f>
        <v>1</v>
      </c>
      <c r="F7290">
        <f>IF(COUNTIF(Sheet1!$E$1:$E$349,"*"&amp;G7290&amp;"*")&gt;0,1,0)</f>
        <v>0</v>
      </c>
      <c r="G7290" t="s">
        <v>36381</v>
      </c>
      <c r="H7290" t="str">
        <f t="shared" si="113"/>
        <v>Medies Rituri Satu Mare</v>
      </c>
      <c r="I7290">
        <v>30</v>
      </c>
      <c r="J7290">
        <v>305</v>
      </c>
      <c r="K7290" t="s">
        <v>1941</v>
      </c>
      <c r="L7290" t="s">
        <v>18012</v>
      </c>
      <c r="M7290">
        <v>6</v>
      </c>
      <c r="N7290">
        <v>868</v>
      </c>
      <c r="O7290" t="s">
        <v>4205</v>
      </c>
      <c r="P7290" t="s">
        <v>8956</v>
      </c>
      <c r="Q7290" t="s">
        <v>26</v>
      </c>
      <c r="R7290">
        <v>23</v>
      </c>
      <c r="S7290">
        <v>3</v>
      </c>
      <c r="T7290">
        <v>447188</v>
      </c>
      <c r="U7290" t="s">
        <v>18221</v>
      </c>
      <c r="V7290">
        <v>138084</v>
      </c>
      <c r="W7290" t="s">
        <v>18215</v>
      </c>
      <c r="Y7290">
        <v>0</v>
      </c>
    </row>
    <row r="7291" spans="1:25" x14ac:dyDescent="0.2">
      <c r="A7291">
        <v>138137</v>
      </c>
      <c r="B7291" t="s">
        <v>24016</v>
      </c>
      <c r="C7291">
        <v>0</v>
      </c>
      <c r="D7291">
        <f>IF(COUNTIF(Sheet3!$A$1:$A$349,"*"&amp;B7291&amp;"*")&gt;0,1,0)</f>
        <v>0</v>
      </c>
      <c r="E7291">
        <f>IF(COUNTIF(Sheet1!$C$1:$C$349,"*"&amp;K7291&amp;"*")&gt;0,1,0)</f>
        <v>1</v>
      </c>
      <c r="F7291">
        <f>IF(COUNTIF(Sheet1!$E$1:$E$349,"*"&amp;G7291&amp;"*")&gt;0,1,0)</f>
        <v>0</v>
      </c>
      <c r="G7291" t="s">
        <v>36382</v>
      </c>
      <c r="H7291" t="str">
        <f t="shared" si="113"/>
        <v>Medies Vii Satu Mare</v>
      </c>
      <c r="I7291">
        <v>30</v>
      </c>
      <c r="J7291">
        <v>305</v>
      </c>
      <c r="K7291" t="s">
        <v>1941</v>
      </c>
      <c r="L7291" t="s">
        <v>18012</v>
      </c>
      <c r="M7291">
        <v>6</v>
      </c>
      <c r="N7291">
        <v>868</v>
      </c>
      <c r="O7291" t="s">
        <v>4205</v>
      </c>
      <c r="P7291" t="s">
        <v>101</v>
      </c>
      <c r="Q7291" t="s">
        <v>26</v>
      </c>
      <c r="R7291">
        <v>23</v>
      </c>
      <c r="S7291">
        <v>3</v>
      </c>
      <c r="T7291">
        <v>447189</v>
      </c>
      <c r="U7291" t="s">
        <v>18222</v>
      </c>
      <c r="V7291">
        <v>138084</v>
      </c>
      <c r="W7291" t="s">
        <v>18215</v>
      </c>
      <c r="Y7291">
        <v>0</v>
      </c>
    </row>
    <row r="7292" spans="1:25" x14ac:dyDescent="0.2">
      <c r="A7292">
        <v>138093</v>
      </c>
      <c r="B7292" t="s">
        <v>24017</v>
      </c>
      <c r="C7292">
        <v>0</v>
      </c>
      <c r="D7292">
        <f>IF(COUNTIF(Sheet3!$A$1:$A$349,"*"&amp;B7292&amp;"*")&gt;0,1,0)</f>
        <v>0</v>
      </c>
      <c r="E7292">
        <f>IF(COUNTIF(Sheet1!$C$1:$C$349,"*"&amp;K7292&amp;"*")&gt;0,1,0)</f>
        <v>1</v>
      </c>
      <c r="F7292">
        <f>IF(COUNTIF(Sheet1!$E$1:$E$349,"*"&amp;G7292&amp;"*")&gt;0,1,0)</f>
        <v>0</v>
      </c>
      <c r="G7292" t="s">
        <v>36383</v>
      </c>
      <c r="H7292" t="str">
        <f t="shared" si="113"/>
        <v>Mediesu Aurit Satu Mare</v>
      </c>
      <c r="I7292">
        <v>30</v>
      </c>
      <c r="J7292">
        <v>305</v>
      </c>
      <c r="K7292" t="s">
        <v>1941</v>
      </c>
      <c r="L7292" t="s">
        <v>18012</v>
      </c>
      <c r="M7292">
        <v>6</v>
      </c>
      <c r="N7292">
        <v>868</v>
      </c>
      <c r="O7292" t="s">
        <v>4205</v>
      </c>
      <c r="P7292" t="s">
        <v>18216</v>
      </c>
      <c r="Q7292" t="s">
        <v>38</v>
      </c>
      <c r="R7292">
        <v>22</v>
      </c>
      <c r="S7292">
        <v>3</v>
      </c>
      <c r="T7292">
        <v>447185</v>
      </c>
      <c r="U7292" t="s">
        <v>18217</v>
      </c>
      <c r="V7292">
        <v>138084</v>
      </c>
      <c r="W7292" t="s">
        <v>18215</v>
      </c>
      <c r="Y7292">
        <v>0</v>
      </c>
    </row>
    <row r="7293" spans="1:25" x14ac:dyDescent="0.2">
      <c r="A7293">
        <v>139429</v>
      </c>
      <c r="B7293" t="s">
        <v>24018</v>
      </c>
      <c r="C7293">
        <v>0</v>
      </c>
      <c r="D7293">
        <f>IF(COUNTIF(Sheet3!$A$1:$A$349,"*"&amp;B7293&amp;"*")&gt;0,1,0)</f>
        <v>0</v>
      </c>
      <c r="E7293">
        <f>IF(COUNTIF(Sheet1!$C$1:$C$349,"*"&amp;K7293&amp;"*")&gt;0,1,0)</f>
        <v>1</v>
      </c>
      <c r="F7293">
        <f>IF(COUNTIF(Sheet1!$E$1:$E$349,"*"&amp;G7293&amp;"*")&gt;0,1,0)</f>
        <v>0</v>
      </c>
      <c r="G7293" t="s">
        <v>36384</v>
      </c>
      <c r="H7293" t="str">
        <f t="shared" si="113"/>
        <v>Medisa Satu Mare</v>
      </c>
      <c r="I7293">
        <v>30</v>
      </c>
      <c r="J7293">
        <v>305</v>
      </c>
      <c r="K7293" t="s">
        <v>1941</v>
      </c>
      <c r="L7293" t="s">
        <v>18012</v>
      </c>
      <c r="M7293">
        <v>6</v>
      </c>
      <c r="N7293">
        <v>868</v>
      </c>
      <c r="O7293" t="s">
        <v>4205</v>
      </c>
      <c r="P7293" t="s">
        <v>989</v>
      </c>
      <c r="Q7293" t="s">
        <v>26</v>
      </c>
      <c r="R7293">
        <v>23</v>
      </c>
      <c r="S7293">
        <v>3</v>
      </c>
      <c r="T7293">
        <v>447362</v>
      </c>
      <c r="U7293" t="s">
        <v>18386</v>
      </c>
      <c r="V7293">
        <v>139394</v>
      </c>
      <c r="W7293" t="s">
        <v>18383</v>
      </c>
      <c r="Y7293">
        <v>0</v>
      </c>
    </row>
    <row r="7294" spans="1:25" x14ac:dyDescent="0.2">
      <c r="A7294">
        <v>86071</v>
      </c>
      <c r="B7294" t="s">
        <v>24019</v>
      </c>
      <c r="C7294">
        <v>0</v>
      </c>
      <c r="D7294">
        <f>IF(COUNTIF(Sheet3!$A$1:$A$349,"*"&amp;B7294&amp;"*")&gt;0,1,0)</f>
        <v>0</v>
      </c>
      <c r="E7294">
        <f>IF(COUNTIF(Sheet1!$C$1:$C$349,"*"&amp;K7294&amp;"*")&gt;0,1,0)</f>
        <v>1</v>
      </c>
      <c r="F7294">
        <f>IF(COUNTIF(Sheet1!$E$1:$E$349,"*"&amp;G7294&amp;"*")&gt;0,1,0)</f>
        <v>0</v>
      </c>
      <c r="G7294" t="s">
        <v>36385</v>
      </c>
      <c r="H7294" t="str">
        <f t="shared" si="113"/>
        <v>Medisoru Mare Harghita</v>
      </c>
      <c r="I7294">
        <v>19</v>
      </c>
      <c r="J7294">
        <v>190</v>
      </c>
      <c r="K7294" t="s">
        <v>11664</v>
      </c>
      <c r="L7294" t="s">
        <v>11665</v>
      </c>
      <c r="M7294">
        <v>7</v>
      </c>
      <c r="N7294">
        <v>877</v>
      </c>
      <c r="O7294" t="s">
        <v>21</v>
      </c>
      <c r="P7294" t="s">
        <v>2594</v>
      </c>
      <c r="Q7294" t="s">
        <v>26</v>
      </c>
      <c r="R7294">
        <v>23</v>
      </c>
      <c r="S7294">
        <v>3</v>
      </c>
      <c r="T7294">
        <v>537319</v>
      </c>
      <c r="U7294" t="s">
        <v>12048</v>
      </c>
      <c r="V7294">
        <v>85984</v>
      </c>
      <c r="W7294" t="s">
        <v>12037</v>
      </c>
      <c r="Y7294">
        <v>0</v>
      </c>
    </row>
    <row r="7295" spans="1:25" x14ac:dyDescent="0.2">
      <c r="A7295">
        <v>83927</v>
      </c>
      <c r="B7295" t="s">
        <v>24020</v>
      </c>
      <c r="C7295">
        <v>0</v>
      </c>
      <c r="D7295">
        <f>IF(COUNTIF(Sheet3!$A$1:$A$349,"*"&amp;B7295&amp;"*")&gt;0,1,0)</f>
        <v>0</v>
      </c>
      <c r="E7295">
        <f>IF(COUNTIF(Sheet1!$C$1:$C$349,"*"&amp;K7295&amp;"*")&gt;0,1,0)</f>
        <v>1</v>
      </c>
      <c r="F7295">
        <f>IF(COUNTIF(Sheet1!$E$1:$E$349,"*"&amp;G7295&amp;"*")&gt;0,1,0)</f>
        <v>0</v>
      </c>
      <c r="G7295" t="s">
        <v>36386</v>
      </c>
      <c r="H7295" t="str">
        <f t="shared" si="113"/>
        <v>Medisoru Mic Harghita</v>
      </c>
      <c r="I7295">
        <v>19</v>
      </c>
      <c r="J7295">
        <v>190</v>
      </c>
      <c r="K7295" t="s">
        <v>11664</v>
      </c>
      <c r="L7295" t="s">
        <v>11665</v>
      </c>
      <c r="M7295">
        <v>7</v>
      </c>
      <c r="N7295">
        <v>877</v>
      </c>
      <c r="O7295" t="s">
        <v>21</v>
      </c>
      <c r="P7295" t="s">
        <v>1243</v>
      </c>
      <c r="Q7295" t="s">
        <v>26</v>
      </c>
      <c r="R7295">
        <v>23</v>
      </c>
      <c r="S7295">
        <v>3</v>
      </c>
      <c r="T7295">
        <v>537018</v>
      </c>
      <c r="U7295" t="s">
        <v>11758</v>
      </c>
      <c r="V7295">
        <v>83847</v>
      </c>
      <c r="W7295" t="s">
        <v>309</v>
      </c>
      <c r="Y7295">
        <v>0</v>
      </c>
    </row>
    <row r="7296" spans="1:25" x14ac:dyDescent="0.2">
      <c r="A7296">
        <v>7605</v>
      </c>
      <c r="B7296" t="s">
        <v>24021</v>
      </c>
      <c r="C7296">
        <v>0</v>
      </c>
      <c r="D7296">
        <f>IF(COUNTIF(Sheet3!$A$1:$A$349,"*"&amp;B7296&amp;"*")&gt;0,1,0)</f>
        <v>0</v>
      </c>
      <c r="E7296">
        <f>IF(COUNTIF(Sheet1!$C$1:$C$349,"*"&amp;K7296&amp;"*")&gt;0,1,0)</f>
        <v>1</v>
      </c>
      <c r="F7296">
        <f>IF(COUNTIF(Sheet1!$E$1:$E$349,"*"&amp;G7296&amp;"*")&gt;0,1,0)</f>
        <v>0</v>
      </c>
      <c r="G7296" t="s">
        <v>36387</v>
      </c>
      <c r="H7296" t="str">
        <f t="shared" si="113"/>
        <v>Medresti Alba</v>
      </c>
      <c r="I7296">
        <v>1</v>
      </c>
      <c r="J7296">
        <v>10</v>
      </c>
      <c r="K7296" t="s">
        <v>19</v>
      </c>
      <c r="L7296" t="s">
        <v>20</v>
      </c>
      <c r="M7296">
        <v>7</v>
      </c>
      <c r="N7296">
        <v>877</v>
      </c>
      <c r="O7296" t="s">
        <v>21</v>
      </c>
      <c r="P7296" t="s">
        <v>1246</v>
      </c>
      <c r="Q7296" t="s">
        <v>26</v>
      </c>
      <c r="R7296">
        <v>23</v>
      </c>
      <c r="S7296">
        <v>3</v>
      </c>
      <c r="T7296">
        <v>517718</v>
      </c>
      <c r="U7296" t="s">
        <v>1247</v>
      </c>
      <c r="V7296">
        <v>7446</v>
      </c>
      <c r="W7296" t="s">
        <v>285</v>
      </c>
      <c r="Y7296">
        <v>0</v>
      </c>
    </row>
    <row r="7297" spans="1:25" x14ac:dyDescent="0.2">
      <c r="A7297">
        <v>4339</v>
      </c>
      <c r="B7297" t="s">
        <v>24022</v>
      </c>
      <c r="C7297">
        <v>0</v>
      </c>
      <c r="D7297">
        <f>IF(COUNTIF(Sheet3!$A$1:$A$349,"*"&amp;B7297&amp;"*")&gt;0,1,0)</f>
        <v>0</v>
      </c>
      <c r="E7297">
        <f>IF(COUNTIF(Sheet1!$C$1:$C$349,"*"&amp;K7297&amp;"*")&gt;0,1,0)</f>
        <v>1</v>
      </c>
      <c r="F7297">
        <f>IF(COUNTIF(Sheet1!$E$1:$E$349,"*"&amp;G7297&amp;"*")&gt;0,1,0)</f>
        <v>0</v>
      </c>
      <c r="G7297" t="s">
        <v>36388</v>
      </c>
      <c r="H7297" t="str">
        <f t="shared" si="113"/>
        <v>Medves Alba</v>
      </c>
      <c r="I7297">
        <v>1</v>
      </c>
      <c r="J7297">
        <v>10</v>
      </c>
      <c r="K7297" t="s">
        <v>19</v>
      </c>
      <c r="L7297" t="s">
        <v>20</v>
      </c>
      <c r="M7297">
        <v>7</v>
      </c>
      <c r="N7297">
        <v>877</v>
      </c>
      <c r="O7297" t="s">
        <v>21</v>
      </c>
      <c r="P7297" t="s">
        <v>63</v>
      </c>
      <c r="Q7297" t="s">
        <v>26</v>
      </c>
      <c r="R7297">
        <v>23</v>
      </c>
      <c r="S7297">
        <v>3</v>
      </c>
      <c r="T7297">
        <v>517282</v>
      </c>
      <c r="U7297" t="s">
        <v>679</v>
      </c>
      <c r="V7297">
        <v>4302</v>
      </c>
      <c r="W7297" t="s">
        <v>673</v>
      </c>
      <c r="Y7297">
        <v>0</v>
      </c>
    </row>
    <row r="7298" spans="1:25" x14ac:dyDescent="0.2">
      <c r="A7298">
        <v>53283</v>
      </c>
      <c r="B7298" t="s">
        <v>7895</v>
      </c>
      <c r="C7298">
        <v>0</v>
      </c>
      <c r="D7298">
        <f>IF(COUNTIF(Sheet3!$A$1:$A$349,"*"&amp;B7298&amp;"*")&gt;0,1,0)</f>
        <v>0</v>
      </c>
      <c r="E7298">
        <f>IF(COUNTIF(Sheet1!$C$1:$C$349,"*"&amp;K7298&amp;"*")&gt;0,1,0)</f>
        <v>1</v>
      </c>
      <c r="F7298">
        <f>IF(COUNTIF(Sheet1!$E$1:$E$349,"*"&amp;G7298&amp;"*")&gt;0,1,0)</f>
        <v>0</v>
      </c>
      <c r="G7298" t="s">
        <v>36389</v>
      </c>
      <c r="H7298" t="str">
        <f t="shared" si="113"/>
        <v>Mehadia Caras-Severin</v>
      </c>
      <c r="I7298">
        <v>11</v>
      </c>
      <c r="J7298">
        <v>118</v>
      </c>
      <c r="K7298" t="s">
        <v>29093</v>
      </c>
      <c r="L7298" t="s">
        <v>7542</v>
      </c>
      <c r="M7298">
        <v>5</v>
      </c>
      <c r="N7298">
        <v>859</v>
      </c>
      <c r="O7298" t="s">
        <v>1467</v>
      </c>
      <c r="P7298" t="s">
        <v>7896</v>
      </c>
      <c r="Q7298" t="s">
        <v>38</v>
      </c>
      <c r="R7298">
        <v>22</v>
      </c>
      <c r="S7298">
        <v>3</v>
      </c>
      <c r="T7298">
        <v>327270</v>
      </c>
      <c r="U7298" t="s">
        <v>7897</v>
      </c>
      <c r="V7298">
        <v>53274</v>
      </c>
      <c r="W7298" t="s">
        <v>7895</v>
      </c>
      <c r="Y7298">
        <v>0</v>
      </c>
    </row>
    <row r="7299" spans="1:25" x14ac:dyDescent="0.2">
      <c r="A7299">
        <v>53336</v>
      </c>
      <c r="B7299" t="s">
        <v>7903</v>
      </c>
      <c r="C7299">
        <v>0</v>
      </c>
      <c r="D7299">
        <f>IF(COUNTIF(Sheet3!$A$1:$A$349,"*"&amp;B7299&amp;"*")&gt;0,1,0)</f>
        <v>0</v>
      </c>
      <c r="E7299">
        <f>IF(COUNTIF(Sheet1!$C$1:$C$349,"*"&amp;K7299&amp;"*")&gt;0,1,0)</f>
        <v>1</v>
      </c>
      <c r="F7299">
        <f>IF(COUNTIF(Sheet1!$E$1:$E$349,"*"&amp;G7299&amp;"*")&gt;0,1,0)</f>
        <v>0</v>
      </c>
      <c r="G7299" t="s">
        <v>36390</v>
      </c>
      <c r="H7299" t="str">
        <f t="shared" ref="H7299:H7362" si="114">_xlfn.CONCAT(B7299," ",K7299)</f>
        <v>Mehadica Caras-Severin</v>
      </c>
      <c r="I7299">
        <v>11</v>
      </c>
      <c r="J7299">
        <v>118</v>
      </c>
      <c r="K7299" t="s">
        <v>29093</v>
      </c>
      <c r="L7299" t="s">
        <v>7542</v>
      </c>
      <c r="M7299">
        <v>5</v>
      </c>
      <c r="N7299">
        <v>859</v>
      </c>
      <c r="O7299" t="s">
        <v>1467</v>
      </c>
      <c r="P7299" t="s">
        <v>826</v>
      </c>
      <c r="Q7299" t="s">
        <v>38</v>
      </c>
      <c r="R7299">
        <v>22</v>
      </c>
      <c r="S7299">
        <v>3</v>
      </c>
      <c r="T7299">
        <v>327275</v>
      </c>
      <c r="U7299" t="s">
        <v>7904</v>
      </c>
      <c r="V7299">
        <v>53327</v>
      </c>
      <c r="W7299" t="s">
        <v>7903</v>
      </c>
      <c r="Y7299">
        <v>0</v>
      </c>
    </row>
    <row r="7300" spans="1:25" x14ac:dyDescent="0.2">
      <c r="A7300">
        <v>134470</v>
      </c>
      <c r="B7300" t="s">
        <v>25226</v>
      </c>
      <c r="C7300">
        <v>0</v>
      </c>
      <c r="D7300">
        <f>IF(COUNTIF(Sheet3!$A$1:$A$349,"*"&amp;B7300&amp;"*")&gt;0,1,0)</f>
        <v>0</v>
      </c>
      <c r="E7300">
        <f>IF(COUNTIF(Sheet1!$C$1:$C$349,"*"&amp;K7300&amp;"*")&gt;0,1,0)</f>
        <v>1</v>
      </c>
      <c r="F7300">
        <f>IF(COUNTIF(Sheet1!$E$1:$E$349,"*"&amp;G7300&amp;"*")&gt;0,1,0)</f>
        <v>0</v>
      </c>
      <c r="G7300" t="s">
        <v>36391</v>
      </c>
      <c r="H7300" t="str">
        <f t="shared" si="114"/>
        <v>Mehedinta Prahova</v>
      </c>
      <c r="I7300">
        <v>29</v>
      </c>
      <c r="J7300">
        <v>298</v>
      </c>
      <c r="K7300" t="s">
        <v>17266</v>
      </c>
      <c r="L7300" t="s">
        <v>17267</v>
      </c>
      <c r="M7300">
        <v>3</v>
      </c>
      <c r="N7300">
        <v>831</v>
      </c>
      <c r="O7300" t="s">
        <v>2107</v>
      </c>
      <c r="P7300" t="s">
        <v>2270</v>
      </c>
      <c r="Q7300" t="s">
        <v>26</v>
      </c>
      <c r="R7300">
        <v>23</v>
      </c>
      <c r="S7300">
        <v>3</v>
      </c>
      <c r="T7300">
        <v>107412</v>
      </c>
      <c r="U7300" t="s">
        <v>17779</v>
      </c>
      <c r="V7300">
        <v>134443</v>
      </c>
      <c r="W7300" t="s">
        <v>17775</v>
      </c>
      <c r="Y7300">
        <v>0</v>
      </c>
    </row>
    <row r="7301" spans="1:25" x14ac:dyDescent="0.2">
      <c r="A7301">
        <v>172420</v>
      </c>
      <c r="B7301" t="s">
        <v>22113</v>
      </c>
      <c r="C7301">
        <v>0</v>
      </c>
      <c r="D7301">
        <f>IF(COUNTIF(Sheet3!$A$1:$A$349,"*"&amp;B7301&amp;"*")&gt;0,1,0)</f>
        <v>0</v>
      </c>
      <c r="E7301">
        <f>IF(COUNTIF(Sheet1!$C$1:$C$349,"*"&amp;K7301&amp;"*")&gt;0,1,0)</f>
        <v>1</v>
      </c>
      <c r="F7301">
        <f>IF(COUNTIF(Sheet1!$E$1:$E$349,"*"&amp;G7301&amp;"*")&gt;0,1,0)</f>
        <v>0</v>
      </c>
      <c r="G7301" t="s">
        <v>36392</v>
      </c>
      <c r="H7301" t="str">
        <f t="shared" si="114"/>
        <v>Meieni Valcea</v>
      </c>
      <c r="I7301">
        <v>38</v>
      </c>
      <c r="J7301">
        <v>387</v>
      </c>
      <c r="K7301" t="s">
        <v>25637</v>
      </c>
      <c r="L7301" t="s">
        <v>21552</v>
      </c>
      <c r="M7301">
        <v>4</v>
      </c>
      <c r="N7301">
        <v>840</v>
      </c>
      <c r="O7301" t="s">
        <v>10021</v>
      </c>
      <c r="P7301" t="s">
        <v>2793</v>
      </c>
      <c r="Q7301" t="s">
        <v>26</v>
      </c>
      <c r="R7301">
        <v>23</v>
      </c>
      <c r="S7301">
        <v>3</v>
      </c>
      <c r="T7301">
        <v>247519</v>
      </c>
      <c r="U7301" t="s">
        <v>22114</v>
      </c>
      <c r="V7301">
        <v>172377</v>
      </c>
      <c r="W7301" t="s">
        <v>814</v>
      </c>
      <c r="Y7301">
        <v>0</v>
      </c>
    </row>
    <row r="7302" spans="1:25" x14ac:dyDescent="0.2">
      <c r="A7302">
        <v>68592</v>
      </c>
      <c r="B7302" t="s">
        <v>24023</v>
      </c>
      <c r="C7302">
        <v>0</v>
      </c>
      <c r="D7302">
        <f>IF(COUNTIF(Sheet3!$A$1:$A$349,"*"&amp;B7302&amp;"*")&gt;0,1,0)</f>
        <v>0</v>
      </c>
      <c r="E7302">
        <f>IF(COUNTIF(Sheet1!$C$1:$C$349,"*"&amp;K7302&amp;"*")&gt;0,1,0)</f>
        <v>1</v>
      </c>
      <c r="F7302">
        <f>IF(COUNTIF(Sheet1!$E$1:$E$349,"*"&amp;G7302&amp;"*")&gt;0,1,0)</f>
        <v>0</v>
      </c>
      <c r="G7302" t="s">
        <v>36393</v>
      </c>
      <c r="H7302" t="str">
        <f t="shared" si="114"/>
        <v>Meisoare Dambovita</v>
      </c>
      <c r="I7302">
        <v>15</v>
      </c>
      <c r="J7302">
        <v>154</v>
      </c>
      <c r="K7302" t="s">
        <v>29101</v>
      </c>
      <c r="L7302" t="s">
        <v>9417</v>
      </c>
      <c r="M7302">
        <v>3</v>
      </c>
      <c r="N7302">
        <v>831</v>
      </c>
      <c r="O7302" t="s">
        <v>2107</v>
      </c>
      <c r="P7302" t="s">
        <v>991</v>
      </c>
      <c r="Q7302" t="s">
        <v>26</v>
      </c>
      <c r="R7302">
        <v>23</v>
      </c>
      <c r="S7302">
        <v>3</v>
      </c>
      <c r="T7302">
        <v>137382</v>
      </c>
      <c r="U7302" t="s">
        <v>9876</v>
      </c>
      <c r="V7302">
        <v>68565</v>
      </c>
      <c r="W7302" t="s">
        <v>9830</v>
      </c>
      <c r="Y7302">
        <v>0</v>
      </c>
    </row>
    <row r="7303" spans="1:25" x14ac:dyDescent="0.2">
      <c r="A7303">
        <v>135832</v>
      </c>
      <c r="B7303" t="s">
        <v>24024</v>
      </c>
      <c r="C7303">
        <v>0</v>
      </c>
      <c r="D7303">
        <f>IF(COUNTIF(Sheet3!$A$1:$A$349,"*"&amp;B7303&amp;"*")&gt;0,1,0)</f>
        <v>0</v>
      </c>
      <c r="E7303">
        <f>IF(COUNTIF(Sheet1!$C$1:$C$349,"*"&amp;K7303&amp;"*")&gt;0,1,0)</f>
        <v>1</v>
      </c>
      <c r="F7303">
        <f>IF(COUNTIF(Sheet1!$E$1:$E$349,"*"&amp;G7303&amp;"*")&gt;0,1,0)</f>
        <v>0</v>
      </c>
      <c r="G7303" t="s">
        <v>36394</v>
      </c>
      <c r="H7303" t="str">
        <f t="shared" si="114"/>
        <v>Melicesti Prahova</v>
      </c>
      <c r="I7303">
        <v>29</v>
      </c>
      <c r="J7303">
        <v>298</v>
      </c>
      <c r="K7303" t="s">
        <v>17266</v>
      </c>
      <c r="L7303" t="s">
        <v>17267</v>
      </c>
      <c r="M7303">
        <v>3</v>
      </c>
      <c r="N7303">
        <v>831</v>
      </c>
      <c r="O7303" t="s">
        <v>2107</v>
      </c>
      <c r="P7303" t="s">
        <v>5096</v>
      </c>
      <c r="Q7303" t="s">
        <v>26</v>
      </c>
      <c r="R7303">
        <v>23</v>
      </c>
      <c r="S7303">
        <v>3</v>
      </c>
      <c r="T7303">
        <v>107604</v>
      </c>
      <c r="U7303" t="s">
        <v>17954</v>
      </c>
      <c r="V7303">
        <v>135789</v>
      </c>
      <c r="W7303" t="s">
        <v>17947</v>
      </c>
      <c r="Y7303">
        <v>0</v>
      </c>
    </row>
    <row r="7304" spans="1:25" x14ac:dyDescent="0.2">
      <c r="A7304">
        <v>73111</v>
      </c>
      <c r="B7304" t="s">
        <v>24025</v>
      </c>
      <c r="C7304">
        <v>0</v>
      </c>
      <c r="D7304">
        <f>IF(COUNTIF(Sheet3!$A$1:$A$349,"*"&amp;B7304&amp;"*")&gt;0,1,0)</f>
        <v>0</v>
      </c>
      <c r="E7304">
        <f>IF(COUNTIF(Sheet1!$C$1:$C$349,"*"&amp;K7304&amp;"*")&gt;0,1,0)</f>
        <v>1</v>
      </c>
      <c r="F7304">
        <f>IF(COUNTIF(Sheet1!$E$1:$E$349,"*"&amp;G7304&amp;"*")&gt;0,1,0)</f>
        <v>0</v>
      </c>
      <c r="G7304" t="s">
        <v>36395</v>
      </c>
      <c r="H7304" t="str">
        <f t="shared" si="114"/>
        <v>Melinesti Dolj</v>
      </c>
      <c r="I7304">
        <v>16</v>
      </c>
      <c r="J7304">
        <v>163</v>
      </c>
      <c r="K7304" t="s">
        <v>10019</v>
      </c>
      <c r="L7304" t="s">
        <v>10020</v>
      </c>
      <c r="M7304">
        <v>4</v>
      </c>
      <c r="N7304">
        <v>840</v>
      </c>
      <c r="O7304" t="s">
        <v>10021</v>
      </c>
      <c r="P7304" t="s">
        <v>3410</v>
      </c>
      <c r="Q7304" t="s">
        <v>38</v>
      </c>
      <c r="R7304">
        <v>22</v>
      </c>
      <c r="S7304">
        <v>3</v>
      </c>
      <c r="T7304">
        <v>207385</v>
      </c>
      <c r="U7304" t="s">
        <v>10470</v>
      </c>
      <c r="V7304">
        <v>73102</v>
      </c>
      <c r="W7304" t="s">
        <v>10469</v>
      </c>
      <c r="Y7304">
        <v>0</v>
      </c>
    </row>
    <row r="7305" spans="1:25" x14ac:dyDescent="0.2">
      <c r="A7305">
        <v>110198</v>
      </c>
      <c r="B7305" t="s">
        <v>25227</v>
      </c>
      <c r="C7305">
        <v>0</v>
      </c>
      <c r="D7305">
        <f>IF(COUNTIF(Sheet3!$A$1:$A$349,"*"&amp;B7305&amp;"*")&gt;0,1,0)</f>
        <v>0</v>
      </c>
      <c r="E7305">
        <f>IF(COUNTIF(Sheet1!$C$1:$C$349,"*"&amp;K7305&amp;"*")&gt;0,1,0)</f>
        <v>1</v>
      </c>
      <c r="F7305">
        <f>IF(COUNTIF(Sheet1!$E$1:$E$349,"*"&amp;G7305&amp;"*")&gt;0,1,0)</f>
        <v>0</v>
      </c>
      <c r="G7305" t="s">
        <v>36396</v>
      </c>
      <c r="H7305" t="str">
        <f t="shared" si="114"/>
        <v>Menti Mehedinti</v>
      </c>
      <c r="I7305">
        <v>25</v>
      </c>
      <c r="J7305">
        <v>252</v>
      </c>
      <c r="K7305" t="s">
        <v>29099</v>
      </c>
      <c r="L7305" t="s">
        <v>14860</v>
      </c>
      <c r="M7305">
        <v>4</v>
      </c>
      <c r="N7305">
        <v>840</v>
      </c>
      <c r="O7305" t="s">
        <v>10021</v>
      </c>
      <c r="P7305" t="s">
        <v>1897</v>
      </c>
      <c r="Q7305" t="s">
        <v>26</v>
      </c>
      <c r="R7305">
        <v>19</v>
      </c>
      <c r="S7305">
        <v>1</v>
      </c>
      <c r="T7305">
        <v>225305</v>
      </c>
      <c r="U7305" t="s">
        <v>14911</v>
      </c>
      <c r="V7305">
        <v>110116</v>
      </c>
      <c r="W7305" t="s">
        <v>14900</v>
      </c>
      <c r="Y7305">
        <v>0</v>
      </c>
    </row>
    <row r="7306" spans="1:25" x14ac:dyDescent="0.2">
      <c r="A7306">
        <v>79200</v>
      </c>
      <c r="B7306" t="s">
        <v>25228</v>
      </c>
      <c r="C7306">
        <v>0</v>
      </c>
      <c r="D7306">
        <f>IF(COUNTIF(Sheet3!$A$1:$A$349,"*"&amp;B7306&amp;"*")&gt;0,1,0)</f>
        <v>0</v>
      </c>
      <c r="E7306">
        <f>IF(COUNTIF(Sheet1!$C$1:$C$349,"*"&amp;K7306&amp;"*")&gt;0,1,0)</f>
        <v>1</v>
      </c>
      <c r="F7306">
        <f>IF(COUNTIF(Sheet1!$E$1:$E$349,"*"&amp;G7306&amp;"*")&gt;0,1,0)</f>
        <v>0</v>
      </c>
      <c r="G7306" t="s">
        <v>36397</v>
      </c>
      <c r="H7306" t="str">
        <f t="shared" si="114"/>
        <v>Mentii din Dos Gorj</v>
      </c>
      <c r="I7306">
        <v>18</v>
      </c>
      <c r="J7306">
        <v>181</v>
      </c>
      <c r="K7306" t="s">
        <v>11026</v>
      </c>
      <c r="L7306" t="s">
        <v>11027</v>
      </c>
      <c r="M7306">
        <v>4</v>
      </c>
      <c r="N7306">
        <v>840</v>
      </c>
      <c r="O7306" t="s">
        <v>10021</v>
      </c>
      <c r="P7306" t="s">
        <v>1730</v>
      </c>
      <c r="Q7306" t="s">
        <v>26</v>
      </c>
      <c r="R7306">
        <v>23</v>
      </c>
      <c r="S7306">
        <v>3</v>
      </c>
      <c r="T7306">
        <v>217094</v>
      </c>
      <c r="U7306" t="s">
        <v>11198</v>
      </c>
      <c r="V7306">
        <v>79157</v>
      </c>
      <c r="W7306" t="s">
        <v>11192</v>
      </c>
      <c r="Y7306">
        <v>0</v>
      </c>
    </row>
    <row r="7307" spans="1:25" x14ac:dyDescent="0.2">
      <c r="A7307">
        <v>55865</v>
      </c>
      <c r="B7307" t="s">
        <v>8209</v>
      </c>
      <c r="C7307">
        <v>0</v>
      </c>
      <c r="D7307">
        <f>IF(COUNTIF(Sheet3!$A$1:$A$349,"*"&amp;B7307&amp;"*")&gt;0,1,0)</f>
        <v>0</v>
      </c>
      <c r="E7307">
        <f>IF(COUNTIF(Sheet1!$C$1:$C$349,"*"&amp;K7307&amp;"*")&gt;0,1,0)</f>
        <v>1</v>
      </c>
      <c r="F7307">
        <f>IF(COUNTIF(Sheet1!$E$1:$E$349,"*"&amp;G7307&amp;"*")&gt;0,1,0)</f>
        <v>0</v>
      </c>
      <c r="G7307" t="s">
        <v>36398</v>
      </c>
      <c r="H7307" t="str">
        <f t="shared" si="114"/>
        <v>Mera Cluj</v>
      </c>
      <c r="I7307">
        <v>12</v>
      </c>
      <c r="J7307">
        <v>127</v>
      </c>
      <c r="K7307" t="s">
        <v>8094</v>
      </c>
      <c r="L7307" t="s">
        <v>8095</v>
      </c>
      <c r="M7307">
        <v>6</v>
      </c>
      <c r="N7307">
        <v>868</v>
      </c>
      <c r="O7307" t="s">
        <v>4205</v>
      </c>
      <c r="P7307" t="s">
        <v>8210</v>
      </c>
      <c r="Q7307" t="s">
        <v>26</v>
      </c>
      <c r="R7307">
        <v>23</v>
      </c>
      <c r="S7307">
        <v>3</v>
      </c>
      <c r="T7307">
        <v>407057</v>
      </c>
      <c r="U7307" t="s">
        <v>8211</v>
      </c>
      <c r="V7307">
        <v>55838</v>
      </c>
      <c r="W7307" t="s">
        <v>8205</v>
      </c>
      <c r="Y7307">
        <v>0</v>
      </c>
    </row>
    <row r="7308" spans="1:25" x14ac:dyDescent="0.2">
      <c r="A7308">
        <v>176695</v>
      </c>
      <c r="B7308" t="s">
        <v>8209</v>
      </c>
      <c r="C7308">
        <v>0</v>
      </c>
      <c r="D7308">
        <f>IF(COUNTIF(Sheet3!$A$1:$A$349,"*"&amp;B7308&amp;"*")&gt;0,1,0)</f>
        <v>0</v>
      </c>
      <c r="E7308">
        <f>IF(COUNTIF(Sheet1!$C$1:$C$349,"*"&amp;K7308&amp;"*")&gt;0,1,0)</f>
        <v>1</v>
      </c>
      <c r="F7308">
        <f>IF(COUNTIF(Sheet1!$E$1:$E$349,"*"&amp;G7308&amp;"*")&gt;0,1,0)</f>
        <v>0</v>
      </c>
      <c r="G7308" t="s">
        <v>36399</v>
      </c>
      <c r="H7308" t="str">
        <f t="shared" si="114"/>
        <v>Mera Vrancea</v>
      </c>
      <c r="I7308">
        <v>39</v>
      </c>
      <c r="J7308">
        <v>396</v>
      </c>
      <c r="K7308" t="s">
        <v>15010</v>
      </c>
      <c r="L7308" t="s">
        <v>22342</v>
      </c>
      <c r="M7308">
        <v>2</v>
      </c>
      <c r="N7308">
        <v>822</v>
      </c>
      <c r="O7308" t="s">
        <v>6468</v>
      </c>
      <c r="P7308" t="s">
        <v>10204</v>
      </c>
      <c r="Q7308" t="s">
        <v>38</v>
      </c>
      <c r="R7308">
        <v>22</v>
      </c>
      <c r="S7308">
        <v>3</v>
      </c>
      <c r="T7308">
        <v>627200</v>
      </c>
      <c r="U7308" t="s">
        <v>22559</v>
      </c>
      <c r="V7308">
        <v>176686</v>
      </c>
      <c r="W7308" t="s">
        <v>8209</v>
      </c>
      <c r="Y7308">
        <v>0</v>
      </c>
    </row>
    <row r="7309" spans="1:25" x14ac:dyDescent="0.2">
      <c r="A7309">
        <v>41275</v>
      </c>
      <c r="B7309" t="s">
        <v>24026</v>
      </c>
      <c r="C7309">
        <v>0</v>
      </c>
      <c r="D7309">
        <f>IF(COUNTIF(Sheet3!$A$1:$A$349,"*"&amp;B7309&amp;"*")&gt;0,1,0)</f>
        <v>0</v>
      </c>
      <c r="E7309">
        <f>IF(COUNTIF(Sheet1!$C$1:$C$349,"*"&amp;K7309&amp;"*")&gt;0,1,0)</f>
        <v>1</v>
      </c>
      <c r="F7309">
        <f>IF(COUNTIF(Sheet1!$E$1:$E$349,"*"&amp;G7309&amp;"*")&gt;0,1,0)</f>
        <v>0</v>
      </c>
      <c r="G7309" t="s">
        <v>36400</v>
      </c>
      <c r="H7309" t="str">
        <f t="shared" si="114"/>
        <v>Mercheasa Brasov</v>
      </c>
      <c r="I7309">
        <v>8</v>
      </c>
      <c r="J7309">
        <v>83</v>
      </c>
      <c r="K7309" t="s">
        <v>22903</v>
      </c>
      <c r="L7309" t="s">
        <v>6155</v>
      </c>
      <c r="M7309">
        <v>7</v>
      </c>
      <c r="N7309">
        <v>877</v>
      </c>
      <c r="O7309" t="s">
        <v>21</v>
      </c>
      <c r="P7309" t="s">
        <v>1930</v>
      </c>
      <c r="Q7309" t="s">
        <v>26</v>
      </c>
      <c r="R7309">
        <v>23</v>
      </c>
      <c r="S7309">
        <v>3</v>
      </c>
      <c r="T7309">
        <v>507107</v>
      </c>
      <c r="U7309" t="s">
        <v>6296</v>
      </c>
      <c r="V7309">
        <v>41248</v>
      </c>
      <c r="W7309" t="s">
        <v>6293</v>
      </c>
      <c r="Y7309">
        <v>0</v>
      </c>
    </row>
    <row r="7310" spans="1:25" x14ac:dyDescent="0.2">
      <c r="A7310">
        <v>54528</v>
      </c>
      <c r="B7310" t="s">
        <v>8066</v>
      </c>
      <c r="C7310">
        <v>0</v>
      </c>
      <c r="D7310">
        <f>IF(COUNTIF(Sheet3!$A$1:$A$349,"*"&amp;B7310&amp;"*")&gt;0,1,0)</f>
        <v>0</v>
      </c>
      <c r="E7310">
        <f>IF(COUNTIF(Sheet1!$C$1:$C$349,"*"&amp;K7310&amp;"*")&gt;0,1,0)</f>
        <v>1</v>
      </c>
      <c r="F7310">
        <f>IF(COUNTIF(Sheet1!$E$1:$E$349,"*"&amp;G7310&amp;"*")&gt;0,1,0)</f>
        <v>0</v>
      </c>
      <c r="G7310" t="s">
        <v>36401</v>
      </c>
      <c r="H7310" t="str">
        <f t="shared" si="114"/>
        <v>Mercina Caras-Severin</v>
      </c>
      <c r="I7310">
        <v>11</v>
      </c>
      <c r="J7310">
        <v>118</v>
      </c>
      <c r="K7310" t="s">
        <v>29093</v>
      </c>
      <c r="L7310" t="s">
        <v>7542</v>
      </c>
      <c r="M7310">
        <v>5</v>
      </c>
      <c r="N7310">
        <v>859</v>
      </c>
      <c r="O7310" t="s">
        <v>1467</v>
      </c>
      <c r="P7310" t="s">
        <v>2452</v>
      </c>
      <c r="Q7310" t="s">
        <v>26</v>
      </c>
      <c r="R7310">
        <v>23</v>
      </c>
      <c r="S7310">
        <v>3</v>
      </c>
      <c r="T7310">
        <v>327421</v>
      </c>
      <c r="U7310" t="s">
        <v>8067</v>
      </c>
      <c r="V7310">
        <v>54500</v>
      </c>
      <c r="W7310" t="s">
        <v>8064</v>
      </c>
      <c r="Y7310">
        <v>0</v>
      </c>
    </row>
    <row r="7311" spans="1:25" x14ac:dyDescent="0.2">
      <c r="A7311">
        <v>134675</v>
      </c>
      <c r="B7311" t="s">
        <v>17807</v>
      </c>
      <c r="C7311">
        <v>0</v>
      </c>
      <c r="D7311">
        <f>IF(COUNTIF(Sheet3!$A$1:$A$349,"*"&amp;B7311&amp;"*")&gt;0,1,0)</f>
        <v>0</v>
      </c>
      <c r="E7311">
        <f>IF(COUNTIF(Sheet1!$C$1:$C$349,"*"&amp;K7311&amp;"*")&gt;0,1,0)</f>
        <v>1</v>
      </c>
      <c r="F7311">
        <f>IF(COUNTIF(Sheet1!$E$1:$E$349,"*"&amp;G7311&amp;"*")&gt;0,1,0)</f>
        <v>0</v>
      </c>
      <c r="G7311" t="s">
        <v>36402</v>
      </c>
      <c r="H7311" t="str">
        <f t="shared" si="114"/>
        <v>Merdeala Prahova</v>
      </c>
      <c r="I7311">
        <v>29</v>
      </c>
      <c r="J7311">
        <v>298</v>
      </c>
      <c r="K7311" t="s">
        <v>17266</v>
      </c>
      <c r="L7311" t="s">
        <v>17267</v>
      </c>
      <c r="M7311">
        <v>3</v>
      </c>
      <c r="N7311">
        <v>831</v>
      </c>
      <c r="O7311" t="s">
        <v>2107</v>
      </c>
      <c r="P7311" t="s">
        <v>439</v>
      </c>
      <c r="Q7311" t="s">
        <v>26</v>
      </c>
      <c r="R7311">
        <v>23</v>
      </c>
      <c r="S7311">
        <v>3</v>
      </c>
      <c r="T7311">
        <v>107442</v>
      </c>
      <c r="U7311" t="s">
        <v>17808</v>
      </c>
      <c r="V7311">
        <v>134648</v>
      </c>
      <c r="W7311" t="s">
        <v>17805</v>
      </c>
      <c r="Y7311">
        <v>0</v>
      </c>
    </row>
    <row r="7312" spans="1:25" x14ac:dyDescent="0.2">
      <c r="A7312">
        <v>47462</v>
      </c>
      <c r="B7312" t="s">
        <v>7113</v>
      </c>
      <c r="C7312">
        <v>0</v>
      </c>
      <c r="D7312">
        <f>IF(COUNTIF(Sheet3!$A$1:$A$349,"*"&amp;B7312&amp;"*")&gt;0,1,0)</f>
        <v>0</v>
      </c>
      <c r="E7312">
        <f>IF(COUNTIF(Sheet1!$C$1:$C$349,"*"&amp;K7312&amp;"*")&gt;0,1,0)</f>
        <v>1</v>
      </c>
      <c r="F7312">
        <f>IF(COUNTIF(Sheet1!$E$1:$E$349,"*"&amp;G7312&amp;"*")&gt;0,1,0)</f>
        <v>0</v>
      </c>
      <c r="G7312" t="s">
        <v>36403</v>
      </c>
      <c r="H7312" t="str">
        <f t="shared" si="114"/>
        <v>Merei Buzau</v>
      </c>
      <c r="I7312">
        <v>10</v>
      </c>
      <c r="J7312">
        <v>109</v>
      </c>
      <c r="K7312" t="s">
        <v>22908</v>
      </c>
      <c r="L7312" t="s">
        <v>6741</v>
      </c>
      <c r="M7312">
        <v>2</v>
      </c>
      <c r="N7312">
        <v>822</v>
      </c>
      <c r="O7312" t="s">
        <v>6468</v>
      </c>
      <c r="P7312" t="s">
        <v>2293</v>
      </c>
      <c r="Q7312" t="s">
        <v>38</v>
      </c>
      <c r="R7312">
        <v>22</v>
      </c>
      <c r="S7312">
        <v>3</v>
      </c>
      <c r="T7312">
        <v>127355</v>
      </c>
      <c r="U7312" t="s">
        <v>7114</v>
      </c>
      <c r="V7312">
        <v>47453</v>
      </c>
      <c r="W7312" t="s">
        <v>7113</v>
      </c>
      <c r="Y7312">
        <v>0</v>
      </c>
    </row>
    <row r="7313" spans="1:25" x14ac:dyDescent="0.2">
      <c r="A7313">
        <v>62146</v>
      </c>
      <c r="B7313" t="s">
        <v>9031</v>
      </c>
      <c r="C7313">
        <v>0</v>
      </c>
      <c r="D7313">
        <f>IF(COUNTIF(Sheet3!$A$1:$A$349,"*"&amp;B7313&amp;"*")&gt;0,1,0)</f>
        <v>0</v>
      </c>
      <c r="E7313">
        <f>IF(COUNTIF(Sheet1!$C$1:$C$349,"*"&amp;K7313&amp;"*")&gt;0,1,0)</f>
        <v>1</v>
      </c>
      <c r="F7313">
        <f>IF(COUNTIF(Sheet1!$E$1:$E$349,"*"&amp;G7313&amp;"*")&gt;0,1,0)</f>
        <v>0</v>
      </c>
      <c r="G7313" t="s">
        <v>36404</v>
      </c>
      <c r="H7313" t="str">
        <f t="shared" si="114"/>
        <v>Mereni Constanta</v>
      </c>
      <c r="I7313">
        <v>13</v>
      </c>
      <c r="J7313">
        <v>136</v>
      </c>
      <c r="K7313" t="s">
        <v>22924</v>
      </c>
      <c r="L7313" t="s">
        <v>8778</v>
      </c>
      <c r="M7313">
        <v>2</v>
      </c>
      <c r="N7313">
        <v>822</v>
      </c>
      <c r="O7313" t="s">
        <v>6468</v>
      </c>
      <c r="P7313" t="s">
        <v>9032</v>
      </c>
      <c r="Q7313" t="s">
        <v>38</v>
      </c>
      <c r="R7313">
        <v>22</v>
      </c>
      <c r="S7313">
        <v>3</v>
      </c>
      <c r="T7313">
        <v>907180</v>
      </c>
      <c r="U7313" t="s">
        <v>9033</v>
      </c>
      <c r="V7313">
        <v>62137</v>
      </c>
      <c r="W7313" t="s">
        <v>9031</v>
      </c>
      <c r="Y7313">
        <v>0</v>
      </c>
    </row>
    <row r="7314" spans="1:25" x14ac:dyDescent="0.2">
      <c r="A7314">
        <v>64498</v>
      </c>
      <c r="B7314" t="s">
        <v>9031</v>
      </c>
      <c r="C7314">
        <v>0</v>
      </c>
      <c r="D7314">
        <f>IF(COUNTIF(Sheet3!$A$1:$A$349,"*"&amp;B7314&amp;"*")&gt;0,1,0)</f>
        <v>0</v>
      </c>
      <c r="E7314">
        <f>IF(COUNTIF(Sheet1!$C$1:$C$349,"*"&amp;K7314&amp;"*")&gt;0,1,0)</f>
        <v>1</v>
      </c>
      <c r="F7314">
        <f>IF(COUNTIF(Sheet1!$E$1:$E$349,"*"&amp;G7314&amp;"*")&gt;0,1,0)</f>
        <v>0</v>
      </c>
      <c r="G7314" t="s">
        <v>36405</v>
      </c>
      <c r="H7314" t="str">
        <f t="shared" si="114"/>
        <v>Mereni Covasna</v>
      </c>
      <c r="I7314">
        <v>14</v>
      </c>
      <c r="J7314">
        <v>145</v>
      </c>
      <c r="K7314" t="s">
        <v>9185</v>
      </c>
      <c r="L7314" t="s">
        <v>9186</v>
      </c>
      <c r="M7314">
        <v>7</v>
      </c>
      <c r="N7314">
        <v>877</v>
      </c>
      <c r="O7314" t="s">
        <v>21</v>
      </c>
      <c r="P7314" t="s">
        <v>4994</v>
      </c>
      <c r="Q7314" t="s">
        <v>26</v>
      </c>
      <c r="R7314">
        <v>22</v>
      </c>
      <c r="S7314">
        <v>3</v>
      </c>
      <c r="T7314">
        <v>527112</v>
      </c>
      <c r="U7314" t="s">
        <v>9328</v>
      </c>
      <c r="V7314">
        <v>65105</v>
      </c>
      <c r="W7314" t="s">
        <v>9031</v>
      </c>
      <c r="Y7314">
        <v>0</v>
      </c>
    </row>
    <row r="7315" spans="1:25" x14ac:dyDescent="0.2">
      <c r="A7315">
        <v>66125</v>
      </c>
      <c r="B7315" t="s">
        <v>9031</v>
      </c>
      <c r="C7315">
        <v>0</v>
      </c>
      <c r="D7315">
        <f>IF(COUNTIF(Sheet3!$A$1:$A$349,"*"&amp;B7315&amp;"*")&gt;0,1,0)</f>
        <v>0</v>
      </c>
      <c r="E7315">
        <f>IF(COUNTIF(Sheet1!$C$1:$C$349,"*"&amp;K7315&amp;"*")&gt;0,1,0)</f>
        <v>1</v>
      </c>
      <c r="F7315">
        <f>IF(COUNTIF(Sheet1!$E$1:$E$349,"*"&amp;G7315&amp;"*")&gt;0,1,0)</f>
        <v>0</v>
      </c>
      <c r="G7315" t="s">
        <v>36406</v>
      </c>
      <c r="H7315" t="str">
        <f t="shared" si="114"/>
        <v>Mereni Dambovita</v>
      </c>
      <c r="I7315">
        <v>15</v>
      </c>
      <c r="J7315">
        <v>154</v>
      </c>
      <c r="K7315" t="s">
        <v>29101</v>
      </c>
      <c r="L7315" t="s">
        <v>9417</v>
      </c>
      <c r="M7315">
        <v>3</v>
      </c>
      <c r="N7315">
        <v>831</v>
      </c>
      <c r="O7315" t="s">
        <v>2107</v>
      </c>
      <c r="P7315" t="s">
        <v>1569</v>
      </c>
      <c r="Q7315" t="s">
        <v>26</v>
      </c>
      <c r="R7315">
        <v>19</v>
      </c>
      <c r="S7315">
        <v>1</v>
      </c>
      <c r="T7315">
        <v>135133</v>
      </c>
      <c r="U7315" t="s">
        <v>9538</v>
      </c>
      <c r="V7315">
        <v>66081</v>
      </c>
      <c r="W7315" t="s">
        <v>9531</v>
      </c>
      <c r="Y7315">
        <v>0</v>
      </c>
    </row>
    <row r="7316" spans="1:25" x14ac:dyDescent="0.2">
      <c r="A7316">
        <v>66848</v>
      </c>
      <c r="B7316" t="s">
        <v>9031</v>
      </c>
      <c r="C7316">
        <v>0</v>
      </c>
      <c r="D7316">
        <f>IF(COUNTIF(Sheet3!$A$1:$A$349,"*"&amp;B7316&amp;"*")&gt;0,1,0)</f>
        <v>0</v>
      </c>
      <c r="E7316">
        <f>IF(COUNTIF(Sheet1!$C$1:$C$349,"*"&amp;K7316&amp;"*")&gt;0,1,0)</f>
        <v>1</v>
      </c>
      <c r="F7316">
        <f>IF(COUNTIF(Sheet1!$E$1:$E$349,"*"&amp;G7316&amp;"*")&gt;0,1,0)</f>
        <v>0</v>
      </c>
      <c r="G7316" t="s">
        <v>36406</v>
      </c>
      <c r="H7316" t="str">
        <f t="shared" si="114"/>
        <v>Mereni Dambovita</v>
      </c>
      <c r="I7316">
        <v>15</v>
      </c>
      <c r="J7316">
        <v>154</v>
      </c>
      <c r="K7316" t="s">
        <v>29101</v>
      </c>
      <c r="L7316" t="s">
        <v>9417</v>
      </c>
      <c r="M7316">
        <v>3</v>
      </c>
      <c r="N7316">
        <v>831</v>
      </c>
      <c r="O7316" t="s">
        <v>2107</v>
      </c>
      <c r="P7316" t="s">
        <v>261</v>
      </c>
      <c r="Q7316" t="s">
        <v>26</v>
      </c>
      <c r="R7316">
        <v>23</v>
      </c>
      <c r="S7316">
        <v>3</v>
      </c>
      <c r="T7316">
        <v>137133</v>
      </c>
      <c r="U7316" t="s">
        <v>9629</v>
      </c>
      <c r="V7316">
        <v>66768</v>
      </c>
      <c r="W7316" t="s">
        <v>2635</v>
      </c>
      <c r="Y7316">
        <v>0</v>
      </c>
    </row>
    <row r="7317" spans="1:25" x14ac:dyDescent="0.2">
      <c r="A7317">
        <v>125819</v>
      </c>
      <c r="B7317" t="s">
        <v>9031</v>
      </c>
      <c r="C7317">
        <v>0</v>
      </c>
      <c r="D7317">
        <f>IF(COUNTIF(Sheet3!$A$1:$A$349,"*"&amp;B7317&amp;"*")&gt;0,1,0)</f>
        <v>0</v>
      </c>
      <c r="E7317">
        <f>IF(COUNTIF(Sheet1!$C$1:$C$349,"*"&amp;K7317&amp;"*")&gt;0,1,0)</f>
        <v>1</v>
      </c>
      <c r="F7317">
        <f>IF(COUNTIF(Sheet1!$E$1:$E$349,"*"&amp;G7317&amp;"*")&gt;0,1,0)</f>
        <v>0</v>
      </c>
      <c r="G7317" t="s">
        <v>36407</v>
      </c>
      <c r="H7317" t="str">
        <f t="shared" si="114"/>
        <v>Mereni Olt</v>
      </c>
      <c r="I7317">
        <v>28</v>
      </c>
      <c r="J7317">
        <v>289</v>
      </c>
      <c r="K7317" t="s">
        <v>16692</v>
      </c>
      <c r="L7317" t="s">
        <v>16693</v>
      </c>
      <c r="M7317">
        <v>4</v>
      </c>
      <c r="N7317">
        <v>840</v>
      </c>
      <c r="O7317" t="s">
        <v>10021</v>
      </c>
      <c r="P7317" t="s">
        <v>1913</v>
      </c>
      <c r="Q7317" t="s">
        <v>26</v>
      </c>
      <c r="R7317">
        <v>23</v>
      </c>
      <c r="S7317">
        <v>3</v>
      </c>
      <c r="T7317">
        <v>237027</v>
      </c>
      <c r="U7317" t="s">
        <v>16743</v>
      </c>
      <c r="V7317">
        <v>125757</v>
      </c>
      <c r="W7317" t="s">
        <v>260</v>
      </c>
      <c r="Y7317">
        <v>0</v>
      </c>
    </row>
    <row r="7318" spans="1:25" x14ac:dyDescent="0.2">
      <c r="A7318">
        <v>146398</v>
      </c>
      <c r="B7318" t="s">
        <v>9031</v>
      </c>
      <c r="C7318">
        <v>0</v>
      </c>
      <c r="D7318">
        <f>IF(COUNTIF(Sheet3!$A$1:$A$349,"*"&amp;B7318&amp;"*")&gt;0,1,0)</f>
        <v>0</v>
      </c>
      <c r="E7318">
        <f>IF(COUNTIF(Sheet1!$C$1:$C$349,"*"&amp;K7318&amp;"*")&gt;0,1,0)</f>
        <v>1</v>
      </c>
      <c r="F7318">
        <f>IF(COUNTIF(Sheet1!$E$1:$E$349,"*"&amp;G7318&amp;"*")&gt;0,1,0)</f>
        <v>0</v>
      </c>
      <c r="G7318" t="s">
        <v>36408</v>
      </c>
      <c r="H7318" t="str">
        <f t="shared" si="114"/>
        <v>Mereni Suceava</v>
      </c>
      <c r="I7318">
        <v>33</v>
      </c>
      <c r="J7318">
        <v>332</v>
      </c>
      <c r="K7318" t="s">
        <v>19139</v>
      </c>
      <c r="L7318" t="s">
        <v>19140</v>
      </c>
      <c r="M7318">
        <v>1</v>
      </c>
      <c r="N7318">
        <v>813</v>
      </c>
      <c r="O7318" t="s">
        <v>3243</v>
      </c>
      <c r="P7318" t="s">
        <v>316</v>
      </c>
      <c r="Q7318" t="s">
        <v>26</v>
      </c>
      <c r="R7318">
        <v>18</v>
      </c>
      <c r="S7318">
        <v>1</v>
      </c>
      <c r="T7318">
        <v>727476</v>
      </c>
      <c r="U7318" t="s">
        <v>19157</v>
      </c>
      <c r="V7318">
        <v>146370</v>
      </c>
      <c r="W7318" t="s">
        <v>19155</v>
      </c>
      <c r="Y7318">
        <v>0</v>
      </c>
    </row>
    <row r="7319" spans="1:25" x14ac:dyDescent="0.2">
      <c r="A7319">
        <v>153302</v>
      </c>
      <c r="B7319" t="s">
        <v>19967</v>
      </c>
      <c r="C7319">
        <v>0</v>
      </c>
      <c r="D7319">
        <f>IF(COUNTIF(Sheet3!$A$1:$A$349,"*"&amp;B7319&amp;"*")&gt;0,1,0)</f>
        <v>0</v>
      </c>
      <c r="E7319">
        <f>IF(COUNTIF(Sheet1!$C$1:$C$349,"*"&amp;K7319&amp;"*")&gt;0,1,0)</f>
        <v>1</v>
      </c>
      <c r="F7319">
        <f>IF(COUNTIF(Sheet1!$E$1:$E$349,"*"&amp;G7319&amp;"*")&gt;0,1,0)</f>
        <v>0</v>
      </c>
      <c r="G7319" t="s">
        <v>36409</v>
      </c>
      <c r="H7319" t="str">
        <f t="shared" si="114"/>
        <v>Merenii de Jos Teleorman</v>
      </c>
      <c r="I7319">
        <v>34</v>
      </c>
      <c r="J7319">
        <v>341</v>
      </c>
      <c r="K7319" t="s">
        <v>19785</v>
      </c>
      <c r="L7319" t="s">
        <v>19786</v>
      </c>
      <c r="M7319">
        <v>3</v>
      </c>
      <c r="N7319">
        <v>831</v>
      </c>
      <c r="O7319" t="s">
        <v>2107</v>
      </c>
      <c r="P7319" t="s">
        <v>16651</v>
      </c>
      <c r="Q7319" t="s">
        <v>38</v>
      </c>
      <c r="R7319">
        <v>22</v>
      </c>
      <c r="S7319">
        <v>3</v>
      </c>
      <c r="T7319">
        <v>147206</v>
      </c>
      <c r="U7319" t="s">
        <v>19968</v>
      </c>
      <c r="V7319">
        <v>153295</v>
      </c>
      <c r="W7319" t="s">
        <v>9031</v>
      </c>
      <c r="Y7319">
        <v>0</v>
      </c>
    </row>
    <row r="7320" spans="1:25" x14ac:dyDescent="0.2">
      <c r="A7320">
        <v>153311</v>
      </c>
      <c r="B7320" t="s">
        <v>19969</v>
      </c>
      <c r="C7320">
        <v>0</v>
      </c>
      <c r="D7320">
        <f>IF(COUNTIF(Sheet3!$A$1:$A$349,"*"&amp;B7320&amp;"*")&gt;0,1,0)</f>
        <v>0</v>
      </c>
      <c r="E7320">
        <f>IF(COUNTIF(Sheet1!$C$1:$C$349,"*"&amp;K7320&amp;"*")&gt;0,1,0)</f>
        <v>1</v>
      </c>
      <c r="F7320">
        <f>IF(COUNTIF(Sheet1!$E$1:$E$349,"*"&amp;G7320&amp;"*")&gt;0,1,0)</f>
        <v>0</v>
      </c>
      <c r="G7320" t="s">
        <v>36410</v>
      </c>
      <c r="H7320" t="str">
        <f t="shared" si="114"/>
        <v>Merenii de Sus Teleorman</v>
      </c>
      <c r="I7320">
        <v>34</v>
      </c>
      <c r="J7320">
        <v>341</v>
      </c>
      <c r="K7320" t="s">
        <v>19785</v>
      </c>
      <c r="L7320" t="s">
        <v>19786</v>
      </c>
      <c r="M7320">
        <v>3</v>
      </c>
      <c r="N7320">
        <v>831</v>
      </c>
      <c r="O7320" t="s">
        <v>2107</v>
      </c>
      <c r="P7320" t="s">
        <v>1163</v>
      </c>
      <c r="Q7320" t="s">
        <v>26</v>
      </c>
      <c r="R7320">
        <v>23</v>
      </c>
      <c r="S7320">
        <v>3</v>
      </c>
      <c r="T7320">
        <v>147207</v>
      </c>
      <c r="U7320" t="s">
        <v>19970</v>
      </c>
      <c r="V7320">
        <v>153295</v>
      </c>
      <c r="W7320" t="s">
        <v>9031</v>
      </c>
      <c r="Y7320">
        <v>0</v>
      </c>
    </row>
    <row r="7321" spans="1:25" x14ac:dyDescent="0.2">
      <c r="A7321">
        <v>168327</v>
      </c>
      <c r="B7321" t="s">
        <v>24027</v>
      </c>
      <c r="C7321">
        <v>0</v>
      </c>
      <c r="D7321">
        <f>IF(COUNTIF(Sheet3!$A$1:$A$349,"*"&amp;B7321&amp;"*")&gt;0,1,0)</f>
        <v>0</v>
      </c>
      <c r="E7321">
        <f>IF(COUNTIF(Sheet1!$C$1:$C$349,"*"&amp;K7321&amp;"*")&gt;0,1,0)</f>
        <v>1</v>
      </c>
      <c r="F7321">
        <f>IF(COUNTIF(Sheet1!$E$1:$E$349,"*"&amp;G7321&amp;"*")&gt;0,1,0)</f>
        <v>0</v>
      </c>
      <c r="G7321" t="s">
        <v>36411</v>
      </c>
      <c r="H7321" t="str">
        <f t="shared" si="114"/>
        <v>Meresesti Valcea</v>
      </c>
      <c r="I7321">
        <v>38</v>
      </c>
      <c r="J7321">
        <v>387</v>
      </c>
      <c r="K7321" t="s">
        <v>25637</v>
      </c>
      <c r="L7321" t="s">
        <v>21552</v>
      </c>
      <c r="M7321">
        <v>4</v>
      </c>
      <c r="N7321">
        <v>840</v>
      </c>
      <c r="O7321" t="s">
        <v>10021</v>
      </c>
      <c r="P7321" t="s">
        <v>2508</v>
      </c>
      <c r="Q7321" t="s">
        <v>26</v>
      </c>
      <c r="R7321">
        <v>23</v>
      </c>
      <c r="S7321">
        <v>3</v>
      </c>
      <c r="T7321">
        <v>247016</v>
      </c>
      <c r="U7321" t="s">
        <v>21653</v>
      </c>
      <c r="V7321">
        <v>168309</v>
      </c>
      <c r="W7321" t="s">
        <v>10355</v>
      </c>
      <c r="Y7321">
        <v>0</v>
      </c>
    </row>
    <row r="7322" spans="1:25" x14ac:dyDescent="0.2">
      <c r="A7322">
        <v>85065</v>
      </c>
      <c r="B7322" t="s">
        <v>24028</v>
      </c>
      <c r="C7322">
        <v>0</v>
      </c>
      <c r="D7322">
        <f>IF(COUNTIF(Sheet3!$A$1:$A$349,"*"&amp;B7322&amp;"*")&gt;0,1,0)</f>
        <v>0</v>
      </c>
      <c r="E7322">
        <f>IF(COUNTIF(Sheet1!$C$1:$C$349,"*"&amp;K7322&amp;"*")&gt;0,1,0)</f>
        <v>1</v>
      </c>
      <c r="F7322">
        <f>IF(COUNTIF(Sheet1!$E$1:$E$349,"*"&amp;G7322&amp;"*")&gt;0,1,0)</f>
        <v>0</v>
      </c>
      <c r="G7322" t="s">
        <v>36412</v>
      </c>
      <c r="H7322" t="str">
        <f t="shared" si="114"/>
        <v>Meresti Harghita</v>
      </c>
      <c r="I7322">
        <v>19</v>
      </c>
      <c r="J7322">
        <v>190</v>
      </c>
      <c r="K7322" t="s">
        <v>11664</v>
      </c>
      <c r="L7322" t="s">
        <v>11665</v>
      </c>
      <c r="M7322">
        <v>7</v>
      </c>
      <c r="N7322">
        <v>877</v>
      </c>
      <c r="O7322" t="s">
        <v>21</v>
      </c>
      <c r="P7322" t="s">
        <v>6311</v>
      </c>
      <c r="Q7322" t="s">
        <v>38</v>
      </c>
      <c r="R7322">
        <v>22</v>
      </c>
      <c r="S7322">
        <v>3</v>
      </c>
      <c r="T7322">
        <v>537195</v>
      </c>
      <c r="U7322" t="s">
        <v>11906</v>
      </c>
      <c r="V7322">
        <v>85056</v>
      </c>
      <c r="W7322" t="s">
        <v>11905</v>
      </c>
      <c r="Y7322">
        <v>0</v>
      </c>
    </row>
    <row r="7323" spans="1:25" x14ac:dyDescent="0.2">
      <c r="A7323">
        <v>151200</v>
      </c>
      <c r="B7323" t="s">
        <v>24028</v>
      </c>
      <c r="C7323">
        <v>0</v>
      </c>
      <c r="D7323">
        <f>IF(COUNTIF(Sheet3!$A$1:$A$349,"*"&amp;B7323&amp;"*")&gt;0,1,0)</f>
        <v>0</v>
      </c>
      <c r="E7323">
        <f>IF(COUNTIF(Sheet1!$C$1:$C$349,"*"&amp;K7323&amp;"*")&gt;0,1,0)</f>
        <v>1</v>
      </c>
      <c r="F7323">
        <f>IF(COUNTIF(Sheet1!$E$1:$E$349,"*"&amp;G7323&amp;"*")&gt;0,1,0)</f>
        <v>0</v>
      </c>
      <c r="G7323" t="s">
        <v>36413</v>
      </c>
      <c r="H7323" t="str">
        <f t="shared" si="114"/>
        <v>Meresti Suceava</v>
      </c>
      <c r="I7323">
        <v>33</v>
      </c>
      <c r="J7323">
        <v>332</v>
      </c>
      <c r="K7323" t="s">
        <v>19139</v>
      </c>
      <c r="L7323" t="s">
        <v>19140</v>
      </c>
      <c r="M7323">
        <v>1</v>
      </c>
      <c r="N7323">
        <v>813</v>
      </c>
      <c r="O7323" t="s">
        <v>3243</v>
      </c>
      <c r="P7323" t="s">
        <v>2674</v>
      </c>
      <c r="Q7323" t="s">
        <v>26</v>
      </c>
      <c r="R7323">
        <v>23</v>
      </c>
      <c r="S7323">
        <v>3</v>
      </c>
      <c r="T7323">
        <v>727624</v>
      </c>
      <c r="U7323" t="s">
        <v>19759</v>
      </c>
      <c r="V7323">
        <v>151157</v>
      </c>
      <c r="W7323" t="s">
        <v>2707</v>
      </c>
      <c r="Y7323">
        <v>0</v>
      </c>
    </row>
    <row r="7324" spans="1:25" x14ac:dyDescent="0.2">
      <c r="A7324">
        <v>8933</v>
      </c>
      <c r="B7324" t="s">
        <v>1452</v>
      </c>
      <c r="C7324">
        <v>0</v>
      </c>
      <c r="D7324">
        <f>IF(COUNTIF(Sheet3!$A$1:$A$349,"*"&amp;B7324&amp;"*")&gt;0,1,0)</f>
        <v>0</v>
      </c>
      <c r="E7324">
        <f>IF(COUNTIF(Sheet1!$C$1:$C$349,"*"&amp;K7324&amp;"*")&gt;0,1,0)</f>
        <v>1</v>
      </c>
      <c r="F7324">
        <f>IF(COUNTIF(Sheet1!$E$1:$E$349,"*"&amp;G7324&amp;"*")&gt;0,1,0)</f>
        <v>0</v>
      </c>
      <c r="G7324" t="s">
        <v>36414</v>
      </c>
      <c r="H7324" t="str">
        <f t="shared" si="114"/>
        <v>Mereteu Alba</v>
      </c>
      <c r="I7324">
        <v>1</v>
      </c>
      <c r="J7324">
        <v>10</v>
      </c>
      <c r="K7324" t="s">
        <v>19</v>
      </c>
      <c r="L7324" t="s">
        <v>20</v>
      </c>
      <c r="M7324">
        <v>7</v>
      </c>
      <c r="N7324">
        <v>877</v>
      </c>
      <c r="O7324" t="s">
        <v>21</v>
      </c>
      <c r="P7324" t="s">
        <v>1026</v>
      </c>
      <c r="Q7324" t="s">
        <v>26</v>
      </c>
      <c r="R7324">
        <v>23</v>
      </c>
      <c r="S7324">
        <v>3</v>
      </c>
      <c r="T7324">
        <v>517887</v>
      </c>
      <c r="U7324" t="s">
        <v>1453</v>
      </c>
      <c r="V7324">
        <v>8826</v>
      </c>
      <c r="W7324" t="s">
        <v>1436</v>
      </c>
      <c r="Y7324">
        <v>0</v>
      </c>
    </row>
    <row r="7325" spans="1:25" x14ac:dyDescent="0.2">
      <c r="A7325">
        <v>80187</v>
      </c>
      <c r="B7325" t="s">
        <v>24029</v>
      </c>
      <c r="C7325">
        <v>0</v>
      </c>
      <c r="D7325">
        <f>IF(COUNTIF(Sheet3!$A$1:$A$349,"*"&amp;B7325&amp;"*")&gt;0,1,0)</f>
        <v>0</v>
      </c>
      <c r="E7325">
        <f>IF(COUNTIF(Sheet1!$C$1:$C$349,"*"&amp;K7325&amp;"*")&gt;0,1,0)</f>
        <v>1</v>
      </c>
      <c r="F7325">
        <f>IF(COUNTIF(Sheet1!$E$1:$E$349,"*"&amp;G7325&amp;"*")&gt;0,1,0)</f>
        <v>0</v>
      </c>
      <c r="G7325" t="s">
        <v>36415</v>
      </c>
      <c r="H7325" t="str">
        <f t="shared" si="114"/>
        <v>Merfulesti Gorj</v>
      </c>
      <c r="I7325">
        <v>18</v>
      </c>
      <c r="J7325">
        <v>181</v>
      </c>
      <c r="K7325" t="s">
        <v>11026</v>
      </c>
      <c r="L7325" t="s">
        <v>11027</v>
      </c>
      <c r="M7325">
        <v>4</v>
      </c>
      <c r="N7325">
        <v>840</v>
      </c>
      <c r="O7325" t="s">
        <v>10021</v>
      </c>
      <c r="P7325" t="s">
        <v>3109</v>
      </c>
      <c r="Q7325" t="s">
        <v>26</v>
      </c>
      <c r="R7325">
        <v>23</v>
      </c>
      <c r="S7325">
        <v>3</v>
      </c>
      <c r="T7325">
        <v>217206</v>
      </c>
      <c r="U7325" t="s">
        <v>11324</v>
      </c>
      <c r="V7325">
        <v>80123</v>
      </c>
      <c r="W7325" t="s">
        <v>11315</v>
      </c>
      <c r="Y7325">
        <v>0</v>
      </c>
    </row>
    <row r="7326" spans="1:25" x14ac:dyDescent="0.2">
      <c r="A7326">
        <v>144973</v>
      </c>
      <c r="B7326" t="s">
        <v>19008</v>
      </c>
      <c r="C7326">
        <v>0</v>
      </c>
      <c r="D7326">
        <f>IF(COUNTIF(Sheet3!$A$1:$A$349,"*"&amp;B7326&amp;"*")&gt;0,1,0)</f>
        <v>0</v>
      </c>
      <c r="E7326">
        <f>IF(COUNTIF(Sheet1!$C$1:$C$349,"*"&amp;K7326&amp;"*")&gt;0,1,0)</f>
        <v>1</v>
      </c>
      <c r="F7326">
        <f>IF(COUNTIF(Sheet1!$E$1:$E$349,"*"&amp;G7326&amp;"*")&gt;0,1,0)</f>
        <v>0</v>
      </c>
      <c r="G7326" t="s">
        <v>36416</v>
      </c>
      <c r="H7326" t="str">
        <f t="shared" si="114"/>
        <v>Merghindeal Sibiu</v>
      </c>
      <c r="I7326">
        <v>32</v>
      </c>
      <c r="J7326">
        <v>323</v>
      </c>
      <c r="K7326" t="s">
        <v>18831</v>
      </c>
      <c r="L7326" t="s">
        <v>18832</v>
      </c>
      <c r="M7326">
        <v>7</v>
      </c>
      <c r="N7326">
        <v>877</v>
      </c>
      <c r="O7326" t="s">
        <v>21</v>
      </c>
      <c r="P7326" t="s">
        <v>7597</v>
      </c>
      <c r="Q7326" t="s">
        <v>38</v>
      </c>
      <c r="R7326">
        <v>22</v>
      </c>
      <c r="S7326">
        <v>3</v>
      </c>
      <c r="T7326">
        <v>557140</v>
      </c>
      <c r="U7326" t="s">
        <v>19009</v>
      </c>
      <c r="V7326">
        <v>144964</v>
      </c>
      <c r="W7326" t="s">
        <v>19008</v>
      </c>
      <c r="Y7326">
        <v>0</v>
      </c>
    </row>
    <row r="7327" spans="1:25" x14ac:dyDescent="0.2">
      <c r="A7327">
        <v>133072</v>
      </c>
      <c r="B7327" t="s">
        <v>17602</v>
      </c>
      <c r="C7327">
        <v>0</v>
      </c>
      <c r="D7327">
        <f>IF(COUNTIF(Sheet3!$A$1:$A$349,"*"&amp;B7327&amp;"*")&gt;0,1,0)</f>
        <v>0</v>
      </c>
      <c r="E7327">
        <f>IF(COUNTIF(Sheet1!$C$1:$C$349,"*"&amp;K7327&amp;"*")&gt;0,1,0)</f>
        <v>1</v>
      </c>
      <c r="F7327">
        <f>IF(COUNTIF(Sheet1!$E$1:$E$349,"*"&amp;G7327&amp;"*")&gt;0,1,0)</f>
        <v>0</v>
      </c>
      <c r="G7327" t="s">
        <v>36417</v>
      </c>
      <c r="H7327" t="str">
        <f t="shared" si="114"/>
        <v>Meri Prahova</v>
      </c>
      <c r="I7327">
        <v>29</v>
      </c>
      <c r="J7327">
        <v>298</v>
      </c>
      <c r="K7327" t="s">
        <v>17266</v>
      </c>
      <c r="L7327" t="s">
        <v>17267</v>
      </c>
      <c r="M7327">
        <v>3</v>
      </c>
      <c r="N7327">
        <v>831</v>
      </c>
      <c r="O7327" t="s">
        <v>2107</v>
      </c>
      <c r="P7327" t="s">
        <v>14993</v>
      </c>
      <c r="Q7327" t="s">
        <v>26</v>
      </c>
      <c r="R7327">
        <v>23</v>
      </c>
      <c r="S7327">
        <v>3</v>
      </c>
      <c r="T7327">
        <v>107216</v>
      </c>
      <c r="U7327" t="s">
        <v>17603</v>
      </c>
      <c r="V7327">
        <v>133018</v>
      </c>
      <c r="W7327" t="s">
        <v>4620</v>
      </c>
      <c r="Y7327">
        <v>0</v>
      </c>
    </row>
    <row r="7328" spans="1:25" x14ac:dyDescent="0.2">
      <c r="A7328">
        <v>154905</v>
      </c>
      <c r="B7328" t="s">
        <v>17602</v>
      </c>
      <c r="C7328">
        <v>0</v>
      </c>
      <c r="D7328">
        <f>IF(COUNTIF(Sheet3!$A$1:$A$349,"*"&amp;B7328&amp;"*")&gt;0,1,0)</f>
        <v>0</v>
      </c>
      <c r="E7328">
        <f>IF(COUNTIF(Sheet1!$C$1:$C$349,"*"&amp;K7328&amp;"*")&gt;0,1,0)</f>
        <v>1</v>
      </c>
      <c r="F7328">
        <f>IF(COUNTIF(Sheet1!$E$1:$E$349,"*"&amp;G7328&amp;"*")&gt;0,1,0)</f>
        <v>0</v>
      </c>
      <c r="G7328" t="s">
        <v>36418</v>
      </c>
      <c r="H7328" t="str">
        <f t="shared" si="114"/>
        <v>Meri Teleorman</v>
      </c>
      <c r="I7328">
        <v>34</v>
      </c>
      <c r="J7328">
        <v>341</v>
      </c>
      <c r="K7328" t="s">
        <v>19785</v>
      </c>
      <c r="L7328" t="s">
        <v>19786</v>
      </c>
      <c r="M7328">
        <v>3</v>
      </c>
      <c r="N7328">
        <v>831</v>
      </c>
      <c r="O7328" t="s">
        <v>2107</v>
      </c>
      <c r="P7328" t="s">
        <v>4386</v>
      </c>
      <c r="Q7328" t="s">
        <v>26</v>
      </c>
      <c r="R7328">
        <v>23</v>
      </c>
      <c r="S7328">
        <v>3</v>
      </c>
      <c r="T7328">
        <v>147434</v>
      </c>
      <c r="U7328" t="s">
        <v>20153</v>
      </c>
      <c r="V7328">
        <v>154852</v>
      </c>
      <c r="W7328" t="s">
        <v>3203</v>
      </c>
      <c r="Y7328">
        <v>0</v>
      </c>
    </row>
    <row r="7329" spans="1:25" x14ac:dyDescent="0.2">
      <c r="A7329">
        <v>90173</v>
      </c>
      <c r="B7329" t="s">
        <v>12523</v>
      </c>
      <c r="C7329">
        <v>0</v>
      </c>
      <c r="D7329">
        <f>IF(COUNTIF(Sheet3!$A$1:$A$349,"*"&amp;B7329&amp;"*")&gt;0,1,0)</f>
        <v>0</v>
      </c>
      <c r="E7329">
        <f>IF(COUNTIF(Sheet1!$C$1:$C$349,"*"&amp;K7329&amp;"*")&gt;0,1,0)</f>
        <v>1</v>
      </c>
      <c r="F7329">
        <f>IF(COUNTIF(Sheet1!$E$1:$E$349,"*"&amp;G7329&amp;"*")&gt;0,1,0)</f>
        <v>0</v>
      </c>
      <c r="G7329" t="s">
        <v>36419</v>
      </c>
      <c r="H7329" t="str">
        <f t="shared" si="114"/>
        <v>Meria Hunedoara</v>
      </c>
      <c r="I7329">
        <v>20</v>
      </c>
      <c r="J7329">
        <v>207</v>
      </c>
      <c r="K7329" t="s">
        <v>12097</v>
      </c>
      <c r="L7329" t="s">
        <v>12098</v>
      </c>
      <c r="M7329">
        <v>5</v>
      </c>
      <c r="N7329">
        <v>859</v>
      </c>
      <c r="O7329" t="s">
        <v>1467</v>
      </c>
      <c r="P7329" t="s">
        <v>875</v>
      </c>
      <c r="Q7329" t="s">
        <v>26</v>
      </c>
      <c r="R7329">
        <v>23</v>
      </c>
      <c r="S7329">
        <v>3</v>
      </c>
      <c r="T7329">
        <v>337306</v>
      </c>
      <c r="U7329" t="s">
        <v>12524</v>
      </c>
      <c r="V7329">
        <v>90119</v>
      </c>
      <c r="W7329" t="s">
        <v>12515</v>
      </c>
      <c r="Y7329">
        <v>0</v>
      </c>
    </row>
    <row r="7330" spans="1:25" x14ac:dyDescent="0.2">
      <c r="A7330">
        <v>68164</v>
      </c>
      <c r="B7330" t="s">
        <v>9820</v>
      </c>
      <c r="C7330">
        <v>0</v>
      </c>
      <c r="D7330">
        <f>IF(COUNTIF(Sheet3!$A$1:$A$349,"*"&amp;B7330&amp;"*")&gt;0,1,0)</f>
        <v>0</v>
      </c>
      <c r="E7330">
        <f>IF(COUNTIF(Sheet1!$C$1:$C$349,"*"&amp;K7330&amp;"*")&gt;0,1,0)</f>
        <v>1</v>
      </c>
      <c r="F7330">
        <f>IF(COUNTIF(Sheet1!$E$1:$E$349,"*"&amp;G7330&amp;"*")&gt;0,1,0)</f>
        <v>0</v>
      </c>
      <c r="G7330" t="s">
        <v>36420</v>
      </c>
      <c r="H7330" t="str">
        <f t="shared" si="114"/>
        <v>Merii Dambovita</v>
      </c>
      <c r="I7330">
        <v>15</v>
      </c>
      <c r="J7330">
        <v>154</v>
      </c>
      <c r="K7330" t="s">
        <v>29101</v>
      </c>
      <c r="L7330" t="s">
        <v>9417</v>
      </c>
      <c r="M7330">
        <v>3</v>
      </c>
      <c r="N7330">
        <v>831</v>
      </c>
      <c r="O7330" t="s">
        <v>2107</v>
      </c>
      <c r="P7330" t="s">
        <v>3410</v>
      </c>
      <c r="Q7330" t="s">
        <v>26</v>
      </c>
      <c r="R7330">
        <v>23</v>
      </c>
      <c r="S7330">
        <v>3</v>
      </c>
      <c r="T7330">
        <v>137308</v>
      </c>
      <c r="U7330" t="s">
        <v>9821</v>
      </c>
      <c r="V7330">
        <v>68128</v>
      </c>
      <c r="W7330" t="s">
        <v>9813</v>
      </c>
      <c r="Y7330">
        <v>0</v>
      </c>
    </row>
    <row r="7331" spans="1:25" x14ac:dyDescent="0.2">
      <c r="A7331">
        <v>104458</v>
      </c>
      <c r="B7331" t="s">
        <v>14240</v>
      </c>
      <c r="C7331">
        <v>0</v>
      </c>
      <c r="D7331">
        <f>IF(COUNTIF(Sheet3!$A$1:$A$349,"*"&amp;B7331&amp;"*")&gt;0,1,0)</f>
        <v>0</v>
      </c>
      <c r="E7331">
        <f>IF(COUNTIF(Sheet1!$C$1:$C$349,"*"&amp;K7331&amp;"*")&gt;0,1,0)</f>
        <v>1</v>
      </c>
      <c r="F7331">
        <f>IF(COUNTIF(Sheet1!$E$1:$E$349,"*"&amp;G7331&amp;"*")&gt;0,1,0)</f>
        <v>0</v>
      </c>
      <c r="G7331" t="s">
        <v>36421</v>
      </c>
      <c r="H7331" t="str">
        <f t="shared" si="114"/>
        <v>Merii Petchii Ilfov</v>
      </c>
      <c r="I7331">
        <v>23</v>
      </c>
      <c r="J7331">
        <v>234</v>
      </c>
      <c r="K7331" t="s">
        <v>13737</v>
      </c>
      <c r="L7331" t="s">
        <v>13738</v>
      </c>
      <c r="M7331">
        <v>8</v>
      </c>
      <c r="N7331">
        <v>886</v>
      </c>
      <c r="O7331" t="s">
        <v>13739</v>
      </c>
      <c r="P7331" t="s">
        <v>4134</v>
      </c>
      <c r="Q7331" t="s">
        <v>26</v>
      </c>
      <c r="R7331">
        <v>23</v>
      </c>
      <c r="S7331">
        <v>3</v>
      </c>
      <c r="T7331">
        <v>77142</v>
      </c>
      <c r="U7331" t="s">
        <v>14241</v>
      </c>
      <c r="V7331">
        <v>104421</v>
      </c>
      <c r="W7331" t="s">
        <v>14237</v>
      </c>
      <c r="Y7331">
        <v>0</v>
      </c>
    </row>
    <row r="7332" spans="1:25" x14ac:dyDescent="0.2">
      <c r="A7332">
        <v>110937</v>
      </c>
      <c r="B7332" t="s">
        <v>24030</v>
      </c>
      <c r="C7332">
        <v>0</v>
      </c>
      <c r="D7332">
        <f>IF(COUNTIF(Sheet3!$A$1:$A$349,"*"&amp;B7332&amp;"*")&gt;0,1,0)</f>
        <v>0</v>
      </c>
      <c r="E7332">
        <f>IF(COUNTIF(Sheet1!$C$1:$C$349,"*"&amp;K7332&amp;"*")&gt;0,1,0)</f>
        <v>1</v>
      </c>
      <c r="F7332">
        <f>IF(COUNTIF(Sheet1!$E$1:$E$349,"*"&amp;G7332&amp;"*")&gt;0,1,0)</f>
        <v>0</v>
      </c>
      <c r="G7332" t="s">
        <v>36422</v>
      </c>
      <c r="H7332" t="str">
        <f t="shared" si="114"/>
        <v>Meris Mehedinti</v>
      </c>
      <c r="I7332">
        <v>25</v>
      </c>
      <c r="J7332">
        <v>252</v>
      </c>
      <c r="K7332" t="s">
        <v>29099</v>
      </c>
      <c r="L7332" t="s">
        <v>14860</v>
      </c>
      <c r="M7332">
        <v>4</v>
      </c>
      <c r="N7332">
        <v>840</v>
      </c>
      <c r="O7332" t="s">
        <v>10021</v>
      </c>
      <c r="P7332" t="s">
        <v>3074</v>
      </c>
      <c r="Q7332" t="s">
        <v>26</v>
      </c>
      <c r="R7332">
        <v>23</v>
      </c>
      <c r="S7332">
        <v>3</v>
      </c>
      <c r="T7332">
        <v>227081</v>
      </c>
      <c r="U7332" t="s">
        <v>15003</v>
      </c>
      <c r="V7332">
        <v>110875</v>
      </c>
      <c r="W7332" t="s">
        <v>2195</v>
      </c>
      <c r="Y7332">
        <v>0</v>
      </c>
    </row>
    <row r="7333" spans="1:25" x14ac:dyDescent="0.2">
      <c r="A7333">
        <v>17110</v>
      </c>
      <c r="B7333" t="s">
        <v>24031</v>
      </c>
      <c r="C7333">
        <v>0</v>
      </c>
      <c r="D7333">
        <f>IF(COUNTIF(Sheet3!$A$1:$A$349,"*"&amp;B7333&amp;"*")&gt;0,1,0)</f>
        <v>0</v>
      </c>
      <c r="E7333">
        <f>IF(COUNTIF(Sheet1!$C$1:$C$349,"*"&amp;K7333&amp;"*")&gt;0,1,0)</f>
        <v>1</v>
      </c>
      <c r="F7333">
        <f>IF(COUNTIF(Sheet1!$E$1:$E$349,"*"&amp;G7333&amp;"*")&gt;0,1,0)</f>
        <v>0</v>
      </c>
      <c r="G7333" t="s">
        <v>36423</v>
      </c>
      <c r="H7333" t="str">
        <f t="shared" si="114"/>
        <v>Merisani Arges</v>
      </c>
      <c r="I7333">
        <v>3</v>
      </c>
      <c r="J7333">
        <v>38</v>
      </c>
      <c r="K7333" t="s">
        <v>29095</v>
      </c>
      <c r="L7333" t="s">
        <v>2106</v>
      </c>
      <c r="M7333">
        <v>3</v>
      </c>
      <c r="N7333">
        <v>831</v>
      </c>
      <c r="O7333" t="s">
        <v>2107</v>
      </c>
      <c r="P7333" t="s">
        <v>2773</v>
      </c>
      <c r="Q7333" t="s">
        <v>38</v>
      </c>
      <c r="R7333">
        <v>22</v>
      </c>
      <c r="S7333">
        <v>3</v>
      </c>
      <c r="T7333">
        <v>117455</v>
      </c>
      <c r="U7333" t="s">
        <v>2783</v>
      </c>
      <c r="V7333">
        <v>17101</v>
      </c>
      <c r="W7333" t="s">
        <v>2782</v>
      </c>
      <c r="Y7333">
        <v>0</v>
      </c>
    </row>
    <row r="7334" spans="1:25" x14ac:dyDescent="0.2">
      <c r="A7334">
        <v>152074</v>
      </c>
      <c r="B7334" t="s">
        <v>24031</v>
      </c>
      <c r="C7334">
        <v>0</v>
      </c>
      <c r="D7334">
        <f>IF(COUNTIF(Sheet3!$A$1:$A$349,"*"&amp;B7334&amp;"*")&gt;0,1,0)</f>
        <v>0</v>
      </c>
      <c r="E7334">
        <f>IF(COUNTIF(Sheet1!$C$1:$C$349,"*"&amp;K7334&amp;"*")&gt;0,1,0)</f>
        <v>1</v>
      </c>
      <c r="F7334">
        <f>IF(COUNTIF(Sheet1!$E$1:$E$349,"*"&amp;G7334&amp;"*")&gt;0,1,0)</f>
        <v>0</v>
      </c>
      <c r="G7334" t="s">
        <v>36424</v>
      </c>
      <c r="H7334" t="str">
        <f t="shared" si="114"/>
        <v>Merisani Teleorman</v>
      </c>
      <c r="I7334">
        <v>34</v>
      </c>
      <c r="J7334">
        <v>341</v>
      </c>
      <c r="K7334" t="s">
        <v>19785</v>
      </c>
      <c r="L7334" t="s">
        <v>19786</v>
      </c>
      <c r="M7334">
        <v>3</v>
      </c>
      <c r="N7334">
        <v>831</v>
      </c>
      <c r="O7334" t="s">
        <v>2107</v>
      </c>
      <c r="P7334" t="s">
        <v>1968</v>
      </c>
      <c r="Q7334" t="s">
        <v>26</v>
      </c>
      <c r="R7334">
        <v>23</v>
      </c>
      <c r="S7334">
        <v>3</v>
      </c>
      <c r="T7334">
        <v>147013</v>
      </c>
      <c r="U7334" t="s">
        <v>19832</v>
      </c>
      <c r="V7334">
        <v>152038</v>
      </c>
      <c r="W7334" t="s">
        <v>19827</v>
      </c>
      <c r="Y7334">
        <v>0</v>
      </c>
    </row>
    <row r="7335" spans="1:25" x14ac:dyDescent="0.2">
      <c r="A7335">
        <v>152788</v>
      </c>
      <c r="B7335" t="s">
        <v>24031</v>
      </c>
      <c r="C7335">
        <v>0</v>
      </c>
      <c r="D7335">
        <f>IF(COUNTIF(Sheet3!$A$1:$A$349,"*"&amp;B7335&amp;"*")&gt;0,1,0)</f>
        <v>0</v>
      </c>
      <c r="E7335">
        <f>IF(COUNTIF(Sheet1!$C$1:$C$349,"*"&amp;K7335&amp;"*")&gt;0,1,0)</f>
        <v>1</v>
      </c>
      <c r="F7335">
        <f>IF(COUNTIF(Sheet1!$E$1:$E$349,"*"&amp;G7335&amp;"*")&gt;0,1,0)</f>
        <v>0</v>
      </c>
      <c r="G7335" t="s">
        <v>36424</v>
      </c>
      <c r="H7335" t="str">
        <f t="shared" si="114"/>
        <v>Merisani Teleorman</v>
      </c>
      <c r="I7335">
        <v>34</v>
      </c>
      <c r="J7335">
        <v>341</v>
      </c>
      <c r="K7335" t="s">
        <v>19785</v>
      </c>
      <c r="L7335" t="s">
        <v>19786</v>
      </c>
      <c r="M7335">
        <v>3</v>
      </c>
      <c r="N7335">
        <v>831</v>
      </c>
      <c r="O7335" t="s">
        <v>2107</v>
      </c>
      <c r="P7335" t="s">
        <v>3051</v>
      </c>
      <c r="Q7335" t="s">
        <v>26</v>
      </c>
      <c r="R7335">
        <v>23</v>
      </c>
      <c r="S7335">
        <v>3</v>
      </c>
      <c r="T7335">
        <v>147116</v>
      </c>
      <c r="U7335" t="s">
        <v>19909</v>
      </c>
      <c r="V7335">
        <v>152760</v>
      </c>
      <c r="W7335" t="s">
        <v>10137</v>
      </c>
      <c r="Y7335">
        <v>0</v>
      </c>
    </row>
    <row r="7336" spans="1:25" x14ac:dyDescent="0.2">
      <c r="A7336">
        <v>63713</v>
      </c>
      <c r="B7336" t="s">
        <v>24032</v>
      </c>
      <c r="C7336">
        <v>0</v>
      </c>
      <c r="D7336">
        <f>IF(COUNTIF(Sheet3!$A$1:$A$349,"*"&amp;B7336&amp;"*")&gt;0,1,0)</f>
        <v>0</v>
      </c>
      <c r="E7336">
        <f>IF(COUNTIF(Sheet1!$C$1:$C$349,"*"&amp;K7336&amp;"*")&gt;0,1,0)</f>
        <v>1</v>
      </c>
      <c r="F7336">
        <f>IF(COUNTIF(Sheet1!$E$1:$E$349,"*"&amp;G7336&amp;"*")&gt;0,1,0)</f>
        <v>0</v>
      </c>
      <c r="G7336" t="s">
        <v>36425</v>
      </c>
      <c r="H7336" t="str">
        <f t="shared" si="114"/>
        <v>Merisor Covasna</v>
      </c>
      <c r="I7336">
        <v>14</v>
      </c>
      <c r="J7336">
        <v>145</v>
      </c>
      <c r="K7336" t="s">
        <v>9185</v>
      </c>
      <c r="L7336" t="s">
        <v>9186</v>
      </c>
      <c r="M7336">
        <v>7</v>
      </c>
      <c r="N7336">
        <v>877</v>
      </c>
      <c r="O7336" t="s">
        <v>21</v>
      </c>
      <c r="P7336" t="s">
        <v>930</v>
      </c>
      <c r="Q7336" t="s">
        <v>26</v>
      </c>
      <c r="R7336">
        <v>23</v>
      </c>
      <c r="S7336">
        <v>3</v>
      </c>
      <c r="T7336">
        <v>527157</v>
      </c>
      <c r="U7336" t="s">
        <v>9227</v>
      </c>
      <c r="V7336">
        <v>63688</v>
      </c>
      <c r="W7336" t="s">
        <v>9222</v>
      </c>
      <c r="Y7336">
        <v>0</v>
      </c>
    </row>
    <row r="7337" spans="1:25" x14ac:dyDescent="0.2">
      <c r="A7337">
        <v>87273</v>
      </c>
      <c r="B7337" t="s">
        <v>24032</v>
      </c>
      <c r="C7337">
        <v>0</v>
      </c>
      <c r="D7337">
        <f>IF(COUNTIF(Sheet3!$A$1:$A$349,"*"&amp;B7337&amp;"*")&gt;0,1,0)</f>
        <v>0</v>
      </c>
      <c r="E7337">
        <f>IF(COUNTIF(Sheet1!$C$1:$C$349,"*"&amp;K7337&amp;"*")&gt;0,1,0)</f>
        <v>1</v>
      </c>
      <c r="F7337">
        <f>IF(COUNTIF(Sheet1!$E$1:$E$349,"*"&amp;G7337&amp;"*")&gt;0,1,0)</f>
        <v>0</v>
      </c>
      <c r="G7337" t="s">
        <v>36426</v>
      </c>
      <c r="H7337" t="str">
        <f t="shared" si="114"/>
        <v>Merisor Hunedoara</v>
      </c>
      <c r="I7337">
        <v>20</v>
      </c>
      <c r="J7337">
        <v>207</v>
      </c>
      <c r="K7337" t="s">
        <v>12097</v>
      </c>
      <c r="L7337" t="s">
        <v>12098</v>
      </c>
      <c r="M7337">
        <v>5</v>
      </c>
      <c r="N7337">
        <v>859</v>
      </c>
      <c r="O7337" t="s">
        <v>1467</v>
      </c>
      <c r="P7337" t="s">
        <v>2547</v>
      </c>
      <c r="Q7337" t="s">
        <v>26</v>
      </c>
      <c r="R7337">
        <v>23</v>
      </c>
      <c r="S7337">
        <v>3</v>
      </c>
      <c r="T7337">
        <v>337067</v>
      </c>
      <c r="U7337" t="s">
        <v>12173</v>
      </c>
      <c r="V7337">
        <v>87246</v>
      </c>
      <c r="W7337" t="s">
        <v>12168</v>
      </c>
      <c r="Y7337">
        <v>0</v>
      </c>
    </row>
    <row r="7338" spans="1:25" x14ac:dyDescent="0.2">
      <c r="A7338">
        <v>88895</v>
      </c>
      <c r="B7338" t="s">
        <v>24032</v>
      </c>
      <c r="C7338">
        <v>0</v>
      </c>
      <c r="D7338">
        <f>IF(COUNTIF(Sheet3!$A$1:$A$349,"*"&amp;B7338&amp;"*")&gt;0,1,0)</f>
        <v>0</v>
      </c>
      <c r="E7338">
        <f>IF(COUNTIF(Sheet1!$C$1:$C$349,"*"&amp;K7338&amp;"*")&gt;0,1,0)</f>
        <v>1</v>
      </c>
      <c r="F7338">
        <f>IF(COUNTIF(Sheet1!$E$1:$E$349,"*"&amp;G7338&amp;"*")&gt;0,1,0)</f>
        <v>0</v>
      </c>
      <c r="G7338" t="s">
        <v>36426</v>
      </c>
      <c r="H7338" t="str">
        <f t="shared" si="114"/>
        <v>Merisor Hunedoara</v>
      </c>
      <c r="I7338">
        <v>20</v>
      </c>
      <c r="J7338">
        <v>207</v>
      </c>
      <c r="K7338" t="s">
        <v>12097</v>
      </c>
      <c r="L7338" t="s">
        <v>12098</v>
      </c>
      <c r="M7338">
        <v>5</v>
      </c>
      <c r="N7338">
        <v>859</v>
      </c>
      <c r="O7338" t="s">
        <v>1467</v>
      </c>
      <c r="P7338" t="s">
        <v>153</v>
      </c>
      <c r="Q7338" t="s">
        <v>26</v>
      </c>
      <c r="R7338">
        <v>23</v>
      </c>
      <c r="S7338">
        <v>3</v>
      </c>
      <c r="T7338">
        <v>337147</v>
      </c>
      <c r="U7338" t="s">
        <v>12365</v>
      </c>
      <c r="V7338">
        <v>88868</v>
      </c>
      <c r="W7338" t="s">
        <v>12361</v>
      </c>
      <c r="Y7338">
        <v>0</v>
      </c>
    </row>
    <row r="7339" spans="1:25" x14ac:dyDescent="0.2">
      <c r="A7339">
        <v>106513</v>
      </c>
      <c r="B7339" t="s">
        <v>24032</v>
      </c>
      <c r="C7339">
        <v>0</v>
      </c>
      <c r="D7339">
        <f>IF(COUNTIF(Sheet3!$A$1:$A$349,"*"&amp;B7339&amp;"*")&gt;0,1,0)</f>
        <v>0</v>
      </c>
      <c r="E7339">
        <f>IF(COUNTIF(Sheet1!$C$1:$C$349,"*"&amp;K7339&amp;"*")&gt;0,1,0)</f>
        <v>1</v>
      </c>
      <c r="F7339">
        <f>IF(COUNTIF(Sheet1!$E$1:$E$349,"*"&amp;G7339&amp;"*")&gt;0,1,0)</f>
        <v>0</v>
      </c>
      <c r="G7339" t="s">
        <v>36427</v>
      </c>
      <c r="H7339" t="str">
        <f t="shared" si="114"/>
        <v>Merisor Maramures</v>
      </c>
      <c r="I7339">
        <v>24</v>
      </c>
      <c r="J7339">
        <v>243</v>
      </c>
      <c r="K7339" t="s">
        <v>29097</v>
      </c>
      <c r="L7339" t="s">
        <v>14446</v>
      </c>
      <c r="M7339">
        <v>6</v>
      </c>
      <c r="N7339">
        <v>868</v>
      </c>
      <c r="O7339" t="s">
        <v>4205</v>
      </c>
      <c r="P7339" t="s">
        <v>3260</v>
      </c>
      <c r="Q7339" t="s">
        <v>26</v>
      </c>
      <c r="R7339">
        <v>19</v>
      </c>
      <c r="S7339">
        <v>1</v>
      </c>
      <c r="T7339">
        <v>437349</v>
      </c>
      <c r="U7339" t="s">
        <v>14469</v>
      </c>
      <c r="V7339">
        <v>106461</v>
      </c>
      <c r="W7339" t="s">
        <v>14464</v>
      </c>
      <c r="Y7339">
        <v>0</v>
      </c>
    </row>
    <row r="7340" spans="1:25" x14ac:dyDescent="0.2">
      <c r="A7340">
        <v>117131</v>
      </c>
      <c r="B7340" t="s">
        <v>24032</v>
      </c>
      <c r="C7340">
        <v>0</v>
      </c>
      <c r="D7340">
        <f>IF(COUNTIF(Sheet3!$A$1:$A$349,"*"&amp;B7340&amp;"*")&gt;0,1,0)</f>
        <v>0</v>
      </c>
      <c r="E7340">
        <f>IF(COUNTIF(Sheet1!$C$1:$C$349,"*"&amp;K7340&amp;"*")&gt;0,1,0)</f>
        <v>1</v>
      </c>
      <c r="F7340">
        <f>IF(COUNTIF(Sheet1!$E$1:$E$349,"*"&amp;G7340&amp;"*")&gt;0,1,0)</f>
        <v>0</v>
      </c>
      <c r="G7340" t="s">
        <v>36428</v>
      </c>
      <c r="H7340" t="str">
        <f t="shared" si="114"/>
        <v>Merisor Mures</v>
      </c>
      <c r="I7340">
        <v>26</v>
      </c>
      <c r="J7340">
        <v>261</v>
      </c>
      <c r="K7340" t="s">
        <v>29094</v>
      </c>
      <c r="L7340" t="s">
        <v>15377</v>
      </c>
      <c r="M7340">
        <v>7</v>
      </c>
      <c r="N7340">
        <v>877</v>
      </c>
      <c r="O7340" t="s">
        <v>21</v>
      </c>
      <c r="P7340" t="s">
        <v>1345</v>
      </c>
      <c r="Q7340" t="s">
        <v>26</v>
      </c>
      <c r="R7340">
        <v>23</v>
      </c>
      <c r="S7340">
        <v>3</v>
      </c>
      <c r="T7340">
        <v>547276</v>
      </c>
      <c r="U7340" t="s">
        <v>15743</v>
      </c>
      <c r="V7340">
        <v>117113</v>
      </c>
      <c r="W7340" t="s">
        <v>9512</v>
      </c>
      <c r="Y7340">
        <v>0</v>
      </c>
    </row>
    <row r="7341" spans="1:25" x14ac:dyDescent="0.2">
      <c r="A7341">
        <v>69483</v>
      </c>
      <c r="B7341" t="s">
        <v>24033</v>
      </c>
      <c r="C7341">
        <v>0</v>
      </c>
      <c r="D7341">
        <f>IF(COUNTIF(Sheet3!$A$1:$A$349,"*"&amp;B7341&amp;"*")&gt;0,1,0)</f>
        <v>0</v>
      </c>
      <c r="E7341">
        <f>IF(COUNTIF(Sheet1!$C$1:$C$349,"*"&amp;K7341&amp;"*")&gt;0,1,0)</f>
        <v>1</v>
      </c>
      <c r="F7341">
        <f>IF(COUNTIF(Sheet1!$E$1:$E$349,"*"&amp;G7341&amp;"*")&gt;0,1,0)</f>
        <v>0</v>
      </c>
      <c r="G7341" t="s">
        <v>36429</v>
      </c>
      <c r="H7341" t="str">
        <f t="shared" si="114"/>
        <v>Merisoru Dambovita</v>
      </c>
      <c r="I7341">
        <v>15</v>
      </c>
      <c r="J7341">
        <v>154</v>
      </c>
      <c r="K7341" t="s">
        <v>29101</v>
      </c>
      <c r="L7341" t="s">
        <v>9417</v>
      </c>
      <c r="M7341">
        <v>3</v>
      </c>
      <c r="N7341">
        <v>831</v>
      </c>
      <c r="O7341" t="s">
        <v>2107</v>
      </c>
      <c r="P7341" t="s">
        <v>3027</v>
      </c>
      <c r="Q7341" t="s">
        <v>26</v>
      </c>
      <c r="R7341">
        <v>23</v>
      </c>
      <c r="S7341">
        <v>3</v>
      </c>
      <c r="T7341">
        <v>137508</v>
      </c>
      <c r="U7341" t="s">
        <v>9995</v>
      </c>
      <c r="V7341">
        <v>69447</v>
      </c>
      <c r="W7341" t="s">
        <v>9990</v>
      </c>
      <c r="Y7341">
        <v>0</v>
      </c>
    </row>
    <row r="7342" spans="1:25" x14ac:dyDescent="0.2">
      <c r="A7342">
        <v>118664</v>
      </c>
      <c r="B7342" t="s">
        <v>24033</v>
      </c>
      <c r="C7342">
        <v>0</v>
      </c>
      <c r="D7342">
        <f>IF(COUNTIF(Sheet3!$A$1:$A$349,"*"&amp;B7342&amp;"*")&gt;0,1,0)</f>
        <v>0</v>
      </c>
      <c r="E7342">
        <f>IF(COUNTIF(Sheet1!$C$1:$C$349,"*"&amp;K7342&amp;"*")&gt;0,1,0)</f>
        <v>1</v>
      </c>
      <c r="F7342">
        <f>IF(COUNTIF(Sheet1!$E$1:$E$349,"*"&amp;G7342&amp;"*")&gt;0,1,0)</f>
        <v>0</v>
      </c>
      <c r="G7342" t="s">
        <v>36430</v>
      </c>
      <c r="H7342" t="str">
        <f t="shared" si="114"/>
        <v>Merisoru Mures</v>
      </c>
      <c r="I7342">
        <v>26</v>
      </c>
      <c r="J7342">
        <v>261</v>
      </c>
      <c r="K7342" t="s">
        <v>29094</v>
      </c>
      <c r="L7342" t="s">
        <v>15377</v>
      </c>
      <c r="M7342">
        <v>7</v>
      </c>
      <c r="N7342">
        <v>877</v>
      </c>
      <c r="O7342" t="s">
        <v>21</v>
      </c>
      <c r="P7342" t="s">
        <v>143</v>
      </c>
      <c r="Q7342" t="s">
        <v>26</v>
      </c>
      <c r="R7342">
        <v>23</v>
      </c>
      <c r="S7342">
        <v>3</v>
      </c>
      <c r="T7342">
        <v>547447</v>
      </c>
      <c r="U7342" t="s">
        <v>15931</v>
      </c>
      <c r="V7342">
        <v>118637</v>
      </c>
      <c r="W7342" t="s">
        <v>15928</v>
      </c>
      <c r="Y7342">
        <v>0</v>
      </c>
    </row>
    <row r="7343" spans="1:25" x14ac:dyDescent="0.2">
      <c r="A7343">
        <v>89197</v>
      </c>
      <c r="B7343" t="s">
        <v>24034</v>
      </c>
      <c r="C7343">
        <v>0</v>
      </c>
      <c r="D7343">
        <f>IF(COUNTIF(Sheet3!$A$1:$A$349,"*"&amp;B7343&amp;"*")&gt;0,1,0)</f>
        <v>0</v>
      </c>
      <c r="E7343">
        <f>IF(COUNTIF(Sheet1!$C$1:$C$349,"*"&amp;K7343&amp;"*")&gt;0,1,0)</f>
        <v>1</v>
      </c>
      <c r="F7343">
        <f>IF(COUNTIF(Sheet1!$E$1:$E$349,"*"&amp;G7343&amp;"*")&gt;0,1,0)</f>
        <v>0</v>
      </c>
      <c r="G7343" t="s">
        <v>36431</v>
      </c>
      <c r="H7343" t="str">
        <f t="shared" si="114"/>
        <v>Merisoru de Munte Hunedoara</v>
      </c>
      <c r="I7343">
        <v>20</v>
      </c>
      <c r="J7343">
        <v>207</v>
      </c>
      <c r="K7343" t="s">
        <v>12097</v>
      </c>
      <c r="L7343" t="s">
        <v>12098</v>
      </c>
      <c r="M7343">
        <v>5</v>
      </c>
      <c r="N7343">
        <v>859</v>
      </c>
      <c r="O7343" t="s">
        <v>1467</v>
      </c>
      <c r="P7343" t="s">
        <v>364</v>
      </c>
      <c r="Q7343" t="s">
        <v>26</v>
      </c>
      <c r="R7343">
        <v>23</v>
      </c>
      <c r="S7343">
        <v>3</v>
      </c>
      <c r="T7343">
        <v>337183</v>
      </c>
      <c r="U7343" t="s">
        <v>12399</v>
      </c>
      <c r="V7343">
        <v>89151</v>
      </c>
      <c r="W7343" t="s">
        <v>12394</v>
      </c>
      <c r="Y7343">
        <v>0</v>
      </c>
    </row>
    <row r="7344" spans="1:25" x14ac:dyDescent="0.2">
      <c r="A7344">
        <v>12741</v>
      </c>
      <c r="B7344" t="s">
        <v>24035</v>
      </c>
      <c r="C7344">
        <v>0</v>
      </c>
      <c r="D7344">
        <f>IF(COUNTIF(Sheet3!$A$1:$A$349,"*"&amp;B7344&amp;"*")&gt;0,1,0)</f>
        <v>0</v>
      </c>
      <c r="E7344">
        <f>IF(COUNTIF(Sheet1!$C$1:$C$349,"*"&amp;K7344&amp;"*")&gt;0,1,0)</f>
        <v>1</v>
      </c>
      <c r="F7344">
        <f>IF(COUNTIF(Sheet1!$E$1:$E$349,"*"&amp;G7344&amp;"*")&gt;0,1,0)</f>
        <v>0</v>
      </c>
      <c r="G7344" t="s">
        <v>36432</v>
      </c>
      <c r="H7344" t="str">
        <f t="shared" si="114"/>
        <v>Mermesti Arad</v>
      </c>
      <c r="I7344">
        <v>2</v>
      </c>
      <c r="J7344">
        <v>29</v>
      </c>
      <c r="K7344" t="s">
        <v>1465</v>
      </c>
      <c r="L7344" t="s">
        <v>1466</v>
      </c>
      <c r="M7344">
        <v>5</v>
      </c>
      <c r="N7344">
        <v>859</v>
      </c>
      <c r="O7344" t="s">
        <v>1467</v>
      </c>
      <c r="P7344" t="s">
        <v>1569</v>
      </c>
      <c r="Q7344" t="s">
        <v>26</v>
      </c>
      <c r="R7344">
        <v>23</v>
      </c>
      <c r="S7344">
        <v>3</v>
      </c>
      <c r="T7344">
        <v>317396</v>
      </c>
      <c r="U7344" t="s">
        <v>2076</v>
      </c>
      <c r="V7344">
        <v>12689</v>
      </c>
      <c r="W7344" t="s">
        <v>2067</v>
      </c>
      <c r="Y7344">
        <v>0</v>
      </c>
    </row>
    <row r="7345" spans="1:25" x14ac:dyDescent="0.2">
      <c r="A7345">
        <v>89650</v>
      </c>
      <c r="B7345" t="s">
        <v>26933</v>
      </c>
      <c r="C7345">
        <v>0</v>
      </c>
      <c r="D7345">
        <f>IF(COUNTIF(Sheet3!$A$1:$A$349,"*"&amp;B7345&amp;"*")&gt;0,1,0)</f>
        <v>0</v>
      </c>
      <c r="E7345">
        <f>IF(COUNTIF(Sheet1!$C$1:$C$349,"*"&amp;K7345&amp;"*")&gt;0,1,0)</f>
        <v>1</v>
      </c>
      <c r="F7345">
        <f>IF(COUNTIF(Sheet1!$E$1:$E$349,"*"&amp;G7345&amp;"*")&gt;0,1,0)</f>
        <v>0</v>
      </c>
      <c r="G7345" t="s">
        <v>36433</v>
      </c>
      <c r="H7345" t="str">
        <f t="shared" si="114"/>
        <v>Mermezeu-Valeni Hunedoara</v>
      </c>
      <c r="I7345">
        <v>20</v>
      </c>
      <c r="J7345">
        <v>207</v>
      </c>
      <c r="K7345" t="s">
        <v>12097</v>
      </c>
      <c r="L7345" t="s">
        <v>12098</v>
      </c>
      <c r="M7345">
        <v>5</v>
      </c>
      <c r="N7345">
        <v>859</v>
      </c>
      <c r="O7345" t="s">
        <v>1467</v>
      </c>
      <c r="P7345" t="s">
        <v>806</v>
      </c>
      <c r="Q7345" t="s">
        <v>26</v>
      </c>
      <c r="R7345">
        <v>19</v>
      </c>
      <c r="S7345">
        <v>1</v>
      </c>
      <c r="T7345">
        <v>335407</v>
      </c>
      <c r="U7345" t="s">
        <v>12455</v>
      </c>
      <c r="V7345">
        <v>89561</v>
      </c>
      <c r="W7345" t="s">
        <v>12444</v>
      </c>
      <c r="Y7345">
        <v>0</v>
      </c>
    </row>
    <row r="7346" spans="1:25" x14ac:dyDescent="0.2">
      <c r="A7346">
        <v>6574</v>
      </c>
      <c r="B7346" t="s">
        <v>24036</v>
      </c>
      <c r="C7346">
        <v>0</v>
      </c>
      <c r="D7346">
        <f>IF(COUNTIF(Sheet3!$A$1:$A$349,"*"&amp;B7346&amp;"*")&gt;0,1,0)</f>
        <v>0</v>
      </c>
      <c r="E7346">
        <f>IF(COUNTIF(Sheet1!$C$1:$C$349,"*"&amp;K7346&amp;"*")&gt;0,1,0)</f>
        <v>1</v>
      </c>
      <c r="F7346">
        <f>IF(COUNTIF(Sheet1!$E$1:$E$349,"*"&amp;G7346&amp;"*")&gt;0,1,0)</f>
        <v>0</v>
      </c>
      <c r="G7346" t="s">
        <v>36434</v>
      </c>
      <c r="H7346" t="str">
        <f t="shared" si="114"/>
        <v>Mescreac Alba</v>
      </c>
      <c r="I7346">
        <v>1</v>
      </c>
      <c r="J7346">
        <v>10</v>
      </c>
      <c r="K7346" t="s">
        <v>19</v>
      </c>
      <c r="L7346" t="s">
        <v>20</v>
      </c>
      <c r="M7346">
        <v>7</v>
      </c>
      <c r="N7346">
        <v>877</v>
      </c>
      <c r="O7346" t="s">
        <v>21</v>
      </c>
      <c r="P7346" t="s">
        <v>1073</v>
      </c>
      <c r="Q7346" t="s">
        <v>26</v>
      </c>
      <c r="R7346">
        <v>23</v>
      </c>
      <c r="S7346">
        <v>3</v>
      </c>
      <c r="T7346">
        <v>517587</v>
      </c>
      <c r="U7346" t="s">
        <v>1074</v>
      </c>
      <c r="V7346">
        <v>6547</v>
      </c>
      <c r="W7346" t="s">
        <v>1068</v>
      </c>
      <c r="Y7346">
        <v>0</v>
      </c>
    </row>
    <row r="7347" spans="1:25" x14ac:dyDescent="0.2">
      <c r="A7347">
        <v>40731</v>
      </c>
      <c r="B7347" t="s">
        <v>24037</v>
      </c>
      <c r="C7347">
        <v>0</v>
      </c>
      <c r="D7347">
        <f>IF(COUNTIF(Sheet3!$A$1:$A$349,"*"&amp;B7347&amp;"*")&gt;0,1,0)</f>
        <v>0</v>
      </c>
      <c r="E7347">
        <f>IF(COUNTIF(Sheet1!$C$1:$C$349,"*"&amp;K7347&amp;"*")&gt;0,1,0)</f>
        <v>1</v>
      </c>
      <c r="F7347">
        <f>IF(COUNTIF(Sheet1!$E$1:$E$349,"*"&amp;G7347&amp;"*")&gt;0,1,0)</f>
        <v>0</v>
      </c>
      <c r="G7347" t="s">
        <v>36435</v>
      </c>
      <c r="H7347" t="str">
        <f t="shared" si="114"/>
        <v>Mesendorf Brasov</v>
      </c>
      <c r="I7347">
        <v>8</v>
      </c>
      <c r="J7347">
        <v>83</v>
      </c>
      <c r="K7347" t="s">
        <v>22903</v>
      </c>
      <c r="L7347" t="s">
        <v>6155</v>
      </c>
      <c r="M7347">
        <v>7</v>
      </c>
      <c r="N7347">
        <v>877</v>
      </c>
      <c r="O7347" t="s">
        <v>21</v>
      </c>
      <c r="P7347" t="s">
        <v>1637</v>
      </c>
      <c r="Q7347" t="s">
        <v>26</v>
      </c>
      <c r="R7347">
        <v>23</v>
      </c>
      <c r="S7347">
        <v>3</v>
      </c>
      <c r="T7347">
        <v>507037</v>
      </c>
      <c r="U7347" t="s">
        <v>6220</v>
      </c>
      <c r="V7347">
        <v>40704</v>
      </c>
      <c r="W7347" t="s">
        <v>2591</v>
      </c>
      <c r="Y7347">
        <v>0</v>
      </c>
    </row>
    <row r="7348" spans="1:25" x14ac:dyDescent="0.2">
      <c r="A7348">
        <v>4437</v>
      </c>
      <c r="B7348" t="s">
        <v>697</v>
      </c>
      <c r="C7348">
        <v>0</v>
      </c>
      <c r="D7348">
        <f>IF(COUNTIF(Sheet3!$A$1:$A$349,"*"&amp;B7348&amp;"*")&gt;0,1,0)</f>
        <v>0</v>
      </c>
      <c r="E7348">
        <f>IF(COUNTIF(Sheet1!$C$1:$C$349,"*"&amp;K7348&amp;"*")&gt;0,1,0)</f>
        <v>1</v>
      </c>
      <c r="F7348">
        <f>IF(COUNTIF(Sheet1!$E$1:$E$349,"*"&amp;G7348&amp;"*")&gt;0,1,0)</f>
        <v>0</v>
      </c>
      <c r="G7348" t="s">
        <v>36436</v>
      </c>
      <c r="H7348" t="str">
        <f t="shared" si="114"/>
        <v>Mesentea Alba</v>
      </c>
      <c r="I7348">
        <v>1</v>
      </c>
      <c r="J7348">
        <v>10</v>
      </c>
      <c r="K7348" t="s">
        <v>19</v>
      </c>
      <c r="L7348" t="s">
        <v>20</v>
      </c>
      <c r="M7348">
        <v>7</v>
      </c>
      <c r="N7348">
        <v>877</v>
      </c>
      <c r="O7348" t="s">
        <v>21</v>
      </c>
      <c r="P7348" t="s">
        <v>698</v>
      </c>
      <c r="Q7348" t="s">
        <v>26</v>
      </c>
      <c r="R7348">
        <v>23</v>
      </c>
      <c r="S7348">
        <v>3</v>
      </c>
      <c r="T7348">
        <v>517292</v>
      </c>
      <c r="U7348" t="s">
        <v>699</v>
      </c>
      <c r="V7348">
        <v>4366</v>
      </c>
      <c r="W7348" t="s">
        <v>683</v>
      </c>
      <c r="Y7348">
        <v>0</v>
      </c>
    </row>
    <row r="7349" spans="1:25" x14ac:dyDescent="0.2">
      <c r="A7349">
        <v>142088</v>
      </c>
      <c r="B7349" t="s">
        <v>24038</v>
      </c>
      <c r="C7349">
        <v>0</v>
      </c>
      <c r="D7349">
        <f>IF(COUNTIF(Sheet3!$A$1:$A$349,"*"&amp;B7349&amp;"*")&gt;0,1,0)</f>
        <v>0</v>
      </c>
      <c r="E7349">
        <f>IF(COUNTIF(Sheet1!$C$1:$C$349,"*"&amp;K7349&amp;"*")&gt;0,1,0)</f>
        <v>1</v>
      </c>
      <c r="F7349">
        <f>IF(COUNTIF(Sheet1!$E$1:$E$349,"*"&amp;G7349&amp;"*")&gt;0,1,0)</f>
        <v>0</v>
      </c>
      <c r="G7349" t="s">
        <v>36437</v>
      </c>
      <c r="H7349" t="str">
        <f t="shared" si="114"/>
        <v>Mesesenii de Jos Salaj</v>
      </c>
      <c r="I7349">
        <v>31</v>
      </c>
      <c r="J7349">
        <v>314</v>
      </c>
      <c r="K7349" t="s">
        <v>29098</v>
      </c>
      <c r="L7349" t="s">
        <v>18391</v>
      </c>
      <c r="M7349">
        <v>6</v>
      </c>
      <c r="N7349">
        <v>868</v>
      </c>
      <c r="O7349" t="s">
        <v>4205</v>
      </c>
      <c r="P7349" t="s">
        <v>3367</v>
      </c>
      <c r="Q7349" t="s">
        <v>38</v>
      </c>
      <c r="R7349">
        <v>22</v>
      </c>
      <c r="S7349">
        <v>3</v>
      </c>
      <c r="T7349">
        <v>457245</v>
      </c>
      <c r="U7349" t="s">
        <v>18692</v>
      </c>
      <c r="V7349">
        <v>142079</v>
      </c>
      <c r="W7349" t="s">
        <v>18691</v>
      </c>
      <c r="Y7349">
        <v>0</v>
      </c>
    </row>
    <row r="7350" spans="1:25" x14ac:dyDescent="0.2">
      <c r="A7350">
        <v>142113</v>
      </c>
      <c r="B7350" t="s">
        <v>24039</v>
      </c>
      <c r="C7350">
        <v>0</v>
      </c>
      <c r="D7350">
        <f>IF(COUNTIF(Sheet3!$A$1:$A$349,"*"&amp;B7350&amp;"*")&gt;0,1,0)</f>
        <v>0</v>
      </c>
      <c r="E7350">
        <f>IF(COUNTIF(Sheet1!$C$1:$C$349,"*"&amp;K7350&amp;"*")&gt;0,1,0)</f>
        <v>1</v>
      </c>
      <c r="F7350">
        <f>IF(COUNTIF(Sheet1!$E$1:$E$349,"*"&amp;G7350&amp;"*")&gt;0,1,0)</f>
        <v>0</v>
      </c>
      <c r="G7350" t="s">
        <v>36438</v>
      </c>
      <c r="H7350" t="str">
        <f t="shared" si="114"/>
        <v>Mesesenii de Sus Salaj</v>
      </c>
      <c r="I7350">
        <v>31</v>
      </c>
      <c r="J7350">
        <v>314</v>
      </c>
      <c r="K7350" t="s">
        <v>29098</v>
      </c>
      <c r="L7350" t="s">
        <v>18391</v>
      </c>
      <c r="M7350">
        <v>6</v>
      </c>
      <c r="N7350">
        <v>868</v>
      </c>
      <c r="O7350" t="s">
        <v>4205</v>
      </c>
      <c r="P7350" t="s">
        <v>3633</v>
      </c>
      <c r="Q7350" t="s">
        <v>26</v>
      </c>
      <c r="R7350">
        <v>23</v>
      </c>
      <c r="S7350">
        <v>3</v>
      </c>
      <c r="T7350">
        <v>457248</v>
      </c>
      <c r="U7350" t="s">
        <v>18696</v>
      </c>
      <c r="V7350">
        <v>142079</v>
      </c>
      <c r="W7350" t="s">
        <v>18691</v>
      </c>
      <c r="Y7350">
        <v>0</v>
      </c>
    </row>
    <row r="7351" spans="1:25" x14ac:dyDescent="0.2">
      <c r="A7351">
        <v>36783</v>
      </c>
      <c r="B7351" t="s">
        <v>26934</v>
      </c>
      <c r="C7351">
        <v>0</v>
      </c>
      <c r="D7351">
        <f>IF(COUNTIF(Sheet3!$A$1:$A$349,"*"&amp;B7351&amp;"*")&gt;0,1,0)</f>
        <v>0</v>
      </c>
      <c r="E7351">
        <f>IF(COUNTIF(Sheet1!$C$1:$C$349,"*"&amp;K7351&amp;"*")&gt;0,1,0)</f>
        <v>1</v>
      </c>
      <c r="F7351">
        <f>IF(COUNTIF(Sheet1!$E$1:$E$349,"*"&amp;G7351&amp;"*")&gt;0,1,0)</f>
        <v>0</v>
      </c>
      <c r="G7351" t="s">
        <v>36439</v>
      </c>
      <c r="H7351" t="str">
        <f t="shared" si="114"/>
        <v>Mesteacan Botosani</v>
      </c>
      <c r="I7351">
        <v>7</v>
      </c>
      <c r="J7351">
        <v>74</v>
      </c>
      <c r="K7351" t="s">
        <v>22901</v>
      </c>
      <c r="L7351" t="s">
        <v>5526</v>
      </c>
      <c r="M7351">
        <v>1</v>
      </c>
      <c r="N7351">
        <v>813</v>
      </c>
      <c r="O7351" t="s">
        <v>3243</v>
      </c>
      <c r="P7351" t="s">
        <v>40</v>
      </c>
      <c r="Q7351" t="s">
        <v>26</v>
      </c>
      <c r="R7351">
        <v>23</v>
      </c>
      <c r="S7351">
        <v>3</v>
      </c>
      <c r="T7351">
        <v>717087</v>
      </c>
      <c r="U7351" t="s">
        <v>5684</v>
      </c>
      <c r="V7351">
        <v>36756</v>
      </c>
      <c r="W7351" t="s">
        <v>5680</v>
      </c>
      <c r="Y7351">
        <v>0</v>
      </c>
    </row>
    <row r="7352" spans="1:25" x14ac:dyDescent="0.2">
      <c r="A7352">
        <v>52375</v>
      </c>
      <c r="B7352" t="s">
        <v>26934</v>
      </c>
      <c r="C7352">
        <v>0</v>
      </c>
      <c r="D7352">
        <f>IF(COUNTIF(Sheet3!$A$1:$A$349,"*"&amp;B7352&amp;"*")&gt;0,1,0)</f>
        <v>0</v>
      </c>
      <c r="E7352">
        <f>IF(COUNTIF(Sheet1!$C$1:$C$349,"*"&amp;K7352&amp;"*")&gt;0,1,0)</f>
        <v>1</v>
      </c>
      <c r="F7352">
        <f>IF(COUNTIF(Sheet1!$E$1:$E$349,"*"&amp;G7352&amp;"*")&gt;0,1,0)</f>
        <v>0</v>
      </c>
      <c r="G7352" t="s">
        <v>36440</v>
      </c>
      <c r="H7352" t="str">
        <f t="shared" si="114"/>
        <v>Mesteacan Caras-Severin</v>
      </c>
      <c r="I7352">
        <v>11</v>
      </c>
      <c r="J7352">
        <v>118</v>
      </c>
      <c r="K7352" t="s">
        <v>29093</v>
      </c>
      <c r="L7352" t="s">
        <v>7542</v>
      </c>
      <c r="M7352">
        <v>5</v>
      </c>
      <c r="N7352">
        <v>859</v>
      </c>
      <c r="O7352" t="s">
        <v>1467</v>
      </c>
      <c r="P7352" t="s">
        <v>403</v>
      </c>
      <c r="Q7352" t="s">
        <v>26</v>
      </c>
      <c r="R7352">
        <v>23</v>
      </c>
      <c r="S7352">
        <v>3</v>
      </c>
      <c r="T7352">
        <v>327134</v>
      </c>
      <c r="U7352" t="s">
        <v>7770</v>
      </c>
      <c r="V7352">
        <v>52160</v>
      </c>
      <c r="W7352" t="s">
        <v>7736</v>
      </c>
      <c r="Y7352">
        <v>0</v>
      </c>
    </row>
    <row r="7353" spans="1:25" x14ac:dyDescent="0.2">
      <c r="A7353">
        <v>69321</v>
      </c>
      <c r="B7353" t="s">
        <v>26934</v>
      </c>
      <c r="C7353">
        <v>0</v>
      </c>
      <c r="D7353">
        <f>IF(COUNTIF(Sheet3!$A$1:$A$349,"*"&amp;B7353&amp;"*")&gt;0,1,0)</f>
        <v>0</v>
      </c>
      <c r="E7353">
        <f>IF(COUNTIF(Sheet1!$C$1:$C$349,"*"&amp;K7353&amp;"*")&gt;0,1,0)</f>
        <v>1</v>
      </c>
      <c r="F7353">
        <f>IF(COUNTIF(Sheet1!$E$1:$E$349,"*"&amp;G7353&amp;"*")&gt;0,1,0)</f>
        <v>0</v>
      </c>
      <c r="G7353" t="s">
        <v>36441</v>
      </c>
      <c r="H7353" t="str">
        <f t="shared" si="114"/>
        <v>Mesteacan Dambovita</v>
      </c>
      <c r="I7353">
        <v>15</v>
      </c>
      <c r="J7353">
        <v>154</v>
      </c>
      <c r="K7353" t="s">
        <v>29101</v>
      </c>
      <c r="L7353" t="s">
        <v>9417</v>
      </c>
      <c r="M7353">
        <v>3</v>
      </c>
      <c r="N7353">
        <v>831</v>
      </c>
      <c r="O7353" t="s">
        <v>2107</v>
      </c>
      <c r="P7353" t="s">
        <v>4903</v>
      </c>
      <c r="Q7353" t="s">
        <v>26</v>
      </c>
      <c r="R7353">
        <v>23</v>
      </c>
      <c r="S7353">
        <v>3</v>
      </c>
      <c r="T7353">
        <v>137501</v>
      </c>
      <c r="U7353" t="s">
        <v>9972</v>
      </c>
      <c r="V7353">
        <v>69303</v>
      </c>
      <c r="W7353" t="s">
        <v>9969</v>
      </c>
      <c r="Y7353">
        <v>0</v>
      </c>
    </row>
    <row r="7354" spans="1:25" x14ac:dyDescent="0.2">
      <c r="A7354">
        <v>87317</v>
      </c>
      <c r="B7354" t="s">
        <v>26934</v>
      </c>
      <c r="C7354">
        <v>0</v>
      </c>
      <c r="D7354">
        <f>IF(COUNTIF(Sheet3!$A$1:$A$349,"*"&amp;B7354&amp;"*")&gt;0,1,0)</f>
        <v>0</v>
      </c>
      <c r="E7354">
        <f>IF(COUNTIF(Sheet1!$C$1:$C$349,"*"&amp;K7354&amp;"*")&gt;0,1,0)</f>
        <v>1</v>
      </c>
      <c r="F7354">
        <f>IF(COUNTIF(Sheet1!$E$1:$E$349,"*"&amp;G7354&amp;"*")&gt;0,1,0)</f>
        <v>0</v>
      </c>
      <c r="G7354" t="s">
        <v>36442</v>
      </c>
      <c r="H7354" t="str">
        <f t="shared" si="114"/>
        <v>Mesteacan Hunedoara</v>
      </c>
      <c r="I7354">
        <v>20</v>
      </c>
      <c r="J7354">
        <v>207</v>
      </c>
      <c r="K7354" t="s">
        <v>12097</v>
      </c>
      <c r="L7354" t="s">
        <v>12098</v>
      </c>
      <c r="M7354">
        <v>5</v>
      </c>
      <c r="N7354">
        <v>859</v>
      </c>
      <c r="O7354" t="s">
        <v>1467</v>
      </c>
      <c r="P7354" t="s">
        <v>12176</v>
      </c>
      <c r="Q7354" t="s">
        <v>26</v>
      </c>
      <c r="R7354">
        <v>11</v>
      </c>
      <c r="S7354">
        <v>1</v>
      </c>
      <c r="T7354">
        <v>335201</v>
      </c>
      <c r="U7354" t="s">
        <v>12177</v>
      </c>
      <c r="V7354">
        <v>87291</v>
      </c>
      <c r="W7354" t="s">
        <v>3395</v>
      </c>
      <c r="Y7354">
        <v>0</v>
      </c>
    </row>
    <row r="7355" spans="1:25" x14ac:dyDescent="0.2">
      <c r="A7355">
        <v>90789</v>
      </c>
      <c r="B7355" t="s">
        <v>26934</v>
      </c>
      <c r="C7355">
        <v>0</v>
      </c>
      <c r="D7355">
        <f>IF(COUNTIF(Sheet3!$A$1:$A$349,"*"&amp;B7355&amp;"*")&gt;0,1,0)</f>
        <v>0</v>
      </c>
      <c r="E7355">
        <f>IF(COUNTIF(Sheet1!$C$1:$C$349,"*"&amp;K7355&amp;"*")&gt;0,1,0)</f>
        <v>1</v>
      </c>
      <c r="F7355">
        <f>IF(COUNTIF(Sheet1!$E$1:$E$349,"*"&amp;G7355&amp;"*")&gt;0,1,0)</f>
        <v>0</v>
      </c>
      <c r="G7355" t="s">
        <v>36442</v>
      </c>
      <c r="H7355" t="str">
        <f t="shared" si="114"/>
        <v>Mesteacan Hunedoara</v>
      </c>
      <c r="I7355">
        <v>20</v>
      </c>
      <c r="J7355">
        <v>207</v>
      </c>
      <c r="K7355" t="s">
        <v>12097</v>
      </c>
      <c r="L7355" t="s">
        <v>12098</v>
      </c>
      <c r="M7355">
        <v>5</v>
      </c>
      <c r="N7355">
        <v>859</v>
      </c>
      <c r="O7355" t="s">
        <v>1467</v>
      </c>
      <c r="P7355" t="s">
        <v>660</v>
      </c>
      <c r="Q7355" t="s">
        <v>26</v>
      </c>
      <c r="R7355">
        <v>23</v>
      </c>
      <c r="S7355">
        <v>3</v>
      </c>
      <c r="T7355">
        <v>337376</v>
      </c>
      <c r="U7355" t="s">
        <v>12596</v>
      </c>
      <c r="V7355">
        <v>90725</v>
      </c>
      <c r="W7355" t="s">
        <v>7599</v>
      </c>
      <c r="Y7355">
        <v>0</v>
      </c>
    </row>
    <row r="7356" spans="1:25" x14ac:dyDescent="0.2">
      <c r="A7356">
        <v>109407</v>
      </c>
      <c r="B7356" t="s">
        <v>26934</v>
      </c>
      <c r="C7356">
        <v>0</v>
      </c>
      <c r="D7356">
        <f>IF(COUNTIF(Sheet3!$A$1:$A$349,"*"&amp;B7356&amp;"*")&gt;0,1,0)</f>
        <v>0</v>
      </c>
      <c r="E7356">
        <f>IF(COUNTIF(Sheet1!$C$1:$C$349,"*"&amp;K7356&amp;"*")&gt;0,1,0)</f>
        <v>1</v>
      </c>
      <c r="F7356">
        <f>IF(COUNTIF(Sheet1!$E$1:$E$349,"*"&amp;G7356&amp;"*")&gt;0,1,0)</f>
        <v>0</v>
      </c>
      <c r="G7356" t="s">
        <v>36443</v>
      </c>
      <c r="H7356" t="str">
        <f t="shared" si="114"/>
        <v>Mesteacan Maramures</v>
      </c>
      <c r="I7356">
        <v>24</v>
      </c>
      <c r="J7356">
        <v>243</v>
      </c>
      <c r="K7356" t="s">
        <v>29097</v>
      </c>
      <c r="L7356" t="s">
        <v>14446</v>
      </c>
      <c r="M7356">
        <v>6</v>
      </c>
      <c r="N7356">
        <v>868</v>
      </c>
      <c r="O7356" t="s">
        <v>4205</v>
      </c>
      <c r="P7356" t="s">
        <v>1205</v>
      </c>
      <c r="Q7356" t="s">
        <v>26</v>
      </c>
      <c r="R7356">
        <v>23</v>
      </c>
      <c r="S7356">
        <v>3</v>
      </c>
      <c r="T7356">
        <v>437374</v>
      </c>
      <c r="U7356" t="s">
        <v>14842</v>
      </c>
      <c r="V7356">
        <v>109354</v>
      </c>
      <c r="W7356" t="s">
        <v>14836</v>
      </c>
      <c r="Y7356">
        <v>0</v>
      </c>
    </row>
    <row r="7357" spans="1:25" x14ac:dyDescent="0.2">
      <c r="A7357">
        <v>123068</v>
      </c>
      <c r="B7357" t="s">
        <v>26934</v>
      </c>
      <c r="C7357">
        <v>0</v>
      </c>
      <c r="D7357">
        <f>IF(COUNTIF(Sheet3!$A$1:$A$349,"*"&amp;B7357&amp;"*")&gt;0,1,0)</f>
        <v>0</v>
      </c>
      <c r="E7357">
        <f>IF(COUNTIF(Sheet1!$C$1:$C$349,"*"&amp;K7357&amp;"*")&gt;0,1,0)</f>
        <v>1</v>
      </c>
      <c r="F7357">
        <f>IF(COUNTIF(Sheet1!$E$1:$E$349,"*"&amp;G7357&amp;"*")&gt;0,1,0)</f>
        <v>0</v>
      </c>
      <c r="G7357" t="s">
        <v>36444</v>
      </c>
      <c r="H7357" t="str">
        <f t="shared" si="114"/>
        <v>Mesteacan Neamt</v>
      </c>
      <c r="I7357">
        <v>27</v>
      </c>
      <c r="J7357">
        <v>270</v>
      </c>
      <c r="K7357" t="s">
        <v>29102</v>
      </c>
      <c r="L7357" t="s">
        <v>16158</v>
      </c>
      <c r="M7357">
        <v>1</v>
      </c>
      <c r="N7357">
        <v>813</v>
      </c>
      <c r="O7357" t="s">
        <v>3243</v>
      </c>
      <c r="P7357" t="s">
        <v>754</v>
      </c>
      <c r="Q7357" t="s">
        <v>26</v>
      </c>
      <c r="R7357">
        <v>23</v>
      </c>
      <c r="S7357">
        <v>3</v>
      </c>
      <c r="T7357">
        <v>617253</v>
      </c>
      <c r="U7357" t="s">
        <v>16441</v>
      </c>
      <c r="V7357">
        <v>123013</v>
      </c>
      <c r="W7357" t="s">
        <v>16435</v>
      </c>
      <c r="Y7357">
        <v>0</v>
      </c>
    </row>
    <row r="7358" spans="1:25" x14ac:dyDescent="0.2">
      <c r="A7358">
        <v>137826</v>
      </c>
      <c r="B7358" t="s">
        <v>26934</v>
      </c>
      <c r="C7358">
        <v>0</v>
      </c>
      <c r="D7358">
        <f>IF(COUNTIF(Sheet3!$A$1:$A$349,"*"&amp;B7358&amp;"*")&gt;0,1,0)</f>
        <v>0</v>
      </c>
      <c r="E7358">
        <f>IF(COUNTIF(Sheet1!$C$1:$C$349,"*"&amp;K7358&amp;"*")&gt;0,1,0)</f>
        <v>1</v>
      </c>
      <c r="F7358">
        <f>IF(COUNTIF(Sheet1!$E$1:$E$349,"*"&amp;G7358&amp;"*")&gt;0,1,0)</f>
        <v>0</v>
      </c>
      <c r="G7358" t="s">
        <v>36445</v>
      </c>
      <c r="H7358" t="str">
        <f t="shared" si="114"/>
        <v>Mesteacan Satu Mare</v>
      </c>
      <c r="I7358">
        <v>30</v>
      </c>
      <c r="J7358">
        <v>305</v>
      </c>
      <c r="K7358" t="s">
        <v>1941</v>
      </c>
      <c r="L7358" t="s">
        <v>18012</v>
      </c>
      <c r="M7358">
        <v>6</v>
      </c>
      <c r="N7358">
        <v>868</v>
      </c>
      <c r="O7358" t="s">
        <v>4205</v>
      </c>
      <c r="P7358" t="s">
        <v>1572</v>
      </c>
      <c r="Q7358" t="s">
        <v>26</v>
      </c>
      <c r="R7358">
        <v>23</v>
      </c>
      <c r="S7358">
        <v>3</v>
      </c>
      <c r="T7358">
        <v>447151</v>
      </c>
      <c r="U7358" t="s">
        <v>18181</v>
      </c>
      <c r="V7358">
        <v>137764</v>
      </c>
      <c r="W7358" t="s">
        <v>18172</v>
      </c>
      <c r="Y7358">
        <v>0</v>
      </c>
    </row>
    <row r="7359" spans="1:25" x14ac:dyDescent="0.2">
      <c r="A7359">
        <v>140039</v>
      </c>
      <c r="B7359" t="s">
        <v>26935</v>
      </c>
      <c r="C7359">
        <v>0</v>
      </c>
      <c r="D7359">
        <f>IF(COUNTIF(Sheet3!$A$1:$A$349,"*"&amp;B7359&amp;"*")&gt;0,1,0)</f>
        <v>0</v>
      </c>
      <c r="E7359">
        <f>IF(COUNTIF(Sheet1!$C$1:$C$349,"*"&amp;K7359&amp;"*")&gt;0,1,0)</f>
        <v>1</v>
      </c>
      <c r="F7359">
        <f>IF(COUNTIF(Sheet1!$E$1:$E$349,"*"&amp;G7359&amp;"*")&gt;0,1,0)</f>
        <v>0</v>
      </c>
      <c r="G7359" t="s">
        <v>36446</v>
      </c>
      <c r="H7359" t="str">
        <f t="shared" si="114"/>
        <v>Mesteacanu Salaj</v>
      </c>
      <c r="I7359">
        <v>31</v>
      </c>
      <c r="J7359">
        <v>314</v>
      </c>
      <c r="K7359" t="s">
        <v>29098</v>
      </c>
      <c r="L7359" t="s">
        <v>18391</v>
      </c>
      <c r="M7359">
        <v>6</v>
      </c>
      <c r="N7359">
        <v>868</v>
      </c>
      <c r="O7359" t="s">
        <v>4205</v>
      </c>
      <c r="P7359" t="s">
        <v>4144</v>
      </c>
      <c r="Q7359" t="s">
        <v>26</v>
      </c>
      <c r="R7359">
        <v>23</v>
      </c>
      <c r="S7359">
        <v>3</v>
      </c>
      <c r="T7359">
        <v>457014</v>
      </c>
      <c r="U7359" t="s">
        <v>18435</v>
      </c>
      <c r="V7359">
        <v>139982</v>
      </c>
      <c r="W7359" t="s">
        <v>18429</v>
      </c>
      <c r="Y7359">
        <v>0</v>
      </c>
    </row>
    <row r="7360" spans="1:25" x14ac:dyDescent="0.2">
      <c r="A7360">
        <v>178563</v>
      </c>
      <c r="B7360" t="s">
        <v>26935</v>
      </c>
      <c r="C7360">
        <v>0</v>
      </c>
      <c r="D7360">
        <f>IF(COUNTIF(Sheet3!$A$1:$A$349,"*"&amp;B7360&amp;"*")&gt;0,1,0)</f>
        <v>0</v>
      </c>
      <c r="E7360">
        <f>IF(COUNTIF(Sheet1!$C$1:$C$349,"*"&amp;K7360&amp;"*")&gt;0,1,0)</f>
        <v>1</v>
      </c>
      <c r="F7360">
        <f>IF(COUNTIF(Sheet1!$E$1:$E$349,"*"&amp;G7360&amp;"*")&gt;0,1,0)</f>
        <v>0</v>
      </c>
      <c r="G7360" t="s">
        <v>36447</v>
      </c>
      <c r="H7360" t="str">
        <f t="shared" si="114"/>
        <v>Mesteacanu Vrancea</v>
      </c>
      <c r="I7360">
        <v>39</v>
      </c>
      <c r="J7360">
        <v>396</v>
      </c>
      <c r="K7360" t="s">
        <v>15010</v>
      </c>
      <c r="L7360" t="s">
        <v>22342</v>
      </c>
      <c r="M7360">
        <v>2</v>
      </c>
      <c r="N7360">
        <v>822</v>
      </c>
      <c r="O7360" t="s">
        <v>6468</v>
      </c>
      <c r="P7360" t="s">
        <v>3527</v>
      </c>
      <c r="Q7360" t="s">
        <v>26</v>
      </c>
      <c r="R7360">
        <v>23</v>
      </c>
      <c r="S7360">
        <v>3</v>
      </c>
      <c r="T7360">
        <v>627437</v>
      </c>
      <c r="U7360" t="s">
        <v>22789</v>
      </c>
      <c r="V7360">
        <v>178545</v>
      </c>
      <c r="W7360" t="s">
        <v>22788</v>
      </c>
      <c r="Y7360">
        <v>0</v>
      </c>
    </row>
    <row r="7361" spans="1:25" x14ac:dyDescent="0.2">
      <c r="A7361">
        <v>149174</v>
      </c>
      <c r="B7361" t="s">
        <v>26936</v>
      </c>
      <c r="C7361">
        <v>0</v>
      </c>
      <c r="D7361">
        <f>IF(COUNTIF(Sheet3!$A$1:$A$349,"*"&amp;B7361&amp;"*")&gt;0,1,0)</f>
        <v>0</v>
      </c>
      <c r="E7361">
        <f>IF(COUNTIF(Sheet1!$C$1:$C$349,"*"&amp;K7361&amp;"*")&gt;0,1,0)</f>
        <v>1</v>
      </c>
      <c r="F7361">
        <f>IF(COUNTIF(Sheet1!$E$1:$E$349,"*"&amp;G7361&amp;"*")&gt;0,1,0)</f>
        <v>0</v>
      </c>
      <c r="G7361" t="s">
        <v>36448</v>
      </c>
      <c r="H7361" t="str">
        <f t="shared" si="114"/>
        <v>Mestecanis Suceava</v>
      </c>
      <c r="I7361">
        <v>33</v>
      </c>
      <c r="J7361">
        <v>332</v>
      </c>
      <c r="K7361" t="s">
        <v>19139</v>
      </c>
      <c r="L7361" t="s">
        <v>19140</v>
      </c>
      <c r="M7361">
        <v>1</v>
      </c>
      <c r="N7361">
        <v>813</v>
      </c>
      <c r="O7361" t="s">
        <v>3243</v>
      </c>
      <c r="P7361" t="s">
        <v>4523</v>
      </c>
      <c r="Q7361" t="s">
        <v>26</v>
      </c>
      <c r="R7361">
        <v>23</v>
      </c>
      <c r="S7361">
        <v>3</v>
      </c>
      <c r="T7361">
        <v>727316</v>
      </c>
      <c r="U7361" t="s">
        <v>19498</v>
      </c>
      <c r="V7361">
        <v>149138</v>
      </c>
      <c r="W7361" t="s">
        <v>5729</v>
      </c>
      <c r="Y7361">
        <v>0</v>
      </c>
    </row>
    <row r="7362" spans="1:25" x14ac:dyDescent="0.2">
      <c r="A7362">
        <v>150846</v>
      </c>
      <c r="B7362" t="s">
        <v>19709</v>
      </c>
      <c r="C7362">
        <v>0</v>
      </c>
      <c r="D7362">
        <f>IF(COUNTIF(Sheet3!$A$1:$A$349,"*"&amp;B7362&amp;"*")&gt;0,1,0)</f>
        <v>0</v>
      </c>
      <c r="E7362">
        <f>IF(COUNTIF(Sheet1!$C$1:$C$349,"*"&amp;K7362&amp;"*")&gt;0,1,0)</f>
        <v>1</v>
      </c>
      <c r="F7362">
        <f>IF(COUNTIF(Sheet1!$E$1:$E$349,"*"&amp;G7362&amp;"*")&gt;0,1,0)</f>
        <v>0</v>
      </c>
      <c r="G7362" t="s">
        <v>36449</v>
      </c>
      <c r="H7362" t="str">
        <f t="shared" si="114"/>
        <v>Mesteceni Suceava</v>
      </c>
      <c r="I7362">
        <v>33</v>
      </c>
      <c r="J7362">
        <v>332</v>
      </c>
      <c r="K7362" t="s">
        <v>19139</v>
      </c>
      <c r="L7362" t="s">
        <v>19140</v>
      </c>
      <c r="M7362">
        <v>1</v>
      </c>
      <c r="N7362">
        <v>813</v>
      </c>
      <c r="O7362" t="s">
        <v>3243</v>
      </c>
      <c r="P7362" t="s">
        <v>1063</v>
      </c>
      <c r="Q7362" t="s">
        <v>26</v>
      </c>
      <c r="R7362">
        <v>23</v>
      </c>
      <c r="S7362">
        <v>3</v>
      </c>
      <c r="T7362">
        <v>727568</v>
      </c>
      <c r="U7362" t="s">
        <v>19710</v>
      </c>
      <c r="V7362">
        <v>150766</v>
      </c>
      <c r="W7362" t="s">
        <v>19699</v>
      </c>
      <c r="Y7362">
        <v>0</v>
      </c>
    </row>
    <row r="7363" spans="1:25" x14ac:dyDescent="0.2">
      <c r="A7363">
        <v>119652</v>
      </c>
      <c r="B7363" t="s">
        <v>24040</v>
      </c>
      <c r="C7363">
        <v>0</v>
      </c>
      <c r="D7363">
        <f>IF(COUNTIF(Sheet3!$A$1:$A$349,"*"&amp;B7363&amp;"*")&gt;0,1,0)</f>
        <v>0</v>
      </c>
      <c r="E7363">
        <f>IF(COUNTIF(Sheet1!$C$1:$C$349,"*"&amp;K7363&amp;"*")&gt;0,1,0)</f>
        <v>1</v>
      </c>
      <c r="F7363">
        <f>IF(COUNTIF(Sheet1!$E$1:$E$349,"*"&amp;G7363&amp;"*")&gt;0,1,0)</f>
        <v>0</v>
      </c>
      <c r="G7363" t="s">
        <v>36450</v>
      </c>
      <c r="H7363" t="str">
        <f t="shared" ref="H7363:H7426" si="115">_xlfn.CONCAT(B7363," ",K7363)</f>
        <v>Mestera Mures</v>
      </c>
      <c r="I7363">
        <v>26</v>
      </c>
      <c r="J7363">
        <v>261</v>
      </c>
      <c r="K7363" t="s">
        <v>29094</v>
      </c>
      <c r="L7363" t="s">
        <v>15377</v>
      </c>
      <c r="M7363">
        <v>7</v>
      </c>
      <c r="N7363">
        <v>877</v>
      </c>
      <c r="O7363" t="s">
        <v>21</v>
      </c>
      <c r="P7363" t="s">
        <v>1673</v>
      </c>
      <c r="Q7363" t="s">
        <v>26</v>
      </c>
      <c r="R7363">
        <v>23</v>
      </c>
      <c r="S7363">
        <v>3</v>
      </c>
      <c r="T7363">
        <v>547577</v>
      </c>
      <c r="U7363" t="s">
        <v>16055</v>
      </c>
      <c r="V7363">
        <v>119625</v>
      </c>
      <c r="W7363" t="s">
        <v>16051</v>
      </c>
      <c r="Y7363">
        <v>0</v>
      </c>
    </row>
    <row r="7364" spans="1:25" x14ac:dyDescent="0.2">
      <c r="A7364">
        <v>160378</v>
      </c>
      <c r="B7364" t="s">
        <v>24041</v>
      </c>
      <c r="C7364">
        <v>0</v>
      </c>
      <c r="D7364">
        <f>IF(COUNTIF(Sheet3!$A$1:$A$349,"*"&amp;B7364&amp;"*")&gt;0,1,0)</f>
        <v>0</v>
      </c>
      <c r="E7364">
        <f>IF(COUNTIF(Sheet1!$C$1:$C$349,"*"&amp;K7364&amp;"*")&gt;0,1,0)</f>
        <v>1</v>
      </c>
      <c r="F7364">
        <f>IF(COUNTIF(Sheet1!$E$1:$E$349,"*"&amp;G7364&amp;"*")&gt;0,1,0)</f>
        <v>0</v>
      </c>
      <c r="G7364" t="s">
        <v>36451</v>
      </c>
      <c r="H7364" t="str">
        <f t="shared" si="115"/>
        <v>Mesteru Tulcea</v>
      </c>
      <c r="I7364">
        <v>36</v>
      </c>
      <c r="J7364">
        <v>369</v>
      </c>
      <c r="K7364" t="s">
        <v>20700</v>
      </c>
      <c r="L7364" t="s">
        <v>20701</v>
      </c>
      <c r="M7364">
        <v>2</v>
      </c>
      <c r="N7364">
        <v>822</v>
      </c>
      <c r="O7364" t="s">
        <v>6468</v>
      </c>
      <c r="P7364" t="s">
        <v>1195</v>
      </c>
      <c r="Q7364" t="s">
        <v>26</v>
      </c>
      <c r="R7364">
        <v>23</v>
      </c>
      <c r="S7364">
        <v>3</v>
      </c>
      <c r="T7364">
        <v>827074</v>
      </c>
      <c r="U7364" t="s">
        <v>20797</v>
      </c>
      <c r="V7364">
        <v>160323</v>
      </c>
      <c r="W7364" t="s">
        <v>9076</v>
      </c>
      <c r="Y7364">
        <v>0</v>
      </c>
    </row>
    <row r="7365" spans="1:25" x14ac:dyDescent="0.2">
      <c r="A7365">
        <v>5586</v>
      </c>
      <c r="B7365" t="s">
        <v>24042</v>
      </c>
      <c r="C7365">
        <v>0</v>
      </c>
      <c r="D7365">
        <f>IF(COUNTIF(Sheet3!$A$1:$A$349,"*"&amp;B7365&amp;"*")&gt;0,1,0)</f>
        <v>0</v>
      </c>
      <c r="E7365">
        <f>IF(COUNTIF(Sheet1!$C$1:$C$349,"*"&amp;K7365&amp;"*")&gt;0,1,0)</f>
        <v>1</v>
      </c>
      <c r="F7365">
        <f>IF(COUNTIF(Sheet1!$E$1:$E$349,"*"&amp;G7365&amp;"*")&gt;0,1,0)</f>
        <v>0</v>
      </c>
      <c r="G7365" t="s">
        <v>36452</v>
      </c>
      <c r="H7365" t="str">
        <f t="shared" si="115"/>
        <v>Metes Alba</v>
      </c>
      <c r="I7365">
        <v>1</v>
      </c>
      <c r="J7365">
        <v>10</v>
      </c>
      <c r="K7365" t="s">
        <v>19</v>
      </c>
      <c r="L7365" t="s">
        <v>20</v>
      </c>
      <c r="M7365">
        <v>7</v>
      </c>
      <c r="N7365">
        <v>877</v>
      </c>
      <c r="O7365" t="s">
        <v>21</v>
      </c>
      <c r="P7365" t="s">
        <v>900</v>
      </c>
      <c r="Q7365" t="s">
        <v>38</v>
      </c>
      <c r="R7365">
        <v>22</v>
      </c>
      <c r="S7365">
        <v>3</v>
      </c>
      <c r="T7365">
        <v>517445</v>
      </c>
      <c r="U7365" t="s">
        <v>901</v>
      </c>
      <c r="V7365">
        <v>5577</v>
      </c>
      <c r="W7365" t="s">
        <v>899</v>
      </c>
      <c r="Y7365">
        <v>0</v>
      </c>
    </row>
    <row r="7366" spans="1:25" x14ac:dyDescent="0.2">
      <c r="A7366">
        <v>71082</v>
      </c>
      <c r="B7366" t="s">
        <v>10190</v>
      </c>
      <c r="C7366">
        <v>0</v>
      </c>
      <c r="D7366">
        <f>IF(COUNTIF(Sheet3!$A$1:$A$349,"*"&amp;B7366&amp;"*")&gt;0,1,0)</f>
        <v>0</v>
      </c>
      <c r="E7366">
        <f>IF(COUNTIF(Sheet1!$C$1:$C$349,"*"&amp;K7366&amp;"*")&gt;0,1,0)</f>
        <v>1</v>
      </c>
      <c r="F7366">
        <f>IF(COUNTIF(Sheet1!$E$1:$E$349,"*"&amp;G7366&amp;"*")&gt;0,1,0)</f>
        <v>0</v>
      </c>
      <c r="G7366" t="s">
        <v>36453</v>
      </c>
      <c r="H7366" t="str">
        <f t="shared" si="115"/>
        <v>Meteu Dolj</v>
      </c>
      <c r="I7366">
        <v>16</v>
      </c>
      <c r="J7366">
        <v>163</v>
      </c>
      <c r="K7366" t="s">
        <v>10019</v>
      </c>
      <c r="L7366" t="s">
        <v>10020</v>
      </c>
      <c r="M7366">
        <v>4</v>
      </c>
      <c r="N7366">
        <v>840</v>
      </c>
      <c r="O7366" t="s">
        <v>10021</v>
      </c>
      <c r="P7366" t="s">
        <v>407</v>
      </c>
      <c r="Q7366" t="s">
        <v>26</v>
      </c>
      <c r="R7366">
        <v>23</v>
      </c>
      <c r="S7366">
        <v>3</v>
      </c>
      <c r="T7366">
        <v>207107</v>
      </c>
      <c r="U7366" t="s">
        <v>10191</v>
      </c>
      <c r="V7366">
        <v>71055</v>
      </c>
      <c r="W7366" t="s">
        <v>1086</v>
      </c>
      <c r="Y7366">
        <v>0</v>
      </c>
    </row>
    <row r="7367" spans="1:25" x14ac:dyDescent="0.2">
      <c r="A7367">
        <v>145060</v>
      </c>
      <c r="B7367" t="s">
        <v>24043</v>
      </c>
      <c r="C7367">
        <v>0</v>
      </c>
      <c r="D7367">
        <f>IF(COUNTIF(Sheet3!$A$1:$A$349,"*"&amp;B7367&amp;"*")&gt;0,1,0)</f>
        <v>0</v>
      </c>
      <c r="E7367">
        <f>IF(COUNTIF(Sheet1!$C$1:$C$349,"*"&amp;K7367&amp;"*")&gt;0,1,0)</f>
        <v>1</v>
      </c>
      <c r="F7367">
        <f>IF(COUNTIF(Sheet1!$E$1:$E$349,"*"&amp;G7367&amp;"*")&gt;0,1,0)</f>
        <v>0</v>
      </c>
      <c r="G7367" t="s">
        <v>36454</v>
      </c>
      <c r="H7367" t="str">
        <f t="shared" si="115"/>
        <v>Metis Sibiu</v>
      </c>
      <c r="I7367">
        <v>32</v>
      </c>
      <c r="J7367">
        <v>323</v>
      </c>
      <c r="K7367" t="s">
        <v>18831</v>
      </c>
      <c r="L7367" t="s">
        <v>18832</v>
      </c>
      <c r="M7367">
        <v>7</v>
      </c>
      <c r="N7367">
        <v>877</v>
      </c>
      <c r="O7367" t="s">
        <v>21</v>
      </c>
      <c r="P7367" t="s">
        <v>1287</v>
      </c>
      <c r="Q7367" t="s">
        <v>26</v>
      </c>
      <c r="R7367">
        <v>23</v>
      </c>
      <c r="S7367">
        <v>3</v>
      </c>
      <c r="T7367">
        <v>557156</v>
      </c>
      <c r="U7367" t="s">
        <v>19019</v>
      </c>
      <c r="V7367">
        <v>145042</v>
      </c>
      <c r="W7367" t="s">
        <v>5890</v>
      </c>
      <c r="Y7367">
        <v>0</v>
      </c>
    </row>
    <row r="7368" spans="1:25" x14ac:dyDescent="0.2">
      <c r="A7368">
        <v>18126</v>
      </c>
      <c r="B7368" t="s">
        <v>2937</v>
      </c>
      <c r="C7368">
        <v>0</v>
      </c>
      <c r="D7368">
        <f>IF(COUNTIF(Sheet3!$A$1:$A$349,"*"&amp;B7368&amp;"*")&gt;0,1,0)</f>
        <v>0</v>
      </c>
      <c r="E7368">
        <f>IF(COUNTIF(Sheet1!$C$1:$C$349,"*"&amp;K7368&amp;"*")&gt;0,1,0)</f>
        <v>1</v>
      </c>
      <c r="F7368">
        <f>IF(COUNTIF(Sheet1!$E$1:$E$349,"*"&amp;G7368&amp;"*")&gt;0,1,0)</f>
        <v>0</v>
      </c>
      <c r="G7368" t="s">
        <v>36455</v>
      </c>
      <c r="H7368" t="str">
        <f t="shared" si="115"/>
        <v>Metofu Arges</v>
      </c>
      <c r="I7368">
        <v>3</v>
      </c>
      <c r="J7368">
        <v>38</v>
      </c>
      <c r="K7368" t="s">
        <v>29095</v>
      </c>
      <c r="L7368" t="s">
        <v>2106</v>
      </c>
      <c r="M7368">
        <v>3</v>
      </c>
      <c r="N7368">
        <v>831</v>
      </c>
      <c r="O7368" t="s">
        <v>2107</v>
      </c>
      <c r="P7368" t="s">
        <v>2418</v>
      </c>
      <c r="Q7368" t="s">
        <v>26</v>
      </c>
      <c r="R7368">
        <v>23</v>
      </c>
      <c r="S7368">
        <v>3</v>
      </c>
      <c r="T7368">
        <v>117566</v>
      </c>
      <c r="U7368" t="s">
        <v>2938</v>
      </c>
      <c r="V7368">
        <v>18028</v>
      </c>
      <c r="W7368" t="s">
        <v>2926</v>
      </c>
      <c r="Y7368">
        <v>0</v>
      </c>
    </row>
    <row r="7369" spans="1:25" x14ac:dyDescent="0.2">
      <c r="A7369">
        <v>30746</v>
      </c>
      <c r="B7369" t="s">
        <v>4836</v>
      </c>
      <c r="C7369">
        <v>0</v>
      </c>
      <c r="D7369">
        <f>IF(COUNTIF(Sheet3!$A$1:$A$349,"*"&amp;B7369&amp;"*")&gt;0,1,0)</f>
        <v>0</v>
      </c>
      <c r="E7369">
        <f>IF(COUNTIF(Sheet1!$C$1:$C$349,"*"&amp;K7369&amp;"*")&gt;0,1,0)</f>
        <v>1</v>
      </c>
      <c r="F7369">
        <f>IF(COUNTIF(Sheet1!$E$1:$E$349,"*"&amp;G7369&amp;"*")&gt;0,1,0)</f>
        <v>0</v>
      </c>
      <c r="G7369" t="s">
        <v>36456</v>
      </c>
      <c r="H7369" t="str">
        <f t="shared" si="115"/>
        <v>Meziad Bihor</v>
      </c>
      <c r="I7369">
        <v>5</v>
      </c>
      <c r="J7369">
        <v>56</v>
      </c>
      <c r="K7369" t="s">
        <v>4203</v>
      </c>
      <c r="L7369" t="s">
        <v>4204</v>
      </c>
      <c r="M7369">
        <v>6</v>
      </c>
      <c r="N7369">
        <v>868</v>
      </c>
      <c r="O7369" t="s">
        <v>4205</v>
      </c>
      <c r="P7369" t="s">
        <v>4837</v>
      </c>
      <c r="Q7369" t="s">
        <v>26</v>
      </c>
      <c r="R7369">
        <v>23</v>
      </c>
      <c r="S7369">
        <v>3</v>
      </c>
      <c r="T7369">
        <v>417412</v>
      </c>
      <c r="U7369" t="s">
        <v>4838</v>
      </c>
      <c r="V7369">
        <v>30719</v>
      </c>
      <c r="W7369" t="s">
        <v>915</v>
      </c>
      <c r="Y7369">
        <v>0</v>
      </c>
    </row>
    <row r="7370" spans="1:25" x14ac:dyDescent="0.2">
      <c r="A7370">
        <v>13221</v>
      </c>
      <c r="B7370" t="s">
        <v>2116</v>
      </c>
      <c r="C7370">
        <v>0</v>
      </c>
      <c r="D7370">
        <f>IF(COUNTIF(Sheet3!$A$1:$A$349,"*"&amp;B7370&amp;"*")&gt;0,1,0)</f>
        <v>0</v>
      </c>
      <c r="E7370">
        <f>IF(COUNTIF(Sheet1!$C$1:$C$349,"*"&amp;K7370&amp;"*")&gt;0,1,0)</f>
        <v>1</v>
      </c>
      <c r="F7370">
        <f>IF(COUNTIF(Sheet1!$E$1:$E$349,"*"&amp;G7370&amp;"*")&gt;0,1,0)</f>
        <v>0</v>
      </c>
      <c r="G7370" t="s">
        <v>36457</v>
      </c>
      <c r="H7370" t="str">
        <f t="shared" si="115"/>
        <v>Mica Arges</v>
      </c>
      <c r="I7370">
        <v>3</v>
      </c>
      <c r="J7370">
        <v>38</v>
      </c>
      <c r="K7370" t="s">
        <v>29095</v>
      </c>
      <c r="L7370" t="s">
        <v>2106</v>
      </c>
      <c r="M7370">
        <v>3</v>
      </c>
      <c r="N7370">
        <v>831</v>
      </c>
      <c r="O7370" t="s">
        <v>2107</v>
      </c>
      <c r="P7370" t="s">
        <v>846</v>
      </c>
      <c r="Q7370" t="s">
        <v>26</v>
      </c>
      <c r="R7370">
        <v>23</v>
      </c>
      <c r="S7370">
        <v>3</v>
      </c>
      <c r="T7370">
        <v>117048</v>
      </c>
      <c r="U7370" t="s">
        <v>2117</v>
      </c>
      <c r="V7370">
        <v>13187</v>
      </c>
      <c r="W7370" t="s">
        <v>2110</v>
      </c>
      <c r="Y7370">
        <v>0</v>
      </c>
    </row>
    <row r="7371" spans="1:25" x14ac:dyDescent="0.2">
      <c r="A7371">
        <v>55179</v>
      </c>
      <c r="B7371" t="s">
        <v>2116</v>
      </c>
      <c r="C7371">
        <v>0</v>
      </c>
      <c r="D7371">
        <f>IF(COUNTIF(Sheet3!$A$1:$A$349,"*"&amp;B7371&amp;"*")&gt;0,1,0)</f>
        <v>0</v>
      </c>
      <c r="E7371">
        <f>IF(COUNTIF(Sheet1!$C$1:$C$349,"*"&amp;K7371&amp;"*")&gt;0,1,0)</f>
        <v>1</v>
      </c>
      <c r="F7371">
        <f>IF(COUNTIF(Sheet1!$E$1:$E$349,"*"&amp;G7371&amp;"*")&gt;0,1,0)</f>
        <v>0</v>
      </c>
      <c r="G7371" t="s">
        <v>36458</v>
      </c>
      <c r="H7371" t="str">
        <f t="shared" si="115"/>
        <v>Mica Cluj</v>
      </c>
      <c r="I7371">
        <v>12</v>
      </c>
      <c r="J7371">
        <v>127</v>
      </c>
      <c r="K7371" t="s">
        <v>8094</v>
      </c>
      <c r="L7371" t="s">
        <v>8095</v>
      </c>
      <c r="M7371">
        <v>6</v>
      </c>
      <c r="N7371">
        <v>868</v>
      </c>
      <c r="O7371" t="s">
        <v>4205</v>
      </c>
      <c r="P7371" t="s">
        <v>6758</v>
      </c>
      <c r="Q7371" t="s">
        <v>38</v>
      </c>
      <c r="R7371">
        <v>22</v>
      </c>
      <c r="S7371">
        <v>3</v>
      </c>
      <c r="T7371">
        <v>407395</v>
      </c>
      <c r="U7371" t="s">
        <v>8120</v>
      </c>
      <c r="V7371">
        <v>55160</v>
      </c>
      <c r="W7371" t="s">
        <v>2116</v>
      </c>
      <c r="Y7371">
        <v>0</v>
      </c>
    </row>
    <row r="7372" spans="1:25" x14ac:dyDescent="0.2">
      <c r="A7372">
        <v>118218</v>
      </c>
      <c r="B7372" t="s">
        <v>2116</v>
      </c>
      <c r="C7372">
        <v>0</v>
      </c>
      <c r="D7372">
        <f>IF(COUNTIF(Sheet3!$A$1:$A$349,"*"&amp;B7372&amp;"*")&gt;0,1,0)</f>
        <v>0</v>
      </c>
      <c r="E7372">
        <f>IF(COUNTIF(Sheet1!$C$1:$C$349,"*"&amp;K7372&amp;"*")&gt;0,1,0)</f>
        <v>1</v>
      </c>
      <c r="F7372">
        <f>IF(COUNTIF(Sheet1!$E$1:$E$349,"*"&amp;G7372&amp;"*")&gt;0,1,0)</f>
        <v>0</v>
      </c>
      <c r="G7372" t="s">
        <v>36459</v>
      </c>
      <c r="H7372" t="str">
        <f t="shared" si="115"/>
        <v>Mica Mures</v>
      </c>
      <c r="I7372">
        <v>26</v>
      </c>
      <c r="J7372">
        <v>261</v>
      </c>
      <c r="K7372" t="s">
        <v>29094</v>
      </c>
      <c r="L7372" t="s">
        <v>15377</v>
      </c>
      <c r="M7372">
        <v>7</v>
      </c>
      <c r="N7372">
        <v>877</v>
      </c>
      <c r="O7372" t="s">
        <v>21</v>
      </c>
      <c r="P7372" t="s">
        <v>2788</v>
      </c>
      <c r="Q7372" t="s">
        <v>38</v>
      </c>
      <c r="R7372">
        <v>22</v>
      </c>
      <c r="S7372">
        <v>3</v>
      </c>
      <c r="T7372">
        <v>547400</v>
      </c>
      <c r="U7372" t="s">
        <v>15879</v>
      </c>
      <c r="V7372">
        <v>118209</v>
      </c>
      <c r="W7372" t="s">
        <v>2116</v>
      </c>
      <c r="Y7372">
        <v>0</v>
      </c>
    </row>
    <row r="7373" spans="1:25" x14ac:dyDescent="0.2">
      <c r="A7373">
        <v>92257</v>
      </c>
      <c r="B7373" t="s">
        <v>26937</v>
      </c>
      <c r="C7373">
        <v>0</v>
      </c>
      <c r="D7373">
        <f>IF(COUNTIF(Sheet3!$A$1:$A$349,"*"&amp;B7373&amp;"*")&gt;0,1,0)</f>
        <v>0</v>
      </c>
      <c r="E7373">
        <f>IF(COUNTIF(Sheet1!$C$1:$C$349,"*"&amp;K7373&amp;"*")&gt;0,1,0)</f>
        <v>1</v>
      </c>
      <c r="F7373">
        <f>IF(COUNTIF(Sheet1!$E$1:$E$349,"*"&amp;G7373&amp;"*")&gt;0,1,0)</f>
        <v>0</v>
      </c>
      <c r="G7373" t="s">
        <v>36460</v>
      </c>
      <c r="H7373" t="str">
        <f t="shared" si="115"/>
        <v>Micanesti Hunedoara</v>
      </c>
      <c r="I7373">
        <v>20</v>
      </c>
      <c r="J7373">
        <v>207</v>
      </c>
      <c r="K7373" t="s">
        <v>12097</v>
      </c>
      <c r="L7373" t="s">
        <v>12098</v>
      </c>
      <c r="M7373">
        <v>5</v>
      </c>
      <c r="N7373">
        <v>859</v>
      </c>
      <c r="O7373" t="s">
        <v>1467</v>
      </c>
      <c r="P7373" t="s">
        <v>552</v>
      </c>
      <c r="Q7373" t="s">
        <v>26</v>
      </c>
      <c r="R7373">
        <v>23</v>
      </c>
      <c r="S7373">
        <v>3</v>
      </c>
      <c r="T7373">
        <v>337558</v>
      </c>
      <c r="U7373" t="s">
        <v>12781</v>
      </c>
      <c r="V7373">
        <v>92177</v>
      </c>
      <c r="W7373" t="s">
        <v>12772</v>
      </c>
      <c r="Y7373">
        <v>0</v>
      </c>
    </row>
    <row r="7374" spans="1:25" x14ac:dyDescent="0.2">
      <c r="A7374">
        <v>145006</v>
      </c>
      <c r="B7374" t="s">
        <v>26938</v>
      </c>
      <c r="C7374">
        <v>0</v>
      </c>
      <c r="D7374">
        <f>IF(COUNTIF(Sheet3!$A$1:$A$349,"*"&amp;B7374&amp;"*")&gt;0,1,0)</f>
        <v>0</v>
      </c>
      <c r="E7374">
        <f>IF(COUNTIF(Sheet1!$C$1:$C$349,"*"&amp;K7374&amp;"*")&gt;0,1,0)</f>
        <v>1</v>
      </c>
      <c r="F7374">
        <f>IF(COUNTIF(Sheet1!$E$1:$E$349,"*"&amp;G7374&amp;"*")&gt;0,1,0)</f>
        <v>0</v>
      </c>
      <c r="G7374" t="s">
        <v>36461</v>
      </c>
      <c r="H7374" t="str">
        <f t="shared" si="115"/>
        <v>Micasasa Sibiu</v>
      </c>
      <c r="I7374">
        <v>32</v>
      </c>
      <c r="J7374">
        <v>323</v>
      </c>
      <c r="K7374" t="s">
        <v>18831</v>
      </c>
      <c r="L7374" t="s">
        <v>18832</v>
      </c>
      <c r="M7374">
        <v>7</v>
      </c>
      <c r="N7374">
        <v>877</v>
      </c>
      <c r="O7374" t="s">
        <v>21</v>
      </c>
      <c r="P7374" t="s">
        <v>9498</v>
      </c>
      <c r="Q7374" t="s">
        <v>38</v>
      </c>
      <c r="R7374">
        <v>22</v>
      </c>
      <c r="S7374">
        <v>3</v>
      </c>
      <c r="T7374">
        <v>557145</v>
      </c>
      <c r="U7374" t="s">
        <v>19012</v>
      </c>
      <c r="V7374">
        <v>144991</v>
      </c>
      <c r="W7374" t="s">
        <v>19011</v>
      </c>
      <c r="Y7374">
        <v>0</v>
      </c>
    </row>
    <row r="7375" spans="1:25" x14ac:dyDescent="0.2">
      <c r="A7375">
        <v>1044</v>
      </c>
      <c r="B7375" t="s">
        <v>24044</v>
      </c>
      <c r="C7375">
        <v>0</v>
      </c>
      <c r="D7375">
        <f>IF(COUNTIF(Sheet3!$A$1:$A$349,"*"&amp;B7375&amp;"*")&gt;0,1,0)</f>
        <v>0</v>
      </c>
      <c r="E7375">
        <f>IF(COUNTIF(Sheet1!$C$1:$C$349,"*"&amp;K7375&amp;"*")&gt;0,1,0)</f>
        <v>1</v>
      </c>
      <c r="F7375">
        <f>IF(COUNTIF(Sheet1!$E$1:$E$349,"*"&amp;G7375&amp;"*")&gt;0,1,0)</f>
        <v>0</v>
      </c>
      <c r="G7375" t="s">
        <v>36462</v>
      </c>
      <c r="H7375" t="str">
        <f t="shared" si="115"/>
        <v>Micesti Alba</v>
      </c>
      <c r="I7375">
        <v>1</v>
      </c>
      <c r="J7375">
        <v>10</v>
      </c>
      <c r="K7375" t="s">
        <v>19</v>
      </c>
      <c r="L7375" t="s">
        <v>20</v>
      </c>
      <c r="M7375">
        <v>7</v>
      </c>
      <c r="N7375">
        <v>877</v>
      </c>
      <c r="O7375" t="s">
        <v>21</v>
      </c>
      <c r="P7375" t="s">
        <v>29</v>
      </c>
      <c r="Q7375" t="s">
        <v>26</v>
      </c>
      <c r="R7375">
        <v>10</v>
      </c>
      <c r="S7375">
        <v>1</v>
      </c>
      <c r="T7375">
        <v>510002</v>
      </c>
      <c r="U7375" t="s">
        <v>30</v>
      </c>
      <c r="V7375">
        <v>1017</v>
      </c>
      <c r="W7375" t="s">
        <v>18</v>
      </c>
      <c r="Y7375">
        <v>0</v>
      </c>
    </row>
    <row r="7376" spans="1:25" x14ac:dyDescent="0.2">
      <c r="A7376">
        <v>17218</v>
      </c>
      <c r="B7376" t="s">
        <v>24044</v>
      </c>
      <c r="C7376">
        <v>0</v>
      </c>
      <c r="D7376">
        <f>IF(COUNTIF(Sheet3!$A$1:$A$349,"*"&amp;B7376&amp;"*")&gt;0,1,0)</f>
        <v>0</v>
      </c>
      <c r="E7376">
        <f>IF(COUNTIF(Sheet1!$C$1:$C$349,"*"&amp;K7376&amp;"*")&gt;0,1,0)</f>
        <v>1</v>
      </c>
      <c r="F7376">
        <f>IF(COUNTIF(Sheet1!$E$1:$E$349,"*"&amp;G7376&amp;"*")&gt;0,1,0)</f>
        <v>0</v>
      </c>
      <c r="G7376" t="s">
        <v>36463</v>
      </c>
      <c r="H7376" t="str">
        <f t="shared" si="115"/>
        <v>Micesti Arges</v>
      </c>
      <c r="I7376">
        <v>3</v>
      </c>
      <c r="J7376">
        <v>38</v>
      </c>
      <c r="K7376" t="s">
        <v>29095</v>
      </c>
      <c r="L7376" t="s">
        <v>2106</v>
      </c>
      <c r="M7376">
        <v>3</v>
      </c>
      <c r="N7376">
        <v>831</v>
      </c>
      <c r="O7376" t="s">
        <v>2107</v>
      </c>
      <c r="P7376" t="s">
        <v>2799</v>
      </c>
      <c r="Q7376" t="s">
        <v>38</v>
      </c>
      <c r="R7376">
        <v>22</v>
      </c>
      <c r="S7376">
        <v>3</v>
      </c>
      <c r="T7376">
        <v>117465</v>
      </c>
      <c r="U7376" t="s">
        <v>2800</v>
      </c>
      <c r="V7376">
        <v>17209</v>
      </c>
      <c r="W7376" t="s">
        <v>28</v>
      </c>
      <c r="Y7376">
        <v>0</v>
      </c>
    </row>
    <row r="7377" spans="1:25" x14ac:dyDescent="0.2">
      <c r="A7377">
        <v>59817</v>
      </c>
      <c r="B7377" t="s">
        <v>24044</v>
      </c>
      <c r="C7377">
        <v>0</v>
      </c>
      <c r="D7377">
        <f>IF(COUNTIF(Sheet3!$A$1:$A$349,"*"&amp;B7377&amp;"*")&gt;0,1,0)</f>
        <v>0</v>
      </c>
      <c r="E7377">
        <f>IF(COUNTIF(Sheet1!$C$1:$C$349,"*"&amp;K7377&amp;"*")&gt;0,1,0)</f>
        <v>1</v>
      </c>
      <c r="F7377">
        <f>IF(COUNTIF(Sheet1!$E$1:$E$349,"*"&amp;G7377&amp;"*")&gt;0,1,0)</f>
        <v>0</v>
      </c>
      <c r="G7377" t="s">
        <v>36464</v>
      </c>
      <c r="H7377" t="str">
        <f t="shared" si="115"/>
        <v>Micesti Cluj</v>
      </c>
      <c r="I7377">
        <v>12</v>
      </c>
      <c r="J7377">
        <v>127</v>
      </c>
      <c r="K7377" t="s">
        <v>8094</v>
      </c>
      <c r="L7377" t="s">
        <v>8095</v>
      </c>
      <c r="M7377">
        <v>6</v>
      </c>
      <c r="N7377">
        <v>868</v>
      </c>
      <c r="O7377" t="s">
        <v>4205</v>
      </c>
      <c r="P7377" t="s">
        <v>1676</v>
      </c>
      <c r="Q7377" t="s">
        <v>26</v>
      </c>
      <c r="R7377">
        <v>23</v>
      </c>
      <c r="S7377">
        <v>3</v>
      </c>
      <c r="T7377">
        <v>407564</v>
      </c>
      <c r="U7377" t="s">
        <v>8733</v>
      </c>
      <c r="V7377">
        <v>59764</v>
      </c>
      <c r="W7377" t="s">
        <v>8726</v>
      </c>
      <c r="Y7377">
        <v>0</v>
      </c>
    </row>
    <row r="7378" spans="1:25" x14ac:dyDescent="0.2">
      <c r="A7378">
        <v>33854</v>
      </c>
      <c r="B7378" t="s">
        <v>28362</v>
      </c>
      <c r="C7378">
        <v>0</v>
      </c>
      <c r="D7378">
        <f>IF(COUNTIF(Sheet3!$A$1:$A$349,"*"&amp;B7378&amp;"*")&gt;0,1,0)</f>
        <v>0</v>
      </c>
      <c r="E7378">
        <f>IF(COUNTIF(Sheet1!$C$1:$C$349,"*"&amp;K7378&amp;"*")&gt;0,1,0)</f>
        <v>1</v>
      </c>
      <c r="F7378">
        <f>IF(COUNTIF(Sheet1!$E$1:$E$349,"*"&amp;G7378&amp;"*")&gt;0,1,0)</f>
        <v>0</v>
      </c>
      <c r="G7378" t="s">
        <v>36465</v>
      </c>
      <c r="H7378" t="str">
        <f t="shared" si="115"/>
        <v>Micestii de Cimpie Bistrita-Nasaud</v>
      </c>
      <c r="I7378">
        <v>6</v>
      </c>
      <c r="J7378">
        <v>65</v>
      </c>
      <c r="K7378" t="s">
        <v>29103</v>
      </c>
      <c r="L7378" t="s">
        <v>5052</v>
      </c>
      <c r="M7378">
        <v>6</v>
      </c>
      <c r="N7378">
        <v>868</v>
      </c>
      <c r="O7378" t="s">
        <v>4205</v>
      </c>
      <c r="P7378" t="s">
        <v>5029</v>
      </c>
      <c r="Q7378" t="s">
        <v>38</v>
      </c>
      <c r="R7378">
        <v>22</v>
      </c>
      <c r="S7378">
        <v>3</v>
      </c>
      <c r="T7378">
        <v>427160</v>
      </c>
      <c r="U7378" t="s">
        <v>5274</v>
      </c>
      <c r="V7378">
        <v>33845</v>
      </c>
      <c r="W7378" t="s">
        <v>5273</v>
      </c>
      <c r="Y7378">
        <v>0</v>
      </c>
    </row>
    <row r="7379" spans="1:25" x14ac:dyDescent="0.2">
      <c r="A7379">
        <v>64513</v>
      </c>
      <c r="B7379" t="s">
        <v>26939</v>
      </c>
      <c r="C7379">
        <v>0</v>
      </c>
      <c r="D7379">
        <f>IF(COUNTIF(Sheet3!$A$1:$A$349,"*"&amp;B7379&amp;"*")&gt;0,1,0)</f>
        <v>0</v>
      </c>
      <c r="E7379">
        <f>IF(COUNTIF(Sheet1!$C$1:$C$349,"*"&amp;K7379&amp;"*")&gt;0,1,0)</f>
        <v>1</v>
      </c>
      <c r="F7379">
        <f>IF(COUNTIF(Sheet1!$E$1:$E$349,"*"&amp;G7379&amp;"*")&gt;0,1,0)</f>
        <v>0</v>
      </c>
      <c r="G7379" t="s">
        <v>36466</v>
      </c>
      <c r="H7379" t="str">
        <f t="shared" si="115"/>
        <v>Micfalau Covasna</v>
      </c>
      <c r="I7379">
        <v>14</v>
      </c>
      <c r="J7379">
        <v>145</v>
      </c>
      <c r="K7379" t="s">
        <v>9185</v>
      </c>
      <c r="L7379" t="s">
        <v>9186</v>
      </c>
      <c r="M7379">
        <v>7</v>
      </c>
      <c r="N7379">
        <v>877</v>
      </c>
      <c r="O7379" t="s">
        <v>21</v>
      </c>
      <c r="P7379" t="s">
        <v>2365</v>
      </c>
      <c r="Q7379" t="s">
        <v>38</v>
      </c>
      <c r="R7379">
        <v>22</v>
      </c>
      <c r="S7379">
        <v>3</v>
      </c>
      <c r="T7379">
        <v>527115</v>
      </c>
      <c r="U7379" t="s">
        <v>9330</v>
      </c>
      <c r="V7379">
        <v>65139</v>
      </c>
      <c r="W7379" t="s">
        <v>9329</v>
      </c>
      <c r="Y7379">
        <v>0</v>
      </c>
    </row>
    <row r="7380" spans="1:25" x14ac:dyDescent="0.2">
      <c r="A7380">
        <v>96138</v>
      </c>
      <c r="B7380" t="s">
        <v>26940</v>
      </c>
      <c r="C7380">
        <v>0</v>
      </c>
      <c r="D7380">
        <f>IF(COUNTIF(Sheet3!$A$1:$A$349,"*"&amp;B7380&amp;"*")&gt;0,1,0)</f>
        <v>0</v>
      </c>
      <c r="E7380">
        <f>IF(COUNTIF(Sheet1!$C$1:$C$349,"*"&amp;K7380&amp;"*")&gt;0,1,0)</f>
        <v>1</v>
      </c>
      <c r="F7380">
        <f>IF(COUNTIF(Sheet1!$E$1:$E$349,"*"&amp;G7380&amp;"*")&gt;0,1,0)</f>
        <v>0</v>
      </c>
      <c r="G7380" t="s">
        <v>36467</v>
      </c>
      <c r="H7380" t="str">
        <f t="shared" si="115"/>
        <v>Miclauseni Iasi</v>
      </c>
      <c r="I7380">
        <v>22</v>
      </c>
      <c r="J7380">
        <v>225</v>
      </c>
      <c r="K7380" t="s">
        <v>22952</v>
      </c>
      <c r="L7380" t="s">
        <v>13063</v>
      </c>
      <c r="M7380">
        <v>1</v>
      </c>
      <c r="N7380">
        <v>813</v>
      </c>
      <c r="O7380" t="s">
        <v>3243</v>
      </c>
      <c r="P7380" t="s">
        <v>1717</v>
      </c>
      <c r="Q7380" t="s">
        <v>26</v>
      </c>
      <c r="R7380">
        <v>23</v>
      </c>
      <c r="S7380">
        <v>3</v>
      </c>
      <c r="T7380">
        <v>707066</v>
      </c>
      <c r="U7380" t="s">
        <v>13199</v>
      </c>
      <c r="V7380">
        <v>96110</v>
      </c>
      <c r="W7380" t="s">
        <v>13196</v>
      </c>
      <c r="Y7380">
        <v>0</v>
      </c>
    </row>
    <row r="7381" spans="1:25" x14ac:dyDescent="0.2">
      <c r="A7381">
        <v>162238</v>
      </c>
      <c r="B7381" t="s">
        <v>24045</v>
      </c>
      <c r="C7381">
        <v>0</v>
      </c>
      <c r="D7381">
        <f>IF(COUNTIF(Sheet3!$A$1:$A$349,"*"&amp;B7381&amp;"*")&gt;0,1,0)</f>
        <v>0</v>
      </c>
      <c r="E7381">
        <f>IF(COUNTIF(Sheet1!$C$1:$C$349,"*"&amp;K7381&amp;"*")&gt;0,1,0)</f>
        <v>1</v>
      </c>
      <c r="F7381">
        <f>IF(COUNTIF(Sheet1!$E$1:$E$349,"*"&amp;G7381&amp;"*")&gt;0,1,0)</f>
        <v>0</v>
      </c>
      <c r="G7381" t="s">
        <v>36468</v>
      </c>
      <c r="H7381" t="str">
        <f t="shared" si="115"/>
        <v>Miclesti Vaslui</v>
      </c>
      <c r="I7381">
        <v>37</v>
      </c>
      <c r="J7381">
        <v>378</v>
      </c>
      <c r="K7381" t="s">
        <v>20936</v>
      </c>
      <c r="L7381" t="s">
        <v>20937</v>
      </c>
      <c r="M7381">
        <v>1</v>
      </c>
      <c r="N7381">
        <v>813</v>
      </c>
      <c r="O7381" t="s">
        <v>3243</v>
      </c>
      <c r="P7381" t="s">
        <v>4488</v>
      </c>
      <c r="Q7381" t="s">
        <v>26</v>
      </c>
      <c r="R7381">
        <v>23</v>
      </c>
      <c r="S7381">
        <v>3</v>
      </c>
      <c r="T7381">
        <v>737029</v>
      </c>
      <c r="U7381" t="s">
        <v>20984</v>
      </c>
      <c r="V7381">
        <v>162194</v>
      </c>
      <c r="W7381" t="s">
        <v>3564</v>
      </c>
      <c r="Y7381">
        <v>0</v>
      </c>
    </row>
    <row r="7382" spans="1:25" x14ac:dyDescent="0.2">
      <c r="A7382">
        <v>164909</v>
      </c>
      <c r="B7382" t="s">
        <v>24045</v>
      </c>
      <c r="C7382">
        <v>0</v>
      </c>
      <c r="D7382">
        <f>IF(COUNTIF(Sheet3!$A$1:$A$349,"*"&amp;B7382&amp;"*")&gt;0,1,0)</f>
        <v>0</v>
      </c>
      <c r="E7382">
        <f>IF(COUNTIF(Sheet1!$C$1:$C$349,"*"&amp;K7382&amp;"*")&gt;0,1,0)</f>
        <v>1</v>
      </c>
      <c r="F7382">
        <f>IF(COUNTIF(Sheet1!$E$1:$E$349,"*"&amp;G7382&amp;"*")&gt;0,1,0)</f>
        <v>0</v>
      </c>
      <c r="G7382" t="s">
        <v>36468</v>
      </c>
      <c r="H7382" t="str">
        <f t="shared" si="115"/>
        <v>Miclesti Vaslui</v>
      </c>
      <c r="I7382">
        <v>37</v>
      </c>
      <c r="J7382">
        <v>378</v>
      </c>
      <c r="K7382" t="s">
        <v>20936</v>
      </c>
      <c r="L7382" t="s">
        <v>20937</v>
      </c>
      <c r="M7382">
        <v>1</v>
      </c>
      <c r="N7382">
        <v>813</v>
      </c>
      <c r="O7382" t="s">
        <v>3243</v>
      </c>
      <c r="P7382" t="s">
        <v>1559</v>
      </c>
      <c r="Q7382" t="s">
        <v>38</v>
      </c>
      <c r="R7382">
        <v>22</v>
      </c>
      <c r="S7382">
        <v>3</v>
      </c>
      <c r="T7382">
        <v>737360</v>
      </c>
      <c r="U7382" t="s">
        <v>21283</v>
      </c>
      <c r="V7382">
        <v>164892</v>
      </c>
      <c r="W7382" t="s">
        <v>20983</v>
      </c>
      <c r="Y7382">
        <v>0</v>
      </c>
    </row>
    <row r="7383" spans="1:25" x14ac:dyDescent="0.2">
      <c r="A7383">
        <v>67988</v>
      </c>
      <c r="B7383" t="s">
        <v>24046</v>
      </c>
      <c r="C7383">
        <v>0</v>
      </c>
      <c r="D7383">
        <f>IF(COUNTIF(Sheet3!$A$1:$A$349,"*"&amp;B7383&amp;"*")&gt;0,1,0)</f>
        <v>0</v>
      </c>
      <c r="E7383">
        <f>IF(COUNTIF(Sheet1!$C$1:$C$349,"*"&amp;K7383&amp;"*")&gt;0,1,0)</f>
        <v>1</v>
      </c>
      <c r="F7383">
        <f>IF(COUNTIF(Sheet1!$E$1:$E$349,"*"&amp;G7383&amp;"*")&gt;0,1,0)</f>
        <v>0</v>
      </c>
      <c r="G7383" t="s">
        <v>36469</v>
      </c>
      <c r="H7383" t="str">
        <f t="shared" si="115"/>
        <v>Miclosanii Mari Dambovita</v>
      </c>
      <c r="I7383">
        <v>15</v>
      </c>
      <c r="J7383">
        <v>154</v>
      </c>
      <c r="K7383" t="s">
        <v>29101</v>
      </c>
      <c r="L7383" t="s">
        <v>9417</v>
      </c>
      <c r="M7383">
        <v>3</v>
      </c>
      <c r="N7383">
        <v>831</v>
      </c>
      <c r="O7383" t="s">
        <v>2107</v>
      </c>
      <c r="P7383" t="s">
        <v>7275</v>
      </c>
      <c r="Q7383" t="s">
        <v>26</v>
      </c>
      <c r="R7383">
        <v>23</v>
      </c>
      <c r="S7383">
        <v>3</v>
      </c>
      <c r="T7383">
        <v>137288</v>
      </c>
      <c r="U7383" t="s">
        <v>9796</v>
      </c>
      <c r="V7383">
        <v>67942</v>
      </c>
      <c r="W7383" t="s">
        <v>9790</v>
      </c>
      <c r="Y7383">
        <v>0</v>
      </c>
    </row>
    <row r="7384" spans="1:25" x14ac:dyDescent="0.2">
      <c r="A7384">
        <v>67997</v>
      </c>
      <c r="B7384" t="s">
        <v>24047</v>
      </c>
      <c r="C7384">
        <v>0</v>
      </c>
      <c r="D7384">
        <f>IF(COUNTIF(Sheet3!$A$1:$A$349,"*"&amp;B7384&amp;"*")&gt;0,1,0)</f>
        <v>0</v>
      </c>
      <c r="E7384">
        <f>IF(COUNTIF(Sheet1!$C$1:$C$349,"*"&amp;K7384&amp;"*")&gt;0,1,0)</f>
        <v>1</v>
      </c>
      <c r="F7384">
        <f>IF(COUNTIF(Sheet1!$E$1:$E$349,"*"&amp;G7384&amp;"*")&gt;0,1,0)</f>
        <v>0</v>
      </c>
      <c r="G7384" t="s">
        <v>36470</v>
      </c>
      <c r="H7384" t="str">
        <f t="shared" si="115"/>
        <v>Miclosanii Mici Dambovita</v>
      </c>
      <c r="I7384">
        <v>15</v>
      </c>
      <c r="J7384">
        <v>154</v>
      </c>
      <c r="K7384" t="s">
        <v>29101</v>
      </c>
      <c r="L7384" t="s">
        <v>9417</v>
      </c>
      <c r="M7384">
        <v>3</v>
      </c>
      <c r="N7384">
        <v>831</v>
      </c>
      <c r="O7384" t="s">
        <v>2107</v>
      </c>
      <c r="P7384" t="s">
        <v>938</v>
      </c>
      <c r="Q7384" t="s">
        <v>26</v>
      </c>
      <c r="R7384">
        <v>23</v>
      </c>
      <c r="S7384">
        <v>3</v>
      </c>
      <c r="T7384">
        <v>137289</v>
      </c>
      <c r="U7384" t="s">
        <v>9797</v>
      </c>
      <c r="V7384">
        <v>67942</v>
      </c>
      <c r="W7384" t="s">
        <v>9790</v>
      </c>
      <c r="Y7384">
        <v>0</v>
      </c>
    </row>
    <row r="7385" spans="1:25" x14ac:dyDescent="0.2">
      <c r="A7385">
        <v>63492</v>
      </c>
      <c r="B7385" t="s">
        <v>24048</v>
      </c>
      <c r="C7385">
        <v>0</v>
      </c>
      <c r="D7385">
        <f>IF(COUNTIF(Sheet3!$A$1:$A$349,"*"&amp;B7385&amp;"*")&gt;0,1,0)</f>
        <v>0</v>
      </c>
      <c r="E7385">
        <f>IF(COUNTIF(Sheet1!$C$1:$C$349,"*"&amp;K7385&amp;"*")&gt;0,1,0)</f>
        <v>1</v>
      </c>
      <c r="F7385">
        <f>IF(COUNTIF(Sheet1!$E$1:$E$349,"*"&amp;G7385&amp;"*")&gt;0,1,0)</f>
        <v>0</v>
      </c>
      <c r="G7385" t="s">
        <v>36471</v>
      </c>
      <c r="H7385" t="str">
        <f t="shared" si="115"/>
        <v>Miclosoara Covasna</v>
      </c>
      <c r="I7385">
        <v>14</v>
      </c>
      <c r="J7385">
        <v>145</v>
      </c>
      <c r="K7385" t="s">
        <v>9185</v>
      </c>
      <c r="L7385" t="s">
        <v>9186</v>
      </c>
      <c r="M7385">
        <v>7</v>
      </c>
      <c r="N7385">
        <v>877</v>
      </c>
      <c r="O7385" t="s">
        <v>21</v>
      </c>
      <c r="P7385" t="s">
        <v>8736</v>
      </c>
      <c r="Q7385" t="s">
        <v>26</v>
      </c>
      <c r="R7385">
        <v>19</v>
      </c>
      <c r="S7385">
        <v>1</v>
      </c>
      <c r="T7385">
        <v>525104</v>
      </c>
      <c r="U7385" t="s">
        <v>9201</v>
      </c>
      <c r="V7385">
        <v>63447</v>
      </c>
      <c r="W7385" t="s">
        <v>9193</v>
      </c>
      <c r="Y7385">
        <v>0</v>
      </c>
    </row>
    <row r="7386" spans="1:25" x14ac:dyDescent="0.2">
      <c r="A7386">
        <v>79120</v>
      </c>
      <c r="B7386" t="s">
        <v>11187</v>
      </c>
      <c r="C7386">
        <v>0</v>
      </c>
      <c r="D7386">
        <f>IF(COUNTIF(Sheet3!$A$1:$A$349,"*"&amp;B7386&amp;"*")&gt;0,1,0)</f>
        <v>0</v>
      </c>
      <c r="E7386">
        <f>IF(COUNTIF(Sheet1!$C$1:$C$349,"*"&amp;K7386&amp;"*")&gt;0,1,0)</f>
        <v>1</v>
      </c>
      <c r="F7386">
        <f>IF(COUNTIF(Sheet1!$E$1:$E$349,"*"&amp;G7386&amp;"*")&gt;0,1,0)</f>
        <v>0</v>
      </c>
      <c r="G7386" t="s">
        <v>36472</v>
      </c>
      <c r="H7386" t="str">
        <f t="shared" si="115"/>
        <v>Miclosu Gorj</v>
      </c>
      <c r="I7386">
        <v>18</v>
      </c>
      <c r="J7386">
        <v>181</v>
      </c>
      <c r="K7386" t="s">
        <v>11026</v>
      </c>
      <c r="L7386" t="s">
        <v>11027</v>
      </c>
      <c r="M7386">
        <v>4</v>
      </c>
      <c r="N7386">
        <v>840</v>
      </c>
      <c r="O7386" t="s">
        <v>10021</v>
      </c>
      <c r="P7386" t="s">
        <v>1723</v>
      </c>
      <c r="Q7386" t="s">
        <v>26</v>
      </c>
      <c r="R7386">
        <v>23</v>
      </c>
      <c r="S7386">
        <v>3</v>
      </c>
      <c r="T7386">
        <v>217084</v>
      </c>
      <c r="U7386" t="s">
        <v>11188</v>
      </c>
      <c r="V7386">
        <v>79077</v>
      </c>
      <c r="W7386" t="s">
        <v>11180</v>
      </c>
      <c r="Y7386">
        <v>0</v>
      </c>
    </row>
    <row r="7387" spans="1:25" x14ac:dyDescent="0.2">
      <c r="A7387">
        <v>1847</v>
      </c>
      <c r="B7387" t="s">
        <v>24049</v>
      </c>
      <c r="C7387">
        <v>0</v>
      </c>
      <c r="D7387">
        <f>IF(COUNTIF(Sheet3!$A$1:$A$349,"*"&amp;B7387&amp;"*")&gt;0,1,0)</f>
        <v>0</v>
      </c>
      <c r="E7387">
        <f>IF(COUNTIF(Sheet1!$C$1:$C$349,"*"&amp;K7387&amp;"*")&gt;0,1,0)</f>
        <v>1</v>
      </c>
      <c r="F7387">
        <f>IF(COUNTIF(Sheet1!$E$1:$E$349,"*"&amp;G7387&amp;"*")&gt;0,1,0)</f>
        <v>0</v>
      </c>
      <c r="G7387" t="s">
        <v>36473</v>
      </c>
      <c r="H7387" t="str">
        <f t="shared" si="115"/>
        <v>Micoslaca Alba</v>
      </c>
      <c r="I7387">
        <v>1</v>
      </c>
      <c r="J7387">
        <v>10</v>
      </c>
      <c r="K7387" t="s">
        <v>19</v>
      </c>
      <c r="L7387" t="s">
        <v>20</v>
      </c>
      <c r="M7387">
        <v>7</v>
      </c>
      <c r="N7387">
        <v>877</v>
      </c>
      <c r="O7387" t="s">
        <v>21</v>
      </c>
      <c r="P7387" t="s">
        <v>194</v>
      </c>
      <c r="Q7387" t="s">
        <v>26</v>
      </c>
      <c r="R7387">
        <v>19</v>
      </c>
      <c r="S7387">
        <v>1</v>
      </c>
      <c r="T7387">
        <v>515702</v>
      </c>
      <c r="U7387" t="s">
        <v>195</v>
      </c>
      <c r="V7387">
        <v>1794</v>
      </c>
      <c r="W7387" t="s">
        <v>183</v>
      </c>
      <c r="Y7387">
        <v>0</v>
      </c>
    </row>
    <row r="7388" spans="1:25" x14ac:dyDescent="0.2">
      <c r="A7388">
        <v>122659</v>
      </c>
      <c r="B7388" t="s">
        <v>24050</v>
      </c>
      <c r="C7388">
        <v>0</v>
      </c>
      <c r="D7388">
        <f>IF(COUNTIF(Sheet3!$A$1:$A$349,"*"&amp;B7388&amp;"*")&gt;0,1,0)</f>
        <v>0</v>
      </c>
      <c r="E7388">
        <f>IF(COUNTIF(Sheet1!$C$1:$C$349,"*"&amp;K7388&amp;"*")&gt;0,1,0)</f>
        <v>1</v>
      </c>
      <c r="F7388">
        <f>IF(COUNTIF(Sheet1!$E$1:$E$349,"*"&amp;G7388&amp;"*")&gt;0,1,0)</f>
        <v>0</v>
      </c>
      <c r="G7388" t="s">
        <v>36474</v>
      </c>
      <c r="H7388" t="str">
        <f t="shared" si="115"/>
        <v>Micsunesti Neamt</v>
      </c>
      <c r="I7388">
        <v>27</v>
      </c>
      <c r="J7388">
        <v>270</v>
      </c>
      <c r="K7388" t="s">
        <v>29102</v>
      </c>
      <c r="L7388" t="s">
        <v>16158</v>
      </c>
      <c r="M7388">
        <v>1</v>
      </c>
      <c r="N7388">
        <v>813</v>
      </c>
      <c r="O7388" t="s">
        <v>3243</v>
      </c>
      <c r="P7388" t="s">
        <v>991</v>
      </c>
      <c r="Q7388" t="s">
        <v>26</v>
      </c>
      <c r="R7388">
        <v>23</v>
      </c>
      <c r="S7388">
        <v>3</v>
      </c>
      <c r="T7388">
        <v>617198</v>
      </c>
      <c r="U7388" t="s">
        <v>16391</v>
      </c>
      <c r="V7388">
        <v>122613</v>
      </c>
      <c r="W7388" t="s">
        <v>6476</v>
      </c>
      <c r="Y7388">
        <v>0</v>
      </c>
    </row>
    <row r="7389" spans="1:25" x14ac:dyDescent="0.2">
      <c r="A7389">
        <v>104467</v>
      </c>
      <c r="B7389" t="s">
        <v>24051</v>
      </c>
      <c r="C7389">
        <v>0</v>
      </c>
      <c r="D7389">
        <f>IF(COUNTIF(Sheet3!$A$1:$A$349,"*"&amp;B7389&amp;"*")&gt;0,1,0)</f>
        <v>0</v>
      </c>
      <c r="E7389">
        <f>IF(COUNTIF(Sheet1!$C$1:$C$349,"*"&amp;K7389&amp;"*")&gt;0,1,0)</f>
        <v>1</v>
      </c>
      <c r="F7389">
        <f>IF(COUNTIF(Sheet1!$E$1:$E$349,"*"&amp;G7389&amp;"*")&gt;0,1,0)</f>
        <v>0</v>
      </c>
      <c r="G7389" t="s">
        <v>36475</v>
      </c>
      <c r="H7389" t="str">
        <f t="shared" si="115"/>
        <v>Micsunestii Mari Ilfov</v>
      </c>
      <c r="I7389">
        <v>23</v>
      </c>
      <c r="J7389">
        <v>234</v>
      </c>
      <c r="K7389" t="s">
        <v>13737</v>
      </c>
      <c r="L7389" t="s">
        <v>13738</v>
      </c>
      <c r="M7389">
        <v>8</v>
      </c>
      <c r="N7389">
        <v>886</v>
      </c>
      <c r="O7389" t="s">
        <v>13739</v>
      </c>
      <c r="P7389" t="s">
        <v>3283</v>
      </c>
      <c r="Q7389" t="s">
        <v>26</v>
      </c>
      <c r="R7389">
        <v>23</v>
      </c>
      <c r="S7389">
        <v>3</v>
      </c>
      <c r="T7389">
        <v>77144</v>
      </c>
      <c r="U7389" t="s">
        <v>14242</v>
      </c>
      <c r="V7389">
        <v>104421</v>
      </c>
      <c r="W7389" t="s">
        <v>14237</v>
      </c>
      <c r="Y7389">
        <v>0</v>
      </c>
    </row>
    <row r="7390" spans="1:25" x14ac:dyDescent="0.2">
      <c r="A7390">
        <v>104476</v>
      </c>
      <c r="B7390" t="s">
        <v>26941</v>
      </c>
      <c r="C7390">
        <v>0</v>
      </c>
      <c r="D7390">
        <f>IF(COUNTIF(Sheet3!$A$1:$A$349,"*"&amp;B7390&amp;"*")&gt;0,1,0)</f>
        <v>0</v>
      </c>
      <c r="E7390">
        <f>IF(COUNTIF(Sheet1!$C$1:$C$349,"*"&amp;K7390&amp;"*")&gt;0,1,0)</f>
        <v>1</v>
      </c>
      <c r="F7390">
        <f>IF(COUNTIF(Sheet1!$E$1:$E$349,"*"&amp;G7390&amp;"*")&gt;0,1,0)</f>
        <v>0</v>
      </c>
      <c r="G7390" t="s">
        <v>36476</v>
      </c>
      <c r="H7390" t="str">
        <f t="shared" si="115"/>
        <v>Micsunestii-Moara Ilfov</v>
      </c>
      <c r="I7390">
        <v>23</v>
      </c>
      <c r="J7390">
        <v>234</v>
      </c>
      <c r="K7390" t="s">
        <v>13737</v>
      </c>
      <c r="L7390" t="s">
        <v>13738</v>
      </c>
      <c r="M7390">
        <v>8</v>
      </c>
      <c r="N7390">
        <v>886</v>
      </c>
      <c r="O7390" t="s">
        <v>13739</v>
      </c>
      <c r="P7390" t="s">
        <v>2768</v>
      </c>
      <c r="Q7390" t="s">
        <v>26</v>
      </c>
      <c r="R7390">
        <v>23</v>
      </c>
      <c r="S7390">
        <v>3</v>
      </c>
      <c r="T7390">
        <v>77143</v>
      </c>
      <c r="U7390" t="s">
        <v>14243</v>
      </c>
      <c r="V7390">
        <v>104421</v>
      </c>
      <c r="W7390" t="s">
        <v>14237</v>
      </c>
      <c r="Y7390">
        <v>0</v>
      </c>
    </row>
    <row r="7391" spans="1:25" x14ac:dyDescent="0.2">
      <c r="A7391">
        <v>138173</v>
      </c>
      <c r="B7391" t="s">
        <v>18225</v>
      </c>
      <c r="C7391">
        <v>0</v>
      </c>
      <c r="D7391">
        <f>IF(COUNTIF(Sheet3!$A$1:$A$349,"*"&amp;B7391&amp;"*")&gt;0,1,0)</f>
        <v>0</v>
      </c>
      <c r="E7391">
        <f>IF(COUNTIF(Sheet1!$C$1:$C$349,"*"&amp;K7391&amp;"*")&gt;0,1,0)</f>
        <v>1</v>
      </c>
      <c r="F7391">
        <f>IF(COUNTIF(Sheet1!$E$1:$E$349,"*"&amp;G7391&amp;"*")&gt;0,1,0)</f>
        <v>0</v>
      </c>
      <c r="G7391" t="s">
        <v>36477</v>
      </c>
      <c r="H7391" t="str">
        <f t="shared" si="115"/>
        <v>Micula Satu Mare</v>
      </c>
      <c r="I7391">
        <v>30</v>
      </c>
      <c r="J7391">
        <v>305</v>
      </c>
      <c r="K7391" t="s">
        <v>1941</v>
      </c>
      <c r="L7391" t="s">
        <v>18012</v>
      </c>
      <c r="M7391">
        <v>6</v>
      </c>
      <c r="N7391">
        <v>868</v>
      </c>
      <c r="O7391" t="s">
        <v>4205</v>
      </c>
      <c r="P7391" t="s">
        <v>18226</v>
      </c>
      <c r="Q7391" t="s">
        <v>38</v>
      </c>
      <c r="R7391">
        <v>22</v>
      </c>
      <c r="S7391">
        <v>3</v>
      </c>
      <c r="T7391">
        <v>447195</v>
      </c>
      <c r="U7391" t="s">
        <v>18227</v>
      </c>
      <c r="V7391">
        <v>138164</v>
      </c>
      <c r="W7391" t="s">
        <v>18225</v>
      </c>
      <c r="Y7391">
        <v>0</v>
      </c>
    </row>
    <row r="7392" spans="1:25" x14ac:dyDescent="0.2">
      <c r="A7392">
        <v>138191</v>
      </c>
      <c r="B7392" t="s">
        <v>26942</v>
      </c>
      <c r="C7392">
        <v>0</v>
      </c>
      <c r="D7392">
        <f>IF(COUNTIF(Sheet3!$A$1:$A$349,"*"&amp;B7392&amp;"*")&gt;0,1,0)</f>
        <v>0</v>
      </c>
      <c r="E7392">
        <f>IF(COUNTIF(Sheet1!$C$1:$C$349,"*"&amp;K7392&amp;"*")&gt;0,1,0)</f>
        <v>1</v>
      </c>
      <c r="F7392">
        <f>IF(COUNTIF(Sheet1!$E$1:$E$349,"*"&amp;G7392&amp;"*")&gt;0,1,0)</f>
        <v>0</v>
      </c>
      <c r="G7392" t="s">
        <v>36478</v>
      </c>
      <c r="H7392" t="str">
        <f t="shared" si="115"/>
        <v>Micula Noua Satu Mare</v>
      </c>
      <c r="I7392">
        <v>30</v>
      </c>
      <c r="J7392">
        <v>305</v>
      </c>
      <c r="K7392" t="s">
        <v>1941</v>
      </c>
      <c r="L7392" t="s">
        <v>18012</v>
      </c>
      <c r="M7392">
        <v>6</v>
      </c>
      <c r="N7392">
        <v>868</v>
      </c>
      <c r="O7392" t="s">
        <v>4205</v>
      </c>
      <c r="P7392" t="s">
        <v>1205</v>
      </c>
      <c r="Q7392" t="s">
        <v>26</v>
      </c>
      <c r="R7392">
        <v>23</v>
      </c>
      <c r="S7392">
        <v>3</v>
      </c>
      <c r="T7392">
        <v>447197</v>
      </c>
      <c r="U7392" t="s">
        <v>18230</v>
      </c>
      <c r="V7392">
        <v>138164</v>
      </c>
      <c r="W7392" t="s">
        <v>18225</v>
      </c>
      <c r="Y7392">
        <v>0</v>
      </c>
    </row>
    <row r="7393" spans="1:25" x14ac:dyDescent="0.2">
      <c r="A7393">
        <v>65985</v>
      </c>
      <c r="B7393" t="s">
        <v>24052</v>
      </c>
      <c r="C7393">
        <v>0</v>
      </c>
      <c r="D7393">
        <f>IF(COUNTIF(Sheet3!$A$1:$A$349,"*"&amp;B7393&amp;"*")&gt;0,1,0)</f>
        <v>0</v>
      </c>
      <c r="E7393">
        <f>IF(COUNTIF(Sheet1!$C$1:$C$349,"*"&amp;K7393&amp;"*")&gt;0,1,0)</f>
        <v>1</v>
      </c>
      <c r="F7393">
        <f>IF(COUNTIF(Sheet1!$E$1:$E$349,"*"&amp;G7393&amp;"*")&gt;0,1,0)</f>
        <v>0</v>
      </c>
      <c r="G7393" t="s">
        <v>36479</v>
      </c>
      <c r="H7393" t="str">
        <f t="shared" si="115"/>
        <v>Miculesti Dambovita</v>
      </c>
      <c r="I7393">
        <v>15</v>
      </c>
      <c r="J7393">
        <v>154</v>
      </c>
      <c r="K7393" t="s">
        <v>29101</v>
      </c>
      <c r="L7393" t="s">
        <v>9417</v>
      </c>
      <c r="M7393">
        <v>3</v>
      </c>
      <c r="N7393">
        <v>831</v>
      </c>
      <c r="O7393" t="s">
        <v>2107</v>
      </c>
      <c r="P7393" t="s">
        <v>2281</v>
      </c>
      <c r="Q7393" t="s">
        <v>26</v>
      </c>
      <c r="R7393">
        <v>18</v>
      </c>
      <c r="S7393">
        <v>1</v>
      </c>
      <c r="T7393">
        <v>135405</v>
      </c>
      <c r="U7393" t="s">
        <v>9516</v>
      </c>
      <c r="V7393">
        <v>65921</v>
      </c>
      <c r="W7393" t="s">
        <v>9506</v>
      </c>
      <c r="Y7393">
        <v>0</v>
      </c>
    </row>
    <row r="7394" spans="1:25" x14ac:dyDescent="0.2">
      <c r="A7394">
        <v>82074</v>
      </c>
      <c r="B7394" t="s">
        <v>24052</v>
      </c>
      <c r="C7394">
        <v>0</v>
      </c>
      <c r="D7394">
        <f>IF(COUNTIF(Sheet3!$A$1:$A$349,"*"&amp;B7394&amp;"*")&gt;0,1,0)</f>
        <v>0</v>
      </c>
      <c r="E7394">
        <f>IF(COUNTIF(Sheet1!$C$1:$C$349,"*"&amp;K7394&amp;"*")&gt;0,1,0)</f>
        <v>1</v>
      </c>
      <c r="F7394">
        <f>IF(COUNTIF(Sheet1!$E$1:$E$349,"*"&amp;G7394&amp;"*")&gt;0,1,0)</f>
        <v>0</v>
      </c>
      <c r="G7394" t="s">
        <v>36480</v>
      </c>
      <c r="H7394" t="str">
        <f t="shared" si="115"/>
        <v>Miculesti Gorj</v>
      </c>
      <c r="I7394">
        <v>18</v>
      </c>
      <c r="J7394">
        <v>181</v>
      </c>
      <c r="K7394" t="s">
        <v>11026</v>
      </c>
      <c r="L7394" t="s">
        <v>11027</v>
      </c>
      <c r="M7394">
        <v>4</v>
      </c>
      <c r="N7394">
        <v>840</v>
      </c>
      <c r="O7394" t="s">
        <v>10021</v>
      </c>
      <c r="P7394" t="s">
        <v>2290</v>
      </c>
      <c r="Q7394" t="s">
        <v>26</v>
      </c>
      <c r="R7394">
        <v>23</v>
      </c>
      <c r="S7394">
        <v>3</v>
      </c>
      <c r="T7394">
        <v>217447</v>
      </c>
      <c r="U7394" t="s">
        <v>11556</v>
      </c>
      <c r="V7394">
        <v>82047</v>
      </c>
      <c r="W7394" t="s">
        <v>11553</v>
      </c>
      <c r="Y7394">
        <v>0</v>
      </c>
    </row>
    <row r="7395" spans="1:25" x14ac:dyDescent="0.2">
      <c r="A7395">
        <v>82341</v>
      </c>
      <c r="B7395" t="s">
        <v>24053</v>
      </c>
      <c r="C7395">
        <v>0</v>
      </c>
      <c r="D7395">
        <f>IF(COUNTIF(Sheet3!$A$1:$A$349,"*"&amp;B7395&amp;"*")&gt;0,1,0)</f>
        <v>0</v>
      </c>
      <c r="E7395">
        <f>IF(COUNTIF(Sheet1!$C$1:$C$349,"*"&amp;K7395&amp;"*")&gt;0,1,0)</f>
        <v>1</v>
      </c>
      <c r="F7395">
        <f>IF(COUNTIF(Sheet1!$E$1:$E$349,"*"&amp;G7395&amp;"*")&gt;0,1,0)</f>
        <v>0</v>
      </c>
      <c r="G7395" t="s">
        <v>36481</v>
      </c>
      <c r="H7395" t="str">
        <f t="shared" si="115"/>
        <v>Mielusei Gorj</v>
      </c>
      <c r="I7395">
        <v>18</v>
      </c>
      <c r="J7395">
        <v>181</v>
      </c>
      <c r="K7395" t="s">
        <v>11026</v>
      </c>
      <c r="L7395" t="s">
        <v>11027</v>
      </c>
      <c r="M7395">
        <v>4</v>
      </c>
      <c r="N7395">
        <v>840</v>
      </c>
      <c r="O7395" t="s">
        <v>10021</v>
      </c>
      <c r="P7395" t="s">
        <v>722</v>
      </c>
      <c r="Q7395" t="s">
        <v>26</v>
      </c>
      <c r="R7395">
        <v>23</v>
      </c>
      <c r="S7395">
        <v>3</v>
      </c>
      <c r="T7395">
        <v>217482</v>
      </c>
      <c r="U7395" t="s">
        <v>11589</v>
      </c>
      <c r="V7395">
        <v>82314</v>
      </c>
      <c r="W7395" t="s">
        <v>11585</v>
      </c>
      <c r="Y7395">
        <v>0</v>
      </c>
    </row>
    <row r="7396" spans="1:25" x14ac:dyDescent="0.2">
      <c r="A7396">
        <v>31627</v>
      </c>
      <c r="B7396" t="s">
        <v>4972</v>
      </c>
      <c r="C7396">
        <v>0</v>
      </c>
      <c r="D7396">
        <f>IF(COUNTIF(Sheet3!$A$1:$A$349,"*"&amp;B7396&amp;"*")&gt;0,1,0)</f>
        <v>0</v>
      </c>
      <c r="E7396">
        <f>IF(COUNTIF(Sheet1!$C$1:$C$349,"*"&amp;K7396&amp;"*")&gt;0,1,0)</f>
        <v>1</v>
      </c>
      <c r="F7396">
        <f>IF(COUNTIF(Sheet1!$E$1:$E$349,"*"&amp;G7396&amp;"*")&gt;0,1,0)</f>
        <v>0</v>
      </c>
      <c r="G7396" t="s">
        <v>36482</v>
      </c>
      <c r="H7396" t="str">
        <f t="shared" si="115"/>
        <v>Mierag Bihor</v>
      </c>
      <c r="I7396">
        <v>5</v>
      </c>
      <c r="J7396">
        <v>56</v>
      </c>
      <c r="K7396" t="s">
        <v>4203</v>
      </c>
      <c r="L7396" t="s">
        <v>4204</v>
      </c>
      <c r="M7396">
        <v>6</v>
      </c>
      <c r="N7396">
        <v>868</v>
      </c>
      <c r="O7396" t="s">
        <v>4205</v>
      </c>
      <c r="P7396" t="s">
        <v>1794</v>
      </c>
      <c r="Q7396" t="s">
        <v>26</v>
      </c>
      <c r="R7396">
        <v>23</v>
      </c>
      <c r="S7396">
        <v>3</v>
      </c>
      <c r="T7396">
        <v>417576</v>
      </c>
      <c r="U7396" t="s">
        <v>4973</v>
      </c>
      <c r="V7396">
        <v>31609</v>
      </c>
      <c r="W7396" t="s">
        <v>4969</v>
      </c>
      <c r="Y7396">
        <v>0</v>
      </c>
    </row>
    <row r="7397" spans="1:25" x14ac:dyDescent="0.2">
      <c r="A7397">
        <v>19524</v>
      </c>
      <c r="B7397" t="s">
        <v>3158</v>
      </c>
      <c r="C7397">
        <v>0</v>
      </c>
      <c r="D7397">
        <f>IF(COUNTIF(Sheet3!$A$1:$A$349,"*"&amp;B7397&amp;"*")&gt;0,1,0)</f>
        <v>0</v>
      </c>
      <c r="E7397">
        <f>IF(COUNTIF(Sheet1!$C$1:$C$349,"*"&amp;K7397&amp;"*")&gt;0,1,0)</f>
        <v>1</v>
      </c>
      <c r="F7397">
        <f>IF(COUNTIF(Sheet1!$E$1:$E$349,"*"&amp;G7397&amp;"*")&gt;0,1,0)</f>
        <v>0</v>
      </c>
      <c r="G7397" t="s">
        <v>36483</v>
      </c>
      <c r="H7397" t="str">
        <f t="shared" si="115"/>
        <v>Miercani Arges</v>
      </c>
      <c r="I7397">
        <v>3</v>
      </c>
      <c r="J7397">
        <v>38</v>
      </c>
      <c r="K7397" t="s">
        <v>29095</v>
      </c>
      <c r="L7397" t="s">
        <v>2106</v>
      </c>
      <c r="M7397">
        <v>3</v>
      </c>
      <c r="N7397">
        <v>831</v>
      </c>
      <c r="O7397" t="s">
        <v>2107</v>
      </c>
      <c r="P7397" t="s">
        <v>3159</v>
      </c>
      <c r="Q7397" t="s">
        <v>26</v>
      </c>
      <c r="R7397">
        <v>23</v>
      </c>
      <c r="S7397">
        <v>3</v>
      </c>
      <c r="T7397">
        <v>117769</v>
      </c>
      <c r="U7397" t="s">
        <v>3160</v>
      </c>
      <c r="V7397">
        <v>19392</v>
      </c>
      <c r="W7397" t="s">
        <v>3140</v>
      </c>
      <c r="Y7397">
        <v>0</v>
      </c>
    </row>
    <row r="7398" spans="1:25" x14ac:dyDescent="0.2">
      <c r="A7398">
        <v>83339</v>
      </c>
      <c r="B7398" t="s">
        <v>11686</v>
      </c>
      <c r="C7398">
        <v>1</v>
      </c>
      <c r="D7398">
        <f>IF(COUNTIF(Sheet3!$A$1:$A$349,"*"&amp;B7398&amp;"*")&gt;0,1,0)</f>
        <v>1</v>
      </c>
      <c r="E7398">
        <f>IF(COUNTIF(Sheet1!$C$1:$C$349,"*"&amp;K7398&amp;"*")&gt;0,1,0)</f>
        <v>1</v>
      </c>
      <c r="F7398">
        <f>IF(COUNTIF(Sheet1!$E$1:$E$349,"*"&amp;G7398&amp;"*")&gt;0,1,0)</f>
        <v>1</v>
      </c>
      <c r="G7398" t="s">
        <v>29299</v>
      </c>
      <c r="H7398" t="str">
        <f t="shared" si="115"/>
        <v>Miercurea Ciuc Harghita</v>
      </c>
      <c r="I7398">
        <v>19</v>
      </c>
      <c r="J7398">
        <v>190</v>
      </c>
      <c r="K7398" t="s">
        <v>11664</v>
      </c>
      <c r="L7398" t="s">
        <v>11665</v>
      </c>
      <c r="M7398">
        <v>7</v>
      </c>
      <c r="N7398">
        <v>877</v>
      </c>
      <c r="O7398" t="s">
        <v>21</v>
      </c>
      <c r="P7398" t="s">
        <v>11687</v>
      </c>
      <c r="Q7398" t="s">
        <v>23</v>
      </c>
      <c r="R7398">
        <v>9</v>
      </c>
      <c r="S7398">
        <v>1</v>
      </c>
      <c r="T7398">
        <v>0</v>
      </c>
      <c r="U7398" t="s">
        <v>11688</v>
      </c>
      <c r="V7398">
        <v>83320</v>
      </c>
      <c r="W7398" t="s">
        <v>11686</v>
      </c>
      <c r="Y7398">
        <v>1</v>
      </c>
    </row>
    <row r="7399" spans="1:25" x14ac:dyDescent="0.2">
      <c r="A7399">
        <v>118290</v>
      </c>
      <c r="B7399" t="s">
        <v>15887</v>
      </c>
      <c r="C7399">
        <v>1</v>
      </c>
      <c r="D7399">
        <f>IF(COUNTIF(Sheet3!$A$1:$A$349,"*"&amp;B7399&amp;"*")&gt;0,1,0)</f>
        <v>1</v>
      </c>
      <c r="E7399">
        <f>IF(COUNTIF(Sheet1!$C$1:$C$349,"*"&amp;K7399&amp;"*")&gt;0,1,0)</f>
        <v>1</v>
      </c>
      <c r="F7399">
        <f>IF(COUNTIF(Sheet1!$E$1:$E$349,"*"&amp;G7399&amp;"*")&gt;0,1,0)</f>
        <v>1</v>
      </c>
      <c r="G7399" t="s">
        <v>29300</v>
      </c>
      <c r="H7399" t="str">
        <f t="shared" si="115"/>
        <v>Miercurea Nirajului Mures</v>
      </c>
      <c r="I7399">
        <v>26</v>
      </c>
      <c r="J7399">
        <v>261</v>
      </c>
      <c r="K7399" t="s">
        <v>29094</v>
      </c>
      <c r="L7399" t="s">
        <v>15377</v>
      </c>
      <c r="M7399">
        <v>7</v>
      </c>
      <c r="N7399">
        <v>877</v>
      </c>
      <c r="O7399" t="s">
        <v>21</v>
      </c>
      <c r="P7399" t="s">
        <v>8181</v>
      </c>
      <c r="Q7399" t="s">
        <v>38</v>
      </c>
      <c r="R7399">
        <v>17</v>
      </c>
      <c r="S7399">
        <v>1</v>
      </c>
      <c r="T7399">
        <v>547410</v>
      </c>
      <c r="U7399" t="s">
        <v>15888</v>
      </c>
      <c r="V7399">
        <v>118281</v>
      </c>
      <c r="W7399" t="s">
        <v>15887</v>
      </c>
      <c r="Y7399">
        <v>1</v>
      </c>
    </row>
    <row r="7400" spans="1:25" x14ac:dyDescent="0.2">
      <c r="A7400">
        <v>144937</v>
      </c>
      <c r="B7400" t="s">
        <v>19002</v>
      </c>
      <c r="C7400">
        <v>0</v>
      </c>
      <c r="D7400">
        <f>IF(COUNTIF(Sheet3!$A$1:$A$349,"*"&amp;B7400&amp;"*")&gt;0,1,0)</f>
        <v>0</v>
      </c>
      <c r="E7400">
        <f>IF(COUNTIF(Sheet1!$C$1:$C$349,"*"&amp;K7400&amp;"*")&gt;0,1,0)</f>
        <v>1</v>
      </c>
      <c r="F7400">
        <f>IF(COUNTIF(Sheet1!$E$1:$E$349,"*"&amp;G7400&amp;"*")&gt;0,1,0)</f>
        <v>0</v>
      </c>
      <c r="G7400" t="s">
        <v>36484</v>
      </c>
      <c r="H7400" t="str">
        <f t="shared" si="115"/>
        <v>Miercurea Sibiului Sibiu</v>
      </c>
      <c r="I7400">
        <v>32</v>
      </c>
      <c r="J7400">
        <v>323</v>
      </c>
      <c r="K7400" t="s">
        <v>18831</v>
      </c>
      <c r="L7400" t="s">
        <v>18832</v>
      </c>
      <c r="M7400">
        <v>7</v>
      </c>
      <c r="N7400">
        <v>877</v>
      </c>
      <c r="O7400" t="s">
        <v>21</v>
      </c>
      <c r="P7400" t="s">
        <v>19003</v>
      </c>
      <c r="Q7400" t="s">
        <v>38</v>
      </c>
      <c r="R7400">
        <v>17</v>
      </c>
      <c r="S7400">
        <v>1</v>
      </c>
      <c r="T7400">
        <v>557150</v>
      </c>
      <c r="U7400" t="s">
        <v>19004</v>
      </c>
      <c r="V7400">
        <v>144928</v>
      </c>
      <c r="W7400" t="s">
        <v>19002</v>
      </c>
      <c r="Y7400">
        <v>0</v>
      </c>
    </row>
    <row r="7401" spans="1:25" x14ac:dyDescent="0.2">
      <c r="A7401">
        <v>50157</v>
      </c>
      <c r="B7401" t="s">
        <v>7488</v>
      </c>
      <c r="C7401">
        <v>0</v>
      </c>
      <c r="D7401">
        <f>IF(COUNTIF(Sheet3!$A$1:$A$349,"*"&amp;B7401&amp;"*")&gt;0,1,0)</f>
        <v>0</v>
      </c>
      <c r="E7401">
        <f>IF(COUNTIF(Sheet1!$C$1:$C$349,"*"&amp;K7401&amp;"*")&gt;0,1,0)</f>
        <v>1</v>
      </c>
      <c r="F7401">
        <f>IF(COUNTIF(Sheet1!$E$1:$E$349,"*"&amp;G7401&amp;"*")&gt;0,1,0)</f>
        <v>0</v>
      </c>
      <c r="G7401" t="s">
        <v>36485</v>
      </c>
      <c r="H7401" t="str">
        <f t="shared" si="115"/>
        <v>Mierea Buzau</v>
      </c>
      <c r="I7401">
        <v>10</v>
      </c>
      <c r="J7401">
        <v>109</v>
      </c>
      <c r="K7401" t="s">
        <v>22908</v>
      </c>
      <c r="L7401" t="s">
        <v>6741</v>
      </c>
      <c r="M7401">
        <v>2</v>
      </c>
      <c r="N7401">
        <v>822</v>
      </c>
      <c r="O7401" t="s">
        <v>6468</v>
      </c>
      <c r="P7401" t="s">
        <v>4764</v>
      </c>
      <c r="Q7401" t="s">
        <v>26</v>
      </c>
      <c r="R7401">
        <v>23</v>
      </c>
      <c r="S7401">
        <v>3</v>
      </c>
      <c r="T7401">
        <v>127679</v>
      </c>
      <c r="U7401" t="s">
        <v>7489</v>
      </c>
      <c r="V7401">
        <v>50102</v>
      </c>
      <c r="W7401" t="s">
        <v>3186</v>
      </c>
      <c r="Y7401">
        <v>0</v>
      </c>
    </row>
    <row r="7402" spans="1:25" x14ac:dyDescent="0.2">
      <c r="A7402">
        <v>79987</v>
      </c>
      <c r="B7402" t="s">
        <v>7488</v>
      </c>
      <c r="C7402">
        <v>0</v>
      </c>
      <c r="D7402">
        <f>IF(COUNTIF(Sheet3!$A$1:$A$349,"*"&amp;B7402&amp;"*")&gt;0,1,0)</f>
        <v>0</v>
      </c>
      <c r="E7402">
        <f>IF(COUNTIF(Sheet1!$C$1:$C$349,"*"&amp;K7402&amp;"*")&gt;0,1,0)</f>
        <v>1</v>
      </c>
      <c r="F7402">
        <f>IF(COUNTIF(Sheet1!$E$1:$E$349,"*"&amp;G7402&amp;"*")&gt;0,1,0)</f>
        <v>0</v>
      </c>
      <c r="G7402" t="s">
        <v>36486</v>
      </c>
      <c r="H7402" t="str">
        <f t="shared" si="115"/>
        <v>Mierea Gorj</v>
      </c>
      <c r="I7402">
        <v>18</v>
      </c>
      <c r="J7402">
        <v>181</v>
      </c>
      <c r="K7402" t="s">
        <v>11026</v>
      </c>
      <c r="L7402" t="s">
        <v>11027</v>
      </c>
      <c r="M7402">
        <v>4</v>
      </c>
      <c r="N7402">
        <v>840</v>
      </c>
      <c r="O7402" t="s">
        <v>10021</v>
      </c>
      <c r="P7402" t="s">
        <v>1922</v>
      </c>
      <c r="Q7402" t="s">
        <v>26</v>
      </c>
      <c r="R7402">
        <v>23</v>
      </c>
      <c r="S7402">
        <v>3</v>
      </c>
      <c r="T7402">
        <v>217179</v>
      </c>
      <c r="U7402" t="s">
        <v>11298</v>
      </c>
      <c r="V7402">
        <v>79932</v>
      </c>
      <c r="W7402" t="s">
        <v>11292</v>
      </c>
      <c r="Y7402">
        <v>0</v>
      </c>
    </row>
    <row r="7403" spans="1:25" x14ac:dyDescent="0.2">
      <c r="A7403">
        <v>170131</v>
      </c>
      <c r="B7403" t="s">
        <v>7488</v>
      </c>
      <c r="C7403">
        <v>0</v>
      </c>
      <c r="D7403">
        <f>IF(COUNTIF(Sheet3!$A$1:$A$349,"*"&amp;B7403&amp;"*")&gt;0,1,0)</f>
        <v>0</v>
      </c>
      <c r="E7403">
        <f>IF(COUNTIF(Sheet1!$C$1:$C$349,"*"&amp;K7403&amp;"*")&gt;0,1,0)</f>
        <v>1</v>
      </c>
      <c r="F7403">
        <f>IF(COUNTIF(Sheet1!$E$1:$E$349,"*"&amp;G7403&amp;"*")&gt;0,1,0)</f>
        <v>0</v>
      </c>
      <c r="G7403" t="s">
        <v>36487</v>
      </c>
      <c r="H7403" t="str">
        <f t="shared" si="115"/>
        <v>Mierea Valcea</v>
      </c>
      <c r="I7403">
        <v>38</v>
      </c>
      <c r="J7403">
        <v>387</v>
      </c>
      <c r="K7403" t="s">
        <v>25637</v>
      </c>
      <c r="L7403" t="s">
        <v>21552</v>
      </c>
      <c r="M7403">
        <v>4</v>
      </c>
      <c r="N7403">
        <v>840</v>
      </c>
      <c r="O7403" t="s">
        <v>10021</v>
      </c>
      <c r="P7403" t="s">
        <v>147</v>
      </c>
      <c r="Q7403" t="s">
        <v>26</v>
      </c>
      <c r="R7403">
        <v>23</v>
      </c>
      <c r="S7403">
        <v>3</v>
      </c>
      <c r="T7403">
        <v>247218</v>
      </c>
      <c r="U7403" t="s">
        <v>21853</v>
      </c>
      <c r="V7403">
        <v>170097</v>
      </c>
      <c r="W7403" t="s">
        <v>21849</v>
      </c>
      <c r="Y7403">
        <v>0</v>
      </c>
    </row>
    <row r="7404" spans="1:25" x14ac:dyDescent="0.2">
      <c r="A7404">
        <v>79996</v>
      </c>
      <c r="B7404" t="s">
        <v>11299</v>
      </c>
      <c r="C7404">
        <v>0</v>
      </c>
      <c r="D7404">
        <f>IF(COUNTIF(Sheet3!$A$1:$A$349,"*"&amp;B7404&amp;"*")&gt;0,1,0)</f>
        <v>0</v>
      </c>
      <c r="E7404">
        <f>IF(COUNTIF(Sheet1!$C$1:$C$349,"*"&amp;K7404&amp;"*")&gt;0,1,0)</f>
        <v>1</v>
      </c>
      <c r="F7404">
        <f>IF(COUNTIF(Sheet1!$E$1:$E$349,"*"&amp;G7404&amp;"*")&gt;0,1,0)</f>
        <v>0</v>
      </c>
      <c r="G7404" t="s">
        <v>36488</v>
      </c>
      <c r="H7404" t="str">
        <f t="shared" si="115"/>
        <v>Miericeaua Gorj</v>
      </c>
      <c r="I7404">
        <v>18</v>
      </c>
      <c r="J7404">
        <v>181</v>
      </c>
      <c r="K7404" t="s">
        <v>11026</v>
      </c>
      <c r="L7404" t="s">
        <v>11027</v>
      </c>
      <c r="M7404">
        <v>4</v>
      </c>
      <c r="N7404">
        <v>840</v>
      </c>
      <c r="O7404" t="s">
        <v>10021</v>
      </c>
      <c r="P7404" t="s">
        <v>838</v>
      </c>
      <c r="Q7404" t="s">
        <v>26</v>
      </c>
      <c r="R7404">
        <v>23</v>
      </c>
      <c r="S7404">
        <v>3</v>
      </c>
      <c r="T7404">
        <v>217181</v>
      </c>
      <c r="U7404" t="s">
        <v>11300</v>
      </c>
      <c r="V7404">
        <v>79932</v>
      </c>
      <c r="W7404" t="s">
        <v>11292</v>
      </c>
      <c r="Y7404">
        <v>0</v>
      </c>
    </row>
    <row r="7405" spans="1:25" x14ac:dyDescent="0.2">
      <c r="A7405">
        <v>29546</v>
      </c>
      <c r="B7405" t="s">
        <v>26943</v>
      </c>
      <c r="C7405">
        <v>0</v>
      </c>
      <c r="D7405">
        <f>IF(COUNTIF(Sheet3!$A$1:$A$349,"*"&amp;B7405&amp;"*")&gt;0,1,0)</f>
        <v>0</v>
      </c>
      <c r="E7405">
        <f>IF(COUNTIF(Sheet1!$C$1:$C$349,"*"&amp;K7405&amp;"*")&gt;0,1,0)</f>
        <v>1</v>
      </c>
      <c r="F7405">
        <f>IF(COUNTIF(Sheet1!$E$1:$E$349,"*"&amp;G7405&amp;"*")&gt;0,1,0)</f>
        <v>0</v>
      </c>
      <c r="G7405" t="s">
        <v>36489</v>
      </c>
      <c r="H7405" t="str">
        <f t="shared" si="115"/>
        <v>Mierlau Bihor</v>
      </c>
      <c r="I7405">
        <v>5</v>
      </c>
      <c r="J7405">
        <v>56</v>
      </c>
      <c r="K7405" t="s">
        <v>4203</v>
      </c>
      <c r="L7405" t="s">
        <v>4204</v>
      </c>
      <c r="M7405">
        <v>6</v>
      </c>
      <c r="N7405">
        <v>868</v>
      </c>
      <c r="O7405" t="s">
        <v>4205</v>
      </c>
      <c r="P7405" t="s">
        <v>1478</v>
      </c>
      <c r="Q7405" t="s">
        <v>26</v>
      </c>
      <c r="R7405">
        <v>23</v>
      </c>
      <c r="S7405">
        <v>3</v>
      </c>
      <c r="T7405">
        <v>417277</v>
      </c>
      <c r="U7405" t="s">
        <v>4663</v>
      </c>
      <c r="V7405">
        <v>29519</v>
      </c>
      <c r="W7405" t="s">
        <v>4659</v>
      </c>
      <c r="Y7405">
        <v>0</v>
      </c>
    </row>
    <row r="7406" spans="1:25" x14ac:dyDescent="0.2">
      <c r="A7406">
        <v>128098</v>
      </c>
      <c r="B7406" t="s">
        <v>24054</v>
      </c>
      <c r="C7406">
        <v>0</v>
      </c>
      <c r="D7406">
        <f>IF(COUNTIF(Sheet3!$A$1:$A$349,"*"&amp;B7406&amp;"*")&gt;0,1,0)</f>
        <v>0</v>
      </c>
      <c r="E7406">
        <f>IF(COUNTIF(Sheet1!$C$1:$C$349,"*"&amp;K7406&amp;"*")&gt;0,1,0)</f>
        <v>1</v>
      </c>
      <c r="F7406">
        <f>IF(COUNTIF(Sheet1!$E$1:$E$349,"*"&amp;G7406&amp;"*")&gt;0,1,0)</f>
        <v>0</v>
      </c>
      <c r="G7406" t="s">
        <v>36490</v>
      </c>
      <c r="H7406" t="str">
        <f t="shared" si="115"/>
        <v>Mierlestii de Sus Olt</v>
      </c>
      <c r="I7406">
        <v>28</v>
      </c>
      <c r="J7406">
        <v>289</v>
      </c>
      <c r="K7406" t="s">
        <v>16692</v>
      </c>
      <c r="L7406" t="s">
        <v>16693</v>
      </c>
      <c r="M7406">
        <v>4</v>
      </c>
      <c r="N7406">
        <v>840</v>
      </c>
      <c r="O7406" t="s">
        <v>10021</v>
      </c>
      <c r="P7406" t="s">
        <v>10821</v>
      </c>
      <c r="Q7406" t="s">
        <v>26</v>
      </c>
      <c r="R7406">
        <v>23</v>
      </c>
      <c r="S7406">
        <v>3</v>
      </c>
      <c r="T7406">
        <v>515</v>
      </c>
      <c r="U7406" t="s">
        <v>17013</v>
      </c>
      <c r="V7406">
        <v>128052</v>
      </c>
      <c r="W7406" t="s">
        <v>12991</v>
      </c>
      <c r="Y7406">
        <v>0</v>
      </c>
    </row>
    <row r="7407" spans="1:25" x14ac:dyDescent="0.2">
      <c r="A7407">
        <v>127457</v>
      </c>
      <c r="B7407" t="s">
        <v>24055</v>
      </c>
      <c r="C7407">
        <v>0</v>
      </c>
      <c r="D7407">
        <f>IF(COUNTIF(Sheet3!$A$1:$A$349,"*"&amp;B7407&amp;"*")&gt;0,1,0)</f>
        <v>0</v>
      </c>
      <c r="E7407">
        <f>IF(COUNTIF(Sheet1!$C$1:$C$349,"*"&amp;K7407&amp;"*")&gt;0,1,0)</f>
        <v>1</v>
      </c>
      <c r="F7407">
        <f>IF(COUNTIF(Sheet1!$E$1:$E$349,"*"&amp;G7407&amp;"*")&gt;0,1,0)</f>
        <v>0</v>
      </c>
      <c r="G7407" t="s">
        <v>36491</v>
      </c>
      <c r="H7407" t="str">
        <f t="shared" si="115"/>
        <v>Mierlicesti Olt</v>
      </c>
      <c r="I7407">
        <v>28</v>
      </c>
      <c r="J7407">
        <v>289</v>
      </c>
      <c r="K7407" t="s">
        <v>16692</v>
      </c>
      <c r="L7407" t="s">
        <v>16693</v>
      </c>
      <c r="M7407">
        <v>4</v>
      </c>
      <c r="N7407">
        <v>840</v>
      </c>
      <c r="O7407" t="s">
        <v>10021</v>
      </c>
      <c r="P7407" t="s">
        <v>935</v>
      </c>
      <c r="Q7407" t="s">
        <v>26</v>
      </c>
      <c r="R7407">
        <v>23</v>
      </c>
      <c r="S7407">
        <v>3</v>
      </c>
      <c r="T7407">
        <v>237243</v>
      </c>
      <c r="U7407" t="s">
        <v>16935</v>
      </c>
      <c r="V7407">
        <v>127411</v>
      </c>
      <c r="W7407" t="s">
        <v>16931</v>
      </c>
      <c r="Y7407">
        <v>0</v>
      </c>
    </row>
    <row r="7408" spans="1:25" x14ac:dyDescent="0.2">
      <c r="A7408">
        <v>29699</v>
      </c>
      <c r="B7408" t="s">
        <v>4684</v>
      </c>
      <c r="C7408">
        <v>0</v>
      </c>
      <c r="D7408">
        <f>IF(COUNTIF(Sheet3!$A$1:$A$349,"*"&amp;B7408&amp;"*")&gt;0,1,0)</f>
        <v>0</v>
      </c>
      <c r="E7408">
        <f>IF(COUNTIF(Sheet1!$C$1:$C$349,"*"&amp;K7408&amp;"*")&gt;0,1,0)</f>
        <v>1</v>
      </c>
      <c r="F7408">
        <f>IF(COUNTIF(Sheet1!$E$1:$E$349,"*"&amp;G7408&amp;"*")&gt;0,1,0)</f>
        <v>0</v>
      </c>
      <c r="G7408" t="s">
        <v>36492</v>
      </c>
      <c r="H7408" t="str">
        <f t="shared" si="115"/>
        <v>Miersig Bihor</v>
      </c>
      <c r="I7408">
        <v>5</v>
      </c>
      <c r="J7408">
        <v>56</v>
      </c>
      <c r="K7408" t="s">
        <v>4203</v>
      </c>
      <c r="L7408" t="s">
        <v>4204</v>
      </c>
      <c r="M7408">
        <v>6</v>
      </c>
      <c r="N7408">
        <v>868</v>
      </c>
      <c r="O7408" t="s">
        <v>4205</v>
      </c>
      <c r="P7408" t="s">
        <v>3060</v>
      </c>
      <c r="Q7408" t="s">
        <v>26</v>
      </c>
      <c r="R7408">
        <v>23</v>
      </c>
      <c r="S7408">
        <v>3</v>
      </c>
      <c r="T7408">
        <v>417292</v>
      </c>
      <c r="U7408" t="s">
        <v>4685</v>
      </c>
      <c r="V7408">
        <v>29662</v>
      </c>
      <c r="W7408" t="s">
        <v>4681</v>
      </c>
      <c r="Y7408">
        <v>0</v>
      </c>
    </row>
    <row r="7409" spans="1:25" x14ac:dyDescent="0.2">
      <c r="A7409">
        <v>140903</v>
      </c>
      <c r="B7409" t="s">
        <v>25229</v>
      </c>
      <c r="C7409">
        <v>0</v>
      </c>
      <c r="D7409">
        <f>IF(COUNTIF(Sheet3!$A$1:$A$349,"*"&amp;B7409&amp;"*")&gt;0,1,0)</f>
        <v>0</v>
      </c>
      <c r="E7409">
        <f>IF(COUNTIF(Sheet1!$C$1:$C$349,"*"&amp;K7409&amp;"*")&gt;0,1,0)</f>
        <v>1</v>
      </c>
      <c r="F7409">
        <f>IF(COUNTIF(Sheet1!$E$1:$E$349,"*"&amp;G7409&amp;"*")&gt;0,1,0)</f>
        <v>0</v>
      </c>
      <c r="G7409" t="s">
        <v>36493</v>
      </c>
      <c r="H7409" t="str">
        <f t="shared" si="115"/>
        <v>Mierta Salaj</v>
      </c>
      <c r="I7409">
        <v>31</v>
      </c>
      <c r="J7409">
        <v>314</v>
      </c>
      <c r="K7409" t="s">
        <v>29098</v>
      </c>
      <c r="L7409" t="s">
        <v>18391</v>
      </c>
      <c r="M7409">
        <v>6</v>
      </c>
      <c r="N7409">
        <v>868</v>
      </c>
      <c r="O7409" t="s">
        <v>4205</v>
      </c>
      <c r="P7409" t="s">
        <v>1569</v>
      </c>
      <c r="Q7409" t="s">
        <v>26</v>
      </c>
      <c r="R7409">
        <v>23</v>
      </c>
      <c r="S7409">
        <v>3</v>
      </c>
      <c r="T7409">
        <v>457113</v>
      </c>
      <c r="U7409" t="s">
        <v>18542</v>
      </c>
      <c r="V7409">
        <v>140869</v>
      </c>
      <c r="W7409" t="s">
        <v>18538</v>
      </c>
      <c r="Y7409">
        <v>0</v>
      </c>
    </row>
    <row r="7410" spans="1:25" x14ac:dyDescent="0.2">
      <c r="A7410">
        <v>126549</v>
      </c>
      <c r="B7410" t="s">
        <v>24056</v>
      </c>
      <c r="C7410">
        <v>0</v>
      </c>
      <c r="D7410">
        <f>IF(COUNTIF(Sheet3!$A$1:$A$349,"*"&amp;B7410&amp;"*")&gt;0,1,0)</f>
        <v>0</v>
      </c>
      <c r="E7410">
        <f>IF(COUNTIF(Sheet1!$C$1:$C$349,"*"&amp;K7410&amp;"*")&gt;0,1,0)</f>
        <v>1</v>
      </c>
      <c r="F7410">
        <f>IF(COUNTIF(Sheet1!$E$1:$E$349,"*"&amp;G7410&amp;"*")&gt;0,1,0)</f>
        <v>0</v>
      </c>
      <c r="G7410" t="s">
        <v>36494</v>
      </c>
      <c r="H7410" t="str">
        <f t="shared" si="115"/>
        <v>Miesti Olt</v>
      </c>
      <c r="I7410">
        <v>28</v>
      </c>
      <c r="J7410">
        <v>289</v>
      </c>
      <c r="K7410" t="s">
        <v>16692</v>
      </c>
      <c r="L7410" t="s">
        <v>16693</v>
      </c>
      <c r="M7410">
        <v>4</v>
      </c>
      <c r="N7410">
        <v>840</v>
      </c>
      <c r="O7410" t="s">
        <v>10021</v>
      </c>
      <c r="P7410" t="s">
        <v>43</v>
      </c>
      <c r="Q7410" t="s">
        <v>26</v>
      </c>
      <c r="R7410">
        <v>23</v>
      </c>
      <c r="S7410">
        <v>3</v>
      </c>
      <c r="T7410">
        <v>237108</v>
      </c>
      <c r="U7410" t="s">
        <v>16825</v>
      </c>
      <c r="V7410">
        <v>126503</v>
      </c>
      <c r="W7410" t="s">
        <v>2522</v>
      </c>
      <c r="Y7410">
        <v>0</v>
      </c>
    </row>
    <row r="7411" spans="1:25" x14ac:dyDescent="0.2">
      <c r="A7411">
        <v>145701</v>
      </c>
      <c r="B7411" t="s">
        <v>19100</v>
      </c>
      <c r="C7411">
        <v>0</v>
      </c>
      <c r="D7411">
        <f>IF(COUNTIF(Sheet3!$A$1:$A$349,"*"&amp;B7411&amp;"*")&gt;0,1,0)</f>
        <v>0</v>
      </c>
      <c r="E7411">
        <f>IF(COUNTIF(Sheet1!$C$1:$C$349,"*"&amp;K7411&amp;"*")&gt;0,1,0)</f>
        <v>1</v>
      </c>
      <c r="F7411">
        <f>IF(COUNTIF(Sheet1!$E$1:$E$349,"*"&amp;G7411&amp;"*")&gt;0,1,0)</f>
        <v>0</v>
      </c>
      <c r="G7411" t="s">
        <v>36495</v>
      </c>
      <c r="H7411" t="str">
        <f t="shared" si="115"/>
        <v>Mighindoala Sibiu</v>
      </c>
      <c r="I7411">
        <v>32</v>
      </c>
      <c r="J7411">
        <v>323</v>
      </c>
      <c r="K7411" t="s">
        <v>18831</v>
      </c>
      <c r="L7411" t="s">
        <v>18832</v>
      </c>
      <c r="M7411">
        <v>7</v>
      </c>
      <c r="N7411">
        <v>877</v>
      </c>
      <c r="O7411" t="s">
        <v>21</v>
      </c>
      <c r="P7411" t="s">
        <v>422</v>
      </c>
      <c r="Q7411" t="s">
        <v>26</v>
      </c>
      <c r="R7411">
        <v>23</v>
      </c>
      <c r="S7411">
        <v>3</v>
      </c>
      <c r="T7411">
        <v>557248</v>
      </c>
      <c r="U7411" t="s">
        <v>19101</v>
      </c>
      <c r="V7411">
        <v>145667</v>
      </c>
      <c r="W7411" t="s">
        <v>19094</v>
      </c>
      <c r="Y7411">
        <v>0</v>
      </c>
    </row>
    <row r="7412" spans="1:25" x14ac:dyDescent="0.2">
      <c r="A7412">
        <v>23680</v>
      </c>
      <c r="B7412" t="s">
        <v>28363</v>
      </c>
      <c r="C7412">
        <v>0</v>
      </c>
      <c r="D7412">
        <f>IF(COUNTIF(Sheet3!$A$1:$A$349,"*"&amp;B7412&amp;"*")&gt;0,1,0)</f>
        <v>0</v>
      </c>
      <c r="E7412">
        <f>IF(COUNTIF(Sheet1!$C$1:$C$349,"*"&amp;K7412&amp;"*")&gt;0,1,0)</f>
        <v>1</v>
      </c>
      <c r="F7412">
        <f>IF(COUNTIF(Sheet1!$E$1:$E$349,"*"&amp;G7412&amp;"*")&gt;0,1,0)</f>
        <v>0</v>
      </c>
      <c r="G7412" t="s">
        <v>36496</v>
      </c>
      <c r="H7412" t="str">
        <f t="shared" si="115"/>
        <v>Migla Bacau</v>
      </c>
      <c r="I7412">
        <v>4</v>
      </c>
      <c r="J7412">
        <v>47</v>
      </c>
      <c r="K7412" t="s">
        <v>22882</v>
      </c>
      <c r="L7412" t="s">
        <v>3242</v>
      </c>
      <c r="M7412">
        <v>1</v>
      </c>
      <c r="N7412">
        <v>813</v>
      </c>
      <c r="O7412" t="s">
        <v>3243</v>
      </c>
      <c r="P7412" t="s">
        <v>756</v>
      </c>
      <c r="Q7412" t="s">
        <v>26</v>
      </c>
      <c r="R7412">
        <v>23</v>
      </c>
      <c r="S7412">
        <v>3</v>
      </c>
      <c r="T7412">
        <v>607348</v>
      </c>
      <c r="U7412" t="s">
        <v>3794</v>
      </c>
      <c r="V7412">
        <v>23644</v>
      </c>
      <c r="W7412" t="s">
        <v>3790</v>
      </c>
      <c r="Y7412">
        <v>0</v>
      </c>
    </row>
    <row r="7413" spans="1:25" x14ac:dyDescent="0.2">
      <c r="A7413">
        <v>17263</v>
      </c>
      <c r="B7413" t="s">
        <v>26944</v>
      </c>
      <c r="C7413">
        <v>0</v>
      </c>
      <c r="D7413">
        <f>IF(COUNTIF(Sheet3!$A$1:$A$349,"*"&amp;B7413&amp;"*")&gt;0,1,0)</f>
        <v>0</v>
      </c>
      <c r="E7413">
        <f>IF(COUNTIF(Sheet1!$C$1:$C$349,"*"&amp;K7413&amp;"*")&gt;0,1,0)</f>
        <v>1</v>
      </c>
      <c r="F7413">
        <f>IF(COUNTIF(Sheet1!$E$1:$E$349,"*"&amp;G7413&amp;"*")&gt;0,1,0)</f>
        <v>0</v>
      </c>
      <c r="G7413" t="s">
        <v>36497</v>
      </c>
      <c r="H7413" t="str">
        <f t="shared" si="115"/>
        <v>Mihaesti Arges</v>
      </c>
      <c r="I7413">
        <v>3</v>
      </c>
      <c r="J7413">
        <v>38</v>
      </c>
      <c r="K7413" t="s">
        <v>29095</v>
      </c>
      <c r="L7413" t="s">
        <v>2106</v>
      </c>
      <c r="M7413">
        <v>3</v>
      </c>
      <c r="N7413">
        <v>831</v>
      </c>
      <c r="O7413" t="s">
        <v>2107</v>
      </c>
      <c r="P7413" t="s">
        <v>2807</v>
      </c>
      <c r="Q7413" t="s">
        <v>38</v>
      </c>
      <c r="R7413">
        <v>22</v>
      </c>
      <c r="S7413">
        <v>3</v>
      </c>
      <c r="T7413">
        <v>117470</v>
      </c>
      <c r="U7413" t="s">
        <v>2808</v>
      </c>
      <c r="V7413">
        <v>17254</v>
      </c>
      <c r="W7413" t="s">
        <v>2806</v>
      </c>
      <c r="Y7413">
        <v>0</v>
      </c>
    </row>
    <row r="7414" spans="1:25" x14ac:dyDescent="0.2">
      <c r="A7414">
        <v>127545</v>
      </c>
      <c r="B7414" t="s">
        <v>26944</v>
      </c>
      <c r="C7414">
        <v>0</v>
      </c>
      <c r="D7414">
        <f>IF(COUNTIF(Sheet3!$A$1:$A$349,"*"&amp;B7414&amp;"*")&gt;0,1,0)</f>
        <v>0</v>
      </c>
      <c r="E7414">
        <f>IF(COUNTIF(Sheet1!$C$1:$C$349,"*"&amp;K7414&amp;"*")&gt;0,1,0)</f>
        <v>1</v>
      </c>
      <c r="F7414">
        <f>IF(COUNTIF(Sheet1!$E$1:$E$349,"*"&amp;G7414&amp;"*")&gt;0,1,0)</f>
        <v>0</v>
      </c>
      <c r="G7414" t="s">
        <v>36498</v>
      </c>
      <c r="H7414" t="str">
        <f t="shared" si="115"/>
        <v>Mihaesti Olt</v>
      </c>
      <c r="I7414">
        <v>28</v>
      </c>
      <c r="J7414">
        <v>289</v>
      </c>
      <c r="K7414" t="s">
        <v>16692</v>
      </c>
      <c r="L7414" t="s">
        <v>16693</v>
      </c>
      <c r="M7414">
        <v>4</v>
      </c>
      <c r="N7414">
        <v>840</v>
      </c>
      <c r="O7414" t="s">
        <v>10021</v>
      </c>
      <c r="P7414" t="s">
        <v>7188</v>
      </c>
      <c r="Q7414" t="s">
        <v>38</v>
      </c>
      <c r="R7414">
        <v>22</v>
      </c>
      <c r="S7414">
        <v>3</v>
      </c>
      <c r="T7414">
        <v>237255</v>
      </c>
      <c r="U7414" t="s">
        <v>16944</v>
      </c>
      <c r="V7414">
        <v>127536</v>
      </c>
      <c r="W7414" t="s">
        <v>2806</v>
      </c>
      <c r="Y7414">
        <v>0</v>
      </c>
    </row>
    <row r="7415" spans="1:25" x14ac:dyDescent="0.2">
      <c r="A7415">
        <v>171398</v>
      </c>
      <c r="B7415" t="s">
        <v>26944</v>
      </c>
      <c r="C7415">
        <v>0</v>
      </c>
      <c r="D7415">
        <f>IF(COUNTIF(Sheet3!$A$1:$A$349,"*"&amp;B7415&amp;"*")&gt;0,1,0)</f>
        <v>0</v>
      </c>
      <c r="E7415">
        <f>IF(COUNTIF(Sheet1!$C$1:$C$349,"*"&amp;K7415&amp;"*")&gt;0,1,0)</f>
        <v>1</v>
      </c>
      <c r="F7415">
        <f>IF(COUNTIF(Sheet1!$E$1:$E$349,"*"&amp;G7415&amp;"*")&gt;0,1,0)</f>
        <v>0</v>
      </c>
      <c r="G7415" t="s">
        <v>36499</v>
      </c>
      <c r="H7415" t="str">
        <f t="shared" si="115"/>
        <v>Mihaesti Valcea</v>
      </c>
      <c r="I7415">
        <v>38</v>
      </c>
      <c r="J7415">
        <v>387</v>
      </c>
      <c r="K7415" t="s">
        <v>25637</v>
      </c>
      <c r="L7415" t="s">
        <v>21552</v>
      </c>
      <c r="M7415">
        <v>4</v>
      </c>
      <c r="N7415">
        <v>840</v>
      </c>
      <c r="O7415" t="s">
        <v>10021</v>
      </c>
      <c r="P7415" t="s">
        <v>5103</v>
      </c>
      <c r="Q7415" t="s">
        <v>26</v>
      </c>
      <c r="R7415">
        <v>23</v>
      </c>
      <c r="S7415">
        <v>3</v>
      </c>
      <c r="T7415">
        <v>247375</v>
      </c>
      <c r="U7415" t="s">
        <v>21990</v>
      </c>
      <c r="V7415">
        <v>171325</v>
      </c>
      <c r="W7415" t="s">
        <v>2806</v>
      </c>
      <c r="Y7415">
        <v>0</v>
      </c>
    </row>
    <row r="7416" spans="1:25" x14ac:dyDescent="0.2">
      <c r="A7416">
        <v>29127</v>
      </c>
      <c r="B7416" t="s">
        <v>4600</v>
      </c>
      <c r="C7416">
        <v>0</v>
      </c>
      <c r="D7416">
        <f>IF(COUNTIF(Sheet3!$A$1:$A$349,"*"&amp;B7416&amp;"*")&gt;0,1,0)</f>
        <v>0</v>
      </c>
      <c r="E7416">
        <f>IF(COUNTIF(Sheet1!$C$1:$C$349,"*"&amp;K7416&amp;"*")&gt;0,1,0)</f>
        <v>1</v>
      </c>
      <c r="F7416">
        <f>IF(COUNTIF(Sheet1!$E$1:$E$349,"*"&amp;G7416&amp;"*")&gt;0,1,0)</f>
        <v>0</v>
      </c>
      <c r="G7416" t="s">
        <v>36500</v>
      </c>
      <c r="H7416" t="str">
        <f t="shared" si="115"/>
        <v>Mihai Bravu Bihor</v>
      </c>
      <c r="I7416">
        <v>5</v>
      </c>
      <c r="J7416">
        <v>56</v>
      </c>
      <c r="K7416" t="s">
        <v>4203</v>
      </c>
      <c r="L7416" t="s">
        <v>4204</v>
      </c>
      <c r="M7416">
        <v>6</v>
      </c>
      <c r="N7416">
        <v>868</v>
      </c>
      <c r="O7416" t="s">
        <v>4205</v>
      </c>
      <c r="P7416" t="s">
        <v>4601</v>
      </c>
      <c r="Q7416" t="s">
        <v>26</v>
      </c>
      <c r="R7416">
        <v>23</v>
      </c>
      <c r="S7416">
        <v>3</v>
      </c>
      <c r="T7416">
        <v>417237</v>
      </c>
      <c r="U7416" t="s">
        <v>4602</v>
      </c>
      <c r="V7416">
        <v>32187</v>
      </c>
      <c r="W7416" t="s">
        <v>3996</v>
      </c>
      <c r="Y7416">
        <v>0</v>
      </c>
    </row>
    <row r="7417" spans="1:25" x14ac:dyDescent="0.2">
      <c r="A7417">
        <v>44453</v>
      </c>
      <c r="B7417" t="s">
        <v>4600</v>
      </c>
      <c r="C7417">
        <v>0</v>
      </c>
      <c r="D7417">
        <f>IF(COUNTIF(Sheet3!$A$1:$A$349,"*"&amp;B7417&amp;"*")&gt;0,1,0)</f>
        <v>0</v>
      </c>
      <c r="E7417">
        <f>IF(COUNTIF(Sheet1!$C$1:$C$349,"*"&amp;K7417&amp;"*")&gt;0,1,0)</f>
        <v>1</v>
      </c>
      <c r="F7417">
        <f>IF(COUNTIF(Sheet1!$E$1:$E$349,"*"&amp;G7417&amp;"*")&gt;0,1,0)</f>
        <v>0</v>
      </c>
      <c r="G7417" t="s">
        <v>36501</v>
      </c>
      <c r="H7417" t="str">
        <f t="shared" si="115"/>
        <v>Mihai Bravu Braila</v>
      </c>
      <c r="I7417">
        <v>9</v>
      </c>
      <c r="J7417">
        <v>92</v>
      </c>
      <c r="K7417" t="s">
        <v>22902</v>
      </c>
      <c r="L7417" t="s">
        <v>6467</v>
      </c>
      <c r="M7417">
        <v>2</v>
      </c>
      <c r="N7417">
        <v>822</v>
      </c>
      <c r="O7417" t="s">
        <v>6468</v>
      </c>
      <c r="P7417" t="s">
        <v>6722</v>
      </c>
      <c r="Q7417" t="s">
        <v>26</v>
      </c>
      <c r="R7417">
        <v>23</v>
      </c>
      <c r="S7417">
        <v>3</v>
      </c>
      <c r="T7417">
        <v>817206</v>
      </c>
      <c r="U7417" t="s">
        <v>6723</v>
      </c>
      <c r="V7417">
        <v>44435</v>
      </c>
      <c r="W7417" t="s">
        <v>5555</v>
      </c>
      <c r="Y7417">
        <v>0</v>
      </c>
    </row>
    <row r="7418" spans="1:25" x14ac:dyDescent="0.2">
      <c r="A7418">
        <v>104127</v>
      </c>
      <c r="B7418" t="s">
        <v>4600</v>
      </c>
      <c r="C7418">
        <v>0</v>
      </c>
      <c r="D7418">
        <f>IF(COUNTIF(Sheet3!$A$1:$A$349,"*"&amp;B7418&amp;"*")&gt;0,1,0)</f>
        <v>0</v>
      </c>
      <c r="E7418">
        <f>IF(COUNTIF(Sheet1!$C$1:$C$349,"*"&amp;K7418&amp;"*")&gt;0,1,0)</f>
        <v>1</v>
      </c>
      <c r="F7418">
        <f>IF(COUNTIF(Sheet1!$E$1:$E$349,"*"&amp;G7418&amp;"*")&gt;0,1,0)</f>
        <v>0</v>
      </c>
      <c r="G7418" t="s">
        <v>36502</v>
      </c>
      <c r="H7418" t="str">
        <f t="shared" si="115"/>
        <v>Mihai Bravu Giurgiu</v>
      </c>
      <c r="I7418">
        <v>52</v>
      </c>
      <c r="J7418">
        <v>528</v>
      </c>
      <c r="K7418" t="s">
        <v>13730</v>
      </c>
      <c r="L7418" t="s">
        <v>13731</v>
      </c>
      <c r="M7418">
        <v>3</v>
      </c>
      <c r="N7418">
        <v>831</v>
      </c>
      <c r="O7418" t="s">
        <v>2107</v>
      </c>
      <c r="P7418" t="s">
        <v>11787</v>
      </c>
      <c r="Q7418" t="s">
        <v>38</v>
      </c>
      <c r="R7418">
        <v>22</v>
      </c>
      <c r="S7418">
        <v>3</v>
      </c>
      <c r="T7418">
        <v>87165</v>
      </c>
      <c r="U7418" t="s">
        <v>14199</v>
      </c>
      <c r="V7418">
        <v>104118</v>
      </c>
      <c r="W7418" t="s">
        <v>4600</v>
      </c>
      <c r="Y7418">
        <v>0</v>
      </c>
    </row>
    <row r="7419" spans="1:25" x14ac:dyDescent="0.2">
      <c r="A7419">
        <v>160840</v>
      </c>
      <c r="B7419" t="s">
        <v>4600</v>
      </c>
      <c r="C7419">
        <v>0</v>
      </c>
      <c r="D7419">
        <f>IF(COUNTIF(Sheet3!$A$1:$A$349,"*"&amp;B7419&amp;"*")&gt;0,1,0)</f>
        <v>0</v>
      </c>
      <c r="E7419">
        <f>IF(COUNTIF(Sheet1!$C$1:$C$349,"*"&amp;K7419&amp;"*")&gt;0,1,0)</f>
        <v>1</v>
      </c>
      <c r="F7419">
        <f>IF(COUNTIF(Sheet1!$E$1:$E$349,"*"&amp;G7419&amp;"*")&gt;0,1,0)</f>
        <v>0</v>
      </c>
      <c r="G7419" t="s">
        <v>36503</v>
      </c>
      <c r="H7419" t="str">
        <f t="shared" si="115"/>
        <v>Mihai Bravu Tulcea</v>
      </c>
      <c r="I7419">
        <v>36</v>
      </c>
      <c r="J7419">
        <v>369</v>
      </c>
      <c r="K7419" t="s">
        <v>20700</v>
      </c>
      <c r="L7419" t="s">
        <v>20701</v>
      </c>
      <c r="M7419">
        <v>2</v>
      </c>
      <c r="N7419">
        <v>822</v>
      </c>
      <c r="O7419" t="s">
        <v>6468</v>
      </c>
      <c r="P7419" t="s">
        <v>2191</v>
      </c>
      <c r="Q7419" t="s">
        <v>38</v>
      </c>
      <c r="R7419">
        <v>22</v>
      </c>
      <c r="S7419">
        <v>3</v>
      </c>
      <c r="T7419">
        <v>827140</v>
      </c>
      <c r="U7419" t="s">
        <v>20850</v>
      </c>
      <c r="V7419">
        <v>160831</v>
      </c>
      <c r="W7419" t="s">
        <v>4600</v>
      </c>
      <c r="Y7419">
        <v>0</v>
      </c>
    </row>
    <row r="7420" spans="1:25" x14ac:dyDescent="0.2">
      <c r="A7420">
        <v>37495</v>
      </c>
      <c r="B7420" t="s">
        <v>5788</v>
      </c>
      <c r="C7420">
        <v>0</v>
      </c>
      <c r="D7420">
        <f>IF(COUNTIF(Sheet3!$A$1:$A$349,"*"&amp;B7420&amp;"*")&gt;0,1,0)</f>
        <v>0</v>
      </c>
      <c r="E7420">
        <f>IF(COUNTIF(Sheet1!$C$1:$C$349,"*"&amp;K7420&amp;"*")&gt;0,1,0)</f>
        <v>1</v>
      </c>
      <c r="F7420">
        <f>IF(COUNTIF(Sheet1!$E$1:$E$349,"*"&amp;G7420&amp;"*")&gt;0,1,0)</f>
        <v>0</v>
      </c>
      <c r="G7420" t="s">
        <v>36504</v>
      </c>
      <c r="H7420" t="str">
        <f t="shared" si="115"/>
        <v>Mihai Eminescu Botosani</v>
      </c>
      <c r="I7420">
        <v>7</v>
      </c>
      <c r="J7420">
        <v>74</v>
      </c>
      <c r="K7420" t="s">
        <v>22901</v>
      </c>
      <c r="L7420" t="s">
        <v>5526</v>
      </c>
      <c r="M7420">
        <v>1</v>
      </c>
      <c r="N7420">
        <v>813</v>
      </c>
      <c r="O7420" t="s">
        <v>3243</v>
      </c>
      <c r="P7420" t="s">
        <v>660</v>
      </c>
      <c r="Q7420" t="s">
        <v>26</v>
      </c>
      <c r="R7420">
        <v>23</v>
      </c>
      <c r="S7420">
        <v>3</v>
      </c>
      <c r="T7420">
        <v>717178</v>
      </c>
      <c r="U7420" t="s">
        <v>5789</v>
      </c>
      <c r="V7420">
        <v>37459</v>
      </c>
      <c r="W7420" t="s">
        <v>5783</v>
      </c>
      <c r="Y7420">
        <v>0</v>
      </c>
    </row>
    <row r="7421" spans="1:25" x14ac:dyDescent="0.2">
      <c r="A7421">
        <v>39471</v>
      </c>
      <c r="B7421" t="s">
        <v>6072</v>
      </c>
      <c r="C7421">
        <v>0</v>
      </c>
      <c r="D7421">
        <f>IF(COUNTIF(Sheet3!$A$1:$A$349,"*"&amp;B7421&amp;"*")&gt;0,1,0)</f>
        <v>0</v>
      </c>
      <c r="E7421">
        <f>IF(COUNTIF(Sheet1!$C$1:$C$349,"*"&amp;K7421&amp;"*")&gt;0,1,0)</f>
        <v>1</v>
      </c>
      <c r="F7421">
        <f>IF(COUNTIF(Sheet1!$E$1:$E$349,"*"&amp;G7421&amp;"*")&gt;0,1,0)</f>
        <v>0</v>
      </c>
      <c r="G7421" t="s">
        <v>36505</v>
      </c>
      <c r="H7421" t="str">
        <f t="shared" si="115"/>
        <v>Mihai Viteazu Botosani</v>
      </c>
      <c r="I7421">
        <v>7</v>
      </c>
      <c r="J7421">
        <v>74</v>
      </c>
      <c r="K7421" t="s">
        <v>22901</v>
      </c>
      <c r="L7421" t="s">
        <v>5526</v>
      </c>
      <c r="M7421">
        <v>1</v>
      </c>
      <c r="N7421">
        <v>813</v>
      </c>
      <c r="O7421" t="s">
        <v>3243</v>
      </c>
      <c r="P7421" t="s">
        <v>996</v>
      </c>
      <c r="Q7421" t="s">
        <v>26</v>
      </c>
      <c r="R7421">
        <v>23</v>
      </c>
      <c r="S7421">
        <v>3</v>
      </c>
      <c r="T7421">
        <v>717422</v>
      </c>
      <c r="U7421" t="s">
        <v>6073</v>
      </c>
      <c r="V7421">
        <v>39417</v>
      </c>
      <c r="W7421" t="s">
        <v>2391</v>
      </c>
      <c r="Y7421">
        <v>0</v>
      </c>
    </row>
    <row r="7422" spans="1:25" x14ac:dyDescent="0.2">
      <c r="A7422">
        <v>55286</v>
      </c>
      <c r="B7422" t="s">
        <v>6072</v>
      </c>
      <c r="C7422">
        <v>0</v>
      </c>
      <c r="D7422">
        <f>IF(COUNTIF(Sheet3!$A$1:$A$349,"*"&amp;B7422&amp;"*")&gt;0,1,0)</f>
        <v>0</v>
      </c>
      <c r="E7422">
        <f>IF(COUNTIF(Sheet1!$C$1:$C$349,"*"&amp;K7422&amp;"*")&gt;0,1,0)</f>
        <v>1</v>
      </c>
      <c r="F7422">
        <f>IF(COUNTIF(Sheet1!$E$1:$E$349,"*"&amp;G7422&amp;"*")&gt;0,1,0)</f>
        <v>0</v>
      </c>
      <c r="G7422" t="s">
        <v>36506</v>
      </c>
      <c r="H7422" t="str">
        <f t="shared" si="115"/>
        <v>Mihai Viteazu Cluj</v>
      </c>
      <c r="I7422">
        <v>12</v>
      </c>
      <c r="J7422">
        <v>127</v>
      </c>
      <c r="K7422" t="s">
        <v>8094</v>
      </c>
      <c r="L7422" t="s">
        <v>8095</v>
      </c>
      <c r="M7422">
        <v>6</v>
      </c>
      <c r="N7422">
        <v>868</v>
      </c>
      <c r="O7422" t="s">
        <v>4205</v>
      </c>
      <c r="P7422" t="s">
        <v>8131</v>
      </c>
      <c r="Q7422" t="s">
        <v>38</v>
      </c>
      <c r="R7422">
        <v>22</v>
      </c>
      <c r="S7422">
        <v>3</v>
      </c>
      <c r="T7422">
        <v>407405</v>
      </c>
      <c r="U7422" t="s">
        <v>8132</v>
      </c>
      <c r="V7422">
        <v>55277</v>
      </c>
      <c r="W7422" t="s">
        <v>6072</v>
      </c>
      <c r="Y7422">
        <v>0</v>
      </c>
    </row>
    <row r="7423" spans="1:25" x14ac:dyDescent="0.2">
      <c r="A7423">
        <v>62262</v>
      </c>
      <c r="B7423" t="s">
        <v>6072</v>
      </c>
      <c r="C7423">
        <v>0</v>
      </c>
      <c r="D7423">
        <f>IF(COUNTIF(Sheet3!$A$1:$A$349,"*"&amp;B7423&amp;"*")&gt;0,1,0)</f>
        <v>0</v>
      </c>
      <c r="E7423">
        <f>IF(COUNTIF(Sheet1!$C$1:$C$349,"*"&amp;K7423&amp;"*")&gt;0,1,0)</f>
        <v>1</v>
      </c>
      <c r="F7423">
        <f>IF(COUNTIF(Sheet1!$E$1:$E$349,"*"&amp;G7423&amp;"*")&gt;0,1,0)</f>
        <v>0</v>
      </c>
      <c r="G7423" t="s">
        <v>36507</v>
      </c>
      <c r="H7423" t="str">
        <f t="shared" si="115"/>
        <v>Mihai Viteazu Constanta</v>
      </c>
      <c r="I7423">
        <v>13</v>
      </c>
      <c r="J7423">
        <v>136</v>
      </c>
      <c r="K7423" t="s">
        <v>22924</v>
      </c>
      <c r="L7423" t="s">
        <v>8778</v>
      </c>
      <c r="M7423">
        <v>2</v>
      </c>
      <c r="N7423">
        <v>822</v>
      </c>
      <c r="O7423" t="s">
        <v>6468</v>
      </c>
      <c r="P7423" t="s">
        <v>9047</v>
      </c>
      <c r="Q7423" t="s">
        <v>38</v>
      </c>
      <c r="R7423">
        <v>22</v>
      </c>
      <c r="S7423">
        <v>3</v>
      </c>
      <c r="T7423">
        <v>907190</v>
      </c>
      <c r="U7423" t="s">
        <v>9048</v>
      </c>
      <c r="V7423">
        <v>62253</v>
      </c>
      <c r="W7423" t="s">
        <v>6072</v>
      </c>
      <c r="Y7423">
        <v>0</v>
      </c>
    </row>
    <row r="7424" spans="1:25" x14ac:dyDescent="0.2">
      <c r="A7424">
        <v>94786</v>
      </c>
      <c r="B7424" t="s">
        <v>6072</v>
      </c>
      <c r="C7424">
        <v>0</v>
      </c>
      <c r="D7424">
        <f>IF(COUNTIF(Sheet3!$A$1:$A$349,"*"&amp;B7424&amp;"*")&gt;0,1,0)</f>
        <v>0</v>
      </c>
      <c r="E7424">
        <f>IF(COUNTIF(Sheet1!$C$1:$C$349,"*"&amp;K7424&amp;"*")&gt;0,1,0)</f>
        <v>1</v>
      </c>
      <c r="F7424">
        <f>IF(COUNTIF(Sheet1!$E$1:$E$349,"*"&amp;G7424&amp;"*")&gt;0,1,0)</f>
        <v>0</v>
      </c>
      <c r="G7424" t="s">
        <v>36508</v>
      </c>
      <c r="H7424" t="str">
        <f t="shared" si="115"/>
        <v>Mihai Viteazu Calarasi</v>
      </c>
      <c r="I7424">
        <v>51</v>
      </c>
      <c r="J7424">
        <v>519</v>
      </c>
      <c r="K7424" t="s">
        <v>22911</v>
      </c>
      <c r="L7424" t="s">
        <v>12788</v>
      </c>
      <c r="M7424">
        <v>3</v>
      </c>
      <c r="N7424">
        <v>831</v>
      </c>
      <c r="O7424" t="s">
        <v>2107</v>
      </c>
      <c r="P7424" t="s">
        <v>1960</v>
      </c>
      <c r="Q7424" t="s">
        <v>26</v>
      </c>
      <c r="R7424">
        <v>23</v>
      </c>
      <c r="S7424">
        <v>3</v>
      </c>
      <c r="T7424">
        <v>917296</v>
      </c>
      <c r="U7424" t="s">
        <v>13060</v>
      </c>
      <c r="V7424">
        <v>94768</v>
      </c>
      <c r="W7424" t="s">
        <v>13058</v>
      </c>
      <c r="Y7424">
        <v>0</v>
      </c>
    </row>
    <row r="7425" spans="1:25" x14ac:dyDescent="0.2">
      <c r="A7425">
        <v>119233</v>
      </c>
      <c r="B7425" t="s">
        <v>6072</v>
      </c>
      <c r="C7425">
        <v>0</v>
      </c>
      <c r="D7425">
        <f>IF(COUNTIF(Sheet3!$A$1:$A$349,"*"&amp;B7425&amp;"*")&gt;0,1,0)</f>
        <v>0</v>
      </c>
      <c r="E7425">
        <f>IF(COUNTIF(Sheet1!$C$1:$C$349,"*"&amp;K7425&amp;"*")&gt;0,1,0)</f>
        <v>1</v>
      </c>
      <c r="F7425">
        <f>IF(COUNTIF(Sheet1!$E$1:$E$349,"*"&amp;G7425&amp;"*")&gt;0,1,0)</f>
        <v>0</v>
      </c>
      <c r="G7425" t="s">
        <v>36509</v>
      </c>
      <c r="H7425" t="str">
        <f t="shared" si="115"/>
        <v>Mihai Viteazu Mures</v>
      </c>
      <c r="I7425">
        <v>26</v>
      </c>
      <c r="J7425">
        <v>261</v>
      </c>
      <c r="K7425" t="s">
        <v>29094</v>
      </c>
      <c r="L7425" t="s">
        <v>15377</v>
      </c>
      <c r="M7425">
        <v>7</v>
      </c>
      <c r="N7425">
        <v>877</v>
      </c>
      <c r="O7425" t="s">
        <v>21</v>
      </c>
      <c r="P7425" t="s">
        <v>2212</v>
      </c>
      <c r="Q7425" t="s">
        <v>26</v>
      </c>
      <c r="R7425">
        <v>23</v>
      </c>
      <c r="S7425">
        <v>3</v>
      </c>
      <c r="T7425">
        <v>547512</v>
      </c>
      <c r="U7425" t="s">
        <v>16001</v>
      </c>
      <c r="V7425">
        <v>119206</v>
      </c>
      <c r="W7425" t="s">
        <v>15997</v>
      </c>
      <c r="Y7425">
        <v>0</v>
      </c>
    </row>
    <row r="7426" spans="1:25" x14ac:dyDescent="0.2">
      <c r="A7426">
        <v>101181</v>
      </c>
      <c r="B7426" t="s">
        <v>26945</v>
      </c>
      <c r="C7426">
        <v>0</v>
      </c>
      <c r="D7426">
        <f>IF(COUNTIF(Sheet3!$A$1:$A$349,"*"&amp;B7426&amp;"*")&gt;0,1,0)</f>
        <v>0</v>
      </c>
      <c r="E7426">
        <f>IF(COUNTIF(Sheet1!$C$1:$C$349,"*"&amp;K7426&amp;"*")&gt;0,1,0)</f>
        <v>1</v>
      </c>
      <c r="F7426">
        <f>IF(COUNTIF(Sheet1!$E$1:$E$349,"*"&amp;G7426&amp;"*")&gt;0,1,0)</f>
        <v>0</v>
      </c>
      <c r="G7426" t="s">
        <v>36510</v>
      </c>
      <c r="H7426" t="str">
        <f t="shared" si="115"/>
        <v>Mihai Voda Giurgiu</v>
      </c>
      <c r="I7426">
        <v>52</v>
      </c>
      <c r="J7426">
        <v>528</v>
      </c>
      <c r="K7426" t="s">
        <v>13730</v>
      </c>
      <c r="L7426" t="s">
        <v>13731</v>
      </c>
      <c r="M7426">
        <v>3</v>
      </c>
      <c r="N7426">
        <v>831</v>
      </c>
      <c r="O7426" t="s">
        <v>2107</v>
      </c>
      <c r="P7426" t="s">
        <v>13817</v>
      </c>
      <c r="Q7426" t="s">
        <v>26</v>
      </c>
      <c r="R7426">
        <v>23</v>
      </c>
      <c r="S7426">
        <v>3</v>
      </c>
      <c r="T7426">
        <v>87016</v>
      </c>
      <c r="U7426" t="s">
        <v>13818</v>
      </c>
      <c r="V7426">
        <v>101163</v>
      </c>
      <c r="W7426" t="s">
        <v>13814</v>
      </c>
      <c r="Y7426">
        <v>0</v>
      </c>
    </row>
    <row r="7427" spans="1:25" x14ac:dyDescent="0.2">
      <c r="A7427">
        <v>136740</v>
      </c>
      <c r="B7427" t="s">
        <v>26946</v>
      </c>
      <c r="C7427">
        <v>0</v>
      </c>
      <c r="D7427">
        <f>IF(COUNTIF(Sheet3!$A$1:$A$349,"*"&amp;B7427&amp;"*")&gt;0,1,0)</f>
        <v>0</v>
      </c>
      <c r="E7427">
        <f>IF(COUNTIF(Sheet1!$C$1:$C$349,"*"&amp;K7427&amp;"*")&gt;0,1,0)</f>
        <v>1</v>
      </c>
      <c r="F7427">
        <f>IF(COUNTIF(Sheet1!$E$1:$E$349,"*"&amp;G7427&amp;"*")&gt;0,1,0)</f>
        <v>0</v>
      </c>
      <c r="G7427" t="s">
        <v>36511</v>
      </c>
      <c r="H7427" t="str">
        <f t="shared" ref="H7427:H7490" si="116">_xlfn.CONCAT(B7427," ",K7427)</f>
        <v>Mihaieni Satu Mare</v>
      </c>
      <c r="I7427">
        <v>30</v>
      </c>
      <c r="J7427">
        <v>305</v>
      </c>
      <c r="K7427" t="s">
        <v>1941</v>
      </c>
      <c r="L7427" t="s">
        <v>18012</v>
      </c>
      <c r="M7427">
        <v>6</v>
      </c>
      <c r="N7427">
        <v>868</v>
      </c>
      <c r="O7427" t="s">
        <v>4205</v>
      </c>
      <c r="P7427" t="s">
        <v>3413</v>
      </c>
      <c r="Q7427" t="s">
        <v>26</v>
      </c>
      <c r="R7427">
        <v>23</v>
      </c>
      <c r="S7427">
        <v>3</v>
      </c>
      <c r="T7427">
        <v>447007</v>
      </c>
      <c r="U7427" t="s">
        <v>18045</v>
      </c>
      <c r="V7427">
        <v>136713</v>
      </c>
      <c r="W7427" t="s">
        <v>18042</v>
      </c>
      <c r="Y7427">
        <v>0</v>
      </c>
    </row>
    <row r="7428" spans="1:25" x14ac:dyDescent="0.2">
      <c r="A7428">
        <v>3226</v>
      </c>
      <c r="B7428" t="s">
        <v>26947</v>
      </c>
      <c r="C7428">
        <v>0</v>
      </c>
      <c r="D7428">
        <f>IF(COUNTIF(Sheet3!$A$1:$A$349,"*"&amp;B7428&amp;"*")&gt;0,1,0)</f>
        <v>0</v>
      </c>
      <c r="E7428">
        <f>IF(COUNTIF(Sheet1!$C$1:$C$349,"*"&amp;K7428&amp;"*")&gt;0,1,0)</f>
        <v>1</v>
      </c>
      <c r="F7428">
        <f>IF(COUNTIF(Sheet1!$E$1:$E$349,"*"&amp;G7428&amp;"*")&gt;0,1,0)</f>
        <v>0</v>
      </c>
      <c r="G7428" t="s">
        <v>36512</v>
      </c>
      <c r="H7428" t="str">
        <f t="shared" si="116"/>
        <v>Mihaiesti Alba</v>
      </c>
      <c r="I7428">
        <v>1</v>
      </c>
      <c r="J7428">
        <v>10</v>
      </c>
      <c r="K7428" t="s">
        <v>19</v>
      </c>
      <c r="L7428" t="s">
        <v>20</v>
      </c>
      <c r="M7428">
        <v>7</v>
      </c>
      <c r="N7428">
        <v>877</v>
      </c>
      <c r="O7428" t="s">
        <v>21</v>
      </c>
      <c r="P7428" t="s">
        <v>296</v>
      </c>
      <c r="Q7428" t="s">
        <v>26</v>
      </c>
      <c r="R7428">
        <v>23</v>
      </c>
      <c r="S7428">
        <v>3</v>
      </c>
      <c r="T7428">
        <v>517137</v>
      </c>
      <c r="U7428" t="s">
        <v>475</v>
      </c>
      <c r="V7428">
        <v>3039</v>
      </c>
      <c r="W7428" t="s">
        <v>436</v>
      </c>
      <c r="Y7428">
        <v>0</v>
      </c>
    </row>
    <row r="7429" spans="1:25" x14ac:dyDescent="0.2">
      <c r="A7429">
        <v>59611</v>
      </c>
      <c r="B7429" t="s">
        <v>26947</v>
      </c>
      <c r="C7429">
        <v>0</v>
      </c>
      <c r="D7429">
        <f>IF(COUNTIF(Sheet3!$A$1:$A$349,"*"&amp;B7429&amp;"*")&gt;0,1,0)</f>
        <v>0</v>
      </c>
      <c r="E7429">
        <f>IF(COUNTIF(Sheet1!$C$1:$C$349,"*"&amp;K7429&amp;"*")&gt;0,1,0)</f>
        <v>1</v>
      </c>
      <c r="F7429">
        <f>IF(COUNTIF(Sheet1!$E$1:$E$349,"*"&amp;G7429&amp;"*")&gt;0,1,0)</f>
        <v>0</v>
      </c>
      <c r="G7429" t="s">
        <v>36513</v>
      </c>
      <c r="H7429" t="str">
        <f t="shared" si="116"/>
        <v>Mihaiesti Cluj</v>
      </c>
      <c r="I7429">
        <v>12</v>
      </c>
      <c r="J7429">
        <v>127</v>
      </c>
      <c r="K7429" t="s">
        <v>8094</v>
      </c>
      <c r="L7429" t="s">
        <v>8095</v>
      </c>
      <c r="M7429">
        <v>6</v>
      </c>
      <c r="N7429">
        <v>868</v>
      </c>
      <c r="O7429" t="s">
        <v>4205</v>
      </c>
      <c r="P7429" t="s">
        <v>1732</v>
      </c>
      <c r="Q7429" t="s">
        <v>26</v>
      </c>
      <c r="R7429">
        <v>23</v>
      </c>
      <c r="S7429">
        <v>3</v>
      </c>
      <c r="T7429">
        <v>407532</v>
      </c>
      <c r="U7429" t="s">
        <v>8703</v>
      </c>
      <c r="V7429">
        <v>59586</v>
      </c>
      <c r="W7429" t="s">
        <v>1488</v>
      </c>
      <c r="Y7429">
        <v>0</v>
      </c>
    </row>
    <row r="7430" spans="1:25" x14ac:dyDescent="0.2">
      <c r="A7430">
        <v>89482</v>
      </c>
      <c r="B7430" t="s">
        <v>26947</v>
      </c>
      <c r="C7430">
        <v>0</v>
      </c>
      <c r="D7430">
        <f>IF(COUNTIF(Sheet3!$A$1:$A$349,"*"&amp;B7430&amp;"*")&gt;0,1,0)</f>
        <v>0</v>
      </c>
      <c r="E7430">
        <f>IF(COUNTIF(Sheet1!$C$1:$C$349,"*"&amp;K7430&amp;"*")&gt;0,1,0)</f>
        <v>1</v>
      </c>
      <c r="F7430">
        <f>IF(COUNTIF(Sheet1!$E$1:$E$349,"*"&amp;G7430&amp;"*")&gt;0,1,0)</f>
        <v>0</v>
      </c>
      <c r="G7430" t="s">
        <v>36514</v>
      </c>
      <c r="H7430" t="str">
        <f t="shared" si="116"/>
        <v>Mihaiesti Hunedoara</v>
      </c>
      <c r="I7430">
        <v>20</v>
      </c>
      <c r="J7430">
        <v>207</v>
      </c>
      <c r="K7430" t="s">
        <v>12097</v>
      </c>
      <c r="L7430" t="s">
        <v>12098</v>
      </c>
      <c r="M7430">
        <v>5</v>
      </c>
      <c r="N7430">
        <v>859</v>
      </c>
      <c r="O7430" t="s">
        <v>1467</v>
      </c>
      <c r="P7430" t="s">
        <v>2368</v>
      </c>
      <c r="Q7430" t="s">
        <v>26</v>
      </c>
      <c r="R7430">
        <v>23</v>
      </c>
      <c r="S7430">
        <v>3</v>
      </c>
      <c r="T7430">
        <v>337221</v>
      </c>
      <c r="U7430" t="s">
        <v>12434</v>
      </c>
      <c r="V7430">
        <v>89428</v>
      </c>
      <c r="W7430" t="s">
        <v>1319</v>
      </c>
      <c r="Y7430">
        <v>0</v>
      </c>
    </row>
    <row r="7431" spans="1:25" x14ac:dyDescent="0.2">
      <c r="A7431">
        <v>149085</v>
      </c>
      <c r="B7431" t="s">
        <v>26947</v>
      </c>
      <c r="C7431">
        <v>0</v>
      </c>
      <c r="D7431">
        <f>IF(COUNTIF(Sheet3!$A$1:$A$349,"*"&amp;B7431&amp;"*")&gt;0,1,0)</f>
        <v>0</v>
      </c>
      <c r="E7431">
        <f>IF(COUNTIF(Sheet1!$C$1:$C$349,"*"&amp;K7431&amp;"*")&gt;0,1,0)</f>
        <v>1</v>
      </c>
      <c r="F7431">
        <f>IF(COUNTIF(Sheet1!$E$1:$E$349,"*"&amp;G7431&amp;"*")&gt;0,1,0)</f>
        <v>0</v>
      </c>
      <c r="G7431" t="s">
        <v>36515</v>
      </c>
      <c r="H7431" t="str">
        <f t="shared" si="116"/>
        <v>Mihaiesti Suceava</v>
      </c>
      <c r="I7431">
        <v>33</v>
      </c>
      <c r="J7431">
        <v>332</v>
      </c>
      <c r="K7431" t="s">
        <v>19139</v>
      </c>
      <c r="L7431" t="s">
        <v>19140</v>
      </c>
      <c r="M7431">
        <v>1</v>
      </c>
      <c r="N7431">
        <v>813</v>
      </c>
      <c r="O7431" t="s">
        <v>3243</v>
      </c>
      <c r="P7431" t="s">
        <v>3562</v>
      </c>
      <c r="Q7431" t="s">
        <v>26</v>
      </c>
      <c r="R7431">
        <v>23</v>
      </c>
      <c r="S7431">
        <v>3</v>
      </c>
      <c r="T7431">
        <v>727313</v>
      </c>
      <c r="U7431" t="s">
        <v>19487</v>
      </c>
      <c r="V7431">
        <v>149049</v>
      </c>
      <c r="W7431" t="s">
        <v>19482</v>
      </c>
      <c r="Y7431">
        <v>0</v>
      </c>
    </row>
    <row r="7432" spans="1:25" x14ac:dyDescent="0.2">
      <c r="A7432">
        <v>36863</v>
      </c>
      <c r="B7432" t="s">
        <v>22962</v>
      </c>
      <c r="C7432">
        <v>0</v>
      </c>
      <c r="D7432">
        <f>IF(COUNTIF(Sheet3!$A$1:$A$349,"*"&amp;B7432&amp;"*")&gt;0,1,0)</f>
        <v>1</v>
      </c>
      <c r="E7432">
        <f>IF(COUNTIF(Sheet1!$C$1:$C$349,"*"&amp;K7432&amp;"*")&gt;0,1,0)</f>
        <v>1</v>
      </c>
      <c r="F7432">
        <f>IF(COUNTIF(Sheet1!$E$1:$E$349,"*"&amp;G7432&amp;"*")&gt;0,1,0)</f>
        <v>0</v>
      </c>
      <c r="G7432" t="s">
        <v>36516</v>
      </c>
      <c r="H7432" t="str">
        <f t="shared" si="116"/>
        <v>Mihail Kogalniceanu Botosani</v>
      </c>
      <c r="I7432">
        <v>7</v>
      </c>
      <c r="J7432">
        <v>74</v>
      </c>
      <c r="K7432" t="s">
        <v>22901</v>
      </c>
      <c r="L7432" t="s">
        <v>5526</v>
      </c>
      <c r="M7432">
        <v>1</v>
      </c>
      <c r="N7432">
        <v>813</v>
      </c>
      <c r="O7432" t="s">
        <v>3243</v>
      </c>
      <c r="P7432" t="s">
        <v>3459</v>
      </c>
      <c r="Q7432" t="s">
        <v>26</v>
      </c>
      <c r="R7432">
        <v>23</v>
      </c>
      <c r="S7432">
        <v>3</v>
      </c>
      <c r="T7432">
        <v>717096</v>
      </c>
      <c r="U7432" t="s">
        <v>5699</v>
      </c>
      <c r="V7432">
        <v>36809</v>
      </c>
      <c r="W7432" t="s">
        <v>5687</v>
      </c>
      <c r="Y7432">
        <v>0</v>
      </c>
    </row>
    <row r="7433" spans="1:25" x14ac:dyDescent="0.2">
      <c r="A7433">
        <v>43778</v>
      </c>
      <c r="B7433" t="s">
        <v>22962</v>
      </c>
      <c r="C7433">
        <v>0</v>
      </c>
      <c r="D7433">
        <f>IF(COUNTIF(Sheet3!$A$1:$A$349,"*"&amp;B7433&amp;"*")&gt;0,1,0)</f>
        <v>1</v>
      </c>
      <c r="E7433">
        <f>IF(COUNTIF(Sheet1!$C$1:$C$349,"*"&amp;K7433&amp;"*")&gt;0,1,0)</f>
        <v>1</v>
      </c>
      <c r="F7433">
        <f>IF(COUNTIF(Sheet1!$E$1:$E$349,"*"&amp;G7433&amp;"*")&gt;0,1,0)</f>
        <v>0</v>
      </c>
      <c r="G7433" t="s">
        <v>36517</v>
      </c>
      <c r="H7433" t="str">
        <f t="shared" si="116"/>
        <v>Mihail Kogalniceanu Braila</v>
      </c>
      <c r="I7433">
        <v>9</v>
      </c>
      <c r="J7433">
        <v>92</v>
      </c>
      <c r="K7433" t="s">
        <v>22902</v>
      </c>
      <c r="L7433" t="s">
        <v>6467</v>
      </c>
      <c r="M7433">
        <v>2</v>
      </c>
      <c r="N7433">
        <v>822</v>
      </c>
      <c r="O7433" t="s">
        <v>6468</v>
      </c>
      <c r="P7433" t="s">
        <v>1063</v>
      </c>
      <c r="Q7433" t="s">
        <v>26</v>
      </c>
      <c r="R7433">
        <v>23</v>
      </c>
      <c r="S7433">
        <v>3</v>
      </c>
      <c r="T7433">
        <v>817113</v>
      </c>
      <c r="U7433" t="s">
        <v>6625</v>
      </c>
      <c r="V7433">
        <v>43732</v>
      </c>
      <c r="W7433" t="s">
        <v>6619</v>
      </c>
      <c r="Y7433">
        <v>0</v>
      </c>
    </row>
    <row r="7434" spans="1:25" x14ac:dyDescent="0.2">
      <c r="A7434">
        <v>44168</v>
      </c>
      <c r="B7434" t="s">
        <v>22962</v>
      </c>
      <c r="C7434">
        <v>0</v>
      </c>
      <c r="D7434">
        <f>IF(COUNTIF(Sheet3!$A$1:$A$349,"*"&amp;B7434&amp;"*")&gt;0,1,0)</f>
        <v>1</v>
      </c>
      <c r="E7434">
        <f>IF(COUNTIF(Sheet1!$C$1:$C$349,"*"&amp;K7434&amp;"*")&gt;0,1,0)</f>
        <v>1</v>
      </c>
      <c r="F7434">
        <f>IF(COUNTIF(Sheet1!$E$1:$E$349,"*"&amp;G7434&amp;"*")&gt;0,1,0)</f>
        <v>0</v>
      </c>
      <c r="G7434" t="s">
        <v>36517</v>
      </c>
      <c r="H7434" t="str">
        <f t="shared" si="116"/>
        <v>Mihail Kogalniceanu Braila</v>
      </c>
      <c r="I7434">
        <v>9</v>
      </c>
      <c r="J7434">
        <v>92</v>
      </c>
      <c r="K7434" t="s">
        <v>22902</v>
      </c>
      <c r="L7434" t="s">
        <v>6467</v>
      </c>
      <c r="M7434">
        <v>2</v>
      </c>
      <c r="N7434">
        <v>822</v>
      </c>
      <c r="O7434" t="s">
        <v>6468</v>
      </c>
      <c r="P7434" t="s">
        <v>2765</v>
      </c>
      <c r="Q7434" t="s">
        <v>26</v>
      </c>
      <c r="R7434">
        <v>23</v>
      </c>
      <c r="S7434">
        <v>3</v>
      </c>
      <c r="T7434">
        <v>817165</v>
      </c>
      <c r="U7434" t="s">
        <v>6679</v>
      </c>
      <c r="V7434">
        <v>44140</v>
      </c>
      <c r="W7434" t="s">
        <v>6676</v>
      </c>
      <c r="Y7434">
        <v>0</v>
      </c>
    </row>
    <row r="7435" spans="1:25" x14ac:dyDescent="0.2">
      <c r="A7435">
        <v>62208</v>
      </c>
      <c r="B7435" t="s">
        <v>22962</v>
      </c>
      <c r="C7435">
        <v>1</v>
      </c>
      <c r="D7435">
        <f>IF(COUNTIF(Sheet3!$A$1:$A$349,"*"&amp;B7435&amp;"*")&gt;0,1,0)</f>
        <v>1</v>
      </c>
      <c r="E7435">
        <f>IF(COUNTIF(Sheet1!$C$1:$C$349,"*"&amp;K7435&amp;"*")&gt;0,1,0)</f>
        <v>1</v>
      </c>
      <c r="F7435">
        <f>IF(COUNTIF(Sheet1!$E$1:$E$349,"*"&amp;G7435&amp;"*")&gt;0,1,0)</f>
        <v>1</v>
      </c>
      <c r="G7435" t="s">
        <v>29301</v>
      </c>
      <c r="H7435" t="str">
        <f t="shared" si="116"/>
        <v>Mihail Kogalniceanu Constanta</v>
      </c>
      <c r="I7435">
        <v>13</v>
      </c>
      <c r="J7435">
        <v>136</v>
      </c>
      <c r="K7435" t="s">
        <v>22924</v>
      </c>
      <c r="L7435" t="s">
        <v>8778</v>
      </c>
      <c r="M7435">
        <v>2</v>
      </c>
      <c r="N7435">
        <v>822</v>
      </c>
      <c r="O7435" t="s">
        <v>6468</v>
      </c>
      <c r="P7435" t="s">
        <v>9039</v>
      </c>
      <c r="Q7435" t="s">
        <v>38</v>
      </c>
      <c r="R7435">
        <v>22</v>
      </c>
      <c r="S7435">
        <v>3</v>
      </c>
      <c r="T7435">
        <v>907195</v>
      </c>
      <c r="U7435" t="s">
        <v>9040</v>
      </c>
      <c r="V7435">
        <v>62191</v>
      </c>
      <c r="W7435" t="s">
        <v>5698</v>
      </c>
      <c r="Y7435">
        <v>1</v>
      </c>
    </row>
    <row r="7436" spans="1:25" x14ac:dyDescent="0.2">
      <c r="A7436">
        <v>77251</v>
      </c>
      <c r="B7436" t="s">
        <v>22962</v>
      </c>
      <c r="C7436">
        <v>0</v>
      </c>
      <c r="D7436">
        <f>IF(COUNTIF(Sheet3!$A$1:$A$349,"*"&amp;B7436&amp;"*")&gt;0,1,0)</f>
        <v>1</v>
      </c>
      <c r="E7436">
        <f>IF(COUNTIF(Sheet1!$C$1:$C$349,"*"&amp;K7436&amp;"*")&gt;0,1,0)</f>
        <v>1</v>
      </c>
      <c r="F7436">
        <f>IF(COUNTIF(Sheet1!$E$1:$E$349,"*"&amp;G7436&amp;"*")&gt;0,1,0)</f>
        <v>0</v>
      </c>
      <c r="G7436" t="s">
        <v>36518</v>
      </c>
      <c r="H7436" t="str">
        <f t="shared" si="116"/>
        <v>Mihail Kogalniceanu Galati</v>
      </c>
      <c r="I7436">
        <v>17</v>
      </c>
      <c r="J7436">
        <v>172</v>
      </c>
      <c r="K7436" t="s">
        <v>22945</v>
      </c>
      <c r="L7436" t="s">
        <v>10708</v>
      </c>
      <c r="M7436">
        <v>2</v>
      </c>
      <c r="N7436">
        <v>822</v>
      </c>
      <c r="O7436" t="s">
        <v>6468</v>
      </c>
      <c r="P7436" t="s">
        <v>3168</v>
      </c>
      <c r="Q7436" t="s">
        <v>26</v>
      </c>
      <c r="R7436">
        <v>23</v>
      </c>
      <c r="S7436">
        <v>3</v>
      </c>
      <c r="T7436">
        <v>807277</v>
      </c>
      <c r="U7436" t="s">
        <v>10989</v>
      </c>
      <c r="V7436">
        <v>77224</v>
      </c>
      <c r="W7436" t="s">
        <v>6013</v>
      </c>
      <c r="Y7436">
        <v>0</v>
      </c>
    </row>
    <row r="7437" spans="1:25" x14ac:dyDescent="0.2">
      <c r="A7437">
        <v>94009</v>
      </c>
      <c r="B7437" t="s">
        <v>22962</v>
      </c>
      <c r="C7437">
        <v>0</v>
      </c>
      <c r="D7437">
        <f>IF(COUNTIF(Sheet3!$A$1:$A$349,"*"&amp;B7437&amp;"*")&gt;0,1,0)</f>
        <v>1</v>
      </c>
      <c r="E7437">
        <f>IF(COUNTIF(Sheet1!$C$1:$C$349,"*"&amp;K7437&amp;"*")&gt;0,1,0)</f>
        <v>1</v>
      </c>
      <c r="F7437">
        <f>IF(COUNTIF(Sheet1!$E$1:$E$349,"*"&amp;G7437&amp;"*")&gt;0,1,0)</f>
        <v>0</v>
      </c>
      <c r="G7437" t="s">
        <v>36519</v>
      </c>
      <c r="H7437" t="str">
        <f t="shared" si="116"/>
        <v>Mihail Kogalniceanu Ialomita</v>
      </c>
      <c r="I7437">
        <v>21</v>
      </c>
      <c r="J7437">
        <v>216</v>
      </c>
      <c r="K7437" t="s">
        <v>29100</v>
      </c>
      <c r="L7437" t="s">
        <v>12798</v>
      </c>
      <c r="M7437">
        <v>3</v>
      </c>
      <c r="N7437">
        <v>831</v>
      </c>
      <c r="O7437" t="s">
        <v>2107</v>
      </c>
      <c r="P7437" t="s">
        <v>12972</v>
      </c>
      <c r="Q7437" t="s">
        <v>38</v>
      </c>
      <c r="R7437">
        <v>22</v>
      </c>
      <c r="S7437">
        <v>3</v>
      </c>
      <c r="T7437">
        <v>927165</v>
      </c>
      <c r="U7437" t="s">
        <v>12973</v>
      </c>
      <c r="V7437">
        <v>93995</v>
      </c>
      <c r="W7437" t="s">
        <v>5698</v>
      </c>
      <c r="Y7437">
        <v>0</v>
      </c>
    </row>
    <row r="7438" spans="1:25" x14ac:dyDescent="0.2">
      <c r="A7438">
        <v>99904</v>
      </c>
      <c r="B7438" t="s">
        <v>22962</v>
      </c>
      <c r="C7438">
        <v>0</v>
      </c>
      <c r="D7438">
        <f>IF(COUNTIF(Sheet3!$A$1:$A$349,"*"&amp;B7438&amp;"*")&gt;0,1,0)</f>
        <v>1</v>
      </c>
      <c r="E7438">
        <f>IF(COUNTIF(Sheet1!$C$1:$C$349,"*"&amp;K7438&amp;"*")&gt;0,1,0)</f>
        <v>1</v>
      </c>
      <c r="F7438">
        <f>IF(COUNTIF(Sheet1!$E$1:$E$349,"*"&amp;G7438&amp;"*")&gt;0,1,0)</f>
        <v>0</v>
      </c>
      <c r="G7438" t="s">
        <v>36520</v>
      </c>
      <c r="H7438" t="str">
        <f t="shared" si="116"/>
        <v>Mihail Kogalniceanu Iasi</v>
      </c>
      <c r="I7438">
        <v>22</v>
      </c>
      <c r="J7438">
        <v>225</v>
      </c>
      <c r="K7438" t="s">
        <v>22952</v>
      </c>
      <c r="L7438" t="s">
        <v>13063</v>
      </c>
      <c r="M7438">
        <v>1</v>
      </c>
      <c r="N7438">
        <v>813</v>
      </c>
      <c r="O7438" t="s">
        <v>3243</v>
      </c>
      <c r="P7438" t="s">
        <v>2305</v>
      </c>
      <c r="Q7438" t="s">
        <v>26</v>
      </c>
      <c r="R7438">
        <v>23</v>
      </c>
      <c r="S7438">
        <v>3</v>
      </c>
      <c r="T7438">
        <v>707557</v>
      </c>
      <c r="U7438" t="s">
        <v>13689</v>
      </c>
      <c r="V7438">
        <v>99879</v>
      </c>
      <c r="W7438" t="s">
        <v>13686</v>
      </c>
      <c r="Y7438">
        <v>0</v>
      </c>
    </row>
    <row r="7439" spans="1:25" x14ac:dyDescent="0.2">
      <c r="A7439">
        <v>160886</v>
      </c>
      <c r="B7439" t="s">
        <v>22962</v>
      </c>
      <c r="C7439">
        <v>0</v>
      </c>
      <c r="D7439">
        <f>IF(COUNTIF(Sheet3!$A$1:$A$349,"*"&amp;B7439&amp;"*")&gt;0,1,0)</f>
        <v>1</v>
      </c>
      <c r="E7439">
        <f>IF(COUNTIF(Sheet1!$C$1:$C$349,"*"&amp;K7439&amp;"*")&gt;0,1,0)</f>
        <v>1</v>
      </c>
      <c r="F7439">
        <f>IF(COUNTIF(Sheet1!$E$1:$E$349,"*"&amp;G7439&amp;"*")&gt;0,1,0)</f>
        <v>0</v>
      </c>
      <c r="G7439" t="s">
        <v>36521</v>
      </c>
      <c r="H7439" t="str">
        <f t="shared" si="116"/>
        <v>Mihail Kogalniceanu Tulcea</v>
      </c>
      <c r="I7439">
        <v>36</v>
      </c>
      <c r="J7439">
        <v>369</v>
      </c>
      <c r="K7439" t="s">
        <v>20700</v>
      </c>
      <c r="L7439" t="s">
        <v>20701</v>
      </c>
      <c r="M7439">
        <v>2</v>
      </c>
      <c r="N7439">
        <v>822</v>
      </c>
      <c r="O7439" t="s">
        <v>6468</v>
      </c>
      <c r="P7439" t="s">
        <v>10257</v>
      </c>
      <c r="Q7439" t="s">
        <v>38</v>
      </c>
      <c r="R7439">
        <v>22</v>
      </c>
      <c r="S7439">
        <v>3</v>
      </c>
      <c r="T7439">
        <v>827145</v>
      </c>
      <c r="U7439" t="s">
        <v>20853</v>
      </c>
      <c r="V7439">
        <v>160877</v>
      </c>
      <c r="W7439" t="s">
        <v>5698</v>
      </c>
      <c r="Y7439">
        <v>0</v>
      </c>
    </row>
    <row r="7440" spans="1:25" x14ac:dyDescent="0.2">
      <c r="A7440">
        <v>162176</v>
      </c>
      <c r="B7440" t="s">
        <v>22962</v>
      </c>
      <c r="C7440">
        <v>0</v>
      </c>
      <c r="D7440">
        <f>IF(COUNTIF(Sheet3!$A$1:$A$349,"*"&amp;B7440&amp;"*")&gt;0,1,0)</f>
        <v>1</v>
      </c>
      <c r="E7440">
        <f>IF(COUNTIF(Sheet1!$C$1:$C$349,"*"&amp;K7440&amp;"*")&gt;0,1,0)</f>
        <v>1</v>
      </c>
      <c r="F7440">
        <f>IF(COUNTIF(Sheet1!$E$1:$E$349,"*"&amp;G7440&amp;"*")&gt;0,1,0)</f>
        <v>0</v>
      </c>
      <c r="G7440" t="s">
        <v>36522</v>
      </c>
      <c r="H7440" t="str">
        <f t="shared" si="116"/>
        <v>Mihail Kogalniceanu Vaslui</v>
      </c>
      <c r="I7440">
        <v>37</v>
      </c>
      <c r="J7440">
        <v>378</v>
      </c>
      <c r="K7440" t="s">
        <v>20936</v>
      </c>
      <c r="L7440" t="s">
        <v>20937</v>
      </c>
      <c r="M7440">
        <v>1</v>
      </c>
      <c r="N7440">
        <v>813</v>
      </c>
      <c r="O7440" t="s">
        <v>3243</v>
      </c>
      <c r="P7440" t="s">
        <v>263</v>
      </c>
      <c r="Q7440" t="s">
        <v>26</v>
      </c>
      <c r="R7440">
        <v>23</v>
      </c>
      <c r="S7440">
        <v>3</v>
      </c>
      <c r="T7440">
        <v>737022</v>
      </c>
      <c r="U7440" t="s">
        <v>20977</v>
      </c>
      <c r="V7440">
        <v>162149</v>
      </c>
      <c r="W7440" t="s">
        <v>20974</v>
      </c>
      <c r="Y7440">
        <v>0</v>
      </c>
    </row>
    <row r="7441" spans="1:25" x14ac:dyDescent="0.2">
      <c r="A7441">
        <v>38170</v>
      </c>
      <c r="B7441" t="s">
        <v>26948</v>
      </c>
      <c r="C7441">
        <v>0</v>
      </c>
      <c r="D7441">
        <f>IF(COUNTIF(Sheet3!$A$1:$A$349,"*"&amp;B7441&amp;"*")&gt;0,1,0)</f>
        <v>0</v>
      </c>
      <c r="E7441">
        <f>IF(COUNTIF(Sheet1!$C$1:$C$349,"*"&amp;K7441&amp;"*")&gt;0,1,0)</f>
        <v>1</v>
      </c>
      <c r="F7441">
        <f>IF(COUNTIF(Sheet1!$E$1:$E$349,"*"&amp;G7441&amp;"*")&gt;0,1,0)</f>
        <v>0</v>
      </c>
      <c r="G7441" t="s">
        <v>36523</v>
      </c>
      <c r="H7441" t="str">
        <f t="shared" si="116"/>
        <v>Mihaileni Botosani</v>
      </c>
      <c r="I7441">
        <v>7</v>
      </c>
      <c r="J7441">
        <v>74</v>
      </c>
      <c r="K7441" t="s">
        <v>22901</v>
      </c>
      <c r="L7441" t="s">
        <v>5526</v>
      </c>
      <c r="M7441">
        <v>1</v>
      </c>
      <c r="N7441">
        <v>813</v>
      </c>
      <c r="O7441" t="s">
        <v>3243</v>
      </c>
      <c r="P7441" t="s">
        <v>3967</v>
      </c>
      <c r="Q7441" t="s">
        <v>38</v>
      </c>
      <c r="R7441">
        <v>22</v>
      </c>
      <c r="S7441">
        <v>3</v>
      </c>
      <c r="T7441">
        <v>717260</v>
      </c>
      <c r="U7441" t="s">
        <v>5891</v>
      </c>
      <c r="V7441">
        <v>38161</v>
      </c>
      <c r="W7441" t="s">
        <v>5890</v>
      </c>
      <c r="Y7441">
        <v>0</v>
      </c>
    </row>
    <row r="7442" spans="1:25" x14ac:dyDescent="0.2">
      <c r="A7442">
        <v>85083</v>
      </c>
      <c r="B7442" t="s">
        <v>26948</v>
      </c>
      <c r="C7442">
        <v>0</v>
      </c>
      <c r="D7442">
        <f>IF(COUNTIF(Sheet3!$A$1:$A$349,"*"&amp;B7442&amp;"*")&gt;0,1,0)</f>
        <v>0</v>
      </c>
      <c r="E7442">
        <f>IF(COUNTIF(Sheet1!$C$1:$C$349,"*"&amp;K7442&amp;"*")&gt;0,1,0)</f>
        <v>1</v>
      </c>
      <c r="F7442">
        <f>IF(COUNTIF(Sheet1!$E$1:$E$349,"*"&amp;G7442&amp;"*")&gt;0,1,0)</f>
        <v>0</v>
      </c>
      <c r="G7442" t="s">
        <v>36524</v>
      </c>
      <c r="H7442" t="str">
        <f t="shared" si="116"/>
        <v>Mihaileni Harghita</v>
      </c>
      <c r="I7442">
        <v>19</v>
      </c>
      <c r="J7442">
        <v>190</v>
      </c>
      <c r="K7442" t="s">
        <v>11664</v>
      </c>
      <c r="L7442" t="s">
        <v>11665</v>
      </c>
      <c r="M7442">
        <v>7</v>
      </c>
      <c r="N7442">
        <v>877</v>
      </c>
      <c r="O7442" t="s">
        <v>21</v>
      </c>
      <c r="P7442" t="s">
        <v>11546</v>
      </c>
      <c r="Q7442" t="s">
        <v>38</v>
      </c>
      <c r="R7442">
        <v>22</v>
      </c>
      <c r="S7442">
        <v>3</v>
      </c>
      <c r="T7442">
        <v>537200</v>
      </c>
      <c r="U7442" t="s">
        <v>11907</v>
      </c>
      <c r="V7442">
        <v>85074</v>
      </c>
      <c r="W7442" t="s">
        <v>5890</v>
      </c>
      <c r="Y7442">
        <v>0</v>
      </c>
    </row>
    <row r="7443" spans="1:25" x14ac:dyDescent="0.2">
      <c r="A7443">
        <v>86080</v>
      </c>
      <c r="B7443" t="s">
        <v>26948</v>
      </c>
      <c r="C7443">
        <v>0</v>
      </c>
      <c r="D7443">
        <f>IF(COUNTIF(Sheet3!$A$1:$A$349,"*"&amp;B7443&amp;"*")&gt;0,1,0)</f>
        <v>0</v>
      </c>
      <c r="E7443">
        <f>IF(COUNTIF(Sheet1!$C$1:$C$349,"*"&amp;K7443&amp;"*")&gt;0,1,0)</f>
        <v>1</v>
      </c>
      <c r="F7443">
        <f>IF(COUNTIF(Sheet1!$E$1:$E$349,"*"&amp;G7443&amp;"*")&gt;0,1,0)</f>
        <v>0</v>
      </c>
      <c r="G7443" t="s">
        <v>36524</v>
      </c>
      <c r="H7443" t="str">
        <f t="shared" si="116"/>
        <v>Mihaileni Harghita</v>
      </c>
      <c r="I7443">
        <v>19</v>
      </c>
      <c r="J7443">
        <v>190</v>
      </c>
      <c r="K7443" t="s">
        <v>11664</v>
      </c>
      <c r="L7443" t="s">
        <v>11665</v>
      </c>
      <c r="M7443">
        <v>7</v>
      </c>
      <c r="N7443">
        <v>877</v>
      </c>
      <c r="O7443" t="s">
        <v>21</v>
      </c>
      <c r="P7443" t="s">
        <v>1774</v>
      </c>
      <c r="Q7443" t="s">
        <v>26</v>
      </c>
      <c r="R7443">
        <v>23</v>
      </c>
      <c r="S7443">
        <v>3</v>
      </c>
      <c r="T7443">
        <v>537321</v>
      </c>
      <c r="U7443" t="s">
        <v>12049</v>
      </c>
      <c r="V7443">
        <v>85984</v>
      </c>
      <c r="W7443" t="s">
        <v>12037</v>
      </c>
      <c r="Y7443">
        <v>0</v>
      </c>
    </row>
    <row r="7444" spans="1:25" x14ac:dyDescent="0.2">
      <c r="A7444">
        <v>88831</v>
      </c>
      <c r="B7444" t="s">
        <v>26948</v>
      </c>
      <c r="C7444">
        <v>0</v>
      </c>
      <c r="D7444">
        <f>IF(COUNTIF(Sheet3!$A$1:$A$349,"*"&amp;B7444&amp;"*")&gt;0,1,0)</f>
        <v>0</v>
      </c>
      <c r="E7444">
        <f>IF(COUNTIF(Sheet1!$C$1:$C$349,"*"&amp;K7444&amp;"*")&gt;0,1,0)</f>
        <v>1</v>
      </c>
      <c r="F7444">
        <f>IF(COUNTIF(Sheet1!$E$1:$E$349,"*"&amp;G7444&amp;"*")&gt;0,1,0)</f>
        <v>0</v>
      </c>
      <c r="G7444" t="s">
        <v>36525</v>
      </c>
      <c r="H7444" t="str">
        <f t="shared" si="116"/>
        <v>Mihaileni Hunedoara</v>
      </c>
      <c r="I7444">
        <v>20</v>
      </c>
      <c r="J7444">
        <v>207</v>
      </c>
      <c r="K7444" t="s">
        <v>12097</v>
      </c>
      <c r="L7444" t="s">
        <v>12098</v>
      </c>
      <c r="M7444">
        <v>5</v>
      </c>
      <c r="N7444">
        <v>859</v>
      </c>
      <c r="O7444" t="s">
        <v>1467</v>
      </c>
      <c r="P7444" t="s">
        <v>1308</v>
      </c>
      <c r="Q7444" t="s">
        <v>26</v>
      </c>
      <c r="R7444">
        <v>23</v>
      </c>
      <c r="S7444">
        <v>3</v>
      </c>
      <c r="T7444">
        <v>337139</v>
      </c>
      <c r="U7444" t="s">
        <v>12358</v>
      </c>
      <c r="V7444">
        <v>88788</v>
      </c>
      <c r="W7444" t="s">
        <v>12353</v>
      </c>
      <c r="Y7444">
        <v>0</v>
      </c>
    </row>
    <row r="7445" spans="1:25" x14ac:dyDescent="0.2">
      <c r="A7445">
        <v>145051</v>
      </c>
      <c r="B7445" t="s">
        <v>26948</v>
      </c>
      <c r="C7445">
        <v>0</v>
      </c>
      <c r="D7445">
        <f>IF(COUNTIF(Sheet3!$A$1:$A$349,"*"&amp;B7445&amp;"*")&gt;0,1,0)</f>
        <v>0</v>
      </c>
      <c r="E7445">
        <f>IF(COUNTIF(Sheet1!$C$1:$C$349,"*"&amp;K7445&amp;"*")&gt;0,1,0)</f>
        <v>1</v>
      </c>
      <c r="F7445">
        <f>IF(COUNTIF(Sheet1!$E$1:$E$349,"*"&amp;G7445&amp;"*")&gt;0,1,0)</f>
        <v>0</v>
      </c>
      <c r="G7445" t="s">
        <v>36526</v>
      </c>
      <c r="H7445" t="str">
        <f t="shared" si="116"/>
        <v>Mihaileni Sibiu</v>
      </c>
      <c r="I7445">
        <v>32</v>
      </c>
      <c r="J7445">
        <v>323</v>
      </c>
      <c r="K7445" t="s">
        <v>18831</v>
      </c>
      <c r="L7445" t="s">
        <v>18832</v>
      </c>
      <c r="M7445">
        <v>7</v>
      </c>
      <c r="N7445">
        <v>877</v>
      </c>
      <c r="O7445" t="s">
        <v>21</v>
      </c>
      <c r="P7445" t="s">
        <v>6385</v>
      </c>
      <c r="Q7445" t="s">
        <v>38</v>
      </c>
      <c r="R7445">
        <v>22</v>
      </c>
      <c r="S7445">
        <v>3</v>
      </c>
      <c r="T7445">
        <v>557155</v>
      </c>
      <c r="U7445" t="s">
        <v>19018</v>
      </c>
      <c r="V7445">
        <v>145042</v>
      </c>
      <c r="W7445" t="s">
        <v>5890</v>
      </c>
      <c r="Y7445">
        <v>0</v>
      </c>
    </row>
    <row r="7446" spans="1:25" x14ac:dyDescent="0.2">
      <c r="A7446">
        <v>47587</v>
      </c>
      <c r="B7446" t="s">
        <v>22963</v>
      </c>
      <c r="C7446">
        <v>0</v>
      </c>
      <c r="D7446">
        <f>IF(COUNTIF(Sheet3!$A$1:$A$349,"*"&amp;B7446&amp;"*")&gt;0,1,0)</f>
        <v>1</v>
      </c>
      <c r="E7446">
        <f>IF(COUNTIF(Sheet1!$C$1:$C$349,"*"&amp;K7446&amp;"*")&gt;0,1,0)</f>
        <v>1</v>
      </c>
      <c r="F7446">
        <f>IF(COUNTIF(Sheet1!$E$1:$E$349,"*"&amp;G7446&amp;"*")&gt;0,1,0)</f>
        <v>0</v>
      </c>
      <c r="G7446" t="s">
        <v>36527</v>
      </c>
      <c r="H7446" t="str">
        <f t="shared" si="116"/>
        <v>Mihailesti Buzau</v>
      </c>
      <c r="I7446">
        <v>10</v>
      </c>
      <c r="J7446">
        <v>109</v>
      </c>
      <c r="K7446" t="s">
        <v>22908</v>
      </c>
      <c r="L7446" t="s">
        <v>6741</v>
      </c>
      <c r="M7446">
        <v>2</v>
      </c>
      <c r="N7446">
        <v>822</v>
      </c>
      <c r="O7446" t="s">
        <v>6468</v>
      </c>
      <c r="P7446" t="s">
        <v>4238</v>
      </c>
      <c r="Q7446" t="s">
        <v>38</v>
      </c>
      <c r="R7446">
        <v>22</v>
      </c>
      <c r="S7446">
        <v>3</v>
      </c>
      <c r="T7446">
        <v>127375</v>
      </c>
      <c r="U7446" t="s">
        <v>7130</v>
      </c>
      <c r="V7446">
        <v>47578</v>
      </c>
      <c r="W7446" t="s">
        <v>7129</v>
      </c>
      <c r="Y7446">
        <v>0</v>
      </c>
    </row>
    <row r="7447" spans="1:25" x14ac:dyDescent="0.2">
      <c r="A7447">
        <v>104145</v>
      </c>
      <c r="B7447" t="s">
        <v>22963</v>
      </c>
      <c r="C7447">
        <v>1</v>
      </c>
      <c r="D7447">
        <f>IF(COUNTIF(Sheet3!$A$1:$A$349,"*"&amp;B7447&amp;"*")&gt;0,1,0)</f>
        <v>1</v>
      </c>
      <c r="E7447">
        <f>IF(COUNTIF(Sheet1!$C$1:$C$349,"*"&amp;K7447&amp;"*")&gt;0,1,0)</f>
        <v>1</v>
      </c>
      <c r="F7447">
        <f>IF(COUNTIF(Sheet1!$E$1:$E$349,"*"&amp;G7447&amp;"*")&gt;0,1,0)</f>
        <v>1</v>
      </c>
      <c r="G7447" t="s">
        <v>29302</v>
      </c>
      <c r="H7447" t="str">
        <f t="shared" si="116"/>
        <v>Mihailesti Giurgiu</v>
      </c>
      <c r="I7447">
        <v>52</v>
      </c>
      <c r="J7447">
        <v>528</v>
      </c>
      <c r="K7447" t="s">
        <v>13730</v>
      </c>
      <c r="L7447" t="s">
        <v>13731</v>
      </c>
      <c r="M7447">
        <v>3</v>
      </c>
      <c r="N7447">
        <v>831</v>
      </c>
      <c r="O7447" t="s">
        <v>2107</v>
      </c>
      <c r="P7447" t="s">
        <v>14200</v>
      </c>
      <c r="Q7447" t="s">
        <v>54</v>
      </c>
      <c r="R7447">
        <v>17</v>
      </c>
      <c r="S7447">
        <v>1</v>
      </c>
      <c r="T7447">
        <v>85200</v>
      </c>
      <c r="U7447" t="s">
        <v>14201</v>
      </c>
      <c r="V7447">
        <v>104136</v>
      </c>
      <c r="W7447" t="s">
        <v>7129</v>
      </c>
      <c r="Y7447">
        <v>1</v>
      </c>
    </row>
    <row r="7448" spans="1:25" x14ac:dyDescent="0.2">
      <c r="A7448">
        <v>128793</v>
      </c>
      <c r="B7448" t="s">
        <v>26949</v>
      </c>
      <c r="C7448">
        <v>0</v>
      </c>
      <c r="D7448">
        <f>IF(COUNTIF(Sheet3!$A$1:$A$349,"*"&amp;B7448&amp;"*")&gt;0,1,0)</f>
        <v>0</v>
      </c>
      <c r="E7448">
        <f>IF(COUNTIF(Sheet1!$C$1:$C$349,"*"&amp;K7448&amp;"*")&gt;0,1,0)</f>
        <v>1</v>
      </c>
      <c r="F7448">
        <f>IF(COUNTIF(Sheet1!$E$1:$E$349,"*"&amp;G7448&amp;"*")&gt;0,1,0)</f>
        <v>0</v>
      </c>
      <c r="G7448" t="s">
        <v>36528</v>
      </c>
      <c r="H7448" t="str">
        <f t="shared" si="116"/>
        <v>Mihailesti Popesti Olt</v>
      </c>
      <c r="I7448">
        <v>28</v>
      </c>
      <c r="J7448">
        <v>289</v>
      </c>
      <c r="K7448" t="s">
        <v>16692</v>
      </c>
      <c r="L7448" t="s">
        <v>16693</v>
      </c>
      <c r="M7448">
        <v>4</v>
      </c>
      <c r="N7448">
        <v>840</v>
      </c>
      <c r="O7448" t="s">
        <v>10021</v>
      </c>
      <c r="P7448" t="s">
        <v>2508</v>
      </c>
      <c r="Q7448" t="s">
        <v>26</v>
      </c>
      <c r="R7448">
        <v>19</v>
      </c>
      <c r="S7448">
        <v>1</v>
      </c>
      <c r="T7448">
        <v>235607</v>
      </c>
      <c r="U7448" t="s">
        <v>17094</v>
      </c>
      <c r="V7448">
        <v>128711</v>
      </c>
      <c r="W7448" t="s">
        <v>17084</v>
      </c>
      <c r="Y7448">
        <v>0</v>
      </c>
    </row>
    <row r="7449" spans="1:25" x14ac:dyDescent="0.2">
      <c r="A7449">
        <v>71938</v>
      </c>
      <c r="B7449" t="s">
        <v>26950</v>
      </c>
      <c r="C7449">
        <v>0</v>
      </c>
      <c r="D7449">
        <f>IF(COUNTIF(Sheet3!$A$1:$A$349,"*"&amp;B7449&amp;"*")&gt;0,1,0)</f>
        <v>0</v>
      </c>
      <c r="E7449">
        <f>IF(COUNTIF(Sheet1!$C$1:$C$349,"*"&amp;K7449&amp;"*")&gt;0,1,0)</f>
        <v>1</v>
      </c>
      <c r="F7449">
        <f>IF(COUNTIF(Sheet1!$E$1:$E$349,"*"&amp;G7449&amp;"*")&gt;0,1,0)</f>
        <v>0</v>
      </c>
      <c r="G7449" t="s">
        <v>36529</v>
      </c>
      <c r="H7449" t="str">
        <f t="shared" si="116"/>
        <v>Mihaita Dolj</v>
      </c>
      <c r="I7449">
        <v>16</v>
      </c>
      <c r="J7449">
        <v>163</v>
      </c>
      <c r="K7449" t="s">
        <v>10019</v>
      </c>
      <c r="L7449" t="s">
        <v>10020</v>
      </c>
      <c r="M7449">
        <v>4</v>
      </c>
      <c r="N7449">
        <v>840</v>
      </c>
      <c r="O7449" t="s">
        <v>10021</v>
      </c>
      <c r="P7449" t="s">
        <v>2703</v>
      </c>
      <c r="Q7449" t="s">
        <v>26</v>
      </c>
      <c r="R7449">
        <v>23</v>
      </c>
      <c r="S7449">
        <v>3</v>
      </c>
      <c r="T7449">
        <v>207211</v>
      </c>
      <c r="U7449" t="s">
        <v>10307</v>
      </c>
      <c r="V7449">
        <v>71910</v>
      </c>
      <c r="W7449" t="s">
        <v>10305</v>
      </c>
      <c r="Y7449">
        <v>0</v>
      </c>
    </row>
    <row r="7450" spans="1:25" x14ac:dyDescent="0.2">
      <c r="A7450">
        <v>38250</v>
      </c>
      <c r="B7450" t="s">
        <v>26951</v>
      </c>
      <c r="C7450">
        <v>0</v>
      </c>
      <c r="D7450">
        <f>IF(COUNTIF(Sheet3!$A$1:$A$349,"*"&amp;B7450&amp;"*")&gt;0,1,0)</f>
        <v>0</v>
      </c>
      <c r="E7450">
        <f>IF(COUNTIF(Sheet1!$C$1:$C$349,"*"&amp;K7450&amp;"*")&gt;0,1,0)</f>
        <v>1</v>
      </c>
      <c r="F7450">
        <f>IF(COUNTIF(Sheet1!$E$1:$E$349,"*"&amp;G7450&amp;"*")&gt;0,1,0)</f>
        <v>0</v>
      </c>
      <c r="G7450" t="s">
        <v>36530</v>
      </c>
      <c r="H7450" t="str">
        <f t="shared" si="116"/>
        <v>Mihalaseni Botosani</v>
      </c>
      <c r="I7450">
        <v>7</v>
      </c>
      <c r="J7450">
        <v>74</v>
      </c>
      <c r="K7450" t="s">
        <v>22901</v>
      </c>
      <c r="L7450" t="s">
        <v>5526</v>
      </c>
      <c r="M7450">
        <v>1</v>
      </c>
      <c r="N7450">
        <v>813</v>
      </c>
      <c r="O7450" t="s">
        <v>3243</v>
      </c>
      <c r="P7450" t="s">
        <v>2655</v>
      </c>
      <c r="Q7450" t="s">
        <v>38</v>
      </c>
      <c r="R7450">
        <v>22</v>
      </c>
      <c r="S7450">
        <v>3</v>
      </c>
      <c r="T7450">
        <v>717270</v>
      </c>
      <c r="U7450" t="s">
        <v>5902</v>
      </c>
      <c r="V7450">
        <v>38241</v>
      </c>
      <c r="W7450" t="s">
        <v>5901</v>
      </c>
      <c r="Y7450">
        <v>0</v>
      </c>
    </row>
    <row r="7451" spans="1:25" x14ac:dyDescent="0.2">
      <c r="A7451">
        <v>175625</v>
      </c>
      <c r="B7451" t="s">
        <v>26952</v>
      </c>
      <c r="C7451">
        <v>0</v>
      </c>
      <c r="D7451">
        <f>IF(COUNTIF(Sheet3!$A$1:$A$349,"*"&amp;B7451&amp;"*")&gt;0,1,0)</f>
        <v>0</v>
      </c>
      <c r="E7451">
        <f>IF(COUNTIF(Sheet1!$C$1:$C$349,"*"&amp;K7451&amp;"*")&gt;0,1,0)</f>
        <v>1</v>
      </c>
      <c r="F7451">
        <f>IF(COUNTIF(Sheet1!$E$1:$E$349,"*"&amp;G7451&amp;"*")&gt;0,1,0)</f>
        <v>0</v>
      </c>
      <c r="G7451" t="s">
        <v>36531</v>
      </c>
      <c r="H7451" t="str">
        <f t="shared" si="116"/>
        <v>Mihalceni Vrancea</v>
      </c>
      <c r="I7451">
        <v>39</v>
      </c>
      <c r="J7451">
        <v>396</v>
      </c>
      <c r="K7451" t="s">
        <v>15010</v>
      </c>
      <c r="L7451" t="s">
        <v>22342</v>
      </c>
      <c r="M7451">
        <v>2</v>
      </c>
      <c r="N7451">
        <v>822</v>
      </c>
      <c r="O7451" t="s">
        <v>6468</v>
      </c>
      <c r="P7451" t="s">
        <v>4413</v>
      </c>
      <c r="Q7451" t="s">
        <v>26</v>
      </c>
      <c r="R7451">
        <v>23</v>
      </c>
      <c r="S7451">
        <v>3</v>
      </c>
      <c r="T7451">
        <v>627082</v>
      </c>
      <c r="U7451" t="s">
        <v>22439</v>
      </c>
      <c r="V7451">
        <v>175590</v>
      </c>
      <c r="W7451" t="s">
        <v>10962</v>
      </c>
      <c r="Y7451">
        <v>0</v>
      </c>
    </row>
    <row r="7452" spans="1:25" x14ac:dyDescent="0.2">
      <c r="A7452">
        <v>5719</v>
      </c>
      <c r="B7452" t="s">
        <v>25230</v>
      </c>
      <c r="C7452">
        <v>0</v>
      </c>
      <c r="D7452">
        <f>IF(COUNTIF(Sheet3!$A$1:$A$349,"*"&amp;B7452&amp;"*")&gt;0,1,0)</f>
        <v>0</v>
      </c>
      <c r="E7452">
        <f>IF(COUNTIF(Sheet1!$C$1:$C$349,"*"&amp;K7452&amp;"*")&gt;0,1,0)</f>
        <v>1</v>
      </c>
      <c r="F7452">
        <f>IF(COUNTIF(Sheet1!$E$1:$E$349,"*"&amp;G7452&amp;"*")&gt;0,1,0)</f>
        <v>0</v>
      </c>
      <c r="G7452" t="s">
        <v>36532</v>
      </c>
      <c r="H7452" t="str">
        <f t="shared" si="116"/>
        <v>Mihalt Alba</v>
      </c>
      <c r="I7452">
        <v>1</v>
      </c>
      <c r="J7452">
        <v>10</v>
      </c>
      <c r="K7452" t="s">
        <v>19</v>
      </c>
      <c r="L7452" t="s">
        <v>20</v>
      </c>
      <c r="M7452">
        <v>7</v>
      </c>
      <c r="N7452">
        <v>877</v>
      </c>
      <c r="O7452" t="s">
        <v>21</v>
      </c>
      <c r="P7452" t="s">
        <v>922</v>
      </c>
      <c r="Q7452" t="s">
        <v>38</v>
      </c>
      <c r="R7452">
        <v>22</v>
      </c>
      <c r="S7452">
        <v>3</v>
      </c>
      <c r="T7452">
        <v>517465</v>
      </c>
      <c r="U7452" t="s">
        <v>923</v>
      </c>
      <c r="V7452">
        <v>5700</v>
      </c>
      <c r="W7452" t="s">
        <v>921</v>
      </c>
      <c r="Y7452">
        <v>0</v>
      </c>
    </row>
    <row r="7453" spans="1:25" x14ac:dyDescent="0.2">
      <c r="A7453">
        <v>29895</v>
      </c>
      <c r="B7453" t="s">
        <v>4712</v>
      </c>
      <c r="C7453">
        <v>0</v>
      </c>
      <c r="D7453">
        <f>IF(COUNTIF(Sheet3!$A$1:$A$349,"*"&amp;B7453&amp;"*")&gt;0,1,0)</f>
        <v>0</v>
      </c>
      <c r="E7453">
        <f>IF(COUNTIF(Sheet1!$C$1:$C$349,"*"&amp;K7453&amp;"*")&gt;0,1,0)</f>
        <v>1</v>
      </c>
      <c r="F7453">
        <f>IF(COUNTIF(Sheet1!$E$1:$E$349,"*"&amp;G7453&amp;"*")&gt;0,1,0)</f>
        <v>0</v>
      </c>
      <c r="G7453" t="s">
        <v>36533</v>
      </c>
      <c r="H7453" t="str">
        <f t="shared" si="116"/>
        <v>Miheleu Bihor</v>
      </c>
      <c r="I7453">
        <v>5</v>
      </c>
      <c r="J7453">
        <v>56</v>
      </c>
      <c r="K7453" t="s">
        <v>4203</v>
      </c>
      <c r="L7453" t="s">
        <v>4204</v>
      </c>
      <c r="M7453">
        <v>6</v>
      </c>
      <c r="N7453">
        <v>868</v>
      </c>
      <c r="O7453" t="s">
        <v>4205</v>
      </c>
      <c r="P7453" t="s">
        <v>1645</v>
      </c>
      <c r="Q7453" t="s">
        <v>26</v>
      </c>
      <c r="R7453">
        <v>23</v>
      </c>
      <c r="S7453">
        <v>3</v>
      </c>
      <c r="T7453">
        <v>417313</v>
      </c>
      <c r="U7453" t="s">
        <v>4713</v>
      </c>
      <c r="V7453">
        <v>29813</v>
      </c>
      <c r="W7453" t="s">
        <v>4701</v>
      </c>
      <c r="Y7453">
        <v>0</v>
      </c>
    </row>
    <row r="7454" spans="1:25" x14ac:dyDescent="0.2">
      <c r="A7454">
        <v>118389</v>
      </c>
      <c r="B7454" t="s">
        <v>28364</v>
      </c>
      <c r="C7454">
        <v>0</v>
      </c>
      <c r="D7454">
        <f>IF(COUNTIF(Sheet3!$A$1:$A$349,"*"&amp;B7454&amp;"*")&gt;0,1,0)</f>
        <v>0</v>
      </c>
      <c r="E7454">
        <f>IF(COUNTIF(Sheet1!$C$1:$C$349,"*"&amp;K7454&amp;"*")&gt;0,1,0)</f>
        <v>1</v>
      </c>
      <c r="F7454">
        <f>IF(COUNTIF(Sheet1!$E$1:$E$349,"*"&amp;G7454&amp;"*")&gt;0,1,0)</f>
        <v>0</v>
      </c>
      <c r="G7454" t="s">
        <v>36534</v>
      </c>
      <c r="H7454" t="str">
        <f t="shared" si="116"/>
        <v>Mihesu de Cimpie Mures</v>
      </c>
      <c r="I7454">
        <v>26</v>
      </c>
      <c r="J7454">
        <v>261</v>
      </c>
      <c r="K7454" t="s">
        <v>29094</v>
      </c>
      <c r="L7454" t="s">
        <v>15377</v>
      </c>
      <c r="M7454">
        <v>7</v>
      </c>
      <c r="N7454">
        <v>877</v>
      </c>
      <c r="O7454" t="s">
        <v>21</v>
      </c>
      <c r="P7454" t="s">
        <v>12012</v>
      </c>
      <c r="Q7454" t="s">
        <v>38</v>
      </c>
      <c r="R7454">
        <v>22</v>
      </c>
      <c r="S7454">
        <v>3</v>
      </c>
      <c r="T7454">
        <v>547420</v>
      </c>
      <c r="U7454" t="s">
        <v>15898</v>
      </c>
      <c r="V7454">
        <v>118370</v>
      </c>
      <c r="W7454" t="s">
        <v>15897</v>
      </c>
      <c r="Y7454">
        <v>0</v>
      </c>
    </row>
    <row r="7455" spans="1:25" x14ac:dyDescent="0.2">
      <c r="A7455">
        <v>1598</v>
      </c>
      <c r="B7455" t="s">
        <v>24057</v>
      </c>
      <c r="C7455">
        <v>0</v>
      </c>
      <c r="D7455">
        <f>IF(COUNTIF(Sheet3!$A$1:$A$349,"*"&amp;B7455&amp;"*")&gt;0,1,0)</f>
        <v>0</v>
      </c>
      <c r="E7455">
        <f>IF(COUNTIF(Sheet1!$C$1:$C$349,"*"&amp;K7455&amp;"*")&gt;0,1,0)</f>
        <v>1</v>
      </c>
      <c r="F7455">
        <f>IF(COUNTIF(Sheet1!$E$1:$E$349,"*"&amp;G7455&amp;"*")&gt;0,1,0)</f>
        <v>0</v>
      </c>
      <c r="G7455" t="s">
        <v>36535</v>
      </c>
      <c r="H7455" t="str">
        <f t="shared" si="116"/>
        <v>Mihoesti Alba</v>
      </c>
      <c r="I7455">
        <v>1</v>
      </c>
      <c r="J7455">
        <v>10</v>
      </c>
      <c r="K7455" t="s">
        <v>19</v>
      </c>
      <c r="L7455" t="s">
        <v>20</v>
      </c>
      <c r="M7455">
        <v>7</v>
      </c>
      <c r="N7455">
        <v>877</v>
      </c>
      <c r="O7455" t="s">
        <v>21</v>
      </c>
      <c r="P7455" t="s">
        <v>145</v>
      </c>
      <c r="Q7455" t="s">
        <v>26</v>
      </c>
      <c r="R7455">
        <v>18</v>
      </c>
      <c r="S7455">
        <v>1</v>
      </c>
      <c r="T7455">
        <v>515513</v>
      </c>
      <c r="U7455" t="s">
        <v>146</v>
      </c>
      <c r="V7455">
        <v>1455</v>
      </c>
      <c r="W7455" t="s">
        <v>113</v>
      </c>
      <c r="Y7455">
        <v>0</v>
      </c>
    </row>
    <row r="7456" spans="1:25" x14ac:dyDescent="0.2">
      <c r="A7456">
        <v>146469</v>
      </c>
      <c r="B7456" t="s">
        <v>19167</v>
      </c>
      <c r="C7456">
        <v>0</v>
      </c>
      <c r="D7456">
        <f>IF(COUNTIF(Sheet3!$A$1:$A$349,"*"&amp;B7456&amp;"*")&gt;0,1,0)</f>
        <v>0</v>
      </c>
      <c r="E7456">
        <f>IF(COUNTIF(Sheet1!$C$1:$C$349,"*"&amp;K7456&amp;"*")&gt;0,1,0)</f>
        <v>1</v>
      </c>
      <c r="F7456">
        <f>IF(COUNTIF(Sheet1!$E$1:$E$349,"*"&amp;G7456&amp;"*")&gt;0,1,0)</f>
        <v>0</v>
      </c>
      <c r="G7456" t="s">
        <v>36536</v>
      </c>
      <c r="H7456" t="str">
        <f t="shared" si="116"/>
        <v>Mihoveni Suceava</v>
      </c>
      <c r="I7456">
        <v>33</v>
      </c>
      <c r="J7456">
        <v>332</v>
      </c>
      <c r="K7456" t="s">
        <v>19139</v>
      </c>
      <c r="L7456" t="s">
        <v>19140</v>
      </c>
      <c r="M7456">
        <v>1</v>
      </c>
      <c r="N7456">
        <v>813</v>
      </c>
      <c r="O7456" t="s">
        <v>3243</v>
      </c>
      <c r="P7456" t="s">
        <v>5970</v>
      </c>
      <c r="Q7456" t="s">
        <v>26</v>
      </c>
      <c r="R7456">
        <v>23</v>
      </c>
      <c r="S7456">
        <v>3</v>
      </c>
      <c r="T7456">
        <v>727527</v>
      </c>
      <c r="U7456" t="s">
        <v>19168</v>
      </c>
      <c r="V7456">
        <v>146432</v>
      </c>
      <c r="W7456" t="s">
        <v>13608</v>
      </c>
      <c r="Y7456">
        <v>0</v>
      </c>
    </row>
    <row r="7457" spans="1:25" x14ac:dyDescent="0.2">
      <c r="A7457">
        <v>67764</v>
      </c>
      <c r="B7457" t="s">
        <v>9761</v>
      </c>
      <c r="C7457">
        <v>0</v>
      </c>
      <c r="D7457">
        <f>IF(COUNTIF(Sheet3!$A$1:$A$349,"*"&amp;B7457&amp;"*")&gt;0,1,0)</f>
        <v>0</v>
      </c>
      <c r="E7457">
        <f>IF(COUNTIF(Sheet1!$C$1:$C$349,"*"&amp;K7457&amp;"*")&gt;0,1,0)</f>
        <v>1</v>
      </c>
      <c r="F7457">
        <f>IF(COUNTIF(Sheet1!$E$1:$E$349,"*"&amp;G7457&amp;"*")&gt;0,1,0)</f>
        <v>0</v>
      </c>
      <c r="G7457" t="s">
        <v>36537</v>
      </c>
      <c r="H7457" t="str">
        <f t="shared" si="116"/>
        <v>Mija Dambovita</v>
      </c>
      <c r="I7457">
        <v>15</v>
      </c>
      <c r="J7457">
        <v>154</v>
      </c>
      <c r="K7457" t="s">
        <v>29101</v>
      </c>
      <c r="L7457" t="s">
        <v>9417</v>
      </c>
      <c r="M7457">
        <v>3</v>
      </c>
      <c r="N7457">
        <v>831</v>
      </c>
      <c r="O7457" t="s">
        <v>2107</v>
      </c>
      <c r="P7457" t="s">
        <v>9762</v>
      </c>
      <c r="Q7457" t="s">
        <v>26</v>
      </c>
      <c r="R7457">
        <v>23</v>
      </c>
      <c r="S7457">
        <v>3</v>
      </c>
      <c r="T7457">
        <v>137257</v>
      </c>
      <c r="U7457" t="s">
        <v>9763</v>
      </c>
      <c r="V7457">
        <v>67737</v>
      </c>
      <c r="W7457" t="s">
        <v>9758</v>
      </c>
      <c r="Y7457">
        <v>0</v>
      </c>
    </row>
    <row r="7458" spans="1:25" x14ac:dyDescent="0.2">
      <c r="A7458">
        <v>113368</v>
      </c>
      <c r="B7458" t="s">
        <v>15295</v>
      </c>
      <c r="C7458">
        <v>0</v>
      </c>
      <c r="D7458">
        <f>IF(COUNTIF(Sheet3!$A$1:$A$349,"*"&amp;B7458&amp;"*")&gt;0,1,0)</f>
        <v>0</v>
      </c>
      <c r="E7458">
        <f>IF(COUNTIF(Sheet1!$C$1:$C$349,"*"&amp;K7458&amp;"*")&gt;0,1,0)</f>
        <v>1</v>
      </c>
      <c r="F7458">
        <f>IF(COUNTIF(Sheet1!$E$1:$E$349,"*"&amp;G7458&amp;"*")&gt;0,1,0)</f>
        <v>0</v>
      </c>
      <c r="G7458" t="s">
        <v>36538</v>
      </c>
      <c r="H7458" t="str">
        <f t="shared" si="116"/>
        <v>Mijarca Mehedinti</v>
      </c>
      <c r="I7458">
        <v>25</v>
      </c>
      <c r="J7458">
        <v>252</v>
      </c>
      <c r="K7458" t="s">
        <v>29099</v>
      </c>
      <c r="L7458" t="s">
        <v>14860</v>
      </c>
      <c r="M7458">
        <v>4</v>
      </c>
      <c r="N7458">
        <v>840</v>
      </c>
      <c r="O7458" t="s">
        <v>10021</v>
      </c>
      <c r="P7458" t="s">
        <v>961</v>
      </c>
      <c r="Q7458" t="s">
        <v>26</v>
      </c>
      <c r="R7458">
        <v>23</v>
      </c>
      <c r="S7458">
        <v>3</v>
      </c>
      <c r="T7458">
        <v>227404</v>
      </c>
      <c r="U7458" t="s">
        <v>15296</v>
      </c>
      <c r="V7458">
        <v>113233</v>
      </c>
      <c r="W7458" t="s">
        <v>1541</v>
      </c>
      <c r="Y7458">
        <v>0</v>
      </c>
    </row>
    <row r="7459" spans="1:25" x14ac:dyDescent="0.2">
      <c r="A7459">
        <v>170836</v>
      </c>
      <c r="B7459" t="s">
        <v>25231</v>
      </c>
      <c r="C7459">
        <v>0</v>
      </c>
      <c r="D7459">
        <f>IF(COUNTIF(Sheet3!$A$1:$A$349,"*"&amp;B7459&amp;"*")&gt;0,1,0)</f>
        <v>0</v>
      </c>
      <c r="E7459">
        <f>IF(COUNTIF(Sheet1!$C$1:$C$349,"*"&amp;K7459&amp;"*")&gt;0,1,0)</f>
        <v>1</v>
      </c>
      <c r="F7459">
        <f>IF(COUNTIF(Sheet1!$E$1:$E$349,"*"&amp;G7459&amp;"*")&gt;0,1,0)</f>
        <v>0</v>
      </c>
      <c r="G7459" t="s">
        <v>36539</v>
      </c>
      <c r="H7459" t="str">
        <f t="shared" si="116"/>
        <v>Mijati Valcea</v>
      </c>
      <c r="I7459">
        <v>38</v>
      </c>
      <c r="J7459">
        <v>387</v>
      </c>
      <c r="K7459" t="s">
        <v>25637</v>
      </c>
      <c r="L7459" t="s">
        <v>21552</v>
      </c>
      <c r="M7459">
        <v>4</v>
      </c>
      <c r="N7459">
        <v>840</v>
      </c>
      <c r="O7459" t="s">
        <v>10021</v>
      </c>
      <c r="P7459" t="s">
        <v>3208</v>
      </c>
      <c r="Q7459" t="s">
        <v>26</v>
      </c>
      <c r="R7459">
        <v>23</v>
      </c>
      <c r="S7459">
        <v>3</v>
      </c>
      <c r="T7459">
        <v>247308</v>
      </c>
      <c r="U7459" t="s">
        <v>21929</v>
      </c>
      <c r="V7459">
        <v>170792</v>
      </c>
      <c r="W7459" t="s">
        <v>21926</v>
      </c>
      <c r="Y7459">
        <v>0</v>
      </c>
    </row>
    <row r="7460" spans="1:25" x14ac:dyDescent="0.2">
      <c r="A7460">
        <v>33408</v>
      </c>
      <c r="B7460" t="s">
        <v>28365</v>
      </c>
      <c r="C7460">
        <v>0</v>
      </c>
      <c r="D7460">
        <f>IF(COUNTIF(Sheet3!$A$1:$A$349,"*"&amp;B7460&amp;"*")&gt;0,1,0)</f>
        <v>0</v>
      </c>
      <c r="E7460">
        <f>IF(COUNTIF(Sheet1!$C$1:$C$349,"*"&amp;K7460&amp;"*")&gt;0,1,0)</f>
        <v>1</v>
      </c>
      <c r="F7460">
        <f>IF(COUNTIF(Sheet1!$E$1:$E$349,"*"&amp;G7460&amp;"*")&gt;0,1,0)</f>
        <v>0</v>
      </c>
      <c r="G7460" t="s">
        <v>36540</v>
      </c>
      <c r="H7460" t="str">
        <f t="shared" si="116"/>
        <v>Mijlocenii Birgaului Bistrita-Nasaud</v>
      </c>
      <c r="I7460">
        <v>6</v>
      </c>
      <c r="J7460">
        <v>65</v>
      </c>
      <c r="K7460" t="s">
        <v>29103</v>
      </c>
      <c r="L7460" t="s">
        <v>5052</v>
      </c>
      <c r="M7460">
        <v>6</v>
      </c>
      <c r="N7460">
        <v>868</v>
      </c>
      <c r="O7460" t="s">
        <v>4205</v>
      </c>
      <c r="P7460" t="s">
        <v>5206</v>
      </c>
      <c r="Q7460" t="s">
        <v>26</v>
      </c>
      <c r="R7460">
        <v>23</v>
      </c>
      <c r="S7460">
        <v>3</v>
      </c>
      <c r="T7460">
        <v>427101</v>
      </c>
      <c r="U7460" t="s">
        <v>5207</v>
      </c>
      <c r="V7460">
        <v>33382</v>
      </c>
      <c r="W7460" t="s">
        <v>5204</v>
      </c>
      <c r="Y7460">
        <v>0</v>
      </c>
    </row>
    <row r="7461" spans="1:25" x14ac:dyDescent="0.2">
      <c r="A7461">
        <v>173034</v>
      </c>
      <c r="B7461" t="s">
        <v>22177</v>
      </c>
      <c r="C7461">
        <v>0</v>
      </c>
      <c r="D7461">
        <f>IF(COUNTIF(Sheet3!$A$1:$A$349,"*"&amp;B7461&amp;"*")&gt;0,1,0)</f>
        <v>0</v>
      </c>
      <c r="E7461">
        <f>IF(COUNTIF(Sheet1!$C$1:$C$349,"*"&amp;K7461&amp;"*")&gt;0,1,0)</f>
        <v>1</v>
      </c>
      <c r="F7461">
        <f>IF(COUNTIF(Sheet1!$E$1:$E$349,"*"&amp;G7461&amp;"*")&gt;0,1,0)</f>
        <v>0</v>
      </c>
      <c r="G7461" t="s">
        <v>36541</v>
      </c>
      <c r="H7461" t="str">
        <f t="shared" si="116"/>
        <v>Mijlocu Valcea</v>
      </c>
      <c r="I7461">
        <v>38</v>
      </c>
      <c r="J7461">
        <v>387</v>
      </c>
      <c r="K7461" t="s">
        <v>25637</v>
      </c>
      <c r="L7461" t="s">
        <v>21552</v>
      </c>
      <c r="M7461">
        <v>4</v>
      </c>
      <c r="N7461">
        <v>840</v>
      </c>
      <c r="O7461" t="s">
        <v>10021</v>
      </c>
      <c r="P7461" t="s">
        <v>2716</v>
      </c>
      <c r="Q7461" t="s">
        <v>26</v>
      </c>
      <c r="R7461">
        <v>23</v>
      </c>
      <c r="S7461">
        <v>3</v>
      </c>
      <c r="T7461">
        <v>247598</v>
      </c>
      <c r="U7461" t="s">
        <v>22178</v>
      </c>
      <c r="V7461">
        <v>172992</v>
      </c>
      <c r="W7461" t="s">
        <v>2624</v>
      </c>
      <c r="Y7461">
        <v>0</v>
      </c>
    </row>
    <row r="7462" spans="1:25" x14ac:dyDescent="0.2">
      <c r="A7462">
        <v>160298</v>
      </c>
      <c r="B7462" t="s">
        <v>20787</v>
      </c>
      <c r="C7462">
        <v>0</v>
      </c>
      <c r="D7462">
        <f>IF(COUNTIF(Sheet3!$A$1:$A$349,"*"&amp;B7462&amp;"*")&gt;0,1,0)</f>
        <v>0</v>
      </c>
      <c r="E7462">
        <f>IF(COUNTIF(Sheet1!$C$1:$C$349,"*"&amp;K7462&amp;"*")&gt;0,1,0)</f>
        <v>1</v>
      </c>
      <c r="F7462">
        <f>IF(COUNTIF(Sheet1!$E$1:$E$349,"*"&amp;G7462&amp;"*")&gt;0,1,0)</f>
        <v>0</v>
      </c>
      <c r="G7462" t="s">
        <v>36542</v>
      </c>
      <c r="H7462" t="str">
        <f t="shared" si="116"/>
        <v>Mila 23 Tulcea</v>
      </c>
      <c r="I7462">
        <v>36</v>
      </c>
      <c r="J7462">
        <v>369</v>
      </c>
      <c r="K7462" t="s">
        <v>20700</v>
      </c>
      <c r="L7462" t="s">
        <v>20701</v>
      </c>
      <c r="M7462">
        <v>2</v>
      </c>
      <c r="N7462">
        <v>822</v>
      </c>
      <c r="O7462" t="s">
        <v>6468</v>
      </c>
      <c r="P7462" t="s">
        <v>4448</v>
      </c>
      <c r="Q7462" t="s">
        <v>26</v>
      </c>
      <c r="R7462">
        <v>23</v>
      </c>
      <c r="S7462">
        <v>3</v>
      </c>
      <c r="T7462">
        <v>827062</v>
      </c>
      <c r="U7462" t="s">
        <v>20788</v>
      </c>
      <c r="V7462">
        <v>160261</v>
      </c>
      <c r="W7462" t="s">
        <v>8954</v>
      </c>
      <c r="Y7462">
        <v>0</v>
      </c>
    </row>
    <row r="7463" spans="1:25" x14ac:dyDescent="0.2">
      <c r="A7463">
        <v>33890</v>
      </c>
      <c r="B7463" t="s">
        <v>24058</v>
      </c>
      <c r="C7463">
        <v>0</v>
      </c>
      <c r="D7463">
        <f>IF(COUNTIF(Sheet3!$A$1:$A$349,"*"&amp;B7463&amp;"*")&gt;0,1,0)</f>
        <v>0</v>
      </c>
      <c r="E7463">
        <f>IF(COUNTIF(Sheet1!$C$1:$C$349,"*"&amp;K7463&amp;"*")&gt;0,1,0)</f>
        <v>1</v>
      </c>
      <c r="F7463">
        <f>IF(COUNTIF(Sheet1!$E$1:$E$349,"*"&amp;G7463&amp;"*")&gt;0,1,0)</f>
        <v>0</v>
      </c>
      <c r="G7463" t="s">
        <v>36543</v>
      </c>
      <c r="H7463" t="str">
        <f t="shared" si="116"/>
        <v>Milas Bistrita-Nasaud</v>
      </c>
      <c r="I7463">
        <v>6</v>
      </c>
      <c r="J7463">
        <v>65</v>
      </c>
      <c r="K7463" t="s">
        <v>29103</v>
      </c>
      <c r="L7463" t="s">
        <v>5052</v>
      </c>
      <c r="M7463">
        <v>6</v>
      </c>
      <c r="N7463">
        <v>868</v>
      </c>
      <c r="O7463" t="s">
        <v>4205</v>
      </c>
      <c r="P7463" t="s">
        <v>5110</v>
      </c>
      <c r="Q7463" t="s">
        <v>38</v>
      </c>
      <c r="R7463">
        <v>22</v>
      </c>
      <c r="S7463">
        <v>3</v>
      </c>
      <c r="T7463">
        <v>427165</v>
      </c>
      <c r="U7463" t="s">
        <v>5280</v>
      </c>
      <c r="V7463">
        <v>33881</v>
      </c>
      <c r="W7463" t="s">
        <v>5279</v>
      </c>
      <c r="Y7463">
        <v>0</v>
      </c>
    </row>
    <row r="7464" spans="1:25" x14ac:dyDescent="0.2">
      <c r="A7464">
        <v>116377</v>
      </c>
      <c r="B7464" t="s">
        <v>26953</v>
      </c>
      <c r="C7464">
        <v>0</v>
      </c>
      <c r="D7464">
        <f>IF(COUNTIF(Sheet3!$A$1:$A$349,"*"&amp;B7464&amp;"*")&gt;0,1,0)</f>
        <v>0</v>
      </c>
      <c r="E7464">
        <f>IF(COUNTIF(Sheet1!$C$1:$C$349,"*"&amp;K7464&amp;"*")&gt;0,1,0)</f>
        <v>1</v>
      </c>
      <c r="F7464">
        <f>IF(COUNTIF(Sheet1!$E$1:$E$349,"*"&amp;G7464&amp;"*")&gt;0,1,0)</f>
        <v>0</v>
      </c>
      <c r="G7464" t="s">
        <v>36544</v>
      </c>
      <c r="H7464" t="str">
        <f t="shared" si="116"/>
        <v>Milasel Mures</v>
      </c>
      <c r="I7464">
        <v>26</v>
      </c>
      <c r="J7464">
        <v>261</v>
      </c>
      <c r="K7464" t="s">
        <v>29094</v>
      </c>
      <c r="L7464" t="s">
        <v>15377</v>
      </c>
      <c r="M7464">
        <v>7</v>
      </c>
      <c r="N7464">
        <v>877</v>
      </c>
      <c r="O7464" t="s">
        <v>21</v>
      </c>
      <c r="P7464" t="s">
        <v>1633</v>
      </c>
      <c r="Q7464" t="s">
        <v>26</v>
      </c>
      <c r="R7464">
        <v>23</v>
      </c>
      <c r="S7464">
        <v>3</v>
      </c>
      <c r="T7464">
        <v>547182</v>
      </c>
      <c r="U7464" t="s">
        <v>15645</v>
      </c>
      <c r="V7464">
        <v>116340</v>
      </c>
      <c r="W7464" t="s">
        <v>4087</v>
      </c>
      <c r="Y7464">
        <v>0</v>
      </c>
    </row>
    <row r="7465" spans="1:25" x14ac:dyDescent="0.2">
      <c r="A7465">
        <v>171478</v>
      </c>
      <c r="B7465" t="s">
        <v>21998</v>
      </c>
      <c r="C7465">
        <v>0</v>
      </c>
      <c r="D7465">
        <f>IF(COUNTIF(Sheet3!$A$1:$A$349,"*"&amp;B7465&amp;"*")&gt;0,1,0)</f>
        <v>0</v>
      </c>
      <c r="E7465">
        <f>IF(COUNTIF(Sheet1!$C$1:$C$349,"*"&amp;K7465&amp;"*")&gt;0,1,0)</f>
        <v>1</v>
      </c>
      <c r="F7465">
        <f>IF(COUNTIF(Sheet1!$E$1:$E$349,"*"&amp;G7465&amp;"*")&gt;0,1,0)</f>
        <v>0</v>
      </c>
      <c r="G7465" t="s">
        <v>36545</v>
      </c>
      <c r="H7465" t="str">
        <f t="shared" si="116"/>
        <v>Milcoiu Valcea</v>
      </c>
      <c r="I7465">
        <v>38</v>
      </c>
      <c r="J7465">
        <v>387</v>
      </c>
      <c r="K7465" t="s">
        <v>25637</v>
      </c>
      <c r="L7465" t="s">
        <v>21552</v>
      </c>
      <c r="M7465">
        <v>4</v>
      </c>
      <c r="N7465">
        <v>840</v>
      </c>
      <c r="O7465" t="s">
        <v>10021</v>
      </c>
      <c r="P7465" t="s">
        <v>1361</v>
      </c>
      <c r="Q7465" t="s">
        <v>38</v>
      </c>
      <c r="R7465">
        <v>22</v>
      </c>
      <c r="S7465">
        <v>3</v>
      </c>
      <c r="T7465">
        <v>247395</v>
      </c>
      <c r="U7465" t="s">
        <v>21999</v>
      </c>
      <c r="V7465">
        <v>171469</v>
      </c>
      <c r="W7465" t="s">
        <v>21998</v>
      </c>
      <c r="Y7465">
        <v>0</v>
      </c>
    </row>
    <row r="7466" spans="1:25" x14ac:dyDescent="0.2">
      <c r="A7466">
        <v>104074</v>
      </c>
      <c r="B7466" t="s">
        <v>26954</v>
      </c>
      <c r="C7466">
        <v>0</v>
      </c>
      <c r="D7466">
        <f>IF(COUNTIF(Sheet3!$A$1:$A$349,"*"&amp;B7466&amp;"*")&gt;0,1,0)</f>
        <v>0</v>
      </c>
      <c r="E7466">
        <f>IF(COUNTIF(Sheet1!$C$1:$C$349,"*"&amp;K7466&amp;"*")&gt;0,1,0)</f>
        <v>1</v>
      </c>
      <c r="F7466">
        <f>IF(COUNTIF(Sheet1!$E$1:$E$349,"*"&amp;G7466&amp;"*")&gt;0,1,0)</f>
        <v>0</v>
      </c>
      <c r="G7466" t="s">
        <v>36546</v>
      </c>
      <c r="H7466" t="str">
        <f t="shared" si="116"/>
        <v>Milcovatu Giurgiu</v>
      </c>
      <c r="I7466">
        <v>52</v>
      </c>
      <c r="J7466">
        <v>528</v>
      </c>
      <c r="K7466" t="s">
        <v>13730</v>
      </c>
      <c r="L7466" t="s">
        <v>13731</v>
      </c>
      <c r="M7466">
        <v>3</v>
      </c>
      <c r="N7466">
        <v>831</v>
      </c>
      <c r="O7466" t="s">
        <v>2107</v>
      </c>
      <c r="P7466" t="s">
        <v>1962</v>
      </c>
      <c r="Q7466" t="s">
        <v>26</v>
      </c>
      <c r="R7466">
        <v>23</v>
      </c>
      <c r="S7466">
        <v>3</v>
      </c>
      <c r="T7466">
        <v>87157</v>
      </c>
      <c r="U7466" t="s">
        <v>14195</v>
      </c>
      <c r="V7466">
        <v>104047</v>
      </c>
      <c r="W7466" t="s">
        <v>14190</v>
      </c>
      <c r="Y7466">
        <v>0</v>
      </c>
    </row>
    <row r="7467" spans="1:25" x14ac:dyDescent="0.2">
      <c r="A7467">
        <v>176711</v>
      </c>
      <c r="B7467" t="s">
        <v>22561</v>
      </c>
      <c r="C7467">
        <v>0</v>
      </c>
      <c r="D7467">
        <f>IF(COUNTIF(Sheet3!$A$1:$A$349,"*"&amp;B7467&amp;"*")&gt;0,1,0)</f>
        <v>0</v>
      </c>
      <c r="E7467">
        <f>IF(COUNTIF(Sheet1!$C$1:$C$349,"*"&amp;K7467&amp;"*")&gt;0,1,0)</f>
        <v>1</v>
      </c>
      <c r="F7467">
        <f>IF(COUNTIF(Sheet1!$E$1:$E$349,"*"&amp;G7467&amp;"*")&gt;0,1,0)</f>
        <v>0</v>
      </c>
      <c r="G7467" t="s">
        <v>36547</v>
      </c>
      <c r="H7467" t="str">
        <f t="shared" si="116"/>
        <v>Milcovel Vrancea</v>
      </c>
      <c r="I7467">
        <v>39</v>
      </c>
      <c r="J7467">
        <v>396</v>
      </c>
      <c r="K7467" t="s">
        <v>15010</v>
      </c>
      <c r="L7467" t="s">
        <v>22342</v>
      </c>
      <c r="M7467">
        <v>2</v>
      </c>
      <c r="N7467">
        <v>822</v>
      </c>
      <c r="O7467" t="s">
        <v>6468</v>
      </c>
      <c r="P7467" t="s">
        <v>3556</v>
      </c>
      <c r="Q7467" t="s">
        <v>26</v>
      </c>
      <c r="R7467">
        <v>23</v>
      </c>
      <c r="S7467">
        <v>3</v>
      </c>
      <c r="T7467">
        <v>627202</v>
      </c>
      <c r="U7467" t="s">
        <v>22562</v>
      </c>
      <c r="V7467">
        <v>176686</v>
      </c>
      <c r="W7467" t="s">
        <v>8209</v>
      </c>
      <c r="Y7467">
        <v>0</v>
      </c>
    </row>
    <row r="7468" spans="1:25" x14ac:dyDescent="0.2">
      <c r="A7468">
        <v>51412</v>
      </c>
      <c r="B7468" t="s">
        <v>7632</v>
      </c>
      <c r="C7468">
        <v>0</v>
      </c>
      <c r="D7468">
        <f>IF(COUNTIF(Sheet3!$A$1:$A$349,"*"&amp;B7468&amp;"*")&gt;0,1,0)</f>
        <v>0</v>
      </c>
      <c r="E7468">
        <f>IF(COUNTIF(Sheet1!$C$1:$C$349,"*"&amp;K7468&amp;"*")&gt;0,1,0)</f>
        <v>1</v>
      </c>
      <c r="F7468">
        <f>IF(COUNTIF(Sheet1!$E$1:$E$349,"*"&amp;G7468&amp;"*")&gt;0,1,0)</f>
        <v>0</v>
      </c>
      <c r="G7468" t="s">
        <v>36548</v>
      </c>
      <c r="H7468" t="str">
        <f t="shared" si="116"/>
        <v>Milcoveni Caras-Severin</v>
      </c>
      <c r="I7468">
        <v>11</v>
      </c>
      <c r="J7468">
        <v>118</v>
      </c>
      <c r="K7468" t="s">
        <v>29093</v>
      </c>
      <c r="L7468" t="s">
        <v>7542</v>
      </c>
      <c r="M7468">
        <v>5</v>
      </c>
      <c r="N7468">
        <v>859</v>
      </c>
      <c r="O7468" t="s">
        <v>1467</v>
      </c>
      <c r="P7468" t="s">
        <v>2578</v>
      </c>
      <c r="Q7468" t="s">
        <v>26</v>
      </c>
      <c r="R7468">
        <v>23</v>
      </c>
      <c r="S7468">
        <v>3</v>
      </c>
      <c r="T7468">
        <v>327022</v>
      </c>
      <c r="U7468" t="s">
        <v>7633</v>
      </c>
      <c r="V7468">
        <v>51387</v>
      </c>
      <c r="W7468" t="s">
        <v>7628</v>
      </c>
      <c r="Y7468">
        <v>0</v>
      </c>
    </row>
    <row r="7469" spans="1:25" x14ac:dyDescent="0.2">
      <c r="A7469">
        <v>126371</v>
      </c>
      <c r="B7469" t="s">
        <v>7632</v>
      </c>
      <c r="C7469">
        <v>0</v>
      </c>
      <c r="D7469">
        <f>IF(COUNTIF(Sheet3!$A$1:$A$349,"*"&amp;B7469&amp;"*")&gt;0,1,0)</f>
        <v>0</v>
      </c>
      <c r="E7469">
        <f>IF(COUNTIF(Sheet1!$C$1:$C$349,"*"&amp;K7469&amp;"*")&gt;0,1,0)</f>
        <v>1</v>
      </c>
      <c r="F7469">
        <f>IF(COUNTIF(Sheet1!$E$1:$E$349,"*"&amp;G7469&amp;"*")&gt;0,1,0)</f>
        <v>0</v>
      </c>
      <c r="G7469" t="s">
        <v>36549</v>
      </c>
      <c r="H7469" t="str">
        <f t="shared" si="116"/>
        <v>Milcoveni Olt</v>
      </c>
      <c r="I7469">
        <v>28</v>
      </c>
      <c r="J7469">
        <v>289</v>
      </c>
      <c r="K7469" t="s">
        <v>16692</v>
      </c>
      <c r="L7469" t="s">
        <v>16693</v>
      </c>
      <c r="M7469">
        <v>4</v>
      </c>
      <c r="N7469">
        <v>840</v>
      </c>
      <c r="O7469" t="s">
        <v>10021</v>
      </c>
      <c r="P7469" t="s">
        <v>3313</v>
      </c>
      <c r="Q7469" t="s">
        <v>26</v>
      </c>
      <c r="R7469">
        <v>23</v>
      </c>
      <c r="S7469">
        <v>3</v>
      </c>
      <c r="T7469">
        <v>237094</v>
      </c>
      <c r="U7469" t="s">
        <v>16806</v>
      </c>
      <c r="V7469">
        <v>126326</v>
      </c>
      <c r="W7469" t="s">
        <v>6894</v>
      </c>
      <c r="Y7469">
        <v>0</v>
      </c>
    </row>
    <row r="7470" spans="1:25" x14ac:dyDescent="0.2">
      <c r="A7470">
        <v>127590</v>
      </c>
      <c r="B7470" t="s">
        <v>16950</v>
      </c>
      <c r="C7470">
        <v>0</v>
      </c>
      <c r="D7470">
        <f>IF(COUNTIF(Sheet3!$A$1:$A$349,"*"&amp;B7470&amp;"*")&gt;0,1,0)</f>
        <v>0</v>
      </c>
      <c r="E7470">
        <f>IF(COUNTIF(Sheet1!$C$1:$C$349,"*"&amp;K7470&amp;"*")&gt;0,1,0)</f>
        <v>1</v>
      </c>
      <c r="F7470">
        <f>IF(COUNTIF(Sheet1!$E$1:$E$349,"*"&amp;G7470&amp;"*")&gt;0,1,0)</f>
        <v>0</v>
      </c>
      <c r="G7470" t="s">
        <v>36550</v>
      </c>
      <c r="H7470" t="str">
        <f t="shared" si="116"/>
        <v>Milcovu din Deal Olt</v>
      </c>
      <c r="I7470">
        <v>28</v>
      </c>
      <c r="J7470">
        <v>289</v>
      </c>
      <c r="K7470" t="s">
        <v>16692</v>
      </c>
      <c r="L7470" t="s">
        <v>16693</v>
      </c>
      <c r="M7470">
        <v>4</v>
      </c>
      <c r="N7470">
        <v>840</v>
      </c>
      <c r="O7470" t="s">
        <v>10021</v>
      </c>
      <c r="P7470" t="s">
        <v>640</v>
      </c>
      <c r="Q7470" t="s">
        <v>26</v>
      </c>
      <c r="R7470">
        <v>23</v>
      </c>
      <c r="S7470">
        <v>3</v>
      </c>
      <c r="T7470">
        <v>237262</v>
      </c>
      <c r="U7470" t="s">
        <v>16951</v>
      </c>
      <c r="V7470">
        <v>127563</v>
      </c>
      <c r="W7470" t="s">
        <v>16947</v>
      </c>
      <c r="Y7470">
        <v>0</v>
      </c>
    </row>
    <row r="7471" spans="1:25" x14ac:dyDescent="0.2">
      <c r="A7471">
        <v>127607</v>
      </c>
      <c r="B7471" t="s">
        <v>16952</v>
      </c>
      <c r="C7471">
        <v>0</v>
      </c>
      <c r="D7471">
        <f>IF(COUNTIF(Sheet3!$A$1:$A$349,"*"&amp;B7471&amp;"*")&gt;0,1,0)</f>
        <v>0</v>
      </c>
      <c r="E7471">
        <f>IF(COUNTIF(Sheet1!$C$1:$C$349,"*"&amp;K7471&amp;"*")&gt;0,1,0)</f>
        <v>1</v>
      </c>
      <c r="F7471">
        <f>IF(COUNTIF(Sheet1!$E$1:$E$349,"*"&amp;G7471&amp;"*")&gt;0,1,0)</f>
        <v>0</v>
      </c>
      <c r="G7471" t="s">
        <v>36551</v>
      </c>
      <c r="H7471" t="str">
        <f t="shared" si="116"/>
        <v>Milcovu din Vale Olt</v>
      </c>
      <c r="I7471">
        <v>28</v>
      </c>
      <c r="J7471">
        <v>289</v>
      </c>
      <c r="K7471" t="s">
        <v>16692</v>
      </c>
      <c r="L7471" t="s">
        <v>16693</v>
      </c>
      <c r="M7471">
        <v>4</v>
      </c>
      <c r="N7471">
        <v>840</v>
      </c>
      <c r="O7471" t="s">
        <v>10021</v>
      </c>
      <c r="P7471" t="s">
        <v>1009</v>
      </c>
      <c r="Q7471" t="s">
        <v>26</v>
      </c>
      <c r="R7471">
        <v>23</v>
      </c>
      <c r="S7471">
        <v>3</v>
      </c>
      <c r="T7471">
        <v>237263</v>
      </c>
      <c r="U7471" t="s">
        <v>16953</v>
      </c>
      <c r="V7471">
        <v>127563</v>
      </c>
      <c r="W7471" t="s">
        <v>16947</v>
      </c>
      <c r="Y7471">
        <v>0</v>
      </c>
    </row>
    <row r="7472" spans="1:25" x14ac:dyDescent="0.2">
      <c r="A7472">
        <v>176757</v>
      </c>
      <c r="B7472" t="s">
        <v>22565</v>
      </c>
      <c r="C7472">
        <v>0</v>
      </c>
      <c r="D7472">
        <f>IF(COUNTIF(Sheet3!$A$1:$A$349,"*"&amp;B7472&amp;"*")&gt;0,1,0)</f>
        <v>0</v>
      </c>
      <c r="E7472">
        <f>IF(COUNTIF(Sheet1!$C$1:$C$349,"*"&amp;K7472&amp;"*")&gt;0,1,0)</f>
        <v>1</v>
      </c>
      <c r="F7472">
        <f>IF(COUNTIF(Sheet1!$E$1:$E$349,"*"&amp;G7472&amp;"*")&gt;0,1,0)</f>
        <v>0</v>
      </c>
      <c r="G7472" t="s">
        <v>36552</v>
      </c>
      <c r="H7472" t="str">
        <f t="shared" si="116"/>
        <v>Milcovul Vrancea</v>
      </c>
      <c r="I7472">
        <v>39</v>
      </c>
      <c r="J7472">
        <v>396</v>
      </c>
      <c r="K7472" t="s">
        <v>15010</v>
      </c>
      <c r="L7472" t="s">
        <v>22342</v>
      </c>
      <c r="M7472">
        <v>2</v>
      </c>
      <c r="N7472">
        <v>822</v>
      </c>
      <c r="O7472" t="s">
        <v>6468</v>
      </c>
      <c r="P7472" t="s">
        <v>22566</v>
      </c>
      <c r="Q7472" t="s">
        <v>38</v>
      </c>
      <c r="R7472">
        <v>22</v>
      </c>
      <c r="S7472">
        <v>3</v>
      </c>
      <c r="T7472">
        <v>627205</v>
      </c>
      <c r="U7472" t="s">
        <v>22567</v>
      </c>
      <c r="V7472">
        <v>176748</v>
      </c>
      <c r="W7472" t="s">
        <v>22565</v>
      </c>
      <c r="Y7472">
        <v>0</v>
      </c>
    </row>
    <row r="7473" spans="1:25" x14ac:dyDescent="0.2">
      <c r="A7473">
        <v>38330</v>
      </c>
      <c r="B7473" t="s">
        <v>5911</v>
      </c>
      <c r="C7473">
        <v>0</v>
      </c>
      <c r="D7473">
        <f>IF(COUNTIF(Sheet3!$A$1:$A$349,"*"&amp;B7473&amp;"*")&gt;0,1,0)</f>
        <v>0</v>
      </c>
      <c r="E7473">
        <f>IF(COUNTIF(Sheet1!$C$1:$C$349,"*"&amp;K7473&amp;"*")&gt;0,1,0)</f>
        <v>1</v>
      </c>
      <c r="F7473">
        <f>IF(COUNTIF(Sheet1!$E$1:$E$349,"*"&amp;G7473&amp;"*")&gt;0,1,0)</f>
        <v>0</v>
      </c>
      <c r="G7473" t="s">
        <v>36553</v>
      </c>
      <c r="H7473" t="str">
        <f t="shared" si="116"/>
        <v>Mileanca Botosani</v>
      </c>
      <c r="I7473">
        <v>7</v>
      </c>
      <c r="J7473">
        <v>74</v>
      </c>
      <c r="K7473" t="s">
        <v>22901</v>
      </c>
      <c r="L7473" t="s">
        <v>5526</v>
      </c>
      <c r="M7473">
        <v>1</v>
      </c>
      <c r="N7473">
        <v>813</v>
      </c>
      <c r="O7473" t="s">
        <v>3243</v>
      </c>
      <c r="P7473" t="s">
        <v>5912</v>
      </c>
      <c r="Q7473" t="s">
        <v>38</v>
      </c>
      <c r="R7473">
        <v>22</v>
      </c>
      <c r="S7473">
        <v>3</v>
      </c>
      <c r="T7473">
        <v>717280</v>
      </c>
      <c r="U7473" t="s">
        <v>5913</v>
      </c>
      <c r="V7473">
        <v>38321</v>
      </c>
      <c r="W7473" t="s">
        <v>5911</v>
      </c>
      <c r="Y7473">
        <v>0</v>
      </c>
    </row>
    <row r="7474" spans="1:25" x14ac:dyDescent="0.2">
      <c r="A7474">
        <v>70281</v>
      </c>
      <c r="B7474" t="s">
        <v>24059</v>
      </c>
      <c r="C7474">
        <v>0</v>
      </c>
      <c r="D7474">
        <f>IF(COUNTIF(Sheet3!$A$1:$A$349,"*"&amp;B7474&amp;"*")&gt;0,1,0)</f>
        <v>0</v>
      </c>
      <c r="E7474">
        <f>IF(COUNTIF(Sheet1!$C$1:$C$349,"*"&amp;K7474&amp;"*")&gt;0,1,0)</f>
        <v>1</v>
      </c>
      <c r="F7474">
        <f>IF(COUNTIF(Sheet1!$E$1:$E$349,"*"&amp;G7474&amp;"*")&gt;0,1,0)</f>
        <v>0</v>
      </c>
      <c r="G7474" t="s">
        <v>36554</v>
      </c>
      <c r="H7474" t="str">
        <f t="shared" si="116"/>
        <v>Milesti Dolj</v>
      </c>
      <c r="I7474">
        <v>16</v>
      </c>
      <c r="J7474">
        <v>163</v>
      </c>
      <c r="K7474" t="s">
        <v>10019</v>
      </c>
      <c r="L7474" t="s">
        <v>10020</v>
      </c>
      <c r="M7474">
        <v>4</v>
      </c>
      <c r="N7474">
        <v>840</v>
      </c>
      <c r="O7474" t="s">
        <v>10021</v>
      </c>
      <c r="P7474" t="s">
        <v>7169</v>
      </c>
      <c r="Q7474" t="s">
        <v>26</v>
      </c>
      <c r="R7474">
        <v>23</v>
      </c>
      <c r="S7474">
        <v>3</v>
      </c>
      <c r="T7474">
        <v>207562</v>
      </c>
      <c r="U7474" t="s">
        <v>10076</v>
      </c>
      <c r="V7474">
        <v>70174</v>
      </c>
      <c r="W7474" t="s">
        <v>10063</v>
      </c>
      <c r="Y7474">
        <v>0</v>
      </c>
    </row>
    <row r="7475" spans="1:25" x14ac:dyDescent="0.2">
      <c r="A7475">
        <v>169592</v>
      </c>
      <c r="B7475" t="s">
        <v>24059</v>
      </c>
      <c r="C7475">
        <v>0</v>
      </c>
      <c r="D7475">
        <f>IF(COUNTIF(Sheet3!$A$1:$A$349,"*"&amp;B7475&amp;"*")&gt;0,1,0)</f>
        <v>0</v>
      </c>
      <c r="E7475">
        <f>IF(COUNTIF(Sheet1!$C$1:$C$349,"*"&amp;K7475&amp;"*")&gt;0,1,0)</f>
        <v>1</v>
      </c>
      <c r="F7475">
        <f>IF(COUNTIF(Sheet1!$E$1:$E$349,"*"&amp;G7475&amp;"*")&gt;0,1,0)</f>
        <v>0</v>
      </c>
      <c r="G7475" t="s">
        <v>36555</v>
      </c>
      <c r="H7475" t="str">
        <f t="shared" si="116"/>
        <v>Milesti Valcea</v>
      </c>
      <c r="I7475">
        <v>38</v>
      </c>
      <c r="J7475">
        <v>387</v>
      </c>
      <c r="K7475" t="s">
        <v>25637</v>
      </c>
      <c r="L7475" t="s">
        <v>21552</v>
      </c>
      <c r="M7475">
        <v>4</v>
      </c>
      <c r="N7475">
        <v>840</v>
      </c>
      <c r="O7475" t="s">
        <v>10021</v>
      </c>
      <c r="P7475" t="s">
        <v>1342</v>
      </c>
      <c r="Q7475" t="s">
        <v>38</v>
      </c>
      <c r="R7475">
        <v>22</v>
      </c>
      <c r="S7475">
        <v>3</v>
      </c>
      <c r="T7475">
        <v>247164</v>
      </c>
      <c r="U7475" t="s">
        <v>21790</v>
      </c>
      <c r="V7475">
        <v>169583</v>
      </c>
      <c r="W7475" t="s">
        <v>14631</v>
      </c>
      <c r="Y7475">
        <v>0</v>
      </c>
    </row>
    <row r="7476" spans="1:25" x14ac:dyDescent="0.2">
      <c r="A7476">
        <v>24114</v>
      </c>
      <c r="B7476" t="s">
        <v>24060</v>
      </c>
      <c r="C7476">
        <v>0</v>
      </c>
      <c r="D7476">
        <f>IF(COUNTIF(Sheet3!$A$1:$A$349,"*"&amp;B7476&amp;"*")&gt;0,1,0)</f>
        <v>0</v>
      </c>
      <c r="E7476">
        <f>IF(COUNTIF(Sheet1!$C$1:$C$349,"*"&amp;K7476&amp;"*")&gt;0,1,0)</f>
        <v>1</v>
      </c>
      <c r="F7476">
        <f>IF(COUNTIF(Sheet1!$E$1:$E$349,"*"&amp;G7476&amp;"*")&gt;0,1,0)</f>
        <v>0</v>
      </c>
      <c r="G7476" t="s">
        <v>36556</v>
      </c>
      <c r="H7476" t="str">
        <f t="shared" si="116"/>
        <v>Milestii de Jos Bacau</v>
      </c>
      <c r="I7476">
        <v>4</v>
      </c>
      <c r="J7476">
        <v>47</v>
      </c>
      <c r="K7476" t="s">
        <v>22882</v>
      </c>
      <c r="L7476" t="s">
        <v>3242</v>
      </c>
      <c r="M7476">
        <v>1</v>
      </c>
      <c r="N7476">
        <v>813</v>
      </c>
      <c r="O7476" t="s">
        <v>3243</v>
      </c>
      <c r="P7476" t="s">
        <v>267</v>
      </c>
      <c r="Q7476" t="s">
        <v>26</v>
      </c>
      <c r="R7476">
        <v>23</v>
      </c>
      <c r="S7476">
        <v>3</v>
      </c>
      <c r="T7476">
        <v>607402</v>
      </c>
      <c r="U7476" t="s">
        <v>3858</v>
      </c>
      <c r="V7476">
        <v>24089</v>
      </c>
      <c r="W7476" t="s">
        <v>3693</v>
      </c>
      <c r="Y7476">
        <v>0</v>
      </c>
    </row>
    <row r="7477" spans="1:25" x14ac:dyDescent="0.2">
      <c r="A7477">
        <v>24123</v>
      </c>
      <c r="B7477" t="s">
        <v>24061</v>
      </c>
      <c r="C7477">
        <v>0</v>
      </c>
      <c r="D7477">
        <f>IF(COUNTIF(Sheet3!$A$1:$A$349,"*"&amp;B7477&amp;"*")&gt;0,1,0)</f>
        <v>0</v>
      </c>
      <c r="E7477">
        <f>IF(COUNTIF(Sheet1!$C$1:$C$349,"*"&amp;K7477&amp;"*")&gt;0,1,0)</f>
        <v>1</v>
      </c>
      <c r="F7477">
        <f>IF(COUNTIF(Sheet1!$E$1:$E$349,"*"&amp;G7477&amp;"*")&gt;0,1,0)</f>
        <v>0</v>
      </c>
      <c r="G7477" t="s">
        <v>36557</v>
      </c>
      <c r="H7477" t="str">
        <f t="shared" si="116"/>
        <v>Milestii de Sus Bacau</v>
      </c>
      <c r="I7477">
        <v>4</v>
      </c>
      <c r="J7477">
        <v>47</v>
      </c>
      <c r="K7477" t="s">
        <v>22882</v>
      </c>
      <c r="L7477" t="s">
        <v>3242</v>
      </c>
      <c r="M7477">
        <v>1</v>
      </c>
      <c r="N7477">
        <v>813</v>
      </c>
      <c r="O7477" t="s">
        <v>3243</v>
      </c>
      <c r="P7477" t="s">
        <v>336</v>
      </c>
      <c r="Q7477" t="s">
        <v>26</v>
      </c>
      <c r="R7477">
        <v>23</v>
      </c>
      <c r="S7477">
        <v>3</v>
      </c>
      <c r="T7477">
        <v>607403</v>
      </c>
      <c r="U7477" t="s">
        <v>3859</v>
      </c>
      <c r="V7477">
        <v>24089</v>
      </c>
      <c r="W7477" t="s">
        <v>3693</v>
      </c>
      <c r="Y7477">
        <v>0</v>
      </c>
    </row>
    <row r="7478" spans="1:25" x14ac:dyDescent="0.2">
      <c r="A7478">
        <v>38624</v>
      </c>
      <c r="B7478" t="s">
        <v>5952</v>
      </c>
      <c r="C7478">
        <v>0</v>
      </c>
      <c r="D7478">
        <f>IF(COUNTIF(Sheet3!$A$1:$A$349,"*"&amp;B7478&amp;"*")&gt;0,1,0)</f>
        <v>0</v>
      </c>
      <c r="E7478">
        <f>IF(COUNTIF(Sheet1!$C$1:$C$349,"*"&amp;K7478&amp;"*")&gt;0,1,0)</f>
        <v>1</v>
      </c>
      <c r="F7478">
        <f>IF(COUNTIF(Sheet1!$E$1:$E$349,"*"&amp;G7478&amp;"*")&gt;0,1,0)</f>
        <v>0</v>
      </c>
      <c r="G7478" t="s">
        <v>36558</v>
      </c>
      <c r="H7478" t="str">
        <f t="shared" si="116"/>
        <v>Miletin Botosani</v>
      </c>
      <c r="I7478">
        <v>7</v>
      </c>
      <c r="J7478">
        <v>74</v>
      </c>
      <c r="K7478" t="s">
        <v>22901</v>
      </c>
      <c r="L7478" t="s">
        <v>5526</v>
      </c>
      <c r="M7478">
        <v>1</v>
      </c>
      <c r="N7478">
        <v>813</v>
      </c>
      <c r="O7478" t="s">
        <v>3243</v>
      </c>
      <c r="P7478" t="s">
        <v>1669</v>
      </c>
      <c r="Q7478" t="s">
        <v>26</v>
      </c>
      <c r="R7478">
        <v>23</v>
      </c>
      <c r="S7478">
        <v>3</v>
      </c>
      <c r="T7478">
        <v>717308</v>
      </c>
      <c r="U7478" t="s">
        <v>5953</v>
      </c>
      <c r="V7478">
        <v>38580</v>
      </c>
      <c r="W7478" t="s">
        <v>5946</v>
      </c>
      <c r="Y7478">
        <v>0</v>
      </c>
    </row>
    <row r="7479" spans="1:25" x14ac:dyDescent="0.2">
      <c r="A7479">
        <v>146986</v>
      </c>
      <c r="B7479" t="s">
        <v>26955</v>
      </c>
      <c r="C7479">
        <v>0</v>
      </c>
      <c r="D7479">
        <f>IF(COUNTIF(Sheet3!$A$1:$A$349,"*"&amp;B7479&amp;"*")&gt;0,1,0)</f>
        <v>0</v>
      </c>
      <c r="E7479">
        <f>IF(COUNTIF(Sheet1!$C$1:$C$349,"*"&amp;K7479&amp;"*")&gt;0,1,0)</f>
        <v>1</v>
      </c>
      <c r="F7479">
        <f>IF(COUNTIF(Sheet1!$E$1:$E$349,"*"&amp;G7479&amp;"*")&gt;0,1,0)</f>
        <v>0</v>
      </c>
      <c r="G7479" t="s">
        <v>36559</v>
      </c>
      <c r="H7479" t="str">
        <f t="shared" si="116"/>
        <v>Milisauti Suceava</v>
      </c>
      <c r="I7479">
        <v>33</v>
      </c>
      <c r="J7479">
        <v>332</v>
      </c>
      <c r="K7479" t="s">
        <v>19139</v>
      </c>
      <c r="L7479" t="s">
        <v>19140</v>
      </c>
      <c r="M7479">
        <v>1</v>
      </c>
      <c r="N7479">
        <v>813</v>
      </c>
      <c r="O7479" t="s">
        <v>3243</v>
      </c>
      <c r="P7479" t="s">
        <v>19228</v>
      </c>
      <c r="Q7479" t="s">
        <v>26</v>
      </c>
      <c r="R7479">
        <v>17</v>
      </c>
      <c r="S7479">
        <v>1</v>
      </c>
      <c r="T7479">
        <v>727360</v>
      </c>
      <c r="U7479" t="s">
        <v>19229</v>
      </c>
      <c r="V7479">
        <v>146931</v>
      </c>
      <c r="W7479" t="s">
        <v>19221</v>
      </c>
      <c r="Y7479">
        <v>0</v>
      </c>
    </row>
    <row r="7480" spans="1:25" x14ac:dyDescent="0.2">
      <c r="A7480">
        <v>67853</v>
      </c>
      <c r="B7480" t="s">
        <v>24062</v>
      </c>
      <c r="C7480">
        <v>0</v>
      </c>
      <c r="D7480">
        <f>IF(COUNTIF(Sheet3!$A$1:$A$349,"*"&amp;B7480&amp;"*")&gt;0,1,0)</f>
        <v>0</v>
      </c>
      <c r="E7480">
        <f>IF(COUNTIF(Sheet1!$C$1:$C$349,"*"&amp;K7480&amp;"*")&gt;0,1,0)</f>
        <v>1</v>
      </c>
      <c r="F7480">
        <f>IF(COUNTIF(Sheet1!$E$1:$E$349,"*"&amp;G7480&amp;"*")&gt;0,1,0)</f>
        <v>0</v>
      </c>
      <c r="G7480" t="s">
        <v>36560</v>
      </c>
      <c r="H7480" t="str">
        <f t="shared" si="116"/>
        <v>Milosari Dambovita</v>
      </c>
      <c r="I7480">
        <v>15</v>
      </c>
      <c r="J7480">
        <v>154</v>
      </c>
      <c r="K7480" t="s">
        <v>29101</v>
      </c>
      <c r="L7480" t="s">
        <v>9417</v>
      </c>
      <c r="M7480">
        <v>3</v>
      </c>
      <c r="N7480">
        <v>831</v>
      </c>
      <c r="O7480" t="s">
        <v>2107</v>
      </c>
      <c r="P7480" t="s">
        <v>4309</v>
      </c>
      <c r="Q7480" t="s">
        <v>26</v>
      </c>
      <c r="R7480">
        <v>23</v>
      </c>
      <c r="S7480">
        <v>3</v>
      </c>
      <c r="T7480">
        <v>137271</v>
      </c>
      <c r="U7480" t="s">
        <v>9773</v>
      </c>
      <c r="V7480">
        <v>67835</v>
      </c>
      <c r="W7480" t="s">
        <v>9771</v>
      </c>
      <c r="Y7480">
        <v>0</v>
      </c>
    </row>
    <row r="7481" spans="1:25" x14ac:dyDescent="0.2">
      <c r="A7481">
        <v>94054</v>
      </c>
      <c r="B7481" t="s">
        <v>24063</v>
      </c>
      <c r="C7481">
        <v>0</v>
      </c>
      <c r="D7481">
        <f>IF(COUNTIF(Sheet3!$A$1:$A$349,"*"&amp;B7481&amp;"*")&gt;0,1,0)</f>
        <v>0</v>
      </c>
      <c r="E7481">
        <f>IF(COUNTIF(Sheet1!$C$1:$C$349,"*"&amp;K7481&amp;"*")&gt;0,1,0)</f>
        <v>1</v>
      </c>
      <c r="F7481">
        <f>IF(COUNTIF(Sheet1!$E$1:$E$349,"*"&amp;G7481&amp;"*")&gt;0,1,0)</f>
        <v>0</v>
      </c>
      <c r="G7481" t="s">
        <v>36561</v>
      </c>
      <c r="H7481" t="str">
        <f t="shared" si="116"/>
        <v>Milosesti Ialomita</v>
      </c>
      <c r="I7481">
        <v>21</v>
      </c>
      <c r="J7481">
        <v>216</v>
      </c>
      <c r="K7481" t="s">
        <v>29100</v>
      </c>
      <c r="L7481" t="s">
        <v>12798</v>
      </c>
      <c r="M7481">
        <v>3</v>
      </c>
      <c r="N7481">
        <v>831</v>
      </c>
      <c r="O7481" t="s">
        <v>2107</v>
      </c>
      <c r="P7481" t="s">
        <v>12979</v>
      </c>
      <c r="Q7481" t="s">
        <v>38</v>
      </c>
      <c r="R7481">
        <v>22</v>
      </c>
      <c r="S7481">
        <v>3</v>
      </c>
      <c r="T7481">
        <v>927170</v>
      </c>
      <c r="U7481" t="s">
        <v>12980</v>
      </c>
      <c r="V7481">
        <v>94045</v>
      </c>
      <c r="W7481" t="s">
        <v>12978</v>
      </c>
      <c r="Y7481">
        <v>0</v>
      </c>
    </row>
    <row r="7482" spans="1:25" x14ac:dyDescent="0.2">
      <c r="A7482">
        <v>103675</v>
      </c>
      <c r="B7482" t="s">
        <v>24063</v>
      </c>
      <c r="C7482">
        <v>0</v>
      </c>
      <c r="D7482">
        <f>IF(COUNTIF(Sheet3!$A$1:$A$349,"*"&amp;B7482&amp;"*")&gt;0,1,0)</f>
        <v>0</v>
      </c>
      <c r="E7482">
        <f>IF(COUNTIF(Sheet1!$C$1:$C$349,"*"&amp;K7482&amp;"*")&gt;0,1,0)</f>
        <v>1</v>
      </c>
      <c r="F7482">
        <f>IF(COUNTIF(Sheet1!$E$1:$E$349,"*"&amp;G7482&amp;"*")&gt;0,1,0)</f>
        <v>0</v>
      </c>
      <c r="G7482" t="s">
        <v>36562</v>
      </c>
      <c r="H7482" t="str">
        <f t="shared" si="116"/>
        <v>Milosesti Giurgiu</v>
      </c>
      <c r="I7482">
        <v>52</v>
      </c>
      <c r="J7482">
        <v>528</v>
      </c>
      <c r="K7482" t="s">
        <v>13730</v>
      </c>
      <c r="L7482" t="s">
        <v>13731</v>
      </c>
      <c r="M7482">
        <v>3</v>
      </c>
      <c r="N7482">
        <v>831</v>
      </c>
      <c r="O7482" t="s">
        <v>2107</v>
      </c>
      <c r="P7482" t="s">
        <v>5427</v>
      </c>
      <c r="Q7482" t="s">
        <v>26</v>
      </c>
      <c r="R7482">
        <v>23</v>
      </c>
      <c r="S7482">
        <v>3</v>
      </c>
      <c r="T7482">
        <v>87128</v>
      </c>
      <c r="U7482" t="s">
        <v>14144</v>
      </c>
      <c r="V7482">
        <v>179757</v>
      </c>
      <c r="W7482" t="s">
        <v>14139</v>
      </c>
      <c r="Y7482">
        <v>0</v>
      </c>
    </row>
    <row r="7483" spans="1:25" x14ac:dyDescent="0.2">
      <c r="A7483">
        <v>173105</v>
      </c>
      <c r="B7483" t="s">
        <v>22185</v>
      </c>
      <c r="C7483">
        <v>0</v>
      </c>
      <c r="D7483">
        <f>IF(COUNTIF(Sheet3!$A$1:$A$349,"*"&amp;B7483&amp;"*")&gt;0,1,0)</f>
        <v>0</v>
      </c>
      <c r="E7483">
        <f>IF(COUNTIF(Sheet1!$C$1:$C$349,"*"&amp;K7483&amp;"*")&gt;0,1,0)</f>
        <v>1</v>
      </c>
      <c r="F7483">
        <f>IF(COUNTIF(Sheet1!$E$1:$E$349,"*"&amp;G7483&amp;"*")&gt;0,1,0)</f>
        <v>0</v>
      </c>
      <c r="G7483" t="s">
        <v>36563</v>
      </c>
      <c r="H7483" t="str">
        <f t="shared" si="116"/>
        <v>Milostea Valcea</v>
      </c>
      <c r="I7483">
        <v>38</v>
      </c>
      <c r="J7483">
        <v>387</v>
      </c>
      <c r="K7483" t="s">
        <v>25637</v>
      </c>
      <c r="L7483" t="s">
        <v>21552</v>
      </c>
      <c r="M7483">
        <v>4</v>
      </c>
      <c r="N7483">
        <v>840</v>
      </c>
      <c r="O7483" t="s">
        <v>10021</v>
      </c>
      <c r="P7483" t="s">
        <v>6108</v>
      </c>
      <c r="Q7483" t="s">
        <v>26</v>
      </c>
      <c r="R7483">
        <v>23</v>
      </c>
      <c r="S7483">
        <v>3</v>
      </c>
      <c r="T7483">
        <v>247608</v>
      </c>
      <c r="U7483" t="s">
        <v>22186</v>
      </c>
      <c r="V7483">
        <v>173061</v>
      </c>
      <c r="W7483" t="s">
        <v>14791</v>
      </c>
      <c r="Y7483">
        <v>0</v>
      </c>
    </row>
    <row r="7484" spans="1:25" x14ac:dyDescent="0.2">
      <c r="A7484">
        <v>23225</v>
      </c>
      <c r="B7484" t="s">
        <v>28366</v>
      </c>
      <c r="C7484">
        <v>0</v>
      </c>
      <c r="D7484">
        <f>IF(COUNTIF(Sheet3!$A$1:$A$349,"*"&amp;B7484&amp;"*")&gt;0,1,0)</f>
        <v>0</v>
      </c>
      <c r="E7484">
        <f>IF(COUNTIF(Sheet1!$C$1:$C$349,"*"&amp;K7484&amp;"*")&gt;0,1,0)</f>
        <v>1</v>
      </c>
      <c r="F7484">
        <f>IF(COUNTIF(Sheet1!$E$1:$E$349,"*"&amp;G7484&amp;"*")&gt;0,1,0)</f>
        <v>0</v>
      </c>
      <c r="G7484" t="s">
        <v>36564</v>
      </c>
      <c r="H7484" t="str">
        <f t="shared" si="116"/>
        <v>Milosu Bacau</v>
      </c>
      <c r="I7484">
        <v>4</v>
      </c>
      <c r="J7484">
        <v>47</v>
      </c>
      <c r="K7484" t="s">
        <v>22882</v>
      </c>
      <c r="L7484" t="s">
        <v>3242</v>
      </c>
      <c r="M7484">
        <v>1</v>
      </c>
      <c r="N7484">
        <v>813</v>
      </c>
      <c r="O7484" t="s">
        <v>3243</v>
      </c>
      <c r="P7484" t="s">
        <v>3718</v>
      </c>
      <c r="Q7484" t="s">
        <v>26</v>
      </c>
      <c r="R7484">
        <v>23</v>
      </c>
      <c r="S7484">
        <v>3</v>
      </c>
      <c r="T7484">
        <v>607276</v>
      </c>
      <c r="U7484" t="s">
        <v>3719</v>
      </c>
      <c r="V7484">
        <v>23207</v>
      </c>
      <c r="W7484" t="s">
        <v>1520</v>
      </c>
      <c r="Y7484">
        <v>0</v>
      </c>
    </row>
    <row r="7485" spans="1:25" x14ac:dyDescent="0.2">
      <c r="A7485">
        <v>10499</v>
      </c>
      <c r="B7485" t="s">
        <v>1675</v>
      </c>
      <c r="C7485">
        <v>0</v>
      </c>
      <c r="D7485">
        <f>IF(COUNTIF(Sheet3!$A$1:$A$349,"*"&amp;B7485&amp;"*")&gt;0,1,0)</f>
        <v>0</v>
      </c>
      <c r="E7485">
        <f>IF(COUNTIF(Sheet1!$C$1:$C$349,"*"&amp;K7485&amp;"*")&gt;0,1,0)</f>
        <v>1</v>
      </c>
      <c r="F7485">
        <f>IF(COUNTIF(Sheet1!$E$1:$E$349,"*"&amp;G7485&amp;"*")&gt;0,1,0)</f>
        <v>0</v>
      </c>
      <c r="G7485" t="s">
        <v>36565</v>
      </c>
      <c r="H7485" t="str">
        <f t="shared" si="116"/>
        <v>Milova Arad</v>
      </c>
      <c r="I7485">
        <v>2</v>
      </c>
      <c r="J7485">
        <v>29</v>
      </c>
      <c r="K7485" t="s">
        <v>1465</v>
      </c>
      <c r="L7485" t="s">
        <v>1466</v>
      </c>
      <c r="M7485">
        <v>5</v>
      </c>
      <c r="N7485">
        <v>859</v>
      </c>
      <c r="O7485" t="s">
        <v>1467</v>
      </c>
      <c r="P7485" t="s">
        <v>1676</v>
      </c>
      <c r="Q7485" t="s">
        <v>26</v>
      </c>
      <c r="R7485">
        <v>23</v>
      </c>
      <c r="S7485">
        <v>3</v>
      </c>
      <c r="T7485">
        <v>317088</v>
      </c>
      <c r="U7485" t="s">
        <v>1677</v>
      </c>
      <c r="V7485">
        <v>10453</v>
      </c>
      <c r="W7485" t="s">
        <v>1668</v>
      </c>
      <c r="Y7485">
        <v>0</v>
      </c>
    </row>
    <row r="7486" spans="1:25" x14ac:dyDescent="0.2">
      <c r="A7486">
        <v>73825</v>
      </c>
      <c r="B7486" t="s">
        <v>10571</v>
      </c>
      <c r="C7486">
        <v>0</v>
      </c>
      <c r="D7486">
        <f>IF(COUNTIF(Sheet3!$A$1:$A$349,"*"&amp;B7486&amp;"*")&gt;0,1,0)</f>
        <v>0</v>
      </c>
      <c r="E7486">
        <f>IF(COUNTIF(Sheet1!$C$1:$C$349,"*"&amp;K7486&amp;"*")&gt;0,1,0)</f>
        <v>1</v>
      </c>
      <c r="F7486">
        <f>IF(COUNTIF(Sheet1!$E$1:$E$349,"*"&amp;G7486&amp;"*")&gt;0,1,0)</f>
        <v>0</v>
      </c>
      <c r="G7486" t="s">
        <v>36566</v>
      </c>
      <c r="H7486" t="str">
        <f t="shared" si="116"/>
        <v>Milovan Dolj</v>
      </c>
      <c r="I7486">
        <v>16</v>
      </c>
      <c r="J7486">
        <v>163</v>
      </c>
      <c r="K7486" t="s">
        <v>10019</v>
      </c>
      <c r="L7486" t="s">
        <v>10020</v>
      </c>
      <c r="M7486">
        <v>4</v>
      </c>
      <c r="N7486">
        <v>840</v>
      </c>
      <c r="O7486" t="s">
        <v>10021</v>
      </c>
      <c r="P7486" t="s">
        <v>5543</v>
      </c>
      <c r="Q7486" t="s">
        <v>26</v>
      </c>
      <c r="R7486">
        <v>23</v>
      </c>
      <c r="S7486">
        <v>3</v>
      </c>
      <c r="T7486">
        <v>207479</v>
      </c>
      <c r="U7486" t="s">
        <v>10572</v>
      </c>
      <c r="V7486">
        <v>74931</v>
      </c>
      <c r="W7486" t="s">
        <v>10568</v>
      </c>
      <c r="Y7486">
        <v>0</v>
      </c>
    </row>
    <row r="7487" spans="1:25" x14ac:dyDescent="0.2">
      <c r="A7487">
        <v>141474</v>
      </c>
      <c r="B7487" t="s">
        <v>18618</v>
      </c>
      <c r="C7487">
        <v>0</v>
      </c>
      <c r="D7487">
        <f>IF(COUNTIF(Sheet3!$A$1:$A$349,"*"&amp;B7487&amp;"*")&gt;0,1,0)</f>
        <v>0</v>
      </c>
      <c r="E7487">
        <f>IF(COUNTIF(Sheet1!$C$1:$C$349,"*"&amp;K7487&amp;"*")&gt;0,1,0)</f>
        <v>1</v>
      </c>
      <c r="F7487">
        <f>IF(COUNTIF(Sheet1!$E$1:$E$349,"*"&amp;G7487&amp;"*")&gt;0,1,0)</f>
        <v>0</v>
      </c>
      <c r="G7487" t="s">
        <v>36567</v>
      </c>
      <c r="H7487" t="str">
        <f t="shared" si="116"/>
        <v>Miluani Salaj</v>
      </c>
      <c r="I7487">
        <v>31</v>
      </c>
      <c r="J7487">
        <v>314</v>
      </c>
      <c r="K7487" t="s">
        <v>29098</v>
      </c>
      <c r="L7487" t="s">
        <v>18391</v>
      </c>
      <c r="M7487">
        <v>6</v>
      </c>
      <c r="N7487">
        <v>868</v>
      </c>
      <c r="O7487" t="s">
        <v>4205</v>
      </c>
      <c r="P7487" t="s">
        <v>7481</v>
      </c>
      <c r="Q7487" t="s">
        <v>26</v>
      </c>
      <c r="R7487">
        <v>23</v>
      </c>
      <c r="S7487">
        <v>3</v>
      </c>
      <c r="T7487">
        <v>457177</v>
      </c>
      <c r="U7487" t="s">
        <v>18619</v>
      </c>
      <c r="V7487">
        <v>141447</v>
      </c>
      <c r="W7487" t="s">
        <v>18614</v>
      </c>
      <c r="Y7487">
        <v>0</v>
      </c>
    </row>
    <row r="7488" spans="1:25" x14ac:dyDescent="0.2">
      <c r="A7488">
        <v>79219</v>
      </c>
      <c r="B7488" t="s">
        <v>11199</v>
      </c>
      <c r="C7488">
        <v>0</v>
      </c>
      <c r="D7488">
        <f>IF(COUNTIF(Sheet3!$A$1:$A$349,"*"&amp;B7488&amp;"*")&gt;0,1,0)</f>
        <v>0</v>
      </c>
      <c r="E7488">
        <f>IF(COUNTIF(Sheet1!$C$1:$C$349,"*"&amp;K7488&amp;"*")&gt;0,1,0)</f>
        <v>1</v>
      </c>
      <c r="F7488">
        <f>IF(COUNTIF(Sheet1!$E$1:$E$349,"*"&amp;G7488&amp;"*")&gt;0,1,0)</f>
        <v>0</v>
      </c>
      <c r="G7488" t="s">
        <v>36568</v>
      </c>
      <c r="H7488" t="str">
        <f t="shared" si="116"/>
        <v>Miluta Gorj</v>
      </c>
      <c r="I7488">
        <v>18</v>
      </c>
      <c r="J7488">
        <v>181</v>
      </c>
      <c r="K7488" t="s">
        <v>11026</v>
      </c>
      <c r="L7488" t="s">
        <v>11027</v>
      </c>
      <c r="M7488">
        <v>4</v>
      </c>
      <c r="N7488">
        <v>840</v>
      </c>
      <c r="O7488" t="s">
        <v>10021</v>
      </c>
      <c r="P7488" t="s">
        <v>2802</v>
      </c>
      <c r="Q7488" t="s">
        <v>26</v>
      </c>
      <c r="R7488">
        <v>23</v>
      </c>
      <c r="S7488">
        <v>3</v>
      </c>
      <c r="T7488">
        <v>217096</v>
      </c>
      <c r="U7488" t="s">
        <v>11200</v>
      </c>
      <c r="V7488">
        <v>79157</v>
      </c>
      <c r="W7488" t="s">
        <v>11192</v>
      </c>
      <c r="Y7488">
        <v>0</v>
      </c>
    </row>
    <row r="7489" spans="1:25" x14ac:dyDescent="0.2">
      <c r="A7489">
        <v>161366</v>
      </c>
      <c r="B7489" t="s">
        <v>28367</v>
      </c>
      <c r="C7489">
        <v>0</v>
      </c>
      <c r="D7489">
        <f>IF(COUNTIF(Sheet3!$A$1:$A$349,"*"&amp;B7489&amp;"*")&gt;0,1,0)</f>
        <v>0</v>
      </c>
      <c r="E7489">
        <f>IF(COUNTIF(Sheet1!$C$1:$C$349,"*"&amp;K7489&amp;"*")&gt;0,1,0)</f>
        <v>1</v>
      </c>
      <c r="F7489">
        <f>IF(COUNTIF(Sheet1!$E$1:$E$349,"*"&amp;G7489&amp;"*")&gt;0,1,0)</f>
        <v>0</v>
      </c>
      <c r="G7489" t="s">
        <v>36569</v>
      </c>
      <c r="H7489" t="str">
        <f t="shared" si="116"/>
        <v>Mina Altin Tepe Tulcea</v>
      </c>
      <c r="I7489">
        <v>36</v>
      </c>
      <c r="J7489">
        <v>369</v>
      </c>
      <c r="K7489" t="s">
        <v>20700</v>
      </c>
      <c r="L7489" t="s">
        <v>20701</v>
      </c>
      <c r="M7489">
        <v>2</v>
      </c>
      <c r="N7489">
        <v>822</v>
      </c>
      <c r="O7489" t="s">
        <v>6468</v>
      </c>
      <c r="P7489" t="s">
        <v>5406</v>
      </c>
      <c r="Q7489" t="s">
        <v>26</v>
      </c>
      <c r="R7489">
        <v>23</v>
      </c>
      <c r="S7489">
        <v>3</v>
      </c>
      <c r="T7489">
        <v>827216</v>
      </c>
      <c r="U7489" t="s">
        <v>20913</v>
      </c>
      <c r="V7489">
        <v>161348</v>
      </c>
      <c r="W7489" t="s">
        <v>4053</v>
      </c>
      <c r="Y7489">
        <v>0</v>
      </c>
    </row>
    <row r="7490" spans="1:25" x14ac:dyDescent="0.2">
      <c r="A7490">
        <v>69027</v>
      </c>
      <c r="B7490" t="s">
        <v>28368</v>
      </c>
      <c r="C7490">
        <v>0</v>
      </c>
      <c r="D7490">
        <f>IF(COUNTIF(Sheet3!$A$1:$A$349,"*"&amp;B7490&amp;"*")&gt;0,1,0)</f>
        <v>0</v>
      </c>
      <c r="E7490">
        <f>IF(COUNTIF(Sheet1!$C$1:$C$349,"*"&amp;K7490&amp;"*")&gt;0,1,0)</f>
        <v>1</v>
      </c>
      <c r="F7490">
        <f>IF(COUNTIF(Sheet1!$E$1:$E$349,"*"&amp;G7490&amp;"*")&gt;0,1,0)</f>
        <v>0</v>
      </c>
      <c r="G7490" t="s">
        <v>36570</v>
      </c>
      <c r="H7490" t="str">
        <f t="shared" si="116"/>
        <v>Minastioara Dambovita</v>
      </c>
      <c r="I7490">
        <v>15</v>
      </c>
      <c r="J7490">
        <v>154</v>
      </c>
      <c r="K7490" t="s">
        <v>29101</v>
      </c>
      <c r="L7490" t="s">
        <v>9417</v>
      </c>
      <c r="M7490">
        <v>3</v>
      </c>
      <c r="N7490">
        <v>831</v>
      </c>
      <c r="O7490" t="s">
        <v>2107</v>
      </c>
      <c r="P7490" t="s">
        <v>4426</v>
      </c>
      <c r="Q7490" t="s">
        <v>26</v>
      </c>
      <c r="R7490">
        <v>23</v>
      </c>
      <c r="S7490">
        <v>3</v>
      </c>
      <c r="T7490">
        <v>137449</v>
      </c>
      <c r="U7490" t="s">
        <v>9933</v>
      </c>
      <c r="V7490">
        <v>68976</v>
      </c>
      <c r="W7490" t="s">
        <v>9926</v>
      </c>
      <c r="Y7490">
        <v>0</v>
      </c>
    </row>
    <row r="7491" spans="1:25" x14ac:dyDescent="0.2">
      <c r="A7491">
        <v>102320</v>
      </c>
      <c r="B7491" t="s">
        <v>28369</v>
      </c>
      <c r="C7491">
        <v>0</v>
      </c>
      <c r="D7491">
        <f>IF(COUNTIF(Sheet3!$A$1:$A$349,"*"&amp;B7491&amp;"*")&gt;0,1,0)</f>
        <v>0</v>
      </c>
      <c r="E7491">
        <f>IF(COUNTIF(Sheet1!$C$1:$C$349,"*"&amp;K7491&amp;"*")&gt;0,1,0)</f>
        <v>1</v>
      </c>
      <c r="F7491">
        <f>IF(COUNTIF(Sheet1!$E$1:$E$349,"*"&amp;G7491&amp;"*")&gt;0,1,0)</f>
        <v>0</v>
      </c>
      <c r="G7491" t="s">
        <v>36571</v>
      </c>
      <c r="H7491" t="str">
        <f t="shared" ref="H7491:H7554" si="117">_xlfn.CONCAT(B7491," ",K7491)</f>
        <v>Minastirea Dambovita</v>
      </c>
      <c r="I7491">
        <v>15</v>
      </c>
      <c r="J7491">
        <v>154</v>
      </c>
      <c r="K7491" t="s">
        <v>29101</v>
      </c>
      <c r="L7491" t="s">
        <v>9417</v>
      </c>
      <c r="M7491">
        <v>3</v>
      </c>
      <c r="N7491">
        <v>831</v>
      </c>
      <c r="O7491" t="s">
        <v>2107</v>
      </c>
      <c r="P7491" t="s">
        <v>2901</v>
      </c>
      <c r="Q7491" t="s">
        <v>26</v>
      </c>
      <c r="R7491">
        <v>23</v>
      </c>
      <c r="S7491">
        <v>3</v>
      </c>
      <c r="T7491">
        <v>137183</v>
      </c>
      <c r="U7491" t="s">
        <v>13968</v>
      </c>
      <c r="V7491">
        <v>102286</v>
      </c>
      <c r="W7491" t="s">
        <v>13962</v>
      </c>
      <c r="Y7491">
        <v>0</v>
      </c>
    </row>
    <row r="7492" spans="1:25" x14ac:dyDescent="0.2">
      <c r="A7492">
        <v>163468</v>
      </c>
      <c r="B7492" t="s">
        <v>28369</v>
      </c>
      <c r="C7492">
        <v>0</v>
      </c>
      <c r="D7492">
        <f>IF(COUNTIF(Sheet3!$A$1:$A$349,"*"&amp;B7492&amp;"*")&gt;0,1,0)</f>
        <v>0</v>
      </c>
      <c r="E7492">
        <f>IF(COUNTIF(Sheet1!$C$1:$C$349,"*"&amp;K7492&amp;"*")&gt;0,1,0)</f>
        <v>1</v>
      </c>
      <c r="F7492">
        <f>IF(COUNTIF(Sheet1!$E$1:$E$349,"*"&amp;G7492&amp;"*")&gt;0,1,0)</f>
        <v>0</v>
      </c>
      <c r="G7492" t="s">
        <v>36572</v>
      </c>
      <c r="H7492" t="str">
        <f t="shared" si="117"/>
        <v>Minastirea Vaslui</v>
      </c>
      <c r="I7492">
        <v>37</v>
      </c>
      <c r="J7492">
        <v>378</v>
      </c>
      <c r="K7492" t="s">
        <v>20936</v>
      </c>
      <c r="L7492" t="s">
        <v>20937</v>
      </c>
      <c r="M7492">
        <v>1</v>
      </c>
      <c r="N7492">
        <v>813</v>
      </c>
      <c r="O7492" t="s">
        <v>3243</v>
      </c>
      <c r="P7492" t="s">
        <v>968</v>
      </c>
      <c r="Q7492" t="s">
        <v>26</v>
      </c>
      <c r="R7492">
        <v>23</v>
      </c>
      <c r="S7492">
        <v>3</v>
      </c>
      <c r="T7492">
        <v>737184</v>
      </c>
      <c r="U7492" t="s">
        <v>21113</v>
      </c>
      <c r="V7492">
        <v>163379</v>
      </c>
      <c r="W7492" t="s">
        <v>21104</v>
      </c>
      <c r="Y7492">
        <v>0</v>
      </c>
    </row>
    <row r="7493" spans="1:25" x14ac:dyDescent="0.2">
      <c r="A7493">
        <v>164865</v>
      </c>
      <c r="B7493" t="s">
        <v>28369</v>
      </c>
      <c r="C7493">
        <v>0</v>
      </c>
      <c r="D7493">
        <f>IF(COUNTIF(Sheet3!$A$1:$A$349,"*"&amp;B7493&amp;"*")&gt;0,1,0)</f>
        <v>0</v>
      </c>
      <c r="E7493">
        <f>IF(COUNTIF(Sheet1!$C$1:$C$349,"*"&amp;K7493&amp;"*")&gt;0,1,0)</f>
        <v>1</v>
      </c>
      <c r="F7493">
        <f>IF(COUNTIF(Sheet1!$E$1:$E$349,"*"&amp;G7493&amp;"*")&gt;0,1,0)</f>
        <v>0</v>
      </c>
      <c r="G7493" t="s">
        <v>36572</v>
      </c>
      <c r="H7493" t="str">
        <f t="shared" si="117"/>
        <v>Minastirea Vaslui</v>
      </c>
      <c r="I7493">
        <v>37</v>
      </c>
      <c r="J7493">
        <v>378</v>
      </c>
      <c r="K7493" t="s">
        <v>20936</v>
      </c>
      <c r="L7493" t="s">
        <v>20937</v>
      </c>
      <c r="M7493">
        <v>1</v>
      </c>
      <c r="N7493">
        <v>813</v>
      </c>
      <c r="O7493" t="s">
        <v>3243</v>
      </c>
      <c r="P7493" t="s">
        <v>2531</v>
      </c>
      <c r="Q7493" t="s">
        <v>26</v>
      </c>
      <c r="R7493">
        <v>23</v>
      </c>
      <c r="S7493">
        <v>3</v>
      </c>
      <c r="T7493">
        <v>737353</v>
      </c>
      <c r="U7493" t="s">
        <v>21280</v>
      </c>
      <c r="V7493">
        <v>164829</v>
      </c>
      <c r="W7493" t="s">
        <v>21275</v>
      </c>
      <c r="Y7493">
        <v>0</v>
      </c>
    </row>
    <row r="7494" spans="1:25" x14ac:dyDescent="0.2">
      <c r="A7494">
        <v>45156</v>
      </c>
      <c r="B7494" t="s">
        <v>28370</v>
      </c>
      <c r="C7494">
        <v>0</v>
      </c>
      <c r="D7494">
        <f>IF(COUNTIF(Sheet3!$A$1:$A$349,"*"&amp;B7494&amp;"*")&gt;0,1,0)</f>
        <v>0</v>
      </c>
      <c r="E7494">
        <f>IF(COUNTIF(Sheet1!$C$1:$C$349,"*"&amp;K7494&amp;"*")&gt;0,1,0)</f>
        <v>1</v>
      </c>
      <c r="F7494">
        <f>IF(COUNTIF(Sheet1!$E$1:$E$349,"*"&amp;G7494&amp;"*")&gt;0,1,0)</f>
        <v>0</v>
      </c>
      <c r="G7494" t="s">
        <v>36573</v>
      </c>
      <c r="H7494" t="str">
        <f t="shared" si="117"/>
        <v>Minastirea Ratesti Buzau</v>
      </c>
      <c r="I7494">
        <v>10</v>
      </c>
      <c r="J7494">
        <v>109</v>
      </c>
      <c r="K7494" t="s">
        <v>22908</v>
      </c>
      <c r="L7494" t="s">
        <v>6741</v>
      </c>
      <c r="M7494">
        <v>2</v>
      </c>
      <c r="N7494">
        <v>822</v>
      </c>
      <c r="O7494" t="s">
        <v>6468</v>
      </c>
      <c r="P7494" t="s">
        <v>944</v>
      </c>
      <c r="Q7494" t="s">
        <v>26</v>
      </c>
      <c r="R7494">
        <v>23</v>
      </c>
      <c r="S7494">
        <v>3</v>
      </c>
      <c r="T7494">
        <v>127039</v>
      </c>
      <c r="U7494" t="s">
        <v>6792</v>
      </c>
      <c r="V7494">
        <v>45101</v>
      </c>
      <c r="W7494" t="s">
        <v>6783</v>
      </c>
      <c r="Y7494">
        <v>0</v>
      </c>
    </row>
    <row r="7495" spans="1:25" x14ac:dyDescent="0.2">
      <c r="A7495">
        <v>134167</v>
      </c>
      <c r="B7495" t="s">
        <v>28371</v>
      </c>
      <c r="C7495">
        <v>0</v>
      </c>
      <c r="D7495">
        <f>IF(COUNTIF(Sheet3!$A$1:$A$349,"*"&amp;B7495&amp;"*")&gt;0,1,0)</f>
        <v>0</v>
      </c>
      <c r="E7495">
        <f>IF(COUNTIF(Sheet1!$C$1:$C$349,"*"&amp;K7495&amp;"*")&gt;0,1,0)</f>
        <v>1</v>
      </c>
      <c r="F7495">
        <f>IF(COUNTIF(Sheet1!$E$1:$E$349,"*"&amp;G7495&amp;"*")&gt;0,1,0)</f>
        <v>0</v>
      </c>
      <c r="G7495" t="s">
        <v>36574</v>
      </c>
      <c r="H7495" t="str">
        <f t="shared" si="117"/>
        <v>Minastirea Suzana Prahova</v>
      </c>
      <c r="I7495">
        <v>29</v>
      </c>
      <c r="J7495">
        <v>298</v>
      </c>
      <c r="K7495" t="s">
        <v>17266</v>
      </c>
      <c r="L7495" t="s">
        <v>17267</v>
      </c>
      <c r="M7495">
        <v>3</v>
      </c>
      <c r="N7495">
        <v>831</v>
      </c>
      <c r="O7495" t="s">
        <v>2107</v>
      </c>
      <c r="P7495" t="s">
        <v>1908</v>
      </c>
      <c r="Q7495" t="s">
        <v>26</v>
      </c>
      <c r="R7495">
        <v>23</v>
      </c>
      <c r="S7495">
        <v>3</v>
      </c>
      <c r="T7495">
        <v>107363</v>
      </c>
      <c r="U7495" t="s">
        <v>17742</v>
      </c>
      <c r="V7495">
        <v>134096</v>
      </c>
      <c r="W7495" t="s">
        <v>17733</v>
      </c>
      <c r="Y7495">
        <v>0</v>
      </c>
    </row>
    <row r="7496" spans="1:25" x14ac:dyDescent="0.2">
      <c r="A7496">
        <v>39578</v>
      </c>
      <c r="B7496" t="s">
        <v>28372</v>
      </c>
      <c r="C7496">
        <v>0</v>
      </c>
      <c r="D7496">
        <f>IF(COUNTIF(Sheet3!$A$1:$A$349,"*"&amp;B7496&amp;"*")&gt;0,1,0)</f>
        <v>0</v>
      </c>
      <c r="E7496">
        <f>IF(COUNTIF(Sheet1!$C$1:$C$349,"*"&amp;K7496&amp;"*")&gt;0,1,0)</f>
        <v>1</v>
      </c>
      <c r="F7496">
        <f>IF(COUNTIF(Sheet1!$E$1:$E$349,"*"&amp;G7496&amp;"*")&gt;0,1,0)</f>
        <v>0</v>
      </c>
      <c r="G7496" t="s">
        <v>36575</v>
      </c>
      <c r="H7496" t="str">
        <f t="shared" si="117"/>
        <v>Minastireni Botosani</v>
      </c>
      <c r="I7496">
        <v>7</v>
      </c>
      <c r="J7496">
        <v>74</v>
      </c>
      <c r="K7496" t="s">
        <v>22901</v>
      </c>
      <c r="L7496" t="s">
        <v>5526</v>
      </c>
      <c r="M7496">
        <v>1</v>
      </c>
      <c r="N7496">
        <v>813</v>
      </c>
      <c r="O7496" t="s">
        <v>3243</v>
      </c>
      <c r="P7496" t="s">
        <v>5652</v>
      </c>
      <c r="Q7496" t="s">
        <v>26</v>
      </c>
      <c r="R7496">
        <v>23</v>
      </c>
      <c r="S7496">
        <v>3</v>
      </c>
      <c r="T7496">
        <v>717438</v>
      </c>
      <c r="U7496" t="s">
        <v>6088</v>
      </c>
      <c r="V7496">
        <v>39532</v>
      </c>
      <c r="W7496" t="s">
        <v>6083</v>
      </c>
      <c r="Y7496">
        <v>0</v>
      </c>
    </row>
    <row r="7497" spans="1:25" x14ac:dyDescent="0.2">
      <c r="A7497">
        <v>14520</v>
      </c>
      <c r="B7497" t="s">
        <v>28373</v>
      </c>
      <c r="C7497">
        <v>0</v>
      </c>
      <c r="D7497">
        <f>IF(COUNTIF(Sheet3!$A$1:$A$349,"*"&amp;B7497&amp;"*")&gt;0,1,0)</f>
        <v>0</v>
      </c>
      <c r="E7497">
        <f>IF(COUNTIF(Sheet1!$C$1:$C$349,"*"&amp;K7497&amp;"*")&gt;0,1,0)</f>
        <v>1</v>
      </c>
      <c r="F7497">
        <f>IF(COUNTIF(Sheet1!$E$1:$E$349,"*"&amp;G7497&amp;"*")&gt;0,1,0)</f>
        <v>0</v>
      </c>
      <c r="G7497" t="s">
        <v>36576</v>
      </c>
      <c r="H7497" t="str">
        <f t="shared" si="117"/>
        <v>Mindra Arges</v>
      </c>
      <c r="I7497">
        <v>3</v>
      </c>
      <c r="J7497">
        <v>38</v>
      </c>
      <c r="K7497" t="s">
        <v>29095</v>
      </c>
      <c r="L7497" t="s">
        <v>2106</v>
      </c>
      <c r="M7497">
        <v>3</v>
      </c>
      <c r="N7497">
        <v>831</v>
      </c>
      <c r="O7497" t="s">
        <v>2107</v>
      </c>
      <c r="P7497" t="s">
        <v>1380</v>
      </c>
      <c r="Q7497" t="s">
        <v>26</v>
      </c>
      <c r="R7497">
        <v>23</v>
      </c>
      <c r="S7497">
        <v>3</v>
      </c>
      <c r="T7497">
        <v>117097</v>
      </c>
      <c r="U7497" t="s">
        <v>2337</v>
      </c>
      <c r="V7497">
        <v>14450</v>
      </c>
      <c r="W7497" t="s">
        <v>2326</v>
      </c>
      <c r="Y7497">
        <v>0</v>
      </c>
    </row>
    <row r="7498" spans="1:25" x14ac:dyDescent="0.2">
      <c r="A7498">
        <v>144848</v>
      </c>
      <c r="B7498" t="s">
        <v>28373</v>
      </c>
      <c r="C7498">
        <v>0</v>
      </c>
      <c r="D7498">
        <f>IF(COUNTIF(Sheet3!$A$1:$A$349,"*"&amp;B7498&amp;"*")&gt;0,1,0)</f>
        <v>0</v>
      </c>
      <c r="E7498">
        <f>IF(COUNTIF(Sheet1!$C$1:$C$349,"*"&amp;K7498&amp;"*")&gt;0,1,0)</f>
        <v>1</v>
      </c>
      <c r="F7498">
        <f>IF(COUNTIF(Sheet1!$E$1:$E$349,"*"&amp;G7498&amp;"*")&gt;0,1,0)</f>
        <v>0</v>
      </c>
      <c r="G7498" t="s">
        <v>36577</v>
      </c>
      <c r="H7498" t="str">
        <f t="shared" si="117"/>
        <v>Mindra Sibiu</v>
      </c>
      <c r="I7498">
        <v>32</v>
      </c>
      <c r="J7498">
        <v>323</v>
      </c>
      <c r="K7498" t="s">
        <v>18831</v>
      </c>
      <c r="L7498" t="s">
        <v>18832</v>
      </c>
      <c r="M7498">
        <v>7</v>
      </c>
      <c r="N7498">
        <v>877</v>
      </c>
      <c r="O7498" t="s">
        <v>21</v>
      </c>
      <c r="P7498" t="s">
        <v>2331</v>
      </c>
      <c r="Q7498" t="s">
        <v>26</v>
      </c>
      <c r="R7498">
        <v>23</v>
      </c>
      <c r="S7498">
        <v>3</v>
      </c>
      <c r="T7498">
        <v>557124</v>
      </c>
      <c r="U7498" t="s">
        <v>18992</v>
      </c>
      <c r="V7498">
        <v>144795</v>
      </c>
      <c r="W7498" t="s">
        <v>18986</v>
      </c>
      <c r="Y7498">
        <v>0</v>
      </c>
    </row>
    <row r="7499" spans="1:25" x14ac:dyDescent="0.2">
      <c r="A7499">
        <v>39480</v>
      </c>
      <c r="B7499" t="s">
        <v>28374</v>
      </c>
      <c r="C7499">
        <v>0</v>
      </c>
      <c r="D7499">
        <f>IF(COUNTIF(Sheet3!$A$1:$A$349,"*"&amp;B7499&amp;"*")&gt;0,1,0)</f>
        <v>0</v>
      </c>
      <c r="E7499">
        <f>IF(COUNTIF(Sheet1!$C$1:$C$349,"*"&amp;K7499&amp;"*")&gt;0,1,0)</f>
        <v>1</v>
      </c>
      <c r="F7499">
        <f>IF(COUNTIF(Sheet1!$E$1:$E$349,"*"&amp;G7499&amp;"*")&gt;0,1,0)</f>
        <v>0</v>
      </c>
      <c r="G7499" t="s">
        <v>36578</v>
      </c>
      <c r="H7499" t="str">
        <f t="shared" si="117"/>
        <v>Mindresti Botosani</v>
      </c>
      <c r="I7499">
        <v>7</v>
      </c>
      <c r="J7499">
        <v>74</v>
      </c>
      <c r="K7499" t="s">
        <v>22901</v>
      </c>
      <c r="L7499" t="s">
        <v>5526</v>
      </c>
      <c r="M7499">
        <v>1</v>
      </c>
      <c r="N7499">
        <v>813</v>
      </c>
      <c r="O7499" t="s">
        <v>3243</v>
      </c>
      <c r="P7499" t="s">
        <v>5247</v>
      </c>
      <c r="Q7499" t="s">
        <v>26</v>
      </c>
      <c r="R7499">
        <v>23</v>
      </c>
      <c r="S7499">
        <v>3</v>
      </c>
      <c r="T7499">
        <v>717421</v>
      </c>
      <c r="U7499" t="s">
        <v>6074</v>
      </c>
      <c r="V7499">
        <v>39417</v>
      </c>
      <c r="W7499" t="s">
        <v>2391</v>
      </c>
      <c r="Y7499">
        <v>0</v>
      </c>
    </row>
    <row r="7500" spans="1:25" x14ac:dyDescent="0.2">
      <c r="A7500">
        <v>39783</v>
      </c>
      <c r="B7500" t="s">
        <v>28374</v>
      </c>
      <c r="C7500">
        <v>0</v>
      </c>
      <c r="D7500">
        <f>IF(COUNTIF(Sheet3!$A$1:$A$349,"*"&amp;B7500&amp;"*")&gt;0,1,0)</f>
        <v>0</v>
      </c>
      <c r="E7500">
        <f>IF(COUNTIF(Sheet1!$C$1:$C$349,"*"&amp;K7500&amp;"*")&gt;0,1,0)</f>
        <v>1</v>
      </c>
      <c r="F7500">
        <f>IF(COUNTIF(Sheet1!$E$1:$E$349,"*"&amp;G7500&amp;"*")&gt;0,1,0)</f>
        <v>0</v>
      </c>
      <c r="G7500" t="s">
        <v>36578</v>
      </c>
      <c r="H7500" t="str">
        <f t="shared" si="117"/>
        <v>Mindresti Botosani</v>
      </c>
      <c r="I7500">
        <v>7</v>
      </c>
      <c r="J7500">
        <v>74</v>
      </c>
      <c r="K7500" t="s">
        <v>22901</v>
      </c>
      <c r="L7500" t="s">
        <v>5526</v>
      </c>
      <c r="M7500">
        <v>1</v>
      </c>
      <c r="N7500">
        <v>813</v>
      </c>
      <c r="O7500" t="s">
        <v>3243</v>
      </c>
      <c r="P7500" t="s">
        <v>6118</v>
      </c>
      <c r="Q7500" t="s">
        <v>26</v>
      </c>
      <c r="R7500">
        <v>23</v>
      </c>
      <c r="S7500">
        <v>3</v>
      </c>
      <c r="T7500">
        <v>717464</v>
      </c>
      <c r="U7500" t="s">
        <v>6119</v>
      </c>
      <c r="V7500">
        <v>39738</v>
      </c>
      <c r="W7500" t="s">
        <v>5678</v>
      </c>
      <c r="Y7500">
        <v>0</v>
      </c>
    </row>
    <row r="7501" spans="1:25" x14ac:dyDescent="0.2">
      <c r="A7501">
        <v>77493</v>
      </c>
      <c r="B7501" t="s">
        <v>28374</v>
      </c>
      <c r="C7501">
        <v>0</v>
      </c>
      <c r="D7501">
        <f>IF(COUNTIF(Sheet3!$A$1:$A$349,"*"&amp;B7501&amp;"*")&gt;0,1,0)</f>
        <v>0</v>
      </c>
      <c r="E7501">
        <f>IF(COUNTIF(Sheet1!$C$1:$C$349,"*"&amp;K7501&amp;"*")&gt;0,1,0)</f>
        <v>1</v>
      </c>
      <c r="F7501">
        <f>IF(COUNTIF(Sheet1!$E$1:$E$349,"*"&amp;G7501&amp;"*")&gt;0,1,0)</f>
        <v>0</v>
      </c>
      <c r="G7501" t="s">
        <v>36579</v>
      </c>
      <c r="H7501" t="str">
        <f t="shared" si="117"/>
        <v>Mindresti Galati</v>
      </c>
      <c r="I7501">
        <v>17</v>
      </c>
      <c r="J7501">
        <v>172</v>
      </c>
      <c r="K7501" t="s">
        <v>22945</v>
      </c>
      <c r="L7501" t="s">
        <v>10708</v>
      </c>
      <c r="M7501">
        <v>2</v>
      </c>
      <c r="N7501">
        <v>822</v>
      </c>
      <c r="O7501" t="s">
        <v>6468</v>
      </c>
      <c r="P7501" t="s">
        <v>4660</v>
      </c>
      <c r="Q7501" t="s">
        <v>26</v>
      </c>
      <c r="R7501">
        <v>23</v>
      </c>
      <c r="S7501">
        <v>3</v>
      </c>
      <c r="T7501">
        <v>807321</v>
      </c>
      <c r="U7501" t="s">
        <v>11018</v>
      </c>
      <c r="V7501">
        <v>77475</v>
      </c>
      <c r="W7501" t="s">
        <v>2404</v>
      </c>
      <c r="Y7501">
        <v>0</v>
      </c>
    </row>
    <row r="7502" spans="1:25" x14ac:dyDescent="0.2">
      <c r="A7502">
        <v>174762</v>
      </c>
      <c r="B7502" t="s">
        <v>28375</v>
      </c>
      <c r="C7502">
        <v>0</v>
      </c>
      <c r="D7502">
        <f>IF(COUNTIF(Sheet3!$A$1:$A$349,"*"&amp;B7502&amp;"*")&gt;0,1,0)</f>
        <v>0</v>
      </c>
      <c r="E7502">
        <f>IF(COUNTIF(Sheet1!$C$1:$C$349,"*"&amp;K7502&amp;"*")&gt;0,1,0)</f>
        <v>1</v>
      </c>
      <c r="F7502">
        <f>IF(COUNTIF(Sheet1!$E$1:$E$349,"*"&amp;G7502&amp;"*")&gt;0,1,0)</f>
        <v>0</v>
      </c>
      <c r="G7502" t="s">
        <v>36580</v>
      </c>
      <c r="H7502" t="str">
        <f t="shared" si="117"/>
        <v>Mindresti-Moldova Vrancea</v>
      </c>
      <c r="I7502">
        <v>39</v>
      </c>
      <c r="J7502">
        <v>396</v>
      </c>
      <c r="K7502" t="s">
        <v>15010</v>
      </c>
      <c r="L7502" t="s">
        <v>22342</v>
      </c>
      <c r="M7502">
        <v>2</v>
      </c>
      <c r="N7502">
        <v>822</v>
      </c>
      <c r="O7502" t="s">
        <v>6468</v>
      </c>
      <c r="P7502" t="s">
        <v>7618</v>
      </c>
      <c r="Q7502" t="s">
        <v>26</v>
      </c>
      <c r="R7502">
        <v>10</v>
      </c>
      <c r="S7502">
        <v>1</v>
      </c>
      <c r="T7502">
        <v>620001</v>
      </c>
      <c r="U7502" t="s">
        <v>22345</v>
      </c>
      <c r="V7502">
        <v>174744</v>
      </c>
      <c r="W7502" t="s">
        <v>22341</v>
      </c>
      <c r="Y7502">
        <v>0</v>
      </c>
    </row>
    <row r="7503" spans="1:25" x14ac:dyDescent="0.2">
      <c r="A7503">
        <v>174771</v>
      </c>
      <c r="B7503" t="s">
        <v>28376</v>
      </c>
      <c r="C7503">
        <v>0</v>
      </c>
      <c r="D7503">
        <f>IF(COUNTIF(Sheet3!$A$1:$A$349,"*"&amp;B7503&amp;"*")&gt;0,1,0)</f>
        <v>0</v>
      </c>
      <c r="E7503">
        <f>IF(COUNTIF(Sheet1!$C$1:$C$349,"*"&amp;K7503&amp;"*")&gt;0,1,0)</f>
        <v>1</v>
      </c>
      <c r="F7503">
        <f>IF(COUNTIF(Sheet1!$E$1:$E$349,"*"&amp;G7503&amp;"*")&gt;0,1,0)</f>
        <v>0</v>
      </c>
      <c r="G7503" t="s">
        <v>36581</v>
      </c>
      <c r="H7503" t="str">
        <f t="shared" si="117"/>
        <v>Mindresti-Munteni Vrancea</v>
      </c>
      <c r="I7503">
        <v>39</v>
      </c>
      <c r="J7503">
        <v>396</v>
      </c>
      <c r="K7503" t="s">
        <v>15010</v>
      </c>
      <c r="L7503" t="s">
        <v>22342</v>
      </c>
      <c r="M7503">
        <v>2</v>
      </c>
      <c r="N7503">
        <v>822</v>
      </c>
      <c r="O7503" t="s">
        <v>6468</v>
      </c>
      <c r="P7503" t="s">
        <v>1717</v>
      </c>
      <c r="Q7503" t="s">
        <v>26</v>
      </c>
      <c r="R7503">
        <v>10</v>
      </c>
      <c r="S7503">
        <v>1</v>
      </c>
      <c r="T7503">
        <v>620002</v>
      </c>
      <c r="U7503" t="s">
        <v>22346</v>
      </c>
      <c r="V7503">
        <v>174744</v>
      </c>
      <c r="W7503" t="s">
        <v>22341</v>
      </c>
      <c r="Y7503">
        <v>0</v>
      </c>
    </row>
    <row r="7504" spans="1:25" x14ac:dyDescent="0.2">
      <c r="A7504">
        <v>9431</v>
      </c>
      <c r="B7504" t="s">
        <v>28377</v>
      </c>
      <c r="C7504">
        <v>0</v>
      </c>
      <c r="D7504">
        <f>IF(COUNTIF(Sheet3!$A$1:$A$349,"*"&amp;B7504&amp;"*")&gt;0,1,0)</f>
        <v>0</v>
      </c>
      <c r="E7504">
        <f>IF(COUNTIF(Sheet1!$C$1:$C$349,"*"&amp;K7504&amp;"*")&gt;0,1,0)</f>
        <v>1</v>
      </c>
      <c r="F7504">
        <f>IF(COUNTIF(Sheet1!$E$1:$E$349,"*"&amp;G7504&amp;"*")&gt;0,1,0)</f>
        <v>0</v>
      </c>
      <c r="G7504" t="s">
        <v>36582</v>
      </c>
      <c r="H7504" t="str">
        <f t="shared" si="117"/>
        <v>Mindruloc Arad</v>
      </c>
      <c r="I7504">
        <v>2</v>
      </c>
      <c r="J7504">
        <v>29</v>
      </c>
      <c r="K7504" t="s">
        <v>1465</v>
      </c>
      <c r="L7504" t="s">
        <v>1466</v>
      </c>
      <c r="M7504">
        <v>5</v>
      </c>
      <c r="N7504">
        <v>859</v>
      </c>
      <c r="O7504" t="s">
        <v>1467</v>
      </c>
      <c r="P7504" t="s">
        <v>1500</v>
      </c>
      <c r="Q7504" t="s">
        <v>26</v>
      </c>
      <c r="R7504">
        <v>23</v>
      </c>
      <c r="S7504">
        <v>3</v>
      </c>
      <c r="T7504">
        <v>317408</v>
      </c>
      <c r="U7504" t="s">
        <v>1501</v>
      </c>
      <c r="V7504">
        <v>9397</v>
      </c>
      <c r="W7504" t="s">
        <v>1491</v>
      </c>
      <c r="Y7504">
        <v>0</v>
      </c>
    </row>
    <row r="7505" spans="1:25" x14ac:dyDescent="0.2">
      <c r="A7505">
        <v>11325</v>
      </c>
      <c r="B7505" t="s">
        <v>1824</v>
      </c>
      <c r="C7505">
        <v>0</v>
      </c>
      <c r="D7505">
        <f>IF(COUNTIF(Sheet3!$A$1:$A$349,"*"&amp;B7505&amp;"*")&gt;0,1,0)</f>
        <v>0</v>
      </c>
      <c r="E7505">
        <f>IF(COUNTIF(Sheet1!$C$1:$C$349,"*"&amp;K7505&amp;"*")&gt;0,1,0)</f>
        <v>1</v>
      </c>
      <c r="F7505">
        <f>IF(COUNTIF(Sheet1!$E$1:$E$349,"*"&amp;G7505&amp;"*")&gt;0,1,0)</f>
        <v>0</v>
      </c>
      <c r="G7505" t="s">
        <v>36583</v>
      </c>
      <c r="H7505" t="str">
        <f t="shared" si="117"/>
        <v>Minead Arad</v>
      </c>
      <c r="I7505">
        <v>2</v>
      </c>
      <c r="J7505">
        <v>29</v>
      </c>
      <c r="K7505" t="s">
        <v>1465</v>
      </c>
      <c r="L7505" t="s">
        <v>1466</v>
      </c>
      <c r="M7505">
        <v>5</v>
      </c>
      <c r="N7505">
        <v>859</v>
      </c>
      <c r="O7505" t="s">
        <v>1467</v>
      </c>
      <c r="P7505" t="s">
        <v>728</v>
      </c>
      <c r="Q7505" t="s">
        <v>26</v>
      </c>
      <c r="R7505">
        <v>23</v>
      </c>
      <c r="S7505">
        <v>3</v>
      </c>
      <c r="T7505">
        <v>317196</v>
      </c>
      <c r="U7505" t="s">
        <v>1825</v>
      </c>
      <c r="V7505">
        <v>11307</v>
      </c>
      <c r="W7505" t="s">
        <v>1822</v>
      </c>
      <c r="Y7505">
        <v>0</v>
      </c>
    </row>
    <row r="7506" spans="1:25" x14ac:dyDescent="0.2">
      <c r="A7506">
        <v>83776</v>
      </c>
      <c r="B7506" t="s">
        <v>11739</v>
      </c>
      <c r="C7506">
        <v>0</v>
      </c>
      <c r="D7506">
        <f>IF(COUNTIF(Sheet3!$A$1:$A$349,"*"&amp;B7506&amp;"*")&gt;0,1,0)</f>
        <v>0</v>
      </c>
      <c r="E7506">
        <f>IF(COUNTIF(Sheet1!$C$1:$C$349,"*"&amp;K7506&amp;"*")&gt;0,1,0)</f>
        <v>1</v>
      </c>
      <c r="F7506">
        <f>IF(COUNTIF(Sheet1!$E$1:$E$349,"*"&amp;G7506&amp;"*")&gt;0,1,0)</f>
        <v>0</v>
      </c>
      <c r="G7506" t="s">
        <v>36584</v>
      </c>
      <c r="H7506" t="str">
        <f t="shared" si="117"/>
        <v>Minele Lueta Harghita</v>
      </c>
      <c r="I7506">
        <v>19</v>
      </c>
      <c r="J7506">
        <v>190</v>
      </c>
      <c r="K7506" t="s">
        <v>11664</v>
      </c>
      <c r="L7506" t="s">
        <v>11665</v>
      </c>
      <c r="M7506">
        <v>7</v>
      </c>
      <c r="N7506">
        <v>877</v>
      </c>
      <c r="O7506" t="s">
        <v>21</v>
      </c>
      <c r="P7506" t="s">
        <v>4148</v>
      </c>
      <c r="Q7506" t="s">
        <v>26</v>
      </c>
      <c r="R7506">
        <v>18</v>
      </c>
      <c r="S7506">
        <v>1</v>
      </c>
      <c r="T7506">
        <v>535802</v>
      </c>
      <c r="U7506" t="s">
        <v>11740</v>
      </c>
      <c r="V7506">
        <v>83749</v>
      </c>
      <c r="W7506" t="s">
        <v>11735</v>
      </c>
      <c r="Y7506">
        <v>0</v>
      </c>
    </row>
    <row r="7507" spans="1:25" x14ac:dyDescent="0.2">
      <c r="A7507">
        <v>10211</v>
      </c>
      <c r="B7507" t="s">
        <v>28378</v>
      </c>
      <c r="C7507">
        <v>0</v>
      </c>
      <c r="D7507">
        <f>IF(COUNTIF(Sheet3!$A$1:$A$349,"*"&amp;B7507&amp;"*")&gt;0,1,0)</f>
        <v>0</v>
      </c>
      <c r="E7507">
        <f>IF(COUNTIF(Sheet1!$C$1:$C$349,"*"&amp;K7507&amp;"*")&gt;0,1,0)</f>
        <v>1</v>
      </c>
      <c r="F7507">
        <f>IF(COUNTIF(Sheet1!$E$1:$E$349,"*"&amp;G7507&amp;"*")&gt;0,1,0)</f>
        <v>0</v>
      </c>
      <c r="G7507" t="s">
        <v>36585</v>
      </c>
      <c r="H7507" t="str">
        <f t="shared" si="117"/>
        <v>Minerau Arad</v>
      </c>
      <c r="I7507">
        <v>2</v>
      </c>
      <c r="J7507">
        <v>29</v>
      </c>
      <c r="K7507" t="s">
        <v>1465</v>
      </c>
      <c r="L7507" t="s">
        <v>1466</v>
      </c>
      <c r="M7507">
        <v>5</v>
      </c>
      <c r="N7507">
        <v>859</v>
      </c>
      <c r="O7507" t="s">
        <v>1467</v>
      </c>
      <c r="P7507" t="s">
        <v>1626</v>
      </c>
      <c r="Q7507" t="s">
        <v>26</v>
      </c>
      <c r="R7507">
        <v>23</v>
      </c>
      <c r="S7507">
        <v>3</v>
      </c>
      <c r="T7507">
        <v>317056</v>
      </c>
      <c r="U7507" t="s">
        <v>1627</v>
      </c>
      <c r="V7507">
        <v>10195</v>
      </c>
      <c r="W7507" t="s">
        <v>1623</v>
      </c>
      <c r="Y7507">
        <v>0</v>
      </c>
    </row>
    <row r="7508" spans="1:25" x14ac:dyDescent="0.2">
      <c r="A7508">
        <v>161320</v>
      </c>
      <c r="B7508" t="s">
        <v>20909</v>
      </c>
      <c r="C7508">
        <v>0</v>
      </c>
      <c r="D7508">
        <f>IF(COUNTIF(Sheet3!$A$1:$A$349,"*"&amp;B7508&amp;"*")&gt;0,1,0)</f>
        <v>0</v>
      </c>
      <c r="E7508">
        <f>IF(COUNTIF(Sheet1!$C$1:$C$349,"*"&amp;K7508&amp;"*")&gt;0,1,0)</f>
        <v>1</v>
      </c>
      <c r="F7508">
        <f>IF(COUNTIF(Sheet1!$E$1:$E$349,"*"&amp;G7508&amp;"*")&gt;0,1,0)</f>
        <v>0</v>
      </c>
      <c r="G7508" t="s">
        <v>36586</v>
      </c>
      <c r="H7508" t="str">
        <f t="shared" si="117"/>
        <v>Mineri Tulcea</v>
      </c>
      <c r="I7508">
        <v>36</v>
      </c>
      <c r="J7508">
        <v>369</v>
      </c>
      <c r="K7508" t="s">
        <v>20700</v>
      </c>
      <c r="L7508" t="s">
        <v>20701</v>
      </c>
      <c r="M7508">
        <v>2</v>
      </c>
      <c r="N7508">
        <v>822</v>
      </c>
      <c r="O7508" t="s">
        <v>6468</v>
      </c>
      <c r="P7508" t="s">
        <v>5294</v>
      </c>
      <c r="Q7508" t="s">
        <v>26</v>
      </c>
      <c r="R7508">
        <v>23</v>
      </c>
      <c r="S7508">
        <v>3</v>
      </c>
      <c r="T7508">
        <v>827211</v>
      </c>
      <c r="U7508" t="s">
        <v>20910</v>
      </c>
      <c r="V7508">
        <v>161302</v>
      </c>
      <c r="W7508" t="s">
        <v>20906</v>
      </c>
      <c r="Y7508">
        <v>0</v>
      </c>
    </row>
    <row r="7509" spans="1:25" x14ac:dyDescent="0.2">
      <c r="A7509">
        <v>142596</v>
      </c>
      <c r="B7509" t="s">
        <v>18753</v>
      </c>
      <c r="C7509">
        <v>0</v>
      </c>
      <c r="D7509">
        <f>IF(COUNTIF(Sheet3!$A$1:$A$349,"*"&amp;B7509&amp;"*")&gt;0,1,0)</f>
        <v>0</v>
      </c>
      <c r="E7509">
        <f>IF(COUNTIF(Sheet1!$C$1:$C$349,"*"&amp;K7509&amp;"*")&gt;0,1,0)</f>
        <v>1</v>
      </c>
      <c r="F7509">
        <f>IF(COUNTIF(Sheet1!$E$1:$E$349,"*"&amp;G7509&amp;"*")&gt;0,1,0)</f>
        <v>0</v>
      </c>
      <c r="G7509" t="s">
        <v>36587</v>
      </c>
      <c r="H7509" t="str">
        <f t="shared" si="117"/>
        <v>Mineu Salaj</v>
      </c>
      <c r="I7509">
        <v>31</v>
      </c>
      <c r="J7509">
        <v>314</v>
      </c>
      <c r="K7509" t="s">
        <v>29098</v>
      </c>
      <c r="L7509" t="s">
        <v>18391</v>
      </c>
      <c r="M7509">
        <v>6</v>
      </c>
      <c r="N7509">
        <v>868</v>
      </c>
      <c r="O7509" t="s">
        <v>4205</v>
      </c>
      <c r="P7509" t="s">
        <v>4547</v>
      </c>
      <c r="Q7509" t="s">
        <v>26</v>
      </c>
      <c r="R7509">
        <v>23</v>
      </c>
      <c r="S7509">
        <v>3</v>
      </c>
      <c r="T7509">
        <v>457298</v>
      </c>
      <c r="U7509" t="s">
        <v>18754</v>
      </c>
      <c r="V7509">
        <v>142550</v>
      </c>
      <c r="W7509" t="s">
        <v>18747</v>
      </c>
      <c r="Y7509">
        <v>0</v>
      </c>
    </row>
    <row r="7510" spans="1:25" x14ac:dyDescent="0.2">
      <c r="A7510">
        <v>171717</v>
      </c>
      <c r="B7510" t="s">
        <v>28379</v>
      </c>
      <c r="C7510">
        <v>0</v>
      </c>
      <c r="D7510">
        <f>IF(COUNTIF(Sheet3!$A$1:$A$349,"*"&amp;B7510&amp;"*")&gt;0,1,0)</f>
        <v>0</v>
      </c>
      <c r="E7510">
        <f>IF(COUNTIF(Sheet1!$C$1:$C$349,"*"&amp;K7510&amp;"*")&gt;0,1,0)</f>
        <v>1</v>
      </c>
      <c r="F7510">
        <f>IF(COUNTIF(Sheet1!$E$1:$E$349,"*"&amp;G7510&amp;"*")&gt;0,1,0)</f>
        <v>0</v>
      </c>
      <c r="G7510" t="s">
        <v>36588</v>
      </c>
      <c r="H7510" t="str">
        <f t="shared" si="117"/>
        <v>Mingureni Valcea</v>
      </c>
      <c r="I7510">
        <v>38</v>
      </c>
      <c r="J7510">
        <v>387</v>
      </c>
      <c r="K7510" t="s">
        <v>25637</v>
      </c>
      <c r="L7510" t="s">
        <v>21552</v>
      </c>
      <c r="M7510">
        <v>4</v>
      </c>
      <c r="N7510">
        <v>840</v>
      </c>
      <c r="O7510" t="s">
        <v>10021</v>
      </c>
      <c r="P7510" t="s">
        <v>236</v>
      </c>
      <c r="Q7510" t="s">
        <v>26</v>
      </c>
      <c r="R7510">
        <v>23</v>
      </c>
      <c r="S7510">
        <v>3</v>
      </c>
      <c r="T7510">
        <v>247424</v>
      </c>
      <c r="U7510" t="s">
        <v>22027</v>
      </c>
      <c r="V7510">
        <v>171628</v>
      </c>
      <c r="W7510" t="s">
        <v>2055</v>
      </c>
      <c r="Y7510">
        <v>0</v>
      </c>
    </row>
    <row r="7511" spans="1:25" x14ac:dyDescent="0.2">
      <c r="A7511">
        <v>133198</v>
      </c>
      <c r="B7511" t="s">
        <v>17619</v>
      </c>
      <c r="C7511">
        <v>0</v>
      </c>
      <c r="D7511">
        <f>IF(COUNTIF(Sheet3!$A$1:$A$349,"*"&amp;B7511&amp;"*")&gt;0,1,0)</f>
        <v>0</v>
      </c>
      <c r="E7511">
        <f>IF(COUNTIF(Sheet1!$C$1:$C$349,"*"&amp;K7511&amp;"*")&gt;0,1,0)</f>
        <v>1</v>
      </c>
      <c r="F7511">
        <f>IF(COUNTIF(Sheet1!$E$1:$E$349,"*"&amp;G7511&amp;"*")&gt;0,1,0)</f>
        <v>0</v>
      </c>
      <c r="G7511" t="s">
        <v>36589</v>
      </c>
      <c r="H7511" t="str">
        <f t="shared" si="117"/>
        <v>Minieri Prahova</v>
      </c>
      <c r="I7511">
        <v>29</v>
      </c>
      <c r="J7511">
        <v>298</v>
      </c>
      <c r="K7511" t="s">
        <v>17266</v>
      </c>
      <c r="L7511" t="s">
        <v>17267</v>
      </c>
      <c r="M7511">
        <v>3</v>
      </c>
      <c r="N7511">
        <v>831</v>
      </c>
      <c r="O7511" t="s">
        <v>2107</v>
      </c>
      <c r="P7511" t="s">
        <v>7268</v>
      </c>
      <c r="Q7511" t="s">
        <v>26</v>
      </c>
      <c r="R7511">
        <v>23</v>
      </c>
      <c r="S7511">
        <v>3</v>
      </c>
      <c r="T7511">
        <v>107247</v>
      </c>
      <c r="U7511" t="s">
        <v>17620</v>
      </c>
      <c r="V7511">
        <v>133161</v>
      </c>
      <c r="W7511" t="s">
        <v>17614</v>
      </c>
      <c r="Y7511">
        <v>0</v>
      </c>
    </row>
    <row r="7512" spans="1:25" x14ac:dyDescent="0.2">
      <c r="A7512">
        <v>10907</v>
      </c>
      <c r="B7512" t="s">
        <v>24064</v>
      </c>
      <c r="C7512">
        <v>0</v>
      </c>
      <c r="D7512">
        <f>IF(COUNTIF(Sheet3!$A$1:$A$349,"*"&amp;B7512&amp;"*")&gt;0,1,0)</f>
        <v>0</v>
      </c>
      <c r="E7512">
        <f>IF(COUNTIF(Sheet1!$C$1:$C$349,"*"&amp;K7512&amp;"*")&gt;0,1,0)</f>
        <v>1</v>
      </c>
      <c r="F7512">
        <f>IF(COUNTIF(Sheet1!$E$1:$E$349,"*"&amp;G7512&amp;"*")&gt;0,1,0)</f>
        <v>0</v>
      </c>
      <c r="G7512" t="s">
        <v>36590</v>
      </c>
      <c r="H7512" t="str">
        <f t="shared" si="117"/>
        <v>Minis Arad</v>
      </c>
      <c r="I7512">
        <v>2</v>
      </c>
      <c r="J7512">
        <v>29</v>
      </c>
      <c r="K7512" t="s">
        <v>1465</v>
      </c>
      <c r="L7512" t="s">
        <v>1466</v>
      </c>
      <c r="M7512">
        <v>5</v>
      </c>
      <c r="N7512">
        <v>859</v>
      </c>
      <c r="O7512" t="s">
        <v>1467</v>
      </c>
      <c r="P7512" t="s">
        <v>1750</v>
      </c>
      <c r="Q7512" t="s">
        <v>26</v>
      </c>
      <c r="R7512">
        <v>23</v>
      </c>
      <c r="S7512">
        <v>3</v>
      </c>
      <c r="T7512">
        <v>317137</v>
      </c>
      <c r="U7512" t="s">
        <v>1751</v>
      </c>
      <c r="V7512">
        <v>10872</v>
      </c>
      <c r="W7512" t="s">
        <v>1744</v>
      </c>
      <c r="Y7512">
        <v>0</v>
      </c>
    </row>
    <row r="7513" spans="1:25" x14ac:dyDescent="0.2">
      <c r="A7513">
        <v>12475</v>
      </c>
      <c r="B7513" t="s">
        <v>24065</v>
      </c>
      <c r="C7513">
        <v>0</v>
      </c>
      <c r="D7513">
        <f>IF(COUNTIF(Sheet3!$A$1:$A$349,"*"&amp;B7513&amp;"*")&gt;0,1,0)</f>
        <v>0</v>
      </c>
      <c r="E7513">
        <f>IF(COUNTIF(Sheet1!$C$1:$C$349,"*"&amp;K7513&amp;"*")&gt;0,1,0)</f>
        <v>1</v>
      </c>
      <c r="F7513">
        <f>IF(COUNTIF(Sheet1!$E$1:$E$349,"*"&amp;G7513&amp;"*")&gt;0,1,0)</f>
        <v>0</v>
      </c>
      <c r="G7513" t="s">
        <v>36591</v>
      </c>
      <c r="H7513" t="str">
        <f t="shared" si="117"/>
        <v>Minisel Arad</v>
      </c>
      <c r="I7513">
        <v>2</v>
      </c>
      <c r="J7513">
        <v>29</v>
      </c>
      <c r="K7513" t="s">
        <v>1465</v>
      </c>
      <c r="L7513" t="s">
        <v>1466</v>
      </c>
      <c r="M7513">
        <v>5</v>
      </c>
      <c r="N7513">
        <v>859</v>
      </c>
      <c r="O7513" t="s">
        <v>1467</v>
      </c>
      <c r="P7513" t="s">
        <v>1378</v>
      </c>
      <c r="Q7513" t="s">
        <v>26</v>
      </c>
      <c r="R7513">
        <v>23</v>
      </c>
      <c r="S7513">
        <v>3</v>
      </c>
      <c r="T7513">
        <v>317356</v>
      </c>
      <c r="U7513" t="s">
        <v>2028</v>
      </c>
      <c r="V7513">
        <v>12457</v>
      </c>
      <c r="W7513" t="s">
        <v>2025</v>
      </c>
      <c r="Y7513">
        <v>0</v>
      </c>
    </row>
    <row r="7514" spans="1:25" x14ac:dyDescent="0.2">
      <c r="A7514">
        <v>12484</v>
      </c>
      <c r="B7514" t="s">
        <v>24066</v>
      </c>
      <c r="C7514">
        <v>0</v>
      </c>
      <c r="D7514">
        <f>IF(COUNTIF(Sheet3!$A$1:$A$349,"*"&amp;B7514&amp;"*")&gt;0,1,0)</f>
        <v>0</v>
      </c>
      <c r="E7514">
        <f>IF(COUNTIF(Sheet1!$C$1:$C$349,"*"&amp;K7514&amp;"*")&gt;0,1,0)</f>
        <v>1</v>
      </c>
      <c r="F7514">
        <f>IF(COUNTIF(Sheet1!$E$1:$E$349,"*"&amp;G7514&amp;"*")&gt;0,1,0)</f>
        <v>0</v>
      </c>
      <c r="G7514" t="s">
        <v>36592</v>
      </c>
      <c r="H7514" t="str">
        <f t="shared" si="117"/>
        <v>Minisu de Sus Arad</v>
      </c>
      <c r="I7514">
        <v>2</v>
      </c>
      <c r="J7514">
        <v>29</v>
      </c>
      <c r="K7514" t="s">
        <v>1465</v>
      </c>
      <c r="L7514" t="s">
        <v>1466</v>
      </c>
      <c r="M7514">
        <v>5</v>
      </c>
      <c r="N7514">
        <v>859</v>
      </c>
      <c r="O7514" t="s">
        <v>1467</v>
      </c>
      <c r="P7514" t="s">
        <v>698</v>
      </c>
      <c r="Q7514" t="s">
        <v>26</v>
      </c>
      <c r="R7514">
        <v>23</v>
      </c>
      <c r="S7514">
        <v>3</v>
      </c>
      <c r="T7514">
        <v>317357</v>
      </c>
      <c r="U7514" t="s">
        <v>2029</v>
      </c>
      <c r="V7514">
        <v>12457</v>
      </c>
      <c r="W7514" t="s">
        <v>2025</v>
      </c>
      <c r="Y7514">
        <v>0</v>
      </c>
    </row>
    <row r="7515" spans="1:25" x14ac:dyDescent="0.2">
      <c r="A7515">
        <v>98159</v>
      </c>
      <c r="B7515" t="s">
        <v>28380</v>
      </c>
      <c r="C7515">
        <v>0</v>
      </c>
      <c r="D7515">
        <f>IF(COUNTIF(Sheet3!$A$1:$A$349,"*"&amp;B7515&amp;"*")&gt;0,1,0)</f>
        <v>0</v>
      </c>
      <c r="E7515">
        <f>IF(COUNTIF(Sheet1!$C$1:$C$349,"*"&amp;K7515&amp;"*")&gt;0,1,0)</f>
        <v>1</v>
      </c>
      <c r="F7515">
        <f>IF(COUNTIF(Sheet1!$E$1:$E$349,"*"&amp;G7515&amp;"*")&gt;0,1,0)</f>
        <v>0</v>
      </c>
      <c r="G7515" t="s">
        <v>36593</v>
      </c>
      <c r="H7515" t="str">
        <f t="shared" si="117"/>
        <v>Minjesti Iasi</v>
      </c>
      <c r="I7515">
        <v>22</v>
      </c>
      <c r="J7515">
        <v>225</v>
      </c>
      <c r="K7515" t="s">
        <v>22952</v>
      </c>
      <c r="L7515" t="s">
        <v>13063</v>
      </c>
      <c r="M7515">
        <v>1</v>
      </c>
      <c r="N7515">
        <v>813</v>
      </c>
      <c r="O7515" t="s">
        <v>3243</v>
      </c>
      <c r="P7515" t="s">
        <v>2849</v>
      </c>
      <c r="Q7515" t="s">
        <v>26</v>
      </c>
      <c r="R7515">
        <v>23</v>
      </c>
      <c r="S7515">
        <v>3</v>
      </c>
      <c r="T7515">
        <v>707333</v>
      </c>
      <c r="U7515" t="s">
        <v>13469</v>
      </c>
      <c r="V7515">
        <v>98113</v>
      </c>
      <c r="W7515" t="s">
        <v>3226</v>
      </c>
      <c r="Y7515">
        <v>0</v>
      </c>
    </row>
    <row r="7516" spans="1:25" x14ac:dyDescent="0.2">
      <c r="A7516">
        <v>164963</v>
      </c>
      <c r="B7516" t="s">
        <v>28380</v>
      </c>
      <c r="C7516">
        <v>0</v>
      </c>
      <c r="D7516">
        <f>IF(COUNTIF(Sheet3!$A$1:$A$349,"*"&amp;B7516&amp;"*")&gt;0,1,0)</f>
        <v>0</v>
      </c>
      <c r="E7516">
        <f>IF(COUNTIF(Sheet1!$C$1:$C$349,"*"&amp;K7516&amp;"*")&gt;0,1,0)</f>
        <v>1</v>
      </c>
      <c r="F7516">
        <f>IF(COUNTIF(Sheet1!$E$1:$E$349,"*"&amp;G7516&amp;"*")&gt;0,1,0)</f>
        <v>0</v>
      </c>
      <c r="G7516" t="s">
        <v>36594</v>
      </c>
      <c r="H7516" t="str">
        <f t="shared" si="117"/>
        <v>Minjesti Vaslui</v>
      </c>
      <c r="I7516">
        <v>37</v>
      </c>
      <c r="J7516">
        <v>378</v>
      </c>
      <c r="K7516" t="s">
        <v>20936</v>
      </c>
      <c r="L7516" t="s">
        <v>20937</v>
      </c>
      <c r="M7516">
        <v>1</v>
      </c>
      <c r="N7516">
        <v>813</v>
      </c>
      <c r="O7516" t="s">
        <v>3243</v>
      </c>
      <c r="P7516" t="s">
        <v>206</v>
      </c>
      <c r="Q7516" t="s">
        <v>26</v>
      </c>
      <c r="R7516">
        <v>23</v>
      </c>
      <c r="S7516">
        <v>3</v>
      </c>
      <c r="T7516">
        <v>737367</v>
      </c>
      <c r="U7516" t="s">
        <v>21289</v>
      </c>
      <c r="V7516">
        <v>164936</v>
      </c>
      <c r="W7516" t="s">
        <v>21286</v>
      </c>
      <c r="Y7516">
        <v>0</v>
      </c>
    </row>
    <row r="7517" spans="1:25" x14ac:dyDescent="0.2">
      <c r="A7517">
        <v>69580</v>
      </c>
      <c r="B7517" t="s">
        <v>28381</v>
      </c>
      <c r="C7517">
        <v>0</v>
      </c>
      <c r="D7517">
        <f>IF(COUNTIF(Sheet3!$A$1:$A$349,"*"&amp;B7517&amp;"*")&gt;0,1,0)</f>
        <v>0</v>
      </c>
      <c r="E7517">
        <f>IF(COUNTIF(Sheet1!$C$1:$C$349,"*"&amp;K7517&amp;"*")&gt;0,1,0)</f>
        <v>1</v>
      </c>
      <c r="F7517">
        <f>IF(COUNTIF(Sheet1!$E$1:$E$349,"*"&amp;G7517&amp;"*")&gt;0,1,0)</f>
        <v>0</v>
      </c>
      <c r="G7517" t="s">
        <v>36595</v>
      </c>
      <c r="H7517" t="str">
        <f t="shared" si="117"/>
        <v>Minjina Dambovita</v>
      </c>
      <c r="I7517">
        <v>15</v>
      </c>
      <c r="J7517">
        <v>154</v>
      </c>
      <c r="K7517" t="s">
        <v>29101</v>
      </c>
      <c r="L7517" t="s">
        <v>9417</v>
      </c>
      <c r="M7517">
        <v>3</v>
      </c>
      <c r="N7517">
        <v>831</v>
      </c>
      <c r="O7517" t="s">
        <v>2107</v>
      </c>
      <c r="P7517" t="s">
        <v>1236</v>
      </c>
      <c r="Q7517" t="s">
        <v>26</v>
      </c>
      <c r="R7517">
        <v>23</v>
      </c>
      <c r="S7517">
        <v>3</v>
      </c>
      <c r="T7517">
        <v>137530</v>
      </c>
      <c r="U7517" t="s">
        <v>10007</v>
      </c>
      <c r="V7517">
        <v>69526</v>
      </c>
      <c r="W7517" t="s">
        <v>2753</v>
      </c>
      <c r="Y7517">
        <v>0</v>
      </c>
    </row>
    <row r="7518" spans="1:25" x14ac:dyDescent="0.2">
      <c r="A7518">
        <v>92051</v>
      </c>
      <c r="B7518" t="s">
        <v>12753</v>
      </c>
      <c r="C7518">
        <v>0</v>
      </c>
      <c r="D7518">
        <f>IF(COUNTIF(Sheet3!$A$1:$A$349,"*"&amp;B7518&amp;"*")&gt;0,1,0)</f>
        <v>0</v>
      </c>
      <c r="E7518">
        <f>IF(COUNTIF(Sheet1!$C$1:$C$349,"*"&amp;K7518&amp;"*")&gt;0,1,0)</f>
        <v>1</v>
      </c>
      <c r="F7518">
        <f>IF(COUNTIF(Sheet1!$E$1:$E$349,"*"&amp;G7518&amp;"*")&gt;0,1,0)</f>
        <v>0</v>
      </c>
      <c r="G7518" t="s">
        <v>36596</v>
      </c>
      <c r="H7518" t="str">
        <f t="shared" si="117"/>
        <v>Mintia Hunedoara</v>
      </c>
      <c r="I7518">
        <v>20</v>
      </c>
      <c r="J7518">
        <v>207</v>
      </c>
      <c r="K7518" t="s">
        <v>12097</v>
      </c>
      <c r="L7518" t="s">
        <v>12098</v>
      </c>
      <c r="M7518">
        <v>5</v>
      </c>
      <c r="N7518">
        <v>859</v>
      </c>
      <c r="O7518" t="s">
        <v>1467</v>
      </c>
      <c r="P7518" t="s">
        <v>2940</v>
      </c>
      <c r="Q7518" t="s">
        <v>26</v>
      </c>
      <c r="R7518">
        <v>23</v>
      </c>
      <c r="S7518">
        <v>3</v>
      </c>
      <c r="T7518">
        <v>337532</v>
      </c>
      <c r="U7518" t="s">
        <v>12754</v>
      </c>
      <c r="V7518">
        <v>91982</v>
      </c>
      <c r="W7518" t="s">
        <v>12744</v>
      </c>
      <c r="Y7518">
        <v>0</v>
      </c>
    </row>
    <row r="7519" spans="1:25" x14ac:dyDescent="0.2">
      <c r="A7519">
        <v>34011</v>
      </c>
      <c r="B7519" t="s">
        <v>5298</v>
      </c>
      <c r="C7519">
        <v>0</v>
      </c>
      <c r="D7519">
        <f>IF(COUNTIF(Sheet3!$A$1:$A$349,"*"&amp;B7519&amp;"*")&gt;0,1,0)</f>
        <v>0</v>
      </c>
      <c r="E7519">
        <f>IF(COUNTIF(Sheet1!$C$1:$C$349,"*"&amp;K7519&amp;"*")&gt;0,1,0)</f>
        <v>1</v>
      </c>
      <c r="F7519">
        <f>IF(COUNTIF(Sheet1!$E$1:$E$349,"*"&amp;G7519&amp;"*")&gt;0,1,0)</f>
        <v>0</v>
      </c>
      <c r="G7519" t="s">
        <v>36597</v>
      </c>
      <c r="H7519" t="str">
        <f t="shared" si="117"/>
        <v>Mintiu Bistrita-Nasaud</v>
      </c>
      <c r="I7519">
        <v>6</v>
      </c>
      <c r="J7519">
        <v>65</v>
      </c>
      <c r="K7519" t="s">
        <v>29103</v>
      </c>
      <c r="L7519" t="s">
        <v>5052</v>
      </c>
      <c r="M7519">
        <v>6</v>
      </c>
      <c r="N7519">
        <v>868</v>
      </c>
      <c r="O7519" t="s">
        <v>4205</v>
      </c>
      <c r="P7519" t="s">
        <v>1276</v>
      </c>
      <c r="Q7519" t="s">
        <v>26</v>
      </c>
      <c r="R7519">
        <v>23</v>
      </c>
      <c r="S7519">
        <v>3</v>
      </c>
      <c r="T7519">
        <v>427182</v>
      </c>
      <c r="U7519" t="s">
        <v>5299</v>
      </c>
      <c r="V7519">
        <v>33989</v>
      </c>
      <c r="W7519" t="s">
        <v>5296</v>
      </c>
      <c r="Y7519">
        <v>0</v>
      </c>
    </row>
    <row r="7520" spans="1:25" x14ac:dyDescent="0.2">
      <c r="A7520">
        <v>58561</v>
      </c>
      <c r="B7520" t="s">
        <v>8566</v>
      </c>
      <c r="C7520">
        <v>0</v>
      </c>
      <c r="D7520">
        <f>IF(COUNTIF(Sheet3!$A$1:$A$349,"*"&amp;B7520&amp;"*")&gt;0,1,0)</f>
        <v>0</v>
      </c>
      <c r="E7520">
        <f>IF(COUNTIF(Sheet1!$C$1:$C$349,"*"&amp;K7520&amp;"*")&gt;0,1,0)</f>
        <v>1</v>
      </c>
      <c r="F7520">
        <f>IF(COUNTIF(Sheet1!$E$1:$E$349,"*"&amp;G7520&amp;"*")&gt;0,1,0)</f>
        <v>0</v>
      </c>
      <c r="G7520" t="s">
        <v>36598</v>
      </c>
      <c r="H7520" t="str">
        <f t="shared" si="117"/>
        <v>Mintiu Gherlii Cluj</v>
      </c>
      <c r="I7520">
        <v>12</v>
      </c>
      <c r="J7520">
        <v>127</v>
      </c>
      <c r="K7520" t="s">
        <v>8094</v>
      </c>
      <c r="L7520" t="s">
        <v>8095</v>
      </c>
      <c r="M7520">
        <v>6</v>
      </c>
      <c r="N7520">
        <v>868</v>
      </c>
      <c r="O7520" t="s">
        <v>4205</v>
      </c>
      <c r="P7520" t="s">
        <v>8567</v>
      </c>
      <c r="Q7520" t="s">
        <v>38</v>
      </c>
      <c r="R7520">
        <v>22</v>
      </c>
      <c r="S7520">
        <v>3</v>
      </c>
      <c r="T7520">
        <v>407410</v>
      </c>
      <c r="U7520" t="s">
        <v>8568</v>
      </c>
      <c r="V7520">
        <v>58552</v>
      </c>
      <c r="W7520" t="s">
        <v>8566</v>
      </c>
      <c r="Y7520">
        <v>0</v>
      </c>
    </row>
    <row r="7521" spans="1:25" x14ac:dyDescent="0.2">
      <c r="A7521">
        <v>47649</v>
      </c>
      <c r="B7521" t="s">
        <v>28382</v>
      </c>
      <c r="C7521">
        <v>0</v>
      </c>
      <c r="D7521">
        <f>IF(COUNTIF(Sheet3!$A$1:$A$349,"*"&amp;B7521&amp;"*")&gt;0,1,0)</f>
        <v>0</v>
      </c>
      <c r="E7521">
        <f>IF(COUNTIF(Sheet1!$C$1:$C$349,"*"&amp;K7521&amp;"*")&gt;0,1,0)</f>
        <v>1</v>
      </c>
      <c r="F7521">
        <f>IF(COUNTIF(Sheet1!$E$1:$E$349,"*"&amp;G7521&amp;"*")&gt;0,1,0)</f>
        <v>0</v>
      </c>
      <c r="G7521" t="s">
        <v>36599</v>
      </c>
      <c r="H7521" t="str">
        <f t="shared" si="117"/>
        <v>Minzalesti Buzau</v>
      </c>
      <c r="I7521">
        <v>10</v>
      </c>
      <c r="J7521">
        <v>109</v>
      </c>
      <c r="K7521" t="s">
        <v>22908</v>
      </c>
      <c r="L7521" t="s">
        <v>6741</v>
      </c>
      <c r="M7521">
        <v>2</v>
      </c>
      <c r="N7521">
        <v>822</v>
      </c>
      <c r="O7521" t="s">
        <v>6468</v>
      </c>
      <c r="P7521" t="s">
        <v>5116</v>
      </c>
      <c r="Q7521" t="s">
        <v>38</v>
      </c>
      <c r="R7521">
        <v>22</v>
      </c>
      <c r="S7521">
        <v>3</v>
      </c>
      <c r="T7521">
        <v>127335</v>
      </c>
      <c r="U7521" t="s">
        <v>7139</v>
      </c>
      <c r="V7521">
        <v>47630</v>
      </c>
      <c r="W7521" t="s">
        <v>7138</v>
      </c>
      <c r="Y7521">
        <v>0</v>
      </c>
    </row>
    <row r="7522" spans="1:25" x14ac:dyDescent="0.2">
      <c r="A7522">
        <v>96030</v>
      </c>
      <c r="B7522" t="s">
        <v>28383</v>
      </c>
      <c r="C7522">
        <v>0</v>
      </c>
      <c r="D7522">
        <f>IF(COUNTIF(Sheet3!$A$1:$A$349,"*"&amp;B7522&amp;"*")&gt;0,1,0)</f>
        <v>0</v>
      </c>
      <c r="E7522">
        <f>IF(COUNTIF(Sheet1!$C$1:$C$349,"*"&amp;K7522&amp;"*")&gt;0,1,0)</f>
        <v>1</v>
      </c>
      <c r="F7522">
        <f>IF(COUNTIF(Sheet1!$E$1:$E$349,"*"&amp;G7522&amp;"*")&gt;0,1,0)</f>
        <v>0</v>
      </c>
      <c r="G7522" t="s">
        <v>36600</v>
      </c>
      <c r="H7522" t="str">
        <f t="shared" si="117"/>
        <v>Minzatesti Iasi</v>
      </c>
      <c r="I7522">
        <v>22</v>
      </c>
      <c r="J7522">
        <v>225</v>
      </c>
      <c r="K7522" t="s">
        <v>22952</v>
      </c>
      <c r="L7522" t="s">
        <v>13063</v>
      </c>
      <c r="M7522">
        <v>1</v>
      </c>
      <c r="N7522">
        <v>813</v>
      </c>
      <c r="O7522" t="s">
        <v>3243</v>
      </c>
      <c r="P7522" t="s">
        <v>1593</v>
      </c>
      <c r="Q7522" t="s">
        <v>26</v>
      </c>
      <c r="R7522">
        <v>23</v>
      </c>
      <c r="S7522">
        <v>3</v>
      </c>
      <c r="T7522">
        <v>707568</v>
      </c>
      <c r="U7522" t="s">
        <v>13188</v>
      </c>
      <c r="V7522">
        <v>96003</v>
      </c>
      <c r="W7522" t="s">
        <v>3165</v>
      </c>
      <c r="Y7522">
        <v>0</v>
      </c>
    </row>
    <row r="7523" spans="1:25" x14ac:dyDescent="0.2">
      <c r="A7523">
        <v>164874</v>
      </c>
      <c r="B7523" t="s">
        <v>28383</v>
      </c>
      <c r="C7523">
        <v>0</v>
      </c>
      <c r="D7523">
        <f>IF(COUNTIF(Sheet3!$A$1:$A$349,"*"&amp;B7523&amp;"*")&gt;0,1,0)</f>
        <v>0</v>
      </c>
      <c r="E7523">
        <f>IF(COUNTIF(Sheet1!$C$1:$C$349,"*"&amp;K7523&amp;"*")&gt;0,1,0)</f>
        <v>1</v>
      </c>
      <c r="F7523">
        <f>IF(COUNTIF(Sheet1!$E$1:$E$349,"*"&amp;G7523&amp;"*")&gt;0,1,0)</f>
        <v>0</v>
      </c>
      <c r="G7523" t="s">
        <v>36601</v>
      </c>
      <c r="H7523" t="str">
        <f t="shared" si="117"/>
        <v>Minzatesti Vaslui</v>
      </c>
      <c r="I7523">
        <v>37</v>
      </c>
      <c r="J7523">
        <v>378</v>
      </c>
      <c r="K7523" t="s">
        <v>20936</v>
      </c>
      <c r="L7523" t="s">
        <v>20937</v>
      </c>
      <c r="M7523">
        <v>1</v>
      </c>
      <c r="N7523">
        <v>813</v>
      </c>
      <c r="O7523" t="s">
        <v>3243</v>
      </c>
      <c r="P7523" t="s">
        <v>3101</v>
      </c>
      <c r="Q7523" t="s">
        <v>26</v>
      </c>
      <c r="R7523">
        <v>23</v>
      </c>
      <c r="S7523">
        <v>3</v>
      </c>
      <c r="T7523">
        <v>737354</v>
      </c>
      <c r="U7523" t="s">
        <v>21281</v>
      </c>
      <c r="V7523">
        <v>164829</v>
      </c>
      <c r="W7523" t="s">
        <v>21275</v>
      </c>
      <c r="Y7523">
        <v>0</v>
      </c>
    </row>
    <row r="7524" spans="1:25" x14ac:dyDescent="0.2">
      <c r="A7524">
        <v>162112</v>
      </c>
      <c r="B7524" t="s">
        <v>28384</v>
      </c>
      <c r="C7524">
        <v>0</v>
      </c>
      <c r="D7524">
        <f>IF(COUNTIF(Sheet3!$A$1:$A$349,"*"&amp;B7524&amp;"*")&gt;0,1,0)</f>
        <v>0</v>
      </c>
      <c r="E7524">
        <f>IF(COUNTIF(Sheet1!$C$1:$C$349,"*"&amp;K7524&amp;"*")&gt;0,1,0)</f>
        <v>1</v>
      </c>
      <c r="F7524">
        <f>IF(COUNTIF(Sheet1!$E$1:$E$349,"*"&amp;G7524&amp;"*")&gt;0,1,0)</f>
        <v>0</v>
      </c>
      <c r="G7524" t="s">
        <v>36602</v>
      </c>
      <c r="H7524" t="str">
        <f t="shared" si="117"/>
        <v>Minzati Vaslui</v>
      </c>
      <c r="I7524">
        <v>37</v>
      </c>
      <c r="J7524">
        <v>378</v>
      </c>
      <c r="K7524" t="s">
        <v>20936</v>
      </c>
      <c r="L7524" t="s">
        <v>20937</v>
      </c>
      <c r="M7524">
        <v>1</v>
      </c>
      <c r="N7524">
        <v>813</v>
      </c>
      <c r="O7524" t="s">
        <v>3243</v>
      </c>
      <c r="P7524" t="s">
        <v>4514</v>
      </c>
      <c r="Q7524" t="s">
        <v>26</v>
      </c>
      <c r="R7524">
        <v>23</v>
      </c>
      <c r="S7524">
        <v>3</v>
      </c>
      <c r="T7524">
        <v>737014</v>
      </c>
      <c r="U7524" t="s">
        <v>20971</v>
      </c>
      <c r="V7524">
        <v>167222</v>
      </c>
      <c r="W7524" t="s">
        <v>5836</v>
      </c>
      <c r="Y7524">
        <v>0</v>
      </c>
    </row>
    <row r="7525" spans="1:25" x14ac:dyDescent="0.2">
      <c r="A7525">
        <v>46288</v>
      </c>
      <c r="B7525" t="s">
        <v>28385</v>
      </c>
      <c r="C7525">
        <v>0</v>
      </c>
      <c r="D7525">
        <f>IF(COUNTIF(Sheet3!$A$1:$A$349,"*"&amp;B7525&amp;"*")&gt;0,1,0)</f>
        <v>0</v>
      </c>
      <c r="E7525">
        <f>IF(COUNTIF(Sheet1!$C$1:$C$349,"*"&amp;K7525&amp;"*")&gt;0,1,0)</f>
        <v>1</v>
      </c>
      <c r="F7525">
        <f>IF(COUNTIF(Sheet1!$E$1:$E$349,"*"&amp;G7525&amp;"*")&gt;0,1,0)</f>
        <v>0</v>
      </c>
      <c r="G7525" t="s">
        <v>36603</v>
      </c>
      <c r="H7525" t="str">
        <f t="shared" si="117"/>
        <v>Minzu Buzau</v>
      </c>
      <c r="I7525">
        <v>10</v>
      </c>
      <c r="J7525">
        <v>109</v>
      </c>
      <c r="K7525" t="s">
        <v>22908</v>
      </c>
      <c r="L7525" t="s">
        <v>6741</v>
      </c>
      <c r="M7525">
        <v>2</v>
      </c>
      <c r="N7525">
        <v>822</v>
      </c>
      <c r="O7525" t="s">
        <v>6468</v>
      </c>
      <c r="P7525" t="s">
        <v>919</v>
      </c>
      <c r="Q7525" t="s">
        <v>26</v>
      </c>
      <c r="R7525">
        <v>23</v>
      </c>
      <c r="S7525">
        <v>3</v>
      </c>
      <c r="T7525">
        <v>127182</v>
      </c>
      <c r="U7525" t="s">
        <v>6942</v>
      </c>
      <c r="V7525">
        <v>46251</v>
      </c>
      <c r="W7525" t="s">
        <v>6938</v>
      </c>
      <c r="Y7525">
        <v>0</v>
      </c>
    </row>
    <row r="7526" spans="1:25" x14ac:dyDescent="0.2">
      <c r="A7526">
        <v>15475</v>
      </c>
      <c r="B7526" t="s">
        <v>2500</v>
      </c>
      <c r="C7526">
        <v>0</v>
      </c>
      <c r="D7526">
        <f>IF(COUNTIF(Sheet3!$A$1:$A$349,"*"&amp;B7526&amp;"*")&gt;0,1,0)</f>
        <v>0</v>
      </c>
      <c r="E7526">
        <f>IF(COUNTIF(Sheet1!$C$1:$C$349,"*"&amp;K7526&amp;"*")&gt;0,1,0)</f>
        <v>1</v>
      </c>
      <c r="F7526">
        <f>IF(COUNTIF(Sheet1!$E$1:$E$349,"*"&amp;G7526&amp;"*")&gt;0,1,0)</f>
        <v>0</v>
      </c>
      <c r="G7526" t="s">
        <v>36604</v>
      </c>
      <c r="H7526" t="str">
        <f t="shared" si="117"/>
        <v>Mioarele Arges</v>
      </c>
      <c r="I7526">
        <v>3</v>
      </c>
      <c r="J7526">
        <v>38</v>
      </c>
      <c r="K7526" t="s">
        <v>29095</v>
      </c>
      <c r="L7526" t="s">
        <v>2106</v>
      </c>
      <c r="M7526">
        <v>3</v>
      </c>
      <c r="N7526">
        <v>831</v>
      </c>
      <c r="O7526" t="s">
        <v>2107</v>
      </c>
      <c r="P7526" t="s">
        <v>749</v>
      </c>
      <c r="Q7526" t="s">
        <v>26</v>
      </c>
      <c r="R7526">
        <v>23</v>
      </c>
      <c r="S7526">
        <v>3</v>
      </c>
      <c r="T7526">
        <v>117247</v>
      </c>
      <c r="U7526" t="s">
        <v>2501</v>
      </c>
      <c r="V7526">
        <v>15448</v>
      </c>
      <c r="W7526" t="s">
        <v>2497</v>
      </c>
      <c r="Y7526">
        <v>0</v>
      </c>
    </row>
    <row r="7527" spans="1:25" x14ac:dyDescent="0.2">
      <c r="A7527">
        <v>38651</v>
      </c>
      <c r="B7527" t="s">
        <v>5956</v>
      </c>
      <c r="C7527">
        <v>0</v>
      </c>
      <c r="D7527">
        <f>IF(COUNTIF(Sheet3!$A$1:$A$349,"*"&amp;B7527&amp;"*")&gt;0,1,0)</f>
        <v>0</v>
      </c>
      <c r="E7527">
        <f>IF(COUNTIF(Sheet1!$C$1:$C$349,"*"&amp;K7527&amp;"*")&gt;0,1,0)</f>
        <v>1</v>
      </c>
      <c r="F7527">
        <f>IF(COUNTIF(Sheet1!$E$1:$E$349,"*"&amp;G7527&amp;"*")&gt;0,1,0)</f>
        <v>0</v>
      </c>
      <c r="G7527" t="s">
        <v>36605</v>
      </c>
      <c r="H7527" t="str">
        <f t="shared" si="117"/>
        <v>Miorcani Botosani</v>
      </c>
      <c r="I7527">
        <v>7</v>
      </c>
      <c r="J7527">
        <v>74</v>
      </c>
      <c r="K7527" t="s">
        <v>22901</v>
      </c>
      <c r="L7527" t="s">
        <v>5526</v>
      </c>
      <c r="M7527">
        <v>1</v>
      </c>
      <c r="N7527">
        <v>813</v>
      </c>
      <c r="O7527" t="s">
        <v>3243</v>
      </c>
      <c r="P7527" t="s">
        <v>5957</v>
      </c>
      <c r="Q7527" t="s">
        <v>26</v>
      </c>
      <c r="R7527">
        <v>23</v>
      </c>
      <c r="S7527">
        <v>3</v>
      </c>
      <c r="T7527">
        <v>717316</v>
      </c>
      <c r="U7527" t="s">
        <v>5958</v>
      </c>
      <c r="V7527">
        <v>38633</v>
      </c>
      <c r="W7527" t="s">
        <v>5954</v>
      </c>
      <c r="Y7527">
        <v>0</v>
      </c>
    </row>
    <row r="7528" spans="1:25" x14ac:dyDescent="0.2">
      <c r="A7528">
        <v>61274</v>
      </c>
      <c r="B7528" t="s">
        <v>25232</v>
      </c>
      <c r="C7528">
        <v>0</v>
      </c>
      <c r="D7528">
        <f>IF(COUNTIF(Sheet3!$A$1:$A$349,"*"&amp;B7528&amp;"*")&gt;0,1,0)</f>
        <v>0</v>
      </c>
      <c r="E7528">
        <f>IF(COUNTIF(Sheet1!$C$1:$C$349,"*"&amp;K7528&amp;"*")&gt;0,1,0)</f>
        <v>1</v>
      </c>
      <c r="F7528">
        <f>IF(COUNTIF(Sheet1!$E$1:$E$349,"*"&amp;G7528&amp;"*")&gt;0,1,0)</f>
        <v>0</v>
      </c>
      <c r="G7528" t="s">
        <v>36606</v>
      </c>
      <c r="H7528" t="str">
        <f t="shared" si="117"/>
        <v>Miorita Constanta</v>
      </c>
      <c r="I7528">
        <v>13</v>
      </c>
      <c r="J7528">
        <v>136</v>
      </c>
      <c r="K7528" t="s">
        <v>22924</v>
      </c>
      <c r="L7528" t="s">
        <v>8778</v>
      </c>
      <c r="M7528">
        <v>2</v>
      </c>
      <c r="N7528">
        <v>822</v>
      </c>
      <c r="O7528" t="s">
        <v>6468</v>
      </c>
      <c r="P7528" t="s">
        <v>2253</v>
      </c>
      <c r="Q7528" t="s">
        <v>26</v>
      </c>
      <c r="R7528">
        <v>23</v>
      </c>
      <c r="S7528">
        <v>3</v>
      </c>
      <c r="T7528">
        <v>907056</v>
      </c>
      <c r="U7528" t="s">
        <v>8910</v>
      </c>
      <c r="V7528">
        <v>61256</v>
      </c>
      <c r="W7528" t="s">
        <v>8907</v>
      </c>
      <c r="Y7528">
        <v>0</v>
      </c>
    </row>
    <row r="7529" spans="1:25" x14ac:dyDescent="0.2">
      <c r="A7529">
        <v>13310</v>
      </c>
      <c r="B7529" t="s">
        <v>2132</v>
      </c>
      <c r="C7529">
        <v>1</v>
      </c>
      <c r="D7529">
        <f>IF(COUNTIF(Sheet3!$A$1:$A$349,"*"&amp;B7529&amp;"*")&gt;0,1,0)</f>
        <v>1</v>
      </c>
      <c r="E7529">
        <f>IF(COUNTIF(Sheet1!$C$1:$C$349,"*"&amp;K7529&amp;"*")&gt;0,1,0)</f>
        <v>1</v>
      </c>
      <c r="F7529">
        <f>IF(COUNTIF(Sheet1!$E$1:$E$349,"*"&amp;G7529&amp;"*")&gt;0,1,0)</f>
        <v>1</v>
      </c>
      <c r="G7529" t="s">
        <v>29303</v>
      </c>
      <c r="H7529" t="str">
        <f t="shared" si="117"/>
        <v>Mioveni Arges</v>
      </c>
      <c r="I7529">
        <v>3</v>
      </c>
      <c r="J7529">
        <v>38</v>
      </c>
      <c r="K7529" t="s">
        <v>29095</v>
      </c>
      <c r="L7529" t="s">
        <v>2106</v>
      </c>
      <c r="M7529">
        <v>3</v>
      </c>
      <c r="N7529">
        <v>831</v>
      </c>
      <c r="O7529" t="s">
        <v>2107</v>
      </c>
      <c r="P7529" t="s">
        <v>2133</v>
      </c>
      <c r="Q7529" t="s">
        <v>54</v>
      </c>
      <c r="R7529">
        <v>17</v>
      </c>
      <c r="S7529">
        <v>1</v>
      </c>
      <c r="T7529">
        <v>115400</v>
      </c>
      <c r="U7529" t="s">
        <v>2134</v>
      </c>
      <c r="V7529">
        <v>13301</v>
      </c>
      <c r="W7529" t="s">
        <v>2132</v>
      </c>
      <c r="Y7529">
        <v>1</v>
      </c>
    </row>
    <row r="7530" spans="1:25" x14ac:dyDescent="0.2">
      <c r="A7530">
        <v>5764</v>
      </c>
      <c r="B7530" t="s">
        <v>26956</v>
      </c>
      <c r="C7530">
        <v>0</v>
      </c>
      <c r="D7530">
        <f>IF(COUNTIF(Sheet3!$A$1:$A$349,"*"&amp;B7530&amp;"*")&gt;0,1,0)</f>
        <v>0</v>
      </c>
      <c r="E7530">
        <f>IF(COUNTIF(Sheet1!$C$1:$C$349,"*"&amp;K7530&amp;"*")&gt;0,1,0)</f>
        <v>1</v>
      </c>
      <c r="F7530">
        <f>IF(COUNTIF(Sheet1!$E$1:$E$349,"*"&amp;G7530&amp;"*")&gt;0,1,0)</f>
        <v>0</v>
      </c>
      <c r="G7530" t="s">
        <v>36607</v>
      </c>
      <c r="H7530" t="str">
        <f t="shared" si="117"/>
        <v>Miraslau Alba</v>
      </c>
      <c r="I7530">
        <v>1</v>
      </c>
      <c r="J7530">
        <v>10</v>
      </c>
      <c r="K7530" t="s">
        <v>19</v>
      </c>
      <c r="L7530" t="s">
        <v>20</v>
      </c>
      <c r="M7530">
        <v>7</v>
      </c>
      <c r="N7530">
        <v>877</v>
      </c>
      <c r="O7530" t="s">
        <v>21</v>
      </c>
      <c r="P7530" t="s">
        <v>933</v>
      </c>
      <c r="Q7530" t="s">
        <v>38</v>
      </c>
      <c r="R7530">
        <v>22</v>
      </c>
      <c r="S7530">
        <v>3</v>
      </c>
      <c r="T7530">
        <v>517470</v>
      </c>
      <c r="U7530" t="s">
        <v>934</v>
      </c>
      <c r="V7530">
        <v>5755</v>
      </c>
      <c r="W7530" t="s">
        <v>932</v>
      </c>
      <c r="Y7530">
        <v>0</v>
      </c>
    </row>
    <row r="7531" spans="1:25" x14ac:dyDescent="0.2">
      <c r="A7531">
        <v>105375</v>
      </c>
      <c r="B7531" t="s">
        <v>26957</v>
      </c>
      <c r="C7531">
        <v>0</v>
      </c>
      <c r="D7531">
        <f>IF(COUNTIF(Sheet3!$A$1:$A$349,"*"&amp;B7531&amp;"*")&gt;0,1,0)</f>
        <v>0</v>
      </c>
      <c r="E7531">
        <f>IF(COUNTIF(Sheet1!$C$1:$C$349,"*"&amp;K7531&amp;"*")&gt;0,1,0)</f>
        <v>1</v>
      </c>
      <c r="F7531">
        <f>IF(COUNTIF(Sheet1!$E$1:$E$349,"*"&amp;G7531&amp;"*")&gt;0,1,0)</f>
        <v>0</v>
      </c>
      <c r="G7531" t="s">
        <v>36608</v>
      </c>
      <c r="H7531" t="str">
        <f t="shared" si="117"/>
        <v>Mirau Giurgiu</v>
      </c>
      <c r="I7531">
        <v>52</v>
      </c>
      <c r="J7531">
        <v>528</v>
      </c>
      <c r="K7531" t="s">
        <v>13730</v>
      </c>
      <c r="L7531" t="s">
        <v>13731</v>
      </c>
      <c r="M7531">
        <v>3</v>
      </c>
      <c r="N7531">
        <v>831</v>
      </c>
      <c r="O7531" t="s">
        <v>2107</v>
      </c>
      <c r="P7531" t="s">
        <v>1222</v>
      </c>
      <c r="Q7531" t="s">
        <v>26</v>
      </c>
      <c r="R7531">
        <v>23</v>
      </c>
      <c r="S7531">
        <v>3</v>
      </c>
      <c r="T7531">
        <v>87222</v>
      </c>
      <c r="U7531" t="s">
        <v>14359</v>
      </c>
      <c r="V7531">
        <v>105348</v>
      </c>
      <c r="W7531" t="s">
        <v>3065</v>
      </c>
      <c r="Y7531">
        <v>0</v>
      </c>
    </row>
    <row r="7532" spans="1:25" x14ac:dyDescent="0.2">
      <c r="A7532">
        <v>94296</v>
      </c>
      <c r="B7532" t="s">
        <v>28386</v>
      </c>
      <c r="C7532">
        <v>0</v>
      </c>
      <c r="D7532">
        <f>IF(COUNTIF(Sheet3!$A$1:$A$349,"*"&amp;B7532&amp;"*")&gt;0,1,0)</f>
        <v>0</v>
      </c>
      <c r="E7532">
        <f>IF(COUNTIF(Sheet1!$C$1:$C$349,"*"&amp;K7532&amp;"*")&gt;0,1,0)</f>
        <v>1</v>
      </c>
      <c r="F7532">
        <f>IF(COUNTIF(Sheet1!$E$1:$E$349,"*"&amp;G7532&amp;"*")&gt;0,1,0)</f>
        <v>0</v>
      </c>
      <c r="G7532" t="s">
        <v>36609</v>
      </c>
      <c r="H7532" t="str">
        <f t="shared" si="117"/>
        <v>Mircea cel Batrin Ialomita</v>
      </c>
      <c r="I7532">
        <v>21</v>
      </c>
      <c r="J7532">
        <v>216</v>
      </c>
      <c r="K7532" t="s">
        <v>29100</v>
      </c>
      <c r="L7532" t="s">
        <v>12798</v>
      </c>
      <c r="M7532">
        <v>3</v>
      </c>
      <c r="N7532">
        <v>831</v>
      </c>
      <c r="O7532" t="s">
        <v>2107</v>
      </c>
      <c r="P7532" t="s">
        <v>1059</v>
      </c>
      <c r="Q7532" t="s">
        <v>26</v>
      </c>
      <c r="R7532">
        <v>23</v>
      </c>
      <c r="S7532">
        <v>3</v>
      </c>
      <c r="T7532">
        <v>927197</v>
      </c>
      <c r="U7532" t="s">
        <v>13006</v>
      </c>
      <c r="V7532">
        <v>94269</v>
      </c>
      <c r="W7532" t="s">
        <v>13002</v>
      </c>
      <c r="Y7532">
        <v>0</v>
      </c>
    </row>
    <row r="7533" spans="1:25" x14ac:dyDescent="0.2">
      <c r="A7533">
        <v>43634</v>
      </c>
      <c r="B7533" t="s">
        <v>26958</v>
      </c>
      <c r="C7533">
        <v>0</v>
      </c>
      <c r="D7533">
        <f>IF(COUNTIF(Sheet3!$A$1:$A$349,"*"&amp;B7533&amp;"*")&gt;0,1,0)</f>
        <v>0</v>
      </c>
      <c r="E7533">
        <f>IF(COUNTIF(Sheet1!$C$1:$C$349,"*"&amp;K7533&amp;"*")&gt;0,1,0)</f>
        <v>1</v>
      </c>
      <c r="F7533">
        <f>IF(COUNTIF(Sheet1!$E$1:$E$349,"*"&amp;G7533&amp;"*")&gt;0,1,0)</f>
        <v>0</v>
      </c>
      <c r="G7533" t="s">
        <v>36610</v>
      </c>
      <c r="H7533" t="str">
        <f t="shared" si="117"/>
        <v>Mircea Voda Braila</v>
      </c>
      <c r="I7533">
        <v>9</v>
      </c>
      <c r="J7533">
        <v>92</v>
      </c>
      <c r="K7533" t="s">
        <v>22902</v>
      </c>
      <c r="L7533" t="s">
        <v>6467</v>
      </c>
      <c r="M7533">
        <v>2</v>
      </c>
      <c r="N7533">
        <v>822</v>
      </c>
      <c r="O7533" t="s">
        <v>6468</v>
      </c>
      <c r="P7533" t="s">
        <v>6604</v>
      </c>
      <c r="Q7533" t="s">
        <v>38</v>
      </c>
      <c r="R7533">
        <v>22</v>
      </c>
      <c r="S7533">
        <v>3</v>
      </c>
      <c r="T7533">
        <v>817095</v>
      </c>
      <c r="U7533" t="s">
        <v>6605</v>
      </c>
      <c r="V7533">
        <v>43625</v>
      </c>
      <c r="W7533" t="s">
        <v>6603</v>
      </c>
      <c r="Y7533">
        <v>0</v>
      </c>
    </row>
    <row r="7534" spans="1:25" x14ac:dyDescent="0.2">
      <c r="A7534">
        <v>62299</v>
      </c>
      <c r="B7534" t="s">
        <v>26958</v>
      </c>
      <c r="C7534">
        <v>0</v>
      </c>
      <c r="D7534">
        <f>IF(COUNTIF(Sheet3!$A$1:$A$349,"*"&amp;B7534&amp;"*")&gt;0,1,0)</f>
        <v>0</v>
      </c>
      <c r="E7534">
        <f>IF(COUNTIF(Sheet1!$C$1:$C$349,"*"&amp;K7534&amp;"*")&gt;0,1,0)</f>
        <v>1</v>
      </c>
      <c r="F7534">
        <f>IF(COUNTIF(Sheet1!$E$1:$E$349,"*"&amp;G7534&amp;"*")&gt;0,1,0)</f>
        <v>0</v>
      </c>
      <c r="G7534" t="s">
        <v>36611</v>
      </c>
      <c r="H7534" t="str">
        <f t="shared" si="117"/>
        <v>Mircea Voda Constanta</v>
      </c>
      <c r="I7534">
        <v>13</v>
      </c>
      <c r="J7534">
        <v>136</v>
      </c>
      <c r="K7534" t="s">
        <v>22924</v>
      </c>
      <c r="L7534" t="s">
        <v>8778</v>
      </c>
      <c r="M7534">
        <v>2</v>
      </c>
      <c r="N7534">
        <v>822</v>
      </c>
      <c r="O7534" t="s">
        <v>6468</v>
      </c>
      <c r="P7534" t="s">
        <v>9051</v>
      </c>
      <c r="Q7534" t="s">
        <v>38</v>
      </c>
      <c r="R7534">
        <v>22</v>
      </c>
      <c r="S7534">
        <v>3</v>
      </c>
      <c r="T7534">
        <v>907200</v>
      </c>
      <c r="U7534" t="s">
        <v>9052</v>
      </c>
      <c r="V7534">
        <v>62280</v>
      </c>
      <c r="W7534" t="s">
        <v>6603</v>
      </c>
      <c r="Y7534">
        <v>0</v>
      </c>
    </row>
    <row r="7535" spans="1:25" x14ac:dyDescent="0.2">
      <c r="A7535">
        <v>68832</v>
      </c>
      <c r="B7535" t="s">
        <v>26958</v>
      </c>
      <c r="C7535">
        <v>0</v>
      </c>
      <c r="D7535">
        <f>IF(COUNTIF(Sheet3!$A$1:$A$349,"*"&amp;B7535&amp;"*")&gt;0,1,0)</f>
        <v>0</v>
      </c>
      <c r="E7535">
        <f>IF(COUNTIF(Sheet1!$C$1:$C$349,"*"&amp;K7535&amp;"*")&gt;0,1,0)</f>
        <v>1</v>
      </c>
      <c r="F7535">
        <f>IF(COUNTIF(Sheet1!$E$1:$E$349,"*"&amp;G7535&amp;"*")&gt;0,1,0)</f>
        <v>0</v>
      </c>
      <c r="G7535" t="s">
        <v>36612</v>
      </c>
      <c r="H7535" t="str">
        <f t="shared" si="117"/>
        <v>Mircea Voda Dambovita</v>
      </c>
      <c r="I7535">
        <v>15</v>
      </c>
      <c r="J7535">
        <v>154</v>
      </c>
      <c r="K7535" t="s">
        <v>29101</v>
      </c>
      <c r="L7535" t="s">
        <v>9417</v>
      </c>
      <c r="M7535">
        <v>3</v>
      </c>
      <c r="N7535">
        <v>831</v>
      </c>
      <c r="O7535" t="s">
        <v>2107</v>
      </c>
      <c r="P7535" t="s">
        <v>9905</v>
      </c>
      <c r="Q7535" t="s">
        <v>26</v>
      </c>
      <c r="R7535">
        <v>23</v>
      </c>
      <c r="S7535">
        <v>3</v>
      </c>
      <c r="T7535">
        <v>137416</v>
      </c>
      <c r="U7535" t="s">
        <v>9906</v>
      </c>
      <c r="V7535">
        <v>68789</v>
      </c>
      <c r="W7535" t="s">
        <v>7022</v>
      </c>
      <c r="Y7535">
        <v>0</v>
      </c>
    </row>
    <row r="7536" spans="1:25" x14ac:dyDescent="0.2">
      <c r="A7536">
        <v>160154</v>
      </c>
      <c r="B7536" t="s">
        <v>26958</v>
      </c>
      <c r="C7536">
        <v>0</v>
      </c>
      <c r="D7536">
        <f>IF(COUNTIF(Sheet3!$A$1:$A$349,"*"&amp;B7536&amp;"*")&gt;0,1,0)</f>
        <v>0</v>
      </c>
      <c r="E7536">
        <f>IF(COUNTIF(Sheet1!$C$1:$C$349,"*"&amp;K7536&amp;"*")&gt;0,1,0)</f>
        <v>1</v>
      </c>
      <c r="F7536">
        <f>IF(COUNTIF(Sheet1!$E$1:$E$349,"*"&amp;G7536&amp;"*")&gt;0,1,0)</f>
        <v>0</v>
      </c>
      <c r="G7536" t="s">
        <v>36613</v>
      </c>
      <c r="H7536" t="str">
        <f t="shared" si="117"/>
        <v>Mircea Voda Tulcea</v>
      </c>
      <c r="I7536">
        <v>36</v>
      </c>
      <c r="J7536">
        <v>369</v>
      </c>
      <c r="K7536" t="s">
        <v>20700</v>
      </c>
      <c r="L7536" t="s">
        <v>20701</v>
      </c>
      <c r="M7536">
        <v>2</v>
      </c>
      <c r="N7536">
        <v>822</v>
      </c>
      <c r="O7536" t="s">
        <v>6468</v>
      </c>
      <c r="P7536" t="s">
        <v>1300</v>
      </c>
      <c r="Q7536" t="s">
        <v>26</v>
      </c>
      <c r="R7536">
        <v>23</v>
      </c>
      <c r="S7536">
        <v>3</v>
      </c>
      <c r="T7536">
        <v>827047</v>
      </c>
      <c r="U7536" t="s">
        <v>20770</v>
      </c>
      <c r="V7536">
        <v>160127</v>
      </c>
      <c r="W7536" t="s">
        <v>20458</v>
      </c>
      <c r="Y7536">
        <v>0</v>
      </c>
    </row>
    <row r="7537" spans="1:25" x14ac:dyDescent="0.2">
      <c r="A7537">
        <v>97820</v>
      </c>
      <c r="B7537" t="s">
        <v>24067</v>
      </c>
      <c r="C7537">
        <v>0</v>
      </c>
      <c r="D7537">
        <f>IF(COUNTIF(Sheet3!$A$1:$A$349,"*"&amp;B7537&amp;"*")&gt;0,1,0)</f>
        <v>0</v>
      </c>
      <c r="E7537">
        <f>IF(COUNTIF(Sheet1!$C$1:$C$349,"*"&amp;K7537&amp;"*")&gt;0,1,0)</f>
        <v>1</v>
      </c>
      <c r="F7537">
        <f>IF(COUNTIF(Sheet1!$E$1:$E$349,"*"&amp;G7537&amp;"*")&gt;0,1,0)</f>
        <v>0</v>
      </c>
      <c r="G7537" t="s">
        <v>36614</v>
      </c>
      <c r="H7537" t="str">
        <f t="shared" si="117"/>
        <v>Mircesti Iasi</v>
      </c>
      <c r="I7537">
        <v>22</v>
      </c>
      <c r="J7537">
        <v>225</v>
      </c>
      <c r="K7537" t="s">
        <v>22952</v>
      </c>
      <c r="L7537" t="s">
        <v>13063</v>
      </c>
      <c r="M7537">
        <v>1</v>
      </c>
      <c r="N7537">
        <v>813</v>
      </c>
      <c r="O7537" t="s">
        <v>3243</v>
      </c>
      <c r="P7537" t="s">
        <v>4008</v>
      </c>
      <c r="Q7537" t="s">
        <v>38</v>
      </c>
      <c r="R7537">
        <v>22</v>
      </c>
      <c r="S7537">
        <v>3</v>
      </c>
      <c r="T7537">
        <v>707295</v>
      </c>
      <c r="U7537" t="s">
        <v>13423</v>
      </c>
      <c r="V7537">
        <v>97811</v>
      </c>
      <c r="W7537" t="s">
        <v>13422</v>
      </c>
      <c r="Y7537">
        <v>0</v>
      </c>
    </row>
    <row r="7538" spans="1:25" x14ac:dyDescent="0.2">
      <c r="A7538">
        <v>129362</v>
      </c>
      <c r="B7538" t="s">
        <v>24067</v>
      </c>
      <c r="C7538">
        <v>0</v>
      </c>
      <c r="D7538">
        <f>IF(COUNTIF(Sheet3!$A$1:$A$349,"*"&amp;B7538&amp;"*")&gt;0,1,0)</f>
        <v>0</v>
      </c>
      <c r="E7538">
        <f>IF(COUNTIF(Sheet1!$C$1:$C$349,"*"&amp;K7538&amp;"*")&gt;0,1,0)</f>
        <v>1</v>
      </c>
      <c r="F7538">
        <f>IF(COUNTIF(Sheet1!$E$1:$E$349,"*"&amp;G7538&amp;"*")&gt;0,1,0)</f>
        <v>0</v>
      </c>
      <c r="G7538" t="s">
        <v>36615</v>
      </c>
      <c r="H7538" t="str">
        <f t="shared" si="117"/>
        <v>Mircesti Olt</v>
      </c>
      <c r="I7538">
        <v>28</v>
      </c>
      <c r="J7538">
        <v>289</v>
      </c>
      <c r="K7538" t="s">
        <v>16692</v>
      </c>
      <c r="L7538" t="s">
        <v>16693</v>
      </c>
      <c r="M7538">
        <v>4</v>
      </c>
      <c r="N7538">
        <v>840</v>
      </c>
      <c r="O7538" t="s">
        <v>10021</v>
      </c>
      <c r="P7538" t="s">
        <v>518</v>
      </c>
      <c r="Q7538" t="s">
        <v>26</v>
      </c>
      <c r="R7538">
        <v>23</v>
      </c>
      <c r="S7538">
        <v>3</v>
      </c>
      <c r="T7538">
        <v>546</v>
      </c>
      <c r="U7538" t="s">
        <v>17156</v>
      </c>
      <c r="V7538">
        <v>129317</v>
      </c>
      <c r="W7538" t="s">
        <v>7209</v>
      </c>
      <c r="Y7538">
        <v>0</v>
      </c>
    </row>
    <row r="7539" spans="1:25" x14ac:dyDescent="0.2">
      <c r="A7539">
        <v>166280</v>
      </c>
      <c r="B7539" t="s">
        <v>24067</v>
      </c>
      <c r="C7539">
        <v>0</v>
      </c>
      <c r="D7539">
        <f>IF(COUNTIF(Sheet3!$A$1:$A$349,"*"&amp;B7539&amp;"*")&gt;0,1,0)</f>
        <v>0</v>
      </c>
      <c r="E7539">
        <f>IF(COUNTIF(Sheet1!$C$1:$C$349,"*"&amp;K7539&amp;"*")&gt;0,1,0)</f>
        <v>1</v>
      </c>
      <c r="F7539">
        <f>IF(COUNTIF(Sheet1!$E$1:$E$349,"*"&amp;G7539&amp;"*")&gt;0,1,0)</f>
        <v>0</v>
      </c>
      <c r="G7539" t="s">
        <v>36616</v>
      </c>
      <c r="H7539" t="str">
        <f t="shared" si="117"/>
        <v>Mircesti Vaslui</v>
      </c>
      <c r="I7539">
        <v>37</v>
      </c>
      <c r="J7539">
        <v>378</v>
      </c>
      <c r="K7539" t="s">
        <v>20936</v>
      </c>
      <c r="L7539" t="s">
        <v>20937</v>
      </c>
      <c r="M7539">
        <v>1</v>
      </c>
      <c r="N7539">
        <v>813</v>
      </c>
      <c r="O7539" t="s">
        <v>3243</v>
      </c>
      <c r="P7539" t="s">
        <v>1797</v>
      </c>
      <c r="Q7539" t="s">
        <v>26</v>
      </c>
      <c r="R7539">
        <v>23</v>
      </c>
      <c r="S7539">
        <v>3</v>
      </c>
      <c r="T7539">
        <v>737519</v>
      </c>
      <c r="U7539" t="s">
        <v>21436</v>
      </c>
      <c r="V7539">
        <v>166235</v>
      </c>
      <c r="W7539" t="s">
        <v>21429</v>
      </c>
      <c r="Y7539">
        <v>0</v>
      </c>
    </row>
    <row r="7540" spans="1:25" x14ac:dyDescent="0.2">
      <c r="A7540">
        <v>178643</v>
      </c>
      <c r="B7540" t="s">
        <v>24068</v>
      </c>
      <c r="C7540">
        <v>0</v>
      </c>
      <c r="D7540">
        <f>IF(COUNTIF(Sheet3!$A$1:$A$349,"*"&amp;B7540&amp;"*")&gt;0,1,0)</f>
        <v>0</v>
      </c>
      <c r="E7540">
        <f>IF(COUNTIF(Sheet1!$C$1:$C$349,"*"&amp;K7540&amp;"*")&gt;0,1,0)</f>
        <v>1</v>
      </c>
      <c r="F7540">
        <f>IF(COUNTIF(Sheet1!$E$1:$E$349,"*"&amp;G7540&amp;"*")&gt;0,1,0)</f>
        <v>0</v>
      </c>
      <c r="G7540" t="s">
        <v>36617</v>
      </c>
      <c r="H7540" t="str">
        <f t="shared" si="117"/>
        <v>Mircestii Noi Vrancea</v>
      </c>
      <c r="I7540">
        <v>39</v>
      </c>
      <c r="J7540">
        <v>396</v>
      </c>
      <c r="K7540" t="s">
        <v>15010</v>
      </c>
      <c r="L7540" t="s">
        <v>22342</v>
      </c>
      <c r="M7540">
        <v>2</v>
      </c>
      <c r="N7540">
        <v>822</v>
      </c>
      <c r="O7540" t="s">
        <v>6468</v>
      </c>
      <c r="P7540" t="s">
        <v>790</v>
      </c>
      <c r="Q7540" t="s">
        <v>26</v>
      </c>
      <c r="R7540">
        <v>23</v>
      </c>
      <c r="S7540">
        <v>3</v>
      </c>
      <c r="T7540">
        <v>627398</v>
      </c>
      <c r="U7540" t="s">
        <v>22797</v>
      </c>
      <c r="V7540">
        <v>178607</v>
      </c>
      <c r="W7540" t="s">
        <v>1847</v>
      </c>
      <c r="Y7540">
        <v>0</v>
      </c>
    </row>
    <row r="7541" spans="1:25" x14ac:dyDescent="0.2">
      <c r="A7541">
        <v>178652</v>
      </c>
      <c r="B7541" t="s">
        <v>24069</v>
      </c>
      <c r="C7541">
        <v>0</v>
      </c>
      <c r="D7541">
        <f>IF(COUNTIF(Sheet3!$A$1:$A$349,"*"&amp;B7541&amp;"*")&gt;0,1,0)</f>
        <v>0</v>
      </c>
      <c r="E7541">
        <f>IF(COUNTIF(Sheet1!$C$1:$C$349,"*"&amp;K7541&amp;"*")&gt;0,1,0)</f>
        <v>1</v>
      </c>
      <c r="F7541">
        <f>IF(COUNTIF(Sheet1!$E$1:$E$349,"*"&amp;G7541&amp;"*")&gt;0,1,0)</f>
        <v>0</v>
      </c>
      <c r="G7541" t="s">
        <v>36618</v>
      </c>
      <c r="H7541" t="str">
        <f t="shared" si="117"/>
        <v>Mircestii Vechi Vrancea</v>
      </c>
      <c r="I7541">
        <v>39</v>
      </c>
      <c r="J7541">
        <v>396</v>
      </c>
      <c r="K7541" t="s">
        <v>15010</v>
      </c>
      <c r="L7541" t="s">
        <v>22342</v>
      </c>
      <c r="M7541">
        <v>2</v>
      </c>
      <c r="N7541">
        <v>822</v>
      </c>
      <c r="O7541" t="s">
        <v>6468</v>
      </c>
      <c r="P7541" t="s">
        <v>141</v>
      </c>
      <c r="Q7541" t="s">
        <v>26</v>
      </c>
      <c r="R7541">
        <v>23</v>
      </c>
      <c r="S7541">
        <v>3</v>
      </c>
      <c r="T7541">
        <v>627399</v>
      </c>
      <c r="U7541" t="s">
        <v>22798</v>
      </c>
      <c r="V7541">
        <v>178607</v>
      </c>
      <c r="W7541" t="s">
        <v>1847</v>
      </c>
      <c r="Y7541">
        <v>0</v>
      </c>
    </row>
    <row r="7542" spans="1:25" x14ac:dyDescent="0.2">
      <c r="A7542">
        <v>63036</v>
      </c>
      <c r="B7542" t="s">
        <v>9157</v>
      </c>
      <c r="C7542">
        <v>0</v>
      </c>
      <c r="D7542">
        <f>IF(COUNTIF(Sheet3!$A$1:$A$349,"*"&amp;B7542&amp;"*")&gt;0,1,0)</f>
        <v>0</v>
      </c>
      <c r="E7542">
        <f>IF(COUNTIF(Sheet1!$C$1:$C$349,"*"&amp;K7542&amp;"*")&gt;0,1,0)</f>
        <v>1</v>
      </c>
      <c r="F7542">
        <f>IF(COUNTIF(Sheet1!$E$1:$E$349,"*"&amp;G7542&amp;"*")&gt;0,1,0)</f>
        <v>0</v>
      </c>
      <c r="G7542" t="s">
        <v>36619</v>
      </c>
      <c r="H7542" t="str">
        <f t="shared" si="117"/>
        <v>Mireasa Constanta</v>
      </c>
      <c r="I7542">
        <v>13</v>
      </c>
      <c r="J7542">
        <v>136</v>
      </c>
      <c r="K7542" t="s">
        <v>22924</v>
      </c>
      <c r="L7542" t="s">
        <v>8778</v>
      </c>
      <c r="M7542">
        <v>2</v>
      </c>
      <c r="N7542">
        <v>822</v>
      </c>
      <c r="O7542" t="s">
        <v>6468</v>
      </c>
      <c r="P7542" t="s">
        <v>2578</v>
      </c>
      <c r="Q7542" t="s">
        <v>26</v>
      </c>
      <c r="R7542">
        <v>23</v>
      </c>
      <c r="S7542">
        <v>3</v>
      </c>
      <c r="T7542">
        <v>907279</v>
      </c>
      <c r="U7542" t="s">
        <v>9158</v>
      </c>
      <c r="V7542">
        <v>62985</v>
      </c>
      <c r="W7542" t="s">
        <v>9149</v>
      </c>
      <c r="Y7542">
        <v>0</v>
      </c>
    </row>
    <row r="7543" spans="1:25" x14ac:dyDescent="0.2">
      <c r="A7543">
        <v>163100</v>
      </c>
      <c r="B7543" t="s">
        <v>21075</v>
      </c>
      <c r="C7543">
        <v>0</v>
      </c>
      <c r="D7543">
        <f>IF(COUNTIF(Sheet3!$A$1:$A$349,"*"&amp;B7543&amp;"*")&gt;0,1,0)</f>
        <v>0</v>
      </c>
      <c r="E7543">
        <f>IF(COUNTIF(Sheet1!$C$1:$C$349,"*"&amp;K7543&amp;"*")&gt;0,1,0)</f>
        <v>1</v>
      </c>
      <c r="F7543">
        <f>IF(COUNTIF(Sheet1!$E$1:$E$349,"*"&amp;G7543&amp;"*")&gt;0,1,0)</f>
        <v>0</v>
      </c>
      <c r="G7543" t="s">
        <v>36620</v>
      </c>
      <c r="H7543" t="str">
        <f t="shared" si="117"/>
        <v>Mireni Vaslui</v>
      </c>
      <c r="I7543">
        <v>37</v>
      </c>
      <c r="J7543">
        <v>378</v>
      </c>
      <c r="K7543" t="s">
        <v>20936</v>
      </c>
      <c r="L7543" t="s">
        <v>20937</v>
      </c>
      <c r="M7543">
        <v>1</v>
      </c>
      <c r="N7543">
        <v>813</v>
      </c>
      <c r="O7543" t="s">
        <v>3243</v>
      </c>
      <c r="P7543" t="s">
        <v>4466</v>
      </c>
      <c r="Q7543" t="s">
        <v>26</v>
      </c>
      <c r="R7543">
        <v>23</v>
      </c>
      <c r="S7543">
        <v>3</v>
      </c>
      <c r="T7543">
        <v>737139</v>
      </c>
      <c r="U7543" t="s">
        <v>21076</v>
      </c>
      <c r="V7543">
        <v>163057</v>
      </c>
      <c r="W7543" t="s">
        <v>370</v>
      </c>
      <c r="Y7543">
        <v>0</v>
      </c>
    </row>
    <row r="7544" spans="1:25" x14ac:dyDescent="0.2">
      <c r="A7544">
        <v>33140</v>
      </c>
      <c r="B7544" t="s">
        <v>24070</v>
      </c>
      <c r="C7544">
        <v>0</v>
      </c>
      <c r="D7544">
        <f>IF(COUNTIF(Sheet3!$A$1:$A$349,"*"&amp;B7544&amp;"*")&gt;0,1,0)</f>
        <v>1</v>
      </c>
      <c r="E7544">
        <f>IF(COUNTIF(Sheet1!$C$1:$C$349,"*"&amp;K7544&amp;"*")&gt;0,1,0)</f>
        <v>1</v>
      </c>
      <c r="F7544">
        <f>IF(COUNTIF(Sheet1!$E$1:$E$349,"*"&amp;G7544&amp;"*")&gt;0,1,0)</f>
        <v>0</v>
      </c>
      <c r="G7544" t="s">
        <v>36621</v>
      </c>
      <c r="H7544" t="str">
        <f t="shared" si="117"/>
        <v>Mires Bistrita-Nasaud</v>
      </c>
      <c r="I7544">
        <v>6</v>
      </c>
      <c r="J7544">
        <v>65</v>
      </c>
      <c r="K7544" t="s">
        <v>29103</v>
      </c>
      <c r="L7544" t="s">
        <v>5052</v>
      </c>
      <c r="M7544">
        <v>6</v>
      </c>
      <c r="N7544">
        <v>868</v>
      </c>
      <c r="O7544" t="s">
        <v>4205</v>
      </c>
      <c r="P7544" t="s">
        <v>2383</v>
      </c>
      <c r="Q7544" t="s">
        <v>26</v>
      </c>
      <c r="R7544">
        <v>23</v>
      </c>
      <c r="S7544">
        <v>3</v>
      </c>
      <c r="T7544">
        <v>427061</v>
      </c>
      <c r="U7544" t="s">
        <v>5168</v>
      </c>
      <c r="V7544">
        <v>33122</v>
      </c>
      <c r="W7544" t="s">
        <v>5166</v>
      </c>
      <c r="Y7544">
        <v>0</v>
      </c>
    </row>
    <row r="7545" spans="1:25" x14ac:dyDescent="0.2">
      <c r="A7545">
        <v>174012</v>
      </c>
      <c r="B7545" t="s">
        <v>24071</v>
      </c>
      <c r="C7545">
        <v>0</v>
      </c>
      <c r="D7545">
        <f>IF(COUNTIF(Sheet3!$A$1:$A$349,"*"&amp;B7545&amp;"*")&gt;0,1,0)</f>
        <v>1</v>
      </c>
      <c r="E7545">
        <f>IF(COUNTIF(Sheet1!$C$1:$C$349,"*"&amp;K7545&amp;"*")&gt;0,1,0)</f>
        <v>1</v>
      </c>
      <c r="F7545">
        <f>IF(COUNTIF(Sheet1!$E$1:$E$349,"*"&amp;G7545&amp;"*")&gt;0,1,0)</f>
        <v>0</v>
      </c>
      <c r="G7545" t="s">
        <v>36622</v>
      </c>
      <c r="H7545" t="str">
        <f t="shared" si="117"/>
        <v>Miresti Valcea</v>
      </c>
      <c r="I7545">
        <v>38</v>
      </c>
      <c r="J7545">
        <v>387</v>
      </c>
      <c r="K7545" t="s">
        <v>25637</v>
      </c>
      <c r="L7545" t="s">
        <v>21552</v>
      </c>
      <c r="M7545">
        <v>4</v>
      </c>
      <c r="N7545">
        <v>840</v>
      </c>
      <c r="O7545" t="s">
        <v>10021</v>
      </c>
      <c r="P7545" t="s">
        <v>781</v>
      </c>
      <c r="Q7545" t="s">
        <v>26</v>
      </c>
      <c r="R7545">
        <v>23</v>
      </c>
      <c r="S7545">
        <v>3</v>
      </c>
      <c r="T7545">
        <v>247712</v>
      </c>
      <c r="U7545" t="s">
        <v>22288</v>
      </c>
      <c r="V7545">
        <v>173935</v>
      </c>
      <c r="W7545" t="s">
        <v>9670</v>
      </c>
      <c r="Y7545">
        <v>0</v>
      </c>
    </row>
    <row r="7546" spans="1:25" x14ac:dyDescent="0.2">
      <c r="A7546">
        <v>108277</v>
      </c>
      <c r="B7546" t="s">
        <v>24072</v>
      </c>
      <c r="C7546">
        <v>0</v>
      </c>
      <c r="D7546">
        <f>IF(COUNTIF(Sheet3!$A$1:$A$349,"*"&amp;B7546&amp;"*")&gt;0,1,0)</f>
        <v>0</v>
      </c>
      <c r="E7546">
        <f>IF(COUNTIF(Sheet1!$C$1:$C$349,"*"&amp;K7546&amp;"*")&gt;0,1,0)</f>
        <v>1</v>
      </c>
      <c r="F7546">
        <f>IF(COUNTIF(Sheet1!$E$1:$E$349,"*"&amp;G7546&amp;"*")&gt;0,1,0)</f>
        <v>0</v>
      </c>
      <c r="G7546" t="s">
        <v>36623</v>
      </c>
      <c r="H7546" t="str">
        <f t="shared" si="117"/>
        <v>Miresu Mare Maramures</v>
      </c>
      <c r="I7546">
        <v>24</v>
      </c>
      <c r="J7546">
        <v>243</v>
      </c>
      <c r="K7546" t="s">
        <v>29097</v>
      </c>
      <c r="L7546" t="s">
        <v>14446</v>
      </c>
      <c r="M7546">
        <v>6</v>
      </c>
      <c r="N7546">
        <v>868</v>
      </c>
      <c r="O7546" t="s">
        <v>4205</v>
      </c>
      <c r="P7546" t="s">
        <v>2098</v>
      </c>
      <c r="Q7546" t="s">
        <v>38</v>
      </c>
      <c r="R7546">
        <v>22</v>
      </c>
      <c r="S7546">
        <v>3</v>
      </c>
      <c r="T7546">
        <v>437185</v>
      </c>
      <c r="U7546" t="s">
        <v>14685</v>
      </c>
      <c r="V7546">
        <v>108268</v>
      </c>
      <c r="W7546" t="s">
        <v>14684</v>
      </c>
      <c r="Y7546">
        <v>0</v>
      </c>
    </row>
    <row r="7547" spans="1:25" x14ac:dyDescent="0.2">
      <c r="A7547">
        <v>135271</v>
      </c>
      <c r="B7547" t="s">
        <v>24072</v>
      </c>
      <c r="C7547">
        <v>0</v>
      </c>
      <c r="D7547">
        <f>IF(COUNTIF(Sheet3!$A$1:$A$349,"*"&amp;B7547&amp;"*")&gt;0,1,0)</f>
        <v>0</v>
      </c>
      <c r="E7547">
        <f>IF(COUNTIF(Sheet1!$C$1:$C$349,"*"&amp;K7547&amp;"*")&gt;0,1,0)</f>
        <v>1</v>
      </c>
      <c r="F7547">
        <f>IF(COUNTIF(Sheet1!$E$1:$E$349,"*"&amp;G7547&amp;"*")&gt;0,1,0)</f>
        <v>0</v>
      </c>
      <c r="G7547" t="s">
        <v>36624</v>
      </c>
      <c r="H7547" t="str">
        <f t="shared" si="117"/>
        <v>Miresu Mare Prahova</v>
      </c>
      <c r="I7547">
        <v>29</v>
      </c>
      <c r="J7547">
        <v>298</v>
      </c>
      <c r="K7547" t="s">
        <v>17266</v>
      </c>
      <c r="L7547" t="s">
        <v>17267</v>
      </c>
      <c r="M7547">
        <v>3</v>
      </c>
      <c r="N7547">
        <v>831</v>
      </c>
      <c r="O7547" t="s">
        <v>2107</v>
      </c>
      <c r="P7547" t="s">
        <v>15351</v>
      </c>
      <c r="Q7547" t="s">
        <v>26</v>
      </c>
      <c r="R7547">
        <v>23</v>
      </c>
      <c r="S7547">
        <v>3</v>
      </c>
      <c r="T7547">
        <v>107517</v>
      </c>
      <c r="U7547" t="s">
        <v>17884</v>
      </c>
      <c r="V7547">
        <v>135244</v>
      </c>
      <c r="W7547" t="s">
        <v>17880</v>
      </c>
      <c r="Y7547">
        <v>0</v>
      </c>
    </row>
    <row r="7548" spans="1:25" x14ac:dyDescent="0.2">
      <c r="A7548">
        <v>135280</v>
      </c>
      <c r="B7548" t="s">
        <v>24073</v>
      </c>
      <c r="C7548">
        <v>0</v>
      </c>
      <c r="D7548">
        <f>IF(COUNTIF(Sheet3!$A$1:$A$349,"*"&amp;B7548&amp;"*")&gt;0,1,0)</f>
        <v>0</v>
      </c>
      <c r="E7548">
        <f>IF(COUNTIF(Sheet1!$C$1:$C$349,"*"&amp;K7548&amp;"*")&gt;0,1,0)</f>
        <v>1</v>
      </c>
      <c r="F7548">
        <f>IF(COUNTIF(Sheet1!$E$1:$E$349,"*"&amp;G7548&amp;"*")&gt;0,1,0)</f>
        <v>0</v>
      </c>
      <c r="G7548" t="s">
        <v>36625</v>
      </c>
      <c r="H7548" t="str">
        <f t="shared" si="117"/>
        <v>Miresu Mic Prahova</v>
      </c>
      <c r="I7548">
        <v>29</v>
      </c>
      <c r="J7548">
        <v>298</v>
      </c>
      <c r="K7548" t="s">
        <v>17266</v>
      </c>
      <c r="L7548" t="s">
        <v>17267</v>
      </c>
      <c r="M7548">
        <v>3</v>
      </c>
      <c r="N7548">
        <v>831</v>
      </c>
      <c r="O7548" t="s">
        <v>2107</v>
      </c>
      <c r="P7548" t="s">
        <v>756</v>
      </c>
      <c r="Q7548" t="s">
        <v>26</v>
      </c>
      <c r="R7548">
        <v>23</v>
      </c>
      <c r="S7548">
        <v>3</v>
      </c>
      <c r="T7548">
        <v>107518</v>
      </c>
      <c r="U7548" t="s">
        <v>17885</v>
      </c>
      <c r="V7548">
        <v>135244</v>
      </c>
      <c r="W7548" t="s">
        <v>17880</v>
      </c>
      <c r="Y7548">
        <v>0</v>
      </c>
    </row>
    <row r="7549" spans="1:25" x14ac:dyDescent="0.2">
      <c r="A7549">
        <v>17003</v>
      </c>
      <c r="B7549" t="s">
        <v>28387</v>
      </c>
      <c r="C7549">
        <v>0</v>
      </c>
      <c r="D7549">
        <f>IF(COUNTIF(Sheet3!$A$1:$A$349,"*"&amp;B7549&amp;"*")&gt;0,1,0)</f>
        <v>0</v>
      </c>
      <c r="E7549">
        <f>IF(COUNTIF(Sheet1!$C$1:$C$349,"*"&amp;K7549&amp;"*")&gt;0,1,0)</f>
        <v>1</v>
      </c>
      <c r="F7549">
        <f>IF(COUNTIF(Sheet1!$E$1:$E$349,"*"&amp;G7549&amp;"*")&gt;0,1,0)</f>
        <v>0</v>
      </c>
      <c r="G7549" t="s">
        <v>36626</v>
      </c>
      <c r="H7549" t="str">
        <f t="shared" si="117"/>
        <v>Mirghia de Jos Arges</v>
      </c>
      <c r="I7549">
        <v>3</v>
      </c>
      <c r="J7549">
        <v>38</v>
      </c>
      <c r="K7549" t="s">
        <v>29095</v>
      </c>
      <c r="L7549" t="s">
        <v>2106</v>
      </c>
      <c r="M7549">
        <v>3</v>
      </c>
      <c r="N7549">
        <v>831</v>
      </c>
      <c r="O7549" t="s">
        <v>2107</v>
      </c>
      <c r="P7549" t="s">
        <v>2765</v>
      </c>
      <c r="Q7549" t="s">
        <v>26</v>
      </c>
      <c r="R7549">
        <v>23</v>
      </c>
      <c r="S7549">
        <v>3</v>
      </c>
      <c r="T7549">
        <v>117441</v>
      </c>
      <c r="U7549" t="s">
        <v>2766</v>
      </c>
      <c r="V7549">
        <v>16944</v>
      </c>
      <c r="W7549" t="s">
        <v>2756</v>
      </c>
      <c r="Y7549">
        <v>0</v>
      </c>
    </row>
    <row r="7550" spans="1:25" x14ac:dyDescent="0.2">
      <c r="A7550">
        <v>17012</v>
      </c>
      <c r="B7550" t="s">
        <v>28388</v>
      </c>
      <c r="C7550">
        <v>0</v>
      </c>
      <c r="D7550">
        <f>IF(COUNTIF(Sheet3!$A$1:$A$349,"*"&amp;B7550&amp;"*")&gt;0,1,0)</f>
        <v>0</v>
      </c>
      <c r="E7550">
        <f>IF(COUNTIF(Sheet1!$C$1:$C$349,"*"&amp;K7550&amp;"*")&gt;0,1,0)</f>
        <v>1</v>
      </c>
      <c r="F7550">
        <f>IF(COUNTIF(Sheet1!$E$1:$E$349,"*"&amp;G7550&amp;"*")&gt;0,1,0)</f>
        <v>0</v>
      </c>
      <c r="G7550" t="s">
        <v>36627</v>
      </c>
      <c r="H7550" t="str">
        <f t="shared" si="117"/>
        <v>Mirghia de Sus Arges</v>
      </c>
      <c r="I7550">
        <v>3</v>
      </c>
      <c r="J7550">
        <v>38</v>
      </c>
      <c r="K7550" t="s">
        <v>29095</v>
      </c>
      <c r="L7550" t="s">
        <v>2106</v>
      </c>
      <c r="M7550">
        <v>3</v>
      </c>
      <c r="N7550">
        <v>831</v>
      </c>
      <c r="O7550" t="s">
        <v>2107</v>
      </c>
      <c r="P7550" t="s">
        <v>2316</v>
      </c>
      <c r="Q7550" t="s">
        <v>26</v>
      </c>
      <c r="R7550">
        <v>23</v>
      </c>
      <c r="S7550">
        <v>3</v>
      </c>
      <c r="T7550">
        <v>117442</v>
      </c>
      <c r="U7550" t="s">
        <v>2767</v>
      </c>
      <c r="V7550">
        <v>16944</v>
      </c>
      <c r="W7550" t="s">
        <v>2756</v>
      </c>
      <c r="Y7550">
        <v>0</v>
      </c>
    </row>
    <row r="7551" spans="1:25" x14ac:dyDescent="0.2">
      <c r="A7551">
        <v>117471</v>
      </c>
      <c r="B7551" t="s">
        <v>15786</v>
      </c>
      <c r="C7551">
        <v>0</v>
      </c>
      <c r="D7551">
        <f>IF(COUNTIF(Sheet3!$A$1:$A$349,"*"&amp;B7551&amp;"*")&gt;0,1,0)</f>
        <v>0</v>
      </c>
      <c r="E7551">
        <f>IF(COUNTIF(Sheet1!$C$1:$C$349,"*"&amp;K7551&amp;"*")&gt;0,1,0)</f>
        <v>1</v>
      </c>
      <c r="F7551">
        <f>IF(COUNTIF(Sheet1!$E$1:$E$349,"*"&amp;G7551&amp;"*")&gt;0,1,0)</f>
        <v>0</v>
      </c>
      <c r="G7551" t="s">
        <v>36628</v>
      </c>
      <c r="H7551" t="str">
        <f t="shared" si="117"/>
        <v>Mirigioaia Mures</v>
      </c>
      <c r="I7551">
        <v>26</v>
      </c>
      <c r="J7551">
        <v>261</v>
      </c>
      <c r="K7551" t="s">
        <v>29094</v>
      </c>
      <c r="L7551" t="s">
        <v>15377</v>
      </c>
      <c r="M7551">
        <v>7</v>
      </c>
      <c r="N7551">
        <v>877</v>
      </c>
      <c r="O7551" t="s">
        <v>21</v>
      </c>
      <c r="P7551" t="s">
        <v>526</v>
      </c>
      <c r="Q7551" t="s">
        <v>26</v>
      </c>
      <c r="R7551">
        <v>23</v>
      </c>
      <c r="S7551">
        <v>3</v>
      </c>
      <c r="T7551">
        <v>547314</v>
      </c>
      <c r="U7551" t="s">
        <v>15787</v>
      </c>
      <c r="V7551">
        <v>117426</v>
      </c>
      <c r="W7551" t="s">
        <v>15780</v>
      </c>
      <c r="Y7551">
        <v>0</v>
      </c>
    </row>
    <row r="7552" spans="1:25" x14ac:dyDescent="0.2">
      <c r="A7552">
        <v>125953</v>
      </c>
      <c r="B7552" t="s">
        <v>16758</v>
      </c>
      <c r="C7552">
        <v>0</v>
      </c>
      <c r="D7552">
        <f>IF(COUNTIF(Sheet3!$A$1:$A$349,"*"&amp;B7552&amp;"*")&gt;0,1,0)</f>
        <v>0</v>
      </c>
      <c r="E7552">
        <f>IF(COUNTIF(Sheet1!$C$1:$C$349,"*"&amp;K7552&amp;"*")&gt;0,1,0)</f>
        <v>1</v>
      </c>
      <c r="F7552">
        <f>IF(COUNTIF(Sheet1!$E$1:$E$349,"*"&amp;G7552&amp;"*")&gt;0,1,0)</f>
        <v>0</v>
      </c>
      <c r="G7552" t="s">
        <v>36629</v>
      </c>
      <c r="H7552" t="str">
        <f t="shared" si="117"/>
        <v>Mirila Olt</v>
      </c>
      <c r="I7552">
        <v>28</v>
      </c>
      <c r="J7552">
        <v>289</v>
      </c>
      <c r="K7552" t="s">
        <v>16692</v>
      </c>
      <c r="L7552" t="s">
        <v>16693</v>
      </c>
      <c r="M7552">
        <v>4</v>
      </c>
      <c r="N7552">
        <v>840</v>
      </c>
      <c r="O7552" t="s">
        <v>10021</v>
      </c>
      <c r="P7552" t="s">
        <v>618</v>
      </c>
      <c r="Q7552" t="s">
        <v>26</v>
      </c>
      <c r="R7552">
        <v>23</v>
      </c>
      <c r="S7552">
        <v>3</v>
      </c>
      <c r="T7552">
        <v>590</v>
      </c>
      <c r="U7552" t="s">
        <v>16759</v>
      </c>
      <c r="V7552">
        <v>125873</v>
      </c>
      <c r="W7552" t="s">
        <v>16748</v>
      </c>
      <c r="Y7552">
        <v>0</v>
      </c>
    </row>
    <row r="7553" spans="1:25" x14ac:dyDescent="0.2">
      <c r="A7553">
        <v>62173</v>
      </c>
      <c r="B7553" t="s">
        <v>24074</v>
      </c>
      <c r="C7553">
        <v>0</v>
      </c>
      <c r="D7553">
        <f>IF(COUNTIF(Sheet3!$A$1:$A$349,"*"&amp;B7553&amp;"*")&gt;0,1,0)</f>
        <v>0</v>
      </c>
      <c r="E7553">
        <f>IF(COUNTIF(Sheet1!$C$1:$C$349,"*"&amp;K7553&amp;"*")&gt;0,1,0)</f>
        <v>1</v>
      </c>
      <c r="F7553">
        <f>IF(COUNTIF(Sheet1!$E$1:$E$349,"*"&amp;G7553&amp;"*")&gt;0,1,0)</f>
        <v>0</v>
      </c>
      <c r="G7553" t="s">
        <v>36630</v>
      </c>
      <c r="H7553" t="str">
        <f t="shared" si="117"/>
        <v>Miristea Constanta</v>
      </c>
      <c r="I7553">
        <v>13</v>
      </c>
      <c r="J7553">
        <v>136</v>
      </c>
      <c r="K7553" t="s">
        <v>22924</v>
      </c>
      <c r="L7553" t="s">
        <v>8778</v>
      </c>
      <c r="M7553">
        <v>2</v>
      </c>
      <c r="N7553">
        <v>822</v>
      </c>
      <c r="O7553" t="s">
        <v>6468</v>
      </c>
      <c r="P7553" t="s">
        <v>155</v>
      </c>
      <c r="Q7553" t="s">
        <v>26</v>
      </c>
      <c r="R7553">
        <v>23</v>
      </c>
      <c r="S7553">
        <v>3</v>
      </c>
      <c r="T7553">
        <v>907184</v>
      </c>
      <c r="U7553" t="s">
        <v>9036</v>
      </c>
      <c r="V7553">
        <v>62137</v>
      </c>
      <c r="W7553" t="s">
        <v>9031</v>
      </c>
      <c r="Y7553">
        <v>0</v>
      </c>
    </row>
    <row r="7554" spans="1:25" x14ac:dyDescent="0.2">
      <c r="A7554">
        <v>132048</v>
      </c>
      <c r="B7554" t="s">
        <v>28389</v>
      </c>
      <c r="C7554">
        <v>0</v>
      </c>
      <c r="D7554">
        <f>IF(COUNTIF(Sheet3!$A$1:$A$349,"*"&amp;B7554&amp;"*")&gt;0,1,0)</f>
        <v>0</v>
      </c>
      <c r="E7554">
        <f>IF(COUNTIF(Sheet1!$C$1:$C$349,"*"&amp;K7554&amp;"*")&gt;0,1,0)</f>
        <v>1</v>
      </c>
      <c r="F7554">
        <f>IF(COUNTIF(Sheet1!$E$1:$E$349,"*"&amp;G7554&amp;"*")&gt;0,1,0)</f>
        <v>0</v>
      </c>
      <c r="G7554" t="s">
        <v>36631</v>
      </c>
      <c r="H7554" t="str">
        <f t="shared" si="117"/>
        <v>Mirlogea Prahova</v>
      </c>
      <c r="I7554">
        <v>29</v>
      </c>
      <c r="J7554">
        <v>298</v>
      </c>
      <c r="K7554" t="s">
        <v>17266</v>
      </c>
      <c r="L7554" t="s">
        <v>17267</v>
      </c>
      <c r="M7554">
        <v>3</v>
      </c>
      <c r="N7554">
        <v>831</v>
      </c>
      <c r="O7554" t="s">
        <v>2107</v>
      </c>
      <c r="P7554" t="s">
        <v>9452</v>
      </c>
      <c r="Q7554" t="s">
        <v>26</v>
      </c>
      <c r="R7554">
        <v>23</v>
      </c>
      <c r="S7554">
        <v>3</v>
      </c>
      <c r="T7554">
        <v>107022</v>
      </c>
      <c r="U7554" t="s">
        <v>17455</v>
      </c>
      <c r="V7554">
        <v>132011</v>
      </c>
      <c r="W7554" t="s">
        <v>17451</v>
      </c>
      <c r="Y7554">
        <v>0</v>
      </c>
    </row>
    <row r="7555" spans="1:25" x14ac:dyDescent="0.2">
      <c r="A7555">
        <v>39818</v>
      </c>
      <c r="B7555" t="s">
        <v>6122</v>
      </c>
      <c r="C7555">
        <v>0</v>
      </c>
      <c r="D7555">
        <f>IF(COUNTIF(Sheet3!$A$1:$A$349,"*"&amp;B7555&amp;"*")&gt;0,1,0)</f>
        <v>0</v>
      </c>
      <c r="E7555">
        <f>IF(COUNTIF(Sheet1!$C$1:$C$349,"*"&amp;K7555&amp;"*")&gt;0,1,0)</f>
        <v>1</v>
      </c>
      <c r="F7555">
        <f>IF(COUNTIF(Sheet1!$E$1:$E$349,"*"&amp;G7555&amp;"*")&gt;0,1,0)</f>
        <v>0</v>
      </c>
      <c r="G7555" t="s">
        <v>36632</v>
      </c>
      <c r="H7555" t="str">
        <f t="shared" ref="H7555:H7618" si="118">_xlfn.CONCAT(B7555," ",K7555)</f>
        <v>Miron Costin Botosani</v>
      </c>
      <c r="I7555">
        <v>7</v>
      </c>
      <c r="J7555">
        <v>74</v>
      </c>
      <c r="K7555" t="s">
        <v>22901</v>
      </c>
      <c r="L7555" t="s">
        <v>5526</v>
      </c>
      <c r="M7555">
        <v>1</v>
      </c>
      <c r="N7555">
        <v>813</v>
      </c>
      <c r="O7555" t="s">
        <v>3243</v>
      </c>
      <c r="P7555" t="s">
        <v>2485</v>
      </c>
      <c r="Q7555" t="s">
        <v>26</v>
      </c>
      <c r="R7555">
        <v>23</v>
      </c>
      <c r="S7555">
        <v>3</v>
      </c>
      <c r="T7555">
        <v>717466</v>
      </c>
      <c r="U7555" t="s">
        <v>6123</v>
      </c>
      <c r="V7555">
        <v>39792</v>
      </c>
      <c r="W7555" t="s">
        <v>6120</v>
      </c>
      <c r="Y7555">
        <v>0</v>
      </c>
    </row>
    <row r="7556" spans="1:25" x14ac:dyDescent="0.2">
      <c r="A7556">
        <v>124741</v>
      </c>
      <c r="B7556" t="s">
        <v>6122</v>
      </c>
      <c r="C7556">
        <v>0</v>
      </c>
      <c r="D7556">
        <f>IF(COUNTIF(Sheet3!$A$1:$A$349,"*"&amp;B7556&amp;"*")&gt;0,1,0)</f>
        <v>0</v>
      </c>
      <c r="E7556">
        <f>IF(COUNTIF(Sheet1!$C$1:$C$349,"*"&amp;K7556&amp;"*")&gt;0,1,0)</f>
        <v>1</v>
      </c>
      <c r="F7556">
        <f>IF(COUNTIF(Sheet1!$E$1:$E$349,"*"&amp;G7556&amp;"*")&gt;0,1,0)</f>
        <v>0</v>
      </c>
      <c r="G7556" t="s">
        <v>36633</v>
      </c>
      <c r="H7556" t="str">
        <f t="shared" si="118"/>
        <v>Miron Costin Neamt</v>
      </c>
      <c r="I7556">
        <v>27</v>
      </c>
      <c r="J7556">
        <v>270</v>
      </c>
      <c r="K7556" t="s">
        <v>29102</v>
      </c>
      <c r="L7556" t="s">
        <v>16158</v>
      </c>
      <c r="M7556">
        <v>1</v>
      </c>
      <c r="N7556">
        <v>813</v>
      </c>
      <c r="O7556" t="s">
        <v>3243</v>
      </c>
      <c r="P7556" t="s">
        <v>16651</v>
      </c>
      <c r="Q7556" t="s">
        <v>26</v>
      </c>
      <c r="R7556">
        <v>23</v>
      </c>
      <c r="S7556">
        <v>3</v>
      </c>
      <c r="T7556">
        <v>617476</v>
      </c>
      <c r="U7556" t="s">
        <v>16652</v>
      </c>
      <c r="V7556">
        <v>124723</v>
      </c>
      <c r="W7556" t="s">
        <v>783</v>
      </c>
      <c r="Y7556">
        <v>0</v>
      </c>
    </row>
    <row r="7557" spans="1:25" x14ac:dyDescent="0.2">
      <c r="A7557">
        <v>97884</v>
      </c>
      <c r="B7557" t="s">
        <v>13432</v>
      </c>
      <c r="C7557">
        <v>0</v>
      </c>
      <c r="D7557">
        <f>IF(COUNTIF(Sheet3!$A$1:$A$349,"*"&amp;B7557&amp;"*")&gt;0,1,0)</f>
        <v>0</v>
      </c>
      <c r="E7557">
        <f>IF(COUNTIF(Sheet1!$C$1:$C$349,"*"&amp;K7557&amp;"*")&gt;0,1,0)</f>
        <v>1</v>
      </c>
      <c r="F7557">
        <f>IF(COUNTIF(Sheet1!$E$1:$E$349,"*"&amp;G7557&amp;"*")&gt;0,1,0)</f>
        <v>0</v>
      </c>
      <c r="G7557" t="s">
        <v>36634</v>
      </c>
      <c r="H7557" t="str">
        <f t="shared" si="118"/>
        <v>Mironeasa Iasi</v>
      </c>
      <c r="I7557">
        <v>22</v>
      </c>
      <c r="J7557">
        <v>225</v>
      </c>
      <c r="K7557" t="s">
        <v>22952</v>
      </c>
      <c r="L7557" t="s">
        <v>13063</v>
      </c>
      <c r="M7557">
        <v>1</v>
      </c>
      <c r="N7557">
        <v>813</v>
      </c>
      <c r="O7557" t="s">
        <v>3243</v>
      </c>
      <c r="P7557" t="s">
        <v>13433</v>
      </c>
      <c r="Q7557" t="s">
        <v>38</v>
      </c>
      <c r="R7557">
        <v>22</v>
      </c>
      <c r="S7557">
        <v>3</v>
      </c>
      <c r="T7557">
        <v>707300</v>
      </c>
      <c r="U7557" t="s">
        <v>13434</v>
      </c>
      <c r="V7557">
        <v>97875</v>
      </c>
      <c r="W7557" t="s">
        <v>13432</v>
      </c>
      <c r="Y7557">
        <v>0</v>
      </c>
    </row>
    <row r="7558" spans="1:25" x14ac:dyDescent="0.2">
      <c r="A7558">
        <v>103390</v>
      </c>
      <c r="B7558" t="s">
        <v>24075</v>
      </c>
      <c r="C7558">
        <v>0</v>
      </c>
      <c r="D7558">
        <f>IF(COUNTIF(Sheet3!$A$1:$A$349,"*"&amp;B7558&amp;"*")&gt;0,1,0)</f>
        <v>0</v>
      </c>
      <c r="E7558">
        <f>IF(COUNTIF(Sheet1!$C$1:$C$349,"*"&amp;K7558&amp;"*")&gt;0,1,0)</f>
        <v>1</v>
      </c>
      <c r="F7558">
        <f>IF(COUNTIF(Sheet1!$E$1:$E$349,"*"&amp;G7558&amp;"*")&gt;0,1,0)</f>
        <v>0</v>
      </c>
      <c r="G7558" t="s">
        <v>36635</v>
      </c>
      <c r="H7558" t="str">
        <f t="shared" si="118"/>
        <v>Mironesti Giurgiu</v>
      </c>
      <c r="I7558">
        <v>52</v>
      </c>
      <c r="J7558">
        <v>528</v>
      </c>
      <c r="K7558" t="s">
        <v>13730</v>
      </c>
      <c r="L7558" t="s">
        <v>13731</v>
      </c>
      <c r="M7558">
        <v>3</v>
      </c>
      <c r="N7558">
        <v>831</v>
      </c>
      <c r="O7558" t="s">
        <v>2107</v>
      </c>
      <c r="P7558" t="s">
        <v>2070</v>
      </c>
      <c r="Q7558" t="s">
        <v>26</v>
      </c>
      <c r="R7558">
        <v>23</v>
      </c>
      <c r="S7558">
        <v>3</v>
      </c>
      <c r="T7558">
        <v>87106</v>
      </c>
      <c r="U7558" t="s">
        <v>14104</v>
      </c>
      <c r="V7558">
        <v>103372</v>
      </c>
      <c r="W7558" t="s">
        <v>14101</v>
      </c>
      <c r="Y7558">
        <v>0</v>
      </c>
    </row>
    <row r="7559" spans="1:25" x14ac:dyDescent="0.2">
      <c r="A7559">
        <v>150926</v>
      </c>
      <c r="B7559" t="s">
        <v>19722</v>
      </c>
      <c r="C7559">
        <v>0</v>
      </c>
      <c r="D7559">
        <f>IF(COUNTIF(Sheet3!$A$1:$A$349,"*"&amp;B7559&amp;"*")&gt;0,1,0)</f>
        <v>0</v>
      </c>
      <c r="E7559">
        <f>IF(COUNTIF(Sheet1!$C$1:$C$349,"*"&amp;K7559&amp;"*")&gt;0,1,0)</f>
        <v>1</v>
      </c>
      <c r="F7559">
        <f>IF(COUNTIF(Sheet1!$E$1:$E$349,"*"&amp;G7559&amp;"*")&gt;0,1,0)</f>
        <v>0</v>
      </c>
      <c r="G7559" t="s">
        <v>36636</v>
      </c>
      <c r="H7559" t="str">
        <f t="shared" si="118"/>
        <v>Mironu Suceava</v>
      </c>
      <c r="I7559">
        <v>33</v>
      </c>
      <c r="J7559">
        <v>332</v>
      </c>
      <c r="K7559" t="s">
        <v>19139</v>
      </c>
      <c r="L7559" t="s">
        <v>19140</v>
      </c>
      <c r="M7559">
        <v>1</v>
      </c>
      <c r="N7559">
        <v>813</v>
      </c>
      <c r="O7559" t="s">
        <v>3243</v>
      </c>
      <c r="P7559" t="s">
        <v>7094</v>
      </c>
      <c r="Q7559" t="s">
        <v>26</v>
      </c>
      <c r="R7559">
        <v>23</v>
      </c>
      <c r="S7559">
        <v>3</v>
      </c>
      <c r="T7559">
        <v>727581</v>
      </c>
      <c r="U7559" t="s">
        <v>19723</v>
      </c>
      <c r="V7559">
        <v>150891</v>
      </c>
      <c r="W7559" t="s">
        <v>19716</v>
      </c>
      <c r="Y7559">
        <v>0</v>
      </c>
    </row>
    <row r="7560" spans="1:25" x14ac:dyDescent="0.2">
      <c r="A7560">
        <v>17405</v>
      </c>
      <c r="B7560" t="s">
        <v>24076</v>
      </c>
      <c r="C7560">
        <v>0</v>
      </c>
      <c r="D7560">
        <f>IF(COUNTIF(Sheet3!$A$1:$A$349,"*"&amp;B7560&amp;"*")&gt;0,1,0)</f>
        <v>0</v>
      </c>
      <c r="E7560">
        <f>IF(COUNTIF(Sheet1!$C$1:$C$349,"*"&amp;K7560&amp;"*")&gt;0,1,0)</f>
        <v>1</v>
      </c>
      <c r="F7560">
        <f>IF(COUNTIF(Sheet1!$E$1:$E$349,"*"&amp;G7560&amp;"*")&gt;0,1,0)</f>
        <v>0</v>
      </c>
      <c r="G7560" t="s">
        <v>36637</v>
      </c>
      <c r="H7560" t="str">
        <f t="shared" si="118"/>
        <v>Mirosi Arges</v>
      </c>
      <c r="I7560">
        <v>3</v>
      </c>
      <c r="J7560">
        <v>38</v>
      </c>
      <c r="K7560" t="s">
        <v>29095</v>
      </c>
      <c r="L7560" t="s">
        <v>2106</v>
      </c>
      <c r="M7560">
        <v>3</v>
      </c>
      <c r="N7560">
        <v>831</v>
      </c>
      <c r="O7560" t="s">
        <v>2107</v>
      </c>
      <c r="P7560" t="s">
        <v>2829</v>
      </c>
      <c r="Q7560" t="s">
        <v>38</v>
      </c>
      <c r="R7560">
        <v>22</v>
      </c>
      <c r="S7560">
        <v>3</v>
      </c>
      <c r="T7560">
        <v>117490</v>
      </c>
      <c r="U7560" t="s">
        <v>2830</v>
      </c>
      <c r="V7560">
        <v>17398</v>
      </c>
      <c r="W7560" t="s">
        <v>2828</v>
      </c>
      <c r="Y7560">
        <v>0</v>
      </c>
    </row>
    <row r="7561" spans="1:25" x14ac:dyDescent="0.2">
      <c r="A7561">
        <v>97928</v>
      </c>
      <c r="B7561" t="s">
        <v>13437</v>
      </c>
      <c r="C7561">
        <v>0</v>
      </c>
      <c r="D7561">
        <f>IF(COUNTIF(Sheet3!$A$1:$A$349,"*"&amp;B7561&amp;"*")&gt;0,1,0)</f>
        <v>0</v>
      </c>
      <c r="E7561">
        <f>IF(COUNTIF(Sheet1!$C$1:$C$349,"*"&amp;K7561&amp;"*")&gt;0,1,0)</f>
        <v>1</v>
      </c>
      <c r="F7561">
        <f>IF(COUNTIF(Sheet1!$E$1:$E$349,"*"&amp;G7561&amp;"*")&gt;0,1,0)</f>
        <v>0</v>
      </c>
      <c r="G7561" t="s">
        <v>36638</v>
      </c>
      <c r="H7561" t="str">
        <f t="shared" si="118"/>
        <v>Miroslava Iasi</v>
      </c>
      <c r="I7561">
        <v>22</v>
      </c>
      <c r="J7561">
        <v>225</v>
      </c>
      <c r="K7561" t="s">
        <v>22952</v>
      </c>
      <c r="L7561" t="s">
        <v>13063</v>
      </c>
      <c r="M7561">
        <v>1</v>
      </c>
      <c r="N7561">
        <v>813</v>
      </c>
      <c r="O7561" t="s">
        <v>3243</v>
      </c>
      <c r="P7561" t="s">
        <v>13438</v>
      </c>
      <c r="Q7561" t="s">
        <v>38</v>
      </c>
      <c r="R7561">
        <v>22</v>
      </c>
      <c r="S7561">
        <v>3</v>
      </c>
      <c r="T7561">
        <v>707305</v>
      </c>
      <c r="U7561" t="s">
        <v>13439</v>
      </c>
      <c r="V7561">
        <v>97919</v>
      </c>
      <c r="W7561" t="s">
        <v>13437</v>
      </c>
      <c r="Y7561">
        <v>0</v>
      </c>
    </row>
    <row r="7562" spans="1:25" x14ac:dyDescent="0.2">
      <c r="A7562">
        <v>134960</v>
      </c>
      <c r="B7562" t="s">
        <v>26959</v>
      </c>
      <c r="C7562">
        <v>0</v>
      </c>
      <c r="D7562">
        <f>IF(COUNTIF(Sheet3!$A$1:$A$349,"*"&amp;B7562&amp;"*")&gt;0,1,0)</f>
        <v>0</v>
      </c>
      <c r="E7562">
        <f>IF(COUNTIF(Sheet1!$C$1:$C$349,"*"&amp;K7562&amp;"*")&gt;0,1,0)</f>
        <v>1</v>
      </c>
      <c r="F7562">
        <f>IF(COUNTIF(Sheet1!$E$1:$E$349,"*"&amp;G7562&amp;"*")&gt;0,1,0)</f>
        <v>0</v>
      </c>
      <c r="G7562" t="s">
        <v>36639</v>
      </c>
      <c r="H7562" t="str">
        <f t="shared" si="118"/>
        <v>Miroslavesti Prahova</v>
      </c>
      <c r="I7562">
        <v>29</v>
      </c>
      <c r="J7562">
        <v>298</v>
      </c>
      <c r="K7562" t="s">
        <v>17266</v>
      </c>
      <c r="L7562" t="s">
        <v>17267</v>
      </c>
      <c r="M7562">
        <v>3</v>
      </c>
      <c r="N7562">
        <v>831</v>
      </c>
      <c r="O7562" t="s">
        <v>2107</v>
      </c>
      <c r="P7562" t="s">
        <v>17842</v>
      </c>
      <c r="Q7562" t="s">
        <v>26</v>
      </c>
      <c r="R7562">
        <v>23</v>
      </c>
      <c r="S7562">
        <v>3</v>
      </c>
      <c r="T7562">
        <v>107486</v>
      </c>
      <c r="U7562" t="s">
        <v>17843</v>
      </c>
      <c r="V7562">
        <v>134942</v>
      </c>
      <c r="W7562" t="s">
        <v>17840</v>
      </c>
      <c r="Y7562">
        <v>0</v>
      </c>
    </row>
    <row r="7563" spans="1:25" x14ac:dyDescent="0.2">
      <c r="A7563">
        <v>78524</v>
      </c>
      <c r="B7563" t="s">
        <v>11112</v>
      </c>
      <c r="C7563">
        <v>0</v>
      </c>
      <c r="D7563">
        <f>IF(COUNTIF(Sheet3!$A$1:$A$349,"*"&amp;B7563&amp;"*")&gt;0,1,0)</f>
        <v>0</v>
      </c>
      <c r="E7563">
        <f>IF(COUNTIF(Sheet1!$C$1:$C$349,"*"&amp;K7563&amp;"*")&gt;0,1,0)</f>
        <v>1</v>
      </c>
      <c r="F7563">
        <f>IF(COUNTIF(Sheet1!$E$1:$E$349,"*"&amp;G7563&amp;"*")&gt;0,1,0)</f>
        <v>0</v>
      </c>
      <c r="G7563" t="s">
        <v>36640</v>
      </c>
      <c r="H7563" t="str">
        <f t="shared" si="118"/>
        <v>Mirosloveni Gorj</v>
      </c>
      <c r="I7563">
        <v>18</v>
      </c>
      <c r="J7563">
        <v>181</v>
      </c>
      <c r="K7563" t="s">
        <v>11026</v>
      </c>
      <c r="L7563" t="s">
        <v>11027</v>
      </c>
      <c r="M7563">
        <v>4</v>
      </c>
      <c r="N7563">
        <v>840</v>
      </c>
      <c r="O7563" t="s">
        <v>10021</v>
      </c>
      <c r="P7563" t="s">
        <v>1905</v>
      </c>
      <c r="Q7563" t="s">
        <v>26</v>
      </c>
      <c r="R7563">
        <v>23</v>
      </c>
      <c r="S7563">
        <v>3</v>
      </c>
      <c r="T7563">
        <v>217009</v>
      </c>
      <c r="U7563" t="s">
        <v>11113</v>
      </c>
      <c r="V7563">
        <v>78472</v>
      </c>
      <c r="W7563" t="s">
        <v>11106</v>
      </c>
      <c r="Y7563">
        <v>0</v>
      </c>
    </row>
    <row r="7564" spans="1:25" x14ac:dyDescent="0.2">
      <c r="A7564">
        <v>98060</v>
      </c>
      <c r="B7564" t="s">
        <v>24077</v>
      </c>
      <c r="C7564">
        <v>0</v>
      </c>
      <c r="D7564">
        <f>IF(COUNTIF(Sheet3!$A$1:$A$349,"*"&amp;B7564&amp;"*")&gt;0,1,0)</f>
        <v>0</v>
      </c>
      <c r="E7564">
        <f>IF(COUNTIF(Sheet1!$C$1:$C$349,"*"&amp;K7564&amp;"*")&gt;0,1,0)</f>
        <v>1</v>
      </c>
      <c r="F7564">
        <f>IF(COUNTIF(Sheet1!$E$1:$E$349,"*"&amp;G7564&amp;"*")&gt;0,1,0)</f>
        <v>0</v>
      </c>
      <c r="G7564" t="s">
        <v>36641</v>
      </c>
      <c r="H7564" t="str">
        <f t="shared" si="118"/>
        <v>Miroslovesti Iasi</v>
      </c>
      <c r="I7564">
        <v>22</v>
      </c>
      <c r="J7564">
        <v>225</v>
      </c>
      <c r="K7564" t="s">
        <v>22952</v>
      </c>
      <c r="L7564" t="s">
        <v>13063</v>
      </c>
      <c r="M7564">
        <v>1</v>
      </c>
      <c r="N7564">
        <v>813</v>
      </c>
      <c r="O7564" t="s">
        <v>3243</v>
      </c>
      <c r="P7564" t="s">
        <v>13456</v>
      </c>
      <c r="Q7564" t="s">
        <v>38</v>
      </c>
      <c r="R7564">
        <v>22</v>
      </c>
      <c r="S7564">
        <v>3</v>
      </c>
      <c r="T7564">
        <v>707325</v>
      </c>
      <c r="U7564" t="s">
        <v>13457</v>
      </c>
      <c r="V7564">
        <v>98051</v>
      </c>
      <c r="W7564" t="s">
        <v>13455</v>
      </c>
      <c r="Y7564">
        <v>0</v>
      </c>
    </row>
    <row r="7565" spans="1:25" x14ac:dyDescent="0.2">
      <c r="A7565">
        <v>104234</v>
      </c>
      <c r="B7565" t="s">
        <v>28390</v>
      </c>
      <c r="C7565">
        <v>0</v>
      </c>
      <c r="D7565">
        <f>IF(COUNTIF(Sheet3!$A$1:$A$349,"*"&amp;B7565&amp;"*")&gt;0,1,0)</f>
        <v>0</v>
      </c>
      <c r="E7565">
        <f>IF(COUNTIF(Sheet1!$C$1:$C$349,"*"&amp;K7565&amp;"*")&gt;0,1,0)</f>
        <v>1</v>
      </c>
      <c r="F7565">
        <f>IF(COUNTIF(Sheet1!$E$1:$E$349,"*"&amp;G7565&amp;"*")&gt;0,1,0)</f>
        <v>0</v>
      </c>
      <c r="G7565" t="s">
        <v>36642</v>
      </c>
      <c r="H7565" t="str">
        <f t="shared" si="118"/>
        <v>Mirsa Giurgiu</v>
      </c>
      <c r="I7565">
        <v>52</v>
      </c>
      <c r="J7565">
        <v>528</v>
      </c>
      <c r="K7565" t="s">
        <v>13730</v>
      </c>
      <c r="L7565" t="s">
        <v>13731</v>
      </c>
      <c r="M7565">
        <v>3</v>
      </c>
      <c r="N7565">
        <v>831</v>
      </c>
      <c r="O7565" t="s">
        <v>2107</v>
      </c>
      <c r="P7565" t="s">
        <v>14213</v>
      </c>
      <c r="Q7565" t="s">
        <v>38</v>
      </c>
      <c r="R7565">
        <v>22</v>
      </c>
      <c r="S7565">
        <v>3</v>
      </c>
      <c r="T7565">
        <v>87160</v>
      </c>
      <c r="U7565" t="s">
        <v>14214</v>
      </c>
      <c r="V7565">
        <v>104225</v>
      </c>
      <c r="W7565" t="s">
        <v>14212</v>
      </c>
      <c r="Y7565">
        <v>0</v>
      </c>
    </row>
    <row r="7566" spans="1:25" x14ac:dyDescent="0.2">
      <c r="A7566">
        <v>144090</v>
      </c>
      <c r="B7566" t="s">
        <v>28390</v>
      </c>
      <c r="C7566">
        <v>0</v>
      </c>
      <c r="D7566">
        <f>IF(COUNTIF(Sheet3!$A$1:$A$349,"*"&amp;B7566&amp;"*")&gt;0,1,0)</f>
        <v>0</v>
      </c>
      <c r="E7566">
        <f>IF(COUNTIF(Sheet1!$C$1:$C$349,"*"&amp;K7566&amp;"*")&gt;0,1,0)</f>
        <v>1</v>
      </c>
      <c r="F7566">
        <f>IF(COUNTIF(Sheet1!$E$1:$E$349,"*"&amp;G7566&amp;"*")&gt;0,1,0)</f>
        <v>0</v>
      </c>
      <c r="G7566" t="s">
        <v>36643</v>
      </c>
      <c r="H7566" t="str">
        <f t="shared" si="118"/>
        <v>Mirsa Sibiu</v>
      </c>
      <c r="I7566">
        <v>32</v>
      </c>
      <c r="J7566">
        <v>323</v>
      </c>
      <c r="K7566" t="s">
        <v>18831</v>
      </c>
      <c r="L7566" t="s">
        <v>18832</v>
      </c>
      <c r="M7566">
        <v>7</v>
      </c>
      <c r="N7566">
        <v>877</v>
      </c>
      <c r="O7566" t="s">
        <v>21</v>
      </c>
      <c r="P7566" t="s">
        <v>12028</v>
      </c>
      <c r="Q7566" t="s">
        <v>26</v>
      </c>
      <c r="R7566">
        <v>19</v>
      </c>
      <c r="S7566">
        <v>1</v>
      </c>
      <c r="T7566">
        <v>555250</v>
      </c>
      <c r="U7566" t="s">
        <v>18904</v>
      </c>
      <c r="V7566">
        <v>144054</v>
      </c>
      <c r="W7566" t="s">
        <v>18899</v>
      </c>
      <c r="Y7566">
        <v>0</v>
      </c>
    </row>
    <row r="7567" spans="1:25" x14ac:dyDescent="0.2">
      <c r="A7567">
        <v>73326</v>
      </c>
      <c r="B7567" t="s">
        <v>28391</v>
      </c>
      <c r="C7567">
        <v>0</v>
      </c>
      <c r="D7567">
        <f>IF(COUNTIF(Sheet3!$A$1:$A$349,"*"&amp;B7567&amp;"*")&gt;0,1,0)</f>
        <v>0</v>
      </c>
      <c r="E7567">
        <f>IF(COUNTIF(Sheet1!$C$1:$C$349,"*"&amp;K7567&amp;"*")&gt;0,1,0)</f>
        <v>1</v>
      </c>
      <c r="F7567">
        <f>IF(COUNTIF(Sheet1!$E$1:$E$349,"*"&amp;G7567&amp;"*")&gt;0,1,0)</f>
        <v>0</v>
      </c>
      <c r="G7567" t="s">
        <v>36644</v>
      </c>
      <c r="H7567" t="str">
        <f t="shared" si="118"/>
        <v>Mirsani Dolj</v>
      </c>
      <c r="I7567">
        <v>16</v>
      </c>
      <c r="J7567">
        <v>163</v>
      </c>
      <c r="K7567" t="s">
        <v>10019</v>
      </c>
      <c r="L7567" t="s">
        <v>10020</v>
      </c>
      <c r="M7567">
        <v>4</v>
      </c>
      <c r="N7567">
        <v>840</v>
      </c>
      <c r="O7567" t="s">
        <v>10021</v>
      </c>
      <c r="P7567" t="s">
        <v>10495</v>
      </c>
      <c r="Q7567" t="s">
        <v>38</v>
      </c>
      <c r="R7567">
        <v>22</v>
      </c>
      <c r="S7567">
        <v>3</v>
      </c>
      <c r="T7567">
        <v>207380</v>
      </c>
      <c r="U7567" t="s">
        <v>10496</v>
      </c>
      <c r="V7567">
        <v>73317</v>
      </c>
      <c r="W7567" t="s">
        <v>10494</v>
      </c>
      <c r="Y7567">
        <v>0</v>
      </c>
    </row>
    <row r="7568" spans="1:25" x14ac:dyDescent="0.2">
      <c r="A7568">
        <v>142131</v>
      </c>
      <c r="B7568" t="s">
        <v>24078</v>
      </c>
      <c r="C7568">
        <v>0</v>
      </c>
      <c r="D7568">
        <f>IF(COUNTIF(Sheet3!$A$1:$A$349,"*"&amp;B7568&amp;"*")&gt;0,1,0)</f>
        <v>0</v>
      </c>
      <c r="E7568">
        <f>IF(COUNTIF(Sheet1!$C$1:$C$349,"*"&amp;K7568&amp;"*")&gt;0,1,0)</f>
        <v>1</v>
      </c>
      <c r="F7568">
        <f>IF(COUNTIF(Sheet1!$E$1:$E$349,"*"&amp;G7568&amp;"*")&gt;0,1,0)</f>
        <v>0</v>
      </c>
      <c r="G7568" t="s">
        <v>36645</v>
      </c>
      <c r="H7568" t="str">
        <f t="shared" si="118"/>
        <v>Mirsid Salaj</v>
      </c>
      <c r="I7568">
        <v>31</v>
      </c>
      <c r="J7568">
        <v>314</v>
      </c>
      <c r="K7568" t="s">
        <v>29098</v>
      </c>
      <c r="L7568" t="s">
        <v>18391</v>
      </c>
      <c r="M7568">
        <v>6</v>
      </c>
      <c r="N7568">
        <v>868</v>
      </c>
      <c r="O7568" t="s">
        <v>4205</v>
      </c>
      <c r="P7568" t="s">
        <v>1683</v>
      </c>
      <c r="Q7568" t="s">
        <v>38</v>
      </c>
      <c r="R7568">
        <v>22</v>
      </c>
      <c r="S7568">
        <v>3</v>
      </c>
      <c r="T7568">
        <v>457250</v>
      </c>
      <c r="U7568" t="s">
        <v>18698</v>
      </c>
      <c r="V7568">
        <v>142122</v>
      </c>
      <c r="W7568" t="s">
        <v>18697</v>
      </c>
      <c r="Y7568">
        <v>0</v>
      </c>
    </row>
    <row r="7569" spans="1:25" x14ac:dyDescent="0.2">
      <c r="A7569">
        <v>18590</v>
      </c>
      <c r="B7569" t="s">
        <v>28392</v>
      </c>
      <c r="C7569">
        <v>0</v>
      </c>
      <c r="D7569">
        <f>IF(COUNTIF(Sheet3!$A$1:$A$349,"*"&amp;B7569&amp;"*")&gt;0,1,0)</f>
        <v>0</v>
      </c>
      <c r="E7569">
        <f>IF(COUNTIF(Sheet1!$C$1:$C$349,"*"&amp;K7569&amp;"*")&gt;0,1,0)</f>
        <v>1</v>
      </c>
      <c r="F7569">
        <f>IF(COUNTIF(Sheet1!$E$1:$E$349,"*"&amp;G7569&amp;"*")&gt;0,1,0)</f>
        <v>0</v>
      </c>
      <c r="G7569" t="s">
        <v>36646</v>
      </c>
      <c r="H7569" t="str">
        <f t="shared" si="118"/>
        <v>Mirtesti Arges</v>
      </c>
      <c r="I7569">
        <v>3</v>
      </c>
      <c r="J7569">
        <v>38</v>
      </c>
      <c r="K7569" t="s">
        <v>29095</v>
      </c>
      <c r="L7569" t="s">
        <v>2106</v>
      </c>
      <c r="M7569">
        <v>3</v>
      </c>
      <c r="N7569">
        <v>831</v>
      </c>
      <c r="O7569" t="s">
        <v>2107</v>
      </c>
      <c r="P7569" t="s">
        <v>646</v>
      </c>
      <c r="Q7569" t="s">
        <v>38</v>
      </c>
      <c r="R7569">
        <v>22</v>
      </c>
      <c r="S7569">
        <v>3</v>
      </c>
      <c r="T7569">
        <v>117647</v>
      </c>
      <c r="U7569" t="s">
        <v>3020</v>
      </c>
      <c r="V7569">
        <v>18581</v>
      </c>
      <c r="W7569" t="s">
        <v>3021</v>
      </c>
      <c r="Y7569">
        <v>0</v>
      </c>
    </row>
    <row r="7570" spans="1:25" x14ac:dyDescent="0.2">
      <c r="A7570">
        <v>74046</v>
      </c>
      <c r="B7570" t="s">
        <v>28393</v>
      </c>
      <c r="C7570">
        <v>0</v>
      </c>
      <c r="D7570">
        <f>IF(COUNTIF(Sheet3!$A$1:$A$349,"*"&amp;B7570&amp;"*")&gt;0,1,0)</f>
        <v>0</v>
      </c>
      <c r="E7570">
        <f>IF(COUNTIF(Sheet1!$C$1:$C$349,"*"&amp;K7570&amp;"*")&gt;0,1,0)</f>
        <v>1</v>
      </c>
      <c r="F7570">
        <f>IF(COUNTIF(Sheet1!$E$1:$E$349,"*"&amp;G7570&amp;"*")&gt;0,1,0)</f>
        <v>0</v>
      </c>
      <c r="G7570" t="s">
        <v>36647</v>
      </c>
      <c r="H7570" t="str">
        <f t="shared" si="118"/>
        <v>Mirza Dolj</v>
      </c>
      <c r="I7570">
        <v>16</v>
      </c>
      <c r="J7570">
        <v>163</v>
      </c>
      <c r="K7570" t="s">
        <v>10019</v>
      </c>
      <c r="L7570" t="s">
        <v>10020</v>
      </c>
      <c r="M7570">
        <v>4</v>
      </c>
      <c r="N7570">
        <v>840</v>
      </c>
      <c r="O7570" t="s">
        <v>10021</v>
      </c>
      <c r="P7570" t="s">
        <v>3709</v>
      </c>
      <c r="Q7570" t="s">
        <v>26</v>
      </c>
      <c r="R7570">
        <v>23</v>
      </c>
      <c r="S7570">
        <v>3</v>
      </c>
      <c r="T7570">
        <v>207511</v>
      </c>
      <c r="U7570" t="s">
        <v>10602</v>
      </c>
      <c r="V7570">
        <v>74028</v>
      </c>
      <c r="W7570" t="s">
        <v>5383</v>
      </c>
      <c r="Y7570">
        <v>0</v>
      </c>
    </row>
    <row r="7571" spans="1:25" x14ac:dyDescent="0.2">
      <c r="A7571">
        <v>153348</v>
      </c>
      <c r="B7571" t="s">
        <v>28394</v>
      </c>
      <c r="C7571">
        <v>0</v>
      </c>
      <c r="D7571">
        <f>IF(COUNTIF(Sheet3!$A$1:$A$349,"*"&amp;B7571&amp;"*")&gt;0,1,0)</f>
        <v>0</v>
      </c>
      <c r="E7571">
        <f>IF(COUNTIF(Sheet1!$C$1:$C$349,"*"&amp;K7571&amp;"*")&gt;0,1,0)</f>
        <v>1</v>
      </c>
      <c r="F7571">
        <f>IF(COUNTIF(Sheet1!$E$1:$E$349,"*"&amp;G7571&amp;"*")&gt;0,1,0)</f>
        <v>0</v>
      </c>
      <c r="G7571" t="s">
        <v>36648</v>
      </c>
      <c r="H7571" t="str">
        <f t="shared" si="118"/>
        <v>Mirzanesti Teleorman</v>
      </c>
      <c r="I7571">
        <v>34</v>
      </c>
      <c r="J7571">
        <v>341</v>
      </c>
      <c r="K7571" t="s">
        <v>19785</v>
      </c>
      <c r="L7571" t="s">
        <v>19786</v>
      </c>
      <c r="M7571">
        <v>3</v>
      </c>
      <c r="N7571">
        <v>831</v>
      </c>
      <c r="O7571" t="s">
        <v>2107</v>
      </c>
      <c r="P7571" t="s">
        <v>7872</v>
      </c>
      <c r="Q7571" t="s">
        <v>38</v>
      </c>
      <c r="R7571">
        <v>22</v>
      </c>
      <c r="S7571">
        <v>3</v>
      </c>
      <c r="T7571">
        <v>147200</v>
      </c>
      <c r="U7571" t="s">
        <v>19973</v>
      </c>
      <c r="V7571">
        <v>153339</v>
      </c>
      <c r="W7571" t="s">
        <v>19972</v>
      </c>
      <c r="Y7571">
        <v>0</v>
      </c>
    </row>
    <row r="7572" spans="1:25" x14ac:dyDescent="0.2">
      <c r="A7572">
        <v>11432</v>
      </c>
      <c r="B7572" t="s">
        <v>24079</v>
      </c>
      <c r="C7572">
        <v>0</v>
      </c>
      <c r="D7572">
        <f>IF(COUNTIF(Sheet3!$A$1:$A$349,"*"&amp;B7572&amp;"*")&gt;0,1,0)</f>
        <v>0</v>
      </c>
      <c r="E7572">
        <f>IF(COUNTIF(Sheet1!$C$1:$C$349,"*"&amp;K7572&amp;"*")&gt;0,1,0)</f>
        <v>1</v>
      </c>
      <c r="F7572">
        <f>IF(COUNTIF(Sheet1!$E$1:$E$349,"*"&amp;G7572&amp;"*")&gt;0,1,0)</f>
        <v>0</v>
      </c>
      <c r="G7572" t="s">
        <v>36649</v>
      </c>
      <c r="H7572" t="str">
        <f t="shared" si="118"/>
        <v>Misca Arad</v>
      </c>
      <c r="I7572">
        <v>2</v>
      </c>
      <c r="J7572">
        <v>29</v>
      </c>
      <c r="K7572" t="s">
        <v>1465</v>
      </c>
      <c r="L7572" t="s">
        <v>1466</v>
      </c>
      <c r="M7572">
        <v>5</v>
      </c>
      <c r="N7572">
        <v>859</v>
      </c>
      <c r="O7572" t="s">
        <v>1467</v>
      </c>
      <c r="P7572" t="s">
        <v>1842</v>
      </c>
      <c r="Q7572" t="s">
        <v>38</v>
      </c>
      <c r="R7572">
        <v>22</v>
      </c>
      <c r="S7572">
        <v>3</v>
      </c>
      <c r="T7572">
        <v>317215</v>
      </c>
      <c r="U7572" t="s">
        <v>1843</v>
      </c>
      <c r="V7572">
        <v>11423</v>
      </c>
      <c r="W7572" t="s">
        <v>1841</v>
      </c>
      <c r="Y7572">
        <v>0</v>
      </c>
    </row>
    <row r="7573" spans="1:25" x14ac:dyDescent="0.2">
      <c r="A7573">
        <v>28576</v>
      </c>
      <c r="B7573" t="s">
        <v>24079</v>
      </c>
      <c r="C7573">
        <v>0</v>
      </c>
      <c r="D7573">
        <f>IF(COUNTIF(Sheet3!$A$1:$A$349,"*"&amp;B7573&amp;"*")&gt;0,1,0)</f>
        <v>0</v>
      </c>
      <c r="E7573">
        <f>IF(COUNTIF(Sheet1!$C$1:$C$349,"*"&amp;K7573&amp;"*")&gt;0,1,0)</f>
        <v>1</v>
      </c>
      <c r="F7573">
        <f>IF(COUNTIF(Sheet1!$E$1:$E$349,"*"&amp;G7573&amp;"*")&gt;0,1,0)</f>
        <v>0</v>
      </c>
      <c r="G7573" t="s">
        <v>36650</v>
      </c>
      <c r="H7573" t="str">
        <f t="shared" si="118"/>
        <v>Misca Bihor</v>
      </c>
      <c r="I7573">
        <v>5</v>
      </c>
      <c r="J7573">
        <v>56</v>
      </c>
      <c r="K7573" t="s">
        <v>4203</v>
      </c>
      <c r="L7573" t="s">
        <v>4204</v>
      </c>
      <c r="M7573">
        <v>6</v>
      </c>
      <c r="N7573">
        <v>868</v>
      </c>
      <c r="O7573" t="s">
        <v>4205</v>
      </c>
      <c r="P7573" t="s">
        <v>4478</v>
      </c>
      <c r="Q7573" t="s">
        <v>26</v>
      </c>
      <c r="R7573">
        <v>23</v>
      </c>
      <c r="S7573">
        <v>3</v>
      </c>
      <c r="T7573">
        <v>417183</v>
      </c>
      <c r="U7573" t="s">
        <v>4521</v>
      </c>
      <c r="V7573">
        <v>28530</v>
      </c>
      <c r="W7573" t="s">
        <v>4516</v>
      </c>
      <c r="Y7573">
        <v>0</v>
      </c>
    </row>
    <row r="7574" spans="1:25" x14ac:dyDescent="0.2">
      <c r="A7574">
        <v>12395</v>
      </c>
      <c r="B7574" t="s">
        <v>24079</v>
      </c>
      <c r="C7574">
        <v>0</v>
      </c>
      <c r="D7574">
        <f>IF(COUNTIF(Sheet3!$A$1:$A$349,"*"&amp;B7574&amp;"*")&gt;0,1,0)</f>
        <v>0</v>
      </c>
      <c r="E7574">
        <f>IF(COUNTIF(Sheet1!$C$1:$C$349,"*"&amp;K7574&amp;"*")&gt;0,1,0)</f>
        <v>1</v>
      </c>
      <c r="F7574">
        <f>IF(COUNTIF(Sheet1!$E$1:$E$349,"*"&amp;G7574&amp;"*")&gt;0,1,0)</f>
        <v>0</v>
      </c>
      <c r="G7574" t="s">
        <v>36649</v>
      </c>
      <c r="H7574" t="str">
        <f t="shared" si="118"/>
        <v>Misca Arad</v>
      </c>
      <c r="I7574">
        <v>2</v>
      </c>
      <c r="J7574">
        <v>29</v>
      </c>
      <c r="K7574" t="s">
        <v>1465</v>
      </c>
      <c r="L7574" t="s">
        <v>1466</v>
      </c>
      <c r="M7574">
        <v>5</v>
      </c>
      <c r="N7574">
        <v>859</v>
      </c>
      <c r="O7574" t="s">
        <v>1467</v>
      </c>
      <c r="P7574" t="s">
        <v>2017</v>
      </c>
      <c r="Q7574" t="s">
        <v>26</v>
      </c>
      <c r="R7574">
        <v>23</v>
      </c>
      <c r="S7574">
        <v>3</v>
      </c>
      <c r="T7574">
        <v>317342</v>
      </c>
      <c r="U7574" t="s">
        <v>2018</v>
      </c>
      <c r="V7574">
        <v>12368</v>
      </c>
      <c r="W7574" t="s">
        <v>2012</v>
      </c>
      <c r="Y7574">
        <v>0</v>
      </c>
    </row>
    <row r="7575" spans="1:25" x14ac:dyDescent="0.2">
      <c r="A7575">
        <v>73255</v>
      </c>
      <c r="B7575" t="s">
        <v>10486</v>
      </c>
      <c r="C7575">
        <v>0</v>
      </c>
      <c r="D7575">
        <f>IF(COUNTIF(Sheet3!$A$1:$A$349,"*"&amp;B7575&amp;"*")&gt;0,1,0)</f>
        <v>0</v>
      </c>
      <c r="E7575">
        <f>IF(COUNTIF(Sheet1!$C$1:$C$349,"*"&amp;K7575&amp;"*")&gt;0,1,0)</f>
        <v>1</v>
      </c>
      <c r="F7575">
        <f>IF(COUNTIF(Sheet1!$E$1:$E$349,"*"&amp;G7575&amp;"*")&gt;0,1,0)</f>
        <v>0</v>
      </c>
      <c r="G7575" t="s">
        <v>36651</v>
      </c>
      <c r="H7575" t="str">
        <f t="shared" si="118"/>
        <v>Mischii Dolj</v>
      </c>
      <c r="I7575">
        <v>16</v>
      </c>
      <c r="J7575">
        <v>163</v>
      </c>
      <c r="K7575" t="s">
        <v>10019</v>
      </c>
      <c r="L7575" t="s">
        <v>10020</v>
      </c>
      <c r="M7575">
        <v>4</v>
      </c>
      <c r="N7575">
        <v>840</v>
      </c>
      <c r="O7575" t="s">
        <v>10021</v>
      </c>
      <c r="P7575" t="s">
        <v>3505</v>
      </c>
      <c r="Q7575" t="s">
        <v>38</v>
      </c>
      <c r="R7575">
        <v>22</v>
      </c>
      <c r="S7575">
        <v>3</v>
      </c>
      <c r="T7575">
        <v>207405</v>
      </c>
      <c r="U7575" t="s">
        <v>10487</v>
      </c>
      <c r="V7575">
        <v>73246</v>
      </c>
      <c r="W7575" t="s">
        <v>10486</v>
      </c>
      <c r="Y7575">
        <v>0</v>
      </c>
    </row>
    <row r="7576" spans="1:25" x14ac:dyDescent="0.2">
      <c r="A7576">
        <v>85733</v>
      </c>
      <c r="B7576" t="s">
        <v>11998</v>
      </c>
      <c r="C7576">
        <v>0</v>
      </c>
      <c r="D7576">
        <f>IF(COUNTIF(Sheet3!$A$1:$A$349,"*"&amp;B7576&amp;"*")&gt;0,1,0)</f>
        <v>0</v>
      </c>
      <c r="E7576">
        <f>IF(COUNTIF(Sheet1!$C$1:$C$349,"*"&amp;K7576&amp;"*")&gt;0,1,0)</f>
        <v>1</v>
      </c>
      <c r="F7576">
        <f>IF(COUNTIF(Sheet1!$E$1:$E$349,"*"&amp;G7576&amp;"*")&gt;0,1,0)</f>
        <v>0</v>
      </c>
      <c r="G7576" t="s">
        <v>36652</v>
      </c>
      <c r="H7576" t="str">
        <f t="shared" si="118"/>
        <v>Misentea Harghita</v>
      </c>
      <c r="I7576">
        <v>19</v>
      </c>
      <c r="J7576">
        <v>190</v>
      </c>
      <c r="K7576" t="s">
        <v>11664</v>
      </c>
      <c r="L7576" t="s">
        <v>11665</v>
      </c>
      <c r="M7576">
        <v>7</v>
      </c>
      <c r="N7576">
        <v>877</v>
      </c>
      <c r="O7576" t="s">
        <v>21</v>
      </c>
      <c r="P7576" t="s">
        <v>4033</v>
      </c>
      <c r="Q7576" t="s">
        <v>26</v>
      </c>
      <c r="R7576">
        <v>23</v>
      </c>
      <c r="S7576">
        <v>3</v>
      </c>
      <c r="T7576">
        <v>537269</v>
      </c>
      <c r="U7576" t="s">
        <v>11999</v>
      </c>
      <c r="V7576">
        <v>86479</v>
      </c>
      <c r="W7576" t="s">
        <v>11995</v>
      </c>
      <c r="Y7576">
        <v>0</v>
      </c>
    </row>
    <row r="7577" spans="1:25" x14ac:dyDescent="0.2">
      <c r="A7577">
        <v>25013</v>
      </c>
      <c r="B7577" t="s">
        <v>26960</v>
      </c>
      <c r="C7577">
        <v>0</v>
      </c>
      <c r="D7577">
        <f>IF(COUNTIF(Sheet3!$A$1:$A$349,"*"&amp;B7577&amp;"*")&gt;0,1,0)</f>
        <v>0</v>
      </c>
      <c r="E7577">
        <f>IF(COUNTIF(Sheet1!$C$1:$C$349,"*"&amp;K7577&amp;"*")&gt;0,1,0)</f>
        <v>1</v>
      </c>
      <c r="F7577">
        <f>IF(COUNTIF(Sheet1!$E$1:$E$349,"*"&amp;G7577&amp;"*")&gt;0,1,0)</f>
        <v>0</v>
      </c>
      <c r="G7577" t="s">
        <v>36653</v>
      </c>
      <c r="H7577" t="str">
        <f t="shared" si="118"/>
        <v>Misihanesti Bacau</v>
      </c>
      <c r="I7577">
        <v>4</v>
      </c>
      <c r="J7577">
        <v>47</v>
      </c>
      <c r="K7577" t="s">
        <v>22882</v>
      </c>
      <c r="L7577" t="s">
        <v>3242</v>
      </c>
      <c r="M7577">
        <v>1</v>
      </c>
      <c r="N7577">
        <v>813</v>
      </c>
      <c r="O7577" t="s">
        <v>3243</v>
      </c>
      <c r="P7577" t="s">
        <v>534</v>
      </c>
      <c r="Q7577" t="s">
        <v>26</v>
      </c>
      <c r="R7577">
        <v>23</v>
      </c>
      <c r="S7577">
        <v>3</v>
      </c>
      <c r="T7577">
        <v>607511</v>
      </c>
      <c r="U7577" t="s">
        <v>3999</v>
      </c>
      <c r="V7577">
        <v>24999</v>
      </c>
      <c r="W7577" t="s">
        <v>3996</v>
      </c>
      <c r="Y7577">
        <v>0</v>
      </c>
    </row>
    <row r="7578" spans="1:25" x14ac:dyDescent="0.2">
      <c r="A7578">
        <v>66679</v>
      </c>
      <c r="B7578" t="s">
        <v>9606</v>
      </c>
      <c r="C7578">
        <v>0</v>
      </c>
      <c r="D7578">
        <f>IF(COUNTIF(Sheet3!$A$1:$A$349,"*"&amp;B7578&amp;"*")&gt;0,1,0)</f>
        <v>0</v>
      </c>
      <c r="E7578">
        <f>IF(COUNTIF(Sheet1!$C$1:$C$349,"*"&amp;K7578&amp;"*")&gt;0,1,0)</f>
        <v>1</v>
      </c>
      <c r="F7578">
        <f>IF(COUNTIF(Sheet1!$E$1:$E$349,"*"&amp;G7578&amp;"*")&gt;0,1,0)</f>
        <v>0</v>
      </c>
      <c r="G7578" t="s">
        <v>36654</v>
      </c>
      <c r="H7578" t="str">
        <f t="shared" si="118"/>
        <v>Mislea Dambovita</v>
      </c>
      <c r="I7578">
        <v>15</v>
      </c>
      <c r="J7578">
        <v>154</v>
      </c>
      <c r="K7578" t="s">
        <v>29101</v>
      </c>
      <c r="L7578" t="s">
        <v>9417</v>
      </c>
      <c r="M7578">
        <v>3</v>
      </c>
      <c r="N7578">
        <v>831</v>
      </c>
      <c r="O7578" t="s">
        <v>2107</v>
      </c>
      <c r="P7578" t="s">
        <v>6796</v>
      </c>
      <c r="Q7578" t="s">
        <v>26</v>
      </c>
      <c r="R7578">
        <v>23</v>
      </c>
      <c r="S7578">
        <v>3</v>
      </c>
      <c r="T7578">
        <v>137107</v>
      </c>
      <c r="U7578" t="s">
        <v>9607</v>
      </c>
      <c r="V7578">
        <v>66580</v>
      </c>
      <c r="W7578" t="s">
        <v>9595</v>
      </c>
      <c r="Y7578">
        <v>0</v>
      </c>
    </row>
    <row r="7579" spans="1:25" x14ac:dyDescent="0.2">
      <c r="A7579">
        <v>135208</v>
      </c>
      <c r="B7579" t="s">
        <v>9606</v>
      </c>
      <c r="C7579">
        <v>0</v>
      </c>
      <c r="D7579">
        <f>IF(COUNTIF(Sheet3!$A$1:$A$349,"*"&amp;B7579&amp;"*")&gt;0,1,0)</f>
        <v>0</v>
      </c>
      <c r="E7579">
        <f>IF(COUNTIF(Sheet1!$C$1:$C$349,"*"&amp;K7579&amp;"*")&gt;0,1,0)</f>
        <v>1</v>
      </c>
      <c r="F7579">
        <f>IF(COUNTIF(Sheet1!$E$1:$E$349,"*"&amp;G7579&amp;"*")&gt;0,1,0)</f>
        <v>0</v>
      </c>
      <c r="G7579" t="s">
        <v>36655</v>
      </c>
      <c r="H7579" t="str">
        <f t="shared" si="118"/>
        <v>Mislea Prahova</v>
      </c>
      <c r="I7579">
        <v>29</v>
      </c>
      <c r="J7579">
        <v>298</v>
      </c>
      <c r="K7579" t="s">
        <v>17266</v>
      </c>
      <c r="L7579" t="s">
        <v>17267</v>
      </c>
      <c r="M7579">
        <v>3</v>
      </c>
      <c r="N7579">
        <v>831</v>
      </c>
      <c r="O7579" t="s">
        <v>2107</v>
      </c>
      <c r="P7579" t="s">
        <v>17875</v>
      </c>
      <c r="Q7579" t="s">
        <v>26</v>
      </c>
      <c r="R7579">
        <v>23</v>
      </c>
      <c r="S7579">
        <v>3</v>
      </c>
      <c r="T7579">
        <v>107528</v>
      </c>
      <c r="U7579" t="s">
        <v>17876</v>
      </c>
      <c r="V7579">
        <v>135164</v>
      </c>
      <c r="W7579" t="s">
        <v>4046</v>
      </c>
      <c r="Y7579">
        <v>0</v>
      </c>
    </row>
    <row r="7580" spans="1:25" x14ac:dyDescent="0.2">
      <c r="A7580">
        <v>94198</v>
      </c>
      <c r="B7580" t="s">
        <v>12994</v>
      </c>
      <c r="C7580">
        <v>0</v>
      </c>
      <c r="D7580">
        <f>IF(COUNTIF(Sheet3!$A$1:$A$349,"*"&amp;B7580&amp;"*")&gt;0,1,0)</f>
        <v>0</v>
      </c>
      <c r="E7580">
        <f>IF(COUNTIF(Sheet1!$C$1:$C$349,"*"&amp;K7580&amp;"*")&gt;0,1,0)</f>
        <v>1</v>
      </c>
      <c r="F7580">
        <f>IF(COUNTIF(Sheet1!$E$1:$E$349,"*"&amp;G7580&amp;"*")&gt;0,1,0)</f>
        <v>0</v>
      </c>
      <c r="G7580" t="s">
        <v>36656</v>
      </c>
      <c r="H7580" t="str">
        <f t="shared" si="118"/>
        <v>Misleanu Ialomita</v>
      </c>
      <c r="I7580">
        <v>21</v>
      </c>
      <c r="J7580">
        <v>216</v>
      </c>
      <c r="K7580" t="s">
        <v>29100</v>
      </c>
      <c r="L7580" t="s">
        <v>12798</v>
      </c>
      <c r="M7580">
        <v>3</v>
      </c>
      <c r="N7580">
        <v>831</v>
      </c>
      <c r="O7580" t="s">
        <v>2107</v>
      </c>
      <c r="P7580" t="s">
        <v>3066</v>
      </c>
      <c r="Q7580" t="s">
        <v>26</v>
      </c>
      <c r="R7580">
        <v>23</v>
      </c>
      <c r="S7580">
        <v>3</v>
      </c>
      <c r="T7580">
        <v>927192</v>
      </c>
      <c r="U7580" t="s">
        <v>12995</v>
      </c>
      <c r="V7580">
        <v>94161</v>
      </c>
      <c r="W7580" t="s">
        <v>12991</v>
      </c>
      <c r="Y7580">
        <v>0</v>
      </c>
    </row>
    <row r="7581" spans="1:25" x14ac:dyDescent="0.2">
      <c r="A7581">
        <v>98088</v>
      </c>
      <c r="B7581" t="s">
        <v>24080</v>
      </c>
      <c r="C7581">
        <v>0</v>
      </c>
      <c r="D7581">
        <f>IF(COUNTIF(Sheet3!$A$1:$A$349,"*"&amp;B7581&amp;"*")&gt;0,1,0)</f>
        <v>0</v>
      </c>
      <c r="E7581">
        <f>IF(COUNTIF(Sheet1!$C$1:$C$349,"*"&amp;K7581&amp;"*")&gt;0,1,0)</f>
        <v>1</v>
      </c>
      <c r="F7581">
        <f>IF(COUNTIF(Sheet1!$E$1:$E$349,"*"&amp;G7581&amp;"*")&gt;0,1,0)</f>
        <v>0</v>
      </c>
      <c r="G7581" t="s">
        <v>36657</v>
      </c>
      <c r="H7581" t="str">
        <f t="shared" si="118"/>
        <v>Mitesti Iasi</v>
      </c>
      <c r="I7581">
        <v>22</v>
      </c>
      <c r="J7581">
        <v>225</v>
      </c>
      <c r="K7581" t="s">
        <v>22952</v>
      </c>
      <c r="L7581" t="s">
        <v>13063</v>
      </c>
      <c r="M7581">
        <v>1</v>
      </c>
      <c r="N7581">
        <v>813</v>
      </c>
      <c r="O7581" t="s">
        <v>3243</v>
      </c>
      <c r="P7581" t="s">
        <v>3109</v>
      </c>
      <c r="Q7581" t="s">
        <v>26</v>
      </c>
      <c r="R7581">
        <v>23</v>
      </c>
      <c r="S7581">
        <v>3</v>
      </c>
      <c r="T7581">
        <v>707327</v>
      </c>
      <c r="U7581" t="s">
        <v>13461</v>
      </c>
      <c r="V7581">
        <v>98051</v>
      </c>
      <c r="W7581" t="s">
        <v>13455</v>
      </c>
      <c r="Y7581">
        <v>0</v>
      </c>
    </row>
    <row r="7582" spans="1:25" x14ac:dyDescent="0.2">
      <c r="A7582">
        <v>34020</v>
      </c>
      <c r="B7582" t="s">
        <v>5300</v>
      </c>
      <c r="C7582">
        <v>0</v>
      </c>
      <c r="D7582">
        <f>IF(COUNTIF(Sheet3!$A$1:$A$349,"*"&amp;B7582&amp;"*")&gt;0,1,0)</f>
        <v>0</v>
      </c>
      <c r="E7582">
        <f>IF(COUNTIF(Sheet1!$C$1:$C$349,"*"&amp;K7582&amp;"*")&gt;0,1,0)</f>
        <v>1</v>
      </c>
      <c r="F7582">
        <f>IF(COUNTIF(Sheet1!$E$1:$E$349,"*"&amp;G7582&amp;"*")&gt;0,1,0)</f>
        <v>0</v>
      </c>
      <c r="G7582" t="s">
        <v>36658</v>
      </c>
      <c r="H7582" t="str">
        <f t="shared" si="118"/>
        <v>Mititei Bistrita-Nasaud</v>
      </c>
      <c r="I7582">
        <v>6</v>
      </c>
      <c r="J7582">
        <v>65</v>
      </c>
      <c r="K7582" t="s">
        <v>29103</v>
      </c>
      <c r="L7582" t="s">
        <v>5052</v>
      </c>
      <c r="M7582">
        <v>6</v>
      </c>
      <c r="N7582">
        <v>868</v>
      </c>
      <c r="O7582" t="s">
        <v>4205</v>
      </c>
      <c r="P7582" t="s">
        <v>928</v>
      </c>
      <c r="Q7582" t="s">
        <v>26</v>
      </c>
      <c r="R7582">
        <v>23</v>
      </c>
      <c r="S7582">
        <v>3</v>
      </c>
      <c r="T7582">
        <v>427183</v>
      </c>
      <c r="U7582" t="s">
        <v>5301</v>
      </c>
      <c r="V7582">
        <v>33989</v>
      </c>
      <c r="W7582" t="s">
        <v>5296</v>
      </c>
      <c r="Y7582">
        <v>0</v>
      </c>
    </row>
    <row r="7583" spans="1:25" x14ac:dyDescent="0.2">
      <c r="A7583">
        <v>51902</v>
      </c>
      <c r="B7583" t="s">
        <v>28395</v>
      </c>
      <c r="C7583">
        <v>0</v>
      </c>
      <c r="D7583">
        <f>IF(COUNTIF(Sheet3!$A$1:$A$349,"*"&amp;B7583&amp;"*")&gt;0,1,0)</f>
        <v>0</v>
      </c>
      <c r="E7583">
        <f>IF(COUNTIF(Sheet1!$C$1:$C$349,"*"&amp;K7583&amp;"*")&gt;0,1,0)</f>
        <v>1</v>
      </c>
      <c r="F7583">
        <f>IF(COUNTIF(Sheet1!$E$1:$E$349,"*"&amp;G7583&amp;"*")&gt;0,1,0)</f>
        <v>0</v>
      </c>
      <c r="G7583" t="s">
        <v>36659</v>
      </c>
      <c r="H7583" t="str">
        <f t="shared" si="118"/>
        <v>Mitnicu Mare Caras-Severin</v>
      </c>
      <c r="I7583">
        <v>11</v>
      </c>
      <c r="J7583">
        <v>118</v>
      </c>
      <c r="K7583" t="s">
        <v>29093</v>
      </c>
      <c r="L7583" t="s">
        <v>7542</v>
      </c>
      <c r="M7583">
        <v>5</v>
      </c>
      <c r="N7583">
        <v>859</v>
      </c>
      <c r="O7583" t="s">
        <v>1467</v>
      </c>
      <c r="P7583" t="s">
        <v>80</v>
      </c>
      <c r="Q7583" t="s">
        <v>26</v>
      </c>
      <c r="R7583">
        <v>23</v>
      </c>
      <c r="S7583">
        <v>3</v>
      </c>
      <c r="T7583">
        <v>327093</v>
      </c>
      <c r="U7583" t="s">
        <v>7701</v>
      </c>
      <c r="V7583">
        <v>51877</v>
      </c>
      <c r="W7583" t="s">
        <v>7698</v>
      </c>
      <c r="Y7583">
        <v>0</v>
      </c>
    </row>
    <row r="7584" spans="1:25" x14ac:dyDescent="0.2">
      <c r="A7584">
        <v>156981</v>
      </c>
      <c r="B7584" t="s">
        <v>28396</v>
      </c>
      <c r="C7584">
        <v>0</v>
      </c>
      <c r="D7584">
        <f>IF(COUNTIF(Sheet3!$A$1:$A$349,"*"&amp;B7584&amp;"*")&gt;0,1,0)</f>
        <v>0</v>
      </c>
      <c r="E7584">
        <f>IF(COUNTIF(Sheet1!$C$1:$C$349,"*"&amp;K7584&amp;"*")&gt;0,1,0)</f>
        <v>1</v>
      </c>
      <c r="F7584">
        <f>IF(COUNTIF(Sheet1!$E$1:$E$349,"*"&amp;G7584&amp;"*")&gt;0,1,0)</f>
        <v>0</v>
      </c>
      <c r="G7584" t="s">
        <v>36660</v>
      </c>
      <c r="H7584" t="str">
        <f t="shared" si="118"/>
        <v>Mitnicu Mic Timis</v>
      </c>
      <c r="I7584">
        <v>35</v>
      </c>
      <c r="J7584">
        <v>350</v>
      </c>
      <c r="K7584" t="s">
        <v>29096</v>
      </c>
      <c r="L7584" t="s">
        <v>20163</v>
      </c>
      <c r="M7584">
        <v>5</v>
      </c>
      <c r="N7584">
        <v>859</v>
      </c>
      <c r="O7584" t="s">
        <v>1467</v>
      </c>
      <c r="P7584" t="s">
        <v>1222</v>
      </c>
      <c r="Q7584" t="s">
        <v>26</v>
      </c>
      <c r="R7584">
        <v>23</v>
      </c>
      <c r="S7584">
        <v>3</v>
      </c>
      <c r="T7584">
        <v>307171</v>
      </c>
      <c r="U7584" t="s">
        <v>20383</v>
      </c>
      <c r="V7584">
        <v>156927</v>
      </c>
      <c r="W7584" t="s">
        <v>20377</v>
      </c>
      <c r="Y7584">
        <v>0</v>
      </c>
    </row>
    <row r="7585" spans="1:25" x14ac:dyDescent="0.2">
      <c r="A7585">
        <v>37903</v>
      </c>
      <c r="B7585" t="s">
        <v>5848</v>
      </c>
      <c r="C7585">
        <v>0</v>
      </c>
      <c r="D7585">
        <f>IF(COUNTIF(Sheet3!$A$1:$A$349,"*"&amp;B7585&amp;"*")&gt;0,1,0)</f>
        <v>0</v>
      </c>
      <c r="E7585">
        <f>IF(COUNTIF(Sheet1!$C$1:$C$349,"*"&amp;K7585&amp;"*")&gt;0,1,0)</f>
        <v>1</v>
      </c>
      <c r="F7585">
        <f>IF(COUNTIF(Sheet1!$E$1:$E$349,"*"&amp;G7585&amp;"*")&gt;0,1,0)</f>
        <v>0</v>
      </c>
      <c r="G7585" t="s">
        <v>36661</v>
      </c>
      <c r="H7585" t="str">
        <f t="shared" si="118"/>
        <v>Mitoc Botosani</v>
      </c>
      <c r="I7585">
        <v>7</v>
      </c>
      <c r="J7585">
        <v>74</v>
      </c>
      <c r="K7585" t="s">
        <v>22901</v>
      </c>
      <c r="L7585" t="s">
        <v>5526</v>
      </c>
      <c r="M7585">
        <v>1</v>
      </c>
      <c r="N7585">
        <v>813</v>
      </c>
      <c r="O7585" t="s">
        <v>3243</v>
      </c>
      <c r="P7585" t="s">
        <v>1287</v>
      </c>
      <c r="Q7585" t="s">
        <v>26</v>
      </c>
      <c r="R7585">
        <v>23</v>
      </c>
      <c r="S7585">
        <v>3</v>
      </c>
      <c r="T7585">
        <v>717224</v>
      </c>
      <c r="U7585" t="s">
        <v>5849</v>
      </c>
      <c r="V7585">
        <v>37850</v>
      </c>
      <c r="W7585" t="s">
        <v>5840</v>
      </c>
      <c r="Y7585">
        <v>0</v>
      </c>
    </row>
    <row r="7586" spans="1:25" x14ac:dyDescent="0.2">
      <c r="A7586">
        <v>38385</v>
      </c>
      <c r="B7586" t="s">
        <v>5848</v>
      </c>
      <c r="C7586">
        <v>0</v>
      </c>
      <c r="D7586">
        <f>IF(COUNTIF(Sheet3!$A$1:$A$349,"*"&amp;B7586&amp;"*")&gt;0,1,0)</f>
        <v>0</v>
      </c>
      <c r="E7586">
        <f>IF(COUNTIF(Sheet1!$C$1:$C$349,"*"&amp;K7586&amp;"*")&gt;0,1,0)</f>
        <v>1</v>
      </c>
      <c r="F7586">
        <f>IF(COUNTIF(Sheet1!$E$1:$E$349,"*"&amp;G7586&amp;"*")&gt;0,1,0)</f>
        <v>0</v>
      </c>
      <c r="G7586" t="s">
        <v>36661</v>
      </c>
      <c r="H7586" t="str">
        <f t="shared" si="118"/>
        <v>Mitoc Botosani</v>
      </c>
      <c r="I7586">
        <v>7</v>
      </c>
      <c r="J7586">
        <v>74</v>
      </c>
      <c r="K7586" t="s">
        <v>22901</v>
      </c>
      <c r="L7586" t="s">
        <v>5526</v>
      </c>
      <c r="M7586">
        <v>1</v>
      </c>
      <c r="N7586">
        <v>813</v>
      </c>
      <c r="O7586" t="s">
        <v>3243</v>
      </c>
      <c r="P7586" t="s">
        <v>5920</v>
      </c>
      <c r="Q7586" t="s">
        <v>38</v>
      </c>
      <c r="R7586">
        <v>22</v>
      </c>
      <c r="S7586">
        <v>3</v>
      </c>
      <c r="T7586">
        <v>717285</v>
      </c>
      <c r="U7586" t="s">
        <v>5921</v>
      </c>
      <c r="V7586">
        <v>38376</v>
      </c>
      <c r="W7586" t="s">
        <v>5848</v>
      </c>
      <c r="Y7586">
        <v>0</v>
      </c>
    </row>
    <row r="7587" spans="1:25" x14ac:dyDescent="0.2">
      <c r="A7587">
        <v>99432</v>
      </c>
      <c r="B7587" t="s">
        <v>5848</v>
      </c>
      <c r="C7587">
        <v>0</v>
      </c>
      <c r="D7587">
        <f>IF(COUNTIF(Sheet3!$A$1:$A$349,"*"&amp;B7587&amp;"*")&gt;0,1,0)</f>
        <v>0</v>
      </c>
      <c r="E7587">
        <f>IF(COUNTIF(Sheet1!$C$1:$C$349,"*"&amp;K7587&amp;"*")&gt;0,1,0)</f>
        <v>1</v>
      </c>
      <c r="F7587">
        <f>IF(COUNTIF(Sheet1!$E$1:$E$349,"*"&amp;G7587&amp;"*")&gt;0,1,0)</f>
        <v>0</v>
      </c>
      <c r="G7587" t="s">
        <v>36662</v>
      </c>
      <c r="H7587" t="str">
        <f t="shared" si="118"/>
        <v>Mitoc Iasi</v>
      </c>
      <c r="I7587">
        <v>22</v>
      </c>
      <c r="J7587">
        <v>225</v>
      </c>
      <c r="K7587" t="s">
        <v>22952</v>
      </c>
      <c r="L7587" t="s">
        <v>13063</v>
      </c>
      <c r="M7587">
        <v>1</v>
      </c>
      <c r="N7587">
        <v>813</v>
      </c>
      <c r="O7587" t="s">
        <v>3243</v>
      </c>
      <c r="P7587" t="s">
        <v>4547</v>
      </c>
      <c r="Q7587" t="s">
        <v>26</v>
      </c>
      <c r="R7587">
        <v>23</v>
      </c>
      <c r="S7587">
        <v>3</v>
      </c>
      <c r="T7587">
        <v>707491</v>
      </c>
      <c r="U7587" t="s">
        <v>13625</v>
      </c>
      <c r="V7587">
        <v>99370</v>
      </c>
      <c r="W7587" t="s">
        <v>10751</v>
      </c>
      <c r="Y7587">
        <v>0</v>
      </c>
    </row>
    <row r="7588" spans="1:25" x14ac:dyDescent="0.2">
      <c r="A7588">
        <v>162247</v>
      </c>
      <c r="B7588" t="s">
        <v>5848</v>
      </c>
      <c r="C7588">
        <v>0</v>
      </c>
      <c r="D7588">
        <f>IF(COUNTIF(Sheet3!$A$1:$A$349,"*"&amp;B7588&amp;"*")&gt;0,1,0)</f>
        <v>0</v>
      </c>
      <c r="E7588">
        <f>IF(COUNTIF(Sheet1!$C$1:$C$349,"*"&amp;K7588&amp;"*")&gt;0,1,0)</f>
        <v>1</v>
      </c>
      <c r="F7588">
        <f>IF(COUNTIF(Sheet1!$E$1:$E$349,"*"&amp;G7588&amp;"*")&gt;0,1,0)</f>
        <v>0</v>
      </c>
      <c r="G7588" t="s">
        <v>36663</v>
      </c>
      <c r="H7588" t="str">
        <f t="shared" si="118"/>
        <v>Mitoc Vaslui</v>
      </c>
      <c r="I7588">
        <v>37</v>
      </c>
      <c r="J7588">
        <v>378</v>
      </c>
      <c r="K7588" t="s">
        <v>20936</v>
      </c>
      <c r="L7588" t="s">
        <v>20937</v>
      </c>
      <c r="M7588">
        <v>1</v>
      </c>
      <c r="N7588">
        <v>813</v>
      </c>
      <c r="O7588" t="s">
        <v>3243</v>
      </c>
      <c r="P7588" t="s">
        <v>2185</v>
      </c>
      <c r="Q7588" t="s">
        <v>26</v>
      </c>
      <c r="R7588">
        <v>23</v>
      </c>
      <c r="S7588">
        <v>3</v>
      </c>
      <c r="T7588">
        <v>737031</v>
      </c>
      <c r="U7588" t="s">
        <v>20985</v>
      </c>
      <c r="V7588">
        <v>162194</v>
      </c>
      <c r="W7588" t="s">
        <v>3564</v>
      </c>
      <c r="Y7588">
        <v>0</v>
      </c>
    </row>
    <row r="7589" spans="1:25" x14ac:dyDescent="0.2">
      <c r="A7589">
        <v>146361</v>
      </c>
      <c r="B7589" t="s">
        <v>24081</v>
      </c>
      <c r="C7589">
        <v>0</v>
      </c>
      <c r="D7589">
        <f>IF(COUNTIF(Sheet3!$A$1:$A$349,"*"&amp;B7589&amp;"*")&gt;0,1,0)</f>
        <v>0</v>
      </c>
      <c r="E7589">
        <f>IF(COUNTIF(Sheet1!$C$1:$C$349,"*"&amp;K7589&amp;"*")&gt;0,1,0)</f>
        <v>1</v>
      </c>
      <c r="F7589">
        <f>IF(COUNTIF(Sheet1!$E$1:$E$349,"*"&amp;G7589&amp;"*")&gt;0,1,0)</f>
        <v>0</v>
      </c>
      <c r="G7589" t="s">
        <v>36664</v>
      </c>
      <c r="H7589" t="str">
        <f t="shared" si="118"/>
        <v>Mitocasi Suceava</v>
      </c>
      <c r="I7589">
        <v>33</v>
      </c>
      <c r="J7589">
        <v>332</v>
      </c>
      <c r="K7589" t="s">
        <v>19139</v>
      </c>
      <c r="L7589" t="s">
        <v>19140</v>
      </c>
      <c r="M7589">
        <v>1</v>
      </c>
      <c r="N7589">
        <v>813</v>
      </c>
      <c r="O7589" t="s">
        <v>3243</v>
      </c>
      <c r="P7589" t="s">
        <v>4261</v>
      </c>
      <c r="Q7589" t="s">
        <v>26</v>
      </c>
      <c r="R7589">
        <v>23</v>
      </c>
      <c r="S7589">
        <v>3</v>
      </c>
      <c r="T7589">
        <v>727368</v>
      </c>
      <c r="U7589" t="s">
        <v>19154</v>
      </c>
      <c r="V7589">
        <v>146325</v>
      </c>
      <c r="W7589" t="s">
        <v>19147</v>
      </c>
      <c r="Y7589">
        <v>0</v>
      </c>
    </row>
    <row r="7590" spans="1:25" x14ac:dyDescent="0.2">
      <c r="A7590">
        <v>122221</v>
      </c>
      <c r="B7590" t="s">
        <v>26961</v>
      </c>
      <c r="C7590">
        <v>0</v>
      </c>
      <c r="D7590">
        <f>IF(COUNTIF(Sheet3!$A$1:$A$349,"*"&amp;B7590&amp;"*")&gt;0,1,0)</f>
        <v>0</v>
      </c>
      <c r="E7590">
        <f>IF(COUNTIF(Sheet1!$C$1:$C$349,"*"&amp;K7590&amp;"*")&gt;0,1,0)</f>
        <v>1</v>
      </c>
      <c r="F7590">
        <f>IF(COUNTIF(Sheet1!$E$1:$E$349,"*"&amp;G7590&amp;"*")&gt;0,1,0)</f>
        <v>0</v>
      </c>
      <c r="G7590" t="s">
        <v>36665</v>
      </c>
      <c r="H7590" t="str">
        <f t="shared" si="118"/>
        <v>Mitocu Balan Neamt</v>
      </c>
      <c r="I7590">
        <v>27</v>
      </c>
      <c r="J7590">
        <v>270</v>
      </c>
      <c r="K7590" t="s">
        <v>29102</v>
      </c>
      <c r="L7590" t="s">
        <v>16158</v>
      </c>
      <c r="M7590">
        <v>1</v>
      </c>
      <c r="N7590">
        <v>813</v>
      </c>
      <c r="O7590" t="s">
        <v>3243</v>
      </c>
      <c r="P7590" t="s">
        <v>2331</v>
      </c>
      <c r="Q7590" t="s">
        <v>26</v>
      </c>
      <c r="R7590">
        <v>23</v>
      </c>
      <c r="S7590">
        <v>3</v>
      </c>
      <c r="T7590">
        <v>617148</v>
      </c>
      <c r="U7590" t="s">
        <v>16343</v>
      </c>
      <c r="V7590">
        <v>122187</v>
      </c>
      <c r="W7590" t="s">
        <v>16338</v>
      </c>
      <c r="Y7590">
        <v>0</v>
      </c>
    </row>
    <row r="7591" spans="1:25" x14ac:dyDescent="0.2">
      <c r="A7591">
        <v>146334</v>
      </c>
      <c r="B7591" t="s">
        <v>19147</v>
      </c>
      <c r="C7591">
        <v>0</v>
      </c>
      <c r="D7591">
        <f>IF(COUNTIF(Sheet3!$A$1:$A$349,"*"&amp;B7591&amp;"*")&gt;0,1,0)</f>
        <v>0</v>
      </c>
      <c r="E7591">
        <f>IF(COUNTIF(Sheet1!$C$1:$C$349,"*"&amp;K7591&amp;"*")&gt;0,1,0)</f>
        <v>1</v>
      </c>
      <c r="F7591">
        <f>IF(COUNTIF(Sheet1!$E$1:$E$349,"*"&amp;G7591&amp;"*")&gt;0,1,0)</f>
        <v>0</v>
      </c>
      <c r="G7591" t="s">
        <v>36666</v>
      </c>
      <c r="H7591" t="str">
        <f t="shared" si="118"/>
        <v>Mitocu Dragomirnei Suceava</v>
      </c>
      <c r="I7591">
        <v>33</v>
      </c>
      <c r="J7591">
        <v>332</v>
      </c>
      <c r="K7591" t="s">
        <v>19139</v>
      </c>
      <c r="L7591" t="s">
        <v>19140</v>
      </c>
      <c r="M7591">
        <v>1</v>
      </c>
      <c r="N7591">
        <v>813</v>
      </c>
      <c r="O7591" t="s">
        <v>3243</v>
      </c>
      <c r="P7591" t="s">
        <v>19148</v>
      </c>
      <c r="Q7591" t="s">
        <v>38</v>
      </c>
      <c r="R7591">
        <v>22</v>
      </c>
      <c r="S7591">
        <v>3</v>
      </c>
      <c r="T7591">
        <v>727365</v>
      </c>
      <c r="U7591" t="s">
        <v>19149</v>
      </c>
      <c r="V7591">
        <v>146325</v>
      </c>
      <c r="W7591" t="s">
        <v>19147</v>
      </c>
      <c r="Y7591">
        <v>0</v>
      </c>
    </row>
    <row r="7592" spans="1:25" x14ac:dyDescent="0.2">
      <c r="A7592">
        <v>100647</v>
      </c>
      <c r="B7592" t="s">
        <v>13747</v>
      </c>
      <c r="C7592">
        <v>0</v>
      </c>
      <c r="D7592">
        <f>IF(COUNTIF(Sheet3!$A$1:$A$349,"*"&amp;B7592&amp;"*")&gt;0,1,0)</f>
        <v>0</v>
      </c>
      <c r="E7592">
        <f>IF(COUNTIF(Sheet1!$C$1:$C$349,"*"&amp;K7592&amp;"*")&gt;0,1,0)</f>
        <v>1</v>
      </c>
      <c r="F7592">
        <f>IF(COUNTIF(Sheet1!$E$1:$E$349,"*"&amp;G7592&amp;"*")&gt;0,1,0)</f>
        <v>0</v>
      </c>
      <c r="G7592" t="s">
        <v>36667</v>
      </c>
      <c r="H7592" t="str">
        <f t="shared" si="118"/>
        <v>Mitreni Calarasi</v>
      </c>
      <c r="I7592">
        <v>51</v>
      </c>
      <c r="J7592">
        <v>519</v>
      </c>
      <c r="K7592" t="s">
        <v>22911</v>
      </c>
      <c r="L7592" t="s">
        <v>12788</v>
      </c>
      <c r="M7592">
        <v>3</v>
      </c>
      <c r="N7592">
        <v>831</v>
      </c>
      <c r="O7592" t="s">
        <v>2107</v>
      </c>
      <c r="P7592" t="s">
        <v>13748</v>
      </c>
      <c r="Q7592" t="s">
        <v>38</v>
      </c>
      <c r="R7592">
        <v>22</v>
      </c>
      <c r="S7592">
        <v>3</v>
      </c>
      <c r="T7592">
        <v>917175</v>
      </c>
      <c r="U7592" t="s">
        <v>13749</v>
      </c>
      <c r="V7592">
        <v>100638</v>
      </c>
      <c r="W7592" t="s">
        <v>13747</v>
      </c>
      <c r="Y7592">
        <v>0</v>
      </c>
    </row>
    <row r="7593" spans="1:25" x14ac:dyDescent="0.2">
      <c r="A7593">
        <v>120101</v>
      </c>
      <c r="B7593" t="s">
        <v>24082</v>
      </c>
      <c r="C7593">
        <v>0</v>
      </c>
      <c r="D7593">
        <f>IF(COUNTIF(Sheet3!$A$1:$A$349,"*"&amp;B7593&amp;"*")&gt;0,1,0)</f>
        <v>0</v>
      </c>
      <c r="E7593">
        <f>IF(COUNTIF(Sheet1!$C$1:$C$349,"*"&amp;K7593&amp;"*")&gt;0,1,0)</f>
        <v>1</v>
      </c>
      <c r="F7593">
        <f>IF(COUNTIF(Sheet1!$E$1:$E$349,"*"&amp;G7593&amp;"*")&gt;0,1,0)</f>
        <v>0</v>
      </c>
      <c r="G7593" t="s">
        <v>36668</v>
      </c>
      <c r="H7593" t="str">
        <f t="shared" si="118"/>
        <v>Mitresti Mures</v>
      </c>
      <c r="I7593">
        <v>26</v>
      </c>
      <c r="J7593">
        <v>261</v>
      </c>
      <c r="K7593" t="s">
        <v>29094</v>
      </c>
      <c r="L7593" t="s">
        <v>15377</v>
      </c>
      <c r="M7593">
        <v>7</v>
      </c>
      <c r="N7593">
        <v>877</v>
      </c>
      <c r="O7593" t="s">
        <v>21</v>
      </c>
      <c r="P7593" t="s">
        <v>669</v>
      </c>
      <c r="Q7593" t="s">
        <v>26</v>
      </c>
      <c r="R7593">
        <v>23</v>
      </c>
      <c r="S7593">
        <v>3</v>
      </c>
      <c r="T7593">
        <v>547627</v>
      </c>
      <c r="U7593" t="s">
        <v>16107</v>
      </c>
      <c r="V7593">
        <v>120076</v>
      </c>
      <c r="W7593" t="s">
        <v>16104</v>
      </c>
      <c r="Y7593">
        <v>0</v>
      </c>
    </row>
    <row r="7594" spans="1:25" x14ac:dyDescent="0.2">
      <c r="A7594">
        <v>173659</v>
      </c>
      <c r="B7594" t="s">
        <v>22246</v>
      </c>
      <c r="C7594">
        <v>0</v>
      </c>
      <c r="D7594">
        <f>IF(COUNTIF(Sheet3!$A$1:$A$349,"*"&amp;B7594&amp;"*")&gt;0,1,0)</f>
        <v>0</v>
      </c>
      <c r="E7594">
        <f>IF(COUNTIF(Sheet1!$C$1:$C$349,"*"&amp;K7594&amp;"*")&gt;0,1,0)</f>
        <v>1</v>
      </c>
      <c r="F7594">
        <f>IF(COUNTIF(Sheet1!$E$1:$E$349,"*"&amp;G7594&amp;"*")&gt;0,1,0)</f>
        <v>0</v>
      </c>
      <c r="G7594" t="s">
        <v>36669</v>
      </c>
      <c r="H7594" t="str">
        <f t="shared" si="118"/>
        <v>Mitrofani Valcea</v>
      </c>
      <c r="I7594">
        <v>38</v>
      </c>
      <c r="J7594">
        <v>387</v>
      </c>
      <c r="K7594" t="s">
        <v>25637</v>
      </c>
      <c r="L7594" t="s">
        <v>21552</v>
      </c>
      <c r="M7594">
        <v>4</v>
      </c>
      <c r="N7594">
        <v>840</v>
      </c>
      <c r="O7594" t="s">
        <v>10021</v>
      </c>
      <c r="P7594" t="s">
        <v>2954</v>
      </c>
      <c r="Q7594" t="s">
        <v>26</v>
      </c>
      <c r="R7594">
        <v>22</v>
      </c>
      <c r="S7594">
        <v>3</v>
      </c>
      <c r="T7594">
        <v>247676</v>
      </c>
      <c r="U7594" t="s">
        <v>22249</v>
      </c>
      <c r="V7594">
        <v>174520</v>
      </c>
      <c r="W7594" t="s">
        <v>22246</v>
      </c>
      <c r="Y7594">
        <v>0</v>
      </c>
    </row>
    <row r="7595" spans="1:25" x14ac:dyDescent="0.2">
      <c r="A7595">
        <v>45511</v>
      </c>
      <c r="B7595" t="s">
        <v>6839</v>
      </c>
      <c r="C7595">
        <v>0</v>
      </c>
      <c r="D7595">
        <f>IF(COUNTIF(Sheet3!$A$1:$A$349,"*"&amp;B7595&amp;"*")&gt;0,1,0)</f>
        <v>0</v>
      </c>
      <c r="E7595">
        <f>IF(COUNTIF(Sheet1!$C$1:$C$349,"*"&amp;K7595&amp;"*")&gt;0,1,0)</f>
        <v>1</v>
      </c>
      <c r="F7595">
        <f>IF(COUNTIF(Sheet1!$E$1:$E$349,"*"&amp;G7595&amp;"*")&gt;0,1,0)</f>
        <v>0</v>
      </c>
      <c r="G7595" t="s">
        <v>36670</v>
      </c>
      <c r="H7595" t="str">
        <f t="shared" si="118"/>
        <v>Mitropolia Buzau</v>
      </c>
      <c r="I7595">
        <v>10</v>
      </c>
      <c r="J7595">
        <v>109</v>
      </c>
      <c r="K7595" t="s">
        <v>22908</v>
      </c>
      <c r="L7595" t="s">
        <v>6741</v>
      </c>
      <c r="M7595">
        <v>2</v>
      </c>
      <c r="N7595">
        <v>822</v>
      </c>
      <c r="O7595" t="s">
        <v>6468</v>
      </c>
      <c r="P7595" t="s">
        <v>1306</v>
      </c>
      <c r="Q7595" t="s">
        <v>26</v>
      </c>
      <c r="R7595">
        <v>23</v>
      </c>
      <c r="S7595">
        <v>3</v>
      </c>
      <c r="T7595">
        <v>127091</v>
      </c>
      <c r="U7595" t="s">
        <v>6840</v>
      </c>
      <c r="V7595">
        <v>45496</v>
      </c>
      <c r="W7595" t="s">
        <v>6836</v>
      </c>
      <c r="Y7595">
        <v>0</v>
      </c>
    </row>
    <row r="7596" spans="1:25" x14ac:dyDescent="0.2">
      <c r="A7596">
        <v>68388</v>
      </c>
      <c r="B7596" t="s">
        <v>24083</v>
      </c>
      <c r="C7596">
        <v>0</v>
      </c>
      <c r="D7596">
        <f>IF(COUNTIF(Sheet3!$A$1:$A$349,"*"&amp;B7596&amp;"*")&gt;0,1,0)</f>
        <v>0</v>
      </c>
      <c r="E7596">
        <f>IF(COUNTIF(Sheet1!$C$1:$C$349,"*"&amp;K7596&amp;"*")&gt;0,1,0)</f>
        <v>1</v>
      </c>
      <c r="F7596">
        <f>IF(COUNTIF(Sheet1!$E$1:$E$349,"*"&amp;G7596&amp;"*")&gt;0,1,0)</f>
        <v>0</v>
      </c>
      <c r="G7596" t="s">
        <v>36671</v>
      </c>
      <c r="H7596" t="str">
        <f t="shared" si="118"/>
        <v>Miulesti Dambovita</v>
      </c>
      <c r="I7596">
        <v>15</v>
      </c>
      <c r="J7596">
        <v>154</v>
      </c>
      <c r="K7596" t="s">
        <v>29101</v>
      </c>
      <c r="L7596" t="s">
        <v>9417</v>
      </c>
      <c r="M7596">
        <v>3</v>
      </c>
      <c r="N7596">
        <v>831</v>
      </c>
      <c r="O7596" t="s">
        <v>2107</v>
      </c>
      <c r="P7596" t="s">
        <v>2153</v>
      </c>
      <c r="Q7596" t="s">
        <v>26</v>
      </c>
      <c r="R7596">
        <v>23</v>
      </c>
      <c r="S7596">
        <v>3</v>
      </c>
      <c r="T7596">
        <v>137348</v>
      </c>
      <c r="U7596" t="s">
        <v>9850</v>
      </c>
      <c r="V7596">
        <v>68342</v>
      </c>
      <c r="W7596" t="s">
        <v>4059</v>
      </c>
      <c r="Y7596">
        <v>0</v>
      </c>
    </row>
    <row r="7597" spans="1:25" x14ac:dyDescent="0.2">
      <c r="A7597">
        <v>29298</v>
      </c>
      <c r="B7597" t="s">
        <v>24084</v>
      </c>
      <c r="C7597">
        <v>0</v>
      </c>
      <c r="D7597">
        <f>IF(COUNTIF(Sheet3!$A$1:$A$349,"*"&amp;B7597&amp;"*")&gt;0,1,0)</f>
        <v>0</v>
      </c>
      <c r="E7597">
        <f>IF(COUNTIF(Sheet1!$C$1:$C$349,"*"&amp;K7597&amp;"*")&gt;0,1,0)</f>
        <v>1</v>
      </c>
      <c r="F7597">
        <f>IF(COUNTIF(Sheet1!$E$1:$E$349,"*"&amp;G7597&amp;"*")&gt;0,1,0)</f>
        <v>0</v>
      </c>
      <c r="G7597" t="s">
        <v>36672</v>
      </c>
      <c r="H7597" t="str">
        <f t="shared" si="118"/>
        <v>Mizies Bihor</v>
      </c>
      <c r="I7597">
        <v>5</v>
      </c>
      <c r="J7597">
        <v>56</v>
      </c>
      <c r="K7597" t="s">
        <v>4203</v>
      </c>
      <c r="L7597" t="s">
        <v>4204</v>
      </c>
      <c r="M7597">
        <v>6</v>
      </c>
      <c r="N7597">
        <v>868</v>
      </c>
      <c r="O7597" t="s">
        <v>4205</v>
      </c>
      <c r="P7597" t="s">
        <v>2270</v>
      </c>
      <c r="Q7597" t="s">
        <v>26</v>
      </c>
      <c r="R7597">
        <v>23</v>
      </c>
      <c r="S7597">
        <v>3</v>
      </c>
      <c r="T7597">
        <v>417254</v>
      </c>
      <c r="U7597" t="s">
        <v>4627</v>
      </c>
      <c r="V7597">
        <v>29243</v>
      </c>
      <c r="W7597" t="s">
        <v>4620</v>
      </c>
      <c r="Y7597">
        <v>0</v>
      </c>
    </row>
    <row r="7598" spans="1:25" x14ac:dyDescent="0.2">
      <c r="A7598">
        <v>131416</v>
      </c>
      <c r="B7598" t="s">
        <v>17379</v>
      </c>
      <c r="C7598">
        <v>1</v>
      </c>
      <c r="D7598">
        <f>IF(COUNTIF(Sheet3!$A$1:$A$349,"*"&amp;B7598&amp;"*")&gt;0,1,0)</f>
        <v>1</v>
      </c>
      <c r="E7598">
        <f>IF(COUNTIF(Sheet1!$C$1:$C$349,"*"&amp;K7598&amp;"*")&gt;0,1,0)</f>
        <v>1</v>
      </c>
      <c r="F7598">
        <f>IF(COUNTIF(Sheet1!$E$1:$E$349,"*"&amp;G7598&amp;"*")&gt;0,1,0)</f>
        <v>1</v>
      </c>
      <c r="G7598" t="s">
        <v>29304</v>
      </c>
      <c r="H7598" t="str">
        <f t="shared" si="118"/>
        <v>Mizil Prahova</v>
      </c>
      <c r="I7598">
        <v>29</v>
      </c>
      <c r="J7598">
        <v>298</v>
      </c>
      <c r="K7598" t="s">
        <v>17266</v>
      </c>
      <c r="L7598" t="s">
        <v>17267</v>
      </c>
      <c r="M7598">
        <v>3</v>
      </c>
      <c r="N7598">
        <v>831</v>
      </c>
      <c r="O7598" t="s">
        <v>2107</v>
      </c>
      <c r="P7598" t="s">
        <v>17380</v>
      </c>
      <c r="Q7598" t="s">
        <v>54</v>
      </c>
      <c r="R7598">
        <v>17</v>
      </c>
      <c r="S7598">
        <v>1</v>
      </c>
      <c r="T7598">
        <v>105800</v>
      </c>
      <c r="U7598" t="s">
        <v>17381</v>
      </c>
      <c r="V7598">
        <v>131407</v>
      </c>
      <c r="W7598" t="s">
        <v>17379</v>
      </c>
      <c r="Y7598">
        <v>1</v>
      </c>
    </row>
    <row r="7599" spans="1:25" x14ac:dyDescent="0.2">
      <c r="A7599">
        <v>172206</v>
      </c>
      <c r="B7599" t="s">
        <v>26962</v>
      </c>
      <c r="C7599">
        <v>0</v>
      </c>
      <c r="D7599">
        <f>IF(COUNTIF(Sheet3!$A$1:$A$349,"*"&amp;B7599&amp;"*")&gt;0,1,0)</f>
        <v>0</v>
      </c>
      <c r="E7599">
        <f>IF(COUNTIF(Sheet1!$C$1:$C$349,"*"&amp;K7599&amp;"*")&gt;0,1,0)</f>
        <v>1</v>
      </c>
      <c r="F7599">
        <f>IF(COUNTIF(Sheet1!$E$1:$E$349,"*"&amp;G7599&amp;"*")&gt;0,1,0)</f>
        <v>0</v>
      </c>
      <c r="G7599" t="s">
        <v>36673</v>
      </c>
      <c r="H7599" t="str">
        <f t="shared" si="118"/>
        <v>Mlaceni Valcea</v>
      </c>
      <c r="I7599">
        <v>38</v>
      </c>
      <c r="J7599">
        <v>387</v>
      </c>
      <c r="K7599" t="s">
        <v>25637</v>
      </c>
      <c r="L7599" t="s">
        <v>21552</v>
      </c>
      <c r="M7599">
        <v>4</v>
      </c>
      <c r="N7599">
        <v>840</v>
      </c>
      <c r="O7599" t="s">
        <v>10021</v>
      </c>
      <c r="P7599" t="s">
        <v>928</v>
      </c>
      <c r="Q7599" t="s">
        <v>26</v>
      </c>
      <c r="R7599">
        <v>23</v>
      </c>
      <c r="S7599">
        <v>3</v>
      </c>
      <c r="T7599">
        <v>247484</v>
      </c>
      <c r="U7599" t="s">
        <v>22087</v>
      </c>
      <c r="V7599">
        <v>172153</v>
      </c>
      <c r="W7599" t="s">
        <v>22080</v>
      </c>
      <c r="Y7599">
        <v>0</v>
      </c>
    </row>
    <row r="7600" spans="1:25" x14ac:dyDescent="0.2">
      <c r="A7600">
        <v>47970</v>
      </c>
      <c r="B7600" t="s">
        <v>26963</v>
      </c>
      <c r="C7600">
        <v>0</v>
      </c>
      <c r="D7600">
        <f>IF(COUNTIF(Sheet3!$A$1:$A$349,"*"&amp;B7600&amp;"*")&gt;0,1,0)</f>
        <v>0</v>
      </c>
      <c r="E7600">
        <f>IF(COUNTIF(Sheet1!$C$1:$C$349,"*"&amp;K7600&amp;"*")&gt;0,1,0)</f>
        <v>1</v>
      </c>
      <c r="F7600">
        <f>IF(COUNTIF(Sheet1!$E$1:$E$349,"*"&amp;G7600&amp;"*")&gt;0,1,0)</f>
        <v>0</v>
      </c>
      <c r="G7600" t="s">
        <v>36674</v>
      </c>
      <c r="H7600" t="str">
        <f t="shared" si="118"/>
        <v>Mlajet Buzau</v>
      </c>
      <c r="I7600">
        <v>10</v>
      </c>
      <c r="J7600">
        <v>109</v>
      </c>
      <c r="K7600" t="s">
        <v>22908</v>
      </c>
      <c r="L7600" t="s">
        <v>6741</v>
      </c>
      <c r="M7600">
        <v>2</v>
      </c>
      <c r="N7600">
        <v>822</v>
      </c>
      <c r="O7600" t="s">
        <v>6468</v>
      </c>
      <c r="P7600" t="s">
        <v>7185</v>
      </c>
      <c r="Q7600" t="s">
        <v>26</v>
      </c>
      <c r="R7600">
        <v>19</v>
      </c>
      <c r="S7600">
        <v>1</v>
      </c>
      <c r="T7600">
        <v>125105</v>
      </c>
      <c r="U7600" t="s">
        <v>7186</v>
      </c>
      <c r="V7600">
        <v>47916</v>
      </c>
      <c r="W7600" t="s">
        <v>7175</v>
      </c>
      <c r="Y7600">
        <v>0</v>
      </c>
    </row>
    <row r="7601" spans="1:25" x14ac:dyDescent="0.2">
      <c r="A7601">
        <v>73282</v>
      </c>
      <c r="B7601" t="s">
        <v>26964</v>
      </c>
      <c r="C7601">
        <v>0</v>
      </c>
      <c r="D7601">
        <f>IF(COUNTIF(Sheet3!$A$1:$A$349,"*"&amp;B7601&amp;"*")&gt;0,1,0)</f>
        <v>0</v>
      </c>
      <c r="E7601">
        <f>IF(COUNTIF(Sheet1!$C$1:$C$349,"*"&amp;K7601&amp;"*")&gt;0,1,0)</f>
        <v>1</v>
      </c>
      <c r="F7601">
        <f>IF(COUNTIF(Sheet1!$E$1:$E$349,"*"&amp;G7601&amp;"*")&gt;0,1,0)</f>
        <v>0</v>
      </c>
      <c r="G7601" t="s">
        <v>36675</v>
      </c>
      <c r="H7601" t="str">
        <f t="shared" si="118"/>
        <v>Mlecanesti Dolj</v>
      </c>
      <c r="I7601">
        <v>16</v>
      </c>
      <c r="J7601">
        <v>163</v>
      </c>
      <c r="K7601" t="s">
        <v>10019</v>
      </c>
      <c r="L7601" t="s">
        <v>10020</v>
      </c>
      <c r="M7601">
        <v>4</v>
      </c>
      <c r="N7601">
        <v>840</v>
      </c>
      <c r="O7601" t="s">
        <v>10021</v>
      </c>
      <c r="P7601" t="s">
        <v>4341</v>
      </c>
      <c r="Q7601" t="s">
        <v>26</v>
      </c>
      <c r="R7601">
        <v>23</v>
      </c>
      <c r="S7601">
        <v>3</v>
      </c>
      <c r="T7601">
        <v>207408</v>
      </c>
      <c r="U7601" t="s">
        <v>10490</v>
      </c>
      <c r="V7601">
        <v>73246</v>
      </c>
      <c r="W7601" t="s">
        <v>10486</v>
      </c>
      <c r="Y7601">
        <v>0</v>
      </c>
    </row>
    <row r="7602" spans="1:25" x14ac:dyDescent="0.2">
      <c r="A7602">
        <v>37814</v>
      </c>
      <c r="B7602" t="s">
        <v>26965</v>
      </c>
      <c r="C7602">
        <v>0</v>
      </c>
      <c r="D7602">
        <f>IF(COUNTIF(Sheet3!$A$1:$A$349,"*"&amp;B7602&amp;"*")&gt;0,1,0)</f>
        <v>0</v>
      </c>
      <c r="E7602">
        <f>IF(COUNTIF(Sheet1!$C$1:$C$349,"*"&amp;K7602&amp;"*")&gt;0,1,0)</f>
        <v>1</v>
      </c>
      <c r="F7602">
        <f>IF(COUNTIF(Sheet1!$E$1:$E$349,"*"&amp;G7602&amp;"*")&gt;0,1,0)</f>
        <v>0</v>
      </c>
      <c r="G7602" t="s">
        <v>36676</v>
      </c>
      <c r="H7602" t="str">
        <f t="shared" si="118"/>
        <v>Mlenauti Botosani</v>
      </c>
      <c r="I7602">
        <v>7</v>
      </c>
      <c r="J7602">
        <v>74</v>
      </c>
      <c r="K7602" t="s">
        <v>22901</v>
      </c>
      <c r="L7602" t="s">
        <v>5526</v>
      </c>
      <c r="M7602">
        <v>1</v>
      </c>
      <c r="N7602">
        <v>813</v>
      </c>
      <c r="O7602" t="s">
        <v>3243</v>
      </c>
      <c r="P7602" t="s">
        <v>5834</v>
      </c>
      <c r="Q7602" t="s">
        <v>26</v>
      </c>
      <c r="R7602">
        <v>23</v>
      </c>
      <c r="S7602">
        <v>3</v>
      </c>
      <c r="T7602">
        <v>717213</v>
      </c>
      <c r="U7602" t="s">
        <v>5835</v>
      </c>
      <c r="V7602">
        <v>37770</v>
      </c>
      <c r="W7602" t="s">
        <v>5828</v>
      </c>
      <c r="Y7602">
        <v>0</v>
      </c>
    </row>
    <row r="7603" spans="1:25" x14ac:dyDescent="0.2">
      <c r="A7603">
        <v>64577</v>
      </c>
      <c r="B7603" t="s">
        <v>24085</v>
      </c>
      <c r="C7603">
        <v>0</v>
      </c>
      <c r="D7603">
        <f>IF(COUNTIF(Sheet3!$A$1:$A$349,"*"&amp;B7603&amp;"*")&gt;0,1,0)</f>
        <v>0</v>
      </c>
      <c r="E7603">
        <f>IF(COUNTIF(Sheet1!$C$1:$C$349,"*"&amp;K7603&amp;"*")&gt;0,1,0)</f>
        <v>1</v>
      </c>
      <c r="F7603">
        <f>IF(COUNTIF(Sheet1!$E$1:$E$349,"*"&amp;G7603&amp;"*")&gt;0,1,0)</f>
        <v>0</v>
      </c>
      <c r="G7603" t="s">
        <v>36677</v>
      </c>
      <c r="H7603" t="str">
        <f t="shared" si="118"/>
        <v>Moacsa Covasna</v>
      </c>
      <c r="I7603">
        <v>14</v>
      </c>
      <c r="J7603">
        <v>145</v>
      </c>
      <c r="K7603" t="s">
        <v>9185</v>
      </c>
      <c r="L7603" t="s">
        <v>9186</v>
      </c>
      <c r="M7603">
        <v>7</v>
      </c>
      <c r="N7603">
        <v>877</v>
      </c>
      <c r="O7603" t="s">
        <v>21</v>
      </c>
      <c r="P7603" t="s">
        <v>6098</v>
      </c>
      <c r="Q7603" t="s">
        <v>38</v>
      </c>
      <c r="R7603">
        <v>22</v>
      </c>
      <c r="S7603">
        <v>3</v>
      </c>
      <c r="T7603">
        <v>527120</v>
      </c>
      <c r="U7603" t="s">
        <v>9339</v>
      </c>
      <c r="V7603">
        <v>64568</v>
      </c>
      <c r="W7603" t="s">
        <v>9338</v>
      </c>
      <c r="Y7603">
        <v>0</v>
      </c>
    </row>
    <row r="7604" spans="1:25" x14ac:dyDescent="0.2">
      <c r="A7604">
        <v>134979</v>
      </c>
      <c r="B7604" t="s">
        <v>17844</v>
      </c>
      <c r="C7604">
        <v>0</v>
      </c>
      <c r="D7604">
        <f>IF(COUNTIF(Sheet3!$A$1:$A$349,"*"&amp;B7604&amp;"*")&gt;0,1,0)</f>
        <v>0</v>
      </c>
      <c r="E7604">
        <f>IF(COUNTIF(Sheet1!$C$1:$C$349,"*"&amp;K7604&amp;"*")&gt;0,1,0)</f>
        <v>1</v>
      </c>
      <c r="F7604">
        <f>IF(COUNTIF(Sheet1!$E$1:$E$349,"*"&amp;G7604&amp;"*")&gt;0,1,0)</f>
        <v>0</v>
      </c>
      <c r="G7604" t="s">
        <v>36678</v>
      </c>
      <c r="H7604" t="str">
        <f t="shared" si="118"/>
        <v>Moara Prahova</v>
      </c>
      <c r="I7604">
        <v>29</v>
      </c>
      <c r="J7604">
        <v>298</v>
      </c>
      <c r="K7604" t="s">
        <v>17266</v>
      </c>
      <c r="L7604" t="s">
        <v>17267</v>
      </c>
      <c r="M7604">
        <v>3</v>
      </c>
      <c r="N7604">
        <v>831</v>
      </c>
      <c r="O7604" t="s">
        <v>2107</v>
      </c>
      <c r="P7604" t="s">
        <v>4303</v>
      </c>
      <c r="Q7604" t="s">
        <v>26</v>
      </c>
      <c r="R7604">
        <v>23</v>
      </c>
      <c r="S7604">
        <v>3</v>
      </c>
      <c r="T7604">
        <v>107487</v>
      </c>
      <c r="U7604" t="s">
        <v>17845</v>
      </c>
      <c r="V7604">
        <v>134942</v>
      </c>
      <c r="W7604" t="s">
        <v>17840</v>
      </c>
      <c r="Y7604">
        <v>0</v>
      </c>
    </row>
    <row r="7605" spans="1:25" x14ac:dyDescent="0.2">
      <c r="A7605">
        <v>149478</v>
      </c>
      <c r="B7605" t="s">
        <v>19536</v>
      </c>
      <c r="C7605">
        <v>0</v>
      </c>
      <c r="D7605">
        <f>IF(COUNTIF(Sheet3!$A$1:$A$349,"*"&amp;B7605&amp;"*")&gt;0,1,0)</f>
        <v>0</v>
      </c>
      <c r="E7605">
        <f>IF(COUNTIF(Sheet1!$C$1:$C$349,"*"&amp;K7605&amp;"*")&gt;0,1,0)</f>
        <v>1</v>
      </c>
      <c r="F7605">
        <f>IF(COUNTIF(Sheet1!$E$1:$E$349,"*"&amp;G7605&amp;"*")&gt;0,1,0)</f>
        <v>0</v>
      </c>
      <c r="G7605" t="s">
        <v>36679</v>
      </c>
      <c r="H7605" t="str">
        <f t="shared" si="118"/>
        <v>Moara Carp Suceava</v>
      </c>
      <c r="I7605">
        <v>33</v>
      </c>
      <c r="J7605">
        <v>332</v>
      </c>
      <c r="K7605" t="s">
        <v>19139</v>
      </c>
      <c r="L7605" t="s">
        <v>19140</v>
      </c>
      <c r="M7605">
        <v>1</v>
      </c>
      <c r="N7605">
        <v>813</v>
      </c>
      <c r="O7605" t="s">
        <v>3243</v>
      </c>
      <c r="P7605" t="s">
        <v>5125</v>
      </c>
      <c r="Q7605" t="s">
        <v>26</v>
      </c>
      <c r="R7605">
        <v>23</v>
      </c>
      <c r="S7605">
        <v>3</v>
      </c>
      <c r="T7605">
        <v>727376</v>
      </c>
      <c r="U7605" t="s">
        <v>19537</v>
      </c>
      <c r="V7605">
        <v>149414</v>
      </c>
      <c r="W7605" t="s">
        <v>17844</v>
      </c>
      <c r="Y7605">
        <v>0</v>
      </c>
    </row>
    <row r="7606" spans="1:25" x14ac:dyDescent="0.2">
      <c r="A7606">
        <v>99726</v>
      </c>
      <c r="B7606" t="s">
        <v>13664</v>
      </c>
      <c r="C7606">
        <v>0</v>
      </c>
      <c r="D7606">
        <f>IF(COUNTIF(Sheet3!$A$1:$A$349,"*"&amp;B7606&amp;"*")&gt;0,1,0)</f>
        <v>0</v>
      </c>
      <c r="E7606">
        <f>IF(COUNTIF(Sheet1!$C$1:$C$349,"*"&amp;K7606&amp;"*")&gt;0,1,0)</f>
        <v>1</v>
      </c>
      <c r="F7606">
        <f>IF(COUNTIF(Sheet1!$E$1:$E$349,"*"&amp;G7606&amp;"*")&gt;0,1,0)</f>
        <v>0</v>
      </c>
      <c r="G7606" t="s">
        <v>36680</v>
      </c>
      <c r="H7606" t="str">
        <f t="shared" si="118"/>
        <v>Moara Ciornei Iasi</v>
      </c>
      <c r="I7606">
        <v>22</v>
      </c>
      <c r="J7606">
        <v>225</v>
      </c>
      <c r="K7606" t="s">
        <v>22952</v>
      </c>
      <c r="L7606" t="s">
        <v>13063</v>
      </c>
      <c r="M7606">
        <v>1</v>
      </c>
      <c r="N7606">
        <v>813</v>
      </c>
      <c r="O7606" t="s">
        <v>3243</v>
      </c>
      <c r="P7606" t="s">
        <v>1440</v>
      </c>
      <c r="Q7606" t="s">
        <v>26</v>
      </c>
      <c r="R7606">
        <v>23</v>
      </c>
      <c r="S7606">
        <v>3</v>
      </c>
      <c r="T7606">
        <v>707534</v>
      </c>
      <c r="U7606" t="s">
        <v>13665</v>
      </c>
      <c r="V7606">
        <v>99673</v>
      </c>
      <c r="W7606" t="s">
        <v>13658</v>
      </c>
      <c r="Y7606">
        <v>0</v>
      </c>
    </row>
    <row r="7607" spans="1:25" x14ac:dyDescent="0.2">
      <c r="A7607">
        <v>119885</v>
      </c>
      <c r="B7607" t="s">
        <v>16082</v>
      </c>
      <c r="C7607">
        <v>0</v>
      </c>
      <c r="D7607">
        <f>IF(COUNTIF(Sheet3!$A$1:$A$349,"*"&amp;B7607&amp;"*")&gt;0,1,0)</f>
        <v>0</v>
      </c>
      <c r="E7607">
        <f>IF(COUNTIF(Sheet1!$C$1:$C$349,"*"&amp;K7607&amp;"*")&gt;0,1,0)</f>
        <v>1</v>
      </c>
      <c r="F7607">
        <f>IF(COUNTIF(Sheet1!$E$1:$E$349,"*"&amp;G7607&amp;"*")&gt;0,1,0)</f>
        <v>0</v>
      </c>
      <c r="G7607" t="s">
        <v>36681</v>
      </c>
      <c r="H7607" t="str">
        <f t="shared" si="118"/>
        <v>Moara de Jos Mures</v>
      </c>
      <c r="I7607">
        <v>26</v>
      </c>
      <c r="J7607">
        <v>261</v>
      </c>
      <c r="K7607" t="s">
        <v>29094</v>
      </c>
      <c r="L7607" t="s">
        <v>15377</v>
      </c>
      <c r="M7607">
        <v>7</v>
      </c>
      <c r="N7607">
        <v>877</v>
      </c>
      <c r="O7607" t="s">
        <v>21</v>
      </c>
      <c r="P7607" t="s">
        <v>336</v>
      </c>
      <c r="Q7607" t="s">
        <v>26</v>
      </c>
      <c r="R7607">
        <v>23</v>
      </c>
      <c r="S7607">
        <v>3</v>
      </c>
      <c r="T7607">
        <v>547602</v>
      </c>
      <c r="U7607" t="s">
        <v>16083</v>
      </c>
      <c r="V7607">
        <v>119858</v>
      </c>
      <c r="W7607" t="s">
        <v>11682</v>
      </c>
      <c r="Y7607">
        <v>0</v>
      </c>
    </row>
    <row r="7608" spans="1:25" x14ac:dyDescent="0.2">
      <c r="A7608">
        <v>55945</v>
      </c>
      <c r="B7608" t="s">
        <v>26966</v>
      </c>
      <c r="C7608">
        <v>0</v>
      </c>
      <c r="D7608">
        <f>IF(COUNTIF(Sheet3!$A$1:$A$349,"*"&amp;B7608&amp;"*")&gt;0,1,0)</f>
        <v>0</v>
      </c>
      <c r="E7608">
        <f>IF(COUNTIF(Sheet1!$C$1:$C$349,"*"&amp;K7608&amp;"*")&gt;0,1,0)</f>
        <v>1</v>
      </c>
      <c r="F7608">
        <f>IF(COUNTIF(Sheet1!$E$1:$E$349,"*"&amp;G7608&amp;"*")&gt;0,1,0)</f>
        <v>0</v>
      </c>
      <c r="G7608" t="s">
        <v>36682</v>
      </c>
      <c r="H7608" t="str">
        <f t="shared" si="118"/>
        <v>Moara de Padure Cluj</v>
      </c>
      <c r="I7608">
        <v>12</v>
      </c>
      <c r="J7608">
        <v>127</v>
      </c>
      <c r="K7608" t="s">
        <v>8094</v>
      </c>
      <c r="L7608" t="s">
        <v>8095</v>
      </c>
      <c r="M7608">
        <v>6</v>
      </c>
      <c r="N7608">
        <v>868</v>
      </c>
      <c r="O7608" t="s">
        <v>4205</v>
      </c>
      <c r="P7608" t="s">
        <v>366</v>
      </c>
      <c r="Q7608" t="s">
        <v>26</v>
      </c>
      <c r="R7608">
        <v>23</v>
      </c>
      <c r="S7608">
        <v>3</v>
      </c>
      <c r="T7608">
        <v>407067</v>
      </c>
      <c r="U7608" t="s">
        <v>8220</v>
      </c>
      <c r="V7608">
        <v>55918</v>
      </c>
      <c r="W7608" t="s">
        <v>8217</v>
      </c>
      <c r="Y7608">
        <v>0</v>
      </c>
    </row>
    <row r="7609" spans="1:25" x14ac:dyDescent="0.2">
      <c r="A7609">
        <v>66893</v>
      </c>
      <c r="B7609" t="s">
        <v>26967</v>
      </c>
      <c r="C7609">
        <v>0</v>
      </c>
      <c r="D7609">
        <f>IF(COUNTIF(Sheet3!$A$1:$A$349,"*"&amp;B7609&amp;"*")&gt;0,1,0)</f>
        <v>0</v>
      </c>
      <c r="E7609">
        <f>IF(COUNTIF(Sheet1!$C$1:$C$349,"*"&amp;K7609&amp;"*")&gt;0,1,0)</f>
        <v>1</v>
      </c>
      <c r="F7609">
        <f>IF(COUNTIF(Sheet1!$E$1:$E$349,"*"&amp;G7609&amp;"*")&gt;0,1,0)</f>
        <v>0</v>
      </c>
      <c r="G7609" t="s">
        <v>36683</v>
      </c>
      <c r="H7609" t="str">
        <f t="shared" si="118"/>
        <v>Moara din Groapa Dambovita</v>
      </c>
      <c r="I7609">
        <v>15</v>
      </c>
      <c r="J7609">
        <v>154</v>
      </c>
      <c r="K7609" t="s">
        <v>29101</v>
      </c>
      <c r="L7609" t="s">
        <v>9417</v>
      </c>
      <c r="M7609">
        <v>3</v>
      </c>
      <c r="N7609">
        <v>831</v>
      </c>
      <c r="O7609" t="s">
        <v>2107</v>
      </c>
      <c r="P7609" t="s">
        <v>884</v>
      </c>
      <c r="Q7609" t="s">
        <v>26</v>
      </c>
      <c r="R7609">
        <v>23</v>
      </c>
      <c r="S7609">
        <v>3</v>
      </c>
      <c r="T7609">
        <v>137138</v>
      </c>
      <c r="U7609" t="s">
        <v>9636</v>
      </c>
      <c r="V7609">
        <v>66857</v>
      </c>
      <c r="W7609" t="s">
        <v>9630</v>
      </c>
      <c r="Y7609">
        <v>0</v>
      </c>
    </row>
    <row r="7610" spans="1:25" x14ac:dyDescent="0.2">
      <c r="A7610">
        <v>103167</v>
      </c>
      <c r="B7610" t="s">
        <v>26968</v>
      </c>
      <c r="C7610">
        <v>0</v>
      </c>
      <c r="D7610">
        <f>IF(COUNTIF(Sheet3!$A$1:$A$349,"*"&amp;B7610&amp;"*")&gt;0,1,0)</f>
        <v>0</v>
      </c>
      <c r="E7610">
        <f>IF(COUNTIF(Sheet1!$C$1:$C$349,"*"&amp;K7610&amp;"*")&gt;0,1,0)</f>
        <v>1</v>
      </c>
      <c r="F7610">
        <f>IF(COUNTIF(Sheet1!$E$1:$E$349,"*"&amp;G7610&amp;"*")&gt;0,1,0)</f>
        <v>0</v>
      </c>
      <c r="G7610" t="s">
        <v>36684</v>
      </c>
      <c r="H7610" t="str">
        <f t="shared" si="118"/>
        <v>Moara Domneasca Ilfov</v>
      </c>
      <c r="I7610">
        <v>23</v>
      </c>
      <c r="J7610">
        <v>234</v>
      </c>
      <c r="K7610" t="s">
        <v>13737</v>
      </c>
      <c r="L7610" t="s">
        <v>13738</v>
      </c>
      <c r="M7610">
        <v>8</v>
      </c>
      <c r="N7610">
        <v>886</v>
      </c>
      <c r="O7610" t="s">
        <v>13739</v>
      </c>
      <c r="P7610" t="s">
        <v>3313</v>
      </c>
      <c r="Q7610" t="s">
        <v>26</v>
      </c>
      <c r="R7610">
        <v>23</v>
      </c>
      <c r="S7610">
        <v>3</v>
      </c>
      <c r="T7610">
        <v>77102</v>
      </c>
      <c r="U7610" t="s">
        <v>14072</v>
      </c>
      <c r="V7610">
        <v>103130</v>
      </c>
      <c r="W7610" t="s">
        <v>14069</v>
      </c>
      <c r="Y7610">
        <v>0</v>
      </c>
    </row>
    <row r="7611" spans="1:25" x14ac:dyDescent="0.2">
      <c r="A7611">
        <v>135093</v>
      </c>
      <c r="B7611" t="s">
        <v>26968</v>
      </c>
      <c r="C7611">
        <v>0</v>
      </c>
      <c r="D7611">
        <f>IF(COUNTIF(Sheet3!$A$1:$A$349,"*"&amp;B7611&amp;"*")&gt;0,1,0)</f>
        <v>0</v>
      </c>
      <c r="E7611">
        <f>IF(COUNTIF(Sheet1!$C$1:$C$349,"*"&amp;K7611&amp;"*")&gt;0,1,0)</f>
        <v>1</v>
      </c>
      <c r="F7611">
        <f>IF(COUNTIF(Sheet1!$E$1:$E$349,"*"&amp;G7611&amp;"*")&gt;0,1,0)</f>
        <v>0</v>
      </c>
      <c r="G7611" t="s">
        <v>36685</v>
      </c>
      <c r="H7611" t="str">
        <f t="shared" si="118"/>
        <v>Moara Domneasca Prahova</v>
      </c>
      <c r="I7611">
        <v>29</v>
      </c>
      <c r="J7611">
        <v>298</v>
      </c>
      <c r="K7611" t="s">
        <v>17266</v>
      </c>
      <c r="L7611" t="s">
        <v>17267</v>
      </c>
      <c r="M7611">
        <v>3</v>
      </c>
      <c r="N7611">
        <v>831</v>
      </c>
      <c r="O7611" t="s">
        <v>2107</v>
      </c>
      <c r="P7611" t="s">
        <v>6488</v>
      </c>
      <c r="Q7611" t="s">
        <v>26</v>
      </c>
      <c r="R7611">
        <v>23</v>
      </c>
      <c r="S7611">
        <v>3</v>
      </c>
      <c r="T7611">
        <v>107502</v>
      </c>
      <c r="U7611" t="s">
        <v>17861</v>
      </c>
      <c r="V7611">
        <v>135020</v>
      </c>
      <c r="W7611" t="s">
        <v>17852</v>
      </c>
      <c r="Y7611">
        <v>0</v>
      </c>
    </row>
    <row r="7612" spans="1:25" x14ac:dyDescent="0.2">
      <c r="A7612">
        <v>166663</v>
      </c>
      <c r="B7612" t="s">
        <v>26968</v>
      </c>
      <c r="C7612">
        <v>0</v>
      </c>
      <c r="D7612">
        <f>IF(COUNTIF(Sheet3!$A$1:$A$349,"*"&amp;B7612&amp;"*")&gt;0,1,0)</f>
        <v>0</v>
      </c>
      <c r="E7612">
        <f>IF(COUNTIF(Sheet1!$C$1:$C$349,"*"&amp;K7612&amp;"*")&gt;0,1,0)</f>
        <v>1</v>
      </c>
      <c r="F7612">
        <f>IF(COUNTIF(Sheet1!$E$1:$E$349,"*"&amp;G7612&amp;"*")&gt;0,1,0)</f>
        <v>0</v>
      </c>
      <c r="G7612" t="s">
        <v>36686</v>
      </c>
      <c r="H7612" t="str">
        <f t="shared" si="118"/>
        <v>Moara Domneasca Vaslui</v>
      </c>
      <c r="I7612">
        <v>37</v>
      </c>
      <c r="J7612">
        <v>378</v>
      </c>
      <c r="K7612" t="s">
        <v>20936</v>
      </c>
      <c r="L7612" t="s">
        <v>20937</v>
      </c>
      <c r="M7612">
        <v>1</v>
      </c>
      <c r="N7612">
        <v>813</v>
      </c>
      <c r="O7612" t="s">
        <v>3243</v>
      </c>
      <c r="P7612" t="s">
        <v>17056</v>
      </c>
      <c r="Q7612" t="s">
        <v>26</v>
      </c>
      <c r="R7612">
        <v>23</v>
      </c>
      <c r="S7612">
        <v>3</v>
      </c>
      <c r="T7612">
        <v>737567</v>
      </c>
      <c r="U7612" t="s">
        <v>21485</v>
      </c>
      <c r="V7612">
        <v>166636</v>
      </c>
      <c r="W7612" t="s">
        <v>566</v>
      </c>
      <c r="Y7612">
        <v>0</v>
      </c>
    </row>
    <row r="7613" spans="1:25" x14ac:dyDescent="0.2">
      <c r="A7613">
        <v>161981</v>
      </c>
      <c r="B7613" t="s">
        <v>20957</v>
      </c>
      <c r="C7613">
        <v>0</v>
      </c>
      <c r="D7613">
        <f>IF(COUNTIF(Sheet3!$A$1:$A$349,"*"&amp;B7613&amp;"*")&gt;0,1,0)</f>
        <v>0</v>
      </c>
      <c r="E7613">
        <f>IF(COUNTIF(Sheet1!$C$1:$C$349,"*"&amp;K7613&amp;"*")&gt;0,1,0)</f>
        <v>1</v>
      </c>
      <c r="F7613">
        <f>IF(COUNTIF(Sheet1!$E$1:$E$349,"*"&amp;G7613&amp;"*")&gt;0,1,0)</f>
        <v>0</v>
      </c>
      <c r="G7613" t="s">
        <v>36687</v>
      </c>
      <c r="H7613" t="str">
        <f t="shared" si="118"/>
        <v>Moara Grecilor Vaslui</v>
      </c>
      <c r="I7613">
        <v>37</v>
      </c>
      <c r="J7613">
        <v>378</v>
      </c>
      <c r="K7613" t="s">
        <v>20936</v>
      </c>
      <c r="L7613" t="s">
        <v>20937</v>
      </c>
      <c r="M7613">
        <v>1</v>
      </c>
      <c r="N7613">
        <v>813</v>
      </c>
      <c r="O7613" t="s">
        <v>3243</v>
      </c>
      <c r="P7613" t="s">
        <v>6511</v>
      </c>
      <c r="Q7613" t="s">
        <v>26</v>
      </c>
      <c r="R7613">
        <v>10</v>
      </c>
      <c r="S7613">
        <v>1</v>
      </c>
      <c r="T7613">
        <v>730003</v>
      </c>
      <c r="U7613" t="s">
        <v>20958</v>
      </c>
      <c r="V7613">
        <v>161945</v>
      </c>
      <c r="W7613" t="s">
        <v>20936</v>
      </c>
      <c r="Y7613">
        <v>0</v>
      </c>
    </row>
    <row r="7614" spans="1:25" x14ac:dyDescent="0.2">
      <c r="A7614">
        <v>37645</v>
      </c>
      <c r="B7614" t="s">
        <v>5809</v>
      </c>
      <c r="C7614">
        <v>0</v>
      </c>
      <c r="D7614">
        <f>IF(COUNTIF(Sheet3!$A$1:$A$349,"*"&amp;B7614&amp;"*")&gt;0,1,0)</f>
        <v>0</v>
      </c>
      <c r="E7614">
        <f>IF(COUNTIF(Sheet1!$C$1:$C$349,"*"&amp;K7614&amp;"*")&gt;0,1,0)</f>
        <v>1</v>
      </c>
      <c r="F7614">
        <f>IF(COUNTIF(Sheet1!$E$1:$E$349,"*"&amp;G7614&amp;"*")&gt;0,1,0)</f>
        <v>0</v>
      </c>
      <c r="G7614" t="s">
        <v>36688</v>
      </c>
      <c r="H7614" t="str">
        <f t="shared" si="118"/>
        <v>Moara Jorii Botosani</v>
      </c>
      <c r="I7614">
        <v>7</v>
      </c>
      <c r="J7614">
        <v>74</v>
      </c>
      <c r="K7614" t="s">
        <v>22901</v>
      </c>
      <c r="L7614" t="s">
        <v>5526</v>
      </c>
      <c r="M7614">
        <v>1</v>
      </c>
      <c r="N7614">
        <v>813</v>
      </c>
      <c r="O7614" t="s">
        <v>3243</v>
      </c>
      <c r="P7614" t="s">
        <v>458</v>
      </c>
      <c r="Q7614" t="s">
        <v>26</v>
      </c>
      <c r="R7614">
        <v>23</v>
      </c>
      <c r="S7614">
        <v>3</v>
      </c>
      <c r="T7614">
        <v>717197</v>
      </c>
      <c r="U7614" t="s">
        <v>5810</v>
      </c>
      <c r="V7614">
        <v>37618</v>
      </c>
      <c r="W7614" t="s">
        <v>5804</v>
      </c>
      <c r="Y7614">
        <v>0</v>
      </c>
    </row>
    <row r="7615" spans="1:25" x14ac:dyDescent="0.2">
      <c r="A7615">
        <v>16882</v>
      </c>
      <c r="B7615" t="s">
        <v>2743</v>
      </c>
      <c r="C7615">
        <v>0</v>
      </c>
      <c r="D7615">
        <f>IF(COUNTIF(Sheet3!$A$1:$A$349,"*"&amp;B7615&amp;"*")&gt;0,1,0)</f>
        <v>0</v>
      </c>
      <c r="E7615">
        <f>IF(COUNTIF(Sheet1!$C$1:$C$349,"*"&amp;K7615&amp;"*")&gt;0,1,0)</f>
        <v>1</v>
      </c>
      <c r="F7615">
        <f>IF(COUNTIF(Sheet1!$E$1:$E$349,"*"&amp;G7615&amp;"*")&gt;0,1,0)</f>
        <v>0</v>
      </c>
      <c r="G7615" t="s">
        <v>36689</v>
      </c>
      <c r="H7615" t="str">
        <f t="shared" si="118"/>
        <v>Moara Mocanului Arges</v>
      </c>
      <c r="I7615">
        <v>3</v>
      </c>
      <c r="J7615">
        <v>38</v>
      </c>
      <c r="K7615" t="s">
        <v>29095</v>
      </c>
      <c r="L7615" t="s">
        <v>2106</v>
      </c>
      <c r="M7615">
        <v>3</v>
      </c>
      <c r="N7615">
        <v>831</v>
      </c>
      <c r="O7615" t="s">
        <v>2107</v>
      </c>
      <c r="P7615" t="s">
        <v>1152</v>
      </c>
      <c r="Q7615" t="s">
        <v>26</v>
      </c>
      <c r="R7615">
        <v>23</v>
      </c>
      <c r="S7615">
        <v>3</v>
      </c>
      <c r="T7615">
        <v>117424</v>
      </c>
      <c r="U7615" t="s">
        <v>2744</v>
      </c>
      <c r="V7615">
        <v>16757</v>
      </c>
      <c r="W7615" t="s">
        <v>2723</v>
      </c>
      <c r="Y7615">
        <v>0</v>
      </c>
    </row>
    <row r="7616" spans="1:25" x14ac:dyDescent="0.2">
      <c r="A7616">
        <v>149423</v>
      </c>
      <c r="B7616" t="s">
        <v>19529</v>
      </c>
      <c r="C7616">
        <v>0</v>
      </c>
      <c r="D7616">
        <f>IF(COUNTIF(Sheet3!$A$1:$A$349,"*"&amp;B7616&amp;"*")&gt;0,1,0)</f>
        <v>0</v>
      </c>
      <c r="E7616">
        <f>IF(COUNTIF(Sheet1!$C$1:$C$349,"*"&amp;K7616&amp;"*")&gt;0,1,0)</f>
        <v>1</v>
      </c>
      <c r="F7616">
        <f>IF(COUNTIF(Sheet1!$E$1:$E$349,"*"&amp;G7616&amp;"*")&gt;0,1,0)</f>
        <v>0</v>
      </c>
      <c r="G7616" t="s">
        <v>36690</v>
      </c>
      <c r="H7616" t="str">
        <f t="shared" si="118"/>
        <v>Moara Nica Suceava</v>
      </c>
      <c r="I7616">
        <v>33</v>
      </c>
      <c r="J7616">
        <v>332</v>
      </c>
      <c r="K7616" t="s">
        <v>19139</v>
      </c>
      <c r="L7616" t="s">
        <v>19140</v>
      </c>
      <c r="M7616">
        <v>1</v>
      </c>
      <c r="N7616">
        <v>813</v>
      </c>
      <c r="O7616" t="s">
        <v>3243</v>
      </c>
      <c r="P7616" t="s">
        <v>9964</v>
      </c>
      <c r="Q7616" t="s">
        <v>38</v>
      </c>
      <c r="R7616">
        <v>22</v>
      </c>
      <c r="S7616">
        <v>3</v>
      </c>
      <c r="T7616">
        <v>727377</v>
      </c>
      <c r="U7616" t="s">
        <v>19530</v>
      </c>
      <c r="V7616">
        <v>149414</v>
      </c>
      <c r="W7616" t="s">
        <v>17844</v>
      </c>
      <c r="Y7616">
        <v>0</v>
      </c>
    </row>
    <row r="7617" spans="1:25" x14ac:dyDescent="0.2">
      <c r="A7617">
        <v>68841</v>
      </c>
      <c r="B7617" t="s">
        <v>26969</v>
      </c>
      <c r="C7617">
        <v>0</v>
      </c>
      <c r="D7617">
        <f>IF(COUNTIF(Sheet3!$A$1:$A$349,"*"&amp;B7617&amp;"*")&gt;0,1,0)</f>
        <v>0</v>
      </c>
      <c r="E7617">
        <f>IF(COUNTIF(Sheet1!$C$1:$C$349,"*"&amp;K7617&amp;"*")&gt;0,1,0)</f>
        <v>1</v>
      </c>
      <c r="F7617">
        <f>IF(COUNTIF(Sheet1!$E$1:$E$349,"*"&amp;G7617&amp;"*")&gt;0,1,0)</f>
        <v>0</v>
      </c>
      <c r="G7617" t="s">
        <v>36691</v>
      </c>
      <c r="H7617" t="str">
        <f t="shared" si="118"/>
        <v>Moara Noua Dambovita</v>
      </c>
      <c r="I7617">
        <v>15</v>
      </c>
      <c r="J7617">
        <v>154</v>
      </c>
      <c r="K7617" t="s">
        <v>29101</v>
      </c>
      <c r="L7617" t="s">
        <v>9417</v>
      </c>
      <c r="M7617">
        <v>3</v>
      </c>
      <c r="N7617">
        <v>831</v>
      </c>
      <c r="O7617" t="s">
        <v>2107</v>
      </c>
      <c r="P7617" t="s">
        <v>587</v>
      </c>
      <c r="Q7617" t="s">
        <v>26</v>
      </c>
      <c r="R7617">
        <v>23</v>
      </c>
      <c r="S7617">
        <v>3</v>
      </c>
      <c r="T7617">
        <v>137417</v>
      </c>
      <c r="U7617" t="s">
        <v>9907</v>
      </c>
      <c r="V7617">
        <v>68789</v>
      </c>
      <c r="W7617" t="s">
        <v>7022</v>
      </c>
      <c r="Y7617">
        <v>0</v>
      </c>
    </row>
    <row r="7618" spans="1:25" x14ac:dyDescent="0.2">
      <c r="A7618">
        <v>130669</v>
      </c>
      <c r="B7618" t="s">
        <v>26969</v>
      </c>
      <c r="C7618">
        <v>0</v>
      </c>
      <c r="D7618">
        <f>IF(COUNTIF(Sheet3!$A$1:$A$349,"*"&amp;B7618&amp;"*")&gt;0,1,0)</f>
        <v>0</v>
      </c>
      <c r="E7618">
        <f>IF(COUNTIF(Sheet1!$C$1:$C$349,"*"&amp;K7618&amp;"*")&gt;0,1,0)</f>
        <v>1</v>
      </c>
      <c r="F7618">
        <f>IF(COUNTIF(Sheet1!$E$1:$E$349,"*"&amp;G7618&amp;"*")&gt;0,1,0)</f>
        <v>0</v>
      </c>
      <c r="G7618" t="s">
        <v>36692</v>
      </c>
      <c r="H7618" t="str">
        <f t="shared" si="118"/>
        <v>Moara Noua Prahova</v>
      </c>
      <c r="I7618">
        <v>29</v>
      </c>
      <c r="J7618">
        <v>298</v>
      </c>
      <c r="K7618" t="s">
        <v>17266</v>
      </c>
      <c r="L7618" t="s">
        <v>17267</v>
      </c>
      <c r="M7618">
        <v>3</v>
      </c>
      <c r="N7618">
        <v>831</v>
      </c>
      <c r="O7618" t="s">
        <v>2107</v>
      </c>
      <c r="P7618" t="s">
        <v>3486</v>
      </c>
      <c r="Q7618" t="s">
        <v>26</v>
      </c>
      <c r="R7618">
        <v>23</v>
      </c>
      <c r="S7618">
        <v>3</v>
      </c>
      <c r="T7618">
        <v>107064</v>
      </c>
      <c r="U7618" t="s">
        <v>17285</v>
      </c>
      <c r="V7618">
        <v>130614</v>
      </c>
      <c r="W7618" t="s">
        <v>13811</v>
      </c>
      <c r="Y7618">
        <v>0</v>
      </c>
    </row>
    <row r="7619" spans="1:25" x14ac:dyDescent="0.2">
      <c r="A7619">
        <v>104252</v>
      </c>
      <c r="B7619" t="s">
        <v>26970</v>
      </c>
      <c r="C7619">
        <v>0</v>
      </c>
      <c r="D7619">
        <f>IF(COUNTIF(Sheet3!$A$1:$A$349,"*"&amp;B7619&amp;"*")&gt;0,1,0)</f>
        <v>0</v>
      </c>
      <c r="E7619">
        <f>IF(COUNTIF(Sheet1!$C$1:$C$349,"*"&amp;K7619&amp;"*")&gt;0,1,0)</f>
        <v>1</v>
      </c>
      <c r="F7619">
        <f>IF(COUNTIF(Sheet1!$E$1:$E$349,"*"&amp;G7619&amp;"*")&gt;0,1,0)</f>
        <v>0</v>
      </c>
      <c r="G7619" t="s">
        <v>36693</v>
      </c>
      <c r="H7619" t="str">
        <f t="shared" ref="H7619:H7682" si="119">_xlfn.CONCAT(B7619," ",K7619)</f>
        <v>Moara Vlasiei Ilfov</v>
      </c>
      <c r="I7619">
        <v>23</v>
      </c>
      <c r="J7619">
        <v>234</v>
      </c>
      <c r="K7619" t="s">
        <v>13737</v>
      </c>
      <c r="L7619" t="s">
        <v>13738</v>
      </c>
      <c r="M7619">
        <v>8</v>
      </c>
      <c r="N7619">
        <v>886</v>
      </c>
      <c r="O7619" t="s">
        <v>13739</v>
      </c>
      <c r="P7619" t="s">
        <v>14216</v>
      </c>
      <c r="Q7619" t="s">
        <v>38</v>
      </c>
      <c r="R7619">
        <v>22</v>
      </c>
      <c r="S7619">
        <v>3</v>
      </c>
      <c r="T7619">
        <v>77130</v>
      </c>
      <c r="U7619" t="s">
        <v>14217</v>
      </c>
      <c r="V7619">
        <v>104243</v>
      </c>
      <c r="W7619" t="s">
        <v>14215</v>
      </c>
      <c r="Y7619">
        <v>0</v>
      </c>
    </row>
    <row r="7620" spans="1:25" x14ac:dyDescent="0.2">
      <c r="A7620">
        <v>145079</v>
      </c>
      <c r="B7620" t="s">
        <v>26971</v>
      </c>
      <c r="C7620">
        <v>0</v>
      </c>
      <c r="D7620">
        <f>IF(COUNTIF(Sheet3!$A$1:$A$349,"*"&amp;B7620&amp;"*")&gt;0,1,0)</f>
        <v>0</v>
      </c>
      <c r="E7620">
        <f>IF(COUNTIF(Sheet1!$C$1:$C$349,"*"&amp;K7620&amp;"*")&gt;0,1,0)</f>
        <v>1</v>
      </c>
      <c r="F7620">
        <f>IF(COUNTIF(Sheet1!$E$1:$E$349,"*"&amp;G7620&amp;"*")&gt;0,1,0)</f>
        <v>0</v>
      </c>
      <c r="G7620" t="s">
        <v>36694</v>
      </c>
      <c r="H7620" t="str">
        <f t="shared" si="119"/>
        <v>Moardas Sibiu</v>
      </c>
      <c r="I7620">
        <v>32</v>
      </c>
      <c r="J7620">
        <v>323</v>
      </c>
      <c r="K7620" t="s">
        <v>18831</v>
      </c>
      <c r="L7620" t="s">
        <v>18832</v>
      </c>
      <c r="M7620">
        <v>7</v>
      </c>
      <c r="N7620">
        <v>877</v>
      </c>
      <c r="O7620" t="s">
        <v>21</v>
      </c>
      <c r="P7620" t="s">
        <v>75</v>
      </c>
      <c r="Q7620" t="s">
        <v>26</v>
      </c>
      <c r="R7620">
        <v>23</v>
      </c>
      <c r="S7620">
        <v>3</v>
      </c>
      <c r="T7620">
        <v>557157</v>
      </c>
      <c r="U7620" t="s">
        <v>19020</v>
      </c>
      <c r="V7620">
        <v>145042</v>
      </c>
      <c r="W7620" t="s">
        <v>5890</v>
      </c>
      <c r="Y7620">
        <v>0</v>
      </c>
    </row>
    <row r="7621" spans="1:25" x14ac:dyDescent="0.2">
      <c r="A7621">
        <v>53121</v>
      </c>
      <c r="B7621" t="s">
        <v>24086</v>
      </c>
      <c r="C7621">
        <v>0</v>
      </c>
      <c r="D7621">
        <f>IF(COUNTIF(Sheet3!$A$1:$A$349,"*"&amp;B7621&amp;"*")&gt;0,1,0)</f>
        <v>0</v>
      </c>
      <c r="E7621">
        <f>IF(COUNTIF(Sheet1!$C$1:$C$349,"*"&amp;K7621&amp;"*")&gt;0,1,0)</f>
        <v>1</v>
      </c>
      <c r="F7621">
        <f>IF(COUNTIF(Sheet1!$E$1:$E$349,"*"&amp;G7621&amp;"*")&gt;0,1,0)</f>
        <v>0</v>
      </c>
      <c r="G7621" t="s">
        <v>36695</v>
      </c>
      <c r="H7621" t="str">
        <f t="shared" si="119"/>
        <v>Moceris Caras-Severin</v>
      </c>
      <c r="I7621">
        <v>11</v>
      </c>
      <c r="J7621">
        <v>118</v>
      </c>
      <c r="K7621" t="s">
        <v>29093</v>
      </c>
      <c r="L7621" t="s">
        <v>7542</v>
      </c>
      <c r="M7621">
        <v>5</v>
      </c>
      <c r="N7621">
        <v>859</v>
      </c>
      <c r="O7621" t="s">
        <v>1467</v>
      </c>
      <c r="P7621" t="s">
        <v>7872</v>
      </c>
      <c r="Q7621" t="s">
        <v>26</v>
      </c>
      <c r="R7621">
        <v>23</v>
      </c>
      <c r="S7621">
        <v>3</v>
      </c>
      <c r="T7621">
        <v>327246</v>
      </c>
      <c r="U7621" t="s">
        <v>7873</v>
      </c>
      <c r="V7621">
        <v>53103</v>
      </c>
      <c r="W7621" t="s">
        <v>7869</v>
      </c>
      <c r="Y7621">
        <v>0</v>
      </c>
    </row>
    <row r="7622" spans="1:25" x14ac:dyDescent="0.2">
      <c r="A7622">
        <v>133740</v>
      </c>
      <c r="B7622" t="s">
        <v>24087</v>
      </c>
      <c r="C7622">
        <v>0</v>
      </c>
      <c r="D7622">
        <f>IF(COUNTIF(Sheet3!$A$1:$A$349,"*"&amp;B7622&amp;"*")&gt;0,1,0)</f>
        <v>0</v>
      </c>
      <c r="E7622">
        <f>IF(COUNTIF(Sheet1!$C$1:$C$349,"*"&amp;K7622&amp;"*")&gt;0,1,0)</f>
        <v>1</v>
      </c>
      <c r="F7622">
        <f>IF(COUNTIF(Sheet1!$E$1:$E$349,"*"&amp;G7622&amp;"*")&gt;0,1,0)</f>
        <v>0</v>
      </c>
      <c r="G7622" t="s">
        <v>36696</v>
      </c>
      <c r="H7622" t="str">
        <f t="shared" si="119"/>
        <v>Mocesti Prahova</v>
      </c>
      <c r="I7622">
        <v>29</v>
      </c>
      <c r="J7622">
        <v>298</v>
      </c>
      <c r="K7622" t="s">
        <v>17266</v>
      </c>
      <c r="L7622" t="s">
        <v>17267</v>
      </c>
      <c r="M7622">
        <v>3</v>
      </c>
      <c r="N7622">
        <v>831</v>
      </c>
      <c r="O7622" t="s">
        <v>2107</v>
      </c>
      <c r="P7622" t="s">
        <v>3439</v>
      </c>
      <c r="Q7622" t="s">
        <v>26</v>
      </c>
      <c r="R7622">
        <v>23</v>
      </c>
      <c r="S7622">
        <v>3</v>
      </c>
      <c r="T7622">
        <v>107311</v>
      </c>
      <c r="U7622" t="s">
        <v>17687</v>
      </c>
      <c r="V7622">
        <v>133722</v>
      </c>
      <c r="W7622" t="s">
        <v>17685</v>
      </c>
      <c r="Y7622">
        <v>0</v>
      </c>
    </row>
    <row r="7623" spans="1:25" x14ac:dyDescent="0.2">
      <c r="A7623">
        <v>106443</v>
      </c>
      <c r="B7623" t="s">
        <v>14461</v>
      </c>
      <c r="C7623">
        <v>0</v>
      </c>
      <c r="D7623">
        <f>IF(COUNTIF(Sheet3!$A$1:$A$349,"*"&amp;B7623&amp;"*")&gt;0,1,0)</f>
        <v>0</v>
      </c>
      <c r="E7623">
        <f>IF(COUNTIF(Sheet1!$C$1:$C$349,"*"&amp;K7623&amp;"*")&gt;0,1,0)</f>
        <v>1</v>
      </c>
      <c r="F7623">
        <f>IF(COUNTIF(Sheet1!$E$1:$E$349,"*"&amp;G7623&amp;"*")&gt;0,1,0)</f>
        <v>0</v>
      </c>
      <c r="G7623" t="s">
        <v>36697</v>
      </c>
      <c r="H7623" t="str">
        <f t="shared" si="119"/>
        <v>Mocira Maramures</v>
      </c>
      <c r="I7623">
        <v>24</v>
      </c>
      <c r="J7623">
        <v>243</v>
      </c>
      <c r="K7623" t="s">
        <v>29097</v>
      </c>
      <c r="L7623" t="s">
        <v>14446</v>
      </c>
      <c r="M7623">
        <v>6</v>
      </c>
      <c r="N7623">
        <v>868</v>
      </c>
      <c r="O7623" t="s">
        <v>4205</v>
      </c>
      <c r="P7623" t="s">
        <v>1593</v>
      </c>
      <c r="Q7623" t="s">
        <v>26</v>
      </c>
      <c r="R7623">
        <v>23</v>
      </c>
      <c r="S7623">
        <v>3</v>
      </c>
      <c r="T7623">
        <v>437228</v>
      </c>
      <c r="U7623" t="s">
        <v>14462</v>
      </c>
      <c r="V7623">
        <v>106407</v>
      </c>
      <c r="W7623" t="s">
        <v>2475</v>
      </c>
      <c r="Y7623">
        <v>0</v>
      </c>
    </row>
    <row r="7624" spans="1:25" x14ac:dyDescent="0.2">
      <c r="A7624">
        <v>58632</v>
      </c>
      <c r="B7624" t="s">
        <v>8576</v>
      </c>
      <c r="C7624">
        <v>1</v>
      </c>
      <c r="D7624">
        <f>IF(COUNTIF(Sheet3!$A$1:$A$349,"*"&amp;B7624&amp;"*")&gt;0,1,0)</f>
        <v>1</v>
      </c>
      <c r="E7624">
        <f>IF(COUNTIF(Sheet1!$C$1:$C$349,"*"&amp;K7624&amp;"*")&gt;0,1,0)</f>
        <v>1</v>
      </c>
      <c r="F7624">
        <f>IF(COUNTIF(Sheet1!$E$1:$E$349,"*"&amp;G7624&amp;"*")&gt;0,1,0)</f>
        <v>1</v>
      </c>
      <c r="G7624" t="s">
        <v>29305</v>
      </c>
      <c r="H7624" t="str">
        <f t="shared" si="119"/>
        <v>Mociu Cluj</v>
      </c>
      <c r="I7624">
        <v>12</v>
      </c>
      <c r="J7624">
        <v>127</v>
      </c>
      <c r="K7624" t="s">
        <v>8094</v>
      </c>
      <c r="L7624" t="s">
        <v>8095</v>
      </c>
      <c r="M7624">
        <v>6</v>
      </c>
      <c r="N7624">
        <v>868</v>
      </c>
      <c r="O7624" t="s">
        <v>4205</v>
      </c>
      <c r="P7624" t="s">
        <v>7068</v>
      </c>
      <c r="Q7624" t="s">
        <v>38</v>
      </c>
      <c r="R7624">
        <v>22</v>
      </c>
      <c r="S7624">
        <v>3</v>
      </c>
      <c r="T7624">
        <v>407420</v>
      </c>
      <c r="U7624" t="s">
        <v>8577</v>
      </c>
      <c r="V7624">
        <v>58623</v>
      </c>
      <c r="W7624" t="s">
        <v>8576</v>
      </c>
      <c r="Y7624">
        <v>1</v>
      </c>
    </row>
    <row r="7625" spans="1:25" x14ac:dyDescent="0.2">
      <c r="A7625">
        <v>34039</v>
      </c>
      <c r="B7625" t="s">
        <v>5302</v>
      </c>
      <c r="C7625">
        <v>0</v>
      </c>
      <c r="D7625">
        <f>IF(COUNTIF(Sheet3!$A$1:$A$349,"*"&amp;B7625&amp;"*")&gt;0,1,0)</f>
        <v>0</v>
      </c>
      <c r="E7625">
        <f>IF(COUNTIF(Sheet1!$C$1:$C$349,"*"&amp;K7625&amp;"*")&gt;0,1,0)</f>
        <v>1</v>
      </c>
      <c r="F7625">
        <f>IF(COUNTIF(Sheet1!$E$1:$E$349,"*"&amp;G7625&amp;"*")&gt;0,1,0)</f>
        <v>0</v>
      </c>
      <c r="G7625" t="s">
        <v>36698</v>
      </c>
      <c r="H7625" t="str">
        <f t="shared" si="119"/>
        <v>Mocod Bistrita-Nasaud</v>
      </c>
      <c r="I7625">
        <v>6</v>
      </c>
      <c r="J7625">
        <v>65</v>
      </c>
      <c r="K7625" t="s">
        <v>29103</v>
      </c>
      <c r="L7625" t="s">
        <v>5052</v>
      </c>
      <c r="M7625">
        <v>6</v>
      </c>
      <c r="N7625">
        <v>868</v>
      </c>
      <c r="O7625" t="s">
        <v>4205</v>
      </c>
      <c r="P7625" t="s">
        <v>1593</v>
      </c>
      <c r="Q7625" t="s">
        <v>26</v>
      </c>
      <c r="R7625">
        <v>23</v>
      </c>
      <c r="S7625">
        <v>3</v>
      </c>
      <c r="T7625">
        <v>427184</v>
      </c>
      <c r="U7625" t="s">
        <v>5303</v>
      </c>
      <c r="V7625">
        <v>33989</v>
      </c>
      <c r="W7625" t="s">
        <v>5296</v>
      </c>
      <c r="Y7625">
        <v>0</v>
      </c>
    </row>
    <row r="7626" spans="1:25" x14ac:dyDescent="0.2">
      <c r="A7626">
        <v>9556</v>
      </c>
      <c r="B7626" t="s">
        <v>1517</v>
      </c>
      <c r="C7626">
        <v>0</v>
      </c>
      <c r="D7626">
        <f>IF(COUNTIF(Sheet3!$A$1:$A$349,"*"&amp;B7626&amp;"*")&gt;0,1,0)</f>
        <v>0</v>
      </c>
      <c r="E7626">
        <f>IF(COUNTIF(Sheet1!$C$1:$C$349,"*"&amp;K7626&amp;"*")&gt;0,1,0)</f>
        <v>1</v>
      </c>
      <c r="F7626">
        <f>IF(COUNTIF(Sheet1!$E$1:$E$349,"*"&amp;G7626&amp;"*")&gt;0,1,0)</f>
        <v>0</v>
      </c>
      <c r="G7626" t="s">
        <v>36699</v>
      </c>
      <c r="H7626" t="str">
        <f t="shared" si="119"/>
        <v>Mocrea Arad</v>
      </c>
      <c r="I7626">
        <v>2</v>
      </c>
      <c r="J7626">
        <v>29</v>
      </c>
      <c r="K7626" t="s">
        <v>1465</v>
      </c>
      <c r="L7626" t="s">
        <v>1466</v>
      </c>
      <c r="M7626">
        <v>5</v>
      </c>
      <c r="N7626">
        <v>859</v>
      </c>
      <c r="O7626" t="s">
        <v>1467</v>
      </c>
      <c r="P7626" t="s">
        <v>1518</v>
      </c>
      <c r="Q7626" t="s">
        <v>26</v>
      </c>
      <c r="R7626">
        <v>19</v>
      </c>
      <c r="S7626">
        <v>1</v>
      </c>
      <c r="T7626">
        <v>315301</v>
      </c>
      <c r="U7626" t="s">
        <v>1519</v>
      </c>
      <c r="V7626">
        <v>9538</v>
      </c>
      <c r="W7626" t="s">
        <v>1514</v>
      </c>
      <c r="Y7626">
        <v>0</v>
      </c>
    </row>
    <row r="7627" spans="1:25" x14ac:dyDescent="0.2">
      <c r="A7627">
        <v>92596</v>
      </c>
      <c r="B7627" t="s">
        <v>12791</v>
      </c>
      <c r="C7627">
        <v>0</v>
      </c>
      <c r="D7627">
        <f>IF(COUNTIF(Sheet3!$A$1:$A$349,"*"&amp;B7627&amp;"*")&gt;0,1,0)</f>
        <v>0</v>
      </c>
      <c r="E7627">
        <f>IF(COUNTIF(Sheet1!$C$1:$C$349,"*"&amp;K7627&amp;"*")&gt;0,1,0)</f>
        <v>1</v>
      </c>
      <c r="F7627">
        <f>IF(COUNTIF(Sheet1!$E$1:$E$349,"*"&amp;G7627&amp;"*")&gt;0,1,0)</f>
        <v>0</v>
      </c>
      <c r="G7627" t="s">
        <v>36700</v>
      </c>
      <c r="H7627" t="str">
        <f t="shared" si="119"/>
        <v>Modelu Calarasi</v>
      </c>
      <c r="I7627">
        <v>51</v>
      </c>
      <c r="J7627">
        <v>519</v>
      </c>
      <c r="K7627" t="s">
        <v>22911</v>
      </c>
      <c r="L7627" t="s">
        <v>12788</v>
      </c>
      <c r="M7627">
        <v>3</v>
      </c>
      <c r="N7627">
        <v>831</v>
      </c>
      <c r="O7627" t="s">
        <v>2107</v>
      </c>
      <c r="P7627" t="s">
        <v>12792</v>
      </c>
      <c r="Q7627" t="s">
        <v>38</v>
      </c>
      <c r="R7627">
        <v>22</v>
      </c>
      <c r="S7627">
        <v>3</v>
      </c>
      <c r="T7627">
        <v>917180</v>
      </c>
      <c r="U7627" t="s">
        <v>12793</v>
      </c>
      <c r="V7627">
        <v>92587</v>
      </c>
      <c r="W7627" t="s">
        <v>12791</v>
      </c>
      <c r="Y7627">
        <v>0</v>
      </c>
    </row>
    <row r="7628" spans="1:25" x14ac:dyDescent="0.2">
      <c r="A7628">
        <v>169084</v>
      </c>
      <c r="B7628" t="s">
        <v>21734</v>
      </c>
      <c r="C7628">
        <v>0</v>
      </c>
      <c r="D7628">
        <f>IF(COUNTIF(Sheet3!$A$1:$A$349,"*"&amp;B7628&amp;"*")&gt;0,1,0)</f>
        <v>0</v>
      </c>
      <c r="E7628">
        <f>IF(COUNTIF(Sheet1!$C$1:$C$349,"*"&amp;K7628&amp;"*")&gt;0,1,0)</f>
        <v>1</v>
      </c>
      <c r="F7628">
        <f>IF(COUNTIF(Sheet1!$E$1:$E$349,"*"&amp;G7628&amp;"*")&gt;0,1,0)</f>
        <v>0</v>
      </c>
      <c r="G7628" t="s">
        <v>36701</v>
      </c>
      <c r="H7628" t="str">
        <f t="shared" si="119"/>
        <v>Modoia Valcea</v>
      </c>
      <c r="I7628">
        <v>38</v>
      </c>
      <c r="J7628">
        <v>387</v>
      </c>
      <c r="K7628" t="s">
        <v>25637</v>
      </c>
      <c r="L7628" t="s">
        <v>21552</v>
      </c>
      <c r="M7628">
        <v>4</v>
      </c>
      <c r="N7628">
        <v>840</v>
      </c>
      <c r="O7628" t="s">
        <v>10021</v>
      </c>
      <c r="P7628" t="s">
        <v>4325</v>
      </c>
      <c r="Q7628" t="s">
        <v>26</v>
      </c>
      <c r="R7628">
        <v>23</v>
      </c>
      <c r="S7628">
        <v>3</v>
      </c>
      <c r="T7628">
        <v>247099</v>
      </c>
      <c r="U7628" t="s">
        <v>21735</v>
      </c>
      <c r="V7628">
        <v>169039</v>
      </c>
      <c r="W7628" t="s">
        <v>21729</v>
      </c>
      <c r="Y7628">
        <v>0</v>
      </c>
    </row>
    <row r="7629" spans="1:25" x14ac:dyDescent="0.2">
      <c r="A7629">
        <v>5050</v>
      </c>
      <c r="B7629" t="s">
        <v>24088</v>
      </c>
      <c r="C7629">
        <v>0</v>
      </c>
      <c r="D7629">
        <f>IF(COUNTIF(Sheet3!$A$1:$A$349,"*"&amp;B7629&amp;"*")&gt;0,1,0)</f>
        <v>0</v>
      </c>
      <c r="E7629">
        <f>IF(COUNTIF(Sheet1!$C$1:$C$349,"*"&amp;K7629&amp;"*")&gt;0,1,0)</f>
        <v>1</v>
      </c>
      <c r="F7629">
        <f>IF(COUNTIF(Sheet1!$E$1:$E$349,"*"&amp;G7629&amp;"*")&gt;0,1,0)</f>
        <v>0</v>
      </c>
      <c r="G7629" t="s">
        <v>36702</v>
      </c>
      <c r="H7629" t="str">
        <f t="shared" si="119"/>
        <v>Modolesti Alba</v>
      </c>
      <c r="I7629">
        <v>1</v>
      </c>
      <c r="J7629">
        <v>10</v>
      </c>
      <c r="K7629" t="s">
        <v>19</v>
      </c>
      <c r="L7629" t="s">
        <v>20</v>
      </c>
      <c r="M7629">
        <v>7</v>
      </c>
      <c r="N7629">
        <v>877</v>
      </c>
      <c r="O7629" t="s">
        <v>21</v>
      </c>
      <c r="P7629" t="s">
        <v>810</v>
      </c>
      <c r="Q7629" t="s">
        <v>26</v>
      </c>
      <c r="R7629">
        <v>23</v>
      </c>
      <c r="S7629">
        <v>3</v>
      </c>
      <c r="T7629">
        <v>517372</v>
      </c>
      <c r="U7629" t="s">
        <v>811</v>
      </c>
      <c r="V7629">
        <v>4981</v>
      </c>
      <c r="W7629" t="s">
        <v>799</v>
      </c>
      <c r="Y7629">
        <v>0</v>
      </c>
    </row>
    <row r="7630" spans="1:25" x14ac:dyDescent="0.2">
      <c r="A7630">
        <v>8666</v>
      </c>
      <c r="B7630" t="s">
        <v>24088</v>
      </c>
      <c r="C7630">
        <v>0</v>
      </c>
      <c r="D7630">
        <f>IF(COUNTIF(Sheet3!$A$1:$A$349,"*"&amp;B7630&amp;"*")&gt;0,1,0)</f>
        <v>0</v>
      </c>
      <c r="E7630">
        <f>IF(COUNTIF(Sheet1!$C$1:$C$349,"*"&amp;K7630&amp;"*")&gt;0,1,0)</f>
        <v>1</v>
      </c>
      <c r="F7630">
        <f>IF(COUNTIF(Sheet1!$E$1:$E$349,"*"&amp;G7630&amp;"*")&gt;0,1,0)</f>
        <v>0</v>
      </c>
      <c r="G7630" t="s">
        <v>36702</v>
      </c>
      <c r="H7630" t="str">
        <f t="shared" si="119"/>
        <v>Modolesti Alba</v>
      </c>
      <c r="I7630">
        <v>1</v>
      </c>
      <c r="J7630">
        <v>10</v>
      </c>
      <c r="K7630" t="s">
        <v>19</v>
      </c>
      <c r="L7630" t="s">
        <v>20</v>
      </c>
      <c r="M7630">
        <v>7</v>
      </c>
      <c r="N7630">
        <v>877</v>
      </c>
      <c r="O7630" t="s">
        <v>21</v>
      </c>
      <c r="P7630" t="s">
        <v>340</v>
      </c>
      <c r="Q7630" t="s">
        <v>26</v>
      </c>
      <c r="R7630">
        <v>23</v>
      </c>
      <c r="S7630">
        <v>3</v>
      </c>
      <c r="T7630">
        <v>517853</v>
      </c>
      <c r="U7630" t="s">
        <v>1415</v>
      </c>
      <c r="V7630">
        <v>8425</v>
      </c>
      <c r="W7630" t="s">
        <v>1384</v>
      </c>
      <c r="Y7630">
        <v>0</v>
      </c>
    </row>
    <row r="7631" spans="1:25" x14ac:dyDescent="0.2">
      <c r="A7631">
        <v>50086</v>
      </c>
      <c r="B7631" t="s">
        <v>7479</v>
      </c>
      <c r="C7631">
        <v>0</v>
      </c>
      <c r="D7631">
        <f>IF(COUNTIF(Sheet3!$A$1:$A$349,"*"&amp;B7631&amp;"*")&gt;0,1,0)</f>
        <v>0</v>
      </c>
      <c r="E7631">
        <f>IF(COUNTIF(Sheet1!$C$1:$C$349,"*"&amp;K7631&amp;"*")&gt;0,1,0)</f>
        <v>1</v>
      </c>
      <c r="F7631">
        <f>IF(COUNTIF(Sheet1!$E$1:$E$349,"*"&amp;G7631&amp;"*")&gt;0,1,0)</f>
        <v>0</v>
      </c>
      <c r="G7631" t="s">
        <v>36703</v>
      </c>
      <c r="H7631" t="str">
        <f t="shared" si="119"/>
        <v>Modreni Buzau</v>
      </c>
      <c r="I7631">
        <v>10</v>
      </c>
      <c r="J7631">
        <v>109</v>
      </c>
      <c r="K7631" t="s">
        <v>22908</v>
      </c>
      <c r="L7631" t="s">
        <v>6741</v>
      </c>
      <c r="M7631">
        <v>2</v>
      </c>
      <c r="N7631">
        <v>822</v>
      </c>
      <c r="O7631" t="s">
        <v>6468</v>
      </c>
      <c r="P7631" t="s">
        <v>2418</v>
      </c>
      <c r="Q7631" t="s">
        <v>26</v>
      </c>
      <c r="R7631">
        <v>23</v>
      </c>
      <c r="S7631">
        <v>3</v>
      </c>
      <c r="T7631">
        <v>127666</v>
      </c>
      <c r="U7631" t="s">
        <v>7480</v>
      </c>
      <c r="V7631">
        <v>50068</v>
      </c>
      <c r="W7631" t="s">
        <v>4193</v>
      </c>
      <c r="Y7631">
        <v>0</v>
      </c>
    </row>
    <row r="7632" spans="1:25" x14ac:dyDescent="0.2">
      <c r="A7632">
        <v>174986</v>
      </c>
      <c r="B7632" t="s">
        <v>22370</v>
      </c>
      <c r="C7632">
        <v>0</v>
      </c>
      <c r="D7632">
        <f>IF(COUNTIF(Sheet3!$A$1:$A$349,"*"&amp;B7632&amp;"*")&gt;0,1,0)</f>
        <v>0</v>
      </c>
      <c r="E7632">
        <f>IF(COUNTIF(Sheet1!$C$1:$C$349,"*"&amp;K7632&amp;"*")&gt;0,1,0)</f>
        <v>1</v>
      </c>
      <c r="F7632">
        <f>IF(COUNTIF(Sheet1!$E$1:$E$349,"*"&amp;G7632&amp;"*")&gt;0,1,0)</f>
        <v>0</v>
      </c>
      <c r="G7632" t="s">
        <v>36704</v>
      </c>
      <c r="H7632" t="str">
        <f t="shared" si="119"/>
        <v>Modruzeni Vrancea</v>
      </c>
      <c r="I7632">
        <v>39</v>
      </c>
      <c r="J7632">
        <v>396</v>
      </c>
      <c r="K7632" t="s">
        <v>15010</v>
      </c>
      <c r="L7632" t="s">
        <v>22342</v>
      </c>
      <c r="M7632">
        <v>2</v>
      </c>
      <c r="N7632">
        <v>822</v>
      </c>
      <c r="O7632" t="s">
        <v>6468</v>
      </c>
      <c r="P7632" t="s">
        <v>371</v>
      </c>
      <c r="Q7632" t="s">
        <v>26</v>
      </c>
      <c r="R7632">
        <v>19</v>
      </c>
      <c r="S7632">
        <v>1</v>
      </c>
      <c r="T7632">
        <v>625203</v>
      </c>
      <c r="U7632" t="s">
        <v>22371</v>
      </c>
      <c r="V7632">
        <v>174922</v>
      </c>
      <c r="W7632" t="s">
        <v>14887</v>
      </c>
      <c r="Y7632">
        <v>0</v>
      </c>
    </row>
    <row r="7633" spans="1:25" x14ac:dyDescent="0.2">
      <c r="A7633">
        <v>69937</v>
      </c>
      <c r="B7633" t="s">
        <v>10025</v>
      </c>
      <c r="C7633">
        <v>0</v>
      </c>
      <c r="D7633">
        <f>IF(COUNTIF(Sheet3!$A$1:$A$349,"*"&amp;B7633&amp;"*")&gt;0,1,0)</f>
        <v>0</v>
      </c>
      <c r="E7633">
        <f>IF(COUNTIF(Sheet1!$C$1:$C$349,"*"&amp;K7633&amp;"*")&gt;0,1,0)</f>
        <v>1</v>
      </c>
      <c r="F7633">
        <f>IF(COUNTIF(Sheet1!$E$1:$E$349,"*"&amp;G7633&amp;"*")&gt;0,1,0)</f>
        <v>0</v>
      </c>
      <c r="G7633" t="s">
        <v>36705</v>
      </c>
      <c r="H7633" t="str">
        <f t="shared" si="119"/>
        <v>Mofleni Dolj</v>
      </c>
      <c r="I7633">
        <v>16</v>
      </c>
      <c r="J7633">
        <v>163</v>
      </c>
      <c r="K7633" t="s">
        <v>10019</v>
      </c>
      <c r="L7633" t="s">
        <v>10020</v>
      </c>
      <c r="M7633">
        <v>4</v>
      </c>
      <c r="N7633">
        <v>840</v>
      </c>
      <c r="O7633" t="s">
        <v>10021</v>
      </c>
      <c r="P7633" t="s">
        <v>1202</v>
      </c>
      <c r="Q7633" t="s">
        <v>26</v>
      </c>
      <c r="R7633">
        <v>10</v>
      </c>
      <c r="S7633">
        <v>1</v>
      </c>
      <c r="T7633">
        <v>200002</v>
      </c>
      <c r="U7633" t="s">
        <v>10026</v>
      </c>
      <c r="V7633">
        <v>69900</v>
      </c>
      <c r="W7633" t="s">
        <v>10018</v>
      </c>
      <c r="Y7633">
        <v>0</v>
      </c>
    </row>
    <row r="7634" spans="1:25" x14ac:dyDescent="0.2">
      <c r="A7634">
        <v>72329</v>
      </c>
      <c r="B7634" t="s">
        <v>24089</v>
      </c>
      <c r="C7634">
        <v>0</v>
      </c>
      <c r="D7634">
        <f>IF(COUNTIF(Sheet3!$A$1:$A$349,"*"&amp;B7634&amp;"*")&gt;0,1,0)</f>
        <v>0</v>
      </c>
      <c r="E7634">
        <f>IF(COUNTIF(Sheet1!$C$1:$C$349,"*"&amp;K7634&amp;"*")&gt;0,1,0)</f>
        <v>1</v>
      </c>
      <c r="F7634">
        <f>IF(COUNTIF(Sheet1!$E$1:$E$349,"*"&amp;G7634&amp;"*")&gt;0,1,0)</f>
        <v>0</v>
      </c>
      <c r="G7634" t="s">
        <v>36706</v>
      </c>
      <c r="H7634" t="str">
        <f t="shared" si="119"/>
        <v>Moflesti Dolj</v>
      </c>
      <c r="I7634">
        <v>16</v>
      </c>
      <c r="J7634">
        <v>163</v>
      </c>
      <c r="K7634" t="s">
        <v>10019</v>
      </c>
      <c r="L7634" t="s">
        <v>10020</v>
      </c>
      <c r="M7634">
        <v>4</v>
      </c>
      <c r="N7634">
        <v>840</v>
      </c>
      <c r="O7634" t="s">
        <v>10021</v>
      </c>
      <c r="P7634" t="s">
        <v>1922</v>
      </c>
      <c r="Q7634" t="s">
        <v>26</v>
      </c>
      <c r="R7634">
        <v>23</v>
      </c>
      <c r="S7634">
        <v>3</v>
      </c>
      <c r="T7634">
        <v>207259</v>
      </c>
      <c r="U7634" t="s">
        <v>10361</v>
      </c>
      <c r="V7634">
        <v>74956</v>
      </c>
      <c r="W7634" t="s">
        <v>10362</v>
      </c>
      <c r="Y7634">
        <v>0</v>
      </c>
    </row>
    <row r="7635" spans="1:25" x14ac:dyDescent="0.2">
      <c r="A7635">
        <v>138262</v>
      </c>
      <c r="B7635" t="s">
        <v>18239</v>
      </c>
      <c r="C7635">
        <v>0</v>
      </c>
      <c r="D7635">
        <f>IF(COUNTIF(Sheet3!$A$1:$A$349,"*"&amp;B7635&amp;"*")&gt;0,1,0)</f>
        <v>0</v>
      </c>
      <c r="E7635">
        <f>IF(COUNTIF(Sheet1!$C$1:$C$349,"*"&amp;K7635&amp;"*")&gt;0,1,0)</f>
        <v>1</v>
      </c>
      <c r="F7635">
        <f>IF(COUNTIF(Sheet1!$E$1:$E$349,"*"&amp;G7635&amp;"*")&gt;0,1,0)</f>
        <v>0</v>
      </c>
      <c r="G7635" t="s">
        <v>36707</v>
      </c>
      <c r="H7635" t="str">
        <f t="shared" si="119"/>
        <v>Moftinu Mare Satu Mare</v>
      </c>
      <c r="I7635">
        <v>30</v>
      </c>
      <c r="J7635">
        <v>305</v>
      </c>
      <c r="K7635" t="s">
        <v>1941</v>
      </c>
      <c r="L7635" t="s">
        <v>18012</v>
      </c>
      <c r="M7635">
        <v>6</v>
      </c>
      <c r="N7635">
        <v>868</v>
      </c>
      <c r="O7635" t="s">
        <v>4205</v>
      </c>
      <c r="P7635" t="s">
        <v>9871</v>
      </c>
      <c r="Q7635" t="s">
        <v>26</v>
      </c>
      <c r="R7635">
        <v>23</v>
      </c>
      <c r="S7635">
        <v>3</v>
      </c>
      <c r="T7635">
        <v>447206</v>
      </c>
      <c r="U7635" t="s">
        <v>18240</v>
      </c>
      <c r="V7635">
        <v>138208</v>
      </c>
      <c r="W7635" t="s">
        <v>18233</v>
      </c>
      <c r="Y7635">
        <v>0</v>
      </c>
    </row>
    <row r="7636" spans="1:25" x14ac:dyDescent="0.2">
      <c r="A7636">
        <v>138217</v>
      </c>
      <c r="B7636" t="s">
        <v>18231</v>
      </c>
      <c r="C7636">
        <v>0</v>
      </c>
      <c r="D7636">
        <f>IF(COUNTIF(Sheet3!$A$1:$A$349,"*"&amp;B7636&amp;"*")&gt;0,1,0)</f>
        <v>0</v>
      </c>
      <c r="E7636">
        <f>IF(COUNTIF(Sheet1!$C$1:$C$349,"*"&amp;K7636&amp;"*")&gt;0,1,0)</f>
        <v>1</v>
      </c>
      <c r="F7636">
        <f>IF(COUNTIF(Sheet1!$E$1:$E$349,"*"&amp;G7636&amp;"*")&gt;0,1,0)</f>
        <v>0</v>
      </c>
      <c r="G7636" t="s">
        <v>36708</v>
      </c>
      <c r="H7636" t="str">
        <f t="shared" si="119"/>
        <v>Moftinu Mic Satu Mare</v>
      </c>
      <c r="I7636">
        <v>30</v>
      </c>
      <c r="J7636">
        <v>305</v>
      </c>
      <c r="K7636" t="s">
        <v>1941</v>
      </c>
      <c r="L7636" t="s">
        <v>18012</v>
      </c>
      <c r="M7636">
        <v>6</v>
      </c>
      <c r="N7636">
        <v>868</v>
      </c>
      <c r="O7636" t="s">
        <v>4205</v>
      </c>
      <c r="P7636" t="s">
        <v>8438</v>
      </c>
      <c r="Q7636" t="s">
        <v>38</v>
      </c>
      <c r="R7636">
        <v>22</v>
      </c>
      <c r="S7636">
        <v>3</v>
      </c>
      <c r="T7636">
        <v>447207</v>
      </c>
      <c r="U7636" t="s">
        <v>18232</v>
      </c>
      <c r="V7636">
        <v>138208</v>
      </c>
      <c r="W7636" t="s">
        <v>18233</v>
      </c>
      <c r="Y7636">
        <v>0</v>
      </c>
    </row>
    <row r="7637" spans="1:25" x14ac:dyDescent="0.2">
      <c r="A7637">
        <v>173114</v>
      </c>
      <c r="B7637" t="s">
        <v>24090</v>
      </c>
      <c r="C7637">
        <v>0</v>
      </c>
      <c r="D7637">
        <f>IF(COUNTIF(Sheet3!$A$1:$A$349,"*"&amp;B7637&amp;"*")&gt;0,1,0)</f>
        <v>0</v>
      </c>
      <c r="E7637">
        <f>IF(COUNTIF(Sheet1!$C$1:$C$349,"*"&amp;K7637&amp;"*")&gt;0,1,0)</f>
        <v>1</v>
      </c>
      <c r="F7637">
        <f>IF(COUNTIF(Sheet1!$E$1:$E$349,"*"&amp;G7637&amp;"*")&gt;0,1,0)</f>
        <v>0</v>
      </c>
      <c r="G7637" t="s">
        <v>36709</v>
      </c>
      <c r="H7637" t="str">
        <f t="shared" si="119"/>
        <v>Mogesti Valcea</v>
      </c>
      <c r="I7637">
        <v>38</v>
      </c>
      <c r="J7637">
        <v>387</v>
      </c>
      <c r="K7637" t="s">
        <v>25637</v>
      </c>
      <c r="L7637" t="s">
        <v>21552</v>
      </c>
      <c r="M7637">
        <v>4</v>
      </c>
      <c r="N7637">
        <v>840</v>
      </c>
      <c r="O7637" t="s">
        <v>10021</v>
      </c>
      <c r="P7637" t="s">
        <v>984</v>
      </c>
      <c r="Q7637" t="s">
        <v>38</v>
      </c>
      <c r="R7637">
        <v>22</v>
      </c>
      <c r="S7637">
        <v>3</v>
      </c>
      <c r="T7637">
        <v>247609</v>
      </c>
      <c r="U7637" t="s">
        <v>22187</v>
      </c>
      <c r="V7637">
        <v>173061</v>
      </c>
      <c r="W7637" t="s">
        <v>14791</v>
      </c>
      <c r="Y7637">
        <v>0</v>
      </c>
    </row>
    <row r="7638" spans="1:25" x14ac:dyDescent="0.2">
      <c r="A7638">
        <v>83687</v>
      </c>
      <c r="B7638" t="s">
        <v>26972</v>
      </c>
      <c r="C7638">
        <v>0</v>
      </c>
      <c r="D7638">
        <f>IF(COUNTIF(Sheet3!$A$1:$A$349,"*"&amp;B7638&amp;"*")&gt;0,1,0)</f>
        <v>0</v>
      </c>
      <c r="E7638">
        <f>IF(COUNTIF(Sheet1!$C$1:$C$349,"*"&amp;K7638&amp;"*")&gt;0,1,0)</f>
        <v>1</v>
      </c>
      <c r="F7638">
        <f>IF(COUNTIF(Sheet1!$E$1:$E$349,"*"&amp;G7638&amp;"*")&gt;0,1,0)</f>
        <v>0</v>
      </c>
      <c r="G7638" t="s">
        <v>36710</v>
      </c>
      <c r="H7638" t="str">
        <f t="shared" si="119"/>
        <v>Moglanesti Harghita</v>
      </c>
      <c r="I7638">
        <v>19</v>
      </c>
      <c r="J7638">
        <v>190</v>
      </c>
      <c r="K7638" t="s">
        <v>11664</v>
      </c>
      <c r="L7638" t="s">
        <v>11665</v>
      </c>
      <c r="M7638">
        <v>7</v>
      </c>
      <c r="N7638">
        <v>877</v>
      </c>
      <c r="O7638" t="s">
        <v>21</v>
      </c>
      <c r="P7638" t="s">
        <v>7457</v>
      </c>
      <c r="Q7638" t="s">
        <v>26</v>
      </c>
      <c r="R7638">
        <v>10</v>
      </c>
      <c r="S7638">
        <v>1</v>
      </c>
      <c r="T7638">
        <v>535704</v>
      </c>
      <c r="U7638" t="s">
        <v>11729</v>
      </c>
      <c r="V7638">
        <v>83632</v>
      </c>
      <c r="W7638" t="s">
        <v>2776</v>
      </c>
      <c r="Y7638">
        <v>0</v>
      </c>
    </row>
    <row r="7639" spans="1:25" x14ac:dyDescent="0.2">
      <c r="A7639">
        <v>118423</v>
      </c>
      <c r="B7639" t="s">
        <v>15902</v>
      </c>
      <c r="C7639">
        <v>0</v>
      </c>
      <c r="D7639">
        <f>IF(COUNTIF(Sheet3!$A$1:$A$349,"*"&amp;B7639&amp;"*")&gt;0,1,0)</f>
        <v>0</v>
      </c>
      <c r="E7639">
        <f>IF(COUNTIF(Sheet1!$C$1:$C$349,"*"&amp;K7639&amp;"*")&gt;0,1,0)</f>
        <v>1</v>
      </c>
      <c r="F7639">
        <f>IF(COUNTIF(Sheet1!$E$1:$E$349,"*"&amp;G7639&amp;"*")&gt;0,1,0)</f>
        <v>0</v>
      </c>
      <c r="G7639" t="s">
        <v>36711</v>
      </c>
      <c r="H7639" t="str">
        <f t="shared" si="119"/>
        <v>Mogoaia Mures</v>
      </c>
      <c r="I7639">
        <v>26</v>
      </c>
      <c r="J7639">
        <v>261</v>
      </c>
      <c r="K7639" t="s">
        <v>29094</v>
      </c>
      <c r="L7639" t="s">
        <v>15377</v>
      </c>
      <c r="M7639">
        <v>7</v>
      </c>
      <c r="N7639">
        <v>877</v>
      </c>
      <c r="O7639" t="s">
        <v>21</v>
      </c>
      <c r="P7639" t="s">
        <v>806</v>
      </c>
      <c r="Q7639" t="s">
        <v>26</v>
      </c>
      <c r="R7639">
        <v>23</v>
      </c>
      <c r="S7639">
        <v>3</v>
      </c>
      <c r="T7639">
        <v>547424</v>
      </c>
      <c r="U7639" t="s">
        <v>15903</v>
      </c>
      <c r="V7639">
        <v>118370</v>
      </c>
      <c r="W7639" t="s">
        <v>15897</v>
      </c>
      <c r="Y7639">
        <v>0</v>
      </c>
    </row>
    <row r="7640" spans="1:25" x14ac:dyDescent="0.2">
      <c r="A7640">
        <v>5835</v>
      </c>
      <c r="B7640" t="s">
        <v>24091</v>
      </c>
      <c r="C7640">
        <v>0</v>
      </c>
      <c r="D7640">
        <f>IF(COUNTIF(Sheet3!$A$1:$A$349,"*"&amp;B7640&amp;"*")&gt;0,1,0)</f>
        <v>0</v>
      </c>
      <c r="E7640">
        <f>IF(COUNTIF(Sheet1!$C$1:$C$349,"*"&amp;K7640&amp;"*")&gt;0,1,0)</f>
        <v>1</v>
      </c>
      <c r="F7640">
        <f>IF(COUNTIF(Sheet1!$E$1:$E$349,"*"&amp;G7640&amp;"*")&gt;0,1,0)</f>
        <v>0</v>
      </c>
      <c r="G7640" t="s">
        <v>36712</v>
      </c>
      <c r="H7640" t="str">
        <f t="shared" si="119"/>
        <v>Mogos Alba</v>
      </c>
      <c r="I7640">
        <v>1</v>
      </c>
      <c r="J7640">
        <v>10</v>
      </c>
      <c r="K7640" t="s">
        <v>19</v>
      </c>
      <c r="L7640" t="s">
        <v>20</v>
      </c>
      <c r="M7640">
        <v>7</v>
      </c>
      <c r="N7640">
        <v>877</v>
      </c>
      <c r="O7640" t="s">
        <v>21</v>
      </c>
      <c r="P7640" t="s">
        <v>121</v>
      </c>
      <c r="Q7640" t="s">
        <v>38</v>
      </c>
      <c r="R7640">
        <v>22</v>
      </c>
      <c r="S7640">
        <v>3</v>
      </c>
      <c r="T7640">
        <v>517480</v>
      </c>
      <c r="U7640" t="s">
        <v>948</v>
      </c>
      <c r="V7640">
        <v>5826</v>
      </c>
      <c r="W7640" t="s">
        <v>947</v>
      </c>
      <c r="Y7640">
        <v>0</v>
      </c>
    </row>
    <row r="7641" spans="1:25" x14ac:dyDescent="0.2">
      <c r="A7641">
        <v>68137</v>
      </c>
      <c r="B7641" t="s">
        <v>24092</v>
      </c>
      <c r="C7641">
        <v>0</v>
      </c>
      <c r="D7641">
        <f>IF(COUNTIF(Sheet3!$A$1:$A$349,"*"&amp;B7641&amp;"*")&gt;0,1,0)</f>
        <v>0</v>
      </c>
      <c r="E7641">
        <f>IF(COUNTIF(Sheet1!$C$1:$C$349,"*"&amp;K7641&amp;"*")&gt;0,1,0)</f>
        <v>1</v>
      </c>
      <c r="F7641">
        <f>IF(COUNTIF(Sheet1!$E$1:$E$349,"*"&amp;G7641&amp;"*")&gt;0,1,0)</f>
        <v>0</v>
      </c>
      <c r="G7641" t="s">
        <v>36713</v>
      </c>
      <c r="H7641" t="str">
        <f t="shared" si="119"/>
        <v>Mogosani Dambovita</v>
      </c>
      <c r="I7641">
        <v>15</v>
      </c>
      <c r="J7641">
        <v>154</v>
      </c>
      <c r="K7641" t="s">
        <v>29101</v>
      </c>
      <c r="L7641" t="s">
        <v>9417</v>
      </c>
      <c r="M7641">
        <v>3</v>
      </c>
      <c r="N7641">
        <v>831</v>
      </c>
      <c r="O7641" t="s">
        <v>2107</v>
      </c>
      <c r="P7641" t="s">
        <v>9814</v>
      </c>
      <c r="Q7641" t="s">
        <v>38</v>
      </c>
      <c r="R7641">
        <v>22</v>
      </c>
      <c r="S7641">
        <v>3</v>
      </c>
      <c r="T7641">
        <v>137305</v>
      </c>
      <c r="U7641" t="s">
        <v>9815</v>
      </c>
      <c r="V7641">
        <v>68128</v>
      </c>
      <c r="W7641" t="s">
        <v>9813</v>
      </c>
      <c r="Y7641">
        <v>0</v>
      </c>
    </row>
    <row r="7642" spans="1:25" x14ac:dyDescent="0.2">
      <c r="A7642">
        <v>81969</v>
      </c>
      <c r="B7642" t="s">
        <v>24092</v>
      </c>
      <c r="C7642">
        <v>0</v>
      </c>
      <c r="D7642">
        <f>IF(COUNTIF(Sheet3!$A$1:$A$349,"*"&amp;B7642&amp;"*")&gt;0,1,0)</f>
        <v>0</v>
      </c>
      <c r="E7642">
        <f>IF(COUNTIF(Sheet1!$C$1:$C$349,"*"&amp;K7642&amp;"*")&gt;0,1,0)</f>
        <v>1</v>
      </c>
      <c r="F7642">
        <f>IF(COUNTIF(Sheet1!$E$1:$E$349,"*"&amp;G7642&amp;"*")&gt;0,1,0)</f>
        <v>0</v>
      </c>
      <c r="G7642" t="s">
        <v>36714</v>
      </c>
      <c r="H7642" t="str">
        <f t="shared" si="119"/>
        <v>Mogosani Gorj</v>
      </c>
      <c r="I7642">
        <v>18</v>
      </c>
      <c r="J7642">
        <v>181</v>
      </c>
      <c r="K7642" t="s">
        <v>11026</v>
      </c>
      <c r="L7642" t="s">
        <v>11027</v>
      </c>
      <c r="M7642">
        <v>4</v>
      </c>
      <c r="N7642">
        <v>840</v>
      </c>
      <c r="O7642" t="s">
        <v>10021</v>
      </c>
      <c r="P7642" t="s">
        <v>302</v>
      </c>
      <c r="Q7642" t="s">
        <v>26</v>
      </c>
      <c r="R7642">
        <v>23</v>
      </c>
      <c r="S7642">
        <v>3</v>
      </c>
      <c r="T7642">
        <v>217436</v>
      </c>
      <c r="U7642" t="s">
        <v>11545</v>
      </c>
      <c r="V7642">
        <v>81861</v>
      </c>
      <c r="W7642" t="s">
        <v>741</v>
      </c>
      <c r="Y7642">
        <v>0</v>
      </c>
    </row>
    <row r="7643" spans="1:25" x14ac:dyDescent="0.2">
      <c r="A7643">
        <v>34048</v>
      </c>
      <c r="B7643" t="s">
        <v>24093</v>
      </c>
      <c r="C7643">
        <v>0</v>
      </c>
      <c r="D7643">
        <f>IF(COUNTIF(Sheet3!$A$1:$A$349,"*"&amp;B7643&amp;"*")&gt;0,1,0)</f>
        <v>0</v>
      </c>
      <c r="E7643">
        <f>IF(COUNTIF(Sheet1!$C$1:$C$349,"*"&amp;K7643&amp;"*")&gt;0,1,0)</f>
        <v>1</v>
      </c>
      <c r="F7643">
        <f>IF(COUNTIF(Sheet1!$E$1:$E$349,"*"&amp;G7643&amp;"*")&gt;0,1,0)</f>
        <v>0</v>
      </c>
      <c r="G7643" t="s">
        <v>36715</v>
      </c>
      <c r="H7643" t="str">
        <f t="shared" si="119"/>
        <v>Mogoseni Bistrita-Nasaud</v>
      </c>
      <c r="I7643">
        <v>6</v>
      </c>
      <c r="J7643">
        <v>65</v>
      </c>
      <c r="K7643" t="s">
        <v>29103</v>
      </c>
      <c r="L7643" t="s">
        <v>5052</v>
      </c>
      <c r="M7643">
        <v>6</v>
      </c>
      <c r="N7643">
        <v>868</v>
      </c>
      <c r="O7643" t="s">
        <v>4205</v>
      </c>
      <c r="P7643" t="s">
        <v>833</v>
      </c>
      <c r="Q7643" t="s">
        <v>26</v>
      </c>
      <c r="R7643">
        <v>23</v>
      </c>
      <c r="S7643">
        <v>3</v>
      </c>
      <c r="T7643">
        <v>427186</v>
      </c>
      <c r="U7643" t="s">
        <v>5304</v>
      </c>
      <c r="V7643">
        <v>33989</v>
      </c>
      <c r="W7643" t="s">
        <v>5296</v>
      </c>
      <c r="Y7643">
        <v>0</v>
      </c>
    </row>
    <row r="7644" spans="1:25" x14ac:dyDescent="0.2">
      <c r="A7644">
        <v>19935</v>
      </c>
      <c r="B7644" t="s">
        <v>24094</v>
      </c>
      <c r="C7644">
        <v>0</v>
      </c>
      <c r="D7644">
        <f>IF(COUNTIF(Sheet3!$A$1:$A$349,"*"&amp;B7644&amp;"*")&gt;0,1,0)</f>
        <v>0</v>
      </c>
      <c r="E7644">
        <f>IF(COUNTIF(Sheet1!$C$1:$C$349,"*"&amp;K7644&amp;"*")&gt;0,1,0)</f>
        <v>1</v>
      </c>
      <c r="F7644">
        <f>IF(COUNTIF(Sheet1!$E$1:$E$349,"*"&amp;G7644&amp;"*")&gt;0,1,0)</f>
        <v>0</v>
      </c>
      <c r="G7644" t="s">
        <v>36716</v>
      </c>
      <c r="H7644" t="str">
        <f t="shared" si="119"/>
        <v>Mogosesti Arges</v>
      </c>
      <c r="I7644">
        <v>3</v>
      </c>
      <c r="J7644">
        <v>38</v>
      </c>
      <c r="K7644" t="s">
        <v>29095</v>
      </c>
      <c r="L7644" t="s">
        <v>2106</v>
      </c>
      <c r="M7644">
        <v>3</v>
      </c>
      <c r="N7644">
        <v>831</v>
      </c>
      <c r="O7644" t="s">
        <v>2107</v>
      </c>
      <c r="P7644" t="s">
        <v>476</v>
      </c>
      <c r="Q7644" t="s">
        <v>26</v>
      </c>
      <c r="R7644">
        <v>23</v>
      </c>
      <c r="S7644">
        <v>3</v>
      </c>
      <c r="T7644">
        <v>117831</v>
      </c>
      <c r="U7644" t="s">
        <v>3227</v>
      </c>
      <c r="V7644">
        <v>19793</v>
      </c>
      <c r="W7644" t="s">
        <v>3203</v>
      </c>
      <c r="Y7644">
        <v>0</v>
      </c>
    </row>
    <row r="7645" spans="1:25" x14ac:dyDescent="0.2">
      <c r="A7645">
        <v>67443</v>
      </c>
      <c r="B7645" t="s">
        <v>24094</v>
      </c>
      <c r="C7645">
        <v>0</v>
      </c>
      <c r="D7645">
        <f>IF(COUNTIF(Sheet3!$A$1:$A$349,"*"&amp;B7645&amp;"*")&gt;0,1,0)</f>
        <v>0</v>
      </c>
      <c r="E7645">
        <f>IF(COUNTIF(Sheet1!$C$1:$C$349,"*"&amp;K7645&amp;"*")&gt;0,1,0)</f>
        <v>1</v>
      </c>
      <c r="F7645">
        <f>IF(COUNTIF(Sheet1!$E$1:$E$349,"*"&amp;G7645&amp;"*")&gt;0,1,0)</f>
        <v>0</v>
      </c>
      <c r="G7645" t="s">
        <v>36717</v>
      </c>
      <c r="H7645" t="str">
        <f t="shared" si="119"/>
        <v>Mogosesti Dambovita</v>
      </c>
      <c r="I7645">
        <v>15</v>
      </c>
      <c r="J7645">
        <v>154</v>
      </c>
      <c r="K7645" t="s">
        <v>29101</v>
      </c>
      <c r="L7645" t="s">
        <v>9417</v>
      </c>
      <c r="M7645">
        <v>3</v>
      </c>
      <c r="N7645">
        <v>831</v>
      </c>
      <c r="O7645" t="s">
        <v>2107</v>
      </c>
      <c r="P7645" t="s">
        <v>5915</v>
      </c>
      <c r="Q7645" t="s">
        <v>26</v>
      </c>
      <c r="R7645">
        <v>23</v>
      </c>
      <c r="S7645">
        <v>3</v>
      </c>
      <c r="T7645">
        <v>137213</v>
      </c>
      <c r="U7645" t="s">
        <v>9712</v>
      </c>
      <c r="V7645">
        <v>67407</v>
      </c>
      <c r="W7645" t="s">
        <v>9706</v>
      </c>
      <c r="Y7645">
        <v>0</v>
      </c>
    </row>
    <row r="7646" spans="1:25" x14ac:dyDescent="0.2">
      <c r="A7646">
        <v>72739</v>
      </c>
      <c r="B7646" t="s">
        <v>24094</v>
      </c>
      <c r="C7646">
        <v>0</v>
      </c>
      <c r="D7646">
        <f>IF(COUNTIF(Sheet3!$A$1:$A$349,"*"&amp;B7646&amp;"*")&gt;0,1,0)</f>
        <v>0</v>
      </c>
      <c r="E7646">
        <f>IF(COUNTIF(Sheet1!$C$1:$C$349,"*"&amp;K7646&amp;"*")&gt;0,1,0)</f>
        <v>1</v>
      </c>
      <c r="F7646">
        <f>IF(COUNTIF(Sheet1!$E$1:$E$349,"*"&amp;G7646&amp;"*")&gt;0,1,0)</f>
        <v>0</v>
      </c>
      <c r="G7646" t="s">
        <v>36718</v>
      </c>
      <c r="H7646" t="str">
        <f t="shared" si="119"/>
        <v>Mogosesti Dolj</v>
      </c>
      <c r="I7646">
        <v>16</v>
      </c>
      <c r="J7646">
        <v>163</v>
      </c>
      <c r="K7646" t="s">
        <v>10019</v>
      </c>
      <c r="L7646" t="s">
        <v>10020</v>
      </c>
      <c r="M7646">
        <v>4</v>
      </c>
      <c r="N7646">
        <v>840</v>
      </c>
      <c r="O7646" t="s">
        <v>10021</v>
      </c>
      <c r="P7646" t="s">
        <v>1645</v>
      </c>
      <c r="Q7646" t="s">
        <v>26</v>
      </c>
      <c r="R7646">
        <v>23</v>
      </c>
      <c r="S7646">
        <v>3</v>
      </c>
      <c r="T7646">
        <v>207316</v>
      </c>
      <c r="U7646" t="s">
        <v>10417</v>
      </c>
      <c r="V7646">
        <v>72677</v>
      </c>
      <c r="W7646" t="s">
        <v>1402</v>
      </c>
      <c r="Y7646">
        <v>0</v>
      </c>
    </row>
    <row r="7647" spans="1:25" x14ac:dyDescent="0.2">
      <c r="A7647">
        <v>98122</v>
      </c>
      <c r="B7647" t="s">
        <v>24094</v>
      </c>
      <c r="C7647">
        <v>0</v>
      </c>
      <c r="D7647">
        <f>IF(COUNTIF(Sheet3!$A$1:$A$349,"*"&amp;B7647&amp;"*")&gt;0,1,0)</f>
        <v>0</v>
      </c>
      <c r="E7647">
        <f>IF(COUNTIF(Sheet1!$C$1:$C$349,"*"&amp;K7647&amp;"*")&gt;0,1,0)</f>
        <v>1</v>
      </c>
      <c r="F7647">
        <f>IF(COUNTIF(Sheet1!$E$1:$E$349,"*"&amp;G7647&amp;"*")&gt;0,1,0)</f>
        <v>0</v>
      </c>
      <c r="G7647" t="s">
        <v>36719</v>
      </c>
      <c r="H7647" t="str">
        <f t="shared" si="119"/>
        <v>Mogosesti Iasi</v>
      </c>
      <c r="I7647">
        <v>22</v>
      </c>
      <c r="J7647">
        <v>225</v>
      </c>
      <c r="K7647" t="s">
        <v>22952</v>
      </c>
      <c r="L7647" t="s">
        <v>13063</v>
      </c>
      <c r="M7647">
        <v>1</v>
      </c>
      <c r="N7647">
        <v>813</v>
      </c>
      <c r="O7647" t="s">
        <v>3243</v>
      </c>
      <c r="P7647" t="s">
        <v>13464</v>
      </c>
      <c r="Q7647" t="s">
        <v>38</v>
      </c>
      <c r="R7647">
        <v>22</v>
      </c>
      <c r="S7647">
        <v>3</v>
      </c>
      <c r="T7647">
        <v>707330</v>
      </c>
      <c r="U7647" t="s">
        <v>13465</v>
      </c>
      <c r="V7647">
        <v>98113</v>
      </c>
      <c r="W7647" t="s">
        <v>3226</v>
      </c>
      <c r="Y7647">
        <v>0</v>
      </c>
    </row>
    <row r="7648" spans="1:25" x14ac:dyDescent="0.2">
      <c r="A7648">
        <v>100816</v>
      </c>
      <c r="B7648" t="s">
        <v>24094</v>
      </c>
      <c r="C7648">
        <v>0</v>
      </c>
      <c r="D7648">
        <f>IF(COUNTIF(Sheet3!$A$1:$A$349,"*"&amp;B7648&amp;"*")&gt;0,1,0)</f>
        <v>0</v>
      </c>
      <c r="E7648">
        <f>IF(COUNTIF(Sheet1!$C$1:$C$349,"*"&amp;K7648&amp;"*")&gt;0,1,0)</f>
        <v>1</v>
      </c>
      <c r="F7648">
        <f>IF(COUNTIF(Sheet1!$E$1:$E$349,"*"&amp;G7648&amp;"*")&gt;0,1,0)</f>
        <v>0</v>
      </c>
      <c r="G7648" t="s">
        <v>36720</v>
      </c>
      <c r="H7648" t="str">
        <f t="shared" si="119"/>
        <v>Mogosesti Giurgiu</v>
      </c>
      <c r="I7648">
        <v>52</v>
      </c>
      <c r="J7648">
        <v>528</v>
      </c>
      <c r="K7648" t="s">
        <v>13730</v>
      </c>
      <c r="L7648" t="s">
        <v>13731</v>
      </c>
      <c r="M7648">
        <v>3</v>
      </c>
      <c r="N7648">
        <v>831</v>
      </c>
      <c r="O7648" t="s">
        <v>2107</v>
      </c>
      <c r="P7648" t="s">
        <v>13769</v>
      </c>
      <c r="Q7648" t="s">
        <v>26</v>
      </c>
      <c r="R7648">
        <v>23</v>
      </c>
      <c r="S7648">
        <v>3</v>
      </c>
      <c r="T7648">
        <v>87007</v>
      </c>
      <c r="U7648" t="s">
        <v>13770</v>
      </c>
      <c r="V7648">
        <v>100781</v>
      </c>
      <c r="W7648" t="s">
        <v>13765</v>
      </c>
      <c r="Y7648">
        <v>0</v>
      </c>
    </row>
    <row r="7649" spans="1:25" x14ac:dyDescent="0.2">
      <c r="A7649">
        <v>108776</v>
      </c>
      <c r="B7649" t="s">
        <v>24094</v>
      </c>
      <c r="C7649">
        <v>0</v>
      </c>
      <c r="D7649">
        <f>IF(COUNTIF(Sheet3!$A$1:$A$349,"*"&amp;B7649&amp;"*")&gt;0,1,0)</f>
        <v>0</v>
      </c>
      <c r="E7649">
        <f>IF(COUNTIF(Sheet1!$C$1:$C$349,"*"&amp;K7649&amp;"*")&gt;0,1,0)</f>
        <v>1</v>
      </c>
      <c r="F7649">
        <f>IF(COUNTIF(Sheet1!$E$1:$E$349,"*"&amp;G7649&amp;"*")&gt;0,1,0)</f>
        <v>0</v>
      </c>
      <c r="G7649" t="s">
        <v>36721</v>
      </c>
      <c r="H7649" t="str">
        <f t="shared" si="119"/>
        <v>Mogosesti Maramures</v>
      </c>
      <c r="I7649">
        <v>24</v>
      </c>
      <c r="J7649">
        <v>243</v>
      </c>
      <c r="K7649" t="s">
        <v>29097</v>
      </c>
      <c r="L7649" t="s">
        <v>14446</v>
      </c>
      <c r="M7649">
        <v>6</v>
      </c>
      <c r="N7649">
        <v>868</v>
      </c>
      <c r="O7649" t="s">
        <v>4205</v>
      </c>
      <c r="P7649" t="s">
        <v>4426</v>
      </c>
      <c r="Q7649" t="s">
        <v>26</v>
      </c>
      <c r="R7649">
        <v>23</v>
      </c>
      <c r="S7649">
        <v>3</v>
      </c>
      <c r="T7649">
        <v>437276</v>
      </c>
      <c r="U7649" t="s">
        <v>14754</v>
      </c>
      <c r="V7649">
        <v>108712</v>
      </c>
      <c r="W7649" t="s">
        <v>14746</v>
      </c>
      <c r="Y7649">
        <v>0</v>
      </c>
    </row>
    <row r="7650" spans="1:25" x14ac:dyDescent="0.2">
      <c r="A7650">
        <v>128800</v>
      </c>
      <c r="B7650" t="s">
        <v>24094</v>
      </c>
      <c r="C7650">
        <v>0</v>
      </c>
      <c r="D7650">
        <f>IF(COUNTIF(Sheet3!$A$1:$A$349,"*"&amp;B7650&amp;"*")&gt;0,1,0)</f>
        <v>0</v>
      </c>
      <c r="E7650">
        <f>IF(COUNTIF(Sheet1!$C$1:$C$349,"*"&amp;K7650&amp;"*")&gt;0,1,0)</f>
        <v>1</v>
      </c>
      <c r="F7650">
        <f>IF(COUNTIF(Sheet1!$E$1:$E$349,"*"&amp;G7650&amp;"*")&gt;0,1,0)</f>
        <v>0</v>
      </c>
      <c r="G7650" t="s">
        <v>36722</v>
      </c>
      <c r="H7650" t="str">
        <f t="shared" si="119"/>
        <v>Mogosesti Olt</v>
      </c>
      <c r="I7650">
        <v>28</v>
      </c>
      <c r="J7650">
        <v>289</v>
      </c>
      <c r="K7650" t="s">
        <v>16692</v>
      </c>
      <c r="L7650" t="s">
        <v>16693</v>
      </c>
      <c r="M7650">
        <v>4</v>
      </c>
      <c r="N7650">
        <v>840</v>
      </c>
      <c r="O7650" t="s">
        <v>10021</v>
      </c>
      <c r="P7650" t="s">
        <v>7429</v>
      </c>
      <c r="Q7650" t="s">
        <v>26</v>
      </c>
      <c r="R7650">
        <v>19</v>
      </c>
      <c r="S7650">
        <v>1</v>
      </c>
      <c r="T7650">
        <v>235608</v>
      </c>
      <c r="U7650" t="s">
        <v>17095</v>
      </c>
      <c r="V7650">
        <v>128711</v>
      </c>
      <c r="W7650" t="s">
        <v>17084</v>
      </c>
      <c r="Y7650">
        <v>0</v>
      </c>
    </row>
    <row r="7651" spans="1:25" x14ac:dyDescent="0.2">
      <c r="A7651">
        <v>173310</v>
      </c>
      <c r="B7651" t="s">
        <v>24094</v>
      </c>
      <c r="C7651">
        <v>0</v>
      </c>
      <c r="D7651">
        <f>IF(COUNTIF(Sheet3!$A$1:$A$349,"*"&amp;B7651&amp;"*")&gt;0,1,0)</f>
        <v>0</v>
      </c>
      <c r="E7651">
        <f>IF(COUNTIF(Sheet1!$C$1:$C$349,"*"&amp;K7651&amp;"*")&gt;0,1,0)</f>
        <v>1</v>
      </c>
      <c r="F7651">
        <f>IF(COUNTIF(Sheet1!$E$1:$E$349,"*"&amp;G7651&amp;"*")&gt;0,1,0)</f>
        <v>0</v>
      </c>
      <c r="G7651" t="s">
        <v>36723</v>
      </c>
      <c r="H7651" t="str">
        <f t="shared" si="119"/>
        <v>Mogosesti Valcea</v>
      </c>
      <c r="I7651">
        <v>38</v>
      </c>
      <c r="J7651">
        <v>387</v>
      </c>
      <c r="K7651" t="s">
        <v>25637</v>
      </c>
      <c r="L7651" t="s">
        <v>21552</v>
      </c>
      <c r="M7651">
        <v>4</v>
      </c>
      <c r="N7651">
        <v>840</v>
      </c>
      <c r="O7651" t="s">
        <v>10021</v>
      </c>
      <c r="P7651" t="s">
        <v>418</v>
      </c>
      <c r="Q7651" t="s">
        <v>26</v>
      </c>
      <c r="R7651">
        <v>23</v>
      </c>
      <c r="S7651">
        <v>3</v>
      </c>
      <c r="T7651">
        <v>247633</v>
      </c>
      <c r="U7651" t="s">
        <v>22207</v>
      </c>
      <c r="V7651">
        <v>173230</v>
      </c>
      <c r="W7651" t="s">
        <v>3065</v>
      </c>
      <c r="Y7651">
        <v>0</v>
      </c>
    </row>
    <row r="7652" spans="1:25" x14ac:dyDescent="0.2">
      <c r="A7652">
        <v>98177</v>
      </c>
      <c r="B7652" t="s">
        <v>24095</v>
      </c>
      <c r="C7652">
        <v>0</v>
      </c>
      <c r="D7652">
        <f>IF(COUNTIF(Sheet3!$A$1:$A$349,"*"&amp;B7652&amp;"*")&gt;0,1,0)</f>
        <v>0</v>
      </c>
      <c r="E7652">
        <f>IF(COUNTIF(Sheet1!$C$1:$C$349,"*"&amp;K7652&amp;"*")&gt;0,1,0)</f>
        <v>1</v>
      </c>
      <c r="F7652">
        <f>IF(COUNTIF(Sheet1!$E$1:$E$349,"*"&amp;G7652&amp;"*")&gt;0,1,0)</f>
        <v>0</v>
      </c>
      <c r="G7652" t="s">
        <v>36724</v>
      </c>
      <c r="H7652" t="str">
        <f t="shared" si="119"/>
        <v>Mogosesti-Siret Iasi</v>
      </c>
      <c r="I7652">
        <v>22</v>
      </c>
      <c r="J7652">
        <v>225</v>
      </c>
      <c r="K7652" t="s">
        <v>22952</v>
      </c>
      <c r="L7652" t="s">
        <v>13063</v>
      </c>
      <c r="M7652">
        <v>1</v>
      </c>
      <c r="N7652">
        <v>813</v>
      </c>
      <c r="O7652" t="s">
        <v>3243</v>
      </c>
      <c r="P7652" t="s">
        <v>3171</v>
      </c>
      <c r="Q7652" t="s">
        <v>38</v>
      </c>
      <c r="R7652">
        <v>22</v>
      </c>
      <c r="S7652">
        <v>3</v>
      </c>
      <c r="T7652">
        <v>707335</v>
      </c>
      <c r="U7652" t="s">
        <v>13471</v>
      </c>
      <c r="V7652">
        <v>98168</v>
      </c>
      <c r="W7652" t="s">
        <v>13470</v>
      </c>
      <c r="Y7652">
        <v>0</v>
      </c>
    </row>
    <row r="7653" spans="1:25" x14ac:dyDescent="0.2">
      <c r="A7653">
        <v>179472</v>
      </c>
      <c r="B7653" t="s">
        <v>24096</v>
      </c>
      <c r="C7653">
        <v>0</v>
      </c>
      <c r="D7653">
        <f>IF(COUNTIF(Sheet3!$A$1:$A$349,"*"&amp;B7653&amp;"*")&gt;0,1,0)</f>
        <v>0</v>
      </c>
      <c r="E7653">
        <f>IF(COUNTIF(Sheet1!$C$1:$C$349,"*"&amp;K7653&amp;"*")&gt;0,1,0)</f>
        <v>1</v>
      </c>
      <c r="F7653">
        <f>IF(COUNTIF(Sheet1!$E$1:$E$349,"*"&amp;G7653&amp;"*")&gt;0,1,0)</f>
        <v>0</v>
      </c>
      <c r="G7653" t="s">
        <v>36725</v>
      </c>
      <c r="H7653" t="str">
        <f t="shared" si="119"/>
        <v>Mogosoaia Ilfov</v>
      </c>
      <c r="I7653">
        <v>23</v>
      </c>
      <c r="J7653">
        <v>234</v>
      </c>
      <c r="K7653" t="s">
        <v>13737</v>
      </c>
      <c r="L7653" t="s">
        <v>13738</v>
      </c>
      <c r="M7653">
        <v>8</v>
      </c>
      <c r="N7653">
        <v>886</v>
      </c>
      <c r="O7653" t="s">
        <v>13739</v>
      </c>
      <c r="P7653" t="s">
        <v>8787</v>
      </c>
      <c r="Q7653" t="s">
        <v>38</v>
      </c>
      <c r="R7653">
        <v>22</v>
      </c>
      <c r="S7653">
        <v>3</v>
      </c>
      <c r="T7653">
        <v>77135</v>
      </c>
      <c r="U7653" t="s">
        <v>22862</v>
      </c>
      <c r="V7653">
        <v>179463</v>
      </c>
      <c r="W7653" t="s">
        <v>22861</v>
      </c>
      <c r="Y7653">
        <v>0</v>
      </c>
    </row>
    <row r="7654" spans="1:25" x14ac:dyDescent="0.2">
      <c r="A7654">
        <v>143584</v>
      </c>
      <c r="B7654" t="s">
        <v>18848</v>
      </c>
      <c r="C7654">
        <v>0</v>
      </c>
      <c r="D7654">
        <f>IF(COUNTIF(Sheet3!$A$1:$A$349,"*"&amp;B7654&amp;"*")&gt;0,1,0)</f>
        <v>0</v>
      </c>
      <c r="E7654">
        <f>IF(COUNTIF(Sheet1!$C$1:$C$349,"*"&amp;K7654&amp;"*")&gt;0,1,0)</f>
        <v>1</v>
      </c>
      <c r="F7654">
        <f>IF(COUNTIF(Sheet1!$E$1:$E$349,"*"&amp;G7654&amp;"*")&gt;0,1,0)</f>
        <v>0</v>
      </c>
      <c r="G7654" t="s">
        <v>36726</v>
      </c>
      <c r="H7654" t="str">
        <f t="shared" si="119"/>
        <v>Mohu Sibiu</v>
      </c>
      <c r="I7654">
        <v>32</v>
      </c>
      <c r="J7654">
        <v>323</v>
      </c>
      <c r="K7654" t="s">
        <v>18831</v>
      </c>
      <c r="L7654" t="s">
        <v>18832</v>
      </c>
      <c r="M7654">
        <v>7</v>
      </c>
      <c r="N7654">
        <v>877</v>
      </c>
      <c r="O7654" t="s">
        <v>21</v>
      </c>
      <c r="P7654" t="s">
        <v>1069</v>
      </c>
      <c r="Q7654" t="s">
        <v>26</v>
      </c>
      <c r="R7654">
        <v>23</v>
      </c>
      <c r="S7654">
        <v>3</v>
      </c>
      <c r="T7654">
        <v>557262</v>
      </c>
      <c r="U7654" t="s">
        <v>18849</v>
      </c>
      <c r="V7654">
        <v>143557</v>
      </c>
      <c r="W7654" t="s">
        <v>18845</v>
      </c>
      <c r="Y7654">
        <v>0</v>
      </c>
    </row>
    <row r="7655" spans="1:25" x14ac:dyDescent="0.2">
      <c r="A7655">
        <v>79031</v>
      </c>
      <c r="B7655" t="s">
        <v>11172</v>
      </c>
      <c r="C7655">
        <v>0</v>
      </c>
      <c r="D7655">
        <f>IF(COUNTIF(Sheet3!$A$1:$A$349,"*"&amp;B7655&amp;"*")&gt;0,1,0)</f>
        <v>1</v>
      </c>
      <c r="E7655">
        <f>IF(COUNTIF(Sheet1!$C$1:$C$349,"*"&amp;K7655&amp;"*")&gt;0,1,0)</f>
        <v>1</v>
      </c>
      <c r="F7655">
        <f>IF(COUNTIF(Sheet1!$E$1:$E$349,"*"&amp;G7655&amp;"*")&gt;0,1,0)</f>
        <v>0</v>
      </c>
      <c r="G7655" t="s">
        <v>36727</v>
      </c>
      <c r="H7655" t="str">
        <f t="shared" si="119"/>
        <v>Moi Gorj</v>
      </c>
      <c r="I7655">
        <v>18</v>
      </c>
      <c r="J7655">
        <v>181</v>
      </c>
      <c r="K7655" t="s">
        <v>11026</v>
      </c>
      <c r="L7655" t="s">
        <v>11027</v>
      </c>
      <c r="M7655">
        <v>4</v>
      </c>
      <c r="N7655">
        <v>840</v>
      </c>
      <c r="O7655" t="s">
        <v>10021</v>
      </c>
      <c r="P7655" t="s">
        <v>1518</v>
      </c>
      <c r="Q7655" t="s">
        <v>26</v>
      </c>
      <c r="R7655">
        <v>23</v>
      </c>
      <c r="S7655">
        <v>3</v>
      </c>
      <c r="T7655">
        <v>217062</v>
      </c>
      <c r="U7655" t="s">
        <v>11173</v>
      </c>
      <c r="V7655">
        <v>79004</v>
      </c>
      <c r="W7655" t="s">
        <v>11166</v>
      </c>
      <c r="Y7655">
        <v>0</v>
      </c>
    </row>
    <row r="7656" spans="1:25" x14ac:dyDescent="0.2">
      <c r="A7656">
        <v>142925</v>
      </c>
      <c r="B7656" t="s">
        <v>18793</v>
      </c>
      <c r="C7656">
        <v>0</v>
      </c>
      <c r="D7656">
        <f>IF(COUNTIF(Sheet3!$A$1:$A$349,"*"&amp;B7656&amp;"*")&gt;0,1,0)</f>
        <v>0</v>
      </c>
      <c r="E7656">
        <f>IF(COUNTIF(Sheet1!$C$1:$C$349,"*"&amp;K7656&amp;"*")&gt;0,1,0)</f>
        <v>1</v>
      </c>
      <c r="F7656">
        <f>IF(COUNTIF(Sheet1!$E$1:$E$349,"*"&amp;G7656&amp;"*")&gt;0,1,0)</f>
        <v>0</v>
      </c>
      <c r="G7656" t="s">
        <v>36728</v>
      </c>
      <c r="H7656" t="str">
        <f t="shared" si="119"/>
        <v>Moiad Salaj</v>
      </c>
      <c r="I7656">
        <v>31</v>
      </c>
      <c r="J7656">
        <v>314</v>
      </c>
      <c r="K7656" t="s">
        <v>29098</v>
      </c>
      <c r="L7656" t="s">
        <v>18391</v>
      </c>
      <c r="M7656">
        <v>6</v>
      </c>
      <c r="N7656">
        <v>868</v>
      </c>
      <c r="O7656" t="s">
        <v>4205</v>
      </c>
      <c r="P7656" t="s">
        <v>2619</v>
      </c>
      <c r="Q7656" t="s">
        <v>26</v>
      </c>
      <c r="R7656">
        <v>23</v>
      </c>
      <c r="S7656">
        <v>3</v>
      </c>
      <c r="T7656">
        <v>457333</v>
      </c>
      <c r="U7656" t="s">
        <v>18794</v>
      </c>
      <c r="V7656">
        <v>142881</v>
      </c>
      <c r="W7656" t="s">
        <v>18787</v>
      </c>
      <c r="Y7656">
        <v>0</v>
      </c>
    </row>
    <row r="7657" spans="1:25" x14ac:dyDescent="0.2">
      <c r="A7657">
        <v>41480</v>
      </c>
      <c r="B7657" t="s">
        <v>6324</v>
      </c>
      <c r="C7657">
        <v>0</v>
      </c>
      <c r="D7657">
        <f>IF(COUNTIF(Sheet3!$A$1:$A$349,"*"&amp;B7657&amp;"*")&gt;0,1,0)</f>
        <v>0</v>
      </c>
      <c r="E7657">
        <f>IF(COUNTIF(Sheet1!$C$1:$C$349,"*"&amp;K7657&amp;"*")&gt;0,1,0)</f>
        <v>1</v>
      </c>
      <c r="F7657">
        <f>IF(COUNTIF(Sheet1!$E$1:$E$349,"*"&amp;G7657&amp;"*")&gt;0,1,0)</f>
        <v>0</v>
      </c>
      <c r="G7657" t="s">
        <v>36729</v>
      </c>
      <c r="H7657" t="str">
        <f t="shared" si="119"/>
        <v>Moieciu de Jos Brasov</v>
      </c>
      <c r="I7657">
        <v>8</v>
      </c>
      <c r="J7657">
        <v>83</v>
      </c>
      <c r="K7657" t="s">
        <v>22903</v>
      </c>
      <c r="L7657" t="s">
        <v>6155</v>
      </c>
      <c r="M7657">
        <v>7</v>
      </c>
      <c r="N7657">
        <v>877</v>
      </c>
      <c r="O7657" t="s">
        <v>21</v>
      </c>
      <c r="P7657" t="s">
        <v>6325</v>
      </c>
      <c r="Q7657" t="s">
        <v>38</v>
      </c>
      <c r="R7657">
        <v>22</v>
      </c>
      <c r="S7657">
        <v>3</v>
      </c>
      <c r="T7657">
        <v>507135</v>
      </c>
      <c r="U7657" t="s">
        <v>6326</v>
      </c>
      <c r="V7657">
        <v>41471</v>
      </c>
      <c r="W7657" t="s">
        <v>6327</v>
      </c>
      <c r="Y7657">
        <v>0</v>
      </c>
    </row>
    <row r="7658" spans="1:25" x14ac:dyDescent="0.2">
      <c r="A7658">
        <v>41523</v>
      </c>
      <c r="B7658" t="s">
        <v>6332</v>
      </c>
      <c r="C7658">
        <v>0</v>
      </c>
      <c r="D7658">
        <f>IF(COUNTIF(Sheet3!$A$1:$A$349,"*"&amp;B7658&amp;"*")&gt;0,1,0)</f>
        <v>0</v>
      </c>
      <c r="E7658">
        <f>IF(COUNTIF(Sheet1!$C$1:$C$349,"*"&amp;K7658&amp;"*")&gt;0,1,0)</f>
        <v>1</v>
      </c>
      <c r="F7658">
        <f>IF(COUNTIF(Sheet1!$E$1:$E$349,"*"&amp;G7658&amp;"*")&gt;0,1,0)</f>
        <v>0</v>
      </c>
      <c r="G7658" t="s">
        <v>36730</v>
      </c>
      <c r="H7658" t="str">
        <f t="shared" si="119"/>
        <v>Moieciu de Sus Brasov</v>
      </c>
      <c r="I7658">
        <v>8</v>
      </c>
      <c r="J7658">
        <v>83</v>
      </c>
      <c r="K7658" t="s">
        <v>22903</v>
      </c>
      <c r="L7658" t="s">
        <v>6155</v>
      </c>
      <c r="M7658">
        <v>7</v>
      </c>
      <c r="N7658">
        <v>877</v>
      </c>
      <c r="O7658" t="s">
        <v>21</v>
      </c>
      <c r="P7658" t="s">
        <v>6333</v>
      </c>
      <c r="Q7658" t="s">
        <v>26</v>
      </c>
      <c r="R7658">
        <v>23</v>
      </c>
      <c r="S7658">
        <v>3</v>
      </c>
      <c r="T7658">
        <v>507134</v>
      </c>
      <c r="U7658" t="s">
        <v>6334</v>
      </c>
      <c r="V7658">
        <v>41471</v>
      </c>
      <c r="W7658" t="s">
        <v>6327</v>
      </c>
      <c r="Y7658">
        <v>0</v>
      </c>
    </row>
    <row r="7659" spans="1:25" x14ac:dyDescent="0.2">
      <c r="A7659">
        <v>142159</v>
      </c>
      <c r="B7659" t="s">
        <v>18700</v>
      </c>
      <c r="C7659">
        <v>0</v>
      </c>
      <c r="D7659">
        <f>IF(COUNTIF(Sheet3!$A$1:$A$349,"*"&amp;B7659&amp;"*")&gt;0,1,0)</f>
        <v>0</v>
      </c>
      <c r="E7659">
        <f>IF(COUNTIF(Sheet1!$C$1:$C$349,"*"&amp;K7659&amp;"*")&gt;0,1,0)</f>
        <v>1</v>
      </c>
      <c r="F7659">
        <f>IF(COUNTIF(Sheet1!$E$1:$E$349,"*"&amp;G7659&amp;"*")&gt;0,1,0)</f>
        <v>0</v>
      </c>
      <c r="G7659" t="s">
        <v>36731</v>
      </c>
      <c r="H7659" t="str">
        <f t="shared" si="119"/>
        <v>Moigrad-Porolissum Salaj</v>
      </c>
      <c r="I7659">
        <v>31</v>
      </c>
      <c r="J7659">
        <v>314</v>
      </c>
      <c r="K7659" t="s">
        <v>29098</v>
      </c>
      <c r="L7659" t="s">
        <v>18391</v>
      </c>
      <c r="M7659">
        <v>6</v>
      </c>
      <c r="N7659">
        <v>868</v>
      </c>
      <c r="O7659" t="s">
        <v>4205</v>
      </c>
      <c r="P7659" t="s">
        <v>5010</v>
      </c>
      <c r="Q7659" t="s">
        <v>26</v>
      </c>
      <c r="R7659">
        <v>23</v>
      </c>
      <c r="S7659">
        <v>3</v>
      </c>
      <c r="T7659">
        <v>457252</v>
      </c>
      <c r="U7659" t="s">
        <v>18701</v>
      </c>
      <c r="V7659">
        <v>142122</v>
      </c>
      <c r="W7659" t="s">
        <v>18697</v>
      </c>
      <c r="Y7659">
        <v>0</v>
      </c>
    </row>
    <row r="7660" spans="1:25" x14ac:dyDescent="0.2">
      <c r="A7660">
        <v>98550</v>
      </c>
      <c r="B7660" t="s">
        <v>24097</v>
      </c>
      <c r="C7660">
        <v>0</v>
      </c>
      <c r="D7660">
        <f>IF(COUNTIF(Sheet3!$A$1:$A$349,"*"&amp;B7660&amp;"*")&gt;0,1,0)</f>
        <v>0</v>
      </c>
      <c r="E7660">
        <f>IF(COUNTIF(Sheet1!$C$1:$C$349,"*"&amp;K7660&amp;"*")&gt;0,1,0)</f>
        <v>1</v>
      </c>
      <c r="F7660">
        <f>IF(COUNTIF(Sheet1!$E$1:$E$349,"*"&amp;G7660&amp;"*")&gt;0,1,0)</f>
        <v>0</v>
      </c>
      <c r="G7660" t="s">
        <v>36732</v>
      </c>
      <c r="H7660" t="str">
        <f t="shared" si="119"/>
        <v>Moimesti Iasi</v>
      </c>
      <c r="I7660">
        <v>22</v>
      </c>
      <c r="J7660">
        <v>225</v>
      </c>
      <c r="K7660" t="s">
        <v>22952</v>
      </c>
      <c r="L7660" t="s">
        <v>13063</v>
      </c>
      <c r="M7660">
        <v>1</v>
      </c>
      <c r="N7660">
        <v>813</v>
      </c>
      <c r="O7660" t="s">
        <v>3243</v>
      </c>
      <c r="P7660" t="s">
        <v>2578</v>
      </c>
      <c r="Q7660" t="s">
        <v>26</v>
      </c>
      <c r="R7660">
        <v>23</v>
      </c>
      <c r="S7660">
        <v>3</v>
      </c>
      <c r="T7660">
        <v>707384</v>
      </c>
      <c r="U7660" t="s">
        <v>13521</v>
      </c>
      <c r="V7660">
        <v>98505</v>
      </c>
      <c r="W7660" t="s">
        <v>13514</v>
      </c>
      <c r="Y7660">
        <v>0</v>
      </c>
    </row>
    <row r="7661" spans="1:25" x14ac:dyDescent="0.2">
      <c r="A7661">
        <v>20885</v>
      </c>
      <c r="B7661" t="s">
        <v>22964</v>
      </c>
      <c r="C7661">
        <v>1</v>
      </c>
      <c r="D7661">
        <f>IF(COUNTIF(Sheet3!$A$1:$A$349,"*"&amp;B7661&amp;"*")&gt;0,1,0)</f>
        <v>1</v>
      </c>
      <c r="E7661">
        <f>IF(COUNTIF(Sheet1!$C$1:$C$349,"*"&amp;K7661&amp;"*")&gt;0,1,0)</f>
        <v>1</v>
      </c>
      <c r="F7661">
        <f>IF(COUNTIF(Sheet1!$E$1:$E$349,"*"&amp;G7661&amp;"*")&gt;0,1,0)</f>
        <v>1</v>
      </c>
      <c r="G7661" t="s">
        <v>29307</v>
      </c>
      <c r="H7661" t="str">
        <f t="shared" si="119"/>
        <v>Moinesti Bacau</v>
      </c>
      <c r="I7661">
        <v>4</v>
      </c>
      <c r="J7661">
        <v>47</v>
      </c>
      <c r="K7661" t="s">
        <v>22882</v>
      </c>
      <c r="L7661" t="s">
        <v>3242</v>
      </c>
      <c r="M7661">
        <v>1</v>
      </c>
      <c r="N7661">
        <v>813</v>
      </c>
      <c r="O7661" t="s">
        <v>3243</v>
      </c>
      <c r="P7661" t="s">
        <v>3335</v>
      </c>
      <c r="Q7661" t="s">
        <v>54</v>
      </c>
      <c r="R7661">
        <v>9</v>
      </c>
      <c r="S7661">
        <v>1</v>
      </c>
      <c r="T7661">
        <v>605400</v>
      </c>
      <c r="U7661" t="s">
        <v>3336</v>
      </c>
      <c r="V7661">
        <v>20876</v>
      </c>
      <c r="W7661" t="s">
        <v>3334</v>
      </c>
      <c r="Y7661">
        <v>1</v>
      </c>
    </row>
    <row r="7662" spans="1:25" x14ac:dyDescent="0.2">
      <c r="A7662">
        <v>117140</v>
      </c>
      <c r="B7662" t="s">
        <v>24098</v>
      </c>
      <c r="C7662">
        <v>0</v>
      </c>
      <c r="D7662">
        <f>IF(COUNTIF(Sheet3!$A$1:$A$349,"*"&amp;B7662&amp;"*")&gt;0,1,0)</f>
        <v>0</v>
      </c>
      <c r="E7662">
        <f>IF(COUNTIF(Sheet1!$C$1:$C$349,"*"&amp;K7662&amp;"*")&gt;0,1,0)</f>
        <v>1</v>
      </c>
      <c r="F7662">
        <f>IF(COUNTIF(Sheet1!$E$1:$E$349,"*"&amp;G7662&amp;"*")&gt;0,1,0)</f>
        <v>0</v>
      </c>
      <c r="G7662" t="s">
        <v>36733</v>
      </c>
      <c r="H7662" t="str">
        <f t="shared" si="119"/>
        <v>Moisa Mures</v>
      </c>
      <c r="I7662">
        <v>26</v>
      </c>
      <c r="J7662">
        <v>261</v>
      </c>
      <c r="K7662" t="s">
        <v>29094</v>
      </c>
      <c r="L7662" t="s">
        <v>15377</v>
      </c>
      <c r="M7662">
        <v>7</v>
      </c>
      <c r="N7662">
        <v>877</v>
      </c>
      <c r="O7662" t="s">
        <v>21</v>
      </c>
      <c r="P7662" t="s">
        <v>1868</v>
      </c>
      <c r="Q7662" t="s">
        <v>26</v>
      </c>
      <c r="R7662">
        <v>23</v>
      </c>
      <c r="S7662">
        <v>3</v>
      </c>
      <c r="T7662">
        <v>547277</v>
      </c>
      <c r="U7662" t="s">
        <v>15744</v>
      </c>
      <c r="V7662">
        <v>117113</v>
      </c>
      <c r="W7662" t="s">
        <v>9512</v>
      </c>
      <c r="Y7662">
        <v>0</v>
      </c>
    </row>
    <row r="7663" spans="1:25" x14ac:dyDescent="0.2">
      <c r="A7663">
        <v>147116</v>
      </c>
      <c r="B7663" t="s">
        <v>24098</v>
      </c>
      <c r="C7663">
        <v>0</v>
      </c>
      <c r="D7663">
        <f>IF(COUNTIF(Sheet3!$A$1:$A$349,"*"&amp;B7663&amp;"*")&gt;0,1,0)</f>
        <v>0</v>
      </c>
      <c r="E7663">
        <f>IF(COUNTIF(Sheet1!$C$1:$C$349,"*"&amp;K7663&amp;"*")&gt;0,1,0)</f>
        <v>1</v>
      </c>
      <c r="F7663">
        <f>IF(COUNTIF(Sheet1!$E$1:$E$349,"*"&amp;G7663&amp;"*")&gt;0,1,0)</f>
        <v>0</v>
      </c>
      <c r="G7663" t="s">
        <v>36734</v>
      </c>
      <c r="H7663" t="str">
        <f t="shared" si="119"/>
        <v>Moisa Suceava</v>
      </c>
      <c r="I7663">
        <v>33</v>
      </c>
      <c r="J7663">
        <v>332</v>
      </c>
      <c r="K7663" t="s">
        <v>19139</v>
      </c>
      <c r="L7663" t="s">
        <v>19140</v>
      </c>
      <c r="M7663">
        <v>1</v>
      </c>
      <c r="N7663">
        <v>813</v>
      </c>
      <c r="O7663" t="s">
        <v>3243</v>
      </c>
      <c r="P7663" t="s">
        <v>4588</v>
      </c>
      <c r="Q7663" t="s">
        <v>26</v>
      </c>
      <c r="R7663">
        <v>23</v>
      </c>
      <c r="S7663">
        <v>3</v>
      </c>
      <c r="T7663">
        <v>727043</v>
      </c>
      <c r="U7663" t="s">
        <v>19244</v>
      </c>
      <c r="V7663">
        <v>147072</v>
      </c>
      <c r="W7663" t="s">
        <v>19240</v>
      </c>
      <c r="Y7663">
        <v>0</v>
      </c>
    </row>
    <row r="7664" spans="1:25" x14ac:dyDescent="0.2">
      <c r="A7664">
        <v>108357</v>
      </c>
      <c r="B7664" t="s">
        <v>14693</v>
      </c>
      <c r="C7664">
        <v>0</v>
      </c>
      <c r="D7664">
        <f>IF(COUNTIF(Sheet3!$A$1:$A$349,"*"&amp;B7664&amp;"*")&gt;0,1,0)</f>
        <v>0</v>
      </c>
      <c r="E7664">
        <f>IF(COUNTIF(Sheet1!$C$1:$C$349,"*"&amp;K7664&amp;"*")&gt;0,1,0)</f>
        <v>1</v>
      </c>
      <c r="F7664">
        <f>IF(COUNTIF(Sheet1!$E$1:$E$349,"*"&amp;G7664&amp;"*")&gt;0,1,0)</f>
        <v>0</v>
      </c>
      <c r="G7664" t="s">
        <v>36735</v>
      </c>
      <c r="H7664" t="str">
        <f t="shared" si="119"/>
        <v>Moisei Maramures</v>
      </c>
      <c r="I7664">
        <v>24</v>
      </c>
      <c r="J7664">
        <v>243</v>
      </c>
      <c r="K7664" t="s">
        <v>29097</v>
      </c>
      <c r="L7664" t="s">
        <v>14446</v>
      </c>
      <c r="M7664">
        <v>6</v>
      </c>
      <c r="N7664">
        <v>868</v>
      </c>
      <c r="O7664" t="s">
        <v>4205</v>
      </c>
      <c r="P7664" t="s">
        <v>14694</v>
      </c>
      <c r="Q7664" t="s">
        <v>38</v>
      </c>
      <c r="R7664">
        <v>22</v>
      </c>
      <c r="S7664">
        <v>3</v>
      </c>
      <c r="T7664">
        <v>437195</v>
      </c>
      <c r="U7664" t="s">
        <v>14695</v>
      </c>
      <c r="V7664">
        <v>108348</v>
      </c>
      <c r="W7664" t="s">
        <v>14693</v>
      </c>
      <c r="Y7664">
        <v>0</v>
      </c>
    </row>
    <row r="7665" spans="1:25" x14ac:dyDescent="0.2">
      <c r="A7665">
        <v>137434</v>
      </c>
      <c r="B7665" t="s">
        <v>24099</v>
      </c>
      <c r="C7665">
        <v>0</v>
      </c>
      <c r="D7665">
        <f>IF(COUNTIF(Sheet3!$A$1:$A$349,"*"&amp;B7665&amp;"*")&gt;0,1,0)</f>
        <v>0</v>
      </c>
      <c r="E7665">
        <f>IF(COUNTIF(Sheet1!$C$1:$C$349,"*"&amp;K7665&amp;"*")&gt;0,1,0)</f>
        <v>1</v>
      </c>
      <c r="F7665">
        <f>IF(COUNTIF(Sheet1!$E$1:$E$349,"*"&amp;G7665&amp;"*")&gt;0,1,0)</f>
        <v>0</v>
      </c>
      <c r="G7665" t="s">
        <v>36736</v>
      </c>
      <c r="H7665" t="str">
        <f t="shared" si="119"/>
        <v>Moiseni Satu Mare</v>
      </c>
      <c r="I7665">
        <v>30</v>
      </c>
      <c r="J7665">
        <v>305</v>
      </c>
      <c r="K7665" t="s">
        <v>1941</v>
      </c>
      <c r="L7665" t="s">
        <v>18012</v>
      </c>
      <c r="M7665">
        <v>6</v>
      </c>
      <c r="N7665">
        <v>868</v>
      </c>
      <c r="O7665" t="s">
        <v>4205</v>
      </c>
      <c r="P7665" t="s">
        <v>6857</v>
      </c>
      <c r="Q7665" t="s">
        <v>26</v>
      </c>
      <c r="R7665">
        <v>23</v>
      </c>
      <c r="S7665">
        <v>3</v>
      </c>
      <c r="T7665">
        <v>447102</v>
      </c>
      <c r="U7665" t="s">
        <v>18132</v>
      </c>
      <c r="V7665">
        <v>137407</v>
      </c>
      <c r="W7665" t="s">
        <v>18127</v>
      </c>
      <c r="Y7665">
        <v>0</v>
      </c>
    </row>
    <row r="7666" spans="1:25" x14ac:dyDescent="0.2">
      <c r="A7666">
        <v>112361</v>
      </c>
      <c r="B7666" t="s">
        <v>24100</v>
      </c>
      <c r="C7666">
        <v>0</v>
      </c>
      <c r="D7666">
        <f>IF(COUNTIF(Sheet3!$A$1:$A$349,"*"&amp;B7666&amp;"*")&gt;0,1,0)</f>
        <v>0</v>
      </c>
      <c r="E7666">
        <f>IF(COUNTIF(Sheet1!$C$1:$C$349,"*"&amp;K7666&amp;"*")&gt;0,1,0)</f>
        <v>1</v>
      </c>
      <c r="F7666">
        <f>IF(COUNTIF(Sheet1!$E$1:$E$349,"*"&amp;G7666&amp;"*")&gt;0,1,0)</f>
        <v>0</v>
      </c>
      <c r="G7666" t="s">
        <v>36737</v>
      </c>
      <c r="H7666" t="str">
        <f t="shared" si="119"/>
        <v>Moisesti Mehedinti</v>
      </c>
      <c r="I7666">
        <v>25</v>
      </c>
      <c r="J7666">
        <v>252</v>
      </c>
      <c r="K7666" t="s">
        <v>29099</v>
      </c>
      <c r="L7666" t="s">
        <v>14860</v>
      </c>
      <c r="M7666">
        <v>4</v>
      </c>
      <c r="N7666">
        <v>840</v>
      </c>
      <c r="O7666" t="s">
        <v>10021</v>
      </c>
      <c r="P7666" t="s">
        <v>261</v>
      </c>
      <c r="Q7666" t="s">
        <v>26</v>
      </c>
      <c r="R7666">
        <v>23</v>
      </c>
      <c r="S7666">
        <v>3</v>
      </c>
      <c r="T7666">
        <v>227282</v>
      </c>
      <c r="U7666" t="s">
        <v>15178</v>
      </c>
      <c r="V7666">
        <v>112334</v>
      </c>
      <c r="W7666" t="s">
        <v>15175</v>
      </c>
      <c r="Y7666">
        <v>0</v>
      </c>
    </row>
    <row r="7667" spans="1:25" x14ac:dyDescent="0.2">
      <c r="A7667">
        <v>49590</v>
      </c>
      <c r="B7667" t="s">
        <v>7409</v>
      </c>
      <c r="C7667">
        <v>0</v>
      </c>
      <c r="D7667">
        <f>IF(COUNTIF(Sheet3!$A$1:$A$349,"*"&amp;B7667&amp;"*")&gt;0,1,0)</f>
        <v>0</v>
      </c>
      <c r="E7667">
        <f>IF(COUNTIF(Sheet1!$C$1:$C$349,"*"&amp;K7667&amp;"*")&gt;0,1,0)</f>
        <v>1</v>
      </c>
      <c r="F7667">
        <f>IF(COUNTIF(Sheet1!$E$1:$E$349,"*"&amp;G7667&amp;"*")&gt;0,1,0)</f>
        <v>0</v>
      </c>
      <c r="G7667" t="s">
        <v>36738</v>
      </c>
      <c r="H7667" t="str">
        <f t="shared" si="119"/>
        <v>Moisica Buzau</v>
      </c>
      <c r="I7667">
        <v>10</v>
      </c>
      <c r="J7667">
        <v>109</v>
      </c>
      <c r="K7667" t="s">
        <v>22908</v>
      </c>
      <c r="L7667" t="s">
        <v>6741</v>
      </c>
      <c r="M7667">
        <v>2</v>
      </c>
      <c r="N7667">
        <v>822</v>
      </c>
      <c r="O7667" t="s">
        <v>6468</v>
      </c>
      <c r="P7667" t="s">
        <v>3556</v>
      </c>
      <c r="Q7667" t="s">
        <v>26</v>
      </c>
      <c r="R7667">
        <v>23</v>
      </c>
      <c r="S7667">
        <v>3</v>
      </c>
      <c r="T7667">
        <v>127599</v>
      </c>
      <c r="U7667" t="s">
        <v>7410</v>
      </c>
      <c r="V7667">
        <v>49545</v>
      </c>
      <c r="W7667" t="s">
        <v>7402</v>
      </c>
      <c r="Y7667">
        <v>0</v>
      </c>
    </row>
    <row r="7668" spans="1:25" x14ac:dyDescent="0.2">
      <c r="A7668">
        <v>110401</v>
      </c>
      <c r="B7668" t="s">
        <v>14937</v>
      </c>
      <c r="C7668">
        <v>0</v>
      </c>
      <c r="D7668">
        <f>IF(COUNTIF(Sheet3!$A$1:$A$349,"*"&amp;B7668&amp;"*")&gt;0,1,0)</f>
        <v>0</v>
      </c>
      <c r="E7668">
        <f>IF(COUNTIF(Sheet1!$C$1:$C$349,"*"&amp;K7668&amp;"*")&gt;0,1,0)</f>
        <v>1</v>
      </c>
      <c r="F7668">
        <f>IF(COUNTIF(Sheet1!$E$1:$E$349,"*"&amp;G7668&amp;"*")&gt;0,1,0)</f>
        <v>0</v>
      </c>
      <c r="G7668" t="s">
        <v>36739</v>
      </c>
      <c r="H7668" t="str">
        <f t="shared" si="119"/>
        <v>Molani Mehedinti</v>
      </c>
      <c r="I7668">
        <v>25</v>
      </c>
      <c r="J7668">
        <v>252</v>
      </c>
      <c r="K7668" t="s">
        <v>29099</v>
      </c>
      <c r="L7668" t="s">
        <v>14860</v>
      </c>
      <c r="M7668">
        <v>4</v>
      </c>
      <c r="N7668">
        <v>840</v>
      </c>
      <c r="O7668" t="s">
        <v>10021</v>
      </c>
      <c r="P7668" t="s">
        <v>407</v>
      </c>
      <c r="Q7668" t="s">
        <v>26</v>
      </c>
      <c r="R7668">
        <v>23</v>
      </c>
      <c r="S7668">
        <v>3</v>
      </c>
      <c r="T7668">
        <v>227022</v>
      </c>
      <c r="U7668" t="s">
        <v>14938</v>
      </c>
      <c r="V7668">
        <v>110296</v>
      </c>
      <c r="W7668" t="s">
        <v>14923</v>
      </c>
      <c r="Y7668">
        <v>0</v>
      </c>
    </row>
    <row r="7669" spans="1:25" x14ac:dyDescent="0.2">
      <c r="A7669">
        <v>51065</v>
      </c>
      <c r="B7669" t="s">
        <v>22965</v>
      </c>
      <c r="C7669">
        <v>1</v>
      </c>
      <c r="D7669">
        <f>IF(COUNTIF(Sheet3!$A$1:$A$349,"*"&amp;B7669&amp;"*")&gt;0,1,0)</f>
        <v>1</v>
      </c>
      <c r="E7669">
        <f>IF(COUNTIF(Sheet1!$C$1:$C$349,"*"&amp;K7669&amp;"*")&gt;0,1,0)</f>
        <v>1</v>
      </c>
      <c r="F7669">
        <f>IF(COUNTIF(Sheet1!$E$1:$E$349,"*"&amp;G7669&amp;"*")&gt;0,1,0)</f>
        <v>1</v>
      </c>
      <c r="G7669" t="s">
        <v>29308</v>
      </c>
      <c r="H7669" t="str">
        <f t="shared" si="119"/>
        <v>Moldova Noua Caras-Severin</v>
      </c>
      <c r="I7669">
        <v>11</v>
      </c>
      <c r="J7669">
        <v>118</v>
      </c>
      <c r="K7669" t="s">
        <v>29093</v>
      </c>
      <c r="L7669" t="s">
        <v>7542</v>
      </c>
      <c r="M7669">
        <v>5</v>
      </c>
      <c r="N7669">
        <v>859</v>
      </c>
      <c r="O7669" t="s">
        <v>1467</v>
      </c>
      <c r="P7669" t="s">
        <v>7580</v>
      </c>
      <c r="Q7669" t="s">
        <v>54</v>
      </c>
      <c r="R7669">
        <v>17</v>
      </c>
      <c r="S7669">
        <v>1</v>
      </c>
      <c r="T7669">
        <v>325500</v>
      </c>
      <c r="U7669" t="s">
        <v>7581</v>
      </c>
      <c r="V7669">
        <v>51056</v>
      </c>
      <c r="W7669" t="s">
        <v>7579</v>
      </c>
      <c r="Y7669">
        <v>1</v>
      </c>
    </row>
    <row r="7670" spans="1:25" x14ac:dyDescent="0.2">
      <c r="A7670">
        <v>51083</v>
      </c>
      <c r="B7670" t="s">
        <v>7583</v>
      </c>
      <c r="C7670">
        <v>0</v>
      </c>
      <c r="D7670">
        <f>IF(COUNTIF(Sheet3!$A$1:$A$349,"*"&amp;B7670&amp;"*")&gt;0,1,0)</f>
        <v>0</v>
      </c>
      <c r="E7670">
        <f>IF(COUNTIF(Sheet1!$C$1:$C$349,"*"&amp;K7670&amp;"*")&gt;0,1,0)</f>
        <v>1</v>
      </c>
      <c r="F7670">
        <f>IF(COUNTIF(Sheet1!$E$1:$E$349,"*"&amp;G7670&amp;"*")&gt;0,1,0)</f>
        <v>0</v>
      </c>
      <c r="G7670" t="s">
        <v>36740</v>
      </c>
      <c r="H7670" t="str">
        <f t="shared" si="119"/>
        <v>Moldova Veche Caras-Severin</v>
      </c>
      <c r="I7670">
        <v>11</v>
      </c>
      <c r="J7670">
        <v>118</v>
      </c>
      <c r="K7670" t="s">
        <v>29093</v>
      </c>
      <c r="L7670" t="s">
        <v>7542</v>
      </c>
      <c r="M7670">
        <v>5</v>
      </c>
      <c r="N7670">
        <v>859</v>
      </c>
      <c r="O7670" t="s">
        <v>1467</v>
      </c>
      <c r="P7670" t="s">
        <v>7584</v>
      </c>
      <c r="Q7670" t="s">
        <v>26</v>
      </c>
      <c r="R7670">
        <v>18</v>
      </c>
      <c r="S7670">
        <v>1</v>
      </c>
      <c r="T7670">
        <v>325550</v>
      </c>
      <c r="U7670" t="s">
        <v>7585</v>
      </c>
      <c r="V7670">
        <v>51056</v>
      </c>
      <c r="W7670" t="s">
        <v>7579</v>
      </c>
      <c r="Y7670">
        <v>0</v>
      </c>
    </row>
    <row r="7671" spans="1:25" x14ac:dyDescent="0.2">
      <c r="A7671">
        <v>149511</v>
      </c>
      <c r="B7671" t="s">
        <v>25233</v>
      </c>
      <c r="C7671">
        <v>0</v>
      </c>
      <c r="D7671">
        <f>IF(COUNTIF(Sheet3!$A$1:$A$349,"*"&amp;B7671&amp;"*")&gt;0,1,0)</f>
        <v>0</v>
      </c>
      <c r="E7671">
        <f>IF(COUNTIF(Sheet1!$C$1:$C$349,"*"&amp;K7671&amp;"*")&gt;0,1,0)</f>
        <v>1</v>
      </c>
      <c r="F7671">
        <f>IF(COUNTIF(Sheet1!$E$1:$E$349,"*"&amp;G7671&amp;"*")&gt;0,1,0)</f>
        <v>0</v>
      </c>
      <c r="G7671" t="s">
        <v>36741</v>
      </c>
      <c r="H7671" t="str">
        <f t="shared" si="119"/>
        <v>Moldova-Sulita Suceava</v>
      </c>
      <c r="I7671">
        <v>33</v>
      </c>
      <c r="J7671">
        <v>332</v>
      </c>
      <c r="K7671" t="s">
        <v>19139</v>
      </c>
      <c r="L7671" t="s">
        <v>19140</v>
      </c>
      <c r="M7671">
        <v>1</v>
      </c>
      <c r="N7671">
        <v>813</v>
      </c>
      <c r="O7671" t="s">
        <v>3243</v>
      </c>
      <c r="P7671" t="s">
        <v>19543</v>
      </c>
      <c r="Q7671" t="s">
        <v>38</v>
      </c>
      <c r="R7671">
        <v>22</v>
      </c>
      <c r="S7671">
        <v>3</v>
      </c>
      <c r="T7671">
        <v>727380</v>
      </c>
      <c r="U7671" t="s">
        <v>19544</v>
      </c>
      <c r="V7671">
        <v>149502</v>
      </c>
      <c r="W7671" t="s">
        <v>19542</v>
      </c>
      <c r="Y7671">
        <v>0</v>
      </c>
    </row>
    <row r="7672" spans="1:25" x14ac:dyDescent="0.2">
      <c r="A7672">
        <v>58730</v>
      </c>
      <c r="B7672" t="s">
        <v>24101</v>
      </c>
      <c r="C7672">
        <v>0</v>
      </c>
      <c r="D7672">
        <f>IF(COUNTIF(Sheet3!$A$1:$A$349,"*"&amp;B7672&amp;"*")&gt;0,1,0)</f>
        <v>0</v>
      </c>
      <c r="E7672">
        <f>IF(COUNTIF(Sheet1!$C$1:$C$349,"*"&amp;K7672&amp;"*")&gt;0,1,0)</f>
        <v>1</v>
      </c>
      <c r="F7672">
        <f>IF(COUNTIF(Sheet1!$E$1:$E$349,"*"&amp;G7672&amp;"*")&gt;0,1,0)</f>
        <v>0</v>
      </c>
      <c r="G7672" t="s">
        <v>36742</v>
      </c>
      <c r="H7672" t="str">
        <f t="shared" si="119"/>
        <v>Moldovenesti Cluj</v>
      </c>
      <c r="I7672">
        <v>12</v>
      </c>
      <c r="J7672">
        <v>127</v>
      </c>
      <c r="K7672" t="s">
        <v>8094</v>
      </c>
      <c r="L7672" t="s">
        <v>8095</v>
      </c>
      <c r="M7672">
        <v>6</v>
      </c>
      <c r="N7672">
        <v>868</v>
      </c>
      <c r="O7672" t="s">
        <v>4205</v>
      </c>
      <c r="P7672" t="s">
        <v>8589</v>
      </c>
      <c r="Q7672" t="s">
        <v>38</v>
      </c>
      <c r="R7672">
        <v>22</v>
      </c>
      <c r="S7672">
        <v>3</v>
      </c>
      <c r="T7672">
        <v>407430</v>
      </c>
      <c r="U7672" t="s">
        <v>8590</v>
      </c>
      <c r="V7672">
        <v>58721</v>
      </c>
      <c r="W7672" t="s">
        <v>8588</v>
      </c>
      <c r="Y7672">
        <v>0</v>
      </c>
    </row>
    <row r="7673" spans="1:25" x14ac:dyDescent="0.2">
      <c r="A7673">
        <v>102730</v>
      </c>
      <c r="B7673" t="s">
        <v>14019</v>
      </c>
      <c r="C7673">
        <v>0</v>
      </c>
      <c r="D7673">
        <f>IF(COUNTIF(Sheet3!$A$1:$A$349,"*"&amp;B7673&amp;"*")&gt;0,1,0)</f>
        <v>0</v>
      </c>
      <c r="E7673">
        <f>IF(COUNTIF(Sheet1!$C$1:$C$349,"*"&amp;K7673&amp;"*")&gt;0,1,0)</f>
        <v>1</v>
      </c>
      <c r="F7673">
        <f>IF(COUNTIF(Sheet1!$E$1:$E$349,"*"&amp;G7673&amp;"*")&gt;0,1,0)</f>
        <v>0</v>
      </c>
      <c r="G7673" t="s">
        <v>36743</v>
      </c>
      <c r="H7673" t="str">
        <f t="shared" si="119"/>
        <v>Moldoveni Ialomita</v>
      </c>
      <c r="I7673">
        <v>21</v>
      </c>
      <c r="J7673">
        <v>216</v>
      </c>
      <c r="K7673" t="s">
        <v>29100</v>
      </c>
      <c r="L7673" t="s">
        <v>12798</v>
      </c>
      <c r="M7673">
        <v>3</v>
      </c>
      <c r="N7673">
        <v>831</v>
      </c>
      <c r="O7673" t="s">
        <v>2107</v>
      </c>
      <c r="P7673" t="s">
        <v>7976</v>
      </c>
      <c r="Q7673" t="s">
        <v>26</v>
      </c>
      <c r="R7673">
        <v>22</v>
      </c>
      <c r="S7673">
        <v>3</v>
      </c>
      <c r="T7673">
        <v>927107</v>
      </c>
      <c r="U7673" t="s">
        <v>14020</v>
      </c>
      <c r="V7673">
        <v>179999</v>
      </c>
      <c r="W7673" t="s">
        <v>14019</v>
      </c>
      <c r="Y7673">
        <v>0</v>
      </c>
    </row>
    <row r="7674" spans="1:25" x14ac:dyDescent="0.2">
      <c r="A7674">
        <v>123237</v>
      </c>
      <c r="B7674" t="s">
        <v>14019</v>
      </c>
      <c r="C7674">
        <v>0</v>
      </c>
      <c r="D7674">
        <f>IF(COUNTIF(Sheet3!$A$1:$A$349,"*"&amp;B7674&amp;"*")&gt;0,1,0)</f>
        <v>0</v>
      </c>
      <c r="E7674">
        <f>IF(COUNTIF(Sheet1!$C$1:$C$349,"*"&amp;K7674&amp;"*")&gt;0,1,0)</f>
        <v>1</v>
      </c>
      <c r="F7674">
        <f>IF(COUNTIF(Sheet1!$E$1:$E$349,"*"&amp;G7674&amp;"*")&gt;0,1,0)</f>
        <v>0</v>
      </c>
      <c r="G7674" t="s">
        <v>36744</v>
      </c>
      <c r="H7674" t="str">
        <f t="shared" si="119"/>
        <v>Moldoveni Neamt</v>
      </c>
      <c r="I7674">
        <v>27</v>
      </c>
      <c r="J7674">
        <v>270</v>
      </c>
      <c r="K7674" t="s">
        <v>29102</v>
      </c>
      <c r="L7674" t="s">
        <v>16158</v>
      </c>
      <c r="M7674">
        <v>1</v>
      </c>
      <c r="N7674">
        <v>813</v>
      </c>
      <c r="O7674" t="s">
        <v>3243</v>
      </c>
      <c r="P7674" t="s">
        <v>5545</v>
      </c>
      <c r="Q7674" t="s">
        <v>38</v>
      </c>
      <c r="R7674">
        <v>22</v>
      </c>
      <c r="S7674">
        <v>3</v>
      </c>
      <c r="T7674">
        <v>617275</v>
      </c>
      <c r="U7674" t="s">
        <v>16458</v>
      </c>
      <c r="V7674">
        <v>123228</v>
      </c>
      <c r="W7674" t="s">
        <v>14019</v>
      </c>
      <c r="Y7674">
        <v>0</v>
      </c>
    </row>
    <row r="7675" spans="1:25" x14ac:dyDescent="0.2">
      <c r="A7675">
        <v>151754</v>
      </c>
      <c r="B7675" t="s">
        <v>14019</v>
      </c>
      <c r="C7675">
        <v>0</v>
      </c>
      <c r="D7675">
        <f>IF(COUNTIF(Sheet3!$A$1:$A$349,"*"&amp;B7675&amp;"*")&gt;0,1,0)</f>
        <v>0</v>
      </c>
      <c r="E7675">
        <f>IF(COUNTIF(Sheet1!$C$1:$C$349,"*"&amp;K7675&amp;"*")&gt;0,1,0)</f>
        <v>1</v>
      </c>
      <c r="F7675">
        <f>IF(COUNTIF(Sheet1!$E$1:$E$349,"*"&amp;G7675&amp;"*")&gt;0,1,0)</f>
        <v>0</v>
      </c>
      <c r="G7675" t="s">
        <v>36745</v>
      </c>
      <c r="H7675" t="str">
        <f t="shared" si="119"/>
        <v>Moldoveni Teleorman</v>
      </c>
      <c r="I7675">
        <v>34</v>
      </c>
      <c r="J7675">
        <v>341</v>
      </c>
      <c r="K7675" t="s">
        <v>19785</v>
      </c>
      <c r="L7675" t="s">
        <v>19786</v>
      </c>
      <c r="M7675">
        <v>3</v>
      </c>
      <c r="N7675">
        <v>831</v>
      </c>
      <c r="O7675" t="s">
        <v>2107</v>
      </c>
      <c r="P7675" t="s">
        <v>6213</v>
      </c>
      <c r="Q7675" t="s">
        <v>26</v>
      </c>
      <c r="R7675">
        <v>23</v>
      </c>
      <c r="S7675">
        <v>3</v>
      </c>
      <c r="T7675">
        <v>147161</v>
      </c>
      <c r="U7675" t="s">
        <v>19794</v>
      </c>
      <c r="V7675">
        <v>151736</v>
      </c>
      <c r="W7675" t="s">
        <v>13836</v>
      </c>
      <c r="Y7675">
        <v>0</v>
      </c>
    </row>
    <row r="7676" spans="1:25" x14ac:dyDescent="0.2">
      <c r="A7676">
        <v>51092</v>
      </c>
      <c r="B7676" t="s">
        <v>25234</v>
      </c>
      <c r="C7676">
        <v>0</v>
      </c>
      <c r="D7676">
        <f>IF(COUNTIF(Sheet3!$A$1:$A$349,"*"&amp;B7676&amp;"*")&gt;0,1,0)</f>
        <v>0</v>
      </c>
      <c r="E7676">
        <f>IF(COUNTIF(Sheet1!$C$1:$C$349,"*"&amp;K7676&amp;"*")&gt;0,1,0)</f>
        <v>1</v>
      </c>
      <c r="F7676">
        <f>IF(COUNTIF(Sheet1!$E$1:$E$349,"*"&amp;G7676&amp;"*")&gt;0,1,0)</f>
        <v>0</v>
      </c>
      <c r="G7676" t="s">
        <v>36746</v>
      </c>
      <c r="H7676" t="str">
        <f t="shared" si="119"/>
        <v>Moldovita Caras-Severin</v>
      </c>
      <c r="I7676">
        <v>11</v>
      </c>
      <c r="J7676">
        <v>118</v>
      </c>
      <c r="K7676" t="s">
        <v>29093</v>
      </c>
      <c r="L7676" t="s">
        <v>7542</v>
      </c>
      <c r="M7676">
        <v>5</v>
      </c>
      <c r="N7676">
        <v>859</v>
      </c>
      <c r="O7676" t="s">
        <v>1467</v>
      </c>
      <c r="P7676" t="s">
        <v>5433</v>
      </c>
      <c r="Q7676" t="s">
        <v>26</v>
      </c>
      <c r="R7676">
        <v>18</v>
      </c>
      <c r="S7676">
        <v>1</v>
      </c>
      <c r="T7676">
        <v>325502</v>
      </c>
      <c r="U7676" t="s">
        <v>7587</v>
      </c>
      <c r="V7676">
        <v>51056</v>
      </c>
      <c r="W7676" t="s">
        <v>7579</v>
      </c>
      <c r="Y7676">
        <v>0</v>
      </c>
    </row>
    <row r="7677" spans="1:25" x14ac:dyDescent="0.2">
      <c r="A7677">
        <v>149548</v>
      </c>
      <c r="B7677" t="s">
        <v>25234</v>
      </c>
      <c r="C7677">
        <v>0</v>
      </c>
      <c r="D7677">
        <f>IF(COUNTIF(Sheet3!$A$1:$A$349,"*"&amp;B7677&amp;"*")&gt;0,1,0)</f>
        <v>0</v>
      </c>
      <c r="E7677">
        <f>IF(COUNTIF(Sheet1!$C$1:$C$349,"*"&amp;K7677&amp;"*")&gt;0,1,0)</f>
        <v>1</v>
      </c>
      <c r="F7677">
        <f>IF(COUNTIF(Sheet1!$E$1:$E$349,"*"&amp;G7677&amp;"*")&gt;0,1,0)</f>
        <v>0</v>
      </c>
      <c r="G7677" t="s">
        <v>36747</v>
      </c>
      <c r="H7677" t="str">
        <f t="shared" si="119"/>
        <v>Moldovita Suceava</v>
      </c>
      <c r="I7677">
        <v>33</v>
      </c>
      <c r="J7677">
        <v>332</v>
      </c>
      <c r="K7677" t="s">
        <v>19139</v>
      </c>
      <c r="L7677" t="s">
        <v>19140</v>
      </c>
      <c r="M7677">
        <v>1</v>
      </c>
      <c r="N7677">
        <v>813</v>
      </c>
      <c r="O7677" t="s">
        <v>3243</v>
      </c>
      <c r="P7677" t="s">
        <v>12911</v>
      </c>
      <c r="Q7677" t="s">
        <v>38</v>
      </c>
      <c r="R7677">
        <v>22</v>
      </c>
      <c r="S7677">
        <v>3</v>
      </c>
      <c r="T7677">
        <v>727385</v>
      </c>
      <c r="U7677" t="s">
        <v>19547</v>
      </c>
      <c r="V7677">
        <v>149539</v>
      </c>
      <c r="W7677" t="s">
        <v>7586</v>
      </c>
      <c r="Y7677">
        <v>0</v>
      </c>
    </row>
    <row r="7678" spans="1:25" x14ac:dyDescent="0.2">
      <c r="A7678">
        <v>150953</v>
      </c>
      <c r="B7678" t="s">
        <v>19726</v>
      </c>
      <c r="C7678">
        <v>0</v>
      </c>
      <c r="D7678">
        <f>IF(COUNTIF(Sheet3!$A$1:$A$349,"*"&amp;B7678&amp;"*")&gt;0,1,0)</f>
        <v>0</v>
      </c>
      <c r="E7678">
        <f>IF(COUNTIF(Sheet1!$C$1:$C$349,"*"&amp;K7678&amp;"*")&gt;0,1,0)</f>
        <v>1</v>
      </c>
      <c r="F7678">
        <f>IF(COUNTIF(Sheet1!$E$1:$E$349,"*"&amp;G7678&amp;"*")&gt;0,1,0)</f>
        <v>0</v>
      </c>
      <c r="G7678" t="s">
        <v>36748</v>
      </c>
      <c r="H7678" t="str">
        <f t="shared" si="119"/>
        <v>Molid Suceava</v>
      </c>
      <c r="I7678">
        <v>33</v>
      </c>
      <c r="J7678">
        <v>332</v>
      </c>
      <c r="K7678" t="s">
        <v>19139</v>
      </c>
      <c r="L7678" t="s">
        <v>19140</v>
      </c>
      <c r="M7678">
        <v>1</v>
      </c>
      <c r="N7678">
        <v>813</v>
      </c>
      <c r="O7678" t="s">
        <v>3243</v>
      </c>
      <c r="P7678" t="s">
        <v>3820</v>
      </c>
      <c r="Q7678" t="s">
        <v>26</v>
      </c>
      <c r="R7678">
        <v>23</v>
      </c>
      <c r="S7678">
        <v>3</v>
      </c>
      <c r="T7678">
        <v>727591</v>
      </c>
      <c r="U7678" t="s">
        <v>19727</v>
      </c>
      <c r="V7678">
        <v>150935</v>
      </c>
      <c r="W7678" t="s">
        <v>13512</v>
      </c>
      <c r="Y7678">
        <v>0</v>
      </c>
    </row>
    <row r="7679" spans="1:25" x14ac:dyDescent="0.2">
      <c r="A7679">
        <v>35223</v>
      </c>
      <c r="B7679" t="s">
        <v>24102</v>
      </c>
      <c r="C7679">
        <v>0</v>
      </c>
      <c r="D7679">
        <f>IF(COUNTIF(Sheet3!$A$1:$A$349,"*"&amp;B7679&amp;"*")&gt;0,1,0)</f>
        <v>0</v>
      </c>
      <c r="E7679">
        <f>IF(COUNTIF(Sheet1!$C$1:$C$349,"*"&amp;K7679&amp;"*")&gt;0,1,0)</f>
        <v>1</v>
      </c>
      <c r="F7679">
        <f>IF(COUNTIF(Sheet1!$E$1:$E$349,"*"&amp;G7679&amp;"*")&gt;0,1,0)</f>
        <v>0</v>
      </c>
      <c r="G7679" t="s">
        <v>36749</v>
      </c>
      <c r="H7679" t="str">
        <f t="shared" si="119"/>
        <v>Moliset Bistrita-Nasaud</v>
      </c>
      <c r="I7679">
        <v>6</v>
      </c>
      <c r="J7679">
        <v>65</v>
      </c>
      <c r="K7679" t="s">
        <v>29103</v>
      </c>
      <c r="L7679" t="s">
        <v>5052</v>
      </c>
      <c r="M7679">
        <v>6</v>
      </c>
      <c r="N7679">
        <v>868</v>
      </c>
      <c r="O7679" t="s">
        <v>4205</v>
      </c>
      <c r="P7679" t="s">
        <v>4523</v>
      </c>
      <c r="Q7679" t="s">
        <v>26</v>
      </c>
      <c r="R7679">
        <v>23</v>
      </c>
      <c r="S7679">
        <v>3</v>
      </c>
      <c r="T7679">
        <v>427337</v>
      </c>
      <c r="U7679" t="s">
        <v>5489</v>
      </c>
      <c r="V7679">
        <v>35152</v>
      </c>
      <c r="W7679" t="s">
        <v>5480</v>
      </c>
      <c r="Y7679">
        <v>0</v>
      </c>
    </row>
    <row r="7680" spans="1:25" x14ac:dyDescent="0.2">
      <c r="A7680">
        <v>170658</v>
      </c>
      <c r="B7680" t="s">
        <v>24103</v>
      </c>
      <c r="C7680">
        <v>0</v>
      </c>
      <c r="D7680">
        <f>IF(COUNTIF(Sheet3!$A$1:$A$349,"*"&amp;B7680&amp;"*")&gt;0,1,0)</f>
        <v>0</v>
      </c>
      <c r="E7680">
        <f>IF(COUNTIF(Sheet1!$C$1:$C$349,"*"&amp;K7680&amp;"*")&gt;0,1,0)</f>
        <v>1</v>
      </c>
      <c r="F7680">
        <f>IF(COUNTIF(Sheet1!$E$1:$E$349,"*"&amp;G7680&amp;"*")&gt;0,1,0)</f>
        <v>0</v>
      </c>
      <c r="G7680" t="s">
        <v>36750</v>
      </c>
      <c r="H7680" t="str">
        <f t="shared" si="119"/>
        <v>Mologesti Valcea</v>
      </c>
      <c r="I7680">
        <v>38</v>
      </c>
      <c r="J7680">
        <v>387</v>
      </c>
      <c r="K7680" t="s">
        <v>25637</v>
      </c>
      <c r="L7680" t="s">
        <v>21552</v>
      </c>
      <c r="M7680">
        <v>4</v>
      </c>
      <c r="N7680">
        <v>840</v>
      </c>
      <c r="O7680" t="s">
        <v>10021</v>
      </c>
      <c r="P7680" t="s">
        <v>2153</v>
      </c>
      <c r="Q7680" t="s">
        <v>26</v>
      </c>
      <c r="R7680">
        <v>23</v>
      </c>
      <c r="S7680">
        <v>3</v>
      </c>
      <c r="T7680">
        <v>247283</v>
      </c>
      <c r="U7680" t="s">
        <v>21908</v>
      </c>
      <c r="V7680">
        <v>170612</v>
      </c>
      <c r="W7680" t="s">
        <v>21904</v>
      </c>
      <c r="Y7680">
        <v>0</v>
      </c>
    </row>
    <row r="7681" spans="1:25" x14ac:dyDescent="0.2">
      <c r="A7681">
        <v>129371</v>
      </c>
      <c r="B7681" t="s">
        <v>17157</v>
      </c>
      <c r="C7681">
        <v>0</v>
      </c>
      <c r="D7681">
        <f>IF(COUNTIF(Sheet3!$A$1:$A$349,"*"&amp;B7681&amp;"*")&gt;0,1,0)</f>
        <v>0</v>
      </c>
      <c r="E7681">
        <f>IF(COUNTIF(Sheet1!$C$1:$C$349,"*"&amp;K7681&amp;"*")&gt;0,1,0)</f>
        <v>1</v>
      </c>
      <c r="F7681">
        <f>IF(COUNTIF(Sheet1!$E$1:$E$349,"*"&amp;G7681&amp;"*")&gt;0,1,0)</f>
        <v>0</v>
      </c>
      <c r="G7681" t="s">
        <v>36751</v>
      </c>
      <c r="H7681" t="str">
        <f t="shared" si="119"/>
        <v>Momaiu Olt</v>
      </c>
      <c r="I7681">
        <v>28</v>
      </c>
      <c r="J7681">
        <v>289</v>
      </c>
      <c r="K7681" t="s">
        <v>16692</v>
      </c>
      <c r="L7681" t="s">
        <v>16693</v>
      </c>
      <c r="M7681">
        <v>4</v>
      </c>
      <c r="N7681">
        <v>840</v>
      </c>
      <c r="O7681" t="s">
        <v>10021</v>
      </c>
      <c r="P7681" t="s">
        <v>1214</v>
      </c>
      <c r="Q7681" t="s">
        <v>26</v>
      </c>
      <c r="R7681">
        <v>23</v>
      </c>
      <c r="S7681">
        <v>3</v>
      </c>
      <c r="T7681">
        <v>237466</v>
      </c>
      <c r="U7681" t="s">
        <v>17158</v>
      </c>
      <c r="V7681">
        <v>129317</v>
      </c>
      <c r="W7681" t="s">
        <v>7209</v>
      </c>
      <c r="Y7681">
        <v>0</v>
      </c>
    </row>
    <row r="7682" spans="1:25" x14ac:dyDescent="0.2">
      <c r="A7682">
        <v>32740</v>
      </c>
      <c r="B7682" t="s">
        <v>5105</v>
      </c>
      <c r="C7682">
        <v>0</v>
      </c>
      <c r="D7682">
        <f>IF(COUNTIF(Sheet3!$A$1:$A$349,"*"&amp;B7682&amp;"*")&gt;0,1,0)</f>
        <v>0</v>
      </c>
      <c r="E7682">
        <f>IF(COUNTIF(Sheet1!$C$1:$C$349,"*"&amp;K7682&amp;"*")&gt;0,1,0)</f>
        <v>1</v>
      </c>
      <c r="F7682">
        <f>IF(COUNTIF(Sheet1!$E$1:$E$349,"*"&amp;G7682&amp;"*")&gt;0,1,0)</f>
        <v>0</v>
      </c>
      <c r="G7682" t="s">
        <v>36752</v>
      </c>
      <c r="H7682" t="str">
        <f t="shared" si="119"/>
        <v>Monariu Bistrita-Nasaud</v>
      </c>
      <c r="I7682">
        <v>6</v>
      </c>
      <c r="J7682">
        <v>65</v>
      </c>
      <c r="K7682" t="s">
        <v>29103</v>
      </c>
      <c r="L7682" t="s">
        <v>5052</v>
      </c>
      <c r="M7682">
        <v>6</v>
      </c>
      <c r="N7682">
        <v>868</v>
      </c>
      <c r="O7682" t="s">
        <v>4205</v>
      </c>
      <c r="P7682" t="s">
        <v>3556</v>
      </c>
      <c r="Q7682" t="s">
        <v>26</v>
      </c>
      <c r="R7682">
        <v>23</v>
      </c>
      <c r="S7682">
        <v>3</v>
      </c>
      <c r="T7682">
        <v>427018</v>
      </c>
      <c r="U7682" t="s">
        <v>5106</v>
      </c>
      <c r="V7682">
        <v>32704</v>
      </c>
      <c r="W7682" t="s">
        <v>5098</v>
      </c>
      <c r="Y7682">
        <v>0</v>
      </c>
    </row>
    <row r="7683" spans="1:25" x14ac:dyDescent="0.2">
      <c r="A7683">
        <v>11487</v>
      </c>
      <c r="B7683" t="s">
        <v>1853</v>
      </c>
      <c r="C7683">
        <v>0</v>
      </c>
      <c r="D7683">
        <f>IF(COUNTIF(Sheet3!$A$1:$A$349,"*"&amp;B7683&amp;"*")&gt;0,1,0)</f>
        <v>0</v>
      </c>
      <c r="E7683">
        <f>IF(COUNTIF(Sheet1!$C$1:$C$349,"*"&amp;K7683&amp;"*")&gt;0,1,0)</f>
        <v>1</v>
      </c>
      <c r="F7683">
        <f>IF(COUNTIF(Sheet1!$E$1:$E$349,"*"&amp;G7683&amp;"*")&gt;0,1,0)</f>
        <v>0</v>
      </c>
      <c r="G7683" t="s">
        <v>36753</v>
      </c>
      <c r="H7683" t="str">
        <f t="shared" ref="H7683:H7746" si="120">_xlfn.CONCAT(B7683," ",K7683)</f>
        <v>Moneasa Arad</v>
      </c>
      <c r="I7683">
        <v>2</v>
      </c>
      <c r="J7683">
        <v>29</v>
      </c>
      <c r="K7683" t="s">
        <v>1465</v>
      </c>
      <c r="L7683" t="s">
        <v>1466</v>
      </c>
      <c r="M7683">
        <v>5</v>
      </c>
      <c r="N7683">
        <v>859</v>
      </c>
      <c r="O7683" t="s">
        <v>1467</v>
      </c>
      <c r="P7683" t="s">
        <v>1854</v>
      </c>
      <c r="Q7683" t="s">
        <v>38</v>
      </c>
      <c r="R7683">
        <v>22</v>
      </c>
      <c r="S7683">
        <v>3</v>
      </c>
      <c r="T7683">
        <v>317220</v>
      </c>
      <c r="U7683" t="s">
        <v>1855</v>
      </c>
      <c r="V7683">
        <v>11478</v>
      </c>
      <c r="W7683" t="s">
        <v>1853</v>
      </c>
      <c r="Y7683">
        <v>0</v>
      </c>
    </row>
    <row r="7684" spans="1:25" x14ac:dyDescent="0.2">
      <c r="A7684">
        <v>50861</v>
      </c>
      <c r="B7684" t="s">
        <v>7557</v>
      </c>
      <c r="C7684">
        <v>0</v>
      </c>
      <c r="D7684">
        <f>IF(COUNTIF(Sheet3!$A$1:$A$349,"*"&amp;B7684&amp;"*")&gt;0,1,0)</f>
        <v>0</v>
      </c>
      <c r="E7684">
        <f>IF(COUNTIF(Sheet1!$C$1:$C$349,"*"&amp;K7684&amp;"*")&gt;0,1,0)</f>
        <v>1</v>
      </c>
      <c r="F7684">
        <f>IF(COUNTIF(Sheet1!$E$1:$E$349,"*"&amp;G7684&amp;"*")&gt;0,1,0)</f>
        <v>0</v>
      </c>
      <c r="G7684" t="s">
        <v>36754</v>
      </c>
      <c r="H7684" t="str">
        <f t="shared" si="120"/>
        <v>Moniom Caras-Severin</v>
      </c>
      <c r="I7684">
        <v>11</v>
      </c>
      <c r="J7684">
        <v>118</v>
      </c>
      <c r="K7684" t="s">
        <v>29093</v>
      </c>
      <c r="L7684" t="s">
        <v>7542</v>
      </c>
      <c r="M7684">
        <v>5</v>
      </c>
      <c r="N7684">
        <v>859</v>
      </c>
      <c r="O7684" t="s">
        <v>1467</v>
      </c>
      <c r="P7684" t="s">
        <v>4758</v>
      </c>
      <c r="Q7684" t="s">
        <v>26</v>
      </c>
      <c r="R7684">
        <v>11</v>
      </c>
      <c r="S7684">
        <v>1</v>
      </c>
      <c r="T7684">
        <v>320004</v>
      </c>
      <c r="U7684" t="s">
        <v>7558</v>
      </c>
      <c r="V7684">
        <v>50790</v>
      </c>
      <c r="W7684" t="s">
        <v>7541</v>
      </c>
      <c r="Y7684">
        <v>0</v>
      </c>
    </row>
    <row r="7685" spans="1:25" x14ac:dyDescent="0.2">
      <c r="A7685">
        <v>33961</v>
      </c>
      <c r="B7685" t="s">
        <v>5289</v>
      </c>
      <c r="C7685">
        <v>0</v>
      </c>
      <c r="D7685">
        <f>IF(COUNTIF(Sheet3!$A$1:$A$349,"*"&amp;B7685&amp;"*")&gt;0,1,0)</f>
        <v>0</v>
      </c>
      <c r="E7685">
        <f>IF(COUNTIF(Sheet1!$C$1:$C$349,"*"&amp;K7685&amp;"*")&gt;0,1,0)</f>
        <v>1</v>
      </c>
      <c r="F7685">
        <f>IF(COUNTIF(Sheet1!$E$1:$E$349,"*"&amp;G7685&amp;"*")&gt;0,1,0)</f>
        <v>0</v>
      </c>
      <c r="G7685" t="s">
        <v>36755</v>
      </c>
      <c r="H7685" t="str">
        <f t="shared" si="120"/>
        <v>Monor Bistrita-Nasaud</v>
      </c>
      <c r="I7685">
        <v>6</v>
      </c>
      <c r="J7685">
        <v>65</v>
      </c>
      <c r="K7685" t="s">
        <v>29103</v>
      </c>
      <c r="L7685" t="s">
        <v>5052</v>
      </c>
      <c r="M7685">
        <v>6</v>
      </c>
      <c r="N7685">
        <v>868</v>
      </c>
      <c r="O7685" t="s">
        <v>4205</v>
      </c>
      <c r="P7685" t="s">
        <v>2362</v>
      </c>
      <c r="Q7685" t="s">
        <v>38</v>
      </c>
      <c r="R7685">
        <v>22</v>
      </c>
      <c r="S7685">
        <v>3</v>
      </c>
      <c r="T7685">
        <v>427175</v>
      </c>
      <c r="U7685" t="s">
        <v>5290</v>
      </c>
      <c r="V7685">
        <v>33952</v>
      </c>
      <c r="W7685" t="s">
        <v>5289</v>
      </c>
      <c r="Y7685">
        <v>0</v>
      </c>
    </row>
    <row r="7686" spans="1:25" x14ac:dyDescent="0.2">
      <c r="A7686">
        <v>10177</v>
      </c>
      <c r="B7686" t="s">
        <v>24104</v>
      </c>
      <c r="C7686">
        <v>0</v>
      </c>
      <c r="D7686">
        <f>IF(COUNTIF(Sheet3!$A$1:$A$349,"*"&amp;B7686&amp;"*")&gt;0,1,0)</f>
        <v>0</v>
      </c>
      <c r="E7686">
        <f>IF(COUNTIF(Sheet1!$C$1:$C$349,"*"&amp;K7686&amp;"*")&gt;0,1,0)</f>
        <v>1</v>
      </c>
      <c r="F7686">
        <f>IF(COUNTIF(Sheet1!$E$1:$E$349,"*"&amp;G7686&amp;"*")&gt;0,1,0)</f>
        <v>0</v>
      </c>
      <c r="G7686" t="s">
        <v>36756</v>
      </c>
      <c r="H7686" t="str">
        <f t="shared" si="120"/>
        <v>Monorostia Arad</v>
      </c>
      <c r="I7686">
        <v>2</v>
      </c>
      <c r="J7686">
        <v>29</v>
      </c>
      <c r="K7686" t="s">
        <v>1465</v>
      </c>
      <c r="L7686" t="s">
        <v>1466</v>
      </c>
      <c r="M7686">
        <v>5</v>
      </c>
      <c r="N7686">
        <v>859</v>
      </c>
      <c r="O7686" t="s">
        <v>1467</v>
      </c>
      <c r="P7686" t="s">
        <v>1619</v>
      </c>
      <c r="Q7686" t="s">
        <v>26</v>
      </c>
      <c r="R7686">
        <v>23</v>
      </c>
      <c r="S7686">
        <v>3</v>
      </c>
      <c r="T7686">
        <v>317037</v>
      </c>
      <c r="U7686" t="s">
        <v>1620</v>
      </c>
      <c r="V7686">
        <v>10104</v>
      </c>
      <c r="W7686" t="s">
        <v>1610</v>
      </c>
      <c r="Y7686">
        <v>0</v>
      </c>
    </row>
    <row r="7687" spans="1:25" x14ac:dyDescent="0.2">
      <c r="A7687">
        <v>84870</v>
      </c>
      <c r="B7687" t="s">
        <v>26973</v>
      </c>
      <c r="C7687">
        <v>0</v>
      </c>
      <c r="D7687">
        <f>IF(COUNTIF(Sheet3!$A$1:$A$349,"*"&amp;B7687&amp;"*")&gt;0,1,0)</f>
        <v>0</v>
      </c>
      <c r="E7687">
        <f>IF(COUNTIF(Sheet1!$C$1:$C$349,"*"&amp;K7687&amp;"*")&gt;0,1,0)</f>
        <v>1</v>
      </c>
      <c r="F7687">
        <f>IF(COUNTIF(Sheet1!$E$1:$E$349,"*"&amp;G7687&amp;"*")&gt;0,1,0)</f>
        <v>0</v>
      </c>
      <c r="G7687" t="s">
        <v>36757</v>
      </c>
      <c r="H7687" t="str">
        <f t="shared" si="120"/>
        <v>Morareni Harghita</v>
      </c>
      <c r="I7687">
        <v>19</v>
      </c>
      <c r="J7687">
        <v>190</v>
      </c>
      <c r="K7687" t="s">
        <v>11664</v>
      </c>
      <c r="L7687" t="s">
        <v>11665</v>
      </c>
      <c r="M7687">
        <v>7</v>
      </c>
      <c r="N7687">
        <v>877</v>
      </c>
      <c r="O7687" t="s">
        <v>21</v>
      </c>
      <c r="P7687" t="s">
        <v>7597</v>
      </c>
      <c r="Q7687" t="s">
        <v>26</v>
      </c>
      <c r="R7687">
        <v>23</v>
      </c>
      <c r="S7687">
        <v>3</v>
      </c>
      <c r="T7687">
        <v>537169</v>
      </c>
      <c r="U7687" t="s">
        <v>11885</v>
      </c>
      <c r="V7687">
        <v>84825</v>
      </c>
      <c r="W7687" t="s">
        <v>11879</v>
      </c>
      <c r="Y7687">
        <v>0</v>
      </c>
    </row>
    <row r="7688" spans="1:25" x14ac:dyDescent="0.2">
      <c r="A7688">
        <v>119180</v>
      </c>
      <c r="B7688" t="s">
        <v>26973</v>
      </c>
      <c r="C7688">
        <v>0</v>
      </c>
      <c r="D7688">
        <f>IF(COUNTIF(Sheet3!$A$1:$A$349,"*"&amp;B7688&amp;"*")&gt;0,1,0)</f>
        <v>0</v>
      </c>
      <c r="E7688">
        <f>IF(COUNTIF(Sheet1!$C$1:$C$349,"*"&amp;K7688&amp;"*")&gt;0,1,0)</f>
        <v>1</v>
      </c>
      <c r="F7688">
        <f>IF(COUNTIF(Sheet1!$E$1:$E$349,"*"&amp;G7688&amp;"*")&gt;0,1,0)</f>
        <v>0</v>
      </c>
      <c r="G7688" t="s">
        <v>36758</v>
      </c>
      <c r="H7688" t="str">
        <f t="shared" si="120"/>
        <v>Morareni Mures</v>
      </c>
      <c r="I7688">
        <v>26</v>
      </c>
      <c r="J7688">
        <v>261</v>
      </c>
      <c r="K7688" t="s">
        <v>29094</v>
      </c>
      <c r="L7688" t="s">
        <v>15377</v>
      </c>
      <c r="M7688">
        <v>7</v>
      </c>
      <c r="N7688">
        <v>877</v>
      </c>
      <c r="O7688" t="s">
        <v>21</v>
      </c>
      <c r="P7688" t="s">
        <v>1293</v>
      </c>
      <c r="Q7688" t="s">
        <v>26</v>
      </c>
      <c r="R7688">
        <v>23</v>
      </c>
      <c r="S7688">
        <v>3</v>
      </c>
      <c r="T7688">
        <v>547507</v>
      </c>
      <c r="U7688" t="s">
        <v>15995</v>
      </c>
      <c r="V7688">
        <v>119153</v>
      </c>
      <c r="W7688" t="s">
        <v>15992</v>
      </c>
      <c r="Y7688">
        <v>0</v>
      </c>
    </row>
    <row r="7689" spans="1:25" x14ac:dyDescent="0.2">
      <c r="A7689">
        <v>162121</v>
      </c>
      <c r="B7689" t="s">
        <v>26973</v>
      </c>
      <c r="C7689">
        <v>0</v>
      </c>
      <c r="D7689">
        <f>IF(COUNTIF(Sheet3!$A$1:$A$349,"*"&amp;B7689&amp;"*")&gt;0,1,0)</f>
        <v>0</v>
      </c>
      <c r="E7689">
        <f>IF(COUNTIF(Sheet1!$C$1:$C$349,"*"&amp;K7689&amp;"*")&gt;0,1,0)</f>
        <v>1</v>
      </c>
      <c r="F7689">
        <f>IF(COUNTIF(Sheet1!$E$1:$E$349,"*"&amp;G7689&amp;"*")&gt;0,1,0)</f>
        <v>0</v>
      </c>
      <c r="G7689" t="s">
        <v>36759</v>
      </c>
      <c r="H7689" t="str">
        <f t="shared" si="120"/>
        <v>Morareni Vaslui</v>
      </c>
      <c r="I7689">
        <v>37</v>
      </c>
      <c r="J7689">
        <v>378</v>
      </c>
      <c r="K7689" t="s">
        <v>20936</v>
      </c>
      <c r="L7689" t="s">
        <v>20937</v>
      </c>
      <c r="M7689">
        <v>1</v>
      </c>
      <c r="N7689">
        <v>813</v>
      </c>
      <c r="O7689" t="s">
        <v>3243</v>
      </c>
      <c r="P7689" t="s">
        <v>1913</v>
      </c>
      <c r="Q7689" t="s">
        <v>26</v>
      </c>
      <c r="R7689">
        <v>23</v>
      </c>
      <c r="S7689">
        <v>3</v>
      </c>
      <c r="T7689">
        <v>737016</v>
      </c>
      <c r="U7689" t="s">
        <v>20972</v>
      </c>
      <c r="V7689">
        <v>162069</v>
      </c>
      <c r="W7689" t="s">
        <v>20965</v>
      </c>
      <c r="Y7689">
        <v>0</v>
      </c>
    </row>
    <row r="7690" spans="1:25" x14ac:dyDescent="0.2">
      <c r="A7690">
        <v>4080</v>
      </c>
      <c r="B7690" t="s">
        <v>26974</v>
      </c>
      <c r="C7690">
        <v>0</v>
      </c>
      <c r="D7690">
        <f>IF(COUNTIF(Sheet3!$A$1:$A$349,"*"&amp;B7690&amp;"*")&gt;0,1,0)</f>
        <v>0</v>
      </c>
      <c r="E7690">
        <f>IF(COUNTIF(Sheet1!$C$1:$C$349,"*"&amp;K7690&amp;"*")&gt;0,1,0)</f>
        <v>1</v>
      </c>
      <c r="F7690">
        <f>IF(COUNTIF(Sheet1!$E$1:$E$349,"*"&amp;G7690&amp;"*")&gt;0,1,0)</f>
        <v>0</v>
      </c>
      <c r="G7690" t="s">
        <v>36760</v>
      </c>
      <c r="H7690" t="str">
        <f t="shared" si="120"/>
        <v>Moraresti Alba</v>
      </c>
      <c r="I7690">
        <v>1</v>
      </c>
      <c r="J7690">
        <v>10</v>
      </c>
      <c r="K7690" t="s">
        <v>19</v>
      </c>
      <c r="L7690" t="s">
        <v>20</v>
      </c>
      <c r="M7690">
        <v>7</v>
      </c>
      <c r="N7690">
        <v>877</v>
      </c>
      <c r="O7690" t="s">
        <v>21</v>
      </c>
      <c r="P7690" t="s">
        <v>629</v>
      </c>
      <c r="Q7690" t="s">
        <v>26</v>
      </c>
      <c r="R7690">
        <v>23</v>
      </c>
      <c r="S7690">
        <v>3</v>
      </c>
      <c r="T7690">
        <v>517258</v>
      </c>
      <c r="U7690" t="s">
        <v>630</v>
      </c>
      <c r="V7690">
        <v>4008</v>
      </c>
      <c r="W7690" t="s">
        <v>617</v>
      </c>
      <c r="Y7690">
        <v>0</v>
      </c>
    </row>
    <row r="7691" spans="1:25" x14ac:dyDescent="0.2">
      <c r="A7691">
        <v>7614</v>
      </c>
      <c r="B7691" t="s">
        <v>26974</v>
      </c>
      <c r="C7691">
        <v>0</v>
      </c>
      <c r="D7691">
        <f>IF(COUNTIF(Sheet3!$A$1:$A$349,"*"&amp;B7691&amp;"*")&gt;0,1,0)</f>
        <v>0</v>
      </c>
      <c r="E7691">
        <f>IF(COUNTIF(Sheet1!$C$1:$C$349,"*"&amp;K7691&amp;"*")&gt;0,1,0)</f>
        <v>1</v>
      </c>
      <c r="F7691">
        <f>IF(COUNTIF(Sheet1!$E$1:$E$349,"*"&amp;G7691&amp;"*")&gt;0,1,0)</f>
        <v>0</v>
      </c>
      <c r="G7691" t="s">
        <v>36760</v>
      </c>
      <c r="H7691" t="str">
        <f t="shared" si="120"/>
        <v>Moraresti Alba</v>
      </c>
      <c r="I7691">
        <v>1</v>
      </c>
      <c r="J7691">
        <v>10</v>
      </c>
      <c r="K7691" t="s">
        <v>19</v>
      </c>
      <c r="L7691" t="s">
        <v>20</v>
      </c>
      <c r="M7691">
        <v>7</v>
      </c>
      <c r="N7691">
        <v>877</v>
      </c>
      <c r="O7691" t="s">
        <v>21</v>
      </c>
      <c r="P7691" t="s">
        <v>1248</v>
      </c>
      <c r="Q7691" t="s">
        <v>26</v>
      </c>
      <c r="R7691">
        <v>23</v>
      </c>
      <c r="S7691">
        <v>3</v>
      </c>
      <c r="T7691">
        <v>517719</v>
      </c>
      <c r="U7691" t="s">
        <v>1249</v>
      </c>
      <c r="V7691">
        <v>7446</v>
      </c>
      <c r="W7691" t="s">
        <v>285</v>
      </c>
      <c r="Y7691">
        <v>0</v>
      </c>
    </row>
    <row r="7692" spans="1:25" x14ac:dyDescent="0.2">
      <c r="A7692">
        <v>17432</v>
      </c>
      <c r="B7692" t="s">
        <v>26974</v>
      </c>
      <c r="C7692">
        <v>0</v>
      </c>
      <c r="D7692">
        <f>IF(COUNTIF(Sheet3!$A$1:$A$349,"*"&amp;B7692&amp;"*")&gt;0,1,0)</f>
        <v>0</v>
      </c>
      <c r="E7692">
        <f>IF(COUNTIF(Sheet1!$C$1:$C$349,"*"&amp;K7692&amp;"*")&gt;0,1,0)</f>
        <v>1</v>
      </c>
      <c r="F7692">
        <f>IF(COUNTIF(Sheet1!$E$1:$E$349,"*"&amp;G7692&amp;"*")&gt;0,1,0)</f>
        <v>0</v>
      </c>
      <c r="G7692" t="s">
        <v>36761</v>
      </c>
      <c r="H7692" t="str">
        <f t="shared" si="120"/>
        <v>Moraresti Arges</v>
      </c>
      <c r="I7692">
        <v>3</v>
      </c>
      <c r="J7692">
        <v>38</v>
      </c>
      <c r="K7692" t="s">
        <v>29095</v>
      </c>
      <c r="L7692" t="s">
        <v>2106</v>
      </c>
      <c r="M7692">
        <v>3</v>
      </c>
      <c r="N7692">
        <v>831</v>
      </c>
      <c r="O7692" t="s">
        <v>2107</v>
      </c>
      <c r="P7692" t="s">
        <v>2196</v>
      </c>
      <c r="Q7692" t="s">
        <v>38</v>
      </c>
      <c r="R7692">
        <v>22</v>
      </c>
      <c r="S7692">
        <v>3</v>
      </c>
      <c r="T7692">
        <v>117495</v>
      </c>
      <c r="U7692" t="s">
        <v>2833</v>
      </c>
      <c r="V7692">
        <v>17423</v>
      </c>
      <c r="W7692" t="s">
        <v>628</v>
      </c>
      <c r="Y7692">
        <v>0</v>
      </c>
    </row>
    <row r="7693" spans="1:25" x14ac:dyDescent="0.2">
      <c r="A7693">
        <v>177147</v>
      </c>
      <c r="B7693" t="s">
        <v>26974</v>
      </c>
      <c r="C7693">
        <v>0</v>
      </c>
      <c r="D7693">
        <f>IF(COUNTIF(Sheet3!$A$1:$A$349,"*"&amp;B7693&amp;"*")&gt;0,1,0)</f>
        <v>0</v>
      </c>
      <c r="E7693">
        <f>IF(COUNTIF(Sheet1!$C$1:$C$349,"*"&amp;K7693&amp;"*")&gt;0,1,0)</f>
        <v>1</v>
      </c>
      <c r="F7693">
        <f>IF(COUNTIF(Sheet1!$E$1:$E$349,"*"&amp;G7693&amp;"*")&gt;0,1,0)</f>
        <v>0</v>
      </c>
      <c r="G7693" t="s">
        <v>36762</v>
      </c>
      <c r="H7693" t="str">
        <f t="shared" si="120"/>
        <v>Moraresti Vrancea</v>
      </c>
      <c r="I7693">
        <v>39</v>
      </c>
      <c r="J7693">
        <v>396</v>
      </c>
      <c r="K7693" t="s">
        <v>15010</v>
      </c>
      <c r="L7693" t="s">
        <v>22342</v>
      </c>
      <c r="M7693">
        <v>2</v>
      </c>
      <c r="N7693">
        <v>822</v>
      </c>
      <c r="O7693" t="s">
        <v>6468</v>
      </c>
      <c r="P7693" t="s">
        <v>244</v>
      </c>
      <c r="Q7693" t="s">
        <v>26</v>
      </c>
      <c r="R7693">
        <v>23</v>
      </c>
      <c r="S7693">
        <v>3</v>
      </c>
      <c r="T7693">
        <v>627243</v>
      </c>
      <c r="U7693" t="s">
        <v>22613</v>
      </c>
      <c r="V7693">
        <v>178965</v>
      </c>
      <c r="W7693" t="s">
        <v>22610</v>
      </c>
      <c r="Y7693">
        <v>0</v>
      </c>
    </row>
    <row r="7694" spans="1:25" x14ac:dyDescent="0.2">
      <c r="A7694">
        <v>15359</v>
      </c>
      <c r="B7694" t="s">
        <v>26975</v>
      </c>
      <c r="C7694">
        <v>0</v>
      </c>
      <c r="D7694">
        <f>IF(COUNTIF(Sheet3!$A$1:$A$349,"*"&amp;B7694&amp;"*")&gt;0,1,0)</f>
        <v>0</v>
      </c>
      <c r="E7694">
        <f>IF(COUNTIF(Sheet1!$C$1:$C$349,"*"&amp;K7694&amp;"*")&gt;0,1,0)</f>
        <v>1</v>
      </c>
      <c r="F7694">
        <f>IF(COUNTIF(Sheet1!$E$1:$E$349,"*"&amp;G7694&amp;"*")&gt;0,1,0)</f>
        <v>0</v>
      </c>
      <c r="G7694" t="s">
        <v>36763</v>
      </c>
      <c r="H7694" t="str">
        <f t="shared" si="120"/>
        <v>Morasti Arges</v>
      </c>
      <c r="I7694">
        <v>3</v>
      </c>
      <c r="J7694">
        <v>38</v>
      </c>
      <c r="K7694" t="s">
        <v>29095</v>
      </c>
      <c r="L7694" t="s">
        <v>2106</v>
      </c>
      <c r="M7694">
        <v>3</v>
      </c>
      <c r="N7694">
        <v>831</v>
      </c>
      <c r="O7694" t="s">
        <v>2107</v>
      </c>
      <c r="P7694" t="s">
        <v>1378</v>
      </c>
      <c r="Q7694" t="s">
        <v>26</v>
      </c>
      <c r="R7694">
        <v>23</v>
      </c>
      <c r="S7694">
        <v>3</v>
      </c>
      <c r="T7694">
        <v>117234</v>
      </c>
      <c r="U7694" t="s">
        <v>2487</v>
      </c>
      <c r="V7694">
        <v>15313</v>
      </c>
      <c r="W7694" t="s">
        <v>2481</v>
      </c>
      <c r="Y7694">
        <v>0</v>
      </c>
    </row>
    <row r="7695" spans="1:25" x14ac:dyDescent="0.2">
      <c r="A7695">
        <v>57494</v>
      </c>
      <c r="B7695" t="s">
        <v>26976</v>
      </c>
      <c r="C7695">
        <v>0</v>
      </c>
      <c r="D7695">
        <f>IF(COUNTIF(Sheet3!$A$1:$A$349,"*"&amp;B7695&amp;"*")&gt;0,1,0)</f>
        <v>0</v>
      </c>
      <c r="E7695">
        <f>IF(COUNTIF(Sheet1!$C$1:$C$349,"*"&amp;K7695&amp;"*")&gt;0,1,0)</f>
        <v>1</v>
      </c>
      <c r="F7695">
        <f>IF(COUNTIF(Sheet1!$E$1:$E$349,"*"&amp;G7695&amp;"*")&gt;0,1,0)</f>
        <v>0</v>
      </c>
      <c r="G7695" t="s">
        <v>36764</v>
      </c>
      <c r="H7695" t="str">
        <f t="shared" si="120"/>
        <v>Morau Cluj</v>
      </c>
      <c r="I7695">
        <v>12</v>
      </c>
      <c r="J7695">
        <v>127</v>
      </c>
      <c r="K7695" t="s">
        <v>8094</v>
      </c>
      <c r="L7695" t="s">
        <v>8095</v>
      </c>
      <c r="M7695">
        <v>6</v>
      </c>
      <c r="N7695">
        <v>868</v>
      </c>
      <c r="O7695" t="s">
        <v>4205</v>
      </c>
      <c r="P7695" t="s">
        <v>143</v>
      </c>
      <c r="Q7695" t="s">
        <v>26</v>
      </c>
      <c r="R7695">
        <v>23</v>
      </c>
      <c r="S7695">
        <v>3</v>
      </c>
      <c r="T7695">
        <v>407254</v>
      </c>
      <c r="U7695" t="s">
        <v>8420</v>
      </c>
      <c r="V7695">
        <v>57449</v>
      </c>
      <c r="W7695" t="s">
        <v>3623</v>
      </c>
      <c r="Y7695">
        <v>0</v>
      </c>
    </row>
    <row r="7696" spans="1:25" x14ac:dyDescent="0.2">
      <c r="A7696">
        <v>157790</v>
      </c>
      <c r="B7696" t="s">
        <v>25235</v>
      </c>
      <c r="C7696">
        <v>0</v>
      </c>
      <c r="D7696">
        <f>IF(COUNTIF(Sheet3!$A$1:$A$349,"*"&amp;B7696&amp;"*")&gt;0,1,0)</f>
        <v>0</v>
      </c>
      <c r="E7696">
        <f>IF(COUNTIF(Sheet1!$C$1:$C$349,"*"&amp;K7696&amp;"*")&gt;0,1,0)</f>
        <v>1</v>
      </c>
      <c r="F7696">
        <f>IF(COUNTIF(Sheet1!$E$1:$E$349,"*"&amp;G7696&amp;"*")&gt;0,1,0)</f>
        <v>0</v>
      </c>
      <c r="G7696" t="s">
        <v>36765</v>
      </c>
      <c r="H7696" t="str">
        <f t="shared" si="120"/>
        <v>Moravita Timis</v>
      </c>
      <c r="I7696">
        <v>35</v>
      </c>
      <c r="J7696">
        <v>350</v>
      </c>
      <c r="K7696" t="s">
        <v>29096</v>
      </c>
      <c r="L7696" t="s">
        <v>20163</v>
      </c>
      <c r="M7696">
        <v>5</v>
      </c>
      <c r="N7696">
        <v>859</v>
      </c>
      <c r="O7696" t="s">
        <v>1467</v>
      </c>
      <c r="P7696" t="s">
        <v>5370</v>
      </c>
      <c r="Q7696" t="s">
        <v>38</v>
      </c>
      <c r="R7696">
        <v>22</v>
      </c>
      <c r="S7696">
        <v>3</v>
      </c>
      <c r="T7696">
        <v>307280</v>
      </c>
      <c r="U7696" t="s">
        <v>20495</v>
      </c>
      <c r="V7696">
        <v>157781</v>
      </c>
      <c r="W7696" t="s">
        <v>20494</v>
      </c>
      <c r="Y7696">
        <v>0</v>
      </c>
    </row>
    <row r="7697" spans="1:25" x14ac:dyDescent="0.2">
      <c r="A7697">
        <v>6351</v>
      </c>
      <c r="B7697" t="s">
        <v>26977</v>
      </c>
      <c r="C7697">
        <v>0</v>
      </c>
      <c r="D7697">
        <f>IF(COUNTIF(Sheet3!$A$1:$A$349,"*"&amp;B7697&amp;"*")&gt;0,1,0)</f>
        <v>0</v>
      </c>
      <c r="E7697">
        <f>IF(COUNTIF(Sheet1!$C$1:$C$349,"*"&amp;K7697&amp;"*")&gt;0,1,0)</f>
        <v>1</v>
      </c>
      <c r="F7697">
        <f>IF(COUNTIF(Sheet1!$E$1:$E$349,"*"&amp;G7697&amp;"*")&gt;0,1,0)</f>
        <v>0</v>
      </c>
      <c r="G7697" t="s">
        <v>36766</v>
      </c>
      <c r="H7697" t="str">
        <f t="shared" si="120"/>
        <v>Morcanesti Alba</v>
      </c>
      <c r="I7697">
        <v>1</v>
      </c>
      <c r="J7697">
        <v>10</v>
      </c>
      <c r="K7697" t="s">
        <v>19</v>
      </c>
      <c r="L7697" t="s">
        <v>20</v>
      </c>
      <c r="M7697">
        <v>7</v>
      </c>
      <c r="N7697">
        <v>877</v>
      </c>
      <c r="O7697" t="s">
        <v>21</v>
      </c>
      <c r="P7697" t="s">
        <v>358</v>
      </c>
      <c r="Q7697" t="s">
        <v>26</v>
      </c>
      <c r="R7697">
        <v>23</v>
      </c>
      <c r="S7697">
        <v>3</v>
      </c>
      <c r="T7697">
        <v>517553</v>
      </c>
      <c r="U7697" t="s">
        <v>1034</v>
      </c>
      <c r="V7697">
        <v>6271</v>
      </c>
      <c r="W7697" t="s">
        <v>1024</v>
      </c>
      <c r="Y7697">
        <v>0</v>
      </c>
    </row>
    <row r="7698" spans="1:25" x14ac:dyDescent="0.2">
      <c r="A7698">
        <v>65850</v>
      </c>
      <c r="B7698" t="s">
        <v>9494</v>
      </c>
      <c r="C7698">
        <v>1</v>
      </c>
      <c r="D7698">
        <f>IF(COUNTIF(Sheet3!$A$1:$A$349,"*"&amp;B7698&amp;"*")&gt;0,1,0)</f>
        <v>1</v>
      </c>
      <c r="E7698">
        <f>IF(COUNTIF(Sheet1!$C$1:$C$349,"*"&amp;K7698&amp;"*")&gt;0,1,0)</f>
        <v>1</v>
      </c>
      <c r="F7698">
        <f>IF(COUNTIF(Sheet1!$E$1:$E$349,"*"&amp;G7698&amp;"*")&gt;0,1,0)</f>
        <v>1</v>
      </c>
      <c r="G7698" t="s">
        <v>29309</v>
      </c>
      <c r="H7698" t="str">
        <f t="shared" si="120"/>
        <v>Moreni Dambovita</v>
      </c>
      <c r="I7698">
        <v>15</v>
      </c>
      <c r="J7698">
        <v>154</v>
      </c>
      <c r="K7698" t="s">
        <v>29101</v>
      </c>
      <c r="L7698" t="s">
        <v>9417</v>
      </c>
      <c r="M7698">
        <v>3</v>
      </c>
      <c r="N7698">
        <v>831</v>
      </c>
      <c r="O7698" t="s">
        <v>2107</v>
      </c>
      <c r="P7698" t="s">
        <v>9495</v>
      </c>
      <c r="Q7698" t="s">
        <v>54</v>
      </c>
      <c r="R7698">
        <v>9</v>
      </c>
      <c r="S7698">
        <v>1</v>
      </c>
      <c r="T7698">
        <v>135300</v>
      </c>
      <c r="U7698" t="s">
        <v>9496</v>
      </c>
      <c r="V7698">
        <v>65841</v>
      </c>
      <c r="W7698" t="s">
        <v>9494</v>
      </c>
      <c r="Y7698">
        <v>1</v>
      </c>
    </row>
    <row r="7699" spans="1:25" x14ac:dyDescent="0.2">
      <c r="A7699">
        <v>71803</v>
      </c>
      <c r="B7699" t="s">
        <v>9494</v>
      </c>
      <c r="C7699">
        <v>0</v>
      </c>
      <c r="D7699">
        <f>IF(COUNTIF(Sheet3!$A$1:$A$349,"*"&amp;B7699&amp;"*")&gt;0,1,0)</f>
        <v>1</v>
      </c>
      <c r="E7699">
        <f>IF(COUNTIF(Sheet1!$C$1:$C$349,"*"&amp;K7699&amp;"*")&gt;0,1,0)</f>
        <v>1</v>
      </c>
      <c r="F7699">
        <f>IF(COUNTIF(Sheet1!$E$1:$E$349,"*"&amp;G7699&amp;"*")&gt;0,1,0)</f>
        <v>0</v>
      </c>
      <c r="G7699" t="s">
        <v>36767</v>
      </c>
      <c r="H7699" t="str">
        <f t="shared" si="120"/>
        <v>Moreni Dolj</v>
      </c>
      <c r="I7699">
        <v>16</v>
      </c>
      <c r="J7699">
        <v>163</v>
      </c>
      <c r="K7699" t="s">
        <v>10019</v>
      </c>
      <c r="L7699" t="s">
        <v>10020</v>
      </c>
      <c r="M7699">
        <v>4</v>
      </c>
      <c r="N7699">
        <v>840</v>
      </c>
      <c r="O7699" t="s">
        <v>10021</v>
      </c>
      <c r="P7699" t="s">
        <v>8525</v>
      </c>
      <c r="Q7699" t="s">
        <v>26</v>
      </c>
      <c r="R7699">
        <v>23</v>
      </c>
      <c r="S7699">
        <v>3</v>
      </c>
      <c r="T7699">
        <v>207191</v>
      </c>
      <c r="U7699" t="s">
        <v>10288</v>
      </c>
      <c r="V7699">
        <v>71787</v>
      </c>
      <c r="W7699" t="s">
        <v>5129</v>
      </c>
      <c r="Y7699">
        <v>0</v>
      </c>
    </row>
    <row r="7700" spans="1:25" x14ac:dyDescent="0.2">
      <c r="A7700">
        <v>98630</v>
      </c>
      <c r="B7700" t="s">
        <v>9494</v>
      </c>
      <c r="C7700">
        <v>0</v>
      </c>
      <c r="D7700">
        <f>IF(COUNTIF(Sheet3!$A$1:$A$349,"*"&amp;B7700&amp;"*")&gt;0,1,0)</f>
        <v>1</v>
      </c>
      <c r="E7700">
        <f>IF(COUNTIF(Sheet1!$C$1:$C$349,"*"&amp;K7700&amp;"*")&gt;0,1,0)</f>
        <v>1</v>
      </c>
      <c r="F7700">
        <f>IF(COUNTIF(Sheet1!$E$1:$E$349,"*"&amp;G7700&amp;"*")&gt;0,1,0)</f>
        <v>0</v>
      </c>
      <c r="G7700" t="s">
        <v>36768</v>
      </c>
      <c r="H7700" t="str">
        <f t="shared" si="120"/>
        <v>Moreni Iasi</v>
      </c>
      <c r="I7700">
        <v>22</v>
      </c>
      <c r="J7700">
        <v>225</v>
      </c>
      <c r="K7700" t="s">
        <v>22952</v>
      </c>
      <c r="L7700" t="s">
        <v>13063</v>
      </c>
      <c r="M7700">
        <v>1</v>
      </c>
      <c r="N7700">
        <v>813</v>
      </c>
      <c r="O7700" t="s">
        <v>3243</v>
      </c>
      <c r="P7700" t="s">
        <v>4994</v>
      </c>
      <c r="Q7700" t="s">
        <v>26</v>
      </c>
      <c r="R7700">
        <v>23</v>
      </c>
      <c r="S7700">
        <v>3</v>
      </c>
      <c r="T7700">
        <v>707392</v>
      </c>
      <c r="U7700" t="s">
        <v>13531</v>
      </c>
      <c r="V7700">
        <v>98603</v>
      </c>
      <c r="W7700" t="s">
        <v>5926</v>
      </c>
      <c r="Y7700">
        <v>0</v>
      </c>
    </row>
    <row r="7701" spans="1:25" x14ac:dyDescent="0.2">
      <c r="A7701">
        <v>121830</v>
      </c>
      <c r="B7701" t="s">
        <v>9494</v>
      </c>
      <c r="C7701">
        <v>0</v>
      </c>
      <c r="D7701">
        <f>IF(COUNTIF(Sheet3!$A$1:$A$349,"*"&amp;B7701&amp;"*")&gt;0,1,0)</f>
        <v>1</v>
      </c>
      <c r="E7701">
        <f>IF(COUNTIF(Sheet1!$C$1:$C$349,"*"&amp;K7701&amp;"*")&gt;0,1,0)</f>
        <v>1</v>
      </c>
      <c r="F7701">
        <f>IF(COUNTIF(Sheet1!$E$1:$E$349,"*"&amp;G7701&amp;"*")&gt;0,1,0)</f>
        <v>0</v>
      </c>
      <c r="G7701" t="s">
        <v>36769</v>
      </c>
      <c r="H7701" t="str">
        <f t="shared" si="120"/>
        <v>Moreni Neamt</v>
      </c>
      <c r="I7701">
        <v>27</v>
      </c>
      <c r="J7701">
        <v>270</v>
      </c>
      <c r="K7701" t="s">
        <v>29102</v>
      </c>
      <c r="L7701" t="s">
        <v>16158</v>
      </c>
      <c r="M7701">
        <v>1</v>
      </c>
      <c r="N7701">
        <v>813</v>
      </c>
      <c r="O7701" t="s">
        <v>3243</v>
      </c>
      <c r="P7701" t="s">
        <v>4372</v>
      </c>
      <c r="Q7701" t="s">
        <v>26</v>
      </c>
      <c r="R7701">
        <v>23</v>
      </c>
      <c r="S7701">
        <v>3</v>
      </c>
      <c r="T7701">
        <v>617093</v>
      </c>
      <c r="U7701" t="s">
        <v>16302</v>
      </c>
      <c r="V7701">
        <v>125123</v>
      </c>
      <c r="W7701" t="s">
        <v>566</v>
      </c>
      <c r="Y7701">
        <v>0</v>
      </c>
    </row>
    <row r="7702" spans="1:25" x14ac:dyDescent="0.2">
      <c r="A7702">
        <v>163351</v>
      </c>
      <c r="B7702" t="s">
        <v>9494</v>
      </c>
      <c r="C7702">
        <v>0</v>
      </c>
      <c r="D7702">
        <f>IF(COUNTIF(Sheet3!$A$1:$A$349,"*"&amp;B7702&amp;"*")&gt;0,1,0)</f>
        <v>1</v>
      </c>
      <c r="E7702">
        <f>IF(COUNTIF(Sheet1!$C$1:$C$349,"*"&amp;K7702&amp;"*")&gt;0,1,0)</f>
        <v>1</v>
      </c>
      <c r="F7702">
        <f>IF(COUNTIF(Sheet1!$E$1:$E$349,"*"&amp;G7702&amp;"*")&gt;0,1,0)</f>
        <v>0</v>
      </c>
      <c r="G7702" t="s">
        <v>36770</v>
      </c>
      <c r="H7702" t="str">
        <f t="shared" si="120"/>
        <v>Moreni Vaslui</v>
      </c>
      <c r="I7702">
        <v>37</v>
      </c>
      <c r="J7702">
        <v>378</v>
      </c>
      <c r="K7702" t="s">
        <v>20936</v>
      </c>
      <c r="L7702" t="s">
        <v>20937</v>
      </c>
      <c r="M7702">
        <v>1</v>
      </c>
      <c r="N7702">
        <v>813</v>
      </c>
      <c r="O7702" t="s">
        <v>3243</v>
      </c>
      <c r="P7702" t="s">
        <v>155</v>
      </c>
      <c r="Q7702" t="s">
        <v>26</v>
      </c>
      <c r="R7702">
        <v>23</v>
      </c>
      <c r="S7702">
        <v>3</v>
      </c>
      <c r="T7702">
        <v>737172</v>
      </c>
      <c r="U7702" t="s">
        <v>21101</v>
      </c>
      <c r="V7702">
        <v>163324</v>
      </c>
      <c r="W7702" t="s">
        <v>3673</v>
      </c>
      <c r="Y7702">
        <v>0</v>
      </c>
    </row>
    <row r="7703" spans="1:25" x14ac:dyDescent="0.2">
      <c r="A7703">
        <v>119938</v>
      </c>
      <c r="B7703" t="s">
        <v>24105</v>
      </c>
      <c r="C7703">
        <v>0</v>
      </c>
      <c r="D7703">
        <f>IF(COUNTIF(Sheet3!$A$1:$A$349,"*"&amp;B7703&amp;"*")&gt;0,1,0)</f>
        <v>0</v>
      </c>
      <c r="E7703">
        <f>IF(COUNTIF(Sheet1!$C$1:$C$349,"*"&amp;K7703&amp;"*")&gt;0,1,0)</f>
        <v>1</v>
      </c>
      <c r="F7703">
        <f>IF(COUNTIF(Sheet1!$E$1:$E$349,"*"&amp;G7703&amp;"*")&gt;0,1,0)</f>
        <v>0</v>
      </c>
      <c r="G7703" t="s">
        <v>36771</v>
      </c>
      <c r="H7703" t="str">
        <f t="shared" si="120"/>
        <v>Moresti Mures</v>
      </c>
      <c r="I7703">
        <v>26</v>
      </c>
      <c r="J7703">
        <v>261</v>
      </c>
      <c r="K7703" t="s">
        <v>29094</v>
      </c>
      <c r="L7703" t="s">
        <v>15377</v>
      </c>
      <c r="M7703">
        <v>7</v>
      </c>
      <c r="N7703">
        <v>877</v>
      </c>
      <c r="O7703" t="s">
        <v>21</v>
      </c>
      <c r="P7703" t="s">
        <v>3217</v>
      </c>
      <c r="Q7703" t="s">
        <v>26</v>
      </c>
      <c r="R7703">
        <v>18</v>
      </c>
      <c r="S7703">
        <v>1</v>
      </c>
      <c r="T7703">
        <v>547608</v>
      </c>
      <c r="U7703" t="s">
        <v>16090</v>
      </c>
      <c r="V7703">
        <v>119894</v>
      </c>
      <c r="W7703" t="s">
        <v>3165</v>
      </c>
      <c r="Y7703">
        <v>0</v>
      </c>
    </row>
    <row r="7704" spans="1:25" x14ac:dyDescent="0.2">
      <c r="A7704">
        <v>57421</v>
      </c>
      <c r="B7704" t="s">
        <v>24106</v>
      </c>
      <c r="C7704">
        <v>0</v>
      </c>
      <c r="D7704">
        <f>IF(COUNTIF(Sheet3!$A$1:$A$349,"*"&amp;B7704&amp;"*")&gt;0,1,0)</f>
        <v>0</v>
      </c>
      <c r="E7704">
        <f>IF(COUNTIF(Sheet1!$C$1:$C$349,"*"&amp;K7704&amp;"*")&gt;0,1,0)</f>
        <v>1</v>
      </c>
      <c r="F7704">
        <f>IF(COUNTIF(Sheet1!$E$1:$E$349,"*"&amp;G7704&amp;"*")&gt;0,1,0)</f>
        <v>0</v>
      </c>
      <c r="G7704" t="s">
        <v>36772</v>
      </c>
      <c r="H7704" t="str">
        <f t="shared" si="120"/>
        <v>Moristi Cluj</v>
      </c>
      <c r="I7704">
        <v>12</v>
      </c>
      <c r="J7704">
        <v>127</v>
      </c>
      <c r="K7704" t="s">
        <v>8094</v>
      </c>
      <c r="L7704" t="s">
        <v>8095</v>
      </c>
      <c r="M7704">
        <v>6</v>
      </c>
      <c r="N7704">
        <v>868</v>
      </c>
      <c r="O7704" t="s">
        <v>4205</v>
      </c>
      <c r="P7704" t="s">
        <v>390</v>
      </c>
      <c r="Q7704" t="s">
        <v>26</v>
      </c>
      <c r="R7704">
        <v>23</v>
      </c>
      <c r="S7704">
        <v>3</v>
      </c>
      <c r="T7704">
        <v>407247</v>
      </c>
      <c r="U7704" t="s">
        <v>8413</v>
      </c>
      <c r="V7704">
        <v>57350</v>
      </c>
      <c r="W7704" t="s">
        <v>8403</v>
      </c>
      <c r="Y7704">
        <v>0</v>
      </c>
    </row>
    <row r="7705" spans="1:25" x14ac:dyDescent="0.2">
      <c r="A7705">
        <v>59103</v>
      </c>
      <c r="B7705" t="s">
        <v>8634</v>
      </c>
      <c r="C7705">
        <v>0</v>
      </c>
      <c r="D7705">
        <f>IF(COUNTIF(Sheet3!$A$1:$A$349,"*"&amp;B7705&amp;"*")&gt;0,1,0)</f>
        <v>0</v>
      </c>
      <c r="E7705">
        <f>IF(COUNTIF(Sheet1!$C$1:$C$349,"*"&amp;K7705&amp;"*")&gt;0,1,0)</f>
        <v>1</v>
      </c>
      <c r="F7705">
        <f>IF(COUNTIF(Sheet1!$E$1:$E$349,"*"&amp;G7705&amp;"*")&gt;0,1,0)</f>
        <v>0</v>
      </c>
      <c r="G7705" t="s">
        <v>36773</v>
      </c>
      <c r="H7705" t="str">
        <f t="shared" si="120"/>
        <v>Morlaca Cluj</v>
      </c>
      <c r="I7705">
        <v>12</v>
      </c>
      <c r="J7705">
        <v>127</v>
      </c>
      <c r="K7705" t="s">
        <v>8094</v>
      </c>
      <c r="L7705" t="s">
        <v>8095</v>
      </c>
      <c r="M7705">
        <v>6</v>
      </c>
      <c r="N7705">
        <v>868</v>
      </c>
      <c r="O7705" t="s">
        <v>4205</v>
      </c>
      <c r="P7705" t="s">
        <v>2582</v>
      </c>
      <c r="Q7705" t="s">
        <v>26</v>
      </c>
      <c r="R7705">
        <v>23</v>
      </c>
      <c r="S7705">
        <v>3</v>
      </c>
      <c r="T7705">
        <v>407476</v>
      </c>
      <c r="U7705" t="s">
        <v>8635</v>
      </c>
      <c r="V7705">
        <v>59041</v>
      </c>
      <c r="W7705" t="s">
        <v>506</v>
      </c>
      <c r="Y7705">
        <v>0</v>
      </c>
    </row>
    <row r="7706" spans="1:25" x14ac:dyDescent="0.2">
      <c r="A7706">
        <v>12028</v>
      </c>
      <c r="B7706" t="s">
        <v>1951</v>
      </c>
      <c r="C7706">
        <v>0</v>
      </c>
      <c r="D7706">
        <f>IF(COUNTIF(Sheet3!$A$1:$A$349,"*"&amp;B7706&amp;"*")&gt;0,1,0)</f>
        <v>0</v>
      </c>
      <c r="E7706">
        <f>IF(COUNTIF(Sheet1!$C$1:$C$349,"*"&amp;K7706&amp;"*")&gt;0,1,0)</f>
        <v>1</v>
      </c>
      <c r="F7706">
        <f>IF(COUNTIF(Sheet1!$E$1:$E$349,"*"&amp;G7706&amp;"*")&gt;0,1,0)</f>
        <v>0</v>
      </c>
      <c r="G7706" t="s">
        <v>36774</v>
      </c>
      <c r="H7706" t="str">
        <f t="shared" si="120"/>
        <v>Moroda Arad</v>
      </c>
      <c r="I7706">
        <v>2</v>
      </c>
      <c r="J7706">
        <v>29</v>
      </c>
      <c r="K7706" t="s">
        <v>1465</v>
      </c>
      <c r="L7706" t="s">
        <v>1466</v>
      </c>
      <c r="M7706">
        <v>5</v>
      </c>
      <c r="N7706">
        <v>859</v>
      </c>
      <c r="O7706" t="s">
        <v>1467</v>
      </c>
      <c r="P7706" t="s">
        <v>1952</v>
      </c>
      <c r="Q7706" t="s">
        <v>26</v>
      </c>
      <c r="R7706">
        <v>23</v>
      </c>
      <c r="S7706">
        <v>3</v>
      </c>
      <c r="T7706">
        <v>317292</v>
      </c>
      <c r="U7706" t="s">
        <v>1953</v>
      </c>
      <c r="V7706">
        <v>11995</v>
      </c>
      <c r="W7706" t="s">
        <v>1946</v>
      </c>
      <c r="Y7706">
        <v>0</v>
      </c>
    </row>
    <row r="7707" spans="1:25" x14ac:dyDescent="0.2">
      <c r="A7707">
        <v>68191</v>
      </c>
      <c r="B7707" t="s">
        <v>9823</v>
      </c>
      <c r="C7707">
        <v>0</v>
      </c>
      <c r="D7707">
        <f>IF(COUNTIF(Sheet3!$A$1:$A$349,"*"&amp;B7707&amp;"*")&gt;0,1,0)</f>
        <v>0</v>
      </c>
      <c r="E7707">
        <f>IF(COUNTIF(Sheet1!$C$1:$C$349,"*"&amp;K7707&amp;"*")&gt;0,1,0)</f>
        <v>1</v>
      </c>
      <c r="F7707">
        <f>IF(COUNTIF(Sheet1!$E$1:$E$349,"*"&amp;G7707&amp;"*")&gt;0,1,0)</f>
        <v>0</v>
      </c>
      <c r="G7707" t="s">
        <v>36775</v>
      </c>
      <c r="H7707" t="str">
        <f t="shared" si="120"/>
        <v>Moroeni Dambovita</v>
      </c>
      <c r="I7707">
        <v>15</v>
      </c>
      <c r="J7707">
        <v>154</v>
      </c>
      <c r="K7707" t="s">
        <v>29101</v>
      </c>
      <c r="L7707" t="s">
        <v>9417</v>
      </c>
      <c r="M7707">
        <v>3</v>
      </c>
      <c r="N7707">
        <v>831</v>
      </c>
      <c r="O7707" t="s">
        <v>2107</v>
      </c>
      <c r="P7707" t="s">
        <v>9824</v>
      </c>
      <c r="Q7707" t="s">
        <v>38</v>
      </c>
      <c r="R7707">
        <v>22</v>
      </c>
      <c r="S7707">
        <v>3</v>
      </c>
      <c r="T7707">
        <v>137310</v>
      </c>
      <c r="U7707" t="s">
        <v>9825</v>
      </c>
      <c r="V7707">
        <v>68182</v>
      </c>
      <c r="W7707" t="s">
        <v>9823</v>
      </c>
      <c r="Y7707">
        <v>0</v>
      </c>
    </row>
    <row r="7708" spans="1:25" x14ac:dyDescent="0.2">
      <c r="A7708">
        <v>44373</v>
      </c>
      <c r="B7708" t="s">
        <v>24107</v>
      </c>
      <c r="C7708">
        <v>0</v>
      </c>
      <c r="D7708">
        <f>IF(COUNTIF(Sheet3!$A$1:$A$349,"*"&amp;B7708&amp;"*")&gt;0,1,0)</f>
        <v>0</v>
      </c>
      <c r="E7708">
        <f>IF(COUNTIF(Sheet1!$C$1:$C$349,"*"&amp;K7708&amp;"*")&gt;0,1,0)</f>
        <v>1</v>
      </c>
      <c r="F7708">
        <f>IF(COUNTIF(Sheet1!$E$1:$E$349,"*"&amp;G7708&amp;"*")&gt;0,1,0)</f>
        <v>0</v>
      </c>
      <c r="G7708" t="s">
        <v>36776</v>
      </c>
      <c r="H7708" t="str">
        <f t="shared" si="120"/>
        <v>Morotesti Braila</v>
      </c>
      <c r="I7708">
        <v>9</v>
      </c>
      <c r="J7708">
        <v>92</v>
      </c>
      <c r="K7708" t="s">
        <v>22902</v>
      </c>
      <c r="L7708" t="s">
        <v>6467</v>
      </c>
      <c r="M7708">
        <v>2</v>
      </c>
      <c r="N7708">
        <v>822</v>
      </c>
      <c r="O7708" t="s">
        <v>6468</v>
      </c>
      <c r="P7708" t="s">
        <v>930</v>
      </c>
      <c r="Q7708" t="s">
        <v>26</v>
      </c>
      <c r="R7708">
        <v>23</v>
      </c>
      <c r="S7708">
        <v>3</v>
      </c>
      <c r="T7708">
        <v>817196</v>
      </c>
      <c r="U7708" t="s">
        <v>6710</v>
      </c>
      <c r="V7708">
        <v>44355</v>
      </c>
      <c r="W7708" t="s">
        <v>1338</v>
      </c>
      <c r="Y7708">
        <v>0</v>
      </c>
    </row>
    <row r="7709" spans="1:25" x14ac:dyDescent="0.2">
      <c r="A7709">
        <v>68262</v>
      </c>
      <c r="B7709" t="s">
        <v>9832</v>
      </c>
      <c r="C7709">
        <v>0</v>
      </c>
      <c r="D7709">
        <f>IF(COUNTIF(Sheet3!$A$1:$A$349,"*"&amp;B7709&amp;"*")&gt;0,1,0)</f>
        <v>0</v>
      </c>
      <c r="E7709">
        <f>IF(COUNTIF(Sheet1!$C$1:$C$349,"*"&amp;K7709&amp;"*")&gt;0,1,0)</f>
        <v>1</v>
      </c>
      <c r="F7709">
        <f>IF(COUNTIF(Sheet1!$E$1:$E$349,"*"&amp;G7709&amp;"*")&gt;0,1,0)</f>
        <v>0</v>
      </c>
      <c r="G7709" t="s">
        <v>36777</v>
      </c>
      <c r="H7709" t="str">
        <f t="shared" si="120"/>
        <v>Morteni Dambovita</v>
      </c>
      <c r="I7709">
        <v>15</v>
      </c>
      <c r="J7709">
        <v>154</v>
      </c>
      <c r="K7709" t="s">
        <v>29101</v>
      </c>
      <c r="L7709" t="s">
        <v>9417</v>
      </c>
      <c r="M7709">
        <v>3</v>
      </c>
      <c r="N7709">
        <v>831</v>
      </c>
      <c r="O7709" t="s">
        <v>2107</v>
      </c>
      <c r="P7709" t="s">
        <v>9833</v>
      </c>
      <c r="Q7709" t="s">
        <v>38</v>
      </c>
      <c r="R7709">
        <v>22</v>
      </c>
      <c r="S7709">
        <v>3</v>
      </c>
      <c r="T7709">
        <v>137320</v>
      </c>
      <c r="U7709" t="s">
        <v>9834</v>
      </c>
      <c r="V7709">
        <v>68253</v>
      </c>
      <c r="W7709" t="s">
        <v>9832</v>
      </c>
      <c r="Y7709">
        <v>0</v>
      </c>
    </row>
    <row r="7710" spans="1:25" x14ac:dyDescent="0.2">
      <c r="A7710">
        <v>56942</v>
      </c>
      <c r="B7710" t="s">
        <v>25236</v>
      </c>
      <c r="C7710">
        <v>0</v>
      </c>
      <c r="D7710">
        <f>IF(COUNTIF(Sheet3!$A$1:$A$349,"*"&amp;B7710&amp;"*")&gt;0,1,0)</f>
        <v>0</v>
      </c>
      <c r="E7710">
        <f>IF(COUNTIF(Sheet1!$C$1:$C$349,"*"&amp;K7710&amp;"*")&gt;0,1,0)</f>
        <v>1</v>
      </c>
      <c r="F7710">
        <f>IF(COUNTIF(Sheet1!$E$1:$E$349,"*"&amp;G7710&amp;"*")&gt;0,1,0)</f>
        <v>0</v>
      </c>
      <c r="G7710" t="s">
        <v>36778</v>
      </c>
      <c r="H7710" t="str">
        <f t="shared" si="120"/>
        <v>Mortesti Cluj</v>
      </c>
      <c r="I7710">
        <v>12</v>
      </c>
      <c r="J7710">
        <v>127</v>
      </c>
      <c r="K7710" t="s">
        <v>8094</v>
      </c>
      <c r="L7710" t="s">
        <v>8095</v>
      </c>
      <c r="M7710">
        <v>6</v>
      </c>
      <c r="N7710">
        <v>868</v>
      </c>
      <c r="O7710" t="s">
        <v>4205</v>
      </c>
      <c r="P7710" t="s">
        <v>422</v>
      </c>
      <c r="Q7710" t="s">
        <v>26</v>
      </c>
      <c r="R7710">
        <v>23</v>
      </c>
      <c r="S7710">
        <v>3</v>
      </c>
      <c r="T7710">
        <v>407196</v>
      </c>
      <c r="U7710" t="s">
        <v>8348</v>
      </c>
      <c r="V7710">
        <v>56844</v>
      </c>
      <c r="W7710" t="s">
        <v>8335</v>
      </c>
      <c r="Y7710">
        <v>0</v>
      </c>
    </row>
    <row r="7711" spans="1:25" x14ac:dyDescent="0.2">
      <c r="A7711">
        <v>127661</v>
      </c>
      <c r="B7711" t="s">
        <v>24108</v>
      </c>
      <c r="C7711">
        <v>0</v>
      </c>
      <c r="D7711">
        <f>IF(COUNTIF(Sheet3!$A$1:$A$349,"*"&amp;B7711&amp;"*")&gt;0,1,0)</f>
        <v>0</v>
      </c>
      <c r="E7711">
        <f>IF(COUNTIF(Sheet1!$C$1:$C$349,"*"&amp;K7711&amp;"*")&gt;0,1,0)</f>
        <v>1</v>
      </c>
      <c r="F7711">
        <f>IF(COUNTIF(Sheet1!$E$1:$E$349,"*"&amp;G7711&amp;"*")&gt;0,1,0)</f>
        <v>0</v>
      </c>
      <c r="G7711" t="s">
        <v>36779</v>
      </c>
      <c r="H7711" t="str">
        <f t="shared" si="120"/>
        <v>Morunesti Olt</v>
      </c>
      <c r="I7711">
        <v>28</v>
      </c>
      <c r="J7711">
        <v>289</v>
      </c>
      <c r="K7711" t="s">
        <v>16692</v>
      </c>
      <c r="L7711" t="s">
        <v>16693</v>
      </c>
      <c r="M7711">
        <v>4</v>
      </c>
      <c r="N7711">
        <v>840</v>
      </c>
      <c r="O7711" t="s">
        <v>10021</v>
      </c>
      <c r="P7711" t="s">
        <v>434</v>
      </c>
      <c r="Q7711" t="s">
        <v>26</v>
      </c>
      <c r="R7711">
        <v>23</v>
      </c>
      <c r="S7711">
        <v>3</v>
      </c>
      <c r="T7711">
        <v>237273</v>
      </c>
      <c r="U7711" t="s">
        <v>16959</v>
      </c>
      <c r="V7711">
        <v>127625</v>
      </c>
      <c r="W7711" t="s">
        <v>16955</v>
      </c>
      <c r="Y7711">
        <v>0</v>
      </c>
    </row>
    <row r="7712" spans="1:25" x14ac:dyDescent="0.2">
      <c r="A7712">
        <v>127634</v>
      </c>
      <c r="B7712" t="s">
        <v>16955</v>
      </c>
      <c r="C7712">
        <v>0</v>
      </c>
      <c r="D7712">
        <f>IF(COUNTIF(Sheet3!$A$1:$A$349,"*"&amp;B7712&amp;"*")&gt;0,1,0)</f>
        <v>0</v>
      </c>
      <c r="E7712">
        <f>IF(COUNTIF(Sheet1!$C$1:$C$349,"*"&amp;K7712&amp;"*")&gt;0,1,0)</f>
        <v>1</v>
      </c>
      <c r="F7712">
        <f>IF(COUNTIF(Sheet1!$E$1:$E$349,"*"&amp;G7712&amp;"*")&gt;0,1,0)</f>
        <v>0</v>
      </c>
      <c r="G7712" t="s">
        <v>36780</v>
      </c>
      <c r="H7712" t="str">
        <f t="shared" si="120"/>
        <v>Morunglav Olt</v>
      </c>
      <c r="I7712">
        <v>28</v>
      </c>
      <c r="J7712">
        <v>289</v>
      </c>
      <c r="K7712" t="s">
        <v>16692</v>
      </c>
      <c r="L7712" t="s">
        <v>16693</v>
      </c>
      <c r="M7712">
        <v>4</v>
      </c>
      <c r="N7712">
        <v>840</v>
      </c>
      <c r="O7712" t="s">
        <v>10021</v>
      </c>
      <c r="P7712" t="s">
        <v>5743</v>
      </c>
      <c r="Q7712" t="s">
        <v>38</v>
      </c>
      <c r="R7712">
        <v>22</v>
      </c>
      <c r="S7712">
        <v>3</v>
      </c>
      <c r="T7712">
        <v>237270</v>
      </c>
      <c r="U7712" t="s">
        <v>16956</v>
      </c>
      <c r="V7712">
        <v>127625</v>
      </c>
      <c r="W7712" t="s">
        <v>16955</v>
      </c>
      <c r="Y7712">
        <v>0</v>
      </c>
    </row>
    <row r="7713" spans="1:25" x14ac:dyDescent="0.2">
      <c r="A7713">
        <v>33710</v>
      </c>
      <c r="B7713" t="s">
        <v>25237</v>
      </c>
      <c r="C7713">
        <v>0</v>
      </c>
      <c r="D7713">
        <f>IF(COUNTIF(Sheet3!$A$1:$A$349,"*"&amp;B7713&amp;"*")&gt;0,1,0)</f>
        <v>0</v>
      </c>
      <c r="E7713">
        <f>IF(COUNTIF(Sheet1!$C$1:$C$349,"*"&amp;K7713&amp;"*")&gt;0,1,0)</f>
        <v>1</v>
      </c>
      <c r="F7713">
        <f>IF(COUNTIF(Sheet1!$E$1:$E$349,"*"&amp;G7713&amp;"*")&gt;0,1,0)</f>
        <v>0</v>
      </c>
      <c r="G7713" t="s">
        <v>36781</v>
      </c>
      <c r="H7713" t="str">
        <f t="shared" si="120"/>
        <v>Morut Bistrita-Nasaud</v>
      </c>
      <c r="I7713">
        <v>6</v>
      </c>
      <c r="J7713">
        <v>65</v>
      </c>
      <c r="K7713" t="s">
        <v>29103</v>
      </c>
      <c r="L7713" t="s">
        <v>5052</v>
      </c>
      <c r="M7713">
        <v>6</v>
      </c>
      <c r="N7713">
        <v>868</v>
      </c>
      <c r="O7713" t="s">
        <v>4205</v>
      </c>
      <c r="P7713" t="s">
        <v>714</v>
      </c>
      <c r="Q7713" t="s">
        <v>26</v>
      </c>
      <c r="R7713">
        <v>23</v>
      </c>
      <c r="S7713">
        <v>3</v>
      </c>
      <c r="T7713">
        <v>427141</v>
      </c>
      <c r="U7713" t="s">
        <v>5254</v>
      </c>
      <c r="V7713">
        <v>33658</v>
      </c>
      <c r="W7713" t="s">
        <v>5243</v>
      </c>
      <c r="Y7713">
        <v>0</v>
      </c>
    </row>
    <row r="7714" spans="1:25" x14ac:dyDescent="0.2">
      <c r="A7714">
        <v>119288</v>
      </c>
      <c r="B7714" t="s">
        <v>25237</v>
      </c>
      <c r="C7714">
        <v>0</v>
      </c>
      <c r="D7714">
        <f>IF(COUNTIF(Sheet3!$A$1:$A$349,"*"&amp;B7714&amp;"*")&gt;0,1,0)</f>
        <v>0</v>
      </c>
      <c r="E7714">
        <f>IF(COUNTIF(Sheet1!$C$1:$C$349,"*"&amp;K7714&amp;"*")&gt;0,1,0)</f>
        <v>1</v>
      </c>
      <c r="F7714">
        <f>IF(COUNTIF(Sheet1!$E$1:$E$349,"*"&amp;G7714&amp;"*")&gt;0,1,0)</f>
        <v>0</v>
      </c>
      <c r="G7714" t="s">
        <v>36782</v>
      </c>
      <c r="H7714" t="str">
        <f t="shared" si="120"/>
        <v>Morut Mures</v>
      </c>
      <c r="I7714">
        <v>26</v>
      </c>
      <c r="J7714">
        <v>261</v>
      </c>
      <c r="K7714" t="s">
        <v>29094</v>
      </c>
      <c r="L7714" t="s">
        <v>15377</v>
      </c>
      <c r="M7714">
        <v>7</v>
      </c>
      <c r="N7714">
        <v>877</v>
      </c>
      <c r="O7714" t="s">
        <v>21</v>
      </c>
      <c r="P7714" t="s">
        <v>1121</v>
      </c>
      <c r="Q7714" t="s">
        <v>26</v>
      </c>
      <c r="R7714">
        <v>18</v>
      </c>
      <c r="S7714">
        <v>1</v>
      </c>
      <c r="T7714">
        <v>547518</v>
      </c>
      <c r="U7714" t="s">
        <v>16008</v>
      </c>
      <c r="V7714">
        <v>119242</v>
      </c>
      <c r="W7714" t="s">
        <v>16002</v>
      </c>
      <c r="Y7714">
        <v>0</v>
      </c>
    </row>
    <row r="7715" spans="1:25" x14ac:dyDescent="0.2">
      <c r="A7715">
        <v>75490</v>
      </c>
      <c r="B7715" t="s">
        <v>10756</v>
      </c>
      <c r="C7715">
        <v>0</v>
      </c>
      <c r="D7715">
        <f>IF(COUNTIF(Sheet3!$A$1:$A$349,"*"&amp;B7715&amp;"*")&gt;0,1,0)</f>
        <v>0</v>
      </c>
      <c r="E7715">
        <f>IF(COUNTIF(Sheet1!$C$1:$C$349,"*"&amp;K7715&amp;"*")&gt;0,1,0)</f>
        <v>1</v>
      </c>
      <c r="F7715">
        <f>IF(COUNTIF(Sheet1!$E$1:$E$349,"*"&amp;G7715&amp;"*")&gt;0,1,0)</f>
        <v>0</v>
      </c>
      <c r="G7715" t="s">
        <v>36783</v>
      </c>
      <c r="H7715" t="str">
        <f t="shared" si="120"/>
        <v>Moscu Galati</v>
      </c>
      <c r="I7715">
        <v>17</v>
      </c>
      <c r="J7715">
        <v>172</v>
      </c>
      <c r="K7715" t="s">
        <v>22945</v>
      </c>
      <c r="L7715" t="s">
        <v>10708</v>
      </c>
      <c r="M7715">
        <v>2</v>
      </c>
      <c r="N7715">
        <v>822</v>
      </c>
      <c r="O7715" t="s">
        <v>6468</v>
      </c>
      <c r="P7715" t="s">
        <v>9620</v>
      </c>
      <c r="Q7715" t="s">
        <v>26</v>
      </c>
      <c r="R7715">
        <v>19</v>
      </c>
      <c r="S7715">
        <v>1</v>
      </c>
      <c r="T7715">
        <v>805201</v>
      </c>
      <c r="U7715" t="s">
        <v>10757</v>
      </c>
      <c r="V7715">
        <v>75472</v>
      </c>
      <c r="W7715" t="s">
        <v>10753</v>
      </c>
      <c r="Y7715">
        <v>0</v>
      </c>
    </row>
    <row r="7716" spans="1:25" x14ac:dyDescent="0.2">
      <c r="A7716">
        <v>49037</v>
      </c>
      <c r="B7716" t="s">
        <v>24109</v>
      </c>
      <c r="C7716">
        <v>0</v>
      </c>
      <c r="D7716">
        <f>IF(COUNTIF(Sheet3!$A$1:$A$349,"*"&amp;B7716&amp;"*")&gt;0,1,0)</f>
        <v>0</v>
      </c>
      <c r="E7716">
        <f>IF(COUNTIF(Sheet1!$C$1:$C$349,"*"&amp;K7716&amp;"*")&gt;0,1,0)</f>
        <v>1</v>
      </c>
      <c r="F7716">
        <f>IF(COUNTIF(Sheet1!$E$1:$E$349,"*"&amp;G7716&amp;"*")&gt;0,1,0)</f>
        <v>0</v>
      </c>
      <c r="G7716" t="s">
        <v>36784</v>
      </c>
      <c r="H7716" t="str">
        <f t="shared" si="120"/>
        <v>Mosesti Buzau</v>
      </c>
      <c r="I7716">
        <v>10</v>
      </c>
      <c r="J7716">
        <v>109</v>
      </c>
      <c r="K7716" t="s">
        <v>22908</v>
      </c>
      <c r="L7716" t="s">
        <v>6741</v>
      </c>
      <c r="M7716">
        <v>2</v>
      </c>
      <c r="N7716">
        <v>822</v>
      </c>
      <c r="O7716" t="s">
        <v>6468</v>
      </c>
      <c r="P7716" t="s">
        <v>1939</v>
      </c>
      <c r="Q7716" t="s">
        <v>26</v>
      </c>
      <c r="R7716">
        <v>23</v>
      </c>
      <c r="S7716">
        <v>3</v>
      </c>
      <c r="T7716">
        <v>127516</v>
      </c>
      <c r="U7716" t="s">
        <v>7331</v>
      </c>
      <c r="V7716">
        <v>49019</v>
      </c>
      <c r="W7716" t="s">
        <v>7329</v>
      </c>
      <c r="Y7716">
        <v>0</v>
      </c>
    </row>
    <row r="7717" spans="1:25" x14ac:dyDescent="0.2">
      <c r="A7717">
        <v>69107</v>
      </c>
      <c r="B7717" t="s">
        <v>26978</v>
      </c>
      <c r="C7717">
        <v>0</v>
      </c>
      <c r="D7717">
        <f>IF(COUNTIF(Sheet3!$A$1:$A$349,"*"&amp;B7717&amp;"*")&gt;0,1,0)</f>
        <v>0</v>
      </c>
      <c r="E7717">
        <f>IF(COUNTIF(Sheet1!$C$1:$C$349,"*"&amp;K7717&amp;"*")&gt;0,1,0)</f>
        <v>1</v>
      </c>
      <c r="F7717">
        <f>IF(COUNTIF(Sheet1!$E$1:$E$349,"*"&amp;G7717&amp;"*")&gt;0,1,0)</f>
        <v>0</v>
      </c>
      <c r="G7717" t="s">
        <v>36785</v>
      </c>
      <c r="H7717" t="str">
        <f t="shared" si="120"/>
        <v>Mosia Mica Dambovita</v>
      </c>
      <c r="I7717">
        <v>15</v>
      </c>
      <c r="J7717">
        <v>154</v>
      </c>
      <c r="K7717" t="s">
        <v>29101</v>
      </c>
      <c r="L7717" t="s">
        <v>9417</v>
      </c>
      <c r="M7717">
        <v>3</v>
      </c>
      <c r="N7717">
        <v>831</v>
      </c>
      <c r="O7717" t="s">
        <v>2107</v>
      </c>
      <c r="P7717" t="s">
        <v>2537</v>
      </c>
      <c r="Q7717" t="s">
        <v>26</v>
      </c>
      <c r="R7717">
        <v>23</v>
      </c>
      <c r="S7717">
        <v>3</v>
      </c>
      <c r="T7717">
        <v>137468</v>
      </c>
      <c r="U7717" t="s">
        <v>9942</v>
      </c>
      <c r="V7717">
        <v>69063</v>
      </c>
      <c r="W7717" t="s">
        <v>1370</v>
      </c>
      <c r="Y7717">
        <v>0</v>
      </c>
    </row>
    <row r="7718" spans="1:25" x14ac:dyDescent="0.2">
      <c r="A7718">
        <v>71019</v>
      </c>
      <c r="B7718" t="s">
        <v>10182</v>
      </c>
      <c r="C7718">
        <v>0</v>
      </c>
      <c r="D7718">
        <f>IF(COUNTIF(Sheet3!$A$1:$A$349,"*"&amp;B7718&amp;"*")&gt;0,1,0)</f>
        <v>0</v>
      </c>
      <c r="E7718">
        <f>IF(COUNTIF(Sheet1!$C$1:$C$349,"*"&amp;K7718&amp;"*")&gt;0,1,0)</f>
        <v>1</v>
      </c>
      <c r="F7718">
        <f>IF(COUNTIF(Sheet1!$E$1:$E$349,"*"&amp;G7718&amp;"*")&gt;0,1,0)</f>
        <v>0</v>
      </c>
      <c r="G7718" t="s">
        <v>36786</v>
      </c>
      <c r="H7718" t="str">
        <f t="shared" si="120"/>
        <v>Mosna Dolj</v>
      </c>
      <c r="I7718">
        <v>16</v>
      </c>
      <c r="J7718">
        <v>163</v>
      </c>
      <c r="K7718" t="s">
        <v>10019</v>
      </c>
      <c r="L7718" t="s">
        <v>10020</v>
      </c>
      <c r="M7718">
        <v>4</v>
      </c>
      <c r="N7718">
        <v>840</v>
      </c>
      <c r="O7718" t="s">
        <v>10021</v>
      </c>
      <c r="P7718" t="s">
        <v>1345</v>
      </c>
      <c r="Q7718" t="s">
        <v>26</v>
      </c>
      <c r="R7718">
        <v>23</v>
      </c>
      <c r="S7718">
        <v>3</v>
      </c>
      <c r="T7718">
        <v>207077</v>
      </c>
      <c r="U7718" t="s">
        <v>10183</v>
      </c>
      <c r="V7718">
        <v>70986</v>
      </c>
      <c r="W7718" t="s">
        <v>10179</v>
      </c>
      <c r="Y7718">
        <v>0</v>
      </c>
    </row>
    <row r="7719" spans="1:25" x14ac:dyDescent="0.2">
      <c r="A7719">
        <v>98211</v>
      </c>
      <c r="B7719" t="s">
        <v>10182</v>
      </c>
      <c r="C7719">
        <v>0</v>
      </c>
      <c r="D7719">
        <f>IF(COUNTIF(Sheet3!$A$1:$A$349,"*"&amp;B7719&amp;"*")&gt;0,1,0)</f>
        <v>0</v>
      </c>
      <c r="E7719">
        <f>IF(COUNTIF(Sheet1!$C$1:$C$349,"*"&amp;K7719&amp;"*")&gt;0,1,0)</f>
        <v>1</v>
      </c>
      <c r="F7719">
        <f>IF(COUNTIF(Sheet1!$E$1:$E$349,"*"&amp;G7719&amp;"*")&gt;0,1,0)</f>
        <v>0</v>
      </c>
      <c r="G7719" t="s">
        <v>36787</v>
      </c>
      <c r="H7719" t="str">
        <f t="shared" si="120"/>
        <v>Mosna Iasi</v>
      </c>
      <c r="I7719">
        <v>22</v>
      </c>
      <c r="J7719">
        <v>225</v>
      </c>
      <c r="K7719" t="s">
        <v>22952</v>
      </c>
      <c r="L7719" t="s">
        <v>13063</v>
      </c>
      <c r="M7719">
        <v>1</v>
      </c>
      <c r="N7719">
        <v>813</v>
      </c>
      <c r="O7719" t="s">
        <v>3243</v>
      </c>
      <c r="P7719" t="s">
        <v>13476</v>
      </c>
      <c r="Q7719" t="s">
        <v>38</v>
      </c>
      <c r="R7719">
        <v>22</v>
      </c>
      <c r="S7719">
        <v>3</v>
      </c>
      <c r="T7719">
        <v>707340</v>
      </c>
      <c r="U7719" t="s">
        <v>13477</v>
      </c>
      <c r="V7719">
        <v>98202</v>
      </c>
      <c r="W7719" t="s">
        <v>13475</v>
      </c>
      <c r="Y7719">
        <v>0</v>
      </c>
    </row>
    <row r="7720" spans="1:25" x14ac:dyDescent="0.2">
      <c r="A7720">
        <v>145113</v>
      </c>
      <c r="B7720" t="s">
        <v>10182</v>
      </c>
      <c r="C7720">
        <v>0</v>
      </c>
      <c r="D7720">
        <f>IF(COUNTIF(Sheet3!$A$1:$A$349,"*"&amp;B7720&amp;"*")&gt;0,1,0)</f>
        <v>0</v>
      </c>
      <c r="E7720">
        <f>IF(COUNTIF(Sheet1!$C$1:$C$349,"*"&amp;K7720&amp;"*")&gt;0,1,0)</f>
        <v>1</v>
      </c>
      <c r="F7720">
        <f>IF(COUNTIF(Sheet1!$E$1:$E$349,"*"&amp;G7720&amp;"*")&gt;0,1,0)</f>
        <v>0</v>
      </c>
      <c r="G7720" t="s">
        <v>36788</v>
      </c>
      <c r="H7720" t="str">
        <f t="shared" si="120"/>
        <v>Mosna Sibiu</v>
      </c>
      <c r="I7720">
        <v>32</v>
      </c>
      <c r="J7720">
        <v>323</v>
      </c>
      <c r="K7720" t="s">
        <v>18831</v>
      </c>
      <c r="L7720" t="s">
        <v>18832</v>
      </c>
      <c r="M7720">
        <v>7</v>
      </c>
      <c r="N7720">
        <v>877</v>
      </c>
      <c r="O7720" t="s">
        <v>21</v>
      </c>
      <c r="P7720" t="s">
        <v>19023</v>
      </c>
      <c r="Q7720" t="s">
        <v>38</v>
      </c>
      <c r="R7720">
        <v>22</v>
      </c>
      <c r="S7720">
        <v>3</v>
      </c>
      <c r="T7720">
        <v>557160</v>
      </c>
      <c r="U7720" t="s">
        <v>19024</v>
      </c>
      <c r="V7720">
        <v>145104</v>
      </c>
      <c r="W7720" t="s">
        <v>13475</v>
      </c>
      <c r="Y7720">
        <v>0</v>
      </c>
    </row>
    <row r="7721" spans="1:25" x14ac:dyDescent="0.2">
      <c r="A7721">
        <v>60623</v>
      </c>
      <c r="B7721" t="s">
        <v>24110</v>
      </c>
      <c r="C7721">
        <v>0</v>
      </c>
      <c r="D7721">
        <f>IF(COUNTIF(Sheet3!$A$1:$A$349,"*"&amp;B7721&amp;"*")&gt;0,1,0)</f>
        <v>0</v>
      </c>
      <c r="E7721">
        <f>IF(COUNTIF(Sheet1!$C$1:$C$349,"*"&amp;K7721&amp;"*")&gt;0,1,0)</f>
        <v>1</v>
      </c>
      <c r="F7721">
        <f>IF(COUNTIF(Sheet1!$E$1:$E$349,"*"&amp;G7721&amp;"*")&gt;0,1,0)</f>
        <v>0</v>
      </c>
      <c r="G7721" t="s">
        <v>36789</v>
      </c>
      <c r="H7721" t="str">
        <f t="shared" si="120"/>
        <v>Mosneni Constanta</v>
      </c>
      <c r="I7721">
        <v>13</v>
      </c>
      <c r="J7721">
        <v>136</v>
      </c>
      <c r="K7721" t="s">
        <v>22924</v>
      </c>
      <c r="L7721" t="s">
        <v>8778</v>
      </c>
      <c r="M7721">
        <v>2</v>
      </c>
      <c r="N7721">
        <v>822</v>
      </c>
      <c r="O7721" t="s">
        <v>6468</v>
      </c>
      <c r="P7721" t="s">
        <v>8814</v>
      </c>
      <c r="Q7721" t="s">
        <v>26</v>
      </c>
      <c r="R7721">
        <v>23</v>
      </c>
      <c r="S7721">
        <v>3</v>
      </c>
      <c r="T7721">
        <v>907007</v>
      </c>
      <c r="U7721" t="s">
        <v>8815</v>
      </c>
      <c r="V7721">
        <v>60598</v>
      </c>
      <c r="W7721" t="s">
        <v>8087</v>
      </c>
      <c r="Y7721">
        <v>0</v>
      </c>
    </row>
    <row r="7722" spans="1:25" x14ac:dyDescent="0.2">
      <c r="A7722">
        <v>70619</v>
      </c>
      <c r="B7722" t="s">
        <v>24110</v>
      </c>
      <c r="C7722">
        <v>0</v>
      </c>
      <c r="D7722">
        <f>IF(COUNTIF(Sheet3!$A$1:$A$349,"*"&amp;B7722&amp;"*")&gt;0,1,0)</f>
        <v>0</v>
      </c>
      <c r="E7722">
        <f>IF(COUNTIF(Sheet1!$C$1:$C$349,"*"&amp;K7722&amp;"*")&gt;0,1,0)</f>
        <v>1</v>
      </c>
      <c r="F7722">
        <f>IF(COUNTIF(Sheet1!$E$1:$E$349,"*"&amp;G7722&amp;"*")&gt;0,1,0)</f>
        <v>0</v>
      </c>
      <c r="G7722" t="s">
        <v>36790</v>
      </c>
      <c r="H7722" t="str">
        <f t="shared" si="120"/>
        <v>Mosneni Dolj</v>
      </c>
      <c r="I7722">
        <v>16</v>
      </c>
      <c r="J7722">
        <v>163</v>
      </c>
      <c r="K7722" t="s">
        <v>10019</v>
      </c>
      <c r="L7722" t="s">
        <v>10020</v>
      </c>
      <c r="M7722">
        <v>4</v>
      </c>
      <c r="N7722">
        <v>840</v>
      </c>
      <c r="O7722" t="s">
        <v>10021</v>
      </c>
      <c r="P7722" t="s">
        <v>1066</v>
      </c>
      <c r="Q7722" t="s">
        <v>26</v>
      </c>
      <c r="R7722">
        <v>23</v>
      </c>
      <c r="S7722">
        <v>3</v>
      </c>
      <c r="T7722">
        <v>207014</v>
      </c>
      <c r="U7722" t="s">
        <v>10125</v>
      </c>
      <c r="V7722">
        <v>70566</v>
      </c>
      <c r="W7722" t="s">
        <v>10115</v>
      </c>
      <c r="Y7722">
        <v>0</v>
      </c>
    </row>
    <row r="7723" spans="1:25" x14ac:dyDescent="0.2">
      <c r="A7723">
        <v>111738</v>
      </c>
      <c r="B7723" t="s">
        <v>24110</v>
      </c>
      <c r="C7723">
        <v>0</v>
      </c>
      <c r="D7723">
        <f>IF(COUNTIF(Sheet3!$A$1:$A$349,"*"&amp;B7723&amp;"*")&gt;0,1,0)</f>
        <v>0</v>
      </c>
      <c r="E7723">
        <f>IF(COUNTIF(Sheet1!$C$1:$C$349,"*"&amp;K7723&amp;"*")&gt;0,1,0)</f>
        <v>1</v>
      </c>
      <c r="F7723">
        <f>IF(COUNTIF(Sheet1!$E$1:$E$349,"*"&amp;G7723&amp;"*")&gt;0,1,0)</f>
        <v>0</v>
      </c>
      <c r="G7723" t="s">
        <v>36791</v>
      </c>
      <c r="H7723" t="str">
        <f t="shared" si="120"/>
        <v>Mosneni Mehedinti</v>
      </c>
      <c r="I7723">
        <v>25</v>
      </c>
      <c r="J7723">
        <v>252</v>
      </c>
      <c r="K7723" t="s">
        <v>29099</v>
      </c>
      <c r="L7723" t="s">
        <v>14860</v>
      </c>
      <c r="M7723">
        <v>4</v>
      </c>
      <c r="N7723">
        <v>840</v>
      </c>
      <c r="O7723" t="s">
        <v>10021</v>
      </c>
      <c r="P7723" t="s">
        <v>1897</v>
      </c>
      <c r="Q7723" t="s">
        <v>26</v>
      </c>
      <c r="R7723">
        <v>23</v>
      </c>
      <c r="S7723">
        <v>3</v>
      </c>
      <c r="T7723">
        <v>227204</v>
      </c>
      <c r="U7723" t="s">
        <v>15102</v>
      </c>
      <c r="V7723">
        <v>111685</v>
      </c>
      <c r="W7723" t="s">
        <v>140</v>
      </c>
      <c r="Y7723">
        <v>0</v>
      </c>
    </row>
    <row r="7724" spans="1:25" x14ac:dyDescent="0.2">
      <c r="A7724">
        <v>157843</v>
      </c>
      <c r="B7724" t="s">
        <v>22966</v>
      </c>
      <c r="C7724">
        <v>1</v>
      </c>
      <c r="D7724">
        <f>IF(COUNTIF(Sheet3!$A$1:$A$349,"*"&amp;B7724&amp;"*")&gt;0,1,0)</f>
        <v>1</v>
      </c>
      <c r="E7724">
        <f>IF(COUNTIF(Sheet1!$C$1:$C$349,"*"&amp;K7724&amp;"*")&gt;0,1,0)</f>
        <v>1</v>
      </c>
      <c r="F7724">
        <f>IF(COUNTIF(Sheet1!$E$1:$E$349,"*"&amp;G7724&amp;"*")&gt;0,1,0)</f>
        <v>1</v>
      </c>
      <c r="G7724" t="s">
        <v>29310</v>
      </c>
      <c r="H7724" t="str">
        <f t="shared" si="120"/>
        <v>Mosnita Noua Timis</v>
      </c>
      <c r="I7724">
        <v>35</v>
      </c>
      <c r="J7724">
        <v>350</v>
      </c>
      <c r="K7724" t="s">
        <v>29096</v>
      </c>
      <c r="L7724" t="s">
        <v>20163</v>
      </c>
      <c r="M7724">
        <v>5</v>
      </c>
      <c r="N7724">
        <v>859</v>
      </c>
      <c r="O7724" t="s">
        <v>1467</v>
      </c>
      <c r="P7724" t="s">
        <v>2338</v>
      </c>
      <c r="Q7724" t="s">
        <v>38</v>
      </c>
      <c r="R7724">
        <v>22</v>
      </c>
      <c r="S7724">
        <v>3</v>
      </c>
      <c r="T7724">
        <v>307285</v>
      </c>
      <c r="U7724" t="s">
        <v>20502</v>
      </c>
      <c r="V7724">
        <v>157834</v>
      </c>
      <c r="W7724" t="s">
        <v>20501</v>
      </c>
      <c r="Y7724">
        <v>1</v>
      </c>
    </row>
    <row r="7725" spans="1:25" x14ac:dyDescent="0.2">
      <c r="A7725">
        <v>157861</v>
      </c>
      <c r="B7725" t="s">
        <v>25238</v>
      </c>
      <c r="C7725">
        <v>0</v>
      </c>
      <c r="D7725">
        <f>IF(COUNTIF(Sheet3!$A$1:$A$349,"*"&amp;B7725&amp;"*")&gt;0,1,0)</f>
        <v>0</v>
      </c>
      <c r="E7725">
        <f>IF(COUNTIF(Sheet1!$C$1:$C$349,"*"&amp;K7725&amp;"*")&gt;0,1,0)</f>
        <v>1</v>
      </c>
      <c r="F7725">
        <f>IF(COUNTIF(Sheet1!$E$1:$E$349,"*"&amp;G7725&amp;"*")&gt;0,1,0)</f>
        <v>0</v>
      </c>
      <c r="G7725" t="s">
        <v>36792</v>
      </c>
      <c r="H7725" t="str">
        <f t="shared" si="120"/>
        <v>Mosnita Veche Timis</v>
      </c>
      <c r="I7725">
        <v>35</v>
      </c>
      <c r="J7725">
        <v>350</v>
      </c>
      <c r="K7725" t="s">
        <v>29096</v>
      </c>
      <c r="L7725" t="s">
        <v>20163</v>
      </c>
      <c r="M7725">
        <v>5</v>
      </c>
      <c r="N7725">
        <v>859</v>
      </c>
      <c r="O7725" t="s">
        <v>1467</v>
      </c>
      <c r="P7725" t="s">
        <v>6708</v>
      </c>
      <c r="Q7725" t="s">
        <v>26</v>
      </c>
      <c r="R7725">
        <v>23</v>
      </c>
      <c r="S7725">
        <v>3</v>
      </c>
      <c r="T7725">
        <v>307287</v>
      </c>
      <c r="U7725" t="s">
        <v>20504</v>
      </c>
      <c r="V7725">
        <v>157834</v>
      </c>
      <c r="W7725" t="s">
        <v>20501</v>
      </c>
      <c r="Y7725">
        <v>0</v>
      </c>
    </row>
    <row r="7726" spans="1:25" x14ac:dyDescent="0.2">
      <c r="A7726">
        <v>17502</v>
      </c>
      <c r="B7726" t="s">
        <v>24111</v>
      </c>
      <c r="C7726">
        <v>0</v>
      </c>
      <c r="D7726">
        <f>IF(COUNTIF(Sheet3!$A$1:$A$349,"*"&amp;B7726&amp;"*")&gt;0,1,0)</f>
        <v>0</v>
      </c>
      <c r="E7726">
        <f>IF(COUNTIF(Sheet1!$C$1:$C$349,"*"&amp;K7726&amp;"*")&gt;0,1,0)</f>
        <v>1</v>
      </c>
      <c r="F7726">
        <f>IF(COUNTIF(Sheet1!$E$1:$E$349,"*"&amp;G7726&amp;"*")&gt;0,1,0)</f>
        <v>0</v>
      </c>
      <c r="G7726" t="s">
        <v>36793</v>
      </c>
      <c r="H7726" t="str">
        <f t="shared" si="120"/>
        <v>Mosoaia Arges</v>
      </c>
      <c r="I7726">
        <v>3</v>
      </c>
      <c r="J7726">
        <v>38</v>
      </c>
      <c r="K7726" t="s">
        <v>29095</v>
      </c>
      <c r="L7726" t="s">
        <v>2106</v>
      </c>
      <c r="M7726">
        <v>3</v>
      </c>
      <c r="N7726">
        <v>831</v>
      </c>
      <c r="O7726" t="s">
        <v>2107</v>
      </c>
      <c r="P7726" t="s">
        <v>2842</v>
      </c>
      <c r="Q7726" t="s">
        <v>38</v>
      </c>
      <c r="R7726">
        <v>22</v>
      </c>
      <c r="S7726">
        <v>3</v>
      </c>
      <c r="T7726">
        <v>117505</v>
      </c>
      <c r="U7726" t="s">
        <v>2843</v>
      </c>
      <c r="V7726">
        <v>17496</v>
      </c>
      <c r="W7726" t="s">
        <v>2841</v>
      </c>
      <c r="Y7726">
        <v>0</v>
      </c>
    </row>
    <row r="7727" spans="1:25" x14ac:dyDescent="0.2">
      <c r="A7727">
        <v>167749</v>
      </c>
      <c r="B7727" t="s">
        <v>24112</v>
      </c>
      <c r="C7727">
        <v>0</v>
      </c>
      <c r="D7727">
        <f>IF(COUNTIF(Sheet3!$A$1:$A$349,"*"&amp;B7727&amp;"*")&gt;0,1,0)</f>
        <v>0</v>
      </c>
      <c r="E7727">
        <f>IF(COUNTIF(Sheet1!$C$1:$C$349,"*"&amp;K7727&amp;"*")&gt;0,1,0)</f>
        <v>1</v>
      </c>
      <c r="F7727">
        <f>IF(COUNTIF(Sheet1!$E$1:$E$349,"*"&amp;G7727&amp;"*")&gt;0,1,0)</f>
        <v>0</v>
      </c>
      <c r="G7727" t="s">
        <v>36794</v>
      </c>
      <c r="H7727" t="str">
        <f t="shared" si="120"/>
        <v>Mosoroasa Valcea</v>
      </c>
      <c r="I7727">
        <v>38</v>
      </c>
      <c r="J7727">
        <v>387</v>
      </c>
      <c r="K7727" t="s">
        <v>25637</v>
      </c>
      <c r="L7727" t="s">
        <v>21552</v>
      </c>
      <c r="M7727">
        <v>4</v>
      </c>
      <c r="N7727">
        <v>840</v>
      </c>
      <c r="O7727" t="s">
        <v>10021</v>
      </c>
      <c r="P7727" t="s">
        <v>214</v>
      </c>
      <c r="Q7727" t="s">
        <v>26</v>
      </c>
      <c r="R7727">
        <v>18</v>
      </c>
      <c r="S7727">
        <v>1</v>
      </c>
      <c r="T7727">
        <v>245305</v>
      </c>
      <c r="U7727" t="s">
        <v>21589</v>
      </c>
      <c r="V7727">
        <v>167696</v>
      </c>
      <c r="W7727" t="s">
        <v>21583</v>
      </c>
      <c r="Y7727">
        <v>0</v>
      </c>
    </row>
    <row r="7728" spans="1:25" x14ac:dyDescent="0.2">
      <c r="A7728">
        <v>91606</v>
      </c>
      <c r="B7728" t="s">
        <v>12696</v>
      </c>
      <c r="C7728">
        <v>0</v>
      </c>
      <c r="D7728">
        <f>IF(COUNTIF(Sheet3!$A$1:$A$349,"*"&amp;B7728&amp;"*")&gt;0,1,0)</f>
        <v>0</v>
      </c>
      <c r="E7728">
        <f>IF(COUNTIF(Sheet1!$C$1:$C$349,"*"&amp;K7728&amp;"*")&gt;0,1,0)</f>
        <v>1</v>
      </c>
      <c r="F7728">
        <f>IF(COUNTIF(Sheet1!$E$1:$E$349,"*"&amp;G7728&amp;"*")&gt;0,1,0)</f>
        <v>0</v>
      </c>
      <c r="G7728" t="s">
        <v>36795</v>
      </c>
      <c r="H7728" t="str">
        <f t="shared" si="120"/>
        <v>Mosoru Hunedoara</v>
      </c>
      <c r="I7728">
        <v>20</v>
      </c>
      <c r="J7728">
        <v>207</v>
      </c>
      <c r="K7728" t="s">
        <v>12097</v>
      </c>
      <c r="L7728" t="s">
        <v>12098</v>
      </c>
      <c r="M7728">
        <v>5</v>
      </c>
      <c r="N7728">
        <v>859</v>
      </c>
      <c r="O7728" t="s">
        <v>1467</v>
      </c>
      <c r="P7728" t="s">
        <v>1057</v>
      </c>
      <c r="Q7728" t="s">
        <v>26</v>
      </c>
      <c r="R7728">
        <v>23</v>
      </c>
      <c r="S7728">
        <v>3</v>
      </c>
      <c r="T7728">
        <v>337487</v>
      </c>
      <c r="U7728" t="s">
        <v>12697</v>
      </c>
      <c r="V7728">
        <v>91535</v>
      </c>
      <c r="W7728" t="s">
        <v>2776</v>
      </c>
      <c r="Y7728">
        <v>0</v>
      </c>
    </row>
    <row r="7729" spans="1:25" x14ac:dyDescent="0.2">
      <c r="A7729">
        <v>105687</v>
      </c>
      <c r="B7729" t="s">
        <v>24113</v>
      </c>
      <c r="C7729">
        <v>0</v>
      </c>
      <c r="D7729">
        <f>IF(COUNTIF(Sheet3!$A$1:$A$349,"*"&amp;B7729&amp;"*")&gt;0,1,0)</f>
        <v>0</v>
      </c>
      <c r="E7729">
        <f>IF(COUNTIF(Sheet1!$C$1:$C$349,"*"&amp;K7729&amp;"*")&gt;0,1,0)</f>
        <v>1</v>
      </c>
      <c r="F7729">
        <f>IF(COUNTIF(Sheet1!$E$1:$E$349,"*"&amp;G7729&amp;"*")&gt;0,1,0)</f>
        <v>0</v>
      </c>
      <c r="G7729" t="s">
        <v>36796</v>
      </c>
      <c r="H7729" t="str">
        <f t="shared" si="120"/>
        <v>Mosteni Giurgiu</v>
      </c>
      <c r="I7729">
        <v>52</v>
      </c>
      <c r="J7729">
        <v>528</v>
      </c>
      <c r="K7729" t="s">
        <v>13730</v>
      </c>
      <c r="L7729" t="s">
        <v>13731</v>
      </c>
      <c r="M7729">
        <v>3</v>
      </c>
      <c r="N7729">
        <v>831</v>
      </c>
      <c r="O7729" t="s">
        <v>2107</v>
      </c>
      <c r="P7729" t="s">
        <v>4044</v>
      </c>
      <c r="Q7729" t="s">
        <v>26</v>
      </c>
      <c r="R7729">
        <v>23</v>
      </c>
      <c r="S7729">
        <v>3</v>
      </c>
      <c r="T7729">
        <v>87236</v>
      </c>
      <c r="U7729" t="s">
        <v>14398</v>
      </c>
      <c r="V7729">
        <v>105623</v>
      </c>
      <c r="W7729" t="s">
        <v>9445</v>
      </c>
      <c r="Y7729">
        <v>0</v>
      </c>
    </row>
    <row r="7730" spans="1:25" x14ac:dyDescent="0.2">
      <c r="A7730">
        <v>128702</v>
      </c>
      <c r="B7730" t="s">
        <v>24113</v>
      </c>
      <c r="C7730">
        <v>0</v>
      </c>
      <c r="D7730">
        <f>IF(COUNTIF(Sheet3!$A$1:$A$349,"*"&amp;B7730&amp;"*")&gt;0,1,0)</f>
        <v>0</v>
      </c>
      <c r="E7730">
        <f>IF(COUNTIF(Sheet1!$C$1:$C$349,"*"&amp;K7730&amp;"*")&gt;0,1,0)</f>
        <v>1</v>
      </c>
      <c r="F7730">
        <f>IF(COUNTIF(Sheet1!$E$1:$E$349,"*"&amp;G7730&amp;"*")&gt;0,1,0)</f>
        <v>0</v>
      </c>
      <c r="G7730" t="s">
        <v>36797</v>
      </c>
      <c r="H7730" t="str">
        <f t="shared" si="120"/>
        <v>Mosteni Olt</v>
      </c>
      <c r="I7730">
        <v>28</v>
      </c>
      <c r="J7730">
        <v>289</v>
      </c>
      <c r="K7730" t="s">
        <v>16692</v>
      </c>
      <c r="L7730" t="s">
        <v>16693</v>
      </c>
      <c r="M7730">
        <v>4</v>
      </c>
      <c r="N7730">
        <v>840</v>
      </c>
      <c r="O7730" t="s">
        <v>10021</v>
      </c>
      <c r="P7730" t="s">
        <v>3184</v>
      </c>
      <c r="Q7730" t="s">
        <v>26</v>
      </c>
      <c r="R7730">
        <v>23</v>
      </c>
      <c r="S7730">
        <v>3</v>
      </c>
      <c r="T7730">
        <v>237404</v>
      </c>
      <c r="U7730" t="s">
        <v>17083</v>
      </c>
      <c r="V7730">
        <v>128659</v>
      </c>
      <c r="W7730" t="s">
        <v>8837</v>
      </c>
      <c r="Y7730">
        <v>0</v>
      </c>
    </row>
    <row r="7731" spans="1:25" x14ac:dyDescent="0.2">
      <c r="A7731">
        <v>152966</v>
      </c>
      <c r="B7731" t="s">
        <v>24113</v>
      </c>
      <c r="C7731">
        <v>0</v>
      </c>
      <c r="D7731">
        <f>IF(COUNTIF(Sheet3!$A$1:$A$349,"*"&amp;B7731&amp;"*")&gt;0,1,0)</f>
        <v>0</v>
      </c>
      <c r="E7731">
        <f>IF(COUNTIF(Sheet1!$C$1:$C$349,"*"&amp;K7731&amp;"*")&gt;0,1,0)</f>
        <v>1</v>
      </c>
      <c r="F7731">
        <f>IF(COUNTIF(Sheet1!$E$1:$E$349,"*"&amp;G7731&amp;"*")&gt;0,1,0)</f>
        <v>0</v>
      </c>
      <c r="G7731" t="s">
        <v>36798</v>
      </c>
      <c r="H7731" t="str">
        <f t="shared" si="120"/>
        <v>Mosteni Teleorman</v>
      </c>
      <c r="I7731">
        <v>34</v>
      </c>
      <c r="J7731">
        <v>341</v>
      </c>
      <c r="K7731" t="s">
        <v>19785</v>
      </c>
      <c r="L7731" t="s">
        <v>19786</v>
      </c>
      <c r="M7731">
        <v>3</v>
      </c>
      <c r="N7731">
        <v>831</v>
      </c>
      <c r="O7731" t="s">
        <v>2107</v>
      </c>
      <c r="P7731" t="s">
        <v>3072</v>
      </c>
      <c r="Q7731" t="s">
        <v>26</v>
      </c>
      <c r="R7731">
        <v>23</v>
      </c>
      <c r="S7731">
        <v>3</v>
      </c>
      <c r="T7731">
        <v>147146</v>
      </c>
      <c r="U7731" t="s">
        <v>19932</v>
      </c>
      <c r="V7731">
        <v>152948</v>
      </c>
      <c r="W7731" t="s">
        <v>19930</v>
      </c>
      <c r="Y7731">
        <v>0</v>
      </c>
    </row>
    <row r="7732" spans="1:25" x14ac:dyDescent="0.2">
      <c r="A7732">
        <v>153393</v>
      </c>
      <c r="B7732" t="s">
        <v>24113</v>
      </c>
      <c r="C7732">
        <v>0</v>
      </c>
      <c r="D7732">
        <f>IF(COUNTIF(Sheet3!$A$1:$A$349,"*"&amp;B7732&amp;"*")&gt;0,1,0)</f>
        <v>0</v>
      </c>
      <c r="E7732">
        <f>IF(COUNTIF(Sheet1!$C$1:$C$349,"*"&amp;K7732&amp;"*")&gt;0,1,0)</f>
        <v>1</v>
      </c>
      <c r="F7732">
        <f>IF(COUNTIF(Sheet1!$E$1:$E$349,"*"&amp;G7732&amp;"*")&gt;0,1,0)</f>
        <v>0</v>
      </c>
      <c r="G7732" t="s">
        <v>36798</v>
      </c>
      <c r="H7732" t="str">
        <f t="shared" si="120"/>
        <v>Mosteni Teleorman</v>
      </c>
      <c r="I7732">
        <v>34</v>
      </c>
      <c r="J7732">
        <v>341</v>
      </c>
      <c r="K7732" t="s">
        <v>19785</v>
      </c>
      <c r="L7732" t="s">
        <v>19786</v>
      </c>
      <c r="M7732">
        <v>3</v>
      </c>
      <c r="N7732">
        <v>831</v>
      </c>
      <c r="O7732" t="s">
        <v>2107</v>
      </c>
      <c r="P7732" t="s">
        <v>16994</v>
      </c>
      <c r="Q7732" t="s">
        <v>38</v>
      </c>
      <c r="R7732">
        <v>22</v>
      </c>
      <c r="S7732">
        <v>3</v>
      </c>
      <c r="T7732">
        <v>147210</v>
      </c>
      <c r="U7732" t="s">
        <v>19980</v>
      </c>
      <c r="V7732">
        <v>153384</v>
      </c>
      <c r="W7732" t="s">
        <v>14397</v>
      </c>
      <c r="Y7732">
        <v>0</v>
      </c>
    </row>
    <row r="7733" spans="1:25" x14ac:dyDescent="0.2">
      <c r="A7733">
        <v>169967</v>
      </c>
      <c r="B7733" t="s">
        <v>24113</v>
      </c>
      <c r="C7733">
        <v>0</v>
      </c>
      <c r="D7733">
        <f>IF(COUNTIF(Sheet3!$A$1:$A$349,"*"&amp;B7733&amp;"*")&gt;0,1,0)</f>
        <v>0</v>
      </c>
      <c r="E7733">
        <f>IF(COUNTIF(Sheet1!$C$1:$C$349,"*"&amp;K7733&amp;"*")&gt;0,1,0)</f>
        <v>1</v>
      </c>
      <c r="F7733">
        <f>IF(COUNTIF(Sheet1!$E$1:$E$349,"*"&amp;G7733&amp;"*")&gt;0,1,0)</f>
        <v>0</v>
      </c>
      <c r="G7733" t="s">
        <v>36799</v>
      </c>
      <c r="H7733" t="str">
        <f t="shared" si="120"/>
        <v>Mosteni Valcea</v>
      </c>
      <c r="I7733">
        <v>38</v>
      </c>
      <c r="J7733">
        <v>387</v>
      </c>
      <c r="K7733" t="s">
        <v>25637</v>
      </c>
      <c r="L7733" t="s">
        <v>21552</v>
      </c>
      <c r="M7733">
        <v>4</v>
      </c>
      <c r="N7733">
        <v>840</v>
      </c>
      <c r="O7733" t="s">
        <v>10021</v>
      </c>
      <c r="P7733" t="s">
        <v>5029</v>
      </c>
      <c r="Q7733" t="s">
        <v>26</v>
      </c>
      <c r="R7733">
        <v>23</v>
      </c>
      <c r="S7733">
        <v>3</v>
      </c>
      <c r="T7733">
        <v>247202</v>
      </c>
      <c r="U7733" t="s">
        <v>21831</v>
      </c>
      <c r="V7733">
        <v>169896</v>
      </c>
      <c r="W7733" t="s">
        <v>11452</v>
      </c>
      <c r="Y7733">
        <v>0</v>
      </c>
    </row>
    <row r="7734" spans="1:25" x14ac:dyDescent="0.2">
      <c r="A7734">
        <v>14744</v>
      </c>
      <c r="B7734" t="s">
        <v>24114</v>
      </c>
      <c r="C7734">
        <v>0</v>
      </c>
      <c r="D7734">
        <f>IF(COUNTIF(Sheet3!$A$1:$A$349,"*"&amp;B7734&amp;"*")&gt;0,1,0)</f>
        <v>0</v>
      </c>
      <c r="E7734">
        <f>IF(COUNTIF(Sheet1!$C$1:$C$349,"*"&amp;K7734&amp;"*")&gt;0,1,0)</f>
        <v>1</v>
      </c>
      <c r="F7734">
        <f>IF(COUNTIF(Sheet1!$E$1:$E$349,"*"&amp;G7734&amp;"*")&gt;0,1,0)</f>
        <v>0</v>
      </c>
      <c r="G7734" t="s">
        <v>36800</v>
      </c>
      <c r="H7734" t="str">
        <f t="shared" si="120"/>
        <v>Mosteni-Greci Arges</v>
      </c>
      <c r="I7734">
        <v>3</v>
      </c>
      <c r="J7734">
        <v>38</v>
      </c>
      <c r="K7734" t="s">
        <v>29095</v>
      </c>
      <c r="L7734" t="s">
        <v>2106</v>
      </c>
      <c r="M7734">
        <v>3</v>
      </c>
      <c r="N7734">
        <v>831</v>
      </c>
      <c r="O7734" t="s">
        <v>2107</v>
      </c>
      <c r="P7734" t="s">
        <v>2374</v>
      </c>
      <c r="Q7734" t="s">
        <v>26</v>
      </c>
      <c r="R7734">
        <v>23</v>
      </c>
      <c r="S7734">
        <v>3</v>
      </c>
      <c r="T7734">
        <v>117136</v>
      </c>
      <c r="U7734" t="s">
        <v>2375</v>
      </c>
      <c r="V7734">
        <v>14726</v>
      </c>
      <c r="W7734" t="s">
        <v>2372</v>
      </c>
      <c r="Y7734">
        <v>0</v>
      </c>
    </row>
    <row r="7735" spans="1:25" x14ac:dyDescent="0.2">
      <c r="A7735">
        <v>118334</v>
      </c>
      <c r="B7735" t="s">
        <v>24115</v>
      </c>
      <c r="C7735">
        <v>0</v>
      </c>
      <c r="D7735">
        <f>IF(COUNTIF(Sheet3!$A$1:$A$349,"*"&amp;B7735&amp;"*")&gt;0,1,0)</f>
        <v>0</v>
      </c>
      <c r="E7735">
        <f>IF(COUNTIF(Sheet1!$C$1:$C$349,"*"&amp;K7735&amp;"*")&gt;0,1,0)</f>
        <v>1</v>
      </c>
      <c r="F7735">
        <f>IF(COUNTIF(Sheet1!$E$1:$E$349,"*"&amp;G7735&amp;"*")&gt;0,1,0)</f>
        <v>0</v>
      </c>
      <c r="G7735" t="s">
        <v>36801</v>
      </c>
      <c r="H7735" t="str">
        <f t="shared" si="120"/>
        <v>Mosuni Mures</v>
      </c>
      <c r="I7735">
        <v>26</v>
      </c>
      <c r="J7735">
        <v>261</v>
      </c>
      <c r="K7735" t="s">
        <v>29094</v>
      </c>
      <c r="L7735" t="s">
        <v>15377</v>
      </c>
      <c r="M7735">
        <v>7</v>
      </c>
      <c r="N7735">
        <v>877</v>
      </c>
      <c r="O7735" t="s">
        <v>21</v>
      </c>
      <c r="P7735" t="s">
        <v>101</v>
      </c>
      <c r="Q7735" t="s">
        <v>26</v>
      </c>
      <c r="R7735">
        <v>18</v>
      </c>
      <c r="S7735">
        <v>1</v>
      </c>
      <c r="T7735">
        <v>547414</v>
      </c>
      <c r="U7735" t="s">
        <v>15893</v>
      </c>
      <c r="V7735">
        <v>118281</v>
      </c>
      <c r="W7735" t="s">
        <v>15887</v>
      </c>
      <c r="Y7735">
        <v>0</v>
      </c>
    </row>
    <row r="7736" spans="1:25" x14ac:dyDescent="0.2">
      <c r="A7736">
        <v>65654</v>
      </c>
      <c r="B7736" t="s">
        <v>26979</v>
      </c>
      <c r="C7736">
        <v>0</v>
      </c>
      <c r="D7736">
        <f>IF(COUNTIF(Sheet3!$A$1:$A$349,"*"&amp;B7736&amp;"*")&gt;0,1,0)</f>
        <v>0</v>
      </c>
      <c r="E7736">
        <f>IF(COUNTIF(Sheet1!$C$1:$C$349,"*"&amp;K7736&amp;"*")&gt;0,1,0)</f>
        <v>1</v>
      </c>
      <c r="F7736">
        <f>IF(COUNTIF(Sheet1!$E$1:$E$349,"*"&amp;G7736&amp;"*")&gt;0,1,0)</f>
        <v>0</v>
      </c>
      <c r="G7736" t="s">
        <v>36802</v>
      </c>
      <c r="H7736" t="str">
        <f t="shared" si="120"/>
        <v>Motaieni Dambovita</v>
      </c>
      <c r="I7736">
        <v>15</v>
      </c>
      <c r="J7736">
        <v>154</v>
      </c>
      <c r="K7736" t="s">
        <v>29101</v>
      </c>
      <c r="L7736" t="s">
        <v>9417</v>
      </c>
      <c r="M7736">
        <v>3</v>
      </c>
      <c r="N7736">
        <v>831</v>
      </c>
      <c r="O7736" t="s">
        <v>2107</v>
      </c>
      <c r="P7736" t="s">
        <v>9466</v>
      </c>
      <c r="Q7736" t="s">
        <v>38</v>
      </c>
      <c r="R7736">
        <v>22</v>
      </c>
      <c r="S7736">
        <v>3</v>
      </c>
      <c r="T7736">
        <v>137325</v>
      </c>
      <c r="U7736" t="s">
        <v>9467</v>
      </c>
      <c r="V7736">
        <v>65645</v>
      </c>
      <c r="W7736" t="s">
        <v>9465</v>
      </c>
      <c r="Y7736">
        <v>0</v>
      </c>
    </row>
    <row r="7737" spans="1:25" x14ac:dyDescent="0.2">
      <c r="A7737">
        <v>73344</v>
      </c>
      <c r="B7737" t="s">
        <v>26980</v>
      </c>
      <c r="C7737">
        <v>0</v>
      </c>
      <c r="D7737">
        <f>IF(COUNTIF(Sheet3!$A$1:$A$349,"*"&amp;B7737&amp;"*")&gt;0,1,0)</f>
        <v>0</v>
      </c>
      <c r="E7737">
        <f>IF(COUNTIF(Sheet1!$C$1:$C$349,"*"&amp;K7737&amp;"*")&gt;0,1,0)</f>
        <v>1</v>
      </c>
      <c r="F7737">
        <f>IF(COUNTIF(Sheet1!$E$1:$E$349,"*"&amp;G7737&amp;"*")&gt;0,1,0)</f>
        <v>0</v>
      </c>
      <c r="G7737" t="s">
        <v>36803</v>
      </c>
      <c r="H7737" t="str">
        <f t="shared" si="120"/>
        <v>Motatei Dolj</v>
      </c>
      <c r="I7737">
        <v>16</v>
      </c>
      <c r="J7737">
        <v>163</v>
      </c>
      <c r="K7737" t="s">
        <v>10019</v>
      </c>
      <c r="L7737" t="s">
        <v>10020</v>
      </c>
      <c r="M7737">
        <v>4</v>
      </c>
      <c r="N7737">
        <v>840</v>
      </c>
      <c r="O7737" t="s">
        <v>10021</v>
      </c>
      <c r="P7737" t="s">
        <v>10498</v>
      </c>
      <c r="Q7737" t="s">
        <v>38</v>
      </c>
      <c r="R7737">
        <v>22</v>
      </c>
      <c r="S7737">
        <v>3</v>
      </c>
      <c r="T7737">
        <v>207415</v>
      </c>
      <c r="U7737" t="s">
        <v>10499</v>
      </c>
      <c r="V7737">
        <v>73335</v>
      </c>
      <c r="W7737" t="s">
        <v>10497</v>
      </c>
      <c r="Y7737">
        <v>0</v>
      </c>
    </row>
    <row r="7738" spans="1:25" x14ac:dyDescent="0.2">
      <c r="A7738">
        <v>73362</v>
      </c>
      <c r="B7738" t="s">
        <v>26981</v>
      </c>
      <c r="C7738">
        <v>0</v>
      </c>
      <c r="D7738">
        <f>IF(COUNTIF(Sheet3!$A$1:$A$349,"*"&amp;B7738&amp;"*")&gt;0,1,0)</f>
        <v>0</v>
      </c>
      <c r="E7738">
        <f>IF(COUNTIF(Sheet1!$C$1:$C$349,"*"&amp;K7738&amp;"*")&gt;0,1,0)</f>
        <v>1</v>
      </c>
      <c r="F7738">
        <f>IF(COUNTIF(Sheet1!$E$1:$E$349,"*"&amp;G7738&amp;"*")&gt;0,1,0)</f>
        <v>0</v>
      </c>
      <c r="G7738" t="s">
        <v>36804</v>
      </c>
      <c r="H7738" t="str">
        <f t="shared" si="120"/>
        <v>Motatei Gara Dolj</v>
      </c>
      <c r="I7738">
        <v>16</v>
      </c>
      <c r="J7738">
        <v>163</v>
      </c>
      <c r="K7738" t="s">
        <v>10019</v>
      </c>
      <c r="L7738" t="s">
        <v>10020</v>
      </c>
      <c r="M7738">
        <v>4</v>
      </c>
      <c r="N7738">
        <v>840</v>
      </c>
      <c r="O7738" t="s">
        <v>10021</v>
      </c>
      <c r="P7738" t="s">
        <v>7730</v>
      </c>
      <c r="Q7738" t="s">
        <v>26</v>
      </c>
      <c r="R7738">
        <v>23</v>
      </c>
      <c r="S7738">
        <v>3</v>
      </c>
      <c r="T7738">
        <v>207417</v>
      </c>
      <c r="U7738" t="s">
        <v>10502</v>
      </c>
      <c r="V7738">
        <v>73335</v>
      </c>
      <c r="W7738" t="s">
        <v>10497</v>
      </c>
      <c r="Y7738">
        <v>0</v>
      </c>
    </row>
    <row r="7739" spans="1:25" x14ac:dyDescent="0.2">
      <c r="A7739">
        <v>98239</v>
      </c>
      <c r="B7739" t="s">
        <v>25239</v>
      </c>
      <c r="C7739">
        <v>0</v>
      </c>
      <c r="D7739">
        <f>IF(COUNTIF(Sheet3!$A$1:$A$349,"*"&amp;B7739&amp;"*")&gt;0,1,0)</f>
        <v>0</v>
      </c>
      <c r="E7739">
        <f>IF(COUNTIF(Sheet1!$C$1:$C$349,"*"&amp;K7739&amp;"*")&gt;0,1,0)</f>
        <v>1</v>
      </c>
      <c r="F7739">
        <f>IF(COUNTIF(Sheet1!$E$1:$E$349,"*"&amp;G7739&amp;"*")&gt;0,1,0)</f>
        <v>0</v>
      </c>
      <c r="G7739" t="s">
        <v>36805</v>
      </c>
      <c r="H7739" t="str">
        <f t="shared" si="120"/>
        <v>Motca Iasi</v>
      </c>
      <c r="I7739">
        <v>22</v>
      </c>
      <c r="J7739">
        <v>225</v>
      </c>
      <c r="K7739" t="s">
        <v>22952</v>
      </c>
      <c r="L7739" t="s">
        <v>13063</v>
      </c>
      <c r="M7739">
        <v>1</v>
      </c>
      <c r="N7739">
        <v>813</v>
      </c>
      <c r="O7739" t="s">
        <v>3243</v>
      </c>
      <c r="P7739" t="s">
        <v>13479</v>
      </c>
      <c r="Q7739" t="s">
        <v>38</v>
      </c>
      <c r="R7739">
        <v>22</v>
      </c>
      <c r="S7739">
        <v>3</v>
      </c>
      <c r="T7739">
        <v>707345</v>
      </c>
      <c r="U7739" t="s">
        <v>13480</v>
      </c>
      <c r="V7739">
        <v>98220</v>
      </c>
      <c r="W7739" t="s">
        <v>13478</v>
      </c>
      <c r="Y7739">
        <v>0</v>
      </c>
    </row>
    <row r="7740" spans="1:25" x14ac:dyDescent="0.2">
      <c r="A7740">
        <v>30407</v>
      </c>
      <c r="B7740" t="s">
        <v>25240</v>
      </c>
      <c r="C7740">
        <v>0</v>
      </c>
      <c r="D7740">
        <f>IF(COUNTIF(Sheet3!$A$1:$A$349,"*"&amp;B7740&amp;"*")&gt;0,1,0)</f>
        <v>0</v>
      </c>
      <c r="E7740">
        <f>IF(COUNTIF(Sheet1!$C$1:$C$349,"*"&amp;K7740&amp;"*")&gt;0,1,0)</f>
        <v>1</v>
      </c>
      <c r="F7740">
        <f>IF(COUNTIF(Sheet1!$E$1:$E$349,"*"&amp;G7740&amp;"*")&gt;0,1,0)</f>
        <v>0</v>
      </c>
      <c r="G7740" t="s">
        <v>36806</v>
      </c>
      <c r="H7740" t="str">
        <f t="shared" si="120"/>
        <v>Motesti Bihor</v>
      </c>
      <c r="I7740">
        <v>5</v>
      </c>
      <c r="J7740">
        <v>56</v>
      </c>
      <c r="K7740" t="s">
        <v>4203</v>
      </c>
      <c r="L7740" t="s">
        <v>4204</v>
      </c>
      <c r="M7740">
        <v>6</v>
      </c>
      <c r="N7740">
        <v>868</v>
      </c>
      <c r="O7740" t="s">
        <v>4205</v>
      </c>
      <c r="P7740" t="s">
        <v>3609</v>
      </c>
      <c r="Q7740" t="s">
        <v>26</v>
      </c>
      <c r="R7740">
        <v>23</v>
      </c>
      <c r="S7740">
        <v>3</v>
      </c>
      <c r="T7740">
        <v>417372</v>
      </c>
      <c r="U7740" t="s">
        <v>4790</v>
      </c>
      <c r="V7740">
        <v>30336</v>
      </c>
      <c r="W7740" t="s">
        <v>2184</v>
      </c>
      <c r="Y7740">
        <v>0</v>
      </c>
    </row>
    <row r="7741" spans="1:25" x14ac:dyDescent="0.2">
      <c r="A7741">
        <v>9823</v>
      </c>
      <c r="B7741" t="s">
        <v>25241</v>
      </c>
      <c r="C7741">
        <v>0</v>
      </c>
      <c r="D7741">
        <f>IF(COUNTIF(Sheet3!$A$1:$A$349,"*"&amp;B7741&amp;"*")&gt;0,1,0)</f>
        <v>0</v>
      </c>
      <c r="E7741">
        <f>IF(COUNTIF(Sheet1!$C$1:$C$349,"*"&amp;K7741&amp;"*")&gt;0,1,0)</f>
        <v>1</v>
      </c>
      <c r="F7741">
        <f>IF(COUNTIF(Sheet1!$E$1:$E$349,"*"&amp;G7741&amp;"*")&gt;0,1,0)</f>
        <v>0</v>
      </c>
      <c r="G7741" t="s">
        <v>36807</v>
      </c>
      <c r="H7741" t="str">
        <f t="shared" si="120"/>
        <v>Motiori Arad</v>
      </c>
      <c r="I7741">
        <v>2</v>
      </c>
      <c r="J7741">
        <v>29</v>
      </c>
      <c r="K7741" t="s">
        <v>1465</v>
      </c>
      <c r="L7741" t="s">
        <v>1466</v>
      </c>
      <c r="M7741">
        <v>5</v>
      </c>
      <c r="N7741">
        <v>859</v>
      </c>
      <c r="O7741" t="s">
        <v>1467</v>
      </c>
      <c r="P7741" t="s">
        <v>1561</v>
      </c>
      <c r="Q7741" t="s">
        <v>26</v>
      </c>
      <c r="R7741">
        <v>23</v>
      </c>
      <c r="S7741">
        <v>3</v>
      </c>
      <c r="T7741">
        <v>317012</v>
      </c>
      <c r="U7741" t="s">
        <v>1562</v>
      </c>
      <c r="V7741">
        <v>9798</v>
      </c>
      <c r="W7741" t="s">
        <v>1555</v>
      </c>
      <c r="Y7741">
        <v>0</v>
      </c>
    </row>
    <row r="7742" spans="1:25" x14ac:dyDescent="0.2">
      <c r="A7742">
        <v>139777</v>
      </c>
      <c r="B7742" t="s">
        <v>24116</v>
      </c>
      <c r="C7742">
        <v>0</v>
      </c>
      <c r="D7742">
        <f>IF(COUNTIF(Sheet3!$A$1:$A$349,"*"&amp;B7742&amp;"*")&gt;0,1,0)</f>
        <v>0</v>
      </c>
      <c r="E7742">
        <f>IF(COUNTIF(Sheet1!$C$1:$C$349,"*"&amp;K7742&amp;"*")&gt;0,1,0)</f>
        <v>1</v>
      </c>
      <c r="F7742">
        <f>IF(COUNTIF(Sheet1!$E$1:$E$349,"*"&amp;G7742&amp;"*")&gt;0,1,0)</f>
        <v>0</v>
      </c>
      <c r="G7742" t="s">
        <v>36808</v>
      </c>
      <c r="H7742" t="str">
        <f t="shared" si="120"/>
        <v>Motis Salaj</v>
      </c>
      <c r="I7742">
        <v>31</v>
      </c>
      <c r="J7742">
        <v>314</v>
      </c>
      <c r="K7742" t="s">
        <v>29098</v>
      </c>
      <c r="L7742" t="s">
        <v>18391</v>
      </c>
      <c r="M7742">
        <v>6</v>
      </c>
      <c r="N7742">
        <v>868</v>
      </c>
      <c r="O7742" t="s">
        <v>4205</v>
      </c>
      <c r="P7742" t="s">
        <v>2458</v>
      </c>
      <c r="Q7742" t="s">
        <v>26</v>
      </c>
      <c r="R7742">
        <v>19</v>
      </c>
      <c r="S7742">
        <v>1</v>
      </c>
      <c r="T7742">
        <v>455102</v>
      </c>
      <c r="U7742" t="s">
        <v>18400</v>
      </c>
      <c r="V7742">
        <v>139740</v>
      </c>
      <c r="W7742" t="s">
        <v>18395</v>
      </c>
      <c r="Y7742">
        <v>0</v>
      </c>
    </row>
    <row r="7743" spans="1:25" x14ac:dyDescent="0.2">
      <c r="A7743">
        <v>145989</v>
      </c>
      <c r="B7743" t="s">
        <v>24116</v>
      </c>
      <c r="C7743">
        <v>0</v>
      </c>
      <c r="D7743">
        <f>IF(COUNTIF(Sheet3!$A$1:$A$349,"*"&amp;B7743&amp;"*")&gt;0,1,0)</f>
        <v>0</v>
      </c>
      <c r="E7743">
        <f>IF(COUNTIF(Sheet1!$C$1:$C$349,"*"&amp;K7743&amp;"*")&gt;0,1,0)</f>
        <v>1</v>
      </c>
      <c r="F7743">
        <f>IF(COUNTIF(Sheet1!$E$1:$E$349,"*"&amp;G7743&amp;"*")&gt;0,1,0)</f>
        <v>0</v>
      </c>
      <c r="G7743" t="s">
        <v>36809</v>
      </c>
      <c r="H7743" t="str">
        <f t="shared" si="120"/>
        <v>Motis Sibiu</v>
      </c>
      <c r="I7743">
        <v>32</v>
      </c>
      <c r="J7743">
        <v>323</v>
      </c>
      <c r="K7743" t="s">
        <v>18831</v>
      </c>
      <c r="L7743" t="s">
        <v>18832</v>
      </c>
      <c r="M7743">
        <v>7</v>
      </c>
      <c r="N7743">
        <v>877</v>
      </c>
      <c r="O7743" t="s">
        <v>21</v>
      </c>
      <c r="P7743" t="s">
        <v>6440</v>
      </c>
      <c r="Q7743" t="s">
        <v>26</v>
      </c>
      <c r="R7743">
        <v>23</v>
      </c>
      <c r="S7743">
        <v>3</v>
      </c>
      <c r="T7743">
        <v>557291</v>
      </c>
      <c r="U7743" t="s">
        <v>19137</v>
      </c>
      <c r="V7743">
        <v>145961</v>
      </c>
      <c r="W7743" t="s">
        <v>19135</v>
      </c>
      <c r="Y7743">
        <v>0</v>
      </c>
    </row>
    <row r="7744" spans="1:25" x14ac:dyDescent="0.2">
      <c r="A7744">
        <v>176089</v>
      </c>
      <c r="B7744" t="s">
        <v>26982</v>
      </c>
      <c r="C7744">
        <v>0</v>
      </c>
      <c r="D7744">
        <f>IF(COUNTIF(Sheet3!$A$1:$A$349,"*"&amp;B7744&amp;"*")&gt;0,1,0)</f>
        <v>0</v>
      </c>
      <c r="E7744">
        <f>IF(COUNTIF(Sheet1!$C$1:$C$349,"*"&amp;K7744&amp;"*")&gt;0,1,0)</f>
        <v>1</v>
      </c>
      <c r="F7744">
        <f>IF(COUNTIF(Sheet1!$E$1:$E$349,"*"&amp;G7744&amp;"*")&gt;0,1,0)</f>
        <v>0</v>
      </c>
      <c r="G7744" t="s">
        <v>36810</v>
      </c>
      <c r="H7744" t="str">
        <f t="shared" si="120"/>
        <v>Motnau Vrancea</v>
      </c>
      <c r="I7744">
        <v>39</v>
      </c>
      <c r="J7744">
        <v>396</v>
      </c>
      <c r="K7744" t="s">
        <v>15010</v>
      </c>
      <c r="L7744" t="s">
        <v>22342</v>
      </c>
      <c r="M7744">
        <v>2</v>
      </c>
      <c r="N7744">
        <v>822</v>
      </c>
      <c r="O7744" t="s">
        <v>6468</v>
      </c>
      <c r="P7744" t="s">
        <v>1621</v>
      </c>
      <c r="Q7744" t="s">
        <v>26</v>
      </c>
      <c r="R7744">
        <v>23</v>
      </c>
      <c r="S7744">
        <v>3</v>
      </c>
      <c r="T7744">
        <v>627121</v>
      </c>
      <c r="U7744" t="s">
        <v>22484</v>
      </c>
      <c r="V7744">
        <v>175983</v>
      </c>
      <c r="W7744" t="s">
        <v>13051</v>
      </c>
      <c r="Y7744">
        <v>0</v>
      </c>
    </row>
    <row r="7745" spans="1:25" x14ac:dyDescent="0.2">
      <c r="A7745">
        <v>24249</v>
      </c>
      <c r="B7745" t="s">
        <v>3878</v>
      </c>
      <c r="C7745">
        <v>0</v>
      </c>
      <c r="D7745">
        <f>IF(COUNTIF(Sheet3!$A$1:$A$349,"*"&amp;B7745&amp;"*")&gt;0,1,0)</f>
        <v>0</v>
      </c>
      <c r="E7745">
        <f>IF(COUNTIF(Sheet1!$C$1:$C$349,"*"&amp;K7745&amp;"*")&gt;0,1,0)</f>
        <v>1</v>
      </c>
      <c r="F7745">
        <f>IF(COUNTIF(Sheet1!$E$1:$E$349,"*"&amp;G7745&amp;"*")&gt;0,1,0)</f>
        <v>0</v>
      </c>
      <c r="G7745" t="s">
        <v>36811</v>
      </c>
      <c r="H7745" t="str">
        <f t="shared" si="120"/>
        <v>Motoc Bacau</v>
      </c>
      <c r="I7745">
        <v>4</v>
      </c>
      <c r="J7745">
        <v>47</v>
      </c>
      <c r="K7745" t="s">
        <v>22882</v>
      </c>
      <c r="L7745" t="s">
        <v>3242</v>
      </c>
      <c r="M7745">
        <v>1</v>
      </c>
      <c r="N7745">
        <v>813</v>
      </c>
      <c r="O7745" t="s">
        <v>3243</v>
      </c>
      <c r="P7745" t="s">
        <v>126</v>
      </c>
      <c r="Q7745" t="s">
        <v>26</v>
      </c>
      <c r="R7745">
        <v>23</v>
      </c>
      <c r="S7745">
        <v>3</v>
      </c>
      <c r="T7745">
        <v>607421</v>
      </c>
      <c r="U7745" t="s">
        <v>3879</v>
      </c>
      <c r="V7745">
        <v>24187</v>
      </c>
      <c r="W7745" t="s">
        <v>3869</v>
      </c>
      <c r="Y7745">
        <v>0</v>
      </c>
    </row>
    <row r="7746" spans="1:25" x14ac:dyDescent="0.2">
      <c r="A7746">
        <v>20643</v>
      </c>
      <c r="B7746" t="s">
        <v>24117</v>
      </c>
      <c r="C7746">
        <v>0</v>
      </c>
      <c r="D7746">
        <f>IF(COUNTIF(Sheet3!$A$1:$A$349,"*"&amp;B7746&amp;"*")&gt;0,1,0)</f>
        <v>0</v>
      </c>
      <c r="E7746">
        <f>IF(COUNTIF(Sheet1!$C$1:$C$349,"*"&amp;K7746&amp;"*")&gt;0,1,0)</f>
        <v>1</v>
      </c>
      <c r="F7746">
        <f>IF(COUNTIF(Sheet1!$E$1:$E$349,"*"&amp;G7746&amp;"*")&gt;0,1,0)</f>
        <v>0</v>
      </c>
      <c r="G7746" t="s">
        <v>36812</v>
      </c>
      <c r="H7746" t="str">
        <f t="shared" si="120"/>
        <v>Motocesti Bacau</v>
      </c>
      <c r="I7746">
        <v>4</v>
      </c>
      <c r="J7746">
        <v>47</v>
      </c>
      <c r="K7746" t="s">
        <v>22882</v>
      </c>
      <c r="L7746" t="s">
        <v>3242</v>
      </c>
      <c r="M7746">
        <v>1</v>
      </c>
      <c r="N7746">
        <v>813</v>
      </c>
      <c r="O7746" t="s">
        <v>3243</v>
      </c>
      <c r="P7746" t="s">
        <v>121</v>
      </c>
      <c r="Q7746" t="s">
        <v>26</v>
      </c>
      <c r="R7746">
        <v>23</v>
      </c>
      <c r="S7746">
        <v>3</v>
      </c>
      <c r="T7746">
        <v>607223</v>
      </c>
      <c r="U7746" t="s">
        <v>3300</v>
      </c>
      <c r="V7746">
        <v>20607</v>
      </c>
      <c r="W7746" t="s">
        <v>1912</v>
      </c>
      <c r="Y7746">
        <v>0</v>
      </c>
    </row>
    <row r="7747" spans="1:25" x14ac:dyDescent="0.2">
      <c r="A7747">
        <v>73291</v>
      </c>
      <c r="B7747" t="s">
        <v>10491</v>
      </c>
      <c r="C7747">
        <v>0</v>
      </c>
      <c r="D7747">
        <f>IF(COUNTIF(Sheet3!$A$1:$A$349,"*"&amp;B7747&amp;"*")&gt;0,1,0)</f>
        <v>0</v>
      </c>
      <c r="E7747">
        <f>IF(COUNTIF(Sheet1!$C$1:$C$349,"*"&amp;K7747&amp;"*")&gt;0,1,0)</f>
        <v>1</v>
      </c>
      <c r="F7747">
        <f>IF(COUNTIF(Sheet1!$E$1:$E$349,"*"&amp;G7747&amp;"*")&gt;0,1,0)</f>
        <v>0</v>
      </c>
      <c r="G7747" t="s">
        <v>36813</v>
      </c>
      <c r="H7747" t="str">
        <f t="shared" ref="H7747:H7810" si="121">_xlfn.CONCAT(B7747," ",K7747)</f>
        <v>Motoci Dolj</v>
      </c>
      <c r="I7747">
        <v>16</v>
      </c>
      <c r="J7747">
        <v>163</v>
      </c>
      <c r="K7747" t="s">
        <v>10019</v>
      </c>
      <c r="L7747" t="s">
        <v>10020</v>
      </c>
      <c r="M7747">
        <v>4</v>
      </c>
      <c r="N7747">
        <v>840</v>
      </c>
      <c r="O7747" t="s">
        <v>10021</v>
      </c>
      <c r="P7747" t="s">
        <v>714</v>
      </c>
      <c r="Q7747" t="s">
        <v>26</v>
      </c>
      <c r="R7747">
        <v>23</v>
      </c>
      <c r="S7747">
        <v>3</v>
      </c>
      <c r="T7747">
        <v>207409</v>
      </c>
      <c r="U7747" t="s">
        <v>10492</v>
      </c>
      <c r="V7747">
        <v>73246</v>
      </c>
      <c r="W7747" t="s">
        <v>10486</v>
      </c>
      <c r="Y7747">
        <v>0</v>
      </c>
    </row>
    <row r="7748" spans="1:25" x14ac:dyDescent="0.2">
      <c r="A7748">
        <v>125828</v>
      </c>
      <c r="B7748" t="s">
        <v>25242</v>
      </c>
      <c r="C7748">
        <v>0</v>
      </c>
      <c r="D7748">
        <f>IF(COUNTIF(Sheet3!$A$1:$A$349,"*"&amp;B7748&amp;"*")&gt;0,1,0)</f>
        <v>0</v>
      </c>
      <c r="E7748">
        <f>IF(COUNTIF(Sheet1!$C$1:$C$349,"*"&amp;K7748&amp;"*")&gt;0,1,0)</f>
        <v>1</v>
      </c>
      <c r="F7748">
        <f>IF(COUNTIF(Sheet1!$E$1:$E$349,"*"&amp;G7748&amp;"*")&gt;0,1,0)</f>
        <v>0</v>
      </c>
      <c r="G7748" t="s">
        <v>36814</v>
      </c>
      <c r="H7748" t="str">
        <f t="shared" si="121"/>
        <v>Motoesti Olt</v>
      </c>
      <c r="I7748">
        <v>28</v>
      </c>
      <c r="J7748">
        <v>289</v>
      </c>
      <c r="K7748" t="s">
        <v>16692</v>
      </c>
      <c r="L7748" t="s">
        <v>16693</v>
      </c>
      <c r="M7748">
        <v>4</v>
      </c>
      <c r="N7748">
        <v>840</v>
      </c>
      <c r="O7748" t="s">
        <v>10021</v>
      </c>
      <c r="P7748" t="s">
        <v>349</v>
      </c>
      <c r="Q7748" t="s">
        <v>26</v>
      </c>
      <c r="R7748">
        <v>23</v>
      </c>
      <c r="S7748">
        <v>3</v>
      </c>
      <c r="T7748">
        <v>237028</v>
      </c>
      <c r="U7748" t="s">
        <v>16744</v>
      </c>
      <c r="V7748">
        <v>125757</v>
      </c>
      <c r="W7748" t="s">
        <v>260</v>
      </c>
      <c r="Y7748">
        <v>0</v>
      </c>
    </row>
    <row r="7749" spans="1:25" x14ac:dyDescent="0.2">
      <c r="A7749">
        <v>1605</v>
      </c>
      <c r="B7749" t="s">
        <v>26983</v>
      </c>
      <c r="C7749">
        <v>0</v>
      </c>
      <c r="D7749">
        <f>IF(COUNTIF(Sheet3!$A$1:$A$349,"*"&amp;B7749&amp;"*")&gt;0,1,0)</f>
        <v>0</v>
      </c>
      <c r="E7749">
        <f>IF(COUNTIF(Sheet1!$C$1:$C$349,"*"&amp;K7749&amp;"*")&gt;0,1,0)</f>
        <v>1</v>
      </c>
      <c r="F7749">
        <f>IF(COUNTIF(Sheet1!$E$1:$E$349,"*"&amp;G7749&amp;"*")&gt;0,1,0)</f>
        <v>0</v>
      </c>
      <c r="G7749" t="s">
        <v>36815</v>
      </c>
      <c r="H7749" t="str">
        <f t="shared" si="121"/>
        <v>Motorasti Alba</v>
      </c>
      <c r="I7749">
        <v>1</v>
      </c>
      <c r="J7749">
        <v>10</v>
      </c>
      <c r="K7749" t="s">
        <v>19</v>
      </c>
      <c r="L7749" t="s">
        <v>20</v>
      </c>
      <c r="M7749">
        <v>7</v>
      </c>
      <c r="N7749">
        <v>877</v>
      </c>
      <c r="O7749" t="s">
        <v>21</v>
      </c>
      <c r="P7749" t="s">
        <v>147</v>
      </c>
      <c r="Q7749" t="s">
        <v>26</v>
      </c>
      <c r="R7749">
        <v>18</v>
      </c>
      <c r="S7749">
        <v>1</v>
      </c>
      <c r="T7749">
        <v>515514</v>
      </c>
      <c r="U7749" t="s">
        <v>148</v>
      </c>
      <c r="V7749">
        <v>1455</v>
      </c>
      <c r="W7749" t="s">
        <v>113</v>
      </c>
      <c r="Y7749">
        <v>0</v>
      </c>
    </row>
    <row r="7750" spans="1:25" x14ac:dyDescent="0.2">
      <c r="A7750">
        <v>79433</v>
      </c>
      <c r="B7750" t="s">
        <v>11227</v>
      </c>
      <c r="C7750">
        <v>0</v>
      </c>
      <c r="D7750">
        <f>IF(COUNTIF(Sheet3!$A$1:$A$349,"*"&amp;B7750&amp;"*")&gt;0,1,0)</f>
        <v>0</v>
      </c>
      <c r="E7750">
        <f>IF(COUNTIF(Sheet1!$C$1:$C$349,"*"&amp;K7750&amp;"*")&gt;0,1,0)</f>
        <v>1</v>
      </c>
      <c r="F7750">
        <f>IF(COUNTIF(Sheet1!$E$1:$E$349,"*"&amp;G7750&amp;"*")&gt;0,1,0)</f>
        <v>0</v>
      </c>
      <c r="G7750" t="s">
        <v>36816</v>
      </c>
      <c r="H7750" t="str">
        <f t="shared" si="121"/>
        <v>Motorgi Gorj</v>
      </c>
      <c r="I7750">
        <v>18</v>
      </c>
      <c r="J7750">
        <v>181</v>
      </c>
      <c r="K7750" t="s">
        <v>11026</v>
      </c>
      <c r="L7750" t="s">
        <v>11027</v>
      </c>
      <c r="M7750">
        <v>4</v>
      </c>
      <c r="N7750">
        <v>840</v>
      </c>
      <c r="O7750" t="s">
        <v>10021</v>
      </c>
      <c r="P7750" t="s">
        <v>281</v>
      </c>
      <c r="Q7750" t="s">
        <v>26</v>
      </c>
      <c r="R7750">
        <v>23</v>
      </c>
      <c r="S7750">
        <v>3</v>
      </c>
      <c r="T7750">
        <v>217117</v>
      </c>
      <c r="U7750" t="s">
        <v>11228</v>
      </c>
      <c r="V7750">
        <v>79406</v>
      </c>
      <c r="W7750" t="s">
        <v>11224</v>
      </c>
      <c r="Y7750">
        <v>0</v>
      </c>
    </row>
    <row r="7751" spans="1:25" x14ac:dyDescent="0.2">
      <c r="A7751">
        <v>23500</v>
      </c>
      <c r="B7751" t="s">
        <v>24118</v>
      </c>
      <c r="C7751">
        <v>0</v>
      </c>
      <c r="D7751">
        <f>IF(COUNTIF(Sheet3!$A$1:$A$349,"*"&amp;B7751&amp;"*")&gt;0,1,0)</f>
        <v>0</v>
      </c>
      <c r="E7751">
        <f>IF(COUNTIF(Sheet1!$C$1:$C$349,"*"&amp;K7751&amp;"*")&gt;0,1,0)</f>
        <v>1</v>
      </c>
      <c r="F7751">
        <f>IF(COUNTIF(Sheet1!$E$1:$E$349,"*"&amp;G7751&amp;"*")&gt;0,1,0)</f>
        <v>0</v>
      </c>
      <c r="G7751" t="s">
        <v>36817</v>
      </c>
      <c r="H7751" t="str">
        <f t="shared" si="121"/>
        <v>Motoseni Bacau</v>
      </c>
      <c r="I7751">
        <v>4</v>
      </c>
      <c r="J7751">
        <v>47</v>
      </c>
      <c r="K7751" t="s">
        <v>22882</v>
      </c>
      <c r="L7751" t="s">
        <v>3242</v>
      </c>
      <c r="M7751">
        <v>1</v>
      </c>
      <c r="N7751">
        <v>813</v>
      </c>
      <c r="O7751" t="s">
        <v>3243</v>
      </c>
      <c r="P7751" t="s">
        <v>989</v>
      </c>
      <c r="Q7751" t="s">
        <v>38</v>
      </c>
      <c r="R7751">
        <v>22</v>
      </c>
      <c r="S7751">
        <v>3</v>
      </c>
      <c r="T7751">
        <v>607325</v>
      </c>
      <c r="U7751" t="s">
        <v>3767</v>
      </c>
      <c r="V7751">
        <v>23494</v>
      </c>
      <c r="W7751" t="s">
        <v>3766</v>
      </c>
      <c r="Y7751">
        <v>0</v>
      </c>
    </row>
    <row r="7752" spans="1:25" x14ac:dyDescent="0.2">
      <c r="A7752">
        <v>78150</v>
      </c>
      <c r="B7752" t="s">
        <v>11068</v>
      </c>
      <c r="C7752">
        <v>1</v>
      </c>
      <c r="D7752">
        <f>IF(COUNTIF(Sheet3!$A$1:$A$349,"*"&amp;B7752&amp;"*")&gt;0,1,0)</f>
        <v>1</v>
      </c>
      <c r="E7752">
        <f>IF(COUNTIF(Sheet1!$C$1:$C$349,"*"&amp;K7752&amp;"*")&gt;0,1,0)</f>
        <v>1</v>
      </c>
      <c r="F7752">
        <f>IF(COUNTIF(Sheet1!$E$1:$E$349,"*"&amp;G7752&amp;"*")&gt;0,1,0)</f>
        <v>1</v>
      </c>
      <c r="G7752" t="s">
        <v>29311</v>
      </c>
      <c r="H7752" t="str">
        <f t="shared" si="121"/>
        <v>Motru Gorj</v>
      </c>
      <c r="I7752">
        <v>18</v>
      </c>
      <c r="J7752">
        <v>181</v>
      </c>
      <c r="K7752" t="s">
        <v>11026</v>
      </c>
      <c r="L7752" t="s">
        <v>11027</v>
      </c>
      <c r="M7752">
        <v>4</v>
      </c>
      <c r="N7752">
        <v>840</v>
      </c>
      <c r="O7752" t="s">
        <v>10021</v>
      </c>
      <c r="P7752" t="s">
        <v>11069</v>
      </c>
      <c r="Q7752" t="s">
        <v>23</v>
      </c>
      <c r="R7752">
        <v>9</v>
      </c>
      <c r="S7752">
        <v>1</v>
      </c>
      <c r="T7752">
        <v>215200</v>
      </c>
      <c r="U7752" t="s">
        <v>11070</v>
      </c>
      <c r="V7752">
        <v>78141</v>
      </c>
      <c r="W7752" t="s">
        <v>11068</v>
      </c>
      <c r="Y7752">
        <v>1</v>
      </c>
    </row>
    <row r="7753" spans="1:25" x14ac:dyDescent="0.2">
      <c r="A7753">
        <v>81148</v>
      </c>
      <c r="B7753" t="s">
        <v>11442</v>
      </c>
      <c r="C7753">
        <v>0</v>
      </c>
      <c r="D7753">
        <f>IF(COUNTIF(Sheet3!$A$1:$A$349,"*"&amp;B7753&amp;"*")&gt;0,1,0)</f>
        <v>0</v>
      </c>
      <c r="E7753">
        <f>IF(COUNTIF(Sheet1!$C$1:$C$349,"*"&amp;K7753&amp;"*")&gt;0,1,0)</f>
        <v>1</v>
      </c>
      <c r="F7753">
        <f>IF(COUNTIF(Sheet1!$E$1:$E$349,"*"&amp;G7753&amp;"*")&gt;0,1,0)</f>
        <v>0</v>
      </c>
      <c r="G7753" t="s">
        <v>36818</v>
      </c>
      <c r="H7753" t="str">
        <f t="shared" si="121"/>
        <v>Motru Sec Gorj</v>
      </c>
      <c r="I7753">
        <v>18</v>
      </c>
      <c r="J7753">
        <v>181</v>
      </c>
      <c r="K7753" t="s">
        <v>11026</v>
      </c>
      <c r="L7753" t="s">
        <v>11027</v>
      </c>
      <c r="M7753">
        <v>4</v>
      </c>
      <c r="N7753">
        <v>840</v>
      </c>
      <c r="O7753" t="s">
        <v>10021</v>
      </c>
      <c r="P7753" t="s">
        <v>9090</v>
      </c>
      <c r="Q7753" t="s">
        <v>26</v>
      </c>
      <c r="R7753">
        <v>23</v>
      </c>
      <c r="S7753">
        <v>3</v>
      </c>
      <c r="T7753">
        <v>217331</v>
      </c>
      <c r="U7753" t="s">
        <v>11443</v>
      </c>
      <c r="V7753">
        <v>81095</v>
      </c>
      <c r="W7753" t="s">
        <v>11437</v>
      </c>
      <c r="Y7753">
        <v>0</v>
      </c>
    </row>
    <row r="7754" spans="1:25" x14ac:dyDescent="0.2">
      <c r="A7754">
        <v>110205</v>
      </c>
      <c r="B7754" t="s">
        <v>14912</v>
      </c>
      <c r="C7754">
        <v>0</v>
      </c>
      <c r="D7754">
        <f>IF(COUNTIF(Sheet3!$A$1:$A$349,"*"&amp;B7754&amp;"*")&gt;0,1,0)</f>
        <v>0</v>
      </c>
      <c r="E7754">
        <f>IF(COUNTIF(Sheet1!$C$1:$C$349,"*"&amp;K7754&amp;"*")&gt;0,1,0)</f>
        <v>1</v>
      </c>
      <c r="F7754">
        <f>IF(COUNTIF(Sheet1!$E$1:$E$349,"*"&amp;G7754&amp;"*")&gt;0,1,0)</f>
        <v>0</v>
      </c>
      <c r="G7754" t="s">
        <v>36819</v>
      </c>
      <c r="H7754" t="str">
        <f t="shared" si="121"/>
        <v>Motruleni Mehedinti</v>
      </c>
      <c r="I7754">
        <v>25</v>
      </c>
      <c r="J7754">
        <v>252</v>
      </c>
      <c r="K7754" t="s">
        <v>29099</v>
      </c>
      <c r="L7754" t="s">
        <v>14860</v>
      </c>
      <c r="M7754">
        <v>4</v>
      </c>
      <c r="N7754">
        <v>840</v>
      </c>
      <c r="O7754" t="s">
        <v>10021</v>
      </c>
      <c r="P7754" t="s">
        <v>3260</v>
      </c>
      <c r="Q7754" t="s">
        <v>26</v>
      </c>
      <c r="R7754">
        <v>19</v>
      </c>
      <c r="S7754">
        <v>1</v>
      </c>
      <c r="T7754">
        <v>225306</v>
      </c>
      <c r="U7754" t="s">
        <v>14913</v>
      </c>
      <c r="V7754">
        <v>110116</v>
      </c>
      <c r="W7754" t="s">
        <v>14900</v>
      </c>
      <c r="Y7754">
        <v>0</v>
      </c>
    </row>
    <row r="7755" spans="1:25" x14ac:dyDescent="0.2">
      <c r="A7755">
        <v>68850</v>
      </c>
      <c r="B7755" t="s">
        <v>9908</v>
      </c>
      <c r="C7755">
        <v>0</v>
      </c>
      <c r="D7755">
        <f>IF(COUNTIF(Sheet3!$A$1:$A$349,"*"&amp;B7755&amp;"*")&gt;0,1,0)</f>
        <v>0</v>
      </c>
      <c r="E7755">
        <f>IF(COUNTIF(Sheet1!$C$1:$C$349,"*"&amp;K7755&amp;"*")&gt;0,1,0)</f>
        <v>1</v>
      </c>
      <c r="F7755">
        <f>IF(COUNTIF(Sheet1!$E$1:$E$349,"*"&amp;G7755&amp;"*")&gt;0,1,0)</f>
        <v>0</v>
      </c>
      <c r="G7755" t="s">
        <v>36820</v>
      </c>
      <c r="H7755" t="str">
        <f t="shared" si="121"/>
        <v>Movila Dambovita</v>
      </c>
      <c r="I7755">
        <v>15</v>
      </c>
      <c r="J7755">
        <v>154</v>
      </c>
      <c r="K7755" t="s">
        <v>29101</v>
      </c>
      <c r="L7755" t="s">
        <v>9417</v>
      </c>
      <c r="M7755">
        <v>3</v>
      </c>
      <c r="N7755">
        <v>831</v>
      </c>
      <c r="O7755" t="s">
        <v>2107</v>
      </c>
      <c r="P7755" t="s">
        <v>1588</v>
      </c>
      <c r="Q7755" t="s">
        <v>26</v>
      </c>
      <c r="R7755">
        <v>23</v>
      </c>
      <c r="S7755">
        <v>3</v>
      </c>
      <c r="T7755">
        <v>137418</v>
      </c>
      <c r="U7755" t="s">
        <v>9909</v>
      </c>
      <c r="V7755">
        <v>68789</v>
      </c>
      <c r="W7755" t="s">
        <v>7022</v>
      </c>
      <c r="Y7755">
        <v>0</v>
      </c>
    </row>
    <row r="7756" spans="1:25" x14ac:dyDescent="0.2">
      <c r="A7756">
        <v>94090</v>
      </c>
      <c r="B7756" t="s">
        <v>9908</v>
      </c>
      <c r="C7756">
        <v>0</v>
      </c>
      <c r="D7756">
        <f>IF(COUNTIF(Sheet3!$A$1:$A$349,"*"&amp;B7756&amp;"*")&gt;0,1,0)</f>
        <v>0</v>
      </c>
      <c r="E7756">
        <f>IF(COUNTIF(Sheet1!$C$1:$C$349,"*"&amp;K7756&amp;"*")&gt;0,1,0)</f>
        <v>1</v>
      </c>
      <c r="F7756">
        <f>IF(COUNTIF(Sheet1!$E$1:$E$349,"*"&amp;G7756&amp;"*")&gt;0,1,0)</f>
        <v>0</v>
      </c>
      <c r="G7756" t="s">
        <v>36821</v>
      </c>
      <c r="H7756" t="str">
        <f t="shared" si="121"/>
        <v>Movila Ialomita</v>
      </c>
      <c r="I7756">
        <v>21</v>
      </c>
      <c r="J7756">
        <v>216</v>
      </c>
      <c r="K7756" t="s">
        <v>29100</v>
      </c>
      <c r="L7756" t="s">
        <v>12798</v>
      </c>
      <c r="M7756">
        <v>3</v>
      </c>
      <c r="N7756">
        <v>831</v>
      </c>
      <c r="O7756" t="s">
        <v>2107</v>
      </c>
      <c r="P7756" t="s">
        <v>2220</v>
      </c>
      <c r="Q7756" t="s">
        <v>38</v>
      </c>
      <c r="R7756">
        <v>22</v>
      </c>
      <c r="S7756">
        <v>3</v>
      </c>
      <c r="T7756">
        <v>927175</v>
      </c>
      <c r="U7756" t="s">
        <v>12983</v>
      </c>
      <c r="V7756">
        <v>94081</v>
      </c>
      <c r="W7756" t="s">
        <v>9908</v>
      </c>
      <c r="Y7756">
        <v>0</v>
      </c>
    </row>
    <row r="7757" spans="1:25" x14ac:dyDescent="0.2">
      <c r="A7757">
        <v>104412</v>
      </c>
      <c r="B7757" t="s">
        <v>9908</v>
      </c>
      <c r="C7757">
        <v>0</v>
      </c>
      <c r="D7757">
        <f>IF(COUNTIF(Sheet3!$A$1:$A$349,"*"&amp;B7757&amp;"*")&gt;0,1,0)</f>
        <v>0</v>
      </c>
      <c r="E7757">
        <f>IF(COUNTIF(Sheet1!$C$1:$C$349,"*"&amp;K7757&amp;"*")&gt;0,1,0)</f>
        <v>1</v>
      </c>
      <c r="F7757">
        <f>IF(COUNTIF(Sheet1!$E$1:$E$349,"*"&amp;G7757&amp;"*")&gt;0,1,0)</f>
        <v>0</v>
      </c>
      <c r="G7757" t="s">
        <v>36820</v>
      </c>
      <c r="H7757" t="str">
        <f t="shared" si="121"/>
        <v>Movila Dambovita</v>
      </c>
      <c r="I7757">
        <v>15</v>
      </c>
      <c r="J7757">
        <v>154</v>
      </c>
      <c r="K7757" t="s">
        <v>29101</v>
      </c>
      <c r="L7757" t="s">
        <v>9417</v>
      </c>
      <c r="M7757">
        <v>3</v>
      </c>
      <c r="N7757">
        <v>831</v>
      </c>
      <c r="O7757" t="s">
        <v>2107</v>
      </c>
      <c r="P7757" t="s">
        <v>11625</v>
      </c>
      <c r="Q7757" t="s">
        <v>26</v>
      </c>
      <c r="R7757">
        <v>23</v>
      </c>
      <c r="S7757">
        <v>3</v>
      </c>
      <c r="T7757">
        <v>137332</v>
      </c>
      <c r="U7757" t="s">
        <v>14236</v>
      </c>
      <c r="V7757">
        <v>104387</v>
      </c>
      <c r="W7757" t="s">
        <v>771</v>
      </c>
      <c r="Y7757">
        <v>0</v>
      </c>
    </row>
    <row r="7758" spans="1:25" x14ac:dyDescent="0.2">
      <c r="A7758">
        <v>47783</v>
      </c>
      <c r="B7758" t="s">
        <v>7156</v>
      </c>
      <c r="C7758">
        <v>0</v>
      </c>
      <c r="D7758">
        <f>IF(COUNTIF(Sheet3!$A$1:$A$349,"*"&amp;B7758&amp;"*")&gt;0,1,0)</f>
        <v>0</v>
      </c>
      <c r="E7758">
        <f>IF(COUNTIF(Sheet1!$C$1:$C$349,"*"&amp;K7758&amp;"*")&gt;0,1,0)</f>
        <v>1</v>
      </c>
      <c r="F7758">
        <f>IF(COUNTIF(Sheet1!$E$1:$E$349,"*"&amp;G7758&amp;"*")&gt;0,1,0)</f>
        <v>0</v>
      </c>
      <c r="G7758" t="s">
        <v>36822</v>
      </c>
      <c r="H7758" t="str">
        <f t="shared" si="121"/>
        <v>Movila Banului Buzau</v>
      </c>
      <c r="I7758">
        <v>10</v>
      </c>
      <c r="J7758">
        <v>109</v>
      </c>
      <c r="K7758" t="s">
        <v>22908</v>
      </c>
      <c r="L7758" t="s">
        <v>6741</v>
      </c>
      <c r="M7758">
        <v>2</v>
      </c>
      <c r="N7758">
        <v>822</v>
      </c>
      <c r="O7758" t="s">
        <v>6468</v>
      </c>
      <c r="P7758" t="s">
        <v>7157</v>
      </c>
      <c r="Q7758" t="s">
        <v>38</v>
      </c>
      <c r="R7758">
        <v>22</v>
      </c>
      <c r="S7758">
        <v>3</v>
      </c>
      <c r="T7758">
        <v>127380</v>
      </c>
      <c r="U7758" t="s">
        <v>7158</v>
      </c>
      <c r="V7758">
        <v>47774</v>
      </c>
      <c r="W7758" t="s">
        <v>7156</v>
      </c>
      <c r="Y7758">
        <v>0</v>
      </c>
    </row>
    <row r="7759" spans="1:25" x14ac:dyDescent="0.2">
      <c r="A7759">
        <v>43661</v>
      </c>
      <c r="B7759" t="s">
        <v>6608</v>
      </c>
      <c r="C7759">
        <v>0</v>
      </c>
      <c r="D7759">
        <f>IF(COUNTIF(Sheet3!$A$1:$A$349,"*"&amp;B7759&amp;"*")&gt;0,1,0)</f>
        <v>0</v>
      </c>
      <c r="E7759">
        <f>IF(COUNTIF(Sheet1!$C$1:$C$349,"*"&amp;K7759&amp;"*")&gt;0,1,0)</f>
        <v>1</v>
      </c>
      <c r="F7759">
        <f>IF(COUNTIF(Sheet1!$E$1:$E$349,"*"&amp;G7759&amp;"*")&gt;0,1,0)</f>
        <v>0</v>
      </c>
      <c r="G7759" t="s">
        <v>36823</v>
      </c>
      <c r="H7759" t="str">
        <f t="shared" si="121"/>
        <v>Movila Miresii Braila</v>
      </c>
      <c r="I7759">
        <v>9</v>
      </c>
      <c r="J7759">
        <v>92</v>
      </c>
      <c r="K7759" t="s">
        <v>22902</v>
      </c>
      <c r="L7759" t="s">
        <v>6467</v>
      </c>
      <c r="M7759">
        <v>2</v>
      </c>
      <c r="N7759">
        <v>822</v>
      </c>
      <c r="O7759" t="s">
        <v>6468</v>
      </c>
      <c r="P7759" t="s">
        <v>6609</v>
      </c>
      <c r="Q7759" t="s">
        <v>38</v>
      </c>
      <c r="R7759">
        <v>22</v>
      </c>
      <c r="S7759">
        <v>3</v>
      </c>
      <c r="T7759">
        <v>817100</v>
      </c>
      <c r="U7759" t="s">
        <v>6610</v>
      </c>
      <c r="V7759">
        <v>43652</v>
      </c>
      <c r="W7759" t="s">
        <v>6608</v>
      </c>
      <c r="Y7759">
        <v>0</v>
      </c>
    </row>
    <row r="7760" spans="1:25" x14ac:dyDescent="0.2">
      <c r="A7760">
        <v>46297</v>
      </c>
      <c r="B7760" t="s">
        <v>6943</v>
      </c>
      <c r="C7760">
        <v>0</v>
      </c>
      <c r="D7760">
        <f>IF(COUNTIF(Sheet3!$A$1:$A$349,"*"&amp;B7760&amp;"*")&gt;0,1,0)</f>
        <v>0</v>
      </c>
      <c r="E7760">
        <f>IF(COUNTIF(Sheet1!$C$1:$C$349,"*"&amp;K7760&amp;"*")&gt;0,1,0)</f>
        <v>1</v>
      </c>
      <c r="F7760">
        <f>IF(COUNTIF(Sheet1!$E$1:$E$349,"*"&amp;G7760&amp;"*")&gt;0,1,0)</f>
        <v>0</v>
      </c>
      <c r="G7760" t="s">
        <v>36824</v>
      </c>
      <c r="H7760" t="str">
        <f t="shared" si="121"/>
        <v>Movila Oii Buzau</v>
      </c>
      <c r="I7760">
        <v>10</v>
      </c>
      <c r="J7760">
        <v>109</v>
      </c>
      <c r="K7760" t="s">
        <v>22908</v>
      </c>
      <c r="L7760" t="s">
        <v>6741</v>
      </c>
      <c r="M7760">
        <v>2</v>
      </c>
      <c r="N7760">
        <v>822</v>
      </c>
      <c r="O7760" t="s">
        <v>6468</v>
      </c>
      <c r="P7760" t="s">
        <v>1730</v>
      </c>
      <c r="Q7760" t="s">
        <v>26</v>
      </c>
      <c r="R7760">
        <v>23</v>
      </c>
      <c r="S7760">
        <v>3</v>
      </c>
      <c r="T7760">
        <v>127183</v>
      </c>
      <c r="U7760" t="s">
        <v>6944</v>
      </c>
      <c r="V7760">
        <v>46251</v>
      </c>
      <c r="W7760" t="s">
        <v>6938</v>
      </c>
      <c r="Y7760">
        <v>0</v>
      </c>
    </row>
    <row r="7761" spans="1:25" x14ac:dyDescent="0.2">
      <c r="A7761">
        <v>38777</v>
      </c>
      <c r="B7761" t="s">
        <v>26984</v>
      </c>
      <c r="C7761">
        <v>0</v>
      </c>
      <c r="D7761">
        <f>IF(COUNTIF(Sheet3!$A$1:$A$349,"*"&amp;B7761&amp;"*")&gt;0,1,0)</f>
        <v>0</v>
      </c>
      <c r="E7761">
        <f>IF(COUNTIF(Sheet1!$C$1:$C$349,"*"&amp;K7761&amp;"*")&gt;0,1,0)</f>
        <v>1</v>
      </c>
      <c r="F7761">
        <f>IF(COUNTIF(Sheet1!$E$1:$E$349,"*"&amp;G7761&amp;"*")&gt;0,1,0)</f>
        <v>0</v>
      </c>
      <c r="G7761" t="s">
        <v>36825</v>
      </c>
      <c r="H7761" t="str">
        <f t="shared" si="121"/>
        <v>Movila Rupta Botosani</v>
      </c>
      <c r="I7761">
        <v>7</v>
      </c>
      <c r="J7761">
        <v>74</v>
      </c>
      <c r="K7761" t="s">
        <v>22901</v>
      </c>
      <c r="L7761" t="s">
        <v>5526</v>
      </c>
      <c r="M7761">
        <v>1</v>
      </c>
      <c r="N7761">
        <v>813</v>
      </c>
      <c r="O7761" t="s">
        <v>3243</v>
      </c>
      <c r="P7761" t="s">
        <v>930</v>
      </c>
      <c r="Q7761" t="s">
        <v>26</v>
      </c>
      <c r="R7761">
        <v>23</v>
      </c>
      <c r="S7761">
        <v>3</v>
      </c>
      <c r="T7761">
        <v>717328</v>
      </c>
      <c r="U7761" t="s">
        <v>5975</v>
      </c>
      <c r="V7761">
        <v>38731</v>
      </c>
      <c r="W7761" t="s">
        <v>5969</v>
      </c>
      <c r="Y7761">
        <v>0</v>
      </c>
    </row>
    <row r="7762" spans="1:25" x14ac:dyDescent="0.2">
      <c r="A7762">
        <v>61924</v>
      </c>
      <c r="B7762" t="s">
        <v>9000</v>
      </c>
      <c r="C7762">
        <v>0</v>
      </c>
      <c r="D7762">
        <f>IF(COUNTIF(Sheet3!$A$1:$A$349,"*"&amp;B7762&amp;"*")&gt;0,1,0)</f>
        <v>0</v>
      </c>
      <c r="E7762">
        <f>IF(COUNTIF(Sheet1!$C$1:$C$349,"*"&amp;K7762&amp;"*")&gt;0,1,0)</f>
        <v>1</v>
      </c>
      <c r="F7762">
        <f>IF(COUNTIF(Sheet1!$E$1:$E$349,"*"&amp;G7762&amp;"*")&gt;0,1,0)</f>
        <v>0</v>
      </c>
      <c r="G7762" t="s">
        <v>36826</v>
      </c>
      <c r="H7762" t="str">
        <f t="shared" si="121"/>
        <v>Movila Verde Constanta</v>
      </c>
      <c r="I7762">
        <v>13</v>
      </c>
      <c r="J7762">
        <v>136</v>
      </c>
      <c r="K7762" t="s">
        <v>22924</v>
      </c>
      <c r="L7762" t="s">
        <v>8778</v>
      </c>
      <c r="M7762">
        <v>2</v>
      </c>
      <c r="N7762">
        <v>822</v>
      </c>
      <c r="O7762" t="s">
        <v>6468</v>
      </c>
      <c r="P7762" t="s">
        <v>9001</v>
      </c>
      <c r="Q7762" t="s">
        <v>26</v>
      </c>
      <c r="R7762">
        <v>23</v>
      </c>
      <c r="S7762">
        <v>3</v>
      </c>
      <c r="T7762">
        <v>907147</v>
      </c>
      <c r="U7762" t="s">
        <v>9002</v>
      </c>
      <c r="V7762">
        <v>61871</v>
      </c>
      <c r="W7762" t="s">
        <v>8993</v>
      </c>
      <c r="Y7762">
        <v>0</v>
      </c>
    </row>
    <row r="7763" spans="1:25" x14ac:dyDescent="0.2">
      <c r="A7763">
        <v>144679</v>
      </c>
      <c r="B7763" t="s">
        <v>18971</v>
      </c>
      <c r="C7763">
        <v>0</v>
      </c>
      <c r="D7763">
        <f>IF(COUNTIF(Sheet3!$A$1:$A$349,"*"&amp;B7763&amp;"*")&gt;0,1,0)</f>
        <v>0</v>
      </c>
      <c r="E7763">
        <f>IF(COUNTIF(Sheet1!$C$1:$C$349,"*"&amp;K7763&amp;"*")&gt;0,1,0)</f>
        <v>1</v>
      </c>
      <c r="F7763">
        <f>IF(COUNTIF(Sheet1!$E$1:$E$349,"*"&amp;G7763&amp;"*")&gt;0,1,0)</f>
        <v>0</v>
      </c>
      <c r="G7763" t="s">
        <v>36827</v>
      </c>
      <c r="H7763" t="str">
        <f t="shared" si="121"/>
        <v>Movile Sibiu</v>
      </c>
      <c r="I7763">
        <v>32</v>
      </c>
      <c r="J7763">
        <v>323</v>
      </c>
      <c r="K7763" t="s">
        <v>18831</v>
      </c>
      <c r="L7763" t="s">
        <v>18832</v>
      </c>
      <c r="M7763">
        <v>7</v>
      </c>
      <c r="N7763">
        <v>877</v>
      </c>
      <c r="O7763" t="s">
        <v>21</v>
      </c>
      <c r="P7763" t="s">
        <v>3184</v>
      </c>
      <c r="Q7763" t="s">
        <v>26</v>
      </c>
      <c r="R7763">
        <v>23</v>
      </c>
      <c r="S7763">
        <v>3</v>
      </c>
      <c r="T7763">
        <v>557106</v>
      </c>
      <c r="U7763" t="s">
        <v>18972</v>
      </c>
      <c r="V7763">
        <v>144651</v>
      </c>
      <c r="W7763" t="s">
        <v>5729</v>
      </c>
      <c r="Y7763">
        <v>0</v>
      </c>
    </row>
    <row r="7764" spans="1:25" x14ac:dyDescent="0.2">
      <c r="A7764">
        <v>101270</v>
      </c>
      <c r="B7764" t="s">
        <v>13831</v>
      </c>
      <c r="C7764">
        <v>0</v>
      </c>
      <c r="D7764">
        <f>IF(COUNTIF(Sheet3!$A$1:$A$349,"*"&amp;B7764&amp;"*")&gt;0,1,0)</f>
        <v>0</v>
      </c>
      <c r="E7764">
        <f>IF(COUNTIF(Sheet1!$C$1:$C$349,"*"&amp;K7764&amp;"*")&gt;0,1,0)</f>
        <v>1</v>
      </c>
      <c r="F7764">
        <f>IF(COUNTIF(Sheet1!$E$1:$E$349,"*"&amp;G7764&amp;"*")&gt;0,1,0)</f>
        <v>0</v>
      </c>
      <c r="G7764" t="s">
        <v>36828</v>
      </c>
      <c r="H7764" t="str">
        <f t="shared" si="121"/>
        <v>Movileanca Ialomita</v>
      </c>
      <c r="I7764">
        <v>21</v>
      </c>
      <c r="J7764">
        <v>216</v>
      </c>
      <c r="K7764" t="s">
        <v>29100</v>
      </c>
      <c r="L7764" t="s">
        <v>12798</v>
      </c>
      <c r="M7764">
        <v>3</v>
      </c>
      <c r="N7764">
        <v>831</v>
      </c>
      <c r="O7764" t="s">
        <v>2107</v>
      </c>
      <c r="P7764" t="s">
        <v>392</v>
      </c>
      <c r="Q7764" t="s">
        <v>26</v>
      </c>
      <c r="R7764">
        <v>23</v>
      </c>
      <c r="S7764">
        <v>3</v>
      </c>
      <c r="T7764">
        <v>927057</v>
      </c>
      <c r="U7764" t="s">
        <v>13832</v>
      </c>
      <c r="V7764">
        <v>101243</v>
      </c>
      <c r="W7764" t="s">
        <v>13829</v>
      </c>
      <c r="Y7764">
        <v>0</v>
      </c>
    </row>
    <row r="7765" spans="1:25" x14ac:dyDescent="0.2">
      <c r="A7765">
        <v>36550</v>
      </c>
      <c r="B7765" t="s">
        <v>5645</v>
      </c>
      <c r="C7765">
        <v>0</v>
      </c>
      <c r="D7765">
        <f>IF(COUNTIF(Sheet3!$A$1:$A$349,"*"&amp;B7765&amp;"*")&gt;0,1,0)</f>
        <v>0</v>
      </c>
      <c r="E7765">
        <f>IF(COUNTIF(Sheet1!$C$1:$C$349,"*"&amp;K7765&amp;"*")&gt;0,1,0)</f>
        <v>1</v>
      </c>
      <c r="F7765">
        <f>IF(COUNTIF(Sheet1!$E$1:$E$349,"*"&amp;G7765&amp;"*")&gt;0,1,0)</f>
        <v>0</v>
      </c>
      <c r="G7765" t="s">
        <v>36829</v>
      </c>
      <c r="H7765" t="str">
        <f t="shared" si="121"/>
        <v>Movileni Botosani</v>
      </c>
      <c r="I7765">
        <v>7</v>
      </c>
      <c r="J7765">
        <v>74</v>
      </c>
      <c r="K7765" t="s">
        <v>22901</v>
      </c>
      <c r="L7765" t="s">
        <v>5526</v>
      </c>
      <c r="M7765">
        <v>1</v>
      </c>
      <c r="N7765">
        <v>813</v>
      </c>
      <c r="O7765" t="s">
        <v>3243</v>
      </c>
      <c r="P7765" t="s">
        <v>2070</v>
      </c>
      <c r="Q7765" t="s">
        <v>26</v>
      </c>
      <c r="R7765">
        <v>23</v>
      </c>
      <c r="S7765">
        <v>3</v>
      </c>
      <c r="T7765">
        <v>717056</v>
      </c>
      <c r="U7765" t="s">
        <v>5646</v>
      </c>
      <c r="V7765">
        <v>36532</v>
      </c>
      <c r="W7765" t="s">
        <v>5643</v>
      </c>
      <c r="Y7765">
        <v>0</v>
      </c>
    </row>
    <row r="7766" spans="1:25" x14ac:dyDescent="0.2">
      <c r="A7766">
        <v>75132</v>
      </c>
      <c r="B7766" t="s">
        <v>5645</v>
      </c>
      <c r="C7766">
        <v>0</v>
      </c>
      <c r="D7766">
        <f>IF(COUNTIF(Sheet3!$A$1:$A$349,"*"&amp;B7766&amp;"*")&gt;0,1,0)</f>
        <v>0</v>
      </c>
      <c r="E7766">
        <f>IF(COUNTIF(Sheet1!$C$1:$C$349,"*"&amp;K7766&amp;"*")&gt;0,1,0)</f>
        <v>1</v>
      </c>
      <c r="F7766">
        <f>IF(COUNTIF(Sheet1!$E$1:$E$349,"*"&amp;G7766&amp;"*")&gt;0,1,0)</f>
        <v>0</v>
      </c>
      <c r="G7766" t="s">
        <v>36830</v>
      </c>
      <c r="H7766" t="str">
        <f t="shared" si="121"/>
        <v>Movileni Galati</v>
      </c>
      <c r="I7766">
        <v>17</v>
      </c>
      <c r="J7766">
        <v>172</v>
      </c>
      <c r="K7766" t="s">
        <v>22945</v>
      </c>
      <c r="L7766" t="s">
        <v>10708</v>
      </c>
      <c r="M7766">
        <v>2</v>
      </c>
      <c r="N7766">
        <v>822</v>
      </c>
      <c r="O7766" t="s">
        <v>6468</v>
      </c>
      <c r="P7766" t="s">
        <v>2567</v>
      </c>
      <c r="Q7766" t="s">
        <v>26</v>
      </c>
      <c r="R7766">
        <v>23</v>
      </c>
      <c r="S7766">
        <v>3</v>
      </c>
      <c r="T7766">
        <v>807295</v>
      </c>
      <c r="U7766" t="s">
        <v>10712</v>
      </c>
      <c r="V7766">
        <v>75114</v>
      </c>
      <c r="W7766" t="s">
        <v>5770</v>
      </c>
      <c r="Y7766">
        <v>0</v>
      </c>
    </row>
    <row r="7767" spans="1:25" x14ac:dyDescent="0.2">
      <c r="A7767">
        <v>76754</v>
      </c>
      <c r="B7767" t="s">
        <v>5645</v>
      </c>
      <c r="C7767">
        <v>0</v>
      </c>
      <c r="D7767">
        <f>IF(COUNTIF(Sheet3!$A$1:$A$349,"*"&amp;B7767&amp;"*")&gt;0,1,0)</f>
        <v>0</v>
      </c>
      <c r="E7767">
        <f>IF(COUNTIF(Sheet1!$C$1:$C$349,"*"&amp;K7767&amp;"*")&gt;0,1,0)</f>
        <v>1</v>
      </c>
      <c r="F7767">
        <f>IF(COUNTIF(Sheet1!$E$1:$E$349,"*"&amp;G7767&amp;"*")&gt;0,1,0)</f>
        <v>0</v>
      </c>
      <c r="G7767" t="s">
        <v>36830</v>
      </c>
      <c r="H7767" t="str">
        <f t="shared" si="121"/>
        <v>Movileni Galati</v>
      </c>
      <c r="I7767">
        <v>17</v>
      </c>
      <c r="J7767">
        <v>172</v>
      </c>
      <c r="K7767" t="s">
        <v>22945</v>
      </c>
      <c r="L7767" t="s">
        <v>10708</v>
      </c>
      <c r="M7767">
        <v>2</v>
      </c>
      <c r="N7767">
        <v>822</v>
      </c>
      <c r="O7767" t="s">
        <v>6468</v>
      </c>
      <c r="P7767" t="s">
        <v>10926</v>
      </c>
      <c r="Q7767" t="s">
        <v>38</v>
      </c>
      <c r="R7767">
        <v>22</v>
      </c>
      <c r="S7767">
        <v>3</v>
      </c>
      <c r="T7767">
        <v>807195</v>
      </c>
      <c r="U7767" t="s">
        <v>10927</v>
      </c>
      <c r="V7767">
        <v>76745</v>
      </c>
      <c r="W7767" t="s">
        <v>5645</v>
      </c>
      <c r="Y7767">
        <v>0</v>
      </c>
    </row>
    <row r="7768" spans="1:25" x14ac:dyDescent="0.2">
      <c r="A7768">
        <v>97492</v>
      </c>
      <c r="B7768" t="s">
        <v>5645</v>
      </c>
      <c r="C7768">
        <v>0</v>
      </c>
      <c r="D7768">
        <f>IF(COUNTIF(Sheet3!$A$1:$A$349,"*"&amp;B7768&amp;"*")&gt;0,1,0)</f>
        <v>0</v>
      </c>
      <c r="E7768">
        <f>IF(COUNTIF(Sheet1!$C$1:$C$349,"*"&amp;K7768&amp;"*")&gt;0,1,0)</f>
        <v>1</v>
      </c>
      <c r="F7768">
        <f>IF(COUNTIF(Sheet1!$E$1:$E$349,"*"&amp;G7768&amp;"*")&gt;0,1,0)</f>
        <v>0</v>
      </c>
      <c r="G7768" t="s">
        <v>36831</v>
      </c>
      <c r="H7768" t="str">
        <f t="shared" si="121"/>
        <v>Movileni Iasi</v>
      </c>
      <c r="I7768">
        <v>22</v>
      </c>
      <c r="J7768">
        <v>225</v>
      </c>
      <c r="K7768" t="s">
        <v>22952</v>
      </c>
      <c r="L7768" t="s">
        <v>13063</v>
      </c>
      <c r="M7768">
        <v>1</v>
      </c>
      <c r="N7768">
        <v>813</v>
      </c>
      <c r="O7768" t="s">
        <v>3243</v>
      </c>
      <c r="P7768" t="s">
        <v>1544</v>
      </c>
      <c r="Q7768" t="s">
        <v>26</v>
      </c>
      <c r="R7768">
        <v>23</v>
      </c>
      <c r="S7768">
        <v>3</v>
      </c>
      <c r="T7768">
        <v>707247</v>
      </c>
      <c r="U7768" t="s">
        <v>13383</v>
      </c>
      <c r="V7768">
        <v>97465</v>
      </c>
      <c r="W7768" t="s">
        <v>13380</v>
      </c>
      <c r="Y7768">
        <v>0</v>
      </c>
    </row>
    <row r="7769" spans="1:25" x14ac:dyDescent="0.2">
      <c r="A7769">
        <v>98266</v>
      </c>
      <c r="B7769" t="s">
        <v>5645</v>
      </c>
      <c r="C7769">
        <v>0</v>
      </c>
      <c r="D7769">
        <f>IF(COUNTIF(Sheet3!$A$1:$A$349,"*"&amp;B7769&amp;"*")&gt;0,1,0)</f>
        <v>0</v>
      </c>
      <c r="E7769">
        <f>IF(COUNTIF(Sheet1!$C$1:$C$349,"*"&amp;K7769&amp;"*")&gt;0,1,0)</f>
        <v>1</v>
      </c>
      <c r="F7769">
        <f>IF(COUNTIF(Sheet1!$E$1:$E$349,"*"&amp;G7769&amp;"*")&gt;0,1,0)</f>
        <v>0</v>
      </c>
      <c r="G7769" t="s">
        <v>36831</v>
      </c>
      <c r="H7769" t="str">
        <f t="shared" si="121"/>
        <v>Movileni Iasi</v>
      </c>
      <c r="I7769">
        <v>22</v>
      </c>
      <c r="J7769">
        <v>225</v>
      </c>
      <c r="K7769" t="s">
        <v>22952</v>
      </c>
      <c r="L7769" t="s">
        <v>13063</v>
      </c>
      <c r="M7769">
        <v>1</v>
      </c>
      <c r="N7769">
        <v>813</v>
      </c>
      <c r="O7769" t="s">
        <v>3243</v>
      </c>
      <c r="P7769" t="s">
        <v>2751</v>
      </c>
      <c r="Q7769" t="s">
        <v>38</v>
      </c>
      <c r="R7769">
        <v>22</v>
      </c>
      <c r="S7769">
        <v>3</v>
      </c>
      <c r="T7769">
        <v>707350</v>
      </c>
      <c r="U7769" t="s">
        <v>13483</v>
      </c>
      <c r="V7769">
        <v>98257</v>
      </c>
      <c r="W7769" t="s">
        <v>5645</v>
      </c>
      <c r="Y7769">
        <v>0</v>
      </c>
    </row>
    <row r="7770" spans="1:25" x14ac:dyDescent="0.2">
      <c r="A7770">
        <v>127698</v>
      </c>
      <c r="B7770" t="s">
        <v>5645</v>
      </c>
      <c r="C7770">
        <v>0</v>
      </c>
      <c r="D7770">
        <f>IF(COUNTIF(Sheet3!$A$1:$A$349,"*"&amp;B7770&amp;"*")&gt;0,1,0)</f>
        <v>0</v>
      </c>
      <c r="E7770">
        <f>IF(COUNTIF(Sheet1!$C$1:$C$349,"*"&amp;K7770&amp;"*")&gt;0,1,0)</f>
        <v>1</v>
      </c>
      <c r="F7770">
        <f>IF(COUNTIF(Sheet1!$E$1:$E$349,"*"&amp;G7770&amp;"*")&gt;0,1,0)</f>
        <v>0</v>
      </c>
      <c r="G7770" t="s">
        <v>36832</v>
      </c>
      <c r="H7770" t="str">
        <f t="shared" si="121"/>
        <v>Movileni Olt</v>
      </c>
      <c r="I7770">
        <v>28</v>
      </c>
      <c r="J7770">
        <v>289</v>
      </c>
      <c r="K7770" t="s">
        <v>16692</v>
      </c>
      <c r="L7770" t="s">
        <v>16693</v>
      </c>
      <c r="M7770">
        <v>4</v>
      </c>
      <c r="N7770">
        <v>840</v>
      </c>
      <c r="O7770" t="s">
        <v>10021</v>
      </c>
      <c r="P7770" t="s">
        <v>1735</v>
      </c>
      <c r="Q7770" t="s">
        <v>38</v>
      </c>
      <c r="R7770">
        <v>22</v>
      </c>
      <c r="S7770">
        <v>3</v>
      </c>
      <c r="T7770">
        <v>237275</v>
      </c>
      <c r="U7770" t="s">
        <v>16961</v>
      </c>
      <c r="V7770">
        <v>127689</v>
      </c>
      <c r="W7770" t="s">
        <v>5645</v>
      </c>
      <c r="Y7770">
        <v>0</v>
      </c>
    </row>
    <row r="7771" spans="1:25" x14ac:dyDescent="0.2">
      <c r="A7771">
        <v>150855</v>
      </c>
      <c r="B7771" t="s">
        <v>5645</v>
      </c>
      <c r="C7771">
        <v>0</v>
      </c>
      <c r="D7771">
        <f>IF(COUNTIF(Sheet3!$A$1:$A$349,"*"&amp;B7771&amp;"*")&gt;0,1,0)</f>
        <v>0</v>
      </c>
      <c r="E7771">
        <f>IF(COUNTIF(Sheet1!$C$1:$C$349,"*"&amp;K7771&amp;"*")&gt;0,1,0)</f>
        <v>1</v>
      </c>
      <c r="F7771">
        <f>IF(COUNTIF(Sheet1!$E$1:$E$349,"*"&amp;G7771&amp;"*")&gt;0,1,0)</f>
        <v>0</v>
      </c>
      <c r="G7771" t="s">
        <v>36833</v>
      </c>
      <c r="H7771" t="str">
        <f t="shared" si="121"/>
        <v>Movileni Suceava</v>
      </c>
      <c r="I7771">
        <v>33</v>
      </c>
      <c r="J7771">
        <v>332</v>
      </c>
      <c r="K7771" t="s">
        <v>19139</v>
      </c>
      <c r="L7771" t="s">
        <v>19140</v>
      </c>
      <c r="M7771">
        <v>1</v>
      </c>
      <c r="N7771">
        <v>813</v>
      </c>
      <c r="O7771" t="s">
        <v>3243</v>
      </c>
      <c r="P7771" t="s">
        <v>3666</v>
      </c>
      <c r="Q7771" t="s">
        <v>26</v>
      </c>
      <c r="R7771">
        <v>23</v>
      </c>
      <c r="S7771">
        <v>3</v>
      </c>
      <c r="T7771">
        <v>727569</v>
      </c>
      <c r="U7771" t="s">
        <v>19711</v>
      </c>
      <c r="V7771">
        <v>150766</v>
      </c>
      <c r="W7771" t="s">
        <v>19699</v>
      </c>
      <c r="Y7771">
        <v>0</v>
      </c>
    </row>
    <row r="7772" spans="1:25" x14ac:dyDescent="0.2">
      <c r="A7772">
        <v>163119</v>
      </c>
      <c r="B7772" t="s">
        <v>5645</v>
      </c>
      <c r="C7772">
        <v>0</v>
      </c>
      <c r="D7772">
        <f>IF(COUNTIF(Sheet3!$A$1:$A$349,"*"&amp;B7772&amp;"*")&gt;0,1,0)</f>
        <v>0</v>
      </c>
      <c r="E7772">
        <f>IF(COUNTIF(Sheet1!$C$1:$C$349,"*"&amp;K7772&amp;"*")&gt;0,1,0)</f>
        <v>1</v>
      </c>
      <c r="F7772">
        <f>IF(COUNTIF(Sheet1!$E$1:$E$349,"*"&amp;G7772&amp;"*")&gt;0,1,0)</f>
        <v>0</v>
      </c>
      <c r="G7772" t="s">
        <v>36834</v>
      </c>
      <c r="H7772" t="str">
        <f t="shared" si="121"/>
        <v>Movileni Vaslui</v>
      </c>
      <c r="I7772">
        <v>37</v>
      </c>
      <c r="J7772">
        <v>378</v>
      </c>
      <c r="K7772" t="s">
        <v>20936</v>
      </c>
      <c r="L7772" t="s">
        <v>20937</v>
      </c>
      <c r="M7772">
        <v>1</v>
      </c>
      <c r="N7772">
        <v>813</v>
      </c>
      <c r="O7772" t="s">
        <v>3243</v>
      </c>
      <c r="P7772" t="s">
        <v>2528</v>
      </c>
      <c r="Q7772" t="s">
        <v>26</v>
      </c>
      <c r="R7772">
        <v>23</v>
      </c>
      <c r="S7772">
        <v>3</v>
      </c>
      <c r="T7772">
        <v>737141</v>
      </c>
      <c r="U7772" t="s">
        <v>21077</v>
      </c>
      <c r="V7772">
        <v>163057</v>
      </c>
      <c r="W7772" t="s">
        <v>370</v>
      </c>
      <c r="Y7772">
        <v>0</v>
      </c>
    </row>
    <row r="7773" spans="1:25" x14ac:dyDescent="0.2">
      <c r="A7773">
        <v>24953</v>
      </c>
      <c r="B7773" t="s">
        <v>25243</v>
      </c>
      <c r="C7773">
        <v>0</v>
      </c>
      <c r="D7773">
        <f>IF(COUNTIF(Sheet3!$A$1:$A$349,"*"&amp;B7773&amp;"*")&gt;0,1,0)</f>
        <v>0</v>
      </c>
      <c r="E7773">
        <f>IF(COUNTIF(Sheet1!$C$1:$C$349,"*"&amp;K7773&amp;"*")&gt;0,1,0)</f>
        <v>1</v>
      </c>
      <c r="F7773">
        <f>IF(COUNTIF(Sheet1!$E$1:$E$349,"*"&amp;G7773&amp;"*")&gt;0,1,0)</f>
        <v>0</v>
      </c>
      <c r="G7773" t="s">
        <v>36835</v>
      </c>
      <c r="H7773" t="str">
        <f t="shared" si="121"/>
        <v>Movilita Bacau</v>
      </c>
      <c r="I7773">
        <v>4</v>
      </c>
      <c r="J7773">
        <v>47</v>
      </c>
      <c r="K7773" t="s">
        <v>22882</v>
      </c>
      <c r="L7773" t="s">
        <v>3242</v>
      </c>
      <c r="M7773">
        <v>1</v>
      </c>
      <c r="N7773">
        <v>813</v>
      </c>
      <c r="O7773" t="s">
        <v>3243</v>
      </c>
      <c r="P7773" t="s">
        <v>307</v>
      </c>
      <c r="Q7773" t="s">
        <v>26</v>
      </c>
      <c r="R7773">
        <v>23</v>
      </c>
      <c r="S7773">
        <v>3</v>
      </c>
      <c r="T7773">
        <v>607503</v>
      </c>
      <c r="U7773" t="s">
        <v>3990</v>
      </c>
      <c r="V7773">
        <v>24837</v>
      </c>
      <c r="W7773" t="s">
        <v>3971</v>
      </c>
      <c r="Y7773">
        <v>0</v>
      </c>
    </row>
    <row r="7774" spans="1:25" x14ac:dyDescent="0.2">
      <c r="A7774">
        <v>49144</v>
      </c>
      <c r="B7774" t="s">
        <v>25243</v>
      </c>
      <c r="C7774">
        <v>0</v>
      </c>
      <c r="D7774">
        <f>IF(COUNTIF(Sheet3!$A$1:$A$349,"*"&amp;B7774&amp;"*")&gt;0,1,0)</f>
        <v>0</v>
      </c>
      <c r="E7774">
        <f>IF(COUNTIF(Sheet1!$C$1:$C$349,"*"&amp;K7774&amp;"*")&gt;0,1,0)</f>
        <v>1</v>
      </c>
      <c r="F7774">
        <f>IF(COUNTIF(Sheet1!$E$1:$E$349,"*"&amp;G7774&amp;"*")&gt;0,1,0)</f>
        <v>0</v>
      </c>
      <c r="G7774" t="s">
        <v>36836</v>
      </c>
      <c r="H7774" t="str">
        <f t="shared" si="121"/>
        <v>Movilita Buzau</v>
      </c>
      <c r="I7774">
        <v>10</v>
      </c>
      <c r="J7774">
        <v>109</v>
      </c>
      <c r="K7774" t="s">
        <v>22908</v>
      </c>
      <c r="L7774" t="s">
        <v>6741</v>
      </c>
      <c r="M7774">
        <v>2</v>
      </c>
      <c r="N7774">
        <v>822</v>
      </c>
      <c r="O7774" t="s">
        <v>6468</v>
      </c>
      <c r="P7774" t="s">
        <v>534</v>
      </c>
      <c r="Q7774" t="s">
        <v>26</v>
      </c>
      <c r="R7774">
        <v>23</v>
      </c>
      <c r="S7774">
        <v>3</v>
      </c>
      <c r="T7774">
        <v>127532</v>
      </c>
      <c r="U7774" t="s">
        <v>7349</v>
      </c>
      <c r="V7774">
        <v>49073</v>
      </c>
      <c r="W7774" t="s">
        <v>7336</v>
      </c>
      <c r="Y7774">
        <v>0</v>
      </c>
    </row>
    <row r="7775" spans="1:25" x14ac:dyDescent="0.2">
      <c r="A7775">
        <v>63116</v>
      </c>
      <c r="B7775" t="s">
        <v>25243</v>
      </c>
      <c r="C7775">
        <v>0</v>
      </c>
      <c r="D7775">
        <f>IF(COUNTIF(Sheet3!$A$1:$A$349,"*"&amp;B7775&amp;"*")&gt;0,1,0)</f>
        <v>0</v>
      </c>
      <c r="E7775">
        <f>IF(COUNTIF(Sheet1!$C$1:$C$349,"*"&amp;K7775&amp;"*")&gt;0,1,0)</f>
        <v>1</v>
      </c>
      <c r="F7775">
        <f>IF(COUNTIF(Sheet1!$E$1:$E$349,"*"&amp;G7775&amp;"*")&gt;0,1,0)</f>
        <v>0</v>
      </c>
      <c r="G7775" t="s">
        <v>36837</v>
      </c>
      <c r="H7775" t="str">
        <f t="shared" si="121"/>
        <v>Movilita Constanta</v>
      </c>
      <c r="I7775">
        <v>13</v>
      </c>
      <c r="J7775">
        <v>136</v>
      </c>
      <c r="K7775" t="s">
        <v>22924</v>
      </c>
      <c r="L7775" t="s">
        <v>8778</v>
      </c>
      <c r="M7775">
        <v>2</v>
      </c>
      <c r="N7775">
        <v>822</v>
      </c>
      <c r="O7775" t="s">
        <v>6468</v>
      </c>
      <c r="P7775" t="s">
        <v>8525</v>
      </c>
      <c r="Q7775" t="s">
        <v>26</v>
      </c>
      <c r="R7775">
        <v>23</v>
      </c>
      <c r="S7775">
        <v>3</v>
      </c>
      <c r="T7775">
        <v>907287</v>
      </c>
      <c r="U7775" t="s">
        <v>9167</v>
      </c>
      <c r="V7775">
        <v>63072</v>
      </c>
      <c r="W7775" t="s">
        <v>8967</v>
      </c>
      <c r="Y7775">
        <v>0</v>
      </c>
    </row>
    <row r="7776" spans="1:25" x14ac:dyDescent="0.2">
      <c r="A7776">
        <v>104289</v>
      </c>
      <c r="B7776" t="s">
        <v>25243</v>
      </c>
      <c r="C7776">
        <v>0</v>
      </c>
      <c r="D7776">
        <f>IF(COUNTIF(Sheet3!$A$1:$A$349,"*"&amp;B7776&amp;"*")&gt;0,1,0)</f>
        <v>0</v>
      </c>
      <c r="E7776">
        <f>IF(COUNTIF(Sheet1!$C$1:$C$349,"*"&amp;K7776&amp;"*")&gt;0,1,0)</f>
        <v>1</v>
      </c>
      <c r="F7776">
        <f>IF(COUNTIF(Sheet1!$E$1:$E$349,"*"&amp;G7776&amp;"*")&gt;0,1,0)</f>
        <v>0</v>
      </c>
      <c r="G7776" t="s">
        <v>36838</v>
      </c>
      <c r="H7776" t="str">
        <f t="shared" si="121"/>
        <v>Movilita Ialomita</v>
      </c>
      <c r="I7776">
        <v>21</v>
      </c>
      <c r="J7776">
        <v>216</v>
      </c>
      <c r="K7776" t="s">
        <v>29100</v>
      </c>
      <c r="L7776" t="s">
        <v>12798</v>
      </c>
      <c r="M7776">
        <v>3</v>
      </c>
      <c r="N7776">
        <v>831</v>
      </c>
      <c r="O7776" t="s">
        <v>2107</v>
      </c>
      <c r="P7776" t="s">
        <v>14219</v>
      </c>
      <c r="Q7776" t="s">
        <v>38</v>
      </c>
      <c r="R7776">
        <v>22</v>
      </c>
      <c r="S7776">
        <v>3</v>
      </c>
      <c r="T7776">
        <v>927180</v>
      </c>
      <c r="U7776" t="s">
        <v>14220</v>
      </c>
      <c r="V7776">
        <v>104270</v>
      </c>
      <c r="W7776" t="s">
        <v>3989</v>
      </c>
      <c r="Y7776">
        <v>0</v>
      </c>
    </row>
    <row r="7777" spans="1:25" x14ac:dyDescent="0.2">
      <c r="A7777">
        <v>176800</v>
      </c>
      <c r="B7777" t="s">
        <v>25243</v>
      </c>
      <c r="C7777">
        <v>0</v>
      </c>
      <c r="D7777">
        <f>IF(COUNTIF(Sheet3!$A$1:$A$349,"*"&amp;B7777&amp;"*")&gt;0,1,0)</f>
        <v>0</v>
      </c>
      <c r="E7777">
        <f>IF(COUNTIF(Sheet1!$C$1:$C$349,"*"&amp;K7777&amp;"*")&gt;0,1,0)</f>
        <v>1</v>
      </c>
      <c r="F7777">
        <f>IF(COUNTIF(Sheet1!$E$1:$E$349,"*"&amp;G7777&amp;"*")&gt;0,1,0)</f>
        <v>0</v>
      </c>
      <c r="G7777" t="s">
        <v>36839</v>
      </c>
      <c r="H7777" t="str">
        <f t="shared" si="121"/>
        <v>Movilita Vrancea</v>
      </c>
      <c r="I7777">
        <v>39</v>
      </c>
      <c r="J7777">
        <v>396</v>
      </c>
      <c r="K7777" t="s">
        <v>15010</v>
      </c>
      <c r="L7777" t="s">
        <v>22342</v>
      </c>
      <c r="M7777">
        <v>2</v>
      </c>
      <c r="N7777">
        <v>822</v>
      </c>
      <c r="O7777" t="s">
        <v>6468</v>
      </c>
      <c r="P7777" t="s">
        <v>22574</v>
      </c>
      <c r="Q7777" t="s">
        <v>38</v>
      </c>
      <c r="R7777">
        <v>22</v>
      </c>
      <c r="S7777">
        <v>3</v>
      </c>
      <c r="T7777">
        <v>627210</v>
      </c>
      <c r="U7777" t="s">
        <v>22575</v>
      </c>
      <c r="V7777">
        <v>176793</v>
      </c>
      <c r="W7777" t="s">
        <v>3989</v>
      </c>
      <c r="Y7777">
        <v>0</v>
      </c>
    </row>
    <row r="7778" spans="1:25" x14ac:dyDescent="0.2">
      <c r="A7778">
        <v>17584</v>
      </c>
      <c r="B7778" t="s">
        <v>26985</v>
      </c>
      <c r="C7778">
        <v>0</v>
      </c>
      <c r="D7778">
        <f>IF(COUNTIF(Sheet3!$A$1:$A$349,"*"&amp;B7778&amp;"*")&gt;0,1,0)</f>
        <v>0</v>
      </c>
      <c r="E7778">
        <f>IF(COUNTIF(Sheet1!$C$1:$C$349,"*"&amp;K7778&amp;"*")&gt;0,1,0)</f>
        <v>1</v>
      </c>
      <c r="F7778">
        <f>IF(COUNTIF(Sheet1!$E$1:$E$349,"*"&amp;G7778&amp;"*")&gt;0,1,0)</f>
        <v>0</v>
      </c>
      <c r="G7778" t="s">
        <v>36840</v>
      </c>
      <c r="H7778" t="str">
        <f t="shared" si="121"/>
        <v>Mozaceni Arges</v>
      </c>
      <c r="I7778">
        <v>3</v>
      </c>
      <c r="J7778">
        <v>38</v>
      </c>
      <c r="K7778" t="s">
        <v>29095</v>
      </c>
      <c r="L7778" t="s">
        <v>2106</v>
      </c>
      <c r="M7778">
        <v>3</v>
      </c>
      <c r="N7778">
        <v>831</v>
      </c>
      <c r="O7778" t="s">
        <v>2107</v>
      </c>
      <c r="P7778" t="s">
        <v>2856</v>
      </c>
      <c r="Q7778" t="s">
        <v>38</v>
      </c>
      <c r="R7778">
        <v>22</v>
      </c>
      <c r="S7778">
        <v>3</v>
      </c>
      <c r="T7778">
        <v>117515</v>
      </c>
      <c r="U7778" t="s">
        <v>2857</v>
      </c>
      <c r="V7778">
        <v>17575</v>
      </c>
      <c r="W7778" t="s">
        <v>2855</v>
      </c>
      <c r="Y7778">
        <v>0</v>
      </c>
    </row>
    <row r="7779" spans="1:25" x14ac:dyDescent="0.2">
      <c r="A7779">
        <v>14539</v>
      </c>
      <c r="B7779" t="s">
        <v>26986</v>
      </c>
      <c r="C7779">
        <v>0</v>
      </c>
      <c r="D7779">
        <f>IF(COUNTIF(Sheet3!$A$1:$A$349,"*"&amp;B7779&amp;"*")&gt;0,1,0)</f>
        <v>0</v>
      </c>
      <c r="E7779">
        <f>IF(COUNTIF(Sheet1!$C$1:$C$349,"*"&amp;K7779&amp;"*")&gt;0,1,0)</f>
        <v>1</v>
      </c>
      <c r="F7779">
        <f>IF(COUNTIF(Sheet1!$E$1:$E$349,"*"&amp;G7779&amp;"*")&gt;0,1,0)</f>
        <v>0</v>
      </c>
      <c r="G7779" t="s">
        <v>36841</v>
      </c>
      <c r="H7779" t="str">
        <f t="shared" si="121"/>
        <v>Mozacenii-Vale Arges</v>
      </c>
      <c r="I7779">
        <v>3</v>
      </c>
      <c r="J7779">
        <v>38</v>
      </c>
      <c r="K7779" t="s">
        <v>29095</v>
      </c>
      <c r="L7779" t="s">
        <v>2106</v>
      </c>
      <c r="M7779">
        <v>3</v>
      </c>
      <c r="N7779">
        <v>831</v>
      </c>
      <c r="O7779" t="s">
        <v>2107</v>
      </c>
      <c r="P7779" t="s">
        <v>2338</v>
      </c>
      <c r="Q7779" t="s">
        <v>26</v>
      </c>
      <c r="R7779">
        <v>23</v>
      </c>
      <c r="S7779">
        <v>3</v>
      </c>
      <c r="T7779">
        <v>117098</v>
      </c>
      <c r="U7779" t="s">
        <v>2339</v>
      </c>
      <c r="V7779">
        <v>14450</v>
      </c>
      <c r="W7779" t="s">
        <v>2326</v>
      </c>
      <c r="Y7779">
        <v>0</v>
      </c>
    </row>
    <row r="7780" spans="1:25" x14ac:dyDescent="0.2">
      <c r="A7780">
        <v>17762</v>
      </c>
      <c r="B7780" t="s">
        <v>2889</v>
      </c>
      <c r="C7780">
        <v>0</v>
      </c>
      <c r="D7780">
        <f>IF(COUNTIF(Sheet3!$A$1:$A$349,"*"&amp;B7780&amp;"*")&gt;0,1,0)</f>
        <v>0</v>
      </c>
      <c r="E7780">
        <f>IF(COUNTIF(Sheet1!$C$1:$C$349,"*"&amp;K7780&amp;"*")&gt;0,1,0)</f>
        <v>1</v>
      </c>
      <c r="F7780">
        <f>IF(COUNTIF(Sheet1!$E$1:$E$349,"*"&amp;G7780&amp;"*")&gt;0,1,0)</f>
        <v>0</v>
      </c>
      <c r="G7780" t="s">
        <v>36842</v>
      </c>
      <c r="H7780" t="str">
        <f t="shared" si="121"/>
        <v>Mozacu Arges</v>
      </c>
      <c r="I7780">
        <v>3</v>
      </c>
      <c r="J7780">
        <v>38</v>
      </c>
      <c r="K7780" t="s">
        <v>29095</v>
      </c>
      <c r="L7780" t="s">
        <v>2106</v>
      </c>
      <c r="M7780">
        <v>3</v>
      </c>
      <c r="N7780">
        <v>831</v>
      </c>
      <c r="O7780" t="s">
        <v>2107</v>
      </c>
      <c r="P7780" t="s">
        <v>2567</v>
      </c>
      <c r="Q7780" t="s">
        <v>26</v>
      </c>
      <c r="R7780">
        <v>23</v>
      </c>
      <c r="S7780">
        <v>3</v>
      </c>
      <c r="T7780">
        <v>117538</v>
      </c>
      <c r="U7780" t="s">
        <v>2890</v>
      </c>
      <c r="V7780">
        <v>17726</v>
      </c>
      <c r="W7780" t="s">
        <v>2882</v>
      </c>
      <c r="Y7780">
        <v>0</v>
      </c>
    </row>
    <row r="7781" spans="1:25" x14ac:dyDescent="0.2">
      <c r="A7781">
        <v>169333</v>
      </c>
      <c r="B7781" t="s">
        <v>24119</v>
      </c>
      <c r="C7781">
        <v>0</v>
      </c>
      <c r="D7781">
        <f>IF(COUNTIF(Sheet3!$A$1:$A$349,"*"&amp;B7781&amp;"*")&gt;0,1,0)</f>
        <v>0</v>
      </c>
      <c r="E7781">
        <f>IF(COUNTIF(Sheet1!$C$1:$C$349,"*"&amp;K7781&amp;"*")&gt;0,1,0)</f>
        <v>1</v>
      </c>
      <c r="F7781">
        <f>IF(COUNTIF(Sheet1!$E$1:$E$349,"*"&amp;G7781&amp;"*")&gt;0,1,0)</f>
        <v>0</v>
      </c>
      <c r="G7781" t="s">
        <v>36843</v>
      </c>
      <c r="H7781" t="str">
        <f t="shared" si="121"/>
        <v>Mrenesti Valcea</v>
      </c>
      <c r="I7781">
        <v>38</v>
      </c>
      <c r="J7781">
        <v>387</v>
      </c>
      <c r="K7781" t="s">
        <v>25637</v>
      </c>
      <c r="L7781" t="s">
        <v>21552</v>
      </c>
      <c r="M7781">
        <v>4</v>
      </c>
      <c r="N7781">
        <v>840</v>
      </c>
      <c r="O7781" t="s">
        <v>10021</v>
      </c>
      <c r="P7781" t="s">
        <v>13365</v>
      </c>
      <c r="Q7781" t="s">
        <v>26</v>
      </c>
      <c r="R7781">
        <v>23</v>
      </c>
      <c r="S7781">
        <v>3</v>
      </c>
      <c r="T7781">
        <v>247122</v>
      </c>
      <c r="U7781" t="s">
        <v>21760</v>
      </c>
      <c r="V7781">
        <v>169306</v>
      </c>
      <c r="W7781" t="s">
        <v>21757</v>
      </c>
      <c r="Y7781">
        <v>0</v>
      </c>
    </row>
    <row r="7782" spans="1:25" x14ac:dyDescent="0.2">
      <c r="A7782">
        <v>45717</v>
      </c>
      <c r="B7782" t="s">
        <v>26987</v>
      </c>
      <c r="C7782">
        <v>0</v>
      </c>
      <c r="D7782">
        <f>IF(COUNTIF(Sheet3!$A$1:$A$349,"*"&amp;B7782&amp;"*")&gt;0,1,0)</f>
        <v>0</v>
      </c>
      <c r="E7782">
        <f>IF(COUNTIF(Sheet1!$C$1:$C$349,"*"&amp;K7782&amp;"*")&gt;0,1,0)</f>
        <v>1</v>
      </c>
      <c r="F7782">
        <f>IF(COUNTIF(Sheet1!$E$1:$E$349,"*"&amp;G7782&amp;"*")&gt;0,1,0)</f>
        <v>0</v>
      </c>
      <c r="G7782" t="s">
        <v>36844</v>
      </c>
      <c r="H7782" t="str">
        <f t="shared" si="121"/>
        <v>Mucesti-Danulesti Buzau</v>
      </c>
      <c r="I7782">
        <v>10</v>
      </c>
      <c r="J7782">
        <v>109</v>
      </c>
      <c r="K7782" t="s">
        <v>22908</v>
      </c>
      <c r="L7782" t="s">
        <v>6741</v>
      </c>
      <c r="M7782">
        <v>2</v>
      </c>
      <c r="N7782">
        <v>822</v>
      </c>
      <c r="O7782" t="s">
        <v>6468</v>
      </c>
      <c r="P7782" t="s">
        <v>251</v>
      </c>
      <c r="Q7782" t="s">
        <v>26</v>
      </c>
      <c r="R7782">
        <v>23</v>
      </c>
      <c r="S7782">
        <v>3</v>
      </c>
      <c r="T7782">
        <v>127113</v>
      </c>
      <c r="U7782" t="s">
        <v>6862</v>
      </c>
      <c r="V7782">
        <v>45673</v>
      </c>
      <c r="W7782" t="s">
        <v>3426</v>
      </c>
      <c r="Y7782">
        <v>0</v>
      </c>
    </row>
    <row r="7783" spans="1:25" x14ac:dyDescent="0.2">
      <c r="A7783">
        <v>44042</v>
      </c>
      <c r="B7783" t="s">
        <v>6662</v>
      </c>
      <c r="C7783">
        <v>0</v>
      </c>
      <c r="D7783">
        <f>IF(COUNTIF(Sheet3!$A$1:$A$349,"*"&amp;B7783&amp;"*")&gt;0,1,0)</f>
        <v>0</v>
      </c>
      <c r="E7783">
        <f>IF(COUNTIF(Sheet1!$C$1:$C$349,"*"&amp;K7783&amp;"*")&gt;0,1,0)</f>
        <v>1</v>
      </c>
      <c r="F7783">
        <f>IF(COUNTIF(Sheet1!$E$1:$E$349,"*"&amp;G7783&amp;"*")&gt;0,1,0)</f>
        <v>0</v>
      </c>
      <c r="G7783" t="s">
        <v>36845</v>
      </c>
      <c r="H7783" t="str">
        <f t="shared" si="121"/>
        <v>Muchea Braila</v>
      </c>
      <c r="I7783">
        <v>9</v>
      </c>
      <c r="J7783">
        <v>92</v>
      </c>
      <c r="K7783" t="s">
        <v>22902</v>
      </c>
      <c r="L7783" t="s">
        <v>6467</v>
      </c>
      <c r="M7783">
        <v>2</v>
      </c>
      <c r="N7783">
        <v>822</v>
      </c>
      <c r="O7783" t="s">
        <v>6468</v>
      </c>
      <c r="P7783" t="s">
        <v>875</v>
      </c>
      <c r="Q7783" t="s">
        <v>26</v>
      </c>
      <c r="R7783">
        <v>23</v>
      </c>
      <c r="S7783">
        <v>3</v>
      </c>
      <c r="T7783">
        <v>817144</v>
      </c>
      <c r="U7783" t="s">
        <v>6663</v>
      </c>
      <c r="V7783">
        <v>43992</v>
      </c>
      <c r="W7783" t="s">
        <v>2477</v>
      </c>
      <c r="Y7783">
        <v>0</v>
      </c>
    </row>
    <row r="7784" spans="1:25" x14ac:dyDescent="0.2">
      <c r="A7784">
        <v>171548</v>
      </c>
      <c r="B7784" t="s">
        <v>22005</v>
      </c>
      <c r="C7784">
        <v>0</v>
      </c>
      <c r="D7784">
        <f>IF(COUNTIF(Sheet3!$A$1:$A$349,"*"&amp;B7784&amp;"*")&gt;0,1,0)</f>
        <v>0</v>
      </c>
      <c r="E7784">
        <f>IF(COUNTIF(Sheet1!$C$1:$C$349,"*"&amp;K7784&amp;"*")&gt;0,1,0)</f>
        <v>1</v>
      </c>
      <c r="F7784">
        <f>IF(COUNTIF(Sheet1!$E$1:$E$349,"*"&amp;G7784&amp;"*")&gt;0,1,0)</f>
        <v>0</v>
      </c>
      <c r="G7784" t="s">
        <v>36846</v>
      </c>
      <c r="H7784" t="str">
        <f t="shared" si="121"/>
        <v>Muereasca Valcea</v>
      </c>
      <c r="I7784">
        <v>38</v>
      </c>
      <c r="J7784">
        <v>387</v>
      </c>
      <c r="K7784" t="s">
        <v>25637</v>
      </c>
      <c r="L7784" t="s">
        <v>21552</v>
      </c>
      <c r="M7784">
        <v>4</v>
      </c>
      <c r="N7784">
        <v>840</v>
      </c>
      <c r="O7784" t="s">
        <v>10021</v>
      </c>
      <c r="P7784" t="s">
        <v>2196</v>
      </c>
      <c r="Q7784" t="s">
        <v>38</v>
      </c>
      <c r="R7784">
        <v>22</v>
      </c>
      <c r="S7784">
        <v>3</v>
      </c>
      <c r="T7784">
        <v>247405</v>
      </c>
      <c r="U7784" t="s">
        <v>22006</v>
      </c>
      <c r="V7784">
        <v>171539</v>
      </c>
      <c r="W7784" t="s">
        <v>22005</v>
      </c>
      <c r="Y7784">
        <v>0</v>
      </c>
    </row>
    <row r="7785" spans="1:25" x14ac:dyDescent="0.2">
      <c r="A7785">
        <v>171593</v>
      </c>
      <c r="B7785" t="s">
        <v>22011</v>
      </c>
      <c r="C7785">
        <v>0</v>
      </c>
      <c r="D7785">
        <f>IF(COUNTIF(Sheet3!$A$1:$A$349,"*"&amp;B7785&amp;"*")&gt;0,1,0)</f>
        <v>0</v>
      </c>
      <c r="E7785">
        <f>IF(COUNTIF(Sheet1!$C$1:$C$349,"*"&amp;K7785&amp;"*")&gt;0,1,0)</f>
        <v>1</v>
      </c>
      <c r="F7785">
        <f>IF(COUNTIF(Sheet1!$E$1:$E$349,"*"&amp;G7785&amp;"*")&gt;0,1,0)</f>
        <v>0</v>
      </c>
      <c r="G7785" t="s">
        <v>36847</v>
      </c>
      <c r="H7785" t="str">
        <f t="shared" si="121"/>
        <v>Muereasca de Sus Valcea</v>
      </c>
      <c r="I7785">
        <v>38</v>
      </c>
      <c r="J7785">
        <v>387</v>
      </c>
      <c r="K7785" t="s">
        <v>25637</v>
      </c>
      <c r="L7785" t="s">
        <v>21552</v>
      </c>
      <c r="M7785">
        <v>4</v>
      </c>
      <c r="N7785">
        <v>840</v>
      </c>
      <c r="O7785" t="s">
        <v>10021</v>
      </c>
      <c r="P7785" t="s">
        <v>3402</v>
      </c>
      <c r="Q7785" t="s">
        <v>26</v>
      </c>
      <c r="R7785">
        <v>23</v>
      </c>
      <c r="S7785">
        <v>3</v>
      </c>
      <c r="T7785">
        <v>247411</v>
      </c>
      <c r="U7785" t="s">
        <v>22012</v>
      </c>
      <c r="V7785">
        <v>171539</v>
      </c>
      <c r="W7785" t="s">
        <v>22005</v>
      </c>
      <c r="Y7785">
        <v>0</v>
      </c>
    </row>
    <row r="7786" spans="1:25" x14ac:dyDescent="0.2">
      <c r="A7786">
        <v>72748</v>
      </c>
      <c r="B7786" t="s">
        <v>10418</v>
      </c>
      <c r="C7786">
        <v>0</v>
      </c>
      <c r="D7786">
        <f>IF(COUNTIF(Sheet3!$A$1:$A$349,"*"&amp;B7786&amp;"*")&gt;0,1,0)</f>
        <v>0</v>
      </c>
      <c r="E7786">
        <f>IF(COUNTIF(Sheet1!$C$1:$C$349,"*"&amp;K7786&amp;"*")&gt;0,1,0)</f>
        <v>1</v>
      </c>
      <c r="F7786">
        <f>IF(COUNTIF(Sheet1!$E$1:$E$349,"*"&amp;G7786&amp;"*")&gt;0,1,0)</f>
        <v>0</v>
      </c>
      <c r="G7786" t="s">
        <v>36848</v>
      </c>
      <c r="H7786" t="str">
        <f t="shared" si="121"/>
        <v>Muereni Dolj</v>
      </c>
      <c r="I7786">
        <v>16</v>
      </c>
      <c r="J7786">
        <v>163</v>
      </c>
      <c r="K7786" t="s">
        <v>10019</v>
      </c>
      <c r="L7786" t="s">
        <v>10020</v>
      </c>
      <c r="M7786">
        <v>4</v>
      </c>
      <c r="N7786">
        <v>840</v>
      </c>
      <c r="O7786" t="s">
        <v>10021</v>
      </c>
      <c r="P7786" t="s">
        <v>1365</v>
      </c>
      <c r="Q7786" t="s">
        <v>26</v>
      </c>
      <c r="R7786">
        <v>23</v>
      </c>
      <c r="S7786">
        <v>3</v>
      </c>
      <c r="T7786">
        <v>207317</v>
      </c>
      <c r="U7786" t="s">
        <v>10419</v>
      </c>
      <c r="V7786">
        <v>72677</v>
      </c>
      <c r="W7786" t="s">
        <v>1402</v>
      </c>
      <c r="Y7786">
        <v>0</v>
      </c>
    </row>
    <row r="7787" spans="1:25" x14ac:dyDescent="0.2">
      <c r="A7787">
        <v>85136</v>
      </c>
      <c r="B7787" t="s">
        <v>11911</v>
      </c>
      <c r="C7787">
        <v>0</v>
      </c>
      <c r="D7787">
        <f>IF(COUNTIF(Sheet3!$A$1:$A$349,"*"&amp;B7787&amp;"*")&gt;0,1,0)</f>
        <v>0</v>
      </c>
      <c r="E7787">
        <f>IF(COUNTIF(Sheet1!$C$1:$C$349,"*"&amp;K7787&amp;"*")&gt;0,1,0)</f>
        <v>1</v>
      </c>
      <c r="F7787">
        <f>IF(COUNTIF(Sheet1!$E$1:$E$349,"*"&amp;G7787&amp;"*")&gt;0,1,0)</f>
        <v>0</v>
      </c>
      <c r="G7787" t="s">
        <v>36849</v>
      </c>
      <c r="H7787" t="str">
        <f t="shared" si="121"/>
        <v>Mugeni Harghita</v>
      </c>
      <c r="I7787">
        <v>19</v>
      </c>
      <c r="J7787">
        <v>190</v>
      </c>
      <c r="K7787" t="s">
        <v>11664</v>
      </c>
      <c r="L7787" t="s">
        <v>11665</v>
      </c>
      <c r="M7787">
        <v>7</v>
      </c>
      <c r="N7787">
        <v>877</v>
      </c>
      <c r="O7787" t="s">
        <v>21</v>
      </c>
      <c r="P7787" t="s">
        <v>2400</v>
      </c>
      <c r="Q7787" t="s">
        <v>38</v>
      </c>
      <c r="R7787">
        <v>22</v>
      </c>
      <c r="S7787">
        <v>3</v>
      </c>
      <c r="T7787">
        <v>537205</v>
      </c>
      <c r="U7787" t="s">
        <v>11912</v>
      </c>
      <c r="V7787">
        <v>85127</v>
      </c>
      <c r="W7787" t="s">
        <v>11911</v>
      </c>
      <c r="Y7787">
        <v>0</v>
      </c>
    </row>
    <row r="7788" spans="1:25" x14ac:dyDescent="0.2">
      <c r="A7788">
        <v>1767</v>
      </c>
      <c r="B7788" t="s">
        <v>24120</v>
      </c>
      <c r="C7788">
        <v>0</v>
      </c>
      <c r="D7788">
        <f>IF(COUNTIF(Sheet3!$A$1:$A$349,"*"&amp;B7788&amp;"*")&gt;0,1,0)</f>
        <v>0</v>
      </c>
      <c r="E7788">
        <f>IF(COUNTIF(Sheet1!$C$1:$C$349,"*"&amp;K7788&amp;"*")&gt;0,1,0)</f>
        <v>1</v>
      </c>
      <c r="F7788">
        <f>IF(COUNTIF(Sheet1!$E$1:$E$349,"*"&amp;G7788&amp;"*")&gt;0,1,0)</f>
        <v>0</v>
      </c>
      <c r="G7788" t="s">
        <v>36850</v>
      </c>
      <c r="H7788" t="str">
        <f t="shared" si="121"/>
        <v>Mugesti Alba</v>
      </c>
      <c r="I7788">
        <v>1</v>
      </c>
      <c r="J7788">
        <v>10</v>
      </c>
      <c r="K7788" t="s">
        <v>19</v>
      </c>
      <c r="L7788" t="s">
        <v>20</v>
      </c>
      <c r="M7788">
        <v>7</v>
      </c>
      <c r="N7788">
        <v>877</v>
      </c>
      <c r="O7788" t="s">
        <v>21</v>
      </c>
      <c r="P7788" t="s">
        <v>153</v>
      </c>
      <c r="Q7788" t="s">
        <v>26</v>
      </c>
      <c r="R7788">
        <v>18</v>
      </c>
      <c r="S7788">
        <v>1</v>
      </c>
      <c r="T7788">
        <v>515606</v>
      </c>
      <c r="U7788" t="s">
        <v>179</v>
      </c>
      <c r="V7788">
        <v>1696</v>
      </c>
      <c r="W7788" t="s">
        <v>166</v>
      </c>
      <c r="Y7788">
        <v>0</v>
      </c>
    </row>
    <row r="7789" spans="1:25" x14ac:dyDescent="0.2">
      <c r="A7789">
        <v>73157</v>
      </c>
      <c r="B7789" t="s">
        <v>24121</v>
      </c>
      <c r="C7789">
        <v>0</v>
      </c>
      <c r="D7789">
        <f>IF(COUNTIF(Sheet3!$A$1:$A$349,"*"&amp;B7789&amp;"*")&gt;0,1,0)</f>
        <v>0</v>
      </c>
      <c r="E7789">
        <f>IF(COUNTIF(Sheet1!$C$1:$C$349,"*"&amp;K7789&amp;"*")&gt;0,1,0)</f>
        <v>1</v>
      </c>
      <c r="F7789">
        <f>IF(COUNTIF(Sheet1!$E$1:$E$349,"*"&amp;G7789&amp;"*")&gt;0,1,0)</f>
        <v>0</v>
      </c>
      <c r="G7789" t="s">
        <v>36851</v>
      </c>
      <c r="H7789" t="str">
        <f t="shared" si="121"/>
        <v>Muierusu Dolj</v>
      </c>
      <c r="I7789">
        <v>16</v>
      </c>
      <c r="J7789">
        <v>163</v>
      </c>
      <c r="K7789" t="s">
        <v>10019</v>
      </c>
      <c r="L7789" t="s">
        <v>10020</v>
      </c>
      <c r="M7789">
        <v>4</v>
      </c>
      <c r="N7789">
        <v>840</v>
      </c>
      <c r="O7789" t="s">
        <v>10021</v>
      </c>
      <c r="P7789" t="s">
        <v>336</v>
      </c>
      <c r="Q7789" t="s">
        <v>26</v>
      </c>
      <c r="R7789">
        <v>23</v>
      </c>
      <c r="S7789">
        <v>3</v>
      </c>
      <c r="T7789">
        <v>207389</v>
      </c>
      <c r="U7789" t="s">
        <v>10474</v>
      </c>
      <c r="V7789">
        <v>73102</v>
      </c>
      <c r="W7789" t="s">
        <v>10469</v>
      </c>
      <c r="Y7789">
        <v>0</v>
      </c>
    </row>
    <row r="7790" spans="1:25" x14ac:dyDescent="0.2">
      <c r="A7790">
        <v>84406</v>
      </c>
      <c r="B7790" t="s">
        <v>11824</v>
      </c>
      <c r="C7790">
        <v>0</v>
      </c>
      <c r="D7790">
        <f>IF(COUNTIF(Sheet3!$A$1:$A$349,"*"&amp;B7790&amp;"*")&gt;0,1,0)</f>
        <v>0</v>
      </c>
      <c r="E7790">
        <f>IF(COUNTIF(Sheet1!$C$1:$C$349,"*"&amp;K7790&amp;"*")&gt;0,1,0)</f>
        <v>1</v>
      </c>
      <c r="F7790">
        <f>IF(COUNTIF(Sheet1!$E$1:$E$349,"*"&amp;G7790&amp;"*")&gt;0,1,0)</f>
        <v>0</v>
      </c>
      <c r="G7790" t="s">
        <v>36852</v>
      </c>
      <c r="H7790" t="str">
        <f t="shared" si="121"/>
        <v>Mujna Harghita</v>
      </c>
      <c r="I7790">
        <v>19</v>
      </c>
      <c r="J7790">
        <v>190</v>
      </c>
      <c r="K7790" t="s">
        <v>11664</v>
      </c>
      <c r="L7790" t="s">
        <v>11665</v>
      </c>
      <c r="M7790">
        <v>7</v>
      </c>
      <c r="N7790">
        <v>877</v>
      </c>
      <c r="O7790" t="s">
        <v>21</v>
      </c>
      <c r="P7790" t="s">
        <v>2975</v>
      </c>
      <c r="Q7790" t="s">
        <v>26</v>
      </c>
      <c r="R7790">
        <v>23</v>
      </c>
      <c r="S7790">
        <v>3</v>
      </c>
      <c r="T7790">
        <v>537076</v>
      </c>
      <c r="U7790" t="s">
        <v>11825</v>
      </c>
      <c r="V7790">
        <v>84380</v>
      </c>
      <c r="W7790" t="s">
        <v>11822</v>
      </c>
      <c r="Y7790">
        <v>0</v>
      </c>
    </row>
    <row r="7791" spans="1:25" x14ac:dyDescent="0.2">
      <c r="A7791">
        <v>11968</v>
      </c>
      <c r="B7791" t="s">
        <v>1938</v>
      </c>
      <c r="C7791">
        <v>0</v>
      </c>
      <c r="D7791">
        <f>IF(COUNTIF(Sheet3!$A$1:$A$349,"*"&amp;B7791&amp;"*")&gt;0,1,0)</f>
        <v>0</v>
      </c>
      <c r="E7791">
        <f>IF(COUNTIF(Sheet1!$C$1:$C$349,"*"&amp;K7791&amp;"*")&gt;0,1,0)</f>
        <v>1</v>
      </c>
      <c r="F7791">
        <f>IF(COUNTIF(Sheet1!$E$1:$E$349,"*"&amp;G7791&amp;"*")&gt;0,1,0)</f>
        <v>0</v>
      </c>
      <c r="G7791" t="s">
        <v>36853</v>
      </c>
      <c r="H7791" t="str">
        <f t="shared" si="121"/>
        <v>Munar Arad</v>
      </c>
      <c r="I7791">
        <v>2</v>
      </c>
      <c r="J7791">
        <v>29</v>
      </c>
      <c r="K7791" t="s">
        <v>1465</v>
      </c>
      <c r="L7791" t="s">
        <v>1466</v>
      </c>
      <c r="M7791">
        <v>5</v>
      </c>
      <c r="N7791">
        <v>859</v>
      </c>
      <c r="O7791" t="s">
        <v>1467</v>
      </c>
      <c r="P7791" t="s">
        <v>1939</v>
      </c>
      <c r="Q7791" t="s">
        <v>26</v>
      </c>
      <c r="R7791">
        <v>23</v>
      </c>
      <c r="S7791">
        <v>3</v>
      </c>
      <c r="T7791">
        <v>317286</v>
      </c>
      <c r="U7791" t="s">
        <v>1940</v>
      </c>
      <c r="V7791">
        <v>11940</v>
      </c>
      <c r="W7791" t="s">
        <v>1935</v>
      </c>
      <c r="Y7791">
        <v>0</v>
      </c>
    </row>
    <row r="7792" spans="1:25" x14ac:dyDescent="0.2">
      <c r="A7792">
        <v>178787</v>
      </c>
      <c r="B7792" t="s">
        <v>22812</v>
      </c>
      <c r="C7792">
        <v>0</v>
      </c>
      <c r="D7792">
        <f>IF(COUNTIF(Sheet3!$A$1:$A$349,"*"&amp;B7792&amp;"*")&gt;0,1,0)</f>
        <v>0</v>
      </c>
      <c r="E7792">
        <f>IF(COUNTIF(Sheet1!$C$1:$C$349,"*"&amp;K7792&amp;"*")&gt;0,1,0)</f>
        <v>1</v>
      </c>
      <c r="F7792">
        <f>IF(COUNTIF(Sheet1!$E$1:$E$349,"*"&amp;G7792&amp;"*")&gt;0,1,0)</f>
        <v>0</v>
      </c>
      <c r="G7792" t="s">
        <v>36854</v>
      </c>
      <c r="H7792" t="str">
        <f t="shared" si="121"/>
        <v>Muncei Vrancea</v>
      </c>
      <c r="I7792">
        <v>39</v>
      </c>
      <c r="J7792">
        <v>396</v>
      </c>
      <c r="K7792" t="s">
        <v>15010</v>
      </c>
      <c r="L7792" t="s">
        <v>22342</v>
      </c>
      <c r="M7792">
        <v>2</v>
      </c>
      <c r="N7792">
        <v>822</v>
      </c>
      <c r="O7792" t="s">
        <v>6468</v>
      </c>
      <c r="P7792" t="s">
        <v>3709</v>
      </c>
      <c r="Q7792" t="s">
        <v>26</v>
      </c>
      <c r="R7792">
        <v>23</v>
      </c>
      <c r="S7792">
        <v>3</v>
      </c>
      <c r="T7792">
        <v>627447</v>
      </c>
      <c r="U7792" t="s">
        <v>22813</v>
      </c>
      <c r="V7792">
        <v>178750</v>
      </c>
      <c r="W7792" t="s">
        <v>22809</v>
      </c>
      <c r="Y7792">
        <v>0</v>
      </c>
    </row>
    <row r="7793" spans="1:25" x14ac:dyDescent="0.2">
      <c r="A7793">
        <v>57332</v>
      </c>
      <c r="B7793" t="s">
        <v>8400</v>
      </c>
      <c r="C7793">
        <v>0</v>
      </c>
      <c r="D7793">
        <f>IF(COUNTIF(Sheet3!$A$1:$A$349,"*"&amp;B7793&amp;"*")&gt;0,1,0)</f>
        <v>0</v>
      </c>
      <c r="E7793">
        <f>IF(COUNTIF(Sheet1!$C$1:$C$349,"*"&amp;K7793&amp;"*")&gt;0,1,0)</f>
        <v>1</v>
      </c>
      <c r="F7793">
        <f>IF(COUNTIF(Sheet1!$E$1:$E$349,"*"&amp;G7793&amp;"*")&gt;0,1,0)</f>
        <v>0</v>
      </c>
      <c r="G7793" t="s">
        <v>36855</v>
      </c>
      <c r="H7793" t="str">
        <f t="shared" si="121"/>
        <v>Muncel Cluj</v>
      </c>
      <c r="I7793">
        <v>12</v>
      </c>
      <c r="J7793">
        <v>127</v>
      </c>
      <c r="K7793" t="s">
        <v>8094</v>
      </c>
      <c r="L7793" t="s">
        <v>8095</v>
      </c>
      <c r="M7793">
        <v>6</v>
      </c>
      <c r="N7793">
        <v>868</v>
      </c>
      <c r="O7793" t="s">
        <v>4205</v>
      </c>
      <c r="P7793" t="s">
        <v>1073</v>
      </c>
      <c r="Q7793" t="s">
        <v>26</v>
      </c>
      <c r="R7793">
        <v>23</v>
      </c>
      <c r="S7793">
        <v>3</v>
      </c>
      <c r="T7793">
        <v>407181</v>
      </c>
      <c r="U7793" t="s">
        <v>8401</v>
      </c>
      <c r="V7793">
        <v>57314</v>
      </c>
      <c r="W7793" t="s">
        <v>8398</v>
      </c>
      <c r="Y7793">
        <v>0</v>
      </c>
    </row>
    <row r="7794" spans="1:25" x14ac:dyDescent="0.2">
      <c r="A7794">
        <v>140798</v>
      </c>
      <c r="B7794" t="s">
        <v>8400</v>
      </c>
      <c r="C7794">
        <v>0</v>
      </c>
      <c r="D7794">
        <f>IF(COUNTIF(Sheet3!$A$1:$A$349,"*"&amp;B7794&amp;"*")&gt;0,1,0)</f>
        <v>0</v>
      </c>
      <c r="E7794">
        <f>IF(COUNTIF(Sheet1!$C$1:$C$349,"*"&amp;K7794&amp;"*")&gt;0,1,0)</f>
        <v>1</v>
      </c>
      <c r="F7794">
        <f>IF(COUNTIF(Sheet1!$E$1:$E$349,"*"&amp;G7794&amp;"*")&gt;0,1,0)</f>
        <v>0</v>
      </c>
      <c r="G7794" t="s">
        <v>36856</v>
      </c>
      <c r="H7794" t="str">
        <f t="shared" si="121"/>
        <v>Muncel Salaj</v>
      </c>
      <c r="I7794">
        <v>31</v>
      </c>
      <c r="J7794">
        <v>314</v>
      </c>
      <c r="K7794" t="s">
        <v>29098</v>
      </c>
      <c r="L7794" t="s">
        <v>18391</v>
      </c>
      <c r="M7794">
        <v>6</v>
      </c>
      <c r="N7794">
        <v>868</v>
      </c>
      <c r="O7794" t="s">
        <v>4205</v>
      </c>
      <c r="P7794" t="s">
        <v>935</v>
      </c>
      <c r="Q7794" t="s">
        <v>26</v>
      </c>
      <c r="R7794">
        <v>23</v>
      </c>
      <c r="S7794">
        <v>3</v>
      </c>
      <c r="T7794">
        <v>457101</v>
      </c>
      <c r="U7794" t="s">
        <v>18532</v>
      </c>
      <c r="V7794">
        <v>140770</v>
      </c>
      <c r="W7794" t="s">
        <v>18530</v>
      </c>
      <c r="Y7794">
        <v>0</v>
      </c>
    </row>
    <row r="7795" spans="1:25" x14ac:dyDescent="0.2">
      <c r="A7795">
        <v>2951</v>
      </c>
      <c r="B7795" t="s">
        <v>417</v>
      </c>
      <c r="C7795">
        <v>0</v>
      </c>
      <c r="D7795">
        <f>IF(COUNTIF(Sheet3!$A$1:$A$349,"*"&amp;B7795&amp;"*")&gt;0,1,0)</f>
        <v>0</v>
      </c>
      <c r="E7795">
        <f>IF(COUNTIF(Sheet1!$C$1:$C$349,"*"&amp;K7795&amp;"*")&gt;0,1,0)</f>
        <v>1</v>
      </c>
      <c r="F7795">
        <f>IF(COUNTIF(Sheet1!$E$1:$E$349,"*"&amp;G7795&amp;"*")&gt;0,1,0)</f>
        <v>0</v>
      </c>
      <c r="G7795" t="s">
        <v>36857</v>
      </c>
      <c r="H7795" t="str">
        <f t="shared" si="121"/>
        <v>Muncelu Alba</v>
      </c>
      <c r="I7795">
        <v>1</v>
      </c>
      <c r="J7795">
        <v>10</v>
      </c>
      <c r="K7795" t="s">
        <v>19</v>
      </c>
      <c r="L7795" t="s">
        <v>20</v>
      </c>
      <c r="M7795">
        <v>7</v>
      </c>
      <c r="N7795">
        <v>877</v>
      </c>
      <c r="O7795" t="s">
        <v>21</v>
      </c>
      <c r="P7795" t="s">
        <v>418</v>
      </c>
      <c r="Q7795" t="s">
        <v>26</v>
      </c>
      <c r="R7795">
        <v>19</v>
      </c>
      <c r="S7795">
        <v>1</v>
      </c>
      <c r="T7795">
        <v>515303</v>
      </c>
      <c r="U7795" t="s">
        <v>419</v>
      </c>
      <c r="V7795">
        <v>2915</v>
      </c>
      <c r="W7795" t="s">
        <v>409</v>
      </c>
      <c r="Y7795">
        <v>0</v>
      </c>
    </row>
    <row r="7796" spans="1:25" x14ac:dyDescent="0.2">
      <c r="A7796">
        <v>22861</v>
      </c>
      <c r="B7796" t="s">
        <v>417</v>
      </c>
      <c r="C7796">
        <v>0</v>
      </c>
      <c r="D7796">
        <f>IF(COUNTIF(Sheet3!$A$1:$A$349,"*"&amp;B7796&amp;"*")&gt;0,1,0)</f>
        <v>0</v>
      </c>
      <c r="E7796">
        <f>IF(COUNTIF(Sheet1!$C$1:$C$349,"*"&amp;K7796&amp;"*")&gt;0,1,0)</f>
        <v>1</v>
      </c>
      <c r="F7796">
        <f>IF(COUNTIF(Sheet1!$E$1:$E$349,"*"&amp;G7796&amp;"*")&gt;0,1,0)</f>
        <v>0</v>
      </c>
      <c r="G7796" t="s">
        <v>36858</v>
      </c>
      <c r="H7796" t="str">
        <f t="shared" si="121"/>
        <v>Muncelu Bacau</v>
      </c>
      <c r="I7796">
        <v>4</v>
      </c>
      <c r="J7796">
        <v>47</v>
      </c>
      <c r="K7796" t="s">
        <v>22882</v>
      </c>
      <c r="L7796" t="s">
        <v>3242</v>
      </c>
      <c r="M7796">
        <v>1</v>
      </c>
      <c r="N7796">
        <v>813</v>
      </c>
      <c r="O7796" t="s">
        <v>3243</v>
      </c>
      <c r="P7796" t="s">
        <v>1865</v>
      </c>
      <c r="Q7796" t="s">
        <v>26</v>
      </c>
      <c r="R7796">
        <v>23</v>
      </c>
      <c r="S7796">
        <v>3</v>
      </c>
      <c r="T7796">
        <v>607217</v>
      </c>
      <c r="U7796" t="s">
        <v>3663</v>
      </c>
      <c r="V7796">
        <v>22834</v>
      </c>
      <c r="W7796" t="s">
        <v>3659</v>
      </c>
      <c r="Y7796">
        <v>0</v>
      </c>
    </row>
    <row r="7797" spans="1:25" x14ac:dyDescent="0.2">
      <c r="A7797">
        <v>123148</v>
      </c>
      <c r="B7797" t="s">
        <v>417</v>
      </c>
      <c r="C7797">
        <v>0</v>
      </c>
      <c r="D7797">
        <f>IF(COUNTIF(Sheet3!$A$1:$A$349,"*"&amp;B7797&amp;"*")&gt;0,1,0)</f>
        <v>0</v>
      </c>
      <c r="E7797">
        <f>IF(COUNTIF(Sheet1!$C$1:$C$349,"*"&amp;K7797&amp;"*")&gt;0,1,0)</f>
        <v>1</v>
      </c>
      <c r="F7797">
        <f>IF(COUNTIF(Sheet1!$E$1:$E$349,"*"&amp;G7797&amp;"*")&gt;0,1,0)</f>
        <v>0</v>
      </c>
      <c r="G7797" t="s">
        <v>36859</v>
      </c>
      <c r="H7797" t="str">
        <f t="shared" si="121"/>
        <v>Muncelu Neamt</v>
      </c>
      <c r="I7797">
        <v>27</v>
      </c>
      <c r="J7797">
        <v>270</v>
      </c>
      <c r="K7797" t="s">
        <v>29102</v>
      </c>
      <c r="L7797" t="s">
        <v>16158</v>
      </c>
      <c r="M7797">
        <v>1</v>
      </c>
      <c r="N7797">
        <v>813</v>
      </c>
      <c r="O7797" t="s">
        <v>3243</v>
      </c>
      <c r="P7797" t="s">
        <v>444</v>
      </c>
      <c r="Q7797" t="s">
        <v>26</v>
      </c>
      <c r="R7797">
        <v>23</v>
      </c>
      <c r="S7797">
        <v>3</v>
      </c>
      <c r="T7797">
        <v>617263</v>
      </c>
      <c r="U7797" t="s">
        <v>16450</v>
      </c>
      <c r="V7797">
        <v>123102</v>
      </c>
      <c r="W7797" t="s">
        <v>16446</v>
      </c>
      <c r="Y7797">
        <v>0</v>
      </c>
    </row>
    <row r="7798" spans="1:25" x14ac:dyDescent="0.2">
      <c r="A7798">
        <v>177815</v>
      </c>
      <c r="B7798" t="s">
        <v>417</v>
      </c>
      <c r="C7798">
        <v>0</v>
      </c>
      <c r="D7798">
        <f>IF(COUNTIF(Sheet3!$A$1:$A$349,"*"&amp;B7798&amp;"*")&gt;0,1,0)</f>
        <v>0</v>
      </c>
      <c r="E7798">
        <f>IF(COUNTIF(Sheet1!$C$1:$C$349,"*"&amp;K7798&amp;"*")&gt;0,1,0)</f>
        <v>1</v>
      </c>
      <c r="F7798">
        <f>IF(COUNTIF(Sheet1!$E$1:$E$349,"*"&amp;G7798&amp;"*")&gt;0,1,0)</f>
        <v>0</v>
      </c>
      <c r="G7798" t="s">
        <v>36860</v>
      </c>
      <c r="H7798" t="str">
        <f t="shared" si="121"/>
        <v>Muncelu Vrancea</v>
      </c>
      <c r="I7798">
        <v>39</v>
      </c>
      <c r="J7798">
        <v>396</v>
      </c>
      <c r="K7798" t="s">
        <v>15010</v>
      </c>
      <c r="L7798" t="s">
        <v>22342</v>
      </c>
      <c r="M7798">
        <v>2</v>
      </c>
      <c r="N7798">
        <v>822</v>
      </c>
      <c r="O7798" t="s">
        <v>6468</v>
      </c>
      <c r="P7798" t="s">
        <v>7530</v>
      </c>
      <c r="Q7798" t="s">
        <v>26</v>
      </c>
      <c r="R7798">
        <v>23</v>
      </c>
      <c r="S7798">
        <v>3</v>
      </c>
      <c r="T7798">
        <v>627326</v>
      </c>
      <c r="U7798" t="s">
        <v>22700</v>
      </c>
      <c r="V7798">
        <v>177799</v>
      </c>
      <c r="W7798" t="s">
        <v>22697</v>
      </c>
      <c r="Y7798">
        <v>0</v>
      </c>
    </row>
    <row r="7799" spans="1:25" x14ac:dyDescent="0.2">
      <c r="A7799">
        <v>124929</v>
      </c>
      <c r="B7799" t="s">
        <v>16672</v>
      </c>
      <c r="C7799">
        <v>0</v>
      </c>
      <c r="D7799">
        <f>IF(COUNTIF(Sheet3!$A$1:$A$349,"*"&amp;B7799&amp;"*")&gt;0,1,0)</f>
        <v>0</v>
      </c>
      <c r="E7799">
        <f>IF(COUNTIF(Sheet1!$C$1:$C$349,"*"&amp;K7799&amp;"*")&gt;0,1,0)</f>
        <v>1</v>
      </c>
      <c r="F7799">
        <f>IF(COUNTIF(Sheet1!$E$1:$E$349,"*"&amp;G7799&amp;"*")&gt;0,1,0)</f>
        <v>0</v>
      </c>
      <c r="G7799" t="s">
        <v>36861</v>
      </c>
      <c r="H7799" t="str">
        <f t="shared" si="121"/>
        <v>Muncelu de Jos Neamt</v>
      </c>
      <c r="I7799">
        <v>27</v>
      </c>
      <c r="J7799">
        <v>270</v>
      </c>
      <c r="K7799" t="s">
        <v>29102</v>
      </c>
      <c r="L7799" t="s">
        <v>16158</v>
      </c>
      <c r="M7799">
        <v>1</v>
      </c>
      <c r="N7799">
        <v>813</v>
      </c>
      <c r="O7799" t="s">
        <v>3243</v>
      </c>
      <c r="P7799" t="s">
        <v>1774</v>
      </c>
      <c r="Q7799" t="s">
        <v>26</v>
      </c>
      <c r="R7799">
        <v>23</v>
      </c>
      <c r="S7799">
        <v>3</v>
      </c>
      <c r="T7799">
        <v>617499</v>
      </c>
      <c r="U7799" t="s">
        <v>16673</v>
      </c>
      <c r="V7799">
        <v>124885</v>
      </c>
      <c r="W7799" t="s">
        <v>2125</v>
      </c>
      <c r="Y7799">
        <v>0</v>
      </c>
    </row>
    <row r="7800" spans="1:25" x14ac:dyDescent="0.2">
      <c r="A7800">
        <v>98186</v>
      </c>
      <c r="B7800" t="s">
        <v>13472</v>
      </c>
      <c r="C7800">
        <v>0</v>
      </c>
      <c r="D7800">
        <f>IF(COUNTIF(Sheet3!$A$1:$A$349,"*"&amp;B7800&amp;"*")&gt;0,1,0)</f>
        <v>0</v>
      </c>
      <c r="E7800">
        <f>IF(COUNTIF(Sheet1!$C$1:$C$349,"*"&amp;K7800&amp;"*")&gt;0,1,0)</f>
        <v>1</v>
      </c>
      <c r="F7800">
        <f>IF(COUNTIF(Sheet1!$E$1:$E$349,"*"&amp;G7800&amp;"*")&gt;0,1,0)</f>
        <v>0</v>
      </c>
      <c r="G7800" t="s">
        <v>36862</v>
      </c>
      <c r="H7800" t="str">
        <f t="shared" si="121"/>
        <v>Muncelu de Sus Iasi</v>
      </c>
      <c r="I7800">
        <v>22</v>
      </c>
      <c r="J7800">
        <v>225</v>
      </c>
      <c r="K7800" t="s">
        <v>22952</v>
      </c>
      <c r="L7800" t="s">
        <v>13063</v>
      </c>
      <c r="M7800">
        <v>1</v>
      </c>
      <c r="N7800">
        <v>813</v>
      </c>
      <c r="O7800" t="s">
        <v>3243</v>
      </c>
      <c r="P7800" t="s">
        <v>6506</v>
      </c>
      <c r="Q7800" t="s">
        <v>26</v>
      </c>
      <c r="R7800">
        <v>23</v>
      </c>
      <c r="S7800">
        <v>3</v>
      </c>
      <c r="T7800">
        <v>707336</v>
      </c>
      <c r="U7800" t="s">
        <v>13473</v>
      </c>
      <c r="V7800">
        <v>98168</v>
      </c>
      <c r="W7800" t="s">
        <v>13470</v>
      </c>
      <c r="Y7800">
        <v>0</v>
      </c>
    </row>
    <row r="7801" spans="1:25" x14ac:dyDescent="0.2">
      <c r="A7801">
        <v>92060</v>
      </c>
      <c r="B7801" t="s">
        <v>12755</v>
      </c>
      <c r="C7801">
        <v>0</v>
      </c>
      <c r="D7801">
        <f>IF(COUNTIF(Sheet3!$A$1:$A$349,"*"&amp;B7801&amp;"*")&gt;0,1,0)</f>
        <v>0</v>
      </c>
      <c r="E7801">
        <f>IF(COUNTIF(Sheet1!$C$1:$C$349,"*"&amp;K7801&amp;"*")&gt;0,1,0)</f>
        <v>1</v>
      </c>
      <c r="F7801">
        <f>IF(COUNTIF(Sheet1!$E$1:$E$349,"*"&amp;G7801&amp;"*")&gt;0,1,0)</f>
        <v>0</v>
      </c>
      <c r="G7801" t="s">
        <v>36863</v>
      </c>
      <c r="H7801" t="str">
        <f t="shared" si="121"/>
        <v>Muncelu Mare Hunedoara</v>
      </c>
      <c r="I7801">
        <v>20</v>
      </c>
      <c r="J7801">
        <v>207</v>
      </c>
      <c r="K7801" t="s">
        <v>12097</v>
      </c>
      <c r="L7801" t="s">
        <v>12098</v>
      </c>
      <c r="M7801">
        <v>5</v>
      </c>
      <c r="N7801">
        <v>859</v>
      </c>
      <c r="O7801" t="s">
        <v>1467</v>
      </c>
      <c r="P7801" t="s">
        <v>312</v>
      </c>
      <c r="Q7801" t="s">
        <v>26</v>
      </c>
      <c r="R7801">
        <v>23</v>
      </c>
      <c r="S7801">
        <v>3</v>
      </c>
      <c r="T7801">
        <v>337533</v>
      </c>
      <c r="U7801" t="s">
        <v>12756</v>
      </c>
      <c r="V7801">
        <v>91982</v>
      </c>
      <c r="W7801" t="s">
        <v>12744</v>
      </c>
      <c r="Y7801">
        <v>0</v>
      </c>
    </row>
    <row r="7802" spans="1:25" x14ac:dyDescent="0.2">
      <c r="A7802">
        <v>92079</v>
      </c>
      <c r="B7802" t="s">
        <v>12757</v>
      </c>
      <c r="C7802">
        <v>0</v>
      </c>
      <c r="D7802">
        <f>IF(COUNTIF(Sheet3!$A$1:$A$349,"*"&amp;B7802&amp;"*")&gt;0,1,0)</f>
        <v>0</v>
      </c>
      <c r="E7802">
        <f>IF(COUNTIF(Sheet1!$C$1:$C$349,"*"&amp;K7802&amp;"*")&gt;0,1,0)</f>
        <v>1</v>
      </c>
      <c r="F7802">
        <f>IF(COUNTIF(Sheet1!$E$1:$E$349,"*"&amp;G7802&amp;"*")&gt;0,1,0)</f>
        <v>0</v>
      </c>
      <c r="G7802" t="s">
        <v>36864</v>
      </c>
      <c r="H7802" t="str">
        <f t="shared" si="121"/>
        <v>Muncelu Mic Hunedoara</v>
      </c>
      <c r="I7802">
        <v>20</v>
      </c>
      <c r="J7802">
        <v>207</v>
      </c>
      <c r="K7802" t="s">
        <v>12097</v>
      </c>
      <c r="L7802" t="s">
        <v>12098</v>
      </c>
      <c r="M7802">
        <v>5</v>
      </c>
      <c r="N7802">
        <v>859</v>
      </c>
      <c r="O7802" t="s">
        <v>1467</v>
      </c>
      <c r="P7802" t="s">
        <v>875</v>
      </c>
      <c r="Q7802" t="s">
        <v>26</v>
      </c>
      <c r="R7802">
        <v>23</v>
      </c>
      <c r="S7802">
        <v>3</v>
      </c>
      <c r="T7802">
        <v>337534</v>
      </c>
      <c r="U7802" t="s">
        <v>12758</v>
      </c>
      <c r="V7802">
        <v>91982</v>
      </c>
      <c r="W7802" t="s">
        <v>12744</v>
      </c>
      <c r="Y7802">
        <v>0</v>
      </c>
    </row>
    <row r="7803" spans="1:25" x14ac:dyDescent="0.2">
      <c r="A7803">
        <v>7623</v>
      </c>
      <c r="B7803" t="s">
        <v>24122</v>
      </c>
      <c r="C7803">
        <v>0</v>
      </c>
      <c r="D7803">
        <f>IF(COUNTIF(Sheet3!$A$1:$A$349,"*"&amp;B7803&amp;"*")&gt;0,1,0)</f>
        <v>0</v>
      </c>
      <c r="E7803">
        <f>IF(COUNTIF(Sheet1!$C$1:$C$349,"*"&amp;K7803&amp;"*")&gt;0,1,0)</f>
        <v>1</v>
      </c>
      <c r="F7803">
        <f>IF(COUNTIF(Sheet1!$E$1:$E$349,"*"&amp;G7803&amp;"*")&gt;0,1,0)</f>
        <v>0</v>
      </c>
      <c r="G7803" t="s">
        <v>36865</v>
      </c>
      <c r="H7803" t="str">
        <f t="shared" si="121"/>
        <v>Munesti Alba</v>
      </c>
      <c r="I7803">
        <v>1</v>
      </c>
      <c r="J7803">
        <v>10</v>
      </c>
      <c r="K7803" t="s">
        <v>19</v>
      </c>
      <c r="L7803" t="s">
        <v>20</v>
      </c>
      <c r="M7803">
        <v>7</v>
      </c>
      <c r="N7803">
        <v>877</v>
      </c>
      <c r="O7803" t="s">
        <v>21</v>
      </c>
      <c r="P7803" t="s">
        <v>296</v>
      </c>
      <c r="Q7803" t="s">
        <v>26</v>
      </c>
      <c r="R7803">
        <v>23</v>
      </c>
      <c r="S7803">
        <v>3</v>
      </c>
      <c r="T7803">
        <v>517721</v>
      </c>
      <c r="U7803" t="s">
        <v>1250</v>
      </c>
      <c r="V7803">
        <v>7446</v>
      </c>
      <c r="W7803" t="s">
        <v>285</v>
      </c>
      <c r="Y7803">
        <v>0</v>
      </c>
    </row>
    <row r="7804" spans="1:25" x14ac:dyDescent="0.2">
      <c r="A7804">
        <v>3636</v>
      </c>
      <c r="B7804" t="s">
        <v>543</v>
      </c>
      <c r="C7804">
        <v>0</v>
      </c>
      <c r="D7804">
        <f>IF(COUNTIF(Sheet3!$A$1:$A$349,"*"&amp;B7804&amp;"*")&gt;0,1,0)</f>
        <v>0</v>
      </c>
      <c r="E7804">
        <f>IF(COUNTIF(Sheet1!$C$1:$C$349,"*"&amp;K7804&amp;"*")&gt;0,1,0)</f>
        <v>1</v>
      </c>
      <c r="F7804">
        <f>IF(COUNTIF(Sheet1!$E$1:$E$349,"*"&amp;G7804&amp;"*")&gt;0,1,0)</f>
        <v>0</v>
      </c>
      <c r="G7804" t="s">
        <v>36866</v>
      </c>
      <c r="H7804" t="str">
        <f t="shared" si="121"/>
        <v>Muntari Alba</v>
      </c>
      <c r="I7804">
        <v>1</v>
      </c>
      <c r="J7804">
        <v>10</v>
      </c>
      <c r="K7804" t="s">
        <v>19</v>
      </c>
      <c r="L7804" t="s">
        <v>20</v>
      </c>
      <c r="M7804">
        <v>7</v>
      </c>
      <c r="N7804">
        <v>877</v>
      </c>
      <c r="O7804" t="s">
        <v>21</v>
      </c>
      <c r="P7804" t="s">
        <v>422</v>
      </c>
      <c r="Q7804" t="s">
        <v>26</v>
      </c>
      <c r="R7804">
        <v>23</v>
      </c>
      <c r="S7804">
        <v>3</v>
      </c>
      <c r="T7804">
        <v>517186</v>
      </c>
      <c r="U7804" t="s">
        <v>544</v>
      </c>
      <c r="V7804">
        <v>3459</v>
      </c>
      <c r="W7804" t="s">
        <v>509</v>
      </c>
      <c r="Y7804">
        <v>0</v>
      </c>
    </row>
    <row r="7805" spans="1:25" x14ac:dyDescent="0.2">
      <c r="A7805">
        <v>55954</v>
      </c>
      <c r="B7805" t="s">
        <v>26988</v>
      </c>
      <c r="C7805">
        <v>0</v>
      </c>
      <c r="D7805">
        <f>IF(COUNTIF(Sheet3!$A$1:$A$349,"*"&amp;B7805&amp;"*")&gt;0,1,0)</f>
        <v>0</v>
      </c>
      <c r="E7805">
        <f>IF(COUNTIF(Sheet1!$C$1:$C$349,"*"&amp;K7805&amp;"*")&gt;0,1,0)</f>
        <v>1</v>
      </c>
      <c r="F7805">
        <f>IF(COUNTIF(Sheet1!$E$1:$E$349,"*"&amp;G7805&amp;"*")&gt;0,1,0)</f>
        <v>0</v>
      </c>
      <c r="G7805" t="s">
        <v>36867</v>
      </c>
      <c r="H7805" t="str">
        <f t="shared" si="121"/>
        <v>Muntele Baisorii Cluj</v>
      </c>
      <c r="I7805">
        <v>12</v>
      </c>
      <c r="J7805">
        <v>127</v>
      </c>
      <c r="K7805" t="s">
        <v>8094</v>
      </c>
      <c r="L7805" t="s">
        <v>8095</v>
      </c>
      <c r="M7805">
        <v>6</v>
      </c>
      <c r="N7805">
        <v>868</v>
      </c>
      <c r="O7805" t="s">
        <v>4205</v>
      </c>
      <c r="P7805" t="s">
        <v>2765</v>
      </c>
      <c r="Q7805" t="s">
        <v>26</v>
      </c>
      <c r="R7805">
        <v>23</v>
      </c>
      <c r="S7805">
        <v>3</v>
      </c>
      <c r="T7805">
        <v>407068</v>
      </c>
      <c r="U7805" t="s">
        <v>8221</v>
      </c>
      <c r="V7805">
        <v>55918</v>
      </c>
      <c r="W7805" t="s">
        <v>8217</v>
      </c>
      <c r="Y7805">
        <v>0</v>
      </c>
    </row>
    <row r="7806" spans="1:25" x14ac:dyDescent="0.2">
      <c r="A7806">
        <v>55963</v>
      </c>
      <c r="B7806" t="s">
        <v>8222</v>
      </c>
      <c r="C7806">
        <v>0</v>
      </c>
      <c r="D7806">
        <f>IF(COUNTIF(Sheet3!$A$1:$A$349,"*"&amp;B7806&amp;"*")&gt;0,1,0)</f>
        <v>0</v>
      </c>
      <c r="E7806">
        <f>IF(COUNTIF(Sheet1!$C$1:$C$349,"*"&amp;K7806&amp;"*")&gt;0,1,0)</f>
        <v>1</v>
      </c>
      <c r="F7806">
        <f>IF(COUNTIF(Sheet1!$E$1:$E$349,"*"&amp;G7806&amp;"*")&gt;0,1,0)</f>
        <v>0</v>
      </c>
      <c r="G7806" t="s">
        <v>36868</v>
      </c>
      <c r="H7806" t="str">
        <f t="shared" si="121"/>
        <v>Muntele Bocului Cluj</v>
      </c>
      <c r="I7806">
        <v>12</v>
      </c>
      <c r="J7806">
        <v>127</v>
      </c>
      <c r="K7806" t="s">
        <v>8094</v>
      </c>
      <c r="L7806" t="s">
        <v>8095</v>
      </c>
      <c r="M7806">
        <v>6</v>
      </c>
      <c r="N7806">
        <v>868</v>
      </c>
      <c r="O7806" t="s">
        <v>4205</v>
      </c>
      <c r="P7806" t="s">
        <v>476</v>
      </c>
      <c r="Q7806" t="s">
        <v>26</v>
      </c>
      <c r="R7806">
        <v>23</v>
      </c>
      <c r="S7806">
        <v>3</v>
      </c>
      <c r="T7806">
        <v>407069</v>
      </c>
      <c r="U7806" t="s">
        <v>8223</v>
      </c>
      <c r="V7806">
        <v>55918</v>
      </c>
      <c r="W7806" t="s">
        <v>8217</v>
      </c>
      <c r="Y7806">
        <v>0</v>
      </c>
    </row>
    <row r="7807" spans="1:25" x14ac:dyDescent="0.2">
      <c r="A7807">
        <v>55972</v>
      </c>
      <c r="B7807" t="s">
        <v>8224</v>
      </c>
      <c r="C7807">
        <v>0</v>
      </c>
      <c r="D7807">
        <f>IF(COUNTIF(Sheet3!$A$1:$A$349,"*"&amp;B7807&amp;"*")&gt;0,1,0)</f>
        <v>0</v>
      </c>
      <c r="E7807">
        <f>IF(COUNTIF(Sheet1!$C$1:$C$349,"*"&amp;K7807&amp;"*")&gt;0,1,0)</f>
        <v>1</v>
      </c>
      <c r="F7807">
        <f>IF(COUNTIF(Sheet1!$E$1:$E$349,"*"&amp;G7807&amp;"*")&gt;0,1,0)</f>
        <v>0</v>
      </c>
      <c r="G7807" t="s">
        <v>36869</v>
      </c>
      <c r="H7807" t="str">
        <f t="shared" si="121"/>
        <v>Muntele Cacovei Cluj</v>
      </c>
      <c r="I7807">
        <v>12</v>
      </c>
      <c r="J7807">
        <v>127</v>
      </c>
      <c r="K7807" t="s">
        <v>8094</v>
      </c>
      <c r="L7807" t="s">
        <v>8095</v>
      </c>
      <c r="M7807">
        <v>6</v>
      </c>
      <c r="N7807">
        <v>868</v>
      </c>
      <c r="O7807" t="s">
        <v>4205</v>
      </c>
      <c r="P7807" t="s">
        <v>349</v>
      </c>
      <c r="Q7807" t="s">
        <v>26</v>
      </c>
      <c r="R7807">
        <v>23</v>
      </c>
      <c r="S7807">
        <v>3</v>
      </c>
      <c r="T7807">
        <v>407071</v>
      </c>
      <c r="U7807" t="s">
        <v>8225</v>
      </c>
      <c r="V7807">
        <v>55918</v>
      </c>
      <c r="W7807" t="s">
        <v>8217</v>
      </c>
      <c r="Y7807">
        <v>0</v>
      </c>
    </row>
    <row r="7808" spans="1:25" x14ac:dyDescent="0.2">
      <c r="A7808">
        <v>55981</v>
      </c>
      <c r="B7808" t="s">
        <v>8226</v>
      </c>
      <c r="C7808">
        <v>0</v>
      </c>
      <c r="D7808">
        <f>IF(COUNTIF(Sheet3!$A$1:$A$349,"*"&amp;B7808&amp;"*")&gt;0,1,0)</f>
        <v>0</v>
      </c>
      <c r="E7808">
        <f>IF(COUNTIF(Sheet1!$C$1:$C$349,"*"&amp;K7808&amp;"*")&gt;0,1,0)</f>
        <v>1</v>
      </c>
      <c r="F7808">
        <f>IF(COUNTIF(Sheet1!$E$1:$E$349,"*"&amp;G7808&amp;"*")&gt;0,1,0)</f>
        <v>0</v>
      </c>
      <c r="G7808" t="s">
        <v>36870</v>
      </c>
      <c r="H7808" t="str">
        <f t="shared" si="121"/>
        <v>Muntele Filii Cluj</v>
      </c>
      <c r="I7808">
        <v>12</v>
      </c>
      <c r="J7808">
        <v>127</v>
      </c>
      <c r="K7808" t="s">
        <v>8094</v>
      </c>
      <c r="L7808" t="s">
        <v>8095</v>
      </c>
      <c r="M7808">
        <v>6</v>
      </c>
      <c r="N7808">
        <v>868</v>
      </c>
      <c r="O7808" t="s">
        <v>4205</v>
      </c>
      <c r="P7808" t="s">
        <v>892</v>
      </c>
      <c r="Q7808" t="s">
        <v>26</v>
      </c>
      <c r="R7808">
        <v>23</v>
      </c>
      <c r="S7808">
        <v>3</v>
      </c>
      <c r="T7808">
        <v>407072</v>
      </c>
      <c r="U7808" t="s">
        <v>8227</v>
      </c>
      <c r="V7808">
        <v>55918</v>
      </c>
      <c r="W7808" t="s">
        <v>8217</v>
      </c>
      <c r="Y7808">
        <v>0</v>
      </c>
    </row>
    <row r="7809" spans="1:25" x14ac:dyDescent="0.2">
      <c r="A7809">
        <v>58384</v>
      </c>
      <c r="B7809" t="s">
        <v>8540</v>
      </c>
      <c r="C7809">
        <v>0</v>
      </c>
      <c r="D7809">
        <f>IF(COUNTIF(Sheet3!$A$1:$A$349,"*"&amp;B7809&amp;"*")&gt;0,1,0)</f>
        <v>0</v>
      </c>
      <c r="E7809">
        <f>IF(COUNTIF(Sheet1!$C$1:$C$349,"*"&amp;K7809&amp;"*")&gt;0,1,0)</f>
        <v>1</v>
      </c>
      <c r="F7809">
        <f>IF(COUNTIF(Sheet1!$E$1:$E$349,"*"&amp;G7809&amp;"*")&gt;0,1,0)</f>
        <v>0</v>
      </c>
      <c r="G7809" t="s">
        <v>36871</v>
      </c>
      <c r="H7809" t="str">
        <f t="shared" si="121"/>
        <v>Muntele Rece Cluj</v>
      </c>
      <c r="I7809">
        <v>12</v>
      </c>
      <c r="J7809">
        <v>127</v>
      </c>
      <c r="K7809" t="s">
        <v>8094</v>
      </c>
      <c r="L7809" t="s">
        <v>8095</v>
      </c>
      <c r="M7809">
        <v>6</v>
      </c>
      <c r="N7809">
        <v>868</v>
      </c>
      <c r="O7809" t="s">
        <v>4205</v>
      </c>
      <c r="P7809" t="s">
        <v>2705</v>
      </c>
      <c r="Q7809" t="s">
        <v>26</v>
      </c>
      <c r="R7809">
        <v>23</v>
      </c>
      <c r="S7809">
        <v>3</v>
      </c>
      <c r="T7809">
        <v>407367</v>
      </c>
      <c r="U7809" t="s">
        <v>8541</v>
      </c>
      <c r="V7809">
        <v>58357</v>
      </c>
      <c r="W7809" t="s">
        <v>8537</v>
      </c>
      <c r="Y7809">
        <v>0</v>
      </c>
    </row>
    <row r="7810" spans="1:25" x14ac:dyDescent="0.2">
      <c r="A7810">
        <v>55990</v>
      </c>
      <c r="B7810" t="s">
        <v>26989</v>
      </c>
      <c r="C7810">
        <v>0</v>
      </c>
      <c r="D7810">
        <f>IF(COUNTIF(Sheet3!$A$1:$A$349,"*"&amp;B7810&amp;"*")&gt;0,1,0)</f>
        <v>0</v>
      </c>
      <c r="E7810">
        <f>IF(COUNTIF(Sheet1!$C$1:$C$349,"*"&amp;K7810&amp;"*")&gt;0,1,0)</f>
        <v>1</v>
      </c>
      <c r="F7810">
        <f>IF(COUNTIF(Sheet1!$E$1:$E$349,"*"&amp;G7810&amp;"*")&gt;0,1,0)</f>
        <v>0</v>
      </c>
      <c r="G7810" t="s">
        <v>36872</v>
      </c>
      <c r="H7810" t="str">
        <f t="shared" si="121"/>
        <v>Muntele Sacelului Cluj</v>
      </c>
      <c r="I7810">
        <v>12</v>
      </c>
      <c r="J7810">
        <v>127</v>
      </c>
      <c r="K7810" t="s">
        <v>8094</v>
      </c>
      <c r="L7810" t="s">
        <v>8095</v>
      </c>
      <c r="M7810">
        <v>6</v>
      </c>
      <c r="N7810">
        <v>868</v>
      </c>
      <c r="O7810" t="s">
        <v>4205</v>
      </c>
      <c r="P7810" t="s">
        <v>312</v>
      </c>
      <c r="Q7810" t="s">
        <v>26</v>
      </c>
      <c r="R7810">
        <v>23</v>
      </c>
      <c r="S7810">
        <v>3</v>
      </c>
      <c r="T7810">
        <v>407073</v>
      </c>
      <c r="U7810" t="s">
        <v>8228</v>
      </c>
      <c r="V7810">
        <v>55918</v>
      </c>
      <c r="W7810" t="s">
        <v>8217</v>
      </c>
      <c r="Y7810">
        <v>0</v>
      </c>
    </row>
    <row r="7811" spans="1:25" x14ac:dyDescent="0.2">
      <c r="A7811">
        <v>166128</v>
      </c>
      <c r="B7811" t="s">
        <v>24123</v>
      </c>
      <c r="C7811">
        <v>0</v>
      </c>
      <c r="D7811">
        <f>IF(COUNTIF(Sheet3!$A$1:$A$349,"*"&amp;B7811&amp;"*")&gt;0,1,0)</f>
        <v>0</v>
      </c>
      <c r="E7811">
        <f>IF(COUNTIF(Sheet1!$C$1:$C$349,"*"&amp;K7811&amp;"*")&gt;0,1,0)</f>
        <v>1</v>
      </c>
      <c r="F7811">
        <f>IF(COUNTIF(Sheet1!$E$1:$E$349,"*"&amp;G7811&amp;"*")&gt;0,1,0)</f>
        <v>0</v>
      </c>
      <c r="G7811" t="s">
        <v>36873</v>
      </c>
      <c r="H7811" t="str">
        <f t="shared" ref="H7811:H7874" si="122">_xlfn.CONCAT(B7811," ",K7811)</f>
        <v>Muntenesti Vaslui</v>
      </c>
      <c r="I7811">
        <v>37</v>
      </c>
      <c r="J7811">
        <v>378</v>
      </c>
      <c r="K7811" t="s">
        <v>20936</v>
      </c>
      <c r="L7811" t="s">
        <v>20937</v>
      </c>
      <c r="M7811">
        <v>1</v>
      </c>
      <c r="N7811">
        <v>813</v>
      </c>
      <c r="O7811" t="s">
        <v>3243</v>
      </c>
      <c r="P7811" t="s">
        <v>518</v>
      </c>
      <c r="Q7811" t="s">
        <v>26</v>
      </c>
      <c r="R7811">
        <v>23</v>
      </c>
      <c r="S7811">
        <v>3</v>
      </c>
      <c r="T7811">
        <v>737502</v>
      </c>
      <c r="U7811" t="s">
        <v>21416</v>
      </c>
      <c r="V7811">
        <v>166057</v>
      </c>
      <c r="W7811" t="s">
        <v>3097</v>
      </c>
      <c r="Y7811">
        <v>0</v>
      </c>
    </row>
    <row r="7812" spans="1:25" x14ac:dyDescent="0.2">
      <c r="A7812">
        <v>27953</v>
      </c>
      <c r="B7812" t="s">
        <v>4420</v>
      </c>
      <c r="C7812">
        <v>0</v>
      </c>
      <c r="D7812">
        <f>IF(COUNTIF(Sheet3!$A$1:$A$349,"*"&amp;B7812&amp;"*")&gt;0,1,0)</f>
        <v>0</v>
      </c>
      <c r="E7812">
        <f>IF(COUNTIF(Sheet1!$C$1:$C$349,"*"&amp;K7812&amp;"*")&gt;0,1,0)</f>
        <v>1</v>
      </c>
      <c r="F7812">
        <f>IF(COUNTIF(Sheet1!$E$1:$E$349,"*"&amp;G7812&amp;"*")&gt;0,1,0)</f>
        <v>0</v>
      </c>
      <c r="G7812" t="s">
        <v>36874</v>
      </c>
      <c r="H7812" t="str">
        <f t="shared" si="122"/>
        <v>Munteni Bihor</v>
      </c>
      <c r="I7812">
        <v>5</v>
      </c>
      <c r="J7812">
        <v>56</v>
      </c>
      <c r="K7812" t="s">
        <v>4203</v>
      </c>
      <c r="L7812" t="s">
        <v>4204</v>
      </c>
      <c r="M7812">
        <v>6</v>
      </c>
      <c r="N7812">
        <v>868</v>
      </c>
      <c r="O7812" t="s">
        <v>4205</v>
      </c>
      <c r="P7812" t="s">
        <v>3080</v>
      </c>
      <c r="Q7812" t="s">
        <v>26</v>
      </c>
      <c r="R7812">
        <v>23</v>
      </c>
      <c r="S7812">
        <v>3</v>
      </c>
      <c r="T7812">
        <v>417112</v>
      </c>
      <c r="U7812" t="s">
        <v>4421</v>
      </c>
      <c r="V7812">
        <v>27935</v>
      </c>
      <c r="W7812" t="s">
        <v>4417</v>
      </c>
      <c r="Y7812">
        <v>0</v>
      </c>
    </row>
    <row r="7813" spans="1:25" x14ac:dyDescent="0.2">
      <c r="A7813">
        <v>75267</v>
      </c>
      <c r="B7813" t="s">
        <v>4420</v>
      </c>
      <c r="C7813">
        <v>0</v>
      </c>
      <c r="D7813">
        <f>IF(COUNTIF(Sheet3!$A$1:$A$349,"*"&amp;B7813&amp;"*")&gt;0,1,0)</f>
        <v>0</v>
      </c>
      <c r="E7813">
        <f>IF(COUNTIF(Sheet1!$C$1:$C$349,"*"&amp;K7813&amp;"*")&gt;0,1,0)</f>
        <v>1</v>
      </c>
      <c r="F7813">
        <f>IF(COUNTIF(Sheet1!$E$1:$E$349,"*"&amp;G7813&amp;"*")&gt;0,1,0)</f>
        <v>0</v>
      </c>
      <c r="G7813" t="s">
        <v>36875</v>
      </c>
      <c r="H7813" t="str">
        <f t="shared" si="122"/>
        <v>Munteni Galati</v>
      </c>
      <c r="I7813">
        <v>17</v>
      </c>
      <c r="J7813">
        <v>172</v>
      </c>
      <c r="K7813" t="s">
        <v>22945</v>
      </c>
      <c r="L7813" t="s">
        <v>10708</v>
      </c>
      <c r="M7813">
        <v>2</v>
      </c>
      <c r="N7813">
        <v>822</v>
      </c>
      <c r="O7813" t="s">
        <v>6468</v>
      </c>
      <c r="P7813" t="s">
        <v>10728</v>
      </c>
      <c r="Q7813" t="s">
        <v>38</v>
      </c>
      <c r="R7813">
        <v>22</v>
      </c>
      <c r="S7813">
        <v>3</v>
      </c>
      <c r="T7813">
        <v>807200</v>
      </c>
      <c r="U7813" t="s">
        <v>10729</v>
      </c>
      <c r="V7813">
        <v>75258</v>
      </c>
      <c r="W7813" t="s">
        <v>4420</v>
      </c>
      <c r="Y7813">
        <v>0</v>
      </c>
    </row>
    <row r="7814" spans="1:25" x14ac:dyDescent="0.2">
      <c r="A7814">
        <v>95907</v>
      </c>
      <c r="B7814" t="s">
        <v>4420</v>
      </c>
      <c r="C7814">
        <v>0</v>
      </c>
      <c r="D7814">
        <f>IF(COUNTIF(Sheet3!$A$1:$A$349,"*"&amp;B7814&amp;"*")&gt;0,1,0)</f>
        <v>0</v>
      </c>
      <c r="E7814">
        <f>IF(COUNTIF(Sheet1!$C$1:$C$349,"*"&amp;K7814&amp;"*")&gt;0,1,0)</f>
        <v>1</v>
      </c>
      <c r="F7814">
        <f>IF(COUNTIF(Sheet1!$E$1:$E$349,"*"&amp;G7814&amp;"*")&gt;0,1,0)</f>
        <v>0</v>
      </c>
      <c r="G7814" t="s">
        <v>36876</v>
      </c>
      <c r="H7814" t="str">
        <f t="shared" si="122"/>
        <v>Munteni Iasi</v>
      </c>
      <c r="I7814">
        <v>22</v>
      </c>
      <c r="J7814">
        <v>225</v>
      </c>
      <c r="K7814" t="s">
        <v>22952</v>
      </c>
      <c r="L7814" t="s">
        <v>13063</v>
      </c>
      <c r="M7814">
        <v>1</v>
      </c>
      <c r="N7814">
        <v>813</v>
      </c>
      <c r="O7814" t="s">
        <v>3243</v>
      </c>
      <c r="P7814" t="s">
        <v>13173</v>
      </c>
      <c r="Q7814" t="s">
        <v>26</v>
      </c>
      <c r="R7814">
        <v>23</v>
      </c>
      <c r="S7814">
        <v>3</v>
      </c>
      <c r="T7814">
        <v>707047</v>
      </c>
      <c r="U7814" t="s">
        <v>13174</v>
      </c>
      <c r="V7814">
        <v>95872</v>
      </c>
      <c r="W7814" t="s">
        <v>13169</v>
      </c>
      <c r="Y7814">
        <v>0</v>
      </c>
    </row>
    <row r="7815" spans="1:25" x14ac:dyDescent="0.2">
      <c r="A7815">
        <v>121849</v>
      </c>
      <c r="B7815" t="s">
        <v>4420</v>
      </c>
      <c r="C7815">
        <v>0</v>
      </c>
      <c r="D7815">
        <f>IF(COUNTIF(Sheet3!$A$1:$A$349,"*"&amp;B7815&amp;"*")&gt;0,1,0)</f>
        <v>0</v>
      </c>
      <c r="E7815">
        <f>IF(COUNTIF(Sheet1!$C$1:$C$349,"*"&amp;K7815&amp;"*")&gt;0,1,0)</f>
        <v>1</v>
      </c>
      <c r="F7815">
        <f>IF(COUNTIF(Sheet1!$E$1:$E$349,"*"&amp;G7815&amp;"*")&gt;0,1,0)</f>
        <v>0</v>
      </c>
      <c r="G7815" t="s">
        <v>36877</v>
      </c>
      <c r="H7815" t="str">
        <f t="shared" si="122"/>
        <v>Munteni Neamt</v>
      </c>
      <c r="I7815">
        <v>27</v>
      </c>
      <c r="J7815">
        <v>270</v>
      </c>
      <c r="K7815" t="s">
        <v>29102</v>
      </c>
      <c r="L7815" t="s">
        <v>16158</v>
      </c>
      <c r="M7815">
        <v>1</v>
      </c>
      <c r="N7815">
        <v>813</v>
      </c>
      <c r="O7815" t="s">
        <v>3243</v>
      </c>
      <c r="P7815" t="s">
        <v>396</v>
      </c>
      <c r="Q7815" t="s">
        <v>26</v>
      </c>
      <c r="R7815">
        <v>23</v>
      </c>
      <c r="S7815">
        <v>3</v>
      </c>
      <c r="T7815">
        <v>617094</v>
      </c>
      <c r="U7815" t="s">
        <v>16303</v>
      </c>
      <c r="V7815">
        <v>125123</v>
      </c>
      <c r="W7815" t="s">
        <v>566</v>
      </c>
      <c r="Y7815">
        <v>0</v>
      </c>
    </row>
    <row r="7816" spans="1:25" x14ac:dyDescent="0.2">
      <c r="A7816">
        <v>171405</v>
      </c>
      <c r="B7816" t="s">
        <v>4420</v>
      </c>
      <c r="C7816">
        <v>0</v>
      </c>
      <c r="D7816">
        <f>IF(COUNTIF(Sheet3!$A$1:$A$349,"*"&amp;B7816&amp;"*")&gt;0,1,0)</f>
        <v>0</v>
      </c>
      <c r="E7816">
        <f>IF(COUNTIF(Sheet1!$C$1:$C$349,"*"&amp;K7816&amp;"*")&gt;0,1,0)</f>
        <v>1</v>
      </c>
      <c r="F7816">
        <f>IF(COUNTIF(Sheet1!$E$1:$E$349,"*"&amp;G7816&amp;"*")&gt;0,1,0)</f>
        <v>0</v>
      </c>
      <c r="G7816" t="s">
        <v>36878</v>
      </c>
      <c r="H7816" t="str">
        <f t="shared" si="122"/>
        <v>Munteni Valcea</v>
      </c>
      <c r="I7816">
        <v>38</v>
      </c>
      <c r="J7816">
        <v>387</v>
      </c>
      <c r="K7816" t="s">
        <v>25637</v>
      </c>
      <c r="L7816" t="s">
        <v>21552</v>
      </c>
      <c r="M7816">
        <v>4</v>
      </c>
      <c r="N7816">
        <v>840</v>
      </c>
      <c r="O7816" t="s">
        <v>10021</v>
      </c>
      <c r="P7816" t="s">
        <v>2358</v>
      </c>
      <c r="Q7816" t="s">
        <v>26</v>
      </c>
      <c r="R7816">
        <v>23</v>
      </c>
      <c r="S7816">
        <v>3</v>
      </c>
      <c r="T7816">
        <v>247383</v>
      </c>
      <c r="U7816" t="s">
        <v>21991</v>
      </c>
      <c r="V7816">
        <v>171325</v>
      </c>
      <c r="W7816" t="s">
        <v>2806</v>
      </c>
      <c r="Y7816">
        <v>0</v>
      </c>
    </row>
    <row r="7817" spans="1:25" x14ac:dyDescent="0.2">
      <c r="A7817">
        <v>94116</v>
      </c>
      <c r="B7817" t="s">
        <v>26990</v>
      </c>
      <c r="C7817">
        <v>0</v>
      </c>
      <c r="D7817">
        <f>IF(COUNTIF(Sheet3!$A$1:$A$349,"*"&amp;B7817&amp;"*")&gt;0,1,0)</f>
        <v>0</v>
      </c>
      <c r="E7817">
        <f>IF(COUNTIF(Sheet1!$C$1:$C$349,"*"&amp;K7817&amp;"*")&gt;0,1,0)</f>
        <v>1</v>
      </c>
      <c r="F7817">
        <f>IF(COUNTIF(Sheet1!$E$1:$E$349,"*"&amp;G7817&amp;"*")&gt;0,1,0)</f>
        <v>0</v>
      </c>
      <c r="G7817" t="s">
        <v>36879</v>
      </c>
      <c r="H7817" t="str">
        <f t="shared" si="122"/>
        <v>Munteni-Buzau Ialomita</v>
      </c>
      <c r="I7817">
        <v>21</v>
      </c>
      <c r="J7817">
        <v>216</v>
      </c>
      <c r="K7817" t="s">
        <v>29100</v>
      </c>
      <c r="L7817" t="s">
        <v>12798</v>
      </c>
      <c r="M7817">
        <v>3</v>
      </c>
      <c r="N7817">
        <v>831</v>
      </c>
      <c r="O7817" t="s">
        <v>2107</v>
      </c>
      <c r="P7817" t="s">
        <v>12985</v>
      </c>
      <c r="Q7817" t="s">
        <v>38</v>
      </c>
      <c r="R7817">
        <v>22</v>
      </c>
      <c r="S7817">
        <v>3</v>
      </c>
      <c r="T7817">
        <v>927185</v>
      </c>
      <c r="U7817" t="s">
        <v>12986</v>
      </c>
      <c r="V7817">
        <v>94107</v>
      </c>
      <c r="W7817" t="s">
        <v>12984</v>
      </c>
      <c r="Y7817">
        <v>0</v>
      </c>
    </row>
    <row r="7818" spans="1:25" x14ac:dyDescent="0.2">
      <c r="A7818">
        <v>164945</v>
      </c>
      <c r="B7818" t="s">
        <v>21286</v>
      </c>
      <c r="C7818">
        <v>0</v>
      </c>
      <c r="D7818">
        <f>IF(COUNTIF(Sheet3!$A$1:$A$349,"*"&amp;B7818&amp;"*")&gt;0,1,0)</f>
        <v>0</v>
      </c>
      <c r="E7818">
        <f>IF(COUNTIF(Sheet1!$C$1:$C$349,"*"&amp;K7818&amp;"*")&gt;0,1,0)</f>
        <v>1</v>
      </c>
      <c r="F7818">
        <f>IF(COUNTIF(Sheet1!$E$1:$E$349,"*"&amp;G7818&amp;"*")&gt;0,1,0)</f>
        <v>0</v>
      </c>
      <c r="G7818" t="s">
        <v>36880</v>
      </c>
      <c r="H7818" t="str">
        <f t="shared" si="122"/>
        <v>Muntenii de Jos Vaslui</v>
      </c>
      <c r="I7818">
        <v>37</v>
      </c>
      <c r="J7818">
        <v>378</v>
      </c>
      <c r="K7818" t="s">
        <v>20936</v>
      </c>
      <c r="L7818" t="s">
        <v>20937</v>
      </c>
      <c r="M7818">
        <v>1</v>
      </c>
      <c r="N7818">
        <v>813</v>
      </c>
      <c r="O7818" t="s">
        <v>3243</v>
      </c>
      <c r="P7818" t="s">
        <v>12081</v>
      </c>
      <c r="Q7818" t="s">
        <v>38</v>
      </c>
      <c r="R7818">
        <v>22</v>
      </c>
      <c r="S7818">
        <v>3</v>
      </c>
      <c r="T7818">
        <v>737365</v>
      </c>
      <c r="U7818" t="s">
        <v>21287</v>
      </c>
      <c r="V7818">
        <v>164936</v>
      </c>
      <c r="W7818" t="s">
        <v>21286</v>
      </c>
      <c r="Y7818">
        <v>0</v>
      </c>
    </row>
    <row r="7819" spans="1:25" x14ac:dyDescent="0.2">
      <c r="A7819">
        <v>166217</v>
      </c>
      <c r="B7819" t="s">
        <v>21426</v>
      </c>
      <c r="C7819">
        <v>0</v>
      </c>
      <c r="D7819">
        <f>IF(COUNTIF(Sheet3!$A$1:$A$349,"*"&amp;B7819&amp;"*")&gt;0,1,0)</f>
        <v>0</v>
      </c>
      <c r="E7819">
        <f>IF(COUNTIF(Sheet1!$C$1:$C$349,"*"&amp;K7819&amp;"*")&gt;0,1,0)</f>
        <v>1</v>
      </c>
      <c r="F7819">
        <f>IF(COUNTIF(Sheet1!$E$1:$E$349,"*"&amp;G7819&amp;"*")&gt;0,1,0)</f>
        <v>0</v>
      </c>
      <c r="G7819" t="s">
        <v>36881</v>
      </c>
      <c r="H7819" t="str">
        <f t="shared" si="122"/>
        <v>Muntenii de Sus Vaslui</v>
      </c>
      <c r="I7819">
        <v>37</v>
      </c>
      <c r="J7819">
        <v>378</v>
      </c>
      <c r="K7819" t="s">
        <v>20936</v>
      </c>
      <c r="L7819" t="s">
        <v>20937</v>
      </c>
      <c r="M7819">
        <v>1</v>
      </c>
      <c r="N7819">
        <v>813</v>
      </c>
      <c r="O7819" t="s">
        <v>3243</v>
      </c>
      <c r="P7819" t="s">
        <v>13122</v>
      </c>
      <c r="Q7819" t="s">
        <v>26</v>
      </c>
      <c r="R7819">
        <v>22</v>
      </c>
      <c r="S7819">
        <v>3</v>
      </c>
      <c r="T7819">
        <v>737512</v>
      </c>
      <c r="U7819" t="s">
        <v>21427</v>
      </c>
      <c r="V7819">
        <v>167302</v>
      </c>
      <c r="W7819" t="s">
        <v>21426</v>
      </c>
      <c r="Y7819">
        <v>0</v>
      </c>
    </row>
    <row r="7820" spans="1:25" x14ac:dyDescent="0.2">
      <c r="A7820">
        <v>4632</v>
      </c>
      <c r="B7820" t="s">
        <v>26991</v>
      </c>
      <c r="C7820">
        <v>0</v>
      </c>
      <c r="D7820">
        <f>IF(COUNTIF(Sheet3!$A$1:$A$349,"*"&amp;B7820&amp;"*")&gt;0,1,0)</f>
        <v>0</v>
      </c>
      <c r="E7820">
        <f>IF(COUNTIF(Sheet1!$C$1:$C$349,"*"&amp;K7820&amp;"*")&gt;0,1,0)</f>
        <v>1</v>
      </c>
      <c r="F7820">
        <f>IF(COUNTIF(Sheet1!$E$1:$E$349,"*"&amp;G7820&amp;"*")&gt;0,1,0)</f>
        <v>0</v>
      </c>
      <c r="G7820" t="s">
        <v>36882</v>
      </c>
      <c r="H7820" t="str">
        <f t="shared" si="122"/>
        <v>Mununa Alba</v>
      </c>
      <c r="I7820">
        <v>1</v>
      </c>
      <c r="J7820">
        <v>10</v>
      </c>
      <c r="K7820" t="s">
        <v>19</v>
      </c>
      <c r="L7820" t="s">
        <v>20</v>
      </c>
      <c r="M7820">
        <v>7</v>
      </c>
      <c r="N7820">
        <v>877</v>
      </c>
      <c r="O7820" t="s">
        <v>21</v>
      </c>
      <c r="P7820" t="s">
        <v>734</v>
      </c>
      <c r="Q7820" t="s">
        <v>26</v>
      </c>
      <c r="R7820">
        <v>23</v>
      </c>
      <c r="S7820">
        <v>3</v>
      </c>
      <c r="T7820">
        <v>517322</v>
      </c>
      <c r="U7820" t="s">
        <v>735</v>
      </c>
      <c r="V7820">
        <v>4525</v>
      </c>
      <c r="W7820" t="s">
        <v>716</v>
      </c>
      <c r="Y7820">
        <v>0</v>
      </c>
    </row>
    <row r="7821" spans="1:25" x14ac:dyDescent="0.2">
      <c r="A7821">
        <v>117211</v>
      </c>
      <c r="B7821" t="s">
        <v>15753</v>
      </c>
      <c r="C7821">
        <v>0</v>
      </c>
      <c r="D7821">
        <f>IF(COUNTIF(Sheet3!$A$1:$A$349,"*"&amp;B7821&amp;"*")&gt;0,1,0)</f>
        <v>0</v>
      </c>
      <c r="E7821">
        <f>IF(COUNTIF(Sheet1!$C$1:$C$349,"*"&amp;K7821&amp;"*")&gt;0,1,0)</f>
        <v>1</v>
      </c>
      <c r="F7821">
        <f>IF(COUNTIF(Sheet1!$E$1:$E$349,"*"&amp;G7821&amp;"*")&gt;0,1,0)</f>
        <v>0</v>
      </c>
      <c r="G7821" t="s">
        <v>36883</v>
      </c>
      <c r="H7821" t="str">
        <f t="shared" si="122"/>
        <v>Mura Mare Mures</v>
      </c>
      <c r="I7821">
        <v>26</v>
      </c>
      <c r="J7821">
        <v>261</v>
      </c>
      <c r="K7821" t="s">
        <v>29094</v>
      </c>
      <c r="L7821" t="s">
        <v>15377</v>
      </c>
      <c r="M7821">
        <v>7</v>
      </c>
      <c r="N7821">
        <v>877</v>
      </c>
      <c r="O7821" t="s">
        <v>21</v>
      </c>
      <c r="P7821" t="s">
        <v>887</v>
      </c>
      <c r="Q7821" t="s">
        <v>26</v>
      </c>
      <c r="R7821">
        <v>23</v>
      </c>
      <c r="S7821">
        <v>3</v>
      </c>
      <c r="T7821">
        <v>547283</v>
      </c>
      <c r="U7821" t="s">
        <v>15754</v>
      </c>
      <c r="V7821">
        <v>117177</v>
      </c>
      <c r="W7821" t="s">
        <v>15747</v>
      </c>
      <c r="Y7821">
        <v>0</v>
      </c>
    </row>
    <row r="7822" spans="1:25" x14ac:dyDescent="0.2">
      <c r="A7822">
        <v>117220</v>
      </c>
      <c r="B7822" t="s">
        <v>26992</v>
      </c>
      <c r="C7822">
        <v>0</v>
      </c>
      <c r="D7822">
        <f>IF(COUNTIF(Sheet3!$A$1:$A$349,"*"&amp;B7822&amp;"*")&gt;0,1,0)</f>
        <v>0</v>
      </c>
      <c r="E7822">
        <f>IF(COUNTIF(Sheet1!$C$1:$C$349,"*"&amp;K7822&amp;"*")&gt;0,1,0)</f>
        <v>1</v>
      </c>
      <c r="F7822">
        <f>IF(COUNTIF(Sheet1!$E$1:$E$349,"*"&amp;G7822&amp;"*")&gt;0,1,0)</f>
        <v>0</v>
      </c>
      <c r="G7822" t="s">
        <v>36884</v>
      </c>
      <c r="H7822" t="str">
        <f t="shared" si="122"/>
        <v>Mura Mica Mures</v>
      </c>
      <c r="I7822">
        <v>26</v>
      </c>
      <c r="J7822">
        <v>261</v>
      </c>
      <c r="K7822" t="s">
        <v>29094</v>
      </c>
      <c r="L7822" t="s">
        <v>15377</v>
      </c>
      <c r="M7822">
        <v>7</v>
      </c>
      <c r="N7822">
        <v>877</v>
      </c>
      <c r="O7822" t="s">
        <v>21</v>
      </c>
      <c r="P7822" t="s">
        <v>1233</v>
      </c>
      <c r="Q7822" t="s">
        <v>26</v>
      </c>
      <c r="R7822">
        <v>23</v>
      </c>
      <c r="S7822">
        <v>3</v>
      </c>
      <c r="T7822">
        <v>547284</v>
      </c>
      <c r="U7822" t="s">
        <v>15755</v>
      </c>
      <c r="V7822">
        <v>117177</v>
      </c>
      <c r="W7822" t="s">
        <v>15747</v>
      </c>
      <c r="Y7822">
        <v>0</v>
      </c>
    </row>
    <row r="7823" spans="1:25" x14ac:dyDescent="0.2">
      <c r="A7823">
        <v>158225</v>
      </c>
      <c r="B7823" t="s">
        <v>20552</v>
      </c>
      <c r="C7823">
        <v>0</v>
      </c>
      <c r="D7823">
        <f>IF(COUNTIF(Sheet3!$A$1:$A$349,"*"&amp;B7823&amp;"*")&gt;0,1,0)</f>
        <v>0</v>
      </c>
      <c r="E7823">
        <f>IF(COUNTIF(Sheet1!$C$1:$C$349,"*"&amp;K7823&amp;"*")&gt;0,1,0)</f>
        <v>1</v>
      </c>
      <c r="F7823">
        <f>IF(COUNTIF(Sheet1!$E$1:$E$349,"*"&amp;G7823&amp;"*")&gt;0,1,0)</f>
        <v>0</v>
      </c>
      <c r="G7823" t="s">
        <v>36885</v>
      </c>
      <c r="H7823" t="str">
        <f t="shared" si="122"/>
        <v>Murani Timis</v>
      </c>
      <c r="I7823">
        <v>35</v>
      </c>
      <c r="J7823">
        <v>350</v>
      </c>
      <c r="K7823" t="s">
        <v>29096</v>
      </c>
      <c r="L7823" t="s">
        <v>20163</v>
      </c>
      <c r="M7823">
        <v>5</v>
      </c>
      <c r="N7823">
        <v>859</v>
      </c>
      <c r="O7823" t="s">
        <v>1467</v>
      </c>
      <c r="P7823" t="s">
        <v>9640</v>
      </c>
      <c r="Q7823" t="s">
        <v>26</v>
      </c>
      <c r="R7823">
        <v>23</v>
      </c>
      <c r="S7823">
        <v>3</v>
      </c>
      <c r="T7823">
        <v>307328</v>
      </c>
      <c r="U7823" t="s">
        <v>20553</v>
      </c>
      <c r="V7823">
        <v>158181</v>
      </c>
      <c r="W7823" t="s">
        <v>20546</v>
      </c>
      <c r="Y7823">
        <v>0</v>
      </c>
    </row>
    <row r="7824" spans="1:25" x14ac:dyDescent="0.2">
      <c r="A7824">
        <v>120290</v>
      </c>
      <c r="B7824" t="s">
        <v>16127</v>
      </c>
      <c r="C7824">
        <v>0</v>
      </c>
      <c r="D7824">
        <f>IF(COUNTIF(Sheet3!$A$1:$A$349,"*"&amp;B7824&amp;"*")&gt;0,1,0)</f>
        <v>0</v>
      </c>
      <c r="E7824">
        <f>IF(COUNTIF(Sheet1!$C$1:$C$349,"*"&amp;K7824&amp;"*")&gt;0,1,0)</f>
        <v>1</v>
      </c>
      <c r="F7824">
        <f>IF(COUNTIF(Sheet1!$E$1:$E$349,"*"&amp;G7824&amp;"*")&gt;0,1,0)</f>
        <v>0</v>
      </c>
      <c r="G7824" t="s">
        <v>36886</v>
      </c>
      <c r="H7824" t="str">
        <f t="shared" si="122"/>
        <v>Mureni Mures</v>
      </c>
      <c r="I7824">
        <v>26</v>
      </c>
      <c r="J7824">
        <v>261</v>
      </c>
      <c r="K7824" t="s">
        <v>29094</v>
      </c>
      <c r="L7824" t="s">
        <v>15377</v>
      </c>
      <c r="M7824">
        <v>7</v>
      </c>
      <c r="N7824">
        <v>877</v>
      </c>
      <c r="O7824" t="s">
        <v>21</v>
      </c>
      <c r="P7824" t="s">
        <v>434</v>
      </c>
      <c r="Q7824" t="s">
        <v>26</v>
      </c>
      <c r="R7824">
        <v>23</v>
      </c>
      <c r="S7824">
        <v>3</v>
      </c>
      <c r="T7824">
        <v>547638</v>
      </c>
      <c r="U7824" t="s">
        <v>16128</v>
      </c>
      <c r="V7824">
        <v>120254</v>
      </c>
      <c r="W7824" t="s">
        <v>1847</v>
      </c>
      <c r="Y7824">
        <v>0</v>
      </c>
    </row>
    <row r="7825" spans="1:25" x14ac:dyDescent="0.2">
      <c r="A7825">
        <v>114337</v>
      </c>
      <c r="B7825" t="s">
        <v>24124</v>
      </c>
      <c r="C7825">
        <v>0</v>
      </c>
      <c r="D7825">
        <f>IF(COUNTIF(Sheet3!$A$1:$A$349,"*"&amp;B7825&amp;"*")&gt;0,1,0)</f>
        <v>0</v>
      </c>
      <c r="E7825">
        <f>IF(COUNTIF(Sheet1!$C$1:$C$349,"*"&amp;K7825&amp;"*")&gt;0,1,0)</f>
        <v>1</v>
      </c>
      <c r="F7825">
        <f>IF(COUNTIF(Sheet1!$E$1:$E$349,"*"&amp;G7825&amp;"*")&gt;0,1,0)</f>
        <v>0</v>
      </c>
      <c r="G7825" t="s">
        <v>36887</v>
      </c>
      <c r="H7825" t="str">
        <f t="shared" si="122"/>
        <v>Mureseni Mures</v>
      </c>
      <c r="I7825">
        <v>26</v>
      </c>
      <c r="J7825">
        <v>261</v>
      </c>
      <c r="K7825" t="s">
        <v>29094</v>
      </c>
      <c r="L7825" t="s">
        <v>15377</v>
      </c>
      <c r="M7825">
        <v>7</v>
      </c>
      <c r="N7825">
        <v>877</v>
      </c>
      <c r="O7825" t="s">
        <v>21</v>
      </c>
      <c r="P7825" t="s">
        <v>4994</v>
      </c>
      <c r="Q7825" t="s">
        <v>26</v>
      </c>
      <c r="R7825">
        <v>10</v>
      </c>
      <c r="S7825">
        <v>1</v>
      </c>
      <c r="T7825">
        <v>540001</v>
      </c>
      <c r="U7825" t="s">
        <v>15380</v>
      </c>
      <c r="V7825">
        <v>114319</v>
      </c>
      <c r="W7825" t="s">
        <v>15376</v>
      </c>
      <c r="Y7825">
        <v>0</v>
      </c>
    </row>
    <row r="7826" spans="1:25" x14ac:dyDescent="0.2">
      <c r="A7826">
        <v>35125</v>
      </c>
      <c r="B7826" t="s">
        <v>28397</v>
      </c>
      <c r="C7826">
        <v>0</v>
      </c>
      <c r="D7826">
        <f>IF(COUNTIF(Sheet3!$A$1:$A$349,"*"&amp;B7826&amp;"*")&gt;0,1,0)</f>
        <v>0</v>
      </c>
      <c r="E7826">
        <f>IF(COUNTIF(Sheet1!$C$1:$C$349,"*"&amp;K7826&amp;"*")&gt;0,1,0)</f>
        <v>1</v>
      </c>
      <c r="F7826">
        <f>IF(COUNTIF(Sheet1!$E$1:$E$349,"*"&amp;G7826&amp;"*")&gt;0,1,0)</f>
        <v>0</v>
      </c>
      <c r="G7826" t="s">
        <v>36888</v>
      </c>
      <c r="H7826" t="str">
        <f t="shared" si="122"/>
        <v>Muresenii Birgaului Bistrita-Nasaud</v>
      </c>
      <c r="I7826">
        <v>6</v>
      </c>
      <c r="J7826">
        <v>65</v>
      </c>
      <c r="K7826" t="s">
        <v>29103</v>
      </c>
      <c r="L7826" t="s">
        <v>5052</v>
      </c>
      <c r="M7826">
        <v>6</v>
      </c>
      <c r="N7826">
        <v>868</v>
      </c>
      <c r="O7826" t="s">
        <v>4205</v>
      </c>
      <c r="P7826" t="s">
        <v>5474</v>
      </c>
      <c r="Q7826" t="s">
        <v>26</v>
      </c>
      <c r="R7826">
        <v>23</v>
      </c>
      <c r="S7826">
        <v>3</v>
      </c>
      <c r="T7826">
        <v>427362</v>
      </c>
      <c r="U7826" t="s">
        <v>5475</v>
      </c>
      <c r="V7826">
        <v>35090</v>
      </c>
      <c r="W7826" t="s">
        <v>5469</v>
      </c>
      <c r="Y7826">
        <v>0</v>
      </c>
    </row>
    <row r="7827" spans="1:25" x14ac:dyDescent="0.2">
      <c r="A7827">
        <v>58829</v>
      </c>
      <c r="B7827" t="s">
        <v>28398</v>
      </c>
      <c r="C7827">
        <v>0</v>
      </c>
      <c r="D7827">
        <f>IF(COUNTIF(Sheet3!$A$1:$A$349,"*"&amp;B7827&amp;"*")&gt;0,1,0)</f>
        <v>0</v>
      </c>
      <c r="E7827">
        <f>IF(COUNTIF(Sheet1!$C$1:$C$349,"*"&amp;K7827&amp;"*")&gt;0,1,0)</f>
        <v>1</v>
      </c>
      <c r="F7827">
        <f>IF(COUNTIF(Sheet1!$E$1:$E$349,"*"&amp;G7827&amp;"*")&gt;0,1,0)</f>
        <v>0</v>
      </c>
      <c r="G7827" t="s">
        <v>36889</v>
      </c>
      <c r="H7827" t="str">
        <f t="shared" si="122"/>
        <v>Muresenii de Cimpie Cluj</v>
      </c>
      <c r="I7827">
        <v>12</v>
      </c>
      <c r="J7827">
        <v>127</v>
      </c>
      <c r="K7827" t="s">
        <v>8094</v>
      </c>
      <c r="L7827" t="s">
        <v>8095</v>
      </c>
      <c r="M7827">
        <v>6</v>
      </c>
      <c r="N7827">
        <v>868</v>
      </c>
      <c r="O7827" t="s">
        <v>4205</v>
      </c>
      <c r="P7827" t="s">
        <v>1910</v>
      </c>
      <c r="Q7827" t="s">
        <v>26</v>
      </c>
      <c r="R7827">
        <v>23</v>
      </c>
      <c r="S7827">
        <v>3</v>
      </c>
      <c r="T7827">
        <v>407452</v>
      </c>
      <c r="U7827" t="s">
        <v>8600</v>
      </c>
      <c r="V7827">
        <v>58794</v>
      </c>
      <c r="W7827" t="s">
        <v>8596</v>
      </c>
      <c r="Y7827">
        <v>0</v>
      </c>
    </row>
    <row r="7828" spans="1:25" x14ac:dyDescent="0.2">
      <c r="A7828">
        <v>62379</v>
      </c>
      <c r="B7828" t="s">
        <v>9063</v>
      </c>
      <c r="C7828">
        <v>0</v>
      </c>
      <c r="D7828">
        <f>IF(COUNTIF(Sheet3!$A$1:$A$349,"*"&amp;B7828&amp;"*")&gt;0,1,0)</f>
        <v>0</v>
      </c>
      <c r="E7828">
        <f>IF(COUNTIF(Sheet1!$C$1:$C$349,"*"&amp;K7828&amp;"*")&gt;0,1,0)</f>
        <v>1</v>
      </c>
      <c r="F7828">
        <f>IF(COUNTIF(Sheet1!$E$1:$E$349,"*"&amp;G7828&amp;"*")&gt;0,1,0)</f>
        <v>0</v>
      </c>
      <c r="G7828" t="s">
        <v>36890</v>
      </c>
      <c r="H7828" t="str">
        <f t="shared" si="122"/>
        <v>Murfatlar Constanta</v>
      </c>
      <c r="I7828">
        <v>13</v>
      </c>
      <c r="J7828">
        <v>136</v>
      </c>
      <c r="K7828" t="s">
        <v>22924</v>
      </c>
      <c r="L7828" t="s">
        <v>8778</v>
      </c>
      <c r="M7828">
        <v>2</v>
      </c>
      <c r="N7828">
        <v>822</v>
      </c>
      <c r="O7828" t="s">
        <v>6468</v>
      </c>
      <c r="P7828" t="s">
        <v>9064</v>
      </c>
      <c r="Q7828" t="s">
        <v>54</v>
      </c>
      <c r="R7828">
        <v>17</v>
      </c>
      <c r="S7828">
        <v>1</v>
      </c>
      <c r="T7828">
        <v>905100</v>
      </c>
      <c r="U7828" t="s">
        <v>9065</v>
      </c>
      <c r="V7828">
        <v>62360</v>
      </c>
      <c r="W7828" t="s">
        <v>9063</v>
      </c>
      <c r="Y7828">
        <v>0</v>
      </c>
    </row>
    <row r="7829" spans="1:25" x14ac:dyDescent="0.2">
      <c r="A7829">
        <v>73424</v>
      </c>
      <c r="B7829" t="s">
        <v>24125</v>
      </c>
      <c r="C7829">
        <v>0</v>
      </c>
      <c r="D7829">
        <f>IF(COUNTIF(Sheet3!$A$1:$A$349,"*"&amp;B7829&amp;"*")&gt;0,1,0)</f>
        <v>0</v>
      </c>
      <c r="E7829">
        <f>IF(COUNTIF(Sheet1!$C$1:$C$349,"*"&amp;K7829&amp;"*")&gt;0,1,0)</f>
        <v>1</v>
      </c>
      <c r="F7829">
        <f>IF(COUNTIF(Sheet1!$E$1:$E$349,"*"&amp;G7829&amp;"*")&gt;0,1,0)</f>
        <v>0</v>
      </c>
      <c r="G7829" t="s">
        <v>36891</v>
      </c>
      <c r="H7829" t="str">
        <f t="shared" si="122"/>
        <v>Murgasi Dolj</v>
      </c>
      <c r="I7829">
        <v>16</v>
      </c>
      <c r="J7829">
        <v>163</v>
      </c>
      <c r="K7829" t="s">
        <v>10019</v>
      </c>
      <c r="L7829" t="s">
        <v>10020</v>
      </c>
      <c r="M7829">
        <v>4</v>
      </c>
      <c r="N7829">
        <v>840</v>
      </c>
      <c r="O7829" t="s">
        <v>10021</v>
      </c>
      <c r="P7829" t="s">
        <v>4261</v>
      </c>
      <c r="Q7829" t="s">
        <v>26</v>
      </c>
      <c r="R7829">
        <v>23</v>
      </c>
      <c r="S7829">
        <v>3</v>
      </c>
      <c r="T7829">
        <v>207420</v>
      </c>
      <c r="U7829" t="s">
        <v>10512</v>
      </c>
      <c r="V7829">
        <v>73371</v>
      </c>
      <c r="W7829" t="s">
        <v>10505</v>
      </c>
      <c r="Y7829">
        <v>0</v>
      </c>
    </row>
    <row r="7830" spans="1:25" x14ac:dyDescent="0.2">
      <c r="A7830">
        <v>94722</v>
      </c>
      <c r="B7830" t="s">
        <v>13053</v>
      </c>
      <c r="C7830">
        <v>0</v>
      </c>
      <c r="D7830">
        <f>IF(COUNTIF(Sheet3!$A$1:$A$349,"*"&amp;B7830&amp;"*")&gt;0,1,0)</f>
        <v>0</v>
      </c>
      <c r="E7830">
        <f>IF(COUNTIF(Sheet1!$C$1:$C$349,"*"&amp;K7830&amp;"*")&gt;0,1,0)</f>
        <v>1</v>
      </c>
      <c r="F7830">
        <f>IF(COUNTIF(Sheet1!$E$1:$E$349,"*"&amp;G7830&amp;"*")&gt;0,1,0)</f>
        <v>0</v>
      </c>
      <c r="G7830" t="s">
        <v>36892</v>
      </c>
      <c r="H7830" t="str">
        <f t="shared" si="122"/>
        <v>Murgeanca Ialomita</v>
      </c>
      <c r="I7830">
        <v>21</v>
      </c>
      <c r="J7830">
        <v>216</v>
      </c>
      <c r="K7830" t="s">
        <v>29100</v>
      </c>
      <c r="L7830" t="s">
        <v>12798</v>
      </c>
      <c r="M7830">
        <v>3</v>
      </c>
      <c r="N7830">
        <v>831</v>
      </c>
      <c r="O7830" t="s">
        <v>2107</v>
      </c>
      <c r="P7830" t="s">
        <v>4723</v>
      </c>
      <c r="Q7830" t="s">
        <v>26</v>
      </c>
      <c r="R7830">
        <v>23</v>
      </c>
      <c r="S7830">
        <v>3</v>
      </c>
      <c r="T7830">
        <v>927243</v>
      </c>
      <c r="U7830" t="s">
        <v>13054</v>
      </c>
      <c r="V7830">
        <v>94688</v>
      </c>
      <c r="W7830" t="s">
        <v>13048</v>
      </c>
      <c r="Y7830">
        <v>0</v>
      </c>
    </row>
    <row r="7831" spans="1:25" x14ac:dyDescent="0.2">
      <c r="A7831">
        <v>164990</v>
      </c>
      <c r="B7831" t="s">
        <v>21292</v>
      </c>
      <c r="C7831">
        <v>0</v>
      </c>
      <c r="D7831">
        <f>IF(COUNTIF(Sheet3!$A$1:$A$349,"*"&amp;B7831&amp;"*")&gt;0,1,0)</f>
        <v>0</v>
      </c>
      <c r="E7831">
        <f>IF(COUNTIF(Sheet1!$C$1:$C$349,"*"&amp;K7831&amp;"*")&gt;0,1,0)</f>
        <v>1</v>
      </c>
      <c r="F7831">
        <f>IF(COUNTIF(Sheet1!$E$1:$E$349,"*"&amp;G7831&amp;"*")&gt;0,1,0)</f>
        <v>0</v>
      </c>
      <c r="G7831" t="s">
        <v>36893</v>
      </c>
      <c r="H7831" t="str">
        <f t="shared" si="122"/>
        <v>Murgeni Vaslui</v>
      </c>
      <c r="I7831">
        <v>37</v>
      </c>
      <c r="J7831">
        <v>378</v>
      </c>
      <c r="K7831" t="s">
        <v>20936</v>
      </c>
      <c r="L7831" t="s">
        <v>20937</v>
      </c>
      <c r="M7831">
        <v>1</v>
      </c>
      <c r="N7831">
        <v>813</v>
      </c>
      <c r="O7831" t="s">
        <v>3243</v>
      </c>
      <c r="P7831" t="s">
        <v>13903</v>
      </c>
      <c r="Q7831" t="s">
        <v>38</v>
      </c>
      <c r="R7831">
        <v>17</v>
      </c>
      <c r="S7831">
        <v>1</v>
      </c>
      <c r="T7831">
        <v>737370</v>
      </c>
      <c r="U7831" t="s">
        <v>21293</v>
      </c>
      <c r="V7831">
        <v>164981</v>
      </c>
      <c r="W7831" t="s">
        <v>21292</v>
      </c>
      <c r="Y7831">
        <v>0</v>
      </c>
    </row>
    <row r="7832" spans="1:25" x14ac:dyDescent="0.2">
      <c r="A7832">
        <v>47827</v>
      </c>
      <c r="B7832" t="s">
        <v>24126</v>
      </c>
      <c r="C7832">
        <v>0</v>
      </c>
      <c r="D7832">
        <f>IF(COUNTIF(Sheet3!$A$1:$A$349,"*"&amp;B7832&amp;"*")&gt;0,1,0)</f>
        <v>0</v>
      </c>
      <c r="E7832">
        <f>IF(COUNTIF(Sheet1!$C$1:$C$349,"*"&amp;K7832&amp;"*")&gt;0,1,0)</f>
        <v>1</v>
      </c>
      <c r="F7832">
        <f>IF(COUNTIF(Sheet1!$E$1:$E$349,"*"&amp;G7832&amp;"*")&gt;0,1,0)</f>
        <v>0</v>
      </c>
      <c r="G7832" t="s">
        <v>36894</v>
      </c>
      <c r="H7832" t="str">
        <f t="shared" si="122"/>
        <v>Murgesti Buzau</v>
      </c>
      <c r="I7832">
        <v>10</v>
      </c>
      <c r="J7832">
        <v>109</v>
      </c>
      <c r="K7832" t="s">
        <v>22908</v>
      </c>
      <c r="L7832" t="s">
        <v>6741</v>
      </c>
      <c r="M7832">
        <v>2</v>
      </c>
      <c r="N7832">
        <v>822</v>
      </c>
      <c r="O7832" t="s">
        <v>6468</v>
      </c>
      <c r="P7832" t="s">
        <v>7163</v>
      </c>
      <c r="Q7832" t="s">
        <v>38</v>
      </c>
      <c r="R7832">
        <v>22</v>
      </c>
      <c r="S7832">
        <v>3</v>
      </c>
      <c r="T7832">
        <v>127385</v>
      </c>
      <c r="U7832" t="s">
        <v>7164</v>
      </c>
      <c r="V7832">
        <v>47818</v>
      </c>
      <c r="W7832" t="s">
        <v>7162</v>
      </c>
      <c r="Y7832">
        <v>0</v>
      </c>
    </row>
    <row r="7833" spans="1:25" x14ac:dyDescent="0.2">
      <c r="A7833">
        <v>82653</v>
      </c>
      <c r="B7833" t="s">
        <v>24126</v>
      </c>
      <c r="C7833">
        <v>0</v>
      </c>
      <c r="D7833">
        <f>IF(COUNTIF(Sheet3!$A$1:$A$349,"*"&amp;B7833&amp;"*")&gt;0,1,0)</f>
        <v>0</v>
      </c>
      <c r="E7833">
        <f>IF(COUNTIF(Sheet1!$C$1:$C$349,"*"&amp;K7833&amp;"*")&gt;0,1,0)</f>
        <v>1</v>
      </c>
      <c r="F7833">
        <f>IF(COUNTIF(Sheet1!$E$1:$E$349,"*"&amp;G7833&amp;"*")&gt;0,1,0)</f>
        <v>0</v>
      </c>
      <c r="G7833" t="s">
        <v>36895</v>
      </c>
      <c r="H7833" t="str">
        <f t="shared" si="122"/>
        <v>Murgesti Gorj</v>
      </c>
      <c r="I7833">
        <v>18</v>
      </c>
      <c r="J7833">
        <v>181</v>
      </c>
      <c r="K7833" t="s">
        <v>11026</v>
      </c>
      <c r="L7833" t="s">
        <v>11027</v>
      </c>
      <c r="M7833">
        <v>4</v>
      </c>
      <c r="N7833">
        <v>840</v>
      </c>
      <c r="O7833" t="s">
        <v>10021</v>
      </c>
      <c r="P7833" t="s">
        <v>2871</v>
      </c>
      <c r="Q7833" t="s">
        <v>26</v>
      </c>
      <c r="R7833">
        <v>19</v>
      </c>
      <c r="S7833">
        <v>1</v>
      </c>
      <c r="T7833">
        <v>217523</v>
      </c>
      <c r="U7833" t="s">
        <v>11632</v>
      </c>
      <c r="V7833">
        <v>82617</v>
      </c>
      <c r="W7833" t="s">
        <v>11627</v>
      </c>
      <c r="Y7833">
        <v>0</v>
      </c>
    </row>
    <row r="7834" spans="1:25" x14ac:dyDescent="0.2">
      <c r="A7834">
        <v>115021</v>
      </c>
      <c r="B7834" t="s">
        <v>24126</v>
      </c>
      <c r="C7834">
        <v>0</v>
      </c>
      <c r="D7834">
        <f>IF(COUNTIF(Sheet3!$A$1:$A$349,"*"&amp;B7834&amp;"*")&gt;0,1,0)</f>
        <v>0</v>
      </c>
      <c r="E7834">
        <f>IF(COUNTIF(Sheet1!$C$1:$C$349,"*"&amp;K7834&amp;"*")&gt;0,1,0)</f>
        <v>1</v>
      </c>
      <c r="F7834">
        <f>IF(COUNTIF(Sheet1!$E$1:$E$349,"*"&amp;G7834&amp;"*")&gt;0,1,0)</f>
        <v>0</v>
      </c>
      <c r="G7834" t="s">
        <v>36896</v>
      </c>
      <c r="H7834" t="str">
        <f t="shared" si="122"/>
        <v>Murgesti Mures</v>
      </c>
      <c r="I7834">
        <v>26</v>
      </c>
      <c r="J7834">
        <v>261</v>
      </c>
      <c r="K7834" t="s">
        <v>29094</v>
      </c>
      <c r="L7834" t="s">
        <v>15377</v>
      </c>
      <c r="M7834">
        <v>7</v>
      </c>
      <c r="N7834">
        <v>877</v>
      </c>
      <c r="O7834" t="s">
        <v>21</v>
      </c>
      <c r="P7834" t="s">
        <v>6529</v>
      </c>
      <c r="Q7834" t="s">
        <v>26</v>
      </c>
      <c r="R7834">
        <v>23</v>
      </c>
      <c r="S7834">
        <v>3</v>
      </c>
      <c r="T7834">
        <v>547009</v>
      </c>
      <c r="U7834" t="s">
        <v>15468</v>
      </c>
      <c r="V7834">
        <v>114970</v>
      </c>
      <c r="W7834" t="s">
        <v>15463</v>
      </c>
      <c r="Y7834">
        <v>0</v>
      </c>
    </row>
    <row r="7835" spans="1:25" x14ac:dyDescent="0.2">
      <c r="A7835">
        <v>82813</v>
      </c>
      <c r="B7835" t="s">
        <v>24127</v>
      </c>
      <c r="C7835">
        <v>0</v>
      </c>
      <c r="D7835">
        <f>IF(COUNTIF(Sheet3!$A$1:$A$349,"*"&amp;B7835&amp;"*")&gt;0,1,0)</f>
        <v>0</v>
      </c>
      <c r="E7835">
        <f>IF(COUNTIF(Sheet1!$C$1:$C$349,"*"&amp;K7835&amp;"*")&gt;0,1,0)</f>
        <v>1</v>
      </c>
      <c r="F7835">
        <f>IF(COUNTIF(Sheet1!$E$1:$E$349,"*"&amp;G7835&amp;"*")&gt;0,1,0)</f>
        <v>0</v>
      </c>
      <c r="G7835" t="s">
        <v>36897</v>
      </c>
      <c r="H7835" t="str">
        <f t="shared" si="122"/>
        <v>Murgilesti Gorj</v>
      </c>
      <c r="I7835">
        <v>18</v>
      </c>
      <c r="J7835">
        <v>181</v>
      </c>
      <c r="K7835" t="s">
        <v>11026</v>
      </c>
      <c r="L7835" t="s">
        <v>11027</v>
      </c>
      <c r="M7835">
        <v>4</v>
      </c>
      <c r="N7835">
        <v>840</v>
      </c>
      <c r="O7835" t="s">
        <v>10021</v>
      </c>
      <c r="P7835" t="s">
        <v>3268</v>
      </c>
      <c r="Q7835" t="s">
        <v>26</v>
      </c>
      <c r="R7835">
        <v>23</v>
      </c>
      <c r="S7835">
        <v>3</v>
      </c>
      <c r="T7835">
        <v>217548</v>
      </c>
      <c r="U7835" t="s">
        <v>11654</v>
      </c>
      <c r="V7835">
        <v>82779</v>
      </c>
      <c r="W7835" t="s">
        <v>11649</v>
      </c>
      <c r="Y7835">
        <v>0</v>
      </c>
    </row>
    <row r="7836" spans="1:25" x14ac:dyDescent="0.2">
      <c r="A7836">
        <v>37155</v>
      </c>
      <c r="B7836" t="s">
        <v>25244</v>
      </c>
      <c r="C7836">
        <v>0</v>
      </c>
      <c r="D7836">
        <f>IF(COUNTIF(Sheet3!$A$1:$A$349,"*"&amp;B7836&amp;"*")&gt;0,1,0)</f>
        <v>0</v>
      </c>
      <c r="E7836">
        <f>IF(COUNTIF(Sheet1!$C$1:$C$349,"*"&amp;K7836&amp;"*")&gt;0,1,0)</f>
        <v>1</v>
      </c>
      <c r="F7836">
        <f>IF(COUNTIF(Sheet1!$E$1:$E$349,"*"&amp;G7836&amp;"*")&gt;0,1,0)</f>
        <v>0</v>
      </c>
      <c r="G7836" t="s">
        <v>36898</v>
      </c>
      <c r="H7836" t="str">
        <f t="shared" si="122"/>
        <v>Murguta Botosani</v>
      </c>
      <c r="I7836">
        <v>7</v>
      </c>
      <c r="J7836">
        <v>74</v>
      </c>
      <c r="K7836" t="s">
        <v>22901</v>
      </c>
      <c r="L7836" t="s">
        <v>5526</v>
      </c>
      <c r="M7836">
        <v>1</v>
      </c>
      <c r="N7836">
        <v>813</v>
      </c>
      <c r="O7836" t="s">
        <v>3243</v>
      </c>
      <c r="P7836" t="s">
        <v>4399</v>
      </c>
      <c r="Q7836" t="s">
        <v>26</v>
      </c>
      <c r="R7836">
        <v>23</v>
      </c>
      <c r="S7836">
        <v>3</v>
      </c>
      <c r="T7836">
        <v>717136</v>
      </c>
      <c r="U7836" t="s">
        <v>5739</v>
      </c>
      <c r="V7836">
        <v>37100</v>
      </c>
      <c r="W7836" t="s">
        <v>5733</v>
      </c>
      <c r="Y7836">
        <v>0</v>
      </c>
    </row>
    <row r="7837" spans="1:25" x14ac:dyDescent="0.2">
      <c r="A7837">
        <v>160920</v>
      </c>
      <c r="B7837" t="s">
        <v>20856</v>
      </c>
      <c r="C7837">
        <v>0</v>
      </c>
      <c r="D7837">
        <f>IF(COUNTIF(Sheet3!$A$1:$A$349,"*"&amp;B7837&amp;"*")&gt;0,1,0)</f>
        <v>0</v>
      </c>
      <c r="E7837">
        <f>IF(COUNTIF(Sheet1!$C$1:$C$349,"*"&amp;K7837&amp;"*")&gt;0,1,0)</f>
        <v>1</v>
      </c>
      <c r="F7837">
        <f>IF(COUNTIF(Sheet1!$E$1:$E$349,"*"&amp;G7837&amp;"*")&gt;0,1,0)</f>
        <v>0</v>
      </c>
      <c r="G7837" t="s">
        <v>36899</v>
      </c>
      <c r="H7837" t="str">
        <f t="shared" si="122"/>
        <v>Murighiol Tulcea</v>
      </c>
      <c r="I7837">
        <v>36</v>
      </c>
      <c r="J7837">
        <v>369</v>
      </c>
      <c r="K7837" t="s">
        <v>20700</v>
      </c>
      <c r="L7837" t="s">
        <v>20701</v>
      </c>
      <c r="M7837">
        <v>2</v>
      </c>
      <c r="N7837">
        <v>822</v>
      </c>
      <c r="O7837" t="s">
        <v>6468</v>
      </c>
      <c r="P7837" t="s">
        <v>7307</v>
      </c>
      <c r="Q7837" t="s">
        <v>38</v>
      </c>
      <c r="R7837">
        <v>22</v>
      </c>
      <c r="S7837">
        <v>3</v>
      </c>
      <c r="T7837">
        <v>827150</v>
      </c>
      <c r="U7837" t="s">
        <v>20857</v>
      </c>
      <c r="V7837">
        <v>160911</v>
      </c>
      <c r="W7837" t="s">
        <v>20856</v>
      </c>
      <c r="Y7837">
        <v>0</v>
      </c>
    </row>
    <row r="7838" spans="1:25" x14ac:dyDescent="0.2">
      <c r="A7838">
        <v>72132</v>
      </c>
      <c r="B7838" t="s">
        <v>10332</v>
      </c>
      <c r="C7838">
        <v>0</v>
      </c>
      <c r="D7838">
        <f>IF(COUNTIF(Sheet3!$A$1:$A$349,"*"&amp;B7838&amp;"*")&gt;0,1,0)</f>
        <v>0</v>
      </c>
      <c r="E7838">
        <f>IF(COUNTIF(Sheet1!$C$1:$C$349,"*"&amp;K7838&amp;"*")&gt;0,1,0)</f>
        <v>1</v>
      </c>
      <c r="F7838">
        <f>IF(COUNTIF(Sheet1!$E$1:$E$349,"*"&amp;G7838&amp;"*")&gt;0,1,0)</f>
        <v>0</v>
      </c>
      <c r="G7838" t="s">
        <v>36900</v>
      </c>
      <c r="H7838" t="str">
        <f t="shared" si="122"/>
        <v>Murta Dolj</v>
      </c>
      <c r="I7838">
        <v>16</v>
      </c>
      <c r="J7838">
        <v>163</v>
      </c>
      <c r="K7838" t="s">
        <v>10019</v>
      </c>
      <c r="L7838" t="s">
        <v>10020</v>
      </c>
      <c r="M7838">
        <v>4</v>
      </c>
      <c r="N7838">
        <v>840</v>
      </c>
      <c r="O7838" t="s">
        <v>10021</v>
      </c>
      <c r="P7838" t="s">
        <v>4435</v>
      </c>
      <c r="Q7838" t="s">
        <v>26</v>
      </c>
      <c r="R7838">
        <v>23</v>
      </c>
      <c r="S7838">
        <v>3</v>
      </c>
      <c r="T7838">
        <v>207238</v>
      </c>
      <c r="U7838" t="s">
        <v>10333</v>
      </c>
      <c r="V7838">
        <v>72098</v>
      </c>
      <c r="W7838" t="s">
        <v>725</v>
      </c>
      <c r="Y7838">
        <v>0</v>
      </c>
    </row>
    <row r="7839" spans="1:25" x14ac:dyDescent="0.2">
      <c r="A7839">
        <v>162513</v>
      </c>
      <c r="B7839" t="s">
        <v>24128</v>
      </c>
      <c r="C7839">
        <v>0</v>
      </c>
      <c r="D7839">
        <f>IF(COUNTIF(Sheet3!$A$1:$A$349,"*"&amp;B7839&amp;"*")&gt;0,1,0)</f>
        <v>0</v>
      </c>
      <c r="E7839">
        <f>IF(COUNTIF(Sheet1!$C$1:$C$349,"*"&amp;K7839&amp;"*")&gt;0,1,0)</f>
        <v>1</v>
      </c>
      <c r="F7839">
        <f>IF(COUNTIF(Sheet1!$E$1:$E$349,"*"&amp;G7839&amp;"*")&gt;0,1,0)</f>
        <v>0</v>
      </c>
      <c r="G7839" t="s">
        <v>36901</v>
      </c>
      <c r="H7839" t="str">
        <f t="shared" si="122"/>
        <v>Musata Vaslui</v>
      </c>
      <c r="I7839">
        <v>37</v>
      </c>
      <c r="J7839">
        <v>378</v>
      </c>
      <c r="K7839" t="s">
        <v>20936</v>
      </c>
      <c r="L7839" t="s">
        <v>20937</v>
      </c>
      <c r="M7839">
        <v>1</v>
      </c>
      <c r="N7839">
        <v>813</v>
      </c>
      <c r="O7839" t="s">
        <v>3243</v>
      </c>
      <c r="P7839" t="s">
        <v>1983</v>
      </c>
      <c r="Q7839" t="s">
        <v>26</v>
      </c>
      <c r="R7839">
        <v>23</v>
      </c>
      <c r="S7839">
        <v>3</v>
      </c>
      <c r="T7839">
        <v>737066</v>
      </c>
      <c r="U7839" t="s">
        <v>21010</v>
      </c>
      <c r="V7839">
        <v>162498</v>
      </c>
      <c r="W7839" t="s">
        <v>21008</v>
      </c>
      <c r="Y7839">
        <v>0</v>
      </c>
    </row>
    <row r="7840" spans="1:25" x14ac:dyDescent="0.2">
      <c r="A7840">
        <v>17655</v>
      </c>
      <c r="B7840" t="s">
        <v>26993</v>
      </c>
      <c r="C7840">
        <v>0</v>
      </c>
      <c r="D7840">
        <f>IF(COUNTIF(Sheet3!$A$1:$A$349,"*"&amp;B7840&amp;"*")&gt;0,1,0)</f>
        <v>0</v>
      </c>
      <c r="E7840">
        <f>IF(COUNTIF(Sheet1!$C$1:$C$349,"*"&amp;K7840&amp;"*")&gt;0,1,0)</f>
        <v>1</v>
      </c>
      <c r="F7840">
        <f>IF(COUNTIF(Sheet1!$E$1:$E$349,"*"&amp;G7840&amp;"*")&gt;0,1,0)</f>
        <v>0</v>
      </c>
      <c r="G7840" t="s">
        <v>36902</v>
      </c>
      <c r="H7840" t="str">
        <f t="shared" si="122"/>
        <v>Musatesti Arges</v>
      </c>
      <c r="I7840">
        <v>3</v>
      </c>
      <c r="J7840">
        <v>38</v>
      </c>
      <c r="K7840" t="s">
        <v>29095</v>
      </c>
      <c r="L7840" t="s">
        <v>2106</v>
      </c>
      <c r="M7840">
        <v>3</v>
      </c>
      <c r="N7840">
        <v>831</v>
      </c>
      <c r="O7840" t="s">
        <v>2107</v>
      </c>
      <c r="P7840" t="s">
        <v>2470</v>
      </c>
      <c r="Q7840" t="s">
        <v>26</v>
      </c>
      <c r="R7840">
        <v>23</v>
      </c>
      <c r="S7840">
        <v>3</v>
      </c>
      <c r="T7840">
        <v>117520</v>
      </c>
      <c r="U7840" t="s">
        <v>2867</v>
      </c>
      <c r="V7840">
        <v>17619</v>
      </c>
      <c r="W7840" t="s">
        <v>2863</v>
      </c>
      <c r="Y7840">
        <v>0</v>
      </c>
    </row>
    <row r="7841" spans="1:25" x14ac:dyDescent="0.2">
      <c r="A7841">
        <v>5461</v>
      </c>
      <c r="B7841" t="s">
        <v>24129</v>
      </c>
      <c r="C7841">
        <v>0</v>
      </c>
      <c r="D7841">
        <f>IF(COUNTIF(Sheet3!$A$1:$A$349,"*"&amp;B7841&amp;"*")&gt;0,1,0)</f>
        <v>0</v>
      </c>
      <c r="E7841">
        <f>IF(COUNTIF(Sheet1!$C$1:$C$349,"*"&amp;K7841&amp;"*")&gt;0,1,0)</f>
        <v>1</v>
      </c>
      <c r="F7841">
        <f>IF(COUNTIF(Sheet1!$E$1:$E$349,"*"&amp;G7841&amp;"*")&gt;0,1,0)</f>
        <v>0</v>
      </c>
      <c r="G7841" t="s">
        <v>36903</v>
      </c>
      <c r="H7841" t="str">
        <f t="shared" si="122"/>
        <v>Musca Alba</v>
      </c>
      <c r="I7841">
        <v>1</v>
      </c>
      <c r="J7841">
        <v>10</v>
      </c>
      <c r="K7841" t="s">
        <v>19</v>
      </c>
      <c r="L7841" t="s">
        <v>20</v>
      </c>
      <c r="M7841">
        <v>7</v>
      </c>
      <c r="N7841">
        <v>877</v>
      </c>
      <c r="O7841" t="s">
        <v>21</v>
      </c>
      <c r="P7841" t="s">
        <v>882</v>
      </c>
      <c r="Q7841" t="s">
        <v>26</v>
      </c>
      <c r="R7841">
        <v>23</v>
      </c>
      <c r="S7841">
        <v>3</v>
      </c>
      <c r="T7841">
        <v>517424</v>
      </c>
      <c r="U7841" t="s">
        <v>883</v>
      </c>
      <c r="V7841">
        <v>5336</v>
      </c>
      <c r="W7841" t="s">
        <v>862</v>
      </c>
      <c r="Y7841">
        <v>0</v>
      </c>
    </row>
    <row r="7842" spans="1:25" x14ac:dyDescent="0.2">
      <c r="A7842">
        <v>50344</v>
      </c>
      <c r="B7842" t="s">
        <v>7512</v>
      </c>
      <c r="C7842">
        <v>0</v>
      </c>
      <c r="D7842">
        <f>IF(COUNTIF(Sheet3!$A$1:$A$349,"*"&amp;B7842&amp;"*")&gt;0,1,0)</f>
        <v>0</v>
      </c>
      <c r="E7842">
        <f>IF(COUNTIF(Sheet1!$C$1:$C$349,"*"&amp;K7842&amp;"*")&gt;0,1,0)</f>
        <v>1</v>
      </c>
      <c r="F7842">
        <f>IF(COUNTIF(Sheet1!$E$1:$E$349,"*"&amp;G7842&amp;"*")&gt;0,1,0)</f>
        <v>0</v>
      </c>
      <c r="G7842" t="s">
        <v>36904</v>
      </c>
      <c r="H7842" t="str">
        <f t="shared" si="122"/>
        <v>Muscel Buzau</v>
      </c>
      <c r="I7842">
        <v>10</v>
      </c>
      <c r="J7842">
        <v>109</v>
      </c>
      <c r="K7842" t="s">
        <v>22908</v>
      </c>
      <c r="L7842" t="s">
        <v>6741</v>
      </c>
      <c r="M7842">
        <v>2</v>
      </c>
      <c r="N7842">
        <v>822</v>
      </c>
      <c r="O7842" t="s">
        <v>6468</v>
      </c>
      <c r="P7842" t="s">
        <v>5673</v>
      </c>
      <c r="Q7842" t="s">
        <v>26</v>
      </c>
      <c r="R7842">
        <v>23</v>
      </c>
      <c r="S7842">
        <v>3</v>
      </c>
      <c r="T7842">
        <v>127706</v>
      </c>
      <c r="U7842" t="s">
        <v>7513</v>
      </c>
      <c r="V7842">
        <v>50326</v>
      </c>
      <c r="W7842" t="s">
        <v>7510</v>
      </c>
      <c r="Y7842">
        <v>0</v>
      </c>
    </row>
    <row r="7843" spans="1:25" x14ac:dyDescent="0.2">
      <c r="A7843">
        <v>14717</v>
      </c>
      <c r="B7843" t="s">
        <v>7512</v>
      </c>
      <c r="C7843">
        <v>0</v>
      </c>
      <c r="D7843">
        <f>IF(COUNTIF(Sheet3!$A$1:$A$349,"*"&amp;B7843&amp;"*")&gt;0,1,0)</f>
        <v>0</v>
      </c>
      <c r="E7843">
        <f>IF(COUNTIF(Sheet1!$C$1:$C$349,"*"&amp;K7843&amp;"*")&gt;0,1,0)</f>
        <v>1</v>
      </c>
      <c r="F7843">
        <f>IF(COUNTIF(Sheet1!$E$1:$E$349,"*"&amp;G7843&amp;"*")&gt;0,1,0)</f>
        <v>0</v>
      </c>
      <c r="G7843" t="s">
        <v>36905</v>
      </c>
      <c r="H7843" t="str">
        <f t="shared" si="122"/>
        <v>Muscel Arges</v>
      </c>
      <c r="I7843">
        <v>3</v>
      </c>
      <c r="J7843">
        <v>38</v>
      </c>
      <c r="K7843" t="s">
        <v>29095</v>
      </c>
      <c r="L7843" t="s">
        <v>2106</v>
      </c>
      <c r="M7843">
        <v>3</v>
      </c>
      <c r="N7843">
        <v>831</v>
      </c>
      <c r="O7843" t="s">
        <v>2107</v>
      </c>
      <c r="P7843" t="s">
        <v>147</v>
      </c>
      <c r="Q7843" t="s">
        <v>26</v>
      </c>
      <c r="R7843">
        <v>23</v>
      </c>
      <c r="S7843">
        <v>3</v>
      </c>
      <c r="T7843">
        <v>117133</v>
      </c>
      <c r="U7843" t="s">
        <v>2371</v>
      </c>
      <c r="V7843">
        <v>14673</v>
      </c>
      <c r="W7843" t="s">
        <v>2364</v>
      </c>
      <c r="Y7843">
        <v>0</v>
      </c>
    </row>
    <row r="7844" spans="1:25" x14ac:dyDescent="0.2">
      <c r="A7844">
        <v>48414</v>
      </c>
      <c r="B7844" t="s">
        <v>7512</v>
      </c>
      <c r="C7844">
        <v>0</v>
      </c>
      <c r="D7844">
        <f>IF(COUNTIF(Sheet3!$A$1:$A$349,"*"&amp;B7844&amp;"*")&gt;0,1,0)</f>
        <v>0</v>
      </c>
      <c r="E7844">
        <f>IF(COUNTIF(Sheet1!$C$1:$C$349,"*"&amp;K7844&amp;"*")&gt;0,1,0)</f>
        <v>1</v>
      </c>
      <c r="F7844">
        <f>IF(COUNTIF(Sheet1!$E$1:$E$349,"*"&amp;G7844&amp;"*")&gt;0,1,0)</f>
        <v>0</v>
      </c>
      <c r="G7844" t="s">
        <v>36904</v>
      </c>
      <c r="H7844" t="str">
        <f t="shared" si="122"/>
        <v>Muscel Buzau</v>
      </c>
      <c r="I7844">
        <v>10</v>
      </c>
      <c r="J7844">
        <v>109</v>
      </c>
      <c r="K7844" t="s">
        <v>22908</v>
      </c>
      <c r="L7844" t="s">
        <v>6741</v>
      </c>
      <c r="M7844">
        <v>2</v>
      </c>
      <c r="N7844">
        <v>822</v>
      </c>
      <c r="O7844" t="s">
        <v>6468</v>
      </c>
      <c r="P7844" t="s">
        <v>7246</v>
      </c>
      <c r="Q7844" t="s">
        <v>26</v>
      </c>
      <c r="R7844">
        <v>18</v>
      </c>
      <c r="S7844">
        <v>1</v>
      </c>
      <c r="T7844">
        <v>127439</v>
      </c>
      <c r="U7844" t="s">
        <v>7247</v>
      </c>
      <c r="V7844">
        <v>48325</v>
      </c>
      <c r="W7844" t="s">
        <v>7234</v>
      </c>
      <c r="Y7844">
        <v>0</v>
      </c>
    </row>
    <row r="7845" spans="1:25" x14ac:dyDescent="0.2">
      <c r="A7845">
        <v>68235</v>
      </c>
      <c r="B7845" t="s">
        <v>7512</v>
      </c>
      <c r="C7845">
        <v>0</v>
      </c>
      <c r="D7845">
        <f>IF(COUNTIF(Sheet3!$A$1:$A$349,"*"&amp;B7845&amp;"*")&gt;0,1,0)</f>
        <v>0</v>
      </c>
      <c r="E7845">
        <f>IF(COUNTIF(Sheet1!$C$1:$C$349,"*"&amp;K7845&amp;"*")&gt;0,1,0)</f>
        <v>1</v>
      </c>
      <c r="F7845">
        <f>IF(COUNTIF(Sheet1!$E$1:$E$349,"*"&amp;G7845&amp;"*")&gt;0,1,0)</f>
        <v>0</v>
      </c>
      <c r="G7845" t="s">
        <v>36906</v>
      </c>
      <c r="H7845" t="str">
        <f t="shared" si="122"/>
        <v>Muscel Dambovita</v>
      </c>
      <c r="I7845">
        <v>15</v>
      </c>
      <c r="J7845">
        <v>154</v>
      </c>
      <c r="K7845" t="s">
        <v>29101</v>
      </c>
      <c r="L7845" t="s">
        <v>9417</v>
      </c>
      <c r="M7845">
        <v>3</v>
      </c>
      <c r="N7845">
        <v>831</v>
      </c>
      <c r="O7845" t="s">
        <v>2107</v>
      </c>
      <c r="P7845" t="s">
        <v>173</v>
      </c>
      <c r="Q7845" t="s">
        <v>26</v>
      </c>
      <c r="R7845">
        <v>23</v>
      </c>
      <c r="S7845">
        <v>3</v>
      </c>
      <c r="T7845">
        <v>137314</v>
      </c>
      <c r="U7845" t="s">
        <v>9829</v>
      </c>
      <c r="V7845">
        <v>68182</v>
      </c>
      <c r="W7845" t="s">
        <v>9823</v>
      </c>
      <c r="Y7845">
        <v>0</v>
      </c>
    </row>
    <row r="7846" spans="1:25" x14ac:dyDescent="0.2">
      <c r="A7846">
        <v>46475</v>
      </c>
      <c r="B7846" t="s">
        <v>26994</v>
      </c>
      <c r="C7846">
        <v>0</v>
      </c>
      <c r="D7846">
        <f>IF(COUNTIF(Sheet3!$A$1:$A$349,"*"&amp;B7846&amp;"*")&gt;0,1,0)</f>
        <v>0</v>
      </c>
      <c r="E7846">
        <f>IF(COUNTIF(Sheet1!$C$1:$C$349,"*"&amp;K7846&amp;"*")&gt;0,1,0)</f>
        <v>1</v>
      </c>
      <c r="F7846">
        <f>IF(COUNTIF(Sheet1!$E$1:$E$349,"*"&amp;G7846&amp;"*")&gt;0,1,0)</f>
        <v>0</v>
      </c>
      <c r="G7846" t="s">
        <v>36907</v>
      </c>
      <c r="H7846" t="str">
        <f t="shared" si="122"/>
        <v>Muscelu Caramanesti Buzau</v>
      </c>
      <c r="I7846">
        <v>10</v>
      </c>
      <c r="J7846">
        <v>109</v>
      </c>
      <c r="K7846" t="s">
        <v>22908</v>
      </c>
      <c r="L7846" t="s">
        <v>6741</v>
      </c>
      <c r="M7846">
        <v>2</v>
      </c>
      <c r="N7846">
        <v>822</v>
      </c>
      <c r="O7846" t="s">
        <v>6468</v>
      </c>
      <c r="P7846" t="s">
        <v>1913</v>
      </c>
      <c r="Q7846" t="s">
        <v>26</v>
      </c>
      <c r="R7846">
        <v>23</v>
      </c>
      <c r="S7846">
        <v>3</v>
      </c>
      <c r="T7846">
        <v>127198</v>
      </c>
      <c r="U7846" t="s">
        <v>6968</v>
      </c>
      <c r="V7846">
        <v>46439</v>
      </c>
      <c r="W7846" t="s">
        <v>6964</v>
      </c>
      <c r="Y7846">
        <v>0</v>
      </c>
    </row>
    <row r="7847" spans="1:25" x14ac:dyDescent="0.2">
      <c r="A7847">
        <v>49536</v>
      </c>
      <c r="B7847" t="s">
        <v>24130</v>
      </c>
      <c r="C7847">
        <v>0</v>
      </c>
      <c r="D7847">
        <f>IF(COUNTIF(Sheet3!$A$1:$A$349,"*"&amp;B7847&amp;"*")&gt;0,1,0)</f>
        <v>0</v>
      </c>
      <c r="E7847">
        <f>IF(COUNTIF(Sheet1!$C$1:$C$349,"*"&amp;K7847&amp;"*")&gt;0,1,0)</f>
        <v>1</v>
      </c>
      <c r="F7847">
        <f>IF(COUNTIF(Sheet1!$E$1:$E$349,"*"&amp;G7847&amp;"*")&gt;0,1,0)</f>
        <v>0</v>
      </c>
      <c r="G7847" t="s">
        <v>36908</v>
      </c>
      <c r="H7847" t="str">
        <f t="shared" si="122"/>
        <v>Muscelusa Buzau</v>
      </c>
      <c r="I7847">
        <v>10</v>
      </c>
      <c r="J7847">
        <v>109</v>
      </c>
      <c r="K7847" t="s">
        <v>22908</v>
      </c>
      <c r="L7847" t="s">
        <v>6741</v>
      </c>
      <c r="M7847">
        <v>2</v>
      </c>
      <c r="N7847">
        <v>822</v>
      </c>
      <c r="O7847" t="s">
        <v>6468</v>
      </c>
      <c r="P7847" t="s">
        <v>4668</v>
      </c>
      <c r="Q7847" t="s">
        <v>26</v>
      </c>
      <c r="R7847">
        <v>23</v>
      </c>
      <c r="S7847">
        <v>3</v>
      </c>
      <c r="T7847">
        <v>127584</v>
      </c>
      <c r="U7847" t="s">
        <v>7401</v>
      </c>
      <c r="V7847">
        <v>49484</v>
      </c>
      <c r="W7847" t="s">
        <v>7396</v>
      </c>
      <c r="Y7847">
        <v>0</v>
      </c>
    </row>
    <row r="7848" spans="1:25" x14ac:dyDescent="0.2">
      <c r="A7848">
        <v>78846</v>
      </c>
      <c r="B7848" t="s">
        <v>24131</v>
      </c>
      <c r="C7848">
        <v>0</v>
      </c>
      <c r="D7848">
        <f>IF(COUNTIF(Sheet3!$A$1:$A$349,"*"&amp;B7848&amp;"*")&gt;0,1,0)</f>
        <v>0</v>
      </c>
      <c r="E7848">
        <f>IF(COUNTIF(Sheet1!$C$1:$C$349,"*"&amp;K7848&amp;"*")&gt;0,1,0)</f>
        <v>1</v>
      </c>
      <c r="F7848">
        <f>IF(COUNTIF(Sheet1!$E$1:$E$349,"*"&amp;G7848&amp;"*")&gt;0,1,0)</f>
        <v>0</v>
      </c>
      <c r="G7848" t="s">
        <v>36909</v>
      </c>
      <c r="H7848" t="str">
        <f t="shared" si="122"/>
        <v>Musculesti Gorj</v>
      </c>
      <c r="I7848">
        <v>18</v>
      </c>
      <c r="J7848">
        <v>181</v>
      </c>
      <c r="K7848" t="s">
        <v>11026</v>
      </c>
      <c r="L7848" t="s">
        <v>11027</v>
      </c>
      <c r="M7848">
        <v>4</v>
      </c>
      <c r="N7848">
        <v>840</v>
      </c>
      <c r="O7848" t="s">
        <v>10021</v>
      </c>
      <c r="P7848" t="s">
        <v>583</v>
      </c>
      <c r="Q7848" t="s">
        <v>26</v>
      </c>
      <c r="R7848">
        <v>23</v>
      </c>
      <c r="S7848">
        <v>3</v>
      </c>
      <c r="T7848">
        <v>217056</v>
      </c>
      <c r="U7848" t="s">
        <v>11146</v>
      </c>
      <c r="V7848">
        <v>78828</v>
      </c>
      <c r="W7848" t="s">
        <v>2535</v>
      </c>
      <c r="Y7848">
        <v>0</v>
      </c>
    </row>
    <row r="7849" spans="1:25" x14ac:dyDescent="0.2">
      <c r="A7849">
        <v>149628</v>
      </c>
      <c r="B7849" t="s">
        <v>25245</v>
      </c>
      <c r="C7849">
        <v>0</v>
      </c>
      <c r="D7849">
        <f>IF(COUNTIF(Sheet3!$A$1:$A$349,"*"&amp;B7849&amp;"*")&gt;0,1,0)</f>
        <v>0</v>
      </c>
      <c r="E7849">
        <f>IF(COUNTIF(Sheet1!$C$1:$C$349,"*"&amp;K7849&amp;"*")&gt;0,1,0)</f>
        <v>1</v>
      </c>
      <c r="F7849">
        <f>IF(COUNTIF(Sheet1!$E$1:$E$349,"*"&amp;G7849&amp;"*")&gt;0,1,0)</f>
        <v>0</v>
      </c>
      <c r="G7849" t="s">
        <v>36910</v>
      </c>
      <c r="H7849" t="str">
        <f t="shared" si="122"/>
        <v>Musenita Suceava</v>
      </c>
      <c r="I7849">
        <v>33</v>
      </c>
      <c r="J7849">
        <v>332</v>
      </c>
      <c r="K7849" t="s">
        <v>19139</v>
      </c>
      <c r="L7849" t="s">
        <v>19140</v>
      </c>
      <c r="M7849">
        <v>1</v>
      </c>
      <c r="N7849">
        <v>813</v>
      </c>
      <c r="O7849" t="s">
        <v>3243</v>
      </c>
      <c r="P7849" t="s">
        <v>4273</v>
      </c>
      <c r="Q7849" t="s">
        <v>26</v>
      </c>
      <c r="R7849">
        <v>23</v>
      </c>
      <c r="S7849">
        <v>3</v>
      </c>
      <c r="T7849">
        <v>727390</v>
      </c>
      <c r="U7849" t="s">
        <v>19556</v>
      </c>
      <c r="V7849">
        <v>149584</v>
      </c>
      <c r="W7849" t="s">
        <v>19553</v>
      </c>
      <c r="Y7849">
        <v>0</v>
      </c>
    </row>
    <row r="7850" spans="1:25" x14ac:dyDescent="0.2">
      <c r="A7850">
        <v>80917</v>
      </c>
      <c r="B7850" t="s">
        <v>24132</v>
      </c>
      <c r="C7850">
        <v>0</v>
      </c>
      <c r="D7850">
        <f>IF(COUNTIF(Sheet3!$A$1:$A$349,"*"&amp;B7850&amp;"*")&gt;0,1,0)</f>
        <v>0</v>
      </c>
      <c r="E7850">
        <f>IF(COUNTIF(Sheet1!$C$1:$C$349,"*"&amp;K7850&amp;"*")&gt;0,1,0)</f>
        <v>1</v>
      </c>
      <c r="F7850">
        <f>IF(COUNTIF(Sheet1!$E$1:$E$349,"*"&amp;G7850&amp;"*")&gt;0,1,0)</f>
        <v>0</v>
      </c>
      <c r="G7850" t="s">
        <v>36911</v>
      </c>
      <c r="H7850" t="str">
        <f t="shared" si="122"/>
        <v>Musetesti Gorj</v>
      </c>
      <c r="I7850">
        <v>18</v>
      </c>
      <c r="J7850">
        <v>181</v>
      </c>
      <c r="K7850" t="s">
        <v>11026</v>
      </c>
      <c r="L7850" t="s">
        <v>11027</v>
      </c>
      <c r="M7850">
        <v>4</v>
      </c>
      <c r="N7850">
        <v>840</v>
      </c>
      <c r="O7850" t="s">
        <v>10021</v>
      </c>
      <c r="P7850" t="s">
        <v>1500</v>
      </c>
      <c r="Q7850" t="s">
        <v>38</v>
      </c>
      <c r="R7850">
        <v>22</v>
      </c>
      <c r="S7850">
        <v>3</v>
      </c>
      <c r="T7850">
        <v>217300</v>
      </c>
      <c r="U7850" t="s">
        <v>11410</v>
      </c>
      <c r="V7850">
        <v>80908</v>
      </c>
      <c r="W7850" t="s">
        <v>11409</v>
      </c>
      <c r="Y7850">
        <v>0</v>
      </c>
    </row>
    <row r="7851" spans="1:25" x14ac:dyDescent="0.2">
      <c r="A7851">
        <v>19757</v>
      </c>
      <c r="B7851" t="s">
        <v>26995</v>
      </c>
      <c r="C7851">
        <v>0</v>
      </c>
      <c r="D7851">
        <f>IF(COUNTIF(Sheet3!$A$1:$A$349,"*"&amp;B7851&amp;"*")&gt;0,1,0)</f>
        <v>0</v>
      </c>
      <c r="E7851">
        <f>IF(COUNTIF(Sheet1!$C$1:$C$349,"*"&amp;K7851&amp;"*")&gt;0,1,0)</f>
        <v>1</v>
      </c>
      <c r="F7851">
        <f>IF(COUNTIF(Sheet1!$E$1:$E$349,"*"&amp;G7851&amp;"*")&gt;0,1,0)</f>
        <v>0</v>
      </c>
      <c r="G7851" t="s">
        <v>36912</v>
      </c>
      <c r="H7851" t="str">
        <f t="shared" si="122"/>
        <v>Mustatesti Arges</v>
      </c>
      <c r="I7851">
        <v>3</v>
      </c>
      <c r="J7851">
        <v>38</v>
      </c>
      <c r="K7851" t="s">
        <v>29095</v>
      </c>
      <c r="L7851" t="s">
        <v>2106</v>
      </c>
      <c r="M7851">
        <v>3</v>
      </c>
      <c r="N7851">
        <v>831</v>
      </c>
      <c r="O7851" t="s">
        <v>2107</v>
      </c>
      <c r="P7851" t="s">
        <v>3195</v>
      </c>
      <c r="Q7851" t="s">
        <v>26</v>
      </c>
      <c r="R7851">
        <v>23</v>
      </c>
      <c r="S7851">
        <v>3</v>
      </c>
      <c r="T7851">
        <v>117801</v>
      </c>
      <c r="U7851" t="s">
        <v>3197</v>
      </c>
      <c r="V7851">
        <v>19695</v>
      </c>
      <c r="W7851" t="s">
        <v>3188</v>
      </c>
      <c r="Y7851">
        <v>0</v>
      </c>
    </row>
    <row r="7852" spans="1:25" x14ac:dyDescent="0.2">
      <c r="A7852">
        <v>11012</v>
      </c>
      <c r="B7852" t="s">
        <v>24133</v>
      </c>
      <c r="C7852">
        <v>0</v>
      </c>
      <c r="D7852">
        <f>IF(COUNTIF(Sheet3!$A$1:$A$349,"*"&amp;B7852&amp;"*")&gt;0,1,0)</f>
        <v>0</v>
      </c>
      <c r="E7852">
        <f>IF(COUNTIF(Sheet1!$C$1:$C$349,"*"&amp;K7852&amp;"*")&gt;0,1,0)</f>
        <v>1</v>
      </c>
      <c r="F7852">
        <f>IF(COUNTIF(Sheet1!$E$1:$E$349,"*"&amp;G7852&amp;"*")&gt;0,1,0)</f>
        <v>0</v>
      </c>
      <c r="G7852" t="s">
        <v>36913</v>
      </c>
      <c r="H7852" t="str">
        <f t="shared" si="122"/>
        <v>Mustesti Arad</v>
      </c>
      <c r="I7852">
        <v>2</v>
      </c>
      <c r="J7852">
        <v>29</v>
      </c>
      <c r="K7852" t="s">
        <v>1465</v>
      </c>
      <c r="L7852" t="s">
        <v>1466</v>
      </c>
      <c r="M7852">
        <v>5</v>
      </c>
      <c r="N7852">
        <v>859</v>
      </c>
      <c r="O7852" t="s">
        <v>1467</v>
      </c>
      <c r="P7852" t="s">
        <v>1767</v>
      </c>
      <c r="Q7852" t="s">
        <v>26</v>
      </c>
      <c r="R7852">
        <v>23</v>
      </c>
      <c r="S7852">
        <v>3</v>
      </c>
      <c r="T7852">
        <v>317152</v>
      </c>
      <c r="U7852" t="s">
        <v>1768</v>
      </c>
      <c r="V7852">
        <v>10943</v>
      </c>
      <c r="W7852" t="s">
        <v>1757</v>
      </c>
      <c r="Y7852">
        <v>0</v>
      </c>
    </row>
    <row r="7853" spans="1:25" x14ac:dyDescent="0.2">
      <c r="A7853">
        <v>9477</v>
      </c>
      <c r="B7853" t="s">
        <v>1505</v>
      </c>
      <c r="C7853">
        <v>0</v>
      </c>
      <c r="D7853">
        <f>IF(COUNTIF(Sheet3!$A$1:$A$349,"*"&amp;B7853&amp;"*")&gt;0,1,0)</f>
        <v>0</v>
      </c>
      <c r="E7853">
        <f>IF(COUNTIF(Sheet1!$C$1:$C$349,"*"&amp;K7853&amp;"*")&gt;0,1,0)</f>
        <v>1</v>
      </c>
      <c r="F7853">
        <f>IF(COUNTIF(Sheet1!$E$1:$E$349,"*"&amp;G7853&amp;"*")&gt;0,1,0)</f>
        <v>0</v>
      </c>
      <c r="G7853" t="s">
        <v>36914</v>
      </c>
      <c r="H7853" t="str">
        <f t="shared" si="122"/>
        <v>Nadab Arad</v>
      </c>
      <c r="I7853">
        <v>2</v>
      </c>
      <c r="J7853">
        <v>29</v>
      </c>
      <c r="K7853" t="s">
        <v>1465</v>
      </c>
      <c r="L7853" t="s">
        <v>1466</v>
      </c>
      <c r="M7853">
        <v>5</v>
      </c>
      <c r="N7853">
        <v>859</v>
      </c>
      <c r="O7853" t="s">
        <v>1467</v>
      </c>
      <c r="P7853" t="s">
        <v>1506</v>
      </c>
      <c r="Q7853" t="s">
        <v>26</v>
      </c>
      <c r="R7853">
        <v>19</v>
      </c>
      <c r="S7853">
        <v>1</v>
      </c>
      <c r="T7853">
        <v>315101</v>
      </c>
      <c r="U7853" t="s">
        <v>1507</v>
      </c>
      <c r="V7853">
        <v>9459</v>
      </c>
      <c r="W7853" t="s">
        <v>1502</v>
      </c>
      <c r="Y7853">
        <v>0</v>
      </c>
    </row>
    <row r="7854" spans="1:25" x14ac:dyDescent="0.2">
      <c r="A7854">
        <v>11334</v>
      </c>
      <c r="B7854" t="s">
        <v>26996</v>
      </c>
      <c r="C7854">
        <v>0</v>
      </c>
      <c r="D7854">
        <f>IF(COUNTIF(Sheet3!$A$1:$A$349,"*"&amp;B7854&amp;"*")&gt;0,1,0)</f>
        <v>0</v>
      </c>
      <c r="E7854">
        <f>IF(COUNTIF(Sheet1!$C$1:$C$349,"*"&amp;K7854&amp;"*")&gt;0,1,0)</f>
        <v>1</v>
      </c>
      <c r="F7854">
        <f>IF(COUNTIF(Sheet1!$E$1:$E$349,"*"&amp;G7854&amp;"*")&gt;0,1,0)</f>
        <v>0</v>
      </c>
      <c r="G7854" t="s">
        <v>36915</v>
      </c>
      <c r="H7854" t="str">
        <f t="shared" si="122"/>
        <v>Nadalbesti Arad</v>
      </c>
      <c r="I7854">
        <v>2</v>
      </c>
      <c r="J7854">
        <v>29</v>
      </c>
      <c r="K7854" t="s">
        <v>1465</v>
      </c>
      <c r="L7854" t="s">
        <v>1466</v>
      </c>
      <c r="M7854">
        <v>5</v>
      </c>
      <c r="N7854">
        <v>859</v>
      </c>
      <c r="O7854" t="s">
        <v>1467</v>
      </c>
      <c r="P7854" t="s">
        <v>1809</v>
      </c>
      <c r="Q7854" t="s">
        <v>26</v>
      </c>
      <c r="R7854">
        <v>23</v>
      </c>
      <c r="S7854">
        <v>3</v>
      </c>
      <c r="T7854">
        <v>317197</v>
      </c>
      <c r="U7854" t="s">
        <v>1826</v>
      </c>
      <c r="V7854">
        <v>11307</v>
      </c>
      <c r="W7854" t="s">
        <v>1822</v>
      </c>
      <c r="Y7854">
        <v>0</v>
      </c>
    </row>
    <row r="7855" spans="1:25" x14ac:dyDescent="0.2">
      <c r="A7855">
        <v>112432</v>
      </c>
      <c r="B7855" t="s">
        <v>15186</v>
      </c>
      <c r="C7855">
        <v>0</v>
      </c>
      <c r="D7855">
        <f>IF(COUNTIF(Sheet3!$A$1:$A$349,"*"&amp;B7855&amp;"*")&gt;0,1,0)</f>
        <v>0</v>
      </c>
      <c r="E7855">
        <f>IF(COUNTIF(Sheet1!$C$1:$C$349,"*"&amp;K7855&amp;"*")&gt;0,1,0)</f>
        <v>1</v>
      </c>
      <c r="F7855">
        <f>IF(COUNTIF(Sheet1!$E$1:$E$349,"*"&amp;G7855&amp;"*")&gt;0,1,0)</f>
        <v>0</v>
      </c>
      <c r="G7855" t="s">
        <v>36916</v>
      </c>
      <c r="H7855" t="str">
        <f t="shared" si="122"/>
        <v>Nadanova Mehedinti</v>
      </c>
      <c r="I7855">
        <v>25</v>
      </c>
      <c r="J7855">
        <v>252</v>
      </c>
      <c r="K7855" t="s">
        <v>29099</v>
      </c>
      <c r="L7855" t="s">
        <v>14860</v>
      </c>
      <c r="M7855">
        <v>4</v>
      </c>
      <c r="N7855">
        <v>840</v>
      </c>
      <c r="O7855" t="s">
        <v>10021</v>
      </c>
      <c r="P7855" t="s">
        <v>316</v>
      </c>
      <c r="Q7855" t="s">
        <v>26</v>
      </c>
      <c r="R7855">
        <v>23</v>
      </c>
      <c r="S7855">
        <v>3</v>
      </c>
      <c r="T7855">
        <v>227291</v>
      </c>
      <c r="U7855" t="s">
        <v>15187</v>
      </c>
      <c r="V7855">
        <v>112370</v>
      </c>
      <c r="W7855" t="s">
        <v>15179</v>
      </c>
      <c r="Y7855">
        <v>0</v>
      </c>
    </row>
    <row r="7856" spans="1:25" x14ac:dyDescent="0.2">
      <c r="A7856">
        <v>31244</v>
      </c>
      <c r="B7856" t="s">
        <v>26997</v>
      </c>
      <c r="C7856">
        <v>0</v>
      </c>
      <c r="D7856">
        <f>IF(COUNTIF(Sheet3!$A$1:$A$349,"*"&amp;B7856&amp;"*")&gt;0,1,0)</f>
        <v>0</v>
      </c>
      <c r="E7856">
        <f>IF(COUNTIF(Sheet1!$C$1:$C$349,"*"&amp;K7856&amp;"*")&gt;0,1,0)</f>
        <v>1</v>
      </c>
      <c r="F7856">
        <f>IF(COUNTIF(Sheet1!$E$1:$E$349,"*"&amp;G7856&amp;"*")&gt;0,1,0)</f>
        <v>0</v>
      </c>
      <c r="G7856" t="s">
        <v>36917</v>
      </c>
      <c r="H7856" t="str">
        <f t="shared" si="122"/>
        <v>Nadar Bihor</v>
      </c>
      <c r="I7856">
        <v>5</v>
      </c>
      <c r="J7856">
        <v>56</v>
      </c>
      <c r="K7856" t="s">
        <v>4203</v>
      </c>
      <c r="L7856" t="s">
        <v>4204</v>
      </c>
      <c r="M7856">
        <v>6</v>
      </c>
      <c r="N7856">
        <v>868</v>
      </c>
      <c r="O7856" t="s">
        <v>4205</v>
      </c>
      <c r="P7856" t="s">
        <v>4912</v>
      </c>
      <c r="Q7856" t="s">
        <v>26</v>
      </c>
      <c r="R7856">
        <v>23</v>
      </c>
      <c r="S7856">
        <v>3</v>
      </c>
      <c r="T7856">
        <v>417533</v>
      </c>
      <c r="U7856" t="s">
        <v>4913</v>
      </c>
      <c r="V7856">
        <v>31208</v>
      </c>
      <c r="W7856" t="s">
        <v>4908</v>
      </c>
      <c r="Y7856">
        <v>0</v>
      </c>
    </row>
    <row r="7857" spans="1:25" x14ac:dyDescent="0.2">
      <c r="A7857">
        <v>12493</v>
      </c>
      <c r="B7857" t="s">
        <v>26998</v>
      </c>
      <c r="C7857">
        <v>0</v>
      </c>
      <c r="D7857">
        <f>IF(COUNTIF(Sheet3!$A$1:$A$349,"*"&amp;B7857&amp;"*")&gt;0,1,0)</f>
        <v>0</v>
      </c>
      <c r="E7857">
        <f>IF(COUNTIF(Sheet1!$C$1:$C$349,"*"&amp;K7857&amp;"*")&gt;0,1,0)</f>
        <v>1</v>
      </c>
      <c r="F7857">
        <f>IF(COUNTIF(Sheet1!$E$1:$E$349,"*"&amp;G7857&amp;"*")&gt;0,1,0)</f>
        <v>0</v>
      </c>
      <c r="G7857" t="s">
        <v>36918</v>
      </c>
      <c r="H7857" t="str">
        <f t="shared" si="122"/>
        <v>Nadas Arad</v>
      </c>
      <c r="I7857">
        <v>2</v>
      </c>
      <c r="J7857">
        <v>29</v>
      </c>
      <c r="K7857" t="s">
        <v>1465</v>
      </c>
      <c r="L7857" t="s">
        <v>1466</v>
      </c>
      <c r="M7857">
        <v>5</v>
      </c>
      <c r="N7857">
        <v>859</v>
      </c>
      <c r="O7857" t="s">
        <v>1467</v>
      </c>
      <c r="P7857" t="s">
        <v>2030</v>
      </c>
      <c r="Q7857" t="s">
        <v>26</v>
      </c>
      <c r="R7857">
        <v>23</v>
      </c>
      <c r="S7857">
        <v>3</v>
      </c>
      <c r="T7857">
        <v>317358</v>
      </c>
      <c r="U7857" t="s">
        <v>2031</v>
      </c>
      <c r="V7857">
        <v>12457</v>
      </c>
      <c r="W7857" t="s">
        <v>2025</v>
      </c>
      <c r="Y7857">
        <v>0</v>
      </c>
    </row>
    <row r="7858" spans="1:25" x14ac:dyDescent="0.2">
      <c r="A7858">
        <v>158369</v>
      </c>
      <c r="B7858" t="s">
        <v>26998</v>
      </c>
      <c r="C7858">
        <v>0</v>
      </c>
      <c r="D7858">
        <f>IF(COUNTIF(Sheet3!$A$1:$A$349,"*"&amp;B7858&amp;"*")&gt;0,1,0)</f>
        <v>0</v>
      </c>
      <c r="E7858">
        <f>IF(COUNTIF(Sheet1!$C$1:$C$349,"*"&amp;K7858&amp;"*")&gt;0,1,0)</f>
        <v>1</v>
      </c>
      <c r="F7858">
        <f>IF(COUNTIF(Sheet1!$E$1:$E$349,"*"&amp;G7858&amp;"*")&gt;0,1,0)</f>
        <v>0</v>
      </c>
      <c r="G7858" t="s">
        <v>36919</v>
      </c>
      <c r="H7858" t="str">
        <f t="shared" si="122"/>
        <v>Nadas Timis</v>
      </c>
      <c r="I7858">
        <v>35</v>
      </c>
      <c r="J7858">
        <v>350</v>
      </c>
      <c r="K7858" t="s">
        <v>29096</v>
      </c>
      <c r="L7858" t="s">
        <v>20163</v>
      </c>
      <c r="M7858">
        <v>5</v>
      </c>
      <c r="N7858">
        <v>859</v>
      </c>
      <c r="O7858" t="s">
        <v>1467</v>
      </c>
      <c r="P7858" t="s">
        <v>930</v>
      </c>
      <c r="Q7858" t="s">
        <v>26</v>
      </c>
      <c r="R7858">
        <v>19</v>
      </c>
      <c r="S7858">
        <v>1</v>
      </c>
      <c r="T7858">
        <v>307344</v>
      </c>
      <c r="U7858" t="s">
        <v>20569</v>
      </c>
      <c r="V7858">
        <v>158314</v>
      </c>
      <c r="W7858" t="s">
        <v>20561</v>
      </c>
      <c r="Y7858">
        <v>0</v>
      </c>
    </row>
    <row r="7859" spans="1:25" x14ac:dyDescent="0.2">
      <c r="A7859">
        <v>115744</v>
      </c>
      <c r="B7859" t="s">
        <v>26999</v>
      </c>
      <c r="C7859">
        <v>0</v>
      </c>
      <c r="D7859">
        <f>IF(COUNTIF(Sheet3!$A$1:$A$349,"*"&amp;B7859&amp;"*")&gt;0,1,0)</f>
        <v>0</v>
      </c>
      <c r="E7859">
        <f>IF(COUNTIF(Sheet1!$C$1:$C$349,"*"&amp;K7859&amp;"*")&gt;0,1,0)</f>
        <v>1</v>
      </c>
      <c r="F7859">
        <f>IF(COUNTIF(Sheet1!$E$1:$E$349,"*"&amp;G7859&amp;"*")&gt;0,1,0)</f>
        <v>0</v>
      </c>
      <c r="G7859" t="s">
        <v>36920</v>
      </c>
      <c r="H7859" t="str">
        <f t="shared" si="122"/>
        <v>Nadasa Mures</v>
      </c>
      <c r="I7859">
        <v>26</v>
      </c>
      <c r="J7859">
        <v>261</v>
      </c>
      <c r="K7859" t="s">
        <v>29094</v>
      </c>
      <c r="L7859" t="s">
        <v>15377</v>
      </c>
      <c r="M7859">
        <v>7</v>
      </c>
      <c r="N7859">
        <v>877</v>
      </c>
      <c r="O7859" t="s">
        <v>21</v>
      </c>
      <c r="P7859" t="s">
        <v>3723</v>
      </c>
      <c r="Q7859" t="s">
        <v>26</v>
      </c>
      <c r="R7859">
        <v>23</v>
      </c>
      <c r="S7859">
        <v>3</v>
      </c>
      <c r="T7859">
        <v>547113</v>
      </c>
      <c r="U7859" t="s">
        <v>15563</v>
      </c>
      <c r="V7859">
        <v>115708</v>
      </c>
      <c r="W7859" t="s">
        <v>15558</v>
      </c>
      <c r="Y7859">
        <v>0</v>
      </c>
    </row>
    <row r="7860" spans="1:25" x14ac:dyDescent="0.2">
      <c r="A7860">
        <v>57975</v>
      </c>
      <c r="B7860" t="s">
        <v>27000</v>
      </c>
      <c r="C7860">
        <v>0</v>
      </c>
      <c r="D7860">
        <f>IF(COUNTIF(Sheet3!$A$1:$A$349,"*"&amp;B7860&amp;"*")&gt;0,1,0)</f>
        <v>0</v>
      </c>
      <c r="E7860">
        <f>IF(COUNTIF(Sheet1!$C$1:$C$349,"*"&amp;K7860&amp;"*")&gt;0,1,0)</f>
        <v>1</v>
      </c>
      <c r="F7860">
        <f>IF(COUNTIF(Sheet1!$E$1:$E$349,"*"&amp;G7860&amp;"*")&gt;0,1,0)</f>
        <v>0</v>
      </c>
      <c r="G7860" t="s">
        <v>36921</v>
      </c>
      <c r="H7860" t="str">
        <f t="shared" si="122"/>
        <v>Nadaselu Cluj</v>
      </c>
      <c r="I7860">
        <v>12</v>
      </c>
      <c r="J7860">
        <v>127</v>
      </c>
      <c r="K7860" t="s">
        <v>8094</v>
      </c>
      <c r="L7860" t="s">
        <v>8095</v>
      </c>
      <c r="M7860">
        <v>6</v>
      </c>
      <c r="N7860">
        <v>868</v>
      </c>
      <c r="O7860" t="s">
        <v>4205</v>
      </c>
      <c r="P7860" t="s">
        <v>677</v>
      </c>
      <c r="Q7860" t="s">
        <v>26</v>
      </c>
      <c r="R7860">
        <v>23</v>
      </c>
      <c r="S7860">
        <v>3</v>
      </c>
      <c r="T7860">
        <v>407297</v>
      </c>
      <c r="U7860" t="s">
        <v>8485</v>
      </c>
      <c r="V7860">
        <v>57948</v>
      </c>
      <c r="W7860" t="s">
        <v>8482</v>
      </c>
      <c r="Y7860">
        <v>0</v>
      </c>
    </row>
    <row r="7861" spans="1:25" x14ac:dyDescent="0.2">
      <c r="A7861">
        <v>2372</v>
      </c>
      <c r="B7861" t="s">
        <v>27001</v>
      </c>
      <c r="C7861">
        <v>0</v>
      </c>
      <c r="D7861">
        <f>IF(COUNTIF(Sheet3!$A$1:$A$349,"*"&amp;B7861&amp;"*")&gt;0,1,0)</f>
        <v>0</v>
      </c>
      <c r="E7861">
        <f>IF(COUNTIF(Sheet1!$C$1:$C$349,"*"&amp;K7861&amp;"*")&gt;0,1,0)</f>
        <v>1</v>
      </c>
      <c r="F7861">
        <f>IF(COUNTIF(Sheet1!$E$1:$E$349,"*"&amp;G7861&amp;"*")&gt;0,1,0)</f>
        <v>0</v>
      </c>
      <c r="G7861" t="s">
        <v>36922</v>
      </c>
      <c r="H7861" t="str">
        <f t="shared" si="122"/>
        <v>Nadastia Alba</v>
      </c>
      <c r="I7861">
        <v>1</v>
      </c>
      <c r="J7861">
        <v>10</v>
      </c>
      <c r="K7861" t="s">
        <v>19</v>
      </c>
      <c r="L7861" t="s">
        <v>20</v>
      </c>
      <c r="M7861">
        <v>7</v>
      </c>
      <c r="N7861">
        <v>877</v>
      </c>
      <c r="O7861" t="s">
        <v>21</v>
      </c>
      <c r="P7861" t="s">
        <v>304</v>
      </c>
      <c r="Q7861" t="s">
        <v>26</v>
      </c>
      <c r="R7861">
        <v>23</v>
      </c>
      <c r="S7861">
        <v>3</v>
      </c>
      <c r="T7861">
        <v>517038</v>
      </c>
      <c r="U7861" t="s">
        <v>305</v>
      </c>
      <c r="V7861">
        <v>2309</v>
      </c>
      <c r="W7861" t="s">
        <v>289</v>
      </c>
      <c r="Y7861">
        <v>0</v>
      </c>
    </row>
    <row r="7862" spans="1:25" x14ac:dyDescent="0.2">
      <c r="A7862">
        <v>87488</v>
      </c>
      <c r="B7862" t="s">
        <v>27002</v>
      </c>
      <c r="C7862">
        <v>0</v>
      </c>
      <c r="D7862">
        <f>IF(COUNTIF(Sheet3!$A$1:$A$349,"*"&amp;B7862&amp;"*")&gt;0,1,0)</f>
        <v>0</v>
      </c>
      <c r="E7862">
        <f>IF(COUNTIF(Sheet1!$C$1:$C$349,"*"&amp;K7862&amp;"*")&gt;0,1,0)</f>
        <v>1</v>
      </c>
      <c r="F7862">
        <f>IF(COUNTIF(Sheet1!$E$1:$E$349,"*"&amp;G7862&amp;"*")&gt;0,1,0)</f>
        <v>0</v>
      </c>
      <c r="G7862" t="s">
        <v>36923</v>
      </c>
      <c r="H7862" t="str">
        <f t="shared" si="122"/>
        <v>Nadastia de Jos Hunedoara</v>
      </c>
      <c r="I7862">
        <v>20</v>
      </c>
      <c r="J7862">
        <v>207</v>
      </c>
      <c r="K7862" t="s">
        <v>12097</v>
      </c>
      <c r="L7862" t="s">
        <v>12098</v>
      </c>
      <c r="M7862">
        <v>5</v>
      </c>
      <c r="N7862">
        <v>859</v>
      </c>
      <c r="O7862" t="s">
        <v>1467</v>
      </c>
      <c r="P7862" t="s">
        <v>1732</v>
      </c>
      <c r="Q7862" t="s">
        <v>26</v>
      </c>
      <c r="R7862">
        <v>19</v>
      </c>
      <c r="S7862">
        <v>1</v>
      </c>
      <c r="T7862">
        <v>335304</v>
      </c>
      <c r="U7862" t="s">
        <v>12199</v>
      </c>
      <c r="V7862">
        <v>87424</v>
      </c>
      <c r="W7862" t="s">
        <v>12191</v>
      </c>
      <c r="Y7862">
        <v>0</v>
      </c>
    </row>
    <row r="7863" spans="1:25" x14ac:dyDescent="0.2">
      <c r="A7863">
        <v>87497</v>
      </c>
      <c r="B7863" t="s">
        <v>27003</v>
      </c>
      <c r="C7863">
        <v>0</v>
      </c>
      <c r="D7863">
        <f>IF(COUNTIF(Sheet3!$A$1:$A$349,"*"&amp;B7863&amp;"*")&gt;0,1,0)</f>
        <v>0</v>
      </c>
      <c r="E7863">
        <f>IF(COUNTIF(Sheet1!$C$1:$C$349,"*"&amp;K7863&amp;"*")&gt;0,1,0)</f>
        <v>1</v>
      </c>
      <c r="F7863">
        <f>IF(COUNTIF(Sheet1!$E$1:$E$349,"*"&amp;G7863&amp;"*")&gt;0,1,0)</f>
        <v>0</v>
      </c>
      <c r="G7863" t="s">
        <v>36924</v>
      </c>
      <c r="H7863" t="str">
        <f t="shared" si="122"/>
        <v>Nadastia de Sus Hunedoara</v>
      </c>
      <c r="I7863">
        <v>20</v>
      </c>
      <c r="J7863">
        <v>207</v>
      </c>
      <c r="K7863" t="s">
        <v>12097</v>
      </c>
      <c r="L7863" t="s">
        <v>12098</v>
      </c>
      <c r="M7863">
        <v>5</v>
      </c>
      <c r="N7863">
        <v>859</v>
      </c>
      <c r="O7863" t="s">
        <v>1467</v>
      </c>
      <c r="P7863" t="s">
        <v>754</v>
      </c>
      <c r="Q7863" t="s">
        <v>26</v>
      </c>
      <c r="R7863">
        <v>19</v>
      </c>
      <c r="S7863">
        <v>1</v>
      </c>
      <c r="T7863">
        <v>335305</v>
      </c>
      <c r="U7863" t="s">
        <v>12200</v>
      </c>
      <c r="V7863">
        <v>87424</v>
      </c>
      <c r="W7863" t="s">
        <v>12191</v>
      </c>
      <c r="Y7863">
        <v>0</v>
      </c>
    </row>
    <row r="7864" spans="1:25" x14ac:dyDescent="0.2">
      <c r="A7864">
        <v>58222</v>
      </c>
      <c r="B7864" t="s">
        <v>27004</v>
      </c>
      <c r="C7864">
        <v>0</v>
      </c>
      <c r="D7864">
        <f>IF(COUNTIF(Sheet3!$A$1:$A$349,"*"&amp;B7864&amp;"*")&gt;0,1,0)</f>
        <v>0</v>
      </c>
      <c r="E7864">
        <f>IF(COUNTIF(Sheet1!$C$1:$C$349,"*"&amp;K7864&amp;"*")&gt;0,1,0)</f>
        <v>1</v>
      </c>
      <c r="F7864">
        <f>IF(COUNTIF(Sheet1!$E$1:$E$349,"*"&amp;G7864&amp;"*")&gt;0,1,0)</f>
        <v>0</v>
      </c>
      <c r="G7864" t="s">
        <v>36925</v>
      </c>
      <c r="H7864" t="str">
        <f t="shared" si="122"/>
        <v>Nadasu Cluj</v>
      </c>
      <c r="I7864">
        <v>12</v>
      </c>
      <c r="J7864">
        <v>127</v>
      </c>
      <c r="K7864" t="s">
        <v>8094</v>
      </c>
      <c r="L7864" t="s">
        <v>8095</v>
      </c>
      <c r="M7864">
        <v>6</v>
      </c>
      <c r="N7864">
        <v>868</v>
      </c>
      <c r="O7864" t="s">
        <v>4205</v>
      </c>
      <c r="P7864" t="s">
        <v>2212</v>
      </c>
      <c r="Q7864" t="s">
        <v>26</v>
      </c>
      <c r="R7864">
        <v>23</v>
      </c>
      <c r="S7864">
        <v>3</v>
      </c>
      <c r="T7864">
        <v>407341</v>
      </c>
      <c r="U7864" t="s">
        <v>8518</v>
      </c>
      <c r="V7864">
        <v>58204</v>
      </c>
      <c r="W7864" t="s">
        <v>8516</v>
      </c>
      <c r="Y7864">
        <v>0</v>
      </c>
    </row>
    <row r="7865" spans="1:25" x14ac:dyDescent="0.2">
      <c r="A7865">
        <v>85109</v>
      </c>
      <c r="B7865" t="s">
        <v>27005</v>
      </c>
      <c r="C7865">
        <v>0</v>
      </c>
      <c r="D7865">
        <f>IF(COUNTIF(Sheet3!$A$1:$A$349,"*"&amp;B7865&amp;"*")&gt;0,1,0)</f>
        <v>0</v>
      </c>
      <c r="E7865">
        <f>IF(COUNTIF(Sheet1!$C$1:$C$349,"*"&amp;K7865&amp;"*")&gt;0,1,0)</f>
        <v>1</v>
      </c>
      <c r="F7865">
        <f>IF(COUNTIF(Sheet1!$E$1:$E$349,"*"&amp;G7865&amp;"*")&gt;0,1,0)</f>
        <v>0</v>
      </c>
      <c r="G7865" t="s">
        <v>36926</v>
      </c>
      <c r="H7865" t="str">
        <f t="shared" si="122"/>
        <v>Nadejdea Harghita</v>
      </c>
      <c r="I7865">
        <v>19</v>
      </c>
      <c r="J7865">
        <v>190</v>
      </c>
      <c r="K7865" t="s">
        <v>11664</v>
      </c>
      <c r="L7865" t="s">
        <v>11665</v>
      </c>
      <c r="M7865">
        <v>7</v>
      </c>
      <c r="N7865">
        <v>877</v>
      </c>
      <c r="O7865" t="s">
        <v>21</v>
      </c>
      <c r="P7865" t="s">
        <v>2293</v>
      </c>
      <c r="Q7865" t="s">
        <v>26</v>
      </c>
      <c r="R7865">
        <v>23</v>
      </c>
      <c r="S7865">
        <v>3</v>
      </c>
      <c r="T7865">
        <v>537202</v>
      </c>
      <c r="U7865" t="s">
        <v>11909</v>
      </c>
      <c r="V7865">
        <v>85074</v>
      </c>
      <c r="W7865" t="s">
        <v>5890</v>
      </c>
      <c r="Y7865">
        <v>0</v>
      </c>
    </row>
    <row r="7866" spans="1:25" x14ac:dyDescent="0.2">
      <c r="A7866">
        <v>118478</v>
      </c>
      <c r="B7866" t="s">
        <v>24134</v>
      </c>
      <c r="C7866">
        <v>0</v>
      </c>
      <c r="D7866">
        <f>IF(COUNTIF(Sheet3!$A$1:$A$349,"*"&amp;B7866&amp;"*")&gt;0,1,0)</f>
        <v>0</v>
      </c>
      <c r="E7866">
        <f>IF(COUNTIF(Sheet1!$C$1:$C$349,"*"&amp;K7866&amp;"*")&gt;0,1,0)</f>
        <v>1</v>
      </c>
      <c r="F7866">
        <f>IF(COUNTIF(Sheet1!$E$1:$E$349,"*"&amp;G7866&amp;"*")&gt;0,1,0)</f>
        <v>0</v>
      </c>
      <c r="G7866" t="s">
        <v>36927</v>
      </c>
      <c r="H7866" t="str">
        <f t="shared" si="122"/>
        <v>Nades Mures</v>
      </c>
      <c r="I7866">
        <v>26</v>
      </c>
      <c r="J7866">
        <v>261</v>
      </c>
      <c r="K7866" t="s">
        <v>29094</v>
      </c>
      <c r="L7866" t="s">
        <v>15377</v>
      </c>
      <c r="M7866">
        <v>7</v>
      </c>
      <c r="N7866">
        <v>877</v>
      </c>
      <c r="O7866" t="s">
        <v>21</v>
      </c>
      <c r="P7866" t="s">
        <v>2883</v>
      </c>
      <c r="Q7866" t="s">
        <v>38</v>
      </c>
      <c r="R7866">
        <v>22</v>
      </c>
      <c r="S7866">
        <v>3</v>
      </c>
      <c r="T7866">
        <v>547430</v>
      </c>
      <c r="U7866" t="s">
        <v>15908</v>
      </c>
      <c r="V7866">
        <v>118469</v>
      </c>
      <c r="W7866" t="s">
        <v>15907</v>
      </c>
      <c r="Y7866">
        <v>0</v>
      </c>
    </row>
    <row r="7867" spans="1:25" x14ac:dyDescent="0.2">
      <c r="A7867">
        <v>139786</v>
      </c>
      <c r="B7867" t="s">
        <v>24135</v>
      </c>
      <c r="C7867">
        <v>0</v>
      </c>
      <c r="D7867">
        <f>IF(COUNTIF(Sheet3!$A$1:$A$349,"*"&amp;B7867&amp;"*")&gt;0,1,0)</f>
        <v>0</v>
      </c>
      <c r="E7867">
        <f>IF(COUNTIF(Sheet1!$C$1:$C$349,"*"&amp;K7867&amp;"*")&gt;0,1,0)</f>
        <v>1</v>
      </c>
      <c r="F7867">
        <f>IF(COUNTIF(Sheet1!$E$1:$E$349,"*"&amp;G7867&amp;"*")&gt;0,1,0)</f>
        <v>0</v>
      </c>
      <c r="G7867" t="s">
        <v>36928</v>
      </c>
      <c r="H7867" t="str">
        <f t="shared" si="122"/>
        <v>Nadis Salaj</v>
      </c>
      <c r="I7867">
        <v>31</v>
      </c>
      <c r="J7867">
        <v>314</v>
      </c>
      <c r="K7867" t="s">
        <v>29098</v>
      </c>
      <c r="L7867" t="s">
        <v>18391</v>
      </c>
      <c r="M7867">
        <v>6</v>
      </c>
      <c r="N7867">
        <v>868</v>
      </c>
      <c r="O7867" t="s">
        <v>4205</v>
      </c>
      <c r="P7867" t="s">
        <v>3820</v>
      </c>
      <c r="Q7867" t="s">
        <v>26</v>
      </c>
      <c r="R7867">
        <v>19</v>
      </c>
      <c r="S7867">
        <v>1</v>
      </c>
      <c r="T7867">
        <v>455103</v>
      </c>
      <c r="U7867" t="s">
        <v>18401</v>
      </c>
      <c r="V7867">
        <v>139740</v>
      </c>
      <c r="W7867" t="s">
        <v>18395</v>
      </c>
      <c r="Y7867">
        <v>0</v>
      </c>
    </row>
    <row r="7868" spans="1:25" x14ac:dyDescent="0.2">
      <c r="A7868">
        <v>25665</v>
      </c>
      <c r="B7868" t="s">
        <v>24136</v>
      </c>
      <c r="C7868">
        <v>0</v>
      </c>
      <c r="D7868">
        <f>IF(COUNTIF(Sheet3!$A$1:$A$349,"*"&amp;B7868&amp;"*")&gt;0,1,0)</f>
        <v>0</v>
      </c>
      <c r="E7868">
        <f>IF(COUNTIF(Sheet1!$C$1:$C$349,"*"&amp;K7868&amp;"*")&gt;0,1,0)</f>
        <v>1</v>
      </c>
      <c r="F7868">
        <f>IF(COUNTIF(Sheet1!$E$1:$E$349,"*"&amp;G7868&amp;"*")&gt;0,1,0)</f>
        <v>0</v>
      </c>
      <c r="G7868" t="s">
        <v>36929</v>
      </c>
      <c r="H7868" t="str">
        <f t="shared" si="122"/>
        <v>Nadisa Bacau</v>
      </c>
      <c r="I7868">
        <v>4</v>
      </c>
      <c r="J7868">
        <v>47</v>
      </c>
      <c r="K7868" t="s">
        <v>22882</v>
      </c>
      <c r="L7868" t="s">
        <v>3242</v>
      </c>
      <c r="M7868">
        <v>1</v>
      </c>
      <c r="N7868">
        <v>813</v>
      </c>
      <c r="O7868" t="s">
        <v>3243</v>
      </c>
      <c r="P7868" t="s">
        <v>1637</v>
      </c>
      <c r="Q7868" t="s">
        <v>26</v>
      </c>
      <c r="R7868">
        <v>23</v>
      </c>
      <c r="S7868">
        <v>3</v>
      </c>
      <c r="T7868">
        <v>607598</v>
      </c>
      <c r="U7868" t="s">
        <v>4100</v>
      </c>
      <c r="V7868">
        <v>25629</v>
      </c>
      <c r="W7868" t="s">
        <v>4095</v>
      </c>
      <c r="Y7868">
        <v>0</v>
      </c>
    </row>
    <row r="7869" spans="1:25" x14ac:dyDescent="0.2">
      <c r="A7869">
        <v>137880</v>
      </c>
      <c r="B7869" t="s">
        <v>24137</v>
      </c>
      <c r="C7869">
        <v>0</v>
      </c>
      <c r="D7869">
        <f>IF(COUNTIF(Sheet3!$A$1:$A$349,"*"&amp;B7869&amp;"*")&gt;0,1,0)</f>
        <v>0</v>
      </c>
      <c r="E7869">
        <f>IF(COUNTIF(Sheet1!$C$1:$C$349,"*"&amp;K7869&amp;"*")&gt;0,1,0)</f>
        <v>1</v>
      </c>
      <c r="F7869">
        <f>IF(COUNTIF(Sheet1!$E$1:$E$349,"*"&amp;G7869&amp;"*")&gt;0,1,0)</f>
        <v>0</v>
      </c>
      <c r="G7869" t="s">
        <v>36930</v>
      </c>
      <c r="H7869" t="str">
        <f t="shared" si="122"/>
        <v>Nadisu Hododului Satu Mare</v>
      </c>
      <c r="I7869">
        <v>30</v>
      </c>
      <c r="J7869">
        <v>305</v>
      </c>
      <c r="K7869" t="s">
        <v>1941</v>
      </c>
      <c r="L7869" t="s">
        <v>18012</v>
      </c>
      <c r="M7869">
        <v>6</v>
      </c>
      <c r="N7869">
        <v>868</v>
      </c>
      <c r="O7869" t="s">
        <v>4205</v>
      </c>
      <c r="P7869" t="s">
        <v>5950</v>
      </c>
      <c r="Q7869" t="s">
        <v>26</v>
      </c>
      <c r="R7869">
        <v>23</v>
      </c>
      <c r="S7869">
        <v>3</v>
      </c>
      <c r="T7869">
        <v>447158</v>
      </c>
      <c r="U7869" t="s">
        <v>18189</v>
      </c>
      <c r="V7869">
        <v>137844</v>
      </c>
      <c r="W7869" t="s">
        <v>18183</v>
      </c>
      <c r="Y7869">
        <v>0</v>
      </c>
    </row>
    <row r="7870" spans="1:25" x14ac:dyDescent="0.2">
      <c r="A7870">
        <v>9636</v>
      </c>
      <c r="B7870" t="s">
        <v>22967</v>
      </c>
      <c r="C7870">
        <v>1</v>
      </c>
      <c r="D7870">
        <f>IF(COUNTIF(Sheet3!$A$1:$A$349,"*"&amp;B7870&amp;"*")&gt;0,1,0)</f>
        <v>1</v>
      </c>
      <c r="E7870">
        <f>IF(COUNTIF(Sheet1!$C$1:$C$349,"*"&amp;K7870&amp;"*")&gt;0,1,0)</f>
        <v>1</v>
      </c>
      <c r="F7870">
        <f>IF(COUNTIF(Sheet1!$E$1:$E$349,"*"&amp;G7870&amp;"*")&gt;0,1,0)</f>
        <v>1</v>
      </c>
      <c r="G7870" t="s">
        <v>29312</v>
      </c>
      <c r="H7870" t="str">
        <f t="shared" si="122"/>
        <v>Nadlac Arad</v>
      </c>
      <c r="I7870">
        <v>2</v>
      </c>
      <c r="J7870">
        <v>29</v>
      </c>
      <c r="K7870" t="s">
        <v>1465</v>
      </c>
      <c r="L7870" t="s">
        <v>1466</v>
      </c>
      <c r="M7870">
        <v>5</v>
      </c>
      <c r="N7870">
        <v>859</v>
      </c>
      <c r="O7870" t="s">
        <v>1467</v>
      </c>
      <c r="P7870" t="s">
        <v>1529</v>
      </c>
      <c r="Q7870" t="s">
        <v>54</v>
      </c>
      <c r="R7870">
        <v>17</v>
      </c>
      <c r="S7870">
        <v>1</v>
      </c>
      <c r="T7870">
        <v>315500</v>
      </c>
      <c r="U7870" t="s">
        <v>1530</v>
      </c>
      <c r="V7870">
        <v>9627</v>
      </c>
      <c r="W7870" t="s">
        <v>1528</v>
      </c>
      <c r="Y7870">
        <v>1</v>
      </c>
    </row>
    <row r="7871" spans="1:25" x14ac:dyDescent="0.2">
      <c r="A7871">
        <v>157905</v>
      </c>
      <c r="B7871" t="s">
        <v>27006</v>
      </c>
      <c r="C7871">
        <v>0</v>
      </c>
      <c r="D7871">
        <f>IF(COUNTIF(Sheet3!$A$1:$A$349,"*"&amp;B7871&amp;"*")&gt;0,1,0)</f>
        <v>0</v>
      </c>
      <c r="E7871">
        <f>IF(COUNTIF(Sheet1!$C$1:$C$349,"*"&amp;K7871&amp;"*")&gt;0,1,0)</f>
        <v>1</v>
      </c>
      <c r="F7871">
        <f>IF(COUNTIF(Sheet1!$E$1:$E$349,"*"&amp;G7871&amp;"*")&gt;0,1,0)</f>
        <v>0</v>
      </c>
      <c r="G7871" t="s">
        <v>36931</v>
      </c>
      <c r="H7871" t="str">
        <f t="shared" si="122"/>
        <v>Nadrag Timis</v>
      </c>
      <c r="I7871">
        <v>35</v>
      </c>
      <c r="J7871">
        <v>350</v>
      </c>
      <c r="K7871" t="s">
        <v>29096</v>
      </c>
      <c r="L7871" t="s">
        <v>20163</v>
      </c>
      <c r="M7871">
        <v>5</v>
      </c>
      <c r="N7871">
        <v>859</v>
      </c>
      <c r="O7871" t="s">
        <v>1467</v>
      </c>
      <c r="P7871" t="s">
        <v>20510</v>
      </c>
      <c r="Q7871" t="s">
        <v>38</v>
      </c>
      <c r="R7871">
        <v>22</v>
      </c>
      <c r="S7871">
        <v>3</v>
      </c>
      <c r="T7871">
        <v>307290</v>
      </c>
      <c r="U7871" t="s">
        <v>20511</v>
      </c>
      <c r="V7871">
        <v>157898</v>
      </c>
      <c r="W7871" t="s">
        <v>20509</v>
      </c>
      <c r="Y7871">
        <v>0</v>
      </c>
    </row>
    <row r="7872" spans="1:25" x14ac:dyDescent="0.2">
      <c r="A7872">
        <v>47863</v>
      </c>
      <c r="B7872" t="s">
        <v>27007</v>
      </c>
      <c r="C7872">
        <v>0</v>
      </c>
      <c r="D7872">
        <f>IF(COUNTIF(Sheet3!$A$1:$A$349,"*"&amp;B7872&amp;"*")&gt;0,1,0)</f>
        <v>0</v>
      </c>
      <c r="E7872">
        <f>IF(COUNTIF(Sheet1!$C$1:$C$349,"*"&amp;K7872&amp;"*")&gt;0,1,0)</f>
        <v>1</v>
      </c>
      <c r="F7872">
        <f>IF(COUNTIF(Sheet1!$E$1:$E$349,"*"&amp;G7872&amp;"*")&gt;0,1,0)</f>
        <v>0</v>
      </c>
      <c r="G7872" t="s">
        <v>36932</v>
      </c>
      <c r="H7872" t="str">
        <f t="shared" si="122"/>
        <v>Naeni Buzau</v>
      </c>
      <c r="I7872">
        <v>10</v>
      </c>
      <c r="J7872">
        <v>109</v>
      </c>
      <c r="K7872" t="s">
        <v>22908</v>
      </c>
      <c r="L7872" t="s">
        <v>6741</v>
      </c>
      <c r="M7872">
        <v>2</v>
      </c>
      <c r="N7872">
        <v>822</v>
      </c>
      <c r="O7872" t="s">
        <v>6468</v>
      </c>
      <c r="P7872" t="s">
        <v>7169</v>
      </c>
      <c r="Q7872" t="s">
        <v>38</v>
      </c>
      <c r="R7872">
        <v>22</v>
      </c>
      <c r="S7872">
        <v>3</v>
      </c>
      <c r="T7872">
        <v>127390</v>
      </c>
      <c r="U7872" t="s">
        <v>7170</v>
      </c>
      <c r="V7872">
        <v>47854</v>
      </c>
      <c r="W7872" t="s">
        <v>7168</v>
      </c>
      <c r="Y7872">
        <v>0</v>
      </c>
    </row>
    <row r="7873" spans="1:25" x14ac:dyDescent="0.2">
      <c r="A7873">
        <v>53354</v>
      </c>
      <c r="B7873" t="s">
        <v>27008</v>
      </c>
      <c r="C7873">
        <v>0</v>
      </c>
      <c r="D7873">
        <f>IF(COUNTIF(Sheet3!$A$1:$A$349,"*"&amp;B7873&amp;"*")&gt;0,1,0)</f>
        <v>0</v>
      </c>
      <c r="E7873">
        <f>IF(COUNTIF(Sheet1!$C$1:$C$349,"*"&amp;K7873&amp;"*")&gt;0,1,0)</f>
        <v>1</v>
      </c>
      <c r="F7873">
        <f>IF(COUNTIF(Sheet1!$E$1:$E$349,"*"&amp;G7873&amp;"*")&gt;0,1,0)</f>
        <v>0</v>
      </c>
      <c r="G7873" t="s">
        <v>36933</v>
      </c>
      <c r="H7873" t="str">
        <f t="shared" si="122"/>
        <v>Naidas Caras-Severin</v>
      </c>
      <c r="I7873">
        <v>11</v>
      </c>
      <c r="J7873">
        <v>118</v>
      </c>
      <c r="K7873" t="s">
        <v>29093</v>
      </c>
      <c r="L7873" t="s">
        <v>7542</v>
      </c>
      <c r="M7873">
        <v>5</v>
      </c>
      <c r="N7873">
        <v>859</v>
      </c>
      <c r="O7873" t="s">
        <v>1467</v>
      </c>
      <c r="P7873" t="s">
        <v>2409</v>
      </c>
      <c r="Q7873" t="s">
        <v>38</v>
      </c>
      <c r="R7873">
        <v>22</v>
      </c>
      <c r="S7873">
        <v>3</v>
      </c>
      <c r="T7873">
        <v>327280</v>
      </c>
      <c r="U7873" t="s">
        <v>7906</v>
      </c>
      <c r="V7873">
        <v>53345</v>
      </c>
      <c r="W7873" t="s">
        <v>7905</v>
      </c>
      <c r="Y7873">
        <v>0</v>
      </c>
    </row>
    <row r="7874" spans="1:25" x14ac:dyDescent="0.2">
      <c r="A7874">
        <v>140994</v>
      </c>
      <c r="B7874" t="s">
        <v>18553</v>
      </c>
      <c r="C7874">
        <v>0</v>
      </c>
      <c r="D7874">
        <f>IF(COUNTIF(Sheet3!$A$1:$A$349,"*"&amp;B7874&amp;"*")&gt;0,1,0)</f>
        <v>0</v>
      </c>
      <c r="E7874">
        <f>IF(COUNTIF(Sheet1!$C$1:$C$349,"*"&amp;K7874&amp;"*")&gt;0,1,0)</f>
        <v>1</v>
      </c>
      <c r="F7874">
        <f>IF(COUNTIF(Sheet1!$E$1:$E$349,"*"&amp;G7874&amp;"*")&gt;0,1,0)</f>
        <v>0</v>
      </c>
      <c r="G7874" t="s">
        <v>36934</v>
      </c>
      <c r="H7874" t="str">
        <f t="shared" si="122"/>
        <v>Naimon Salaj</v>
      </c>
      <c r="I7874">
        <v>31</v>
      </c>
      <c r="J7874">
        <v>314</v>
      </c>
      <c r="K7874" t="s">
        <v>29098</v>
      </c>
      <c r="L7874" t="s">
        <v>18391</v>
      </c>
      <c r="M7874">
        <v>6</v>
      </c>
      <c r="N7874">
        <v>868</v>
      </c>
      <c r="O7874" t="s">
        <v>4205</v>
      </c>
      <c r="P7874" t="s">
        <v>778</v>
      </c>
      <c r="Q7874" t="s">
        <v>26</v>
      </c>
      <c r="R7874">
        <v>23</v>
      </c>
      <c r="S7874">
        <v>3</v>
      </c>
      <c r="T7874">
        <v>457123</v>
      </c>
      <c r="U7874" t="s">
        <v>18554</v>
      </c>
      <c r="V7874">
        <v>140958</v>
      </c>
      <c r="W7874" t="s">
        <v>18549</v>
      </c>
      <c r="Y7874">
        <v>0</v>
      </c>
    </row>
    <row r="7875" spans="1:25" x14ac:dyDescent="0.2">
      <c r="A7875">
        <v>103265</v>
      </c>
      <c r="B7875" t="s">
        <v>14085</v>
      </c>
      <c r="C7875">
        <v>0</v>
      </c>
      <c r="D7875">
        <f>IF(COUNTIF(Sheet3!$A$1:$A$349,"*"&amp;B7875&amp;"*")&gt;0,1,0)</f>
        <v>0</v>
      </c>
      <c r="E7875">
        <f>IF(COUNTIF(Sheet1!$C$1:$C$349,"*"&amp;K7875&amp;"*")&gt;0,1,0)</f>
        <v>1</v>
      </c>
      <c r="F7875">
        <f>IF(COUNTIF(Sheet1!$E$1:$E$349,"*"&amp;G7875&amp;"*")&gt;0,1,0)</f>
        <v>0</v>
      </c>
      <c r="G7875" t="s">
        <v>36935</v>
      </c>
      <c r="H7875" t="str">
        <f t="shared" ref="H7875:H7938" si="123">_xlfn.CONCAT(B7875," ",K7875)</f>
        <v>Naipu Giurgiu</v>
      </c>
      <c r="I7875">
        <v>52</v>
      </c>
      <c r="J7875">
        <v>528</v>
      </c>
      <c r="K7875" t="s">
        <v>13730</v>
      </c>
      <c r="L7875" t="s">
        <v>13731</v>
      </c>
      <c r="M7875">
        <v>3</v>
      </c>
      <c r="N7875">
        <v>831</v>
      </c>
      <c r="O7875" t="s">
        <v>2107</v>
      </c>
      <c r="P7875" t="s">
        <v>14086</v>
      </c>
      <c r="Q7875" t="s">
        <v>26</v>
      </c>
      <c r="R7875">
        <v>23</v>
      </c>
      <c r="S7875">
        <v>3</v>
      </c>
      <c r="T7875">
        <v>87097</v>
      </c>
      <c r="U7875" t="s">
        <v>14087</v>
      </c>
      <c r="V7875">
        <v>103238</v>
      </c>
      <c r="W7875" t="s">
        <v>9887</v>
      </c>
      <c r="Y7875">
        <v>0</v>
      </c>
    </row>
    <row r="7876" spans="1:25" x14ac:dyDescent="0.2">
      <c r="A7876">
        <v>87594</v>
      </c>
      <c r="B7876" t="s">
        <v>27009</v>
      </c>
      <c r="C7876">
        <v>0</v>
      </c>
      <c r="D7876">
        <f>IF(COUNTIF(Sheet3!$A$1:$A$349,"*"&amp;B7876&amp;"*")&gt;0,1,0)</f>
        <v>0</v>
      </c>
      <c r="E7876">
        <f>IF(COUNTIF(Sheet1!$C$1:$C$349,"*"&amp;K7876&amp;"*")&gt;0,1,0)</f>
        <v>1</v>
      </c>
      <c r="F7876">
        <f>IF(COUNTIF(Sheet1!$E$1:$E$349,"*"&amp;G7876&amp;"*")&gt;0,1,0)</f>
        <v>0</v>
      </c>
      <c r="G7876" t="s">
        <v>36936</v>
      </c>
      <c r="H7876" t="str">
        <f t="shared" si="123"/>
        <v>Nalatvad Hunedoara</v>
      </c>
      <c r="I7876">
        <v>20</v>
      </c>
      <c r="J7876">
        <v>207</v>
      </c>
      <c r="K7876" t="s">
        <v>12097</v>
      </c>
      <c r="L7876" t="s">
        <v>12098</v>
      </c>
      <c r="M7876">
        <v>5</v>
      </c>
      <c r="N7876">
        <v>859</v>
      </c>
      <c r="O7876" t="s">
        <v>1467</v>
      </c>
      <c r="P7876" t="s">
        <v>6385</v>
      </c>
      <c r="Q7876" t="s">
        <v>26</v>
      </c>
      <c r="R7876">
        <v>18</v>
      </c>
      <c r="S7876">
        <v>1</v>
      </c>
      <c r="T7876">
        <v>335501</v>
      </c>
      <c r="U7876" t="s">
        <v>12211</v>
      </c>
      <c r="V7876">
        <v>87576</v>
      </c>
      <c r="W7876" t="s">
        <v>8857</v>
      </c>
      <c r="Y7876">
        <v>0</v>
      </c>
    </row>
    <row r="7877" spans="1:25" x14ac:dyDescent="0.2">
      <c r="A7877">
        <v>161008</v>
      </c>
      <c r="B7877" t="s">
        <v>20868</v>
      </c>
      <c r="C7877">
        <v>0</v>
      </c>
      <c r="D7877">
        <f>IF(COUNTIF(Sheet3!$A$1:$A$349,"*"&amp;B7877&amp;"*")&gt;0,1,0)</f>
        <v>0</v>
      </c>
      <c r="E7877">
        <f>IF(COUNTIF(Sheet1!$C$1:$C$349,"*"&amp;K7877&amp;"*")&gt;0,1,0)</f>
        <v>1</v>
      </c>
      <c r="F7877">
        <f>IF(COUNTIF(Sheet1!$E$1:$E$349,"*"&amp;G7877&amp;"*")&gt;0,1,0)</f>
        <v>0</v>
      </c>
      <c r="G7877" t="s">
        <v>36937</v>
      </c>
      <c r="H7877" t="str">
        <f t="shared" si="123"/>
        <v>Nalbant Tulcea</v>
      </c>
      <c r="I7877">
        <v>36</v>
      </c>
      <c r="J7877">
        <v>369</v>
      </c>
      <c r="K7877" t="s">
        <v>20700</v>
      </c>
      <c r="L7877" t="s">
        <v>20701</v>
      </c>
      <c r="M7877">
        <v>2</v>
      </c>
      <c r="N7877">
        <v>822</v>
      </c>
      <c r="O7877" t="s">
        <v>6468</v>
      </c>
      <c r="P7877" t="s">
        <v>7347</v>
      </c>
      <c r="Q7877" t="s">
        <v>38</v>
      </c>
      <c r="R7877">
        <v>22</v>
      </c>
      <c r="S7877">
        <v>3</v>
      </c>
      <c r="T7877">
        <v>827160</v>
      </c>
      <c r="U7877" t="s">
        <v>20869</v>
      </c>
      <c r="V7877">
        <v>160993</v>
      </c>
      <c r="W7877" t="s">
        <v>20868</v>
      </c>
      <c r="Y7877">
        <v>0</v>
      </c>
    </row>
    <row r="7878" spans="1:25" x14ac:dyDescent="0.2">
      <c r="A7878">
        <v>13588</v>
      </c>
      <c r="B7878" t="s">
        <v>27010</v>
      </c>
      <c r="C7878">
        <v>0</v>
      </c>
      <c r="D7878">
        <f>IF(COUNTIF(Sheet3!$A$1:$A$349,"*"&amp;B7878&amp;"*")&gt;0,1,0)</f>
        <v>0</v>
      </c>
      <c r="E7878">
        <f>IF(COUNTIF(Sheet1!$C$1:$C$349,"*"&amp;K7878&amp;"*")&gt;0,1,0)</f>
        <v>1</v>
      </c>
      <c r="F7878">
        <f>IF(COUNTIF(Sheet1!$E$1:$E$349,"*"&amp;G7878&amp;"*")&gt;0,1,0)</f>
        <v>0</v>
      </c>
      <c r="G7878" t="s">
        <v>36938</v>
      </c>
      <c r="H7878" t="str">
        <f t="shared" si="123"/>
        <v>Namaesti Arges</v>
      </c>
      <c r="I7878">
        <v>3</v>
      </c>
      <c r="J7878">
        <v>38</v>
      </c>
      <c r="K7878" t="s">
        <v>29095</v>
      </c>
      <c r="L7878" t="s">
        <v>2106</v>
      </c>
      <c r="M7878">
        <v>3</v>
      </c>
      <c r="N7878">
        <v>831</v>
      </c>
      <c r="O7878" t="s">
        <v>2107</v>
      </c>
      <c r="P7878" t="s">
        <v>2182</v>
      </c>
      <c r="Q7878" t="s">
        <v>26</v>
      </c>
      <c r="R7878">
        <v>23</v>
      </c>
      <c r="S7878">
        <v>3</v>
      </c>
      <c r="T7878">
        <v>117811</v>
      </c>
      <c r="U7878" t="s">
        <v>2183</v>
      </c>
      <c r="V7878">
        <v>13524</v>
      </c>
      <c r="W7878" t="s">
        <v>2174</v>
      </c>
      <c r="Y7878">
        <v>0</v>
      </c>
    </row>
    <row r="7879" spans="1:25" x14ac:dyDescent="0.2">
      <c r="A7879">
        <v>3235</v>
      </c>
      <c r="B7879" t="s">
        <v>27011</v>
      </c>
      <c r="C7879">
        <v>0</v>
      </c>
      <c r="D7879">
        <f>IF(COUNTIF(Sheet3!$A$1:$A$349,"*"&amp;B7879&amp;"*")&gt;0,1,0)</f>
        <v>0</v>
      </c>
      <c r="E7879">
        <f>IF(COUNTIF(Sheet1!$C$1:$C$349,"*"&amp;K7879&amp;"*")&gt;0,1,0)</f>
        <v>1</v>
      </c>
      <c r="F7879">
        <f>IF(COUNTIF(Sheet1!$E$1:$E$349,"*"&amp;G7879&amp;"*")&gt;0,1,0)</f>
        <v>0</v>
      </c>
      <c r="G7879" t="s">
        <v>36939</v>
      </c>
      <c r="H7879" t="str">
        <f t="shared" si="123"/>
        <v>Namas Alba</v>
      </c>
      <c r="I7879">
        <v>1</v>
      </c>
      <c r="J7879">
        <v>10</v>
      </c>
      <c r="K7879" t="s">
        <v>19</v>
      </c>
      <c r="L7879" t="s">
        <v>20</v>
      </c>
      <c r="M7879">
        <v>7</v>
      </c>
      <c r="N7879">
        <v>877</v>
      </c>
      <c r="O7879" t="s">
        <v>21</v>
      </c>
      <c r="P7879" t="s">
        <v>476</v>
      </c>
      <c r="Q7879" t="s">
        <v>26</v>
      </c>
      <c r="R7879">
        <v>23</v>
      </c>
      <c r="S7879">
        <v>3</v>
      </c>
      <c r="T7879">
        <v>517138</v>
      </c>
      <c r="U7879" t="s">
        <v>477</v>
      </c>
      <c r="V7879">
        <v>3039</v>
      </c>
      <c r="W7879" t="s">
        <v>436</v>
      </c>
      <c r="Y7879">
        <v>0</v>
      </c>
    </row>
    <row r="7880" spans="1:25" x14ac:dyDescent="0.2">
      <c r="A7880">
        <v>79442</v>
      </c>
      <c r="B7880" t="s">
        <v>27012</v>
      </c>
      <c r="C7880">
        <v>0</v>
      </c>
      <c r="D7880">
        <f>IF(COUNTIF(Sheet3!$A$1:$A$349,"*"&amp;B7880&amp;"*")&gt;0,1,0)</f>
        <v>0</v>
      </c>
      <c r="E7880">
        <f>IF(COUNTIF(Sheet1!$C$1:$C$349,"*"&amp;K7880&amp;"*")&gt;0,1,0)</f>
        <v>1</v>
      </c>
      <c r="F7880">
        <f>IF(COUNTIF(Sheet1!$E$1:$E$349,"*"&amp;G7880&amp;"*")&gt;0,1,0)</f>
        <v>0</v>
      </c>
      <c r="G7880" t="s">
        <v>36940</v>
      </c>
      <c r="H7880" t="str">
        <f t="shared" si="123"/>
        <v>Namete Gorj</v>
      </c>
      <c r="I7880">
        <v>18</v>
      </c>
      <c r="J7880">
        <v>181</v>
      </c>
      <c r="K7880" t="s">
        <v>11026</v>
      </c>
      <c r="L7880" t="s">
        <v>11027</v>
      </c>
      <c r="M7880">
        <v>4</v>
      </c>
      <c r="N7880">
        <v>840</v>
      </c>
      <c r="O7880" t="s">
        <v>10021</v>
      </c>
      <c r="P7880" t="s">
        <v>484</v>
      </c>
      <c r="Q7880" t="s">
        <v>26</v>
      </c>
      <c r="R7880">
        <v>23</v>
      </c>
      <c r="S7880">
        <v>3</v>
      </c>
      <c r="T7880">
        <v>217118</v>
      </c>
      <c r="U7880" t="s">
        <v>11229</v>
      </c>
      <c r="V7880">
        <v>79406</v>
      </c>
      <c r="W7880" t="s">
        <v>11224</v>
      </c>
      <c r="Y7880">
        <v>0</v>
      </c>
    </row>
    <row r="7881" spans="1:25" x14ac:dyDescent="0.2">
      <c r="A7881">
        <v>76772</v>
      </c>
      <c r="B7881" t="s">
        <v>27013</v>
      </c>
      <c r="C7881">
        <v>0</v>
      </c>
      <c r="D7881">
        <f>IF(COUNTIF(Sheet3!$A$1:$A$349,"*"&amp;B7881&amp;"*")&gt;0,1,0)</f>
        <v>0</v>
      </c>
      <c r="E7881">
        <f>IF(COUNTIF(Sheet1!$C$1:$C$349,"*"&amp;K7881&amp;"*")&gt;0,1,0)</f>
        <v>1</v>
      </c>
      <c r="F7881">
        <f>IF(COUNTIF(Sheet1!$E$1:$E$349,"*"&amp;G7881&amp;"*")&gt;0,1,0)</f>
        <v>0</v>
      </c>
      <c r="G7881" t="s">
        <v>36941</v>
      </c>
      <c r="H7881" t="str">
        <f t="shared" si="123"/>
        <v>Namoloasa Galati</v>
      </c>
      <c r="I7881">
        <v>17</v>
      </c>
      <c r="J7881">
        <v>172</v>
      </c>
      <c r="K7881" t="s">
        <v>22945</v>
      </c>
      <c r="L7881" t="s">
        <v>10708</v>
      </c>
      <c r="M7881">
        <v>2</v>
      </c>
      <c r="N7881">
        <v>822</v>
      </c>
      <c r="O7881" t="s">
        <v>6468</v>
      </c>
      <c r="P7881" t="s">
        <v>8438</v>
      </c>
      <c r="Q7881" t="s">
        <v>38</v>
      </c>
      <c r="R7881">
        <v>22</v>
      </c>
      <c r="S7881">
        <v>3</v>
      </c>
      <c r="T7881">
        <v>807210</v>
      </c>
      <c r="U7881" t="s">
        <v>10929</v>
      </c>
      <c r="V7881">
        <v>76763</v>
      </c>
      <c r="W7881" t="s">
        <v>10928</v>
      </c>
      <c r="Y7881">
        <v>0</v>
      </c>
    </row>
    <row r="7882" spans="1:25" x14ac:dyDescent="0.2">
      <c r="A7882">
        <v>76790</v>
      </c>
      <c r="B7882" t="s">
        <v>27014</v>
      </c>
      <c r="C7882">
        <v>0</v>
      </c>
      <c r="D7882">
        <f>IF(COUNTIF(Sheet3!$A$1:$A$349,"*"&amp;B7882&amp;"*")&gt;0,1,0)</f>
        <v>0</v>
      </c>
      <c r="E7882">
        <f>IF(COUNTIF(Sheet1!$C$1:$C$349,"*"&amp;K7882&amp;"*")&gt;0,1,0)</f>
        <v>1</v>
      </c>
      <c r="F7882">
        <f>IF(COUNTIF(Sheet1!$E$1:$E$349,"*"&amp;G7882&amp;"*")&gt;0,1,0)</f>
        <v>0</v>
      </c>
      <c r="G7882" t="s">
        <v>36942</v>
      </c>
      <c r="H7882" t="str">
        <f t="shared" si="123"/>
        <v>Namoloasa Sat Galati</v>
      </c>
      <c r="I7882">
        <v>17</v>
      </c>
      <c r="J7882">
        <v>172</v>
      </c>
      <c r="K7882" t="s">
        <v>22945</v>
      </c>
      <c r="L7882" t="s">
        <v>10708</v>
      </c>
      <c r="M7882">
        <v>2</v>
      </c>
      <c r="N7882">
        <v>822</v>
      </c>
      <c r="O7882" t="s">
        <v>6468</v>
      </c>
      <c r="P7882" t="s">
        <v>10932</v>
      </c>
      <c r="Q7882" t="s">
        <v>26</v>
      </c>
      <c r="R7882">
        <v>23</v>
      </c>
      <c r="S7882">
        <v>3</v>
      </c>
      <c r="T7882">
        <v>807212</v>
      </c>
      <c r="U7882" t="s">
        <v>10933</v>
      </c>
      <c r="V7882">
        <v>76763</v>
      </c>
      <c r="W7882" t="s">
        <v>10928</v>
      </c>
      <c r="Y7882">
        <v>0</v>
      </c>
    </row>
    <row r="7883" spans="1:25" x14ac:dyDescent="0.2">
      <c r="A7883">
        <v>104332</v>
      </c>
      <c r="B7883" t="s">
        <v>14225</v>
      </c>
      <c r="C7883">
        <v>0</v>
      </c>
      <c r="D7883">
        <f>IF(COUNTIF(Sheet3!$A$1:$A$349,"*"&amp;B7883&amp;"*")&gt;0,1,0)</f>
        <v>0</v>
      </c>
      <c r="E7883">
        <f>IF(COUNTIF(Sheet1!$C$1:$C$349,"*"&amp;K7883&amp;"*")&gt;0,1,0)</f>
        <v>1</v>
      </c>
      <c r="F7883">
        <f>IF(COUNTIF(Sheet1!$E$1:$E$349,"*"&amp;G7883&amp;"*")&gt;0,1,0)</f>
        <v>0</v>
      </c>
      <c r="G7883" t="s">
        <v>36943</v>
      </c>
      <c r="H7883" t="str">
        <f t="shared" si="123"/>
        <v>Nana Calarasi</v>
      </c>
      <c r="I7883">
        <v>51</v>
      </c>
      <c r="J7883">
        <v>519</v>
      </c>
      <c r="K7883" t="s">
        <v>22911</v>
      </c>
      <c r="L7883" t="s">
        <v>12788</v>
      </c>
      <c r="M7883">
        <v>3</v>
      </c>
      <c r="N7883">
        <v>831</v>
      </c>
      <c r="O7883" t="s">
        <v>2107</v>
      </c>
      <c r="P7883" t="s">
        <v>14226</v>
      </c>
      <c r="Q7883" t="s">
        <v>38</v>
      </c>
      <c r="R7883">
        <v>22</v>
      </c>
      <c r="S7883">
        <v>3</v>
      </c>
      <c r="T7883">
        <v>917185</v>
      </c>
      <c r="U7883" t="s">
        <v>14227</v>
      </c>
      <c r="V7883">
        <v>104323</v>
      </c>
      <c r="W7883" t="s">
        <v>14225</v>
      </c>
      <c r="Y7883">
        <v>0</v>
      </c>
    </row>
    <row r="7884" spans="1:25" x14ac:dyDescent="0.2">
      <c r="A7884">
        <v>115806</v>
      </c>
      <c r="B7884" t="s">
        <v>15569</v>
      </c>
      <c r="C7884">
        <v>0</v>
      </c>
      <c r="D7884">
        <f>IF(COUNTIF(Sheet3!$A$1:$A$349,"*"&amp;B7884&amp;"*")&gt;0,1,0)</f>
        <v>0</v>
      </c>
      <c r="E7884">
        <f>IF(COUNTIF(Sheet1!$C$1:$C$349,"*"&amp;K7884&amp;"*")&gt;0,1,0)</f>
        <v>1</v>
      </c>
      <c r="F7884">
        <f>IF(COUNTIF(Sheet1!$E$1:$E$349,"*"&amp;G7884&amp;"*")&gt;0,1,0)</f>
        <v>0</v>
      </c>
      <c r="G7884" t="s">
        <v>36944</v>
      </c>
      <c r="H7884" t="str">
        <f t="shared" si="123"/>
        <v>Nandra Mures</v>
      </c>
      <c r="I7884">
        <v>26</v>
      </c>
      <c r="J7884">
        <v>261</v>
      </c>
      <c r="K7884" t="s">
        <v>29094</v>
      </c>
      <c r="L7884" t="s">
        <v>15377</v>
      </c>
      <c r="M7884">
        <v>7</v>
      </c>
      <c r="N7884">
        <v>877</v>
      </c>
      <c r="O7884" t="s">
        <v>21</v>
      </c>
      <c r="P7884" t="s">
        <v>552</v>
      </c>
      <c r="Q7884" t="s">
        <v>26</v>
      </c>
      <c r="R7884">
        <v>23</v>
      </c>
      <c r="S7884">
        <v>3</v>
      </c>
      <c r="T7884">
        <v>547122</v>
      </c>
      <c r="U7884" t="s">
        <v>15570</v>
      </c>
      <c r="V7884">
        <v>115771</v>
      </c>
      <c r="W7884" t="s">
        <v>15566</v>
      </c>
      <c r="Y7884">
        <v>0</v>
      </c>
    </row>
    <row r="7885" spans="1:25" x14ac:dyDescent="0.2">
      <c r="A7885">
        <v>90510</v>
      </c>
      <c r="B7885" t="s">
        <v>12562</v>
      </c>
      <c r="C7885">
        <v>0</v>
      </c>
      <c r="D7885">
        <f>IF(COUNTIF(Sheet3!$A$1:$A$349,"*"&amp;B7885&amp;"*")&gt;0,1,0)</f>
        <v>0</v>
      </c>
      <c r="E7885">
        <f>IF(COUNTIF(Sheet1!$C$1:$C$349,"*"&amp;K7885&amp;"*")&gt;0,1,0)</f>
        <v>1</v>
      </c>
      <c r="F7885">
        <f>IF(COUNTIF(Sheet1!$E$1:$E$349,"*"&amp;G7885&amp;"*")&gt;0,1,0)</f>
        <v>0</v>
      </c>
      <c r="G7885" t="s">
        <v>36945</v>
      </c>
      <c r="H7885" t="str">
        <f t="shared" si="123"/>
        <v>Nandru Hunedoara</v>
      </c>
      <c r="I7885">
        <v>20</v>
      </c>
      <c r="J7885">
        <v>207</v>
      </c>
      <c r="K7885" t="s">
        <v>12097</v>
      </c>
      <c r="L7885" t="s">
        <v>12098</v>
      </c>
      <c r="M7885">
        <v>5</v>
      </c>
      <c r="N7885">
        <v>859</v>
      </c>
      <c r="O7885" t="s">
        <v>1467</v>
      </c>
      <c r="P7885" t="s">
        <v>844</v>
      </c>
      <c r="Q7885" t="s">
        <v>26</v>
      </c>
      <c r="R7885">
        <v>23</v>
      </c>
      <c r="S7885">
        <v>3</v>
      </c>
      <c r="T7885">
        <v>337343</v>
      </c>
      <c r="U7885" t="s">
        <v>12563</v>
      </c>
      <c r="V7885">
        <v>90431</v>
      </c>
      <c r="W7885" t="s">
        <v>12553</v>
      </c>
      <c r="Y7885">
        <v>0</v>
      </c>
    </row>
    <row r="7886" spans="1:25" x14ac:dyDescent="0.2">
      <c r="A7886">
        <v>24132</v>
      </c>
      <c r="B7886" t="s">
        <v>27015</v>
      </c>
      <c r="C7886">
        <v>0</v>
      </c>
      <c r="D7886">
        <f>IF(COUNTIF(Sheet3!$A$1:$A$349,"*"&amp;B7886&amp;"*")&gt;0,1,0)</f>
        <v>0</v>
      </c>
      <c r="E7886">
        <f>IF(COUNTIF(Sheet1!$C$1:$C$349,"*"&amp;K7886&amp;"*")&gt;0,1,0)</f>
        <v>1</v>
      </c>
      <c r="F7886">
        <f>IF(COUNTIF(Sheet1!$E$1:$E$349,"*"&amp;G7886&amp;"*")&gt;0,1,0)</f>
        <v>0</v>
      </c>
      <c r="G7886" t="s">
        <v>36946</v>
      </c>
      <c r="H7886" t="str">
        <f t="shared" si="123"/>
        <v>Nanesti Bacau</v>
      </c>
      <c r="I7886">
        <v>4</v>
      </c>
      <c r="J7886">
        <v>47</v>
      </c>
      <c r="K7886" t="s">
        <v>22882</v>
      </c>
      <c r="L7886" t="s">
        <v>3242</v>
      </c>
      <c r="M7886">
        <v>1</v>
      </c>
      <c r="N7886">
        <v>813</v>
      </c>
      <c r="O7886" t="s">
        <v>3243</v>
      </c>
      <c r="P7886" t="s">
        <v>3861</v>
      </c>
      <c r="Q7886" t="s">
        <v>26</v>
      </c>
      <c r="R7886">
        <v>23</v>
      </c>
      <c r="S7886">
        <v>3</v>
      </c>
      <c r="T7886">
        <v>607404</v>
      </c>
      <c r="U7886" t="s">
        <v>3862</v>
      </c>
      <c r="V7886">
        <v>24089</v>
      </c>
      <c r="W7886" t="s">
        <v>3693</v>
      </c>
      <c r="Y7886">
        <v>0</v>
      </c>
    </row>
    <row r="7887" spans="1:25" x14ac:dyDescent="0.2">
      <c r="A7887">
        <v>107332</v>
      </c>
      <c r="B7887" t="s">
        <v>27015</v>
      </c>
      <c r="C7887">
        <v>0</v>
      </c>
      <c r="D7887">
        <f>IF(COUNTIF(Sheet3!$A$1:$A$349,"*"&amp;B7887&amp;"*")&gt;0,1,0)</f>
        <v>0</v>
      </c>
      <c r="E7887">
        <f>IF(COUNTIF(Sheet1!$C$1:$C$349,"*"&amp;K7887&amp;"*")&gt;0,1,0)</f>
        <v>1</v>
      </c>
      <c r="F7887">
        <f>IF(COUNTIF(Sheet1!$E$1:$E$349,"*"&amp;G7887&amp;"*")&gt;0,1,0)</f>
        <v>0</v>
      </c>
      <c r="G7887" t="s">
        <v>36947</v>
      </c>
      <c r="H7887" t="str">
        <f t="shared" si="123"/>
        <v>Nanesti Maramures</v>
      </c>
      <c r="I7887">
        <v>24</v>
      </c>
      <c r="J7887">
        <v>243</v>
      </c>
      <c r="K7887" t="s">
        <v>29097</v>
      </c>
      <c r="L7887" t="s">
        <v>14446</v>
      </c>
      <c r="M7887">
        <v>6</v>
      </c>
      <c r="N7887">
        <v>868</v>
      </c>
      <c r="O7887" t="s">
        <v>4205</v>
      </c>
      <c r="P7887" t="s">
        <v>2444</v>
      </c>
      <c r="Q7887" t="s">
        <v>26</v>
      </c>
      <c r="R7887">
        <v>23</v>
      </c>
      <c r="S7887">
        <v>3</v>
      </c>
      <c r="T7887">
        <v>437036</v>
      </c>
      <c r="U7887" t="s">
        <v>14573</v>
      </c>
      <c r="V7887">
        <v>107314</v>
      </c>
      <c r="W7887" t="s">
        <v>14570</v>
      </c>
      <c r="Y7887">
        <v>0</v>
      </c>
    </row>
    <row r="7888" spans="1:25" x14ac:dyDescent="0.2">
      <c r="A7888">
        <v>176864</v>
      </c>
      <c r="B7888" t="s">
        <v>27015</v>
      </c>
      <c r="C7888">
        <v>0</v>
      </c>
      <c r="D7888">
        <f>IF(COUNTIF(Sheet3!$A$1:$A$349,"*"&amp;B7888&amp;"*")&gt;0,1,0)</f>
        <v>0</v>
      </c>
      <c r="E7888">
        <f>IF(COUNTIF(Sheet1!$C$1:$C$349,"*"&amp;K7888&amp;"*")&gt;0,1,0)</f>
        <v>1</v>
      </c>
      <c r="F7888">
        <f>IF(COUNTIF(Sheet1!$E$1:$E$349,"*"&amp;G7888&amp;"*")&gt;0,1,0)</f>
        <v>0</v>
      </c>
      <c r="G7888" t="s">
        <v>36948</v>
      </c>
      <c r="H7888" t="str">
        <f t="shared" si="123"/>
        <v>Nanesti Vrancea</v>
      </c>
      <c r="I7888">
        <v>39</v>
      </c>
      <c r="J7888">
        <v>396</v>
      </c>
      <c r="K7888" t="s">
        <v>15010</v>
      </c>
      <c r="L7888" t="s">
        <v>22342</v>
      </c>
      <c r="M7888">
        <v>2</v>
      </c>
      <c r="N7888">
        <v>822</v>
      </c>
      <c r="O7888" t="s">
        <v>6468</v>
      </c>
      <c r="P7888" t="s">
        <v>9894</v>
      </c>
      <c r="Q7888" t="s">
        <v>38</v>
      </c>
      <c r="R7888">
        <v>22</v>
      </c>
      <c r="S7888">
        <v>3</v>
      </c>
      <c r="T7888">
        <v>627215</v>
      </c>
      <c r="U7888" t="s">
        <v>22580</v>
      </c>
      <c r="V7888">
        <v>176855</v>
      </c>
      <c r="W7888" t="s">
        <v>3860</v>
      </c>
      <c r="Y7888">
        <v>0</v>
      </c>
    </row>
    <row r="7889" spans="1:25" x14ac:dyDescent="0.2">
      <c r="A7889">
        <v>177959</v>
      </c>
      <c r="B7889" t="s">
        <v>27015</v>
      </c>
      <c r="C7889">
        <v>0</v>
      </c>
      <c r="D7889">
        <f>IF(COUNTIF(Sheet3!$A$1:$A$349,"*"&amp;B7889&amp;"*")&gt;0,1,0)</f>
        <v>0</v>
      </c>
      <c r="E7889">
        <f>IF(COUNTIF(Sheet1!$C$1:$C$349,"*"&amp;K7889&amp;"*")&gt;0,1,0)</f>
        <v>1</v>
      </c>
      <c r="F7889">
        <f>IF(COUNTIF(Sheet1!$E$1:$E$349,"*"&amp;G7889&amp;"*")&gt;0,1,0)</f>
        <v>0</v>
      </c>
      <c r="G7889" t="s">
        <v>36948</v>
      </c>
      <c r="H7889" t="str">
        <f t="shared" si="123"/>
        <v>Nanesti Vrancea</v>
      </c>
      <c r="I7889">
        <v>39</v>
      </c>
      <c r="J7889">
        <v>396</v>
      </c>
      <c r="K7889" t="s">
        <v>15010</v>
      </c>
      <c r="L7889" t="s">
        <v>22342</v>
      </c>
      <c r="M7889">
        <v>2</v>
      </c>
      <c r="N7889">
        <v>822</v>
      </c>
      <c r="O7889" t="s">
        <v>6468</v>
      </c>
      <c r="P7889" t="s">
        <v>3609</v>
      </c>
      <c r="Q7889" t="s">
        <v>26</v>
      </c>
      <c r="R7889">
        <v>23</v>
      </c>
      <c r="S7889">
        <v>3</v>
      </c>
      <c r="T7889">
        <v>627343</v>
      </c>
      <c r="U7889" t="s">
        <v>22717</v>
      </c>
      <c r="V7889">
        <v>177879</v>
      </c>
      <c r="W7889" t="s">
        <v>22708</v>
      </c>
      <c r="Y7889">
        <v>0</v>
      </c>
    </row>
    <row r="7890" spans="1:25" x14ac:dyDescent="0.2">
      <c r="A7890">
        <v>151825</v>
      </c>
      <c r="B7890" t="s">
        <v>19801</v>
      </c>
      <c r="C7890">
        <v>0</v>
      </c>
      <c r="D7890">
        <f>IF(COUNTIF(Sheet3!$A$1:$A$349,"*"&amp;B7890&amp;"*")&gt;0,1,0)</f>
        <v>0</v>
      </c>
      <c r="E7890">
        <f>IF(COUNTIF(Sheet1!$C$1:$C$349,"*"&amp;K7890&amp;"*")&gt;0,1,0)</f>
        <v>1</v>
      </c>
      <c r="F7890">
        <f>IF(COUNTIF(Sheet1!$E$1:$E$349,"*"&amp;G7890&amp;"*")&gt;0,1,0)</f>
        <v>0</v>
      </c>
      <c r="G7890" t="s">
        <v>36949</v>
      </c>
      <c r="H7890" t="str">
        <f t="shared" si="123"/>
        <v>Nanov Teleorman</v>
      </c>
      <c r="I7890">
        <v>34</v>
      </c>
      <c r="J7890">
        <v>341</v>
      </c>
      <c r="K7890" t="s">
        <v>19785</v>
      </c>
      <c r="L7890" t="s">
        <v>19786</v>
      </c>
      <c r="M7890">
        <v>3</v>
      </c>
      <c r="N7890">
        <v>831</v>
      </c>
      <c r="O7890" t="s">
        <v>2107</v>
      </c>
      <c r="P7890" t="s">
        <v>19802</v>
      </c>
      <c r="Q7890" t="s">
        <v>38</v>
      </c>
      <c r="R7890">
        <v>22</v>
      </c>
      <c r="S7890">
        <v>3</v>
      </c>
      <c r="T7890">
        <v>147215</v>
      </c>
      <c r="U7890" t="s">
        <v>19803</v>
      </c>
      <c r="V7890">
        <v>151816</v>
      </c>
      <c r="W7890" t="s">
        <v>19801</v>
      </c>
      <c r="Y7890">
        <v>0</v>
      </c>
    </row>
    <row r="7891" spans="1:25" x14ac:dyDescent="0.2">
      <c r="A7891">
        <v>56540</v>
      </c>
      <c r="B7891" t="s">
        <v>27016</v>
      </c>
      <c r="C7891">
        <v>0</v>
      </c>
      <c r="D7891">
        <f>IF(COUNTIF(Sheet3!$A$1:$A$349,"*"&amp;B7891&amp;"*")&gt;0,1,0)</f>
        <v>0</v>
      </c>
      <c r="E7891">
        <f>IF(COUNTIF(Sheet1!$C$1:$C$349,"*"&amp;K7891&amp;"*")&gt;0,1,0)</f>
        <v>1</v>
      </c>
      <c r="F7891">
        <f>IF(COUNTIF(Sheet1!$E$1:$E$349,"*"&amp;G7891&amp;"*")&gt;0,1,0)</f>
        <v>0</v>
      </c>
      <c r="G7891" t="s">
        <v>36950</v>
      </c>
      <c r="H7891" t="str">
        <f t="shared" si="123"/>
        <v>Naoiu Cluj</v>
      </c>
      <c r="I7891">
        <v>12</v>
      </c>
      <c r="J7891">
        <v>127</v>
      </c>
      <c r="K7891" t="s">
        <v>8094</v>
      </c>
      <c r="L7891" t="s">
        <v>8095</v>
      </c>
      <c r="M7891">
        <v>6</v>
      </c>
      <c r="N7891">
        <v>868</v>
      </c>
      <c r="O7891" t="s">
        <v>4205</v>
      </c>
      <c r="P7891" t="s">
        <v>2123</v>
      </c>
      <c r="Q7891" t="s">
        <v>26</v>
      </c>
      <c r="R7891">
        <v>23</v>
      </c>
      <c r="S7891">
        <v>3</v>
      </c>
      <c r="T7891">
        <v>407141</v>
      </c>
      <c r="U7891" t="s">
        <v>8300</v>
      </c>
      <c r="V7891">
        <v>56522</v>
      </c>
      <c r="W7891" t="s">
        <v>8297</v>
      </c>
      <c r="Y7891">
        <v>0</v>
      </c>
    </row>
    <row r="7892" spans="1:25" x14ac:dyDescent="0.2">
      <c r="A7892">
        <v>7632</v>
      </c>
      <c r="B7892" t="s">
        <v>27017</v>
      </c>
      <c r="C7892">
        <v>0</v>
      </c>
      <c r="D7892">
        <f>IF(COUNTIF(Sheet3!$A$1:$A$349,"*"&amp;B7892&amp;"*")&gt;0,1,0)</f>
        <v>0</v>
      </c>
      <c r="E7892">
        <f>IF(COUNTIF(Sheet1!$C$1:$C$349,"*"&amp;K7892&amp;"*")&gt;0,1,0)</f>
        <v>1</v>
      </c>
      <c r="F7892">
        <f>IF(COUNTIF(Sheet1!$E$1:$E$349,"*"&amp;G7892&amp;"*")&gt;0,1,0)</f>
        <v>0</v>
      </c>
      <c r="G7892" t="s">
        <v>36951</v>
      </c>
      <c r="H7892" t="str">
        <f t="shared" si="123"/>
        <v>Napaiesti Alba</v>
      </c>
      <c r="I7892">
        <v>1</v>
      </c>
      <c r="J7892">
        <v>10</v>
      </c>
      <c r="K7892" t="s">
        <v>19</v>
      </c>
      <c r="L7892" t="s">
        <v>20</v>
      </c>
      <c r="M7892">
        <v>7</v>
      </c>
      <c r="N7892">
        <v>877</v>
      </c>
      <c r="O7892" t="s">
        <v>21</v>
      </c>
      <c r="P7892" t="s">
        <v>594</v>
      </c>
      <c r="Q7892" t="s">
        <v>26</v>
      </c>
      <c r="R7892">
        <v>23</v>
      </c>
      <c r="S7892">
        <v>3</v>
      </c>
      <c r="T7892">
        <v>517722</v>
      </c>
      <c r="U7892" t="s">
        <v>1251</v>
      </c>
      <c r="V7892">
        <v>7446</v>
      </c>
      <c r="W7892" t="s">
        <v>285</v>
      </c>
      <c r="Y7892">
        <v>0</v>
      </c>
    </row>
    <row r="7893" spans="1:25" x14ac:dyDescent="0.2">
      <c r="A7893">
        <v>142186</v>
      </c>
      <c r="B7893" t="s">
        <v>27018</v>
      </c>
      <c r="C7893">
        <v>0</v>
      </c>
      <c r="D7893">
        <f>IF(COUNTIF(Sheet3!$A$1:$A$349,"*"&amp;B7893&amp;"*")&gt;0,1,0)</f>
        <v>0</v>
      </c>
      <c r="E7893">
        <f>IF(COUNTIF(Sheet1!$C$1:$C$349,"*"&amp;K7893&amp;"*")&gt;0,1,0)</f>
        <v>1</v>
      </c>
      <c r="F7893">
        <f>IF(COUNTIF(Sheet1!$E$1:$E$349,"*"&amp;G7893&amp;"*")&gt;0,1,0)</f>
        <v>0</v>
      </c>
      <c r="G7893" t="s">
        <v>36952</v>
      </c>
      <c r="H7893" t="str">
        <f t="shared" si="123"/>
        <v>Napradea Salaj</v>
      </c>
      <c r="I7893">
        <v>31</v>
      </c>
      <c r="J7893">
        <v>314</v>
      </c>
      <c r="K7893" t="s">
        <v>29098</v>
      </c>
      <c r="L7893" t="s">
        <v>18391</v>
      </c>
      <c r="M7893">
        <v>6</v>
      </c>
      <c r="N7893">
        <v>868</v>
      </c>
      <c r="O7893" t="s">
        <v>4205</v>
      </c>
      <c r="P7893" t="s">
        <v>1702</v>
      </c>
      <c r="Q7893" t="s">
        <v>38</v>
      </c>
      <c r="R7893">
        <v>22</v>
      </c>
      <c r="S7893">
        <v>3</v>
      </c>
      <c r="T7893">
        <v>457255</v>
      </c>
      <c r="U7893" t="s">
        <v>18704</v>
      </c>
      <c r="V7893">
        <v>142177</v>
      </c>
      <c r="W7893" t="s">
        <v>18703</v>
      </c>
      <c r="Y7893">
        <v>0</v>
      </c>
    </row>
    <row r="7894" spans="1:25" x14ac:dyDescent="0.2">
      <c r="A7894">
        <v>76530</v>
      </c>
      <c r="B7894" t="s">
        <v>27019</v>
      </c>
      <c r="C7894">
        <v>0</v>
      </c>
      <c r="D7894">
        <f>IF(COUNTIF(Sheet3!$A$1:$A$349,"*"&amp;B7894&amp;"*")&gt;0,1,0)</f>
        <v>0</v>
      </c>
      <c r="E7894">
        <f>IF(COUNTIF(Sheet1!$C$1:$C$349,"*"&amp;K7894&amp;"*")&gt;0,1,0)</f>
        <v>1</v>
      </c>
      <c r="F7894">
        <f>IF(COUNTIF(Sheet1!$E$1:$E$349,"*"&amp;G7894&amp;"*")&gt;0,1,0)</f>
        <v>0</v>
      </c>
      <c r="G7894" t="s">
        <v>36953</v>
      </c>
      <c r="H7894" t="str">
        <f t="shared" si="123"/>
        <v>Nartesti Galati</v>
      </c>
      <c r="I7894">
        <v>17</v>
      </c>
      <c r="J7894">
        <v>172</v>
      </c>
      <c r="K7894" t="s">
        <v>22945</v>
      </c>
      <c r="L7894" t="s">
        <v>10708</v>
      </c>
      <c r="M7894">
        <v>2</v>
      </c>
      <c r="N7894">
        <v>822</v>
      </c>
      <c r="O7894" t="s">
        <v>6468</v>
      </c>
      <c r="P7894" t="s">
        <v>7844</v>
      </c>
      <c r="Q7894" t="s">
        <v>26</v>
      </c>
      <c r="R7894">
        <v>23</v>
      </c>
      <c r="S7894">
        <v>3</v>
      </c>
      <c r="T7894">
        <v>807158</v>
      </c>
      <c r="U7894" t="s">
        <v>10898</v>
      </c>
      <c r="V7894">
        <v>76497</v>
      </c>
      <c r="W7894" t="s">
        <v>10891</v>
      </c>
      <c r="Y7894">
        <v>0</v>
      </c>
    </row>
    <row r="7895" spans="1:25" x14ac:dyDescent="0.2">
      <c r="A7895">
        <v>176908</v>
      </c>
      <c r="B7895" t="s">
        <v>27020</v>
      </c>
      <c r="C7895">
        <v>0</v>
      </c>
      <c r="D7895">
        <f>IF(COUNTIF(Sheet3!$A$1:$A$349,"*"&amp;B7895&amp;"*")&gt;0,1,0)</f>
        <v>0</v>
      </c>
      <c r="E7895">
        <f>IF(COUNTIF(Sheet1!$C$1:$C$349,"*"&amp;K7895&amp;"*")&gt;0,1,0)</f>
        <v>1</v>
      </c>
      <c r="F7895">
        <f>IF(COUNTIF(Sheet1!$E$1:$E$349,"*"&amp;G7895&amp;"*")&gt;0,1,0)</f>
        <v>0</v>
      </c>
      <c r="G7895" t="s">
        <v>36954</v>
      </c>
      <c r="H7895" t="str">
        <f t="shared" si="123"/>
        <v>Naruja Vrancea</v>
      </c>
      <c r="I7895">
        <v>39</v>
      </c>
      <c r="J7895">
        <v>396</v>
      </c>
      <c r="K7895" t="s">
        <v>15010</v>
      </c>
      <c r="L7895" t="s">
        <v>22342</v>
      </c>
      <c r="M7895">
        <v>2</v>
      </c>
      <c r="N7895">
        <v>822</v>
      </c>
      <c r="O7895" t="s">
        <v>6468</v>
      </c>
      <c r="P7895" t="s">
        <v>4033</v>
      </c>
      <c r="Q7895" t="s">
        <v>38</v>
      </c>
      <c r="R7895">
        <v>22</v>
      </c>
      <c r="S7895">
        <v>3</v>
      </c>
      <c r="T7895">
        <v>627220</v>
      </c>
      <c r="U7895" t="s">
        <v>22584</v>
      </c>
      <c r="V7895">
        <v>176891</v>
      </c>
      <c r="W7895" t="s">
        <v>22583</v>
      </c>
      <c r="Y7895">
        <v>0</v>
      </c>
    </row>
    <row r="7896" spans="1:25" x14ac:dyDescent="0.2">
      <c r="A7896">
        <v>59844</v>
      </c>
      <c r="B7896" t="s">
        <v>27021</v>
      </c>
      <c r="C7896">
        <v>0</v>
      </c>
      <c r="D7896">
        <f>IF(COUNTIF(Sheet3!$A$1:$A$349,"*"&amp;B7896&amp;"*")&gt;0,1,0)</f>
        <v>0</v>
      </c>
      <c r="E7896">
        <f>IF(COUNTIF(Sheet1!$C$1:$C$349,"*"&amp;K7896&amp;"*")&gt;0,1,0)</f>
        <v>1</v>
      </c>
      <c r="F7896">
        <f>IF(COUNTIF(Sheet1!$E$1:$E$349,"*"&amp;G7896&amp;"*")&gt;0,1,0)</f>
        <v>0</v>
      </c>
      <c r="G7896" t="s">
        <v>36955</v>
      </c>
      <c r="H7896" t="str">
        <f t="shared" si="123"/>
        <v>Nasal Cluj</v>
      </c>
      <c r="I7896">
        <v>12</v>
      </c>
      <c r="J7896">
        <v>127</v>
      </c>
      <c r="K7896" t="s">
        <v>8094</v>
      </c>
      <c r="L7896" t="s">
        <v>8095</v>
      </c>
      <c r="M7896">
        <v>6</v>
      </c>
      <c r="N7896">
        <v>868</v>
      </c>
      <c r="O7896" t="s">
        <v>4205</v>
      </c>
      <c r="P7896" t="s">
        <v>8736</v>
      </c>
      <c r="Q7896" t="s">
        <v>26</v>
      </c>
      <c r="R7896">
        <v>23</v>
      </c>
      <c r="S7896">
        <v>3</v>
      </c>
      <c r="T7896">
        <v>407566</v>
      </c>
      <c r="U7896" t="s">
        <v>8737</v>
      </c>
      <c r="V7896">
        <v>59826</v>
      </c>
      <c r="W7896" t="s">
        <v>8734</v>
      </c>
      <c r="Y7896">
        <v>0</v>
      </c>
    </row>
    <row r="7897" spans="1:25" x14ac:dyDescent="0.2">
      <c r="A7897">
        <v>32553</v>
      </c>
      <c r="B7897" t="s">
        <v>22968</v>
      </c>
      <c r="C7897">
        <v>1</v>
      </c>
      <c r="D7897">
        <f>IF(COUNTIF(Sheet3!$A$1:$A$349,"*"&amp;B7897&amp;"*")&gt;0,1,0)</f>
        <v>1</v>
      </c>
      <c r="E7897">
        <f>IF(COUNTIF(Sheet1!$C$1:$C$349,"*"&amp;K7897&amp;"*")&gt;0,1,0)</f>
        <v>1</v>
      </c>
      <c r="F7897">
        <f>IF(COUNTIF(Sheet1!$E$1:$E$349,"*"&amp;G7897&amp;"*")&gt;0,1,0)</f>
        <v>1</v>
      </c>
      <c r="G7897" t="s">
        <v>29313</v>
      </c>
      <c r="H7897" t="str">
        <f t="shared" si="123"/>
        <v>Nasaud Bistrita-Nasaud</v>
      </c>
      <c r="I7897">
        <v>6</v>
      </c>
      <c r="J7897">
        <v>65</v>
      </c>
      <c r="K7897" t="s">
        <v>29103</v>
      </c>
      <c r="L7897" t="s">
        <v>5052</v>
      </c>
      <c r="M7897">
        <v>6</v>
      </c>
      <c r="N7897">
        <v>868</v>
      </c>
      <c r="O7897" t="s">
        <v>4205</v>
      </c>
      <c r="P7897" t="s">
        <v>5075</v>
      </c>
      <c r="Q7897" t="s">
        <v>54</v>
      </c>
      <c r="R7897">
        <v>17</v>
      </c>
      <c r="S7897">
        <v>1</v>
      </c>
      <c r="T7897">
        <v>425200</v>
      </c>
      <c r="U7897" t="s">
        <v>5076</v>
      </c>
      <c r="V7897">
        <v>32544</v>
      </c>
      <c r="W7897" t="s">
        <v>5074</v>
      </c>
      <c r="Y7897">
        <v>1</v>
      </c>
    </row>
    <row r="7898" spans="1:25" x14ac:dyDescent="0.2">
      <c r="A7898">
        <v>38278</v>
      </c>
      <c r="B7898" t="s">
        <v>27022</v>
      </c>
      <c r="C7898">
        <v>0</v>
      </c>
      <c r="D7898">
        <f>IF(COUNTIF(Sheet3!$A$1:$A$349,"*"&amp;B7898&amp;"*")&gt;0,1,0)</f>
        <v>0</v>
      </c>
      <c r="E7898">
        <f>IF(COUNTIF(Sheet1!$C$1:$C$349,"*"&amp;K7898&amp;"*")&gt;0,1,0)</f>
        <v>1</v>
      </c>
      <c r="F7898">
        <f>IF(COUNTIF(Sheet1!$E$1:$E$349,"*"&amp;G7898&amp;"*")&gt;0,1,0)</f>
        <v>0</v>
      </c>
      <c r="G7898" t="s">
        <v>36956</v>
      </c>
      <c r="H7898" t="str">
        <f t="shared" si="123"/>
        <v>Nastase Botosani</v>
      </c>
      <c r="I7898">
        <v>7</v>
      </c>
      <c r="J7898">
        <v>74</v>
      </c>
      <c r="K7898" t="s">
        <v>22901</v>
      </c>
      <c r="L7898" t="s">
        <v>5526</v>
      </c>
      <c r="M7898">
        <v>1</v>
      </c>
      <c r="N7898">
        <v>813</v>
      </c>
      <c r="O7898" t="s">
        <v>3243</v>
      </c>
      <c r="P7898" t="s">
        <v>756</v>
      </c>
      <c r="Q7898" t="s">
        <v>26</v>
      </c>
      <c r="R7898">
        <v>23</v>
      </c>
      <c r="S7898">
        <v>3</v>
      </c>
      <c r="T7898">
        <v>717272</v>
      </c>
      <c r="U7898" t="s">
        <v>5905</v>
      </c>
      <c r="V7898">
        <v>38241</v>
      </c>
      <c r="W7898" t="s">
        <v>5901</v>
      </c>
      <c r="Y7898">
        <v>0</v>
      </c>
    </row>
    <row r="7899" spans="1:25" x14ac:dyDescent="0.2">
      <c r="A7899">
        <v>24141</v>
      </c>
      <c r="B7899" t="s">
        <v>27023</v>
      </c>
      <c r="C7899">
        <v>0</v>
      </c>
      <c r="D7899">
        <f>IF(COUNTIF(Sheet3!$A$1:$A$349,"*"&amp;B7899&amp;"*")&gt;0,1,0)</f>
        <v>0</v>
      </c>
      <c r="E7899">
        <f>IF(COUNTIF(Sheet1!$C$1:$C$349,"*"&amp;K7899&amp;"*")&gt;0,1,0)</f>
        <v>1</v>
      </c>
      <c r="F7899">
        <f>IF(COUNTIF(Sheet1!$E$1:$E$349,"*"&amp;G7899&amp;"*")&gt;0,1,0)</f>
        <v>0</v>
      </c>
      <c r="G7899" t="s">
        <v>36957</v>
      </c>
      <c r="H7899" t="str">
        <f t="shared" si="123"/>
        <v>Nastaseni Bacau</v>
      </c>
      <c r="I7899">
        <v>4</v>
      </c>
      <c r="J7899">
        <v>47</v>
      </c>
      <c r="K7899" t="s">
        <v>22882</v>
      </c>
      <c r="L7899" t="s">
        <v>3242</v>
      </c>
      <c r="M7899">
        <v>1</v>
      </c>
      <c r="N7899">
        <v>813</v>
      </c>
      <c r="O7899" t="s">
        <v>3243</v>
      </c>
      <c r="P7899" t="s">
        <v>173</v>
      </c>
      <c r="Q7899" t="s">
        <v>26</v>
      </c>
      <c r="R7899">
        <v>23</v>
      </c>
      <c r="S7899">
        <v>3</v>
      </c>
      <c r="T7899">
        <v>607406</v>
      </c>
      <c r="U7899" t="s">
        <v>3863</v>
      </c>
      <c r="V7899">
        <v>24089</v>
      </c>
      <c r="W7899" t="s">
        <v>3693</v>
      </c>
      <c r="Y7899">
        <v>0</v>
      </c>
    </row>
    <row r="7900" spans="1:25" x14ac:dyDescent="0.2">
      <c r="A7900">
        <v>153419</v>
      </c>
      <c r="B7900" t="s">
        <v>27024</v>
      </c>
      <c r="C7900">
        <v>0</v>
      </c>
      <c r="D7900">
        <f>IF(COUNTIF(Sheet3!$A$1:$A$349,"*"&amp;B7900&amp;"*")&gt;0,1,0)</f>
        <v>0</v>
      </c>
      <c r="E7900">
        <f>IF(COUNTIF(Sheet1!$C$1:$C$349,"*"&amp;K7900&amp;"*")&gt;0,1,0)</f>
        <v>1</v>
      </c>
      <c r="F7900">
        <f>IF(COUNTIF(Sheet1!$E$1:$E$349,"*"&amp;G7900&amp;"*")&gt;0,1,0)</f>
        <v>0</v>
      </c>
      <c r="G7900" t="s">
        <v>36958</v>
      </c>
      <c r="H7900" t="str">
        <f t="shared" si="123"/>
        <v>Nasturelu Teleorman</v>
      </c>
      <c r="I7900">
        <v>34</v>
      </c>
      <c r="J7900">
        <v>341</v>
      </c>
      <c r="K7900" t="s">
        <v>19785</v>
      </c>
      <c r="L7900" t="s">
        <v>19786</v>
      </c>
      <c r="M7900">
        <v>3</v>
      </c>
      <c r="N7900">
        <v>831</v>
      </c>
      <c r="O7900" t="s">
        <v>2107</v>
      </c>
      <c r="P7900" t="s">
        <v>19519</v>
      </c>
      <c r="Q7900" t="s">
        <v>38</v>
      </c>
      <c r="R7900">
        <v>22</v>
      </c>
      <c r="S7900">
        <v>3</v>
      </c>
      <c r="T7900">
        <v>147220</v>
      </c>
      <c r="U7900" t="s">
        <v>19982</v>
      </c>
      <c r="V7900">
        <v>153400</v>
      </c>
      <c r="W7900" t="s">
        <v>19981</v>
      </c>
      <c r="Y7900">
        <v>0</v>
      </c>
    </row>
    <row r="7901" spans="1:25" x14ac:dyDescent="0.2">
      <c r="A7901">
        <v>126308</v>
      </c>
      <c r="B7901" t="s">
        <v>28399</v>
      </c>
      <c r="C7901">
        <v>0</v>
      </c>
      <c r="D7901">
        <f>IF(COUNTIF(Sheet3!$A$1:$A$349,"*"&amp;B7901&amp;"*")&gt;0,1,0)</f>
        <v>0</v>
      </c>
      <c r="E7901">
        <f>IF(COUNTIF(Sheet1!$C$1:$C$349,"*"&amp;K7901&amp;"*")&gt;0,1,0)</f>
        <v>1</v>
      </c>
      <c r="F7901">
        <f>IF(COUNTIF(Sheet1!$E$1:$E$349,"*"&amp;G7901&amp;"*")&gt;0,1,0)</f>
        <v>0</v>
      </c>
      <c r="G7901" t="s">
        <v>36959</v>
      </c>
      <c r="H7901" t="str">
        <f t="shared" si="123"/>
        <v>Navirgeni Olt</v>
      </c>
      <c r="I7901">
        <v>28</v>
      </c>
      <c r="J7901">
        <v>289</v>
      </c>
      <c r="K7901" t="s">
        <v>16692</v>
      </c>
      <c r="L7901" t="s">
        <v>16693</v>
      </c>
      <c r="M7901">
        <v>4</v>
      </c>
      <c r="N7901">
        <v>840</v>
      </c>
      <c r="O7901" t="s">
        <v>10021</v>
      </c>
      <c r="P7901" t="s">
        <v>211</v>
      </c>
      <c r="Q7901" t="s">
        <v>26</v>
      </c>
      <c r="R7901">
        <v>23</v>
      </c>
      <c r="S7901">
        <v>3</v>
      </c>
      <c r="T7901">
        <v>237088</v>
      </c>
      <c r="U7901" t="s">
        <v>16799</v>
      </c>
      <c r="V7901">
        <v>126228</v>
      </c>
      <c r="W7901" t="s">
        <v>3507</v>
      </c>
      <c r="Y7901">
        <v>0</v>
      </c>
    </row>
    <row r="7902" spans="1:25" x14ac:dyDescent="0.2">
      <c r="A7902">
        <v>60516</v>
      </c>
      <c r="B7902" t="s">
        <v>22969</v>
      </c>
      <c r="C7902">
        <v>1</v>
      </c>
      <c r="D7902">
        <f>IF(COUNTIF(Sheet3!$A$1:$A$349,"*"&amp;B7902&amp;"*")&gt;0,1,0)</f>
        <v>1</v>
      </c>
      <c r="E7902">
        <f>IF(COUNTIF(Sheet1!$C$1:$C$349,"*"&amp;K7902&amp;"*")&gt;0,1,0)</f>
        <v>1</v>
      </c>
      <c r="F7902">
        <f>IF(COUNTIF(Sheet1!$E$1:$E$349,"*"&amp;G7902&amp;"*")&gt;0,1,0)</f>
        <v>1</v>
      </c>
      <c r="G7902" t="s">
        <v>29314</v>
      </c>
      <c r="H7902" t="str">
        <f t="shared" si="123"/>
        <v>Navodari Constanta</v>
      </c>
      <c r="I7902">
        <v>13</v>
      </c>
      <c r="J7902">
        <v>136</v>
      </c>
      <c r="K7902" t="s">
        <v>22924</v>
      </c>
      <c r="L7902" t="s">
        <v>8778</v>
      </c>
      <c r="M7902">
        <v>2</v>
      </c>
      <c r="N7902">
        <v>822</v>
      </c>
      <c r="O7902" t="s">
        <v>6468</v>
      </c>
      <c r="P7902" t="s">
        <v>8797</v>
      </c>
      <c r="Q7902" t="s">
        <v>54</v>
      </c>
      <c r="R7902">
        <v>17</v>
      </c>
      <c r="S7902">
        <v>1</v>
      </c>
      <c r="T7902">
        <v>8735</v>
      </c>
      <c r="U7902" t="s">
        <v>8798</v>
      </c>
      <c r="V7902">
        <v>60507</v>
      </c>
      <c r="W7902" t="s">
        <v>8796</v>
      </c>
      <c r="Y7902">
        <v>1</v>
      </c>
    </row>
    <row r="7903" spans="1:25" x14ac:dyDescent="0.2">
      <c r="A7903">
        <v>154157</v>
      </c>
      <c r="B7903" t="s">
        <v>22969</v>
      </c>
      <c r="C7903">
        <v>0</v>
      </c>
      <c r="D7903">
        <f>IF(COUNTIF(Sheet3!$A$1:$A$349,"*"&amp;B7903&amp;"*")&gt;0,1,0)</f>
        <v>1</v>
      </c>
      <c r="E7903">
        <f>IF(COUNTIF(Sheet1!$C$1:$C$349,"*"&amp;K7903&amp;"*")&gt;0,1,0)</f>
        <v>1</v>
      </c>
      <c r="F7903">
        <f>IF(COUNTIF(Sheet1!$E$1:$E$349,"*"&amp;G7903&amp;"*")&gt;0,1,0)</f>
        <v>0</v>
      </c>
      <c r="G7903" t="s">
        <v>36960</v>
      </c>
      <c r="H7903" t="str">
        <f t="shared" si="123"/>
        <v>Navodari Teleorman</v>
      </c>
      <c r="I7903">
        <v>34</v>
      </c>
      <c r="J7903">
        <v>341</v>
      </c>
      <c r="K7903" t="s">
        <v>19785</v>
      </c>
      <c r="L7903" t="s">
        <v>19786</v>
      </c>
      <c r="M7903">
        <v>3</v>
      </c>
      <c r="N7903">
        <v>831</v>
      </c>
      <c r="O7903" t="s">
        <v>2107</v>
      </c>
      <c r="P7903" t="s">
        <v>3009</v>
      </c>
      <c r="Q7903" t="s">
        <v>26</v>
      </c>
      <c r="R7903">
        <v>23</v>
      </c>
      <c r="S7903">
        <v>3</v>
      </c>
      <c r="T7903">
        <v>147331</v>
      </c>
      <c r="U7903" t="s">
        <v>20063</v>
      </c>
      <c r="V7903">
        <v>154139</v>
      </c>
      <c r="W7903" t="s">
        <v>3599</v>
      </c>
      <c r="Y7903">
        <v>0</v>
      </c>
    </row>
    <row r="7904" spans="1:25" x14ac:dyDescent="0.2">
      <c r="A7904">
        <v>62789</v>
      </c>
      <c r="B7904" t="s">
        <v>9124</v>
      </c>
      <c r="C7904">
        <v>0</v>
      </c>
      <c r="D7904">
        <f>IF(COUNTIF(Sheet3!$A$1:$A$349,"*"&amp;B7904&amp;"*")&gt;0,1,0)</f>
        <v>0</v>
      </c>
      <c r="E7904">
        <f>IF(COUNTIF(Sheet1!$C$1:$C$349,"*"&amp;K7904&amp;"*")&gt;0,1,0)</f>
        <v>1</v>
      </c>
      <c r="F7904">
        <f>IF(COUNTIF(Sheet1!$E$1:$E$349,"*"&amp;G7904&amp;"*")&gt;0,1,0)</f>
        <v>0</v>
      </c>
      <c r="G7904" t="s">
        <v>36961</v>
      </c>
      <c r="H7904" t="str">
        <f t="shared" si="123"/>
        <v>Nazarcea Constanta</v>
      </c>
      <c r="I7904">
        <v>13</v>
      </c>
      <c r="J7904">
        <v>136</v>
      </c>
      <c r="K7904" t="s">
        <v>22924</v>
      </c>
      <c r="L7904" t="s">
        <v>8778</v>
      </c>
      <c r="M7904">
        <v>2</v>
      </c>
      <c r="N7904">
        <v>822</v>
      </c>
      <c r="O7904" t="s">
        <v>6468</v>
      </c>
      <c r="P7904" t="s">
        <v>2871</v>
      </c>
      <c r="Q7904" t="s">
        <v>26</v>
      </c>
      <c r="R7904">
        <v>23</v>
      </c>
      <c r="S7904">
        <v>3</v>
      </c>
      <c r="T7904">
        <v>907246</v>
      </c>
      <c r="U7904" t="s">
        <v>9125</v>
      </c>
      <c r="V7904">
        <v>62761</v>
      </c>
      <c r="W7904" t="s">
        <v>9121</v>
      </c>
      <c r="Y7904">
        <v>0</v>
      </c>
    </row>
    <row r="7905" spans="1:25" x14ac:dyDescent="0.2">
      <c r="A7905">
        <v>26207</v>
      </c>
      <c r="B7905" t="s">
        <v>27025</v>
      </c>
      <c r="C7905">
        <v>0</v>
      </c>
      <c r="D7905">
        <f>IF(COUNTIF(Sheet3!$A$1:$A$349,"*"&amp;B7905&amp;"*")&gt;0,1,0)</f>
        <v>0</v>
      </c>
      <c r="E7905">
        <f>IF(COUNTIF(Sheet1!$C$1:$C$349,"*"&amp;K7905&amp;"*")&gt;0,1,0)</f>
        <v>1</v>
      </c>
      <c r="F7905">
        <f>IF(COUNTIF(Sheet1!$E$1:$E$349,"*"&amp;G7905&amp;"*")&gt;0,1,0)</f>
        <v>0</v>
      </c>
      <c r="G7905" t="s">
        <v>36962</v>
      </c>
      <c r="H7905" t="str">
        <f t="shared" si="123"/>
        <v>Nazarioaia Bacau</v>
      </c>
      <c r="I7905">
        <v>4</v>
      </c>
      <c r="J7905">
        <v>47</v>
      </c>
      <c r="K7905" t="s">
        <v>22882</v>
      </c>
      <c r="L7905" t="s">
        <v>3242</v>
      </c>
      <c r="M7905">
        <v>1</v>
      </c>
      <c r="N7905">
        <v>813</v>
      </c>
      <c r="O7905" t="s">
        <v>3243</v>
      </c>
      <c r="P7905" t="s">
        <v>326</v>
      </c>
      <c r="Q7905" t="s">
        <v>26</v>
      </c>
      <c r="R7905">
        <v>23</v>
      </c>
      <c r="S7905">
        <v>3</v>
      </c>
      <c r="T7905">
        <v>607676</v>
      </c>
      <c r="U7905" t="s">
        <v>4184</v>
      </c>
      <c r="V7905">
        <v>26118</v>
      </c>
      <c r="W7905" t="s">
        <v>4173</v>
      </c>
      <c r="Y7905">
        <v>0</v>
      </c>
    </row>
    <row r="7906" spans="1:25" x14ac:dyDescent="0.2">
      <c r="A7906">
        <v>114408</v>
      </c>
      <c r="B7906" t="s">
        <v>15389</v>
      </c>
      <c r="C7906">
        <v>0</v>
      </c>
      <c r="D7906">
        <f>IF(COUNTIF(Sheet3!$A$1:$A$349,"*"&amp;B7906&amp;"*")&gt;0,1,0)</f>
        <v>0</v>
      </c>
      <c r="E7906">
        <f>IF(COUNTIF(Sheet1!$C$1:$C$349,"*"&amp;K7906&amp;"*")&gt;0,1,0)</f>
        <v>1</v>
      </c>
      <c r="F7906">
        <f>IF(COUNTIF(Sheet1!$E$1:$E$349,"*"&amp;G7906&amp;"*")&gt;0,1,0)</f>
        <v>0</v>
      </c>
      <c r="G7906" t="s">
        <v>36963</v>
      </c>
      <c r="H7906" t="str">
        <f t="shared" si="123"/>
        <v>Nazna Mures</v>
      </c>
      <c r="I7906">
        <v>26</v>
      </c>
      <c r="J7906">
        <v>261</v>
      </c>
      <c r="K7906" t="s">
        <v>29094</v>
      </c>
      <c r="L7906" t="s">
        <v>15377</v>
      </c>
      <c r="M7906">
        <v>7</v>
      </c>
      <c r="N7906">
        <v>877</v>
      </c>
      <c r="O7906" t="s">
        <v>21</v>
      </c>
      <c r="P7906" t="s">
        <v>9610</v>
      </c>
      <c r="Q7906" t="s">
        <v>26</v>
      </c>
      <c r="R7906">
        <v>23</v>
      </c>
      <c r="S7906">
        <v>3</v>
      </c>
      <c r="T7906">
        <v>547526</v>
      </c>
      <c r="U7906" t="s">
        <v>15390</v>
      </c>
      <c r="V7906">
        <v>114382</v>
      </c>
      <c r="W7906" t="s">
        <v>15386</v>
      </c>
      <c r="Y7906">
        <v>0</v>
      </c>
    </row>
    <row r="7907" spans="1:25" x14ac:dyDescent="0.2">
      <c r="A7907">
        <v>10685</v>
      </c>
      <c r="B7907" t="s">
        <v>1708</v>
      </c>
      <c r="C7907">
        <v>0</v>
      </c>
      <c r="D7907">
        <f>IF(COUNTIF(Sheet3!$A$1:$A$349,"*"&amp;B7907&amp;"*")&gt;0,1,0)</f>
        <v>0</v>
      </c>
      <c r="E7907">
        <f>IF(COUNTIF(Sheet1!$C$1:$C$349,"*"&amp;K7907&amp;"*")&gt;0,1,0)</f>
        <v>1</v>
      </c>
      <c r="F7907">
        <f>IF(COUNTIF(Sheet1!$E$1:$E$349,"*"&amp;G7907&amp;"*")&gt;0,1,0)</f>
        <v>0</v>
      </c>
      <c r="G7907" t="s">
        <v>36964</v>
      </c>
      <c r="H7907" t="str">
        <f t="shared" si="123"/>
        <v>Neagra Arad</v>
      </c>
      <c r="I7907">
        <v>2</v>
      </c>
      <c r="J7907">
        <v>29</v>
      </c>
      <c r="K7907" t="s">
        <v>1465</v>
      </c>
      <c r="L7907" t="s">
        <v>1466</v>
      </c>
      <c r="M7907">
        <v>5</v>
      </c>
      <c r="N7907">
        <v>859</v>
      </c>
      <c r="O7907" t="s">
        <v>1467</v>
      </c>
      <c r="P7907" t="s">
        <v>999</v>
      </c>
      <c r="Q7907" t="s">
        <v>26</v>
      </c>
      <c r="R7907">
        <v>23</v>
      </c>
      <c r="S7907">
        <v>3</v>
      </c>
      <c r="T7907">
        <v>317113</v>
      </c>
      <c r="U7907" t="s">
        <v>1709</v>
      </c>
      <c r="V7907">
        <v>10649</v>
      </c>
      <c r="W7907" t="s">
        <v>1701</v>
      </c>
      <c r="Y7907">
        <v>0</v>
      </c>
    </row>
    <row r="7908" spans="1:25" x14ac:dyDescent="0.2">
      <c r="A7908">
        <v>118076</v>
      </c>
      <c r="B7908" t="s">
        <v>1708</v>
      </c>
      <c r="C7908">
        <v>0</v>
      </c>
      <c r="D7908">
        <f>IF(COUNTIF(Sheet3!$A$1:$A$349,"*"&amp;B7908&amp;"*")&gt;0,1,0)</f>
        <v>0</v>
      </c>
      <c r="E7908">
        <f>IF(COUNTIF(Sheet1!$C$1:$C$349,"*"&amp;K7908&amp;"*")&gt;0,1,0)</f>
        <v>1</v>
      </c>
      <c r="F7908">
        <f>IF(COUNTIF(Sheet1!$E$1:$E$349,"*"&amp;G7908&amp;"*")&gt;0,1,0)</f>
        <v>0</v>
      </c>
      <c r="G7908" t="s">
        <v>36965</v>
      </c>
      <c r="H7908" t="str">
        <f t="shared" si="123"/>
        <v>Neagra Mures</v>
      </c>
      <c r="I7908">
        <v>26</v>
      </c>
      <c r="J7908">
        <v>261</v>
      </c>
      <c r="K7908" t="s">
        <v>29094</v>
      </c>
      <c r="L7908" t="s">
        <v>15377</v>
      </c>
      <c r="M7908">
        <v>7</v>
      </c>
      <c r="N7908">
        <v>877</v>
      </c>
      <c r="O7908" t="s">
        <v>21</v>
      </c>
      <c r="P7908" t="s">
        <v>6930</v>
      </c>
      <c r="Q7908" t="s">
        <v>26</v>
      </c>
      <c r="R7908">
        <v>23</v>
      </c>
      <c r="S7908">
        <v>3</v>
      </c>
      <c r="T7908">
        <v>547381</v>
      </c>
      <c r="U7908" t="s">
        <v>15862</v>
      </c>
      <c r="V7908">
        <v>118058</v>
      </c>
      <c r="W7908" t="s">
        <v>15860</v>
      </c>
      <c r="Y7908">
        <v>0</v>
      </c>
    </row>
    <row r="7909" spans="1:25" x14ac:dyDescent="0.2">
      <c r="A7909">
        <v>124590</v>
      </c>
      <c r="B7909" t="s">
        <v>1708</v>
      </c>
      <c r="C7909">
        <v>0</v>
      </c>
      <c r="D7909">
        <f>IF(COUNTIF(Sheet3!$A$1:$A$349,"*"&amp;B7909&amp;"*")&gt;0,1,0)</f>
        <v>0</v>
      </c>
      <c r="E7909">
        <f>IF(COUNTIF(Sheet1!$C$1:$C$349,"*"&amp;K7909&amp;"*")&gt;0,1,0)</f>
        <v>1</v>
      </c>
      <c r="F7909">
        <f>IF(COUNTIF(Sheet1!$E$1:$E$349,"*"&amp;G7909&amp;"*")&gt;0,1,0)</f>
        <v>0</v>
      </c>
      <c r="G7909" t="s">
        <v>36966</v>
      </c>
      <c r="H7909" t="str">
        <f t="shared" si="123"/>
        <v>Neagra Neamt</v>
      </c>
      <c r="I7909">
        <v>27</v>
      </c>
      <c r="J7909">
        <v>270</v>
      </c>
      <c r="K7909" t="s">
        <v>29102</v>
      </c>
      <c r="L7909" t="s">
        <v>16158</v>
      </c>
      <c r="M7909">
        <v>1</v>
      </c>
      <c r="N7909">
        <v>813</v>
      </c>
      <c r="O7909" t="s">
        <v>3243</v>
      </c>
      <c r="P7909" t="s">
        <v>2967</v>
      </c>
      <c r="Q7909" t="s">
        <v>26</v>
      </c>
      <c r="R7909">
        <v>23</v>
      </c>
      <c r="S7909">
        <v>3</v>
      </c>
      <c r="T7909">
        <v>617457</v>
      </c>
      <c r="U7909" t="s">
        <v>16631</v>
      </c>
      <c r="V7909">
        <v>124563</v>
      </c>
      <c r="W7909" t="s">
        <v>16627</v>
      </c>
      <c r="Y7909">
        <v>0</v>
      </c>
    </row>
    <row r="7910" spans="1:25" x14ac:dyDescent="0.2">
      <c r="A7910">
        <v>147447</v>
      </c>
      <c r="B7910" t="s">
        <v>1708</v>
      </c>
      <c r="C7910">
        <v>0</v>
      </c>
      <c r="D7910">
        <f>IF(COUNTIF(Sheet3!$A$1:$A$349,"*"&amp;B7910&amp;"*")&gt;0,1,0)</f>
        <v>0</v>
      </c>
      <c r="E7910">
        <f>IF(COUNTIF(Sheet1!$C$1:$C$349,"*"&amp;K7910&amp;"*")&gt;0,1,0)</f>
        <v>1</v>
      </c>
      <c r="F7910">
        <f>IF(COUNTIF(Sheet1!$E$1:$E$349,"*"&amp;G7910&amp;"*")&gt;0,1,0)</f>
        <v>0</v>
      </c>
      <c r="G7910" t="s">
        <v>36967</v>
      </c>
      <c r="H7910" t="str">
        <f t="shared" si="123"/>
        <v>Neagra Suceava</v>
      </c>
      <c r="I7910">
        <v>33</v>
      </c>
      <c r="J7910">
        <v>332</v>
      </c>
      <c r="K7910" t="s">
        <v>19139</v>
      </c>
      <c r="L7910" t="s">
        <v>19140</v>
      </c>
      <c r="M7910">
        <v>1</v>
      </c>
      <c r="N7910">
        <v>813</v>
      </c>
      <c r="O7910" t="s">
        <v>3243</v>
      </c>
      <c r="P7910" t="s">
        <v>1697</v>
      </c>
      <c r="Q7910" t="s">
        <v>26</v>
      </c>
      <c r="R7910">
        <v>18</v>
      </c>
      <c r="S7910">
        <v>1</v>
      </c>
      <c r="T7910">
        <v>727084</v>
      </c>
      <c r="U7910" t="s">
        <v>19285</v>
      </c>
      <c r="V7910">
        <v>147358</v>
      </c>
      <c r="W7910" t="s">
        <v>2195</v>
      </c>
      <c r="Y7910">
        <v>0</v>
      </c>
    </row>
    <row r="7911" spans="1:25" x14ac:dyDescent="0.2">
      <c r="A7911">
        <v>150454</v>
      </c>
      <c r="B7911" t="s">
        <v>24138</v>
      </c>
      <c r="C7911">
        <v>0</v>
      </c>
      <c r="D7911">
        <f>IF(COUNTIF(Sheet3!$A$1:$A$349,"*"&amp;B7911&amp;"*")&gt;0,1,0)</f>
        <v>0</v>
      </c>
      <c r="E7911">
        <f>IF(COUNTIF(Sheet1!$C$1:$C$349,"*"&amp;K7911&amp;"*")&gt;0,1,0)</f>
        <v>1</v>
      </c>
      <c r="F7911">
        <f>IF(COUNTIF(Sheet1!$E$1:$E$349,"*"&amp;G7911&amp;"*")&gt;0,1,0)</f>
        <v>0</v>
      </c>
      <c r="G7911" t="s">
        <v>36968</v>
      </c>
      <c r="H7911" t="str">
        <f t="shared" si="123"/>
        <v>Neagra sarului Suceava</v>
      </c>
      <c r="I7911">
        <v>33</v>
      </c>
      <c r="J7911">
        <v>332</v>
      </c>
      <c r="K7911" t="s">
        <v>19139</v>
      </c>
      <c r="L7911" t="s">
        <v>19140</v>
      </c>
      <c r="M7911">
        <v>1</v>
      </c>
      <c r="N7911">
        <v>813</v>
      </c>
      <c r="O7911" t="s">
        <v>3243</v>
      </c>
      <c r="P7911" t="s">
        <v>19660</v>
      </c>
      <c r="Q7911" t="s">
        <v>38</v>
      </c>
      <c r="R7911">
        <v>22</v>
      </c>
      <c r="S7911">
        <v>3</v>
      </c>
      <c r="T7911">
        <v>727517</v>
      </c>
      <c r="U7911" t="s">
        <v>19661</v>
      </c>
      <c r="V7911">
        <v>150445</v>
      </c>
      <c r="W7911" t="s">
        <v>19662</v>
      </c>
      <c r="Y7911">
        <v>0</v>
      </c>
    </row>
    <row r="7912" spans="1:25" x14ac:dyDescent="0.2">
      <c r="A7912">
        <v>68271</v>
      </c>
      <c r="B7912" t="s">
        <v>9835</v>
      </c>
      <c r="C7912">
        <v>0</v>
      </c>
      <c r="D7912">
        <f>IF(COUNTIF(Sheet3!$A$1:$A$349,"*"&amp;B7912&amp;"*")&gt;0,1,0)</f>
        <v>0</v>
      </c>
      <c r="E7912">
        <f>IF(COUNTIF(Sheet1!$C$1:$C$349,"*"&amp;K7912&amp;"*")&gt;0,1,0)</f>
        <v>1</v>
      </c>
      <c r="F7912">
        <f>IF(COUNTIF(Sheet1!$E$1:$E$349,"*"&amp;G7912&amp;"*")&gt;0,1,0)</f>
        <v>0</v>
      </c>
      <c r="G7912" t="s">
        <v>36969</v>
      </c>
      <c r="H7912" t="str">
        <f t="shared" si="123"/>
        <v>Neajlovu Dambovita</v>
      </c>
      <c r="I7912">
        <v>15</v>
      </c>
      <c r="J7912">
        <v>154</v>
      </c>
      <c r="K7912" t="s">
        <v>29101</v>
      </c>
      <c r="L7912" t="s">
        <v>9417</v>
      </c>
      <c r="M7912">
        <v>3</v>
      </c>
      <c r="N7912">
        <v>831</v>
      </c>
      <c r="O7912" t="s">
        <v>2107</v>
      </c>
      <c r="P7912" t="s">
        <v>4154</v>
      </c>
      <c r="Q7912" t="s">
        <v>26</v>
      </c>
      <c r="R7912">
        <v>23</v>
      </c>
      <c r="S7912">
        <v>3</v>
      </c>
      <c r="T7912">
        <v>137321</v>
      </c>
      <c r="U7912" t="s">
        <v>9836</v>
      </c>
      <c r="V7912">
        <v>68253</v>
      </c>
      <c r="W7912" t="s">
        <v>9832</v>
      </c>
      <c r="Y7912">
        <v>0</v>
      </c>
    </row>
    <row r="7913" spans="1:25" x14ac:dyDescent="0.2">
      <c r="A7913">
        <v>102008</v>
      </c>
      <c r="B7913" t="s">
        <v>9835</v>
      </c>
      <c r="C7913">
        <v>0</v>
      </c>
      <c r="D7913">
        <f>IF(COUNTIF(Sheet3!$A$1:$A$349,"*"&amp;B7913&amp;"*")&gt;0,1,0)</f>
        <v>0</v>
      </c>
      <c r="E7913">
        <f>IF(COUNTIF(Sheet1!$C$1:$C$349,"*"&amp;K7913&amp;"*")&gt;0,1,0)</f>
        <v>1</v>
      </c>
      <c r="F7913">
        <f>IF(COUNTIF(Sheet1!$E$1:$E$349,"*"&amp;G7913&amp;"*")&gt;0,1,0)</f>
        <v>0</v>
      </c>
      <c r="G7913" t="s">
        <v>36970</v>
      </c>
      <c r="H7913" t="str">
        <f t="shared" si="123"/>
        <v>Neajlovu Giurgiu</v>
      </c>
      <c r="I7913">
        <v>52</v>
      </c>
      <c r="J7913">
        <v>528</v>
      </c>
      <c r="K7913" t="s">
        <v>13730</v>
      </c>
      <c r="L7913" t="s">
        <v>13731</v>
      </c>
      <c r="M7913">
        <v>3</v>
      </c>
      <c r="N7913">
        <v>831</v>
      </c>
      <c r="O7913" t="s">
        <v>2107</v>
      </c>
      <c r="P7913" t="s">
        <v>1917</v>
      </c>
      <c r="Q7913" t="s">
        <v>26</v>
      </c>
      <c r="R7913">
        <v>23</v>
      </c>
      <c r="S7913">
        <v>3</v>
      </c>
      <c r="T7913">
        <v>87046</v>
      </c>
      <c r="U7913" t="s">
        <v>13927</v>
      </c>
      <c r="V7913">
        <v>101984</v>
      </c>
      <c r="W7913" t="s">
        <v>13924</v>
      </c>
      <c r="Y7913">
        <v>0</v>
      </c>
    </row>
    <row r="7914" spans="1:25" x14ac:dyDescent="0.2">
      <c r="A7914">
        <v>58231</v>
      </c>
      <c r="B7914" t="s">
        <v>24139</v>
      </c>
      <c r="C7914">
        <v>0</v>
      </c>
      <c r="D7914">
        <f>IF(COUNTIF(Sheet3!$A$1:$A$349,"*"&amp;B7914&amp;"*")&gt;0,1,0)</f>
        <v>0</v>
      </c>
      <c r="E7914">
        <f>IF(COUNTIF(Sheet1!$C$1:$C$349,"*"&amp;K7914&amp;"*")&gt;0,1,0)</f>
        <v>1</v>
      </c>
      <c r="F7914">
        <f>IF(COUNTIF(Sheet1!$E$1:$E$349,"*"&amp;G7914&amp;"*")&gt;0,1,0)</f>
        <v>0</v>
      </c>
      <c r="G7914" t="s">
        <v>36971</v>
      </c>
      <c r="H7914" t="str">
        <f t="shared" si="123"/>
        <v>Nearsova Cluj</v>
      </c>
      <c r="I7914">
        <v>12</v>
      </c>
      <c r="J7914">
        <v>127</v>
      </c>
      <c r="K7914" t="s">
        <v>8094</v>
      </c>
      <c r="L7914" t="s">
        <v>8095</v>
      </c>
      <c r="M7914">
        <v>6</v>
      </c>
      <c r="N7914">
        <v>868</v>
      </c>
      <c r="O7914" t="s">
        <v>4205</v>
      </c>
      <c r="P7914" t="s">
        <v>326</v>
      </c>
      <c r="Q7914" t="s">
        <v>26</v>
      </c>
      <c r="R7914">
        <v>23</v>
      </c>
      <c r="S7914">
        <v>3</v>
      </c>
      <c r="T7914">
        <v>407342</v>
      </c>
      <c r="U7914" t="s">
        <v>8519</v>
      </c>
      <c r="V7914">
        <v>58204</v>
      </c>
      <c r="W7914" t="s">
        <v>8516</v>
      </c>
      <c r="Y7914">
        <v>0</v>
      </c>
    </row>
    <row r="7915" spans="1:25" x14ac:dyDescent="0.2">
      <c r="A7915">
        <v>159865</v>
      </c>
      <c r="B7915" t="s">
        <v>28400</v>
      </c>
      <c r="C7915">
        <v>0</v>
      </c>
      <c r="D7915">
        <f>IF(COUNTIF(Sheet3!$A$1:$A$349,"*"&amp;B7915&amp;"*")&gt;0,1,0)</f>
        <v>0</v>
      </c>
      <c r="E7915">
        <f>IF(COUNTIF(Sheet1!$C$1:$C$349,"*"&amp;K7915&amp;"*")&gt;0,1,0)</f>
        <v>1</v>
      </c>
      <c r="F7915">
        <f>IF(COUNTIF(Sheet1!$E$1:$E$349,"*"&amp;G7915&amp;"*")&gt;0,1,0)</f>
        <v>0</v>
      </c>
      <c r="G7915" t="s">
        <v>36972</v>
      </c>
      <c r="H7915" t="str">
        <f t="shared" si="123"/>
        <v>Neatirnarea Tulcea</v>
      </c>
      <c r="I7915">
        <v>36</v>
      </c>
      <c r="J7915">
        <v>369</v>
      </c>
      <c r="K7915" t="s">
        <v>20700</v>
      </c>
      <c r="L7915" t="s">
        <v>20701</v>
      </c>
      <c r="M7915">
        <v>2</v>
      </c>
      <c r="N7915">
        <v>822</v>
      </c>
      <c r="O7915" t="s">
        <v>6468</v>
      </c>
      <c r="P7915" t="s">
        <v>2380</v>
      </c>
      <c r="Q7915" t="s">
        <v>26</v>
      </c>
      <c r="R7915">
        <v>23</v>
      </c>
      <c r="S7915">
        <v>3</v>
      </c>
      <c r="T7915">
        <v>827011</v>
      </c>
      <c r="U7915" t="s">
        <v>20730</v>
      </c>
      <c r="V7915">
        <v>159847</v>
      </c>
      <c r="W7915" t="s">
        <v>20728</v>
      </c>
      <c r="Y7915">
        <v>0</v>
      </c>
    </row>
    <row r="7916" spans="1:25" x14ac:dyDescent="0.2">
      <c r="A7916">
        <v>118520</v>
      </c>
      <c r="B7916" t="s">
        <v>15913</v>
      </c>
      <c r="C7916">
        <v>0</v>
      </c>
      <c r="D7916">
        <f>IF(COUNTIF(Sheet3!$A$1:$A$349,"*"&amp;B7916&amp;"*")&gt;0,1,0)</f>
        <v>0</v>
      </c>
      <c r="E7916">
        <f>IF(COUNTIF(Sheet1!$C$1:$C$349,"*"&amp;K7916&amp;"*")&gt;0,1,0)</f>
        <v>1</v>
      </c>
      <c r="F7916">
        <f>IF(COUNTIF(Sheet1!$E$1:$E$349,"*"&amp;G7916&amp;"*")&gt;0,1,0)</f>
        <v>0</v>
      </c>
      <c r="G7916" t="s">
        <v>36973</v>
      </c>
      <c r="H7916" t="str">
        <f t="shared" si="123"/>
        <v>Neaua Mures</v>
      </c>
      <c r="I7916">
        <v>26</v>
      </c>
      <c r="J7916">
        <v>261</v>
      </c>
      <c r="K7916" t="s">
        <v>29094</v>
      </c>
      <c r="L7916" t="s">
        <v>15377</v>
      </c>
      <c r="M7916">
        <v>7</v>
      </c>
      <c r="N7916">
        <v>877</v>
      </c>
      <c r="O7916" t="s">
        <v>21</v>
      </c>
      <c r="P7916" t="s">
        <v>2992</v>
      </c>
      <c r="Q7916" t="s">
        <v>38</v>
      </c>
      <c r="R7916">
        <v>22</v>
      </c>
      <c r="S7916">
        <v>3</v>
      </c>
      <c r="T7916">
        <v>547435</v>
      </c>
      <c r="U7916" t="s">
        <v>15914</v>
      </c>
      <c r="V7916">
        <v>118511</v>
      </c>
      <c r="W7916" t="s">
        <v>15913</v>
      </c>
      <c r="Y7916">
        <v>0</v>
      </c>
    </row>
    <row r="7917" spans="1:25" x14ac:dyDescent="0.2">
      <c r="A7917">
        <v>121750</v>
      </c>
      <c r="B7917" t="s">
        <v>16291</v>
      </c>
      <c r="C7917">
        <v>0</v>
      </c>
      <c r="D7917">
        <f>IF(COUNTIF(Sheet3!$A$1:$A$349,"*"&amp;B7917&amp;"*")&gt;0,1,0)</f>
        <v>0</v>
      </c>
      <c r="E7917">
        <f>IF(COUNTIF(Sheet1!$C$1:$C$349,"*"&amp;K7917&amp;"*")&gt;0,1,0)</f>
        <v>1</v>
      </c>
      <c r="F7917">
        <f>IF(COUNTIF(Sheet1!$E$1:$E$349,"*"&amp;G7917&amp;"*")&gt;0,1,0)</f>
        <v>0</v>
      </c>
      <c r="G7917" t="s">
        <v>36974</v>
      </c>
      <c r="H7917" t="str">
        <f t="shared" si="123"/>
        <v>Nechit Neamt</v>
      </c>
      <c r="I7917">
        <v>27</v>
      </c>
      <c r="J7917">
        <v>270</v>
      </c>
      <c r="K7917" t="s">
        <v>29102</v>
      </c>
      <c r="L7917" t="s">
        <v>16158</v>
      </c>
      <c r="M7917">
        <v>1</v>
      </c>
      <c r="N7917">
        <v>813</v>
      </c>
      <c r="O7917" t="s">
        <v>3243</v>
      </c>
      <c r="P7917" t="s">
        <v>759</v>
      </c>
      <c r="Q7917" t="s">
        <v>26</v>
      </c>
      <c r="R7917">
        <v>23</v>
      </c>
      <c r="S7917">
        <v>3</v>
      </c>
      <c r="T7917">
        <v>617087</v>
      </c>
      <c r="U7917" t="s">
        <v>16292</v>
      </c>
      <c r="V7917">
        <v>121732</v>
      </c>
      <c r="W7917" t="s">
        <v>117</v>
      </c>
      <c r="Y7917">
        <v>0</v>
      </c>
    </row>
    <row r="7918" spans="1:25" x14ac:dyDescent="0.2">
      <c r="A7918">
        <v>137942</v>
      </c>
      <c r="B7918" t="s">
        <v>18198</v>
      </c>
      <c r="C7918">
        <v>0</v>
      </c>
      <c r="D7918">
        <f>IF(COUNTIF(Sheet3!$A$1:$A$349,"*"&amp;B7918&amp;"*")&gt;0,1,0)</f>
        <v>0</v>
      </c>
      <c r="E7918">
        <f>IF(COUNTIF(Sheet1!$C$1:$C$349,"*"&amp;K7918&amp;"*")&gt;0,1,0)</f>
        <v>1</v>
      </c>
      <c r="F7918">
        <f>IF(COUNTIF(Sheet1!$E$1:$E$349,"*"&amp;G7918&amp;"*")&gt;0,1,0)</f>
        <v>0</v>
      </c>
      <c r="G7918" t="s">
        <v>36975</v>
      </c>
      <c r="H7918" t="str">
        <f t="shared" si="123"/>
        <v>Necopoi Satu Mare</v>
      </c>
      <c r="I7918">
        <v>30</v>
      </c>
      <c r="J7918">
        <v>305</v>
      </c>
      <c r="K7918" t="s">
        <v>1941</v>
      </c>
      <c r="L7918" t="s">
        <v>18012</v>
      </c>
      <c r="M7918">
        <v>6</v>
      </c>
      <c r="N7918">
        <v>868</v>
      </c>
      <c r="O7918" t="s">
        <v>4205</v>
      </c>
      <c r="P7918" t="s">
        <v>3552</v>
      </c>
      <c r="Q7918" t="s">
        <v>26</v>
      </c>
      <c r="R7918">
        <v>23</v>
      </c>
      <c r="S7918">
        <v>3</v>
      </c>
      <c r="T7918">
        <v>447165</v>
      </c>
      <c r="U7918" t="s">
        <v>18199</v>
      </c>
      <c r="V7918">
        <v>137899</v>
      </c>
      <c r="W7918" t="s">
        <v>18192</v>
      </c>
      <c r="Y7918">
        <v>0</v>
      </c>
    </row>
    <row r="7919" spans="1:25" x14ac:dyDescent="0.2">
      <c r="A7919">
        <v>5069</v>
      </c>
      <c r="B7919" t="s">
        <v>24140</v>
      </c>
      <c r="C7919">
        <v>0</v>
      </c>
      <c r="D7919">
        <f>IF(COUNTIF(Sheet3!$A$1:$A$349,"*"&amp;B7919&amp;"*")&gt;0,1,0)</f>
        <v>0</v>
      </c>
      <c r="E7919">
        <f>IF(COUNTIF(Sheet1!$C$1:$C$349,"*"&amp;K7919&amp;"*")&gt;0,1,0)</f>
        <v>1</v>
      </c>
      <c r="F7919">
        <f>IF(COUNTIF(Sheet1!$E$1:$E$349,"*"&amp;G7919&amp;"*")&gt;0,1,0)</f>
        <v>0</v>
      </c>
      <c r="G7919" t="s">
        <v>36976</v>
      </c>
      <c r="H7919" t="str">
        <f t="shared" si="123"/>
        <v>Necrilesti Alba</v>
      </c>
      <c r="I7919">
        <v>1</v>
      </c>
      <c r="J7919">
        <v>10</v>
      </c>
      <c r="K7919" t="s">
        <v>19</v>
      </c>
      <c r="L7919" t="s">
        <v>20</v>
      </c>
      <c r="M7919">
        <v>7</v>
      </c>
      <c r="N7919">
        <v>877</v>
      </c>
      <c r="O7919" t="s">
        <v>21</v>
      </c>
      <c r="P7919" t="s">
        <v>812</v>
      </c>
      <c r="Q7919" t="s">
        <v>26</v>
      </c>
      <c r="R7919">
        <v>23</v>
      </c>
      <c r="S7919">
        <v>3</v>
      </c>
      <c r="T7919">
        <v>517373</v>
      </c>
      <c r="U7919" t="s">
        <v>813</v>
      </c>
      <c r="V7919">
        <v>4981</v>
      </c>
      <c r="W7919" t="s">
        <v>799</v>
      </c>
      <c r="Y7919">
        <v>0</v>
      </c>
    </row>
    <row r="7920" spans="1:25" x14ac:dyDescent="0.2">
      <c r="A7920">
        <v>8283</v>
      </c>
      <c r="B7920" t="s">
        <v>24141</v>
      </c>
      <c r="C7920">
        <v>0</v>
      </c>
      <c r="D7920">
        <f>IF(COUNTIF(Sheet3!$A$1:$A$349,"*"&amp;B7920&amp;"*")&gt;0,1,0)</f>
        <v>0</v>
      </c>
      <c r="E7920">
        <f>IF(COUNTIF(Sheet1!$C$1:$C$349,"*"&amp;K7920&amp;"*")&gt;0,1,0)</f>
        <v>1</v>
      </c>
      <c r="F7920">
        <f>IF(COUNTIF(Sheet1!$E$1:$E$349,"*"&amp;G7920&amp;"*")&gt;0,1,0)</f>
        <v>0</v>
      </c>
      <c r="G7920" t="s">
        <v>36977</v>
      </c>
      <c r="H7920" t="str">
        <f t="shared" si="123"/>
        <v>Necsesti Alba</v>
      </c>
      <c r="I7920">
        <v>1</v>
      </c>
      <c r="J7920">
        <v>10</v>
      </c>
      <c r="K7920" t="s">
        <v>19</v>
      </c>
      <c r="L7920" t="s">
        <v>20</v>
      </c>
      <c r="M7920">
        <v>7</v>
      </c>
      <c r="N7920">
        <v>877</v>
      </c>
      <c r="O7920" t="s">
        <v>21</v>
      </c>
      <c r="P7920" t="s">
        <v>1361</v>
      </c>
      <c r="Q7920" t="s">
        <v>26</v>
      </c>
      <c r="R7920">
        <v>23</v>
      </c>
      <c r="S7920">
        <v>3</v>
      </c>
      <c r="T7920">
        <v>517801</v>
      </c>
      <c r="U7920" t="s">
        <v>1362</v>
      </c>
      <c r="V7920">
        <v>8229</v>
      </c>
      <c r="W7920" t="s">
        <v>1352</v>
      </c>
      <c r="Y7920">
        <v>0</v>
      </c>
    </row>
    <row r="7921" spans="1:25" x14ac:dyDescent="0.2">
      <c r="A7921">
        <v>153446</v>
      </c>
      <c r="B7921" t="s">
        <v>24141</v>
      </c>
      <c r="C7921">
        <v>0</v>
      </c>
      <c r="D7921">
        <f>IF(COUNTIF(Sheet3!$A$1:$A$349,"*"&amp;B7921&amp;"*")&gt;0,1,0)</f>
        <v>0</v>
      </c>
      <c r="E7921">
        <f>IF(COUNTIF(Sheet1!$C$1:$C$349,"*"&amp;K7921&amp;"*")&gt;0,1,0)</f>
        <v>1</v>
      </c>
      <c r="F7921">
        <f>IF(COUNTIF(Sheet1!$E$1:$E$349,"*"&amp;G7921&amp;"*")&gt;0,1,0)</f>
        <v>0</v>
      </c>
      <c r="G7921" t="s">
        <v>36978</v>
      </c>
      <c r="H7921" t="str">
        <f t="shared" si="123"/>
        <v>Necsesti Teleorman</v>
      </c>
      <c r="I7921">
        <v>34</v>
      </c>
      <c r="J7921">
        <v>341</v>
      </c>
      <c r="K7921" t="s">
        <v>19785</v>
      </c>
      <c r="L7921" t="s">
        <v>19786</v>
      </c>
      <c r="M7921">
        <v>3</v>
      </c>
      <c r="N7921">
        <v>831</v>
      </c>
      <c r="O7921" t="s">
        <v>2107</v>
      </c>
      <c r="P7921" t="s">
        <v>6058</v>
      </c>
      <c r="Q7921" t="s">
        <v>38</v>
      </c>
      <c r="R7921">
        <v>22</v>
      </c>
      <c r="S7921">
        <v>3</v>
      </c>
      <c r="T7921">
        <v>147225</v>
      </c>
      <c r="U7921" t="s">
        <v>19985</v>
      </c>
      <c r="V7921">
        <v>153437</v>
      </c>
      <c r="W7921" t="s">
        <v>1360</v>
      </c>
      <c r="Y7921">
        <v>0</v>
      </c>
    </row>
    <row r="7922" spans="1:25" x14ac:dyDescent="0.2">
      <c r="A7922">
        <v>178518</v>
      </c>
      <c r="B7922" t="s">
        <v>22782</v>
      </c>
      <c r="C7922">
        <v>0</v>
      </c>
      <c r="D7922">
        <f>IF(COUNTIF(Sheet3!$A$1:$A$349,"*"&amp;B7922&amp;"*")&gt;0,1,0)</f>
        <v>0</v>
      </c>
      <c r="E7922">
        <f>IF(COUNTIF(Sheet1!$C$1:$C$349,"*"&amp;K7922&amp;"*")&gt;0,1,0)</f>
        <v>1</v>
      </c>
      <c r="F7922">
        <f>IF(COUNTIF(Sheet1!$E$1:$E$349,"*"&amp;G7922&amp;"*")&gt;0,1,0)</f>
        <v>0</v>
      </c>
      <c r="G7922" t="s">
        <v>36979</v>
      </c>
      <c r="H7922" t="str">
        <f t="shared" si="123"/>
        <v>Neculele Vrancea</v>
      </c>
      <c r="I7922">
        <v>39</v>
      </c>
      <c r="J7922">
        <v>396</v>
      </c>
      <c r="K7922" t="s">
        <v>15010</v>
      </c>
      <c r="L7922" t="s">
        <v>22342</v>
      </c>
      <c r="M7922">
        <v>2</v>
      </c>
      <c r="N7922">
        <v>822</v>
      </c>
      <c r="O7922" t="s">
        <v>6468</v>
      </c>
      <c r="P7922" t="s">
        <v>687</v>
      </c>
      <c r="Q7922" t="s">
        <v>26</v>
      </c>
      <c r="R7922">
        <v>23</v>
      </c>
      <c r="S7922">
        <v>3</v>
      </c>
      <c r="T7922">
        <v>627428</v>
      </c>
      <c r="U7922" t="s">
        <v>22783</v>
      </c>
      <c r="V7922">
        <v>178475</v>
      </c>
      <c r="W7922" t="s">
        <v>22777</v>
      </c>
      <c r="Y7922">
        <v>0</v>
      </c>
    </row>
    <row r="7923" spans="1:25" x14ac:dyDescent="0.2">
      <c r="A7923">
        <v>72481</v>
      </c>
      <c r="B7923" t="s">
        <v>10382</v>
      </c>
      <c r="C7923">
        <v>0</v>
      </c>
      <c r="D7923">
        <f>IF(COUNTIF(Sheet3!$A$1:$A$349,"*"&amp;B7923&amp;"*")&gt;0,1,0)</f>
        <v>0</v>
      </c>
      <c r="E7923">
        <f>IF(COUNTIF(Sheet1!$C$1:$C$349,"*"&amp;K7923&amp;"*")&gt;0,1,0)</f>
        <v>1</v>
      </c>
      <c r="F7923">
        <f>IF(COUNTIF(Sheet1!$E$1:$E$349,"*"&amp;G7923&amp;"*")&gt;0,1,0)</f>
        <v>0</v>
      </c>
      <c r="G7923" t="s">
        <v>36980</v>
      </c>
      <c r="H7923" t="str">
        <f t="shared" si="123"/>
        <v>Nedeia Dolj</v>
      </c>
      <c r="I7923">
        <v>16</v>
      </c>
      <c r="J7923">
        <v>163</v>
      </c>
      <c r="K7923" t="s">
        <v>10019</v>
      </c>
      <c r="L7923" t="s">
        <v>10020</v>
      </c>
      <c r="M7923">
        <v>4</v>
      </c>
      <c r="N7923">
        <v>840</v>
      </c>
      <c r="O7923" t="s">
        <v>10021</v>
      </c>
      <c r="P7923" t="s">
        <v>5826</v>
      </c>
      <c r="Q7923" t="s">
        <v>26</v>
      </c>
      <c r="R7923">
        <v>23</v>
      </c>
      <c r="S7923">
        <v>3</v>
      </c>
      <c r="T7923">
        <v>207286</v>
      </c>
      <c r="U7923" t="s">
        <v>10383</v>
      </c>
      <c r="V7923">
        <v>72463</v>
      </c>
      <c r="W7923" t="s">
        <v>10379</v>
      </c>
      <c r="Y7923">
        <v>0</v>
      </c>
    </row>
    <row r="7924" spans="1:25" x14ac:dyDescent="0.2">
      <c r="A7924">
        <v>43536</v>
      </c>
      <c r="B7924" t="s">
        <v>6587</v>
      </c>
      <c r="C7924">
        <v>0</v>
      </c>
      <c r="D7924">
        <f>IF(COUNTIF(Sheet3!$A$1:$A$349,"*"&amp;B7924&amp;"*")&gt;0,1,0)</f>
        <v>0</v>
      </c>
      <c r="E7924">
        <f>IF(COUNTIF(Sheet1!$C$1:$C$349,"*"&amp;K7924&amp;"*")&gt;0,1,0)</f>
        <v>1</v>
      </c>
      <c r="F7924">
        <f>IF(COUNTIF(Sheet1!$E$1:$E$349,"*"&amp;G7924&amp;"*")&gt;0,1,0)</f>
        <v>0</v>
      </c>
      <c r="G7924" t="s">
        <v>36981</v>
      </c>
      <c r="H7924" t="str">
        <f t="shared" si="123"/>
        <v>Nedeicu Braila</v>
      </c>
      <c r="I7924">
        <v>9</v>
      </c>
      <c r="J7924">
        <v>92</v>
      </c>
      <c r="K7924" t="s">
        <v>22902</v>
      </c>
      <c r="L7924" t="s">
        <v>6467</v>
      </c>
      <c r="M7924">
        <v>2</v>
      </c>
      <c r="N7924">
        <v>822</v>
      </c>
      <c r="O7924" t="s">
        <v>6468</v>
      </c>
      <c r="P7924" t="s">
        <v>930</v>
      </c>
      <c r="Q7924" t="s">
        <v>26</v>
      </c>
      <c r="R7924">
        <v>23</v>
      </c>
      <c r="S7924">
        <v>3</v>
      </c>
      <c r="T7924">
        <v>817083</v>
      </c>
      <c r="U7924" t="s">
        <v>6588</v>
      </c>
      <c r="V7924">
        <v>43493</v>
      </c>
      <c r="W7924" t="s">
        <v>6582</v>
      </c>
      <c r="Y7924">
        <v>0</v>
      </c>
    </row>
    <row r="7925" spans="1:25" x14ac:dyDescent="0.2">
      <c r="A7925">
        <v>132100</v>
      </c>
      <c r="B7925" t="s">
        <v>17462</v>
      </c>
      <c r="C7925">
        <v>0</v>
      </c>
      <c r="D7925">
        <f>IF(COUNTIF(Sheet3!$A$1:$A$349,"*"&amp;B7925&amp;"*")&gt;0,1,0)</f>
        <v>0</v>
      </c>
      <c r="E7925">
        <f>IF(COUNTIF(Sheet1!$C$1:$C$349,"*"&amp;K7925&amp;"*")&gt;0,1,0)</f>
        <v>1</v>
      </c>
      <c r="F7925">
        <f>IF(COUNTIF(Sheet1!$E$1:$E$349,"*"&amp;G7925&amp;"*")&gt;0,1,0)</f>
        <v>0</v>
      </c>
      <c r="G7925" t="s">
        <v>36982</v>
      </c>
      <c r="H7925" t="str">
        <f t="shared" si="123"/>
        <v>Nedelea Prahova</v>
      </c>
      <c r="I7925">
        <v>29</v>
      </c>
      <c r="J7925">
        <v>298</v>
      </c>
      <c r="K7925" t="s">
        <v>17266</v>
      </c>
      <c r="L7925" t="s">
        <v>17267</v>
      </c>
      <c r="M7925">
        <v>3</v>
      </c>
      <c r="N7925">
        <v>831</v>
      </c>
      <c r="O7925" t="s">
        <v>2107</v>
      </c>
      <c r="P7925" t="s">
        <v>17463</v>
      </c>
      <c r="Q7925" t="s">
        <v>26</v>
      </c>
      <c r="R7925">
        <v>23</v>
      </c>
      <c r="S7925">
        <v>3</v>
      </c>
      <c r="T7925">
        <v>107027</v>
      </c>
      <c r="U7925" t="s">
        <v>17464</v>
      </c>
      <c r="V7925">
        <v>132075</v>
      </c>
      <c r="W7925" t="s">
        <v>17459</v>
      </c>
      <c r="Y7925">
        <v>0</v>
      </c>
    </row>
    <row r="7926" spans="1:25" x14ac:dyDescent="0.2">
      <c r="A7926">
        <v>7286</v>
      </c>
      <c r="B7926" t="s">
        <v>24142</v>
      </c>
      <c r="C7926">
        <v>0</v>
      </c>
      <c r="D7926">
        <f>IF(COUNTIF(Sheet3!$A$1:$A$349,"*"&amp;B7926&amp;"*")&gt;0,1,0)</f>
        <v>0</v>
      </c>
      <c r="E7926">
        <f>IF(COUNTIF(Sheet1!$C$1:$C$349,"*"&amp;K7926&amp;"*")&gt;0,1,0)</f>
        <v>1</v>
      </c>
      <c r="F7926">
        <f>IF(COUNTIF(Sheet1!$E$1:$E$349,"*"&amp;G7926&amp;"*")&gt;0,1,0)</f>
        <v>0</v>
      </c>
      <c r="G7926" t="s">
        <v>36983</v>
      </c>
      <c r="H7926" t="str">
        <f t="shared" si="123"/>
        <v>Negesti Alba</v>
      </c>
      <c r="I7926">
        <v>1</v>
      </c>
      <c r="J7926">
        <v>10</v>
      </c>
      <c r="K7926" t="s">
        <v>19</v>
      </c>
      <c r="L7926" t="s">
        <v>20</v>
      </c>
      <c r="M7926">
        <v>7</v>
      </c>
      <c r="N7926">
        <v>877</v>
      </c>
      <c r="O7926" t="s">
        <v>21</v>
      </c>
      <c r="P7926" t="s">
        <v>968</v>
      </c>
      <c r="Q7926" t="s">
        <v>26</v>
      </c>
      <c r="R7926">
        <v>23</v>
      </c>
      <c r="S7926">
        <v>3</v>
      </c>
      <c r="T7926">
        <v>517689</v>
      </c>
      <c r="U7926" t="s">
        <v>1193</v>
      </c>
      <c r="V7926">
        <v>7197</v>
      </c>
      <c r="W7926" t="s">
        <v>1182</v>
      </c>
      <c r="Y7926">
        <v>0</v>
      </c>
    </row>
    <row r="7927" spans="1:25" x14ac:dyDescent="0.2">
      <c r="A7927">
        <v>16061</v>
      </c>
      <c r="B7927" t="s">
        <v>24142</v>
      </c>
      <c r="C7927">
        <v>0</v>
      </c>
      <c r="D7927">
        <f>IF(COUNTIF(Sheet3!$A$1:$A$349,"*"&amp;B7927&amp;"*")&gt;0,1,0)</f>
        <v>0</v>
      </c>
      <c r="E7927">
        <f>IF(COUNTIF(Sheet1!$C$1:$C$349,"*"&amp;K7927&amp;"*")&gt;0,1,0)</f>
        <v>1</v>
      </c>
      <c r="F7927">
        <f>IF(COUNTIF(Sheet1!$E$1:$E$349,"*"&amp;G7927&amp;"*")&gt;0,1,0)</f>
        <v>0</v>
      </c>
      <c r="G7927" t="s">
        <v>36984</v>
      </c>
      <c r="H7927" t="str">
        <f t="shared" si="123"/>
        <v>Negesti Arges</v>
      </c>
      <c r="I7927">
        <v>3</v>
      </c>
      <c r="J7927">
        <v>38</v>
      </c>
      <c r="K7927" t="s">
        <v>29095</v>
      </c>
      <c r="L7927" t="s">
        <v>2106</v>
      </c>
      <c r="M7927">
        <v>3</v>
      </c>
      <c r="N7927">
        <v>831</v>
      </c>
      <c r="O7927" t="s">
        <v>2107</v>
      </c>
      <c r="P7927" t="s">
        <v>1260</v>
      </c>
      <c r="Q7927" t="s">
        <v>26</v>
      </c>
      <c r="R7927">
        <v>23</v>
      </c>
      <c r="S7927">
        <v>3</v>
      </c>
      <c r="T7927">
        <v>117312</v>
      </c>
      <c r="U7927" t="s">
        <v>2598</v>
      </c>
      <c r="V7927">
        <v>15983</v>
      </c>
      <c r="W7927" t="s">
        <v>2586</v>
      </c>
      <c r="Y7927">
        <v>0</v>
      </c>
    </row>
    <row r="7928" spans="1:25" x14ac:dyDescent="0.2">
      <c r="A7928">
        <v>173329</v>
      </c>
      <c r="B7928" t="s">
        <v>24143</v>
      </c>
      <c r="C7928">
        <v>0</v>
      </c>
      <c r="D7928">
        <f>IF(COUNTIF(Sheet3!$A$1:$A$349,"*"&amp;B7928&amp;"*")&gt;0,1,0)</f>
        <v>0</v>
      </c>
      <c r="E7928">
        <f>IF(COUNTIF(Sheet1!$C$1:$C$349,"*"&amp;K7928&amp;"*")&gt;0,1,0)</f>
        <v>1</v>
      </c>
      <c r="F7928">
        <f>IF(COUNTIF(Sheet1!$E$1:$E$349,"*"&amp;G7928&amp;"*")&gt;0,1,0)</f>
        <v>0</v>
      </c>
      <c r="G7928" t="s">
        <v>36985</v>
      </c>
      <c r="H7928" t="str">
        <f t="shared" si="123"/>
        <v>Neghinesti Valcea</v>
      </c>
      <c r="I7928">
        <v>38</v>
      </c>
      <c r="J7928">
        <v>387</v>
      </c>
      <c r="K7928" t="s">
        <v>25637</v>
      </c>
      <c r="L7928" t="s">
        <v>21552</v>
      </c>
      <c r="M7928">
        <v>4</v>
      </c>
      <c r="N7928">
        <v>840</v>
      </c>
      <c r="O7928" t="s">
        <v>10021</v>
      </c>
      <c r="P7928" t="s">
        <v>1128</v>
      </c>
      <c r="Q7928" t="s">
        <v>26</v>
      </c>
      <c r="R7928">
        <v>23</v>
      </c>
      <c r="S7928">
        <v>3</v>
      </c>
      <c r="T7928">
        <v>247634</v>
      </c>
      <c r="U7928" t="s">
        <v>22208</v>
      </c>
      <c r="V7928">
        <v>173230</v>
      </c>
      <c r="W7928" t="s">
        <v>3065</v>
      </c>
      <c r="Y7928">
        <v>0</v>
      </c>
    </row>
    <row r="7929" spans="1:25" x14ac:dyDescent="0.2">
      <c r="A7929">
        <v>52384</v>
      </c>
      <c r="B7929" t="s">
        <v>7771</v>
      </c>
      <c r="C7929">
        <v>0</v>
      </c>
      <c r="D7929">
        <f>IF(COUNTIF(Sheet3!$A$1:$A$349,"*"&amp;B7929&amp;"*")&gt;0,1,0)</f>
        <v>0</v>
      </c>
      <c r="E7929">
        <f>IF(COUNTIF(Sheet1!$C$1:$C$349,"*"&amp;K7929&amp;"*")&gt;0,1,0)</f>
        <v>1</v>
      </c>
      <c r="F7929">
        <f>IF(COUNTIF(Sheet1!$E$1:$E$349,"*"&amp;G7929&amp;"*")&gt;0,1,0)</f>
        <v>0</v>
      </c>
      <c r="G7929" t="s">
        <v>36986</v>
      </c>
      <c r="H7929" t="str">
        <f t="shared" si="123"/>
        <v>Negiudin Caras-Severin</v>
      </c>
      <c r="I7929">
        <v>11</v>
      </c>
      <c r="J7929">
        <v>118</v>
      </c>
      <c r="K7929" t="s">
        <v>29093</v>
      </c>
      <c r="L7929" t="s">
        <v>7542</v>
      </c>
      <c r="M7929">
        <v>5</v>
      </c>
      <c r="N7929">
        <v>859</v>
      </c>
      <c r="O7929" t="s">
        <v>1467</v>
      </c>
      <c r="P7929" t="s">
        <v>3768</v>
      </c>
      <c r="Q7929" t="s">
        <v>26</v>
      </c>
      <c r="R7929">
        <v>23</v>
      </c>
      <c r="S7929">
        <v>3</v>
      </c>
      <c r="T7929">
        <v>327136</v>
      </c>
      <c r="U7929" t="s">
        <v>7772</v>
      </c>
      <c r="V7929">
        <v>52160</v>
      </c>
      <c r="W7929" t="s">
        <v>7736</v>
      </c>
      <c r="Y7929">
        <v>0</v>
      </c>
    </row>
    <row r="7930" spans="1:25" x14ac:dyDescent="0.2">
      <c r="A7930">
        <v>105400</v>
      </c>
      <c r="B7930" t="s">
        <v>24144</v>
      </c>
      <c r="C7930">
        <v>0</v>
      </c>
      <c r="D7930">
        <f>IF(COUNTIF(Sheet3!$A$1:$A$349,"*"&amp;B7930&amp;"*")&gt;0,1,0)</f>
        <v>0</v>
      </c>
      <c r="E7930">
        <f>IF(COUNTIF(Sheet1!$C$1:$C$349,"*"&amp;K7930&amp;"*")&gt;0,1,0)</f>
        <v>1</v>
      </c>
      <c r="F7930">
        <f>IF(COUNTIF(Sheet1!$E$1:$E$349,"*"&amp;G7930&amp;"*")&gt;0,1,0)</f>
        <v>0</v>
      </c>
      <c r="G7930" t="s">
        <v>36987</v>
      </c>
      <c r="H7930" t="str">
        <f t="shared" si="123"/>
        <v>Negoesti Calarasi</v>
      </c>
      <c r="I7930">
        <v>51</v>
      </c>
      <c r="J7930">
        <v>519</v>
      </c>
      <c r="K7930" t="s">
        <v>22911</v>
      </c>
      <c r="L7930" t="s">
        <v>12788</v>
      </c>
      <c r="M7930">
        <v>3</v>
      </c>
      <c r="N7930">
        <v>831</v>
      </c>
      <c r="O7930" t="s">
        <v>2107</v>
      </c>
      <c r="P7930" t="s">
        <v>9779</v>
      </c>
      <c r="Q7930" t="s">
        <v>26</v>
      </c>
      <c r="R7930">
        <v>23</v>
      </c>
      <c r="S7930">
        <v>3</v>
      </c>
      <c r="T7930">
        <v>917236</v>
      </c>
      <c r="U7930" t="s">
        <v>14363</v>
      </c>
      <c r="V7930">
        <v>105384</v>
      </c>
      <c r="W7930" t="s">
        <v>14360</v>
      </c>
      <c r="Y7930">
        <v>0</v>
      </c>
    </row>
    <row r="7931" spans="1:25" x14ac:dyDescent="0.2">
      <c r="A7931">
        <v>109988</v>
      </c>
      <c r="B7931" t="s">
        <v>24144</v>
      </c>
      <c r="C7931">
        <v>0</v>
      </c>
      <c r="D7931">
        <f>IF(COUNTIF(Sheet3!$A$1:$A$349,"*"&amp;B7931&amp;"*")&gt;0,1,0)</f>
        <v>0</v>
      </c>
      <c r="E7931">
        <f>IF(COUNTIF(Sheet1!$C$1:$C$349,"*"&amp;K7931&amp;"*")&gt;0,1,0)</f>
        <v>1</v>
      </c>
      <c r="F7931">
        <f>IF(COUNTIF(Sheet1!$E$1:$E$349,"*"&amp;G7931&amp;"*")&gt;0,1,0)</f>
        <v>0</v>
      </c>
      <c r="G7931" t="s">
        <v>36988</v>
      </c>
      <c r="H7931" t="str">
        <f t="shared" si="123"/>
        <v>Negoesti Mehedinti</v>
      </c>
      <c r="I7931">
        <v>25</v>
      </c>
      <c r="J7931">
        <v>252</v>
      </c>
      <c r="K7931" t="s">
        <v>29099</v>
      </c>
      <c r="L7931" t="s">
        <v>14860</v>
      </c>
      <c r="M7931">
        <v>4</v>
      </c>
      <c r="N7931">
        <v>840</v>
      </c>
      <c r="O7931" t="s">
        <v>10021</v>
      </c>
      <c r="P7931" t="s">
        <v>6488</v>
      </c>
      <c r="Q7931" t="s">
        <v>26</v>
      </c>
      <c r="R7931">
        <v>19</v>
      </c>
      <c r="S7931">
        <v>1</v>
      </c>
      <c r="T7931">
        <v>225105</v>
      </c>
      <c r="U7931" t="s">
        <v>14889</v>
      </c>
      <c r="V7931">
        <v>109924</v>
      </c>
      <c r="W7931" t="s">
        <v>14880</v>
      </c>
      <c r="Y7931">
        <v>0</v>
      </c>
    </row>
    <row r="7932" spans="1:25" x14ac:dyDescent="0.2">
      <c r="A7932">
        <v>73479</v>
      </c>
      <c r="B7932" t="s">
        <v>10518</v>
      </c>
      <c r="C7932">
        <v>0</v>
      </c>
      <c r="D7932">
        <f>IF(COUNTIF(Sheet3!$A$1:$A$349,"*"&amp;B7932&amp;"*")&gt;0,1,0)</f>
        <v>0</v>
      </c>
      <c r="E7932">
        <f>IF(COUNTIF(Sheet1!$C$1:$C$349,"*"&amp;K7932&amp;"*")&gt;0,1,0)</f>
        <v>1</v>
      </c>
      <c r="F7932">
        <f>IF(COUNTIF(Sheet1!$E$1:$E$349,"*"&amp;G7932&amp;"*")&gt;0,1,0)</f>
        <v>0</v>
      </c>
      <c r="G7932" t="s">
        <v>36989</v>
      </c>
      <c r="H7932" t="str">
        <f t="shared" si="123"/>
        <v>Negoi Dolj</v>
      </c>
      <c r="I7932">
        <v>16</v>
      </c>
      <c r="J7932">
        <v>163</v>
      </c>
      <c r="K7932" t="s">
        <v>10019</v>
      </c>
      <c r="L7932" t="s">
        <v>10020</v>
      </c>
      <c r="M7932">
        <v>4</v>
      </c>
      <c r="N7932">
        <v>840</v>
      </c>
      <c r="O7932" t="s">
        <v>10021</v>
      </c>
      <c r="P7932" t="s">
        <v>10519</v>
      </c>
      <c r="Q7932" t="s">
        <v>38</v>
      </c>
      <c r="R7932">
        <v>22</v>
      </c>
      <c r="S7932">
        <v>3</v>
      </c>
      <c r="T7932">
        <v>207430</v>
      </c>
      <c r="U7932" t="s">
        <v>10520</v>
      </c>
      <c r="V7932">
        <v>73460</v>
      </c>
      <c r="W7932" t="s">
        <v>10518</v>
      </c>
      <c r="Y7932">
        <v>0</v>
      </c>
    </row>
    <row r="7933" spans="1:25" x14ac:dyDescent="0.2">
      <c r="A7933">
        <v>20723</v>
      </c>
      <c r="B7933" t="s">
        <v>24145</v>
      </c>
      <c r="C7933">
        <v>0</v>
      </c>
      <c r="D7933">
        <f>IF(COUNTIF(Sheet3!$A$1:$A$349,"*"&amp;B7933&amp;"*")&gt;0,1,0)</f>
        <v>0</v>
      </c>
      <c r="E7933">
        <f>IF(COUNTIF(Sheet1!$C$1:$C$349,"*"&amp;K7933&amp;"*")&gt;0,1,0)</f>
        <v>1</v>
      </c>
      <c r="F7933">
        <f>IF(COUNTIF(Sheet1!$E$1:$E$349,"*"&amp;G7933&amp;"*")&gt;0,1,0)</f>
        <v>0</v>
      </c>
      <c r="G7933" t="s">
        <v>36990</v>
      </c>
      <c r="H7933" t="str">
        <f t="shared" si="123"/>
        <v>Negoiesti Bacau</v>
      </c>
      <c r="I7933">
        <v>4</v>
      </c>
      <c r="J7933">
        <v>47</v>
      </c>
      <c r="K7933" t="s">
        <v>22882</v>
      </c>
      <c r="L7933" t="s">
        <v>3242</v>
      </c>
      <c r="M7933">
        <v>1</v>
      </c>
      <c r="N7933">
        <v>813</v>
      </c>
      <c r="O7933" t="s">
        <v>3243</v>
      </c>
      <c r="P7933" t="s">
        <v>3315</v>
      </c>
      <c r="Q7933" t="s">
        <v>26</v>
      </c>
      <c r="R7933">
        <v>23</v>
      </c>
      <c r="S7933">
        <v>3</v>
      </c>
      <c r="T7933">
        <v>607609</v>
      </c>
      <c r="U7933" t="s">
        <v>3316</v>
      </c>
      <c r="V7933">
        <v>20670</v>
      </c>
      <c r="W7933" t="s">
        <v>3097</v>
      </c>
      <c r="Y7933">
        <v>0</v>
      </c>
    </row>
    <row r="7934" spans="1:25" x14ac:dyDescent="0.2">
      <c r="A7934">
        <v>73166</v>
      </c>
      <c r="B7934" t="s">
        <v>24145</v>
      </c>
      <c r="C7934">
        <v>0</v>
      </c>
      <c r="D7934">
        <f>IF(COUNTIF(Sheet3!$A$1:$A$349,"*"&amp;B7934&amp;"*")&gt;0,1,0)</f>
        <v>0</v>
      </c>
      <c r="E7934">
        <f>IF(COUNTIF(Sheet1!$C$1:$C$349,"*"&amp;K7934&amp;"*")&gt;0,1,0)</f>
        <v>1</v>
      </c>
      <c r="F7934">
        <f>IF(COUNTIF(Sheet1!$E$1:$E$349,"*"&amp;G7934&amp;"*")&gt;0,1,0)</f>
        <v>0</v>
      </c>
      <c r="G7934" t="s">
        <v>36991</v>
      </c>
      <c r="H7934" t="str">
        <f t="shared" si="123"/>
        <v>Negoiesti Dolj</v>
      </c>
      <c r="I7934">
        <v>16</v>
      </c>
      <c r="J7934">
        <v>163</v>
      </c>
      <c r="K7934" t="s">
        <v>10019</v>
      </c>
      <c r="L7934" t="s">
        <v>10020</v>
      </c>
      <c r="M7934">
        <v>4</v>
      </c>
      <c r="N7934">
        <v>840</v>
      </c>
      <c r="O7934" t="s">
        <v>10021</v>
      </c>
      <c r="P7934" t="s">
        <v>2916</v>
      </c>
      <c r="Q7934" t="s">
        <v>26</v>
      </c>
      <c r="R7934">
        <v>23</v>
      </c>
      <c r="S7934">
        <v>3</v>
      </c>
      <c r="T7934">
        <v>207391</v>
      </c>
      <c r="U7934" t="s">
        <v>10475</v>
      </c>
      <c r="V7934">
        <v>73102</v>
      </c>
      <c r="W7934" t="s">
        <v>10469</v>
      </c>
      <c r="Y7934">
        <v>0</v>
      </c>
    </row>
    <row r="7935" spans="1:25" x14ac:dyDescent="0.2">
      <c r="A7935">
        <v>81479</v>
      </c>
      <c r="B7935" t="s">
        <v>24145</v>
      </c>
      <c r="C7935">
        <v>0</v>
      </c>
      <c r="D7935">
        <f>IF(COUNTIF(Sheet3!$A$1:$A$349,"*"&amp;B7935&amp;"*")&gt;0,1,0)</f>
        <v>0</v>
      </c>
      <c r="E7935">
        <f>IF(COUNTIF(Sheet1!$C$1:$C$349,"*"&amp;K7935&amp;"*")&gt;0,1,0)</f>
        <v>1</v>
      </c>
      <c r="F7935">
        <f>IF(COUNTIF(Sheet1!$E$1:$E$349,"*"&amp;G7935&amp;"*")&gt;0,1,0)</f>
        <v>0</v>
      </c>
      <c r="G7935" t="s">
        <v>36992</v>
      </c>
      <c r="H7935" t="str">
        <f t="shared" si="123"/>
        <v>Negoiesti Gorj</v>
      </c>
      <c r="I7935">
        <v>18</v>
      </c>
      <c r="J7935">
        <v>181</v>
      </c>
      <c r="K7935" t="s">
        <v>11026</v>
      </c>
      <c r="L7935" t="s">
        <v>11027</v>
      </c>
      <c r="M7935">
        <v>4</v>
      </c>
      <c r="N7935">
        <v>840</v>
      </c>
      <c r="O7935" t="s">
        <v>10021</v>
      </c>
      <c r="P7935" t="s">
        <v>1561</v>
      </c>
      <c r="Q7935" t="s">
        <v>26</v>
      </c>
      <c r="R7935">
        <v>23</v>
      </c>
      <c r="S7935">
        <v>3</v>
      </c>
      <c r="T7935">
        <v>217376</v>
      </c>
      <c r="U7935" t="s">
        <v>11487</v>
      </c>
      <c r="V7935">
        <v>81415</v>
      </c>
      <c r="W7935" t="s">
        <v>11479</v>
      </c>
      <c r="Y7935">
        <v>0</v>
      </c>
    </row>
    <row r="7936" spans="1:25" x14ac:dyDescent="0.2">
      <c r="A7936">
        <v>130758</v>
      </c>
      <c r="B7936" t="s">
        <v>24145</v>
      </c>
      <c r="C7936">
        <v>0</v>
      </c>
      <c r="D7936">
        <f>IF(COUNTIF(Sheet3!$A$1:$A$349,"*"&amp;B7936&amp;"*")&gt;0,1,0)</f>
        <v>0</v>
      </c>
      <c r="E7936">
        <f>IF(COUNTIF(Sheet1!$C$1:$C$349,"*"&amp;K7936&amp;"*")&gt;0,1,0)</f>
        <v>1</v>
      </c>
      <c r="F7936">
        <f>IF(COUNTIF(Sheet1!$E$1:$E$349,"*"&amp;G7936&amp;"*")&gt;0,1,0)</f>
        <v>0</v>
      </c>
      <c r="G7936" t="s">
        <v>36993</v>
      </c>
      <c r="H7936" t="str">
        <f t="shared" si="123"/>
        <v>Negoiesti Prahova</v>
      </c>
      <c r="I7936">
        <v>29</v>
      </c>
      <c r="J7936">
        <v>298</v>
      </c>
      <c r="K7936" t="s">
        <v>17266</v>
      </c>
      <c r="L7936" t="s">
        <v>17267</v>
      </c>
      <c r="M7936">
        <v>3</v>
      </c>
      <c r="N7936">
        <v>831</v>
      </c>
      <c r="O7936" t="s">
        <v>2107</v>
      </c>
      <c r="P7936" t="s">
        <v>1371</v>
      </c>
      <c r="Q7936" t="s">
        <v>26</v>
      </c>
      <c r="R7936">
        <v>23</v>
      </c>
      <c r="S7936">
        <v>3</v>
      </c>
      <c r="T7936">
        <v>107086</v>
      </c>
      <c r="U7936" t="s">
        <v>17297</v>
      </c>
      <c r="V7936">
        <v>130712</v>
      </c>
      <c r="W7936" t="s">
        <v>12611</v>
      </c>
      <c r="Y7936">
        <v>0</v>
      </c>
    </row>
    <row r="7937" spans="1:25" x14ac:dyDescent="0.2">
      <c r="A7937">
        <v>90182</v>
      </c>
      <c r="B7937" t="s">
        <v>12525</v>
      </c>
      <c r="C7937">
        <v>0</v>
      </c>
      <c r="D7937">
        <f>IF(COUNTIF(Sheet3!$A$1:$A$349,"*"&amp;B7937&amp;"*")&gt;0,1,0)</f>
        <v>0</v>
      </c>
      <c r="E7937">
        <f>IF(COUNTIF(Sheet1!$C$1:$C$349,"*"&amp;K7937&amp;"*")&gt;0,1,0)</f>
        <v>1</v>
      </c>
      <c r="F7937">
        <f>IF(COUNTIF(Sheet1!$E$1:$E$349,"*"&amp;G7937&amp;"*")&gt;0,1,0)</f>
        <v>0</v>
      </c>
      <c r="G7937" t="s">
        <v>36994</v>
      </c>
      <c r="H7937" t="str">
        <f t="shared" si="123"/>
        <v>Negoiu Hunedoara</v>
      </c>
      <c r="I7937">
        <v>20</v>
      </c>
      <c r="J7937">
        <v>207</v>
      </c>
      <c r="K7937" t="s">
        <v>12097</v>
      </c>
      <c r="L7937" t="s">
        <v>12098</v>
      </c>
      <c r="M7937">
        <v>5</v>
      </c>
      <c r="N7937">
        <v>859</v>
      </c>
      <c r="O7937" t="s">
        <v>1467</v>
      </c>
      <c r="P7937" t="s">
        <v>2316</v>
      </c>
      <c r="Q7937" t="s">
        <v>26</v>
      </c>
      <c r="R7937">
        <v>23</v>
      </c>
      <c r="S7937">
        <v>3</v>
      </c>
      <c r="T7937">
        <v>337307</v>
      </c>
      <c r="U7937" t="s">
        <v>12526</v>
      </c>
      <c r="V7937">
        <v>90119</v>
      </c>
      <c r="W7937" t="s">
        <v>12515</v>
      </c>
      <c r="Y7937">
        <v>0</v>
      </c>
    </row>
    <row r="7938" spans="1:25" x14ac:dyDescent="0.2">
      <c r="A7938">
        <v>80999</v>
      </c>
      <c r="B7938" t="s">
        <v>11418</v>
      </c>
      <c r="C7938">
        <v>0</v>
      </c>
      <c r="D7938">
        <f>IF(COUNTIF(Sheet3!$A$1:$A$349,"*"&amp;B7938&amp;"*")&gt;0,1,0)</f>
        <v>0</v>
      </c>
      <c r="E7938">
        <f>IF(COUNTIF(Sheet1!$C$1:$C$349,"*"&amp;K7938&amp;"*")&gt;0,1,0)</f>
        <v>1</v>
      </c>
      <c r="F7938">
        <f>IF(COUNTIF(Sheet1!$E$1:$E$349,"*"&amp;G7938&amp;"*")&gt;0,1,0)</f>
        <v>0</v>
      </c>
      <c r="G7938" t="s">
        <v>36995</v>
      </c>
      <c r="H7938" t="str">
        <f t="shared" si="123"/>
        <v>Negomir Gorj</v>
      </c>
      <c r="I7938">
        <v>18</v>
      </c>
      <c r="J7938">
        <v>181</v>
      </c>
      <c r="K7938" t="s">
        <v>11026</v>
      </c>
      <c r="L7938" t="s">
        <v>11027</v>
      </c>
      <c r="M7938">
        <v>4</v>
      </c>
      <c r="N7938">
        <v>840</v>
      </c>
      <c r="O7938" t="s">
        <v>10021</v>
      </c>
      <c r="P7938" t="s">
        <v>5228</v>
      </c>
      <c r="Q7938" t="s">
        <v>38</v>
      </c>
      <c r="R7938">
        <v>22</v>
      </c>
      <c r="S7938">
        <v>3</v>
      </c>
      <c r="T7938">
        <v>217310</v>
      </c>
      <c r="U7938" t="s">
        <v>11419</v>
      </c>
      <c r="V7938">
        <v>80980</v>
      </c>
      <c r="W7938" t="s">
        <v>11418</v>
      </c>
      <c r="Y7938">
        <v>0</v>
      </c>
    </row>
    <row r="7939" spans="1:25" x14ac:dyDescent="0.2">
      <c r="A7939">
        <v>45913</v>
      </c>
      <c r="B7939" t="s">
        <v>24146</v>
      </c>
      <c r="C7939">
        <v>0</v>
      </c>
      <c r="D7939">
        <f>IF(COUNTIF(Sheet3!$A$1:$A$349,"*"&amp;B7939&amp;"*")&gt;0,1,0)</f>
        <v>0</v>
      </c>
      <c r="E7939">
        <f>IF(COUNTIF(Sheet1!$C$1:$C$349,"*"&amp;K7939&amp;"*")&gt;0,1,0)</f>
        <v>1</v>
      </c>
      <c r="F7939">
        <f>IF(COUNTIF(Sheet1!$E$1:$E$349,"*"&amp;G7939&amp;"*")&gt;0,1,0)</f>
        <v>0</v>
      </c>
      <c r="G7939" t="s">
        <v>36996</v>
      </c>
      <c r="H7939" t="str">
        <f t="shared" ref="H7939:H8002" si="124">_xlfn.CONCAT(B7939," ",K7939)</f>
        <v>Negosina Buzau</v>
      </c>
      <c r="I7939">
        <v>10</v>
      </c>
      <c r="J7939">
        <v>109</v>
      </c>
      <c r="K7939" t="s">
        <v>22908</v>
      </c>
      <c r="L7939" t="s">
        <v>6741</v>
      </c>
      <c r="M7939">
        <v>2</v>
      </c>
      <c r="N7939">
        <v>822</v>
      </c>
      <c r="O7939" t="s">
        <v>6468</v>
      </c>
      <c r="P7939" t="s">
        <v>101</v>
      </c>
      <c r="Q7939" t="s">
        <v>26</v>
      </c>
      <c r="R7939">
        <v>23</v>
      </c>
      <c r="S7939">
        <v>3</v>
      </c>
      <c r="T7939">
        <v>127137</v>
      </c>
      <c r="U7939" t="s">
        <v>6887</v>
      </c>
      <c r="V7939">
        <v>45888</v>
      </c>
      <c r="W7939" t="s">
        <v>6884</v>
      </c>
      <c r="Y7939">
        <v>0</v>
      </c>
    </row>
    <row r="7940" spans="1:25" x14ac:dyDescent="0.2">
      <c r="A7940">
        <v>147027</v>
      </c>
      <c r="B7940" t="s">
        <v>19233</v>
      </c>
      <c r="C7940">
        <v>0</v>
      </c>
      <c r="D7940">
        <f>IF(COUNTIF(Sheet3!$A$1:$A$349,"*"&amp;B7940&amp;"*")&gt;0,1,0)</f>
        <v>0</v>
      </c>
      <c r="E7940">
        <f>IF(COUNTIF(Sheet1!$C$1:$C$349,"*"&amp;K7940&amp;"*")&gt;0,1,0)</f>
        <v>1</v>
      </c>
      <c r="F7940">
        <f>IF(COUNTIF(Sheet1!$E$1:$E$349,"*"&amp;G7940&amp;"*")&gt;0,1,0)</f>
        <v>0</v>
      </c>
      <c r="G7940" t="s">
        <v>36997</v>
      </c>
      <c r="H7940" t="str">
        <f t="shared" si="124"/>
        <v>Negostina Suceava</v>
      </c>
      <c r="I7940">
        <v>33</v>
      </c>
      <c r="J7940">
        <v>332</v>
      </c>
      <c r="K7940" t="s">
        <v>19139</v>
      </c>
      <c r="L7940" t="s">
        <v>19140</v>
      </c>
      <c r="M7940">
        <v>1</v>
      </c>
      <c r="N7940">
        <v>813</v>
      </c>
      <c r="O7940" t="s">
        <v>3243</v>
      </c>
      <c r="P7940" t="s">
        <v>3311</v>
      </c>
      <c r="Q7940" t="s">
        <v>26</v>
      </c>
      <c r="R7940">
        <v>23</v>
      </c>
      <c r="S7940">
        <v>3</v>
      </c>
      <c r="T7940">
        <v>727027</v>
      </c>
      <c r="U7940" t="s">
        <v>19234</v>
      </c>
      <c r="V7940">
        <v>146995</v>
      </c>
      <c r="W7940" t="s">
        <v>19230</v>
      </c>
      <c r="Y7940">
        <v>0</v>
      </c>
    </row>
    <row r="7941" spans="1:25" x14ac:dyDescent="0.2">
      <c r="A7941">
        <v>172313</v>
      </c>
      <c r="B7941" t="s">
        <v>22100</v>
      </c>
      <c r="C7941">
        <v>0</v>
      </c>
      <c r="D7941">
        <f>IF(COUNTIF(Sheet3!$A$1:$A$349,"*"&amp;B7941&amp;"*")&gt;0,1,0)</f>
        <v>0</v>
      </c>
      <c r="E7941">
        <f>IF(COUNTIF(Sheet1!$C$1:$C$349,"*"&amp;K7941&amp;"*")&gt;0,1,0)</f>
        <v>1</v>
      </c>
      <c r="F7941">
        <f>IF(COUNTIF(Sheet1!$E$1:$E$349,"*"&amp;G7941&amp;"*")&gt;0,1,0)</f>
        <v>0</v>
      </c>
      <c r="G7941" t="s">
        <v>36998</v>
      </c>
      <c r="H7941" t="str">
        <f t="shared" si="124"/>
        <v>Negraia Valcea</v>
      </c>
      <c r="I7941">
        <v>38</v>
      </c>
      <c r="J7941">
        <v>387</v>
      </c>
      <c r="K7941" t="s">
        <v>25637</v>
      </c>
      <c r="L7941" t="s">
        <v>21552</v>
      </c>
      <c r="M7941">
        <v>4</v>
      </c>
      <c r="N7941">
        <v>840</v>
      </c>
      <c r="O7941" t="s">
        <v>10021</v>
      </c>
      <c r="P7941" t="s">
        <v>6811</v>
      </c>
      <c r="Q7941" t="s">
        <v>26</v>
      </c>
      <c r="R7941">
        <v>23</v>
      </c>
      <c r="S7941">
        <v>3</v>
      </c>
      <c r="T7941">
        <v>247503</v>
      </c>
      <c r="U7941" t="s">
        <v>22101</v>
      </c>
      <c r="V7941">
        <v>172279</v>
      </c>
      <c r="W7941" t="s">
        <v>22096</v>
      </c>
      <c r="Y7941">
        <v>0</v>
      </c>
    </row>
    <row r="7942" spans="1:25" x14ac:dyDescent="0.2">
      <c r="A7942">
        <v>17735</v>
      </c>
      <c r="B7942" t="s">
        <v>24147</v>
      </c>
      <c r="C7942">
        <v>0</v>
      </c>
      <c r="D7942">
        <f>IF(COUNTIF(Sheet3!$A$1:$A$349,"*"&amp;B7942&amp;"*")&gt;0,1,0)</f>
        <v>0</v>
      </c>
      <c r="E7942">
        <f>IF(COUNTIF(Sheet1!$C$1:$C$349,"*"&amp;K7942&amp;"*")&gt;0,1,0)</f>
        <v>1</v>
      </c>
      <c r="F7942">
        <f>IF(COUNTIF(Sheet1!$E$1:$E$349,"*"&amp;G7942&amp;"*")&gt;0,1,0)</f>
        <v>0</v>
      </c>
      <c r="G7942" t="s">
        <v>36999</v>
      </c>
      <c r="H7942" t="str">
        <f t="shared" si="124"/>
        <v>Negrasi Arges</v>
      </c>
      <c r="I7942">
        <v>3</v>
      </c>
      <c r="J7942">
        <v>38</v>
      </c>
      <c r="K7942" t="s">
        <v>29095</v>
      </c>
      <c r="L7942" t="s">
        <v>2106</v>
      </c>
      <c r="M7942">
        <v>3</v>
      </c>
      <c r="N7942">
        <v>831</v>
      </c>
      <c r="O7942" t="s">
        <v>2107</v>
      </c>
      <c r="P7942" t="s">
        <v>2883</v>
      </c>
      <c r="Q7942" t="s">
        <v>38</v>
      </c>
      <c r="R7942">
        <v>22</v>
      </c>
      <c r="S7942">
        <v>3</v>
      </c>
      <c r="T7942">
        <v>117535</v>
      </c>
      <c r="U7942" t="s">
        <v>2884</v>
      </c>
      <c r="V7942">
        <v>17726</v>
      </c>
      <c r="W7942" t="s">
        <v>2882</v>
      </c>
      <c r="Y7942">
        <v>0</v>
      </c>
    </row>
    <row r="7943" spans="1:25" x14ac:dyDescent="0.2">
      <c r="A7943">
        <v>77171</v>
      </c>
      <c r="B7943" t="s">
        <v>10978</v>
      </c>
      <c r="C7943">
        <v>0</v>
      </c>
      <c r="D7943">
        <f>IF(COUNTIF(Sheet3!$A$1:$A$349,"*"&amp;B7943&amp;"*")&gt;0,1,0)</f>
        <v>0</v>
      </c>
      <c r="E7943">
        <f>IF(COUNTIF(Sheet1!$C$1:$C$349,"*"&amp;K7943&amp;"*")&gt;0,1,0)</f>
        <v>1</v>
      </c>
      <c r="F7943">
        <f>IF(COUNTIF(Sheet1!$E$1:$E$349,"*"&amp;G7943&amp;"*")&gt;0,1,0)</f>
        <v>0</v>
      </c>
      <c r="G7943" t="s">
        <v>37000</v>
      </c>
      <c r="H7943" t="str">
        <f t="shared" si="124"/>
        <v>Negrea Galati</v>
      </c>
      <c r="I7943">
        <v>17</v>
      </c>
      <c r="J7943">
        <v>172</v>
      </c>
      <c r="K7943" t="s">
        <v>22945</v>
      </c>
      <c r="L7943" t="s">
        <v>10708</v>
      </c>
      <c r="M7943">
        <v>2</v>
      </c>
      <c r="N7943">
        <v>822</v>
      </c>
      <c r="O7943" t="s">
        <v>6468</v>
      </c>
      <c r="P7943" t="s">
        <v>1147</v>
      </c>
      <c r="Q7943" t="s">
        <v>26</v>
      </c>
      <c r="R7943">
        <v>23</v>
      </c>
      <c r="S7943">
        <v>3</v>
      </c>
      <c r="T7943">
        <v>807266</v>
      </c>
      <c r="U7943" t="s">
        <v>10979</v>
      </c>
      <c r="V7943">
        <v>77153</v>
      </c>
      <c r="W7943" t="s">
        <v>9731</v>
      </c>
      <c r="Y7943">
        <v>0</v>
      </c>
    </row>
    <row r="7944" spans="1:25" x14ac:dyDescent="0.2">
      <c r="A7944">
        <v>109149</v>
      </c>
      <c r="B7944" t="s">
        <v>14806</v>
      </c>
      <c r="C7944">
        <v>0</v>
      </c>
      <c r="D7944">
        <f>IF(COUNTIF(Sheet3!$A$1:$A$349,"*"&amp;B7944&amp;"*")&gt;0,1,0)</f>
        <v>0</v>
      </c>
      <c r="E7944">
        <f>IF(COUNTIF(Sheet1!$C$1:$C$349,"*"&amp;K7944&amp;"*")&gt;0,1,0)</f>
        <v>1</v>
      </c>
      <c r="F7944">
        <f>IF(COUNTIF(Sheet1!$E$1:$E$349,"*"&amp;G7944&amp;"*")&gt;0,1,0)</f>
        <v>0</v>
      </c>
      <c r="G7944" t="s">
        <v>37001</v>
      </c>
      <c r="H7944" t="str">
        <f t="shared" si="124"/>
        <v>Negreia Maramures</v>
      </c>
      <c r="I7944">
        <v>24</v>
      </c>
      <c r="J7944">
        <v>243</v>
      </c>
      <c r="K7944" t="s">
        <v>29097</v>
      </c>
      <c r="L7944" t="s">
        <v>14446</v>
      </c>
      <c r="M7944">
        <v>6</v>
      </c>
      <c r="N7944">
        <v>868</v>
      </c>
      <c r="O7944" t="s">
        <v>4205</v>
      </c>
      <c r="P7944" t="s">
        <v>1917</v>
      </c>
      <c r="Q7944" t="s">
        <v>26</v>
      </c>
      <c r="R7944">
        <v>23</v>
      </c>
      <c r="S7944">
        <v>3</v>
      </c>
      <c r="T7944">
        <v>437329</v>
      </c>
      <c r="U7944" t="s">
        <v>14807</v>
      </c>
      <c r="V7944">
        <v>109096</v>
      </c>
      <c r="W7944" t="s">
        <v>14800</v>
      </c>
      <c r="Y7944">
        <v>0</v>
      </c>
    </row>
    <row r="7945" spans="1:25" x14ac:dyDescent="0.2">
      <c r="A7945">
        <v>16383</v>
      </c>
      <c r="B7945" t="s">
        <v>2650</v>
      </c>
      <c r="C7945">
        <v>0</v>
      </c>
      <c r="D7945">
        <f>IF(COUNTIF(Sheet3!$A$1:$A$349,"*"&amp;B7945&amp;"*")&gt;0,1,0)</f>
        <v>0</v>
      </c>
      <c r="E7945">
        <f>IF(COUNTIF(Sheet1!$C$1:$C$349,"*"&amp;K7945&amp;"*")&gt;0,1,0)</f>
        <v>1</v>
      </c>
      <c r="F7945">
        <f>IF(COUNTIF(Sheet1!$E$1:$E$349,"*"&amp;G7945&amp;"*")&gt;0,1,0)</f>
        <v>0</v>
      </c>
      <c r="G7945" t="s">
        <v>37002</v>
      </c>
      <c r="H7945" t="str">
        <f t="shared" si="124"/>
        <v>Negreni Arges</v>
      </c>
      <c r="I7945">
        <v>3</v>
      </c>
      <c r="J7945">
        <v>38</v>
      </c>
      <c r="K7945" t="s">
        <v>29095</v>
      </c>
      <c r="L7945" t="s">
        <v>2106</v>
      </c>
      <c r="M7945">
        <v>3</v>
      </c>
      <c r="N7945">
        <v>831</v>
      </c>
      <c r="O7945" t="s">
        <v>2107</v>
      </c>
      <c r="P7945" t="s">
        <v>2095</v>
      </c>
      <c r="Q7945" t="s">
        <v>26</v>
      </c>
      <c r="R7945">
        <v>23</v>
      </c>
      <c r="S7945">
        <v>3</v>
      </c>
      <c r="T7945">
        <v>117361</v>
      </c>
      <c r="U7945" t="s">
        <v>2651</v>
      </c>
      <c r="V7945">
        <v>16365</v>
      </c>
      <c r="W7945" t="s">
        <v>2647</v>
      </c>
      <c r="Y7945">
        <v>0</v>
      </c>
    </row>
    <row r="7946" spans="1:25" x14ac:dyDescent="0.2">
      <c r="A7946">
        <v>24686</v>
      </c>
      <c r="B7946" t="s">
        <v>2650</v>
      </c>
      <c r="C7946">
        <v>0</v>
      </c>
      <c r="D7946">
        <f>IF(COUNTIF(Sheet3!$A$1:$A$349,"*"&amp;B7946&amp;"*")&gt;0,1,0)</f>
        <v>0</v>
      </c>
      <c r="E7946">
        <f>IF(COUNTIF(Sheet1!$C$1:$C$349,"*"&amp;K7946&amp;"*")&gt;0,1,0)</f>
        <v>1</v>
      </c>
      <c r="F7946">
        <f>IF(COUNTIF(Sheet1!$E$1:$E$349,"*"&amp;G7946&amp;"*")&gt;0,1,0)</f>
        <v>0</v>
      </c>
      <c r="G7946" t="s">
        <v>37003</v>
      </c>
      <c r="H7946" t="str">
        <f t="shared" si="124"/>
        <v>Negreni Bacau</v>
      </c>
      <c r="I7946">
        <v>4</v>
      </c>
      <c r="J7946">
        <v>47</v>
      </c>
      <c r="K7946" t="s">
        <v>22882</v>
      </c>
      <c r="L7946" t="s">
        <v>3242</v>
      </c>
      <c r="M7946">
        <v>1</v>
      </c>
      <c r="N7946">
        <v>813</v>
      </c>
      <c r="O7946" t="s">
        <v>3243</v>
      </c>
      <c r="P7946" t="s">
        <v>1121</v>
      </c>
      <c r="Q7946" t="s">
        <v>26</v>
      </c>
      <c r="R7946">
        <v>23</v>
      </c>
      <c r="S7946">
        <v>3</v>
      </c>
      <c r="T7946">
        <v>607469</v>
      </c>
      <c r="U7946" t="s">
        <v>3945</v>
      </c>
      <c r="V7946">
        <v>24631</v>
      </c>
      <c r="W7946" t="s">
        <v>152</v>
      </c>
      <c r="Y7946">
        <v>0</v>
      </c>
    </row>
    <row r="7947" spans="1:25" x14ac:dyDescent="0.2">
      <c r="A7947">
        <v>39257</v>
      </c>
      <c r="B7947" t="s">
        <v>2650</v>
      </c>
      <c r="C7947">
        <v>0</v>
      </c>
      <c r="D7947">
        <f>IF(COUNTIF(Sheet3!$A$1:$A$349,"*"&amp;B7947&amp;"*")&gt;0,1,0)</f>
        <v>0</v>
      </c>
      <c r="E7947">
        <f>IF(COUNTIF(Sheet1!$C$1:$C$349,"*"&amp;K7947&amp;"*")&gt;0,1,0)</f>
        <v>1</v>
      </c>
      <c r="F7947">
        <f>IF(COUNTIF(Sheet1!$E$1:$E$349,"*"&amp;G7947&amp;"*")&gt;0,1,0)</f>
        <v>0</v>
      </c>
      <c r="G7947" t="s">
        <v>37004</v>
      </c>
      <c r="H7947" t="str">
        <f t="shared" si="124"/>
        <v>Negreni Botosani</v>
      </c>
      <c r="I7947">
        <v>7</v>
      </c>
      <c r="J7947">
        <v>74</v>
      </c>
      <c r="K7947" t="s">
        <v>22901</v>
      </c>
      <c r="L7947" t="s">
        <v>5526</v>
      </c>
      <c r="M7947">
        <v>1</v>
      </c>
      <c r="N7947">
        <v>813</v>
      </c>
      <c r="O7947" t="s">
        <v>3243</v>
      </c>
      <c r="P7947" t="s">
        <v>4996</v>
      </c>
      <c r="Q7947" t="s">
        <v>26</v>
      </c>
      <c r="R7947">
        <v>23</v>
      </c>
      <c r="S7947">
        <v>3</v>
      </c>
      <c r="T7947">
        <v>717392</v>
      </c>
      <c r="U7947" t="s">
        <v>6042</v>
      </c>
      <c r="V7947">
        <v>39220</v>
      </c>
      <c r="W7947" t="s">
        <v>6038</v>
      </c>
      <c r="Y7947">
        <v>0</v>
      </c>
    </row>
    <row r="7948" spans="1:25" x14ac:dyDescent="0.2">
      <c r="A7948">
        <v>57190</v>
      </c>
      <c r="B7948" t="s">
        <v>2650</v>
      </c>
      <c r="C7948">
        <v>0</v>
      </c>
      <c r="D7948">
        <f>IF(COUNTIF(Sheet3!$A$1:$A$349,"*"&amp;B7948&amp;"*")&gt;0,1,0)</f>
        <v>0</v>
      </c>
      <c r="E7948">
        <f>IF(COUNTIF(Sheet1!$C$1:$C$349,"*"&amp;K7948&amp;"*")&gt;0,1,0)</f>
        <v>1</v>
      </c>
      <c r="F7948">
        <f>IF(COUNTIF(Sheet1!$E$1:$E$349,"*"&amp;G7948&amp;"*")&gt;0,1,0)</f>
        <v>0</v>
      </c>
      <c r="G7948" t="s">
        <v>37005</v>
      </c>
      <c r="H7948" t="str">
        <f t="shared" si="124"/>
        <v>Negreni Cluj</v>
      </c>
      <c r="I7948">
        <v>12</v>
      </c>
      <c r="J7948">
        <v>127</v>
      </c>
      <c r="K7948" t="s">
        <v>8094</v>
      </c>
      <c r="L7948" t="s">
        <v>8095</v>
      </c>
      <c r="M7948">
        <v>6</v>
      </c>
      <c r="N7948">
        <v>868</v>
      </c>
      <c r="O7948" t="s">
        <v>4205</v>
      </c>
      <c r="P7948" t="s">
        <v>8381</v>
      </c>
      <c r="Q7948" t="s">
        <v>26</v>
      </c>
      <c r="R7948">
        <v>22</v>
      </c>
      <c r="S7948">
        <v>3</v>
      </c>
      <c r="T7948">
        <v>407440</v>
      </c>
      <c r="U7948" t="s">
        <v>8382</v>
      </c>
      <c r="V7948">
        <v>60169</v>
      </c>
      <c r="W7948" t="s">
        <v>2650</v>
      </c>
      <c r="Y7948">
        <v>0</v>
      </c>
    </row>
    <row r="7949" spans="1:25" x14ac:dyDescent="0.2">
      <c r="A7949">
        <v>80748</v>
      </c>
      <c r="B7949" t="s">
        <v>2650</v>
      </c>
      <c r="C7949">
        <v>0</v>
      </c>
      <c r="D7949">
        <f>IF(COUNTIF(Sheet3!$A$1:$A$349,"*"&amp;B7949&amp;"*")&gt;0,1,0)</f>
        <v>0</v>
      </c>
      <c r="E7949">
        <f>IF(COUNTIF(Sheet1!$C$1:$C$349,"*"&amp;K7949&amp;"*")&gt;0,1,0)</f>
        <v>1</v>
      </c>
      <c r="F7949">
        <f>IF(COUNTIF(Sheet1!$E$1:$E$349,"*"&amp;G7949&amp;"*")&gt;0,1,0)</f>
        <v>0</v>
      </c>
      <c r="G7949" t="s">
        <v>37006</v>
      </c>
      <c r="H7949" t="str">
        <f t="shared" si="124"/>
        <v>Negreni Gorj</v>
      </c>
      <c r="I7949">
        <v>18</v>
      </c>
      <c r="J7949">
        <v>181</v>
      </c>
      <c r="K7949" t="s">
        <v>11026</v>
      </c>
      <c r="L7949" t="s">
        <v>11027</v>
      </c>
      <c r="M7949">
        <v>4</v>
      </c>
      <c r="N7949">
        <v>840</v>
      </c>
      <c r="O7949" t="s">
        <v>10021</v>
      </c>
      <c r="P7949" t="s">
        <v>10113</v>
      </c>
      <c r="Q7949" t="s">
        <v>26</v>
      </c>
      <c r="R7949">
        <v>23</v>
      </c>
      <c r="S7949">
        <v>3</v>
      </c>
      <c r="T7949">
        <v>217282</v>
      </c>
      <c r="U7949" t="s">
        <v>11388</v>
      </c>
      <c r="V7949">
        <v>80711</v>
      </c>
      <c r="W7949" t="s">
        <v>11385</v>
      </c>
      <c r="Y7949">
        <v>0</v>
      </c>
    </row>
    <row r="7950" spans="1:25" x14ac:dyDescent="0.2">
      <c r="A7950">
        <v>128819</v>
      </c>
      <c r="B7950" t="s">
        <v>2650</v>
      </c>
      <c r="C7950">
        <v>0</v>
      </c>
      <c r="D7950">
        <f>IF(COUNTIF(Sheet3!$A$1:$A$349,"*"&amp;B7950&amp;"*")&gt;0,1,0)</f>
        <v>0</v>
      </c>
      <c r="E7950">
        <f>IF(COUNTIF(Sheet1!$C$1:$C$349,"*"&amp;K7950&amp;"*")&gt;0,1,0)</f>
        <v>1</v>
      </c>
      <c r="F7950">
        <f>IF(COUNTIF(Sheet1!$E$1:$E$349,"*"&amp;G7950&amp;"*")&gt;0,1,0)</f>
        <v>0</v>
      </c>
      <c r="G7950" t="s">
        <v>37007</v>
      </c>
      <c r="H7950" t="str">
        <f t="shared" si="124"/>
        <v>Negreni Olt</v>
      </c>
      <c r="I7950">
        <v>28</v>
      </c>
      <c r="J7950">
        <v>289</v>
      </c>
      <c r="K7950" t="s">
        <v>16692</v>
      </c>
      <c r="L7950" t="s">
        <v>16693</v>
      </c>
      <c r="M7950">
        <v>4</v>
      </c>
      <c r="N7950">
        <v>840</v>
      </c>
      <c r="O7950" t="s">
        <v>10021</v>
      </c>
      <c r="P7950" t="s">
        <v>13254</v>
      </c>
      <c r="Q7950" t="s">
        <v>26</v>
      </c>
      <c r="R7950">
        <v>19</v>
      </c>
      <c r="S7950">
        <v>1</v>
      </c>
      <c r="T7950">
        <v>235609</v>
      </c>
      <c r="U7950" t="s">
        <v>17096</v>
      </c>
      <c r="V7950">
        <v>128711</v>
      </c>
      <c r="W7950" t="s">
        <v>17084</v>
      </c>
      <c r="Y7950">
        <v>0</v>
      </c>
    </row>
    <row r="7951" spans="1:25" x14ac:dyDescent="0.2">
      <c r="A7951">
        <v>141660</v>
      </c>
      <c r="B7951" t="s">
        <v>2650</v>
      </c>
      <c r="C7951">
        <v>0</v>
      </c>
      <c r="D7951">
        <f>IF(COUNTIF(Sheet3!$A$1:$A$349,"*"&amp;B7951&amp;"*")&gt;0,1,0)</f>
        <v>0</v>
      </c>
      <c r="E7951">
        <f>IF(COUNTIF(Sheet1!$C$1:$C$349,"*"&amp;K7951&amp;"*")&gt;0,1,0)</f>
        <v>1</v>
      </c>
      <c r="F7951">
        <f>IF(COUNTIF(Sheet1!$E$1:$E$349,"*"&amp;G7951&amp;"*")&gt;0,1,0)</f>
        <v>0</v>
      </c>
      <c r="G7951" t="s">
        <v>37008</v>
      </c>
      <c r="H7951" t="str">
        <f t="shared" si="124"/>
        <v>Negreni Salaj</v>
      </c>
      <c r="I7951">
        <v>31</v>
      </c>
      <c r="J7951">
        <v>314</v>
      </c>
      <c r="K7951" t="s">
        <v>29098</v>
      </c>
      <c r="L7951" t="s">
        <v>18391</v>
      </c>
      <c r="M7951">
        <v>6</v>
      </c>
      <c r="N7951">
        <v>868</v>
      </c>
      <c r="O7951" t="s">
        <v>4205</v>
      </c>
      <c r="P7951" t="s">
        <v>1143</v>
      </c>
      <c r="Q7951" t="s">
        <v>26</v>
      </c>
      <c r="R7951">
        <v>23</v>
      </c>
      <c r="S7951">
        <v>3</v>
      </c>
      <c r="T7951">
        <v>457198</v>
      </c>
      <c r="U7951" t="s">
        <v>18640</v>
      </c>
      <c r="V7951">
        <v>141580</v>
      </c>
      <c r="W7951" t="s">
        <v>18630</v>
      </c>
      <c r="Y7951">
        <v>0</v>
      </c>
    </row>
    <row r="7952" spans="1:25" x14ac:dyDescent="0.2">
      <c r="A7952">
        <v>154610</v>
      </c>
      <c r="B7952" t="s">
        <v>2650</v>
      </c>
      <c r="C7952">
        <v>0</v>
      </c>
      <c r="D7952">
        <f>IF(COUNTIF(Sheet3!$A$1:$A$349,"*"&amp;B7952&amp;"*")&gt;0,1,0)</f>
        <v>0</v>
      </c>
      <c r="E7952">
        <f>IF(COUNTIF(Sheet1!$C$1:$C$349,"*"&amp;K7952&amp;"*")&gt;0,1,0)</f>
        <v>1</v>
      </c>
      <c r="F7952">
        <f>IF(COUNTIF(Sheet1!$E$1:$E$349,"*"&amp;G7952&amp;"*")&gt;0,1,0)</f>
        <v>0</v>
      </c>
      <c r="G7952" t="s">
        <v>37009</v>
      </c>
      <c r="H7952" t="str">
        <f t="shared" si="124"/>
        <v>Negreni Teleorman</v>
      </c>
      <c r="I7952">
        <v>34</v>
      </c>
      <c r="J7952">
        <v>341</v>
      </c>
      <c r="K7952" t="s">
        <v>19785</v>
      </c>
      <c r="L7952" t="s">
        <v>19786</v>
      </c>
      <c r="M7952">
        <v>3</v>
      </c>
      <c r="N7952">
        <v>831</v>
      </c>
      <c r="O7952" t="s">
        <v>2107</v>
      </c>
      <c r="P7952" t="s">
        <v>4170</v>
      </c>
      <c r="Q7952" t="s">
        <v>26</v>
      </c>
      <c r="R7952">
        <v>23</v>
      </c>
      <c r="S7952">
        <v>3</v>
      </c>
      <c r="T7952">
        <v>147392</v>
      </c>
      <c r="U7952" t="s">
        <v>20122</v>
      </c>
      <c r="V7952">
        <v>154585</v>
      </c>
      <c r="W7952" t="s">
        <v>20117</v>
      </c>
      <c r="Y7952">
        <v>0</v>
      </c>
    </row>
    <row r="7953" spans="1:25" x14ac:dyDescent="0.2">
      <c r="A7953">
        <v>171414</v>
      </c>
      <c r="B7953" t="s">
        <v>2650</v>
      </c>
      <c r="C7953">
        <v>0</v>
      </c>
      <c r="D7953">
        <f>IF(COUNTIF(Sheet3!$A$1:$A$349,"*"&amp;B7953&amp;"*")&gt;0,1,0)</f>
        <v>0</v>
      </c>
      <c r="E7953">
        <f>IF(COUNTIF(Sheet1!$C$1:$C$349,"*"&amp;K7953&amp;"*")&gt;0,1,0)</f>
        <v>1</v>
      </c>
      <c r="F7953">
        <f>IF(COUNTIF(Sheet1!$E$1:$E$349,"*"&amp;G7953&amp;"*")&gt;0,1,0)</f>
        <v>0</v>
      </c>
      <c r="G7953" t="s">
        <v>37010</v>
      </c>
      <c r="H7953" t="str">
        <f t="shared" si="124"/>
        <v>Negreni Valcea</v>
      </c>
      <c r="I7953">
        <v>38</v>
      </c>
      <c r="J7953">
        <v>387</v>
      </c>
      <c r="K7953" t="s">
        <v>25637</v>
      </c>
      <c r="L7953" t="s">
        <v>21552</v>
      </c>
      <c r="M7953">
        <v>4</v>
      </c>
      <c r="N7953">
        <v>840</v>
      </c>
      <c r="O7953" t="s">
        <v>10021</v>
      </c>
      <c r="P7953" t="s">
        <v>833</v>
      </c>
      <c r="Q7953" t="s">
        <v>26</v>
      </c>
      <c r="R7953">
        <v>23</v>
      </c>
      <c r="S7953">
        <v>3</v>
      </c>
      <c r="T7953">
        <v>247384</v>
      </c>
      <c r="U7953" t="s">
        <v>21992</v>
      </c>
      <c r="V7953">
        <v>171325</v>
      </c>
      <c r="W7953" t="s">
        <v>2806</v>
      </c>
      <c r="Y7953">
        <v>0</v>
      </c>
    </row>
    <row r="7954" spans="1:25" x14ac:dyDescent="0.2">
      <c r="A7954">
        <v>115469</v>
      </c>
      <c r="B7954" t="s">
        <v>25585</v>
      </c>
      <c r="C7954">
        <v>0</v>
      </c>
      <c r="D7954">
        <f>IF(COUNTIF(Sheet3!$A$1:$A$349,"*"&amp;B7954&amp;"*")&gt;0,1,0)</f>
        <v>0</v>
      </c>
      <c r="E7954">
        <f>IF(COUNTIF(Sheet1!$C$1:$C$349,"*"&amp;K7954&amp;"*")&gt;0,1,0)</f>
        <v>1</v>
      </c>
      <c r="F7954">
        <f>IF(COUNTIF(Sheet1!$E$1:$E$349,"*"&amp;G7954&amp;"*")&gt;0,1,0)</f>
        <v>0</v>
      </c>
      <c r="G7954" t="s">
        <v>37011</v>
      </c>
      <c r="H7954" t="str">
        <f t="shared" si="124"/>
        <v>Negrenii de Campie Mures</v>
      </c>
      <c r="I7954">
        <v>26</v>
      </c>
      <c r="J7954">
        <v>261</v>
      </c>
      <c r="K7954" t="s">
        <v>29094</v>
      </c>
      <c r="L7954" t="s">
        <v>15377</v>
      </c>
      <c r="M7954">
        <v>7</v>
      </c>
      <c r="N7954">
        <v>877</v>
      </c>
      <c r="O7954" t="s">
        <v>21</v>
      </c>
      <c r="P7954" t="s">
        <v>3208</v>
      </c>
      <c r="Q7954" t="s">
        <v>26</v>
      </c>
      <c r="R7954">
        <v>23</v>
      </c>
      <c r="S7954">
        <v>3</v>
      </c>
      <c r="T7954">
        <v>547073</v>
      </c>
      <c r="U7954" t="s">
        <v>15525</v>
      </c>
      <c r="V7954">
        <v>115389</v>
      </c>
      <c r="W7954" t="s">
        <v>15516</v>
      </c>
      <c r="Y7954">
        <v>0</v>
      </c>
    </row>
    <row r="7955" spans="1:25" x14ac:dyDescent="0.2">
      <c r="A7955">
        <v>154629</v>
      </c>
      <c r="B7955" t="s">
        <v>20123</v>
      </c>
      <c r="C7955">
        <v>0</v>
      </c>
      <c r="D7955">
        <f>IF(COUNTIF(Sheet3!$A$1:$A$349,"*"&amp;B7955&amp;"*")&gt;0,1,0)</f>
        <v>0</v>
      </c>
      <c r="E7955">
        <f>IF(COUNTIF(Sheet1!$C$1:$C$349,"*"&amp;K7955&amp;"*")&gt;0,1,0)</f>
        <v>1</v>
      </c>
      <c r="F7955">
        <f>IF(COUNTIF(Sheet1!$E$1:$E$349,"*"&amp;G7955&amp;"*")&gt;0,1,0)</f>
        <v>0</v>
      </c>
      <c r="G7955" t="s">
        <v>37012</v>
      </c>
      <c r="H7955" t="str">
        <f t="shared" si="124"/>
        <v>Negrenii de Sus Teleorman</v>
      </c>
      <c r="I7955">
        <v>34</v>
      </c>
      <c r="J7955">
        <v>341</v>
      </c>
      <c r="K7955" t="s">
        <v>19785</v>
      </c>
      <c r="L7955" t="s">
        <v>19786</v>
      </c>
      <c r="M7955">
        <v>3</v>
      </c>
      <c r="N7955">
        <v>831</v>
      </c>
      <c r="O7955" t="s">
        <v>2107</v>
      </c>
      <c r="P7955" t="s">
        <v>4154</v>
      </c>
      <c r="Q7955" t="s">
        <v>26</v>
      </c>
      <c r="R7955">
        <v>23</v>
      </c>
      <c r="S7955">
        <v>3</v>
      </c>
      <c r="T7955">
        <v>147393</v>
      </c>
      <c r="U7955" t="s">
        <v>20124</v>
      </c>
      <c r="V7955">
        <v>154585</v>
      </c>
      <c r="W7955" t="s">
        <v>20117</v>
      </c>
      <c r="Y7955">
        <v>0</v>
      </c>
    </row>
    <row r="7956" spans="1:25" x14ac:dyDescent="0.2">
      <c r="A7956">
        <v>154638</v>
      </c>
      <c r="B7956" t="s">
        <v>25246</v>
      </c>
      <c r="C7956">
        <v>0</v>
      </c>
      <c r="D7956">
        <f>IF(COUNTIF(Sheet3!$A$1:$A$349,"*"&amp;B7956&amp;"*")&gt;0,1,0)</f>
        <v>0</v>
      </c>
      <c r="E7956">
        <f>IF(COUNTIF(Sheet1!$C$1:$C$349,"*"&amp;K7956&amp;"*")&gt;0,1,0)</f>
        <v>1</v>
      </c>
      <c r="F7956">
        <f>IF(COUNTIF(Sheet1!$E$1:$E$349,"*"&amp;G7956&amp;"*")&gt;0,1,0)</f>
        <v>0</v>
      </c>
      <c r="G7956" t="s">
        <v>37013</v>
      </c>
      <c r="H7956" t="str">
        <f t="shared" si="124"/>
        <v>Negrenii-Osebiti Teleorman</v>
      </c>
      <c r="I7956">
        <v>34</v>
      </c>
      <c r="J7956">
        <v>341</v>
      </c>
      <c r="K7956" t="s">
        <v>19785</v>
      </c>
      <c r="L7956" t="s">
        <v>19786</v>
      </c>
      <c r="M7956">
        <v>3</v>
      </c>
      <c r="N7956">
        <v>831</v>
      </c>
      <c r="O7956" t="s">
        <v>2107</v>
      </c>
      <c r="P7956" t="s">
        <v>316</v>
      </c>
      <c r="Q7956" t="s">
        <v>26</v>
      </c>
      <c r="R7956">
        <v>23</v>
      </c>
      <c r="S7956">
        <v>3</v>
      </c>
      <c r="T7956">
        <v>147394</v>
      </c>
      <c r="U7956" t="s">
        <v>20125</v>
      </c>
      <c r="V7956">
        <v>154585</v>
      </c>
      <c r="W7956" t="s">
        <v>20117</v>
      </c>
      <c r="Y7956">
        <v>0</v>
      </c>
    </row>
    <row r="7957" spans="1:25" x14ac:dyDescent="0.2">
      <c r="A7957">
        <v>5942</v>
      </c>
      <c r="B7957" t="s">
        <v>24148</v>
      </c>
      <c r="C7957">
        <v>0</v>
      </c>
      <c r="D7957">
        <f>IF(COUNTIF(Sheet3!$A$1:$A$349,"*"&amp;B7957&amp;"*")&gt;0,1,0)</f>
        <v>1</v>
      </c>
      <c r="E7957">
        <f>IF(COUNTIF(Sheet1!$C$1:$C$349,"*"&amp;K7957&amp;"*")&gt;0,1,0)</f>
        <v>1</v>
      </c>
      <c r="F7957">
        <f>IF(COUNTIF(Sheet1!$E$1:$E$349,"*"&amp;G7957&amp;"*")&gt;0,1,0)</f>
        <v>0</v>
      </c>
      <c r="G7957" t="s">
        <v>37014</v>
      </c>
      <c r="H7957" t="str">
        <f t="shared" si="124"/>
        <v>Negresti Alba</v>
      </c>
      <c r="I7957">
        <v>1</v>
      </c>
      <c r="J7957">
        <v>10</v>
      </c>
      <c r="K7957" t="s">
        <v>19</v>
      </c>
      <c r="L7957" t="s">
        <v>20</v>
      </c>
      <c r="M7957">
        <v>7</v>
      </c>
      <c r="N7957">
        <v>877</v>
      </c>
      <c r="O7957" t="s">
        <v>21</v>
      </c>
      <c r="P7957" t="s">
        <v>534</v>
      </c>
      <c r="Q7957" t="s">
        <v>26</v>
      </c>
      <c r="R7957">
        <v>23</v>
      </c>
      <c r="S7957">
        <v>3</v>
      </c>
      <c r="T7957">
        <v>517493</v>
      </c>
      <c r="U7957" t="s">
        <v>965</v>
      </c>
      <c r="V7957">
        <v>5826</v>
      </c>
      <c r="W7957" t="s">
        <v>947</v>
      </c>
      <c r="Y7957">
        <v>0</v>
      </c>
    </row>
    <row r="7958" spans="1:25" x14ac:dyDescent="0.2">
      <c r="A7958">
        <v>14398</v>
      </c>
      <c r="B7958" t="s">
        <v>24148</v>
      </c>
      <c r="C7958">
        <v>0</v>
      </c>
      <c r="D7958">
        <f>IF(COUNTIF(Sheet3!$A$1:$A$349,"*"&amp;B7958&amp;"*")&gt;0,1,0)</f>
        <v>1</v>
      </c>
      <c r="E7958">
        <f>IF(COUNTIF(Sheet1!$C$1:$C$349,"*"&amp;K7958&amp;"*")&gt;0,1,0)</f>
        <v>1</v>
      </c>
      <c r="F7958">
        <f>IF(COUNTIF(Sheet1!$E$1:$E$349,"*"&amp;G7958&amp;"*")&gt;0,1,0)</f>
        <v>0</v>
      </c>
      <c r="G7958" t="s">
        <v>37015</v>
      </c>
      <c r="H7958" t="str">
        <f t="shared" si="124"/>
        <v>Negresti Arges</v>
      </c>
      <c r="I7958">
        <v>3</v>
      </c>
      <c r="J7958">
        <v>38</v>
      </c>
      <c r="K7958" t="s">
        <v>29095</v>
      </c>
      <c r="L7958" t="s">
        <v>2106</v>
      </c>
      <c r="M7958">
        <v>3</v>
      </c>
      <c r="N7958">
        <v>831</v>
      </c>
      <c r="O7958" t="s">
        <v>2107</v>
      </c>
      <c r="P7958" t="s">
        <v>233</v>
      </c>
      <c r="Q7958" t="s">
        <v>26</v>
      </c>
      <c r="R7958">
        <v>23</v>
      </c>
      <c r="S7958">
        <v>3</v>
      </c>
      <c r="T7958">
        <v>117113</v>
      </c>
      <c r="U7958" t="s">
        <v>2318</v>
      </c>
      <c r="V7958">
        <v>14352</v>
      </c>
      <c r="W7958" t="s">
        <v>2313</v>
      </c>
      <c r="Y7958">
        <v>0</v>
      </c>
    </row>
    <row r="7959" spans="1:25" x14ac:dyDescent="0.2">
      <c r="A7959">
        <v>38287</v>
      </c>
      <c r="B7959" t="s">
        <v>24148</v>
      </c>
      <c r="C7959">
        <v>0</v>
      </c>
      <c r="D7959">
        <f>IF(COUNTIF(Sheet3!$A$1:$A$349,"*"&amp;B7959&amp;"*")&gt;0,1,0)</f>
        <v>1</v>
      </c>
      <c r="E7959">
        <f>IF(COUNTIF(Sheet1!$C$1:$C$349,"*"&amp;K7959&amp;"*")&gt;0,1,0)</f>
        <v>1</v>
      </c>
      <c r="F7959">
        <f>IF(COUNTIF(Sheet1!$E$1:$E$349,"*"&amp;G7959&amp;"*")&gt;0,1,0)</f>
        <v>0</v>
      </c>
      <c r="G7959" t="s">
        <v>37016</v>
      </c>
      <c r="H7959" t="str">
        <f t="shared" si="124"/>
        <v>Negresti Botosani</v>
      </c>
      <c r="I7959">
        <v>7</v>
      </c>
      <c r="J7959">
        <v>74</v>
      </c>
      <c r="K7959" t="s">
        <v>22901</v>
      </c>
      <c r="L7959" t="s">
        <v>5526</v>
      </c>
      <c r="M7959">
        <v>1</v>
      </c>
      <c r="N7959">
        <v>813</v>
      </c>
      <c r="O7959" t="s">
        <v>3243</v>
      </c>
      <c r="P7959" t="s">
        <v>2329</v>
      </c>
      <c r="Q7959" t="s">
        <v>26</v>
      </c>
      <c r="R7959">
        <v>23</v>
      </c>
      <c r="S7959">
        <v>3</v>
      </c>
      <c r="T7959">
        <v>717273</v>
      </c>
      <c r="U7959" t="s">
        <v>5906</v>
      </c>
      <c r="V7959">
        <v>38241</v>
      </c>
      <c r="W7959" t="s">
        <v>5901</v>
      </c>
      <c r="Y7959">
        <v>0</v>
      </c>
    </row>
    <row r="7960" spans="1:25" x14ac:dyDescent="0.2">
      <c r="A7960">
        <v>61354</v>
      </c>
      <c r="B7960" t="s">
        <v>24148</v>
      </c>
      <c r="C7960">
        <v>0</v>
      </c>
      <c r="D7960">
        <f>IF(COUNTIF(Sheet3!$A$1:$A$349,"*"&amp;B7960&amp;"*")&gt;0,1,0)</f>
        <v>1</v>
      </c>
      <c r="E7960">
        <f>IF(COUNTIF(Sheet1!$C$1:$C$349,"*"&amp;K7960&amp;"*")&gt;0,1,0)</f>
        <v>1</v>
      </c>
      <c r="F7960">
        <f>IF(COUNTIF(Sheet1!$E$1:$E$349,"*"&amp;G7960&amp;"*")&gt;0,1,0)</f>
        <v>0</v>
      </c>
      <c r="G7960" t="s">
        <v>37017</v>
      </c>
      <c r="H7960" t="str">
        <f t="shared" si="124"/>
        <v>Negresti Constanta</v>
      </c>
      <c r="I7960">
        <v>13</v>
      </c>
      <c r="J7960">
        <v>136</v>
      </c>
      <c r="K7960" t="s">
        <v>22924</v>
      </c>
      <c r="L7960" t="s">
        <v>8778</v>
      </c>
      <c r="M7960">
        <v>2</v>
      </c>
      <c r="N7960">
        <v>822</v>
      </c>
      <c r="O7960" t="s">
        <v>6468</v>
      </c>
      <c r="P7960" t="s">
        <v>3523</v>
      </c>
      <c r="Q7960" t="s">
        <v>26</v>
      </c>
      <c r="R7960">
        <v>23</v>
      </c>
      <c r="S7960">
        <v>3</v>
      </c>
      <c r="T7960">
        <v>907068</v>
      </c>
      <c r="U7960" t="s">
        <v>8922</v>
      </c>
      <c r="V7960">
        <v>61318</v>
      </c>
      <c r="W7960" t="s">
        <v>8915</v>
      </c>
      <c r="Y7960">
        <v>0</v>
      </c>
    </row>
    <row r="7961" spans="1:25" x14ac:dyDescent="0.2">
      <c r="A7961">
        <v>112717</v>
      </c>
      <c r="B7961" t="s">
        <v>24148</v>
      </c>
      <c r="C7961">
        <v>0</v>
      </c>
      <c r="D7961">
        <f>IF(COUNTIF(Sheet3!$A$1:$A$349,"*"&amp;B7961&amp;"*")&gt;0,1,0)</f>
        <v>1</v>
      </c>
      <c r="E7961">
        <f>IF(COUNTIF(Sheet1!$C$1:$C$349,"*"&amp;K7961&amp;"*")&gt;0,1,0)</f>
        <v>1</v>
      </c>
      <c r="F7961">
        <f>IF(COUNTIF(Sheet1!$E$1:$E$349,"*"&amp;G7961&amp;"*")&gt;0,1,0)</f>
        <v>0</v>
      </c>
      <c r="G7961" t="s">
        <v>37018</v>
      </c>
      <c r="H7961" t="str">
        <f t="shared" si="124"/>
        <v>Negresti Mehedinti</v>
      </c>
      <c r="I7961">
        <v>25</v>
      </c>
      <c r="J7961">
        <v>252</v>
      </c>
      <c r="K7961" t="s">
        <v>29099</v>
      </c>
      <c r="L7961" t="s">
        <v>14860</v>
      </c>
      <c r="M7961">
        <v>4</v>
      </c>
      <c r="N7961">
        <v>840</v>
      </c>
      <c r="O7961" t="s">
        <v>10021</v>
      </c>
      <c r="P7961" t="s">
        <v>2303</v>
      </c>
      <c r="Q7961" t="s">
        <v>26</v>
      </c>
      <c r="R7961">
        <v>23</v>
      </c>
      <c r="S7961">
        <v>3</v>
      </c>
      <c r="T7961">
        <v>227322</v>
      </c>
      <c r="U7961" t="s">
        <v>15219</v>
      </c>
      <c r="V7961">
        <v>112664</v>
      </c>
      <c r="W7961" t="s">
        <v>15213</v>
      </c>
      <c r="Y7961">
        <v>0</v>
      </c>
    </row>
    <row r="7962" spans="1:25" x14ac:dyDescent="0.2">
      <c r="A7962">
        <v>121420</v>
      </c>
      <c r="B7962" t="s">
        <v>24148</v>
      </c>
      <c r="C7962">
        <v>0</v>
      </c>
      <c r="D7962">
        <f>IF(COUNTIF(Sheet3!$A$1:$A$349,"*"&amp;B7962&amp;"*")&gt;0,1,0)</f>
        <v>1</v>
      </c>
      <c r="E7962">
        <f>IF(COUNTIF(Sheet1!$C$1:$C$349,"*"&amp;K7962&amp;"*")&gt;0,1,0)</f>
        <v>1</v>
      </c>
      <c r="F7962">
        <f>IF(COUNTIF(Sheet1!$E$1:$E$349,"*"&amp;G7962&amp;"*")&gt;0,1,0)</f>
        <v>0</v>
      </c>
      <c r="G7962" t="s">
        <v>37019</v>
      </c>
      <c r="H7962" t="str">
        <f t="shared" si="124"/>
        <v>Negresti Neamt</v>
      </c>
      <c r="I7962">
        <v>27</v>
      </c>
      <c r="J7962">
        <v>270</v>
      </c>
      <c r="K7962" t="s">
        <v>29102</v>
      </c>
      <c r="L7962" t="s">
        <v>16158</v>
      </c>
      <c r="M7962">
        <v>1</v>
      </c>
      <c r="N7962">
        <v>813</v>
      </c>
      <c r="O7962" t="s">
        <v>3243</v>
      </c>
      <c r="P7962" t="s">
        <v>611</v>
      </c>
      <c r="Q7962" t="s">
        <v>26</v>
      </c>
      <c r="R7962">
        <v>23</v>
      </c>
      <c r="S7962">
        <v>3</v>
      </c>
      <c r="T7962">
        <v>617033</v>
      </c>
      <c r="U7962" t="s">
        <v>16249</v>
      </c>
      <c r="V7962">
        <v>121386</v>
      </c>
      <c r="W7962" t="s">
        <v>16244</v>
      </c>
      <c r="Y7962">
        <v>0</v>
      </c>
    </row>
    <row r="7963" spans="1:25" x14ac:dyDescent="0.2">
      <c r="A7963">
        <v>122310</v>
      </c>
      <c r="B7963" t="s">
        <v>24148</v>
      </c>
      <c r="C7963">
        <v>0</v>
      </c>
      <c r="D7963">
        <f>IF(COUNTIF(Sheet3!$A$1:$A$349,"*"&amp;B7963&amp;"*")&gt;0,1,0)</f>
        <v>1</v>
      </c>
      <c r="E7963">
        <f>IF(COUNTIF(Sheet1!$C$1:$C$349,"*"&amp;K7963&amp;"*")&gt;0,1,0)</f>
        <v>1</v>
      </c>
      <c r="F7963">
        <f>IF(COUNTIF(Sheet1!$E$1:$E$349,"*"&amp;G7963&amp;"*")&gt;0,1,0)</f>
        <v>0</v>
      </c>
      <c r="G7963" t="s">
        <v>37019</v>
      </c>
      <c r="H7963" t="str">
        <f t="shared" si="124"/>
        <v>Negresti Neamt</v>
      </c>
      <c r="I7963">
        <v>27</v>
      </c>
      <c r="J7963">
        <v>270</v>
      </c>
      <c r="K7963" t="s">
        <v>29102</v>
      </c>
      <c r="L7963" t="s">
        <v>16158</v>
      </c>
      <c r="M7963">
        <v>1</v>
      </c>
      <c r="N7963">
        <v>813</v>
      </c>
      <c r="O7963" t="s">
        <v>3243</v>
      </c>
      <c r="P7963" t="s">
        <v>13635</v>
      </c>
      <c r="Q7963" t="s">
        <v>26</v>
      </c>
      <c r="R7963">
        <v>22</v>
      </c>
      <c r="S7963">
        <v>3</v>
      </c>
      <c r="T7963">
        <v>617157</v>
      </c>
      <c r="U7963" t="s">
        <v>16353</v>
      </c>
      <c r="V7963">
        <v>125169</v>
      </c>
      <c r="W7963" t="s">
        <v>964</v>
      </c>
      <c r="Y7963">
        <v>0</v>
      </c>
    </row>
    <row r="7964" spans="1:25" x14ac:dyDescent="0.2">
      <c r="A7964">
        <v>161865</v>
      </c>
      <c r="B7964" t="s">
        <v>24148</v>
      </c>
      <c r="C7964">
        <v>0</v>
      </c>
      <c r="D7964">
        <f>IF(COUNTIF(Sheet3!$A$1:$A$349,"*"&amp;B7964&amp;"*")&gt;0,1,0)</f>
        <v>1</v>
      </c>
      <c r="E7964">
        <f>IF(COUNTIF(Sheet1!$C$1:$C$349,"*"&amp;K7964&amp;"*")&gt;0,1,0)</f>
        <v>1</v>
      </c>
      <c r="F7964">
        <f>IF(COUNTIF(Sheet1!$E$1:$E$349,"*"&amp;G7964&amp;"*")&gt;0,1,0)</f>
        <v>0</v>
      </c>
      <c r="G7964" t="s">
        <v>37020</v>
      </c>
      <c r="H7964" t="str">
        <f t="shared" si="124"/>
        <v>Negresti Vaslui</v>
      </c>
      <c r="I7964">
        <v>37</v>
      </c>
      <c r="J7964">
        <v>378</v>
      </c>
      <c r="K7964" t="s">
        <v>20936</v>
      </c>
      <c r="L7964" t="s">
        <v>20937</v>
      </c>
      <c r="M7964">
        <v>1</v>
      </c>
      <c r="N7964">
        <v>813</v>
      </c>
      <c r="O7964" t="s">
        <v>3243</v>
      </c>
      <c r="P7964" t="s">
        <v>20942</v>
      </c>
      <c r="Q7964" t="s">
        <v>54</v>
      </c>
      <c r="R7964">
        <v>17</v>
      </c>
      <c r="S7964">
        <v>1</v>
      </c>
      <c r="T7964">
        <v>735200</v>
      </c>
      <c r="U7964" t="s">
        <v>20943</v>
      </c>
      <c r="V7964">
        <v>161856</v>
      </c>
      <c r="W7964" t="s">
        <v>964</v>
      </c>
      <c r="Y7964">
        <v>0</v>
      </c>
    </row>
    <row r="7965" spans="1:25" x14ac:dyDescent="0.2">
      <c r="A7965">
        <v>136606</v>
      </c>
      <c r="B7965" t="s">
        <v>22970</v>
      </c>
      <c r="C7965">
        <v>1</v>
      </c>
      <c r="D7965">
        <f>IF(COUNTIF(Sheet3!$A$1:$A$349,"*"&amp;B7965&amp;"*")&gt;0,1,0)</f>
        <v>1</v>
      </c>
      <c r="E7965">
        <f>IF(COUNTIF(Sheet1!$C$1:$C$349,"*"&amp;K7965&amp;"*")&gt;0,1,0)</f>
        <v>1</v>
      </c>
      <c r="F7965">
        <f>IF(COUNTIF(Sheet1!$E$1:$E$349,"*"&amp;G7965&amp;"*")&gt;0,1,0)</f>
        <v>1</v>
      </c>
      <c r="G7965" t="s">
        <v>29315</v>
      </c>
      <c r="H7965" t="str">
        <f t="shared" si="124"/>
        <v>Negresti-Oas Satu Mare</v>
      </c>
      <c r="I7965">
        <v>30</v>
      </c>
      <c r="J7965">
        <v>305</v>
      </c>
      <c r="K7965" t="s">
        <v>1941</v>
      </c>
      <c r="L7965" t="s">
        <v>18012</v>
      </c>
      <c r="M7965">
        <v>6</v>
      </c>
      <c r="N7965">
        <v>868</v>
      </c>
      <c r="O7965" t="s">
        <v>4205</v>
      </c>
      <c r="P7965" t="s">
        <v>18026</v>
      </c>
      <c r="Q7965" t="s">
        <v>54</v>
      </c>
      <c r="R7965">
        <v>17</v>
      </c>
      <c r="S7965">
        <v>1</v>
      </c>
      <c r="T7965">
        <v>445200</v>
      </c>
      <c r="U7965" t="s">
        <v>18027</v>
      </c>
      <c r="V7965">
        <v>136599</v>
      </c>
      <c r="W7965" t="s">
        <v>18025</v>
      </c>
      <c r="Y7965">
        <v>1</v>
      </c>
    </row>
    <row r="7966" spans="1:25" x14ac:dyDescent="0.2">
      <c r="A7966">
        <v>23653</v>
      </c>
      <c r="B7966" t="s">
        <v>3790</v>
      </c>
      <c r="C7966">
        <v>0</v>
      </c>
      <c r="D7966">
        <f>IF(COUNTIF(Sheet3!$A$1:$A$349,"*"&amp;B7966&amp;"*")&gt;0,1,0)</f>
        <v>0</v>
      </c>
      <c r="E7966">
        <f>IF(COUNTIF(Sheet1!$C$1:$C$349,"*"&amp;K7966&amp;"*")&gt;0,1,0)</f>
        <v>1</v>
      </c>
      <c r="F7966">
        <f>IF(COUNTIF(Sheet1!$E$1:$E$349,"*"&amp;G7966&amp;"*")&gt;0,1,0)</f>
        <v>0</v>
      </c>
      <c r="G7966" t="s">
        <v>37021</v>
      </c>
      <c r="H7966" t="str">
        <f t="shared" si="124"/>
        <v>Negri Bacau</v>
      </c>
      <c r="I7966">
        <v>4</v>
      </c>
      <c r="J7966">
        <v>47</v>
      </c>
      <c r="K7966" t="s">
        <v>22882</v>
      </c>
      <c r="L7966" t="s">
        <v>3242</v>
      </c>
      <c r="M7966">
        <v>1</v>
      </c>
      <c r="N7966">
        <v>813</v>
      </c>
      <c r="O7966" t="s">
        <v>3243</v>
      </c>
      <c r="P7966" t="s">
        <v>938</v>
      </c>
      <c r="Q7966" t="s">
        <v>38</v>
      </c>
      <c r="R7966">
        <v>22</v>
      </c>
      <c r="S7966">
        <v>3</v>
      </c>
      <c r="T7966">
        <v>607345</v>
      </c>
      <c r="U7966" t="s">
        <v>3791</v>
      </c>
      <c r="V7966">
        <v>23644</v>
      </c>
      <c r="W7966" t="s">
        <v>3790</v>
      </c>
      <c r="Y7966">
        <v>0</v>
      </c>
    </row>
    <row r="7967" spans="1:25" x14ac:dyDescent="0.2">
      <c r="A7967">
        <v>150383</v>
      </c>
      <c r="B7967" t="s">
        <v>19651</v>
      </c>
      <c r="C7967">
        <v>0</v>
      </c>
      <c r="D7967">
        <f>IF(COUNTIF(Sheet3!$A$1:$A$349,"*"&amp;B7967&amp;"*")&gt;0,1,0)</f>
        <v>0</v>
      </c>
      <c r="E7967">
        <f>IF(COUNTIF(Sheet1!$C$1:$C$349,"*"&amp;K7967&amp;"*")&gt;0,1,0)</f>
        <v>1</v>
      </c>
      <c r="F7967">
        <f>IF(COUNTIF(Sheet1!$E$1:$E$349,"*"&amp;G7967&amp;"*")&gt;0,1,0)</f>
        <v>0</v>
      </c>
      <c r="G7967" t="s">
        <v>37022</v>
      </c>
      <c r="H7967" t="str">
        <f t="shared" si="124"/>
        <v>Negrileasa Suceava</v>
      </c>
      <c r="I7967">
        <v>33</v>
      </c>
      <c r="J7967">
        <v>332</v>
      </c>
      <c r="K7967" t="s">
        <v>19139</v>
      </c>
      <c r="L7967" t="s">
        <v>19140</v>
      </c>
      <c r="M7967">
        <v>1</v>
      </c>
      <c r="N7967">
        <v>813</v>
      </c>
      <c r="O7967" t="s">
        <v>3243</v>
      </c>
      <c r="P7967" t="s">
        <v>3533</v>
      </c>
      <c r="Q7967" t="s">
        <v>26</v>
      </c>
      <c r="R7967">
        <v>23</v>
      </c>
      <c r="S7967">
        <v>3</v>
      </c>
      <c r="T7967">
        <v>727507</v>
      </c>
      <c r="U7967" t="s">
        <v>19652</v>
      </c>
      <c r="V7967">
        <v>150356</v>
      </c>
      <c r="W7967" t="s">
        <v>19646</v>
      </c>
      <c r="Y7967">
        <v>0</v>
      </c>
    </row>
    <row r="7968" spans="1:25" x14ac:dyDescent="0.2">
      <c r="A7968">
        <v>32991</v>
      </c>
      <c r="B7968" t="s">
        <v>24149</v>
      </c>
      <c r="C7968">
        <v>0</v>
      </c>
      <c r="D7968">
        <f>IF(COUNTIF(Sheet3!$A$1:$A$349,"*"&amp;B7968&amp;"*")&gt;0,1,0)</f>
        <v>0</v>
      </c>
      <c r="E7968">
        <f>IF(COUNTIF(Sheet1!$C$1:$C$349,"*"&amp;K7968&amp;"*")&gt;0,1,0)</f>
        <v>1</v>
      </c>
      <c r="F7968">
        <f>IF(COUNTIF(Sheet1!$E$1:$E$349,"*"&amp;G7968&amp;"*")&gt;0,1,0)</f>
        <v>0</v>
      </c>
      <c r="G7968" t="s">
        <v>37023</v>
      </c>
      <c r="H7968" t="str">
        <f t="shared" si="124"/>
        <v>Negrilesti Bistrita-Nasaud</v>
      </c>
      <c r="I7968">
        <v>6</v>
      </c>
      <c r="J7968">
        <v>65</v>
      </c>
      <c r="K7968" t="s">
        <v>29103</v>
      </c>
      <c r="L7968" t="s">
        <v>5052</v>
      </c>
      <c r="M7968">
        <v>6</v>
      </c>
      <c r="N7968">
        <v>868</v>
      </c>
      <c r="O7968" t="s">
        <v>4205</v>
      </c>
      <c r="P7968" t="s">
        <v>5148</v>
      </c>
      <c r="Q7968" t="s">
        <v>26</v>
      </c>
      <c r="R7968">
        <v>22</v>
      </c>
      <c r="S7968">
        <v>3</v>
      </c>
      <c r="T7968">
        <v>427068</v>
      </c>
      <c r="U7968" t="s">
        <v>5149</v>
      </c>
      <c r="V7968">
        <v>179659</v>
      </c>
      <c r="W7968" t="s">
        <v>5145</v>
      </c>
      <c r="Y7968">
        <v>0</v>
      </c>
    </row>
    <row r="7969" spans="1:25" x14ac:dyDescent="0.2">
      <c r="A7969">
        <v>75285</v>
      </c>
      <c r="B7969" t="s">
        <v>24149</v>
      </c>
      <c r="C7969">
        <v>0</v>
      </c>
      <c r="D7969">
        <f>IF(COUNTIF(Sheet3!$A$1:$A$349,"*"&amp;B7969&amp;"*")&gt;0,1,0)</f>
        <v>0</v>
      </c>
      <c r="E7969">
        <f>IF(COUNTIF(Sheet1!$C$1:$C$349,"*"&amp;K7969&amp;"*")&gt;0,1,0)</f>
        <v>1</v>
      </c>
      <c r="F7969">
        <f>IF(COUNTIF(Sheet1!$E$1:$E$349,"*"&amp;G7969&amp;"*")&gt;0,1,0)</f>
        <v>0</v>
      </c>
      <c r="G7969" t="s">
        <v>37024</v>
      </c>
      <c r="H7969" t="str">
        <f t="shared" si="124"/>
        <v>Negrilesti Galati</v>
      </c>
      <c r="I7969">
        <v>17</v>
      </c>
      <c r="J7969">
        <v>172</v>
      </c>
      <c r="K7969" t="s">
        <v>22945</v>
      </c>
      <c r="L7969" t="s">
        <v>10708</v>
      </c>
      <c r="M7969">
        <v>2</v>
      </c>
      <c r="N7969">
        <v>822</v>
      </c>
      <c r="O7969" t="s">
        <v>6468</v>
      </c>
      <c r="P7969" t="s">
        <v>2905</v>
      </c>
      <c r="Q7969" t="s">
        <v>26</v>
      </c>
      <c r="R7969">
        <v>22</v>
      </c>
      <c r="S7969">
        <v>3</v>
      </c>
      <c r="T7969">
        <v>807202</v>
      </c>
      <c r="U7969" t="s">
        <v>10732</v>
      </c>
      <c r="V7969">
        <v>77579</v>
      </c>
      <c r="W7969" t="s">
        <v>5145</v>
      </c>
      <c r="Y7969">
        <v>0</v>
      </c>
    </row>
    <row r="7970" spans="1:25" x14ac:dyDescent="0.2">
      <c r="A7970">
        <v>154102</v>
      </c>
      <c r="B7970" t="s">
        <v>24149</v>
      </c>
      <c r="C7970">
        <v>0</v>
      </c>
      <c r="D7970">
        <f>IF(COUNTIF(Sheet3!$A$1:$A$349,"*"&amp;B7970&amp;"*")&gt;0,1,0)</f>
        <v>0</v>
      </c>
      <c r="E7970">
        <f>IF(COUNTIF(Sheet1!$C$1:$C$349,"*"&amp;K7970&amp;"*")&gt;0,1,0)</f>
        <v>1</v>
      </c>
      <c r="F7970">
        <f>IF(COUNTIF(Sheet1!$E$1:$E$349,"*"&amp;G7970&amp;"*")&gt;0,1,0)</f>
        <v>0</v>
      </c>
      <c r="G7970" t="s">
        <v>37025</v>
      </c>
      <c r="H7970" t="str">
        <f t="shared" si="124"/>
        <v>Negrilesti Teleorman</v>
      </c>
      <c r="I7970">
        <v>34</v>
      </c>
      <c r="J7970">
        <v>341</v>
      </c>
      <c r="K7970" t="s">
        <v>19785</v>
      </c>
      <c r="L7970" t="s">
        <v>19786</v>
      </c>
      <c r="M7970">
        <v>3</v>
      </c>
      <c r="N7970">
        <v>831</v>
      </c>
      <c r="O7970" t="s">
        <v>2107</v>
      </c>
      <c r="P7970" t="s">
        <v>1799</v>
      </c>
      <c r="Q7970" t="s">
        <v>26</v>
      </c>
      <c r="R7970">
        <v>23</v>
      </c>
      <c r="S7970">
        <v>3</v>
      </c>
      <c r="T7970">
        <v>147323</v>
      </c>
      <c r="U7970" t="s">
        <v>20059</v>
      </c>
      <c r="V7970">
        <v>154068</v>
      </c>
      <c r="W7970" t="s">
        <v>20055</v>
      </c>
      <c r="Y7970">
        <v>0</v>
      </c>
    </row>
    <row r="7971" spans="1:25" x14ac:dyDescent="0.2">
      <c r="A7971">
        <v>175242</v>
      </c>
      <c r="B7971" t="s">
        <v>24149</v>
      </c>
      <c r="C7971">
        <v>0</v>
      </c>
      <c r="D7971">
        <f>IF(COUNTIF(Sheet3!$A$1:$A$349,"*"&amp;B7971&amp;"*")&gt;0,1,0)</f>
        <v>0</v>
      </c>
      <c r="E7971">
        <f>IF(COUNTIF(Sheet1!$C$1:$C$349,"*"&amp;K7971&amp;"*")&gt;0,1,0)</f>
        <v>1</v>
      </c>
      <c r="F7971">
        <f>IF(COUNTIF(Sheet1!$E$1:$E$349,"*"&amp;G7971&amp;"*")&gt;0,1,0)</f>
        <v>0</v>
      </c>
      <c r="G7971" t="s">
        <v>37026</v>
      </c>
      <c r="H7971" t="str">
        <f t="shared" si="124"/>
        <v>Negrilesti Vrancea</v>
      </c>
      <c r="I7971">
        <v>39</v>
      </c>
      <c r="J7971">
        <v>396</v>
      </c>
      <c r="K7971" t="s">
        <v>15010</v>
      </c>
      <c r="L7971" t="s">
        <v>22342</v>
      </c>
      <c r="M7971">
        <v>2</v>
      </c>
      <c r="N7971">
        <v>822</v>
      </c>
      <c r="O7971" t="s">
        <v>6468</v>
      </c>
      <c r="P7971" t="s">
        <v>16286</v>
      </c>
      <c r="Q7971" t="s">
        <v>26</v>
      </c>
      <c r="R7971">
        <v>22</v>
      </c>
      <c r="S7971">
        <v>3</v>
      </c>
      <c r="T7971">
        <v>627021</v>
      </c>
      <c r="U7971" t="s">
        <v>22401</v>
      </c>
      <c r="V7971">
        <v>178885</v>
      </c>
      <c r="W7971" t="s">
        <v>5145</v>
      </c>
      <c r="Y7971">
        <v>0</v>
      </c>
    </row>
    <row r="7972" spans="1:25" x14ac:dyDescent="0.2">
      <c r="A7972">
        <v>123692</v>
      </c>
      <c r="B7972" t="s">
        <v>24150</v>
      </c>
      <c r="C7972">
        <v>0</v>
      </c>
      <c r="D7972">
        <f>IF(COUNTIF(Sheet3!$A$1:$A$349,"*"&amp;B7972&amp;"*")&gt;0,1,0)</f>
        <v>0</v>
      </c>
      <c r="E7972">
        <f>IF(COUNTIF(Sheet1!$C$1:$C$349,"*"&amp;K7972&amp;"*")&gt;0,1,0)</f>
        <v>1</v>
      </c>
      <c r="F7972">
        <f>IF(COUNTIF(Sheet1!$E$1:$E$349,"*"&amp;G7972&amp;"*")&gt;0,1,0)</f>
        <v>0</v>
      </c>
      <c r="G7972" t="s">
        <v>37027</v>
      </c>
      <c r="H7972" t="str">
        <f t="shared" si="124"/>
        <v>Negritesti Neamt</v>
      </c>
      <c r="I7972">
        <v>27</v>
      </c>
      <c r="J7972">
        <v>270</v>
      </c>
      <c r="K7972" t="s">
        <v>29102</v>
      </c>
      <c r="L7972" t="s">
        <v>16158</v>
      </c>
      <c r="M7972">
        <v>1</v>
      </c>
      <c r="N7972">
        <v>813</v>
      </c>
      <c r="O7972" t="s">
        <v>3243</v>
      </c>
      <c r="P7972" t="s">
        <v>717</v>
      </c>
      <c r="Q7972" t="s">
        <v>26</v>
      </c>
      <c r="R7972">
        <v>23</v>
      </c>
      <c r="S7972">
        <v>3</v>
      </c>
      <c r="T7972">
        <v>617157</v>
      </c>
      <c r="U7972" t="s">
        <v>16518</v>
      </c>
      <c r="V7972">
        <v>123674</v>
      </c>
      <c r="W7972" t="s">
        <v>10764</v>
      </c>
      <c r="Y7972">
        <v>0</v>
      </c>
    </row>
    <row r="7973" spans="1:25" x14ac:dyDescent="0.2">
      <c r="A7973">
        <v>62404</v>
      </c>
      <c r="B7973" t="s">
        <v>27026</v>
      </c>
      <c r="C7973">
        <v>0</v>
      </c>
      <c r="D7973">
        <f>IF(COUNTIF(Sheet3!$A$1:$A$349,"*"&amp;B7973&amp;"*")&gt;0,1,0)</f>
        <v>0</v>
      </c>
      <c r="E7973">
        <f>IF(COUNTIF(Sheet1!$C$1:$C$349,"*"&amp;K7973&amp;"*")&gt;0,1,0)</f>
        <v>1</v>
      </c>
      <c r="F7973">
        <f>IF(COUNTIF(Sheet1!$E$1:$E$349,"*"&amp;G7973&amp;"*")&gt;0,1,0)</f>
        <v>0</v>
      </c>
      <c r="G7973" t="s">
        <v>37028</v>
      </c>
      <c r="H7973" t="str">
        <f t="shared" si="124"/>
        <v>Negru Voda Constanta</v>
      </c>
      <c r="I7973">
        <v>13</v>
      </c>
      <c r="J7973">
        <v>136</v>
      </c>
      <c r="K7973" t="s">
        <v>22924</v>
      </c>
      <c r="L7973" t="s">
        <v>8778</v>
      </c>
      <c r="M7973">
        <v>2</v>
      </c>
      <c r="N7973">
        <v>822</v>
      </c>
      <c r="O7973" t="s">
        <v>6468</v>
      </c>
      <c r="P7973" t="s">
        <v>9069</v>
      </c>
      <c r="Q7973" t="s">
        <v>54</v>
      </c>
      <c r="R7973">
        <v>17</v>
      </c>
      <c r="S7973">
        <v>1</v>
      </c>
      <c r="T7973">
        <v>905800</v>
      </c>
      <c r="U7973" t="s">
        <v>9070</v>
      </c>
      <c r="V7973">
        <v>62397</v>
      </c>
      <c r="W7973" t="s">
        <v>9068</v>
      </c>
      <c r="Y7973">
        <v>0</v>
      </c>
    </row>
    <row r="7974" spans="1:25" x14ac:dyDescent="0.2">
      <c r="A7974">
        <v>168595</v>
      </c>
      <c r="B7974" t="s">
        <v>24151</v>
      </c>
      <c r="C7974">
        <v>0</v>
      </c>
      <c r="D7974">
        <f>IF(COUNTIF(Sheet3!$A$1:$A$349,"*"&amp;B7974&amp;"*")&gt;0,1,0)</f>
        <v>0</v>
      </c>
      <c r="E7974">
        <f>IF(COUNTIF(Sheet1!$C$1:$C$349,"*"&amp;K7974&amp;"*")&gt;0,1,0)</f>
        <v>1</v>
      </c>
      <c r="F7974">
        <f>IF(COUNTIF(Sheet1!$E$1:$E$349,"*"&amp;G7974&amp;"*")&gt;0,1,0)</f>
        <v>0</v>
      </c>
      <c r="G7974" t="s">
        <v>37029</v>
      </c>
      <c r="H7974" t="str">
        <f t="shared" si="124"/>
        <v>Negrulesti Valcea</v>
      </c>
      <c r="I7974">
        <v>38</v>
      </c>
      <c r="J7974">
        <v>387</v>
      </c>
      <c r="K7974" t="s">
        <v>25637</v>
      </c>
      <c r="L7974" t="s">
        <v>21552</v>
      </c>
      <c r="M7974">
        <v>4</v>
      </c>
      <c r="N7974">
        <v>840</v>
      </c>
      <c r="O7974" t="s">
        <v>10021</v>
      </c>
      <c r="P7974" t="s">
        <v>2849</v>
      </c>
      <c r="Q7974" t="s">
        <v>26</v>
      </c>
      <c r="R7974">
        <v>23</v>
      </c>
      <c r="S7974">
        <v>3</v>
      </c>
      <c r="T7974">
        <v>247028</v>
      </c>
      <c r="U7974" t="s">
        <v>21683</v>
      </c>
      <c r="V7974">
        <v>168559</v>
      </c>
      <c r="W7974" t="s">
        <v>2535</v>
      </c>
      <c r="Y7974">
        <v>0</v>
      </c>
    </row>
    <row r="7975" spans="1:25" x14ac:dyDescent="0.2">
      <c r="A7975">
        <v>111266</v>
      </c>
      <c r="B7975" t="s">
        <v>24152</v>
      </c>
      <c r="C7975">
        <v>0</v>
      </c>
      <c r="D7975">
        <f>IF(COUNTIF(Sheet3!$A$1:$A$349,"*"&amp;B7975&amp;"*")&gt;0,1,0)</f>
        <v>0</v>
      </c>
      <c r="E7975">
        <f>IF(COUNTIF(Sheet1!$C$1:$C$349,"*"&amp;K7975&amp;"*")&gt;0,1,0)</f>
        <v>1</v>
      </c>
      <c r="F7975">
        <f>IF(COUNTIF(Sheet1!$E$1:$E$349,"*"&amp;G7975&amp;"*")&gt;0,1,0)</f>
        <v>0</v>
      </c>
      <c r="G7975" t="s">
        <v>37030</v>
      </c>
      <c r="H7975" t="str">
        <f t="shared" si="124"/>
        <v>Negrusa Mehedinti</v>
      </c>
      <c r="I7975">
        <v>25</v>
      </c>
      <c r="J7975">
        <v>252</v>
      </c>
      <c r="K7975" t="s">
        <v>29099</v>
      </c>
      <c r="L7975" t="s">
        <v>14860</v>
      </c>
      <c r="M7975">
        <v>4</v>
      </c>
      <c r="N7975">
        <v>840</v>
      </c>
      <c r="O7975" t="s">
        <v>10021</v>
      </c>
      <c r="P7975" t="s">
        <v>3159</v>
      </c>
      <c r="Q7975" t="s">
        <v>26</v>
      </c>
      <c r="R7975">
        <v>23</v>
      </c>
      <c r="S7975">
        <v>3</v>
      </c>
      <c r="T7975">
        <v>227123</v>
      </c>
      <c r="U7975" t="s">
        <v>15043</v>
      </c>
      <c r="V7975">
        <v>111220</v>
      </c>
      <c r="W7975" t="s">
        <v>2469</v>
      </c>
      <c r="Y7975">
        <v>0</v>
      </c>
    </row>
    <row r="7976" spans="1:25" x14ac:dyDescent="0.2">
      <c r="A7976">
        <v>22362</v>
      </c>
      <c r="B7976" t="s">
        <v>24153</v>
      </c>
      <c r="C7976">
        <v>0</v>
      </c>
      <c r="D7976">
        <f>IF(COUNTIF(Sheet3!$A$1:$A$349,"*"&amp;B7976&amp;"*")&gt;0,1,0)</f>
        <v>0</v>
      </c>
      <c r="E7976">
        <f>IF(COUNTIF(Sheet1!$C$1:$C$349,"*"&amp;K7976&amp;"*")&gt;0,1,0)</f>
        <v>1</v>
      </c>
      <c r="F7976">
        <f>IF(COUNTIF(Sheet1!$E$1:$E$349,"*"&amp;G7976&amp;"*")&gt;0,1,0)</f>
        <v>0</v>
      </c>
      <c r="G7976" t="s">
        <v>37031</v>
      </c>
      <c r="H7976" t="str">
        <f t="shared" si="124"/>
        <v>Negulesti Bacau</v>
      </c>
      <c r="I7976">
        <v>4</v>
      </c>
      <c r="J7976">
        <v>47</v>
      </c>
      <c r="K7976" t="s">
        <v>22882</v>
      </c>
      <c r="L7976" t="s">
        <v>3242</v>
      </c>
      <c r="M7976">
        <v>1</v>
      </c>
      <c r="N7976">
        <v>813</v>
      </c>
      <c r="O7976" t="s">
        <v>3243</v>
      </c>
      <c r="P7976" t="s">
        <v>3583</v>
      </c>
      <c r="Q7976" t="s">
        <v>26</v>
      </c>
      <c r="R7976">
        <v>23</v>
      </c>
      <c r="S7976">
        <v>3</v>
      </c>
      <c r="T7976">
        <v>607154</v>
      </c>
      <c r="U7976" t="s">
        <v>3584</v>
      </c>
      <c r="V7976">
        <v>22237</v>
      </c>
      <c r="W7976" t="s">
        <v>3561</v>
      </c>
      <c r="Y7976">
        <v>0</v>
      </c>
    </row>
    <row r="7977" spans="1:25" x14ac:dyDescent="0.2">
      <c r="A7977">
        <v>123503</v>
      </c>
      <c r="B7977" t="s">
        <v>24153</v>
      </c>
      <c r="C7977">
        <v>0</v>
      </c>
      <c r="D7977">
        <f>IF(COUNTIF(Sheet3!$A$1:$A$349,"*"&amp;B7977&amp;"*")&gt;0,1,0)</f>
        <v>0</v>
      </c>
      <c r="E7977">
        <f>IF(COUNTIF(Sheet1!$C$1:$C$349,"*"&amp;K7977&amp;"*")&gt;0,1,0)</f>
        <v>1</v>
      </c>
      <c r="F7977">
        <f>IF(COUNTIF(Sheet1!$E$1:$E$349,"*"&amp;G7977&amp;"*")&gt;0,1,0)</f>
        <v>0</v>
      </c>
      <c r="G7977" t="s">
        <v>37032</v>
      </c>
      <c r="H7977" t="str">
        <f t="shared" si="124"/>
        <v>Negulesti Neamt</v>
      </c>
      <c r="I7977">
        <v>27</v>
      </c>
      <c r="J7977">
        <v>270</v>
      </c>
      <c r="K7977" t="s">
        <v>29102</v>
      </c>
      <c r="L7977" t="s">
        <v>16158</v>
      </c>
      <c r="M7977">
        <v>1</v>
      </c>
      <c r="N7977">
        <v>813</v>
      </c>
      <c r="O7977" t="s">
        <v>3243</v>
      </c>
      <c r="P7977" t="s">
        <v>34</v>
      </c>
      <c r="Q7977" t="s">
        <v>26</v>
      </c>
      <c r="R7977">
        <v>23</v>
      </c>
      <c r="S7977">
        <v>3</v>
      </c>
      <c r="T7977">
        <v>617322</v>
      </c>
      <c r="U7977" t="s">
        <v>16497</v>
      </c>
      <c r="V7977">
        <v>123479</v>
      </c>
      <c r="W7977" t="s">
        <v>16493</v>
      </c>
      <c r="Y7977">
        <v>0</v>
      </c>
    </row>
    <row r="7978" spans="1:25" x14ac:dyDescent="0.2">
      <c r="A7978">
        <v>61096</v>
      </c>
      <c r="B7978" t="s">
        <v>8880</v>
      </c>
      <c r="C7978">
        <v>0</v>
      </c>
      <c r="D7978">
        <f>IF(COUNTIF(Sheet3!$A$1:$A$349,"*"&amp;B7978&amp;"*")&gt;0,1,0)</f>
        <v>0</v>
      </c>
      <c r="E7978">
        <f>IF(COUNTIF(Sheet1!$C$1:$C$349,"*"&amp;K7978&amp;"*")&gt;0,1,0)</f>
        <v>1</v>
      </c>
      <c r="F7978">
        <f>IF(COUNTIF(Sheet1!$E$1:$E$349,"*"&amp;G7978&amp;"*")&gt;0,1,0)</f>
        <v>0</v>
      </c>
      <c r="G7978" t="s">
        <v>37033</v>
      </c>
      <c r="H7978" t="str">
        <f t="shared" si="124"/>
        <v>Negureni Constanta</v>
      </c>
      <c r="I7978">
        <v>13</v>
      </c>
      <c r="J7978">
        <v>136</v>
      </c>
      <c r="K7978" t="s">
        <v>22924</v>
      </c>
      <c r="L7978" t="s">
        <v>8778</v>
      </c>
      <c r="M7978">
        <v>2</v>
      </c>
      <c r="N7978">
        <v>822</v>
      </c>
      <c r="O7978" t="s">
        <v>6468</v>
      </c>
      <c r="P7978" t="s">
        <v>8881</v>
      </c>
      <c r="Q7978" t="s">
        <v>26</v>
      </c>
      <c r="R7978">
        <v>19</v>
      </c>
      <c r="S7978">
        <v>1</v>
      </c>
      <c r="T7978">
        <v>907037</v>
      </c>
      <c r="U7978" t="s">
        <v>8882</v>
      </c>
      <c r="V7978">
        <v>61069</v>
      </c>
      <c r="W7978" t="s">
        <v>8876</v>
      </c>
      <c r="Y7978">
        <v>0</v>
      </c>
    </row>
    <row r="7979" spans="1:25" x14ac:dyDescent="0.2">
      <c r="A7979">
        <v>25022</v>
      </c>
      <c r="B7979" t="s">
        <v>24154</v>
      </c>
      <c r="C7979">
        <v>0</v>
      </c>
      <c r="D7979">
        <f>IF(COUNTIF(Sheet3!$A$1:$A$349,"*"&amp;B7979&amp;"*")&gt;0,1,0)</f>
        <v>0</v>
      </c>
      <c r="E7979">
        <f>IF(COUNTIF(Sheet1!$C$1:$C$349,"*"&amp;K7979&amp;"*")&gt;0,1,0)</f>
        <v>1</v>
      </c>
      <c r="F7979">
        <f>IF(COUNTIF(Sheet1!$E$1:$E$349,"*"&amp;G7979&amp;"*")&gt;0,1,0)</f>
        <v>0</v>
      </c>
      <c r="G7979" t="s">
        <v>37034</v>
      </c>
      <c r="H7979" t="str">
        <f t="shared" si="124"/>
        <v>Neguseni Bacau</v>
      </c>
      <c r="I7979">
        <v>4</v>
      </c>
      <c r="J7979">
        <v>47</v>
      </c>
      <c r="K7979" t="s">
        <v>22882</v>
      </c>
      <c r="L7979" t="s">
        <v>3242</v>
      </c>
      <c r="M7979">
        <v>1</v>
      </c>
      <c r="N7979">
        <v>813</v>
      </c>
      <c r="O7979" t="s">
        <v>3243</v>
      </c>
      <c r="P7979" t="s">
        <v>1260</v>
      </c>
      <c r="Q7979" t="s">
        <v>26</v>
      </c>
      <c r="R7979">
        <v>23</v>
      </c>
      <c r="S7979">
        <v>3</v>
      </c>
      <c r="T7979">
        <v>607512</v>
      </c>
      <c r="U7979" t="s">
        <v>4000</v>
      </c>
      <c r="V7979">
        <v>24999</v>
      </c>
      <c r="W7979" t="s">
        <v>3996</v>
      </c>
      <c r="Y7979">
        <v>0</v>
      </c>
    </row>
    <row r="7980" spans="1:25" x14ac:dyDescent="0.2">
      <c r="A7980">
        <v>47989</v>
      </c>
      <c r="B7980" t="s">
        <v>24155</v>
      </c>
      <c r="C7980">
        <v>0</v>
      </c>
      <c r="D7980">
        <f>IF(COUNTIF(Sheet3!$A$1:$A$349,"*"&amp;B7980&amp;"*")&gt;0,1,0)</f>
        <v>0</v>
      </c>
      <c r="E7980">
        <f>IF(COUNTIF(Sheet1!$C$1:$C$349,"*"&amp;K7980&amp;"*")&gt;0,1,0)</f>
        <v>1</v>
      </c>
      <c r="F7980">
        <f>IF(COUNTIF(Sheet1!$E$1:$E$349,"*"&amp;G7980&amp;"*")&gt;0,1,0)</f>
        <v>0</v>
      </c>
      <c r="G7980" t="s">
        <v>37035</v>
      </c>
      <c r="H7980" t="str">
        <f t="shared" si="124"/>
        <v>Nehoiasu Buzau</v>
      </c>
      <c r="I7980">
        <v>10</v>
      </c>
      <c r="J7980">
        <v>109</v>
      </c>
      <c r="K7980" t="s">
        <v>22908</v>
      </c>
      <c r="L7980" t="s">
        <v>6741</v>
      </c>
      <c r="M7980">
        <v>2</v>
      </c>
      <c r="N7980">
        <v>822</v>
      </c>
      <c r="O7980" t="s">
        <v>6468</v>
      </c>
      <c r="P7980" t="s">
        <v>233</v>
      </c>
      <c r="Q7980" t="s">
        <v>26</v>
      </c>
      <c r="R7980">
        <v>19</v>
      </c>
      <c r="S7980">
        <v>1</v>
      </c>
      <c r="T7980">
        <v>125106</v>
      </c>
      <c r="U7980" t="s">
        <v>7187</v>
      </c>
      <c r="V7980">
        <v>47916</v>
      </c>
      <c r="W7980" t="s">
        <v>7175</v>
      </c>
      <c r="Y7980">
        <v>0</v>
      </c>
    </row>
    <row r="7981" spans="1:25" x14ac:dyDescent="0.2">
      <c r="A7981">
        <v>47925</v>
      </c>
      <c r="B7981" t="s">
        <v>7175</v>
      </c>
      <c r="C7981">
        <v>1</v>
      </c>
      <c r="D7981">
        <f>IF(COUNTIF(Sheet3!$A$1:$A$349,"*"&amp;B7981&amp;"*")&gt;0,1,0)</f>
        <v>1</v>
      </c>
      <c r="E7981">
        <f>IF(COUNTIF(Sheet1!$C$1:$C$349,"*"&amp;K7981&amp;"*")&gt;0,1,0)</f>
        <v>1</v>
      </c>
      <c r="F7981">
        <f>IF(COUNTIF(Sheet1!$E$1:$E$349,"*"&amp;G7981&amp;"*")&gt;0,1,0)</f>
        <v>1</v>
      </c>
      <c r="G7981" t="s">
        <v>29316</v>
      </c>
      <c r="H7981" t="str">
        <f t="shared" si="124"/>
        <v>Nehoiu Buzau</v>
      </c>
      <c r="I7981">
        <v>10</v>
      </c>
      <c r="J7981">
        <v>109</v>
      </c>
      <c r="K7981" t="s">
        <v>22908</v>
      </c>
      <c r="L7981" t="s">
        <v>6741</v>
      </c>
      <c r="M7981">
        <v>2</v>
      </c>
      <c r="N7981">
        <v>822</v>
      </c>
      <c r="O7981" t="s">
        <v>6468</v>
      </c>
      <c r="P7981" t="s">
        <v>7176</v>
      </c>
      <c r="Q7981" t="s">
        <v>54</v>
      </c>
      <c r="R7981">
        <v>17</v>
      </c>
      <c r="S7981">
        <v>1</v>
      </c>
      <c r="T7981">
        <v>125100</v>
      </c>
      <c r="U7981" t="s">
        <v>7177</v>
      </c>
      <c r="V7981">
        <v>47916</v>
      </c>
      <c r="W7981" t="s">
        <v>7175</v>
      </c>
      <c r="Y7981">
        <v>1</v>
      </c>
    </row>
    <row r="7982" spans="1:25" x14ac:dyDescent="0.2">
      <c r="A7982">
        <v>175108</v>
      </c>
      <c r="B7982" t="s">
        <v>22384</v>
      </c>
      <c r="C7982">
        <v>0</v>
      </c>
      <c r="D7982">
        <f>IF(COUNTIF(Sheet3!$A$1:$A$349,"*"&amp;B7982&amp;"*")&gt;0,1,0)</f>
        <v>0</v>
      </c>
      <c r="E7982">
        <f>IF(COUNTIF(Sheet1!$C$1:$C$349,"*"&amp;K7982&amp;"*")&gt;0,1,0)</f>
        <v>1</v>
      </c>
      <c r="F7982">
        <f>IF(COUNTIF(Sheet1!$E$1:$E$349,"*"&amp;G7982&amp;"*")&gt;0,1,0)</f>
        <v>0</v>
      </c>
      <c r="G7982" t="s">
        <v>37036</v>
      </c>
      <c r="H7982" t="str">
        <f t="shared" si="124"/>
        <v>Neicu Vrancea</v>
      </c>
      <c r="I7982">
        <v>39</v>
      </c>
      <c r="J7982">
        <v>396</v>
      </c>
      <c r="K7982" t="s">
        <v>15010</v>
      </c>
      <c r="L7982" t="s">
        <v>22342</v>
      </c>
      <c r="M7982">
        <v>2</v>
      </c>
      <c r="N7982">
        <v>822</v>
      </c>
      <c r="O7982" t="s">
        <v>6468</v>
      </c>
      <c r="P7982" t="s">
        <v>6341</v>
      </c>
      <c r="Q7982" t="s">
        <v>26</v>
      </c>
      <c r="R7982">
        <v>18</v>
      </c>
      <c r="S7982">
        <v>1</v>
      </c>
      <c r="T7982">
        <v>625404</v>
      </c>
      <c r="U7982" t="s">
        <v>22385</v>
      </c>
      <c r="V7982">
        <v>175055</v>
      </c>
      <c r="W7982" t="s">
        <v>22376</v>
      </c>
      <c r="Y7982">
        <v>0</v>
      </c>
    </row>
    <row r="7983" spans="1:25" x14ac:dyDescent="0.2">
      <c r="A7983">
        <v>18386</v>
      </c>
      <c r="B7983" t="s">
        <v>2983</v>
      </c>
      <c r="C7983">
        <v>0</v>
      </c>
      <c r="D7983">
        <f>IF(COUNTIF(Sheet3!$A$1:$A$349,"*"&amp;B7983&amp;"*")&gt;0,1,0)</f>
        <v>0</v>
      </c>
      <c r="E7983">
        <f>IF(COUNTIF(Sheet1!$C$1:$C$349,"*"&amp;K7983&amp;"*")&gt;0,1,0)</f>
        <v>1</v>
      </c>
      <c r="F7983">
        <f>IF(COUNTIF(Sheet1!$E$1:$E$349,"*"&amp;G7983&amp;"*")&gt;0,1,0)</f>
        <v>0</v>
      </c>
      <c r="G7983" t="s">
        <v>37037</v>
      </c>
      <c r="H7983" t="str">
        <f t="shared" si="124"/>
        <v>Nejlovelu Arges</v>
      </c>
      <c r="I7983">
        <v>3</v>
      </c>
      <c r="J7983">
        <v>38</v>
      </c>
      <c r="K7983" t="s">
        <v>29095</v>
      </c>
      <c r="L7983" t="s">
        <v>2106</v>
      </c>
      <c r="M7983">
        <v>3</v>
      </c>
      <c r="N7983">
        <v>831</v>
      </c>
      <c r="O7983" t="s">
        <v>2107</v>
      </c>
      <c r="P7983" t="s">
        <v>396</v>
      </c>
      <c r="Q7983" t="s">
        <v>26</v>
      </c>
      <c r="R7983">
        <v>23</v>
      </c>
      <c r="S7983">
        <v>3</v>
      </c>
      <c r="T7983">
        <v>117614</v>
      </c>
      <c r="U7983" t="s">
        <v>2984</v>
      </c>
      <c r="V7983">
        <v>18331</v>
      </c>
      <c r="W7983" t="s">
        <v>2974</v>
      </c>
      <c r="Y7983">
        <v>0</v>
      </c>
    </row>
    <row r="7984" spans="1:25" x14ac:dyDescent="0.2">
      <c r="A7984">
        <v>7641</v>
      </c>
      <c r="B7984" t="s">
        <v>24156</v>
      </c>
      <c r="C7984">
        <v>0</v>
      </c>
      <c r="D7984">
        <f>IF(COUNTIF(Sheet3!$A$1:$A$349,"*"&amp;B7984&amp;"*")&gt;0,1,0)</f>
        <v>0</v>
      </c>
      <c r="E7984">
        <f>IF(COUNTIF(Sheet1!$C$1:$C$349,"*"&amp;K7984&amp;"*")&gt;0,1,0)</f>
        <v>1</v>
      </c>
      <c r="F7984">
        <f>IF(COUNTIF(Sheet1!$E$1:$E$349,"*"&amp;G7984&amp;"*")&gt;0,1,0)</f>
        <v>0</v>
      </c>
      <c r="G7984" t="s">
        <v>37038</v>
      </c>
      <c r="H7984" t="str">
        <f t="shared" si="124"/>
        <v>Nelegesti Alba</v>
      </c>
      <c r="I7984">
        <v>1</v>
      </c>
      <c r="J7984">
        <v>10</v>
      </c>
      <c r="K7984" t="s">
        <v>19</v>
      </c>
      <c r="L7984" t="s">
        <v>20</v>
      </c>
      <c r="M7984">
        <v>7</v>
      </c>
      <c r="N7984">
        <v>877</v>
      </c>
      <c r="O7984" t="s">
        <v>21</v>
      </c>
      <c r="P7984" t="s">
        <v>271</v>
      </c>
      <c r="Q7984" t="s">
        <v>26</v>
      </c>
      <c r="R7984">
        <v>23</v>
      </c>
      <c r="S7984">
        <v>3</v>
      </c>
      <c r="T7984">
        <v>517723</v>
      </c>
      <c r="U7984" t="s">
        <v>1252</v>
      </c>
      <c r="V7984">
        <v>7446</v>
      </c>
      <c r="W7984" t="s">
        <v>285</v>
      </c>
      <c r="Y7984">
        <v>0</v>
      </c>
    </row>
    <row r="7985" spans="1:25" x14ac:dyDescent="0.2">
      <c r="A7985">
        <v>47104</v>
      </c>
      <c r="B7985" t="s">
        <v>7058</v>
      </c>
      <c r="C7985">
        <v>0</v>
      </c>
      <c r="D7985">
        <f>IF(COUNTIF(Sheet3!$A$1:$A$349,"*"&amp;B7985&amp;"*")&gt;0,1,0)</f>
        <v>0</v>
      </c>
      <c r="E7985">
        <f>IF(COUNTIF(Sheet1!$C$1:$C$349,"*"&amp;K7985&amp;"*")&gt;0,1,0)</f>
        <v>1</v>
      </c>
      <c r="F7985">
        <f>IF(COUNTIF(Sheet1!$E$1:$E$349,"*"&amp;G7985&amp;"*")&gt;0,1,0)</f>
        <v>0</v>
      </c>
      <c r="G7985" t="s">
        <v>37039</v>
      </c>
      <c r="H7985" t="str">
        <f t="shared" si="124"/>
        <v>Nemertea Buzau</v>
      </c>
      <c r="I7985">
        <v>10</v>
      </c>
      <c r="J7985">
        <v>109</v>
      </c>
      <c r="K7985" t="s">
        <v>22908</v>
      </c>
      <c r="L7985" t="s">
        <v>6741</v>
      </c>
      <c r="M7985">
        <v>2</v>
      </c>
      <c r="N7985">
        <v>822</v>
      </c>
      <c r="O7985" t="s">
        <v>6468</v>
      </c>
      <c r="P7985" t="s">
        <v>2270</v>
      </c>
      <c r="Q7985" t="s">
        <v>26</v>
      </c>
      <c r="R7985">
        <v>23</v>
      </c>
      <c r="S7985">
        <v>3</v>
      </c>
      <c r="T7985">
        <v>127282</v>
      </c>
      <c r="U7985" t="s">
        <v>7059</v>
      </c>
      <c r="V7985">
        <v>47079</v>
      </c>
      <c r="W7985" t="s">
        <v>7055</v>
      </c>
      <c r="Y7985">
        <v>0</v>
      </c>
    </row>
    <row r="7986" spans="1:25" x14ac:dyDescent="0.2">
      <c r="A7986">
        <v>157656</v>
      </c>
      <c r="B7986" t="s">
        <v>24157</v>
      </c>
      <c r="C7986">
        <v>0</v>
      </c>
      <c r="D7986">
        <f>IF(COUNTIF(Sheet3!$A$1:$A$349,"*"&amp;B7986&amp;"*")&gt;0,1,0)</f>
        <v>0</v>
      </c>
      <c r="E7986">
        <f>IF(COUNTIF(Sheet1!$C$1:$C$349,"*"&amp;K7986&amp;"*")&gt;0,1,0)</f>
        <v>1</v>
      </c>
      <c r="F7986">
        <f>IF(COUNTIF(Sheet1!$E$1:$E$349,"*"&amp;G7986&amp;"*")&gt;0,1,0)</f>
        <v>0</v>
      </c>
      <c r="G7986" t="s">
        <v>37040</v>
      </c>
      <c r="H7986" t="str">
        <f t="shared" si="124"/>
        <v>Nemesesti Timis</v>
      </c>
      <c r="I7986">
        <v>35</v>
      </c>
      <c r="J7986">
        <v>350</v>
      </c>
      <c r="K7986" t="s">
        <v>29096</v>
      </c>
      <c r="L7986" t="s">
        <v>20163</v>
      </c>
      <c r="M7986">
        <v>5</v>
      </c>
      <c r="N7986">
        <v>859</v>
      </c>
      <c r="O7986" t="s">
        <v>1467</v>
      </c>
      <c r="P7986" t="s">
        <v>403</v>
      </c>
      <c r="Q7986" t="s">
        <v>26</v>
      </c>
      <c r="R7986">
        <v>23</v>
      </c>
      <c r="S7986">
        <v>3</v>
      </c>
      <c r="T7986">
        <v>307267</v>
      </c>
      <c r="U7986" t="s">
        <v>20479</v>
      </c>
      <c r="V7986">
        <v>157585</v>
      </c>
      <c r="W7986" t="s">
        <v>20471</v>
      </c>
      <c r="Y7986">
        <v>0</v>
      </c>
    </row>
    <row r="7987" spans="1:25" x14ac:dyDescent="0.2">
      <c r="A7987">
        <v>8675</v>
      </c>
      <c r="B7987" t="s">
        <v>24158</v>
      </c>
      <c r="C7987">
        <v>0</v>
      </c>
      <c r="D7987">
        <f>IF(COUNTIF(Sheet3!$A$1:$A$349,"*"&amp;B7987&amp;"*")&gt;0,1,0)</f>
        <v>0</v>
      </c>
      <c r="E7987">
        <f>IF(COUNTIF(Sheet1!$C$1:$C$349,"*"&amp;K7987&amp;"*")&gt;0,1,0)</f>
        <v>1</v>
      </c>
      <c r="F7987">
        <f>IF(COUNTIF(Sheet1!$E$1:$E$349,"*"&amp;G7987&amp;"*")&gt;0,1,0)</f>
        <v>0</v>
      </c>
      <c r="G7987" t="s">
        <v>37041</v>
      </c>
      <c r="H7987" t="str">
        <f t="shared" si="124"/>
        <v>Nemesi Alba</v>
      </c>
      <c r="I7987">
        <v>1</v>
      </c>
      <c r="J7987">
        <v>10</v>
      </c>
      <c r="K7987" t="s">
        <v>19</v>
      </c>
      <c r="L7987" t="s">
        <v>20</v>
      </c>
      <c r="M7987">
        <v>7</v>
      </c>
      <c r="N7987">
        <v>877</v>
      </c>
      <c r="O7987" t="s">
        <v>21</v>
      </c>
      <c r="P7987" t="s">
        <v>157</v>
      </c>
      <c r="Q7987" t="s">
        <v>26</v>
      </c>
      <c r="R7987">
        <v>23</v>
      </c>
      <c r="S7987">
        <v>3</v>
      </c>
      <c r="T7987">
        <v>517854</v>
      </c>
      <c r="U7987" t="s">
        <v>1416</v>
      </c>
      <c r="V7987">
        <v>8425</v>
      </c>
      <c r="W7987" t="s">
        <v>1384</v>
      </c>
      <c r="Y7987">
        <v>0</v>
      </c>
    </row>
    <row r="7988" spans="1:25" x14ac:dyDescent="0.2">
      <c r="A7988">
        <v>168336</v>
      </c>
      <c r="B7988" t="s">
        <v>21654</v>
      </c>
      <c r="C7988">
        <v>0</v>
      </c>
      <c r="D7988">
        <f>IF(COUNTIF(Sheet3!$A$1:$A$349,"*"&amp;B7988&amp;"*")&gt;0,1,0)</f>
        <v>0</v>
      </c>
      <c r="E7988">
        <f>IF(COUNTIF(Sheet1!$C$1:$C$349,"*"&amp;K7988&amp;"*")&gt;0,1,0)</f>
        <v>1</v>
      </c>
      <c r="F7988">
        <f>IF(COUNTIF(Sheet1!$E$1:$E$349,"*"&amp;G7988&amp;"*")&gt;0,1,0)</f>
        <v>0</v>
      </c>
      <c r="G7988" t="s">
        <v>37042</v>
      </c>
      <c r="H7988" t="str">
        <f t="shared" si="124"/>
        <v>Nemoiu Valcea</v>
      </c>
      <c r="I7988">
        <v>38</v>
      </c>
      <c r="J7988">
        <v>387</v>
      </c>
      <c r="K7988" t="s">
        <v>25637</v>
      </c>
      <c r="L7988" t="s">
        <v>21552</v>
      </c>
      <c r="M7988">
        <v>4</v>
      </c>
      <c r="N7988">
        <v>840</v>
      </c>
      <c r="O7988" t="s">
        <v>10021</v>
      </c>
      <c r="P7988" t="s">
        <v>4933</v>
      </c>
      <c r="Q7988" t="s">
        <v>26</v>
      </c>
      <c r="R7988">
        <v>23</v>
      </c>
      <c r="S7988">
        <v>3</v>
      </c>
      <c r="T7988">
        <v>247017</v>
      </c>
      <c r="U7988" t="s">
        <v>21655</v>
      </c>
      <c r="V7988">
        <v>168309</v>
      </c>
      <c r="W7988" t="s">
        <v>10355</v>
      </c>
      <c r="Y7988">
        <v>0</v>
      </c>
    </row>
    <row r="7989" spans="1:25" x14ac:dyDescent="0.2">
      <c r="A7989">
        <v>145131</v>
      </c>
      <c r="B7989" t="s">
        <v>24159</v>
      </c>
      <c r="C7989">
        <v>0</v>
      </c>
      <c r="D7989">
        <f>IF(COUNTIF(Sheet3!$A$1:$A$349,"*"&amp;B7989&amp;"*")&gt;0,1,0)</f>
        <v>0</v>
      </c>
      <c r="E7989">
        <f>IF(COUNTIF(Sheet1!$C$1:$C$349,"*"&amp;K7989&amp;"*")&gt;0,1,0)</f>
        <v>1</v>
      </c>
      <c r="F7989">
        <f>IF(COUNTIF(Sheet1!$E$1:$E$349,"*"&amp;G7989&amp;"*")&gt;0,1,0)</f>
        <v>0</v>
      </c>
      <c r="G7989" t="s">
        <v>37043</v>
      </c>
      <c r="H7989" t="str">
        <f t="shared" si="124"/>
        <v>Nemsa Sibiu</v>
      </c>
      <c r="I7989">
        <v>32</v>
      </c>
      <c r="J7989">
        <v>323</v>
      </c>
      <c r="K7989" t="s">
        <v>18831</v>
      </c>
      <c r="L7989" t="s">
        <v>18832</v>
      </c>
      <c r="M7989">
        <v>7</v>
      </c>
      <c r="N7989">
        <v>877</v>
      </c>
      <c r="O7989" t="s">
        <v>21</v>
      </c>
      <c r="P7989" t="s">
        <v>640</v>
      </c>
      <c r="Q7989" t="s">
        <v>26</v>
      </c>
      <c r="R7989">
        <v>23</v>
      </c>
      <c r="S7989">
        <v>3</v>
      </c>
      <c r="T7989">
        <v>557162</v>
      </c>
      <c r="U7989" t="s">
        <v>19027</v>
      </c>
      <c r="V7989">
        <v>145104</v>
      </c>
      <c r="W7989" t="s">
        <v>13475</v>
      </c>
      <c r="Y7989">
        <v>0</v>
      </c>
    </row>
    <row r="7990" spans="1:25" x14ac:dyDescent="0.2">
      <c r="A7990">
        <v>125052</v>
      </c>
      <c r="B7990" t="s">
        <v>25247</v>
      </c>
      <c r="C7990">
        <v>0</v>
      </c>
      <c r="D7990">
        <f>IF(COUNTIF(Sheet3!$A$1:$A$349,"*"&amp;B7990&amp;"*")&gt;0,1,0)</f>
        <v>0</v>
      </c>
      <c r="E7990">
        <f>IF(COUNTIF(Sheet1!$C$1:$C$349,"*"&amp;K7990&amp;"*")&gt;0,1,0)</f>
        <v>1</v>
      </c>
      <c r="F7990">
        <f>IF(COUNTIF(Sheet1!$E$1:$E$349,"*"&amp;G7990&amp;"*")&gt;0,1,0)</f>
        <v>0</v>
      </c>
      <c r="G7990" t="s">
        <v>37044</v>
      </c>
      <c r="H7990" t="str">
        <f t="shared" si="124"/>
        <v>Nemtisor Neamt</v>
      </c>
      <c r="I7990">
        <v>27</v>
      </c>
      <c r="J7990">
        <v>270</v>
      </c>
      <c r="K7990" t="s">
        <v>29102</v>
      </c>
      <c r="L7990" t="s">
        <v>16158</v>
      </c>
      <c r="M7990">
        <v>1</v>
      </c>
      <c r="N7990">
        <v>813</v>
      </c>
      <c r="O7990" t="s">
        <v>3243</v>
      </c>
      <c r="P7990" t="s">
        <v>6627</v>
      </c>
      <c r="Q7990" t="s">
        <v>26</v>
      </c>
      <c r="R7990">
        <v>23</v>
      </c>
      <c r="S7990">
        <v>3</v>
      </c>
      <c r="T7990">
        <v>617503</v>
      </c>
      <c r="U7990" t="s">
        <v>16687</v>
      </c>
      <c r="V7990">
        <v>125016</v>
      </c>
      <c r="W7990" t="s">
        <v>16682</v>
      </c>
      <c r="Y7990">
        <v>0</v>
      </c>
    </row>
    <row r="7991" spans="1:25" x14ac:dyDescent="0.2">
      <c r="A7991">
        <v>50166</v>
      </c>
      <c r="B7991" t="s">
        <v>7490</v>
      </c>
      <c r="C7991">
        <v>0</v>
      </c>
      <c r="D7991">
        <f>IF(COUNTIF(Sheet3!$A$1:$A$349,"*"&amp;B7991&amp;"*")&gt;0,1,0)</f>
        <v>0</v>
      </c>
      <c r="E7991">
        <f>IF(COUNTIF(Sheet1!$C$1:$C$349,"*"&amp;K7991&amp;"*")&gt;0,1,0)</f>
        <v>1</v>
      </c>
      <c r="F7991">
        <f>IF(COUNTIF(Sheet1!$E$1:$E$349,"*"&amp;G7991&amp;"*")&gt;0,1,0)</f>
        <v>0</v>
      </c>
      <c r="G7991" t="s">
        <v>37045</v>
      </c>
      <c r="H7991" t="str">
        <f t="shared" si="124"/>
        <v>Nenciu Buzau</v>
      </c>
      <c r="I7991">
        <v>10</v>
      </c>
      <c r="J7991">
        <v>109</v>
      </c>
      <c r="K7991" t="s">
        <v>22908</v>
      </c>
      <c r="L7991" t="s">
        <v>6741</v>
      </c>
      <c r="M7991">
        <v>2</v>
      </c>
      <c r="N7991">
        <v>822</v>
      </c>
      <c r="O7991" t="s">
        <v>6468</v>
      </c>
      <c r="P7991" t="s">
        <v>528</v>
      </c>
      <c r="Q7991" t="s">
        <v>26</v>
      </c>
      <c r="R7991">
        <v>23</v>
      </c>
      <c r="S7991">
        <v>3</v>
      </c>
      <c r="T7991">
        <v>127681</v>
      </c>
      <c r="U7991" t="s">
        <v>7491</v>
      </c>
      <c r="V7991">
        <v>50102</v>
      </c>
      <c r="W7991" t="s">
        <v>3186</v>
      </c>
      <c r="Y7991">
        <v>0</v>
      </c>
    </row>
    <row r="7992" spans="1:25" x14ac:dyDescent="0.2">
      <c r="A7992">
        <v>47532</v>
      </c>
      <c r="B7992" t="s">
        <v>24160</v>
      </c>
      <c r="C7992">
        <v>0</v>
      </c>
      <c r="D7992">
        <f>IF(COUNTIF(Sheet3!$A$1:$A$349,"*"&amp;B7992&amp;"*")&gt;0,1,0)</f>
        <v>0</v>
      </c>
      <c r="E7992">
        <f>IF(COUNTIF(Sheet1!$C$1:$C$349,"*"&amp;K7992&amp;"*")&gt;0,1,0)</f>
        <v>1</v>
      </c>
      <c r="F7992">
        <f>IF(COUNTIF(Sheet1!$E$1:$E$349,"*"&amp;G7992&amp;"*")&gt;0,1,0)</f>
        <v>0</v>
      </c>
      <c r="G7992" t="s">
        <v>37046</v>
      </c>
      <c r="H7992" t="str">
        <f t="shared" si="124"/>
        <v>Nenciulesti Buzau</v>
      </c>
      <c r="I7992">
        <v>10</v>
      </c>
      <c r="J7992">
        <v>109</v>
      </c>
      <c r="K7992" t="s">
        <v>22908</v>
      </c>
      <c r="L7992" t="s">
        <v>6741</v>
      </c>
      <c r="M7992">
        <v>2</v>
      </c>
      <c r="N7992">
        <v>822</v>
      </c>
      <c r="O7992" t="s">
        <v>6468</v>
      </c>
      <c r="P7992" t="s">
        <v>1347</v>
      </c>
      <c r="Q7992" t="s">
        <v>26</v>
      </c>
      <c r="R7992">
        <v>23</v>
      </c>
      <c r="S7992">
        <v>3</v>
      </c>
      <c r="T7992">
        <v>127363</v>
      </c>
      <c r="U7992" t="s">
        <v>7124</v>
      </c>
      <c r="V7992">
        <v>47453</v>
      </c>
      <c r="W7992" t="s">
        <v>7113</v>
      </c>
      <c r="Y7992">
        <v>0</v>
      </c>
    </row>
    <row r="7993" spans="1:25" x14ac:dyDescent="0.2">
      <c r="A7993">
        <v>153222</v>
      </c>
      <c r="B7993" t="s">
        <v>24160</v>
      </c>
      <c r="C7993">
        <v>0</v>
      </c>
      <c r="D7993">
        <f>IF(COUNTIF(Sheet3!$A$1:$A$349,"*"&amp;B7993&amp;"*")&gt;0,1,0)</f>
        <v>0</v>
      </c>
      <c r="E7993">
        <f>IF(COUNTIF(Sheet1!$C$1:$C$349,"*"&amp;K7993&amp;"*")&gt;0,1,0)</f>
        <v>1</v>
      </c>
      <c r="F7993">
        <f>IF(COUNTIF(Sheet1!$E$1:$E$349,"*"&amp;G7993&amp;"*")&gt;0,1,0)</f>
        <v>0</v>
      </c>
      <c r="G7993" t="s">
        <v>37047</v>
      </c>
      <c r="H7993" t="str">
        <f t="shared" si="124"/>
        <v>Nenciulesti Teleorman</v>
      </c>
      <c r="I7993">
        <v>34</v>
      </c>
      <c r="J7993">
        <v>341</v>
      </c>
      <c r="K7993" t="s">
        <v>19785</v>
      </c>
      <c r="L7993" t="s">
        <v>19786</v>
      </c>
      <c r="M7993">
        <v>3</v>
      </c>
      <c r="N7993">
        <v>831</v>
      </c>
      <c r="O7993" t="s">
        <v>2107</v>
      </c>
      <c r="P7993" t="s">
        <v>19958</v>
      </c>
      <c r="Q7993" t="s">
        <v>26</v>
      </c>
      <c r="R7993">
        <v>22</v>
      </c>
      <c r="S7993">
        <v>3</v>
      </c>
      <c r="T7993">
        <v>147186</v>
      </c>
      <c r="U7993" t="s">
        <v>19959</v>
      </c>
      <c r="V7993">
        <v>154996</v>
      </c>
      <c r="W7993" t="s">
        <v>7123</v>
      </c>
      <c r="Y7993">
        <v>0</v>
      </c>
    </row>
    <row r="7994" spans="1:25" x14ac:dyDescent="0.2">
      <c r="A7994">
        <v>173908</v>
      </c>
      <c r="B7994" t="s">
        <v>24160</v>
      </c>
      <c r="C7994">
        <v>0</v>
      </c>
      <c r="D7994">
        <f>IF(COUNTIF(Sheet3!$A$1:$A$349,"*"&amp;B7994&amp;"*")&gt;0,1,0)</f>
        <v>0</v>
      </c>
      <c r="E7994">
        <f>IF(COUNTIF(Sheet1!$C$1:$C$349,"*"&amp;K7994&amp;"*")&gt;0,1,0)</f>
        <v>1</v>
      </c>
      <c r="F7994">
        <f>IF(COUNTIF(Sheet1!$E$1:$E$349,"*"&amp;G7994&amp;"*")&gt;0,1,0)</f>
        <v>0</v>
      </c>
      <c r="G7994" t="s">
        <v>37048</v>
      </c>
      <c r="H7994" t="str">
        <f t="shared" si="124"/>
        <v>Nenciulesti Valcea</v>
      </c>
      <c r="I7994">
        <v>38</v>
      </c>
      <c r="J7994">
        <v>387</v>
      </c>
      <c r="K7994" t="s">
        <v>25637</v>
      </c>
      <c r="L7994" t="s">
        <v>21552</v>
      </c>
      <c r="M7994">
        <v>4</v>
      </c>
      <c r="N7994">
        <v>840</v>
      </c>
      <c r="O7994" t="s">
        <v>10021</v>
      </c>
      <c r="P7994" t="s">
        <v>2697</v>
      </c>
      <c r="Q7994" t="s">
        <v>26</v>
      </c>
      <c r="R7994">
        <v>23</v>
      </c>
      <c r="S7994">
        <v>3</v>
      </c>
      <c r="T7994">
        <v>247699</v>
      </c>
      <c r="U7994" t="s">
        <v>22277</v>
      </c>
      <c r="V7994">
        <v>173855</v>
      </c>
      <c r="W7994" t="s">
        <v>22271</v>
      </c>
      <c r="Y7994">
        <v>0</v>
      </c>
    </row>
    <row r="7995" spans="1:25" x14ac:dyDescent="0.2">
      <c r="A7995">
        <v>100914</v>
      </c>
      <c r="B7995" t="s">
        <v>24161</v>
      </c>
      <c r="C7995">
        <v>0</v>
      </c>
      <c r="D7995">
        <f>IF(COUNTIF(Sheet3!$A$1:$A$349,"*"&amp;B7995&amp;"*")&gt;0,1,0)</f>
        <v>0</v>
      </c>
      <c r="E7995">
        <f>IF(COUNTIF(Sheet1!$C$1:$C$349,"*"&amp;K7995&amp;"*")&gt;0,1,0)</f>
        <v>1</v>
      </c>
      <c r="F7995">
        <f>IF(COUNTIF(Sheet1!$E$1:$E$349,"*"&amp;G7995&amp;"*")&gt;0,1,0)</f>
        <v>0</v>
      </c>
      <c r="G7995" t="s">
        <v>37049</v>
      </c>
      <c r="H7995" t="str">
        <f t="shared" si="124"/>
        <v>Nenisori Ialomita</v>
      </c>
      <c r="I7995">
        <v>21</v>
      </c>
      <c r="J7995">
        <v>216</v>
      </c>
      <c r="K7995" t="s">
        <v>29100</v>
      </c>
      <c r="L7995" t="s">
        <v>12798</v>
      </c>
      <c r="M7995">
        <v>3</v>
      </c>
      <c r="N7995">
        <v>831</v>
      </c>
      <c r="O7995" t="s">
        <v>2107</v>
      </c>
      <c r="P7995" t="s">
        <v>968</v>
      </c>
      <c r="Q7995" t="s">
        <v>26</v>
      </c>
      <c r="R7995">
        <v>23</v>
      </c>
      <c r="S7995">
        <v>3</v>
      </c>
      <c r="T7995">
        <v>927033</v>
      </c>
      <c r="U7995" t="s">
        <v>13783</v>
      </c>
      <c r="V7995">
        <v>100870</v>
      </c>
      <c r="W7995" t="s">
        <v>13776</v>
      </c>
      <c r="Y7995">
        <v>0</v>
      </c>
    </row>
    <row r="7996" spans="1:25" x14ac:dyDescent="0.2">
      <c r="A7996">
        <v>33266</v>
      </c>
      <c r="B7996" t="s">
        <v>5186</v>
      </c>
      <c r="C7996">
        <v>0</v>
      </c>
      <c r="D7996">
        <f>IF(COUNTIF(Sheet3!$A$1:$A$349,"*"&amp;B7996&amp;"*")&gt;0,1,0)</f>
        <v>0</v>
      </c>
      <c r="E7996">
        <f>IF(COUNTIF(Sheet1!$C$1:$C$349,"*"&amp;K7996&amp;"*")&gt;0,1,0)</f>
        <v>1</v>
      </c>
      <c r="F7996">
        <f>IF(COUNTIF(Sheet1!$E$1:$E$349,"*"&amp;G7996&amp;"*")&gt;0,1,0)</f>
        <v>0</v>
      </c>
      <c r="G7996" t="s">
        <v>37050</v>
      </c>
      <c r="H7996" t="str">
        <f t="shared" si="124"/>
        <v>Nepos Bistrita-Nasaud</v>
      </c>
      <c r="I7996">
        <v>6</v>
      </c>
      <c r="J7996">
        <v>65</v>
      </c>
      <c r="K7996" t="s">
        <v>29103</v>
      </c>
      <c r="L7996" t="s">
        <v>5052</v>
      </c>
      <c r="M7996">
        <v>6</v>
      </c>
      <c r="N7996">
        <v>868</v>
      </c>
      <c r="O7996" t="s">
        <v>4205</v>
      </c>
      <c r="P7996" t="s">
        <v>2829</v>
      </c>
      <c r="Q7996" t="s">
        <v>26</v>
      </c>
      <c r="R7996">
        <v>23</v>
      </c>
      <c r="S7996">
        <v>3</v>
      </c>
      <c r="T7996">
        <v>427081</v>
      </c>
      <c r="U7996" t="s">
        <v>5187</v>
      </c>
      <c r="V7996">
        <v>33248</v>
      </c>
      <c r="W7996" t="s">
        <v>5183</v>
      </c>
      <c r="Y7996">
        <v>0</v>
      </c>
    </row>
    <row r="7997" spans="1:25" x14ac:dyDescent="0.2">
      <c r="A7997">
        <v>63205</v>
      </c>
      <c r="B7997" t="s">
        <v>9173</v>
      </c>
      <c r="C7997">
        <v>0</v>
      </c>
      <c r="D7997">
        <f>IF(COUNTIF(Sheet3!$A$1:$A$349,"*"&amp;B7997&amp;"*")&gt;0,1,0)</f>
        <v>0</v>
      </c>
      <c r="E7997">
        <f>IF(COUNTIF(Sheet1!$C$1:$C$349,"*"&amp;K7997&amp;"*")&gt;0,1,0)</f>
        <v>1</v>
      </c>
      <c r="F7997">
        <f>IF(COUNTIF(Sheet1!$E$1:$E$349,"*"&amp;G7997&amp;"*")&gt;0,1,0)</f>
        <v>0</v>
      </c>
      <c r="G7997" t="s">
        <v>37051</v>
      </c>
      <c r="H7997" t="str">
        <f t="shared" si="124"/>
        <v>Neptun Constanta</v>
      </c>
      <c r="I7997">
        <v>13</v>
      </c>
      <c r="J7997">
        <v>136</v>
      </c>
      <c r="K7997" t="s">
        <v>22924</v>
      </c>
      <c r="L7997" t="s">
        <v>8778</v>
      </c>
      <c r="M7997">
        <v>2</v>
      </c>
      <c r="N7997">
        <v>822</v>
      </c>
      <c r="O7997" t="s">
        <v>6468</v>
      </c>
      <c r="P7997" t="s">
        <v>930</v>
      </c>
      <c r="Q7997" t="s">
        <v>26</v>
      </c>
      <c r="R7997">
        <v>10</v>
      </c>
      <c r="S7997">
        <v>1</v>
      </c>
      <c r="T7997">
        <v>905500</v>
      </c>
      <c r="U7997" t="s">
        <v>9174</v>
      </c>
      <c r="V7997">
        <v>60482</v>
      </c>
      <c r="W7997" t="s">
        <v>8793</v>
      </c>
      <c r="Y7997">
        <v>0</v>
      </c>
    </row>
    <row r="7998" spans="1:25" x14ac:dyDescent="0.2">
      <c r="A7998">
        <v>158877</v>
      </c>
      <c r="B7998" t="s">
        <v>27027</v>
      </c>
      <c r="C7998">
        <v>0</v>
      </c>
      <c r="D7998">
        <f>IF(COUNTIF(Sheet3!$A$1:$A$349,"*"&amp;B7998&amp;"*")&gt;0,1,0)</f>
        <v>0</v>
      </c>
      <c r="E7998">
        <f>IF(COUNTIF(Sheet1!$C$1:$C$349,"*"&amp;K7998&amp;"*")&gt;0,1,0)</f>
        <v>1</v>
      </c>
      <c r="F7998">
        <f>IF(COUNTIF(Sheet1!$E$1:$E$349,"*"&amp;G7998&amp;"*")&gt;0,1,0)</f>
        <v>0</v>
      </c>
      <c r="G7998" t="s">
        <v>37052</v>
      </c>
      <c r="H7998" t="str">
        <f t="shared" si="124"/>
        <v>Nerau Timis</v>
      </c>
      <c r="I7998">
        <v>35</v>
      </c>
      <c r="J7998">
        <v>350</v>
      </c>
      <c r="K7998" t="s">
        <v>29096</v>
      </c>
      <c r="L7998" t="s">
        <v>20163</v>
      </c>
      <c r="M7998">
        <v>5</v>
      </c>
      <c r="N7998">
        <v>859</v>
      </c>
      <c r="O7998" t="s">
        <v>1467</v>
      </c>
      <c r="P7998" t="s">
        <v>3946</v>
      </c>
      <c r="Q7998" t="s">
        <v>26</v>
      </c>
      <c r="R7998">
        <v>23</v>
      </c>
      <c r="S7998">
        <v>3</v>
      </c>
      <c r="T7998">
        <v>307406</v>
      </c>
      <c r="U7998" t="s">
        <v>20640</v>
      </c>
      <c r="V7998">
        <v>158859</v>
      </c>
      <c r="W7998" t="s">
        <v>20637</v>
      </c>
      <c r="Y7998">
        <v>0</v>
      </c>
    </row>
    <row r="7999" spans="1:25" x14ac:dyDescent="0.2">
      <c r="A7999">
        <v>176953</v>
      </c>
      <c r="B7999" t="s">
        <v>22590</v>
      </c>
      <c r="C7999">
        <v>0</v>
      </c>
      <c r="D7999">
        <f>IF(COUNTIF(Sheet3!$A$1:$A$349,"*"&amp;B7999&amp;"*")&gt;0,1,0)</f>
        <v>0</v>
      </c>
      <c r="E7999">
        <f>IF(COUNTIF(Sheet1!$C$1:$C$349,"*"&amp;K7999&amp;"*")&gt;0,1,0)</f>
        <v>1</v>
      </c>
      <c r="F7999">
        <f>IF(COUNTIF(Sheet1!$E$1:$E$349,"*"&amp;G7999&amp;"*")&gt;0,1,0)</f>
        <v>0</v>
      </c>
      <c r="G7999" t="s">
        <v>37053</v>
      </c>
      <c r="H7999" t="str">
        <f t="shared" si="124"/>
        <v>Nereju Vrancea</v>
      </c>
      <c r="I7999">
        <v>39</v>
      </c>
      <c r="J7999">
        <v>396</v>
      </c>
      <c r="K7999" t="s">
        <v>15010</v>
      </c>
      <c r="L7999" t="s">
        <v>22342</v>
      </c>
      <c r="M7999">
        <v>2</v>
      </c>
      <c r="N7999">
        <v>822</v>
      </c>
      <c r="O7999" t="s">
        <v>6468</v>
      </c>
      <c r="P7999" t="s">
        <v>4530</v>
      </c>
      <c r="Q7999" t="s">
        <v>38</v>
      </c>
      <c r="R7999">
        <v>22</v>
      </c>
      <c r="S7999">
        <v>3</v>
      </c>
      <c r="T7999">
        <v>627225</v>
      </c>
      <c r="U7999" t="s">
        <v>22591</v>
      </c>
      <c r="V7999">
        <v>176944</v>
      </c>
      <c r="W7999" t="s">
        <v>22590</v>
      </c>
      <c r="Y7999">
        <v>0</v>
      </c>
    </row>
    <row r="8000" spans="1:25" x14ac:dyDescent="0.2">
      <c r="A8000">
        <v>176980</v>
      </c>
      <c r="B8000" t="s">
        <v>22595</v>
      </c>
      <c r="C8000">
        <v>0</v>
      </c>
      <c r="D8000">
        <f>IF(COUNTIF(Sheet3!$A$1:$A$349,"*"&amp;B8000&amp;"*")&gt;0,1,0)</f>
        <v>0</v>
      </c>
      <c r="E8000">
        <f>IF(COUNTIF(Sheet1!$C$1:$C$349,"*"&amp;K8000&amp;"*")&gt;0,1,0)</f>
        <v>1</v>
      </c>
      <c r="F8000">
        <f>IF(COUNTIF(Sheet1!$E$1:$E$349,"*"&amp;G8000&amp;"*")&gt;0,1,0)</f>
        <v>0</v>
      </c>
      <c r="G8000" t="s">
        <v>37054</v>
      </c>
      <c r="H8000" t="str">
        <f t="shared" si="124"/>
        <v>Nereju Mic Vrancea</v>
      </c>
      <c r="I8000">
        <v>39</v>
      </c>
      <c r="J8000">
        <v>396</v>
      </c>
      <c r="K8000" t="s">
        <v>15010</v>
      </c>
      <c r="L8000" t="s">
        <v>22342</v>
      </c>
      <c r="M8000">
        <v>2</v>
      </c>
      <c r="N8000">
        <v>822</v>
      </c>
      <c r="O8000" t="s">
        <v>6468</v>
      </c>
      <c r="P8000" t="s">
        <v>7351</v>
      </c>
      <c r="Q8000" t="s">
        <v>26</v>
      </c>
      <c r="R8000">
        <v>23</v>
      </c>
      <c r="S8000">
        <v>3</v>
      </c>
      <c r="T8000">
        <v>627228</v>
      </c>
      <c r="U8000" t="s">
        <v>22596</v>
      </c>
      <c r="V8000">
        <v>176944</v>
      </c>
      <c r="W8000" t="s">
        <v>22590</v>
      </c>
      <c r="Y8000">
        <v>0</v>
      </c>
    </row>
    <row r="8001" spans="1:25" x14ac:dyDescent="0.2">
      <c r="A8001">
        <v>51831</v>
      </c>
      <c r="B8001" t="s">
        <v>7692</v>
      </c>
      <c r="C8001">
        <v>0</v>
      </c>
      <c r="D8001">
        <f>IF(COUNTIF(Sheet3!$A$1:$A$349,"*"&amp;B8001&amp;"*")&gt;0,1,0)</f>
        <v>0</v>
      </c>
      <c r="E8001">
        <f>IF(COUNTIF(Sheet1!$C$1:$C$349,"*"&amp;K8001&amp;"*")&gt;0,1,0)</f>
        <v>1</v>
      </c>
      <c r="F8001">
        <f>IF(COUNTIF(Sheet1!$E$1:$E$349,"*"&amp;G8001&amp;"*")&gt;0,1,0)</f>
        <v>0</v>
      </c>
      <c r="G8001" t="s">
        <v>37055</v>
      </c>
      <c r="H8001" t="str">
        <f t="shared" si="124"/>
        <v>Nermed Caras-Severin</v>
      </c>
      <c r="I8001">
        <v>11</v>
      </c>
      <c r="J8001">
        <v>118</v>
      </c>
      <c r="K8001" t="s">
        <v>29093</v>
      </c>
      <c r="L8001" t="s">
        <v>7542</v>
      </c>
      <c r="M8001">
        <v>5</v>
      </c>
      <c r="N8001">
        <v>859</v>
      </c>
      <c r="O8001" t="s">
        <v>1467</v>
      </c>
      <c r="P8001" t="s">
        <v>1803</v>
      </c>
      <c r="Q8001" t="s">
        <v>26</v>
      </c>
      <c r="R8001">
        <v>23</v>
      </c>
      <c r="S8001">
        <v>3</v>
      </c>
      <c r="T8001">
        <v>327067</v>
      </c>
      <c r="U8001" t="s">
        <v>7693</v>
      </c>
      <c r="V8001">
        <v>51804</v>
      </c>
      <c r="W8001" t="s">
        <v>7687</v>
      </c>
      <c r="Y8001">
        <v>0</v>
      </c>
    </row>
    <row r="8002" spans="1:25" x14ac:dyDescent="0.2">
      <c r="A8002">
        <v>9878</v>
      </c>
      <c r="B8002" t="s">
        <v>24162</v>
      </c>
      <c r="C8002">
        <v>0</v>
      </c>
      <c r="D8002">
        <f>IF(COUNTIF(Sheet3!$A$1:$A$349,"*"&amp;B8002&amp;"*")&gt;0,1,0)</f>
        <v>0</v>
      </c>
      <c r="E8002">
        <f>IF(COUNTIF(Sheet1!$C$1:$C$349,"*"&amp;K8002&amp;"*")&gt;0,1,0)</f>
        <v>1</v>
      </c>
      <c r="F8002">
        <f>IF(COUNTIF(Sheet1!$E$1:$E$349,"*"&amp;G8002&amp;"*")&gt;0,1,0)</f>
        <v>0</v>
      </c>
      <c r="G8002" t="s">
        <v>37056</v>
      </c>
      <c r="H8002" t="str">
        <f t="shared" si="124"/>
        <v>Nermis Arad</v>
      </c>
      <c r="I8002">
        <v>2</v>
      </c>
      <c r="J8002">
        <v>29</v>
      </c>
      <c r="K8002" t="s">
        <v>1465</v>
      </c>
      <c r="L8002" t="s">
        <v>1466</v>
      </c>
      <c r="M8002">
        <v>5</v>
      </c>
      <c r="N8002">
        <v>859</v>
      </c>
      <c r="O8002" t="s">
        <v>1467</v>
      </c>
      <c r="P8002" t="s">
        <v>1569</v>
      </c>
      <c r="Q8002" t="s">
        <v>26</v>
      </c>
      <c r="R8002">
        <v>23</v>
      </c>
      <c r="S8002">
        <v>3</v>
      </c>
      <c r="T8002">
        <v>317018</v>
      </c>
      <c r="U8002" t="s">
        <v>1570</v>
      </c>
      <c r="V8002">
        <v>9832</v>
      </c>
      <c r="W8002" t="s">
        <v>1563</v>
      </c>
      <c r="Y8002">
        <v>0</v>
      </c>
    </row>
    <row r="8003" spans="1:25" x14ac:dyDescent="0.2">
      <c r="A8003">
        <v>33827</v>
      </c>
      <c r="B8003" t="s">
        <v>25248</v>
      </c>
      <c r="C8003">
        <v>0</v>
      </c>
      <c r="D8003">
        <f>IF(COUNTIF(Sheet3!$A$1:$A$349,"*"&amp;B8003&amp;"*")&gt;0,1,0)</f>
        <v>0</v>
      </c>
      <c r="E8003">
        <f>IF(COUNTIF(Sheet1!$C$1:$C$349,"*"&amp;K8003&amp;"*")&gt;0,1,0)</f>
        <v>1</v>
      </c>
      <c r="F8003">
        <f>IF(COUNTIF(Sheet1!$E$1:$E$349,"*"&amp;G8003&amp;"*")&gt;0,1,0)</f>
        <v>0</v>
      </c>
      <c r="G8003" t="s">
        <v>37057</v>
      </c>
      <c r="H8003" t="str">
        <f t="shared" ref="H8003:H8066" si="125">_xlfn.CONCAT(B8003," ",K8003)</f>
        <v>Neteni Bistrita-Nasaud</v>
      </c>
      <c r="I8003">
        <v>6</v>
      </c>
      <c r="J8003">
        <v>65</v>
      </c>
      <c r="K8003" t="s">
        <v>29103</v>
      </c>
      <c r="L8003" t="s">
        <v>5052</v>
      </c>
      <c r="M8003">
        <v>6</v>
      </c>
      <c r="N8003">
        <v>868</v>
      </c>
      <c r="O8003" t="s">
        <v>4205</v>
      </c>
      <c r="P8003" t="s">
        <v>892</v>
      </c>
      <c r="Q8003" t="s">
        <v>26</v>
      </c>
      <c r="R8003">
        <v>23</v>
      </c>
      <c r="S8003">
        <v>3</v>
      </c>
      <c r="T8003">
        <v>427156</v>
      </c>
      <c r="U8003" t="s">
        <v>5271</v>
      </c>
      <c r="V8003">
        <v>33765</v>
      </c>
      <c r="W8003" t="s">
        <v>5263</v>
      </c>
      <c r="Y8003">
        <v>0</v>
      </c>
    </row>
    <row r="8004" spans="1:25" x14ac:dyDescent="0.2">
      <c r="A8004">
        <v>173481</v>
      </c>
      <c r="B8004" t="s">
        <v>25249</v>
      </c>
      <c r="C8004">
        <v>0</v>
      </c>
      <c r="D8004">
        <f>IF(COUNTIF(Sheet3!$A$1:$A$349,"*"&amp;B8004&amp;"*")&gt;0,1,0)</f>
        <v>0</v>
      </c>
      <c r="E8004">
        <f>IF(COUNTIF(Sheet1!$C$1:$C$349,"*"&amp;K8004&amp;"*")&gt;0,1,0)</f>
        <v>1</v>
      </c>
      <c r="F8004">
        <f>IF(COUNTIF(Sheet1!$E$1:$E$349,"*"&amp;G8004&amp;"*")&gt;0,1,0)</f>
        <v>0</v>
      </c>
      <c r="G8004" t="s">
        <v>37058</v>
      </c>
      <c r="H8004" t="str">
        <f t="shared" si="125"/>
        <v>Netesti Valcea</v>
      </c>
      <c r="I8004">
        <v>38</v>
      </c>
      <c r="J8004">
        <v>387</v>
      </c>
      <c r="K8004" t="s">
        <v>25637</v>
      </c>
      <c r="L8004" t="s">
        <v>21552</v>
      </c>
      <c r="M8004">
        <v>4</v>
      </c>
      <c r="N8004">
        <v>840</v>
      </c>
      <c r="O8004" t="s">
        <v>10021</v>
      </c>
      <c r="P8004" t="s">
        <v>878</v>
      </c>
      <c r="Q8004" t="s">
        <v>26</v>
      </c>
      <c r="R8004">
        <v>23</v>
      </c>
      <c r="S8004">
        <v>3</v>
      </c>
      <c r="T8004">
        <v>247657</v>
      </c>
      <c r="U8004" t="s">
        <v>22229</v>
      </c>
      <c r="V8004">
        <v>173374</v>
      </c>
      <c r="W8004" t="s">
        <v>22214</v>
      </c>
      <c r="Y8004">
        <v>0</v>
      </c>
    </row>
    <row r="8005" spans="1:25" x14ac:dyDescent="0.2">
      <c r="A8005">
        <v>122935</v>
      </c>
      <c r="B8005" t="s">
        <v>16424</v>
      </c>
      <c r="C8005">
        <v>0</v>
      </c>
      <c r="D8005">
        <f>IF(COUNTIF(Sheet3!$A$1:$A$349,"*"&amp;B8005&amp;"*")&gt;0,1,0)</f>
        <v>0</v>
      </c>
      <c r="E8005">
        <f>IF(COUNTIF(Sheet1!$C$1:$C$349,"*"&amp;K8005&amp;"*")&gt;0,1,0)</f>
        <v>1</v>
      </c>
      <c r="F8005">
        <f>IF(COUNTIF(Sheet1!$E$1:$E$349,"*"&amp;G8005&amp;"*")&gt;0,1,0)</f>
        <v>0</v>
      </c>
      <c r="G8005" t="s">
        <v>37059</v>
      </c>
      <c r="H8005" t="str">
        <f t="shared" si="125"/>
        <v>Netezi Neamt</v>
      </c>
      <c r="I8005">
        <v>27</v>
      </c>
      <c r="J8005">
        <v>270</v>
      </c>
      <c r="K8005" t="s">
        <v>29102</v>
      </c>
      <c r="L8005" t="s">
        <v>16158</v>
      </c>
      <c r="M8005">
        <v>1</v>
      </c>
      <c r="N8005">
        <v>813</v>
      </c>
      <c r="O8005" t="s">
        <v>3243</v>
      </c>
      <c r="P8005" t="s">
        <v>469</v>
      </c>
      <c r="Q8005" t="s">
        <v>26</v>
      </c>
      <c r="R8005">
        <v>23</v>
      </c>
      <c r="S8005">
        <v>3</v>
      </c>
      <c r="T8005">
        <v>617237</v>
      </c>
      <c r="U8005" t="s">
        <v>16425</v>
      </c>
      <c r="V8005">
        <v>122908</v>
      </c>
      <c r="W8005" t="s">
        <v>16420</v>
      </c>
      <c r="Y8005">
        <v>0</v>
      </c>
    </row>
    <row r="8006" spans="1:25" x14ac:dyDescent="0.2">
      <c r="A8006">
        <v>144688</v>
      </c>
      <c r="B8006" t="s">
        <v>24163</v>
      </c>
      <c r="C8006">
        <v>0</v>
      </c>
      <c r="D8006">
        <f>IF(COUNTIF(Sheet3!$A$1:$A$349,"*"&amp;B8006&amp;"*")&gt;0,1,0)</f>
        <v>0</v>
      </c>
      <c r="E8006">
        <f>IF(COUNTIF(Sheet1!$C$1:$C$349,"*"&amp;K8006&amp;"*")&gt;0,1,0)</f>
        <v>1</v>
      </c>
      <c r="F8006">
        <f>IF(COUNTIF(Sheet1!$E$1:$E$349,"*"&amp;G8006&amp;"*")&gt;0,1,0)</f>
        <v>0</v>
      </c>
      <c r="G8006" t="s">
        <v>37060</v>
      </c>
      <c r="H8006" t="str">
        <f t="shared" si="125"/>
        <v>Netus Sibiu</v>
      </c>
      <c r="I8006">
        <v>32</v>
      </c>
      <c r="J8006">
        <v>323</v>
      </c>
      <c r="K8006" t="s">
        <v>18831</v>
      </c>
      <c r="L8006" t="s">
        <v>18832</v>
      </c>
      <c r="M8006">
        <v>7</v>
      </c>
      <c r="N8006">
        <v>877</v>
      </c>
      <c r="O8006" t="s">
        <v>21</v>
      </c>
      <c r="P8006" t="s">
        <v>2992</v>
      </c>
      <c r="Q8006" t="s">
        <v>26</v>
      </c>
      <c r="R8006">
        <v>23</v>
      </c>
      <c r="S8006">
        <v>3</v>
      </c>
      <c r="T8006">
        <v>557107</v>
      </c>
      <c r="U8006" t="s">
        <v>18973</v>
      </c>
      <c r="V8006">
        <v>144651</v>
      </c>
      <c r="W8006" t="s">
        <v>5729</v>
      </c>
      <c r="Y8006">
        <v>0</v>
      </c>
    </row>
    <row r="8007" spans="1:25" x14ac:dyDescent="0.2">
      <c r="A8007">
        <v>12803</v>
      </c>
      <c r="B8007" t="s">
        <v>2084</v>
      </c>
      <c r="C8007">
        <v>0</v>
      </c>
      <c r="D8007">
        <f>IF(COUNTIF(Sheet3!$A$1:$A$349,"*"&amp;B8007&amp;"*")&gt;0,1,0)</f>
        <v>0</v>
      </c>
      <c r="E8007">
        <f>IF(COUNTIF(Sheet1!$C$1:$C$349,"*"&amp;K8007&amp;"*")&gt;0,1,0)</f>
        <v>1</v>
      </c>
      <c r="F8007">
        <f>IF(COUNTIF(Sheet1!$E$1:$E$349,"*"&amp;G8007&amp;"*")&gt;0,1,0)</f>
        <v>0</v>
      </c>
      <c r="G8007" t="s">
        <v>37061</v>
      </c>
      <c r="H8007" t="str">
        <f t="shared" si="125"/>
        <v>Neudorf Arad</v>
      </c>
      <c r="I8007">
        <v>2</v>
      </c>
      <c r="J8007">
        <v>29</v>
      </c>
      <c r="K8007" t="s">
        <v>1465</v>
      </c>
      <c r="L8007" t="s">
        <v>1466</v>
      </c>
      <c r="M8007">
        <v>5</v>
      </c>
      <c r="N8007">
        <v>859</v>
      </c>
      <c r="O8007" t="s">
        <v>1467</v>
      </c>
      <c r="P8007" t="s">
        <v>2085</v>
      </c>
      <c r="Q8007" t="s">
        <v>26</v>
      </c>
      <c r="R8007">
        <v>23</v>
      </c>
      <c r="S8007">
        <v>3</v>
      </c>
      <c r="T8007">
        <v>317412</v>
      </c>
      <c r="U8007" t="s">
        <v>2086</v>
      </c>
      <c r="V8007">
        <v>12778</v>
      </c>
      <c r="W8007" t="s">
        <v>2079</v>
      </c>
      <c r="Y8007">
        <v>0</v>
      </c>
    </row>
    <row r="8008" spans="1:25" x14ac:dyDescent="0.2">
      <c r="A8008">
        <v>110508</v>
      </c>
      <c r="B8008" t="s">
        <v>27028</v>
      </c>
      <c r="C8008">
        <v>0</v>
      </c>
      <c r="D8008">
        <f>IF(COUNTIF(Sheet3!$A$1:$A$349,"*"&amp;B8008&amp;"*")&gt;0,1,0)</f>
        <v>0</v>
      </c>
      <c r="E8008">
        <f>IF(COUNTIF(Sheet1!$C$1:$C$349,"*"&amp;K8008&amp;"*")&gt;0,1,0)</f>
        <v>1</v>
      </c>
      <c r="F8008">
        <f>IF(COUNTIF(Sheet1!$E$1:$E$349,"*"&amp;G8008&amp;"*")&gt;0,1,0)</f>
        <v>0</v>
      </c>
      <c r="G8008" t="s">
        <v>37062</v>
      </c>
      <c r="H8008" t="str">
        <f t="shared" si="125"/>
        <v>Nevatu Mehedinti</v>
      </c>
      <c r="I8008">
        <v>25</v>
      </c>
      <c r="J8008">
        <v>252</v>
      </c>
      <c r="K8008" t="s">
        <v>29099</v>
      </c>
      <c r="L8008" t="s">
        <v>14860</v>
      </c>
      <c r="M8008">
        <v>4</v>
      </c>
      <c r="N8008">
        <v>840</v>
      </c>
      <c r="O8008" t="s">
        <v>10021</v>
      </c>
      <c r="P8008" t="s">
        <v>930</v>
      </c>
      <c r="Q8008" t="s">
        <v>26</v>
      </c>
      <c r="R8008">
        <v>23</v>
      </c>
      <c r="S8008">
        <v>3</v>
      </c>
      <c r="T8008">
        <v>227034</v>
      </c>
      <c r="U8008" t="s">
        <v>14950</v>
      </c>
      <c r="V8008">
        <v>110456</v>
      </c>
      <c r="W8008" t="s">
        <v>14944</v>
      </c>
      <c r="Y8008">
        <v>0</v>
      </c>
    </row>
    <row r="8009" spans="1:25" x14ac:dyDescent="0.2">
      <c r="A8009">
        <v>134489</v>
      </c>
      <c r="B8009" t="s">
        <v>17780</v>
      </c>
      <c r="C8009">
        <v>0</v>
      </c>
      <c r="D8009">
        <f>IF(COUNTIF(Sheet3!$A$1:$A$349,"*"&amp;B8009&amp;"*")&gt;0,1,0)</f>
        <v>0</v>
      </c>
      <c r="E8009">
        <f>IF(COUNTIF(Sheet1!$C$1:$C$349,"*"&amp;K8009&amp;"*")&gt;0,1,0)</f>
        <v>1</v>
      </c>
      <c r="F8009">
        <f>IF(COUNTIF(Sheet1!$E$1:$E$349,"*"&amp;G8009&amp;"*")&gt;0,1,0)</f>
        <v>0</v>
      </c>
      <c r="G8009" t="s">
        <v>37063</v>
      </c>
      <c r="H8009" t="str">
        <f t="shared" si="125"/>
        <v>Nevesteasca Prahova</v>
      </c>
      <c r="I8009">
        <v>29</v>
      </c>
      <c r="J8009">
        <v>298</v>
      </c>
      <c r="K8009" t="s">
        <v>17266</v>
      </c>
      <c r="L8009" t="s">
        <v>17267</v>
      </c>
      <c r="M8009">
        <v>3</v>
      </c>
      <c r="N8009">
        <v>831</v>
      </c>
      <c r="O8009" t="s">
        <v>2107</v>
      </c>
      <c r="P8009" t="s">
        <v>1071</v>
      </c>
      <c r="Q8009" t="s">
        <v>26</v>
      </c>
      <c r="R8009">
        <v>23</v>
      </c>
      <c r="S8009">
        <v>3</v>
      </c>
      <c r="T8009">
        <v>107413</v>
      </c>
      <c r="U8009" t="s">
        <v>17781</v>
      </c>
      <c r="V8009">
        <v>134443</v>
      </c>
      <c r="W8009" t="s">
        <v>17775</v>
      </c>
      <c r="Y8009">
        <v>0</v>
      </c>
    </row>
    <row r="8010" spans="1:25" x14ac:dyDescent="0.2">
      <c r="A8010">
        <v>155902</v>
      </c>
      <c r="B8010" t="s">
        <v>20244</v>
      </c>
      <c r="C8010">
        <v>0</v>
      </c>
      <c r="D8010">
        <f>IF(COUNTIF(Sheet3!$A$1:$A$349,"*"&amp;B8010&amp;"*")&gt;0,1,0)</f>
        <v>0</v>
      </c>
      <c r="E8010">
        <f>IF(COUNTIF(Sheet1!$C$1:$C$349,"*"&amp;K8010&amp;"*")&gt;0,1,0)</f>
        <v>1</v>
      </c>
      <c r="F8010">
        <f>IF(COUNTIF(Sheet1!$E$1:$E$349,"*"&amp;G8010&amp;"*")&gt;0,1,0)</f>
        <v>0</v>
      </c>
      <c r="G8010" t="s">
        <v>37064</v>
      </c>
      <c r="H8010" t="str">
        <f t="shared" si="125"/>
        <v>Nevrincea Timis</v>
      </c>
      <c r="I8010">
        <v>35</v>
      </c>
      <c r="J8010">
        <v>350</v>
      </c>
      <c r="K8010" t="s">
        <v>29096</v>
      </c>
      <c r="L8010" t="s">
        <v>20163</v>
      </c>
      <c r="M8010">
        <v>5</v>
      </c>
      <c r="N8010">
        <v>859</v>
      </c>
      <c r="O8010" t="s">
        <v>1467</v>
      </c>
      <c r="P8010" t="s">
        <v>2600</v>
      </c>
      <c r="Q8010" t="s">
        <v>26</v>
      </c>
      <c r="R8010">
        <v>23</v>
      </c>
      <c r="S8010">
        <v>3</v>
      </c>
      <c r="T8010">
        <v>307056</v>
      </c>
      <c r="U8010" t="s">
        <v>20245</v>
      </c>
      <c r="V8010">
        <v>155840</v>
      </c>
      <c r="W8010" t="s">
        <v>20236</v>
      </c>
      <c r="Y8010">
        <v>0</v>
      </c>
    </row>
    <row r="8011" spans="1:25" x14ac:dyDescent="0.2">
      <c r="A8011">
        <v>151317</v>
      </c>
      <c r="B8011" t="s">
        <v>19772</v>
      </c>
      <c r="C8011">
        <v>0</v>
      </c>
      <c r="D8011">
        <f>IF(COUNTIF(Sheet3!$A$1:$A$349,"*"&amp;B8011&amp;"*")&gt;0,1,0)</f>
        <v>0</v>
      </c>
      <c r="E8011">
        <f>IF(COUNTIF(Sheet1!$C$1:$C$349,"*"&amp;K8011&amp;"*")&gt;0,1,0)</f>
        <v>1</v>
      </c>
      <c r="F8011">
        <f>IF(COUNTIF(Sheet1!$E$1:$E$349,"*"&amp;G8011&amp;"*")&gt;0,1,0)</f>
        <v>0</v>
      </c>
      <c r="G8011" t="s">
        <v>37065</v>
      </c>
      <c r="H8011" t="str">
        <f t="shared" si="125"/>
        <v>Nicani Suceava</v>
      </c>
      <c r="I8011">
        <v>33</v>
      </c>
      <c r="J8011">
        <v>332</v>
      </c>
      <c r="K8011" t="s">
        <v>19139</v>
      </c>
      <c r="L8011" t="s">
        <v>19140</v>
      </c>
      <c r="M8011">
        <v>1</v>
      </c>
      <c r="N8011">
        <v>813</v>
      </c>
      <c r="O8011" t="s">
        <v>3243</v>
      </c>
      <c r="P8011" t="s">
        <v>13769</v>
      </c>
      <c r="Q8011" t="s">
        <v>26</v>
      </c>
      <c r="R8011">
        <v>23</v>
      </c>
      <c r="S8011">
        <v>3</v>
      </c>
      <c r="T8011">
        <v>727637</v>
      </c>
      <c r="U8011" t="s">
        <v>19773</v>
      </c>
      <c r="V8011">
        <v>151246</v>
      </c>
      <c r="W8011" t="s">
        <v>19763</v>
      </c>
      <c r="Y8011">
        <v>0</v>
      </c>
    </row>
    <row r="8012" spans="1:25" x14ac:dyDescent="0.2">
      <c r="A8012">
        <v>36872</v>
      </c>
      <c r="B8012" t="s">
        <v>5700</v>
      </c>
      <c r="C8012">
        <v>0</v>
      </c>
      <c r="D8012">
        <f>IF(COUNTIF(Sheet3!$A$1:$A$349,"*"&amp;B8012&amp;"*")&gt;0,1,0)</f>
        <v>0</v>
      </c>
      <c r="E8012">
        <f>IF(COUNTIF(Sheet1!$C$1:$C$349,"*"&amp;K8012&amp;"*")&gt;0,1,0)</f>
        <v>1</v>
      </c>
      <c r="F8012">
        <f>IF(COUNTIF(Sheet1!$E$1:$E$349,"*"&amp;G8012&amp;"*")&gt;0,1,0)</f>
        <v>0</v>
      </c>
      <c r="G8012" t="s">
        <v>37066</v>
      </c>
      <c r="H8012" t="str">
        <f t="shared" si="125"/>
        <v>Nichiteni Botosani</v>
      </c>
      <c r="I8012">
        <v>7</v>
      </c>
      <c r="J8012">
        <v>74</v>
      </c>
      <c r="K8012" t="s">
        <v>22901</v>
      </c>
      <c r="L8012" t="s">
        <v>5526</v>
      </c>
      <c r="M8012">
        <v>1</v>
      </c>
      <c r="N8012">
        <v>813</v>
      </c>
      <c r="O8012" t="s">
        <v>3243</v>
      </c>
      <c r="P8012" t="s">
        <v>4386</v>
      </c>
      <c r="Q8012" t="s">
        <v>26</v>
      </c>
      <c r="R8012">
        <v>23</v>
      </c>
      <c r="S8012">
        <v>3</v>
      </c>
      <c r="T8012">
        <v>717097</v>
      </c>
      <c r="U8012" t="s">
        <v>5701</v>
      </c>
      <c r="V8012">
        <v>36809</v>
      </c>
      <c r="W8012" t="s">
        <v>5687</v>
      </c>
      <c r="Y8012">
        <v>0</v>
      </c>
    </row>
    <row r="8013" spans="1:25" x14ac:dyDescent="0.2">
      <c r="A8013">
        <v>12625</v>
      </c>
      <c r="B8013" t="s">
        <v>27029</v>
      </c>
      <c r="C8013">
        <v>0</v>
      </c>
      <c r="D8013">
        <f>IF(COUNTIF(Sheet3!$A$1:$A$349,"*"&amp;B8013&amp;"*")&gt;0,1,0)</f>
        <v>0</v>
      </c>
      <c r="E8013">
        <f>IF(COUNTIF(Sheet1!$C$1:$C$349,"*"&amp;K8013&amp;"*")&gt;0,1,0)</f>
        <v>1</v>
      </c>
      <c r="F8013">
        <f>IF(COUNTIF(Sheet1!$E$1:$E$349,"*"&amp;G8013&amp;"*")&gt;0,1,0)</f>
        <v>0</v>
      </c>
      <c r="G8013" t="s">
        <v>37067</v>
      </c>
      <c r="H8013" t="str">
        <f t="shared" si="125"/>
        <v>Nicolae Balcescu Arad</v>
      </c>
      <c r="I8013">
        <v>2</v>
      </c>
      <c r="J8013">
        <v>29</v>
      </c>
      <c r="K8013" t="s">
        <v>1465</v>
      </c>
      <c r="L8013" t="s">
        <v>1466</v>
      </c>
      <c r="M8013">
        <v>5</v>
      </c>
      <c r="N8013">
        <v>859</v>
      </c>
      <c r="O8013" t="s">
        <v>1467</v>
      </c>
      <c r="P8013" t="s">
        <v>101</v>
      </c>
      <c r="Q8013" t="s">
        <v>26</v>
      </c>
      <c r="R8013">
        <v>23</v>
      </c>
      <c r="S8013">
        <v>3</v>
      </c>
      <c r="T8013">
        <v>317384</v>
      </c>
      <c r="U8013" t="s">
        <v>2056</v>
      </c>
      <c r="V8013">
        <v>12572</v>
      </c>
      <c r="W8013" t="s">
        <v>2045</v>
      </c>
      <c r="Y8013">
        <v>0</v>
      </c>
    </row>
    <row r="8014" spans="1:25" x14ac:dyDescent="0.2">
      <c r="A8014">
        <v>23724</v>
      </c>
      <c r="B8014" t="s">
        <v>27029</v>
      </c>
      <c r="C8014">
        <v>0</v>
      </c>
      <c r="D8014">
        <f>IF(COUNTIF(Sheet3!$A$1:$A$349,"*"&amp;B8014&amp;"*")&gt;0,1,0)</f>
        <v>0</v>
      </c>
      <c r="E8014">
        <f>IF(COUNTIF(Sheet1!$C$1:$C$349,"*"&amp;K8014&amp;"*")&gt;0,1,0)</f>
        <v>1</v>
      </c>
      <c r="F8014">
        <f>IF(COUNTIF(Sheet1!$E$1:$E$349,"*"&amp;G8014&amp;"*")&gt;0,1,0)</f>
        <v>0</v>
      </c>
      <c r="G8014" t="s">
        <v>37068</v>
      </c>
      <c r="H8014" t="str">
        <f t="shared" si="125"/>
        <v>Nicolae Balcescu Bacau</v>
      </c>
      <c r="I8014">
        <v>4</v>
      </c>
      <c r="J8014">
        <v>47</v>
      </c>
      <c r="K8014" t="s">
        <v>22882</v>
      </c>
      <c r="L8014" t="s">
        <v>3242</v>
      </c>
      <c r="M8014">
        <v>1</v>
      </c>
      <c r="N8014">
        <v>813</v>
      </c>
      <c r="O8014" t="s">
        <v>3243</v>
      </c>
      <c r="P8014" t="s">
        <v>3798</v>
      </c>
      <c r="Q8014" t="s">
        <v>38</v>
      </c>
      <c r="R8014">
        <v>22</v>
      </c>
      <c r="S8014">
        <v>3</v>
      </c>
      <c r="T8014">
        <v>607355</v>
      </c>
      <c r="U8014" t="s">
        <v>3799</v>
      </c>
      <c r="V8014">
        <v>23715</v>
      </c>
      <c r="W8014" t="s">
        <v>2055</v>
      </c>
      <c r="Y8014">
        <v>0</v>
      </c>
    </row>
    <row r="8015" spans="1:25" x14ac:dyDescent="0.2">
      <c r="A8015">
        <v>36881</v>
      </c>
      <c r="B8015" t="s">
        <v>27029</v>
      </c>
      <c r="C8015">
        <v>0</v>
      </c>
      <c r="D8015">
        <f>IF(COUNTIF(Sheet3!$A$1:$A$349,"*"&amp;B8015&amp;"*")&gt;0,1,0)</f>
        <v>0</v>
      </c>
      <c r="E8015">
        <f>IF(COUNTIF(Sheet1!$C$1:$C$349,"*"&amp;K8015&amp;"*")&gt;0,1,0)</f>
        <v>1</v>
      </c>
      <c r="F8015">
        <f>IF(COUNTIF(Sheet1!$E$1:$E$349,"*"&amp;G8015&amp;"*")&gt;0,1,0)</f>
        <v>0</v>
      </c>
      <c r="G8015" t="s">
        <v>37069</v>
      </c>
      <c r="H8015" t="str">
        <f t="shared" si="125"/>
        <v>Nicolae Balcescu Botosani</v>
      </c>
      <c r="I8015">
        <v>7</v>
      </c>
      <c r="J8015">
        <v>74</v>
      </c>
      <c r="K8015" t="s">
        <v>22901</v>
      </c>
      <c r="L8015" t="s">
        <v>5526</v>
      </c>
      <c r="M8015">
        <v>1</v>
      </c>
      <c r="N8015">
        <v>813</v>
      </c>
      <c r="O8015" t="s">
        <v>3243</v>
      </c>
      <c r="P8015" t="s">
        <v>671</v>
      </c>
      <c r="Q8015" t="s">
        <v>26</v>
      </c>
      <c r="R8015">
        <v>23</v>
      </c>
      <c r="S8015">
        <v>3</v>
      </c>
      <c r="T8015">
        <v>717157</v>
      </c>
      <c r="U8015" t="s">
        <v>5702</v>
      </c>
      <c r="V8015">
        <v>36809</v>
      </c>
      <c r="W8015" t="s">
        <v>5687</v>
      </c>
      <c r="Y8015">
        <v>0</v>
      </c>
    </row>
    <row r="8016" spans="1:25" x14ac:dyDescent="0.2">
      <c r="A8016">
        <v>38410</v>
      </c>
      <c r="B8016" t="s">
        <v>27029</v>
      </c>
      <c r="C8016">
        <v>0</v>
      </c>
      <c r="D8016">
        <f>IF(COUNTIF(Sheet3!$A$1:$A$349,"*"&amp;B8016&amp;"*")&gt;0,1,0)</f>
        <v>0</v>
      </c>
      <c r="E8016">
        <f>IF(COUNTIF(Sheet1!$C$1:$C$349,"*"&amp;K8016&amp;"*")&gt;0,1,0)</f>
        <v>1</v>
      </c>
      <c r="F8016">
        <f>IF(COUNTIF(Sheet1!$E$1:$E$349,"*"&amp;G8016&amp;"*")&gt;0,1,0)</f>
        <v>0</v>
      </c>
      <c r="G8016" t="s">
        <v>37069</v>
      </c>
      <c r="H8016" t="str">
        <f t="shared" si="125"/>
        <v>Nicolae Balcescu Botosani</v>
      </c>
      <c r="I8016">
        <v>7</v>
      </c>
      <c r="J8016">
        <v>74</v>
      </c>
      <c r="K8016" t="s">
        <v>22901</v>
      </c>
      <c r="L8016" t="s">
        <v>5526</v>
      </c>
      <c r="M8016">
        <v>1</v>
      </c>
      <c r="N8016">
        <v>813</v>
      </c>
      <c r="O8016" t="s">
        <v>3243</v>
      </c>
      <c r="P8016" t="s">
        <v>5923</v>
      </c>
      <c r="Q8016" t="s">
        <v>26</v>
      </c>
      <c r="R8016">
        <v>18</v>
      </c>
      <c r="S8016">
        <v>1</v>
      </c>
      <c r="T8016">
        <v>717157</v>
      </c>
      <c r="U8016" t="s">
        <v>5924</v>
      </c>
      <c r="V8016">
        <v>37280</v>
      </c>
      <c r="W8016" t="s">
        <v>5759</v>
      </c>
      <c r="Y8016">
        <v>0</v>
      </c>
    </row>
    <row r="8017" spans="1:25" x14ac:dyDescent="0.2">
      <c r="A8017">
        <v>43965</v>
      </c>
      <c r="B8017" t="s">
        <v>27029</v>
      </c>
      <c r="C8017">
        <v>0</v>
      </c>
      <c r="D8017">
        <f>IF(COUNTIF(Sheet3!$A$1:$A$349,"*"&amp;B8017&amp;"*")&gt;0,1,0)</f>
        <v>0</v>
      </c>
      <c r="E8017">
        <f>IF(COUNTIF(Sheet1!$C$1:$C$349,"*"&amp;K8017&amp;"*")&gt;0,1,0)</f>
        <v>1</v>
      </c>
      <c r="F8017">
        <f>IF(COUNTIF(Sheet1!$E$1:$E$349,"*"&amp;G8017&amp;"*")&gt;0,1,0)</f>
        <v>0</v>
      </c>
      <c r="G8017" t="s">
        <v>37070</v>
      </c>
      <c r="H8017" t="str">
        <f t="shared" si="125"/>
        <v>Nicolae Balcescu Braila</v>
      </c>
      <c r="I8017">
        <v>9</v>
      </c>
      <c r="J8017">
        <v>92</v>
      </c>
      <c r="K8017" t="s">
        <v>22902</v>
      </c>
      <c r="L8017" t="s">
        <v>6467</v>
      </c>
      <c r="M8017">
        <v>2</v>
      </c>
      <c r="N8017">
        <v>822</v>
      </c>
      <c r="O8017" t="s">
        <v>6468</v>
      </c>
      <c r="P8017" t="s">
        <v>930</v>
      </c>
      <c r="Q8017" t="s">
        <v>26</v>
      </c>
      <c r="R8017">
        <v>23</v>
      </c>
      <c r="S8017">
        <v>3</v>
      </c>
      <c r="T8017">
        <v>817133</v>
      </c>
      <c r="U8017" t="s">
        <v>6652</v>
      </c>
      <c r="V8017">
        <v>43929</v>
      </c>
      <c r="W8017" t="s">
        <v>6648</v>
      </c>
      <c r="Y8017">
        <v>0</v>
      </c>
    </row>
    <row r="8018" spans="1:25" x14ac:dyDescent="0.2">
      <c r="A8018">
        <v>62459</v>
      </c>
      <c r="B8018" t="s">
        <v>27029</v>
      </c>
      <c r="C8018">
        <v>0</v>
      </c>
      <c r="D8018">
        <f>IF(COUNTIF(Sheet3!$A$1:$A$349,"*"&amp;B8018&amp;"*")&gt;0,1,0)</f>
        <v>0</v>
      </c>
      <c r="E8018">
        <f>IF(COUNTIF(Sheet1!$C$1:$C$349,"*"&amp;K8018&amp;"*")&gt;0,1,0)</f>
        <v>1</v>
      </c>
      <c r="F8018">
        <f>IF(COUNTIF(Sheet1!$E$1:$E$349,"*"&amp;G8018&amp;"*")&gt;0,1,0)</f>
        <v>0</v>
      </c>
      <c r="G8018" t="s">
        <v>37071</v>
      </c>
      <c r="H8018" t="str">
        <f t="shared" si="125"/>
        <v>Nicolae Balcescu Constanta</v>
      </c>
      <c r="I8018">
        <v>13</v>
      </c>
      <c r="J8018">
        <v>136</v>
      </c>
      <c r="K8018" t="s">
        <v>22924</v>
      </c>
      <c r="L8018" t="s">
        <v>8778</v>
      </c>
      <c r="M8018">
        <v>2</v>
      </c>
      <c r="N8018">
        <v>822</v>
      </c>
      <c r="O8018" t="s">
        <v>6468</v>
      </c>
      <c r="P8018" t="s">
        <v>9074</v>
      </c>
      <c r="Q8018" t="s">
        <v>38</v>
      </c>
      <c r="R8018">
        <v>22</v>
      </c>
      <c r="S8018">
        <v>3</v>
      </c>
      <c r="T8018">
        <v>907210</v>
      </c>
      <c r="U8018" t="s">
        <v>9075</v>
      </c>
      <c r="V8018">
        <v>62440</v>
      </c>
      <c r="W8018" t="s">
        <v>2055</v>
      </c>
      <c r="Y8018">
        <v>0</v>
      </c>
    </row>
    <row r="8019" spans="1:25" x14ac:dyDescent="0.2">
      <c r="A8019">
        <v>94134</v>
      </c>
      <c r="B8019" t="s">
        <v>27029</v>
      </c>
      <c r="C8019">
        <v>0</v>
      </c>
      <c r="D8019">
        <f>IF(COUNTIF(Sheet3!$A$1:$A$349,"*"&amp;B8019&amp;"*")&gt;0,1,0)</f>
        <v>0</v>
      </c>
      <c r="E8019">
        <f>IF(COUNTIF(Sheet1!$C$1:$C$349,"*"&amp;K8019&amp;"*")&gt;0,1,0)</f>
        <v>1</v>
      </c>
      <c r="F8019">
        <f>IF(COUNTIF(Sheet1!$E$1:$E$349,"*"&amp;G8019&amp;"*")&gt;0,1,0)</f>
        <v>0</v>
      </c>
      <c r="G8019" t="s">
        <v>37072</v>
      </c>
      <c r="H8019" t="str">
        <f t="shared" si="125"/>
        <v>Nicolae Balcescu Calarasi</v>
      </c>
      <c r="I8019">
        <v>51</v>
      </c>
      <c r="J8019">
        <v>519</v>
      </c>
      <c r="K8019" t="s">
        <v>22911</v>
      </c>
      <c r="L8019" t="s">
        <v>12788</v>
      </c>
      <c r="M8019">
        <v>3</v>
      </c>
      <c r="N8019">
        <v>831</v>
      </c>
      <c r="O8019" t="s">
        <v>2107</v>
      </c>
      <c r="P8019" t="s">
        <v>12987</v>
      </c>
      <c r="Q8019" t="s">
        <v>38</v>
      </c>
      <c r="R8019">
        <v>22</v>
      </c>
      <c r="S8019">
        <v>3</v>
      </c>
      <c r="T8019">
        <v>917007</v>
      </c>
      <c r="U8019" t="s">
        <v>12988</v>
      </c>
      <c r="V8019">
        <v>94125</v>
      </c>
      <c r="W8019" t="s">
        <v>6859</v>
      </c>
      <c r="Y8019">
        <v>0</v>
      </c>
    </row>
    <row r="8020" spans="1:25" x14ac:dyDescent="0.2">
      <c r="A8020">
        <v>104350</v>
      </c>
      <c r="B8020" t="s">
        <v>27029</v>
      </c>
      <c r="C8020">
        <v>0</v>
      </c>
      <c r="D8020">
        <f>IF(COUNTIF(Sheet3!$A$1:$A$349,"*"&amp;B8020&amp;"*")&gt;0,1,0)</f>
        <v>0</v>
      </c>
      <c r="E8020">
        <f>IF(COUNTIF(Sheet1!$C$1:$C$349,"*"&amp;K8020&amp;"*")&gt;0,1,0)</f>
        <v>1</v>
      </c>
      <c r="F8020">
        <f>IF(COUNTIF(Sheet1!$E$1:$E$349,"*"&amp;G8020&amp;"*")&gt;0,1,0)</f>
        <v>0</v>
      </c>
      <c r="G8020" t="s">
        <v>37072</v>
      </c>
      <c r="H8020" t="str">
        <f t="shared" si="125"/>
        <v>Nicolae Balcescu Calarasi</v>
      </c>
      <c r="I8020">
        <v>51</v>
      </c>
      <c r="J8020">
        <v>519</v>
      </c>
      <c r="K8020" t="s">
        <v>22911</v>
      </c>
      <c r="L8020" t="s">
        <v>12788</v>
      </c>
      <c r="M8020">
        <v>3</v>
      </c>
      <c r="N8020">
        <v>831</v>
      </c>
      <c r="O8020" t="s">
        <v>2107</v>
      </c>
      <c r="P8020" t="s">
        <v>4415</v>
      </c>
      <c r="Q8020" t="s">
        <v>38</v>
      </c>
      <c r="R8020">
        <v>22</v>
      </c>
      <c r="S8020">
        <v>3</v>
      </c>
      <c r="T8020">
        <v>917190</v>
      </c>
      <c r="U8020" t="s">
        <v>14228</v>
      </c>
      <c r="V8020">
        <v>104341</v>
      </c>
      <c r="W8020" t="s">
        <v>2055</v>
      </c>
      <c r="Y8020">
        <v>0</v>
      </c>
    </row>
    <row r="8021" spans="1:25" x14ac:dyDescent="0.2">
      <c r="A8021">
        <v>110269</v>
      </c>
      <c r="B8021" t="s">
        <v>27029</v>
      </c>
      <c r="C8021">
        <v>0</v>
      </c>
      <c r="D8021">
        <f>IF(COUNTIF(Sheet3!$A$1:$A$349,"*"&amp;B8021&amp;"*")&gt;0,1,0)</f>
        <v>0</v>
      </c>
      <c r="E8021">
        <f>IF(COUNTIF(Sheet1!$C$1:$C$349,"*"&amp;K8021&amp;"*")&gt;0,1,0)</f>
        <v>1</v>
      </c>
      <c r="F8021">
        <f>IF(COUNTIF(Sheet1!$E$1:$E$349,"*"&amp;G8021&amp;"*")&gt;0,1,0)</f>
        <v>0</v>
      </c>
      <c r="G8021" t="s">
        <v>37073</v>
      </c>
      <c r="H8021" t="str">
        <f t="shared" si="125"/>
        <v>Nicolae Balcescu Mehedinti</v>
      </c>
      <c r="I8021">
        <v>25</v>
      </c>
      <c r="J8021">
        <v>252</v>
      </c>
      <c r="K8021" t="s">
        <v>29099</v>
      </c>
      <c r="L8021" t="s">
        <v>14860</v>
      </c>
      <c r="M8021">
        <v>4</v>
      </c>
      <c r="N8021">
        <v>840</v>
      </c>
      <c r="O8021" t="s">
        <v>10021</v>
      </c>
      <c r="P8021" t="s">
        <v>7453</v>
      </c>
      <c r="Q8021" t="s">
        <v>26</v>
      </c>
      <c r="R8021">
        <v>19</v>
      </c>
      <c r="S8021">
        <v>1</v>
      </c>
      <c r="T8021">
        <v>225402</v>
      </c>
      <c r="U8021" t="s">
        <v>14920</v>
      </c>
      <c r="V8021">
        <v>110232</v>
      </c>
      <c r="W8021" t="s">
        <v>14915</v>
      </c>
      <c r="Y8021">
        <v>0</v>
      </c>
    </row>
    <row r="8022" spans="1:25" x14ac:dyDescent="0.2">
      <c r="A8022">
        <v>152458</v>
      </c>
      <c r="B8022" t="s">
        <v>27029</v>
      </c>
      <c r="C8022">
        <v>0</v>
      </c>
      <c r="D8022">
        <f>IF(COUNTIF(Sheet3!$A$1:$A$349,"*"&amp;B8022&amp;"*")&gt;0,1,0)</f>
        <v>0</v>
      </c>
      <c r="E8022">
        <f>IF(COUNTIF(Sheet1!$C$1:$C$349,"*"&amp;K8022&amp;"*")&gt;0,1,0)</f>
        <v>1</v>
      </c>
      <c r="F8022">
        <f>IF(COUNTIF(Sheet1!$E$1:$E$349,"*"&amp;G8022&amp;"*")&gt;0,1,0)</f>
        <v>0</v>
      </c>
      <c r="G8022" t="s">
        <v>37074</v>
      </c>
      <c r="H8022" t="str">
        <f t="shared" si="125"/>
        <v>Nicolae Balcescu Teleorman</v>
      </c>
      <c r="I8022">
        <v>34</v>
      </c>
      <c r="J8022">
        <v>341</v>
      </c>
      <c r="K8022" t="s">
        <v>19785</v>
      </c>
      <c r="L8022" t="s">
        <v>19786</v>
      </c>
      <c r="M8022">
        <v>3</v>
      </c>
      <c r="N8022">
        <v>831</v>
      </c>
      <c r="O8022" t="s">
        <v>2107</v>
      </c>
      <c r="P8022" t="s">
        <v>2415</v>
      </c>
      <c r="Q8022" t="s">
        <v>26</v>
      </c>
      <c r="R8022">
        <v>23</v>
      </c>
      <c r="S8022">
        <v>3</v>
      </c>
      <c r="T8022">
        <v>147063</v>
      </c>
      <c r="U8022" t="s">
        <v>19873</v>
      </c>
      <c r="V8022">
        <v>152412</v>
      </c>
      <c r="W8022" t="s">
        <v>19869</v>
      </c>
      <c r="Y8022">
        <v>0</v>
      </c>
    </row>
    <row r="8023" spans="1:25" x14ac:dyDescent="0.2">
      <c r="A8023">
        <v>161017</v>
      </c>
      <c r="B8023" t="s">
        <v>27029</v>
      </c>
      <c r="C8023">
        <v>0</v>
      </c>
      <c r="D8023">
        <f>IF(COUNTIF(Sheet3!$A$1:$A$349,"*"&amp;B8023&amp;"*")&gt;0,1,0)</f>
        <v>0</v>
      </c>
      <c r="E8023">
        <f>IF(COUNTIF(Sheet1!$C$1:$C$349,"*"&amp;K8023&amp;"*")&gt;0,1,0)</f>
        <v>1</v>
      </c>
      <c r="F8023">
        <f>IF(COUNTIF(Sheet1!$E$1:$E$349,"*"&amp;G8023&amp;"*")&gt;0,1,0)</f>
        <v>0</v>
      </c>
      <c r="G8023" t="s">
        <v>37075</v>
      </c>
      <c r="H8023" t="str">
        <f t="shared" si="125"/>
        <v>Nicolae Balcescu Tulcea</v>
      </c>
      <c r="I8023">
        <v>36</v>
      </c>
      <c r="J8023">
        <v>369</v>
      </c>
      <c r="K8023" t="s">
        <v>20700</v>
      </c>
      <c r="L8023" t="s">
        <v>20701</v>
      </c>
      <c r="M8023">
        <v>2</v>
      </c>
      <c r="N8023">
        <v>822</v>
      </c>
      <c r="O8023" t="s">
        <v>6468</v>
      </c>
      <c r="P8023" t="s">
        <v>9016</v>
      </c>
      <c r="Q8023" t="s">
        <v>26</v>
      </c>
      <c r="R8023">
        <v>23</v>
      </c>
      <c r="S8023">
        <v>3</v>
      </c>
      <c r="T8023">
        <v>827161</v>
      </c>
      <c r="U8023" t="s">
        <v>20870</v>
      </c>
      <c r="V8023">
        <v>160993</v>
      </c>
      <c r="W8023" t="s">
        <v>20868</v>
      </c>
      <c r="Y8023">
        <v>0</v>
      </c>
    </row>
    <row r="8024" spans="1:25" x14ac:dyDescent="0.2">
      <c r="A8024">
        <v>127723</v>
      </c>
      <c r="B8024" t="s">
        <v>16963</v>
      </c>
      <c r="C8024">
        <v>0</v>
      </c>
      <c r="D8024">
        <f>IF(COUNTIF(Sheet3!$A$1:$A$349,"*"&amp;B8024&amp;"*")&gt;0,1,0)</f>
        <v>0</v>
      </c>
      <c r="E8024">
        <f>IF(COUNTIF(Sheet1!$C$1:$C$349,"*"&amp;K8024&amp;"*")&gt;0,1,0)</f>
        <v>1</v>
      </c>
      <c r="F8024">
        <f>IF(COUNTIF(Sheet1!$E$1:$E$349,"*"&amp;G8024&amp;"*")&gt;0,1,0)</f>
        <v>0</v>
      </c>
      <c r="G8024" t="s">
        <v>37076</v>
      </c>
      <c r="H8024" t="str">
        <f t="shared" si="125"/>
        <v>Nicolae Titulescu Olt</v>
      </c>
      <c r="I8024">
        <v>28</v>
      </c>
      <c r="J8024">
        <v>289</v>
      </c>
      <c r="K8024" t="s">
        <v>16692</v>
      </c>
      <c r="L8024" t="s">
        <v>16693</v>
      </c>
      <c r="M8024">
        <v>4</v>
      </c>
      <c r="N8024">
        <v>840</v>
      </c>
      <c r="O8024" t="s">
        <v>10021</v>
      </c>
      <c r="P8024" t="s">
        <v>2905</v>
      </c>
      <c r="Q8024" t="s">
        <v>38</v>
      </c>
      <c r="R8024">
        <v>22</v>
      </c>
      <c r="S8024">
        <v>3</v>
      </c>
      <c r="T8024">
        <v>237280</v>
      </c>
      <c r="U8024" t="s">
        <v>16964</v>
      </c>
      <c r="V8024">
        <v>127714</v>
      </c>
      <c r="W8024" t="s">
        <v>16963</v>
      </c>
      <c r="Y8024">
        <v>0</v>
      </c>
    </row>
    <row r="8025" spans="1:25" x14ac:dyDescent="0.2">
      <c r="A8025">
        <v>69633</v>
      </c>
      <c r="B8025" t="s">
        <v>24164</v>
      </c>
      <c r="C8025">
        <v>0</v>
      </c>
      <c r="D8025">
        <f>IF(COUNTIF(Sheet3!$A$1:$A$349,"*"&amp;B8025&amp;"*")&gt;0,1,0)</f>
        <v>0</v>
      </c>
      <c r="E8025">
        <f>IF(COUNTIF(Sheet1!$C$1:$C$349,"*"&amp;K8025&amp;"*")&gt;0,1,0)</f>
        <v>1</v>
      </c>
      <c r="F8025">
        <f>IF(COUNTIF(Sheet1!$E$1:$E$349,"*"&amp;G8025&amp;"*")&gt;0,1,0)</f>
        <v>0</v>
      </c>
      <c r="G8025" t="s">
        <v>37077</v>
      </c>
      <c r="H8025" t="str">
        <f t="shared" si="125"/>
        <v>Nicolaesti Dambovita</v>
      </c>
      <c r="I8025">
        <v>15</v>
      </c>
      <c r="J8025">
        <v>154</v>
      </c>
      <c r="K8025" t="s">
        <v>29101</v>
      </c>
      <c r="L8025" t="s">
        <v>9417</v>
      </c>
      <c r="M8025">
        <v>3</v>
      </c>
      <c r="N8025">
        <v>831</v>
      </c>
      <c r="O8025" t="s">
        <v>2107</v>
      </c>
      <c r="P8025" t="s">
        <v>1121</v>
      </c>
      <c r="Q8025" t="s">
        <v>26</v>
      </c>
      <c r="R8025">
        <v>23</v>
      </c>
      <c r="S8025">
        <v>3</v>
      </c>
      <c r="T8025">
        <v>137536</v>
      </c>
      <c r="U8025" t="s">
        <v>10014</v>
      </c>
      <c r="V8025">
        <v>69615</v>
      </c>
      <c r="W8025" t="s">
        <v>10012</v>
      </c>
      <c r="Y8025">
        <v>0</v>
      </c>
    </row>
    <row r="8026" spans="1:25" x14ac:dyDescent="0.2">
      <c r="A8026">
        <v>86099</v>
      </c>
      <c r="B8026" t="s">
        <v>12050</v>
      </c>
      <c r="C8026">
        <v>0</v>
      </c>
      <c r="D8026">
        <f>IF(COUNTIF(Sheet3!$A$1:$A$349,"*"&amp;B8026&amp;"*")&gt;0,1,0)</f>
        <v>0</v>
      </c>
      <c r="E8026">
        <f>IF(COUNTIF(Sheet1!$C$1:$C$349,"*"&amp;K8026&amp;"*")&gt;0,1,0)</f>
        <v>1</v>
      </c>
      <c r="F8026">
        <f>IF(COUNTIF(Sheet1!$E$1:$E$349,"*"&amp;G8026&amp;"*")&gt;0,1,0)</f>
        <v>0</v>
      </c>
      <c r="G8026" t="s">
        <v>37078</v>
      </c>
      <c r="H8026" t="str">
        <f t="shared" si="125"/>
        <v>Nicoleni Harghita</v>
      </c>
      <c r="I8026">
        <v>19</v>
      </c>
      <c r="J8026">
        <v>190</v>
      </c>
      <c r="K8026" t="s">
        <v>11664</v>
      </c>
      <c r="L8026" t="s">
        <v>11665</v>
      </c>
      <c r="M8026">
        <v>7</v>
      </c>
      <c r="N8026">
        <v>877</v>
      </c>
      <c r="O8026" t="s">
        <v>21</v>
      </c>
      <c r="P8026" t="s">
        <v>336</v>
      </c>
      <c r="Q8026" t="s">
        <v>26</v>
      </c>
      <c r="R8026">
        <v>23</v>
      </c>
      <c r="S8026">
        <v>3</v>
      </c>
      <c r="T8026">
        <v>537322</v>
      </c>
      <c r="U8026" t="s">
        <v>12051</v>
      </c>
      <c r="V8026">
        <v>85984</v>
      </c>
      <c r="W8026" t="s">
        <v>12037</v>
      </c>
      <c r="Y8026">
        <v>0</v>
      </c>
    </row>
    <row r="8027" spans="1:25" x14ac:dyDescent="0.2">
      <c r="A8027">
        <v>42897</v>
      </c>
      <c r="B8027" t="s">
        <v>24165</v>
      </c>
      <c r="C8027">
        <v>0</v>
      </c>
      <c r="D8027">
        <f>IF(COUNTIF(Sheet3!$A$1:$A$349,"*"&amp;B8027&amp;"*")&gt;0,1,0)</f>
        <v>0</v>
      </c>
      <c r="E8027">
        <f>IF(COUNTIF(Sheet1!$C$1:$C$349,"*"&amp;K8027&amp;"*")&gt;0,1,0)</f>
        <v>1</v>
      </c>
      <c r="F8027">
        <f>IF(COUNTIF(Sheet1!$E$1:$E$349,"*"&amp;G8027&amp;"*")&gt;0,1,0)</f>
        <v>0</v>
      </c>
      <c r="G8027" t="s">
        <v>37079</v>
      </c>
      <c r="H8027" t="str">
        <f t="shared" si="125"/>
        <v>Nicolesti Braila</v>
      </c>
      <c r="I8027">
        <v>9</v>
      </c>
      <c r="J8027">
        <v>92</v>
      </c>
      <c r="K8027" t="s">
        <v>22902</v>
      </c>
      <c r="L8027" t="s">
        <v>6467</v>
      </c>
      <c r="M8027">
        <v>2</v>
      </c>
      <c r="N8027">
        <v>822</v>
      </c>
      <c r="O8027" t="s">
        <v>6468</v>
      </c>
      <c r="P8027" t="s">
        <v>930</v>
      </c>
      <c r="Q8027" t="s">
        <v>26</v>
      </c>
      <c r="R8027">
        <v>23</v>
      </c>
      <c r="S8027">
        <v>3</v>
      </c>
      <c r="T8027">
        <v>817014</v>
      </c>
      <c r="U8027" t="s">
        <v>6493</v>
      </c>
      <c r="V8027">
        <v>42842</v>
      </c>
      <c r="W8027" t="s">
        <v>6487</v>
      </c>
      <c r="Y8027">
        <v>0</v>
      </c>
    </row>
    <row r="8028" spans="1:25" x14ac:dyDescent="0.2">
      <c r="A8028">
        <v>48897</v>
      </c>
      <c r="B8028" t="s">
        <v>24165</v>
      </c>
      <c r="C8028">
        <v>0</v>
      </c>
      <c r="D8028">
        <f>IF(COUNTIF(Sheet3!$A$1:$A$349,"*"&amp;B8028&amp;"*")&gt;0,1,0)</f>
        <v>0</v>
      </c>
      <c r="E8028">
        <f>IF(COUNTIF(Sheet1!$C$1:$C$349,"*"&amp;K8028&amp;"*")&gt;0,1,0)</f>
        <v>1</v>
      </c>
      <c r="F8028">
        <f>IF(COUNTIF(Sheet1!$E$1:$E$349,"*"&amp;G8028&amp;"*")&gt;0,1,0)</f>
        <v>0</v>
      </c>
      <c r="G8028" t="s">
        <v>37080</v>
      </c>
      <c r="H8028" t="str">
        <f t="shared" si="125"/>
        <v>Nicolesti Buzau</v>
      </c>
      <c r="I8028">
        <v>10</v>
      </c>
      <c r="J8028">
        <v>109</v>
      </c>
      <c r="K8028" t="s">
        <v>22908</v>
      </c>
      <c r="L8028" t="s">
        <v>6741</v>
      </c>
      <c r="M8028">
        <v>2</v>
      </c>
      <c r="N8028">
        <v>822</v>
      </c>
      <c r="O8028" t="s">
        <v>6468</v>
      </c>
      <c r="P8028" t="s">
        <v>6790</v>
      </c>
      <c r="Q8028" t="s">
        <v>26</v>
      </c>
      <c r="R8028">
        <v>23</v>
      </c>
      <c r="S8028">
        <v>3</v>
      </c>
      <c r="T8028">
        <v>127499</v>
      </c>
      <c r="U8028" t="s">
        <v>7315</v>
      </c>
      <c r="V8028">
        <v>48842</v>
      </c>
      <c r="W8028" t="s">
        <v>7311</v>
      </c>
      <c r="Y8028">
        <v>0</v>
      </c>
    </row>
    <row r="8029" spans="1:25" x14ac:dyDescent="0.2">
      <c r="A8029">
        <v>84451</v>
      </c>
      <c r="B8029" t="s">
        <v>24165</v>
      </c>
      <c r="C8029">
        <v>0</v>
      </c>
      <c r="D8029">
        <f>IF(COUNTIF(Sheet3!$A$1:$A$349,"*"&amp;B8029&amp;"*")&gt;0,1,0)</f>
        <v>0</v>
      </c>
      <c r="E8029">
        <f>IF(COUNTIF(Sheet1!$C$1:$C$349,"*"&amp;K8029&amp;"*")&gt;0,1,0)</f>
        <v>1</v>
      </c>
      <c r="F8029">
        <f>IF(COUNTIF(Sheet1!$E$1:$E$349,"*"&amp;G8029&amp;"*")&gt;0,1,0)</f>
        <v>0</v>
      </c>
      <c r="G8029" t="s">
        <v>37081</v>
      </c>
      <c r="H8029" t="str">
        <f t="shared" si="125"/>
        <v>Nicolesti Harghita</v>
      </c>
      <c r="I8029">
        <v>19</v>
      </c>
      <c r="J8029">
        <v>190</v>
      </c>
      <c r="K8029" t="s">
        <v>11664</v>
      </c>
      <c r="L8029" t="s">
        <v>11665</v>
      </c>
      <c r="M8029">
        <v>7</v>
      </c>
      <c r="N8029">
        <v>877</v>
      </c>
      <c r="O8029" t="s">
        <v>21</v>
      </c>
      <c r="P8029" t="s">
        <v>1016</v>
      </c>
      <c r="Q8029" t="s">
        <v>26</v>
      </c>
      <c r="R8029">
        <v>23</v>
      </c>
      <c r="S8029">
        <v>3</v>
      </c>
      <c r="T8029">
        <v>537118</v>
      </c>
      <c r="U8029" t="s">
        <v>11830</v>
      </c>
      <c r="V8029">
        <v>84415</v>
      </c>
      <c r="W8029" t="s">
        <v>3386</v>
      </c>
      <c r="Y8029">
        <v>0</v>
      </c>
    </row>
    <row r="8030" spans="1:25" x14ac:dyDescent="0.2">
      <c r="A8030">
        <v>86277</v>
      </c>
      <c r="B8030" t="s">
        <v>24165</v>
      </c>
      <c r="C8030">
        <v>0</v>
      </c>
      <c r="D8030">
        <f>IF(COUNTIF(Sheet3!$A$1:$A$349,"*"&amp;B8030&amp;"*")&gt;0,1,0)</f>
        <v>0</v>
      </c>
      <c r="E8030">
        <f>IF(COUNTIF(Sheet1!$C$1:$C$349,"*"&amp;K8030&amp;"*")&gt;0,1,0)</f>
        <v>1</v>
      </c>
      <c r="F8030">
        <f>IF(COUNTIF(Sheet1!$E$1:$E$349,"*"&amp;G8030&amp;"*")&gt;0,1,0)</f>
        <v>0</v>
      </c>
      <c r="G8030" t="s">
        <v>37081</v>
      </c>
      <c r="H8030" t="str">
        <f t="shared" si="125"/>
        <v>Nicolesti Harghita</v>
      </c>
      <c r="I8030">
        <v>19</v>
      </c>
      <c r="J8030">
        <v>190</v>
      </c>
      <c r="K8030" t="s">
        <v>11664</v>
      </c>
      <c r="L8030" t="s">
        <v>11665</v>
      </c>
      <c r="M8030">
        <v>7</v>
      </c>
      <c r="N8030">
        <v>877</v>
      </c>
      <c r="O8030" t="s">
        <v>21</v>
      </c>
      <c r="P8030" t="s">
        <v>2204</v>
      </c>
      <c r="Q8030" t="s">
        <v>26</v>
      </c>
      <c r="R8030">
        <v>23</v>
      </c>
      <c r="S8030">
        <v>3</v>
      </c>
      <c r="T8030">
        <v>537344</v>
      </c>
      <c r="U8030" t="s">
        <v>12074</v>
      </c>
      <c r="V8030">
        <v>86222</v>
      </c>
      <c r="W8030" t="s">
        <v>12068</v>
      </c>
      <c r="Y8030">
        <v>0</v>
      </c>
    </row>
    <row r="8031" spans="1:25" x14ac:dyDescent="0.2">
      <c r="A8031">
        <v>94063</v>
      </c>
      <c r="B8031" t="s">
        <v>24165</v>
      </c>
      <c r="C8031">
        <v>0</v>
      </c>
      <c r="D8031">
        <f>IF(COUNTIF(Sheet3!$A$1:$A$349,"*"&amp;B8031&amp;"*")&gt;0,1,0)</f>
        <v>0</v>
      </c>
      <c r="E8031">
        <f>IF(COUNTIF(Sheet1!$C$1:$C$349,"*"&amp;K8031&amp;"*")&gt;0,1,0)</f>
        <v>1</v>
      </c>
      <c r="F8031">
        <f>IF(COUNTIF(Sheet1!$E$1:$E$349,"*"&amp;G8031&amp;"*")&gt;0,1,0)</f>
        <v>0</v>
      </c>
      <c r="G8031" t="s">
        <v>37082</v>
      </c>
      <c r="H8031" t="str">
        <f t="shared" si="125"/>
        <v>Nicolesti Ialomita</v>
      </c>
      <c r="I8031">
        <v>21</v>
      </c>
      <c r="J8031">
        <v>216</v>
      </c>
      <c r="K8031" t="s">
        <v>29100</v>
      </c>
      <c r="L8031" t="s">
        <v>12798</v>
      </c>
      <c r="M8031">
        <v>3</v>
      </c>
      <c r="N8031">
        <v>831</v>
      </c>
      <c r="O8031" t="s">
        <v>2107</v>
      </c>
      <c r="P8031" t="s">
        <v>996</v>
      </c>
      <c r="Q8031" t="s">
        <v>26</v>
      </c>
      <c r="R8031">
        <v>23</v>
      </c>
      <c r="S8031">
        <v>3</v>
      </c>
      <c r="T8031">
        <v>927171</v>
      </c>
      <c r="U8031" t="s">
        <v>12981</v>
      </c>
      <c r="V8031">
        <v>94045</v>
      </c>
      <c r="W8031" t="s">
        <v>12978</v>
      </c>
      <c r="Y8031">
        <v>0</v>
      </c>
    </row>
    <row r="8032" spans="1:25" x14ac:dyDescent="0.2">
      <c r="A8032">
        <v>120557</v>
      </c>
      <c r="B8032" t="s">
        <v>24165</v>
      </c>
      <c r="C8032">
        <v>0</v>
      </c>
      <c r="D8032">
        <f>IF(COUNTIF(Sheet3!$A$1:$A$349,"*"&amp;B8032&amp;"*")&gt;0,1,0)</f>
        <v>0</v>
      </c>
      <c r="E8032">
        <f>IF(COUNTIF(Sheet1!$C$1:$C$349,"*"&amp;K8032&amp;"*")&gt;0,1,0)</f>
        <v>1</v>
      </c>
      <c r="F8032">
        <f>IF(COUNTIF(Sheet1!$E$1:$E$349,"*"&amp;G8032&amp;"*")&gt;0,1,0)</f>
        <v>0</v>
      </c>
      <c r="G8032" t="s">
        <v>37083</v>
      </c>
      <c r="H8032" t="str">
        <f t="shared" si="125"/>
        <v>Nicolesti Mures</v>
      </c>
      <c r="I8032">
        <v>26</v>
      </c>
      <c r="J8032">
        <v>261</v>
      </c>
      <c r="K8032" t="s">
        <v>29094</v>
      </c>
      <c r="L8032" t="s">
        <v>15377</v>
      </c>
      <c r="M8032">
        <v>7</v>
      </c>
      <c r="N8032">
        <v>877</v>
      </c>
      <c r="O8032" t="s">
        <v>21</v>
      </c>
      <c r="R8032">
        <v>23</v>
      </c>
      <c r="S8032">
        <v>3</v>
      </c>
      <c r="T8032">
        <v>0</v>
      </c>
      <c r="U8032" t="s">
        <v>16155</v>
      </c>
      <c r="V8032">
        <v>116288</v>
      </c>
      <c r="W8032" t="s">
        <v>9600</v>
      </c>
      <c r="Y8032">
        <v>0</v>
      </c>
    </row>
    <row r="8033" spans="1:25" x14ac:dyDescent="0.2">
      <c r="A8033">
        <v>171851</v>
      </c>
      <c r="B8033" t="s">
        <v>24165</v>
      </c>
      <c r="C8033">
        <v>0</v>
      </c>
      <c r="D8033">
        <f>IF(COUNTIF(Sheet3!$A$1:$A$349,"*"&amp;B8033&amp;"*")&gt;0,1,0)</f>
        <v>0</v>
      </c>
      <c r="E8033">
        <f>IF(COUNTIF(Sheet1!$C$1:$C$349,"*"&amp;K8033&amp;"*")&gt;0,1,0)</f>
        <v>1</v>
      </c>
      <c r="F8033">
        <f>IF(COUNTIF(Sheet1!$E$1:$E$349,"*"&amp;G8033&amp;"*")&gt;0,1,0)</f>
        <v>0</v>
      </c>
      <c r="G8033" t="s">
        <v>37084</v>
      </c>
      <c r="H8033" t="str">
        <f t="shared" si="125"/>
        <v>Nicolesti Valcea</v>
      </c>
      <c r="I8033">
        <v>38</v>
      </c>
      <c r="J8033">
        <v>387</v>
      </c>
      <c r="K8033" t="s">
        <v>25637</v>
      </c>
      <c r="L8033" t="s">
        <v>21552</v>
      </c>
      <c r="M8033">
        <v>4</v>
      </c>
      <c r="N8033">
        <v>840</v>
      </c>
      <c r="O8033" t="s">
        <v>10021</v>
      </c>
      <c r="P8033" t="s">
        <v>466</v>
      </c>
      <c r="Q8033" t="s">
        <v>26</v>
      </c>
      <c r="R8033">
        <v>23</v>
      </c>
      <c r="S8033">
        <v>3</v>
      </c>
      <c r="T8033">
        <v>247444</v>
      </c>
      <c r="U8033" t="s">
        <v>22043</v>
      </c>
      <c r="V8033">
        <v>171806</v>
      </c>
      <c r="W8033" t="s">
        <v>22037</v>
      </c>
      <c r="Y8033">
        <v>0</v>
      </c>
    </row>
    <row r="8034" spans="1:25" x14ac:dyDescent="0.2">
      <c r="A8034">
        <v>52017</v>
      </c>
      <c r="B8034" t="s">
        <v>25250</v>
      </c>
      <c r="C8034">
        <v>0</v>
      </c>
      <c r="D8034">
        <f>IF(COUNTIF(Sheet3!$A$1:$A$349,"*"&amp;B8034&amp;"*")&gt;0,1,0)</f>
        <v>0</v>
      </c>
      <c r="E8034">
        <f>IF(COUNTIF(Sheet1!$C$1:$C$349,"*"&amp;K8034&amp;"*")&gt;0,1,0)</f>
        <v>1</v>
      </c>
      <c r="F8034">
        <f>IF(COUNTIF(Sheet1!$E$1:$E$349,"*"&amp;G8034&amp;"*")&gt;0,1,0)</f>
        <v>0</v>
      </c>
      <c r="G8034" t="s">
        <v>37085</v>
      </c>
      <c r="H8034" t="str">
        <f t="shared" si="125"/>
        <v>Nicolint Caras-Severin</v>
      </c>
      <c r="I8034">
        <v>11</v>
      </c>
      <c r="J8034">
        <v>118</v>
      </c>
      <c r="K8034" t="s">
        <v>29093</v>
      </c>
      <c r="L8034" t="s">
        <v>7542</v>
      </c>
      <c r="M8034">
        <v>5</v>
      </c>
      <c r="N8034">
        <v>859</v>
      </c>
      <c r="O8034" t="s">
        <v>1467</v>
      </c>
      <c r="P8034" t="s">
        <v>751</v>
      </c>
      <c r="Q8034" t="s">
        <v>26</v>
      </c>
      <c r="R8034">
        <v>23</v>
      </c>
      <c r="S8034">
        <v>3</v>
      </c>
      <c r="T8034">
        <v>327082</v>
      </c>
      <c r="U8034" t="s">
        <v>7715</v>
      </c>
      <c r="V8034">
        <v>51984</v>
      </c>
      <c r="W8034" t="s">
        <v>7712</v>
      </c>
      <c r="Y8034">
        <v>0</v>
      </c>
    </row>
    <row r="8035" spans="1:25" x14ac:dyDescent="0.2">
      <c r="A8035">
        <v>76237</v>
      </c>
      <c r="B8035" t="s">
        <v>10853</v>
      </c>
      <c r="C8035">
        <v>0</v>
      </c>
      <c r="D8035">
        <f>IF(COUNTIF(Sheet3!$A$1:$A$349,"*"&amp;B8035&amp;"*")&gt;0,1,0)</f>
        <v>0</v>
      </c>
      <c r="E8035">
        <f>IF(COUNTIF(Sheet1!$C$1:$C$349,"*"&amp;K8035&amp;"*")&gt;0,1,0)</f>
        <v>1</v>
      </c>
      <c r="F8035">
        <f>IF(COUNTIF(Sheet1!$E$1:$E$349,"*"&amp;G8035&amp;"*")&gt;0,1,0)</f>
        <v>0</v>
      </c>
      <c r="G8035" t="s">
        <v>37086</v>
      </c>
      <c r="H8035" t="str">
        <f t="shared" si="125"/>
        <v>Nicopole Galati</v>
      </c>
      <c r="I8035">
        <v>17</v>
      </c>
      <c r="J8035">
        <v>172</v>
      </c>
      <c r="K8035" t="s">
        <v>22945</v>
      </c>
      <c r="L8035" t="s">
        <v>10708</v>
      </c>
      <c r="M8035">
        <v>2</v>
      </c>
      <c r="N8035">
        <v>822</v>
      </c>
      <c r="O8035" t="s">
        <v>6468</v>
      </c>
      <c r="P8035" t="s">
        <v>941</v>
      </c>
      <c r="Q8035" t="s">
        <v>26</v>
      </c>
      <c r="R8035">
        <v>23</v>
      </c>
      <c r="S8035">
        <v>3</v>
      </c>
      <c r="T8035">
        <v>807121</v>
      </c>
      <c r="U8035" t="s">
        <v>10854</v>
      </c>
      <c r="V8035">
        <v>76175</v>
      </c>
      <c r="W8035" t="s">
        <v>5742</v>
      </c>
      <c r="Y8035">
        <v>0</v>
      </c>
    </row>
    <row r="8036" spans="1:25" x14ac:dyDescent="0.2">
      <c r="A8036">
        <v>7650</v>
      </c>
      <c r="B8036" t="s">
        <v>24166</v>
      </c>
      <c r="C8036">
        <v>0</v>
      </c>
      <c r="D8036">
        <f>IF(COUNTIF(Sheet3!$A$1:$A$349,"*"&amp;B8036&amp;"*")&gt;0,1,0)</f>
        <v>0</v>
      </c>
      <c r="E8036">
        <f>IF(COUNTIF(Sheet1!$C$1:$C$349,"*"&amp;K8036&amp;"*")&gt;0,1,0)</f>
        <v>1</v>
      </c>
      <c r="F8036">
        <f>IF(COUNTIF(Sheet1!$E$1:$E$349,"*"&amp;G8036&amp;"*")&gt;0,1,0)</f>
        <v>0</v>
      </c>
      <c r="G8036" t="s">
        <v>37087</v>
      </c>
      <c r="H8036" t="str">
        <f t="shared" si="125"/>
        <v>Nicoresti Alba</v>
      </c>
      <c r="I8036">
        <v>1</v>
      </c>
      <c r="J8036">
        <v>10</v>
      </c>
      <c r="K8036" t="s">
        <v>19</v>
      </c>
      <c r="L8036" t="s">
        <v>20</v>
      </c>
      <c r="M8036">
        <v>7</v>
      </c>
      <c r="N8036">
        <v>877</v>
      </c>
      <c r="O8036" t="s">
        <v>21</v>
      </c>
      <c r="P8036" t="s">
        <v>296</v>
      </c>
      <c r="Q8036" t="s">
        <v>26</v>
      </c>
      <c r="R8036">
        <v>23</v>
      </c>
      <c r="S8036">
        <v>3</v>
      </c>
      <c r="T8036">
        <v>517724</v>
      </c>
      <c r="U8036" t="s">
        <v>1254</v>
      </c>
      <c r="V8036">
        <v>7446</v>
      </c>
      <c r="W8036" t="s">
        <v>285</v>
      </c>
      <c r="Y8036">
        <v>0</v>
      </c>
    </row>
    <row r="8037" spans="1:25" x14ac:dyDescent="0.2">
      <c r="A8037">
        <v>24301</v>
      </c>
      <c r="B8037" t="s">
        <v>24166</v>
      </c>
      <c r="C8037">
        <v>0</v>
      </c>
      <c r="D8037">
        <f>IF(COUNTIF(Sheet3!$A$1:$A$349,"*"&amp;B8037&amp;"*")&gt;0,1,0)</f>
        <v>0</v>
      </c>
      <c r="E8037">
        <f>IF(COUNTIF(Sheet1!$C$1:$C$349,"*"&amp;K8037&amp;"*")&gt;0,1,0)</f>
        <v>1</v>
      </c>
      <c r="F8037">
        <f>IF(COUNTIF(Sheet1!$E$1:$E$349,"*"&amp;G8037&amp;"*")&gt;0,1,0)</f>
        <v>0</v>
      </c>
      <c r="G8037" t="s">
        <v>37088</v>
      </c>
      <c r="H8037" t="str">
        <f t="shared" si="125"/>
        <v>Nicoresti Bacau</v>
      </c>
      <c r="I8037">
        <v>4</v>
      </c>
      <c r="J8037">
        <v>47</v>
      </c>
      <c r="K8037" t="s">
        <v>22882</v>
      </c>
      <c r="L8037" t="s">
        <v>3242</v>
      </c>
      <c r="M8037">
        <v>1</v>
      </c>
      <c r="N8037">
        <v>813</v>
      </c>
      <c r="O8037" t="s">
        <v>3243</v>
      </c>
      <c r="P8037" t="s">
        <v>3888</v>
      </c>
      <c r="Q8037" t="s">
        <v>26</v>
      </c>
      <c r="R8037">
        <v>23</v>
      </c>
      <c r="S8037">
        <v>3</v>
      </c>
      <c r="T8037">
        <v>607427</v>
      </c>
      <c r="U8037" t="s">
        <v>3889</v>
      </c>
      <c r="V8037">
        <v>24276</v>
      </c>
      <c r="W8037" t="s">
        <v>3884</v>
      </c>
      <c r="Y8037">
        <v>0</v>
      </c>
    </row>
    <row r="8038" spans="1:25" x14ac:dyDescent="0.2">
      <c r="A8038">
        <v>76816</v>
      </c>
      <c r="B8038" t="s">
        <v>24166</v>
      </c>
      <c r="C8038">
        <v>0</v>
      </c>
      <c r="D8038">
        <f>IF(COUNTIF(Sheet3!$A$1:$A$349,"*"&amp;B8038&amp;"*")&gt;0,1,0)</f>
        <v>0</v>
      </c>
      <c r="E8038">
        <f>IF(COUNTIF(Sheet1!$C$1:$C$349,"*"&amp;K8038&amp;"*")&gt;0,1,0)</f>
        <v>1</v>
      </c>
      <c r="F8038">
        <f>IF(COUNTIF(Sheet1!$E$1:$E$349,"*"&amp;G8038&amp;"*")&gt;0,1,0)</f>
        <v>0</v>
      </c>
      <c r="G8038" t="s">
        <v>37089</v>
      </c>
      <c r="H8038" t="str">
        <f t="shared" si="125"/>
        <v>Nicoresti Galati</v>
      </c>
      <c r="I8038">
        <v>17</v>
      </c>
      <c r="J8038">
        <v>172</v>
      </c>
      <c r="K8038" t="s">
        <v>22945</v>
      </c>
      <c r="L8038" t="s">
        <v>10708</v>
      </c>
      <c r="M8038">
        <v>2</v>
      </c>
      <c r="N8038">
        <v>822</v>
      </c>
      <c r="O8038" t="s">
        <v>6468</v>
      </c>
      <c r="P8038" t="s">
        <v>4866</v>
      </c>
      <c r="Q8038" t="s">
        <v>38</v>
      </c>
      <c r="R8038">
        <v>22</v>
      </c>
      <c r="S8038">
        <v>3</v>
      </c>
      <c r="T8038">
        <v>807215</v>
      </c>
      <c r="U8038" t="s">
        <v>10934</v>
      </c>
      <c r="V8038">
        <v>76807</v>
      </c>
      <c r="W8038" t="s">
        <v>1253</v>
      </c>
      <c r="Y8038">
        <v>0</v>
      </c>
    </row>
    <row r="8039" spans="1:25" x14ac:dyDescent="0.2">
      <c r="A8039">
        <v>38465</v>
      </c>
      <c r="B8039" t="s">
        <v>24167</v>
      </c>
      <c r="C8039">
        <v>0</v>
      </c>
      <c r="D8039">
        <f>IF(COUNTIF(Sheet3!$A$1:$A$349,"*"&amp;B8039&amp;"*")&gt;0,1,0)</f>
        <v>0</v>
      </c>
      <c r="E8039">
        <f>IF(COUNTIF(Sheet1!$C$1:$C$349,"*"&amp;K8039&amp;"*")&gt;0,1,0)</f>
        <v>1</v>
      </c>
      <c r="F8039">
        <f>IF(COUNTIF(Sheet1!$E$1:$E$349,"*"&amp;G8039&amp;"*")&gt;0,1,0)</f>
        <v>0</v>
      </c>
      <c r="G8039" t="s">
        <v>37090</v>
      </c>
      <c r="H8039" t="str">
        <f t="shared" si="125"/>
        <v>Nicseni Botosani</v>
      </c>
      <c r="I8039">
        <v>7</v>
      </c>
      <c r="J8039">
        <v>74</v>
      </c>
      <c r="K8039" t="s">
        <v>22901</v>
      </c>
      <c r="L8039" t="s">
        <v>5526</v>
      </c>
      <c r="M8039">
        <v>1</v>
      </c>
      <c r="N8039">
        <v>813</v>
      </c>
      <c r="O8039" t="s">
        <v>3243</v>
      </c>
      <c r="P8039" t="s">
        <v>2156</v>
      </c>
      <c r="Q8039" t="s">
        <v>38</v>
      </c>
      <c r="R8039">
        <v>22</v>
      </c>
      <c r="S8039">
        <v>3</v>
      </c>
      <c r="T8039">
        <v>717290</v>
      </c>
      <c r="U8039" t="s">
        <v>5929</v>
      </c>
      <c r="V8039">
        <v>38456</v>
      </c>
      <c r="W8039" t="s">
        <v>5928</v>
      </c>
      <c r="Y8039">
        <v>0</v>
      </c>
    </row>
    <row r="8040" spans="1:25" x14ac:dyDescent="0.2">
      <c r="A8040">
        <v>57680</v>
      </c>
      <c r="B8040" t="s">
        <v>8446</v>
      </c>
      <c r="C8040">
        <v>0</v>
      </c>
      <c r="D8040">
        <f>IF(COUNTIF(Sheet3!$A$1:$A$349,"*"&amp;B8040&amp;"*")&gt;0,1,0)</f>
        <v>0</v>
      </c>
      <c r="E8040">
        <f>IF(COUNTIF(Sheet1!$C$1:$C$349,"*"&amp;K8040&amp;"*")&gt;0,1,0)</f>
        <v>1</v>
      </c>
      <c r="F8040">
        <f>IF(COUNTIF(Sheet1!$E$1:$E$349,"*"&amp;G8040&amp;"*")&gt;0,1,0)</f>
        <v>0</v>
      </c>
      <c r="G8040" t="s">
        <v>37091</v>
      </c>
      <c r="H8040" t="str">
        <f t="shared" si="125"/>
        <v>Nicula Cluj</v>
      </c>
      <c r="I8040">
        <v>12</v>
      </c>
      <c r="J8040">
        <v>127</v>
      </c>
      <c r="K8040" t="s">
        <v>8094</v>
      </c>
      <c r="L8040" t="s">
        <v>8095</v>
      </c>
      <c r="M8040">
        <v>6</v>
      </c>
      <c r="N8040">
        <v>868</v>
      </c>
      <c r="O8040" t="s">
        <v>4205</v>
      </c>
      <c r="P8040" t="s">
        <v>3709</v>
      </c>
      <c r="Q8040" t="s">
        <v>26</v>
      </c>
      <c r="R8040">
        <v>23</v>
      </c>
      <c r="S8040">
        <v>3</v>
      </c>
      <c r="T8040">
        <v>407278</v>
      </c>
      <c r="U8040" t="s">
        <v>8447</v>
      </c>
      <c r="V8040">
        <v>57644</v>
      </c>
      <c r="W8040" t="s">
        <v>8442</v>
      </c>
      <c r="Y8040">
        <v>0</v>
      </c>
    </row>
    <row r="8041" spans="1:25" x14ac:dyDescent="0.2">
      <c r="A8041">
        <v>37592</v>
      </c>
      <c r="B8041" t="s">
        <v>5801</v>
      </c>
      <c r="C8041">
        <v>0</v>
      </c>
      <c r="D8041">
        <f>IF(COUNTIF(Sheet3!$A$1:$A$349,"*"&amp;B8041&amp;"*")&gt;0,1,0)</f>
        <v>0</v>
      </c>
      <c r="E8041">
        <f>IF(COUNTIF(Sheet1!$C$1:$C$349,"*"&amp;K8041&amp;"*")&gt;0,1,0)</f>
        <v>1</v>
      </c>
      <c r="F8041">
        <f>IF(COUNTIF(Sheet1!$E$1:$E$349,"*"&amp;G8041&amp;"*")&gt;0,1,0)</f>
        <v>0</v>
      </c>
      <c r="G8041" t="s">
        <v>37092</v>
      </c>
      <c r="H8041" t="str">
        <f t="shared" si="125"/>
        <v>Niculcea Botosani</v>
      </c>
      <c r="I8041">
        <v>7</v>
      </c>
      <c r="J8041">
        <v>74</v>
      </c>
      <c r="K8041" t="s">
        <v>22901</v>
      </c>
      <c r="L8041" t="s">
        <v>5526</v>
      </c>
      <c r="M8041">
        <v>1</v>
      </c>
      <c r="N8041">
        <v>813</v>
      </c>
      <c r="O8041" t="s">
        <v>3243</v>
      </c>
      <c r="P8041" t="s">
        <v>271</v>
      </c>
      <c r="Q8041" t="s">
        <v>26</v>
      </c>
      <c r="R8041">
        <v>23</v>
      </c>
      <c r="S8041">
        <v>3</v>
      </c>
      <c r="T8041">
        <v>717189</v>
      </c>
      <c r="U8041" t="s">
        <v>5802</v>
      </c>
      <c r="V8041">
        <v>37547</v>
      </c>
      <c r="W8041" t="s">
        <v>5795</v>
      </c>
      <c r="Y8041">
        <v>0</v>
      </c>
    </row>
    <row r="8042" spans="1:25" x14ac:dyDescent="0.2">
      <c r="A8042">
        <v>4856</v>
      </c>
      <c r="B8042" t="s">
        <v>24168</v>
      </c>
      <c r="C8042">
        <v>0</v>
      </c>
      <c r="D8042">
        <f>IF(COUNTIF(Sheet3!$A$1:$A$349,"*"&amp;B8042&amp;"*")&gt;0,1,0)</f>
        <v>0</v>
      </c>
      <c r="E8042">
        <f>IF(COUNTIF(Sheet1!$C$1:$C$349,"*"&amp;K8042&amp;"*")&gt;0,1,0)</f>
        <v>1</v>
      </c>
      <c r="F8042">
        <f>IF(COUNTIF(Sheet1!$E$1:$E$349,"*"&amp;G8042&amp;"*")&gt;0,1,0)</f>
        <v>0</v>
      </c>
      <c r="G8042" t="s">
        <v>37093</v>
      </c>
      <c r="H8042" t="str">
        <f t="shared" si="125"/>
        <v>Niculesti Alba</v>
      </c>
      <c r="I8042">
        <v>1</v>
      </c>
      <c r="J8042">
        <v>10</v>
      </c>
      <c r="K8042" t="s">
        <v>19</v>
      </c>
      <c r="L8042" t="s">
        <v>20</v>
      </c>
      <c r="M8042">
        <v>7</v>
      </c>
      <c r="N8042">
        <v>877</v>
      </c>
      <c r="O8042" t="s">
        <v>21</v>
      </c>
      <c r="P8042" t="s">
        <v>364</v>
      </c>
      <c r="Q8042" t="s">
        <v>26</v>
      </c>
      <c r="R8042">
        <v>23</v>
      </c>
      <c r="S8042">
        <v>3</v>
      </c>
      <c r="T8042">
        <v>517349</v>
      </c>
      <c r="U8042" t="s">
        <v>772</v>
      </c>
      <c r="V8042">
        <v>4767</v>
      </c>
      <c r="W8042" t="s">
        <v>758</v>
      </c>
      <c r="Y8042">
        <v>0</v>
      </c>
    </row>
    <row r="8043" spans="1:25" x14ac:dyDescent="0.2">
      <c r="A8043">
        <v>50273</v>
      </c>
      <c r="B8043" t="s">
        <v>24168</v>
      </c>
      <c r="C8043">
        <v>0</v>
      </c>
      <c r="D8043">
        <f>IF(COUNTIF(Sheet3!$A$1:$A$349,"*"&amp;B8043&amp;"*")&gt;0,1,0)</f>
        <v>0</v>
      </c>
      <c r="E8043">
        <f>IF(COUNTIF(Sheet1!$C$1:$C$349,"*"&amp;K8043&amp;"*")&gt;0,1,0)</f>
        <v>1</v>
      </c>
      <c r="F8043">
        <f>IF(COUNTIF(Sheet1!$E$1:$E$349,"*"&amp;G8043&amp;"*")&gt;0,1,0)</f>
        <v>0</v>
      </c>
      <c r="G8043" t="s">
        <v>37094</v>
      </c>
      <c r="H8043" t="str">
        <f t="shared" si="125"/>
        <v>Niculesti Buzau</v>
      </c>
      <c r="I8043">
        <v>10</v>
      </c>
      <c r="J8043">
        <v>109</v>
      </c>
      <c r="K8043" t="s">
        <v>22908</v>
      </c>
      <c r="L8043" t="s">
        <v>6741</v>
      </c>
      <c r="M8043">
        <v>2</v>
      </c>
      <c r="N8043">
        <v>822</v>
      </c>
      <c r="O8043" t="s">
        <v>6468</v>
      </c>
      <c r="P8043" t="s">
        <v>1730</v>
      </c>
      <c r="Q8043" t="s">
        <v>26</v>
      </c>
      <c r="R8043">
        <v>23</v>
      </c>
      <c r="S8043">
        <v>3</v>
      </c>
      <c r="T8043">
        <v>127699</v>
      </c>
      <c r="U8043" t="s">
        <v>7503</v>
      </c>
      <c r="V8043">
        <v>50228</v>
      </c>
      <c r="W8043" t="s">
        <v>7497</v>
      </c>
      <c r="Y8043">
        <v>0</v>
      </c>
    </row>
    <row r="8044" spans="1:25" x14ac:dyDescent="0.2">
      <c r="A8044">
        <v>104396</v>
      </c>
      <c r="B8044" t="s">
        <v>24168</v>
      </c>
      <c r="C8044">
        <v>0</v>
      </c>
      <c r="D8044">
        <f>IF(COUNTIF(Sheet3!$A$1:$A$349,"*"&amp;B8044&amp;"*")&gt;0,1,0)</f>
        <v>0</v>
      </c>
      <c r="E8044">
        <f>IF(COUNTIF(Sheet1!$C$1:$C$349,"*"&amp;K8044&amp;"*")&gt;0,1,0)</f>
        <v>1</v>
      </c>
      <c r="F8044">
        <f>IF(COUNTIF(Sheet1!$E$1:$E$349,"*"&amp;G8044&amp;"*")&gt;0,1,0)</f>
        <v>0</v>
      </c>
      <c r="G8044" t="s">
        <v>37095</v>
      </c>
      <c r="H8044" t="str">
        <f t="shared" si="125"/>
        <v>Niculesti Dambovita</v>
      </c>
      <c r="I8044">
        <v>15</v>
      </c>
      <c r="J8044">
        <v>154</v>
      </c>
      <c r="K8044" t="s">
        <v>29101</v>
      </c>
      <c r="L8044" t="s">
        <v>9417</v>
      </c>
      <c r="M8044">
        <v>3</v>
      </c>
      <c r="N8044">
        <v>831</v>
      </c>
      <c r="O8044" t="s">
        <v>2107</v>
      </c>
      <c r="P8044" t="s">
        <v>14232</v>
      </c>
      <c r="Q8044" t="s">
        <v>38</v>
      </c>
      <c r="R8044">
        <v>22</v>
      </c>
      <c r="S8044">
        <v>3</v>
      </c>
      <c r="T8044">
        <v>137330</v>
      </c>
      <c r="U8044" t="s">
        <v>14233</v>
      </c>
      <c r="V8044">
        <v>104387</v>
      </c>
      <c r="W8044" t="s">
        <v>771</v>
      </c>
      <c r="Y8044">
        <v>0</v>
      </c>
    </row>
    <row r="8045" spans="1:25" x14ac:dyDescent="0.2">
      <c r="A8045">
        <v>161044</v>
      </c>
      <c r="B8045" t="s">
        <v>25251</v>
      </c>
      <c r="C8045">
        <v>0</v>
      </c>
      <c r="D8045">
        <f>IF(COUNTIF(Sheet3!$A$1:$A$349,"*"&amp;B8045&amp;"*")&gt;0,1,0)</f>
        <v>0</v>
      </c>
      <c r="E8045">
        <f>IF(COUNTIF(Sheet1!$C$1:$C$349,"*"&amp;K8045&amp;"*")&gt;0,1,0)</f>
        <v>1</v>
      </c>
      <c r="F8045">
        <f>IF(COUNTIF(Sheet1!$E$1:$E$349,"*"&amp;G8045&amp;"*")&gt;0,1,0)</f>
        <v>0</v>
      </c>
      <c r="G8045" t="s">
        <v>37096</v>
      </c>
      <c r="H8045" t="str">
        <f t="shared" si="125"/>
        <v>Niculitel Tulcea</v>
      </c>
      <c r="I8045">
        <v>36</v>
      </c>
      <c r="J8045">
        <v>369</v>
      </c>
      <c r="K8045" t="s">
        <v>20700</v>
      </c>
      <c r="L8045" t="s">
        <v>20701</v>
      </c>
      <c r="M8045">
        <v>2</v>
      </c>
      <c r="N8045">
        <v>822</v>
      </c>
      <c r="O8045" t="s">
        <v>6468</v>
      </c>
      <c r="P8045" t="s">
        <v>20874</v>
      </c>
      <c r="Q8045" t="s">
        <v>38</v>
      </c>
      <c r="R8045">
        <v>22</v>
      </c>
      <c r="S8045">
        <v>3</v>
      </c>
      <c r="T8045">
        <v>827165</v>
      </c>
      <c r="U8045" t="s">
        <v>20875</v>
      </c>
      <c r="V8045">
        <v>161035</v>
      </c>
      <c r="W8045" t="s">
        <v>20873</v>
      </c>
      <c r="Y8045">
        <v>0</v>
      </c>
    </row>
    <row r="8046" spans="1:25" x14ac:dyDescent="0.2">
      <c r="A8046">
        <v>160519</v>
      </c>
      <c r="B8046" t="s">
        <v>20810</v>
      </c>
      <c r="C8046">
        <v>0</v>
      </c>
      <c r="D8046">
        <f>IF(COUNTIF(Sheet3!$A$1:$A$349,"*"&amp;B8046&amp;"*")&gt;0,1,0)</f>
        <v>0</v>
      </c>
      <c r="E8046">
        <f>IF(COUNTIF(Sheet1!$C$1:$C$349,"*"&amp;K8046&amp;"*")&gt;0,1,0)</f>
        <v>1</v>
      </c>
      <c r="F8046">
        <f>IF(COUNTIF(Sheet1!$E$1:$E$349,"*"&amp;G8046&amp;"*")&gt;0,1,0)</f>
        <v>0</v>
      </c>
      <c r="G8046" t="s">
        <v>37097</v>
      </c>
      <c r="H8046" t="str">
        <f t="shared" si="125"/>
        <v>Nifon Tulcea</v>
      </c>
      <c r="I8046">
        <v>36</v>
      </c>
      <c r="J8046">
        <v>369</v>
      </c>
      <c r="K8046" t="s">
        <v>20700</v>
      </c>
      <c r="L8046" t="s">
        <v>20701</v>
      </c>
      <c r="M8046">
        <v>2</v>
      </c>
      <c r="N8046">
        <v>822</v>
      </c>
      <c r="O8046" t="s">
        <v>6468</v>
      </c>
      <c r="P8046" t="s">
        <v>4510</v>
      </c>
      <c r="Q8046" t="s">
        <v>26</v>
      </c>
      <c r="R8046">
        <v>23</v>
      </c>
      <c r="S8046">
        <v>3</v>
      </c>
      <c r="T8046">
        <v>827093</v>
      </c>
      <c r="U8046" t="s">
        <v>20811</v>
      </c>
      <c r="V8046">
        <v>160476</v>
      </c>
      <c r="W8046" t="s">
        <v>20805</v>
      </c>
      <c r="Y8046">
        <v>0</v>
      </c>
    </row>
    <row r="8047" spans="1:25" x14ac:dyDescent="0.2">
      <c r="A8047">
        <v>150864</v>
      </c>
      <c r="B8047" t="s">
        <v>24169</v>
      </c>
      <c r="C8047">
        <v>0</v>
      </c>
      <c r="D8047">
        <f>IF(COUNTIF(Sheet3!$A$1:$A$349,"*"&amp;B8047&amp;"*")&gt;0,1,0)</f>
        <v>0</v>
      </c>
      <c r="E8047">
        <f>IF(COUNTIF(Sheet1!$C$1:$C$349,"*"&amp;K8047&amp;"*")&gt;0,1,0)</f>
        <v>1</v>
      </c>
      <c r="F8047">
        <f>IF(COUNTIF(Sheet1!$E$1:$E$349,"*"&amp;G8047&amp;"*")&gt;0,1,0)</f>
        <v>0</v>
      </c>
      <c r="G8047" t="s">
        <v>37098</v>
      </c>
      <c r="H8047" t="str">
        <f t="shared" si="125"/>
        <v>Nigotesti Suceava</v>
      </c>
      <c r="I8047">
        <v>33</v>
      </c>
      <c r="J8047">
        <v>332</v>
      </c>
      <c r="K8047" t="s">
        <v>19139</v>
      </c>
      <c r="L8047" t="s">
        <v>19140</v>
      </c>
      <c r="M8047">
        <v>1</v>
      </c>
      <c r="N8047">
        <v>813</v>
      </c>
      <c r="O8047" t="s">
        <v>3243</v>
      </c>
      <c r="P8047" t="s">
        <v>3301</v>
      </c>
      <c r="Q8047" t="s">
        <v>26</v>
      </c>
      <c r="R8047">
        <v>23</v>
      </c>
      <c r="S8047">
        <v>3</v>
      </c>
      <c r="T8047">
        <v>727571</v>
      </c>
      <c r="U8047" t="s">
        <v>19712</v>
      </c>
      <c r="V8047">
        <v>150766</v>
      </c>
      <c r="W8047" t="s">
        <v>19699</v>
      </c>
      <c r="Y8047">
        <v>0</v>
      </c>
    </row>
    <row r="8048" spans="1:25" x14ac:dyDescent="0.2">
      <c r="A8048">
        <v>18769</v>
      </c>
      <c r="B8048" t="s">
        <v>24170</v>
      </c>
      <c r="C8048">
        <v>0</v>
      </c>
      <c r="D8048">
        <f>IF(COUNTIF(Sheet3!$A$1:$A$349,"*"&amp;B8048&amp;"*")&gt;0,1,0)</f>
        <v>0</v>
      </c>
      <c r="E8048">
        <f>IF(COUNTIF(Sheet1!$C$1:$C$349,"*"&amp;K8048&amp;"*")&gt;0,1,0)</f>
        <v>1</v>
      </c>
      <c r="F8048">
        <f>IF(COUNTIF(Sheet1!$E$1:$E$349,"*"&amp;G8048&amp;"*")&gt;0,1,0)</f>
        <v>0</v>
      </c>
      <c r="G8048" t="s">
        <v>37099</v>
      </c>
      <c r="H8048" t="str">
        <f t="shared" si="125"/>
        <v>Nigrisoara Arges</v>
      </c>
      <c r="I8048">
        <v>3</v>
      </c>
      <c r="J8048">
        <v>38</v>
      </c>
      <c r="K8048" t="s">
        <v>29095</v>
      </c>
      <c r="L8048" t="s">
        <v>2106</v>
      </c>
      <c r="M8048">
        <v>3</v>
      </c>
      <c r="N8048">
        <v>831</v>
      </c>
      <c r="O8048" t="s">
        <v>2107</v>
      </c>
      <c r="P8048" t="s">
        <v>255</v>
      </c>
      <c r="Q8048" t="s">
        <v>26</v>
      </c>
      <c r="R8048">
        <v>23</v>
      </c>
      <c r="S8048">
        <v>3</v>
      </c>
      <c r="T8048">
        <v>117661</v>
      </c>
      <c r="U8048" t="s">
        <v>3049</v>
      </c>
      <c r="V8048">
        <v>18741</v>
      </c>
      <c r="W8048" t="s">
        <v>2956</v>
      </c>
      <c r="Y8048">
        <v>0</v>
      </c>
    </row>
    <row r="8049" spans="1:25" x14ac:dyDescent="0.2">
      <c r="A8049">
        <v>58589</v>
      </c>
      <c r="B8049" t="s">
        <v>8570</v>
      </c>
      <c r="C8049">
        <v>0</v>
      </c>
      <c r="D8049">
        <f>IF(COUNTIF(Sheet3!$A$1:$A$349,"*"&amp;B8049&amp;"*")&gt;0,1,0)</f>
        <v>0</v>
      </c>
      <c r="E8049">
        <f>IF(COUNTIF(Sheet1!$C$1:$C$349,"*"&amp;K8049&amp;"*")&gt;0,1,0)</f>
        <v>1</v>
      </c>
      <c r="F8049">
        <f>IF(COUNTIF(Sheet1!$E$1:$E$349,"*"&amp;G8049&amp;"*")&gt;0,1,0)</f>
        <v>0</v>
      </c>
      <c r="G8049" t="s">
        <v>37100</v>
      </c>
      <c r="H8049" t="str">
        <f t="shared" si="125"/>
        <v>Nima Cluj</v>
      </c>
      <c r="I8049">
        <v>12</v>
      </c>
      <c r="J8049">
        <v>127</v>
      </c>
      <c r="K8049" t="s">
        <v>8094</v>
      </c>
      <c r="L8049" t="s">
        <v>8095</v>
      </c>
      <c r="M8049">
        <v>6</v>
      </c>
      <c r="N8049">
        <v>868</v>
      </c>
      <c r="O8049" t="s">
        <v>4205</v>
      </c>
      <c r="P8049" t="s">
        <v>7618</v>
      </c>
      <c r="Q8049" t="s">
        <v>26</v>
      </c>
      <c r="R8049">
        <v>23</v>
      </c>
      <c r="S8049">
        <v>3</v>
      </c>
      <c r="T8049">
        <v>407412</v>
      </c>
      <c r="U8049" t="s">
        <v>8571</v>
      </c>
      <c r="V8049">
        <v>58552</v>
      </c>
      <c r="W8049" t="s">
        <v>8566</v>
      </c>
      <c r="Y8049">
        <v>0</v>
      </c>
    </row>
    <row r="8050" spans="1:25" x14ac:dyDescent="0.2">
      <c r="A8050">
        <v>116386</v>
      </c>
      <c r="B8050" t="s">
        <v>27030</v>
      </c>
      <c r="C8050">
        <v>0</v>
      </c>
      <c r="D8050">
        <f>IF(COUNTIF(Sheet3!$A$1:$A$349,"*"&amp;B8050&amp;"*")&gt;0,1,0)</f>
        <v>0</v>
      </c>
      <c r="E8050">
        <f>IF(COUNTIF(Sheet1!$C$1:$C$349,"*"&amp;K8050&amp;"*")&gt;0,1,0)</f>
        <v>1</v>
      </c>
      <c r="F8050">
        <f>IF(COUNTIF(Sheet1!$E$1:$E$349,"*"&amp;G8050&amp;"*")&gt;0,1,0)</f>
        <v>0</v>
      </c>
      <c r="G8050" t="s">
        <v>37101</v>
      </c>
      <c r="H8050" t="str">
        <f t="shared" si="125"/>
        <v>Nima Milaselului Mures</v>
      </c>
      <c r="I8050">
        <v>26</v>
      </c>
      <c r="J8050">
        <v>261</v>
      </c>
      <c r="K8050" t="s">
        <v>29094</v>
      </c>
      <c r="L8050" t="s">
        <v>15377</v>
      </c>
      <c r="M8050">
        <v>7</v>
      </c>
      <c r="N8050">
        <v>877</v>
      </c>
      <c r="O8050" t="s">
        <v>21</v>
      </c>
      <c r="P8050" t="s">
        <v>355</v>
      </c>
      <c r="Q8050" t="s">
        <v>26</v>
      </c>
      <c r="R8050">
        <v>23</v>
      </c>
      <c r="S8050">
        <v>3</v>
      </c>
      <c r="T8050">
        <v>547183</v>
      </c>
      <c r="U8050" t="s">
        <v>15646</v>
      </c>
      <c r="V8050">
        <v>116340</v>
      </c>
      <c r="W8050" t="s">
        <v>4087</v>
      </c>
      <c r="Y8050">
        <v>0</v>
      </c>
    </row>
    <row r="8051" spans="1:25" x14ac:dyDescent="0.2">
      <c r="A8051">
        <v>119073</v>
      </c>
      <c r="B8051" t="s">
        <v>28401</v>
      </c>
      <c r="C8051">
        <v>0</v>
      </c>
      <c r="D8051">
        <f>IF(COUNTIF(Sheet3!$A$1:$A$349,"*"&amp;B8051&amp;"*")&gt;0,1,0)</f>
        <v>0</v>
      </c>
      <c r="E8051">
        <f>IF(COUNTIF(Sheet1!$C$1:$C$349,"*"&amp;K8051&amp;"*")&gt;0,1,0)</f>
        <v>1</v>
      </c>
      <c r="F8051">
        <f>IF(COUNTIF(Sheet1!$E$1:$E$349,"*"&amp;G8051&amp;"*")&gt;0,1,0)</f>
        <v>0</v>
      </c>
      <c r="G8051" t="s">
        <v>37102</v>
      </c>
      <c r="H8051" t="str">
        <f t="shared" si="125"/>
        <v>Nima Riciului Mures</v>
      </c>
      <c r="I8051">
        <v>26</v>
      </c>
      <c r="J8051">
        <v>261</v>
      </c>
      <c r="K8051" t="s">
        <v>29094</v>
      </c>
      <c r="L8051" t="s">
        <v>15377</v>
      </c>
      <c r="M8051">
        <v>7</v>
      </c>
      <c r="N8051">
        <v>877</v>
      </c>
      <c r="O8051" t="s">
        <v>21</v>
      </c>
      <c r="P8051" t="s">
        <v>4912</v>
      </c>
      <c r="Q8051" t="s">
        <v>26</v>
      </c>
      <c r="R8051">
        <v>23</v>
      </c>
      <c r="S8051">
        <v>3</v>
      </c>
      <c r="T8051">
        <v>547492</v>
      </c>
      <c r="U8051" t="s">
        <v>15984</v>
      </c>
      <c r="V8051">
        <v>118995</v>
      </c>
      <c r="W8051" t="s">
        <v>15974</v>
      </c>
      <c r="Y8051">
        <v>0</v>
      </c>
    </row>
    <row r="8052" spans="1:25" x14ac:dyDescent="0.2">
      <c r="A8052">
        <v>28987</v>
      </c>
      <c r="B8052" t="s">
        <v>27031</v>
      </c>
      <c r="C8052">
        <v>0</v>
      </c>
      <c r="D8052">
        <f>IF(COUNTIF(Sheet3!$A$1:$A$349,"*"&amp;B8052&amp;"*")&gt;0,1,0)</f>
        <v>0</v>
      </c>
      <c r="E8052">
        <f>IF(COUNTIF(Sheet1!$C$1:$C$349,"*"&amp;K8052&amp;"*")&gt;0,1,0)</f>
        <v>1</v>
      </c>
      <c r="F8052">
        <f>IF(COUNTIF(Sheet1!$E$1:$E$349,"*"&amp;G8052&amp;"*")&gt;0,1,0)</f>
        <v>0</v>
      </c>
      <c r="G8052" t="s">
        <v>37103</v>
      </c>
      <c r="H8052" t="str">
        <f t="shared" si="125"/>
        <v>Nimaiesti Bihor</v>
      </c>
      <c r="I8052">
        <v>5</v>
      </c>
      <c r="J8052">
        <v>56</v>
      </c>
      <c r="K8052" t="s">
        <v>4203</v>
      </c>
      <c r="L8052" t="s">
        <v>4204</v>
      </c>
      <c r="M8052">
        <v>6</v>
      </c>
      <c r="N8052">
        <v>868</v>
      </c>
      <c r="O8052" t="s">
        <v>4205</v>
      </c>
      <c r="P8052" t="s">
        <v>4579</v>
      </c>
      <c r="Q8052" t="s">
        <v>26</v>
      </c>
      <c r="R8052">
        <v>23</v>
      </c>
      <c r="S8052">
        <v>3</v>
      </c>
      <c r="T8052">
        <v>417223</v>
      </c>
      <c r="U8052" t="s">
        <v>4580</v>
      </c>
      <c r="V8052">
        <v>28941</v>
      </c>
      <c r="W8052" t="s">
        <v>4574</v>
      </c>
      <c r="Y8052">
        <v>0</v>
      </c>
    </row>
    <row r="8053" spans="1:25" x14ac:dyDescent="0.2">
      <c r="A8053">
        <v>33998</v>
      </c>
      <c r="B8053" t="s">
        <v>5293</v>
      </c>
      <c r="C8053">
        <v>0</v>
      </c>
      <c r="D8053">
        <f>IF(COUNTIF(Sheet3!$A$1:$A$349,"*"&amp;B8053&amp;"*")&gt;0,1,0)</f>
        <v>0</v>
      </c>
      <c r="E8053">
        <f>IF(COUNTIF(Sheet1!$C$1:$C$349,"*"&amp;K8053&amp;"*")&gt;0,1,0)</f>
        <v>1</v>
      </c>
      <c r="F8053">
        <f>IF(COUNTIF(Sheet1!$E$1:$E$349,"*"&amp;G8053&amp;"*")&gt;0,1,0)</f>
        <v>0</v>
      </c>
      <c r="G8053" t="s">
        <v>37104</v>
      </c>
      <c r="H8053" t="str">
        <f t="shared" si="125"/>
        <v>Nimigea de Jos Bistrita-Nasaud</v>
      </c>
      <c r="I8053">
        <v>6</v>
      </c>
      <c r="J8053">
        <v>65</v>
      </c>
      <c r="K8053" t="s">
        <v>29103</v>
      </c>
      <c r="L8053" t="s">
        <v>5052</v>
      </c>
      <c r="M8053">
        <v>6</v>
      </c>
      <c r="N8053">
        <v>868</v>
      </c>
      <c r="O8053" t="s">
        <v>4205</v>
      </c>
      <c r="P8053" t="s">
        <v>5294</v>
      </c>
      <c r="Q8053" t="s">
        <v>38</v>
      </c>
      <c r="R8053">
        <v>22</v>
      </c>
      <c r="S8053">
        <v>3</v>
      </c>
      <c r="T8053">
        <v>427190</v>
      </c>
      <c r="U8053" t="s">
        <v>5295</v>
      </c>
      <c r="V8053">
        <v>33989</v>
      </c>
      <c r="W8053" t="s">
        <v>5296</v>
      </c>
      <c r="Y8053">
        <v>0</v>
      </c>
    </row>
    <row r="8054" spans="1:25" x14ac:dyDescent="0.2">
      <c r="A8054">
        <v>34057</v>
      </c>
      <c r="B8054" t="s">
        <v>5305</v>
      </c>
      <c r="C8054">
        <v>0</v>
      </c>
      <c r="D8054">
        <f>IF(COUNTIF(Sheet3!$A$1:$A$349,"*"&amp;B8054&amp;"*")&gt;0,1,0)</f>
        <v>0</v>
      </c>
      <c r="E8054">
        <f>IF(COUNTIF(Sheet1!$C$1:$C$349,"*"&amp;K8054&amp;"*")&gt;0,1,0)</f>
        <v>1</v>
      </c>
      <c r="F8054">
        <f>IF(COUNTIF(Sheet1!$E$1:$E$349,"*"&amp;G8054&amp;"*")&gt;0,1,0)</f>
        <v>0</v>
      </c>
      <c r="G8054" t="s">
        <v>37105</v>
      </c>
      <c r="H8054" t="str">
        <f t="shared" si="125"/>
        <v>Nimigea de Sus Bistrita-Nasaud</v>
      </c>
      <c r="I8054">
        <v>6</v>
      </c>
      <c r="J8054">
        <v>65</v>
      </c>
      <c r="K8054" t="s">
        <v>29103</v>
      </c>
      <c r="L8054" t="s">
        <v>5052</v>
      </c>
      <c r="M8054">
        <v>6</v>
      </c>
      <c r="N8054">
        <v>868</v>
      </c>
      <c r="O8054" t="s">
        <v>4205</v>
      </c>
      <c r="P8054" t="s">
        <v>1078</v>
      </c>
      <c r="Q8054" t="s">
        <v>26</v>
      </c>
      <c r="R8054">
        <v>23</v>
      </c>
      <c r="S8054">
        <v>3</v>
      </c>
      <c r="T8054">
        <v>427187</v>
      </c>
      <c r="U8054" t="s">
        <v>5306</v>
      </c>
      <c r="V8054">
        <v>33989</v>
      </c>
      <c r="W8054" t="s">
        <v>5296</v>
      </c>
      <c r="Y8054">
        <v>0</v>
      </c>
    </row>
    <row r="8055" spans="1:25" x14ac:dyDescent="0.2">
      <c r="A8055">
        <v>55204</v>
      </c>
      <c r="B8055" t="s">
        <v>24171</v>
      </c>
      <c r="C8055">
        <v>0</v>
      </c>
      <c r="D8055">
        <f>IF(COUNTIF(Sheet3!$A$1:$A$349,"*"&amp;B8055&amp;"*")&gt;0,1,0)</f>
        <v>0</v>
      </c>
      <c r="E8055">
        <f>IF(COUNTIF(Sheet1!$C$1:$C$349,"*"&amp;K8055&amp;"*")&gt;0,1,0)</f>
        <v>1</v>
      </c>
      <c r="F8055">
        <f>IF(COUNTIF(Sheet1!$E$1:$E$349,"*"&amp;G8055&amp;"*")&gt;0,1,0)</f>
        <v>0</v>
      </c>
      <c r="G8055" t="s">
        <v>37106</v>
      </c>
      <c r="H8055" t="str">
        <f t="shared" si="125"/>
        <v>Nires Cluj</v>
      </c>
      <c r="I8055">
        <v>12</v>
      </c>
      <c r="J8055">
        <v>127</v>
      </c>
      <c r="K8055" t="s">
        <v>8094</v>
      </c>
      <c r="L8055" t="s">
        <v>8095</v>
      </c>
      <c r="M8055">
        <v>6</v>
      </c>
      <c r="N8055">
        <v>868</v>
      </c>
      <c r="O8055" t="s">
        <v>4205</v>
      </c>
      <c r="P8055" t="s">
        <v>4649</v>
      </c>
      <c r="Q8055" t="s">
        <v>26</v>
      </c>
      <c r="R8055">
        <v>23</v>
      </c>
      <c r="S8055">
        <v>3</v>
      </c>
      <c r="T8055">
        <v>407398</v>
      </c>
      <c r="U8055" t="s">
        <v>8123</v>
      </c>
      <c r="V8055">
        <v>55160</v>
      </c>
      <c r="W8055" t="s">
        <v>2116</v>
      </c>
      <c r="Y8055">
        <v>0</v>
      </c>
    </row>
    <row r="8056" spans="1:25" x14ac:dyDescent="0.2">
      <c r="A8056">
        <v>50175</v>
      </c>
      <c r="B8056" t="s">
        <v>24172</v>
      </c>
      <c r="C8056">
        <v>0</v>
      </c>
      <c r="D8056">
        <f>IF(COUNTIF(Sheet3!$A$1:$A$349,"*"&amp;B8056&amp;"*")&gt;0,1,0)</f>
        <v>0</v>
      </c>
      <c r="E8056">
        <f>IF(COUNTIF(Sheet1!$C$1:$C$349,"*"&amp;K8056&amp;"*")&gt;0,1,0)</f>
        <v>1</v>
      </c>
      <c r="F8056">
        <f>IF(COUNTIF(Sheet1!$E$1:$E$349,"*"&amp;G8056&amp;"*")&gt;0,1,0)</f>
        <v>0</v>
      </c>
      <c r="G8056" t="s">
        <v>37107</v>
      </c>
      <c r="H8056" t="str">
        <f t="shared" si="125"/>
        <v>Niscov Buzau</v>
      </c>
      <c r="I8056">
        <v>10</v>
      </c>
      <c r="J8056">
        <v>109</v>
      </c>
      <c r="K8056" t="s">
        <v>22908</v>
      </c>
      <c r="L8056" t="s">
        <v>6741</v>
      </c>
      <c r="M8056">
        <v>2</v>
      </c>
      <c r="N8056">
        <v>822</v>
      </c>
      <c r="O8056" t="s">
        <v>6468</v>
      </c>
      <c r="P8056" t="s">
        <v>2689</v>
      </c>
      <c r="Q8056" t="s">
        <v>26</v>
      </c>
      <c r="R8056">
        <v>23</v>
      </c>
      <c r="S8056">
        <v>3</v>
      </c>
      <c r="T8056">
        <v>127682</v>
      </c>
      <c r="U8056" t="s">
        <v>7492</v>
      </c>
      <c r="V8056">
        <v>50102</v>
      </c>
      <c r="W8056" t="s">
        <v>3186</v>
      </c>
      <c r="Y8056">
        <v>0</v>
      </c>
    </row>
    <row r="8057" spans="1:25" x14ac:dyDescent="0.2">
      <c r="A8057">
        <v>61158</v>
      </c>
      <c r="B8057" t="s">
        <v>8890</v>
      </c>
      <c r="C8057">
        <v>0</v>
      </c>
      <c r="D8057">
        <f>IF(COUNTIF(Sheet3!$A$1:$A$349,"*"&amp;B8057&amp;"*")&gt;0,1,0)</f>
        <v>0</v>
      </c>
      <c r="E8057">
        <f>IF(COUNTIF(Sheet1!$C$1:$C$349,"*"&amp;K8057&amp;"*")&gt;0,1,0)</f>
        <v>1</v>
      </c>
      <c r="F8057">
        <f>IF(COUNTIF(Sheet1!$E$1:$E$349,"*"&amp;G8057&amp;"*")&gt;0,1,0)</f>
        <v>0</v>
      </c>
      <c r="G8057" t="s">
        <v>37108</v>
      </c>
      <c r="H8057" t="str">
        <f t="shared" si="125"/>
        <v>Nisipari Constanta</v>
      </c>
      <c r="I8057">
        <v>13</v>
      </c>
      <c r="J8057">
        <v>136</v>
      </c>
      <c r="K8057" t="s">
        <v>22924</v>
      </c>
      <c r="L8057" t="s">
        <v>8778</v>
      </c>
      <c r="M8057">
        <v>2</v>
      </c>
      <c r="N8057">
        <v>822</v>
      </c>
      <c r="O8057" t="s">
        <v>6468</v>
      </c>
      <c r="P8057" t="s">
        <v>8891</v>
      </c>
      <c r="Q8057" t="s">
        <v>26</v>
      </c>
      <c r="R8057">
        <v>23</v>
      </c>
      <c r="S8057">
        <v>3</v>
      </c>
      <c r="T8057">
        <v>907042</v>
      </c>
      <c r="U8057" t="s">
        <v>8892</v>
      </c>
      <c r="V8057">
        <v>61121</v>
      </c>
      <c r="W8057" t="s">
        <v>8884</v>
      </c>
      <c r="Y8057">
        <v>0</v>
      </c>
    </row>
    <row r="8058" spans="1:25" x14ac:dyDescent="0.2">
      <c r="A8058">
        <v>137997</v>
      </c>
      <c r="B8058" t="s">
        <v>18204</v>
      </c>
      <c r="C8058">
        <v>0</v>
      </c>
      <c r="D8058">
        <f>IF(COUNTIF(Sheet3!$A$1:$A$349,"*"&amp;B8058&amp;"*")&gt;0,1,0)</f>
        <v>0</v>
      </c>
      <c r="E8058">
        <f>IF(COUNTIF(Sheet1!$C$1:$C$349,"*"&amp;K8058&amp;"*")&gt;0,1,0)</f>
        <v>1</v>
      </c>
      <c r="F8058">
        <f>IF(COUNTIF(Sheet1!$E$1:$E$349,"*"&amp;G8058&amp;"*")&gt;0,1,0)</f>
        <v>0</v>
      </c>
      <c r="G8058" t="s">
        <v>37109</v>
      </c>
      <c r="H8058" t="str">
        <f t="shared" si="125"/>
        <v>Nisipeni Satu Mare</v>
      </c>
      <c r="I8058">
        <v>30</v>
      </c>
      <c r="J8058">
        <v>305</v>
      </c>
      <c r="K8058" t="s">
        <v>1941</v>
      </c>
      <c r="L8058" t="s">
        <v>18012</v>
      </c>
      <c r="M8058">
        <v>6</v>
      </c>
      <c r="N8058">
        <v>868</v>
      </c>
      <c r="O8058" t="s">
        <v>4205</v>
      </c>
      <c r="P8058" t="s">
        <v>4833</v>
      </c>
      <c r="Q8058" t="s">
        <v>26</v>
      </c>
      <c r="R8058">
        <v>23</v>
      </c>
      <c r="S8058">
        <v>3</v>
      </c>
      <c r="T8058">
        <v>447172</v>
      </c>
      <c r="U8058" t="s">
        <v>18205</v>
      </c>
      <c r="V8058">
        <v>137960</v>
      </c>
      <c r="W8058" t="s">
        <v>874</v>
      </c>
      <c r="Y8058">
        <v>0</v>
      </c>
    </row>
    <row r="8059" spans="1:25" x14ac:dyDescent="0.2">
      <c r="A8059">
        <v>169814</v>
      </c>
      <c r="B8059" t="s">
        <v>21814</v>
      </c>
      <c r="C8059">
        <v>0</v>
      </c>
      <c r="D8059">
        <f>IF(COUNTIF(Sheet3!$A$1:$A$349,"*"&amp;B8059&amp;"*")&gt;0,1,0)</f>
        <v>0</v>
      </c>
      <c r="E8059">
        <f>IF(COUNTIF(Sheet1!$C$1:$C$349,"*"&amp;K8059&amp;"*")&gt;0,1,0)</f>
        <v>1</v>
      </c>
      <c r="F8059">
        <f>IF(COUNTIF(Sheet1!$E$1:$E$349,"*"&amp;G8059&amp;"*")&gt;0,1,0)</f>
        <v>0</v>
      </c>
      <c r="G8059" t="s">
        <v>37110</v>
      </c>
      <c r="H8059" t="str">
        <f t="shared" si="125"/>
        <v>Nisipi Valcea</v>
      </c>
      <c r="I8059">
        <v>38</v>
      </c>
      <c r="J8059">
        <v>387</v>
      </c>
      <c r="K8059" t="s">
        <v>25637</v>
      </c>
      <c r="L8059" t="s">
        <v>21552</v>
      </c>
      <c r="M8059">
        <v>4</v>
      </c>
      <c r="N8059">
        <v>840</v>
      </c>
      <c r="O8059" t="s">
        <v>10021</v>
      </c>
      <c r="P8059" t="s">
        <v>554</v>
      </c>
      <c r="Q8059" t="s">
        <v>26</v>
      </c>
      <c r="R8059">
        <v>23</v>
      </c>
      <c r="S8059">
        <v>3</v>
      </c>
      <c r="T8059">
        <v>247179</v>
      </c>
      <c r="U8059" t="s">
        <v>21815</v>
      </c>
      <c r="V8059">
        <v>169681</v>
      </c>
      <c r="W8059" t="s">
        <v>21800</v>
      </c>
      <c r="Y8059">
        <v>0</v>
      </c>
    </row>
    <row r="8060" spans="1:25" x14ac:dyDescent="0.2">
      <c r="A8060">
        <v>150757</v>
      </c>
      <c r="B8060" t="s">
        <v>19697</v>
      </c>
      <c r="C8060">
        <v>0</v>
      </c>
      <c r="D8060">
        <f>IF(COUNTIF(Sheet3!$A$1:$A$349,"*"&amp;B8060&amp;"*")&gt;0,1,0)</f>
        <v>0</v>
      </c>
      <c r="E8060">
        <f>IF(COUNTIF(Sheet1!$C$1:$C$349,"*"&amp;K8060&amp;"*")&gt;0,1,0)</f>
        <v>1</v>
      </c>
      <c r="F8060">
        <f>IF(COUNTIF(Sheet1!$E$1:$E$349,"*"&amp;G8060&amp;"*")&gt;0,1,0)</f>
        <v>0</v>
      </c>
      <c r="G8060" t="s">
        <v>37111</v>
      </c>
      <c r="H8060" t="str">
        <f t="shared" si="125"/>
        <v>Nisipitu Suceava</v>
      </c>
      <c r="I8060">
        <v>33</v>
      </c>
      <c r="J8060">
        <v>332</v>
      </c>
      <c r="K8060" t="s">
        <v>19139</v>
      </c>
      <c r="L8060" t="s">
        <v>19140</v>
      </c>
      <c r="M8060">
        <v>1</v>
      </c>
      <c r="N8060">
        <v>813</v>
      </c>
      <c r="O8060" t="s">
        <v>3243</v>
      </c>
      <c r="P8060" t="s">
        <v>3189</v>
      </c>
      <c r="Q8060" t="s">
        <v>26</v>
      </c>
      <c r="R8060">
        <v>23</v>
      </c>
      <c r="S8060">
        <v>3</v>
      </c>
      <c r="T8060">
        <v>727559</v>
      </c>
      <c r="U8060" t="s">
        <v>19698</v>
      </c>
      <c r="V8060">
        <v>150702</v>
      </c>
      <c r="W8060" t="s">
        <v>19690</v>
      </c>
      <c r="Y8060">
        <v>0</v>
      </c>
    </row>
    <row r="8061" spans="1:25" x14ac:dyDescent="0.2">
      <c r="A8061">
        <v>134434</v>
      </c>
      <c r="B8061" t="s">
        <v>17773</v>
      </c>
      <c r="C8061">
        <v>0</v>
      </c>
      <c r="D8061">
        <f>IF(COUNTIF(Sheet3!$A$1:$A$349,"*"&amp;B8061&amp;"*")&gt;0,1,0)</f>
        <v>0</v>
      </c>
      <c r="E8061">
        <f>IF(COUNTIF(Sheet1!$C$1:$C$349,"*"&amp;K8061&amp;"*")&gt;0,1,0)</f>
        <v>1</v>
      </c>
      <c r="F8061">
        <f>IF(COUNTIF(Sheet1!$E$1:$E$349,"*"&amp;G8061&amp;"*")&gt;0,1,0)</f>
        <v>0</v>
      </c>
      <c r="G8061" t="s">
        <v>37112</v>
      </c>
      <c r="H8061" t="str">
        <f t="shared" si="125"/>
        <v>Nisipoasa Prahova</v>
      </c>
      <c r="I8061">
        <v>29</v>
      </c>
      <c r="J8061">
        <v>298</v>
      </c>
      <c r="K8061" t="s">
        <v>17266</v>
      </c>
      <c r="L8061" t="s">
        <v>17267</v>
      </c>
      <c r="M8061">
        <v>3</v>
      </c>
      <c r="N8061">
        <v>831</v>
      </c>
      <c r="O8061" t="s">
        <v>2107</v>
      </c>
      <c r="P8061" t="s">
        <v>3496</v>
      </c>
      <c r="Q8061" t="s">
        <v>26</v>
      </c>
      <c r="R8061">
        <v>23</v>
      </c>
      <c r="S8061">
        <v>3</v>
      </c>
      <c r="T8061">
        <v>107408</v>
      </c>
      <c r="U8061" t="s">
        <v>17774</v>
      </c>
      <c r="V8061">
        <v>134390</v>
      </c>
      <c r="W8061" t="s">
        <v>3558</v>
      </c>
      <c r="Y8061">
        <v>0</v>
      </c>
    </row>
    <row r="8062" spans="1:25" x14ac:dyDescent="0.2">
      <c r="A8062">
        <v>121858</v>
      </c>
      <c r="B8062" t="s">
        <v>24173</v>
      </c>
      <c r="C8062">
        <v>0</v>
      </c>
      <c r="D8062">
        <f>IF(COUNTIF(Sheet3!$A$1:$A$349,"*"&amp;B8062&amp;"*")&gt;0,1,0)</f>
        <v>0</v>
      </c>
      <c r="E8062">
        <f>IF(COUNTIF(Sheet1!$C$1:$C$349,"*"&amp;K8062&amp;"*")&gt;0,1,0)</f>
        <v>1</v>
      </c>
      <c r="F8062">
        <f>IF(COUNTIF(Sheet1!$E$1:$E$349,"*"&amp;G8062&amp;"*")&gt;0,1,0)</f>
        <v>0</v>
      </c>
      <c r="G8062" t="s">
        <v>37113</v>
      </c>
      <c r="H8062" t="str">
        <f t="shared" si="125"/>
        <v>Nisiporesti Neamt</v>
      </c>
      <c r="I8062">
        <v>27</v>
      </c>
      <c r="J8062">
        <v>270</v>
      </c>
      <c r="K8062" t="s">
        <v>29102</v>
      </c>
      <c r="L8062" t="s">
        <v>16158</v>
      </c>
      <c r="M8062">
        <v>1</v>
      </c>
      <c r="N8062">
        <v>813</v>
      </c>
      <c r="O8062" t="s">
        <v>3243</v>
      </c>
      <c r="P8062" t="s">
        <v>9652</v>
      </c>
      <c r="Q8062" t="s">
        <v>26</v>
      </c>
      <c r="R8062">
        <v>23</v>
      </c>
      <c r="S8062">
        <v>3</v>
      </c>
      <c r="T8062">
        <v>617095</v>
      </c>
      <c r="U8062" t="s">
        <v>16304</v>
      </c>
      <c r="V8062">
        <v>121796</v>
      </c>
      <c r="W8062" t="s">
        <v>120</v>
      </c>
      <c r="Y8062">
        <v>0</v>
      </c>
    </row>
    <row r="8063" spans="1:25" x14ac:dyDescent="0.2">
      <c r="A8063">
        <v>70708</v>
      </c>
      <c r="B8063" t="s">
        <v>10139</v>
      </c>
      <c r="C8063">
        <v>0</v>
      </c>
      <c r="D8063">
        <f>IF(COUNTIF(Sheet3!$A$1:$A$349,"*"&amp;B8063&amp;"*")&gt;0,1,0)</f>
        <v>0</v>
      </c>
      <c r="E8063">
        <f>IF(COUNTIF(Sheet1!$C$1:$C$349,"*"&amp;K8063&amp;"*")&gt;0,1,0)</f>
        <v>1</v>
      </c>
      <c r="F8063">
        <f>IF(COUNTIF(Sheet1!$E$1:$E$349,"*"&amp;G8063&amp;"*")&gt;0,1,0)</f>
        <v>0</v>
      </c>
      <c r="G8063" t="s">
        <v>37114</v>
      </c>
      <c r="H8063" t="str">
        <f t="shared" si="125"/>
        <v>Nisipuri Dolj</v>
      </c>
      <c r="I8063">
        <v>16</v>
      </c>
      <c r="J8063">
        <v>163</v>
      </c>
      <c r="K8063" t="s">
        <v>10019</v>
      </c>
      <c r="L8063" t="s">
        <v>10020</v>
      </c>
      <c r="M8063">
        <v>4</v>
      </c>
      <c r="N8063">
        <v>840</v>
      </c>
      <c r="O8063" t="s">
        <v>10021</v>
      </c>
      <c r="P8063" t="s">
        <v>7597</v>
      </c>
      <c r="Q8063" t="s">
        <v>26</v>
      </c>
      <c r="R8063">
        <v>23</v>
      </c>
      <c r="S8063">
        <v>3</v>
      </c>
      <c r="T8063">
        <v>207027</v>
      </c>
      <c r="U8063" t="s">
        <v>10140</v>
      </c>
      <c r="V8063">
        <v>74883</v>
      </c>
      <c r="W8063" t="s">
        <v>10137</v>
      </c>
      <c r="Y8063">
        <v>0</v>
      </c>
    </row>
    <row r="8064" spans="1:25" x14ac:dyDescent="0.2">
      <c r="A8064">
        <v>65565</v>
      </c>
      <c r="B8064" t="s">
        <v>9456</v>
      </c>
      <c r="C8064">
        <v>0</v>
      </c>
      <c r="D8064">
        <f>IF(COUNTIF(Sheet3!$A$1:$A$349,"*"&amp;B8064&amp;"*")&gt;0,1,0)</f>
        <v>0</v>
      </c>
      <c r="E8064">
        <f>IF(COUNTIF(Sheet1!$C$1:$C$349,"*"&amp;K8064&amp;"*")&gt;0,1,0)</f>
        <v>1</v>
      </c>
      <c r="F8064">
        <f>IF(COUNTIF(Sheet1!$E$1:$E$349,"*"&amp;G8064&amp;"*")&gt;0,1,0)</f>
        <v>0</v>
      </c>
      <c r="G8064" t="s">
        <v>37115</v>
      </c>
      <c r="H8064" t="str">
        <f t="shared" si="125"/>
        <v>Nisipurile Dambovita</v>
      </c>
      <c r="I8064">
        <v>15</v>
      </c>
      <c r="J8064">
        <v>154</v>
      </c>
      <c r="K8064" t="s">
        <v>29101</v>
      </c>
      <c r="L8064" t="s">
        <v>9417</v>
      </c>
      <c r="M8064">
        <v>3</v>
      </c>
      <c r="N8064">
        <v>831</v>
      </c>
      <c r="O8064" t="s">
        <v>2107</v>
      </c>
      <c r="P8064" t="s">
        <v>147</v>
      </c>
      <c r="Q8064" t="s">
        <v>26</v>
      </c>
      <c r="R8064">
        <v>23</v>
      </c>
      <c r="S8064">
        <v>3</v>
      </c>
      <c r="T8064">
        <v>137461</v>
      </c>
      <c r="U8064" t="s">
        <v>9457</v>
      </c>
      <c r="V8064">
        <v>65501</v>
      </c>
      <c r="W8064" t="s">
        <v>9445</v>
      </c>
      <c r="Y8064">
        <v>0</v>
      </c>
    </row>
    <row r="8065" spans="1:25" x14ac:dyDescent="0.2">
      <c r="A8065">
        <v>72338</v>
      </c>
      <c r="B8065" t="s">
        <v>10363</v>
      </c>
      <c r="C8065">
        <v>0</v>
      </c>
      <c r="D8065">
        <f>IF(COUNTIF(Sheet3!$A$1:$A$349,"*"&amp;B8065&amp;"*")&gt;0,1,0)</f>
        <v>0</v>
      </c>
      <c r="E8065">
        <f>IF(COUNTIF(Sheet1!$C$1:$C$349,"*"&amp;K8065&amp;"*")&gt;0,1,0)</f>
        <v>1</v>
      </c>
      <c r="F8065">
        <f>IF(COUNTIF(Sheet1!$E$1:$E$349,"*"&amp;G8065&amp;"*")&gt;0,1,0)</f>
        <v>0</v>
      </c>
      <c r="G8065" t="s">
        <v>37116</v>
      </c>
      <c r="H8065" t="str">
        <f t="shared" si="125"/>
        <v>Nistoi Dolj</v>
      </c>
      <c r="I8065">
        <v>16</v>
      </c>
      <c r="J8065">
        <v>163</v>
      </c>
      <c r="K8065" t="s">
        <v>10019</v>
      </c>
      <c r="L8065" t="s">
        <v>10020</v>
      </c>
      <c r="M8065">
        <v>4</v>
      </c>
      <c r="N8065">
        <v>840</v>
      </c>
      <c r="O8065" t="s">
        <v>10021</v>
      </c>
      <c r="P8065" t="s">
        <v>2600</v>
      </c>
      <c r="Q8065" t="s">
        <v>26</v>
      </c>
      <c r="R8065">
        <v>23</v>
      </c>
      <c r="S8065">
        <v>3</v>
      </c>
      <c r="T8065">
        <v>207261</v>
      </c>
      <c r="U8065" t="s">
        <v>10364</v>
      </c>
      <c r="V8065">
        <v>74956</v>
      </c>
      <c r="W8065" t="s">
        <v>10362</v>
      </c>
      <c r="Y8065">
        <v>0</v>
      </c>
    </row>
    <row r="8066" spans="1:25" x14ac:dyDescent="0.2">
      <c r="A8066">
        <v>46670</v>
      </c>
      <c r="B8066" t="s">
        <v>24174</v>
      </c>
      <c r="C8066">
        <v>0</v>
      </c>
      <c r="D8066">
        <f>IF(COUNTIF(Sheet3!$A$1:$A$349,"*"&amp;B8066&amp;"*")&gt;0,1,0)</f>
        <v>0</v>
      </c>
      <c r="E8066">
        <f>IF(COUNTIF(Sheet1!$C$1:$C$349,"*"&amp;K8066&amp;"*")&gt;0,1,0)</f>
        <v>1</v>
      </c>
      <c r="F8066">
        <f>IF(COUNTIF(Sheet1!$E$1:$E$349,"*"&amp;G8066&amp;"*")&gt;0,1,0)</f>
        <v>0</v>
      </c>
      <c r="G8066" t="s">
        <v>37117</v>
      </c>
      <c r="H8066" t="str">
        <f t="shared" si="125"/>
        <v>Nistoresti Buzau</v>
      </c>
      <c r="I8066">
        <v>10</v>
      </c>
      <c r="J8066">
        <v>109</v>
      </c>
      <c r="K8066" t="s">
        <v>22908</v>
      </c>
      <c r="L8066" t="s">
        <v>6741</v>
      </c>
      <c r="M8066">
        <v>2</v>
      </c>
      <c r="N8066">
        <v>822</v>
      </c>
      <c r="O8066" t="s">
        <v>6468</v>
      </c>
      <c r="P8066" t="s">
        <v>392</v>
      </c>
      <c r="Q8066" t="s">
        <v>26</v>
      </c>
      <c r="R8066">
        <v>23</v>
      </c>
      <c r="S8066">
        <v>3</v>
      </c>
      <c r="T8066">
        <v>127223</v>
      </c>
      <c r="U8066" t="s">
        <v>6993</v>
      </c>
      <c r="V8066">
        <v>46554</v>
      </c>
      <c r="W8066" t="s">
        <v>6977</v>
      </c>
      <c r="Y8066">
        <v>0</v>
      </c>
    </row>
    <row r="8067" spans="1:25" x14ac:dyDescent="0.2">
      <c r="A8067">
        <v>62636</v>
      </c>
      <c r="B8067" t="s">
        <v>24174</v>
      </c>
      <c r="C8067">
        <v>0</v>
      </c>
      <c r="D8067">
        <f>IF(COUNTIF(Sheet3!$A$1:$A$349,"*"&amp;B8067&amp;"*")&gt;0,1,0)</f>
        <v>0</v>
      </c>
      <c r="E8067">
        <f>IF(COUNTIF(Sheet1!$C$1:$C$349,"*"&amp;K8067&amp;"*")&gt;0,1,0)</f>
        <v>1</v>
      </c>
      <c r="F8067">
        <f>IF(COUNTIF(Sheet1!$E$1:$E$349,"*"&amp;G8067&amp;"*")&gt;0,1,0)</f>
        <v>0</v>
      </c>
      <c r="G8067" t="s">
        <v>37118</v>
      </c>
      <c r="H8067" t="str">
        <f t="shared" ref="H8067:H8130" si="126">_xlfn.CONCAT(B8067," ",K8067)</f>
        <v>Nistoresti Constanta</v>
      </c>
      <c r="I8067">
        <v>13</v>
      </c>
      <c r="J8067">
        <v>136</v>
      </c>
      <c r="K8067" t="s">
        <v>22924</v>
      </c>
      <c r="L8067" t="s">
        <v>8778</v>
      </c>
      <c r="M8067">
        <v>2</v>
      </c>
      <c r="N8067">
        <v>822</v>
      </c>
      <c r="O8067" t="s">
        <v>6468</v>
      </c>
      <c r="P8067" t="s">
        <v>2518</v>
      </c>
      <c r="Q8067" t="s">
        <v>26</v>
      </c>
      <c r="R8067">
        <v>23</v>
      </c>
      <c r="S8067">
        <v>3</v>
      </c>
      <c r="T8067">
        <v>907232</v>
      </c>
      <c r="U8067" t="s">
        <v>9101</v>
      </c>
      <c r="V8067">
        <v>62609</v>
      </c>
      <c r="W8067" t="s">
        <v>9098</v>
      </c>
      <c r="Y8067">
        <v>0</v>
      </c>
    </row>
    <row r="8068" spans="1:25" x14ac:dyDescent="0.2">
      <c r="A8068">
        <v>78588</v>
      </c>
      <c r="B8068" t="s">
        <v>24174</v>
      </c>
      <c r="C8068">
        <v>0</v>
      </c>
      <c r="D8068">
        <f>IF(COUNTIF(Sheet3!$A$1:$A$349,"*"&amp;B8068&amp;"*")&gt;0,1,0)</f>
        <v>0</v>
      </c>
      <c r="E8068">
        <f>IF(COUNTIF(Sheet1!$C$1:$C$349,"*"&amp;K8068&amp;"*")&gt;0,1,0)</f>
        <v>1</v>
      </c>
      <c r="F8068">
        <f>IF(COUNTIF(Sheet1!$E$1:$E$349,"*"&amp;G8068&amp;"*")&gt;0,1,0)</f>
        <v>0</v>
      </c>
      <c r="G8068" t="s">
        <v>37119</v>
      </c>
      <c r="H8068" t="str">
        <f t="shared" si="126"/>
        <v>Nistoresti Gorj</v>
      </c>
      <c r="I8068">
        <v>18</v>
      </c>
      <c r="J8068">
        <v>181</v>
      </c>
      <c r="K8068" t="s">
        <v>11026</v>
      </c>
      <c r="L8068" t="s">
        <v>11027</v>
      </c>
      <c r="M8068">
        <v>4</v>
      </c>
      <c r="N8068">
        <v>840</v>
      </c>
      <c r="O8068" t="s">
        <v>10021</v>
      </c>
      <c r="P8068" t="s">
        <v>2329</v>
      </c>
      <c r="Q8068" t="s">
        <v>26</v>
      </c>
      <c r="R8068">
        <v>23</v>
      </c>
      <c r="S8068">
        <v>3</v>
      </c>
      <c r="T8068">
        <v>217018</v>
      </c>
      <c r="U8068" t="s">
        <v>11119</v>
      </c>
      <c r="V8068">
        <v>78542</v>
      </c>
      <c r="W8068" t="s">
        <v>11115</v>
      </c>
      <c r="Y8068">
        <v>0</v>
      </c>
    </row>
    <row r="8069" spans="1:25" x14ac:dyDescent="0.2">
      <c r="A8069">
        <v>131158</v>
      </c>
      <c r="B8069" t="s">
        <v>24174</v>
      </c>
      <c r="C8069">
        <v>0</v>
      </c>
      <c r="D8069">
        <f>IF(COUNTIF(Sheet3!$A$1:$A$349,"*"&amp;B8069&amp;"*")&gt;0,1,0)</f>
        <v>0</v>
      </c>
      <c r="E8069">
        <f>IF(COUNTIF(Sheet1!$C$1:$C$349,"*"&amp;K8069&amp;"*")&gt;0,1,0)</f>
        <v>1</v>
      </c>
      <c r="F8069">
        <f>IF(COUNTIF(Sheet1!$E$1:$E$349,"*"&amp;G8069&amp;"*")&gt;0,1,0)</f>
        <v>0</v>
      </c>
      <c r="G8069" t="s">
        <v>37120</v>
      </c>
      <c r="H8069" t="str">
        <f t="shared" si="126"/>
        <v>Nistoresti Prahova</v>
      </c>
      <c r="I8069">
        <v>29</v>
      </c>
      <c r="J8069">
        <v>298</v>
      </c>
      <c r="K8069" t="s">
        <v>17266</v>
      </c>
      <c r="L8069" t="s">
        <v>17267</v>
      </c>
      <c r="M8069">
        <v>3</v>
      </c>
      <c r="N8069">
        <v>831</v>
      </c>
      <c r="O8069" t="s">
        <v>2107</v>
      </c>
      <c r="P8069" t="s">
        <v>2494</v>
      </c>
      <c r="Q8069" t="s">
        <v>26</v>
      </c>
      <c r="R8069">
        <v>18</v>
      </c>
      <c r="S8069">
        <v>1</v>
      </c>
      <c r="T8069">
        <v>105406</v>
      </c>
      <c r="U8069" t="s">
        <v>17348</v>
      </c>
      <c r="V8069">
        <v>131103</v>
      </c>
      <c r="W8069" t="s">
        <v>5142</v>
      </c>
      <c r="Y8069">
        <v>0</v>
      </c>
    </row>
    <row r="8070" spans="1:25" x14ac:dyDescent="0.2">
      <c r="A8070">
        <v>177012</v>
      </c>
      <c r="B8070" t="s">
        <v>24174</v>
      </c>
      <c r="C8070">
        <v>0</v>
      </c>
      <c r="D8070">
        <f>IF(COUNTIF(Sheet3!$A$1:$A$349,"*"&amp;B8070&amp;"*")&gt;0,1,0)</f>
        <v>0</v>
      </c>
      <c r="E8070">
        <f>IF(COUNTIF(Sheet1!$C$1:$C$349,"*"&amp;K8070&amp;"*")&gt;0,1,0)</f>
        <v>1</v>
      </c>
      <c r="F8070">
        <f>IF(COUNTIF(Sheet1!$E$1:$E$349,"*"&amp;G8070&amp;"*")&gt;0,1,0)</f>
        <v>0</v>
      </c>
      <c r="G8070" t="s">
        <v>37121</v>
      </c>
      <c r="H8070" t="str">
        <f t="shared" si="126"/>
        <v>Nistoresti Vrancea</v>
      </c>
      <c r="I8070">
        <v>39</v>
      </c>
      <c r="J8070">
        <v>396</v>
      </c>
      <c r="K8070" t="s">
        <v>15010</v>
      </c>
      <c r="L8070" t="s">
        <v>22342</v>
      </c>
      <c r="M8070">
        <v>2</v>
      </c>
      <c r="N8070">
        <v>822</v>
      </c>
      <c r="O8070" t="s">
        <v>6468</v>
      </c>
      <c r="P8070" t="s">
        <v>4839</v>
      </c>
      <c r="Q8070" t="s">
        <v>38</v>
      </c>
      <c r="R8070">
        <v>22</v>
      </c>
      <c r="S8070">
        <v>3</v>
      </c>
      <c r="T8070">
        <v>627230</v>
      </c>
      <c r="U8070" t="s">
        <v>22599</v>
      </c>
      <c r="V8070">
        <v>177003</v>
      </c>
      <c r="W8070" t="s">
        <v>6992</v>
      </c>
      <c r="Y8070">
        <v>0</v>
      </c>
    </row>
    <row r="8071" spans="1:25" x14ac:dyDescent="0.2">
      <c r="A8071">
        <v>121439</v>
      </c>
      <c r="B8071" t="s">
        <v>16250</v>
      </c>
      <c r="C8071">
        <v>0</v>
      </c>
      <c r="D8071">
        <f>IF(COUNTIF(Sheet3!$A$1:$A$349,"*"&amp;B8071&amp;"*")&gt;0,1,0)</f>
        <v>0</v>
      </c>
      <c r="E8071">
        <f>IF(COUNTIF(Sheet1!$C$1:$C$349,"*"&amp;K8071&amp;"*")&gt;0,1,0)</f>
        <v>1</v>
      </c>
      <c r="F8071">
        <f>IF(COUNTIF(Sheet1!$E$1:$E$349,"*"&amp;G8071&amp;"*")&gt;0,1,0)</f>
        <v>0</v>
      </c>
      <c r="G8071" t="s">
        <v>37122</v>
      </c>
      <c r="H8071" t="str">
        <f t="shared" si="126"/>
        <v>Nistria Neamt</v>
      </c>
      <c r="I8071">
        <v>27</v>
      </c>
      <c r="J8071">
        <v>270</v>
      </c>
      <c r="K8071" t="s">
        <v>29102</v>
      </c>
      <c r="L8071" t="s">
        <v>16158</v>
      </c>
      <c r="M8071">
        <v>1</v>
      </c>
      <c r="N8071">
        <v>813</v>
      </c>
      <c r="O8071" t="s">
        <v>3243</v>
      </c>
      <c r="P8071" t="s">
        <v>302</v>
      </c>
      <c r="Q8071" t="s">
        <v>26</v>
      </c>
      <c r="R8071">
        <v>23</v>
      </c>
      <c r="S8071">
        <v>3</v>
      </c>
      <c r="T8071">
        <v>617034</v>
      </c>
      <c r="U8071" t="s">
        <v>16251</v>
      </c>
      <c r="V8071">
        <v>125178</v>
      </c>
      <c r="W8071" t="s">
        <v>16246</v>
      </c>
      <c r="Y8071">
        <v>0</v>
      </c>
    </row>
    <row r="8072" spans="1:25" x14ac:dyDescent="0.2">
      <c r="A8072">
        <v>106522</v>
      </c>
      <c r="B8072" t="s">
        <v>14470</v>
      </c>
      <c r="C8072">
        <v>0</v>
      </c>
      <c r="D8072">
        <f>IF(COUNTIF(Sheet3!$A$1:$A$349,"*"&amp;B8072&amp;"*")&gt;0,1,0)</f>
        <v>0</v>
      </c>
      <c r="E8072">
        <f>IF(COUNTIF(Sheet1!$C$1:$C$349,"*"&amp;K8072&amp;"*")&gt;0,1,0)</f>
        <v>1</v>
      </c>
      <c r="F8072">
        <f>IF(COUNTIF(Sheet1!$E$1:$E$349,"*"&amp;G8072&amp;"*")&gt;0,1,0)</f>
        <v>0</v>
      </c>
      <c r="G8072" t="s">
        <v>37123</v>
      </c>
      <c r="H8072" t="str">
        <f t="shared" si="126"/>
        <v>Nistru Maramures</v>
      </c>
      <c r="I8072">
        <v>24</v>
      </c>
      <c r="J8072">
        <v>243</v>
      </c>
      <c r="K8072" t="s">
        <v>29097</v>
      </c>
      <c r="L8072" t="s">
        <v>14446</v>
      </c>
      <c r="M8072">
        <v>6</v>
      </c>
      <c r="N8072">
        <v>868</v>
      </c>
      <c r="O8072" t="s">
        <v>4205</v>
      </c>
      <c r="P8072" t="s">
        <v>2338</v>
      </c>
      <c r="Q8072" t="s">
        <v>26</v>
      </c>
      <c r="R8072">
        <v>18</v>
      </c>
      <c r="S8072">
        <v>1</v>
      </c>
      <c r="T8072">
        <v>437351</v>
      </c>
      <c r="U8072" t="s">
        <v>14471</v>
      </c>
      <c r="V8072">
        <v>106461</v>
      </c>
      <c r="W8072" t="s">
        <v>14464</v>
      </c>
      <c r="Y8072">
        <v>0</v>
      </c>
    </row>
    <row r="8073" spans="1:25" x14ac:dyDescent="0.2">
      <c r="A8073">
        <v>157932</v>
      </c>
      <c r="B8073" t="s">
        <v>25252</v>
      </c>
      <c r="C8073">
        <v>0</v>
      </c>
      <c r="D8073">
        <f>IF(COUNTIF(Sheet3!$A$1:$A$349,"*"&amp;B8073&amp;"*")&gt;0,1,0)</f>
        <v>0</v>
      </c>
      <c r="E8073">
        <f>IF(COUNTIF(Sheet1!$C$1:$C$349,"*"&amp;K8073&amp;"*")&gt;0,1,0)</f>
        <v>1</v>
      </c>
      <c r="F8073">
        <f>IF(COUNTIF(Sheet1!$E$1:$E$349,"*"&amp;G8073&amp;"*")&gt;0,1,0)</f>
        <v>0</v>
      </c>
      <c r="G8073" t="s">
        <v>37124</v>
      </c>
      <c r="H8073" t="str">
        <f t="shared" si="126"/>
        <v>Nitchidorf Timis</v>
      </c>
      <c r="I8073">
        <v>35</v>
      </c>
      <c r="J8073">
        <v>350</v>
      </c>
      <c r="K8073" t="s">
        <v>29096</v>
      </c>
      <c r="L8073" t="s">
        <v>20163</v>
      </c>
      <c r="M8073">
        <v>5</v>
      </c>
      <c r="N8073">
        <v>859</v>
      </c>
      <c r="O8073" t="s">
        <v>1467</v>
      </c>
      <c r="P8073" t="s">
        <v>2820</v>
      </c>
      <c r="Q8073" t="s">
        <v>38</v>
      </c>
      <c r="R8073">
        <v>22</v>
      </c>
      <c r="S8073">
        <v>3</v>
      </c>
      <c r="T8073">
        <v>307295</v>
      </c>
      <c r="U8073" t="s">
        <v>20514</v>
      </c>
      <c r="V8073">
        <v>157923</v>
      </c>
      <c r="W8073" t="s">
        <v>20513</v>
      </c>
      <c r="Y8073">
        <v>0</v>
      </c>
    </row>
    <row r="8074" spans="1:25" x14ac:dyDescent="0.2">
      <c r="A8074">
        <v>27463</v>
      </c>
      <c r="B8074" t="s">
        <v>4343</v>
      </c>
      <c r="C8074">
        <v>0</v>
      </c>
      <c r="D8074">
        <f>IF(COUNTIF(Sheet3!$A$1:$A$349,"*"&amp;B8074&amp;"*")&gt;0,1,0)</f>
        <v>0</v>
      </c>
      <c r="E8074">
        <f>IF(COUNTIF(Sheet1!$C$1:$C$349,"*"&amp;K8074&amp;"*")&gt;0,1,0)</f>
        <v>1</v>
      </c>
      <c r="F8074">
        <f>IF(COUNTIF(Sheet1!$E$1:$E$349,"*"&amp;G8074&amp;"*")&gt;0,1,0)</f>
        <v>0</v>
      </c>
      <c r="G8074" t="s">
        <v>37125</v>
      </c>
      <c r="H8074" t="str">
        <f t="shared" si="126"/>
        <v>Niuved Bihor</v>
      </c>
      <c r="I8074">
        <v>5</v>
      </c>
      <c r="J8074">
        <v>56</v>
      </c>
      <c r="K8074" t="s">
        <v>4203</v>
      </c>
      <c r="L8074" t="s">
        <v>4204</v>
      </c>
      <c r="M8074">
        <v>6</v>
      </c>
      <c r="N8074">
        <v>868</v>
      </c>
      <c r="O8074" t="s">
        <v>4205</v>
      </c>
      <c r="P8074" t="s">
        <v>987</v>
      </c>
      <c r="Q8074" t="s">
        <v>26</v>
      </c>
      <c r="R8074">
        <v>23</v>
      </c>
      <c r="S8074">
        <v>3</v>
      </c>
      <c r="T8074">
        <v>417052</v>
      </c>
      <c r="U8074" t="s">
        <v>4344</v>
      </c>
      <c r="V8074">
        <v>32153</v>
      </c>
      <c r="W8074" t="s">
        <v>4345</v>
      </c>
      <c r="Y8074">
        <v>0</v>
      </c>
    </row>
    <row r="8075" spans="1:25" x14ac:dyDescent="0.2">
      <c r="A8075">
        <v>13640</v>
      </c>
      <c r="B8075" t="s">
        <v>24175</v>
      </c>
      <c r="C8075">
        <v>0</v>
      </c>
      <c r="D8075">
        <f>IF(COUNTIF(Sheet3!$A$1:$A$349,"*"&amp;B8075&amp;"*")&gt;0,1,0)</f>
        <v>0</v>
      </c>
      <c r="E8075">
        <f>IF(COUNTIF(Sheet1!$C$1:$C$349,"*"&amp;K8075&amp;"*")&gt;0,1,0)</f>
        <v>1</v>
      </c>
      <c r="F8075">
        <f>IF(COUNTIF(Sheet1!$E$1:$E$349,"*"&amp;G8075&amp;"*")&gt;0,1,0)</f>
        <v>0</v>
      </c>
      <c r="G8075" t="s">
        <v>37126</v>
      </c>
      <c r="H8075" t="str">
        <f t="shared" si="126"/>
        <v>Noaptes Arges</v>
      </c>
      <c r="I8075">
        <v>3</v>
      </c>
      <c r="J8075">
        <v>38</v>
      </c>
      <c r="K8075" t="s">
        <v>29095</v>
      </c>
      <c r="L8075" t="s">
        <v>2106</v>
      </c>
      <c r="M8075">
        <v>3</v>
      </c>
      <c r="N8075">
        <v>831</v>
      </c>
      <c r="O8075" t="s">
        <v>2107</v>
      </c>
      <c r="P8075" t="s">
        <v>2191</v>
      </c>
      <c r="Q8075" t="s">
        <v>26</v>
      </c>
      <c r="R8075">
        <v>10</v>
      </c>
      <c r="S8075">
        <v>1</v>
      </c>
      <c r="T8075">
        <v>115301</v>
      </c>
      <c r="U8075" t="s">
        <v>2192</v>
      </c>
      <c r="V8075">
        <v>13622</v>
      </c>
      <c r="W8075" t="s">
        <v>2188</v>
      </c>
      <c r="Y8075">
        <v>0</v>
      </c>
    </row>
    <row r="8076" spans="1:25" x14ac:dyDescent="0.2">
      <c r="A8076">
        <v>113689</v>
      </c>
      <c r="B8076" t="s">
        <v>24176</v>
      </c>
      <c r="C8076">
        <v>0</v>
      </c>
      <c r="D8076">
        <f>IF(COUNTIF(Sheet3!$A$1:$A$349,"*"&amp;B8076&amp;"*")&gt;0,1,0)</f>
        <v>0</v>
      </c>
      <c r="E8076">
        <f>IF(COUNTIF(Sheet1!$C$1:$C$349,"*"&amp;K8076&amp;"*")&gt;0,1,0)</f>
        <v>1</v>
      </c>
      <c r="F8076">
        <f>IF(COUNTIF(Sheet1!$E$1:$E$349,"*"&amp;G8076&amp;"*")&gt;0,1,0)</f>
        <v>0</v>
      </c>
      <c r="G8076" t="s">
        <v>37127</v>
      </c>
      <c r="H8076" t="str">
        <f t="shared" si="126"/>
        <v>Noaptesa Mehedinti</v>
      </c>
      <c r="I8076">
        <v>25</v>
      </c>
      <c r="J8076">
        <v>252</v>
      </c>
      <c r="K8076" t="s">
        <v>29099</v>
      </c>
      <c r="L8076" t="s">
        <v>14860</v>
      </c>
      <c r="M8076">
        <v>4</v>
      </c>
      <c r="N8076">
        <v>840</v>
      </c>
      <c r="O8076" t="s">
        <v>10021</v>
      </c>
      <c r="P8076" t="s">
        <v>2940</v>
      </c>
      <c r="Q8076" t="s">
        <v>26</v>
      </c>
      <c r="R8076">
        <v>23</v>
      </c>
      <c r="S8076">
        <v>3</v>
      </c>
      <c r="T8076">
        <v>227461</v>
      </c>
      <c r="U8076" t="s">
        <v>15332</v>
      </c>
      <c r="V8076">
        <v>113625</v>
      </c>
      <c r="W8076" t="s">
        <v>15326</v>
      </c>
      <c r="Y8076">
        <v>0</v>
      </c>
    </row>
    <row r="8077" spans="1:25" x14ac:dyDescent="0.2">
      <c r="A8077">
        <v>145159</v>
      </c>
      <c r="B8077" t="s">
        <v>19028</v>
      </c>
      <c r="C8077">
        <v>0</v>
      </c>
      <c r="D8077">
        <f>IF(COUNTIF(Sheet3!$A$1:$A$349,"*"&amp;B8077&amp;"*")&gt;0,1,0)</f>
        <v>0</v>
      </c>
      <c r="E8077">
        <f>IF(COUNTIF(Sheet1!$C$1:$C$349,"*"&amp;K8077&amp;"*")&gt;0,1,0)</f>
        <v>1</v>
      </c>
      <c r="F8077">
        <f>IF(COUNTIF(Sheet1!$E$1:$E$349,"*"&amp;G8077&amp;"*")&gt;0,1,0)</f>
        <v>0</v>
      </c>
      <c r="G8077" t="s">
        <v>37128</v>
      </c>
      <c r="H8077" t="str">
        <f t="shared" si="126"/>
        <v>Nocrich Sibiu</v>
      </c>
      <c r="I8077">
        <v>32</v>
      </c>
      <c r="J8077">
        <v>323</v>
      </c>
      <c r="K8077" t="s">
        <v>18831</v>
      </c>
      <c r="L8077" t="s">
        <v>18832</v>
      </c>
      <c r="M8077">
        <v>7</v>
      </c>
      <c r="N8077">
        <v>877</v>
      </c>
      <c r="O8077" t="s">
        <v>21</v>
      </c>
      <c r="P8077" t="s">
        <v>2338</v>
      </c>
      <c r="Q8077" t="s">
        <v>38</v>
      </c>
      <c r="R8077">
        <v>22</v>
      </c>
      <c r="S8077">
        <v>3</v>
      </c>
      <c r="T8077">
        <v>557165</v>
      </c>
      <c r="U8077" t="s">
        <v>19029</v>
      </c>
      <c r="V8077">
        <v>145140</v>
      </c>
      <c r="W8077" t="s">
        <v>19028</v>
      </c>
      <c r="Y8077">
        <v>0</v>
      </c>
    </row>
    <row r="8078" spans="1:25" x14ac:dyDescent="0.2">
      <c r="A8078">
        <v>144697</v>
      </c>
      <c r="B8078" t="s">
        <v>24177</v>
      </c>
      <c r="C8078">
        <v>0</v>
      </c>
      <c r="D8078">
        <f>IF(COUNTIF(Sheet3!$A$1:$A$349,"*"&amp;B8078&amp;"*")&gt;0,1,0)</f>
        <v>0</v>
      </c>
      <c r="E8078">
        <f>IF(COUNTIF(Sheet1!$C$1:$C$349,"*"&amp;K8078&amp;"*")&gt;0,1,0)</f>
        <v>1</v>
      </c>
      <c r="F8078">
        <f>IF(COUNTIF(Sheet1!$E$1:$E$349,"*"&amp;G8078&amp;"*")&gt;0,1,0)</f>
        <v>0</v>
      </c>
      <c r="G8078" t="s">
        <v>37129</v>
      </c>
      <c r="H8078" t="str">
        <f t="shared" si="126"/>
        <v>Noistat Sibiu</v>
      </c>
      <c r="I8078">
        <v>32</v>
      </c>
      <c r="J8078">
        <v>323</v>
      </c>
      <c r="K8078" t="s">
        <v>18831</v>
      </c>
      <c r="L8078" t="s">
        <v>18832</v>
      </c>
      <c r="M8078">
        <v>7</v>
      </c>
      <c r="N8078">
        <v>877</v>
      </c>
      <c r="O8078" t="s">
        <v>21</v>
      </c>
      <c r="P8078" t="s">
        <v>4795</v>
      </c>
      <c r="Q8078" t="s">
        <v>26</v>
      </c>
      <c r="R8078">
        <v>23</v>
      </c>
      <c r="S8078">
        <v>3</v>
      </c>
      <c r="T8078">
        <v>557108</v>
      </c>
      <c r="U8078" t="s">
        <v>18974</v>
      </c>
      <c r="V8078">
        <v>144651</v>
      </c>
      <c r="W8078" t="s">
        <v>5729</v>
      </c>
      <c r="Y8078">
        <v>0</v>
      </c>
    </row>
    <row r="8079" spans="1:25" x14ac:dyDescent="0.2">
      <c r="A8079">
        <v>89302</v>
      </c>
      <c r="B8079" t="s">
        <v>12413</v>
      </c>
      <c r="C8079">
        <v>0</v>
      </c>
      <c r="D8079">
        <f>IF(COUNTIF(Sheet3!$A$1:$A$349,"*"&amp;B8079&amp;"*")&gt;0,1,0)</f>
        <v>0</v>
      </c>
      <c r="E8079">
        <f>IF(COUNTIF(Sheet1!$C$1:$C$349,"*"&amp;K8079&amp;"*")&gt;0,1,0)</f>
        <v>1</v>
      </c>
      <c r="F8079">
        <f>IF(COUNTIF(Sheet1!$E$1:$E$349,"*"&amp;G8079&amp;"*")&gt;0,1,0)</f>
        <v>0</v>
      </c>
      <c r="G8079" t="s">
        <v>37130</v>
      </c>
      <c r="H8079" t="str">
        <f t="shared" si="126"/>
        <v>Nojag Hunedoara</v>
      </c>
      <c r="I8079">
        <v>20</v>
      </c>
      <c r="J8079">
        <v>207</v>
      </c>
      <c r="K8079" t="s">
        <v>12097</v>
      </c>
      <c r="L8079" t="s">
        <v>12098</v>
      </c>
      <c r="M8079">
        <v>5</v>
      </c>
      <c r="N8079">
        <v>859</v>
      </c>
      <c r="O8079" t="s">
        <v>1467</v>
      </c>
      <c r="P8079" t="s">
        <v>1690</v>
      </c>
      <c r="Q8079" t="s">
        <v>26</v>
      </c>
      <c r="R8079">
        <v>23</v>
      </c>
      <c r="S8079">
        <v>3</v>
      </c>
      <c r="T8079">
        <v>337196</v>
      </c>
      <c r="U8079" t="s">
        <v>12414</v>
      </c>
      <c r="V8079">
        <v>89240</v>
      </c>
      <c r="W8079" t="s">
        <v>12405</v>
      </c>
      <c r="Y8079">
        <v>0</v>
      </c>
    </row>
    <row r="8080" spans="1:25" x14ac:dyDescent="0.2">
      <c r="A8080">
        <v>30158</v>
      </c>
      <c r="B8080" t="s">
        <v>4749</v>
      </c>
      <c r="C8080">
        <v>0</v>
      </c>
      <c r="D8080">
        <f>IF(COUNTIF(Sheet3!$A$1:$A$349,"*"&amp;B8080&amp;"*")&gt;0,1,0)</f>
        <v>0</v>
      </c>
      <c r="E8080">
        <f>IF(COUNTIF(Sheet1!$C$1:$C$349,"*"&amp;K8080&amp;"*")&gt;0,1,0)</f>
        <v>1</v>
      </c>
      <c r="F8080">
        <f>IF(COUNTIF(Sheet1!$E$1:$E$349,"*"&amp;G8080&amp;"*")&gt;0,1,0)</f>
        <v>0</v>
      </c>
      <c r="G8080" t="s">
        <v>37131</v>
      </c>
      <c r="H8080" t="str">
        <f t="shared" si="126"/>
        <v>Nojorid Bihor</v>
      </c>
      <c r="I8080">
        <v>5</v>
      </c>
      <c r="J8080">
        <v>56</v>
      </c>
      <c r="K8080" t="s">
        <v>4203</v>
      </c>
      <c r="L8080" t="s">
        <v>4204</v>
      </c>
      <c r="M8080">
        <v>6</v>
      </c>
      <c r="N8080">
        <v>868</v>
      </c>
      <c r="O8080" t="s">
        <v>4205</v>
      </c>
      <c r="P8080" t="s">
        <v>3078</v>
      </c>
      <c r="Q8080" t="s">
        <v>38</v>
      </c>
      <c r="R8080">
        <v>22</v>
      </c>
      <c r="S8080">
        <v>3</v>
      </c>
      <c r="T8080">
        <v>417345</v>
      </c>
      <c r="U8080" t="s">
        <v>4750</v>
      </c>
      <c r="V8080">
        <v>30149</v>
      </c>
      <c r="W8080" t="s">
        <v>4749</v>
      </c>
      <c r="Y8080">
        <v>0</v>
      </c>
    </row>
    <row r="8081" spans="1:25" x14ac:dyDescent="0.2">
      <c r="A8081">
        <v>147312</v>
      </c>
      <c r="B8081" t="s">
        <v>19268</v>
      </c>
      <c r="C8081">
        <v>0</v>
      </c>
      <c r="D8081">
        <f>IF(COUNTIF(Sheet3!$A$1:$A$349,"*"&amp;B8081&amp;"*")&gt;0,1,0)</f>
        <v>0</v>
      </c>
      <c r="E8081">
        <f>IF(COUNTIF(Sheet1!$C$1:$C$349,"*"&amp;K8081&amp;"*")&gt;0,1,0)</f>
        <v>1</v>
      </c>
      <c r="F8081">
        <f>IF(COUNTIF(Sheet1!$E$1:$E$349,"*"&amp;G8081&amp;"*")&gt;0,1,0)</f>
        <v>0</v>
      </c>
      <c r="G8081" t="s">
        <v>37132</v>
      </c>
      <c r="H8081" t="str">
        <f t="shared" si="126"/>
        <v>Norocu Suceava</v>
      </c>
      <c r="I8081">
        <v>33</v>
      </c>
      <c r="J8081">
        <v>332</v>
      </c>
      <c r="K8081" t="s">
        <v>19139</v>
      </c>
      <c r="L8081" t="s">
        <v>19140</v>
      </c>
      <c r="M8081">
        <v>1</v>
      </c>
      <c r="N8081">
        <v>813</v>
      </c>
      <c r="O8081" t="s">
        <v>3243</v>
      </c>
      <c r="P8081" t="s">
        <v>293</v>
      </c>
      <c r="Q8081" t="s">
        <v>26</v>
      </c>
      <c r="R8081">
        <v>23</v>
      </c>
      <c r="S8081">
        <v>3</v>
      </c>
      <c r="T8081">
        <v>727067</v>
      </c>
      <c r="U8081" t="s">
        <v>19269</v>
      </c>
      <c r="V8081">
        <v>147241</v>
      </c>
      <c r="W8081" t="s">
        <v>19259</v>
      </c>
      <c r="Y8081">
        <v>0</v>
      </c>
    </row>
    <row r="8082" spans="1:25" x14ac:dyDescent="0.2">
      <c r="A8082">
        <v>138002</v>
      </c>
      <c r="B8082" t="s">
        <v>18206</v>
      </c>
      <c r="C8082">
        <v>0</v>
      </c>
      <c r="D8082">
        <f>IF(COUNTIF(Sheet3!$A$1:$A$349,"*"&amp;B8082&amp;"*")&gt;0,1,0)</f>
        <v>0</v>
      </c>
      <c r="E8082">
        <f>IF(COUNTIF(Sheet1!$C$1:$C$349,"*"&amp;K8082&amp;"*")&gt;0,1,0)</f>
        <v>1</v>
      </c>
      <c r="F8082">
        <f>IF(COUNTIF(Sheet1!$E$1:$E$349,"*"&amp;G8082&amp;"*")&gt;0,1,0)</f>
        <v>0</v>
      </c>
      <c r="G8082" t="s">
        <v>37133</v>
      </c>
      <c r="H8082" t="str">
        <f t="shared" si="126"/>
        <v>Noroieni Satu Mare</v>
      </c>
      <c r="I8082">
        <v>30</v>
      </c>
      <c r="J8082">
        <v>305</v>
      </c>
      <c r="K8082" t="s">
        <v>1941</v>
      </c>
      <c r="L8082" t="s">
        <v>18012</v>
      </c>
      <c r="M8082">
        <v>6</v>
      </c>
      <c r="N8082">
        <v>868</v>
      </c>
      <c r="O8082" t="s">
        <v>4205</v>
      </c>
      <c r="P8082" t="s">
        <v>101</v>
      </c>
      <c r="Q8082" t="s">
        <v>26</v>
      </c>
      <c r="R8082">
        <v>23</v>
      </c>
      <c r="S8082">
        <v>3</v>
      </c>
      <c r="T8082">
        <v>44717</v>
      </c>
      <c r="U8082" t="s">
        <v>18207</v>
      </c>
      <c r="V8082">
        <v>137960</v>
      </c>
      <c r="W8082" t="s">
        <v>874</v>
      </c>
      <c r="Y8082">
        <v>0</v>
      </c>
    </row>
    <row r="8083" spans="1:25" x14ac:dyDescent="0.2">
      <c r="A8083">
        <v>6057</v>
      </c>
      <c r="B8083" t="s">
        <v>24178</v>
      </c>
      <c r="C8083">
        <v>0</v>
      </c>
      <c r="D8083">
        <f>IF(COUNTIF(Sheet3!$A$1:$A$349,"*"&amp;B8083&amp;"*")&gt;0,1,0)</f>
        <v>0</v>
      </c>
      <c r="E8083">
        <f>IF(COUNTIF(Sheet1!$C$1:$C$349,"*"&amp;K8083&amp;"*")&gt;0,1,0)</f>
        <v>1</v>
      </c>
      <c r="F8083">
        <f>IF(COUNTIF(Sheet1!$E$1:$E$349,"*"&amp;G8083&amp;"*")&gt;0,1,0)</f>
        <v>0</v>
      </c>
      <c r="G8083" t="s">
        <v>37134</v>
      </c>
      <c r="H8083" t="str">
        <f t="shared" si="126"/>
        <v>Noslac Alba</v>
      </c>
      <c r="I8083">
        <v>1</v>
      </c>
      <c r="J8083">
        <v>10</v>
      </c>
      <c r="K8083" t="s">
        <v>19</v>
      </c>
      <c r="L8083" t="s">
        <v>20</v>
      </c>
      <c r="M8083">
        <v>7</v>
      </c>
      <c r="N8083">
        <v>877</v>
      </c>
      <c r="O8083" t="s">
        <v>21</v>
      </c>
      <c r="P8083" t="s">
        <v>982</v>
      </c>
      <c r="Q8083" t="s">
        <v>38</v>
      </c>
      <c r="R8083">
        <v>22</v>
      </c>
      <c r="S8083">
        <v>3</v>
      </c>
      <c r="T8083">
        <v>517515</v>
      </c>
      <c r="U8083" t="s">
        <v>983</v>
      </c>
      <c r="V8083">
        <v>6048</v>
      </c>
      <c r="W8083" t="s">
        <v>981</v>
      </c>
      <c r="Y8083">
        <v>0</v>
      </c>
    </row>
    <row r="8084" spans="1:25" x14ac:dyDescent="0.2">
      <c r="A8084">
        <v>142603</v>
      </c>
      <c r="B8084" t="s">
        <v>25253</v>
      </c>
      <c r="C8084">
        <v>0</v>
      </c>
      <c r="D8084">
        <f>IF(COUNTIF(Sheet3!$A$1:$A$349,"*"&amp;B8084&amp;"*")&gt;0,1,0)</f>
        <v>0</v>
      </c>
      <c r="E8084">
        <f>IF(COUNTIF(Sheet1!$C$1:$C$349,"*"&amp;K8084&amp;"*")&gt;0,1,0)</f>
        <v>1</v>
      </c>
      <c r="F8084">
        <f>IF(COUNTIF(Sheet1!$E$1:$E$349,"*"&amp;G8084&amp;"*")&gt;0,1,0)</f>
        <v>0</v>
      </c>
      <c r="G8084" t="s">
        <v>37135</v>
      </c>
      <c r="H8084" t="str">
        <f t="shared" si="126"/>
        <v>Notig Salaj</v>
      </c>
      <c r="I8084">
        <v>31</v>
      </c>
      <c r="J8084">
        <v>314</v>
      </c>
      <c r="K8084" t="s">
        <v>29098</v>
      </c>
      <c r="L8084" t="s">
        <v>18391</v>
      </c>
      <c r="M8084">
        <v>6</v>
      </c>
      <c r="N8084">
        <v>868</v>
      </c>
      <c r="O8084" t="s">
        <v>4205</v>
      </c>
      <c r="P8084" t="s">
        <v>6758</v>
      </c>
      <c r="Q8084" t="s">
        <v>26</v>
      </c>
      <c r="R8084">
        <v>23</v>
      </c>
      <c r="S8084">
        <v>3</v>
      </c>
      <c r="T8084">
        <v>457299</v>
      </c>
      <c r="U8084" t="s">
        <v>18755</v>
      </c>
      <c r="V8084">
        <v>142550</v>
      </c>
      <c r="W8084" t="s">
        <v>18747</v>
      </c>
      <c r="Y8084">
        <v>0</v>
      </c>
    </row>
    <row r="8085" spans="1:25" x14ac:dyDescent="0.2">
      <c r="A8085">
        <v>145453</v>
      </c>
      <c r="B8085" t="s">
        <v>19066</v>
      </c>
      <c r="C8085">
        <v>0</v>
      </c>
      <c r="D8085">
        <f>IF(COUNTIF(Sheet3!$A$1:$A$349,"*"&amp;B8085&amp;"*")&gt;0,1,0)</f>
        <v>1</v>
      </c>
      <c r="E8085">
        <f>IF(COUNTIF(Sheet1!$C$1:$C$349,"*"&amp;K8085&amp;"*")&gt;0,1,0)</f>
        <v>1</v>
      </c>
      <c r="F8085">
        <f>IF(COUNTIF(Sheet1!$E$1:$E$349,"*"&amp;G8085&amp;"*")&gt;0,1,0)</f>
        <v>0</v>
      </c>
      <c r="G8085" t="s">
        <v>37136</v>
      </c>
      <c r="H8085" t="str">
        <f t="shared" si="126"/>
        <v>Nou Sibiu</v>
      </c>
      <c r="I8085">
        <v>32</v>
      </c>
      <c r="J8085">
        <v>323</v>
      </c>
      <c r="K8085" t="s">
        <v>18831</v>
      </c>
      <c r="L8085" t="s">
        <v>18832</v>
      </c>
      <c r="M8085">
        <v>7</v>
      </c>
      <c r="N8085">
        <v>877</v>
      </c>
      <c r="O8085" t="s">
        <v>21</v>
      </c>
      <c r="P8085" t="s">
        <v>7183</v>
      </c>
      <c r="Q8085" t="s">
        <v>26</v>
      </c>
      <c r="R8085">
        <v>23</v>
      </c>
      <c r="S8085">
        <v>3</v>
      </c>
      <c r="T8085">
        <v>557214</v>
      </c>
      <c r="U8085" t="s">
        <v>19067</v>
      </c>
      <c r="V8085">
        <v>145408</v>
      </c>
      <c r="W8085" t="s">
        <v>1720</v>
      </c>
      <c r="Y8085">
        <v>0</v>
      </c>
    </row>
    <row r="8086" spans="1:25" x14ac:dyDescent="0.2">
      <c r="A8086">
        <v>144777</v>
      </c>
      <c r="B8086" t="s">
        <v>27032</v>
      </c>
      <c r="C8086">
        <v>0</v>
      </c>
      <c r="D8086">
        <f>IF(COUNTIF(Sheet3!$A$1:$A$349,"*"&amp;B8086&amp;"*")&gt;0,1,0)</f>
        <v>0</v>
      </c>
      <c r="E8086">
        <f>IF(COUNTIF(Sheet1!$C$1:$C$349,"*"&amp;K8086&amp;"*")&gt;0,1,0)</f>
        <v>1</v>
      </c>
      <c r="F8086">
        <f>IF(COUNTIF(Sheet1!$E$1:$E$349,"*"&amp;G8086&amp;"*")&gt;0,1,0)</f>
        <v>0</v>
      </c>
      <c r="G8086" t="s">
        <v>37137</v>
      </c>
      <c r="H8086" t="str">
        <f t="shared" si="126"/>
        <v>Nou Sasesc Sibiu</v>
      </c>
      <c r="I8086">
        <v>32</v>
      </c>
      <c r="J8086">
        <v>323</v>
      </c>
      <c r="K8086" t="s">
        <v>18831</v>
      </c>
      <c r="L8086" t="s">
        <v>18832</v>
      </c>
      <c r="M8086">
        <v>7</v>
      </c>
      <c r="N8086">
        <v>877</v>
      </c>
      <c r="O8086" t="s">
        <v>21</v>
      </c>
      <c r="P8086" t="s">
        <v>2545</v>
      </c>
      <c r="Q8086" t="s">
        <v>26</v>
      </c>
      <c r="R8086">
        <v>23</v>
      </c>
      <c r="S8086">
        <v>3</v>
      </c>
      <c r="T8086">
        <v>557118</v>
      </c>
      <c r="U8086" t="s">
        <v>18983</v>
      </c>
      <c r="V8086">
        <v>144731</v>
      </c>
      <c r="W8086" t="s">
        <v>18979</v>
      </c>
      <c r="Y8086">
        <v>0</v>
      </c>
    </row>
    <row r="8087" spans="1:25" x14ac:dyDescent="0.2">
      <c r="A8087">
        <v>143986</v>
      </c>
      <c r="B8087" t="s">
        <v>25586</v>
      </c>
      <c r="C8087">
        <v>0</v>
      </c>
      <c r="D8087">
        <f>IF(COUNTIF(Sheet3!$A$1:$A$349,"*"&amp;B8087&amp;"*")&gt;0,1,0)</f>
        <v>0</v>
      </c>
      <c r="E8087">
        <f>IF(COUNTIF(Sheet1!$C$1:$C$349,"*"&amp;K8087&amp;"*")&gt;0,1,0)</f>
        <v>1</v>
      </c>
      <c r="F8087">
        <f>IF(COUNTIF(Sheet1!$E$1:$E$349,"*"&amp;G8087&amp;"*")&gt;0,1,0)</f>
        <v>0</v>
      </c>
      <c r="G8087" t="s">
        <v>37138</v>
      </c>
      <c r="H8087" t="str">
        <f t="shared" si="126"/>
        <v>Noul Roman Sibiu</v>
      </c>
      <c r="I8087">
        <v>32</v>
      </c>
      <c r="J8087">
        <v>323</v>
      </c>
      <c r="K8087" t="s">
        <v>18831</v>
      </c>
      <c r="L8087" t="s">
        <v>18832</v>
      </c>
      <c r="M8087">
        <v>7</v>
      </c>
      <c r="N8087">
        <v>877</v>
      </c>
      <c r="O8087" t="s">
        <v>21</v>
      </c>
      <c r="P8087" t="s">
        <v>4439</v>
      </c>
      <c r="Q8087" t="s">
        <v>26</v>
      </c>
      <c r="R8087">
        <v>23</v>
      </c>
      <c r="S8087">
        <v>3</v>
      </c>
      <c r="T8087">
        <v>557017</v>
      </c>
      <c r="U8087" t="s">
        <v>18891</v>
      </c>
      <c r="V8087">
        <v>143959</v>
      </c>
      <c r="W8087" t="s">
        <v>18888</v>
      </c>
      <c r="Y8087">
        <v>0</v>
      </c>
    </row>
    <row r="8088" spans="1:25" x14ac:dyDescent="0.2">
      <c r="A8088">
        <v>70815</v>
      </c>
      <c r="B8088" t="s">
        <v>10154</v>
      </c>
      <c r="C8088">
        <v>0</v>
      </c>
      <c r="D8088">
        <f>IF(COUNTIF(Sheet3!$A$1:$A$349,"*"&amp;B8088&amp;"*")&gt;0,1,0)</f>
        <v>1</v>
      </c>
      <c r="E8088">
        <f>IF(COUNTIF(Sheet1!$C$1:$C$349,"*"&amp;K8088&amp;"*")&gt;0,1,0)</f>
        <v>1</v>
      </c>
      <c r="F8088">
        <f>IF(COUNTIF(Sheet1!$E$1:$E$349,"*"&amp;G8088&amp;"*")&gt;0,1,0)</f>
        <v>0</v>
      </c>
      <c r="G8088" t="s">
        <v>37139</v>
      </c>
      <c r="H8088" t="str">
        <f t="shared" si="126"/>
        <v>Novac Dolj</v>
      </c>
      <c r="I8088">
        <v>16</v>
      </c>
      <c r="J8088">
        <v>163</v>
      </c>
      <c r="K8088" t="s">
        <v>10019</v>
      </c>
      <c r="L8088" t="s">
        <v>10020</v>
      </c>
      <c r="M8088">
        <v>4</v>
      </c>
      <c r="N8088">
        <v>840</v>
      </c>
      <c r="O8088" t="s">
        <v>10021</v>
      </c>
      <c r="P8088" t="s">
        <v>349</v>
      </c>
      <c r="Q8088" t="s">
        <v>26</v>
      </c>
      <c r="R8088">
        <v>23</v>
      </c>
      <c r="S8088">
        <v>3</v>
      </c>
      <c r="T8088">
        <v>207042</v>
      </c>
      <c r="U8088" t="s">
        <v>10155</v>
      </c>
      <c r="V8088">
        <v>70744</v>
      </c>
      <c r="W8088" t="s">
        <v>10145</v>
      </c>
      <c r="Y8088">
        <v>0</v>
      </c>
    </row>
    <row r="8089" spans="1:25" x14ac:dyDescent="0.2">
      <c r="A8089">
        <v>3244</v>
      </c>
      <c r="B8089" t="s">
        <v>27033</v>
      </c>
      <c r="C8089">
        <v>0</v>
      </c>
      <c r="D8089">
        <f>IF(COUNTIF(Sheet3!$A$1:$A$349,"*"&amp;B8089&amp;"*")&gt;0,1,0)</f>
        <v>0</v>
      </c>
      <c r="E8089">
        <f>IF(COUNTIF(Sheet1!$C$1:$C$349,"*"&amp;K8089&amp;"*")&gt;0,1,0)</f>
        <v>1</v>
      </c>
      <c r="F8089">
        <f>IF(COUNTIF(Sheet1!$E$1:$E$349,"*"&amp;G8089&amp;"*")&gt;0,1,0)</f>
        <v>0</v>
      </c>
      <c r="G8089" t="s">
        <v>37140</v>
      </c>
      <c r="H8089" t="str">
        <f t="shared" si="126"/>
        <v>Novacesti Alba</v>
      </c>
      <c r="I8089">
        <v>1</v>
      </c>
      <c r="J8089">
        <v>10</v>
      </c>
      <c r="K8089" t="s">
        <v>19</v>
      </c>
      <c r="L8089" t="s">
        <v>20</v>
      </c>
      <c r="M8089">
        <v>7</v>
      </c>
      <c r="N8089">
        <v>877</v>
      </c>
      <c r="O8089" t="s">
        <v>21</v>
      </c>
      <c r="P8089" t="s">
        <v>244</v>
      </c>
      <c r="Q8089" t="s">
        <v>26</v>
      </c>
      <c r="R8089">
        <v>23</v>
      </c>
      <c r="S8089">
        <v>3</v>
      </c>
      <c r="T8089">
        <v>517139</v>
      </c>
      <c r="U8089" t="s">
        <v>478</v>
      </c>
      <c r="V8089">
        <v>3039</v>
      </c>
      <c r="W8089" t="s">
        <v>436</v>
      </c>
      <c r="Y8089">
        <v>0</v>
      </c>
    </row>
    <row r="8090" spans="1:25" x14ac:dyDescent="0.2">
      <c r="A8090">
        <v>133385</v>
      </c>
      <c r="B8090" t="s">
        <v>27033</v>
      </c>
      <c r="C8090">
        <v>0</v>
      </c>
      <c r="D8090">
        <f>IF(COUNTIF(Sheet3!$A$1:$A$349,"*"&amp;B8090&amp;"*")&gt;0,1,0)</f>
        <v>0</v>
      </c>
      <c r="E8090">
        <f>IF(COUNTIF(Sheet1!$C$1:$C$349,"*"&amp;K8090&amp;"*")&gt;0,1,0)</f>
        <v>1</v>
      </c>
      <c r="F8090">
        <f>IF(COUNTIF(Sheet1!$E$1:$E$349,"*"&amp;G8090&amp;"*")&gt;0,1,0)</f>
        <v>0</v>
      </c>
      <c r="G8090" t="s">
        <v>37141</v>
      </c>
      <c r="H8090" t="str">
        <f t="shared" si="126"/>
        <v>Novacesti Prahova</v>
      </c>
      <c r="I8090">
        <v>29</v>
      </c>
      <c r="J8090">
        <v>298</v>
      </c>
      <c r="K8090" t="s">
        <v>17266</v>
      </c>
      <c r="L8090" t="s">
        <v>17267</v>
      </c>
      <c r="M8090">
        <v>3</v>
      </c>
      <c r="N8090">
        <v>831</v>
      </c>
      <c r="O8090" t="s">
        <v>2107</v>
      </c>
      <c r="P8090" t="s">
        <v>4825</v>
      </c>
      <c r="Q8090" t="s">
        <v>26</v>
      </c>
      <c r="R8090">
        <v>23</v>
      </c>
      <c r="S8090">
        <v>3</v>
      </c>
      <c r="T8090">
        <v>107259</v>
      </c>
      <c r="U8090" t="s">
        <v>17643</v>
      </c>
      <c r="V8090">
        <v>133330</v>
      </c>
      <c r="W8090" t="s">
        <v>140</v>
      </c>
      <c r="Y8090">
        <v>0</v>
      </c>
    </row>
    <row r="8091" spans="1:25" x14ac:dyDescent="0.2">
      <c r="A8091">
        <v>78267</v>
      </c>
      <c r="B8091" t="s">
        <v>11081</v>
      </c>
      <c r="C8091">
        <v>1</v>
      </c>
      <c r="D8091">
        <f>IF(COUNTIF(Sheet3!$A$1:$A$349,"*"&amp;B8091&amp;"*")&gt;0,1,0)</f>
        <v>1</v>
      </c>
      <c r="E8091">
        <f>IF(COUNTIF(Sheet1!$C$1:$C$349,"*"&amp;K8091&amp;"*")&gt;0,1,0)</f>
        <v>1</v>
      </c>
      <c r="F8091">
        <f>IF(COUNTIF(Sheet1!$E$1:$E$349,"*"&amp;G8091&amp;"*")&gt;0,1,0)</f>
        <v>1</v>
      </c>
      <c r="G8091" t="s">
        <v>29317</v>
      </c>
      <c r="H8091" t="str">
        <f t="shared" si="126"/>
        <v>Novaci Gorj</v>
      </c>
      <c r="I8091">
        <v>18</v>
      </c>
      <c r="J8091">
        <v>181</v>
      </c>
      <c r="K8091" t="s">
        <v>11026</v>
      </c>
      <c r="L8091" t="s">
        <v>11027</v>
      </c>
      <c r="M8091">
        <v>4</v>
      </c>
      <c r="N8091">
        <v>840</v>
      </c>
      <c r="O8091" t="s">
        <v>10021</v>
      </c>
      <c r="P8091" t="s">
        <v>8926</v>
      </c>
      <c r="Q8091" t="s">
        <v>54</v>
      </c>
      <c r="R8091">
        <v>17</v>
      </c>
      <c r="S8091">
        <v>1</v>
      </c>
      <c r="T8091">
        <v>215300</v>
      </c>
      <c r="U8091" t="s">
        <v>11082</v>
      </c>
      <c r="V8091">
        <v>78258</v>
      </c>
      <c r="W8091" t="s">
        <v>11081</v>
      </c>
      <c r="Y8091">
        <v>1</v>
      </c>
    </row>
    <row r="8092" spans="1:25" x14ac:dyDescent="0.2">
      <c r="A8092">
        <v>104163</v>
      </c>
      <c r="B8092" t="s">
        <v>11081</v>
      </c>
      <c r="C8092">
        <v>0</v>
      </c>
      <c r="D8092">
        <f>IF(COUNTIF(Sheet3!$A$1:$A$349,"*"&amp;B8092&amp;"*")&gt;0,1,0)</f>
        <v>1</v>
      </c>
      <c r="E8092">
        <f>IF(COUNTIF(Sheet1!$C$1:$C$349,"*"&amp;K8092&amp;"*")&gt;0,1,0)</f>
        <v>1</v>
      </c>
      <c r="F8092">
        <f>IF(COUNTIF(Sheet1!$E$1:$E$349,"*"&amp;G8092&amp;"*")&gt;0,1,0)</f>
        <v>0</v>
      </c>
      <c r="G8092" t="s">
        <v>37142</v>
      </c>
      <c r="H8092" t="str">
        <f t="shared" si="126"/>
        <v>Novaci Giurgiu</v>
      </c>
      <c r="I8092">
        <v>52</v>
      </c>
      <c r="J8092">
        <v>528</v>
      </c>
      <c r="K8092" t="s">
        <v>13730</v>
      </c>
      <c r="L8092" t="s">
        <v>13731</v>
      </c>
      <c r="M8092">
        <v>3</v>
      </c>
      <c r="N8092">
        <v>831</v>
      </c>
      <c r="O8092" t="s">
        <v>2107</v>
      </c>
      <c r="P8092" t="s">
        <v>12968</v>
      </c>
      <c r="Q8092" t="s">
        <v>26</v>
      </c>
      <c r="R8092">
        <v>19</v>
      </c>
      <c r="S8092">
        <v>1</v>
      </c>
      <c r="T8092">
        <v>85202</v>
      </c>
      <c r="U8092" t="s">
        <v>14203</v>
      </c>
      <c r="V8092">
        <v>104136</v>
      </c>
      <c r="W8092" t="s">
        <v>7129</v>
      </c>
      <c r="Y8092">
        <v>0</v>
      </c>
    </row>
    <row r="8093" spans="1:25" x14ac:dyDescent="0.2">
      <c r="A8093">
        <v>26939</v>
      </c>
      <c r="B8093" t="s">
        <v>4257</v>
      </c>
      <c r="C8093">
        <v>0</v>
      </c>
      <c r="D8093">
        <f>IF(COUNTIF(Sheet3!$A$1:$A$349,"*"&amp;B8093&amp;"*")&gt;0,1,0)</f>
        <v>0</v>
      </c>
      <c r="E8093">
        <f>IF(COUNTIF(Sheet1!$C$1:$C$349,"*"&amp;K8093&amp;"*")&gt;0,1,0)</f>
        <v>1</v>
      </c>
      <c r="F8093">
        <f>IF(COUNTIF(Sheet1!$E$1:$E$349,"*"&amp;G8093&amp;"*")&gt;0,1,0)</f>
        <v>0</v>
      </c>
      <c r="G8093" t="s">
        <v>37143</v>
      </c>
      <c r="H8093" t="str">
        <f t="shared" si="126"/>
        <v>Nucet Bihor</v>
      </c>
      <c r="I8093">
        <v>5</v>
      </c>
      <c r="J8093">
        <v>56</v>
      </c>
      <c r="K8093" t="s">
        <v>4203</v>
      </c>
      <c r="L8093" t="s">
        <v>4204</v>
      </c>
      <c r="M8093">
        <v>6</v>
      </c>
      <c r="N8093">
        <v>868</v>
      </c>
      <c r="O8093" t="s">
        <v>4205</v>
      </c>
      <c r="P8093" t="s">
        <v>4258</v>
      </c>
      <c r="Q8093" t="s">
        <v>54</v>
      </c>
      <c r="R8093">
        <v>17</v>
      </c>
      <c r="S8093">
        <v>1</v>
      </c>
      <c r="T8093">
        <v>415400</v>
      </c>
      <c r="U8093" t="s">
        <v>4259</v>
      </c>
      <c r="V8093">
        <v>26920</v>
      </c>
      <c r="W8093" t="s">
        <v>4257</v>
      </c>
      <c r="Y8093">
        <v>0</v>
      </c>
    </row>
    <row r="8094" spans="1:25" x14ac:dyDescent="0.2">
      <c r="A8094">
        <v>68299</v>
      </c>
      <c r="B8094" t="s">
        <v>4257</v>
      </c>
      <c r="C8094">
        <v>0</v>
      </c>
      <c r="D8094">
        <f>IF(COUNTIF(Sheet3!$A$1:$A$349,"*"&amp;B8094&amp;"*")&gt;0,1,0)</f>
        <v>0</v>
      </c>
      <c r="E8094">
        <f>IF(COUNTIF(Sheet1!$C$1:$C$349,"*"&amp;K8094&amp;"*")&gt;0,1,0)</f>
        <v>1</v>
      </c>
      <c r="F8094">
        <f>IF(COUNTIF(Sheet1!$E$1:$E$349,"*"&amp;G8094&amp;"*")&gt;0,1,0)</f>
        <v>0</v>
      </c>
      <c r="G8094" t="s">
        <v>37144</v>
      </c>
      <c r="H8094" t="str">
        <f t="shared" si="126"/>
        <v>Nucet Dambovita</v>
      </c>
      <c r="I8094">
        <v>15</v>
      </c>
      <c r="J8094">
        <v>154</v>
      </c>
      <c r="K8094" t="s">
        <v>29101</v>
      </c>
      <c r="L8094" t="s">
        <v>9417</v>
      </c>
      <c r="M8094">
        <v>3</v>
      </c>
      <c r="N8094">
        <v>831</v>
      </c>
      <c r="O8094" t="s">
        <v>2107</v>
      </c>
      <c r="P8094" t="s">
        <v>9837</v>
      </c>
      <c r="Q8094" t="s">
        <v>38</v>
      </c>
      <c r="R8094">
        <v>22</v>
      </c>
      <c r="S8094">
        <v>3</v>
      </c>
      <c r="T8094">
        <v>137335</v>
      </c>
      <c r="U8094" t="s">
        <v>9838</v>
      </c>
      <c r="V8094">
        <v>68280</v>
      </c>
      <c r="W8094" t="s">
        <v>4257</v>
      </c>
      <c r="Y8094">
        <v>0</v>
      </c>
    </row>
    <row r="8095" spans="1:25" x14ac:dyDescent="0.2">
      <c r="A8095">
        <v>132663</v>
      </c>
      <c r="B8095" t="s">
        <v>4257</v>
      </c>
      <c r="C8095">
        <v>0</v>
      </c>
      <c r="D8095">
        <f>IF(COUNTIF(Sheet3!$A$1:$A$349,"*"&amp;B8095&amp;"*")&gt;0,1,0)</f>
        <v>0</v>
      </c>
      <c r="E8095">
        <f>IF(COUNTIF(Sheet1!$C$1:$C$349,"*"&amp;K8095&amp;"*")&gt;0,1,0)</f>
        <v>1</v>
      </c>
      <c r="F8095">
        <f>IF(COUNTIF(Sheet1!$E$1:$E$349,"*"&amp;G8095&amp;"*")&gt;0,1,0)</f>
        <v>0</v>
      </c>
      <c r="G8095" t="s">
        <v>37145</v>
      </c>
      <c r="H8095" t="str">
        <f t="shared" si="126"/>
        <v>Nucet Prahova</v>
      </c>
      <c r="I8095">
        <v>29</v>
      </c>
      <c r="J8095">
        <v>298</v>
      </c>
      <c r="K8095" t="s">
        <v>17266</v>
      </c>
      <c r="L8095" t="s">
        <v>17267</v>
      </c>
      <c r="M8095">
        <v>3</v>
      </c>
      <c r="N8095">
        <v>831</v>
      </c>
      <c r="O8095" t="s">
        <v>2107</v>
      </c>
      <c r="P8095" t="s">
        <v>687</v>
      </c>
      <c r="Q8095" t="s">
        <v>26</v>
      </c>
      <c r="R8095">
        <v>23</v>
      </c>
      <c r="S8095">
        <v>3</v>
      </c>
      <c r="T8095">
        <v>107151</v>
      </c>
      <c r="U8095" t="s">
        <v>17541</v>
      </c>
      <c r="V8095">
        <v>132645</v>
      </c>
      <c r="W8095" t="s">
        <v>17538</v>
      </c>
      <c r="Y8095">
        <v>0</v>
      </c>
    </row>
    <row r="8096" spans="1:25" x14ac:dyDescent="0.2">
      <c r="A8096">
        <v>133606</v>
      </c>
      <c r="B8096" t="s">
        <v>4257</v>
      </c>
      <c r="C8096">
        <v>0</v>
      </c>
      <c r="D8096">
        <f>IF(COUNTIF(Sheet3!$A$1:$A$349,"*"&amp;B8096&amp;"*")&gt;0,1,0)</f>
        <v>0</v>
      </c>
      <c r="E8096">
        <f>IF(COUNTIF(Sheet1!$C$1:$C$349,"*"&amp;K8096&amp;"*")&gt;0,1,0)</f>
        <v>1</v>
      </c>
      <c r="F8096">
        <f>IF(COUNTIF(Sheet1!$E$1:$E$349,"*"&amp;G8096&amp;"*")&gt;0,1,0)</f>
        <v>0</v>
      </c>
      <c r="G8096" t="s">
        <v>37145</v>
      </c>
      <c r="H8096" t="str">
        <f t="shared" si="126"/>
        <v>Nucet Prahova</v>
      </c>
      <c r="I8096">
        <v>29</v>
      </c>
      <c r="J8096">
        <v>298</v>
      </c>
      <c r="K8096" t="s">
        <v>17266</v>
      </c>
      <c r="L8096" t="s">
        <v>17267</v>
      </c>
      <c r="M8096">
        <v>3</v>
      </c>
      <c r="N8096">
        <v>831</v>
      </c>
      <c r="O8096" t="s">
        <v>2107</v>
      </c>
      <c r="P8096" t="s">
        <v>101</v>
      </c>
      <c r="Q8096" t="s">
        <v>26</v>
      </c>
      <c r="R8096">
        <v>23</v>
      </c>
      <c r="S8096">
        <v>3</v>
      </c>
      <c r="T8096">
        <v>107288</v>
      </c>
      <c r="U8096" t="s">
        <v>17670</v>
      </c>
      <c r="V8096">
        <v>133562</v>
      </c>
      <c r="W8096" t="s">
        <v>7241</v>
      </c>
      <c r="Y8096">
        <v>0</v>
      </c>
    </row>
    <row r="8097" spans="1:25" x14ac:dyDescent="0.2">
      <c r="A8097">
        <v>145462</v>
      </c>
      <c r="B8097" t="s">
        <v>4257</v>
      </c>
      <c r="C8097">
        <v>0</v>
      </c>
      <c r="D8097">
        <f>IF(COUNTIF(Sheet3!$A$1:$A$349,"*"&amp;B8097&amp;"*")&gt;0,1,0)</f>
        <v>0</v>
      </c>
      <c r="E8097">
        <f>IF(COUNTIF(Sheet1!$C$1:$C$349,"*"&amp;K8097&amp;"*")&gt;0,1,0)</f>
        <v>1</v>
      </c>
      <c r="F8097">
        <f>IF(COUNTIF(Sheet1!$E$1:$E$349,"*"&amp;G8097&amp;"*")&gt;0,1,0)</f>
        <v>0</v>
      </c>
      <c r="G8097" t="s">
        <v>37146</v>
      </c>
      <c r="H8097" t="str">
        <f t="shared" si="126"/>
        <v>Nucet Sibiu</v>
      </c>
      <c r="I8097">
        <v>32</v>
      </c>
      <c r="J8097">
        <v>323</v>
      </c>
      <c r="K8097" t="s">
        <v>18831</v>
      </c>
      <c r="L8097" t="s">
        <v>18832</v>
      </c>
      <c r="M8097">
        <v>7</v>
      </c>
      <c r="N8097">
        <v>877</v>
      </c>
      <c r="O8097" t="s">
        <v>21</v>
      </c>
      <c r="P8097" t="s">
        <v>1771</v>
      </c>
      <c r="Q8097" t="s">
        <v>26</v>
      </c>
      <c r="R8097">
        <v>23</v>
      </c>
      <c r="S8097">
        <v>3</v>
      </c>
      <c r="T8097">
        <v>557216</v>
      </c>
      <c r="U8097" t="s">
        <v>19068</v>
      </c>
      <c r="V8097">
        <v>145408</v>
      </c>
      <c r="W8097" t="s">
        <v>1720</v>
      </c>
      <c r="Y8097">
        <v>0</v>
      </c>
    </row>
    <row r="8098" spans="1:25" x14ac:dyDescent="0.2">
      <c r="A8098">
        <v>81031</v>
      </c>
      <c r="B8098" t="s">
        <v>11425</v>
      </c>
      <c r="C8098">
        <v>0</v>
      </c>
      <c r="D8098">
        <f>IF(COUNTIF(Sheet3!$A$1:$A$349,"*"&amp;B8098&amp;"*")&gt;0,1,0)</f>
        <v>0</v>
      </c>
      <c r="E8098">
        <f>IF(COUNTIF(Sheet1!$C$1:$C$349,"*"&amp;K8098&amp;"*")&gt;0,1,0)</f>
        <v>1</v>
      </c>
      <c r="F8098">
        <f>IF(COUNTIF(Sheet1!$E$1:$E$349,"*"&amp;G8098&amp;"*")&gt;0,1,0)</f>
        <v>0</v>
      </c>
      <c r="G8098" t="s">
        <v>37147</v>
      </c>
      <c r="H8098" t="str">
        <f t="shared" si="126"/>
        <v>Nucetu Gorj</v>
      </c>
      <c r="I8098">
        <v>18</v>
      </c>
      <c r="J8098">
        <v>181</v>
      </c>
      <c r="K8098" t="s">
        <v>11026</v>
      </c>
      <c r="L8098" t="s">
        <v>11027</v>
      </c>
      <c r="M8098">
        <v>4</v>
      </c>
      <c r="N8098">
        <v>840</v>
      </c>
      <c r="O8098" t="s">
        <v>10021</v>
      </c>
      <c r="P8098" t="s">
        <v>6772</v>
      </c>
      <c r="Q8098" t="s">
        <v>26</v>
      </c>
      <c r="R8098">
        <v>23</v>
      </c>
      <c r="S8098">
        <v>3</v>
      </c>
      <c r="T8098">
        <v>217314</v>
      </c>
      <c r="U8098" t="s">
        <v>11426</v>
      </c>
      <c r="V8098">
        <v>80980</v>
      </c>
      <c r="W8098" t="s">
        <v>11418</v>
      </c>
      <c r="Y8098">
        <v>0</v>
      </c>
    </row>
    <row r="8099" spans="1:25" x14ac:dyDescent="0.2">
      <c r="A8099">
        <v>93959</v>
      </c>
      <c r="B8099" t="s">
        <v>11425</v>
      </c>
      <c r="C8099">
        <v>0</v>
      </c>
      <c r="D8099">
        <f>IF(COUNTIF(Sheet3!$A$1:$A$349,"*"&amp;B8099&amp;"*")&gt;0,1,0)</f>
        <v>0</v>
      </c>
      <c r="E8099">
        <f>IF(COUNTIF(Sheet1!$C$1:$C$349,"*"&amp;K8099&amp;"*")&gt;0,1,0)</f>
        <v>1</v>
      </c>
      <c r="F8099">
        <f>IF(COUNTIF(Sheet1!$E$1:$E$349,"*"&amp;G8099&amp;"*")&gt;0,1,0)</f>
        <v>0</v>
      </c>
      <c r="G8099" t="s">
        <v>37148</v>
      </c>
      <c r="H8099" t="str">
        <f t="shared" si="126"/>
        <v>Nucetu Calarasi</v>
      </c>
      <c r="I8099">
        <v>51</v>
      </c>
      <c r="J8099">
        <v>519</v>
      </c>
      <c r="K8099" t="s">
        <v>22911</v>
      </c>
      <c r="L8099" t="s">
        <v>12788</v>
      </c>
      <c r="M8099">
        <v>3</v>
      </c>
      <c r="N8099">
        <v>831</v>
      </c>
      <c r="O8099" t="s">
        <v>2107</v>
      </c>
      <c r="P8099" t="s">
        <v>12965</v>
      </c>
      <c r="Q8099" t="s">
        <v>26</v>
      </c>
      <c r="R8099">
        <v>23</v>
      </c>
      <c r="S8099">
        <v>3</v>
      </c>
      <c r="T8099">
        <v>917161</v>
      </c>
      <c r="U8099" t="s">
        <v>12966</v>
      </c>
      <c r="V8099">
        <v>93931</v>
      </c>
      <c r="W8099" t="s">
        <v>12963</v>
      </c>
      <c r="Y8099">
        <v>0</v>
      </c>
    </row>
    <row r="8100" spans="1:25" x14ac:dyDescent="0.2">
      <c r="A8100">
        <v>104430</v>
      </c>
      <c r="B8100" t="s">
        <v>14237</v>
      </c>
      <c r="C8100">
        <v>0</v>
      </c>
      <c r="D8100">
        <f>IF(COUNTIF(Sheet3!$A$1:$A$349,"*"&amp;B8100&amp;"*")&gt;0,1,0)</f>
        <v>0</v>
      </c>
      <c r="E8100">
        <f>IF(COUNTIF(Sheet1!$C$1:$C$349,"*"&amp;K8100&amp;"*")&gt;0,1,0)</f>
        <v>1</v>
      </c>
      <c r="F8100">
        <f>IF(COUNTIF(Sheet1!$E$1:$E$349,"*"&amp;G8100&amp;"*")&gt;0,1,0)</f>
        <v>0</v>
      </c>
      <c r="G8100" t="s">
        <v>37149</v>
      </c>
      <c r="H8100" t="str">
        <f t="shared" si="126"/>
        <v>Nuci Ilfov</v>
      </c>
      <c r="I8100">
        <v>23</v>
      </c>
      <c r="J8100">
        <v>234</v>
      </c>
      <c r="K8100" t="s">
        <v>13737</v>
      </c>
      <c r="L8100" t="s">
        <v>13738</v>
      </c>
      <c r="M8100">
        <v>8</v>
      </c>
      <c r="N8100">
        <v>886</v>
      </c>
      <c r="O8100" t="s">
        <v>13739</v>
      </c>
      <c r="P8100" t="s">
        <v>4106</v>
      </c>
      <c r="Q8100" t="s">
        <v>38</v>
      </c>
      <c r="R8100">
        <v>22</v>
      </c>
      <c r="S8100">
        <v>3</v>
      </c>
      <c r="T8100">
        <v>77140</v>
      </c>
      <c r="U8100" t="s">
        <v>14238</v>
      </c>
      <c r="V8100">
        <v>104421</v>
      </c>
      <c r="W8100" t="s">
        <v>14237</v>
      </c>
      <c r="Y8100">
        <v>0</v>
      </c>
    </row>
    <row r="8101" spans="1:25" x14ac:dyDescent="0.2">
      <c r="A8101">
        <v>105856</v>
      </c>
      <c r="B8101" t="s">
        <v>14237</v>
      </c>
      <c r="C8101">
        <v>0</v>
      </c>
      <c r="D8101">
        <f>IF(COUNTIF(Sheet3!$A$1:$A$349,"*"&amp;B8101&amp;"*")&gt;0,1,0)</f>
        <v>0</v>
      </c>
      <c r="E8101">
        <f>IF(COUNTIF(Sheet1!$C$1:$C$349,"*"&amp;K8101&amp;"*")&gt;0,1,0)</f>
        <v>1</v>
      </c>
      <c r="F8101">
        <f>IF(COUNTIF(Sheet1!$E$1:$E$349,"*"&amp;G8101&amp;"*")&gt;0,1,0)</f>
        <v>0</v>
      </c>
      <c r="G8101" t="s">
        <v>37150</v>
      </c>
      <c r="H8101" t="str">
        <f t="shared" si="126"/>
        <v>Nuci Calarasi</v>
      </c>
      <c r="I8101">
        <v>51</v>
      </c>
      <c r="J8101">
        <v>519</v>
      </c>
      <c r="K8101" t="s">
        <v>22911</v>
      </c>
      <c r="L8101" t="s">
        <v>12788</v>
      </c>
      <c r="M8101">
        <v>3</v>
      </c>
      <c r="N8101">
        <v>831</v>
      </c>
      <c r="O8101" t="s">
        <v>2107</v>
      </c>
      <c r="P8101" t="s">
        <v>7907</v>
      </c>
      <c r="Q8101" t="s">
        <v>26</v>
      </c>
      <c r="R8101">
        <v>23</v>
      </c>
      <c r="S8101">
        <v>3</v>
      </c>
      <c r="T8101">
        <v>917281</v>
      </c>
      <c r="U8101" t="s">
        <v>14421</v>
      </c>
      <c r="V8101">
        <v>105829</v>
      </c>
      <c r="W8101" t="s">
        <v>14416</v>
      </c>
      <c r="Y8101">
        <v>0</v>
      </c>
    </row>
    <row r="8102" spans="1:25" x14ac:dyDescent="0.2">
      <c r="A8102">
        <v>17780</v>
      </c>
      <c r="B8102" t="s">
        <v>24179</v>
      </c>
      <c r="C8102">
        <v>0</v>
      </c>
      <c r="D8102">
        <f>IF(COUNTIF(Sheet3!$A$1:$A$349,"*"&amp;B8102&amp;"*")&gt;0,1,0)</f>
        <v>0</v>
      </c>
      <c r="E8102">
        <f>IF(COUNTIF(Sheet1!$C$1:$C$349,"*"&amp;K8102&amp;"*")&gt;0,1,0)</f>
        <v>1</v>
      </c>
      <c r="F8102">
        <f>IF(COUNTIF(Sheet1!$E$1:$E$349,"*"&amp;G8102&amp;"*")&gt;0,1,0)</f>
        <v>0</v>
      </c>
      <c r="G8102" t="s">
        <v>37151</v>
      </c>
      <c r="H8102" t="str">
        <f t="shared" si="126"/>
        <v>Nucsoara Arges</v>
      </c>
      <c r="I8102">
        <v>3</v>
      </c>
      <c r="J8102">
        <v>38</v>
      </c>
      <c r="K8102" t="s">
        <v>29095</v>
      </c>
      <c r="L8102" t="s">
        <v>2106</v>
      </c>
      <c r="M8102">
        <v>3</v>
      </c>
      <c r="N8102">
        <v>831</v>
      </c>
      <c r="O8102" t="s">
        <v>2107</v>
      </c>
      <c r="P8102" t="s">
        <v>258</v>
      </c>
      <c r="Q8102" t="s">
        <v>38</v>
      </c>
      <c r="R8102">
        <v>22</v>
      </c>
      <c r="S8102">
        <v>3</v>
      </c>
      <c r="T8102">
        <v>117540</v>
      </c>
      <c r="U8102" t="s">
        <v>2892</v>
      </c>
      <c r="V8102">
        <v>17771</v>
      </c>
      <c r="W8102" t="s">
        <v>2891</v>
      </c>
      <c r="Y8102">
        <v>0</v>
      </c>
    </row>
    <row r="8103" spans="1:25" x14ac:dyDescent="0.2">
      <c r="A8103">
        <v>91152</v>
      </c>
      <c r="B8103" t="s">
        <v>24179</v>
      </c>
      <c r="C8103">
        <v>0</v>
      </c>
      <c r="D8103">
        <f>IF(COUNTIF(Sheet3!$A$1:$A$349,"*"&amp;B8103&amp;"*")&gt;0,1,0)</f>
        <v>0</v>
      </c>
      <c r="E8103">
        <f>IF(COUNTIF(Sheet1!$C$1:$C$349,"*"&amp;K8103&amp;"*")&gt;0,1,0)</f>
        <v>1</v>
      </c>
      <c r="F8103">
        <f>IF(COUNTIF(Sheet1!$E$1:$E$349,"*"&amp;G8103&amp;"*")&gt;0,1,0)</f>
        <v>0</v>
      </c>
      <c r="G8103" t="s">
        <v>37152</v>
      </c>
      <c r="H8103" t="str">
        <f t="shared" si="126"/>
        <v>Nucsoara Hunedoara</v>
      </c>
      <c r="I8103">
        <v>20</v>
      </c>
      <c r="J8103">
        <v>207</v>
      </c>
      <c r="K8103" t="s">
        <v>12097</v>
      </c>
      <c r="L8103" t="s">
        <v>12098</v>
      </c>
      <c r="M8103">
        <v>5</v>
      </c>
      <c r="N8103">
        <v>859</v>
      </c>
      <c r="O8103" t="s">
        <v>1467</v>
      </c>
      <c r="P8103" t="s">
        <v>2485</v>
      </c>
      <c r="Q8103" t="s">
        <v>26</v>
      </c>
      <c r="R8103">
        <v>23</v>
      </c>
      <c r="S8103">
        <v>3</v>
      </c>
      <c r="T8103">
        <v>337423</v>
      </c>
      <c r="U8103" t="s">
        <v>12646</v>
      </c>
      <c r="V8103">
        <v>91116</v>
      </c>
      <c r="W8103" t="s">
        <v>12642</v>
      </c>
      <c r="Y8103">
        <v>0</v>
      </c>
    </row>
    <row r="8104" spans="1:25" x14ac:dyDescent="0.2">
      <c r="A8104">
        <v>134693</v>
      </c>
      <c r="B8104" t="s">
        <v>24180</v>
      </c>
      <c r="C8104">
        <v>0</v>
      </c>
      <c r="D8104">
        <f>IF(COUNTIF(Sheet3!$A$1:$A$349,"*"&amp;B8104&amp;"*")&gt;0,1,0)</f>
        <v>0</v>
      </c>
      <c r="E8104">
        <f>IF(COUNTIF(Sheet1!$C$1:$C$349,"*"&amp;K8104&amp;"*")&gt;0,1,0)</f>
        <v>1</v>
      </c>
      <c r="F8104">
        <f>IF(COUNTIF(Sheet1!$E$1:$E$349,"*"&amp;G8104&amp;"*")&gt;0,1,0)</f>
        <v>0</v>
      </c>
      <c r="G8104" t="s">
        <v>37153</v>
      </c>
      <c r="H8104" t="str">
        <f t="shared" si="126"/>
        <v>Nucsoara de Jos Prahova</v>
      </c>
      <c r="I8104">
        <v>29</v>
      </c>
      <c r="J8104">
        <v>298</v>
      </c>
      <c r="K8104" t="s">
        <v>17266</v>
      </c>
      <c r="L8104" t="s">
        <v>17267</v>
      </c>
      <c r="M8104">
        <v>3</v>
      </c>
      <c r="N8104">
        <v>831</v>
      </c>
      <c r="O8104" t="s">
        <v>2107</v>
      </c>
      <c r="P8104" t="s">
        <v>3126</v>
      </c>
      <c r="Q8104" t="s">
        <v>26</v>
      </c>
      <c r="R8104">
        <v>23</v>
      </c>
      <c r="S8104">
        <v>3</v>
      </c>
      <c r="T8104">
        <v>107443</v>
      </c>
      <c r="U8104" t="s">
        <v>17810</v>
      </c>
      <c r="V8104">
        <v>134648</v>
      </c>
      <c r="W8104" t="s">
        <v>17805</v>
      </c>
      <c r="Y8104">
        <v>0</v>
      </c>
    </row>
    <row r="8105" spans="1:25" x14ac:dyDescent="0.2">
      <c r="A8105">
        <v>134684</v>
      </c>
      <c r="B8105" t="s">
        <v>24181</v>
      </c>
      <c r="C8105">
        <v>0</v>
      </c>
      <c r="D8105">
        <f>IF(COUNTIF(Sheet3!$A$1:$A$349,"*"&amp;B8105&amp;"*")&gt;0,1,0)</f>
        <v>0</v>
      </c>
      <c r="E8105">
        <f>IF(COUNTIF(Sheet1!$C$1:$C$349,"*"&amp;K8105&amp;"*")&gt;0,1,0)</f>
        <v>1</v>
      </c>
      <c r="F8105">
        <f>IF(COUNTIF(Sheet1!$E$1:$E$349,"*"&amp;G8105&amp;"*")&gt;0,1,0)</f>
        <v>0</v>
      </c>
      <c r="G8105" t="s">
        <v>37154</v>
      </c>
      <c r="H8105" t="str">
        <f t="shared" si="126"/>
        <v>Nucsoara de Sus Prahova</v>
      </c>
      <c r="I8105">
        <v>29</v>
      </c>
      <c r="J8105">
        <v>298</v>
      </c>
      <c r="K8105" t="s">
        <v>17266</v>
      </c>
      <c r="L8105" t="s">
        <v>17267</v>
      </c>
      <c r="M8105">
        <v>3</v>
      </c>
      <c r="N8105">
        <v>831</v>
      </c>
      <c r="O8105" t="s">
        <v>2107</v>
      </c>
      <c r="P8105" t="s">
        <v>7872</v>
      </c>
      <c r="Q8105" t="s">
        <v>26</v>
      </c>
      <c r="R8105">
        <v>23</v>
      </c>
      <c r="S8105">
        <v>3</v>
      </c>
      <c r="T8105">
        <v>107444</v>
      </c>
      <c r="U8105" t="s">
        <v>17809</v>
      </c>
      <c r="V8105">
        <v>134648</v>
      </c>
      <c r="W8105" t="s">
        <v>17805</v>
      </c>
      <c r="Y8105">
        <v>0</v>
      </c>
    </row>
    <row r="8106" spans="1:25" x14ac:dyDescent="0.2">
      <c r="A8106">
        <v>45450</v>
      </c>
      <c r="B8106" t="s">
        <v>6830</v>
      </c>
      <c r="C8106">
        <v>0</v>
      </c>
      <c r="D8106">
        <f>IF(COUNTIF(Sheet3!$A$1:$A$349,"*"&amp;B8106&amp;"*")&gt;0,1,0)</f>
        <v>0</v>
      </c>
      <c r="E8106">
        <f>IF(COUNTIF(Sheet1!$C$1:$C$349,"*"&amp;K8106&amp;"*")&gt;0,1,0)</f>
        <v>1</v>
      </c>
      <c r="F8106">
        <f>IF(COUNTIF(Sheet1!$E$1:$E$349,"*"&amp;G8106&amp;"*")&gt;0,1,0)</f>
        <v>0</v>
      </c>
      <c r="G8106" t="s">
        <v>37155</v>
      </c>
      <c r="H8106" t="str">
        <f t="shared" si="126"/>
        <v>Nucu Buzau</v>
      </c>
      <c r="I8106">
        <v>10</v>
      </c>
      <c r="J8106">
        <v>109</v>
      </c>
      <c r="K8106" t="s">
        <v>22908</v>
      </c>
      <c r="L8106" t="s">
        <v>6741</v>
      </c>
      <c r="M8106">
        <v>2</v>
      </c>
      <c r="N8106">
        <v>822</v>
      </c>
      <c r="O8106" t="s">
        <v>6468</v>
      </c>
      <c r="P8106" t="s">
        <v>263</v>
      </c>
      <c r="Q8106" t="s">
        <v>26</v>
      </c>
      <c r="R8106">
        <v>23</v>
      </c>
      <c r="S8106">
        <v>3</v>
      </c>
      <c r="T8106">
        <v>127082</v>
      </c>
      <c r="U8106" t="s">
        <v>6831</v>
      </c>
      <c r="V8106">
        <v>45389</v>
      </c>
      <c r="W8106" t="s">
        <v>6821</v>
      </c>
      <c r="Y8106">
        <v>0</v>
      </c>
    </row>
    <row r="8107" spans="1:25" x14ac:dyDescent="0.2">
      <c r="A8107">
        <v>161062</v>
      </c>
      <c r="B8107" t="s">
        <v>27034</v>
      </c>
      <c r="C8107">
        <v>0</v>
      </c>
      <c r="D8107">
        <f>IF(COUNTIF(Sheet3!$A$1:$A$349,"*"&amp;B8107&amp;"*")&gt;0,1,0)</f>
        <v>0</v>
      </c>
      <c r="E8107">
        <f>IF(COUNTIF(Sheet1!$C$1:$C$349,"*"&amp;K8107&amp;"*")&gt;0,1,0)</f>
        <v>1</v>
      </c>
      <c r="F8107">
        <f>IF(COUNTIF(Sheet1!$E$1:$E$349,"*"&amp;G8107&amp;"*")&gt;0,1,0)</f>
        <v>0</v>
      </c>
      <c r="G8107" t="s">
        <v>37156</v>
      </c>
      <c r="H8107" t="str">
        <f t="shared" si="126"/>
        <v>Nufaru Tulcea</v>
      </c>
      <c r="I8107">
        <v>36</v>
      </c>
      <c r="J8107">
        <v>369</v>
      </c>
      <c r="K8107" t="s">
        <v>20700</v>
      </c>
      <c r="L8107" t="s">
        <v>20701</v>
      </c>
      <c r="M8107">
        <v>2</v>
      </c>
      <c r="N8107">
        <v>822</v>
      </c>
      <c r="O8107" t="s">
        <v>6468</v>
      </c>
      <c r="P8107" t="s">
        <v>4612</v>
      </c>
      <c r="Q8107" t="s">
        <v>38</v>
      </c>
      <c r="R8107">
        <v>22</v>
      </c>
      <c r="S8107">
        <v>3</v>
      </c>
      <c r="T8107">
        <v>827170</v>
      </c>
      <c r="U8107" t="s">
        <v>20877</v>
      </c>
      <c r="V8107">
        <v>161053</v>
      </c>
      <c r="W8107" t="s">
        <v>20876</v>
      </c>
      <c r="Y8107">
        <v>0</v>
      </c>
    </row>
    <row r="8108" spans="1:25" x14ac:dyDescent="0.2">
      <c r="A8108">
        <v>62048</v>
      </c>
      <c r="B8108" t="s">
        <v>24182</v>
      </c>
      <c r="C8108">
        <v>0</v>
      </c>
      <c r="D8108">
        <f>IF(COUNTIF(Sheet3!$A$1:$A$349,"*"&amp;B8108&amp;"*")&gt;0,1,0)</f>
        <v>0</v>
      </c>
      <c r="E8108">
        <f>IF(COUNTIF(Sheet1!$C$1:$C$349,"*"&amp;K8108&amp;"*")&gt;0,1,0)</f>
        <v>1</v>
      </c>
      <c r="F8108">
        <f>IF(COUNTIF(Sheet1!$E$1:$E$349,"*"&amp;G8108&amp;"*")&gt;0,1,0)</f>
        <v>0</v>
      </c>
      <c r="G8108" t="s">
        <v>37157</v>
      </c>
      <c r="H8108" t="str">
        <f t="shared" si="126"/>
        <v>Nuntasi Constanta</v>
      </c>
      <c r="I8108">
        <v>13</v>
      </c>
      <c r="J8108">
        <v>136</v>
      </c>
      <c r="K8108" t="s">
        <v>22924</v>
      </c>
      <c r="L8108" t="s">
        <v>8778</v>
      </c>
      <c r="M8108">
        <v>2</v>
      </c>
      <c r="N8108">
        <v>822</v>
      </c>
      <c r="O8108" t="s">
        <v>6468</v>
      </c>
      <c r="P8108" t="s">
        <v>9016</v>
      </c>
      <c r="Q8108" t="s">
        <v>26</v>
      </c>
      <c r="R8108">
        <v>23</v>
      </c>
      <c r="S8108">
        <v>3</v>
      </c>
      <c r="T8108">
        <v>907156</v>
      </c>
      <c r="U8108" t="s">
        <v>9017</v>
      </c>
      <c r="V8108">
        <v>62020</v>
      </c>
      <c r="W8108" t="s">
        <v>9014</v>
      </c>
      <c r="Y8108">
        <v>0</v>
      </c>
    </row>
    <row r="8109" spans="1:25" x14ac:dyDescent="0.2">
      <c r="A8109">
        <v>34084</v>
      </c>
      <c r="B8109" t="s">
        <v>24183</v>
      </c>
      <c r="C8109">
        <v>0</v>
      </c>
      <c r="D8109">
        <f>IF(COUNTIF(Sheet3!$A$1:$A$349,"*"&amp;B8109&amp;"*")&gt;0,1,0)</f>
        <v>0</v>
      </c>
      <c r="E8109">
        <f>IF(COUNTIF(Sheet1!$C$1:$C$349,"*"&amp;K8109&amp;"*")&gt;0,1,0)</f>
        <v>1</v>
      </c>
      <c r="F8109">
        <f>IF(COUNTIF(Sheet1!$E$1:$E$349,"*"&amp;G8109&amp;"*")&gt;0,1,0)</f>
        <v>0</v>
      </c>
      <c r="G8109" t="s">
        <v>37158</v>
      </c>
      <c r="H8109" t="str">
        <f t="shared" si="126"/>
        <v>Nuseni Bistrita-Nasaud</v>
      </c>
      <c r="I8109">
        <v>6</v>
      </c>
      <c r="J8109">
        <v>65</v>
      </c>
      <c r="K8109" t="s">
        <v>29103</v>
      </c>
      <c r="L8109" t="s">
        <v>5052</v>
      </c>
      <c r="M8109">
        <v>6</v>
      </c>
      <c r="N8109">
        <v>868</v>
      </c>
      <c r="O8109" t="s">
        <v>4205</v>
      </c>
      <c r="P8109" t="s">
        <v>5309</v>
      </c>
      <c r="Q8109" t="s">
        <v>38</v>
      </c>
      <c r="R8109">
        <v>22</v>
      </c>
      <c r="S8109">
        <v>3</v>
      </c>
      <c r="T8109">
        <v>427200</v>
      </c>
      <c r="U8109" t="s">
        <v>5310</v>
      </c>
      <c r="V8109">
        <v>34075</v>
      </c>
      <c r="W8109" t="s">
        <v>5308</v>
      </c>
      <c r="Y8109">
        <v>0</v>
      </c>
    </row>
    <row r="8110" spans="1:25" x14ac:dyDescent="0.2">
      <c r="A8110">
        <v>142248</v>
      </c>
      <c r="B8110" t="s">
        <v>27035</v>
      </c>
      <c r="C8110">
        <v>0</v>
      </c>
      <c r="D8110">
        <f>IF(COUNTIF(Sheet3!$A$1:$A$349,"*"&amp;B8110&amp;"*")&gt;0,1,0)</f>
        <v>0</v>
      </c>
      <c r="E8110">
        <f>IF(COUNTIF(Sheet1!$C$1:$C$349,"*"&amp;K8110&amp;"*")&gt;0,1,0)</f>
        <v>1</v>
      </c>
      <c r="F8110">
        <f>IF(COUNTIF(Sheet1!$E$1:$E$349,"*"&amp;G8110&amp;"*")&gt;0,1,0)</f>
        <v>0</v>
      </c>
      <c r="G8110" t="s">
        <v>37159</v>
      </c>
      <c r="H8110" t="str">
        <f t="shared" si="126"/>
        <v>Nusfalau Salaj</v>
      </c>
      <c r="I8110">
        <v>31</v>
      </c>
      <c r="J8110">
        <v>314</v>
      </c>
      <c r="K8110" t="s">
        <v>29098</v>
      </c>
      <c r="L8110" t="s">
        <v>18391</v>
      </c>
      <c r="M8110">
        <v>6</v>
      </c>
      <c r="N8110">
        <v>868</v>
      </c>
      <c r="O8110" t="s">
        <v>4205</v>
      </c>
      <c r="P8110" t="s">
        <v>13479</v>
      </c>
      <c r="Q8110" t="s">
        <v>38</v>
      </c>
      <c r="R8110">
        <v>22</v>
      </c>
      <c r="S8110">
        <v>3</v>
      </c>
      <c r="T8110">
        <v>457260</v>
      </c>
      <c r="U8110" t="s">
        <v>18711</v>
      </c>
      <c r="V8110">
        <v>142239</v>
      </c>
      <c r="W8110" t="s">
        <v>18710</v>
      </c>
      <c r="Y8110">
        <v>0</v>
      </c>
    </row>
    <row r="8111" spans="1:25" x14ac:dyDescent="0.2">
      <c r="A8111">
        <v>84503</v>
      </c>
      <c r="B8111" t="s">
        <v>25254</v>
      </c>
      <c r="C8111">
        <v>0</v>
      </c>
      <c r="D8111">
        <f>IF(COUNTIF(Sheet3!$A$1:$A$349,"*"&amp;B8111&amp;"*")&gt;0,1,0)</f>
        <v>0</v>
      </c>
      <c r="E8111">
        <f>IF(COUNTIF(Sheet1!$C$1:$C$349,"*"&amp;K8111&amp;"*")&gt;0,1,0)</f>
        <v>1</v>
      </c>
      <c r="F8111">
        <f>IF(COUNTIF(Sheet1!$E$1:$E$349,"*"&amp;G8111&amp;"*")&gt;0,1,0)</f>
        <v>0</v>
      </c>
      <c r="G8111" t="s">
        <v>37160</v>
      </c>
      <c r="H8111" t="str">
        <f t="shared" si="126"/>
        <v>Nuteni Harghita</v>
      </c>
      <c r="I8111">
        <v>19</v>
      </c>
      <c r="J8111">
        <v>190</v>
      </c>
      <c r="K8111" t="s">
        <v>11664</v>
      </c>
      <c r="L8111" t="s">
        <v>11665</v>
      </c>
      <c r="M8111">
        <v>7</v>
      </c>
      <c r="N8111">
        <v>877</v>
      </c>
      <c r="O8111" t="s">
        <v>21</v>
      </c>
      <c r="P8111" t="s">
        <v>375</v>
      </c>
      <c r="Q8111" t="s">
        <v>26</v>
      </c>
      <c r="R8111">
        <v>23</v>
      </c>
      <c r="S8111">
        <v>3</v>
      </c>
      <c r="T8111">
        <v>537123</v>
      </c>
      <c r="U8111" t="s">
        <v>11836</v>
      </c>
      <c r="V8111">
        <v>84460</v>
      </c>
      <c r="W8111" t="s">
        <v>11831</v>
      </c>
      <c r="Y8111">
        <v>0</v>
      </c>
    </row>
    <row r="8112" spans="1:25" x14ac:dyDescent="0.2">
      <c r="A8112">
        <v>43803</v>
      </c>
      <c r="B8112" t="s">
        <v>6629</v>
      </c>
      <c r="C8112">
        <v>0</v>
      </c>
      <c r="D8112">
        <f>IF(COUNTIF(Sheet3!$A$1:$A$349,"*"&amp;B8112&amp;"*")&gt;0,1,0)</f>
        <v>0</v>
      </c>
      <c r="E8112">
        <f>IF(COUNTIF(Sheet1!$C$1:$C$349,"*"&amp;K8112&amp;"*")&gt;0,1,0)</f>
        <v>1</v>
      </c>
      <c r="F8112">
        <f>IF(COUNTIF(Sheet1!$E$1:$E$349,"*"&amp;G8112&amp;"*")&gt;0,1,0)</f>
        <v>0</v>
      </c>
      <c r="G8112" t="s">
        <v>37161</v>
      </c>
      <c r="H8112" t="str">
        <f t="shared" si="126"/>
        <v>Oancea Braila</v>
      </c>
      <c r="I8112">
        <v>9</v>
      </c>
      <c r="J8112">
        <v>92</v>
      </c>
      <c r="K8112" t="s">
        <v>22902</v>
      </c>
      <c r="L8112" t="s">
        <v>6467</v>
      </c>
      <c r="M8112">
        <v>2</v>
      </c>
      <c r="N8112">
        <v>822</v>
      </c>
      <c r="O8112" t="s">
        <v>6468</v>
      </c>
      <c r="P8112" t="s">
        <v>6630</v>
      </c>
      <c r="Q8112" t="s">
        <v>26</v>
      </c>
      <c r="R8112">
        <v>23</v>
      </c>
      <c r="S8112">
        <v>3</v>
      </c>
      <c r="T8112">
        <v>817116</v>
      </c>
      <c r="U8112" t="s">
        <v>6631</v>
      </c>
      <c r="V8112">
        <v>43787</v>
      </c>
      <c r="W8112" t="s">
        <v>6626</v>
      </c>
      <c r="Y8112">
        <v>0</v>
      </c>
    </row>
    <row r="8113" spans="1:25" x14ac:dyDescent="0.2">
      <c r="A8113">
        <v>76941</v>
      </c>
      <c r="B8113" t="s">
        <v>6629</v>
      </c>
      <c r="C8113">
        <v>0</v>
      </c>
      <c r="D8113">
        <f>IF(COUNTIF(Sheet3!$A$1:$A$349,"*"&amp;B8113&amp;"*")&gt;0,1,0)</f>
        <v>0</v>
      </c>
      <c r="E8113">
        <f>IF(COUNTIF(Sheet1!$C$1:$C$349,"*"&amp;K8113&amp;"*")&gt;0,1,0)</f>
        <v>1</v>
      </c>
      <c r="F8113">
        <f>IF(COUNTIF(Sheet1!$E$1:$E$349,"*"&amp;G8113&amp;"*")&gt;0,1,0)</f>
        <v>0</v>
      </c>
      <c r="G8113" t="s">
        <v>37162</v>
      </c>
      <c r="H8113" t="str">
        <f t="shared" si="126"/>
        <v>Oancea Galati</v>
      </c>
      <c r="I8113">
        <v>17</v>
      </c>
      <c r="J8113">
        <v>172</v>
      </c>
      <c r="K8113" t="s">
        <v>22945</v>
      </c>
      <c r="L8113" t="s">
        <v>10708</v>
      </c>
      <c r="M8113">
        <v>2</v>
      </c>
      <c r="N8113">
        <v>822</v>
      </c>
      <c r="O8113" t="s">
        <v>6468</v>
      </c>
      <c r="P8113" t="s">
        <v>8151</v>
      </c>
      <c r="Q8113" t="s">
        <v>38</v>
      </c>
      <c r="R8113">
        <v>22</v>
      </c>
      <c r="S8113">
        <v>3</v>
      </c>
      <c r="T8113">
        <v>807235</v>
      </c>
      <c r="U8113" t="s">
        <v>10948</v>
      </c>
      <c r="V8113">
        <v>76932</v>
      </c>
      <c r="W8113" t="s">
        <v>6629</v>
      </c>
      <c r="Y8113">
        <v>0</v>
      </c>
    </row>
    <row r="8114" spans="1:25" x14ac:dyDescent="0.2">
      <c r="A8114">
        <v>123629</v>
      </c>
      <c r="B8114" t="s">
        <v>25255</v>
      </c>
      <c r="C8114">
        <v>0</v>
      </c>
      <c r="D8114">
        <f>IF(COUNTIF(Sheet3!$A$1:$A$349,"*"&amp;B8114&amp;"*")&gt;0,1,0)</f>
        <v>0</v>
      </c>
      <c r="E8114">
        <f>IF(COUNTIF(Sheet1!$C$1:$C$349,"*"&amp;K8114&amp;"*")&gt;0,1,0)</f>
        <v>1</v>
      </c>
      <c r="F8114">
        <f>IF(COUNTIF(Sheet1!$E$1:$E$349,"*"&amp;G8114&amp;"*")&gt;0,1,0)</f>
        <v>0</v>
      </c>
      <c r="G8114" t="s">
        <v>37163</v>
      </c>
      <c r="H8114" t="str">
        <f t="shared" si="126"/>
        <v>Oantu Neamt</v>
      </c>
      <c r="I8114">
        <v>27</v>
      </c>
      <c r="J8114">
        <v>270</v>
      </c>
      <c r="K8114" t="s">
        <v>29102</v>
      </c>
      <c r="L8114" t="s">
        <v>16158</v>
      </c>
      <c r="M8114">
        <v>1</v>
      </c>
      <c r="N8114">
        <v>813</v>
      </c>
      <c r="O8114" t="s">
        <v>3243</v>
      </c>
      <c r="P8114" t="s">
        <v>4679</v>
      </c>
      <c r="Q8114" t="s">
        <v>26</v>
      </c>
      <c r="R8114">
        <v>23</v>
      </c>
      <c r="S8114">
        <v>3</v>
      </c>
      <c r="T8114">
        <v>617306</v>
      </c>
      <c r="U8114" t="s">
        <v>16511</v>
      </c>
      <c r="V8114">
        <v>123601</v>
      </c>
      <c r="W8114" t="s">
        <v>16510</v>
      </c>
      <c r="Y8114">
        <v>0</v>
      </c>
    </row>
    <row r="8115" spans="1:25" x14ac:dyDescent="0.2">
      <c r="A8115">
        <v>139385</v>
      </c>
      <c r="B8115" t="s">
        <v>18381</v>
      </c>
      <c r="C8115">
        <v>0</v>
      </c>
      <c r="D8115">
        <f>IF(COUNTIF(Sheet3!$A$1:$A$349,"*"&amp;B8115&amp;"*")&gt;0,1,0)</f>
        <v>1</v>
      </c>
      <c r="E8115">
        <f>IF(COUNTIF(Sheet1!$C$1:$C$349,"*"&amp;K8115&amp;"*")&gt;0,1,0)</f>
        <v>1</v>
      </c>
      <c r="F8115">
        <f>IF(COUNTIF(Sheet1!$E$1:$E$349,"*"&amp;G8115&amp;"*")&gt;0,1,0)</f>
        <v>0</v>
      </c>
      <c r="G8115" t="s">
        <v>37164</v>
      </c>
      <c r="H8115" t="str">
        <f t="shared" si="126"/>
        <v>Oar Satu Mare</v>
      </c>
      <c r="I8115">
        <v>30</v>
      </c>
      <c r="J8115">
        <v>305</v>
      </c>
      <c r="K8115" t="s">
        <v>1941</v>
      </c>
      <c r="L8115" t="s">
        <v>18012</v>
      </c>
      <c r="M8115">
        <v>6</v>
      </c>
      <c r="N8115">
        <v>868</v>
      </c>
      <c r="O8115" t="s">
        <v>4205</v>
      </c>
      <c r="P8115" t="s">
        <v>5294</v>
      </c>
      <c r="Q8115" t="s">
        <v>26</v>
      </c>
      <c r="R8115">
        <v>23</v>
      </c>
      <c r="S8115">
        <v>3</v>
      </c>
      <c r="T8115">
        <v>447357</v>
      </c>
      <c r="U8115" t="s">
        <v>18382</v>
      </c>
      <c r="V8115">
        <v>139358</v>
      </c>
      <c r="W8115" t="s">
        <v>18377</v>
      </c>
      <c r="Y8115">
        <v>0</v>
      </c>
    </row>
    <row r="8116" spans="1:25" x14ac:dyDescent="0.2">
      <c r="A8116">
        <v>117872</v>
      </c>
      <c r="B8116" t="s">
        <v>24184</v>
      </c>
      <c r="C8116">
        <v>0</v>
      </c>
      <c r="D8116">
        <f>IF(COUNTIF(Sheet3!$A$1:$A$349,"*"&amp;B8116&amp;"*")&gt;0,1,0)</f>
        <v>0</v>
      </c>
      <c r="E8116">
        <f>IF(COUNTIF(Sheet1!$C$1:$C$349,"*"&amp;K8116&amp;"*")&gt;0,1,0)</f>
        <v>1</v>
      </c>
      <c r="F8116">
        <f>IF(COUNTIF(Sheet1!$E$1:$E$349,"*"&amp;G8116&amp;"*")&gt;0,1,0)</f>
        <v>0</v>
      </c>
      <c r="G8116" t="s">
        <v>37165</v>
      </c>
      <c r="H8116" t="str">
        <f t="shared" si="126"/>
        <v>Oarba de Mures Mures</v>
      </c>
      <c r="I8116">
        <v>26</v>
      </c>
      <c r="J8116">
        <v>261</v>
      </c>
      <c r="K8116" t="s">
        <v>29094</v>
      </c>
      <c r="L8116" t="s">
        <v>15377</v>
      </c>
      <c r="M8116">
        <v>7</v>
      </c>
      <c r="N8116">
        <v>877</v>
      </c>
      <c r="O8116" t="s">
        <v>21</v>
      </c>
      <c r="P8116" t="s">
        <v>469</v>
      </c>
      <c r="Q8116" t="s">
        <v>26</v>
      </c>
      <c r="R8116">
        <v>19</v>
      </c>
      <c r="S8116">
        <v>1</v>
      </c>
      <c r="T8116">
        <v>545104</v>
      </c>
      <c r="U8116" t="s">
        <v>15839</v>
      </c>
      <c r="V8116">
        <v>117827</v>
      </c>
      <c r="W8116" t="s">
        <v>15832</v>
      </c>
      <c r="Y8116">
        <v>0</v>
      </c>
    </row>
    <row r="8117" spans="1:25" x14ac:dyDescent="0.2">
      <c r="A8117">
        <v>1053</v>
      </c>
      <c r="B8117" t="s">
        <v>31</v>
      </c>
      <c r="C8117">
        <v>0</v>
      </c>
      <c r="D8117">
        <f>IF(COUNTIF(Sheet3!$A$1:$A$349,"*"&amp;B8117&amp;"*")&gt;0,1,0)</f>
        <v>0</v>
      </c>
      <c r="E8117">
        <f>IF(COUNTIF(Sheet1!$C$1:$C$349,"*"&amp;K8117&amp;"*")&gt;0,1,0)</f>
        <v>1</v>
      </c>
      <c r="F8117">
        <f>IF(COUNTIF(Sheet1!$E$1:$E$349,"*"&amp;G8117&amp;"*")&gt;0,1,0)</f>
        <v>0</v>
      </c>
      <c r="G8117" t="s">
        <v>37166</v>
      </c>
      <c r="H8117" t="str">
        <f t="shared" si="126"/>
        <v>Oarda Alba</v>
      </c>
      <c r="I8117">
        <v>1</v>
      </c>
      <c r="J8117">
        <v>10</v>
      </c>
      <c r="K8117" t="s">
        <v>19</v>
      </c>
      <c r="L8117" t="s">
        <v>20</v>
      </c>
      <c r="M8117">
        <v>7</v>
      </c>
      <c r="N8117">
        <v>877</v>
      </c>
      <c r="O8117" t="s">
        <v>21</v>
      </c>
      <c r="P8117" t="s">
        <v>32</v>
      </c>
      <c r="Q8117" t="s">
        <v>26</v>
      </c>
      <c r="R8117">
        <v>10</v>
      </c>
      <c r="S8117">
        <v>1</v>
      </c>
      <c r="T8117">
        <v>510003</v>
      </c>
      <c r="U8117" t="s">
        <v>33</v>
      </c>
      <c r="V8117">
        <v>1017</v>
      </c>
      <c r="W8117" t="s">
        <v>18</v>
      </c>
      <c r="Y8117">
        <v>0</v>
      </c>
    </row>
    <row r="8118" spans="1:25" x14ac:dyDescent="0.2">
      <c r="A8118">
        <v>17833</v>
      </c>
      <c r="B8118" t="s">
        <v>2898</v>
      </c>
      <c r="C8118">
        <v>0</v>
      </c>
      <c r="D8118">
        <f>IF(COUNTIF(Sheet3!$A$1:$A$349,"*"&amp;B8118&amp;"*")&gt;0,1,0)</f>
        <v>0</v>
      </c>
      <c r="E8118">
        <f>IF(COUNTIF(Sheet1!$C$1:$C$349,"*"&amp;K8118&amp;"*")&gt;0,1,0)</f>
        <v>1</v>
      </c>
      <c r="F8118">
        <f>IF(COUNTIF(Sheet1!$E$1:$E$349,"*"&amp;G8118&amp;"*")&gt;0,1,0)</f>
        <v>0</v>
      </c>
      <c r="G8118" t="s">
        <v>37167</v>
      </c>
      <c r="H8118" t="str">
        <f t="shared" si="126"/>
        <v>Oarja Arges</v>
      </c>
      <c r="I8118">
        <v>3</v>
      </c>
      <c r="J8118">
        <v>38</v>
      </c>
      <c r="K8118" t="s">
        <v>29095</v>
      </c>
      <c r="L8118" t="s">
        <v>2106</v>
      </c>
      <c r="M8118">
        <v>3</v>
      </c>
      <c r="N8118">
        <v>831</v>
      </c>
      <c r="O8118" t="s">
        <v>2107</v>
      </c>
      <c r="P8118" t="s">
        <v>2899</v>
      </c>
      <c r="Q8118" t="s">
        <v>38</v>
      </c>
      <c r="R8118">
        <v>22</v>
      </c>
      <c r="S8118">
        <v>3</v>
      </c>
      <c r="T8118">
        <v>117545</v>
      </c>
      <c r="U8118" t="s">
        <v>2900</v>
      </c>
      <c r="V8118">
        <v>17824</v>
      </c>
      <c r="W8118" t="s">
        <v>2898</v>
      </c>
      <c r="Y8118">
        <v>0</v>
      </c>
    </row>
    <row r="8119" spans="1:25" x14ac:dyDescent="0.2">
      <c r="A8119">
        <v>108375</v>
      </c>
      <c r="B8119" t="s">
        <v>25256</v>
      </c>
      <c r="C8119">
        <v>0</v>
      </c>
      <c r="D8119">
        <f>IF(COUNTIF(Sheet3!$A$1:$A$349,"*"&amp;B8119&amp;"*")&gt;0,1,0)</f>
        <v>0</v>
      </c>
      <c r="E8119">
        <f>IF(COUNTIF(Sheet1!$C$1:$C$349,"*"&amp;K8119&amp;"*")&gt;0,1,0)</f>
        <v>1</v>
      </c>
      <c r="F8119">
        <f>IF(COUNTIF(Sheet1!$E$1:$E$349,"*"&amp;G8119&amp;"*")&gt;0,1,0)</f>
        <v>0</v>
      </c>
      <c r="G8119" t="s">
        <v>37168</v>
      </c>
      <c r="H8119" t="str">
        <f t="shared" si="126"/>
        <v>Oarta de Jos Maramures</v>
      </c>
      <c r="I8119">
        <v>24</v>
      </c>
      <c r="J8119">
        <v>243</v>
      </c>
      <c r="K8119" t="s">
        <v>29097</v>
      </c>
      <c r="L8119" t="s">
        <v>14446</v>
      </c>
      <c r="M8119">
        <v>6</v>
      </c>
      <c r="N8119">
        <v>868</v>
      </c>
      <c r="O8119" t="s">
        <v>4205</v>
      </c>
      <c r="P8119" t="s">
        <v>3880</v>
      </c>
      <c r="Q8119" t="s">
        <v>38</v>
      </c>
      <c r="R8119">
        <v>22</v>
      </c>
      <c r="S8119">
        <v>3</v>
      </c>
      <c r="T8119">
        <v>437200</v>
      </c>
      <c r="U8119" t="s">
        <v>14697</v>
      </c>
      <c r="V8119">
        <v>108366</v>
      </c>
      <c r="W8119" t="s">
        <v>14696</v>
      </c>
      <c r="Y8119">
        <v>0</v>
      </c>
    </row>
    <row r="8120" spans="1:25" x14ac:dyDescent="0.2">
      <c r="A8120">
        <v>108384</v>
      </c>
      <c r="B8120" t="s">
        <v>25257</v>
      </c>
      <c r="C8120">
        <v>0</v>
      </c>
      <c r="D8120">
        <f>IF(COUNTIF(Sheet3!$A$1:$A$349,"*"&amp;B8120&amp;"*")&gt;0,1,0)</f>
        <v>0</v>
      </c>
      <c r="E8120">
        <f>IF(COUNTIF(Sheet1!$C$1:$C$349,"*"&amp;K8120&amp;"*")&gt;0,1,0)</f>
        <v>1</v>
      </c>
      <c r="F8120">
        <f>IF(COUNTIF(Sheet1!$E$1:$E$349,"*"&amp;G8120&amp;"*")&gt;0,1,0)</f>
        <v>0</v>
      </c>
      <c r="G8120" t="s">
        <v>37169</v>
      </c>
      <c r="H8120" t="str">
        <f t="shared" si="126"/>
        <v>Oarta de Sus Maramures</v>
      </c>
      <c r="I8120">
        <v>24</v>
      </c>
      <c r="J8120">
        <v>243</v>
      </c>
      <c r="K8120" t="s">
        <v>29097</v>
      </c>
      <c r="L8120" t="s">
        <v>14446</v>
      </c>
      <c r="M8120">
        <v>6</v>
      </c>
      <c r="N8120">
        <v>868</v>
      </c>
      <c r="O8120" t="s">
        <v>4205</v>
      </c>
      <c r="P8120" t="s">
        <v>2396</v>
      </c>
      <c r="Q8120" t="s">
        <v>26</v>
      </c>
      <c r="R8120">
        <v>23</v>
      </c>
      <c r="S8120">
        <v>3</v>
      </c>
      <c r="T8120">
        <v>437201</v>
      </c>
      <c r="U8120" t="s">
        <v>14698</v>
      </c>
      <c r="V8120">
        <v>108366</v>
      </c>
      <c r="W8120" t="s">
        <v>14696</v>
      </c>
      <c r="Y8120">
        <v>0</v>
      </c>
    </row>
    <row r="8121" spans="1:25" x14ac:dyDescent="0.2">
      <c r="A8121">
        <v>35232</v>
      </c>
      <c r="B8121" t="s">
        <v>5490</v>
      </c>
      <c r="C8121">
        <v>0</v>
      </c>
      <c r="D8121">
        <f>IF(COUNTIF(Sheet3!$A$1:$A$349,"*"&amp;B8121&amp;"*")&gt;0,1,0)</f>
        <v>0</v>
      </c>
      <c r="E8121">
        <f>IF(COUNTIF(Sheet1!$C$1:$C$349,"*"&amp;K8121&amp;"*")&gt;0,1,0)</f>
        <v>1</v>
      </c>
      <c r="F8121">
        <f>IF(COUNTIF(Sheet1!$E$1:$E$349,"*"&amp;G8121&amp;"*")&gt;0,1,0)</f>
        <v>0</v>
      </c>
      <c r="G8121" t="s">
        <v>37170</v>
      </c>
      <c r="H8121" t="str">
        <f t="shared" si="126"/>
        <v>Oarzina Bistrita-Nasaud</v>
      </c>
      <c r="I8121">
        <v>6</v>
      </c>
      <c r="J8121">
        <v>65</v>
      </c>
      <c r="K8121" t="s">
        <v>29103</v>
      </c>
      <c r="L8121" t="s">
        <v>5052</v>
      </c>
      <c r="M8121">
        <v>6</v>
      </c>
      <c r="N8121">
        <v>868</v>
      </c>
      <c r="O8121" t="s">
        <v>4205</v>
      </c>
      <c r="P8121" t="s">
        <v>884</v>
      </c>
      <c r="Q8121" t="s">
        <v>26</v>
      </c>
      <c r="R8121">
        <v>23</v>
      </c>
      <c r="S8121">
        <v>3</v>
      </c>
      <c r="T8121">
        <v>427338</v>
      </c>
      <c r="U8121" t="s">
        <v>5491</v>
      </c>
      <c r="V8121">
        <v>35152</v>
      </c>
      <c r="W8121" t="s">
        <v>5480</v>
      </c>
      <c r="Y8121">
        <v>0</v>
      </c>
    </row>
    <row r="8122" spans="1:25" x14ac:dyDescent="0.2">
      <c r="A8122">
        <v>57779</v>
      </c>
      <c r="B8122" t="s">
        <v>24185</v>
      </c>
      <c r="C8122">
        <v>0</v>
      </c>
      <c r="D8122">
        <f>IF(COUNTIF(Sheet3!$A$1:$A$349,"*"&amp;B8122&amp;"*")&gt;0,1,0)</f>
        <v>1</v>
      </c>
      <c r="E8122">
        <f>IF(COUNTIF(Sheet1!$C$1:$C$349,"*"&amp;K8122&amp;"*")&gt;0,1,0)</f>
        <v>1</v>
      </c>
      <c r="F8122">
        <f>IF(COUNTIF(Sheet1!$E$1:$E$349,"*"&amp;G8122&amp;"*")&gt;0,1,0)</f>
        <v>0</v>
      </c>
      <c r="G8122" t="s">
        <v>37171</v>
      </c>
      <c r="H8122" t="str">
        <f t="shared" si="126"/>
        <v>Oas Cluj</v>
      </c>
      <c r="I8122">
        <v>12</v>
      </c>
      <c r="J8122">
        <v>127</v>
      </c>
      <c r="K8122" t="s">
        <v>8094</v>
      </c>
      <c r="L8122" t="s">
        <v>8095</v>
      </c>
      <c r="M8122">
        <v>6</v>
      </c>
      <c r="N8122">
        <v>868</v>
      </c>
      <c r="O8122" t="s">
        <v>4205</v>
      </c>
      <c r="P8122" t="s">
        <v>334</v>
      </c>
      <c r="Q8122" t="s">
        <v>26</v>
      </c>
      <c r="R8122">
        <v>23</v>
      </c>
      <c r="S8122">
        <v>3</v>
      </c>
      <c r="T8122">
        <v>407287</v>
      </c>
      <c r="U8122" t="s">
        <v>8459</v>
      </c>
      <c r="V8122">
        <v>57742</v>
      </c>
      <c r="W8122" t="s">
        <v>8455</v>
      </c>
      <c r="Y8122">
        <v>0</v>
      </c>
    </row>
    <row r="8123" spans="1:25" x14ac:dyDescent="0.2">
      <c r="A8123">
        <v>156419</v>
      </c>
      <c r="B8123" t="s">
        <v>20317</v>
      </c>
      <c r="C8123">
        <v>0</v>
      </c>
      <c r="D8123">
        <f>IF(COUNTIF(Sheet3!$A$1:$A$349,"*"&amp;B8123&amp;"*")&gt;0,1,0)</f>
        <v>0</v>
      </c>
      <c r="E8123">
        <f>IF(COUNTIF(Sheet1!$C$1:$C$349,"*"&amp;K8123&amp;"*")&gt;0,1,0)</f>
        <v>1</v>
      </c>
      <c r="F8123">
        <f>IF(COUNTIF(Sheet1!$E$1:$E$349,"*"&amp;G8123&amp;"*")&gt;0,1,0)</f>
        <v>0</v>
      </c>
      <c r="G8123" t="s">
        <v>37172</v>
      </c>
      <c r="H8123" t="str">
        <f t="shared" si="126"/>
        <v>Obad Timis</v>
      </c>
      <c r="I8123">
        <v>35</v>
      </c>
      <c r="J8123">
        <v>350</v>
      </c>
      <c r="K8123" t="s">
        <v>29096</v>
      </c>
      <c r="L8123" t="s">
        <v>20163</v>
      </c>
      <c r="M8123">
        <v>5</v>
      </c>
      <c r="N8123">
        <v>859</v>
      </c>
      <c r="O8123" t="s">
        <v>1467</v>
      </c>
      <c r="P8123" t="s">
        <v>5640</v>
      </c>
      <c r="Q8123" t="s">
        <v>26</v>
      </c>
      <c r="R8123">
        <v>19</v>
      </c>
      <c r="S8123">
        <v>1</v>
      </c>
      <c r="T8123">
        <v>307116</v>
      </c>
      <c r="U8123" t="s">
        <v>20318</v>
      </c>
      <c r="V8123">
        <v>156357</v>
      </c>
      <c r="W8123" t="s">
        <v>20305</v>
      </c>
      <c r="Y8123">
        <v>0</v>
      </c>
    </row>
    <row r="8124" spans="1:25" x14ac:dyDescent="0.2">
      <c r="A8124">
        <v>148845</v>
      </c>
      <c r="B8124" t="s">
        <v>19454</v>
      </c>
      <c r="C8124">
        <v>0</v>
      </c>
      <c r="D8124">
        <f>IF(COUNTIF(Sheet3!$A$1:$A$349,"*"&amp;B8124&amp;"*")&gt;0,1,0)</f>
        <v>0</v>
      </c>
      <c r="E8124">
        <f>IF(COUNTIF(Sheet1!$C$1:$C$349,"*"&amp;K8124&amp;"*")&gt;0,1,0)</f>
        <v>1</v>
      </c>
      <c r="F8124">
        <f>IF(COUNTIF(Sheet1!$E$1:$E$349,"*"&amp;G8124&amp;"*")&gt;0,1,0)</f>
        <v>0</v>
      </c>
      <c r="G8124" t="s">
        <v>37173</v>
      </c>
      <c r="H8124" t="str">
        <f t="shared" si="126"/>
        <v>Obcina Suceava</v>
      </c>
      <c r="I8124">
        <v>33</v>
      </c>
      <c r="J8124">
        <v>332</v>
      </c>
      <c r="K8124" t="s">
        <v>19139</v>
      </c>
      <c r="L8124" t="s">
        <v>19140</v>
      </c>
      <c r="M8124">
        <v>1</v>
      </c>
      <c r="N8124">
        <v>813</v>
      </c>
      <c r="O8124" t="s">
        <v>3243</v>
      </c>
      <c r="P8124" t="s">
        <v>526</v>
      </c>
      <c r="Q8124" t="s">
        <v>26</v>
      </c>
      <c r="R8124">
        <v>23</v>
      </c>
      <c r="S8124">
        <v>3</v>
      </c>
      <c r="T8124">
        <v>727273</v>
      </c>
      <c r="U8124" t="s">
        <v>19455</v>
      </c>
      <c r="V8124">
        <v>148765</v>
      </c>
      <c r="W8124" t="s">
        <v>19446</v>
      </c>
      <c r="Y8124">
        <v>0</v>
      </c>
    </row>
    <row r="8125" spans="1:25" x14ac:dyDescent="0.2">
      <c r="A8125">
        <v>101412</v>
      </c>
      <c r="B8125" t="s">
        <v>13849</v>
      </c>
      <c r="C8125">
        <v>0</v>
      </c>
      <c r="D8125">
        <f>IF(COUNTIF(Sheet3!$A$1:$A$349,"*"&amp;B8125&amp;"*")&gt;0,1,0)</f>
        <v>0</v>
      </c>
      <c r="E8125">
        <f>IF(COUNTIF(Sheet1!$C$1:$C$349,"*"&amp;K8125&amp;"*")&gt;0,1,0)</f>
        <v>1</v>
      </c>
      <c r="F8125">
        <f>IF(COUNTIF(Sheet1!$E$1:$E$349,"*"&amp;G8125&amp;"*")&gt;0,1,0)</f>
        <v>0</v>
      </c>
      <c r="G8125" t="s">
        <v>37174</v>
      </c>
      <c r="H8125" t="str">
        <f t="shared" si="126"/>
        <v>Obedeni Giurgiu</v>
      </c>
      <c r="I8125">
        <v>52</v>
      </c>
      <c r="J8125">
        <v>528</v>
      </c>
      <c r="K8125" t="s">
        <v>13730</v>
      </c>
      <c r="L8125" t="s">
        <v>13731</v>
      </c>
      <c r="M8125">
        <v>3</v>
      </c>
      <c r="N8125">
        <v>831</v>
      </c>
      <c r="O8125" t="s">
        <v>2107</v>
      </c>
      <c r="P8125" t="s">
        <v>4448</v>
      </c>
      <c r="Q8125" t="s">
        <v>26</v>
      </c>
      <c r="R8125">
        <v>23</v>
      </c>
      <c r="S8125">
        <v>3</v>
      </c>
      <c r="T8125">
        <v>87023</v>
      </c>
      <c r="U8125" t="s">
        <v>13850</v>
      </c>
      <c r="V8125">
        <v>101378</v>
      </c>
      <c r="W8125" t="s">
        <v>9583</v>
      </c>
      <c r="Y8125">
        <v>0</v>
      </c>
    </row>
    <row r="8126" spans="1:25" x14ac:dyDescent="0.2">
      <c r="A8126">
        <v>71313</v>
      </c>
      <c r="B8126" t="s">
        <v>10221</v>
      </c>
      <c r="C8126">
        <v>0</v>
      </c>
      <c r="D8126">
        <f>IF(COUNTIF(Sheet3!$A$1:$A$349,"*"&amp;B8126&amp;"*")&gt;0,1,0)</f>
        <v>0</v>
      </c>
      <c r="E8126">
        <f>IF(COUNTIF(Sheet1!$C$1:$C$349,"*"&amp;K8126&amp;"*")&gt;0,1,0)</f>
        <v>1</v>
      </c>
      <c r="F8126">
        <f>IF(COUNTIF(Sheet1!$E$1:$E$349,"*"&amp;G8126&amp;"*")&gt;0,1,0)</f>
        <v>0</v>
      </c>
      <c r="G8126" t="s">
        <v>37175</v>
      </c>
      <c r="H8126" t="str">
        <f t="shared" si="126"/>
        <v>Obedin Dolj</v>
      </c>
      <c r="I8126">
        <v>16</v>
      </c>
      <c r="J8126">
        <v>163</v>
      </c>
      <c r="K8126" t="s">
        <v>10019</v>
      </c>
      <c r="L8126" t="s">
        <v>10020</v>
      </c>
      <c r="M8126">
        <v>4</v>
      </c>
      <c r="N8126">
        <v>840</v>
      </c>
      <c r="O8126" t="s">
        <v>10021</v>
      </c>
      <c r="P8126" t="s">
        <v>1170</v>
      </c>
      <c r="Q8126" t="s">
        <v>26</v>
      </c>
      <c r="R8126">
        <v>23</v>
      </c>
      <c r="S8126">
        <v>3</v>
      </c>
      <c r="T8126">
        <v>207119</v>
      </c>
      <c r="U8126" t="s">
        <v>10222</v>
      </c>
      <c r="V8126">
        <v>71260</v>
      </c>
      <c r="W8126" t="s">
        <v>10214</v>
      </c>
      <c r="Y8126">
        <v>0</v>
      </c>
    </row>
    <row r="8127" spans="1:25" x14ac:dyDescent="0.2">
      <c r="A8127">
        <v>91492</v>
      </c>
      <c r="B8127" t="s">
        <v>28402</v>
      </c>
      <c r="C8127">
        <v>0</v>
      </c>
      <c r="D8127">
        <f>IF(COUNTIF(Sheet3!$A$1:$A$349,"*"&amp;B8127&amp;"*")&gt;0,1,0)</f>
        <v>0</v>
      </c>
      <c r="E8127">
        <f>IF(COUNTIF(Sheet1!$C$1:$C$349,"*"&amp;K8127&amp;"*")&gt;0,1,0)</f>
        <v>1</v>
      </c>
      <c r="F8127">
        <f>IF(COUNTIF(Sheet1!$E$1:$E$349,"*"&amp;G8127&amp;"*")&gt;0,1,0)</f>
        <v>0</v>
      </c>
      <c r="G8127" t="s">
        <v>37176</v>
      </c>
      <c r="H8127" t="str">
        <f t="shared" si="126"/>
        <v>Obirsa Hunedoara</v>
      </c>
      <c r="I8127">
        <v>20</v>
      </c>
      <c r="J8127">
        <v>207</v>
      </c>
      <c r="K8127" t="s">
        <v>12097</v>
      </c>
      <c r="L8127" t="s">
        <v>12098</v>
      </c>
      <c r="M8127">
        <v>5</v>
      </c>
      <c r="N8127">
        <v>859</v>
      </c>
      <c r="O8127" t="s">
        <v>1467</v>
      </c>
      <c r="P8127" t="s">
        <v>1073</v>
      </c>
      <c r="Q8127" t="s">
        <v>26</v>
      </c>
      <c r="R8127">
        <v>23</v>
      </c>
      <c r="S8127">
        <v>3</v>
      </c>
      <c r="T8127">
        <v>337474</v>
      </c>
      <c r="U8127" t="s">
        <v>12684</v>
      </c>
      <c r="V8127">
        <v>91447</v>
      </c>
      <c r="W8127" t="s">
        <v>970</v>
      </c>
      <c r="Y8127">
        <v>0</v>
      </c>
    </row>
    <row r="8128" spans="1:25" x14ac:dyDescent="0.2">
      <c r="A8128">
        <v>166841</v>
      </c>
      <c r="B8128" t="s">
        <v>28403</v>
      </c>
      <c r="C8128">
        <v>0</v>
      </c>
      <c r="D8128">
        <f>IF(COUNTIF(Sheet3!$A$1:$A$349,"*"&amp;B8128&amp;"*")&gt;0,1,0)</f>
        <v>0</v>
      </c>
      <c r="E8128">
        <f>IF(COUNTIF(Sheet1!$C$1:$C$349,"*"&amp;K8128&amp;"*")&gt;0,1,0)</f>
        <v>1</v>
      </c>
      <c r="F8128">
        <f>IF(COUNTIF(Sheet1!$E$1:$E$349,"*"&amp;G8128&amp;"*")&gt;0,1,0)</f>
        <v>0</v>
      </c>
      <c r="G8128" t="s">
        <v>37177</v>
      </c>
      <c r="H8128" t="str">
        <f t="shared" si="126"/>
        <v>Obirseni Vaslui</v>
      </c>
      <c r="I8128">
        <v>37</v>
      </c>
      <c r="J8128">
        <v>378</v>
      </c>
      <c r="K8128" t="s">
        <v>20936</v>
      </c>
      <c r="L8128" t="s">
        <v>20937</v>
      </c>
      <c r="M8128">
        <v>1</v>
      </c>
      <c r="N8128">
        <v>813</v>
      </c>
      <c r="O8128" t="s">
        <v>3243</v>
      </c>
      <c r="P8128" t="s">
        <v>2039</v>
      </c>
      <c r="Q8128" t="s">
        <v>26</v>
      </c>
      <c r="R8128">
        <v>23</v>
      </c>
      <c r="S8128">
        <v>3</v>
      </c>
      <c r="T8128">
        <v>737592</v>
      </c>
      <c r="U8128" t="s">
        <v>21505</v>
      </c>
      <c r="V8128">
        <v>166770</v>
      </c>
      <c r="W8128" t="s">
        <v>21497</v>
      </c>
      <c r="Y8128">
        <v>0</v>
      </c>
    </row>
    <row r="8129" spans="1:25" x14ac:dyDescent="0.2">
      <c r="A8129">
        <v>166930</v>
      </c>
      <c r="B8129" t="s">
        <v>28403</v>
      </c>
      <c r="C8129">
        <v>0</v>
      </c>
      <c r="D8129">
        <f>IF(COUNTIF(Sheet3!$A$1:$A$349,"*"&amp;B8129&amp;"*")&gt;0,1,0)</f>
        <v>0</v>
      </c>
      <c r="E8129">
        <f>IF(COUNTIF(Sheet1!$C$1:$C$349,"*"&amp;K8129&amp;"*")&gt;0,1,0)</f>
        <v>1</v>
      </c>
      <c r="F8129">
        <f>IF(COUNTIF(Sheet1!$E$1:$E$349,"*"&amp;G8129&amp;"*")&gt;0,1,0)</f>
        <v>0</v>
      </c>
      <c r="G8129" t="s">
        <v>37177</v>
      </c>
      <c r="H8129" t="str">
        <f t="shared" si="126"/>
        <v>Obirseni Vaslui</v>
      </c>
      <c r="I8129">
        <v>37</v>
      </c>
      <c r="J8129">
        <v>378</v>
      </c>
      <c r="K8129" t="s">
        <v>20936</v>
      </c>
      <c r="L8129" t="s">
        <v>20937</v>
      </c>
      <c r="M8129">
        <v>1</v>
      </c>
      <c r="N8129">
        <v>813</v>
      </c>
      <c r="O8129" t="s">
        <v>3243</v>
      </c>
      <c r="P8129" t="s">
        <v>255</v>
      </c>
      <c r="Q8129" t="s">
        <v>26</v>
      </c>
      <c r="R8129">
        <v>23</v>
      </c>
      <c r="S8129">
        <v>3</v>
      </c>
      <c r="T8129">
        <v>737602</v>
      </c>
      <c r="U8129" t="s">
        <v>21513</v>
      </c>
      <c r="V8129">
        <v>166869</v>
      </c>
      <c r="W8129" t="s">
        <v>2753</v>
      </c>
      <c r="Y8129">
        <v>0</v>
      </c>
    </row>
    <row r="8130" spans="1:25" x14ac:dyDescent="0.2">
      <c r="A8130">
        <v>166949</v>
      </c>
      <c r="B8130" t="s">
        <v>28404</v>
      </c>
      <c r="C8130">
        <v>0</v>
      </c>
      <c r="D8130">
        <f>IF(COUNTIF(Sheet3!$A$1:$A$349,"*"&amp;B8130&amp;"*")&gt;0,1,0)</f>
        <v>0</v>
      </c>
      <c r="E8130">
        <f>IF(COUNTIF(Sheet1!$C$1:$C$349,"*"&amp;K8130&amp;"*")&gt;0,1,0)</f>
        <v>1</v>
      </c>
      <c r="F8130">
        <f>IF(COUNTIF(Sheet1!$E$1:$E$349,"*"&amp;G8130&amp;"*")&gt;0,1,0)</f>
        <v>0</v>
      </c>
      <c r="G8130" t="s">
        <v>37178</v>
      </c>
      <c r="H8130" t="str">
        <f t="shared" si="126"/>
        <v>Obirsenii Lingurari Vaslui</v>
      </c>
      <c r="I8130">
        <v>37</v>
      </c>
      <c r="J8130">
        <v>378</v>
      </c>
      <c r="K8130" t="s">
        <v>20936</v>
      </c>
      <c r="L8130" t="s">
        <v>20937</v>
      </c>
      <c r="M8130">
        <v>1</v>
      </c>
      <c r="N8130">
        <v>813</v>
      </c>
      <c r="O8130" t="s">
        <v>3243</v>
      </c>
      <c r="P8130" t="s">
        <v>12965</v>
      </c>
      <c r="Q8130" t="s">
        <v>26</v>
      </c>
      <c r="R8130">
        <v>23</v>
      </c>
      <c r="S8130">
        <v>3</v>
      </c>
      <c r="T8130">
        <v>737603</v>
      </c>
      <c r="U8130" t="s">
        <v>21514</v>
      </c>
      <c r="V8130">
        <v>166869</v>
      </c>
      <c r="W8130" t="s">
        <v>2753</v>
      </c>
      <c r="Y8130">
        <v>0</v>
      </c>
    </row>
    <row r="8131" spans="1:25" x14ac:dyDescent="0.2">
      <c r="A8131">
        <v>11708</v>
      </c>
      <c r="B8131" t="s">
        <v>28405</v>
      </c>
      <c r="C8131">
        <v>0</v>
      </c>
      <c r="D8131">
        <f>IF(COUNTIF(Sheet3!$A$1:$A$349,"*"&amp;B8131&amp;"*")&gt;0,1,0)</f>
        <v>0</v>
      </c>
      <c r="E8131">
        <f>IF(COUNTIF(Sheet1!$C$1:$C$349,"*"&amp;K8131&amp;"*")&gt;0,1,0)</f>
        <v>1</v>
      </c>
      <c r="F8131">
        <f>IF(COUNTIF(Sheet1!$E$1:$E$349,"*"&amp;G8131&amp;"*")&gt;0,1,0)</f>
        <v>0</v>
      </c>
      <c r="G8131" t="s">
        <v>37179</v>
      </c>
      <c r="H8131" t="str">
        <f t="shared" ref="H8131:H8194" si="127">_xlfn.CONCAT(B8131," ",K8131)</f>
        <v>Obirsia Arad</v>
      </c>
      <c r="I8131">
        <v>2</v>
      </c>
      <c r="J8131">
        <v>29</v>
      </c>
      <c r="K8131" t="s">
        <v>1465</v>
      </c>
      <c r="L8131" t="s">
        <v>1466</v>
      </c>
      <c r="M8131">
        <v>5</v>
      </c>
      <c r="N8131">
        <v>859</v>
      </c>
      <c r="O8131" t="s">
        <v>1467</v>
      </c>
      <c r="P8131" t="s">
        <v>75</v>
      </c>
      <c r="Q8131" t="s">
        <v>26</v>
      </c>
      <c r="R8131">
        <v>23</v>
      </c>
      <c r="S8131">
        <v>3</v>
      </c>
      <c r="T8131">
        <v>317248</v>
      </c>
      <c r="U8131" t="s">
        <v>1895</v>
      </c>
      <c r="V8131">
        <v>11664</v>
      </c>
      <c r="W8131" t="s">
        <v>1887</v>
      </c>
      <c r="Y8131">
        <v>0</v>
      </c>
    </row>
    <row r="8132" spans="1:25" x14ac:dyDescent="0.2">
      <c r="A8132">
        <v>23172</v>
      </c>
      <c r="B8132" t="s">
        <v>28405</v>
      </c>
      <c r="C8132">
        <v>0</v>
      </c>
      <c r="D8132">
        <f>IF(COUNTIF(Sheet3!$A$1:$A$349,"*"&amp;B8132&amp;"*")&gt;0,1,0)</f>
        <v>0</v>
      </c>
      <c r="E8132">
        <f>IF(COUNTIF(Sheet1!$C$1:$C$349,"*"&amp;K8132&amp;"*")&gt;0,1,0)</f>
        <v>1</v>
      </c>
      <c r="F8132">
        <f>IF(COUNTIF(Sheet1!$E$1:$E$349,"*"&amp;G8132&amp;"*")&gt;0,1,0)</f>
        <v>0</v>
      </c>
      <c r="G8132" t="s">
        <v>37180</v>
      </c>
      <c r="H8132" t="str">
        <f t="shared" si="127"/>
        <v>Obirsia Bacau</v>
      </c>
      <c r="I8132">
        <v>4</v>
      </c>
      <c r="J8132">
        <v>47</v>
      </c>
      <c r="K8132" t="s">
        <v>22882</v>
      </c>
      <c r="L8132" t="s">
        <v>3242</v>
      </c>
      <c r="M8132">
        <v>1</v>
      </c>
      <c r="N8132">
        <v>813</v>
      </c>
      <c r="O8132" t="s">
        <v>3243</v>
      </c>
      <c r="P8132" t="s">
        <v>2185</v>
      </c>
      <c r="Q8132" t="s">
        <v>26</v>
      </c>
      <c r="R8132">
        <v>23</v>
      </c>
      <c r="S8132">
        <v>3</v>
      </c>
      <c r="T8132">
        <v>607264</v>
      </c>
      <c r="U8132" t="s">
        <v>3714</v>
      </c>
      <c r="V8132">
        <v>23127</v>
      </c>
      <c r="W8132" t="s">
        <v>3708</v>
      </c>
      <c r="Y8132">
        <v>0</v>
      </c>
    </row>
    <row r="8133" spans="1:25" x14ac:dyDescent="0.2">
      <c r="A8133">
        <v>80089</v>
      </c>
      <c r="B8133" t="s">
        <v>28405</v>
      </c>
      <c r="C8133">
        <v>0</v>
      </c>
      <c r="D8133">
        <f>IF(COUNTIF(Sheet3!$A$1:$A$349,"*"&amp;B8133&amp;"*")&gt;0,1,0)</f>
        <v>0</v>
      </c>
      <c r="E8133">
        <f>IF(COUNTIF(Sheet1!$C$1:$C$349,"*"&amp;K8133&amp;"*")&gt;0,1,0)</f>
        <v>1</v>
      </c>
      <c r="F8133">
        <f>IF(COUNTIF(Sheet1!$E$1:$E$349,"*"&amp;G8133&amp;"*")&gt;0,1,0)</f>
        <v>0</v>
      </c>
      <c r="G8133" t="s">
        <v>37181</v>
      </c>
      <c r="H8133" t="str">
        <f t="shared" si="127"/>
        <v>Obirsia Gorj</v>
      </c>
      <c r="I8133">
        <v>18</v>
      </c>
      <c r="J8133">
        <v>181</v>
      </c>
      <c r="K8133" t="s">
        <v>11026</v>
      </c>
      <c r="L8133" t="s">
        <v>11027</v>
      </c>
      <c r="M8133">
        <v>4</v>
      </c>
      <c r="N8133">
        <v>840</v>
      </c>
      <c r="O8133" t="s">
        <v>10021</v>
      </c>
      <c r="P8133" t="s">
        <v>2458</v>
      </c>
      <c r="Q8133" t="s">
        <v>26</v>
      </c>
      <c r="R8133">
        <v>23</v>
      </c>
      <c r="S8133">
        <v>3</v>
      </c>
      <c r="T8133">
        <v>217193</v>
      </c>
      <c r="U8133" t="s">
        <v>11311</v>
      </c>
      <c r="V8133">
        <v>80043</v>
      </c>
      <c r="W8133" t="s">
        <v>11307</v>
      </c>
      <c r="Y8133">
        <v>0</v>
      </c>
    </row>
    <row r="8134" spans="1:25" x14ac:dyDescent="0.2">
      <c r="A8134">
        <v>127769</v>
      </c>
      <c r="B8134" t="s">
        <v>28405</v>
      </c>
      <c r="C8134">
        <v>0</v>
      </c>
      <c r="D8134">
        <f>IF(COUNTIF(Sheet3!$A$1:$A$349,"*"&amp;B8134&amp;"*")&gt;0,1,0)</f>
        <v>0</v>
      </c>
      <c r="E8134">
        <f>IF(COUNTIF(Sheet1!$C$1:$C$349,"*"&amp;K8134&amp;"*")&gt;0,1,0)</f>
        <v>1</v>
      </c>
      <c r="F8134">
        <f>IF(COUNTIF(Sheet1!$E$1:$E$349,"*"&amp;G8134&amp;"*")&gt;0,1,0)</f>
        <v>0</v>
      </c>
      <c r="G8134" t="s">
        <v>37182</v>
      </c>
      <c r="H8134" t="str">
        <f t="shared" si="127"/>
        <v>Obirsia Olt</v>
      </c>
      <c r="I8134">
        <v>28</v>
      </c>
      <c r="J8134">
        <v>289</v>
      </c>
      <c r="K8134" t="s">
        <v>16692</v>
      </c>
      <c r="L8134" t="s">
        <v>16693</v>
      </c>
      <c r="M8134">
        <v>4</v>
      </c>
      <c r="N8134">
        <v>840</v>
      </c>
      <c r="O8134" t="s">
        <v>10021</v>
      </c>
      <c r="P8134" t="s">
        <v>16968</v>
      </c>
      <c r="Q8134" t="s">
        <v>38</v>
      </c>
      <c r="R8134">
        <v>22</v>
      </c>
      <c r="S8134">
        <v>3</v>
      </c>
      <c r="T8134">
        <v>237285</v>
      </c>
      <c r="U8134" t="s">
        <v>16969</v>
      </c>
      <c r="V8134">
        <v>127750</v>
      </c>
      <c r="W8134" t="s">
        <v>1894</v>
      </c>
      <c r="Y8134">
        <v>0</v>
      </c>
    </row>
    <row r="8135" spans="1:25" x14ac:dyDescent="0.2">
      <c r="A8135">
        <v>169093</v>
      </c>
      <c r="B8135" t="s">
        <v>28405</v>
      </c>
      <c r="C8135">
        <v>0</v>
      </c>
      <c r="D8135">
        <f>IF(COUNTIF(Sheet3!$A$1:$A$349,"*"&amp;B8135&amp;"*")&gt;0,1,0)</f>
        <v>0</v>
      </c>
      <c r="E8135">
        <f>IF(COUNTIF(Sheet1!$C$1:$C$349,"*"&amp;K8135&amp;"*")&gt;0,1,0)</f>
        <v>1</v>
      </c>
      <c r="F8135">
        <f>IF(COUNTIF(Sheet1!$E$1:$E$349,"*"&amp;G8135&amp;"*")&gt;0,1,0)</f>
        <v>0</v>
      </c>
      <c r="G8135" t="s">
        <v>37183</v>
      </c>
      <c r="H8135" t="str">
        <f t="shared" si="127"/>
        <v>Obirsia Valcea</v>
      </c>
      <c r="I8135">
        <v>38</v>
      </c>
      <c r="J8135">
        <v>387</v>
      </c>
      <c r="K8135" t="s">
        <v>25637</v>
      </c>
      <c r="L8135" t="s">
        <v>21552</v>
      </c>
      <c r="M8135">
        <v>4</v>
      </c>
      <c r="N8135">
        <v>840</v>
      </c>
      <c r="O8135" t="s">
        <v>10021</v>
      </c>
      <c r="P8135" t="s">
        <v>2545</v>
      </c>
      <c r="Q8135" t="s">
        <v>26</v>
      </c>
      <c r="R8135">
        <v>23</v>
      </c>
      <c r="S8135">
        <v>3</v>
      </c>
      <c r="T8135">
        <v>247101</v>
      </c>
      <c r="U8135" t="s">
        <v>21736</v>
      </c>
      <c r="V8135">
        <v>169039</v>
      </c>
      <c r="W8135" t="s">
        <v>21729</v>
      </c>
      <c r="Y8135">
        <v>0</v>
      </c>
    </row>
    <row r="8136" spans="1:25" x14ac:dyDescent="0.2">
      <c r="A8136">
        <v>112753</v>
      </c>
      <c r="B8136" t="s">
        <v>28406</v>
      </c>
      <c r="C8136">
        <v>0</v>
      </c>
      <c r="D8136">
        <f>IF(COUNTIF(Sheet3!$A$1:$A$349,"*"&amp;B8136&amp;"*")&gt;0,1,0)</f>
        <v>0</v>
      </c>
      <c r="E8136">
        <f>IF(COUNTIF(Sheet1!$C$1:$C$349,"*"&amp;K8136&amp;"*")&gt;0,1,0)</f>
        <v>1</v>
      </c>
      <c r="F8136">
        <f>IF(COUNTIF(Sheet1!$E$1:$E$349,"*"&amp;G8136&amp;"*")&gt;0,1,0)</f>
        <v>0</v>
      </c>
      <c r="G8136" t="s">
        <v>37184</v>
      </c>
      <c r="H8136" t="str">
        <f t="shared" si="127"/>
        <v>Obirsia de Cimp Mehedinti</v>
      </c>
      <c r="I8136">
        <v>25</v>
      </c>
      <c r="J8136">
        <v>252</v>
      </c>
      <c r="K8136" t="s">
        <v>29099</v>
      </c>
      <c r="L8136" t="s">
        <v>14860</v>
      </c>
      <c r="M8136">
        <v>4</v>
      </c>
      <c r="N8136">
        <v>840</v>
      </c>
      <c r="O8136" t="s">
        <v>10021</v>
      </c>
      <c r="P8136" t="s">
        <v>2327</v>
      </c>
      <c r="Q8136" t="s">
        <v>38</v>
      </c>
      <c r="R8136">
        <v>22</v>
      </c>
      <c r="S8136">
        <v>3</v>
      </c>
      <c r="T8136">
        <v>227325</v>
      </c>
      <c r="U8136" t="s">
        <v>15223</v>
      </c>
      <c r="V8136">
        <v>112744</v>
      </c>
      <c r="W8136" t="s">
        <v>15222</v>
      </c>
      <c r="Y8136">
        <v>0</v>
      </c>
    </row>
    <row r="8137" spans="1:25" x14ac:dyDescent="0.2">
      <c r="A8137">
        <v>127796</v>
      </c>
      <c r="B8137" t="s">
        <v>28407</v>
      </c>
      <c r="C8137">
        <v>0</v>
      </c>
      <c r="D8137">
        <f>IF(COUNTIF(Sheet3!$A$1:$A$349,"*"&amp;B8137&amp;"*")&gt;0,1,0)</f>
        <v>0</v>
      </c>
      <c r="E8137">
        <f>IF(COUNTIF(Sheet1!$C$1:$C$349,"*"&amp;K8137&amp;"*")&gt;0,1,0)</f>
        <v>1</v>
      </c>
      <c r="F8137">
        <f>IF(COUNTIF(Sheet1!$E$1:$E$349,"*"&amp;G8137&amp;"*")&gt;0,1,0)</f>
        <v>0</v>
      </c>
      <c r="G8137" t="s">
        <v>37185</v>
      </c>
      <c r="H8137" t="str">
        <f t="shared" si="127"/>
        <v>Obirsia Noua Olt</v>
      </c>
      <c r="I8137">
        <v>28</v>
      </c>
      <c r="J8137">
        <v>289</v>
      </c>
      <c r="K8137" t="s">
        <v>16692</v>
      </c>
      <c r="L8137" t="s">
        <v>16693</v>
      </c>
      <c r="M8137">
        <v>4</v>
      </c>
      <c r="N8137">
        <v>840</v>
      </c>
      <c r="O8137" t="s">
        <v>10021</v>
      </c>
      <c r="P8137" t="s">
        <v>3594</v>
      </c>
      <c r="Q8137" t="s">
        <v>26</v>
      </c>
      <c r="R8137">
        <v>23</v>
      </c>
      <c r="S8137">
        <v>3</v>
      </c>
      <c r="T8137">
        <v>237288</v>
      </c>
      <c r="U8137" t="s">
        <v>16972</v>
      </c>
      <c r="V8137">
        <v>127750</v>
      </c>
      <c r="W8137" t="s">
        <v>1894</v>
      </c>
      <c r="Y8137">
        <v>0</v>
      </c>
    </row>
    <row r="8138" spans="1:25" x14ac:dyDescent="0.2">
      <c r="A8138">
        <v>110036</v>
      </c>
      <c r="B8138" t="s">
        <v>28408</v>
      </c>
      <c r="C8138">
        <v>0</v>
      </c>
      <c r="D8138">
        <f>IF(COUNTIF(Sheet3!$A$1:$A$349,"*"&amp;B8138&amp;"*")&gt;0,1,0)</f>
        <v>0</v>
      </c>
      <c r="E8138">
        <f>IF(COUNTIF(Sheet1!$C$1:$C$349,"*"&amp;K8138&amp;"*")&gt;0,1,0)</f>
        <v>1</v>
      </c>
      <c r="F8138">
        <f>IF(COUNTIF(Sheet1!$E$1:$E$349,"*"&amp;G8138&amp;"*")&gt;0,1,0)</f>
        <v>0</v>
      </c>
      <c r="G8138" t="s">
        <v>37186</v>
      </c>
      <c r="H8138" t="str">
        <f t="shared" si="127"/>
        <v>Obirsia-Closani Mehedinti</v>
      </c>
      <c r="I8138">
        <v>25</v>
      </c>
      <c r="J8138">
        <v>252</v>
      </c>
      <c r="K8138" t="s">
        <v>29099</v>
      </c>
      <c r="L8138" t="s">
        <v>14860</v>
      </c>
      <c r="M8138">
        <v>4</v>
      </c>
      <c r="N8138">
        <v>840</v>
      </c>
      <c r="O8138" t="s">
        <v>10021</v>
      </c>
      <c r="P8138" t="s">
        <v>7680</v>
      </c>
      <c r="Q8138" t="s">
        <v>38</v>
      </c>
      <c r="R8138">
        <v>22</v>
      </c>
      <c r="S8138">
        <v>3</v>
      </c>
      <c r="T8138">
        <v>227330</v>
      </c>
      <c r="U8138" t="s">
        <v>14894</v>
      </c>
      <c r="V8138">
        <v>110027</v>
      </c>
      <c r="W8138" t="s">
        <v>14893</v>
      </c>
      <c r="Y8138">
        <v>0</v>
      </c>
    </row>
    <row r="8139" spans="1:25" x14ac:dyDescent="0.2">
      <c r="A8139">
        <v>119082</v>
      </c>
      <c r="B8139" t="s">
        <v>28409</v>
      </c>
      <c r="C8139">
        <v>0</v>
      </c>
      <c r="D8139">
        <f>IF(COUNTIF(Sheet3!$A$1:$A$349,"*"&amp;B8139&amp;"*")&gt;0,1,0)</f>
        <v>0</v>
      </c>
      <c r="E8139">
        <f>IF(COUNTIF(Sheet1!$C$1:$C$349,"*"&amp;K8139&amp;"*")&gt;0,1,0)</f>
        <v>1</v>
      </c>
      <c r="F8139">
        <f>IF(COUNTIF(Sheet1!$E$1:$E$349,"*"&amp;G8139&amp;"*")&gt;0,1,0)</f>
        <v>0</v>
      </c>
      <c r="G8139" t="s">
        <v>37187</v>
      </c>
      <c r="H8139" t="str">
        <f t="shared" si="127"/>
        <v>Obirsie Mures</v>
      </c>
      <c r="I8139">
        <v>26</v>
      </c>
      <c r="J8139">
        <v>261</v>
      </c>
      <c r="K8139" t="s">
        <v>29094</v>
      </c>
      <c r="L8139" t="s">
        <v>15377</v>
      </c>
      <c r="M8139">
        <v>7</v>
      </c>
      <c r="N8139">
        <v>877</v>
      </c>
      <c r="O8139" t="s">
        <v>21</v>
      </c>
      <c r="P8139" t="s">
        <v>93</v>
      </c>
      <c r="Q8139" t="s">
        <v>26</v>
      </c>
      <c r="R8139">
        <v>23</v>
      </c>
      <c r="S8139">
        <v>3</v>
      </c>
      <c r="T8139">
        <v>547494</v>
      </c>
      <c r="U8139" t="s">
        <v>15985</v>
      </c>
      <c r="V8139">
        <v>118995</v>
      </c>
      <c r="W8139" t="s">
        <v>15974</v>
      </c>
      <c r="Y8139">
        <v>0</v>
      </c>
    </row>
    <row r="8140" spans="1:25" x14ac:dyDescent="0.2">
      <c r="A8140">
        <v>154647</v>
      </c>
      <c r="B8140" t="s">
        <v>28410</v>
      </c>
      <c r="C8140">
        <v>0</v>
      </c>
      <c r="D8140">
        <f>IF(COUNTIF(Sheet3!$A$1:$A$349,"*"&amp;B8140&amp;"*")&gt;0,1,0)</f>
        <v>0</v>
      </c>
      <c r="E8140">
        <f>IF(COUNTIF(Sheet1!$C$1:$C$349,"*"&amp;K8140&amp;"*")&gt;0,1,0)</f>
        <v>1</v>
      </c>
      <c r="F8140">
        <f>IF(COUNTIF(Sheet1!$E$1:$E$349,"*"&amp;G8140&amp;"*")&gt;0,1,0)</f>
        <v>0</v>
      </c>
      <c r="G8140" t="s">
        <v>37188</v>
      </c>
      <c r="H8140" t="str">
        <f t="shared" si="127"/>
        <v>Obirtu Teleorman</v>
      </c>
      <c r="I8140">
        <v>34</v>
      </c>
      <c r="J8140">
        <v>341</v>
      </c>
      <c r="K8140" t="s">
        <v>19785</v>
      </c>
      <c r="L8140" t="s">
        <v>19786</v>
      </c>
      <c r="M8140">
        <v>3</v>
      </c>
      <c r="N8140">
        <v>831</v>
      </c>
      <c r="O8140" t="s">
        <v>2107</v>
      </c>
      <c r="P8140" t="s">
        <v>562</v>
      </c>
      <c r="Q8140" t="s">
        <v>26</v>
      </c>
      <c r="R8140">
        <v>23</v>
      </c>
      <c r="S8140">
        <v>3</v>
      </c>
      <c r="T8140">
        <v>147396</v>
      </c>
      <c r="U8140" t="s">
        <v>20126</v>
      </c>
      <c r="V8140">
        <v>154585</v>
      </c>
      <c r="W8140" t="s">
        <v>20117</v>
      </c>
      <c r="Y8140">
        <v>0</v>
      </c>
    </row>
    <row r="8141" spans="1:25" x14ac:dyDescent="0.2">
      <c r="A8141">
        <v>170391</v>
      </c>
      <c r="B8141" t="s">
        <v>21880</v>
      </c>
      <c r="C8141">
        <v>0</v>
      </c>
      <c r="D8141">
        <f>IF(COUNTIF(Sheet3!$A$1:$A$349,"*"&amp;B8141&amp;"*")&gt;0,1,0)</f>
        <v>0</v>
      </c>
      <c r="E8141">
        <f>IF(COUNTIF(Sheet1!$C$1:$C$349,"*"&amp;K8141&amp;"*")&gt;0,1,0)</f>
        <v>1</v>
      </c>
      <c r="F8141">
        <f>IF(COUNTIF(Sheet1!$E$1:$E$349,"*"&amp;G8141&amp;"*")&gt;0,1,0)</f>
        <v>0</v>
      </c>
      <c r="G8141" t="s">
        <v>37189</v>
      </c>
      <c r="H8141" t="str">
        <f t="shared" si="127"/>
        <v>Obislavu Valcea</v>
      </c>
      <c r="I8141">
        <v>38</v>
      </c>
      <c r="J8141">
        <v>387</v>
      </c>
      <c r="K8141" t="s">
        <v>25637</v>
      </c>
      <c r="L8141" t="s">
        <v>21552</v>
      </c>
      <c r="M8141">
        <v>4</v>
      </c>
      <c r="N8141">
        <v>840</v>
      </c>
      <c r="O8141" t="s">
        <v>10021</v>
      </c>
      <c r="P8141" t="s">
        <v>1227</v>
      </c>
      <c r="Q8141" t="s">
        <v>26</v>
      </c>
      <c r="R8141">
        <v>23</v>
      </c>
      <c r="S8141">
        <v>3</v>
      </c>
      <c r="T8141">
        <v>247254</v>
      </c>
      <c r="U8141" t="s">
        <v>21881</v>
      </c>
      <c r="V8141">
        <v>170346</v>
      </c>
      <c r="W8141" t="s">
        <v>10434</v>
      </c>
      <c r="Y8141">
        <v>0</v>
      </c>
    </row>
    <row r="8142" spans="1:25" x14ac:dyDescent="0.2">
      <c r="A8142">
        <v>52393</v>
      </c>
      <c r="B8142" t="s">
        <v>25258</v>
      </c>
      <c r="C8142">
        <v>0</v>
      </c>
      <c r="D8142">
        <f>IF(COUNTIF(Sheet3!$A$1:$A$349,"*"&amp;B8142&amp;"*")&gt;0,1,0)</f>
        <v>0</v>
      </c>
      <c r="E8142">
        <f>IF(COUNTIF(Sheet1!$C$1:$C$349,"*"&amp;K8142&amp;"*")&gt;0,1,0)</f>
        <v>1</v>
      </c>
      <c r="F8142">
        <f>IF(COUNTIF(Sheet1!$E$1:$E$349,"*"&amp;G8142&amp;"*")&gt;0,1,0)</f>
        <v>0</v>
      </c>
      <c r="G8142" t="s">
        <v>37190</v>
      </c>
      <c r="H8142" t="str">
        <f t="shared" si="127"/>
        <v>Obita Caras-Severin</v>
      </c>
      <c r="I8142">
        <v>11</v>
      </c>
      <c r="J8142">
        <v>118</v>
      </c>
      <c r="K8142" t="s">
        <v>29093</v>
      </c>
      <c r="L8142" t="s">
        <v>7542</v>
      </c>
      <c r="M8142">
        <v>5</v>
      </c>
      <c r="N8142">
        <v>859</v>
      </c>
      <c r="O8142" t="s">
        <v>1467</v>
      </c>
      <c r="P8142" t="s">
        <v>371</v>
      </c>
      <c r="Q8142" t="s">
        <v>26</v>
      </c>
      <c r="R8142">
        <v>23</v>
      </c>
      <c r="S8142">
        <v>3</v>
      </c>
      <c r="T8142">
        <v>327137</v>
      </c>
      <c r="U8142" t="s">
        <v>7773</v>
      </c>
      <c r="V8142">
        <v>52160</v>
      </c>
      <c r="W8142" t="s">
        <v>7736</v>
      </c>
      <c r="Y8142">
        <v>0</v>
      </c>
    </row>
    <row r="8143" spans="1:25" x14ac:dyDescent="0.2">
      <c r="A8143">
        <v>127821</v>
      </c>
      <c r="B8143" t="s">
        <v>16975</v>
      </c>
      <c r="C8143">
        <v>0</v>
      </c>
      <c r="D8143">
        <f>IF(COUNTIF(Sheet3!$A$1:$A$349,"*"&amp;B8143&amp;"*")&gt;0,1,0)</f>
        <v>0</v>
      </c>
      <c r="E8143">
        <f>IF(COUNTIF(Sheet1!$C$1:$C$349,"*"&amp;K8143&amp;"*")&gt;0,1,0)</f>
        <v>1</v>
      </c>
      <c r="F8143">
        <f>IF(COUNTIF(Sheet1!$E$1:$E$349,"*"&amp;G8143&amp;"*")&gt;0,1,0)</f>
        <v>0</v>
      </c>
      <c r="G8143" t="s">
        <v>37191</v>
      </c>
      <c r="H8143" t="str">
        <f t="shared" si="127"/>
        <v>Oboga Olt</v>
      </c>
      <c r="I8143">
        <v>28</v>
      </c>
      <c r="J8143">
        <v>289</v>
      </c>
      <c r="K8143" t="s">
        <v>16692</v>
      </c>
      <c r="L8143" t="s">
        <v>16693</v>
      </c>
      <c r="M8143">
        <v>4</v>
      </c>
      <c r="N8143">
        <v>840</v>
      </c>
      <c r="O8143" t="s">
        <v>10021</v>
      </c>
      <c r="P8143" t="s">
        <v>2908</v>
      </c>
      <c r="Q8143" t="s">
        <v>38</v>
      </c>
      <c r="R8143">
        <v>22</v>
      </c>
      <c r="S8143">
        <v>3</v>
      </c>
      <c r="T8143">
        <v>237290</v>
      </c>
      <c r="U8143" t="s">
        <v>16976</v>
      </c>
      <c r="V8143">
        <v>127812</v>
      </c>
      <c r="W8143" t="s">
        <v>16975</v>
      </c>
      <c r="Y8143">
        <v>0</v>
      </c>
    </row>
    <row r="8144" spans="1:25" x14ac:dyDescent="0.2">
      <c r="A8144">
        <v>173490</v>
      </c>
      <c r="B8144" t="s">
        <v>22230</v>
      </c>
      <c r="C8144">
        <v>0</v>
      </c>
      <c r="D8144">
        <f>IF(COUNTIF(Sheet3!$A$1:$A$349,"*"&amp;B8144&amp;"*")&gt;0,1,0)</f>
        <v>0</v>
      </c>
      <c r="E8144">
        <f>IF(COUNTIF(Sheet1!$C$1:$C$349,"*"&amp;K8144&amp;"*")&gt;0,1,0)</f>
        <v>1</v>
      </c>
      <c r="F8144">
        <f>IF(COUNTIF(Sheet1!$E$1:$E$349,"*"&amp;G8144&amp;"*")&gt;0,1,0)</f>
        <v>0</v>
      </c>
      <c r="G8144" t="s">
        <v>37192</v>
      </c>
      <c r="H8144" t="str">
        <f t="shared" si="127"/>
        <v>Obogeni Valcea</v>
      </c>
      <c r="I8144">
        <v>38</v>
      </c>
      <c r="J8144">
        <v>387</v>
      </c>
      <c r="K8144" t="s">
        <v>25637</v>
      </c>
      <c r="L8144" t="s">
        <v>21552</v>
      </c>
      <c r="M8144">
        <v>4</v>
      </c>
      <c r="N8144">
        <v>840</v>
      </c>
      <c r="O8144" t="s">
        <v>10021</v>
      </c>
      <c r="P8144" t="s">
        <v>3027</v>
      </c>
      <c r="Q8144" t="s">
        <v>26</v>
      </c>
      <c r="R8144">
        <v>23</v>
      </c>
      <c r="S8144">
        <v>3</v>
      </c>
      <c r="T8144">
        <v>247658</v>
      </c>
      <c r="U8144" t="s">
        <v>22231</v>
      </c>
      <c r="V8144">
        <v>173374</v>
      </c>
      <c r="W8144" t="s">
        <v>22214</v>
      </c>
      <c r="Y8144">
        <v>0</v>
      </c>
    </row>
    <row r="8145" spans="1:25" x14ac:dyDescent="0.2">
      <c r="A8145">
        <v>97508</v>
      </c>
      <c r="B8145" t="s">
        <v>13384</v>
      </c>
      <c r="C8145">
        <v>0</v>
      </c>
      <c r="D8145">
        <f>IF(COUNTIF(Sheet3!$A$1:$A$349,"*"&amp;B8145&amp;"*")&gt;0,1,0)</f>
        <v>0</v>
      </c>
      <c r="E8145">
        <f>IF(COUNTIF(Sheet1!$C$1:$C$349,"*"&amp;K8145&amp;"*")&gt;0,1,0)</f>
        <v>1</v>
      </c>
      <c r="F8145">
        <f>IF(COUNTIF(Sheet1!$E$1:$E$349,"*"&amp;G8145&amp;"*")&gt;0,1,0)</f>
        <v>0</v>
      </c>
      <c r="G8145" t="s">
        <v>37193</v>
      </c>
      <c r="H8145" t="str">
        <f t="shared" si="127"/>
        <v>Oboroceni Iasi</v>
      </c>
      <c r="I8145">
        <v>22</v>
      </c>
      <c r="J8145">
        <v>225</v>
      </c>
      <c r="K8145" t="s">
        <v>22952</v>
      </c>
      <c r="L8145" t="s">
        <v>13063</v>
      </c>
      <c r="M8145">
        <v>1</v>
      </c>
      <c r="N8145">
        <v>813</v>
      </c>
      <c r="O8145" t="s">
        <v>3243</v>
      </c>
      <c r="P8145" t="s">
        <v>3486</v>
      </c>
      <c r="Q8145" t="s">
        <v>26</v>
      </c>
      <c r="R8145">
        <v>23</v>
      </c>
      <c r="S8145">
        <v>3</v>
      </c>
      <c r="T8145">
        <v>707248</v>
      </c>
      <c r="U8145" t="s">
        <v>13385</v>
      </c>
      <c r="V8145">
        <v>97465</v>
      </c>
      <c r="W8145" t="s">
        <v>13380</v>
      </c>
      <c r="Y8145">
        <v>0</v>
      </c>
    </row>
    <row r="8146" spans="1:25" x14ac:dyDescent="0.2">
      <c r="A8146">
        <v>86286</v>
      </c>
      <c r="B8146" t="s">
        <v>27036</v>
      </c>
      <c r="C8146">
        <v>0</v>
      </c>
      <c r="D8146">
        <f>IF(COUNTIF(Sheet3!$A$1:$A$349,"*"&amp;B8146&amp;"*")&gt;0,1,0)</f>
        <v>0</v>
      </c>
      <c r="E8146">
        <f>IF(COUNTIF(Sheet1!$C$1:$C$349,"*"&amp;K8146&amp;"*")&gt;0,1,0)</f>
        <v>1</v>
      </c>
      <c r="F8146">
        <f>IF(COUNTIF(Sheet1!$E$1:$E$349,"*"&amp;G8146&amp;"*")&gt;0,1,0)</f>
        <v>0</v>
      </c>
      <c r="G8146" t="s">
        <v>37194</v>
      </c>
      <c r="H8146" t="str">
        <f t="shared" si="127"/>
        <v>Obranesti Harghita</v>
      </c>
      <c r="I8146">
        <v>19</v>
      </c>
      <c r="J8146">
        <v>190</v>
      </c>
      <c r="K8146" t="s">
        <v>11664</v>
      </c>
      <c r="L8146" t="s">
        <v>11665</v>
      </c>
      <c r="M8146">
        <v>7</v>
      </c>
      <c r="N8146">
        <v>877</v>
      </c>
      <c r="O8146" t="s">
        <v>21</v>
      </c>
      <c r="P8146" t="s">
        <v>223</v>
      </c>
      <c r="Q8146" t="s">
        <v>26</v>
      </c>
      <c r="R8146">
        <v>23</v>
      </c>
      <c r="S8146">
        <v>3</v>
      </c>
      <c r="T8146">
        <v>537346</v>
      </c>
      <c r="U8146" t="s">
        <v>12075</v>
      </c>
      <c r="V8146">
        <v>86222</v>
      </c>
      <c r="W8146" t="s">
        <v>12068</v>
      </c>
      <c r="Y8146">
        <v>0</v>
      </c>
    </row>
    <row r="8147" spans="1:25" x14ac:dyDescent="0.2">
      <c r="A8147">
        <v>5737</v>
      </c>
      <c r="B8147" t="s">
        <v>927</v>
      </c>
      <c r="C8147">
        <v>0</v>
      </c>
      <c r="D8147">
        <f>IF(COUNTIF(Sheet3!$A$1:$A$349,"*"&amp;B8147&amp;"*")&gt;0,1,0)</f>
        <v>0</v>
      </c>
      <c r="E8147">
        <f>IF(COUNTIF(Sheet1!$C$1:$C$349,"*"&amp;K8147&amp;"*")&gt;0,1,0)</f>
        <v>1</v>
      </c>
      <c r="F8147">
        <f>IF(COUNTIF(Sheet1!$E$1:$E$349,"*"&amp;G8147&amp;"*")&gt;0,1,0)</f>
        <v>0</v>
      </c>
      <c r="G8147" t="s">
        <v>37195</v>
      </c>
      <c r="H8147" t="str">
        <f t="shared" si="127"/>
        <v>Obreja Alba</v>
      </c>
      <c r="I8147">
        <v>1</v>
      </c>
      <c r="J8147">
        <v>10</v>
      </c>
      <c r="K8147" t="s">
        <v>19</v>
      </c>
      <c r="L8147" t="s">
        <v>20</v>
      </c>
      <c r="M8147">
        <v>7</v>
      </c>
      <c r="N8147">
        <v>877</v>
      </c>
      <c r="O8147" t="s">
        <v>21</v>
      </c>
      <c r="P8147" t="s">
        <v>928</v>
      </c>
      <c r="Q8147" t="s">
        <v>26</v>
      </c>
      <c r="R8147">
        <v>23</v>
      </c>
      <c r="S8147">
        <v>3</v>
      </c>
      <c r="T8147">
        <v>517467</v>
      </c>
      <c r="U8147" t="s">
        <v>929</v>
      </c>
      <c r="V8147">
        <v>5700</v>
      </c>
      <c r="W8147" t="s">
        <v>921</v>
      </c>
      <c r="Y8147">
        <v>0</v>
      </c>
    </row>
    <row r="8148" spans="1:25" x14ac:dyDescent="0.2">
      <c r="A8148">
        <v>53381</v>
      </c>
      <c r="B8148" t="s">
        <v>927</v>
      </c>
      <c r="C8148">
        <v>0</v>
      </c>
      <c r="D8148">
        <f>IF(COUNTIF(Sheet3!$A$1:$A$349,"*"&amp;B8148&amp;"*")&gt;0,1,0)</f>
        <v>0</v>
      </c>
      <c r="E8148">
        <f>IF(COUNTIF(Sheet1!$C$1:$C$349,"*"&amp;K8148&amp;"*")&gt;0,1,0)</f>
        <v>1</v>
      </c>
      <c r="F8148">
        <f>IF(COUNTIF(Sheet1!$E$1:$E$349,"*"&amp;G8148&amp;"*")&gt;0,1,0)</f>
        <v>0</v>
      </c>
      <c r="G8148" t="s">
        <v>37196</v>
      </c>
      <c r="H8148" t="str">
        <f t="shared" si="127"/>
        <v>Obreja Caras-Severin</v>
      </c>
      <c r="I8148">
        <v>11</v>
      </c>
      <c r="J8148">
        <v>118</v>
      </c>
      <c r="K8148" t="s">
        <v>29093</v>
      </c>
      <c r="L8148" t="s">
        <v>7542</v>
      </c>
      <c r="M8148">
        <v>5</v>
      </c>
      <c r="N8148">
        <v>859</v>
      </c>
      <c r="O8148" t="s">
        <v>1467</v>
      </c>
      <c r="P8148" t="s">
        <v>4091</v>
      </c>
      <c r="Q8148" t="s">
        <v>38</v>
      </c>
      <c r="R8148">
        <v>22</v>
      </c>
      <c r="S8148">
        <v>3</v>
      </c>
      <c r="T8148">
        <v>327285</v>
      </c>
      <c r="U8148" t="s">
        <v>7909</v>
      </c>
      <c r="V8148">
        <v>53372</v>
      </c>
      <c r="W8148" t="s">
        <v>927</v>
      </c>
      <c r="Y8148">
        <v>0</v>
      </c>
    </row>
    <row r="8149" spans="1:25" x14ac:dyDescent="0.2">
      <c r="A8149">
        <v>82207</v>
      </c>
      <c r="B8149" t="s">
        <v>927</v>
      </c>
      <c r="C8149">
        <v>0</v>
      </c>
      <c r="D8149">
        <f>IF(COUNTIF(Sheet3!$A$1:$A$349,"*"&amp;B8149&amp;"*")&gt;0,1,0)</f>
        <v>0</v>
      </c>
      <c r="E8149">
        <f>IF(COUNTIF(Sheet1!$C$1:$C$349,"*"&amp;K8149&amp;"*")&gt;0,1,0)</f>
        <v>1</v>
      </c>
      <c r="F8149">
        <f>IF(COUNTIF(Sheet1!$E$1:$E$349,"*"&amp;G8149&amp;"*")&gt;0,1,0)</f>
        <v>0</v>
      </c>
      <c r="G8149" t="s">
        <v>37197</v>
      </c>
      <c r="H8149" t="str">
        <f t="shared" si="127"/>
        <v>Obreja Gorj</v>
      </c>
      <c r="I8149">
        <v>18</v>
      </c>
      <c r="J8149">
        <v>181</v>
      </c>
      <c r="K8149" t="s">
        <v>11026</v>
      </c>
      <c r="L8149" t="s">
        <v>11027</v>
      </c>
      <c r="M8149">
        <v>4</v>
      </c>
      <c r="N8149">
        <v>840</v>
      </c>
      <c r="O8149" t="s">
        <v>10021</v>
      </c>
      <c r="P8149" t="s">
        <v>1910</v>
      </c>
      <c r="Q8149" t="s">
        <v>26</v>
      </c>
      <c r="R8149">
        <v>23</v>
      </c>
      <c r="S8149">
        <v>3</v>
      </c>
      <c r="T8149">
        <v>217462</v>
      </c>
      <c r="U8149" t="s">
        <v>11572</v>
      </c>
      <c r="V8149">
        <v>82136</v>
      </c>
      <c r="W8149" t="s">
        <v>1039</v>
      </c>
      <c r="Y8149">
        <v>0</v>
      </c>
    </row>
    <row r="8150" spans="1:25" x14ac:dyDescent="0.2">
      <c r="A8150">
        <v>178064</v>
      </c>
      <c r="B8150" t="s">
        <v>25259</v>
      </c>
      <c r="C8150">
        <v>0</v>
      </c>
      <c r="D8150">
        <f>IF(COUNTIF(Sheet3!$A$1:$A$349,"*"&amp;B8150&amp;"*")&gt;0,1,0)</f>
        <v>0</v>
      </c>
      <c r="E8150">
        <f>IF(COUNTIF(Sheet1!$C$1:$C$349,"*"&amp;K8150&amp;"*")&gt;0,1,0)</f>
        <v>1</v>
      </c>
      <c r="F8150">
        <f>IF(COUNTIF(Sheet1!$E$1:$E$349,"*"&amp;G8150&amp;"*")&gt;0,1,0)</f>
        <v>0</v>
      </c>
      <c r="G8150" t="s">
        <v>37198</v>
      </c>
      <c r="H8150" t="str">
        <f t="shared" si="127"/>
        <v>Obrejita Vrancea</v>
      </c>
      <c r="I8150">
        <v>39</v>
      </c>
      <c r="J8150">
        <v>396</v>
      </c>
      <c r="K8150" t="s">
        <v>15010</v>
      </c>
      <c r="L8150" t="s">
        <v>22342</v>
      </c>
      <c r="M8150">
        <v>2</v>
      </c>
      <c r="N8150">
        <v>822</v>
      </c>
      <c r="O8150" t="s">
        <v>6468</v>
      </c>
      <c r="P8150" t="s">
        <v>17465</v>
      </c>
      <c r="Q8150" t="s">
        <v>26</v>
      </c>
      <c r="R8150">
        <v>22</v>
      </c>
      <c r="S8150">
        <v>3</v>
      </c>
      <c r="T8150">
        <v>627356</v>
      </c>
      <c r="U8150" t="s">
        <v>22732</v>
      </c>
      <c r="V8150">
        <v>178947</v>
      </c>
      <c r="W8150" t="s">
        <v>22731</v>
      </c>
      <c r="Y8150">
        <v>0</v>
      </c>
    </row>
    <row r="8151" spans="1:25" x14ac:dyDescent="0.2">
      <c r="A8151">
        <v>98471</v>
      </c>
      <c r="B8151" t="s">
        <v>13509</v>
      </c>
      <c r="C8151">
        <v>0</v>
      </c>
      <c r="D8151">
        <f>IF(COUNTIF(Sheet3!$A$1:$A$349,"*"&amp;B8151&amp;"*")&gt;0,1,0)</f>
        <v>0</v>
      </c>
      <c r="E8151">
        <f>IF(COUNTIF(Sheet1!$C$1:$C$349,"*"&amp;K8151&amp;"*")&gt;0,1,0)</f>
        <v>1</v>
      </c>
      <c r="F8151">
        <f>IF(COUNTIF(Sheet1!$E$1:$E$349,"*"&amp;G8151&amp;"*")&gt;0,1,0)</f>
        <v>0</v>
      </c>
      <c r="G8151" t="s">
        <v>37199</v>
      </c>
      <c r="H8151" t="str">
        <f t="shared" si="127"/>
        <v>Obrijeni Iasi</v>
      </c>
      <c r="I8151">
        <v>22</v>
      </c>
      <c r="J8151">
        <v>225</v>
      </c>
      <c r="K8151" t="s">
        <v>22952</v>
      </c>
      <c r="L8151" t="s">
        <v>13063</v>
      </c>
      <c r="M8151">
        <v>1</v>
      </c>
      <c r="N8151">
        <v>813</v>
      </c>
      <c r="O8151" t="s">
        <v>3243</v>
      </c>
      <c r="P8151" t="s">
        <v>4912</v>
      </c>
      <c r="Q8151" t="s">
        <v>26</v>
      </c>
      <c r="R8151">
        <v>23</v>
      </c>
      <c r="S8151">
        <v>3</v>
      </c>
      <c r="T8151">
        <v>707373</v>
      </c>
      <c r="U8151" t="s">
        <v>13510</v>
      </c>
      <c r="V8151">
        <v>98435</v>
      </c>
      <c r="W8151" t="s">
        <v>814</v>
      </c>
      <c r="Y8151">
        <v>0</v>
      </c>
    </row>
    <row r="8152" spans="1:25" x14ac:dyDescent="0.2">
      <c r="A8152">
        <v>173579</v>
      </c>
      <c r="B8152" t="s">
        <v>24186</v>
      </c>
      <c r="C8152">
        <v>0</v>
      </c>
      <c r="D8152">
        <f>IF(COUNTIF(Sheet3!$A$1:$A$349,"*"&amp;B8152&amp;"*")&gt;0,1,0)</f>
        <v>0</v>
      </c>
      <c r="E8152">
        <f>IF(COUNTIF(Sheet1!$C$1:$C$349,"*"&amp;K8152&amp;"*")&gt;0,1,0)</f>
        <v>1</v>
      </c>
      <c r="F8152">
        <f>IF(COUNTIF(Sheet1!$E$1:$E$349,"*"&amp;G8152&amp;"*")&gt;0,1,0)</f>
        <v>0</v>
      </c>
      <c r="G8152" t="s">
        <v>37200</v>
      </c>
      <c r="H8152" t="str">
        <f t="shared" si="127"/>
        <v>Obrocesti Valcea</v>
      </c>
      <c r="I8152">
        <v>38</v>
      </c>
      <c r="J8152">
        <v>387</v>
      </c>
      <c r="K8152" t="s">
        <v>25637</v>
      </c>
      <c r="L8152" t="s">
        <v>21552</v>
      </c>
      <c r="M8152">
        <v>4</v>
      </c>
      <c r="N8152">
        <v>840</v>
      </c>
      <c r="O8152" t="s">
        <v>10021</v>
      </c>
      <c r="P8152" t="s">
        <v>3752</v>
      </c>
      <c r="Q8152" t="s">
        <v>26</v>
      </c>
      <c r="R8152">
        <v>23</v>
      </c>
      <c r="S8152">
        <v>3</v>
      </c>
      <c r="T8152">
        <v>247668</v>
      </c>
      <c r="U8152" t="s">
        <v>22239</v>
      </c>
      <c r="V8152">
        <v>173533</v>
      </c>
      <c r="W8152" t="s">
        <v>2873</v>
      </c>
      <c r="Y8152">
        <v>0</v>
      </c>
    </row>
    <row r="8153" spans="1:25" x14ac:dyDescent="0.2">
      <c r="A8153">
        <v>23092</v>
      </c>
      <c r="B8153" t="s">
        <v>3701</v>
      </c>
      <c r="C8153">
        <v>0</v>
      </c>
      <c r="D8153">
        <f>IF(COUNTIF(Sheet3!$A$1:$A$349,"*"&amp;B8153&amp;"*")&gt;0,1,0)</f>
        <v>0</v>
      </c>
      <c r="E8153">
        <f>IF(COUNTIF(Sheet1!$C$1:$C$349,"*"&amp;K8153&amp;"*")&gt;0,1,0)</f>
        <v>1</v>
      </c>
      <c r="F8153">
        <f>IF(COUNTIF(Sheet1!$E$1:$E$349,"*"&amp;G8153&amp;"*")&gt;0,1,0)</f>
        <v>0</v>
      </c>
      <c r="G8153" t="s">
        <v>37201</v>
      </c>
      <c r="H8153" t="str">
        <f t="shared" si="127"/>
        <v>Ocheni Bacau</v>
      </c>
      <c r="I8153">
        <v>4</v>
      </c>
      <c r="J8153">
        <v>47</v>
      </c>
      <c r="K8153" t="s">
        <v>22882</v>
      </c>
      <c r="L8153" t="s">
        <v>3242</v>
      </c>
      <c r="M8153">
        <v>1</v>
      </c>
      <c r="N8153">
        <v>813</v>
      </c>
      <c r="O8153" t="s">
        <v>3243</v>
      </c>
      <c r="P8153" t="s">
        <v>3702</v>
      </c>
      <c r="Q8153" t="s">
        <v>26</v>
      </c>
      <c r="R8153">
        <v>23</v>
      </c>
      <c r="S8153">
        <v>3</v>
      </c>
      <c r="T8153">
        <v>607254</v>
      </c>
      <c r="U8153" t="s">
        <v>3703</v>
      </c>
      <c r="V8153">
        <v>23047</v>
      </c>
      <c r="W8153" t="s">
        <v>3694</v>
      </c>
      <c r="Y8153">
        <v>0</v>
      </c>
    </row>
    <row r="8154" spans="1:25" x14ac:dyDescent="0.2">
      <c r="A8154">
        <v>175849</v>
      </c>
      <c r="B8154" t="s">
        <v>24187</v>
      </c>
      <c r="C8154">
        <v>0</v>
      </c>
      <c r="D8154">
        <f>IF(COUNTIF(Sheet3!$A$1:$A$349,"*"&amp;B8154&amp;"*")&gt;0,1,0)</f>
        <v>0</v>
      </c>
      <c r="E8154">
        <f>IF(COUNTIF(Sheet1!$C$1:$C$349,"*"&amp;K8154&amp;"*")&gt;0,1,0)</f>
        <v>1</v>
      </c>
      <c r="F8154">
        <f>IF(COUNTIF(Sheet1!$E$1:$E$349,"*"&amp;G8154&amp;"*")&gt;0,1,0)</f>
        <v>0</v>
      </c>
      <c r="G8154" t="s">
        <v>37202</v>
      </c>
      <c r="H8154" t="str">
        <f t="shared" si="127"/>
        <v>Ochesesti Vrancea</v>
      </c>
      <c r="I8154">
        <v>39</v>
      </c>
      <c r="J8154">
        <v>396</v>
      </c>
      <c r="K8154" t="s">
        <v>15010</v>
      </c>
      <c r="L8154" t="s">
        <v>22342</v>
      </c>
      <c r="M8154">
        <v>2</v>
      </c>
      <c r="N8154">
        <v>822</v>
      </c>
      <c r="O8154" t="s">
        <v>6468</v>
      </c>
      <c r="P8154" t="s">
        <v>884</v>
      </c>
      <c r="Q8154" t="s">
        <v>26</v>
      </c>
      <c r="R8154">
        <v>23</v>
      </c>
      <c r="S8154">
        <v>3</v>
      </c>
      <c r="T8154">
        <v>627094</v>
      </c>
      <c r="U8154" t="s">
        <v>22462</v>
      </c>
      <c r="V8154">
        <v>175787</v>
      </c>
      <c r="W8154" t="s">
        <v>22457</v>
      </c>
      <c r="Y8154">
        <v>0</v>
      </c>
    </row>
    <row r="8155" spans="1:25" x14ac:dyDescent="0.2">
      <c r="A8155">
        <v>67620</v>
      </c>
      <c r="B8155" t="s">
        <v>9738</v>
      </c>
      <c r="C8155">
        <v>0</v>
      </c>
      <c r="D8155">
        <f>IF(COUNTIF(Sheet3!$A$1:$A$349,"*"&amp;B8155&amp;"*")&gt;0,1,0)</f>
        <v>0</v>
      </c>
      <c r="E8155">
        <f>IF(COUNTIF(Sheet1!$C$1:$C$349,"*"&amp;K8155&amp;"*")&gt;0,1,0)</f>
        <v>1</v>
      </c>
      <c r="F8155">
        <f>IF(COUNTIF(Sheet1!$E$1:$E$349,"*"&amp;G8155&amp;"*")&gt;0,1,0)</f>
        <v>0</v>
      </c>
      <c r="G8155" t="s">
        <v>37203</v>
      </c>
      <c r="H8155" t="str">
        <f t="shared" si="127"/>
        <v>Ochiuri Dambovita</v>
      </c>
      <c r="I8155">
        <v>15</v>
      </c>
      <c r="J8155">
        <v>154</v>
      </c>
      <c r="K8155" t="s">
        <v>29101</v>
      </c>
      <c r="L8155" t="s">
        <v>9417</v>
      </c>
      <c r="M8155">
        <v>3</v>
      </c>
      <c r="N8155">
        <v>831</v>
      </c>
      <c r="O8155" t="s">
        <v>2107</v>
      </c>
      <c r="P8155" t="s">
        <v>8736</v>
      </c>
      <c r="Q8155" t="s">
        <v>26</v>
      </c>
      <c r="R8155">
        <v>23</v>
      </c>
      <c r="S8155">
        <v>3</v>
      </c>
      <c r="T8155">
        <v>137242</v>
      </c>
      <c r="U8155" t="s">
        <v>9739</v>
      </c>
      <c r="V8155">
        <v>67595</v>
      </c>
      <c r="W8155" t="s">
        <v>9733</v>
      </c>
      <c r="Y8155">
        <v>0</v>
      </c>
    </row>
    <row r="8156" spans="1:25" x14ac:dyDescent="0.2">
      <c r="A8156">
        <v>131915</v>
      </c>
      <c r="B8156" t="s">
        <v>17437</v>
      </c>
      <c r="C8156">
        <v>0</v>
      </c>
      <c r="D8156">
        <f>IF(COUNTIF(Sheet3!$A$1:$A$349,"*"&amp;B8156&amp;"*")&gt;0,1,0)</f>
        <v>0</v>
      </c>
      <c r="E8156">
        <f>IF(COUNTIF(Sheet1!$C$1:$C$349,"*"&amp;K8156&amp;"*")&gt;0,1,0)</f>
        <v>1</v>
      </c>
      <c r="F8156">
        <f>IF(COUNTIF(Sheet1!$E$1:$E$349,"*"&amp;G8156&amp;"*")&gt;0,1,0)</f>
        <v>0</v>
      </c>
      <c r="G8156" t="s">
        <v>37204</v>
      </c>
      <c r="H8156" t="str">
        <f t="shared" si="127"/>
        <v>Ocina de Jos Prahova</v>
      </c>
      <c r="I8156">
        <v>29</v>
      </c>
      <c r="J8156">
        <v>298</v>
      </c>
      <c r="K8156" t="s">
        <v>17266</v>
      </c>
      <c r="L8156" t="s">
        <v>17267</v>
      </c>
      <c r="M8156">
        <v>3</v>
      </c>
      <c r="N8156">
        <v>831</v>
      </c>
      <c r="O8156" t="s">
        <v>2107</v>
      </c>
      <c r="P8156" t="s">
        <v>1293</v>
      </c>
      <c r="Q8156" t="s">
        <v>26</v>
      </c>
      <c r="R8156">
        <v>23</v>
      </c>
      <c r="S8156">
        <v>3</v>
      </c>
      <c r="T8156">
        <v>107006</v>
      </c>
      <c r="U8156" t="s">
        <v>17438</v>
      </c>
      <c r="V8156">
        <v>131899</v>
      </c>
      <c r="W8156" t="s">
        <v>2945</v>
      </c>
      <c r="Y8156">
        <v>0</v>
      </c>
    </row>
    <row r="8157" spans="1:25" x14ac:dyDescent="0.2">
      <c r="A8157">
        <v>131924</v>
      </c>
      <c r="B8157" t="s">
        <v>17439</v>
      </c>
      <c r="C8157">
        <v>0</v>
      </c>
      <c r="D8157">
        <f>IF(COUNTIF(Sheet3!$A$1:$A$349,"*"&amp;B8157&amp;"*")&gt;0,1,0)</f>
        <v>0</v>
      </c>
      <c r="E8157">
        <f>IF(COUNTIF(Sheet1!$C$1:$C$349,"*"&amp;K8157&amp;"*")&gt;0,1,0)</f>
        <v>1</v>
      </c>
      <c r="F8157">
        <f>IF(COUNTIF(Sheet1!$E$1:$E$349,"*"&amp;G8157&amp;"*")&gt;0,1,0)</f>
        <v>0</v>
      </c>
      <c r="G8157" t="s">
        <v>37205</v>
      </c>
      <c r="H8157" t="str">
        <f t="shared" si="127"/>
        <v>Ocina de Sus Prahova</v>
      </c>
      <c r="I8157">
        <v>29</v>
      </c>
      <c r="J8157">
        <v>298</v>
      </c>
      <c r="K8157" t="s">
        <v>17266</v>
      </c>
      <c r="L8157" t="s">
        <v>17267</v>
      </c>
      <c r="M8157">
        <v>3</v>
      </c>
      <c r="N8157">
        <v>831</v>
      </c>
      <c r="O8157" t="s">
        <v>2107</v>
      </c>
      <c r="P8157" t="s">
        <v>11742</v>
      </c>
      <c r="Q8157" t="s">
        <v>26</v>
      </c>
      <c r="R8157">
        <v>23</v>
      </c>
      <c r="S8157">
        <v>3</v>
      </c>
      <c r="T8157">
        <v>107007</v>
      </c>
      <c r="U8157" t="s">
        <v>17440</v>
      </c>
      <c r="V8157">
        <v>131899</v>
      </c>
      <c r="W8157" t="s">
        <v>2945</v>
      </c>
      <c r="Y8157">
        <v>0</v>
      </c>
    </row>
    <row r="8158" spans="1:25" x14ac:dyDescent="0.2">
      <c r="A8158">
        <v>126059</v>
      </c>
      <c r="B8158" t="s">
        <v>16770</v>
      </c>
      <c r="C8158">
        <v>0</v>
      </c>
      <c r="D8158">
        <f>IF(COUNTIF(Sheet3!$A$1:$A$349,"*"&amp;B8158&amp;"*")&gt;0,1,0)</f>
        <v>0</v>
      </c>
      <c r="E8158">
        <f>IF(COUNTIF(Sheet1!$C$1:$C$349,"*"&amp;K8158&amp;"*")&gt;0,1,0)</f>
        <v>1</v>
      </c>
      <c r="F8158">
        <f>IF(COUNTIF(Sheet1!$E$1:$E$349,"*"&amp;G8158&amp;"*")&gt;0,1,0)</f>
        <v>0</v>
      </c>
      <c r="G8158" t="s">
        <v>37206</v>
      </c>
      <c r="H8158" t="str">
        <f t="shared" si="127"/>
        <v>Ociogi Olt</v>
      </c>
      <c r="I8158">
        <v>28</v>
      </c>
      <c r="J8158">
        <v>289</v>
      </c>
      <c r="K8158" t="s">
        <v>16692</v>
      </c>
      <c r="L8158" t="s">
        <v>16693</v>
      </c>
      <c r="M8158">
        <v>4</v>
      </c>
      <c r="N8158">
        <v>840</v>
      </c>
      <c r="O8158" t="s">
        <v>10021</v>
      </c>
      <c r="P8158" t="s">
        <v>13397</v>
      </c>
      <c r="Q8158" t="s">
        <v>26</v>
      </c>
      <c r="R8158">
        <v>23</v>
      </c>
      <c r="S8158">
        <v>3</v>
      </c>
      <c r="T8158">
        <v>237052</v>
      </c>
      <c r="U8158" t="s">
        <v>16771</v>
      </c>
      <c r="V8158">
        <v>126022</v>
      </c>
      <c r="W8158" t="s">
        <v>16767</v>
      </c>
      <c r="Y8158">
        <v>0</v>
      </c>
    </row>
    <row r="8159" spans="1:25" x14ac:dyDescent="0.2">
      <c r="A8159">
        <v>91875</v>
      </c>
      <c r="B8159" t="s">
        <v>24188</v>
      </c>
      <c r="C8159">
        <v>0</v>
      </c>
      <c r="D8159">
        <f>IF(COUNTIF(Sheet3!$A$1:$A$349,"*"&amp;B8159&amp;"*")&gt;0,1,0)</f>
        <v>0</v>
      </c>
      <c r="E8159">
        <f>IF(COUNTIF(Sheet1!$C$1:$C$349,"*"&amp;K8159&amp;"*")&gt;0,1,0)</f>
        <v>1</v>
      </c>
      <c r="F8159">
        <f>IF(COUNTIF(Sheet1!$E$1:$E$349,"*"&amp;G8159&amp;"*")&gt;0,1,0)</f>
        <v>0</v>
      </c>
      <c r="G8159" t="s">
        <v>37207</v>
      </c>
      <c r="H8159" t="str">
        <f t="shared" si="127"/>
        <v>Ocisor Hunedoara</v>
      </c>
      <c r="I8159">
        <v>20</v>
      </c>
      <c r="J8159">
        <v>207</v>
      </c>
      <c r="K8159" t="s">
        <v>12097</v>
      </c>
      <c r="L8159" t="s">
        <v>12098</v>
      </c>
      <c r="M8159">
        <v>5</v>
      </c>
      <c r="N8159">
        <v>859</v>
      </c>
      <c r="O8159" t="s">
        <v>1467</v>
      </c>
      <c r="P8159" t="s">
        <v>43</v>
      </c>
      <c r="Q8159" t="s">
        <v>26</v>
      </c>
      <c r="R8159">
        <v>23</v>
      </c>
      <c r="S8159">
        <v>3</v>
      </c>
      <c r="T8159">
        <v>337507</v>
      </c>
      <c r="U8159" t="s">
        <v>12733</v>
      </c>
      <c r="V8159">
        <v>91795</v>
      </c>
      <c r="W8159" t="s">
        <v>12720</v>
      </c>
      <c r="Y8159">
        <v>0</v>
      </c>
    </row>
    <row r="8160" spans="1:25" x14ac:dyDescent="0.2">
      <c r="A8160">
        <v>91866</v>
      </c>
      <c r="B8160" t="s">
        <v>12731</v>
      </c>
      <c r="C8160">
        <v>0</v>
      </c>
      <c r="D8160">
        <f>IF(COUNTIF(Sheet3!$A$1:$A$349,"*"&amp;B8160&amp;"*")&gt;0,1,0)</f>
        <v>1</v>
      </c>
      <c r="E8160">
        <f>IF(COUNTIF(Sheet1!$C$1:$C$349,"*"&amp;K8160&amp;"*")&gt;0,1,0)</f>
        <v>1</v>
      </c>
      <c r="F8160">
        <f>IF(COUNTIF(Sheet1!$E$1:$E$349,"*"&amp;G8160&amp;"*")&gt;0,1,0)</f>
        <v>0</v>
      </c>
      <c r="G8160" t="s">
        <v>37208</v>
      </c>
      <c r="H8160" t="str">
        <f t="shared" si="127"/>
        <v>Ociu Hunedoara</v>
      </c>
      <c r="I8160">
        <v>20</v>
      </c>
      <c r="J8160">
        <v>207</v>
      </c>
      <c r="K8160" t="s">
        <v>12097</v>
      </c>
      <c r="L8160" t="s">
        <v>12098</v>
      </c>
      <c r="M8160">
        <v>5</v>
      </c>
      <c r="N8160">
        <v>859</v>
      </c>
      <c r="O8160" t="s">
        <v>1467</v>
      </c>
      <c r="P8160" t="s">
        <v>4777</v>
      </c>
      <c r="Q8160" t="s">
        <v>26</v>
      </c>
      <c r="R8160">
        <v>23</v>
      </c>
      <c r="S8160">
        <v>3</v>
      </c>
      <c r="T8160">
        <v>337508</v>
      </c>
      <c r="U8160" t="s">
        <v>12732</v>
      </c>
      <c r="V8160">
        <v>91795</v>
      </c>
      <c r="W8160" t="s">
        <v>12720</v>
      </c>
      <c r="Y8160">
        <v>0</v>
      </c>
    </row>
    <row r="8161" spans="1:25" x14ac:dyDescent="0.2">
      <c r="A8161">
        <v>85252</v>
      </c>
      <c r="B8161" t="s">
        <v>11928</v>
      </c>
      <c r="C8161">
        <v>0</v>
      </c>
      <c r="D8161">
        <f>IF(COUNTIF(Sheet3!$A$1:$A$349,"*"&amp;B8161&amp;"*")&gt;0,1,0)</f>
        <v>0</v>
      </c>
      <c r="E8161">
        <f>IF(COUNTIF(Sheet1!$C$1:$C$349,"*"&amp;K8161&amp;"*")&gt;0,1,0)</f>
        <v>1</v>
      </c>
      <c r="F8161">
        <f>IF(COUNTIF(Sheet1!$E$1:$E$349,"*"&amp;G8161&amp;"*")&gt;0,1,0)</f>
        <v>0</v>
      </c>
      <c r="G8161" t="s">
        <v>37209</v>
      </c>
      <c r="H8161" t="str">
        <f t="shared" si="127"/>
        <v>Ocland Harghita</v>
      </c>
      <c r="I8161">
        <v>19</v>
      </c>
      <c r="J8161">
        <v>190</v>
      </c>
      <c r="K8161" t="s">
        <v>11664</v>
      </c>
      <c r="L8161" t="s">
        <v>11665</v>
      </c>
      <c r="M8161">
        <v>7</v>
      </c>
      <c r="N8161">
        <v>877</v>
      </c>
      <c r="O8161" t="s">
        <v>21</v>
      </c>
      <c r="P8161" t="s">
        <v>7246</v>
      </c>
      <c r="Q8161" t="s">
        <v>38</v>
      </c>
      <c r="R8161">
        <v>22</v>
      </c>
      <c r="S8161">
        <v>3</v>
      </c>
      <c r="T8161">
        <v>537225</v>
      </c>
      <c r="U8161" t="s">
        <v>11929</v>
      </c>
      <c r="V8161">
        <v>85243</v>
      </c>
      <c r="W8161" t="s">
        <v>11928</v>
      </c>
      <c r="Y8161">
        <v>0</v>
      </c>
    </row>
    <row r="8162" spans="1:25" x14ac:dyDescent="0.2">
      <c r="A8162">
        <v>50996</v>
      </c>
      <c r="B8162" t="s">
        <v>7572</v>
      </c>
      <c r="C8162">
        <v>0</v>
      </c>
      <c r="D8162">
        <f>IF(COUNTIF(Sheet3!$A$1:$A$349,"*"&amp;B8162&amp;"*")&gt;0,1,0)</f>
        <v>0</v>
      </c>
      <c r="E8162">
        <f>IF(COUNTIF(Sheet1!$C$1:$C$349,"*"&amp;K8162&amp;"*")&gt;0,1,0)</f>
        <v>1</v>
      </c>
      <c r="F8162">
        <f>IF(COUNTIF(Sheet1!$E$1:$E$349,"*"&amp;G8162&amp;"*")&gt;0,1,0)</f>
        <v>0</v>
      </c>
      <c r="G8162" t="s">
        <v>37210</v>
      </c>
      <c r="H8162" t="str">
        <f t="shared" si="127"/>
        <v>Ocna de Fier Caras-Severin</v>
      </c>
      <c r="I8162">
        <v>11</v>
      </c>
      <c r="J8162">
        <v>118</v>
      </c>
      <c r="K8162" t="s">
        <v>29093</v>
      </c>
      <c r="L8162" t="s">
        <v>7542</v>
      </c>
      <c r="M8162">
        <v>5</v>
      </c>
      <c r="N8162">
        <v>859</v>
      </c>
      <c r="O8162" t="s">
        <v>1467</v>
      </c>
      <c r="P8162" t="s">
        <v>5865</v>
      </c>
      <c r="Q8162" t="s">
        <v>38</v>
      </c>
      <c r="R8162">
        <v>22</v>
      </c>
      <c r="S8162">
        <v>3</v>
      </c>
      <c r="T8162">
        <v>327290</v>
      </c>
      <c r="U8162" t="s">
        <v>7573</v>
      </c>
      <c r="V8162">
        <v>50987</v>
      </c>
      <c r="W8162" t="s">
        <v>7572</v>
      </c>
      <c r="Y8162">
        <v>0</v>
      </c>
    </row>
    <row r="8163" spans="1:25" x14ac:dyDescent="0.2">
      <c r="A8163">
        <v>85387</v>
      </c>
      <c r="B8163" t="s">
        <v>11945</v>
      </c>
      <c r="C8163">
        <v>0</v>
      </c>
      <c r="D8163">
        <f>IF(COUNTIF(Sheet3!$A$1:$A$349,"*"&amp;B8163&amp;"*")&gt;0,1,0)</f>
        <v>0</v>
      </c>
      <c r="E8163">
        <f>IF(COUNTIF(Sheet1!$C$1:$C$349,"*"&amp;K8163&amp;"*")&gt;0,1,0)</f>
        <v>1</v>
      </c>
      <c r="F8163">
        <f>IF(COUNTIF(Sheet1!$E$1:$E$349,"*"&amp;G8163&amp;"*")&gt;0,1,0)</f>
        <v>0</v>
      </c>
      <c r="G8163" t="s">
        <v>37211</v>
      </c>
      <c r="H8163" t="str">
        <f t="shared" si="127"/>
        <v>Ocna de Jos Harghita</v>
      </c>
      <c r="I8163">
        <v>19</v>
      </c>
      <c r="J8163">
        <v>190</v>
      </c>
      <c r="K8163" t="s">
        <v>11664</v>
      </c>
      <c r="L8163" t="s">
        <v>11665</v>
      </c>
      <c r="M8163">
        <v>7</v>
      </c>
      <c r="N8163">
        <v>877</v>
      </c>
      <c r="O8163" t="s">
        <v>21</v>
      </c>
      <c r="P8163" t="s">
        <v>11946</v>
      </c>
      <c r="Q8163" t="s">
        <v>26</v>
      </c>
      <c r="R8163">
        <v>23</v>
      </c>
      <c r="S8163">
        <v>3</v>
      </c>
      <c r="T8163">
        <v>537243</v>
      </c>
      <c r="U8163" t="s">
        <v>11947</v>
      </c>
      <c r="V8163">
        <v>85341</v>
      </c>
      <c r="W8163" t="s">
        <v>11940</v>
      </c>
      <c r="Y8163">
        <v>0</v>
      </c>
    </row>
    <row r="8164" spans="1:25" x14ac:dyDescent="0.2">
      <c r="A8164">
        <v>85396</v>
      </c>
      <c r="B8164" t="s">
        <v>11948</v>
      </c>
      <c r="C8164">
        <v>0</v>
      </c>
      <c r="D8164">
        <f>IF(COUNTIF(Sheet3!$A$1:$A$349,"*"&amp;B8164&amp;"*")&gt;0,1,0)</f>
        <v>0</v>
      </c>
      <c r="E8164">
        <f>IF(COUNTIF(Sheet1!$C$1:$C$349,"*"&amp;K8164&amp;"*")&gt;0,1,0)</f>
        <v>1</v>
      </c>
      <c r="F8164">
        <f>IF(COUNTIF(Sheet1!$E$1:$E$349,"*"&amp;G8164&amp;"*")&gt;0,1,0)</f>
        <v>0</v>
      </c>
      <c r="G8164" t="s">
        <v>37212</v>
      </c>
      <c r="H8164" t="str">
        <f t="shared" si="127"/>
        <v>Ocna de Sus Harghita</v>
      </c>
      <c r="I8164">
        <v>19</v>
      </c>
      <c r="J8164">
        <v>190</v>
      </c>
      <c r="K8164" t="s">
        <v>11664</v>
      </c>
      <c r="L8164" t="s">
        <v>11665</v>
      </c>
      <c r="M8164">
        <v>7</v>
      </c>
      <c r="N8164">
        <v>877</v>
      </c>
      <c r="O8164" t="s">
        <v>21</v>
      </c>
      <c r="P8164" t="s">
        <v>10204</v>
      </c>
      <c r="Q8164" t="s">
        <v>26</v>
      </c>
      <c r="R8164">
        <v>23</v>
      </c>
      <c r="S8164">
        <v>3</v>
      </c>
      <c r="T8164">
        <v>537244</v>
      </c>
      <c r="U8164" t="s">
        <v>11949</v>
      </c>
      <c r="V8164">
        <v>85341</v>
      </c>
      <c r="W8164" t="s">
        <v>11940</v>
      </c>
      <c r="Y8164">
        <v>0</v>
      </c>
    </row>
    <row r="8165" spans="1:25" x14ac:dyDescent="0.2">
      <c r="A8165">
        <v>55026</v>
      </c>
      <c r="B8165" t="s">
        <v>8101</v>
      </c>
      <c r="C8165">
        <v>0</v>
      </c>
      <c r="D8165">
        <f>IF(COUNTIF(Sheet3!$A$1:$A$349,"*"&amp;B8165&amp;"*")&gt;0,1,0)</f>
        <v>0</v>
      </c>
      <c r="E8165">
        <f>IF(COUNTIF(Sheet1!$C$1:$C$349,"*"&amp;K8165&amp;"*")&gt;0,1,0)</f>
        <v>1</v>
      </c>
      <c r="F8165">
        <f>IF(COUNTIF(Sheet1!$E$1:$E$349,"*"&amp;G8165&amp;"*")&gt;0,1,0)</f>
        <v>0</v>
      </c>
      <c r="G8165" t="s">
        <v>37213</v>
      </c>
      <c r="H8165" t="str">
        <f t="shared" si="127"/>
        <v>Ocna Dejului Cluj</v>
      </c>
      <c r="I8165">
        <v>12</v>
      </c>
      <c r="J8165">
        <v>127</v>
      </c>
      <c r="K8165" t="s">
        <v>8094</v>
      </c>
      <c r="L8165" t="s">
        <v>8095</v>
      </c>
      <c r="M8165">
        <v>6</v>
      </c>
      <c r="N8165">
        <v>868</v>
      </c>
      <c r="O8165" t="s">
        <v>4205</v>
      </c>
      <c r="P8165" t="s">
        <v>8102</v>
      </c>
      <c r="Q8165" t="s">
        <v>26</v>
      </c>
      <c r="R8165">
        <v>10</v>
      </c>
      <c r="S8165">
        <v>1</v>
      </c>
      <c r="T8165">
        <v>405201</v>
      </c>
      <c r="U8165" t="s">
        <v>8103</v>
      </c>
      <c r="V8165">
        <v>55008</v>
      </c>
      <c r="W8165" t="s">
        <v>8098</v>
      </c>
      <c r="Y8165">
        <v>0</v>
      </c>
    </row>
    <row r="8166" spans="1:25" x14ac:dyDescent="0.2">
      <c r="A8166">
        <v>1801</v>
      </c>
      <c r="B8166" t="s">
        <v>22971</v>
      </c>
      <c r="C8166">
        <v>1</v>
      </c>
      <c r="D8166">
        <f>IF(COUNTIF(Sheet3!$A$1:$A$349,"*"&amp;B8166&amp;"*")&gt;0,1,0)</f>
        <v>1</v>
      </c>
      <c r="E8166">
        <f>IF(COUNTIF(Sheet1!$C$1:$C$349,"*"&amp;K8166&amp;"*")&gt;0,1,0)</f>
        <v>1</v>
      </c>
      <c r="F8166">
        <f>IF(COUNTIF(Sheet1!$E$1:$E$349,"*"&amp;G8166&amp;"*")&gt;0,1,0)</f>
        <v>1</v>
      </c>
      <c r="G8166" t="s">
        <v>29318</v>
      </c>
      <c r="H8166" t="str">
        <f t="shared" si="127"/>
        <v>Ocna Mures Alba</v>
      </c>
      <c r="I8166">
        <v>1</v>
      </c>
      <c r="J8166">
        <v>10</v>
      </c>
      <c r="K8166" t="s">
        <v>19</v>
      </c>
      <c r="L8166" t="s">
        <v>20</v>
      </c>
      <c r="M8166">
        <v>7</v>
      </c>
      <c r="N8166">
        <v>877</v>
      </c>
      <c r="O8166" t="s">
        <v>21</v>
      </c>
      <c r="P8166" t="s">
        <v>184</v>
      </c>
      <c r="Q8166" t="s">
        <v>54</v>
      </c>
      <c r="R8166">
        <v>17</v>
      </c>
      <c r="S8166">
        <v>1</v>
      </c>
      <c r="T8166">
        <v>515700</v>
      </c>
      <c r="U8166" t="s">
        <v>185</v>
      </c>
      <c r="V8166">
        <v>1794</v>
      </c>
      <c r="W8166" t="s">
        <v>183</v>
      </c>
      <c r="Y8166">
        <v>1</v>
      </c>
    </row>
    <row r="8167" spans="1:25" x14ac:dyDescent="0.2">
      <c r="A8167">
        <v>143860</v>
      </c>
      <c r="B8167" t="s">
        <v>18876</v>
      </c>
      <c r="C8167">
        <v>0</v>
      </c>
      <c r="D8167">
        <f>IF(COUNTIF(Sheet3!$A$1:$A$349,"*"&amp;B8167&amp;"*")&gt;0,1,0)</f>
        <v>0</v>
      </c>
      <c r="E8167">
        <f>IF(COUNTIF(Sheet1!$C$1:$C$349,"*"&amp;K8167&amp;"*")&gt;0,1,0)</f>
        <v>1</v>
      </c>
      <c r="F8167">
        <f>IF(COUNTIF(Sheet1!$E$1:$E$349,"*"&amp;G8167&amp;"*")&gt;0,1,0)</f>
        <v>0</v>
      </c>
      <c r="G8167" t="s">
        <v>37214</v>
      </c>
      <c r="H8167" t="str">
        <f t="shared" si="127"/>
        <v>Ocna Sibiului Sibiu</v>
      </c>
      <c r="I8167">
        <v>32</v>
      </c>
      <c r="J8167">
        <v>323</v>
      </c>
      <c r="K8167" t="s">
        <v>18831</v>
      </c>
      <c r="L8167" t="s">
        <v>18832</v>
      </c>
      <c r="M8167">
        <v>7</v>
      </c>
      <c r="N8167">
        <v>877</v>
      </c>
      <c r="O8167" t="s">
        <v>21</v>
      </c>
      <c r="P8167" t="s">
        <v>18877</v>
      </c>
      <c r="Q8167" t="s">
        <v>54</v>
      </c>
      <c r="R8167">
        <v>17</v>
      </c>
      <c r="S8167">
        <v>1</v>
      </c>
      <c r="T8167">
        <v>555600</v>
      </c>
      <c r="U8167" t="s">
        <v>18878</v>
      </c>
      <c r="V8167">
        <v>143851</v>
      </c>
      <c r="W8167" t="s">
        <v>18876</v>
      </c>
      <c r="Y8167">
        <v>0</v>
      </c>
    </row>
    <row r="8168" spans="1:25" x14ac:dyDescent="0.2">
      <c r="A8168">
        <v>108419</v>
      </c>
      <c r="B8168" t="s">
        <v>24189</v>
      </c>
      <c r="C8168">
        <v>0</v>
      </c>
      <c r="D8168">
        <f>IF(COUNTIF(Sheet3!$A$1:$A$349,"*"&amp;B8168&amp;"*")&gt;0,1,0)</f>
        <v>0</v>
      </c>
      <c r="E8168">
        <f>IF(COUNTIF(Sheet1!$C$1:$C$349,"*"&amp;K8168&amp;"*")&gt;0,1,0)</f>
        <v>1</v>
      </c>
      <c r="F8168">
        <f>IF(COUNTIF(Sheet1!$E$1:$E$349,"*"&amp;G8168&amp;"*")&gt;0,1,0)</f>
        <v>0</v>
      </c>
      <c r="G8168" t="s">
        <v>37215</v>
      </c>
      <c r="H8168" t="str">
        <f t="shared" si="127"/>
        <v>Ocna sugatag Maramures</v>
      </c>
      <c r="I8168">
        <v>24</v>
      </c>
      <c r="J8168">
        <v>243</v>
      </c>
      <c r="K8168" t="s">
        <v>29097</v>
      </c>
      <c r="L8168" t="s">
        <v>14446</v>
      </c>
      <c r="M8168">
        <v>6</v>
      </c>
      <c r="N8168">
        <v>868</v>
      </c>
      <c r="O8168" t="s">
        <v>4205</v>
      </c>
      <c r="P8168" t="s">
        <v>14701</v>
      </c>
      <c r="Q8168" t="s">
        <v>38</v>
      </c>
      <c r="R8168">
        <v>22</v>
      </c>
      <c r="S8168">
        <v>3</v>
      </c>
      <c r="T8168">
        <v>437205</v>
      </c>
      <c r="U8168" t="s">
        <v>14702</v>
      </c>
      <c r="V8168">
        <v>108400</v>
      </c>
      <c r="W8168" t="s">
        <v>14700</v>
      </c>
      <c r="Y8168">
        <v>0</v>
      </c>
    </row>
    <row r="8169" spans="1:25" x14ac:dyDescent="0.2">
      <c r="A8169">
        <v>5283</v>
      </c>
      <c r="B8169" t="s">
        <v>24190</v>
      </c>
      <c r="C8169">
        <v>0</v>
      </c>
      <c r="D8169">
        <f>IF(COUNTIF(Sheet3!$A$1:$A$349,"*"&amp;B8169&amp;"*")&gt;0,1,0)</f>
        <v>0</v>
      </c>
      <c r="E8169">
        <f>IF(COUNTIF(Sheet1!$C$1:$C$349,"*"&amp;K8169&amp;"*")&gt;0,1,0)</f>
        <v>1</v>
      </c>
      <c r="F8169">
        <f>IF(COUNTIF(Sheet1!$E$1:$E$349,"*"&amp;G8169&amp;"*")&gt;0,1,0)</f>
        <v>0</v>
      </c>
      <c r="G8169" t="s">
        <v>37216</v>
      </c>
      <c r="H8169" t="str">
        <f t="shared" si="127"/>
        <v>Ocnisoara Alba</v>
      </c>
      <c r="I8169">
        <v>1</v>
      </c>
      <c r="J8169">
        <v>10</v>
      </c>
      <c r="K8169" t="s">
        <v>19</v>
      </c>
      <c r="L8169" t="s">
        <v>20</v>
      </c>
      <c r="M8169">
        <v>7</v>
      </c>
      <c r="N8169">
        <v>877</v>
      </c>
      <c r="O8169" t="s">
        <v>21</v>
      </c>
      <c r="P8169" t="s">
        <v>364</v>
      </c>
      <c r="Q8169" t="s">
        <v>26</v>
      </c>
      <c r="R8169">
        <v>23</v>
      </c>
      <c r="S8169">
        <v>3</v>
      </c>
      <c r="T8169">
        <v>517402</v>
      </c>
      <c r="U8169" t="s">
        <v>854</v>
      </c>
      <c r="V8169">
        <v>5210</v>
      </c>
      <c r="W8169" t="s">
        <v>840</v>
      </c>
      <c r="Y8169">
        <v>0</v>
      </c>
    </row>
    <row r="8170" spans="1:25" x14ac:dyDescent="0.2">
      <c r="A8170">
        <v>35027</v>
      </c>
      <c r="B8170" t="s">
        <v>25260</v>
      </c>
      <c r="C8170">
        <v>0</v>
      </c>
      <c r="D8170">
        <f>IF(COUNTIF(Sheet3!$A$1:$A$349,"*"&amp;B8170&amp;"*")&gt;0,1,0)</f>
        <v>0</v>
      </c>
      <c r="E8170">
        <f>IF(COUNTIF(Sheet1!$C$1:$C$349,"*"&amp;K8170&amp;"*")&gt;0,1,0)</f>
        <v>1</v>
      </c>
      <c r="F8170">
        <f>IF(COUNTIF(Sheet1!$E$1:$E$349,"*"&amp;G8170&amp;"*")&gt;0,1,0)</f>
        <v>0</v>
      </c>
      <c r="G8170" t="s">
        <v>37217</v>
      </c>
      <c r="H8170" t="str">
        <f t="shared" si="127"/>
        <v>Ocnita Bistrita-Nasaud</v>
      </c>
      <c r="I8170">
        <v>6</v>
      </c>
      <c r="J8170">
        <v>65</v>
      </c>
      <c r="K8170" t="s">
        <v>29103</v>
      </c>
      <c r="L8170" t="s">
        <v>5052</v>
      </c>
      <c r="M8170">
        <v>6</v>
      </c>
      <c r="N8170">
        <v>868</v>
      </c>
      <c r="O8170" t="s">
        <v>4205</v>
      </c>
      <c r="P8170" t="s">
        <v>1753</v>
      </c>
      <c r="Q8170" t="s">
        <v>26</v>
      </c>
      <c r="R8170">
        <v>23</v>
      </c>
      <c r="S8170">
        <v>3</v>
      </c>
      <c r="T8170">
        <v>427348</v>
      </c>
      <c r="U8170" t="s">
        <v>5458</v>
      </c>
      <c r="V8170">
        <v>34985</v>
      </c>
      <c r="W8170" t="s">
        <v>5450</v>
      </c>
      <c r="Y8170">
        <v>0</v>
      </c>
    </row>
    <row r="8171" spans="1:25" x14ac:dyDescent="0.2">
      <c r="A8171">
        <v>68333</v>
      </c>
      <c r="B8171" t="s">
        <v>25260</v>
      </c>
      <c r="C8171">
        <v>0</v>
      </c>
      <c r="D8171">
        <f>IF(COUNTIF(Sheet3!$A$1:$A$349,"*"&amp;B8171&amp;"*")&gt;0,1,0)</f>
        <v>0</v>
      </c>
      <c r="E8171">
        <f>IF(COUNTIF(Sheet1!$C$1:$C$349,"*"&amp;K8171&amp;"*")&gt;0,1,0)</f>
        <v>1</v>
      </c>
      <c r="F8171">
        <f>IF(COUNTIF(Sheet1!$E$1:$E$349,"*"&amp;G8171&amp;"*")&gt;0,1,0)</f>
        <v>0</v>
      </c>
      <c r="G8171" t="s">
        <v>37218</v>
      </c>
      <c r="H8171" t="str">
        <f t="shared" si="127"/>
        <v>Ocnita Dambovita</v>
      </c>
      <c r="I8171">
        <v>15</v>
      </c>
      <c r="J8171">
        <v>154</v>
      </c>
      <c r="K8171" t="s">
        <v>29101</v>
      </c>
      <c r="L8171" t="s">
        <v>9417</v>
      </c>
      <c r="M8171">
        <v>3</v>
      </c>
      <c r="N8171">
        <v>831</v>
      </c>
      <c r="O8171" t="s">
        <v>2107</v>
      </c>
      <c r="P8171" t="s">
        <v>9843</v>
      </c>
      <c r="Q8171" t="s">
        <v>38</v>
      </c>
      <c r="R8171">
        <v>22</v>
      </c>
      <c r="S8171">
        <v>3</v>
      </c>
      <c r="T8171">
        <v>137340</v>
      </c>
      <c r="U8171" t="s">
        <v>9844</v>
      </c>
      <c r="V8171">
        <v>68324</v>
      </c>
      <c r="W8171" t="s">
        <v>5457</v>
      </c>
      <c r="Y8171">
        <v>0</v>
      </c>
    </row>
    <row r="8172" spans="1:25" x14ac:dyDescent="0.2">
      <c r="A8172">
        <v>168194</v>
      </c>
      <c r="B8172" t="s">
        <v>25260</v>
      </c>
      <c r="C8172">
        <v>0</v>
      </c>
      <c r="D8172">
        <f>IF(COUNTIF(Sheet3!$A$1:$A$349,"*"&amp;B8172&amp;"*")&gt;0,1,0)</f>
        <v>0</v>
      </c>
      <c r="E8172">
        <f>IF(COUNTIF(Sheet1!$C$1:$C$349,"*"&amp;K8172&amp;"*")&gt;0,1,0)</f>
        <v>1</v>
      </c>
      <c r="F8172">
        <f>IF(COUNTIF(Sheet1!$E$1:$E$349,"*"&amp;G8172&amp;"*")&gt;0,1,0)</f>
        <v>0</v>
      </c>
      <c r="G8172" t="s">
        <v>37219</v>
      </c>
      <c r="H8172" t="str">
        <f t="shared" si="127"/>
        <v>Ocnita Valcea</v>
      </c>
      <c r="I8172">
        <v>38</v>
      </c>
      <c r="J8172">
        <v>387</v>
      </c>
      <c r="K8172" t="s">
        <v>25637</v>
      </c>
      <c r="L8172" t="s">
        <v>21552</v>
      </c>
      <c r="M8172">
        <v>4</v>
      </c>
      <c r="N8172">
        <v>840</v>
      </c>
      <c r="O8172" t="s">
        <v>10021</v>
      </c>
      <c r="P8172" t="s">
        <v>6456</v>
      </c>
      <c r="Q8172" t="s">
        <v>26</v>
      </c>
      <c r="R8172">
        <v>18</v>
      </c>
      <c r="S8172">
        <v>1</v>
      </c>
      <c r="T8172">
        <v>245906</v>
      </c>
      <c r="U8172" t="s">
        <v>21638</v>
      </c>
      <c r="V8172">
        <v>168130</v>
      </c>
      <c r="W8172" t="s">
        <v>21632</v>
      </c>
      <c r="Y8172">
        <v>0</v>
      </c>
    </row>
    <row r="8173" spans="1:25" x14ac:dyDescent="0.2">
      <c r="A8173">
        <v>4641</v>
      </c>
      <c r="B8173" t="s">
        <v>736</v>
      </c>
      <c r="C8173">
        <v>0</v>
      </c>
      <c r="D8173">
        <f>IF(COUNTIF(Sheet3!$A$1:$A$349,"*"&amp;B8173&amp;"*")&gt;0,1,0)</f>
        <v>0</v>
      </c>
      <c r="E8173">
        <f>IF(COUNTIF(Sheet1!$C$1:$C$349,"*"&amp;K8173&amp;"*")&gt;0,1,0)</f>
        <v>1</v>
      </c>
      <c r="F8173">
        <f>IF(COUNTIF(Sheet1!$E$1:$E$349,"*"&amp;G8173&amp;"*")&gt;0,1,0)</f>
        <v>0</v>
      </c>
      <c r="G8173" t="s">
        <v>37220</v>
      </c>
      <c r="H8173" t="str">
        <f t="shared" si="127"/>
        <v>Ocoale Alba</v>
      </c>
      <c r="I8173">
        <v>1</v>
      </c>
      <c r="J8173">
        <v>10</v>
      </c>
      <c r="K8173" t="s">
        <v>19</v>
      </c>
      <c r="L8173" t="s">
        <v>20</v>
      </c>
      <c r="M8173">
        <v>7</v>
      </c>
      <c r="N8173">
        <v>877</v>
      </c>
      <c r="O8173" t="s">
        <v>21</v>
      </c>
      <c r="P8173" t="s">
        <v>737</v>
      </c>
      <c r="Q8173" t="s">
        <v>26</v>
      </c>
      <c r="R8173">
        <v>23</v>
      </c>
      <c r="S8173">
        <v>3</v>
      </c>
      <c r="T8173">
        <v>517323</v>
      </c>
      <c r="U8173" t="s">
        <v>738</v>
      </c>
      <c r="V8173">
        <v>4525</v>
      </c>
      <c r="W8173" t="s">
        <v>716</v>
      </c>
      <c r="Y8173">
        <v>0</v>
      </c>
    </row>
    <row r="8174" spans="1:25" x14ac:dyDescent="0.2">
      <c r="A8174">
        <v>6128</v>
      </c>
      <c r="B8174" t="s">
        <v>24191</v>
      </c>
      <c r="C8174">
        <v>0</v>
      </c>
      <c r="D8174">
        <f>IF(COUNTIF(Sheet3!$A$1:$A$349,"*"&amp;B8174&amp;"*")&gt;0,1,0)</f>
        <v>0</v>
      </c>
      <c r="E8174">
        <f>IF(COUNTIF(Sheet1!$C$1:$C$349,"*"&amp;K8174&amp;"*")&gt;0,1,0)</f>
        <v>1</v>
      </c>
      <c r="F8174">
        <f>IF(COUNTIF(Sheet1!$E$1:$E$349,"*"&amp;G8174&amp;"*")&gt;0,1,0)</f>
        <v>0</v>
      </c>
      <c r="G8174" t="s">
        <v>37221</v>
      </c>
      <c r="H8174" t="str">
        <f t="shared" si="127"/>
        <v>Ocolis Alba</v>
      </c>
      <c r="I8174">
        <v>1</v>
      </c>
      <c r="J8174">
        <v>10</v>
      </c>
      <c r="K8174" t="s">
        <v>19</v>
      </c>
      <c r="L8174" t="s">
        <v>20</v>
      </c>
      <c r="M8174">
        <v>7</v>
      </c>
      <c r="N8174">
        <v>877</v>
      </c>
      <c r="O8174" t="s">
        <v>21</v>
      </c>
      <c r="P8174" t="s">
        <v>996</v>
      </c>
      <c r="Q8174" t="s">
        <v>38</v>
      </c>
      <c r="R8174">
        <v>22</v>
      </c>
      <c r="S8174">
        <v>3</v>
      </c>
      <c r="T8174">
        <v>517525</v>
      </c>
      <c r="U8174" t="s">
        <v>997</v>
      </c>
      <c r="V8174">
        <v>6119</v>
      </c>
      <c r="W8174" t="s">
        <v>995</v>
      </c>
      <c r="Y8174">
        <v>0</v>
      </c>
    </row>
    <row r="8175" spans="1:25" x14ac:dyDescent="0.2">
      <c r="A8175">
        <v>106381</v>
      </c>
      <c r="B8175" t="s">
        <v>24191</v>
      </c>
      <c r="C8175">
        <v>0</v>
      </c>
      <c r="D8175">
        <f>IF(COUNTIF(Sheet3!$A$1:$A$349,"*"&amp;B8175&amp;"*")&gt;0,1,0)</f>
        <v>0</v>
      </c>
      <c r="E8175">
        <f>IF(COUNTIF(Sheet1!$C$1:$C$349,"*"&amp;K8175&amp;"*")&gt;0,1,0)</f>
        <v>1</v>
      </c>
      <c r="F8175">
        <f>IF(COUNTIF(Sheet1!$E$1:$E$349,"*"&amp;G8175&amp;"*")&gt;0,1,0)</f>
        <v>0</v>
      </c>
      <c r="G8175" t="s">
        <v>37222</v>
      </c>
      <c r="H8175" t="str">
        <f t="shared" si="127"/>
        <v>Ocolis Maramures</v>
      </c>
      <c r="I8175">
        <v>24</v>
      </c>
      <c r="J8175">
        <v>243</v>
      </c>
      <c r="K8175" t="s">
        <v>29097</v>
      </c>
      <c r="L8175" t="s">
        <v>14446</v>
      </c>
      <c r="M8175">
        <v>6</v>
      </c>
      <c r="N8175">
        <v>868</v>
      </c>
      <c r="O8175" t="s">
        <v>4205</v>
      </c>
      <c r="P8175" t="s">
        <v>2793</v>
      </c>
      <c r="Q8175" t="s">
        <v>26</v>
      </c>
      <c r="R8175">
        <v>23</v>
      </c>
      <c r="S8175">
        <v>3</v>
      </c>
      <c r="T8175">
        <v>437166</v>
      </c>
      <c r="U8175" t="s">
        <v>14454</v>
      </c>
      <c r="V8175">
        <v>106363</v>
      </c>
      <c r="W8175" t="s">
        <v>599</v>
      </c>
      <c r="Y8175">
        <v>0</v>
      </c>
    </row>
    <row r="8176" spans="1:25" x14ac:dyDescent="0.2">
      <c r="A8176">
        <v>58106</v>
      </c>
      <c r="B8176" t="s">
        <v>24192</v>
      </c>
      <c r="C8176">
        <v>0</v>
      </c>
      <c r="D8176">
        <f>IF(COUNTIF(Sheet3!$A$1:$A$349,"*"&amp;B8176&amp;"*")&gt;0,1,0)</f>
        <v>0</v>
      </c>
      <c r="E8176">
        <f>IF(COUNTIF(Sheet1!$C$1:$C$349,"*"&amp;K8176&amp;"*")&gt;0,1,0)</f>
        <v>1</v>
      </c>
      <c r="F8176">
        <f>IF(COUNTIF(Sheet1!$E$1:$E$349,"*"&amp;G8176&amp;"*")&gt;0,1,0)</f>
        <v>0</v>
      </c>
      <c r="G8176" t="s">
        <v>37223</v>
      </c>
      <c r="H8176" t="str">
        <f t="shared" si="127"/>
        <v>Ocolisel Cluj</v>
      </c>
      <c r="I8176">
        <v>12</v>
      </c>
      <c r="J8176">
        <v>127</v>
      </c>
      <c r="K8176" t="s">
        <v>8094</v>
      </c>
      <c r="L8176" t="s">
        <v>8095</v>
      </c>
      <c r="M8176">
        <v>6</v>
      </c>
      <c r="N8176">
        <v>868</v>
      </c>
      <c r="O8176" t="s">
        <v>4205</v>
      </c>
      <c r="P8176" t="s">
        <v>564</v>
      </c>
      <c r="Q8176" t="s">
        <v>26</v>
      </c>
      <c r="R8176">
        <v>23</v>
      </c>
      <c r="S8176">
        <v>3</v>
      </c>
      <c r="T8176">
        <v>407326</v>
      </c>
      <c r="U8176" t="s">
        <v>8503</v>
      </c>
      <c r="V8176">
        <v>58008</v>
      </c>
      <c r="W8176" t="s">
        <v>8489</v>
      </c>
      <c r="Y8176">
        <v>0</v>
      </c>
    </row>
    <row r="8177" spans="1:25" x14ac:dyDescent="0.2">
      <c r="A8177">
        <v>88724</v>
      </c>
      <c r="B8177" t="s">
        <v>24193</v>
      </c>
      <c r="C8177">
        <v>0</v>
      </c>
      <c r="D8177">
        <f>IF(COUNTIF(Sheet3!$A$1:$A$349,"*"&amp;B8177&amp;"*")&gt;0,1,0)</f>
        <v>0</v>
      </c>
      <c r="E8177">
        <f>IF(COUNTIF(Sheet1!$C$1:$C$349,"*"&amp;K8177&amp;"*")&gt;0,1,0)</f>
        <v>1</v>
      </c>
      <c r="F8177">
        <f>IF(COUNTIF(Sheet1!$E$1:$E$349,"*"&amp;G8177&amp;"*")&gt;0,1,0)</f>
        <v>0</v>
      </c>
      <c r="G8177" t="s">
        <v>37224</v>
      </c>
      <c r="H8177" t="str">
        <f t="shared" si="127"/>
        <v>Ocolisu Mare Hunedoara</v>
      </c>
      <c r="I8177">
        <v>20</v>
      </c>
      <c r="J8177">
        <v>207</v>
      </c>
      <c r="K8177" t="s">
        <v>12097</v>
      </c>
      <c r="L8177" t="s">
        <v>12098</v>
      </c>
      <c r="M8177">
        <v>5</v>
      </c>
      <c r="N8177">
        <v>859</v>
      </c>
      <c r="O8177" t="s">
        <v>1467</v>
      </c>
      <c r="P8177" t="s">
        <v>1794</v>
      </c>
      <c r="Q8177" t="s">
        <v>26</v>
      </c>
      <c r="R8177">
        <v>23</v>
      </c>
      <c r="S8177">
        <v>3</v>
      </c>
      <c r="T8177">
        <v>337123</v>
      </c>
      <c r="U8177" t="s">
        <v>12347</v>
      </c>
      <c r="V8177">
        <v>88644</v>
      </c>
      <c r="W8177" t="s">
        <v>12336</v>
      </c>
      <c r="Y8177">
        <v>0</v>
      </c>
    </row>
    <row r="8178" spans="1:25" x14ac:dyDescent="0.2">
      <c r="A8178">
        <v>90422</v>
      </c>
      <c r="B8178" t="s">
        <v>24194</v>
      </c>
      <c r="C8178">
        <v>0</v>
      </c>
      <c r="D8178">
        <f>IF(COUNTIF(Sheet3!$A$1:$A$349,"*"&amp;B8178&amp;"*")&gt;0,1,0)</f>
        <v>0</v>
      </c>
      <c r="E8178">
        <f>IF(COUNTIF(Sheet1!$C$1:$C$349,"*"&amp;K8178&amp;"*")&gt;0,1,0)</f>
        <v>1</v>
      </c>
      <c r="F8178">
        <f>IF(COUNTIF(Sheet1!$E$1:$E$349,"*"&amp;G8178&amp;"*")&gt;0,1,0)</f>
        <v>0</v>
      </c>
      <c r="G8178" t="s">
        <v>37225</v>
      </c>
      <c r="H8178" t="str">
        <f t="shared" si="127"/>
        <v>Ocolisu Mic Hunedoara</v>
      </c>
      <c r="I8178">
        <v>20</v>
      </c>
      <c r="J8178">
        <v>207</v>
      </c>
      <c r="K8178" t="s">
        <v>12097</v>
      </c>
      <c r="L8178" t="s">
        <v>12098</v>
      </c>
      <c r="M8178">
        <v>5</v>
      </c>
      <c r="N8178">
        <v>859</v>
      </c>
      <c r="O8178" t="s">
        <v>1467</v>
      </c>
      <c r="P8178" t="s">
        <v>6440</v>
      </c>
      <c r="Q8178" t="s">
        <v>26</v>
      </c>
      <c r="R8178">
        <v>23</v>
      </c>
      <c r="S8178">
        <v>3</v>
      </c>
      <c r="T8178">
        <v>337333</v>
      </c>
      <c r="U8178" t="s">
        <v>12552</v>
      </c>
      <c r="V8178">
        <v>90342</v>
      </c>
      <c r="W8178" t="s">
        <v>12544</v>
      </c>
      <c r="Y8178">
        <v>0</v>
      </c>
    </row>
    <row r="8179" spans="1:25" x14ac:dyDescent="0.2">
      <c r="A8179">
        <v>70655</v>
      </c>
      <c r="B8179" t="s">
        <v>10130</v>
      </c>
      <c r="C8179">
        <v>0</v>
      </c>
      <c r="D8179">
        <f>IF(COUNTIF(Sheet3!$A$1:$A$349,"*"&amp;B8179&amp;"*")&gt;0,1,0)</f>
        <v>0</v>
      </c>
      <c r="E8179">
        <f>IF(COUNTIF(Sheet1!$C$1:$C$349,"*"&amp;K8179&amp;"*")&gt;0,1,0)</f>
        <v>1</v>
      </c>
      <c r="F8179">
        <f>IF(COUNTIF(Sheet1!$E$1:$E$349,"*"&amp;G8179&amp;"*")&gt;0,1,0)</f>
        <v>0</v>
      </c>
      <c r="G8179" t="s">
        <v>37226</v>
      </c>
      <c r="H8179" t="str">
        <f t="shared" si="127"/>
        <v>Ocolna Dolj</v>
      </c>
      <c r="I8179">
        <v>16</v>
      </c>
      <c r="J8179">
        <v>163</v>
      </c>
      <c r="K8179" t="s">
        <v>10019</v>
      </c>
      <c r="L8179" t="s">
        <v>10020</v>
      </c>
      <c r="M8179">
        <v>4</v>
      </c>
      <c r="N8179">
        <v>840</v>
      </c>
      <c r="O8179" t="s">
        <v>10021</v>
      </c>
      <c r="P8179" t="s">
        <v>3365</v>
      </c>
      <c r="Q8179" t="s">
        <v>26</v>
      </c>
      <c r="R8179">
        <v>23</v>
      </c>
      <c r="S8179">
        <v>3</v>
      </c>
      <c r="T8179">
        <v>207021</v>
      </c>
      <c r="U8179" t="s">
        <v>10131</v>
      </c>
      <c r="V8179">
        <v>70637</v>
      </c>
      <c r="W8179" t="s">
        <v>10127</v>
      </c>
      <c r="Y8179">
        <v>0</v>
      </c>
    </row>
    <row r="8180" spans="1:25" x14ac:dyDescent="0.2">
      <c r="A8180">
        <v>168283</v>
      </c>
      <c r="B8180" t="s">
        <v>21649</v>
      </c>
      <c r="C8180">
        <v>0</v>
      </c>
      <c r="D8180">
        <f>IF(COUNTIF(Sheet3!$A$1:$A$349,"*"&amp;B8180&amp;"*")&gt;0,1,0)</f>
        <v>0</v>
      </c>
      <c r="E8180">
        <f>IF(COUNTIF(Sheet1!$C$1:$C$349,"*"&amp;K8180&amp;"*")&gt;0,1,0)</f>
        <v>1</v>
      </c>
      <c r="F8180">
        <f>IF(COUNTIF(Sheet1!$E$1:$E$349,"*"&amp;G8180&amp;"*")&gt;0,1,0)</f>
        <v>0</v>
      </c>
      <c r="G8180" t="s">
        <v>37227</v>
      </c>
      <c r="H8180" t="str">
        <f t="shared" si="127"/>
        <v>Ocracu Valcea</v>
      </c>
      <c r="I8180">
        <v>38</v>
      </c>
      <c r="J8180">
        <v>387</v>
      </c>
      <c r="K8180" t="s">
        <v>25637</v>
      </c>
      <c r="L8180" t="s">
        <v>21552</v>
      </c>
      <c r="M8180">
        <v>4</v>
      </c>
      <c r="N8180">
        <v>840</v>
      </c>
      <c r="O8180" t="s">
        <v>10021</v>
      </c>
      <c r="P8180" t="s">
        <v>4668</v>
      </c>
      <c r="Q8180" t="s">
        <v>26</v>
      </c>
      <c r="R8180">
        <v>23</v>
      </c>
      <c r="S8180">
        <v>3</v>
      </c>
      <c r="T8180">
        <v>247011</v>
      </c>
      <c r="U8180" t="s">
        <v>21650</v>
      </c>
      <c r="V8180">
        <v>168229</v>
      </c>
      <c r="W8180" t="s">
        <v>21641</v>
      </c>
      <c r="Y8180">
        <v>0</v>
      </c>
    </row>
    <row r="8181" spans="1:25" x14ac:dyDescent="0.2">
      <c r="A8181">
        <v>19061</v>
      </c>
      <c r="B8181" t="s">
        <v>27037</v>
      </c>
      <c r="C8181">
        <v>0</v>
      </c>
      <c r="D8181">
        <f>IF(COUNTIF(Sheet3!$A$1:$A$349,"*"&amp;B8181&amp;"*")&gt;0,1,0)</f>
        <v>0</v>
      </c>
      <c r="E8181">
        <f>IF(COUNTIF(Sheet1!$C$1:$C$349,"*"&amp;K8181&amp;"*")&gt;0,1,0)</f>
        <v>1</v>
      </c>
      <c r="F8181">
        <f>IF(COUNTIF(Sheet1!$E$1:$E$349,"*"&amp;G8181&amp;"*")&gt;0,1,0)</f>
        <v>0</v>
      </c>
      <c r="G8181" t="s">
        <v>37228</v>
      </c>
      <c r="H8181" t="str">
        <f t="shared" si="127"/>
        <v>Odaeni Arges</v>
      </c>
      <c r="I8181">
        <v>3</v>
      </c>
      <c r="J8181">
        <v>38</v>
      </c>
      <c r="K8181" t="s">
        <v>29095</v>
      </c>
      <c r="L8181" t="s">
        <v>2106</v>
      </c>
      <c r="M8181">
        <v>3</v>
      </c>
      <c r="N8181">
        <v>831</v>
      </c>
      <c r="O8181" t="s">
        <v>2107</v>
      </c>
      <c r="P8181" t="s">
        <v>231</v>
      </c>
      <c r="Q8181" t="s">
        <v>26</v>
      </c>
      <c r="R8181">
        <v>23</v>
      </c>
      <c r="S8181">
        <v>3</v>
      </c>
      <c r="T8181">
        <v>117701</v>
      </c>
      <c r="U8181" t="s">
        <v>3091</v>
      </c>
      <c r="V8181">
        <v>19007</v>
      </c>
      <c r="W8181" t="s">
        <v>248</v>
      </c>
      <c r="Y8181">
        <v>0</v>
      </c>
    </row>
    <row r="8182" spans="1:25" x14ac:dyDescent="0.2">
      <c r="A8182">
        <v>49876</v>
      </c>
      <c r="B8182" t="s">
        <v>7448</v>
      </c>
      <c r="C8182">
        <v>0</v>
      </c>
      <c r="D8182">
        <f>IF(COUNTIF(Sheet3!$A$1:$A$349,"*"&amp;B8182&amp;"*")&gt;0,1,0)</f>
        <v>0</v>
      </c>
      <c r="E8182">
        <f>IF(COUNTIF(Sheet1!$C$1:$C$349,"*"&amp;K8182&amp;"*")&gt;0,1,0)</f>
        <v>1</v>
      </c>
      <c r="F8182">
        <f>IF(COUNTIF(Sheet1!$E$1:$E$349,"*"&amp;G8182&amp;"*")&gt;0,1,0)</f>
        <v>0</v>
      </c>
      <c r="G8182" t="s">
        <v>37229</v>
      </c>
      <c r="H8182" t="str">
        <f t="shared" si="127"/>
        <v>Odaia Banului Buzau</v>
      </c>
      <c r="I8182">
        <v>10</v>
      </c>
      <c r="J8182">
        <v>109</v>
      </c>
      <c r="K8182" t="s">
        <v>22908</v>
      </c>
      <c r="L8182" t="s">
        <v>6741</v>
      </c>
      <c r="M8182">
        <v>2</v>
      </c>
      <c r="N8182">
        <v>822</v>
      </c>
      <c r="O8182" t="s">
        <v>6468</v>
      </c>
      <c r="P8182" t="s">
        <v>111</v>
      </c>
      <c r="Q8182" t="s">
        <v>26</v>
      </c>
      <c r="R8182">
        <v>23</v>
      </c>
      <c r="S8182">
        <v>3</v>
      </c>
      <c r="T8182">
        <v>127642</v>
      </c>
      <c r="U8182" t="s">
        <v>7449</v>
      </c>
      <c r="V8182">
        <v>49849</v>
      </c>
      <c r="W8182" t="s">
        <v>7443</v>
      </c>
      <c r="Y8182">
        <v>0</v>
      </c>
    </row>
    <row r="8183" spans="1:25" x14ac:dyDescent="0.2">
      <c r="A8183">
        <v>163887</v>
      </c>
      <c r="B8183" t="s">
        <v>21167</v>
      </c>
      <c r="C8183">
        <v>0</v>
      </c>
      <c r="D8183">
        <f>IF(COUNTIF(Sheet3!$A$1:$A$349,"*"&amp;B8183&amp;"*")&gt;0,1,0)</f>
        <v>0</v>
      </c>
      <c r="E8183">
        <f>IF(COUNTIF(Sheet1!$C$1:$C$349,"*"&amp;K8183&amp;"*")&gt;0,1,0)</f>
        <v>1</v>
      </c>
      <c r="F8183">
        <f>IF(COUNTIF(Sheet1!$E$1:$E$349,"*"&amp;G8183&amp;"*")&gt;0,1,0)</f>
        <v>0</v>
      </c>
      <c r="G8183" t="s">
        <v>37230</v>
      </c>
      <c r="H8183" t="str">
        <f t="shared" si="127"/>
        <v>Odaia Bogdana Vaslui</v>
      </c>
      <c r="I8183">
        <v>37</v>
      </c>
      <c r="J8183">
        <v>378</v>
      </c>
      <c r="K8183" t="s">
        <v>20936</v>
      </c>
      <c r="L8183" t="s">
        <v>20937</v>
      </c>
      <c r="M8183">
        <v>1</v>
      </c>
      <c r="N8183">
        <v>813</v>
      </c>
      <c r="O8183" t="s">
        <v>3243</v>
      </c>
      <c r="P8183" t="s">
        <v>4270</v>
      </c>
      <c r="Q8183" t="s">
        <v>26</v>
      </c>
      <c r="R8183">
        <v>23</v>
      </c>
      <c r="S8183">
        <v>3</v>
      </c>
      <c r="T8183">
        <v>737249</v>
      </c>
      <c r="U8183" t="s">
        <v>21168</v>
      </c>
      <c r="V8183">
        <v>163832</v>
      </c>
      <c r="W8183" t="s">
        <v>21160</v>
      </c>
      <c r="Y8183">
        <v>0</v>
      </c>
    </row>
    <row r="8184" spans="1:25" x14ac:dyDescent="0.2">
      <c r="A8184">
        <v>164179</v>
      </c>
      <c r="B8184" t="s">
        <v>21200</v>
      </c>
      <c r="C8184">
        <v>0</v>
      </c>
      <c r="D8184">
        <f>IF(COUNTIF(Sheet3!$A$1:$A$349,"*"&amp;B8184&amp;"*")&gt;0,1,0)</f>
        <v>0</v>
      </c>
      <c r="E8184">
        <f>IF(COUNTIF(Sheet1!$C$1:$C$349,"*"&amp;K8184&amp;"*")&gt;0,1,0)</f>
        <v>1</v>
      </c>
      <c r="F8184">
        <f>IF(COUNTIF(Sheet1!$E$1:$E$349,"*"&amp;G8184&amp;"*")&gt;0,1,0)</f>
        <v>0</v>
      </c>
      <c r="G8184" t="s">
        <v>37231</v>
      </c>
      <c r="H8184" t="str">
        <f t="shared" si="127"/>
        <v>Odaia Bursucani Vaslui</v>
      </c>
      <c r="I8184">
        <v>37</v>
      </c>
      <c r="J8184">
        <v>378</v>
      </c>
      <c r="K8184" t="s">
        <v>20936</v>
      </c>
      <c r="L8184" t="s">
        <v>20937</v>
      </c>
      <c r="M8184">
        <v>1</v>
      </c>
      <c r="N8184">
        <v>813</v>
      </c>
      <c r="O8184" t="s">
        <v>3243</v>
      </c>
      <c r="P8184" t="s">
        <v>18008</v>
      </c>
      <c r="Q8184" t="s">
        <v>26</v>
      </c>
      <c r="R8184">
        <v>23</v>
      </c>
      <c r="S8184">
        <v>3</v>
      </c>
      <c r="T8184">
        <v>737283</v>
      </c>
      <c r="U8184" t="s">
        <v>21201</v>
      </c>
      <c r="V8184">
        <v>164133</v>
      </c>
      <c r="W8184" t="s">
        <v>5663</v>
      </c>
      <c r="Y8184">
        <v>0</v>
      </c>
    </row>
    <row r="8185" spans="1:25" x14ac:dyDescent="0.2">
      <c r="A8185">
        <v>75187</v>
      </c>
      <c r="B8185" t="s">
        <v>10717</v>
      </c>
      <c r="C8185">
        <v>0</v>
      </c>
      <c r="D8185">
        <f>IF(COUNTIF(Sheet3!$A$1:$A$349,"*"&amp;B8185&amp;"*")&gt;0,1,0)</f>
        <v>0</v>
      </c>
      <c r="E8185">
        <f>IF(COUNTIF(Sheet1!$C$1:$C$349,"*"&amp;K8185&amp;"*")&gt;0,1,0)</f>
        <v>1</v>
      </c>
      <c r="F8185">
        <f>IF(COUNTIF(Sheet1!$E$1:$E$349,"*"&amp;G8185&amp;"*")&gt;0,1,0)</f>
        <v>0</v>
      </c>
      <c r="G8185" t="s">
        <v>37232</v>
      </c>
      <c r="H8185" t="str">
        <f t="shared" si="127"/>
        <v>Odaia Manolache Galati</v>
      </c>
      <c r="I8185">
        <v>17</v>
      </c>
      <c r="J8185">
        <v>172</v>
      </c>
      <c r="K8185" t="s">
        <v>22945</v>
      </c>
      <c r="L8185" t="s">
        <v>10708</v>
      </c>
      <c r="M8185">
        <v>2</v>
      </c>
      <c r="N8185">
        <v>822</v>
      </c>
      <c r="O8185" t="s">
        <v>6468</v>
      </c>
      <c r="P8185" t="s">
        <v>10718</v>
      </c>
      <c r="Q8185" t="s">
        <v>26</v>
      </c>
      <c r="R8185">
        <v>23</v>
      </c>
      <c r="S8185">
        <v>3</v>
      </c>
      <c r="T8185">
        <v>807327</v>
      </c>
      <c r="U8185" t="s">
        <v>10719</v>
      </c>
      <c r="V8185">
        <v>75150</v>
      </c>
      <c r="W8185" t="s">
        <v>1847</v>
      </c>
      <c r="Y8185">
        <v>0</v>
      </c>
    </row>
    <row r="8186" spans="1:25" x14ac:dyDescent="0.2">
      <c r="A8186">
        <v>68084</v>
      </c>
      <c r="B8186" t="s">
        <v>9807</v>
      </c>
      <c r="C8186">
        <v>0</v>
      </c>
      <c r="D8186">
        <f>IF(COUNTIF(Sheet3!$A$1:$A$349,"*"&amp;B8186&amp;"*")&gt;0,1,0)</f>
        <v>0</v>
      </c>
      <c r="E8186">
        <f>IF(COUNTIF(Sheet1!$C$1:$C$349,"*"&amp;K8186&amp;"*")&gt;0,1,0)</f>
        <v>1</v>
      </c>
      <c r="F8186">
        <f>IF(COUNTIF(Sheet1!$E$1:$E$349,"*"&amp;G8186&amp;"*")&gt;0,1,0)</f>
        <v>0</v>
      </c>
      <c r="G8186" t="s">
        <v>37233</v>
      </c>
      <c r="H8186" t="str">
        <f t="shared" si="127"/>
        <v>Odaia Turcului Dambovita</v>
      </c>
      <c r="I8186">
        <v>15</v>
      </c>
      <c r="J8186">
        <v>154</v>
      </c>
      <c r="K8186" t="s">
        <v>29101</v>
      </c>
      <c r="L8186" t="s">
        <v>9417</v>
      </c>
      <c r="M8186">
        <v>3</v>
      </c>
      <c r="N8186">
        <v>831</v>
      </c>
      <c r="O8186" t="s">
        <v>2107</v>
      </c>
      <c r="P8186" t="s">
        <v>3467</v>
      </c>
      <c r="Q8186" t="s">
        <v>26</v>
      </c>
      <c r="R8186">
        <v>23</v>
      </c>
      <c r="S8186">
        <v>3</v>
      </c>
      <c r="T8186">
        <v>137297</v>
      </c>
      <c r="U8186" t="s">
        <v>9808</v>
      </c>
      <c r="V8186">
        <v>68048</v>
      </c>
      <c r="W8186" t="s">
        <v>9804</v>
      </c>
      <c r="Y8186">
        <v>0</v>
      </c>
    </row>
    <row r="8187" spans="1:25" x14ac:dyDescent="0.2">
      <c r="A8187">
        <v>42995</v>
      </c>
      <c r="B8187" t="s">
        <v>27038</v>
      </c>
      <c r="C8187">
        <v>0</v>
      </c>
      <c r="D8187">
        <f>IF(COUNTIF(Sheet3!$A$1:$A$349,"*"&amp;B8187&amp;"*")&gt;0,1,0)</f>
        <v>0</v>
      </c>
      <c r="E8187">
        <f>IF(COUNTIF(Sheet1!$C$1:$C$349,"*"&amp;K8187&amp;"*")&gt;0,1,0)</f>
        <v>1</v>
      </c>
      <c r="F8187">
        <f>IF(COUNTIF(Sheet1!$E$1:$E$349,"*"&amp;G8187&amp;"*")&gt;0,1,0)</f>
        <v>0</v>
      </c>
      <c r="G8187" t="s">
        <v>37234</v>
      </c>
      <c r="H8187" t="str">
        <f t="shared" si="127"/>
        <v>Odaieni Braila</v>
      </c>
      <c r="I8187">
        <v>9</v>
      </c>
      <c r="J8187">
        <v>92</v>
      </c>
      <c r="K8187" t="s">
        <v>22902</v>
      </c>
      <c r="L8187" t="s">
        <v>6467</v>
      </c>
      <c r="M8187">
        <v>2</v>
      </c>
      <c r="N8187">
        <v>822</v>
      </c>
      <c r="O8187" t="s">
        <v>6468</v>
      </c>
      <c r="P8187" t="s">
        <v>629</v>
      </c>
      <c r="Q8187" t="s">
        <v>26</v>
      </c>
      <c r="R8187">
        <v>23</v>
      </c>
      <c r="S8187">
        <v>3</v>
      </c>
      <c r="T8187">
        <v>817033</v>
      </c>
      <c r="U8187" t="s">
        <v>6509</v>
      </c>
      <c r="V8187">
        <v>42968</v>
      </c>
      <c r="W8187" t="s">
        <v>6505</v>
      </c>
      <c r="Y8187">
        <v>0</v>
      </c>
    </row>
    <row r="8188" spans="1:25" x14ac:dyDescent="0.2">
      <c r="A8188">
        <v>48030</v>
      </c>
      <c r="B8188" t="s">
        <v>27039</v>
      </c>
      <c r="C8188">
        <v>0</v>
      </c>
      <c r="D8188">
        <f>IF(COUNTIF(Sheet3!$A$1:$A$349,"*"&amp;B8188&amp;"*")&gt;0,1,0)</f>
        <v>0</v>
      </c>
      <c r="E8188">
        <f>IF(COUNTIF(Sheet1!$C$1:$C$349,"*"&amp;K8188&amp;"*")&gt;0,1,0)</f>
        <v>1</v>
      </c>
      <c r="F8188">
        <f>IF(COUNTIF(Sheet1!$E$1:$E$349,"*"&amp;G8188&amp;"*")&gt;0,1,0)</f>
        <v>0</v>
      </c>
      <c r="G8188" t="s">
        <v>37235</v>
      </c>
      <c r="H8188" t="str">
        <f t="shared" si="127"/>
        <v>Odaile Buzau</v>
      </c>
      <c r="I8188">
        <v>10</v>
      </c>
      <c r="J8188">
        <v>109</v>
      </c>
      <c r="K8188" t="s">
        <v>22908</v>
      </c>
      <c r="L8188" t="s">
        <v>6741</v>
      </c>
      <c r="M8188">
        <v>2</v>
      </c>
      <c r="N8188">
        <v>822</v>
      </c>
      <c r="O8188" t="s">
        <v>6468</v>
      </c>
      <c r="P8188" t="s">
        <v>887</v>
      </c>
      <c r="Q8188" t="s">
        <v>38</v>
      </c>
      <c r="R8188">
        <v>22</v>
      </c>
      <c r="S8188">
        <v>3</v>
      </c>
      <c r="T8188">
        <v>127395</v>
      </c>
      <c r="U8188" t="s">
        <v>7193</v>
      </c>
      <c r="V8188">
        <v>48021</v>
      </c>
      <c r="W8188" t="s">
        <v>7192</v>
      </c>
      <c r="Y8188">
        <v>0</v>
      </c>
    </row>
    <row r="8189" spans="1:25" x14ac:dyDescent="0.2">
      <c r="A8189">
        <v>134988</v>
      </c>
      <c r="B8189" t="s">
        <v>27039</v>
      </c>
      <c r="C8189">
        <v>0</v>
      </c>
      <c r="D8189">
        <f>IF(COUNTIF(Sheet3!$A$1:$A$349,"*"&amp;B8189&amp;"*")&gt;0,1,0)</f>
        <v>0</v>
      </c>
      <c r="E8189">
        <f>IF(COUNTIF(Sheet1!$C$1:$C$349,"*"&amp;K8189&amp;"*")&gt;0,1,0)</f>
        <v>1</v>
      </c>
      <c r="F8189">
        <f>IF(COUNTIF(Sheet1!$E$1:$E$349,"*"&amp;G8189&amp;"*")&gt;0,1,0)</f>
        <v>0</v>
      </c>
      <c r="G8189" t="s">
        <v>37236</v>
      </c>
      <c r="H8189" t="str">
        <f t="shared" si="127"/>
        <v>Odaile Prahova</v>
      </c>
      <c r="I8189">
        <v>29</v>
      </c>
      <c r="J8189">
        <v>298</v>
      </c>
      <c r="K8189" t="s">
        <v>17266</v>
      </c>
      <c r="L8189" t="s">
        <v>17267</v>
      </c>
      <c r="M8189">
        <v>3</v>
      </c>
      <c r="N8189">
        <v>831</v>
      </c>
      <c r="O8189" t="s">
        <v>2107</v>
      </c>
      <c r="P8189" t="s">
        <v>7939</v>
      </c>
      <c r="Q8189" t="s">
        <v>26</v>
      </c>
      <c r="R8189">
        <v>23</v>
      </c>
      <c r="S8189">
        <v>3</v>
      </c>
      <c r="T8189">
        <v>107488</v>
      </c>
      <c r="U8189" t="s">
        <v>17846</v>
      </c>
      <c r="V8189">
        <v>134942</v>
      </c>
      <c r="W8189" t="s">
        <v>17840</v>
      </c>
      <c r="Y8189">
        <v>0</v>
      </c>
    </row>
    <row r="8190" spans="1:25" x14ac:dyDescent="0.2">
      <c r="A8190">
        <v>179506</v>
      </c>
      <c r="B8190" t="s">
        <v>27039</v>
      </c>
      <c r="C8190">
        <v>0</v>
      </c>
      <c r="D8190">
        <f>IF(COUNTIF(Sheet3!$A$1:$A$349,"*"&amp;B8190&amp;"*")&gt;0,1,0)</f>
        <v>0</v>
      </c>
      <c r="E8190">
        <f>IF(COUNTIF(Sheet1!$C$1:$C$349,"*"&amp;K8190&amp;"*")&gt;0,1,0)</f>
        <v>1</v>
      </c>
      <c r="F8190">
        <f>IF(COUNTIF(Sheet1!$E$1:$E$349,"*"&amp;G8190&amp;"*")&gt;0,1,0)</f>
        <v>0</v>
      </c>
      <c r="G8190" t="s">
        <v>37237</v>
      </c>
      <c r="H8190" t="str">
        <f t="shared" si="127"/>
        <v>Odaile Ilfov</v>
      </c>
      <c r="I8190">
        <v>23</v>
      </c>
      <c r="J8190">
        <v>234</v>
      </c>
      <c r="K8190" t="s">
        <v>13737</v>
      </c>
      <c r="L8190" t="s">
        <v>13738</v>
      </c>
      <c r="M8190">
        <v>8</v>
      </c>
      <c r="N8190">
        <v>886</v>
      </c>
      <c r="O8190" t="s">
        <v>13739</v>
      </c>
      <c r="P8190" t="s">
        <v>930</v>
      </c>
      <c r="Q8190" t="s">
        <v>26</v>
      </c>
      <c r="R8190">
        <v>19</v>
      </c>
      <c r="S8190">
        <v>1</v>
      </c>
      <c r="T8190">
        <v>75101</v>
      </c>
      <c r="U8190" t="s">
        <v>22866</v>
      </c>
      <c r="V8190">
        <v>179481</v>
      </c>
      <c r="W8190" t="s">
        <v>22863</v>
      </c>
      <c r="Y8190">
        <v>0</v>
      </c>
    </row>
    <row r="8191" spans="1:25" x14ac:dyDescent="0.2">
      <c r="A8191">
        <v>107136</v>
      </c>
      <c r="B8191" t="s">
        <v>24195</v>
      </c>
      <c r="C8191">
        <v>0</v>
      </c>
      <c r="D8191">
        <f>IF(COUNTIF(Sheet3!$A$1:$A$349,"*"&amp;B8191&amp;"*")&gt;0,1,0)</f>
        <v>0</v>
      </c>
      <c r="E8191">
        <f>IF(COUNTIF(Sheet1!$C$1:$C$349,"*"&amp;K8191&amp;"*")&gt;0,1,0)</f>
        <v>1</v>
      </c>
      <c r="F8191">
        <f>IF(COUNTIF(Sheet1!$E$1:$E$349,"*"&amp;G8191&amp;"*")&gt;0,1,0)</f>
        <v>0</v>
      </c>
      <c r="G8191" t="s">
        <v>37238</v>
      </c>
      <c r="H8191" t="str">
        <f t="shared" si="127"/>
        <v>Odesti Maramures</v>
      </c>
      <c r="I8191">
        <v>24</v>
      </c>
      <c r="J8191">
        <v>243</v>
      </c>
      <c r="K8191" t="s">
        <v>29097</v>
      </c>
      <c r="L8191" t="s">
        <v>14446</v>
      </c>
      <c r="M8191">
        <v>6</v>
      </c>
      <c r="N8191">
        <v>868</v>
      </c>
      <c r="O8191" t="s">
        <v>4205</v>
      </c>
      <c r="P8191" t="s">
        <v>1590</v>
      </c>
      <c r="Q8191" t="s">
        <v>26</v>
      </c>
      <c r="R8191">
        <v>23</v>
      </c>
      <c r="S8191">
        <v>3</v>
      </c>
      <c r="T8191">
        <v>437031</v>
      </c>
      <c r="U8191" t="s">
        <v>14551</v>
      </c>
      <c r="V8191">
        <v>107190</v>
      </c>
      <c r="W8191" t="s">
        <v>14552</v>
      </c>
      <c r="Y8191">
        <v>0</v>
      </c>
    </row>
    <row r="8192" spans="1:25" x14ac:dyDescent="0.2">
      <c r="A8192">
        <v>177316</v>
      </c>
      <c r="B8192" t="s">
        <v>22635</v>
      </c>
      <c r="C8192">
        <v>0</v>
      </c>
      <c r="D8192">
        <f>IF(COUNTIF(Sheet3!$A$1:$A$349,"*"&amp;B8192&amp;"*")&gt;0,1,0)</f>
        <v>0</v>
      </c>
      <c r="E8192">
        <f>IF(COUNTIF(Sheet1!$C$1:$C$349,"*"&amp;K8192&amp;"*")&gt;0,1,0)</f>
        <v>1</v>
      </c>
      <c r="F8192">
        <f>IF(COUNTIF(Sheet1!$E$1:$E$349,"*"&amp;G8192&amp;"*")&gt;0,1,0)</f>
        <v>0</v>
      </c>
      <c r="G8192" t="s">
        <v>37239</v>
      </c>
      <c r="H8192" t="str">
        <f t="shared" si="127"/>
        <v>Odobasca Vrancea</v>
      </c>
      <c r="I8192">
        <v>39</v>
      </c>
      <c r="J8192">
        <v>396</v>
      </c>
      <c r="K8192" t="s">
        <v>15010</v>
      </c>
      <c r="L8192" t="s">
        <v>22342</v>
      </c>
      <c r="M8192">
        <v>2</v>
      </c>
      <c r="N8192">
        <v>822</v>
      </c>
      <c r="O8192" t="s">
        <v>6468</v>
      </c>
      <c r="P8192" t="s">
        <v>173</v>
      </c>
      <c r="Q8192" t="s">
        <v>26</v>
      </c>
      <c r="R8192">
        <v>23</v>
      </c>
      <c r="S8192">
        <v>3</v>
      </c>
      <c r="T8192">
        <v>627269</v>
      </c>
      <c r="U8192" t="s">
        <v>22636</v>
      </c>
      <c r="V8192">
        <v>177263</v>
      </c>
      <c r="W8192" t="s">
        <v>22628</v>
      </c>
      <c r="Y8192">
        <v>0</v>
      </c>
    </row>
    <row r="8193" spans="1:25" x14ac:dyDescent="0.2">
      <c r="A8193">
        <v>152831</v>
      </c>
      <c r="B8193" t="s">
        <v>19915</v>
      </c>
      <c r="C8193">
        <v>0</v>
      </c>
      <c r="D8193">
        <f>IF(COUNTIF(Sheet3!$A$1:$A$349,"*"&amp;B8193&amp;"*")&gt;0,1,0)</f>
        <v>0</v>
      </c>
      <c r="E8193">
        <f>IF(COUNTIF(Sheet1!$C$1:$C$349,"*"&amp;K8193&amp;"*")&gt;0,1,0)</f>
        <v>1</v>
      </c>
      <c r="F8193">
        <f>IF(COUNTIF(Sheet1!$E$1:$E$349,"*"&amp;G8193&amp;"*")&gt;0,1,0)</f>
        <v>0</v>
      </c>
      <c r="G8193" t="s">
        <v>37240</v>
      </c>
      <c r="H8193" t="str">
        <f t="shared" si="127"/>
        <v>Odobeasca Teleorman</v>
      </c>
      <c r="I8193">
        <v>34</v>
      </c>
      <c r="J8193">
        <v>341</v>
      </c>
      <c r="K8193" t="s">
        <v>19785</v>
      </c>
      <c r="L8193" t="s">
        <v>19786</v>
      </c>
      <c r="M8193">
        <v>3</v>
      </c>
      <c r="N8193">
        <v>831</v>
      </c>
      <c r="O8193" t="s">
        <v>2107</v>
      </c>
      <c r="P8193" t="s">
        <v>1774</v>
      </c>
      <c r="Q8193" t="s">
        <v>26</v>
      </c>
      <c r="R8193">
        <v>23</v>
      </c>
      <c r="S8193">
        <v>3</v>
      </c>
      <c r="T8193">
        <v>147123</v>
      </c>
      <c r="U8193" t="s">
        <v>19916</v>
      </c>
      <c r="V8193">
        <v>152797</v>
      </c>
      <c r="W8193" t="s">
        <v>19910</v>
      </c>
      <c r="Y8193">
        <v>0</v>
      </c>
    </row>
    <row r="8194" spans="1:25" x14ac:dyDescent="0.2">
      <c r="A8194">
        <v>25442</v>
      </c>
      <c r="B8194" t="s">
        <v>22972</v>
      </c>
      <c r="C8194">
        <v>0</v>
      </c>
      <c r="D8194">
        <f>IF(COUNTIF(Sheet3!$A$1:$A$349,"*"&amp;B8194&amp;"*")&gt;0,1,0)</f>
        <v>1</v>
      </c>
      <c r="E8194">
        <f>IF(COUNTIF(Sheet1!$C$1:$C$349,"*"&amp;K8194&amp;"*")&gt;0,1,0)</f>
        <v>1</v>
      </c>
      <c r="F8194">
        <f>IF(COUNTIF(Sheet1!$E$1:$E$349,"*"&amp;G8194&amp;"*")&gt;0,1,0)</f>
        <v>0</v>
      </c>
      <c r="G8194" t="s">
        <v>37241</v>
      </c>
      <c r="H8194" t="str">
        <f t="shared" si="127"/>
        <v>Odobesti Bacau</v>
      </c>
      <c r="I8194">
        <v>4</v>
      </c>
      <c r="J8194">
        <v>47</v>
      </c>
      <c r="K8194" t="s">
        <v>22882</v>
      </c>
      <c r="L8194" t="s">
        <v>3242</v>
      </c>
      <c r="M8194">
        <v>1</v>
      </c>
      <c r="N8194">
        <v>813</v>
      </c>
      <c r="O8194" t="s">
        <v>3243</v>
      </c>
      <c r="P8194" t="s">
        <v>1673</v>
      </c>
      <c r="Q8194" t="s">
        <v>26</v>
      </c>
      <c r="R8194">
        <v>22</v>
      </c>
      <c r="S8194">
        <v>3</v>
      </c>
      <c r="T8194">
        <v>607568</v>
      </c>
      <c r="U8194" t="s">
        <v>4068</v>
      </c>
      <c r="V8194">
        <v>26353</v>
      </c>
      <c r="W8194" t="s">
        <v>4059</v>
      </c>
      <c r="Y8194">
        <v>0</v>
      </c>
    </row>
    <row r="8195" spans="1:25" x14ac:dyDescent="0.2">
      <c r="A8195">
        <v>68351</v>
      </c>
      <c r="B8195" t="s">
        <v>22972</v>
      </c>
      <c r="C8195">
        <v>0</v>
      </c>
      <c r="D8195">
        <f>IF(COUNTIF(Sheet3!$A$1:$A$349,"*"&amp;B8195&amp;"*")&gt;0,1,0)</f>
        <v>1</v>
      </c>
      <c r="E8195">
        <f>IF(COUNTIF(Sheet1!$C$1:$C$349,"*"&amp;K8195&amp;"*")&gt;0,1,0)</f>
        <v>1</v>
      </c>
      <c r="F8195">
        <f>IF(COUNTIF(Sheet1!$E$1:$E$349,"*"&amp;G8195&amp;"*")&gt;0,1,0)</f>
        <v>0</v>
      </c>
      <c r="G8195" t="s">
        <v>37242</v>
      </c>
      <c r="H8195" t="str">
        <f t="shared" ref="H8195:H8258" si="128">_xlfn.CONCAT(B8195," ",K8195)</f>
        <v>Odobesti Dambovita</v>
      </c>
      <c r="I8195">
        <v>15</v>
      </c>
      <c r="J8195">
        <v>154</v>
      </c>
      <c r="K8195" t="s">
        <v>29101</v>
      </c>
      <c r="L8195" t="s">
        <v>9417</v>
      </c>
      <c r="M8195">
        <v>3</v>
      </c>
      <c r="N8195">
        <v>831</v>
      </c>
      <c r="O8195" t="s">
        <v>2107</v>
      </c>
      <c r="P8195" t="s">
        <v>9845</v>
      </c>
      <c r="Q8195" t="s">
        <v>38</v>
      </c>
      <c r="R8195">
        <v>22</v>
      </c>
      <c r="S8195">
        <v>3</v>
      </c>
      <c r="T8195">
        <v>137345</v>
      </c>
      <c r="U8195" t="s">
        <v>9846</v>
      </c>
      <c r="V8195">
        <v>68342</v>
      </c>
      <c r="W8195" t="s">
        <v>4059</v>
      </c>
      <c r="Y8195">
        <v>0</v>
      </c>
    </row>
    <row r="8196" spans="1:25" x14ac:dyDescent="0.2">
      <c r="A8196">
        <v>175028</v>
      </c>
      <c r="B8196" t="s">
        <v>22972</v>
      </c>
      <c r="C8196">
        <v>1</v>
      </c>
      <c r="D8196">
        <f>IF(COUNTIF(Sheet3!$A$1:$A$349,"*"&amp;B8196&amp;"*")&gt;0,1,0)</f>
        <v>1</v>
      </c>
      <c r="E8196">
        <f>IF(COUNTIF(Sheet1!$C$1:$C$349,"*"&amp;K8196&amp;"*")&gt;0,1,0)</f>
        <v>1</v>
      </c>
      <c r="F8196">
        <f>IF(COUNTIF(Sheet1!$E$1:$E$349,"*"&amp;G8196&amp;"*")&gt;0,1,0)</f>
        <v>1</v>
      </c>
      <c r="G8196" t="s">
        <v>29319</v>
      </c>
      <c r="H8196" t="str">
        <f t="shared" si="128"/>
        <v>Odobesti Vrancea</v>
      </c>
      <c r="I8196">
        <v>39</v>
      </c>
      <c r="J8196">
        <v>396</v>
      </c>
      <c r="K8196" t="s">
        <v>15010</v>
      </c>
      <c r="L8196" t="s">
        <v>22342</v>
      </c>
      <c r="M8196">
        <v>2</v>
      </c>
      <c r="N8196">
        <v>822</v>
      </c>
      <c r="O8196" t="s">
        <v>6468</v>
      </c>
      <c r="P8196" t="s">
        <v>22373</v>
      </c>
      <c r="Q8196" t="s">
        <v>54</v>
      </c>
      <c r="R8196">
        <v>17</v>
      </c>
      <c r="S8196">
        <v>1</v>
      </c>
      <c r="T8196">
        <v>625300</v>
      </c>
      <c r="U8196" t="s">
        <v>22374</v>
      </c>
      <c r="V8196">
        <v>175019</v>
      </c>
      <c r="W8196" t="s">
        <v>4059</v>
      </c>
      <c r="Y8196">
        <v>1</v>
      </c>
    </row>
    <row r="8197" spans="1:25" x14ac:dyDescent="0.2">
      <c r="A8197">
        <v>73175</v>
      </c>
      <c r="B8197" t="s">
        <v>10476</v>
      </c>
      <c r="C8197">
        <v>0</v>
      </c>
      <c r="D8197">
        <f>IF(COUNTIF(Sheet3!$A$1:$A$349,"*"&amp;B8197&amp;"*")&gt;0,1,0)</f>
        <v>0</v>
      </c>
      <c r="E8197">
        <f>IF(COUNTIF(Sheet1!$C$1:$C$349,"*"&amp;K8197&amp;"*")&gt;0,1,0)</f>
        <v>1</v>
      </c>
      <c r="F8197">
        <f>IF(COUNTIF(Sheet1!$E$1:$E$349,"*"&amp;G8197&amp;"*")&gt;0,1,0)</f>
        <v>0</v>
      </c>
      <c r="G8197" t="s">
        <v>37243</v>
      </c>
      <c r="H8197" t="str">
        <f t="shared" si="128"/>
        <v>Odoleni Dolj</v>
      </c>
      <c r="I8197">
        <v>16</v>
      </c>
      <c r="J8197">
        <v>163</v>
      </c>
      <c r="K8197" t="s">
        <v>10019</v>
      </c>
      <c r="L8197" t="s">
        <v>10020</v>
      </c>
      <c r="M8197">
        <v>4</v>
      </c>
      <c r="N8197">
        <v>840</v>
      </c>
      <c r="O8197" t="s">
        <v>10021</v>
      </c>
      <c r="P8197" t="s">
        <v>1927</v>
      </c>
      <c r="Q8197" t="s">
        <v>26</v>
      </c>
      <c r="R8197">
        <v>23</v>
      </c>
      <c r="S8197">
        <v>3</v>
      </c>
      <c r="T8197">
        <v>207392</v>
      </c>
      <c r="U8197" t="s">
        <v>10477</v>
      </c>
      <c r="V8197">
        <v>73102</v>
      </c>
      <c r="W8197" t="s">
        <v>10469</v>
      </c>
      <c r="Y8197">
        <v>0</v>
      </c>
    </row>
    <row r="8198" spans="1:25" x14ac:dyDescent="0.2">
      <c r="A8198">
        <v>138299</v>
      </c>
      <c r="B8198" t="s">
        <v>18242</v>
      </c>
      <c r="C8198">
        <v>0</v>
      </c>
      <c r="D8198">
        <f>IF(COUNTIF(Sheet3!$A$1:$A$349,"*"&amp;B8198&amp;"*")&gt;0,1,0)</f>
        <v>0</v>
      </c>
      <c r="E8198">
        <f>IF(COUNTIF(Sheet1!$C$1:$C$349,"*"&amp;K8198&amp;"*")&gt;0,1,0)</f>
        <v>1</v>
      </c>
      <c r="F8198">
        <f>IF(COUNTIF(Sheet1!$E$1:$E$349,"*"&amp;G8198&amp;"*")&gt;0,1,0)</f>
        <v>0</v>
      </c>
      <c r="G8198" t="s">
        <v>37244</v>
      </c>
      <c r="H8198" t="str">
        <f t="shared" si="128"/>
        <v>Odoreu Satu Mare</v>
      </c>
      <c r="I8198">
        <v>30</v>
      </c>
      <c r="J8198">
        <v>305</v>
      </c>
      <c r="K8198" t="s">
        <v>1941</v>
      </c>
      <c r="L8198" t="s">
        <v>18012</v>
      </c>
      <c r="M8198">
        <v>6</v>
      </c>
      <c r="N8198">
        <v>868</v>
      </c>
      <c r="O8198" t="s">
        <v>4205</v>
      </c>
      <c r="P8198" t="s">
        <v>18243</v>
      </c>
      <c r="Q8198" t="s">
        <v>38</v>
      </c>
      <c r="R8198">
        <v>22</v>
      </c>
      <c r="S8198">
        <v>3</v>
      </c>
      <c r="T8198">
        <v>447210</v>
      </c>
      <c r="U8198" t="s">
        <v>18244</v>
      </c>
      <c r="V8198">
        <v>138280</v>
      </c>
      <c r="W8198" t="s">
        <v>18242</v>
      </c>
      <c r="Y8198">
        <v>0</v>
      </c>
    </row>
    <row r="8199" spans="1:25" x14ac:dyDescent="0.2">
      <c r="A8199">
        <v>83142</v>
      </c>
      <c r="B8199" t="s">
        <v>11663</v>
      </c>
      <c r="C8199">
        <v>1</v>
      </c>
      <c r="D8199">
        <f>IF(COUNTIF(Sheet3!$A$1:$A$349,"*"&amp;B8199&amp;"*")&gt;0,1,0)</f>
        <v>1</v>
      </c>
      <c r="E8199">
        <f>IF(COUNTIF(Sheet1!$C$1:$C$349,"*"&amp;K8199&amp;"*")&gt;0,1,0)</f>
        <v>1</v>
      </c>
      <c r="F8199">
        <f>IF(COUNTIF(Sheet1!$E$1:$E$349,"*"&amp;G8199&amp;"*")&gt;0,1,0)</f>
        <v>1</v>
      </c>
      <c r="G8199" t="s">
        <v>29320</v>
      </c>
      <c r="H8199" t="str">
        <f t="shared" si="128"/>
        <v>Odorheiu Secuiesc Harghita</v>
      </c>
      <c r="I8199">
        <v>19</v>
      </c>
      <c r="J8199">
        <v>190</v>
      </c>
      <c r="K8199" t="s">
        <v>11664</v>
      </c>
      <c r="L8199" t="s">
        <v>11665</v>
      </c>
      <c r="M8199">
        <v>7</v>
      </c>
      <c r="N8199">
        <v>877</v>
      </c>
      <c r="O8199" t="s">
        <v>21</v>
      </c>
      <c r="P8199" t="s">
        <v>11666</v>
      </c>
      <c r="Q8199" t="s">
        <v>23</v>
      </c>
      <c r="R8199">
        <v>9</v>
      </c>
      <c r="S8199">
        <v>1</v>
      </c>
      <c r="T8199">
        <v>535600</v>
      </c>
      <c r="U8199" t="s">
        <v>11667</v>
      </c>
      <c r="V8199">
        <v>83133</v>
      </c>
      <c r="W8199" t="s">
        <v>11663</v>
      </c>
      <c r="Y8199">
        <v>1</v>
      </c>
    </row>
    <row r="8200" spans="1:25" x14ac:dyDescent="0.2">
      <c r="A8200">
        <v>116206</v>
      </c>
      <c r="B8200" t="s">
        <v>15623</v>
      </c>
      <c r="C8200">
        <v>0</v>
      </c>
      <c r="D8200">
        <f>IF(COUNTIF(Sheet3!$A$1:$A$349,"*"&amp;B8200&amp;"*")&gt;0,1,0)</f>
        <v>0</v>
      </c>
      <c r="E8200">
        <f>IF(COUNTIF(Sheet1!$C$1:$C$349,"*"&amp;K8200&amp;"*")&gt;0,1,0)</f>
        <v>1</v>
      </c>
      <c r="F8200">
        <f>IF(COUNTIF(Sheet1!$E$1:$E$349,"*"&amp;G8200&amp;"*")&gt;0,1,0)</f>
        <v>0</v>
      </c>
      <c r="G8200" t="s">
        <v>37245</v>
      </c>
      <c r="H8200" t="str">
        <f t="shared" si="128"/>
        <v>Odrihei Mures</v>
      </c>
      <c r="I8200">
        <v>26</v>
      </c>
      <c r="J8200">
        <v>261</v>
      </c>
      <c r="K8200" t="s">
        <v>29094</v>
      </c>
      <c r="L8200" t="s">
        <v>15377</v>
      </c>
      <c r="M8200">
        <v>7</v>
      </c>
      <c r="N8200">
        <v>877</v>
      </c>
      <c r="O8200" t="s">
        <v>21</v>
      </c>
      <c r="P8200" t="s">
        <v>4432</v>
      </c>
      <c r="Q8200" t="s">
        <v>26</v>
      </c>
      <c r="R8200">
        <v>23</v>
      </c>
      <c r="S8200">
        <v>3</v>
      </c>
      <c r="T8200">
        <v>547167</v>
      </c>
      <c r="U8200" t="s">
        <v>15624</v>
      </c>
      <c r="V8200">
        <v>116171</v>
      </c>
      <c r="W8200" t="s">
        <v>15620</v>
      </c>
      <c r="Y8200">
        <v>0</v>
      </c>
    </row>
    <row r="8201" spans="1:25" x14ac:dyDescent="0.2">
      <c r="A8201">
        <v>5292</v>
      </c>
      <c r="B8201" t="s">
        <v>855</v>
      </c>
      <c r="C8201">
        <v>0</v>
      </c>
      <c r="D8201">
        <f>IF(COUNTIF(Sheet3!$A$1:$A$349,"*"&amp;B8201&amp;"*")&gt;0,1,0)</f>
        <v>0</v>
      </c>
      <c r="E8201">
        <f>IF(COUNTIF(Sheet1!$C$1:$C$349,"*"&amp;K8201&amp;"*")&gt;0,1,0)</f>
        <v>1</v>
      </c>
      <c r="F8201">
        <f>IF(COUNTIF(Sheet1!$E$1:$E$349,"*"&amp;G8201&amp;"*")&gt;0,1,0)</f>
        <v>0</v>
      </c>
      <c r="G8201" t="s">
        <v>37246</v>
      </c>
      <c r="H8201" t="str">
        <f t="shared" si="128"/>
        <v>Odverem Alba</v>
      </c>
      <c r="I8201">
        <v>1</v>
      </c>
      <c r="J8201">
        <v>10</v>
      </c>
      <c r="K8201" t="s">
        <v>19</v>
      </c>
      <c r="L8201" t="s">
        <v>20</v>
      </c>
      <c r="M8201">
        <v>7</v>
      </c>
      <c r="N8201">
        <v>877</v>
      </c>
      <c r="O8201" t="s">
        <v>21</v>
      </c>
      <c r="P8201" t="s">
        <v>214</v>
      </c>
      <c r="Q8201" t="s">
        <v>26</v>
      </c>
      <c r="R8201">
        <v>23</v>
      </c>
      <c r="S8201">
        <v>3</v>
      </c>
      <c r="T8201">
        <v>517403</v>
      </c>
      <c r="U8201" t="s">
        <v>856</v>
      </c>
      <c r="V8201">
        <v>5210</v>
      </c>
      <c r="W8201" t="s">
        <v>840</v>
      </c>
      <c r="Y8201">
        <v>0</v>
      </c>
    </row>
    <row r="8202" spans="1:25" x14ac:dyDescent="0.2">
      <c r="A8202">
        <v>10505</v>
      </c>
      <c r="B8202" t="s">
        <v>24196</v>
      </c>
      <c r="C8202">
        <v>0</v>
      </c>
      <c r="D8202">
        <f>IF(COUNTIF(Sheet3!$A$1:$A$349,"*"&amp;B8202&amp;"*")&gt;0,1,0)</f>
        <v>0</v>
      </c>
      <c r="E8202">
        <f>IF(COUNTIF(Sheet1!$C$1:$C$349,"*"&amp;K8202&amp;"*")&gt;0,1,0)</f>
        <v>1</v>
      </c>
      <c r="F8202">
        <f>IF(COUNTIF(Sheet1!$E$1:$E$349,"*"&amp;G8202&amp;"*")&gt;0,1,0)</f>
        <v>0</v>
      </c>
      <c r="G8202" t="s">
        <v>37247</v>
      </c>
      <c r="H8202" t="str">
        <f t="shared" si="128"/>
        <v>Odvos Arad</v>
      </c>
      <c r="I8202">
        <v>2</v>
      </c>
      <c r="J8202">
        <v>29</v>
      </c>
      <c r="K8202" t="s">
        <v>1465</v>
      </c>
      <c r="L8202" t="s">
        <v>1466</v>
      </c>
      <c r="M8202">
        <v>5</v>
      </c>
      <c r="N8202">
        <v>859</v>
      </c>
      <c r="O8202" t="s">
        <v>1467</v>
      </c>
      <c r="P8202" t="s">
        <v>1678</v>
      </c>
      <c r="Q8202" t="s">
        <v>26</v>
      </c>
      <c r="R8202">
        <v>23</v>
      </c>
      <c r="S8202">
        <v>3</v>
      </c>
      <c r="T8202">
        <v>317089</v>
      </c>
      <c r="U8202" t="s">
        <v>1679</v>
      </c>
      <c r="V8202">
        <v>10453</v>
      </c>
      <c r="W8202" t="s">
        <v>1668</v>
      </c>
      <c r="Y8202">
        <v>0</v>
      </c>
    </row>
    <row r="8203" spans="1:25" x14ac:dyDescent="0.2">
      <c r="A8203">
        <v>15787</v>
      </c>
      <c r="B8203" t="s">
        <v>28411</v>
      </c>
      <c r="C8203">
        <v>0</v>
      </c>
      <c r="D8203">
        <f>IF(COUNTIF(Sheet3!$A$1:$A$349,"*"&amp;B8203&amp;"*")&gt;0,1,0)</f>
        <v>0</v>
      </c>
      <c r="E8203">
        <f>IF(COUNTIF(Sheet1!$C$1:$C$349,"*"&amp;K8203&amp;"*")&gt;0,1,0)</f>
        <v>1</v>
      </c>
      <c r="F8203">
        <f>IF(COUNTIF(Sheet1!$E$1:$E$349,"*"&amp;G8203&amp;"*")&gt;0,1,0)</f>
        <v>0</v>
      </c>
      <c r="G8203" t="s">
        <v>37248</v>
      </c>
      <c r="H8203" t="str">
        <f t="shared" si="128"/>
        <v>Oestii Paminteni Arges</v>
      </c>
      <c r="I8203">
        <v>3</v>
      </c>
      <c r="J8203">
        <v>38</v>
      </c>
      <c r="K8203" t="s">
        <v>29095</v>
      </c>
      <c r="L8203" t="s">
        <v>2106</v>
      </c>
      <c r="M8203">
        <v>3</v>
      </c>
      <c r="N8203">
        <v>831</v>
      </c>
      <c r="O8203" t="s">
        <v>2107</v>
      </c>
      <c r="P8203" t="s">
        <v>2551</v>
      </c>
      <c r="Q8203" t="s">
        <v>26</v>
      </c>
      <c r="R8203">
        <v>23</v>
      </c>
      <c r="S8203">
        <v>3</v>
      </c>
      <c r="T8203">
        <v>117278</v>
      </c>
      <c r="U8203" t="s">
        <v>2552</v>
      </c>
      <c r="V8203">
        <v>15741</v>
      </c>
      <c r="W8203" t="s">
        <v>2544</v>
      </c>
      <c r="Y8203">
        <v>0</v>
      </c>
    </row>
    <row r="8204" spans="1:25" x14ac:dyDescent="0.2">
      <c r="A8204">
        <v>15796</v>
      </c>
      <c r="B8204" t="s">
        <v>24197</v>
      </c>
      <c r="C8204">
        <v>0</v>
      </c>
      <c r="D8204">
        <f>IF(COUNTIF(Sheet3!$A$1:$A$349,"*"&amp;B8204&amp;"*")&gt;0,1,0)</f>
        <v>0</v>
      </c>
      <c r="E8204">
        <f>IF(COUNTIF(Sheet1!$C$1:$C$349,"*"&amp;K8204&amp;"*")&gt;0,1,0)</f>
        <v>1</v>
      </c>
      <c r="F8204">
        <f>IF(COUNTIF(Sheet1!$E$1:$E$349,"*"&amp;G8204&amp;"*")&gt;0,1,0)</f>
        <v>0</v>
      </c>
      <c r="G8204" t="s">
        <v>37249</v>
      </c>
      <c r="H8204" t="str">
        <f t="shared" si="128"/>
        <v>Oestii Ungureni Arges</v>
      </c>
      <c r="I8204">
        <v>3</v>
      </c>
      <c r="J8204">
        <v>38</v>
      </c>
      <c r="K8204" t="s">
        <v>29095</v>
      </c>
      <c r="L8204" t="s">
        <v>2106</v>
      </c>
      <c r="M8204">
        <v>3</v>
      </c>
      <c r="N8204">
        <v>831</v>
      </c>
      <c r="O8204" t="s">
        <v>2107</v>
      </c>
      <c r="P8204" t="s">
        <v>2553</v>
      </c>
      <c r="Q8204" t="s">
        <v>26</v>
      </c>
      <c r="R8204">
        <v>23</v>
      </c>
      <c r="S8204">
        <v>3</v>
      </c>
      <c r="T8204">
        <v>117279</v>
      </c>
      <c r="U8204" t="s">
        <v>2554</v>
      </c>
      <c r="V8204">
        <v>15741</v>
      </c>
      <c r="W8204" t="s">
        <v>2544</v>
      </c>
      <c r="Y8204">
        <v>0</v>
      </c>
    </row>
    <row r="8205" spans="1:25" x14ac:dyDescent="0.2">
      <c r="A8205">
        <v>155635</v>
      </c>
      <c r="B8205" t="s">
        <v>25261</v>
      </c>
      <c r="C8205">
        <v>0</v>
      </c>
      <c r="D8205">
        <f>IF(COUNTIF(Sheet3!$A$1:$A$349,"*"&amp;B8205&amp;"*")&gt;0,1,0)</f>
        <v>0</v>
      </c>
      <c r="E8205">
        <f>IF(COUNTIF(Sheet1!$C$1:$C$349,"*"&amp;K8205&amp;"*")&gt;0,1,0)</f>
        <v>1</v>
      </c>
      <c r="F8205">
        <f>IF(COUNTIF(Sheet1!$E$1:$E$349,"*"&amp;G8205&amp;"*")&gt;0,1,0)</f>
        <v>0</v>
      </c>
      <c r="G8205" t="s">
        <v>37250</v>
      </c>
      <c r="H8205" t="str">
        <f t="shared" si="128"/>
        <v>Ofsenita Timis</v>
      </c>
      <c r="I8205">
        <v>35</v>
      </c>
      <c r="J8205">
        <v>350</v>
      </c>
      <c r="K8205" t="s">
        <v>29096</v>
      </c>
      <c r="L8205" t="s">
        <v>20163</v>
      </c>
      <c r="M8205">
        <v>5</v>
      </c>
      <c r="N8205">
        <v>859</v>
      </c>
      <c r="O8205" t="s">
        <v>1467</v>
      </c>
      <c r="P8205" t="s">
        <v>2316</v>
      </c>
      <c r="Q8205" t="s">
        <v>26</v>
      </c>
      <c r="R8205">
        <v>23</v>
      </c>
      <c r="S8205">
        <v>3</v>
      </c>
      <c r="T8205">
        <v>307013</v>
      </c>
      <c r="U8205" t="s">
        <v>20209</v>
      </c>
      <c r="V8205">
        <v>155591</v>
      </c>
      <c r="W8205" t="s">
        <v>20204</v>
      </c>
      <c r="Y8205">
        <v>0</v>
      </c>
    </row>
    <row r="8206" spans="1:25" x14ac:dyDescent="0.2">
      <c r="A8206">
        <v>53988</v>
      </c>
      <c r="B8206" t="s">
        <v>24198</v>
      </c>
      <c r="C8206">
        <v>0</v>
      </c>
      <c r="D8206">
        <f>IF(COUNTIF(Sheet3!$A$1:$A$349,"*"&amp;B8206&amp;"*")&gt;0,1,0)</f>
        <v>0</v>
      </c>
      <c r="E8206">
        <f>IF(COUNTIF(Sheet1!$C$1:$C$349,"*"&amp;K8206&amp;"*")&gt;0,1,0)</f>
        <v>1</v>
      </c>
      <c r="F8206">
        <f>IF(COUNTIF(Sheet1!$E$1:$E$349,"*"&amp;G8206&amp;"*")&gt;0,1,0)</f>
        <v>0</v>
      </c>
      <c r="G8206" t="s">
        <v>37251</v>
      </c>
      <c r="H8206" t="str">
        <f t="shared" si="128"/>
        <v>Ogasu Podului Caras-Severin</v>
      </c>
      <c r="I8206">
        <v>11</v>
      </c>
      <c r="J8206">
        <v>118</v>
      </c>
      <c r="K8206" t="s">
        <v>29093</v>
      </c>
      <c r="L8206" t="s">
        <v>7542</v>
      </c>
      <c r="M8206">
        <v>5</v>
      </c>
      <c r="N8206">
        <v>859</v>
      </c>
      <c r="O8206" t="s">
        <v>1467</v>
      </c>
      <c r="P8206" t="s">
        <v>95</v>
      </c>
      <c r="Q8206" t="s">
        <v>26</v>
      </c>
      <c r="R8206">
        <v>23</v>
      </c>
      <c r="S8206">
        <v>3</v>
      </c>
      <c r="T8206">
        <v>327349</v>
      </c>
      <c r="U8206" t="s">
        <v>7992</v>
      </c>
      <c r="V8206">
        <v>53853</v>
      </c>
      <c r="W8206" t="s">
        <v>7975</v>
      </c>
      <c r="Y8206">
        <v>0</v>
      </c>
    </row>
    <row r="8207" spans="1:25" x14ac:dyDescent="0.2">
      <c r="A8207">
        <v>31084</v>
      </c>
      <c r="B8207" t="s">
        <v>24199</v>
      </c>
      <c r="C8207">
        <v>0</v>
      </c>
      <c r="D8207">
        <f>IF(COUNTIF(Sheet3!$A$1:$A$349,"*"&amp;B8207&amp;"*")&gt;0,1,0)</f>
        <v>0</v>
      </c>
      <c r="E8207">
        <f>IF(COUNTIF(Sheet1!$C$1:$C$349,"*"&amp;K8207&amp;"*")&gt;0,1,0)</f>
        <v>1</v>
      </c>
      <c r="F8207">
        <f>IF(COUNTIF(Sheet1!$E$1:$E$349,"*"&amp;G8207&amp;"*")&gt;0,1,0)</f>
        <v>0</v>
      </c>
      <c r="G8207" t="s">
        <v>37252</v>
      </c>
      <c r="H8207" t="str">
        <f t="shared" si="128"/>
        <v>Ogesti Bihor</v>
      </c>
      <c r="I8207">
        <v>5</v>
      </c>
      <c r="J8207">
        <v>56</v>
      </c>
      <c r="K8207" t="s">
        <v>4203</v>
      </c>
      <c r="L8207" t="s">
        <v>4204</v>
      </c>
      <c r="M8207">
        <v>6</v>
      </c>
      <c r="N8207">
        <v>868</v>
      </c>
      <c r="O8207" t="s">
        <v>4205</v>
      </c>
      <c r="P8207" t="s">
        <v>1117</v>
      </c>
      <c r="Q8207" t="s">
        <v>26</v>
      </c>
      <c r="R8207">
        <v>23</v>
      </c>
      <c r="S8207">
        <v>3</v>
      </c>
      <c r="T8207">
        <v>417457</v>
      </c>
      <c r="U8207" t="s">
        <v>4890</v>
      </c>
      <c r="V8207">
        <v>31057</v>
      </c>
      <c r="W8207" t="s">
        <v>4886</v>
      </c>
      <c r="Y8207">
        <v>0</v>
      </c>
    </row>
    <row r="8208" spans="1:25" x14ac:dyDescent="0.2">
      <c r="A8208">
        <v>123932</v>
      </c>
      <c r="B8208" t="s">
        <v>16549</v>
      </c>
      <c r="C8208">
        <v>0</v>
      </c>
      <c r="D8208">
        <f>IF(COUNTIF(Sheet3!$A$1:$A$349,"*"&amp;B8208&amp;"*")&gt;0,1,0)</f>
        <v>0</v>
      </c>
      <c r="E8208">
        <f>IF(COUNTIF(Sheet1!$C$1:$C$349,"*"&amp;K8208&amp;"*")&gt;0,1,0)</f>
        <v>1</v>
      </c>
      <c r="F8208">
        <f>IF(COUNTIF(Sheet1!$E$1:$E$349,"*"&amp;G8208&amp;"*")&gt;0,1,0)</f>
        <v>0</v>
      </c>
      <c r="G8208" t="s">
        <v>37253</v>
      </c>
      <c r="H8208" t="str">
        <f t="shared" si="128"/>
        <v>Oglinzi Neamt</v>
      </c>
      <c r="I8208">
        <v>27</v>
      </c>
      <c r="J8208">
        <v>270</v>
      </c>
      <c r="K8208" t="s">
        <v>29102</v>
      </c>
      <c r="L8208" t="s">
        <v>16158</v>
      </c>
      <c r="M8208">
        <v>1</v>
      </c>
      <c r="N8208">
        <v>813</v>
      </c>
      <c r="O8208" t="s">
        <v>3243</v>
      </c>
      <c r="P8208" t="s">
        <v>16550</v>
      </c>
      <c r="Q8208" t="s">
        <v>26</v>
      </c>
      <c r="R8208">
        <v>23</v>
      </c>
      <c r="S8208">
        <v>3</v>
      </c>
      <c r="T8208">
        <v>617371</v>
      </c>
      <c r="U8208" t="s">
        <v>16551</v>
      </c>
      <c r="V8208">
        <v>123914</v>
      </c>
      <c r="W8208" t="s">
        <v>16546</v>
      </c>
      <c r="Y8208">
        <v>0</v>
      </c>
    </row>
    <row r="8209" spans="1:25" x14ac:dyDescent="0.2">
      <c r="A8209">
        <v>93423</v>
      </c>
      <c r="B8209" t="s">
        <v>12898</v>
      </c>
      <c r="C8209">
        <v>0</v>
      </c>
      <c r="D8209">
        <f>IF(COUNTIF(Sheet3!$A$1:$A$349,"*"&amp;B8209&amp;"*")&gt;0,1,0)</f>
        <v>0</v>
      </c>
      <c r="E8209">
        <f>IF(COUNTIF(Sheet1!$C$1:$C$349,"*"&amp;K8209&amp;"*")&gt;0,1,0)</f>
        <v>1</v>
      </c>
      <c r="F8209">
        <f>IF(COUNTIF(Sheet1!$E$1:$E$349,"*"&amp;G8209&amp;"*")&gt;0,1,0)</f>
        <v>0</v>
      </c>
      <c r="G8209" t="s">
        <v>37254</v>
      </c>
      <c r="H8209" t="str">
        <f t="shared" si="128"/>
        <v>Ogoru Calarasi</v>
      </c>
      <c r="I8209">
        <v>51</v>
      </c>
      <c r="J8209">
        <v>519</v>
      </c>
      <c r="K8209" t="s">
        <v>22911</v>
      </c>
      <c r="L8209" t="s">
        <v>12788</v>
      </c>
      <c r="M8209">
        <v>3</v>
      </c>
      <c r="N8209">
        <v>831</v>
      </c>
      <c r="O8209" t="s">
        <v>2107</v>
      </c>
      <c r="P8209" t="s">
        <v>6936</v>
      </c>
      <c r="Q8209" t="s">
        <v>26</v>
      </c>
      <c r="R8209">
        <v>23</v>
      </c>
      <c r="S8209">
        <v>3</v>
      </c>
      <c r="T8209">
        <v>917059</v>
      </c>
      <c r="U8209" t="s">
        <v>12899</v>
      </c>
      <c r="V8209">
        <v>93370</v>
      </c>
      <c r="W8209" t="s">
        <v>12892</v>
      </c>
      <c r="Y8209">
        <v>0</v>
      </c>
    </row>
    <row r="8210" spans="1:25" x14ac:dyDescent="0.2">
      <c r="A8210">
        <v>118584</v>
      </c>
      <c r="B8210" t="s">
        <v>15920</v>
      </c>
      <c r="C8210">
        <v>0</v>
      </c>
      <c r="D8210">
        <f>IF(COUNTIF(Sheet3!$A$1:$A$349,"*"&amp;B8210&amp;"*")&gt;0,1,0)</f>
        <v>0</v>
      </c>
      <c r="E8210">
        <f>IF(COUNTIF(Sheet1!$C$1:$C$349,"*"&amp;K8210&amp;"*")&gt;0,1,0)</f>
        <v>1</v>
      </c>
      <c r="F8210">
        <f>IF(COUNTIF(Sheet1!$E$1:$E$349,"*"&amp;G8210&amp;"*")&gt;0,1,0)</f>
        <v>0</v>
      </c>
      <c r="G8210" t="s">
        <v>37255</v>
      </c>
      <c r="H8210" t="str">
        <f t="shared" si="128"/>
        <v>Ogra Mures</v>
      </c>
      <c r="I8210">
        <v>26</v>
      </c>
      <c r="J8210">
        <v>261</v>
      </c>
      <c r="K8210" t="s">
        <v>29094</v>
      </c>
      <c r="L8210" t="s">
        <v>15377</v>
      </c>
      <c r="M8210">
        <v>7</v>
      </c>
      <c r="N8210">
        <v>877</v>
      </c>
      <c r="O8210" t="s">
        <v>21</v>
      </c>
      <c r="P8210" t="s">
        <v>5403</v>
      </c>
      <c r="Q8210" t="s">
        <v>38</v>
      </c>
      <c r="R8210">
        <v>22</v>
      </c>
      <c r="S8210">
        <v>3</v>
      </c>
      <c r="T8210">
        <v>547440</v>
      </c>
      <c r="U8210" t="s">
        <v>15921</v>
      </c>
      <c r="V8210">
        <v>118575</v>
      </c>
      <c r="W8210" t="s">
        <v>15920</v>
      </c>
      <c r="Y8210">
        <v>0</v>
      </c>
    </row>
    <row r="8211" spans="1:25" x14ac:dyDescent="0.2">
      <c r="A8211">
        <v>93058</v>
      </c>
      <c r="B8211" t="s">
        <v>12851</v>
      </c>
      <c r="C8211">
        <v>0</v>
      </c>
      <c r="D8211">
        <f>IF(COUNTIF(Sheet3!$A$1:$A$349,"*"&amp;B8211&amp;"*")&gt;0,1,0)</f>
        <v>0</v>
      </c>
      <c r="E8211">
        <f>IF(COUNTIF(Sheet1!$C$1:$C$349,"*"&amp;K8211&amp;"*")&gt;0,1,0)</f>
        <v>1</v>
      </c>
      <c r="F8211">
        <f>IF(COUNTIF(Sheet1!$E$1:$E$349,"*"&amp;G8211&amp;"*")&gt;0,1,0)</f>
        <v>0</v>
      </c>
      <c r="G8211" t="s">
        <v>37256</v>
      </c>
      <c r="H8211" t="str">
        <f t="shared" si="128"/>
        <v>Ograda Ialomita</v>
      </c>
      <c r="I8211">
        <v>21</v>
      </c>
      <c r="J8211">
        <v>216</v>
      </c>
      <c r="K8211" t="s">
        <v>29100</v>
      </c>
      <c r="L8211" t="s">
        <v>12798</v>
      </c>
      <c r="M8211">
        <v>3</v>
      </c>
      <c r="N8211">
        <v>831</v>
      </c>
      <c r="O8211" t="s">
        <v>2107</v>
      </c>
      <c r="P8211" t="s">
        <v>12852</v>
      </c>
      <c r="Q8211" t="s">
        <v>26</v>
      </c>
      <c r="R8211">
        <v>22</v>
      </c>
      <c r="S8211">
        <v>3</v>
      </c>
      <c r="T8211">
        <v>927061</v>
      </c>
      <c r="U8211" t="s">
        <v>12853</v>
      </c>
      <c r="V8211">
        <v>179819</v>
      </c>
      <c r="W8211" t="s">
        <v>12851</v>
      </c>
      <c r="Y8211">
        <v>0</v>
      </c>
    </row>
    <row r="8212" spans="1:25" x14ac:dyDescent="0.2">
      <c r="A8212">
        <v>47541</v>
      </c>
      <c r="B8212" t="s">
        <v>27040</v>
      </c>
      <c r="C8212">
        <v>0</v>
      </c>
      <c r="D8212">
        <f>IF(COUNTIF(Sheet3!$A$1:$A$349,"*"&amp;B8212&amp;"*")&gt;0,1,0)</f>
        <v>0</v>
      </c>
      <c r="E8212">
        <f>IF(COUNTIF(Sheet1!$C$1:$C$349,"*"&amp;K8212&amp;"*")&gt;0,1,0)</f>
        <v>1</v>
      </c>
      <c r="F8212">
        <f>IF(COUNTIF(Sheet1!$E$1:$E$349,"*"&amp;G8212&amp;"*")&gt;0,1,0)</f>
        <v>0</v>
      </c>
      <c r="G8212" t="s">
        <v>37257</v>
      </c>
      <c r="H8212" t="str">
        <f t="shared" si="128"/>
        <v>Ograzile Buzau</v>
      </c>
      <c r="I8212">
        <v>10</v>
      </c>
      <c r="J8212">
        <v>109</v>
      </c>
      <c r="K8212" t="s">
        <v>22908</v>
      </c>
      <c r="L8212" t="s">
        <v>6741</v>
      </c>
      <c r="M8212">
        <v>2</v>
      </c>
      <c r="N8212">
        <v>822</v>
      </c>
      <c r="O8212" t="s">
        <v>6468</v>
      </c>
      <c r="P8212" t="s">
        <v>7125</v>
      </c>
      <c r="Q8212" t="s">
        <v>26</v>
      </c>
      <c r="R8212">
        <v>23</v>
      </c>
      <c r="S8212">
        <v>3</v>
      </c>
      <c r="T8212">
        <v>127364</v>
      </c>
      <c r="U8212" t="s">
        <v>7126</v>
      </c>
      <c r="V8212">
        <v>47453</v>
      </c>
      <c r="W8212" t="s">
        <v>7113</v>
      </c>
      <c r="Y8212">
        <v>0</v>
      </c>
    </row>
    <row r="8213" spans="1:25" x14ac:dyDescent="0.2">
      <c r="A8213">
        <v>132958</v>
      </c>
      <c r="B8213" t="s">
        <v>17587</v>
      </c>
      <c r="C8213">
        <v>0</v>
      </c>
      <c r="D8213">
        <f>IF(COUNTIF(Sheet3!$A$1:$A$349,"*"&amp;B8213&amp;"*")&gt;0,1,0)</f>
        <v>0</v>
      </c>
      <c r="E8213">
        <f>IF(COUNTIF(Sheet1!$C$1:$C$349,"*"&amp;K8213&amp;"*")&gt;0,1,0)</f>
        <v>1</v>
      </c>
      <c r="F8213">
        <f>IF(COUNTIF(Sheet1!$E$1:$E$349,"*"&amp;G8213&amp;"*")&gt;0,1,0)</f>
        <v>0</v>
      </c>
      <c r="G8213" t="s">
        <v>37258</v>
      </c>
      <c r="H8213" t="str">
        <f t="shared" si="128"/>
        <v>Ogretin Prahova</v>
      </c>
      <c r="I8213">
        <v>29</v>
      </c>
      <c r="J8213">
        <v>298</v>
      </c>
      <c r="K8213" t="s">
        <v>17266</v>
      </c>
      <c r="L8213" t="s">
        <v>17267</v>
      </c>
      <c r="M8213">
        <v>3</v>
      </c>
      <c r="N8213">
        <v>831</v>
      </c>
      <c r="O8213" t="s">
        <v>2107</v>
      </c>
      <c r="P8213" t="s">
        <v>3669</v>
      </c>
      <c r="Q8213" t="s">
        <v>26</v>
      </c>
      <c r="R8213">
        <v>23</v>
      </c>
      <c r="S8213">
        <v>3</v>
      </c>
      <c r="T8213">
        <v>107197</v>
      </c>
      <c r="U8213" t="s">
        <v>17588</v>
      </c>
      <c r="V8213">
        <v>132896</v>
      </c>
      <c r="W8213" t="s">
        <v>17579</v>
      </c>
      <c r="Y8213">
        <v>0</v>
      </c>
    </row>
    <row r="8214" spans="1:25" x14ac:dyDescent="0.2">
      <c r="A8214">
        <v>18812</v>
      </c>
      <c r="B8214" t="s">
        <v>3057</v>
      </c>
      <c r="C8214">
        <v>0</v>
      </c>
      <c r="D8214">
        <f>IF(COUNTIF(Sheet3!$A$1:$A$349,"*"&amp;B8214&amp;"*")&gt;0,1,0)</f>
        <v>0</v>
      </c>
      <c r="E8214">
        <f>IF(COUNTIF(Sheet1!$C$1:$C$349,"*"&amp;K8214&amp;"*")&gt;0,1,0)</f>
        <v>1</v>
      </c>
      <c r="F8214">
        <f>IF(COUNTIF(Sheet1!$E$1:$E$349,"*"&amp;G8214&amp;"*")&gt;0,1,0)</f>
        <v>0</v>
      </c>
      <c r="G8214" t="s">
        <v>37259</v>
      </c>
      <c r="H8214" t="str">
        <f t="shared" si="128"/>
        <v>Ogrezea Arges</v>
      </c>
      <c r="I8214">
        <v>3</v>
      </c>
      <c r="J8214">
        <v>38</v>
      </c>
      <c r="K8214" t="s">
        <v>29095</v>
      </c>
      <c r="L8214" t="s">
        <v>2106</v>
      </c>
      <c r="M8214">
        <v>3</v>
      </c>
      <c r="N8214">
        <v>831</v>
      </c>
      <c r="O8214" t="s">
        <v>2107</v>
      </c>
      <c r="P8214" t="s">
        <v>3058</v>
      </c>
      <c r="Q8214" t="s">
        <v>26</v>
      </c>
      <c r="R8214">
        <v>23</v>
      </c>
      <c r="S8214">
        <v>3</v>
      </c>
      <c r="T8214">
        <v>117668</v>
      </c>
      <c r="U8214" t="s">
        <v>3059</v>
      </c>
      <c r="V8214">
        <v>18778</v>
      </c>
      <c r="W8214" t="s">
        <v>3050</v>
      </c>
      <c r="Y8214">
        <v>0</v>
      </c>
    </row>
    <row r="8215" spans="1:25" x14ac:dyDescent="0.2">
      <c r="A8215">
        <v>104494</v>
      </c>
      <c r="B8215" t="s">
        <v>14244</v>
      </c>
      <c r="C8215">
        <v>0</v>
      </c>
      <c r="D8215">
        <f>IF(COUNTIF(Sheet3!$A$1:$A$349,"*"&amp;B8215&amp;"*")&gt;0,1,0)</f>
        <v>0</v>
      </c>
      <c r="E8215">
        <f>IF(COUNTIF(Sheet1!$C$1:$C$349,"*"&amp;K8215&amp;"*")&gt;0,1,0)</f>
        <v>1</v>
      </c>
      <c r="F8215">
        <f>IF(COUNTIF(Sheet1!$E$1:$E$349,"*"&amp;G8215&amp;"*")&gt;0,1,0)</f>
        <v>0</v>
      </c>
      <c r="G8215" t="s">
        <v>37260</v>
      </c>
      <c r="H8215" t="str">
        <f t="shared" si="128"/>
        <v>Ogrezeni Giurgiu</v>
      </c>
      <c r="I8215">
        <v>52</v>
      </c>
      <c r="J8215">
        <v>528</v>
      </c>
      <c r="K8215" t="s">
        <v>13730</v>
      </c>
      <c r="L8215" t="s">
        <v>13731</v>
      </c>
      <c r="M8215">
        <v>3</v>
      </c>
      <c r="N8215">
        <v>831</v>
      </c>
      <c r="O8215" t="s">
        <v>2107</v>
      </c>
      <c r="P8215" t="s">
        <v>14245</v>
      </c>
      <c r="Q8215" t="s">
        <v>38</v>
      </c>
      <c r="R8215">
        <v>22</v>
      </c>
      <c r="S8215">
        <v>3</v>
      </c>
      <c r="T8215">
        <v>87170</v>
      </c>
      <c r="U8215" t="s">
        <v>14246</v>
      </c>
      <c r="V8215">
        <v>104485</v>
      </c>
      <c r="W8215" t="s">
        <v>14244</v>
      </c>
      <c r="Y8215">
        <v>0</v>
      </c>
    </row>
    <row r="8216" spans="1:25" x14ac:dyDescent="0.2">
      <c r="A8216">
        <v>6173</v>
      </c>
      <c r="B8216" t="s">
        <v>1003</v>
      </c>
      <c r="C8216">
        <v>0</v>
      </c>
      <c r="D8216">
        <f>IF(COUNTIF(Sheet3!$A$1:$A$349,"*"&amp;B8216&amp;"*")&gt;0,1,0)</f>
        <v>0</v>
      </c>
      <c r="E8216">
        <f>IF(COUNTIF(Sheet1!$C$1:$C$349,"*"&amp;K8216&amp;"*")&gt;0,1,0)</f>
        <v>1</v>
      </c>
      <c r="F8216">
        <f>IF(COUNTIF(Sheet1!$E$1:$E$349,"*"&amp;G8216&amp;"*")&gt;0,1,0)</f>
        <v>0</v>
      </c>
      <c r="G8216" t="s">
        <v>37261</v>
      </c>
      <c r="H8216" t="str">
        <f t="shared" si="128"/>
        <v>Ohaba Alba</v>
      </c>
      <c r="I8216">
        <v>1</v>
      </c>
      <c r="J8216">
        <v>10</v>
      </c>
      <c r="K8216" t="s">
        <v>19</v>
      </c>
      <c r="L8216" t="s">
        <v>20</v>
      </c>
      <c r="M8216">
        <v>7</v>
      </c>
      <c r="N8216">
        <v>877</v>
      </c>
      <c r="O8216" t="s">
        <v>21</v>
      </c>
      <c r="P8216" t="s">
        <v>1004</v>
      </c>
      <c r="Q8216" t="s">
        <v>38</v>
      </c>
      <c r="R8216">
        <v>22</v>
      </c>
      <c r="S8216">
        <v>3</v>
      </c>
      <c r="T8216">
        <v>517530</v>
      </c>
      <c r="U8216" t="s">
        <v>1005</v>
      </c>
      <c r="V8216">
        <v>6164</v>
      </c>
      <c r="W8216" t="s">
        <v>1003</v>
      </c>
      <c r="Y8216">
        <v>0</v>
      </c>
    </row>
    <row r="8217" spans="1:25" x14ac:dyDescent="0.2">
      <c r="A8217">
        <v>41881</v>
      </c>
      <c r="B8217" t="s">
        <v>1003</v>
      </c>
      <c r="C8217">
        <v>0</v>
      </c>
      <c r="D8217">
        <f>IF(COUNTIF(Sheet3!$A$1:$A$349,"*"&amp;B8217&amp;"*")&gt;0,1,0)</f>
        <v>0</v>
      </c>
      <c r="E8217">
        <f>IF(COUNTIF(Sheet1!$C$1:$C$349,"*"&amp;K8217&amp;"*")&gt;0,1,0)</f>
        <v>1</v>
      </c>
      <c r="F8217">
        <f>IF(COUNTIF(Sheet1!$E$1:$E$349,"*"&amp;G8217&amp;"*")&gt;0,1,0)</f>
        <v>0</v>
      </c>
      <c r="G8217" t="s">
        <v>37262</v>
      </c>
      <c r="H8217" t="str">
        <f t="shared" si="128"/>
        <v>Ohaba Brasov</v>
      </c>
      <c r="I8217">
        <v>8</v>
      </c>
      <c r="J8217">
        <v>83</v>
      </c>
      <c r="K8217" t="s">
        <v>22903</v>
      </c>
      <c r="L8217" t="s">
        <v>6155</v>
      </c>
      <c r="M8217">
        <v>7</v>
      </c>
      <c r="N8217">
        <v>877</v>
      </c>
      <c r="O8217" t="s">
        <v>21</v>
      </c>
      <c r="P8217" t="s">
        <v>4523</v>
      </c>
      <c r="Q8217" t="s">
        <v>26</v>
      </c>
      <c r="R8217">
        <v>23</v>
      </c>
      <c r="S8217">
        <v>3</v>
      </c>
      <c r="T8217">
        <v>507202</v>
      </c>
      <c r="U8217" t="s">
        <v>6387</v>
      </c>
      <c r="V8217">
        <v>41854</v>
      </c>
      <c r="W8217" t="s">
        <v>6384</v>
      </c>
      <c r="Y8217">
        <v>0</v>
      </c>
    </row>
    <row r="8218" spans="1:25" x14ac:dyDescent="0.2">
      <c r="A8218">
        <v>73184</v>
      </c>
      <c r="B8218" t="s">
        <v>1003</v>
      </c>
      <c r="C8218">
        <v>0</v>
      </c>
      <c r="D8218">
        <f>IF(COUNTIF(Sheet3!$A$1:$A$349,"*"&amp;B8218&amp;"*")&gt;0,1,0)</f>
        <v>0</v>
      </c>
      <c r="E8218">
        <f>IF(COUNTIF(Sheet1!$C$1:$C$349,"*"&amp;K8218&amp;"*")&gt;0,1,0)</f>
        <v>1</v>
      </c>
      <c r="F8218">
        <f>IF(COUNTIF(Sheet1!$E$1:$E$349,"*"&amp;G8218&amp;"*")&gt;0,1,0)</f>
        <v>0</v>
      </c>
      <c r="G8218" t="s">
        <v>37263</v>
      </c>
      <c r="H8218" t="str">
        <f t="shared" si="128"/>
        <v>Ohaba Dolj</v>
      </c>
      <c r="I8218">
        <v>16</v>
      </c>
      <c r="J8218">
        <v>163</v>
      </c>
      <c r="K8218" t="s">
        <v>10019</v>
      </c>
      <c r="L8218" t="s">
        <v>10020</v>
      </c>
      <c r="M8218">
        <v>4</v>
      </c>
      <c r="N8218">
        <v>840</v>
      </c>
      <c r="O8218" t="s">
        <v>10021</v>
      </c>
      <c r="P8218" t="s">
        <v>2768</v>
      </c>
      <c r="Q8218" t="s">
        <v>26</v>
      </c>
      <c r="R8218">
        <v>23</v>
      </c>
      <c r="S8218">
        <v>3</v>
      </c>
      <c r="T8218">
        <v>207393</v>
      </c>
      <c r="U8218" t="s">
        <v>10478</v>
      </c>
      <c r="V8218">
        <v>73102</v>
      </c>
      <c r="W8218" t="s">
        <v>10469</v>
      </c>
      <c r="Y8218">
        <v>0</v>
      </c>
    </row>
    <row r="8219" spans="1:25" x14ac:dyDescent="0.2">
      <c r="A8219">
        <v>78800</v>
      </c>
      <c r="B8219" t="s">
        <v>1003</v>
      </c>
      <c r="C8219">
        <v>0</v>
      </c>
      <c r="D8219">
        <f>IF(COUNTIF(Sheet3!$A$1:$A$349,"*"&amp;B8219&amp;"*")&gt;0,1,0)</f>
        <v>0</v>
      </c>
      <c r="E8219">
        <f>IF(COUNTIF(Sheet1!$C$1:$C$349,"*"&amp;K8219&amp;"*")&gt;0,1,0)</f>
        <v>1</v>
      </c>
      <c r="F8219">
        <f>IF(COUNTIF(Sheet1!$E$1:$E$349,"*"&amp;G8219&amp;"*")&gt;0,1,0)</f>
        <v>0</v>
      </c>
      <c r="G8219" t="s">
        <v>37264</v>
      </c>
      <c r="H8219" t="str">
        <f t="shared" si="128"/>
        <v>Ohaba Gorj</v>
      </c>
      <c r="I8219">
        <v>18</v>
      </c>
      <c r="J8219">
        <v>181</v>
      </c>
      <c r="K8219" t="s">
        <v>11026</v>
      </c>
      <c r="L8219" t="s">
        <v>11027</v>
      </c>
      <c r="M8219">
        <v>4</v>
      </c>
      <c r="N8219">
        <v>840</v>
      </c>
      <c r="O8219" t="s">
        <v>10021</v>
      </c>
      <c r="P8219" t="s">
        <v>4273</v>
      </c>
      <c r="Q8219" t="s">
        <v>26</v>
      </c>
      <c r="R8219">
        <v>23</v>
      </c>
      <c r="S8219">
        <v>3</v>
      </c>
      <c r="T8219">
        <v>217041</v>
      </c>
      <c r="U8219" t="s">
        <v>11143</v>
      </c>
      <c r="V8219">
        <v>78748</v>
      </c>
      <c r="W8219" t="s">
        <v>3566</v>
      </c>
      <c r="Y8219">
        <v>0</v>
      </c>
    </row>
    <row r="8220" spans="1:25" x14ac:dyDescent="0.2">
      <c r="A8220">
        <v>90048</v>
      </c>
      <c r="B8220" t="s">
        <v>1003</v>
      </c>
      <c r="C8220">
        <v>0</v>
      </c>
      <c r="D8220">
        <f>IF(COUNTIF(Sheet3!$A$1:$A$349,"*"&amp;B8220&amp;"*")&gt;0,1,0)</f>
        <v>0</v>
      </c>
      <c r="E8220">
        <f>IF(COUNTIF(Sheet1!$C$1:$C$349,"*"&amp;K8220&amp;"*")&gt;0,1,0)</f>
        <v>1</v>
      </c>
      <c r="F8220">
        <f>IF(COUNTIF(Sheet1!$E$1:$E$349,"*"&amp;G8220&amp;"*")&gt;0,1,0)</f>
        <v>0</v>
      </c>
      <c r="G8220" t="s">
        <v>37265</v>
      </c>
      <c r="H8220" t="str">
        <f t="shared" si="128"/>
        <v>Ohaba Hunedoara</v>
      </c>
      <c r="I8220">
        <v>20</v>
      </c>
      <c r="J8220">
        <v>207</v>
      </c>
      <c r="K8220" t="s">
        <v>12097</v>
      </c>
      <c r="L8220" t="s">
        <v>12098</v>
      </c>
      <c r="M8220">
        <v>5</v>
      </c>
      <c r="N8220">
        <v>859</v>
      </c>
      <c r="O8220" t="s">
        <v>1467</v>
      </c>
      <c r="P8220" t="s">
        <v>469</v>
      </c>
      <c r="Q8220" t="s">
        <v>26</v>
      </c>
      <c r="R8220">
        <v>23</v>
      </c>
      <c r="S8220">
        <v>3</v>
      </c>
      <c r="T8220">
        <v>337289</v>
      </c>
      <c r="U8220" t="s">
        <v>12507</v>
      </c>
      <c r="V8220">
        <v>89954</v>
      </c>
      <c r="W8220" t="s">
        <v>12495</v>
      </c>
      <c r="Y8220">
        <v>0</v>
      </c>
    </row>
    <row r="8221" spans="1:25" x14ac:dyDescent="0.2">
      <c r="A8221">
        <v>113714</v>
      </c>
      <c r="B8221" t="s">
        <v>1003</v>
      </c>
      <c r="C8221">
        <v>0</v>
      </c>
      <c r="D8221">
        <f>IF(COUNTIF(Sheet3!$A$1:$A$349,"*"&amp;B8221&amp;"*")&gt;0,1,0)</f>
        <v>0</v>
      </c>
      <c r="E8221">
        <f>IF(COUNTIF(Sheet1!$C$1:$C$349,"*"&amp;K8221&amp;"*")&gt;0,1,0)</f>
        <v>1</v>
      </c>
      <c r="F8221">
        <f>IF(COUNTIF(Sheet1!$E$1:$E$349,"*"&amp;G8221&amp;"*")&gt;0,1,0)</f>
        <v>0</v>
      </c>
      <c r="G8221" t="s">
        <v>37266</v>
      </c>
      <c r="H8221" t="str">
        <f t="shared" si="128"/>
        <v>Ohaba Mehedinti</v>
      </c>
      <c r="I8221">
        <v>25</v>
      </c>
      <c r="J8221">
        <v>252</v>
      </c>
      <c r="K8221" t="s">
        <v>29099</v>
      </c>
      <c r="L8221" t="s">
        <v>14860</v>
      </c>
      <c r="M8221">
        <v>4</v>
      </c>
      <c r="N8221">
        <v>840</v>
      </c>
      <c r="O8221" t="s">
        <v>10021</v>
      </c>
      <c r="P8221" t="s">
        <v>6811</v>
      </c>
      <c r="Q8221" t="s">
        <v>26</v>
      </c>
      <c r="R8221">
        <v>23</v>
      </c>
      <c r="S8221">
        <v>3</v>
      </c>
      <c r="T8221">
        <v>227466</v>
      </c>
      <c r="U8221" t="s">
        <v>15335</v>
      </c>
      <c r="V8221">
        <v>113698</v>
      </c>
      <c r="W8221" t="s">
        <v>15333</v>
      </c>
      <c r="Y8221">
        <v>0</v>
      </c>
    </row>
    <row r="8222" spans="1:25" x14ac:dyDescent="0.2">
      <c r="A8222">
        <v>91161</v>
      </c>
      <c r="B8222" t="s">
        <v>27041</v>
      </c>
      <c r="C8222">
        <v>0</v>
      </c>
      <c r="D8222">
        <f>IF(COUNTIF(Sheet3!$A$1:$A$349,"*"&amp;B8222&amp;"*")&gt;0,1,0)</f>
        <v>0</v>
      </c>
      <c r="E8222">
        <f>IF(COUNTIF(Sheet1!$C$1:$C$349,"*"&amp;K8222&amp;"*")&gt;0,1,0)</f>
        <v>1</v>
      </c>
      <c r="F8222">
        <f>IF(COUNTIF(Sheet1!$E$1:$E$349,"*"&amp;G8222&amp;"*")&gt;0,1,0)</f>
        <v>0</v>
      </c>
      <c r="G8222" t="s">
        <v>37267</v>
      </c>
      <c r="H8222" t="str">
        <f t="shared" si="128"/>
        <v>Ohaba de sub Piatra Hunedoara</v>
      </c>
      <c r="I8222">
        <v>20</v>
      </c>
      <c r="J8222">
        <v>207</v>
      </c>
      <c r="K8222" t="s">
        <v>12097</v>
      </c>
      <c r="L8222" t="s">
        <v>12098</v>
      </c>
      <c r="M8222">
        <v>5</v>
      </c>
      <c r="N8222">
        <v>859</v>
      </c>
      <c r="O8222" t="s">
        <v>1467</v>
      </c>
      <c r="P8222" t="s">
        <v>1378</v>
      </c>
      <c r="Q8222" t="s">
        <v>26</v>
      </c>
      <c r="R8222">
        <v>23</v>
      </c>
      <c r="S8222">
        <v>3</v>
      </c>
      <c r="T8222">
        <v>337424</v>
      </c>
      <c r="U8222" t="s">
        <v>12647</v>
      </c>
      <c r="V8222">
        <v>91116</v>
      </c>
      <c r="W8222" t="s">
        <v>12642</v>
      </c>
      <c r="Y8222">
        <v>0</v>
      </c>
    </row>
    <row r="8223" spans="1:25" x14ac:dyDescent="0.2">
      <c r="A8223">
        <v>79139</v>
      </c>
      <c r="B8223" t="s">
        <v>11189</v>
      </c>
      <c r="C8223">
        <v>0</v>
      </c>
      <c r="D8223">
        <f>IF(COUNTIF(Sheet3!$A$1:$A$349,"*"&amp;B8223&amp;"*")&gt;0,1,0)</f>
        <v>0</v>
      </c>
      <c r="E8223">
        <f>IF(COUNTIF(Sheet1!$C$1:$C$349,"*"&amp;K8223&amp;"*")&gt;0,1,0)</f>
        <v>1</v>
      </c>
      <c r="F8223">
        <f>IF(COUNTIF(Sheet1!$E$1:$E$349,"*"&amp;G8223&amp;"*")&gt;0,1,0)</f>
        <v>0</v>
      </c>
      <c r="G8223" t="s">
        <v>37268</v>
      </c>
      <c r="H8223" t="str">
        <f t="shared" si="128"/>
        <v>Ohaba Jiu Gorj</v>
      </c>
      <c r="I8223">
        <v>18</v>
      </c>
      <c r="J8223">
        <v>181</v>
      </c>
      <c r="K8223" t="s">
        <v>11026</v>
      </c>
      <c r="L8223" t="s">
        <v>11027</v>
      </c>
      <c r="M8223">
        <v>4</v>
      </c>
      <c r="N8223">
        <v>840</v>
      </c>
      <c r="O8223" t="s">
        <v>10021</v>
      </c>
      <c r="P8223" t="s">
        <v>45</v>
      </c>
      <c r="Q8223" t="s">
        <v>26</v>
      </c>
      <c r="R8223">
        <v>23</v>
      </c>
      <c r="S8223">
        <v>3</v>
      </c>
      <c r="T8223">
        <v>217086</v>
      </c>
      <c r="U8223" t="s">
        <v>11190</v>
      </c>
      <c r="V8223">
        <v>79077</v>
      </c>
      <c r="W8223" t="s">
        <v>11180</v>
      </c>
      <c r="Y8223">
        <v>0</v>
      </c>
    </row>
    <row r="8224" spans="1:25" x14ac:dyDescent="0.2">
      <c r="A8224">
        <v>157978</v>
      </c>
      <c r="B8224" t="s">
        <v>27042</v>
      </c>
      <c r="C8224">
        <v>0</v>
      </c>
      <c r="D8224">
        <f>IF(COUNTIF(Sheet3!$A$1:$A$349,"*"&amp;B8224&amp;"*")&gt;0,1,0)</f>
        <v>0</v>
      </c>
      <c r="E8224">
        <f>IF(COUNTIF(Sheet1!$C$1:$C$349,"*"&amp;K8224&amp;"*")&gt;0,1,0)</f>
        <v>1</v>
      </c>
      <c r="F8224">
        <f>IF(COUNTIF(Sheet1!$E$1:$E$349,"*"&amp;G8224&amp;"*")&gt;0,1,0)</f>
        <v>0</v>
      </c>
      <c r="G8224" t="s">
        <v>37269</v>
      </c>
      <c r="H8224" t="str">
        <f t="shared" si="128"/>
        <v>Ohaba Lunga Timis</v>
      </c>
      <c r="I8224">
        <v>35</v>
      </c>
      <c r="J8224">
        <v>350</v>
      </c>
      <c r="K8224" t="s">
        <v>29096</v>
      </c>
      <c r="L8224" t="s">
        <v>20163</v>
      </c>
      <c r="M8224">
        <v>5</v>
      </c>
      <c r="N8224">
        <v>859</v>
      </c>
      <c r="O8224" t="s">
        <v>1467</v>
      </c>
      <c r="P8224" t="s">
        <v>4547</v>
      </c>
      <c r="Q8224" t="s">
        <v>38</v>
      </c>
      <c r="R8224">
        <v>22</v>
      </c>
      <c r="S8224">
        <v>3</v>
      </c>
      <c r="T8224">
        <v>307300</v>
      </c>
      <c r="U8224" t="s">
        <v>20520</v>
      </c>
      <c r="V8224">
        <v>157969</v>
      </c>
      <c r="W8224" t="s">
        <v>20519</v>
      </c>
      <c r="Y8224">
        <v>0</v>
      </c>
    </row>
    <row r="8225" spans="1:25" x14ac:dyDescent="0.2">
      <c r="A8225">
        <v>158001</v>
      </c>
      <c r="B8225" t="s">
        <v>27043</v>
      </c>
      <c r="C8225">
        <v>0</v>
      </c>
      <c r="D8225">
        <f>IF(COUNTIF(Sheet3!$A$1:$A$349,"*"&amp;B8225&amp;"*")&gt;0,1,0)</f>
        <v>0</v>
      </c>
      <c r="E8225">
        <f>IF(COUNTIF(Sheet1!$C$1:$C$349,"*"&amp;K8225&amp;"*")&gt;0,1,0)</f>
        <v>1</v>
      </c>
      <c r="F8225">
        <f>IF(COUNTIF(Sheet1!$E$1:$E$349,"*"&amp;G8225&amp;"*")&gt;0,1,0)</f>
        <v>0</v>
      </c>
      <c r="G8225" t="s">
        <v>37270</v>
      </c>
      <c r="H8225" t="str">
        <f t="shared" si="128"/>
        <v>Ohaba Romana Timis</v>
      </c>
      <c r="I8225">
        <v>35</v>
      </c>
      <c r="J8225">
        <v>350</v>
      </c>
      <c r="K8225" t="s">
        <v>29096</v>
      </c>
      <c r="L8225" t="s">
        <v>20163</v>
      </c>
      <c r="M8225">
        <v>5</v>
      </c>
      <c r="N8225">
        <v>859</v>
      </c>
      <c r="O8225" t="s">
        <v>1467</v>
      </c>
      <c r="P8225" t="s">
        <v>2728</v>
      </c>
      <c r="Q8225" t="s">
        <v>26</v>
      </c>
      <c r="R8225">
        <v>23</v>
      </c>
      <c r="S8225">
        <v>3</v>
      </c>
      <c r="T8225">
        <v>307303</v>
      </c>
      <c r="U8225" t="s">
        <v>20523</v>
      </c>
      <c r="V8225">
        <v>157969</v>
      </c>
      <c r="W8225" t="s">
        <v>20519</v>
      </c>
      <c r="Y8225">
        <v>0</v>
      </c>
    </row>
    <row r="8226" spans="1:25" x14ac:dyDescent="0.2">
      <c r="A8226">
        <v>87503</v>
      </c>
      <c r="B8226" t="s">
        <v>12201</v>
      </c>
      <c r="C8226">
        <v>0</v>
      </c>
      <c r="D8226">
        <f>IF(COUNTIF(Sheet3!$A$1:$A$349,"*"&amp;B8226&amp;"*")&gt;0,1,0)</f>
        <v>0</v>
      </c>
      <c r="E8226">
        <f>IF(COUNTIF(Sheet1!$C$1:$C$349,"*"&amp;K8226&amp;"*")&gt;0,1,0)</f>
        <v>1</v>
      </c>
      <c r="F8226">
        <f>IF(COUNTIF(Sheet1!$E$1:$E$349,"*"&amp;G8226&amp;"*")&gt;0,1,0)</f>
        <v>0</v>
      </c>
      <c r="G8226" t="s">
        <v>37271</v>
      </c>
      <c r="H8226" t="str">
        <f t="shared" si="128"/>
        <v>Ohaba Streiului Hunedoara</v>
      </c>
      <c r="I8226">
        <v>20</v>
      </c>
      <c r="J8226">
        <v>207</v>
      </c>
      <c r="K8226" t="s">
        <v>12097</v>
      </c>
      <c r="L8226" t="s">
        <v>12098</v>
      </c>
      <c r="M8226">
        <v>5</v>
      </c>
      <c r="N8226">
        <v>859</v>
      </c>
      <c r="O8226" t="s">
        <v>1467</v>
      </c>
      <c r="P8226" t="s">
        <v>518</v>
      </c>
      <c r="Q8226" t="s">
        <v>26</v>
      </c>
      <c r="R8226">
        <v>19</v>
      </c>
      <c r="S8226">
        <v>1</v>
      </c>
      <c r="T8226">
        <v>335306</v>
      </c>
      <c r="U8226" t="s">
        <v>12202</v>
      </c>
      <c r="V8226">
        <v>87424</v>
      </c>
      <c r="W8226" t="s">
        <v>12191</v>
      </c>
      <c r="Y8226">
        <v>0</v>
      </c>
    </row>
    <row r="8227" spans="1:25" x14ac:dyDescent="0.2">
      <c r="A8227">
        <v>156133</v>
      </c>
      <c r="B8227" t="s">
        <v>20276</v>
      </c>
      <c r="C8227">
        <v>0</v>
      </c>
      <c r="D8227">
        <f>IF(COUNTIF(Sheet3!$A$1:$A$349,"*"&amp;B8227&amp;"*")&gt;0,1,0)</f>
        <v>0</v>
      </c>
      <c r="E8227">
        <f>IF(COUNTIF(Sheet1!$C$1:$C$349,"*"&amp;K8227&amp;"*")&gt;0,1,0)</f>
        <v>1</v>
      </c>
      <c r="F8227">
        <f>IF(COUNTIF(Sheet1!$E$1:$E$349,"*"&amp;G8227&amp;"*")&gt;0,1,0)</f>
        <v>0</v>
      </c>
      <c r="G8227" t="s">
        <v>37272</v>
      </c>
      <c r="H8227" t="str">
        <f t="shared" si="128"/>
        <v>Ohaba-Forgaci Timis</v>
      </c>
      <c r="I8227">
        <v>35</v>
      </c>
      <c r="J8227">
        <v>350</v>
      </c>
      <c r="K8227" t="s">
        <v>29096</v>
      </c>
      <c r="L8227" t="s">
        <v>20163</v>
      </c>
      <c r="M8227">
        <v>5</v>
      </c>
      <c r="N8227">
        <v>859</v>
      </c>
      <c r="O8227" t="s">
        <v>1467</v>
      </c>
      <c r="P8227" t="s">
        <v>9905</v>
      </c>
      <c r="Q8227" t="s">
        <v>26</v>
      </c>
      <c r="R8227">
        <v>23</v>
      </c>
      <c r="S8227">
        <v>3</v>
      </c>
      <c r="T8227">
        <v>307082</v>
      </c>
      <c r="U8227" t="s">
        <v>20277</v>
      </c>
      <c r="V8227">
        <v>156106</v>
      </c>
      <c r="W8227" t="s">
        <v>20273</v>
      </c>
      <c r="Y8227">
        <v>0</v>
      </c>
    </row>
    <row r="8228" spans="1:25" x14ac:dyDescent="0.2">
      <c r="A8228">
        <v>52080</v>
      </c>
      <c r="B8228" t="s">
        <v>28412</v>
      </c>
      <c r="C8228">
        <v>0</v>
      </c>
      <c r="D8228">
        <f>IF(COUNTIF(Sheet3!$A$1:$A$349,"*"&amp;B8228&amp;"*")&gt;0,1,0)</f>
        <v>0</v>
      </c>
      <c r="E8228">
        <f>IF(COUNTIF(Sheet1!$C$1:$C$349,"*"&amp;K8228&amp;"*")&gt;0,1,0)</f>
        <v>1</v>
      </c>
      <c r="F8228">
        <f>IF(COUNTIF(Sheet1!$E$1:$E$349,"*"&amp;G8228&amp;"*")&gt;0,1,0)</f>
        <v>0</v>
      </c>
      <c r="G8228" t="s">
        <v>37273</v>
      </c>
      <c r="H8228" t="str">
        <f t="shared" si="128"/>
        <v>Ohaba-Mitnic Caras-Severin</v>
      </c>
      <c r="I8228">
        <v>11</v>
      </c>
      <c r="J8228">
        <v>118</v>
      </c>
      <c r="K8228" t="s">
        <v>29093</v>
      </c>
      <c r="L8228" t="s">
        <v>7542</v>
      </c>
      <c r="M8228">
        <v>5</v>
      </c>
      <c r="N8228">
        <v>859</v>
      </c>
      <c r="O8228" t="s">
        <v>1467</v>
      </c>
      <c r="P8228" t="s">
        <v>3118</v>
      </c>
      <c r="Q8228" t="s">
        <v>26</v>
      </c>
      <c r="R8228">
        <v>23</v>
      </c>
      <c r="S8228">
        <v>3</v>
      </c>
      <c r="T8228">
        <v>327101</v>
      </c>
      <c r="U8228" t="s">
        <v>7724</v>
      </c>
      <c r="V8228">
        <v>52062</v>
      </c>
      <c r="W8228" t="s">
        <v>7722</v>
      </c>
      <c r="Y8228">
        <v>0</v>
      </c>
    </row>
    <row r="8229" spans="1:25" x14ac:dyDescent="0.2">
      <c r="A8229">
        <v>90609</v>
      </c>
      <c r="B8229" t="s">
        <v>12574</v>
      </c>
      <c r="C8229">
        <v>0</v>
      </c>
      <c r="D8229">
        <f>IF(COUNTIF(Sheet3!$A$1:$A$349,"*"&amp;B8229&amp;"*")&gt;0,1,0)</f>
        <v>0</v>
      </c>
      <c r="E8229">
        <f>IF(COUNTIF(Sheet1!$C$1:$C$349,"*"&amp;K8229&amp;"*")&gt;0,1,0)</f>
        <v>1</v>
      </c>
      <c r="F8229">
        <f>IF(COUNTIF(Sheet1!$E$1:$E$349,"*"&amp;G8229&amp;"*")&gt;0,1,0)</f>
        <v>0</v>
      </c>
      <c r="G8229" t="s">
        <v>37274</v>
      </c>
      <c r="H8229" t="str">
        <f t="shared" si="128"/>
        <v>Ohaba-Ponor Hunedoara</v>
      </c>
      <c r="I8229">
        <v>20</v>
      </c>
      <c r="J8229">
        <v>207</v>
      </c>
      <c r="K8229" t="s">
        <v>12097</v>
      </c>
      <c r="L8229" t="s">
        <v>12098</v>
      </c>
      <c r="M8229">
        <v>5</v>
      </c>
      <c r="N8229">
        <v>859</v>
      </c>
      <c r="O8229" t="s">
        <v>1467</v>
      </c>
      <c r="P8229" t="s">
        <v>2728</v>
      </c>
      <c r="Q8229" t="s">
        <v>26</v>
      </c>
      <c r="R8229">
        <v>23</v>
      </c>
      <c r="S8229">
        <v>3</v>
      </c>
      <c r="T8229">
        <v>337352</v>
      </c>
      <c r="U8229" t="s">
        <v>12575</v>
      </c>
      <c r="V8229">
        <v>90538</v>
      </c>
      <c r="W8229" t="s">
        <v>12566</v>
      </c>
      <c r="Y8229">
        <v>0</v>
      </c>
    </row>
    <row r="8230" spans="1:25" x14ac:dyDescent="0.2">
      <c r="A8230">
        <v>90912</v>
      </c>
      <c r="B8230" t="s">
        <v>24200</v>
      </c>
      <c r="C8230">
        <v>0</v>
      </c>
      <c r="D8230">
        <f>IF(COUNTIF(Sheet3!$A$1:$A$349,"*"&amp;B8230&amp;"*")&gt;0,1,0)</f>
        <v>0</v>
      </c>
      <c r="E8230">
        <f>IF(COUNTIF(Sheet1!$C$1:$C$349,"*"&amp;K8230&amp;"*")&gt;0,1,0)</f>
        <v>1</v>
      </c>
      <c r="F8230">
        <f>IF(COUNTIF(Sheet1!$E$1:$E$349,"*"&amp;G8230&amp;"*")&gt;0,1,0)</f>
        <v>0</v>
      </c>
      <c r="G8230" t="s">
        <v>37275</v>
      </c>
      <c r="H8230" t="str">
        <f t="shared" si="128"/>
        <v>Ohaba-Sibisel Hunedoara</v>
      </c>
      <c r="I8230">
        <v>20</v>
      </c>
      <c r="J8230">
        <v>207</v>
      </c>
      <c r="K8230" t="s">
        <v>12097</v>
      </c>
      <c r="L8230" t="s">
        <v>12098</v>
      </c>
      <c r="M8230">
        <v>5</v>
      </c>
      <c r="N8230">
        <v>859</v>
      </c>
      <c r="O8230" t="s">
        <v>1467</v>
      </c>
      <c r="P8230" t="s">
        <v>334</v>
      </c>
      <c r="Q8230" t="s">
        <v>26</v>
      </c>
      <c r="R8230">
        <v>23</v>
      </c>
      <c r="S8230">
        <v>3</v>
      </c>
      <c r="T8230">
        <v>337383</v>
      </c>
      <c r="U8230" t="s">
        <v>12615</v>
      </c>
      <c r="V8230">
        <v>90878</v>
      </c>
      <c r="W8230" t="s">
        <v>12608</v>
      </c>
      <c r="Y8230">
        <v>0</v>
      </c>
    </row>
    <row r="8231" spans="1:25" x14ac:dyDescent="0.2">
      <c r="A8231">
        <v>53461</v>
      </c>
      <c r="B8231" t="s">
        <v>25262</v>
      </c>
      <c r="C8231">
        <v>0</v>
      </c>
      <c r="D8231">
        <f>IF(COUNTIF(Sheet3!$A$1:$A$349,"*"&amp;B8231&amp;"*")&gt;0,1,0)</f>
        <v>0</v>
      </c>
      <c r="E8231">
        <f>IF(COUNTIF(Sheet1!$C$1:$C$349,"*"&amp;K8231&amp;"*")&gt;0,1,0)</f>
        <v>1</v>
      </c>
      <c r="F8231">
        <f>IF(COUNTIF(Sheet1!$E$1:$E$349,"*"&amp;G8231&amp;"*")&gt;0,1,0)</f>
        <v>0</v>
      </c>
      <c r="G8231" t="s">
        <v>37276</v>
      </c>
      <c r="H8231" t="str">
        <f t="shared" si="128"/>
        <v>Ohabita Caras-Severin</v>
      </c>
      <c r="I8231">
        <v>11</v>
      </c>
      <c r="J8231">
        <v>118</v>
      </c>
      <c r="K8231" t="s">
        <v>29093</v>
      </c>
      <c r="L8231" t="s">
        <v>7542</v>
      </c>
      <c r="M8231">
        <v>5</v>
      </c>
      <c r="N8231">
        <v>859</v>
      </c>
      <c r="O8231" t="s">
        <v>1467</v>
      </c>
      <c r="P8231" t="s">
        <v>3768</v>
      </c>
      <c r="Q8231" t="s">
        <v>26</v>
      </c>
      <c r="R8231">
        <v>23</v>
      </c>
      <c r="S8231">
        <v>3</v>
      </c>
      <c r="T8231">
        <v>327298</v>
      </c>
      <c r="U8231" t="s">
        <v>7919</v>
      </c>
      <c r="V8231">
        <v>53425</v>
      </c>
      <c r="W8231" t="s">
        <v>3379</v>
      </c>
      <c r="Y8231">
        <v>0</v>
      </c>
    </row>
    <row r="8232" spans="1:25" x14ac:dyDescent="0.2">
      <c r="A8232">
        <v>8684</v>
      </c>
      <c r="B8232" t="s">
        <v>24201</v>
      </c>
      <c r="C8232">
        <v>0</v>
      </c>
      <c r="D8232">
        <f>IF(COUNTIF(Sheet3!$A$1:$A$349,"*"&amp;B8232&amp;"*")&gt;0,1,0)</f>
        <v>0</v>
      </c>
      <c r="E8232">
        <f>IF(COUNTIF(Sheet1!$C$1:$C$349,"*"&amp;K8232&amp;"*")&gt;0,1,0)</f>
        <v>1</v>
      </c>
      <c r="F8232">
        <f>IF(COUNTIF(Sheet1!$E$1:$E$349,"*"&amp;G8232&amp;"*")&gt;0,1,0)</f>
        <v>0</v>
      </c>
      <c r="G8232" t="s">
        <v>37277</v>
      </c>
      <c r="H8232" t="str">
        <f t="shared" si="128"/>
        <v>Oidesti Alba</v>
      </c>
      <c r="I8232">
        <v>1</v>
      </c>
      <c r="J8232">
        <v>10</v>
      </c>
      <c r="K8232" t="s">
        <v>19</v>
      </c>
      <c r="L8232" t="s">
        <v>20</v>
      </c>
      <c r="M8232">
        <v>7</v>
      </c>
      <c r="N8232">
        <v>877</v>
      </c>
      <c r="O8232" t="s">
        <v>21</v>
      </c>
      <c r="P8232" t="s">
        <v>1243</v>
      </c>
      <c r="Q8232" t="s">
        <v>26</v>
      </c>
      <c r="R8232">
        <v>23</v>
      </c>
      <c r="S8232">
        <v>3</v>
      </c>
      <c r="T8232">
        <v>517856</v>
      </c>
      <c r="U8232" t="s">
        <v>1417</v>
      </c>
      <c r="V8232">
        <v>8425</v>
      </c>
      <c r="W8232" t="s">
        <v>1384</v>
      </c>
      <c r="Y8232">
        <v>0</v>
      </c>
    </row>
    <row r="8233" spans="1:25" x14ac:dyDescent="0.2">
      <c r="A8233">
        <v>4446</v>
      </c>
      <c r="B8233" t="s">
        <v>700</v>
      </c>
      <c r="C8233">
        <v>0</v>
      </c>
      <c r="D8233">
        <f>IF(COUNTIF(Sheet3!$A$1:$A$349,"*"&amp;B8233&amp;"*")&gt;0,1,0)</f>
        <v>0</v>
      </c>
      <c r="E8233">
        <f>IF(COUNTIF(Sheet1!$C$1:$C$349,"*"&amp;K8233&amp;"*")&gt;0,1,0)</f>
        <v>1</v>
      </c>
      <c r="F8233">
        <f>IF(COUNTIF(Sheet1!$E$1:$E$349,"*"&amp;G8233&amp;"*")&gt;0,1,0)</f>
        <v>0</v>
      </c>
      <c r="G8233" t="s">
        <v>37278</v>
      </c>
      <c r="H8233" t="str">
        <f t="shared" si="128"/>
        <v>Oiejdea Alba</v>
      </c>
      <c r="I8233">
        <v>1</v>
      </c>
      <c r="J8233">
        <v>10</v>
      </c>
      <c r="K8233" t="s">
        <v>19</v>
      </c>
      <c r="L8233" t="s">
        <v>20</v>
      </c>
      <c r="M8233">
        <v>7</v>
      </c>
      <c r="N8233">
        <v>877</v>
      </c>
      <c r="O8233" t="s">
        <v>21</v>
      </c>
      <c r="P8233" t="s">
        <v>701</v>
      </c>
      <c r="Q8233" t="s">
        <v>26</v>
      </c>
      <c r="R8233">
        <v>23</v>
      </c>
      <c r="S8233">
        <v>3</v>
      </c>
      <c r="T8233">
        <v>517293</v>
      </c>
      <c r="U8233" t="s">
        <v>702</v>
      </c>
      <c r="V8233">
        <v>4366</v>
      </c>
      <c r="W8233" t="s">
        <v>683</v>
      </c>
      <c r="Y8233">
        <v>0</v>
      </c>
    </row>
    <row r="8234" spans="1:25" x14ac:dyDescent="0.2">
      <c r="A8234">
        <v>104528</v>
      </c>
      <c r="B8234" t="s">
        <v>14249</v>
      </c>
      <c r="C8234">
        <v>0</v>
      </c>
      <c r="D8234">
        <f>IF(COUNTIF(Sheet3!$A$1:$A$349,"*"&amp;B8234&amp;"*")&gt;0,1,0)</f>
        <v>0</v>
      </c>
      <c r="E8234">
        <f>IF(COUNTIF(Sheet1!$C$1:$C$349,"*"&amp;K8234&amp;"*")&gt;0,1,0)</f>
        <v>1</v>
      </c>
      <c r="F8234">
        <f>IF(COUNTIF(Sheet1!$E$1:$E$349,"*"&amp;G8234&amp;"*")&gt;0,1,0)</f>
        <v>0</v>
      </c>
      <c r="G8234" t="s">
        <v>37279</v>
      </c>
      <c r="H8234" t="str">
        <f t="shared" si="128"/>
        <v>Oinacu Giurgiu</v>
      </c>
      <c r="I8234">
        <v>52</v>
      </c>
      <c r="J8234">
        <v>528</v>
      </c>
      <c r="K8234" t="s">
        <v>13730</v>
      </c>
      <c r="L8234" t="s">
        <v>13731</v>
      </c>
      <c r="M8234">
        <v>3</v>
      </c>
      <c r="N8234">
        <v>831</v>
      </c>
      <c r="O8234" t="s">
        <v>2107</v>
      </c>
      <c r="P8234" t="s">
        <v>14219</v>
      </c>
      <c r="Q8234" t="s">
        <v>38</v>
      </c>
      <c r="R8234">
        <v>22</v>
      </c>
      <c r="S8234">
        <v>3</v>
      </c>
      <c r="T8234">
        <v>87175</v>
      </c>
      <c r="U8234" t="s">
        <v>14250</v>
      </c>
      <c r="V8234">
        <v>104519</v>
      </c>
      <c r="W8234" t="s">
        <v>14249</v>
      </c>
      <c r="Y8234">
        <v>0</v>
      </c>
    </row>
    <row r="8235" spans="1:25" x14ac:dyDescent="0.2">
      <c r="A8235">
        <v>23804</v>
      </c>
      <c r="B8235" t="s">
        <v>3812</v>
      </c>
      <c r="C8235">
        <v>0</v>
      </c>
      <c r="D8235">
        <f>IF(COUNTIF(Sheet3!$A$1:$A$349,"*"&amp;B8235&amp;"*")&gt;0,1,0)</f>
        <v>0</v>
      </c>
      <c r="E8235">
        <f>IF(COUNTIF(Sheet1!$C$1:$C$349,"*"&amp;K8235&amp;"*")&gt;0,1,0)</f>
        <v>1</v>
      </c>
      <c r="F8235">
        <f>IF(COUNTIF(Sheet1!$E$1:$E$349,"*"&amp;G8235&amp;"*")&gt;0,1,0)</f>
        <v>0</v>
      </c>
      <c r="G8235" t="s">
        <v>37280</v>
      </c>
      <c r="H8235" t="str">
        <f t="shared" si="128"/>
        <v>Oituz Bacau</v>
      </c>
      <c r="I8235">
        <v>4</v>
      </c>
      <c r="J8235">
        <v>47</v>
      </c>
      <c r="K8235" t="s">
        <v>22882</v>
      </c>
      <c r="L8235" t="s">
        <v>3242</v>
      </c>
      <c r="M8235">
        <v>1</v>
      </c>
      <c r="N8235">
        <v>813</v>
      </c>
      <c r="O8235" t="s">
        <v>3243</v>
      </c>
      <c r="P8235" t="s">
        <v>3813</v>
      </c>
      <c r="Q8235" t="s">
        <v>38</v>
      </c>
      <c r="R8235">
        <v>22</v>
      </c>
      <c r="S8235">
        <v>3</v>
      </c>
      <c r="T8235">
        <v>607365</v>
      </c>
      <c r="U8235" t="s">
        <v>3814</v>
      </c>
      <c r="V8235">
        <v>23797</v>
      </c>
      <c r="W8235" t="s">
        <v>3812</v>
      </c>
      <c r="Y8235">
        <v>0</v>
      </c>
    </row>
    <row r="8236" spans="1:25" x14ac:dyDescent="0.2">
      <c r="A8236">
        <v>62217</v>
      </c>
      <c r="B8236" t="s">
        <v>3812</v>
      </c>
      <c r="C8236">
        <v>0</v>
      </c>
      <c r="D8236">
        <f>IF(COUNTIF(Sheet3!$A$1:$A$349,"*"&amp;B8236&amp;"*")&gt;0,1,0)</f>
        <v>0</v>
      </c>
      <c r="E8236">
        <f>IF(COUNTIF(Sheet1!$C$1:$C$349,"*"&amp;K8236&amp;"*")&gt;0,1,0)</f>
        <v>1</v>
      </c>
      <c r="F8236">
        <f>IF(COUNTIF(Sheet1!$E$1:$E$349,"*"&amp;G8236&amp;"*")&gt;0,1,0)</f>
        <v>0</v>
      </c>
      <c r="G8236" t="s">
        <v>37281</v>
      </c>
      <c r="H8236" t="str">
        <f t="shared" si="128"/>
        <v>Oituz Constanta</v>
      </c>
      <c r="I8236">
        <v>13</v>
      </c>
      <c r="J8236">
        <v>136</v>
      </c>
      <c r="K8236" t="s">
        <v>22924</v>
      </c>
      <c r="L8236" t="s">
        <v>8778</v>
      </c>
      <c r="M8236">
        <v>2</v>
      </c>
      <c r="N8236">
        <v>822</v>
      </c>
      <c r="O8236" t="s">
        <v>6468</v>
      </c>
      <c r="P8236" t="s">
        <v>1917</v>
      </c>
      <c r="Q8236" t="s">
        <v>26</v>
      </c>
      <c r="R8236">
        <v>23</v>
      </c>
      <c r="S8236">
        <v>3</v>
      </c>
      <c r="T8236">
        <v>907176</v>
      </c>
      <c r="U8236" t="s">
        <v>9041</v>
      </c>
      <c r="V8236">
        <v>63152</v>
      </c>
      <c r="W8236" t="s">
        <v>8829</v>
      </c>
      <c r="Y8236">
        <v>0</v>
      </c>
    </row>
    <row r="8237" spans="1:25" x14ac:dyDescent="0.2">
      <c r="A8237">
        <v>64121</v>
      </c>
      <c r="B8237" t="s">
        <v>3812</v>
      </c>
      <c r="C8237">
        <v>0</v>
      </c>
      <c r="D8237">
        <f>IF(COUNTIF(Sheet3!$A$1:$A$349,"*"&amp;B8237&amp;"*")&gt;0,1,0)</f>
        <v>0</v>
      </c>
      <c r="E8237">
        <f>IF(COUNTIF(Sheet1!$C$1:$C$349,"*"&amp;K8237&amp;"*")&gt;0,1,0)</f>
        <v>1</v>
      </c>
      <c r="F8237">
        <f>IF(COUNTIF(Sheet1!$E$1:$E$349,"*"&amp;G8237&amp;"*")&gt;0,1,0)</f>
        <v>0</v>
      </c>
      <c r="G8237" t="s">
        <v>37282</v>
      </c>
      <c r="H8237" t="str">
        <f t="shared" si="128"/>
        <v>Oituz Covasna</v>
      </c>
      <c r="I8237">
        <v>14</v>
      </c>
      <c r="J8237">
        <v>145</v>
      </c>
      <c r="K8237" t="s">
        <v>9185</v>
      </c>
      <c r="L8237" t="s">
        <v>9186</v>
      </c>
      <c r="M8237">
        <v>7</v>
      </c>
      <c r="N8237">
        <v>877</v>
      </c>
      <c r="O8237" t="s">
        <v>21</v>
      </c>
      <c r="P8237" t="s">
        <v>4448</v>
      </c>
      <c r="Q8237" t="s">
        <v>26</v>
      </c>
      <c r="R8237">
        <v>23</v>
      </c>
      <c r="S8237">
        <v>3</v>
      </c>
      <c r="T8237">
        <v>527062</v>
      </c>
      <c r="U8237" t="s">
        <v>9283</v>
      </c>
      <c r="V8237">
        <v>64096</v>
      </c>
      <c r="W8237" t="s">
        <v>9279</v>
      </c>
      <c r="Y8237">
        <v>0</v>
      </c>
    </row>
    <row r="8238" spans="1:25" x14ac:dyDescent="0.2">
      <c r="A8238">
        <v>50556</v>
      </c>
      <c r="B8238" t="s">
        <v>7539</v>
      </c>
      <c r="C8238">
        <v>0</v>
      </c>
      <c r="D8238">
        <f>IF(COUNTIF(Sheet3!$A$1:$A$349,"*"&amp;B8238&amp;"*")&gt;0,1,0)</f>
        <v>0</v>
      </c>
      <c r="E8238">
        <f>IF(COUNTIF(Sheet1!$C$1:$C$349,"*"&amp;K8238&amp;"*")&gt;0,1,0)</f>
        <v>1</v>
      </c>
      <c r="F8238">
        <f>IF(COUNTIF(Sheet1!$E$1:$E$349,"*"&amp;G8238&amp;"*")&gt;0,1,0)</f>
        <v>0</v>
      </c>
      <c r="G8238" t="s">
        <v>37283</v>
      </c>
      <c r="H8238" t="str">
        <f t="shared" si="128"/>
        <v>Ojasca Buzau</v>
      </c>
      <c r="I8238">
        <v>10</v>
      </c>
      <c r="J8238">
        <v>109</v>
      </c>
      <c r="K8238" t="s">
        <v>22908</v>
      </c>
      <c r="L8238" t="s">
        <v>6741</v>
      </c>
      <c r="M8238">
        <v>2</v>
      </c>
      <c r="N8238">
        <v>822</v>
      </c>
      <c r="O8238" t="s">
        <v>6468</v>
      </c>
      <c r="R8238">
        <v>23</v>
      </c>
      <c r="S8238">
        <v>3</v>
      </c>
      <c r="T8238">
        <v>0</v>
      </c>
      <c r="U8238" t="s">
        <v>7540</v>
      </c>
      <c r="V8238">
        <v>50549</v>
      </c>
      <c r="W8238" t="s">
        <v>7099</v>
      </c>
      <c r="Y8238">
        <v>0</v>
      </c>
    </row>
    <row r="8239" spans="1:25" x14ac:dyDescent="0.2">
      <c r="A8239">
        <v>64611</v>
      </c>
      <c r="B8239" t="s">
        <v>9344</v>
      </c>
      <c r="C8239">
        <v>0</v>
      </c>
      <c r="D8239">
        <f>IF(COUNTIF(Sheet3!$A$1:$A$349,"*"&amp;B8239&amp;"*")&gt;0,1,0)</f>
        <v>0</v>
      </c>
      <c r="E8239">
        <f>IF(COUNTIF(Sheet1!$C$1:$C$349,"*"&amp;K8239&amp;"*")&gt;0,1,0)</f>
        <v>1</v>
      </c>
      <c r="F8239">
        <f>IF(COUNTIF(Sheet1!$E$1:$E$349,"*"&amp;G8239&amp;"*")&gt;0,1,0)</f>
        <v>0</v>
      </c>
      <c r="G8239" t="s">
        <v>37284</v>
      </c>
      <c r="H8239" t="str">
        <f t="shared" si="128"/>
        <v>Ojdula Covasna</v>
      </c>
      <c r="I8239">
        <v>14</v>
      </c>
      <c r="J8239">
        <v>145</v>
      </c>
      <c r="K8239" t="s">
        <v>9185</v>
      </c>
      <c r="L8239" t="s">
        <v>9186</v>
      </c>
      <c r="M8239">
        <v>7</v>
      </c>
      <c r="N8239">
        <v>877</v>
      </c>
      <c r="O8239" t="s">
        <v>21</v>
      </c>
      <c r="P8239" t="s">
        <v>9345</v>
      </c>
      <c r="Q8239" t="s">
        <v>38</v>
      </c>
      <c r="R8239">
        <v>22</v>
      </c>
      <c r="S8239">
        <v>3</v>
      </c>
      <c r="T8239">
        <v>527125</v>
      </c>
      <c r="U8239" t="s">
        <v>9346</v>
      </c>
      <c r="V8239">
        <v>64602</v>
      </c>
      <c r="W8239" t="s">
        <v>9344</v>
      </c>
      <c r="Y8239">
        <v>0</v>
      </c>
    </row>
    <row r="8240" spans="1:25" x14ac:dyDescent="0.2">
      <c r="A8240">
        <v>43910</v>
      </c>
      <c r="B8240" t="s">
        <v>27044</v>
      </c>
      <c r="C8240">
        <v>0</v>
      </c>
      <c r="D8240">
        <f>IF(COUNTIF(Sheet3!$A$1:$A$349,"*"&amp;B8240&amp;"*")&gt;0,1,0)</f>
        <v>0</v>
      </c>
      <c r="E8240">
        <f>IF(COUNTIF(Sheet1!$C$1:$C$349,"*"&amp;K8240&amp;"*")&gt;0,1,0)</f>
        <v>1</v>
      </c>
      <c r="F8240">
        <f>IF(COUNTIF(Sheet1!$E$1:$E$349,"*"&amp;G8240&amp;"*")&gt;0,1,0)</f>
        <v>0</v>
      </c>
      <c r="G8240" t="s">
        <v>37285</v>
      </c>
      <c r="H8240" t="str">
        <f t="shared" si="128"/>
        <v>Olaneasca Braila</v>
      </c>
      <c r="I8240">
        <v>9</v>
      </c>
      <c r="J8240">
        <v>92</v>
      </c>
      <c r="K8240" t="s">
        <v>22902</v>
      </c>
      <c r="L8240" t="s">
        <v>6467</v>
      </c>
      <c r="M8240">
        <v>2</v>
      </c>
      <c r="N8240">
        <v>822</v>
      </c>
      <c r="O8240" t="s">
        <v>6468</v>
      </c>
      <c r="P8240" t="s">
        <v>2793</v>
      </c>
      <c r="Q8240" t="s">
        <v>26</v>
      </c>
      <c r="R8240">
        <v>23</v>
      </c>
      <c r="S8240">
        <v>3</v>
      </c>
      <c r="T8240">
        <v>817129</v>
      </c>
      <c r="U8240" t="s">
        <v>6647</v>
      </c>
      <c r="V8240">
        <v>43867</v>
      </c>
      <c r="W8240" t="s">
        <v>6639</v>
      </c>
      <c r="Y8240">
        <v>0</v>
      </c>
    </row>
    <row r="8241" spans="1:25" x14ac:dyDescent="0.2">
      <c r="A8241">
        <v>167758</v>
      </c>
      <c r="B8241" t="s">
        <v>27045</v>
      </c>
      <c r="C8241">
        <v>0</v>
      </c>
      <c r="D8241">
        <f>IF(COUNTIF(Sheet3!$A$1:$A$349,"*"&amp;B8241&amp;"*")&gt;0,1,0)</f>
        <v>0</v>
      </c>
      <c r="E8241">
        <f>IF(COUNTIF(Sheet1!$C$1:$C$349,"*"&amp;K8241&amp;"*")&gt;0,1,0)</f>
        <v>1</v>
      </c>
      <c r="F8241">
        <f>IF(COUNTIF(Sheet1!$E$1:$E$349,"*"&amp;G8241&amp;"*")&gt;0,1,0)</f>
        <v>0</v>
      </c>
      <c r="G8241" t="s">
        <v>37286</v>
      </c>
      <c r="H8241" t="str">
        <f t="shared" si="128"/>
        <v>Olanesti Valcea</v>
      </c>
      <c r="I8241">
        <v>38</v>
      </c>
      <c r="J8241">
        <v>387</v>
      </c>
      <c r="K8241" t="s">
        <v>25637</v>
      </c>
      <c r="L8241" t="s">
        <v>21552</v>
      </c>
      <c r="M8241">
        <v>4</v>
      </c>
      <c r="N8241">
        <v>840</v>
      </c>
      <c r="O8241" t="s">
        <v>10021</v>
      </c>
      <c r="P8241" t="s">
        <v>15589</v>
      </c>
      <c r="Q8241" t="s">
        <v>26</v>
      </c>
      <c r="R8241">
        <v>18</v>
      </c>
      <c r="S8241">
        <v>1</v>
      </c>
      <c r="T8241">
        <v>245306</v>
      </c>
      <c r="U8241" t="s">
        <v>21590</v>
      </c>
      <c r="V8241">
        <v>167696</v>
      </c>
      <c r="W8241" t="s">
        <v>21583</v>
      </c>
      <c r="Y8241">
        <v>0</v>
      </c>
    </row>
    <row r="8242" spans="1:25" x14ac:dyDescent="0.2">
      <c r="A8242">
        <v>171815</v>
      </c>
      <c r="B8242" t="s">
        <v>22037</v>
      </c>
      <c r="C8242">
        <v>0</v>
      </c>
      <c r="D8242">
        <f>IF(COUNTIF(Sheet3!$A$1:$A$349,"*"&amp;B8242&amp;"*")&gt;0,1,0)</f>
        <v>0</v>
      </c>
      <c r="E8242">
        <f>IF(COUNTIF(Sheet1!$C$1:$C$349,"*"&amp;K8242&amp;"*")&gt;0,1,0)</f>
        <v>1</v>
      </c>
      <c r="F8242">
        <f>IF(COUNTIF(Sheet1!$E$1:$E$349,"*"&amp;G8242&amp;"*")&gt;0,1,0)</f>
        <v>0</v>
      </c>
      <c r="G8242" t="s">
        <v>37287</v>
      </c>
      <c r="H8242" t="str">
        <f t="shared" si="128"/>
        <v>Olanu Valcea</v>
      </c>
      <c r="I8242">
        <v>38</v>
      </c>
      <c r="J8242">
        <v>387</v>
      </c>
      <c r="K8242" t="s">
        <v>25637</v>
      </c>
      <c r="L8242" t="s">
        <v>21552</v>
      </c>
      <c r="M8242">
        <v>4</v>
      </c>
      <c r="N8242">
        <v>840</v>
      </c>
      <c r="O8242" t="s">
        <v>10021</v>
      </c>
      <c r="P8242" t="s">
        <v>251</v>
      </c>
      <c r="Q8242" t="s">
        <v>38</v>
      </c>
      <c r="R8242">
        <v>22</v>
      </c>
      <c r="S8242">
        <v>3</v>
      </c>
      <c r="T8242">
        <v>247440</v>
      </c>
      <c r="U8242" t="s">
        <v>22038</v>
      </c>
      <c r="V8242">
        <v>171806</v>
      </c>
      <c r="W8242" t="s">
        <v>22037</v>
      </c>
      <c r="Y8242">
        <v>0</v>
      </c>
    </row>
    <row r="8243" spans="1:25" x14ac:dyDescent="0.2">
      <c r="A8243">
        <v>177708</v>
      </c>
      <c r="B8243" t="s">
        <v>27046</v>
      </c>
      <c r="C8243">
        <v>0</v>
      </c>
      <c r="D8243">
        <f>IF(COUNTIF(Sheet3!$A$1:$A$349,"*"&amp;B8243&amp;"*")&gt;0,1,0)</f>
        <v>0</v>
      </c>
      <c r="E8243">
        <f>IF(COUNTIF(Sheet1!$C$1:$C$349,"*"&amp;K8243&amp;"*")&gt;0,1,0)</f>
        <v>1</v>
      </c>
      <c r="F8243">
        <f>IF(COUNTIF(Sheet1!$E$1:$E$349,"*"&amp;G8243&amp;"*")&gt;0,1,0)</f>
        <v>0</v>
      </c>
      <c r="G8243" t="s">
        <v>37288</v>
      </c>
      <c r="H8243" t="str">
        <f t="shared" si="128"/>
        <v>Olareni Vrancea</v>
      </c>
      <c r="I8243">
        <v>39</v>
      </c>
      <c r="J8243">
        <v>396</v>
      </c>
      <c r="K8243" t="s">
        <v>15010</v>
      </c>
      <c r="L8243" t="s">
        <v>22342</v>
      </c>
      <c r="M8243">
        <v>2</v>
      </c>
      <c r="N8243">
        <v>822</v>
      </c>
      <c r="O8243" t="s">
        <v>6468</v>
      </c>
      <c r="P8243" t="s">
        <v>407</v>
      </c>
      <c r="Q8243" t="s">
        <v>26</v>
      </c>
      <c r="R8243">
        <v>23</v>
      </c>
      <c r="S8243">
        <v>3</v>
      </c>
      <c r="T8243">
        <v>627309</v>
      </c>
      <c r="U8243" t="s">
        <v>22687</v>
      </c>
      <c r="V8243">
        <v>177655</v>
      </c>
      <c r="W8243" t="s">
        <v>22681</v>
      </c>
      <c r="Y8243">
        <v>0</v>
      </c>
    </row>
    <row r="8244" spans="1:25" x14ac:dyDescent="0.2">
      <c r="A8244">
        <v>11511</v>
      </c>
      <c r="B8244" t="s">
        <v>1858</v>
      </c>
      <c r="C8244">
        <v>0</v>
      </c>
      <c r="D8244">
        <f>IF(COUNTIF(Sheet3!$A$1:$A$349,"*"&amp;B8244&amp;"*")&gt;0,1,0)</f>
        <v>1</v>
      </c>
      <c r="E8244">
        <f>IF(COUNTIF(Sheet1!$C$1:$C$349,"*"&amp;K8244&amp;"*")&gt;0,1,0)</f>
        <v>1</v>
      </c>
      <c r="F8244">
        <f>IF(COUNTIF(Sheet1!$E$1:$E$349,"*"&amp;G8244&amp;"*")&gt;0,1,0)</f>
        <v>0</v>
      </c>
      <c r="G8244" t="s">
        <v>37289</v>
      </c>
      <c r="H8244" t="str">
        <f t="shared" si="128"/>
        <v>Olari Arad</v>
      </c>
      <c r="I8244">
        <v>2</v>
      </c>
      <c r="J8244">
        <v>29</v>
      </c>
      <c r="K8244" t="s">
        <v>1465</v>
      </c>
      <c r="L8244" t="s">
        <v>1466</v>
      </c>
      <c r="M8244">
        <v>5</v>
      </c>
      <c r="N8244">
        <v>859</v>
      </c>
      <c r="O8244" t="s">
        <v>1467</v>
      </c>
      <c r="P8244" t="s">
        <v>1859</v>
      </c>
      <c r="Q8244" t="s">
        <v>38</v>
      </c>
      <c r="R8244">
        <v>22</v>
      </c>
      <c r="S8244">
        <v>3</v>
      </c>
      <c r="T8244">
        <v>317225</v>
      </c>
      <c r="U8244" t="s">
        <v>1860</v>
      </c>
      <c r="V8244">
        <v>11502</v>
      </c>
      <c r="W8244" t="s">
        <v>1858</v>
      </c>
      <c r="Y8244">
        <v>0</v>
      </c>
    </row>
    <row r="8245" spans="1:25" x14ac:dyDescent="0.2">
      <c r="A8245">
        <v>45806</v>
      </c>
      <c r="B8245" t="s">
        <v>1858</v>
      </c>
      <c r="C8245">
        <v>0</v>
      </c>
      <c r="D8245">
        <f>IF(COUNTIF(Sheet3!$A$1:$A$349,"*"&amp;B8245&amp;"*")&gt;0,1,0)</f>
        <v>1</v>
      </c>
      <c r="E8245">
        <f>IF(COUNTIF(Sheet1!$C$1:$C$349,"*"&amp;K8245&amp;"*")&gt;0,1,0)</f>
        <v>1</v>
      </c>
      <c r="F8245">
        <f>IF(COUNTIF(Sheet1!$E$1:$E$349,"*"&amp;G8245&amp;"*")&gt;0,1,0)</f>
        <v>0</v>
      </c>
      <c r="G8245" t="s">
        <v>37290</v>
      </c>
      <c r="H8245" t="str">
        <f t="shared" si="128"/>
        <v>Olari Buzau</v>
      </c>
      <c r="I8245">
        <v>10</v>
      </c>
      <c r="J8245">
        <v>109</v>
      </c>
      <c r="K8245" t="s">
        <v>22908</v>
      </c>
      <c r="L8245" t="s">
        <v>6741</v>
      </c>
      <c r="M8245">
        <v>2</v>
      </c>
      <c r="N8245">
        <v>822</v>
      </c>
      <c r="O8245" t="s">
        <v>6468</v>
      </c>
      <c r="P8245" t="s">
        <v>6396</v>
      </c>
      <c r="Q8245" t="s">
        <v>26</v>
      </c>
      <c r="R8245">
        <v>23</v>
      </c>
      <c r="S8245">
        <v>3</v>
      </c>
      <c r="T8245">
        <v>127134</v>
      </c>
      <c r="U8245" t="s">
        <v>6873</v>
      </c>
      <c r="V8245">
        <v>45753</v>
      </c>
      <c r="W8245" t="s">
        <v>6867</v>
      </c>
      <c r="Y8245">
        <v>0</v>
      </c>
    </row>
    <row r="8246" spans="1:25" x14ac:dyDescent="0.2">
      <c r="A8246">
        <v>81344</v>
      </c>
      <c r="B8246" t="s">
        <v>1858</v>
      </c>
      <c r="C8246">
        <v>0</v>
      </c>
      <c r="D8246">
        <f>IF(COUNTIF(Sheet3!$A$1:$A$349,"*"&amp;B8246&amp;"*")&gt;0,1,0)</f>
        <v>1</v>
      </c>
      <c r="E8246">
        <f>IF(COUNTIF(Sheet1!$C$1:$C$349,"*"&amp;K8246&amp;"*")&gt;0,1,0)</f>
        <v>1</v>
      </c>
      <c r="F8246">
        <f>IF(COUNTIF(Sheet1!$E$1:$E$349,"*"&amp;G8246&amp;"*")&gt;0,1,0)</f>
        <v>0</v>
      </c>
      <c r="G8246" t="s">
        <v>37291</v>
      </c>
      <c r="H8246" t="str">
        <f t="shared" si="128"/>
        <v>Olari Gorj</v>
      </c>
      <c r="I8246">
        <v>18</v>
      </c>
      <c r="J8246">
        <v>181</v>
      </c>
      <c r="K8246" t="s">
        <v>11026</v>
      </c>
      <c r="L8246" t="s">
        <v>11027</v>
      </c>
      <c r="M8246">
        <v>4</v>
      </c>
      <c r="N8246">
        <v>840</v>
      </c>
      <c r="O8246" t="s">
        <v>10021</v>
      </c>
      <c r="P8246" t="s">
        <v>4699</v>
      </c>
      <c r="Q8246" t="s">
        <v>26</v>
      </c>
      <c r="R8246">
        <v>23</v>
      </c>
      <c r="S8246">
        <v>3</v>
      </c>
      <c r="T8246">
        <v>217353</v>
      </c>
      <c r="U8246" t="s">
        <v>11470</v>
      </c>
      <c r="V8246">
        <v>81264</v>
      </c>
      <c r="W8246" t="s">
        <v>11459</v>
      </c>
      <c r="Y8246">
        <v>0</v>
      </c>
    </row>
    <row r="8247" spans="1:25" x14ac:dyDescent="0.2">
      <c r="A8247">
        <v>128203</v>
      </c>
      <c r="B8247" t="s">
        <v>1858</v>
      </c>
      <c r="C8247">
        <v>0</v>
      </c>
      <c r="D8247">
        <f>IF(COUNTIF(Sheet3!$A$1:$A$349,"*"&amp;B8247&amp;"*")&gt;0,1,0)</f>
        <v>1</v>
      </c>
      <c r="E8247">
        <f>IF(COUNTIF(Sheet1!$C$1:$C$349,"*"&amp;K8247&amp;"*")&gt;0,1,0)</f>
        <v>1</v>
      </c>
      <c r="F8247">
        <f>IF(COUNTIF(Sheet1!$E$1:$E$349,"*"&amp;G8247&amp;"*")&gt;0,1,0)</f>
        <v>0</v>
      </c>
      <c r="G8247" t="s">
        <v>37292</v>
      </c>
      <c r="H8247" t="str">
        <f t="shared" si="128"/>
        <v>Olari Olt</v>
      </c>
      <c r="I8247">
        <v>28</v>
      </c>
      <c r="J8247">
        <v>289</v>
      </c>
      <c r="K8247" t="s">
        <v>16692</v>
      </c>
      <c r="L8247" t="s">
        <v>16693</v>
      </c>
      <c r="M8247">
        <v>4</v>
      </c>
      <c r="N8247">
        <v>840</v>
      </c>
      <c r="O8247" t="s">
        <v>10021</v>
      </c>
      <c r="P8247" t="s">
        <v>15214</v>
      </c>
      <c r="Q8247" t="s">
        <v>26</v>
      </c>
      <c r="R8247">
        <v>23</v>
      </c>
      <c r="S8247">
        <v>3</v>
      </c>
      <c r="T8247">
        <v>237327</v>
      </c>
      <c r="U8247" t="s">
        <v>17029</v>
      </c>
      <c r="V8247">
        <v>128178</v>
      </c>
      <c r="W8247" t="s">
        <v>17026</v>
      </c>
      <c r="Y8247">
        <v>0</v>
      </c>
    </row>
    <row r="8248" spans="1:25" x14ac:dyDescent="0.2">
      <c r="A8248">
        <v>133474</v>
      </c>
      <c r="B8248" t="s">
        <v>1858</v>
      </c>
      <c r="C8248">
        <v>0</v>
      </c>
      <c r="D8248">
        <f>IF(COUNTIF(Sheet3!$A$1:$A$349,"*"&amp;B8248&amp;"*")&gt;0,1,0)</f>
        <v>1</v>
      </c>
      <c r="E8248">
        <f>IF(COUNTIF(Sheet1!$C$1:$C$349,"*"&amp;K8248&amp;"*")&gt;0,1,0)</f>
        <v>1</v>
      </c>
      <c r="F8248">
        <f>IF(COUNTIF(Sheet1!$E$1:$E$349,"*"&amp;G8248&amp;"*")&gt;0,1,0)</f>
        <v>0</v>
      </c>
      <c r="G8248" t="s">
        <v>37293</v>
      </c>
      <c r="H8248" t="str">
        <f t="shared" si="128"/>
        <v>Olari Prahova</v>
      </c>
      <c r="I8248">
        <v>29</v>
      </c>
      <c r="J8248">
        <v>298</v>
      </c>
      <c r="K8248" t="s">
        <v>17266</v>
      </c>
      <c r="L8248" t="s">
        <v>17267</v>
      </c>
      <c r="M8248">
        <v>3</v>
      </c>
      <c r="N8248">
        <v>831</v>
      </c>
      <c r="O8248" t="s">
        <v>2107</v>
      </c>
      <c r="P8248" t="s">
        <v>7872</v>
      </c>
      <c r="Q8248" t="s">
        <v>26</v>
      </c>
      <c r="R8248">
        <v>22</v>
      </c>
      <c r="S8248">
        <v>3</v>
      </c>
      <c r="T8248">
        <v>107269</v>
      </c>
      <c r="U8248" t="s">
        <v>17654</v>
      </c>
      <c r="V8248">
        <v>136250</v>
      </c>
      <c r="W8248" t="s">
        <v>1858</v>
      </c>
      <c r="Y8248">
        <v>0</v>
      </c>
    </row>
    <row r="8249" spans="1:25" x14ac:dyDescent="0.2">
      <c r="A8249">
        <v>133483</v>
      </c>
      <c r="B8249" t="s">
        <v>17655</v>
      </c>
      <c r="C8249">
        <v>0</v>
      </c>
      <c r="D8249">
        <f>IF(COUNTIF(Sheet3!$A$1:$A$349,"*"&amp;B8249&amp;"*")&gt;0,1,0)</f>
        <v>0</v>
      </c>
      <c r="E8249">
        <f>IF(COUNTIF(Sheet1!$C$1:$C$349,"*"&amp;K8249&amp;"*")&gt;0,1,0)</f>
        <v>1</v>
      </c>
      <c r="F8249">
        <f>IF(COUNTIF(Sheet1!$E$1:$E$349,"*"&amp;G8249&amp;"*")&gt;0,1,0)</f>
        <v>0</v>
      </c>
      <c r="G8249" t="s">
        <v>37294</v>
      </c>
      <c r="H8249" t="str">
        <f t="shared" si="128"/>
        <v>Olarii Vechi Prahova</v>
      </c>
      <c r="I8249">
        <v>29</v>
      </c>
      <c r="J8249">
        <v>298</v>
      </c>
      <c r="K8249" t="s">
        <v>17266</v>
      </c>
      <c r="L8249" t="s">
        <v>17267</v>
      </c>
      <c r="M8249">
        <v>3</v>
      </c>
      <c r="N8249">
        <v>831</v>
      </c>
      <c r="O8249" t="s">
        <v>2107</v>
      </c>
      <c r="P8249" t="s">
        <v>3112</v>
      </c>
      <c r="Q8249" t="s">
        <v>26</v>
      </c>
      <c r="R8249">
        <v>23</v>
      </c>
      <c r="S8249">
        <v>3</v>
      </c>
      <c r="T8249">
        <v>107271</v>
      </c>
      <c r="U8249" t="s">
        <v>17656</v>
      </c>
      <c r="V8249">
        <v>136250</v>
      </c>
      <c r="W8249" t="s">
        <v>1858</v>
      </c>
      <c r="Y8249">
        <v>0</v>
      </c>
    </row>
    <row r="8250" spans="1:25" x14ac:dyDescent="0.2">
      <c r="A8250">
        <v>57788</v>
      </c>
      <c r="B8250" t="s">
        <v>27047</v>
      </c>
      <c r="C8250">
        <v>0</v>
      </c>
      <c r="D8250">
        <f>IF(COUNTIF(Sheet3!$A$1:$A$349,"*"&amp;B8250&amp;"*")&gt;0,1,0)</f>
        <v>0</v>
      </c>
      <c r="E8250">
        <f>IF(COUNTIF(Sheet1!$C$1:$C$349,"*"&amp;K8250&amp;"*")&gt;0,1,0)</f>
        <v>1</v>
      </c>
      <c r="F8250">
        <f>IF(COUNTIF(Sheet1!$E$1:$E$349,"*"&amp;G8250&amp;"*")&gt;0,1,0)</f>
        <v>0</v>
      </c>
      <c r="G8250" t="s">
        <v>37295</v>
      </c>
      <c r="H8250" t="str">
        <f t="shared" si="128"/>
        <v>Olariu Cluj</v>
      </c>
      <c r="I8250">
        <v>12</v>
      </c>
      <c r="J8250">
        <v>127</v>
      </c>
      <c r="K8250" t="s">
        <v>8094</v>
      </c>
      <c r="L8250" t="s">
        <v>8095</v>
      </c>
      <c r="M8250">
        <v>6</v>
      </c>
      <c r="N8250">
        <v>868</v>
      </c>
      <c r="O8250" t="s">
        <v>4205</v>
      </c>
      <c r="P8250" t="s">
        <v>469</v>
      </c>
      <c r="Q8250" t="s">
        <v>26</v>
      </c>
      <c r="R8250">
        <v>23</v>
      </c>
      <c r="S8250">
        <v>3</v>
      </c>
      <c r="T8250">
        <v>407288</v>
      </c>
      <c r="U8250" t="s">
        <v>8460</v>
      </c>
      <c r="V8250">
        <v>57742</v>
      </c>
      <c r="W8250" t="s">
        <v>8455</v>
      </c>
      <c r="Y8250">
        <v>0</v>
      </c>
    </row>
    <row r="8251" spans="1:25" x14ac:dyDescent="0.2">
      <c r="A8251">
        <v>30238</v>
      </c>
      <c r="B8251" t="s">
        <v>4760</v>
      </c>
      <c r="C8251">
        <v>0</v>
      </c>
      <c r="D8251">
        <f>IF(COUNTIF(Sheet3!$A$1:$A$349,"*"&amp;B8251&amp;"*")&gt;0,1,0)</f>
        <v>0</v>
      </c>
      <c r="E8251">
        <f>IF(COUNTIF(Sheet1!$C$1:$C$349,"*"&amp;K8251&amp;"*")&gt;0,1,0)</f>
        <v>1</v>
      </c>
      <c r="F8251">
        <f>IF(COUNTIF(Sheet1!$E$1:$E$349,"*"&amp;G8251&amp;"*")&gt;0,1,0)</f>
        <v>0</v>
      </c>
      <c r="G8251" t="s">
        <v>37296</v>
      </c>
      <c r="H8251" t="str">
        <f t="shared" si="128"/>
        <v>Olcea Bihor</v>
      </c>
      <c r="I8251">
        <v>5</v>
      </c>
      <c r="J8251">
        <v>56</v>
      </c>
      <c r="K8251" t="s">
        <v>4203</v>
      </c>
      <c r="L8251" t="s">
        <v>4204</v>
      </c>
      <c r="M8251">
        <v>6</v>
      </c>
      <c r="N8251">
        <v>868</v>
      </c>
      <c r="O8251" t="s">
        <v>4205</v>
      </c>
      <c r="P8251" t="s">
        <v>34</v>
      </c>
      <c r="Q8251" t="s">
        <v>38</v>
      </c>
      <c r="R8251">
        <v>22</v>
      </c>
      <c r="S8251">
        <v>3</v>
      </c>
      <c r="T8251">
        <v>417355</v>
      </c>
      <c r="U8251" t="s">
        <v>4761</v>
      </c>
      <c r="V8251">
        <v>30229</v>
      </c>
      <c r="W8251" t="s">
        <v>4760</v>
      </c>
      <c r="Y8251">
        <v>0</v>
      </c>
    </row>
    <row r="8252" spans="1:25" x14ac:dyDescent="0.2">
      <c r="A8252">
        <v>48600</v>
      </c>
      <c r="B8252" t="s">
        <v>24202</v>
      </c>
      <c r="C8252">
        <v>0</v>
      </c>
      <c r="D8252">
        <f>IF(COUNTIF(Sheet3!$A$1:$A$349,"*"&amp;B8252&amp;"*")&gt;0,1,0)</f>
        <v>0</v>
      </c>
      <c r="E8252">
        <f>IF(COUNTIF(Sheet1!$C$1:$C$349,"*"&amp;K8252&amp;"*")&gt;0,1,0)</f>
        <v>1</v>
      </c>
      <c r="F8252">
        <f>IF(COUNTIF(Sheet1!$E$1:$E$349,"*"&amp;G8252&amp;"*")&gt;0,1,0)</f>
        <v>0</v>
      </c>
      <c r="G8252" t="s">
        <v>37297</v>
      </c>
      <c r="H8252" t="str">
        <f t="shared" si="128"/>
        <v>Olesesti Buzau</v>
      </c>
      <c r="I8252">
        <v>10</v>
      </c>
      <c r="J8252">
        <v>109</v>
      </c>
      <c r="K8252" t="s">
        <v>22908</v>
      </c>
      <c r="L8252" t="s">
        <v>6741</v>
      </c>
      <c r="M8252">
        <v>2</v>
      </c>
      <c r="N8252">
        <v>822</v>
      </c>
      <c r="O8252" t="s">
        <v>6468</v>
      </c>
      <c r="P8252" t="s">
        <v>223</v>
      </c>
      <c r="Q8252" t="s">
        <v>26</v>
      </c>
      <c r="R8252">
        <v>23</v>
      </c>
      <c r="S8252">
        <v>3</v>
      </c>
      <c r="T8252">
        <v>127454</v>
      </c>
      <c r="U8252" t="s">
        <v>7278</v>
      </c>
      <c r="V8252">
        <v>48557</v>
      </c>
      <c r="W8252" t="s">
        <v>7270</v>
      </c>
      <c r="Y8252">
        <v>0</v>
      </c>
    </row>
    <row r="8253" spans="1:25" x14ac:dyDescent="0.2">
      <c r="A8253">
        <v>178233</v>
      </c>
      <c r="B8253" t="s">
        <v>24202</v>
      </c>
      <c r="C8253">
        <v>0</v>
      </c>
      <c r="D8253">
        <f>IF(COUNTIF(Sheet3!$A$1:$A$349,"*"&amp;B8253&amp;"*")&gt;0,1,0)</f>
        <v>0</v>
      </c>
      <c r="E8253">
        <f>IF(COUNTIF(Sheet1!$C$1:$C$349,"*"&amp;K8253&amp;"*")&gt;0,1,0)</f>
        <v>1</v>
      </c>
      <c r="F8253">
        <f>IF(COUNTIF(Sheet1!$E$1:$E$349,"*"&amp;G8253&amp;"*")&gt;0,1,0)</f>
        <v>0</v>
      </c>
      <c r="G8253" t="s">
        <v>37298</v>
      </c>
      <c r="H8253" t="str">
        <f t="shared" si="128"/>
        <v>Olesesti Vrancea</v>
      </c>
      <c r="I8253">
        <v>39</v>
      </c>
      <c r="J8253">
        <v>396</v>
      </c>
      <c r="K8253" t="s">
        <v>15010</v>
      </c>
      <c r="L8253" t="s">
        <v>22342</v>
      </c>
      <c r="M8253">
        <v>2</v>
      </c>
      <c r="N8253">
        <v>822</v>
      </c>
      <c r="O8253" t="s">
        <v>6468</v>
      </c>
      <c r="P8253" t="s">
        <v>4336</v>
      </c>
      <c r="Q8253" t="s">
        <v>26</v>
      </c>
      <c r="R8253">
        <v>23</v>
      </c>
      <c r="S8253">
        <v>3</v>
      </c>
      <c r="T8253">
        <v>627379</v>
      </c>
      <c r="U8253" t="s">
        <v>22751</v>
      </c>
      <c r="V8253">
        <v>178180</v>
      </c>
      <c r="W8253" t="s">
        <v>22746</v>
      </c>
      <c r="Y8253">
        <v>0</v>
      </c>
    </row>
    <row r="8254" spans="1:25" x14ac:dyDescent="0.2">
      <c r="A8254">
        <v>63143</v>
      </c>
      <c r="B8254" t="s">
        <v>9171</v>
      </c>
      <c r="C8254">
        <v>0</v>
      </c>
      <c r="D8254">
        <f>IF(COUNTIF(Sheet3!$A$1:$A$349,"*"&amp;B8254&amp;"*")&gt;0,1,0)</f>
        <v>0</v>
      </c>
      <c r="E8254">
        <f>IF(COUNTIF(Sheet1!$C$1:$C$349,"*"&amp;K8254&amp;"*")&gt;0,1,0)</f>
        <v>1</v>
      </c>
      <c r="F8254">
        <f>IF(COUNTIF(Sheet1!$E$1:$E$349,"*"&amp;G8254&amp;"*")&gt;0,1,0)</f>
        <v>0</v>
      </c>
      <c r="G8254" t="s">
        <v>37299</v>
      </c>
      <c r="H8254" t="str">
        <f t="shared" si="128"/>
        <v>Olimp Constanta</v>
      </c>
      <c r="I8254">
        <v>13</v>
      </c>
      <c r="J8254">
        <v>136</v>
      </c>
      <c r="K8254" t="s">
        <v>22924</v>
      </c>
      <c r="L8254" t="s">
        <v>8778</v>
      </c>
      <c r="M8254">
        <v>2</v>
      </c>
      <c r="N8254">
        <v>822</v>
      </c>
      <c r="O8254" t="s">
        <v>6468</v>
      </c>
      <c r="P8254" t="s">
        <v>930</v>
      </c>
      <c r="Q8254" t="s">
        <v>26</v>
      </c>
      <c r="R8254">
        <v>10</v>
      </c>
      <c r="S8254">
        <v>1</v>
      </c>
      <c r="T8254">
        <v>905503</v>
      </c>
      <c r="U8254" t="s">
        <v>9172</v>
      </c>
      <c r="V8254">
        <v>60482</v>
      </c>
      <c r="W8254" t="s">
        <v>8793</v>
      </c>
      <c r="Y8254">
        <v>0</v>
      </c>
    </row>
    <row r="8255" spans="1:25" x14ac:dyDescent="0.2">
      <c r="A8255">
        <v>134586</v>
      </c>
      <c r="B8255" t="s">
        <v>17794</v>
      </c>
      <c r="C8255">
        <v>0</v>
      </c>
      <c r="D8255">
        <f>IF(COUNTIF(Sheet3!$A$1:$A$349,"*"&amp;B8255&amp;"*")&gt;0,1,0)</f>
        <v>0</v>
      </c>
      <c r="E8255">
        <f>IF(COUNTIF(Sheet1!$C$1:$C$349,"*"&amp;K8255&amp;"*")&gt;0,1,0)</f>
        <v>1</v>
      </c>
      <c r="F8255">
        <f>IF(COUNTIF(Sheet1!$E$1:$E$349,"*"&amp;G8255&amp;"*")&gt;0,1,0)</f>
        <v>0</v>
      </c>
      <c r="G8255" t="s">
        <v>37300</v>
      </c>
      <c r="H8255" t="str">
        <f t="shared" si="128"/>
        <v>Ologeni Prahova</v>
      </c>
      <c r="I8255">
        <v>29</v>
      </c>
      <c r="J8255">
        <v>298</v>
      </c>
      <c r="K8255" t="s">
        <v>17266</v>
      </c>
      <c r="L8255" t="s">
        <v>17267</v>
      </c>
      <c r="M8255">
        <v>3</v>
      </c>
      <c r="N8255">
        <v>831</v>
      </c>
      <c r="O8255" t="s">
        <v>2107</v>
      </c>
      <c r="P8255" t="s">
        <v>17795</v>
      </c>
      <c r="Q8255" t="s">
        <v>26</v>
      </c>
      <c r="R8255">
        <v>23</v>
      </c>
      <c r="S8255">
        <v>3</v>
      </c>
      <c r="T8255">
        <v>2023</v>
      </c>
      <c r="U8255" t="s">
        <v>17796</v>
      </c>
      <c r="V8255">
        <v>134559</v>
      </c>
      <c r="W8255" t="s">
        <v>17791</v>
      </c>
      <c r="Y8255">
        <v>0</v>
      </c>
    </row>
    <row r="8256" spans="1:25" x14ac:dyDescent="0.2">
      <c r="A8256">
        <v>158831</v>
      </c>
      <c r="B8256" t="s">
        <v>24203</v>
      </c>
      <c r="C8256">
        <v>0</v>
      </c>
      <c r="D8256">
        <f>IF(COUNTIF(Sheet3!$A$1:$A$349,"*"&amp;B8256&amp;"*")&gt;0,1,0)</f>
        <v>0</v>
      </c>
      <c r="E8256">
        <f>IF(COUNTIF(Sheet1!$C$1:$C$349,"*"&amp;K8256&amp;"*")&gt;0,1,0)</f>
        <v>1</v>
      </c>
      <c r="F8256">
        <f>IF(COUNTIF(Sheet1!$E$1:$E$349,"*"&amp;G8256&amp;"*")&gt;0,1,0)</f>
        <v>0</v>
      </c>
      <c r="G8256" t="s">
        <v>37301</v>
      </c>
      <c r="H8256" t="str">
        <f t="shared" si="128"/>
        <v>Olosag Timis</v>
      </c>
      <c r="I8256">
        <v>35</v>
      </c>
      <c r="J8256">
        <v>350</v>
      </c>
      <c r="K8256" t="s">
        <v>29096</v>
      </c>
      <c r="L8256" t="s">
        <v>20163</v>
      </c>
      <c r="M8256">
        <v>5</v>
      </c>
      <c r="N8256">
        <v>859</v>
      </c>
      <c r="O8256" t="s">
        <v>1467</v>
      </c>
      <c r="P8256" t="s">
        <v>6385</v>
      </c>
      <c r="Q8256" t="s">
        <v>26</v>
      </c>
      <c r="R8256">
        <v>23</v>
      </c>
      <c r="S8256">
        <v>3</v>
      </c>
      <c r="T8256">
        <v>307402</v>
      </c>
      <c r="U8256" t="s">
        <v>20635</v>
      </c>
      <c r="V8256">
        <v>158804</v>
      </c>
      <c r="W8256" t="s">
        <v>20632</v>
      </c>
      <c r="Y8256">
        <v>0</v>
      </c>
    </row>
    <row r="8257" spans="1:25" x14ac:dyDescent="0.2">
      <c r="A8257">
        <v>30960</v>
      </c>
      <c r="B8257" t="s">
        <v>4872</v>
      </c>
      <c r="C8257">
        <v>0</v>
      </c>
      <c r="D8257">
        <f>IF(COUNTIF(Sheet3!$A$1:$A$349,"*"&amp;B8257&amp;"*")&gt;0,1,0)</f>
        <v>0</v>
      </c>
      <c r="E8257">
        <f>IF(COUNTIF(Sheet1!$C$1:$C$349,"*"&amp;K8257&amp;"*")&gt;0,1,0)</f>
        <v>1</v>
      </c>
      <c r="F8257">
        <f>IF(COUNTIF(Sheet1!$E$1:$E$349,"*"&amp;G8257&amp;"*")&gt;0,1,0)</f>
        <v>0</v>
      </c>
      <c r="G8257" t="s">
        <v>37302</v>
      </c>
      <c r="H8257" t="str">
        <f t="shared" si="128"/>
        <v>Olosig Bihor</v>
      </c>
      <c r="I8257">
        <v>5</v>
      </c>
      <c r="J8257">
        <v>56</v>
      </c>
      <c r="K8257" t="s">
        <v>4203</v>
      </c>
      <c r="L8257" t="s">
        <v>4204</v>
      </c>
      <c r="M8257">
        <v>6</v>
      </c>
      <c r="N8257">
        <v>868</v>
      </c>
      <c r="O8257" t="s">
        <v>4205</v>
      </c>
      <c r="P8257" t="s">
        <v>1664</v>
      </c>
      <c r="Q8257" t="s">
        <v>26</v>
      </c>
      <c r="R8257">
        <v>18</v>
      </c>
      <c r="S8257">
        <v>1</v>
      </c>
      <c r="T8257">
        <v>417439</v>
      </c>
      <c r="U8257" t="s">
        <v>4873</v>
      </c>
      <c r="V8257">
        <v>30915</v>
      </c>
      <c r="W8257" t="s">
        <v>4862</v>
      </c>
      <c r="Y8257">
        <v>0</v>
      </c>
    </row>
    <row r="8258" spans="1:25" x14ac:dyDescent="0.2">
      <c r="A8258">
        <v>112842</v>
      </c>
      <c r="B8258" t="s">
        <v>15234</v>
      </c>
      <c r="C8258">
        <v>0</v>
      </c>
      <c r="D8258">
        <f>IF(COUNTIF(Sheet3!$A$1:$A$349,"*"&amp;B8258&amp;"*")&gt;0,1,0)</f>
        <v>0</v>
      </c>
      <c r="E8258">
        <f>IF(COUNTIF(Sheet1!$C$1:$C$349,"*"&amp;K8258&amp;"*")&gt;0,1,0)</f>
        <v>1</v>
      </c>
      <c r="F8258">
        <f>IF(COUNTIF(Sheet1!$E$1:$E$349,"*"&amp;G8258&amp;"*")&gt;0,1,0)</f>
        <v>0</v>
      </c>
      <c r="G8258" t="s">
        <v>37303</v>
      </c>
      <c r="H8258" t="str">
        <f t="shared" si="128"/>
        <v>Olteanca Mehedinti</v>
      </c>
      <c r="I8258">
        <v>25</v>
      </c>
      <c r="J8258">
        <v>252</v>
      </c>
      <c r="K8258" t="s">
        <v>29099</v>
      </c>
      <c r="L8258" t="s">
        <v>14860</v>
      </c>
      <c r="M8258">
        <v>4</v>
      </c>
      <c r="N8258">
        <v>840</v>
      </c>
      <c r="O8258" t="s">
        <v>10021</v>
      </c>
      <c r="P8258" t="s">
        <v>2877</v>
      </c>
      <c r="Q8258" t="s">
        <v>26</v>
      </c>
      <c r="R8258">
        <v>23</v>
      </c>
      <c r="S8258">
        <v>3</v>
      </c>
      <c r="T8258">
        <v>227343</v>
      </c>
      <c r="U8258" t="s">
        <v>15235</v>
      </c>
      <c r="V8258">
        <v>112806</v>
      </c>
      <c r="W8258" t="s">
        <v>15230</v>
      </c>
      <c r="Y8258">
        <v>0</v>
      </c>
    </row>
    <row r="8259" spans="1:25" x14ac:dyDescent="0.2">
      <c r="A8259">
        <v>154200</v>
      </c>
      <c r="B8259" t="s">
        <v>15234</v>
      </c>
      <c r="C8259">
        <v>0</v>
      </c>
      <c r="D8259">
        <f>IF(COUNTIF(Sheet3!$A$1:$A$349,"*"&amp;B8259&amp;"*")&gt;0,1,0)</f>
        <v>0</v>
      </c>
      <c r="E8259">
        <f>IF(COUNTIF(Sheet1!$C$1:$C$349,"*"&amp;K8259&amp;"*")&gt;0,1,0)</f>
        <v>1</v>
      </c>
      <c r="F8259">
        <f>IF(COUNTIF(Sheet1!$E$1:$E$349,"*"&amp;G8259&amp;"*")&gt;0,1,0)</f>
        <v>0</v>
      </c>
      <c r="G8259" t="s">
        <v>37304</v>
      </c>
      <c r="H8259" t="str">
        <f t="shared" ref="H8259:H8322" si="129">_xlfn.CONCAT(B8259," ",K8259)</f>
        <v>Olteanca Teleorman</v>
      </c>
      <c r="I8259">
        <v>34</v>
      </c>
      <c r="J8259">
        <v>341</v>
      </c>
      <c r="K8259" t="s">
        <v>19785</v>
      </c>
      <c r="L8259" t="s">
        <v>19786</v>
      </c>
      <c r="M8259">
        <v>3</v>
      </c>
      <c r="N8259">
        <v>831</v>
      </c>
      <c r="O8259" t="s">
        <v>2107</v>
      </c>
      <c r="P8259" t="s">
        <v>634</v>
      </c>
      <c r="Q8259" t="s">
        <v>26</v>
      </c>
      <c r="R8259">
        <v>23</v>
      </c>
      <c r="S8259">
        <v>3</v>
      </c>
      <c r="T8259">
        <v>147336</v>
      </c>
      <c r="U8259" t="s">
        <v>20068</v>
      </c>
      <c r="V8259">
        <v>154184</v>
      </c>
      <c r="W8259" t="s">
        <v>20066</v>
      </c>
      <c r="Y8259">
        <v>0</v>
      </c>
    </row>
    <row r="8260" spans="1:25" x14ac:dyDescent="0.2">
      <c r="A8260">
        <v>170202</v>
      </c>
      <c r="B8260" t="s">
        <v>15234</v>
      </c>
      <c r="C8260">
        <v>0</v>
      </c>
      <c r="D8260">
        <f>IF(COUNTIF(Sheet3!$A$1:$A$349,"*"&amp;B8260&amp;"*")&gt;0,1,0)</f>
        <v>0</v>
      </c>
      <c r="E8260">
        <f>IF(COUNTIF(Sheet1!$C$1:$C$349,"*"&amp;K8260&amp;"*")&gt;0,1,0)</f>
        <v>1</v>
      </c>
      <c r="F8260">
        <f>IF(COUNTIF(Sheet1!$E$1:$E$349,"*"&amp;G8260&amp;"*")&gt;0,1,0)</f>
        <v>0</v>
      </c>
      <c r="G8260" t="s">
        <v>37305</v>
      </c>
      <c r="H8260" t="str">
        <f t="shared" si="129"/>
        <v>Olteanca Valcea</v>
      </c>
      <c r="I8260">
        <v>38</v>
      </c>
      <c r="J8260">
        <v>387</v>
      </c>
      <c r="K8260" t="s">
        <v>25637</v>
      </c>
      <c r="L8260" t="s">
        <v>21552</v>
      </c>
      <c r="M8260">
        <v>4</v>
      </c>
      <c r="N8260">
        <v>840</v>
      </c>
      <c r="O8260" t="s">
        <v>10021</v>
      </c>
      <c r="P8260" t="s">
        <v>1273</v>
      </c>
      <c r="Q8260" t="s">
        <v>26</v>
      </c>
      <c r="R8260">
        <v>23</v>
      </c>
      <c r="S8260">
        <v>3</v>
      </c>
      <c r="T8260">
        <v>247228</v>
      </c>
      <c r="U8260" t="s">
        <v>21860</v>
      </c>
      <c r="V8260">
        <v>170168</v>
      </c>
      <c r="W8260" t="s">
        <v>21856</v>
      </c>
      <c r="Y8260">
        <v>0</v>
      </c>
    </row>
    <row r="8261" spans="1:25" x14ac:dyDescent="0.2">
      <c r="A8261">
        <v>170765</v>
      </c>
      <c r="B8261" t="s">
        <v>15234</v>
      </c>
      <c r="C8261">
        <v>0</v>
      </c>
      <c r="D8261">
        <f>IF(COUNTIF(Sheet3!$A$1:$A$349,"*"&amp;B8261&amp;"*")&gt;0,1,0)</f>
        <v>0</v>
      </c>
      <c r="E8261">
        <f>IF(COUNTIF(Sheet1!$C$1:$C$349,"*"&amp;K8261&amp;"*")&gt;0,1,0)</f>
        <v>1</v>
      </c>
      <c r="F8261">
        <f>IF(COUNTIF(Sheet1!$E$1:$E$349,"*"&amp;G8261&amp;"*")&gt;0,1,0)</f>
        <v>0</v>
      </c>
      <c r="G8261" t="s">
        <v>37305</v>
      </c>
      <c r="H8261" t="str">
        <f t="shared" si="129"/>
        <v>Olteanca Valcea</v>
      </c>
      <c r="I8261">
        <v>38</v>
      </c>
      <c r="J8261">
        <v>387</v>
      </c>
      <c r="K8261" t="s">
        <v>25637</v>
      </c>
      <c r="L8261" t="s">
        <v>21552</v>
      </c>
      <c r="M8261">
        <v>4</v>
      </c>
      <c r="N8261">
        <v>840</v>
      </c>
      <c r="O8261" t="s">
        <v>10021</v>
      </c>
      <c r="P8261" t="s">
        <v>1430</v>
      </c>
      <c r="Q8261" t="s">
        <v>26</v>
      </c>
      <c r="R8261">
        <v>23</v>
      </c>
      <c r="S8261">
        <v>3</v>
      </c>
      <c r="T8261">
        <v>247298</v>
      </c>
      <c r="U8261" t="s">
        <v>21922</v>
      </c>
      <c r="V8261">
        <v>170685</v>
      </c>
      <c r="W8261" t="s">
        <v>21911</v>
      </c>
      <c r="Y8261">
        <v>0</v>
      </c>
    </row>
    <row r="8262" spans="1:25" x14ac:dyDescent="0.2">
      <c r="A8262">
        <v>80418</v>
      </c>
      <c r="B8262" t="s">
        <v>11348</v>
      </c>
      <c r="C8262">
        <v>0</v>
      </c>
      <c r="D8262">
        <f>IF(COUNTIF(Sheet3!$A$1:$A$349,"*"&amp;B8262&amp;"*")&gt;0,1,0)</f>
        <v>0</v>
      </c>
      <c r="E8262">
        <f>IF(COUNTIF(Sheet1!$C$1:$C$349,"*"&amp;K8262&amp;"*")&gt;0,1,0)</f>
        <v>1</v>
      </c>
      <c r="F8262">
        <f>IF(COUNTIF(Sheet1!$E$1:$E$349,"*"&amp;G8262&amp;"*")&gt;0,1,0)</f>
        <v>0</v>
      </c>
      <c r="G8262" t="s">
        <v>37306</v>
      </c>
      <c r="H8262" t="str">
        <f t="shared" si="129"/>
        <v>Olteanu Gorj</v>
      </c>
      <c r="I8262">
        <v>18</v>
      </c>
      <c r="J8262">
        <v>181</v>
      </c>
      <c r="K8262" t="s">
        <v>11026</v>
      </c>
      <c r="L8262" t="s">
        <v>11027</v>
      </c>
      <c r="M8262">
        <v>4</v>
      </c>
      <c r="N8262">
        <v>840</v>
      </c>
      <c r="O8262" t="s">
        <v>10021</v>
      </c>
      <c r="P8262" t="s">
        <v>1730</v>
      </c>
      <c r="Q8262" t="s">
        <v>26</v>
      </c>
      <c r="R8262">
        <v>23</v>
      </c>
      <c r="S8262">
        <v>3</v>
      </c>
      <c r="T8262">
        <v>217249</v>
      </c>
      <c r="U8262" t="s">
        <v>11349</v>
      </c>
      <c r="V8262">
        <v>80365</v>
      </c>
      <c r="W8262" t="s">
        <v>11344</v>
      </c>
      <c r="Y8262">
        <v>0</v>
      </c>
    </row>
    <row r="8263" spans="1:25" x14ac:dyDescent="0.2">
      <c r="A8263">
        <v>165078</v>
      </c>
      <c r="B8263" t="s">
        <v>24204</v>
      </c>
      <c r="C8263">
        <v>0</v>
      </c>
      <c r="D8263">
        <f>IF(COUNTIF(Sheet3!$A$1:$A$349,"*"&amp;B8263&amp;"*")&gt;0,1,0)</f>
        <v>0</v>
      </c>
      <c r="E8263">
        <f>IF(COUNTIF(Sheet1!$C$1:$C$349,"*"&amp;K8263&amp;"*")&gt;0,1,0)</f>
        <v>1</v>
      </c>
      <c r="F8263">
        <f>IF(COUNTIF(Sheet1!$E$1:$E$349,"*"&amp;G8263&amp;"*")&gt;0,1,0)</f>
        <v>0</v>
      </c>
      <c r="G8263" t="s">
        <v>37307</v>
      </c>
      <c r="H8263" t="str">
        <f t="shared" si="129"/>
        <v>Oltenesti Vaslui</v>
      </c>
      <c r="I8263">
        <v>37</v>
      </c>
      <c r="J8263">
        <v>378</v>
      </c>
      <c r="K8263" t="s">
        <v>20936</v>
      </c>
      <c r="L8263" t="s">
        <v>20937</v>
      </c>
      <c r="M8263">
        <v>1</v>
      </c>
      <c r="N8263">
        <v>813</v>
      </c>
      <c r="O8263" t="s">
        <v>3243</v>
      </c>
      <c r="P8263" t="s">
        <v>6440</v>
      </c>
      <c r="Q8263" t="s">
        <v>38</v>
      </c>
      <c r="R8263">
        <v>22</v>
      </c>
      <c r="S8263">
        <v>3</v>
      </c>
      <c r="T8263">
        <v>737380</v>
      </c>
      <c r="U8263" t="s">
        <v>21303</v>
      </c>
      <c r="V8263">
        <v>165069</v>
      </c>
      <c r="W8263" t="s">
        <v>21302</v>
      </c>
      <c r="Y8263">
        <v>0</v>
      </c>
    </row>
    <row r="8264" spans="1:25" x14ac:dyDescent="0.2">
      <c r="A8264">
        <v>6690</v>
      </c>
      <c r="B8264" t="s">
        <v>1093</v>
      </c>
      <c r="C8264">
        <v>0</v>
      </c>
      <c r="D8264">
        <f>IF(COUNTIF(Sheet3!$A$1:$A$349,"*"&amp;B8264&amp;"*")&gt;0,1,0)</f>
        <v>1</v>
      </c>
      <c r="E8264">
        <f>IF(COUNTIF(Sheet1!$C$1:$C$349,"*"&amp;K8264&amp;"*")&gt;0,1,0)</f>
        <v>1</v>
      </c>
      <c r="F8264">
        <f>IF(COUNTIF(Sheet1!$E$1:$E$349,"*"&amp;G8264&amp;"*")&gt;0,1,0)</f>
        <v>0</v>
      </c>
      <c r="G8264" t="s">
        <v>37308</v>
      </c>
      <c r="H8264" t="str">
        <f t="shared" si="129"/>
        <v>Olteni Alba</v>
      </c>
      <c r="I8264">
        <v>1</v>
      </c>
      <c r="J8264">
        <v>10</v>
      </c>
      <c r="K8264" t="s">
        <v>19</v>
      </c>
      <c r="L8264" t="s">
        <v>20</v>
      </c>
      <c r="M8264">
        <v>7</v>
      </c>
      <c r="N8264">
        <v>877</v>
      </c>
      <c r="O8264" t="s">
        <v>21</v>
      </c>
      <c r="P8264" t="s">
        <v>1094</v>
      </c>
      <c r="Q8264" t="s">
        <v>26</v>
      </c>
      <c r="R8264">
        <v>23</v>
      </c>
      <c r="S8264">
        <v>3</v>
      </c>
      <c r="T8264">
        <v>517597</v>
      </c>
      <c r="U8264" t="s">
        <v>1095</v>
      </c>
      <c r="V8264">
        <v>6627</v>
      </c>
      <c r="W8264" t="s">
        <v>1082</v>
      </c>
      <c r="Y8264">
        <v>0</v>
      </c>
    </row>
    <row r="8265" spans="1:25" x14ac:dyDescent="0.2">
      <c r="A8265">
        <v>61933</v>
      </c>
      <c r="B8265" t="s">
        <v>1093</v>
      </c>
      <c r="C8265">
        <v>0</v>
      </c>
      <c r="D8265">
        <f>IF(COUNTIF(Sheet3!$A$1:$A$349,"*"&amp;B8265&amp;"*")&gt;0,1,0)</f>
        <v>1</v>
      </c>
      <c r="E8265">
        <f>IF(COUNTIF(Sheet1!$C$1:$C$349,"*"&amp;K8265&amp;"*")&gt;0,1,0)</f>
        <v>1</v>
      </c>
      <c r="F8265">
        <f>IF(COUNTIF(Sheet1!$E$1:$E$349,"*"&amp;G8265&amp;"*")&gt;0,1,0)</f>
        <v>0</v>
      </c>
      <c r="G8265" t="s">
        <v>37309</v>
      </c>
      <c r="H8265" t="str">
        <f t="shared" si="129"/>
        <v>Olteni Constanta</v>
      </c>
      <c r="I8265">
        <v>13</v>
      </c>
      <c r="J8265">
        <v>136</v>
      </c>
      <c r="K8265" t="s">
        <v>22924</v>
      </c>
      <c r="L8265" t="s">
        <v>8778</v>
      </c>
      <c r="M8265">
        <v>2</v>
      </c>
      <c r="N8265">
        <v>822</v>
      </c>
      <c r="O8265" t="s">
        <v>6468</v>
      </c>
      <c r="P8265" t="s">
        <v>2975</v>
      </c>
      <c r="Q8265" t="s">
        <v>26</v>
      </c>
      <c r="R8265">
        <v>23</v>
      </c>
      <c r="S8265">
        <v>3</v>
      </c>
      <c r="T8265">
        <v>907148</v>
      </c>
      <c r="U8265" t="s">
        <v>9003</v>
      </c>
      <c r="V8265">
        <v>61871</v>
      </c>
      <c r="W8265" t="s">
        <v>8993</v>
      </c>
      <c r="Y8265">
        <v>0</v>
      </c>
    </row>
    <row r="8266" spans="1:25" x14ac:dyDescent="0.2">
      <c r="A8266">
        <v>63919</v>
      </c>
      <c r="B8266" t="s">
        <v>1093</v>
      </c>
      <c r="C8266">
        <v>0</v>
      </c>
      <c r="D8266">
        <f>IF(COUNTIF(Sheet3!$A$1:$A$349,"*"&amp;B8266&amp;"*")&gt;0,1,0)</f>
        <v>1</v>
      </c>
      <c r="E8266">
        <f>IF(COUNTIF(Sheet1!$C$1:$C$349,"*"&amp;K8266&amp;"*")&gt;0,1,0)</f>
        <v>1</v>
      </c>
      <c r="F8266">
        <f>IF(COUNTIF(Sheet1!$E$1:$E$349,"*"&amp;G8266&amp;"*")&gt;0,1,0)</f>
        <v>0</v>
      </c>
      <c r="G8266" t="s">
        <v>37310</v>
      </c>
      <c r="H8266" t="str">
        <f t="shared" si="129"/>
        <v>Olteni Covasna</v>
      </c>
      <c r="I8266">
        <v>14</v>
      </c>
      <c r="J8266">
        <v>145</v>
      </c>
      <c r="K8266" t="s">
        <v>9185</v>
      </c>
      <c r="L8266" t="s">
        <v>9186</v>
      </c>
      <c r="M8266">
        <v>7</v>
      </c>
      <c r="N8266">
        <v>877</v>
      </c>
      <c r="O8266" t="s">
        <v>21</v>
      </c>
      <c r="P8266" t="s">
        <v>3168</v>
      </c>
      <c r="Q8266" t="s">
        <v>26</v>
      </c>
      <c r="R8266">
        <v>23</v>
      </c>
      <c r="S8266">
        <v>3</v>
      </c>
      <c r="T8266">
        <v>527036</v>
      </c>
      <c r="U8266" t="s">
        <v>9255</v>
      </c>
      <c r="V8266">
        <v>63893</v>
      </c>
      <c r="W8266" t="s">
        <v>9253</v>
      </c>
      <c r="Y8266">
        <v>0</v>
      </c>
    </row>
    <row r="8267" spans="1:25" x14ac:dyDescent="0.2">
      <c r="A8267">
        <v>67791</v>
      </c>
      <c r="B8267" t="s">
        <v>1093</v>
      </c>
      <c r="C8267">
        <v>0</v>
      </c>
      <c r="D8267">
        <f>IF(COUNTIF(Sheet3!$A$1:$A$349,"*"&amp;B8267&amp;"*")&gt;0,1,0)</f>
        <v>1</v>
      </c>
      <c r="E8267">
        <f>IF(COUNTIF(Sheet1!$C$1:$C$349,"*"&amp;K8267&amp;"*")&gt;0,1,0)</f>
        <v>1</v>
      </c>
      <c r="F8267">
        <f>IF(COUNTIF(Sheet1!$E$1:$E$349,"*"&amp;G8267&amp;"*")&gt;0,1,0)</f>
        <v>0</v>
      </c>
      <c r="G8267" t="s">
        <v>37311</v>
      </c>
      <c r="H8267" t="str">
        <f t="shared" si="129"/>
        <v>Olteni Dambovita</v>
      </c>
      <c r="I8267">
        <v>15</v>
      </c>
      <c r="J8267">
        <v>154</v>
      </c>
      <c r="K8267" t="s">
        <v>29101</v>
      </c>
      <c r="L8267" t="s">
        <v>9417</v>
      </c>
      <c r="M8267">
        <v>3</v>
      </c>
      <c r="N8267">
        <v>831</v>
      </c>
      <c r="O8267" t="s">
        <v>2107</v>
      </c>
      <c r="P8267" t="s">
        <v>2567</v>
      </c>
      <c r="Q8267" t="s">
        <v>26</v>
      </c>
      <c r="R8267">
        <v>23</v>
      </c>
      <c r="S8267">
        <v>3</v>
      </c>
      <c r="T8267">
        <v>137266</v>
      </c>
      <c r="U8267" t="s">
        <v>9766</v>
      </c>
      <c r="V8267">
        <v>67773</v>
      </c>
      <c r="W8267" t="s">
        <v>2715</v>
      </c>
      <c r="Y8267">
        <v>0</v>
      </c>
    </row>
    <row r="8268" spans="1:25" x14ac:dyDescent="0.2">
      <c r="A8268">
        <v>69036</v>
      </c>
      <c r="B8268" t="s">
        <v>1093</v>
      </c>
      <c r="C8268">
        <v>0</v>
      </c>
      <c r="D8268">
        <f>IF(COUNTIF(Sheet3!$A$1:$A$349,"*"&amp;B8268&amp;"*")&gt;0,1,0)</f>
        <v>1</v>
      </c>
      <c r="E8268">
        <f>IF(COUNTIF(Sheet1!$C$1:$C$349,"*"&amp;K8268&amp;"*")&gt;0,1,0)</f>
        <v>1</v>
      </c>
      <c r="F8268">
        <f>IF(COUNTIF(Sheet1!$E$1:$E$349,"*"&amp;G8268&amp;"*")&gt;0,1,0)</f>
        <v>0</v>
      </c>
      <c r="G8268" t="s">
        <v>37311</v>
      </c>
      <c r="H8268" t="str">
        <f t="shared" si="129"/>
        <v>Olteni Dambovita</v>
      </c>
      <c r="I8268">
        <v>15</v>
      </c>
      <c r="J8268">
        <v>154</v>
      </c>
      <c r="K8268" t="s">
        <v>29101</v>
      </c>
      <c r="L8268" t="s">
        <v>9417</v>
      </c>
      <c r="M8268">
        <v>3</v>
      </c>
      <c r="N8268">
        <v>831</v>
      </c>
      <c r="O8268" t="s">
        <v>2107</v>
      </c>
      <c r="P8268" t="s">
        <v>469</v>
      </c>
      <c r="Q8268" t="s">
        <v>26</v>
      </c>
      <c r="R8268">
        <v>23</v>
      </c>
      <c r="S8268">
        <v>3</v>
      </c>
      <c r="T8268">
        <v>137451</v>
      </c>
      <c r="U8268" t="s">
        <v>9934</v>
      </c>
      <c r="V8268">
        <v>68976</v>
      </c>
      <c r="W8268" t="s">
        <v>9926</v>
      </c>
      <c r="Y8268">
        <v>0</v>
      </c>
    </row>
    <row r="8269" spans="1:25" x14ac:dyDescent="0.2">
      <c r="A8269">
        <v>102053</v>
      </c>
      <c r="B8269" t="s">
        <v>1093</v>
      </c>
      <c r="C8269">
        <v>0</v>
      </c>
      <c r="D8269">
        <f>IF(COUNTIF(Sheet3!$A$1:$A$349,"*"&amp;B8269&amp;"*")&gt;0,1,0)</f>
        <v>1</v>
      </c>
      <c r="E8269">
        <f>IF(COUNTIF(Sheet1!$C$1:$C$349,"*"&amp;K8269&amp;"*")&gt;0,1,0)</f>
        <v>1</v>
      </c>
      <c r="F8269">
        <f>IF(COUNTIF(Sheet1!$E$1:$E$349,"*"&amp;G8269&amp;"*")&gt;0,1,0)</f>
        <v>0</v>
      </c>
      <c r="G8269" t="s">
        <v>37312</v>
      </c>
      <c r="H8269" t="str">
        <f t="shared" si="129"/>
        <v>Olteni Ilfov</v>
      </c>
      <c r="I8269">
        <v>23</v>
      </c>
      <c r="J8269">
        <v>234</v>
      </c>
      <c r="K8269" t="s">
        <v>13737</v>
      </c>
      <c r="L8269" t="s">
        <v>13738</v>
      </c>
      <c r="M8269">
        <v>8</v>
      </c>
      <c r="N8269">
        <v>886</v>
      </c>
      <c r="O8269" t="s">
        <v>13739</v>
      </c>
      <c r="P8269" t="s">
        <v>2576</v>
      </c>
      <c r="Q8269" t="s">
        <v>26</v>
      </c>
      <c r="R8269">
        <v>23</v>
      </c>
      <c r="S8269">
        <v>3</v>
      </c>
      <c r="T8269">
        <v>77061</v>
      </c>
      <c r="U8269" t="s">
        <v>13934</v>
      </c>
      <c r="V8269">
        <v>102035</v>
      </c>
      <c r="W8269" t="s">
        <v>13932</v>
      </c>
      <c r="Y8269">
        <v>0</v>
      </c>
    </row>
    <row r="8270" spans="1:25" x14ac:dyDescent="0.2">
      <c r="A8270">
        <v>135752</v>
      </c>
      <c r="B8270" t="s">
        <v>1093</v>
      </c>
      <c r="C8270">
        <v>0</v>
      </c>
      <c r="D8270">
        <f>IF(COUNTIF(Sheet3!$A$1:$A$349,"*"&amp;B8270&amp;"*")&gt;0,1,0)</f>
        <v>1</v>
      </c>
      <c r="E8270">
        <f>IF(COUNTIF(Sheet1!$C$1:$C$349,"*"&amp;K8270&amp;"*")&gt;0,1,0)</f>
        <v>1</v>
      </c>
      <c r="F8270">
        <f>IF(COUNTIF(Sheet1!$E$1:$E$349,"*"&amp;G8270&amp;"*")&gt;0,1,0)</f>
        <v>0</v>
      </c>
      <c r="G8270" t="s">
        <v>37313</v>
      </c>
      <c r="H8270" t="str">
        <f t="shared" si="129"/>
        <v>Olteni Prahova</v>
      </c>
      <c r="I8270">
        <v>29</v>
      </c>
      <c r="J8270">
        <v>298</v>
      </c>
      <c r="K8270" t="s">
        <v>17266</v>
      </c>
      <c r="L8270" t="s">
        <v>17267</v>
      </c>
      <c r="M8270">
        <v>3</v>
      </c>
      <c r="N8270">
        <v>831</v>
      </c>
      <c r="O8270" t="s">
        <v>2107</v>
      </c>
      <c r="P8270" t="s">
        <v>5378</v>
      </c>
      <c r="Q8270" t="s">
        <v>26</v>
      </c>
      <c r="R8270">
        <v>23</v>
      </c>
      <c r="S8270">
        <v>3</v>
      </c>
      <c r="T8270">
        <v>107597</v>
      </c>
      <c r="U8270" t="s">
        <v>17944</v>
      </c>
      <c r="V8270">
        <v>135725</v>
      </c>
      <c r="W8270" t="s">
        <v>17941</v>
      </c>
      <c r="Y8270">
        <v>0</v>
      </c>
    </row>
    <row r="8271" spans="1:25" x14ac:dyDescent="0.2">
      <c r="A8271">
        <v>153482</v>
      </c>
      <c r="B8271" t="s">
        <v>1093</v>
      </c>
      <c r="C8271">
        <v>1</v>
      </c>
      <c r="D8271">
        <f>IF(COUNTIF(Sheet3!$A$1:$A$349,"*"&amp;B8271&amp;"*")&gt;0,1,0)</f>
        <v>1</v>
      </c>
      <c r="E8271">
        <f>IF(COUNTIF(Sheet1!$C$1:$C$349,"*"&amp;K8271&amp;"*")&gt;0,1,0)</f>
        <v>1</v>
      </c>
      <c r="F8271">
        <f>IF(COUNTIF(Sheet1!$E$1:$E$349,"*"&amp;G8271&amp;"*")&gt;0,1,0)</f>
        <v>1</v>
      </c>
      <c r="G8271" t="s">
        <v>29321</v>
      </c>
      <c r="H8271" t="str">
        <f t="shared" si="129"/>
        <v>Olteni Teleorman</v>
      </c>
      <c r="I8271">
        <v>34</v>
      </c>
      <c r="J8271">
        <v>341</v>
      </c>
      <c r="K8271" t="s">
        <v>19785</v>
      </c>
      <c r="L8271" t="s">
        <v>19786</v>
      </c>
      <c r="M8271">
        <v>3</v>
      </c>
      <c r="N8271">
        <v>831</v>
      </c>
      <c r="O8271" t="s">
        <v>2107</v>
      </c>
      <c r="P8271" t="s">
        <v>19988</v>
      </c>
      <c r="Q8271" t="s">
        <v>38</v>
      </c>
      <c r="R8271">
        <v>22</v>
      </c>
      <c r="S8271">
        <v>3</v>
      </c>
      <c r="T8271">
        <v>147230</v>
      </c>
      <c r="U8271" t="s">
        <v>19989</v>
      </c>
      <c r="V8271">
        <v>153473</v>
      </c>
      <c r="W8271" t="s">
        <v>1093</v>
      </c>
      <c r="Y8271">
        <v>1</v>
      </c>
    </row>
    <row r="8272" spans="1:25" x14ac:dyDescent="0.2">
      <c r="A8272">
        <v>168899</v>
      </c>
      <c r="B8272" t="s">
        <v>1093</v>
      </c>
      <c r="C8272">
        <v>0</v>
      </c>
      <c r="D8272">
        <f>IF(COUNTIF(Sheet3!$A$1:$A$349,"*"&amp;B8272&amp;"*")&gt;0,1,0)</f>
        <v>1</v>
      </c>
      <c r="E8272">
        <f>IF(COUNTIF(Sheet1!$C$1:$C$349,"*"&amp;K8272&amp;"*")&gt;0,1,0)</f>
        <v>1</v>
      </c>
      <c r="F8272">
        <f>IF(COUNTIF(Sheet1!$E$1:$E$349,"*"&amp;G8272&amp;"*")&gt;0,1,0)</f>
        <v>0</v>
      </c>
      <c r="G8272" t="s">
        <v>37314</v>
      </c>
      <c r="H8272" t="str">
        <f t="shared" si="129"/>
        <v>Olteni Valcea</v>
      </c>
      <c r="I8272">
        <v>38</v>
      </c>
      <c r="J8272">
        <v>387</v>
      </c>
      <c r="K8272" t="s">
        <v>25637</v>
      </c>
      <c r="L8272" t="s">
        <v>21552</v>
      </c>
      <c r="M8272">
        <v>4</v>
      </c>
      <c r="N8272">
        <v>840</v>
      </c>
      <c r="O8272" t="s">
        <v>10021</v>
      </c>
      <c r="P8272" t="s">
        <v>4150</v>
      </c>
      <c r="Q8272" t="s">
        <v>38</v>
      </c>
      <c r="R8272">
        <v>22</v>
      </c>
      <c r="S8272">
        <v>3</v>
      </c>
      <c r="T8272">
        <v>247072</v>
      </c>
      <c r="U8272" t="s">
        <v>21714</v>
      </c>
      <c r="V8272">
        <v>168880</v>
      </c>
      <c r="W8272" t="s">
        <v>2412</v>
      </c>
      <c r="Y8272">
        <v>0</v>
      </c>
    </row>
    <row r="8273" spans="1:25" x14ac:dyDescent="0.2">
      <c r="A8273">
        <v>178723</v>
      </c>
      <c r="B8273" t="s">
        <v>1093</v>
      </c>
      <c r="C8273">
        <v>0</v>
      </c>
      <c r="D8273">
        <f>IF(COUNTIF(Sheet3!$A$1:$A$349,"*"&amp;B8273&amp;"*")&gt;0,1,0)</f>
        <v>1</v>
      </c>
      <c r="E8273">
        <f>IF(COUNTIF(Sheet1!$C$1:$C$349,"*"&amp;K8273&amp;"*")&gt;0,1,0)</f>
        <v>1</v>
      </c>
      <c r="F8273">
        <f>IF(COUNTIF(Sheet1!$E$1:$E$349,"*"&amp;G8273&amp;"*")&gt;0,1,0)</f>
        <v>0</v>
      </c>
      <c r="G8273" t="s">
        <v>37315</v>
      </c>
      <c r="H8273" t="str">
        <f t="shared" si="129"/>
        <v>Olteni Vrancea</v>
      </c>
      <c r="I8273">
        <v>39</v>
      </c>
      <c r="J8273">
        <v>396</v>
      </c>
      <c r="K8273" t="s">
        <v>15010</v>
      </c>
      <c r="L8273" t="s">
        <v>22342</v>
      </c>
      <c r="M8273">
        <v>2</v>
      </c>
      <c r="N8273">
        <v>822</v>
      </c>
      <c r="O8273" t="s">
        <v>6468</v>
      </c>
      <c r="P8273" t="s">
        <v>4505</v>
      </c>
      <c r="Q8273" t="s">
        <v>26</v>
      </c>
      <c r="R8273">
        <v>23</v>
      </c>
      <c r="S8273">
        <v>3</v>
      </c>
      <c r="T8273">
        <v>627408</v>
      </c>
      <c r="U8273" t="s">
        <v>22806</v>
      </c>
      <c r="V8273">
        <v>178689</v>
      </c>
      <c r="W8273" t="s">
        <v>22801</v>
      </c>
      <c r="Y8273">
        <v>0</v>
      </c>
    </row>
    <row r="8274" spans="1:25" x14ac:dyDescent="0.2">
      <c r="A8274">
        <v>100629</v>
      </c>
      <c r="B8274" t="s">
        <v>22973</v>
      </c>
      <c r="C8274">
        <v>1</v>
      </c>
      <c r="D8274">
        <f>IF(COUNTIF(Sheet3!$A$1:$A$349,"*"&amp;B8274&amp;"*")&gt;0,1,0)</f>
        <v>1</v>
      </c>
      <c r="E8274">
        <f>IF(COUNTIF(Sheet1!$C$1:$C$349,"*"&amp;K8274&amp;"*")&gt;0,1,0)</f>
        <v>1</v>
      </c>
      <c r="F8274">
        <f>IF(COUNTIF(Sheet1!$E$1:$E$349,"*"&amp;G8274&amp;"*")&gt;0,1,0)</f>
        <v>1</v>
      </c>
      <c r="G8274" t="s">
        <v>29322</v>
      </c>
      <c r="H8274" t="str">
        <f t="shared" si="129"/>
        <v>Oltenita Calarasi</v>
      </c>
      <c r="I8274">
        <v>51</v>
      </c>
      <c r="J8274">
        <v>519</v>
      </c>
      <c r="K8274" t="s">
        <v>22911</v>
      </c>
      <c r="L8274" t="s">
        <v>12788</v>
      </c>
      <c r="M8274">
        <v>3</v>
      </c>
      <c r="N8274">
        <v>831</v>
      </c>
      <c r="O8274" t="s">
        <v>2107</v>
      </c>
      <c r="P8274" t="s">
        <v>13745</v>
      </c>
      <c r="Q8274" t="s">
        <v>23</v>
      </c>
      <c r="R8274">
        <v>9</v>
      </c>
      <c r="S8274">
        <v>1</v>
      </c>
      <c r="T8274">
        <v>915400</v>
      </c>
      <c r="U8274" t="s">
        <v>13746</v>
      </c>
      <c r="V8274">
        <v>100610</v>
      </c>
      <c r="W8274" t="s">
        <v>13744</v>
      </c>
      <c r="Y8274">
        <v>1</v>
      </c>
    </row>
    <row r="8275" spans="1:25" x14ac:dyDescent="0.2">
      <c r="A8275">
        <v>42263</v>
      </c>
      <c r="B8275" t="s">
        <v>25263</v>
      </c>
      <c r="C8275">
        <v>0</v>
      </c>
      <c r="D8275">
        <f>IF(COUNTIF(Sheet3!$A$1:$A$349,"*"&amp;B8275&amp;"*")&gt;0,1,0)</f>
        <v>0</v>
      </c>
      <c r="E8275">
        <f>IF(COUNTIF(Sheet1!$C$1:$C$349,"*"&amp;K8275&amp;"*")&gt;0,1,0)</f>
        <v>1</v>
      </c>
      <c r="F8275">
        <f>IF(COUNTIF(Sheet1!$E$1:$E$349,"*"&amp;G8275&amp;"*")&gt;0,1,0)</f>
        <v>0</v>
      </c>
      <c r="G8275" t="s">
        <v>37316</v>
      </c>
      <c r="H8275" t="str">
        <f t="shared" si="129"/>
        <v>Oltet Brasov</v>
      </c>
      <c r="I8275">
        <v>8</v>
      </c>
      <c r="J8275">
        <v>83</v>
      </c>
      <c r="K8275" t="s">
        <v>22903</v>
      </c>
      <c r="L8275" t="s">
        <v>6155</v>
      </c>
      <c r="M8275">
        <v>7</v>
      </c>
      <c r="N8275">
        <v>877</v>
      </c>
      <c r="O8275" t="s">
        <v>21</v>
      </c>
      <c r="P8275" t="s">
        <v>3898</v>
      </c>
      <c r="Q8275" t="s">
        <v>26</v>
      </c>
      <c r="R8275">
        <v>23</v>
      </c>
      <c r="S8275">
        <v>3</v>
      </c>
      <c r="T8275">
        <v>507252</v>
      </c>
      <c r="U8275" t="s">
        <v>6439</v>
      </c>
      <c r="V8275">
        <v>42236</v>
      </c>
      <c r="W8275" t="s">
        <v>6436</v>
      </c>
      <c r="Y8275">
        <v>0</v>
      </c>
    </row>
    <row r="8276" spans="1:25" x14ac:dyDescent="0.2">
      <c r="A8276">
        <v>170667</v>
      </c>
      <c r="B8276" t="s">
        <v>25264</v>
      </c>
      <c r="C8276">
        <v>0</v>
      </c>
      <c r="D8276">
        <f>IF(COUNTIF(Sheet3!$A$1:$A$349,"*"&amp;B8276&amp;"*")&gt;0,1,0)</f>
        <v>0</v>
      </c>
      <c r="E8276">
        <f>IF(COUNTIF(Sheet1!$C$1:$C$349,"*"&amp;K8276&amp;"*")&gt;0,1,0)</f>
        <v>1</v>
      </c>
      <c r="F8276">
        <f>IF(COUNTIF(Sheet1!$E$1:$E$349,"*"&amp;G8276&amp;"*")&gt;0,1,0)</f>
        <v>0</v>
      </c>
      <c r="G8276" t="s">
        <v>37317</v>
      </c>
      <c r="H8276" t="str">
        <f t="shared" si="129"/>
        <v>Oltetani Valcea</v>
      </c>
      <c r="I8276">
        <v>38</v>
      </c>
      <c r="J8276">
        <v>387</v>
      </c>
      <c r="K8276" t="s">
        <v>25637</v>
      </c>
      <c r="L8276" t="s">
        <v>21552</v>
      </c>
      <c r="M8276">
        <v>4</v>
      </c>
      <c r="N8276">
        <v>840</v>
      </c>
      <c r="O8276" t="s">
        <v>10021</v>
      </c>
      <c r="P8276" t="s">
        <v>989</v>
      </c>
      <c r="Q8276" t="s">
        <v>26</v>
      </c>
      <c r="R8276">
        <v>23</v>
      </c>
      <c r="S8276">
        <v>3</v>
      </c>
      <c r="T8276">
        <v>247284</v>
      </c>
      <c r="U8276" t="s">
        <v>21909</v>
      </c>
      <c r="V8276">
        <v>170612</v>
      </c>
      <c r="W8276" t="s">
        <v>21904</v>
      </c>
      <c r="Y8276">
        <v>0</v>
      </c>
    </row>
    <row r="8277" spans="1:25" x14ac:dyDescent="0.2">
      <c r="A8277">
        <v>174432</v>
      </c>
      <c r="B8277" t="s">
        <v>25265</v>
      </c>
      <c r="C8277">
        <v>0</v>
      </c>
      <c r="D8277">
        <f>IF(COUNTIF(Sheet3!$A$1:$A$349,"*"&amp;B8277&amp;"*")&gt;0,1,0)</f>
        <v>0</v>
      </c>
      <c r="E8277">
        <f>IF(COUNTIF(Sheet1!$C$1:$C$349,"*"&amp;K8277&amp;"*")&gt;0,1,0)</f>
        <v>1</v>
      </c>
      <c r="F8277">
        <f>IF(COUNTIF(Sheet1!$E$1:$E$349,"*"&amp;G8277&amp;"*")&gt;0,1,0)</f>
        <v>0</v>
      </c>
      <c r="G8277" t="s">
        <v>37318</v>
      </c>
      <c r="H8277" t="str">
        <f t="shared" si="129"/>
        <v>Oltetu Valcea</v>
      </c>
      <c r="I8277">
        <v>38</v>
      </c>
      <c r="J8277">
        <v>387</v>
      </c>
      <c r="K8277" t="s">
        <v>25637</v>
      </c>
      <c r="L8277" t="s">
        <v>21552</v>
      </c>
      <c r="M8277">
        <v>4</v>
      </c>
      <c r="N8277">
        <v>840</v>
      </c>
      <c r="O8277" t="s">
        <v>10021</v>
      </c>
      <c r="P8277" t="s">
        <v>1061</v>
      </c>
      <c r="Q8277" t="s">
        <v>26</v>
      </c>
      <c r="R8277">
        <v>23</v>
      </c>
      <c r="S8277">
        <v>3</v>
      </c>
      <c r="T8277">
        <v>247771</v>
      </c>
      <c r="U8277" t="s">
        <v>22334</v>
      </c>
      <c r="V8277">
        <v>174290</v>
      </c>
      <c r="W8277" t="s">
        <v>22317</v>
      </c>
      <c r="Y8277">
        <v>0</v>
      </c>
    </row>
    <row r="8278" spans="1:25" x14ac:dyDescent="0.2">
      <c r="A8278">
        <v>62495</v>
      </c>
      <c r="B8278" t="s">
        <v>9082</v>
      </c>
      <c r="C8278">
        <v>0</v>
      </c>
      <c r="D8278">
        <f>IF(COUNTIF(Sheet3!$A$1:$A$349,"*"&amp;B8278&amp;"*")&gt;0,1,0)</f>
        <v>0</v>
      </c>
      <c r="E8278">
        <f>IF(COUNTIF(Sheet1!$C$1:$C$349,"*"&amp;K8278&amp;"*")&gt;0,1,0)</f>
        <v>1</v>
      </c>
      <c r="F8278">
        <f>IF(COUNTIF(Sheet1!$E$1:$E$349,"*"&amp;G8278&amp;"*")&gt;0,1,0)</f>
        <v>0</v>
      </c>
      <c r="G8278" t="s">
        <v>37319</v>
      </c>
      <c r="H8278" t="str">
        <f t="shared" si="129"/>
        <v>Oltina Constanta</v>
      </c>
      <c r="I8278">
        <v>13</v>
      </c>
      <c r="J8278">
        <v>136</v>
      </c>
      <c r="K8278" t="s">
        <v>22924</v>
      </c>
      <c r="L8278" t="s">
        <v>8778</v>
      </c>
      <c r="M8278">
        <v>2</v>
      </c>
      <c r="N8278">
        <v>822</v>
      </c>
      <c r="O8278" t="s">
        <v>6468</v>
      </c>
      <c r="P8278" t="s">
        <v>2989</v>
      </c>
      <c r="Q8278" t="s">
        <v>38</v>
      </c>
      <c r="R8278">
        <v>22</v>
      </c>
      <c r="S8278">
        <v>3</v>
      </c>
      <c r="T8278">
        <v>907215</v>
      </c>
      <c r="U8278" t="s">
        <v>9083</v>
      </c>
      <c r="V8278">
        <v>62486</v>
      </c>
      <c r="W8278" t="s">
        <v>9082</v>
      </c>
      <c r="Y8278">
        <v>0</v>
      </c>
    </row>
    <row r="8279" spans="1:25" x14ac:dyDescent="0.2">
      <c r="A8279">
        <v>94679</v>
      </c>
      <c r="B8279" t="s">
        <v>9082</v>
      </c>
      <c r="C8279">
        <v>0</v>
      </c>
      <c r="D8279">
        <f>IF(COUNTIF(Sheet3!$A$1:$A$349,"*"&amp;B8279&amp;"*")&gt;0,1,0)</f>
        <v>0</v>
      </c>
      <c r="E8279">
        <f>IF(COUNTIF(Sheet1!$C$1:$C$349,"*"&amp;K8279&amp;"*")&gt;0,1,0)</f>
        <v>1</v>
      </c>
      <c r="F8279">
        <f>IF(COUNTIF(Sheet1!$E$1:$E$349,"*"&amp;G8279&amp;"*")&gt;0,1,0)</f>
        <v>0</v>
      </c>
      <c r="G8279" t="s">
        <v>37320</v>
      </c>
      <c r="H8279" t="str">
        <f t="shared" si="129"/>
        <v>Oltina Calarasi</v>
      </c>
      <c r="I8279">
        <v>51</v>
      </c>
      <c r="J8279">
        <v>519</v>
      </c>
      <c r="K8279" t="s">
        <v>22911</v>
      </c>
      <c r="L8279" t="s">
        <v>12788</v>
      </c>
      <c r="M8279">
        <v>3</v>
      </c>
      <c r="N8279">
        <v>831</v>
      </c>
      <c r="O8279" t="s">
        <v>2107</v>
      </c>
      <c r="P8279" t="s">
        <v>2751</v>
      </c>
      <c r="Q8279" t="s">
        <v>26</v>
      </c>
      <c r="R8279">
        <v>23</v>
      </c>
      <c r="S8279">
        <v>3</v>
      </c>
      <c r="T8279">
        <v>917271</v>
      </c>
      <c r="U8279" t="s">
        <v>13047</v>
      </c>
      <c r="V8279">
        <v>94651</v>
      </c>
      <c r="W8279" t="s">
        <v>1338</v>
      </c>
      <c r="Y8279">
        <v>0</v>
      </c>
    </row>
    <row r="8280" spans="1:25" x14ac:dyDescent="0.2">
      <c r="A8280">
        <v>127117</v>
      </c>
      <c r="B8280" t="s">
        <v>24205</v>
      </c>
      <c r="C8280">
        <v>0</v>
      </c>
      <c r="D8280">
        <f>IF(COUNTIF(Sheet3!$A$1:$A$349,"*"&amp;B8280&amp;"*")&gt;0,1,0)</f>
        <v>0</v>
      </c>
      <c r="E8280">
        <f>IF(COUNTIF(Sheet1!$C$1:$C$349,"*"&amp;K8280&amp;"*")&gt;0,1,0)</f>
        <v>1</v>
      </c>
      <c r="F8280">
        <f>IF(COUNTIF(Sheet1!$E$1:$E$349,"*"&amp;G8280&amp;"*")&gt;0,1,0)</f>
        <v>0</v>
      </c>
      <c r="G8280" t="s">
        <v>37321</v>
      </c>
      <c r="H8280" t="str">
        <f t="shared" si="129"/>
        <v>Oltisoru Olt</v>
      </c>
      <c r="I8280">
        <v>28</v>
      </c>
      <c r="J8280">
        <v>289</v>
      </c>
      <c r="K8280" t="s">
        <v>16692</v>
      </c>
      <c r="L8280" t="s">
        <v>16693</v>
      </c>
      <c r="M8280">
        <v>4</v>
      </c>
      <c r="N8280">
        <v>840</v>
      </c>
      <c r="O8280" t="s">
        <v>10021</v>
      </c>
      <c r="P8280" t="s">
        <v>6322</v>
      </c>
      <c r="Q8280" t="s">
        <v>26</v>
      </c>
      <c r="R8280">
        <v>23</v>
      </c>
      <c r="S8280">
        <v>3</v>
      </c>
      <c r="T8280">
        <v>237189</v>
      </c>
      <c r="U8280" t="s">
        <v>16895</v>
      </c>
      <c r="V8280">
        <v>127064</v>
      </c>
      <c r="W8280" t="s">
        <v>14069</v>
      </c>
      <c r="Y8280">
        <v>0</v>
      </c>
    </row>
    <row r="8281" spans="1:25" x14ac:dyDescent="0.2">
      <c r="A8281">
        <v>5951</v>
      </c>
      <c r="B8281" t="s">
        <v>24206</v>
      </c>
      <c r="C8281">
        <v>0</v>
      </c>
      <c r="D8281">
        <f>IF(COUNTIF(Sheet3!$A$1:$A$349,"*"&amp;B8281&amp;"*")&gt;0,1,0)</f>
        <v>0</v>
      </c>
      <c r="E8281">
        <f>IF(COUNTIF(Sheet1!$C$1:$C$349,"*"&amp;K8281&amp;"*")&gt;0,1,0)</f>
        <v>1</v>
      </c>
      <c r="F8281">
        <f>IF(COUNTIF(Sheet1!$E$1:$E$349,"*"&amp;G8281&amp;"*")&gt;0,1,0)</f>
        <v>0</v>
      </c>
      <c r="G8281" t="s">
        <v>37322</v>
      </c>
      <c r="H8281" t="str">
        <f t="shared" si="129"/>
        <v>Oncesti Alba</v>
      </c>
      <c r="I8281">
        <v>1</v>
      </c>
      <c r="J8281">
        <v>10</v>
      </c>
      <c r="K8281" t="s">
        <v>19</v>
      </c>
      <c r="L8281" t="s">
        <v>20</v>
      </c>
      <c r="M8281">
        <v>7</v>
      </c>
      <c r="N8281">
        <v>877</v>
      </c>
      <c r="O8281" t="s">
        <v>21</v>
      </c>
      <c r="P8281" t="s">
        <v>293</v>
      </c>
      <c r="Q8281" t="s">
        <v>26</v>
      </c>
      <c r="R8281">
        <v>23</v>
      </c>
      <c r="S8281">
        <v>3</v>
      </c>
      <c r="T8281">
        <v>517494</v>
      </c>
      <c r="U8281" t="s">
        <v>967</v>
      </c>
      <c r="V8281">
        <v>5826</v>
      </c>
      <c r="W8281" t="s">
        <v>947</v>
      </c>
      <c r="Y8281">
        <v>0</v>
      </c>
    </row>
    <row r="8282" spans="1:25" x14ac:dyDescent="0.2">
      <c r="A8282">
        <v>23877</v>
      </c>
      <c r="B8282" t="s">
        <v>24206</v>
      </c>
      <c r="C8282">
        <v>0</v>
      </c>
      <c r="D8282">
        <f>IF(COUNTIF(Sheet3!$A$1:$A$349,"*"&amp;B8282&amp;"*")&gt;0,1,0)</f>
        <v>0</v>
      </c>
      <c r="E8282">
        <f>IF(COUNTIF(Sheet1!$C$1:$C$349,"*"&amp;K8282&amp;"*")&gt;0,1,0)</f>
        <v>1</v>
      </c>
      <c r="F8282">
        <f>IF(COUNTIF(Sheet1!$E$1:$E$349,"*"&amp;G8282&amp;"*")&gt;0,1,0)</f>
        <v>0</v>
      </c>
      <c r="G8282" t="s">
        <v>37323</v>
      </c>
      <c r="H8282" t="str">
        <f t="shared" si="129"/>
        <v>Oncesti Bacau</v>
      </c>
      <c r="I8282">
        <v>4</v>
      </c>
      <c r="J8282">
        <v>47</v>
      </c>
      <c r="K8282" t="s">
        <v>22882</v>
      </c>
      <c r="L8282" t="s">
        <v>3242</v>
      </c>
      <c r="M8282">
        <v>1</v>
      </c>
      <c r="N8282">
        <v>813</v>
      </c>
      <c r="O8282" t="s">
        <v>3243</v>
      </c>
      <c r="P8282" t="s">
        <v>737</v>
      </c>
      <c r="Q8282" t="s">
        <v>38</v>
      </c>
      <c r="R8282">
        <v>22</v>
      </c>
      <c r="S8282">
        <v>3</v>
      </c>
      <c r="T8282">
        <v>607375</v>
      </c>
      <c r="U8282" t="s">
        <v>3823</v>
      </c>
      <c r="V8282">
        <v>23868</v>
      </c>
      <c r="W8282" t="s">
        <v>966</v>
      </c>
      <c r="Y8282">
        <v>0</v>
      </c>
    </row>
    <row r="8283" spans="1:25" x14ac:dyDescent="0.2">
      <c r="A8283">
        <v>69599</v>
      </c>
      <c r="B8283" t="s">
        <v>24206</v>
      </c>
      <c r="C8283">
        <v>0</v>
      </c>
      <c r="D8283">
        <f>IF(COUNTIF(Sheet3!$A$1:$A$349,"*"&amp;B8283&amp;"*")&gt;0,1,0)</f>
        <v>0</v>
      </c>
      <c r="E8283">
        <f>IF(COUNTIF(Sheet1!$C$1:$C$349,"*"&amp;K8283&amp;"*")&gt;0,1,0)</f>
        <v>1</v>
      </c>
      <c r="F8283">
        <f>IF(COUNTIF(Sheet1!$E$1:$E$349,"*"&amp;G8283&amp;"*")&gt;0,1,0)</f>
        <v>0</v>
      </c>
      <c r="G8283" t="s">
        <v>37324</v>
      </c>
      <c r="H8283" t="str">
        <f t="shared" si="129"/>
        <v>Oncesti Dambovita</v>
      </c>
      <c r="I8283">
        <v>15</v>
      </c>
      <c r="J8283">
        <v>154</v>
      </c>
      <c r="K8283" t="s">
        <v>29101</v>
      </c>
      <c r="L8283" t="s">
        <v>9417</v>
      </c>
      <c r="M8283">
        <v>3</v>
      </c>
      <c r="N8283">
        <v>831</v>
      </c>
      <c r="O8283" t="s">
        <v>2107</v>
      </c>
      <c r="P8283" t="s">
        <v>10008</v>
      </c>
      <c r="Q8283" t="s">
        <v>26</v>
      </c>
      <c r="R8283">
        <v>23</v>
      </c>
      <c r="S8283">
        <v>3</v>
      </c>
      <c r="T8283">
        <v>137532</v>
      </c>
      <c r="U8283" t="s">
        <v>10009</v>
      </c>
      <c r="V8283">
        <v>69526</v>
      </c>
      <c r="W8283" t="s">
        <v>2753</v>
      </c>
      <c r="Y8283">
        <v>0</v>
      </c>
    </row>
    <row r="8284" spans="1:25" x14ac:dyDescent="0.2">
      <c r="A8284">
        <v>105339</v>
      </c>
      <c r="B8284" t="s">
        <v>24206</v>
      </c>
      <c r="C8284">
        <v>0</v>
      </c>
      <c r="D8284">
        <f>IF(COUNTIF(Sheet3!$A$1:$A$349,"*"&amp;B8284&amp;"*")&gt;0,1,0)</f>
        <v>0</v>
      </c>
      <c r="E8284">
        <f>IF(COUNTIF(Sheet1!$C$1:$C$349,"*"&amp;K8284&amp;"*")&gt;0,1,0)</f>
        <v>1</v>
      </c>
      <c r="F8284">
        <f>IF(COUNTIF(Sheet1!$E$1:$E$349,"*"&amp;G8284&amp;"*")&gt;0,1,0)</f>
        <v>0</v>
      </c>
      <c r="G8284" t="s">
        <v>37325</v>
      </c>
      <c r="H8284" t="str">
        <f t="shared" si="129"/>
        <v>Oncesti Giurgiu</v>
      </c>
      <c r="I8284">
        <v>52</v>
      </c>
      <c r="J8284">
        <v>528</v>
      </c>
      <c r="K8284" t="s">
        <v>13730</v>
      </c>
      <c r="L8284" t="s">
        <v>13731</v>
      </c>
      <c r="M8284">
        <v>3</v>
      </c>
      <c r="N8284">
        <v>831</v>
      </c>
      <c r="O8284" t="s">
        <v>2107</v>
      </c>
      <c r="P8284" t="s">
        <v>4933</v>
      </c>
      <c r="Q8284" t="s">
        <v>26</v>
      </c>
      <c r="R8284">
        <v>23</v>
      </c>
      <c r="S8284">
        <v>3</v>
      </c>
      <c r="T8284">
        <v>87218</v>
      </c>
      <c r="U8284" t="s">
        <v>14355</v>
      </c>
      <c r="V8284">
        <v>105295</v>
      </c>
      <c r="W8284" t="s">
        <v>1039</v>
      </c>
      <c r="Y8284">
        <v>0</v>
      </c>
    </row>
    <row r="8285" spans="1:25" x14ac:dyDescent="0.2">
      <c r="A8285">
        <v>107341</v>
      </c>
      <c r="B8285" t="s">
        <v>24206</v>
      </c>
      <c r="C8285">
        <v>0</v>
      </c>
      <c r="D8285">
        <f>IF(COUNTIF(Sheet3!$A$1:$A$349,"*"&amp;B8285&amp;"*")&gt;0,1,0)</f>
        <v>0</v>
      </c>
      <c r="E8285">
        <f>IF(COUNTIF(Sheet1!$C$1:$C$349,"*"&amp;K8285&amp;"*")&gt;0,1,0)</f>
        <v>1</v>
      </c>
      <c r="F8285">
        <f>IF(COUNTIF(Sheet1!$E$1:$E$349,"*"&amp;G8285&amp;"*")&gt;0,1,0)</f>
        <v>0</v>
      </c>
      <c r="G8285" t="s">
        <v>37326</v>
      </c>
      <c r="H8285" t="str">
        <f t="shared" si="129"/>
        <v>Oncesti Maramures</v>
      </c>
      <c r="I8285">
        <v>24</v>
      </c>
      <c r="J8285">
        <v>243</v>
      </c>
      <c r="K8285" t="s">
        <v>29097</v>
      </c>
      <c r="L8285" t="s">
        <v>14446</v>
      </c>
      <c r="M8285">
        <v>6</v>
      </c>
      <c r="N8285">
        <v>868</v>
      </c>
      <c r="O8285" t="s">
        <v>4205</v>
      </c>
      <c r="P8285" t="s">
        <v>14574</v>
      </c>
      <c r="Q8285" t="s">
        <v>26</v>
      </c>
      <c r="R8285">
        <v>22</v>
      </c>
      <c r="S8285">
        <v>3</v>
      </c>
      <c r="T8285">
        <v>437037</v>
      </c>
      <c r="U8285" t="s">
        <v>14575</v>
      </c>
      <c r="V8285">
        <v>179864</v>
      </c>
      <c r="W8285" t="s">
        <v>966</v>
      </c>
      <c r="Y8285">
        <v>0</v>
      </c>
    </row>
    <row r="8286" spans="1:25" x14ac:dyDescent="0.2">
      <c r="A8286">
        <v>23902</v>
      </c>
      <c r="B8286" t="s">
        <v>24207</v>
      </c>
      <c r="C8286">
        <v>0</v>
      </c>
      <c r="D8286">
        <f>IF(COUNTIF(Sheet3!$A$1:$A$349,"*"&amp;B8286&amp;"*")&gt;0,1,0)</f>
        <v>0</v>
      </c>
      <c r="E8286">
        <f>IF(COUNTIF(Sheet1!$C$1:$C$349,"*"&amp;K8286&amp;"*")&gt;0,1,0)</f>
        <v>1</v>
      </c>
      <c r="F8286">
        <f>IF(COUNTIF(Sheet1!$E$1:$E$349,"*"&amp;G8286&amp;"*")&gt;0,1,0)</f>
        <v>0</v>
      </c>
      <c r="G8286" t="s">
        <v>37327</v>
      </c>
      <c r="H8286" t="str">
        <f t="shared" si="129"/>
        <v>Oncestii Vechi Bacau</v>
      </c>
      <c r="I8286">
        <v>4</v>
      </c>
      <c r="J8286">
        <v>47</v>
      </c>
      <c r="K8286" t="s">
        <v>22882</v>
      </c>
      <c r="L8286" t="s">
        <v>3242</v>
      </c>
      <c r="M8286">
        <v>1</v>
      </c>
      <c r="N8286">
        <v>813</v>
      </c>
      <c r="O8286" t="s">
        <v>3243</v>
      </c>
      <c r="P8286" t="s">
        <v>150</v>
      </c>
      <c r="Q8286" t="s">
        <v>26</v>
      </c>
      <c r="R8286">
        <v>23</v>
      </c>
      <c r="S8286">
        <v>3</v>
      </c>
      <c r="T8286">
        <v>607378</v>
      </c>
      <c r="U8286" t="s">
        <v>3827</v>
      </c>
      <c r="V8286">
        <v>23868</v>
      </c>
      <c r="W8286" t="s">
        <v>966</v>
      </c>
      <c r="Y8286">
        <v>0</v>
      </c>
    </row>
    <row r="8287" spans="1:25" x14ac:dyDescent="0.2">
      <c r="A8287">
        <v>75392</v>
      </c>
      <c r="B8287" t="s">
        <v>10742</v>
      </c>
      <c r="C8287">
        <v>0</v>
      </c>
      <c r="D8287">
        <f>IF(COUNTIF(Sheet3!$A$1:$A$349,"*"&amp;B8287&amp;"*")&gt;0,1,0)</f>
        <v>0</v>
      </c>
      <c r="E8287">
        <f>IF(COUNTIF(Sheet1!$C$1:$C$349,"*"&amp;K8287&amp;"*")&gt;0,1,0)</f>
        <v>1</v>
      </c>
      <c r="F8287">
        <f>IF(COUNTIF(Sheet1!$E$1:$E$349,"*"&amp;G8287&amp;"*")&gt;0,1,0)</f>
        <v>0</v>
      </c>
      <c r="G8287" t="s">
        <v>37328</v>
      </c>
      <c r="H8287" t="str">
        <f t="shared" si="129"/>
        <v>Onciu Galati</v>
      </c>
      <c r="I8287">
        <v>17</v>
      </c>
      <c r="J8287">
        <v>172</v>
      </c>
      <c r="K8287" t="s">
        <v>22945</v>
      </c>
      <c r="L8287" t="s">
        <v>10708</v>
      </c>
      <c r="M8287">
        <v>2</v>
      </c>
      <c r="N8287">
        <v>822</v>
      </c>
      <c r="O8287" t="s">
        <v>6468</v>
      </c>
      <c r="P8287" t="s">
        <v>271</v>
      </c>
      <c r="Q8287" t="s">
        <v>26</v>
      </c>
      <c r="R8287">
        <v>23</v>
      </c>
      <c r="S8287">
        <v>3</v>
      </c>
      <c r="T8287">
        <v>807038</v>
      </c>
      <c r="U8287" t="s">
        <v>10743</v>
      </c>
      <c r="V8287">
        <v>75356</v>
      </c>
      <c r="W8287" t="s">
        <v>10738</v>
      </c>
      <c r="Y8287">
        <v>0</v>
      </c>
    </row>
    <row r="8288" spans="1:25" x14ac:dyDescent="0.2">
      <c r="A8288">
        <v>36925</v>
      </c>
      <c r="B8288" t="s">
        <v>5705</v>
      </c>
      <c r="C8288">
        <v>0</v>
      </c>
      <c r="D8288">
        <f>IF(COUNTIF(Sheet3!$A$1:$A$349,"*"&amp;B8288&amp;"*")&gt;0,1,0)</f>
        <v>0</v>
      </c>
      <c r="E8288">
        <f>IF(COUNTIF(Sheet1!$C$1:$C$349,"*"&amp;K8288&amp;"*")&gt;0,1,0)</f>
        <v>1</v>
      </c>
      <c r="F8288">
        <f>IF(COUNTIF(Sheet1!$E$1:$E$349,"*"&amp;G8288&amp;"*")&gt;0,1,0)</f>
        <v>0</v>
      </c>
      <c r="G8288" t="s">
        <v>37329</v>
      </c>
      <c r="H8288" t="str">
        <f t="shared" si="129"/>
        <v>Oneaga Botosani</v>
      </c>
      <c r="I8288">
        <v>7</v>
      </c>
      <c r="J8288">
        <v>74</v>
      </c>
      <c r="K8288" t="s">
        <v>22901</v>
      </c>
      <c r="L8288" t="s">
        <v>5526</v>
      </c>
      <c r="M8288">
        <v>1</v>
      </c>
      <c r="N8288">
        <v>813</v>
      </c>
      <c r="O8288" t="s">
        <v>3243</v>
      </c>
      <c r="P8288" t="s">
        <v>5223</v>
      </c>
      <c r="Q8288" t="s">
        <v>26</v>
      </c>
      <c r="R8288">
        <v>23</v>
      </c>
      <c r="S8288">
        <v>3</v>
      </c>
      <c r="T8288">
        <v>717101</v>
      </c>
      <c r="U8288" t="s">
        <v>5706</v>
      </c>
      <c r="V8288">
        <v>36907</v>
      </c>
      <c r="W8288" t="s">
        <v>960</v>
      </c>
      <c r="Y8288">
        <v>0</v>
      </c>
    </row>
    <row r="8289" spans="1:25" x14ac:dyDescent="0.2">
      <c r="A8289">
        <v>20572</v>
      </c>
      <c r="B8289" t="s">
        <v>22974</v>
      </c>
      <c r="C8289">
        <v>1</v>
      </c>
      <c r="D8289">
        <f>IF(COUNTIF(Sheet3!$A$1:$A$349,"*"&amp;B8289&amp;"*")&gt;0,1,0)</f>
        <v>1</v>
      </c>
      <c r="E8289">
        <f>IF(COUNTIF(Sheet1!$C$1:$C$349,"*"&amp;K8289&amp;"*")&gt;0,1,0)</f>
        <v>1</v>
      </c>
      <c r="F8289">
        <f>IF(COUNTIF(Sheet1!$E$1:$E$349,"*"&amp;G8289&amp;"*")&gt;0,1,0)</f>
        <v>1</v>
      </c>
      <c r="G8289" t="s">
        <v>29323</v>
      </c>
      <c r="H8289" t="str">
        <f t="shared" si="129"/>
        <v>Onesti Bacau</v>
      </c>
      <c r="I8289">
        <v>4</v>
      </c>
      <c r="J8289">
        <v>47</v>
      </c>
      <c r="K8289" t="s">
        <v>22882</v>
      </c>
      <c r="L8289" t="s">
        <v>3242</v>
      </c>
      <c r="M8289">
        <v>1</v>
      </c>
      <c r="N8289">
        <v>813</v>
      </c>
      <c r="O8289" t="s">
        <v>3243</v>
      </c>
      <c r="P8289" t="s">
        <v>3289</v>
      </c>
      <c r="Q8289" t="s">
        <v>23</v>
      </c>
      <c r="R8289">
        <v>9</v>
      </c>
      <c r="S8289">
        <v>1</v>
      </c>
      <c r="T8289">
        <v>0</v>
      </c>
      <c r="U8289" t="s">
        <v>3290</v>
      </c>
      <c r="V8289">
        <v>20563</v>
      </c>
      <c r="W8289" t="s">
        <v>3288</v>
      </c>
      <c r="Y8289">
        <v>1</v>
      </c>
    </row>
    <row r="8290" spans="1:25" x14ac:dyDescent="0.2">
      <c r="A8290">
        <v>98364</v>
      </c>
      <c r="B8290" t="s">
        <v>22974</v>
      </c>
      <c r="C8290">
        <v>0</v>
      </c>
      <c r="D8290">
        <f>IF(COUNTIF(Sheet3!$A$1:$A$349,"*"&amp;B8290&amp;"*")&gt;0,1,0)</f>
        <v>1</v>
      </c>
      <c r="E8290">
        <f>IF(COUNTIF(Sheet1!$C$1:$C$349,"*"&amp;K8290&amp;"*")&gt;0,1,0)</f>
        <v>1</v>
      </c>
      <c r="F8290">
        <f>IF(COUNTIF(Sheet1!$E$1:$E$349,"*"&amp;G8290&amp;"*")&gt;0,1,0)</f>
        <v>0</v>
      </c>
      <c r="G8290" t="s">
        <v>37330</v>
      </c>
      <c r="H8290" t="str">
        <f t="shared" si="129"/>
        <v>Onesti Iasi</v>
      </c>
      <c r="I8290">
        <v>22</v>
      </c>
      <c r="J8290">
        <v>225</v>
      </c>
      <c r="K8290" t="s">
        <v>22952</v>
      </c>
      <c r="L8290" t="s">
        <v>13063</v>
      </c>
      <c r="M8290">
        <v>1</v>
      </c>
      <c r="N8290">
        <v>813</v>
      </c>
      <c r="O8290" t="s">
        <v>3243</v>
      </c>
      <c r="P8290" t="s">
        <v>4616</v>
      </c>
      <c r="Q8290" t="s">
        <v>26</v>
      </c>
      <c r="R8290">
        <v>23</v>
      </c>
      <c r="S8290">
        <v>3</v>
      </c>
      <c r="T8290">
        <v>707362</v>
      </c>
      <c r="U8290" t="s">
        <v>13496</v>
      </c>
      <c r="V8290">
        <v>98337</v>
      </c>
      <c r="W8290" t="s">
        <v>13492</v>
      </c>
      <c r="Y8290">
        <v>0</v>
      </c>
    </row>
    <row r="8291" spans="1:25" x14ac:dyDescent="0.2">
      <c r="A8291">
        <v>123264</v>
      </c>
      <c r="B8291" t="s">
        <v>16462</v>
      </c>
      <c r="C8291">
        <v>0</v>
      </c>
      <c r="D8291">
        <f>IF(COUNTIF(Sheet3!$A$1:$A$349,"*"&amp;B8291&amp;"*")&gt;0,1,0)</f>
        <v>0</v>
      </c>
      <c r="E8291">
        <f>IF(COUNTIF(Sheet1!$C$1:$C$349,"*"&amp;K8291&amp;"*")&gt;0,1,0)</f>
        <v>1</v>
      </c>
      <c r="F8291">
        <f>IF(COUNTIF(Sheet1!$E$1:$E$349,"*"&amp;G8291&amp;"*")&gt;0,1,0)</f>
        <v>0</v>
      </c>
      <c r="G8291" t="s">
        <v>37331</v>
      </c>
      <c r="H8291" t="str">
        <f t="shared" si="129"/>
        <v>Oniceni Neamt</v>
      </c>
      <c r="I8291">
        <v>27</v>
      </c>
      <c r="J8291">
        <v>270</v>
      </c>
      <c r="K8291" t="s">
        <v>29102</v>
      </c>
      <c r="L8291" t="s">
        <v>16158</v>
      </c>
      <c r="M8291">
        <v>1</v>
      </c>
      <c r="N8291">
        <v>813</v>
      </c>
      <c r="O8291" t="s">
        <v>3243</v>
      </c>
      <c r="P8291" t="s">
        <v>2547</v>
      </c>
      <c r="Q8291" t="s">
        <v>38</v>
      </c>
      <c r="R8291">
        <v>22</v>
      </c>
      <c r="S8291">
        <v>3</v>
      </c>
      <c r="T8291">
        <v>617280</v>
      </c>
      <c r="U8291" t="s">
        <v>16463</v>
      </c>
      <c r="V8291">
        <v>123255</v>
      </c>
      <c r="W8291" t="s">
        <v>16462</v>
      </c>
      <c r="Y8291">
        <v>0</v>
      </c>
    </row>
    <row r="8292" spans="1:25" x14ac:dyDescent="0.2">
      <c r="A8292">
        <v>148569</v>
      </c>
      <c r="B8292" t="s">
        <v>16462</v>
      </c>
      <c r="C8292">
        <v>0</v>
      </c>
      <c r="D8292">
        <f>IF(COUNTIF(Sheet3!$A$1:$A$349,"*"&amp;B8292&amp;"*")&gt;0,1,0)</f>
        <v>0</v>
      </c>
      <c r="E8292">
        <f>IF(COUNTIF(Sheet1!$C$1:$C$349,"*"&amp;K8292&amp;"*")&gt;0,1,0)</f>
        <v>1</v>
      </c>
      <c r="F8292">
        <f>IF(COUNTIF(Sheet1!$E$1:$E$349,"*"&amp;G8292&amp;"*")&gt;0,1,0)</f>
        <v>0</v>
      </c>
      <c r="G8292" t="s">
        <v>37332</v>
      </c>
      <c r="H8292" t="str">
        <f t="shared" si="129"/>
        <v>Oniceni Suceava</v>
      </c>
      <c r="I8292">
        <v>33</v>
      </c>
      <c r="J8292">
        <v>332</v>
      </c>
      <c r="K8292" t="s">
        <v>19139</v>
      </c>
      <c r="L8292" t="s">
        <v>19140</v>
      </c>
      <c r="M8292">
        <v>1</v>
      </c>
      <c r="N8292">
        <v>813</v>
      </c>
      <c r="O8292" t="s">
        <v>3243</v>
      </c>
      <c r="P8292" t="s">
        <v>2227</v>
      </c>
      <c r="Q8292" t="s">
        <v>26</v>
      </c>
      <c r="R8292">
        <v>23</v>
      </c>
      <c r="S8292">
        <v>3</v>
      </c>
      <c r="T8292">
        <v>727239</v>
      </c>
      <c r="U8292" t="s">
        <v>19423</v>
      </c>
      <c r="V8292">
        <v>148514</v>
      </c>
      <c r="W8292" t="s">
        <v>13367</v>
      </c>
      <c r="Y8292">
        <v>0</v>
      </c>
    </row>
    <row r="8293" spans="1:25" x14ac:dyDescent="0.2">
      <c r="A8293">
        <v>22656</v>
      </c>
      <c r="B8293" t="s">
        <v>24208</v>
      </c>
      <c r="C8293">
        <v>0</v>
      </c>
      <c r="D8293">
        <f>IF(COUNTIF(Sheet3!$A$1:$A$349,"*"&amp;B8293&amp;"*")&gt;0,1,0)</f>
        <v>0</v>
      </c>
      <c r="E8293">
        <f>IF(COUNTIF(Sheet1!$C$1:$C$349,"*"&amp;K8293&amp;"*")&gt;0,1,0)</f>
        <v>1</v>
      </c>
      <c r="F8293">
        <f>IF(COUNTIF(Sheet1!$E$1:$E$349,"*"&amp;G8293&amp;"*")&gt;0,1,0)</f>
        <v>0</v>
      </c>
      <c r="G8293" t="s">
        <v>37333</v>
      </c>
      <c r="H8293" t="str">
        <f t="shared" si="129"/>
        <v>Oniscani Bacau</v>
      </c>
      <c r="I8293">
        <v>4</v>
      </c>
      <c r="J8293">
        <v>47</v>
      </c>
      <c r="K8293" t="s">
        <v>22882</v>
      </c>
      <c r="L8293" t="s">
        <v>3242</v>
      </c>
      <c r="M8293">
        <v>1</v>
      </c>
      <c r="N8293">
        <v>813</v>
      </c>
      <c r="O8293" t="s">
        <v>3243</v>
      </c>
      <c r="P8293" t="s">
        <v>2611</v>
      </c>
      <c r="Q8293" t="s">
        <v>26</v>
      </c>
      <c r="R8293">
        <v>23</v>
      </c>
      <c r="S8293">
        <v>3</v>
      </c>
      <c r="T8293">
        <v>607193</v>
      </c>
      <c r="U8293" t="s">
        <v>3631</v>
      </c>
      <c r="V8293">
        <v>22576</v>
      </c>
      <c r="W8293" t="s">
        <v>3454</v>
      </c>
      <c r="Y8293">
        <v>0</v>
      </c>
    </row>
    <row r="8294" spans="1:25" x14ac:dyDescent="0.2">
      <c r="A8294">
        <v>116769</v>
      </c>
      <c r="B8294" t="s">
        <v>15691</v>
      </c>
      <c r="C8294">
        <v>0</v>
      </c>
      <c r="D8294">
        <f>IF(COUNTIF(Sheet3!$A$1:$A$349,"*"&amp;B8294&amp;"*")&gt;0,1,0)</f>
        <v>0</v>
      </c>
      <c r="E8294">
        <f>IF(COUNTIF(Sheet1!$C$1:$C$349,"*"&amp;K8294&amp;"*")&gt;0,1,0)</f>
        <v>1</v>
      </c>
      <c r="F8294">
        <f>IF(COUNTIF(Sheet1!$E$1:$E$349,"*"&amp;G8294&amp;"*")&gt;0,1,0)</f>
        <v>0</v>
      </c>
      <c r="G8294" t="s">
        <v>37334</v>
      </c>
      <c r="H8294" t="str">
        <f t="shared" si="129"/>
        <v>Onuca Mures</v>
      </c>
      <c r="I8294">
        <v>26</v>
      </c>
      <c r="J8294">
        <v>261</v>
      </c>
      <c r="K8294" t="s">
        <v>29094</v>
      </c>
      <c r="L8294" t="s">
        <v>15377</v>
      </c>
      <c r="M8294">
        <v>7</v>
      </c>
      <c r="N8294">
        <v>877</v>
      </c>
      <c r="O8294" t="s">
        <v>21</v>
      </c>
      <c r="P8294" t="s">
        <v>1125</v>
      </c>
      <c r="Q8294" t="s">
        <v>26</v>
      </c>
      <c r="R8294">
        <v>23</v>
      </c>
      <c r="S8294">
        <v>3</v>
      </c>
      <c r="T8294">
        <v>547228</v>
      </c>
      <c r="U8294" t="s">
        <v>15692</v>
      </c>
      <c r="V8294">
        <v>116723</v>
      </c>
      <c r="W8294" t="s">
        <v>15686</v>
      </c>
      <c r="Y8294">
        <v>0</v>
      </c>
    </row>
    <row r="8295" spans="1:25" x14ac:dyDescent="0.2">
      <c r="A8295">
        <v>170300</v>
      </c>
      <c r="B8295" t="s">
        <v>27048</v>
      </c>
      <c r="C8295">
        <v>0</v>
      </c>
      <c r="D8295">
        <f>IF(COUNTIF(Sheet3!$A$1:$A$349,"*"&amp;B8295&amp;"*")&gt;0,1,0)</f>
        <v>0</v>
      </c>
      <c r="E8295">
        <f>IF(COUNTIF(Sheet1!$C$1:$C$349,"*"&amp;K8295&amp;"*")&gt;0,1,0)</f>
        <v>1</v>
      </c>
      <c r="F8295">
        <f>IF(COUNTIF(Sheet1!$E$1:$E$349,"*"&amp;G8295&amp;"*")&gt;0,1,0)</f>
        <v>0</v>
      </c>
      <c r="G8295" t="s">
        <v>37335</v>
      </c>
      <c r="H8295" t="str">
        <f t="shared" si="129"/>
        <v>Opatesti Valcea</v>
      </c>
      <c r="I8295">
        <v>38</v>
      </c>
      <c r="J8295">
        <v>387</v>
      </c>
      <c r="K8295" t="s">
        <v>25637</v>
      </c>
      <c r="L8295" t="s">
        <v>21552</v>
      </c>
      <c r="M8295">
        <v>4</v>
      </c>
      <c r="N8295">
        <v>840</v>
      </c>
      <c r="O8295" t="s">
        <v>10021</v>
      </c>
      <c r="P8295" t="s">
        <v>326</v>
      </c>
      <c r="Q8295" t="s">
        <v>26</v>
      </c>
      <c r="R8295">
        <v>23</v>
      </c>
      <c r="S8295">
        <v>3</v>
      </c>
      <c r="T8295">
        <v>247238</v>
      </c>
      <c r="U8295" t="s">
        <v>21871</v>
      </c>
      <c r="V8295">
        <v>170220</v>
      </c>
      <c r="W8295" t="s">
        <v>2155</v>
      </c>
      <c r="Y8295">
        <v>0</v>
      </c>
    </row>
    <row r="8296" spans="1:25" x14ac:dyDescent="0.2">
      <c r="A8296">
        <v>155476</v>
      </c>
      <c r="B8296" t="s">
        <v>25266</v>
      </c>
      <c r="C8296">
        <v>0</v>
      </c>
      <c r="D8296">
        <f>IF(COUNTIF(Sheet3!$A$1:$A$349,"*"&amp;B8296&amp;"*")&gt;0,1,0)</f>
        <v>0</v>
      </c>
      <c r="E8296">
        <f>IF(COUNTIF(Sheet1!$C$1:$C$349,"*"&amp;K8296&amp;"*")&gt;0,1,0)</f>
        <v>1</v>
      </c>
      <c r="F8296">
        <f>IF(COUNTIF(Sheet1!$E$1:$E$349,"*"&amp;G8296&amp;"*")&gt;0,1,0)</f>
        <v>0</v>
      </c>
      <c r="G8296" t="s">
        <v>37336</v>
      </c>
      <c r="H8296" t="str">
        <f t="shared" si="129"/>
        <v>Opatita Timis</v>
      </c>
      <c r="I8296">
        <v>35</v>
      </c>
      <c r="J8296">
        <v>350</v>
      </c>
      <c r="K8296" t="s">
        <v>29096</v>
      </c>
      <c r="L8296" t="s">
        <v>20163</v>
      </c>
      <c r="M8296">
        <v>5</v>
      </c>
      <c r="N8296">
        <v>859</v>
      </c>
      <c r="O8296" t="s">
        <v>1467</v>
      </c>
      <c r="P8296" t="s">
        <v>2452</v>
      </c>
      <c r="Q8296" t="s">
        <v>26</v>
      </c>
      <c r="R8296">
        <v>19</v>
      </c>
      <c r="S8296">
        <v>1</v>
      </c>
      <c r="T8296">
        <v>305201</v>
      </c>
      <c r="U8296" t="s">
        <v>20191</v>
      </c>
      <c r="V8296">
        <v>155458</v>
      </c>
      <c r="W8296" t="s">
        <v>20188</v>
      </c>
      <c r="Y8296">
        <v>0</v>
      </c>
    </row>
    <row r="8297" spans="1:25" x14ac:dyDescent="0.2">
      <c r="A8297">
        <v>127867</v>
      </c>
      <c r="B8297" t="s">
        <v>16980</v>
      </c>
      <c r="C8297">
        <v>0</v>
      </c>
      <c r="D8297">
        <f>IF(COUNTIF(Sheet3!$A$1:$A$349,"*"&amp;B8297&amp;"*")&gt;0,1,0)</f>
        <v>0</v>
      </c>
      <c r="E8297">
        <f>IF(COUNTIF(Sheet1!$C$1:$C$349,"*"&amp;K8297&amp;"*")&gt;0,1,0)</f>
        <v>1</v>
      </c>
      <c r="F8297">
        <f>IF(COUNTIF(Sheet1!$E$1:$E$349,"*"&amp;G8297&amp;"*")&gt;0,1,0)</f>
        <v>0</v>
      </c>
      <c r="G8297" t="s">
        <v>37337</v>
      </c>
      <c r="H8297" t="str">
        <f t="shared" si="129"/>
        <v>Oporelu Olt</v>
      </c>
      <c r="I8297">
        <v>28</v>
      </c>
      <c r="J8297">
        <v>289</v>
      </c>
      <c r="K8297" t="s">
        <v>16692</v>
      </c>
      <c r="L8297" t="s">
        <v>16693</v>
      </c>
      <c r="M8297">
        <v>4</v>
      </c>
      <c r="N8297">
        <v>840</v>
      </c>
      <c r="O8297" t="s">
        <v>10021</v>
      </c>
      <c r="P8297" t="s">
        <v>3788</v>
      </c>
      <c r="Q8297" t="s">
        <v>38</v>
      </c>
      <c r="R8297">
        <v>22</v>
      </c>
      <c r="S8297">
        <v>3</v>
      </c>
      <c r="T8297">
        <v>237295</v>
      </c>
      <c r="U8297" t="s">
        <v>16981</v>
      </c>
      <c r="V8297">
        <v>127858</v>
      </c>
      <c r="W8297" t="s">
        <v>16980</v>
      </c>
      <c r="Y8297">
        <v>0</v>
      </c>
    </row>
    <row r="8298" spans="1:25" x14ac:dyDescent="0.2">
      <c r="A8298">
        <v>112209</v>
      </c>
      <c r="B8298" t="s">
        <v>27049</v>
      </c>
      <c r="C8298">
        <v>0</v>
      </c>
      <c r="D8298">
        <f>IF(COUNTIF(Sheet3!$A$1:$A$349,"*"&amp;B8298&amp;"*")&gt;0,1,0)</f>
        <v>0</v>
      </c>
      <c r="E8298">
        <f>IF(COUNTIF(Sheet1!$C$1:$C$349,"*"&amp;K8298&amp;"*")&gt;0,1,0)</f>
        <v>1</v>
      </c>
      <c r="F8298">
        <f>IF(COUNTIF(Sheet1!$E$1:$E$349,"*"&amp;G8298&amp;"*")&gt;0,1,0)</f>
        <v>0</v>
      </c>
      <c r="G8298" t="s">
        <v>37338</v>
      </c>
      <c r="H8298" t="str">
        <f t="shared" si="129"/>
        <v>Opranesti Mehedinti</v>
      </c>
      <c r="I8298">
        <v>25</v>
      </c>
      <c r="J8298">
        <v>252</v>
      </c>
      <c r="K8298" t="s">
        <v>29099</v>
      </c>
      <c r="L8298" t="s">
        <v>14860</v>
      </c>
      <c r="M8298">
        <v>4</v>
      </c>
      <c r="N8298">
        <v>840</v>
      </c>
      <c r="O8298" t="s">
        <v>10021</v>
      </c>
      <c r="P8298" t="s">
        <v>1927</v>
      </c>
      <c r="Q8298" t="s">
        <v>26</v>
      </c>
      <c r="R8298">
        <v>23</v>
      </c>
      <c r="S8298">
        <v>3</v>
      </c>
      <c r="T8298">
        <v>227258</v>
      </c>
      <c r="U8298" t="s">
        <v>15158</v>
      </c>
      <c r="V8298">
        <v>112129</v>
      </c>
      <c r="W8298" t="s">
        <v>15147</v>
      </c>
      <c r="Y8298">
        <v>0</v>
      </c>
    </row>
    <row r="8299" spans="1:25" x14ac:dyDescent="0.2">
      <c r="A8299">
        <v>18821</v>
      </c>
      <c r="B8299" t="s">
        <v>24209</v>
      </c>
      <c r="C8299">
        <v>0</v>
      </c>
      <c r="D8299">
        <f>IF(COUNTIF(Sheet3!$A$1:$A$349,"*"&amp;B8299&amp;"*")&gt;0,1,0)</f>
        <v>0</v>
      </c>
      <c r="E8299">
        <f>IF(COUNTIF(Sheet1!$C$1:$C$349,"*"&amp;K8299&amp;"*")&gt;0,1,0)</f>
        <v>1</v>
      </c>
      <c r="F8299">
        <f>IF(COUNTIF(Sheet1!$E$1:$E$349,"*"&amp;G8299&amp;"*")&gt;0,1,0)</f>
        <v>0</v>
      </c>
      <c r="G8299" t="s">
        <v>37339</v>
      </c>
      <c r="H8299" t="str">
        <f t="shared" si="129"/>
        <v>Opresti Arges</v>
      </c>
      <c r="I8299">
        <v>3</v>
      </c>
      <c r="J8299">
        <v>38</v>
      </c>
      <c r="K8299" t="s">
        <v>29095</v>
      </c>
      <c r="L8299" t="s">
        <v>2106</v>
      </c>
      <c r="M8299">
        <v>3</v>
      </c>
      <c r="N8299">
        <v>831</v>
      </c>
      <c r="O8299" t="s">
        <v>2107</v>
      </c>
      <c r="P8299" t="s">
        <v>3060</v>
      </c>
      <c r="Q8299" t="s">
        <v>26</v>
      </c>
      <c r="R8299">
        <v>23</v>
      </c>
      <c r="S8299">
        <v>3</v>
      </c>
      <c r="T8299">
        <v>117669</v>
      </c>
      <c r="U8299" t="s">
        <v>3061</v>
      </c>
      <c r="V8299">
        <v>18778</v>
      </c>
      <c r="W8299" t="s">
        <v>3050</v>
      </c>
      <c r="Y8299">
        <v>0</v>
      </c>
    </row>
    <row r="8300" spans="1:25" x14ac:dyDescent="0.2">
      <c r="A8300">
        <v>43377</v>
      </c>
      <c r="B8300" t="s">
        <v>24210</v>
      </c>
      <c r="C8300">
        <v>0</v>
      </c>
      <c r="D8300">
        <f>IF(COUNTIF(Sheet3!$A$1:$A$349,"*"&amp;B8300&amp;"*")&gt;0,1,0)</f>
        <v>0</v>
      </c>
      <c r="E8300">
        <f>IF(COUNTIF(Sheet1!$C$1:$C$349,"*"&amp;K8300&amp;"*")&gt;0,1,0)</f>
        <v>1</v>
      </c>
      <c r="F8300">
        <f>IF(COUNTIF(Sheet1!$E$1:$E$349,"*"&amp;G8300&amp;"*")&gt;0,1,0)</f>
        <v>0</v>
      </c>
      <c r="G8300" t="s">
        <v>37340</v>
      </c>
      <c r="H8300" t="str">
        <f t="shared" si="129"/>
        <v>Oprisenesti Braila</v>
      </c>
      <c r="I8300">
        <v>9</v>
      </c>
      <c r="J8300">
        <v>92</v>
      </c>
      <c r="K8300" t="s">
        <v>22902</v>
      </c>
      <c r="L8300" t="s">
        <v>6467</v>
      </c>
      <c r="M8300">
        <v>2</v>
      </c>
      <c r="N8300">
        <v>822</v>
      </c>
      <c r="O8300" t="s">
        <v>6468</v>
      </c>
      <c r="P8300" t="s">
        <v>6564</v>
      </c>
      <c r="Q8300" t="s">
        <v>26</v>
      </c>
      <c r="R8300">
        <v>19</v>
      </c>
      <c r="S8300">
        <v>1</v>
      </c>
      <c r="T8300">
        <v>815203</v>
      </c>
      <c r="U8300" t="s">
        <v>6565</v>
      </c>
      <c r="V8300">
        <v>43331</v>
      </c>
      <c r="W8300" t="s">
        <v>4598</v>
      </c>
      <c r="Y8300">
        <v>0</v>
      </c>
    </row>
    <row r="8301" spans="1:25" x14ac:dyDescent="0.2">
      <c r="A8301">
        <v>99959</v>
      </c>
      <c r="B8301" t="s">
        <v>24211</v>
      </c>
      <c r="C8301">
        <v>0</v>
      </c>
      <c r="D8301">
        <f>IF(COUNTIF(Sheet3!$A$1:$A$349,"*"&amp;B8301&amp;"*")&gt;0,1,0)</f>
        <v>0</v>
      </c>
      <c r="E8301">
        <f>IF(COUNTIF(Sheet1!$C$1:$C$349,"*"&amp;K8301&amp;"*")&gt;0,1,0)</f>
        <v>1</v>
      </c>
      <c r="F8301">
        <f>IF(COUNTIF(Sheet1!$E$1:$E$349,"*"&amp;G8301&amp;"*")&gt;0,1,0)</f>
        <v>0</v>
      </c>
      <c r="G8301" t="s">
        <v>37341</v>
      </c>
      <c r="H8301" t="str">
        <f t="shared" si="129"/>
        <v>Opriseni Iasi</v>
      </c>
      <c r="I8301">
        <v>22</v>
      </c>
      <c r="J8301">
        <v>225</v>
      </c>
      <c r="K8301" t="s">
        <v>22952</v>
      </c>
      <c r="L8301" t="s">
        <v>13063</v>
      </c>
      <c r="M8301">
        <v>1</v>
      </c>
      <c r="N8301">
        <v>813</v>
      </c>
      <c r="O8301" t="s">
        <v>3243</v>
      </c>
      <c r="P8301" t="s">
        <v>1550</v>
      </c>
      <c r="Q8301" t="s">
        <v>26</v>
      </c>
      <c r="R8301">
        <v>23</v>
      </c>
      <c r="S8301">
        <v>3</v>
      </c>
      <c r="T8301">
        <v>707562</v>
      </c>
      <c r="U8301" t="s">
        <v>13695</v>
      </c>
      <c r="V8301">
        <v>99922</v>
      </c>
      <c r="W8301" t="s">
        <v>13692</v>
      </c>
      <c r="Y8301">
        <v>0</v>
      </c>
    </row>
    <row r="8302" spans="1:25" x14ac:dyDescent="0.2">
      <c r="A8302">
        <v>24962</v>
      </c>
      <c r="B8302" t="s">
        <v>24212</v>
      </c>
      <c r="C8302">
        <v>0</v>
      </c>
      <c r="D8302">
        <f>IF(COUNTIF(Sheet3!$A$1:$A$349,"*"&amp;B8302&amp;"*")&gt;0,1,0)</f>
        <v>0</v>
      </c>
      <c r="E8302">
        <f>IF(COUNTIF(Sheet1!$C$1:$C$349,"*"&amp;K8302&amp;"*")&gt;0,1,0)</f>
        <v>1</v>
      </c>
      <c r="F8302">
        <f>IF(COUNTIF(Sheet1!$E$1:$E$349,"*"&amp;G8302&amp;"*")&gt;0,1,0)</f>
        <v>0</v>
      </c>
      <c r="G8302" t="s">
        <v>37342</v>
      </c>
      <c r="H8302" t="str">
        <f t="shared" si="129"/>
        <v>Oprisesti Bacau</v>
      </c>
      <c r="I8302">
        <v>4</v>
      </c>
      <c r="J8302">
        <v>47</v>
      </c>
      <c r="K8302" t="s">
        <v>22882</v>
      </c>
      <c r="L8302" t="s">
        <v>3242</v>
      </c>
      <c r="M8302">
        <v>1</v>
      </c>
      <c r="N8302">
        <v>813</v>
      </c>
      <c r="O8302" t="s">
        <v>3243</v>
      </c>
      <c r="P8302" t="s">
        <v>989</v>
      </c>
      <c r="Q8302" t="s">
        <v>26</v>
      </c>
      <c r="R8302">
        <v>23</v>
      </c>
      <c r="S8302">
        <v>3</v>
      </c>
      <c r="T8302">
        <v>607504</v>
      </c>
      <c r="U8302" t="s">
        <v>3991</v>
      </c>
      <c r="V8302">
        <v>24837</v>
      </c>
      <c r="W8302" t="s">
        <v>3971</v>
      </c>
      <c r="Y8302">
        <v>0</v>
      </c>
    </row>
    <row r="8303" spans="1:25" x14ac:dyDescent="0.2">
      <c r="A8303">
        <v>87914</v>
      </c>
      <c r="B8303" t="s">
        <v>24212</v>
      </c>
      <c r="C8303">
        <v>0</v>
      </c>
      <c r="D8303">
        <f>IF(COUNTIF(Sheet3!$A$1:$A$349,"*"&amp;B8303&amp;"*")&gt;0,1,0)</f>
        <v>0</v>
      </c>
      <c r="E8303">
        <f>IF(COUNTIF(Sheet1!$C$1:$C$349,"*"&amp;K8303&amp;"*")&gt;0,1,0)</f>
        <v>1</v>
      </c>
      <c r="F8303">
        <f>IF(COUNTIF(Sheet1!$E$1:$E$349,"*"&amp;G8303&amp;"*")&gt;0,1,0)</f>
        <v>0</v>
      </c>
      <c r="G8303" t="s">
        <v>37343</v>
      </c>
      <c r="H8303" t="str">
        <f t="shared" si="129"/>
        <v>Oprisesti Hunedoara</v>
      </c>
      <c r="I8303">
        <v>20</v>
      </c>
      <c r="J8303">
        <v>207</v>
      </c>
      <c r="K8303" t="s">
        <v>12097</v>
      </c>
      <c r="L8303" t="s">
        <v>12098</v>
      </c>
      <c r="M8303">
        <v>5</v>
      </c>
      <c r="N8303">
        <v>859</v>
      </c>
      <c r="O8303" t="s">
        <v>1467</v>
      </c>
      <c r="P8303" t="s">
        <v>329</v>
      </c>
      <c r="Q8303" t="s">
        <v>26</v>
      </c>
      <c r="R8303">
        <v>23</v>
      </c>
      <c r="S8303">
        <v>3</v>
      </c>
      <c r="T8303">
        <v>337022</v>
      </c>
      <c r="U8303" t="s">
        <v>12250</v>
      </c>
      <c r="V8303">
        <v>87843</v>
      </c>
      <c r="W8303" t="s">
        <v>12240</v>
      </c>
      <c r="Y8303">
        <v>0</v>
      </c>
    </row>
    <row r="8304" spans="1:25" x14ac:dyDescent="0.2">
      <c r="A8304">
        <v>165390</v>
      </c>
      <c r="B8304" t="s">
        <v>25267</v>
      </c>
      <c r="C8304">
        <v>0</v>
      </c>
      <c r="D8304">
        <f>IF(COUNTIF(Sheet3!$A$1:$A$349,"*"&amp;B8304&amp;"*")&gt;0,1,0)</f>
        <v>0</v>
      </c>
      <c r="E8304">
        <f>IF(COUNTIF(Sheet1!$C$1:$C$349,"*"&amp;K8304&amp;"*")&gt;0,1,0)</f>
        <v>1</v>
      </c>
      <c r="F8304">
        <f>IF(COUNTIF(Sheet1!$E$1:$E$349,"*"&amp;G8304&amp;"*")&gt;0,1,0)</f>
        <v>0</v>
      </c>
      <c r="G8304" t="s">
        <v>37344</v>
      </c>
      <c r="H8304" t="str">
        <f t="shared" si="129"/>
        <v>Oprisita Vaslui</v>
      </c>
      <c r="I8304">
        <v>37</v>
      </c>
      <c r="J8304">
        <v>378</v>
      </c>
      <c r="K8304" t="s">
        <v>20936</v>
      </c>
      <c r="L8304" t="s">
        <v>20937</v>
      </c>
      <c r="M8304">
        <v>1</v>
      </c>
      <c r="N8304">
        <v>813</v>
      </c>
      <c r="O8304" t="s">
        <v>3243</v>
      </c>
      <c r="P8304" t="s">
        <v>831</v>
      </c>
      <c r="Q8304" t="s">
        <v>26</v>
      </c>
      <c r="R8304">
        <v>23</v>
      </c>
      <c r="S8304">
        <v>3</v>
      </c>
      <c r="T8304">
        <v>737421</v>
      </c>
      <c r="U8304" t="s">
        <v>21335</v>
      </c>
      <c r="V8304">
        <v>165336</v>
      </c>
      <c r="W8304" t="s">
        <v>21329</v>
      </c>
      <c r="Y8304">
        <v>0</v>
      </c>
    </row>
    <row r="8305" spans="1:25" x14ac:dyDescent="0.2">
      <c r="A8305">
        <v>112780</v>
      </c>
      <c r="B8305" t="s">
        <v>24213</v>
      </c>
      <c r="C8305">
        <v>0</v>
      </c>
      <c r="D8305">
        <f>IF(COUNTIF(Sheet3!$A$1:$A$349,"*"&amp;B8305&amp;"*")&gt;0,1,0)</f>
        <v>0</v>
      </c>
      <c r="E8305">
        <f>IF(COUNTIF(Sheet1!$C$1:$C$349,"*"&amp;K8305&amp;"*")&gt;0,1,0)</f>
        <v>1</v>
      </c>
      <c r="F8305">
        <f>IF(COUNTIF(Sheet1!$E$1:$E$349,"*"&amp;G8305&amp;"*")&gt;0,1,0)</f>
        <v>0</v>
      </c>
      <c r="G8305" t="s">
        <v>37345</v>
      </c>
      <c r="H8305" t="str">
        <f t="shared" si="129"/>
        <v>Oprisor Mehedinti</v>
      </c>
      <c r="I8305">
        <v>25</v>
      </c>
      <c r="J8305">
        <v>252</v>
      </c>
      <c r="K8305" t="s">
        <v>29099</v>
      </c>
      <c r="L8305" t="s">
        <v>14860</v>
      </c>
      <c r="M8305">
        <v>4</v>
      </c>
      <c r="N8305">
        <v>840</v>
      </c>
      <c r="O8305" t="s">
        <v>10021</v>
      </c>
      <c r="P8305" t="s">
        <v>15226</v>
      </c>
      <c r="Q8305" t="s">
        <v>38</v>
      </c>
      <c r="R8305">
        <v>22</v>
      </c>
      <c r="S8305">
        <v>3</v>
      </c>
      <c r="T8305">
        <v>227335</v>
      </c>
      <c r="U8305" t="s">
        <v>15227</v>
      </c>
      <c r="V8305">
        <v>112771</v>
      </c>
      <c r="W8305" t="s">
        <v>15225</v>
      </c>
      <c r="Y8305">
        <v>0</v>
      </c>
    </row>
    <row r="8306" spans="1:25" x14ac:dyDescent="0.2">
      <c r="A8306">
        <v>99735</v>
      </c>
      <c r="B8306" t="s">
        <v>13666</v>
      </c>
      <c r="C8306">
        <v>0</v>
      </c>
      <c r="D8306">
        <f>IF(COUNTIF(Sheet3!$A$1:$A$349,"*"&amp;B8306&amp;"*")&gt;0,1,0)</f>
        <v>0</v>
      </c>
      <c r="E8306">
        <f>IF(COUNTIF(Sheet1!$C$1:$C$349,"*"&amp;K8306&amp;"*")&gt;0,1,0)</f>
        <v>1</v>
      </c>
      <c r="F8306">
        <f>IF(COUNTIF(Sheet1!$E$1:$E$349,"*"&amp;G8306&amp;"*")&gt;0,1,0)</f>
        <v>0</v>
      </c>
      <c r="G8306" t="s">
        <v>37346</v>
      </c>
      <c r="H8306" t="str">
        <f t="shared" si="129"/>
        <v>Oproaia Iasi</v>
      </c>
      <c r="I8306">
        <v>22</v>
      </c>
      <c r="J8306">
        <v>225</v>
      </c>
      <c r="K8306" t="s">
        <v>22952</v>
      </c>
      <c r="L8306" t="s">
        <v>13063</v>
      </c>
      <c r="M8306">
        <v>1</v>
      </c>
      <c r="N8306">
        <v>813</v>
      </c>
      <c r="O8306" t="s">
        <v>3243</v>
      </c>
      <c r="P8306" t="s">
        <v>249</v>
      </c>
      <c r="Q8306" t="s">
        <v>26</v>
      </c>
      <c r="R8306">
        <v>23</v>
      </c>
      <c r="S8306">
        <v>3</v>
      </c>
      <c r="T8306">
        <v>707536</v>
      </c>
      <c r="U8306" t="s">
        <v>13667</v>
      </c>
      <c r="V8306">
        <v>99673</v>
      </c>
      <c r="W8306" t="s">
        <v>13658</v>
      </c>
      <c r="Y8306">
        <v>0</v>
      </c>
    </row>
    <row r="8307" spans="1:25" x14ac:dyDescent="0.2">
      <c r="A8307">
        <v>129004</v>
      </c>
      <c r="B8307" t="s">
        <v>27050</v>
      </c>
      <c r="C8307">
        <v>0</v>
      </c>
      <c r="D8307">
        <f>IF(COUNTIF(Sheet3!$A$1:$A$349,"*"&amp;B8307&amp;"*")&gt;0,1,0)</f>
        <v>0</v>
      </c>
      <c r="E8307">
        <f>IF(COUNTIF(Sheet1!$C$1:$C$349,"*"&amp;K8307&amp;"*")&gt;0,1,0)</f>
        <v>1</v>
      </c>
      <c r="F8307">
        <f>IF(COUNTIF(Sheet1!$E$1:$E$349,"*"&amp;G8307&amp;"*")&gt;0,1,0)</f>
        <v>0</v>
      </c>
      <c r="G8307" t="s">
        <v>37347</v>
      </c>
      <c r="H8307" t="str">
        <f t="shared" si="129"/>
        <v>Optasani Olt</v>
      </c>
      <c r="I8307">
        <v>28</v>
      </c>
      <c r="J8307">
        <v>289</v>
      </c>
      <c r="K8307" t="s">
        <v>16692</v>
      </c>
      <c r="L8307" t="s">
        <v>16693</v>
      </c>
      <c r="M8307">
        <v>4</v>
      </c>
      <c r="N8307">
        <v>840</v>
      </c>
      <c r="O8307" t="s">
        <v>10021</v>
      </c>
      <c r="P8307" t="s">
        <v>1227</v>
      </c>
      <c r="Q8307" t="s">
        <v>26</v>
      </c>
      <c r="R8307">
        <v>23</v>
      </c>
      <c r="S8307">
        <v>3</v>
      </c>
      <c r="T8307">
        <v>237419</v>
      </c>
      <c r="U8307" t="s">
        <v>17116</v>
      </c>
      <c r="V8307">
        <v>128962</v>
      </c>
      <c r="W8307" t="s">
        <v>10481</v>
      </c>
      <c r="Y8307">
        <v>0</v>
      </c>
    </row>
    <row r="8308" spans="1:25" x14ac:dyDescent="0.2">
      <c r="A8308">
        <v>127910</v>
      </c>
      <c r="B8308" t="s">
        <v>24214</v>
      </c>
      <c r="C8308">
        <v>0</v>
      </c>
      <c r="D8308">
        <f>IF(COUNTIF(Sheet3!$A$1:$A$349,"*"&amp;B8308&amp;"*")&gt;0,1,0)</f>
        <v>0</v>
      </c>
      <c r="E8308">
        <f>IF(COUNTIF(Sheet1!$C$1:$C$349,"*"&amp;K8308&amp;"*")&gt;0,1,0)</f>
        <v>1</v>
      </c>
      <c r="F8308">
        <f>IF(COUNTIF(Sheet1!$E$1:$E$349,"*"&amp;G8308&amp;"*")&gt;0,1,0)</f>
        <v>0</v>
      </c>
      <c r="G8308" t="s">
        <v>37348</v>
      </c>
      <c r="H8308" t="str">
        <f t="shared" si="129"/>
        <v>Optasi Olt</v>
      </c>
      <c r="I8308">
        <v>28</v>
      </c>
      <c r="J8308">
        <v>289</v>
      </c>
      <c r="K8308" t="s">
        <v>16692</v>
      </c>
      <c r="L8308" t="s">
        <v>16693</v>
      </c>
      <c r="M8308">
        <v>4</v>
      </c>
      <c r="N8308">
        <v>840</v>
      </c>
      <c r="O8308" t="s">
        <v>10021</v>
      </c>
      <c r="P8308" t="s">
        <v>16987</v>
      </c>
      <c r="Q8308" t="s">
        <v>38</v>
      </c>
      <c r="R8308">
        <v>22</v>
      </c>
      <c r="S8308">
        <v>3</v>
      </c>
      <c r="T8308">
        <v>237301</v>
      </c>
      <c r="U8308" t="s">
        <v>16988</v>
      </c>
      <c r="V8308">
        <v>127901</v>
      </c>
      <c r="W8308" t="s">
        <v>16989</v>
      </c>
      <c r="Y8308">
        <v>0</v>
      </c>
    </row>
    <row r="8309" spans="1:25" x14ac:dyDescent="0.2">
      <c r="A8309">
        <v>26573</v>
      </c>
      <c r="B8309" t="s">
        <v>4202</v>
      </c>
      <c r="C8309">
        <v>1</v>
      </c>
      <c r="D8309">
        <f>IF(COUNTIF(Sheet3!$A$1:$A$349,"*"&amp;B8309&amp;"*")&gt;0,1,0)</f>
        <v>1</v>
      </c>
      <c r="E8309">
        <f>IF(COUNTIF(Sheet1!$C$1:$C$349,"*"&amp;K8309&amp;"*")&gt;0,1,0)</f>
        <v>1</v>
      </c>
      <c r="F8309">
        <f>IF(COUNTIF(Sheet1!$E$1:$E$349,"*"&amp;G8309&amp;"*")&gt;0,1,0)</f>
        <v>1</v>
      </c>
      <c r="G8309" t="s">
        <v>29324</v>
      </c>
      <c r="H8309" t="str">
        <f t="shared" si="129"/>
        <v>Oradea Bihor</v>
      </c>
      <c r="I8309">
        <v>5</v>
      </c>
      <c r="J8309">
        <v>56</v>
      </c>
      <c r="K8309" t="s">
        <v>4203</v>
      </c>
      <c r="L8309" t="s">
        <v>4204</v>
      </c>
      <c r="M8309">
        <v>6</v>
      </c>
      <c r="N8309">
        <v>868</v>
      </c>
      <c r="O8309" t="s">
        <v>4205</v>
      </c>
      <c r="P8309" t="s">
        <v>4206</v>
      </c>
      <c r="Q8309" t="s">
        <v>3245</v>
      </c>
      <c r="R8309">
        <v>9</v>
      </c>
      <c r="S8309">
        <v>1</v>
      </c>
      <c r="T8309">
        <v>0</v>
      </c>
      <c r="U8309" t="s">
        <v>4207</v>
      </c>
      <c r="V8309">
        <v>26564</v>
      </c>
      <c r="W8309" t="s">
        <v>4202</v>
      </c>
      <c r="Y8309">
        <v>1</v>
      </c>
    </row>
    <row r="8310" spans="1:25" x14ac:dyDescent="0.2">
      <c r="A8310">
        <v>23314</v>
      </c>
      <c r="B8310" t="s">
        <v>27051</v>
      </c>
      <c r="C8310">
        <v>0</v>
      </c>
      <c r="D8310">
        <f>IF(COUNTIF(Sheet3!$A$1:$A$349,"*"&amp;B8310&amp;"*")&gt;0,1,0)</f>
        <v>0</v>
      </c>
      <c r="E8310">
        <f>IF(COUNTIF(Sheet1!$C$1:$C$349,"*"&amp;K8310&amp;"*")&gt;0,1,0)</f>
        <v>1</v>
      </c>
      <c r="F8310">
        <f>IF(COUNTIF(Sheet1!$E$1:$E$349,"*"&amp;G8310&amp;"*")&gt;0,1,0)</f>
        <v>0</v>
      </c>
      <c r="G8310" t="s">
        <v>37349</v>
      </c>
      <c r="H8310" t="str">
        <f t="shared" si="129"/>
        <v>Orasa Bacau</v>
      </c>
      <c r="I8310">
        <v>4</v>
      </c>
      <c r="J8310">
        <v>47</v>
      </c>
      <c r="K8310" t="s">
        <v>22882</v>
      </c>
      <c r="L8310" t="s">
        <v>3242</v>
      </c>
      <c r="M8310">
        <v>1</v>
      </c>
      <c r="N8310">
        <v>813</v>
      </c>
      <c r="O8310" t="s">
        <v>3243</v>
      </c>
      <c r="P8310" t="s">
        <v>3731</v>
      </c>
      <c r="Q8310" t="s">
        <v>26</v>
      </c>
      <c r="R8310">
        <v>23</v>
      </c>
      <c r="S8310">
        <v>3</v>
      </c>
      <c r="T8310">
        <v>607287</v>
      </c>
      <c r="U8310" t="s">
        <v>3732</v>
      </c>
      <c r="V8310">
        <v>23289</v>
      </c>
      <c r="W8310" t="s">
        <v>3727</v>
      </c>
      <c r="Y8310">
        <v>0</v>
      </c>
    </row>
    <row r="8311" spans="1:25" x14ac:dyDescent="0.2">
      <c r="A8311">
        <v>85010</v>
      </c>
      <c r="B8311" t="s">
        <v>27052</v>
      </c>
      <c r="C8311">
        <v>0</v>
      </c>
      <c r="D8311">
        <f>IF(COUNTIF(Sheet3!$A$1:$A$349,"*"&amp;B8311&amp;"*")&gt;0,1,0)</f>
        <v>0</v>
      </c>
      <c r="E8311">
        <f>IF(COUNTIF(Sheet1!$C$1:$C$349,"*"&amp;K8311&amp;"*")&gt;0,1,0)</f>
        <v>1</v>
      </c>
      <c r="F8311">
        <f>IF(COUNTIF(Sheet1!$E$1:$E$349,"*"&amp;G8311&amp;"*")&gt;0,1,0)</f>
        <v>0</v>
      </c>
      <c r="G8311" t="s">
        <v>37350</v>
      </c>
      <c r="H8311" t="str">
        <f t="shared" si="129"/>
        <v>Oraseni Harghita</v>
      </c>
      <c r="I8311">
        <v>19</v>
      </c>
      <c r="J8311">
        <v>190</v>
      </c>
      <c r="K8311" t="s">
        <v>11664</v>
      </c>
      <c r="L8311" t="s">
        <v>11665</v>
      </c>
      <c r="M8311">
        <v>7</v>
      </c>
      <c r="N8311">
        <v>877</v>
      </c>
      <c r="O8311" t="s">
        <v>21</v>
      </c>
      <c r="P8311" t="s">
        <v>2303</v>
      </c>
      <c r="Q8311" t="s">
        <v>26</v>
      </c>
      <c r="R8311">
        <v>23</v>
      </c>
      <c r="S8311">
        <v>3</v>
      </c>
      <c r="T8311">
        <v>537184</v>
      </c>
      <c r="U8311" t="s">
        <v>11901</v>
      </c>
      <c r="V8311">
        <v>84923</v>
      </c>
      <c r="W8311" t="s">
        <v>11890</v>
      </c>
      <c r="Y8311">
        <v>0</v>
      </c>
    </row>
    <row r="8312" spans="1:25" x14ac:dyDescent="0.2">
      <c r="A8312">
        <v>35811</v>
      </c>
      <c r="B8312" t="s">
        <v>27053</v>
      </c>
      <c r="C8312">
        <v>0</v>
      </c>
      <c r="D8312">
        <f>IF(COUNTIF(Sheet3!$A$1:$A$349,"*"&amp;B8312&amp;"*")&gt;0,1,0)</f>
        <v>0</v>
      </c>
      <c r="E8312">
        <f>IF(COUNTIF(Sheet1!$C$1:$C$349,"*"&amp;K8312&amp;"*")&gt;0,1,0)</f>
        <v>1</v>
      </c>
      <c r="F8312">
        <f>IF(COUNTIF(Sheet1!$E$1:$E$349,"*"&amp;G8312&amp;"*")&gt;0,1,0)</f>
        <v>0</v>
      </c>
      <c r="G8312" t="s">
        <v>37351</v>
      </c>
      <c r="H8312" t="str">
        <f t="shared" si="129"/>
        <v>Oraseni-Deal Botosani</v>
      </c>
      <c r="I8312">
        <v>7</v>
      </c>
      <c r="J8312">
        <v>74</v>
      </c>
      <c r="K8312" t="s">
        <v>22901</v>
      </c>
      <c r="L8312" t="s">
        <v>5526</v>
      </c>
      <c r="M8312">
        <v>1</v>
      </c>
      <c r="N8312">
        <v>813</v>
      </c>
      <c r="O8312" t="s">
        <v>3243</v>
      </c>
      <c r="P8312" t="s">
        <v>5537</v>
      </c>
      <c r="Q8312" t="s">
        <v>26</v>
      </c>
      <c r="R8312">
        <v>23</v>
      </c>
      <c r="S8312">
        <v>3</v>
      </c>
      <c r="T8312">
        <v>717116</v>
      </c>
      <c r="U8312" t="s">
        <v>5538</v>
      </c>
      <c r="V8312">
        <v>35759</v>
      </c>
      <c r="W8312" t="s">
        <v>5529</v>
      </c>
      <c r="Y8312">
        <v>0</v>
      </c>
    </row>
    <row r="8313" spans="1:25" x14ac:dyDescent="0.2">
      <c r="A8313">
        <v>35820</v>
      </c>
      <c r="B8313" t="s">
        <v>27054</v>
      </c>
      <c r="C8313">
        <v>0</v>
      </c>
      <c r="D8313">
        <f>IF(COUNTIF(Sheet3!$A$1:$A$349,"*"&amp;B8313&amp;"*")&gt;0,1,0)</f>
        <v>0</v>
      </c>
      <c r="E8313">
        <f>IF(COUNTIF(Sheet1!$C$1:$C$349,"*"&amp;K8313&amp;"*")&gt;0,1,0)</f>
        <v>1</v>
      </c>
      <c r="F8313">
        <f>IF(COUNTIF(Sheet1!$E$1:$E$349,"*"&amp;G8313&amp;"*")&gt;0,1,0)</f>
        <v>0</v>
      </c>
      <c r="G8313" t="s">
        <v>37352</v>
      </c>
      <c r="H8313" t="str">
        <f t="shared" si="129"/>
        <v>Oraseni-Vale Botosani</v>
      </c>
      <c r="I8313">
        <v>7</v>
      </c>
      <c r="J8313">
        <v>74</v>
      </c>
      <c r="K8313" t="s">
        <v>22901</v>
      </c>
      <c r="L8313" t="s">
        <v>5526</v>
      </c>
      <c r="M8313">
        <v>1</v>
      </c>
      <c r="N8313">
        <v>813</v>
      </c>
      <c r="O8313" t="s">
        <v>3243</v>
      </c>
      <c r="P8313" t="s">
        <v>5539</v>
      </c>
      <c r="Q8313" t="s">
        <v>26</v>
      </c>
      <c r="R8313">
        <v>23</v>
      </c>
      <c r="S8313">
        <v>3</v>
      </c>
      <c r="T8313">
        <v>717117</v>
      </c>
      <c r="U8313" t="s">
        <v>5540</v>
      </c>
      <c r="V8313">
        <v>35759</v>
      </c>
      <c r="W8313" t="s">
        <v>5529</v>
      </c>
      <c r="Y8313">
        <v>0</v>
      </c>
    </row>
    <row r="8314" spans="1:25" x14ac:dyDescent="0.2">
      <c r="A8314">
        <v>6510</v>
      </c>
      <c r="B8314" t="s">
        <v>27055</v>
      </c>
      <c r="C8314">
        <v>0</v>
      </c>
      <c r="D8314">
        <f>IF(COUNTIF(Sheet3!$A$1:$A$349,"*"&amp;B8314&amp;"*")&gt;0,1,0)</f>
        <v>1</v>
      </c>
      <c r="E8314">
        <f>IF(COUNTIF(Sheet1!$C$1:$C$349,"*"&amp;K8314&amp;"*")&gt;0,1,0)</f>
        <v>1</v>
      </c>
      <c r="F8314">
        <f>IF(COUNTIF(Sheet1!$E$1:$E$349,"*"&amp;G8314&amp;"*")&gt;0,1,0)</f>
        <v>0</v>
      </c>
      <c r="G8314" t="s">
        <v>37353</v>
      </c>
      <c r="H8314" t="str">
        <f t="shared" si="129"/>
        <v>Orasti Alba</v>
      </c>
      <c r="I8314">
        <v>1</v>
      </c>
      <c r="J8314">
        <v>10</v>
      </c>
      <c r="K8314" t="s">
        <v>19</v>
      </c>
      <c r="L8314" t="s">
        <v>20</v>
      </c>
      <c r="M8314">
        <v>7</v>
      </c>
      <c r="N8314">
        <v>877</v>
      </c>
      <c r="O8314" t="s">
        <v>21</v>
      </c>
      <c r="P8314" t="s">
        <v>1061</v>
      </c>
      <c r="Q8314" t="s">
        <v>26</v>
      </c>
      <c r="R8314">
        <v>23</v>
      </c>
      <c r="S8314">
        <v>3</v>
      </c>
      <c r="T8314">
        <v>517579</v>
      </c>
      <c r="U8314" t="s">
        <v>1062</v>
      </c>
      <c r="V8314">
        <v>6468</v>
      </c>
      <c r="W8314" t="s">
        <v>1054</v>
      </c>
      <c r="Y8314">
        <v>0</v>
      </c>
    </row>
    <row r="8315" spans="1:25" x14ac:dyDescent="0.2">
      <c r="A8315">
        <v>102963</v>
      </c>
      <c r="B8315" t="s">
        <v>27055</v>
      </c>
      <c r="C8315">
        <v>0</v>
      </c>
      <c r="D8315">
        <f>IF(COUNTIF(Sheet3!$A$1:$A$349,"*"&amp;B8315&amp;"*")&gt;0,1,0)</f>
        <v>1</v>
      </c>
      <c r="E8315">
        <f>IF(COUNTIF(Sheet1!$C$1:$C$349,"*"&amp;K8315&amp;"*")&gt;0,1,0)</f>
        <v>1</v>
      </c>
      <c r="F8315">
        <f>IF(COUNTIF(Sheet1!$E$1:$E$349,"*"&amp;G8315&amp;"*")&gt;0,1,0)</f>
        <v>0</v>
      </c>
      <c r="G8315" t="s">
        <v>37354</v>
      </c>
      <c r="H8315" t="str">
        <f t="shared" si="129"/>
        <v>Orasti Calarasi</v>
      </c>
      <c r="I8315">
        <v>51</v>
      </c>
      <c r="J8315">
        <v>519</v>
      </c>
      <c r="K8315" t="s">
        <v>22911</v>
      </c>
      <c r="L8315" t="s">
        <v>12788</v>
      </c>
      <c r="M8315">
        <v>3</v>
      </c>
      <c r="N8315">
        <v>831</v>
      </c>
      <c r="O8315" t="s">
        <v>2107</v>
      </c>
      <c r="P8315" t="s">
        <v>4523</v>
      </c>
      <c r="Q8315" t="s">
        <v>26</v>
      </c>
      <c r="R8315">
        <v>23</v>
      </c>
      <c r="S8315">
        <v>3</v>
      </c>
      <c r="T8315">
        <v>917101</v>
      </c>
      <c r="U8315" t="s">
        <v>14049</v>
      </c>
      <c r="V8315">
        <v>102945</v>
      </c>
      <c r="W8315" t="s">
        <v>14046</v>
      </c>
      <c r="Y8315">
        <v>0</v>
      </c>
    </row>
    <row r="8316" spans="1:25" x14ac:dyDescent="0.2">
      <c r="A8316">
        <v>87647</v>
      </c>
      <c r="B8316" t="s">
        <v>22975</v>
      </c>
      <c r="C8316">
        <v>1</v>
      </c>
      <c r="D8316">
        <f>IF(COUNTIF(Sheet3!$A$1:$A$349,"*"&amp;B8316&amp;"*")&gt;0,1,0)</f>
        <v>1</v>
      </c>
      <c r="E8316">
        <f>IF(COUNTIF(Sheet1!$C$1:$C$349,"*"&amp;K8316&amp;"*")&gt;0,1,0)</f>
        <v>1</v>
      </c>
      <c r="F8316">
        <f>IF(COUNTIF(Sheet1!$E$1:$E$349,"*"&amp;G8316&amp;"*")&gt;0,1,0)</f>
        <v>1</v>
      </c>
      <c r="G8316" t="s">
        <v>29325</v>
      </c>
      <c r="H8316" t="str">
        <f t="shared" si="129"/>
        <v>Orastie Hunedoara</v>
      </c>
      <c r="I8316">
        <v>20</v>
      </c>
      <c r="J8316">
        <v>207</v>
      </c>
      <c r="K8316" t="s">
        <v>12097</v>
      </c>
      <c r="L8316" t="s">
        <v>12098</v>
      </c>
      <c r="M8316">
        <v>5</v>
      </c>
      <c r="N8316">
        <v>859</v>
      </c>
      <c r="O8316" t="s">
        <v>1467</v>
      </c>
      <c r="P8316" t="s">
        <v>12215</v>
      </c>
      <c r="Q8316" t="s">
        <v>23</v>
      </c>
      <c r="R8316">
        <v>9</v>
      </c>
      <c r="S8316">
        <v>1</v>
      </c>
      <c r="T8316">
        <v>335700</v>
      </c>
      <c r="U8316" t="s">
        <v>12216</v>
      </c>
      <c r="V8316">
        <v>87638</v>
      </c>
      <c r="W8316" t="s">
        <v>12214</v>
      </c>
      <c r="Y8316">
        <v>1</v>
      </c>
    </row>
    <row r="8317" spans="1:25" x14ac:dyDescent="0.2">
      <c r="A8317">
        <v>88314</v>
      </c>
      <c r="B8317" t="s">
        <v>27056</v>
      </c>
      <c r="C8317">
        <v>0</v>
      </c>
      <c r="D8317">
        <f>IF(COUNTIF(Sheet3!$A$1:$A$349,"*"&amp;B8317&amp;"*")&gt;0,1,0)</f>
        <v>0</v>
      </c>
      <c r="E8317">
        <f>IF(COUNTIF(Sheet1!$C$1:$C$349,"*"&amp;K8317&amp;"*")&gt;0,1,0)</f>
        <v>1</v>
      </c>
      <c r="F8317">
        <f>IF(COUNTIF(Sheet1!$E$1:$E$349,"*"&amp;G8317&amp;"*")&gt;0,1,0)</f>
        <v>0</v>
      </c>
      <c r="G8317" t="s">
        <v>37355</v>
      </c>
      <c r="H8317" t="str">
        <f t="shared" si="129"/>
        <v>Orastioara de Jos Hunedoara</v>
      </c>
      <c r="I8317">
        <v>20</v>
      </c>
      <c r="J8317">
        <v>207</v>
      </c>
      <c r="K8317" t="s">
        <v>12097</v>
      </c>
      <c r="L8317" t="s">
        <v>12098</v>
      </c>
      <c r="M8317">
        <v>5</v>
      </c>
      <c r="N8317">
        <v>859</v>
      </c>
      <c r="O8317" t="s">
        <v>1467</v>
      </c>
      <c r="P8317" t="s">
        <v>40</v>
      </c>
      <c r="Q8317" t="s">
        <v>26</v>
      </c>
      <c r="R8317">
        <v>23</v>
      </c>
      <c r="S8317">
        <v>3</v>
      </c>
      <c r="T8317">
        <v>337079</v>
      </c>
      <c r="U8317" t="s">
        <v>12295</v>
      </c>
      <c r="V8317">
        <v>88261</v>
      </c>
      <c r="W8317" t="s">
        <v>12290</v>
      </c>
      <c r="Y8317">
        <v>0</v>
      </c>
    </row>
    <row r="8318" spans="1:25" x14ac:dyDescent="0.2">
      <c r="A8318">
        <v>90351</v>
      </c>
      <c r="B8318" t="s">
        <v>27057</v>
      </c>
      <c r="C8318">
        <v>0</v>
      </c>
      <c r="D8318">
        <f>IF(COUNTIF(Sheet3!$A$1:$A$349,"*"&amp;B8318&amp;"*")&gt;0,1,0)</f>
        <v>0</v>
      </c>
      <c r="E8318">
        <f>IF(COUNTIF(Sheet1!$C$1:$C$349,"*"&amp;K8318&amp;"*")&gt;0,1,0)</f>
        <v>1</v>
      </c>
      <c r="F8318">
        <f>IF(COUNTIF(Sheet1!$E$1:$E$349,"*"&amp;G8318&amp;"*")&gt;0,1,0)</f>
        <v>0</v>
      </c>
      <c r="G8318" t="s">
        <v>37356</v>
      </c>
      <c r="H8318" t="str">
        <f t="shared" si="129"/>
        <v>Orastioara de Sus Hunedoara</v>
      </c>
      <c r="I8318">
        <v>20</v>
      </c>
      <c r="J8318">
        <v>207</v>
      </c>
      <c r="K8318" t="s">
        <v>12097</v>
      </c>
      <c r="L8318" t="s">
        <v>12098</v>
      </c>
      <c r="M8318">
        <v>5</v>
      </c>
      <c r="N8318">
        <v>859</v>
      </c>
      <c r="O8318" t="s">
        <v>1467</v>
      </c>
      <c r="P8318" t="s">
        <v>1220</v>
      </c>
      <c r="Q8318" t="s">
        <v>38</v>
      </c>
      <c r="R8318">
        <v>22</v>
      </c>
      <c r="S8318">
        <v>3</v>
      </c>
      <c r="T8318">
        <v>337325</v>
      </c>
      <c r="U8318" t="s">
        <v>12545</v>
      </c>
      <c r="V8318">
        <v>90342</v>
      </c>
      <c r="W8318" t="s">
        <v>12544</v>
      </c>
      <c r="Y8318">
        <v>0</v>
      </c>
    </row>
    <row r="8319" spans="1:25" x14ac:dyDescent="0.2">
      <c r="A8319">
        <v>138360</v>
      </c>
      <c r="B8319" t="s">
        <v>24215</v>
      </c>
      <c r="C8319">
        <v>0</v>
      </c>
      <c r="D8319">
        <f>IF(COUNTIF(Sheet3!$A$1:$A$349,"*"&amp;B8319&amp;"*")&gt;0,1,0)</f>
        <v>0</v>
      </c>
      <c r="E8319">
        <f>IF(COUNTIF(Sheet1!$C$1:$C$349,"*"&amp;K8319&amp;"*")&gt;0,1,0)</f>
        <v>1</v>
      </c>
      <c r="F8319">
        <f>IF(COUNTIF(Sheet1!$E$1:$E$349,"*"&amp;G8319&amp;"*")&gt;0,1,0)</f>
        <v>0</v>
      </c>
      <c r="G8319" t="s">
        <v>37357</v>
      </c>
      <c r="H8319" t="str">
        <f t="shared" si="129"/>
        <v>Orasu Nou Satu Mare</v>
      </c>
      <c r="I8319">
        <v>30</v>
      </c>
      <c r="J8319">
        <v>305</v>
      </c>
      <c r="K8319" t="s">
        <v>1941</v>
      </c>
      <c r="L8319" t="s">
        <v>18012</v>
      </c>
      <c r="M8319">
        <v>6</v>
      </c>
      <c r="N8319">
        <v>868</v>
      </c>
      <c r="O8319" t="s">
        <v>4205</v>
      </c>
      <c r="P8319" t="s">
        <v>6205</v>
      </c>
      <c r="Q8319" t="s">
        <v>38</v>
      </c>
      <c r="R8319">
        <v>22</v>
      </c>
      <c r="S8319">
        <v>3</v>
      </c>
      <c r="T8319">
        <v>447220</v>
      </c>
      <c r="U8319" t="s">
        <v>18254</v>
      </c>
      <c r="V8319">
        <v>138351</v>
      </c>
      <c r="W8319" t="s">
        <v>18253</v>
      </c>
      <c r="Y8319">
        <v>0</v>
      </c>
    </row>
    <row r="8320" spans="1:25" x14ac:dyDescent="0.2">
      <c r="A8320">
        <v>138379</v>
      </c>
      <c r="B8320" t="s">
        <v>24216</v>
      </c>
      <c r="C8320">
        <v>0</v>
      </c>
      <c r="D8320">
        <f>IF(COUNTIF(Sheet3!$A$1:$A$349,"*"&amp;B8320&amp;"*")&gt;0,1,0)</f>
        <v>0</v>
      </c>
      <c r="E8320">
        <f>IF(COUNTIF(Sheet1!$C$1:$C$349,"*"&amp;K8320&amp;"*")&gt;0,1,0)</f>
        <v>1</v>
      </c>
      <c r="F8320">
        <f>IF(COUNTIF(Sheet1!$E$1:$E$349,"*"&amp;G8320&amp;"*")&gt;0,1,0)</f>
        <v>0</v>
      </c>
      <c r="G8320" t="s">
        <v>37358</v>
      </c>
      <c r="H8320" t="str">
        <f t="shared" si="129"/>
        <v>Orasu Nou-Vii Satu Mare</v>
      </c>
      <c r="I8320">
        <v>30</v>
      </c>
      <c r="J8320">
        <v>305</v>
      </c>
      <c r="K8320" t="s">
        <v>1941</v>
      </c>
      <c r="L8320" t="s">
        <v>18012</v>
      </c>
      <c r="M8320">
        <v>6</v>
      </c>
      <c r="N8320">
        <v>868</v>
      </c>
      <c r="O8320" t="s">
        <v>4205</v>
      </c>
      <c r="P8320" t="s">
        <v>1293</v>
      </c>
      <c r="Q8320" t="s">
        <v>26</v>
      </c>
      <c r="R8320">
        <v>23</v>
      </c>
      <c r="S8320">
        <v>3</v>
      </c>
      <c r="T8320">
        <v>447221</v>
      </c>
      <c r="U8320" t="s">
        <v>18255</v>
      </c>
      <c r="V8320">
        <v>138351</v>
      </c>
      <c r="W8320" t="s">
        <v>18253</v>
      </c>
      <c r="Y8320">
        <v>0</v>
      </c>
    </row>
    <row r="8321" spans="1:25" x14ac:dyDescent="0.2">
      <c r="A8321">
        <v>48717</v>
      </c>
      <c r="B8321" t="s">
        <v>7291</v>
      </c>
      <c r="C8321">
        <v>0</v>
      </c>
      <c r="D8321">
        <f>IF(COUNTIF(Sheet3!$A$1:$A$349,"*"&amp;B8321&amp;"*")&gt;0,1,0)</f>
        <v>0</v>
      </c>
      <c r="E8321">
        <f>IF(COUNTIF(Sheet1!$C$1:$C$349,"*"&amp;K8321&amp;"*")&gt;0,1,0)</f>
        <v>1</v>
      </c>
      <c r="F8321">
        <f>IF(COUNTIF(Sheet1!$E$1:$E$349,"*"&amp;G8321&amp;"*")&gt;0,1,0)</f>
        <v>0</v>
      </c>
      <c r="G8321" t="s">
        <v>37359</v>
      </c>
      <c r="H8321" t="str">
        <f t="shared" si="129"/>
        <v>Oratia Buzau</v>
      </c>
      <c r="I8321">
        <v>10</v>
      </c>
      <c r="J8321">
        <v>109</v>
      </c>
      <c r="K8321" t="s">
        <v>22908</v>
      </c>
      <c r="L8321" t="s">
        <v>6741</v>
      </c>
      <c r="M8321">
        <v>2</v>
      </c>
      <c r="N8321">
        <v>822</v>
      </c>
      <c r="O8321" t="s">
        <v>6468</v>
      </c>
      <c r="P8321" t="s">
        <v>5378</v>
      </c>
      <c r="Q8321" t="s">
        <v>26</v>
      </c>
      <c r="R8321">
        <v>23</v>
      </c>
      <c r="S8321">
        <v>3</v>
      </c>
      <c r="T8321">
        <v>127482</v>
      </c>
      <c r="U8321" t="s">
        <v>7292</v>
      </c>
      <c r="V8321">
        <v>48682</v>
      </c>
      <c r="W8321" t="s">
        <v>7288</v>
      </c>
      <c r="Y8321">
        <v>0</v>
      </c>
    </row>
    <row r="8322" spans="1:25" x14ac:dyDescent="0.2">
      <c r="A8322">
        <v>51127</v>
      </c>
      <c r="B8322" t="s">
        <v>22976</v>
      </c>
      <c r="C8322">
        <v>1</v>
      </c>
      <c r="D8322">
        <f>IF(COUNTIF(Sheet3!$A$1:$A$349,"*"&amp;B8322&amp;"*")&gt;0,1,0)</f>
        <v>1</v>
      </c>
      <c r="E8322">
        <f>IF(COUNTIF(Sheet1!$C$1:$C$349,"*"&amp;K8322&amp;"*")&gt;0,1,0)</f>
        <v>1</v>
      </c>
      <c r="F8322">
        <f>IF(COUNTIF(Sheet1!$E$1:$E$349,"*"&amp;G8322&amp;"*")&gt;0,1,0)</f>
        <v>1</v>
      </c>
      <c r="G8322" t="s">
        <v>29326</v>
      </c>
      <c r="H8322" t="str">
        <f t="shared" si="129"/>
        <v>Oravita Caras-Severin</v>
      </c>
      <c r="I8322">
        <v>11</v>
      </c>
      <c r="J8322">
        <v>118</v>
      </c>
      <c r="K8322" t="s">
        <v>29093</v>
      </c>
      <c r="L8322" t="s">
        <v>7542</v>
      </c>
      <c r="M8322">
        <v>5</v>
      </c>
      <c r="N8322">
        <v>859</v>
      </c>
      <c r="O8322" t="s">
        <v>1467</v>
      </c>
      <c r="P8322" t="s">
        <v>7589</v>
      </c>
      <c r="Q8322" t="s">
        <v>54</v>
      </c>
      <c r="R8322">
        <v>17</v>
      </c>
      <c r="S8322">
        <v>1</v>
      </c>
      <c r="T8322">
        <v>325600</v>
      </c>
      <c r="U8322" t="s">
        <v>7590</v>
      </c>
      <c r="V8322">
        <v>51118</v>
      </c>
      <c r="W8322" t="s">
        <v>7588</v>
      </c>
      <c r="Y8322">
        <v>1</v>
      </c>
    </row>
    <row r="8323" spans="1:25" x14ac:dyDescent="0.2">
      <c r="A8323">
        <v>137390</v>
      </c>
      <c r="B8323" t="s">
        <v>27058</v>
      </c>
      <c r="C8323">
        <v>0</v>
      </c>
      <c r="D8323">
        <f>IF(COUNTIF(Sheet3!$A$1:$A$349,"*"&amp;B8323&amp;"*")&gt;0,1,0)</f>
        <v>0</v>
      </c>
      <c r="E8323">
        <f>IF(COUNTIF(Sheet1!$C$1:$C$349,"*"&amp;K8323&amp;"*")&gt;0,1,0)</f>
        <v>1</v>
      </c>
      <c r="F8323">
        <f>IF(COUNTIF(Sheet1!$E$1:$E$349,"*"&amp;G8323&amp;"*")&gt;0,1,0)</f>
        <v>0</v>
      </c>
      <c r="G8323" t="s">
        <v>37360</v>
      </c>
      <c r="H8323" t="str">
        <f t="shared" ref="H8323:H8386" si="130">_xlfn.CONCAT(B8323," ",K8323)</f>
        <v>Orbau Satu Mare</v>
      </c>
      <c r="I8323">
        <v>30</v>
      </c>
      <c r="J8323">
        <v>305</v>
      </c>
      <c r="K8323" t="s">
        <v>1941</v>
      </c>
      <c r="L8323" t="s">
        <v>18012</v>
      </c>
      <c r="M8323">
        <v>6</v>
      </c>
      <c r="N8323">
        <v>868</v>
      </c>
      <c r="O8323" t="s">
        <v>4205</v>
      </c>
      <c r="P8323" t="s">
        <v>649</v>
      </c>
      <c r="Q8323" t="s">
        <v>26</v>
      </c>
      <c r="R8323">
        <v>23</v>
      </c>
      <c r="S8323">
        <v>3</v>
      </c>
      <c r="T8323">
        <v>447097</v>
      </c>
      <c r="U8323" t="s">
        <v>18126</v>
      </c>
      <c r="V8323">
        <v>137363</v>
      </c>
      <c r="W8323" t="s">
        <v>18124</v>
      </c>
      <c r="Y8323">
        <v>0</v>
      </c>
    </row>
    <row r="8324" spans="1:25" x14ac:dyDescent="0.2">
      <c r="A8324">
        <v>153516</v>
      </c>
      <c r="B8324" t="s">
        <v>19991</v>
      </c>
      <c r="C8324">
        <v>0</v>
      </c>
      <c r="D8324">
        <f>IF(COUNTIF(Sheet3!$A$1:$A$349,"*"&amp;B8324&amp;"*")&gt;0,1,0)</f>
        <v>0</v>
      </c>
      <c r="E8324">
        <f>IF(COUNTIF(Sheet1!$C$1:$C$349,"*"&amp;K8324&amp;"*")&gt;0,1,0)</f>
        <v>1</v>
      </c>
      <c r="F8324">
        <f>IF(COUNTIF(Sheet1!$E$1:$E$349,"*"&amp;G8324&amp;"*")&gt;0,1,0)</f>
        <v>0</v>
      </c>
      <c r="G8324" t="s">
        <v>37361</v>
      </c>
      <c r="H8324" t="str">
        <f t="shared" si="130"/>
        <v>Orbeasca de Jos Teleorman</v>
      </c>
      <c r="I8324">
        <v>34</v>
      </c>
      <c r="J8324">
        <v>341</v>
      </c>
      <c r="K8324" t="s">
        <v>19785</v>
      </c>
      <c r="L8324" t="s">
        <v>19786</v>
      </c>
      <c r="M8324">
        <v>3</v>
      </c>
      <c r="N8324">
        <v>831</v>
      </c>
      <c r="O8324" t="s">
        <v>2107</v>
      </c>
      <c r="P8324" t="s">
        <v>7896</v>
      </c>
      <c r="Q8324" t="s">
        <v>38</v>
      </c>
      <c r="R8324">
        <v>22</v>
      </c>
      <c r="S8324">
        <v>3</v>
      </c>
      <c r="T8324">
        <v>147237</v>
      </c>
      <c r="U8324" t="s">
        <v>19992</v>
      </c>
      <c r="V8324">
        <v>153507</v>
      </c>
      <c r="W8324" t="s">
        <v>19993</v>
      </c>
      <c r="Y8324">
        <v>0</v>
      </c>
    </row>
    <row r="8325" spans="1:25" x14ac:dyDescent="0.2">
      <c r="A8325">
        <v>153534</v>
      </c>
      <c r="B8325" t="s">
        <v>19996</v>
      </c>
      <c r="C8325">
        <v>0</v>
      </c>
      <c r="D8325">
        <f>IF(COUNTIF(Sheet3!$A$1:$A$349,"*"&amp;B8325&amp;"*")&gt;0,1,0)</f>
        <v>0</v>
      </c>
      <c r="E8325">
        <f>IF(COUNTIF(Sheet1!$C$1:$C$349,"*"&amp;K8325&amp;"*")&gt;0,1,0)</f>
        <v>1</v>
      </c>
      <c r="F8325">
        <f>IF(COUNTIF(Sheet1!$E$1:$E$349,"*"&amp;G8325&amp;"*")&gt;0,1,0)</f>
        <v>0</v>
      </c>
      <c r="G8325" t="s">
        <v>37362</v>
      </c>
      <c r="H8325" t="str">
        <f t="shared" si="130"/>
        <v>Orbeasca de Sus Teleorman</v>
      </c>
      <c r="I8325">
        <v>34</v>
      </c>
      <c r="J8325">
        <v>341</v>
      </c>
      <c r="K8325" t="s">
        <v>19785</v>
      </c>
      <c r="L8325" t="s">
        <v>19786</v>
      </c>
      <c r="M8325">
        <v>3</v>
      </c>
      <c r="N8325">
        <v>831</v>
      </c>
      <c r="O8325" t="s">
        <v>2107</v>
      </c>
      <c r="P8325" t="s">
        <v>19997</v>
      </c>
      <c r="Q8325" t="s">
        <v>26</v>
      </c>
      <c r="R8325">
        <v>23</v>
      </c>
      <c r="S8325">
        <v>3</v>
      </c>
      <c r="T8325">
        <v>147238</v>
      </c>
      <c r="U8325" t="s">
        <v>19998</v>
      </c>
      <c r="V8325">
        <v>153507</v>
      </c>
      <c r="W8325" t="s">
        <v>19993</v>
      </c>
      <c r="Y8325">
        <v>0</v>
      </c>
    </row>
    <row r="8326" spans="1:25" x14ac:dyDescent="0.2">
      <c r="A8326">
        <v>23957</v>
      </c>
      <c r="B8326" t="s">
        <v>3833</v>
      </c>
      <c r="C8326">
        <v>0</v>
      </c>
      <c r="D8326">
        <f>IF(COUNTIF(Sheet3!$A$1:$A$349,"*"&amp;B8326&amp;"*")&gt;0,1,0)</f>
        <v>0</v>
      </c>
      <c r="E8326">
        <f>IF(COUNTIF(Sheet1!$C$1:$C$349,"*"&amp;K8326&amp;"*")&gt;0,1,0)</f>
        <v>1</v>
      </c>
      <c r="F8326">
        <f>IF(COUNTIF(Sheet1!$E$1:$E$349,"*"&amp;G8326&amp;"*")&gt;0,1,0)</f>
        <v>0</v>
      </c>
      <c r="G8326" t="s">
        <v>37363</v>
      </c>
      <c r="H8326" t="str">
        <f t="shared" si="130"/>
        <v>Orbeni Bacau</v>
      </c>
      <c r="I8326">
        <v>4</v>
      </c>
      <c r="J8326">
        <v>47</v>
      </c>
      <c r="K8326" t="s">
        <v>22882</v>
      </c>
      <c r="L8326" t="s">
        <v>3242</v>
      </c>
      <c r="M8326">
        <v>1</v>
      </c>
      <c r="N8326">
        <v>813</v>
      </c>
      <c r="O8326" t="s">
        <v>3243</v>
      </c>
      <c r="P8326" t="s">
        <v>3834</v>
      </c>
      <c r="Q8326" t="s">
        <v>38</v>
      </c>
      <c r="R8326">
        <v>22</v>
      </c>
      <c r="S8326">
        <v>3</v>
      </c>
      <c r="T8326">
        <v>607385</v>
      </c>
      <c r="U8326" t="s">
        <v>3835</v>
      </c>
      <c r="V8326">
        <v>23948</v>
      </c>
      <c r="W8326" t="s">
        <v>3833</v>
      </c>
      <c r="Y8326">
        <v>0</v>
      </c>
    </row>
    <row r="8327" spans="1:25" x14ac:dyDescent="0.2">
      <c r="A8327">
        <v>92890</v>
      </c>
      <c r="B8327" t="s">
        <v>24217</v>
      </c>
      <c r="C8327">
        <v>0</v>
      </c>
      <c r="D8327">
        <f>IF(COUNTIF(Sheet3!$A$1:$A$349,"*"&amp;B8327&amp;"*")&gt;0,1,0)</f>
        <v>0</v>
      </c>
      <c r="E8327">
        <f>IF(COUNTIF(Sheet1!$C$1:$C$349,"*"&amp;K8327&amp;"*")&gt;0,1,0)</f>
        <v>1</v>
      </c>
      <c r="F8327">
        <f>IF(COUNTIF(Sheet1!$E$1:$E$349,"*"&amp;G8327&amp;"*")&gt;0,1,0)</f>
        <v>0</v>
      </c>
      <c r="G8327" t="s">
        <v>37364</v>
      </c>
      <c r="H8327" t="str">
        <f t="shared" si="130"/>
        <v>Orboesti Ialomita</v>
      </c>
      <c r="I8327">
        <v>21</v>
      </c>
      <c r="J8327">
        <v>216</v>
      </c>
      <c r="K8327" t="s">
        <v>29100</v>
      </c>
      <c r="L8327" t="s">
        <v>12798</v>
      </c>
      <c r="M8327">
        <v>3</v>
      </c>
      <c r="N8327">
        <v>831</v>
      </c>
      <c r="O8327" t="s">
        <v>2107</v>
      </c>
      <c r="P8327" t="s">
        <v>1293</v>
      </c>
      <c r="Q8327" t="s">
        <v>26</v>
      </c>
      <c r="R8327">
        <v>23</v>
      </c>
      <c r="S8327">
        <v>3</v>
      </c>
      <c r="T8327">
        <v>927026</v>
      </c>
      <c r="U8327" t="s">
        <v>12831</v>
      </c>
      <c r="V8327">
        <v>92872</v>
      </c>
      <c r="W8327" t="s">
        <v>12829</v>
      </c>
      <c r="Y8327">
        <v>0</v>
      </c>
    </row>
    <row r="8328" spans="1:25" x14ac:dyDescent="0.2">
      <c r="A8328">
        <v>102062</v>
      </c>
      <c r="B8328" t="s">
        <v>13935</v>
      </c>
      <c r="C8328">
        <v>0</v>
      </c>
      <c r="D8328">
        <f>IF(COUNTIF(Sheet3!$A$1:$A$349,"*"&amp;B8328&amp;"*")&gt;0,1,0)</f>
        <v>0</v>
      </c>
      <c r="E8328">
        <f>IF(COUNTIF(Sheet1!$C$1:$C$349,"*"&amp;K8328&amp;"*")&gt;0,1,0)</f>
        <v>1</v>
      </c>
      <c r="F8328">
        <f>IF(COUNTIF(Sheet1!$E$1:$E$349,"*"&amp;G8328&amp;"*")&gt;0,1,0)</f>
        <v>0</v>
      </c>
      <c r="G8328" t="s">
        <v>37365</v>
      </c>
      <c r="H8328" t="str">
        <f t="shared" si="130"/>
        <v>Ordoreanu Ilfov</v>
      </c>
      <c r="I8328">
        <v>23</v>
      </c>
      <c r="J8328">
        <v>234</v>
      </c>
      <c r="K8328" t="s">
        <v>13737</v>
      </c>
      <c r="L8328" t="s">
        <v>13738</v>
      </c>
      <c r="M8328">
        <v>8</v>
      </c>
      <c r="N8328">
        <v>886</v>
      </c>
      <c r="O8328" t="s">
        <v>13739</v>
      </c>
      <c r="P8328" t="s">
        <v>930</v>
      </c>
      <c r="Q8328" t="s">
        <v>26</v>
      </c>
      <c r="R8328">
        <v>23</v>
      </c>
      <c r="S8328">
        <v>3</v>
      </c>
      <c r="T8328">
        <v>77062</v>
      </c>
      <c r="U8328" t="s">
        <v>13936</v>
      </c>
      <c r="V8328">
        <v>102035</v>
      </c>
      <c r="W8328" t="s">
        <v>13932</v>
      </c>
      <c r="Y8328">
        <v>0</v>
      </c>
    </row>
    <row r="8329" spans="1:25" x14ac:dyDescent="0.2">
      <c r="A8329">
        <v>67924</v>
      </c>
      <c r="B8329" t="s">
        <v>9786</v>
      </c>
      <c r="C8329">
        <v>0</v>
      </c>
      <c r="D8329">
        <f>IF(COUNTIF(Sheet3!$A$1:$A$349,"*"&amp;B8329&amp;"*")&gt;0,1,0)</f>
        <v>0</v>
      </c>
      <c r="E8329">
        <f>IF(COUNTIF(Sheet1!$C$1:$C$349,"*"&amp;K8329&amp;"*")&gt;0,1,0)</f>
        <v>1</v>
      </c>
      <c r="F8329">
        <f>IF(COUNTIF(Sheet1!$E$1:$E$349,"*"&amp;G8329&amp;"*")&gt;0,1,0)</f>
        <v>0</v>
      </c>
      <c r="G8329" t="s">
        <v>37366</v>
      </c>
      <c r="H8329" t="str">
        <f t="shared" si="130"/>
        <v>Oreasca Dambovita</v>
      </c>
      <c r="I8329">
        <v>15</v>
      </c>
      <c r="J8329">
        <v>154</v>
      </c>
      <c r="K8329" t="s">
        <v>29101</v>
      </c>
      <c r="L8329" t="s">
        <v>9417</v>
      </c>
      <c r="M8329">
        <v>3</v>
      </c>
      <c r="N8329">
        <v>831</v>
      </c>
      <c r="O8329" t="s">
        <v>2107</v>
      </c>
      <c r="P8329" t="s">
        <v>496</v>
      </c>
      <c r="Q8329" t="s">
        <v>26</v>
      </c>
      <c r="R8329">
        <v>23</v>
      </c>
      <c r="S8329">
        <v>3</v>
      </c>
      <c r="T8329">
        <v>137281</v>
      </c>
      <c r="U8329" t="s">
        <v>9787</v>
      </c>
      <c r="V8329">
        <v>67906</v>
      </c>
      <c r="W8329" t="s">
        <v>9783</v>
      </c>
      <c r="Y8329">
        <v>0</v>
      </c>
    </row>
    <row r="8330" spans="1:25" x14ac:dyDescent="0.2">
      <c r="A8330">
        <v>176329</v>
      </c>
      <c r="B8330" t="s">
        <v>22512</v>
      </c>
      <c r="C8330">
        <v>0</v>
      </c>
      <c r="D8330">
        <f>IF(COUNTIF(Sheet3!$A$1:$A$349,"*"&amp;B8330&amp;"*")&gt;0,1,0)</f>
        <v>0</v>
      </c>
      <c r="E8330">
        <f>IF(COUNTIF(Sheet1!$C$1:$C$349,"*"&amp;K8330&amp;"*")&gt;0,1,0)</f>
        <v>1</v>
      </c>
      <c r="F8330">
        <f>IF(COUNTIF(Sheet1!$E$1:$E$349,"*"&amp;G8330&amp;"*")&gt;0,1,0)</f>
        <v>0</v>
      </c>
      <c r="G8330" t="s">
        <v>37367</v>
      </c>
      <c r="H8330" t="str">
        <f t="shared" si="130"/>
        <v>Oreavu Vrancea</v>
      </c>
      <c r="I8330">
        <v>39</v>
      </c>
      <c r="J8330">
        <v>396</v>
      </c>
      <c r="K8330" t="s">
        <v>15010</v>
      </c>
      <c r="L8330" t="s">
        <v>22342</v>
      </c>
      <c r="M8330">
        <v>2</v>
      </c>
      <c r="N8330">
        <v>822</v>
      </c>
      <c r="O8330" t="s">
        <v>6468</v>
      </c>
      <c r="P8330" t="s">
        <v>12665</v>
      </c>
      <c r="Q8330" t="s">
        <v>26</v>
      </c>
      <c r="R8330">
        <v>23</v>
      </c>
      <c r="S8330">
        <v>3</v>
      </c>
      <c r="T8330">
        <v>627156</v>
      </c>
      <c r="U8330" t="s">
        <v>22513</v>
      </c>
      <c r="V8330">
        <v>176301</v>
      </c>
      <c r="W8330" t="s">
        <v>21050</v>
      </c>
      <c r="Y8330">
        <v>0</v>
      </c>
    </row>
    <row r="8331" spans="1:25" x14ac:dyDescent="0.2">
      <c r="A8331">
        <v>50040</v>
      </c>
      <c r="B8331" t="s">
        <v>7473</v>
      </c>
      <c r="C8331">
        <v>0</v>
      </c>
      <c r="D8331">
        <f>IF(COUNTIF(Sheet3!$A$1:$A$349,"*"&amp;B8331&amp;"*")&gt;0,1,0)</f>
        <v>0</v>
      </c>
      <c r="E8331">
        <f>IF(COUNTIF(Sheet1!$C$1:$C$349,"*"&amp;K8331&amp;"*")&gt;0,1,0)</f>
        <v>1</v>
      </c>
      <c r="F8331">
        <f>IF(COUNTIF(Sheet1!$E$1:$E$349,"*"&amp;G8331&amp;"*")&gt;0,1,0)</f>
        <v>0</v>
      </c>
      <c r="G8331" t="s">
        <v>37368</v>
      </c>
      <c r="H8331" t="str">
        <f t="shared" si="130"/>
        <v>Oreavul Buzau</v>
      </c>
      <c r="I8331">
        <v>10</v>
      </c>
      <c r="J8331">
        <v>109</v>
      </c>
      <c r="K8331" t="s">
        <v>22908</v>
      </c>
      <c r="L8331" t="s">
        <v>6741</v>
      </c>
      <c r="M8331">
        <v>2</v>
      </c>
      <c r="N8331">
        <v>822</v>
      </c>
      <c r="O8331" t="s">
        <v>6468</v>
      </c>
      <c r="P8331" t="s">
        <v>7474</v>
      </c>
      <c r="Q8331" t="s">
        <v>26</v>
      </c>
      <c r="R8331">
        <v>23</v>
      </c>
      <c r="S8331">
        <v>3</v>
      </c>
      <c r="T8331">
        <v>127661</v>
      </c>
      <c r="U8331" t="s">
        <v>7475</v>
      </c>
      <c r="V8331">
        <v>50022</v>
      </c>
      <c r="W8331" t="s">
        <v>7471</v>
      </c>
      <c r="Y8331">
        <v>0</v>
      </c>
    </row>
    <row r="8332" spans="1:25" x14ac:dyDescent="0.2">
      <c r="A8332">
        <v>110278</v>
      </c>
      <c r="B8332" t="s">
        <v>25268</v>
      </c>
      <c r="C8332">
        <v>0</v>
      </c>
      <c r="D8332">
        <f>IF(COUNTIF(Sheet3!$A$1:$A$349,"*"&amp;B8332&amp;"*")&gt;0,1,0)</f>
        <v>0</v>
      </c>
      <c r="E8332">
        <f>IF(COUNTIF(Sheet1!$C$1:$C$349,"*"&amp;K8332&amp;"*")&gt;0,1,0)</f>
        <v>1</v>
      </c>
      <c r="F8332">
        <f>IF(COUNTIF(Sheet1!$E$1:$E$349,"*"&amp;G8332&amp;"*")&gt;0,1,0)</f>
        <v>0</v>
      </c>
      <c r="G8332" t="s">
        <v>37369</v>
      </c>
      <c r="H8332" t="str">
        <f t="shared" si="130"/>
        <v>Orevita Mare Mehedinti</v>
      </c>
      <c r="I8332">
        <v>25</v>
      </c>
      <c r="J8332">
        <v>252</v>
      </c>
      <c r="K8332" t="s">
        <v>29099</v>
      </c>
      <c r="L8332" t="s">
        <v>14860</v>
      </c>
      <c r="M8332">
        <v>4</v>
      </c>
      <c r="N8332">
        <v>840</v>
      </c>
      <c r="O8332" t="s">
        <v>10021</v>
      </c>
      <c r="P8332" t="s">
        <v>1880</v>
      </c>
      <c r="Q8332" t="s">
        <v>26</v>
      </c>
      <c r="R8332">
        <v>19</v>
      </c>
      <c r="S8332">
        <v>1</v>
      </c>
      <c r="T8332">
        <v>225403</v>
      </c>
      <c r="U8332" t="s">
        <v>14921</v>
      </c>
      <c r="V8332">
        <v>110232</v>
      </c>
      <c r="W8332" t="s">
        <v>14915</v>
      </c>
      <c r="Y8332">
        <v>0</v>
      </c>
    </row>
    <row r="8333" spans="1:25" x14ac:dyDescent="0.2">
      <c r="A8333">
        <v>93138</v>
      </c>
      <c r="B8333" t="s">
        <v>12860</v>
      </c>
      <c r="C8333">
        <v>0</v>
      </c>
      <c r="D8333">
        <f>IF(COUNTIF(Sheet3!$A$1:$A$349,"*"&amp;B8333&amp;"*")&gt;0,1,0)</f>
        <v>1</v>
      </c>
      <c r="E8333">
        <f>IF(COUNTIF(Sheet1!$C$1:$C$349,"*"&amp;K8333&amp;"*")&gt;0,1,0)</f>
        <v>1</v>
      </c>
      <c r="F8333">
        <f>IF(COUNTIF(Sheet1!$E$1:$E$349,"*"&amp;G8333&amp;"*")&gt;0,1,0)</f>
        <v>0</v>
      </c>
      <c r="G8333" t="s">
        <v>37370</v>
      </c>
      <c r="H8333" t="str">
        <f t="shared" si="130"/>
        <v>Orezu Ialomita</v>
      </c>
      <c r="I8333">
        <v>21</v>
      </c>
      <c r="J8333">
        <v>216</v>
      </c>
      <c r="K8333" t="s">
        <v>29100</v>
      </c>
      <c r="L8333" t="s">
        <v>12798</v>
      </c>
      <c r="M8333">
        <v>3</v>
      </c>
      <c r="N8333">
        <v>831</v>
      </c>
      <c r="O8333" t="s">
        <v>2107</v>
      </c>
      <c r="P8333" t="s">
        <v>3505</v>
      </c>
      <c r="Q8333" t="s">
        <v>26</v>
      </c>
      <c r="R8333">
        <v>23</v>
      </c>
      <c r="S8333">
        <v>3</v>
      </c>
      <c r="T8333">
        <v>927077</v>
      </c>
      <c r="U8333" t="s">
        <v>12861</v>
      </c>
      <c r="V8333">
        <v>93101</v>
      </c>
      <c r="W8333" t="s">
        <v>12857</v>
      </c>
      <c r="Y8333">
        <v>0</v>
      </c>
    </row>
    <row r="8334" spans="1:25" x14ac:dyDescent="0.2">
      <c r="A8334">
        <v>2791</v>
      </c>
      <c r="B8334" t="s">
        <v>24218</v>
      </c>
      <c r="C8334">
        <v>0</v>
      </c>
      <c r="D8334">
        <f>IF(COUNTIF(Sheet3!$A$1:$A$349,"*"&amp;B8334&amp;"*")&gt;0,1,0)</f>
        <v>0</v>
      </c>
      <c r="E8334">
        <f>IF(COUNTIF(Sheet1!$C$1:$C$349,"*"&amp;K8334&amp;"*")&gt;0,1,0)</f>
        <v>1</v>
      </c>
      <c r="F8334">
        <f>IF(COUNTIF(Sheet1!$E$1:$E$349,"*"&amp;G8334&amp;"*")&gt;0,1,0)</f>
        <v>0</v>
      </c>
      <c r="G8334" t="s">
        <v>37371</v>
      </c>
      <c r="H8334" t="str">
        <f t="shared" si="130"/>
        <v>Orgesti Alba</v>
      </c>
      <c r="I8334">
        <v>1</v>
      </c>
      <c r="J8334">
        <v>10</v>
      </c>
      <c r="K8334" t="s">
        <v>19</v>
      </c>
      <c r="L8334" t="s">
        <v>20</v>
      </c>
      <c r="M8334">
        <v>7</v>
      </c>
      <c r="N8334">
        <v>877</v>
      </c>
      <c r="O8334" t="s">
        <v>21</v>
      </c>
      <c r="P8334" t="s">
        <v>343</v>
      </c>
      <c r="Q8334" t="s">
        <v>26</v>
      </c>
      <c r="R8334">
        <v>23</v>
      </c>
      <c r="S8334">
        <v>3</v>
      </c>
      <c r="T8334">
        <v>517091</v>
      </c>
      <c r="U8334" t="s">
        <v>386</v>
      </c>
      <c r="V8334">
        <v>2577</v>
      </c>
      <c r="W8334" t="s">
        <v>348</v>
      </c>
      <c r="Y8334">
        <v>0</v>
      </c>
    </row>
    <row r="8335" spans="1:25" x14ac:dyDescent="0.2">
      <c r="A8335">
        <v>162746</v>
      </c>
      <c r="B8335" t="s">
        <v>24219</v>
      </c>
      <c r="C8335">
        <v>0</v>
      </c>
      <c r="D8335">
        <f>IF(COUNTIF(Sheet3!$A$1:$A$349,"*"&amp;B8335&amp;"*")&gt;0,1,0)</f>
        <v>0</v>
      </c>
      <c r="E8335">
        <f>IF(COUNTIF(Sheet1!$C$1:$C$349,"*"&amp;K8335&amp;"*")&gt;0,1,0)</f>
        <v>1</v>
      </c>
      <c r="F8335">
        <f>IF(COUNTIF(Sheet1!$E$1:$E$349,"*"&amp;G8335&amp;"*")&gt;0,1,0)</f>
        <v>0</v>
      </c>
      <c r="G8335" t="s">
        <v>37372</v>
      </c>
      <c r="H8335" t="str">
        <f t="shared" si="130"/>
        <v>Orgoiesti Vaslui</v>
      </c>
      <c r="I8335">
        <v>37</v>
      </c>
      <c r="J8335">
        <v>378</v>
      </c>
      <c r="K8335" t="s">
        <v>20936</v>
      </c>
      <c r="L8335" t="s">
        <v>20937</v>
      </c>
      <c r="M8335">
        <v>1</v>
      </c>
      <c r="N8335">
        <v>813</v>
      </c>
      <c r="O8335" t="s">
        <v>3243</v>
      </c>
      <c r="P8335" t="s">
        <v>999</v>
      </c>
      <c r="Q8335" t="s">
        <v>26</v>
      </c>
      <c r="R8335">
        <v>23</v>
      </c>
      <c r="S8335">
        <v>3</v>
      </c>
      <c r="T8335">
        <v>737089</v>
      </c>
      <c r="U8335" t="s">
        <v>21034</v>
      </c>
      <c r="V8335">
        <v>162693</v>
      </c>
      <c r="W8335" t="s">
        <v>954</v>
      </c>
      <c r="Y8335">
        <v>0</v>
      </c>
    </row>
    <row r="8336" spans="1:25" x14ac:dyDescent="0.2">
      <c r="A8336">
        <v>32928</v>
      </c>
      <c r="B8336" t="s">
        <v>25269</v>
      </c>
      <c r="C8336">
        <v>0</v>
      </c>
      <c r="D8336">
        <f>IF(COUNTIF(Sheet3!$A$1:$A$349,"*"&amp;B8336&amp;"*")&gt;0,1,0)</f>
        <v>0</v>
      </c>
      <c r="E8336">
        <f>IF(COUNTIF(Sheet1!$C$1:$C$349,"*"&amp;K8336&amp;"*")&gt;0,1,0)</f>
        <v>1</v>
      </c>
      <c r="F8336">
        <f>IF(COUNTIF(Sheet1!$E$1:$E$349,"*"&amp;G8336&amp;"*")&gt;0,1,0)</f>
        <v>0</v>
      </c>
      <c r="G8336" t="s">
        <v>37373</v>
      </c>
      <c r="H8336" t="str">
        <f t="shared" si="130"/>
        <v>Orheiu Bistritei Bistrita-Nasaud</v>
      </c>
      <c r="I8336">
        <v>6</v>
      </c>
      <c r="J8336">
        <v>65</v>
      </c>
      <c r="K8336" t="s">
        <v>29103</v>
      </c>
      <c r="L8336" t="s">
        <v>5052</v>
      </c>
      <c r="M8336">
        <v>6</v>
      </c>
      <c r="N8336">
        <v>868</v>
      </c>
      <c r="O8336" t="s">
        <v>4205</v>
      </c>
      <c r="P8336" t="s">
        <v>1803</v>
      </c>
      <c r="Q8336" t="s">
        <v>26</v>
      </c>
      <c r="R8336">
        <v>23</v>
      </c>
      <c r="S8336">
        <v>3</v>
      </c>
      <c r="T8336">
        <v>427038</v>
      </c>
      <c r="U8336" t="s">
        <v>5135</v>
      </c>
      <c r="V8336">
        <v>32884</v>
      </c>
      <c r="W8336" t="s">
        <v>5129</v>
      </c>
      <c r="Y8336">
        <v>0</v>
      </c>
    </row>
    <row r="8337" spans="1:25" x14ac:dyDescent="0.2">
      <c r="A8337">
        <v>145211</v>
      </c>
      <c r="B8337" t="s">
        <v>19037</v>
      </c>
      <c r="C8337">
        <v>0</v>
      </c>
      <c r="D8337">
        <f>IF(COUNTIF(Sheet3!$A$1:$A$349,"*"&amp;B8337&amp;"*")&gt;0,1,0)</f>
        <v>0</v>
      </c>
      <c r="E8337">
        <f>IF(COUNTIF(Sheet1!$C$1:$C$349,"*"&amp;K8337&amp;"*")&gt;0,1,0)</f>
        <v>1</v>
      </c>
      <c r="F8337">
        <f>IF(COUNTIF(Sheet1!$E$1:$E$349,"*"&amp;G8337&amp;"*")&gt;0,1,0)</f>
        <v>0</v>
      </c>
      <c r="G8337" t="s">
        <v>37374</v>
      </c>
      <c r="H8337" t="str">
        <f t="shared" si="130"/>
        <v>Orlat Sibiu</v>
      </c>
      <c r="I8337">
        <v>32</v>
      </c>
      <c r="J8337">
        <v>323</v>
      </c>
      <c r="K8337" t="s">
        <v>18831</v>
      </c>
      <c r="L8337" t="s">
        <v>18832</v>
      </c>
      <c r="M8337">
        <v>7</v>
      </c>
      <c r="N8337">
        <v>877</v>
      </c>
      <c r="O8337" t="s">
        <v>21</v>
      </c>
      <c r="P8337" t="s">
        <v>19038</v>
      </c>
      <c r="Q8337" t="s">
        <v>38</v>
      </c>
      <c r="R8337">
        <v>22</v>
      </c>
      <c r="S8337">
        <v>3</v>
      </c>
      <c r="T8337">
        <v>557170</v>
      </c>
      <c r="U8337" t="s">
        <v>19039</v>
      </c>
      <c r="V8337">
        <v>145202</v>
      </c>
      <c r="W8337" t="s">
        <v>19037</v>
      </c>
      <c r="Y8337">
        <v>0</v>
      </c>
    </row>
    <row r="8338" spans="1:25" x14ac:dyDescent="0.2">
      <c r="A8338">
        <v>127947</v>
      </c>
      <c r="B8338" t="s">
        <v>16993</v>
      </c>
      <c r="C8338">
        <v>0</v>
      </c>
      <c r="D8338">
        <f>IF(COUNTIF(Sheet3!$A$1:$A$349,"*"&amp;B8338&amp;"*")&gt;0,1,0)</f>
        <v>0</v>
      </c>
      <c r="E8338">
        <f>IF(COUNTIF(Sheet1!$C$1:$C$349,"*"&amp;K8338&amp;"*")&gt;0,1,0)</f>
        <v>1</v>
      </c>
      <c r="F8338">
        <f>IF(COUNTIF(Sheet1!$E$1:$E$349,"*"&amp;G8338&amp;"*")&gt;0,1,0)</f>
        <v>0</v>
      </c>
      <c r="G8338" t="s">
        <v>37375</v>
      </c>
      <c r="H8338" t="str">
        <f t="shared" si="130"/>
        <v>Orlea Olt</v>
      </c>
      <c r="I8338">
        <v>28</v>
      </c>
      <c r="J8338">
        <v>289</v>
      </c>
      <c r="K8338" t="s">
        <v>16692</v>
      </c>
      <c r="L8338" t="s">
        <v>16693</v>
      </c>
      <c r="M8338">
        <v>4</v>
      </c>
      <c r="N8338">
        <v>840</v>
      </c>
      <c r="O8338" t="s">
        <v>10021</v>
      </c>
      <c r="P8338" t="s">
        <v>16994</v>
      </c>
      <c r="Q8338" t="s">
        <v>38</v>
      </c>
      <c r="R8338">
        <v>22</v>
      </c>
      <c r="S8338">
        <v>3</v>
      </c>
      <c r="T8338">
        <v>237305</v>
      </c>
      <c r="U8338" t="s">
        <v>16995</v>
      </c>
      <c r="V8338">
        <v>127938</v>
      </c>
      <c r="W8338" t="s">
        <v>16993</v>
      </c>
      <c r="Y8338">
        <v>0</v>
      </c>
    </row>
    <row r="8339" spans="1:25" x14ac:dyDescent="0.2">
      <c r="A8339">
        <v>127965</v>
      </c>
      <c r="B8339" t="s">
        <v>27059</v>
      </c>
      <c r="C8339">
        <v>0</v>
      </c>
      <c r="D8339">
        <f>IF(COUNTIF(Sheet3!$A$1:$A$349,"*"&amp;B8339&amp;"*")&gt;0,1,0)</f>
        <v>0</v>
      </c>
      <c r="E8339">
        <f>IF(COUNTIF(Sheet1!$C$1:$C$349,"*"&amp;K8339&amp;"*")&gt;0,1,0)</f>
        <v>1</v>
      </c>
      <c r="F8339">
        <f>IF(COUNTIF(Sheet1!$E$1:$E$349,"*"&amp;G8339&amp;"*")&gt;0,1,0)</f>
        <v>0</v>
      </c>
      <c r="G8339" t="s">
        <v>37376</v>
      </c>
      <c r="H8339" t="str">
        <f t="shared" si="130"/>
        <v>Orlea Noua Olt</v>
      </c>
      <c r="I8339">
        <v>28</v>
      </c>
      <c r="J8339">
        <v>289</v>
      </c>
      <c r="K8339" t="s">
        <v>16692</v>
      </c>
      <c r="L8339" t="s">
        <v>16693</v>
      </c>
      <c r="M8339">
        <v>4</v>
      </c>
      <c r="N8339">
        <v>840</v>
      </c>
      <c r="O8339" t="s">
        <v>10021</v>
      </c>
      <c r="P8339" t="s">
        <v>828</v>
      </c>
      <c r="Q8339" t="s">
        <v>26</v>
      </c>
      <c r="R8339">
        <v>23</v>
      </c>
      <c r="S8339">
        <v>3</v>
      </c>
      <c r="T8339">
        <v>237307</v>
      </c>
      <c r="U8339" t="s">
        <v>16998</v>
      </c>
      <c r="V8339">
        <v>127938</v>
      </c>
      <c r="W8339" t="s">
        <v>16993</v>
      </c>
      <c r="Y8339">
        <v>0</v>
      </c>
    </row>
    <row r="8340" spans="1:25" x14ac:dyDescent="0.2">
      <c r="A8340">
        <v>171888</v>
      </c>
      <c r="B8340" t="s">
        <v>24220</v>
      </c>
      <c r="C8340">
        <v>0</v>
      </c>
      <c r="D8340">
        <f>IF(COUNTIF(Sheet3!$A$1:$A$349,"*"&amp;B8340&amp;"*")&gt;0,1,0)</f>
        <v>0</v>
      </c>
      <c r="E8340">
        <f>IF(COUNTIF(Sheet1!$C$1:$C$349,"*"&amp;K8340&amp;"*")&gt;0,1,0)</f>
        <v>1</v>
      </c>
      <c r="F8340">
        <f>IF(COUNTIF(Sheet1!$E$1:$E$349,"*"&amp;G8340&amp;"*")&gt;0,1,0)</f>
        <v>0</v>
      </c>
      <c r="G8340" t="s">
        <v>37377</v>
      </c>
      <c r="H8340" t="str">
        <f t="shared" si="130"/>
        <v>Orlesti Valcea</v>
      </c>
      <c r="I8340">
        <v>38</v>
      </c>
      <c r="J8340">
        <v>387</v>
      </c>
      <c r="K8340" t="s">
        <v>25637</v>
      </c>
      <c r="L8340" t="s">
        <v>21552</v>
      </c>
      <c r="M8340">
        <v>4</v>
      </c>
      <c r="N8340">
        <v>840</v>
      </c>
      <c r="O8340" t="s">
        <v>10021</v>
      </c>
      <c r="P8340" t="s">
        <v>22046</v>
      </c>
      <c r="Q8340" t="s">
        <v>38</v>
      </c>
      <c r="R8340">
        <v>22</v>
      </c>
      <c r="S8340">
        <v>3</v>
      </c>
      <c r="T8340">
        <v>247450</v>
      </c>
      <c r="U8340" t="s">
        <v>22047</v>
      </c>
      <c r="V8340">
        <v>171879</v>
      </c>
      <c r="W8340" t="s">
        <v>22045</v>
      </c>
      <c r="Y8340">
        <v>0</v>
      </c>
    </row>
    <row r="8341" spans="1:25" x14ac:dyDescent="0.2">
      <c r="A8341">
        <v>58197</v>
      </c>
      <c r="B8341" t="s">
        <v>8514</v>
      </c>
      <c r="C8341">
        <v>0</v>
      </c>
      <c r="D8341">
        <f>IF(COUNTIF(Sheet3!$A$1:$A$349,"*"&amp;B8341&amp;"*")&gt;0,1,0)</f>
        <v>0</v>
      </c>
      <c r="E8341">
        <f>IF(COUNTIF(Sheet1!$C$1:$C$349,"*"&amp;K8341&amp;"*")&gt;0,1,0)</f>
        <v>1</v>
      </c>
      <c r="F8341">
        <f>IF(COUNTIF(Sheet1!$E$1:$E$349,"*"&amp;G8341&amp;"*")&gt;0,1,0)</f>
        <v>0</v>
      </c>
      <c r="G8341" t="s">
        <v>37378</v>
      </c>
      <c r="H8341" t="str">
        <f t="shared" si="130"/>
        <v>Orman Cluj</v>
      </c>
      <c r="I8341">
        <v>12</v>
      </c>
      <c r="J8341">
        <v>127</v>
      </c>
      <c r="K8341" t="s">
        <v>8094</v>
      </c>
      <c r="L8341" t="s">
        <v>8095</v>
      </c>
      <c r="M8341">
        <v>6</v>
      </c>
      <c r="N8341">
        <v>868</v>
      </c>
      <c r="O8341" t="s">
        <v>4205</v>
      </c>
      <c r="P8341" t="s">
        <v>3306</v>
      </c>
      <c r="Q8341" t="s">
        <v>26</v>
      </c>
      <c r="R8341">
        <v>23</v>
      </c>
      <c r="S8341">
        <v>3</v>
      </c>
      <c r="T8341">
        <v>407339</v>
      </c>
      <c r="U8341" t="s">
        <v>8515</v>
      </c>
      <c r="V8341">
        <v>58142</v>
      </c>
      <c r="W8341" t="s">
        <v>1204</v>
      </c>
      <c r="Y8341">
        <v>0</v>
      </c>
    </row>
    <row r="8342" spans="1:25" x14ac:dyDescent="0.2">
      <c r="A8342">
        <v>5808</v>
      </c>
      <c r="B8342" t="s">
        <v>24221</v>
      </c>
      <c r="C8342">
        <v>0</v>
      </c>
      <c r="D8342">
        <f>IF(COUNTIF(Sheet3!$A$1:$A$349,"*"&amp;B8342&amp;"*")&gt;0,1,0)</f>
        <v>0</v>
      </c>
      <c r="E8342">
        <f>IF(COUNTIF(Sheet1!$C$1:$C$349,"*"&amp;K8342&amp;"*")&gt;0,1,0)</f>
        <v>1</v>
      </c>
      <c r="F8342">
        <f>IF(COUNTIF(Sheet1!$E$1:$E$349,"*"&amp;G8342&amp;"*")&gt;0,1,0)</f>
        <v>0</v>
      </c>
      <c r="G8342" t="s">
        <v>37379</v>
      </c>
      <c r="H8342" t="str">
        <f t="shared" si="130"/>
        <v>Ormenis Alba</v>
      </c>
      <c r="I8342">
        <v>1</v>
      </c>
      <c r="J8342">
        <v>10</v>
      </c>
      <c r="K8342" t="s">
        <v>19</v>
      </c>
      <c r="L8342" t="s">
        <v>20</v>
      </c>
      <c r="M8342">
        <v>7</v>
      </c>
      <c r="N8342">
        <v>877</v>
      </c>
      <c r="O8342" t="s">
        <v>21</v>
      </c>
      <c r="P8342" t="s">
        <v>944</v>
      </c>
      <c r="Q8342" t="s">
        <v>26</v>
      </c>
      <c r="R8342">
        <v>23</v>
      </c>
      <c r="S8342">
        <v>3</v>
      </c>
      <c r="T8342">
        <v>517474</v>
      </c>
      <c r="U8342" t="s">
        <v>945</v>
      </c>
      <c r="V8342">
        <v>5755</v>
      </c>
      <c r="W8342" t="s">
        <v>932</v>
      </c>
      <c r="Y8342">
        <v>0</v>
      </c>
    </row>
    <row r="8343" spans="1:25" x14ac:dyDescent="0.2">
      <c r="A8343">
        <v>41550</v>
      </c>
      <c r="B8343" t="s">
        <v>24221</v>
      </c>
      <c r="C8343">
        <v>0</v>
      </c>
      <c r="D8343">
        <f>IF(COUNTIF(Sheet3!$A$1:$A$349,"*"&amp;B8343&amp;"*")&gt;0,1,0)</f>
        <v>0</v>
      </c>
      <c r="E8343">
        <f>IF(COUNTIF(Sheet1!$C$1:$C$349,"*"&amp;K8343&amp;"*")&gt;0,1,0)</f>
        <v>1</v>
      </c>
      <c r="F8343">
        <f>IF(COUNTIF(Sheet1!$E$1:$E$349,"*"&amp;G8343&amp;"*")&gt;0,1,0)</f>
        <v>0</v>
      </c>
      <c r="G8343" t="s">
        <v>37380</v>
      </c>
      <c r="H8343" t="str">
        <f t="shared" si="130"/>
        <v>Ormenis Brasov</v>
      </c>
      <c r="I8343">
        <v>8</v>
      </c>
      <c r="J8343">
        <v>83</v>
      </c>
      <c r="K8343" t="s">
        <v>22903</v>
      </c>
      <c r="L8343" t="s">
        <v>6155</v>
      </c>
      <c r="M8343">
        <v>7</v>
      </c>
      <c r="N8343">
        <v>877</v>
      </c>
      <c r="O8343" t="s">
        <v>21</v>
      </c>
      <c r="P8343" t="s">
        <v>6211</v>
      </c>
      <c r="Q8343" t="s">
        <v>38</v>
      </c>
      <c r="R8343">
        <v>22</v>
      </c>
      <c r="S8343">
        <v>3</v>
      </c>
      <c r="T8343">
        <v>507150</v>
      </c>
      <c r="U8343" t="s">
        <v>6337</v>
      </c>
      <c r="V8343">
        <v>41541</v>
      </c>
      <c r="W8343" t="s">
        <v>943</v>
      </c>
      <c r="Y8343">
        <v>0</v>
      </c>
    </row>
    <row r="8344" spans="1:25" x14ac:dyDescent="0.2">
      <c r="A8344">
        <v>120236</v>
      </c>
      <c r="B8344" t="s">
        <v>24221</v>
      </c>
      <c r="C8344">
        <v>0</v>
      </c>
      <c r="D8344">
        <f>IF(COUNTIF(Sheet3!$A$1:$A$349,"*"&amp;B8344&amp;"*")&gt;0,1,0)</f>
        <v>0</v>
      </c>
      <c r="E8344">
        <f>IF(COUNTIF(Sheet1!$C$1:$C$349,"*"&amp;K8344&amp;"*")&gt;0,1,0)</f>
        <v>1</v>
      </c>
      <c r="F8344">
        <f>IF(COUNTIF(Sheet1!$E$1:$E$349,"*"&amp;G8344&amp;"*")&gt;0,1,0)</f>
        <v>0</v>
      </c>
      <c r="G8344" t="s">
        <v>37381</v>
      </c>
      <c r="H8344" t="str">
        <f t="shared" si="130"/>
        <v>Ormenis Mures</v>
      </c>
      <c r="I8344">
        <v>26</v>
      </c>
      <c r="J8344">
        <v>261</v>
      </c>
      <c r="K8344" t="s">
        <v>29094</v>
      </c>
      <c r="L8344" t="s">
        <v>15377</v>
      </c>
      <c r="M8344">
        <v>7</v>
      </c>
      <c r="N8344">
        <v>877</v>
      </c>
      <c r="O8344" t="s">
        <v>21</v>
      </c>
      <c r="P8344" t="s">
        <v>12609</v>
      </c>
      <c r="Q8344" t="s">
        <v>26</v>
      </c>
      <c r="R8344">
        <v>23</v>
      </c>
      <c r="S8344">
        <v>3</v>
      </c>
      <c r="T8344">
        <v>547646</v>
      </c>
      <c r="U8344" t="s">
        <v>16120</v>
      </c>
      <c r="V8344">
        <v>120218</v>
      </c>
      <c r="W8344" t="s">
        <v>2165</v>
      </c>
      <c r="Y8344">
        <v>0</v>
      </c>
    </row>
    <row r="8345" spans="1:25" x14ac:dyDescent="0.2">
      <c r="A8345">
        <v>88172</v>
      </c>
      <c r="B8345" t="s">
        <v>12280</v>
      </c>
      <c r="C8345">
        <v>0</v>
      </c>
      <c r="D8345">
        <f>IF(COUNTIF(Sheet3!$A$1:$A$349,"*"&amp;B8345&amp;"*")&gt;0,1,0)</f>
        <v>0</v>
      </c>
      <c r="E8345">
        <f>IF(COUNTIF(Sheet1!$C$1:$C$349,"*"&amp;K8345&amp;"*")&gt;0,1,0)</f>
        <v>1</v>
      </c>
      <c r="F8345">
        <f>IF(COUNTIF(Sheet1!$E$1:$E$349,"*"&amp;G8345&amp;"*")&gt;0,1,0)</f>
        <v>0</v>
      </c>
      <c r="G8345" t="s">
        <v>37382</v>
      </c>
      <c r="H8345" t="str">
        <f t="shared" si="130"/>
        <v>Ormindea Hunedoara</v>
      </c>
      <c r="I8345">
        <v>20</v>
      </c>
      <c r="J8345">
        <v>207</v>
      </c>
      <c r="K8345" t="s">
        <v>12097</v>
      </c>
      <c r="L8345" t="s">
        <v>12098</v>
      </c>
      <c r="M8345">
        <v>5</v>
      </c>
      <c r="N8345">
        <v>859</v>
      </c>
      <c r="O8345" t="s">
        <v>1467</v>
      </c>
      <c r="P8345" t="s">
        <v>3080</v>
      </c>
      <c r="Q8345" t="s">
        <v>26</v>
      </c>
      <c r="R8345">
        <v>23</v>
      </c>
      <c r="S8345">
        <v>3</v>
      </c>
      <c r="T8345">
        <v>337053</v>
      </c>
      <c r="U8345" t="s">
        <v>12281</v>
      </c>
      <c r="V8345">
        <v>88092</v>
      </c>
      <c r="W8345" t="s">
        <v>4260</v>
      </c>
      <c r="Y8345">
        <v>0</v>
      </c>
    </row>
    <row r="8346" spans="1:25" x14ac:dyDescent="0.2">
      <c r="A8346">
        <v>18466</v>
      </c>
      <c r="B8346" t="s">
        <v>2998</v>
      </c>
      <c r="C8346">
        <v>0</v>
      </c>
      <c r="D8346">
        <f>IF(COUNTIF(Sheet3!$A$1:$A$349,"*"&amp;B8346&amp;"*")&gt;0,1,0)</f>
        <v>0</v>
      </c>
      <c r="E8346">
        <f>IF(COUNTIF(Sheet1!$C$1:$C$349,"*"&amp;K8346&amp;"*")&gt;0,1,0)</f>
        <v>1</v>
      </c>
      <c r="F8346">
        <f>IF(COUNTIF(Sheet1!$E$1:$E$349,"*"&amp;G8346&amp;"*")&gt;0,1,0)</f>
        <v>0</v>
      </c>
      <c r="G8346" t="s">
        <v>37383</v>
      </c>
      <c r="H8346" t="str">
        <f t="shared" si="130"/>
        <v>Orodel Arges</v>
      </c>
      <c r="I8346">
        <v>3</v>
      </c>
      <c r="J8346">
        <v>38</v>
      </c>
      <c r="K8346" t="s">
        <v>29095</v>
      </c>
      <c r="L8346" t="s">
        <v>2106</v>
      </c>
      <c r="M8346">
        <v>3</v>
      </c>
      <c r="N8346">
        <v>831</v>
      </c>
      <c r="O8346" t="s">
        <v>2107</v>
      </c>
      <c r="P8346" t="s">
        <v>2528</v>
      </c>
      <c r="Q8346" t="s">
        <v>26</v>
      </c>
      <c r="R8346">
        <v>23</v>
      </c>
      <c r="S8346">
        <v>3</v>
      </c>
      <c r="T8346">
        <v>117624</v>
      </c>
      <c r="U8346" t="s">
        <v>2999</v>
      </c>
      <c r="V8346">
        <v>18411</v>
      </c>
      <c r="W8346" t="s">
        <v>2475</v>
      </c>
      <c r="Y8346">
        <v>0</v>
      </c>
    </row>
    <row r="8347" spans="1:25" x14ac:dyDescent="0.2">
      <c r="A8347">
        <v>73512</v>
      </c>
      <c r="B8347" t="s">
        <v>2998</v>
      </c>
      <c r="C8347">
        <v>0</v>
      </c>
      <c r="D8347">
        <f>IF(COUNTIF(Sheet3!$A$1:$A$349,"*"&amp;B8347&amp;"*")&gt;0,1,0)</f>
        <v>0</v>
      </c>
      <c r="E8347">
        <f>IF(COUNTIF(Sheet1!$C$1:$C$349,"*"&amp;K8347&amp;"*")&gt;0,1,0)</f>
        <v>1</v>
      </c>
      <c r="F8347">
        <f>IF(COUNTIF(Sheet1!$E$1:$E$349,"*"&amp;G8347&amp;"*")&gt;0,1,0)</f>
        <v>0</v>
      </c>
      <c r="G8347" t="s">
        <v>37384</v>
      </c>
      <c r="H8347" t="str">
        <f t="shared" si="130"/>
        <v>Orodel Dolj</v>
      </c>
      <c r="I8347">
        <v>16</v>
      </c>
      <c r="J8347">
        <v>163</v>
      </c>
      <c r="K8347" t="s">
        <v>10019</v>
      </c>
      <c r="L8347" t="s">
        <v>10020</v>
      </c>
      <c r="M8347">
        <v>4</v>
      </c>
      <c r="N8347">
        <v>840</v>
      </c>
      <c r="O8347" t="s">
        <v>10021</v>
      </c>
      <c r="P8347" t="s">
        <v>10524</v>
      </c>
      <c r="Q8347" t="s">
        <v>38</v>
      </c>
      <c r="R8347">
        <v>22</v>
      </c>
      <c r="S8347">
        <v>3</v>
      </c>
      <c r="T8347">
        <v>207435</v>
      </c>
      <c r="U8347" t="s">
        <v>10525</v>
      </c>
      <c r="V8347">
        <v>73503</v>
      </c>
      <c r="W8347" t="s">
        <v>2998</v>
      </c>
      <c r="Y8347">
        <v>0</v>
      </c>
    </row>
    <row r="8348" spans="1:25" x14ac:dyDescent="0.2">
      <c r="A8348">
        <v>39024</v>
      </c>
      <c r="B8348" t="s">
        <v>6008</v>
      </c>
      <c r="C8348">
        <v>0</v>
      </c>
      <c r="D8348">
        <f>IF(COUNTIF(Sheet3!$A$1:$A$349,"*"&amp;B8348&amp;"*")&gt;0,1,0)</f>
        <v>0</v>
      </c>
      <c r="E8348">
        <f>IF(COUNTIF(Sheet1!$C$1:$C$349,"*"&amp;K8348&amp;"*")&gt;0,1,0)</f>
        <v>1</v>
      </c>
      <c r="F8348">
        <f>IF(COUNTIF(Sheet1!$E$1:$E$349,"*"&amp;G8348&amp;"*")&gt;0,1,0)</f>
        <v>0</v>
      </c>
      <c r="G8348" t="s">
        <v>37385</v>
      </c>
      <c r="H8348" t="str">
        <f t="shared" si="130"/>
        <v>Oroftiana Botosani</v>
      </c>
      <c r="I8348">
        <v>7</v>
      </c>
      <c r="J8348">
        <v>74</v>
      </c>
      <c r="K8348" t="s">
        <v>22901</v>
      </c>
      <c r="L8348" t="s">
        <v>5526</v>
      </c>
      <c r="M8348">
        <v>1</v>
      </c>
      <c r="N8348">
        <v>813</v>
      </c>
      <c r="O8348" t="s">
        <v>3243</v>
      </c>
      <c r="P8348" t="s">
        <v>6009</v>
      </c>
      <c r="Q8348" t="s">
        <v>26</v>
      </c>
      <c r="R8348">
        <v>23</v>
      </c>
      <c r="S8348">
        <v>3</v>
      </c>
      <c r="T8348">
        <v>717363</v>
      </c>
      <c r="U8348" t="s">
        <v>6010</v>
      </c>
      <c r="V8348">
        <v>38982</v>
      </c>
      <c r="W8348" t="s">
        <v>6002</v>
      </c>
      <c r="Y8348">
        <v>0</v>
      </c>
    </row>
    <row r="8349" spans="1:25" x14ac:dyDescent="0.2">
      <c r="A8349">
        <v>115478</v>
      </c>
      <c r="B8349" t="s">
        <v>15526</v>
      </c>
      <c r="C8349">
        <v>0</v>
      </c>
      <c r="D8349">
        <f>IF(COUNTIF(Sheet3!$A$1:$A$349,"*"&amp;B8349&amp;"*")&gt;0,1,0)</f>
        <v>0</v>
      </c>
      <c r="E8349">
        <f>IF(COUNTIF(Sheet1!$C$1:$C$349,"*"&amp;K8349&amp;"*")&gt;0,1,0)</f>
        <v>1</v>
      </c>
      <c r="F8349">
        <f>IF(COUNTIF(Sheet1!$E$1:$E$349,"*"&amp;G8349&amp;"*")&gt;0,1,0)</f>
        <v>0</v>
      </c>
      <c r="G8349" t="s">
        <v>37386</v>
      </c>
      <c r="H8349" t="str">
        <f t="shared" si="130"/>
        <v>Oroiu Mures</v>
      </c>
      <c r="I8349">
        <v>26</v>
      </c>
      <c r="J8349">
        <v>261</v>
      </c>
      <c r="K8349" t="s">
        <v>29094</v>
      </c>
      <c r="L8349" t="s">
        <v>15377</v>
      </c>
      <c r="M8349">
        <v>7</v>
      </c>
      <c r="N8349">
        <v>877</v>
      </c>
      <c r="O8349" t="s">
        <v>21</v>
      </c>
      <c r="P8349" t="s">
        <v>2765</v>
      </c>
      <c r="Q8349" t="s">
        <v>26</v>
      </c>
      <c r="R8349">
        <v>23</v>
      </c>
      <c r="S8349">
        <v>3</v>
      </c>
      <c r="T8349">
        <v>547074</v>
      </c>
      <c r="U8349" t="s">
        <v>15527</v>
      </c>
      <c r="V8349">
        <v>115389</v>
      </c>
      <c r="W8349" t="s">
        <v>15516</v>
      </c>
      <c r="Y8349">
        <v>0</v>
      </c>
    </row>
    <row r="8350" spans="1:25" x14ac:dyDescent="0.2">
      <c r="A8350">
        <v>33943</v>
      </c>
      <c r="B8350" t="s">
        <v>5287</v>
      </c>
      <c r="C8350">
        <v>0</v>
      </c>
      <c r="D8350">
        <f>IF(COUNTIF(Sheet3!$A$1:$A$349,"*"&amp;B8350&amp;"*")&gt;0,1,0)</f>
        <v>0</v>
      </c>
      <c r="E8350">
        <f>IF(COUNTIF(Sheet1!$C$1:$C$349,"*"&amp;K8350&amp;"*")&gt;0,1,0)</f>
        <v>1</v>
      </c>
      <c r="F8350">
        <f>IF(COUNTIF(Sheet1!$E$1:$E$349,"*"&amp;G8350&amp;"*")&gt;0,1,0)</f>
        <v>0</v>
      </c>
      <c r="G8350" t="s">
        <v>37387</v>
      </c>
      <c r="H8350" t="str">
        <f t="shared" si="130"/>
        <v>Orosfaia Bistrita-Nasaud</v>
      </c>
      <c r="I8350">
        <v>6</v>
      </c>
      <c r="J8350">
        <v>65</v>
      </c>
      <c r="K8350" t="s">
        <v>29103</v>
      </c>
      <c r="L8350" t="s">
        <v>5052</v>
      </c>
      <c r="M8350">
        <v>6</v>
      </c>
      <c r="N8350">
        <v>868</v>
      </c>
      <c r="O8350" t="s">
        <v>4205</v>
      </c>
      <c r="P8350" t="s">
        <v>4466</v>
      </c>
      <c r="Q8350" t="s">
        <v>26</v>
      </c>
      <c r="R8350">
        <v>23</v>
      </c>
      <c r="S8350">
        <v>3</v>
      </c>
      <c r="T8350">
        <v>427171</v>
      </c>
      <c r="U8350" t="s">
        <v>5288</v>
      </c>
      <c r="V8350">
        <v>33881</v>
      </c>
      <c r="W8350" t="s">
        <v>5279</v>
      </c>
      <c r="Y8350">
        <v>0</v>
      </c>
    </row>
    <row r="8351" spans="1:25" x14ac:dyDescent="0.2">
      <c r="A8351">
        <v>116475</v>
      </c>
      <c r="B8351" t="s">
        <v>15656</v>
      </c>
      <c r="C8351">
        <v>0</v>
      </c>
      <c r="D8351">
        <f>IF(COUNTIF(Sheet3!$A$1:$A$349,"*"&amp;B8351&amp;"*")&gt;0,1,0)</f>
        <v>0</v>
      </c>
      <c r="E8351">
        <f>IF(COUNTIF(Sheet1!$C$1:$C$349,"*"&amp;K8351&amp;"*")&gt;0,1,0)</f>
        <v>1</v>
      </c>
      <c r="F8351">
        <f>IF(COUNTIF(Sheet1!$E$1:$E$349,"*"&amp;G8351&amp;"*")&gt;0,1,0)</f>
        <v>0</v>
      </c>
      <c r="G8351" t="s">
        <v>37388</v>
      </c>
      <c r="H8351" t="str">
        <f t="shared" si="130"/>
        <v>Orosia Mures</v>
      </c>
      <c r="I8351">
        <v>26</v>
      </c>
      <c r="J8351">
        <v>261</v>
      </c>
      <c r="K8351" t="s">
        <v>29094</v>
      </c>
      <c r="L8351" t="s">
        <v>15377</v>
      </c>
      <c r="M8351">
        <v>7</v>
      </c>
      <c r="N8351">
        <v>877</v>
      </c>
      <c r="O8351" t="s">
        <v>21</v>
      </c>
      <c r="P8351" t="s">
        <v>2204</v>
      </c>
      <c r="Q8351" t="s">
        <v>26</v>
      </c>
      <c r="R8351">
        <v>23</v>
      </c>
      <c r="S8351">
        <v>3</v>
      </c>
      <c r="T8351">
        <v>547198</v>
      </c>
      <c r="U8351" t="s">
        <v>15657</v>
      </c>
      <c r="V8351">
        <v>116439</v>
      </c>
      <c r="W8351" t="s">
        <v>15652</v>
      </c>
      <c r="Y8351">
        <v>0</v>
      </c>
    </row>
    <row r="8352" spans="1:25" x14ac:dyDescent="0.2">
      <c r="A8352">
        <v>110072</v>
      </c>
      <c r="B8352" t="s">
        <v>22977</v>
      </c>
      <c r="C8352">
        <v>1</v>
      </c>
      <c r="D8352">
        <f>IF(COUNTIF(Sheet3!$A$1:$A$349,"*"&amp;B8352&amp;"*")&gt;0,1,0)</f>
        <v>1</v>
      </c>
      <c r="E8352">
        <f>IF(COUNTIF(Sheet1!$C$1:$C$349,"*"&amp;K8352&amp;"*")&gt;0,1,0)</f>
        <v>1</v>
      </c>
      <c r="F8352">
        <f>IF(COUNTIF(Sheet1!$E$1:$E$349,"*"&amp;G8352&amp;"*")&gt;0,1,0)</f>
        <v>1</v>
      </c>
      <c r="G8352" t="s">
        <v>29327</v>
      </c>
      <c r="H8352" t="str">
        <f t="shared" si="130"/>
        <v>Orsova Mehedinti</v>
      </c>
      <c r="I8352">
        <v>25</v>
      </c>
      <c r="J8352">
        <v>252</v>
      </c>
      <c r="K8352" t="s">
        <v>29099</v>
      </c>
      <c r="L8352" t="s">
        <v>14860</v>
      </c>
      <c r="M8352">
        <v>4</v>
      </c>
      <c r="N8352">
        <v>840</v>
      </c>
      <c r="O8352" t="s">
        <v>10021</v>
      </c>
      <c r="P8352" t="s">
        <v>14898</v>
      </c>
      <c r="Q8352" t="s">
        <v>23</v>
      </c>
      <c r="R8352">
        <v>9</v>
      </c>
      <c r="S8352">
        <v>1</v>
      </c>
      <c r="T8352">
        <v>225200</v>
      </c>
      <c r="U8352" t="s">
        <v>14899</v>
      </c>
      <c r="V8352">
        <v>110063</v>
      </c>
      <c r="W8352" t="s">
        <v>14897</v>
      </c>
      <c r="Y8352">
        <v>1</v>
      </c>
    </row>
    <row r="8353" spans="1:25" x14ac:dyDescent="0.2">
      <c r="A8353">
        <v>117391</v>
      </c>
      <c r="B8353" t="s">
        <v>22977</v>
      </c>
      <c r="C8353">
        <v>0</v>
      </c>
      <c r="D8353">
        <f>IF(COUNTIF(Sheet3!$A$1:$A$349,"*"&amp;B8353&amp;"*")&gt;0,1,0)</f>
        <v>1</v>
      </c>
      <c r="E8353">
        <f>IF(COUNTIF(Sheet1!$C$1:$C$349,"*"&amp;K8353&amp;"*")&gt;0,1,0)</f>
        <v>1</v>
      </c>
      <c r="F8353">
        <f>IF(COUNTIF(Sheet1!$E$1:$E$349,"*"&amp;G8353&amp;"*")&gt;0,1,0)</f>
        <v>0</v>
      </c>
      <c r="G8353" t="s">
        <v>37389</v>
      </c>
      <c r="H8353" t="str">
        <f t="shared" si="130"/>
        <v>Orsova Mures</v>
      </c>
      <c r="I8353">
        <v>26</v>
      </c>
      <c r="J8353">
        <v>261</v>
      </c>
      <c r="K8353" t="s">
        <v>29094</v>
      </c>
      <c r="L8353" t="s">
        <v>15377</v>
      </c>
      <c r="M8353">
        <v>7</v>
      </c>
      <c r="N8353">
        <v>877</v>
      </c>
      <c r="O8353" t="s">
        <v>21</v>
      </c>
      <c r="P8353" t="s">
        <v>8612</v>
      </c>
      <c r="Q8353" t="s">
        <v>26</v>
      </c>
      <c r="R8353">
        <v>23</v>
      </c>
      <c r="S8353">
        <v>3</v>
      </c>
      <c r="T8353">
        <v>547303</v>
      </c>
      <c r="U8353" t="s">
        <v>15777</v>
      </c>
      <c r="V8353">
        <v>117319</v>
      </c>
      <c r="W8353" t="s">
        <v>15765</v>
      </c>
      <c r="Y8353">
        <v>0</v>
      </c>
    </row>
    <row r="8354" spans="1:25" x14ac:dyDescent="0.2">
      <c r="A8354">
        <v>117408</v>
      </c>
      <c r="B8354" t="s">
        <v>27060</v>
      </c>
      <c r="C8354">
        <v>0</v>
      </c>
      <c r="D8354">
        <f>IF(COUNTIF(Sheet3!$A$1:$A$349,"*"&amp;B8354&amp;"*")&gt;0,1,0)</f>
        <v>0</v>
      </c>
      <c r="E8354">
        <f>IF(COUNTIF(Sheet1!$C$1:$C$349,"*"&amp;K8354&amp;"*")&gt;0,1,0)</f>
        <v>1</v>
      </c>
      <c r="F8354">
        <f>IF(COUNTIF(Sheet1!$E$1:$E$349,"*"&amp;G8354&amp;"*")&gt;0,1,0)</f>
        <v>0</v>
      </c>
      <c r="G8354" t="s">
        <v>37390</v>
      </c>
      <c r="H8354" t="str">
        <f t="shared" si="130"/>
        <v>Orsova-Padure Mures</v>
      </c>
      <c r="I8354">
        <v>26</v>
      </c>
      <c r="J8354">
        <v>261</v>
      </c>
      <c r="K8354" t="s">
        <v>29094</v>
      </c>
      <c r="L8354" t="s">
        <v>15377</v>
      </c>
      <c r="M8354">
        <v>7</v>
      </c>
      <c r="N8354">
        <v>877</v>
      </c>
      <c r="O8354" t="s">
        <v>21</v>
      </c>
      <c r="P8354" t="s">
        <v>2537</v>
      </c>
      <c r="Q8354" t="s">
        <v>26</v>
      </c>
      <c r="R8354">
        <v>23</v>
      </c>
      <c r="S8354">
        <v>3</v>
      </c>
      <c r="T8354">
        <v>547304</v>
      </c>
      <c r="U8354" t="s">
        <v>15778</v>
      </c>
      <c r="V8354">
        <v>117319</v>
      </c>
      <c r="W8354" t="s">
        <v>15765</v>
      </c>
      <c r="Y8354">
        <v>0</v>
      </c>
    </row>
    <row r="8355" spans="1:25" x14ac:dyDescent="0.2">
      <c r="A8355">
        <v>121974</v>
      </c>
      <c r="B8355" t="s">
        <v>27061</v>
      </c>
      <c r="C8355">
        <v>0</v>
      </c>
      <c r="D8355">
        <f>IF(COUNTIF(Sheet3!$A$1:$A$349,"*"&amp;B8355&amp;"*")&gt;0,1,0)</f>
        <v>0</v>
      </c>
      <c r="E8355">
        <f>IF(COUNTIF(Sheet1!$C$1:$C$349,"*"&amp;K8355&amp;"*")&gt;0,1,0)</f>
        <v>1</v>
      </c>
      <c r="F8355">
        <f>IF(COUNTIF(Sheet1!$E$1:$E$349,"*"&amp;G8355&amp;"*")&gt;0,1,0)</f>
        <v>0</v>
      </c>
      <c r="G8355" t="s">
        <v>37391</v>
      </c>
      <c r="H8355" t="str">
        <f t="shared" si="130"/>
        <v>Ortasti Neamt</v>
      </c>
      <c r="I8355">
        <v>27</v>
      </c>
      <c r="J8355">
        <v>270</v>
      </c>
      <c r="K8355" t="s">
        <v>29102</v>
      </c>
      <c r="L8355" t="s">
        <v>16158</v>
      </c>
      <c r="M8355">
        <v>1</v>
      </c>
      <c r="N8355">
        <v>813</v>
      </c>
      <c r="O8355" t="s">
        <v>3243</v>
      </c>
      <c r="P8355" t="s">
        <v>2340</v>
      </c>
      <c r="Q8355" t="s">
        <v>26</v>
      </c>
      <c r="R8355">
        <v>23</v>
      </c>
      <c r="S8355">
        <v>3</v>
      </c>
      <c r="T8355">
        <v>617109</v>
      </c>
      <c r="U8355" t="s">
        <v>16314</v>
      </c>
      <c r="V8355">
        <v>125132</v>
      </c>
      <c r="W8355" t="s">
        <v>4620</v>
      </c>
      <c r="Y8355">
        <v>0</v>
      </c>
    </row>
    <row r="8356" spans="1:25" x14ac:dyDescent="0.2">
      <c r="A8356">
        <v>158029</v>
      </c>
      <c r="B8356" t="s">
        <v>25270</v>
      </c>
      <c r="C8356">
        <v>0</v>
      </c>
      <c r="D8356">
        <f>IF(COUNTIF(Sheet3!$A$1:$A$349,"*"&amp;B8356&amp;"*")&gt;0,1,0)</f>
        <v>0</v>
      </c>
      <c r="E8356">
        <f>IF(COUNTIF(Sheet1!$C$1:$C$349,"*"&amp;K8356&amp;"*")&gt;0,1,0)</f>
        <v>1</v>
      </c>
      <c r="F8356">
        <f>IF(COUNTIF(Sheet1!$E$1:$E$349,"*"&amp;G8356&amp;"*")&gt;0,1,0)</f>
        <v>0</v>
      </c>
      <c r="G8356" t="s">
        <v>37392</v>
      </c>
      <c r="H8356" t="str">
        <f t="shared" si="130"/>
        <v>Ortisoara Timis</v>
      </c>
      <c r="I8356">
        <v>35</v>
      </c>
      <c r="J8356">
        <v>350</v>
      </c>
      <c r="K8356" t="s">
        <v>29096</v>
      </c>
      <c r="L8356" t="s">
        <v>20163</v>
      </c>
      <c r="M8356">
        <v>5</v>
      </c>
      <c r="N8356">
        <v>859</v>
      </c>
      <c r="O8356" t="s">
        <v>1467</v>
      </c>
      <c r="P8356" t="s">
        <v>20525</v>
      </c>
      <c r="Q8356" t="s">
        <v>38</v>
      </c>
      <c r="R8356">
        <v>22</v>
      </c>
      <c r="S8356">
        <v>3</v>
      </c>
      <c r="T8356">
        <v>307305</v>
      </c>
      <c r="U8356" t="s">
        <v>20526</v>
      </c>
      <c r="V8356">
        <v>158010</v>
      </c>
      <c r="W8356" t="s">
        <v>20524</v>
      </c>
      <c r="Y8356">
        <v>0</v>
      </c>
    </row>
    <row r="8357" spans="1:25" x14ac:dyDescent="0.2">
      <c r="A8357">
        <v>108393</v>
      </c>
      <c r="B8357" t="s">
        <v>25271</v>
      </c>
      <c r="C8357">
        <v>0</v>
      </c>
      <c r="D8357">
        <f>IF(COUNTIF(Sheet3!$A$1:$A$349,"*"&amp;B8357&amp;"*")&gt;0,1,0)</f>
        <v>0</v>
      </c>
      <c r="E8357">
        <f>IF(COUNTIF(Sheet1!$C$1:$C$349,"*"&amp;K8357&amp;"*")&gt;0,1,0)</f>
        <v>1</v>
      </c>
      <c r="F8357">
        <f>IF(COUNTIF(Sheet1!$E$1:$E$349,"*"&amp;G8357&amp;"*")&gt;0,1,0)</f>
        <v>0</v>
      </c>
      <c r="G8357" t="s">
        <v>37393</v>
      </c>
      <c r="H8357" t="str">
        <f t="shared" si="130"/>
        <v>Ortita Maramures</v>
      </c>
      <c r="I8357">
        <v>24</v>
      </c>
      <c r="J8357">
        <v>243</v>
      </c>
      <c r="K8357" t="s">
        <v>29097</v>
      </c>
      <c r="L8357" t="s">
        <v>14446</v>
      </c>
      <c r="M8357">
        <v>6</v>
      </c>
      <c r="N8357">
        <v>868</v>
      </c>
      <c r="O8357" t="s">
        <v>4205</v>
      </c>
      <c r="P8357" t="s">
        <v>2358</v>
      </c>
      <c r="Q8357" t="s">
        <v>26</v>
      </c>
      <c r="R8357">
        <v>23</v>
      </c>
      <c r="S8357">
        <v>3</v>
      </c>
      <c r="T8357">
        <v>437202</v>
      </c>
      <c r="U8357" t="s">
        <v>14699</v>
      </c>
      <c r="V8357">
        <v>108366</v>
      </c>
      <c r="W8357" t="s">
        <v>14696</v>
      </c>
      <c r="Y8357">
        <v>0</v>
      </c>
    </row>
    <row r="8358" spans="1:25" x14ac:dyDescent="0.2">
      <c r="A8358">
        <v>30130</v>
      </c>
      <c r="B8358" t="s">
        <v>4747</v>
      </c>
      <c r="C8358">
        <v>0</v>
      </c>
      <c r="D8358">
        <f>IF(COUNTIF(Sheet3!$A$1:$A$349,"*"&amp;B8358&amp;"*")&gt;0,1,0)</f>
        <v>0</v>
      </c>
      <c r="E8358">
        <f>IF(COUNTIF(Sheet1!$C$1:$C$349,"*"&amp;K8358&amp;"*")&gt;0,1,0)</f>
        <v>1</v>
      </c>
      <c r="F8358">
        <f>IF(COUNTIF(Sheet1!$E$1:$E$349,"*"&amp;G8358&amp;"*")&gt;0,1,0)</f>
        <v>0</v>
      </c>
      <c r="G8358" t="s">
        <v>37394</v>
      </c>
      <c r="H8358" t="str">
        <f t="shared" si="130"/>
        <v>Ortiteag Bihor</v>
      </c>
      <c r="I8358">
        <v>5</v>
      </c>
      <c r="J8358">
        <v>56</v>
      </c>
      <c r="K8358" t="s">
        <v>4203</v>
      </c>
      <c r="L8358" t="s">
        <v>4204</v>
      </c>
      <c r="M8358">
        <v>6</v>
      </c>
      <c r="N8358">
        <v>868</v>
      </c>
      <c r="O8358" t="s">
        <v>4205</v>
      </c>
      <c r="P8358" t="s">
        <v>2001</v>
      </c>
      <c r="Q8358" t="s">
        <v>26</v>
      </c>
      <c r="R8358">
        <v>23</v>
      </c>
      <c r="S8358">
        <v>3</v>
      </c>
      <c r="T8358">
        <v>417342</v>
      </c>
      <c r="U8358" t="s">
        <v>4748</v>
      </c>
      <c r="V8358">
        <v>30069</v>
      </c>
      <c r="W8358" t="s">
        <v>4738</v>
      </c>
      <c r="Y8358">
        <v>0</v>
      </c>
    </row>
    <row r="8359" spans="1:25" x14ac:dyDescent="0.2">
      <c r="A8359">
        <v>148177</v>
      </c>
      <c r="B8359" t="s">
        <v>19374</v>
      </c>
      <c r="C8359">
        <v>0</v>
      </c>
      <c r="D8359">
        <f>IF(COUNTIF(Sheet3!$A$1:$A$349,"*"&amp;B8359&amp;"*")&gt;0,1,0)</f>
        <v>0</v>
      </c>
      <c r="E8359">
        <f>IF(COUNTIF(Sheet1!$C$1:$C$349,"*"&amp;K8359&amp;"*")&gt;0,1,0)</f>
        <v>1</v>
      </c>
      <c r="F8359">
        <f>IF(COUNTIF(Sheet1!$E$1:$E$349,"*"&amp;G8359&amp;"*")&gt;0,1,0)</f>
        <v>0</v>
      </c>
      <c r="G8359" t="s">
        <v>37395</v>
      </c>
      <c r="H8359" t="str">
        <f t="shared" si="130"/>
        <v>Ortoaia Suceava</v>
      </c>
      <c r="I8359">
        <v>33</v>
      </c>
      <c r="J8359">
        <v>332</v>
      </c>
      <c r="K8359" t="s">
        <v>19139</v>
      </c>
      <c r="L8359" t="s">
        <v>19140</v>
      </c>
      <c r="M8359">
        <v>1</v>
      </c>
      <c r="N8359">
        <v>813</v>
      </c>
      <c r="O8359" t="s">
        <v>3243</v>
      </c>
      <c r="P8359" t="s">
        <v>2503</v>
      </c>
      <c r="Q8359" t="s">
        <v>26</v>
      </c>
      <c r="R8359">
        <v>23</v>
      </c>
      <c r="S8359">
        <v>3</v>
      </c>
      <c r="T8359">
        <v>727203</v>
      </c>
      <c r="U8359" t="s">
        <v>19375</v>
      </c>
      <c r="V8359">
        <v>148131</v>
      </c>
      <c r="W8359" t="s">
        <v>19371</v>
      </c>
      <c r="Y8359">
        <v>0</v>
      </c>
    </row>
    <row r="8360" spans="1:25" x14ac:dyDescent="0.2">
      <c r="A8360">
        <v>27793</v>
      </c>
      <c r="B8360" t="s">
        <v>24222</v>
      </c>
      <c r="C8360">
        <v>0</v>
      </c>
      <c r="D8360">
        <f>IF(COUNTIF(Sheet3!$A$1:$A$349,"*"&amp;B8360&amp;"*")&gt;0,1,0)</f>
        <v>0</v>
      </c>
      <c r="E8360">
        <f>IF(COUNTIF(Sheet1!$C$1:$C$349,"*"&amp;K8360&amp;"*")&gt;0,1,0)</f>
        <v>1</v>
      </c>
      <c r="F8360">
        <f>IF(COUNTIF(Sheet1!$E$1:$E$349,"*"&amp;G8360&amp;"*")&gt;0,1,0)</f>
        <v>0</v>
      </c>
      <c r="G8360" t="s">
        <v>37396</v>
      </c>
      <c r="H8360" t="str">
        <f t="shared" si="130"/>
        <v>Orvisele Bihor</v>
      </c>
      <c r="I8360">
        <v>5</v>
      </c>
      <c r="J8360">
        <v>56</v>
      </c>
      <c r="K8360" t="s">
        <v>4203</v>
      </c>
      <c r="L8360" t="s">
        <v>4204</v>
      </c>
      <c r="M8360">
        <v>6</v>
      </c>
      <c r="N8360">
        <v>868</v>
      </c>
      <c r="O8360" t="s">
        <v>4205</v>
      </c>
      <c r="P8360" t="s">
        <v>4392</v>
      </c>
      <c r="Q8360" t="s">
        <v>26</v>
      </c>
      <c r="R8360">
        <v>23</v>
      </c>
      <c r="S8360">
        <v>3</v>
      </c>
      <c r="T8360">
        <v>417093</v>
      </c>
      <c r="U8360" t="s">
        <v>4393</v>
      </c>
      <c r="V8360">
        <v>27757</v>
      </c>
      <c r="W8360" t="s">
        <v>1784</v>
      </c>
      <c r="Y8360">
        <v>0</v>
      </c>
    </row>
    <row r="8361" spans="1:25" x14ac:dyDescent="0.2">
      <c r="A8361">
        <v>95195</v>
      </c>
      <c r="B8361" t="s">
        <v>13082</v>
      </c>
      <c r="C8361">
        <v>0</v>
      </c>
      <c r="D8361">
        <f>IF(COUNTIF(Sheet3!$A$1:$A$349,"*"&amp;B8361&amp;"*")&gt;0,1,0)</f>
        <v>0</v>
      </c>
      <c r="E8361">
        <f>IF(COUNTIF(Sheet1!$C$1:$C$349,"*"&amp;K8361&amp;"*")&gt;0,1,0)</f>
        <v>1</v>
      </c>
      <c r="F8361">
        <f>IF(COUNTIF(Sheet1!$E$1:$E$349,"*"&amp;G8361&amp;"*")&gt;0,1,0)</f>
        <v>0</v>
      </c>
      <c r="G8361" t="s">
        <v>37397</v>
      </c>
      <c r="H8361" t="str">
        <f t="shared" si="130"/>
        <v>Orzeni Iasi</v>
      </c>
      <c r="I8361">
        <v>22</v>
      </c>
      <c r="J8361">
        <v>225</v>
      </c>
      <c r="K8361" t="s">
        <v>22952</v>
      </c>
      <c r="L8361" t="s">
        <v>13063</v>
      </c>
      <c r="M8361">
        <v>1</v>
      </c>
      <c r="N8361">
        <v>813</v>
      </c>
      <c r="O8361" t="s">
        <v>3243</v>
      </c>
      <c r="P8361" t="s">
        <v>2123</v>
      </c>
      <c r="Q8361" t="s">
        <v>26</v>
      </c>
      <c r="R8361">
        <v>23</v>
      </c>
      <c r="S8361">
        <v>3</v>
      </c>
      <c r="T8361">
        <v>707253</v>
      </c>
      <c r="U8361" t="s">
        <v>13083</v>
      </c>
      <c r="V8361">
        <v>95159</v>
      </c>
      <c r="W8361" t="s">
        <v>13075</v>
      </c>
      <c r="Y8361">
        <v>0</v>
      </c>
    </row>
    <row r="8362" spans="1:25" x14ac:dyDescent="0.2">
      <c r="A8362">
        <v>81157</v>
      </c>
      <c r="B8362" t="s">
        <v>24223</v>
      </c>
      <c r="C8362">
        <v>0</v>
      </c>
      <c r="D8362">
        <f>IF(COUNTIF(Sheet3!$A$1:$A$349,"*"&amp;B8362&amp;"*")&gt;0,1,0)</f>
        <v>0</v>
      </c>
      <c r="E8362">
        <f>IF(COUNTIF(Sheet1!$C$1:$C$349,"*"&amp;K8362&amp;"*")&gt;0,1,0)</f>
        <v>1</v>
      </c>
      <c r="F8362">
        <f>IF(COUNTIF(Sheet1!$E$1:$E$349,"*"&amp;G8362&amp;"*")&gt;0,1,0)</f>
        <v>0</v>
      </c>
      <c r="G8362" t="s">
        <v>37398</v>
      </c>
      <c r="H8362" t="str">
        <f t="shared" si="130"/>
        <v>Orzesti Gorj</v>
      </c>
      <c r="I8362">
        <v>18</v>
      </c>
      <c r="J8362">
        <v>181</v>
      </c>
      <c r="K8362" t="s">
        <v>11026</v>
      </c>
      <c r="L8362" t="s">
        <v>11027</v>
      </c>
      <c r="M8362">
        <v>4</v>
      </c>
      <c r="N8362">
        <v>840</v>
      </c>
      <c r="O8362" t="s">
        <v>10021</v>
      </c>
      <c r="P8362" t="s">
        <v>5029</v>
      </c>
      <c r="Q8362" t="s">
        <v>26</v>
      </c>
      <c r="R8362">
        <v>23</v>
      </c>
      <c r="S8362">
        <v>3</v>
      </c>
      <c r="T8362">
        <v>217332</v>
      </c>
      <c r="U8362" t="s">
        <v>11444</v>
      </c>
      <c r="V8362">
        <v>81095</v>
      </c>
      <c r="W8362" t="s">
        <v>11437</v>
      </c>
      <c r="Y8362">
        <v>0</v>
      </c>
    </row>
    <row r="8363" spans="1:25" x14ac:dyDescent="0.2">
      <c r="A8363">
        <v>131693</v>
      </c>
      <c r="B8363" t="s">
        <v>17408</v>
      </c>
      <c r="C8363">
        <v>0</v>
      </c>
      <c r="D8363">
        <f>IF(COUNTIF(Sheet3!$A$1:$A$349,"*"&amp;B8363&amp;"*")&gt;0,1,0)</f>
        <v>0</v>
      </c>
      <c r="E8363">
        <f>IF(COUNTIF(Sheet1!$C$1:$C$349,"*"&amp;K8363&amp;"*")&gt;0,1,0)</f>
        <v>1</v>
      </c>
      <c r="F8363">
        <f>IF(COUNTIF(Sheet1!$E$1:$E$349,"*"&amp;G8363&amp;"*")&gt;0,1,0)</f>
        <v>0</v>
      </c>
      <c r="G8363" t="s">
        <v>37399</v>
      </c>
      <c r="H8363" t="str">
        <f t="shared" si="130"/>
        <v>Orzoaia de Jos Prahova</v>
      </c>
      <c r="I8363">
        <v>29</v>
      </c>
      <c r="J8363">
        <v>298</v>
      </c>
      <c r="K8363" t="s">
        <v>17266</v>
      </c>
      <c r="L8363" t="s">
        <v>17267</v>
      </c>
      <c r="M8363">
        <v>3</v>
      </c>
      <c r="N8363">
        <v>831</v>
      </c>
      <c r="O8363" t="s">
        <v>2107</v>
      </c>
      <c r="P8363" t="s">
        <v>3304</v>
      </c>
      <c r="Q8363" t="s">
        <v>26</v>
      </c>
      <c r="R8363">
        <v>18</v>
      </c>
      <c r="S8363">
        <v>1</v>
      </c>
      <c r="T8363">
        <v>106306</v>
      </c>
      <c r="U8363" t="s">
        <v>17409</v>
      </c>
      <c r="V8363">
        <v>131620</v>
      </c>
      <c r="W8363" t="s">
        <v>17399</v>
      </c>
      <c r="Y8363">
        <v>0</v>
      </c>
    </row>
    <row r="8364" spans="1:25" x14ac:dyDescent="0.2">
      <c r="A8364">
        <v>131700</v>
      </c>
      <c r="B8364" t="s">
        <v>17410</v>
      </c>
      <c r="C8364">
        <v>0</v>
      </c>
      <c r="D8364">
        <f>IF(COUNTIF(Sheet3!$A$1:$A$349,"*"&amp;B8364&amp;"*")&gt;0,1,0)</f>
        <v>0</v>
      </c>
      <c r="E8364">
        <f>IF(COUNTIF(Sheet1!$C$1:$C$349,"*"&amp;K8364&amp;"*")&gt;0,1,0)</f>
        <v>1</v>
      </c>
      <c r="F8364">
        <f>IF(COUNTIF(Sheet1!$E$1:$E$349,"*"&amp;G8364&amp;"*")&gt;0,1,0)</f>
        <v>0</v>
      </c>
      <c r="G8364" t="s">
        <v>37400</v>
      </c>
      <c r="H8364" t="str">
        <f t="shared" si="130"/>
        <v>Orzoaia de Sus Prahova</v>
      </c>
      <c r="I8364">
        <v>29</v>
      </c>
      <c r="J8364">
        <v>298</v>
      </c>
      <c r="K8364" t="s">
        <v>17266</v>
      </c>
      <c r="L8364" t="s">
        <v>17267</v>
      </c>
      <c r="M8364">
        <v>3</v>
      </c>
      <c r="N8364">
        <v>831</v>
      </c>
      <c r="O8364" t="s">
        <v>2107</v>
      </c>
      <c r="P8364" t="s">
        <v>7481</v>
      </c>
      <c r="Q8364" t="s">
        <v>26</v>
      </c>
      <c r="R8364">
        <v>18</v>
      </c>
      <c r="S8364">
        <v>1</v>
      </c>
      <c r="T8364">
        <v>2041</v>
      </c>
      <c r="U8364" t="s">
        <v>17411</v>
      </c>
      <c r="V8364">
        <v>131620</v>
      </c>
      <c r="W8364" t="s">
        <v>17399</v>
      </c>
      <c r="Y8364">
        <v>0</v>
      </c>
    </row>
    <row r="8365" spans="1:25" x14ac:dyDescent="0.2">
      <c r="A8365">
        <v>81040</v>
      </c>
      <c r="B8365" t="s">
        <v>11427</v>
      </c>
      <c r="C8365">
        <v>0</v>
      </c>
      <c r="D8365">
        <f>IF(COUNTIF(Sheet3!$A$1:$A$349,"*"&amp;B8365&amp;"*")&gt;0,1,0)</f>
        <v>0</v>
      </c>
      <c r="E8365">
        <f>IF(COUNTIF(Sheet1!$C$1:$C$349,"*"&amp;K8365&amp;"*")&gt;0,1,0)</f>
        <v>1</v>
      </c>
      <c r="F8365">
        <f>IF(COUNTIF(Sheet1!$E$1:$E$349,"*"&amp;G8365&amp;"*")&gt;0,1,0)</f>
        <v>0</v>
      </c>
      <c r="G8365" t="s">
        <v>37401</v>
      </c>
      <c r="H8365" t="str">
        <f t="shared" si="130"/>
        <v>Orzu Gorj</v>
      </c>
      <c r="I8365">
        <v>18</v>
      </c>
      <c r="J8365">
        <v>181</v>
      </c>
      <c r="K8365" t="s">
        <v>11026</v>
      </c>
      <c r="L8365" t="s">
        <v>11027</v>
      </c>
      <c r="M8365">
        <v>4</v>
      </c>
      <c r="N8365">
        <v>840</v>
      </c>
      <c r="O8365" t="s">
        <v>10021</v>
      </c>
      <c r="P8365" t="s">
        <v>2600</v>
      </c>
      <c r="Q8365" t="s">
        <v>26</v>
      </c>
      <c r="R8365">
        <v>23</v>
      </c>
      <c r="S8365">
        <v>3</v>
      </c>
      <c r="T8365">
        <v>217316</v>
      </c>
      <c r="U8365" t="s">
        <v>11428</v>
      </c>
      <c r="V8365">
        <v>80980</v>
      </c>
      <c r="W8365" t="s">
        <v>11418</v>
      </c>
      <c r="Y8365">
        <v>0</v>
      </c>
    </row>
    <row r="8366" spans="1:25" x14ac:dyDescent="0.2">
      <c r="A8366">
        <v>29706</v>
      </c>
      <c r="B8366" t="s">
        <v>24224</v>
      </c>
      <c r="C8366">
        <v>0</v>
      </c>
      <c r="D8366">
        <f>IF(COUNTIF(Sheet3!$A$1:$A$349,"*"&amp;B8366&amp;"*")&gt;0,1,0)</f>
        <v>0</v>
      </c>
      <c r="E8366">
        <f>IF(COUNTIF(Sheet1!$C$1:$C$349,"*"&amp;K8366&amp;"*")&gt;0,1,0)</f>
        <v>1</v>
      </c>
      <c r="F8366">
        <f>IF(COUNTIF(Sheet1!$E$1:$E$349,"*"&amp;G8366&amp;"*")&gt;0,1,0)</f>
        <v>0</v>
      </c>
      <c r="G8366" t="s">
        <v>37402</v>
      </c>
      <c r="H8366" t="str">
        <f t="shared" si="130"/>
        <v>Osand Bihor</v>
      </c>
      <c r="I8366">
        <v>5</v>
      </c>
      <c r="J8366">
        <v>56</v>
      </c>
      <c r="K8366" t="s">
        <v>4203</v>
      </c>
      <c r="L8366" t="s">
        <v>4204</v>
      </c>
      <c r="M8366">
        <v>6</v>
      </c>
      <c r="N8366">
        <v>868</v>
      </c>
      <c r="O8366" t="s">
        <v>4205</v>
      </c>
      <c r="P8366" t="s">
        <v>2700</v>
      </c>
      <c r="Q8366" t="s">
        <v>26</v>
      </c>
      <c r="R8366">
        <v>23</v>
      </c>
      <c r="S8366">
        <v>3</v>
      </c>
      <c r="T8366">
        <v>417293</v>
      </c>
      <c r="U8366" t="s">
        <v>4686</v>
      </c>
      <c r="V8366">
        <v>29662</v>
      </c>
      <c r="W8366" t="s">
        <v>4681</v>
      </c>
      <c r="Y8366">
        <v>0</v>
      </c>
    </row>
    <row r="8367" spans="1:25" x14ac:dyDescent="0.2">
      <c r="A8367">
        <v>23378</v>
      </c>
      <c r="B8367" t="s">
        <v>25272</v>
      </c>
      <c r="C8367">
        <v>0</v>
      </c>
      <c r="D8367">
        <f>IF(COUNTIF(Sheet3!$A$1:$A$349,"*"&amp;B8367&amp;"*")&gt;0,1,0)</f>
        <v>0</v>
      </c>
      <c r="E8367">
        <f>IF(COUNTIF(Sheet1!$C$1:$C$349,"*"&amp;K8367&amp;"*")&gt;0,1,0)</f>
        <v>1</v>
      </c>
      <c r="F8367">
        <f>IF(COUNTIF(Sheet1!$E$1:$E$349,"*"&amp;G8367&amp;"*")&gt;0,1,0)</f>
        <v>0</v>
      </c>
      <c r="G8367" t="s">
        <v>37403</v>
      </c>
      <c r="H8367" t="str">
        <f t="shared" si="130"/>
        <v>Osebiti Bacau</v>
      </c>
      <c r="I8367">
        <v>4</v>
      </c>
      <c r="J8367">
        <v>47</v>
      </c>
      <c r="K8367" t="s">
        <v>22882</v>
      </c>
      <c r="L8367" t="s">
        <v>3242</v>
      </c>
      <c r="M8367">
        <v>1</v>
      </c>
      <c r="N8367">
        <v>813</v>
      </c>
      <c r="O8367" t="s">
        <v>3243</v>
      </c>
      <c r="P8367" t="s">
        <v>3743</v>
      </c>
      <c r="Q8367" t="s">
        <v>26</v>
      </c>
      <c r="R8367">
        <v>23</v>
      </c>
      <c r="S8367">
        <v>3</v>
      </c>
      <c r="T8367">
        <v>607296</v>
      </c>
      <c r="U8367" t="s">
        <v>3744</v>
      </c>
      <c r="V8367">
        <v>23350</v>
      </c>
      <c r="W8367" t="s">
        <v>3740</v>
      </c>
      <c r="Y8367">
        <v>0</v>
      </c>
    </row>
    <row r="8368" spans="1:25" x14ac:dyDescent="0.2">
      <c r="A8368">
        <v>165149</v>
      </c>
      <c r="B8368" t="s">
        <v>24225</v>
      </c>
      <c r="C8368">
        <v>0</v>
      </c>
      <c r="D8368">
        <f>IF(COUNTIF(Sheet3!$A$1:$A$349,"*"&amp;B8368&amp;"*")&gt;0,1,0)</f>
        <v>0</v>
      </c>
      <c r="E8368">
        <f>IF(COUNTIF(Sheet1!$C$1:$C$349,"*"&amp;K8368&amp;"*")&gt;0,1,0)</f>
        <v>1</v>
      </c>
      <c r="F8368">
        <f>IF(COUNTIF(Sheet1!$E$1:$E$349,"*"&amp;G8368&amp;"*")&gt;0,1,0)</f>
        <v>0</v>
      </c>
      <c r="G8368" t="s">
        <v>37404</v>
      </c>
      <c r="H8368" t="str">
        <f t="shared" si="130"/>
        <v>Osesti Vaslui</v>
      </c>
      <c r="I8368">
        <v>37</v>
      </c>
      <c r="J8368">
        <v>378</v>
      </c>
      <c r="K8368" t="s">
        <v>20936</v>
      </c>
      <c r="L8368" t="s">
        <v>20937</v>
      </c>
      <c r="M8368">
        <v>1</v>
      </c>
      <c r="N8368">
        <v>813</v>
      </c>
      <c r="O8368" t="s">
        <v>3243</v>
      </c>
      <c r="P8368" t="s">
        <v>19933</v>
      </c>
      <c r="Q8368" t="s">
        <v>38</v>
      </c>
      <c r="R8368">
        <v>22</v>
      </c>
      <c r="S8368">
        <v>3</v>
      </c>
      <c r="T8368">
        <v>737390</v>
      </c>
      <c r="U8368" t="s">
        <v>21311</v>
      </c>
      <c r="V8368">
        <v>165130</v>
      </c>
      <c r="W8368" t="s">
        <v>21310</v>
      </c>
      <c r="Y8368">
        <v>0</v>
      </c>
    </row>
    <row r="8369" spans="1:25" x14ac:dyDescent="0.2">
      <c r="A8369">
        <v>126834</v>
      </c>
      <c r="B8369" t="s">
        <v>16861</v>
      </c>
      <c r="C8369">
        <v>0</v>
      </c>
      <c r="D8369">
        <f>IF(COUNTIF(Sheet3!$A$1:$A$349,"*"&amp;B8369&amp;"*")&gt;0,1,0)</f>
        <v>0</v>
      </c>
      <c r="E8369">
        <f>IF(COUNTIF(Sheet1!$C$1:$C$349,"*"&amp;K8369&amp;"*")&gt;0,1,0)</f>
        <v>1</v>
      </c>
      <c r="F8369">
        <f>IF(COUNTIF(Sheet1!$E$1:$E$349,"*"&amp;G8369&amp;"*")&gt;0,1,0)</f>
        <v>0</v>
      </c>
      <c r="G8369" t="s">
        <v>37405</v>
      </c>
      <c r="H8369" t="str">
        <f t="shared" si="130"/>
        <v>Osica de Jos Olt</v>
      </c>
      <c r="I8369">
        <v>28</v>
      </c>
      <c r="J8369">
        <v>289</v>
      </c>
      <c r="K8369" t="s">
        <v>16692</v>
      </c>
      <c r="L8369" t="s">
        <v>16693</v>
      </c>
      <c r="M8369">
        <v>4</v>
      </c>
      <c r="N8369">
        <v>840</v>
      </c>
      <c r="O8369" t="s">
        <v>10021</v>
      </c>
      <c r="P8369" t="s">
        <v>9948</v>
      </c>
      <c r="Q8369" t="s">
        <v>38</v>
      </c>
      <c r="R8369">
        <v>22</v>
      </c>
      <c r="S8369">
        <v>3</v>
      </c>
      <c r="T8369">
        <v>237153</v>
      </c>
      <c r="U8369" t="s">
        <v>16862</v>
      </c>
      <c r="V8369">
        <v>130357</v>
      </c>
      <c r="W8369" t="s">
        <v>16861</v>
      </c>
      <c r="Y8369">
        <v>0</v>
      </c>
    </row>
    <row r="8370" spans="1:25" x14ac:dyDescent="0.2">
      <c r="A8370">
        <v>128016</v>
      </c>
      <c r="B8370" t="s">
        <v>17001</v>
      </c>
      <c r="C8370">
        <v>0</v>
      </c>
      <c r="D8370">
        <f>IF(COUNTIF(Sheet3!$A$1:$A$349,"*"&amp;B8370&amp;"*")&gt;0,1,0)</f>
        <v>0</v>
      </c>
      <c r="E8370">
        <f>IF(COUNTIF(Sheet1!$C$1:$C$349,"*"&amp;K8370&amp;"*")&gt;0,1,0)</f>
        <v>1</v>
      </c>
      <c r="F8370">
        <f>IF(COUNTIF(Sheet1!$E$1:$E$349,"*"&amp;G8370&amp;"*")&gt;0,1,0)</f>
        <v>0</v>
      </c>
      <c r="G8370" t="s">
        <v>37406</v>
      </c>
      <c r="H8370" t="str">
        <f t="shared" si="130"/>
        <v>Osica de Sus Olt</v>
      </c>
      <c r="I8370">
        <v>28</v>
      </c>
      <c r="J8370">
        <v>289</v>
      </c>
      <c r="K8370" t="s">
        <v>16692</v>
      </c>
      <c r="L8370" t="s">
        <v>16693</v>
      </c>
      <c r="M8370">
        <v>4</v>
      </c>
      <c r="N8370">
        <v>840</v>
      </c>
      <c r="O8370" t="s">
        <v>10021</v>
      </c>
      <c r="P8370" t="s">
        <v>17003</v>
      </c>
      <c r="Q8370" t="s">
        <v>26</v>
      </c>
      <c r="R8370">
        <v>23</v>
      </c>
      <c r="S8370">
        <v>3</v>
      </c>
      <c r="T8370">
        <v>237310</v>
      </c>
      <c r="U8370" t="s">
        <v>17004</v>
      </c>
      <c r="V8370">
        <v>127983</v>
      </c>
      <c r="W8370" t="s">
        <v>17001</v>
      </c>
      <c r="Y8370">
        <v>0</v>
      </c>
    </row>
    <row r="8371" spans="1:25" x14ac:dyDescent="0.2">
      <c r="A8371">
        <v>121643</v>
      </c>
      <c r="B8371" t="s">
        <v>24226</v>
      </c>
      <c r="C8371">
        <v>0</v>
      </c>
      <c r="D8371">
        <f>IF(COUNTIF(Sheet3!$A$1:$A$349,"*"&amp;B8371&amp;"*")&gt;0,1,0)</f>
        <v>0</v>
      </c>
      <c r="E8371">
        <f>IF(COUNTIF(Sheet1!$C$1:$C$349,"*"&amp;K8371&amp;"*")&gt;0,1,0)</f>
        <v>1</v>
      </c>
      <c r="F8371">
        <f>IF(COUNTIF(Sheet1!$E$1:$E$349,"*"&amp;G8371&amp;"*")&gt;0,1,0)</f>
        <v>0</v>
      </c>
      <c r="G8371" t="s">
        <v>37407</v>
      </c>
      <c r="H8371" t="str">
        <f t="shared" si="130"/>
        <v>Oslobeni Neamt</v>
      </c>
      <c r="I8371">
        <v>27</v>
      </c>
      <c r="J8371">
        <v>270</v>
      </c>
      <c r="K8371" t="s">
        <v>29102</v>
      </c>
      <c r="L8371" t="s">
        <v>16158</v>
      </c>
      <c r="M8371">
        <v>1</v>
      </c>
      <c r="N8371">
        <v>813</v>
      </c>
      <c r="O8371" t="s">
        <v>3243</v>
      </c>
      <c r="P8371" t="s">
        <v>2296</v>
      </c>
      <c r="Q8371" t="s">
        <v>26</v>
      </c>
      <c r="R8371">
        <v>23</v>
      </c>
      <c r="S8371">
        <v>3</v>
      </c>
      <c r="T8371">
        <v>617073</v>
      </c>
      <c r="U8371" t="s">
        <v>16278</v>
      </c>
      <c r="V8371">
        <v>121607</v>
      </c>
      <c r="W8371" t="s">
        <v>1355</v>
      </c>
      <c r="Y8371">
        <v>0</v>
      </c>
    </row>
    <row r="8372" spans="1:25" x14ac:dyDescent="0.2">
      <c r="A8372">
        <v>62182</v>
      </c>
      <c r="B8372" t="s">
        <v>9037</v>
      </c>
      <c r="C8372">
        <v>0</v>
      </c>
      <c r="D8372">
        <f>IF(COUNTIF(Sheet3!$A$1:$A$349,"*"&amp;B8372&amp;"*")&gt;0,1,0)</f>
        <v>0</v>
      </c>
      <c r="E8372">
        <f>IF(COUNTIF(Sheet1!$C$1:$C$349,"*"&amp;K8372&amp;"*")&gt;0,1,0)</f>
        <v>1</v>
      </c>
      <c r="F8372">
        <f>IF(COUNTIF(Sheet1!$E$1:$E$349,"*"&amp;G8372&amp;"*")&gt;0,1,0)</f>
        <v>0</v>
      </c>
      <c r="G8372" t="s">
        <v>37408</v>
      </c>
      <c r="H8372" t="str">
        <f t="shared" si="130"/>
        <v>Osmancea Constanta</v>
      </c>
      <c r="I8372">
        <v>13</v>
      </c>
      <c r="J8372">
        <v>136</v>
      </c>
      <c r="K8372" t="s">
        <v>22924</v>
      </c>
      <c r="L8372" t="s">
        <v>8778</v>
      </c>
      <c r="M8372">
        <v>2</v>
      </c>
      <c r="N8372">
        <v>822</v>
      </c>
      <c r="O8372" t="s">
        <v>6468</v>
      </c>
      <c r="P8372" t="s">
        <v>2896</v>
      </c>
      <c r="Q8372" t="s">
        <v>26</v>
      </c>
      <c r="R8372">
        <v>23</v>
      </c>
      <c r="S8372">
        <v>3</v>
      </c>
      <c r="T8372">
        <v>907186</v>
      </c>
      <c r="U8372" t="s">
        <v>9038</v>
      </c>
      <c r="V8372">
        <v>62137</v>
      </c>
      <c r="W8372" t="s">
        <v>9031</v>
      </c>
      <c r="Y8372">
        <v>0</v>
      </c>
    </row>
    <row r="8373" spans="1:25" x14ac:dyDescent="0.2">
      <c r="A8373">
        <v>59210</v>
      </c>
      <c r="B8373" t="s">
        <v>8651</v>
      </c>
      <c r="C8373">
        <v>0</v>
      </c>
      <c r="D8373">
        <f>IF(COUNTIF(Sheet3!$A$1:$A$349,"*"&amp;B8373&amp;"*")&gt;0,1,0)</f>
        <v>0</v>
      </c>
      <c r="E8373">
        <f>IF(COUNTIF(Sheet1!$C$1:$C$349,"*"&amp;K8373&amp;"*")&gt;0,1,0)</f>
        <v>1</v>
      </c>
      <c r="F8373">
        <f>IF(COUNTIF(Sheet1!$E$1:$E$349,"*"&amp;G8373&amp;"*")&gt;0,1,0)</f>
        <v>0</v>
      </c>
      <c r="G8373" t="s">
        <v>37409</v>
      </c>
      <c r="H8373" t="str">
        <f t="shared" si="130"/>
        <v>Osoi Cluj</v>
      </c>
      <c r="I8373">
        <v>12</v>
      </c>
      <c r="J8373">
        <v>127</v>
      </c>
      <c r="K8373" t="s">
        <v>8094</v>
      </c>
      <c r="L8373" t="s">
        <v>8095</v>
      </c>
      <c r="M8373">
        <v>6</v>
      </c>
      <c r="N8373">
        <v>868</v>
      </c>
      <c r="O8373" t="s">
        <v>4205</v>
      </c>
      <c r="P8373" t="s">
        <v>3159</v>
      </c>
      <c r="Q8373" t="s">
        <v>26</v>
      </c>
      <c r="R8373">
        <v>23</v>
      </c>
      <c r="S8373">
        <v>3</v>
      </c>
      <c r="T8373">
        <v>407488</v>
      </c>
      <c r="U8373" t="s">
        <v>8652</v>
      </c>
      <c r="V8373">
        <v>59130</v>
      </c>
      <c r="W8373" t="s">
        <v>8639</v>
      </c>
      <c r="Y8373">
        <v>0</v>
      </c>
    </row>
    <row r="8374" spans="1:25" x14ac:dyDescent="0.2">
      <c r="A8374">
        <v>96389</v>
      </c>
      <c r="B8374" t="s">
        <v>8651</v>
      </c>
      <c r="C8374">
        <v>0</v>
      </c>
      <c r="D8374">
        <f>IF(COUNTIF(Sheet3!$A$1:$A$349,"*"&amp;B8374&amp;"*")&gt;0,1,0)</f>
        <v>0</v>
      </c>
      <c r="E8374">
        <f>IF(COUNTIF(Sheet1!$C$1:$C$349,"*"&amp;K8374&amp;"*")&gt;0,1,0)</f>
        <v>1</v>
      </c>
      <c r="F8374">
        <f>IF(COUNTIF(Sheet1!$E$1:$E$349,"*"&amp;G8374&amp;"*")&gt;0,1,0)</f>
        <v>0</v>
      </c>
      <c r="G8374" t="s">
        <v>37410</v>
      </c>
      <c r="H8374" t="str">
        <f t="shared" si="130"/>
        <v>Osoi Iasi</v>
      </c>
      <c r="I8374">
        <v>22</v>
      </c>
      <c r="J8374">
        <v>225</v>
      </c>
      <c r="K8374" t="s">
        <v>22952</v>
      </c>
      <c r="L8374" t="s">
        <v>13063</v>
      </c>
      <c r="M8374">
        <v>1</v>
      </c>
      <c r="N8374">
        <v>813</v>
      </c>
      <c r="O8374" t="s">
        <v>3243</v>
      </c>
      <c r="P8374" t="s">
        <v>9581</v>
      </c>
      <c r="Q8374" t="s">
        <v>38</v>
      </c>
      <c r="R8374">
        <v>22</v>
      </c>
      <c r="S8374">
        <v>3</v>
      </c>
      <c r="T8374">
        <v>707110</v>
      </c>
      <c r="U8374" t="s">
        <v>13232</v>
      </c>
      <c r="V8374">
        <v>96370</v>
      </c>
      <c r="W8374" t="s">
        <v>13233</v>
      </c>
      <c r="Y8374">
        <v>0</v>
      </c>
    </row>
    <row r="8375" spans="1:25" x14ac:dyDescent="0.2">
      <c r="A8375">
        <v>99085</v>
      </c>
      <c r="B8375" t="s">
        <v>8651</v>
      </c>
      <c r="C8375">
        <v>0</v>
      </c>
      <c r="D8375">
        <f>IF(COUNTIF(Sheet3!$A$1:$A$349,"*"&amp;B8375&amp;"*")&gt;0,1,0)</f>
        <v>0</v>
      </c>
      <c r="E8375">
        <f>IF(COUNTIF(Sheet1!$C$1:$C$349,"*"&amp;K8375&amp;"*")&gt;0,1,0)</f>
        <v>1</v>
      </c>
      <c r="F8375">
        <f>IF(COUNTIF(Sheet1!$E$1:$E$349,"*"&amp;G8375&amp;"*")&gt;0,1,0)</f>
        <v>0</v>
      </c>
      <c r="G8375" t="s">
        <v>37410</v>
      </c>
      <c r="H8375" t="str">
        <f t="shared" si="130"/>
        <v>Osoi Iasi</v>
      </c>
      <c r="I8375">
        <v>22</v>
      </c>
      <c r="J8375">
        <v>225</v>
      </c>
      <c r="K8375" t="s">
        <v>22952</v>
      </c>
      <c r="L8375" t="s">
        <v>13063</v>
      </c>
      <c r="M8375">
        <v>1</v>
      </c>
      <c r="N8375">
        <v>813</v>
      </c>
      <c r="O8375" t="s">
        <v>3243</v>
      </c>
      <c r="P8375" t="s">
        <v>3997</v>
      </c>
      <c r="Q8375" t="s">
        <v>26</v>
      </c>
      <c r="R8375">
        <v>23</v>
      </c>
      <c r="S8375">
        <v>3</v>
      </c>
      <c r="T8375">
        <v>707452</v>
      </c>
      <c r="U8375" t="s">
        <v>13582</v>
      </c>
      <c r="V8375">
        <v>99058</v>
      </c>
      <c r="W8375" t="s">
        <v>2624</v>
      </c>
      <c r="Y8375">
        <v>0</v>
      </c>
    </row>
    <row r="8376" spans="1:25" x14ac:dyDescent="0.2">
      <c r="A8376">
        <v>151219</v>
      </c>
      <c r="B8376" t="s">
        <v>8651</v>
      </c>
      <c r="C8376">
        <v>0</v>
      </c>
      <c r="D8376">
        <f>IF(COUNTIF(Sheet3!$A$1:$A$349,"*"&amp;B8376&amp;"*")&gt;0,1,0)</f>
        <v>0</v>
      </c>
      <c r="E8376">
        <f>IF(COUNTIF(Sheet1!$C$1:$C$349,"*"&amp;K8376&amp;"*")&gt;0,1,0)</f>
        <v>1</v>
      </c>
      <c r="F8376">
        <f>IF(COUNTIF(Sheet1!$E$1:$E$349,"*"&amp;G8376&amp;"*")&gt;0,1,0)</f>
        <v>0</v>
      </c>
      <c r="G8376" t="s">
        <v>37411</v>
      </c>
      <c r="H8376" t="str">
        <f t="shared" si="130"/>
        <v>Osoi Suceava</v>
      </c>
      <c r="I8376">
        <v>33</v>
      </c>
      <c r="J8376">
        <v>332</v>
      </c>
      <c r="K8376" t="s">
        <v>19139</v>
      </c>
      <c r="L8376" t="s">
        <v>19140</v>
      </c>
      <c r="M8376">
        <v>1</v>
      </c>
      <c r="N8376">
        <v>813</v>
      </c>
      <c r="O8376" t="s">
        <v>3243</v>
      </c>
      <c r="P8376" t="s">
        <v>4758</v>
      </c>
      <c r="Q8376" t="s">
        <v>26</v>
      </c>
      <c r="R8376">
        <v>23</v>
      </c>
      <c r="S8376">
        <v>3</v>
      </c>
      <c r="T8376">
        <v>727626</v>
      </c>
      <c r="U8376" t="s">
        <v>19760</v>
      </c>
      <c r="V8376">
        <v>151157</v>
      </c>
      <c r="W8376" t="s">
        <v>2707</v>
      </c>
      <c r="Y8376">
        <v>0</v>
      </c>
    </row>
    <row r="8377" spans="1:25" x14ac:dyDescent="0.2">
      <c r="A8377">
        <v>30283</v>
      </c>
      <c r="B8377" t="s">
        <v>24227</v>
      </c>
      <c r="C8377">
        <v>0</v>
      </c>
      <c r="D8377">
        <f>IF(COUNTIF(Sheet3!$A$1:$A$349,"*"&amp;B8377&amp;"*")&gt;0,1,0)</f>
        <v>0</v>
      </c>
      <c r="E8377">
        <f>IF(COUNTIF(Sheet1!$C$1:$C$349,"*"&amp;K8377&amp;"*")&gt;0,1,0)</f>
        <v>1</v>
      </c>
      <c r="F8377">
        <f>IF(COUNTIF(Sheet1!$E$1:$E$349,"*"&amp;G8377&amp;"*")&gt;0,1,0)</f>
        <v>0</v>
      </c>
      <c r="G8377" t="s">
        <v>37412</v>
      </c>
      <c r="H8377" t="str">
        <f t="shared" si="130"/>
        <v>Osorhei Bihor</v>
      </c>
      <c r="I8377">
        <v>5</v>
      </c>
      <c r="J8377">
        <v>56</v>
      </c>
      <c r="K8377" t="s">
        <v>4203</v>
      </c>
      <c r="L8377" t="s">
        <v>4204</v>
      </c>
      <c r="M8377">
        <v>6</v>
      </c>
      <c r="N8377">
        <v>868</v>
      </c>
      <c r="O8377" t="s">
        <v>4205</v>
      </c>
      <c r="P8377" t="s">
        <v>4769</v>
      </c>
      <c r="Q8377" t="s">
        <v>38</v>
      </c>
      <c r="R8377">
        <v>22</v>
      </c>
      <c r="S8377">
        <v>3</v>
      </c>
      <c r="T8377">
        <v>417360</v>
      </c>
      <c r="U8377" t="s">
        <v>4770</v>
      </c>
      <c r="V8377">
        <v>30274</v>
      </c>
      <c r="W8377" t="s">
        <v>4768</v>
      </c>
      <c r="Y8377">
        <v>0</v>
      </c>
    </row>
    <row r="8378" spans="1:25" x14ac:dyDescent="0.2">
      <c r="A8378">
        <v>56167</v>
      </c>
      <c r="B8378" t="s">
        <v>24228</v>
      </c>
      <c r="C8378">
        <v>0</v>
      </c>
      <c r="D8378">
        <f>IF(COUNTIF(Sheet3!$A$1:$A$349,"*"&amp;B8378&amp;"*")&gt;0,1,0)</f>
        <v>0</v>
      </c>
      <c r="E8378">
        <f>IF(COUNTIF(Sheet1!$C$1:$C$349,"*"&amp;K8378&amp;"*")&gt;0,1,0)</f>
        <v>1</v>
      </c>
      <c r="F8378">
        <f>IF(COUNTIF(Sheet1!$E$1:$E$349,"*"&amp;G8378&amp;"*")&gt;0,1,0)</f>
        <v>0</v>
      </c>
      <c r="G8378" t="s">
        <v>37413</v>
      </c>
      <c r="H8378" t="str">
        <f t="shared" si="130"/>
        <v>Osorhel Cluj</v>
      </c>
      <c r="I8378">
        <v>12</v>
      </c>
      <c r="J8378">
        <v>127</v>
      </c>
      <c r="K8378" t="s">
        <v>8094</v>
      </c>
      <c r="L8378" t="s">
        <v>8095</v>
      </c>
      <c r="M8378">
        <v>6</v>
      </c>
      <c r="N8378">
        <v>868</v>
      </c>
      <c r="O8378" t="s">
        <v>4205</v>
      </c>
      <c r="P8378" t="s">
        <v>211</v>
      </c>
      <c r="Q8378" t="s">
        <v>26</v>
      </c>
      <c r="R8378">
        <v>23</v>
      </c>
      <c r="S8378">
        <v>3</v>
      </c>
      <c r="T8378">
        <v>407092</v>
      </c>
      <c r="U8378" t="s">
        <v>8252</v>
      </c>
      <c r="V8378">
        <v>56096</v>
      </c>
      <c r="W8378" t="s">
        <v>8243</v>
      </c>
      <c r="Y8378">
        <v>0</v>
      </c>
    </row>
    <row r="8379" spans="1:25" x14ac:dyDescent="0.2">
      <c r="A8379">
        <v>149664</v>
      </c>
      <c r="B8379" t="s">
        <v>19559</v>
      </c>
      <c r="C8379">
        <v>0</v>
      </c>
      <c r="D8379">
        <f>IF(COUNTIF(Sheet3!$A$1:$A$349,"*"&amp;B8379&amp;"*")&gt;0,1,0)</f>
        <v>0</v>
      </c>
      <c r="E8379">
        <f>IF(COUNTIF(Sheet1!$C$1:$C$349,"*"&amp;K8379&amp;"*")&gt;0,1,0)</f>
        <v>1</v>
      </c>
      <c r="F8379">
        <f>IF(COUNTIF(Sheet1!$E$1:$E$349,"*"&amp;G8379&amp;"*")&gt;0,1,0)</f>
        <v>0</v>
      </c>
      <c r="G8379" t="s">
        <v>37414</v>
      </c>
      <c r="H8379" t="str">
        <f t="shared" si="130"/>
        <v>Ostra Suceava</v>
      </c>
      <c r="I8379">
        <v>33</v>
      </c>
      <c r="J8379">
        <v>332</v>
      </c>
      <c r="K8379" t="s">
        <v>19139</v>
      </c>
      <c r="L8379" t="s">
        <v>19140</v>
      </c>
      <c r="M8379">
        <v>1</v>
      </c>
      <c r="N8379">
        <v>813</v>
      </c>
      <c r="O8379" t="s">
        <v>3243</v>
      </c>
      <c r="P8379" t="s">
        <v>19560</v>
      </c>
      <c r="Q8379" t="s">
        <v>38</v>
      </c>
      <c r="R8379">
        <v>22</v>
      </c>
      <c r="S8379">
        <v>3</v>
      </c>
      <c r="T8379">
        <v>727400</v>
      </c>
      <c r="U8379" t="s">
        <v>19561</v>
      </c>
      <c r="V8379">
        <v>149655</v>
      </c>
      <c r="W8379" t="s">
        <v>19559</v>
      </c>
      <c r="Y8379">
        <v>0</v>
      </c>
    </row>
    <row r="8380" spans="1:25" x14ac:dyDescent="0.2">
      <c r="A8380">
        <v>102188</v>
      </c>
      <c r="B8380" t="s">
        <v>13949</v>
      </c>
      <c r="C8380">
        <v>0</v>
      </c>
      <c r="D8380">
        <f>IF(COUNTIF(Sheet3!$A$1:$A$349,"*"&amp;B8380&amp;"*")&gt;0,1,0)</f>
        <v>0</v>
      </c>
      <c r="E8380">
        <f>IF(COUNTIF(Sheet1!$C$1:$C$349,"*"&amp;K8380&amp;"*")&gt;0,1,0)</f>
        <v>1</v>
      </c>
      <c r="F8380">
        <f>IF(COUNTIF(Sheet1!$E$1:$E$349,"*"&amp;G8380&amp;"*")&gt;0,1,0)</f>
        <v>0</v>
      </c>
      <c r="G8380" t="s">
        <v>37415</v>
      </c>
      <c r="H8380" t="str">
        <f t="shared" si="130"/>
        <v>Ostratu Ilfov</v>
      </c>
      <c r="I8380">
        <v>23</v>
      </c>
      <c r="J8380">
        <v>234</v>
      </c>
      <c r="K8380" t="s">
        <v>13737</v>
      </c>
      <c r="L8380" t="s">
        <v>13738</v>
      </c>
      <c r="M8380">
        <v>8</v>
      </c>
      <c r="N8380">
        <v>886</v>
      </c>
      <c r="O8380" t="s">
        <v>13739</v>
      </c>
      <c r="P8380" t="s">
        <v>4441</v>
      </c>
      <c r="Q8380" t="s">
        <v>26</v>
      </c>
      <c r="R8380">
        <v>23</v>
      </c>
      <c r="S8380">
        <v>3</v>
      </c>
      <c r="T8380">
        <v>77066</v>
      </c>
      <c r="U8380" t="s">
        <v>13950</v>
      </c>
      <c r="V8380">
        <v>102160</v>
      </c>
      <c r="W8380" t="s">
        <v>13947</v>
      </c>
      <c r="Y8380">
        <v>0</v>
      </c>
    </row>
    <row r="8381" spans="1:25" x14ac:dyDescent="0.2">
      <c r="A8381">
        <v>10033</v>
      </c>
      <c r="B8381" t="s">
        <v>1597</v>
      </c>
      <c r="C8381">
        <v>0</v>
      </c>
      <c r="D8381">
        <f>IF(COUNTIF(Sheet3!$A$1:$A$349,"*"&amp;B8381&amp;"*")&gt;0,1,0)</f>
        <v>0</v>
      </c>
      <c r="E8381">
        <f>IF(COUNTIF(Sheet1!$C$1:$C$349,"*"&amp;K8381&amp;"*")&gt;0,1,0)</f>
        <v>1</v>
      </c>
      <c r="F8381">
        <f>IF(COUNTIF(Sheet1!$E$1:$E$349,"*"&amp;G8381&amp;"*")&gt;0,1,0)</f>
        <v>0</v>
      </c>
      <c r="G8381" t="s">
        <v>37416</v>
      </c>
      <c r="H8381" t="str">
        <f t="shared" si="130"/>
        <v>Ostrov Arad</v>
      </c>
      <c r="I8381">
        <v>2</v>
      </c>
      <c r="J8381">
        <v>29</v>
      </c>
      <c r="K8381" t="s">
        <v>1465</v>
      </c>
      <c r="L8381" t="s">
        <v>1466</v>
      </c>
      <c r="M8381">
        <v>5</v>
      </c>
      <c r="N8381">
        <v>859</v>
      </c>
      <c r="O8381" t="s">
        <v>1467</v>
      </c>
      <c r="P8381" t="s">
        <v>1598</v>
      </c>
      <c r="Q8381" t="s">
        <v>26</v>
      </c>
      <c r="R8381">
        <v>23</v>
      </c>
      <c r="S8381">
        <v>3</v>
      </c>
      <c r="T8381">
        <v>317052</v>
      </c>
      <c r="U8381" t="s">
        <v>1599</v>
      </c>
      <c r="V8381">
        <v>10006</v>
      </c>
      <c r="W8381" t="s">
        <v>1592</v>
      </c>
      <c r="Y8381">
        <v>0</v>
      </c>
    </row>
    <row r="8382" spans="1:25" x14ac:dyDescent="0.2">
      <c r="A8382">
        <v>62547</v>
      </c>
      <c r="B8382" t="s">
        <v>1597</v>
      </c>
      <c r="C8382">
        <v>0</v>
      </c>
      <c r="D8382">
        <f>IF(COUNTIF(Sheet3!$A$1:$A$349,"*"&amp;B8382&amp;"*")&gt;0,1,0)</f>
        <v>0</v>
      </c>
      <c r="E8382">
        <f>IF(COUNTIF(Sheet1!$C$1:$C$349,"*"&amp;K8382&amp;"*")&gt;0,1,0)</f>
        <v>1</v>
      </c>
      <c r="F8382">
        <f>IF(COUNTIF(Sheet1!$E$1:$E$349,"*"&amp;G8382&amp;"*")&gt;0,1,0)</f>
        <v>0</v>
      </c>
      <c r="G8382" t="s">
        <v>37417</v>
      </c>
      <c r="H8382" t="str">
        <f t="shared" si="130"/>
        <v>Ostrov Constanta</v>
      </c>
      <c r="I8382">
        <v>13</v>
      </c>
      <c r="J8382">
        <v>136</v>
      </c>
      <c r="K8382" t="s">
        <v>22924</v>
      </c>
      <c r="L8382" t="s">
        <v>8778</v>
      </c>
      <c r="M8382">
        <v>2</v>
      </c>
      <c r="N8382">
        <v>822</v>
      </c>
      <c r="O8382" t="s">
        <v>6468</v>
      </c>
      <c r="P8382" t="s">
        <v>9088</v>
      </c>
      <c r="Q8382" t="s">
        <v>38</v>
      </c>
      <c r="R8382">
        <v>22</v>
      </c>
      <c r="S8382">
        <v>3</v>
      </c>
      <c r="T8382">
        <v>907220</v>
      </c>
      <c r="U8382" t="s">
        <v>9089</v>
      </c>
      <c r="V8382">
        <v>62538</v>
      </c>
      <c r="W8382" t="s">
        <v>1597</v>
      </c>
      <c r="Y8382">
        <v>0</v>
      </c>
    </row>
    <row r="8383" spans="1:25" x14ac:dyDescent="0.2">
      <c r="A8383">
        <v>90921</v>
      </c>
      <c r="B8383" t="s">
        <v>1597</v>
      </c>
      <c r="C8383">
        <v>0</v>
      </c>
      <c r="D8383">
        <f>IF(COUNTIF(Sheet3!$A$1:$A$349,"*"&amp;B8383&amp;"*")&gt;0,1,0)</f>
        <v>0</v>
      </c>
      <c r="E8383">
        <f>IF(COUNTIF(Sheet1!$C$1:$C$349,"*"&amp;K8383&amp;"*")&gt;0,1,0)</f>
        <v>1</v>
      </c>
      <c r="F8383">
        <f>IF(COUNTIF(Sheet1!$E$1:$E$349,"*"&amp;G8383&amp;"*")&gt;0,1,0)</f>
        <v>0</v>
      </c>
      <c r="G8383" t="s">
        <v>37418</v>
      </c>
      <c r="H8383" t="str">
        <f t="shared" si="130"/>
        <v>Ostrov Hunedoara</v>
      </c>
      <c r="I8383">
        <v>20</v>
      </c>
      <c r="J8383">
        <v>207</v>
      </c>
      <c r="K8383" t="s">
        <v>12097</v>
      </c>
      <c r="L8383" t="s">
        <v>12098</v>
      </c>
      <c r="M8383">
        <v>5</v>
      </c>
      <c r="N8383">
        <v>859</v>
      </c>
      <c r="O8383" t="s">
        <v>1467</v>
      </c>
      <c r="P8383" t="s">
        <v>1325</v>
      </c>
      <c r="Q8383" t="s">
        <v>26</v>
      </c>
      <c r="R8383">
        <v>23</v>
      </c>
      <c r="S8383">
        <v>3</v>
      </c>
      <c r="T8383">
        <v>337384</v>
      </c>
      <c r="U8383" t="s">
        <v>12616</v>
      </c>
      <c r="V8383">
        <v>90878</v>
      </c>
      <c r="W8383" t="s">
        <v>12608</v>
      </c>
      <c r="Y8383">
        <v>0</v>
      </c>
    </row>
    <row r="8384" spans="1:25" x14ac:dyDescent="0.2">
      <c r="A8384">
        <v>128025</v>
      </c>
      <c r="B8384" t="s">
        <v>1597</v>
      </c>
      <c r="C8384">
        <v>0</v>
      </c>
      <c r="D8384">
        <f>IF(COUNTIF(Sheet3!$A$1:$A$349,"*"&amp;B8384&amp;"*")&gt;0,1,0)</f>
        <v>0</v>
      </c>
      <c r="E8384">
        <f>IF(COUNTIF(Sheet1!$C$1:$C$349,"*"&amp;K8384&amp;"*")&gt;0,1,0)</f>
        <v>1</v>
      </c>
      <c r="F8384">
        <f>IF(COUNTIF(Sheet1!$E$1:$E$349,"*"&amp;G8384&amp;"*")&gt;0,1,0)</f>
        <v>0</v>
      </c>
      <c r="G8384" t="s">
        <v>37419</v>
      </c>
      <c r="H8384" t="str">
        <f t="shared" si="130"/>
        <v>Ostrov Olt</v>
      </c>
      <c r="I8384">
        <v>28</v>
      </c>
      <c r="J8384">
        <v>289</v>
      </c>
      <c r="K8384" t="s">
        <v>16692</v>
      </c>
      <c r="L8384" t="s">
        <v>16693</v>
      </c>
      <c r="M8384">
        <v>4</v>
      </c>
      <c r="N8384">
        <v>840</v>
      </c>
      <c r="O8384" t="s">
        <v>10021</v>
      </c>
      <c r="P8384" t="s">
        <v>236</v>
      </c>
      <c r="Q8384" t="s">
        <v>26</v>
      </c>
      <c r="R8384">
        <v>23</v>
      </c>
      <c r="S8384">
        <v>3</v>
      </c>
      <c r="T8384">
        <v>237312</v>
      </c>
      <c r="U8384" t="s">
        <v>17005</v>
      </c>
      <c r="V8384">
        <v>127983</v>
      </c>
      <c r="W8384" t="s">
        <v>17001</v>
      </c>
      <c r="Y8384">
        <v>0</v>
      </c>
    </row>
    <row r="8385" spans="1:25" x14ac:dyDescent="0.2">
      <c r="A8385">
        <v>161115</v>
      </c>
      <c r="B8385" t="s">
        <v>1597</v>
      </c>
      <c r="C8385">
        <v>0</v>
      </c>
      <c r="D8385">
        <f>IF(COUNTIF(Sheet3!$A$1:$A$349,"*"&amp;B8385&amp;"*")&gt;0,1,0)</f>
        <v>0</v>
      </c>
      <c r="E8385">
        <f>IF(COUNTIF(Sheet1!$C$1:$C$349,"*"&amp;K8385&amp;"*")&gt;0,1,0)</f>
        <v>1</v>
      </c>
      <c r="F8385">
        <f>IF(COUNTIF(Sheet1!$E$1:$E$349,"*"&amp;G8385&amp;"*")&gt;0,1,0)</f>
        <v>0</v>
      </c>
      <c r="G8385" t="s">
        <v>37420</v>
      </c>
      <c r="H8385" t="str">
        <f t="shared" si="130"/>
        <v>Ostrov Tulcea</v>
      </c>
      <c r="I8385">
        <v>36</v>
      </c>
      <c r="J8385">
        <v>369</v>
      </c>
      <c r="K8385" t="s">
        <v>20700</v>
      </c>
      <c r="L8385" t="s">
        <v>20701</v>
      </c>
      <c r="M8385">
        <v>2</v>
      </c>
      <c r="N8385">
        <v>822</v>
      </c>
      <c r="O8385" t="s">
        <v>6468</v>
      </c>
      <c r="P8385" t="s">
        <v>9723</v>
      </c>
      <c r="Q8385" t="s">
        <v>38</v>
      </c>
      <c r="R8385">
        <v>22</v>
      </c>
      <c r="S8385">
        <v>3</v>
      </c>
      <c r="T8385">
        <v>827175</v>
      </c>
      <c r="U8385" t="s">
        <v>20883</v>
      </c>
      <c r="V8385">
        <v>161106</v>
      </c>
      <c r="W8385" t="s">
        <v>1597</v>
      </c>
      <c r="Y8385">
        <v>0</v>
      </c>
    </row>
    <row r="8386" spans="1:25" x14ac:dyDescent="0.2">
      <c r="A8386">
        <v>90930</v>
      </c>
      <c r="B8386" t="s">
        <v>12617</v>
      </c>
      <c r="C8386">
        <v>0</v>
      </c>
      <c r="D8386">
        <f>IF(COUNTIF(Sheet3!$A$1:$A$349,"*"&amp;B8386&amp;"*")&gt;0,1,0)</f>
        <v>0</v>
      </c>
      <c r="E8386">
        <f>IF(COUNTIF(Sheet1!$C$1:$C$349,"*"&amp;K8386&amp;"*")&gt;0,1,0)</f>
        <v>1</v>
      </c>
      <c r="F8386">
        <f>IF(COUNTIF(Sheet1!$E$1:$E$349,"*"&amp;G8386&amp;"*")&gt;0,1,0)</f>
        <v>0</v>
      </c>
      <c r="G8386" t="s">
        <v>37421</v>
      </c>
      <c r="H8386" t="str">
        <f t="shared" si="130"/>
        <v>Ostrovel Hunedoara</v>
      </c>
      <c r="I8386">
        <v>20</v>
      </c>
      <c r="J8386">
        <v>207</v>
      </c>
      <c r="K8386" t="s">
        <v>12097</v>
      </c>
      <c r="L8386" t="s">
        <v>12098</v>
      </c>
      <c r="M8386">
        <v>5</v>
      </c>
      <c r="N8386">
        <v>859</v>
      </c>
      <c r="O8386" t="s">
        <v>1467</v>
      </c>
      <c r="P8386" t="s">
        <v>629</v>
      </c>
      <c r="Q8386" t="s">
        <v>26</v>
      </c>
      <c r="R8386">
        <v>23</v>
      </c>
      <c r="S8386">
        <v>3</v>
      </c>
      <c r="T8386">
        <v>337386</v>
      </c>
      <c r="U8386" t="s">
        <v>12618</v>
      </c>
      <c r="V8386">
        <v>90878</v>
      </c>
      <c r="W8386" t="s">
        <v>12608</v>
      </c>
      <c r="Y8386">
        <v>0</v>
      </c>
    </row>
    <row r="8387" spans="1:25" x14ac:dyDescent="0.2">
      <c r="A8387">
        <v>73576</v>
      </c>
      <c r="B8387" t="s">
        <v>10531</v>
      </c>
      <c r="C8387">
        <v>0</v>
      </c>
      <c r="D8387">
        <f>IF(COUNTIF(Sheet3!$A$1:$A$349,"*"&amp;B8387&amp;"*")&gt;0,1,0)</f>
        <v>0</v>
      </c>
      <c r="E8387">
        <f>IF(COUNTIF(Sheet1!$C$1:$C$349,"*"&amp;K8387&amp;"*")&gt;0,1,0)</f>
        <v>1</v>
      </c>
      <c r="F8387">
        <f>IF(COUNTIF(Sheet1!$E$1:$E$349,"*"&amp;G8387&amp;"*")&gt;0,1,0)</f>
        <v>0</v>
      </c>
      <c r="G8387" t="s">
        <v>37422</v>
      </c>
      <c r="H8387" t="str">
        <f t="shared" ref="H8387:H8450" si="131">_xlfn.CONCAT(B8387," ",K8387)</f>
        <v>Ostroveni Dolj</v>
      </c>
      <c r="I8387">
        <v>16</v>
      </c>
      <c r="J8387">
        <v>163</v>
      </c>
      <c r="K8387" t="s">
        <v>10019</v>
      </c>
      <c r="L8387" t="s">
        <v>10020</v>
      </c>
      <c r="M8387">
        <v>4</v>
      </c>
      <c r="N8387">
        <v>840</v>
      </c>
      <c r="O8387" t="s">
        <v>10021</v>
      </c>
      <c r="P8387" t="s">
        <v>10532</v>
      </c>
      <c r="Q8387" t="s">
        <v>38</v>
      </c>
      <c r="R8387">
        <v>22</v>
      </c>
      <c r="S8387">
        <v>3</v>
      </c>
      <c r="T8387">
        <v>207440</v>
      </c>
      <c r="U8387" t="s">
        <v>10533</v>
      </c>
      <c r="V8387">
        <v>73567</v>
      </c>
      <c r="W8387" t="s">
        <v>10531</v>
      </c>
      <c r="Y8387">
        <v>0</v>
      </c>
    </row>
    <row r="8388" spans="1:25" x14ac:dyDescent="0.2">
      <c r="A8388">
        <v>170060</v>
      </c>
      <c r="B8388" t="s">
        <v>10531</v>
      </c>
      <c r="C8388">
        <v>0</v>
      </c>
      <c r="D8388">
        <f>IF(COUNTIF(Sheet3!$A$1:$A$349,"*"&amp;B8388&amp;"*")&gt;0,1,0)</f>
        <v>0</v>
      </c>
      <c r="E8388">
        <f>IF(COUNTIF(Sheet1!$C$1:$C$349,"*"&amp;K8388&amp;"*")&gt;0,1,0)</f>
        <v>1</v>
      </c>
      <c r="F8388">
        <f>IF(COUNTIF(Sheet1!$E$1:$E$349,"*"&amp;G8388&amp;"*")&gt;0,1,0)</f>
        <v>0</v>
      </c>
      <c r="G8388" t="s">
        <v>37423</v>
      </c>
      <c r="H8388" t="str">
        <f t="shared" si="131"/>
        <v>Ostroveni Valcea</v>
      </c>
      <c r="I8388">
        <v>38</v>
      </c>
      <c r="J8388">
        <v>387</v>
      </c>
      <c r="K8388" t="s">
        <v>25637</v>
      </c>
      <c r="L8388" t="s">
        <v>21552</v>
      </c>
      <c r="M8388">
        <v>4</v>
      </c>
      <c r="N8388">
        <v>840</v>
      </c>
      <c r="O8388" t="s">
        <v>10021</v>
      </c>
      <c r="P8388" t="s">
        <v>1361</v>
      </c>
      <c r="Q8388" t="s">
        <v>26</v>
      </c>
      <c r="R8388">
        <v>23</v>
      </c>
      <c r="S8388">
        <v>3</v>
      </c>
      <c r="T8388">
        <v>247212</v>
      </c>
      <c r="U8388" t="s">
        <v>21846</v>
      </c>
      <c r="V8388">
        <v>169994</v>
      </c>
      <c r="W8388" t="s">
        <v>21835</v>
      </c>
      <c r="Y8388">
        <v>0</v>
      </c>
    </row>
    <row r="8389" spans="1:25" x14ac:dyDescent="0.2">
      <c r="A8389">
        <v>105749</v>
      </c>
      <c r="B8389" t="s">
        <v>14406</v>
      </c>
      <c r="C8389">
        <v>0</v>
      </c>
      <c r="D8389">
        <f>IF(COUNTIF(Sheet3!$A$1:$A$349,"*"&amp;B8389&amp;"*")&gt;0,1,0)</f>
        <v>0</v>
      </c>
      <c r="E8389">
        <f>IF(COUNTIF(Sheet1!$C$1:$C$349,"*"&amp;K8389&amp;"*")&gt;0,1,0)</f>
        <v>1</v>
      </c>
      <c r="F8389">
        <f>IF(COUNTIF(Sheet1!$E$1:$E$349,"*"&amp;G8389&amp;"*")&gt;0,1,0)</f>
        <v>0</v>
      </c>
      <c r="G8389" t="s">
        <v>37424</v>
      </c>
      <c r="H8389" t="str">
        <f t="shared" si="131"/>
        <v>Ostrovu Calarasi</v>
      </c>
      <c r="I8389">
        <v>51</v>
      </c>
      <c r="J8389">
        <v>519</v>
      </c>
      <c r="K8389" t="s">
        <v>22911</v>
      </c>
      <c r="L8389" t="s">
        <v>12788</v>
      </c>
      <c r="M8389">
        <v>3</v>
      </c>
      <c r="N8389">
        <v>831</v>
      </c>
      <c r="O8389" t="s">
        <v>2107</v>
      </c>
      <c r="P8389" t="s">
        <v>329</v>
      </c>
      <c r="Q8389" t="s">
        <v>26</v>
      </c>
      <c r="R8389">
        <v>23</v>
      </c>
      <c r="S8389">
        <v>3</v>
      </c>
      <c r="T8389">
        <v>917277</v>
      </c>
      <c r="U8389" t="s">
        <v>14407</v>
      </c>
      <c r="V8389">
        <v>105712</v>
      </c>
      <c r="W8389" t="s">
        <v>14403</v>
      </c>
      <c r="Y8389">
        <v>0</v>
      </c>
    </row>
    <row r="8390" spans="1:25" x14ac:dyDescent="0.2">
      <c r="A8390">
        <v>132002</v>
      </c>
      <c r="B8390" t="s">
        <v>14406</v>
      </c>
      <c r="C8390">
        <v>0</v>
      </c>
      <c r="D8390">
        <f>IF(COUNTIF(Sheet3!$A$1:$A$349,"*"&amp;B8390&amp;"*")&gt;0,1,0)</f>
        <v>0</v>
      </c>
      <c r="E8390">
        <f>IF(COUNTIF(Sheet1!$C$1:$C$349,"*"&amp;K8390&amp;"*")&gt;0,1,0)</f>
        <v>1</v>
      </c>
      <c r="F8390">
        <f>IF(COUNTIF(Sheet1!$E$1:$E$349,"*"&amp;G8390&amp;"*")&gt;0,1,0)</f>
        <v>0</v>
      </c>
      <c r="G8390" t="s">
        <v>37425</v>
      </c>
      <c r="H8390" t="str">
        <f t="shared" si="131"/>
        <v>Ostrovu Prahova</v>
      </c>
      <c r="I8390">
        <v>29</v>
      </c>
      <c r="J8390">
        <v>298</v>
      </c>
      <c r="K8390" t="s">
        <v>17266</v>
      </c>
      <c r="L8390" t="s">
        <v>17267</v>
      </c>
      <c r="M8390">
        <v>3</v>
      </c>
      <c r="N8390">
        <v>831</v>
      </c>
      <c r="O8390" t="s">
        <v>2107</v>
      </c>
      <c r="P8390" t="s">
        <v>6606</v>
      </c>
      <c r="Q8390" t="s">
        <v>26</v>
      </c>
      <c r="R8390">
        <v>23</v>
      </c>
      <c r="S8390">
        <v>3</v>
      </c>
      <c r="T8390">
        <v>107016</v>
      </c>
      <c r="U8390" t="s">
        <v>17450</v>
      </c>
      <c r="V8390">
        <v>131988</v>
      </c>
      <c r="W8390" t="s">
        <v>1473</v>
      </c>
      <c r="Y8390">
        <v>0</v>
      </c>
    </row>
    <row r="8391" spans="1:25" x14ac:dyDescent="0.2">
      <c r="A8391">
        <v>112110</v>
      </c>
      <c r="B8391" t="s">
        <v>15145</v>
      </c>
      <c r="C8391">
        <v>0</v>
      </c>
      <c r="D8391">
        <f>IF(COUNTIF(Sheet3!$A$1:$A$349,"*"&amp;B8391&amp;"*")&gt;0,1,0)</f>
        <v>0</v>
      </c>
      <c r="E8391">
        <f>IF(COUNTIF(Sheet1!$C$1:$C$349,"*"&amp;K8391&amp;"*")&gt;0,1,0)</f>
        <v>1</v>
      </c>
      <c r="F8391">
        <f>IF(COUNTIF(Sheet1!$E$1:$E$349,"*"&amp;G8391&amp;"*")&gt;0,1,0)</f>
        <v>0</v>
      </c>
      <c r="G8391" t="s">
        <v>37426</v>
      </c>
      <c r="H8391" t="str">
        <f t="shared" si="131"/>
        <v>Ostrovu Corbului Mehedinti</v>
      </c>
      <c r="I8391">
        <v>25</v>
      </c>
      <c r="J8391">
        <v>252</v>
      </c>
      <c r="K8391" t="s">
        <v>29099</v>
      </c>
      <c r="L8391" t="s">
        <v>14860</v>
      </c>
      <c r="M8391">
        <v>4</v>
      </c>
      <c r="N8391">
        <v>840</v>
      </c>
      <c r="O8391" t="s">
        <v>10021</v>
      </c>
      <c r="P8391" t="s">
        <v>2611</v>
      </c>
      <c r="Q8391" t="s">
        <v>26</v>
      </c>
      <c r="R8391">
        <v>23</v>
      </c>
      <c r="S8391">
        <v>3</v>
      </c>
      <c r="T8391">
        <v>227248</v>
      </c>
      <c r="U8391" t="s">
        <v>15146</v>
      </c>
      <c r="V8391">
        <v>112076</v>
      </c>
      <c r="W8391" t="s">
        <v>15141</v>
      </c>
      <c r="Y8391">
        <v>0</v>
      </c>
    </row>
    <row r="8392" spans="1:25" x14ac:dyDescent="0.2">
      <c r="A8392">
        <v>111907</v>
      </c>
      <c r="B8392" t="s">
        <v>15120</v>
      </c>
      <c r="C8392">
        <v>0</v>
      </c>
      <c r="D8392">
        <f>IF(COUNTIF(Sheet3!$A$1:$A$349,"*"&amp;B8392&amp;"*")&gt;0,1,0)</f>
        <v>0</v>
      </c>
      <c r="E8392">
        <f>IF(COUNTIF(Sheet1!$C$1:$C$349,"*"&amp;K8392&amp;"*")&gt;0,1,0)</f>
        <v>1</v>
      </c>
      <c r="F8392">
        <f>IF(COUNTIF(Sheet1!$E$1:$E$349,"*"&amp;G8392&amp;"*")&gt;0,1,0)</f>
        <v>0</v>
      </c>
      <c r="G8392" t="s">
        <v>37427</v>
      </c>
      <c r="H8392" t="str">
        <f t="shared" si="131"/>
        <v>Ostrovu Mare Mehedinti</v>
      </c>
      <c r="I8392">
        <v>25</v>
      </c>
      <c r="J8392">
        <v>252</v>
      </c>
      <c r="K8392" t="s">
        <v>29099</v>
      </c>
      <c r="L8392" t="s">
        <v>14860</v>
      </c>
      <c r="M8392">
        <v>4</v>
      </c>
      <c r="N8392">
        <v>840</v>
      </c>
      <c r="O8392" t="s">
        <v>10021</v>
      </c>
      <c r="P8392" t="s">
        <v>15121</v>
      </c>
      <c r="Q8392" t="s">
        <v>26</v>
      </c>
      <c r="R8392">
        <v>23</v>
      </c>
      <c r="S8392">
        <v>3</v>
      </c>
      <c r="T8392">
        <v>227223</v>
      </c>
      <c r="U8392" t="s">
        <v>15122</v>
      </c>
      <c r="V8392">
        <v>111863</v>
      </c>
      <c r="W8392" t="s">
        <v>10401</v>
      </c>
      <c r="Y8392">
        <v>0</v>
      </c>
    </row>
    <row r="8393" spans="1:25" x14ac:dyDescent="0.2">
      <c r="A8393">
        <v>90949</v>
      </c>
      <c r="B8393" t="s">
        <v>12619</v>
      </c>
      <c r="C8393">
        <v>0</v>
      </c>
      <c r="D8393">
        <f>IF(COUNTIF(Sheet3!$A$1:$A$349,"*"&amp;B8393&amp;"*")&gt;0,1,0)</f>
        <v>0</v>
      </c>
      <c r="E8393">
        <f>IF(COUNTIF(Sheet1!$C$1:$C$349,"*"&amp;K8393&amp;"*")&gt;0,1,0)</f>
        <v>1</v>
      </c>
      <c r="F8393">
        <f>IF(COUNTIF(Sheet1!$E$1:$E$349,"*"&amp;G8393&amp;"*")&gt;0,1,0)</f>
        <v>0</v>
      </c>
      <c r="G8393" t="s">
        <v>37428</v>
      </c>
      <c r="H8393" t="str">
        <f t="shared" si="131"/>
        <v>Ostrovu Mic Hunedoara</v>
      </c>
      <c r="I8393">
        <v>20</v>
      </c>
      <c r="J8393">
        <v>207</v>
      </c>
      <c r="K8393" t="s">
        <v>12097</v>
      </c>
      <c r="L8393" t="s">
        <v>12098</v>
      </c>
      <c r="M8393">
        <v>5</v>
      </c>
      <c r="N8393">
        <v>859</v>
      </c>
      <c r="O8393" t="s">
        <v>1467</v>
      </c>
      <c r="P8393" t="s">
        <v>375</v>
      </c>
      <c r="Q8393" t="s">
        <v>26</v>
      </c>
      <c r="R8393">
        <v>23</v>
      </c>
      <c r="S8393">
        <v>3</v>
      </c>
      <c r="T8393">
        <v>337387</v>
      </c>
      <c r="U8393" t="s">
        <v>12620</v>
      </c>
      <c r="V8393">
        <v>90878</v>
      </c>
      <c r="W8393" t="s">
        <v>12608</v>
      </c>
      <c r="Y8393">
        <v>0</v>
      </c>
    </row>
    <row r="8394" spans="1:25" x14ac:dyDescent="0.2">
      <c r="A8394">
        <v>160207</v>
      </c>
      <c r="B8394" t="s">
        <v>27062</v>
      </c>
      <c r="C8394">
        <v>0</v>
      </c>
      <c r="D8394">
        <f>IF(COUNTIF(Sheet3!$A$1:$A$349,"*"&amp;B8394&amp;"*")&gt;0,1,0)</f>
        <v>0</v>
      </c>
      <c r="E8394">
        <f>IF(COUNTIF(Sheet1!$C$1:$C$349,"*"&amp;K8394&amp;"*")&gt;0,1,0)</f>
        <v>1</v>
      </c>
      <c r="F8394">
        <f>IF(COUNTIF(Sheet1!$E$1:$E$349,"*"&amp;G8394&amp;"*")&gt;0,1,0)</f>
        <v>0</v>
      </c>
      <c r="G8394" t="s">
        <v>37429</v>
      </c>
      <c r="H8394" t="str">
        <f t="shared" si="131"/>
        <v>Ostrovu Tataru Tulcea</v>
      </c>
      <c r="I8394">
        <v>36</v>
      </c>
      <c r="J8394">
        <v>369</v>
      </c>
      <c r="K8394" t="s">
        <v>20700</v>
      </c>
      <c r="L8394" t="s">
        <v>20701</v>
      </c>
      <c r="M8394">
        <v>2</v>
      </c>
      <c r="N8394">
        <v>822</v>
      </c>
      <c r="O8394" t="s">
        <v>6468</v>
      </c>
      <c r="P8394" t="s">
        <v>930</v>
      </c>
      <c r="Q8394" t="s">
        <v>26</v>
      </c>
      <c r="R8394">
        <v>23</v>
      </c>
      <c r="S8394">
        <v>3</v>
      </c>
      <c r="T8394">
        <v>827052</v>
      </c>
      <c r="U8394" t="s">
        <v>20776</v>
      </c>
      <c r="V8394">
        <v>160172</v>
      </c>
      <c r="W8394" t="s">
        <v>20772</v>
      </c>
      <c r="Y8394">
        <v>0</v>
      </c>
    </row>
    <row r="8395" spans="1:25" x14ac:dyDescent="0.2">
      <c r="A8395">
        <v>159179</v>
      </c>
      <c r="B8395" t="s">
        <v>20676</v>
      </c>
      <c r="C8395">
        <v>0</v>
      </c>
      <c r="D8395">
        <f>IF(COUNTIF(Sheet3!$A$1:$A$349,"*"&amp;B8395&amp;"*")&gt;0,1,0)</f>
        <v>0</v>
      </c>
      <c r="E8395">
        <f>IF(COUNTIF(Sheet1!$C$1:$C$349,"*"&amp;K8395&amp;"*")&gt;0,1,0)</f>
        <v>1</v>
      </c>
      <c r="F8395">
        <f>IF(COUNTIF(Sheet1!$E$1:$E$349,"*"&amp;G8395&amp;"*")&gt;0,1,0)</f>
        <v>0</v>
      </c>
      <c r="G8395" t="s">
        <v>37430</v>
      </c>
      <c r="H8395" t="str">
        <f t="shared" si="131"/>
        <v>Otelec Timis</v>
      </c>
      <c r="I8395">
        <v>35</v>
      </c>
      <c r="J8395">
        <v>350</v>
      </c>
      <c r="K8395" t="s">
        <v>29096</v>
      </c>
      <c r="L8395" t="s">
        <v>20163</v>
      </c>
      <c r="M8395">
        <v>5</v>
      </c>
      <c r="N8395">
        <v>859</v>
      </c>
      <c r="O8395" t="s">
        <v>1467</v>
      </c>
      <c r="P8395" t="s">
        <v>5249</v>
      </c>
      <c r="Q8395" t="s">
        <v>26</v>
      </c>
      <c r="R8395">
        <v>22</v>
      </c>
      <c r="S8395">
        <v>3</v>
      </c>
      <c r="T8395">
        <v>307447</v>
      </c>
      <c r="U8395" t="s">
        <v>20677</v>
      </c>
      <c r="V8395">
        <v>159525</v>
      </c>
      <c r="W8395" t="s">
        <v>20676</v>
      </c>
      <c r="Y8395">
        <v>0</v>
      </c>
    </row>
    <row r="8396" spans="1:25" x14ac:dyDescent="0.2">
      <c r="A8396">
        <v>98319</v>
      </c>
      <c r="B8396" t="s">
        <v>25273</v>
      </c>
      <c r="C8396">
        <v>0</v>
      </c>
      <c r="D8396">
        <f>IF(COUNTIF(Sheet3!$A$1:$A$349,"*"&amp;B8396&amp;"*")&gt;0,1,0)</f>
        <v>0</v>
      </c>
      <c r="E8396">
        <f>IF(COUNTIF(Sheet1!$C$1:$C$349,"*"&amp;K8396&amp;"*")&gt;0,1,0)</f>
        <v>1</v>
      </c>
      <c r="F8396">
        <f>IF(COUNTIF(Sheet1!$E$1:$E$349,"*"&amp;G8396&amp;"*")&gt;0,1,0)</f>
        <v>0</v>
      </c>
      <c r="G8396" t="s">
        <v>37431</v>
      </c>
      <c r="H8396" t="str">
        <f t="shared" si="131"/>
        <v>Oteleni Iasi</v>
      </c>
      <c r="I8396">
        <v>22</v>
      </c>
      <c r="J8396">
        <v>225</v>
      </c>
      <c r="K8396" t="s">
        <v>22952</v>
      </c>
      <c r="L8396" t="s">
        <v>13063</v>
      </c>
      <c r="M8396">
        <v>1</v>
      </c>
      <c r="N8396">
        <v>813</v>
      </c>
      <c r="O8396" t="s">
        <v>3243</v>
      </c>
      <c r="P8396" t="s">
        <v>13489</v>
      </c>
      <c r="Q8396" t="s">
        <v>38</v>
      </c>
      <c r="R8396">
        <v>22</v>
      </c>
      <c r="S8396">
        <v>3</v>
      </c>
      <c r="T8396">
        <v>707355</v>
      </c>
      <c r="U8396" t="s">
        <v>13490</v>
      </c>
      <c r="V8396">
        <v>98300</v>
      </c>
      <c r="W8396" t="s">
        <v>13488</v>
      </c>
      <c r="Y8396">
        <v>0</v>
      </c>
    </row>
    <row r="8397" spans="1:25" x14ac:dyDescent="0.2">
      <c r="A8397">
        <v>164231</v>
      </c>
      <c r="B8397" t="s">
        <v>25273</v>
      </c>
      <c r="C8397">
        <v>0</v>
      </c>
      <c r="D8397">
        <f>IF(COUNTIF(Sheet3!$A$1:$A$349,"*"&amp;B8397&amp;"*")&gt;0,1,0)</f>
        <v>0</v>
      </c>
      <c r="E8397">
        <f>IF(COUNTIF(Sheet1!$C$1:$C$349,"*"&amp;K8397&amp;"*")&gt;0,1,0)</f>
        <v>1</v>
      </c>
      <c r="F8397">
        <f>IF(COUNTIF(Sheet1!$E$1:$E$349,"*"&amp;G8397&amp;"*")&gt;0,1,0)</f>
        <v>0</v>
      </c>
      <c r="G8397" t="s">
        <v>37432</v>
      </c>
      <c r="H8397" t="str">
        <f t="shared" si="131"/>
        <v>Oteleni Vaslui</v>
      </c>
      <c r="I8397">
        <v>37</v>
      </c>
      <c r="J8397">
        <v>378</v>
      </c>
      <c r="K8397" t="s">
        <v>20936</v>
      </c>
      <c r="L8397" t="s">
        <v>20937</v>
      </c>
      <c r="M8397">
        <v>1</v>
      </c>
      <c r="N8397">
        <v>813</v>
      </c>
      <c r="O8397" t="s">
        <v>3243</v>
      </c>
      <c r="P8397" t="s">
        <v>3018</v>
      </c>
      <c r="Q8397" t="s">
        <v>26</v>
      </c>
      <c r="R8397">
        <v>23</v>
      </c>
      <c r="S8397">
        <v>3</v>
      </c>
      <c r="T8397">
        <v>737288</v>
      </c>
      <c r="U8397" t="s">
        <v>21208</v>
      </c>
      <c r="V8397">
        <v>164197</v>
      </c>
      <c r="W8397" t="s">
        <v>21204</v>
      </c>
      <c r="Y8397">
        <v>0</v>
      </c>
    </row>
    <row r="8398" spans="1:25" x14ac:dyDescent="0.2">
      <c r="A8398">
        <v>23181</v>
      </c>
      <c r="B8398" t="s">
        <v>25274</v>
      </c>
      <c r="C8398">
        <v>0</v>
      </c>
      <c r="D8398">
        <f>IF(COUNTIF(Sheet3!$A$1:$A$349,"*"&amp;B8398&amp;"*")&gt;0,1,0)</f>
        <v>0</v>
      </c>
      <c r="E8398">
        <f>IF(COUNTIF(Sheet1!$C$1:$C$349,"*"&amp;K8398&amp;"*")&gt;0,1,0)</f>
        <v>1</v>
      </c>
      <c r="F8398">
        <f>IF(COUNTIF(Sheet1!$E$1:$E$349,"*"&amp;G8398&amp;"*")&gt;0,1,0)</f>
        <v>0</v>
      </c>
      <c r="G8398" t="s">
        <v>37433</v>
      </c>
      <c r="H8398" t="str">
        <f t="shared" si="131"/>
        <v>Otelesti Bacau</v>
      </c>
      <c r="I8398">
        <v>4</v>
      </c>
      <c r="J8398">
        <v>47</v>
      </c>
      <c r="K8398" t="s">
        <v>22882</v>
      </c>
      <c r="L8398" t="s">
        <v>3242</v>
      </c>
      <c r="M8398">
        <v>1</v>
      </c>
      <c r="N8398">
        <v>813</v>
      </c>
      <c r="O8398" t="s">
        <v>3243</v>
      </c>
      <c r="P8398" t="s">
        <v>1143</v>
      </c>
      <c r="Q8398" t="s">
        <v>26</v>
      </c>
      <c r="R8398">
        <v>23</v>
      </c>
      <c r="S8398">
        <v>3</v>
      </c>
      <c r="T8398">
        <v>607266</v>
      </c>
      <c r="U8398" t="s">
        <v>3715</v>
      </c>
      <c r="V8398">
        <v>23127</v>
      </c>
      <c r="W8398" t="s">
        <v>3708</v>
      </c>
      <c r="Y8398">
        <v>0</v>
      </c>
    </row>
    <row r="8399" spans="1:25" x14ac:dyDescent="0.2">
      <c r="A8399">
        <v>14441</v>
      </c>
      <c r="B8399" t="s">
        <v>25275</v>
      </c>
      <c r="C8399">
        <v>0</v>
      </c>
      <c r="D8399">
        <f>IF(COUNTIF(Sheet3!$A$1:$A$349,"*"&amp;B8399&amp;"*")&gt;0,1,0)</f>
        <v>0</v>
      </c>
      <c r="E8399">
        <f>IF(COUNTIF(Sheet1!$C$1:$C$349,"*"&amp;K8399&amp;"*")&gt;0,1,0)</f>
        <v>1</v>
      </c>
      <c r="F8399">
        <f>IF(COUNTIF(Sheet1!$E$1:$E$349,"*"&amp;G8399&amp;"*")&gt;0,1,0)</f>
        <v>0</v>
      </c>
      <c r="G8399" t="s">
        <v>37434</v>
      </c>
      <c r="H8399" t="str">
        <f t="shared" si="131"/>
        <v>Otelu Arges</v>
      </c>
      <c r="I8399">
        <v>3</v>
      </c>
      <c r="J8399">
        <v>38</v>
      </c>
      <c r="K8399" t="s">
        <v>29095</v>
      </c>
      <c r="L8399" t="s">
        <v>2106</v>
      </c>
      <c r="M8399">
        <v>3</v>
      </c>
      <c r="N8399">
        <v>831</v>
      </c>
      <c r="O8399" t="s">
        <v>2107</v>
      </c>
      <c r="P8399" t="s">
        <v>804</v>
      </c>
      <c r="Q8399" t="s">
        <v>26</v>
      </c>
      <c r="R8399">
        <v>23</v>
      </c>
      <c r="S8399">
        <v>3</v>
      </c>
      <c r="T8399">
        <v>117118</v>
      </c>
      <c r="U8399" t="s">
        <v>2325</v>
      </c>
      <c r="V8399">
        <v>14405</v>
      </c>
      <c r="W8399" t="s">
        <v>2319</v>
      </c>
      <c r="Y8399">
        <v>0</v>
      </c>
    </row>
    <row r="8400" spans="1:25" x14ac:dyDescent="0.2">
      <c r="A8400">
        <v>51216</v>
      </c>
      <c r="B8400" t="s">
        <v>25276</v>
      </c>
      <c r="C8400">
        <v>0</v>
      </c>
      <c r="D8400">
        <f>IF(COUNTIF(Sheet3!$A$1:$A$349,"*"&amp;B8400&amp;"*")&gt;0,1,0)</f>
        <v>0</v>
      </c>
      <c r="E8400">
        <f>IF(COUNTIF(Sheet1!$C$1:$C$349,"*"&amp;K8400&amp;"*")&gt;0,1,0)</f>
        <v>1</v>
      </c>
      <c r="F8400">
        <f>IF(COUNTIF(Sheet1!$E$1:$E$349,"*"&amp;G8400&amp;"*")&gt;0,1,0)</f>
        <v>0</v>
      </c>
      <c r="G8400" t="s">
        <v>37435</v>
      </c>
      <c r="H8400" t="str">
        <f t="shared" si="131"/>
        <v>Otelu Rosu Caras-Severin</v>
      </c>
      <c r="I8400">
        <v>11</v>
      </c>
      <c r="J8400">
        <v>118</v>
      </c>
      <c r="K8400" t="s">
        <v>29093</v>
      </c>
      <c r="L8400" t="s">
        <v>7542</v>
      </c>
      <c r="M8400">
        <v>5</v>
      </c>
      <c r="N8400">
        <v>859</v>
      </c>
      <c r="O8400" t="s">
        <v>1467</v>
      </c>
      <c r="P8400" t="s">
        <v>7602</v>
      </c>
      <c r="Q8400" t="s">
        <v>54</v>
      </c>
      <c r="R8400">
        <v>17</v>
      </c>
      <c r="S8400">
        <v>1</v>
      </c>
      <c r="T8400">
        <v>325700</v>
      </c>
      <c r="U8400" t="s">
        <v>7603</v>
      </c>
      <c r="V8400">
        <v>51207</v>
      </c>
      <c r="W8400" t="s">
        <v>7601</v>
      </c>
      <c r="Y8400">
        <v>0</v>
      </c>
    </row>
    <row r="8401" spans="1:25" x14ac:dyDescent="0.2">
      <c r="A8401">
        <v>83268</v>
      </c>
      <c r="B8401" t="s">
        <v>25277</v>
      </c>
      <c r="C8401">
        <v>0</v>
      </c>
      <c r="D8401">
        <f>IF(COUNTIF(Sheet3!$A$1:$A$349,"*"&amp;B8401&amp;"*")&gt;0,1,0)</f>
        <v>0</v>
      </c>
      <c r="E8401">
        <f>IF(COUNTIF(Sheet1!$C$1:$C$349,"*"&amp;K8401&amp;"*")&gt;0,1,0)</f>
        <v>1</v>
      </c>
      <c r="F8401">
        <f>IF(COUNTIF(Sheet1!$E$1:$E$349,"*"&amp;G8401&amp;"*")&gt;0,1,0)</f>
        <v>0</v>
      </c>
      <c r="G8401" t="s">
        <v>37436</v>
      </c>
      <c r="H8401" t="str">
        <f t="shared" si="131"/>
        <v>Oteni Harghita</v>
      </c>
      <c r="I8401">
        <v>19</v>
      </c>
      <c r="J8401">
        <v>190</v>
      </c>
      <c r="K8401" t="s">
        <v>11664</v>
      </c>
      <c r="L8401" t="s">
        <v>11665</v>
      </c>
      <c r="M8401">
        <v>7</v>
      </c>
      <c r="N8401">
        <v>877</v>
      </c>
      <c r="O8401" t="s">
        <v>21</v>
      </c>
      <c r="P8401" t="s">
        <v>812</v>
      </c>
      <c r="Q8401" t="s">
        <v>26</v>
      </c>
      <c r="R8401">
        <v>23</v>
      </c>
      <c r="S8401">
        <v>3</v>
      </c>
      <c r="T8401">
        <v>537102</v>
      </c>
      <c r="U8401" t="s">
        <v>11680</v>
      </c>
      <c r="V8401">
        <v>83197</v>
      </c>
      <c r="W8401" t="s">
        <v>11672</v>
      </c>
      <c r="Y8401">
        <v>0</v>
      </c>
    </row>
    <row r="8402" spans="1:25" x14ac:dyDescent="0.2">
      <c r="A8402">
        <v>171940</v>
      </c>
      <c r="B8402" t="s">
        <v>24229</v>
      </c>
      <c r="C8402">
        <v>0</v>
      </c>
      <c r="D8402">
        <f>IF(COUNTIF(Sheet3!$A$1:$A$349,"*"&amp;B8402&amp;"*")&gt;0,1,0)</f>
        <v>0</v>
      </c>
      <c r="E8402">
        <f>IF(COUNTIF(Sheet1!$C$1:$C$349,"*"&amp;K8402&amp;"*")&gt;0,1,0)</f>
        <v>1</v>
      </c>
      <c r="F8402">
        <f>IF(COUNTIF(Sheet1!$E$1:$E$349,"*"&amp;G8402&amp;"*")&gt;0,1,0)</f>
        <v>0</v>
      </c>
      <c r="G8402" t="s">
        <v>37437</v>
      </c>
      <c r="H8402" t="str">
        <f t="shared" si="131"/>
        <v>Otesani Valcea</v>
      </c>
      <c r="I8402">
        <v>38</v>
      </c>
      <c r="J8402">
        <v>387</v>
      </c>
      <c r="K8402" t="s">
        <v>25637</v>
      </c>
      <c r="L8402" t="s">
        <v>21552</v>
      </c>
      <c r="M8402">
        <v>4</v>
      </c>
      <c r="N8402">
        <v>840</v>
      </c>
      <c r="O8402" t="s">
        <v>10021</v>
      </c>
      <c r="P8402" t="s">
        <v>12987</v>
      </c>
      <c r="Q8402" t="s">
        <v>38</v>
      </c>
      <c r="R8402">
        <v>22</v>
      </c>
      <c r="S8402">
        <v>3</v>
      </c>
      <c r="T8402">
        <v>247455</v>
      </c>
      <c r="U8402" t="s">
        <v>22055</v>
      </c>
      <c r="V8402">
        <v>171931</v>
      </c>
      <c r="W8402" t="s">
        <v>22054</v>
      </c>
      <c r="Y8402">
        <v>0</v>
      </c>
    </row>
    <row r="8403" spans="1:25" x14ac:dyDescent="0.2">
      <c r="A8403">
        <v>126558</v>
      </c>
      <c r="B8403" t="s">
        <v>24230</v>
      </c>
      <c r="C8403">
        <v>0</v>
      </c>
      <c r="D8403">
        <f>IF(COUNTIF(Sheet3!$A$1:$A$349,"*"&amp;B8403&amp;"*")&gt;0,1,0)</f>
        <v>0</v>
      </c>
      <c r="E8403">
        <f>IF(COUNTIF(Sheet1!$C$1:$C$349,"*"&amp;K8403&amp;"*")&gt;0,1,0)</f>
        <v>1</v>
      </c>
      <c r="F8403">
        <f>IF(COUNTIF(Sheet1!$E$1:$E$349,"*"&amp;G8403&amp;"*")&gt;0,1,0)</f>
        <v>0</v>
      </c>
      <c r="G8403" t="s">
        <v>37438</v>
      </c>
      <c r="H8403" t="str">
        <f t="shared" si="131"/>
        <v>Otestii de Jos Olt</v>
      </c>
      <c r="I8403">
        <v>28</v>
      </c>
      <c r="J8403">
        <v>289</v>
      </c>
      <c r="K8403" t="s">
        <v>16692</v>
      </c>
      <c r="L8403" t="s">
        <v>16693</v>
      </c>
      <c r="M8403">
        <v>4</v>
      </c>
      <c r="N8403">
        <v>840</v>
      </c>
      <c r="O8403" t="s">
        <v>10021</v>
      </c>
      <c r="P8403" t="s">
        <v>1673</v>
      </c>
      <c r="Q8403" t="s">
        <v>26</v>
      </c>
      <c r="R8403">
        <v>23</v>
      </c>
      <c r="S8403">
        <v>3</v>
      </c>
      <c r="T8403">
        <v>237109</v>
      </c>
      <c r="U8403" t="s">
        <v>16826</v>
      </c>
      <c r="V8403">
        <v>126503</v>
      </c>
      <c r="W8403" t="s">
        <v>2522</v>
      </c>
      <c r="Y8403">
        <v>0</v>
      </c>
    </row>
    <row r="8404" spans="1:25" x14ac:dyDescent="0.2">
      <c r="A8404">
        <v>126567</v>
      </c>
      <c r="B8404" t="s">
        <v>24231</v>
      </c>
      <c r="C8404">
        <v>0</v>
      </c>
      <c r="D8404">
        <f>IF(COUNTIF(Sheet3!$A$1:$A$349,"*"&amp;B8404&amp;"*")&gt;0,1,0)</f>
        <v>0</v>
      </c>
      <c r="E8404">
        <f>IF(COUNTIF(Sheet1!$C$1:$C$349,"*"&amp;K8404&amp;"*")&gt;0,1,0)</f>
        <v>1</v>
      </c>
      <c r="F8404">
        <f>IF(COUNTIF(Sheet1!$E$1:$E$349,"*"&amp;G8404&amp;"*")&gt;0,1,0)</f>
        <v>0</v>
      </c>
      <c r="G8404" t="s">
        <v>37439</v>
      </c>
      <c r="H8404" t="str">
        <f t="shared" si="131"/>
        <v>Otestii de Sus Olt</v>
      </c>
      <c r="I8404">
        <v>28</v>
      </c>
      <c r="J8404">
        <v>289</v>
      </c>
      <c r="K8404" t="s">
        <v>16692</v>
      </c>
      <c r="L8404" t="s">
        <v>16693</v>
      </c>
      <c r="M8404">
        <v>4</v>
      </c>
      <c r="N8404">
        <v>840</v>
      </c>
      <c r="O8404" t="s">
        <v>10021</v>
      </c>
      <c r="P8404" t="s">
        <v>8632</v>
      </c>
      <c r="Q8404" t="s">
        <v>26</v>
      </c>
      <c r="R8404">
        <v>23</v>
      </c>
      <c r="S8404">
        <v>3</v>
      </c>
      <c r="T8404">
        <v>237110</v>
      </c>
      <c r="U8404" t="s">
        <v>16827</v>
      </c>
      <c r="V8404">
        <v>126503</v>
      </c>
      <c r="W8404" t="s">
        <v>2522</v>
      </c>
      <c r="Y8404">
        <v>0</v>
      </c>
    </row>
    <row r="8405" spans="1:25" x14ac:dyDescent="0.2">
      <c r="A8405">
        <v>168522</v>
      </c>
      <c r="B8405" t="s">
        <v>24232</v>
      </c>
      <c r="C8405">
        <v>0</v>
      </c>
      <c r="D8405">
        <f>IF(COUNTIF(Sheet3!$A$1:$A$349,"*"&amp;B8405&amp;"*")&gt;0,1,0)</f>
        <v>0</v>
      </c>
      <c r="E8405">
        <f>IF(COUNTIF(Sheet1!$C$1:$C$349,"*"&amp;K8405&amp;"*")&gt;0,1,0)</f>
        <v>1</v>
      </c>
      <c r="F8405">
        <f>IF(COUNTIF(Sheet1!$E$1:$E$349,"*"&amp;G8405&amp;"*")&gt;0,1,0)</f>
        <v>0</v>
      </c>
      <c r="G8405" t="s">
        <v>37440</v>
      </c>
      <c r="H8405" t="str">
        <f t="shared" si="131"/>
        <v>Otetelisu Valcea</v>
      </c>
      <c r="I8405">
        <v>38</v>
      </c>
      <c r="J8405">
        <v>387</v>
      </c>
      <c r="K8405" t="s">
        <v>25637</v>
      </c>
      <c r="L8405" t="s">
        <v>21552</v>
      </c>
      <c r="M8405">
        <v>4</v>
      </c>
      <c r="N8405">
        <v>840</v>
      </c>
      <c r="O8405" t="s">
        <v>10021</v>
      </c>
      <c r="P8405" t="s">
        <v>2505</v>
      </c>
      <c r="Q8405" t="s">
        <v>26</v>
      </c>
      <c r="R8405">
        <v>19</v>
      </c>
      <c r="S8405">
        <v>1</v>
      </c>
      <c r="T8405">
        <v>245406</v>
      </c>
      <c r="U8405" t="s">
        <v>21675</v>
      </c>
      <c r="V8405">
        <v>168452</v>
      </c>
      <c r="W8405" t="s">
        <v>8233</v>
      </c>
      <c r="Y8405">
        <v>0</v>
      </c>
    </row>
    <row r="8406" spans="1:25" x14ac:dyDescent="0.2">
      <c r="A8406">
        <v>164801</v>
      </c>
      <c r="B8406" t="s">
        <v>25278</v>
      </c>
      <c r="C8406">
        <v>0</v>
      </c>
      <c r="D8406">
        <f>IF(COUNTIF(Sheet3!$A$1:$A$349,"*"&amp;B8406&amp;"*")&gt;0,1,0)</f>
        <v>0</v>
      </c>
      <c r="E8406">
        <f>IF(COUNTIF(Sheet1!$C$1:$C$349,"*"&amp;K8406&amp;"*")&gt;0,1,0)</f>
        <v>1</v>
      </c>
      <c r="F8406">
        <f>IF(COUNTIF(Sheet1!$E$1:$E$349,"*"&amp;G8406&amp;"*")&gt;0,1,0)</f>
        <v>0</v>
      </c>
      <c r="G8406" t="s">
        <v>37441</v>
      </c>
      <c r="H8406" t="str">
        <f t="shared" si="131"/>
        <v>Otetoaia Vaslui</v>
      </c>
      <c r="I8406">
        <v>37</v>
      </c>
      <c r="J8406">
        <v>378</v>
      </c>
      <c r="K8406" t="s">
        <v>20936</v>
      </c>
      <c r="L8406" t="s">
        <v>20937</v>
      </c>
      <c r="M8406">
        <v>1</v>
      </c>
      <c r="N8406">
        <v>813</v>
      </c>
      <c r="O8406" t="s">
        <v>3243</v>
      </c>
      <c r="P8406" t="s">
        <v>14408</v>
      </c>
      <c r="Q8406" t="s">
        <v>26</v>
      </c>
      <c r="R8406">
        <v>23</v>
      </c>
      <c r="S8406">
        <v>3</v>
      </c>
      <c r="T8406">
        <v>737346</v>
      </c>
      <c r="U8406" t="s">
        <v>21273</v>
      </c>
      <c r="V8406">
        <v>164749</v>
      </c>
      <c r="W8406" t="s">
        <v>14907</v>
      </c>
      <c r="Y8406">
        <v>0</v>
      </c>
    </row>
    <row r="8407" spans="1:25" x14ac:dyDescent="0.2">
      <c r="A8407">
        <v>31002</v>
      </c>
      <c r="B8407" t="s">
        <v>4878</v>
      </c>
      <c r="C8407">
        <v>0</v>
      </c>
      <c r="D8407">
        <f>IF(COUNTIF(Sheet3!$A$1:$A$349,"*"&amp;B8407&amp;"*")&gt;0,1,0)</f>
        <v>0</v>
      </c>
      <c r="E8407">
        <f>IF(COUNTIF(Sheet1!$C$1:$C$349,"*"&amp;K8407&amp;"*")&gt;0,1,0)</f>
        <v>1</v>
      </c>
      <c r="F8407">
        <f>IF(COUNTIF(Sheet1!$E$1:$E$349,"*"&amp;G8407&amp;"*")&gt;0,1,0)</f>
        <v>0</v>
      </c>
      <c r="G8407" t="s">
        <v>37442</v>
      </c>
      <c r="H8407" t="str">
        <f t="shared" si="131"/>
        <v>Otomani Bihor</v>
      </c>
      <c r="I8407">
        <v>5</v>
      </c>
      <c r="J8407">
        <v>56</v>
      </c>
      <c r="K8407" t="s">
        <v>4203</v>
      </c>
      <c r="L8407" t="s">
        <v>4204</v>
      </c>
      <c r="M8407">
        <v>6</v>
      </c>
      <c r="N8407">
        <v>868</v>
      </c>
      <c r="O8407" t="s">
        <v>4205</v>
      </c>
      <c r="P8407" t="s">
        <v>4879</v>
      </c>
      <c r="Q8407" t="s">
        <v>26</v>
      </c>
      <c r="R8407">
        <v>23</v>
      </c>
      <c r="S8407">
        <v>3</v>
      </c>
      <c r="T8407">
        <v>417446</v>
      </c>
      <c r="U8407" t="s">
        <v>4880</v>
      </c>
      <c r="V8407">
        <v>30988</v>
      </c>
      <c r="W8407" t="s">
        <v>4875</v>
      </c>
      <c r="Y8407">
        <v>0</v>
      </c>
    </row>
    <row r="8408" spans="1:25" x14ac:dyDescent="0.2">
      <c r="A8408">
        <v>179490</v>
      </c>
      <c r="B8408" t="s">
        <v>22863</v>
      </c>
      <c r="C8408">
        <v>1</v>
      </c>
      <c r="D8408">
        <f>IF(COUNTIF(Sheet3!$A$1:$A$349,"*"&amp;B8408&amp;"*")&gt;0,1,0)</f>
        <v>1</v>
      </c>
      <c r="E8408">
        <f>IF(COUNTIF(Sheet1!$C$1:$C$349,"*"&amp;K8408&amp;"*")&gt;0,1,0)</f>
        <v>1</v>
      </c>
      <c r="F8408">
        <f>IF(COUNTIF(Sheet1!$E$1:$E$349,"*"&amp;G8408&amp;"*")&gt;0,1,0)</f>
        <v>1</v>
      </c>
      <c r="G8408" t="s">
        <v>29328</v>
      </c>
      <c r="H8408" t="str">
        <f t="shared" si="131"/>
        <v>Otopeni Ilfov</v>
      </c>
      <c r="I8408">
        <v>23</v>
      </c>
      <c r="J8408">
        <v>234</v>
      </c>
      <c r="K8408" t="s">
        <v>13737</v>
      </c>
      <c r="L8408" t="s">
        <v>13738</v>
      </c>
      <c r="M8408">
        <v>8</v>
      </c>
      <c r="N8408">
        <v>886</v>
      </c>
      <c r="O8408" t="s">
        <v>13739</v>
      </c>
      <c r="P8408" t="s">
        <v>22864</v>
      </c>
      <c r="Q8408" t="s">
        <v>54</v>
      </c>
      <c r="R8408">
        <v>17</v>
      </c>
      <c r="S8408">
        <v>1</v>
      </c>
      <c r="T8408">
        <v>75100</v>
      </c>
      <c r="U8408" t="s">
        <v>22865</v>
      </c>
      <c r="V8408">
        <v>179481</v>
      </c>
      <c r="W8408" t="s">
        <v>22863</v>
      </c>
      <c r="Y8408">
        <v>1</v>
      </c>
    </row>
    <row r="8409" spans="1:25" x14ac:dyDescent="0.2">
      <c r="A8409">
        <v>158485</v>
      </c>
      <c r="B8409" t="s">
        <v>24233</v>
      </c>
      <c r="C8409">
        <v>0</v>
      </c>
      <c r="D8409">
        <f>IF(COUNTIF(Sheet3!$A$1:$A$349,"*"&amp;B8409&amp;"*")&gt;0,1,0)</f>
        <v>0</v>
      </c>
      <c r="E8409">
        <f>IF(COUNTIF(Sheet1!$C$1:$C$349,"*"&amp;K8409&amp;"*")&gt;0,1,0)</f>
        <v>1</v>
      </c>
      <c r="F8409">
        <f>IF(COUNTIF(Sheet1!$E$1:$E$349,"*"&amp;G8409&amp;"*")&gt;0,1,0)</f>
        <v>0</v>
      </c>
      <c r="G8409" t="s">
        <v>37443</v>
      </c>
      <c r="H8409" t="str">
        <f t="shared" si="131"/>
        <v>Otvesti Timis</v>
      </c>
      <c r="I8409">
        <v>35</v>
      </c>
      <c r="J8409">
        <v>350</v>
      </c>
      <c r="K8409" t="s">
        <v>29096</v>
      </c>
      <c r="L8409" t="s">
        <v>20163</v>
      </c>
      <c r="M8409">
        <v>5</v>
      </c>
      <c r="N8409">
        <v>859</v>
      </c>
      <c r="O8409" t="s">
        <v>1467</v>
      </c>
      <c r="P8409" t="s">
        <v>4488</v>
      </c>
      <c r="Q8409" t="s">
        <v>26</v>
      </c>
      <c r="R8409">
        <v>23</v>
      </c>
      <c r="S8409">
        <v>3</v>
      </c>
      <c r="T8409">
        <v>307358</v>
      </c>
      <c r="U8409" t="s">
        <v>20586</v>
      </c>
      <c r="V8409">
        <v>158449</v>
      </c>
      <c r="W8409" t="s">
        <v>20580</v>
      </c>
      <c r="Y8409">
        <v>0</v>
      </c>
    </row>
    <row r="8410" spans="1:25" x14ac:dyDescent="0.2">
      <c r="A8410">
        <v>171110</v>
      </c>
      <c r="B8410" t="s">
        <v>21958</v>
      </c>
      <c r="C8410">
        <v>0</v>
      </c>
      <c r="D8410">
        <f>IF(COUNTIF(Sheet3!$A$1:$A$349,"*"&amp;B8410&amp;"*")&gt;0,1,0)</f>
        <v>0</v>
      </c>
      <c r="E8410">
        <f>IF(COUNTIF(Sheet1!$C$1:$C$349,"*"&amp;K8410&amp;"*")&gt;0,1,0)</f>
        <v>1</v>
      </c>
      <c r="F8410">
        <f>IF(COUNTIF(Sheet1!$E$1:$E$349,"*"&amp;G8410&amp;"*")&gt;0,1,0)</f>
        <v>0</v>
      </c>
      <c r="G8410" t="s">
        <v>37444</v>
      </c>
      <c r="H8410" t="str">
        <f t="shared" si="131"/>
        <v>Oveselu Valcea</v>
      </c>
      <c r="I8410">
        <v>38</v>
      </c>
      <c r="J8410">
        <v>387</v>
      </c>
      <c r="K8410" t="s">
        <v>25637</v>
      </c>
      <c r="L8410" t="s">
        <v>21552</v>
      </c>
      <c r="M8410">
        <v>4</v>
      </c>
      <c r="N8410">
        <v>840</v>
      </c>
      <c r="O8410" t="s">
        <v>10021</v>
      </c>
      <c r="P8410" t="s">
        <v>1236</v>
      </c>
      <c r="Q8410" t="s">
        <v>38</v>
      </c>
      <c r="R8410">
        <v>22</v>
      </c>
      <c r="S8410">
        <v>3</v>
      </c>
      <c r="T8410">
        <v>247352</v>
      </c>
      <c r="U8410" t="s">
        <v>21959</v>
      </c>
      <c r="V8410">
        <v>171101</v>
      </c>
      <c r="W8410" t="s">
        <v>21960</v>
      </c>
      <c r="Y8410">
        <v>0</v>
      </c>
    </row>
    <row r="8411" spans="1:25" x14ac:dyDescent="0.2">
      <c r="A8411">
        <v>60696</v>
      </c>
      <c r="B8411" t="s">
        <v>8826</v>
      </c>
      <c r="C8411">
        <v>1</v>
      </c>
      <c r="D8411">
        <f>IF(COUNTIF(Sheet3!$A$1:$A$349,"*"&amp;B8411&amp;"*")&gt;0,1,0)</f>
        <v>1</v>
      </c>
      <c r="E8411">
        <f>IF(COUNTIF(Sheet1!$C$1:$C$349,"*"&amp;K8411&amp;"*")&gt;0,1,0)</f>
        <v>1</v>
      </c>
      <c r="F8411">
        <f>IF(COUNTIF(Sheet1!$E$1:$E$349,"*"&amp;G8411&amp;"*")&gt;0,1,0)</f>
        <v>1</v>
      </c>
      <c r="G8411" t="s">
        <v>29329</v>
      </c>
      <c r="H8411" t="str">
        <f t="shared" si="131"/>
        <v>Ovidiu Constanta</v>
      </c>
      <c r="I8411">
        <v>13</v>
      </c>
      <c r="J8411">
        <v>136</v>
      </c>
      <c r="K8411" t="s">
        <v>22924</v>
      </c>
      <c r="L8411" t="s">
        <v>8778</v>
      </c>
      <c r="M8411">
        <v>2</v>
      </c>
      <c r="N8411">
        <v>822</v>
      </c>
      <c r="O8411" t="s">
        <v>6468</v>
      </c>
      <c r="P8411" t="s">
        <v>8827</v>
      </c>
      <c r="Q8411" t="s">
        <v>54</v>
      </c>
      <c r="R8411">
        <v>17</v>
      </c>
      <c r="S8411">
        <v>1</v>
      </c>
      <c r="T8411">
        <v>905900</v>
      </c>
      <c r="U8411" t="s">
        <v>8828</v>
      </c>
      <c r="V8411">
        <v>60687</v>
      </c>
      <c r="W8411" t="s">
        <v>8826</v>
      </c>
      <c r="Y8411">
        <v>1</v>
      </c>
    </row>
    <row r="8412" spans="1:25" x14ac:dyDescent="0.2">
      <c r="A8412">
        <v>115815</v>
      </c>
      <c r="B8412" t="s">
        <v>15571</v>
      </c>
      <c r="C8412">
        <v>0</v>
      </c>
      <c r="D8412">
        <f>IF(COUNTIF(Sheet3!$A$1:$A$349,"*"&amp;B8412&amp;"*")&gt;0,1,0)</f>
        <v>0</v>
      </c>
      <c r="E8412">
        <f>IF(COUNTIF(Sheet1!$C$1:$C$349,"*"&amp;K8412&amp;"*")&gt;0,1,0)</f>
        <v>1</v>
      </c>
      <c r="F8412">
        <f>IF(COUNTIF(Sheet1!$E$1:$E$349,"*"&amp;G8412&amp;"*")&gt;0,1,0)</f>
        <v>0</v>
      </c>
      <c r="G8412" t="s">
        <v>37445</v>
      </c>
      <c r="H8412" t="str">
        <f t="shared" si="131"/>
        <v>Ozd Mures</v>
      </c>
      <c r="I8412">
        <v>26</v>
      </c>
      <c r="J8412">
        <v>261</v>
      </c>
      <c r="K8412" t="s">
        <v>29094</v>
      </c>
      <c r="L8412" t="s">
        <v>15377</v>
      </c>
      <c r="M8412">
        <v>7</v>
      </c>
      <c r="N8412">
        <v>877</v>
      </c>
      <c r="O8412" t="s">
        <v>21</v>
      </c>
      <c r="P8412" t="s">
        <v>1561</v>
      </c>
      <c r="Q8412" t="s">
        <v>26</v>
      </c>
      <c r="R8412">
        <v>23</v>
      </c>
      <c r="S8412">
        <v>3</v>
      </c>
      <c r="T8412">
        <v>547123</v>
      </c>
      <c r="U8412" t="s">
        <v>15572</v>
      </c>
      <c r="V8412">
        <v>115771</v>
      </c>
      <c r="W8412" t="s">
        <v>15566</v>
      </c>
      <c r="Y8412">
        <v>0</v>
      </c>
    </row>
    <row r="8413" spans="1:25" x14ac:dyDescent="0.2">
      <c r="A8413">
        <v>64648</v>
      </c>
      <c r="B8413" t="s">
        <v>9349</v>
      </c>
      <c r="C8413">
        <v>0</v>
      </c>
      <c r="D8413">
        <f>IF(COUNTIF(Sheet3!$A$1:$A$349,"*"&amp;B8413&amp;"*")&gt;0,1,0)</f>
        <v>0</v>
      </c>
      <c r="E8413">
        <f>IF(COUNTIF(Sheet1!$C$1:$C$349,"*"&amp;K8413&amp;"*")&gt;0,1,0)</f>
        <v>1</v>
      </c>
      <c r="F8413">
        <f>IF(COUNTIF(Sheet1!$E$1:$E$349,"*"&amp;G8413&amp;"*")&gt;0,1,0)</f>
        <v>0</v>
      </c>
      <c r="G8413" t="s">
        <v>37446</v>
      </c>
      <c r="H8413" t="str">
        <f t="shared" si="131"/>
        <v>Ozun Covasna</v>
      </c>
      <c r="I8413">
        <v>14</v>
      </c>
      <c r="J8413">
        <v>145</v>
      </c>
      <c r="K8413" t="s">
        <v>9185</v>
      </c>
      <c r="L8413" t="s">
        <v>9186</v>
      </c>
      <c r="M8413">
        <v>7</v>
      </c>
      <c r="N8413">
        <v>877</v>
      </c>
      <c r="O8413" t="s">
        <v>21</v>
      </c>
      <c r="P8413" t="s">
        <v>9350</v>
      </c>
      <c r="Q8413" t="s">
        <v>38</v>
      </c>
      <c r="R8413">
        <v>22</v>
      </c>
      <c r="S8413">
        <v>3</v>
      </c>
      <c r="T8413">
        <v>527130</v>
      </c>
      <c r="U8413" t="s">
        <v>9351</v>
      </c>
      <c r="V8413">
        <v>64639</v>
      </c>
      <c r="W8413" t="s">
        <v>9349</v>
      </c>
      <c r="Y8413">
        <v>0</v>
      </c>
    </row>
    <row r="8414" spans="1:25" x14ac:dyDescent="0.2">
      <c r="A8414">
        <v>63857</v>
      </c>
      <c r="B8414" t="s">
        <v>27063</v>
      </c>
      <c r="C8414">
        <v>0</v>
      </c>
      <c r="D8414">
        <f>IF(COUNTIF(Sheet3!$A$1:$A$349,"*"&amp;B8414&amp;"*")&gt;0,1,0)</f>
        <v>0</v>
      </c>
      <c r="E8414">
        <f>IF(COUNTIF(Sheet1!$C$1:$C$349,"*"&amp;K8414&amp;"*")&gt;0,1,0)</f>
        <v>1</v>
      </c>
      <c r="F8414">
        <f>IF(COUNTIF(Sheet1!$E$1:$E$349,"*"&amp;G8414&amp;"*")&gt;0,1,0)</f>
        <v>0</v>
      </c>
      <c r="G8414" t="s">
        <v>37447</v>
      </c>
      <c r="H8414" t="str">
        <f t="shared" si="131"/>
        <v>Ozunca-Bai Covasna</v>
      </c>
      <c r="I8414">
        <v>14</v>
      </c>
      <c r="J8414">
        <v>145</v>
      </c>
      <c r="K8414" t="s">
        <v>9185</v>
      </c>
      <c r="L8414" t="s">
        <v>9186</v>
      </c>
      <c r="M8414">
        <v>7</v>
      </c>
      <c r="N8414">
        <v>877</v>
      </c>
      <c r="O8414" t="s">
        <v>21</v>
      </c>
      <c r="P8414" t="s">
        <v>1248</v>
      </c>
      <c r="Q8414" t="s">
        <v>26</v>
      </c>
      <c r="R8414">
        <v>23</v>
      </c>
      <c r="S8414">
        <v>3</v>
      </c>
      <c r="T8414">
        <v>527019</v>
      </c>
      <c r="U8414" t="s">
        <v>9247</v>
      </c>
      <c r="V8414">
        <v>63802</v>
      </c>
      <c r="W8414" t="s">
        <v>9242</v>
      </c>
      <c r="Y8414">
        <v>0</v>
      </c>
    </row>
    <row r="8415" spans="1:25" x14ac:dyDescent="0.2">
      <c r="A8415">
        <v>32219</v>
      </c>
      <c r="B8415" t="s">
        <v>27064</v>
      </c>
      <c r="C8415">
        <v>0</v>
      </c>
      <c r="D8415">
        <f>IF(COUNTIF(Sheet3!$A$1:$A$349,"*"&amp;B8415&amp;"*")&gt;0,1,0)</f>
        <v>0</v>
      </c>
      <c r="E8415">
        <f>IF(COUNTIF(Sheet1!$C$1:$C$349,"*"&amp;K8415&amp;"*")&gt;0,1,0)</f>
        <v>1</v>
      </c>
      <c r="F8415">
        <f>IF(COUNTIF(Sheet1!$E$1:$E$349,"*"&amp;G8415&amp;"*")&gt;0,1,0)</f>
        <v>0</v>
      </c>
      <c r="G8415" t="s">
        <v>37448</v>
      </c>
      <c r="H8415" t="str">
        <f t="shared" si="131"/>
        <v>Pacalesti Bihor</v>
      </c>
      <c r="I8415">
        <v>5</v>
      </c>
      <c r="J8415">
        <v>56</v>
      </c>
      <c r="K8415" t="s">
        <v>4203</v>
      </c>
      <c r="L8415" t="s">
        <v>4204</v>
      </c>
      <c r="M8415">
        <v>6</v>
      </c>
      <c r="N8415">
        <v>868</v>
      </c>
      <c r="O8415" t="s">
        <v>4205</v>
      </c>
      <c r="R8415">
        <v>23</v>
      </c>
      <c r="S8415">
        <v>3</v>
      </c>
      <c r="T8415">
        <v>0</v>
      </c>
      <c r="U8415" t="s">
        <v>5050</v>
      </c>
      <c r="V8415">
        <v>29243</v>
      </c>
      <c r="W8415" t="s">
        <v>4620</v>
      </c>
      <c r="Y8415">
        <v>0</v>
      </c>
    </row>
    <row r="8416" spans="1:25" x14ac:dyDescent="0.2">
      <c r="A8416">
        <v>64023</v>
      </c>
      <c r="B8416" t="s">
        <v>9268</v>
      </c>
      <c r="C8416">
        <v>0</v>
      </c>
      <c r="D8416">
        <f>IF(COUNTIF(Sheet3!$A$1:$A$349,"*"&amp;B8416&amp;"*")&gt;0,1,0)</f>
        <v>0</v>
      </c>
      <c r="E8416">
        <f>IF(COUNTIF(Sheet1!$C$1:$C$349,"*"&amp;K8416&amp;"*")&gt;0,1,0)</f>
        <v>1</v>
      </c>
      <c r="F8416">
        <f>IF(COUNTIF(Sheet1!$E$1:$E$349,"*"&amp;G8416&amp;"*")&gt;0,1,0)</f>
        <v>0</v>
      </c>
      <c r="G8416" t="s">
        <v>37449</v>
      </c>
      <c r="H8416" t="str">
        <f t="shared" si="131"/>
        <v>Pachia Covasna</v>
      </c>
      <c r="I8416">
        <v>14</v>
      </c>
      <c r="J8416">
        <v>145</v>
      </c>
      <c r="K8416" t="s">
        <v>9185</v>
      </c>
      <c r="L8416" t="s">
        <v>9186</v>
      </c>
      <c r="M8416">
        <v>7</v>
      </c>
      <c r="N8416">
        <v>877</v>
      </c>
      <c r="O8416" t="s">
        <v>21</v>
      </c>
      <c r="P8416" t="s">
        <v>989</v>
      </c>
      <c r="Q8416" t="s">
        <v>26</v>
      </c>
      <c r="R8416">
        <v>23</v>
      </c>
      <c r="S8416">
        <v>3</v>
      </c>
      <c r="T8416">
        <v>527051</v>
      </c>
      <c r="U8416" t="s">
        <v>9269</v>
      </c>
      <c r="V8416">
        <v>64005</v>
      </c>
      <c r="W8416" t="s">
        <v>9266</v>
      </c>
      <c r="Y8416">
        <v>0</v>
      </c>
    </row>
    <row r="8417" spans="1:25" x14ac:dyDescent="0.2">
      <c r="A8417">
        <v>15956</v>
      </c>
      <c r="B8417" t="s">
        <v>27065</v>
      </c>
      <c r="C8417">
        <v>0</v>
      </c>
      <c r="D8417">
        <f>IF(COUNTIF(Sheet3!$A$1:$A$349,"*"&amp;B8417&amp;"*")&gt;0,1,0)</f>
        <v>0</v>
      </c>
      <c r="E8417">
        <f>IF(COUNTIF(Sheet1!$C$1:$C$349,"*"&amp;K8417&amp;"*")&gt;0,1,0)</f>
        <v>1</v>
      </c>
      <c r="F8417">
        <f>IF(COUNTIF(Sheet1!$E$1:$E$349,"*"&amp;G8417&amp;"*")&gt;0,1,0)</f>
        <v>0</v>
      </c>
      <c r="G8417" t="s">
        <v>37450</v>
      </c>
      <c r="H8417" t="str">
        <f t="shared" si="131"/>
        <v>Pacioiu Arges</v>
      </c>
      <c r="I8417">
        <v>3</v>
      </c>
      <c r="J8417">
        <v>38</v>
      </c>
      <c r="K8417" t="s">
        <v>29095</v>
      </c>
      <c r="L8417" t="s">
        <v>2106</v>
      </c>
      <c r="M8417">
        <v>3</v>
      </c>
      <c r="N8417">
        <v>831</v>
      </c>
      <c r="O8417" t="s">
        <v>2107</v>
      </c>
      <c r="P8417" t="s">
        <v>1069</v>
      </c>
      <c r="Q8417" t="s">
        <v>26</v>
      </c>
      <c r="R8417">
        <v>23</v>
      </c>
      <c r="S8417">
        <v>3</v>
      </c>
      <c r="T8417">
        <v>117299</v>
      </c>
      <c r="U8417" t="s">
        <v>2581</v>
      </c>
      <c r="V8417">
        <v>15901</v>
      </c>
      <c r="W8417" t="s">
        <v>2573</v>
      </c>
      <c r="Y8417">
        <v>0</v>
      </c>
    </row>
    <row r="8418" spans="1:25" x14ac:dyDescent="0.2">
      <c r="A8418">
        <v>91660</v>
      </c>
      <c r="B8418" t="s">
        <v>27066</v>
      </c>
      <c r="C8418">
        <v>0</v>
      </c>
      <c r="D8418">
        <f>IF(COUNTIF(Sheet3!$A$1:$A$349,"*"&amp;B8418&amp;"*")&gt;0,1,0)</f>
        <v>0</v>
      </c>
      <c r="E8418">
        <f>IF(COUNTIF(Sheet1!$C$1:$C$349,"*"&amp;K8418&amp;"*")&gt;0,1,0)</f>
        <v>1</v>
      </c>
      <c r="F8418">
        <f>IF(COUNTIF(Sheet1!$E$1:$E$349,"*"&amp;G8418&amp;"*")&gt;0,1,0)</f>
        <v>0</v>
      </c>
      <c r="G8418" t="s">
        <v>37451</v>
      </c>
      <c r="H8418" t="str">
        <f t="shared" si="131"/>
        <v>Paclisa Hunedoara</v>
      </c>
      <c r="I8418">
        <v>20</v>
      </c>
      <c r="J8418">
        <v>207</v>
      </c>
      <c r="K8418" t="s">
        <v>12097</v>
      </c>
      <c r="L8418" t="s">
        <v>12098</v>
      </c>
      <c r="M8418">
        <v>5</v>
      </c>
      <c r="N8418">
        <v>859</v>
      </c>
      <c r="O8418" t="s">
        <v>1467</v>
      </c>
      <c r="P8418" t="s">
        <v>2567</v>
      </c>
      <c r="Q8418" t="s">
        <v>26</v>
      </c>
      <c r="R8418">
        <v>23</v>
      </c>
      <c r="S8418">
        <v>3</v>
      </c>
      <c r="T8418">
        <v>337493</v>
      </c>
      <c r="U8418" t="s">
        <v>12704</v>
      </c>
      <c r="V8418">
        <v>91624</v>
      </c>
      <c r="W8418" t="s">
        <v>12699</v>
      </c>
      <c r="Y8418">
        <v>0</v>
      </c>
    </row>
    <row r="8419" spans="1:25" x14ac:dyDescent="0.2">
      <c r="A8419">
        <v>163128</v>
      </c>
      <c r="B8419" t="s">
        <v>27067</v>
      </c>
      <c r="C8419">
        <v>0</v>
      </c>
      <c r="D8419">
        <f>IF(COUNTIF(Sheet3!$A$1:$A$349,"*"&amp;B8419&amp;"*")&gt;0,1,0)</f>
        <v>0</v>
      </c>
      <c r="E8419">
        <f>IF(COUNTIF(Sheet1!$C$1:$C$349,"*"&amp;K8419&amp;"*")&gt;0,1,0)</f>
        <v>1</v>
      </c>
      <c r="F8419">
        <f>IF(COUNTIF(Sheet1!$E$1:$E$349,"*"&amp;G8419&amp;"*")&gt;0,1,0)</f>
        <v>0</v>
      </c>
      <c r="G8419" t="s">
        <v>37452</v>
      </c>
      <c r="H8419" t="str">
        <f t="shared" si="131"/>
        <v>Pacuraresti Vaslui</v>
      </c>
      <c r="I8419">
        <v>37</v>
      </c>
      <c r="J8419">
        <v>378</v>
      </c>
      <c r="K8419" t="s">
        <v>20936</v>
      </c>
      <c r="L8419" t="s">
        <v>20937</v>
      </c>
      <c r="M8419">
        <v>1</v>
      </c>
      <c r="N8419">
        <v>813</v>
      </c>
      <c r="O8419" t="s">
        <v>3243</v>
      </c>
      <c r="P8419" t="s">
        <v>1094</v>
      </c>
      <c r="Q8419" t="s">
        <v>26</v>
      </c>
      <c r="R8419">
        <v>23</v>
      </c>
      <c r="S8419">
        <v>3</v>
      </c>
      <c r="T8419">
        <v>737142</v>
      </c>
      <c r="U8419" t="s">
        <v>21078</v>
      </c>
      <c r="V8419">
        <v>163057</v>
      </c>
      <c r="W8419" t="s">
        <v>370</v>
      </c>
      <c r="Y8419">
        <v>0</v>
      </c>
    </row>
    <row r="8420" spans="1:25" x14ac:dyDescent="0.2">
      <c r="A8420">
        <v>117159</v>
      </c>
      <c r="B8420" t="s">
        <v>27068</v>
      </c>
      <c r="C8420">
        <v>0</v>
      </c>
      <c r="D8420">
        <f>IF(COUNTIF(Sheet3!$A$1:$A$349,"*"&amp;B8420&amp;"*")&gt;0,1,0)</f>
        <v>0</v>
      </c>
      <c r="E8420">
        <f>IF(COUNTIF(Sheet1!$C$1:$C$349,"*"&amp;K8420&amp;"*")&gt;0,1,0)</f>
        <v>1</v>
      </c>
      <c r="F8420">
        <f>IF(COUNTIF(Sheet1!$E$1:$E$349,"*"&amp;G8420&amp;"*")&gt;0,1,0)</f>
        <v>0</v>
      </c>
      <c r="G8420" t="s">
        <v>37453</v>
      </c>
      <c r="H8420" t="str">
        <f t="shared" si="131"/>
        <v>Pacureni Mures</v>
      </c>
      <c r="I8420">
        <v>26</v>
      </c>
      <c r="J8420">
        <v>261</v>
      </c>
      <c r="K8420" t="s">
        <v>29094</v>
      </c>
      <c r="L8420" t="s">
        <v>15377</v>
      </c>
      <c r="M8420">
        <v>7</v>
      </c>
      <c r="N8420">
        <v>877</v>
      </c>
      <c r="O8420" t="s">
        <v>21</v>
      </c>
      <c r="P8420" t="s">
        <v>1317</v>
      </c>
      <c r="Q8420" t="s">
        <v>26</v>
      </c>
      <c r="R8420">
        <v>23</v>
      </c>
      <c r="S8420">
        <v>3</v>
      </c>
      <c r="T8420">
        <v>547278</v>
      </c>
      <c r="U8420" t="s">
        <v>15745</v>
      </c>
      <c r="V8420">
        <v>117113</v>
      </c>
      <c r="W8420" t="s">
        <v>9512</v>
      </c>
      <c r="Y8420">
        <v>0</v>
      </c>
    </row>
    <row r="8421" spans="1:25" x14ac:dyDescent="0.2">
      <c r="A8421">
        <v>134345</v>
      </c>
      <c r="B8421" t="s">
        <v>27069</v>
      </c>
      <c r="C8421">
        <v>0</v>
      </c>
      <c r="D8421">
        <f>IF(COUNTIF(Sheet3!$A$1:$A$349,"*"&amp;B8421&amp;"*")&gt;0,1,0)</f>
        <v>0</v>
      </c>
      <c r="E8421">
        <f>IF(COUNTIF(Sheet1!$C$1:$C$349,"*"&amp;K8421&amp;"*")&gt;0,1,0)</f>
        <v>1</v>
      </c>
      <c r="F8421">
        <f>IF(COUNTIF(Sheet1!$E$1:$E$349,"*"&amp;G8421&amp;"*")&gt;0,1,0)</f>
        <v>0</v>
      </c>
      <c r="G8421" t="s">
        <v>37454</v>
      </c>
      <c r="H8421" t="str">
        <f t="shared" si="131"/>
        <v>Pacureti Prahova</v>
      </c>
      <c r="I8421">
        <v>29</v>
      </c>
      <c r="J8421">
        <v>298</v>
      </c>
      <c r="K8421" t="s">
        <v>17266</v>
      </c>
      <c r="L8421" t="s">
        <v>17267</v>
      </c>
      <c r="M8421">
        <v>3</v>
      </c>
      <c r="N8421">
        <v>831</v>
      </c>
      <c r="O8421" t="s">
        <v>2107</v>
      </c>
      <c r="P8421" t="s">
        <v>677</v>
      </c>
      <c r="Q8421" t="s">
        <v>38</v>
      </c>
      <c r="R8421">
        <v>22</v>
      </c>
      <c r="S8421">
        <v>3</v>
      </c>
      <c r="T8421">
        <v>107395</v>
      </c>
      <c r="U8421" t="s">
        <v>17764</v>
      </c>
      <c r="V8421">
        <v>134336</v>
      </c>
      <c r="W8421" t="s">
        <v>17763</v>
      </c>
      <c r="Y8421">
        <v>0</v>
      </c>
    </row>
    <row r="8422" spans="1:25" x14ac:dyDescent="0.2">
      <c r="A8422">
        <v>135422</v>
      </c>
      <c r="B8422" t="s">
        <v>27070</v>
      </c>
      <c r="C8422">
        <v>0</v>
      </c>
      <c r="D8422">
        <f>IF(COUNTIF(Sheet3!$A$1:$A$349,"*"&amp;B8422&amp;"*")&gt;0,1,0)</f>
        <v>0</v>
      </c>
      <c r="E8422">
        <f>IF(COUNTIF(Sheet1!$C$1:$C$349,"*"&amp;K8422&amp;"*")&gt;0,1,0)</f>
        <v>1</v>
      </c>
      <c r="F8422">
        <f>IF(COUNTIF(Sheet1!$E$1:$E$349,"*"&amp;G8422&amp;"*")&gt;0,1,0)</f>
        <v>0</v>
      </c>
      <c r="G8422" t="s">
        <v>37455</v>
      </c>
      <c r="H8422" t="str">
        <f t="shared" si="131"/>
        <v>Pacuri Prahova</v>
      </c>
      <c r="I8422">
        <v>29</v>
      </c>
      <c r="J8422">
        <v>298</v>
      </c>
      <c r="K8422" t="s">
        <v>17266</v>
      </c>
      <c r="L8422" t="s">
        <v>17267</v>
      </c>
      <c r="M8422">
        <v>3</v>
      </c>
      <c r="N8422">
        <v>831</v>
      </c>
      <c r="O8422" t="s">
        <v>2107</v>
      </c>
      <c r="P8422" t="s">
        <v>1040</v>
      </c>
      <c r="Q8422" t="s">
        <v>26</v>
      </c>
      <c r="R8422">
        <v>23</v>
      </c>
      <c r="S8422">
        <v>3</v>
      </c>
      <c r="T8422">
        <v>107546</v>
      </c>
      <c r="U8422" t="s">
        <v>17905</v>
      </c>
      <c r="V8422">
        <v>135404</v>
      </c>
      <c r="W8422" t="s">
        <v>17902</v>
      </c>
      <c r="Y8422">
        <v>0</v>
      </c>
    </row>
    <row r="8423" spans="1:25" x14ac:dyDescent="0.2">
      <c r="A8423">
        <v>45922</v>
      </c>
      <c r="B8423" t="s">
        <v>27071</v>
      </c>
      <c r="C8423">
        <v>0</v>
      </c>
      <c r="D8423">
        <f>IF(COUNTIF(Sheet3!$A$1:$A$349,"*"&amp;B8423&amp;"*")&gt;0,1,0)</f>
        <v>0</v>
      </c>
      <c r="E8423">
        <f>IF(COUNTIF(Sheet1!$C$1:$C$349,"*"&amp;K8423&amp;"*")&gt;0,1,0)</f>
        <v>1</v>
      </c>
      <c r="F8423">
        <f>IF(COUNTIF(Sheet1!$E$1:$E$349,"*"&amp;G8423&amp;"*")&gt;0,1,0)</f>
        <v>0</v>
      </c>
      <c r="G8423" t="s">
        <v>37456</v>
      </c>
      <c r="H8423" t="str">
        <f t="shared" si="131"/>
        <v>Pacurile Buzau</v>
      </c>
      <c r="I8423">
        <v>10</v>
      </c>
      <c r="J8423">
        <v>109</v>
      </c>
      <c r="K8423" t="s">
        <v>22908</v>
      </c>
      <c r="L8423" t="s">
        <v>6741</v>
      </c>
      <c r="M8423">
        <v>2</v>
      </c>
      <c r="N8423">
        <v>822</v>
      </c>
      <c r="O8423" t="s">
        <v>6468</v>
      </c>
      <c r="P8423" t="s">
        <v>334</v>
      </c>
      <c r="Q8423" t="s">
        <v>26</v>
      </c>
      <c r="R8423">
        <v>23</v>
      </c>
      <c r="S8423">
        <v>3</v>
      </c>
      <c r="T8423">
        <v>127138</v>
      </c>
      <c r="U8423" t="s">
        <v>6888</v>
      </c>
      <c r="V8423">
        <v>45888</v>
      </c>
      <c r="W8423" t="s">
        <v>6884</v>
      </c>
      <c r="Y8423">
        <v>0</v>
      </c>
    </row>
    <row r="8424" spans="1:25" x14ac:dyDescent="0.2">
      <c r="A8424">
        <v>72267</v>
      </c>
      <c r="B8424" t="s">
        <v>10351</v>
      </c>
      <c r="C8424">
        <v>0</v>
      </c>
      <c r="D8424">
        <f>IF(COUNTIF(Sheet3!$A$1:$A$349,"*"&amp;B8424&amp;"*")&gt;0,1,0)</f>
        <v>0</v>
      </c>
      <c r="E8424">
        <f>IF(COUNTIF(Sheet1!$C$1:$C$349,"*"&amp;K8424&amp;"*")&gt;0,1,0)</f>
        <v>1</v>
      </c>
      <c r="F8424">
        <f>IF(COUNTIF(Sheet1!$E$1:$E$349,"*"&amp;G8424&amp;"*")&gt;0,1,0)</f>
        <v>0</v>
      </c>
      <c r="G8424" t="s">
        <v>37457</v>
      </c>
      <c r="H8424" t="str">
        <f t="shared" si="131"/>
        <v>Padea Dolj</v>
      </c>
      <c r="I8424">
        <v>16</v>
      </c>
      <c r="J8424">
        <v>163</v>
      </c>
      <c r="K8424" t="s">
        <v>10019</v>
      </c>
      <c r="L8424" t="s">
        <v>10020</v>
      </c>
      <c r="M8424">
        <v>4</v>
      </c>
      <c r="N8424">
        <v>840</v>
      </c>
      <c r="O8424" t="s">
        <v>10021</v>
      </c>
      <c r="P8424" t="s">
        <v>6511</v>
      </c>
      <c r="Q8424" t="s">
        <v>26</v>
      </c>
      <c r="R8424">
        <v>23</v>
      </c>
      <c r="S8424">
        <v>3</v>
      </c>
      <c r="T8424">
        <v>207253</v>
      </c>
      <c r="U8424" t="s">
        <v>10352</v>
      </c>
      <c r="V8424">
        <v>72221</v>
      </c>
      <c r="W8424" t="s">
        <v>10346</v>
      </c>
      <c r="Y8424">
        <v>0</v>
      </c>
    </row>
    <row r="8425" spans="1:25" x14ac:dyDescent="0.2">
      <c r="A8425">
        <v>81166</v>
      </c>
      <c r="B8425" t="s">
        <v>24234</v>
      </c>
      <c r="C8425">
        <v>0</v>
      </c>
      <c r="D8425">
        <f>IF(COUNTIF(Sheet3!$A$1:$A$349,"*"&amp;B8425&amp;"*")&gt;0,1,0)</f>
        <v>0</v>
      </c>
      <c r="E8425">
        <f>IF(COUNTIF(Sheet1!$C$1:$C$349,"*"&amp;K8425&amp;"*")&gt;0,1,0)</f>
        <v>1</v>
      </c>
      <c r="F8425">
        <f>IF(COUNTIF(Sheet1!$E$1:$E$349,"*"&amp;G8425&amp;"*")&gt;0,1,0)</f>
        <v>0</v>
      </c>
      <c r="G8425" t="s">
        <v>37458</v>
      </c>
      <c r="H8425" t="str">
        <f t="shared" si="131"/>
        <v>Pades Gorj</v>
      </c>
      <c r="I8425">
        <v>18</v>
      </c>
      <c r="J8425">
        <v>181</v>
      </c>
      <c r="K8425" t="s">
        <v>11026</v>
      </c>
      <c r="L8425" t="s">
        <v>11027</v>
      </c>
      <c r="M8425">
        <v>4</v>
      </c>
      <c r="N8425">
        <v>840</v>
      </c>
      <c r="O8425" t="s">
        <v>10021</v>
      </c>
      <c r="P8425" t="s">
        <v>4240</v>
      </c>
      <c r="Q8425" t="s">
        <v>26</v>
      </c>
      <c r="R8425">
        <v>23</v>
      </c>
      <c r="S8425">
        <v>3</v>
      </c>
      <c r="T8425">
        <v>217325</v>
      </c>
      <c r="U8425" t="s">
        <v>11445</v>
      </c>
      <c r="V8425">
        <v>81095</v>
      </c>
      <c r="W8425" t="s">
        <v>11437</v>
      </c>
      <c r="Y8425">
        <v>0</v>
      </c>
    </row>
    <row r="8426" spans="1:25" x14ac:dyDescent="0.2">
      <c r="A8426">
        <v>48147</v>
      </c>
      <c r="B8426" t="s">
        <v>7206</v>
      </c>
      <c r="C8426">
        <v>0</v>
      </c>
      <c r="D8426">
        <f>IF(COUNTIF(Sheet3!$A$1:$A$349,"*"&amp;B8426&amp;"*")&gt;0,1,0)</f>
        <v>0</v>
      </c>
      <c r="E8426">
        <f>IF(COUNTIF(Sheet1!$C$1:$C$349,"*"&amp;K8426&amp;"*")&gt;0,1,0)</f>
        <v>1</v>
      </c>
      <c r="F8426">
        <f>IF(COUNTIF(Sheet1!$E$1:$E$349,"*"&amp;G8426&amp;"*")&gt;0,1,0)</f>
        <v>0</v>
      </c>
      <c r="G8426" t="s">
        <v>37459</v>
      </c>
      <c r="H8426" t="str">
        <f t="shared" si="131"/>
        <v>Padina Buzau</v>
      </c>
      <c r="I8426">
        <v>10</v>
      </c>
      <c r="J8426">
        <v>109</v>
      </c>
      <c r="K8426" t="s">
        <v>22908</v>
      </c>
      <c r="L8426" t="s">
        <v>6741</v>
      </c>
      <c r="M8426">
        <v>2</v>
      </c>
      <c r="N8426">
        <v>822</v>
      </c>
      <c r="O8426" t="s">
        <v>6468</v>
      </c>
      <c r="P8426" t="s">
        <v>7207</v>
      </c>
      <c r="Q8426" t="s">
        <v>38</v>
      </c>
      <c r="R8426">
        <v>22</v>
      </c>
      <c r="S8426">
        <v>3</v>
      </c>
      <c r="T8426">
        <v>127410</v>
      </c>
      <c r="U8426" t="s">
        <v>7208</v>
      </c>
      <c r="V8426">
        <v>48138</v>
      </c>
      <c r="W8426" t="s">
        <v>7206</v>
      </c>
      <c r="Y8426">
        <v>0</v>
      </c>
    </row>
    <row r="8427" spans="1:25" x14ac:dyDescent="0.2">
      <c r="A8427">
        <v>168345</v>
      </c>
      <c r="B8427" t="s">
        <v>7206</v>
      </c>
      <c r="C8427">
        <v>0</v>
      </c>
      <c r="D8427">
        <f>IF(COUNTIF(Sheet3!$A$1:$A$349,"*"&amp;B8427&amp;"*")&gt;0,1,0)</f>
        <v>0</v>
      </c>
      <c r="E8427">
        <f>IF(COUNTIF(Sheet1!$C$1:$C$349,"*"&amp;K8427&amp;"*")&gt;0,1,0)</f>
        <v>1</v>
      </c>
      <c r="F8427">
        <f>IF(COUNTIF(Sheet1!$E$1:$E$349,"*"&amp;G8427&amp;"*")&gt;0,1,0)</f>
        <v>0</v>
      </c>
      <c r="G8427" t="s">
        <v>37460</v>
      </c>
      <c r="H8427" t="str">
        <f t="shared" si="131"/>
        <v>Padina Valcea</v>
      </c>
      <c r="I8427">
        <v>38</v>
      </c>
      <c r="J8427">
        <v>387</v>
      </c>
      <c r="K8427" t="s">
        <v>25637</v>
      </c>
      <c r="L8427" t="s">
        <v>21552</v>
      </c>
      <c r="M8427">
        <v>4</v>
      </c>
      <c r="N8427">
        <v>840</v>
      </c>
      <c r="O8427" t="s">
        <v>10021</v>
      </c>
      <c r="P8427" t="s">
        <v>2358</v>
      </c>
      <c r="Q8427" t="s">
        <v>26</v>
      </c>
      <c r="R8427">
        <v>23</v>
      </c>
      <c r="S8427">
        <v>3</v>
      </c>
      <c r="T8427">
        <v>247018</v>
      </c>
      <c r="U8427" t="s">
        <v>21656</v>
      </c>
      <c r="V8427">
        <v>168309</v>
      </c>
      <c r="W8427" t="s">
        <v>10355</v>
      </c>
      <c r="Y8427">
        <v>0</v>
      </c>
    </row>
    <row r="8428" spans="1:25" x14ac:dyDescent="0.2">
      <c r="A8428">
        <v>112815</v>
      </c>
      <c r="B8428" t="s">
        <v>27072</v>
      </c>
      <c r="C8428">
        <v>0</v>
      </c>
      <c r="D8428">
        <f>IF(COUNTIF(Sheet3!$A$1:$A$349,"*"&amp;B8428&amp;"*")&gt;0,1,0)</f>
        <v>0</v>
      </c>
      <c r="E8428">
        <f>IF(COUNTIF(Sheet1!$C$1:$C$349,"*"&amp;K8428&amp;"*")&gt;0,1,0)</f>
        <v>1</v>
      </c>
      <c r="F8428">
        <f>IF(COUNTIF(Sheet1!$E$1:$E$349,"*"&amp;G8428&amp;"*")&gt;0,1,0)</f>
        <v>0</v>
      </c>
      <c r="G8428" t="s">
        <v>37461</v>
      </c>
      <c r="H8428" t="str">
        <f t="shared" si="131"/>
        <v>Padina Mare Mehedinti</v>
      </c>
      <c r="I8428">
        <v>25</v>
      </c>
      <c r="J8428">
        <v>252</v>
      </c>
      <c r="K8428" t="s">
        <v>29099</v>
      </c>
      <c r="L8428" t="s">
        <v>14860</v>
      </c>
      <c r="M8428">
        <v>4</v>
      </c>
      <c r="N8428">
        <v>840</v>
      </c>
      <c r="O8428" t="s">
        <v>10021</v>
      </c>
      <c r="P8428" t="s">
        <v>3189</v>
      </c>
      <c r="Q8428" t="s">
        <v>38</v>
      </c>
      <c r="R8428">
        <v>22</v>
      </c>
      <c r="S8428">
        <v>3</v>
      </c>
      <c r="T8428">
        <v>227344</v>
      </c>
      <c r="U8428" t="s">
        <v>15229</v>
      </c>
      <c r="V8428">
        <v>112806</v>
      </c>
      <c r="W8428" t="s">
        <v>15230</v>
      </c>
      <c r="Y8428">
        <v>0</v>
      </c>
    </row>
    <row r="8429" spans="1:25" x14ac:dyDescent="0.2">
      <c r="A8429">
        <v>52927</v>
      </c>
      <c r="B8429" t="s">
        <v>7846</v>
      </c>
      <c r="C8429">
        <v>0</v>
      </c>
      <c r="D8429">
        <f>IF(COUNTIF(Sheet3!$A$1:$A$349,"*"&amp;B8429&amp;"*")&gt;0,1,0)</f>
        <v>0</v>
      </c>
      <c r="E8429">
        <f>IF(COUNTIF(Sheet1!$C$1:$C$349,"*"&amp;K8429&amp;"*")&gt;0,1,0)</f>
        <v>1</v>
      </c>
      <c r="F8429">
        <f>IF(COUNTIF(Sheet1!$E$1:$E$349,"*"&amp;G8429&amp;"*")&gt;0,1,0)</f>
        <v>0</v>
      </c>
      <c r="G8429" t="s">
        <v>37462</v>
      </c>
      <c r="H8429" t="str">
        <f t="shared" si="131"/>
        <v>Padina Matei Caras-Severin</v>
      </c>
      <c r="I8429">
        <v>11</v>
      </c>
      <c r="J8429">
        <v>118</v>
      </c>
      <c r="K8429" t="s">
        <v>29093</v>
      </c>
      <c r="L8429" t="s">
        <v>7542</v>
      </c>
      <c r="M8429">
        <v>5</v>
      </c>
      <c r="N8429">
        <v>859</v>
      </c>
      <c r="O8429" t="s">
        <v>1467</v>
      </c>
      <c r="P8429" t="s">
        <v>2576</v>
      </c>
      <c r="Q8429" t="s">
        <v>26</v>
      </c>
      <c r="R8429">
        <v>23</v>
      </c>
      <c r="S8429">
        <v>3</v>
      </c>
      <c r="T8429">
        <v>327216</v>
      </c>
      <c r="U8429" t="s">
        <v>7847</v>
      </c>
      <c r="V8429">
        <v>52909</v>
      </c>
      <c r="W8429" t="s">
        <v>7843</v>
      </c>
      <c r="Y8429">
        <v>0</v>
      </c>
    </row>
    <row r="8430" spans="1:25" x14ac:dyDescent="0.2">
      <c r="A8430">
        <v>112851</v>
      </c>
      <c r="B8430" t="s">
        <v>27073</v>
      </c>
      <c r="C8430">
        <v>0</v>
      </c>
      <c r="D8430">
        <f>IF(COUNTIF(Sheet3!$A$1:$A$349,"*"&amp;B8430&amp;"*")&gt;0,1,0)</f>
        <v>0</v>
      </c>
      <c r="E8430">
        <f>IF(COUNTIF(Sheet1!$C$1:$C$349,"*"&amp;K8430&amp;"*")&gt;0,1,0)</f>
        <v>1</v>
      </c>
      <c r="F8430">
        <f>IF(COUNTIF(Sheet1!$E$1:$E$349,"*"&amp;G8430&amp;"*")&gt;0,1,0)</f>
        <v>0</v>
      </c>
      <c r="G8430" t="s">
        <v>37463</v>
      </c>
      <c r="H8430" t="str">
        <f t="shared" si="131"/>
        <v>Padina Mica Mehedinti</v>
      </c>
      <c r="I8430">
        <v>25</v>
      </c>
      <c r="J8430">
        <v>252</v>
      </c>
      <c r="K8430" t="s">
        <v>29099</v>
      </c>
      <c r="L8430" t="s">
        <v>14860</v>
      </c>
      <c r="M8430">
        <v>4</v>
      </c>
      <c r="N8430">
        <v>840</v>
      </c>
      <c r="O8430" t="s">
        <v>10021</v>
      </c>
      <c r="P8430" t="s">
        <v>2569</v>
      </c>
      <c r="Q8430" t="s">
        <v>26</v>
      </c>
      <c r="R8430">
        <v>23</v>
      </c>
      <c r="S8430">
        <v>3</v>
      </c>
      <c r="T8430">
        <v>227346</v>
      </c>
      <c r="U8430" t="s">
        <v>15236</v>
      </c>
      <c r="V8430">
        <v>112806</v>
      </c>
      <c r="W8430" t="s">
        <v>15230</v>
      </c>
      <c r="Y8430">
        <v>0</v>
      </c>
    </row>
    <row r="8431" spans="1:25" x14ac:dyDescent="0.2">
      <c r="A8431">
        <v>157754</v>
      </c>
      <c r="B8431" t="s">
        <v>27074</v>
      </c>
      <c r="C8431">
        <v>0</v>
      </c>
      <c r="D8431">
        <f>IF(COUNTIF(Sheet3!$A$1:$A$349,"*"&amp;B8431&amp;"*")&gt;0,1,0)</f>
        <v>0</v>
      </c>
      <c r="E8431">
        <f>IF(COUNTIF(Sheet1!$C$1:$C$349,"*"&amp;K8431&amp;"*")&gt;0,1,0)</f>
        <v>1</v>
      </c>
      <c r="F8431">
        <f>IF(COUNTIF(Sheet1!$E$1:$E$349,"*"&amp;G8431&amp;"*")&gt;0,1,0)</f>
        <v>0</v>
      </c>
      <c r="G8431" t="s">
        <v>37464</v>
      </c>
      <c r="H8431" t="str">
        <f t="shared" si="131"/>
        <v>Padurani Timis</v>
      </c>
      <c r="I8431">
        <v>35</v>
      </c>
      <c r="J8431">
        <v>350</v>
      </c>
      <c r="K8431" t="s">
        <v>29096</v>
      </c>
      <c r="L8431" t="s">
        <v>20163</v>
      </c>
      <c r="M8431">
        <v>5</v>
      </c>
      <c r="N8431">
        <v>859</v>
      </c>
      <c r="O8431" t="s">
        <v>1467</v>
      </c>
      <c r="P8431" t="s">
        <v>1121</v>
      </c>
      <c r="Q8431" t="s">
        <v>26</v>
      </c>
      <c r="R8431">
        <v>23</v>
      </c>
      <c r="S8431">
        <v>3</v>
      </c>
      <c r="T8431">
        <v>307276</v>
      </c>
      <c r="U8431" t="s">
        <v>20491</v>
      </c>
      <c r="V8431">
        <v>157736</v>
      </c>
      <c r="W8431" t="s">
        <v>20489</v>
      </c>
      <c r="Y8431">
        <v>0</v>
      </c>
    </row>
    <row r="8432" spans="1:25" x14ac:dyDescent="0.2">
      <c r="A8432">
        <v>4222</v>
      </c>
      <c r="B8432" t="s">
        <v>27075</v>
      </c>
      <c r="C8432">
        <v>0</v>
      </c>
      <c r="D8432">
        <f>IF(COUNTIF(Sheet3!$A$1:$A$349,"*"&amp;B8432&amp;"*")&gt;0,1,0)</f>
        <v>0</v>
      </c>
      <c r="E8432">
        <f>IF(COUNTIF(Sheet1!$C$1:$C$349,"*"&amp;K8432&amp;"*")&gt;0,1,0)</f>
        <v>1</v>
      </c>
      <c r="F8432">
        <f>IF(COUNTIF(Sheet1!$E$1:$E$349,"*"&amp;G8432&amp;"*")&gt;0,1,0)</f>
        <v>0</v>
      </c>
      <c r="G8432" t="s">
        <v>37465</v>
      </c>
      <c r="H8432" t="str">
        <f t="shared" si="131"/>
        <v>Padure Alba</v>
      </c>
      <c r="I8432">
        <v>1</v>
      </c>
      <c r="J8432">
        <v>10</v>
      </c>
      <c r="K8432" t="s">
        <v>19</v>
      </c>
      <c r="L8432" t="s">
        <v>20</v>
      </c>
      <c r="M8432">
        <v>7</v>
      </c>
      <c r="N8432">
        <v>877</v>
      </c>
      <c r="O8432" t="s">
        <v>21</v>
      </c>
      <c r="P8432" t="s">
        <v>602</v>
      </c>
      <c r="Q8432" t="s">
        <v>26</v>
      </c>
      <c r="R8432">
        <v>23</v>
      </c>
      <c r="S8432">
        <v>3</v>
      </c>
      <c r="T8432">
        <v>517263</v>
      </c>
      <c r="U8432" t="s">
        <v>659</v>
      </c>
      <c r="V8432">
        <v>9026</v>
      </c>
      <c r="W8432" t="s">
        <v>654</v>
      </c>
      <c r="Y8432">
        <v>0</v>
      </c>
    </row>
    <row r="8433" spans="1:25" x14ac:dyDescent="0.2">
      <c r="A8433">
        <v>5639</v>
      </c>
      <c r="B8433" t="s">
        <v>27076</v>
      </c>
      <c r="C8433">
        <v>0</v>
      </c>
      <c r="D8433">
        <f>IF(COUNTIF(Sheet3!$A$1:$A$349,"*"&amp;B8433&amp;"*")&gt;0,1,0)</f>
        <v>0</v>
      </c>
      <c r="E8433">
        <f>IF(COUNTIF(Sheet1!$C$1:$C$349,"*"&amp;K8433&amp;"*")&gt;0,1,0)</f>
        <v>1</v>
      </c>
      <c r="F8433">
        <f>IF(COUNTIF(Sheet1!$E$1:$E$349,"*"&amp;G8433&amp;"*")&gt;0,1,0)</f>
        <v>0</v>
      </c>
      <c r="G8433" t="s">
        <v>37466</v>
      </c>
      <c r="H8433" t="str">
        <f t="shared" si="131"/>
        <v>Padurea Alba</v>
      </c>
      <c r="I8433">
        <v>1</v>
      </c>
      <c r="J8433">
        <v>10</v>
      </c>
      <c r="K8433" t="s">
        <v>19</v>
      </c>
      <c r="L8433" t="s">
        <v>20</v>
      </c>
      <c r="M8433">
        <v>7</v>
      </c>
      <c r="N8433">
        <v>877</v>
      </c>
      <c r="O8433" t="s">
        <v>21</v>
      </c>
      <c r="P8433" t="s">
        <v>246</v>
      </c>
      <c r="Q8433" t="s">
        <v>26</v>
      </c>
      <c r="R8433">
        <v>23</v>
      </c>
      <c r="S8433">
        <v>3</v>
      </c>
      <c r="T8433">
        <v>517451</v>
      </c>
      <c r="U8433" t="s">
        <v>908</v>
      </c>
      <c r="V8433">
        <v>5577</v>
      </c>
      <c r="W8433" t="s">
        <v>899</v>
      </c>
      <c r="Y8433">
        <v>0</v>
      </c>
    </row>
    <row r="8434" spans="1:25" x14ac:dyDescent="0.2">
      <c r="A8434">
        <v>119796</v>
      </c>
      <c r="B8434" t="s">
        <v>27076</v>
      </c>
      <c r="C8434">
        <v>0</v>
      </c>
      <c r="D8434">
        <f>IF(COUNTIF(Sheet3!$A$1:$A$349,"*"&amp;B8434&amp;"*")&gt;0,1,0)</f>
        <v>0</v>
      </c>
      <c r="E8434">
        <f>IF(COUNTIF(Sheet1!$C$1:$C$349,"*"&amp;K8434&amp;"*")&gt;0,1,0)</f>
        <v>1</v>
      </c>
      <c r="F8434">
        <f>IF(COUNTIF(Sheet1!$E$1:$E$349,"*"&amp;G8434&amp;"*")&gt;0,1,0)</f>
        <v>0</v>
      </c>
      <c r="G8434" t="s">
        <v>37467</v>
      </c>
      <c r="H8434" t="str">
        <f t="shared" si="131"/>
        <v>Padurea Mures</v>
      </c>
      <c r="I8434">
        <v>26</v>
      </c>
      <c r="J8434">
        <v>261</v>
      </c>
      <c r="K8434" t="s">
        <v>29094</v>
      </c>
      <c r="L8434" t="s">
        <v>15377</v>
      </c>
      <c r="M8434">
        <v>7</v>
      </c>
      <c r="N8434">
        <v>877</v>
      </c>
      <c r="O8434" t="s">
        <v>21</v>
      </c>
      <c r="P8434" t="s">
        <v>323</v>
      </c>
      <c r="Q8434" t="s">
        <v>26</v>
      </c>
      <c r="R8434">
        <v>23</v>
      </c>
      <c r="S8434">
        <v>3</v>
      </c>
      <c r="T8434">
        <v>547593</v>
      </c>
      <c r="U8434" t="s">
        <v>16072</v>
      </c>
      <c r="V8434">
        <v>119750</v>
      </c>
      <c r="W8434" t="s">
        <v>16067</v>
      </c>
      <c r="Y8434">
        <v>0</v>
      </c>
    </row>
    <row r="8435" spans="1:25" x14ac:dyDescent="0.2">
      <c r="A8435">
        <v>57797</v>
      </c>
      <c r="B8435" t="s">
        <v>27077</v>
      </c>
      <c r="C8435">
        <v>0</v>
      </c>
      <c r="D8435">
        <f>IF(COUNTIF(Sheet3!$A$1:$A$349,"*"&amp;B8435&amp;"*")&gt;0,1,0)</f>
        <v>0</v>
      </c>
      <c r="E8435">
        <f>IF(COUNTIF(Sheet1!$C$1:$C$349,"*"&amp;K8435&amp;"*")&gt;0,1,0)</f>
        <v>1</v>
      </c>
      <c r="F8435">
        <f>IF(COUNTIF(Sheet1!$E$1:$E$349,"*"&amp;G8435&amp;"*")&gt;0,1,0)</f>
        <v>0</v>
      </c>
      <c r="G8435" t="s">
        <v>37468</v>
      </c>
      <c r="H8435" t="str">
        <f t="shared" si="131"/>
        <v>Padurea Iacobeni Cluj</v>
      </c>
      <c r="I8435">
        <v>12</v>
      </c>
      <c r="J8435">
        <v>127</v>
      </c>
      <c r="K8435" t="s">
        <v>8094</v>
      </c>
      <c r="L8435" t="s">
        <v>8095</v>
      </c>
      <c r="M8435">
        <v>6</v>
      </c>
      <c r="N8435">
        <v>868</v>
      </c>
      <c r="O8435" t="s">
        <v>4205</v>
      </c>
      <c r="P8435" t="s">
        <v>271</v>
      </c>
      <c r="Q8435" t="s">
        <v>26</v>
      </c>
      <c r="R8435">
        <v>23</v>
      </c>
      <c r="S8435">
        <v>3</v>
      </c>
      <c r="T8435">
        <v>3370</v>
      </c>
      <c r="U8435" t="s">
        <v>8461</v>
      </c>
      <c r="V8435">
        <v>57742</v>
      </c>
      <c r="W8435" t="s">
        <v>8455</v>
      </c>
      <c r="Y8435">
        <v>0</v>
      </c>
    </row>
    <row r="8436" spans="1:25" x14ac:dyDescent="0.2">
      <c r="A8436">
        <v>26715</v>
      </c>
      <c r="B8436" t="s">
        <v>27078</v>
      </c>
      <c r="C8436">
        <v>0</v>
      </c>
      <c r="D8436">
        <f>IF(COUNTIF(Sheet3!$A$1:$A$349,"*"&amp;B8436&amp;"*")&gt;0,1,0)</f>
        <v>0</v>
      </c>
      <c r="E8436">
        <f>IF(COUNTIF(Sheet1!$C$1:$C$349,"*"&amp;K8436&amp;"*")&gt;0,1,0)</f>
        <v>1</v>
      </c>
      <c r="F8436">
        <f>IF(COUNTIF(Sheet1!$E$1:$E$349,"*"&amp;G8436&amp;"*")&gt;0,1,0)</f>
        <v>0</v>
      </c>
      <c r="G8436" t="s">
        <v>37469</v>
      </c>
      <c r="H8436" t="str">
        <f t="shared" si="131"/>
        <v>Padurea Neagra Bihor</v>
      </c>
      <c r="I8436">
        <v>5</v>
      </c>
      <c r="J8436">
        <v>56</v>
      </c>
      <c r="K8436" t="s">
        <v>4203</v>
      </c>
      <c r="L8436" t="s">
        <v>4204</v>
      </c>
      <c r="M8436">
        <v>6</v>
      </c>
      <c r="N8436">
        <v>868</v>
      </c>
      <c r="O8436" t="s">
        <v>4205</v>
      </c>
      <c r="P8436" t="s">
        <v>4227</v>
      </c>
      <c r="Q8436" t="s">
        <v>26</v>
      </c>
      <c r="R8436">
        <v>18</v>
      </c>
      <c r="S8436">
        <v>1</v>
      </c>
      <c r="T8436">
        <v>415101</v>
      </c>
      <c r="U8436" t="s">
        <v>4228</v>
      </c>
      <c r="V8436">
        <v>26699</v>
      </c>
      <c r="W8436" t="s">
        <v>4224</v>
      </c>
      <c r="Y8436">
        <v>0</v>
      </c>
    </row>
    <row r="8437" spans="1:25" x14ac:dyDescent="0.2">
      <c r="A8437">
        <v>19070</v>
      </c>
      <c r="B8437" t="s">
        <v>27079</v>
      </c>
      <c r="C8437">
        <v>0</v>
      </c>
      <c r="D8437">
        <f>IF(COUNTIF(Sheet3!$A$1:$A$349,"*"&amp;B8437&amp;"*")&gt;0,1,0)</f>
        <v>0</v>
      </c>
      <c r="E8437">
        <f>IF(COUNTIF(Sheet1!$C$1:$C$349,"*"&amp;K8437&amp;"*")&gt;0,1,0)</f>
        <v>1</v>
      </c>
      <c r="F8437">
        <f>IF(COUNTIF(Sheet1!$E$1:$E$349,"*"&amp;G8437&amp;"*")&gt;0,1,0)</f>
        <v>0</v>
      </c>
      <c r="G8437" t="s">
        <v>37470</v>
      </c>
      <c r="H8437" t="str">
        <f t="shared" si="131"/>
        <v>Padureni Arges</v>
      </c>
      <c r="I8437">
        <v>3</v>
      </c>
      <c r="J8437">
        <v>38</v>
      </c>
      <c r="K8437" t="s">
        <v>29095</v>
      </c>
      <c r="L8437" t="s">
        <v>2106</v>
      </c>
      <c r="M8437">
        <v>3</v>
      </c>
      <c r="N8437">
        <v>831</v>
      </c>
      <c r="O8437" t="s">
        <v>2107</v>
      </c>
      <c r="P8437" t="s">
        <v>564</v>
      </c>
      <c r="Q8437" t="s">
        <v>26</v>
      </c>
      <c r="R8437">
        <v>23</v>
      </c>
      <c r="S8437">
        <v>3</v>
      </c>
      <c r="T8437">
        <v>117702</v>
      </c>
      <c r="U8437" t="s">
        <v>3093</v>
      </c>
      <c r="V8437">
        <v>19007</v>
      </c>
      <c r="W8437" t="s">
        <v>248</v>
      </c>
      <c r="Y8437">
        <v>0</v>
      </c>
    </row>
    <row r="8438" spans="1:25" x14ac:dyDescent="0.2">
      <c r="A8438">
        <v>20509</v>
      </c>
      <c r="B8438" t="s">
        <v>27079</v>
      </c>
      <c r="C8438">
        <v>0</v>
      </c>
      <c r="D8438">
        <f>IF(COUNTIF(Sheet3!$A$1:$A$349,"*"&amp;B8438&amp;"*")&gt;0,1,0)</f>
        <v>0</v>
      </c>
      <c r="E8438">
        <f>IF(COUNTIF(Sheet1!$C$1:$C$349,"*"&amp;K8438&amp;"*")&gt;0,1,0)</f>
        <v>1</v>
      </c>
      <c r="F8438">
        <f>IF(COUNTIF(Sheet1!$E$1:$E$349,"*"&amp;G8438&amp;"*")&gt;0,1,0)</f>
        <v>0</v>
      </c>
      <c r="G8438" t="s">
        <v>37471</v>
      </c>
      <c r="H8438" t="str">
        <f t="shared" si="131"/>
        <v>Padureni Bacau</v>
      </c>
      <c r="I8438">
        <v>4</v>
      </c>
      <c r="J8438">
        <v>47</v>
      </c>
      <c r="K8438" t="s">
        <v>22882</v>
      </c>
      <c r="L8438" t="s">
        <v>3242</v>
      </c>
      <c r="M8438">
        <v>1</v>
      </c>
      <c r="N8438">
        <v>813</v>
      </c>
      <c r="O8438" t="s">
        <v>3243</v>
      </c>
      <c r="P8438" t="s">
        <v>2212</v>
      </c>
      <c r="Q8438" t="s">
        <v>26</v>
      </c>
      <c r="R8438">
        <v>23</v>
      </c>
      <c r="S8438">
        <v>3</v>
      </c>
      <c r="T8438">
        <v>607318</v>
      </c>
      <c r="U8438" t="s">
        <v>3280</v>
      </c>
      <c r="V8438">
        <v>20466</v>
      </c>
      <c r="W8438" t="s">
        <v>1157</v>
      </c>
      <c r="Y8438">
        <v>0</v>
      </c>
    </row>
    <row r="8439" spans="1:25" x14ac:dyDescent="0.2">
      <c r="A8439">
        <v>21329</v>
      </c>
      <c r="B8439" t="s">
        <v>27079</v>
      </c>
      <c r="C8439">
        <v>0</v>
      </c>
      <c r="D8439">
        <f>IF(COUNTIF(Sheet3!$A$1:$A$349,"*"&amp;B8439&amp;"*")&gt;0,1,0)</f>
        <v>0</v>
      </c>
      <c r="E8439">
        <f>IF(COUNTIF(Sheet1!$C$1:$C$349,"*"&amp;K8439&amp;"*")&gt;0,1,0)</f>
        <v>1</v>
      </c>
      <c r="F8439">
        <f>IF(COUNTIF(Sheet1!$E$1:$E$349,"*"&amp;G8439&amp;"*")&gt;0,1,0)</f>
        <v>0</v>
      </c>
      <c r="G8439" t="s">
        <v>37471</v>
      </c>
      <c r="H8439" t="str">
        <f t="shared" si="131"/>
        <v>Padureni Bacau</v>
      </c>
      <c r="I8439">
        <v>4</v>
      </c>
      <c r="J8439">
        <v>47</v>
      </c>
      <c r="K8439" t="s">
        <v>22882</v>
      </c>
      <c r="L8439" t="s">
        <v>3242</v>
      </c>
      <c r="M8439">
        <v>1</v>
      </c>
      <c r="N8439">
        <v>813</v>
      </c>
      <c r="O8439" t="s">
        <v>3243</v>
      </c>
      <c r="P8439" t="s">
        <v>434</v>
      </c>
      <c r="Q8439" t="s">
        <v>26</v>
      </c>
      <c r="R8439">
        <v>23</v>
      </c>
      <c r="S8439">
        <v>3</v>
      </c>
      <c r="T8439">
        <v>607048</v>
      </c>
      <c r="U8439" t="s">
        <v>3404</v>
      </c>
      <c r="V8439">
        <v>21249</v>
      </c>
      <c r="W8439" t="s">
        <v>3393</v>
      </c>
      <c r="Y8439">
        <v>0</v>
      </c>
    </row>
    <row r="8440" spans="1:25" x14ac:dyDescent="0.2">
      <c r="A8440">
        <v>22157</v>
      </c>
      <c r="B8440" t="s">
        <v>27079</v>
      </c>
      <c r="C8440">
        <v>0</v>
      </c>
      <c r="D8440">
        <f>IF(COUNTIF(Sheet3!$A$1:$A$349,"*"&amp;B8440&amp;"*")&gt;0,1,0)</f>
        <v>0</v>
      </c>
      <c r="E8440">
        <f>IF(COUNTIF(Sheet1!$C$1:$C$349,"*"&amp;K8440&amp;"*")&gt;0,1,0)</f>
        <v>1</v>
      </c>
      <c r="F8440">
        <f>IF(COUNTIF(Sheet1!$E$1:$E$349,"*"&amp;G8440&amp;"*")&gt;0,1,0)</f>
        <v>0</v>
      </c>
      <c r="G8440" t="s">
        <v>37471</v>
      </c>
      <c r="H8440" t="str">
        <f t="shared" si="131"/>
        <v>Padureni Bacau</v>
      </c>
      <c r="I8440">
        <v>4</v>
      </c>
      <c r="J8440">
        <v>47</v>
      </c>
      <c r="K8440" t="s">
        <v>22882</v>
      </c>
      <c r="L8440" t="s">
        <v>3242</v>
      </c>
      <c r="M8440">
        <v>1</v>
      </c>
      <c r="N8440">
        <v>813</v>
      </c>
      <c r="O8440" t="s">
        <v>3243</v>
      </c>
      <c r="P8440" t="s">
        <v>1096</v>
      </c>
      <c r="Q8440" t="s">
        <v>26</v>
      </c>
      <c r="R8440">
        <v>23</v>
      </c>
      <c r="S8440">
        <v>3</v>
      </c>
      <c r="T8440">
        <v>607138</v>
      </c>
      <c r="U8440" t="s">
        <v>3548</v>
      </c>
      <c r="V8440">
        <v>22111</v>
      </c>
      <c r="W8440" t="s">
        <v>3541</v>
      </c>
      <c r="Y8440">
        <v>0</v>
      </c>
    </row>
    <row r="8441" spans="1:25" x14ac:dyDescent="0.2">
      <c r="A8441">
        <v>22549</v>
      </c>
      <c r="B8441" t="s">
        <v>27079</v>
      </c>
      <c r="C8441">
        <v>0</v>
      </c>
      <c r="D8441">
        <f>IF(COUNTIF(Sheet3!$A$1:$A$349,"*"&amp;B8441&amp;"*")&gt;0,1,0)</f>
        <v>0</v>
      </c>
      <c r="E8441">
        <f>IF(COUNTIF(Sheet1!$C$1:$C$349,"*"&amp;K8441&amp;"*")&gt;0,1,0)</f>
        <v>1</v>
      </c>
      <c r="F8441">
        <f>IF(COUNTIF(Sheet1!$E$1:$E$349,"*"&amp;G8441&amp;"*")&gt;0,1,0)</f>
        <v>0</v>
      </c>
      <c r="G8441" t="s">
        <v>37471</v>
      </c>
      <c r="H8441" t="str">
        <f t="shared" si="131"/>
        <v>Padureni Bacau</v>
      </c>
      <c r="I8441">
        <v>4</v>
      </c>
      <c r="J8441">
        <v>47</v>
      </c>
      <c r="K8441" t="s">
        <v>22882</v>
      </c>
      <c r="L8441" t="s">
        <v>3242</v>
      </c>
      <c r="M8441">
        <v>1</v>
      </c>
      <c r="N8441">
        <v>813</v>
      </c>
      <c r="O8441" t="s">
        <v>3243</v>
      </c>
      <c r="P8441" t="s">
        <v>594</v>
      </c>
      <c r="Q8441" t="s">
        <v>26</v>
      </c>
      <c r="R8441">
        <v>23</v>
      </c>
      <c r="S8441">
        <v>3</v>
      </c>
      <c r="T8441">
        <v>607181</v>
      </c>
      <c r="U8441" t="s">
        <v>3615</v>
      </c>
      <c r="V8441">
        <v>22488</v>
      </c>
      <c r="W8441" t="s">
        <v>3606</v>
      </c>
      <c r="Y8441">
        <v>0</v>
      </c>
    </row>
    <row r="8442" spans="1:25" x14ac:dyDescent="0.2">
      <c r="A8442">
        <v>23190</v>
      </c>
      <c r="B8442" t="s">
        <v>27079</v>
      </c>
      <c r="C8442">
        <v>0</v>
      </c>
      <c r="D8442">
        <f>IF(COUNTIF(Sheet3!$A$1:$A$349,"*"&amp;B8442&amp;"*")&gt;0,1,0)</f>
        <v>0</v>
      </c>
      <c r="E8442">
        <f>IF(COUNTIF(Sheet1!$C$1:$C$349,"*"&amp;K8442&amp;"*")&gt;0,1,0)</f>
        <v>1</v>
      </c>
      <c r="F8442">
        <f>IF(COUNTIF(Sheet1!$E$1:$E$349,"*"&amp;G8442&amp;"*")&gt;0,1,0)</f>
        <v>0</v>
      </c>
      <c r="G8442" t="s">
        <v>37471</v>
      </c>
      <c r="H8442" t="str">
        <f t="shared" si="131"/>
        <v>Padureni Bacau</v>
      </c>
      <c r="I8442">
        <v>4</v>
      </c>
      <c r="J8442">
        <v>47</v>
      </c>
      <c r="K8442" t="s">
        <v>22882</v>
      </c>
      <c r="L8442" t="s">
        <v>3242</v>
      </c>
      <c r="M8442">
        <v>1</v>
      </c>
      <c r="N8442">
        <v>813</v>
      </c>
      <c r="O8442" t="s">
        <v>3243</v>
      </c>
      <c r="P8442" t="s">
        <v>1598</v>
      </c>
      <c r="Q8442" t="s">
        <v>26</v>
      </c>
      <c r="R8442">
        <v>23</v>
      </c>
      <c r="S8442">
        <v>3</v>
      </c>
      <c r="T8442">
        <v>607267</v>
      </c>
      <c r="U8442" t="s">
        <v>3716</v>
      </c>
      <c r="V8442">
        <v>23127</v>
      </c>
      <c r="W8442" t="s">
        <v>3708</v>
      </c>
      <c r="Y8442">
        <v>0</v>
      </c>
    </row>
    <row r="8443" spans="1:25" x14ac:dyDescent="0.2">
      <c r="A8443">
        <v>32072</v>
      </c>
      <c r="B8443" t="s">
        <v>27079</v>
      </c>
      <c r="C8443">
        <v>0</v>
      </c>
      <c r="D8443">
        <f>IF(COUNTIF(Sheet3!$A$1:$A$349,"*"&amp;B8443&amp;"*")&gt;0,1,0)</f>
        <v>0</v>
      </c>
      <c r="E8443">
        <f>IF(COUNTIF(Sheet1!$C$1:$C$349,"*"&amp;K8443&amp;"*")&gt;0,1,0)</f>
        <v>1</v>
      </c>
      <c r="F8443">
        <f>IF(COUNTIF(Sheet1!$E$1:$E$349,"*"&amp;G8443&amp;"*")&gt;0,1,0)</f>
        <v>0</v>
      </c>
      <c r="G8443" t="s">
        <v>37472</v>
      </c>
      <c r="H8443" t="str">
        <f t="shared" si="131"/>
        <v>Padureni Bihor</v>
      </c>
      <c r="I8443">
        <v>5</v>
      </c>
      <c r="J8443">
        <v>56</v>
      </c>
      <c r="K8443" t="s">
        <v>4203</v>
      </c>
      <c r="L8443" t="s">
        <v>4204</v>
      </c>
      <c r="M8443">
        <v>6</v>
      </c>
      <c r="N8443">
        <v>868</v>
      </c>
      <c r="O8443" t="s">
        <v>4205</v>
      </c>
      <c r="P8443" t="s">
        <v>3573</v>
      </c>
      <c r="Q8443" t="s">
        <v>26</v>
      </c>
      <c r="R8443">
        <v>23</v>
      </c>
      <c r="S8443">
        <v>3</v>
      </c>
      <c r="T8443">
        <v>417627</v>
      </c>
      <c r="U8443" t="s">
        <v>5038</v>
      </c>
      <c r="V8443">
        <v>32045</v>
      </c>
      <c r="W8443" t="s">
        <v>2165</v>
      </c>
      <c r="Y8443">
        <v>0</v>
      </c>
    </row>
    <row r="8444" spans="1:25" x14ac:dyDescent="0.2">
      <c r="A8444">
        <v>36621</v>
      </c>
      <c r="B8444" t="s">
        <v>27079</v>
      </c>
      <c r="C8444">
        <v>0</v>
      </c>
      <c r="D8444">
        <f>IF(COUNTIF(Sheet3!$A$1:$A$349,"*"&amp;B8444&amp;"*")&gt;0,1,0)</f>
        <v>0</v>
      </c>
      <c r="E8444">
        <f>IF(COUNTIF(Sheet1!$C$1:$C$349,"*"&amp;K8444&amp;"*")&gt;0,1,0)</f>
        <v>1</v>
      </c>
      <c r="F8444">
        <f>IF(COUNTIF(Sheet1!$E$1:$E$349,"*"&amp;G8444&amp;"*")&gt;0,1,0)</f>
        <v>0</v>
      </c>
      <c r="G8444" t="s">
        <v>37473</v>
      </c>
      <c r="H8444" t="str">
        <f t="shared" si="131"/>
        <v>Padureni Botosani</v>
      </c>
      <c r="I8444">
        <v>7</v>
      </c>
      <c r="J8444">
        <v>74</v>
      </c>
      <c r="K8444" t="s">
        <v>22901</v>
      </c>
      <c r="L8444" t="s">
        <v>5526</v>
      </c>
      <c r="M8444">
        <v>1</v>
      </c>
      <c r="N8444">
        <v>813</v>
      </c>
      <c r="O8444" t="s">
        <v>3243</v>
      </c>
      <c r="P8444" t="s">
        <v>73</v>
      </c>
      <c r="Q8444" t="s">
        <v>26</v>
      </c>
      <c r="R8444">
        <v>23</v>
      </c>
      <c r="S8444">
        <v>3</v>
      </c>
      <c r="T8444">
        <v>717066</v>
      </c>
      <c r="U8444" t="s">
        <v>5657</v>
      </c>
      <c r="V8444">
        <v>39975</v>
      </c>
      <c r="W8444" t="s">
        <v>5651</v>
      </c>
      <c r="Y8444">
        <v>0</v>
      </c>
    </row>
    <row r="8445" spans="1:25" x14ac:dyDescent="0.2">
      <c r="A8445">
        <v>39159</v>
      </c>
      <c r="B8445" t="s">
        <v>27079</v>
      </c>
      <c r="C8445">
        <v>0</v>
      </c>
      <c r="D8445">
        <f>IF(COUNTIF(Sheet3!$A$1:$A$349,"*"&amp;B8445&amp;"*")&gt;0,1,0)</f>
        <v>0</v>
      </c>
      <c r="E8445">
        <f>IF(COUNTIF(Sheet1!$C$1:$C$349,"*"&amp;K8445&amp;"*")&gt;0,1,0)</f>
        <v>1</v>
      </c>
      <c r="F8445">
        <f>IF(COUNTIF(Sheet1!$E$1:$E$349,"*"&amp;G8445&amp;"*")&gt;0,1,0)</f>
        <v>0</v>
      </c>
      <c r="G8445" t="s">
        <v>37473</v>
      </c>
      <c r="H8445" t="str">
        <f t="shared" si="131"/>
        <v>Padureni Botosani</v>
      </c>
      <c r="I8445">
        <v>7</v>
      </c>
      <c r="J8445">
        <v>74</v>
      </c>
      <c r="K8445" t="s">
        <v>22901</v>
      </c>
      <c r="L8445" t="s">
        <v>5526</v>
      </c>
      <c r="M8445">
        <v>1</v>
      </c>
      <c r="N8445">
        <v>813</v>
      </c>
      <c r="O8445" t="s">
        <v>3243</v>
      </c>
      <c r="P8445" t="s">
        <v>6029</v>
      </c>
      <c r="Q8445" t="s">
        <v>26</v>
      </c>
      <c r="R8445">
        <v>23</v>
      </c>
      <c r="S8445">
        <v>3</v>
      </c>
      <c r="T8445">
        <v>717382</v>
      </c>
      <c r="U8445" t="s">
        <v>6030</v>
      </c>
      <c r="V8445">
        <v>39122</v>
      </c>
      <c r="W8445" t="s">
        <v>6025</v>
      </c>
      <c r="Y8445">
        <v>0</v>
      </c>
    </row>
    <row r="8446" spans="1:25" x14ac:dyDescent="0.2">
      <c r="A8446">
        <v>57038</v>
      </c>
      <c r="B8446" t="s">
        <v>27079</v>
      </c>
      <c r="C8446">
        <v>0</v>
      </c>
      <c r="D8446">
        <f>IF(COUNTIF(Sheet3!$A$1:$A$349,"*"&amp;B8446&amp;"*")&gt;0,1,0)</f>
        <v>0</v>
      </c>
      <c r="E8446">
        <f>IF(COUNTIF(Sheet1!$C$1:$C$349,"*"&amp;K8446&amp;"*")&gt;0,1,0)</f>
        <v>1</v>
      </c>
      <c r="F8446">
        <f>IF(COUNTIF(Sheet1!$E$1:$E$349,"*"&amp;G8446&amp;"*")&gt;0,1,0)</f>
        <v>0</v>
      </c>
      <c r="G8446" t="s">
        <v>37474</v>
      </c>
      <c r="H8446" t="str">
        <f t="shared" si="131"/>
        <v>Padureni Cluj</v>
      </c>
      <c r="I8446">
        <v>12</v>
      </c>
      <c r="J8446">
        <v>127</v>
      </c>
      <c r="K8446" t="s">
        <v>8094</v>
      </c>
      <c r="L8446" t="s">
        <v>8095</v>
      </c>
      <c r="M8446">
        <v>6</v>
      </c>
      <c r="N8446">
        <v>868</v>
      </c>
      <c r="O8446" t="s">
        <v>4205</v>
      </c>
      <c r="P8446" t="s">
        <v>307</v>
      </c>
      <c r="Q8446" t="s">
        <v>26</v>
      </c>
      <c r="R8446">
        <v>23</v>
      </c>
      <c r="S8446">
        <v>3</v>
      </c>
      <c r="T8446">
        <v>407209</v>
      </c>
      <c r="U8446" t="s">
        <v>8360</v>
      </c>
      <c r="V8446">
        <v>56988</v>
      </c>
      <c r="W8446" t="s">
        <v>8354</v>
      </c>
      <c r="Y8446">
        <v>0</v>
      </c>
    </row>
    <row r="8447" spans="1:25" x14ac:dyDescent="0.2">
      <c r="A8447">
        <v>57261</v>
      </c>
      <c r="B8447" t="s">
        <v>27079</v>
      </c>
      <c r="C8447">
        <v>0</v>
      </c>
      <c r="D8447">
        <f>IF(COUNTIF(Sheet3!$A$1:$A$349,"*"&amp;B8447&amp;"*")&gt;0,1,0)</f>
        <v>0</v>
      </c>
      <c r="E8447">
        <f>IF(COUNTIF(Sheet1!$C$1:$C$349,"*"&amp;K8447&amp;"*")&gt;0,1,0)</f>
        <v>1</v>
      </c>
      <c r="F8447">
        <f>IF(COUNTIF(Sheet1!$E$1:$E$349,"*"&amp;G8447&amp;"*")&gt;0,1,0)</f>
        <v>0</v>
      </c>
      <c r="G8447" t="s">
        <v>37474</v>
      </c>
      <c r="H8447" t="str">
        <f t="shared" si="131"/>
        <v>Padureni Cluj</v>
      </c>
      <c r="I8447">
        <v>12</v>
      </c>
      <c r="J8447">
        <v>127</v>
      </c>
      <c r="K8447" t="s">
        <v>8094</v>
      </c>
      <c r="L8447" t="s">
        <v>8095</v>
      </c>
      <c r="M8447">
        <v>6</v>
      </c>
      <c r="N8447">
        <v>868</v>
      </c>
      <c r="O8447" t="s">
        <v>4205</v>
      </c>
      <c r="P8447" t="s">
        <v>145</v>
      </c>
      <c r="Q8447" t="s">
        <v>26</v>
      </c>
      <c r="R8447">
        <v>23</v>
      </c>
      <c r="S8447">
        <v>3</v>
      </c>
      <c r="T8447">
        <v>407209</v>
      </c>
      <c r="U8447" t="s">
        <v>8393</v>
      </c>
      <c r="V8447">
        <v>57225</v>
      </c>
      <c r="W8447" t="s">
        <v>8387</v>
      </c>
      <c r="Y8447">
        <v>0</v>
      </c>
    </row>
    <row r="8448" spans="1:25" x14ac:dyDescent="0.2">
      <c r="A8448">
        <v>59737</v>
      </c>
      <c r="B8448" t="s">
        <v>27079</v>
      </c>
      <c r="C8448">
        <v>0</v>
      </c>
      <c r="D8448">
        <f>IF(COUNTIF(Sheet3!$A$1:$A$349,"*"&amp;B8448&amp;"*")&gt;0,1,0)</f>
        <v>0</v>
      </c>
      <c r="E8448">
        <f>IF(COUNTIF(Sheet1!$C$1:$C$349,"*"&amp;K8448&amp;"*")&gt;0,1,0)</f>
        <v>1</v>
      </c>
      <c r="F8448">
        <f>IF(COUNTIF(Sheet1!$E$1:$E$349,"*"&amp;G8448&amp;"*")&gt;0,1,0)</f>
        <v>0</v>
      </c>
      <c r="G8448" t="s">
        <v>37474</v>
      </c>
      <c r="H8448" t="str">
        <f t="shared" si="131"/>
        <v>Padureni Cluj</v>
      </c>
      <c r="I8448">
        <v>12</v>
      </c>
      <c r="J8448">
        <v>127</v>
      </c>
      <c r="K8448" t="s">
        <v>8094</v>
      </c>
      <c r="L8448" t="s">
        <v>8095</v>
      </c>
      <c r="M8448">
        <v>6</v>
      </c>
      <c r="N8448">
        <v>868</v>
      </c>
      <c r="O8448" t="s">
        <v>4205</v>
      </c>
      <c r="P8448" t="s">
        <v>1483</v>
      </c>
      <c r="Q8448" t="s">
        <v>26</v>
      </c>
      <c r="R8448">
        <v>23</v>
      </c>
      <c r="S8448">
        <v>3</v>
      </c>
      <c r="T8448">
        <v>407209</v>
      </c>
      <c r="U8448" t="s">
        <v>8721</v>
      </c>
      <c r="V8448">
        <v>59693</v>
      </c>
      <c r="W8448" t="s">
        <v>8714</v>
      </c>
      <c r="Y8448">
        <v>0</v>
      </c>
    </row>
    <row r="8449" spans="1:25" x14ac:dyDescent="0.2">
      <c r="A8449">
        <v>61782</v>
      </c>
      <c r="B8449" t="s">
        <v>27079</v>
      </c>
      <c r="C8449">
        <v>0</v>
      </c>
      <c r="D8449">
        <f>IF(COUNTIF(Sheet3!$A$1:$A$349,"*"&amp;B8449&amp;"*")&gt;0,1,0)</f>
        <v>0</v>
      </c>
      <c r="E8449">
        <f>IF(COUNTIF(Sheet1!$C$1:$C$349,"*"&amp;K8449&amp;"*")&gt;0,1,0)</f>
        <v>1</v>
      </c>
      <c r="F8449">
        <f>IF(COUNTIF(Sheet1!$E$1:$E$349,"*"&amp;G8449&amp;"*")&gt;0,1,0)</f>
        <v>0</v>
      </c>
      <c r="G8449" t="s">
        <v>37475</v>
      </c>
      <c r="H8449" t="str">
        <f t="shared" si="131"/>
        <v>Padureni Constanta</v>
      </c>
      <c r="I8449">
        <v>13</v>
      </c>
      <c r="J8449">
        <v>136</v>
      </c>
      <c r="K8449" t="s">
        <v>22924</v>
      </c>
      <c r="L8449" t="s">
        <v>8778</v>
      </c>
      <c r="M8449">
        <v>2</v>
      </c>
      <c r="N8449">
        <v>822</v>
      </c>
      <c r="O8449" t="s">
        <v>6468</v>
      </c>
      <c r="P8449" t="s">
        <v>84</v>
      </c>
      <c r="Q8449" t="s">
        <v>26</v>
      </c>
      <c r="R8449">
        <v>23</v>
      </c>
      <c r="S8449">
        <v>3</v>
      </c>
      <c r="T8449">
        <v>907119</v>
      </c>
      <c r="U8449" t="s">
        <v>8982</v>
      </c>
      <c r="V8449">
        <v>61737</v>
      </c>
      <c r="W8449" t="s">
        <v>8975</v>
      </c>
      <c r="Y8449">
        <v>0</v>
      </c>
    </row>
    <row r="8450" spans="1:25" x14ac:dyDescent="0.2">
      <c r="A8450">
        <v>64595</v>
      </c>
      <c r="B8450" t="s">
        <v>27079</v>
      </c>
      <c r="C8450">
        <v>0</v>
      </c>
      <c r="D8450">
        <f>IF(COUNTIF(Sheet3!$A$1:$A$349,"*"&amp;B8450&amp;"*")&gt;0,1,0)</f>
        <v>0</v>
      </c>
      <c r="E8450">
        <f>IF(COUNTIF(Sheet1!$C$1:$C$349,"*"&amp;K8450&amp;"*")&gt;0,1,0)</f>
        <v>1</v>
      </c>
      <c r="F8450">
        <f>IF(COUNTIF(Sheet1!$E$1:$E$349,"*"&amp;G8450&amp;"*")&gt;0,1,0)</f>
        <v>0</v>
      </c>
      <c r="G8450" t="s">
        <v>37476</v>
      </c>
      <c r="H8450" t="str">
        <f t="shared" si="131"/>
        <v>Padureni Covasna</v>
      </c>
      <c r="I8450">
        <v>14</v>
      </c>
      <c r="J8450">
        <v>145</v>
      </c>
      <c r="K8450" t="s">
        <v>9185</v>
      </c>
      <c r="L8450" t="s">
        <v>9186</v>
      </c>
      <c r="M8450">
        <v>7</v>
      </c>
      <c r="N8450">
        <v>877</v>
      </c>
      <c r="O8450" t="s">
        <v>21</v>
      </c>
      <c r="P8450" t="s">
        <v>2316</v>
      </c>
      <c r="Q8450" t="s">
        <v>26</v>
      </c>
      <c r="R8450">
        <v>23</v>
      </c>
      <c r="S8450">
        <v>3</v>
      </c>
      <c r="T8450">
        <v>527122</v>
      </c>
      <c r="U8450" t="s">
        <v>9343</v>
      </c>
      <c r="V8450">
        <v>64568</v>
      </c>
      <c r="W8450" t="s">
        <v>9338</v>
      </c>
      <c r="Y8450">
        <v>0</v>
      </c>
    </row>
    <row r="8451" spans="1:25" x14ac:dyDescent="0.2">
      <c r="A8451">
        <v>67372</v>
      </c>
      <c r="B8451" t="s">
        <v>27079</v>
      </c>
      <c r="C8451">
        <v>0</v>
      </c>
      <c r="D8451">
        <f>IF(COUNTIF(Sheet3!$A$1:$A$349,"*"&amp;B8451&amp;"*")&gt;0,1,0)</f>
        <v>0</v>
      </c>
      <c r="E8451">
        <f>IF(COUNTIF(Sheet1!$C$1:$C$349,"*"&amp;K8451&amp;"*")&gt;0,1,0)</f>
        <v>1</v>
      </c>
      <c r="F8451">
        <f>IF(COUNTIF(Sheet1!$E$1:$E$349,"*"&amp;G8451&amp;"*")&gt;0,1,0)</f>
        <v>0</v>
      </c>
      <c r="G8451" t="s">
        <v>37477</v>
      </c>
      <c r="H8451" t="str">
        <f t="shared" ref="H8451:H8514" si="132">_xlfn.CONCAT(B8451," ",K8451)</f>
        <v>Padureni Dambovita</v>
      </c>
      <c r="I8451">
        <v>15</v>
      </c>
      <c r="J8451">
        <v>154</v>
      </c>
      <c r="K8451" t="s">
        <v>29101</v>
      </c>
      <c r="L8451" t="s">
        <v>9417</v>
      </c>
      <c r="M8451">
        <v>3</v>
      </c>
      <c r="N8451">
        <v>831</v>
      </c>
      <c r="O8451" t="s">
        <v>2107</v>
      </c>
      <c r="P8451" t="s">
        <v>1440</v>
      </c>
      <c r="Q8451" t="s">
        <v>26</v>
      </c>
      <c r="R8451">
        <v>23</v>
      </c>
      <c r="S8451">
        <v>3</v>
      </c>
      <c r="T8451">
        <v>137204</v>
      </c>
      <c r="U8451" t="s">
        <v>9701</v>
      </c>
      <c r="V8451">
        <v>67327</v>
      </c>
      <c r="W8451" t="s">
        <v>9692</v>
      </c>
      <c r="Y8451">
        <v>0</v>
      </c>
    </row>
    <row r="8452" spans="1:25" x14ac:dyDescent="0.2">
      <c r="A8452">
        <v>97296</v>
      </c>
      <c r="B8452" t="s">
        <v>27079</v>
      </c>
      <c r="C8452">
        <v>0</v>
      </c>
      <c r="D8452">
        <f>IF(COUNTIF(Sheet3!$A$1:$A$349,"*"&amp;B8452&amp;"*")&gt;0,1,0)</f>
        <v>0</v>
      </c>
      <c r="E8452">
        <f>IF(COUNTIF(Sheet1!$C$1:$C$349,"*"&amp;K8452&amp;"*")&gt;0,1,0)</f>
        <v>1</v>
      </c>
      <c r="F8452">
        <f>IF(COUNTIF(Sheet1!$E$1:$E$349,"*"&amp;G8452&amp;"*")&gt;0,1,0)</f>
        <v>0</v>
      </c>
      <c r="G8452" t="s">
        <v>37478</v>
      </c>
      <c r="H8452" t="str">
        <f t="shared" si="132"/>
        <v>Padureni Iasi</v>
      </c>
      <c r="I8452">
        <v>22</v>
      </c>
      <c r="J8452">
        <v>225</v>
      </c>
      <c r="K8452" t="s">
        <v>22952</v>
      </c>
      <c r="L8452" t="s">
        <v>13063</v>
      </c>
      <c r="M8452">
        <v>1</v>
      </c>
      <c r="N8452">
        <v>813</v>
      </c>
      <c r="O8452" t="s">
        <v>3243</v>
      </c>
      <c r="P8452" t="s">
        <v>1347</v>
      </c>
      <c r="Q8452" t="s">
        <v>26</v>
      </c>
      <c r="R8452">
        <v>23</v>
      </c>
      <c r="S8452">
        <v>3</v>
      </c>
      <c r="T8452">
        <v>707219</v>
      </c>
      <c r="U8452" t="s">
        <v>13357</v>
      </c>
      <c r="V8452">
        <v>97241</v>
      </c>
      <c r="W8452" t="s">
        <v>13350</v>
      </c>
      <c r="Y8452">
        <v>0</v>
      </c>
    </row>
    <row r="8453" spans="1:25" x14ac:dyDescent="0.2">
      <c r="A8453">
        <v>98480</v>
      </c>
      <c r="B8453" t="s">
        <v>27079</v>
      </c>
      <c r="C8453">
        <v>0</v>
      </c>
      <c r="D8453">
        <f>IF(COUNTIF(Sheet3!$A$1:$A$349,"*"&amp;B8453&amp;"*")&gt;0,1,0)</f>
        <v>0</v>
      </c>
      <c r="E8453">
        <f>IF(COUNTIF(Sheet1!$C$1:$C$349,"*"&amp;K8453&amp;"*")&gt;0,1,0)</f>
        <v>1</v>
      </c>
      <c r="F8453">
        <f>IF(COUNTIF(Sheet1!$E$1:$E$349,"*"&amp;G8453&amp;"*")&gt;0,1,0)</f>
        <v>0</v>
      </c>
      <c r="G8453" t="s">
        <v>37478</v>
      </c>
      <c r="H8453" t="str">
        <f t="shared" si="132"/>
        <v>Padureni Iasi</v>
      </c>
      <c r="I8453">
        <v>22</v>
      </c>
      <c r="J8453">
        <v>225</v>
      </c>
      <c r="K8453" t="s">
        <v>22952</v>
      </c>
      <c r="L8453" t="s">
        <v>13063</v>
      </c>
      <c r="M8453">
        <v>1</v>
      </c>
      <c r="N8453">
        <v>813</v>
      </c>
      <c r="O8453" t="s">
        <v>3243</v>
      </c>
      <c r="P8453" t="s">
        <v>1248</v>
      </c>
      <c r="Q8453" t="s">
        <v>26</v>
      </c>
      <c r="R8453">
        <v>23</v>
      </c>
      <c r="S8453">
        <v>3</v>
      </c>
      <c r="T8453">
        <v>707374</v>
      </c>
      <c r="U8453" t="s">
        <v>13511</v>
      </c>
      <c r="V8453">
        <v>98435</v>
      </c>
      <c r="W8453" t="s">
        <v>814</v>
      </c>
      <c r="Y8453">
        <v>0</v>
      </c>
    </row>
    <row r="8454" spans="1:25" x14ac:dyDescent="0.2">
      <c r="A8454">
        <v>101635</v>
      </c>
      <c r="B8454" t="s">
        <v>27079</v>
      </c>
      <c r="C8454">
        <v>0</v>
      </c>
      <c r="D8454">
        <f>IF(COUNTIF(Sheet3!$A$1:$A$349,"*"&amp;B8454&amp;"*")&gt;0,1,0)</f>
        <v>0</v>
      </c>
      <c r="E8454">
        <f>IF(COUNTIF(Sheet1!$C$1:$C$349,"*"&amp;K8454&amp;"*")&gt;0,1,0)</f>
        <v>1</v>
      </c>
      <c r="F8454">
        <f>IF(COUNTIF(Sheet1!$E$1:$E$349,"*"&amp;G8454&amp;"*")&gt;0,1,0)</f>
        <v>0</v>
      </c>
      <c r="G8454" t="s">
        <v>37479</v>
      </c>
      <c r="H8454" t="str">
        <f t="shared" si="132"/>
        <v>Padureni Giurgiu</v>
      </c>
      <c r="I8454">
        <v>52</v>
      </c>
      <c r="J8454">
        <v>528</v>
      </c>
      <c r="K8454" t="s">
        <v>13730</v>
      </c>
      <c r="L8454" t="s">
        <v>13731</v>
      </c>
      <c r="M8454">
        <v>3</v>
      </c>
      <c r="N8454">
        <v>831</v>
      </c>
      <c r="O8454" t="s">
        <v>2107</v>
      </c>
      <c r="P8454" t="s">
        <v>437</v>
      </c>
      <c r="Q8454" t="s">
        <v>26</v>
      </c>
      <c r="R8454">
        <v>23</v>
      </c>
      <c r="S8454">
        <v>3</v>
      </c>
      <c r="T8454">
        <v>87036</v>
      </c>
      <c r="U8454" t="s">
        <v>13879</v>
      </c>
      <c r="V8454">
        <v>101617</v>
      </c>
      <c r="W8454" t="s">
        <v>13876</v>
      </c>
      <c r="Y8454">
        <v>0</v>
      </c>
    </row>
    <row r="8455" spans="1:25" x14ac:dyDescent="0.2">
      <c r="A8455">
        <v>117239</v>
      </c>
      <c r="B8455" t="s">
        <v>27079</v>
      </c>
      <c r="C8455">
        <v>0</v>
      </c>
      <c r="D8455">
        <f>IF(COUNTIF(Sheet3!$A$1:$A$349,"*"&amp;B8455&amp;"*")&gt;0,1,0)</f>
        <v>0</v>
      </c>
      <c r="E8455">
        <f>IF(COUNTIF(Sheet1!$C$1:$C$349,"*"&amp;K8455&amp;"*")&gt;0,1,0)</f>
        <v>1</v>
      </c>
      <c r="F8455">
        <f>IF(COUNTIF(Sheet1!$E$1:$E$349,"*"&amp;G8455&amp;"*")&gt;0,1,0)</f>
        <v>0</v>
      </c>
      <c r="G8455" t="s">
        <v>37480</v>
      </c>
      <c r="H8455" t="str">
        <f t="shared" si="132"/>
        <v>Padureni Mures</v>
      </c>
      <c r="I8455">
        <v>26</v>
      </c>
      <c r="J8455">
        <v>261</v>
      </c>
      <c r="K8455" t="s">
        <v>29094</v>
      </c>
      <c r="L8455" t="s">
        <v>15377</v>
      </c>
      <c r="M8455">
        <v>7</v>
      </c>
      <c r="N8455">
        <v>877</v>
      </c>
      <c r="O8455" t="s">
        <v>21</v>
      </c>
      <c r="P8455" t="s">
        <v>1170</v>
      </c>
      <c r="Q8455" t="s">
        <v>26</v>
      </c>
      <c r="R8455">
        <v>23</v>
      </c>
      <c r="S8455">
        <v>3</v>
      </c>
      <c r="T8455">
        <v>547286</v>
      </c>
      <c r="U8455" t="s">
        <v>15756</v>
      </c>
      <c r="V8455">
        <v>117177</v>
      </c>
      <c r="W8455" t="s">
        <v>15747</v>
      </c>
      <c r="Y8455">
        <v>0</v>
      </c>
    </row>
    <row r="8456" spans="1:25" x14ac:dyDescent="0.2">
      <c r="A8456">
        <v>122105</v>
      </c>
      <c r="B8456" t="s">
        <v>27079</v>
      </c>
      <c r="C8456">
        <v>0</v>
      </c>
      <c r="D8456">
        <f>IF(COUNTIF(Sheet3!$A$1:$A$349,"*"&amp;B8456&amp;"*")&gt;0,1,0)</f>
        <v>0</v>
      </c>
      <c r="E8456">
        <f>IF(COUNTIF(Sheet1!$C$1:$C$349,"*"&amp;K8456&amp;"*")&gt;0,1,0)</f>
        <v>1</v>
      </c>
      <c r="F8456">
        <f>IF(COUNTIF(Sheet1!$E$1:$E$349,"*"&amp;G8456&amp;"*")&gt;0,1,0)</f>
        <v>0</v>
      </c>
      <c r="G8456" t="s">
        <v>37481</v>
      </c>
      <c r="H8456" t="str">
        <f t="shared" si="132"/>
        <v>Padureni Neamt</v>
      </c>
      <c r="I8456">
        <v>27</v>
      </c>
      <c r="J8456">
        <v>270</v>
      </c>
      <c r="K8456" t="s">
        <v>29102</v>
      </c>
      <c r="L8456" t="s">
        <v>16158</v>
      </c>
      <c r="M8456">
        <v>1</v>
      </c>
      <c r="N8456">
        <v>813</v>
      </c>
      <c r="O8456" t="s">
        <v>3243</v>
      </c>
      <c r="P8456" t="s">
        <v>1645</v>
      </c>
      <c r="Q8456" t="s">
        <v>26</v>
      </c>
      <c r="R8456">
        <v>23</v>
      </c>
      <c r="S8456">
        <v>3</v>
      </c>
      <c r="T8456">
        <v>617118</v>
      </c>
      <c r="U8456" t="s">
        <v>16329</v>
      </c>
      <c r="V8456">
        <v>122061</v>
      </c>
      <c r="W8456" t="s">
        <v>360</v>
      </c>
      <c r="Y8456">
        <v>0</v>
      </c>
    </row>
    <row r="8457" spans="1:25" x14ac:dyDescent="0.2">
      <c r="A8457">
        <v>140468</v>
      </c>
      <c r="B8457" t="s">
        <v>27079</v>
      </c>
      <c r="C8457">
        <v>0</v>
      </c>
      <c r="D8457">
        <f>IF(COUNTIF(Sheet3!$A$1:$A$349,"*"&amp;B8457&amp;"*")&gt;0,1,0)</f>
        <v>0</v>
      </c>
      <c r="E8457">
        <f>IF(COUNTIF(Sheet1!$C$1:$C$349,"*"&amp;K8457&amp;"*")&gt;0,1,0)</f>
        <v>1</v>
      </c>
      <c r="F8457">
        <f>IF(COUNTIF(Sheet1!$E$1:$E$349,"*"&amp;G8457&amp;"*")&gt;0,1,0)</f>
        <v>0</v>
      </c>
      <c r="G8457" t="s">
        <v>37482</v>
      </c>
      <c r="H8457" t="str">
        <f t="shared" si="132"/>
        <v>Padureni Salaj</v>
      </c>
      <c r="I8457">
        <v>31</v>
      </c>
      <c r="J8457">
        <v>314</v>
      </c>
      <c r="K8457" t="s">
        <v>29098</v>
      </c>
      <c r="L8457" t="s">
        <v>18391</v>
      </c>
      <c r="M8457">
        <v>6</v>
      </c>
      <c r="N8457">
        <v>868</v>
      </c>
      <c r="O8457" t="s">
        <v>4205</v>
      </c>
      <c r="P8457" t="s">
        <v>930</v>
      </c>
      <c r="Q8457" t="s">
        <v>26</v>
      </c>
      <c r="R8457">
        <v>23</v>
      </c>
      <c r="S8457">
        <v>3</v>
      </c>
      <c r="T8457">
        <v>457061</v>
      </c>
      <c r="U8457" t="s">
        <v>18484</v>
      </c>
      <c r="V8457">
        <v>140440</v>
      </c>
      <c r="W8457" t="s">
        <v>18482</v>
      </c>
      <c r="Y8457">
        <v>0</v>
      </c>
    </row>
    <row r="8458" spans="1:25" x14ac:dyDescent="0.2">
      <c r="A8458">
        <v>145630</v>
      </c>
      <c r="B8458" t="s">
        <v>27079</v>
      </c>
      <c r="C8458">
        <v>0</v>
      </c>
      <c r="D8458">
        <f>IF(COUNTIF(Sheet3!$A$1:$A$349,"*"&amp;B8458&amp;"*")&gt;0,1,0)</f>
        <v>0</v>
      </c>
      <c r="E8458">
        <f>IF(COUNTIF(Sheet1!$C$1:$C$349,"*"&amp;K8458&amp;"*")&gt;0,1,0)</f>
        <v>1</v>
      </c>
      <c r="F8458">
        <f>IF(COUNTIF(Sheet1!$E$1:$E$349,"*"&amp;G8458&amp;"*")&gt;0,1,0)</f>
        <v>0</v>
      </c>
      <c r="G8458" t="s">
        <v>37483</v>
      </c>
      <c r="H8458" t="str">
        <f t="shared" si="132"/>
        <v>Padureni Sibiu</v>
      </c>
      <c r="I8458">
        <v>32</v>
      </c>
      <c r="J8458">
        <v>323</v>
      </c>
      <c r="K8458" t="s">
        <v>18831</v>
      </c>
      <c r="L8458" t="s">
        <v>18832</v>
      </c>
      <c r="M8458">
        <v>7</v>
      </c>
      <c r="N8458">
        <v>877</v>
      </c>
      <c r="O8458" t="s">
        <v>21</v>
      </c>
      <c r="P8458" t="s">
        <v>849</v>
      </c>
      <c r="Q8458" t="s">
        <v>26</v>
      </c>
      <c r="R8458">
        <v>23</v>
      </c>
      <c r="S8458">
        <v>3</v>
      </c>
      <c r="T8458">
        <v>557242</v>
      </c>
      <c r="U8458" t="s">
        <v>19091</v>
      </c>
      <c r="V8458">
        <v>145603</v>
      </c>
      <c r="W8458" t="s">
        <v>19086</v>
      </c>
      <c r="Y8458">
        <v>0</v>
      </c>
    </row>
    <row r="8459" spans="1:25" x14ac:dyDescent="0.2">
      <c r="A8459">
        <v>146682</v>
      </c>
      <c r="B8459" t="s">
        <v>27079</v>
      </c>
      <c r="C8459">
        <v>0</v>
      </c>
      <c r="D8459">
        <f>IF(COUNTIF(Sheet3!$A$1:$A$349,"*"&amp;B8459&amp;"*")&gt;0,1,0)</f>
        <v>0</v>
      </c>
      <c r="E8459">
        <f>IF(COUNTIF(Sheet1!$C$1:$C$349,"*"&amp;K8459&amp;"*")&gt;0,1,0)</f>
        <v>1</v>
      </c>
      <c r="F8459">
        <f>IF(COUNTIF(Sheet1!$E$1:$E$349,"*"&amp;G8459&amp;"*")&gt;0,1,0)</f>
        <v>0</v>
      </c>
      <c r="G8459" t="s">
        <v>37484</v>
      </c>
      <c r="H8459" t="str">
        <f t="shared" si="132"/>
        <v>Padureni Suceava</v>
      </c>
      <c r="I8459">
        <v>33</v>
      </c>
      <c r="J8459">
        <v>332</v>
      </c>
      <c r="K8459" t="s">
        <v>19139</v>
      </c>
      <c r="L8459" t="s">
        <v>19140</v>
      </c>
      <c r="M8459">
        <v>1</v>
      </c>
      <c r="N8459">
        <v>813</v>
      </c>
      <c r="O8459" t="s">
        <v>3243</v>
      </c>
      <c r="P8459" t="s">
        <v>3101</v>
      </c>
      <c r="Q8459" t="s">
        <v>26</v>
      </c>
      <c r="R8459">
        <v>18</v>
      </c>
      <c r="S8459">
        <v>1</v>
      </c>
      <c r="T8459">
        <v>725502</v>
      </c>
      <c r="U8459" t="s">
        <v>19192</v>
      </c>
      <c r="V8459">
        <v>146655</v>
      </c>
      <c r="W8459" t="s">
        <v>19188</v>
      </c>
      <c r="Y8459">
        <v>0</v>
      </c>
    </row>
    <row r="8460" spans="1:25" x14ac:dyDescent="0.2">
      <c r="A8460">
        <v>157442</v>
      </c>
      <c r="B8460" t="s">
        <v>27079</v>
      </c>
      <c r="C8460">
        <v>0</v>
      </c>
      <c r="D8460">
        <f>IF(COUNTIF(Sheet3!$A$1:$A$349,"*"&amp;B8460&amp;"*")&gt;0,1,0)</f>
        <v>0</v>
      </c>
      <c r="E8460">
        <f>IF(COUNTIF(Sheet1!$C$1:$C$349,"*"&amp;K8460&amp;"*")&gt;0,1,0)</f>
        <v>1</v>
      </c>
      <c r="F8460">
        <f>IF(COUNTIF(Sheet1!$E$1:$E$349,"*"&amp;G8460&amp;"*")&gt;0,1,0)</f>
        <v>0</v>
      </c>
      <c r="G8460" t="s">
        <v>37485</v>
      </c>
      <c r="H8460" t="str">
        <f t="shared" si="132"/>
        <v>Padureni Timis</v>
      </c>
      <c r="I8460">
        <v>35</v>
      </c>
      <c r="J8460">
        <v>350</v>
      </c>
      <c r="K8460" t="s">
        <v>29096</v>
      </c>
      <c r="L8460" t="s">
        <v>20163</v>
      </c>
      <c r="M8460">
        <v>5</v>
      </c>
      <c r="N8460">
        <v>859</v>
      </c>
      <c r="O8460" t="s">
        <v>1467</v>
      </c>
      <c r="P8460" t="s">
        <v>18143</v>
      </c>
      <c r="Q8460" t="s">
        <v>26</v>
      </c>
      <c r="R8460">
        <v>22</v>
      </c>
      <c r="S8460">
        <v>3</v>
      </c>
      <c r="T8460">
        <v>307236</v>
      </c>
      <c r="U8460" t="s">
        <v>20449</v>
      </c>
      <c r="V8460">
        <v>159446</v>
      </c>
      <c r="W8460" t="s">
        <v>3092</v>
      </c>
      <c r="Y8460">
        <v>0</v>
      </c>
    </row>
    <row r="8461" spans="1:25" x14ac:dyDescent="0.2">
      <c r="A8461">
        <v>159295</v>
      </c>
      <c r="B8461" t="s">
        <v>27079</v>
      </c>
      <c r="C8461">
        <v>0</v>
      </c>
      <c r="D8461">
        <f>IF(COUNTIF(Sheet3!$A$1:$A$349,"*"&amp;B8461&amp;"*")&gt;0,1,0)</f>
        <v>0</v>
      </c>
      <c r="E8461">
        <f>IF(COUNTIF(Sheet1!$C$1:$C$349,"*"&amp;K8461&amp;"*")&gt;0,1,0)</f>
        <v>1</v>
      </c>
      <c r="F8461">
        <f>IF(COUNTIF(Sheet1!$E$1:$E$349,"*"&amp;G8461&amp;"*")&gt;0,1,0)</f>
        <v>0</v>
      </c>
      <c r="G8461" t="s">
        <v>37485</v>
      </c>
      <c r="H8461" t="str">
        <f t="shared" si="132"/>
        <v>Padureni Timis</v>
      </c>
      <c r="I8461">
        <v>35</v>
      </c>
      <c r="J8461">
        <v>350</v>
      </c>
      <c r="K8461" t="s">
        <v>29096</v>
      </c>
      <c r="L8461" t="s">
        <v>20163</v>
      </c>
      <c r="M8461">
        <v>5</v>
      </c>
      <c r="N8461">
        <v>859</v>
      </c>
      <c r="O8461" t="s">
        <v>1467</v>
      </c>
      <c r="P8461" t="s">
        <v>60</v>
      </c>
      <c r="Q8461" t="s">
        <v>26</v>
      </c>
      <c r="R8461">
        <v>23</v>
      </c>
      <c r="S8461">
        <v>3</v>
      </c>
      <c r="T8461">
        <v>307463</v>
      </c>
      <c r="U8461" t="s">
        <v>20690</v>
      </c>
      <c r="V8461">
        <v>159259</v>
      </c>
      <c r="W8461" t="s">
        <v>20685</v>
      </c>
      <c r="Y8461">
        <v>0</v>
      </c>
    </row>
    <row r="8462" spans="1:25" x14ac:dyDescent="0.2">
      <c r="A8462">
        <v>165167</v>
      </c>
      <c r="B8462" t="s">
        <v>27079</v>
      </c>
      <c r="C8462">
        <v>0</v>
      </c>
      <c r="D8462">
        <f>IF(COUNTIF(Sheet3!$A$1:$A$349,"*"&amp;B8462&amp;"*")&gt;0,1,0)</f>
        <v>0</v>
      </c>
      <c r="E8462">
        <f>IF(COUNTIF(Sheet1!$C$1:$C$349,"*"&amp;K8462&amp;"*")&gt;0,1,0)</f>
        <v>1</v>
      </c>
      <c r="F8462">
        <f>IF(COUNTIF(Sheet1!$E$1:$E$349,"*"&amp;G8462&amp;"*")&gt;0,1,0)</f>
        <v>0</v>
      </c>
      <c r="G8462" t="s">
        <v>37486</v>
      </c>
      <c r="H8462" t="str">
        <f t="shared" si="132"/>
        <v>Padureni Vaslui</v>
      </c>
      <c r="I8462">
        <v>37</v>
      </c>
      <c r="J8462">
        <v>378</v>
      </c>
      <c r="K8462" t="s">
        <v>20936</v>
      </c>
      <c r="L8462" t="s">
        <v>20937</v>
      </c>
      <c r="M8462">
        <v>1</v>
      </c>
      <c r="N8462">
        <v>813</v>
      </c>
      <c r="O8462" t="s">
        <v>3243</v>
      </c>
      <c r="P8462" t="s">
        <v>43</v>
      </c>
      <c r="Q8462" t="s">
        <v>26</v>
      </c>
      <c r="R8462">
        <v>23</v>
      </c>
      <c r="S8462">
        <v>3</v>
      </c>
      <c r="T8462">
        <v>737392</v>
      </c>
      <c r="U8462" t="s">
        <v>21313</v>
      </c>
      <c r="V8462">
        <v>165130</v>
      </c>
      <c r="W8462" t="s">
        <v>21310</v>
      </c>
      <c r="Y8462">
        <v>0</v>
      </c>
    </row>
    <row r="8463" spans="1:25" x14ac:dyDescent="0.2">
      <c r="A8463">
        <v>165194</v>
      </c>
      <c r="B8463" t="s">
        <v>27079</v>
      </c>
      <c r="C8463">
        <v>0</v>
      </c>
      <c r="D8463">
        <f>IF(COUNTIF(Sheet3!$A$1:$A$349,"*"&amp;B8463&amp;"*")&gt;0,1,0)</f>
        <v>0</v>
      </c>
      <c r="E8463">
        <f>IF(COUNTIF(Sheet1!$C$1:$C$349,"*"&amp;K8463&amp;"*")&gt;0,1,0)</f>
        <v>1</v>
      </c>
      <c r="F8463">
        <f>IF(COUNTIF(Sheet1!$E$1:$E$349,"*"&amp;G8463&amp;"*")&gt;0,1,0)</f>
        <v>0</v>
      </c>
      <c r="G8463" t="s">
        <v>37486</v>
      </c>
      <c r="H8463" t="str">
        <f t="shared" si="132"/>
        <v>Padureni Vaslui</v>
      </c>
      <c r="I8463">
        <v>37</v>
      </c>
      <c r="J8463">
        <v>378</v>
      </c>
      <c r="K8463" t="s">
        <v>20936</v>
      </c>
      <c r="L8463" t="s">
        <v>20937</v>
      </c>
      <c r="M8463">
        <v>1</v>
      </c>
      <c r="N8463">
        <v>813</v>
      </c>
      <c r="O8463" t="s">
        <v>3243</v>
      </c>
      <c r="P8463" t="s">
        <v>14106</v>
      </c>
      <c r="Q8463" t="s">
        <v>38</v>
      </c>
      <c r="R8463">
        <v>22</v>
      </c>
      <c r="S8463">
        <v>3</v>
      </c>
      <c r="T8463">
        <v>737395</v>
      </c>
      <c r="U8463" t="s">
        <v>21315</v>
      </c>
      <c r="V8463">
        <v>165185</v>
      </c>
      <c r="W8463" t="s">
        <v>3092</v>
      </c>
      <c r="Y8463">
        <v>0</v>
      </c>
    </row>
    <row r="8464" spans="1:25" x14ac:dyDescent="0.2">
      <c r="A8464">
        <v>174995</v>
      </c>
      <c r="B8464" t="s">
        <v>27079</v>
      </c>
      <c r="C8464">
        <v>0</v>
      </c>
      <c r="D8464">
        <f>IF(COUNTIF(Sheet3!$A$1:$A$349,"*"&amp;B8464&amp;"*")&gt;0,1,0)</f>
        <v>0</v>
      </c>
      <c r="E8464">
        <f>IF(COUNTIF(Sheet1!$C$1:$C$349,"*"&amp;K8464&amp;"*")&gt;0,1,0)</f>
        <v>1</v>
      </c>
      <c r="F8464">
        <f>IF(COUNTIF(Sheet1!$E$1:$E$349,"*"&amp;G8464&amp;"*")&gt;0,1,0)</f>
        <v>0</v>
      </c>
      <c r="G8464" t="s">
        <v>37487</v>
      </c>
      <c r="H8464" t="str">
        <f t="shared" si="132"/>
        <v>Padureni Vrancea</v>
      </c>
      <c r="I8464">
        <v>39</v>
      </c>
      <c r="J8464">
        <v>396</v>
      </c>
      <c r="K8464" t="s">
        <v>15010</v>
      </c>
      <c r="L8464" t="s">
        <v>22342</v>
      </c>
      <c r="M8464">
        <v>2</v>
      </c>
      <c r="N8464">
        <v>822</v>
      </c>
      <c r="O8464" t="s">
        <v>6468</v>
      </c>
      <c r="P8464" t="s">
        <v>3975</v>
      </c>
      <c r="Q8464" t="s">
        <v>26</v>
      </c>
      <c r="R8464">
        <v>19</v>
      </c>
      <c r="S8464">
        <v>1</v>
      </c>
      <c r="T8464">
        <v>625204</v>
      </c>
      <c r="U8464" t="s">
        <v>22372</v>
      </c>
      <c r="V8464">
        <v>174922</v>
      </c>
      <c r="W8464" t="s">
        <v>14887</v>
      </c>
      <c r="Y8464">
        <v>0</v>
      </c>
    </row>
    <row r="8465" spans="1:25" x14ac:dyDescent="0.2">
      <c r="A8465">
        <v>176524</v>
      </c>
      <c r="B8465" t="s">
        <v>27079</v>
      </c>
      <c r="C8465">
        <v>0</v>
      </c>
      <c r="D8465">
        <f>IF(COUNTIF(Sheet3!$A$1:$A$349,"*"&amp;B8465&amp;"*")&gt;0,1,0)</f>
        <v>0</v>
      </c>
      <c r="E8465">
        <f>IF(COUNTIF(Sheet1!$C$1:$C$349,"*"&amp;K8465&amp;"*")&gt;0,1,0)</f>
        <v>1</v>
      </c>
      <c r="F8465">
        <f>IF(COUNTIF(Sheet1!$E$1:$E$349,"*"&amp;G8465&amp;"*")&gt;0,1,0)</f>
        <v>0</v>
      </c>
      <c r="G8465" t="s">
        <v>37487</v>
      </c>
      <c r="H8465" t="str">
        <f t="shared" si="132"/>
        <v>Padureni Vrancea</v>
      </c>
      <c r="I8465">
        <v>39</v>
      </c>
      <c r="J8465">
        <v>396</v>
      </c>
      <c r="K8465" t="s">
        <v>15010</v>
      </c>
      <c r="L8465" t="s">
        <v>22342</v>
      </c>
      <c r="M8465">
        <v>2</v>
      </c>
      <c r="N8465">
        <v>822</v>
      </c>
      <c r="O8465" t="s">
        <v>6468</v>
      </c>
      <c r="P8465" t="s">
        <v>2201</v>
      </c>
      <c r="Q8465" t="s">
        <v>26</v>
      </c>
      <c r="R8465">
        <v>23</v>
      </c>
      <c r="S8465">
        <v>3</v>
      </c>
      <c r="T8465">
        <v>627181</v>
      </c>
      <c r="U8465" t="s">
        <v>22541</v>
      </c>
      <c r="V8465">
        <v>176506</v>
      </c>
      <c r="W8465" t="s">
        <v>22538</v>
      </c>
      <c r="Y8465">
        <v>0</v>
      </c>
    </row>
    <row r="8466" spans="1:25" x14ac:dyDescent="0.2">
      <c r="A8466">
        <v>178073</v>
      </c>
      <c r="B8466" t="s">
        <v>27079</v>
      </c>
      <c r="C8466">
        <v>0</v>
      </c>
      <c r="D8466">
        <f>IF(COUNTIF(Sheet3!$A$1:$A$349,"*"&amp;B8466&amp;"*")&gt;0,1,0)</f>
        <v>0</v>
      </c>
      <c r="E8466">
        <f>IF(COUNTIF(Sheet1!$C$1:$C$349,"*"&amp;K8466&amp;"*")&gt;0,1,0)</f>
        <v>1</v>
      </c>
      <c r="F8466">
        <f>IF(COUNTIF(Sheet1!$E$1:$E$349,"*"&amp;G8466&amp;"*")&gt;0,1,0)</f>
        <v>0</v>
      </c>
      <c r="G8466" t="s">
        <v>37487</v>
      </c>
      <c r="H8466" t="str">
        <f t="shared" si="132"/>
        <v>Padureni Vrancea</v>
      </c>
      <c r="I8466">
        <v>39</v>
      </c>
      <c r="J8466">
        <v>396</v>
      </c>
      <c r="K8466" t="s">
        <v>15010</v>
      </c>
      <c r="L8466" t="s">
        <v>22342</v>
      </c>
      <c r="M8466">
        <v>2</v>
      </c>
      <c r="N8466">
        <v>822</v>
      </c>
      <c r="O8466" t="s">
        <v>6468</v>
      </c>
      <c r="P8466" t="s">
        <v>8195</v>
      </c>
      <c r="Q8466" t="s">
        <v>26</v>
      </c>
      <c r="R8466">
        <v>23</v>
      </c>
      <c r="S8466">
        <v>3</v>
      </c>
      <c r="T8466">
        <v>627357</v>
      </c>
      <c r="U8466" t="s">
        <v>22733</v>
      </c>
      <c r="V8466">
        <v>178046</v>
      </c>
      <c r="W8466" t="s">
        <v>22729</v>
      </c>
      <c r="Y8466">
        <v>0</v>
      </c>
    </row>
    <row r="8467" spans="1:25" x14ac:dyDescent="0.2">
      <c r="A8467">
        <v>49714</v>
      </c>
      <c r="B8467" t="s">
        <v>27080</v>
      </c>
      <c r="C8467">
        <v>0</v>
      </c>
      <c r="D8467">
        <f>IF(COUNTIF(Sheet3!$A$1:$A$349,"*"&amp;B8467&amp;"*")&gt;0,1,0)</f>
        <v>0</v>
      </c>
      <c r="E8467">
        <f>IF(COUNTIF(Sheet1!$C$1:$C$349,"*"&amp;K8467&amp;"*")&gt;0,1,0)</f>
        <v>1</v>
      </c>
      <c r="F8467">
        <f>IF(COUNTIF(Sheet1!$E$1:$E$349,"*"&amp;G8467&amp;"*")&gt;0,1,0)</f>
        <v>0</v>
      </c>
      <c r="G8467" t="s">
        <v>37488</v>
      </c>
      <c r="H8467" t="str">
        <f t="shared" si="132"/>
        <v>Padurenii Buzau</v>
      </c>
      <c r="I8467">
        <v>10</v>
      </c>
      <c r="J8467">
        <v>109</v>
      </c>
      <c r="K8467" t="s">
        <v>22908</v>
      </c>
      <c r="L8467" t="s">
        <v>6741</v>
      </c>
      <c r="M8467">
        <v>2</v>
      </c>
      <c r="N8467">
        <v>822</v>
      </c>
      <c r="O8467" t="s">
        <v>6468</v>
      </c>
      <c r="P8467" t="s">
        <v>2281</v>
      </c>
      <c r="Q8467" t="s">
        <v>26</v>
      </c>
      <c r="R8467">
        <v>23</v>
      </c>
      <c r="S8467">
        <v>3</v>
      </c>
      <c r="T8467">
        <v>127618</v>
      </c>
      <c r="U8467" t="s">
        <v>7424</v>
      </c>
      <c r="V8467">
        <v>49643</v>
      </c>
      <c r="W8467" t="s">
        <v>7417</v>
      </c>
      <c r="Y8467">
        <v>0</v>
      </c>
    </row>
    <row r="8468" spans="1:25" x14ac:dyDescent="0.2">
      <c r="A8468">
        <v>58598</v>
      </c>
      <c r="B8468" t="s">
        <v>27080</v>
      </c>
      <c r="C8468">
        <v>0</v>
      </c>
      <c r="D8468">
        <f>IF(COUNTIF(Sheet3!$A$1:$A$349,"*"&amp;B8468&amp;"*")&gt;0,1,0)</f>
        <v>0</v>
      </c>
      <c r="E8468">
        <f>IF(COUNTIF(Sheet1!$C$1:$C$349,"*"&amp;K8468&amp;"*")&gt;0,1,0)</f>
        <v>1</v>
      </c>
      <c r="F8468">
        <f>IF(COUNTIF(Sheet1!$E$1:$E$349,"*"&amp;G8468&amp;"*")&gt;0,1,0)</f>
        <v>0</v>
      </c>
      <c r="G8468" t="s">
        <v>37489</v>
      </c>
      <c r="H8468" t="str">
        <f t="shared" si="132"/>
        <v>Padurenii Cluj</v>
      </c>
      <c r="I8468">
        <v>12</v>
      </c>
      <c r="J8468">
        <v>127</v>
      </c>
      <c r="K8468" t="s">
        <v>8094</v>
      </c>
      <c r="L8468" t="s">
        <v>8095</v>
      </c>
      <c r="M8468">
        <v>6</v>
      </c>
      <c r="N8468">
        <v>868</v>
      </c>
      <c r="O8468" t="s">
        <v>4205</v>
      </c>
      <c r="P8468" t="s">
        <v>153</v>
      </c>
      <c r="Q8468" t="s">
        <v>26</v>
      </c>
      <c r="R8468">
        <v>23</v>
      </c>
      <c r="S8468">
        <v>3</v>
      </c>
      <c r="T8468">
        <v>407209</v>
      </c>
      <c r="U8468" t="s">
        <v>8572</v>
      </c>
      <c r="V8468">
        <v>58552</v>
      </c>
      <c r="W8468" t="s">
        <v>8566</v>
      </c>
      <c r="Y8468">
        <v>0</v>
      </c>
    </row>
    <row r="8469" spans="1:25" x14ac:dyDescent="0.2">
      <c r="A8469">
        <v>17021</v>
      </c>
      <c r="B8469" t="s">
        <v>27081</v>
      </c>
      <c r="C8469">
        <v>0</v>
      </c>
      <c r="D8469">
        <f>IF(COUNTIF(Sheet3!$A$1:$A$349,"*"&amp;B8469&amp;"*")&gt;0,1,0)</f>
        <v>0</v>
      </c>
      <c r="E8469">
        <f>IF(COUNTIF(Sheet1!$C$1:$C$349,"*"&amp;K8469&amp;"*")&gt;0,1,0)</f>
        <v>1</v>
      </c>
      <c r="F8469">
        <f>IF(COUNTIF(Sheet1!$E$1:$E$349,"*"&amp;G8469&amp;"*")&gt;0,1,0)</f>
        <v>0</v>
      </c>
      <c r="G8469" t="s">
        <v>37490</v>
      </c>
      <c r="H8469" t="str">
        <f t="shared" si="132"/>
        <v>Padureti Arges</v>
      </c>
      <c r="I8469">
        <v>3</v>
      </c>
      <c r="J8469">
        <v>38</v>
      </c>
      <c r="K8469" t="s">
        <v>29095</v>
      </c>
      <c r="L8469" t="s">
        <v>2106</v>
      </c>
      <c r="M8469">
        <v>3</v>
      </c>
      <c r="N8469">
        <v>831</v>
      </c>
      <c r="O8469" t="s">
        <v>2107</v>
      </c>
      <c r="P8469" t="s">
        <v>2768</v>
      </c>
      <c r="Q8469" t="s">
        <v>26</v>
      </c>
      <c r="R8469">
        <v>23</v>
      </c>
      <c r="S8469">
        <v>3</v>
      </c>
      <c r="T8469">
        <v>117443</v>
      </c>
      <c r="U8469" t="s">
        <v>2769</v>
      </c>
      <c r="V8469">
        <v>16944</v>
      </c>
      <c r="W8469" t="s">
        <v>2756</v>
      </c>
      <c r="Y8469">
        <v>0</v>
      </c>
    </row>
    <row r="8470" spans="1:25" x14ac:dyDescent="0.2">
      <c r="A8470">
        <v>168416</v>
      </c>
      <c r="B8470" t="s">
        <v>27082</v>
      </c>
      <c r="C8470">
        <v>0</v>
      </c>
      <c r="D8470">
        <f>IF(COUNTIF(Sheet3!$A$1:$A$349,"*"&amp;B8470&amp;"*")&gt;0,1,0)</f>
        <v>0</v>
      </c>
      <c r="E8470">
        <f>IF(COUNTIF(Sheet1!$C$1:$C$349,"*"&amp;K8470&amp;"*")&gt;0,1,0)</f>
        <v>1</v>
      </c>
      <c r="F8470">
        <f>IF(COUNTIF(Sheet1!$E$1:$E$349,"*"&amp;G8470&amp;"*")&gt;0,1,0)</f>
        <v>0</v>
      </c>
      <c r="G8470" t="s">
        <v>37491</v>
      </c>
      <c r="H8470" t="str">
        <f t="shared" si="132"/>
        <v>Paduretu Valcea</v>
      </c>
      <c r="I8470">
        <v>38</v>
      </c>
      <c r="J8470">
        <v>387</v>
      </c>
      <c r="K8470" t="s">
        <v>25637</v>
      </c>
      <c r="L8470" t="s">
        <v>21552</v>
      </c>
      <c r="M8470">
        <v>4</v>
      </c>
      <c r="N8470">
        <v>840</v>
      </c>
      <c r="O8470" t="s">
        <v>10021</v>
      </c>
      <c r="P8470" t="s">
        <v>302</v>
      </c>
      <c r="Q8470" t="s">
        <v>26</v>
      </c>
      <c r="R8470">
        <v>19</v>
      </c>
      <c r="S8470">
        <v>1</v>
      </c>
      <c r="T8470">
        <v>245103</v>
      </c>
      <c r="U8470" t="s">
        <v>21665</v>
      </c>
      <c r="V8470">
        <v>168372</v>
      </c>
      <c r="W8470" t="s">
        <v>7434</v>
      </c>
      <c r="Y8470">
        <v>0</v>
      </c>
    </row>
    <row r="8471" spans="1:25" x14ac:dyDescent="0.2">
      <c r="A8471">
        <v>141483</v>
      </c>
      <c r="B8471" t="s">
        <v>27083</v>
      </c>
      <c r="C8471">
        <v>0</v>
      </c>
      <c r="D8471">
        <f>IF(COUNTIF(Sheet3!$A$1:$A$349,"*"&amp;B8471&amp;"*")&gt;0,1,0)</f>
        <v>0</v>
      </c>
      <c r="E8471">
        <f>IF(COUNTIF(Sheet1!$C$1:$C$349,"*"&amp;K8471&amp;"*")&gt;0,1,0)</f>
        <v>1</v>
      </c>
      <c r="F8471">
        <f>IF(COUNTIF(Sheet1!$E$1:$E$349,"*"&amp;G8471&amp;"*")&gt;0,1,0)</f>
        <v>0</v>
      </c>
      <c r="G8471" t="s">
        <v>37492</v>
      </c>
      <c r="H8471" t="str">
        <f t="shared" si="132"/>
        <v>Paduris Salaj</v>
      </c>
      <c r="I8471">
        <v>31</v>
      </c>
      <c r="J8471">
        <v>314</v>
      </c>
      <c r="K8471" t="s">
        <v>29098</v>
      </c>
      <c r="L8471" t="s">
        <v>18391</v>
      </c>
      <c r="M8471">
        <v>6</v>
      </c>
      <c r="N8471">
        <v>868</v>
      </c>
      <c r="O8471" t="s">
        <v>4205</v>
      </c>
      <c r="P8471" t="s">
        <v>310</v>
      </c>
      <c r="Q8471" t="s">
        <v>26</v>
      </c>
      <c r="R8471">
        <v>23</v>
      </c>
      <c r="S8471">
        <v>3</v>
      </c>
      <c r="T8471">
        <v>457178</v>
      </c>
      <c r="U8471" t="s">
        <v>18620</v>
      </c>
      <c r="V8471">
        <v>141447</v>
      </c>
      <c r="W8471" t="s">
        <v>18614</v>
      </c>
      <c r="Y8471">
        <v>0</v>
      </c>
    </row>
    <row r="8472" spans="1:25" x14ac:dyDescent="0.2">
      <c r="A8472">
        <v>102981</v>
      </c>
      <c r="B8472" t="s">
        <v>27084</v>
      </c>
      <c r="C8472">
        <v>0</v>
      </c>
      <c r="D8472">
        <f>IF(COUNTIF(Sheet3!$A$1:$A$349,"*"&amp;B8472&amp;"*")&gt;0,1,0)</f>
        <v>0</v>
      </c>
      <c r="E8472">
        <f>IF(COUNTIF(Sheet1!$C$1:$C$349,"*"&amp;K8472&amp;"*")&gt;0,1,0)</f>
        <v>1</v>
      </c>
      <c r="F8472">
        <f>IF(COUNTIF(Sheet1!$E$1:$E$349,"*"&amp;G8472&amp;"*")&gt;0,1,0)</f>
        <v>0</v>
      </c>
      <c r="G8472" t="s">
        <v>37493</v>
      </c>
      <c r="H8472" t="str">
        <f t="shared" si="132"/>
        <v>Padurisu Calarasi</v>
      </c>
      <c r="I8472">
        <v>51</v>
      </c>
      <c r="J8472">
        <v>519</v>
      </c>
      <c r="K8472" t="s">
        <v>22911</v>
      </c>
      <c r="L8472" t="s">
        <v>12788</v>
      </c>
      <c r="M8472">
        <v>3</v>
      </c>
      <c r="N8472">
        <v>831</v>
      </c>
      <c r="O8472" t="s">
        <v>2107</v>
      </c>
      <c r="P8472" t="s">
        <v>3535</v>
      </c>
      <c r="Q8472" t="s">
        <v>26</v>
      </c>
      <c r="R8472">
        <v>23</v>
      </c>
      <c r="S8472">
        <v>3</v>
      </c>
      <c r="T8472">
        <v>917102</v>
      </c>
      <c r="U8472" t="s">
        <v>14051</v>
      </c>
      <c r="V8472">
        <v>102945</v>
      </c>
      <c r="W8472" t="s">
        <v>14046</v>
      </c>
      <c r="Y8472">
        <v>0</v>
      </c>
    </row>
    <row r="8473" spans="1:25" x14ac:dyDescent="0.2">
      <c r="A8473">
        <v>18135</v>
      </c>
      <c r="B8473" t="s">
        <v>27085</v>
      </c>
      <c r="C8473">
        <v>0</v>
      </c>
      <c r="D8473">
        <f>IF(COUNTIF(Sheet3!$A$1:$A$349,"*"&amp;B8473&amp;"*")&gt;0,1,0)</f>
        <v>0</v>
      </c>
      <c r="E8473">
        <f>IF(COUNTIF(Sheet1!$C$1:$C$349,"*"&amp;K8473&amp;"*")&gt;0,1,0)</f>
        <v>1</v>
      </c>
      <c r="F8473">
        <f>IF(COUNTIF(Sheet1!$E$1:$E$349,"*"&amp;G8473&amp;"*")&gt;0,1,0)</f>
        <v>0</v>
      </c>
      <c r="G8473" t="s">
        <v>37494</v>
      </c>
      <c r="H8473" t="str">
        <f t="shared" si="132"/>
        <v>Paduroiu din Deal Arges</v>
      </c>
      <c r="I8473">
        <v>3</v>
      </c>
      <c r="J8473">
        <v>38</v>
      </c>
      <c r="K8473" t="s">
        <v>29095</v>
      </c>
      <c r="L8473" t="s">
        <v>2106</v>
      </c>
      <c r="M8473">
        <v>3</v>
      </c>
      <c r="N8473">
        <v>831</v>
      </c>
      <c r="O8473" t="s">
        <v>2107</v>
      </c>
      <c r="P8473" t="s">
        <v>1628</v>
      </c>
      <c r="Q8473" t="s">
        <v>26</v>
      </c>
      <c r="R8473">
        <v>23</v>
      </c>
      <c r="S8473">
        <v>3</v>
      </c>
      <c r="T8473">
        <v>117567</v>
      </c>
      <c r="U8473" t="s">
        <v>2939</v>
      </c>
      <c r="V8473">
        <v>18028</v>
      </c>
      <c r="W8473" t="s">
        <v>2926</v>
      </c>
      <c r="Y8473">
        <v>0</v>
      </c>
    </row>
    <row r="8474" spans="1:25" x14ac:dyDescent="0.2">
      <c r="A8474">
        <v>18144</v>
      </c>
      <c r="B8474" t="s">
        <v>27086</v>
      </c>
      <c r="C8474">
        <v>0</v>
      </c>
      <c r="D8474">
        <f>IF(COUNTIF(Sheet3!$A$1:$A$349,"*"&amp;B8474&amp;"*")&gt;0,1,0)</f>
        <v>0</v>
      </c>
      <c r="E8474">
        <f>IF(COUNTIF(Sheet1!$C$1:$C$349,"*"&amp;K8474&amp;"*")&gt;0,1,0)</f>
        <v>1</v>
      </c>
      <c r="F8474">
        <f>IF(COUNTIF(Sheet1!$E$1:$E$349,"*"&amp;G8474&amp;"*")&gt;0,1,0)</f>
        <v>0</v>
      </c>
      <c r="G8474" t="s">
        <v>37495</v>
      </c>
      <c r="H8474" t="str">
        <f t="shared" si="132"/>
        <v>Paduroiu din Vale Arges</v>
      </c>
      <c r="I8474">
        <v>3</v>
      </c>
      <c r="J8474">
        <v>38</v>
      </c>
      <c r="K8474" t="s">
        <v>29095</v>
      </c>
      <c r="L8474" t="s">
        <v>2106</v>
      </c>
      <c r="M8474">
        <v>3</v>
      </c>
      <c r="N8474">
        <v>831</v>
      </c>
      <c r="O8474" t="s">
        <v>2107</v>
      </c>
      <c r="P8474" t="s">
        <v>2940</v>
      </c>
      <c r="Q8474" t="s">
        <v>26</v>
      </c>
      <c r="R8474">
        <v>23</v>
      </c>
      <c r="S8474">
        <v>3</v>
      </c>
      <c r="T8474">
        <v>117568</v>
      </c>
      <c r="U8474" t="s">
        <v>2941</v>
      </c>
      <c r="V8474">
        <v>18028</v>
      </c>
      <c r="W8474" t="s">
        <v>2926</v>
      </c>
      <c r="Y8474">
        <v>0</v>
      </c>
    </row>
    <row r="8475" spans="1:25" x14ac:dyDescent="0.2">
      <c r="A8475">
        <v>27542</v>
      </c>
      <c r="B8475" t="s">
        <v>27087</v>
      </c>
      <c r="C8475">
        <v>0</v>
      </c>
      <c r="D8475">
        <f>IF(COUNTIF(Sheet3!$A$1:$A$349,"*"&amp;B8475&amp;"*")&gt;0,1,0)</f>
        <v>0</v>
      </c>
      <c r="E8475">
        <f>IF(COUNTIF(Sheet1!$C$1:$C$349,"*"&amp;K8475&amp;"*")&gt;0,1,0)</f>
        <v>1</v>
      </c>
      <c r="F8475">
        <f>IF(COUNTIF(Sheet1!$E$1:$E$349,"*"&amp;G8475&amp;"*")&gt;0,1,0)</f>
        <v>0</v>
      </c>
      <c r="G8475" t="s">
        <v>37496</v>
      </c>
      <c r="H8475" t="str">
        <f t="shared" si="132"/>
        <v>Pagaia Bihor</v>
      </c>
      <c r="I8475">
        <v>5</v>
      </c>
      <c r="J8475">
        <v>56</v>
      </c>
      <c r="K8475" t="s">
        <v>4203</v>
      </c>
      <c r="L8475" t="s">
        <v>4204</v>
      </c>
      <c r="M8475">
        <v>6</v>
      </c>
      <c r="N8475">
        <v>868</v>
      </c>
      <c r="O8475" t="s">
        <v>4205</v>
      </c>
      <c r="P8475" t="s">
        <v>4356</v>
      </c>
      <c r="Q8475" t="s">
        <v>26</v>
      </c>
      <c r="R8475">
        <v>23</v>
      </c>
      <c r="S8475">
        <v>3</v>
      </c>
      <c r="T8475">
        <v>417063</v>
      </c>
      <c r="U8475" t="s">
        <v>4357</v>
      </c>
      <c r="V8475">
        <v>27506</v>
      </c>
      <c r="W8475" t="s">
        <v>4350</v>
      </c>
      <c r="Y8475">
        <v>0</v>
      </c>
    </row>
    <row r="8476" spans="1:25" x14ac:dyDescent="0.2">
      <c r="A8476">
        <v>1268</v>
      </c>
      <c r="B8476" t="s">
        <v>27088</v>
      </c>
      <c r="C8476">
        <v>0</v>
      </c>
      <c r="D8476">
        <f>IF(COUNTIF(Sheet3!$A$1:$A$349,"*"&amp;B8476&amp;"*")&gt;0,1,0)</f>
        <v>0</v>
      </c>
      <c r="E8476">
        <f>IF(COUNTIF(Sheet1!$C$1:$C$349,"*"&amp;K8476&amp;"*")&gt;0,1,0)</f>
        <v>1</v>
      </c>
      <c r="F8476">
        <f>IF(COUNTIF(Sheet1!$E$1:$E$349,"*"&amp;G8476&amp;"*")&gt;0,1,0)</f>
        <v>0</v>
      </c>
      <c r="G8476" t="s">
        <v>37497</v>
      </c>
      <c r="H8476" t="str">
        <f t="shared" si="132"/>
        <v>Pagida Alba</v>
      </c>
      <c r="I8476">
        <v>1</v>
      </c>
      <c r="J8476">
        <v>10</v>
      </c>
      <c r="K8476" t="s">
        <v>19</v>
      </c>
      <c r="L8476" t="s">
        <v>20</v>
      </c>
      <c r="M8476">
        <v>7</v>
      </c>
      <c r="N8476">
        <v>877</v>
      </c>
      <c r="O8476" t="s">
        <v>21</v>
      </c>
      <c r="P8476" t="s">
        <v>75</v>
      </c>
      <c r="Q8476" t="s">
        <v>26</v>
      </c>
      <c r="R8476">
        <v>10</v>
      </c>
      <c r="S8476">
        <v>1</v>
      </c>
      <c r="T8476">
        <v>515208</v>
      </c>
      <c r="U8476" t="s">
        <v>76</v>
      </c>
      <c r="V8476">
        <v>1213</v>
      </c>
      <c r="W8476" t="s">
        <v>65</v>
      </c>
      <c r="Y8476">
        <v>0</v>
      </c>
    </row>
    <row r="8477" spans="1:25" x14ac:dyDescent="0.2">
      <c r="A8477">
        <v>22200</v>
      </c>
      <c r="B8477" t="s">
        <v>27089</v>
      </c>
      <c r="C8477">
        <v>0</v>
      </c>
      <c r="D8477">
        <f>IF(COUNTIF(Sheet3!$A$1:$A$349,"*"&amp;B8477&amp;"*")&gt;0,1,0)</f>
        <v>0</v>
      </c>
      <c r="E8477">
        <f>IF(COUNTIF(Sheet1!$C$1:$C$349,"*"&amp;K8477&amp;"*")&gt;0,1,0)</f>
        <v>1</v>
      </c>
      <c r="F8477">
        <f>IF(COUNTIF(Sheet1!$E$1:$E$349,"*"&amp;G8477&amp;"*")&gt;0,1,0)</f>
        <v>0</v>
      </c>
      <c r="G8477" t="s">
        <v>37498</v>
      </c>
      <c r="H8477" t="str">
        <f t="shared" si="132"/>
        <v>Pagubeni Bacau</v>
      </c>
      <c r="I8477">
        <v>4</v>
      </c>
      <c r="J8477">
        <v>47</v>
      </c>
      <c r="K8477" t="s">
        <v>22882</v>
      </c>
      <c r="L8477" t="s">
        <v>3242</v>
      </c>
      <c r="M8477">
        <v>1</v>
      </c>
      <c r="N8477">
        <v>813</v>
      </c>
      <c r="O8477" t="s">
        <v>3243</v>
      </c>
      <c r="P8477" t="s">
        <v>3556</v>
      </c>
      <c r="Q8477" t="s">
        <v>26</v>
      </c>
      <c r="R8477">
        <v>19</v>
      </c>
      <c r="S8477">
        <v>1</v>
      </c>
      <c r="T8477">
        <v>605303</v>
      </c>
      <c r="U8477" t="s">
        <v>3557</v>
      </c>
      <c r="V8477">
        <v>22166</v>
      </c>
      <c r="W8477" t="s">
        <v>3549</v>
      </c>
      <c r="Y8477">
        <v>0</v>
      </c>
    </row>
    <row r="8478" spans="1:25" x14ac:dyDescent="0.2">
      <c r="A8478">
        <v>104378</v>
      </c>
      <c r="B8478" t="s">
        <v>14230</v>
      </c>
      <c r="C8478">
        <v>0</v>
      </c>
      <c r="D8478">
        <f>IF(COUNTIF(Sheet3!$A$1:$A$349,"*"&amp;B8478&amp;"*")&gt;0,1,0)</f>
        <v>0</v>
      </c>
      <c r="E8478">
        <f>IF(COUNTIF(Sheet1!$C$1:$C$349,"*"&amp;K8478&amp;"*")&gt;0,1,0)</f>
        <v>1</v>
      </c>
      <c r="F8478">
        <f>IF(COUNTIF(Sheet1!$E$1:$E$349,"*"&amp;G8478&amp;"*")&gt;0,1,0)</f>
        <v>0</v>
      </c>
      <c r="G8478" t="s">
        <v>37499</v>
      </c>
      <c r="H8478" t="str">
        <f t="shared" si="132"/>
        <v>Paicu Calarasi</v>
      </c>
      <c r="I8478">
        <v>51</v>
      </c>
      <c r="J8478">
        <v>519</v>
      </c>
      <c r="K8478" t="s">
        <v>22911</v>
      </c>
      <c r="L8478" t="s">
        <v>12788</v>
      </c>
      <c r="M8478">
        <v>3</v>
      </c>
      <c r="N8478">
        <v>831</v>
      </c>
      <c r="O8478" t="s">
        <v>2107</v>
      </c>
      <c r="P8478" t="s">
        <v>1398</v>
      </c>
      <c r="Q8478" t="s">
        <v>26</v>
      </c>
      <c r="R8478">
        <v>23</v>
      </c>
      <c r="S8478">
        <v>3</v>
      </c>
      <c r="T8478">
        <v>917192</v>
      </c>
      <c r="U8478" t="s">
        <v>14231</v>
      </c>
      <c r="V8478">
        <v>104341</v>
      </c>
      <c r="W8478" t="s">
        <v>2055</v>
      </c>
      <c r="Y8478">
        <v>0</v>
      </c>
    </row>
    <row r="8479" spans="1:25" x14ac:dyDescent="0.2">
      <c r="A8479">
        <v>117168</v>
      </c>
      <c r="B8479" t="s">
        <v>27090</v>
      </c>
      <c r="C8479">
        <v>0</v>
      </c>
      <c r="D8479">
        <f>IF(COUNTIF(Sheet3!$A$1:$A$349,"*"&amp;B8479&amp;"*")&gt;0,1,0)</f>
        <v>0</v>
      </c>
      <c r="E8479">
        <f>IF(COUNTIF(Sheet1!$C$1:$C$349,"*"&amp;K8479&amp;"*")&gt;0,1,0)</f>
        <v>1</v>
      </c>
      <c r="F8479">
        <f>IF(COUNTIF(Sheet1!$E$1:$E$349,"*"&amp;G8479&amp;"*")&gt;0,1,0)</f>
        <v>0</v>
      </c>
      <c r="G8479" t="s">
        <v>37500</v>
      </c>
      <c r="H8479" t="str">
        <f t="shared" si="132"/>
        <v>Paingeni Mures</v>
      </c>
      <c r="I8479">
        <v>26</v>
      </c>
      <c r="J8479">
        <v>261</v>
      </c>
      <c r="K8479" t="s">
        <v>29094</v>
      </c>
      <c r="L8479" t="s">
        <v>15377</v>
      </c>
      <c r="M8479">
        <v>7</v>
      </c>
      <c r="N8479">
        <v>877</v>
      </c>
      <c r="O8479" t="s">
        <v>21</v>
      </c>
      <c r="P8479" t="s">
        <v>45</v>
      </c>
      <c r="Q8479" t="s">
        <v>26</v>
      </c>
      <c r="R8479">
        <v>23</v>
      </c>
      <c r="S8479">
        <v>3</v>
      </c>
      <c r="T8479">
        <v>547279</v>
      </c>
      <c r="U8479" t="s">
        <v>15746</v>
      </c>
      <c r="V8479">
        <v>117113</v>
      </c>
      <c r="W8479" t="s">
        <v>9512</v>
      </c>
      <c r="Y8479">
        <v>0</v>
      </c>
    </row>
    <row r="8480" spans="1:25" x14ac:dyDescent="0.2">
      <c r="A8480">
        <v>82350</v>
      </c>
      <c r="B8480" t="s">
        <v>27091</v>
      </c>
      <c r="C8480">
        <v>0</v>
      </c>
      <c r="D8480">
        <f>IF(COUNTIF(Sheet3!$A$1:$A$349,"*"&amp;B8480&amp;"*")&gt;0,1,0)</f>
        <v>0</v>
      </c>
      <c r="E8480">
        <f>IF(COUNTIF(Sheet1!$C$1:$C$349,"*"&amp;K8480&amp;"*")&gt;0,1,0)</f>
        <v>1</v>
      </c>
      <c r="F8480">
        <f>IF(COUNTIF(Sheet1!$E$1:$E$349,"*"&amp;G8480&amp;"*")&gt;0,1,0)</f>
        <v>0</v>
      </c>
      <c r="G8480" t="s">
        <v>37501</v>
      </c>
      <c r="H8480" t="str">
        <f t="shared" si="132"/>
        <v>Paisani Gorj</v>
      </c>
      <c r="I8480">
        <v>18</v>
      </c>
      <c r="J8480">
        <v>181</v>
      </c>
      <c r="K8480" t="s">
        <v>11026</v>
      </c>
      <c r="L8480" t="s">
        <v>11027</v>
      </c>
      <c r="M8480">
        <v>4</v>
      </c>
      <c r="N8480">
        <v>840</v>
      </c>
      <c r="O8480" t="s">
        <v>10021</v>
      </c>
      <c r="P8480" t="s">
        <v>2299</v>
      </c>
      <c r="Q8480" t="s">
        <v>26</v>
      </c>
      <c r="R8480">
        <v>23</v>
      </c>
      <c r="S8480">
        <v>3</v>
      </c>
      <c r="T8480">
        <v>217483</v>
      </c>
      <c r="U8480" t="s">
        <v>11590</v>
      </c>
      <c r="V8480">
        <v>82314</v>
      </c>
      <c r="W8480" t="s">
        <v>11585</v>
      </c>
      <c r="Y8480">
        <v>0</v>
      </c>
    </row>
    <row r="8481" spans="1:25" x14ac:dyDescent="0.2">
      <c r="A8481">
        <v>147839</v>
      </c>
      <c r="B8481" t="s">
        <v>27092</v>
      </c>
      <c r="C8481">
        <v>0</v>
      </c>
      <c r="D8481">
        <f>IF(COUNTIF(Sheet3!$A$1:$A$349,"*"&amp;B8481&amp;"*")&gt;0,1,0)</f>
        <v>0</v>
      </c>
      <c r="E8481">
        <f>IF(COUNTIF(Sheet1!$C$1:$C$349,"*"&amp;K8481&amp;"*")&gt;0,1,0)</f>
        <v>1</v>
      </c>
      <c r="F8481">
        <f>IF(COUNTIF(Sheet1!$E$1:$E$349,"*"&amp;G8481&amp;"*")&gt;0,1,0)</f>
        <v>0</v>
      </c>
      <c r="G8481" t="s">
        <v>37502</v>
      </c>
      <c r="H8481" t="str">
        <f t="shared" si="132"/>
        <v>Paiseni Suceava</v>
      </c>
      <c r="I8481">
        <v>33</v>
      </c>
      <c r="J8481">
        <v>332</v>
      </c>
      <c r="K8481" t="s">
        <v>19139</v>
      </c>
      <c r="L8481" t="s">
        <v>19140</v>
      </c>
      <c r="M8481">
        <v>1</v>
      </c>
      <c r="N8481">
        <v>813</v>
      </c>
      <c r="O8481" t="s">
        <v>3243</v>
      </c>
      <c r="P8481" t="s">
        <v>4588</v>
      </c>
      <c r="Q8481" t="s">
        <v>26</v>
      </c>
      <c r="R8481">
        <v>23</v>
      </c>
      <c r="S8481">
        <v>3</v>
      </c>
      <c r="T8481">
        <v>727144</v>
      </c>
      <c r="U8481" t="s">
        <v>19334</v>
      </c>
      <c r="V8481">
        <v>147786</v>
      </c>
      <c r="W8481" t="s">
        <v>19329</v>
      </c>
      <c r="Y8481">
        <v>0</v>
      </c>
    </row>
    <row r="8482" spans="1:25" x14ac:dyDescent="0.2">
      <c r="A8482">
        <v>10435</v>
      </c>
      <c r="B8482" t="s">
        <v>27093</v>
      </c>
      <c r="C8482">
        <v>0</v>
      </c>
      <c r="D8482">
        <f>IF(COUNTIF(Sheet3!$A$1:$A$349,"*"&amp;B8482&amp;"*")&gt;0,1,0)</f>
        <v>0</v>
      </c>
      <c r="E8482">
        <f>IF(COUNTIF(Sheet1!$C$1:$C$349,"*"&amp;K8482&amp;"*")&gt;0,1,0)</f>
        <v>1</v>
      </c>
      <c r="F8482">
        <f>IF(COUNTIF(Sheet1!$E$1:$E$349,"*"&amp;G8482&amp;"*")&gt;0,1,0)</f>
        <v>0</v>
      </c>
      <c r="G8482" t="s">
        <v>37503</v>
      </c>
      <c r="H8482" t="str">
        <f t="shared" si="132"/>
        <v>Paiuseni Arad</v>
      </c>
      <c r="I8482">
        <v>2</v>
      </c>
      <c r="J8482">
        <v>29</v>
      </c>
      <c r="K8482" t="s">
        <v>1465</v>
      </c>
      <c r="L8482" t="s">
        <v>1466</v>
      </c>
      <c r="M8482">
        <v>5</v>
      </c>
      <c r="N8482">
        <v>859</v>
      </c>
      <c r="O8482" t="s">
        <v>1467</v>
      </c>
      <c r="P8482" t="s">
        <v>1664</v>
      </c>
      <c r="Q8482" t="s">
        <v>26</v>
      </c>
      <c r="R8482">
        <v>23</v>
      </c>
      <c r="S8482">
        <v>3</v>
      </c>
      <c r="T8482">
        <v>317081</v>
      </c>
      <c r="U8482" t="s">
        <v>1665</v>
      </c>
      <c r="V8482">
        <v>10417</v>
      </c>
      <c r="W8482" t="s">
        <v>1661</v>
      </c>
      <c r="Y8482">
        <v>0</v>
      </c>
    </row>
    <row r="8483" spans="1:25" x14ac:dyDescent="0.2">
      <c r="A8483">
        <v>24016</v>
      </c>
      <c r="B8483" t="s">
        <v>24235</v>
      </c>
      <c r="C8483">
        <v>0</v>
      </c>
      <c r="D8483">
        <f>IF(COUNTIF(Sheet3!$A$1:$A$349,"*"&amp;B8483&amp;"*")&gt;0,1,0)</f>
        <v>0</v>
      </c>
      <c r="E8483">
        <f>IF(COUNTIF(Sheet1!$C$1:$C$349,"*"&amp;K8483&amp;"*")&gt;0,1,0)</f>
        <v>1</v>
      </c>
      <c r="F8483">
        <f>IF(COUNTIF(Sheet1!$E$1:$E$349,"*"&amp;G8483&amp;"*")&gt;0,1,0)</f>
        <v>0</v>
      </c>
      <c r="G8483" t="s">
        <v>37504</v>
      </c>
      <c r="H8483" t="str">
        <f t="shared" si="132"/>
        <v>Pajistea Bacau</v>
      </c>
      <c r="I8483">
        <v>4</v>
      </c>
      <c r="J8483">
        <v>47</v>
      </c>
      <c r="K8483" t="s">
        <v>22882</v>
      </c>
      <c r="L8483" t="s">
        <v>3242</v>
      </c>
      <c r="M8483">
        <v>1</v>
      </c>
      <c r="N8483">
        <v>813</v>
      </c>
      <c r="O8483" t="s">
        <v>3243</v>
      </c>
      <c r="P8483" t="s">
        <v>1094</v>
      </c>
      <c r="Q8483" t="s">
        <v>26</v>
      </c>
      <c r="R8483">
        <v>23</v>
      </c>
      <c r="S8483">
        <v>3</v>
      </c>
      <c r="T8483">
        <v>607393</v>
      </c>
      <c r="U8483" t="s">
        <v>3845</v>
      </c>
      <c r="V8483">
        <v>23975</v>
      </c>
      <c r="W8483" t="s">
        <v>3839</v>
      </c>
      <c r="Y8483">
        <v>0</v>
      </c>
    </row>
    <row r="8484" spans="1:25" x14ac:dyDescent="0.2">
      <c r="A8484">
        <v>82029</v>
      </c>
      <c r="B8484" t="s">
        <v>27094</v>
      </c>
      <c r="C8484">
        <v>0</v>
      </c>
      <c r="D8484">
        <f>IF(COUNTIF(Sheet3!$A$1:$A$349,"*"&amp;B8484&amp;"*")&gt;0,1,0)</f>
        <v>0</v>
      </c>
      <c r="E8484">
        <f>IF(COUNTIF(Sheet1!$C$1:$C$349,"*"&amp;K8484&amp;"*")&gt;0,1,0)</f>
        <v>1</v>
      </c>
      <c r="F8484">
        <f>IF(COUNTIF(Sheet1!$E$1:$E$349,"*"&amp;G8484&amp;"*")&gt;0,1,0)</f>
        <v>0</v>
      </c>
      <c r="G8484" t="s">
        <v>37505</v>
      </c>
      <c r="H8484" t="str">
        <f t="shared" si="132"/>
        <v>Pajistele Gorj</v>
      </c>
      <c r="I8484">
        <v>18</v>
      </c>
      <c r="J8484">
        <v>181</v>
      </c>
      <c r="K8484" t="s">
        <v>11026</v>
      </c>
      <c r="L8484" t="s">
        <v>11027</v>
      </c>
      <c r="M8484">
        <v>4</v>
      </c>
      <c r="N8484">
        <v>840</v>
      </c>
      <c r="O8484" t="s">
        <v>10021</v>
      </c>
      <c r="P8484" t="s">
        <v>368</v>
      </c>
      <c r="Q8484" t="s">
        <v>26</v>
      </c>
      <c r="R8484">
        <v>23</v>
      </c>
      <c r="S8484">
        <v>3</v>
      </c>
      <c r="T8484">
        <v>217423</v>
      </c>
      <c r="U8484" t="s">
        <v>11551</v>
      </c>
      <c r="V8484">
        <v>81987</v>
      </c>
      <c r="W8484" t="s">
        <v>9731</v>
      </c>
      <c r="Y8484">
        <v>0</v>
      </c>
    </row>
    <row r="8485" spans="1:25" x14ac:dyDescent="0.2">
      <c r="A8485">
        <v>23984</v>
      </c>
      <c r="B8485" t="s">
        <v>3839</v>
      </c>
      <c r="C8485">
        <v>0</v>
      </c>
      <c r="D8485">
        <f>IF(COUNTIF(Sheet3!$A$1:$A$349,"*"&amp;B8485&amp;"*")&gt;0,1,0)</f>
        <v>0</v>
      </c>
      <c r="E8485">
        <f>IF(COUNTIF(Sheet1!$C$1:$C$349,"*"&amp;K8485&amp;"*")&gt;0,1,0)</f>
        <v>1</v>
      </c>
      <c r="F8485">
        <f>IF(COUNTIF(Sheet1!$E$1:$E$349,"*"&amp;G8485&amp;"*")&gt;0,1,0)</f>
        <v>0</v>
      </c>
      <c r="G8485" t="s">
        <v>37506</v>
      </c>
      <c r="H8485" t="str">
        <f t="shared" si="132"/>
        <v>Palanca Bacau</v>
      </c>
      <c r="I8485">
        <v>4</v>
      </c>
      <c r="J8485">
        <v>47</v>
      </c>
      <c r="K8485" t="s">
        <v>22882</v>
      </c>
      <c r="L8485" t="s">
        <v>3242</v>
      </c>
      <c r="M8485">
        <v>1</v>
      </c>
      <c r="N8485">
        <v>813</v>
      </c>
      <c r="O8485" t="s">
        <v>3243</v>
      </c>
      <c r="P8485" t="s">
        <v>3840</v>
      </c>
      <c r="Q8485" t="s">
        <v>38</v>
      </c>
      <c r="R8485">
        <v>22</v>
      </c>
      <c r="S8485">
        <v>3</v>
      </c>
      <c r="T8485">
        <v>607390</v>
      </c>
      <c r="U8485" t="s">
        <v>3841</v>
      </c>
      <c r="V8485">
        <v>23975</v>
      </c>
      <c r="W8485" t="s">
        <v>3839</v>
      </c>
      <c r="Y8485">
        <v>0</v>
      </c>
    </row>
    <row r="8486" spans="1:25" x14ac:dyDescent="0.2">
      <c r="A8486">
        <v>102829</v>
      </c>
      <c r="B8486" t="s">
        <v>3839</v>
      </c>
      <c r="C8486">
        <v>0</v>
      </c>
      <c r="D8486">
        <f>IF(COUNTIF(Sheet3!$A$1:$A$349,"*"&amp;B8486&amp;"*")&gt;0,1,0)</f>
        <v>0</v>
      </c>
      <c r="E8486">
        <f>IF(COUNTIF(Sheet1!$C$1:$C$349,"*"&amp;K8486&amp;"*")&gt;0,1,0)</f>
        <v>1</v>
      </c>
      <c r="F8486">
        <f>IF(COUNTIF(Sheet1!$E$1:$E$349,"*"&amp;G8486&amp;"*")&gt;0,1,0)</f>
        <v>0</v>
      </c>
      <c r="G8486" t="s">
        <v>37507</v>
      </c>
      <c r="H8486" t="str">
        <f t="shared" si="132"/>
        <v>Palanca Giurgiu</v>
      </c>
      <c r="I8486">
        <v>52</v>
      </c>
      <c r="J8486">
        <v>528</v>
      </c>
      <c r="K8486" t="s">
        <v>13730</v>
      </c>
      <c r="L8486" t="s">
        <v>13731</v>
      </c>
      <c r="M8486">
        <v>3</v>
      </c>
      <c r="N8486">
        <v>831</v>
      </c>
      <c r="O8486" t="s">
        <v>2107</v>
      </c>
      <c r="P8486" t="s">
        <v>14034</v>
      </c>
      <c r="Q8486" t="s">
        <v>26</v>
      </c>
      <c r="R8486">
        <v>23</v>
      </c>
      <c r="S8486">
        <v>3</v>
      </c>
      <c r="T8486">
        <v>87077</v>
      </c>
      <c r="U8486" t="s">
        <v>14035</v>
      </c>
      <c r="V8486">
        <v>102794</v>
      </c>
      <c r="W8486" t="s">
        <v>14031</v>
      </c>
      <c r="Y8486">
        <v>0</v>
      </c>
    </row>
    <row r="8487" spans="1:25" x14ac:dyDescent="0.2">
      <c r="A8487">
        <v>135100</v>
      </c>
      <c r="B8487" t="s">
        <v>3839</v>
      </c>
      <c r="C8487">
        <v>0</v>
      </c>
      <c r="D8487">
        <f>IF(COUNTIF(Sheet3!$A$1:$A$349,"*"&amp;B8487&amp;"*")&gt;0,1,0)</f>
        <v>0</v>
      </c>
      <c r="E8487">
        <f>IF(COUNTIF(Sheet1!$C$1:$C$349,"*"&amp;K8487&amp;"*")&gt;0,1,0)</f>
        <v>1</v>
      </c>
      <c r="F8487">
        <f>IF(COUNTIF(Sheet1!$E$1:$E$349,"*"&amp;G8487&amp;"*")&gt;0,1,0)</f>
        <v>0</v>
      </c>
      <c r="G8487" t="s">
        <v>37508</v>
      </c>
      <c r="H8487" t="str">
        <f t="shared" si="132"/>
        <v>Palanca Prahova</v>
      </c>
      <c r="I8487">
        <v>29</v>
      </c>
      <c r="J8487">
        <v>298</v>
      </c>
      <c r="K8487" t="s">
        <v>17266</v>
      </c>
      <c r="L8487" t="s">
        <v>17267</v>
      </c>
      <c r="M8487">
        <v>3</v>
      </c>
      <c r="N8487">
        <v>831</v>
      </c>
      <c r="O8487" t="s">
        <v>2107</v>
      </c>
      <c r="P8487" t="s">
        <v>9486</v>
      </c>
      <c r="Q8487" t="s">
        <v>26</v>
      </c>
      <c r="R8487">
        <v>23</v>
      </c>
      <c r="S8487">
        <v>3</v>
      </c>
      <c r="T8487">
        <v>107503</v>
      </c>
      <c r="U8487" t="s">
        <v>17862</v>
      </c>
      <c r="V8487">
        <v>135020</v>
      </c>
      <c r="W8487" t="s">
        <v>17852</v>
      </c>
      <c r="Y8487">
        <v>0</v>
      </c>
    </row>
    <row r="8488" spans="1:25" x14ac:dyDescent="0.2">
      <c r="A8488">
        <v>18206</v>
      </c>
      <c r="B8488" t="s">
        <v>2950</v>
      </c>
      <c r="C8488">
        <v>0</v>
      </c>
      <c r="D8488">
        <f>IF(COUNTIF(Sheet3!$A$1:$A$349,"*"&amp;B8488&amp;"*")&gt;0,1,0)</f>
        <v>0</v>
      </c>
      <c r="E8488">
        <f>IF(COUNTIF(Sheet1!$C$1:$C$349,"*"&amp;K8488&amp;"*")&gt;0,1,0)</f>
        <v>1</v>
      </c>
      <c r="F8488">
        <f>IF(COUNTIF(Sheet1!$E$1:$E$349,"*"&amp;G8488&amp;"*")&gt;0,1,0)</f>
        <v>0</v>
      </c>
      <c r="G8488" t="s">
        <v>37509</v>
      </c>
      <c r="H8488" t="str">
        <f t="shared" si="132"/>
        <v>Palanga Arges</v>
      </c>
      <c r="I8488">
        <v>3</v>
      </c>
      <c r="J8488">
        <v>38</v>
      </c>
      <c r="K8488" t="s">
        <v>29095</v>
      </c>
      <c r="L8488" t="s">
        <v>2106</v>
      </c>
      <c r="M8488">
        <v>3</v>
      </c>
      <c r="N8488">
        <v>831</v>
      </c>
      <c r="O8488" t="s">
        <v>2107</v>
      </c>
      <c r="P8488" t="s">
        <v>1347</v>
      </c>
      <c r="Q8488" t="s">
        <v>26</v>
      </c>
      <c r="R8488">
        <v>23</v>
      </c>
      <c r="S8488">
        <v>3</v>
      </c>
      <c r="T8488">
        <v>117593</v>
      </c>
      <c r="U8488" t="s">
        <v>2951</v>
      </c>
      <c r="V8488">
        <v>18162</v>
      </c>
      <c r="W8488" t="s">
        <v>814</v>
      </c>
      <c r="Y8488">
        <v>0</v>
      </c>
    </row>
    <row r="8489" spans="1:25" x14ac:dyDescent="0.2">
      <c r="A8489">
        <v>168354</v>
      </c>
      <c r="B8489" t="s">
        <v>2950</v>
      </c>
      <c r="C8489">
        <v>0</v>
      </c>
      <c r="D8489">
        <f>IF(COUNTIF(Sheet3!$A$1:$A$349,"*"&amp;B8489&amp;"*")&gt;0,1,0)</f>
        <v>0</v>
      </c>
      <c r="E8489">
        <f>IF(COUNTIF(Sheet1!$C$1:$C$349,"*"&amp;K8489&amp;"*")&gt;0,1,0)</f>
        <v>1</v>
      </c>
      <c r="F8489">
        <f>IF(COUNTIF(Sheet1!$E$1:$E$349,"*"&amp;G8489&amp;"*")&gt;0,1,0)</f>
        <v>0</v>
      </c>
      <c r="G8489" t="s">
        <v>37510</v>
      </c>
      <c r="H8489" t="str">
        <f t="shared" si="132"/>
        <v>Palanga Valcea</v>
      </c>
      <c r="I8489">
        <v>38</v>
      </c>
      <c r="J8489">
        <v>387</v>
      </c>
      <c r="K8489" t="s">
        <v>25637</v>
      </c>
      <c r="L8489" t="s">
        <v>21552</v>
      </c>
      <c r="M8489">
        <v>4</v>
      </c>
      <c r="N8489">
        <v>840</v>
      </c>
      <c r="O8489" t="s">
        <v>10021</v>
      </c>
      <c r="P8489" t="s">
        <v>7136</v>
      </c>
      <c r="Q8489" t="s">
        <v>26</v>
      </c>
      <c r="R8489">
        <v>23</v>
      </c>
      <c r="S8489">
        <v>3</v>
      </c>
      <c r="T8489">
        <v>247019</v>
      </c>
      <c r="U8489" t="s">
        <v>21657</v>
      </c>
      <c r="V8489">
        <v>168309</v>
      </c>
      <c r="W8489" t="s">
        <v>10355</v>
      </c>
      <c r="Y8489">
        <v>0</v>
      </c>
    </row>
    <row r="8490" spans="1:25" x14ac:dyDescent="0.2">
      <c r="A8490">
        <v>58801</v>
      </c>
      <c r="B8490" t="s">
        <v>27095</v>
      </c>
      <c r="C8490">
        <v>0</v>
      </c>
      <c r="D8490">
        <f>IF(COUNTIF(Sheet3!$A$1:$A$349,"*"&amp;B8490&amp;"*")&gt;0,1,0)</f>
        <v>0</v>
      </c>
      <c r="E8490">
        <f>IF(COUNTIF(Sheet1!$C$1:$C$349,"*"&amp;K8490&amp;"*")&gt;0,1,0)</f>
        <v>1</v>
      </c>
      <c r="F8490">
        <f>IF(COUNTIF(Sheet1!$E$1:$E$349,"*"&amp;G8490&amp;"*")&gt;0,1,0)</f>
        <v>0</v>
      </c>
      <c r="G8490" t="s">
        <v>37511</v>
      </c>
      <c r="H8490" t="str">
        <f t="shared" si="132"/>
        <v>Palatca Cluj</v>
      </c>
      <c r="I8490">
        <v>12</v>
      </c>
      <c r="J8490">
        <v>127</v>
      </c>
      <c r="K8490" t="s">
        <v>8094</v>
      </c>
      <c r="L8490" t="s">
        <v>8095</v>
      </c>
      <c r="M8490">
        <v>6</v>
      </c>
      <c r="N8490">
        <v>868</v>
      </c>
      <c r="O8490" t="s">
        <v>4205</v>
      </c>
      <c r="P8490" t="s">
        <v>4699</v>
      </c>
      <c r="Q8490" t="s">
        <v>38</v>
      </c>
      <c r="R8490">
        <v>22</v>
      </c>
      <c r="S8490">
        <v>3</v>
      </c>
      <c r="T8490">
        <v>407450</v>
      </c>
      <c r="U8490" t="s">
        <v>8597</v>
      </c>
      <c r="V8490">
        <v>58794</v>
      </c>
      <c r="W8490" t="s">
        <v>8596</v>
      </c>
      <c r="Y8490">
        <v>0</v>
      </c>
    </row>
    <row r="8491" spans="1:25" x14ac:dyDescent="0.2">
      <c r="A8491">
        <v>60446</v>
      </c>
      <c r="B8491" t="s">
        <v>8783</v>
      </c>
      <c r="C8491">
        <v>0</v>
      </c>
      <c r="D8491">
        <f>IF(COUNTIF(Sheet3!$A$1:$A$349,"*"&amp;B8491&amp;"*")&gt;0,1,0)</f>
        <v>0</v>
      </c>
      <c r="E8491">
        <f>IF(COUNTIF(Sheet1!$C$1:$C$349,"*"&amp;K8491&amp;"*")&gt;0,1,0)</f>
        <v>1</v>
      </c>
      <c r="F8491">
        <f>IF(COUNTIF(Sheet1!$E$1:$E$349,"*"&amp;G8491&amp;"*")&gt;0,1,0)</f>
        <v>0</v>
      </c>
      <c r="G8491" t="s">
        <v>37512</v>
      </c>
      <c r="H8491" t="str">
        <f t="shared" si="132"/>
        <v>Palazu Mare Constanta</v>
      </c>
      <c r="I8491">
        <v>13</v>
      </c>
      <c r="J8491">
        <v>136</v>
      </c>
      <c r="K8491" t="s">
        <v>22924</v>
      </c>
      <c r="L8491" t="s">
        <v>8778</v>
      </c>
      <c r="M8491">
        <v>2</v>
      </c>
      <c r="N8491">
        <v>822</v>
      </c>
      <c r="O8491" t="s">
        <v>6468</v>
      </c>
      <c r="P8491" t="s">
        <v>8784</v>
      </c>
      <c r="Q8491" t="s">
        <v>26</v>
      </c>
      <c r="R8491">
        <v>10</v>
      </c>
      <c r="S8491">
        <v>1</v>
      </c>
      <c r="T8491">
        <v>900002</v>
      </c>
      <c r="U8491" t="s">
        <v>8785</v>
      </c>
      <c r="V8491">
        <v>60419</v>
      </c>
      <c r="W8491" t="s">
        <v>8777</v>
      </c>
      <c r="Y8491">
        <v>0</v>
      </c>
    </row>
    <row r="8492" spans="1:25" x14ac:dyDescent="0.2">
      <c r="A8492">
        <v>62226</v>
      </c>
      <c r="B8492" t="s">
        <v>9042</v>
      </c>
      <c r="C8492">
        <v>0</v>
      </c>
      <c r="D8492">
        <f>IF(COUNTIF(Sheet3!$A$1:$A$349,"*"&amp;B8492&amp;"*")&gt;0,1,0)</f>
        <v>0</v>
      </c>
      <c r="E8492">
        <f>IF(COUNTIF(Sheet1!$C$1:$C$349,"*"&amp;K8492&amp;"*")&gt;0,1,0)</f>
        <v>1</v>
      </c>
      <c r="F8492">
        <f>IF(COUNTIF(Sheet1!$E$1:$E$349,"*"&amp;G8492&amp;"*")&gt;0,1,0)</f>
        <v>0</v>
      </c>
      <c r="G8492" t="s">
        <v>37513</v>
      </c>
      <c r="H8492" t="str">
        <f t="shared" si="132"/>
        <v>Palazu Mic Constanta</v>
      </c>
      <c r="I8492">
        <v>13</v>
      </c>
      <c r="J8492">
        <v>136</v>
      </c>
      <c r="K8492" t="s">
        <v>22924</v>
      </c>
      <c r="L8492" t="s">
        <v>8778</v>
      </c>
      <c r="M8492">
        <v>2</v>
      </c>
      <c r="N8492">
        <v>822</v>
      </c>
      <c r="O8492" t="s">
        <v>6468</v>
      </c>
      <c r="P8492" t="s">
        <v>4372</v>
      </c>
      <c r="Q8492" t="s">
        <v>26</v>
      </c>
      <c r="R8492">
        <v>23</v>
      </c>
      <c r="S8492">
        <v>3</v>
      </c>
      <c r="T8492">
        <v>907196</v>
      </c>
      <c r="U8492" t="s">
        <v>9043</v>
      </c>
      <c r="V8492">
        <v>62191</v>
      </c>
      <c r="W8492" t="s">
        <v>5698</v>
      </c>
      <c r="Y8492">
        <v>0</v>
      </c>
    </row>
    <row r="8493" spans="1:25" x14ac:dyDescent="0.2">
      <c r="A8493">
        <v>28433</v>
      </c>
      <c r="B8493" t="s">
        <v>4500</v>
      </c>
      <c r="C8493">
        <v>0</v>
      </c>
      <c r="D8493">
        <f>IF(COUNTIF(Sheet3!$A$1:$A$349,"*"&amp;B8493&amp;"*")&gt;0,1,0)</f>
        <v>0</v>
      </c>
      <c r="E8493">
        <f>IF(COUNTIF(Sheet1!$C$1:$C$349,"*"&amp;K8493&amp;"*")&gt;0,1,0)</f>
        <v>1</v>
      </c>
      <c r="F8493">
        <f>IF(COUNTIF(Sheet1!$E$1:$E$349,"*"&amp;G8493&amp;"*")&gt;0,1,0)</f>
        <v>0</v>
      </c>
      <c r="G8493" t="s">
        <v>37514</v>
      </c>
      <c r="H8493" t="str">
        <f t="shared" si="132"/>
        <v>Paleu Bihor</v>
      </c>
      <c r="I8493">
        <v>5</v>
      </c>
      <c r="J8493">
        <v>56</v>
      </c>
      <c r="K8493" t="s">
        <v>4203</v>
      </c>
      <c r="L8493" t="s">
        <v>4204</v>
      </c>
      <c r="M8493">
        <v>6</v>
      </c>
      <c r="N8493">
        <v>868</v>
      </c>
      <c r="O8493" t="s">
        <v>4205</v>
      </c>
      <c r="P8493" t="s">
        <v>2001</v>
      </c>
      <c r="Q8493" t="s">
        <v>26</v>
      </c>
      <c r="R8493">
        <v>22</v>
      </c>
      <c r="S8493">
        <v>3</v>
      </c>
      <c r="T8493">
        <v>417166</v>
      </c>
      <c r="U8493" t="s">
        <v>4501</v>
      </c>
      <c r="V8493">
        <v>32161</v>
      </c>
      <c r="W8493" t="s">
        <v>4500</v>
      </c>
      <c r="Y8493">
        <v>0</v>
      </c>
    </row>
    <row r="8494" spans="1:25" x14ac:dyDescent="0.2">
      <c r="A8494">
        <v>50353</v>
      </c>
      <c r="B8494" t="s">
        <v>27096</v>
      </c>
      <c r="C8494">
        <v>0</v>
      </c>
      <c r="D8494">
        <f>IF(COUNTIF(Sheet3!$A$1:$A$349,"*"&amp;B8494&amp;"*")&gt;0,1,0)</f>
        <v>0</v>
      </c>
      <c r="E8494">
        <f>IF(COUNTIF(Sheet1!$C$1:$C$349,"*"&amp;K8494&amp;"*")&gt;0,1,0)</f>
        <v>1</v>
      </c>
      <c r="F8494">
        <f>IF(COUNTIF(Sheet1!$E$1:$E$349,"*"&amp;G8494&amp;"*")&gt;0,1,0)</f>
        <v>0</v>
      </c>
      <c r="G8494" t="s">
        <v>37515</v>
      </c>
      <c r="H8494" t="str">
        <f t="shared" si="132"/>
        <v>Palici Buzau</v>
      </c>
      <c r="I8494">
        <v>10</v>
      </c>
      <c r="J8494">
        <v>109</v>
      </c>
      <c r="K8494" t="s">
        <v>22908</v>
      </c>
      <c r="L8494" t="s">
        <v>6741</v>
      </c>
      <c r="M8494">
        <v>2</v>
      </c>
      <c r="N8494">
        <v>822</v>
      </c>
      <c r="O8494" t="s">
        <v>6468</v>
      </c>
      <c r="P8494" t="s">
        <v>2222</v>
      </c>
      <c r="Q8494" t="s">
        <v>26</v>
      </c>
      <c r="R8494">
        <v>23</v>
      </c>
      <c r="S8494">
        <v>3</v>
      </c>
      <c r="T8494">
        <v>127707</v>
      </c>
      <c r="U8494" t="s">
        <v>7514</v>
      </c>
      <c r="V8494">
        <v>50326</v>
      </c>
      <c r="W8494" t="s">
        <v>7510</v>
      </c>
      <c r="Y8494">
        <v>0</v>
      </c>
    </row>
    <row r="8495" spans="1:25" x14ac:dyDescent="0.2">
      <c r="A8495">
        <v>70021</v>
      </c>
      <c r="B8495" t="s">
        <v>10040</v>
      </c>
      <c r="C8495">
        <v>0</v>
      </c>
      <c r="D8495">
        <f>IF(COUNTIF(Sheet3!$A$1:$A$349,"*"&amp;B8495&amp;"*")&gt;0,1,0)</f>
        <v>0</v>
      </c>
      <c r="E8495">
        <f>IF(COUNTIF(Sheet1!$C$1:$C$349,"*"&amp;K8495&amp;"*")&gt;0,1,0)</f>
        <v>1</v>
      </c>
      <c r="F8495">
        <f>IF(COUNTIF(Sheet1!$E$1:$E$349,"*"&amp;G8495&amp;"*")&gt;0,1,0)</f>
        <v>0</v>
      </c>
      <c r="G8495" t="s">
        <v>37516</v>
      </c>
      <c r="H8495" t="str">
        <f t="shared" si="132"/>
        <v>Palilula Dolj</v>
      </c>
      <c r="I8495">
        <v>16</v>
      </c>
      <c r="J8495">
        <v>163</v>
      </c>
      <c r="K8495" t="s">
        <v>10019</v>
      </c>
      <c r="L8495" t="s">
        <v>10020</v>
      </c>
      <c r="M8495">
        <v>4</v>
      </c>
      <c r="N8495">
        <v>840</v>
      </c>
      <c r="O8495" t="s">
        <v>10021</v>
      </c>
      <c r="P8495" t="s">
        <v>5460</v>
      </c>
      <c r="Q8495" t="s">
        <v>26</v>
      </c>
      <c r="R8495">
        <v>23</v>
      </c>
      <c r="S8495">
        <v>3</v>
      </c>
      <c r="T8495">
        <v>207131</v>
      </c>
      <c r="U8495" t="s">
        <v>10041</v>
      </c>
      <c r="V8495">
        <v>69964</v>
      </c>
      <c r="W8495" t="s">
        <v>10030</v>
      </c>
      <c r="Y8495">
        <v>0</v>
      </c>
    </row>
    <row r="8496" spans="1:25" x14ac:dyDescent="0.2">
      <c r="A8496">
        <v>40811</v>
      </c>
      <c r="B8496" t="s">
        <v>24236</v>
      </c>
      <c r="C8496">
        <v>0</v>
      </c>
      <c r="D8496">
        <f>IF(COUNTIF(Sheet3!$A$1:$A$349,"*"&amp;B8496&amp;"*")&gt;0,1,0)</f>
        <v>0</v>
      </c>
      <c r="E8496">
        <f>IF(COUNTIF(Sheet1!$C$1:$C$349,"*"&amp;K8496&amp;"*")&gt;0,1,0)</f>
        <v>1</v>
      </c>
      <c r="F8496">
        <f>IF(COUNTIF(Sheet1!$E$1:$E$349,"*"&amp;G8496&amp;"*")&gt;0,1,0)</f>
        <v>0</v>
      </c>
      <c r="G8496" t="s">
        <v>37517</v>
      </c>
      <c r="H8496" t="str">
        <f t="shared" si="132"/>
        <v>Palos Brasov</v>
      </c>
      <c r="I8496">
        <v>8</v>
      </c>
      <c r="J8496">
        <v>83</v>
      </c>
      <c r="K8496" t="s">
        <v>22903</v>
      </c>
      <c r="L8496" t="s">
        <v>6155</v>
      </c>
      <c r="M8496">
        <v>7</v>
      </c>
      <c r="N8496">
        <v>877</v>
      </c>
      <c r="O8496" t="s">
        <v>21</v>
      </c>
      <c r="P8496" t="s">
        <v>412</v>
      </c>
      <c r="Q8496" t="s">
        <v>26</v>
      </c>
      <c r="R8496">
        <v>23</v>
      </c>
      <c r="S8496">
        <v>3</v>
      </c>
      <c r="T8496">
        <v>507043</v>
      </c>
      <c r="U8496" t="s">
        <v>6230</v>
      </c>
      <c r="V8496">
        <v>40768</v>
      </c>
      <c r="W8496" t="s">
        <v>6224</v>
      </c>
      <c r="Y8496">
        <v>0</v>
      </c>
    </row>
    <row r="8497" spans="1:25" x14ac:dyDescent="0.2">
      <c r="A8497">
        <v>26671</v>
      </c>
      <c r="B8497" t="s">
        <v>4222</v>
      </c>
      <c r="C8497">
        <v>0</v>
      </c>
      <c r="D8497">
        <f>IF(COUNTIF(Sheet3!$A$1:$A$349,"*"&amp;B8497&amp;"*")&gt;0,1,0)</f>
        <v>0</v>
      </c>
      <c r="E8497">
        <f>IF(COUNTIF(Sheet1!$C$1:$C$349,"*"&amp;K8497&amp;"*")&gt;0,1,0)</f>
        <v>1</v>
      </c>
      <c r="F8497">
        <f>IF(COUNTIF(Sheet1!$E$1:$E$349,"*"&amp;G8497&amp;"*")&gt;0,1,0)</f>
        <v>0</v>
      </c>
      <c r="G8497" t="s">
        <v>37518</v>
      </c>
      <c r="H8497" t="str">
        <f t="shared" si="132"/>
        <v>Palota Bihor</v>
      </c>
      <c r="I8497">
        <v>5</v>
      </c>
      <c r="J8497">
        <v>56</v>
      </c>
      <c r="K8497" t="s">
        <v>4203</v>
      </c>
      <c r="L8497" t="s">
        <v>4204</v>
      </c>
      <c r="M8497">
        <v>6</v>
      </c>
      <c r="N8497">
        <v>868</v>
      </c>
      <c r="O8497" t="s">
        <v>4205</v>
      </c>
      <c r="P8497" t="s">
        <v>1659</v>
      </c>
      <c r="Q8497" t="s">
        <v>26</v>
      </c>
      <c r="R8497">
        <v>23</v>
      </c>
      <c r="S8497">
        <v>3</v>
      </c>
      <c r="T8497">
        <v>417516</v>
      </c>
      <c r="U8497" t="s">
        <v>4223</v>
      </c>
      <c r="V8497">
        <v>26653</v>
      </c>
      <c r="W8497" t="s">
        <v>4219</v>
      </c>
      <c r="Y8497">
        <v>0</v>
      </c>
    </row>
    <row r="8498" spans="1:25" x14ac:dyDescent="0.2">
      <c r="A8498">
        <v>19178</v>
      </c>
      <c r="B8498" t="s">
        <v>3108</v>
      </c>
      <c r="C8498">
        <v>0</v>
      </c>
      <c r="D8498">
        <f>IF(COUNTIF(Sheet3!$A$1:$A$349,"*"&amp;B8498&amp;"*")&gt;0,1,0)</f>
        <v>0</v>
      </c>
      <c r="E8498">
        <f>IF(COUNTIF(Sheet1!$C$1:$C$349,"*"&amp;K8498&amp;"*")&gt;0,1,0)</f>
        <v>1</v>
      </c>
      <c r="F8498">
        <f>IF(COUNTIF(Sheet1!$E$1:$E$349,"*"&amp;G8498&amp;"*")&gt;0,1,0)</f>
        <v>0</v>
      </c>
      <c r="G8498" t="s">
        <v>37519</v>
      </c>
      <c r="H8498" t="str">
        <f t="shared" si="132"/>
        <v>Paltenu Arges</v>
      </c>
      <c r="I8498">
        <v>3</v>
      </c>
      <c r="J8498">
        <v>38</v>
      </c>
      <c r="K8498" t="s">
        <v>29095</v>
      </c>
      <c r="L8498" t="s">
        <v>2106</v>
      </c>
      <c r="M8498">
        <v>3</v>
      </c>
      <c r="N8498">
        <v>831</v>
      </c>
      <c r="O8498" t="s">
        <v>2107</v>
      </c>
      <c r="P8498" t="s">
        <v>3109</v>
      </c>
      <c r="Q8498" t="s">
        <v>26</v>
      </c>
      <c r="R8498">
        <v>23</v>
      </c>
      <c r="S8498">
        <v>3</v>
      </c>
      <c r="T8498">
        <v>117727</v>
      </c>
      <c r="U8498" t="s">
        <v>3110</v>
      </c>
      <c r="V8498">
        <v>19141</v>
      </c>
      <c r="W8498" t="s">
        <v>3103</v>
      </c>
      <c r="Y8498">
        <v>0</v>
      </c>
    </row>
    <row r="8499" spans="1:25" x14ac:dyDescent="0.2">
      <c r="A8499">
        <v>41649</v>
      </c>
      <c r="B8499" t="s">
        <v>6350</v>
      </c>
      <c r="C8499">
        <v>0</v>
      </c>
      <c r="D8499">
        <f>IF(COUNTIF(Sheet3!$A$1:$A$349,"*"&amp;B8499&amp;"*")&gt;0,1,0)</f>
        <v>0</v>
      </c>
      <c r="E8499">
        <f>IF(COUNTIF(Sheet1!$C$1:$C$349,"*"&amp;K8499&amp;"*")&gt;0,1,0)</f>
        <v>1</v>
      </c>
      <c r="F8499">
        <f>IF(COUNTIF(Sheet1!$E$1:$E$349,"*"&amp;G8499&amp;"*")&gt;0,1,0)</f>
        <v>0</v>
      </c>
      <c r="G8499" t="s">
        <v>37520</v>
      </c>
      <c r="H8499" t="str">
        <f t="shared" si="132"/>
        <v>Paltin Brasov</v>
      </c>
      <c r="I8499">
        <v>8</v>
      </c>
      <c r="J8499">
        <v>83</v>
      </c>
      <c r="K8499" t="s">
        <v>22903</v>
      </c>
      <c r="L8499" t="s">
        <v>6155</v>
      </c>
      <c r="M8499">
        <v>7</v>
      </c>
      <c r="N8499">
        <v>877</v>
      </c>
      <c r="O8499" t="s">
        <v>21</v>
      </c>
      <c r="P8499" t="s">
        <v>1927</v>
      </c>
      <c r="Q8499" t="s">
        <v>26</v>
      </c>
      <c r="R8499">
        <v>23</v>
      </c>
      <c r="S8499">
        <v>3</v>
      </c>
      <c r="T8499">
        <v>507211</v>
      </c>
      <c r="U8499" t="s">
        <v>6351</v>
      </c>
      <c r="V8499">
        <v>42449</v>
      </c>
      <c r="W8499" t="s">
        <v>6352</v>
      </c>
      <c r="Y8499">
        <v>0</v>
      </c>
    </row>
    <row r="8500" spans="1:25" x14ac:dyDescent="0.2">
      <c r="A8500">
        <v>145881</v>
      </c>
      <c r="B8500" t="s">
        <v>6350</v>
      </c>
      <c r="C8500">
        <v>0</v>
      </c>
      <c r="D8500">
        <f>IF(COUNTIF(Sheet3!$A$1:$A$349,"*"&amp;B8500&amp;"*")&gt;0,1,0)</f>
        <v>0</v>
      </c>
      <c r="E8500">
        <f>IF(COUNTIF(Sheet1!$C$1:$C$349,"*"&amp;K8500&amp;"*")&gt;0,1,0)</f>
        <v>1</v>
      </c>
      <c r="F8500">
        <f>IF(COUNTIF(Sheet1!$E$1:$E$349,"*"&amp;G8500&amp;"*")&gt;0,1,0)</f>
        <v>0</v>
      </c>
      <c r="G8500" t="s">
        <v>37521</v>
      </c>
      <c r="H8500" t="str">
        <f t="shared" si="132"/>
        <v>Paltin Sibiu</v>
      </c>
      <c r="I8500">
        <v>32</v>
      </c>
      <c r="J8500">
        <v>323</v>
      </c>
      <c r="K8500" t="s">
        <v>18831</v>
      </c>
      <c r="L8500" t="s">
        <v>18832</v>
      </c>
      <c r="M8500">
        <v>7</v>
      </c>
      <c r="N8500">
        <v>877</v>
      </c>
      <c r="O8500" t="s">
        <v>21</v>
      </c>
      <c r="P8500" t="s">
        <v>538</v>
      </c>
      <c r="Q8500" t="s">
        <v>26</v>
      </c>
      <c r="R8500">
        <v>23</v>
      </c>
      <c r="S8500">
        <v>3</v>
      </c>
      <c r="T8500">
        <v>555705</v>
      </c>
      <c r="U8500" t="s">
        <v>19124</v>
      </c>
      <c r="V8500">
        <v>146021</v>
      </c>
      <c r="W8500" t="s">
        <v>12590</v>
      </c>
      <c r="Y8500">
        <v>0</v>
      </c>
    </row>
    <row r="8501" spans="1:25" x14ac:dyDescent="0.2">
      <c r="A8501">
        <v>147321</v>
      </c>
      <c r="B8501" t="s">
        <v>6350</v>
      </c>
      <c r="C8501">
        <v>0</v>
      </c>
      <c r="D8501">
        <f>IF(COUNTIF(Sheet3!$A$1:$A$349,"*"&amp;B8501&amp;"*")&gt;0,1,0)</f>
        <v>0</v>
      </c>
      <c r="E8501">
        <f>IF(COUNTIF(Sheet1!$C$1:$C$349,"*"&amp;K8501&amp;"*")&gt;0,1,0)</f>
        <v>1</v>
      </c>
      <c r="F8501">
        <f>IF(COUNTIF(Sheet1!$E$1:$E$349,"*"&amp;G8501&amp;"*")&gt;0,1,0)</f>
        <v>0</v>
      </c>
      <c r="G8501" t="s">
        <v>37522</v>
      </c>
      <c r="H8501" t="str">
        <f t="shared" si="132"/>
        <v>Paltin Suceava</v>
      </c>
      <c r="I8501">
        <v>33</v>
      </c>
      <c r="J8501">
        <v>332</v>
      </c>
      <c r="K8501" t="s">
        <v>19139</v>
      </c>
      <c r="L8501" t="s">
        <v>19140</v>
      </c>
      <c r="M8501">
        <v>1</v>
      </c>
      <c r="N8501">
        <v>813</v>
      </c>
      <c r="O8501" t="s">
        <v>3243</v>
      </c>
      <c r="P8501" t="s">
        <v>2383</v>
      </c>
      <c r="Q8501" t="s">
        <v>26</v>
      </c>
      <c r="R8501">
        <v>23</v>
      </c>
      <c r="S8501">
        <v>3</v>
      </c>
      <c r="T8501">
        <v>727068</v>
      </c>
      <c r="U8501" t="s">
        <v>19270</v>
      </c>
      <c r="V8501">
        <v>147241</v>
      </c>
      <c r="W8501" t="s">
        <v>19259</v>
      </c>
      <c r="Y8501">
        <v>0</v>
      </c>
    </row>
    <row r="8502" spans="1:25" x14ac:dyDescent="0.2">
      <c r="A8502">
        <v>177110</v>
      </c>
      <c r="B8502" t="s">
        <v>6350</v>
      </c>
      <c r="C8502">
        <v>0</v>
      </c>
      <c r="D8502">
        <f>IF(COUNTIF(Sheet3!$A$1:$A$349,"*"&amp;B8502&amp;"*")&gt;0,1,0)</f>
        <v>0</v>
      </c>
      <c r="E8502">
        <f>IF(COUNTIF(Sheet1!$C$1:$C$349,"*"&amp;K8502&amp;"*")&gt;0,1,0)</f>
        <v>1</v>
      </c>
      <c r="F8502">
        <f>IF(COUNTIF(Sheet1!$E$1:$E$349,"*"&amp;G8502&amp;"*")&gt;0,1,0)</f>
        <v>0</v>
      </c>
      <c r="G8502" t="s">
        <v>37523</v>
      </c>
      <c r="H8502" t="str">
        <f t="shared" si="132"/>
        <v>Paltin Vrancea</v>
      </c>
      <c r="I8502">
        <v>39</v>
      </c>
      <c r="J8502">
        <v>396</v>
      </c>
      <c r="K8502" t="s">
        <v>15010</v>
      </c>
      <c r="L8502" t="s">
        <v>22342</v>
      </c>
      <c r="M8502">
        <v>2</v>
      </c>
      <c r="N8502">
        <v>822</v>
      </c>
      <c r="O8502" t="s">
        <v>6468</v>
      </c>
      <c r="P8502" t="s">
        <v>3133</v>
      </c>
      <c r="Q8502" t="s">
        <v>38</v>
      </c>
      <c r="R8502">
        <v>22</v>
      </c>
      <c r="S8502">
        <v>3</v>
      </c>
      <c r="T8502">
        <v>627240</v>
      </c>
      <c r="U8502" t="s">
        <v>22608</v>
      </c>
      <c r="V8502">
        <v>177101</v>
      </c>
      <c r="W8502" t="s">
        <v>6350</v>
      </c>
      <c r="Y8502">
        <v>0</v>
      </c>
    </row>
    <row r="8503" spans="1:25" x14ac:dyDescent="0.2">
      <c r="A8503">
        <v>20652</v>
      </c>
      <c r="B8503" t="s">
        <v>27097</v>
      </c>
      <c r="C8503">
        <v>0</v>
      </c>
      <c r="D8503">
        <f>IF(COUNTIF(Sheet3!$A$1:$A$349,"*"&amp;B8503&amp;"*")&gt;0,1,0)</f>
        <v>0</v>
      </c>
      <c r="E8503">
        <f>IF(COUNTIF(Sheet1!$C$1:$C$349,"*"&amp;K8503&amp;"*")&gt;0,1,0)</f>
        <v>1</v>
      </c>
      <c r="F8503">
        <f>IF(COUNTIF(Sheet1!$E$1:$E$349,"*"&amp;G8503&amp;"*")&gt;0,1,0)</f>
        <v>0</v>
      </c>
      <c r="G8503" t="s">
        <v>37524</v>
      </c>
      <c r="H8503" t="str">
        <f t="shared" si="132"/>
        <v>Paltinata Bacau</v>
      </c>
      <c r="I8503">
        <v>4</v>
      </c>
      <c r="J8503">
        <v>47</v>
      </c>
      <c r="K8503" t="s">
        <v>22882</v>
      </c>
      <c r="L8503" t="s">
        <v>3242</v>
      </c>
      <c r="M8503">
        <v>1</v>
      </c>
      <c r="N8503">
        <v>813</v>
      </c>
      <c r="O8503" t="s">
        <v>3243</v>
      </c>
      <c r="P8503" t="s">
        <v>3301</v>
      </c>
      <c r="Q8503" t="s">
        <v>26</v>
      </c>
      <c r="R8503">
        <v>23</v>
      </c>
      <c r="S8503">
        <v>3</v>
      </c>
      <c r="T8503">
        <v>607224</v>
      </c>
      <c r="U8503" t="s">
        <v>3302</v>
      </c>
      <c r="V8503">
        <v>20607</v>
      </c>
      <c r="W8503" t="s">
        <v>1912</v>
      </c>
      <c r="Y8503">
        <v>0</v>
      </c>
    </row>
    <row r="8504" spans="1:25" x14ac:dyDescent="0.2">
      <c r="A8504">
        <v>34583</v>
      </c>
      <c r="B8504" t="s">
        <v>27098</v>
      </c>
      <c r="C8504">
        <v>0</v>
      </c>
      <c r="D8504">
        <f>IF(COUNTIF(Sheet3!$A$1:$A$349,"*"&amp;B8504&amp;"*")&gt;0,1,0)</f>
        <v>0</v>
      </c>
      <c r="E8504">
        <f>IF(COUNTIF(Sheet1!$C$1:$C$349,"*"&amp;K8504&amp;"*")&gt;0,1,0)</f>
        <v>1</v>
      </c>
      <c r="F8504">
        <f>IF(COUNTIF(Sheet1!$E$1:$E$349,"*"&amp;G8504&amp;"*")&gt;0,1,0)</f>
        <v>0</v>
      </c>
      <c r="G8504" t="s">
        <v>37525</v>
      </c>
      <c r="H8504" t="str">
        <f t="shared" si="132"/>
        <v>Paltineasa Bistrita-Nasaud</v>
      </c>
      <c r="I8504">
        <v>6</v>
      </c>
      <c r="J8504">
        <v>65</v>
      </c>
      <c r="K8504" t="s">
        <v>29103</v>
      </c>
      <c r="L8504" t="s">
        <v>5052</v>
      </c>
      <c r="M8504">
        <v>6</v>
      </c>
      <c r="N8504">
        <v>868</v>
      </c>
      <c r="O8504" t="s">
        <v>4205</v>
      </c>
      <c r="P8504" t="s">
        <v>273</v>
      </c>
      <c r="Q8504" t="s">
        <v>26</v>
      </c>
      <c r="R8504">
        <v>23</v>
      </c>
      <c r="S8504">
        <v>3</v>
      </c>
      <c r="T8504">
        <v>427278</v>
      </c>
      <c r="U8504" t="s">
        <v>5394</v>
      </c>
      <c r="V8504">
        <v>34547</v>
      </c>
      <c r="W8504" t="s">
        <v>5124</v>
      </c>
      <c r="Y8504">
        <v>0</v>
      </c>
    </row>
    <row r="8505" spans="1:25" x14ac:dyDescent="0.2">
      <c r="A8505">
        <v>47998</v>
      </c>
      <c r="B8505" t="s">
        <v>27099</v>
      </c>
      <c r="C8505">
        <v>0</v>
      </c>
      <c r="D8505">
        <f>IF(COUNTIF(Sheet3!$A$1:$A$349,"*"&amp;B8505&amp;"*")&gt;0,1,0)</f>
        <v>0</v>
      </c>
      <c r="E8505">
        <f>IF(COUNTIF(Sheet1!$C$1:$C$349,"*"&amp;K8505&amp;"*")&gt;0,1,0)</f>
        <v>1</v>
      </c>
      <c r="F8505">
        <f>IF(COUNTIF(Sheet1!$E$1:$E$349,"*"&amp;G8505&amp;"*")&gt;0,1,0)</f>
        <v>0</v>
      </c>
      <c r="G8505" t="s">
        <v>37526</v>
      </c>
      <c r="H8505" t="str">
        <f t="shared" si="132"/>
        <v>Paltineni Buzau</v>
      </c>
      <c r="I8505">
        <v>10</v>
      </c>
      <c r="J8505">
        <v>109</v>
      </c>
      <c r="K8505" t="s">
        <v>22908</v>
      </c>
      <c r="L8505" t="s">
        <v>6741</v>
      </c>
      <c r="M8505">
        <v>2</v>
      </c>
      <c r="N8505">
        <v>822</v>
      </c>
      <c r="O8505" t="s">
        <v>6468</v>
      </c>
      <c r="P8505" t="s">
        <v>7188</v>
      </c>
      <c r="Q8505" t="s">
        <v>26</v>
      </c>
      <c r="R8505">
        <v>19</v>
      </c>
      <c r="S8505">
        <v>1</v>
      </c>
      <c r="T8505">
        <v>125107</v>
      </c>
      <c r="U8505" t="s">
        <v>7189</v>
      </c>
      <c r="V8505">
        <v>47916</v>
      </c>
      <c r="W8505" t="s">
        <v>7175</v>
      </c>
      <c r="Y8505">
        <v>0</v>
      </c>
    </row>
    <row r="8506" spans="1:25" x14ac:dyDescent="0.2">
      <c r="A8506">
        <v>21178</v>
      </c>
      <c r="B8506" t="s">
        <v>27100</v>
      </c>
      <c r="C8506">
        <v>0</v>
      </c>
      <c r="D8506">
        <f>IF(COUNTIF(Sheet3!$A$1:$A$349,"*"&amp;B8506&amp;"*")&gt;0,1,0)</f>
        <v>0</v>
      </c>
      <c r="E8506">
        <f>IF(COUNTIF(Sheet1!$C$1:$C$349,"*"&amp;K8506&amp;"*")&gt;0,1,0)</f>
        <v>1</v>
      </c>
      <c r="F8506">
        <f>IF(COUNTIF(Sheet1!$E$1:$E$349,"*"&amp;G8506&amp;"*")&gt;0,1,0)</f>
        <v>0</v>
      </c>
      <c r="G8506" t="s">
        <v>37527</v>
      </c>
      <c r="H8506" t="str">
        <f t="shared" si="132"/>
        <v>Paltinis Bacau</v>
      </c>
      <c r="I8506">
        <v>4</v>
      </c>
      <c r="J8506">
        <v>47</v>
      </c>
      <c r="K8506" t="s">
        <v>22882</v>
      </c>
      <c r="L8506" t="s">
        <v>3242</v>
      </c>
      <c r="M8506">
        <v>1</v>
      </c>
      <c r="N8506">
        <v>813</v>
      </c>
      <c r="O8506" t="s">
        <v>3243</v>
      </c>
      <c r="P8506" t="s">
        <v>3380</v>
      </c>
      <c r="Q8506" t="s">
        <v>26</v>
      </c>
      <c r="R8506">
        <v>23</v>
      </c>
      <c r="S8506">
        <v>3</v>
      </c>
      <c r="T8506">
        <v>607024</v>
      </c>
      <c r="U8506" t="s">
        <v>3381</v>
      </c>
      <c r="V8506">
        <v>21123</v>
      </c>
      <c r="W8506" t="s">
        <v>3373</v>
      </c>
      <c r="Y8506">
        <v>0</v>
      </c>
    </row>
    <row r="8507" spans="1:25" x14ac:dyDescent="0.2">
      <c r="A8507">
        <v>38508</v>
      </c>
      <c r="B8507" t="s">
        <v>27100</v>
      </c>
      <c r="C8507">
        <v>0</v>
      </c>
      <c r="D8507">
        <f>IF(COUNTIF(Sheet3!$A$1:$A$349,"*"&amp;B8507&amp;"*")&gt;0,1,0)</f>
        <v>0</v>
      </c>
      <c r="E8507">
        <f>IF(COUNTIF(Sheet1!$C$1:$C$349,"*"&amp;K8507&amp;"*")&gt;0,1,0)</f>
        <v>1</v>
      </c>
      <c r="F8507">
        <f>IF(COUNTIF(Sheet1!$E$1:$E$349,"*"&amp;G8507&amp;"*")&gt;0,1,0)</f>
        <v>0</v>
      </c>
      <c r="G8507" t="s">
        <v>37528</v>
      </c>
      <c r="H8507" t="str">
        <f t="shared" si="132"/>
        <v>Paltinis Botosani</v>
      </c>
      <c r="I8507">
        <v>7</v>
      </c>
      <c r="J8507">
        <v>74</v>
      </c>
      <c r="K8507" t="s">
        <v>22901</v>
      </c>
      <c r="L8507" t="s">
        <v>5526</v>
      </c>
      <c r="M8507">
        <v>1</v>
      </c>
      <c r="N8507">
        <v>813</v>
      </c>
      <c r="O8507" t="s">
        <v>3243</v>
      </c>
      <c r="P8507" t="s">
        <v>5934</v>
      </c>
      <c r="Q8507" t="s">
        <v>38</v>
      </c>
      <c r="R8507">
        <v>22</v>
      </c>
      <c r="S8507">
        <v>3</v>
      </c>
      <c r="T8507">
        <v>717295</v>
      </c>
      <c r="U8507" t="s">
        <v>5935</v>
      </c>
      <c r="V8507">
        <v>38492</v>
      </c>
      <c r="W8507" t="s">
        <v>3379</v>
      </c>
      <c r="Y8507">
        <v>0</v>
      </c>
    </row>
    <row r="8508" spans="1:25" x14ac:dyDescent="0.2">
      <c r="A8508">
        <v>47113</v>
      </c>
      <c r="B8508" t="s">
        <v>27100</v>
      </c>
      <c r="C8508">
        <v>0</v>
      </c>
      <c r="D8508">
        <f>IF(COUNTIF(Sheet3!$A$1:$A$349,"*"&amp;B8508&amp;"*")&gt;0,1,0)</f>
        <v>0</v>
      </c>
      <c r="E8508">
        <f>IF(COUNTIF(Sheet1!$C$1:$C$349,"*"&amp;K8508&amp;"*")&gt;0,1,0)</f>
        <v>1</v>
      </c>
      <c r="F8508">
        <f>IF(COUNTIF(Sheet1!$E$1:$E$349,"*"&amp;G8508&amp;"*")&gt;0,1,0)</f>
        <v>0</v>
      </c>
      <c r="G8508" t="s">
        <v>37529</v>
      </c>
      <c r="H8508" t="str">
        <f t="shared" si="132"/>
        <v>Paltinis Buzau</v>
      </c>
      <c r="I8508">
        <v>10</v>
      </c>
      <c r="J8508">
        <v>109</v>
      </c>
      <c r="K8508" t="s">
        <v>22908</v>
      </c>
      <c r="L8508" t="s">
        <v>6741</v>
      </c>
      <c r="M8508">
        <v>2</v>
      </c>
      <c r="N8508">
        <v>822</v>
      </c>
      <c r="O8508" t="s">
        <v>6468</v>
      </c>
      <c r="P8508" t="s">
        <v>5950</v>
      </c>
      <c r="Q8508" t="s">
        <v>26</v>
      </c>
      <c r="R8508">
        <v>23</v>
      </c>
      <c r="S8508">
        <v>3</v>
      </c>
      <c r="T8508">
        <v>127283</v>
      </c>
      <c r="U8508" t="s">
        <v>7060</v>
      </c>
      <c r="V8508">
        <v>47079</v>
      </c>
      <c r="W8508" t="s">
        <v>7055</v>
      </c>
      <c r="Y8508">
        <v>0</v>
      </c>
    </row>
    <row r="8509" spans="1:25" x14ac:dyDescent="0.2">
      <c r="A8509">
        <v>53434</v>
      </c>
      <c r="B8509" t="s">
        <v>27100</v>
      </c>
      <c r="C8509">
        <v>0</v>
      </c>
      <c r="D8509">
        <f>IF(COUNTIF(Sheet3!$A$1:$A$349,"*"&amp;B8509&amp;"*")&gt;0,1,0)</f>
        <v>0</v>
      </c>
      <c r="E8509">
        <f>IF(COUNTIF(Sheet1!$C$1:$C$349,"*"&amp;K8509&amp;"*")&gt;0,1,0)</f>
        <v>1</v>
      </c>
      <c r="F8509">
        <f>IF(COUNTIF(Sheet1!$E$1:$E$349,"*"&amp;G8509&amp;"*")&gt;0,1,0)</f>
        <v>0</v>
      </c>
      <c r="G8509" t="s">
        <v>37530</v>
      </c>
      <c r="H8509" t="str">
        <f t="shared" si="132"/>
        <v>Paltinis Caras-Severin</v>
      </c>
      <c r="I8509">
        <v>11</v>
      </c>
      <c r="J8509">
        <v>118</v>
      </c>
      <c r="K8509" t="s">
        <v>29093</v>
      </c>
      <c r="L8509" t="s">
        <v>7542</v>
      </c>
      <c r="M8509">
        <v>5</v>
      </c>
      <c r="N8509">
        <v>859</v>
      </c>
      <c r="O8509" t="s">
        <v>1467</v>
      </c>
      <c r="P8509" t="s">
        <v>500</v>
      </c>
      <c r="Q8509" t="s">
        <v>38</v>
      </c>
      <c r="R8509">
        <v>22</v>
      </c>
      <c r="S8509">
        <v>3</v>
      </c>
      <c r="T8509">
        <v>327295</v>
      </c>
      <c r="U8509" t="s">
        <v>7914</v>
      </c>
      <c r="V8509">
        <v>53425</v>
      </c>
      <c r="W8509" t="s">
        <v>3379</v>
      </c>
      <c r="Y8509">
        <v>0</v>
      </c>
    </row>
    <row r="8510" spans="1:25" x14ac:dyDescent="0.2">
      <c r="A8510">
        <v>84889</v>
      </c>
      <c r="B8510" t="s">
        <v>27100</v>
      </c>
      <c r="C8510">
        <v>0</v>
      </c>
      <c r="D8510">
        <f>IF(COUNTIF(Sheet3!$A$1:$A$349,"*"&amp;B8510&amp;"*")&gt;0,1,0)</f>
        <v>0</v>
      </c>
      <c r="E8510">
        <f>IF(COUNTIF(Sheet1!$C$1:$C$349,"*"&amp;K8510&amp;"*")&gt;0,1,0)</f>
        <v>1</v>
      </c>
      <c r="F8510">
        <f>IF(COUNTIF(Sheet1!$E$1:$E$349,"*"&amp;G8510&amp;"*")&gt;0,1,0)</f>
        <v>0</v>
      </c>
      <c r="G8510" t="s">
        <v>37531</v>
      </c>
      <c r="H8510" t="str">
        <f t="shared" si="132"/>
        <v>Paltinis Harghita</v>
      </c>
      <c r="I8510">
        <v>19</v>
      </c>
      <c r="J8510">
        <v>190</v>
      </c>
      <c r="K8510" t="s">
        <v>11664</v>
      </c>
      <c r="L8510" t="s">
        <v>11665</v>
      </c>
      <c r="M8510">
        <v>7</v>
      </c>
      <c r="N8510">
        <v>877</v>
      </c>
      <c r="O8510" t="s">
        <v>21</v>
      </c>
      <c r="P8510" t="s">
        <v>2691</v>
      </c>
      <c r="Q8510" t="s">
        <v>26</v>
      </c>
      <c r="R8510">
        <v>23</v>
      </c>
      <c r="S8510">
        <v>3</v>
      </c>
      <c r="T8510">
        <v>537171</v>
      </c>
      <c r="U8510" t="s">
        <v>11886</v>
      </c>
      <c r="V8510">
        <v>84825</v>
      </c>
      <c r="W8510" t="s">
        <v>11879</v>
      </c>
      <c r="Y8510">
        <v>0</v>
      </c>
    </row>
    <row r="8511" spans="1:25" x14ac:dyDescent="0.2">
      <c r="A8511">
        <v>143478</v>
      </c>
      <c r="B8511" t="s">
        <v>27100</v>
      </c>
      <c r="C8511">
        <v>0</v>
      </c>
      <c r="D8511">
        <f>IF(COUNTIF(Sheet3!$A$1:$A$349,"*"&amp;B8511&amp;"*")&gt;0,1,0)</f>
        <v>0</v>
      </c>
      <c r="E8511">
        <f>IF(COUNTIF(Sheet1!$C$1:$C$349,"*"&amp;K8511&amp;"*")&gt;0,1,0)</f>
        <v>1</v>
      </c>
      <c r="F8511">
        <f>IF(COUNTIF(Sheet1!$E$1:$E$349,"*"&amp;G8511&amp;"*")&gt;0,1,0)</f>
        <v>0</v>
      </c>
      <c r="G8511" t="s">
        <v>37532</v>
      </c>
      <c r="H8511" t="str">
        <f t="shared" si="132"/>
        <v>Paltinis Sibiu</v>
      </c>
      <c r="I8511">
        <v>32</v>
      </c>
      <c r="J8511">
        <v>323</v>
      </c>
      <c r="K8511" t="s">
        <v>18831</v>
      </c>
      <c r="L8511" t="s">
        <v>18832</v>
      </c>
      <c r="M8511">
        <v>7</v>
      </c>
      <c r="N8511">
        <v>877</v>
      </c>
      <c r="O8511" t="s">
        <v>21</v>
      </c>
      <c r="P8511" t="s">
        <v>358</v>
      </c>
      <c r="Q8511" t="s">
        <v>26</v>
      </c>
      <c r="R8511">
        <v>10</v>
      </c>
      <c r="S8511">
        <v>1</v>
      </c>
      <c r="T8511">
        <v>550001</v>
      </c>
      <c r="U8511" t="s">
        <v>18835</v>
      </c>
      <c r="V8511">
        <v>143450</v>
      </c>
      <c r="W8511" t="s">
        <v>18831</v>
      </c>
      <c r="Y8511">
        <v>0</v>
      </c>
    </row>
    <row r="8512" spans="1:25" x14ac:dyDescent="0.2">
      <c r="A8512">
        <v>149744</v>
      </c>
      <c r="B8512" t="s">
        <v>27100</v>
      </c>
      <c r="C8512">
        <v>0</v>
      </c>
      <c r="D8512">
        <f>IF(COUNTIF(Sheet3!$A$1:$A$349,"*"&amp;B8512&amp;"*")&gt;0,1,0)</f>
        <v>0</v>
      </c>
      <c r="E8512">
        <f>IF(COUNTIF(Sheet1!$C$1:$C$349,"*"&amp;K8512&amp;"*")&gt;0,1,0)</f>
        <v>1</v>
      </c>
      <c r="F8512">
        <f>IF(COUNTIF(Sheet1!$E$1:$E$349,"*"&amp;G8512&amp;"*")&gt;0,1,0)</f>
        <v>0</v>
      </c>
      <c r="G8512" t="s">
        <v>37533</v>
      </c>
      <c r="H8512" t="str">
        <f t="shared" si="132"/>
        <v>Paltinis Suceava</v>
      </c>
      <c r="I8512">
        <v>33</v>
      </c>
      <c r="J8512">
        <v>332</v>
      </c>
      <c r="K8512" t="s">
        <v>19139</v>
      </c>
      <c r="L8512" t="s">
        <v>19140</v>
      </c>
      <c r="M8512">
        <v>1</v>
      </c>
      <c r="N8512">
        <v>813</v>
      </c>
      <c r="O8512" t="s">
        <v>3243</v>
      </c>
      <c r="P8512" t="s">
        <v>147</v>
      </c>
      <c r="Q8512" t="s">
        <v>26</v>
      </c>
      <c r="R8512">
        <v>23</v>
      </c>
      <c r="S8512">
        <v>3</v>
      </c>
      <c r="T8512">
        <v>727411</v>
      </c>
      <c r="U8512" t="s">
        <v>19571</v>
      </c>
      <c r="V8512">
        <v>149682</v>
      </c>
      <c r="W8512" t="s">
        <v>19563</v>
      </c>
      <c r="Y8512">
        <v>0</v>
      </c>
    </row>
    <row r="8513" spans="1:25" x14ac:dyDescent="0.2">
      <c r="A8513">
        <v>162425</v>
      </c>
      <c r="B8513" t="s">
        <v>27100</v>
      </c>
      <c r="C8513">
        <v>0</v>
      </c>
      <c r="D8513">
        <f>IF(COUNTIF(Sheet3!$A$1:$A$349,"*"&amp;B8513&amp;"*")&gt;0,1,0)</f>
        <v>0</v>
      </c>
      <c r="E8513">
        <f>IF(COUNTIF(Sheet1!$C$1:$C$349,"*"&amp;K8513&amp;"*")&gt;0,1,0)</f>
        <v>1</v>
      </c>
      <c r="F8513">
        <f>IF(COUNTIF(Sheet1!$E$1:$E$349,"*"&amp;G8513&amp;"*")&gt;0,1,0)</f>
        <v>0</v>
      </c>
      <c r="G8513" t="s">
        <v>37534</v>
      </c>
      <c r="H8513" t="str">
        <f t="shared" si="132"/>
        <v>Paltinis Vaslui</v>
      </c>
      <c r="I8513">
        <v>37</v>
      </c>
      <c r="J8513">
        <v>378</v>
      </c>
      <c r="K8513" t="s">
        <v>20936</v>
      </c>
      <c r="L8513" t="s">
        <v>20937</v>
      </c>
      <c r="M8513">
        <v>1</v>
      </c>
      <c r="N8513">
        <v>813</v>
      </c>
      <c r="O8513" t="s">
        <v>3243</v>
      </c>
      <c r="P8513" t="s">
        <v>1913</v>
      </c>
      <c r="Q8513" t="s">
        <v>26</v>
      </c>
      <c r="R8513">
        <v>23</v>
      </c>
      <c r="S8513">
        <v>3</v>
      </c>
      <c r="T8513">
        <v>737053</v>
      </c>
      <c r="U8513" t="s">
        <v>21002</v>
      </c>
      <c r="V8513">
        <v>162381</v>
      </c>
      <c r="W8513" t="s">
        <v>2673</v>
      </c>
      <c r="Y8513">
        <v>0</v>
      </c>
    </row>
    <row r="8514" spans="1:25" x14ac:dyDescent="0.2">
      <c r="A8514">
        <v>84790</v>
      </c>
      <c r="B8514" t="s">
        <v>27101</v>
      </c>
      <c r="C8514">
        <v>0</v>
      </c>
      <c r="D8514">
        <f>IF(COUNTIF(Sheet3!$A$1:$A$349,"*"&amp;B8514&amp;"*")&gt;0,1,0)</f>
        <v>0</v>
      </c>
      <c r="E8514">
        <f>IF(COUNTIF(Sheet1!$C$1:$C$349,"*"&amp;K8514&amp;"*")&gt;0,1,0)</f>
        <v>1</v>
      </c>
      <c r="F8514">
        <f>IF(COUNTIF(Sheet1!$E$1:$E$349,"*"&amp;G8514&amp;"*")&gt;0,1,0)</f>
        <v>0</v>
      </c>
      <c r="G8514" t="s">
        <v>37535</v>
      </c>
      <c r="H8514" t="str">
        <f t="shared" si="132"/>
        <v>Paltinis-Ciuc Harghita</v>
      </c>
      <c r="I8514">
        <v>19</v>
      </c>
      <c r="J8514">
        <v>190</v>
      </c>
      <c r="K8514" t="s">
        <v>11664</v>
      </c>
      <c r="L8514" t="s">
        <v>11665</v>
      </c>
      <c r="M8514">
        <v>7</v>
      </c>
      <c r="N8514">
        <v>877</v>
      </c>
      <c r="O8514" t="s">
        <v>21</v>
      </c>
      <c r="P8514" t="s">
        <v>917</v>
      </c>
      <c r="Q8514" t="s">
        <v>26</v>
      </c>
      <c r="R8514">
        <v>23</v>
      </c>
      <c r="S8514">
        <v>3</v>
      </c>
      <c r="T8514">
        <v>537158</v>
      </c>
      <c r="U8514" t="s">
        <v>11875</v>
      </c>
      <c r="V8514">
        <v>84754</v>
      </c>
      <c r="W8514" t="s">
        <v>11870</v>
      </c>
      <c r="Y8514">
        <v>0</v>
      </c>
    </row>
    <row r="8515" spans="1:25" x14ac:dyDescent="0.2">
      <c r="A8515">
        <v>94205</v>
      </c>
      <c r="B8515" t="s">
        <v>27102</v>
      </c>
      <c r="C8515">
        <v>0</v>
      </c>
      <c r="D8515">
        <f>IF(COUNTIF(Sheet3!$A$1:$A$349,"*"&amp;B8515&amp;"*")&gt;0,1,0)</f>
        <v>0</v>
      </c>
      <c r="E8515">
        <f>IF(COUNTIF(Sheet1!$C$1:$C$349,"*"&amp;K8515&amp;"*")&gt;0,1,0)</f>
        <v>1</v>
      </c>
      <c r="F8515">
        <f>IF(COUNTIF(Sheet1!$E$1:$E$349,"*"&amp;G8515&amp;"*")&gt;0,1,0)</f>
        <v>0</v>
      </c>
      <c r="G8515" t="s">
        <v>37536</v>
      </c>
      <c r="H8515" t="str">
        <f t="shared" ref="H8515:H8578" si="133">_xlfn.CONCAT(B8515," ",K8515)</f>
        <v>Paltinisu Ialomita</v>
      </c>
      <c r="I8515">
        <v>21</v>
      </c>
      <c r="J8515">
        <v>216</v>
      </c>
      <c r="K8515" t="s">
        <v>29100</v>
      </c>
      <c r="L8515" t="s">
        <v>12798</v>
      </c>
      <c r="M8515">
        <v>3</v>
      </c>
      <c r="N8515">
        <v>831</v>
      </c>
      <c r="O8515" t="s">
        <v>2107</v>
      </c>
      <c r="P8515" t="s">
        <v>1676</v>
      </c>
      <c r="Q8515" t="s">
        <v>26</v>
      </c>
      <c r="R8515">
        <v>23</v>
      </c>
      <c r="S8515">
        <v>3</v>
      </c>
      <c r="T8515">
        <v>927193</v>
      </c>
      <c r="U8515" t="s">
        <v>12996</v>
      </c>
      <c r="V8515">
        <v>94161</v>
      </c>
      <c r="W8515" t="s">
        <v>12991</v>
      </c>
      <c r="Y8515">
        <v>0</v>
      </c>
    </row>
    <row r="8516" spans="1:25" x14ac:dyDescent="0.2">
      <c r="A8516">
        <v>111168</v>
      </c>
      <c r="B8516" t="s">
        <v>27102</v>
      </c>
      <c r="C8516">
        <v>0</v>
      </c>
      <c r="D8516">
        <f>IF(COUNTIF(Sheet3!$A$1:$A$349,"*"&amp;B8516&amp;"*")&gt;0,1,0)</f>
        <v>0</v>
      </c>
      <c r="E8516">
        <f>IF(COUNTIF(Sheet1!$C$1:$C$349,"*"&amp;K8516&amp;"*")&gt;0,1,0)</f>
        <v>1</v>
      </c>
      <c r="F8516">
        <f>IF(COUNTIF(Sheet1!$E$1:$E$349,"*"&amp;G8516&amp;"*")&gt;0,1,0)</f>
        <v>0</v>
      </c>
      <c r="G8516" t="s">
        <v>37537</v>
      </c>
      <c r="H8516" t="str">
        <f t="shared" si="133"/>
        <v>Paltinisu Mehedinti</v>
      </c>
      <c r="I8516">
        <v>25</v>
      </c>
      <c r="J8516">
        <v>252</v>
      </c>
      <c r="K8516" t="s">
        <v>29099</v>
      </c>
      <c r="L8516" t="s">
        <v>14860</v>
      </c>
      <c r="M8516">
        <v>4</v>
      </c>
      <c r="N8516">
        <v>840</v>
      </c>
      <c r="O8516" t="s">
        <v>10021</v>
      </c>
      <c r="P8516" t="s">
        <v>153</v>
      </c>
      <c r="Q8516" t="s">
        <v>26</v>
      </c>
      <c r="R8516">
        <v>23</v>
      </c>
      <c r="S8516">
        <v>3</v>
      </c>
      <c r="T8516">
        <v>227107</v>
      </c>
      <c r="U8516" t="s">
        <v>15033</v>
      </c>
      <c r="V8516">
        <v>111097</v>
      </c>
      <c r="W8516" t="s">
        <v>12727</v>
      </c>
      <c r="Y8516">
        <v>0</v>
      </c>
    </row>
    <row r="8517" spans="1:25" x14ac:dyDescent="0.2">
      <c r="A8517">
        <v>149762</v>
      </c>
      <c r="B8517" t="s">
        <v>27103</v>
      </c>
      <c r="C8517">
        <v>0</v>
      </c>
      <c r="D8517">
        <f>IF(COUNTIF(Sheet3!$A$1:$A$349,"*"&amp;B8517&amp;"*")&gt;0,1,0)</f>
        <v>0</v>
      </c>
      <c r="E8517">
        <f>IF(COUNTIF(Sheet1!$C$1:$C$349,"*"&amp;K8517&amp;"*")&gt;0,1,0)</f>
        <v>1</v>
      </c>
      <c r="F8517">
        <f>IF(COUNTIF(Sheet1!$E$1:$E$349,"*"&amp;G8517&amp;"*")&gt;0,1,0)</f>
        <v>0</v>
      </c>
      <c r="G8517" t="s">
        <v>37538</v>
      </c>
      <c r="H8517" t="str">
        <f t="shared" si="133"/>
        <v>Paltinoasa Suceava</v>
      </c>
      <c r="I8517">
        <v>33</v>
      </c>
      <c r="J8517">
        <v>332</v>
      </c>
      <c r="K8517" t="s">
        <v>19139</v>
      </c>
      <c r="L8517" t="s">
        <v>19140</v>
      </c>
      <c r="M8517">
        <v>1</v>
      </c>
      <c r="N8517">
        <v>813</v>
      </c>
      <c r="O8517" t="s">
        <v>3243</v>
      </c>
      <c r="P8517" t="s">
        <v>19573</v>
      </c>
      <c r="Q8517" t="s">
        <v>38</v>
      </c>
      <c r="R8517">
        <v>22</v>
      </c>
      <c r="S8517">
        <v>3</v>
      </c>
      <c r="T8517">
        <v>727415</v>
      </c>
      <c r="U8517" t="s">
        <v>19574</v>
      </c>
      <c r="V8517">
        <v>149753</v>
      </c>
      <c r="W8517" t="s">
        <v>19572</v>
      </c>
      <c r="Y8517">
        <v>0</v>
      </c>
    </row>
    <row r="8518" spans="1:25" x14ac:dyDescent="0.2">
      <c r="A8518">
        <v>81059</v>
      </c>
      <c r="B8518" t="s">
        <v>11429</v>
      </c>
      <c r="C8518">
        <v>0</v>
      </c>
      <c r="D8518">
        <f>IF(COUNTIF(Sheet3!$A$1:$A$349,"*"&amp;B8518&amp;"*")&gt;0,1,0)</f>
        <v>0</v>
      </c>
      <c r="E8518">
        <f>IF(COUNTIF(Sheet1!$C$1:$C$349,"*"&amp;K8518&amp;"*")&gt;0,1,0)</f>
        <v>1</v>
      </c>
      <c r="F8518">
        <f>IF(COUNTIF(Sheet1!$E$1:$E$349,"*"&amp;G8518&amp;"*")&gt;0,1,0)</f>
        <v>0</v>
      </c>
      <c r="G8518" t="s">
        <v>37539</v>
      </c>
      <c r="H8518" t="str">
        <f t="shared" si="133"/>
        <v>Paltinu Gorj</v>
      </c>
      <c r="I8518">
        <v>18</v>
      </c>
      <c r="J8518">
        <v>181</v>
      </c>
      <c r="K8518" t="s">
        <v>11026</v>
      </c>
      <c r="L8518" t="s">
        <v>11027</v>
      </c>
      <c r="M8518">
        <v>4</v>
      </c>
      <c r="N8518">
        <v>840</v>
      </c>
      <c r="O8518" t="s">
        <v>10021</v>
      </c>
      <c r="P8518" t="s">
        <v>3042</v>
      </c>
      <c r="Q8518" t="s">
        <v>26</v>
      </c>
      <c r="R8518">
        <v>23</v>
      </c>
      <c r="S8518">
        <v>3</v>
      </c>
      <c r="T8518">
        <v>217317</v>
      </c>
      <c r="U8518" t="s">
        <v>11430</v>
      </c>
      <c r="V8518">
        <v>80980</v>
      </c>
      <c r="W8518" t="s">
        <v>11418</v>
      </c>
      <c r="Y8518">
        <v>0</v>
      </c>
    </row>
    <row r="8519" spans="1:25" x14ac:dyDescent="0.2">
      <c r="A8519">
        <v>151013</v>
      </c>
      <c r="B8519" t="s">
        <v>11429</v>
      </c>
      <c r="C8519">
        <v>0</v>
      </c>
      <c r="D8519">
        <f>IF(COUNTIF(Sheet3!$A$1:$A$349,"*"&amp;B8519&amp;"*")&gt;0,1,0)</f>
        <v>0</v>
      </c>
      <c r="E8519">
        <f>IF(COUNTIF(Sheet1!$C$1:$C$349,"*"&amp;K8519&amp;"*")&gt;0,1,0)</f>
        <v>1</v>
      </c>
      <c r="F8519">
        <f>IF(COUNTIF(Sheet1!$E$1:$E$349,"*"&amp;G8519&amp;"*")&gt;0,1,0)</f>
        <v>0</v>
      </c>
      <c r="G8519" t="s">
        <v>37540</v>
      </c>
      <c r="H8519" t="str">
        <f t="shared" si="133"/>
        <v>Paltinu Suceava</v>
      </c>
      <c r="I8519">
        <v>33</v>
      </c>
      <c r="J8519">
        <v>332</v>
      </c>
      <c r="K8519" t="s">
        <v>19139</v>
      </c>
      <c r="L8519" t="s">
        <v>19140</v>
      </c>
      <c r="M8519">
        <v>1</v>
      </c>
      <c r="N8519">
        <v>813</v>
      </c>
      <c r="O8519" t="s">
        <v>3243</v>
      </c>
      <c r="P8519" t="s">
        <v>12879</v>
      </c>
      <c r="Q8519" t="s">
        <v>26</v>
      </c>
      <c r="R8519">
        <v>23</v>
      </c>
      <c r="S8519">
        <v>3</v>
      </c>
      <c r="T8519">
        <v>727597</v>
      </c>
      <c r="U8519" t="s">
        <v>19734</v>
      </c>
      <c r="V8519">
        <v>150980</v>
      </c>
      <c r="W8519" t="s">
        <v>19731</v>
      </c>
      <c r="Y8519">
        <v>0</v>
      </c>
    </row>
    <row r="8520" spans="1:25" x14ac:dyDescent="0.2">
      <c r="A8520">
        <v>149691</v>
      </c>
      <c r="B8520" t="s">
        <v>19563</v>
      </c>
      <c r="C8520">
        <v>0</v>
      </c>
      <c r="D8520">
        <f>IF(COUNTIF(Sheet3!$A$1:$A$349,"*"&amp;B8520&amp;"*")&gt;0,1,0)</f>
        <v>0</v>
      </c>
      <c r="E8520">
        <f>IF(COUNTIF(Sheet1!$C$1:$C$349,"*"&amp;K8520&amp;"*")&gt;0,1,0)</f>
        <v>1</v>
      </c>
      <c r="F8520">
        <f>IF(COUNTIF(Sheet1!$E$1:$E$349,"*"&amp;G8520&amp;"*")&gt;0,1,0)</f>
        <v>0</v>
      </c>
      <c r="G8520" t="s">
        <v>37541</v>
      </c>
      <c r="H8520" t="str">
        <f t="shared" si="133"/>
        <v>Panaci Suceava</v>
      </c>
      <c r="I8520">
        <v>33</v>
      </c>
      <c r="J8520">
        <v>332</v>
      </c>
      <c r="K8520" t="s">
        <v>19139</v>
      </c>
      <c r="L8520" t="s">
        <v>19140</v>
      </c>
      <c r="M8520">
        <v>1</v>
      </c>
      <c r="N8520">
        <v>813</v>
      </c>
      <c r="O8520" t="s">
        <v>3243</v>
      </c>
      <c r="P8520" t="s">
        <v>7134</v>
      </c>
      <c r="Q8520" t="s">
        <v>38</v>
      </c>
      <c r="R8520">
        <v>22</v>
      </c>
      <c r="S8520">
        <v>3</v>
      </c>
      <c r="T8520">
        <v>727405</v>
      </c>
      <c r="U8520" t="s">
        <v>19564</v>
      </c>
      <c r="V8520">
        <v>149682</v>
      </c>
      <c r="W8520" t="s">
        <v>19563</v>
      </c>
      <c r="Y8520">
        <v>0</v>
      </c>
    </row>
    <row r="8521" spans="1:25" x14ac:dyDescent="0.2">
      <c r="A8521">
        <v>7375</v>
      </c>
      <c r="B8521" t="s">
        <v>27104</v>
      </c>
      <c r="C8521">
        <v>0</v>
      </c>
      <c r="D8521">
        <f>IF(COUNTIF(Sheet3!$A$1:$A$349,"*"&amp;B8521&amp;"*")&gt;0,1,0)</f>
        <v>0</v>
      </c>
      <c r="E8521">
        <f>IF(COUNTIF(Sheet1!$C$1:$C$349,"*"&amp;K8521&amp;"*")&gt;0,1,0)</f>
        <v>1</v>
      </c>
      <c r="F8521">
        <f>IF(COUNTIF(Sheet1!$E$1:$E$349,"*"&amp;G8521&amp;"*")&gt;0,1,0)</f>
        <v>0</v>
      </c>
      <c r="G8521" t="s">
        <v>37542</v>
      </c>
      <c r="H8521" t="str">
        <f t="shared" si="133"/>
        <v>Panade Alba</v>
      </c>
      <c r="I8521">
        <v>1</v>
      </c>
      <c r="J8521">
        <v>10</v>
      </c>
      <c r="K8521" t="s">
        <v>19</v>
      </c>
      <c r="L8521" t="s">
        <v>20</v>
      </c>
      <c r="M8521">
        <v>7</v>
      </c>
      <c r="N8521">
        <v>877</v>
      </c>
      <c r="O8521" t="s">
        <v>21</v>
      </c>
      <c r="P8521" t="s">
        <v>1207</v>
      </c>
      <c r="Q8521" t="s">
        <v>26</v>
      </c>
      <c r="R8521">
        <v>23</v>
      </c>
      <c r="S8521">
        <v>3</v>
      </c>
      <c r="T8521">
        <v>517672</v>
      </c>
      <c r="U8521" t="s">
        <v>1208</v>
      </c>
      <c r="V8521">
        <v>7348</v>
      </c>
      <c r="W8521" t="s">
        <v>1201</v>
      </c>
      <c r="Y8521">
        <v>0</v>
      </c>
    </row>
    <row r="8522" spans="1:25" x14ac:dyDescent="0.2">
      <c r="A8522">
        <v>71493</v>
      </c>
      <c r="B8522" t="s">
        <v>10245</v>
      </c>
      <c r="C8522">
        <v>0</v>
      </c>
      <c r="D8522">
        <f>IF(COUNTIF(Sheet3!$A$1:$A$349,"*"&amp;B8522&amp;"*")&gt;0,1,0)</f>
        <v>0</v>
      </c>
      <c r="E8522">
        <f>IF(COUNTIF(Sheet1!$C$1:$C$349,"*"&amp;K8522&amp;"*")&gt;0,1,0)</f>
        <v>1</v>
      </c>
      <c r="F8522">
        <f>IF(COUNTIF(Sheet1!$E$1:$E$349,"*"&amp;G8522&amp;"*")&gt;0,1,0)</f>
        <v>0</v>
      </c>
      <c r="G8522" t="s">
        <v>37543</v>
      </c>
      <c r="H8522" t="str">
        <f t="shared" si="133"/>
        <v>Panaghia Dolj</v>
      </c>
      <c r="I8522">
        <v>16</v>
      </c>
      <c r="J8522">
        <v>163</v>
      </c>
      <c r="K8522" t="s">
        <v>10019</v>
      </c>
      <c r="L8522" t="s">
        <v>10020</v>
      </c>
      <c r="M8522">
        <v>4</v>
      </c>
      <c r="N8522">
        <v>840</v>
      </c>
      <c r="O8522" t="s">
        <v>10021</v>
      </c>
      <c r="P8522" t="s">
        <v>1750</v>
      </c>
      <c r="Q8522" t="s">
        <v>26</v>
      </c>
      <c r="R8522">
        <v>23</v>
      </c>
      <c r="S8522">
        <v>3</v>
      </c>
      <c r="T8522">
        <v>207153</v>
      </c>
      <c r="U8522" t="s">
        <v>10246</v>
      </c>
      <c r="V8522">
        <v>71457</v>
      </c>
      <c r="W8522" t="s">
        <v>10240</v>
      </c>
      <c r="Y8522">
        <v>0</v>
      </c>
    </row>
    <row r="8523" spans="1:25" x14ac:dyDescent="0.2">
      <c r="A8523">
        <v>36266</v>
      </c>
      <c r="B8523" t="s">
        <v>5606</v>
      </c>
      <c r="C8523">
        <v>0</v>
      </c>
      <c r="D8523">
        <f>IF(COUNTIF(Sheet3!$A$1:$A$349,"*"&amp;B8523&amp;"*")&gt;0,1,0)</f>
        <v>0</v>
      </c>
      <c r="E8523">
        <f>IF(COUNTIF(Sheet1!$C$1:$C$349,"*"&amp;K8523&amp;"*")&gt;0,1,0)</f>
        <v>1</v>
      </c>
      <c r="F8523">
        <f>IF(COUNTIF(Sheet1!$E$1:$E$349,"*"&amp;G8523&amp;"*")&gt;0,1,0)</f>
        <v>0</v>
      </c>
      <c r="G8523" t="s">
        <v>37544</v>
      </c>
      <c r="H8523" t="str">
        <f t="shared" si="133"/>
        <v>Panaitoaia Botosani</v>
      </c>
      <c r="I8523">
        <v>7</v>
      </c>
      <c r="J8523">
        <v>74</v>
      </c>
      <c r="K8523" t="s">
        <v>22901</v>
      </c>
      <c r="L8523" t="s">
        <v>5526</v>
      </c>
      <c r="M8523">
        <v>1</v>
      </c>
      <c r="N8523">
        <v>813</v>
      </c>
      <c r="O8523" t="s">
        <v>3243</v>
      </c>
      <c r="P8523" t="s">
        <v>2383</v>
      </c>
      <c r="Q8523" t="s">
        <v>26</v>
      </c>
      <c r="R8523">
        <v>23</v>
      </c>
      <c r="S8523">
        <v>3</v>
      </c>
      <c r="T8523">
        <v>717021</v>
      </c>
      <c r="U8523" t="s">
        <v>5607</v>
      </c>
      <c r="V8523">
        <v>36202</v>
      </c>
      <c r="W8523" t="s">
        <v>5595</v>
      </c>
      <c r="Y8523">
        <v>0</v>
      </c>
    </row>
    <row r="8524" spans="1:25" x14ac:dyDescent="0.2">
      <c r="A8524">
        <v>48236</v>
      </c>
      <c r="B8524" t="s">
        <v>27105</v>
      </c>
      <c r="C8524">
        <v>0</v>
      </c>
      <c r="D8524">
        <f>IF(COUNTIF(Sheet3!$A$1:$A$349,"*"&amp;B8524&amp;"*")&gt;0,1,0)</f>
        <v>0</v>
      </c>
      <c r="E8524">
        <f>IF(COUNTIF(Sheet1!$C$1:$C$349,"*"&amp;K8524&amp;"*")&gt;0,1,0)</f>
        <v>1</v>
      </c>
      <c r="F8524">
        <f>IF(COUNTIF(Sheet1!$E$1:$E$349,"*"&amp;G8524&amp;"*")&gt;0,1,0)</f>
        <v>0</v>
      </c>
      <c r="G8524" t="s">
        <v>37545</v>
      </c>
      <c r="H8524" t="str">
        <f t="shared" si="133"/>
        <v>Panatau Buzau</v>
      </c>
      <c r="I8524">
        <v>10</v>
      </c>
      <c r="J8524">
        <v>109</v>
      </c>
      <c r="K8524" t="s">
        <v>22908</v>
      </c>
      <c r="L8524" t="s">
        <v>6741</v>
      </c>
      <c r="M8524">
        <v>2</v>
      </c>
      <c r="N8524">
        <v>822</v>
      </c>
      <c r="O8524" t="s">
        <v>6468</v>
      </c>
      <c r="P8524" t="s">
        <v>3649</v>
      </c>
      <c r="Q8524" t="s">
        <v>38</v>
      </c>
      <c r="R8524">
        <v>22</v>
      </c>
      <c r="S8524">
        <v>3</v>
      </c>
      <c r="T8524">
        <v>127420</v>
      </c>
      <c r="U8524" t="s">
        <v>7221</v>
      </c>
      <c r="V8524">
        <v>48227</v>
      </c>
      <c r="W8524" t="s">
        <v>7220</v>
      </c>
      <c r="Y8524">
        <v>0</v>
      </c>
    </row>
    <row r="8525" spans="1:25" x14ac:dyDescent="0.2">
      <c r="A8525">
        <v>89491</v>
      </c>
      <c r="B8525" t="s">
        <v>12435</v>
      </c>
      <c r="C8525">
        <v>0</v>
      </c>
      <c r="D8525">
        <f>IF(COUNTIF(Sheet3!$A$1:$A$349,"*"&amp;B8525&amp;"*")&gt;0,1,0)</f>
        <v>1</v>
      </c>
      <c r="E8525">
        <f>IF(COUNTIF(Sheet1!$C$1:$C$349,"*"&amp;K8525&amp;"*")&gt;0,1,0)</f>
        <v>1</v>
      </c>
      <c r="F8525">
        <f>IF(COUNTIF(Sheet1!$E$1:$E$349,"*"&amp;G8525&amp;"*")&gt;0,1,0)</f>
        <v>0</v>
      </c>
      <c r="G8525" t="s">
        <v>37546</v>
      </c>
      <c r="H8525" t="str">
        <f t="shared" si="133"/>
        <v>Panc Hunedoara</v>
      </c>
      <c r="I8525">
        <v>20</v>
      </c>
      <c r="J8525">
        <v>207</v>
      </c>
      <c r="K8525" t="s">
        <v>12097</v>
      </c>
      <c r="L8525" t="s">
        <v>12098</v>
      </c>
      <c r="M8525">
        <v>5</v>
      </c>
      <c r="N8525">
        <v>859</v>
      </c>
      <c r="O8525" t="s">
        <v>1467</v>
      </c>
      <c r="P8525" t="s">
        <v>884</v>
      </c>
      <c r="Q8525" t="s">
        <v>26</v>
      </c>
      <c r="R8525">
        <v>23</v>
      </c>
      <c r="S8525">
        <v>3</v>
      </c>
      <c r="T8525">
        <v>337222</v>
      </c>
      <c r="U8525" t="s">
        <v>12436</v>
      </c>
      <c r="V8525">
        <v>89428</v>
      </c>
      <c r="W8525" t="s">
        <v>1319</v>
      </c>
      <c r="Y8525">
        <v>0</v>
      </c>
    </row>
    <row r="8526" spans="1:25" x14ac:dyDescent="0.2">
      <c r="A8526">
        <v>4231</v>
      </c>
      <c r="B8526" t="s">
        <v>25587</v>
      </c>
      <c r="C8526">
        <v>0</v>
      </c>
      <c r="D8526">
        <f>IF(COUNTIF(Sheet3!$A$1:$A$349,"*"&amp;B8526&amp;"*")&gt;0,1,0)</f>
        <v>0</v>
      </c>
      <c r="E8526">
        <f>IF(COUNTIF(Sheet1!$C$1:$C$349,"*"&amp;K8526&amp;"*")&gt;0,1,0)</f>
        <v>1</v>
      </c>
      <c r="F8526">
        <f>IF(COUNTIF(Sheet1!$E$1:$E$349,"*"&amp;G8526&amp;"*")&gt;0,1,0)</f>
        <v>0</v>
      </c>
      <c r="G8526" t="s">
        <v>37547</v>
      </c>
      <c r="H8526" t="str">
        <f t="shared" si="133"/>
        <v>Panca Alba</v>
      </c>
      <c r="I8526">
        <v>1</v>
      </c>
      <c r="J8526">
        <v>10</v>
      </c>
      <c r="K8526" t="s">
        <v>19</v>
      </c>
      <c r="L8526" t="s">
        <v>20</v>
      </c>
      <c r="M8526">
        <v>7</v>
      </c>
      <c r="N8526">
        <v>877</v>
      </c>
      <c r="O8526" t="s">
        <v>21</v>
      </c>
      <c r="P8526" t="s">
        <v>660</v>
      </c>
      <c r="Q8526" t="s">
        <v>26</v>
      </c>
      <c r="R8526">
        <v>23</v>
      </c>
      <c r="S8526">
        <v>3</v>
      </c>
      <c r="T8526">
        <v>517264</v>
      </c>
      <c r="U8526" t="s">
        <v>661</v>
      </c>
      <c r="V8526">
        <v>9026</v>
      </c>
      <c r="W8526" t="s">
        <v>654</v>
      </c>
      <c r="Y8526">
        <v>0</v>
      </c>
    </row>
    <row r="8527" spans="1:25" x14ac:dyDescent="0.2">
      <c r="A8527">
        <v>123763</v>
      </c>
      <c r="B8527" t="s">
        <v>25588</v>
      </c>
      <c r="C8527">
        <v>0</v>
      </c>
      <c r="D8527">
        <f>IF(COUNTIF(Sheet3!$A$1:$A$349,"*"&amp;B8527&amp;"*")&gt;0,1,0)</f>
        <v>0</v>
      </c>
      <c r="E8527">
        <f>IF(COUNTIF(Sheet1!$C$1:$C$349,"*"&amp;K8527&amp;"*")&gt;0,1,0)</f>
        <v>1</v>
      </c>
      <c r="F8527">
        <f>IF(COUNTIF(Sheet1!$E$1:$E$349,"*"&amp;G8527&amp;"*")&gt;0,1,0)</f>
        <v>0</v>
      </c>
      <c r="G8527" t="s">
        <v>37548</v>
      </c>
      <c r="H8527" t="str">
        <f t="shared" si="133"/>
        <v>Pancesti Neamt</v>
      </c>
      <c r="I8527">
        <v>27</v>
      </c>
      <c r="J8527">
        <v>270</v>
      </c>
      <c r="K8527" t="s">
        <v>29102</v>
      </c>
      <c r="L8527" t="s">
        <v>16158</v>
      </c>
      <c r="M8527">
        <v>1</v>
      </c>
      <c r="N8527">
        <v>813</v>
      </c>
      <c r="O8527" t="s">
        <v>3243</v>
      </c>
      <c r="P8527" t="s">
        <v>1952</v>
      </c>
      <c r="Q8527" t="s">
        <v>26</v>
      </c>
      <c r="R8527">
        <v>22</v>
      </c>
      <c r="S8527">
        <v>3</v>
      </c>
      <c r="T8527">
        <v>617364</v>
      </c>
      <c r="U8527" t="s">
        <v>16527</v>
      </c>
      <c r="V8527">
        <v>125141</v>
      </c>
      <c r="W8527" t="s">
        <v>16523</v>
      </c>
      <c r="Y8527">
        <v>0</v>
      </c>
    </row>
    <row r="8528" spans="1:25" x14ac:dyDescent="0.2">
      <c r="A8528">
        <v>25102</v>
      </c>
      <c r="B8528" t="s">
        <v>25588</v>
      </c>
      <c r="C8528">
        <v>0</v>
      </c>
      <c r="D8528">
        <f>IF(COUNTIF(Sheet3!$A$1:$A$349,"*"&amp;B8528&amp;"*")&gt;0,1,0)</f>
        <v>0</v>
      </c>
      <c r="E8528">
        <f>IF(COUNTIF(Sheet1!$C$1:$C$349,"*"&amp;K8528&amp;"*")&gt;0,1,0)</f>
        <v>1</v>
      </c>
      <c r="F8528">
        <f>IF(COUNTIF(Sheet1!$E$1:$E$349,"*"&amp;G8528&amp;"*")&gt;0,1,0)</f>
        <v>0</v>
      </c>
      <c r="G8528" t="s">
        <v>37549</v>
      </c>
      <c r="H8528" t="str">
        <f t="shared" si="133"/>
        <v>Pancesti Bacau</v>
      </c>
      <c r="I8528">
        <v>4</v>
      </c>
      <c r="J8528">
        <v>47</v>
      </c>
      <c r="K8528" t="s">
        <v>22882</v>
      </c>
      <c r="L8528" t="s">
        <v>3242</v>
      </c>
      <c r="M8528">
        <v>1</v>
      </c>
      <c r="N8528">
        <v>813</v>
      </c>
      <c r="O8528" t="s">
        <v>3243</v>
      </c>
      <c r="P8528" t="s">
        <v>4011</v>
      </c>
      <c r="Q8528" t="s">
        <v>26</v>
      </c>
      <c r="R8528">
        <v>23</v>
      </c>
      <c r="S8528">
        <v>3</v>
      </c>
      <c r="T8528">
        <v>607523</v>
      </c>
      <c r="U8528" t="s">
        <v>4012</v>
      </c>
      <c r="V8528">
        <v>25068</v>
      </c>
      <c r="W8528" t="s">
        <v>4004</v>
      </c>
      <c r="Y8528">
        <v>0</v>
      </c>
    </row>
    <row r="8529" spans="1:25" x14ac:dyDescent="0.2">
      <c r="A8529">
        <v>175064</v>
      </c>
      <c r="B8529" t="s">
        <v>22376</v>
      </c>
      <c r="C8529">
        <v>1</v>
      </c>
      <c r="D8529">
        <f>IF(COUNTIF(Sheet3!$A$1:$A$349,"*"&amp;B8529&amp;"*")&gt;0,1,0)</f>
        <v>1</v>
      </c>
      <c r="E8529">
        <f>IF(COUNTIF(Sheet1!$C$1:$C$349,"*"&amp;K8529&amp;"*")&gt;0,1,0)</f>
        <v>1</v>
      </c>
      <c r="F8529">
        <f>IF(COUNTIF(Sheet1!$E$1:$E$349,"*"&amp;G8529&amp;"*")&gt;0,1,0)</f>
        <v>1</v>
      </c>
      <c r="G8529" t="s">
        <v>29330</v>
      </c>
      <c r="H8529" t="str">
        <f t="shared" si="133"/>
        <v>Panciu Vrancea</v>
      </c>
      <c r="I8529">
        <v>39</v>
      </c>
      <c r="J8529">
        <v>396</v>
      </c>
      <c r="K8529" t="s">
        <v>15010</v>
      </c>
      <c r="L8529" t="s">
        <v>22342</v>
      </c>
      <c r="M8529">
        <v>2</v>
      </c>
      <c r="N8529">
        <v>822</v>
      </c>
      <c r="O8529" t="s">
        <v>6468</v>
      </c>
      <c r="P8529" t="s">
        <v>22377</v>
      </c>
      <c r="Q8529" t="s">
        <v>54</v>
      </c>
      <c r="R8529">
        <v>17</v>
      </c>
      <c r="S8529">
        <v>1</v>
      </c>
      <c r="T8529">
        <v>625400</v>
      </c>
      <c r="U8529" t="s">
        <v>22378</v>
      </c>
      <c r="V8529">
        <v>175055</v>
      </c>
      <c r="W8529" t="s">
        <v>22376</v>
      </c>
      <c r="Y8529">
        <v>1</v>
      </c>
    </row>
    <row r="8530" spans="1:25" x14ac:dyDescent="0.2">
      <c r="A8530">
        <v>89507</v>
      </c>
      <c r="B8530" t="s">
        <v>27106</v>
      </c>
      <c r="C8530">
        <v>0</v>
      </c>
      <c r="D8530">
        <f>IF(COUNTIF(Sheet3!$A$1:$A$349,"*"&amp;B8530&amp;"*")&gt;0,1,0)</f>
        <v>0</v>
      </c>
      <c r="E8530">
        <f>IF(COUNTIF(Sheet1!$C$1:$C$349,"*"&amp;K8530&amp;"*")&gt;0,1,0)</f>
        <v>1</v>
      </c>
      <c r="F8530">
        <f>IF(COUNTIF(Sheet1!$E$1:$E$349,"*"&amp;G8530&amp;"*")&gt;0,1,0)</f>
        <v>0</v>
      </c>
      <c r="G8530" t="s">
        <v>37550</v>
      </c>
      <c r="H8530" t="str">
        <f t="shared" si="133"/>
        <v>Panc-Saliste Hunedoara</v>
      </c>
      <c r="I8530">
        <v>20</v>
      </c>
      <c r="J8530">
        <v>207</v>
      </c>
      <c r="K8530" t="s">
        <v>12097</v>
      </c>
      <c r="L8530" t="s">
        <v>12098</v>
      </c>
      <c r="M8530">
        <v>5</v>
      </c>
      <c r="N8530">
        <v>859</v>
      </c>
      <c r="O8530" t="s">
        <v>1467</v>
      </c>
      <c r="P8530" t="s">
        <v>1238</v>
      </c>
      <c r="Q8530" t="s">
        <v>26</v>
      </c>
      <c r="R8530">
        <v>23</v>
      </c>
      <c r="S8530">
        <v>3</v>
      </c>
      <c r="T8530">
        <v>337223</v>
      </c>
      <c r="U8530" t="s">
        <v>12437</v>
      </c>
      <c r="V8530">
        <v>89428</v>
      </c>
      <c r="W8530" t="s">
        <v>1319</v>
      </c>
      <c r="Y8530">
        <v>0</v>
      </c>
    </row>
    <row r="8531" spans="1:25" x14ac:dyDescent="0.2">
      <c r="A8531">
        <v>159838</v>
      </c>
      <c r="B8531" t="s">
        <v>20726</v>
      </c>
      <c r="C8531">
        <v>0</v>
      </c>
      <c r="D8531">
        <f>IF(COUNTIF(Sheet3!$A$1:$A$349,"*"&amp;B8531&amp;"*")&gt;0,1,0)</f>
        <v>0</v>
      </c>
      <c r="E8531">
        <f>IF(COUNTIF(Sheet1!$C$1:$C$349,"*"&amp;K8531&amp;"*")&gt;0,1,0)</f>
        <v>1</v>
      </c>
      <c r="F8531">
        <f>IF(COUNTIF(Sheet1!$E$1:$E$349,"*"&amp;G8531&amp;"*")&gt;0,1,0)</f>
        <v>0</v>
      </c>
      <c r="G8531" t="s">
        <v>37551</v>
      </c>
      <c r="H8531" t="str">
        <f t="shared" si="133"/>
        <v>Panduru Tulcea</v>
      </c>
      <c r="I8531">
        <v>36</v>
      </c>
      <c r="J8531">
        <v>369</v>
      </c>
      <c r="K8531" t="s">
        <v>20700</v>
      </c>
      <c r="L8531" t="s">
        <v>20701</v>
      </c>
      <c r="M8531">
        <v>2</v>
      </c>
      <c r="N8531">
        <v>822</v>
      </c>
      <c r="O8531" t="s">
        <v>6468</v>
      </c>
      <c r="P8531" t="s">
        <v>2768</v>
      </c>
      <c r="Q8531" t="s">
        <v>26</v>
      </c>
      <c r="R8531">
        <v>23</v>
      </c>
      <c r="S8531">
        <v>3</v>
      </c>
      <c r="T8531">
        <v>827009</v>
      </c>
      <c r="U8531" t="s">
        <v>20727</v>
      </c>
      <c r="V8531">
        <v>159785</v>
      </c>
      <c r="W8531" t="s">
        <v>2048</v>
      </c>
      <c r="Y8531">
        <v>0</v>
      </c>
    </row>
    <row r="8532" spans="1:25" x14ac:dyDescent="0.2">
      <c r="A8532">
        <v>118708</v>
      </c>
      <c r="B8532" t="s">
        <v>27107</v>
      </c>
      <c r="C8532">
        <v>0</v>
      </c>
      <c r="D8532">
        <f>IF(COUNTIF(Sheet3!$A$1:$A$349,"*"&amp;B8532&amp;"*")&gt;0,1,0)</f>
        <v>0</v>
      </c>
      <c r="E8532">
        <f>IF(COUNTIF(Sheet1!$C$1:$C$349,"*"&amp;K8532&amp;"*")&gt;0,1,0)</f>
        <v>1</v>
      </c>
      <c r="F8532">
        <f>IF(COUNTIF(Sheet1!$E$1:$E$349,"*"&amp;G8532&amp;"*")&gt;0,1,0)</f>
        <v>0</v>
      </c>
      <c r="G8532" t="s">
        <v>37552</v>
      </c>
      <c r="H8532" t="str">
        <f t="shared" si="133"/>
        <v>Panet Mures</v>
      </c>
      <c r="I8532">
        <v>26</v>
      </c>
      <c r="J8532">
        <v>261</v>
      </c>
      <c r="K8532" t="s">
        <v>29094</v>
      </c>
      <c r="L8532" t="s">
        <v>15377</v>
      </c>
      <c r="M8532">
        <v>7</v>
      </c>
      <c r="N8532">
        <v>877</v>
      </c>
      <c r="O8532" t="s">
        <v>21</v>
      </c>
      <c r="P8532" t="s">
        <v>14232</v>
      </c>
      <c r="Q8532" t="s">
        <v>38</v>
      </c>
      <c r="R8532">
        <v>22</v>
      </c>
      <c r="S8532">
        <v>3</v>
      </c>
      <c r="T8532">
        <v>547450</v>
      </c>
      <c r="U8532" t="s">
        <v>15935</v>
      </c>
      <c r="V8532">
        <v>118691</v>
      </c>
      <c r="W8532" t="s">
        <v>15934</v>
      </c>
      <c r="Y8532">
        <v>0</v>
      </c>
    </row>
    <row r="8533" spans="1:25" x14ac:dyDescent="0.2">
      <c r="A8533">
        <v>141438</v>
      </c>
      <c r="B8533" t="s">
        <v>18612</v>
      </c>
      <c r="C8533">
        <v>0</v>
      </c>
      <c r="D8533">
        <f>IF(COUNTIF(Sheet3!$A$1:$A$349,"*"&amp;B8533&amp;"*")&gt;0,1,0)</f>
        <v>0</v>
      </c>
      <c r="E8533">
        <f>IF(COUNTIF(Sheet1!$C$1:$C$349,"*"&amp;K8533&amp;"*")&gt;0,1,0)</f>
        <v>1</v>
      </c>
      <c r="F8533">
        <f>IF(COUNTIF(Sheet1!$E$1:$E$349,"*"&amp;G8533&amp;"*")&gt;0,1,0)</f>
        <v>0</v>
      </c>
      <c r="G8533" t="s">
        <v>37553</v>
      </c>
      <c r="H8533" t="str">
        <f t="shared" si="133"/>
        <v>Panic Salaj</v>
      </c>
      <c r="I8533">
        <v>31</v>
      </c>
      <c r="J8533">
        <v>314</v>
      </c>
      <c r="K8533" t="s">
        <v>29098</v>
      </c>
      <c r="L8533" t="s">
        <v>18391</v>
      </c>
      <c r="M8533">
        <v>6</v>
      </c>
      <c r="N8533">
        <v>868</v>
      </c>
      <c r="O8533" t="s">
        <v>4205</v>
      </c>
      <c r="P8533" t="s">
        <v>4833</v>
      </c>
      <c r="Q8533" t="s">
        <v>26</v>
      </c>
      <c r="R8533">
        <v>23</v>
      </c>
      <c r="S8533">
        <v>3</v>
      </c>
      <c r="T8533">
        <v>457171</v>
      </c>
      <c r="U8533" t="s">
        <v>18613</v>
      </c>
      <c r="V8533">
        <v>141376</v>
      </c>
      <c r="W8533" t="s">
        <v>18605</v>
      </c>
      <c r="Y8533">
        <v>0</v>
      </c>
    </row>
    <row r="8534" spans="1:25" x14ac:dyDescent="0.2">
      <c r="A8534">
        <v>56648</v>
      </c>
      <c r="B8534" t="s">
        <v>27108</v>
      </c>
      <c r="C8534">
        <v>0</v>
      </c>
      <c r="D8534">
        <f>IF(COUNTIF(Sheet3!$A$1:$A$349,"*"&amp;B8534&amp;"*")&gt;0,1,0)</f>
        <v>0</v>
      </c>
      <c r="E8534">
        <f>IF(COUNTIF(Sheet1!$C$1:$C$349,"*"&amp;K8534&amp;"*")&gt;0,1,0)</f>
        <v>1</v>
      </c>
      <c r="F8534">
        <f>IF(COUNTIF(Sheet1!$E$1:$E$349,"*"&amp;G8534&amp;"*")&gt;0,1,0)</f>
        <v>0</v>
      </c>
      <c r="G8534" t="s">
        <v>37554</v>
      </c>
      <c r="H8534" t="str">
        <f t="shared" si="133"/>
        <v>Paniceni Cluj</v>
      </c>
      <c r="I8534">
        <v>12</v>
      </c>
      <c r="J8534">
        <v>127</v>
      </c>
      <c r="K8534" t="s">
        <v>8094</v>
      </c>
      <c r="L8534" t="s">
        <v>8095</v>
      </c>
      <c r="M8534">
        <v>6</v>
      </c>
      <c r="N8534">
        <v>868</v>
      </c>
      <c r="O8534" t="s">
        <v>4205</v>
      </c>
      <c r="P8534" t="s">
        <v>1325</v>
      </c>
      <c r="Q8534" t="s">
        <v>26</v>
      </c>
      <c r="R8534">
        <v>23</v>
      </c>
      <c r="S8534">
        <v>3</v>
      </c>
      <c r="T8534">
        <v>407153</v>
      </c>
      <c r="U8534" t="s">
        <v>8310</v>
      </c>
      <c r="V8534">
        <v>56568</v>
      </c>
      <c r="W8534" t="s">
        <v>8302</v>
      </c>
      <c r="Y8534">
        <v>0</v>
      </c>
    </row>
    <row r="8535" spans="1:25" x14ac:dyDescent="0.2">
      <c r="A8535">
        <v>157228</v>
      </c>
      <c r="B8535" t="s">
        <v>20417</v>
      </c>
      <c r="C8535">
        <v>0</v>
      </c>
      <c r="D8535">
        <f>IF(COUNTIF(Sheet3!$A$1:$A$349,"*"&amp;B8535&amp;"*")&gt;0,1,0)</f>
        <v>0</v>
      </c>
      <c r="E8535">
        <f>IF(COUNTIF(Sheet1!$C$1:$C$349,"*"&amp;K8535&amp;"*")&gt;0,1,0)</f>
        <v>1</v>
      </c>
      <c r="F8535">
        <f>IF(COUNTIF(Sheet1!$E$1:$E$349,"*"&amp;G8535&amp;"*")&gt;0,1,0)</f>
        <v>0</v>
      </c>
      <c r="G8535" t="s">
        <v>37555</v>
      </c>
      <c r="H8535" t="str">
        <f t="shared" si="133"/>
        <v>Paniova Timis</v>
      </c>
      <c r="I8535">
        <v>35</v>
      </c>
      <c r="J8535">
        <v>350</v>
      </c>
      <c r="K8535" t="s">
        <v>29096</v>
      </c>
      <c r="L8535" t="s">
        <v>20163</v>
      </c>
      <c r="M8535">
        <v>5</v>
      </c>
      <c r="N8535">
        <v>859</v>
      </c>
      <c r="O8535" t="s">
        <v>1467</v>
      </c>
      <c r="P8535" t="s">
        <v>2578</v>
      </c>
      <c r="Q8535" t="s">
        <v>26</v>
      </c>
      <c r="R8535">
        <v>23</v>
      </c>
      <c r="S8535">
        <v>3</v>
      </c>
      <c r="T8535">
        <v>307207</v>
      </c>
      <c r="U8535" t="s">
        <v>20418</v>
      </c>
      <c r="V8535">
        <v>157193</v>
      </c>
      <c r="W8535" t="s">
        <v>20414</v>
      </c>
      <c r="Y8535">
        <v>0</v>
      </c>
    </row>
    <row r="8536" spans="1:25" x14ac:dyDescent="0.2">
      <c r="A8536">
        <v>29305</v>
      </c>
      <c r="B8536" t="s">
        <v>27109</v>
      </c>
      <c r="C8536">
        <v>0</v>
      </c>
      <c r="D8536">
        <f>IF(COUNTIF(Sheet3!$A$1:$A$349,"*"&amp;B8536&amp;"*")&gt;0,1,0)</f>
        <v>0</v>
      </c>
      <c r="E8536">
        <f>IF(COUNTIF(Sheet1!$C$1:$C$349,"*"&amp;K8536&amp;"*")&gt;0,1,0)</f>
        <v>1</v>
      </c>
      <c r="F8536">
        <f>IF(COUNTIF(Sheet1!$E$1:$E$349,"*"&amp;G8536&amp;"*")&gt;0,1,0)</f>
        <v>0</v>
      </c>
      <c r="G8536" t="s">
        <v>37556</v>
      </c>
      <c r="H8536" t="str">
        <f t="shared" si="133"/>
        <v>Pantasesti Bihor</v>
      </c>
      <c r="I8536">
        <v>5</v>
      </c>
      <c r="J8536">
        <v>56</v>
      </c>
      <c r="K8536" t="s">
        <v>4203</v>
      </c>
      <c r="L8536" t="s">
        <v>4204</v>
      </c>
      <c r="M8536">
        <v>6</v>
      </c>
      <c r="N8536">
        <v>868</v>
      </c>
      <c r="O8536" t="s">
        <v>4205</v>
      </c>
      <c r="P8536" t="s">
        <v>145</v>
      </c>
      <c r="Q8536" t="s">
        <v>26</v>
      </c>
      <c r="R8536">
        <v>23</v>
      </c>
      <c r="S8536">
        <v>3</v>
      </c>
      <c r="T8536">
        <v>417256</v>
      </c>
      <c r="U8536" t="s">
        <v>4628</v>
      </c>
      <c r="V8536">
        <v>29243</v>
      </c>
      <c r="W8536" t="s">
        <v>4620</v>
      </c>
      <c r="Y8536">
        <v>0</v>
      </c>
    </row>
    <row r="8537" spans="1:25" x14ac:dyDescent="0.2">
      <c r="A8537">
        <v>135994</v>
      </c>
      <c r="B8537" t="s">
        <v>17974</v>
      </c>
      <c r="C8537">
        <v>0</v>
      </c>
      <c r="D8537">
        <f>IF(COUNTIF(Sheet3!$A$1:$A$349,"*"&amp;B8537&amp;"*")&gt;0,1,0)</f>
        <v>0</v>
      </c>
      <c r="E8537">
        <f>IF(COUNTIF(Sheet1!$C$1:$C$349,"*"&amp;K8537&amp;"*")&gt;0,1,0)</f>
        <v>1</v>
      </c>
      <c r="F8537">
        <f>IF(COUNTIF(Sheet1!$E$1:$E$349,"*"&amp;G8537&amp;"*")&gt;0,1,0)</f>
        <v>0</v>
      </c>
      <c r="G8537" t="s">
        <v>37557</v>
      </c>
      <c r="H8537" t="str">
        <f t="shared" si="133"/>
        <v>Pantazi Prahova</v>
      </c>
      <c r="I8537">
        <v>29</v>
      </c>
      <c r="J8537">
        <v>298</v>
      </c>
      <c r="K8537" t="s">
        <v>17266</v>
      </c>
      <c r="L8537" t="s">
        <v>17267</v>
      </c>
      <c r="M8537">
        <v>3</v>
      </c>
      <c r="N8537">
        <v>831</v>
      </c>
      <c r="O8537" t="s">
        <v>2107</v>
      </c>
      <c r="P8537" t="s">
        <v>17975</v>
      </c>
      <c r="Q8537" t="s">
        <v>26</v>
      </c>
      <c r="R8537">
        <v>23</v>
      </c>
      <c r="S8537">
        <v>3</v>
      </c>
      <c r="T8537">
        <v>107624</v>
      </c>
      <c r="U8537" t="s">
        <v>17976</v>
      </c>
      <c r="V8537">
        <v>135949</v>
      </c>
      <c r="W8537" t="s">
        <v>17967</v>
      </c>
      <c r="Y8537">
        <v>0</v>
      </c>
    </row>
    <row r="8538" spans="1:25" x14ac:dyDescent="0.2">
      <c r="A8538">
        <v>62618</v>
      </c>
      <c r="B8538" t="s">
        <v>9098</v>
      </c>
      <c r="C8538">
        <v>0</v>
      </c>
      <c r="D8538">
        <f>IF(COUNTIF(Sheet3!$A$1:$A$349,"*"&amp;B8538&amp;"*")&gt;0,1,0)</f>
        <v>1</v>
      </c>
      <c r="E8538">
        <f>IF(COUNTIF(Sheet1!$C$1:$C$349,"*"&amp;K8538&amp;"*")&gt;0,1,0)</f>
        <v>1</v>
      </c>
      <c r="F8538">
        <f>IF(COUNTIF(Sheet1!$E$1:$E$349,"*"&amp;G8538&amp;"*")&gt;0,1,0)</f>
        <v>0</v>
      </c>
      <c r="G8538" t="s">
        <v>37558</v>
      </c>
      <c r="H8538" t="str">
        <f t="shared" si="133"/>
        <v>Pantelimon Constanta</v>
      </c>
      <c r="I8538">
        <v>13</v>
      </c>
      <c r="J8538">
        <v>136</v>
      </c>
      <c r="K8538" t="s">
        <v>22924</v>
      </c>
      <c r="L8538" t="s">
        <v>8778</v>
      </c>
      <c r="M8538">
        <v>2</v>
      </c>
      <c r="N8538">
        <v>822</v>
      </c>
      <c r="O8538" t="s">
        <v>6468</v>
      </c>
      <c r="P8538" t="s">
        <v>6368</v>
      </c>
      <c r="Q8538" t="s">
        <v>38</v>
      </c>
      <c r="R8538">
        <v>22</v>
      </c>
      <c r="S8538">
        <v>3</v>
      </c>
      <c r="T8538">
        <v>907230</v>
      </c>
      <c r="U8538" t="s">
        <v>9099</v>
      </c>
      <c r="V8538">
        <v>62609</v>
      </c>
      <c r="W8538" t="s">
        <v>9098</v>
      </c>
      <c r="Y8538">
        <v>0</v>
      </c>
    </row>
    <row r="8539" spans="1:25" x14ac:dyDescent="0.2">
      <c r="A8539">
        <v>179524</v>
      </c>
      <c r="B8539" t="s">
        <v>9098</v>
      </c>
      <c r="C8539">
        <v>1</v>
      </c>
      <c r="D8539">
        <f>IF(COUNTIF(Sheet3!$A$1:$A$349,"*"&amp;B8539&amp;"*")&gt;0,1,0)</f>
        <v>1</v>
      </c>
      <c r="E8539">
        <f>IF(COUNTIF(Sheet1!$C$1:$C$349,"*"&amp;K8539&amp;"*")&gt;0,1,0)</f>
        <v>1</v>
      </c>
      <c r="F8539">
        <f>IF(COUNTIF(Sheet1!$E$1:$E$349,"*"&amp;G8539&amp;"*")&gt;0,1,0)</f>
        <v>1</v>
      </c>
      <c r="G8539" t="s">
        <v>29331</v>
      </c>
      <c r="H8539" t="str">
        <f t="shared" si="133"/>
        <v>Pantelimon Ilfov</v>
      </c>
      <c r="I8539">
        <v>23</v>
      </c>
      <c r="J8539">
        <v>234</v>
      </c>
      <c r="K8539" t="s">
        <v>13737</v>
      </c>
      <c r="L8539" t="s">
        <v>13738</v>
      </c>
      <c r="M8539">
        <v>8</v>
      </c>
      <c r="N8539">
        <v>886</v>
      </c>
      <c r="O8539" t="s">
        <v>13739</v>
      </c>
      <c r="P8539" t="s">
        <v>22867</v>
      </c>
      <c r="Q8539" t="s">
        <v>38</v>
      </c>
      <c r="R8539">
        <v>17</v>
      </c>
      <c r="S8539">
        <v>1</v>
      </c>
      <c r="T8539">
        <v>77145</v>
      </c>
      <c r="U8539" t="s">
        <v>22868</v>
      </c>
      <c r="V8539">
        <v>179515</v>
      </c>
      <c r="W8539" t="s">
        <v>9098</v>
      </c>
      <c r="Y8539">
        <v>1</v>
      </c>
    </row>
    <row r="8540" spans="1:25" x14ac:dyDescent="0.2">
      <c r="A8540">
        <v>62645</v>
      </c>
      <c r="B8540" t="s">
        <v>9102</v>
      </c>
      <c r="C8540">
        <v>0</v>
      </c>
      <c r="D8540">
        <f>IF(COUNTIF(Sheet3!$A$1:$A$349,"*"&amp;B8540&amp;"*")&gt;0,1,0)</f>
        <v>0</v>
      </c>
      <c r="E8540">
        <f>IF(COUNTIF(Sheet1!$C$1:$C$349,"*"&amp;K8540&amp;"*")&gt;0,1,0)</f>
        <v>1</v>
      </c>
      <c r="F8540">
        <f>IF(COUNTIF(Sheet1!$E$1:$E$349,"*"&amp;G8540&amp;"*")&gt;0,1,0)</f>
        <v>0</v>
      </c>
      <c r="G8540" t="s">
        <v>37559</v>
      </c>
      <c r="H8540" t="str">
        <f t="shared" si="133"/>
        <v>Pantelimon de Jos Constanta</v>
      </c>
      <c r="I8540">
        <v>13</v>
      </c>
      <c r="J8540">
        <v>136</v>
      </c>
      <c r="K8540" t="s">
        <v>22924</v>
      </c>
      <c r="L8540" t="s">
        <v>8778</v>
      </c>
      <c r="M8540">
        <v>2</v>
      </c>
      <c r="N8540">
        <v>822</v>
      </c>
      <c r="O8540" t="s">
        <v>6468</v>
      </c>
      <c r="P8540" t="s">
        <v>454</v>
      </c>
      <c r="Q8540" t="s">
        <v>26</v>
      </c>
      <c r="R8540">
        <v>23</v>
      </c>
      <c r="S8540">
        <v>3</v>
      </c>
      <c r="T8540">
        <v>907233</v>
      </c>
      <c r="U8540" t="s">
        <v>9103</v>
      </c>
      <c r="V8540">
        <v>62609</v>
      </c>
      <c r="W8540" t="s">
        <v>9098</v>
      </c>
      <c r="Y8540">
        <v>0</v>
      </c>
    </row>
    <row r="8541" spans="1:25" x14ac:dyDescent="0.2">
      <c r="A8541">
        <v>2504</v>
      </c>
      <c r="B8541" t="s">
        <v>27110</v>
      </c>
      <c r="C8541">
        <v>0</v>
      </c>
      <c r="D8541">
        <f>IF(COUNTIF(Sheet3!$A$1:$A$349,"*"&amp;B8541&amp;"*")&gt;0,1,0)</f>
        <v>0</v>
      </c>
      <c r="E8541">
        <f>IF(COUNTIF(Sheet1!$C$1:$C$349,"*"&amp;K8541&amp;"*")&gt;0,1,0)</f>
        <v>1</v>
      </c>
      <c r="F8541">
        <f>IF(COUNTIF(Sheet1!$E$1:$E$349,"*"&amp;G8541&amp;"*")&gt;0,1,0)</f>
        <v>0</v>
      </c>
      <c r="G8541" t="s">
        <v>37560</v>
      </c>
      <c r="H8541" t="str">
        <f t="shared" si="133"/>
        <v>Pantesti Alba</v>
      </c>
      <c r="I8541">
        <v>1</v>
      </c>
      <c r="J8541">
        <v>10</v>
      </c>
      <c r="K8541" t="s">
        <v>19</v>
      </c>
      <c r="L8541" t="s">
        <v>20</v>
      </c>
      <c r="M8541">
        <v>7</v>
      </c>
      <c r="N8541">
        <v>877</v>
      </c>
      <c r="O8541" t="s">
        <v>21</v>
      </c>
      <c r="P8541" t="s">
        <v>334</v>
      </c>
      <c r="Q8541" t="s">
        <v>26</v>
      </c>
      <c r="R8541">
        <v>23</v>
      </c>
      <c r="S8541">
        <v>3</v>
      </c>
      <c r="T8541">
        <v>517053</v>
      </c>
      <c r="U8541" t="s">
        <v>335</v>
      </c>
      <c r="V8541">
        <v>2381</v>
      </c>
      <c r="W8541" t="s">
        <v>306</v>
      </c>
      <c r="Y8541">
        <v>0</v>
      </c>
    </row>
    <row r="8542" spans="1:25" x14ac:dyDescent="0.2">
      <c r="A8542">
        <v>58865</v>
      </c>
      <c r="B8542" t="s">
        <v>8605</v>
      </c>
      <c r="C8542">
        <v>0</v>
      </c>
      <c r="D8542">
        <f>IF(COUNTIF(Sheet3!$A$1:$A$349,"*"&amp;B8542&amp;"*")&gt;0,1,0)</f>
        <v>0</v>
      </c>
      <c r="E8542">
        <f>IF(COUNTIF(Sheet1!$C$1:$C$349,"*"&amp;K8542&amp;"*")&gt;0,1,0)</f>
        <v>1</v>
      </c>
      <c r="F8542">
        <f>IF(COUNTIF(Sheet1!$E$1:$E$349,"*"&amp;G8542&amp;"*")&gt;0,1,0)</f>
        <v>0</v>
      </c>
      <c r="G8542" t="s">
        <v>37561</v>
      </c>
      <c r="H8542" t="str">
        <f t="shared" si="133"/>
        <v>Panticeu Cluj</v>
      </c>
      <c r="I8542">
        <v>12</v>
      </c>
      <c r="J8542">
        <v>127</v>
      </c>
      <c r="K8542" t="s">
        <v>8094</v>
      </c>
      <c r="L8542" t="s">
        <v>8095</v>
      </c>
      <c r="M8542">
        <v>6</v>
      </c>
      <c r="N8542">
        <v>868</v>
      </c>
      <c r="O8542" t="s">
        <v>4205</v>
      </c>
      <c r="P8542" t="s">
        <v>1593</v>
      </c>
      <c r="Q8542" t="s">
        <v>38</v>
      </c>
      <c r="R8542">
        <v>22</v>
      </c>
      <c r="S8542">
        <v>3</v>
      </c>
      <c r="T8542">
        <v>407445</v>
      </c>
      <c r="U8542" t="s">
        <v>8606</v>
      </c>
      <c r="V8542">
        <v>58856</v>
      </c>
      <c r="W8542" t="s">
        <v>8605</v>
      </c>
      <c r="Y8542">
        <v>0</v>
      </c>
    </row>
    <row r="8543" spans="1:25" x14ac:dyDescent="0.2">
      <c r="A8543">
        <v>65039</v>
      </c>
      <c r="B8543" t="s">
        <v>27111</v>
      </c>
      <c r="C8543">
        <v>0</v>
      </c>
      <c r="D8543">
        <f>IF(COUNTIF(Sheet3!$A$1:$A$349,"*"&amp;B8543&amp;"*")&gt;0,1,0)</f>
        <v>0</v>
      </c>
      <c r="E8543">
        <f>IF(COUNTIF(Sheet1!$C$1:$C$349,"*"&amp;K8543&amp;"*")&gt;0,1,0)</f>
        <v>1</v>
      </c>
      <c r="F8543">
        <f>IF(COUNTIF(Sheet1!$E$1:$E$349,"*"&amp;G8543&amp;"*")&gt;0,1,0)</f>
        <v>0</v>
      </c>
      <c r="G8543" t="s">
        <v>37562</v>
      </c>
      <c r="H8543" t="str">
        <f t="shared" si="133"/>
        <v>Papauti Covasna</v>
      </c>
      <c r="I8543">
        <v>14</v>
      </c>
      <c r="J8543">
        <v>145</v>
      </c>
      <c r="K8543" t="s">
        <v>9185</v>
      </c>
      <c r="L8543" t="s">
        <v>9186</v>
      </c>
      <c r="M8543">
        <v>7</v>
      </c>
      <c r="N8543">
        <v>877</v>
      </c>
      <c r="O8543" t="s">
        <v>21</v>
      </c>
      <c r="P8543" t="s">
        <v>9406</v>
      </c>
      <c r="Q8543" t="s">
        <v>26</v>
      </c>
      <c r="R8543">
        <v>23</v>
      </c>
      <c r="S8543">
        <v>3</v>
      </c>
      <c r="T8543">
        <v>527186</v>
      </c>
      <c r="U8543" t="s">
        <v>9407</v>
      </c>
      <c r="V8543">
        <v>65011</v>
      </c>
      <c r="W8543" t="s">
        <v>9403</v>
      </c>
      <c r="Y8543">
        <v>0</v>
      </c>
    </row>
    <row r="8544" spans="1:25" x14ac:dyDescent="0.2">
      <c r="A8544">
        <v>118646</v>
      </c>
      <c r="B8544" t="s">
        <v>15928</v>
      </c>
      <c r="C8544">
        <v>0</v>
      </c>
      <c r="D8544">
        <f>IF(COUNTIF(Sheet3!$A$1:$A$349,"*"&amp;B8544&amp;"*")&gt;0,1,0)</f>
        <v>0</v>
      </c>
      <c r="E8544">
        <f>IF(COUNTIF(Sheet1!$C$1:$C$349,"*"&amp;K8544&amp;"*")&gt;0,1,0)</f>
        <v>1</v>
      </c>
      <c r="F8544">
        <f>IF(COUNTIF(Sheet1!$E$1:$E$349,"*"&amp;G8544&amp;"*")&gt;0,1,0)</f>
        <v>0</v>
      </c>
      <c r="G8544" t="s">
        <v>37563</v>
      </c>
      <c r="H8544" t="str">
        <f t="shared" si="133"/>
        <v>Papiu Ilarian Mures</v>
      </c>
      <c r="I8544">
        <v>26</v>
      </c>
      <c r="J8544">
        <v>261</v>
      </c>
      <c r="K8544" t="s">
        <v>29094</v>
      </c>
      <c r="L8544" t="s">
        <v>15377</v>
      </c>
      <c r="M8544">
        <v>7</v>
      </c>
      <c r="N8544">
        <v>877</v>
      </c>
      <c r="O8544" t="s">
        <v>21</v>
      </c>
      <c r="P8544" t="s">
        <v>4825</v>
      </c>
      <c r="Q8544" t="s">
        <v>38</v>
      </c>
      <c r="R8544">
        <v>22</v>
      </c>
      <c r="S8544">
        <v>3</v>
      </c>
      <c r="T8544">
        <v>547445</v>
      </c>
      <c r="U8544" t="s">
        <v>15929</v>
      </c>
      <c r="V8544">
        <v>118637</v>
      </c>
      <c r="W8544" t="s">
        <v>15928</v>
      </c>
      <c r="Y8544">
        <v>0</v>
      </c>
    </row>
    <row r="8545" spans="1:25" x14ac:dyDescent="0.2">
      <c r="A8545">
        <v>18279</v>
      </c>
      <c r="B8545" t="s">
        <v>24237</v>
      </c>
      <c r="C8545">
        <v>0</v>
      </c>
      <c r="D8545">
        <f>IF(COUNTIF(Sheet3!$A$1:$A$349,"*"&amp;B8545&amp;"*")&gt;0,1,0)</f>
        <v>0</v>
      </c>
      <c r="E8545">
        <f>IF(COUNTIF(Sheet1!$C$1:$C$349,"*"&amp;K8545&amp;"*")&gt;0,1,0)</f>
        <v>1</v>
      </c>
      <c r="F8545">
        <f>IF(COUNTIF(Sheet1!$E$1:$E$349,"*"&amp;G8545&amp;"*")&gt;0,1,0)</f>
        <v>0</v>
      </c>
      <c r="G8545" t="s">
        <v>37564</v>
      </c>
      <c r="H8545" t="str">
        <f t="shared" si="133"/>
        <v>Paraschivesti Arges</v>
      </c>
      <c r="I8545">
        <v>3</v>
      </c>
      <c r="J8545">
        <v>38</v>
      </c>
      <c r="K8545" t="s">
        <v>29095</v>
      </c>
      <c r="L8545" t="s">
        <v>2106</v>
      </c>
      <c r="M8545">
        <v>3</v>
      </c>
      <c r="N8545">
        <v>831</v>
      </c>
      <c r="O8545" t="s">
        <v>2107</v>
      </c>
      <c r="P8545" t="s">
        <v>2963</v>
      </c>
      <c r="Q8545" t="s">
        <v>26</v>
      </c>
      <c r="R8545">
        <v>23</v>
      </c>
      <c r="S8545">
        <v>3</v>
      </c>
      <c r="T8545">
        <v>117602</v>
      </c>
      <c r="U8545" t="s">
        <v>2964</v>
      </c>
      <c r="V8545">
        <v>18242</v>
      </c>
      <c r="W8545" t="s">
        <v>2959</v>
      </c>
      <c r="Y8545">
        <v>0</v>
      </c>
    </row>
    <row r="8546" spans="1:25" x14ac:dyDescent="0.2">
      <c r="A8546">
        <v>41587</v>
      </c>
      <c r="B8546" t="s">
        <v>27112</v>
      </c>
      <c r="C8546">
        <v>0</v>
      </c>
      <c r="D8546">
        <f>IF(COUNTIF(Sheet3!$A$1:$A$349,"*"&amp;B8546&amp;"*")&gt;0,1,0)</f>
        <v>0</v>
      </c>
      <c r="E8546">
        <f>IF(COUNTIF(Sheet1!$C$1:$C$349,"*"&amp;K8546&amp;"*")&gt;0,1,0)</f>
        <v>1</v>
      </c>
      <c r="F8546">
        <f>IF(COUNTIF(Sheet1!$E$1:$E$349,"*"&amp;G8546&amp;"*")&gt;0,1,0)</f>
        <v>0</v>
      </c>
      <c r="G8546" t="s">
        <v>37565</v>
      </c>
      <c r="H8546" t="str">
        <f t="shared" si="133"/>
        <v>Parau Brasov</v>
      </c>
      <c r="I8546">
        <v>8</v>
      </c>
      <c r="J8546">
        <v>83</v>
      </c>
      <c r="K8546" t="s">
        <v>22903</v>
      </c>
      <c r="L8546" t="s">
        <v>6155</v>
      </c>
      <c r="M8546">
        <v>7</v>
      </c>
      <c r="N8546">
        <v>877</v>
      </c>
      <c r="O8546" t="s">
        <v>21</v>
      </c>
      <c r="P8546" t="s">
        <v>6341</v>
      </c>
      <c r="Q8546" t="s">
        <v>38</v>
      </c>
      <c r="R8546">
        <v>22</v>
      </c>
      <c r="S8546">
        <v>3</v>
      </c>
      <c r="T8546">
        <v>507155</v>
      </c>
      <c r="U8546" t="s">
        <v>6342</v>
      </c>
      <c r="V8546">
        <v>41578</v>
      </c>
      <c r="W8546" t="s">
        <v>6340</v>
      </c>
      <c r="Y8546">
        <v>0</v>
      </c>
    </row>
    <row r="8547" spans="1:25" x14ac:dyDescent="0.2">
      <c r="A8547">
        <v>38205</v>
      </c>
      <c r="B8547" t="s">
        <v>25589</v>
      </c>
      <c r="C8547">
        <v>0</v>
      </c>
      <c r="D8547">
        <f>IF(COUNTIF(Sheet3!$A$1:$A$349,"*"&amp;B8547&amp;"*")&gt;0,1,0)</f>
        <v>0</v>
      </c>
      <c r="E8547">
        <f>IF(COUNTIF(Sheet1!$C$1:$C$349,"*"&amp;K8547&amp;"*")&gt;0,1,0)</f>
        <v>1</v>
      </c>
      <c r="F8547">
        <f>IF(COUNTIF(Sheet1!$E$1:$E$349,"*"&amp;G8547&amp;"*")&gt;0,1,0)</f>
        <v>0</v>
      </c>
      <c r="G8547" t="s">
        <v>37566</v>
      </c>
      <c r="H8547" t="str">
        <f t="shared" si="133"/>
        <v>Parau Negru Botosani</v>
      </c>
      <c r="I8547">
        <v>7</v>
      </c>
      <c r="J8547">
        <v>74</v>
      </c>
      <c r="K8547" t="s">
        <v>22901</v>
      </c>
      <c r="L8547" t="s">
        <v>5526</v>
      </c>
      <c r="M8547">
        <v>1</v>
      </c>
      <c r="N8547">
        <v>813</v>
      </c>
      <c r="O8547" t="s">
        <v>3243</v>
      </c>
      <c r="P8547" t="s">
        <v>5895</v>
      </c>
      <c r="Q8547" t="s">
        <v>26</v>
      </c>
      <c r="R8547">
        <v>23</v>
      </c>
      <c r="S8547">
        <v>3</v>
      </c>
      <c r="T8547">
        <v>717263</v>
      </c>
      <c r="U8547" t="s">
        <v>5896</v>
      </c>
      <c r="V8547">
        <v>38161</v>
      </c>
      <c r="W8547" t="s">
        <v>5890</v>
      </c>
      <c r="Y8547">
        <v>0</v>
      </c>
    </row>
    <row r="8548" spans="1:25" x14ac:dyDescent="0.2">
      <c r="A8548">
        <v>40321</v>
      </c>
      <c r="B8548" t="s">
        <v>25590</v>
      </c>
      <c r="C8548">
        <v>0</v>
      </c>
      <c r="D8548">
        <f>IF(COUNTIF(Sheet3!$A$1:$A$349,"*"&amp;B8548&amp;"*")&gt;0,1,0)</f>
        <v>0</v>
      </c>
      <c r="E8548">
        <f>IF(COUNTIF(Sheet1!$C$1:$C$349,"*"&amp;K8548&amp;"*")&gt;0,1,0)</f>
        <v>1</v>
      </c>
      <c r="F8548">
        <f>IF(COUNTIF(Sheet1!$E$1:$E$349,"*"&amp;G8548&amp;"*")&gt;0,1,0)</f>
        <v>0</v>
      </c>
      <c r="G8548" t="s">
        <v>37567</v>
      </c>
      <c r="H8548" t="str">
        <f t="shared" si="133"/>
        <v>Paraul Rece Brasov</v>
      </c>
      <c r="I8548">
        <v>8</v>
      </c>
      <c r="J8548">
        <v>83</v>
      </c>
      <c r="K8548" t="s">
        <v>22903</v>
      </c>
      <c r="L8548" t="s">
        <v>6155</v>
      </c>
      <c r="M8548">
        <v>7</v>
      </c>
      <c r="N8548">
        <v>877</v>
      </c>
      <c r="O8548" t="s">
        <v>21</v>
      </c>
      <c r="P8548" t="s">
        <v>1214</v>
      </c>
      <c r="Q8548" t="s">
        <v>26</v>
      </c>
      <c r="R8548">
        <v>18</v>
      </c>
      <c r="S8548">
        <v>1</v>
      </c>
      <c r="T8548">
        <v>505301</v>
      </c>
      <c r="U8548" t="s">
        <v>6170</v>
      </c>
      <c r="V8548">
        <v>40303</v>
      </c>
      <c r="W8548" t="s">
        <v>6167</v>
      </c>
      <c r="Y8548">
        <v>0</v>
      </c>
    </row>
    <row r="8549" spans="1:25" x14ac:dyDescent="0.2">
      <c r="A8549">
        <v>170890</v>
      </c>
      <c r="B8549" t="s">
        <v>27113</v>
      </c>
      <c r="C8549">
        <v>0</v>
      </c>
      <c r="D8549">
        <f>IF(COUNTIF(Sheet3!$A$1:$A$349,"*"&amp;B8549&amp;"*")&gt;0,1,0)</f>
        <v>0</v>
      </c>
      <c r="E8549">
        <f>IF(COUNTIF(Sheet1!$C$1:$C$349,"*"&amp;K8549&amp;"*")&gt;0,1,0)</f>
        <v>1</v>
      </c>
      <c r="F8549">
        <f>IF(COUNTIF(Sheet1!$E$1:$E$349,"*"&amp;G8549&amp;"*")&gt;0,1,0)</f>
        <v>0</v>
      </c>
      <c r="G8549" t="s">
        <v>37568</v>
      </c>
      <c r="H8549" t="str">
        <f t="shared" si="133"/>
        <v>Parausani Valcea</v>
      </c>
      <c r="I8549">
        <v>38</v>
      </c>
      <c r="J8549">
        <v>387</v>
      </c>
      <c r="K8549" t="s">
        <v>25637</v>
      </c>
      <c r="L8549" t="s">
        <v>21552</v>
      </c>
      <c r="M8549">
        <v>4</v>
      </c>
      <c r="N8549">
        <v>840</v>
      </c>
      <c r="O8549" t="s">
        <v>10021</v>
      </c>
      <c r="P8549" t="s">
        <v>3118</v>
      </c>
      <c r="Q8549" t="s">
        <v>26</v>
      </c>
      <c r="R8549">
        <v>23</v>
      </c>
      <c r="S8549">
        <v>3</v>
      </c>
      <c r="T8549">
        <v>247316</v>
      </c>
      <c r="U8549" t="s">
        <v>21934</v>
      </c>
      <c r="V8549">
        <v>170872</v>
      </c>
      <c r="W8549" t="s">
        <v>3727</v>
      </c>
      <c r="Y8549">
        <v>0</v>
      </c>
    </row>
    <row r="8550" spans="1:25" x14ac:dyDescent="0.2">
      <c r="A8550">
        <v>24043</v>
      </c>
      <c r="B8550" t="s">
        <v>3849</v>
      </c>
      <c r="C8550">
        <v>0</v>
      </c>
      <c r="D8550">
        <f>IF(COUNTIF(Sheet3!$A$1:$A$349,"*"&amp;B8550&amp;"*")&gt;0,1,0)</f>
        <v>0</v>
      </c>
      <c r="E8550">
        <f>IF(COUNTIF(Sheet1!$C$1:$C$349,"*"&amp;K8550&amp;"*")&gt;0,1,0)</f>
        <v>1</v>
      </c>
      <c r="F8550">
        <f>IF(COUNTIF(Sheet1!$E$1:$E$349,"*"&amp;G8550&amp;"*")&gt;0,1,0)</f>
        <v>0</v>
      </c>
      <c r="G8550" t="s">
        <v>37569</v>
      </c>
      <c r="H8550" t="str">
        <f t="shared" si="133"/>
        <v>Parava Bacau</v>
      </c>
      <c r="I8550">
        <v>4</v>
      </c>
      <c r="J8550">
        <v>47</v>
      </c>
      <c r="K8550" t="s">
        <v>22882</v>
      </c>
      <c r="L8550" t="s">
        <v>3242</v>
      </c>
      <c r="M8550">
        <v>1</v>
      </c>
      <c r="N8550">
        <v>813</v>
      </c>
      <c r="O8550" t="s">
        <v>3243</v>
      </c>
      <c r="P8550" t="s">
        <v>3365</v>
      </c>
      <c r="Q8550" t="s">
        <v>38</v>
      </c>
      <c r="R8550">
        <v>22</v>
      </c>
      <c r="S8550">
        <v>3</v>
      </c>
      <c r="T8550">
        <v>607395</v>
      </c>
      <c r="U8550" t="s">
        <v>3850</v>
      </c>
      <c r="V8550">
        <v>24034</v>
      </c>
      <c r="W8550" t="s">
        <v>3849</v>
      </c>
      <c r="Y8550">
        <v>0</v>
      </c>
    </row>
    <row r="8551" spans="1:25" x14ac:dyDescent="0.2">
      <c r="A8551">
        <v>161339</v>
      </c>
      <c r="B8551" t="s">
        <v>24238</v>
      </c>
      <c r="C8551">
        <v>0</v>
      </c>
      <c r="D8551">
        <f>IF(COUNTIF(Sheet3!$A$1:$A$349,"*"&amp;B8551&amp;"*")&gt;0,1,0)</f>
        <v>0</v>
      </c>
      <c r="E8551">
        <f>IF(COUNTIF(Sheet1!$C$1:$C$349,"*"&amp;K8551&amp;"*")&gt;0,1,0)</f>
        <v>1</v>
      </c>
      <c r="F8551">
        <f>IF(COUNTIF(Sheet1!$E$1:$E$349,"*"&amp;G8551&amp;"*")&gt;0,1,0)</f>
        <v>0</v>
      </c>
      <c r="G8551" t="s">
        <v>37570</v>
      </c>
      <c r="H8551" t="str">
        <f t="shared" si="133"/>
        <v>Parches Tulcea</v>
      </c>
      <c r="I8551">
        <v>36</v>
      </c>
      <c r="J8551">
        <v>369</v>
      </c>
      <c r="K8551" t="s">
        <v>20700</v>
      </c>
      <c r="L8551" t="s">
        <v>20701</v>
      </c>
      <c r="M8551">
        <v>2</v>
      </c>
      <c r="N8551">
        <v>822</v>
      </c>
      <c r="O8551" t="s">
        <v>6468</v>
      </c>
      <c r="P8551" t="s">
        <v>928</v>
      </c>
      <c r="Q8551" t="s">
        <v>26</v>
      </c>
      <c r="R8551">
        <v>23</v>
      </c>
      <c r="S8551">
        <v>3</v>
      </c>
      <c r="T8551">
        <v>827212</v>
      </c>
      <c r="U8551" t="s">
        <v>20911</v>
      </c>
      <c r="V8551">
        <v>161302</v>
      </c>
      <c r="W8551" t="s">
        <v>20906</v>
      </c>
      <c r="Y8551">
        <v>0</v>
      </c>
    </row>
    <row r="8552" spans="1:25" x14ac:dyDescent="0.2">
      <c r="A8552">
        <v>161142</v>
      </c>
      <c r="B8552" t="s">
        <v>20885</v>
      </c>
      <c r="C8552">
        <v>0</v>
      </c>
      <c r="D8552">
        <f>IF(COUNTIF(Sheet3!$A$1:$A$349,"*"&amp;B8552&amp;"*")&gt;0,1,0)</f>
        <v>0</v>
      </c>
      <c r="E8552">
        <f>IF(COUNTIF(Sheet1!$C$1:$C$349,"*"&amp;K8552&amp;"*")&gt;0,1,0)</f>
        <v>1</v>
      </c>
      <c r="F8552">
        <f>IF(COUNTIF(Sheet1!$E$1:$E$349,"*"&amp;G8552&amp;"*")&gt;0,1,0)</f>
        <v>0</v>
      </c>
      <c r="G8552" t="s">
        <v>37571</v>
      </c>
      <c r="H8552" t="str">
        <f t="shared" si="133"/>
        <v>Pardina Tulcea</v>
      </c>
      <c r="I8552">
        <v>36</v>
      </c>
      <c r="J8552">
        <v>369</v>
      </c>
      <c r="K8552" t="s">
        <v>20700</v>
      </c>
      <c r="L8552" t="s">
        <v>20701</v>
      </c>
      <c r="M8552">
        <v>2</v>
      </c>
      <c r="N8552">
        <v>822</v>
      </c>
      <c r="O8552" t="s">
        <v>6468</v>
      </c>
      <c r="P8552" t="s">
        <v>1183</v>
      </c>
      <c r="Q8552" t="s">
        <v>38</v>
      </c>
      <c r="R8552">
        <v>22</v>
      </c>
      <c r="S8552">
        <v>3</v>
      </c>
      <c r="T8552">
        <v>827180</v>
      </c>
      <c r="U8552" t="s">
        <v>20886</v>
      </c>
      <c r="V8552">
        <v>161133</v>
      </c>
      <c r="W8552" t="s">
        <v>20885</v>
      </c>
      <c r="Y8552">
        <v>0</v>
      </c>
    </row>
    <row r="8553" spans="1:25" x14ac:dyDescent="0.2">
      <c r="A8553">
        <v>48174</v>
      </c>
      <c r="B8553" t="s">
        <v>24239</v>
      </c>
      <c r="C8553">
        <v>0</v>
      </c>
      <c r="D8553">
        <f>IF(COUNTIF(Sheet3!$A$1:$A$349,"*"&amp;B8553&amp;"*")&gt;0,1,0)</f>
        <v>0</v>
      </c>
      <c r="E8553">
        <f>IF(COUNTIF(Sheet1!$C$1:$C$349,"*"&amp;K8553&amp;"*")&gt;0,1,0)</f>
        <v>1</v>
      </c>
      <c r="F8553">
        <f>IF(COUNTIF(Sheet1!$E$1:$E$349,"*"&amp;G8553&amp;"*")&gt;0,1,0)</f>
        <v>0</v>
      </c>
      <c r="G8553" t="s">
        <v>37572</v>
      </c>
      <c r="H8553" t="str">
        <f t="shared" si="133"/>
        <v>Pardosi Buzau</v>
      </c>
      <c r="I8553">
        <v>10</v>
      </c>
      <c r="J8553">
        <v>109</v>
      </c>
      <c r="K8553" t="s">
        <v>22908</v>
      </c>
      <c r="L8553" t="s">
        <v>6741</v>
      </c>
      <c r="M8553">
        <v>2</v>
      </c>
      <c r="N8553">
        <v>822</v>
      </c>
      <c r="O8553" t="s">
        <v>6468</v>
      </c>
      <c r="P8553" t="s">
        <v>326</v>
      </c>
      <c r="Q8553" t="s">
        <v>38</v>
      </c>
      <c r="R8553">
        <v>22</v>
      </c>
      <c r="S8553">
        <v>3</v>
      </c>
      <c r="T8553">
        <v>127415</v>
      </c>
      <c r="U8553" t="s">
        <v>7212</v>
      </c>
      <c r="V8553">
        <v>48165</v>
      </c>
      <c r="W8553" t="s">
        <v>7211</v>
      </c>
      <c r="Y8553">
        <v>0</v>
      </c>
    </row>
    <row r="8554" spans="1:25" x14ac:dyDescent="0.2">
      <c r="A8554">
        <v>132789</v>
      </c>
      <c r="B8554" t="s">
        <v>24240</v>
      </c>
      <c r="C8554">
        <v>0</v>
      </c>
      <c r="D8554">
        <f>IF(COUNTIF(Sheet3!$A$1:$A$349,"*"&amp;B8554&amp;"*")&gt;0,1,0)</f>
        <v>0</v>
      </c>
      <c r="E8554">
        <f>IF(COUNTIF(Sheet1!$C$1:$C$349,"*"&amp;K8554&amp;"*")&gt;0,1,0)</f>
        <v>1</v>
      </c>
      <c r="F8554">
        <f>IF(COUNTIF(Sheet1!$E$1:$E$349,"*"&amp;G8554&amp;"*")&gt;0,1,0)</f>
        <v>0</v>
      </c>
      <c r="G8554" t="s">
        <v>37573</v>
      </c>
      <c r="H8554" t="str">
        <f t="shared" si="133"/>
        <v>Parepa-Rusani Prahova</v>
      </c>
      <c r="I8554">
        <v>29</v>
      </c>
      <c r="J8554">
        <v>298</v>
      </c>
      <c r="K8554" t="s">
        <v>17266</v>
      </c>
      <c r="L8554" t="s">
        <v>17267</v>
      </c>
      <c r="M8554">
        <v>3</v>
      </c>
      <c r="N8554">
        <v>831</v>
      </c>
      <c r="O8554" t="s">
        <v>2107</v>
      </c>
      <c r="P8554" t="s">
        <v>7923</v>
      </c>
      <c r="Q8554" t="s">
        <v>26</v>
      </c>
      <c r="R8554">
        <v>23</v>
      </c>
      <c r="S8554">
        <v>3</v>
      </c>
      <c r="T8554">
        <v>107172</v>
      </c>
      <c r="U8554" t="s">
        <v>17560</v>
      </c>
      <c r="V8554">
        <v>132752</v>
      </c>
      <c r="W8554" t="s">
        <v>17555</v>
      </c>
      <c r="Y8554">
        <v>0</v>
      </c>
    </row>
    <row r="8555" spans="1:25" x14ac:dyDescent="0.2">
      <c r="A8555">
        <v>150551</v>
      </c>
      <c r="B8555" t="s">
        <v>27114</v>
      </c>
      <c r="C8555">
        <v>0</v>
      </c>
      <c r="D8555">
        <f>IF(COUNTIF(Sheet3!$A$1:$A$349,"*"&amp;B8555&amp;"*")&gt;0,1,0)</f>
        <v>0</v>
      </c>
      <c r="E8555">
        <f>IF(COUNTIF(Sheet1!$C$1:$C$349,"*"&amp;K8555&amp;"*")&gt;0,1,0)</f>
        <v>1</v>
      </c>
      <c r="F8555">
        <f>IF(COUNTIF(Sheet1!$E$1:$E$349,"*"&amp;G8555&amp;"*")&gt;0,1,0)</f>
        <v>0</v>
      </c>
      <c r="G8555" t="s">
        <v>37574</v>
      </c>
      <c r="H8555" t="str">
        <f t="shared" si="133"/>
        <v>Parhauti Suceava</v>
      </c>
      <c r="I8555">
        <v>33</v>
      </c>
      <c r="J8555">
        <v>332</v>
      </c>
      <c r="K8555" t="s">
        <v>19139</v>
      </c>
      <c r="L8555" t="s">
        <v>19140</v>
      </c>
      <c r="M8555">
        <v>1</v>
      </c>
      <c r="N8555">
        <v>813</v>
      </c>
      <c r="O8555" t="s">
        <v>3243</v>
      </c>
      <c r="P8555" t="s">
        <v>225</v>
      </c>
      <c r="Q8555" t="s">
        <v>26</v>
      </c>
      <c r="R8555">
        <v>23</v>
      </c>
      <c r="S8555">
        <v>3</v>
      </c>
      <c r="T8555">
        <v>727532</v>
      </c>
      <c r="U8555" t="s">
        <v>19672</v>
      </c>
      <c r="V8555">
        <v>150524</v>
      </c>
      <c r="W8555" t="s">
        <v>13638</v>
      </c>
      <c r="Y8555">
        <v>0</v>
      </c>
    </row>
    <row r="8556" spans="1:25" x14ac:dyDescent="0.2">
      <c r="A8556">
        <v>27472</v>
      </c>
      <c r="B8556" t="s">
        <v>4346</v>
      </c>
      <c r="C8556">
        <v>0</v>
      </c>
      <c r="D8556">
        <f>IF(COUNTIF(Sheet3!$A$1:$A$349,"*"&amp;B8556&amp;"*")&gt;0,1,0)</f>
        <v>0</v>
      </c>
      <c r="E8556">
        <f>IF(COUNTIF(Sheet1!$C$1:$C$349,"*"&amp;K8556&amp;"*")&gt;0,1,0)</f>
        <v>1</v>
      </c>
      <c r="F8556">
        <f>IF(COUNTIF(Sheet1!$E$1:$E$349,"*"&amp;G8556&amp;"*")&gt;0,1,0)</f>
        <v>0</v>
      </c>
      <c r="G8556" t="s">
        <v>37575</v>
      </c>
      <c r="H8556" t="str">
        <f t="shared" si="133"/>
        <v>Parhida Bihor</v>
      </c>
      <c r="I8556">
        <v>5</v>
      </c>
      <c r="J8556">
        <v>56</v>
      </c>
      <c r="K8556" t="s">
        <v>4203</v>
      </c>
      <c r="L8556" t="s">
        <v>4204</v>
      </c>
      <c r="M8556">
        <v>6</v>
      </c>
      <c r="N8556">
        <v>868</v>
      </c>
      <c r="O8556" t="s">
        <v>4205</v>
      </c>
      <c r="P8556" t="s">
        <v>1697</v>
      </c>
      <c r="Q8556" t="s">
        <v>26</v>
      </c>
      <c r="R8556">
        <v>23</v>
      </c>
      <c r="S8556">
        <v>3</v>
      </c>
      <c r="T8556">
        <v>417053</v>
      </c>
      <c r="U8556" t="s">
        <v>4347</v>
      </c>
      <c r="V8556">
        <v>32153</v>
      </c>
      <c r="W8556" t="s">
        <v>4345</v>
      </c>
      <c r="Y8556">
        <v>0</v>
      </c>
    </row>
    <row r="8557" spans="1:25" x14ac:dyDescent="0.2">
      <c r="A8557">
        <v>24098</v>
      </c>
      <c r="B8557" t="s">
        <v>3693</v>
      </c>
      <c r="C8557">
        <v>0</v>
      </c>
      <c r="D8557">
        <f>IF(COUNTIF(Sheet3!$A$1:$A$349,"*"&amp;B8557&amp;"*")&gt;0,1,0)</f>
        <v>0</v>
      </c>
      <c r="E8557">
        <f>IF(COUNTIF(Sheet1!$C$1:$C$349,"*"&amp;K8557&amp;"*")&gt;0,1,0)</f>
        <v>1</v>
      </c>
      <c r="F8557">
        <f>IF(COUNTIF(Sheet1!$E$1:$E$349,"*"&amp;G8557&amp;"*")&gt;0,1,0)</f>
        <v>0</v>
      </c>
      <c r="G8557" t="s">
        <v>37576</v>
      </c>
      <c r="H8557" t="str">
        <f t="shared" si="133"/>
        <v>Parincea Bacau</v>
      </c>
      <c r="I8557">
        <v>4</v>
      </c>
      <c r="J8557">
        <v>47</v>
      </c>
      <c r="K8557" t="s">
        <v>22882</v>
      </c>
      <c r="L8557" t="s">
        <v>3242</v>
      </c>
      <c r="M8557">
        <v>1</v>
      </c>
      <c r="N8557">
        <v>813</v>
      </c>
      <c r="O8557" t="s">
        <v>3243</v>
      </c>
      <c r="P8557" t="s">
        <v>3854</v>
      </c>
      <c r="Q8557" t="s">
        <v>38</v>
      </c>
      <c r="R8557">
        <v>22</v>
      </c>
      <c r="S8557">
        <v>3</v>
      </c>
      <c r="T8557">
        <v>607400</v>
      </c>
      <c r="U8557" t="s">
        <v>3855</v>
      </c>
      <c r="V8557">
        <v>24089</v>
      </c>
      <c r="W8557" t="s">
        <v>3693</v>
      </c>
      <c r="Y8557">
        <v>0</v>
      </c>
    </row>
    <row r="8558" spans="1:25" x14ac:dyDescent="0.2">
      <c r="A8558">
        <v>24347</v>
      </c>
      <c r="B8558" t="s">
        <v>25591</v>
      </c>
      <c r="C8558">
        <v>0</v>
      </c>
      <c r="D8558">
        <f>IF(COUNTIF(Sheet3!$A$1:$A$349,"*"&amp;B8558&amp;"*")&gt;0,1,0)</f>
        <v>0</v>
      </c>
      <c r="E8558">
        <f>IF(COUNTIF(Sheet1!$C$1:$C$349,"*"&amp;K8558&amp;"*")&gt;0,1,0)</f>
        <v>1</v>
      </c>
      <c r="F8558">
        <f>IF(COUNTIF(Sheet1!$E$1:$E$349,"*"&amp;G8558&amp;"*")&gt;0,1,0)</f>
        <v>0</v>
      </c>
      <c r="G8558" t="s">
        <v>37577</v>
      </c>
      <c r="H8558" t="str">
        <f t="shared" si="133"/>
        <v>Parjol Bacau</v>
      </c>
      <c r="I8558">
        <v>4</v>
      </c>
      <c r="J8558">
        <v>47</v>
      </c>
      <c r="K8558" t="s">
        <v>22882</v>
      </c>
      <c r="L8558" t="s">
        <v>3242</v>
      </c>
      <c r="M8558">
        <v>1</v>
      </c>
      <c r="N8558">
        <v>813</v>
      </c>
      <c r="O8558" t="s">
        <v>3243</v>
      </c>
      <c r="P8558" t="s">
        <v>2853</v>
      </c>
      <c r="Q8558" t="s">
        <v>38</v>
      </c>
      <c r="R8558">
        <v>22</v>
      </c>
      <c r="S8558">
        <v>3</v>
      </c>
      <c r="T8558">
        <v>607430</v>
      </c>
      <c r="U8558" t="s">
        <v>3894</v>
      </c>
      <c r="V8558">
        <v>24338</v>
      </c>
      <c r="W8558" t="s">
        <v>3893</v>
      </c>
      <c r="Y8558">
        <v>0</v>
      </c>
    </row>
    <row r="8559" spans="1:25" x14ac:dyDescent="0.2">
      <c r="A8559">
        <v>91170</v>
      </c>
      <c r="B8559" t="s">
        <v>24241</v>
      </c>
      <c r="C8559">
        <v>0</v>
      </c>
      <c r="D8559">
        <f>IF(COUNTIF(Sheet3!$A$1:$A$349,"*"&amp;B8559&amp;"*")&gt;0,1,0)</f>
        <v>0</v>
      </c>
      <c r="E8559">
        <f>IF(COUNTIF(Sheet1!$C$1:$C$349,"*"&amp;K8559&amp;"*")&gt;0,1,0)</f>
        <v>1</v>
      </c>
      <c r="F8559">
        <f>IF(COUNTIF(Sheet1!$E$1:$E$349,"*"&amp;G8559&amp;"*")&gt;0,1,0)</f>
        <v>0</v>
      </c>
      <c r="G8559" t="s">
        <v>37578</v>
      </c>
      <c r="H8559" t="str">
        <f t="shared" si="133"/>
        <v>Paros Hunedoara</v>
      </c>
      <c r="I8559">
        <v>20</v>
      </c>
      <c r="J8559">
        <v>207</v>
      </c>
      <c r="K8559" t="s">
        <v>12097</v>
      </c>
      <c r="L8559" t="s">
        <v>12098</v>
      </c>
      <c r="M8559">
        <v>5</v>
      </c>
      <c r="N8559">
        <v>859</v>
      </c>
      <c r="O8559" t="s">
        <v>1467</v>
      </c>
      <c r="P8559" t="s">
        <v>2418</v>
      </c>
      <c r="Q8559" t="s">
        <v>26</v>
      </c>
      <c r="R8559">
        <v>23</v>
      </c>
      <c r="S8559">
        <v>3</v>
      </c>
      <c r="T8559">
        <v>337426</v>
      </c>
      <c r="U8559" t="s">
        <v>12648</v>
      </c>
      <c r="V8559">
        <v>91116</v>
      </c>
      <c r="W8559" t="s">
        <v>12642</v>
      </c>
      <c r="Y8559">
        <v>0</v>
      </c>
    </row>
    <row r="8560" spans="1:25" x14ac:dyDescent="0.2">
      <c r="A8560">
        <v>161909</v>
      </c>
      <c r="B8560" t="s">
        <v>25279</v>
      </c>
      <c r="C8560">
        <v>0</v>
      </c>
      <c r="D8560">
        <f>IF(COUNTIF(Sheet3!$A$1:$A$349,"*"&amp;B8560&amp;"*")&gt;0,1,0)</f>
        <v>0</v>
      </c>
      <c r="E8560">
        <f>IF(COUNTIF(Sheet1!$C$1:$C$349,"*"&amp;K8560&amp;"*")&gt;0,1,0)</f>
        <v>1</v>
      </c>
      <c r="F8560">
        <f>IF(COUNTIF(Sheet1!$E$1:$E$349,"*"&amp;G8560&amp;"*")&gt;0,1,0)</f>
        <v>0</v>
      </c>
      <c r="G8560" t="s">
        <v>37579</v>
      </c>
      <c r="H8560" t="str">
        <f t="shared" si="133"/>
        <v>Parpanita Vaslui</v>
      </c>
      <c r="I8560">
        <v>37</v>
      </c>
      <c r="J8560">
        <v>378</v>
      </c>
      <c r="K8560" t="s">
        <v>20936</v>
      </c>
      <c r="L8560" t="s">
        <v>20937</v>
      </c>
      <c r="M8560">
        <v>1</v>
      </c>
      <c r="N8560">
        <v>813</v>
      </c>
      <c r="O8560" t="s">
        <v>3243</v>
      </c>
      <c r="P8560" t="s">
        <v>2239</v>
      </c>
      <c r="Q8560" t="s">
        <v>26</v>
      </c>
      <c r="R8560">
        <v>19</v>
      </c>
      <c r="S8560">
        <v>1</v>
      </c>
      <c r="T8560">
        <v>735204</v>
      </c>
      <c r="U8560" t="s">
        <v>20948</v>
      </c>
      <c r="V8560">
        <v>161856</v>
      </c>
      <c r="W8560" t="s">
        <v>964</v>
      </c>
      <c r="Y8560">
        <v>0</v>
      </c>
    </row>
    <row r="8561" spans="1:25" x14ac:dyDescent="0.2">
      <c r="A8561">
        <v>158797</v>
      </c>
      <c r="B8561" t="s">
        <v>25280</v>
      </c>
      <c r="C8561">
        <v>0</v>
      </c>
      <c r="D8561">
        <f>IF(COUNTIF(Sheet3!$A$1:$A$349,"*"&amp;B8561&amp;"*")&gt;0,1,0)</f>
        <v>0</v>
      </c>
      <c r="E8561">
        <f>IF(COUNTIF(Sheet1!$C$1:$C$349,"*"&amp;K8561&amp;"*")&gt;0,1,0)</f>
        <v>1</v>
      </c>
      <c r="F8561">
        <f>IF(COUNTIF(Sheet1!$E$1:$E$349,"*"&amp;G8561&amp;"*")&gt;0,1,0)</f>
        <v>0</v>
      </c>
      <c r="G8561" t="s">
        <v>37580</v>
      </c>
      <c r="H8561" t="str">
        <f t="shared" si="133"/>
        <v>Parta Timis</v>
      </c>
      <c r="I8561">
        <v>35</v>
      </c>
      <c r="J8561">
        <v>350</v>
      </c>
      <c r="K8561" t="s">
        <v>29096</v>
      </c>
      <c r="L8561" t="s">
        <v>20163</v>
      </c>
      <c r="M8561">
        <v>5</v>
      </c>
      <c r="N8561">
        <v>859</v>
      </c>
      <c r="O8561" t="s">
        <v>1467</v>
      </c>
      <c r="P8561" t="s">
        <v>29</v>
      </c>
      <c r="Q8561" t="s">
        <v>26</v>
      </c>
      <c r="R8561">
        <v>22</v>
      </c>
      <c r="S8561">
        <v>3</v>
      </c>
      <c r="T8561">
        <v>307396</v>
      </c>
      <c r="U8561" t="s">
        <v>20631</v>
      </c>
      <c r="V8561">
        <v>159437</v>
      </c>
      <c r="W8561" t="s">
        <v>20630</v>
      </c>
      <c r="Y8561">
        <v>0</v>
      </c>
    </row>
    <row r="8562" spans="1:25" x14ac:dyDescent="0.2">
      <c r="A8562">
        <v>160813</v>
      </c>
      <c r="B8562" t="s">
        <v>20847</v>
      </c>
      <c r="C8562">
        <v>0</v>
      </c>
      <c r="D8562">
        <f>IF(COUNTIF(Sheet3!$A$1:$A$349,"*"&amp;B8562&amp;"*")&gt;0,1,0)</f>
        <v>0</v>
      </c>
      <c r="E8562">
        <f>IF(COUNTIF(Sheet1!$C$1:$C$349,"*"&amp;K8562&amp;"*")&gt;0,1,0)</f>
        <v>1</v>
      </c>
      <c r="F8562">
        <f>IF(COUNTIF(Sheet1!$E$1:$E$349,"*"&amp;G8562&amp;"*")&gt;0,1,0)</f>
        <v>0</v>
      </c>
      <c r="G8562" t="s">
        <v>37581</v>
      </c>
      <c r="H8562" t="str">
        <f t="shared" si="133"/>
        <v>Partizani Tulcea</v>
      </c>
      <c r="I8562">
        <v>36</v>
      </c>
      <c r="J8562">
        <v>369</v>
      </c>
      <c r="K8562" t="s">
        <v>20700</v>
      </c>
      <c r="L8562" t="s">
        <v>20701</v>
      </c>
      <c r="M8562">
        <v>2</v>
      </c>
      <c r="N8562">
        <v>822</v>
      </c>
      <c r="O8562" t="s">
        <v>6468</v>
      </c>
      <c r="P8562" t="s">
        <v>1673</v>
      </c>
      <c r="Q8562" t="s">
        <v>26</v>
      </c>
      <c r="R8562">
        <v>23</v>
      </c>
      <c r="S8562">
        <v>3</v>
      </c>
      <c r="T8562">
        <v>827138</v>
      </c>
      <c r="U8562" t="s">
        <v>20848</v>
      </c>
      <c r="V8562">
        <v>160779</v>
      </c>
      <c r="W8562" t="s">
        <v>20841</v>
      </c>
      <c r="Y8562">
        <v>0</v>
      </c>
    </row>
    <row r="8563" spans="1:25" x14ac:dyDescent="0.2">
      <c r="A8563">
        <v>155644</v>
      </c>
      <c r="B8563" t="s">
        <v>24242</v>
      </c>
      <c r="C8563">
        <v>0</v>
      </c>
      <c r="D8563">
        <f>IF(COUNTIF(Sheet3!$A$1:$A$349,"*"&amp;B8563&amp;"*")&gt;0,1,0)</f>
        <v>0</v>
      </c>
      <c r="E8563">
        <f>IF(COUNTIF(Sheet1!$C$1:$C$349,"*"&amp;K8563&amp;"*")&gt;0,1,0)</f>
        <v>1</v>
      </c>
      <c r="F8563">
        <f>IF(COUNTIF(Sheet1!$E$1:$E$349,"*"&amp;G8563&amp;"*")&gt;0,1,0)</f>
        <v>0</v>
      </c>
      <c r="G8563" t="s">
        <v>37582</v>
      </c>
      <c r="H8563" t="str">
        <f t="shared" si="133"/>
        <v>Partos Timis</v>
      </c>
      <c r="I8563">
        <v>35</v>
      </c>
      <c r="J8563">
        <v>350</v>
      </c>
      <c r="K8563" t="s">
        <v>29096</v>
      </c>
      <c r="L8563" t="s">
        <v>20163</v>
      </c>
      <c r="M8563">
        <v>5</v>
      </c>
      <c r="N8563">
        <v>859</v>
      </c>
      <c r="O8563" t="s">
        <v>1467</v>
      </c>
      <c r="P8563" t="s">
        <v>2299</v>
      </c>
      <c r="Q8563" t="s">
        <v>26</v>
      </c>
      <c r="R8563">
        <v>23</v>
      </c>
      <c r="S8563">
        <v>3</v>
      </c>
      <c r="T8563">
        <v>307014</v>
      </c>
      <c r="U8563" t="s">
        <v>20210</v>
      </c>
      <c r="V8563">
        <v>155591</v>
      </c>
      <c r="W8563" t="s">
        <v>20204</v>
      </c>
      <c r="Y8563">
        <v>0</v>
      </c>
    </row>
    <row r="8564" spans="1:25" x14ac:dyDescent="0.2">
      <c r="A8564">
        <v>156507</v>
      </c>
      <c r="B8564" t="s">
        <v>27115</v>
      </c>
      <c r="C8564">
        <v>0</v>
      </c>
      <c r="D8564">
        <f>IF(COUNTIF(Sheet3!$A$1:$A$349,"*"&amp;B8564&amp;"*")&gt;0,1,0)</f>
        <v>0</v>
      </c>
      <c r="E8564">
        <f>IF(COUNTIF(Sheet1!$C$1:$C$349,"*"&amp;K8564&amp;"*")&gt;0,1,0)</f>
        <v>1</v>
      </c>
      <c r="F8564">
        <f>IF(COUNTIF(Sheet1!$E$1:$E$349,"*"&amp;G8564&amp;"*")&gt;0,1,0)</f>
        <v>0</v>
      </c>
      <c r="G8564" t="s">
        <v>37583</v>
      </c>
      <c r="H8564" t="str">
        <f t="shared" si="133"/>
        <v>Paru Timis</v>
      </c>
      <c r="I8564">
        <v>35</v>
      </c>
      <c r="J8564">
        <v>350</v>
      </c>
      <c r="K8564" t="s">
        <v>29096</v>
      </c>
      <c r="L8564" t="s">
        <v>20163</v>
      </c>
      <c r="M8564">
        <v>5</v>
      </c>
      <c r="N8564">
        <v>859</v>
      </c>
      <c r="O8564" t="s">
        <v>1467</v>
      </c>
      <c r="P8564" t="s">
        <v>1287</v>
      </c>
      <c r="Q8564" t="s">
        <v>26</v>
      </c>
      <c r="R8564">
        <v>23</v>
      </c>
      <c r="S8564">
        <v>3</v>
      </c>
      <c r="T8564">
        <v>307127</v>
      </c>
      <c r="U8564" t="s">
        <v>20329</v>
      </c>
      <c r="V8564">
        <v>156473</v>
      </c>
      <c r="W8564" t="s">
        <v>20326</v>
      </c>
      <c r="Y8564">
        <v>0</v>
      </c>
    </row>
    <row r="8565" spans="1:25" x14ac:dyDescent="0.2">
      <c r="A8565">
        <v>153231</v>
      </c>
      <c r="B8565" t="s">
        <v>27116</v>
      </c>
      <c r="C8565">
        <v>0</v>
      </c>
      <c r="D8565">
        <f>IF(COUNTIF(Sheet3!$A$1:$A$349,"*"&amp;B8565&amp;"*")&gt;0,1,0)</f>
        <v>0</v>
      </c>
      <c r="E8565">
        <f>IF(COUNTIF(Sheet1!$C$1:$C$349,"*"&amp;K8565&amp;"*")&gt;0,1,0)</f>
        <v>1</v>
      </c>
      <c r="F8565">
        <f>IF(COUNTIF(Sheet1!$E$1:$E$349,"*"&amp;G8565&amp;"*")&gt;0,1,0)</f>
        <v>0</v>
      </c>
      <c r="G8565" t="s">
        <v>37584</v>
      </c>
      <c r="H8565" t="str">
        <f t="shared" si="133"/>
        <v>Paru Rotund Teleorman</v>
      </c>
      <c r="I8565">
        <v>34</v>
      </c>
      <c r="J8565">
        <v>341</v>
      </c>
      <c r="K8565" t="s">
        <v>19785</v>
      </c>
      <c r="L8565" t="s">
        <v>19786</v>
      </c>
      <c r="M8565">
        <v>3</v>
      </c>
      <c r="N8565">
        <v>831</v>
      </c>
      <c r="O8565" t="s">
        <v>2107</v>
      </c>
      <c r="P8565" t="s">
        <v>3898</v>
      </c>
      <c r="Q8565" t="s">
        <v>26</v>
      </c>
      <c r="R8565">
        <v>23</v>
      </c>
      <c r="S8565">
        <v>3</v>
      </c>
      <c r="T8565">
        <v>147187</v>
      </c>
      <c r="U8565" t="s">
        <v>19960</v>
      </c>
      <c r="V8565">
        <v>154996</v>
      </c>
      <c r="W8565" t="s">
        <v>7123</v>
      </c>
      <c r="Y8565">
        <v>0</v>
      </c>
    </row>
    <row r="8566" spans="1:25" x14ac:dyDescent="0.2">
      <c r="A8566">
        <v>34164</v>
      </c>
      <c r="B8566" t="s">
        <v>5322</v>
      </c>
      <c r="C8566">
        <v>0</v>
      </c>
      <c r="D8566">
        <f>IF(COUNTIF(Sheet3!$A$1:$A$349,"*"&amp;B8566&amp;"*")&gt;0,1,0)</f>
        <v>0</v>
      </c>
      <c r="E8566">
        <f>IF(COUNTIF(Sheet1!$C$1:$C$349,"*"&amp;K8566&amp;"*")&gt;0,1,0)</f>
        <v>1</v>
      </c>
      <c r="F8566">
        <f>IF(COUNTIF(Sheet1!$E$1:$E$349,"*"&amp;G8566&amp;"*")&gt;0,1,0)</f>
        <v>0</v>
      </c>
      <c r="G8566" t="s">
        <v>37585</v>
      </c>
      <c r="H8566" t="str">
        <f t="shared" si="133"/>
        <v>Parva Bistrita-Nasaud</v>
      </c>
      <c r="I8566">
        <v>6</v>
      </c>
      <c r="J8566">
        <v>65</v>
      </c>
      <c r="K8566" t="s">
        <v>29103</v>
      </c>
      <c r="L8566" t="s">
        <v>5052</v>
      </c>
      <c r="M8566">
        <v>6</v>
      </c>
      <c r="N8566">
        <v>868</v>
      </c>
      <c r="O8566" t="s">
        <v>4205</v>
      </c>
      <c r="P8566" t="s">
        <v>5323</v>
      </c>
      <c r="Q8566" t="s">
        <v>38</v>
      </c>
      <c r="R8566">
        <v>22</v>
      </c>
      <c r="S8566">
        <v>3</v>
      </c>
      <c r="T8566">
        <v>427210</v>
      </c>
      <c r="U8566" t="s">
        <v>5324</v>
      </c>
      <c r="V8566">
        <v>34155</v>
      </c>
      <c r="W8566" t="s">
        <v>5322</v>
      </c>
      <c r="Y8566">
        <v>0</v>
      </c>
    </row>
    <row r="8567" spans="1:25" x14ac:dyDescent="0.2">
      <c r="A8567">
        <v>112012</v>
      </c>
      <c r="B8567" t="s">
        <v>27117</v>
      </c>
      <c r="C8567">
        <v>0</v>
      </c>
      <c r="D8567">
        <f>IF(COUNTIF(Sheet3!$A$1:$A$349,"*"&amp;B8567&amp;"*")&gt;0,1,0)</f>
        <v>0</v>
      </c>
      <c r="E8567">
        <f>IF(COUNTIF(Sheet1!$C$1:$C$349,"*"&amp;K8567&amp;"*")&gt;0,1,0)</f>
        <v>1</v>
      </c>
      <c r="F8567">
        <f>IF(COUNTIF(Sheet1!$E$1:$E$349,"*"&amp;G8567&amp;"*")&gt;0,1,0)</f>
        <v>0</v>
      </c>
      <c r="G8567" t="s">
        <v>37586</v>
      </c>
      <c r="H8567" t="str">
        <f t="shared" si="133"/>
        <v>Pasarani Mehedinti</v>
      </c>
      <c r="I8567">
        <v>25</v>
      </c>
      <c r="J8567">
        <v>252</v>
      </c>
      <c r="K8567" t="s">
        <v>29099</v>
      </c>
      <c r="L8567" t="s">
        <v>14860</v>
      </c>
      <c r="M8567">
        <v>4</v>
      </c>
      <c r="N8567">
        <v>840</v>
      </c>
      <c r="O8567" t="s">
        <v>10021</v>
      </c>
      <c r="P8567" t="s">
        <v>1333</v>
      </c>
      <c r="Q8567" t="s">
        <v>26</v>
      </c>
      <c r="R8567">
        <v>23</v>
      </c>
      <c r="S8567">
        <v>3</v>
      </c>
      <c r="T8567">
        <v>227237</v>
      </c>
      <c r="U8567" t="s">
        <v>15133</v>
      </c>
      <c r="V8567">
        <v>111989</v>
      </c>
      <c r="W8567" t="s">
        <v>13372</v>
      </c>
      <c r="Y8567">
        <v>0</v>
      </c>
    </row>
    <row r="8568" spans="1:25" x14ac:dyDescent="0.2">
      <c r="A8568">
        <v>101323</v>
      </c>
      <c r="B8568" t="s">
        <v>27118</v>
      </c>
      <c r="C8568">
        <v>0</v>
      </c>
      <c r="D8568">
        <f>IF(COUNTIF(Sheet3!$A$1:$A$349,"*"&amp;B8568&amp;"*")&gt;0,1,0)</f>
        <v>0</v>
      </c>
      <c r="E8568">
        <f>IF(COUNTIF(Sheet1!$C$1:$C$349,"*"&amp;K8568&amp;"*")&gt;0,1,0)</f>
        <v>1</v>
      </c>
      <c r="F8568">
        <f>IF(COUNTIF(Sheet1!$E$1:$E$349,"*"&amp;G8568&amp;"*")&gt;0,1,0)</f>
        <v>0</v>
      </c>
      <c r="G8568" t="s">
        <v>37587</v>
      </c>
      <c r="H8568" t="str">
        <f t="shared" si="133"/>
        <v>Pasarea Ilfov</v>
      </c>
      <c r="I8568">
        <v>23</v>
      </c>
      <c r="J8568">
        <v>234</v>
      </c>
      <c r="K8568" t="s">
        <v>13737</v>
      </c>
      <c r="L8568" t="s">
        <v>13738</v>
      </c>
      <c r="M8568">
        <v>8</v>
      </c>
      <c r="N8568">
        <v>886</v>
      </c>
      <c r="O8568" t="s">
        <v>13739</v>
      </c>
      <c r="P8568" t="s">
        <v>928</v>
      </c>
      <c r="Q8568" t="s">
        <v>26</v>
      </c>
      <c r="R8568">
        <v>23</v>
      </c>
      <c r="S8568">
        <v>3</v>
      </c>
      <c r="T8568">
        <v>77032</v>
      </c>
      <c r="U8568" t="s">
        <v>13838</v>
      </c>
      <c r="V8568">
        <v>101298</v>
      </c>
      <c r="W8568" t="s">
        <v>9519</v>
      </c>
      <c r="Y8568">
        <v>0</v>
      </c>
    </row>
    <row r="8569" spans="1:25" x14ac:dyDescent="0.2">
      <c r="A8569">
        <v>102972</v>
      </c>
      <c r="B8569" t="s">
        <v>27118</v>
      </c>
      <c r="C8569">
        <v>0</v>
      </c>
      <c r="D8569">
        <f>IF(COUNTIF(Sheet3!$A$1:$A$349,"*"&amp;B8569&amp;"*")&gt;0,1,0)</f>
        <v>0</v>
      </c>
      <c r="E8569">
        <f>IF(COUNTIF(Sheet1!$C$1:$C$349,"*"&amp;K8569&amp;"*")&gt;0,1,0)</f>
        <v>1</v>
      </c>
      <c r="F8569">
        <f>IF(COUNTIF(Sheet1!$E$1:$E$349,"*"&amp;G8569&amp;"*")&gt;0,1,0)</f>
        <v>0</v>
      </c>
      <c r="G8569" t="s">
        <v>37588</v>
      </c>
      <c r="H8569" t="str">
        <f t="shared" si="133"/>
        <v>Pasarea Calarasi</v>
      </c>
      <c r="I8569">
        <v>51</v>
      </c>
      <c r="J8569">
        <v>519</v>
      </c>
      <c r="K8569" t="s">
        <v>22911</v>
      </c>
      <c r="L8569" t="s">
        <v>12788</v>
      </c>
      <c r="M8569">
        <v>3</v>
      </c>
      <c r="N8569">
        <v>831</v>
      </c>
      <c r="O8569" t="s">
        <v>2107</v>
      </c>
      <c r="P8569" t="s">
        <v>3486</v>
      </c>
      <c r="Q8569" t="s">
        <v>26</v>
      </c>
      <c r="R8569">
        <v>23</v>
      </c>
      <c r="S8569">
        <v>3</v>
      </c>
      <c r="T8569">
        <v>917103</v>
      </c>
      <c r="U8569" t="s">
        <v>14050</v>
      </c>
      <c r="V8569">
        <v>102945</v>
      </c>
      <c r="W8569" t="s">
        <v>14046</v>
      </c>
      <c r="Y8569">
        <v>0</v>
      </c>
    </row>
    <row r="8570" spans="1:25" x14ac:dyDescent="0.2">
      <c r="A8570">
        <v>172750</v>
      </c>
      <c r="B8570" t="s">
        <v>27119</v>
      </c>
      <c r="C8570">
        <v>0</v>
      </c>
      <c r="D8570">
        <f>IF(COUNTIF(Sheet3!$A$1:$A$349,"*"&amp;B8570&amp;"*")&gt;0,1,0)</f>
        <v>0</v>
      </c>
      <c r="E8570">
        <f>IF(COUNTIF(Sheet1!$C$1:$C$349,"*"&amp;K8570&amp;"*")&gt;0,1,0)</f>
        <v>1</v>
      </c>
      <c r="F8570">
        <f>IF(COUNTIF(Sheet1!$E$1:$E$349,"*"&amp;G8570&amp;"*")&gt;0,1,0)</f>
        <v>0</v>
      </c>
      <c r="G8570" t="s">
        <v>37589</v>
      </c>
      <c r="H8570" t="str">
        <f t="shared" si="133"/>
        <v>Pasarei Valcea</v>
      </c>
      <c r="I8570">
        <v>38</v>
      </c>
      <c r="J8570">
        <v>387</v>
      </c>
      <c r="K8570" t="s">
        <v>25637</v>
      </c>
      <c r="L8570" t="s">
        <v>21552</v>
      </c>
      <c r="M8570">
        <v>4</v>
      </c>
      <c r="N8570">
        <v>840</v>
      </c>
      <c r="O8570" t="s">
        <v>10021</v>
      </c>
      <c r="P8570" t="s">
        <v>349</v>
      </c>
      <c r="Q8570" t="s">
        <v>26</v>
      </c>
      <c r="R8570">
        <v>23</v>
      </c>
      <c r="S8570">
        <v>3</v>
      </c>
      <c r="T8570">
        <v>247561</v>
      </c>
      <c r="U8570" t="s">
        <v>22149</v>
      </c>
      <c r="V8570">
        <v>172698</v>
      </c>
      <c r="W8570" t="s">
        <v>22143</v>
      </c>
      <c r="Y8570">
        <v>0</v>
      </c>
    </row>
    <row r="8571" spans="1:25" x14ac:dyDescent="0.2">
      <c r="A8571">
        <v>118762</v>
      </c>
      <c r="B8571" t="s">
        <v>27120</v>
      </c>
      <c r="C8571">
        <v>0</v>
      </c>
      <c r="D8571">
        <f>IF(COUNTIF(Sheet3!$A$1:$A$349,"*"&amp;B8571&amp;"*")&gt;0,1,0)</f>
        <v>0</v>
      </c>
      <c r="E8571">
        <f>IF(COUNTIF(Sheet1!$C$1:$C$349,"*"&amp;K8571&amp;"*")&gt;0,1,0)</f>
        <v>1</v>
      </c>
      <c r="F8571">
        <f>IF(COUNTIF(Sheet1!$E$1:$E$349,"*"&amp;G8571&amp;"*")&gt;0,1,0)</f>
        <v>0</v>
      </c>
      <c r="G8571" t="s">
        <v>37590</v>
      </c>
      <c r="H8571" t="str">
        <f t="shared" si="133"/>
        <v>Pasareni Mures</v>
      </c>
      <c r="I8571">
        <v>26</v>
      </c>
      <c r="J8571">
        <v>261</v>
      </c>
      <c r="K8571" t="s">
        <v>29094</v>
      </c>
      <c r="L8571" t="s">
        <v>15377</v>
      </c>
      <c r="M8571">
        <v>7</v>
      </c>
      <c r="N8571">
        <v>877</v>
      </c>
      <c r="O8571" t="s">
        <v>21</v>
      </c>
      <c r="P8571" t="s">
        <v>3138</v>
      </c>
      <c r="Q8571" t="s">
        <v>38</v>
      </c>
      <c r="R8571">
        <v>22</v>
      </c>
      <c r="S8571">
        <v>3</v>
      </c>
      <c r="T8571">
        <v>4330</v>
      </c>
      <c r="U8571" t="s">
        <v>15942</v>
      </c>
      <c r="V8571">
        <v>118753</v>
      </c>
      <c r="W8571" t="s">
        <v>15941</v>
      </c>
      <c r="Y8571">
        <v>0</v>
      </c>
    </row>
    <row r="8572" spans="1:25" x14ac:dyDescent="0.2">
      <c r="A8572">
        <v>39382</v>
      </c>
      <c r="B8572" t="s">
        <v>27121</v>
      </c>
      <c r="C8572">
        <v>0</v>
      </c>
      <c r="D8572">
        <f>IF(COUNTIF(Sheet3!$A$1:$A$349,"*"&amp;B8572&amp;"*")&gt;0,1,0)</f>
        <v>0</v>
      </c>
      <c r="E8572">
        <f>IF(COUNTIF(Sheet1!$C$1:$C$349,"*"&amp;K8572&amp;"*")&gt;0,1,0)</f>
        <v>1</v>
      </c>
      <c r="F8572">
        <f>IF(COUNTIF(Sheet1!$E$1:$E$349,"*"&amp;G8572&amp;"*")&gt;0,1,0)</f>
        <v>0</v>
      </c>
      <c r="G8572" t="s">
        <v>37591</v>
      </c>
      <c r="H8572" t="str">
        <f t="shared" si="133"/>
        <v>Pasateni Botosani</v>
      </c>
      <c r="I8572">
        <v>7</v>
      </c>
      <c r="J8572">
        <v>74</v>
      </c>
      <c r="K8572" t="s">
        <v>22901</v>
      </c>
      <c r="L8572" t="s">
        <v>5526</v>
      </c>
      <c r="M8572">
        <v>1</v>
      </c>
      <c r="N8572">
        <v>813</v>
      </c>
      <c r="O8572" t="s">
        <v>3243</v>
      </c>
      <c r="P8572" t="s">
        <v>143</v>
      </c>
      <c r="Q8572" t="s">
        <v>26</v>
      </c>
      <c r="R8572">
        <v>23</v>
      </c>
      <c r="S8572">
        <v>3</v>
      </c>
      <c r="T8572">
        <v>717406</v>
      </c>
      <c r="U8572" t="s">
        <v>6061</v>
      </c>
      <c r="V8572">
        <v>39328</v>
      </c>
      <c r="W8572" t="s">
        <v>6051</v>
      </c>
      <c r="Y8572">
        <v>0</v>
      </c>
    </row>
    <row r="8573" spans="1:25" x14ac:dyDescent="0.2">
      <c r="A8573">
        <v>95408</v>
      </c>
      <c r="B8573" t="s">
        <v>22978</v>
      </c>
      <c r="C8573">
        <v>1</v>
      </c>
      <c r="D8573">
        <f>IF(COUNTIF(Sheet3!$A$1:$A$349,"*"&amp;B8573&amp;"*")&gt;0,1,0)</f>
        <v>1</v>
      </c>
      <c r="E8573">
        <f>IF(COUNTIF(Sheet1!$C$1:$C$349,"*"&amp;K8573&amp;"*")&gt;0,1,0)</f>
        <v>1</v>
      </c>
      <c r="F8573">
        <f>IF(COUNTIF(Sheet1!$E$1:$E$349,"*"&amp;G8573&amp;"*")&gt;0,1,0)</f>
        <v>1</v>
      </c>
      <c r="G8573" t="s">
        <v>29332</v>
      </c>
      <c r="H8573" t="str">
        <f t="shared" si="133"/>
        <v>Pascani Iasi</v>
      </c>
      <c r="I8573">
        <v>22</v>
      </c>
      <c r="J8573">
        <v>225</v>
      </c>
      <c r="K8573" t="s">
        <v>22952</v>
      </c>
      <c r="L8573" t="s">
        <v>13063</v>
      </c>
      <c r="M8573">
        <v>1</v>
      </c>
      <c r="N8573">
        <v>813</v>
      </c>
      <c r="O8573" t="s">
        <v>3243</v>
      </c>
      <c r="P8573" t="s">
        <v>13107</v>
      </c>
      <c r="Q8573" t="s">
        <v>23</v>
      </c>
      <c r="R8573">
        <v>9</v>
      </c>
      <c r="S8573">
        <v>1</v>
      </c>
      <c r="T8573">
        <v>705200</v>
      </c>
      <c r="U8573" t="s">
        <v>13108</v>
      </c>
      <c r="V8573">
        <v>95391</v>
      </c>
      <c r="W8573" t="s">
        <v>13106</v>
      </c>
      <c r="Y8573">
        <v>1</v>
      </c>
    </row>
    <row r="8574" spans="1:25" x14ac:dyDescent="0.2">
      <c r="A8574">
        <v>167856</v>
      </c>
      <c r="B8574" t="s">
        <v>27122</v>
      </c>
      <c r="C8574">
        <v>0</v>
      </c>
      <c r="D8574">
        <f>IF(COUNTIF(Sheet3!$A$1:$A$349,"*"&amp;B8574&amp;"*")&gt;0,1,0)</f>
        <v>0</v>
      </c>
      <c r="E8574">
        <f>IF(COUNTIF(Sheet1!$C$1:$C$349,"*"&amp;K8574&amp;"*")&gt;0,1,0)</f>
        <v>1</v>
      </c>
      <c r="F8574">
        <f>IF(COUNTIF(Sheet1!$E$1:$E$349,"*"&amp;G8574&amp;"*")&gt;0,1,0)</f>
        <v>0</v>
      </c>
      <c r="G8574" t="s">
        <v>37592</v>
      </c>
      <c r="H8574" t="str">
        <f t="shared" si="133"/>
        <v>Pascoaia Valcea</v>
      </c>
      <c r="I8574">
        <v>38</v>
      </c>
      <c r="J8574">
        <v>387</v>
      </c>
      <c r="K8574" t="s">
        <v>25637</v>
      </c>
      <c r="L8574" t="s">
        <v>21552</v>
      </c>
      <c r="M8574">
        <v>4</v>
      </c>
      <c r="N8574">
        <v>840</v>
      </c>
      <c r="O8574" t="s">
        <v>10021</v>
      </c>
      <c r="P8574" t="s">
        <v>2619</v>
      </c>
      <c r="Q8574" t="s">
        <v>26</v>
      </c>
      <c r="R8574">
        <v>19</v>
      </c>
      <c r="S8574">
        <v>1</v>
      </c>
      <c r="T8574">
        <v>245505</v>
      </c>
      <c r="U8574" t="s">
        <v>21601</v>
      </c>
      <c r="V8574">
        <v>167794</v>
      </c>
      <c r="W8574" t="s">
        <v>21593</v>
      </c>
      <c r="Y8574">
        <v>0</v>
      </c>
    </row>
    <row r="8575" spans="1:25" x14ac:dyDescent="0.2">
      <c r="A8575">
        <v>170774</v>
      </c>
      <c r="B8575" t="s">
        <v>27123</v>
      </c>
      <c r="C8575">
        <v>0</v>
      </c>
      <c r="D8575">
        <f>IF(COUNTIF(Sheet3!$A$1:$A$349,"*"&amp;B8575&amp;"*")&gt;0,1,0)</f>
        <v>0</v>
      </c>
      <c r="E8575">
        <f>IF(COUNTIF(Sheet1!$C$1:$C$349,"*"&amp;K8575&amp;"*")&gt;0,1,0)</f>
        <v>1</v>
      </c>
      <c r="F8575">
        <f>IF(COUNTIF(Sheet1!$E$1:$E$349,"*"&amp;G8575&amp;"*")&gt;0,1,0)</f>
        <v>0</v>
      </c>
      <c r="G8575" t="s">
        <v>37593</v>
      </c>
      <c r="H8575" t="str">
        <f t="shared" si="133"/>
        <v>Pasculesti Valcea</v>
      </c>
      <c r="I8575">
        <v>38</v>
      </c>
      <c r="J8575">
        <v>387</v>
      </c>
      <c r="K8575" t="s">
        <v>25637</v>
      </c>
      <c r="L8575" t="s">
        <v>21552</v>
      </c>
      <c r="M8575">
        <v>4</v>
      </c>
      <c r="N8575">
        <v>840</v>
      </c>
      <c r="O8575" t="s">
        <v>10021</v>
      </c>
      <c r="P8575" t="s">
        <v>1222</v>
      </c>
      <c r="Q8575" t="s">
        <v>26</v>
      </c>
      <c r="R8575">
        <v>23</v>
      </c>
      <c r="S8575">
        <v>3</v>
      </c>
      <c r="T8575">
        <v>247299</v>
      </c>
      <c r="U8575" t="s">
        <v>21923</v>
      </c>
      <c r="V8575">
        <v>170685</v>
      </c>
      <c r="W8575" t="s">
        <v>21911</v>
      </c>
      <c r="Y8575">
        <v>0</v>
      </c>
    </row>
    <row r="8576" spans="1:25" x14ac:dyDescent="0.2">
      <c r="A8576">
        <v>6360</v>
      </c>
      <c r="B8576" t="s">
        <v>27124</v>
      </c>
      <c r="C8576">
        <v>0</v>
      </c>
      <c r="D8576">
        <f>IF(COUNTIF(Sheet3!$A$1:$A$349,"*"&amp;B8576&amp;"*")&gt;0,1,0)</f>
        <v>0</v>
      </c>
      <c r="E8576">
        <f>IF(COUNTIF(Sheet1!$C$1:$C$349,"*"&amp;K8576&amp;"*")&gt;0,1,0)</f>
        <v>1</v>
      </c>
      <c r="F8576">
        <f>IF(COUNTIF(Sheet1!$E$1:$E$349,"*"&amp;G8576&amp;"*")&gt;0,1,0)</f>
        <v>0</v>
      </c>
      <c r="G8576" t="s">
        <v>37594</v>
      </c>
      <c r="H8576" t="str">
        <f t="shared" si="133"/>
        <v>Pastesti Alba</v>
      </c>
      <c r="I8576">
        <v>1</v>
      </c>
      <c r="J8576">
        <v>10</v>
      </c>
      <c r="K8576" t="s">
        <v>19</v>
      </c>
      <c r="L8576" t="s">
        <v>20</v>
      </c>
      <c r="M8576">
        <v>7</v>
      </c>
      <c r="N8576">
        <v>877</v>
      </c>
      <c r="O8576" t="s">
        <v>21</v>
      </c>
      <c r="P8576" t="s">
        <v>1035</v>
      </c>
      <c r="Q8576" t="s">
        <v>26</v>
      </c>
      <c r="R8576">
        <v>23</v>
      </c>
      <c r="S8576">
        <v>3</v>
      </c>
      <c r="T8576">
        <v>517554</v>
      </c>
      <c r="U8576" t="s">
        <v>1036</v>
      </c>
      <c r="V8576">
        <v>6271</v>
      </c>
      <c r="W8576" t="s">
        <v>1024</v>
      </c>
      <c r="Y8576">
        <v>0</v>
      </c>
    </row>
    <row r="8577" spans="1:25" x14ac:dyDescent="0.2">
      <c r="A8577">
        <v>123380</v>
      </c>
      <c r="B8577" t="s">
        <v>27125</v>
      </c>
      <c r="C8577">
        <v>0</v>
      </c>
      <c r="D8577">
        <f>IF(COUNTIF(Sheet3!$A$1:$A$349,"*"&amp;B8577&amp;"*")&gt;0,1,0)</f>
        <v>0</v>
      </c>
      <c r="E8577">
        <f>IF(COUNTIF(Sheet1!$C$1:$C$349,"*"&amp;K8577&amp;"*")&gt;0,1,0)</f>
        <v>1</v>
      </c>
      <c r="F8577">
        <f>IF(COUNTIF(Sheet1!$E$1:$E$349,"*"&amp;G8577&amp;"*")&gt;0,1,0)</f>
        <v>0</v>
      </c>
      <c r="G8577" t="s">
        <v>37595</v>
      </c>
      <c r="H8577" t="str">
        <f t="shared" si="133"/>
        <v>Pastraveni Neamt</v>
      </c>
      <c r="I8577">
        <v>27</v>
      </c>
      <c r="J8577">
        <v>270</v>
      </c>
      <c r="K8577" t="s">
        <v>29102</v>
      </c>
      <c r="L8577" t="s">
        <v>16158</v>
      </c>
      <c r="M8577">
        <v>1</v>
      </c>
      <c r="N8577">
        <v>813</v>
      </c>
      <c r="O8577" t="s">
        <v>3243</v>
      </c>
      <c r="P8577" t="s">
        <v>6114</v>
      </c>
      <c r="Q8577" t="s">
        <v>38</v>
      </c>
      <c r="R8577">
        <v>22</v>
      </c>
      <c r="S8577">
        <v>3</v>
      </c>
      <c r="T8577">
        <v>617300</v>
      </c>
      <c r="U8577" t="s">
        <v>16481</v>
      </c>
      <c r="V8577">
        <v>123371</v>
      </c>
      <c r="W8577" t="s">
        <v>16480</v>
      </c>
      <c r="Y8577">
        <v>0</v>
      </c>
    </row>
    <row r="8578" spans="1:25" x14ac:dyDescent="0.2">
      <c r="A8578">
        <v>137265</v>
      </c>
      <c r="B8578" t="s">
        <v>27126</v>
      </c>
      <c r="C8578">
        <v>0</v>
      </c>
      <c r="D8578">
        <f>IF(COUNTIF(Sheet3!$A$1:$A$349,"*"&amp;B8578&amp;"*")&gt;0,1,0)</f>
        <v>0</v>
      </c>
      <c r="E8578">
        <f>IF(COUNTIF(Sheet1!$C$1:$C$349,"*"&amp;K8578&amp;"*")&gt;0,1,0)</f>
        <v>1</v>
      </c>
      <c r="F8578">
        <f>IF(COUNTIF(Sheet1!$E$1:$E$349,"*"&amp;G8578&amp;"*")&gt;0,1,0)</f>
        <v>0</v>
      </c>
      <c r="G8578" t="s">
        <v>37596</v>
      </c>
      <c r="H8578" t="str">
        <f t="shared" si="133"/>
        <v>Pasunea Mare Satu Mare</v>
      </c>
      <c r="I8578">
        <v>30</v>
      </c>
      <c r="J8578">
        <v>305</v>
      </c>
      <c r="K8578" t="s">
        <v>1941</v>
      </c>
      <c r="L8578" t="s">
        <v>18012</v>
      </c>
      <c r="M8578">
        <v>6</v>
      </c>
      <c r="N8578">
        <v>868</v>
      </c>
      <c r="O8578" t="s">
        <v>4205</v>
      </c>
      <c r="P8578" t="s">
        <v>2329</v>
      </c>
      <c r="Q8578" t="s">
        <v>26</v>
      </c>
      <c r="R8578">
        <v>23</v>
      </c>
      <c r="S8578">
        <v>3</v>
      </c>
      <c r="T8578">
        <v>447073</v>
      </c>
      <c r="U8578" t="s">
        <v>18109</v>
      </c>
      <c r="V8578">
        <v>137229</v>
      </c>
      <c r="W8578" t="s">
        <v>18103</v>
      </c>
      <c r="Y8578">
        <v>0</v>
      </c>
    </row>
    <row r="8579" spans="1:25" x14ac:dyDescent="0.2">
      <c r="A8579">
        <v>55749</v>
      </c>
      <c r="B8579" t="s">
        <v>8191</v>
      </c>
      <c r="C8579">
        <v>0</v>
      </c>
      <c r="D8579">
        <f>IF(COUNTIF(Sheet3!$A$1:$A$349,"*"&amp;B8579&amp;"*")&gt;0,1,0)</f>
        <v>0</v>
      </c>
      <c r="E8579">
        <f>IF(COUNTIF(Sheet1!$C$1:$C$349,"*"&amp;K8579&amp;"*")&gt;0,1,0)</f>
        <v>1</v>
      </c>
      <c r="F8579">
        <f>IF(COUNTIF(Sheet1!$E$1:$E$349,"*"&amp;G8579&amp;"*")&gt;0,1,0)</f>
        <v>0</v>
      </c>
      <c r="G8579" t="s">
        <v>37597</v>
      </c>
      <c r="H8579" t="str">
        <f t="shared" ref="H8579:H8642" si="134">_xlfn.CONCAT(B8579," ",K8579)</f>
        <v>Pata Cluj</v>
      </c>
      <c r="I8579">
        <v>12</v>
      </c>
      <c r="J8579">
        <v>127</v>
      </c>
      <c r="K8579" t="s">
        <v>8094</v>
      </c>
      <c r="L8579" t="s">
        <v>8095</v>
      </c>
      <c r="M8579">
        <v>6</v>
      </c>
      <c r="N8579">
        <v>868</v>
      </c>
      <c r="O8579" t="s">
        <v>4205</v>
      </c>
      <c r="P8579" t="s">
        <v>3301</v>
      </c>
      <c r="Q8579" t="s">
        <v>26</v>
      </c>
      <c r="R8579">
        <v>23</v>
      </c>
      <c r="S8579">
        <v>3</v>
      </c>
      <c r="T8579">
        <v>407041</v>
      </c>
      <c r="U8579" t="s">
        <v>8192</v>
      </c>
      <c r="V8579">
        <v>55687</v>
      </c>
      <c r="W8579" t="s">
        <v>8180</v>
      </c>
      <c r="Y8579">
        <v>0</v>
      </c>
    </row>
    <row r="8580" spans="1:25" x14ac:dyDescent="0.2">
      <c r="A8580">
        <v>48334</v>
      </c>
      <c r="B8580" t="s">
        <v>27127</v>
      </c>
      <c r="C8580">
        <v>0</v>
      </c>
      <c r="D8580">
        <f>IF(COUNTIF(Sheet3!$A$1:$A$349,"*"&amp;B8580&amp;"*")&gt;0,1,0)</f>
        <v>0</v>
      </c>
      <c r="E8580">
        <f>IF(COUNTIF(Sheet1!$C$1:$C$349,"*"&amp;K8580&amp;"*")&gt;0,1,0)</f>
        <v>1</v>
      </c>
      <c r="F8580">
        <f>IF(COUNTIF(Sheet1!$E$1:$E$349,"*"&amp;G8580&amp;"*")&gt;0,1,0)</f>
        <v>0</v>
      </c>
      <c r="G8580" t="s">
        <v>37598</v>
      </c>
      <c r="H8580" t="str">
        <f t="shared" si="134"/>
        <v>Patarlagele Buzau</v>
      </c>
      <c r="I8580">
        <v>10</v>
      </c>
      <c r="J8580">
        <v>109</v>
      </c>
      <c r="K8580" t="s">
        <v>22908</v>
      </c>
      <c r="L8580" t="s">
        <v>6741</v>
      </c>
      <c r="M8580">
        <v>2</v>
      </c>
      <c r="N8580">
        <v>822</v>
      </c>
      <c r="O8580" t="s">
        <v>6468</v>
      </c>
      <c r="P8580" t="s">
        <v>7235</v>
      </c>
      <c r="Q8580" t="s">
        <v>38</v>
      </c>
      <c r="R8580">
        <v>17</v>
      </c>
      <c r="S8580">
        <v>1</v>
      </c>
      <c r="T8580">
        <v>127430</v>
      </c>
      <c r="U8580" t="s">
        <v>7236</v>
      </c>
      <c r="V8580">
        <v>48325</v>
      </c>
      <c r="W8580" t="s">
        <v>7234</v>
      </c>
      <c r="Y8580">
        <v>0</v>
      </c>
    </row>
    <row r="8581" spans="1:25" x14ac:dyDescent="0.2">
      <c r="A8581">
        <v>10792</v>
      </c>
      <c r="B8581" t="s">
        <v>27128</v>
      </c>
      <c r="C8581">
        <v>0</v>
      </c>
      <c r="D8581">
        <f>IF(COUNTIF(Sheet3!$A$1:$A$349,"*"&amp;B8581&amp;"*")&gt;0,1,0)</f>
        <v>0</v>
      </c>
      <c r="E8581">
        <f>IF(COUNTIF(Sheet1!$C$1:$C$349,"*"&amp;K8581&amp;"*")&gt;0,1,0)</f>
        <v>1</v>
      </c>
      <c r="F8581">
        <f>IF(COUNTIF(Sheet1!$E$1:$E$349,"*"&amp;G8581&amp;"*")&gt;0,1,0)</f>
        <v>0</v>
      </c>
      <c r="G8581" t="s">
        <v>37599</v>
      </c>
      <c r="H8581" t="str">
        <f t="shared" si="134"/>
        <v>Patars Arad</v>
      </c>
      <c r="I8581">
        <v>2</v>
      </c>
      <c r="J8581">
        <v>29</v>
      </c>
      <c r="K8581" t="s">
        <v>1465</v>
      </c>
      <c r="L8581" t="s">
        <v>1466</v>
      </c>
      <c r="M8581">
        <v>5</v>
      </c>
      <c r="N8581">
        <v>859</v>
      </c>
      <c r="O8581" t="s">
        <v>1467</v>
      </c>
      <c r="P8581" t="s">
        <v>147</v>
      </c>
      <c r="Q8581" t="s">
        <v>26</v>
      </c>
      <c r="R8581">
        <v>23</v>
      </c>
      <c r="S8581">
        <v>3</v>
      </c>
      <c r="T8581">
        <v>317378</v>
      </c>
      <c r="U8581" t="s">
        <v>1729</v>
      </c>
      <c r="V8581">
        <v>10765</v>
      </c>
      <c r="W8581" t="s">
        <v>1725</v>
      </c>
      <c r="Y8581">
        <v>0</v>
      </c>
    </row>
    <row r="8582" spans="1:25" x14ac:dyDescent="0.2">
      <c r="A8582">
        <v>53611</v>
      </c>
      <c r="B8582" t="s">
        <v>27129</v>
      </c>
      <c r="C8582">
        <v>0</v>
      </c>
      <c r="D8582">
        <f>IF(COUNTIF(Sheet3!$A$1:$A$349,"*"&amp;B8582&amp;"*")&gt;0,1,0)</f>
        <v>0</v>
      </c>
      <c r="E8582">
        <f>IF(COUNTIF(Sheet1!$C$1:$C$349,"*"&amp;K8582&amp;"*")&gt;0,1,0)</f>
        <v>1</v>
      </c>
      <c r="F8582">
        <f>IF(COUNTIF(Sheet1!$E$1:$E$349,"*"&amp;G8582&amp;"*")&gt;0,1,0)</f>
        <v>0</v>
      </c>
      <c r="G8582" t="s">
        <v>37600</v>
      </c>
      <c r="H8582" t="str">
        <f t="shared" si="134"/>
        <v>Patas Caras-Severin</v>
      </c>
      <c r="I8582">
        <v>11</v>
      </c>
      <c r="J8582">
        <v>118</v>
      </c>
      <c r="K8582" t="s">
        <v>29093</v>
      </c>
      <c r="L8582" t="s">
        <v>7542</v>
      </c>
      <c r="M8582">
        <v>5</v>
      </c>
      <c r="N8582">
        <v>859</v>
      </c>
      <c r="O8582" t="s">
        <v>1467</v>
      </c>
      <c r="P8582" t="s">
        <v>7941</v>
      </c>
      <c r="Q8582" t="s">
        <v>26</v>
      </c>
      <c r="R8582">
        <v>23</v>
      </c>
      <c r="S8582">
        <v>3</v>
      </c>
      <c r="T8582">
        <v>327308</v>
      </c>
      <c r="U8582" t="s">
        <v>7942</v>
      </c>
      <c r="V8582">
        <v>53577</v>
      </c>
      <c r="W8582" t="s">
        <v>7934</v>
      </c>
      <c r="Y8582">
        <v>0</v>
      </c>
    </row>
    <row r="8583" spans="1:25" x14ac:dyDescent="0.2">
      <c r="A8583">
        <v>172910</v>
      </c>
      <c r="B8583" t="s">
        <v>27130</v>
      </c>
      <c r="C8583">
        <v>0</v>
      </c>
      <c r="D8583">
        <f>IF(COUNTIF(Sheet3!$A$1:$A$349,"*"&amp;B8583&amp;"*")&gt;0,1,0)</f>
        <v>0</v>
      </c>
      <c r="E8583">
        <f>IF(COUNTIF(Sheet1!$C$1:$C$349,"*"&amp;K8583&amp;"*")&gt;0,1,0)</f>
        <v>1</v>
      </c>
      <c r="F8583">
        <f>IF(COUNTIF(Sheet1!$E$1:$E$349,"*"&amp;G8583&amp;"*")&gt;0,1,0)</f>
        <v>0</v>
      </c>
      <c r="G8583" t="s">
        <v>37601</v>
      </c>
      <c r="H8583" t="str">
        <f t="shared" si="134"/>
        <v>Patesti Valcea</v>
      </c>
      <c r="I8583">
        <v>38</v>
      </c>
      <c r="J8583">
        <v>387</v>
      </c>
      <c r="K8583" t="s">
        <v>25637</v>
      </c>
      <c r="L8583" t="s">
        <v>21552</v>
      </c>
      <c r="M8583">
        <v>4</v>
      </c>
      <c r="N8583">
        <v>840</v>
      </c>
      <c r="O8583" t="s">
        <v>10021</v>
      </c>
      <c r="P8583" t="s">
        <v>2537</v>
      </c>
      <c r="Q8583" t="s">
        <v>26</v>
      </c>
      <c r="R8583">
        <v>23</v>
      </c>
      <c r="S8583">
        <v>3</v>
      </c>
      <c r="T8583">
        <v>247586</v>
      </c>
      <c r="U8583" t="s">
        <v>22166</v>
      </c>
      <c r="V8583">
        <v>172894</v>
      </c>
      <c r="W8583" t="s">
        <v>22164</v>
      </c>
      <c r="Y8583">
        <v>0</v>
      </c>
    </row>
    <row r="8584" spans="1:25" x14ac:dyDescent="0.2">
      <c r="A8584">
        <v>160065</v>
      </c>
      <c r="B8584" t="s">
        <v>27131</v>
      </c>
      <c r="C8584">
        <v>0</v>
      </c>
      <c r="D8584">
        <f>IF(COUNTIF(Sheet3!$A$1:$A$349,"*"&amp;B8584&amp;"*")&gt;0,1,0)</f>
        <v>0</v>
      </c>
      <c r="E8584">
        <f>IF(COUNTIF(Sheet1!$C$1:$C$349,"*"&amp;K8584&amp;"*")&gt;0,1,0)</f>
        <v>1</v>
      </c>
      <c r="F8584">
        <f>IF(COUNTIF(Sheet1!$E$1:$E$349,"*"&amp;G8584&amp;"*")&gt;0,1,0)</f>
        <v>0</v>
      </c>
      <c r="G8584" t="s">
        <v>37602</v>
      </c>
      <c r="H8584" t="str">
        <f t="shared" si="134"/>
        <v>Patlageanca Tulcea</v>
      </c>
      <c r="I8584">
        <v>36</v>
      </c>
      <c r="J8584">
        <v>369</v>
      </c>
      <c r="K8584" t="s">
        <v>20700</v>
      </c>
      <c r="L8584" t="s">
        <v>20701</v>
      </c>
      <c r="M8584">
        <v>2</v>
      </c>
      <c r="N8584">
        <v>822</v>
      </c>
      <c r="O8584" t="s">
        <v>6468</v>
      </c>
      <c r="P8584" t="s">
        <v>804</v>
      </c>
      <c r="Q8584" t="s">
        <v>26</v>
      </c>
      <c r="R8584">
        <v>23</v>
      </c>
      <c r="S8584">
        <v>3</v>
      </c>
      <c r="T8584">
        <v>827041</v>
      </c>
      <c r="U8584" t="s">
        <v>20758</v>
      </c>
      <c r="V8584">
        <v>160047</v>
      </c>
      <c r="W8584" t="s">
        <v>20756</v>
      </c>
      <c r="Y8584">
        <v>0</v>
      </c>
    </row>
    <row r="8585" spans="1:25" x14ac:dyDescent="0.2">
      <c r="A8585">
        <v>2513</v>
      </c>
      <c r="B8585" t="s">
        <v>27132</v>
      </c>
      <c r="C8585">
        <v>0</v>
      </c>
      <c r="D8585">
        <f>IF(COUNTIF(Sheet3!$A$1:$A$349,"*"&amp;B8585&amp;"*")&gt;0,1,0)</f>
        <v>0</v>
      </c>
      <c r="E8585">
        <f>IF(COUNTIF(Sheet1!$C$1:$C$349,"*"&amp;K8585&amp;"*")&gt;0,1,0)</f>
        <v>1</v>
      </c>
      <c r="F8585">
        <f>IF(COUNTIF(Sheet1!$E$1:$E$349,"*"&amp;G8585&amp;"*")&gt;0,1,0)</f>
        <v>0</v>
      </c>
      <c r="G8585" t="s">
        <v>37603</v>
      </c>
      <c r="H8585" t="str">
        <f t="shared" si="134"/>
        <v>Patrahaitesti Alba</v>
      </c>
      <c r="I8585">
        <v>1</v>
      </c>
      <c r="J8585">
        <v>10</v>
      </c>
      <c r="K8585" t="s">
        <v>19</v>
      </c>
      <c r="L8585" t="s">
        <v>20</v>
      </c>
      <c r="M8585">
        <v>7</v>
      </c>
      <c r="N8585">
        <v>877</v>
      </c>
      <c r="O8585" t="s">
        <v>21</v>
      </c>
      <c r="P8585" t="s">
        <v>336</v>
      </c>
      <c r="Q8585" t="s">
        <v>26</v>
      </c>
      <c r="R8585">
        <v>23</v>
      </c>
      <c r="S8585">
        <v>3</v>
      </c>
      <c r="T8585">
        <v>517054</v>
      </c>
      <c r="U8585" t="s">
        <v>337</v>
      </c>
      <c r="V8585">
        <v>2381</v>
      </c>
      <c r="W8585" t="s">
        <v>306</v>
      </c>
      <c r="Y8585">
        <v>0</v>
      </c>
    </row>
    <row r="8586" spans="1:25" x14ac:dyDescent="0.2">
      <c r="A8586">
        <v>178242</v>
      </c>
      <c r="B8586" t="s">
        <v>27133</v>
      </c>
      <c r="C8586">
        <v>0</v>
      </c>
      <c r="D8586">
        <f>IF(COUNTIF(Sheet3!$A$1:$A$349,"*"&amp;B8586&amp;"*")&gt;0,1,0)</f>
        <v>0</v>
      </c>
      <c r="E8586">
        <f>IF(COUNTIF(Sheet1!$C$1:$C$349,"*"&amp;K8586&amp;"*")&gt;0,1,0)</f>
        <v>1</v>
      </c>
      <c r="F8586">
        <f>IF(COUNTIF(Sheet1!$E$1:$E$349,"*"&amp;G8586&amp;"*")&gt;0,1,0)</f>
        <v>0</v>
      </c>
      <c r="G8586" t="s">
        <v>37604</v>
      </c>
      <c r="H8586" t="str">
        <f t="shared" si="134"/>
        <v>Patrascani Vrancea</v>
      </c>
      <c r="I8586">
        <v>39</v>
      </c>
      <c r="J8586">
        <v>396</v>
      </c>
      <c r="K8586" t="s">
        <v>15010</v>
      </c>
      <c r="L8586" t="s">
        <v>22342</v>
      </c>
      <c r="M8586">
        <v>2</v>
      </c>
      <c r="N8586">
        <v>822</v>
      </c>
      <c r="O8586" t="s">
        <v>6468</v>
      </c>
      <c r="P8586" t="s">
        <v>3768</v>
      </c>
      <c r="Q8586" t="s">
        <v>26</v>
      </c>
      <c r="R8586">
        <v>23</v>
      </c>
      <c r="S8586">
        <v>3</v>
      </c>
      <c r="T8586">
        <v>627381</v>
      </c>
      <c r="U8586" t="s">
        <v>22752</v>
      </c>
      <c r="V8586">
        <v>178180</v>
      </c>
      <c r="W8586" t="s">
        <v>22746</v>
      </c>
      <c r="Y8586">
        <v>0</v>
      </c>
    </row>
    <row r="8587" spans="1:25" x14ac:dyDescent="0.2">
      <c r="A8587">
        <v>149842</v>
      </c>
      <c r="B8587" t="s">
        <v>27134</v>
      </c>
      <c r="C8587">
        <v>0</v>
      </c>
      <c r="D8587">
        <f>IF(COUNTIF(Sheet3!$A$1:$A$349,"*"&amp;B8587&amp;"*")&gt;0,1,0)</f>
        <v>0</v>
      </c>
      <c r="E8587">
        <f>IF(COUNTIF(Sheet1!$C$1:$C$349,"*"&amp;K8587&amp;"*")&gt;0,1,0)</f>
        <v>1</v>
      </c>
      <c r="F8587">
        <f>IF(COUNTIF(Sheet1!$E$1:$E$349,"*"&amp;G8587&amp;"*")&gt;0,1,0)</f>
        <v>0</v>
      </c>
      <c r="G8587" t="s">
        <v>37605</v>
      </c>
      <c r="H8587" t="str">
        <f t="shared" si="134"/>
        <v>Patrauti Suceava</v>
      </c>
      <c r="I8587">
        <v>33</v>
      </c>
      <c r="J8587">
        <v>332</v>
      </c>
      <c r="K8587" t="s">
        <v>19139</v>
      </c>
      <c r="L8587" t="s">
        <v>19140</v>
      </c>
      <c r="M8587">
        <v>1</v>
      </c>
      <c r="N8587">
        <v>813</v>
      </c>
      <c r="O8587" t="s">
        <v>3243</v>
      </c>
      <c r="P8587" t="s">
        <v>19585</v>
      </c>
      <c r="Q8587" t="s">
        <v>38</v>
      </c>
      <c r="R8587">
        <v>22</v>
      </c>
      <c r="S8587">
        <v>3</v>
      </c>
      <c r="T8587">
        <v>727420</v>
      </c>
      <c r="U8587" t="s">
        <v>19586</v>
      </c>
      <c r="V8587">
        <v>149833</v>
      </c>
      <c r="W8587" t="s">
        <v>19584</v>
      </c>
      <c r="Y8587">
        <v>0</v>
      </c>
    </row>
    <row r="8588" spans="1:25" x14ac:dyDescent="0.2">
      <c r="A8588">
        <v>123754</v>
      </c>
      <c r="B8588" t="s">
        <v>16525</v>
      </c>
      <c r="C8588">
        <v>0</v>
      </c>
      <c r="D8588">
        <f>IF(COUNTIF(Sheet3!$A$1:$A$349,"*"&amp;B8588&amp;"*")&gt;0,1,0)</f>
        <v>0</v>
      </c>
      <c r="E8588">
        <f>IF(COUNTIF(Sheet1!$C$1:$C$349,"*"&amp;K8588&amp;"*")&gt;0,1,0)</f>
        <v>1</v>
      </c>
      <c r="F8588">
        <f>IF(COUNTIF(Sheet1!$E$1:$E$349,"*"&amp;G8588&amp;"*")&gt;0,1,0)</f>
        <v>0</v>
      </c>
      <c r="G8588" t="s">
        <v>37606</v>
      </c>
      <c r="H8588" t="str">
        <f t="shared" si="134"/>
        <v>Patricheni Neamt</v>
      </c>
      <c r="I8588">
        <v>27</v>
      </c>
      <c r="J8588">
        <v>270</v>
      </c>
      <c r="K8588" t="s">
        <v>29102</v>
      </c>
      <c r="L8588" t="s">
        <v>16158</v>
      </c>
      <c r="M8588">
        <v>1</v>
      </c>
      <c r="N8588">
        <v>813</v>
      </c>
      <c r="O8588" t="s">
        <v>3243</v>
      </c>
      <c r="P8588" t="s">
        <v>469</v>
      </c>
      <c r="Q8588" t="s">
        <v>26</v>
      </c>
      <c r="R8588">
        <v>23</v>
      </c>
      <c r="S8588">
        <v>3</v>
      </c>
      <c r="T8588">
        <v>617365</v>
      </c>
      <c r="U8588" t="s">
        <v>16526</v>
      </c>
      <c r="V8588">
        <v>125141</v>
      </c>
      <c r="W8588" t="s">
        <v>16523</v>
      </c>
      <c r="Y8588">
        <v>0</v>
      </c>
    </row>
    <row r="8589" spans="1:25" x14ac:dyDescent="0.2">
      <c r="A8589">
        <v>2032</v>
      </c>
      <c r="B8589" t="s">
        <v>28413</v>
      </c>
      <c r="C8589">
        <v>0</v>
      </c>
      <c r="D8589">
        <f>IF(COUNTIF(Sheet3!$A$1:$A$349,"*"&amp;B8589&amp;"*")&gt;0,1,0)</f>
        <v>0</v>
      </c>
      <c r="E8589">
        <f>IF(COUNTIF(Sheet1!$C$1:$C$349,"*"&amp;K8589&amp;"*")&gt;0,1,0)</f>
        <v>1</v>
      </c>
      <c r="F8589">
        <f>IF(COUNTIF(Sheet1!$E$1:$E$349,"*"&amp;G8589&amp;"*")&gt;0,1,0)</f>
        <v>0</v>
      </c>
      <c r="G8589" t="s">
        <v>37607</v>
      </c>
      <c r="H8589" t="str">
        <f t="shared" si="134"/>
        <v>Patringeni Alba</v>
      </c>
      <c r="I8589">
        <v>1</v>
      </c>
      <c r="J8589">
        <v>10</v>
      </c>
      <c r="K8589" t="s">
        <v>19</v>
      </c>
      <c r="L8589" t="s">
        <v>20</v>
      </c>
      <c r="M8589">
        <v>7</v>
      </c>
      <c r="N8589">
        <v>877</v>
      </c>
      <c r="O8589" t="s">
        <v>21</v>
      </c>
      <c r="P8589" t="s">
        <v>233</v>
      </c>
      <c r="Q8589" t="s">
        <v>26</v>
      </c>
      <c r="R8589">
        <v>19</v>
      </c>
      <c r="S8589">
        <v>1</v>
      </c>
      <c r="T8589">
        <v>516109</v>
      </c>
      <c r="U8589" t="s">
        <v>234</v>
      </c>
      <c r="V8589">
        <v>1936</v>
      </c>
      <c r="W8589" t="s">
        <v>208</v>
      </c>
      <c r="Y8589">
        <v>0</v>
      </c>
    </row>
    <row r="8590" spans="1:25" x14ac:dyDescent="0.2">
      <c r="A8590">
        <v>67201</v>
      </c>
      <c r="B8590" t="s">
        <v>27135</v>
      </c>
      <c r="C8590">
        <v>0</v>
      </c>
      <c r="D8590">
        <f>IF(COUNTIF(Sheet3!$A$1:$A$349,"*"&amp;B8590&amp;"*")&gt;0,1,0)</f>
        <v>0</v>
      </c>
      <c r="E8590">
        <f>IF(COUNTIF(Sheet1!$C$1:$C$349,"*"&amp;K8590&amp;"*")&gt;0,1,0)</f>
        <v>1</v>
      </c>
      <c r="F8590">
        <f>IF(COUNTIF(Sheet1!$E$1:$E$349,"*"&amp;G8590&amp;"*")&gt;0,1,0)</f>
        <v>0</v>
      </c>
      <c r="G8590" t="s">
        <v>37608</v>
      </c>
      <c r="H8590" t="str">
        <f t="shared" si="134"/>
        <v>Patroaia Deal Dambovita</v>
      </c>
      <c r="I8590">
        <v>15</v>
      </c>
      <c r="J8590">
        <v>154</v>
      </c>
      <c r="K8590" t="s">
        <v>29101</v>
      </c>
      <c r="L8590" t="s">
        <v>9417</v>
      </c>
      <c r="M8590">
        <v>3</v>
      </c>
      <c r="N8590">
        <v>831</v>
      </c>
      <c r="O8590" t="s">
        <v>2107</v>
      </c>
      <c r="P8590" t="s">
        <v>1345</v>
      </c>
      <c r="Q8590" t="s">
        <v>26</v>
      </c>
      <c r="R8590">
        <v>23</v>
      </c>
      <c r="S8590">
        <v>3</v>
      </c>
      <c r="T8590">
        <v>137174</v>
      </c>
      <c r="U8590" t="s">
        <v>9676</v>
      </c>
      <c r="V8590">
        <v>67167</v>
      </c>
      <c r="W8590" t="s">
        <v>9673</v>
      </c>
      <c r="Y8590">
        <v>0</v>
      </c>
    </row>
    <row r="8591" spans="1:25" x14ac:dyDescent="0.2">
      <c r="A8591">
        <v>67210</v>
      </c>
      <c r="B8591" t="s">
        <v>27136</v>
      </c>
      <c r="C8591">
        <v>0</v>
      </c>
      <c r="D8591">
        <f>IF(COUNTIF(Sheet3!$A$1:$A$349,"*"&amp;B8591&amp;"*")&gt;0,1,0)</f>
        <v>0</v>
      </c>
      <c r="E8591">
        <f>IF(COUNTIF(Sheet1!$C$1:$C$349,"*"&amp;K8591&amp;"*")&gt;0,1,0)</f>
        <v>1</v>
      </c>
      <c r="F8591">
        <f>IF(COUNTIF(Sheet1!$E$1:$E$349,"*"&amp;G8591&amp;"*")&gt;0,1,0)</f>
        <v>0</v>
      </c>
      <c r="G8591" t="s">
        <v>37609</v>
      </c>
      <c r="H8591" t="str">
        <f t="shared" si="134"/>
        <v>Patroaia Vale Dambovita</v>
      </c>
      <c r="I8591">
        <v>15</v>
      </c>
      <c r="J8591">
        <v>154</v>
      </c>
      <c r="K8591" t="s">
        <v>29101</v>
      </c>
      <c r="L8591" t="s">
        <v>9417</v>
      </c>
      <c r="M8591">
        <v>3</v>
      </c>
      <c r="N8591">
        <v>831</v>
      </c>
      <c r="O8591" t="s">
        <v>2107</v>
      </c>
      <c r="P8591" t="s">
        <v>3529</v>
      </c>
      <c r="Q8591" t="s">
        <v>26</v>
      </c>
      <c r="R8591">
        <v>23</v>
      </c>
      <c r="S8591">
        <v>3</v>
      </c>
      <c r="T8591">
        <v>137175</v>
      </c>
      <c r="U8591" t="s">
        <v>9677</v>
      </c>
      <c r="V8591">
        <v>67167</v>
      </c>
      <c r="W8591" t="s">
        <v>9673</v>
      </c>
      <c r="Y8591">
        <v>0</v>
      </c>
    </row>
    <row r="8592" spans="1:25" x14ac:dyDescent="0.2">
      <c r="A8592">
        <v>100772</v>
      </c>
      <c r="B8592" t="s">
        <v>25281</v>
      </c>
      <c r="C8592">
        <v>0</v>
      </c>
      <c r="D8592">
        <f>IF(COUNTIF(Sheet3!$A$1:$A$349,"*"&amp;B8592&amp;"*")&gt;0,1,0)</f>
        <v>0</v>
      </c>
      <c r="E8592">
        <f>IF(COUNTIF(Sheet1!$C$1:$C$349,"*"&amp;K8592&amp;"*")&gt;0,1,0)</f>
        <v>1</v>
      </c>
      <c r="F8592">
        <f>IF(COUNTIF(Sheet1!$E$1:$E$349,"*"&amp;G8592&amp;"*")&gt;0,1,0)</f>
        <v>0</v>
      </c>
      <c r="G8592" t="s">
        <v>37610</v>
      </c>
      <c r="H8592" t="str">
        <f t="shared" si="134"/>
        <v>Patru Frati Ialomita</v>
      </c>
      <c r="I8592">
        <v>21</v>
      </c>
      <c r="J8592">
        <v>216</v>
      </c>
      <c r="K8592" t="s">
        <v>29100</v>
      </c>
      <c r="L8592" t="s">
        <v>12798</v>
      </c>
      <c r="M8592">
        <v>3</v>
      </c>
      <c r="N8592">
        <v>831</v>
      </c>
      <c r="O8592" t="s">
        <v>2107</v>
      </c>
      <c r="P8592" t="s">
        <v>5670</v>
      </c>
      <c r="Q8592" t="s">
        <v>26</v>
      </c>
      <c r="R8592">
        <v>23</v>
      </c>
      <c r="S8592">
        <v>3</v>
      </c>
      <c r="T8592">
        <v>927006</v>
      </c>
      <c r="U8592" t="s">
        <v>13764</v>
      </c>
      <c r="V8592">
        <v>100754</v>
      </c>
      <c r="W8592" t="s">
        <v>13761</v>
      </c>
      <c r="Y8592">
        <v>0</v>
      </c>
    </row>
    <row r="8593" spans="1:25" x14ac:dyDescent="0.2">
      <c r="A8593">
        <v>4865</v>
      </c>
      <c r="B8593" t="s">
        <v>27137</v>
      </c>
      <c r="C8593">
        <v>0</v>
      </c>
      <c r="D8593">
        <f>IF(COUNTIF(Sheet3!$A$1:$A$349,"*"&amp;B8593&amp;"*")&gt;0,1,0)</f>
        <v>0</v>
      </c>
      <c r="E8593">
        <f>IF(COUNTIF(Sheet1!$C$1:$C$349,"*"&amp;K8593&amp;"*")&gt;0,1,0)</f>
        <v>1</v>
      </c>
      <c r="F8593">
        <f>IF(COUNTIF(Sheet1!$E$1:$E$349,"*"&amp;G8593&amp;"*")&gt;0,1,0)</f>
        <v>0</v>
      </c>
      <c r="G8593" t="s">
        <v>37611</v>
      </c>
      <c r="H8593" t="str">
        <f t="shared" si="134"/>
        <v>Patrusesti Alba</v>
      </c>
      <c r="I8593">
        <v>1</v>
      </c>
      <c r="J8593">
        <v>10</v>
      </c>
      <c r="K8593" t="s">
        <v>19</v>
      </c>
      <c r="L8593" t="s">
        <v>20</v>
      </c>
      <c r="M8593">
        <v>7</v>
      </c>
      <c r="N8593">
        <v>877</v>
      </c>
      <c r="O8593" t="s">
        <v>21</v>
      </c>
      <c r="P8593" t="s">
        <v>773</v>
      </c>
      <c r="Q8593" t="s">
        <v>26</v>
      </c>
      <c r="R8593">
        <v>23</v>
      </c>
      <c r="S8593">
        <v>3</v>
      </c>
      <c r="T8593">
        <v>517351</v>
      </c>
      <c r="U8593" t="s">
        <v>774</v>
      </c>
      <c r="V8593">
        <v>4767</v>
      </c>
      <c r="W8593" t="s">
        <v>758</v>
      </c>
      <c r="Y8593">
        <v>0</v>
      </c>
    </row>
    <row r="8594" spans="1:25" x14ac:dyDescent="0.2">
      <c r="A8594">
        <v>2808</v>
      </c>
      <c r="B8594" t="s">
        <v>27138</v>
      </c>
      <c r="C8594">
        <v>0</v>
      </c>
      <c r="D8594">
        <f>IF(COUNTIF(Sheet3!$A$1:$A$349,"*"&amp;B8594&amp;"*")&gt;0,1,0)</f>
        <v>0</v>
      </c>
      <c r="E8594">
        <f>IF(COUNTIF(Sheet1!$C$1:$C$349,"*"&amp;K8594&amp;"*")&gt;0,1,0)</f>
        <v>1</v>
      </c>
      <c r="F8594">
        <f>IF(COUNTIF(Sheet1!$E$1:$E$349,"*"&amp;G8594&amp;"*")&gt;0,1,0)</f>
        <v>0</v>
      </c>
      <c r="G8594" t="s">
        <v>37612</v>
      </c>
      <c r="H8594" t="str">
        <f t="shared" si="134"/>
        <v>Patrutesti Alba</v>
      </c>
      <c r="I8594">
        <v>1</v>
      </c>
      <c r="J8594">
        <v>10</v>
      </c>
      <c r="K8594" t="s">
        <v>19</v>
      </c>
      <c r="L8594" t="s">
        <v>20</v>
      </c>
      <c r="M8594">
        <v>7</v>
      </c>
      <c r="N8594">
        <v>877</v>
      </c>
      <c r="O8594" t="s">
        <v>21</v>
      </c>
      <c r="P8594" t="s">
        <v>241</v>
      </c>
      <c r="Q8594" t="s">
        <v>26</v>
      </c>
      <c r="R8594">
        <v>23</v>
      </c>
      <c r="S8594">
        <v>3</v>
      </c>
      <c r="T8594">
        <v>517092</v>
      </c>
      <c r="U8594" t="s">
        <v>387</v>
      </c>
      <c r="V8594">
        <v>2577</v>
      </c>
      <c r="W8594" t="s">
        <v>348</v>
      </c>
      <c r="Y8594">
        <v>0</v>
      </c>
    </row>
    <row r="8595" spans="1:25" x14ac:dyDescent="0.2">
      <c r="A8595">
        <v>112888</v>
      </c>
      <c r="B8595" t="s">
        <v>27139</v>
      </c>
      <c r="C8595">
        <v>0</v>
      </c>
      <c r="D8595">
        <f>IF(COUNTIF(Sheet3!$A$1:$A$349,"*"&amp;B8595&amp;"*")&gt;0,1,0)</f>
        <v>0</v>
      </c>
      <c r="E8595">
        <f>IF(COUNTIF(Sheet1!$C$1:$C$349,"*"&amp;K8595&amp;"*")&gt;0,1,0)</f>
        <v>1</v>
      </c>
      <c r="F8595">
        <f>IF(COUNTIF(Sheet1!$E$1:$E$349,"*"&amp;G8595&amp;"*")&gt;0,1,0)</f>
        <v>0</v>
      </c>
      <c r="G8595" t="s">
        <v>37613</v>
      </c>
      <c r="H8595" t="str">
        <f t="shared" si="134"/>
        <v>Patulele Mehedinti</v>
      </c>
      <c r="I8595">
        <v>25</v>
      </c>
      <c r="J8595">
        <v>252</v>
      </c>
      <c r="K8595" t="s">
        <v>29099</v>
      </c>
      <c r="L8595" t="s">
        <v>14860</v>
      </c>
      <c r="M8595">
        <v>4</v>
      </c>
      <c r="N8595">
        <v>840</v>
      </c>
      <c r="O8595" t="s">
        <v>10021</v>
      </c>
      <c r="P8595" t="s">
        <v>15239</v>
      </c>
      <c r="Q8595" t="s">
        <v>38</v>
      </c>
      <c r="R8595">
        <v>22</v>
      </c>
      <c r="S8595">
        <v>3</v>
      </c>
      <c r="T8595">
        <v>227350</v>
      </c>
      <c r="U8595" t="s">
        <v>15240</v>
      </c>
      <c r="V8595">
        <v>112879</v>
      </c>
      <c r="W8595" t="s">
        <v>15238</v>
      </c>
      <c r="Y8595">
        <v>0</v>
      </c>
    </row>
    <row r="8596" spans="1:25" x14ac:dyDescent="0.2">
      <c r="A8596">
        <v>18395</v>
      </c>
      <c r="B8596" t="s">
        <v>27140</v>
      </c>
      <c r="C8596">
        <v>0</v>
      </c>
      <c r="D8596">
        <f>IF(COUNTIF(Sheet3!$A$1:$A$349,"*"&amp;B8596&amp;"*")&gt;0,1,0)</f>
        <v>0</v>
      </c>
      <c r="E8596">
        <f>IF(COUNTIF(Sheet1!$C$1:$C$349,"*"&amp;K8596&amp;"*")&gt;0,1,0)</f>
        <v>1</v>
      </c>
      <c r="F8596">
        <f>IF(COUNTIF(Sheet1!$E$1:$E$349,"*"&amp;G8596&amp;"*")&gt;0,1,0)</f>
        <v>0</v>
      </c>
      <c r="G8596" t="s">
        <v>37614</v>
      </c>
      <c r="H8596" t="str">
        <f t="shared" si="134"/>
        <v>Patuleni Arges</v>
      </c>
      <c r="I8596">
        <v>3</v>
      </c>
      <c r="J8596">
        <v>38</v>
      </c>
      <c r="K8596" t="s">
        <v>29095</v>
      </c>
      <c r="L8596" t="s">
        <v>2106</v>
      </c>
      <c r="M8596">
        <v>3</v>
      </c>
      <c r="N8596">
        <v>831</v>
      </c>
      <c r="O8596" t="s">
        <v>2107</v>
      </c>
      <c r="P8596" t="s">
        <v>2985</v>
      </c>
      <c r="Q8596" t="s">
        <v>26</v>
      </c>
      <c r="R8596">
        <v>23</v>
      </c>
      <c r="S8596">
        <v>3</v>
      </c>
      <c r="T8596">
        <v>117616</v>
      </c>
      <c r="U8596" t="s">
        <v>2986</v>
      </c>
      <c r="V8596">
        <v>18331</v>
      </c>
      <c r="W8596" t="s">
        <v>2974</v>
      </c>
      <c r="Y8596">
        <v>0</v>
      </c>
    </row>
    <row r="8597" spans="1:25" x14ac:dyDescent="0.2">
      <c r="A8597">
        <v>145239</v>
      </c>
      <c r="B8597" t="s">
        <v>27141</v>
      </c>
      <c r="C8597">
        <v>0</v>
      </c>
      <c r="D8597">
        <f>IF(COUNTIF(Sheet3!$A$1:$A$349,"*"&amp;B8597&amp;"*")&gt;0,1,0)</f>
        <v>0</v>
      </c>
      <c r="E8597">
        <f>IF(COUNTIF(Sheet1!$C$1:$C$349,"*"&amp;K8597&amp;"*")&gt;0,1,0)</f>
        <v>1</v>
      </c>
      <c r="F8597">
        <f>IF(COUNTIF(Sheet1!$E$1:$E$349,"*"&amp;G8597&amp;"*")&gt;0,1,0)</f>
        <v>0</v>
      </c>
      <c r="G8597" t="s">
        <v>37615</v>
      </c>
      <c r="H8597" t="str">
        <f t="shared" si="134"/>
        <v>Pauca Sibiu</v>
      </c>
      <c r="I8597">
        <v>32</v>
      </c>
      <c r="J8597">
        <v>323</v>
      </c>
      <c r="K8597" t="s">
        <v>18831</v>
      </c>
      <c r="L8597" t="s">
        <v>18832</v>
      </c>
      <c r="M8597">
        <v>7</v>
      </c>
      <c r="N8597">
        <v>877</v>
      </c>
      <c r="O8597" t="s">
        <v>21</v>
      </c>
      <c r="P8597" t="s">
        <v>3543</v>
      </c>
      <c r="Q8597" t="s">
        <v>38</v>
      </c>
      <c r="R8597">
        <v>22</v>
      </c>
      <c r="S8597">
        <v>3</v>
      </c>
      <c r="T8597">
        <v>557175</v>
      </c>
      <c r="U8597" t="s">
        <v>19041</v>
      </c>
      <c r="V8597">
        <v>145220</v>
      </c>
      <c r="W8597" t="s">
        <v>19040</v>
      </c>
      <c r="Y8597">
        <v>0</v>
      </c>
    </row>
    <row r="8598" spans="1:25" x14ac:dyDescent="0.2">
      <c r="A8598">
        <v>144321</v>
      </c>
      <c r="B8598" t="s">
        <v>27142</v>
      </c>
      <c r="C8598">
        <v>0</v>
      </c>
      <c r="D8598">
        <f>IF(COUNTIF(Sheet3!$A$1:$A$349,"*"&amp;B8598&amp;"*")&gt;0,1,0)</f>
        <v>0</v>
      </c>
      <c r="E8598">
        <f>IF(COUNTIF(Sheet1!$C$1:$C$349,"*"&amp;K8598&amp;"*")&gt;0,1,0)</f>
        <v>1</v>
      </c>
      <c r="F8598">
        <f>IF(COUNTIF(Sheet1!$E$1:$E$349,"*"&amp;G8598&amp;"*")&gt;0,1,0)</f>
        <v>0</v>
      </c>
      <c r="G8598" t="s">
        <v>37616</v>
      </c>
      <c r="H8598" t="str">
        <f t="shared" si="134"/>
        <v>Paucea Sibiu</v>
      </c>
      <c r="I8598">
        <v>32</v>
      </c>
      <c r="J8598">
        <v>323</v>
      </c>
      <c r="K8598" t="s">
        <v>18831</v>
      </c>
      <c r="L8598" t="s">
        <v>18832</v>
      </c>
      <c r="M8598">
        <v>7</v>
      </c>
      <c r="N8598">
        <v>877</v>
      </c>
      <c r="O8598" t="s">
        <v>21</v>
      </c>
      <c r="P8598" t="s">
        <v>3022</v>
      </c>
      <c r="Q8598" t="s">
        <v>26</v>
      </c>
      <c r="R8598">
        <v>23</v>
      </c>
      <c r="S8598">
        <v>3</v>
      </c>
      <c r="T8598">
        <v>557051</v>
      </c>
      <c r="U8598" t="s">
        <v>18928</v>
      </c>
      <c r="V8598">
        <v>144303</v>
      </c>
      <c r="W8598" t="s">
        <v>18926</v>
      </c>
      <c r="Y8598">
        <v>0</v>
      </c>
    </row>
    <row r="8599" spans="1:25" x14ac:dyDescent="0.2">
      <c r="A8599">
        <v>91090</v>
      </c>
      <c r="B8599" t="s">
        <v>27143</v>
      </c>
      <c r="C8599">
        <v>0</v>
      </c>
      <c r="D8599">
        <f>IF(COUNTIF(Sheet3!$A$1:$A$349,"*"&amp;B8599&amp;"*")&gt;0,1,0)</f>
        <v>0</v>
      </c>
      <c r="E8599">
        <f>IF(COUNTIF(Sheet1!$C$1:$C$349,"*"&amp;K8599&amp;"*")&gt;0,1,0)</f>
        <v>1</v>
      </c>
      <c r="F8599">
        <f>IF(COUNTIF(Sheet1!$E$1:$E$349,"*"&amp;G8599&amp;"*")&gt;0,1,0)</f>
        <v>0</v>
      </c>
      <c r="G8599" t="s">
        <v>37617</v>
      </c>
      <c r="H8599" t="str">
        <f t="shared" si="134"/>
        <v>Paucinesti Hunedoara</v>
      </c>
      <c r="I8599">
        <v>20</v>
      </c>
      <c r="J8599">
        <v>207</v>
      </c>
      <c r="K8599" t="s">
        <v>12097</v>
      </c>
      <c r="L8599" t="s">
        <v>12098</v>
      </c>
      <c r="M8599">
        <v>5</v>
      </c>
      <c r="N8599">
        <v>859</v>
      </c>
      <c r="O8599" t="s">
        <v>1467</v>
      </c>
      <c r="P8599" t="s">
        <v>1782</v>
      </c>
      <c r="Q8599" t="s">
        <v>26</v>
      </c>
      <c r="R8599">
        <v>23</v>
      </c>
      <c r="S8599">
        <v>3</v>
      </c>
      <c r="T8599">
        <v>337418</v>
      </c>
      <c r="U8599" t="s">
        <v>12639</v>
      </c>
      <c r="V8599">
        <v>91054</v>
      </c>
      <c r="W8599" t="s">
        <v>12634</v>
      </c>
      <c r="Y8599">
        <v>0</v>
      </c>
    </row>
    <row r="8600" spans="1:25" x14ac:dyDescent="0.2">
      <c r="A8600">
        <v>116965</v>
      </c>
      <c r="B8600" t="s">
        <v>27144</v>
      </c>
      <c r="C8600">
        <v>0</v>
      </c>
      <c r="D8600">
        <f>IF(COUNTIF(Sheet3!$A$1:$A$349,"*"&amp;B8600&amp;"*")&gt;0,1,0)</f>
        <v>0</v>
      </c>
      <c r="E8600">
        <f>IF(COUNTIF(Sheet1!$C$1:$C$349,"*"&amp;K8600&amp;"*")&gt;0,1,0)</f>
        <v>1</v>
      </c>
      <c r="F8600">
        <f>IF(COUNTIF(Sheet1!$E$1:$E$349,"*"&amp;G8600&amp;"*")&gt;0,1,0)</f>
        <v>0</v>
      </c>
      <c r="G8600" t="s">
        <v>37618</v>
      </c>
      <c r="H8600" t="str">
        <f t="shared" si="134"/>
        <v>Paucisoara Mures</v>
      </c>
      <c r="I8600">
        <v>26</v>
      </c>
      <c r="J8600">
        <v>261</v>
      </c>
      <c r="K8600" t="s">
        <v>29094</v>
      </c>
      <c r="L8600" t="s">
        <v>15377</v>
      </c>
      <c r="M8600">
        <v>7</v>
      </c>
      <c r="N8600">
        <v>877</v>
      </c>
      <c r="O8600" t="s">
        <v>21</v>
      </c>
      <c r="P8600" t="s">
        <v>304</v>
      </c>
      <c r="Q8600" t="s">
        <v>26</v>
      </c>
      <c r="R8600">
        <v>23</v>
      </c>
      <c r="S8600">
        <v>3</v>
      </c>
      <c r="T8600">
        <v>547256</v>
      </c>
      <c r="U8600" t="s">
        <v>15721</v>
      </c>
      <c r="V8600">
        <v>116938</v>
      </c>
      <c r="W8600" t="s">
        <v>460</v>
      </c>
      <c r="Y8600">
        <v>0</v>
      </c>
    </row>
    <row r="8601" spans="1:25" x14ac:dyDescent="0.2">
      <c r="A8601">
        <v>17076</v>
      </c>
      <c r="B8601" t="s">
        <v>27145</v>
      </c>
      <c r="C8601">
        <v>0</v>
      </c>
      <c r="D8601">
        <f>IF(COUNTIF(Sheet3!$A$1:$A$349,"*"&amp;B8601&amp;"*")&gt;0,1,0)</f>
        <v>0</v>
      </c>
      <c r="E8601">
        <f>IF(COUNTIF(Sheet1!$C$1:$C$349,"*"&amp;K8601&amp;"*")&gt;0,1,0)</f>
        <v>1</v>
      </c>
      <c r="F8601">
        <f>IF(COUNTIF(Sheet1!$E$1:$E$349,"*"&amp;G8601&amp;"*")&gt;0,1,0)</f>
        <v>0</v>
      </c>
      <c r="G8601" t="s">
        <v>37619</v>
      </c>
      <c r="H8601" t="str">
        <f t="shared" si="134"/>
        <v>Pauleasca Arges</v>
      </c>
      <c r="I8601">
        <v>3</v>
      </c>
      <c r="J8601">
        <v>38</v>
      </c>
      <c r="K8601" t="s">
        <v>29095</v>
      </c>
      <c r="L8601" t="s">
        <v>2106</v>
      </c>
      <c r="M8601">
        <v>3</v>
      </c>
      <c r="N8601">
        <v>831</v>
      </c>
      <c r="O8601" t="s">
        <v>2107</v>
      </c>
      <c r="P8601" t="s">
        <v>666</v>
      </c>
      <c r="Q8601" t="s">
        <v>26</v>
      </c>
      <c r="R8601">
        <v>23</v>
      </c>
      <c r="S8601">
        <v>3</v>
      </c>
      <c r="T8601">
        <v>117447</v>
      </c>
      <c r="U8601" t="s">
        <v>2775</v>
      </c>
      <c r="V8601">
        <v>17049</v>
      </c>
      <c r="W8601" t="s">
        <v>2771</v>
      </c>
      <c r="Y8601">
        <v>0</v>
      </c>
    </row>
    <row r="8602" spans="1:25" x14ac:dyDescent="0.2">
      <c r="A8602">
        <v>17236</v>
      </c>
      <c r="B8602" t="s">
        <v>27145</v>
      </c>
      <c r="C8602">
        <v>0</v>
      </c>
      <c r="D8602">
        <f>IF(COUNTIF(Sheet3!$A$1:$A$349,"*"&amp;B8602&amp;"*")&gt;0,1,0)</f>
        <v>0</v>
      </c>
      <c r="E8602">
        <f>IF(COUNTIF(Sheet1!$C$1:$C$349,"*"&amp;K8602&amp;"*")&gt;0,1,0)</f>
        <v>1</v>
      </c>
      <c r="F8602">
        <f>IF(COUNTIF(Sheet1!$E$1:$E$349,"*"&amp;G8602&amp;"*")&gt;0,1,0)</f>
        <v>0</v>
      </c>
      <c r="G8602" t="s">
        <v>37619</v>
      </c>
      <c r="H8602" t="str">
        <f t="shared" si="134"/>
        <v>Pauleasca Arges</v>
      </c>
      <c r="I8602">
        <v>3</v>
      </c>
      <c r="J8602">
        <v>38</v>
      </c>
      <c r="K8602" t="s">
        <v>29095</v>
      </c>
      <c r="L8602" t="s">
        <v>2106</v>
      </c>
      <c r="M8602">
        <v>3</v>
      </c>
      <c r="N8602">
        <v>831</v>
      </c>
      <c r="O8602" t="s">
        <v>2107</v>
      </c>
      <c r="P8602" t="s">
        <v>2802</v>
      </c>
      <c r="Q8602" t="s">
        <v>26</v>
      </c>
      <c r="R8602">
        <v>23</v>
      </c>
      <c r="S8602">
        <v>3</v>
      </c>
      <c r="T8602">
        <v>117467</v>
      </c>
      <c r="U8602" t="s">
        <v>2803</v>
      </c>
      <c r="V8602">
        <v>17209</v>
      </c>
      <c r="W8602" t="s">
        <v>28</v>
      </c>
      <c r="Y8602">
        <v>0</v>
      </c>
    </row>
    <row r="8603" spans="1:25" x14ac:dyDescent="0.2">
      <c r="A8603">
        <v>153017</v>
      </c>
      <c r="B8603" t="s">
        <v>27145</v>
      </c>
      <c r="C8603">
        <v>0</v>
      </c>
      <c r="D8603">
        <f>IF(COUNTIF(Sheet3!$A$1:$A$349,"*"&amp;B8603&amp;"*")&gt;0,1,0)</f>
        <v>0</v>
      </c>
      <c r="E8603">
        <f>IF(COUNTIF(Sheet1!$C$1:$C$349,"*"&amp;K8603&amp;"*")&gt;0,1,0)</f>
        <v>1</v>
      </c>
      <c r="F8603">
        <f>IF(COUNTIF(Sheet1!$E$1:$E$349,"*"&amp;G8603&amp;"*")&gt;0,1,0)</f>
        <v>0</v>
      </c>
      <c r="G8603" t="s">
        <v>37620</v>
      </c>
      <c r="H8603" t="str">
        <f t="shared" si="134"/>
        <v>Pauleasca Teleorman</v>
      </c>
      <c r="I8603">
        <v>34</v>
      </c>
      <c r="J8603">
        <v>341</v>
      </c>
      <c r="K8603" t="s">
        <v>19785</v>
      </c>
      <c r="L8603" t="s">
        <v>19786</v>
      </c>
      <c r="M8603">
        <v>3</v>
      </c>
      <c r="N8603">
        <v>831</v>
      </c>
      <c r="O8603" t="s">
        <v>2107</v>
      </c>
      <c r="P8603" t="s">
        <v>4590</v>
      </c>
      <c r="Q8603" t="s">
        <v>26</v>
      </c>
      <c r="R8603">
        <v>23</v>
      </c>
      <c r="S8603">
        <v>3</v>
      </c>
      <c r="T8603">
        <v>147141</v>
      </c>
      <c r="U8603" t="s">
        <v>19938</v>
      </c>
      <c r="V8603">
        <v>152993</v>
      </c>
      <c r="W8603" t="s">
        <v>3386</v>
      </c>
      <c r="Y8603">
        <v>0</v>
      </c>
    </row>
    <row r="8604" spans="1:25" x14ac:dyDescent="0.2">
      <c r="A8604">
        <v>19187</v>
      </c>
      <c r="B8604" t="s">
        <v>27146</v>
      </c>
      <c r="C8604">
        <v>0</v>
      </c>
      <c r="D8604">
        <f>IF(COUNTIF(Sheet3!$A$1:$A$349,"*"&amp;B8604&amp;"*")&gt;0,1,0)</f>
        <v>0</v>
      </c>
      <c r="E8604">
        <f>IF(COUNTIF(Sheet1!$C$1:$C$349,"*"&amp;K8604&amp;"*")&gt;0,1,0)</f>
        <v>1</v>
      </c>
      <c r="F8604">
        <f>IF(COUNTIF(Sheet1!$E$1:$E$349,"*"&amp;G8604&amp;"*")&gt;0,1,0)</f>
        <v>0</v>
      </c>
      <c r="G8604" t="s">
        <v>37621</v>
      </c>
      <c r="H8604" t="str">
        <f t="shared" si="134"/>
        <v>Pauleni Arges</v>
      </c>
      <c r="I8604">
        <v>3</v>
      </c>
      <c r="J8604">
        <v>38</v>
      </c>
      <c r="K8604" t="s">
        <v>29095</v>
      </c>
      <c r="L8604" t="s">
        <v>2106</v>
      </c>
      <c r="M8604">
        <v>3</v>
      </c>
      <c r="N8604">
        <v>831</v>
      </c>
      <c r="O8604" t="s">
        <v>2107</v>
      </c>
      <c r="P8604" t="s">
        <v>2877</v>
      </c>
      <c r="Q8604" t="s">
        <v>26</v>
      </c>
      <c r="R8604">
        <v>23</v>
      </c>
      <c r="S8604">
        <v>3</v>
      </c>
      <c r="T8604">
        <v>117728</v>
      </c>
      <c r="U8604" t="s">
        <v>3111</v>
      </c>
      <c r="V8604">
        <v>19141</v>
      </c>
      <c r="W8604" t="s">
        <v>3103</v>
      </c>
      <c r="Y8604">
        <v>0</v>
      </c>
    </row>
    <row r="8605" spans="1:25" x14ac:dyDescent="0.2">
      <c r="A8605">
        <v>84898</v>
      </c>
      <c r="B8605" t="s">
        <v>27146</v>
      </c>
      <c r="C8605">
        <v>0</v>
      </c>
      <c r="D8605">
        <f>IF(COUNTIF(Sheet3!$A$1:$A$349,"*"&amp;B8605&amp;"*")&gt;0,1,0)</f>
        <v>0</v>
      </c>
      <c r="E8605">
        <f>IF(COUNTIF(Sheet1!$C$1:$C$349,"*"&amp;K8605&amp;"*")&gt;0,1,0)</f>
        <v>1</v>
      </c>
      <c r="F8605">
        <f>IF(COUNTIF(Sheet1!$E$1:$E$349,"*"&amp;G8605&amp;"*")&gt;0,1,0)</f>
        <v>0</v>
      </c>
      <c r="G8605" t="s">
        <v>37622</v>
      </c>
      <c r="H8605" t="str">
        <f t="shared" si="134"/>
        <v>Pauleni Harghita</v>
      </c>
      <c r="I8605">
        <v>19</v>
      </c>
      <c r="J8605">
        <v>190</v>
      </c>
      <c r="K8605" t="s">
        <v>11664</v>
      </c>
      <c r="L8605" t="s">
        <v>11665</v>
      </c>
      <c r="M8605">
        <v>7</v>
      </c>
      <c r="N8605">
        <v>877</v>
      </c>
      <c r="O8605" t="s">
        <v>21</v>
      </c>
      <c r="P8605" t="s">
        <v>238</v>
      </c>
      <c r="Q8605" t="s">
        <v>26</v>
      </c>
      <c r="R8605">
        <v>23</v>
      </c>
      <c r="S8605">
        <v>3</v>
      </c>
      <c r="T8605">
        <v>537172</v>
      </c>
      <c r="U8605" t="s">
        <v>11887</v>
      </c>
      <c r="V8605">
        <v>84825</v>
      </c>
      <c r="W8605" t="s">
        <v>11879</v>
      </c>
      <c r="Y8605">
        <v>0</v>
      </c>
    </row>
    <row r="8606" spans="1:25" x14ac:dyDescent="0.2">
      <c r="A8606">
        <v>83384</v>
      </c>
      <c r="B8606" t="s">
        <v>27147</v>
      </c>
      <c r="C8606">
        <v>0</v>
      </c>
      <c r="D8606">
        <f>IF(COUNTIF(Sheet3!$A$1:$A$349,"*"&amp;B8606&amp;"*")&gt;0,1,0)</f>
        <v>0</v>
      </c>
      <c r="E8606">
        <f>IF(COUNTIF(Sheet1!$C$1:$C$349,"*"&amp;K8606&amp;"*")&gt;0,1,0)</f>
        <v>1</v>
      </c>
      <c r="F8606">
        <f>IF(COUNTIF(Sheet1!$E$1:$E$349,"*"&amp;G8606&amp;"*")&gt;0,1,0)</f>
        <v>0</v>
      </c>
      <c r="G8606" t="s">
        <v>37623</v>
      </c>
      <c r="H8606" t="str">
        <f t="shared" si="134"/>
        <v>Pauleni-Ciuc Harghita</v>
      </c>
      <c r="I8606">
        <v>19</v>
      </c>
      <c r="J8606">
        <v>190</v>
      </c>
      <c r="K8606" t="s">
        <v>11664</v>
      </c>
      <c r="L8606" t="s">
        <v>11665</v>
      </c>
      <c r="M8606">
        <v>7</v>
      </c>
      <c r="N8606">
        <v>877</v>
      </c>
      <c r="O8606" t="s">
        <v>21</v>
      </c>
      <c r="P8606" t="s">
        <v>3788</v>
      </c>
      <c r="Q8606" t="s">
        <v>38</v>
      </c>
      <c r="R8606">
        <v>22</v>
      </c>
      <c r="S8606">
        <v>3</v>
      </c>
      <c r="T8606">
        <v>537230</v>
      </c>
      <c r="U8606" t="s">
        <v>11694</v>
      </c>
      <c r="V8606">
        <v>83375</v>
      </c>
      <c r="W8606" t="s">
        <v>11693</v>
      </c>
      <c r="Y8606">
        <v>0</v>
      </c>
    </row>
    <row r="8607" spans="1:25" x14ac:dyDescent="0.2">
      <c r="A8607">
        <v>27800</v>
      </c>
      <c r="B8607" t="s">
        <v>27148</v>
      </c>
      <c r="C8607">
        <v>0</v>
      </c>
      <c r="D8607">
        <f>IF(COUNTIF(Sheet3!$A$1:$A$349,"*"&amp;B8607&amp;"*")&gt;0,1,0)</f>
        <v>0</v>
      </c>
      <c r="E8607">
        <f>IF(COUNTIF(Sheet1!$C$1:$C$349,"*"&amp;K8607&amp;"*")&gt;0,1,0)</f>
        <v>1</v>
      </c>
      <c r="F8607">
        <f>IF(COUNTIF(Sheet1!$E$1:$E$349,"*"&amp;G8607&amp;"*")&gt;0,1,0)</f>
        <v>0</v>
      </c>
      <c r="G8607" t="s">
        <v>37624</v>
      </c>
      <c r="H8607" t="str">
        <f t="shared" si="134"/>
        <v>Paulesti Bihor</v>
      </c>
      <c r="I8607">
        <v>5</v>
      </c>
      <c r="J8607">
        <v>56</v>
      </c>
      <c r="K8607" t="s">
        <v>4203</v>
      </c>
      <c r="L8607" t="s">
        <v>4204</v>
      </c>
      <c r="M8607">
        <v>6</v>
      </c>
      <c r="N8607">
        <v>868</v>
      </c>
      <c r="O8607" t="s">
        <v>4205</v>
      </c>
      <c r="P8607" t="s">
        <v>3189</v>
      </c>
      <c r="Q8607" t="s">
        <v>26</v>
      </c>
      <c r="R8607">
        <v>23</v>
      </c>
      <c r="S8607">
        <v>3</v>
      </c>
      <c r="T8607">
        <v>417094</v>
      </c>
      <c r="U8607" t="s">
        <v>4395</v>
      </c>
      <c r="V8607">
        <v>27757</v>
      </c>
      <c r="W8607" t="s">
        <v>1784</v>
      </c>
      <c r="Y8607">
        <v>0</v>
      </c>
    </row>
    <row r="8608" spans="1:25" x14ac:dyDescent="0.2">
      <c r="A8608">
        <v>88975</v>
      </c>
      <c r="B8608" t="s">
        <v>27148</v>
      </c>
      <c r="C8608">
        <v>0</v>
      </c>
      <c r="D8608">
        <f>IF(COUNTIF(Sheet3!$A$1:$A$349,"*"&amp;B8608&amp;"*")&gt;0,1,0)</f>
        <v>0</v>
      </c>
      <c r="E8608">
        <f>IF(COUNTIF(Sheet1!$C$1:$C$349,"*"&amp;K8608&amp;"*")&gt;0,1,0)</f>
        <v>1</v>
      </c>
      <c r="F8608">
        <f>IF(COUNTIF(Sheet1!$E$1:$E$349,"*"&amp;G8608&amp;"*")&gt;0,1,0)</f>
        <v>0</v>
      </c>
      <c r="G8608" t="s">
        <v>37625</v>
      </c>
      <c r="H8608" t="str">
        <f t="shared" si="134"/>
        <v>Paulesti Hunedoara</v>
      </c>
      <c r="I8608">
        <v>20</v>
      </c>
      <c r="J8608">
        <v>207</v>
      </c>
      <c r="K8608" t="s">
        <v>12097</v>
      </c>
      <c r="L8608" t="s">
        <v>12098</v>
      </c>
      <c r="M8608">
        <v>5</v>
      </c>
      <c r="N8608">
        <v>859</v>
      </c>
      <c r="O8608" t="s">
        <v>1467</v>
      </c>
      <c r="P8608" t="s">
        <v>405</v>
      </c>
      <c r="Q8608" t="s">
        <v>26</v>
      </c>
      <c r="R8608">
        <v>23</v>
      </c>
      <c r="S8608">
        <v>3</v>
      </c>
      <c r="T8608">
        <v>337154</v>
      </c>
      <c r="U8608" t="s">
        <v>12374</v>
      </c>
      <c r="V8608">
        <v>88920</v>
      </c>
      <c r="W8608" t="s">
        <v>12368</v>
      </c>
      <c r="Y8608">
        <v>0</v>
      </c>
    </row>
    <row r="8609" spans="1:25" x14ac:dyDescent="0.2">
      <c r="A8609">
        <v>130856</v>
      </c>
      <c r="B8609" t="s">
        <v>27148</v>
      </c>
      <c r="C8609">
        <v>0</v>
      </c>
      <c r="D8609">
        <f>IF(COUNTIF(Sheet3!$A$1:$A$349,"*"&amp;B8609&amp;"*")&gt;0,1,0)</f>
        <v>0</v>
      </c>
      <c r="E8609">
        <f>IF(COUNTIF(Sheet1!$C$1:$C$349,"*"&amp;K8609&amp;"*")&gt;0,1,0)</f>
        <v>1</v>
      </c>
      <c r="F8609">
        <f>IF(COUNTIF(Sheet1!$E$1:$E$349,"*"&amp;G8609&amp;"*")&gt;0,1,0)</f>
        <v>0</v>
      </c>
      <c r="G8609" t="s">
        <v>37626</v>
      </c>
      <c r="H8609" t="str">
        <f t="shared" si="134"/>
        <v>Paulesti Prahova</v>
      </c>
      <c r="I8609">
        <v>29</v>
      </c>
      <c r="J8609">
        <v>298</v>
      </c>
      <c r="K8609" t="s">
        <v>17266</v>
      </c>
      <c r="L8609" t="s">
        <v>17267</v>
      </c>
      <c r="M8609">
        <v>3</v>
      </c>
      <c r="N8609">
        <v>831</v>
      </c>
      <c r="O8609" t="s">
        <v>2107</v>
      </c>
      <c r="P8609" t="s">
        <v>6673</v>
      </c>
      <c r="Q8609" t="s">
        <v>38</v>
      </c>
      <c r="R8609">
        <v>22</v>
      </c>
      <c r="S8609">
        <v>3</v>
      </c>
      <c r="T8609">
        <v>107400</v>
      </c>
      <c r="U8609" t="s">
        <v>17310</v>
      </c>
      <c r="V8609">
        <v>130847</v>
      </c>
      <c r="W8609" t="s">
        <v>4394</v>
      </c>
      <c r="Y8609">
        <v>0</v>
      </c>
    </row>
    <row r="8610" spans="1:25" x14ac:dyDescent="0.2">
      <c r="A8610">
        <v>138440</v>
      </c>
      <c r="B8610" t="s">
        <v>27148</v>
      </c>
      <c r="C8610">
        <v>0</v>
      </c>
      <c r="D8610">
        <f>IF(COUNTIF(Sheet3!$A$1:$A$349,"*"&amp;B8610&amp;"*")&gt;0,1,0)</f>
        <v>0</v>
      </c>
      <c r="E8610">
        <f>IF(COUNTIF(Sheet1!$C$1:$C$349,"*"&amp;K8610&amp;"*")&gt;0,1,0)</f>
        <v>1</v>
      </c>
      <c r="F8610">
        <f>IF(COUNTIF(Sheet1!$E$1:$E$349,"*"&amp;G8610&amp;"*")&gt;0,1,0)</f>
        <v>0</v>
      </c>
      <c r="G8610" t="s">
        <v>37627</v>
      </c>
      <c r="H8610" t="str">
        <f t="shared" si="134"/>
        <v>Paulesti Satu Mare</v>
      </c>
      <c r="I8610">
        <v>30</v>
      </c>
      <c r="J8610">
        <v>305</v>
      </c>
      <c r="K8610" t="s">
        <v>1941</v>
      </c>
      <c r="L8610" t="s">
        <v>18012</v>
      </c>
      <c r="M8610">
        <v>6</v>
      </c>
      <c r="N8610">
        <v>868</v>
      </c>
      <c r="O8610" t="s">
        <v>4205</v>
      </c>
      <c r="P8610" t="s">
        <v>3847</v>
      </c>
      <c r="Q8610" t="s">
        <v>38</v>
      </c>
      <c r="R8610">
        <v>22</v>
      </c>
      <c r="S8610">
        <v>3</v>
      </c>
      <c r="T8610">
        <v>447230</v>
      </c>
      <c r="U8610" t="s">
        <v>18265</v>
      </c>
      <c r="V8610">
        <v>138431</v>
      </c>
      <c r="W8610" t="s">
        <v>4394</v>
      </c>
      <c r="Y8610">
        <v>0</v>
      </c>
    </row>
    <row r="8611" spans="1:25" x14ac:dyDescent="0.2">
      <c r="A8611">
        <v>178171</v>
      </c>
      <c r="B8611" t="s">
        <v>27148</v>
      </c>
      <c r="C8611">
        <v>0</v>
      </c>
      <c r="D8611">
        <f>IF(COUNTIF(Sheet3!$A$1:$A$349,"*"&amp;B8611&amp;"*")&gt;0,1,0)</f>
        <v>0</v>
      </c>
      <c r="E8611">
        <f>IF(COUNTIF(Sheet1!$C$1:$C$349,"*"&amp;K8611&amp;"*")&gt;0,1,0)</f>
        <v>1</v>
      </c>
      <c r="F8611">
        <f>IF(COUNTIF(Sheet1!$E$1:$E$349,"*"&amp;G8611&amp;"*")&gt;0,1,0)</f>
        <v>0</v>
      </c>
      <c r="G8611" t="s">
        <v>37628</v>
      </c>
      <c r="H8611" t="str">
        <f t="shared" si="134"/>
        <v>Paulesti Vrancea</v>
      </c>
      <c r="I8611">
        <v>39</v>
      </c>
      <c r="J8611">
        <v>396</v>
      </c>
      <c r="K8611" t="s">
        <v>15010</v>
      </c>
      <c r="L8611" t="s">
        <v>22342</v>
      </c>
      <c r="M8611">
        <v>2</v>
      </c>
      <c r="N8611">
        <v>822</v>
      </c>
      <c r="O8611" t="s">
        <v>6468</v>
      </c>
      <c r="P8611" t="s">
        <v>1279</v>
      </c>
      <c r="Q8611" t="s">
        <v>26</v>
      </c>
      <c r="R8611">
        <v>22</v>
      </c>
      <c r="S8611">
        <v>3</v>
      </c>
      <c r="T8611">
        <v>627371</v>
      </c>
      <c r="U8611" t="s">
        <v>22745</v>
      </c>
      <c r="V8611">
        <v>178910</v>
      </c>
      <c r="W8611" t="s">
        <v>4394</v>
      </c>
      <c r="Y8611">
        <v>0</v>
      </c>
    </row>
    <row r="8612" spans="1:25" x14ac:dyDescent="0.2">
      <c r="A8612">
        <v>130883</v>
      </c>
      <c r="B8612" t="s">
        <v>27149</v>
      </c>
      <c r="C8612">
        <v>0</v>
      </c>
      <c r="D8612">
        <f>IF(COUNTIF(Sheet3!$A$1:$A$349,"*"&amp;B8612&amp;"*")&gt;0,1,0)</f>
        <v>0</v>
      </c>
      <c r="E8612">
        <f>IF(COUNTIF(Sheet1!$C$1:$C$349,"*"&amp;K8612&amp;"*")&gt;0,1,0)</f>
        <v>1</v>
      </c>
      <c r="F8612">
        <f>IF(COUNTIF(Sheet1!$E$1:$E$349,"*"&amp;G8612&amp;"*")&gt;0,1,0)</f>
        <v>0</v>
      </c>
      <c r="G8612" t="s">
        <v>37629</v>
      </c>
      <c r="H8612" t="str">
        <f t="shared" si="134"/>
        <v>Paulestii Noi Prahova</v>
      </c>
      <c r="I8612">
        <v>29</v>
      </c>
      <c r="J8612">
        <v>298</v>
      </c>
      <c r="K8612" t="s">
        <v>17266</v>
      </c>
      <c r="L8612" t="s">
        <v>17267</v>
      </c>
      <c r="M8612">
        <v>3</v>
      </c>
      <c r="N8612">
        <v>831</v>
      </c>
      <c r="O8612" t="s">
        <v>2107</v>
      </c>
      <c r="P8612" t="s">
        <v>5673</v>
      </c>
      <c r="Q8612" t="s">
        <v>26</v>
      </c>
      <c r="R8612">
        <v>23</v>
      </c>
      <c r="S8612">
        <v>3</v>
      </c>
      <c r="T8612">
        <v>107403</v>
      </c>
      <c r="U8612" t="s">
        <v>17313</v>
      </c>
      <c r="V8612">
        <v>130847</v>
      </c>
      <c r="W8612" t="s">
        <v>4394</v>
      </c>
      <c r="Y8612">
        <v>0</v>
      </c>
    </row>
    <row r="8613" spans="1:25" x14ac:dyDescent="0.2">
      <c r="A8613">
        <v>137657</v>
      </c>
      <c r="B8613" t="s">
        <v>18158</v>
      </c>
      <c r="C8613">
        <v>0</v>
      </c>
      <c r="D8613">
        <f>IF(COUNTIF(Sheet3!$A$1:$A$349,"*"&amp;B8613&amp;"*")&gt;0,1,0)</f>
        <v>0</v>
      </c>
      <c r="E8613">
        <f>IF(COUNTIF(Sheet1!$C$1:$C$349,"*"&amp;K8613&amp;"*")&gt;0,1,0)</f>
        <v>1</v>
      </c>
      <c r="F8613">
        <f>IF(COUNTIF(Sheet1!$E$1:$E$349,"*"&amp;G8613&amp;"*")&gt;0,1,0)</f>
        <v>0</v>
      </c>
      <c r="G8613" t="s">
        <v>37630</v>
      </c>
      <c r="H8613" t="str">
        <f t="shared" si="134"/>
        <v>Paulian Satu Mare</v>
      </c>
      <c r="I8613">
        <v>30</v>
      </c>
      <c r="J8613">
        <v>305</v>
      </c>
      <c r="K8613" t="s">
        <v>1941</v>
      </c>
      <c r="L8613" t="s">
        <v>18012</v>
      </c>
      <c r="M8613">
        <v>6</v>
      </c>
      <c r="N8613">
        <v>868</v>
      </c>
      <c r="O8613" t="s">
        <v>4205</v>
      </c>
      <c r="P8613" t="s">
        <v>7136</v>
      </c>
      <c r="Q8613" t="s">
        <v>26</v>
      </c>
      <c r="R8613">
        <v>23</v>
      </c>
      <c r="S8613">
        <v>3</v>
      </c>
      <c r="T8613">
        <v>447128</v>
      </c>
      <c r="U8613" t="s">
        <v>18159</v>
      </c>
      <c r="V8613">
        <v>137611</v>
      </c>
      <c r="W8613" t="s">
        <v>17037</v>
      </c>
      <c r="Y8613">
        <v>0</v>
      </c>
    </row>
    <row r="8614" spans="1:25" x14ac:dyDescent="0.2">
      <c r="A8614">
        <v>10337</v>
      </c>
      <c r="B8614" t="s">
        <v>18158</v>
      </c>
      <c r="C8614">
        <v>0</v>
      </c>
      <c r="D8614">
        <f>IF(COUNTIF(Sheet3!$A$1:$A$349,"*"&amp;B8614&amp;"*")&gt;0,1,0)</f>
        <v>0</v>
      </c>
      <c r="E8614">
        <f>IF(COUNTIF(Sheet1!$C$1:$C$349,"*"&amp;K8614&amp;"*")&gt;0,1,0)</f>
        <v>1</v>
      </c>
      <c r="F8614">
        <f>IF(COUNTIF(Sheet1!$E$1:$E$349,"*"&amp;G8614&amp;"*")&gt;0,1,0)</f>
        <v>0</v>
      </c>
      <c r="G8614" t="s">
        <v>37631</v>
      </c>
      <c r="H8614" t="str">
        <f t="shared" si="134"/>
        <v>Paulian Arad</v>
      </c>
      <c r="I8614">
        <v>2</v>
      </c>
      <c r="J8614">
        <v>29</v>
      </c>
      <c r="K8614" t="s">
        <v>1465</v>
      </c>
      <c r="L8614" t="s">
        <v>1466</v>
      </c>
      <c r="M8614">
        <v>5</v>
      </c>
      <c r="N8614">
        <v>859</v>
      </c>
      <c r="O8614" t="s">
        <v>1467</v>
      </c>
      <c r="P8614" t="s">
        <v>870</v>
      </c>
      <c r="Q8614" t="s">
        <v>26</v>
      </c>
      <c r="R8614">
        <v>23</v>
      </c>
      <c r="S8614">
        <v>3</v>
      </c>
      <c r="T8614">
        <v>317068</v>
      </c>
      <c r="U8614" t="s">
        <v>1649</v>
      </c>
      <c r="V8614">
        <v>10293</v>
      </c>
      <c r="W8614" t="s">
        <v>1641</v>
      </c>
      <c r="Y8614">
        <v>0</v>
      </c>
    </row>
    <row r="8615" spans="1:25" x14ac:dyDescent="0.2">
      <c r="A8615">
        <v>11548</v>
      </c>
      <c r="B8615" t="s">
        <v>27150</v>
      </c>
      <c r="C8615">
        <v>0</v>
      </c>
      <c r="D8615">
        <f>IF(COUNTIF(Sheet3!$A$1:$A$349,"*"&amp;B8615&amp;"*")&gt;0,1,0)</f>
        <v>0</v>
      </c>
      <c r="E8615">
        <f>IF(COUNTIF(Sheet1!$C$1:$C$349,"*"&amp;K8615&amp;"*")&gt;0,1,0)</f>
        <v>1</v>
      </c>
      <c r="F8615">
        <f>IF(COUNTIF(Sheet1!$E$1:$E$349,"*"&amp;G8615&amp;"*")&gt;0,1,0)</f>
        <v>0</v>
      </c>
      <c r="G8615" t="s">
        <v>37632</v>
      </c>
      <c r="H8615" t="str">
        <f t="shared" si="134"/>
        <v>Paulis Arad</v>
      </c>
      <c r="I8615">
        <v>2</v>
      </c>
      <c r="J8615">
        <v>29</v>
      </c>
      <c r="K8615" t="s">
        <v>1465</v>
      </c>
      <c r="L8615" t="s">
        <v>1466</v>
      </c>
      <c r="M8615">
        <v>5</v>
      </c>
      <c r="N8615">
        <v>859</v>
      </c>
      <c r="O8615" t="s">
        <v>1467</v>
      </c>
      <c r="P8615" t="s">
        <v>1863</v>
      </c>
      <c r="Q8615" t="s">
        <v>38</v>
      </c>
      <c r="R8615">
        <v>22</v>
      </c>
      <c r="S8615">
        <v>3</v>
      </c>
      <c r="T8615">
        <v>317230</v>
      </c>
      <c r="U8615" t="s">
        <v>1864</v>
      </c>
      <c r="V8615">
        <v>11539</v>
      </c>
      <c r="W8615" t="s">
        <v>1862</v>
      </c>
      <c r="Y8615">
        <v>0</v>
      </c>
    </row>
    <row r="8616" spans="1:25" x14ac:dyDescent="0.2">
      <c r="A8616">
        <v>91429</v>
      </c>
      <c r="B8616" t="s">
        <v>27150</v>
      </c>
      <c r="C8616">
        <v>0</v>
      </c>
      <c r="D8616">
        <f>IF(COUNTIF(Sheet3!$A$1:$A$349,"*"&amp;B8616&amp;"*")&gt;0,1,0)</f>
        <v>0</v>
      </c>
      <c r="E8616">
        <f>IF(COUNTIF(Sheet1!$C$1:$C$349,"*"&amp;K8616&amp;"*")&gt;0,1,0)</f>
        <v>1</v>
      </c>
      <c r="F8616">
        <f>IF(COUNTIF(Sheet1!$E$1:$E$349,"*"&amp;G8616&amp;"*")&gt;0,1,0)</f>
        <v>0</v>
      </c>
      <c r="G8616" t="s">
        <v>37633</v>
      </c>
      <c r="H8616" t="str">
        <f t="shared" si="134"/>
        <v>Paulis Hunedoara</v>
      </c>
      <c r="I8616">
        <v>20</v>
      </c>
      <c r="J8616">
        <v>207</v>
      </c>
      <c r="K8616" t="s">
        <v>12097</v>
      </c>
      <c r="L8616" t="s">
        <v>12098</v>
      </c>
      <c r="M8616">
        <v>5</v>
      </c>
      <c r="N8616">
        <v>859</v>
      </c>
      <c r="O8616" t="s">
        <v>1467</v>
      </c>
      <c r="P8616" t="s">
        <v>1890</v>
      </c>
      <c r="Q8616" t="s">
        <v>26</v>
      </c>
      <c r="R8616">
        <v>23</v>
      </c>
      <c r="S8616">
        <v>3</v>
      </c>
      <c r="T8616">
        <v>337459</v>
      </c>
      <c r="U8616" t="s">
        <v>12677</v>
      </c>
      <c r="V8616">
        <v>91330</v>
      </c>
      <c r="W8616" t="s">
        <v>1075</v>
      </c>
      <c r="Y8616">
        <v>0</v>
      </c>
    </row>
    <row r="8617" spans="1:25" x14ac:dyDescent="0.2">
      <c r="A8617">
        <v>117417</v>
      </c>
      <c r="B8617" t="s">
        <v>27151</v>
      </c>
      <c r="C8617">
        <v>0</v>
      </c>
      <c r="D8617">
        <f>IF(COUNTIF(Sheet3!$A$1:$A$349,"*"&amp;B8617&amp;"*")&gt;0,1,0)</f>
        <v>0</v>
      </c>
      <c r="E8617">
        <f>IF(COUNTIF(Sheet1!$C$1:$C$349,"*"&amp;K8617&amp;"*")&gt;0,1,0)</f>
        <v>1</v>
      </c>
      <c r="F8617">
        <f>IF(COUNTIF(Sheet1!$E$1:$E$349,"*"&amp;G8617&amp;"*")&gt;0,1,0)</f>
        <v>0</v>
      </c>
      <c r="G8617" t="s">
        <v>37634</v>
      </c>
      <c r="H8617" t="str">
        <f t="shared" si="134"/>
        <v>Pauloaia Mures</v>
      </c>
      <c r="I8617">
        <v>26</v>
      </c>
      <c r="J8617">
        <v>261</v>
      </c>
      <c r="K8617" t="s">
        <v>29094</v>
      </c>
      <c r="L8617" t="s">
        <v>15377</v>
      </c>
      <c r="M8617">
        <v>7</v>
      </c>
      <c r="N8617">
        <v>877</v>
      </c>
      <c r="O8617" t="s">
        <v>21</v>
      </c>
      <c r="P8617" t="s">
        <v>1336</v>
      </c>
      <c r="Q8617" t="s">
        <v>26</v>
      </c>
      <c r="R8617">
        <v>23</v>
      </c>
      <c r="S8617">
        <v>3</v>
      </c>
      <c r="T8617">
        <v>547306</v>
      </c>
      <c r="U8617" t="s">
        <v>15779</v>
      </c>
      <c r="V8617">
        <v>117319</v>
      </c>
      <c r="W8617" t="s">
        <v>15765</v>
      </c>
      <c r="Y8617">
        <v>0</v>
      </c>
    </row>
    <row r="8618" spans="1:25" x14ac:dyDescent="0.2">
      <c r="A8618">
        <v>38296</v>
      </c>
      <c r="B8618" t="s">
        <v>27152</v>
      </c>
      <c r="C8618">
        <v>0</v>
      </c>
      <c r="D8618">
        <f>IF(COUNTIF(Sheet3!$A$1:$A$349,"*"&amp;B8618&amp;"*")&gt;0,1,0)</f>
        <v>0</v>
      </c>
      <c r="E8618">
        <f>IF(COUNTIF(Sheet1!$C$1:$C$349,"*"&amp;K8618&amp;"*")&gt;0,1,0)</f>
        <v>1</v>
      </c>
      <c r="F8618">
        <f>IF(COUNTIF(Sheet1!$E$1:$E$349,"*"&amp;G8618&amp;"*")&gt;0,1,0)</f>
        <v>0</v>
      </c>
      <c r="G8618" t="s">
        <v>37635</v>
      </c>
      <c r="H8618" t="str">
        <f t="shared" si="134"/>
        <v>Paun Botosani</v>
      </c>
      <c r="I8618">
        <v>7</v>
      </c>
      <c r="J8618">
        <v>74</v>
      </c>
      <c r="K8618" t="s">
        <v>22901</v>
      </c>
      <c r="L8618" t="s">
        <v>5526</v>
      </c>
      <c r="M8618">
        <v>1</v>
      </c>
      <c r="N8618">
        <v>813</v>
      </c>
      <c r="O8618" t="s">
        <v>3243</v>
      </c>
      <c r="P8618" t="s">
        <v>1851</v>
      </c>
      <c r="Q8618" t="s">
        <v>26</v>
      </c>
      <c r="R8618">
        <v>23</v>
      </c>
      <c r="S8618">
        <v>3</v>
      </c>
      <c r="T8618">
        <v>717274</v>
      </c>
      <c r="U8618" t="s">
        <v>5907</v>
      </c>
      <c r="V8618">
        <v>38241</v>
      </c>
      <c r="W8618" t="s">
        <v>5901</v>
      </c>
      <c r="Y8618">
        <v>0</v>
      </c>
    </row>
    <row r="8619" spans="1:25" x14ac:dyDescent="0.2">
      <c r="A8619">
        <v>95113</v>
      </c>
      <c r="B8619" t="s">
        <v>27152</v>
      </c>
      <c r="C8619">
        <v>0</v>
      </c>
      <c r="D8619">
        <f>IF(COUNTIF(Sheet3!$A$1:$A$349,"*"&amp;B8619&amp;"*")&gt;0,1,0)</f>
        <v>0</v>
      </c>
      <c r="E8619">
        <f>IF(COUNTIF(Sheet1!$C$1:$C$349,"*"&amp;K8619&amp;"*")&gt;0,1,0)</f>
        <v>1</v>
      </c>
      <c r="F8619">
        <f>IF(COUNTIF(Sheet1!$E$1:$E$349,"*"&amp;G8619&amp;"*")&gt;0,1,0)</f>
        <v>0</v>
      </c>
      <c r="G8619" t="s">
        <v>37636</v>
      </c>
      <c r="H8619" t="str">
        <f t="shared" si="134"/>
        <v>Paun Iasi</v>
      </c>
      <c r="I8619">
        <v>22</v>
      </c>
      <c r="J8619">
        <v>225</v>
      </c>
      <c r="K8619" t="s">
        <v>22952</v>
      </c>
      <c r="L8619" t="s">
        <v>13063</v>
      </c>
      <c r="M8619">
        <v>1</v>
      </c>
      <c r="N8619">
        <v>813</v>
      </c>
      <c r="O8619" t="s">
        <v>3243</v>
      </c>
      <c r="P8619" t="s">
        <v>2396</v>
      </c>
      <c r="Q8619" t="s">
        <v>26</v>
      </c>
      <c r="R8619">
        <v>23</v>
      </c>
      <c r="S8619">
        <v>3</v>
      </c>
      <c r="T8619">
        <v>707037</v>
      </c>
      <c r="U8619" t="s">
        <v>13070</v>
      </c>
      <c r="V8619">
        <v>95088</v>
      </c>
      <c r="W8619" t="s">
        <v>13066</v>
      </c>
      <c r="Y8619">
        <v>0</v>
      </c>
    </row>
    <row r="8620" spans="1:25" x14ac:dyDescent="0.2">
      <c r="A8620">
        <v>15643</v>
      </c>
      <c r="B8620" t="s">
        <v>27153</v>
      </c>
      <c r="C8620">
        <v>0</v>
      </c>
      <c r="D8620">
        <f>IF(COUNTIF(Sheet3!$A$1:$A$349,"*"&amp;B8620&amp;"*")&gt;0,1,0)</f>
        <v>0</v>
      </c>
      <c r="E8620">
        <f>IF(COUNTIF(Sheet1!$C$1:$C$349,"*"&amp;K8620&amp;"*")&gt;0,1,0)</f>
        <v>1</v>
      </c>
      <c r="F8620">
        <f>IF(COUNTIF(Sheet1!$E$1:$E$349,"*"&amp;G8620&amp;"*")&gt;0,1,0)</f>
        <v>0</v>
      </c>
      <c r="G8620" t="s">
        <v>37637</v>
      </c>
      <c r="H8620" t="str">
        <f t="shared" si="134"/>
        <v>Paunesti Arges</v>
      </c>
      <c r="I8620">
        <v>3</v>
      </c>
      <c r="J8620">
        <v>38</v>
      </c>
      <c r="K8620" t="s">
        <v>29095</v>
      </c>
      <c r="L8620" t="s">
        <v>2106</v>
      </c>
      <c r="M8620">
        <v>3</v>
      </c>
      <c r="N8620">
        <v>831</v>
      </c>
      <c r="O8620" t="s">
        <v>2107</v>
      </c>
      <c r="P8620" t="s">
        <v>2531</v>
      </c>
      <c r="Q8620" t="s">
        <v>26</v>
      </c>
      <c r="R8620">
        <v>23</v>
      </c>
      <c r="S8620">
        <v>3</v>
      </c>
      <c r="T8620">
        <v>117263</v>
      </c>
      <c r="U8620" t="s">
        <v>2532</v>
      </c>
      <c r="V8620">
        <v>15554</v>
      </c>
      <c r="W8620" t="s">
        <v>2517</v>
      </c>
      <c r="Y8620">
        <v>0</v>
      </c>
    </row>
    <row r="8621" spans="1:25" x14ac:dyDescent="0.2">
      <c r="A8621">
        <v>111845</v>
      </c>
      <c r="B8621" t="s">
        <v>27153</v>
      </c>
      <c r="C8621">
        <v>0</v>
      </c>
      <c r="D8621">
        <f>IF(COUNTIF(Sheet3!$A$1:$A$349,"*"&amp;B8621&amp;"*")&gt;0,1,0)</f>
        <v>0</v>
      </c>
      <c r="E8621">
        <f>IF(COUNTIF(Sheet1!$C$1:$C$349,"*"&amp;K8621&amp;"*")&gt;0,1,0)</f>
        <v>1</v>
      </c>
      <c r="F8621">
        <f>IF(COUNTIF(Sheet1!$E$1:$E$349,"*"&amp;G8621&amp;"*")&gt;0,1,0)</f>
        <v>0</v>
      </c>
      <c r="G8621" t="s">
        <v>37638</v>
      </c>
      <c r="H8621" t="str">
        <f t="shared" si="134"/>
        <v>Paunesti Mehedinti</v>
      </c>
      <c r="I8621">
        <v>25</v>
      </c>
      <c r="J8621">
        <v>252</v>
      </c>
      <c r="K8621" t="s">
        <v>29099</v>
      </c>
      <c r="L8621" t="s">
        <v>14860</v>
      </c>
      <c r="M8621">
        <v>4</v>
      </c>
      <c r="N8621">
        <v>840</v>
      </c>
      <c r="O8621" t="s">
        <v>10021</v>
      </c>
      <c r="P8621" t="s">
        <v>749</v>
      </c>
      <c r="Q8621" t="s">
        <v>26</v>
      </c>
      <c r="R8621">
        <v>23</v>
      </c>
      <c r="S8621">
        <v>3</v>
      </c>
      <c r="T8621">
        <v>227217</v>
      </c>
      <c r="U8621" t="s">
        <v>15115</v>
      </c>
      <c r="V8621">
        <v>111818</v>
      </c>
      <c r="W8621" t="s">
        <v>14895</v>
      </c>
      <c r="Y8621">
        <v>0</v>
      </c>
    </row>
    <row r="8622" spans="1:25" x14ac:dyDescent="0.2">
      <c r="A8622">
        <v>177245</v>
      </c>
      <c r="B8622" t="s">
        <v>27153</v>
      </c>
      <c r="C8622">
        <v>0</v>
      </c>
      <c r="D8622">
        <f>IF(COUNTIF(Sheet3!$A$1:$A$349,"*"&amp;B8622&amp;"*")&gt;0,1,0)</f>
        <v>0</v>
      </c>
      <c r="E8622">
        <f>IF(COUNTIF(Sheet1!$C$1:$C$349,"*"&amp;K8622&amp;"*")&gt;0,1,0)</f>
        <v>1</v>
      </c>
      <c r="F8622">
        <f>IF(COUNTIF(Sheet1!$E$1:$E$349,"*"&amp;G8622&amp;"*")&gt;0,1,0)</f>
        <v>0</v>
      </c>
      <c r="G8622" t="s">
        <v>37639</v>
      </c>
      <c r="H8622" t="str">
        <f t="shared" si="134"/>
        <v>Paunesti Vrancea</v>
      </c>
      <c r="I8622">
        <v>39</v>
      </c>
      <c r="J8622">
        <v>396</v>
      </c>
      <c r="K8622" t="s">
        <v>15010</v>
      </c>
      <c r="L8622" t="s">
        <v>22342</v>
      </c>
      <c r="M8622">
        <v>2</v>
      </c>
      <c r="N8622">
        <v>822</v>
      </c>
      <c r="O8622" t="s">
        <v>6468</v>
      </c>
      <c r="P8622" t="s">
        <v>22625</v>
      </c>
      <c r="Q8622" t="s">
        <v>38</v>
      </c>
      <c r="R8622">
        <v>22</v>
      </c>
      <c r="S8622">
        <v>3</v>
      </c>
      <c r="T8622">
        <v>627260</v>
      </c>
      <c r="U8622" t="s">
        <v>22626</v>
      </c>
      <c r="V8622">
        <v>177236</v>
      </c>
      <c r="W8622" t="s">
        <v>2530</v>
      </c>
      <c r="Y8622">
        <v>0</v>
      </c>
    </row>
    <row r="8623" spans="1:25" x14ac:dyDescent="0.2">
      <c r="A8623">
        <v>30201</v>
      </c>
      <c r="B8623" t="s">
        <v>27154</v>
      </c>
      <c r="C8623">
        <v>0</v>
      </c>
      <c r="D8623">
        <f>IF(COUNTIF(Sheet3!$A$1:$A$349,"*"&amp;B8623&amp;"*")&gt;0,1,0)</f>
        <v>0</v>
      </c>
      <c r="E8623">
        <f>IF(COUNTIF(Sheet1!$C$1:$C$349,"*"&amp;K8623&amp;"*")&gt;0,1,0)</f>
        <v>1</v>
      </c>
      <c r="F8623">
        <f>IF(COUNTIF(Sheet1!$E$1:$E$349,"*"&amp;G8623&amp;"*")&gt;0,1,0)</f>
        <v>0</v>
      </c>
      <c r="G8623" t="s">
        <v>37640</v>
      </c>
      <c r="H8623" t="str">
        <f t="shared" si="134"/>
        <v>Pausa Bihor</v>
      </c>
      <c r="I8623">
        <v>5</v>
      </c>
      <c r="J8623">
        <v>56</v>
      </c>
      <c r="K8623" t="s">
        <v>4203</v>
      </c>
      <c r="L8623" t="s">
        <v>4204</v>
      </c>
      <c r="M8623">
        <v>6</v>
      </c>
      <c r="N8623">
        <v>868</v>
      </c>
      <c r="O8623" t="s">
        <v>4205</v>
      </c>
      <c r="P8623" t="s">
        <v>3296</v>
      </c>
      <c r="Q8623" t="s">
        <v>26</v>
      </c>
      <c r="R8623">
        <v>23</v>
      </c>
      <c r="S8623">
        <v>3</v>
      </c>
      <c r="T8623">
        <v>417351</v>
      </c>
      <c r="U8623" t="s">
        <v>4757</v>
      </c>
      <c r="V8623">
        <v>30149</v>
      </c>
      <c r="W8623" t="s">
        <v>4749</v>
      </c>
      <c r="Y8623">
        <v>0</v>
      </c>
    </row>
    <row r="8624" spans="1:25" x14ac:dyDescent="0.2">
      <c r="A8624">
        <v>142462</v>
      </c>
      <c r="B8624" t="s">
        <v>27154</v>
      </c>
      <c r="C8624">
        <v>0</v>
      </c>
      <c r="D8624">
        <f>IF(COUNTIF(Sheet3!$A$1:$A$349,"*"&amp;B8624&amp;"*")&gt;0,1,0)</f>
        <v>0</v>
      </c>
      <c r="E8624">
        <f>IF(COUNTIF(Sheet1!$C$1:$C$349,"*"&amp;K8624&amp;"*")&gt;0,1,0)</f>
        <v>1</v>
      </c>
      <c r="F8624">
        <f>IF(COUNTIF(Sheet1!$E$1:$E$349,"*"&amp;G8624&amp;"*")&gt;0,1,0)</f>
        <v>0</v>
      </c>
      <c r="G8624" t="s">
        <v>37641</v>
      </c>
      <c r="H8624" t="str">
        <f t="shared" si="134"/>
        <v>Pausa Salaj</v>
      </c>
      <c r="I8624">
        <v>31</v>
      </c>
      <c r="J8624">
        <v>314</v>
      </c>
      <c r="K8624" t="s">
        <v>29098</v>
      </c>
      <c r="L8624" t="s">
        <v>18391</v>
      </c>
      <c r="M8624">
        <v>6</v>
      </c>
      <c r="N8624">
        <v>868</v>
      </c>
      <c r="O8624" t="s">
        <v>4205</v>
      </c>
      <c r="P8624" t="s">
        <v>1730</v>
      </c>
      <c r="Q8624" t="s">
        <v>26</v>
      </c>
      <c r="R8624">
        <v>23</v>
      </c>
      <c r="S8624">
        <v>3</v>
      </c>
      <c r="T8624">
        <v>457283</v>
      </c>
      <c r="U8624" t="s">
        <v>18737</v>
      </c>
      <c r="V8624">
        <v>142426</v>
      </c>
      <c r="W8624" t="s">
        <v>18733</v>
      </c>
      <c r="Y8624">
        <v>0</v>
      </c>
    </row>
    <row r="8625" spans="1:25" x14ac:dyDescent="0.2">
      <c r="A8625">
        <v>167954</v>
      </c>
      <c r="B8625" t="s">
        <v>27154</v>
      </c>
      <c r="C8625">
        <v>0</v>
      </c>
      <c r="D8625">
        <f>IF(COUNTIF(Sheet3!$A$1:$A$349,"*"&amp;B8625&amp;"*")&gt;0,1,0)</f>
        <v>0</v>
      </c>
      <c r="E8625">
        <f>IF(COUNTIF(Sheet1!$C$1:$C$349,"*"&amp;K8625&amp;"*")&gt;0,1,0)</f>
        <v>1</v>
      </c>
      <c r="F8625">
        <f>IF(COUNTIF(Sheet1!$E$1:$E$349,"*"&amp;G8625&amp;"*")&gt;0,1,0)</f>
        <v>0</v>
      </c>
      <c r="G8625" t="s">
        <v>37642</v>
      </c>
      <c r="H8625" t="str">
        <f t="shared" si="134"/>
        <v>Pausa Valcea</v>
      </c>
      <c r="I8625">
        <v>38</v>
      </c>
      <c r="J8625">
        <v>387</v>
      </c>
      <c r="K8625" t="s">
        <v>25637</v>
      </c>
      <c r="L8625" t="s">
        <v>21552</v>
      </c>
      <c r="M8625">
        <v>4</v>
      </c>
      <c r="N8625">
        <v>840</v>
      </c>
      <c r="O8625" t="s">
        <v>10021</v>
      </c>
      <c r="P8625" t="s">
        <v>194</v>
      </c>
      <c r="Q8625" t="s">
        <v>26</v>
      </c>
      <c r="R8625">
        <v>18</v>
      </c>
      <c r="S8625">
        <v>1</v>
      </c>
      <c r="T8625">
        <v>245604</v>
      </c>
      <c r="U8625" t="s">
        <v>21613</v>
      </c>
      <c r="V8625">
        <v>167909</v>
      </c>
      <c r="W8625" t="s">
        <v>15699</v>
      </c>
      <c r="Y8625">
        <v>0</v>
      </c>
    </row>
    <row r="8626" spans="1:25" x14ac:dyDescent="0.2">
      <c r="A8626">
        <v>96995</v>
      </c>
      <c r="B8626" t="s">
        <v>27155</v>
      </c>
      <c r="C8626">
        <v>0</v>
      </c>
      <c r="D8626">
        <f>IF(COUNTIF(Sheet3!$A$1:$A$349,"*"&amp;B8626&amp;"*")&gt;0,1,0)</f>
        <v>0</v>
      </c>
      <c r="E8626">
        <f>IF(COUNTIF(Sheet1!$C$1:$C$349,"*"&amp;K8626&amp;"*")&gt;0,1,0)</f>
        <v>1</v>
      </c>
      <c r="F8626">
        <f>IF(COUNTIF(Sheet1!$E$1:$E$349,"*"&amp;G8626&amp;"*")&gt;0,1,0)</f>
        <v>0</v>
      </c>
      <c r="G8626" t="s">
        <v>37643</v>
      </c>
      <c r="H8626" t="str">
        <f t="shared" si="134"/>
        <v>Pausesti Iasi</v>
      </c>
      <c r="I8626">
        <v>22</v>
      </c>
      <c r="J8626">
        <v>225</v>
      </c>
      <c r="K8626" t="s">
        <v>22952</v>
      </c>
      <c r="L8626" t="s">
        <v>13063</v>
      </c>
      <c r="M8626">
        <v>1</v>
      </c>
      <c r="N8626">
        <v>813</v>
      </c>
      <c r="O8626" t="s">
        <v>3243</v>
      </c>
      <c r="P8626" t="s">
        <v>6463</v>
      </c>
      <c r="Q8626" t="s">
        <v>26</v>
      </c>
      <c r="R8626">
        <v>23</v>
      </c>
      <c r="S8626">
        <v>3</v>
      </c>
      <c r="T8626">
        <v>707189</v>
      </c>
      <c r="U8626" t="s">
        <v>13316</v>
      </c>
      <c r="V8626">
        <v>96940</v>
      </c>
      <c r="W8626" t="s">
        <v>1145</v>
      </c>
      <c r="Y8626">
        <v>0</v>
      </c>
    </row>
    <row r="8627" spans="1:25" x14ac:dyDescent="0.2">
      <c r="A8627">
        <v>172000</v>
      </c>
      <c r="B8627" t="s">
        <v>27155</v>
      </c>
      <c r="C8627">
        <v>0</v>
      </c>
      <c r="D8627">
        <f>IF(COUNTIF(Sheet3!$A$1:$A$349,"*"&amp;B8627&amp;"*")&gt;0,1,0)</f>
        <v>0</v>
      </c>
      <c r="E8627">
        <f>IF(COUNTIF(Sheet1!$C$1:$C$349,"*"&amp;K8627&amp;"*")&gt;0,1,0)</f>
        <v>1</v>
      </c>
      <c r="F8627">
        <f>IF(COUNTIF(Sheet1!$E$1:$E$349,"*"&amp;G8627&amp;"*")&gt;0,1,0)</f>
        <v>0</v>
      </c>
      <c r="G8627" t="s">
        <v>37644</v>
      </c>
      <c r="H8627" t="str">
        <f t="shared" si="134"/>
        <v>Pausesti Valcea</v>
      </c>
      <c r="I8627">
        <v>38</v>
      </c>
      <c r="J8627">
        <v>387</v>
      </c>
      <c r="K8627" t="s">
        <v>25637</v>
      </c>
      <c r="L8627" t="s">
        <v>21552</v>
      </c>
      <c r="M8627">
        <v>4</v>
      </c>
      <c r="N8627">
        <v>840</v>
      </c>
      <c r="O8627" t="s">
        <v>10021</v>
      </c>
      <c r="P8627" t="s">
        <v>3975</v>
      </c>
      <c r="Q8627" t="s">
        <v>38</v>
      </c>
      <c r="R8627">
        <v>22</v>
      </c>
      <c r="S8627">
        <v>3</v>
      </c>
      <c r="T8627">
        <v>247460</v>
      </c>
      <c r="U8627" t="s">
        <v>22061</v>
      </c>
      <c r="V8627">
        <v>171995</v>
      </c>
      <c r="W8627" t="s">
        <v>13315</v>
      </c>
      <c r="Y8627">
        <v>0</v>
      </c>
    </row>
    <row r="8628" spans="1:25" x14ac:dyDescent="0.2">
      <c r="A8628">
        <v>172091</v>
      </c>
      <c r="B8628" t="s">
        <v>27156</v>
      </c>
      <c r="C8628">
        <v>0</v>
      </c>
      <c r="D8628">
        <f>IF(COUNTIF(Sheet3!$A$1:$A$349,"*"&amp;B8628&amp;"*")&gt;0,1,0)</f>
        <v>0</v>
      </c>
      <c r="E8628">
        <f>IF(COUNTIF(Sheet1!$C$1:$C$349,"*"&amp;K8628&amp;"*")&gt;0,1,0)</f>
        <v>1</v>
      </c>
      <c r="F8628">
        <f>IF(COUNTIF(Sheet1!$E$1:$E$349,"*"&amp;G8628&amp;"*")&gt;0,1,0)</f>
        <v>0</v>
      </c>
      <c r="G8628" t="s">
        <v>37645</v>
      </c>
      <c r="H8628" t="str">
        <f t="shared" si="134"/>
        <v>Pausesti-Maglasi Valcea</v>
      </c>
      <c r="I8628">
        <v>38</v>
      </c>
      <c r="J8628">
        <v>387</v>
      </c>
      <c r="K8628" t="s">
        <v>25637</v>
      </c>
      <c r="L8628" t="s">
        <v>21552</v>
      </c>
      <c r="M8628">
        <v>4</v>
      </c>
      <c r="N8628">
        <v>840</v>
      </c>
      <c r="O8628" t="s">
        <v>10021</v>
      </c>
      <c r="P8628" t="s">
        <v>3505</v>
      </c>
      <c r="Q8628" t="s">
        <v>38</v>
      </c>
      <c r="R8628">
        <v>22</v>
      </c>
      <c r="S8628">
        <v>3</v>
      </c>
      <c r="T8628">
        <v>247470</v>
      </c>
      <c r="U8628" t="s">
        <v>22072</v>
      </c>
      <c r="V8628">
        <v>172082</v>
      </c>
      <c r="W8628" t="s">
        <v>22073</v>
      </c>
      <c r="Y8628">
        <v>0</v>
      </c>
    </row>
    <row r="8629" spans="1:25" x14ac:dyDescent="0.2">
      <c r="A8629">
        <v>172046</v>
      </c>
      <c r="B8629" t="s">
        <v>27157</v>
      </c>
      <c r="C8629">
        <v>0</v>
      </c>
      <c r="D8629">
        <f>IF(COUNTIF(Sheet3!$A$1:$A$349,"*"&amp;B8629&amp;"*")&gt;0,1,0)</f>
        <v>0</v>
      </c>
      <c r="E8629">
        <f>IF(COUNTIF(Sheet1!$C$1:$C$349,"*"&amp;K8629&amp;"*")&gt;0,1,0)</f>
        <v>1</v>
      </c>
      <c r="F8629">
        <f>IF(COUNTIF(Sheet1!$E$1:$E$349,"*"&amp;G8629&amp;"*")&gt;0,1,0)</f>
        <v>0</v>
      </c>
      <c r="G8629" t="s">
        <v>37646</v>
      </c>
      <c r="H8629" t="str">
        <f t="shared" si="134"/>
        <v>Pausesti-Otasau Valcea</v>
      </c>
      <c r="I8629">
        <v>38</v>
      </c>
      <c r="J8629">
        <v>387</v>
      </c>
      <c r="K8629" t="s">
        <v>25637</v>
      </c>
      <c r="L8629" t="s">
        <v>21552</v>
      </c>
      <c r="M8629">
        <v>4</v>
      </c>
      <c r="N8629">
        <v>840</v>
      </c>
      <c r="O8629" t="s">
        <v>10021</v>
      </c>
      <c r="P8629" t="s">
        <v>4325</v>
      </c>
      <c r="Q8629" t="s">
        <v>26</v>
      </c>
      <c r="R8629">
        <v>23</v>
      </c>
      <c r="S8629">
        <v>3</v>
      </c>
      <c r="T8629">
        <v>247464</v>
      </c>
      <c r="U8629" t="s">
        <v>22068</v>
      </c>
      <c r="V8629">
        <v>171995</v>
      </c>
      <c r="W8629" t="s">
        <v>13315</v>
      </c>
      <c r="Y8629">
        <v>0</v>
      </c>
    </row>
    <row r="8630" spans="1:25" x14ac:dyDescent="0.2">
      <c r="A8630">
        <v>177156</v>
      </c>
      <c r="B8630" t="s">
        <v>27158</v>
      </c>
      <c r="C8630">
        <v>0</v>
      </c>
      <c r="D8630">
        <f>IF(COUNTIF(Sheet3!$A$1:$A$349,"*"&amp;B8630&amp;"*")&gt;0,1,0)</f>
        <v>0</v>
      </c>
      <c r="E8630">
        <f>IF(COUNTIF(Sheet1!$C$1:$C$349,"*"&amp;K8630&amp;"*")&gt;0,1,0)</f>
        <v>1</v>
      </c>
      <c r="F8630">
        <f>IF(COUNTIF(Sheet1!$E$1:$E$349,"*"&amp;G8630&amp;"*")&gt;0,1,0)</f>
        <v>0</v>
      </c>
      <c r="G8630" t="s">
        <v>37647</v>
      </c>
      <c r="H8630" t="str">
        <f t="shared" si="134"/>
        <v>Pavalari Vrancea</v>
      </c>
      <c r="I8630">
        <v>39</v>
      </c>
      <c r="J8630">
        <v>396</v>
      </c>
      <c r="K8630" t="s">
        <v>15010</v>
      </c>
      <c r="L8630" t="s">
        <v>22342</v>
      </c>
      <c r="M8630">
        <v>2</v>
      </c>
      <c r="N8630">
        <v>822</v>
      </c>
      <c r="O8630" t="s">
        <v>6468</v>
      </c>
      <c r="P8630" t="s">
        <v>375</v>
      </c>
      <c r="Q8630" t="s">
        <v>26</v>
      </c>
      <c r="R8630">
        <v>23</v>
      </c>
      <c r="S8630">
        <v>3</v>
      </c>
      <c r="T8630">
        <v>627244</v>
      </c>
      <c r="U8630" t="s">
        <v>22614</v>
      </c>
      <c r="V8630">
        <v>178965</v>
      </c>
      <c r="W8630" t="s">
        <v>22610</v>
      </c>
      <c r="Y8630">
        <v>0</v>
      </c>
    </row>
    <row r="8631" spans="1:25" x14ac:dyDescent="0.2">
      <c r="A8631">
        <v>113812</v>
      </c>
      <c r="B8631" t="s">
        <v>27159</v>
      </c>
      <c r="C8631">
        <v>0</v>
      </c>
      <c r="D8631">
        <f>IF(COUNTIF(Sheet3!$A$1:$A$349,"*"&amp;B8631&amp;"*")&gt;0,1,0)</f>
        <v>0</v>
      </c>
      <c r="E8631">
        <f>IF(COUNTIF(Sheet1!$C$1:$C$349,"*"&amp;K8631&amp;"*")&gt;0,1,0)</f>
        <v>1</v>
      </c>
      <c r="F8631">
        <f>IF(COUNTIF(Sheet1!$E$1:$E$349,"*"&amp;G8631&amp;"*")&gt;0,1,0)</f>
        <v>0</v>
      </c>
      <c r="G8631" t="s">
        <v>37648</v>
      </c>
      <c r="H8631" t="str">
        <f t="shared" si="134"/>
        <v>Pavat Mehedinti</v>
      </c>
      <c r="I8631">
        <v>25</v>
      </c>
      <c r="J8631">
        <v>252</v>
      </c>
      <c r="K8631" t="s">
        <v>29099</v>
      </c>
      <c r="L8631" t="s">
        <v>14860</v>
      </c>
      <c r="M8631">
        <v>4</v>
      </c>
      <c r="N8631">
        <v>840</v>
      </c>
      <c r="O8631" t="s">
        <v>10021</v>
      </c>
      <c r="P8631" t="s">
        <v>118</v>
      </c>
      <c r="Q8631" t="s">
        <v>26</v>
      </c>
      <c r="R8631">
        <v>23</v>
      </c>
      <c r="S8631">
        <v>3</v>
      </c>
      <c r="T8631">
        <v>227479</v>
      </c>
      <c r="U8631" t="s">
        <v>15347</v>
      </c>
      <c r="V8631">
        <v>113732</v>
      </c>
      <c r="W8631" t="s">
        <v>14963</v>
      </c>
      <c r="Y8631">
        <v>0</v>
      </c>
    </row>
    <row r="8632" spans="1:25" x14ac:dyDescent="0.2">
      <c r="A8632">
        <v>140235</v>
      </c>
      <c r="B8632" t="s">
        <v>18458</v>
      </c>
      <c r="C8632">
        <v>0</v>
      </c>
      <c r="D8632">
        <f>IF(COUNTIF(Sheet3!$A$1:$A$349,"*"&amp;B8632&amp;"*")&gt;0,1,0)</f>
        <v>0</v>
      </c>
      <c r="E8632">
        <f>IF(COUNTIF(Sheet1!$C$1:$C$349,"*"&amp;K8632&amp;"*")&gt;0,1,0)</f>
        <v>1</v>
      </c>
      <c r="F8632">
        <f>IF(COUNTIF(Sheet1!$E$1:$E$349,"*"&amp;G8632&amp;"*")&gt;0,1,0)</f>
        <v>0</v>
      </c>
      <c r="G8632" t="s">
        <v>37649</v>
      </c>
      <c r="H8632" t="str">
        <f t="shared" si="134"/>
        <v>Peceiu Salaj</v>
      </c>
      <c r="I8632">
        <v>31</v>
      </c>
      <c r="J8632">
        <v>314</v>
      </c>
      <c r="K8632" t="s">
        <v>29098</v>
      </c>
      <c r="L8632" t="s">
        <v>18391</v>
      </c>
      <c r="M8632">
        <v>6</v>
      </c>
      <c r="N8632">
        <v>868</v>
      </c>
      <c r="O8632" t="s">
        <v>4205</v>
      </c>
      <c r="P8632" t="s">
        <v>2831</v>
      </c>
      <c r="Q8632" t="s">
        <v>26</v>
      </c>
      <c r="R8632">
        <v>23</v>
      </c>
      <c r="S8632">
        <v>3</v>
      </c>
      <c r="T8632">
        <v>457032</v>
      </c>
      <c r="U8632" t="s">
        <v>18459</v>
      </c>
      <c r="V8632">
        <v>140208</v>
      </c>
      <c r="W8632" t="s">
        <v>18454</v>
      </c>
      <c r="Y8632">
        <v>0</v>
      </c>
    </row>
    <row r="8633" spans="1:25" x14ac:dyDescent="0.2">
      <c r="A8633">
        <v>161160</v>
      </c>
      <c r="B8633" t="s">
        <v>20887</v>
      </c>
      <c r="C8633">
        <v>0</v>
      </c>
      <c r="D8633">
        <f>IF(COUNTIF(Sheet3!$A$1:$A$349,"*"&amp;B8633&amp;"*")&gt;0,1,0)</f>
        <v>0</v>
      </c>
      <c r="E8633">
        <f>IF(COUNTIF(Sheet1!$C$1:$C$349,"*"&amp;K8633&amp;"*")&gt;0,1,0)</f>
        <v>1</v>
      </c>
      <c r="F8633">
        <f>IF(COUNTIF(Sheet1!$E$1:$E$349,"*"&amp;G8633&amp;"*")&gt;0,1,0)</f>
        <v>0</v>
      </c>
      <c r="G8633" t="s">
        <v>37650</v>
      </c>
      <c r="H8633" t="str">
        <f t="shared" si="134"/>
        <v>Peceneaga Tulcea</v>
      </c>
      <c r="I8633">
        <v>36</v>
      </c>
      <c r="J8633">
        <v>369</v>
      </c>
      <c r="K8633" t="s">
        <v>20700</v>
      </c>
      <c r="L8633" t="s">
        <v>20701</v>
      </c>
      <c r="M8633">
        <v>2</v>
      </c>
      <c r="N8633">
        <v>822</v>
      </c>
      <c r="O8633" t="s">
        <v>6468</v>
      </c>
      <c r="P8633" t="s">
        <v>13425</v>
      </c>
      <c r="Q8633" t="s">
        <v>38</v>
      </c>
      <c r="R8633">
        <v>22</v>
      </c>
      <c r="S8633">
        <v>3</v>
      </c>
      <c r="T8633">
        <v>827185</v>
      </c>
      <c r="U8633" t="s">
        <v>20888</v>
      </c>
      <c r="V8633">
        <v>161151</v>
      </c>
      <c r="W8633" t="s">
        <v>20887</v>
      </c>
      <c r="Y8633">
        <v>0</v>
      </c>
    </row>
    <row r="8634" spans="1:25" x14ac:dyDescent="0.2">
      <c r="A8634">
        <v>76978</v>
      </c>
      <c r="B8634" t="s">
        <v>10951</v>
      </c>
      <c r="C8634">
        <v>0</v>
      </c>
      <c r="D8634">
        <f>IF(COUNTIF(Sheet3!$A$1:$A$349,"*"&amp;B8634&amp;"*")&gt;0,1,0)</f>
        <v>0</v>
      </c>
      <c r="E8634">
        <f>IF(COUNTIF(Sheet1!$C$1:$C$349,"*"&amp;K8634&amp;"*")&gt;0,1,0)</f>
        <v>1</v>
      </c>
      <c r="F8634">
        <f>IF(COUNTIF(Sheet1!$E$1:$E$349,"*"&amp;G8634&amp;"*")&gt;0,1,0)</f>
        <v>0</v>
      </c>
      <c r="G8634" t="s">
        <v>37651</v>
      </c>
      <c r="H8634" t="str">
        <f t="shared" si="134"/>
        <v>Pechea Galati</v>
      </c>
      <c r="I8634">
        <v>17</v>
      </c>
      <c r="J8634">
        <v>172</v>
      </c>
      <c r="K8634" t="s">
        <v>22945</v>
      </c>
      <c r="L8634" t="s">
        <v>10708</v>
      </c>
      <c r="M8634">
        <v>2</v>
      </c>
      <c r="N8634">
        <v>822</v>
      </c>
      <c r="O8634" t="s">
        <v>6468</v>
      </c>
      <c r="P8634" t="s">
        <v>10952</v>
      </c>
      <c r="Q8634" t="s">
        <v>38</v>
      </c>
      <c r="R8634">
        <v>22</v>
      </c>
      <c r="S8634">
        <v>3</v>
      </c>
      <c r="T8634">
        <v>807240</v>
      </c>
      <c r="U8634" t="s">
        <v>10953</v>
      </c>
      <c r="V8634">
        <v>76969</v>
      </c>
      <c r="W8634" t="s">
        <v>10951</v>
      </c>
      <c r="Y8634">
        <v>0</v>
      </c>
    </row>
    <row r="8635" spans="1:25" x14ac:dyDescent="0.2">
      <c r="A8635">
        <v>11593</v>
      </c>
      <c r="B8635" t="s">
        <v>1872</v>
      </c>
      <c r="C8635">
        <v>1</v>
      </c>
      <c r="D8635">
        <f>IF(COUNTIF(Sheet3!$A$1:$A$349,"*"&amp;B8635&amp;"*")&gt;0,1,0)</f>
        <v>1</v>
      </c>
      <c r="E8635">
        <f>IF(COUNTIF(Sheet1!$C$1:$C$349,"*"&amp;K8635&amp;"*")&gt;0,1,0)</f>
        <v>1</v>
      </c>
      <c r="F8635">
        <f>IF(COUNTIF(Sheet1!$E$1:$E$349,"*"&amp;G8635&amp;"*")&gt;0,1,0)</f>
        <v>1</v>
      </c>
      <c r="G8635" t="s">
        <v>29333</v>
      </c>
      <c r="H8635" t="str">
        <f t="shared" si="134"/>
        <v>Pecica Arad</v>
      </c>
      <c r="I8635">
        <v>2</v>
      </c>
      <c r="J8635">
        <v>29</v>
      </c>
      <c r="K8635" t="s">
        <v>1465</v>
      </c>
      <c r="L8635" t="s">
        <v>1466</v>
      </c>
      <c r="M8635">
        <v>5</v>
      </c>
      <c r="N8635">
        <v>859</v>
      </c>
      <c r="O8635" t="s">
        <v>1467</v>
      </c>
      <c r="P8635" t="s">
        <v>1873</v>
      </c>
      <c r="Q8635" t="s">
        <v>38</v>
      </c>
      <c r="R8635">
        <v>17</v>
      </c>
      <c r="S8635">
        <v>1</v>
      </c>
      <c r="T8635">
        <v>317235</v>
      </c>
      <c r="U8635" t="s">
        <v>1874</v>
      </c>
      <c r="V8635">
        <v>11584</v>
      </c>
      <c r="W8635" t="s">
        <v>1872</v>
      </c>
      <c r="Y8635">
        <v>1</v>
      </c>
    </row>
    <row r="8636" spans="1:25" x14ac:dyDescent="0.2">
      <c r="A8636">
        <v>62681</v>
      </c>
      <c r="B8636" t="s">
        <v>9107</v>
      </c>
      <c r="C8636">
        <v>0</v>
      </c>
      <c r="D8636">
        <f>IF(COUNTIF(Sheet3!$A$1:$A$349,"*"&amp;B8636&amp;"*")&gt;0,1,0)</f>
        <v>0</v>
      </c>
      <c r="E8636">
        <f>IF(COUNTIF(Sheet1!$C$1:$C$349,"*"&amp;K8636&amp;"*")&gt;0,1,0)</f>
        <v>1</v>
      </c>
      <c r="F8636">
        <f>IF(COUNTIF(Sheet1!$E$1:$E$349,"*"&amp;G8636&amp;"*")&gt;0,1,0)</f>
        <v>0</v>
      </c>
      <c r="G8636" t="s">
        <v>37652</v>
      </c>
      <c r="H8636" t="str">
        <f t="shared" si="134"/>
        <v>Pecineaga Constanta</v>
      </c>
      <c r="I8636">
        <v>13</v>
      </c>
      <c r="J8636">
        <v>136</v>
      </c>
      <c r="K8636" t="s">
        <v>22924</v>
      </c>
      <c r="L8636" t="s">
        <v>8778</v>
      </c>
      <c r="M8636">
        <v>2</v>
      </c>
      <c r="N8636">
        <v>822</v>
      </c>
      <c r="O8636" t="s">
        <v>6468</v>
      </c>
      <c r="P8636" t="s">
        <v>9108</v>
      </c>
      <c r="Q8636" t="s">
        <v>38</v>
      </c>
      <c r="R8636">
        <v>22</v>
      </c>
      <c r="S8636">
        <v>3</v>
      </c>
      <c r="T8636">
        <v>907235</v>
      </c>
      <c r="U8636" t="s">
        <v>9109</v>
      </c>
      <c r="V8636">
        <v>62672</v>
      </c>
      <c r="W8636" t="s">
        <v>9107</v>
      </c>
      <c r="Y8636">
        <v>0</v>
      </c>
    </row>
    <row r="8637" spans="1:25" x14ac:dyDescent="0.2">
      <c r="A8637">
        <v>50941</v>
      </c>
      <c r="B8637" t="s">
        <v>24243</v>
      </c>
      <c r="C8637">
        <v>0</v>
      </c>
      <c r="D8637">
        <f>IF(COUNTIF(Sheet3!$A$1:$A$349,"*"&amp;B8637&amp;"*")&gt;0,1,0)</f>
        <v>0</v>
      </c>
      <c r="E8637">
        <f>IF(COUNTIF(Sheet1!$C$1:$C$349,"*"&amp;K8637&amp;"*")&gt;0,1,0)</f>
        <v>1</v>
      </c>
      <c r="F8637">
        <f>IF(COUNTIF(Sheet1!$E$1:$E$349,"*"&amp;G8637&amp;"*")&gt;0,1,0)</f>
        <v>0</v>
      </c>
      <c r="G8637" t="s">
        <v>37653</v>
      </c>
      <c r="H8637" t="str">
        <f t="shared" si="134"/>
        <v>Pecinisca Caras-Severin</v>
      </c>
      <c r="I8637">
        <v>11</v>
      </c>
      <c r="J8637">
        <v>118</v>
      </c>
      <c r="K8637" t="s">
        <v>29093</v>
      </c>
      <c r="L8637" t="s">
        <v>7542</v>
      </c>
      <c r="M8637">
        <v>5</v>
      </c>
      <c r="N8637">
        <v>859</v>
      </c>
      <c r="O8637" t="s">
        <v>1467</v>
      </c>
      <c r="P8637" t="s">
        <v>6258</v>
      </c>
      <c r="Q8637" t="s">
        <v>26</v>
      </c>
      <c r="R8637">
        <v>18</v>
      </c>
      <c r="S8637">
        <v>1</v>
      </c>
      <c r="T8637">
        <v>325201</v>
      </c>
      <c r="U8637" t="s">
        <v>7568</v>
      </c>
      <c r="V8637">
        <v>50923</v>
      </c>
      <c r="W8637" t="s">
        <v>7565</v>
      </c>
      <c r="Y8637">
        <v>0</v>
      </c>
    </row>
    <row r="8638" spans="1:25" x14ac:dyDescent="0.2">
      <c r="A8638">
        <v>158074</v>
      </c>
      <c r="B8638" t="s">
        <v>20531</v>
      </c>
      <c r="C8638">
        <v>0</v>
      </c>
      <c r="D8638">
        <f>IF(COUNTIF(Sheet3!$A$1:$A$349,"*"&amp;B8638&amp;"*")&gt;0,1,0)</f>
        <v>0</v>
      </c>
      <c r="E8638">
        <f>IF(COUNTIF(Sheet1!$C$1:$C$349,"*"&amp;K8638&amp;"*")&gt;0,1,0)</f>
        <v>1</v>
      </c>
      <c r="F8638">
        <f>IF(COUNTIF(Sheet1!$E$1:$E$349,"*"&amp;G8638&amp;"*")&gt;0,1,0)</f>
        <v>0</v>
      </c>
      <c r="G8638" t="s">
        <v>37654</v>
      </c>
      <c r="H8638" t="str">
        <f t="shared" si="134"/>
        <v>Peciu Nou Timis</v>
      </c>
      <c r="I8638">
        <v>35</v>
      </c>
      <c r="J8638">
        <v>350</v>
      </c>
      <c r="K8638" t="s">
        <v>29096</v>
      </c>
      <c r="L8638" t="s">
        <v>20163</v>
      </c>
      <c r="M8638">
        <v>5</v>
      </c>
      <c r="N8638">
        <v>859</v>
      </c>
      <c r="O8638" t="s">
        <v>1467</v>
      </c>
      <c r="P8638" t="s">
        <v>20532</v>
      </c>
      <c r="Q8638" t="s">
        <v>38</v>
      </c>
      <c r="R8638">
        <v>22</v>
      </c>
      <c r="S8638">
        <v>3</v>
      </c>
      <c r="T8638">
        <v>307310</v>
      </c>
      <c r="U8638" t="s">
        <v>20533</v>
      </c>
      <c r="V8638">
        <v>158065</v>
      </c>
      <c r="W8638" t="s">
        <v>20531</v>
      </c>
      <c r="Y8638">
        <v>0</v>
      </c>
    </row>
    <row r="8639" spans="1:25" x14ac:dyDescent="0.2">
      <c r="A8639">
        <v>80533</v>
      </c>
      <c r="B8639" t="s">
        <v>11364</v>
      </c>
      <c r="C8639">
        <v>0</v>
      </c>
      <c r="D8639">
        <f>IF(COUNTIF(Sheet3!$A$1:$A$349,"*"&amp;B8639&amp;"*")&gt;0,1,0)</f>
        <v>0</v>
      </c>
      <c r="E8639">
        <f>IF(COUNTIF(Sheet1!$C$1:$C$349,"*"&amp;K8639&amp;"*")&gt;0,1,0)</f>
        <v>1</v>
      </c>
      <c r="F8639">
        <f>IF(COUNTIF(Sheet1!$E$1:$E$349,"*"&amp;G8639&amp;"*")&gt;0,1,0)</f>
        <v>0</v>
      </c>
      <c r="G8639" t="s">
        <v>37655</v>
      </c>
      <c r="H8639" t="str">
        <f t="shared" si="134"/>
        <v>Pegeni Gorj</v>
      </c>
      <c r="I8639">
        <v>18</v>
      </c>
      <c r="J8639">
        <v>181</v>
      </c>
      <c r="K8639" t="s">
        <v>11026</v>
      </c>
      <c r="L8639" t="s">
        <v>11027</v>
      </c>
      <c r="M8639">
        <v>4</v>
      </c>
      <c r="N8639">
        <v>840</v>
      </c>
      <c r="O8639" t="s">
        <v>10021</v>
      </c>
      <c r="P8639" t="s">
        <v>4523</v>
      </c>
      <c r="Q8639" t="s">
        <v>26</v>
      </c>
      <c r="R8639">
        <v>23</v>
      </c>
      <c r="S8639">
        <v>3</v>
      </c>
      <c r="T8639">
        <v>217262</v>
      </c>
      <c r="U8639" t="s">
        <v>11365</v>
      </c>
      <c r="V8639">
        <v>80506</v>
      </c>
      <c r="W8639" t="s">
        <v>11360</v>
      </c>
      <c r="Y8639">
        <v>0</v>
      </c>
    </row>
    <row r="8640" spans="1:25" x14ac:dyDescent="0.2">
      <c r="A8640">
        <v>163930</v>
      </c>
      <c r="B8640" t="s">
        <v>21174</v>
      </c>
      <c r="C8640">
        <v>0</v>
      </c>
      <c r="D8640">
        <f>IF(COUNTIF(Sheet3!$A$1:$A$349,"*"&amp;B8640&amp;"*")&gt;0,1,0)</f>
        <v>0</v>
      </c>
      <c r="E8640">
        <f>IF(COUNTIF(Sheet1!$C$1:$C$349,"*"&amp;K8640&amp;"*")&gt;0,1,0)</f>
        <v>1</v>
      </c>
      <c r="F8640">
        <f>IF(COUNTIF(Sheet1!$E$1:$E$349,"*"&amp;G8640&amp;"*")&gt;0,1,0)</f>
        <v>0</v>
      </c>
      <c r="G8640" t="s">
        <v>37656</v>
      </c>
      <c r="H8640" t="str">
        <f t="shared" si="134"/>
        <v>Peicani Vaslui</v>
      </c>
      <c r="I8640">
        <v>37</v>
      </c>
      <c r="J8640">
        <v>378</v>
      </c>
      <c r="K8640" t="s">
        <v>20936</v>
      </c>
      <c r="L8640" t="s">
        <v>20937</v>
      </c>
      <c r="M8640">
        <v>1</v>
      </c>
      <c r="N8640">
        <v>813</v>
      </c>
      <c r="O8640" t="s">
        <v>3243</v>
      </c>
      <c r="P8640" t="s">
        <v>2222</v>
      </c>
      <c r="Q8640" t="s">
        <v>26</v>
      </c>
      <c r="R8640">
        <v>23</v>
      </c>
      <c r="S8640">
        <v>3</v>
      </c>
      <c r="T8640">
        <v>737257</v>
      </c>
      <c r="U8640" t="s">
        <v>21175</v>
      </c>
      <c r="V8640">
        <v>163903</v>
      </c>
      <c r="W8640" t="s">
        <v>21170</v>
      </c>
      <c r="Y8640">
        <v>0</v>
      </c>
    </row>
    <row r="8641" spans="1:25" x14ac:dyDescent="0.2">
      <c r="A8641">
        <v>7669</v>
      </c>
      <c r="B8641" t="s">
        <v>24244</v>
      </c>
      <c r="C8641">
        <v>0</v>
      </c>
      <c r="D8641">
        <f>IF(COUNTIF(Sheet3!$A$1:$A$349,"*"&amp;B8641&amp;"*")&gt;0,1,0)</f>
        <v>0</v>
      </c>
      <c r="E8641">
        <f>IF(COUNTIF(Sheet1!$C$1:$C$349,"*"&amp;K8641&amp;"*")&gt;0,1,0)</f>
        <v>1</v>
      </c>
      <c r="F8641">
        <f>IF(COUNTIF(Sheet1!$E$1:$E$349,"*"&amp;G8641&amp;"*")&gt;0,1,0)</f>
        <v>0</v>
      </c>
      <c r="G8641" t="s">
        <v>37657</v>
      </c>
      <c r="H8641" t="str">
        <f t="shared" si="134"/>
        <v>Peles Alba</v>
      </c>
      <c r="I8641">
        <v>1</v>
      </c>
      <c r="J8641">
        <v>10</v>
      </c>
      <c r="K8641" t="s">
        <v>19</v>
      </c>
      <c r="L8641" t="s">
        <v>20</v>
      </c>
      <c r="M8641">
        <v>7</v>
      </c>
      <c r="N8641">
        <v>877</v>
      </c>
      <c r="O8641" t="s">
        <v>21</v>
      </c>
      <c r="P8641" t="s">
        <v>380</v>
      </c>
      <c r="Q8641" t="s">
        <v>26</v>
      </c>
      <c r="R8641">
        <v>23</v>
      </c>
      <c r="S8641">
        <v>3</v>
      </c>
      <c r="T8641">
        <v>517726</v>
      </c>
      <c r="U8641" t="s">
        <v>1255</v>
      </c>
      <c r="V8641">
        <v>7446</v>
      </c>
      <c r="W8641" t="s">
        <v>285</v>
      </c>
      <c r="Y8641">
        <v>0</v>
      </c>
    </row>
    <row r="8642" spans="1:25" x14ac:dyDescent="0.2">
      <c r="A8642">
        <v>138011</v>
      </c>
      <c r="B8642" t="s">
        <v>24244</v>
      </c>
      <c r="C8642">
        <v>0</v>
      </c>
      <c r="D8642">
        <f>IF(COUNTIF(Sheet3!$A$1:$A$349,"*"&amp;B8642&amp;"*")&gt;0,1,0)</f>
        <v>0</v>
      </c>
      <c r="E8642">
        <f>IF(COUNTIF(Sheet1!$C$1:$C$349,"*"&amp;K8642&amp;"*")&gt;0,1,0)</f>
        <v>1</v>
      </c>
      <c r="F8642">
        <f>IF(COUNTIF(Sheet1!$E$1:$E$349,"*"&amp;G8642&amp;"*")&gt;0,1,0)</f>
        <v>0</v>
      </c>
      <c r="G8642" t="s">
        <v>37658</v>
      </c>
      <c r="H8642" t="str">
        <f t="shared" si="134"/>
        <v>Peles Satu Mare</v>
      </c>
      <c r="I8642">
        <v>30</v>
      </c>
      <c r="J8642">
        <v>305</v>
      </c>
      <c r="K8642" t="s">
        <v>1941</v>
      </c>
      <c r="L8642" t="s">
        <v>18012</v>
      </c>
      <c r="M8642">
        <v>6</v>
      </c>
      <c r="N8642">
        <v>868</v>
      </c>
      <c r="O8642" t="s">
        <v>4205</v>
      </c>
      <c r="P8642" t="s">
        <v>928</v>
      </c>
      <c r="Q8642" t="s">
        <v>26</v>
      </c>
      <c r="R8642">
        <v>23</v>
      </c>
      <c r="S8642">
        <v>3</v>
      </c>
      <c r="T8642">
        <v>447174</v>
      </c>
      <c r="U8642" t="s">
        <v>18208</v>
      </c>
      <c r="V8642">
        <v>137960</v>
      </c>
      <c r="W8642" t="s">
        <v>874</v>
      </c>
      <c r="Y8642">
        <v>0</v>
      </c>
    </row>
    <row r="8643" spans="1:25" x14ac:dyDescent="0.2">
      <c r="A8643">
        <v>61498</v>
      </c>
      <c r="B8643" t="s">
        <v>8943</v>
      </c>
      <c r="C8643">
        <v>0</v>
      </c>
      <c r="D8643">
        <f>IF(COUNTIF(Sheet3!$A$1:$A$349,"*"&amp;B8643&amp;"*")&gt;0,1,0)</f>
        <v>0</v>
      </c>
      <c r="E8643">
        <f>IF(COUNTIF(Sheet1!$C$1:$C$349,"*"&amp;K8643&amp;"*")&gt;0,1,0)</f>
        <v>1</v>
      </c>
      <c r="F8643">
        <f>IF(COUNTIF(Sheet1!$E$1:$E$349,"*"&amp;G8643&amp;"*")&gt;0,1,0)</f>
        <v>0</v>
      </c>
      <c r="G8643" t="s">
        <v>37659</v>
      </c>
      <c r="H8643" t="str">
        <f t="shared" ref="H8643:H8706" si="135">_xlfn.CONCAT(B8643," ",K8643)</f>
        <v>Pelinu Constanta</v>
      </c>
      <c r="I8643">
        <v>13</v>
      </c>
      <c r="J8643">
        <v>136</v>
      </c>
      <c r="K8643" t="s">
        <v>22924</v>
      </c>
      <c r="L8643" t="s">
        <v>8778</v>
      </c>
      <c r="M8643">
        <v>2</v>
      </c>
      <c r="N8643">
        <v>822</v>
      </c>
      <c r="O8643" t="s">
        <v>6468</v>
      </c>
      <c r="P8643" t="s">
        <v>133</v>
      </c>
      <c r="Q8643" t="s">
        <v>26</v>
      </c>
      <c r="R8643">
        <v>23</v>
      </c>
      <c r="S8643">
        <v>3</v>
      </c>
      <c r="T8643">
        <v>907081</v>
      </c>
      <c r="U8643" t="s">
        <v>8944</v>
      </c>
      <c r="V8643">
        <v>61452</v>
      </c>
      <c r="W8643" t="s">
        <v>6238</v>
      </c>
      <c r="Y8643">
        <v>0</v>
      </c>
    </row>
    <row r="8644" spans="1:25" x14ac:dyDescent="0.2">
      <c r="A8644">
        <v>93432</v>
      </c>
      <c r="B8644" t="s">
        <v>8943</v>
      </c>
      <c r="C8644">
        <v>0</v>
      </c>
      <c r="D8644">
        <f>IF(COUNTIF(Sheet3!$A$1:$A$349,"*"&amp;B8644&amp;"*")&gt;0,1,0)</f>
        <v>0</v>
      </c>
      <c r="E8644">
        <f>IF(COUNTIF(Sheet1!$C$1:$C$349,"*"&amp;K8644&amp;"*")&gt;0,1,0)</f>
        <v>1</v>
      </c>
      <c r="F8644">
        <f>IF(COUNTIF(Sheet1!$E$1:$E$349,"*"&amp;G8644&amp;"*")&gt;0,1,0)</f>
        <v>0</v>
      </c>
      <c r="G8644" t="s">
        <v>37660</v>
      </c>
      <c r="H8644" t="str">
        <f t="shared" si="135"/>
        <v>Pelinu Calarasi</v>
      </c>
      <c r="I8644">
        <v>51</v>
      </c>
      <c r="J8644">
        <v>519</v>
      </c>
      <c r="K8644" t="s">
        <v>22911</v>
      </c>
      <c r="L8644" t="s">
        <v>12788</v>
      </c>
      <c r="M8644">
        <v>3</v>
      </c>
      <c r="N8644">
        <v>831</v>
      </c>
      <c r="O8644" t="s">
        <v>2107</v>
      </c>
      <c r="P8644" t="s">
        <v>5886</v>
      </c>
      <c r="Q8644" t="s">
        <v>26</v>
      </c>
      <c r="R8644">
        <v>23</v>
      </c>
      <c r="S8644">
        <v>3</v>
      </c>
      <c r="T8644">
        <v>917061</v>
      </c>
      <c r="U8644" t="s">
        <v>12900</v>
      </c>
      <c r="V8644">
        <v>93370</v>
      </c>
      <c r="W8644" t="s">
        <v>12892</v>
      </c>
      <c r="Y8644">
        <v>0</v>
      </c>
    </row>
    <row r="8645" spans="1:25" x14ac:dyDescent="0.2">
      <c r="A8645">
        <v>138020</v>
      </c>
      <c r="B8645" t="s">
        <v>24245</v>
      </c>
      <c r="C8645">
        <v>0</v>
      </c>
      <c r="D8645">
        <f>IF(COUNTIF(Sheet3!$A$1:$A$349,"*"&amp;B8645&amp;"*")&gt;0,1,0)</f>
        <v>0</v>
      </c>
      <c r="E8645">
        <f>IF(COUNTIF(Sheet1!$C$1:$C$349,"*"&amp;K8645&amp;"*")&gt;0,1,0)</f>
        <v>1</v>
      </c>
      <c r="F8645">
        <f>IF(COUNTIF(Sheet1!$E$1:$E$349,"*"&amp;G8645&amp;"*")&gt;0,1,0)</f>
        <v>0</v>
      </c>
      <c r="G8645" t="s">
        <v>37661</v>
      </c>
      <c r="H8645" t="str">
        <f t="shared" si="135"/>
        <v>Pelisor Satu Mare</v>
      </c>
      <c r="I8645">
        <v>30</v>
      </c>
      <c r="J8645">
        <v>305</v>
      </c>
      <c r="K8645" t="s">
        <v>1941</v>
      </c>
      <c r="L8645" t="s">
        <v>18012</v>
      </c>
      <c r="M8645">
        <v>6</v>
      </c>
      <c r="N8645">
        <v>868</v>
      </c>
      <c r="O8645" t="s">
        <v>4205</v>
      </c>
      <c r="P8645" t="s">
        <v>4148</v>
      </c>
      <c r="Q8645" t="s">
        <v>26</v>
      </c>
      <c r="R8645">
        <v>23</v>
      </c>
      <c r="S8645">
        <v>3</v>
      </c>
      <c r="T8645">
        <v>447175</v>
      </c>
      <c r="U8645" t="s">
        <v>18209</v>
      </c>
      <c r="V8645">
        <v>137960</v>
      </c>
      <c r="W8645" t="s">
        <v>874</v>
      </c>
      <c r="Y8645">
        <v>0</v>
      </c>
    </row>
    <row r="8646" spans="1:25" x14ac:dyDescent="0.2">
      <c r="A8646">
        <v>144278</v>
      </c>
      <c r="B8646" t="s">
        <v>24245</v>
      </c>
      <c r="C8646">
        <v>0</v>
      </c>
      <c r="D8646">
        <f>IF(COUNTIF(Sheet3!$A$1:$A$349,"*"&amp;B8646&amp;"*")&gt;0,1,0)</f>
        <v>0</v>
      </c>
      <c r="E8646">
        <f>IF(COUNTIF(Sheet1!$C$1:$C$349,"*"&amp;K8646&amp;"*")&gt;0,1,0)</f>
        <v>1</v>
      </c>
      <c r="F8646">
        <f>IF(COUNTIF(Sheet1!$E$1:$E$349,"*"&amp;G8646&amp;"*")&gt;0,1,0)</f>
        <v>0</v>
      </c>
      <c r="G8646" t="s">
        <v>37662</v>
      </c>
      <c r="H8646" t="str">
        <f t="shared" si="135"/>
        <v>Pelisor Sibiu</v>
      </c>
      <c r="I8646">
        <v>32</v>
      </c>
      <c r="J8646">
        <v>323</v>
      </c>
      <c r="K8646" t="s">
        <v>18831</v>
      </c>
      <c r="L8646" t="s">
        <v>18832</v>
      </c>
      <c r="M8646">
        <v>7</v>
      </c>
      <c r="N8646">
        <v>877</v>
      </c>
      <c r="O8646" t="s">
        <v>21</v>
      </c>
      <c r="P8646" t="s">
        <v>6630</v>
      </c>
      <c r="Q8646" t="s">
        <v>26</v>
      </c>
      <c r="R8646">
        <v>23</v>
      </c>
      <c r="S8646">
        <v>3</v>
      </c>
      <c r="T8646">
        <v>557038</v>
      </c>
      <c r="U8646" t="s">
        <v>18922</v>
      </c>
      <c r="V8646">
        <v>144232</v>
      </c>
      <c r="W8646" t="s">
        <v>18918</v>
      </c>
      <c r="Y8646">
        <v>0</v>
      </c>
    </row>
    <row r="8647" spans="1:25" x14ac:dyDescent="0.2">
      <c r="A8647">
        <v>23109</v>
      </c>
      <c r="B8647" t="s">
        <v>3704</v>
      </c>
      <c r="C8647">
        <v>0</v>
      </c>
      <c r="D8647">
        <f>IF(COUNTIF(Sheet3!$A$1:$A$349,"*"&amp;B8647&amp;"*")&gt;0,1,0)</f>
        <v>0</v>
      </c>
      <c r="E8647">
        <f>IF(COUNTIF(Sheet1!$C$1:$C$349,"*"&amp;K8647&amp;"*")&gt;0,1,0)</f>
        <v>1</v>
      </c>
      <c r="F8647">
        <f>IF(COUNTIF(Sheet1!$E$1:$E$349,"*"&amp;G8647&amp;"*")&gt;0,1,0)</f>
        <v>0</v>
      </c>
      <c r="G8647" t="s">
        <v>37663</v>
      </c>
      <c r="H8647" t="str">
        <f t="shared" si="135"/>
        <v>Perchiu Bacau</v>
      </c>
      <c r="I8647">
        <v>4</v>
      </c>
      <c r="J8647">
        <v>47</v>
      </c>
      <c r="K8647" t="s">
        <v>22882</v>
      </c>
      <c r="L8647" t="s">
        <v>3242</v>
      </c>
      <c r="M8647">
        <v>1</v>
      </c>
      <c r="N8647">
        <v>813</v>
      </c>
      <c r="O8647" t="s">
        <v>3243</v>
      </c>
      <c r="P8647" t="s">
        <v>2643</v>
      </c>
      <c r="Q8647" t="s">
        <v>26</v>
      </c>
      <c r="R8647">
        <v>23</v>
      </c>
      <c r="S8647">
        <v>3</v>
      </c>
      <c r="T8647">
        <v>607256</v>
      </c>
      <c r="U8647" t="s">
        <v>3705</v>
      </c>
      <c r="V8647">
        <v>23047</v>
      </c>
      <c r="W8647" t="s">
        <v>3694</v>
      </c>
      <c r="Y8647">
        <v>0</v>
      </c>
    </row>
    <row r="8648" spans="1:25" x14ac:dyDescent="0.2">
      <c r="A8648">
        <v>157148</v>
      </c>
      <c r="B8648" t="s">
        <v>20406</v>
      </c>
      <c r="C8648">
        <v>0</v>
      </c>
      <c r="D8648">
        <f>IF(COUNTIF(Sheet3!$A$1:$A$349,"*"&amp;B8648&amp;"*")&gt;0,1,0)</f>
        <v>0</v>
      </c>
      <c r="E8648">
        <f>IF(COUNTIF(Sheet1!$C$1:$C$349,"*"&amp;K8648&amp;"*")&gt;0,1,0)</f>
        <v>1</v>
      </c>
      <c r="F8648">
        <f>IF(COUNTIF(Sheet1!$E$1:$E$349,"*"&amp;G8648&amp;"*")&gt;0,1,0)</f>
        <v>0</v>
      </c>
      <c r="G8648" t="s">
        <v>37664</v>
      </c>
      <c r="H8648" t="str">
        <f t="shared" si="135"/>
        <v>Percosova Timis</v>
      </c>
      <c r="I8648">
        <v>35</v>
      </c>
      <c r="J8648">
        <v>350</v>
      </c>
      <c r="K8648" t="s">
        <v>29096</v>
      </c>
      <c r="L8648" t="s">
        <v>20163</v>
      </c>
      <c r="M8648">
        <v>5</v>
      </c>
      <c r="N8648">
        <v>859</v>
      </c>
      <c r="O8648" t="s">
        <v>1467</v>
      </c>
      <c r="P8648" t="s">
        <v>3296</v>
      </c>
      <c r="Q8648" t="s">
        <v>26</v>
      </c>
      <c r="R8648">
        <v>19</v>
      </c>
      <c r="S8648">
        <v>1</v>
      </c>
      <c r="T8648">
        <v>307191</v>
      </c>
      <c r="U8648" t="s">
        <v>20407</v>
      </c>
      <c r="V8648">
        <v>157086</v>
      </c>
      <c r="W8648" t="s">
        <v>20397</v>
      </c>
      <c r="Y8648">
        <v>0</v>
      </c>
    </row>
    <row r="8649" spans="1:25" x14ac:dyDescent="0.2">
      <c r="A8649">
        <v>11646</v>
      </c>
      <c r="B8649" t="s">
        <v>1882</v>
      </c>
      <c r="C8649">
        <v>0</v>
      </c>
      <c r="D8649">
        <f>IF(COUNTIF(Sheet3!$A$1:$A$349,"*"&amp;B8649&amp;"*")&gt;0,1,0)</f>
        <v>0</v>
      </c>
      <c r="E8649">
        <f>IF(COUNTIF(Sheet1!$C$1:$C$349,"*"&amp;K8649&amp;"*")&gt;0,1,0)</f>
        <v>1</v>
      </c>
      <c r="F8649">
        <f>IF(COUNTIF(Sheet1!$E$1:$E$349,"*"&amp;G8649&amp;"*")&gt;0,1,0)</f>
        <v>0</v>
      </c>
      <c r="G8649" t="s">
        <v>37665</v>
      </c>
      <c r="H8649" t="str">
        <f t="shared" si="135"/>
        <v>Peregu Mare Arad</v>
      </c>
      <c r="I8649">
        <v>2</v>
      </c>
      <c r="J8649">
        <v>29</v>
      </c>
      <c r="K8649" t="s">
        <v>1465</v>
      </c>
      <c r="L8649" t="s">
        <v>1466</v>
      </c>
      <c r="M8649">
        <v>5</v>
      </c>
      <c r="N8649">
        <v>859</v>
      </c>
      <c r="O8649" t="s">
        <v>1467</v>
      </c>
      <c r="P8649" t="s">
        <v>1883</v>
      </c>
      <c r="Q8649" t="s">
        <v>38</v>
      </c>
      <c r="R8649">
        <v>22</v>
      </c>
      <c r="S8649">
        <v>3</v>
      </c>
      <c r="T8649">
        <v>317240</v>
      </c>
      <c r="U8649" t="s">
        <v>1884</v>
      </c>
      <c r="V8649">
        <v>11637</v>
      </c>
      <c r="W8649" t="s">
        <v>1882</v>
      </c>
      <c r="Y8649">
        <v>0</v>
      </c>
    </row>
    <row r="8650" spans="1:25" x14ac:dyDescent="0.2">
      <c r="A8650">
        <v>11655</v>
      </c>
      <c r="B8650" t="s">
        <v>1885</v>
      </c>
      <c r="C8650">
        <v>0</v>
      </c>
      <c r="D8650">
        <f>IF(COUNTIF(Sheet3!$A$1:$A$349,"*"&amp;B8650&amp;"*")&gt;0,1,0)</f>
        <v>0</v>
      </c>
      <c r="E8650">
        <f>IF(COUNTIF(Sheet1!$C$1:$C$349,"*"&amp;K8650&amp;"*")&gt;0,1,0)</f>
        <v>1</v>
      </c>
      <c r="F8650">
        <f>IF(COUNTIF(Sheet1!$E$1:$E$349,"*"&amp;G8650&amp;"*")&gt;0,1,0)</f>
        <v>0</v>
      </c>
      <c r="G8650" t="s">
        <v>37666</v>
      </c>
      <c r="H8650" t="str">
        <f t="shared" si="135"/>
        <v>Peregu Mic Arad</v>
      </c>
      <c r="I8650">
        <v>2</v>
      </c>
      <c r="J8650">
        <v>29</v>
      </c>
      <c r="K8650" t="s">
        <v>1465</v>
      </c>
      <c r="L8650" t="s">
        <v>1466</v>
      </c>
      <c r="M8650">
        <v>5</v>
      </c>
      <c r="N8650">
        <v>859</v>
      </c>
      <c r="O8650" t="s">
        <v>1467</v>
      </c>
      <c r="P8650" t="s">
        <v>828</v>
      </c>
      <c r="Q8650" t="s">
        <v>26</v>
      </c>
      <c r="R8650">
        <v>23</v>
      </c>
      <c r="S8650">
        <v>3</v>
      </c>
      <c r="T8650">
        <v>317241</v>
      </c>
      <c r="U8650" t="s">
        <v>1886</v>
      </c>
      <c r="V8650">
        <v>11637</v>
      </c>
      <c r="W8650" t="s">
        <v>1882</v>
      </c>
      <c r="Y8650">
        <v>0</v>
      </c>
    </row>
    <row r="8651" spans="1:25" x14ac:dyDescent="0.2">
      <c r="A8651">
        <v>74297</v>
      </c>
      <c r="B8651" t="s">
        <v>10629</v>
      </c>
      <c r="C8651">
        <v>0</v>
      </c>
      <c r="D8651">
        <f>IF(COUNTIF(Sheet3!$A$1:$A$349,"*"&amp;B8651&amp;"*")&gt;0,1,0)</f>
        <v>0</v>
      </c>
      <c r="E8651">
        <f>IF(COUNTIF(Sheet1!$C$1:$C$349,"*"&amp;K8651&amp;"*")&gt;0,1,0)</f>
        <v>1</v>
      </c>
      <c r="F8651">
        <f>IF(COUNTIF(Sheet1!$E$1:$E$349,"*"&amp;G8651&amp;"*")&gt;0,1,0)</f>
        <v>0</v>
      </c>
      <c r="G8651" t="s">
        <v>37667</v>
      </c>
      <c r="H8651" t="str">
        <f t="shared" si="135"/>
        <v>Pereni Dolj</v>
      </c>
      <c r="I8651">
        <v>16</v>
      </c>
      <c r="J8651">
        <v>163</v>
      </c>
      <c r="K8651" t="s">
        <v>10019</v>
      </c>
      <c r="L8651" t="s">
        <v>10020</v>
      </c>
      <c r="M8651">
        <v>4</v>
      </c>
      <c r="N8651">
        <v>840</v>
      </c>
      <c r="O8651" t="s">
        <v>10021</v>
      </c>
      <c r="P8651" t="s">
        <v>380</v>
      </c>
      <c r="Q8651" t="s">
        <v>26</v>
      </c>
      <c r="R8651">
        <v>23</v>
      </c>
      <c r="S8651">
        <v>3</v>
      </c>
      <c r="T8651">
        <v>207544</v>
      </c>
      <c r="U8651" t="s">
        <v>10630</v>
      </c>
      <c r="V8651">
        <v>74242</v>
      </c>
      <c r="W8651" t="s">
        <v>10624</v>
      </c>
      <c r="Y8651">
        <v>0</v>
      </c>
    </row>
    <row r="8652" spans="1:25" x14ac:dyDescent="0.2">
      <c r="A8652">
        <v>128034</v>
      </c>
      <c r="B8652" t="s">
        <v>17006</v>
      </c>
      <c r="C8652">
        <v>0</v>
      </c>
      <c r="D8652">
        <f>IF(COUNTIF(Sheet3!$A$1:$A$349,"*"&amp;B8652&amp;"*")&gt;0,1,0)</f>
        <v>0</v>
      </c>
      <c r="E8652">
        <f>IF(COUNTIF(Sheet1!$C$1:$C$349,"*"&amp;K8652&amp;"*")&gt;0,1,0)</f>
        <v>1</v>
      </c>
      <c r="F8652">
        <f>IF(COUNTIF(Sheet1!$E$1:$E$349,"*"&amp;G8652&amp;"*")&gt;0,1,0)</f>
        <v>0</v>
      </c>
      <c r="G8652" t="s">
        <v>37668</v>
      </c>
      <c r="H8652" t="str">
        <f t="shared" si="135"/>
        <v>Peretu Olt</v>
      </c>
      <c r="I8652">
        <v>28</v>
      </c>
      <c r="J8652">
        <v>289</v>
      </c>
      <c r="K8652" t="s">
        <v>16692</v>
      </c>
      <c r="L8652" t="s">
        <v>16693</v>
      </c>
      <c r="M8652">
        <v>4</v>
      </c>
      <c r="N8652">
        <v>840</v>
      </c>
      <c r="O8652" t="s">
        <v>10021</v>
      </c>
      <c r="P8652" t="s">
        <v>714</v>
      </c>
      <c r="Q8652" t="s">
        <v>26</v>
      </c>
      <c r="R8652">
        <v>23</v>
      </c>
      <c r="S8652">
        <v>3</v>
      </c>
      <c r="T8652">
        <v>237313</v>
      </c>
      <c r="U8652" t="s">
        <v>17007</v>
      </c>
      <c r="V8652">
        <v>127983</v>
      </c>
      <c r="W8652" t="s">
        <v>17001</v>
      </c>
      <c r="Y8652">
        <v>0</v>
      </c>
    </row>
    <row r="8653" spans="1:25" x14ac:dyDescent="0.2">
      <c r="A8653">
        <v>153552</v>
      </c>
      <c r="B8653" t="s">
        <v>17006</v>
      </c>
      <c r="C8653">
        <v>0</v>
      </c>
      <c r="D8653">
        <f>IF(COUNTIF(Sheet3!$A$1:$A$349,"*"&amp;B8653&amp;"*")&gt;0,1,0)</f>
        <v>0</v>
      </c>
      <c r="E8653">
        <f>IF(COUNTIF(Sheet1!$C$1:$C$349,"*"&amp;K8653&amp;"*")&gt;0,1,0)</f>
        <v>1</v>
      </c>
      <c r="F8653">
        <f>IF(COUNTIF(Sheet1!$E$1:$E$349,"*"&amp;G8653&amp;"*")&gt;0,1,0)</f>
        <v>0</v>
      </c>
      <c r="G8653" t="s">
        <v>37669</v>
      </c>
      <c r="H8653" t="str">
        <f t="shared" si="135"/>
        <v>Peretu Teleorman</v>
      </c>
      <c r="I8653">
        <v>34</v>
      </c>
      <c r="J8653">
        <v>341</v>
      </c>
      <c r="K8653" t="s">
        <v>19785</v>
      </c>
      <c r="L8653" t="s">
        <v>19786</v>
      </c>
      <c r="M8653">
        <v>3</v>
      </c>
      <c r="N8653">
        <v>831</v>
      </c>
      <c r="O8653" t="s">
        <v>2107</v>
      </c>
      <c r="P8653" t="s">
        <v>19999</v>
      </c>
      <c r="Q8653" t="s">
        <v>38</v>
      </c>
      <c r="R8653">
        <v>22</v>
      </c>
      <c r="S8653">
        <v>3</v>
      </c>
      <c r="T8653">
        <v>147240</v>
      </c>
      <c r="U8653" t="s">
        <v>20000</v>
      </c>
      <c r="V8653">
        <v>153543</v>
      </c>
      <c r="W8653" t="s">
        <v>17006</v>
      </c>
      <c r="Y8653">
        <v>0</v>
      </c>
    </row>
    <row r="8654" spans="1:25" x14ac:dyDescent="0.2">
      <c r="A8654">
        <v>112218</v>
      </c>
      <c r="B8654" t="s">
        <v>15159</v>
      </c>
      <c r="C8654">
        <v>0</v>
      </c>
      <c r="D8654">
        <f>IF(COUNTIF(Sheet3!$A$1:$A$349,"*"&amp;B8654&amp;"*")&gt;0,1,0)</f>
        <v>0</v>
      </c>
      <c r="E8654">
        <f>IF(COUNTIF(Sheet1!$C$1:$C$349,"*"&amp;K8654&amp;"*")&gt;0,1,0)</f>
        <v>1</v>
      </c>
      <c r="F8654">
        <f>IF(COUNTIF(Sheet1!$E$1:$E$349,"*"&amp;G8654&amp;"*")&gt;0,1,0)</f>
        <v>0</v>
      </c>
      <c r="G8654" t="s">
        <v>37670</v>
      </c>
      <c r="H8654" t="str">
        <f t="shared" si="135"/>
        <v>Peri Mehedinti</v>
      </c>
      <c r="I8654">
        <v>25</v>
      </c>
      <c r="J8654">
        <v>252</v>
      </c>
      <c r="K8654" t="s">
        <v>29099</v>
      </c>
      <c r="L8654" t="s">
        <v>14860</v>
      </c>
      <c r="M8654">
        <v>4</v>
      </c>
      <c r="N8654">
        <v>840</v>
      </c>
      <c r="O8654" t="s">
        <v>10021</v>
      </c>
      <c r="P8654" t="s">
        <v>4451</v>
      </c>
      <c r="Q8654" t="s">
        <v>26</v>
      </c>
      <c r="R8654">
        <v>23</v>
      </c>
      <c r="S8654">
        <v>3</v>
      </c>
      <c r="T8654">
        <v>227259</v>
      </c>
      <c r="U8654" t="s">
        <v>15160</v>
      </c>
      <c r="V8654">
        <v>112129</v>
      </c>
      <c r="W8654" t="s">
        <v>15147</v>
      </c>
      <c r="Y8654">
        <v>0</v>
      </c>
    </row>
    <row r="8655" spans="1:25" x14ac:dyDescent="0.2">
      <c r="A8655">
        <v>158118</v>
      </c>
      <c r="B8655" t="s">
        <v>20536</v>
      </c>
      <c r="C8655">
        <v>0</v>
      </c>
      <c r="D8655">
        <f>IF(COUNTIF(Sheet3!$A$1:$A$349,"*"&amp;B8655&amp;"*")&gt;0,1,0)</f>
        <v>0</v>
      </c>
      <c r="E8655">
        <f>IF(COUNTIF(Sheet1!$C$1:$C$349,"*"&amp;K8655&amp;"*")&gt;0,1,0)</f>
        <v>1</v>
      </c>
      <c r="F8655">
        <f>IF(COUNTIF(Sheet1!$E$1:$E$349,"*"&amp;G8655&amp;"*")&gt;0,1,0)</f>
        <v>0</v>
      </c>
      <c r="G8655" t="s">
        <v>37671</v>
      </c>
      <c r="H8655" t="str">
        <f t="shared" si="135"/>
        <v>Periam Timis</v>
      </c>
      <c r="I8655">
        <v>35</v>
      </c>
      <c r="J8655">
        <v>350</v>
      </c>
      <c r="K8655" t="s">
        <v>29096</v>
      </c>
      <c r="L8655" t="s">
        <v>20163</v>
      </c>
      <c r="M8655">
        <v>5</v>
      </c>
      <c r="N8655">
        <v>859</v>
      </c>
      <c r="O8655" t="s">
        <v>1467</v>
      </c>
      <c r="P8655" t="s">
        <v>20537</v>
      </c>
      <c r="Q8655" t="s">
        <v>38</v>
      </c>
      <c r="R8655">
        <v>22</v>
      </c>
      <c r="S8655">
        <v>3</v>
      </c>
      <c r="T8655">
        <v>307315</v>
      </c>
      <c r="U8655" t="s">
        <v>20538</v>
      </c>
      <c r="V8655">
        <v>158109</v>
      </c>
      <c r="W8655" t="s">
        <v>20536</v>
      </c>
      <c r="Y8655">
        <v>0</v>
      </c>
    </row>
    <row r="8656" spans="1:25" x14ac:dyDescent="0.2">
      <c r="A8656">
        <v>142293</v>
      </c>
      <c r="B8656" t="s">
        <v>18716</v>
      </c>
      <c r="C8656">
        <v>0</v>
      </c>
      <c r="D8656">
        <f>IF(COUNTIF(Sheet3!$A$1:$A$349,"*"&amp;B8656&amp;"*")&gt;0,1,0)</f>
        <v>0</v>
      </c>
      <c r="E8656">
        <f>IF(COUNTIF(Sheet1!$C$1:$C$349,"*"&amp;K8656&amp;"*")&gt;0,1,0)</f>
        <v>1</v>
      </c>
      <c r="F8656">
        <f>IF(COUNTIF(Sheet1!$E$1:$E$349,"*"&amp;G8656&amp;"*")&gt;0,1,0)</f>
        <v>0</v>
      </c>
      <c r="G8656" t="s">
        <v>37672</v>
      </c>
      <c r="H8656" t="str">
        <f t="shared" si="135"/>
        <v>Pericei Salaj</v>
      </c>
      <c r="I8656">
        <v>31</v>
      </c>
      <c r="J8656">
        <v>314</v>
      </c>
      <c r="K8656" t="s">
        <v>29098</v>
      </c>
      <c r="L8656" t="s">
        <v>18391</v>
      </c>
      <c r="M8656">
        <v>6</v>
      </c>
      <c r="N8656">
        <v>868</v>
      </c>
      <c r="O8656" t="s">
        <v>4205</v>
      </c>
      <c r="P8656" t="s">
        <v>18717</v>
      </c>
      <c r="Q8656" t="s">
        <v>38</v>
      </c>
      <c r="R8656">
        <v>22</v>
      </c>
      <c r="S8656">
        <v>3</v>
      </c>
      <c r="T8656">
        <v>457265</v>
      </c>
      <c r="U8656" t="s">
        <v>18718</v>
      </c>
      <c r="V8656">
        <v>142284</v>
      </c>
      <c r="W8656" t="s">
        <v>18716</v>
      </c>
      <c r="Y8656">
        <v>0</v>
      </c>
    </row>
    <row r="8657" spans="1:25" x14ac:dyDescent="0.2">
      <c r="A8657">
        <v>142319</v>
      </c>
      <c r="B8657" t="s">
        <v>18720</v>
      </c>
      <c r="C8657">
        <v>0</v>
      </c>
      <c r="D8657">
        <f>IF(COUNTIF(Sheet3!$A$1:$A$349,"*"&amp;B8657&amp;"*")&gt;0,1,0)</f>
        <v>0</v>
      </c>
      <c r="E8657">
        <f>IF(COUNTIF(Sheet1!$C$1:$C$349,"*"&amp;K8657&amp;"*")&gt;0,1,0)</f>
        <v>1</v>
      </c>
      <c r="F8657">
        <f>IF(COUNTIF(Sheet1!$E$1:$E$349,"*"&amp;G8657&amp;"*")&gt;0,1,0)</f>
        <v>0</v>
      </c>
      <c r="G8657" t="s">
        <v>37673</v>
      </c>
      <c r="H8657" t="str">
        <f t="shared" si="135"/>
        <v>Periceiu Mic Salaj</v>
      </c>
      <c r="I8657">
        <v>31</v>
      </c>
      <c r="J8657">
        <v>314</v>
      </c>
      <c r="K8657" t="s">
        <v>29098</v>
      </c>
      <c r="L8657" t="s">
        <v>18391</v>
      </c>
      <c r="M8657">
        <v>6</v>
      </c>
      <c r="N8657">
        <v>868</v>
      </c>
      <c r="O8657" t="s">
        <v>4205</v>
      </c>
      <c r="P8657" t="s">
        <v>287</v>
      </c>
      <c r="Q8657" t="s">
        <v>26</v>
      </c>
      <c r="R8657">
        <v>23</v>
      </c>
      <c r="S8657">
        <v>3</v>
      </c>
      <c r="T8657">
        <v>457267</v>
      </c>
      <c r="U8657" t="s">
        <v>18721</v>
      </c>
      <c r="V8657">
        <v>142284</v>
      </c>
      <c r="W8657" t="s">
        <v>18716</v>
      </c>
      <c r="Y8657">
        <v>0</v>
      </c>
    </row>
    <row r="8658" spans="1:25" x14ac:dyDescent="0.2">
      <c r="A8658">
        <v>98676</v>
      </c>
      <c r="B8658" t="s">
        <v>13535</v>
      </c>
      <c r="C8658">
        <v>0</v>
      </c>
      <c r="D8658">
        <f>IF(COUNTIF(Sheet3!$A$1:$A$349,"*"&amp;B8658&amp;"*")&gt;0,1,0)</f>
        <v>0</v>
      </c>
      <c r="E8658">
        <f>IF(COUNTIF(Sheet1!$C$1:$C$349,"*"&amp;K8658&amp;"*")&gt;0,1,0)</f>
        <v>1</v>
      </c>
      <c r="F8658">
        <f>IF(COUNTIF(Sheet1!$E$1:$E$349,"*"&amp;G8658&amp;"*")&gt;0,1,0)</f>
        <v>0</v>
      </c>
      <c r="G8658" t="s">
        <v>37674</v>
      </c>
      <c r="H8658" t="str">
        <f t="shared" si="135"/>
        <v>Perieni Iasi</v>
      </c>
      <c r="I8658">
        <v>22</v>
      </c>
      <c r="J8658">
        <v>225</v>
      </c>
      <c r="K8658" t="s">
        <v>22952</v>
      </c>
      <c r="L8658" t="s">
        <v>13063</v>
      </c>
      <c r="M8658">
        <v>1</v>
      </c>
      <c r="N8658">
        <v>813</v>
      </c>
      <c r="O8658" t="s">
        <v>3243</v>
      </c>
      <c r="P8658" t="s">
        <v>8912</v>
      </c>
      <c r="Q8658" t="s">
        <v>26</v>
      </c>
      <c r="R8658">
        <v>23</v>
      </c>
      <c r="S8658">
        <v>3</v>
      </c>
      <c r="T8658">
        <v>707397</v>
      </c>
      <c r="U8658" t="s">
        <v>13536</v>
      </c>
      <c r="V8658">
        <v>98649</v>
      </c>
      <c r="W8658" t="s">
        <v>13532</v>
      </c>
      <c r="Y8658">
        <v>0</v>
      </c>
    </row>
    <row r="8659" spans="1:25" x14ac:dyDescent="0.2">
      <c r="A8659">
        <v>165283</v>
      </c>
      <c r="B8659" t="s">
        <v>13535</v>
      </c>
      <c r="C8659">
        <v>0</v>
      </c>
      <c r="D8659">
        <f>IF(COUNTIF(Sheet3!$A$1:$A$349,"*"&amp;B8659&amp;"*")&gt;0,1,0)</f>
        <v>0</v>
      </c>
      <c r="E8659">
        <f>IF(COUNTIF(Sheet1!$C$1:$C$349,"*"&amp;K8659&amp;"*")&gt;0,1,0)</f>
        <v>1</v>
      </c>
      <c r="F8659">
        <f>IF(COUNTIF(Sheet1!$E$1:$E$349,"*"&amp;G8659&amp;"*")&gt;0,1,0)</f>
        <v>0</v>
      </c>
      <c r="G8659" t="s">
        <v>37675</v>
      </c>
      <c r="H8659" t="str">
        <f t="shared" si="135"/>
        <v>Perieni Vaslui</v>
      </c>
      <c r="I8659">
        <v>37</v>
      </c>
      <c r="J8659">
        <v>378</v>
      </c>
      <c r="K8659" t="s">
        <v>20936</v>
      </c>
      <c r="L8659" t="s">
        <v>20937</v>
      </c>
      <c r="M8659">
        <v>1</v>
      </c>
      <c r="N8659">
        <v>813</v>
      </c>
      <c r="O8659" t="s">
        <v>3243</v>
      </c>
      <c r="P8659" t="s">
        <v>6392</v>
      </c>
      <c r="Q8659" t="s">
        <v>38</v>
      </c>
      <c r="R8659">
        <v>22</v>
      </c>
      <c r="S8659">
        <v>3</v>
      </c>
      <c r="T8659">
        <v>737405</v>
      </c>
      <c r="U8659" t="s">
        <v>21323</v>
      </c>
      <c r="V8659">
        <v>165274</v>
      </c>
      <c r="W8659" t="s">
        <v>13535</v>
      </c>
      <c r="Y8659">
        <v>0</v>
      </c>
    </row>
    <row r="8660" spans="1:25" x14ac:dyDescent="0.2">
      <c r="A8660">
        <v>94170</v>
      </c>
      <c r="B8660" t="s">
        <v>25282</v>
      </c>
      <c r="C8660">
        <v>0</v>
      </c>
      <c r="D8660">
        <f>IF(COUNTIF(Sheet3!$A$1:$A$349,"*"&amp;B8660&amp;"*")&gt;0,1,0)</f>
        <v>0</v>
      </c>
      <c r="E8660">
        <f>IF(COUNTIF(Sheet1!$C$1:$C$349,"*"&amp;K8660&amp;"*")&gt;0,1,0)</f>
        <v>1</v>
      </c>
      <c r="F8660">
        <f>IF(COUNTIF(Sheet1!$E$1:$E$349,"*"&amp;G8660&amp;"*")&gt;0,1,0)</f>
        <v>0</v>
      </c>
      <c r="G8660" t="s">
        <v>37676</v>
      </c>
      <c r="H8660" t="str">
        <f t="shared" si="135"/>
        <v>Perieti Ialomita</v>
      </c>
      <c r="I8660">
        <v>21</v>
      </c>
      <c r="J8660">
        <v>216</v>
      </c>
      <c r="K8660" t="s">
        <v>29100</v>
      </c>
      <c r="L8660" t="s">
        <v>12798</v>
      </c>
      <c r="M8660">
        <v>3</v>
      </c>
      <c r="N8660">
        <v>831</v>
      </c>
      <c r="O8660" t="s">
        <v>2107</v>
      </c>
      <c r="P8660" t="s">
        <v>4970</v>
      </c>
      <c r="Q8660" t="s">
        <v>38</v>
      </c>
      <c r="R8660">
        <v>22</v>
      </c>
      <c r="S8660">
        <v>3</v>
      </c>
      <c r="T8660">
        <v>927190</v>
      </c>
      <c r="U8660" t="s">
        <v>12992</v>
      </c>
      <c r="V8660">
        <v>94161</v>
      </c>
      <c r="W8660" t="s">
        <v>12991</v>
      </c>
      <c r="Y8660">
        <v>0</v>
      </c>
    </row>
    <row r="8661" spans="1:25" x14ac:dyDescent="0.2">
      <c r="A8661">
        <v>128061</v>
      </c>
      <c r="B8661" t="s">
        <v>25282</v>
      </c>
      <c r="C8661">
        <v>0</v>
      </c>
      <c r="D8661">
        <f>IF(COUNTIF(Sheet3!$A$1:$A$349,"*"&amp;B8661&amp;"*")&gt;0,1,0)</f>
        <v>0</v>
      </c>
      <c r="E8661">
        <f>IF(COUNTIF(Sheet1!$C$1:$C$349,"*"&amp;K8661&amp;"*")&gt;0,1,0)</f>
        <v>1</v>
      </c>
      <c r="F8661">
        <f>IF(COUNTIF(Sheet1!$E$1:$E$349,"*"&amp;G8661&amp;"*")&gt;0,1,0)</f>
        <v>0</v>
      </c>
      <c r="G8661" t="s">
        <v>37677</v>
      </c>
      <c r="H8661" t="str">
        <f t="shared" si="135"/>
        <v>Perieti Olt</v>
      </c>
      <c r="I8661">
        <v>28</v>
      </c>
      <c r="J8661">
        <v>289</v>
      </c>
      <c r="K8661" t="s">
        <v>16692</v>
      </c>
      <c r="L8661" t="s">
        <v>16693</v>
      </c>
      <c r="M8661">
        <v>4</v>
      </c>
      <c r="N8661">
        <v>840</v>
      </c>
      <c r="O8661" t="s">
        <v>10021</v>
      </c>
      <c r="P8661" t="s">
        <v>2085</v>
      </c>
      <c r="Q8661" t="s">
        <v>38</v>
      </c>
      <c r="R8661">
        <v>22</v>
      </c>
      <c r="S8661">
        <v>3</v>
      </c>
      <c r="T8661">
        <v>237330</v>
      </c>
      <c r="U8661" t="s">
        <v>17010</v>
      </c>
      <c r="V8661">
        <v>128052</v>
      </c>
      <c r="W8661" t="s">
        <v>12991</v>
      </c>
      <c r="Y8661">
        <v>0</v>
      </c>
    </row>
    <row r="8662" spans="1:25" x14ac:dyDescent="0.2">
      <c r="A8662">
        <v>153491</v>
      </c>
      <c r="B8662" t="s">
        <v>24246</v>
      </c>
      <c r="C8662">
        <v>0</v>
      </c>
      <c r="D8662">
        <f>IF(COUNTIF(Sheet3!$A$1:$A$349,"*"&amp;B8662&amp;"*")&gt;0,1,0)</f>
        <v>0</v>
      </c>
      <c r="E8662">
        <f>IF(COUNTIF(Sheet1!$C$1:$C$349,"*"&amp;K8662&amp;"*")&gt;0,1,0)</f>
        <v>1</v>
      </c>
      <c r="F8662">
        <f>IF(COUNTIF(Sheet1!$E$1:$E$349,"*"&amp;G8662&amp;"*")&gt;0,1,0)</f>
        <v>0</v>
      </c>
      <c r="G8662" t="s">
        <v>37678</v>
      </c>
      <c r="H8662" t="str">
        <f t="shared" si="135"/>
        <v>Perii Brosteni Teleorman</v>
      </c>
      <c r="I8662">
        <v>34</v>
      </c>
      <c r="J8662">
        <v>341</v>
      </c>
      <c r="K8662" t="s">
        <v>19785</v>
      </c>
      <c r="L8662" t="s">
        <v>19786</v>
      </c>
      <c r="M8662">
        <v>3</v>
      </c>
      <c r="N8662">
        <v>831</v>
      </c>
      <c r="O8662" t="s">
        <v>2107</v>
      </c>
      <c r="P8662" t="s">
        <v>7616</v>
      </c>
      <c r="Q8662" t="s">
        <v>26</v>
      </c>
      <c r="R8662">
        <v>23</v>
      </c>
      <c r="S8662">
        <v>3</v>
      </c>
      <c r="T8662">
        <v>147231</v>
      </c>
      <c r="U8662" t="s">
        <v>19990</v>
      </c>
      <c r="V8662">
        <v>153473</v>
      </c>
      <c r="W8662" t="s">
        <v>1093</v>
      </c>
      <c r="Y8662">
        <v>0</v>
      </c>
    </row>
    <row r="8663" spans="1:25" x14ac:dyDescent="0.2">
      <c r="A8663">
        <v>141679</v>
      </c>
      <c r="B8663" t="s">
        <v>18641</v>
      </c>
      <c r="C8663">
        <v>0</v>
      </c>
      <c r="D8663">
        <f>IF(COUNTIF(Sheet3!$A$1:$A$349,"*"&amp;B8663&amp;"*")&gt;0,1,0)</f>
        <v>0</v>
      </c>
      <c r="E8663">
        <f>IF(COUNTIF(Sheet1!$C$1:$C$349,"*"&amp;K8663&amp;"*")&gt;0,1,0)</f>
        <v>1</v>
      </c>
      <c r="F8663">
        <f>IF(COUNTIF(Sheet1!$E$1:$E$349,"*"&amp;G8663&amp;"*")&gt;0,1,0)</f>
        <v>0</v>
      </c>
      <c r="G8663" t="s">
        <v>37679</v>
      </c>
      <c r="H8663" t="str">
        <f t="shared" si="135"/>
        <v>Perii Vadului Salaj</v>
      </c>
      <c r="I8663">
        <v>31</v>
      </c>
      <c r="J8663">
        <v>314</v>
      </c>
      <c r="K8663" t="s">
        <v>29098</v>
      </c>
      <c r="L8663" t="s">
        <v>18391</v>
      </c>
      <c r="M8663">
        <v>6</v>
      </c>
      <c r="N8663">
        <v>868</v>
      </c>
      <c r="O8663" t="s">
        <v>4205</v>
      </c>
      <c r="P8663" t="s">
        <v>1152</v>
      </c>
      <c r="Q8663" t="s">
        <v>26</v>
      </c>
      <c r="R8663">
        <v>23</v>
      </c>
      <c r="S8663">
        <v>3</v>
      </c>
      <c r="T8663">
        <v>457199</v>
      </c>
      <c r="U8663" t="s">
        <v>18642</v>
      </c>
      <c r="V8663">
        <v>141580</v>
      </c>
      <c r="W8663" t="s">
        <v>18630</v>
      </c>
      <c r="Y8663">
        <v>0</v>
      </c>
    </row>
    <row r="8664" spans="1:25" x14ac:dyDescent="0.2">
      <c r="A8664">
        <v>159927</v>
      </c>
      <c r="B8664" t="s">
        <v>20738</v>
      </c>
      <c r="C8664">
        <v>0</v>
      </c>
      <c r="D8664">
        <f>IF(COUNTIF(Sheet3!$A$1:$A$349,"*"&amp;B8664&amp;"*")&gt;0,1,0)</f>
        <v>0</v>
      </c>
      <c r="E8664">
        <f>IF(COUNTIF(Sheet1!$C$1:$C$349,"*"&amp;K8664&amp;"*")&gt;0,1,0)</f>
        <v>1</v>
      </c>
      <c r="F8664">
        <f>IF(COUNTIF(Sheet1!$E$1:$E$349,"*"&amp;G8664&amp;"*")&gt;0,1,0)</f>
        <v>0</v>
      </c>
      <c r="G8664" t="s">
        <v>37680</v>
      </c>
      <c r="H8664" t="str">
        <f t="shared" si="135"/>
        <v>Periprava Tulcea</v>
      </c>
      <c r="I8664">
        <v>36</v>
      </c>
      <c r="J8664">
        <v>369</v>
      </c>
      <c r="K8664" t="s">
        <v>20700</v>
      </c>
      <c r="L8664" t="s">
        <v>20701</v>
      </c>
      <c r="M8664">
        <v>2</v>
      </c>
      <c r="N8664">
        <v>822</v>
      </c>
      <c r="O8664" t="s">
        <v>6468</v>
      </c>
      <c r="P8664" t="s">
        <v>464</v>
      </c>
      <c r="Q8664" t="s">
        <v>26</v>
      </c>
      <c r="R8664">
        <v>23</v>
      </c>
      <c r="S8664">
        <v>3</v>
      </c>
      <c r="T8664">
        <v>827018</v>
      </c>
      <c r="U8664" t="s">
        <v>20739</v>
      </c>
      <c r="V8664">
        <v>159883</v>
      </c>
      <c r="W8664" t="s">
        <v>6874</v>
      </c>
      <c r="Y8664">
        <v>0</v>
      </c>
    </row>
    <row r="8665" spans="1:25" x14ac:dyDescent="0.2">
      <c r="A8665">
        <v>104555</v>
      </c>
      <c r="B8665" t="s">
        <v>24247</v>
      </c>
      <c r="C8665">
        <v>0</v>
      </c>
      <c r="D8665">
        <f>IF(COUNTIF(Sheet3!$A$1:$A$349,"*"&amp;B8665&amp;"*")&gt;0,1,0)</f>
        <v>0</v>
      </c>
      <c r="E8665">
        <f>IF(COUNTIF(Sheet1!$C$1:$C$349,"*"&amp;K8665&amp;"*")&gt;0,1,0)</f>
        <v>1</v>
      </c>
      <c r="F8665">
        <f>IF(COUNTIF(Sheet1!$E$1:$E$349,"*"&amp;G8665&amp;"*")&gt;0,1,0)</f>
        <v>0</v>
      </c>
      <c r="G8665" t="s">
        <v>37681</v>
      </c>
      <c r="H8665" t="str">
        <f t="shared" si="135"/>
        <v>Peris Ilfov</v>
      </c>
      <c r="I8665">
        <v>23</v>
      </c>
      <c r="J8665">
        <v>234</v>
      </c>
      <c r="K8665" t="s">
        <v>13737</v>
      </c>
      <c r="L8665" t="s">
        <v>13738</v>
      </c>
      <c r="M8665">
        <v>8</v>
      </c>
      <c r="N8665">
        <v>886</v>
      </c>
      <c r="O8665" t="s">
        <v>13739</v>
      </c>
      <c r="P8665" t="s">
        <v>14254</v>
      </c>
      <c r="Q8665" t="s">
        <v>38</v>
      </c>
      <c r="R8665">
        <v>22</v>
      </c>
      <c r="S8665">
        <v>3</v>
      </c>
      <c r="T8665">
        <v>77150</v>
      </c>
      <c r="U8665" t="s">
        <v>14255</v>
      </c>
      <c r="V8665">
        <v>104546</v>
      </c>
      <c r="W8665" t="s">
        <v>14253</v>
      </c>
      <c r="Y8665">
        <v>0</v>
      </c>
    </row>
    <row r="8666" spans="1:25" x14ac:dyDescent="0.2">
      <c r="A8666">
        <v>117248</v>
      </c>
      <c r="B8666" t="s">
        <v>24247</v>
      </c>
      <c r="C8666">
        <v>0</v>
      </c>
      <c r="D8666">
        <f>IF(COUNTIF(Sheet3!$A$1:$A$349,"*"&amp;B8666&amp;"*")&gt;0,1,0)</f>
        <v>0</v>
      </c>
      <c r="E8666">
        <f>IF(COUNTIF(Sheet1!$C$1:$C$349,"*"&amp;K8666&amp;"*")&gt;0,1,0)</f>
        <v>1</v>
      </c>
      <c r="F8666">
        <f>IF(COUNTIF(Sheet1!$E$1:$E$349,"*"&amp;G8666&amp;"*")&gt;0,1,0)</f>
        <v>0</v>
      </c>
      <c r="G8666" t="s">
        <v>37682</v>
      </c>
      <c r="H8666" t="str">
        <f t="shared" si="135"/>
        <v>Peris Mures</v>
      </c>
      <c r="I8666">
        <v>26</v>
      </c>
      <c r="J8666">
        <v>261</v>
      </c>
      <c r="K8666" t="s">
        <v>29094</v>
      </c>
      <c r="L8666" t="s">
        <v>15377</v>
      </c>
      <c r="M8666">
        <v>7</v>
      </c>
      <c r="N8666">
        <v>877</v>
      </c>
      <c r="O8666" t="s">
        <v>21</v>
      </c>
      <c r="P8666" t="s">
        <v>15757</v>
      </c>
      <c r="Q8666" t="s">
        <v>26</v>
      </c>
      <c r="R8666">
        <v>23</v>
      </c>
      <c r="S8666">
        <v>3</v>
      </c>
      <c r="T8666">
        <v>547287</v>
      </c>
      <c r="U8666" t="s">
        <v>15758</v>
      </c>
      <c r="V8666">
        <v>117177</v>
      </c>
      <c r="W8666" t="s">
        <v>15747</v>
      </c>
      <c r="Y8666">
        <v>0</v>
      </c>
    </row>
    <row r="8667" spans="1:25" x14ac:dyDescent="0.2">
      <c r="A8667">
        <v>172162</v>
      </c>
      <c r="B8667" t="s">
        <v>24248</v>
      </c>
      <c r="C8667">
        <v>0</v>
      </c>
      <c r="D8667">
        <f>IF(COUNTIF(Sheet3!$A$1:$A$349,"*"&amp;B8667&amp;"*")&gt;0,1,0)</f>
        <v>0</v>
      </c>
      <c r="E8667">
        <f>IF(COUNTIF(Sheet1!$C$1:$C$349,"*"&amp;K8667&amp;"*")&gt;0,1,0)</f>
        <v>1</v>
      </c>
      <c r="F8667">
        <f>IF(COUNTIF(Sheet1!$E$1:$E$349,"*"&amp;G8667&amp;"*")&gt;0,1,0)</f>
        <v>0</v>
      </c>
      <c r="G8667" t="s">
        <v>37683</v>
      </c>
      <c r="H8667" t="str">
        <f t="shared" si="135"/>
        <v>Perisani Valcea</v>
      </c>
      <c r="I8667">
        <v>38</v>
      </c>
      <c r="J8667">
        <v>387</v>
      </c>
      <c r="K8667" t="s">
        <v>25637</v>
      </c>
      <c r="L8667" t="s">
        <v>21552</v>
      </c>
      <c r="M8667">
        <v>4</v>
      </c>
      <c r="N8667">
        <v>840</v>
      </c>
      <c r="O8667" t="s">
        <v>10021</v>
      </c>
      <c r="P8667" t="s">
        <v>3184</v>
      </c>
      <c r="Q8667" t="s">
        <v>38</v>
      </c>
      <c r="R8667">
        <v>22</v>
      </c>
      <c r="S8667">
        <v>3</v>
      </c>
      <c r="T8667">
        <v>247480</v>
      </c>
      <c r="U8667" t="s">
        <v>22081</v>
      </c>
      <c r="V8667">
        <v>172153</v>
      </c>
      <c r="W8667" t="s">
        <v>22080</v>
      </c>
      <c r="Y8667">
        <v>0</v>
      </c>
    </row>
    <row r="8668" spans="1:25" x14ac:dyDescent="0.2">
      <c r="A8668">
        <v>35456</v>
      </c>
      <c r="B8668" t="s">
        <v>24249</v>
      </c>
      <c r="C8668">
        <v>0</v>
      </c>
      <c r="D8668">
        <f>IF(COUNTIF(Sheet3!$A$1:$A$349,"*"&amp;B8668&amp;"*")&gt;0,1,0)</f>
        <v>0</v>
      </c>
      <c r="E8668">
        <f>IF(COUNTIF(Sheet1!$C$1:$C$349,"*"&amp;K8668&amp;"*")&gt;0,1,0)</f>
        <v>1</v>
      </c>
      <c r="F8668">
        <f>IF(COUNTIF(Sheet1!$E$1:$E$349,"*"&amp;G8668&amp;"*")&gt;0,1,0)</f>
        <v>0</v>
      </c>
      <c r="G8668" t="s">
        <v>37684</v>
      </c>
      <c r="H8668" t="str">
        <f t="shared" si="135"/>
        <v>Perisor Bistrita-Nasaud</v>
      </c>
      <c r="I8668">
        <v>6</v>
      </c>
      <c r="J8668">
        <v>65</v>
      </c>
      <c r="K8668" t="s">
        <v>29103</v>
      </c>
      <c r="L8668" t="s">
        <v>5052</v>
      </c>
      <c r="M8668">
        <v>6</v>
      </c>
      <c r="N8668">
        <v>868</v>
      </c>
      <c r="O8668" t="s">
        <v>4205</v>
      </c>
      <c r="P8668" t="s">
        <v>615</v>
      </c>
      <c r="Q8668" t="s">
        <v>26</v>
      </c>
      <c r="R8668">
        <v>23</v>
      </c>
      <c r="S8668">
        <v>3</v>
      </c>
      <c r="T8668">
        <v>427387</v>
      </c>
      <c r="U8668" t="s">
        <v>5519</v>
      </c>
      <c r="V8668">
        <v>35429</v>
      </c>
      <c r="W8668" t="s">
        <v>5514</v>
      </c>
      <c r="Y8668">
        <v>0</v>
      </c>
    </row>
    <row r="8669" spans="1:25" x14ac:dyDescent="0.2">
      <c r="A8669">
        <v>73601</v>
      </c>
      <c r="B8669" t="s">
        <v>24249</v>
      </c>
      <c r="C8669">
        <v>0</v>
      </c>
      <c r="D8669">
        <f>IF(COUNTIF(Sheet3!$A$1:$A$349,"*"&amp;B8669&amp;"*")&gt;0,1,0)</f>
        <v>0</v>
      </c>
      <c r="E8669">
        <f>IF(COUNTIF(Sheet1!$C$1:$C$349,"*"&amp;K8669&amp;"*")&gt;0,1,0)</f>
        <v>1</v>
      </c>
      <c r="F8669">
        <f>IF(COUNTIF(Sheet1!$E$1:$E$349,"*"&amp;G8669&amp;"*")&gt;0,1,0)</f>
        <v>0</v>
      </c>
      <c r="G8669" t="s">
        <v>37685</v>
      </c>
      <c r="H8669" t="str">
        <f t="shared" si="135"/>
        <v>Perisor Dolj</v>
      </c>
      <c r="I8669">
        <v>16</v>
      </c>
      <c r="J8669">
        <v>163</v>
      </c>
      <c r="K8669" t="s">
        <v>10019</v>
      </c>
      <c r="L8669" t="s">
        <v>10020</v>
      </c>
      <c r="M8669">
        <v>4</v>
      </c>
      <c r="N8669">
        <v>840</v>
      </c>
      <c r="O8669" t="s">
        <v>10021</v>
      </c>
      <c r="P8669" t="s">
        <v>10535</v>
      </c>
      <c r="Q8669" t="s">
        <v>38</v>
      </c>
      <c r="R8669">
        <v>22</v>
      </c>
      <c r="S8669">
        <v>3</v>
      </c>
      <c r="T8669">
        <v>207445</v>
      </c>
      <c r="U8669" t="s">
        <v>10536</v>
      </c>
      <c r="V8669">
        <v>73594</v>
      </c>
      <c r="W8669" t="s">
        <v>5518</v>
      </c>
      <c r="Y8669">
        <v>0</v>
      </c>
    </row>
    <row r="8670" spans="1:25" x14ac:dyDescent="0.2">
      <c r="A8670">
        <v>43386</v>
      </c>
      <c r="B8670" t="s">
        <v>24250</v>
      </c>
      <c r="C8670">
        <v>0</v>
      </c>
      <c r="D8670">
        <f>IF(COUNTIF(Sheet3!$A$1:$A$349,"*"&amp;B8670&amp;"*")&gt;0,1,0)</f>
        <v>0</v>
      </c>
      <c r="E8670">
        <f>IF(COUNTIF(Sheet1!$C$1:$C$349,"*"&amp;K8670&amp;"*")&gt;0,1,0)</f>
        <v>1</v>
      </c>
      <c r="F8670">
        <f>IF(COUNTIF(Sheet1!$E$1:$E$349,"*"&amp;G8670&amp;"*")&gt;0,1,0)</f>
        <v>0</v>
      </c>
      <c r="G8670" t="s">
        <v>37686</v>
      </c>
      <c r="H8670" t="str">
        <f t="shared" si="135"/>
        <v>Perisoru Braila</v>
      </c>
      <c r="I8670">
        <v>9</v>
      </c>
      <c r="J8670">
        <v>92</v>
      </c>
      <c r="K8670" t="s">
        <v>22902</v>
      </c>
      <c r="L8670" t="s">
        <v>6467</v>
      </c>
      <c r="M8670">
        <v>2</v>
      </c>
      <c r="N8670">
        <v>822</v>
      </c>
      <c r="O8670" t="s">
        <v>6468</v>
      </c>
      <c r="P8670" t="s">
        <v>6029</v>
      </c>
      <c r="Q8670" t="s">
        <v>26</v>
      </c>
      <c r="R8670">
        <v>19</v>
      </c>
      <c r="S8670">
        <v>1</v>
      </c>
      <c r="T8670">
        <v>815204</v>
      </c>
      <c r="U8670" t="s">
        <v>6567</v>
      </c>
      <c r="V8670">
        <v>43331</v>
      </c>
      <c r="W8670" t="s">
        <v>4598</v>
      </c>
      <c r="Y8670">
        <v>0</v>
      </c>
    </row>
    <row r="8671" spans="1:25" x14ac:dyDescent="0.2">
      <c r="A8671">
        <v>94232</v>
      </c>
      <c r="B8671" t="s">
        <v>24250</v>
      </c>
      <c r="C8671">
        <v>0</v>
      </c>
      <c r="D8671">
        <f>IF(COUNTIF(Sheet3!$A$1:$A$349,"*"&amp;B8671&amp;"*")&gt;0,1,0)</f>
        <v>0</v>
      </c>
      <c r="E8671">
        <f>IF(COUNTIF(Sheet1!$C$1:$C$349,"*"&amp;K8671&amp;"*")&gt;0,1,0)</f>
        <v>1</v>
      </c>
      <c r="F8671">
        <f>IF(COUNTIF(Sheet1!$E$1:$E$349,"*"&amp;G8671&amp;"*")&gt;0,1,0)</f>
        <v>0</v>
      </c>
      <c r="G8671" t="s">
        <v>37687</v>
      </c>
      <c r="H8671" t="str">
        <f t="shared" si="135"/>
        <v>Perisoru Calarasi</v>
      </c>
      <c r="I8671">
        <v>51</v>
      </c>
      <c r="J8671">
        <v>519</v>
      </c>
      <c r="K8671" t="s">
        <v>22911</v>
      </c>
      <c r="L8671" t="s">
        <v>12788</v>
      </c>
      <c r="M8671">
        <v>3</v>
      </c>
      <c r="N8671">
        <v>831</v>
      </c>
      <c r="O8671" t="s">
        <v>2107</v>
      </c>
      <c r="P8671" t="s">
        <v>12998</v>
      </c>
      <c r="Q8671" t="s">
        <v>38</v>
      </c>
      <c r="R8671">
        <v>22</v>
      </c>
      <c r="S8671">
        <v>3</v>
      </c>
      <c r="T8671">
        <v>917195</v>
      </c>
      <c r="U8671" t="s">
        <v>12999</v>
      </c>
      <c r="V8671">
        <v>94223</v>
      </c>
      <c r="W8671" t="s">
        <v>6566</v>
      </c>
      <c r="Y8671">
        <v>0</v>
      </c>
    </row>
    <row r="8672" spans="1:25" x14ac:dyDescent="0.2">
      <c r="A8672">
        <v>3253</v>
      </c>
      <c r="B8672" t="s">
        <v>24251</v>
      </c>
      <c r="C8672">
        <v>0</v>
      </c>
      <c r="D8672">
        <f>IF(COUNTIF(Sheet3!$A$1:$A$349,"*"&amp;B8672&amp;"*")&gt;0,1,0)</f>
        <v>0</v>
      </c>
      <c r="E8672">
        <f>IF(COUNTIF(Sheet1!$C$1:$C$349,"*"&amp;K8672&amp;"*")&gt;0,1,0)</f>
        <v>1</v>
      </c>
      <c r="F8672">
        <f>IF(COUNTIF(Sheet1!$E$1:$E$349,"*"&amp;G8672&amp;"*")&gt;0,1,0)</f>
        <v>0</v>
      </c>
      <c r="G8672" t="s">
        <v>37688</v>
      </c>
      <c r="H8672" t="str">
        <f t="shared" si="135"/>
        <v>Perjesti Alba</v>
      </c>
      <c r="I8672">
        <v>1</v>
      </c>
      <c r="J8672">
        <v>10</v>
      </c>
      <c r="K8672" t="s">
        <v>19</v>
      </c>
      <c r="L8672" t="s">
        <v>20</v>
      </c>
      <c r="M8672">
        <v>7</v>
      </c>
      <c r="N8672">
        <v>877</v>
      </c>
      <c r="O8672" t="s">
        <v>21</v>
      </c>
      <c r="P8672" t="s">
        <v>390</v>
      </c>
      <c r="Q8672" t="s">
        <v>26</v>
      </c>
      <c r="R8672">
        <v>23</v>
      </c>
      <c r="S8672">
        <v>3</v>
      </c>
      <c r="T8672">
        <v>517141</v>
      </c>
      <c r="U8672" t="s">
        <v>479</v>
      </c>
      <c r="V8672">
        <v>3039</v>
      </c>
      <c r="W8672" t="s">
        <v>436</v>
      </c>
      <c r="Y8672">
        <v>0</v>
      </c>
    </row>
    <row r="8673" spans="1:25" x14ac:dyDescent="0.2">
      <c r="A8673">
        <v>41890</v>
      </c>
      <c r="B8673" t="s">
        <v>24252</v>
      </c>
      <c r="C8673">
        <v>0</v>
      </c>
      <c r="D8673">
        <f>IF(COUNTIF(Sheet3!$A$1:$A$349,"*"&amp;B8673&amp;"*")&gt;0,1,0)</f>
        <v>0</v>
      </c>
      <c r="E8673">
        <f>IF(COUNTIF(Sheet1!$C$1:$C$349,"*"&amp;K8673&amp;"*")&gt;0,1,0)</f>
        <v>1</v>
      </c>
      <c r="F8673">
        <f>IF(COUNTIF(Sheet1!$E$1:$E$349,"*"&amp;G8673&amp;"*")&gt;0,1,0)</f>
        <v>0</v>
      </c>
      <c r="G8673" t="s">
        <v>37689</v>
      </c>
      <c r="H8673" t="str">
        <f t="shared" si="135"/>
        <v>Persani Brasov</v>
      </c>
      <c r="I8673">
        <v>8</v>
      </c>
      <c r="J8673">
        <v>83</v>
      </c>
      <c r="K8673" t="s">
        <v>22903</v>
      </c>
      <c r="L8673" t="s">
        <v>6155</v>
      </c>
      <c r="M8673">
        <v>7</v>
      </c>
      <c r="N8673">
        <v>877</v>
      </c>
      <c r="O8673" t="s">
        <v>21</v>
      </c>
      <c r="P8673" t="s">
        <v>5370</v>
      </c>
      <c r="Q8673" t="s">
        <v>26</v>
      </c>
      <c r="R8673">
        <v>23</v>
      </c>
      <c r="S8673">
        <v>3</v>
      </c>
      <c r="T8673">
        <v>507203</v>
      </c>
      <c r="U8673" t="s">
        <v>6388</v>
      </c>
      <c r="V8673">
        <v>41854</v>
      </c>
      <c r="W8673" t="s">
        <v>6384</v>
      </c>
      <c r="Y8673">
        <v>0</v>
      </c>
    </row>
    <row r="8674" spans="1:25" x14ac:dyDescent="0.2">
      <c r="A8674">
        <v>69296</v>
      </c>
      <c r="B8674" t="s">
        <v>24253</v>
      </c>
      <c r="C8674">
        <v>0</v>
      </c>
      <c r="D8674">
        <f>IF(COUNTIF(Sheet3!$A$1:$A$349,"*"&amp;B8674&amp;"*")&gt;0,1,0)</f>
        <v>0</v>
      </c>
      <c r="E8674">
        <f>IF(COUNTIF(Sheet1!$C$1:$C$349,"*"&amp;K8674&amp;"*")&gt;0,1,0)</f>
        <v>1</v>
      </c>
      <c r="F8674">
        <f>IF(COUNTIF(Sheet1!$E$1:$E$349,"*"&amp;G8674&amp;"*")&gt;0,1,0)</f>
        <v>0</v>
      </c>
      <c r="G8674" t="s">
        <v>37690</v>
      </c>
      <c r="H8674" t="str">
        <f t="shared" si="135"/>
        <v>Persinari Dambovita</v>
      </c>
      <c r="I8674">
        <v>15</v>
      </c>
      <c r="J8674">
        <v>154</v>
      </c>
      <c r="K8674" t="s">
        <v>29101</v>
      </c>
      <c r="L8674" t="s">
        <v>9417</v>
      </c>
      <c r="M8674">
        <v>3</v>
      </c>
      <c r="N8674">
        <v>831</v>
      </c>
      <c r="O8674" t="s">
        <v>2107</v>
      </c>
      <c r="P8674" t="s">
        <v>9967</v>
      </c>
      <c r="Q8674" t="s">
        <v>26</v>
      </c>
      <c r="R8674">
        <v>22</v>
      </c>
      <c r="S8674">
        <v>3</v>
      </c>
      <c r="T8674">
        <v>137498</v>
      </c>
      <c r="U8674" t="s">
        <v>9968</v>
      </c>
      <c r="V8674">
        <v>179935</v>
      </c>
      <c r="W8674" t="s">
        <v>9966</v>
      </c>
      <c r="Y8674">
        <v>0</v>
      </c>
    </row>
    <row r="8675" spans="1:25" x14ac:dyDescent="0.2">
      <c r="A8675">
        <v>133704</v>
      </c>
      <c r="B8675" t="s">
        <v>24254</v>
      </c>
      <c r="C8675">
        <v>0</v>
      </c>
      <c r="D8675">
        <f>IF(COUNTIF(Sheet3!$A$1:$A$349,"*"&amp;B8675&amp;"*")&gt;0,1,0)</f>
        <v>0</v>
      </c>
      <c r="E8675">
        <f>IF(COUNTIF(Sheet1!$C$1:$C$349,"*"&amp;K8675&amp;"*")&gt;0,1,0)</f>
        <v>1</v>
      </c>
      <c r="F8675">
        <f>IF(COUNTIF(Sheet1!$E$1:$E$349,"*"&amp;G8675&amp;"*")&gt;0,1,0)</f>
        <v>0</v>
      </c>
      <c r="G8675" t="s">
        <v>37691</v>
      </c>
      <c r="H8675" t="str">
        <f t="shared" si="135"/>
        <v>Persunari Prahova</v>
      </c>
      <c r="I8675">
        <v>29</v>
      </c>
      <c r="J8675">
        <v>298</v>
      </c>
      <c r="K8675" t="s">
        <v>17266</v>
      </c>
      <c r="L8675" t="s">
        <v>17267</v>
      </c>
      <c r="M8675">
        <v>3</v>
      </c>
      <c r="N8675">
        <v>831</v>
      </c>
      <c r="O8675" t="s">
        <v>2107</v>
      </c>
      <c r="P8675" t="s">
        <v>2648</v>
      </c>
      <c r="Q8675" t="s">
        <v>26</v>
      </c>
      <c r="R8675">
        <v>23</v>
      </c>
      <c r="S8675">
        <v>3</v>
      </c>
      <c r="T8675">
        <v>107301</v>
      </c>
      <c r="U8675" t="s">
        <v>17682</v>
      </c>
      <c r="V8675">
        <v>133688</v>
      </c>
      <c r="W8675" t="s">
        <v>17679</v>
      </c>
      <c r="Y8675">
        <v>0</v>
      </c>
    </row>
    <row r="8676" spans="1:25" x14ac:dyDescent="0.2">
      <c r="A8676">
        <v>134292</v>
      </c>
      <c r="B8676" t="s">
        <v>24254</v>
      </c>
      <c r="C8676">
        <v>0</v>
      </c>
      <c r="D8676">
        <f>IF(COUNTIF(Sheet3!$A$1:$A$349,"*"&amp;B8676&amp;"*")&gt;0,1,0)</f>
        <v>0</v>
      </c>
      <c r="E8676">
        <f>IF(COUNTIF(Sheet1!$C$1:$C$349,"*"&amp;K8676&amp;"*")&gt;0,1,0)</f>
        <v>1</v>
      </c>
      <c r="F8676">
        <f>IF(COUNTIF(Sheet1!$E$1:$E$349,"*"&amp;G8676&amp;"*")&gt;0,1,0)</f>
        <v>0</v>
      </c>
      <c r="G8676" t="s">
        <v>37691</v>
      </c>
      <c r="H8676" t="str">
        <f t="shared" si="135"/>
        <v>Persunari Prahova</v>
      </c>
      <c r="I8676">
        <v>29</v>
      </c>
      <c r="J8676">
        <v>298</v>
      </c>
      <c r="K8676" t="s">
        <v>17266</v>
      </c>
      <c r="L8676" t="s">
        <v>17267</v>
      </c>
      <c r="M8676">
        <v>3</v>
      </c>
      <c r="N8676">
        <v>831</v>
      </c>
      <c r="O8676" t="s">
        <v>2107</v>
      </c>
      <c r="P8676" t="s">
        <v>690</v>
      </c>
      <c r="Q8676" t="s">
        <v>26</v>
      </c>
      <c r="R8676">
        <v>23</v>
      </c>
      <c r="S8676">
        <v>3</v>
      </c>
      <c r="T8676">
        <v>107301</v>
      </c>
      <c r="U8676" t="s">
        <v>17757</v>
      </c>
      <c r="V8676">
        <v>136241</v>
      </c>
      <c r="W8676" t="s">
        <v>17749</v>
      </c>
      <c r="Y8676">
        <v>0</v>
      </c>
    </row>
    <row r="8677" spans="1:25" x14ac:dyDescent="0.2">
      <c r="A8677">
        <v>172769</v>
      </c>
      <c r="B8677" t="s">
        <v>24255</v>
      </c>
      <c r="C8677">
        <v>0</v>
      </c>
      <c r="D8677">
        <f>IF(COUNTIF(Sheet3!$A$1:$A$349,"*"&amp;B8677&amp;"*")&gt;0,1,0)</f>
        <v>0</v>
      </c>
      <c r="E8677">
        <f>IF(COUNTIF(Sheet1!$C$1:$C$349,"*"&amp;K8677&amp;"*")&gt;0,1,0)</f>
        <v>1</v>
      </c>
      <c r="F8677">
        <f>IF(COUNTIF(Sheet1!$E$1:$E$349,"*"&amp;G8677&amp;"*")&gt;0,1,0)</f>
        <v>0</v>
      </c>
      <c r="G8677" t="s">
        <v>37692</v>
      </c>
      <c r="H8677" t="str">
        <f t="shared" si="135"/>
        <v>Pertesti Valcea</v>
      </c>
      <c r="I8677">
        <v>38</v>
      </c>
      <c r="J8677">
        <v>387</v>
      </c>
      <c r="K8677" t="s">
        <v>25637</v>
      </c>
      <c r="L8677" t="s">
        <v>21552</v>
      </c>
      <c r="M8677">
        <v>4</v>
      </c>
      <c r="N8677">
        <v>840</v>
      </c>
      <c r="O8677" t="s">
        <v>10021</v>
      </c>
      <c r="P8677" t="s">
        <v>1061</v>
      </c>
      <c r="Q8677" t="s">
        <v>26</v>
      </c>
      <c r="R8677">
        <v>23</v>
      </c>
      <c r="S8677">
        <v>3</v>
      </c>
      <c r="T8677">
        <v>247562</v>
      </c>
      <c r="U8677" t="s">
        <v>22150</v>
      </c>
      <c r="V8677">
        <v>172698</v>
      </c>
      <c r="W8677" t="s">
        <v>22143</v>
      </c>
      <c r="Y8677">
        <v>0</v>
      </c>
    </row>
    <row r="8678" spans="1:25" x14ac:dyDescent="0.2">
      <c r="A8678">
        <v>158127</v>
      </c>
      <c r="B8678" t="s">
        <v>20539</v>
      </c>
      <c r="C8678">
        <v>0</v>
      </c>
      <c r="D8678">
        <f>IF(COUNTIF(Sheet3!$A$1:$A$349,"*"&amp;B8678&amp;"*")&gt;0,1,0)</f>
        <v>0</v>
      </c>
      <c r="E8678">
        <f>IF(COUNTIF(Sheet1!$C$1:$C$349,"*"&amp;K8678&amp;"*")&gt;0,1,0)</f>
        <v>1</v>
      </c>
      <c r="F8678">
        <f>IF(COUNTIF(Sheet1!$E$1:$E$349,"*"&amp;G8678&amp;"*")&gt;0,1,0)</f>
        <v>0</v>
      </c>
      <c r="G8678" t="s">
        <v>37693</v>
      </c>
      <c r="H8678" t="str">
        <f t="shared" si="135"/>
        <v>Pesac Timis</v>
      </c>
      <c r="I8678">
        <v>35</v>
      </c>
      <c r="J8678">
        <v>350</v>
      </c>
      <c r="K8678" t="s">
        <v>29096</v>
      </c>
      <c r="L8678" t="s">
        <v>20163</v>
      </c>
      <c r="M8678">
        <v>5</v>
      </c>
      <c r="N8678">
        <v>859</v>
      </c>
      <c r="O8678" t="s">
        <v>1467</v>
      </c>
      <c r="P8678" t="s">
        <v>9401</v>
      </c>
      <c r="Q8678" t="s">
        <v>26</v>
      </c>
      <c r="R8678">
        <v>22</v>
      </c>
      <c r="S8678">
        <v>3</v>
      </c>
      <c r="T8678">
        <v>307316</v>
      </c>
      <c r="U8678" t="s">
        <v>20540</v>
      </c>
      <c r="V8678">
        <v>159507</v>
      </c>
      <c r="W8678" t="s">
        <v>20539</v>
      </c>
      <c r="Y8678">
        <v>0</v>
      </c>
    </row>
    <row r="8679" spans="1:25" x14ac:dyDescent="0.2">
      <c r="A8679">
        <v>130179</v>
      </c>
      <c r="B8679" t="s">
        <v>27160</v>
      </c>
      <c r="C8679">
        <v>0</v>
      </c>
      <c r="D8679">
        <f>IF(COUNTIF(Sheet3!$A$1:$A$349,"*"&amp;B8679&amp;"*")&gt;0,1,0)</f>
        <v>0</v>
      </c>
      <c r="E8679">
        <f>IF(COUNTIF(Sheet1!$C$1:$C$349,"*"&amp;K8679&amp;"*")&gt;0,1,0)</f>
        <v>1</v>
      </c>
      <c r="F8679">
        <f>IF(COUNTIF(Sheet1!$E$1:$E$349,"*"&amp;G8679&amp;"*")&gt;0,1,0)</f>
        <v>0</v>
      </c>
      <c r="G8679" t="s">
        <v>37694</v>
      </c>
      <c r="H8679" t="str">
        <f t="shared" si="135"/>
        <v>Pescaresti Olt</v>
      </c>
      <c r="I8679">
        <v>28</v>
      </c>
      <c r="J8679">
        <v>289</v>
      </c>
      <c r="K8679" t="s">
        <v>16692</v>
      </c>
      <c r="L8679" t="s">
        <v>16693</v>
      </c>
      <c r="M8679">
        <v>4</v>
      </c>
      <c r="N8679">
        <v>840</v>
      </c>
      <c r="O8679" t="s">
        <v>10021</v>
      </c>
      <c r="P8679" t="s">
        <v>6529</v>
      </c>
      <c r="Q8679" t="s">
        <v>26</v>
      </c>
      <c r="R8679">
        <v>23</v>
      </c>
      <c r="S8679">
        <v>3</v>
      </c>
      <c r="T8679">
        <v>237569</v>
      </c>
      <c r="U8679" t="s">
        <v>17250</v>
      </c>
      <c r="V8679">
        <v>130124</v>
      </c>
      <c r="W8679" t="s">
        <v>17244</v>
      </c>
      <c r="Y8679">
        <v>0</v>
      </c>
    </row>
    <row r="8680" spans="1:25" x14ac:dyDescent="0.2">
      <c r="A8680">
        <v>11021</v>
      </c>
      <c r="B8680" t="s">
        <v>1769</v>
      </c>
      <c r="C8680">
        <v>0</v>
      </c>
      <c r="D8680">
        <f>IF(COUNTIF(Sheet3!$A$1:$A$349,"*"&amp;B8680&amp;"*")&gt;0,1,0)</f>
        <v>0</v>
      </c>
      <c r="E8680">
        <f>IF(COUNTIF(Sheet1!$C$1:$C$349,"*"&amp;K8680&amp;"*")&gt;0,1,0)</f>
        <v>1</v>
      </c>
      <c r="F8680">
        <f>IF(COUNTIF(Sheet1!$E$1:$E$349,"*"&amp;G8680&amp;"*")&gt;0,1,0)</f>
        <v>0</v>
      </c>
      <c r="G8680" t="s">
        <v>37695</v>
      </c>
      <c r="H8680" t="str">
        <f t="shared" si="135"/>
        <v>Pescari Arad</v>
      </c>
      <c r="I8680">
        <v>2</v>
      </c>
      <c r="J8680">
        <v>29</v>
      </c>
      <c r="K8680" t="s">
        <v>1465</v>
      </c>
      <c r="L8680" t="s">
        <v>1466</v>
      </c>
      <c r="M8680">
        <v>5</v>
      </c>
      <c r="N8680">
        <v>859</v>
      </c>
      <c r="O8680" t="s">
        <v>1467</v>
      </c>
      <c r="P8680" t="s">
        <v>82</v>
      </c>
      <c r="Q8680" t="s">
        <v>26</v>
      </c>
      <c r="R8680">
        <v>23</v>
      </c>
      <c r="S8680">
        <v>3</v>
      </c>
      <c r="T8680">
        <v>317153</v>
      </c>
      <c r="U8680" t="s">
        <v>1770</v>
      </c>
      <c r="V8680">
        <v>10943</v>
      </c>
      <c r="W8680" t="s">
        <v>1757</v>
      </c>
      <c r="Y8680">
        <v>0</v>
      </c>
    </row>
    <row r="8681" spans="1:25" x14ac:dyDescent="0.2">
      <c r="A8681">
        <v>172288</v>
      </c>
      <c r="B8681" t="s">
        <v>22096</v>
      </c>
      <c r="C8681">
        <v>0</v>
      </c>
      <c r="D8681">
        <f>IF(COUNTIF(Sheet3!$A$1:$A$349,"*"&amp;B8681&amp;"*")&gt;0,1,0)</f>
        <v>0</v>
      </c>
      <c r="E8681">
        <f>IF(COUNTIF(Sheet1!$C$1:$C$349,"*"&amp;K8681&amp;"*")&gt;0,1,0)</f>
        <v>1</v>
      </c>
      <c r="F8681">
        <f>IF(COUNTIF(Sheet1!$E$1:$E$349,"*"&amp;G8681&amp;"*")&gt;0,1,0)</f>
        <v>0</v>
      </c>
      <c r="G8681" t="s">
        <v>37696</v>
      </c>
      <c r="H8681" t="str">
        <f t="shared" si="135"/>
        <v>Pesceana Valcea</v>
      </c>
      <c r="I8681">
        <v>38</v>
      </c>
      <c r="J8681">
        <v>387</v>
      </c>
      <c r="K8681" t="s">
        <v>25637</v>
      </c>
      <c r="L8681" t="s">
        <v>21552</v>
      </c>
      <c r="M8681">
        <v>4</v>
      </c>
      <c r="N8681">
        <v>840</v>
      </c>
      <c r="O8681" t="s">
        <v>10021</v>
      </c>
      <c r="P8681" t="s">
        <v>3706</v>
      </c>
      <c r="Q8681" t="s">
        <v>38</v>
      </c>
      <c r="R8681">
        <v>22</v>
      </c>
      <c r="S8681">
        <v>3</v>
      </c>
      <c r="T8681">
        <v>247500</v>
      </c>
      <c r="U8681" t="s">
        <v>22097</v>
      </c>
      <c r="V8681">
        <v>172279</v>
      </c>
      <c r="W8681" t="s">
        <v>22096</v>
      </c>
      <c r="Y8681">
        <v>0</v>
      </c>
    </row>
    <row r="8682" spans="1:25" x14ac:dyDescent="0.2">
      <c r="A8682">
        <v>1614</v>
      </c>
      <c r="B8682" t="s">
        <v>149</v>
      </c>
      <c r="C8682">
        <v>0</v>
      </c>
      <c r="D8682">
        <f>IF(COUNTIF(Sheet3!$A$1:$A$349,"*"&amp;B8682&amp;"*")&gt;0,1,0)</f>
        <v>0</v>
      </c>
      <c r="E8682">
        <f>IF(COUNTIF(Sheet1!$C$1:$C$349,"*"&amp;K8682&amp;"*")&gt;0,1,0)</f>
        <v>1</v>
      </c>
      <c r="F8682">
        <f>IF(COUNTIF(Sheet1!$E$1:$E$349,"*"&amp;G8682&amp;"*")&gt;0,1,0)</f>
        <v>0</v>
      </c>
      <c r="G8682" t="s">
        <v>37697</v>
      </c>
      <c r="H8682" t="str">
        <f t="shared" si="135"/>
        <v>Peste Valea Bistrii Alba</v>
      </c>
      <c r="I8682">
        <v>1</v>
      </c>
      <c r="J8682">
        <v>10</v>
      </c>
      <c r="K8682" t="s">
        <v>19</v>
      </c>
      <c r="L8682" t="s">
        <v>20</v>
      </c>
      <c r="M8682">
        <v>7</v>
      </c>
      <c r="N8682">
        <v>877</v>
      </c>
      <c r="O8682" t="s">
        <v>21</v>
      </c>
      <c r="P8682" t="s">
        <v>150</v>
      </c>
      <c r="Q8682" t="s">
        <v>26</v>
      </c>
      <c r="R8682">
        <v>18</v>
      </c>
      <c r="S8682">
        <v>1</v>
      </c>
      <c r="T8682">
        <v>515515</v>
      </c>
      <c r="U8682" t="s">
        <v>151</v>
      </c>
      <c r="V8682">
        <v>1455</v>
      </c>
      <c r="W8682" t="s">
        <v>113</v>
      </c>
      <c r="Y8682">
        <v>0</v>
      </c>
    </row>
    <row r="8683" spans="1:25" x14ac:dyDescent="0.2">
      <c r="A8683">
        <v>89384</v>
      </c>
      <c r="B8683" t="s">
        <v>24256</v>
      </c>
      <c r="C8683">
        <v>0</v>
      </c>
      <c r="D8683">
        <f>IF(COUNTIF(Sheet3!$A$1:$A$349,"*"&amp;B8683&amp;"*")&gt;0,1,0)</f>
        <v>0</v>
      </c>
      <c r="E8683">
        <f>IF(COUNTIF(Sheet1!$C$1:$C$349,"*"&amp;K8683&amp;"*")&gt;0,1,0)</f>
        <v>1</v>
      </c>
      <c r="F8683">
        <f>IF(COUNTIF(Sheet1!$E$1:$E$349,"*"&amp;G8683&amp;"*")&gt;0,1,0)</f>
        <v>0</v>
      </c>
      <c r="G8683" t="s">
        <v>37698</v>
      </c>
      <c r="H8683" t="str">
        <f t="shared" si="135"/>
        <v>Pesteana Hunedoara</v>
      </c>
      <c r="I8683">
        <v>20</v>
      </c>
      <c r="J8683">
        <v>207</v>
      </c>
      <c r="K8683" t="s">
        <v>12097</v>
      </c>
      <c r="L8683" t="s">
        <v>12098</v>
      </c>
      <c r="M8683">
        <v>5</v>
      </c>
      <c r="N8683">
        <v>859</v>
      </c>
      <c r="O8683" t="s">
        <v>1467</v>
      </c>
      <c r="P8683" t="s">
        <v>4933</v>
      </c>
      <c r="Q8683" t="s">
        <v>26</v>
      </c>
      <c r="R8683">
        <v>23</v>
      </c>
      <c r="S8683">
        <v>3</v>
      </c>
      <c r="T8683">
        <v>337208</v>
      </c>
      <c r="U8683" t="s">
        <v>12422</v>
      </c>
      <c r="V8683">
        <v>89348</v>
      </c>
      <c r="W8683" t="s">
        <v>12418</v>
      </c>
      <c r="Y8683">
        <v>0</v>
      </c>
    </row>
    <row r="8684" spans="1:25" x14ac:dyDescent="0.2">
      <c r="A8684">
        <v>111747</v>
      </c>
      <c r="B8684" t="s">
        <v>24256</v>
      </c>
      <c r="C8684">
        <v>0</v>
      </c>
      <c r="D8684">
        <f>IF(COUNTIF(Sheet3!$A$1:$A$349,"*"&amp;B8684&amp;"*")&gt;0,1,0)</f>
        <v>0</v>
      </c>
      <c r="E8684">
        <f>IF(COUNTIF(Sheet1!$C$1:$C$349,"*"&amp;K8684&amp;"*")&gt;0,1,0)</f>
        <v>1</v>
      </c>
      <c r="F8684">
        <f>IF(COUNTIF(Sheet1!$E$1:$E$349,"*"&amp;G8684&amp;"*")&gt;0,1,0)</f>
        <v>0</v>
      </c>
      <c r="G8684" t="s">
        <v>37699</v>
      </c>
      <c r="H8684" t="str">
        <f t="shared" si="135"/>
        <v>Pesteana Mehedinti</v>
      </c>
      <c r="I8684">
        <v>25</v>
      </c>
      <c r="J8684">
        <v>252</v>
      </c>
      <c r="K8684" t="s">
        <v>29099</v>
      </c>
      <c r="L8684" t="s">
        <v>14860</v>
      </c>
      <c r="M8684">
        <v>4</v>
      </c>
      <c r="N8684">
        <v>840</v>
      </c>
      <c r="O8684" t="s">
        <v>10021</v>
      </c>
      <c r="P8684" t="s">
        <v>138</v>
      </c>
      <c r="Q8684" t="s">
        <v>26</v>
      </c>
      <c r="R8684">
        <v>23</v>
      </c>
      <c r="S8684">
        <v>3</v>
      </c>
      <c r="T8684">
        <v>227206</v>
      </c>
      <c r="U8684" t="s">
        <v>15103</v>
      </c>
      <c r="V8684">
        <v>111685</v>
      </c>
      <c r="W8684" t="s">
        <v>140</v>
      </c>
      <c r="Y8684">
        <v>0</v>
      </c>
    </row>
    <row r="8685" spans="1:25" x14ac:dyDescent="0.2">
      <c r="A8685">
        <v>80310</v>
      </c>
      <c r="B8685" t="s">
        <v>24257</v>
      </c>
      <c r="C8685">
        <v>0</v>
      </c>
      <c r="D8685">
        <f>IF(COUNTIF(Sheet3!$A$1:$A$349,"*"&amp;B8685&amp;"*")&gt;0,1,0)</f>
        <v>0</v>
      </c>
      <c r="E8685">
        <f>IF(COUNTIF(Sheet1!$C$1:$C$349,"*"&amp;K8685&amp;"*")&gt;0,1,0)</f>
        <v>1</v>
      </c>
      <c r="F8685">
        <f>IF(COUNTIF(Sheet1!$E$1:$E$349,"*"&amp;G8685&amp;"*")&gt;0,1,0)</f>
        <v>0</v>
      </c>
      <c r="G8685" t="s">
        <v>37700</v>
      </c>
      <c r="H8685" t="str">
        <f t="shared" si="135"/>
        <v>Pesteana de Jos Gorj</v>
      </c>
      <c r="I8685">
        <v>18</v>
      </c>
      <c r="J8685">
        <v>181</v>
      </c>
      <c r="K8685" t="s">
        <v>11026</v>
      </c>
      <c r="L8685" t="s">
        <v>11027</v>
      </c>
      <c r="M8685">
        <v>4</v>
      </c>
      <c r="N8685">
        <v>840</v>
      </c>
      <c r="O8685" t="s">
        <v>10021</v>
      </c>
      <c r="P8685" t="s">
        <v>8852</v>
      </c>
      <c r="Q8685" t="s">
        <v>26</v>
      </c>
      <c r="R8685">
        <v>23</v>
      </c>
      <c r="S8685">
        <v>3</v>
      </c>
      <c r="T8685">
        <v>217237</v>
      </c>
      <c r="U8685" t="s">
        <v>11337</v>
      </c>
      <c r="V8685">
        <v>80285</v>
      </c>
      <c r="W8685" t="s">
        <v>11334</v>
      </c>
      <c r="Y8685">
        <v>0</v>
      </c>
    </row>
    <row r="8686" spans="1:25" x14ac:dyDescent="0.2">
      <c r="A8686">
        <v>79040</v>
      </c>
      <c r="B8686" t="s">
        <v>24258</v>
      </c>
      <c r="C8686">
        <v>0</v>
      </c>
      <c r="D8686">
        <f>IF(COUNTIF(Sheet3!$A$1:$A$349,"*"&amp;B8686&amp;"*")&gt;0,1,0)</f>
        <v>0</v>
      </c>
      <c r="E8686">
        <f>IF(COUNTIF(Sheet1!$C$1:$C$349,"*"&amp;K8686&amp;"*")&gt;0,1,0)</f>
        <v>1</v>
      </c>
      <c r="F8686">
        <f>IF(COUNTIF(Sheet1!$E$1:$E$349,"*"&amp;G8686&amp;"*")&gt;0,1,0)</f>
        <v>0</v>
      </c>
      <c r="G8686" t="s">
        <v>37701</v>
      </c>
      <c r="H8686" t="str">
        <f t="shared" si="135"/>
        <v>Pesteana Jiu Gorj</v>
      </c>
      <c r="I8686">
        <v>18</v>
      </c>
      <c r="J8686">
        <v>181</v>
      </c>
      <c r="K8686" t="s">
        <v>11026</v>
      </c>
      <c r="L8686" t="s">
        <v>11027</v>
      </c>
      <c r="M8686">
        <v>4</v>
      </c>
      <c r="N8686">
        <v>840</v>
      </c>
      <c r="O8686" t="s">
        <v>10021</v>
      </c>
      <c r="P8686" t="s">
        <v>11174</v>
      </c>
      <c r="Q8686" t="s">
        <v>26</v>
      </c>
      <c r="R8686">
        <v>23</v>
      </c>
      <c r="S8686">
        <v>3</v>
      </c>
      <c r="T8686">
        <v>217063</v>
      </c>
      <c r="U8686" t="s">
        <v>11175</v>
      </c>
      <c r="V8686">
        <v>79004</v>
      </c>
      <c r="W8686" t="s">
        <v>11166</v>
      </c>
      <c r="Y8686">
        <v>0</v>
      </c>
    </row>
    <row r="8687" spans="1:25" x14ac:dyDescent="0.2">
      <c r="A8687">
        <v>79683</v>
      </c>
      <c r="B8687" t="s">
        <v>24259</v>
      </c>
      <c r="C8687">
        <v>0</v>
      </c>
      <c r="D8687">
        <f>IF(COUNTIF(Sheet3!$A$1:$A$349,"*"&amp;B8687&amp;"*")&gt;0,1,0)</f>
        <v>0</v>
      </c>
      <c r="E8687">
        <f>IF(COUNTIF(Sheet1!$C$1:$C$349,"*"&amp;K8687&amp;"*")&gt;0,1,0)</f>
        <v>1</v>
      </c>
      <c r="F8687">
        <f>IF(COUNTIF(Sheet1!$E$1:$E$349,"*"&amp;G8687&amp;"*")&gt;0,1,0)</f>
        <v>0</v>
      </c>
      <c r="G8687" t="s">
        <v>37702</v>
      </c>
      <c r="H8687" t="str">
        <f t="shared" si="135"/>
        <v>Pesteana Vulcan Gorj</v>
      </c>
      <c r="I8687">
        <v>18</v>
      </c>
      <c r="J8687">
        <v>181</v>
      </c>
      <c r="K8687" t="s">
        <v>11026</v>
      </c>
      <c r="L8687" t="s">
        <v>11027</v>
      </c>
      <c r="M8687">
        <v>4</v>
      </c>
      <c r="N8687">
        <v>840</v>
      </c>
      <c r="O8687" t="s">
        <v>10021</v>
      </c>
      <c r="P8687" t="s">
        <v>5247</v>
      </c>
      <c r="Q8687" t="s">
        <v>26</v>
      </c>
      <c r="R8687">
        <v>23</v>
      </c>
      <c r="S8687">
        <v>3</v>
      </c>
      <c r="T8687">
        <v>217157</v>
      </c>
      <c r="U8687" t="s">
        <v>11261</v>
      </c>
      <c r="V8687">
        <v>79656</v>
      </c>
      <c r="W8687" t="s">
        <v>11258</v>
      </c>
      <c r="Y8687">
        <v>0</v>
      </c>
    </row>
    <row r="8688" spans="1:25" x14ac:dyDescent="0.2">
      <c r="A8688">
        <v>89393</v>
      </c>
      <c r="B8688" t="s">
        <v>25283</v>
      </c>
      <c r="C8688">
        <v>0</v>
      </c>
      <c r="D8688">
        <f>IF(COUNTIF(Sheet3!$A$1:$A$349,"*"&amp;B8688&amp;"*")&gt;0,1,0)</f>
        <v>0</v>
      </c>
      <c r="E8688">
        <f>IF(COUNTIF(Sheet1!$C$1:$C$349,"*"&amp;K8688&amp;"*")&gt;0,1,0)</f>
        <v>1</v>
      </c>
      <c r="F8688">
        <f>IF(COUNTIF(Sheet1!$E$1:$E$349,"*"&amp;G8688&amp;"*")&gt;0,1,0)</f>
        <v>0</v>
      </c>
      <c r="G8688" t="s">
        <v>37703</v>
      </c>
      <c r="H8688" t="str">
        <f t="shared" si="135"/>
        <v>Pestenita Hunedoara</v>
      </c>
      <c r="I8688">
        <v>20</v>
      </c>
      <c r="J8688">
        <v>207</v>
      </c>
      <c r="K8688" t="s">
        <v>12097</v>
      </c>
      <c r="L8688" t="s">
        <v>12098</v>
      </c>
      <c r="M8688">
        <v>5</v>
      </c>
      <c r="N8688">
        <v>859</v>
      </c>
      <c r="O8688" t="s">
        <v>1467</v>
      </c>
      <c r="P8688" t="s">
        <v>613</v>
      </c>
      <c r="Q8688" t="s">
        <v>26</v>
      </c>
      <c r="R8688">
        <v>23</v>
      </c>
      <c r="S8688">
        <v>3</v>
      </c>
      <c r="T8688">
        <v>337209</v>
      </c>
      <c r="U8688" t="s">
        <v>12423</v>
      </c>
      <c r="V8688">
        <v>89348</v>
      </c>
      <c r="W8688" t="s">
        <v>12418</v>
      </c>
      <c r="Y8688">
        <v>0</v>
      </c>
    </row>
    <row r="8689" spans="1:25" x14ac:dyDescent="0.2">
      <c r="A8689">
        <v>111756</v>
      </c>
      <c r="B8689" t="s">
        <v>25284</v>
      </c>
      <c r="C8689">
        <v>0</v>
      </c>
      <c r="D8689">
        <f>IF(COUNTIF(Sheet3!$A$1:$A$349,"*"&amp;B8689&amp;"*")&gt;0,1,0)</f>
        <v>0</v>
      </c>
      <c r="E8689">
        <f>IF(COUNTIF(Sheet1!$C$1:$C$349,"*"&amp;K8689&amp;"*")&gt;0,1,0)</f>
        <v>1</v>
      </c>
      <c r="F8689">
        <f>IF(COUNTIF(Sheet1!$E$1:$E$349,"*"&amp;G8689&amp;"*")&gt;0,1,0)</f>
        <v>0</v>
      </c>
      <c r="G8689" t="s">
        <v>37704</v>
      </c>
      <c r="H8689" t="str">
        <f t="shared" si="135"/>
        <v>Pestenuta Mehedinti</v>
      </c>
      <c r="I8689">
        <v>25</v>
      </c>
      <c r="J8689">
        <v>252</v>
      </c>
      <c r="K8689" t="s">
        <v>29099</v>
      </c>
      <c r="L8689" t="s">
        <v>14860</v>
      </c>
      <c r="M8689">
        <v>4</v>
      </c>
      <c r="N8689">
        <v>840</v>
      </c>
      <c r="O8689" t="s">
        <v>10021</v>
      </c>
      <c r="P8689" t="s">
        <v>211</v>
      </c>
      <c r="Q8689" t="s">
        <v>26</v>
      </c>
      <c r="R8689">
        <v>23</v>
      </c>
      <c r="S8689">
        <v>3</v>
      </c>
      <c r="T8689">
        <v>227207</v>
      </c>
      <c r="U8689" t="s">
        <v>15104</v>
      </c>
      <c r="V8689">
        <v>111685</v>
      </c>
      <c r="W8689" t="s">
        <v>140</v>
      </c>
      <c r="Y8689">
        <v>0</v>
      </c>
    </row>
    <row r="8690" spans="1:25" x14ac:dyDescent="0.2">
      <c r="A8690">
        <v>41532</v>
      </c>
      <c r="B8690" t="s">
        <v>24260</v>
      </c>
      <c r="C8690">
        <v>0</v>
      </c>
      <c r="D8690">
        <f>IF(COUNTIF(Sheet3!$A$1:$A$349,"*"&amp;B8690&amp;"*")&gt;0,1,0)</f>
        <v>0</v>
      </c>
      <c r="E8690">
        <f>IF(COUNTIF(Sheet1!$C$1:$C$349,"*"&amp;K8690&amp;"*")&gt;0,1,0)</f>
        <v>1</v>
      </c>
      <c r="F8690">
        <f>IF(COUNTIF(Sheet1!$E$1:$E$349,"*"&amp;G8690&amp;"*")&gt;0,1,0)</f>
        <v>0</v>
      </c>
      <c r="G8690" t="s">
        <v>37705</v>
      </c>
      <c r="H8690" t="str">
        <f t="shared" si="135"/>
        <v>Pestera Brasov</v>
      </c>
      <c r="I8690">
        <v>8</v>
      </c>
      <c r="J8690">
        <v>83</v>
      </c>
      <c r="K8690" t="s">
        <v>22903</v>
      </c>
      <c r="L8690" t="s">
        <v>6155</v>
      </c>
      <c r="M8690">
        <v>7</v>
      </c>
      <c r="N8690">
        <v>877</v>
      </c>
      <c r="O8690" t="s">
        <v>21</v>
      </c>
      <c r="P8690" t="s">
        <v>34</v>
      </c>
      <c r="Q8690" t="s">
        <v>26</v>
      </c>
      <c r="R8690">
        <v>23</v>
      </c>
      <c r="S8690">
        <v>3</v>
      </c>
      <c r="T8690">
        <v>507136</v>
      </c>
      <c r="U8690" t="s">
        <v>6336</v>
      </c>
      <c r="V8690">
        <v>41471</v>
      </c>
      <c r="W8690" t="s">
        <v>6327</v>
      </c>
      <c r="Y8690">
        <v>0</v>
      </c>
    </row>
    <row r="8691" spans="1:25" x14ac:dyDescent="0.2">
      <c r="A8691">
        <v>55035</v>
      </c>
      <c r="B8691" t="s">
        <v>24260</v>
      </c>
      <c r="C8691">
        <v>0</v>
      </c>
      <c r="D8691">
        <f>IF(COUNTIF(Sheet3!$A$1:$A$349,"*"&amp;B8691&amp;"*")&gt;0,1,0)</f>
        <v>0</v>
      </c>
      <c r="E8691">
        <f>IF(COUNTIF(Sheet1!$C$1:$C$349,"*"&amp;K8691&amp;"*")&gt;0,1,0)</f>
        <v>1</v>
      </c>
      <c r="F8691">
        <f>IF(COUNTIF(Sheet1!$E$1:$E$349,"*"&amp;G8691&amp;"*")&gt;0,1,0)</f>
        <v>0</v>
      </c>
      <c r="G8691" t="s">
        <v>37706</v>
      </c>
      <c r="H8691" t="str">
        <f t="shared" si="135"/>
        <v>Pestera Cluj</v>
      </c>
      <c r="I8691">
        <v>12</v>
      </c>
      <c r="J8691">
        <v>127</v>
      </c>
      <c r="K8691" t="s">
        <v>8094</v>
      </c>
      <c r="L8691" t="s">
        <v>8095</v>
      </c>
      <c r="M8691">
        <v>6</v>
      </c>
      <c r="N8691">
        <v>868</v>
      </c>
      <c r="O8691" t="s">
        <v>4205</v>
      </c>
      <c r="P8691" t="s">
        <v>930</v>
      </c>
      <c r="Q8691" t="s">
        <v>26</v>
      </c>
      <c r="R8691">
        <v>10</v>
      </c>
      <c r="S8691">
        <v>1</v>
      </c>
      <c r="T8691">
        <v>405202</v>
      </c>
      <c r="U8691" t="s">
        <v>8104</v>
      </c>
      <c r="V8691">
        <v>55008</v>
      </c>
      <c r="W8691" t="s">
        <v>8098</v>
      </c>
      <c r="Y8691">
        <v>0</v>
      </c>
    </row>
    <row r="8692" spans="1:25" x14ac:dyDescent="0.2">
      <c r="A8692">
        <v>62716</v>
      </c>
      <c r="B8692" t="s">
        <v>24260</v>
      </c>
      <c r="C8692">
        <v>0</v>
      </c>
      <c r="D8692">
        <f>IF(COUNTIF(Sheet3!$A$1:$A$349,"*"&amp;B8692&amp;"*")&gt;0,1,0)</f>
        <v>0</v>
      </c>
      <c r="E8692">
        <f>IF(COUNTIF(Sheet1!$C$1:$C$349,"*"&amp;K8692&amp;"*")&gt;0,1,0)</f>
        <v>1</v>
      </c>
      <c r="F8692">
        <f>IF(COUNTIF(Sheet1!$E$1:$E$349,"*"&amp;G8692&amp;"*")&gt;0,1,0)</f>
        <v>0</v>
      </c>
      <c r="G8692" t="s">
        <v>37707</v>
      </c>
      <c r="H8692" t="str">
        <f t="shared" si="135"/>
        <v>Pestera Constanta</v>
      </c>
      <c r="I8692">
        <v>13</v>
      </c>
      <c r="J8692">
        <v>136</v>
      </c>
      <c r="K8692" t="s">
        <v>22924</v>
      </c>
      <c r="L8692" t="s">
        <v>8778</v>
      </c>
      <c r="M8692">
        <v>2</v>
      </c>
      <c r="N8692">
        <v>822</v>
      </c>
      <c r="O8692" t="s">
        <v>6468</v>
      </c>
      <c r="P8692" t="s">
        <v>9111</v>
      </c>
      <c r="Q8692" t="s">
        <v>38</v>
      </c>
      <c r="R8692">
        <v>22</v>
      </c>
      <c r="S8692">
        <v>3</v>
      </c>
      <c r="T8692">
        <v>907240</v>
      </c>
      <c r="U8692" t="s">
        <v>9112</v>
      </c>
      <c r="V8692">
        <v>62707</v>
      </c>
      <c r="W8692" t="s">
        <v>6335</v>
      </c>
      <c r="Y8692">
        <v>0</v>
      </c>
    </row>
    <row r="8693" spans="1:25" x14ac:dyDescent="0.2">
      <c r="A8693">
        <v>87031</v>
      </c>
      <c r="B8693" t="s">
        <v>24260</v>
      </c>
      <c r="C8693">
        <v>0</v>
      </c>
      <c r="D8693">
        <f>IF(COUNTIF(Sheet3!$A$1:$A$349,"*"&amp;B8693&amp;"*")&gt;0,1,0)</f>
        <v>0</v>
      </c>
      <c r="E8693">
        <f>IF(COUNTIF(Sheet1!$C$1:$C$349,"*"&amp;K8693&amp;"*")&gt;0,1,0)</f>
        <v>1</v>
      </c>
      <c r="F8693">
        <f>IF(COUNTIF(Sheet1!$E$1:$E$349,"*"&amp;G8693&amp;"*")&gt;0,1,0)</f>
        <v>0</v>
      </c>
      <c r="G8693" t="s">
        <v>37708</v>
      </c>
      <c r="H8693" t="str">
        <f t="shared" si="135"/>
        <v>Pestera Hunedoara</v>
      </c>
      <c r="I8693">
        <v>20</v>
      </c>
      <c r="J8693">
        <v>207</v>
      </c>
      <c r="K8693" t="s">
        <v>12097</v>
      </c>
      <c r="L8693" t="s">
        <v>12098</v>
      </c>
      <c r="M8693">
        <v>5</v>
      </c>
      <c r="N8693">
        <v>859</v>
      </c>
      <c r="O8693" t="s">
        <v>1467</v>
      </c>
      <c r="P8693" t="s">
        <v>1762</v>
      </c>
      <c r="Q8693" t="s">
        <v>26</v>
      </c>
      <c r="R8693">
        <v>10</v>
      </c>
      <c r="S8693">
        <v>1</v>
      </c>
      <c r="T8693">
        <v>332003</v>
      </c>
      <c r="U8693" t="s">
        <v>12139</v>
      </c>
      <c r="V8693">
        <v>86990</v>
      </c>
      <c r="W8693" t="s">
        <v>8970</v>
      </c>
      <c r="Y8693">
        <v>0</v>
      </c>
    </row>
    <row r="8694" spans="1:25" x14ac:dyDescent="0.2">
      <c r="A8694">
        <v>88181</v>
      </c>
      <c r="B8694" t="s">
        <v>24260</v>
      </c>
      <c r="C8694">
        <v>0</v>
      </c>
      <c r="D8694">
        <f>IF(COUNTIF(Sheet3!$A$1:$A$349,"*"&amp;B8694&amp;"*")&gt;0,1,0)</f>
        <v>0</v>
      </c>
      <c r="E8694">
        <f>IF(COUNTIF(Sheet1!$C$1:$C$349,"*"&amp;K8694&amp;"*")&gt;0,1,0)</f>
        <v>1</v>
      </c>
      <c r="F8694">
        <f>IF(COUNTIF(Sheet1!$E$1:$E$349,"*"&amp;G8694&amp;"*")&gt;0,1,0)</f>
        <v>0</v>
      </c>
      <c r="G8694" t="s">
        <v>37708</v>
      </c>
      <c r="H8694" t="str">
        <f t="shared" si="135"/>
        <v>Pestera Hunedoara</v>
      </c>
      <c r="I8694">
        <v>20</v>
      </c>
      <c r="J8694">
        <v>207</v>
      </c>
      <c r="K8694" t="s">
        <v>12097</v>
      </c>
      <c r="L8694" t="s">
        <v>12098</v>
      </c>
      <c r="M8694">
        <v>5</v>
      </c>
      <c r="N8694">
        <v>859</v>
      </c>
      <c r="O8694" t="s">
        <v>1467</v>
      </c>
      <c r="P8694" t="s">
        <v>307</v>
      </c>
      <c r="Q8694" t="s">
        <v>26</v>
      </c>
      <c r="R8694">
        <v>23</v>
      </c>
      <c r="S8694">
        <v>3</v>
      </c>
      <c r="T8694">
        <v>337054</v>
      </c>
      <c r="U8694" t="s">
        <v>12282</v>
      </c>
      <c r="V8694">
        <v>88092</v>
      </c>
      <c r="W8694" t="s">
        <v>4260</v>
      </c>
      <c r="Y8694">
        <v>0</v>
      </c>
    </row>
    <row r="8695" spans="1:25" x14ac:dyDescent="0.2">
      <c r="A8695">
        <v>91189</v>
      </c>
      <c r="B8695" t="s">
        <v>24260</v>
      </c>
      <c r="C8695">
        <v>0</v>
      </c>
      <c r="D8695">
        <f>IF(COUNTIF(Sheet3!$A$1:$A$349,"*"&amp;B8695&amp;"*")&gt;0,1,0)</f>
        <v>0</v>
      </c>
      <c r="E8695">
        <f>IF(COUNTIF(Sheet1!$C$1:$C$349,"*"&amp;K8695&amp;"*")&gt;0,1,0)</f>
        <v>1</v>
      </c>
      <c r="F8695">
        <f>IF(COUNTIF(Sheet1!$E$1:$E$349,"*"&amp;G8695&amp;"*")&gt;0,1,0)</f>
        <v>0</v>
      </c>
      <c r="G8695" t="s">
        <v>37708</v>
      </c>
      <c r="H8695" t="str">
        <f t="shared" si="135"/>
        <v>Pestera Hunedoara</v>
      </c>
      <c r="I8695">
        <v>20</v>
      </c>
      <c r="J8695">
        <v>207</v>
      </c>
      <c r="K8695" t="s">
        <v>12097</v>
      </c>
      <c r="L8695" t="s">
        <v>12098</v>
      </c>
      <c r="M8695">
        <v>5</v>
      </c>
      <c r="N8695">
        <v>859</v>
      </c>
      <c r="O8695" t="s">
        <v>1467</v>
      </c>
      <c r="P8695" t="s">
        <v>456</v>
      </c>
      <c r="Q8695" t="s">
        <v>26</v>
      </c>
      <c r="R8695">
        <v>23</v>
      </c>
      <c r="S8695">
        <v>3</v>
      </c>
      <c r="T8695">
        <v>337427</v>
      </c>
      <c r="U8695" t="s">
        <v>12649</v>
      </c>
      <c r="V8695">
        <v>91116</v>
      </c>
      <c r="W8695" t="s">
        <v>12642</v>
      </c>
      <c r="Y8695">
        <v>0</v>
      </c>
    </row>
    <row r="8696" spans="1:25" x14ac:dyDescent="0.2">
      <c r="A8696">
        <v>26788</v>
      </c>
      <c r="B8696" t="s">
        <v>24261</v>
      </c>
      <c r="C8696">
        <v>0</v>
      </c>
      <c r="D8696">
        <f>IF(COUNTIF(Sheet3!$A$1:$A$349,"*"&amp;B8696&amp;"*")&gt;0,1,0)</f>
        <v>0</v>
      </c>
      <c r="E8696">
        <f>IF(COUNTIF(Sheet1!$C$1:$C$349,"*"&amp;K8696&amp;"*")&gt;0,1,0)</f>
        <v>1</v>
      </c>
      <c r="F8696">
        <f>IF(COUNTIF(Sheet1!$E$1:$E$349,"*"&amp;G8696&amp;"*")&gt;0,1,0)</f>
        <v>0</v>
      </c>
      <c r="G8696" t="s">
        <v>37709</v>
      </c>
      <c r="H8696" t="str">
        <f t="shared" si="135"/>
        <v>Pestere Bihor</v>
      </c>
      <c r="I8696">
        <v>5</v>
      </c>
      <c r="J8696">
        <v>56</v>
      </c>
      <c r="K8696" t="s">
        <v>4203</v>
      </c>
      <c r="L8696" t="s">
        <v>4204</v>
      </c>
      <c r="M8696">
        <v>6</v>
      </c>
      <c r="N8696">
        <v>868</v>
      </c>
      <c r="O8696" t="s">
        <v>4205</v>
      </c>
      <c r="P8696" t="s">
        <v>4240</v>
      </c>
      <c r="Q8696" t="s">
        <v>26</v>
      </c>
      <c r="R8696">
        <v>23</v>
      </c>
      <c r="S8696">
        <v>3</v>
      </c>
      <c r="T8696">
        <v>417023</v>
      </c>
      <c r="U8696" t="s">
        <v>4241</v>
      </c>
      <c r="V8696">
        <v>26742</v>
      </c>
      <c r="W8696" t="s">
        <v>4232</v>
      </c>
      <c r="Y8696">
        <v>0</v>
      </c>
    </row>
    <row r="8697" spans="1:25" x14ac:dyDescent="0.2">
      <c r="A8697">
        <v>51911</v>
      </c>
      <c r="B8697" t="s">
        <v>24261</v>
      </c>
      <c r="C8697">
        <v>0</v>
      </c>
      <c r="D8697">
        <f>IF(COUNTIF(Sheet3!$A$1:$A$349,"*"&amp;B8697&amp;"*")&gt;0,1,0)</f>
        <v>0</v>
      </c>
      <c r="E8697">
        <f>IF(COUNTIF(Sheet1!$C$1:$C$349,"*"&amp;K8697&amp;"*")&gt;0,1,0)</f>
        <v>1</v>
      </c>
      <c r="F8697">
        <f>IF(COUNTIF(Sheet1!$E$1:$E$349,"*"&amp;G8697&amp;"*")&gt;0,1,0)</f>
        <v>0</v>
      </c>
      <c r="G8697" t="s">
        <v>37710</v>
      </c>
      <c r="H8697" t="str">
        <f t="shared" si="135"/>
        <v>Pestere Caras-Severin</v>
      </c>
      <c r="I8697">
        <v>11</v>
      </c>
      <c r="J8697">
        <v>118</v>
      </c>
      <c r="K8697" t="s">
        <v>29093</v>
      </c>
      <c r="L8697" t="s">
        <v>7542</v>
      </c>
      <c r="M8697">
        <v>5</v>
      </c>
      <c r="N8697">
        <v>859</v>
      </c>
      <c r="O8697" t="s">
        <v>1467</v>
      </c>
      <c r="P8697" t="s">
        <v>2279</v>
      </c>
      <c r="Q8697" t="s">
        <v>26</v>
      </c>
      <c r="R8697">
        <v>23</v>
      </c>
      <c r="S8697">
        <v>3</v>
      </c>
      <c r="T8697">
        <v>327094</v>
      </c>
      <c r="U8697" t="s">
        <v>7702</v>
      </c>
      <c r="V8697">
        <v>51877</v>
      </c>
      <c r="W8697" t="s">
        <v>7698</v>
      </c>
      <c r="Y8697">
        <v>0</v>
      </c>
    </row>
    <row r="8698" spans="1:25" x14ac:dyDescent="0.2">
      <c r="A8698">
        <v>26724</v>
      </c>
      <c r="B8698" t="s">
        <v>24262</v>
      </c>
      <c r="C8698">
        <v>0</v>
      </c>
      <c r="D8698">
        <f>IF(COUNTIF(Sheet3!$A$1:$A$349,"*"&amp;B8698&amp;"*")&gt;0,1,0)</f>
        <v>0</v>
      </c>
      <c r="E8698">
        <f>IF(COUNTIF(Sheet1!$C$1:$C$349,"*"&amp;K8698&amp;"*")&gt;0,1,0)</f>
        <v>1</v>
      </c>
      <c r="F8698">
        <f>IF(COUNTIF(Sheet1!$E$1:$E$349,"*"&amp;G8698&amp;"*")&gt;0,1,0)</f>
        <v>0</v>
      </c>
      <c r="G8698" t="s">
        <v>37711</v>
      </c>
      <c r="H8698" t="str">
        <f t="shared" si="135"/>
        <v>Pestis Bihor</v>
      </c>
      <c r="I8698">
        <v>5</v>
      </c>
      <c r="J8698">
        <v>56</v>
      </c>
      <c r="K8698" t="s">
        <v>4203</v>
      </c>
      <c r="L8698" t="s">
        <v>4204</v>
      </c>
      <c r="M8698">
        <v>6</v>
      </c>
      <c r="N8698">
        <v>868</v>
      </c>
      <c r="O8698" t="s">
        <v>4205</v>
      </c>
      <c r="P8698" t="s">
        <v>4229</v>
      </c>
      <c r="Q8698" t="s">
        <v>26</v>
      </c>
      <c r="R8698">
        <v>18</v>
      </c>
      <c r="S8698">
        <v>1</v>
      </c>
      <c r="T8698">
        <v>415102</v>
      </c>
      <c r="U8698" t="s">
        <v>4230</v>
      </c>
      <c r="V8698">
        <v>26699</v>
      </c>
      <c r="W8698" t="s">
        <v>4224</v>
      </c>
      <c r="Y8698">
        <v>0</v>
      </c>
    </row>
    <row r="8699" spans="1:25" x14ac:dyDescent="0.2">
      <c r="A8699">
        <v>81193</v>
      </c>
      <c r="B8699" t="s">
        <v>24263</v>
      </c>
      <c r="C8699">
        <v>0</v>
      </c>
      <c r="D8699">
        <f>IF(COUNTIF(Sheet3!$A$1:$A$349,"*"&amp;B8699&amp;"*")&gt;0,1,0)</f>
        <v>0</v>
      </c>
      <c r="E8699">
        <f>IF(COUNTIF(Sheet1!$C$1:$C$349,"*"&amp;K8699&amp;"*")&gt;0,1,0)</f>
        <v>1</v>
      </c>
      <c r="F8699">
        <f>IF(COUNTIF(Sheet1!$E$1:$E$349,"*"&amp;G8699&amp;"*")&gt;0,1,0)</f>
        <v>0</v>
      </c>
      <c r="G8699" t="s">
        <v>37712</v>
      </c>
      <c r="H8699" t="str">
        <f t="shared" si="135"/>
        <v>Pestisani Gorj</v>
      </c>
      <c r="I8699">
        <v>18</v>
      </c>
      <c r="J8699">
        <v>181</v>
      </c>
      <c r="K8699" t="s">
        <v>11026</v>
      </c>
      <c r="L8699" t="s">
        <v>11027</v>
      </c>
      <c r="M8699">
        <v>4</v>
      </c>
      <c r="N8699">
        <v>840</v>
      </c>
      <c r="O8699" t="s">
        <v>10021</v>
      </c>
      <c r="P8699" t="s">
        <v>11448</v>
      </c>
      <c r="Q8699" t="s">
        <v>38</v>
      </c>
      <c r="R8699">
        <v>22</v>
      </c>
      <c r="S8699">
        <v>3</v>
      </c>
      <c r="T8699">
        <v>217335</v>
      </c>
      <c r="U8699" t="s">
        <v>11449</v>
      </c>
      <c r="V8699">
        <v>81184</v>
      </c>
      <c r="W8699" t="s">
        <v>11447</v>
      </c>
      <c r="Y8699">
        <v>0</v>
      </c>
    </row>
    <row r="8700" spans="1:25" x14ac:dyDescent="0.2">
      <c r="A8700">
        <v>86874</v>
      </c>
      <c r="B8700" t="s">
        <v>24264</v>
      </c>
      <c r="C8700">
        <v>0</v>
      </c>
      <c r="D8700">
        <f>IF(COUNTIF(Sheet3!$A$1:$A$349,"*"&amp;B8700&amp;"*")&gt;0,1,0)</f>
        <v>0</v>
      </c>
      <c r="E8700">
        <f>IF(COUNTIF(Sheet1!$C$1:$C$349,"*"&amp;K8700&amp;"*")&gt;0,1,0)</f>
        <v>1</v>
      </c>
      <c r="F8700">
        <f>IF(COUNTIF(Sheet1!$E$1:$E$349,"*"&amp;G8700&amp;"*")&gt;0,1,0)</f>
        <v>0</v>
      </c>
      <c r="G8700" t="s">
        <v>37713</v>
      </c>
      <c r="H8700" t="str">
        <f t="shared" si="135"/>
        <v>Pestisu Mare Hunedoara</v>
      </c>
      <c r="I8700">
        <v>20</v>
      </c>
      <c r="J8700">
        <v>207</v>
      </c>
      <c r="K8700" t="s">
        <v>12097</v>
      </c>
      <c r="L8700" t="s">
        <v>12098</v>
      </c>
      <c r="M8700">
        <v>5</v>
      </c>
      <c r="N8700">
        <v>859</v>
      </c>
      <c r="O8700" t="s">
        <v>1467</v>
      </c>
      <c r="P8700" t="s">
        <v>10399</v>
      </c>
      <c r="Q8700" t="s">
        <v>26</v>
      </c>
      <c r="R8700">
        <v>11</v>
      </c>
      <c r="S8700">
        <v>1</v>
      </c>
      <c r="T8700">
        <v>331004</v>
      </c>
      <c r="U8700" t="s">
        <v>12120</v>
      </c>
      <c r="V8700">
        <v>86810</v>
      </c>
      <c r="W8700" t="s">
        <v>12097</v>
      </c>
      <c r="Y8700">
        <v>0</v>
      </c>
    </row>
    <row r="8701" spans="1:25" x14ac:dyDescent="0.2">
      <c r="A8701">
        <v>90440</v>
      </c>
      <c r="B8701" t="s">
        <v>24265</v>
      </c>
      <c r="C8701">
        <v>0</v>
      </c>
      <c r="D8701">
        <f>IF(COUNTIF(Sheet3!$A$1:$A$349,"*"&amp;B8701&amp;"*")&gt;0,1,0)</f>
        <v>0</v>
      </c>
      <c r="E8701">
        <f>IF(COUNTIF(Sheet1!$C$1:$C$349,"*"&amp;K8701&amp;"*")&gt;0,1,0)</f>
        <v>1</v>
      </c>
      <c r="F8701">
        <f>IF(COUNTIF(Sheet1!$E$1:$E$349,"*"&amp;G8701&amp;"*")&gt;0,1,0)</f>
        <v>0</v>
      </c>
      <c r="G8701" t="s">
        <v>37714</v>
      </c>
      <c r="H8701" t="str">
        <f t="shared" si="135"/>
        <v>Pestisu Mic Hunedoara</v>
      </c>
      <c r="I8701">
        <v>20</v>
      </c>
      <c r="J8701">
        <v>207</v>
      </c>
      <c r="K8701" t="s">
        <v>12097</v>
      </c>
      <c r="L8701" t="s">
        <v>12098</v>
      </c>
      <c r="M8701">
        <v>5</v>
      </c>
      <c r="N8701">
        <v>859</v>
      </c>
      <c r="O8701" t="s">
        <v>1467</v>
      </c>
      <c r="P8701" t="s">
        <v>3208</v>
      </c>
      <c r="Q8701" t="s">
        <v>38</v>
      </c>
      <c r="R8701">
        <v>22</v>
      </c>
      <c r="S8701">
        <v>3</v>
      </c>
      <c r="T8701">
        <v>337335</v>
      </c>
      <c r="U8701" t="s">
        <v>12554</v>
      </c>
      <c r="V8701">
        <v>90431</v>
      </c>
      <c r="W8701" t="s">
        <v>12553</v>
      </c>
      <c r="Y8701">
        <v>0</v>
      </c>
    </row>
    <row r="8702" spans="1:25" x14ac:dyDescent="0.2">
      <c r="A8702">
        <v>126629</v>
      </c>
      <c r="B8702" t="s">
        <v>16836</v>
      </c>
      <c r="C8702">
        <v>0</v>
      </c>
      <c r="D8702">
        <f>IF(COUNTIF(Sheet3!$A$1:$A$349,"*"&amp;B8702&amp;"*")&gt;0,1,0)</f>
        <v>0</v>
      </c>
      <c r="E8702">
        <f>IF(COUNTIF(Sheet1!$C$1:$C$349,"*"&amp;K8702&amp;"*")&gt;0,1,0)</f>
        <v>1</v>
      </c>
      <c r="F8702">
        <f>IF(COUNTIF(Sheet1!$E$1:$E$349,"*"&amp;G8702&amp;"*")&gt;0,1,0)</f>
        <v>0</v>
      </c>
      <c r="G8702" t="s">
        <v>37715</v>
      </c>
      <c r="H8702" t="str">
        <f t="shared" si="135"/>
        <v>Pestra Olt</v>
      </c>
      <c r="I8702">
        <v>28</v>
      </c>
      <c r="J8702">
        <v>289</v>
      </c>
      <c r="K8702" t="s">
        <v>16692</v>
      </c>
      <c r="L8702" t="s">
        <v>16693</v>
      </c>
      <c r="M8702">
        <v>4</v>
      </c>
      <c r="N8702">
        <v>840</v>
      </c>
      <c r="O8702" t="s">
        <v>10021</v>
      </c>
      <c r="P8702" t="s">
        <v>4708</v>
      </c>
      <c r="Q8702" t="s">
        <v>26</v>
      </c>
      <c r="R8702">
        <v>23</v>
      </c>
      <c r="S8702">
        <v>3</v>
      </c>
      <c r="T8702">
        <v>237128</v>
      </c>
      <c r="U8702" t="s">
        <v>16837</v>
      </c>
      <c r="V8702">
        <v>126585</v>
      </c>
      <c r="W8702" t="s">
        <v>16829</v>
      </c>
      <c r="Y8702">
        <v>0</v>
      </c>
    </row>
    <row r="8703" spans="1:25" x14ac:dyDescent="0.2">
      <c r="A8703">
        <v>47239</v>
      </c>
      <c r="B8703" t="s">
        <v>25285</v>
      </c>
      <c r="C8703">
        <v>0</v>
      </c>
      <c r="D8703">
        <f>IF(COUNTIF(Sheet3!$A$1:$A$349,"*"&amp;B8703&amp;"*")&gt;0,1,0)</f>
        <v>0</v>
      </c>
      <c r="E8703">
        <f>IF(COUNTIF(Sheet1!$C$1:$C$349,"*"&amp;K8703&amp;"*")&gt;0,1,0)</f>
        <v>1</v>
      </c>
      <c r="F8703">
        <f>IF(COUNTIF(Sheet1!$E$1:$E$349,"*"&amp;G8703&amp;"*")&gt;0,1,0)</f>
        <v>0</v>
      </c>
      <c r="G8703" t="s">
        <v>37716</v>
      </c>
      <c r="H8703" t="str">
        <f t="shared" si="135"/>
        <v>Pestritu Buzau</v>
      </c>
      <c r="I8703">
        <v>10</v>
      </c>
      <c r="J8703">
        <v>109</v>
      </c>
      <c r="K8703" t="s">
        <v>22908</v>
      </c>
      <c r="L8703" t="s">
        <v>6741</v>
      </c>
      <c r="M8703">
        <v>2</v>
      </c>
      <c r="N8703">
        <v>822</v>
      </c>
      <c r="O8703" t="s">
        <v>6468</v>
      </c>
      <c r="P8703" t="s">
        <v>88</v>
      </c>
      <c r="Q8703" t="s">
        <v>26</v>
      </c>
      <c r="R8703">
        <v>23</v>
      </c>
      <c r="S8703">
        <v>3</v>
      </c>
      <c r="T8703">
        <v>127299</v>
      </c>
      <c r="U8703" t="s">
        <v>7079</v>
      </c>
      <c r="V8703">
        <v>47186</v>
      </c>
      <c r="W8703" t="s">
        <v>7071</v>
      </c>
      <c r="Y8703">
        <v>0</v>
      </c>
    </row>
    <row r="8704" spans="1:25" x14ac:dyDescent="0.2">
      <c r="A8704">
        <v>127199</v>
      </c>
      <c r="B8704" t="s">
        <v>24266</v>
      </c>
      <c r="C8704">
        <v>0</v>
      </c>
      <c r="D8704">
        <f>IF(COUNTIF(Sheet3!$A$1:$A$349,"*"&amp;B8704&amp;"*")&gt;0,1,0)</f>
        <v>0</v>
      </c>
      <c r="E8704">
        <f>IF(COUNTIF(Sheet1!$C$1:$C$349,"*"&amp;K8704&amp;"*")&gt;0,1,0)</f>
        <v>1</v>
      </c>
      <c r="F8704">
        <f>IF(COUNTIF(Sheet1!$E$1:$E$349,"*"&amp;G8704&amp;"*")&gt;0,1,0)</f>
        <v>0</v>
      </c>
      <c r="G8704" t="s">
        <v>37717</v>
      </c>
      <c r="H8704" t="str">
        <f t="shared" si="135"/>
        <v>Petculesti Olt</v>
      </c>
      <c r="I8704">
        <v>28</v>
      </c>
      <c r="J8704">
        <v>289</v>
      </c>
      <c r="K8704" t="s">
        <v>16692</v>
      </c>
      <c r="L8704" t="s">
        <v>16693</v>
      </c>
      <c r="M8704">
        <v>4</v>
      </c>
      <c r="N8704">
        <v>840</v>
      </c>
      <c r="O8704" t="s">
        <v>10021</v>
      </c>
      <c r="P8704" t="s">
        <v>4235</v>
      </c>
      <c r="Q8704" t="s">
        <v>26</v>
      </c>
      <c r="R8704">
        <v>23</v>
      </c>
      <c r="S8704">
        <v>3</v>
      </c>
      <c r="T8704">
        <v>237206</v>
      </c>
      <c r="U8704" t="s">
        <v>16903</v>
      </c>
      <c r="V8704">
        <v>127171</v>
      </c>
      <c r="W8704" t="s">
        <v>4624</v>
      </c>
      <c r="Y8704">
        <v>0</v>
      </c>
    </row>
    <row r="8705" spans="1:25" x14ac:dyDescent="0.2">
      <c r="A8705">
        <v>58838</v>
      </c>
      <c r="B8705" t="s">
        <v>8601</v>
      </c>
      <c r="C8705">
        <v>0</v>
      </c>
      <c r="D8705">
        <f>IF(COUNTIF(Sheet3!$A$1:$A$349,"*"&amp;B8705&amp;"*")&gt;0,1,0)</f>
        <v>0</v>
      </c>
      <c r="E8705">
        <f>IF(COUNTIF(Sheet1!$C$1:$C$349,"*"&amp;K8705&amp;"*")&gt;0,1,0)</f>
        <v>1</v>
      </c>
      <c r="F8705">
        <f>IF(COUNTIF(Sheet1!$E$1:$E$349,"*"&amp;G8705&amp;"*")&gt;0,1,0)</f>
        <v>0</v>
      </c>
      <c r="G8705" t="s">
        <v>37718</v>
      </c>
      <c r="H8705" t="str">
        <f t="shared" si="135"/>
        <v>Petea Cluj</v>
      </c>
      <c r="I8705">
        <v>12</v>
      </c>
      <c r="J8705">
        <v>127</v>
      </c>
      <c r="K8705" t="s">
        <v>8094</v>
      </c>
      <c r="L8705" t="s">
        <v>8095</v>
      </c>
      <c r="M8705">
        <v>6</v>
      </c>
      <c r="N8705">
        <v>868</v>
      </c>
      <c r="O8705" t="s">
        <v>4205</v>
      </c>
      <c r="P8705" t="s">
        <v>2619</v>
      </c>
      <c r="Q8705" t="s">
        <v>26</v>
      </c>
      <c r="R8705">
        <v>23</v>
      </c>
      <c r="S8705">
        <v>3</v>
      </c>
      <c r="T8705">
        <v>407453</v>
      </c>
      <c r="U8705" t="s">
        <v>8602</v>
      </c>
      <c r="V8705">
        <v>58794</v>
      </c>
      <c r="W8705" t="s">
        <v>8596</v>
      </c>
      <c r="Y8705">
        <v>0</v>
      </c>
    </row>
    <row r="8706" spans="1:25" x14ac:dyDescent="0.2">
      <c r="A8706">
        <v>115487</v>
      </c>
      <c r="B8706" t="s">
        <v>8601</v>
      </c>
      <c r="C8706">
        <v>0</v>
      </c>
      <c r="D8706">
        <f>IF(COUNTIF(Sheet3!$A$1:$A$349,"*"&amp;B8706&amp;"*")&gt;0,1,0)</f>
        <v>0</v>
      </c>
      <c r="E8706">
        <f>IF(COUNTIF(Sheet1!$C$1:$C$349,"*"&amp;K8706&amp;"*")&gt;0,1,0)</f>
        <v>1</v>
      </c>
      <c r="F8706">
        <f>IF(COUNTIF(Sheet1!$E$1:$E$349,"*"&amp;G8706&amp;"*")&gt;0,1,0)</f>
        <v>0</v>
      </c>
      <c r="G8706" t="s">
        <v>37719</v>
      </c>
      <c r="H8706" t="str">
        <f t="shared" si="135"/>
        <v>Petea Mures</v>
      </c>
      <c r="I8706">
        <v>26</v>
      </c>
      <c r="J8706">
        <v>261</v>
      </c>
      <c r="K8706" t="s">
        <v>29094</v>
      </c>
      <c r="L8706" t="s">
        <v>15377</v>
      </c>
      <c r="M8706">
        <v>7</v>
      </c>
      <c r="N8706">
        <v>877</v>
      </c>
      <c r="O8706" t="s">
        <v>21</v>
      </c>
      <c r="P8706" t="s">
        <v>1598</v>
      </c>
      <c r="Q8706" t="s">
        <v>26</v>
      </c>
      <c r="R8706">
        <v>23</v>
      </c>
      <c r="S8706">
        <v>3</v>
      </c>
      <c r="T8706">
        <v>547075</v>
      </c>
      <c r="U8706" t="s">
        <v>15528</v>
      </c>
      <c r="V8706">
        <v>115389</v>
      </c>
      <c r="W8706" t="s">
        <v>15516</v>
      </c>
      <c r="Y8706">
        <v>0</v>
      </c>
    </row>
    <row r="8707" spans="1:25" x14ac:dyDescent="0.2">
      <c r="A8707">
        <v>137719</v>
      </c>
      <c r="B8707" t="s">
        <v>8601</v>
      </c>
      <c r="C8707">
        <v>0</v>
      </c>
      <c r="D8707">
        <f>IF(COUNTIF(Sheet3!$A$1:$A$349,"*"&amp;B8707&amp;"*")&gt;0,1,0)</f>
        <v>0</v>
      </c>
      <c r="E8707">
        <f>IF(COUNTIF(Sheet1!$C$1:$C$349,"*"&amp;K8707&amp;"*")&gt;0,1,0)</f>
        <v>1</v>
      </c>
      <c r="F8707">
        <f>IF(COUNTIF(Sheet1!$E$1:$E$349,"*"&amp;G8707&amp;"*")&gt;0,1,0)</f>
        <v>0</v>
      </c>
      <c r="G8707" t="s">
        <v>37720</v>
      </c>
      <c r="H8707" t="str">
        <f t="shared" ref="H8707:H8770" si="136">_xlfn.CONCAT(B8707," ",K8707)</f>
        <v>Petea Satu Mare</v>
      </c>
      <c r="I8707">
        <v>30</v>
      </c>
      <c r="J8707">
        <v>305</v>
      </c>
      <c r="K8707" t="s">
        <v>1941</v>
      </c>
      <c r="L8707" t="s">
        <v>18012</v>
      </c>
      <c r="M8707">
        <v>6</v>
      </c>
      <c r="N8707">
        <v>868</v>
      </c>
      <c r="O8707" t="s">
        <v>4205</v>
      </c>
      <c r="P8707" t="s">
        <v>1732</v>
      </c>
      <c r="Q8707" t="s">
        <v>26</v>
      </c>
      <c r="R8707">
        <v>23</v>
      </c>
      <c r="S8707">
        <v>3</v>
      </c>
      <c r="T8707">
        <v>447133</v>
      </c>
      <c r="U8707" t="s">
        <v>18166</v>
      </c>
      <c r="V8707">
        <v>137675</v>
      </c>
      <c r="W8707" t="s">
        <v>18161</v>
      </c>
      <c r="Y8707">
        <v>0</v>
      </c>
    </row>
    <row r="8708" spans="1:25" x14ac:dyDescent="0.2">
      <c r="A8708">
        <v>86295</v>
      </c>
      <c r="B8708" t="s">
        <v>12076</v>
      </c>
      <c r="C8708">
        <v>0</v>
      </c>
      <c r="D8708">
        <f>IF(COUNTIF(Sheet3!$A$1:$A$349,"*"&amp;B8708&amp;"*")&gt;0,1,0)</f>
        <v>0</v>
      </c>
      <c r="E8708">
        <f>IF(COUNTIF(Sheet1!$C$1:$C$349,"*"&amp;K8708&amp;"*")&gt;0,1,0)</f>
        <v>1</v>
      </c>
      <c r="F8708">
        <f>IF(COUNTIF(Sheet1!$E$1:$E$349,"*"&amp;G8708&amp;"*")&gt;0,1,0)</f>
        <v>0</v>
      </c>
      <c r="G8708" t="s">
        <v>37721</v>
      </c>
      <c r="H8708" t="str">
        <f t="shared" si="136"/>
        <v>Petecu Harghita</v>
      </c>
      <c r="I8708">
        <v>19</v>
      </c>
      <c r="J8708">
        <v>190</v>
      </c>
      <c r="K8708" t="s">
        <v>11664</v>
      </c>
      <c r="L8708" t="s">
        <v>11665</v>
      </c>
      <c r="M8708">
        <v>7</v>
      </c>
      <c r="N8708">
        <v>877</v>
      </c>
      <c r="O8708" t="s">
        <v>21</v>
      </c>
      <c r="P8708" t="s">
        <v>3723</v>
      </c>
      <c r="Q8708" t="s">
        <v>26</v>
      </c>
      <c r="R8708">
        <v>23</v>
      </c>
      <c r="S8708">
        <v>3</v>
      </c>
      <c r="T8708">
        <v>537347</v>
      </c>
      <c r="U8708" t="s">
        <v>12077</v>
      </c>
      <c r="V8708">
        <v>86222</v>
      </c>
      <c r="W8708" t="s">
        <v>12068</v>
      </c>
      <c r="Y8708">
        <v>0</v>
      </c>
    </row>
    <row r="8709" spans="1:25" x14ac:dyDescent="0.2">
      <c r="A8709">
        <v>8149</v>
      </c>
      <c r="B8709" t="s">
        <v>25286</v>
      </c>
      <c r="C8709">
        <v>0</v>
      </c>
      <c r="D8709">
        <f>IF(COUNTIF(Sheet3!$A$1:$A$349,"*"&amp;B8709&amp;"*")&gt;0,1,0)</f>
        <v>0</v>
      </c>
      <c r="E8709">
        <f>IF(COUNTIF(Sheet1!$C$1:$C$349,"*"&amp;K8709&amp;"*")&gt;0,1,0)</f>
        <v>1</v>
      </c>
      <c r="F8709">
        <f>IF(COUNTIF(Sheet1!$E$1:$E$349,"*"&amp;G8709&amp;"*")&gt;0,1,0)</f>
        <v>0</v>
      </c>
      <c r="G8709" t="s">
        <v>37722</v>
      </c>
      <c r="H8709" t="str">
        <f t="shared" si="136"/>
        <v>Petelca Alba</v>
      </c>
      <c r="I8709">
        <v>1</v>
      </c>
      <c r="J8709">
        <v>10</v>
      </c>
      <c r="K8709" t="s">
        <v>19</v>
      </c>
      <c r="L8709" t="s">
        <v>20</v>
      </c>
      <c r="M8709">
        <v>7</v>
      </c>
      <c r="N8709">
        <v>877</v>
      </c>
      <c r="O8709" t="s">
        <v>21</v>
      </c>
      <c r="P8709" t="s">
        <v>1336</v>
      </c>
      <c r="Q8709" t="s">
        <v>26</v>
      </c>
      <c r="R8709">
        <v>19</v>
      </c>
      <c r="S8709">
        <v>1</v>
      </c>
      <c r="T8709">
        <v>515904</v>
      </c>
      <c r="U8709" t="s">
        <v>1337</v>
      </c>
      <c r="V8709">
        <v>8096</v>
      </c>
      <c r="W8709" t="s">
        <v>1327</v>
      </c>
      <c r="Y8709">
        <v>0</v>
      </c>
    </row>
    <row r="8710" spans="1:25" x14ac:dyDescent="0.2">
      <c r="A8710">
        <v>118806</v>
      </c>
      <c r="B8710" t="s">
        <v>15946</v>
      </c>
      <c r="C8710">
        <v>0</v>
      </c>
      <c r="D8710">
        <f>IF(COUNTIF(Sheet3!$A$1:$A$349,"*"&amp;B8710&amp;"*")&gt;0,1,0)</f>
        <v>0</v>
      </c>
      <c r="E8710">
        <f>IF(COUNTIF(Sheet1!$C$1:$C$349,"*"&amp;K8710&amp;"*")&gt;0,1,0)</f>
        <v>1</v>
      </c>
      <c r="F8710">
        <f>IF(COUNTIF(Sheet1!$E$1:$E$349,"*"&amp;G8710&amp;"*")&gt;0,1,0)</f>
        <v>0</v>
      </c>
      <c r="G8710" t="s">
        <v>37723</v>
      </c>
      <c r="H8710" t="str">
        <f t="shared" si="136"/>
        <v>Petelea Mures</v>
      </c>
      <c r="I8710">
        <v>26</v>
      </c>
      <c r="J8710">
        <v>261</v>
      </c>
      <c r="K8710" t="s">
        <v>29094</v>
      </c>
      <c r="L8710" t="s">
        <v>15377</v>
      </c>
      <c r="M8710">
        <v>7</v>
      </c>
      <c r="N8710">
        <v>877</v>
      </c>
      <c r="O8710" t="s">
        <v>21</v>
      </c>
      <c r="P8710" t="s">
        <v>15947</v>
      </c>
      <c r="Q8710" t="s">
        <v>38</v>
      </c>
      <c r="R8710">
        <v>22</v>
      </c>
      <c r="S8710">
        <v>3</v>
      </c>
      <c r="T8710">
        <v>547460</v>
      </c>
      <c r="U8710" t="s">
        <v>15948</v>
      </c>
      <c r="V8710">
        <v>118799</v>
      </c>
      <c r="W8710" t="s">
        <v>15946</v>
      </c>
      <c r="Y8710">
        <v>0</v>
      </c>
    </row>
    <row r="8711" spans="1:25" x14ac:dyDescent="0.2">
      <c r="A8711">
        <v>6379</v>
      </c>
      <c r="B8711" t="s">
        <v>1037</v>
      </c>
      <c r="C8711">
        <v>0</v>
      </c>
      <c r="D8711">
        <f>IF(COUNTIF(Sheet3!$A$1:$A$349,"*"&amp;B8711&amp;"*")&gt;0,1,0)</f>
        <v>0</v>
      </c>
      <c r="E8711">
        <f>IF(COUNTIF(Sheet1!$C$1:$C$349,"*"&amp;K8711&amp;"*")&gt;0,1,0)</f>
        <v>1</v>
      </c>
      <c r="F8711">
        <f>IF(COUNTIF(Sheet1!$E$1:$E$349,"*"&amp;G8711&amp;"*")&gt;0,1,0)</f>
        <v>0</v>
      </c>
      <c r="G8711" t="s">
        <v>37724</v>
      </c>
      <c r="H8711" t="str">
        <f t="shared" si="136"/>
        <v>Petelei Alba</v>
      </c>
      <c r="I8711">
        <v>1</v>
      </c>
      <c r="J8711">
        <v>10</v>
      </c>
      <c r="K8711" t="s">
        <v>19</v>
      </c>
      <c r="L8711" t="s">
        <v>20</v>
      </c>
      <c r="M8711">
        <v>7</v>
      </c>
      <c r="N8711">
        <v>877</v>
      </c>
      <c r="O8711" t="s">
        <v>21</v>
      </c>
      <c r="P8711" t="s">
        <v>143</v>
      </c>
      <c r="Q8711" t="s">
        <v>26</v>
      </c>
      <c r="R8711">
        <v>23</v>
      </c>
      <c r="S8711">
        <v>3</v>
      </c>
      <c r="T8711">
        <v>517556</v>
      </c>
      <c r="U8711" t="s">
        <v>1038</v>
      </c>
      <c r="V8711">
        <v>6271</v>
      </c>
      <c r="W8711" t="s">
        <v>1024</v>
      </c>
      <c r="Y8711">
        <v>0</v>
      </c>
    </row>
    <row r="8712" spans="1:25" x14ac:dyDescent="0.2">
      <c r="A8712">
        <v>65066</v>
      </c>
      <c r="B8712" t="s">
        <v>9411</v>
      </c>
      <c r="C8712">
        <v>0</v>
      </c>
      <c r="D8712">
        <f>IF(COUNTIF(Sheet3!$A$1:$A$349,"*"&amp;B8712&amp;"*")&gt;0,1,0)</f>
        <v>0</v>
      </c>
      <c r="E8712">
        <f>IF(COUNTIF(Sheet1!$C$1:$C$349,"*"&amp;K8712&amp;"*")&gt;0,1,0)</f>
        <v>1</v>
      </c>
      <c r="F8712">
        <f>IF(COUNTIF(Sheet1!$E$1:$E$349,"*"&amp;G8712&amp;"*")&gt;0,1,0)</f>
        <v>0</v>
      </c>
      <c r="G8712" t="s">
        <v>37725</v>
      </c>
      <c r="H8712" t="str">
        <f t="shared" si="136"/>
        <v>Peteni Covasna</v>
      </c>
      <c r="I8712">
        <v>14</v>
      </c>
      <c r="J8712">
        <v>145</v>
      </c>
      <c r="K8712" t="s">
        <v>9185</v>
      </c>
      <c r="L8712" t="s">
        <v>9186</v>
      </c>
      <c r="M8712">
        <v>7</v>
      </c>
      <c r="N8712">
        <v>877</v>
      </c>
      <c r="O8712" t="s">
        <v>21</v>
      </c>
      <c r="P8712" t="s">
        <v>810</v>
      </c>
      <c r="Q8712" t="s">
        <v>26</v>
      </c>
      <c r="R8712">
        <v>23</v>
      </c>
      <c r="S8712">
        <v>3</v>
      </c>
      <c r="T8712">
        <v>527191</v>
      </c>
      <c r="U8712" t="s">
        <v>9412</v>
      </c>
      <c r="V8712">
        <v>65048</v>
      </c>
      <c r="W8712" t="s">
        <v>9408</v>
      </c>
      <c r="Y8712">
        <v>0</v>
      </c>
    </row>
    <row r="8713" spans="1:25" x14ac:dyDescent="0.2">
      <c r="A8713">
        <v>109470</v>
      </c>
      <c r="B8713" t="s">
        <v>14851</v>
      </c>
      <c r="C8713">
        <v>0</v>
      </c>
      <c r="D8713">
        <f>IF(COUNTIF(Sheet3!$A$1:$A$349,"*"&amp;B8713&amp;"*")&gt;0,1,0)</f>
        <v>0</v>
      </c>
      <c r="E8713">
        <f>IF(COUNTIF(Sheet1!$C$1:$C$349,"*"&amp;K8713&amp;"*")&gt;0,1,0)</f>
        <v>1</v>
      </c>
      <c r="F8713">
        <f>IF(COUNTIF(Sheet1!$E$1:$E$349,"*"&amp;G8713&amp;"*")&gt;0,1,0)</f>
        <v>0</v>
      </c>
      <c r="G8713" t="s">
        <v>37726</v>
      </c>
      <c r="H8713" t="str">
        <f t="shared" si="136"/>
        <v>Peteritea Maramures</v>
      </c>
      <c r="I8713">
        <v>24</v>
      </c>
      <c r="J8713">
        <v>243</v>
      </c>
      <c r="K8713" t="s">
        <v>29097</v>
      </c>
      <c r="L8713" t="s">
        <v>14446</v>
      </c>
      <c r="M8713">
        <v>6</v>
      </c>
      <c r="N8713">
        <v>868</v>
      </c>
      <c r="O8713" t="s">
        <v>4205</v>
      </c>
      <c r="P8713" t="s">
        <v>2368</v>
      </c>
      <c r="Q8713" t="s">
        <v>26</v>
      </c>
      <c r="R8713">
        <v>23</v>
      </c>
      <c r="S8713">
        <v>3</v>
      </c>
      <c r="T8713">
        <v>437384</v>
      </c>
      <c r="U8713" t="s">
        <v>14852</v>
      </c>
      <c r="V8713">
        <v>109425</v>
      </c>
      <c r="W8713" t="s">
        <v>14844</v>
      </c>
      <c r="Y8713">
        <v>0</v>
      </c>
    </row>
    <row r="8714" spans="1:25" x14ac:dyDescent="0.2">
      <c r="A8714">
        <v>147483</v>
      </c>
      <c r="B8714" t="s">
        <v>19288</v>
      </c>
      <c r="C8714">
        <v>0</v>
      </c>
      <c r="D8714">
        <f>IF(COUNTIF(Sheet3!$A$1:$A$349,"*"&amp;B8714&amp;"*")&gt;0,1,0)</f>
        <v>0</v>
      </c>
      <c r="E8714">
        <f>IF(COUNTIF(Sheet1!$C$1:$C$349,"*"&amp;K8714&amp;"*")&gt;0,1,0)</f>
        <v>1</v>
      </c>
      <c r="F8714">
        <f>IF(COUNTIF(Sheet1!$E$1:$E$349,"*"&amp;G8714&amp;"*")&gt;0,1,0)</f>
        <v>0</v>
      </c>
      <c r="G8714" t="s">
        <v>37727</v>
      </c>
      <c r="H8714" t="str">
        <f t="shared" si="136"/>
        <v>Petia Suceava</v>
      </c>
      <c r="I8714">
        <v>33</v>
      </c>
      <c r="J8714">
        <v>332</v>
      </c>
      <c r="K8714" t="s">
        <v>19139</v>
      </c>
      <c r="L8714" t="s">
        <v>19140</v>
      </c>
      <c r="M8714">
        <v>1</v>
      </c>
      <c r="N8714">
        <v>813</v>
      </c>
      <c r="O8714" t="s">
        <v>3243</v>
      </c>
      <c r="P8714" t="s">
        <v>3607</v>
      </c>
      <c r="Q8714" t="s">
        <v>26</v>
      </c>
      <c r="R8714">
        <v>23</v>
      </c>
      <c r="S8714">
        <v>3</v>
      </c>
      <c r="T8714">
        <v>727091</v>
      </c>
      <c r="U8714" t="s">
        <v>19289</v>
      </c>
      <c r="V8714">
        <v>147465</v>
      </c>
      <c r="W8714" t="s">
        <v>2591</v>
      </c>
      <c r="Y8714">
        <v>0</v>
      </c>
    </row>
    <row r="8715" spans="1:25" x14ac:dyDescent="0.2">
      <c r="A8715">
        <v>28807</v>
      </c>
      <c r="B8715" t="s">
        <v>4555</v>
      </c>
      <c r="C8715">
        <v>0</v>
      </c>
      <c r="D8715">
        <f>IF(COUNTIF(Sheet3!$A$1:$A$349,"*"&amp;B8715&amp;"*")&gt;0,1,0)</f>
        <v>0</v>
      </c>
      <c r="E8715">
        <f>IF(COUNTIF(Sheet1!$C$1:$C$349,"*"&amp;K8715&amp;"*")&gt;0,1,0)</f>
        <v>1</v>
      </c>
      <c r="F8715">
        <f>IF(COUNTIF(Sheet1!$E$1:$E$349,"*"&amp;G8715&amp;"*")&gt;0,1,0)</f>
        <v>0</v>
      </c>
      <c r="G8715" t="s">
        <v>37728</v>
      </c>
      <c r="H8715" t="str">
        <f t="shared" si="136"/>
        <v>Petid Bihor</v>
      </c>
      <c r="I8715">
        <v>5</v>
      </c>
      <c r="J8715">
        <v>56</v>
      </c>
      <c r="K8715" t="s">
        <v>4203</v>
      </c>
      <c r="L8715" t="s">
        <v>4204</v>
      </c>
      <c r="M8715">
        <v>6</v>
      </c>
      <c r="N8715">
        <v>868</v>
      </c>
      <c r="O8715" t="s">
        <v>4205</v>
      </c>
      <c r="P8715" t="s">
        <v>4556</v>
      </c>
      <c r="Q8715" t="s">
        <v>26</v>
      </c>
      <c r="R8715">
        <v>23</v>
      </c>
      <c r="S8715">
        <v>3</v>
      </c>
      <c r="T8715">
        <v>417203</v>
      </c>
      <c r="U8715" t="s">
        <v>4557</v>
      </c>
      <c r="V8715">
        <v>28763</v>
      </c>
      <c r="W8715" t="s">
        <v>4551</v>
      </c>
      <c r="Y8715">
        <v>0</v>
      </c>
    </row>
    <row r="8716" spans="1:25" x14ac:dyDescent="0.2">
      <c r="A8716">
        <v>138486</v>
      </c>
      <c r="B8716" t="s">
        <v>18271</v>
      </c>
      <c r="C8716">
        <v>0</v>
      </c>
      <c r="D8716">
        <f>IF(COUNTIF(Sheet3!$A$1:$A$349,"*"&amp;B8716&amp;"*")&gt;0,1,0)</f>
        <v>0</v>
      </c>
      <c r="E8716">
        <f>IF(COUNTIF(Sheet1!$C$1:$C$349,"*"&amp;K8716&amp;"*")&gt;0,1,0)</f>
        <v>1</v>
      </c>
      <c r="F8716">
        <f>IF(COUNTIF(Sheet1!$E$1:$E$349,"*"&amp;G8716&amp;"*")&gt;0,1,0)</f>
        <v>0</v>
      </c>
      <c r="G8716" t="s">
        <v>37729</v>
      </c>
      <c r="H8716" t="str">
        <f t="shared" si="136"/>
        <v>Petin Satu Mare</v>
      </c>
      <c r="I8716">
        <v>30</v>
      </c>
      <c r="J8716">
        <v>305</v>
      </c>
      <c r="K8716" t="s">
        <v>1941</v>
      </c>
      <c r="L8716" t="s">
        <v>18012</v>
      </c>
      <c r="M8716">
        <v>6</v>
      </c>
      <c r="N8716">
        <v>868</v>
      </c>
      <c r="O8716" t="s">
        <v>4205</v>
      </c>
      <c r="P8716" t="s">
        <v>3508</v>
      </c>
      <c r="Q8716" t="s">
        <v>26</v>
      </c>
      <c r="R8716">
        <v>23</v>
      </c>
      <c r="S8716">
        <v>3</v>
      </c>
      <c r="T8716">
        <v>447234</v>
      </c>
      <c r="U8716" t="s">
        <v>18272</v>
      </c>
      <c r="V8716">
        <v>138431</v>
      </c>
      <c r="W8716" t="s">
        <v>4394</v>
      </c>
      <c r="Y8716">
        <v>0</v>
      </c>
    </row>
    <row r="8717" spans="1:25" x14ac:dyDescent="0.2">
      <c r="A8717">
        <v>145710</v>
      </c>
      <c r="B8717" t="s">
        <v>24267</v>
      </c>
      <c r="C8717">
        <v>0</v>
      </c>
      <c r="D8717">
        <f>IF(COUNTIF(Sheet3!$A$1:$A$349,"*"&amp;B8717&amp;"*")&gt;0,1,0)</f>
        <v>0</v>
      </c>
      <c r="E8717">
        <f>IF(COUNTIF(Sheet1!$C$1:$C$349,"*"&amp;K8717&amp;"*")&gt;0,1,0)</f>
        <v>1</v>
      </c>
      <c r="F8717">
        <f>IF(COUNTIF(Sheet1!$E$1:$E$349,"*"&amp;G8717&amp;"*")&gt;0,1,0)</f>
        <v>0</v>
      </c>
      <c r="G8717" t="s">
        <v>37730</v>
      </c>
      <c r="H8717" t="str">
        <f t="shared" si="136"/>
        <v>Petis Sibiu</v>
      </c>
      <c r="I8717">
        <v>32</v>
      </c>
      <c r="J8717">
        <v>323</v>
      </c>
      <c r="K8717" t="s">
        <v>18831</v>
      </c>
      <c r="L8717" t="s">
        <v>18832</v>
      </c>
      <c r="M8717">
        <v>7</v>
      </c>
      <c r="N8717">
        <v>877</v>
      </c>
      <c r="O8717" t="s">
        <v>21</v>
      </c>
      <c r="P8717" t="s">
        <v>961</v>
      </c>
      <c r="Q8717" t="s">
        <v>26</v>
      </c>
      <c r="R8717">
        <v>23</v>
      </c>
      <c r="S8717">
        <v>3</v>
      </c>
      <c r="T8717">
        <v>557249</v>
      </c>
      <c r="U8717" t="s">
        <v>19102</v>
      </c>
      <c r="V8717">
        <v>145667</v>
      </c>
      <c r="W8717" t="s">
        <v>19094</v>
      </c>
      <c r="Y8717">
        <v>0</v>
      </c>
    </row>
    <row r="8718" spans="1:25" x14ac:dyDescent="0.2">
      <c r="A8718">
        <v>53050</v>
      </c>
      <c r="B8718" t="s">
        <v>7863</v>
      </c>
      <c r="C8718">
        <v>0</v>
      </c>
      <c r="D8718">
        <f>IF(COUNTIF(Sheet3!$A$1:$A$349,"*"&amp;B8718&amp;"*")&gt;0,1,0)</f>
        <v>0</v>
      </c>
      <c r="E8718">
        <f>IF(COUNTIF(Sheet1!$C$1:$C$349,"*"&amp;K8718&amp;"*")&gt;0,1,0)</f>
        <v>1</v>
      </c>
      <c r="F8718">
        <f>IF(COUNTIF(Sheet1!$E$1:$E$349,"*"&amp;G8718&amp;"*")&gt;0,1,0)</f>
        <v>0</v>
      </c>
      <c r="G8718" t="s">
        <v>37731</v>
      </c>
      <c r="H8718" t="str">
        <f t="shared" si="136"/>
        <v>Petnic Caras-Severin</v>
      </c>
      <c r="I8718">
        <v>11</v>
      </c>
      <c r="J8718">
        <v>118</v>
      </c>
      <c r="K8718" t="s">
        <v>29093</v>
      </c>
      <c r="L8718" t="s">
        <v>7542</v>
      </c>
      <c r="M8718">
        <v>5</v>
      </c>
      <c r="N8718">
        <v>859</v>
      </c>
      <c r="O8718" t="s">
        <v>1467</v>
      </c>
      <c r="P8718" t="s">
        <v>3112</v>
      </c>
      <c r="Q8718" t="s">
        <v>26</v>
      </c>
      <c r="R8718">
        <v>23</v>
      </c>
      <c r="S8718">
        <v>3</v>
      </c>
      <c r="T8718">
        <v>327237</v>
      </c>
      <c r="U8718" t="s">
        <v>7864</v>
      </c>
      <c r="V8718">
        <v>53023</v>
      </c>
      <c r="W8718" t="s">
        <v>7859</v>
      </c>
      <c r="Y8718">
        <v>0</v>
      </c>
    </row>
    <row r="8719" spans="1:25" x14ac:dyDescent="0.2">
      <c r="A8719">
        <v>110633</v>
      </c>
      <c r="B8719" t="s">
        <v>14969</v>
      </c>
      <c r="C8719">
        <v>0</v>
      </c>
      <c r="D8719">
        <f>IF(COUNTIF(Sheet3!$A$1:$A$349,"*"&amp;B8719&amp;"*")&gt;0,1,0)</f>
        <v>0</v>
      </c>
      <c r="E8719">
        <f>IF(COUNTIF(Sheet1!$C$1:$C$349,"*"&amp;K8719&amp;"*")&gt;0,1,0)</f>
        <v>1</v>
      </c>
      <c r="F8719">
        <f>IF(COUNTIF(Sheet1!$E$1:$E$349,"*"&amp;G8719&amp;"*")&gt;0,1,0)</f>
        <v>0</v>
      </c>
      <c r="G8719" t="s">
        <v>37732</v>
      </c>
      <c r="H8719" t="str">
        <f t="shared" si="136"/>
        <v>Petra Mehedinti</v>
      </c>
      <c r="I8719">
        <v>25</v>
      </c>
      <c r="J8719">
        <v>252</v>
      </c>
      <c r="K8719" t="s">
        <v>29099</v>
      </c>
      <c r="L8719" t="s">
        <v>14860</v>
      </c>
      <c r="M8719">
        <v>4</v>
      </c>
      <c r="N8719">
        <v>840</v>
      </c>
      <c r="O8719" t="s">
        <v>10021</v>
      </c>
      <c r="P8719" t="s">
        <v>3556</v>
      </c>
      <c r="Q8719" t="s">
        <v>26</v>
      </c>
      <c r="R8719">
        <v>23</v>
      </c>
      <c r="S8719">
        <v>3</v>
      </c>
      <c r="T8719">
        <v>227048</v>
      </c>
      <c r="U8719" t="s">
        <v>14970</v>
      </c>
      <c r="V8719">
        <v>110571</v>
      </c>
      <c r="W8719" t="s">
        <v>14960</v>
      </c>
      <c r="Y8719">
        <v>0</v>
      </c>
    </row>
    <row r="8720" spans="1:25" x14ac:dyDescent="0.2">
      <c r="A8720">
        <v>80098</v>
      </c>
      <c r="B8720" t="s">
        <v>27161</v>
      </c>
      <c r="C8720">
        <v>0</v>
      </c>
      <c r="D8720">
        <f>IF(COUNTIF(Sheet3!$A$1:$A$349,"*"&amp;B8720&amp;"*")&gt;0,1,0)</f>
        <v>0</v>
      </c>
      <c r="E8720">
        <f>IF(COUNTIF(Sheet1!$C$1:$C$349,"*"&amp;K8720&amp;"*")&gt;0,1,0)</f>
        <v>1</v>
      </c>
      <c r="F8720">
        <f>IF(COUNTIF(Sheet1!$E$1:$E$349,"*"&amp;G8720&amp;"*")&gt;0,1,0)</f>
        <v>0</v>
      </c>
      <c r="G8720" t="s">
        <v>37733</v>
      </c>
      <c r="H8720" t="str">
        <f t="shared" si="136"/>
        <v>Petrachei Gorj</v>
      </c>
      <c r="I8720">
        <v>18</v>
      </c>
      <c r="J8720">
        <v>181</v>
      </c>
      <c r="K8720" t="s">
        <v>11026</v>
      </c>
      <c r="L8720" t="s">
        <v>11027</v>
      </c>
      <c r="M8720">
        <v>4</v>
      </c>
      <c r="N8720">
        <v>840</v>
      </c>
      <c r="O8720" t="s">
        <v>10021</v>
      </c>
      <c r="P8720" t="s">
        <v>471</v>
      </c>
      <c r="Q8720" t="s">
        <v>26</v>
      </c>
      <c r="R8720">
        <v>23</v>
      </c>
      <c r="S8720">
        <v>3</v>
      </c>
      <c r="T8720">
        <v>217194</v>
      </c>
      <c r="U8720" t="s">
        <v>11312</v>
      </c>
      <c r="V8720">
        <v>80043</v>
      </c>
      <c r="W8720" t="s">
        <v>11307</v>
      </c>
      <c r="Y8720">
        <v>0</v>
      </c>
    </row>
    <row r="8721" spans="1:25" x14ac:dyDescent="0.2">
      <c r="A8721">
        <v>50282</v>
      </c>
      <c r="B8721" t="s">
        <v>27162</v>
      </c>
      <c r="C8721">
        <v>0</v>
      </c>
      <c r="D8721">
        <f>IF(COUNTIF(Sheet3!$A$1:$A$349,"*"&amp;B8721&amp;"*")&gt;0,1,0)</f>
        <v>0</v>
      </c>
      <c r="E8721">
        <f>IF(COUNTIF(Sheet1!$C$1:$C$349,"*"&amp;K8721&amp;"*")&gt;0,1,0)</f>
        <v>1</v>
      </c>
      <c r="F8721">
        <f>IF(COUNTIF(Sheet1!$E$1:$E$349,"*"&amp;G8721&amp;"*")&gt;0,1,0)</f>
        <v>0</v>
      </c>
      <c r="G8721" t="s">
        <v>37734</v>
      </c>
      <c r="H8721" t="str">
        <f t="shared" si="136"/>
        <v>Petrachesti Buzau</v>
      </c>
      <c r="I8721">
        <v>10</v>
      </c>
      <c r="J8721">
        <v>109</v>
      </c>
      <c r="K8721" t="s">
        <v>22908</v>
      </c>
      <c r="L8721" t="s">
        <v>6741</v>
      </c>
      <c r="M8721">
        <v>2</v>
      </c>
      <c r="N8721">
        <v>822</v>
      </c>
      <c r="O8721" t="s">
        <v>6468</v>
      </c>
      <c r="P8721" t="s">
        <v>7504</v>
      </c>
      <c r="Q8721" t="s">
        <v>26</v>
      </c>
      <c r="R8721">
        <v>23</v>
      </c>
      <c r="S8721">
        <v>3</v>
      </c>
      <c r="T8721">
        <v>127701</v>
      </c>
      <c r="U8721" t="s">
        <v>7505</v>
      </c>
      <c r="V8721">
        <v>50228</v>
      </c>
      <c r="W8721" t="s">
        <v>7497</v>
      </c>
      <c r="Y8721">
        <v>0</v>
      </c>
    </row>
    <row r="8722" spans="1:25" x14ac:dyDescent="0.2">
      <c r="A8722">
        <v>104591</v>
      </c>
      <c r="B8722" t="s">
        <v>27163</v>
      </c>
      <c r="C8722">
        <v>0</v>
      </c>
      <c r="D8722">
        <f>IF(COUNTIF(Sheet3!$A$1:$A$349,"*"&amp;B8722&amp;"*")&gt;0,1,0)</f>
        <v>0</v>
      </c>
      <c r="E8722">
        <f>IF(COUNTIF(Sheet1!$C$1:$C$349,"*"&amp;K8722&amp;"*")&gt;0,1,0)</f>
        <v>1</v>
      </c>
      <c r="F8722">
        <f>IF(COUNTIF(Sheet1!$E$1:$E$349,"*"&amp;G8722&amp;"*")&gt;0,1,0)</f>
        <v>0</v>
      </c>
      <c r="G8722" t="s">
        <v>37735</v>
      </c>
      <c r="H8722" t="str">
        <f t="shared" si="136"/>
        <v>Petrachioaia Ilfov</v>
      </c>
      <c r="I8722">
        <v>23</v>
      </c>
      <c r="J8722">
        <v>234</v>
      </c>
      <c r="K8722" t="s">
        <v>13737</v>
      </c>
      <c r="L8722" t="s">
        <v>13738</v>
      </c>
      <c r="M8722">
        <v>8</v>
      </c>
      <c r="N8722">
        <v>886</v>
      </c>
      <c r="O8722" t="s">
        <v>13739</v>
      </c>
      <c r="P8722" t="s">
        <v>1279</v>
      </c>
      <c r="Q8722" t="s">
        <v>38</v>
      </c>
      <c r="R8722">
        <v>22</v>
      </c>
      <c r="S8722">
        <v>3</v>
      </c>
      <c r="T8722">
        <v>77155</v>
      </c>
      <c r="U8722" t="s">
        <v>14259</v>
      </c>
      <c r="V8722">
        <v>104582</v>
      </c>
      <c r="W8722" t="s">
        <v>14258</v>
      </c>
      <c r="Y8722">
        <v>0</v>
      </c>
    </row>
    <row r="8723" spans="1:25" x14ac:dyDescent="0.2">
      <c r="A8723">
        <v>30443</v>
      </c>
      <c r="B8723" t="s">
        <v>4794</v>
      </c>
      <c r="C8723">
        <v>0</v>
      </c>
      <c r="D8723">
        <f>IF(COUNTIF(Sheet3!$A$1:$A$349,"*"&amp;B8723&amp;"*")&gt;0,1,0)</f>
        <v>0</v>
      </c>
      <c r="E8723">
        <f>IF(COUNTIF(Sheet1!$C$1:$C$349,"*"&amp;K8723&amp;"*")&gt;0,1,0)</f>
        <v>1</v>
      </c>
      <c r="F8723">
        <f>IF(COUNTIF(Sheet1!$E$1:$E$349,"*"&amp;G8723&amp;"*")&gt;0,1,0)</f>
        <v>0</v>
      </c>
      <c r="G8723" t="s">
        <v>37736</v>
      </c>
      <c r="H8723" t="str">
        <f t="shared" si="136"/>
        <v>Petrani Bihor</v>
      </c>
      <c r="I8723">
        <v>5</v>
      </c>
      <c r="J8723">
        <v>56</v>
      </c>
      <c r="K8723" t="s">
        <v>4203</v>
      </c>
      <c r="L8723" t="s">
        <v>4204</v>
      </c>
      <c r="M8723">
        <v>6</v>
      </c>
      <c r="N8723">
        <v>868</v>
      </c>
      <c r="O8723" t="s">
        <v>4205</v>
      </c>
      <c r="P8723" t="s">
        <v>4795</v>
      </c>
      <c r="Q8723" t="s">
        <v>26</v>
      </c>
      <c r="R8723">
        <v>23</v>
      </c>
      <c r="S8723">
        <v>3</v>
      </c>
      <c r="T8723">
        <v>417377</v>
      </c>
      <c r="U8723" t="s">
        <v>4796</v>
      </c>
      <c r="V8723">
        <v>30416</v>
      </c>
      <c r="W8723" t="s">
        <v>4791</v>
      </c>
      <c r="Y8723">
        <v>0</v>
      </c>
    </row>
    <row r="8724" spans="1:25" x14ac:dyDescent="0.2">
      <c r="A8724">
        <v>177325</v>
      </c>
      <c r="B8724" t="s">
        <v>22637</v>
      </c>
      <c r="C8724">
        <v>0</v>
      </c>
      <c r="D8724">
        <f>IF(COUNTIF(Sheet3!$A$1:$A$349,"*"&amp;B8724&amp;"*")&gt;0,1,0)</f>
        <v>0</v>
      </c>
      <c r="E8724">
        <f>IF(COUNTIF(Sheet1!$C$1:$C$349,"*"&amp;K8724&amp;"*")&gt;0,1,0)</f>
        <v>1</v>
      </c>
      <c r="F8724">
        <f>IF(COUNTIF(Sheet1!$E$1:$E$349,"*"&amp;G8724&amp;"*")&gt;0,1,0)</f>
        <v>0</v>
      </c>
      <c r="G8724" t="s">
        <v>37737</v>
      </c>
      <c r="H8724" t="str">
        <f t="shared" si="136"/>
        <v>Petreanu Vrancea</v>
      </c>
      <c r="I8724">
        <v>39</v>
      </c>
      <c r="J8724">
        <v>396</v>
      </c>
      <c r="K8724" t="s">
        <v>15010</v>
      </c>
      <c r="L8724" t="s">
        <v>22342</v>
      </c>
      <c r="M8724">
        <v>2</v>
      </c>
      <c r="N8724">
        <v>822</v>
      </c>
      <c r="O8724" t="s">
        <v>6468</v>
      </c>
      <c r="P8724" t="s">
        <v>1574</v>
      </c>
      <c r="Q8724" t="s">
        <v>26</v>
      </c>
      <c r="R8724">
        <v>23</v>
      </c>
      <c r="S8724">
        <v>3</v>
      </c>
      <c r="T8724">
        <v>627271</v>
      </c>
      <c r="U8724" t="s">
        <v>22638</v>
      </c>
      <c r="V8724">
        <v>177263</v>
      </c>
      <c r="W8724" t="s">
        <v>22628</v>
      </c>
      <c r="Y8724">
        <v>0</v>
      </c>
    </row>
    <row r="8725" spans="1:25" x14ac:dyDescent="0.2">
      <c r="A8725">
        <v>4874</v>
      </c>
      <c r="B8725" t="s">
        <v>775</v>
      </c>
      <c r="C8725">
        <v>0</v>
      </c>
      <c r="D8725">
        <f>IF(COUNTIF(Sheet3!$A$1:$A$349,"*"&amp;B8725&amp;"*")&gt;0,1,0)</f>
        <v>0</v>
      </c>
      <c r="E8725">
        <f>IF(COUNTIF(Sheet1!$C$1:$C$349,"*"&amp;K8725&amp;"*")&gt;0,1,0)</f>
        <v>1</v>
      </c>
      <c r="F8725">
        <f>IF(COUNTIF(Sheet1!$E$1:$E$349,"*"&amp;G8725&amp;"*")&gt;0,1,0)</f>
        <v>0</v>
      </c>
      <c r="G8725" t="s">
        <v>37738</v>
      </c>
      <c r="H8725" t="str">
        <f t="shared" si="136"/>
        <v>Petreasa Alba</v>
      </c>
      <c r="I8725">
        <v>1</v>
      </c>
      <c r="J8725">
        <v>10</v>
      </c>
      <c r="K8725" t="s">
        <v>19</v>
      </c>
      <c r="L8725" t="s">
        <v>20</v>
      </c>
      <c r="M8725">
        <v>7</v>
      </c>
      <c r="N8725">
        <v>877</v>
      </c>
      <c r="O8725" t="s">
        <v>21</v>
      </c>
      <c r="P8725" t="s">
        <v>329</v>
      </c>
      <c r="Q8725" t="s">
        <v>26</v>
      </c>
      <c r="R8725">
        <v>23</v>
      </c>
      <c r="S8725">
        <v>3</v>
      </c>
      <c r="T8725">
        <v>517352</v>
      </c>
      <c r="U8725" t="s">
        <v>776</v>
      </c>
      <c r="V8725">
        <v>4767</v>
      </c>
      <c r="W8725" t="s">
        <v>758</v>
      </c>
      <c r="Y8725">
        <v>0</v>
      </c>
    </row>
    <row r="8726" spans="1:25" x14ac:dyDescent="0.2">
      <c r="A8726">
        <v>30755</v>
      </c>
      <c r="B8726" t="s">
        <v>775</v>
      </c>
      <c r="C8726">
        <v>0</v>
      </c>
      <c r="D8726">
        <f>IF(COUNTIF(Sheet3!$A$1:$A$349,"*"&amp;B8726&amp;"*")&gt;0,1,0)</f>
        <v>0</v>
      </c>
      <c r="E8726">
        <f>IF(COUNTIF(Sheet1!$C$1:$C$349,"*"&amp;K8726&amp;"*")&gt;0,1,0)</f>
        <v>1</v>
      </c>
      <c r="F8726">
        <f>IF(COUNTIF(Sheet1!$E$1:$E$349,"*"&amp;G8726&amp;"*")&gt;0,1,0)</f>
        <v>0</v>
      </c>
      <c r="G8726" t="s">
        <v>37739</v>
      </c>
      <c r="H8726" t="str">
        <f t="shared" si="136"/>
        <v>Petreasa Bihor</v>
      </c>
      <c r="I8726">
        <v>5</v>
      </c>
      <c r="J8726">
        <v>56</v>
      </c>
      <c r="K8726" t="s">
        <v>4203</v>
      </c>
      <c r="L8726" t="s">
        <v>4204</v>
      </c>
      <c r="M8726">
        <v>6</v>
      </c>
      <c r="N8726">
        <v>868</v>
      </c>
      <c r="O8726" t="s">
        <v>4205</v>
      </c>
      <c r="P8726" t="s">
        <v>4839</v>
      </c>
      <c r="Q8726" t="s">
        <v>26</v>
      </c>
      <c r="R8726">
        <v>23</v>
      </c>
      <c r="S8726">
        <v>3</v>
      </c>
      <c r="T8726">
        <v>417413</v>
      </c>
      <c r="U8726" t="s">
        <v>4840</v>
      </c>
      <c r="V8726">
        <v>30719</v>
      </c>
      <c r="W8726" t="s">
        <v>915</v>
      </c>
      <c r="Y8726">
        <v>0</v>
      </c>
    </row>
    <row r="8727" spans="1:25" x14ac:dyDescent="0.2">
      <c r="A8727">
        <v>3645</v>
      </c>
      <c r="B8727" t="s">
        <v>545</v>
      </c>
      <c r="C8727">
        <v>0</v>
      </c>
      <c r="D8727">
        <f>IF(COUNTIF(Sheet3!$A$1:$A$349,"*"&amp;B8727&amp;"*")&gt;0,1,0)</f>
        <v>0</v>
      </c>
      <c r="E8727">
        <f>IF(COUNTIF(Sheet1!$C$1:$C$349,"*"&amp;K8727&amp;"*")&gt;0,1,0)</f>
        <v>1</v>
      </c>
      <c r="F8727">
        <f>IF(COUNTIF(Sheet1!$E$1:$E$349,"*"&amp;G8727&amp;"*")&gt;0,1,0)</f>
        <v>0</v>
      </c>
      <c r="G8727" t="s">
        <v>37740</v>
      </c>
      <c r="H8727" t="str">
        <f t="shared" si="136"/>
        <v>Petreni Alba</v>
      </c>
      <c r="I8727">
        <v>1</v>
      </c>
      <c r="J8727">
        <v>10</v>
      </c>
      <c r="K8727" t="s">
        <v>19</v>
      </c>
      <c r="L8727" t="s">
        <v>20</v>
      </c>
      <c r="M8727">
        <v>7</v>
      </c>
      <c r="N8727">
        <v>877</v>
      </c>
      <c r="O8727" t="s">
        <v>21</v>
      </c>
      <c r="P8727" t="s">
        <v>538</v>
      </c>
      <c r="Q8727" t="s">
        <v>26</v>
      </c>
      <c r="R8727">
        <v>23</v>
      </c>
      <c r="S8727">
        <v>3</v>
      </c>
      <c r="T8727">
        <v>517187</v>
      </c>
      <c r="U8727" t="s">
        <v>546</v>
      </c>
      <c r="V8727">
        <v>3459</v>
      </c>
      <c r="W8727" t="s">
        <v>509</v>
      </c>
      <c r="Y8727">
        <v>0</v>
      </c>
    </row>
    <row r="8728" spans="1:25" x14ac:dyDescent="0.2">
      <c r="A8728">
        <v>85029</v>
      </c>
      <c r="B8728" t="s">
        <v>545</v>
      </c>
      <c r="C8728">
        <v>0</v>
      </c>
      <c r="D8728">
        <f>IF(COUNTIF(Sheet3!$A$1:$A$349,"*"&amp;B8728&amp;"*")&gt;0,1,0)</f>
        <v>0</v>
      </c>
      <c r="E8728">
        <f>IF(COUNTIF(Sheet1!$C$1:$C$349,"*"&amp;K8728&amp;"*")&gt;0,1,0)</f>
        <v>1</v>
      </c>
      <c r="F8728">
        <f>IF(COUNTIF(Sheet1!$E$1:$E$349,"*"&amp;G8728&amp;"*")&gt;0,1,0)</f>
        <v>0</v>
      </c>
      <c r="G8728" t="s">
        <v>37741</v>
      </c>
      <c r="H8728" t="str">
        <f t="shared" si="136"/>
        <v>Petreni Harghita</v>
      </c>
      <c r="I8728">
        <v>19</v>
      </c>
      <c r="J8728">
        <v>190</v>
      </c>
      <c r="K8728" t="s">
        <v>11664</v>
      </c>
      <c r="L8728" t="s">
        <v>11665</v>
      </c>
      <c r="M8728">
        <v>7</v>
      </c>
      <c r="N8728">
        <v>877</v>
      </c>
      <c r="O8728" t="s">
        <v>21</v>
      </c>
      <c r="P8728" t="s">
        <v>2528</v>
      </c>
      <c r="Q8728" t="s">
        <v>26</v>
      </c>
      <c r="R8728">
        <v>23</v>
      </c>
      <c r="S8728">
        <v>3</v>
      </c>
      <c r="T8728">
        <v>537186</v>
      </c>
      <c r="U8728" t="s">
        <v>11902</v>
      </c>
      <c r="V8728">
        <v>84923</v>
      </c>
      <c r="W8728" t="s">
        <v>11890</v>
      </c>
      <c r="Y8728">
        <v>0</v>
      </c>
    </row>
    <row r="8729" spans="1:25" x14ac:dyDescent="0.2">
      <c r="A8729">
        <v>88065</v>
      </c>
      <c r="B8729" t="s">
        <v>545</v>
      </c>
      <c r="C8729">
        <v>0</v>
      </c>
      <c r="D8729">
        <f>IF(COUNTIF(Sheet3!$A$1:$A$349,"*"&amp;B8729&amp;"*")&gt;0,1,0)</f>
        <v>0</v>
      </c>
      <c r="E8729">
        <f>IF(COUNTIF(Sheet1!$C$1:$C$349,"*"&amp;K8729&amp;"*")&gt;0,1,0)</f>
        <v>1</v>
      </c>
      <c r="F8729">
        <f>IF(COUNTIF(Sheet1!$E$1:$E$349,"*"&amp;G8729&amp;"*")&gt;0,1,0)</f>
        <v>0</v>
      </c>
      <c r="G8729" t="s">
        <v>37742</v>
      </c>
      <c r="H8729" t="str">
        <f t="shared" si="136"/>
        <v>Petreni Hunedoara</v>
      </c>
      <c r="I8729">
        <v>20</v>
      </c>
      <c r="J8729">
        <v>207</v>
      </c>
      <c r="K8729" t="s">
        <v>12097</v>
      </c>
      <c r="L8729" t="s">
        <v>12098</v>
      </c>
      <c r="M8729">
        <v>5</v>
      </c>
      <c r="N8729">
        <v>859</v>
      </c>
      <c r="O8729" t="s">
        <v>1467</v>
      </c>
      <c r="P8729" t="s">
        <v>640</v>
      </c>
      <c r="Q8729" t="s">
        <v>26</v>
      </c>
      <c r="R8729">
        <v>23</v>
      </c>
      <c r="S8729">
        <v>3</v>
      </c>
      <c r="T8729">
        <v>337041</v>
      </c>
      <c r="U8729" t="s">
        <v>12268</v>
      </c>
      <c r="V8729">
        <v>88047</v>
      </c>
      <c r="W8729" t="s">
        <v>12266</v>
      </c>
      <c r="Y8729">
        <v>0</v>
      </c>
    </row>
    <row r="8730" spans="1:25" x14ac:dyDescent="0.2">
      <c r="A8730">
        <v>1909</v>
      </c>
      <c r="B8730" t="s">
        <v>24268</v>
      </c>
      <c r="C8730">
        <v>0</v>
      </c>
      <c r="D8730">
        <f>IF(COUNTIF(Sheet3!$A$1:$A$349,"*"&amp;B8730&amp;"*")&gt;0,1,0)</f>
        <v>0</v>
      </c>
      <c r="E8730">
        <f>IF(COUNTIF(Sheet1!$C$1:$C$349,"*"&amp;K8730&amp;"*")&gt;0,1,0)</f>
        <v>1</v>
      </c>
      <c r="F8730">
        <f>IF(COUNTIF(Sheet1!$E$1:$E$349,"*"&amp;G8730&amp;"*")&gt;0,1,0)</f>
        <v>0</v>
      </c>
      <c r="G8730" t="s">
        <v>37743</v>
      </c>
      <c r="H8730" t="str">
        <f t="shared" si="136"/>
        <v>Petresti Alba</v>
      </c>
      <c r="I8730">
        <v>1</v>
      </c>
      <c r="J8730">
        <v>10</v>
      </c>
      <c r="K8730" t="s">
        <v>19</v>
      </c>
      <c r="L8730" t="s">
        <v>20</v>
      </c>
      <c r="M8730">
        <v>7</v>
      </c>
      <c r="N8730">
        <v>877</v>
      </c>
      <c r="O8730" t="s">
        <v>21</v>
      </c>
      <c r="P8730" t="s">
        <v>204</v>
      </c>
      <c r="Q8730" t="s">
        <v>26</v>
      </c>
      <c r="R8730">
        <v>10</v>
      </c>
      <c r="S8730">
        <v>1</v>
      </c>
      <c r="T8730">
        <v>515850</v>
      </c>
      <c r="U8730" t="s">
        <v>205</v>
      </c>
      <c r="V8730">
        <v>1874</v>
      </c>
      <c r="W8730" t="s">
        <v>198</v>
      </c>
      <c r="Y8730">
        <v>0</v>
      </c>
    </row>
    <row r="8731" spans="1:25" x14ac:dyDescent="0.2">
      <c r="A8731">
        <v>15965</v>
      </c>
      <c r="B8731" t="s">
        <v>24268</v>
      </c>
      <c r="C8731">
        <v>0</v>
      </c>
      <c r="D8731">
        <f>IF(COUNTIF(Sheet3!$A$1:$A$349,"*"&amp;B8731&amp;"*")&gt;0,1,0)</f>
        <v>0</v>
      </c>
      <c r="E8731">
        <f>IF(COUNTIF(Sheet1!$C$1:$C$349,"*"&amp;K8731&amp;"*")&gt;0,1,0)</f>
        <v>1</v>
      </c>
      <c r="F8731">
        <f>IF(COUNTIF(Sheet1!$E$1:$E$349,"*"&amp;G8731&amp;"*")&gt;0,1,0)</f>
        <v>0</v>
      </c>
      <c r="G8731" t="s">
        <v>37744</v>
      </c>
      <c r="H8731" t="str">
        <f t="shared" si="136"/>
        <v>Petresti Arges</v>
      </c>
      <c r="I8731">
        <v>3</v>
      </c>
      <c r="J8731">
        <v>38</v>
      </c>
      <c r="K8731" t="s">
        <v>29095</v>
      </c>
      <c r="L8731" t="s">
        <v>2106</v>
      </c>
      <c r="M8731">
        <v>3</v>
      </c>
      <c r="N8731">
        <v>831</v>
      </c>
      <c r="O8731" t="s">
        <v>2107</v>
      </c>
      <c r="P8731" t="s">
        <v>2582</v>
      </c>
      <c r="Q8731" t="s">
        <v>26</v>
      </c>
      <c r="R8731">
        <v>23</v>
      </c>
      <c r="S8731">
        <v>3</v>
      </c>
      <c r="T8731">
        <v>117301</v>
      </c>
      <c r="U8731" t="s">
        <v>2583</v>
      </c>
      <c r="V8731">
        <v>15901</v>
      </c>
      <c r="W8731" t="s">
        <v>2573</v>
      </c>
      <c r="Y8731">
        <v>0</v>
      </c>
    </row>
    <row r="8732" spans="1:25" x14ac:dyDescent="0.2">
      <c r="A8732">
        <v>24258</v>
      </c>
      <c r="B8732" t="s">
        <v>24268</v>
      </c>
      <c r="C8732">
        <v>0</v>
      </c>
      <c r="D8732">
        <f>IF(COUNTIF(Sheet3!$A$1:$A$349,"*"&amp;B8732&amp;"*")&gt;0,1,0)</f>
        <v>0</v>
      </c>
      <c r="E8732">
        <f>IF(COUNTIF(Sheet1!$C$1:$C$349,"*"&amp;K8732&amp;"*")&gt;0,1,0)</f>
        <v>1</v>
      </c>
      <c r="F8732">
        <f>IF(COUNTIF(Sheet1!$E$1:$E$349,"*"&amp;G8732&amp;"*")&gt;0,1,0)</f>
        <v>0</v>
      </c>
      <c r="G8732" t="s">
        <v>37745</v>
      </c>
      <c r="H8732" t="str">
        <f t="shared" si="136"/>
        <v>Petresti Bacau</v>
      </c>
      <c r="I8732">
        <v>4</v>
      </c>
      <c r="J8732">
        <v>47</v>
      </c>
      <c r="K8732" t="s">
        <v>22882</v>
      </c>
      <c r="L8732" t="s">
        <v>3242</v>
      </c>
      <c r="M8732">
        <v>1</v>
      </c>
      <c r="N8732">
        <v>813</v>
      </c>
      <c r="O8732" t="s">
        <v>3243</v>
      </c>
      <c r="P8732" t="s">
        <v>3880</v>
      </c>
      <c r="Q8732" t="s">
        <v>26</v>
      </c>
      <c r="R8732">
        <v>23</v>
      </c>
      <c r="S8732">
        <v>3</v>
      </c>
      <c r="T8732">
        <v>607422</v>
      </c>
      <c r="U8732" t="s">
        <v>3881</v>
      </c>
      <c r="V8732">
        <v>24187</v>
      </c>
      <c r="W8732" t="s">
        <v>3869</v>
      </c>
      <c r="Y8732">
        <v>0</v>
      </c>
    </row>
    <row r="8733" spans="1:25" x14ac:dyDescent="0.2">
      <c r="A8733">
        <v>58605</v>
      </c>
      <c r="B8733" t="s">
        <v>24268</v>
      </c>
      <c r="C8733">
        <v>0</v>
      </c>
      <c r="D8733">
        <f>IF(COUNTIF(Sheet3!$A$1:$A$349,"*"&amp;B8733&amp;"*")&gt;0,1,0)</f>
        <v>0</v>
      </c>
      <c r="E8733">
        <f>IF(COUNTIF(Sheet1!$C$1:$C$349,"*"&amp;K8733&amp;"*")&gt;0,1,0)</f>
        <v>1</v>
      </c>
      <c r="F8733">
        <f>IF(COUNTIF(Sheet1!$E$1:$E$349,"*"&amp;G8733&amp;"*")&gt;0,1,0)</f>
        <v>0</v>
      </c>
      <c r="G8733" t="s">
        <v>37746</v>
      </c>
      <c r="H8733" t="str">
        <f t="shared" si="136"/>
        <v>Petresti Cluj</v>
      </c>
      <c r="I8733">
        <v>12</v>
      </c>
      <c r="J8733">
        <v>127</v>
      </c>
      <c r="K8733" t="s">
        <v>8094</v>
      </c>
      <c r="L8733" t="s">
        <v>8095</v>
      </c>
      <c r="M8733">
        <v>6</v>
      </c>
      <c r="N8733">
        <v>868</v>
      </c>
      <c r="O8733" t="s">
        <v>4205</v>
      </c>
      <c r="P8733" t="s">
        <v>3666</v>
      </c>
      <c r="Q8733" t="s">
        <v>26</v>
      </c>
      <c r="R8733">
        <v>23</v>
      </c>
      <c r="S8733">
        <v>3</v>
      </c>
      <c r="T8733">
        <v>407414</v>
      </c>
      <c r="U8733" t="s">
        <v>8573</v>
      </c>
      <c r="V8733">
        <v>58552</v>
      </c>
      <c r="W8733" t="s">
        <v>8566</v>
      </c>
      <c r="Y8733">
        <v>0</v>
      </c>
    </row>
    <row r="8734" spans="1:25" x14ac:dyDescent="0.2">
      <c r="A8734">
        <v>65761</v>
      </c>
      <c r="B8734" t="s">
        <v>24268</v>
      </c>
      <c r="C8734">
        <v>0</v>
      </c>
      <c r="D8734">
        <f>IF(COUNTIF(Sheet3!$A$1:$A$349,"*"&amp;B8734&amp;"*")&gt;0,1,0)</f>
        <v>0</v>
      </c>
      <c r="E8734">
        <f>IF(COUNTIF(Sheet1!$C$1:$C$349,"*"&amp;K8734&amp;"*")&gt;0,1,0)</f>
        <v>1</v>
      </c>
      <c r="F8734">
        <f>IF(COUNTIF(Sheet1!$E$1:$E$349,"*"&amp;G8734&amp;"*")&gt;0,1,0)</f>
        <v>0</v>
      </c>
      <c r="G8734" t="s">
        <v>37747</v>
      </c>
      <c r="H8734" t="str">
        <f t="shared" si="136"/>
        <v>Petresti Dambovita</v>
      </c>
      <c r="I8734">
        <v>15</v>
      </c>
      <c r="J8734">
        <v>154</v>
      </c>
      <c r="K8734" t="s">
        <v>29101</v>
      </c>
      <c r="L8734" t="s">
        <v>9417</v>
      </c>
      <c r="M8734">
        <v>3</v>
      </c>
      <c r="N8734">
        <v>831</v>
      </c>
      <c r="O8734" t="s">
        <v>2107</v>
      </c>
      <c r="P8734" t="s">
        <v>9479</v>
      </c>
      <c r="Q8734" t="s">
        <v>38</v>
      </c>
      <c r="R8734">
        <v>22</v>
      </c>
      <c r="S8734">
        <v>3</v>
      </c>
      <c r="T8734">
        <v>137350</v>
      </c>
      <c r="U8734" t="s">
        <v>9480</v>
      </c>
      <c r="V8734">
        <v>65752</v>
      </c>
      <c r="W8734" t="s">
        <v>203</v>
      </c>
      <c r="Y8734">
        <v>0</v>
      </c>
    </row>
    <row r="8735" spans="1:25" x14ac:dyDescent="0.2">
      <c r="A8735">
        <v>66900</v>
      </c>
      <c r="B8735" t="s">
        <v>24268</v>
      </c>
      <c r="C8735">
        <v>0</v>
      </c>
      <c r="D8735">
        <f>IF(COUNTIF(Sheet3!$A$1:$A$349,"*"&amp;B8735&amp;"*")&gt;0,1,0)</f>
        <v>0</v>
      </c>
      <c r="E8735">
        <f>IF(COUNTIF(Sheet1!$C$1:$C$349,"*"&amp;K8735&amp;"*")&gt;0,1,0)</f>
        <v>1</v>
      </c>
      <c r="F8735">
        <f>IF(COUNTIF(Sheet1!$E$1:$E$349,"*"&amp;G8735&amp;"*")&gt;0,1,0)</f>
        <v>0</v>
      </c>
      <c r="G8735" t="s">
        <v>37747</v>
      </c>
      <c r="H8735" t="str">
        <f t="shared" si="136"/>
        <v>Petresti Dambovita</v>
      </c>
      <c r="I8735">
        <v>15</v>
      </c>
      <c r="J8735">
        <v>154</v>
      </c>
      <c r="K8735" t="s">
        <v>29101</v>
      </c>
      <c r="L8735" t="s">
        <v>9417</v>
      </c>
      <c r="M8735">
        <v>3</v>
      </c>
      <c r="N8735">
        <v>831</v>
      </c>
      <c r="O8735" t="s">
        <v>2107</v>
      </c>
      <c r="P8735" t="s">
        <v>6514</v>
      </c>
      <c r="Q8735" t="s">
        <v>26</v>
      </c>
      <c r="R8735">
        <v>23</v>
      </c>
      <c r="S8735">
        <v>3</v>
      </c>
      <c r="T8735">
        <v>127</v>
      </c>
      <c r="U8735" t="s">
        <v>9637</v>
      </c>
      <c r="V8735">
        <v>66857</v>
      </c>
      <c r="W8735" t="s">
        <v>9630</v>
      </c>
      <c r="Y8735">
        <v>0</v>
      </c>
    </row>
    <row r="8736" spans="1:25" x14ac:dyDescent="0.2">
      <c r="A8736">
        <v>78855</v>
      </c>
      <c r="B8736" t="s">
        <v>24268</v>
      </c>
      <c r="C8736">
        <v>0</v>
      </c>
      <c r="D8736">
        <f>IF(COUNTIF(Sheet3!$A$1:$A$349,"*"&amp;B8736&amp;"*")&gt;0,1,0)</f>
        <v>0</v>
      </c>
      <c r="E8736">
        <f>IF(COUNTIF(Sheet1!$C$1:$C$349,"*"&amp;K8736&amp;"*")&gt;0,1,0)</f>
        <v>1</v>
      </c>
      <c r="F8736">
        <f>IF(COUNTIF(Sheet1!$E$1:$E$349,"*"&amp;G8736&amp;"*")&gt;0,1,0)</f>
        <v>0</v>
      </c>
      <c r="G8736" t="s">
        <v>37748</v>
      </c>
      <c r="H8736" t="str">
        <f t="shared" si="136"/>
        <v>Petresti Gorj</v>
      </c>
      <c r="I8736">
        <v>18</v>
      </c>
      <c r="J8736">
        <v>181</v>
      </c>
      <c r="K8736" t="s">
        <v>11026</v>
      </c>
      <c r="L8736" t="s">
        <v>11027</v>
      </c>
      <c r="M8736">
        <v>4</v>
      </c>
      <c r="N8736">
        <v>840</v>
      </c>
      <c r="O8736" t="s">
        <v>10021</v>
      </c>
      <c r="P8736" t="s">
        <v>6529</v>
      </c>
      <c r="Q8736" t="s">
        <v>26</v>
      </c>
      <c r="R8736">
        <v>23</v>
      </c>
      <c r="S8736">
        <v>3</v>
      </c>
      <c r="T8736">
        <v>217057</v>
      </c>
      <c r="U8736" t="s">
        <v>11147</v>
      </c>
      <c r="V8736">
        <v>78828</v>
      </c>
      <c r="W8736" t="s">
        <v>2535</v>
      </c>
      <c r="Y8736">
        <v>0</v>
      </c>
    </row>
    <row r="8737" spans="1:25" x14ac:dyDescent="0.2">
      <c r="A8737">
        <v>89124</v>
      </c>
      <c r="B8737" t="s">
        <v>24268</v>
      </c>
      <c r="C8737">
        <v>0</v>
      </c>
      <c r="D8737">
        <f>IF(COUNTIF(Sheet3!$A$1:$A$349,"*"&amp;B8737&amp;"*")&gt;0,1,0)</f>
        <v>0</v>
      </c>
      <c r="E8737">
        <f>IF(COUNTIF(Sheet1!$C$1:$C$349,"*"&amp;K8737&amp;"*")&gt;0,1,0)</f>
        <v>1</v>
      </c>
      <c r="F8737">
        <f>IF(COUNTIF(Sheet1!$E$1:$E$349,"*"&amp;G8737&amp;"*")&gt;0,1,0)</f>
        <v>0</v>
      </c>
      <c r="G8737" t="s">
        <v>37749</v>
      </c>
      <c r="H8737" t="str">
        <f t="shared" si="136"/>
        <v>Petresti Hunedoara</v>
      </c>
      <c r="I8737">
        <v>20</v>
      </c>
      <c r="J8737">
        <v>207</v>
      </c>
      <c r="K8737" t="s">
        <v>12097</v>
      </c>
      <c r="L8737" t="s">
        <v>12098</v>
      </c>
      <c r="M8737">
        <v>5</v>
      </c>
      <c r="N8737">
        <v>859</v>
      </c>
      <c r="O8737" t="s">
        <v>1467</v>
      </c>
      <c r="P8737" t="s">
        <v>958</v>
      </c>
      <c r="Q8737" t="s">
        <v>26</v>
      </c>
      <c r="R8737">
        <v>23</v>
      </c>
      <c r="S8737">
        <v>3</v>
      </c>
      <c r="T8737">
        <v>337168</v>
      </c>
      <c r="U8737" t="s">
        <v>12391</v>
      </c>
      <c r="V8737">
        <v>89080</v>
      </c>
      <c r="W8737" t="s">
        <v>12387</v>
      </c>
      <c r="Y8737">
        <v>0</v>
      </c>
    </row>
    <row r="8738" spans="1:25" x14ac:dyDescent="0.2">
      <c r="A8738">
        <v>97161</v>
      </c>
      <c r="B8738" t="s">
        <v>24268</v>
      </c>
      <c r="C8738">
        <v>0</v>
      </c>
      <c r="D8738">
        <f>IF(COUNTIF(Sheet3!$A$1:$A$349,"*"&amp;B8738&amp;"*")&gt;0,1,0)</f>
        <v>0</v>
      </c>
      <c r="E8738">
        <f>IF(COUNTIF(Sheet1!$C$1:$C$349,"*"&amp;K8738&amp;"*")&gt;0,1,0)</f>
        <v>1</v>
      </c>
      <c r="F8738">
        <f>IF(COUNTIF(Sheet1!$E$1:$E$349,"*"&amp;G8738&amp;"*")&gt;0,1,0)</f>
        <v>0</v>
      </c>
      <c r="G8738" t="s">
        <v>37750</v>
      </c>
      <c r="H8738" t="str">
        <f t="shared" si="136"/>
        <v>Petresti Iasi</v>
      </c>
      <c r="I8738">
        <v>22</v>
      </c>
      <c r="J8738">
        <v>225</v>
      </c>
      <c r="K8738" t="s">
        <v>22952</v>
      </c>
      <c r="L8738" t="s">
        <v>13063</v>
      </c>
      <c r="M8738">
        <v>1</v>
      </c>
      <c r="N8738">
        <v>813</v>
      </c>
      <c r="O8738" t="s">
        <v>3243</v>
      </c>
      <c r="P8738" t="s">
        <v>2316</v>
      </c>
      <c r="Q8738" t="s">
        <v>26</v>
      </c>
      <c r="R8738">
        <v>23</v>
      </c>
      <c r="S8738">
        <v>3</v>
      </c>
      <c r="T8738">
        <v>707207</v>
      </c>
      <c r="U8738" t="s">
        <v>13337</v>
      </c>
      <c r="V8738">
        <v>97090</v>
      </c>
      <c r="W8738" t="s">
        <v>13328</v>
      </c>
      <c r="Y8738">
        <v>0</v>
      </c>
    </row>
    <row r="8739" spans="1:25" x14ac:dyDescent="0.2">
      <c r="A8739">
        <v>102197</v>
      </c>
      <c r="B8739" t="s">
        <v>24268</v>
      </c>
      <c r="C8739">
        <v>0</v>
      </c>
      <c r="D8739">
        <f>IF(COUNTIF(Sheet3!$A$1:$A$349,"*"&amp;B8739&amp;"*")&gt;0,1,0)</f>
        <v>0</v>
      </c>
      <c r="E8739">
        <f>IF(COUNTIF(Sheet1!$C$1:$C$349,"*"&amp;K8739&amp;"*")&gt;0,1,0)</f>
        <v>1</v>
      </c>
      <c r="F8739">
        <f>IF(COUNTIF(Sheet1!$E$1:$E$349,"*"&amp;G8739&amp;"*")&gt;0,1,0)</f>
        <v>0</v>
      </c>
      <c r="G8739" t="s">
        <v>37751</v>
      </c>
      <c r="H8739" t="str">
        <f t="shared" si="136"/>
        <v>Petresti Ilfov</v>
      </c>
      <c r="I8739">
        <v>23</v>
      </c>
      <c r="J8739">
        <v>234</v>
      </c>
      <c r="K8739" t="s">
        <v>13737</v>
      </c>
      <c r="L8739" t="s">
        <v>13738</v>
      </c>
      <c r="M8739">
        <v>8</v>
      </c>
      <c r="N8739">
        <v>886</v>
      </c>
      <c r="O8739" t="s">
        <v>13739</v>
      </c>
      <c r="P8739" t="s">
        <v>4364</v>
      </c>
      <c r="Q8739" t="s">
        <v>26</v>
      </c>
      <c r="R8739">
        <v>23</v>
      </c>
      <c r="S8739">
        <v>3</v>
      </c>
      <c r="T8739">
        <v>77067</v>
      </c>
      <c r="U8739" t="s">
        <v>13951</v>
      </c>
      <c r="V8739">
        <v>102160</v>
      </c>
      <c r="W8739" t="s">
        <v>13947</v>
      </c>
      <c r="Y8739">
        <v>0</v>
      </c>
    </row>
    <row r="8740" spans="1:25" x14ac:dyDescent="0.2">
      <c r="A8740">
        <v>138510</v>
      </c>
      <c r="B8740" t="s">
        <v>24268</v>
      </c>
      <c r="C8740">
        <v>0</v>
      </c>
      <c r="D8740">
        <f>IF(COUNTIF(Sheet3!$A$1:$A$349,"*"&amp;B8740&amp;"*")&gt;0,1,0)</f>
        <v>0</v>
      </c>
      <c r="E8740">
        <f>IF(COUNTIF(Sheet1!$C$1:$C$349,"*"&amp;K8740&amp;"*")&gt;0,1,0)</f>
        <v>1</v>
      </c>
      <c r="F8740">
        <f>IF(COUNTIF(Sheet1!$E$1:$E$349,"*"&amp;G8740&amp;"*")&gt;0,1,0)</f>
        <v>0</v>
      </c>
      <c r="G8740" t="s">
        <v>37752</v>
      </c>
      <c r="H8740" t="str">
        <f t="shared" si="136"/>
        <v>Petresti Satu Mare</v>
      </c>
      <c r="I8740">
        <v>30</v>
      </c>
      <c r="J8740">
        <v>305</v>
      </c>
      <c r="K8740" t="s">
        <v>1941</v>
      </c>
      <c r="L8740" t="s">
        <v>18012</v>
      </c>
      <c r="M8740">
        <v>6</v>
      </c>
      <c r="N8740">
        <v>868</v>
      </c>
      <c r="O8740" t="s">
        <v>4205</v>
      </c>
      <c r="P8740" t="s">
        <v>3972</v>
      </c>
      <c r="Q8740" t="s">
        <v>38</v>
      </c>
      <c r="R8740">
        <v>22</v>
      </c>
      <c r="S8740">
        <v>3</v>
      </c>
      <c r="T8740">
        <v>447240</v>
      </c>
      <c r="U8740" t="s">
        <v>18274</v>
      </c>
      <c r="V8740">
        <v>138501</v>
      </c>
      <c r="W8740" t="s">
        <v>203</v>
      </c>
      <c r="Y8740">
        <v>0</v>
      </c>
    </row>
    <row r="8741" spans="1:25" x14ac:dyDescent="0.2">
      <c r="A8741">
        <v>178661</v>
      </c>
      <c r="B8741" t="s">
        <v>24268</v>
      </c>
      <c r="C8741">
        <v>0</v>
      </c>
      <c r="D8741">
        <f>IF(COUNTIF(Sheet3!$A$1:$A$349,"*"&amp;B8741&amp;"*")&gt;0,1,0)</f>
        <v>0</v>
      </c>
      <c r="E8741">
        <f>IF(COUNTIF(Sheet1!$C$1:$C$349,"*"&amp;K8741&amp;"*")&gt;0,1,0)</f>
        <v>1</v>
      </c>
      <c r="F8741">
        <f>IF(COUNTIF(Sheet1!$E$1:$E$349,"*"&amp;G8741&amp;"*")&gt;0,1,0)</f>
        <v>0</v>
      </c>
      <c r="G8741" t="s">
        <v>37753</v>
      </c>
      <c r="H8741" t="str">
        <f t="shared" si="136"/>
        <v>Petresti Vrancea</v>
      </c>
      <c r="I8741">
        <v>39</v>
      </c>
      <c r="J8741">
        <v>396</v>
      </c>
      <c r="K8741" t="s">
        <v>15010</v>
      </c>
      <c r="L8741" t="s">
        <v>22342</v>
      </c>
      <c r="M8741">
        <v>2</v>
      </c>
      <c r="N8741">
        <v>822</v>
      </c>
      <c r="O8741" t="s">
        <v>6468</v>
      </c>
      <c r="P8741" t="s">
        <v>3867</v>
      </c>
      <c r="Q8741" t="s">
        <v>26</v>
      </c>
      <c r="R8741">
        <v>23</v>
      </c>
      <c r="S8741">
        <v>3</v>
      </c>
      <c r="T8741">
        <v>627401</v>
      </c>
      <c r="U8741" t="s">
        <v>22799</v>
      </c>
      <c r="V8741">
        <v>178607</v>
      </c>
      <c r="W8741" t="s">
        <v>1847</v>
      </c>
      <c r="Y8741">
        <v>0</v>
      </c>
    </row>
    <row r="8742" spans="1:25" x14ac:dyDescent="0.2">
      <c r="A8742">
        <v>58927</v>
      </c>
      <c r="B8742" t="s">
        <v>24269</v>
      </c>
      <c r="C8742">
        <v>0</v>
      </c>
      <c r="D8742">
        <f>IF(COUNTIF(Sheet3!$A$1:$A$349,"*"&amp;B8742&amp;"*")&gt;0,1,0)</f>
        <v>0</v>
      </c>
      <c r="E8742">
        <f>IF(COUNTIF(Sheet1!$C$1:$C$349,"*"&amp;K8742&amp;"*")&gt;0,1,0)</f>
        <v>1</v>
      </c>
      <c r="F8742">
        <f>IF(COUNTIF(Sheet1!$E$1:$E$349,"*"&amp;G8742&amp;"*")&gt;0,1,0)</f>
        <v>0</v>
      </c>
      <c r="G8742" t="s">
        <v>37754</v>
      </c>
      <c r="H8742" t="str">
        <f t="shared" si="136"/>
        <v>Petrestii de Jos Cluj</v>
      </c>
      <c r="I8742">
        <v>12</v>
      </c>
      <c r="J8742">
        <v>127</v>
      </c>
      <c r="K8742" t="s">
        <v>8094</v>
      </c>
      <c r="L8742" t="s">
        <v>8095</v>
      </c>
      <c r="M8742">
        <v>6</v>
      </c>
      <c r="N8742">
        <v>868</v>
      </c>
      <c r="O8742" t="s">
        <v>4205</v>
      </c>
      <c r="P8742" t="s">
        <v>8612</v>
      </c>
      <c r="Q8742" t="s">
        <v>38</v>
      </c>
      <c r="R8742">
        <v>22</v>
      </c>
      <c r="S8742">
        <v>3</v>
      </c>
      <c r="T8742">
        <v>407455</v>
      </c>
      <c r="U8742" t="s">
        <v>8613</v>
      </c>
      <c r="V8742">
        <v>58918</v>
      </c>
      <c r="W8742" t="s">
        <v>8611</v>
      </c>
      <c r="Y8742">
        <v>0</v>
      </c>
    </row>
    <row r="8743" spans="1:25" x14ac:dyDescent="0.2">
      <c r="A8743">
        <v>58963</v>
      </c>
      <c r="B8743" t="s">
        <v>24270</v>
      </c>
      <c r="C8743">
        <v>0</v>
      </c>
      <c r="D8743">
        <f>IF(COUNTIF(Sheet3!$A$1:$A$349,"*"&amp;B8743&amp;"*")&gt;0,1,0)</f>
        <v>0</v>
      </c>
      <c r="E8743">
        <f>IF(COUNTIF(Sheet1!$C$1:$C$349,"*"&amp;K8743&amp;"*")&gt;0,1,0)</f>
        <v>1</v>
      </c>
      <c r="F8743">
        <f>IF(COUNTIF(Sheet1!$E$1:$E$349,"*"&amp;G8743&amp;"*")&gt;0,1,0)</f>
        <v>0</v>
      </c>
      <c r="G8743" t="s">
        <v>37755</v>
      </c>
      <c r="H8743" t="str">
        <f t="shared" si="136"/>
        <v>Petrestii de Mijloc Cluj</v>
      </c>
      <c r="I8743">
        <v>12</v>
      </c>
      <c r="J8743">
        <v>127</v>
      </c>
      <c r="K8743" t="s">
        <v>8094</v>
      </c>
      <c r="L8743" t="s">
        <v>8095</v>
      </c>
      <c r="M8743">
        <v>6</v>
      </c>
      <c r="N8743">
        <v>868</v>
      </c>
      <c r="O8743" t="s">
        <v>4205</v>
      </c>
      <c r="P8743" t="s">
        <v>1353</v>
      </c>
      <c r="Q8743" t="s">
        <v>26</v>
      </c>
      <c r="R8743">
        <v>23</v>
      </c>
      <c r="S8743">
        <v>3</v>
      </c>
      <c r="T8743">
        <v>407459</v>
      </c>
      <c r="U8743" t="s">
        <v>8617</v>
      </c>
      <c r="V8743">
        <v>58918</v>
      </c>
      <c r="W8743" t="s">
        <v>8611</v>
      </c>
      <c r="Y8743">
        <v>0</v>
      </c>
    </row>
    <row r="8744" spans="1:25" x14ac:dyDescent="0.2">
      <c r="A8744">
        <v>58972</v>
      </c>
      <c r="B8744" t="s">
        <v>24271</v>
      </c>
      <c r="C8744">
        <v>0</v>
      </c>
      <c r="D8744">
        <f>IF(COUNTIF(Sheet3!$A$1:$A$349,"*"&amp;B8744&amp;"*")&gt;0,1,0)</f>
        <v>0</v>
      </c>
      <c r="E8744">
        <f>IF(COUNTIF(Sheet1!$C$1:$C$349,"*"&amp;K8744&amp;"*")&gt;0,1,0)</f>
        <v>1</v>
      </c>
      <c r="F8744">
        <f>IF(COUNTIF(Sheet1!$E$1:$E$349,"*"&amp;G8744&amp;"*")&gt;0,1,0)</f>
        <v>0</v>
      </c>
      <c r="G8744" t="s">
        <v>37756</v>
      </c>
      <c r="H8744" t="str">
        <f t="shared" si="136"/>
        <v>Petrestii de Sus Cluj</v>
      </c>
      <c r="I8744">
        <v>12</v>
      </c>
      <c r="J8744">
        <v>127</v>
      </c>
      <c r="K8744" t="s">
        <v>8094</v>
      </c>
      <c r="L8744" t="s">
        <v>8095</v>
      </c>
      <c r="M8744">
        <v>6</v>
      </c>
      <c r="N8744">
        <v>868</v>
      </c>
      <c r="O8744" t="s">
        <v>4205</v>
      </c>
      <c r="P8744" t="s">
        <v>175</v>
      </c>
      <c r="Q8744" t="s">
        <v>26</v>
      </c>
      <c r="R8744">
        <v>23</v>
      </c>
      <c r="S8744">
        <v>3</v>
      </c>
      <c r="T8744">
        <v>407461</v>
      </c>
      <c r="U8744" t="s">
        <v>8618</v>
      </c>
      <c r="V8744">
        <v>58918</v>
      </c>
      <c r="W8744" t="s">
        <v>8611</v>
      </c>
      <c r="Y8744">
        <v>0</v>
      </c>
    </row>
    <row r="8745" spans="1:25" x14ac:dyDescent="0.2">
      <c r="A8745">
        <v>27203</v>
      </c>
      <c r="B8745" t="s">
        <v>4299</v>
      </c>
      <c r="C8745">
        <v>0</v>
      </c>
      <c r="D8745">
        <f>IF(COUNTIF(Sheet3!$A$1:$A$349,"*"&amp;B8745&amp;"*")&gt;0,1,0)</f>
        <v>0</v>
      </c>
      <c r="E8745">
        <f>IF(COUNTIF(Sheet1!$C$1:$C$349,"*"&amp;K8745&amp;"*")&gt;0,1,0)</f>
        <v>1</v>
      </c>
      <c r="F8745">
        <f>IF(COUNTIF(Sheet1!$E$1:$E$349,"*"&amp;G8745&amp;"*")&gt;0,1,0)</f>
        <v>0</v>
      </c>
      <c r="G8745" t="s">
        <v>37757</v>
      </c>
      <c r="H8745" t="str">
        <f t="shared" si="136"/>
        <v>Petreu Bihor</v>
      </c>
      <c r="I8745">
        <v>5</v>
      </c>
      <c r="J8745">
        <v>56</v>
      </c>
      <c r="K8745" t="s">
        <v>4203</v>
      </c>
      <c r="L8745" t="s">
        <v>4204</v>
      </c>
      <c r="M8745">
        <v>6</v>
      </c>
      <c r="N8745">
        <v>868</v>
      </c>
      <c r="O8745" t="s">
        <v>4205</v>
      </c>
      <c r="P8745" t="s">
        <v>4300</v>
      </c>
      <c r="Q8745" t="s">
        <v>26</v>
      </c>
      <c r="R8745">
        <v>23</v>
      </c>
      <c r="S8745">
        <v>3</v>
      </c>
      <c r="T8745">
        <v>417018</v>
      </c>
      <c r="U8745" t="s">
        <v>4301</v>
      </c>
      <c r="V8745">
        <v>27169</v>
      </c>
      <c r="W8745" t="s">
        <v>4294</v>
      </c>
      <c r="Y8745">
        <v>0</v>
      </c>
    </row>
    <row r="8746" spans="1:25" x14ac:dyDescent="0.2">
      <c r="A8746">
        <v>36113</v>
      </c>
      <c r="B8746" t="s">
        <v>5580</v>
      </c>
      <c r="C8746">
        <v>0</v>
      </c>
      <c r="D8746">
        <f>IF(COUNTIF(Sheet3!$A$1:$A$349,"*"&amp;B8746&amp;"*")&gt;0,1,0)</f>
        <v>0</v>
      </c>
      <c r="E8746">
        <f>IF(COUNTIF(Sheet1!$C$1:$C$349,"*"&amp;K8746&amp;"*")&gt;0,1,0)</f>
        <v>1</v>
      </c>
      <c r="F8746">
        <f>IF(COUNTIF(Sheet1!$E$1:$E$349,"*"&amp;G8746&amp;"*")&gt;0,1,0)</f>
        <v>0</v>
      </c>
      <c r="G8746" t="s">
        <v>37758</v>
      </c>
      <c r="H8746" t="str">
        <f t="shared" si="136"/>
        <v>Petricani Botosani</v>
      </c>
      <c r="I8746">
        <v>7</v>
      </c>
      <c r="J8746">
        <v>74</v>
      </c>
      <c r="K8746" t="s">
        <v>22901</v>
      </c>
      <c r="L8746" t="s">
        <v>5526</v>
      </c>
      <c r="M8746">
        <v>1</v>
      </c>
      <c r="N8746">
        <v>813</v>
      </c>
      <c r="O8746" t="s">
        <v>3243</v>
      </c>
      <c r="P8746" t="s">
        <v>674</v>
      </c>
      <c r="Q8746" t="s">
        <v>26</v>
      </c>
      <c r="R8746">
        <v>19</v>
      </c>
      <c r="S8746">
        <v>1</v>
      </c>
      <c r="T8746">
        <v>715304</v>
      </c>
      <c r="U8746" t="s">
        <v>5581</v>
      </c>
      <c r="V8746">
        <v>36060</v>
      </c>
      <c r="W8746" t="s">
        <v>5573</v>
      </c>
      <c r="Y8746">
        <v>0</v>
      </c>
    </row>
    <row r="8747" spans="1:25" x14ac:dyDescent="0.2">
      <c r="A8747">
        <v>123433</v>
      </c>
      <c r="B8747" t="s">
        <v>5580</v>
      </c>
      <c r="C8747">
        <v>0</v>
      </c>
      <c r="D8747">
        <f>IF(COUNTIF(Sheet3!$A$1:$A$349,"*"&amp;B8747&amp;"*")&gt;0,1,0)</f>
        <v>0</v>
      </c>
      <c r="E8747">
        <f>IF(COUNTIF(Sheet1!$C$1:$C$349,"*"&amp;K8747&amp;"*")&gt;0,1,0)</f>
        <v>1</v>
      </c>
      <c r="F8747">
        <f>IF(COUNTIF(Sheet1!$E$1:$E$349,"*"&amp;G8747&amp;"*")&gt;0,1,0)</f>
        <v>0</v>
      </c>
      <c r="G8747" t="s">
        <v>37759</v>
      </c>
      <c r="H8747" t="str">
        <f t="shared" si="136"/>
        <v>Petricani Neamt</v>
      </c>
      <c r="I8747">
        <v>27</v>
      </c>
      <c r="J8747">
        <v>270</v>
      </c>
      <c r="K8747" t="s">
        <v>29102</v>
      </c>
      <c r="L8747" t="s">
        <v>16158</v>
      </c>
      <c r="M8747">
        <v>1</v>
      </c>
      <c r="N8747">
        <v>813</v>
      </c>
      <c r="O8747" t="s">
        <v>3243</v>
      </c>
      <c r="P8747" t="s">
        <v>16487</v>
      </c>
      <c r="Q8747" t="s">
        <v>38</v>
      </c>
      <c r="R8747">
        <v>22</v>
      </c>
      <c r="S8747">
        <v>3</v>
      </c>
      <c r="T8747">
        <v>617315</v>
      </c>
      <c r="U8747" t="s">
        <v>16488</v>
      </c>
      <c r="V8747">
        <v>123424</v>
      </c>
      <c r="W8747" t="s">
        <v>5580</v>
      </c>
      <c r="Y8747">
        <v>0</v>
      </c>
    </row>
    <row r="8748" spans="1:25" x14ac:dyDescent="0.2">
      <c r="A8748">
        <v>64853</v>
      </c>
      <c r="B8748" t="s">
        <v>9380</v>
      </c>
      <c r="C8748">
        <v>0</v>
      </c>
      <c r="D8748">
        <f>IF(COUNTIF(Sheet3!$A$1:$A$349,"*"&amp;B8748&amp;"*")&gt;0,1,0)</f>
        <v>0</v>
      </c>
      <c r="E8748">
        <f>IF(COUNTIF(Sheet1!$C$1:$C$349,"*"&amp;K8748&amp;"*")&gt;0,1,0)</f>
        <v>1</v>
      </c>
      <c r="F8748">
        <f>IF(COUNTIF(Sheet1!$E$1:$E$349,"*"&amp;G8748&amp;"*")&gt;0,1,0)</f>
        <v>0</v>
      </c>
      <c r="G8748" t="s">
        <v>37760</v>
      </c>
      <c r="H8748" t="str">
        <f t="shared" si="136"/>
        <v>Petriceni Covasna</v>
      </c>
      <c r="I8748">
        <v>14</v>
      </c>
      <c r="J8748">
        <v>145</v>
      </c>
      <c r="K8748" t="s">
        <v>9185</v>
      </c>
      <c r="L8748" t="s">
        <v>9186</v>
      </c>
      <c r="M8748">
        <v>7</v>
      </c>
      <c r="N8748">
        <v>877</v>
      </c>
      <c r="O8748" t="s">
        <v>21</v>
      </c>
      <c r="P8748" t="s">
        <v>7405</v>
      </c>
      <c r="Q8748" t="s">
        <v>26</v>
      </c>
      <c r="R8748">
        <v>23</v>
      </c>
      <c r="S8748">
        <v>3</v>
      </c>
      <c r="T8748">
        <v>527152</v>
      </c>
      <c r="U8748" t="s">
        <v>9381</v>
      </c>
      <c r="V8748">
        <v>64826</v>
      </c>
      <c r="W8748" t="s">
        <v>9376</v>
      </c>
      <c r="Y8748">
        <v>0</v>
      </c>
    </row>
    <row r="8749" spans="1:25" x14ac:dyDescent="0.2">
      <c r="A8749">
        <v>25674</v>
      </c>
      <c r="B8749" t="s">
        <v>4101</v>
      </c>
      <c r="C8749">
        <v>0</v>
      </c>
      <c r="D8749">
        <f>IF(COUNTIF(Sheet3!$A$1:$A$349,"*"&amp;B8749&amp;"*")&gt;0,1,0)</f>
        <v>0</v>
      </c>
      <c r="E8749">
        <f>IF(COUNTIF(Sheet1!$C$1:$C$349,"*"&amp;K8749&amp;"*")&gt;0,1,0)</f>
        <v>1</v>
      </c>
      <c r="F8749">
        <f>IF(COUNTIF(Sheet1!$E$1:$E$349,"*"&amp;G8749&amp;"*")&gt;0,1,0)</f>
        <v>0</v>
      </c>
      <c r="G8749" t="s">
        <v>37761</v>
      </c>
      <c r="H8749" t="str">
        <f t="shared" si="136"/>
        <v>Petricica Bacau</v>
      </c>
      <c r="I8749">
        <v>4</v>
      </c>
      <c r="J8749">
        <v>47</v>
      </c>
      <c r="K8749" t="s">
        <v>22882</v>
      </c>
      <c r="L8749" t="s">
        <v>3242</v>
      </c>
      <c r="M8749">
        <v>1</v>
      </c>
      <c r="N8749">
        <v>813</v>
      </c>
      <c r="O8749" t="s">
        <v>3243</v>
      </c>
      <c r="P8749" t="s">
        <v>2299</v>
      </c>
      <c r="Q8749" t="s">
        <v>26</v>
      </c>
      <c r="R8749">
        <v>23</v>
      </c>
      <c r="S8749">
        <v>3</v>
      </c>
      <c r="T8749">
        <v>607599</v>
      </c>
      <c r="U8749" t="s">
        <v>4102</v>
      </c>
      <c r="V8749">
        <v>25629</v>
      </c>
      <c r="W8749" t="s">
        <v>4095</v>
      </c>
      <c r="Y8749">
        <v>0</v>
      </c>
    </row>
    <row r="8750" spans="1:25" x14ac:dyDescent="0.2">
      <c r="A8750">
        <v>87086</v>
      </c>
      <c r="B8750" t="s">
        <v>12143</v>
      </c>
      <c r="C8750">
        <v>1</v>
      </c>
      <c r="D8750">
        <f>IF(COUNTIF(Sheet3!$A$1:$A$349,"*"&amp;B8750&amp;"*")&gt;0,1,0)</f>
        <v>1</v>
      </c>
      <c r="E8750">
        <f>IF(COUNTIF(Sheet1!$C$1:$C$349,"*"&amp;K8750&amp;"*")&gt;0,1,0)</f>
        <v>1</v>
      </c>
      <c r="F8750">
        <f>IF(COUNTIF(Sheet1!$E$1:$E$349,"*"&amp;G8750&amp;"*")&gt;0,1,0)</f>
        <v>1</v>
      </c>
      <c r="G8750" t="s">
        <v>29334</v>
      </c>
      <c r="H8750" t="str">
        <f t="shared" si="136"/>
        <v>Petrila Hunedoara</v>
      </c>
      <c r="I8750">
        <v>20</v>
      </c>
      <c r="J8750">
        <v>207</v>
      </c>
      <c r="K8750" t="s">
        <v>12097</v>
      </c>
      <c r="L8750" t="s">
        <v>12098</v>
      </c>
      <c r="M8750">
        <v>5</v>
      </c>
      <c r="N8750">
        <v>859</v>
      </c>
      <c r="O8750" t="s">
        <v>1467</v>
      </c>
      <c r="P8750" t="s">
        <v>12144</v>
      </c>
      <c r="Q8750" t="s">
        <v>54</v>
      </c>
      <c r="R8750">
        <v>17</v>
      </c>
      <c r="S8750">
        <v>1</v>
      </c>
      <c r="T8750">
        <v>335800</v>
      </c>
      <c r="U8750" t="s">
        <v>12145</v>
      </c>
      <c r="V8750">
        <v>87077</v>
      </c>
      <c r="W8750" t="s">
        <v>12143</v>
      </c>
      <c r="Y8750">
        <v>1</v>
      </c>
    </row>
    <row r="8751" spans="1:25" x14ac:dyDescent="0.2">
      <c r="A8751">
        <v>116484</v>
      </c>
      <c r="B8751" t="s">
        <v>15658</v>
      </c>
      <c r="C8751">
        <v>0</v>
      </c>
      <c r="D8751">
        <f>IF(COUNTIF(Sheet3!$A$1:$A$349,"*"&amp;B8751&amp;"*")&gt;0,1,0)</f>
        <v>0</v>
      </c>
      <c r="E8751">
        <f>IF(COUNTIF(Sheet1!$C$1:$C$349,"*"&amp;K8751&amp;"*")&gt;0,1,0)</f>
        <v>1</v>
      </c>
      <c r="F8751">
        <f>IF(COUNTIF(Sheet1!$E$1:$E$349,"*"&amp;G8751&amp;"*")&gt;0,1,0)</f>
        <v>0</v>
      </c>
      <c r="G8751" t="s">
        <v>37762</v>
      </c>
      <c r="H8751" t="str">
        <f t="shared" si="136"/>
        <v>Petrilaca Mures</v>
      </c>
      <c r="I8751">
        <v>26</v>
      </c>
      <c r="J8751">
        <v>261</v>
      </c>
      <c r="K8751" t="s">
        <v>29094</v>
      </c>
      <c r="L8751" t="s">
        <v>15377</v>
      </c>
      <c r="M8751">
        <v>7</v>
      </c>
      <c r="N8751">
        <v>877</v>
      </c>
      <c r="O8751" t="s">
        <v>21</v>
      </c>
      <c r="P8751" t="s">
        <v>2633</v>
      </c>
      <c r="Q8751" t="s">
        <v>26</v>
      </c>
      <c r="R8751">
        <v>23</v>
      </c>
      <c r="S8751">
        <v>3</v>
      </c>
      <c r="T8751">
        <v>547199</v>
      </c>
      <c r="U8751" t="s">
        <v>15659</v>
      </c>
      <c r="V8751">
        <v>116439</v>
      </c>
      <c r="W8751" t="s">
        <v>15652</v>
      </c>
      <c r="Y8751">
        <v>0</v>
      </c>
    </row>
    <row r="8752" spans="1:25" x14ac:dyDescent="0.2">
      <c r="A8752">
        <v>117257</v>
      </c>
      <c r="B8752" t="s">
        <v>24272</v>
      </c>
      <c r="C8752">
        <v>0</v>
      </c>
      <c r="D8752">
        <f>IF(COUNTIF(Sheet3!$A$1:$A$349,"*"&amp;B8752&amp;"*")&gt;0,1,0)</f>
        <v>0</v>
      </c>
      <c r="E8752">
        <f>IF(COUNTIF(Sheet1!$C$1:$C$349,"*"&amp;K8752&amp;"*")&gt;0,1,0)</f>
        <v>1</v>
      </c>
      <c r="F8752">
        <f>IF(COUNTIF(Sheet1!$E$1:$E$349,"*"&amp;G8752&amp;"*")&gt;0,1,0)</f>
        <v>0</v>
      </c>
      <c r="G8752" t="s">
        <v>37763</v>
      </c>
      <c r="H8752" t="str">
        <f t="shared" si="136"/>
        <v>Petrilaca de Mures Mures</v>
      </c>
      <c r="I8752">
        <v>26</v>
      </c>
      <c r="J8752">
        <v>261</v>
      </c>
      <c r="K8752" t="s">
        <v>29094</v>
      </c>
      <c r="L8752" t="s">
        <v>15377</v>
      </c>
      <c r="M8752">
        <v>7</v>
      </c>
      <c r="N8752">
        <v>877</v>
      </c>
      <c r="O8752" t="s">
        <v>21</v>
      </c>
      <c r="P8752" t="s">
        <v>2557</v>
      </c>
      <c r="Q8752" t="s">
        <v>26</v>
      </c>
      <c r="R8752">
        <v>23</v>
      </c>
      <c r="S8752">
        <v>3</v>
      </c>
      <c r="T8752">
        <v>547288</v>
      </c>
      <c r="U8752" t="s">
        <v>15759</v>
      </c>
      <c r="V8752">
        <v>117177</v>
      </c>
      <c r="W8752" t="s">
        <v>15747</v>
      </c>
      <c r="Y8752">
        <v>0</v>
      </c>
    </row>
    <row r="8753" spans="1:25" x14ac:dyDescent="0.2">
      <c r="A8753">
        <v>30817</v>
      </c>
      <c r="B8753" t="s">
        <v>4848</v>
      </c>
      <c r="C8753">
        <v>0</v>
      </c>
      <c r="D8753">
        <f>IF(COUNTIF(Sheet3!$A$1:$A$349,"*"&amp;B8753&amp;"*")&gt;0,1,0)</f>
        <v>0</v>
      </c>
      <c r="E8753">
        <f>IF(COUNTIF(Sheet1!$C$1:$C$349,"*"&amp;K8753&amp;"*")&gt;0,1,0)</f>
        <v>1</v>
      </c>
      <c r="F8753">
        <f>IF(COUNTIF(Sheet1!$E$1:$E$349,"*"&amp;G8753&amp;"*")&gt;0,1,0)</f>
        <v>0</v>
      </c>
      <c r="G8753" t="s">
        <v>37764</v>
      </c>
      <c r="H8753" t="str">
        <f t="shared" si="136"/>
        <v>Petrileni Bihor</v>
      </c>
      <c r="I8753">
        <v>5</v>
      </c>
      <c r="J8753">
        <v>56</v>
      </c>
      <c r="K8753" t="s">
        <v>4203</v>
      </c>
      <c r="L8753" t="s">
        <v>4204</v>
      </c>
      <c r="M8753">
        <v>6</v>
      </c>
      <c r="N8753">
        <v>868</v>
      </c>
      <c r="O8753" t="s">
        <v>4205</v>
      </c>
      <c r="P8753" t="s">
        <v>3301</v>
      </c>
      <c r="Q8753" t="s">
        <v>26</v>
      </c>
      <c r="R8753">
        <v>23</v>
      </c>
      <c r="S8753">
        <v>3</v>
      </c>
      <c r="T8753">
        <v>417418</v>
      </c>
      <c r="U8753" t="s">
        <v>4849</v>
      </c>
      <c r="V8753">
        <v>30773</v>
      </c>
      <c r="W8753" t="s">
        <v>4842</v>
      </c>
      <c r="Y8753">
        <v>0</v>
      </c>
    </row>
    <row r="8754" spans="1:25" x14ac:dyDescent="0.2">
      <c r="A8754">
        <v>52026</v>
      </c>
      <c r="B8754" t="s">
        <v>7716</v>
      </c>
      <c r="C8754">
        <v>0</v>
      </c>
      <c r="D8754">
        <f>IF(COUNTIF(Sheet3!$A$1:$A$349,"*"&amp;B8754&amp;"*")&gt;0,1,0)</f>
        <v>0</v>
      </c>
      <c r="E8754">
        <f>IF(COUNTIF(Sheet1!$C$1:$C$349,"*"&amp;K8754&amp;"*")&gt;0,1,0)</f>
        <v>1</v>
      </c>
      <c r="F8754">
        <f>IF(COUNTIF(Sheet1!$E$1:$E$349,"*"&amp;G8754&amp;"*")&gt;0,1,0)</f>
        <v>0</v>
      </c>
      <c r="G8754" t="s">
        <v>37765</v>
      </c>
      <c r="H8754" t="str">
        <f t="shared" si="136"/>
        <v>Petrilova Caras-Severin</v>
      </c>
      <c r="I8754">
        <v>11</v>
      </c>
      <c r="J8754">
        <v>118</v>
      </c>
      <c r="K8754" t="s">
        <v>29093</v>
      </c>
      <c r="L8754" t="s">
        <v>7542</v>
      </c>
      <c r="M8754">
        <v>5</v>
      </c>
      <c r="N8754">
        <v>859</v>
      </c>
      <c r="O8754" t="s">
        <v>1467</v>
      </c>
      <c r="P8754" t="s">
        <v>756</v>
      </c>
      <c r="Q8754" t="s">
        <v>26</v>
      </c>
      <c r="R8754">
        <v>23</v>
      </c>
      <c r="S8754">
        <v>3</v>
      </c>
      <c r="T8754">
        <v>327083</v>
      </c>
      <c r="U8754" t="s">
        <v>7717</v>
      </c>
      <c r="V8754">
        <v>51984</v>
      </c>
      <c r="W8754" t="s">
        <v>7712</v>
      </c>
      <c r="Y8754">
        <v>0</v>
      </c>
    </row>
    <row r="8755" spans="1:25" x14ac:dyDescent="0.2">
      <c r="A8755">
        <v>140912</v>
      </c>
      <c r="B8755" t="s">
        <v>18543</v>
      </c>
      <c r="C8755">
        <v>0</v>
      </c>
      <c r="D8755">
        <f>IF(COUNTIF(Sheet3!$A$1:$A$349,"*"&amp;B8755&amp;"*")&gt;0,1,0)</f>
        <v>0</v>
      </c>
      <c r="E8755">
        <f>IF(COUNTIF(Sheet1!$C$1:$C$349,"*"&amp;K8755&amp;"*")&gt;0,1,0)</f>
        <v>1</v>
      </c>
      <c r="F8755">
        <f>IF(COUNTIF(Sheet1!$E$1:$E$349,"*"&amp;G8755&amp;"*")&gt;0,1,0)</f>
        <v>0</v>
      </c>
      <c r="G8755" t="s">
        <v>37766</v>
      </c>
      <c r="H8755" t="str">
        <f t="shared" si="136"/>
        <v>Petrindu Salaj</v>
      </c>
      <c r="I8755">
        <v>31</v>
      </c>
      <c r="J8755">
        <v>314</v>
      </c>
      <c r="K8755" t="s">
        <v>29098</v>
      </c>
      <c r="L8755" t="s">
        <v>18391</v>
      </c>
      <c r="M8755">
        <v>6</v>
      </c>
      <c r="N8755">
        <v>868</v>
      </c>
      <c r="O8755" t="s">
        <v>4205</v>
      </c>
      <c r="P8755" t="s">
        <v>1306</v>
      </c>
      <c r="Q8755" t="s">
        <v>26</v>
      </c>
      <c r="R8755">
        <v>23</v>
      </c>
      <c r="S8755">
        <v>3</v>
      </c>
      <c r="T8755">
        <v>457114</v>
      </c>
      <c r="U8755" t="s">
        <v>18544</v>
      </c>
      <c r="V8755">
        <v>140869</v>
      </c>
      <c r="W8755" t="s">
        <v>18538</v>
      </c>
      <c r="Y8755">
        <v>0</v>
      </c>
    </row>
    <row r="8756" spans="1:25" x14ac:dyDescent="0.2">
      <c r="A8756">
        <v>140048</v>
      </c>
      <c r="B8756" t="s">
        <v>18436</v>
      </c>
      <c r="C8756">
        <v>0</v>
      </c>
      <c r="D8756">
        <f>IF(COUNTIF(Sheet3!$A$1:$A$349,"*"&amp;B8756&amp;"*")&gt;0,1,0)</f>
        <v>0</v>
      </c>
      <c r="E8756">
        <f>IF(COUNTIF(Sheet1!$C$1:$C$349,"*"&amp;K8756&amp;"*")&gt;0,1,0)</f>
        <v>1</v>
      </c>
      <c r="F8756">
        <f>IF(COUNTIF(Sheet1!$E$1:$E$349,"*"&amp;G8756&amp;"*")&gt;0,1,0)</f>
        <v>0</v>
      </c>
      <c r="G8756" t="s">
        <v>37767</v>
      </c>
      <c r="H8756" t="str">
        <f t="shared" si="136"/>
        <v>Petrinzel Salaj</v>
      </c>
      <c r="I8756">
        <v>31</v>
      </c>
      <c r="J8756">
        <v>314</v>
      </c>
      <c r="K8756" t="s">
        <v>29098</v>
      </c>
      <c r="L8756" t="s">
        <v>18391</v>
      </c>
      <c r="M8756">
        <v>6</v>
      </c>
      <c r="N8756">
        <v>868</v>
      </c>
      <c r="O8756" t="s">
        <v>4205</v>
      </c>
      <c r="P8756" t="s">
        <v>1588</v>
      </c>
      <c r="Q8756" t="s">
        <v>26</v>
      </c>
      <c r="R8756">
        <v>23</v>
      </c>
      <c r="S8756">
        <v>3</v>
      </c>
      <c r="T8756">
        <v>457016</v>
      </c>
      <c r="U8756" t="s">
        <v>18437</v>
      </c>
      <c r="V8756">
        <v>139982</v>
      </c>
      <c r="W8756" t="s">
        <v>18429</v>
      </c>
      <c r="Y8756">
        <v>0</v>
      </c>
    </row>
    <row r="8757" spans="1:25" x14ac:dyDescent="0.2">
      <c r="A8757">
        <v>11673</v>
      </c>
      <c r="B8757" t="s">
        <v>24273</v>
      </c>
      <c r="C8757">
        <v>0</v>
      </c>
      <c r="D8757">
        <f>IF(COUNTIF(Sheet3!$A$1:$A$349,"*"&amp;B8757&amp;"*")&gt;0,1,0)</f>
        <v>0</v>
      </c>
      <c r="E8757">
        <f>IF(COUNTIF(Sheet1!$C$1:$C$349,"*"&amp;K8757&amp;"*")&gt;0,1,0)</f>
        <v>1</v>
      </c>
      <c r="F8757">
        <f>IF(COUNTIF(Sheet1!$E$1:$E$349,"*"&amp;G8757&amp;"*")&gt;0,1,0)</f>
        <v>0</v>
      </c>
      <c r="G8757" t="s">
        <v>37768</v>
      </c>
      <c r="H8757" t="str">
        <f t="shared" si="136"/>
        <v>Petris Arad</v>
      </c>
      <c r="I8757">
        <v>2</v>
      </c>
      <c r="J8757">
        <v>29</v>
      </c>
      <c r="K8757" t="s">
        <v>1465</v>
      </c>
      <c r="L8757" t="s">
        <v>1466</v>
      </c>
      <c r="M8757">
        <v>5</v>
      </c>
      <c r="N8757">
        <v>859</v>
      </c>
      <c r="O8757" t="s">
        <v>1467</v>
      </c>
      <c r="P8757" t="s">
        <v>1888</v>
      </c>
      <c r="Q8757" t="s">
        <v>38</v>
      </c>
      <c r="R8757">
        <v>22</v>
      </c>
      <c r="S8757">
        <v>3</v>
      </c>
      <c r="T8757">
        <v>317245</v>
      </c>
      <c r="U8757" t="s">
        <v>1889</v>
      </c>
      <c r="V8757">
        <v>11664</v>
      </c>
      <c r="W8757" t="s">
        <v>1887</v>
      </c>
      <c r="Y8757">
        <v>0</v>
      </c>
    </row>
    <row r="8758" spans="1:25" x14ac:dyDescent="0.2">
      <c r="A8758">
        <v>32937</v>
      </c>
      <c r="B8758" t="s">
        <v>24273</v>
      </c>
      <c r="C8758">
        <v>0</v>
      </c>
      <c r="D8758">
        <f>IF(COUNTIF(Sheet3!$A$1:$A$349,"*"&amp;B8758&amp;"*")&gt;0,1,0)</f>
        <v>0</v>
      </c>
      <c r="E8758">
        <f>IF(COUNTIF(Sheet1!$C$1:$C$349,"*"&amp;K8758&amp;"*")&gt;0,1,0)</f>
        <v>1</v>
      </c>
      <c r="F8758">
        <f>IF(COUNTIF(Sheet1!$E$1:$E$349,"*"&amp;G8758&amp;"*")&gt;0,1,0)</f>
        <v>0</v>
      </c>
      <c r="G8758" t="s">
        <v>37769</v>
      </c>
      <c r="H8758" t="str">
        <f t="shared" si="136"/>
        <v>Petris Bistrita-Nasaud</v>
      </c>
      <c r="I8758">
        <v>6</v>
      </c>
      <c r="J8758">
        <v>65</v>
      </c>
      <c r="K8758" t="s">
        <v>29103</v>
      </c>
      <c r="L8758" t="s">
        <v>5052</v>
      </c>
      <c r="M8758">
        <v>6</v>
      </c>
      <c r="N8758">
        <v>868</v>
      </c>
      <c r="O8758" t="s">
        <v>4205</v>
      </c>
      <c r="P8758" t="s">
        <v>3533</v>
      </c>
      <c r="Q8758" t="s">
        <v>26</v>
      </c>
      <c r="R8758">
        <v>23</v>
      </c>
      <c r="S8758">
        <v>3</v>
      </c>
      <c r="T8758">
        <v>427039</v>
      </c>
      <c r="U8758" t="s">
        <v>5136</v>
      </c>
      <c r="V8758">
        <v>32884</v>
      </c>
      <c r="W8758" t="s">
        <v>5129</v>
      </c>
      <c r="Y8758">
        <v>0</v>
      </c>
    </row>
    <row r="8759" spans="1:25" x14ac:dyDescent="0.2">
      <c r="A8759">
        <v>112646</v>
      </c>
      <c r="B8759" t="s">
        <v>24273</v>
      </c>
      <c r="C8759">
        <v>0</v>
      </c>
      <c r="D8759">
        <f>IF(COUNTIF(Sheet3!$A$1:$A$349,"*"&amp;B8759&amp;"*")&gt;0,1,0)</f>
        <v>0</v>
      </c>
      <c r="E8759">
        <f>IF(COUNTIF(Sheet1!$C$1:$C$349,"*"&amp;K8759&amp;"*")&gt;0,1,0)</f>
        <v>1</v>
      </c>
      <c r="F8759">
        <f>IF(COUNTIF(Sheet1!$E$1:$E$349,"*"&amp;G8759&amp;"*")&gt;0,1,0)</f>
        <v>0</v>
      </c>
      <c r="G8759" t="s">
        <v>37770</v>
      </c>
      <c r="H8759" t="str">
        <f t="shared" si="136"/>
        <v>Petris Mehedinti</v>
      </c>
      <c r="I8759">
        <v>25</v>
      </c>
      <c r="J8759">
        <v>252</v>
      </c>
      <c r="K8759" t="s">
        <v>29099</v>
      </c>
      <c r="L8759" t="s">
        <v>14860</v>
      </c>
      <c r="M8759">
        <v>4</v>
      </c>
      <c r="N8759">
        <v>840</v>
      </c>
      <c r="O8759" t="s">
        <v>10021</v>
      </c>
      <c r="P8759" t="s">
        <v>236</v>
      </c>
      <c r="Q8759" t="s">
        <v>26</v>
      </c>
      <c r="R8759">
        <v>23</v>
      </c>
      <c r="S8759">
        <v>3</v>
      </c>
      <c r="T8759">
        <v>227313</v>
      </c>
      <c r="U8759" t="s">
        <v>15211</v>
      </c>
      <c r="V8759">
        <v>112600</v>
      </c>
      <c r="W8759" t="s">
        <v>830</v>
      </c>
      <c r="Y8759">
        <v>0</v>
      </c>
    </row>
    <row r="8760" spans="1:25" x14ac:dyDescent="0.2">
      <c r="A8760">
        <v>1393</v>
      </c>
      <c r="B8760" t="s">
        <v>100</v>
      </c>
      <c r="C8760">
        <v>0</v>
      </c>
      <c r="D8760">
        <f>IF(COUNTIF(Sheet3!$A$1:$A$349,"*"&amp;B8760&amp;"*")&gt;0,1,0)</f>
        <v>0</v>
      </c>
      <c r="E8760">
        <f>IF(COUNTIF(Sheet1!$C$1:$C$349,"*"&amp;K8760&amp;"*")&gt;0,1,0)</f>
        <v>1</v>
      </c>
      <c r="F8760">
        <f>IF(COUNTIF(Sheet1!$E$1:$E$349,"*"&amp;G8760&amp;"*")&gt;0,1,0)</f>
        <v>0</v>
      </c>
      <c r="G8760" t="s">
        <v>37771</v>
      </c>
      <c r="H8760" t="str">
        <f t="shared" si="136"/>
        <v>Petrisat Alba</v>
      </c>
      <c r="I8760">
        <v>1</v>
      </c>
      <c r="J8760">
        <v>10</v>
      </c>
      <c r="K8760" t="s">
        <v>19</v>
      </c>
      <c r="L8760" t="s">
        <v>20</v>
      </c>
      <c r="M8760">
        <v>7</v>
      </c>
      <c r="N8760">
        <v>877</v>
      </c>
      <c r="O8760" t="s">
        <v>21</v>
      </c>
      <c r="P8760" t="s">
        <v>101</v>
      </c>
      <c r="Q8760" t="s">
        <v>26</v>
      </c>
      <c r="R8760">
        <v>10</v>
      </c>
      <c r="S8760">
        <v>1</v>
      </c>
      <c r="T8760">
        <v>515405</v>
      </c>
      <c r="U8760" t="s">
        <v>102</v>
      </c>
      <c r="V8760">
        <v>1348</v>
      </c>
      <c r="W8760" t="s">
        <v>90</v>
      </c>
      <c r="Y8760">
        <v>0</v>
      </c>
    </row>
    <row r="8761" spans="1:25" x14ac:dyDescent="0.2">
      <c r="A8761">
        <v>48959</v>
      </c>
      <c r="B8761" t="s">
        <v>24274</v>
      </c>
      <c r="C8761">
        <v>0</v>
      </c>
      <c r="D8761">
        <f>IF(COUNTIF(Sheet3!$A$1:$A$349,"*"&amp;B8761&amp;"*")&gt;0,1,0)</f>
        <v>0</v>
      </c>
      <c r="E8761">
        <f>IF(COUNTIF(Sheet1!$C$1:$C$349,"*"&amp;K8761&amp;"*")&gt;0,1,0)</f>
        <v>1</v>
      </c>
      <c r="F8761">
        <f>IF(COUNTIF(Sheet1!$E$1:$E$349,"*"&amp;G8761&amp;"*")&gt;0,1,0)</f>
        <v>0</v>
      </c>
      <c r="G8761" t="s">
        <v>37772</v>
      </c>
      <c r="H8761" t="str">
        <f t="shared" si="136"/>
        <v>Petrisoru Buzau</v>
      </c>
      <c r="I8761">
        <v>10</v>
      </c>
      <c r="J8761">
        <v>109</v>
      </c>
      <c r="K8761" t="s">
        <v>22908</v>
      </c>
      <c r="L8761" t="s">
        <v>6741</v>
      </c>
      <c r="M8761">
        <v>2</v>
      </c>
      <c r="N8761">
        <v>822</v>
      </c>
      <c r="O8761" t="s">
        <v>6468</v>
      </c>
      <c r="P8761" t="s">
        <v>431</v>
      </c>
      <c r="Q8761" t="s">
        <v>26</v>
      </c>
      <c r="R8761">
        <v>23</v>
      </c>
      <c r="S8761">
        <v>3</v>
      </c>
      <c r="T8761">
        <v>127507</v>
      </c>
      <c r="U8761" t="s">
        <v>7323</v>
      </c>
      <c r="V8761">
        <v>48922</v>
      </c>
      <c r="W8761" t="s">
        <v>7318</v>
      </c>
      <c r="Y8761">
        <v>0</v>
      </c>
    </row>
    <row r="8762" spans="1:25" x14ac:dyDescent="0.2">
      <c r="A8762">
        <v>159302</v>
      </c>
      <c r="B8762" t="s">
        <v>20691</v>
      </c>
      <c r="C8762">
        <v>0</v>
      </c>
      <c r="D8762">
        <f>IF(COUNTIF(Sheet3!$A$1:$A$349,"*"&amp;B8762&amp;"*")&gt;0,1,0)</f>
        <v>0</v>
      </c>
      <c r="E8762">
        <f>IF(COUNTIF(Sheet1!$C$1:$C$349,"*"&amp;K8762&amp;"*")&gt;0,1,0)</f>
        <v>1</v>
      </c>
      <c r="F8762">
        <f>IF(COUNTIF(Sheet1!$E$1:$E$349,"*"&amp;G8762&amp;"*")&gt;0,1,0)</f>
        <v>0</v>
      </c>
      <c r="G8762" t="s">
        <v>37773</v>
      </c>
      <c r="H8762" t="str">
        <f t="shared" si="136"/>
        <v>Petroasa Mare Timis</v>
      </c>
      <c r="I8762">
        <v>35</v>
      </c>
      <c r="J8762">
        <v>350</v>
      </c>
      <c r="K8762" t="s">
        <v>29096</v>
      </c>
      <c r="L8762" t="s">
        <v>20163</v>
      </c>
      <c r="M8762">
        <v>5</v>
      </c>
      <c r="N8762">
        <v>859</v>
      </c>
      <c r="O8762" t="s">
        <v>1467</v>
      </c>
      <c r="P8762" t="s">
        <v>425</v>
      </c>
      <c r="Q8762" t="s">
        <v>26</v>
      </c>
      <c r="R8762">
        <v>23</v>
      </c>
      <c r="S8762">
        <v>3</v>
      </c>
      <c r="T8762">
        <v>307464</v>
      </c>
      <c r="U8762" t="s">
        <v>20692</v>
      </c>
      <c r="V8762">
        <v>159259</v>
      </c>
      <c r="W8762" t="s">
        <v>20685</v>
      </c>
      <c r="Y8762">
        <v>0</v>
      </c>
    </row>
    <row r="8763" spans="1:25" x14ac:dyDescent="0.2">
      <c r="A8763">
        <v>156428</v>
      </c>
      <c r="B8763" t="s">
        <v>20319</v>
      </c>
      <c r="C8763">
        <v>0</v>
      </c>
      <c r="D8763">
        <f>IF(COUNTIF(Sheet3!$A$1:$A$349,"*"&amp;B8763&amp;"*")&gt;0,1,0)</f>
        <v>0</v>
      </c>
      <c r="E8763">
        <f>IF(COUNTIF(Sheet1!$C$1:$C$349,"*"&amp;K8763&amp;"*")&gt;0,1,0)</f>
        <v>1</v>
      </c>
      <c r="F8763">
        <f>IF(COUNTIF(Sheet1!$E$1:$E$349,"*"&amp;G8763&amp;"*")&gt;0,1,0)</f>
        <v>0</v>
      </c>
      <c r="G8763" t="s">
        <v>37774</v>
      </c>
      <c r="H8763" t="str">
        <f t="shared" si="136"/>
        <v>Petroman Timis</v>
      </c>
      <c r="I8763">
        <v>35</v>
      </c>
      <c r="J8763">
        <v>350</v>
      </c>
      <c r="K8763" t="s">
        <v>29096</v>
      </c>
      <c r="L8763" t="s">
        <v>20163</v>
      </c>
      <c r="M8763">
        <v>5</v>
      </c>
      <c r="N8763">
        <v>859</v>
      </c>
      <c r="O8763" t="s">
        <v>1467</v>
      </c>
      <c r="P8763" t="s">
        <v>3953</v>
      </c>
      <c r="Q8763" t="s">
        <v>26</v>
      </c>
      <c r="R8763">
        <v>19</v>
      </c>
      <c r="S8763">
        <v>1</v>
      </c>
      <c r="T8763">
        <v>307117</v>
      </c>
      <c r="U8763" t="s">
        <v>20320</v>
      </c>
      <c r="V8763">
        <v>156357</v>
      </c>
      <c r="W8763" t="s">
        <v>20305</v>
      </c>
      <c r="Y8763">
        <v>0</v>
      </c>
    </row>
    <row r="8764" spans="1:25" x14ac:dyDescent="0.2">
      <c r="A8764">
        <v>88029</v>
      </c>
      <c r="B8764" t="s">
        <v>12263</v>
      </c>
      <c r="C8764">
        <v>0</v>
      </c>
      <c r="D8764">
        <f>IF(COUNTIF(Sheet3!$A$1:$A$349,"*"&amp;B8764&amp;"*")&gt;0,1,0)</f>
        <v>1</v>
      </c>
      <c r="E8764">
        <f>IF(COUNTIF(Sheet1!$C$1:$C$349,"*"&amp;K8764&amp;"*")&gt;0,1,0)</f>
        <v>1</v>
      </c>
      <c r="F8764">
        <f>IF(COUNTIF(Sheet1!$E$1:$E$349,"*"&amp;G8764&amp;"*")&gt;0,1,0)</f>
        <v>0</v>
      </c>
      <c r="G8764" t="s">
        <v>37775</v>
      </c>
      <c r="H8764" t="str">
        <f t="shared" si="136"/>
        <v>Petros Hunedoara</v>
      </c>
      <c r="I8764">
        <v>20</v>
      </c>
      <c r="J8764">
        <v>207</v>
      </c>
      <c r="K8764" t="s">
        <v>12097</v>
      </c>
      <c r="L8764" t="s">
        <v>12098</v>
      </c>
      <c r="M8764">
        <v>5</v>
      </c>
      <c r="N8764">
        <v>859</v>
      </c>
      <c r="O8764" t="s">
        <v>1467</v>
      </c>
      <c r="P8764" t="s">
        <v>3888</v>
      </c>
      <c r="Q8764" t="s">
        <v>26</v>
      </c>
      <c r="R8764">
        <v>23</v>
      </c>
      <c r="S8764">
        <v>3</v>
      </c>
      <c r="T8764">
        <v>337037</v>
      </c>
      <c r="U8764" t="s">
        <v>12264</v>
      </c>
      <c r="V8764">
        <v>87996</v>
      </c>
      <c r="W8764" t="s">
        <v>12259</v>
      </c>
      <c r="Y8764">
        <v>0</v>
      </c>
    </row>
    <row r="8765" spans="1:25" x14ac:dyDescent="0.2">
      <c r="A8765">
        <v>61693</v>
      </c>
      <c r="B8765" t="s">
        <v>22979</v>
      </c>
      <c r="C8765">
        <v>0</v>
      </c>
      <c r="D8765">
        <f>IF(COUNTIF(Sheet3!$A$1:$A$349,"*"&amp;B8765&amp;"*")&gt;0,1,0)</f>
        <v>1</v>
      </c>
      <c r="E8765">
        <f>IF(COUNTIF(Sheet1!$C$1:$C$349,"*"&amp;K8765&amp;"*")&gt;0,1,0)</f>
        <v>1</v>
      </c>
      <c r="F8765">
        <f>IF(COUNTIF(Sheet1!$E$1:$E$349,"*"&amp;G8765&amp;"*")&gt;0,1,0)</f>
        <v>0</v>
      </c>
      <c r="G8765" t="s">
        <v>37776</v>
      </c>
      <c r="H8765" t="str">
        <f t="shared" si="136"/>
        <v>Petrosani Constanta</v>
      </c>
      <c r="I8765">
        <v>13</v>
      </c>
      <c r="J8765">
        <v>136</v>
      </c>
      <c r="K8765" t="s">
        <v>22924</v>
      </c>
      <c r="L8765" t="s">
        <v>8778</v>
      </c>
      <c r="M8765">
        <v>2</v>
      </c>
      <c r="N8765">
        <v>822</v>
      </c>
      <c r="O8765" t="s">
        <v>6468</v>
      </c>
      <c r="P8765" t="s">
        <v>1683</v>
      </c>
      <c r="Q8765" t="s">
        <v>26</v>
      </c>
      <c r="R8765">
        <v>23</v>
      </c>
      <c r="S8765">
        <v>3</v>
      </c>
      <c r="T8765">
        <v>907111</v>
      </c>
      <c r="U8765" t="s">
        <v>8971</v>
      </c>
      <c r="V8765">
        <v>61675</v>
      </c>
      <c r="W8765" t="s">
        <v>3673</v>
      </c>
      <c r="Y8765">
        <v>0</v>
      </c>
    </row>
    <row r="8766" spans="1:25" x14ac:dyDescent="0.2">
      <c r="A8766">
        <v>87004</v>
      </c>
      <c r="B8766" t="s">
        <v>22979</v>
      </c>
      <c r="C8766">
        <v>1</v>
      </c>
      <c r="D8766">
        <f>IF(COUNTIF(Sheet3!$A$1:$A$349,"*"&amp;B8766&amp;"*")&gt;0,1,0)</f>
        <v>1</v>
      </c>
      <c r="E8766">
        <f>IF(COUNTIF(Sheet1!$C$1:$C$349,"*"&amp;K8766&amp;"*")&gt;0,1,0)</f>
        <v>1</v>
      </c>
      <c r="F8766">
        <f>IF(COUNTIF(Sheet1!$E$1:$E$349,"*"&amp;G8766&amp;"*")&gt;0,1,0)</f>
        <v>1</v>
      </c>
      <c r="G8766" t="s">
        <v>29335</v>
      </c>
      <c r="H8766" t="str">
        <f t="shared" si="136"/>
        <v>Petrosani Hunedoara</v>
      </c>
      <c r="I8766">
        <v>20</v>
      </c>
      <c r="J8766">
        <v>207</v>
      </c>
      <c r="K8766" t="s">
        <v>12097</v>
      </c>
      <c r="L8766" t="s">
        <v>12098</v>
      </c>
      <c r="M8766">
        <v>5</v>
      </c>
      <c r="N8766">
        <v>859</v>
      </c>
      <c r="O8766" t="s">
        <v>1467</v>
      </c>
      <c r="P8766" t="s">
        <v>12135</v>
      </c>
      <c r="Q8766" t="s">
        <v>23</v>
      </c>
      <c r="R8766">
        <v>9</v>
      </c>
      <c r="S8766">
        <v>1</v>
      </c>
      <c r="T8766">
        <v>0</v>
      </c>
      <c r="U8766" t="s">
        <v>12136</v>
      </c>
      <c r="V8766">
        <v>86990</v>
      </c>
      <c r="W8766" t="s">
        <v>8970</v>
      </c>
      <c r="Y8766">
        <v>1</v>
      </c>
    </row>
    <row r="8767" spans="1:25" x14ac:dyDescent="0.2">
      <c r="A8767">
        <v>96361</v>
      </c>
      <c r="B8767" t="s">
        <v>24275</v>
      </c>
      <c r="C8767">
        <v>0</v>
      </c>
      <c r="D8767">
        <f>IF(COUNTIF(Sheet3!$A$1:$A$349,"*"&amp;B8767&amp;"*")&gt;0,1,0)</f>
        <v>0</v>
      </c>
      <c r="E8767">
        <f>IF(COUNTIF(Sheet1!$C$1:$C$349,"*"&amp;K8767&amp;"*")&gt;0,1,0)</f>
        <v>1</v>
      </c>
      <c r="F8767">
        <f>IF(COUNTIF(Sheet1!$E$1:$E$349,"*"&amp;G8767&amp;"*")&gt;0,1,0)</f>
        <v>0</v>
      </c>
      <c r="G8767" t="s">
        <v>37777</v>
      </c>
      <c r="H8767" t="str">
        <f t="shared" si="136"/>
        <v>Petrosica Iasi</v>
      </c>
      <c r="I8767">
        <v>22</v>
      </c>
      <c r="J8767">
        <v>225</v>
      </c>
      <c r="K8767" t="s">
        <v>22952</v>
      </c>
      <c r="L8767" t="s">
        <v>13063</v>
      </c>
      <c r="M8767">
        <v>1</v>
      </c>
      <c r="N8767">
        <v>813</v>
      </c>
      <c r="O8767" t="s">
        <v>3243</v>
      </c>
      <c r="P8767" t="s">
        <v>118</v>
      </c>
      <c r="Q8767" t="s">
        <v>26</v>
      </c>
      <c r="R8767">
        <v>23</v>
      </c>
      <c r="S8767">
        <v>3</v>
      </c>
      <c r="T8767">
        <v>707102</v>
      </c>
      <c r="U8767" t="s">
        <v>13231</v>
      </c>
      <c r="V8767">
        <v>96334</v>
      </c>
      <c r="W8767" t="s">
        <v>13227</v>
      </c>
      <c r="Y8767">
        <v>0</v>
      </c>
    </row>
    <row r="8768" spans="1:25" x14ac:dyDescent="0.2">
      <c r="A8768">
        <v>51788</v>
      </c>
      <c r="B8768" t="s">
        <v>25287</v>
      </c>
      <c r="C8768">
        <v>0</v>
      </c>
      <c r="D8768">
        <f>IF(COUNTIF(Sheet3!$A$1:$A$349,"*"&amp;B8768&amp;"*")&gt;0,1,0)</f>
        <v>0</v>
      </c>
      <c r="E8768">
        <f>IF(COUNTIF(Sheet1!$C$1:$C$349,"*"&amp;K8768&amp;"*")&gt;0,1,0)</f>
        <v>1</v>
      </c>
      <c r="F8768">
        <f>IF(COUNTIF(Sheet1!$E$1:$E$349,"*"&amp;G8768&amp;"*")&gt;0,1,0)</f>
        <v>0</v>
      </c>
      <c r="G8768" t="s">
        <v>37778</v>
      </c>
      <c r="H8768" t="str">
        <f t="shared" si="136"/>
        <v>Petrosnita Caras-Severin</v>
      </c>
      <c r="I8768">
        <v>11</v>
      </c>
      <c r="J8768">
        <v>118</v>
      </c>
      <c r="K8768" t="s">
        <v>29093</v>
      </c>
      <c r="L8768" t="s">
        <v>7542</v>
      </c>
      <c r="M8768">
        <v>5</v>
      </c>
      <c r="N8768">
        <v>859</v>
      </c>
      <c r="O8768" t="s">
        <v>1467</v>
      </c>
      <c r="P8768" t="s">
        <v>7684</v>
      </c>
      <c r="Q8768" t="s">
        <v>26</v>
      </c>
      <c r="R8768">
        <v>23</v>
      </c>
      <c r="S8768">
        <v>3</v>
      </c>
      <c r="T8768">
        <v>327062</v>
      </c>
      <c r="U8768" t="s">
        <v>7685</v>
      </c>
      <c r="V8768">
        <v>51751</v>
      </c>
      <c r="W8768" t="s">
        <v>7679</v>
      </c>
      <c r="Y8768">
        <v>0</v>
      </c>
    </row>
    <row r="8769" spans="1:25" x14ac:dyDescent="0.2">
      <c r="A8769">
        <v>108464</v>
      </c>
      <c r="B8769" t="s">
        <v>14708</v>
      </c>
      <c r="C8769">
        <v>0</v>
      </c>
      <c r="D8769">
        <f>IF(COUNTIF(Sheet3!$A$1:$A$349,"*"&amp;B8769&amp;"*")&gt;0,1,0)</f>
        <v>0</v>
      </c>
      <c r="E8769">
        <f>IF(COUNTIF(Sheet1!$C$1:$C$349,"*"&amp;K8769&amp;"*")&gt;0,1,0)</f>
        <v>1</v>
      </c>
      <c r="F8769">
        <f>IF(COUNTIF(Sheet1!$E$1:$E$349,"*"&amp;G8769&amp;"*")&gt;0,1,0)</f>
        <v>0</v>
      </c>
      <c r="G8769" t="s">
        <v>37779</v>
      </c>
      <c r="H8769" t="str">
        <f t="shared" si="136"/>
        <v>Petrova Maramures</v>
      </c>
      <c r="I8769">
        <v>24</v>
      </c>
      <c r="J8769">
        <v>243</v>
      </c>
      <c r="K8769" t="s">
        <v>29097</v>
      </c>
      <c r="L8769" t="s">
        <v>14446</v>
      </c>
      <c r="M8769">
        <v>6</v>
      </c>
      <c r="N8769">
        <v>868</v>
      </c>
      <c r="O8769" t="s">
        <v>4205</v>
      </c>
      <c r="P8769" t="s">
        <v>14709</v>
      </c>
      <c r="Q8769" t="s">
        <v>38</v>
      </c>
      <c r="R8769">
        <v>22</v>
      </c>
      <c r="S8769">
        <v>3</v>
      </c>
      <c r="T8769">
        <v>437210</v>
      </c>
      <c r="U8769" t="s">
        <v>14710</v>
      </c>
      <c r="V8769">
        <v>108455</v>
      </c>
      <c r="W8769" t="s">
        <v>14708</v>
      </c>
      <c r="Y8769">
        <v>0</v>
      </c>
    </row>
    <row r="8770" spans="1:25" x14ac:dyDescent="0.2">
      <c r="A8770">
        <v>158378</v>
      </c>
      <c r="B8770" t="s">
        <v>20570</v>
      </c>
      <c r="C8770">
        <v>0</v>
      </c>
      <c r="D8770">
        <f>IF(COUNTIF(Sheet3!$A$1:$A$349,"*"&amp;B8770&amp;"*")&gt;0,1,0)</f>
        <v>0</v>
      </c>
      <c r="E8770">
        <f>IF(COUNTIF(Sheet1!$C$1:$C$349,"*"&amp;K8770&amp;"*")&gt;0,1,0)</f>
        <v>1</v>
      </c>
      <c r="F8770">
        <f>IF(COUNTIF(Sheet1!$E$1:$E$349,"*"&amp;G8770&amp;"*")&gt;0,1,0)</f>
        <v>0</v>
      </c>
      <c r="G8770" t="s">
        <v>37780</v>
      </c>
      <c r="H8770" t="str">
        <f t="shared" si="136"/>
        <v>Petrovaselo Timis</v>
      </c>
      <c r="I8770">
        <v>35</v>
      </c>
      <c r="J8770">
        <v>350</v>
      </c>
      <c r="K8770" t="s">
        <v>29096</v>
      </c>
      <c r="L8770" t="s">
        <v>20163</v>
      </c>
      <c r="M8770">
        <v>5</v>
      </c>
      <c r="N8770">
        <v>859</v>
      </c>
      <c r="O8770" t="s">
        <v>1467</v>
      </c>
      <c r="P8770" t="s">
        <v>3184</v>
      </c>
      <c r="Q8770" t="s">
        <v>26</v>
      </c>
      <c r="R8770">
        <v>19</v>
      </c>
      <c r="S8770">
        <v>1</v>
      </c>
      <c r="T8770">
        <v>307346</v>
      </c>
      <c r="U8770" t="s">
        <v>20571</v>
      </c>
      <c r="V8770">
        <v>158314</v>
      </c>
      <c r="W8770" t="s">
        <v>20561</v>
      </c>
      <c r="Y8770">
        <v>0</v>
      </c>
    </row>
    <row r="8771" spans="1:25" x14ac:dyDescent="0.2">
      <c r="A8771">
        <v>103933</v>
      </c>
      <c r="B8771" t="s">
        <v>24276</v>
      </c>
      <c r="C8771">
        <v>0</v>
      </c>
      <c r="D8771">
        <f>IF(COUNTIF(Sheet3!$A$1:$A$349,"*"&amp;B8771&amp;"*")&gt;0,1,0)</f>
        <v>0</v>
      </c>
      <c r="E8771">
        <f>IF(COUNTIF(Sheet1!$C$1:$C$349,"*"&amp;K8771&amp;"*")&gt;0,1,0)</f>
        <v>1</v>
      </c>
      <c r="F8771">
        <f>IF(COUNTIF(Sheet1!$E$1:$E$349,"*"&amp;G8771&amp;"*")&gt;0,1,0)</f>
        <v>0</v>
      </c>
      <c r="G8771" t="s">
        <v>37781</v>
      </c>
      <c r="H8771" t="str">
        <f t="shared" ref="H8771:H8834" si="137">_xlfn.CONCAT(B8771," ",K8771)</f>
        <v>Petru Rares Giurgiu</v>
      </c>
      <c r="I8771">
        <v>52</v>
      </c>
      <c r="J8771">
        <v>528</v>
      </c>
      <c r="K8771" t="s">
        <v>13730</v>
      </c>
      <c r="L8771" t="s">
        <v>13731</v>
      </c>
      <c r="M8771">
        <v>3</v>
      </c>
      <c r="N8771">
        <v>831</v>
      </c>
      <c r="O8771" t="s">
        <v>2107</v>
      </c>
      <c r="P8771" t="s">
        <v>3143</v>
      </c>
      <c r="Q8771" t="s">
        <v>26</v>
      </c>
      <c r="R8771">
        <v>23</v>
      </c>
      <c r="S8771">
        <v>3</v>
      </c>
      <c r="T8771">
        <v>87143</v>
      </c>
      <c r="U8771" t="s">
        <v>14172</v>
      </c>
      <c r="V8771">
        <v>103899</v>
      </c>
      <c r="W8771" t="s">
        <v>97</v>
      </c>
      <c r="Y8771">
        <v>0</v>
      </c>
    </row>
    <row r="8772" spans="1:25" x14ac:dyDescent="0.2">
      <c r="A8772">
        <v>123843</v>
      </c>
      <c r="B8772" t="s">
        <v>27164</v>
      </c>
      <c r="C8772">
        <v>0</v>
      </c>
      <c r="D8772">
        <f>IF(COUNTIF(Sheet3!$A$1:$A$349,"*"&amp;B8772&amp;"*")&gt;0,1,0)</f>
        <v>0</v>
      </c>
      <c r="E8772">
        <f>IF(COUNTIF(Sheet1!$C$1:$C$349,"*"&amp;K8772&amp;"*")&gt;0,1,0)</f>
        <v>1</v>
      </c>
      <c r="F8772">
        <f>IF(COUNTIF(Sheet1!$E$1:$E$349,"*"&amp;G8772&amp;"*")&gt;0,1,0)</f>
        <v>0</v>
      </c>
      <c r="G8772" t="s">
        <v>37782</v>
      </c>
      <c r="H8772" t="str">
        <f t="shared" si="137"/>
        <v>Petru Voda Neamt</v>
      </c>
      <c r="I8772">
        <v>27</v>
      </c>
      <c r="J8772">
        <v>270</v>
      </c>
      <c r="K8772" t="s">
        <v>29102</v>
      </c>
      <c r="L8772" t="s">
        <v>16158</v>
      </c>
      <c r="M8772">
        <v>1</v>
      </c>
      <c r="N8772">
        <v>813</v>
      </c>
      <c r="O8772" t="s">
        <v>3243</v>
      </c>
      <c r="P8772" t="s">
        <v>5746</v>
      </c>
      <c r="Q8772" t="s">
        <v>26</v>
      </c>
      <c r="R8772">
        <v>23</v>
      </c>
      <c r="S8772">
        <v>3</v>
      </c>
      <c r="T8772">
        <v>617345</v>
      </c>
      <c r="U8772" t="s">
        <v>16537</v>
      </c>
      <c r="V8772">
        <v>123790</v>
      </c>
      <c r="W8772" t="s">
        <v>16530</v>
      </c>
      <c r="Y8772">
        <v>0</v>
      </c>
    </row>
    <row r="8773" spans="1:25" x14ac:dyDescent="0.2">
      <c r="A8773">
        <v>6235</v>
      </c>
      <c r="B8773" t="s">
        <v>1015</v>
      </c>
      <c r="C8773">
        <v>0</v>
      </c>
      <c r="D8773">
        <f>IF(COUNTIF(Sheet3!$A$1:$A$349,"*"&amp;B8773&amp;"*")&gt;0,1,0)</f>
        <v>0</v>
      </c>
      <c r="E8773">
        <f>IF(COUNTIF(Sheet1!$C$1:$C$349,"*"&amp;K8773&amp;"*")&gt;0,1,0)</f>
        <v>1</v>
      </c>
      <c r="F8773">
        <f>IF(COUNTIF(Sheet1!$E$1:$E$349,"*"&amp;G8773&amp;"*")&gt;0,1,0)</f>
        <v>0</v>
      </c>
      <c r="G8773" t="s">
        <v>37783</v>
      </c>
      <c r="H8773" t="str">
        <f t="shared" si="137"/>
        <v>Pianu de Jos Alba</v>
      </c>
      <c r="I8773">
        <v>1</v>
      </c>
      <c r="J8773">
        <v>10</v>
      </c>
      <c r="K8773" t="s">
        <v>19</v>
      </c>
      <c r="L8773" t="s">
        <v>20</v>
      </c>
      <c r="M8773">
        <v>7</v>
      </c>
      <c r="N8773">
        <v>877</v>
      </c>
      <c r="O8773" t="s">
        <v>21</v>
      </c>
      <c r="P8773" t="s">
        <v>1016</v>
      </c>
      <c r="Q8773" t="s">
        <v>26</v>
      </c>
      <c r="R8773">
        <v>23</v>
      </c>
      <c r="S8773">
        <v>3</v>
      </c>
      <c r="T8773">
        <v>517536</v>
      </c>
      <c r="U8773" t="s">
        <v>1017</v>
      </c>
      <c r="V8773">
        <v>6217</v>
      </c>
      <c r="W8773" t="s">
        <v>1014</v>
      </c>
      <c r="Y8773">
        <v>0</v>
      </c>
    </row>
    <row r="8774" spans="1:25" x14ac:dyDescent="0.2">
      <c r="A8774">
        <v>6226</v>
      </c>
      <c r="B8774" t="s">
        <v>1011</v>
      </c>
      <c r="C8774">
        <v>0</v>
      </c>
      <c r="D8774">
        <f>IF(COUNTIF(Sheet3!$A$1:$A$349,"*"&amp;B8774&amp;"*")&gt;0,1,0)</f>
        <v>0</v>
      </c>
      <c r="E8774">
        <f>IF(COUNTIF(Sheet1!$C$1:$C$349,"*"&amp;K8774&amp;"*")&gt;0,1,0)</f>
        <v>1</v>
      </c>
      <c r="F8774">
        <f>IF(COUNTIF(Sheet1!$E$1:$E$349,"*"&amp;G8774&amp;"*")&gt;0,1,0)</f>
        <v>0</v>
      </c>
      <c r="G8774" t="s">
        <v>37784</v>
      </c>
      <c r="H8774" t="str">
        <f t="shared" si="137"/>
        <v>Pianu de Sus Alba</v>
      </c>
      <c r="I8774">
        <v>1</v>
      </c>
      <c r="J8774">
        <v>10</v>
      </c>
      <c r="K8774" t="s">
        <v>19</v>
      </c>
      <c r="L8774" t="s">
        <v>20</v>
      </c>
      <c r="M8774">
        <v>7</v>
      </c>
      <c r="N8774">
        <v>877</v>
      </c>
      <c r="O8774" t="s">
        <v>21</v>
      </c>
      <c r="P8774" t="s">
        <v>1012</v>
      </c>
      <c r="Q8774" t="s">
        <v>38</v>
      </c>
      <c r="R8774">
        <v>22</v>
      </c>
      <c r="S8774">
        <v>3</v>
      </c>
      <c r="T8774">
        <v>517537</v>
      </c>
      <c r="U8774" t="s">
        <v>1013</v>
      </c>
      <c r="V8774">
        <v>6217</v>
      </c>
      <c r="W8774" t="s">
        <v>1014</v>
      </c>
      <c r="Y8774">
        <v>0</v>
      </c>
    </row>
    <row r="8775" spans="1:25" x14ac:dyDescent="0.2">
      <c r="A8775">
        <v>14815</v>
      </c>
      <c r="B8775" t="s">
        <v>2386</v>
      </c>
      <c r="C8775">
        <v>0</v>
      </c>
      <c r="D8775">
        <f>IF(COUNTIF(Sheet3!$A$1:$A$349,"*"&amp;B8775&amp;"*")&gt;0,1,0)</f>
        <v>1</v>
      </c>
      <c r="E8775">
        <f>IF(COUNTIF(Sheet1!$C$1:$C$349,"*"&amp;K8775&amp;"*")&gt;0,1,0)</f>
        <v>1</v>
      </c>
      <c r="F8775">
        <f>IF(COUNTIF(Sheet1!$E$1:$E$349,"*"&amp;G8775&amp;"*")&gt;0,1,0)</f>
        <v>0</v>
      </c>
      <c r="G8775" t="s">
        <v>37785</v>
      </c>
      <c r="H8775" t="str">
        <f t="shared" si="137"/>
        <v>Piatra Arges</v>
      </c>
      <c r="I8775">
        <v>3</v>
      </c>
      <c r="J8775">
        <v>38</v>
      </c>
      <c r="K8775" t="s">
        <v>29095</v>
      </c>
      <c r="L8775" t="s">
        <v>2106</v>
      </c>
      <c r="M8775">
        <v>3</v>
      </c>
      <c r="N8775">
        <v>831</v>
      </c>
      <c r="O8775" t="s">
        <v>2107</v>
      </c>
      <c r="P8775" t="s">
        <v>1721</v>
      </c>
      <c r="Q8775" t="s">
        <v>26</v>
      </c>
      <c r="R8775">
        <v>23</v>
      </c>
      <c r="S8775">
        <v>3</v>
      </c>
      <c r="T8775">
        <v>117151</v>
      </c>
      <c r="U8775" t="s">
        <v>2387</v>
      </c>
      <c r="V8775">
        <v>14753</v>
      </c>
      <c r="W8775" t="s">
        <v>2376</v>
      </c>
      <c r="Y8775">
        <v>0</v>
      </c>
    </row>
    <row r="8776" spans="1:25" x14ac:dyDescent="0.2">
      <c r="A8776">
        <v>15536</v>
      </c>
      <c r="B8776" t="s">
        <v>2386</v>
      </c>
      <c r="C8776">
        <v>0</v>
      </c>
      <c r="D8776">
        <f>IF(COUNTIF(Sheet3!$A$1:$A$349,"*"&amp;B8776&amp;"*")&gt;0,1,0)</f>
        <v>1</v>
      </c>
      <c r="E8776">
        <f>IF(COUNTIF(Sheet1!$C$1:$C$349,"*"&amp;K8776&amp;"*")&gt;0,1,0)</f>
        <v>1</v>
      </c>
      <c r="F8776">
        <f>IF(COUNTIF(Sheet1!$E$1:$E$349,"*"&amp;G8776&amp;"*")&gt;0,1,0)</f>
        <v>0</v>
      </c>
      <c r="G8776" t="s">
        <v>37785</v>
      </c>
      <c r="H8776" t="str">
        <f t="shared" si="137"/>
        <v>Piatra Arges</v>
      </c>
      <c r="I8776">
        <v>3</v>
      </c>
      <c r="J8776">
        <v>38</v>
      </c>
      <c r="K8776" t="s">
        <v>29095</v>
      </c>
      <c r="L8776" t="s">
        <v>2106</v>
      </c>
      <c r="M8776">
        <v>3</v>
      </c>
      <c r="N8776">
        <v>831</v>
      </c>
      <c r="O8776" t="s">
        <v>2107</v>
      </c>
      <c r="P8776" t="s">
        <v>1621</v>
      </c>
      <c r="Q8776" t="s">
        <v>26</v>
      </c>
      <c r="R8776">
        <v>23</v>
      </c>
      <c r="S8776">
        <v>3</v>
      </c>
      <c r="T8776">
        <v>117253</v>
      </c>
      <c r="U8776" t="s">
        <v>2513</v>
      </c>
      <c r="V8776">
        <v>15493</v>
      </c>
      <c r="W8776" t="s">
        <v>2507</v>
      </c>
      <c r="Y8776">
        <v>0</v>
      </c>
    </row>
    <row r="8777" spans="1:25" x14ac:dyDescent="0.2">
      <c r="A8777">
        <v>18901</v>
      </c>
      <c r="B8777" t="s">
        <v>2386</v>
      </c>
      <c r="C8777">
        <v>0</v>
      </c>
      <c r="D8777">
        <f>IF(COUNTIF(Sheet3!$A$1:$A$349,"*"&amp;B8777&amp;"*")&gt;0,1,0)</f>
        <v>1</v>
      </c>
      <c r="E8777">
        <f>IF(COUNTIF(Sheet1!$C$1:$C$349,"*"&amp;K8777&amp;"*")&gt;0,1,0)</f>
        <v>1</v>
      </c>
      <c r="F8777">
        <f>IF(COUNTIF(Sheet1!$E$1:$E$349,"*"&amp;G8777&amp;"*")&gt;0,1,0)</f>
        <v>0</v>
      </c>
      <c r="G8777" t="s">
        <v>37785</v>
      </c>
      <c r="H8777" t="str">
        <f t="shared" si="137"/>
        <v>Piatra Arges</v>
      </c>
      <c r="I8777">
        <v>3</v>
      </c>
      <c r="J8777">
        <v>38</v>
      </c>
      <c r="K8777" t="s">
        <v>29095</v>
      </c>
      <c r="L8777" t="s">
        <v>2106</v>
      </c>
      <c r="M8777">
        <v>3</v>
      </c>
      <c r="N8777">
        <v>831</v>
      </c>
      <c r="O8777" t="s">
        <v>2107</v>
      </c>
      <c r="P8777" t="s">
        <v>3072</v>
      </c>
      <c r="Q8777" t="s">
        <v>26</v>
      </c>
      <c r="R8777">
        <v>23</v>
      </c>
      <c r="S8777">
        <v>3</v>
      </c>
      <c r="T8777">
        <v>117679</v>
      </c>
      <c r="U8777" t="s">
        <v>3073</v>
      </c>
      <c r="V8777">
        <v>18858</v>
      </c>
      <c r="W8777" t="s">
        <v>3065</v>
      </c>
      <c r="Y8777">
        <v>0</v>
      </c>
    </row>
    <row r="8778" spans="1:25" x14ac:dyDescent="0.2">
      <c r="A8778">
        <v>33159</v>
      </c>
      <c r="B8778" t="s">
        <v>2386</v>
      </c>
      <c r="C8778">
        <v>0</v>
      </c>
      <c r="D8778">
        <f>IF(COUNTIF(Sheet3!$A$1:$A$349,"*"&amp;B8778&amp;"*")&gt;0,1,0)</f>
        <v>1</v>
      </c>
      <c r="E8778">
        <f>IF(COUNTIF(Sheet1!$C$1:$C$349,"*"&amp;K8778&amp;"*")&gt;0,1,0)</f>
        <v>1</v>
      </c>
      <c r="F8778">
        <f>IF(COUNTIF(Sheet1!$E$1:$E$349,"*"&amp;G8778&amp;"*")&gt;0,1,0)</f>
        <v>0</v>
      </c>
      <c r="G8778" t="s">
        <v>37786</v>
      </c>
      <c r="H8778" t="str">
        <f t="shared" si="137"/>
        <v>Piatra Bistrita-Nasaud</v>
      </c>
      <c r="I8778">
        <v>6</v>
      </c>
      <c r="J8778">
        <v>65</v>
      </c>
      <c r="K8778" t="s">
        <v>29103</v>
      </c>
      <c r="L8778" t="s">
        <v>5052</v>
      </c>
      <c r="M8778">
        <v>6</v>
      </c>
      <c r="N8778">
        <v>868</v>
      </c>
      <c r="O8778" t="s">
        <v>4205</v>
      </c>
      <c r="P8778" t="s">
        <v>2276</v>
      </c>
      <c r="Q8778" t="s">
        <v>26</v>
      </c>
      <c r="R8778">
        <v>23</v>
      </c>
      <c r="S8778">
        <v>3</v>
      </c>
      <c r="T8778">
        <v>427062</v>
      </c>
      <c r="U8778" t="s">
        <v>5169</v>
      </c>
      <c r="V8778">
        <v>33122</v>
      </c>
      <c r="W8778" t="s">
        <v>5166</v>
      </c>
      <c r="Y8778">
        <v>0</v>
      </c>
    </row>
    <row r="8779" spans="1:25" x14ac:dyDescent="0.2">
      <c r="A8779">
        <v>62235</v>
      </c>
      <c r="B8779" t="s">
        <v>2386</v>
      </c>
      <c r="C8779">
        <v>0</v>
      </c>
      <c r="D8779">
        <f>IF(COUNTIF(Sheet3!$A$1:$A$349,"*"&amp;B8779&amp;"*")&gt;0,1,0)</f>
        <v>1</v>
      </c>
      <c r="E8779">
        <f>IF(COUNTIF(Sheet1!$C$1:$C$349,"*"&amp;K8779&amp;"*")&gt;0,1,0)</f>
        <v>1</v>
      </c>
      <c r="F8779">
        <f>IF(COUNTIF(Sheet1!$E$1:$E$349,"*"&amp;G8779&amp;"*")&gt;0,1,0)</f>
        <v>0</v>
      </c>
      <c r="G8779" t="s">
        <v>37787</v>
      </c>
      <c r="H8779" t="str">
        <f t="shared" si="137"/>
        <v>Piatra Constanta</v>
      </c>
      <c r="I8779">
        <v>13</v>
      </c>
      <c r="J8779">
        <v>136</v>
      </c>
      <c r="K8779" t="s">
        <v>22924</v>
      </c>
      <c r="L8779" t="s">
        <v>8778</v>
      </c>
      <c r="M8779">
        <v>2</v>
      </c>
      <c r="N8779">
        <v>822</v>
      </c>
      <c r="O8779" t="s">
        <v>6468</v>
      </c>
      <c r="P8779" t="s">
        <v>3133</v>
      </c>
      <c r="Q8779" t="s">
        <v>26</v>
      </c>
      <c r="R8779">
        <v>23</v>
      </c>
      <c r="S8779">
        <v>3</v>
      </c>
      <c r="T8779">
        <v>907197</v>
      </c>
      <c r="U8779" t="s">
        <v>9044</v>
      </c>
      <c r="V8779">
        <v>62191</v>
      </c>
      <c r="W8779" t="s">
        <v>5698</v>
      </c>
      <c r="Y8779">
        <v>0</v>
      </c>
    </row>
    <row r="8780" spans="1:25" x14ac:dyDescent="0.2">
      <c r="A8780">
        <v>68761</v>
      </c>
      <c r="B8780" t="s">
        <v>2386</v>
      </c>
      <c r="C8780">
        <v>0</v>
      </c>
      <c r="D8780">
        <f>IF(COUNTIF(Sheet3!$A$1:$A$349,"*"&amp;B8780&amp;"*")&gt;0,1,0)</f>
        <v>1</v>
      </c>
      <c r="E8780">
        <f>IF(COUNTIF(Sheet1!$C$1:$C$349,"*"&amp;K8780&amp;"*")&gt;0,1,0)</f>
        <v>1</v>
      </c>
      <c r="F8780">
        <f>IF(COUNTIF(Sheet1!$E$1:$E$349,"*"&amp;G8780&amp;"*")&gt;0,1,0)</f>
        <v>0</v>
      </c>
      <c r="G8780" t="s">
        <v>37788</v>
      </c>
      <c r="H8780" t="str">
        <f t="shared" si="137"/>
        <v>Piatra Dambovita</v>
      </c>
      <c r="I8780">
        <v>15</v>
      </c>
      <c r="J8780">
        <v>154</v>
      </c>
      <c r="K8780" t="s">
        <v>29101</v>
      </c>
      <c r="L8780" t="s">
        <v>9417</v>
      </c>
      <c r="M8780">
        <v>3</v>
      </c>
      <c r="N8780">
        <v>831</v>
      </c>
      <c r="O8780" t="s">
        <v>2107</v>
      </c>
      <c r="P8780" t="s">
        <v>1730</v>
      </c>
      <c r="Q8780" t="s">
        <v>26</v>
      </c>
      <c r="R8780">
        <v>23</v>
      </c>
      <c r="S8780">
        <v>3</v>
      </c>
      <c r="T8780">
        <v>137404</v>
      </c>
      <c r="U8780" t="s">
        <v>9899</v>
      </c>
      <c r="V8780">
        <v>68716</v>
      </c>
      <c r="W8780" t="s">
        <v>3326</v>
      </c>
      <c r="Y8780">
        <v>0</v>
      </c>
    </row>
    <row r="8781" spans="1:25" x14ac:dyDescent="0.2">
      <c r="A8781">
        <v>88243</v>
      </c>
      <c r="B8781" t="s">
        <v>2386</v>
      </c>
      <c r="C8781">
        <v>0</v>
      </c>
      <c r="D8781">
        <f>IF(COUNTIF(Sheet3!$A$1:$A$349,"*"&amp;B8781&amp;"*")&gt;0,1,0)</f>
        <v>1</v>
      </c>
      <c r="E8781">
        <f>IF(COUNTIF(Sheet1!$C$1:$C$349,"*"&amp;K8781&amp;"*")&gt;0,1,0)</f>
        <v>1</v>
      </c>
      <c r="F8781">
        <f>IF(COUNTIF(Sheet1!$E$1:$E$349,"*"&amp;G8781&amp;"*")&gt;0,1,0)</f>
        <v>0</v>
      </c>
      <c r="G8781" t="s">
        <v>37789</v>
      </c>
      <c r="H8781" t="str">
        <f t="shared" si="137"/>
        <v>Piatra Hunedoara</v>
      </c>
      <c r="I8781">
        <v>20</v>
      </c>
      <c r="J8781">
        <v>207</v>
      </c>
      <c r="K8781" t="s">
        <v>12097</v>
      </c>
      <c r="L8781" t="s">
        <v>12098</v>
      </c>
      <c r="M8781">
        <v>5</v>
      </c>
      <c r="N8781">
        <v>859</v>
      </c>
      <c r="O8781" t="s">
        <v>1467</v>
      </c>
      <c r="P8781" t="s">
        <v>528</v>
      </c>
      <c r="Q8781" t="s">
        <v>26</v>
      </c>
      <c r="R8781">
        <v>23</v>
      </c>
      <c r="S8781">
        <v>3</v>
      </c>
      <c r="T8781">
        <v>337072</v>
      </c>
      <c r="U8781" t="s">
        <v>12288</v>
      </c>
      <c r="V8781">
        <v>88216</v>
      </c>
      <c r="W8781" t="s">
        <v>12285</v>
      </c>
      <c r="Y8781">
        <v>0</v>
      </c>
    </row>
    <row r="8782" spans="1:25" x14ac:dyDescent="0.2">
      <c r="A8782">
        <v>108570</v>
      </c>
      <c r="B8782" t="s">
        <v>2386</v>
      </c>
      <c r="C8782">
        <v>0</v>
      </c>
      <c r="D8782">
        <f>IF(COUNTIF(Sheet3!$A$1:$A$349,"*"&amp;B8782&amp;"*")&gt;0,1,0)</f>
        <v>1</v>
      </c>
      <c r="E8782">
        <f>IF(COUNTIF(Sheet1!$C$1:$C$349,"*"&amp;K8782&amp;"*")&gt;0,1,0)</f>
        <v>1</v>
      </c>
      <c r="F8782">
        <f>IF(COUNTIF(Sheet1!$E$1:$E$349,"*"&amp;G8782&amp;"*")&gt;0,1,0)</f>
        <v>0</v>
      </c>
      <c r="G8782" t="s">
        <v>37790</v>
      </c>
      <c r="H8782" t="str">
        <f t="shared" si="137"/>
        <v>Piatra Maramures</v>
      </c>
      <c r="I8782">
        <v>24</v>
      </c>
      <c r="J8782">
        <v>243</v>
      </c>
      <c r="K8782" t="s">
        <v>29097</v>
      </c>
      <c r="L8782" t="s">
        <v>14446</v>
      </c>
      <c r="M8782">
        <v>6</v>
      </c>
      <c r="N8782">
        <v>868</v>
      </c>
      <c r="O8782" t="s">
        <v>4205</v>
      </c>
      <c r="P8782" t="s">
        <v>941</v>
      </c>
      <c r="Q8782" t="s">
        <v>26</v>
      </c>
      <c r="R8782">
        <v>23</v>
      </c>
      <c r="S8782">
        <v>3</v>
      </c>
      <c r="T8782">
        <v>437236</v>
      </c>
      <c r="U8782" t="s">
        <v>14726</v>
      </c>
      <c r="V8782">
        <v>108552</v>
      </c>
      <c r="W8782" t="s">
        <v>4422</v>
      </c>
      <c r="Y8782">
        <v>0</v>
      </c>
    </row>
    <row r="8783" spans="1:25" x14ac:dyDescent="0.2">
      <c r="A8783">
        <v>128169</v>
      </c>
      <c r="B8783" t="s">
        <v>2386</v>
      </c>
      <c r="C8783">
        <v>0</v>
      </c>
      <c r="D8783">
        <f>IF(COUNTIF(Sheet3!$A$1:$A$349,"*"&amp;B8783&amp;"*")&gt;0,1,0)</f>
        <v>1</v>
      </c>
      <c r="E8783">
        <f>IF(COUNTIF(Sheet1!$C$1:$C$349,"*"&amp;K8783&amp;"*")&gt;0,1,0)</f>
        <v>1</v>
      </c>
      <c r="F8783">
        <f>IF(COUNTIF(Sheet1!$E$1:$E$349,"*"&amp;G8783&amp;"*")&gt;0,1,0)</f>
        <v>0</v>
      </c>
      <c r="G8783" t="s">
        <v>37791</v>
      </c>
      <c r="H8783" t="str">
        <f t="shared" si="137"/>
        <v>Piatra Olt</v>
      </c>
      <c r="I8783">
        <v>28</v>
      </c>
      <c r="J8783">
        <v>289</v>
      </c>
      <c r="K8783" t="s">
        <v>16692</v>
      </c>
      <c r="L8783" t="s">
        <v>16693</v>
      </c>
      <c r="M8783">
        <v>4</v>
      </c>
      <c r="N8783">
        <v>840</v>
      </c>
      <c r="O8783" t="s">
        <v>10021</v>
      </c>
      <c r="P8783" t="s">
        <v>9652</v>
      </c>
      <c r="Q8783" t="s">
        <v>26</v>
      </c>
      <c r="R8783">
        <v>19</v>
      </c>
      <c r="S8783">
        <v>1</v>
      </c>
      <c r="T8783">
        <v>235505</v>
      </c>
      <c r="U8783" t="s">
        <v>17023</v>
      </c>
      <c r="V8783">
        <v>128105</v>
      </c>
      <c r="W8783" t="s">
        <v>17014</v>
      </c>
      <c r="Y8783">
        <v>0</v>
      </c>
    </row>
    <row r="8784" spans="1:25" x14ac:dyDescent="0.2">
      <c r="A8784">
        <v>132967</v>
      </c>
      <c r="B8784" t="s">
        <v>2386</v>
      </c>
      <c r="C8784">
        <v>0</v>
      </c>
      <c r="D8784">
        <f>IF(COUNTIF(Sheet3!$A$1:$A$349,"*"&amp;B8784&amp;"*")&gt;0,1,0)</f>
        <v>1</v>
      </c>
      <c r="E8784">
        <f>IF(COUNTIF(Sheet1!$C$1:$C$349,"*"&amp;K8784&amp;"*")&gt;0,1,0)</f>
        <v>1</v>
      </c>
      <c r="F8784">
        <f>IF(COUNTIF(Sheet1!$E$1:$E$349,"*"&amp;G8784&amp;"*")&gt;0,1,0)</f>
        <v>0</v>
      </c>
      <c r="G8784" t="s">
        <v>37792</v>
      </c>
      <c r="H8784" t="str">
        <f t="shared" si="137"/>
        <v>Piatra Prahova</v>
      </c>
      <c r="I8784">
        <v>29</v>
      </c>
      <c r="J8784">
        <v>298</v>
      </c>
      <c r="K8784" t="s">
        <v>17266</v>
      </c>
      <c r="L8784" t="s">
        <v>17267</v>
      </c>
      <c r="M8784">
        <v>3</v>
      </c>
      <c r="N8784">
        <v>831</v>
      </c>
      <c r="O8784" t="s">
        <v>2107</v>
      </c>
      <c r="P8784" t="s">
        <v>271</v>
      </c>
      <c r="Q8784" t="s">
        <v>26</v>
      </c>
      <c r="R8784">
        <v>23</v>
      </c>
      <c r="S8784">
        <v>3</v>
      </c>
      <c r="T8784">
        <v>107198</v>
      </c>
      <c r="U8784" t="s">
        <v>17589</v>
      </c>
      <c r="V8784">
        <v>132896</v>
      </c>
      <c r="W8784" t="s">
        <v>17579</v>
      </c>
      <c r="Y8784">
        <v>0</v>
      </c>
    </row>
    <row r="8785" spans="1:25" x14ac:dyDescent="0.2">
      <c r="A8785">
        <v>134309</v>
      </c>
      <c r="B8785" t="s">
        <v>2386</v>
      </c>
      <c r="C8785">
        <v>0</v>
      </c>
      <c r="D8785">
        <f>IF(COUNTIF(Sheet3!$A$1:$A$349,"*"&amp;B8785&amp;"*")&gt;0,1,0)</f>
        <v>1</v>
      </c>
      <c r="E8785">
        <f>IF(COUNTIF(Sheet1!$C$1:$C$349,"*"&amp;K8785&amp;"*")&gt;0,1,0)</f>
        <v>1</v>
      </c>
      <c r="F8785">
        <f>IF(COUNTIF(Sheet1!$E$1:$E$349,"*"&amp;G8785&amp;"*")&gt;0,1,0)</f>
        <v>0</v>
      </c>
      <c r="G8785" t="s">
        <v>37792</v>
      </c>
      <c r="H8785" t="str">
        <f t="shared" si="137"/>
        <v>Piatra Prahova</v>
      </c>
      <c r="I8785">
        <v>29</v>
      </c>
      <c r="J8785">
        <v>298</v>
      </c>
      <c r="K8785" t="s">
        <v>17266</v>
      </c>
      <c r="L8785" t="s">
        <v>17267</v>
      </c>
      <c r="M8785">
        <v>3</v>
      </c>
      <c r="N8785">
        <v>831</v>
      </c>
      <c r="O8785" t="s">
        <v>2107</v>
      </c>
      <c r="P8785" t="s">
        <v>810</v>
      </c>
      <c r="Q8785" t="s">
        <v>26</v>
      </c>
      <c r="R8785">
        <v>23</v>
      </c>
      <c r="S8785">
        <v>3</v>
      </c>
      <c r="T8785">
        <v>107387</v>
      </c>
      <c r="U8785" t="s">
        <v>17758</v>
      </c>
      <c r="V8785">
        <v>136241</v>
      </c>
      <c r="W8785" t="s">
        <v>17749</v>
      </c>
      <c r="Y8785">
        <v>0</v>
      </c>
    </row>
    <row r="8786" spans="1:25" x14ac:dyDescent="0.2">
      <c r="A8786">
        <v>134880</v>
      </c>
      <c r="B8786" t="s">
        <v>2386</v>
      </c>
      <c r="C8786">
        <v>0</v>
      </c>
      <c r="D8786">
        <f>IF(COUNTIF(Sheet3!$A$1:$A$349,"*"&amp;B8786&amp;"*")&gt;0,1,0)</f>
        <v>1</v>
      </c>
      <c r="E8786">
        <f>IF(COUNTIF(Sheet1!$C$1:$C$349,"*"&amp;K8786&amp;"*")&gt;0,1,0)</f>
        <v>1</v>
      </c>
      <c r="F8786">
        <f>IF(COUNTIF(Sheet1!$E$1:$E$349,"*"&amp;G8786&amp;"*")&gt;0,1,0)</f>
        <v>0</v>
      </c>
      <c r="G8786" t="s">
        <v>37792</v>
      </c>
      <c r="H8786" t="str">
        <f t="shared" si="137"/>
        <v>Piatra Prahova</v>
      </c>
      <c r="I8786">
        <v>29</v>
      </c>
      <c r="J8786">
        <v>298</v>
      </c>
      <c r="K8786" t="s">
        <v>17266</v>
      </c>
      <c r="L8786" t="s">
        <v>17267</v>
      </c>
      <c r="M8786">
        <v>3</v>
      </c>
      <c r="N8786">
        <v>831</v>
      </c>
      <c r="O8786" t="s">
        <v>2107</v>
      </c>
      <c r="P8786" t="s">
        <v>3208</v>
      </c>
      <c r="Q8786" t="s">
        <v>26</v>
      </c>
      <c r="R8786">
        <v>23</v>
      </c>
      <c r="S8786">
        <v>3</v>
      </c>
      <c r="T8786">
        <v>107480</v>
      </c>
      <c r="U8786" t="s">
        <v>17833</v>
      </c>
      <c r="V8786">
        <v>134853</v>
      </c>
      <c r="W8786" t="s">
        <v>17830</v>
      </c>
      <c r="Y8786">
        <v>0</v>
      </c>
    </row>
    <row r="8787" spans="1:25" x14ac:dyDescent="0.2">
      <c r="A8787">
        <v>153570</v>
      </c>
      <c r="B8787" t="s">
        <v>2386</v>
      </c>
      <c r="C8787">
        <v>0</v>
      </c>
      <c r="D8787">
        <f>IF(COUNTIF(Sheet3!$A$1:$A$349,"*"&amp;B8787&amp;"*")&gt;0,1,0)</f>
        <v>1</v>
      </c>
      <c r="E8787">
        <f>IF(COUNTIF(Sheet1!$C$1:$C$349,"*"&amp;K8787&amp;"*")&gt;0,1,0)</f>
        <v>1</v>
      </c>
      <c r="F8787">
        <f>IF(COUNTIF(Sheet1!$E$1:$E$349,"*"&amp;G8787&amp;"*")&gt;0,1,0)</f>
        <v>0</v>
      </c>
      <c r="G8787" t="s">
        <v>37793</v>
      </c>
      <c r="H8787" t="str">
        <f t="shared" si="137"/>
        <v>Piatra Teleorman</v>
      </c>
      <c r="I8787">
        <v>34</v>
      </c>
      <c r="J8787">
        <v>341</v>
      </c>
      <c r="K8787" t="s">
        <v>19785</v>
      </c>
      <c r="L8787" t="s">
        <v>19786</v>
      </c>
      <c r="M8787">
        <v>3</v>
      </c>
      <c r="N8787">
        <v>831</v>
      </c>
      <c r="O8787" t="s">
        <v>2107</v>
      </c>
      <c r="P8787" t="s">
        <v>20001</v>
      </c>
      <c r="Q8787" t="s">
        <v>38</v>
      </c>
      <c r="R8787">
        <v>22</v>
      </c>
      <c r="S8787">
        <v>3</v>
      </c>
      <c r="T8787">
        <v>147245</v>
      </c>
      <c r="U8787" t="s">
        <v>20002</v>
      </c>
      <c r="V8787">
        <v>153561</v>
      </c>
      <c r="W8787" t="s">
        <v>2386</v>
      </c>
      <c r="Y8787">
        <v>0</v>
      </c>
    </row>
    <row r="8788" spans="1:25" x14ac:dyDescent="0.2">
      <c r="A8788">
        <v>161124</v>
      </c>
      <c r="B8788" t="s">
        <v>2386</v>
      </c>
      <c r="C8788">
        <v>0</v>
      </c>
      <c r="D8788">
        <f>IF(COUNTIF(Sheet3!$A$1:$A$349,"*"&amp;B8788&amp;"*")&gt;0,1,0)</f>
        <v>1</v>
      </c>
      <c r="E8788">
        <f>IF(COUNTIF(Sheet1!$C$1:$C$349,"*"&amp;K8788&amp;"*")&gt;0,1,0)</f>
        <v>1</v>
      </c>
      <c r="F8788">
        <f>IF(COUNTIF(Sheet1!$E$1:$E$349,"*"&amp;G8788&amp;"*")&gt;0,1,0)</f>
        <v>0</v>
      </c>
      <c r="G8788" t="s">
        <v>37794</v>
      </c>
      <c r="H8788" t="str">
        <f t="shared" si="137"/>
        <v>Piatra Tulcea</v>
      </c>
      <c r="I8788">
        <v>36</v>
      </c>
      <c r="J8788">
        <v>369</v>
      </c>
      <c r="K8788" t="s">
        <v>20700</v>
      </c>
      <c r="L8788" t="s">
        <v>20701</v>
      </c>
      <c r="M8788">
        <v>2</v>
      </c>
      <c r="N8788">
        <v>822</v>
      </c>
      <c r="O8788" t="s">
        <v>6468</v>
      </c>
      <c r="P8788" t="s">
        <v>223</v>
      </c>
      <c r="Q8788" t="s">
        <v>26</v>
      </c>
      <c r="R8788">
        <v>23</v>
      </c>
      <c r="S8788">
        <v>3</v>
      </c>
      <c r="T8788">
        <v>827176</v>
      </c>
      <c r="U8788" t="s">
        <v>20884</v>
      </c>
      <c r="V8788">
        <v>161106</v>
      </c>
      <c r="W8788" t="s">
        <v>1597</v>
      </c>
      <c r="Y8788">
        <v>0</v>
      </c>
    </row>
    <row r="8789" spans="1:25" x14ac:dyDescent="0.2">
      <c r="A8789">
        <v>48085</v>
      </c>
      <c r="B8789" t="s">
        <v>27165</v>
      </c>
      <c r="C8789">
        <v>0</v>
      </c>
      <c r="D8789">
        <f>IF(COUNTIF(Sheet3!$A$1:$A$349,"*"&amp;B8789&amp;"*")&gt;0,1,0)</f>
        <v>0</v>
      </c>
      <c r="E8789">
        <f>IF(COUNTIF(Sheet1!$C$1:$C$349,"*"&amp;K8789&amp;"*")&gt;0,1,0)</f>
        <v>1</v>
      </c>
      <c r="F8789">
        <f>IF(COUNTIF(Sheet1!$E$1:$E$349,"*"&amp;G8789&amp;"*")&gt;0,1,0)</f>
        <v>0</v>
      </c>
      <c r="G8789" t="s">
        <v>37795</v>
      </c>
      <c r="H8789" t="str">
        <f t="shared" si="137"/>
        <v>Piatra Alba Buzau</v>
      </c>
      <c r="I8789">
        <v>10</v>
      </c>
      <c r="J8789">
        <v>109</v>
      </c>
      <c r="K8789" t="s">
        <v>22908</v>
      </c>
      <c r="L8789" t="s">
        <v>6741</v>
      </c>
      <c r="M8789">
        <v>2</v>
      </c>
      <c r="N8789">
        <v>822</v>
      </c>
      <c r="O8789" t="s">
        <v>6468</v>
      </c>
      <c r="P8789" t="s">
        <v>1236</v>
      </c>
      <c r="Q8789" t="s">
        <v>26</v>
      </c>
      <c r="R8789">
        <v>23</v>
      </c>
      <c r="S8789">
        <v>3</v>
      </c>
      <c r="T8789">
        <v>127401</v>
      </c>
      <c r="U8789" t="s">
        <v>7201</v>
      </c>
      <c r="V8789">
        <v>48021</v>
      </c>
      <c r="W8789" t="s">
        <v>7192</v>
      </c>
      <c r="Y8789">
        <v>0</v>
      </c>
    </row>
    <row r="8790" spans="1:25" x14ac:dyDescent="0.2">
      <c r="A8790">
        <v>35134</v>
      </c>
      <c r="B8790" t="s">
        <v>28414</v>
      </c>
      <c r="C8790">
        <v>0</v>
      </c>
      <c r="D8790">
        <f>IF(COUNTIF(Sheet3!$A$1:$A$349,"*"&amp;B8790&amp;"*")&gt;0,1,0)</f>
        <v>0</v>
      </c>
      <c r="E8790">
        <f>IF(COUNTIF(Sheet1!$C$1:$C$349,"*"&amp;K8790&amp;"*")&gt;0,1,0)</f>
        <v>1</v>
      </c>
      <c r="F8790">
        <f>IF(COUNTIF(Sheet1!$E$1:$E$349,"*"&amp;G8790&amp;"*")&gt;0,1,0)</f>
        <v>0</v>
      </c>
      <c r="G8790" t="s">
        <v>37796</v>
      </c>
      <c r="H8790" t="str">
        <f t="shared" si="137"/>
        <v>Piatra Fintinele Bistrita-Nasaud</v>
      </c>
      <c r="I8790">
        <v>6</v>
      </c>
      <c r="J8790">
        <v>65</v>
      </c>
      <c r="K8790" t="s">
        <v>29103</v>
      </c>
      <c r="L8790" t="s">
        <v>5052</v>
      </c>
      <c r="M8790">
        <v>6</v>
      </c>
      <c r="N8790">
        <v>868</v>
      </c>
      <c r="O8790" t="s">
        <v>4205</v>
      </c>
      <c r="P8790" t="s">
        <v>1890</v>
      </c>
      <c r="Q8790" t="s">
        <v>26</v>
      </c>
      <c r="R8790">
        <v>23</v>
      </c>
      <c r="S8790">
        <v>3</v>
      </c>
      <c r="T8790">
        <v>427363</v>
      </c>
      <c r="U8790" t="s">
        <v>5476</v>
      </c>
      <c r="V8790">
        <v>35090</v>
      </c>
      <c r="W8790" t="s">
        <v>5469</v>
      </c>
      <c r="Y8790">
        <v>0</v>
      </c>
    </row>
    <row r="8791" spans="1:25" x14ac:dyDescent="0.2">
      <c r="A8791">
        <v>135299</v>
      </c>
      <c r="B8791" t="s">
        <v>27166</v>
      </c>
      <c r="C8791">
        <v>0</v>
      </c>
      <c r="D8791">
        <f>IF(COUNTIF(Sheet3!$A$1:$A$349,"*"&amp;B8791&amp;"*")&gt;0,1,0)</f>
        <v>0</v>
      </c>
      <c r="E8791">
        <f>IF(COUNTIF(Sheet1!$C$1:$C$349,"*"&amp;K8791&amp;"*")&gt;0,1,0)</f>
        <v>1</v>
      </c>
      <c r="F8791">
        <f>IF(COUNTIF(Sheet1!$E$1:$E$349,"*"&amp;G8791&amp;"*")&gt;0,1,0)</f>
        <v>0</v>
      </c>
      <c r="G8791" t="s">
        <v>37797</v>
      </c>
      <c r="H8791" t="str">
        <f t="shared" si="137"/>
        <v>Piatra Mica Prahova</v>
      </c>
      <c r="I8791">
        <v>29</v>
      </c>
      <c r="J8791">
        <v>298</v>
      </c>
      <c r="K8791" t="s">
        <v>17266</v>
      </c>
      <c r="L8791" t="s">
        <v>17267</v>
      </c>
      <c r="M8791">
        <v>3</v>
      </c>
      <c r="N8791">
        <v>831</v>
      </c>
      <c r="O8791" t="s">
        <v>2107</v>
      </c>
      <c r="P8791" t="s">
        <v>145</v>
      </c>
      <c r="Q8791" t="s">
        <v>26</v>
      </c>
      <c r="R8791">
        <v>23</v>
      </c>
      <c r="S8791">
        <v>3</v>
      </c>
      <c r="T8791">
        <v>107519</v>
      </c>
      <c r="U8791" t="s">
        <v>17886</v>
      </c>
      <c r="V8791">
        <v>135244</v>
      </c>
      <c r="W8791" t="s">
        <v>17880</v>
      </c>
      <c r="Y8791">
        <v>0</v>
      </c>
    </row>
    <row r="8792" spans="1:25" x14ac:dyDescent="0.2">
      <c r="A8792">
        <v>123488</v>
      </c>
      <c r="B8792" t="s">
        <v>24277</v>
      </c>
      <c r="C8792">
        <v>0</v>
      </c>
      <c r="D8792">
        <f>IF(COUNTIF(Sheet3!$A$1:$A$349,"*"&amp;B8792&amp;"*")&gt;0,1,0)</f>
        <v>0</v>
      </c>
      <c r="E8792">
        <f>IF(COUNTIF(Sheet1!$C$1:$C$349,"*"&amp;K8792&amp;"*")&gt;0,1,0)</f>
        <v>1</v>
      </c>
      <c r="F8792">
        <f>IF(COUNTIF(Sheet1!$E$1:$E$349,"*"&amp;G8792&amp;"*")&gt;0,1,0)</f>
        <v>0</v>
      </c>
      <c r="G8792" t="s">
        <v>37798</v>
      </c>
      <c r="H8792" t="str">
        <f t="shared" si="137"/>
        <v>Piatra soimului Neamt</v>
      </c>
      <c r="I8792">
        <v>27</v>
      </c>
      <c r="J8792">
        <v>270</v>
      </c>
      <c r="K8792" t="s">
        <v>29102</v>
      </c>
      <c r="L8792" t="s">
        <v>16158</v>
      </c>
      <c r="M8792">
        <v>1</v>
      </c>
      <c r="N8792">
        <v>813</v>
      </c>
      <c r="O8792" t="s">
        <v>3243</v>
      </c>
      <c r="P8792" t="s">
        <v>13271</v>
      </c>
      <c r="Q8792" t="s">
        <v>38</v>
      </c>
      <c r="R8792">
        <v>22</v>
      </c>
      <c r="S8792">
        <v>3</v>
      </c>
      <c r="T8792">
        <v>617320</v>
      </c>
      <c r="U8792" t="s">
        <v>16494</v>
      </c>
      <c r="V8792">
        <v>123479</v>
      </c>
      <c r="W8792" t="s">
        <v>16493</v>
      </c>
      <c r="Y8792">
        <v>0</v>
      </c>
    </row>
    <row r="8793" spans="1:25" x14ac:dyDescent="0.2">
      <c r="A8793">
        <v>120735</v>
      </c>
      <c r="B8793" t="s">
        <v>25288</v>
      </c>
      <c r="C8793">
        <v>0</v>
      </c>
      <c r="D8793">
        <f>IF(COUNTIF(Sheet3!$A$1:$A$349,"*"&amp;B8793&amp;"*")&gt;0,1,0)</f>
        <v>0</v>
      </c>
      <c r="E8793">
        <f>IF(COUNTIF(Sheet1!$C$1:$C$349,"*"&amp;K8793&amp;"*")&gt;0,1,0)</f>
        <v>1</v>
      </c>
      <c r="F8793">
        <f>IF(COUNTIF(Sheet1!$E$1:$E$349,"*"&amp;G8793&amp;"*")&gt;0,1,0)</f>
        <v>0</v>
      </c>
      <c r="G8793" t="s">
        <v>37799</v>
      </c>
      <c r="H8793" t="str">
        <f t="shared" si="137"/>
        <v>Piatra-Neamt Neamt</v>
      </c>
      <c r="I8793">
        <v>27</v>
      </c>
      <c r="J8793">
        <v>270</v>
      </c>
      <c r="K8793" t="s">
        <v>29102</v>
      </c>
      <c r="L8793" t="s">
        <v>16158</v>
      </c>
      <c r="M8793">
        <v>1</v>
      </c>
      <c r="N8793">
        <v>813</v>
      </c>
      <c r="O8793" t="s">
        <v>3243</v>
      </c>
      <c r="P8793" t="s">
        <v>16159</v>
      </c>
      <c r="Q8793" t="s">
        <v>23</v>
      </c>
      <c r="R8793">
        <v>9</v>
      </c>
      <c r="S8793">
        <v>1</v>
      </c>
      <c r="T8793">
        <v>0</v>
      </c>
      <c r="U8793" t="s">
        <v>16160</v>
      </c>
      <c r="V8793">
        <v>120726</v>
      </c>
      <c r="W8793" t="s">
        <v>16157</v>
      </c>
      <c r="Y8793">
        <v>0</v>
      </c>
    </row>
    <row r="8794" spans="1:25" x14ac:dyDescent="0.2">
      <c r="A8794">
        <v>128114</v>
      </c>
      <c r="B8794" t="s">
        <v>17014</v>
      </c>
      <c r="C8794">
        <v>0</v>
      </c>
      <c r="D8794">
        <f>IF(COUNTIF(Sheet3!$A$1:$A$349,"*"&amp;B8794&amp;"*")&gt;0,1,0)</f>
        <v>0</v>
      </c>
      <c r="E8794">
        <f>IF(COUNTIF(Sheet1!$C$1:$C$349,"*"&amp;K8794&amp;"*")&gt;0,1,0)</f>
        <v>1</v>
      </c>
      <c r="F8794">
        <f>IF(COUNTIF(Sheet1!$E$1:$E$349,"*"&amp;G8794&amp;"*")&gt;0,1,0)</f>
        <v>0</v>
      </c>
      <c r="G8794" t="s">
        <v>37800</v>
      </c>
      <c r="H8794" t="str">
        <f t="shared" si="137"/>
        <v>Piatra-Olt Olt</v>
      </c>
      <c r="I8794">
        <v>28</v>
      </c>
      <c r="J8794">
        <v>289</v>
      </c>
      <c r="K8794" t="s">
        <v>16692</v>
      </c>
      <c r="L8794" t="s">
        <v>16693</v>
      </c>
      <c r="M8794">
        <v>4</v>
      </c>
      <c r="N8794">
        <v>840</v>
      </c>
      <c r="O8794" t="s">
        <v>10021</v>
      </c>
      <c r="P8794" t="s">
        <v>17015</v>
      </c>
      <c r="Q8794" t="s">
        <v>54</v>
      </c>
      <c r="R8794">
        <v>17</v>
      </c>
      <c r="S8794">
        <v>1</v>
      </c>
      <c r="T8794">
        <v>235500</v>
      </c>
      <c r="U8794" t="s">
        <v>17016</v>
      </c>
      <c r="V8794">
        <v>128105</v>
      </c>
      <c r="W8794" t="s">
        <v>17014</v>
      </c>
      <c r="Y8794">
        <v>0</v>
      </c>
    </row>
    <row r="8795" spans="1:25" x14ac:dyDescent="0.2">
      <c r="A8795">
        <v>73433</v>
      </c>
      <c r="B8795" t="s">
        <v>27167</v>
      </c>
      <c r="C8795">
        <v>0</v>
      </c>
      <c r="D8795">
        <f>IF(COUNTIF(Sheet3!$A$1:$A$349,"*"&amp;B8795&amp;"*")&gt;0,1,0)</f>
        <v>0</v>
      </c>
      <c r="E8795">
        <f>IF(COUNTIF(Sheet1!$C$1:$C$349,"*"&amp;K8795&amp;"*")&gt;0,1,0)</f>
        <v>1</v>
      </c>
      <c r="F8795">
        <f>IF(COUNTIF(Sheet1!$E$1:$E$349,"*"&amp;G8795&amp;"*")&gt;0,1,0)</f>
        <v>0</v>
      </c>
      <c r="G8795" t="s">
        <v>37801</v>
      </c>
      <c r="H8795" t="str">
        <f t="shared" si="137"/>
        <v>Picaturile Dolj</v>
      </c>
      <c r="I8795">
        <v>16</v>
      </c>
      <c r="J8795">
        <v>163</v>
      </c>
      <c r="K8795" t="s">
        <v>10019</v>
      </c>
      <c r="L8795" t="s">
        <v>10020</v>
      </c>
      <c r="M8795">
        <v>4</v>
      </c>
      <c r="N8795">
        <v>840</v>
      </c>
      <c r="O8795" t="s">
        <v>10021</v>
      </c>
      <c r="P8795" t="s">
        <v>2594</v>
      </c>
      <c r="Q8795" t="s">
        <v>26</v>
      </c>
      <c r="R8795">
        <v>23</v>
      </c>
      <c r="S8795">
        <v>3</v>
      </c>
      <c r="T8795">
        <v>207426</v>
      </c>
      <c r="U8795" t="s">
        <v>10513</v>
      </c>
      <c r="V8795">
        <v>73371</v>
      </c>
      <c r="W8795" t="s">
        <v>10505</v>
      </c>
      <c r="Y8795">
        <v>0</v>
      </c>
    </row>
    <row r="8796" spans="1:25" x14ac:dyDescent="0.2">
      <c r="A8796">
        <v>67381</v>
      </c>
      <c r="B8796" t="s">
        <v>9702</v>
      </c>
      <c r="C8796">
        <v>0</v>
      </c>
      <c r="D8796">
        <f>IF(COUNTIF(Sheet3!$A$1:$A$349,"*"&amp;B8796&amp;"*")&gt;0,1,0)</f>
        <v>0</v>
      </c>
      <c r="E8796">
        <f>IF(COUNTIF(Sheet1!$C$1:$C$349,"*"&amp;K8796&amp;"*")&gt;0,1,0)</f>
        <v>1</v>
      </c>
      <c r="F8796">
        <f>IF(COUNTIF(Sheet1!$E$1:$E$349,"*"&amp;G8796&amp;"*")&gt;0,1,0)</f>
        <v>0</v>
      </c>
      <c r="G8796" t="s">
        <v>37802</v>
      </c>
      <c r="H8796" t="str">
        <f t="shared" si="137"/>
        <v>Picior de Munte Dambovita</v>
      </c>
      <c r="I8796">
        <v>15</v>
      </c>
      <c r="J8796">
        <v>154</v>
      </c>
      <c r="K8796" t="s">
        <v>29101</v>
      </c>
      <c r="L8796" t="s">
        <v>9417</v>
      </c>
      <c r="M8796">
        <v>3</v>
      </c>
      <c r="N8796">
        <v>831</v>
      </c>
      <c r="O8796" t="s">
        <v>2107</v>
      </c>
      <c r="P8796" t="s">
        <v>9703</v>
      </c>
      <c r="Q8796" t="s">
        <v>26</v>
      </c>
      <c r="R8796">
        <v>23</v>
      </c>
      <c r="S8796">
        <v>3</v>
      </c>
      <c r="T8796">
        <v>137206</v>
      </c>
      <c r="U8796" t="s">
        <v>9704</v>
      </c>
      <c r="V8796">
        <v>67327</v>
      </c>
      <c r="W8796" t="s">
        <v>9692</v>
      </c>
      <c r="Y8796">
        <v>0</v>
      </c>
    </row>
    <row r="8797" spans="1:25" x14ac:dyDescent="0.2">
      <c r="A8797">
        <v>96316</v>
      </c>
      <c r="B8797" t="s">
        <v>13224</v>
      </c>
      <c r="C8797">
        <v>0</v>
      </c>
      <c r="D8797">
        <f>IF(COUNTIF(Sheet3!$A$1:$A$349,"*"&amp;B8797&amp;"*")&gt;0,1,0)</f>
        <v>0</v>
      </c>
      <c r="E8797">
        <f>IF(COUNTIF(Sheet1!$C$1:$C$349,"*"&amp;K8797&amp;"*")&gt;0,1,0)</f>
        <v>1</v>
      </c>
      <c r="F8797">
        <f>IF(COUNTIF(Sheet1!$E$1:$E$349,"*"&amp;G8797&amp;"*")&gt;0,1,0)</f>
        <v>0</v>
      </c>
      <c r="G8797" t="s">
        <v>37803</v>
      </c>
      <c r="H8797" t="str">
        <f t="shared" si="137"/>
        <v>Picioru Lupului Iasi</v>
      </c>
      <c r="I8797">
        <v>22</v>
      </c>
      <c r="J8797">
        <v>225</v>
      </c>
      <c r="K8797" t="s">
        <v>22952</v>
      </c>
      <c r="L8797" t="s">
        <v>13063</v>
      </c>
      <c r="M8797">
        <v>1</v>
      </c>
      <c r="N8797">
        <v>813</v>
      </c>
      <c r="O8797" t="s">
        <v>3243</v>
      </c>
      <c r="P8797" t="s">
        <v>1785</v>
      </c>
      <c r="Q8797" t="s">
        <v>26</v>
      </c>
      <c r="R8797">
        <v>23</v>
      </c>
      <c r="S8797">
        <v>3</v>
      </c>
      <c r="T8797">
        <v>707084</v>
      </c>
      <c r="U8797" t="s">
        <v>13225</v>
      </c>
      <c r="V8797">
        <v>96254</v>
      </c>
      <c r="W8797" t="s">
        <v>13215</v>
      </c>
      <c r="Y8797">
        <v>0</v>
      </c>
    </row>
    <row r="8798" spans="1:25" x14ac:dyDescent="0.2">
      <c r="A8798">
        <v>45165</v>
      </c>
      <c r="B8798" t="s">
        <v>28415</v>
      </c>
      <c r="C8798">
        <v>0</v>
      </c>
      <c r="D8798">
        <f>IF(COUNTIF(Sheet3!$A$1:$A$349,"*"&amp;B8798&amp;"*")&gt;0,1,0)</f>
        <v>0</v>
      </c>
      <c r="E8798">
        <f>IF(COUNTIF(Sheet1!$C$1:$C$349,"*"&amp;K8798&amp;"*")&gt;0,1,0)</f>
        <v>1</v>
      </c>
      <c r="F8798">
        <f>IF(COUNTIF(Sheet1!$E$1:$E$349,"*"&amp;G8798&amp;"*")&gt;0,1,0)</f>
        <v>0</v>
      </c>
      <c r="G8798" t="s">
        <v>37804</v>
      </c>
      <c r="H8798" t="str">
        <f t="shared" si="137"/>
        <v>Piclele Buzau</v>
      </c>
      <c r="I8798">
        <v>10</v>
      </c>
      <c r="J8798">
        <v>109</v>
      </c>
      <c r="K8798" t="s">
        <v>22908</v>
      </c>
      <c r="L8798" t="s">
        <v>6741</v>
      </c>
      <c r="M8798">
        <v>2</v>
      </c>
      <c r="N8798">
        <v>822</v>
      </c>
      <c r="O8798" t="s">
        <v>6468</v>
      </c>
      <c r="P8798" t="s">
        <v>4290</v>
      </c>
      <c r="Q8798" t="s">
        <v>26</v>
      </c>
      <c r="R8798">
        <v>23</v>
      </c>
      <c r="S8798">
        <v>3</v>
      </c>
      <c r="T8798">
        <v>127041</v>
      </c>
      <c r="U8798" t="s">
        <v>6793</v>
      </c>
      <c r="V8798">
        <v>45101</v>
      </c>
      <c r="W8798" t="s">
        <v>6783</v>
      </c>
      <c r="Y8798">
        <v>0</v>
      </c>
    </row>
    <row r="8799" spans="1:25" x14ac:dyDescent="0.2">
      <c r="A8799">
        <v>27819</v>
      </c>
      <c r="B8799" t="s">
        <v>4396</v>
      </c>
      <c r="C8799">
        <v>0</v>
      </c>
      <c r="D8799">
        <f>IF(COUNTIF(Sheet3!$A$1:$A$349,"*"&amp;B8799&amp;"*")&gt;0,1,0)</f>
        <v>0</v>
      </c>
      <c r="E8799">
        <f>IF(COUNTIF(Sheet1!$C$1:$C$349,"*"&amp;K8799&amp;"*")&gt;0,1,0)</f>
        <v>1</v>
      </c>
      <c r="F8799">
        <f>IF(COUNTIF(Sheet1!$E$1:$E$349,"*"&amp;G8799&amp;"*")&gt;0,1,0)</f>
        <v>0</v>
      </c>
      <c r="G8799" t="s">
        <v>37805</v>
      </c>
      <c r="H8799" t="str">
        <f t="shared" si="137"/>
        <v>Picleu Bihor</v>
      </c>
      <c r="I8799">
        <v>5</v>
      </c>
      <c r="J8799">
        <v>56</v>
      </c>
      <c r="K8799" t="s">
        <v>4203</v>
      </c>
      <c r="L8799" t="s">
        <v>4204</v>
      </c>
      <c r="M8799">
        <v>6</v>
      </c>
      <c r="N8799">
        <v>868</v>
      </c>
      <c r="O8799" t="s">
        <v>4205</v>
      </c>
      <c r="P8799" t="s">
        <v>4397</v>
      </c>
      <c r="Q8799" t="s">
        <v>26</v>
      </c>
      <c r="R8799">
        <v>23</v>
      </c>
      <c r="S8799">
        <v>3</v>
      </c>
      <c r="T8799">
        <v>417096</v>
      </c>
      <c r="U8799" t="s">
        <v>4398</v>
      </c>
      <c r="V8799">
        <v>27757</v>
      </c>
      <c r="W8799" t="s">
        <v>1784</v>
      </c>
      <c r="Y8799">
        <v>0</v>
      </c>
    </row>
    <row r="8800" spans="1:25" x14ac:dyDescent="0.2">
      <c r="A8800">
        <v>1062</v>
      </c>
      <c r="B8800" t="s">
        <v>28416</v>
      </c>
      <c r="C8800">
        <v>0</v>
      </c>
      <c r="D8800">
        <f>IF(COUNTIF(Sheet3!$A$1:$A$349,"*"&amp;B8800&amp;"*")&gt;0,1,0)</f>
        <v>0</v>
      </c>
      <c r="E8800">
        <f>IF(COUNTIF(Sheet1!$C$1:$C$349,"*"&amp;K8800&amp;"*")&gt;0,1,0)</f>
        <v>1</v>
      </c>
      <c r="F8800">
        <f>IF(COUNTIF(Sheet1!$E$1:$E$349,"*"&amp;G8800&amp;"*")&gt;0,1,0)</f>
        <v>0</v>
      </c>
      <c r="G8800" t="s">
        <v>37806</v>
      </c>
      <c r="H8800" t="str">
        <f t="shared" si="137"/>
        <v>Piclisa Alba</v>
      </c>
      <c r="I8800">
        <v>1</v>
      </c>
      <c r="J8800">
        <v>10</v>
      </c>
      <c r="K8800" t="s">
        <v>19</v>
      </c>
      <c r="L8800" t="s">
        <v>20</v>
      </c>
      <c r="M8800">
        <v>7</v>
      </c>
      <c r="N8800">
        <v>877</v>
      </c>
      <c r="O8800" t="s">
        <v>21</v>
      </c>
      <c r="P8800" t="s">
        <v>34</v>
      </c>
      <c r="Q8800" t="s">
        <v>26</v>
      </c>
      <c r="R8800">
        <v>10</v>
      </c>
      <c r="S8800">
        <v>1</v>
      </c>
      <c r="T8800">
        <v>510004</v>
      </c>
      <c r="U8800" t="s">
        <v>35</v>
      </c>
      <c r="V8800">
        <v>1017</v>
      </c>
      <c r="W8800" t="s">
        <v>18</v>
      </c>
      <c r="Y8800">
        <v>0</v>
      </c>
    </row>
    <row r="8801" spans="1:25" x14ac:dyDescent="0.2">
      <c r="A8801">
        <v>80604</v>
      </c>
      <c r="B8801" t="s">
        <v>11373</v>
      </c>
      <c r="C8801">
        <v>0</v>
      </c>
      <c r="D8801">
        <f>IF(COUNTIF(Sheet3!$A$1:$A$349,"*"&amp;B8801&amp;"*")&gt;0,1,0)</f>
        <v>0</v>
      </c>
      <c r="E8801">
        <f>IF(COUNTIF(Sheet1!$C$1:$C$349,"*"&amp;K8801&amp;"*")&gt;0,1,0)</f>
        <v>1</v>
      </c>
      <c r="F8801">
        <f>IF(COUNTIF(Sheet1!$E$1:$E$349,"*"&amp;G8801&amp;"*")&gt;0,1,0)</f>
        <v>0</v>
      </c>
      <c r="G8801" t="s">
        <v>37807</v>
      </c>
      <c r="H8801" t="str">
        <f t="shared" si="137"/>
        <v>Picu Gorj</v>
      </c>
      <c r="I8801">
        <v>18</v>
      </c>
      <c r="J8801">
        <v>181</v>
      </c>
      <c r="K8801" t="s">
        <v>11026</v>
      </c>
      <c r="L8801" t="s">
        <v>11027</v>
      </c>
      <c r="M8801">
        <v>4</v>
      </c>
      <c r="N8801">
        <v>840</v>
      </c>
      <c r="O8801" t="s">
        <v>10021</v>
      </c>
      <c r="P8801" t="s">
        <v>900</v>
      </c>
      <c r="Q8801" t="s">
        <v>26</v>
      </c>
      <c r="R8801">
        <v>23</v>
      </c>
      <c r="S8801">
        <v>3</v>
      </c>
      <c r="T8801">
        <v>217268</v>
      </c>
      <c r="U8801" t="s">
        <v>11374</v>
      </c>
      <c r="V8801">
        <v>80560</v>
      </c>
      <c r="W8801" t="s">
        <v>1788</v>
      </c>
      <c r="Y8801">
        <v>0</v>
      </c>
    </row>
    <row r="8802" spans="1:25" x14ac:dyDescent="0.2">
      <c r="A8802">
        <v>126969</v>
      </c>
      <c r="B8802" t="s">
        <v>16877</v>
      </c>
      <c r="C8802">
        <v>0</v>
      </c>
      <c r="D8802">
        <f>IF(COUNTIF(Sheet3!$A$1:$A$349,"*"&amp;B8802&amp;"*")&gt;0,1,0)</f>
        <v>0</v>
      </c>
      <c r="E8802">
        <f>IF(COUNTIF(Sheet1!$C$1:$C$349,"*"&amp;K8802&amp;"*")&gt;0,1,0)</f>
        <v>1</v>
      </c>
      <c r="F8802">
        <f>IF(COUNTIF(Sheet1!$E$1:$E$349,"*"&amp;G8802&amp;"*")&gt;0,1,0)</f>
        <v>0</v>
      </c>
      <c r="G8802" t="s">
        <v>37808</v>
      </c>
      <c r="H8802" t="str">
        <f t="shared" si="137"/>
        <v>Pielcani Olt</v>
      </c>
      <c r="I8802">
        <v>28</v>
      </c>
      <c r="J8802">
        <v>289</v>
      </c>
      <c r="K8802" t="s">
        <v>16692</v>
      </c>
      <c r="L8802" t="s">
        <v>16693</v>
      </c>
      <c r="M8802">
        <v>4</v>
      </c>
      <c r="N8802">
        <v>840</v>
      </c>
      <c r="O8802" t="s">
        <v>10021</v>
      </c>
      <c r="P8802" t="s">
        <v>307</v>
      </c>
      <c r="Q8802" t="s">
        <v>26</v>
      </c>
      <c r="R8802">
        <v>23</v>
      </c>
      <c r="S8802">
        <v>3</v>
      </c>
      <c r="T8802">
        <v>237171</v>
      </c>
      <c r="U8802" t="s">
        <v>16878</v>
      </c>
      <c r="V8802">
        <v>126905</v>
      </c>
      <c r="W8802" t="s">
        <v>16870</v>
      </c>
      <c r="Y8802">
        <v>0</v>
      </c>
    </row>
    <row r="8803" spans="1:25" x14ac:dyDescent="0.2">
      <c r="A8803">
        <v>16070</v>
      </c>
      <c r="B8803" t="s">
        <v>24278</v>
      </c>
      <c r="C8803">
        <v>0</v>
      </c>
      <c r="D8803">
        <f>IF(COUNTIF(Sheet3!$A$1:$A$349,"*"&amp;B8803&amp;"*")&gt;0,1,0)</f>
        <v>0</v>
      </c>
      <c r="E8803">
        <f>IF(COUNTIF(Sheet1!$C$1:$C$349,"*"&amp;K8803&amp;"*")&gt;0,1,0)</f>
        <v>1</v>
      </c>
      <c r="F8803">
        <f>IF(COUNTIF(Sheet1!$E$1:$E$349,"*"&amp;G8803&amp;"*")&gt;0,1,0)</f>
        <v>0</v>
      </c>
      <c r="G8803" t="s">
        <v>37809</v>
      </c>
      <c r="H8803" t="str">
        <f t="shared" si="137"/>
        <v>Pielesti Arges</v>
      </c>
      <c r="I8803">
        <v>3</v>
      </c>
      <c r="J8803">
        <v>38</v>
      </c>
      <c r="K8803" t="s">
        <v>29095</v>
      </c>
      <c r="L8803" t="s">
        <v>2106</v>
      </c>
      <c r="M8803">
        <v>3</v>
      </c>
      <c r="N8803">
        <v>831</v>
      </c>
      <c r="O8803" t="s">
        <v>2107</v>
      </c>
      <c r="P8803" t="s">
        <v>2600</v>
      </c>
      <c r="Q8803" t="s">
        <v>26</v>
      </c>
      <c r="R8803">
        <v>23</v>
      </c>
      <c r="S8803">
        <v>3</v>
      </c>
      <c r="T8803">
        <v>117313</v>
      </c>
      <c r="U8803" t="s">
        <v>2601</v>
      </c>
      <c r="V8803">
        <v>15983</v>
      </c>
      <c r="W8803" t="s">
        <v>2586</v>
      </c>
      <c r="Y8803">
        <v>0</v>
      </c>
    </row>
    <row r="8804" spans="1:25" x14ac:dyDescent="0.2">
      <c r="A8804">
        <v>73638</v>
      </c>
      <c r="B8804" t="s">
        <v>24278</v>
      </c>
      <c r="C8804">
        <v>0</v>
      </c>
      <c r="D8804">
        <f>IF(COUNTIF(Sheet3!$A$1:$A$349,"*"&amp;B8804&amp;"*")&gt;0,1,0)</f>
        <v>0</v>
      </c>
      <c r="E8804">
        <f>IF(COUNTIF(Sheet1!$C$1:$C$349,"*"&amp;K8804&amp;"*")&gt;0,1,0)</f>
        <v>1</v>
      </c>
      <c r="F8804">
        <f>IF(COUNTIF(Sheet1!$E$1:$E$349,"*"&amp;G8804&amp;"*")&gt;0,1,0)</f>
        <v>0</v>
      </c>
      <c r="G8804" t="s">
        <v>37810</v>
      </c>
      <c r="H8804" t="str">
        <f t="shared" si="137"/>
        <v>Pielesti Dolj</v>
      </c>
      <c r="I8804">
        <v>16</v>
      </c>
      <c r="J8804">
        <v>163</v>
      </c>
      <c r="K8804" t="s">
        <v>10019</v>
      </c>
      <c r="L8804" t="s">
        <v>10020</v>
      </c>
      <c r="M8804">
        <v>4</v>
      </c>
      <c r="N8804">
        <v>840</v>
      </c>
      <c r="O8804" t="s">
        <v>10021</v>
      </c>
      <c r="P8804" t="s">
        <v>10538</v>
      </c>
      <c r="Q8804" t="s">
        <v>38</v>
      </c>
      <c r="R8804">
        <v>22</v>
      </c>
      <c r="S8804">
        <v>3</v>
      </c>
      <c r="T8804">
        <v>207450</v>
      </c>
      <c r="U8804" t="s">
        <v>10539</v>
      </c>
      <c r="V8804">
        <v>73629</v>
      </c>
      <c r="W8804" t="s">
        <v>2599</v>
      </c>
      <c r="Y8804">
        <v>0</v>
      </c>
    </row>
    <row r="8805" spans="1:25" x14ac:dyDescent="0.2">
      <c r="A8805">
        <v>79790</v>
      </c>
      <c r="B8805" t="s">
        <v>11274</v>
      </c>
      <c r="C8805">
        <v>0</v>
      </c>
      <c r="D8805">
        <f>IF(COUNTIF(Sheet3!$A$1:$A$349,"*"&amp;B8805&amp;"*")&gt;0,1,0)</f>
        <v>0</v>
      </c>
      <c r="E8805">
        <f>IF(COUNTIF(Sheet1!$C$1:$C$349,"*"&amp;K8805&amp;"*")&gt;0,1,0)</f>
        <v>1</v>
      </c>
      <c r="F8805">
        <f>IF(COUNTIF(Sheet1!$E$1:$E$349,"*"&amp;G8805&amp;"*")&gt;0,1,0)</f>
        <v>0</v>
      </c>
      <c r="G8805" t="s">
        <v>37811</v>
      </c>
      <c r="H8805" t="str">
        <f t="shared" si="137"/>
        <v>Pieptani Gorj</v>
      </c>
      <c r="I8805">
        <v>18</v>
      </c>
      <c r="J8805">
        <v>181</v>
      </c>
      <c r="K8805" t="s">
        <v>11026</v>
      </c>
      <c r="L8805" t="s">
        <v>11027</v>
      </c>
      <c r="M8805">
        <v>4</v>
      </c>
      <c r="N8805">
        <v>840</v>
      </c>
      <c r="O8805" t="s">
        <v>10021</v>
      </c>
      <c r="P8805" t="s">
        <v>4023</v>
      </c>
      <c r="Q8805" t="s">
        <v>26</v>
      </c>
      <c r="R8805">
        <v>23</v>
      </c>
      <c r="S8805">
        <v>3</v>
      </c>
      <c r="T8805">
        <v>217151</v>
      </c>
      <c r="U8805" t="s">
        <v>11275</v>
      </c>
      <c r="V8805">
        <v>79736</v>
      </c>
      <c r="W8805" t="s">
        <v>7545</v>
      </c>
      <c r="Y8805">
        <v>0</v>
      </c>
    </row>
    <row r="8806" spans="1:25" x14ac:dyDescent="0.2">
      <c r="A8806">
        <v>93147</v>
      </c>
      <c r="B8806" t="s">
        <v>12862</v>
      </c>
      <c r="C8806">
        <v>0</v>
      </c>
      <c r="D8806">
        <f>IF(COUNTIF(Sheet3!$A$1:$A$349,"*"&amp;B8806&amp;"*")&gt;0,1,0)</f>
        <v>0</v>
      </c>
      <c r="E8806">
        <f>IF(COUNTIF(Sheet1!$C$1:$C$349,"*"&amp;K8806&amp;"*")&gt;0,1,0)</f>
        <v>1</v>
      </c>
      <c r="F8806">
        <f>IF(COUNTIF(Sheet1!$E$1:$E$349,"*"&amp;G8806&amp;"*")&gt;0,1,0)</f>
        <v>0</v>
      </c>
      <c r="G8806" t="s">
        <v>37812</v>
      </c>
      <c r="H8806" t="str">
        <f t="shared" si="137"/>
        <v>Piersica Ialomita</v>
      </c>
      <c r="I8806">
        <v>21</v>
      </c>
      <c r="J8806">
        <v>216</v>
      </c>
      <c r="K8806" t="s">
        <v>29100</v>
      </c>
      <c r="L8806" t="s">
        <v>12798</v>
      </c>
      <c r="M8806">
        <v>3</v>
      </c>
      <c r="N8806">
        <v>831</v>
      </c>
      <c r="O8806" t="s">
        <v>2107</v>
      </c>
      <c r="P8806" t="s">
        <v>126</v>
      </c>
      <c r="Q8806" t="s">
        <v>26</v>
      </c>
      <c r="R8806">
        <v>23</v>
      </c>
      <c r="S8806">
        <v>3</v>
      </c>
      <c r="T8806">
        <v>927078</v>
      </c>
      <c r="U8806" t="s">
        <v>12863</v>
      </c>
      <c r="V8806">
        <v>93101</v>
      </c>
      <c r="W8806" t="s">
        <v>12857</v>
      </c>
      <c r="Y8806">
        <v>0</v>
      </c>
    </row>
    <row r="8807" spans="1:25" x14ac:dyDescent="0.2">
      <c r="A8807">
        <v>66287</v>
      </c>
      <c r="B8807" t="s">
        <v>9553</v>
      </c>
      <c r="C8807">
        <v>0</v>
      </c>
      <c r="D8807">
        <f>IF(COUNTIF(Sheet3!$A$1:$A$349,"*"&amp;B8807&amp;"*")&gt;0,1,0)</f>
        <v>0</v>
      </c>
      <c r="E8807">
        <f>IF(COUNTIF(Sheet1!$C$1:$C$349,"*"&amp;K8807&amp;"*")&gt;0,1,0)</f>
        <v>1</v>
      </c>
      <c r="F8807">
        <f>IF(COUNTIF(Sheet1!$E$1:$E$349,"*"&amp;G8807&amp;"*")&gt;0,1,0)</f>
        <v>0</v>
      </c>
      <c r="G8807" t="s">
        <v>37813</v>
      </c>
      <c r="H8807" t="str">
        <f t="shared" si="137"/>
        <v>Pietrari Dambovita</v>
      </c>
      <c r="I8807">
        <v>15</v>
      </c>
      <c r="J8807">
        <v>154</v>
      </c>
      <c r="K8807" t="s">
        <v>29101</v>
      </c>
      <c r="L8807" t="s">
        <v>9417</v>
      </c>
      <c r="M8807">
        <v>3</v>
      </c>
      <c r="N8807">
        <v>831</v>
      </c>
      <c r="O8807" t="s">
        <v>2107</v>
      </c>
      <c r="P8807" t="s">
        <v>2681</v>
      </c>
      <c r="Q8807" t="s">
        <v>26</v>
      </c>
      <c r="R8807">
        <v>22</v>
      </c>
      <c r="S8807">
        <v>3</v>
      </c>
      <c r="T8807">
        <v>137026</v>
      </c>
      <c r="U8807" t="s">
        <v>9557</v>
      </c>
      <c r="V8807">
        <v>179908</v>
      </c>
      <c r="W8807" t="s">
        <v>9553</v>
      </c>
      <c r="Y8807">
        <v>0</v>
      </c>
    </row>
    <row r="8808" spans="1:25" x14ac:dyDescent="0.2">
      <c r="A8808">
        <v>172117</v>
      </c>
      <c r="B8808" t="s">
        <v>9553</v>
      </c>
      <c r="C8808">
        <v>0</v>
      </c>
      <c r="D8808">
        <f>IF(COUNTIF(Sheet3!$A$1:$A$349,"*"&amp;B8808&amp;"*")&gt;0,1,0)</f>
        <v>0</v>
      </c>
      <c r="E8808">
        <f>IF(COUNTIF(Sheet1!$C$1:$C$349,"*"&amp;K8808&amp;"*")&gt;0,1,0)</f>
        <v>1</v>
      </c>
      <c r="F8808">
        <f>IF(COUNTIF(Sheet1!$E$1:$E$349,"*"&amp;G8808&amp;"*")&gt;0,1,0)</f>
        <v>0</v>
      </c>
      <c r="G8808" t="s">
        <v>37814</v>
      </c>
      <c r="H8808" t="str">
        <f t="shared" si="137"/>
        <v>Pietrari Valcea</v>
      </c>
      <c r="I8808">
        <v>38</v>
      </c>
      <c r="J8808">
        <v>387</v>
      </c>
      <c r="K8808" t="s">
        <v>25637</v>
      </c>
      <c r="L8808" t="s">
        <v>21552</v>
      </c>
      <c r="M8808">
        <v>4</v>
      </c>
      <c r="N8808">
        <v>840</v>
      </c>
      <c r="O8808" t="s">
        <v>10021</v>
      </c>
      <c r="P8808" t="s">
        <v>1430</v>
      </c>
      <c r="Q8808" t="s">
        <v>26</v>
      </c>
      <c r="R8808">
        <v>23</v>
      </c>
      <c r="S8808">
        <v>3</v>
      </c>
      <c r="T8808">
        <v>247472</v>
      </c>
      <c r="U8808" t="s">
        <v>22075</v>
      </c>
      <c r="V8808">
        <v>172082</v>
      </c>
      <c r="W8808" t="s">
        <v>22073</v>
      </c>
      <c r="Y8808">
        <v>0</v>
      </c>
    </row>
    <row r="8809" spans="1:25" x14ac:dyDescent="0.2">
      <c r="A8809">
        <v>172359</v>
      </c>
      <c r="B8809" t="s">
        <v>9553</v>
      </c>
      <c r="C8809">
        <v>0</v>
      </c>
      <c r="D8809">
        <f>IF(COUNTIF(Sheet3!$A$1:$A$349,"*"&amp;B8809&amp;"*")&gt;0,1,0)</f>
        <v>0</v>
      </c>
      <c r="E8809">
        <f>IF(COUNTIF(Sheet1!$C$1:$C$349,"*"&amp;K8809&amp;"*")&gt;0,1,0)</f>
        <v>1</v>
      </c>
      <c r="F8809">
        <f>IF(COUNTIF(Sheet1!$E$1:$E$349,"*"&amp;G8809&amp;"*")&gt;0,1,0)</f>
        <v>0</v>
      </c>
      <c r="G8809" t="s">
        <v>37814</v>
      </c>
      <c r="H8809" t="str">
        <f t="shared" si="137"/>
        <v>Pietrari Valcea</v>
      </c>
      <c r="I8809">
        <v>38</v>
      </c>
      <c r="J8809">
        <v>387</v>
      </c>
      <c r="K8809" t="s">
        <v>25637</v>
      </c>
      <c r="L8809" t="s">
        <v>21552</v>
      </c>
      <c r="M8809">
        <v>4</v>
      </c>
      <c r="N8809">
        <v>840</v>
      </c>
      <c r="O8809" t="s">
        <v>10021</v>
      </c>
      <c r="P8809" t="s">
        <v>21460</v>
      </c>
      <c r="Q8809" t="s">
        <v>38</v>
      </c>
      <c r="R8809">
        <v>22</v>
      </c>
      <c r="S8809">
        <v>3</v>
      </c>
      <c r="T8809">
        <v>247510</v>
      </c>
      <c r="U8809" t="s">
        <v>22105</v>
      </c>
      <c r="V8809">
        <v>172340</v>
      </c>
      <c r="W8809" t="s">
        <v>9553</v>
      </c>
      <c r="Y8809">
        <v>0</v>
      </c>
    </row>
    <row r="8810" spans="1:25" x14ac:dyDescent="0.2">
      <c r="A8810">
        <v>95122</v>
      </c>
      <c r="B8810" t="s">
        <v>27168</v>
      </c>
      <c r="C8810">
        <v>0</v>
      </c>
      <c r="D8810">
        <f>IF(COUNTIF(Sheet3!$A$1:$A$349,"*"&amp;B8810&amp;"*")&gt;0,1,0)</f>
        <v>0</v>
      </c>
      <c r="E8810">
        <f>IF(COUNTIF(Sheet1!$C$1:$C$349,"*"&amp;K8810&amp;"*")&gt;0,1,0)</f>
        <v>1</v>
      </c>
      <c r="F8810">
        <f>IF(COUNTIF(Sheet1!$E$1:$E$349,"*"&amp;G8810&amp;"*")&gt;0,1,0)</f>
        <v>0</v>
      </c>
      <c r="G8810" t="s">
        <v>37815</v>
      </c>
      <c r="H8810" t="str">
        <f t="shared" si="137"/>
        <v>Pietraria Iasi</v>
      </c>
      <c r="I8810">
        <v>22</v>
      </c>
      <c r="J8810">
        <v>225</v>
      </c>
      <c r="K8810" t="s">
        <v>22952</v>
      </c>
      <c r="L8810" t="s">
        <v>13063</v>
      </c>
      <c r="M8810">
        <v>1</v>
      </c>
      <c r="N8810">
        <v>813</v>
      </c>
      <c r="O8810" t="s">
        <v>3243</v>
      </c>
      <c r="P8810" t="s">
        <v>4723</v>
      </c>
      <c r="Q8810" t="s">
        <v>26</v>
      </c>
      <c r="R8810">
        <v>23</v>
      </c>
      <c r="S8810">
        <v>3</v>
      </c>
      <c r="T8810">
        <v>707038</v>
      </c>
      <c r="U8810" t="s">
        <v>13071</v>
      </c>
      <c r="V8810">
        <v>95088</v>
      </c>
      <c r="W8810" t="s">
        <v>13066</v>
      </c>
      <c r="Y8810">
        <v>0</v>
      </c>
    </row>
    <row r="8811" spans="1:25" x14ac:dyDescent="0.2">
      <c r="A8811">
        <v>172368</v>
      </c>
      <c r="B8811" t="s">
        <v>22106</v>
      </c>
      <c r="C8811">
        <v>0</v>
      </c>
      <c r="D8811">
        <f>IF(COUNTIF(Sheet3!$A$1:$A$349,"*"&amp;B8811&amp;"*")&gt;0,1,0)</f>
        <v>0</v>
      </c>
      <c r="E8811">
        <f>IF(COUNTIF(Sheet1!$C$1:$C$349,"*"&amp;K8811&amp;"*")&gt;0,1,0)</f>
        <v>1</v>
      </c>
      <c r="F8811">
        <f>IF(COUNTIF(Sheet1!$E$1:$E$349,"*"&amp;G8811&amp;"*")&gt;0,1,0)</f>
        <v>0</v>
      </c>
      <c r="G8811" t="s">
        <v>37816</v>
      </c>
      <c r="H8811" t="str">
        <f t="shared" si="137"/>
        <v>Pietrarii de Sus Valcea</v>
      </c>
      <c r="I8811">
        <v>38</v>
      </c>
      <c r="J8811">
        <v>387</v>
      </c>
      <c r="K8811" t="s">
        <v>25637</v>
      </c>
      <c r="L8811" t="s">
        <v>21552</v>
      </c>
      <c r="M8811">
        <v>4</v>
      </c>
      <c r="N8811">
        <v>840</v>
      </c>
      <c r="O8811" t="s">
        <v>10021</v>
      </c>
      <c r="P8811" t="s">
        <v>5831</v>
      </c>
      <c r="Q8811" t="s">
        <v>26</v>
      </c>
      <c r="R8811">
        <v>23</v>
      </c>
      <c r="S8811">
        <v>3</v>
      </c>
      <c r="T8811">
        <v>247511</v>
      </c>
      <c r="U8811" t="s">
        <v>22107</v>
      </c>
      <c r="V8811">
        <v>172340</v>
      </c>
      <c r="W8811" t="s">
        <v>9553</v>
      </c>
      <c r="Y8811">
        <v>0</v>
      </c>
    </row>
    <row r="8812" spans="1:25" x14ac:dyDescent="0.2">
      <c r="A8812">
        <v>46689</v>
      </c>
      <c r="B8812" t="s">
        <v>6994</v>
      </c>
      <c r="C8812">
        <v>0</v>
      </c>
      <c r="D8812">
        <f>IF(COUNTIF(Sheet3!$A$1:$A$349,"*"&amp;B8812&amp;"*")&gt;0,1,0)</f>
        <v>0</v>
      </c>
      <c r="E8812">
        <f>IF(COUNTIF(Sheet1!$C$1:$C$349,"*"&amp;K8812&amp;"*")&gt;0,1,0)</f>
        <v>1</v>
      </c>
      <c r="F8812">
        <f>IF(COUNTIF(Sheet1!$E$1:$E$349,"*"&amp;G8812&amp;"*")&gt;0,1,0)</f>
        <v>0</v>
      </c>
      <c r="G8812" t="s">
        <v>37817</v>
      </c>
      <c r="H8812" t="str">
        <f t="shared" si="137"/>
        <v>Pietraru Buzau</v>
      </c>
      <c r="I8812">
        <v>10</v>
      </c>
      <c r="J8812">
        <v>109</v>
      </c>
      <c r="K8812" t="s">
        <v>22908</v>
      </c>
      <c r="L8812" t="s">
        <v>6741</v>
      </c>
      <c r="M8812">
        <v>2</v>
      </c>
      <c r="N8812">
        <v>822</v>
      </c>
      <c r="O8812" t="s">
        <v>6468</v>
      </c>
      <c r="P8812" t="s">
        <v>118</v>
      </c>
      <c r="Q8812" t="s">
        <v>26</v>
      </c>
      <c r="R8812">
        <v>23</v>
      </c>
      <c r="S8812">
        <v>3</v>
      </c>
      <c r="T8812">
        <v>127224</v>
      </c>
      <c r="U8812" t="s">
        <v>6995</v>
      </c>
      <c r="V8812">
        <v>46554</v>
      </c>
      <c r="W8812" t="s">
        <v>6977</v>
      </c>
      <c r="Y8812">
        <v>0</v>
      </c>
    </row>
    <row r="8813" spans="1:25" x14ac:dyDescent="0.2">
      <c r="A8813">
        <v>101038</v>
      </c>
      <c r="B8813" t="s">
        <v>13796</v>
      </c>
      <c r="C8813">
        <v>0</v>
      </c>
      <c r="D8813">
        <f>IF(COUNTIF(Sheet3!$A$1:$A$349,"*"&amp;B8813&amp;"*")&gt;0,1,0)</f>
        <v>0</v>
      </c>
      <c r="E8813">
        <f>IF(COUNTIF(Sheet1!$C$1:$C$349,"*"&amp;K8813&amp;"*")&gt;0,1,0)</f>
        <v>1</v>
      </c>
      <c r="F8813">
        <f>IF(COUNTIF(Sheet1!$E$1:$E$349,"*"&amp;G8813&amp;"*")&gt;0,1,0)</f>
        <v>0</v>
      </c>
      <c r="G8813" t="s">
        <v>37818</v>
      </c>
      <c r="H8813" t="str">
        <f t="shared" si="137"/>
        <v>Pietrele Giurgiu</v>
      </c>
      <c r="I8813">
        <v>52</v>
      </c>
      <c r="J8813">
        <v>528</v>
      </c>
      <c r="K8813" t="s">
        <v>13730</v>
      </c>
      <c r="L8813" t="s">
        <v>13731</v>
      </c>
      <c r="M8813">
        <v>3</v>
      </c>
      <c r="N8813">
        <v>831</v>
      </c>
      <c r="O8813" t="s">
        <v>2107</v>
      </c>
      <c r="P8813" t="s">
        <v>13797</v>
      </c>
      <c r="Q8813" t="s">
        <v>26</v>
      </c>
      <c r="R8813">
        <v>23</v>
      </c>
      <c r="S8813">
        <v>3</v>
      </c>
      <c r="T8813">
        <v>87012</v>
      </c>
      <c r="U8813" t="s">
        <v>13798</v>
      </c>
      <c r="V8813">
        <v>101001</v>
      </c>
      <c r="W8813" t="s">
        <v>8876</v>
      </c>
      <c r="Y8813">
        <v>0</v>
      </c>
    </row>
    <row r="8814" spans="1:25" x14ac:dyDescent="0.2">
      <c r="A8814">
        <v>61700</v>
      </c>
      <c r="B8814" t="s">
        <v>8972</v>
      </c>
      <c r="C8814">
        <v>0</v>
      </c>
      <c r="D8814">
        <f>IF(COUNTIF(Sheet3!$A$1:$A$349,"*"&amp;B8814&amp;"*")&gt;0,1,0)</f>
        <v>0</v>
      </c>
      <c r="E8814">
        <f>IF(COUNTIF(Sheet1!$C$1:$C$349,"*"&amp;K8814&amp;"*")&gt;0,1,0)</f>
        <v>1</v>
      </c>
      <c r="F8814">
        <f>IF(COUNTIF(Sheet1!$E$1:$E$349,"*"&amp;G8814&amp;"*")&gt;0,1,0)</f>
        <v>0</v>
      </c>
      <c r="G8814" t="s">
        <v>37819</v>
      </c>
      <c r="H8814" t="str">
        <f t="shared" si="137"/>
        <v>Pietreni Constanta</v>
      </c>
      <c r="I8814">
        <v>13</v>
      </c>
      <c r="J8814">
        <v>136</v>
      </c>
      <c r="K8814" t="s">
        <v>22924</v>
      </c>
      <c r="L8814" t="s">
        <v>8778</v>
      </c>
      <c r="M8814">
        <v>2</v>
      </c>
      <c r="N8814">
        <v>822</v>
      </c>
      <c r="O8814" t="s">
        <v>6468</v>
      </c>
      <c r="P8814" t="s">
        <v>4660</v>
      </c>
      <c r="Q8814" t="s">
        <v>26</v>
      </c>
      <c r="R8814">
        <v>23</v>
      </c>
      <c r="S8814">
        <v>3</v>
      </c>
      <c r="T8814">
        <v>907112</v>
      </c>
      <c r="U8814" t="s">
        <v>8973</v>
      </c>
      <c r="V8814">
        <v>61675</v>
      </c>
      <c r="W8814" t="s">
        <v>3673</v>
      </c>
      <c r="Y8814">
        <v>0</v>
      </c>
    </row>
    <row r="8815" spans="1:25" x14ac:dyDescent="0.2">
      <c r="A8815">
        <v>169280</v>
      </c>
      <c r="B8815" t="s">
        <v>8972</v>
      </c>
      <c r="C8815">
        <v>0</v>
      </c>
      <c r="D8815">
        <f>IF(COUNTIF(Sheet3!$A$1:$A$349,"*"&amp;B8815&amp;"*")&gt;0,1,0)</f>
        <v>0</v>
      </c>
      <c r="E8815">
        <f>IF(COUNTIF(Sheet1!$C$1:$C$349,"*"&amp;K8815&amp;"*")&gt;0,1,0)</f>
        <v>1</v>
      </c>
      <c r="F8815">
        <f>IF(COUNTIF(Sheet1!$E$1:$E$349,"*"&amp;G8815&amp;"*")&gt;0,1,0)</f>
        <v>0</v>
      </c>
      <c r="G8815" t="s">
        <v>37820</v>
      </c>
      <c r="H8815" t="str">
        <f t="shared" si="137"/>
        <v>Pietreni Valcea</v>
      </c>
      <c r="I8815">
        <v>38</v>
      </c>
      <c r="J8815">
        <v>387</v>
      </c>
      <c r="K8815" t="s">
        <v>25637</v>
      </c>
      <c r="L8815" t="s">
        <v>21552</v>
      </c>
      <c r="M8815">
        <v>4</v>
      </c>
      <c r="N8815">
        <v>840</v>
      </c>
      <c r="O8815" t="s">
        <v>10021</v>
      </c>
      <c r="P8815" t="s">
        <v>3583</v>
      </c>
      <c r="Q8815" t="s">
        <v>26</v>
      </c>
      <c r="R8815">
        <v>23</v>
      </c>
      <c r="S8815">
        <v>3</v>
      </c>
      <c r="T8815">
        <v>247117</v>
      </c>
      <c r="U8815" t="s">
        <v>21755</v>
      </c>
      <c r="V8815">
        <v>169253</v>
      </c>
      <c r="W8815" t="s">
        <v>266</v>
      </c>
      <c r="Y8815">
        <v>0</v>
      </c>
    </row>
    <row r="8816" spans="1:25" x14ac:dyDescent="0.2">
      <c r="A8816">
        <v>132431</v>
      </c>
      <c r="B8816" t="s">
        <v>17506</v>
      </c>
      <c r="C8816">
        <v>0</v>
      </c>
      <c r="D8816">
        <f>IF(COUNTIF(Sheet3!$A$1:$A$349,"*"&amp;B8816&amp;"*")&gt;0,1,0)</f>
        <v>0</v>
      </c>
      <c r="E8816">
        <f>IF(COUNTIF(Sheet1!$C$1:$C$349,"*"&amp;K8816&amp;"*")&gt;0,1,0)</f>
        <v>1</v>
      </c>
      <c r="F8816">
        <f>IF(COUNTIF(Sheet1!$E$1:$E$349,"*"&amp;G8816&amp;"*")&gt;0,1,0)</f>
        <v>0</v>
      </c>
      <c r="G8816" t="s">
        <v>37821</v>
      </c>
      <c r="H8816" t="str">
        <f t="shared" si="137"/>
        <v>Pietriceaua Prahova</v>
      </c>
      <c r="I8816">
        <v>29</v>
      </c>
      <c r="J8816">
        <v>298</v>
      </c>
      <c r="K8816" t="s">
        <v>17266</v>
      </c>
      <c r="L8816" t="s">
        <v>17267</v>
      </c>
      <c r="M8816">
        <v>3</v>
      </c>
      <c r="N8816">
        <v>831</v>
      </c>
      <c r="O8816" t="s">
        <v>2107</v>
      </c>
      <c r="P8816" t="s">
        <v>10031</v>
      </c>
      <c r="Q8816" t="s">
        <v>26</v>
      </c>
      <c r="R8816">
        <v>23</v>
      </c>
      <c r="S8816">
        <v>3</v>
      </c>
      <c r="T8816">
        <v>107102</v>
      </c>
      <c r="U8816" t="s">
        <v>17507</v>
      </c>
      <c r="V8816">
        <v>132404</v>
      </c>
      <c r="W8816" t="s">
        <v>7073</v>
      </c>
      <c r="Y8816">
        <v>0</v>
      </c>
    </row>
    <row r="8817" spans="1:25" x14ac:dyDescent="0.2">
      <c r="A8817">
        <v>133955</v>
      </c>
      <c r="B8817" t="s">
        <v>17711</v>
      </c>
      <c r="C8817">
        <v>0</v>
      </c>
      <c r="D8817">
        <f>IF(COUNTIF(Sheet3!$A$1:$A$349,"*"&amp;B8817&amp;"*")&gt;0,1,0)</f>
        <v>0</v>
      </c>
      <c r="E8817">
        <f>IF(COUNTIF(Sheet1!$C$1:$C$349,"*"&amp;K8817&amp;"*")&gt;0,1,0)</f>
        <v>1</v>
      </c>
      <c r="F8817">
        <f>IF(COUNTIF(Sheet1!$E$1:$E$349,"*"&amp;G8817&amp;"*")&gt;0,1,0)</f>
        <v>0</v>
      </c>
      <c r="G8817" t="s">
        <v>37822</v>
      </c>
      <c r="H8817" t="str">
        <f t="shared" si="137"/>
        <v>Pietricica Prahova</v>
      </c>
      <c r="I8817">
        <v>29</v>
      </c>
      <c r="J8817">
        <v>298</v>
      </c>
      <c r="K8817" t="s">
        <v>17266</v>
      </c>
      <c r="L8817" t="s">
        <v>17267</v>
      </c>
      <c r="M8817">
        <v>3</v>
      </c>
      <c r="N8817">
        <v>831</v>
      </c>
      <c r="O8817" t="s">
        <v>2107</v>
      </c>
      <c r="P8817" t="s">
        <v>287</v>
      </c>
      <c r="Q8817" t="s">
        <v>26</v>
      </c>
      <c r="R8817">
        <v>23</v>
      </c>
      <c r="S8817">
        <v>3</v>
      </c>
      <c r="T8817">
        <v>107338</v>
      </c>
      <c r="U8817" t="s">
        <v>17712</v>
      </c>
      <c r="V8817">
        <v>133919</v>
      </c>
      <c r="W8817" t="s">
        <v>17707</v>
      </c>
      <c r="Y8817">
        <v>0</v>
      </c>
    </row>
    <row r="8818" spans="1:25" x14ac:dyDescent="0.2">
      <c r="A8818">
        <v>96931</v>
      </c>
      <c r="B8818" t="s">
        <v>24279</v>
      </c>
      <c r="C8818">
        <v>0</v>
      </c>
      <c r="D8818">
        <f>IF(COUNTIF(Sheet3!$A$1:$A$349,"*"&amp;B8818&amp;"*")&gt;0,1,0)</f>
        <v>0</v>
      </c>
      <c r="E8818">
        <f>IF(COUNTIF(Sheet1!$C$1:$C$349,"*"&amp;K8818&amp;"*")&gt;0,1,0)</f>
        <v>1</v>
      </c>
      <c r="F8818">
        <f>IF(COUNTIF(Sheet1!$E$1:$E$349,"*"&amp;G8818&amp;"*")&gt;0,1,0)</f>
        <v>0</v>
      </c>
      <c r="G8818" t="s">
        <v>37823</v>
      </c>
      <c r="H8818" t="str">
        <f t="shared" si="137"/>
        <v>Pietris Iasi</v>
      </c>
      <c r="I8818">
        <v>22</v>
      </c>
      <c r="J8818">
        <v>225</v>
      </c>
      <c r="K8818" t="s">
        <v>22952</v>
      </c>
      <c r="L8818" t="s">
        <v>13063</v>
      </c>
      <c r="M8818">
        <v>1</v>
      </c>
      <c r="N8818">
        <v>813</v>
      </c>
      <c r="O8818" t="s">
        <v>3243</v>
      </c>
      <c r="P8818" t="s">
        <v>2444</v>
      </c>
      <c r="Q8818" t="s">
        <v>26</v>
      </c>
      <c r="R8818">
        <v>23</v>
      </c>
      <c r="S8818">
        <v>3</v>
      </c>
      <c r="T8818">
        <v>707182</v>
      </c>
      <c r="U8818" t="s">
        <v>13309</v>
      </c>
      <c r="V8818">
        <v>96904</v>
      </c>
      <c r="W8818" t="s">
        <v>13306</v>
      </c>
      <c r="Y8818">
        <v>0</v>
      </c>
    </row>
    <row r="8819" spans="1:25" x14ac:dyDescent="0.2">
      <c r="A8819">
        <v>116581</v>
      </c>
      <c r="B8819" t="s">
        <v>24279</v>
      </c>
      <c r="C8819">
        <v>0</v>
      </c>
      <c r="D8819">
        <f>IF(COUNTIF(Sheet3!$A$1:$A$349,"*"&amp;B8819&amp;"*")&gt;0,1,0)</f>
        <v>0</v>
      </c>
      <c r="E8819">
        <f>IF(COUNTIF(Sheet1!$C$1:$C$349,"*"&amp;K8819&amp;"*")&gt;0,1,0)</f>
        <v>1</v>
      </c>
      <c r="F8819">
        <f>IF(COUNTIF(Sheet1!$E$1:$E$349,"*"&amp;G8819&amp;"*")&gt;0,1,0)</f>
        <v>0</v>
      </c>
      <c r="G8819" t="s">
        <v>37824</v>
      </c>
      <c r="H8819" t="str">
        <f t="shared" si="137"/>
        <v>Pietris Mures</v>
      </c>
      <c r="I8819">
        <v>26</v>
      </c>
      <c r="J8819">
        <v>261</v>
      </c>
      <c r="K8819" t="s">
        <v>29094</v>
      </c>
      <c r="L8819" t="s">
        <v>15377</v>
      </c>
      <c r="M8819">
        <v>7</v>
      </c>
      <c r="N8819">
        <v>877</v>
      </c>
      <c r="O8819" t="s">
        <v>21</v>
      </c>
      <c r="P8819" t="s">
        <v>2276</v>
      </c>
      <c r="Q8819" t="s">
        <v>26</v>
      </c>
      <c r="R8819">
        <v>23</v>
      </c>
      <c r="S8819">
        <v>3</v>
      </c>
      <c r="T8819">
        <v>547208</v>
      </c>
      <c r="U8819" t="s">
        <v>15671</v>
      </c>
      <c r="V8819">
        <v>116545</v>
      </c>
      <c r="W8819" t="s">
        <v>15666</v>
      </c>
      <c r="Y8819">
        <v>0</v>
      </c>
    </row>
    <row r="8820" spans="1:25" x14ac:dyDescent="0.2">
      <c r="A8820">
        <v>125748</v>
      </c>
      <c r="B8820" t="s">
        <v>24279</v>
      </c>
      <c r="C8820">
        <v>0</v>
      </c>
      <c r="D8820">
        <f>IF(COUNTIF(Sheet3!$A$1:$A$349,"*"&amp;B8820&amp;"*")&gt;0,1,0)</f>
        <v>0</v>
      </c>
      <c r="E8820">
        <f>IF(COUNTIF(Sheet1!$C$1:$C$349,"*"&amp;K8820&amp;"*")&gt;0,1,0)</f>
        <v>1</v>
      </c>
      <c r="F8820">
        <f>IF(COUNTIF(Sheet1!$E$1:$E$349,"*"&amp;G8820&amp;"*")&gt;0,1,0)</f>
        <v>0</v>
      </c>
      <c r="G8820" t="s">
        <v>37825</v>
      </c>
      <c r="H8820" t="str">
        <f t="shared" si="137"/>
        <v>Pietris Olt</v>
      </c>
      <c r="I8820">
        <v>28</v>
      </c>
      <c r="J8820">
        <v>289</v>
      </c>
      <c r="K8820" t="s">
        <v>16692</v>
      </c>
      <c r="L8820" t="s">
        <v>16693</v>
      </c>
      <c r="M8820">
        <v>4</v>
      </c>
      <c r="N8820">
        <v>840</v>
      </c>
      <c r="O8820" t="s">
        <v>10021</v>
      </c>
      <c r="P8820" t="s">
        <v>646</v>
      </c>
      <c r="Q8820" t="s">
        <v>26</v>
      </c>
      <c r="R8820">
        <v>23</v>
      </c>
      <c r="S8820">
        <v>3</v>
      </c>
      <c r="T8820">
        <v>237012</v>
      </c>
      <c r="U8820" t="s">
        <v>16737</v>
      </c>
      <c r="V8820">
        <v>125677</v>
      </c>
      <c r="W8820" t="s">
        <v>6715</v>
      </c>
      <c r="Y8820">
        <v>0</v>
      </c>
    </row>
    <row r="8821" spans="1:25" x14ac:dyDescent="0.2">
      <c r="A8821">
        <v>103229</v>
      </c>
      <c r="B8821" t="s">
        <v>24280</v>
      </c>
      <c r="C8821">
        <v>0</v>
      </c>
      <c r="D8821">
        <f>IF(COUNTIF(Sheet3!$A$1:$A$349,"*"&amp;B8821&amp;"*")&gt;0,1,0)</f>
        <v>0</v>
      </c>
      <c r="E8821">
        <f>IF(COUNTIF(Sheet1!$C$1:$C$349,"*"&amp;K8821&amp;"*")&gt;0,1,0)</f>
        <v>1</v>
      </c>
      <c r="F8821">
        <f>IF(COUNTIF(Sheet1!$E$1:$E$349,"*"&amp;G8821&amp;"*")&gt;0,1,0)</f>
        <v>0</v>
      </c>
      <c r="G8821" t="s">
        <v>37826</v>
      </c>
      <c r="H8821" t="str">
        <f t="shared" si="137"/>
        <v>Pietrisu Giurgiu</v>
      </c>
      <c r="I8821">
        <v>52</v>
      </c>
      <c r="J8821">
        <v>528</v>
      </c>
      <c r="K8821" t="s">
        <v>13730</v>
      </c>
      <c r="L8821" t="s">
        <v>13731</v>
      </c>
      <c r="M8821">
        <v>3</v>
      </c>
      <c r="N8821">
        <v>831</v>
      </c>
      <c r="O8821" t="s">
        <v>2107</v>
      </c>
      <c r="P8821" t="s">
        <v>7432</v>
      </c>
      <c r="Q8821" t="s">
        <v>26</v>
      </c>
      <c r="R8821">
        <v>23</v>
      </c>
      <c r="S8821">
        <v>3</v>
      </c>
      <c r="T8821">
        <v>87092</v>
      </c>
      <c r="U8821" t="s">
        <v>14080</v>
      </c>
      <c r="V8821">
        <v>103194</v>
      </c>
      <c r="W8821" t="s">
        <v>3170</v>
      </c>
      <c r="Y8821">
        <v>0</v>
      </c>
    </row>
    <row r="8822" spans="1:25" x14ac:dyDescent="0.2">
      <c r="A8822">
        <v>126479</v>
      </c>
      <c r="B8822" t="s">
        <v>24280</v>
      </c>
      <c r="C8822">
        <v>0</v>
      </c>
      <c r="D8822">
        <f>IF(COUNTIF(Sheet3!$A$1:$A$349,"*"&amp;B8822&amp;"*")&gt;0,1,0)</f>
        <v>0</v>
      </c>
      <c r="E8822">
        <f>IF(COUNTIF(Sheet1!$C$1:$C$349,"*"&amp;K8822&amp;"*")&gt;0,1,0)</f>
        <v>1</v>
      </c>
      <c r="F8822">
        <f>IF(COUNTIF(Sheet1!$E$1:$E$349,"*"&amp;G8822&amp;"*")&gt;0,1,0)</f>
        <v>0</v>
      </c>
      <c r="G8822" t="s">
        <v>37827</v>
      </c>
      <c r="H8822" t="str">
        <f t="shared" si="137"/>
        <v>Pietrisu Olt</v>
      </c>
      <c r="I8822">
        <v>28</v>
      </c>
      <c r="J8822">
        <v>289</v>
      </c>
      <c r="K8822" t="s">
        <v>16692</v>
      </c>
      <c r="L8822" t="s">
        <v>16693</v>
      </c>
      <c r="M8822">
        <v>4</v>
      </c>
      <c r="N8822">
        <v>840</v>
      </c>
      <c r="O8822" t="s">
        <v>10021</v>
      </c>
      <c r="P8822" t="s">
        <v>1917</v>
      </c>
      <c r="Q8822" t="s">
        <v>26</v>
      </c>
      <c r="R8822">
        <v>23</v>
      </c>
      <c r="S8822">
        <v>3</v>
      </c>
      <c r="T8822">
        <v>237118</v>
      </c>
      <c r="U8822" t="s">
        <v>16819</v>
      </c>
      <c r="V8822">
        <v>126433</v>
      </c>
      <c r="W8822" t="s">
        <v>11213</v>
      </c>
      <c r="Y8822">
        <v>0</v>
      </c>
    </row>
    <row r="8823" spans="1:25" x14ac:dyDescent="0.2">
      <c r="A8823">
        <v>131309</v>
      </c>
      <c r="B8823" t="s">
        <v>24280</v>
      </c>
      <c r="C8823">
        <v>0</v>
      </c>
      <c r="D8823">
        <f>IF(COUNTIF(Sheet3!$A$1:$A$349,"*"&amp;B8823&amp;"*")&gt;0,1,0)</f>
        <v>0</v>
      </c>
      <c r="E8823">
        <f>IF(COUNTIF(Sheet1!$C$1:$C$349,"*"&amp;K8823&amp;"*")&gt;0,1,0)</f>
        <v>1</v>
      </c>
      <c r="F8823">
        <f>IF(COUNTIF(Sheet1!$E$1:$E$349,"*"&amp;G8823&amp;"*")&gt;0,1,0)</f>
        <v>0</v>
      </c>
      <c r="G8823" t="s">
        <v>37828</v>
      </c>
      <c r="H8823" t="str">
        <f t="shared" si="137"/>
        <v>Pietrisu Prahova</v>
      </c>
      <c r="I8823">
        <v>29</v>
      </c>
      <c r="J8823">
        <v>298</v>
      </c>
      <c r="K8823" t="s">
        <v>17266</v>
      </c>
      <c r="L8823" t="s">
        <v>17267</v>
      </c>
      <c r="M8823">
        <v>3</v>
      </c>
      <c r="N8823">
        <v>831</v>
      </c>
      <c r="O8823" t="s">
        <v>2107</v>
      </c>
      <c r="P8823" t="s">
        <v>1797</v>
      </c>
      <c r="Q8823" t="s">
        <v>26</v>
      </c>
      <c r="R8823">
        <v>23</v>
      </c>
      <c r="S8823">
        <v>3</v>
      </c>
      <c r="T8823">
        <v>107427</v>
      </c>
      <c r="U8823" t="s">
        <v>17367</v>
      </c>
      <c r="V8823">
        <v>131274</v>
      </c>
      <c r="W8823" t="s">
        <v>17362</v>
      </c>
      <c r="Y8823">
        <v>0</v>
      </c>
    </row>
    <row r="8824" spans="1:25" x14ac:dyDescent="0.2">
      <c r="A8824">
        <v>167767</v>
      </c>
      <c r="B8824" t="s">
        <v>24280</v>
      </c>
      <c r="C8824">
        <v>0</v>
      </c>
      <c r="D8824">
        <f>IF(COUNTIF(Sheet3!$A$1:$A$349,"*"&amp;B8824&amp;"*")&gt;0,1,0)</f>
        <v>0</v>
      </c>
      <c r="E8824">
        <f>IF(COUNTIF(Sheet1!$C$1:$C$349,"*"&amp;K8824&amp;"*")&gt;0,1,0)</f>
        <v>1</v>
      </c>
      <c r="F8824">
        <f>IF(COUNTIF(Sheet1!$E$1:$E$349,"*"&amp;G8824&amp;"*")&gt;0,1,0)</f>
        <v>0</v>
      </c>
      <c r="G8824" t="s">
        <v>37829</v>
      </c>
      <c r="H8824" t="str">
        <f t="shared" si="137"/>
        <v>Pietrisu Valcea</v>
      </c>
      <c r="I8824">
        <v>38</v>
      </c>
      <c r="J8824">
        <v>387</v>
      </c>
      <c r="K8824" t="s">
        <v>25637</v>
      </c>
      <c r="L8824" t="s">
        <v>21552</v>
      </c>
      <c r="M8824">
        <v>4</v>
      </c>
      <c r="N8824">
        <v>840</v>
      </c>
      <c r="O8824" t="s">
        <v>10021</v>
      </c>
      <c r="P8824" t="s">
        <v>403</v>
      </c>
      <c r="Q8824" t="s">
        <v>26</v>
      </c>
      <c r="R8824">
        <v>18</v>
      </c>
      <c r="S8824">
        <v>1</v>
      </c>
      <c r="T8824">
        <v>245307</v>
      </c>
      <c r="U8824" t="s">
        <v>21591</v>
      </c>
      <c r="V8824">
        <v>167696</v>
      </c>
      <c r="W8824" t="s">
        <v>21583</v>
      </c>
      <c r="Y8824">
        <v>0</v>
      </c>
    </row>
    <row r="8825" spans="1:25" x14ac:dyDescent="0.2">
      <c r="A8825">
        <v>74304</v>
      </c>
      <c r="B8825" t="s">
        <v>10631</v>
      </c>
      <c r="C8825">
        <v>0</v>
      </c>
      <c r="D8825">
        <f>IF(COUNTIF(Sheet3!$A$1:$A$349,"*"&amp;B8825&amp;"*")&gt;0,1,0)</f>
        <v>0</v>
      </c>
      <c r="E8825">
        <f>IF(COUNTIF(Sheet1!$C$1:$C$349,"*"&amp;K8825&amp;"*")&gt;0,1,0)</f>
        <v>1</v>
      </c>
      <c r="F8825">
        <f>IF(COUNTIF(Sheet1!$E$1:$E$349,"*"&amp;G8825&amp;"*")&gt;0,1,0)</f>
        <v>0</v>
      </c>
      <c r="G8825" t="s">
        <v>37830</v>
      </c>
      <c r="H8825" t="str">
        <f t="shared" si="137"/>
        <v>Pietroaia Dolj</v>
      </c>
      <c r="I8825">
        <v>16</v>
      </c>
      <c r="J8825">
        <v>163</v>
      </c>
      <c r="K8825" t="s">
        <v>10019</v>
      </c>
      <c r="L8825" t="s">
        <v>10020</v>
      </c>
      <c r="M8825">
        <v>4</v>
      </c>
      <c r="N8825">
        <v>840</v>
      </c>
      <c r="O8825" t="s">
        <v>10021</v>
      </c>
      <c r="P8825" t="s">
        <v>1205</v>
      </c>
      <c r="Q8825" t="s">
        <v>26</v>
      </c>
      <c r="R8825">
        <v>23</v>
      </c>
      <c r="S8825">
        <v>3</v>
      </c>
      <c r="T8825">
        <v>207546</v>
      </c>
      <c r="U8825" t="s">
        <v>10632</v>
      </c>
      <c r="V8825">
        <v>74242</v>
      </c>
      <c r="W8825" t="s">
        <v>10624</v>
      </c>
      <c r="Y8825">
        <v>0</v>
      </c>
    </row>
    <row r="8826" spans="1:25" x14ac:dyDescent="0.2">
      <c r="A8826">
        <v>13597</v>
      </c>
      <c r="B8826" t="s">
        <v>2184</v>
      </c>
      <c r="C8826">
        <v>0</v>
      </c>
      <c r="D8826">
        <f>IF(COUNTIF(Sheet3!$A$1:$A$349,"*"&amp;B8826&amp;"*")&gt;0,1,0)</f>
        <v>0</v>
      </c>
      <c r="E8826">
        <f>IF(COUNTIF(Sheet1!$C$1:$C$349,"*"&amp;K8826&amp;"*")&gt;0,1,0)</f>
        <v>1</v>
      </c>
      <c r="F8826">
        <f>IF(COUNTIF(Sheet1!$E$1:$E$349,"*"&amp;G8826&amp;"*")&gt;0,1,0)</f>
        <v>0</v>
      </c>
      <c r="G8826" t="s">
        <v>37831</v>
      </c>
      <c r="H8826" t="str">
        <f t="shared" si="137"/>
        <v>Pietroasa Arges</v>
      </c>
      <c r="I8826">
        <v>3</v>
      </c>
      <c r="J8826">
        <v>38</v>
      </c>
      <c r="K8826" t="s">
        <v>29095</v>
      </c>
      <c r="L8826" t="s">
        <v>2106</v>
      </c>
      <c r="M8826">
        <v>3</v>
      </c>
      <c r="N8826">
        <v>831</v>
      </c>
      <c r="O8826" t="s">
        <v>2107</v>
      </c>
      <c r="P8826" t="s">
        <v>2185</v>
      </c>
      <c r="Q8826" t="s">
        <v>26</v>
      </c>
      <c r="R8826">
        <v>23</v>
      </c>
      <c r="S8826">
        <v>3</v>
      </c>
      <c r="T8826">
        <v>117812</v>
      </c>
      <c r="U8826" t="s">
        <v>2186</v>
      </c>
      <c r="V8826">
        <v>13524</v>
      </c>
      <c r="W8826" t="s">
        <v>2174</v>
      </c>
      <c r="Y8826">
        <v>0</v>
      </c>
    </row>
    <row r="8827" spans="1:25" x14ac:dyDescent="0.2">
      <c r="A8827">
        <v>30345</v>
      </c>
      <c r="B8827" t="s">
        <v>2184</v>
      </c>
      <c r="C8827">
        <v>0</v>
      </c>
      <c r="D8827">
        <f>IF(COUNTIF(Sheet3!$A$1:$A$349,"*"&amp;B8827&amp;"*")&gt;0,1,0)</f>
        <v>0</v>
      </c>
      <c r="E8827">
        <f>IF(COUNTIF(Sheet1!$C$1:$C$349,"*"&amp;K8827&amp;"*")&gt;0,1,0)</f>
        <v>1</v>
      </c>
      <c r="F8827">
        <f>IF(COUNTIF(Sheet1!$E$1:$E$349,"*"&amp;G8827&amp;"*")&gt;0,1,0)</f>
        <v>0</v>
      </c>
      <c r="G8827" t="s">
        <v>37832</v>
      </c>
      <c r="H8827" t="str">
        <f t="shared" si="137"/>
        <v>Pietroasa Bihor</v>
      </c>
      <c r="I8827">
        <v>5</v>
      </c>
      <c r="J8827">
        <v>56</v>
      </c>
      <c r="K8827" t="s">
        <v>4203</v>
      </c>
      <c r="L8827" t="s">
        <v>4204</v>
      </c>
      <c r="M8827">
        <v>6</v>
      </c>
      <c r="N8827">
        <v>868</v>
      </c>
      <c r="O8827" t="s">
        <v>4205</v>
      </c>
      <c r="P8827" t="s">
        <v>2227</v>
      </c>
      <c r="Q8827" t="s">
        <v>38</v>
      </c>
      <c r="R8827">
        <v>22</v>
      </c>
      <c r="S8827">
        <v>3</v>
      </c>
      <c r="T8827">
        <v>417365</v>
      </c>
      <c r="U8827" t="s">
        <v>4781</v>
      </c>
      <c r="V8827">
        <v>30336</v>
      </c>
      <c r="W8827" t="s">
        <v>2184</v>
      </c>
      <c r="Y8827">
        <v>0</v>
      </c>
    </row>
    <row r="8828" spans="1:25" x14ac:dyDescent="0.2">
      <c r="A8828">
        <v>58758</v>
      </c>
      <c r="B8828" t="s">
        <v>2184</v>
      </c>
      <c r="C8828">
        <v>0</v>
      </c>
      <c r="D8828">
        <f>IF(COUNTIF(Sheet3!$A$1:$A$349,"*"&amp;B8828&amp;"*")&gt;0,1,0)</f>
        <v>0</v>
      </c>
      <c r="E8828">
        <f>IF(COUNTIF(Sheet1!$C$1:$C$349,"*"&amp;K8828&amp;"*")&gt;0,1,0)</f>
        <v>1</v>
      </c>
      <c r="F8828">
        <f>IF(COUNTIF(Sheet1!$E$1:$E$349,"*"&amp;G8828&amp;"*")&gt;0,1,0)</f>
        <v>0</v>
      </c>
      <c r="G8828" t="s">
        <v>37833</v>
      </c>
      <c r="H8828" t="str">
        <f t="shared" si="137"/>
        <v>Pietroasa Cluj</v>
      </c>
      <c r="I8828">
        <v>12</v>
      </c>
      <c r="J8828">
        <v>127</v>
      </c>
      <c r="K8828" t="s">
        <v>8094</v>
      </c>
      <c r="L8828" t="s">
        <v>8095</v>
      </c>
      <c r="M8828">
        <v>6</v>
      </c>
      <c r="N8828">
        <v>868</v>
      </c>
      <c r="O8828" t="s">
        <v>4205</v>
      </c>
      <c r="P8828" t="s">
        <v>3208</v>
      </c>
      <c r="Q8828" t="s">
        <v>26</v>
      </c>
      <c r="R8828">
        <v>23</v>
      </c>
      <c r="S8828">
        <v>3</v>
      </c>
      <c r="T8828">
        <v>407432</v>
      </c>
      <c r="U8828" t="s">
        <v>8592</v>
      </c>
      <c r="V8828">
        <v>58721</v>
      </c>
      <c r="W8828" t="s">
        <v>8588</v>
      </c>
      <c r="Y8828">
        <v>0</v>
      </c>
    </row>
    <row r="8829" spans="1:25" x14ac:dyDescent="0.2">
      <c r="A8829">
        <v>147456</v>
      </c>
      <c r="B8829" t="s">
        <v>2184</v>
      </c>
      <c r="C8829">
        <v>0</v>
      </c>
      <c r="D8829">
        <f>IF(COUNTIF(Sheet3!$A$1:$A$349,"*"&amp;B8829&amp;"*")&gt;0,1,0)</f>
        <v>0</v>
      </c>
      <c r="E8829">
        <f>IF(COUNTIF(Sheet1!$C$1:$C$349,"*"&amp;K8829&amp;"*")&gt;0,1,0)</f>
        <v>1</v>
      </c>
      <c r="F8829">
        <f>IF(COUNTIF(Sheet1!$E$1:$E$349,"*"&amp;G8829&amp;"*")&gt;0,1,0)</f>
        <v>0</v>
      </c>
      <c r="G8829" t="s">
        <v>37834</v>
      </c>
      <c r="H8829" t="str">
        <f t="shared" si="137"/>
        <v>Pietroasa Suceava</v>
      </c>
      <c r="I8829">
        <v>33</v>
      </c>
      <c r="J8829">
        <v>332</v>
      </c>
      <c r="K8829" t="s">
        <v>19139</v>
      </c>
      <c r="L8829" t="s">
        <v>19140</v>
      </c>
      <c r="M8829">
        <v>1</v>
      </c>
      <c r="N8829">
        <v>813</v>
      </c>
      <c r="O8829" t="s">
        <v>3243</v>
      </c>
      <c r="P8829" t="s">
        <v>1706</v>
      </c>
      <c r="Q8829" t="s">
        <v>26</v>
      </c>
      <c r="R8829">
        <v>19</v>
      </c>
      <c r="S8829">
        <v>1</v>
      </c>
      <c r="T8829">
        <v>727086</v>
      </c>
      <c r="U8829" t="s">
        <v>19286</v>
      </c>
      <c r="V8829">
        <v>147358</v>
      </c>
      <c r="W8829" t="s">
        <v>2195</v>
      </c>
      <c r="Y8829">
        <v>0</v>
      </c>
    </row>
    <row r="8830" spans="1:25" x14ac:dyDescent="0.2">
      <c r="A8830">
        <v>158145</v>
      </c>
      <c r="B8830" t="s">
        <v>2184</v>
      </c>
      <c r="C8830">
        <v>0</v>
      </c>
      <c r="D8830">
        <f>IF(COUNTIF(Sheet3!$A$1:$A$349,"*"&amp;B8830&amp;"*")&gt;0,1,0)</f>
        <v>0</v>
      </c>
      <c r="E8830">
        <f>IF(COUNTIF(Sheet1!$C$1:$C$349,"*"&amp;K8830&amp;"*")&gt;0,1,0)</f>
        <v>1</v>
      </c>
      <c r="F8830">
        <f>IF(COUNTIF(Sheet1!$E$1:$E$349,"*"&amp;G8830&amp;"*")&gt;0,1,0)</f>
        <v>0</v>
      </c>
      <c r="G8830" t="s">
        <v>37835</v>
      </c>
      <c r="H8830" t="str">
        <f t="shared" si="137"/>
        <v>Pietroasa Timis</v>
      </c>
      <c r="I8830">
        <v>35</v>
      </c>
      <c r="J8830">
        <v>350</v>
      </c>
      <c r="K8830" t="s">
        <v>29096</v>
      </c>
      <c r="L8830" t="s">
        <v>20163</v>
      </c>
      <c r="M8830">
        <v>5</v>
      </c>
      <c r="N8830">
        <v>859</v>
      </c>
      <c r="O8830" t="s">
        <v>1467</v>
      </c>
      <c r="P8830" t="s">
        <v>82</v>
      </c>
      <c r="Q8830" t="s">
        <v>38</v>
      </c>
      <c r="R8830">
        <v>22</v>
      </c>
      <c r="S8830">
        <v>3</v>
      </c>
      <c r="T8830">
        <v>307320</v>
      </c>
      <c r="U8830" t="s">
        <v>20541</v>
      </c>
      <c r="V8830">
        <v>158136</v>
      </c>
      <c r="W8830" t="s">
        <v>2184</v>
      </c>
      <c r="Y8830">
        <v>0</v>
      </c>
    </row>
    <row r="8831" spans="1:25" x14ac:dyDescent="0.2">
      <c r="A8831">
        <v>174147</v>
      </c>
      <c r="B8831" t="s">
        <v>2184</v>
      </c>
      <c r="C8831">
        <v>0</v>
      </c>
      <c r="D8831">
        <f>IF(COUNTIF(Sheet3!$A$1:$A$349,"*"&amp;B8831&amp;"*")&gt;0,1,0)</f>
        <v>0</v>
      </c>
      <c r="E8831">
        <f>IF(COUNTIF(Sheet1!$C$1:$C$349,"*"&amp;K8831&amp;"*")&gt;0,1,0)</f>
        <v>1</v>
      </c>
      <c r="F8831">
        <f>IF(COUNTIF(Sheet1!$E$1:$E$349,"*"&amp;G8831&amp;"*")&gt;0,1,0)</f>
        <v>0</v>
      </c>
      <c r="G8831" t="s">
        <v>37836</v>
      </c>
      <c r="H8831" t="str">
        <f t="shared" si="137"/>
        <v>Pietroasa Valcea</v>
      </c>
      <c r="I8831">
        <v>38</v>
      </c>
      <c r="J8831">
        <v>387</v>
      </c>
      <c r="K8831" t="s">
        <v>25637</v>
      </c>
      <c r="L8831" t="s">
        <v>21552</v>
      </c>
      <c r="M8831">
        <v>4</v>
      </c>
      <c r="N8831">
        <v>840</v>
      </c>
      <c r="O8831" t="s">
        <v>10021</v>
      </c>
      <c r="P8831" t="s">
        <v>238</v>
      </c>
      <c r="Q8831" t="s">
        <v>26</v>
      </c>
      <c r="R8831">
        <v>23</v>
      </c>
      <c r="S8831">
        <v>3</v>
      </c>
      <c r="T8831">
        <v>247736</v>
      </c>
      <c r="U8831" t="s">
        <v>22301</v>
      </c>
      <c r="V8831">
        <v>174085</v>
      </c>
      <c r="W8831" t="s">
        <v>601</v>
      </c>
      <c r="Y8831">
        <v>0</v>
      </c>
    </row>
    <row r="8832" spans="1:25" x14ac:dyDescent="0.2">
      <c r="A8832">
        <v>174806</v>
      </c>
      <c r="B8832" t="s">
        <v>2184</v>
      </c>
      <c r="C8832">
        <v>0</v>
      </c>
      <c r="D8832">
        <f>IF(COUNTIF(Sheet3!$A$1:$A$349,"*"&amp;B8832&amp;"*")&gt;0,1,0)</f>
        <v>0</v>
      </c>
      <c r="E8832">
        <f>IF(COUNTIF(Sheet1!$C$1:$C$349,"*"&amp;K8832&amp;"*")&gt;0,1,0)</f>
        <v>1</v>
      </c>
      <c r="F8832">
        <f>IF(COUNTIF(Sheet1!$E$1:$E$349,"*"&amp;G8832&amp;"*")&gt;0,1,0)</f>
        <v>0</v>
      </c>
      <c r="G8832" t="s">
        <v>37837</v>
      </c>
      <c r="H8832" t="str">
        <f t="shared" si="137"/>
        <v>Pietroasa Vrancea</v>
      </c>
      <c r="I8832">
        <v>39</v>
      </c>
      <c r="J8832">
        <v>396</v>
      </c>
      <c r="K8832" t="s">
        <v>15010</v>
      </c>
      <c r="L8832" t="s">
        <v>22342</v>
      </c>
      <c r="M8832">
        <v>2</v>
      </c>
      <c r="N8832">
        <v>822</v>
      </c>
      <c r="O8832" t="s">
        <v>6468</v>
      </c>
      <c r="P8832" t="s">
        <v>50</v>
      </c>
      <c r="Q8832" t="s">
        <v>26</v>
      </c>
      <c r="R8832">
        <v>23</v>
      </c>
      <c r="S8832">
        <v>3</v>
      </c>
      <c r="T8832">
        <v>627056</v>
      </c>
      <c r="U8832" t="s">
        <v>22350</v>
      </c>
      <c r="V8832">
        <v>174780</v>
      </c>
      <c r="W8832" t="s">
        <v>22347</v>
      </c>
      <c r="Y8832">
        <v>0</v>
      </c>
    </row>
    <row r="8833" spans="1:25" x14ac:dyDescent="0.2">
      <c r="A8833">
        <v>175402</v>
      </c>
      <c r="B8833" t="s">
        <v>2184</v>
      </c>
      <c r="C8833">
        <v>0</v>
      </c>
      <c r="D8833">
        <f>IF(COUNTIF(Sheet3!$A$1:$A$349,"*"&amp;B8833&amp;"*")&gt;0,1,0)</f>
        <v>0</v>
      </c>
      <c r="E8833">
        <f>IF(COUNTIF(Sheet1!$C$1:$C$349,"*"&amp;K8833&amp;"*")&gt;0,1,0)</f>
        <v>1</v>
      </c>
      <c r="F8833">
        <f>IF(COUNTIF(Sheet1!$E$1:$E$349,"*"&amp;G8833&amp;"*")&gt;0,1,0)</f>
        <v>0</v>
      </c>
      <c r="G8833" t="s">
        <v>37837</v>
      </c>
      <c r="H8833" t="str">
        <f t="shared" si="137"/>
        <v>Pietroasa Vrancea</v>
      </c>
      <c r="I8833">
        <v>39</v>
      </c>
      <c r="J8833">
        <v>396</v>
      </c>
      <c r="K8833" t="s">
        <v>15010</v>
      </c>
      <c r="L8833" t="s">
        <v>22342</v>
      </c>
      <c r="M8833">
        <v>2</v>
      </c>
      <c r="N8833">
        <v>822</v>
      </c>
      <c r="O8833" t="s">
        <v>6468</v>
      </c>
      <c r="P8833" t="s">
        <v>192</v>
      </c>
      <c r="Q8833" t="s">
        <v>26</v>
      </c>
      <c r="R8833">
        <v>23</v>
      </c>
      <c r="S8833">
        <v>3</v>
      </c>
      <c r="T8833">
        <v>627038</v>
      </c>
      <c r="U8833" t="s">
        <v>22419</v>
      </c>
      <c r="V8833">
        <v>175368</v>
      </c>
      <c r="W8833" t="s">
        <v>22414</v>
      </c>
      <c r="Y8833">
        <v>0</v>
      </c>
    </row>
    <row r="8834" spans="1:25" x14ac:dyDescent="0.2">
      <c r="A8834">
        <v>178082</v>
      </c>
      <c r="B8834" t="s">
        <v>2184</v>
      </c>
      <c r="C8834">
        <v>0</v>
      </c>
      <c r="D8834">
        <f>IF(COUNTIF(Sheet3!$A$1:$A$349,"*"&amp;B8834&amp;"*")&gt;0,1,0)</f>
        <v>0</v>
      </c>
      <c r="E8834">
        <f>IF(COUNTIF(Sheet1!$C$1:$C$349,"*"&amp;K8834&amp;"*")&gt;0,1,0)</f>
        <v>1</v>
      </c>
      <c r="F8834">
        <f>IF(COUNTIF(Sheet1!$E$1:$E$349,"*"&amp;G8834&amp;"*")&gt;0,1,0)</f>
        <v>0</v>
      </c>
      <c r="G8834" t="s">
        <v>37837</v>
      </c>
      <c r="H8834" t="str">
        <f t="shared" si="137"/>
        <v>Pietroasa Vrancea</v>
      </c>
      <c r="I8834">
        <v>39</v>
      </c>
      <c r="J8834">
        <v>396</v>
      </c>
      <c r="K8834" t="s">
        <v>15010</v>
      </c>
      <c r="L8834" t="s">
        <v>22342</v>
      </c>
      <c r="M8834">
        <v>2</v>
      </c>
      <c r="N8834">
        <v>822</v>
      </c>
      <c r="O8834" t="s">
        <v>6468</v>
      </c>
      <c r="P8834" t="s">
        <v>1128</v>
      </c>
      <c r="Q8834" t="s">
        <v>26</v>
      </c>
      <c r="R8834">
        <v>23</v>
      </c>
      <c r="S8834">
        <v>3</v>
      </c>
      <c r="T8834">
        <v>627358</v>
      </c>
      <c r="U8834" t="s">
        <v>22734</v>
      </c>
      <c r="V8834">
        <v>178046</v>
      </c>
      <c r="W8834" t="s">
        <v>22729</v>
      </c>
      <c r="Y8834">
        <v>0</v>
      </c>
    </row>
    <row r="8835" spans="1:25" x14ac:dyDescent="0.2">
      <c r="A8835">
        <v>178732</v>
      </c>
      <c r="B8835" t="s">
        <v>2184</v>
      </c>
      <c r="C8835">
        <v>0</v>
      </c>
      <c r="D8835">
        <f>IF(COUNTIF(Sheet3!$A$1:$A$349,"*"&amp;B8835&amp;"*")&gt;0,1,0)</f>
        <v>0</v>
      </c>
      <c r="E8835">
        <f>IF(COUNTIF(Sheet1!$C$1:$C$349,"*"&amp;K8835&amp;"*")&gt;0,1,0)</f>
        <v>1</v>
      </c>
      <c r="F8835">
        <f>IF(COUNTIF(Sheet1!$E$1:$E$349,"*"&amp;G8835&amp;"*")&gt;0,1,0)</f>
        <v>0</v>
      </c>
      <c r="G8835" t="s">
        <v>37837</v>
      </c>
      <c r="H8835" t="str">
        <f t="shared" ref="H8835:H8898" si="138">_xlfn.CONCAT(B8835," ",K8835)</f>
        <v>Pietroasa Vrancea</v>
      </c>
      <c r="I8835">
        <v>39</v>
      </c>
      <c r="J8835">
        <v>396</v>
      </c>
      <c r="K8835" t="s">
        <v>15010</v>
      </c>
      <c r="L8835" t="s">
        <v>22342</v>
      </c>
      <c r="M8835">
        <v>2</v>
      </c>
      <c r="N8835">
        <v>822</v>
      </c>
      <c r="O8835" t="s">
        <v>6468</v>
      </c>
      <c r="P8835" t="s">
        <v>304</v>
      </c>
      <c r="Q8835" t="s">
        <v>26</v>
      </c>
      <c r="R8835">
        <v>23</v>
      </c>
      <c r="S8835">
        <v>3</v>
      </c>
      <c r="T8835">
        <v>627409</v>
      </c>
      <c r="U8835" t="s">
        <v>22807</v>
      </c>
      <c r="V8835">
        <v>178689</v>
      </c>
      <c r="W8835" t="s">
        <v>22801</v>
      </c>
      <c r="Y8835">
        <v>0</v>
      </c>
    </row>
    <row r="8836" spans="1:25" x14ac:dyDescent="0.2">
      <c r="A8836">
        <v>48539</v>
      </c>
      <c r="B8836" t="s">
        <v>27169</v>
      </c>
      <c r="C8836">
        <v>0</v>
      </c>
      <c r="D8836">
        <f>IF(COUNTIF(Sheet3!$A$1:$A$349,"*"&amp;B8836&amp;"*")&gt;0,1,0)</f>
        <v>0</v>
      </c>
      <c r="E8836">
        <f>IF(COUNTIF(Sheet1!$C$1:$C$349,"*"&amp;K8836&amp;"*")&gt;0,1,0)</f>
        <v>1</v>
      </c>
      <c r="F8836">
        <f>IF(COUNTIF(Sheet1!$E$1:$E$349,"*"&amp;G8836&amp;"*")&gt;0,1,0)</f>
        <v>0</v>
      </c>
      <c r="G8836" t="s">
        <v>37838</v>
      </c>
      <c r="H8836" t="str">
        <f t="shared" si="138"/>
        <v>Pietroasa Mica Buzau</v>
      </c>
      <c r="I8836">
        <v>10</v>
      </c>
      <c r="J8836">
        <v>109</v>
      </c>
      <c r="K8836" t="s">
        <v>22908</v>
      </c>
      <c r="L8836" t="s">
        <v>6741</v>
      </c>
      <c r="M8836">
        <v>2</v>
      </c>
      <c r="N8836">
        <v>822</v>
      </c>
      <c r="O8836" t="s">
        <v>6468</v>
      </c>
      <c r="P8836" t="s">
        <v>1375</v>
      </c>
      <c r="Q8836" t="s">
        <v>26</v>
      </c>
      <c r="R8836">
        <v>23</v>
      </c>
      <c r="S8836">
        <v>3</v>
      </c>
      <c r="T8836">
        <v>127474</v>
      </c>
      <c r="U8836" t="s">
        <v>7267</v>
      </c>
      <c r="V8836">
        <v>48487</v>
      </c>
      <c r="W8836" t="s">
        <v>7259</v>
      </c>
      <c r="Y8836">
        <v>0</v>
      </c>
    </row>
    <row r="8837" spans="1:25" x14ac:dyDescent="0.2">
      <c r="A8837">
        <v>48496</v>
      </c>
      <c r="B8837" t="s">
        <v>7259</v>
      </c>
      <c r="C8837">
        <v>0</v>
      </c>
      <c r="D8837">
        <f>IF(COUNTIF(Sheet3!$A$1:$A$349,"*"&amp;B8837&amp;"*")&gt;0,1,0)</f>
        <v>0</v>
      </c>
      <c r="E8837">
        <f>IF(COUNTIF(Sheet1!$C$1:$C$349,"*"&amp;K8837&amp;"*")&gt;0,1,0)</f>
        <v>1</v>
      </c>
      <c r="F8837">
        <f>IF(COUNTIF(Sheet1!$E$1:$E$349,"*"&amp;G8837&amp;"*")&gt;0,1,0)</f>
        <v>0</v>
      </c>
      <c r="G8837" t="s">
        <v>37839</v>
      </c>
      <c r="H8837" t="str">
        <f t="shared" si="138"/>
        <v>Pietroasele Buzau</v>
      </c>
      <c r="I8837">
        <v>10</v>
      </c>
      <c r="J8837">
        <v>109</v>
      </c>
      <c r="K8837" t="s">
        <v>22908</v>
      </c>
      <c r="L8837" t="s">
        <v>6741</v>
      </c>
      <c r="M8837">
        <v>2</v>
      </c>
      <c r="N8837">
        <v>822</v>
      </c>
      <c r="O8837" t="s">
        <v>6468</v>
      </c>
      <c r="P8837" t="s">
        <v>7260</v>
      </c>
      <c r="Q8837" t="s">
        <v>38</v>
      </c>
      <c r="R8837">
        <v>22</v>
      </c>
      <c r="S8837">
        <v>3</v>
      </c>
      <c r="T8837">
        <v>127470</v>
      </c>
      <c r="U8837" t="s">
        <v>7261</v>
      </c>
      <c r="V8837">
        <v>48487</v>
      </c>
      <c r="W8837" t="s">
        <v>7259</v>
      </c>
      <c r="Y8837">
        <v>0</v>
      </c>
    </row>
    <row r="8838" spans="1:25" x14ac:dyDescent="0.2">
      <c r="A8838">
        <v>44426</v>
      </c>
      <c r="B8838" t="s">
        <v>6718</v>
      </c>
      <c r="C8838">
        <v>0</v>
      </c>
      <c r="D8838">
        <f>IF(COUNTIF(Sheet3!$A$1:$A$349,"*"&amp;B8838&amp;"*")&gt;0,1,0)</f>
        <v>0</v>
      </c>
      <c r="E8838">
        <f>IF(COUNTIF(Sheet1!$C$1:$C$349,"*"&amp;K8838&amp;"*")&gt;0,1,0)</f>
        <v>1</v>
      </c>
      <c r="F8838">
        <f>IF(COUNTIF(Sheet1!$E$1:$E$349,"*"&amp;G8838&amp;"*")&gt;0,1,0)</f>
        <v>0</v>
      </c>
      <c r="G8838" t="s">
        <v>37840</v>
      </c>
      <c r="H8838" t="str">
        <f t="shared" si="138"/>
        <v>Pietroiu Braila</v>
      </c>
      <c r="I8838">
        <v>9</v>
      </c>
      <c r="J8838">
        <v>92</v>
      </c>
      <c r="K8838" t="s">
        <v>22902</v>
      </c>
      <c r="L8838" t="s">
        <v>6467</v>
      </c>
      <c r="M8838">
        <v>2</v>
      </c>
      <c r="N8838">
        <v>822</v>
      </c>
      <c r="O8838" t="s">
        <v>6468</v>
      </c>
      <c r="P8838" t="s">
        <v>666</v>
      </c>
      <c r="Q8838" t="s">
        <v>26</v>
      </c>
      <c r="R8838">
        <v>23</v>
      </c>
      <c r="S8838">
        <v>3</v>
      </c>
      <c r="T8838">
        <v>817202</v>
      </c>
      <c r="U8838" t="s">
        <v>6719</v>
      </c>
      <c r="V8838">
        <v>44391</v>
      </c>
      <c r="W8838" t="s">
        <v>6712</v>
      </c>
      <c r="Y8838">
        <v>0</v>
      </c>
    </row>
    <row r="8839" spans="1:25" x14ac:dyDescent="0.2">
      <c r="A8839">
        <v>17860</v>
      </c>
      <c r="B8839" t="s">
        <v>24281</v>
      </c>
      <c r="C8839">
        <v>0</v>
      </c>
      <c r="D8839">
        <f>IF(COUNTIF(Sheet3!$A$1:$A$349,"*"&amp;B8839&amp;"*")&gt;0,1,0)</f>
        <v>0</v>
      </c>
      <c r="E8839">
        <f>IF(COUNTIF(Sheet1!$C$1:$C$349,"*"&amp;K8839&amp;"*")&gt;0,1,0)</f>
        <v>1</v>
      </c>
      <c r="F8839">
        <f>IF(COUNTIF(Sheet1!$E$1:$E$349,"*"&amp;G8839&amp;"*")&gt;0,1,0)</f>
        <v>0</v>
      </c>
      <c r="G8839" t="s">
        <v>37841</v>
      </c>
      <c r="H8839" t="str">
        <f t="shared" si="138"/>
        <v>Pietrosani Arges</v>
      </c>
      <c r="I8839">
        <v>3</v>
      </c>
      <c r="J8839">
        <v>38</v>
      </c>
      <c r="K8839" t="s">
        <v>29095</v>
      </c>
      <c r="L8839" t="s">
        <v>2106</v>
      </c>
      <c r="M8839">
        <v>3</v>
      </c>
      <c r="N8839">
        <v>831</v>
      </c>
      <c r="O8839" t="s">
        <v>2107</v>
      </c>
      <c r="P8839" t="s">
        <v>78</v>
      </c>
      <c r="Q8839" t="s">
        <v>38</v>
      </c>
      <c r="R8839">
        <v>22</v>
      </c>
      <c r="S8839">
        <v>3</v>
      </c>
      <c r="T8839">
        <v>117550</v>
      </c>
      <c r="U8839" t="s">
        <v>2904</v>
      </c>
      <c r="V8839">
        <v>17851</v>
      </c>
      <c r="W8839" t="s">
        <v>2903</v>
      </c>
      <c r="Y8839">
        <v>0</v>
      </c>
    </row>
    <row r="8840" spans="1:25" x14ac:dyDescent="0.2">
      <c r="A8840">
        <v>134997</v>
      </c>
      <c r="B8840" t="s">
        <v>24281</v>
      </c>
      <c r="C8840">
        <v>0</v>
      </c>
      <c r="D8840">
        <f>IF(COUNTIF(Sheet3!$A$1:$A$349,"*"&amp;B8840&amp;"*")&gt;0,1,0)</f>
        <v>0</v>
      </c>
      <c r="E8840">
        <f>IF(COUNTIF(Sheet1!$C$1:$C$349,"*"&amp;K8840&amp;"*")&gt;0,1,0)</f>
        <v>1</v>
      </c>
      <c r="F8840">
        <f>IF(COUNTIF(Sheet1!$E$1:$E$349,"*"&amp;G8840&amp;"*")&gt;0,1,0)</f>
        <v>0</v>
      </c>
      <c r="G8840" t="s">
        <v>37842</v>
      </c>
      <c r="H8840" t="str">
        <f t="shared" si="138"/>
        <v>Pietrosani Prahova</v>
      </c>
      <c r="I8840">
        <v>29</v>
      </c>
      <c r="J8840">
        <v>298</v>
      </c>
      <c r="K8840" t="s">
        <v>17266</v>
      </c>
      <c r="L8840" t="s">
        <v>17267</v>
      </c>
      <c r="M8840">
        <v>3</v>
      </c>
      <c r="N8840">
        <v>831</v>
      </c>
      <c r="O8840" t="s">
        <v>2107</v>
      </c>
      <c r="P8840" t="s">
        <v>17847</v>
      </c>
      <c r="Q8840" t="s">
        <v>26</v>
      </c>
      <c r="R8840">
        <v>23</v>
      </c>
      <c r="S8840">
        <v>3</v>
      </c>
      <c r="T8840">
        <v>107489</v>
      </c>
      <c r="U8840" t="s">
        <v>17848</v>
      </c>
      <c r="V8840">
        <v>134942</v>
      </c>
      <c r="W8840" t="s">
        <v>17840</v>
      </c>
      <c r="Y8840">
        <v>0</v>
      </c>
    </row>
    <row r="8841" spans="1:25" x14ac:dyDescent="0.2">
      <c r="A8841">
        <v>153598</v>
      </c>
      <c r="B8841" t="s">
        <v>24281</v>
      </c>
      <c r="C8841">
        <v>0</v>
      </c>
      <c r="D8841">
        <f>IF(COUNTIF(Sheet3!$A$1:$A$349,"*"&amp;B8841&amp;"*")&gt;0,1,0)</f>
        <v>0</v>
      </c>
      <c r="E8841">
        <f>IF(COUNTIF(Sheet1!$C$1:$C$349,"*"&amp;K8841&amp;"*")&gt;0,1,0)</f>
        <v>1</v>
      </c>
      <c r="F8841">
        <f>IF(COUNTIF(Sheet1!$E$1:$E$349,"*"&amp;G8841&amp;"*")&gt;0,1,0)</f>
        <v>0</v>
      </c>
      <c r="G8841" t="s">
        <v>37843</v>
      </c>
      <c r="H8841" t="str">
        <f t="shared" si="138"/>
        <v>Pietrosani Teleorman</v>
      </c>
      <c r="I8841">
        <v>34</v>
      </c>
      <c r="J8841">
        <v>341</v>
      </c>
      <c r="K8841" t="s">
        <v>19785</v>
      </c>
      <c r="L8841" t="s">
        <v>19786</v>
      </c>
      <c r="M8841">
        <v>3</v>
      </c>
      <c r="N8841">
        <v>831</v>
      </c>
      <c r="O8841" t="s">
        <v>2107</v>
      </c>
      <c r="P8841" t="s">
        <v>10728</v>
      </c>
      <c r="Q8841" t="s">
        <v>38</v>
      </c>
      <c r="R8841">
        <v>22</v>
      </c>
      <c r="S8841">
        <v>3</v>
      </c>
      <c r="T8841">
        <v>147250</v>
      </c>
      <c r="U8841" t="s">
        <v>20003</v>
      </c>
      <c r="V8841">
        <v>153589</v>
      </c>
      <c r="W8841" t="s">
        <v>2903</v>
      </c>
      <c r="Y8841">
        <v>0</v>
      </c>
    </row>
    <row r="8842" spans="1:25" x14ac:dyDescent="0.2">
      <c r="A8842">
        <v>68413</v>
      </c>
      <c r="B8842" t="s">
        <v>25289</v>
      </c>
      <c r="C8842">
        <v>0</v>
      </c>
      <c r="D8842">
        <f>IF(COUNTIF(Sheet3!$A$1:$A$349,"*"&amp;B8842&amp;"*")&gt;0,1,0)</f>
        <v>0</v>
      </c>
      <c r="E8842">
        <f>IF(COUNTIF(Sheet1!$C$1:$C$349,"*"&amp;K8842&amp;"*")&gt;0,1,0)</f>
        <v>1</v>
      </c>
      <c r="F8842">
        <f>IF(COUNTIF(Sheet1!$E$1:$E$349,"*"&amp;G8842&amp;"*")&gt;0,1,0)</f>
        <v>0</v>
      </c>
      <c r="G8842" t="s">
        <v>37844</v>
      </c>
      <c r="H8842" t="str">
        <f t="shared" si="138"/>
        <v>Pietrosita Dambovita</v>
      </c>
      <c r="I8842">
        <v>15</v>
      </c>
      <c r="J8842">
        <v>154</v>
      </c>
      <c r="K8842" t="s">
        <v>29101</v>
      </c>
      <c r="L8842" t="s">
        <v>9417</v>
      </c>
      <c r="M8842">
        <v>3</v>
      </c>
      <c r="N8842">
        <v>831</v>
      </c>
      <c r="O8842" t="s">
        <v>2107</v>
      </c>
      <c r="P8842" t="s">
        <v>7521</v>
      </c>
      <c r="Q8842" t="s">
        <v>38</v>
      </c>
      <c r="R8842">
        <v>22</v>
      </c>
      <c r="S8842">
        <v>3</v>
      </c>
      <c r="T8842">
        <v>137360</v>
      </c>
      <c r="U8842" t="s">
        <v>9853</v>
      </c>
      <c r="V8842">
        <v>68404</v>
      </c>
      <c r="W8842" t="s">
        <v>9852</v>
      </c>
      <c r="Y8842">
        <v>0</v>
      </c>
    </row>
    <row r="8843" spans="1:25" x14ac:dyDescent="0.2">
      <c r="A8843">
        <v>46536</v>
      </c>
      <c r="B8843" t="s">
        <v>6974</v>
      </c>
      <c r="C8843">
        <v>0</v>
      </c>
      <c r="D8843">
        <f>IF(COUNTIF(Sheet3!$A$1:$A$349,"*"&amp;B8843&amp;"*")&gt;0,1,0)</f>
        <v>0</v>
      </c>
      <c r="E8843">
        <f>IF(COUNTIF(Sheet1!$C$1:$C$349,"*"&amp;K8843&amp;"*")&gt;0,1,0)</f>
        <v>1</v>
      </c>
      <c r="F8843">
        <f>IF(COUNTIF(Sheet1!$E$1:$E$349,"*"&amp;G8843&amp;"*")&gt;0,1,0)</f>
        <v>0</v>
      </c>
      <c r="G8843" t="s">
        <v>37845</v>
      </c>
      <c r="H8843" t="str">
        <f t="shared" si="138"/>
        <v>Pietrosu Buzau</v>
      </c>
      <c r="I8843">
        <v>10</v>
      </c>
      <c r="J8843">
        <v>109</v>
      </c>
      <c r="K8843" t="s">
        <v>22908</v>
      </c>
      <c r="L8843" t="s">
        <v>6741</v>
      </c>
      <c r="M8843">
        <v>2</v>
      </c>
      <c r="N8843">
        <v>822</v>
      </c>
      <c r="O8843" t="s">
        <v>6468</v>
      </c>
      <c r="P8843" t="s">
        <v>187</v>
      </c>
      <c r="Q8843" t="s">
        <v>26</v>
      </c>
      <c r="R8843">
        <v>23</v>
      </c>
      <c r="S8843">
        <v>3</v>
      </c>
      <c r="T8843">
        <v>127204</v>
      </c>
      <c r="U8843" t="s">
        <v>6975</v>
      </c>
      <c r="V8843">
        <v>46484</v>
      </c>
      <c r="W8843" t="s">
        <v>266</v>
      </c>
      <c r="Y8843">
        <v>0</v>
      </c>
    </row>
    <row r="8844" spans="1:25" x14ac:dyDescent="0.2">
      <c r="A8844">
        <v>99502</v>
      </c>
      <c r="B8844" t="s">
        <v>6974</v>
      </c>
      <c r="C8844">
        <v>0</v>
      </c>
      <c r="D8844">
        <f>IF(COUNTIF(Sheet3!$A$1:$A$349,"*"&amp;B8844&amp;"*")&gt;0,1,0)</f>
        <v>0</v>
      </c>
      <c r="E8844">
        <f>IF(COUNTIF(Sheet1!$C$1:$C$349,"*"&amp;K8844&amp;"*")&gt;0,1,0)</f>
        <v>1</v>
      </c>
      <c r="F8844">
        <f>IF(COUNTIF(Sheet1!$E$1:$E$349,"*"&amp;G8844&amp;"*")&gt;0,1,0)</f>
        <v>0</v>
      </c>
      <c r="G8844" t="s">
        <v>37846</v>
      </c>
      <c r="H8844" t="str">
        <f t="shared" si="138"/>
        <v>Pietrosu Iasi</v>
      </c>
      <c r="I8844">
        <v>22</v>
      </c>
      <c r="J8844">
        <v>225</v>
      </c>
      <c r="K8844" t="s">
        <v>22952</v>
      </c>
      <c r="L8844" t="s">
        <v>13063</v>
      </c>
      <c r="M8844">
        <v>1</v>
      </c>
      <c r="N8844">
        <v>813</v>
      </c>
      <c r="O8844" t="s">
        <v>3243</v>
      </c>
      <c r="P8844" t="s">
        <v>2130</v>
      </c>
      <c r="Q8844" t="s">
        <v>26</v>
      </c>
      <c r="R8844">
        <v>23</v>
      </c>
      <c r="S8844">
        <v>3</v>
      </c>
      <c r="T8844">
        <v>707502</v>
      </c>
      <c r="U8844" t="s">
        <v>13634</v>
      </c>
      <c r="V8844">
        <v>99478</v>
      </c>
      <c r="W8844" t="s">
        <v>13630</v>
      </c>
      <c r="Y8844">
        <v>0</v>
      </c>
    </row>
    <row r="8845" spans="1:25" x14ac:dyDescent="0.2">
      <c r="A8845">
        <v>123326</v>
      </c>
      <c r="B8845" t="s">
        <v>6974</v>
      </c>
      <c r="C8845">
        <v>0</v>
      </c>
      <c r="D8845">
        <f>IF(COUNTIF(Sheet3!$A$1:$A$349,"*"&amp;B8845&amp;"*")&gt;0,1,0)</f>
        <v>0</v>
      </c>
      <c r="E8845">
        <f>IF(COUNTIF(Sheet1!$C$1:$C$349,"*"&amp;K8845&amp;"*")&gt;0,1,0)</f>
        <v>1</v>
      </c>
      <c r="F8845">
        <f>IF(COUNTIF(Sheet1!$E$1:$E$349,"*"&amp;G8845&amp;"*")&gt;0,1,0)</f>
        <v>0</v>
      </c>
      <c r="G8845" t="s">
        <v>37847</v>
      </c>
      <c r="H8845" t="str">
        <f t="shared" si="138"/>
        <v>Pietrosu Neamt</v>
      </c>
      <c r="I8845">
        <v>27</v>
      </c>
      <c r="J8845">
        <v>270</v>
      </c>
      <c r="K8845" t="s">
        <v>29102</v>
      </c>
      <c r="L8845" t="s">
        <v>16158</v>
      </c>
      <c r="M8845">
        <v>1</v>
      </c>
      <c r="N8845">
        <v>813</v>
      </c>
      <c r="O8845" t="s">
        <v>3243</v>
      </c>
      <c r="P8845" t="s">
        <v>1782</v>
      </c>
      <c r="Q8845" t="s">
        <v>26</v>
      </c>
      <c r="R8845">
        <v>23</v>
      </c>
      <c r="S8845">
        <v>3</v>
      </c>
      <c r="T8845">
        <v>617286</v>
      </c>
      <c r="U8845" t="s">
        <v>16471</v>
      </c>
      <c r="V8845">
        <v>123255</v>
      </c>
      <c r="W8845" t="s">
        <v>16462</v>
      </c>
      <c r="Y8845">
        <v>0</v>
      </c>
    </row>
    <row r="8846" spans="1:25" x14ac:dyDescent="0.2">
      <c r="A8846">
        <v>57573</v>
      </c>
      <c r="B8846" t="s">
        <v>28417</v>
      </c>
      <c r="C8846">
        <v>0</v>
      </c>
      <c r="D8846">
        <f>IF(COUNTIF(Sheet3!$A$1:$A$349,"*"&amp;B8846&amp;"*")&gt;0,1,0)</f>
        <v>0</v>
      </c>
      <c r="E8846">
        <f>IF(COUNTIF(Sheet1!$C$1:$C$349,"*"&amp;K8846&amp;"*")&gt;0,1,0)</f>
        <v>1</v>
      </c>
      <c r="F8846">
        <f>IF(COUNTIF(Sheet1!$E$1:$E$349,"*"&amp;G8846&amp;"*")&gt;0,1,0)</f>
        <v>0</v>
      </c>
      <c r="G8846" t="s">
        <v>37848</v>
      </c>
      <c r="H8846" t="str">
        <f t="shared" si="138"/>
        <v>Piglisa Cluj</v>
      </c>
      <c r="I8846">
        <v>12</v>
      </c>
      <c r="J8846">
        <v>127</v>
      </c>
      <c r="K8846" t="s">
        <v>8094</v>
      </c>
      <c r="L8846" t="s">
        <v>8095</v>
      </c>
      <c r="M8846">
        <v>6</v>
      </c>
      <c r="N8846">
        <v>868</v>
      </c>
      <c r="O8846" t="s">
        <v>4205</v>
      </c>
      <c r="P8846" t="s">
        <v>1035</v>
      </c>
      <c r="Q8846" t="s">
        <v>26</v>
      </c>
      <c r="R8846">
        <v>23</v>
      </c>
      <c r="S8846">
        <v>3</v>
      </c>
      <c r="T8846">
        <v>407267</v>
      </c>
      <c r="U8846" t="s">
        <v>8433</v>
      </c>
      <c r="V8846">
        <v>57546</v>
      </c>
      <c r="W8846" t="s">
        <v>8429</v>
      </c>
      <c r="Y8846">
        <v>0</v>
      </c>
    </row>
    <row r="8847" spans="1:25" x14ac:dyDescent="0.2">
      <c r="A8847">
        <v>165096</v>
      </c>
      <c r="B8847" t="s">
        <v>28418</v>
      </c>
      <c r="C8847">
        <v>0</v>
      </c>
      <c r="D8847">
        <f>IF(COUNTIF(Sheet3!$A$1:$A$349,"*"&amp;B8847&amp;"*")&gt;0,1,0)</f>
        <v>0</v>
      </c>
      <c r="E8847">
        <f>IF(COUNTIF(Sheet1!$C$1:$C$349,"*"&amp;K8847&amp;"*")&gt;0,1,0)</f>
        <v>1</v>
      </c>
      <c r="F8847">
        <f>IF(COUNTIF(Sheet1!$E$1:$E$349,"*"&amp;G8847&amp;"*")&gt;0,1,0)</f>
        <v>0</v>
      </c>
      <c r="G8847" t="s">
        <v>37849</v>
      </c>
      <c r="H8847" t="str">
        <f t="shared" si="138"/>
        <v>Pihna Vaslui</v>
      </c>
      <c r="I8847">
        <v>37</v>
      </c>
      <c r="J8847">
        <v>378</v>
      </c>
      <c r="K8847" t="s">
        <v>20936</v>
      </c>
      <c r="L8847" t="s">
        <v>20937</v>
      </c>
      <c r="M8847">
        <v>1</v>
      </c>
      <c r="N8847">
        <v>813</v>
      </c>
      <c r="O8847" t="s">
        <v>3243</v>
      </c>
      <c r="P8847" t="s">
        <v>844</v>
      </c>
      <c r="Q8847" t="s">
        <v>26</v>
      </c>
      <c r="R8847">
        <v>23</v>
      </c>
      <c r="S8847">
        <v>3</v>
      </c>
      <c r="T8847">
        <v>737382</v>
      </c>
      <c r="U8847" t="s">
        <v>21305</v>
      </c>
      <c r="V8847">
        <v>165069</v>
      </c>
      <c r="W8847" t="s">
        <v>21302</v>
      </c>
      <c r="Y8847">
        <v>0</v>
      </c>
    </row>
    <row r="8848" spans="1:25" x14ac:dyDescent="0.2">
      <c r="A8848">
        <v>162185</v>
      </c>
      <c r="B8848" t="s">
        <v>28419</v>
      </c>
      <c r="C8848">
        <v>0</v>
      </c>
      <c r="D8848">
        <f>IF(COUNTIF(Sheet3!$A$1:$A$349,"*"&amp;B8848&amp;"*")&gt;0,1,0)</f>
        <v>0</v>
      </c>
      <c r="E8848">
        <f>IF(COUNTIF(Sheet1!$C$1:$C$349,"*"&amp;K8848&amp;"*")&gt;0,1,0)</f>
        <v>1</v>
      </c>
      <c r="F8848">
        <f>IF(COUNTIF(Sheet1!$E$1:$E$349,"*"&amp;G8848&amp;"*")&gt;0,1,0)</f>
        <v>0</v>
      </c>
      <c r="G8848" t="s">
        <v>37850</v>
      </c>
      <c r="H8848" t="str">
        <f t="shared" si="138"/>
        <v>Pihnesti Vaslui</v>
      </c>
      <c r="I8848">
        <v>37</v>
      </c>
      <c r="J8848">
        <v>378</v>
      </c>
      <c r="K8848" t="s">
        <v>20936</v>
      </c>
      <c r="L8848" t="s">
        <v>20937</v>
      </c>
      <c r="M8848">
        <v>1</v>
      </c>
      <c r="N8848">
        <v>813</v>
      </c>
      <c r="O8848" t="s">
        <v>3243</v>
      </c>
      <c r="P8848" t="s">
        <v>2503</v>
      </c>
      <c r="Q8848" t="s">
        <v>26</v>
      </c>
      <c r="R8848">
        <v>23</v>
      </c>
      <c r="S8848">
        <v>3</v>
      </c>
      <c r="T8848">
        <v>737023</v>
      </c>
      <c r="U8848" t="s">
        <v>20978</v>
      </c>
      <c r="V8848">
        <v>162149</v>
      </c>
      <c r="W8848" t="s">
        <v>20974</v>
      </c>
      <c r="Y8848">
        <v>0</v>
      </c>
    </row>
    <row r="8849" spans="1:25" x14ac:dyDescent="0.2">
      <c r="A8849">
        <v>120904</v>
      </c>
      <c r="B8849" t="s">
        <v>24282</v>
      </c>
      <c r="C8849">
        <v>0</v>
      </c>
      <c r="D8849">
        <f>IF(COUNTIF(Sheet3!$A$1:$A$349,"*"&amp;B8849&amp;"*")&gt;0,1,0)</f>
        <v>0</v>
      </c>
      <c r="E8849">
        <f>IF(COUNTIF(Sheet1!$C$1:$C$349,"*"&amp;K8849&amp;"*")&gt;0,1,0)</f>
        <v>1</v>
      </c>
      <c r="F8849">
        <f>IF(COUNTIF(Sheet1!$E$1:$E$349,"*"&amp;G8849&amp;"*")&gt;0,1,0)</f>
        <v>0</v>
      </c>
      <c r="G8849" t="s">
        <v>37851</v>
      </c>
      <c r="H8849" t="str">
        <f t="shared" si="138"/>
        <v>Pildesti Neamt</v>
      </c>
      <c r="I8849">
        <v>27</v>
      </c>
      <c r="J8849">
        <v>270</v>
      </c>
      <c r="K8849" t="s">
        <v>29102</v>
      </c>
      <c r="L8849" t="s">
        <v>16158</v>
      </c>
      <c r="M8849">
        <v>1</v>
      </c>
      <c r="N8849">
        <v>813</v>
      </c>
      <c r="O8849" t="s">
        <v>3243</v>
      </c>
      <c r="P8849" t="s">
        <v>16181</v>
      </c>
      <c r="Q8849" t="s">
        <v>26</v>
      </c>
      <c r="R8849">
        <v>23</v>
      </c>
      <c r="S8849">
        <v>3</v>
      </c>
      <c r="T8849">
        <v>617136</v>
      </c>
      <c r="U8849" t="s">
        <v>16182</v>
      </c>
      <c r="V8849">
        <v>120888</v>
      </c>
      <c r="W8849" t="s">
        <v>15049</v>
      </c>
      <c r="Y8849">
        <v>0</v>
      </c>
    </row>
    <row r="8850" spans="1:25" x14ac:dyDescent="0.2">
      <c r="A8850">
        <v>11744</v>
      </c>
      <c r="B8850" t="s">
        <v>1899</v>
      </c>
      <c r="C8850">
        <v>0</v>
      </c>
      <c r="D8850">
        <f>IF(COUNTIF(Sheet3!$A$1:$A$349,"*"&amp;B8850&amp;"*")&gt;0,1,0)</f>
        <v>0</v>
      </c>
      <c r="E8850">
        <f>IF(COUNTIF(Sheet1!$C$1:$C$349,"*"&amp;K8850&amp;"*")&gt;0,1,0)</f>
        <v>1</v>
      </c>
      <c r="F8850">
        <f>IF(COUNTIF(Sheet1!$E$1:$E$349,"*"&amp;G8850&amp;"*")&gt;0,1,0)</f>
        <v>0</v>
      </c>
      <c r="G8850" t="s">
        <v>37852</v>
      </c>
      <c r="H8850" t="str">
        <f t="shared" si="138"/>
        <v>Pilu Arad</v>
      </c>
      <c r="I8850">
        <v>2</v>
      </c>
      <c r="J8850">
        <v>29</v>
      </c>
      <c r="K8850" t="s">
        <v>1465</v>
      </c>
      <c r="L8850" t="s">
        <v>1466</v>
      </c>
      <c r="M8850">
        <v>5</v>
      </c>
      <c r="N8850">
        <v>859</v>
      </c>
      <c r="O8850" t="s">
        <v>1467</v>
      </c>
      <c r="P8850" t="s">
        <v>1900</v>
      </c>
      <c r="Q8850" t="s">
        <v>38</v>
      </c>
      <c r="R8850">
        <v>22</v>
      </c>
      <c r="S8850">
        <v>3</v>
      </c>
      <c r="T8850">
        <v>317255</v>
      </c>
      <c r="U8850" t="s">
        <v>1901</v>
      </c>
      <c r="V8850">
        <v>11735</v>
      </c>
      <c r="W8850" t="s">
        <v>1899</v>
      </c>
      <c r="Y8850">
        <v>0</v>
      </c>
    </row>
    <row r="8851" spans="1:25" x14ac:dyDescent="0.2">
      <c r="A8851">
        <v>149897</v>
      </c>
      <c r="B8851" t="s">
        <v>19591</v>
      </c>
      <c r="C8851">
        <v>0</v>
      </c>
      <c r="D8851">
        <f>IF(COUNTIF(Sheet3!$A$1:$A$349,"*"&amp;B8851&amp;"*")&gt;0,1,0)</f>
        <v>0</v>
      </c>
      <c r="E8851">
        <f>IF(COUNTIF(Sheet1!$C$1:$C$349,"*"&amp;K8851&amp;"*")&gt;0,1,0)</f>
        <v>1</v>
      </c>
      <c r="F8851">
        <f>IF(COUNTIF(Sheet1!$E$1:$E$349,"*"&amp;G8851&amp;"*")&gt;0,1,0)</f>
        <v>0</v>
      </c>
      <c r="G8851" t="s">
        <v>37853</v>
      </c>
      <c r="H8851" t="str">
        <f t="shared" si="138"/>
        <v>Pilugani Suceava</v>
      </c>
      <c r="I8851">
        <v>33</v>
      </c>
      <c r="J8851">
        <v>332</v>
      </c>
      <c r="K8851" t="s">
        <v>19139</v>
      </c>
      <c r="L8851" t="s">
        <v>19140</v>
      </c>
      <c r="M8851">
        <v>1</v>
      </c>
      <c r="N8851">
        <v>813</v>
      </c>
      <c r="O8851" t="s">
        <v>3243</v>
      </c>
      <c r="P8851" t="s">
        <v>838</v>
      </c>
      <c r="Q8851" t="s">
        <v>26</v>
      </c>
      <c r="R8851">
        <v>23</v>
      </c>
      <c r="S8851">
        <v>3</v>
      </c>
      <c r="T8851">
        <v>727433</v>
      </c>
      <c r="U8851" t="s">
        <v>19592</v>
      </c>
      <c r="V8851">
        <v>149851</v>
      </c>
      <c r="W8851" t="s">
        <v>19587</v>
      </c>
      <c r="Y8851">
        <v>0</v>
      </c>
    </row>
    <row r="8852" spans="1:25" x14ac:dyDescent="0.2">
      <c r="A8852">
        <v>24196</v>
      </c>
      <c r="B8852" t="s">
        <v>28420</v>
      </c>
      <c r="C8852">
        <v>0</v>
      </c>
      <c r="D8852">
        <f>IF(COUNTIF(Sheet3!$A$1:$A$349,"*"&amp;B8852&amp;"*")&gt;0,1,0)</f>
        <v>0</v>
      </c>
      <c r="E8852">
        <f>IF(COUNTIF(Sheet1!$C$1:$C$349,"*"&amp;K8852&amp;"*")&gt;0,1,0)</f>
        <v>1</v>
      </c>
      <c r="F8852">
        <f>IF(COUNTIF(Sheet1!$E$1:$E$349,"*"&amp;G8852&amp;"*")&gt;0,1,0)</f>
        <v>0</v>
      </c>
      <c r="G8852" t="s">
        <v>37854</v>
      </c>
      <c r="H8852" t="str">
        <f t="shared" si="138"/>
        <v>Pincesti Bacau</v>
      </c>
      <c r="I8852">
        <v>4</v>
      </c>
      <c r="J8852">
        <v>47</v>
      </c>
      <c r="K8852" t="s">
        <v>22882</v>
      </c>
      <c r="L8852" t="s">
        <v>3242</v>
      </c>
      <c r="M8852">
        <v>1</v>
      </c>
      <c r="N8852">
        <v>813</v>
      </c>
      <c r="O8852" t="s">
        <v>3243</v>
      </c>
      <c r="P8852" t="s">
        <v>3870</v>
      </c>
      <c r="Q8852" t="s">
        <v>38</v>
      </c>
      <c r="R8852">
        <v>22</v>
      </c>
      <c r="S8852">
        <v>3</v>
      </c>
      <c r="T8852">
        <v>607415</v>
      </c>
      <c r="U8852" t="s">
        <v>3871</v>
      </c>
      <c r="V8852">
        <v>24187</v>
      </c>
      <c r="W8852" t="s">
        <v>3869</v>
      </c>
      <c r="Y8852">
        <v>0</v>
      </c>
    </row>
    <row r="8853" spans="1:25" x14ac:dyDescent="0.2">
      <c r="A8853">
        <v>9663</v>
      </c>
      <c r="B8853" t="s">
        <v>22981</v>
      </c>
      <c r="C8853">
        <v>1</v>
      </c>
      <c r="D8853">
        <f>IF(COUNTIF(Sheet3!$A$1:$A$349,"*"&amp;B8853&amp;"*")&gt;0,1,0)</f>
        <v>1</v>
      </c>
      <c r="E8853">
        <f>IF(COUNTIF(Sheet1!$C$1:$C$349,"*"&amp;K8853&amp;"*")&gt;0,1,0)</f>
        <v>1</v>
      </c>
      <c r="F8853">
        <f>IF(COUNTIF(Sheet1!$E$1:$E$349,"*"&amp;G8853&amp;"*")&gt;0,1,0)</f>
        <v>1</v>
      </c>
      <c r="G8853" t="s">
        <v>29337</v>
      </c>
      <c r="H8853" t="str">
        <f t="shared" si="138"/>
        <v>Pincota Arad</v>
      </c>
      <c r="I8853">
        <v>2</v>
      </c>
      <c r="J8853">
        <v>29</v>
      </c>
      <c r="K8853" t="s">
        <v>1465</v>
      </c>
      <c r="L8853" t="s">
        <v>1466</v>
      </c>
      <c r="M8853">
        <v>5</v>
      </c>
      <c r="N8853">
        <v>859</v>
      </c>
      <c r="O8853" t="s">
        <v>1467</v>
      </c>
      <c r="P8853" t="s">
        <v>1532</v>
      </c>
      <c r="Q8853" t="s">
        <v>54</v>
      </c>
      <c r="R8853">
        <v>17</v>
      </c>
      <c r="S8853">
        <v>1</v>
      </c>
      <c r="T8853">
        <v>315600</v>
      </c>
      <c r="U8853" t="s">
        <v>1533</v>
      </c>
      <c r="V8853">
        <v>9654</v>
      </c>
      <c r="W8853" t="s">
        <v>1531</v>
      </c>
      <c r="Y8853">
        <v>1</v>
      </c>
    </row>
    <row r="8854" spans="1:25" x14ac:dyDescent="0.2">
      <c r="A8854">
        <v>123638</v>
      </c>
      <c r="B8854" t="s">
        <v>28421</v>
      </c>
      <c r="C8854">
        <v>0</v>
      </c>
      <c r="D8854">
        <f>IF(COUNTIF(Sheet3!$A$1:$A$349,"*"&amp;B8854&amp;"*")&gt;0,1,0)</f>
        <v>0</v>
      </c>
      <c r="E8854">
        <f>IF(COUNTIF(Sheet1!$C$1:$C$349,"*"&amp;K8854&amp;"*")&gt;0,1,0)</f>
        <v>1</v>
      </c>
      <c r="F8854">
        <f>IF(COUNTIF(Sheet1!$E$1:$E$349,"*"&amp;G8854&amp;"*")&gt;0,1,0)</f>
        <v>0</v>
      </c>
      <c r="G8854" t="s">
        <v>37855</v>
      </c>
      <c r="H8854" t="str">
        <f t="shared" si="138"/>
        <v>Pingaracior Neamt</v>
      </c>
      <c r="I8854">
        <v>27</v>
      </c>
      <c r="J8854">
        <v>270</v>
      </c>
      <c r="K8854" t="s">
        <v>29102</v>
      </c>
      <c r="L8854" t="s">
        <v>16158</v>
      </c>
      <c r="M8854">
        <v>1</v>
      </c>
      <c r="N8854">
        <v>813</v>
      </c>
      <c r="O8854" t="s">
        <v>3243</v>
      </c>
      <c r="P8854" t="s">
        <v>7183</v>
      </c>
      <c r="Q8854" t="s">
        <v>26</v>
      </c>
      <c r="R8854">
        <v>23</v>
      </c>
      <c r="S8854">
        <v>3</v>
      </c>
      <c r="T8854">
        <v>617307</v>
      </c>
      <c r="U8854" t="s">
        <v>16512</v>
      </c>
      <c r="V8854">
        <v>123601</v>
      </c>
      <c r="W8854" t="s">
        <v>16510</v>
      </c>
      <c r="Y8854">
        <v>0</v>
      </c>
    </row>
    <row r="8855" spans="1:25" x14ac:dyDescent="0.2">
      <c r="A8855">
        <v>123610</v>
      </c>
      <c r="B8855" t="s">
        <v>28422</v>
      </c>
      <c r="C8855">
        <v>0</v>
      </c>
      <c r="D8855">
        <f>IF(COUNTIF(Sheet3!$A$1:$A$349,"*"&amp;B8855&amp;"*")&gt;0,1,0)</f>
        <v>0</v>
      </c>
      <c r="E8855">
        <f>IF(COUNTIF(Sheet1!$C$1:$C$349,"*"&amp;K8855&amp;"*")&gt;0,1,0)</f>
        <v>1</v>
      </c>
      <c r="F8855">
        <f>IF(COUNTIF(Sheet1!$E$1:$E$349,"*"&amp;G8855&amp;"*")&gt;0,1,0)</f>
        <v>0</v>
      </c>
      <c r="G8855" t="s">
        <v>37856</v>
      </c>
      <c r="H8855" t="str">
        <f t="shared" si="138"/>
        <v>Pingarati Neamt</v>
      </c>
      <c r="I8855">
        <v>27</v>
      </c>
      <c r="J8855">
        <v>270</v>
      </c>
      <c r="K8855" t="s">
        <v>29102</v>
      </c>
      <c r="L8855" t="s">
        <v>16158</v>
      </c>
      <c r="M8855">
        <v>1</v>
      </c>
      <c r="N8855">
        <v>813</v>
      </c>
      <c r="O8855" t="s">
        <v>3243</v>
      </c>
      <c r="P8855" t="s">
        <v>3402</v>
      </c>
      <c r="Q8855" t="s">
        <v>38</v>
      </c>
      <c r="R8855">
        <v>22</v>
      </c>
      <c r="S8855">
        <v>3</v>
      </c>
      <c r="T8855">
        <v>617305</v>
      </c>
      <c r="U8855" t="s">
        <v>16509</v>
      </c>
      <c r="V8855">
        <v>123601</v>
      </c>
      <c r="W8855" t="s">
        <v>16510</v>
      </c>
      <c r="Y8855">
        <v>0</v>
      </c>
    </row>
    <row r="8856" spans="1:25" x14ac:dyDescent="0.2">
      <c r="A8856">
        <v>159311</v>
      </c>
      <c r="B8856" t="s">
        <v>20693</v>
      </c>
      <c r="C8856">
        <v>0</v>
      </c>
      <c r="D8856">
        <f>IF(COUNTIF(Sheet3!$A$1:$A$349,"*"&amp;B8856&amp;"*")&gt;0,1,0)</f>
        <v>0</v>
      </c>
      <c r="E8856">
        <f>IF(COUNTIF(Sheet1!$C$1:$C$349,"*"&amp;K8856&amp;"*")&gt;0,1,0)</f>
        <v>1</v>
      </c>
      <c r="F8856">
        <f>IF(COUNTIF(Sheet1!$E$1:$E$349,"*"&amp;G8856&amp;"*")&gt;0,1,0)</f>
        <v>0</v>
      </c>
      <c r="G8856" t="s">
        <v>37857</v>
      </c>
      <c r="H8856" t="str">
        <f t="shared" si="138"/>
        <v>Pini Timis</v>
      </c>
      <c r="I8856">
        <v>35</v>
      </c>
      <c r="J8856">
        <v>350</v>
      </c>
      <c r="K8856" t="s">
        <v>29096</v>
      </c>
      <c r="L8856" t="s">
        <v>20163</v>
      </c>
      <c r="M8856">
        <v>5</v>
      </c>
      <c r="N8856">
        <v>859</v>
      </c>
      <c r="O8856" t="s">
        <v>1467</v>
      </c>
      <c r="P8856" t="s">
        <v>214</v>
      </c>
      <c r="Q8856" t="s">
        <v>26</v>
      </c>
      <c r="R8856">
        <v>23</v>
      </c>
      <c r="S8856">
        <v>3</v>
      </c>
      <c r="T8856">
        <v>307466</v>
      </c>
      <c r="U8856" t="s">
        <v>20694</v>
      </c>
      <c r="V8856">
        <v>159259</v>
      </c>
      <c r="W8856" t="s">
        <v>20685</v>
      </c>
      <c r="Y8856">
        <v>0</v>
      </c>
    </row>
    <row r="8857" spans="1:25" x14ac:dyDescent="0.2">
      <c r="A8857">
        <v>79807</v>
      </c>
      <c r="B8857" t="s">
        <v>11276</v>
      </c>
      <c r="C8857">
        <v>0</v>
      </c>
      <c r="D8857">
        <f>IF(COUNTIF(Sheet3!$A$1:$A$349,"*"&amp;B8857&amp;"*")&gt;0,1,0)</f>
        <v>0</v>
      </c>
      <c r="E8857">
        <f>IF(COUNTIF(Sheet1!$C$1:$C$349,"*"&amp;K8857&amp;"*")&gt;0,1,0)</f>
        <v>1</v>
      </c>
      <c r="F8857">
        <f>IF(COUNTIF(Sheet1!$E$1:$E$349,"*"&amp;G8857&amp;"*")&gt;0,1,0)</f>
        <v>0</v>
      </c>
      <c r="G8857" t="s">
        <v>37858</v>
      </c>
      <c r="H8857" t="str">
        <f t="shared" si="138"/>
        <v>Pinoasa Gorj</v>
      </c>
      <c r="I8857">
        <v>18</v>
      </c>
      <c r="J8857">
        <v>181</v>
      </c>
      <c r="K8857" t="s">
        <v>11026</v>
      </c>
      <c r="L8857" t="s">
        <v>11027</v>
      </c>
      <c r="M8857">
        <v>4</v>
      </c>
      <c r="N8857">
        <v>840</v>
      </c>
      <c r="O8857" t="s">
        <v>10021</v>
      </c>
      <c r="P8857" t="s">
        <v>2845</v>
      </c>
      <c r="Q8857" t="s">
        <v>26</v>
      </c>
      <c r="R8857">
        <v>23</v>
      </c>
      <c r="S8857">
        <v>3</v>
      </c>
      <c r="T8857">
        <v>217152</v>
      </c>
      <c r="U8857" t="s">
        <v>11277</v>
      </c>
      <c r="V8857">
        <v>79736</v>
      </c>
      <c r="W8857" t="s">
        <v>7545</v>
      </c>
      <c r="Y8857">
        <v>0</v>
      </c>
    </row>
    <row r="8858" spans="1:25" x14ac:dyDescent="0.2">
      <c r="A8858">
        <v>43215</v>
      </c>
      <c r="B8858" t="s">
        <v>28423</v>
      </c>
      <c r="C8858">
        <v>0</v>
      </c>
      <c r="D8858">
        <f>IF(COUNTIF(Sheet3!$A$1:$A$349,"*"&amp;B8858&amp;"*")&gt;0,1,0)</f>
        <v>0</v>
      </c>
      <c r="E8858">
        <f>IF(COUNTIF(Sheet1!$C$1:$C$349,"*"&amp;K8858&amp;"*")&gt;0,1,0)</f>
        <v>1</v>
      </c>
      <c r="F8858">
        <f>IF(COUNTIF(Sheet1!$E$1:$E$349,"*"&amp;G8858&amp;"*")&gt;0,1,0)</f>
        <v>0</v>
      </c>
      <c r="G8858" t="s">
        <v>37859</v>
      </c>
      <c r="H8858" t="str">
        <f t="shared" si="138"/>
        <v>Pintecani Braila</v>
      </c>
      <c r="I8858">
        <v>9</v>
      </c>
      <c r="J8858">
        <v>92</v>
      </c>
      <c r="K8858" t="s">
        <v>22902</v>
      </c>
      <c r="L8858" t="s">
        <v>6467</v>
      </c>
      <c r="M8858">
        <v>2</v>
      </c>
      <c r="N8858">
        <v>822</v>
      </c>
      <c r="O8858" t="s">
        <v>6468</v>
      </c>
      <c r="P8858" t="s">
        <v>3208</v>
      </c>
      <c r="Q8858" t="s">
        <v>26</v>
      </c>
      <c r="R8858">
        <v>23</v>
      </c>
      <c r="S8858">
        <v>3</v>
      </c>
      <c r="T8858">
        <v>817057</v>
      </c>
      <c r="U8858" t="s">
        <v>6542</v>
      </c>
      <c r="V8858">
        <v>43180</v>
      </c>
      <c r="W8858" t="s">
        <v>6538</v>
      </c>
      <c r="Y8858">
        <v>0</v>
      </c>
    </row>
    <row r="8859" spans="1:25" x14ac:dyDescent="0.2">
      <c r="A8859">
        <v>55044</v>
      </c>
      <c r="B8859" t="s">
        <v>8105</v>
      </c>
      <c r="C8859">
        <v>0</v>
      </c>
      <c r="D8859">
        <f>IF(COUNTIF(Sheet3!$A$1:$A$349,"*"&amp;B8859&amp;"*")&gt;0,1,0)</f>
        <v>0</v>
      </c>
      <c r="E8859">
        <f>IF(COUNTIF(Sheet1!$C$1:$C$349,"*"&amp;K8859&amp;"*")&gt;0,1,0)</f>
        <v>1</v>
      </c>
      <c r="F8859">
        <f>IF(COUNTIF(Sheet1!$E$1:$E$349,"*"&amp;G8859&amp;"*")&gt;0,1,0)</f>
        <v>0</v>
      </c>
      <c r="G8859" t="s">
        <v>37860</v>
      </c>
      <c r="H8859" t="str">
        <f t="shared" si="138"/>
        <v>Pintic Cluj</v>
      </c>
      <c r="I8859">
        <v>12</v>
      </c>
      <c r="J8859">
        <v>127</v>
      </c>
      <c r="K8859" t="s">
        <v>8094</v>
      </c>
      <c r="L8859" t="s">
        <v>8095</v>
      </c>
      <c r="M8859">
        <v>6</v>
      </c>
      <c r="N8859">
        <v>868</v>
      </c>
      <c r="O8859" t="s">
        <v>4205</v>
      </c>
      <c r="P8859" t="s">
        <v>2073</v>
      </c>
      <c r="Q8859" t="s">
        <v>26</v>
      </c>
      <c r="R8859">
        <v>10</v>
      </c>
      <c r="S8859">
        <v>1</v>
      </c>
      <c r="T8859">
        <v>405203</v>
      </c>
      <c r="U8859" t="s">
        <v>8106</v>
      </c>
      <c r="V8859">
        <v>55008</v>
      </c>
      <c r="W8859" t="s">
        <v>8098</v>
      </c>
      <c r="Y8859">
        <v>0</v>
      </c>
    </row>
    <row r="8860" spans="1:25" x14ac:dyDescent="0.2">
      <c r="A8860">
        <v>86160</v>
      </c>
      <c r="B8860" t="s">
        <v>8105</v>
      </c>
      <c r="C8860">
        <v>0</v>
      </c>
      <c r="D8860">
        <f>IF(COUNTIF(Sheet3!$A$1:$A$349,"*"&amp;B8860&amp;"*")&gt;0,1,0)</f>
        <v>0</v>
      </c>
      <c r="E8860">
        <f>IF(COUNTIF(Sheet1!$C$1:$C$349,"*"&amp;K8860&amp;"*")&gt;0,1,0)</f>
        <v>1</v>
      </c>
      <c r="F8860">
        <f>IF(COUNTIF(Sheet1!$E$1:$E$349,"*"&amp;G8860&amp;"*")&gt;0,1,0)</f>
        <v>0</v>
      </c>
      <c r="G8860" t="s">
        <v>37861</v>
      </c>
      <c r="H8860" t="str">
        <f t="shared" si="138"/>
        <v>Pintic Harghita</v>
      </c>
      <c r="I8860">
        <v>19</v>
      </c>
      <c r="J8860">
        <v>190</v>
      </c>
      <c r="K8860" t="s">
        <v>11664</v>
      </c>
      <c r="L8860" t="s">
        <v>11665</v>
      </c>
      <c r="M8860">
        <v>7</v>
      </c>
      <c r="N8860">
        <v>877</v>
      </c>
      <c r="O8860" t="s">
        <v>21</v>
      </c>
      <c r="P8860" t="s">
        <v>1762</v>
      </c>
      <c r="Q8860" t="s">
        <v>26</v>
      </c>
      <c r="R8860">
        <v>23</v>
      </c>
      <c r="S8860">
        <v>3</v>
      </c>
      <c r="T8860">
        <v>537332</v>
      </c>
      <c r="U8860" t="s">
        <v>12061</v>
      </c>
      <c r="V8860">
        <v>86133</v>
      </c>
      <c r="W8860" t="s">
        <v>12056</v>
      </c>
      <c r="Y8860">
        <v>0</v>
      </c>
    </row>
    <row r="8861" spans="1:25" x14ac:dyDescent="0.2">
      <c r="A8861">
        <v>35036</v>
      </c>
      <c r="B8861" t="s">
        <v>5459</v>
      </c>
      <c r="C8861">
        <v>0</v>
      </c>
      <c r="D8861">
        <f>IF(COUNTIF(Sheet3!$A$1:$A$349,"*"&amp;B8861&amp;"*")&gt;0,1,0)</f>
        <v>0</v>
      </c>
      <c r="E8861">
        <f>IF(COUNTIF(Sheet1!$C$1:$C$349,"*"&amp;K8861&amp;"*")&gt;0,1,0)</f>
        <v>1</v>
      </c>
      <c r="F8861">
        <f>IF(COUNTIF(Sheet1!$E$1:$E$349,"*"&amp;G8861&amp;"*")&gt;0,1,0)</f>
        <v>0</v>
      </c>
      <c r="G8861" t="s">
        <v>37862</v>
      </c>
      <c r="H8861" t="str">
        <f t="shared" si="138"/>
        <v>Pinticu Bistrita-Nasaud</v>
      </c>
      <c r="I8861">
        <v>6</v>
      </c>
      <c r="J8861">
        <v>65</v>
      </c>
      <c r="K8861" t="s">
        <v>29103</v>
      </c>
      <c r="L8861" t="s">
        <v>5052</v>
      </c>
      <c r="M8861">
        <v>6</v>
      </c>
      <c r="N8861">
        <v>868</v>
      </c>
      <c r="O8861" t="s">
        <v>4205</v>
      </c>
      <c r="P8861" t="s">
        <v>5460</v>
      </c>
      <c r="Q8861" t="s">
        <v>26</v>
      </c>
      <c r="R8861">
        <v>23</v>
      </c>
      <c r="S8861">
        <v>3</v>
      </c>
      <c r="T8861">
        <v>427349</v>
      </c>
      <c r="U8861" t="s">
        <v>5461</v>
      </c>
      <c r="V8861">
        <v>34985</v>
      </c>
      <c r="W8861" t="s">
        <v>5450</v>
      </c>
      <c r="Y8861">
        <v>0</v>
      </c>
    </row>
    <row r="8862" spans="1:25" x14ac:dyDescent="0.2">
      <c r="A8862">
        <v>45584</v>
      </c>
      <c r="B8862" t="s">
        <v>6846</v>
      </c>
      <c r="C8862">
        <v>0</v>
      </c>
      <c r="D8862">
        <f>IF(COUNTIF(Sheet3!$A$1:$A$349,"*"&amp;B8862&amp;"*")&gt;0,1,0)</f>
        <v>0</v>
      </c>
      <c r="E8862">
        <f>IF(COUNTIF(Sheet1!$C$1:$C$349,"*"&amp;K8862&amp;"*")&gt;0,1,0)</f>
        <v>1</v>
      </c>
      <c r="F8862">
        <f>IF(COUNTIF(Sheet1!$E$1:$E$349,"*"&amp;G8862&amp;"*")&gt;0,1,0)</f>
        <v>0</v>
      </c>
      <c r="G8862" t="s">
        <v>37863</v>
      </c>
      <c r="H8862" t="str">
        <f t="shared" si="138"/>
        <v>Pinu Buzau</v>
      </c>
      <c r="I8862">
        <v>10</v>
      </c>
      <c r="J8862">
        <v>109</v>
      </c>
      <c r="K8862" t="s">
        <v>22908</v>
      </c>
      <c r="L8862" t="s">
        <v>6741</v>
      </c>
      <c r="M8862">
        <v>2</v>
      </c>
      <c r="N8862">
        <v>822</v>
      </c>
      <c r="O8862" t="s">
        <v>6468</v>
      </c>
      <c r="P8862" t="s">
        <v>1616</v>
      </c>
      <c r="Q8862" t="s">
        <v>26</v>
      </c>
      <c r="R8862">
        <v>23</v>
      </c>
      <c r="S8862">
        <v>3</v>
      </c>
      <c r="T8862">
        <v>127101</v>
      </c>
      <c r="U8862" t="s">
        <v>6847</v>
      </c>
      <c r="V8862">
        <v>45539</v>
      </c>
      <c r="W8862" t="s">
        <v>5621</v>
      </c>
      <c r="Y8862">
        <v>0</v>
      </c>
    </row>
    <row r="8863" spans="1:25" x14ac:dyDescent="0.2">
      <c r="A8863">
        <v>72757</v>
      </c>
      <c r="B8863" t="s">
        <v>24283</v>
      </c>
      <c r="C8863">
        <v>0</v>
      </c>
      <c r="D8863">
        <f>IF(COUNTIF(Sheet3!$A$1:$A$349,"*"&amp;B8863&amp;"*")&gt;0,1,0)</f>
        <v>0</v>
      </c>
      <c r="E8863">
        <f>IF(COUNTIF(Sheet1!$C$1:$C$349,"*"&amp;K8863&amp;"*")&gt;0,1,0)</f>
        <v>1</v>
      </c>
      <c r="F8863">
        <f>IF(COUNTIF(Sheet1!$E$1:$E$349,"*"&amp;G8863&amp;"*")&gt;0,1,0)</f>
        <v>0</v>
      </c>
      <c r="G8863" t="s">
        <v>37864</v>
      </c>
      <c r="H8863" t="str">
        <f t="shared" si="138"/>
        <v>Pioresti Dolj</v>
      </c>
      <c r="I8863">
        <v>16</v>
      </c>
      <c r="J8863">
        <v>163</v>
      </c>
      <c r="K8863" t="s">
        <v>10019</v>
      </c>
      <c r="L8863" t="s">
        <v>10020</v>
      </c>
      <c r="M8863">
        <v>4</v>
      </c>
      <c r="N8863">
        <v>840</v>
      </c>
      <c r="O8863" t="s">
        <v>10021</v>
      </c>
      <c r="P8863" t="s">
        <v>238</v>
      </c>
      <c r="Q8863" t="s">
        <v>26</v>
      </c>
      <c r="R8863">
        <v>23</v>
      </c>
      <c r="S8863">
        <v>3</v>
      </c>
      <c r="T8863">
        <v>207318</v>
      </c>
      <c r="U8863" t="s">
        <v>10420</v>
      </c>
      <c r="V8863">
        <v>72677</v>
      </c>
      <c r="W8863" t="s">
        <v>1402</v>
      </c>
      <c r="Y8863">
        <v>0</v>
      </c>
    </row>
    <row r="8864" spans="1:25" x14ac:dyDescent="0.2">
      <c r="A8864">
        <v>134595</v>
      </c>
      <c r="B8864" t="s">
        <v>24283</v>
      </c>
      <c r="C8864">
        <v>0</v>
      </c>
      <c r="D8864">
        <f>IF(COUNTIF(Sheet3!$A$1:$A$349,"*"&amp;B8864&amp;"*")&gt;0,1,0)</f>
        <v>0</v>
      </c>
      <c r="E8864">
        <f>IF(COUNTIF(Sheet1!$C$1:$C$349,"*"&amp;K8864&amp;"*")&gt;0,1,0)</f>
        <v>1</v>
      </c>
      <c r="F8864">
        <f>IF(COUNTIF(Sheet1!$E$1:$E$349,"*"&amp;G8864&amp;"*")&gt;0,1,0)</f>
        <v>0</v>
      </c>
      <c r="G8864" t="s">
        <v>37865</v>
      </c>
      <c r="H8864" t="str">
        <f t="shared" si="138"/>
        <v>Pioresti Prahova</v>
      </c>
      <c r="I8864">
        <v>29</v>
      </c>
      <c r="J8864">
        <v>298</v>
      </c>
      <c r="K8864" t="s">
        <v>17266</v>
      </c>
      <c r="L8864" t="s">
        <v>17267</v>
      </c>
      <c r="M8864">
        <v>3</v>
      </c>
      <c r="N8864">
        <v>831</v>
      </c>
      <c r="O8864" t="s">
        <v>2107</v>
      </c>
      <c r="P8864" t="s">
        <v>1673</v>
      </c>
      <c r="Q8864" t="s">
        <v>26</v>
      </c>
      <c r="R8864">
        <v>23</v>
      </c>
      <c r="S8864">
        <v>3</v>
      </c>
      <c r="T8864">
        <v>107433</v>
      </c>
      <c r="U8864" t="s">
        <v>17797</v>
      </c>
      <c r="V8864">
        <v>134559</v>
      </c>
      <c r="W8864" t="s">
        <v>17791</v>
      </c>
      <c r="Y8864">
        <v>0</v>
      </c>
    </row>
    <row r="8865" spans="1:25" x14ac:dyDescent="0.2">
      <c r="A8865">
        <v>118496</v>
      </c>
      <c r="B8865" t="s">
        <v>15910</v>
      </c>
      <c r="C8865">
        <v>0</v>
      </c>
      <c r="D8865">
        <f>IF(COUNTIF(Sheet3!$A$1:$A$349,"*"&amp;B8865&amp;"*")&gt;0,1,0)</f>
        <v>0</v>
      </c>
      <c r="E8865">
        <f>IF(COUNTIF(Sheet1!$C$1:$C$349,"*"&amp;K8865&amp;"*")&gt;0,1,0)</f>
        <v>1</v>
      </c>
      <c r="F8865">
        <f>IF(COUNTIF(Sheet1!$E$1:$E$349,"*"&amp;G8865&amp;"*")&gt;0,1,0)</f>
        <v>0</v>
      </c>
      <c r="G8865" t="s">
        <v>37866</v>
      </c>
      <c r="H8865" t="str">
        <f t="shared" si="138"/>
        <v>Pipea Mures</v>
      </c>
      <c r="I8865">
        <v>26</v>
      </c>
      <c r="J8865">
        <v>261</v>
      </c>
      <c r="K8865" t="s">
        <v>29094</v>
      </c>
      <c r="L8865" t="s">
        <v>15377</v>
      </c>
      <c r="M8865">
        <v>7</v>
      </c>
      <c r="N8865">
        <v>877</v>
      </c>
      <c r="O8865" t="s">
        <v>21</v>
      </c>
      <c r="P8865" t="s">
        <v>1767</v>
      </c>
      <c r="Q8865" t="s">
        <v>26</v>
      </c>
      <c r="R8865">
        <v>23</v>
      </c>
      <c r="S8865">
        <v>3</v>
      </c>
      <c r="T8865">
        <v>547432</v>
      </c>
      <c r="U8865" t="s">
        <v>15911</v>
      </c>
      <c r="V8865">
        <v>118469</v>
      </c>
      <c r="W8865" t="s">
        <v>15907</v>
      </c>
      <c r="Y8865">
        <v>0</v>
      </c>
    </row>
    <row r="8866" spans="1:25" x14ac:dyDescent="0.2">
      <c r="A8866">
        <v>123530</v>
      </c>
      <c r="B8866" t="s">
        <v>16499</v>
      </c>
      <c r="C8866">
        <v>1</v>
      </c>
      <c r="D8866">
        <f>IF(COUNTIF(Sheet3!$A$1:$A$349,"*"&amp;B8866&amp;"*")&gt;0,1,0)</f>
        <v>1</v>
      </c>
      <c r="E8866">
        <f>IF(COUNTIF(Sheet1!$C$1:$C$349,"*"&amp;K8866&amp;"*")&gt;0,1,0)</f>
        <v>1</v>
      </c>
      <c r="F8866">
        <f>IF(COUNTIF(Sheet1!$E$1:$E$349,"*"&amp;G8866&amp;"*")&gt;0,1,0)</f>
        <v>1</v>
      </c>
      <c r="G8866" t="s">
        <v>29338</v>
      </c>
      <c r="H8866" t="str">
        <f t="shared" si="138"/>
        <v>Pipirig Neamt</v>
      </c>
      <c r="I8866">
        <v>27</v>
      </c>
      <c r="J8866">
        <v>270</v>
      </c>
      <c r="K8866" t="s">
        <v>29102</v>
      </c>
      <c r="L8866" t="s">
        <v>16158</v>
      </c>
      <c r="M8866">
        <v>1</v>
      </c>
      <c r="N8866">
        <v>813</v>
      </c>
      <c r="O8866" t="s">
        <v>3243</v>
      </c>
      <c r="P8866" t="s">
        <v>15439</v>
      </c>
      <c r="Q8866" t="s">
        <v>38</v>
      </c>
      <c r="R8866">
        <v>22</v>
      </c>
      <c r="S8866">
        <v>3</v>
      </c>
      <c r="T8866">
        <v>617325</v>
      </c>
      <c r="U8866" t="s">
        <v>16500</v>
      </c>
      <c r="V8866">
        <v>123521</v>
      </c>
      <c r="W8866" t="s">
        <v>16499</v>
      </c>
      <c r="Y8866">
        <v>1</v>
      </c>
    </row>
    <row r="8867" spans="1:25" x14ac:dyDescent="0.2">
      <c r="A8867">
        <v>138547</v>
      </c>
      <c r="B8867" t="s">
        <v>18276</v>
      </c>
      <c r="C8867">
        <v>0</v>
      </c>
      <c r="D8867">
        <f>IF(COUNTIF(Sheet3!$A$1:$A$349,"*"&amp;B8867&amp;"*")&gt;0,1,0)</f>
        <v>1</v>
      </c>
      <c r="E8867">
        <f>IF(COUNTIF(Sheet1!$C$1:$C$349,"*"&amp;K8867&amp;"*")&gt;0,1,0)</f>
        <v>1</v>
      </c>
      <c r="F8867">
        <f>IF(COUNTIF(Sheet1!$E$1:$E$349,"*"&amp;G8867&amp;"*")&gt;0,1,0)</f>
        <v>0</v>
      </c>
      <c r="G8867" t="s">
        <v>37867</v>
      </c>
      <c r="H8867" t="str">
        <f t="shared" si="138"/>
        <v>Pir Satu Mare</v>
      </c>
      <c r="I8867">
        <v>30</v>
      </c>
      <c r="J8867">
        <v>305</v>
      </c>
      <c r="K8867" t="s">
        <v>1941</v>
      </c>
      <c r="L8867" t="s">
        <v>18012</v>
      </c>
      <c r="M8867">
        <v>6</v>
      </c>
      <c r="N8867">
        <v>868</v>
      </c>
      <c r="O8867" t="s">
        <v>4205</v>
      </c>
      <c r="P8867" t="s">
        <v>9316</v>
      </c>
      <c r="Q8867" t="s">
        <v>38</v>
      </c>
      <c r="R8867">
        <v>22</v>
      </c>
      <c r="S8867">
        <v>3</v>
      </c>
      <c r="T8867">
        <v>447245</v>
      </c>
      <c r="U8867" t="s">
        <v>18277</v>
      </c>
      <c r="V8867">
        <v>138538</v>
      </c>
      <c r="W8867" t="s">
        <v>18276</v>
      </c>
      <c r="Y8867">
        <v>0</v>
      </c>
    </row>
    <row r="8868" spans="1:25" x14ac:dyDescent="0.2">
      <c r="A8868">
        <v>149343</v>
      </c>
      <c r="B8868" t="s">
        <v>28424</v>
      </c>
      <c r="C8868">
        <v>0</v>
      </c>
      <c r="D8868">
        <f>IF(COUNTIF(Sheet3!$A$1:$A$349,"*"&amp;B8868&amp;"*")&gt;0,1,0)</f>
        <v>0</v>
      </c>
      <c r="E8868">
        <f>IF(COUNTIF(Sheet1!$C$1:$C$349,"*"&amp;K8868&amp;"*")&gt;0,1,0)</f>
        <v>1</v>
      </c>
      <c r="F8868">
        <f>IF(COUNTIF(Sheet1!$E$1:$E$349,"*"&amp;G8868&amp;"*")&gt;0,1,0)</f>
        <v>0</v>
      </c>
      <c r="G8868" t="s">
        <v>37868</v>
      </c>
      <c r="H8868" t="str">
        <f t="shared" si="138"/>
        <v>Piraie Suceava</v>
      </c>
      <c r="I8868">
        <v>33</v>
      </c>
      <c r="J8868">
        <v>332</v>
      </c>
      <c r="K8868" t="s">
        <v>19139</v>
      </c>
      <c r="L8868" t="s">
        <v>19140</v>
      </c>
      <c r="M8868">
        <v>1</v>
      </c>
      <c r="N8868">
        <v>813</v>
      </c>
      <c r="O8868" t="s">
        <v>3243</v>
      </c>
      <c r="P8868" t="s">
        <v>19519</v>
      </c>
      <c r="Q8868" t="s">
        <v>26</v>
      </c>
      <c r="R8868">
        <v>23</v>
      </c>
      <c r="S8868">
        <v>3</v>
      </c>
      <c r="T8868">
        <v>727352</v>
      </c>
      <c r="U8868" t="s">
        <v>19520</v>
      </c>
      <c r="V8868">
        <v>149316</v>
      </c>
      <c r="W8868" t="s">
        <v>19514</v>
      </c>
      <c r="Y8868">
        <v>0</v>
      </c>
    </row>
    <row r="8869" spans="1:25" x14ac:dyDescent="0.2">
      <c r="A8869">
        <v>2050</v>
      </c>
      <c r="B8869" t="s">
        <v>28425</v>
      </c>
      <c r="C8869">
        <v>0</v>
      </c>
      <c r="D8869">
        <f>IF(COUNTIF(Sheet3!$A$1:$A$349,"*"&amp;B8869&amp;"*")&gt;0,1,0)</f>
        <v>0</v>
      </c>
      <c r="E8869">
        <f>IF(COUNTIF(Sheet1!$C$1:$C$349,"*"&amp;K8869&amp;"*")&gt;0,1,0)</f>
        <v>1</v>
      </c>
      <c r="F8869">
        <f>IF(COUNTIF(Sheet1!$E$1:$E$349,"*"&amp;G8869&amp;"*")&gt;0,1,0)</f>
        <v>0</v>
      </c>
      <c r="G8869" t="s">
        <v>37869</v>
      </c>
      <c r="H8869" t="str">
        <f t="shared" si="138"/>
        <v>Pirau Gruiului Alba</v>
      </c>
      <c r="I8869">
        <v>1</v>
      </c>
      <c r="J8869">
        <v>10</v>
      </c>
      <c r="K8869" t="s">
        <v>19</v>
      </c>
      <c r="L8869" t="s">
        <v>20</v>
      </c>
      <c r="M8869">
        <v>7</v>
      </c>
      <c r="N8869">
        <v>877</v>
      </c>
      <c r="O8869" t="s">
        <v>21</v>
      </c>
      <c r="P8869" t="s">
        <v>238</v>
      </c>
      <c r="Q8869" t="s">
        <v>26</v>
      </c>
      <c r="R8869">
        <v>19</v>
      </c>
      <c r="S8869">
        <v>1</v>
      </c>
      <c r="T8869">
        <v>516110</v>
      </c>
      <c r="U8869" t="s">
        <v>239</v>
      </c>
      <c r="V8869">
        <v>1936</v>
      </c>
      <c r="W8869" t="s">
        <v>208</v>
      </c>
      <c r="Y8869">
        <v>0</v>
      </c>
    </row>
    <row r="8870" spans="1:25" x14ac:dyDescent="0.2">
      <c r="A8870">
        <v>8942</v>
      </c>
      <c r="B8870" t="s">
        <v>28426</v>
      </c>
      <c r="C8870">
        <v>0</v>
      </c>
      <c r="D8870">
        <f>IF(COUNTIF(Sheet3!$A$1:$A$349,"*"&amp;B8870&amp;"*")&gt;0,1,0)</f>
        <v>0</v>
      </c>
      <c r="E8870">
        <f>IF(COUNTIF(Sheet1!$C$1:$C$349,"*"&amp;K8870&amp;"*")&gt;0,1,0)</f>
        <v>1</v>
      </c>
      <c r="F8870">
        <f>IF(COUNTIF(Sheet1!$E$1:$E$349,"*"&amp;G8870&amp;"*")&gt;0,1,0)</f>
        <v>0</v>
      </c>
      <c r="G8870" t="s">
        <v>37870</v>
      </c>
      <c r="H8870" t="str">
        <f t="shared" si="138"/>
        <v>Pirau lui Mihai Alba</v>
      </c>
      <c r="I8870">
        <v>1</v>
      </c>
      <c r="J8870">
        <v>10</v>
      </c>
      <c r="K8870" t="s">
        <v>19</v>
      </c>
      <c r="L8870" t="s">
        <v>20</v>
      </c>
      <c r="M8870">
        <v>7</v>
      </c>
      <c r="N8870">
        <v>877</v>
      </c>
      <c r="O8870" t="s">
        <v>21</v>
      </c>
      <c r="P8870" t="s">
        <v>944</v>
      </c>
      <c r="Q8870" t="s">
        <v>26</v>
      </c>
      <c r="R8870">
        <v>23</v>
      </c>
      <c r="S8870">
        <v>3</v>
      </c>
      <c r="T8870">
        <v>517888</v>
      </c>
      <c r="U8870" t="s">
        <v>1454</v>
      </c>
      <c r="V8870">
        <v>8826</v>
      </c>
      <c r="W8870" t="s">
        <v>1436</v>
      </c>
      <c r="Y8870">
        <v>0</v>
      </c>
    </row>
    <row r="8871" spans="1:25" x14ac:dyDescent="0.2">
      <c r="A8871">
        <v>95373</v>
      </c>
      <c r="B8871" t="s">
        <v>28427</v>
      </c>
      <c r="C8871">
        <v>0</v>
      </c>
      <c r="D8871">
        <f>IF(COUNTIF(Sheet3!$A$1:$A$349,"*"&amp;B8871&amp;"*")&gt;0,1,0)</f>
        <v>0</v>
      </c>
      <c r="E8871">
        <f>IF(COUNTIF(Sheet1!$C$1:$C$349,"*"&amp;K8871&amp;"*")&gt;0,1,0)</f>
        <v>1</v>
      </c>
      <c r="F8871">
        <f>IF(COUNTIF(Sheet1!$E$1:$E$349,"*"&amp;G8871&amp;"*")&gt;0,1,0)</f>
        <v>0</v>
      </c>
      <c r="G8871" t="s">
        <v>37871</v>
      </c>
      <c r="H8871" t="str">
        <f t="shared" si="138"/>
        <v>Pircovaci Iasi</v>
      </c>
      <c r="I8871">
        <v>22</v>
      </c>
      <c r="J8871">
        <v>225</v>
      </c>
      <c r="K8871" t="s">
        <v>22952</v>
      </c>
      <c r="L8871" t="s">
        <v>13063</v>
      </c>
      <c r="M8871">
        <v>1</v>
      </c>
      <c r="N8871">
        <v>813</v>
      </c>
      <c r="O8871" t="s">
        <v>3243</v>
      </c>
      <c r="P8871" t="s">
        <v>13104</v>
      </c>
      <c r="Q8871" t="s">
        <v>26</v>
      </c>
      <c r="R8871">
        <v>19</v>
      </c>
      <c r="S8871">
        <v>1</v>
      </c>
      <c r="T8871">
        <v>705101</v>
      </c>
      <c r="U8871" t="s">
        <v>13105</v>
      </c>
      <c r="V8871">
        <v>95355</v>
      </c>
      <c r="W8871" t="s">
        <v>13101</v>
      </c>
      <c r="Y8871">
        <v>0</v>
      </c>
    </row>
    <row r="8872" spans="1:25" x14ac:dyDescent="0.2">
      <c r="A8872">
        <v>24285</v>
      </c>
      <c r="B8872" t="s">
        <v>28428</v>
      </c>
      <c r="C8872">
        <v>0</v>
      </c>
      <c r="D8872">
        <f>IF(COUNTIF(Sheet3!$A$1:$A$349,"*"&amp;B8872&amp;"*")&gt;0,1,0)</f>
        <v>0</v>
      </c>
      <c r="E8872">
        <f>IF(COUNTIF(Sheet1!$C$1:$C$349,"*"&amp;K8872&amp;"*")&gt;0,1,0)</f>
        <v>1</v>
      </c>
      <c r="F8872">
        <f>IF(COUNTIF(Sheet1!$E$1:$E$349,"*"&amp;G8872&amp;"*")&gt;0,1,0)</f>
        <v>0</v>
      </c>
      <c r="G8872" t="s">
        <v>37872</v>
      </c>
      <c r="H8872" t="str">
        <f t="shared" si="138"/>
        <v>Pirgaresti Bacau</v>
      </c>
      <c r="I8872">
        <v>4</v>
      </c>
      <c r="J8872">
        <v>47</v>
      </c>
      <c r="K8872" t="s">
        <v>22882</v>
      </c>
      <c r="L8872" t="s">
        <v>3242</v>
      </c>
      <c r="M8872">
        <v>1</v>
      </c>
      <c r="N8872">
        <v>813</v>
      </c>
      <c r="O8872" t="s">
        <v>3243</v>
      </c>
      <c r="P8872" t="s">
        <v>2103</v>
      </c>
      <c r="Q8872" t="s">
        <v>38</v>
      </c>
      <c r="R8872">
        <v>22</v>
      </c>
      <c r="S8872">
        <v>3</v>
      </c>
      <c r="T8872">
        <v>607425</v>
      </c>
      <c r="U8872" t="s">
        <v>3885</v>
      </c>
      <c r="V8872">
        <v>24276</v>
      </c>
      <c r="W8872" t="s">
        <v>3884</v>
      </c>
      <c r="Y8872">
        <v>0</v>
      </c>
    </row>
    <row r="8873" spans="1:25" x14ac:dyDescent="0.2">
      <c r="A8873">
        <v>70824</v>
      </c>
      <c r="B8873" t="s">
        <v>10156</v>
      </c>
      <c r="C8873">
        <v>0</v>
      </c>
      <c r="D8873">
        <f>IF(COUNTIF(Sheet3!$A$1:$A$349,"*"&amp;B8873&amp;"*")&gt;0,1,0)</f>
        <v>0</v>
      </c>
      <c r="E8873">
        <f>IF(COUNTIF(Sheet1!$C$1:$C$349,"*"&amp;K8873&amp;"*")&gt;0,1,0)</f>
        <v>1</v>
      </c>
      <c r="F8873">
        <f>IF(COUNTIF(Sheet1!$E$1:$E$349,"*"&amp;G8873&amp;"*")&gt;0,1,0)</f>
        <v>0</v>
      </c>
      <c r="G8873" t="s">
        <v>37873</v>
      </c>
      <c r="H8873" t="str">
        <f t="shared" si="138"/>
        <v>Piria Dolj</v>
      </c>
      <c r="I8873">
        <v>16</v>
      </c>
      <c r="J8873">
        <v>163</v>
      </c>
      <c r="K8873" t="s">
        <v>10019</v>
      </c>
      <c r="L8873" t="s">
        <v>10020</v>
      </c>
      <c r="M8873">
        <v>4</v>
      </c>
      <c r="N8873">
        <v>840</v>
      </c>
      <c r="O8873" t="s">
        <v>10021</v>
      </c>
      <c r="P8873" t="s">
        <v>4439</v>
      </c>
      <c r="Q8873" t="s">
        <v>26</v>
      </c>
      <c r="R8873">
        <v>23</v>
      </c>
      <c r="S8873">
        <v>3</v>
      </c>
      <c r="T8873">
        <v>207043</v>
      </c>
      <c r="U8873" t="s">
        <v>10157</v>
      </c>
      <c r="V8873">
        <v>70744</v>
      </c>
      <c r="W8873" t="s">
        <v>10145</v>
      </c>
      <c r="Y8873">
        <v>0</v>
      </c>
    </row>
    <row r="8874" spans="1:25" x14ac:dyDescent="0.2">
      <c r="A8874">
        <v>170907</v>
      </c>
      <c r="B8874" t="s">
        <v>28429</v>
      </c>
      <c r="C8874">
        <v>0</v>
      </c>
      <c r="D8874">
        <f>IF(COUNTIF(Sheet3!$A$1:$A$349,"*"&amp;B8874&amp;"*")&gt;0,1,0)</f>
        <v>0</v>
      </c>
      <c r="E8874">
        <f>IF(COUNTIF(Sheet1!$C$1:$C$349,"*"&amp;K8874&amp;"*")&gt;0,1,0)</f>
        <v>1</v>
      </c>
      <c r="F8874">
        <f>IF(COUNTIF(Sheet1!$E$1:$E$349,"*"&amp;G8874&amp;"*")&gt;0,1,0)</f>
        <v>0</v>
      </c>
      <c r="G8874" t="s">
        <v>37874</v>
      </c>
      <c r="H8874" t="str">
        <f t="shared" si="138"/>
        <v>Piriienii de Jos Valcea</v>
      </c>
      <c r="I8874">
        <v>38</v>
      </c>
      <c r="J8874">
        <v>387</v>
      </c>
      <c r="K8874" t="s">
        <v>25637</v>
      </c>
      <c r="L8874" t="s">
        <v>21552</v>
      </c>
      <c r="M8874">
        <v>4</v>
      </c>
      <c r="N8874">
        <v>840</v>
      </c>
      <c r="O8874" t="s">
        <v>10021</v>
      </c>
      <c r="P8874" t="s">
        <v>12665</v>
      </c>
      <c r="Q8874" t="s">
        <v>26</v>
      </c>
      <c r="R8874">
        <v>23</v>
      </c>
      <c r="S8874">
        <v>3</v>
      </c>
      <c r="T8874">
        <v>247317</v>
      </c>
      <c r="U8874" t="s">
        <v>21935</v>
      </c>
      <c r="V8874">
        <v>170872</v>
      </c>
      <c r="W8874" t="s">
        <v>3727</v>
      </c>
      <c r="Y8874">
        <v>0</v>
      </c>
    </row>
    <row r="8875" spans="1:25" x14ac:dyDescent="0.2">
      <c r="A8875">
        <v>170916</v>
      </c>
      <c r="B8875" t="s">
        <v>28430</v>
      </c>
      <c r="C8875">
        <v>0</v>
      </c>
      <c r="D8875">
        <f>IF(COUNTIF(Sheet3!$A$1:$A$349,"*"&amp;B8875&amp;"*")&gt;0,1,0)</f>
        <v>0</v>
      </c>
      <c r="E8875">
        <f>IF(COUNTIF(Sheet1!$C$1:$C$349,"*"&amp;K8875&amp;"*")&gt;0,1,0)</f>
        <v>1</v>
      </c>
      <c r="F8875">
        <f>IF(COUNTIF(Sheet1!$E$1:$E$349,"*"&amp;G8875&amp;"*")&gt;0,1,0)</f>
        <v>0</v>
      </c>
      <c r="G8875" t="s">
        <v>37875</v>
      </c>
      <c r="H8875" t="str">
        <f t="shared" si="138"/>
        <v>Piriienii de Mijloc Valcea</v>
      </c>
      <c r="I8875">
        <v>38</v>
      </c>
      <c r="J8875">
        <v>387</v>
      </c>
      <c r="K8875" t="s">
        <v>25637</v>
      </c>
      <c r="L8875" t="s">
        <v>21552</v>
      </c>
      <c r="M8875">
        <v>4</v>
      </c>
      <c r="N8875">
        <v>840</v>
      </c>
      <c r="O8875" t="s">
        <v>10021</v>
      </c>
      <c r="P8875" t="s">
        <v>3217</v>
      </c>
      <c r="Q8875" t="s">
        <v>26</v>
      </c>
      <c r="R8875">
        <v>23</v>
      </c>
      <c r="S8875">
        <v>3</v>
      </c>
      <c r="T8875">
        <v>247318</v>
      </c>
      <c r="U8875" t="s">
        <v>21936</v>
      </c>
      <c r="V8875">
        <v>170872</v>
      </c>
      <c r="W8875" t="s">
        <v>3727</v>
      </c>
      <c r="Y8875">
        <v>0</v>
      </c>
    </row>
    <row r="8876" spans="1:25" x14ac:dyDescent="0.2">
      <c r="A8876">
        <v>170925</v>
      </c>
      <c r="B8876" t="s">
        <v>28431</v>
      </c>
      <c r="C8876">
        <v>0</v>
      </c>
      <c r="D8876">
        <f>IF(COUNTIF(Sheet3!$A$1:$A$349,"*"&amp;B8876&amp;"*")&gt;0,1,0)</f>
        <v>0</v>
      </c>
      <c r="E8876">
        <f>IF(COUNTIF(Sheet1!$C$1:$C$349,"*"&amp;K8876&amp;"*")&gt;0,1,0)</f>
        <v>1</v>
      </c>
      <c r="F8876">
        <f>IF(COUNTIF(Sheet1!$E$1:$E$349,"*"&amp;G8876&amp;"*")&gt;0,1,0)</f>
        <v>0</v>
      </c>
      <c r="G8876" t="s">
        <v>37876</v>
      </c>
      <c r="H8876" t="str">
        <f t="shared" si="138"/>
        <v>Piriienii de Sus Valcea</v>
      </c>
      <c r="I8876">
        <v>38</v>
      </c>
      <c r="J8876">
        <v>387</v>
      </c>
      <c r="K8876" t="s">
        <v>25637</v>
      </c>
      <c r="L8876" t="s">
        <v>21552</v>
      </c>
      <c r="M8876">
        <v>4</v>
      </c>
      <c r="N8876">
        <v>840</v>
      </c>
      <c r="O8876" t="s">
        <v>10021</v>
      </c>
      <c r="P8876" t="s">
        <v>2303</v>
      </c>
      <c r="Q8876" t="s">
        <v>26</v>
      </c>
      <c r="R8876">
        <v>23</v>
      </c>
      <c r="S8876">
        <v>3</v>
      </c>
      <c r="T8876">
        <v>247319</v>
      </c>
      <c r="U8876" t="s">
        <v>21937</v>
      </c>
      <c r="V8876">
        <v>170872</v>
      </c>
      <c r="W8876" t="s">
        <v>3727</v>
      </c>
      <c r="Y8876">
        <v>0</v>
      </c>
    </row>
    <row r="8877" spans="1:25" x14ac:dyDescent="0.2">
      <c r="A8877">
        <v>2041</v>
      </c>
      <c r="B8877" t="s">
        <v>235</v>
      </c>
      <c r="C8877">
        <v>0</v>
      </c>
      <c r="D8877">
        <f>IF(COUNTIF(Sheet3!$A$1:$A$349,"*"&amp;B8877&amp;"*")&gt;0,1,0)</f>
        <v>0</v>
      </c>
      <c r="E8877">
        <f>IF(COUNTIF(Sheet1!$C$1:$C$349,"*"&amp;K8877&amp;"*")&gt;0,1,0)</f>
        <v>1</v>
      </c>
      <c r="F8877">
        <f>IF(COUNTIF(Sheet1!$E$1:$E$349,"*"&amp;G8877&amp;"*")&gt;0,1,0)</f>
        <v>0</v>
      </c>
      <c r="G8877" t="s">
        <v>37877</v>
      </c>
      <c r="H8877" t="str">
        <f t="shared" si="138"/>
        <v>Pirita Alba</v>
      </c>
      <c r="I8877">
        <v>1</v>
      </c>
      <c r="J8877">
        <v>10</v>
      </c>
      <c r="K8877" t="s">
        <v>19</v>
      </c>
      <c r="L8877" t="s">
        <v>20</v>
      </c>
      <c r="M8877">
        <v>7</v>
      </c>
      <c r="N8877">
        <v>877</v>
      </c>
      <c r="O8877" t="s">
        <v>21</v>
      </c>
      <c r="P8877" t="s">
        <v>236</v>
      </c>
      <c r="Q8877" t="s">
        <v>26</v>
      </c>
      <c r="R8877">
        <v>19</v>
      </c>
      <c r="S8877">
        <v>1</v>
      </c>
      <c r="T8877">
        <v>516111</v>
      </c>
      <c r="U8877" t="s">
        <v>237</v>
      </c>
      <c r="V8877">
        <v>1936</v>
      </c>
      <c r="W8877" t="s">
        <v>208</v>
      </c>
      <c r="Y8877">
        <v>0</v>
      </c>
    </row>
    <row r="8878" spans="1:25" x14ac:dyDescent="0.2">
      <c r="A8878">
        <v>79291</v>
      </c>
      <c r="B8878" t="s">
        <v>28432</v>
      </c>
      <c r="C8878">
        <v>0</v>
      </c>
      <c r="D8878">
        <f>IF(COUNTIF(Sheet3!$A$1:$A$349,"*"&amp;B8878&amp;"*")&gt;0,1,0)</f>
        <v>0</v>
      </c>
      <c r="E8878">
        <f>IF(COUNTIF(Sheet1!$C$1:$C$349,"*"&amp;K8878&amp;"*")&gt;0,1,0)</f>
        <v>1</v>
      </c>
      <c r="F8878">
        <f>IF(COUNTIF(Sheet1!$E$1:$E$349,"*"&amp;G8878&amp;"*")&gt;0,1,0)</f>
        <v>0</v>
      </c>
      <c r="G8878" t="s">
        <v>37878</v>
      </c>
      <c r="H8878" t="str">
        <f t="shared" si="138"/>
        <v>Piriu Gorj</v>
      </c>
      <c r="I8878">
        <v>18</v>
      </c>
      <c r="J8878">
        <v>181</v>
      </c>
      <c r="K8878" t="s">
        <v>11026</v>
      </c>
      <c r="L8878" t="s">
        <v>11027</v>
      </c>
      <c r="M8878">
        <v>4</v>
      </c>
      <c r="N8878">
        <v>840</v>
      </c>
      <c r="O8878" t="s">
        <v>10021</v>
      </c>
      <c r="P8878" t="s">
        <v>1572</v>
      </c>
      <c r="Q8878" t="s">
        <v>26</v>
      </c>
      <c r="R8878">
        <v>23</v>
      </c>
      <c r="S8878">
        <v>3</v>
      </c>
      <c r="T8878">
        <v>217105</v>
      </c>
      <c r="U8878" t="s">
        <v>11209</v>
      </c>
      <c r="V8878">
        <v>79237</v>
      </c>
      <c r="W8878" t="s">
        <v>9519</v>
      </c>
      <c r="Y8878">
        <v>0</v>
      </c>
    </row>
    <row r="8879" spans="1:25" x14ac:dyDescent="0.2">
      <c r="A8879">
        <v>24310</v>
      </c>
      <c r="B8879" t="s">
        <v>28433</v>
      </c>
      <c r="C8879">
        <v>0</v>
      </c>
      <c r="D8879">
        <f>IF(COUNTIF(Sheet3!$A$1:$A$349,"*"&amp;B8879&amp;"*")&gt;0,1,0)</f>
        <v>0</v>
      </c>
      <c r="E8879">
        <f>IF(COUNTIF(Sheet1!$C$1:$C$349,"*"&amp;K8879&amp;"*")&gt;0,1,0)</f>
        <v>1</v>
      </c>
      <c r="F8879">
        <f>IF(COUNTIF(Sheet1!$E$1:$E$349,"*"&amp;G8879&amp;"*")&gt;0,1,0)</f>
        <v>0</v>
      </c>
      <c r="G8879" t="s">
        <v>37879</v>
      </c>
      <c r="H8879" t="str">
        <f t="shared" si="138"/>
        <v>Piriu Boghii Bacau</v>
      </c>
      <c r="I8879">
        <v>4</v>
      </c>
      <c r="J8879">
        <v>47</v>
      </c>
      <c r="K8879" t="s">
        <v>22882</v>
      </c>
      <c r="L8879" t="s">
        <v>3242</v>
      </c>
      <c r="M8879">
        <v>1</v>
      </c>
      <c r="N8879">
        <v>813</v>
      </c>
      <c r="O8879" t="s">
        <v>3243</v>
      </c>
      <c r="P8879" t="s">
        <v>194</v>
      </c>
      <c r="Q8879" t="s">
        <v>26</v>
      </c>
      <c r="R8879">
        <v>23</v>
      </c>
      <c r="S8879">
        <v>3</v>
      </c>
      <c r="T8879">
        <v>607428</v>
      </c>
      <c r="U8879" t="s">
        <v>3890</v>
      </c>
      <c r="V8879">
        <v>24276</v>
      </c>
      <c r="W8879" t="s">
        <v>3884</v>
      </c>
      <c r="Y8879">
        <v>0</v>
      </c>
    </row>
    <row r="8880" spans="1:25" x14ac:dyDescent="0.2">
      <c r="A8880">
        <v>80640</v>
      </c>
      <c r="B8880" t="s">
        <v>28434</v>
      </c>
      <c r="C8880">
        <v>0</v>
      </c>
      <c r="D8880">
        <f>IF(COUNTIF(Sheet3!$A$1:$A$349,"*"&amp;B8880&amp;"*")&gt;0,1,0)</f>
        <v>0</v>
      </c>
      <c r="E8880">
        <f>IF(COUNTIF(Sheet1!$C$1:$C$349,"*"&amp;K8880&amp;"*")&gt;0,1,0)</f>
        <v>1</v>
      </c>
      <c r="F8880">
        <f>IF(COUNTIF(Sheet1!$E$1:$E$349,"*"&amp;G8880&amp;"*")&gt;0,1,0)</f>
        <v>0</v>
      </c>
      <c r="G8880" t="s">
        <v>37880</v>
      </c>
      <c r="H8880" t="str">
        <f t="shared" si="138"/>
        <v>Piriu Boia Gorj</v>
      </c>
      <c r="I8880">
        <v>18</v>
      </c>
      <c r="J8880">
        <v>181</v>
      </c>
      <c r="K8880" t="s">
        <v>11026</v>
      </c>
      <c r="L8880" t="s">
        <v>11027</v>
      </c>
      <c r="M8880">
        <v>4</v>
      </c>
      <c r="N8880">
        <v>840</v>
      </c>
      <c r="O8880" t="s">
        <v>10021</v>
      </c>
      <c r="P8880" t="s">
        <v>2569</v>
      </c>
      <c r="Q8880" t="s">
        <v>26</v>
      </c>
      <c r="R8880">
        <v>23</v>
      </c>
      <c r="S8880">
        <v>3</v>
      </c>
      <c r="T8880">
        <v>217272</v>
      </c>
      <c r="U8880" t="s">
        <v>11378</v>
      </c>
      <c r="V8880">
        <v>80613</v>
      </c>
      <c r="W8880" t="s">
        <v>2575</v>
      </c>
      <c r="Y8880">
        <v>0</v>
      </c>
    </row>
    <row r="8881" spans="1:25" x14ac:dyDescent="0.2">
      <c r="A8881">
        <v>118888</v>
      </c>
      <c r="B8881" t="s">
        <v>28435</v>
      </c>
      <c r="C8881">
        <v>0</v>
      </c>
      <c r="D8881">
        <f>IF(COUNTIF(Sheet3!$A$1:$A$349,"*"&amp;B8881&amp;"*")&gt;0,1,0)</f>
        <v>0</v>
      </c>
      <c r="E8881">
        <f>IF(COUNTIF(Sheet1!$C$1:$C$349,"*"&amp;K8881&amp;"*")&gt;0,1,0)</f>
        <v>1</v>
      </c>
      <c r="F8881">
        <f>IF(COUNTIF(Sheet1!$E$1:$E$349,"*"&amp;G8881&amp;"*")&gt;0,1,0)</f>
        <v>0</v>
      </c>
      <c r="G8881" t="s">
        <v>37881</v>
      </c>
      <c r="H8881" t="str">
        <f t="shared" si="138"/>
        <v>Piriu Crucii Mures</v>
      </c>
      <c r="I8881">
        <v>26</v>
      </c>
      <c r="J8881">
        <v>261</v>
      </c>
      <c r="K8881" t="s">
        <v>29094</v>
      </c>
      <c r="L8881" t="s">
        <v>15377</v>
      </c>
      <c r="M8881">
        <v>7</v>
      </c>
      <c r="N8881">
        <v>877</v>
      </c>
      <c r="O8881" t="s">
        <v>21</v>
      </c>
      <c r="P8881" t="s">
        <v>281</v>
      </c>
      <c r="Q8881" t="s">
        <v>26</v>
      </c>
      <c r="R8881">
        <v>23</v>
      </c>
      <c r="S8881">
        <v>3</v>
      </c>
      <c r="T8881">
        <v>547496</v>
      </c>
      <c r="U8881" t="s">
        <v>15959</v>
      </c>
      <c r="V8881">
        <v>118824</v>
      </c>
      <c r="W8881" t="s">
        <v>15951</v>
      </c>
      <c r="Y8881">
        <v>0</v>
      </c>
    </row>
    <row r="8882" spans="1:25" x14ac:dyDescent="0.2">
      <c r="A8882">
        <v>119091</v>
      </c>
      <c r="B8882" t="s">
        <v>28435</v>
      </c>
      <c r="C8882">
        <v>0</v>
      </c>
      <c r="D8882">
        <f>IF(COUNTIF(Sheet3!$A$1:$A$349,"*"&amp;B8882&amp;"*")&gt;0,1,0)</f>
        <v>0</v>
      </c>
      <c r="E8882">
        <f>IF(COUNTIF(Sheet1!$C$1:$C$349,"*"&amp;K8882&amp;"*")&gt;0,1,0)</f>
        <v>1</v>
      </c>
      <c r="F8882">
        <f>IF(COUNTIF(Sheet1!$E$1:$E$349,"*"&amp;G8882&amp;"*")&gt;0,1,0)</f>
        <v>0</v>
      </c>
      <c r="G8882" t="s">
        <v>37881</v>
      </c>
      <c r="H8882" t="str">
        <f t="shared" si="138"/>
        <v>Piriu Crucii Mures</v>
      </c>
      <c r="I8882">
        <v>26</v>
      </c>
      <c r="J8882">
        <v>261</v>
      </c>
      <c r="K8882" t="s">
        <v>29094</v>
      </c>
      <c r="L8882" t="s">
        <v>15377</v>
      </c>
      <c r="M8882">
        <v>7</v>
      </c>
      <c r="N8882">
        <v>877</v>
      </c>
      <c r="O8882" t="s">
        <v>21</v>
      </c>
      <c r="P8882" t="s">
        <v>1897</v>
      </c>
      <c r="Q8882" t="s">
        <v>26</v>
      </c>
      <c r="R8882">
        <v>23</v>
      </c>
      <c r="S8882">
        <v>3</v>
      </c>
      <c r="T8882">
        <v>547495</v>
      </c>
      <c r="U8882" t="s">
        <v>15986</v>
      </c>
      <c r="V8882">
        <v>118995</v>
      </c>
      <c r="W8882" t="s">
        <v>15974</v>
      </c>
      <c r="Y8882">
        <v>0</v>
      </c>
    </row>
    <row r="8883" spans="1:25" x14ac:dyDescent="0.2">
      <c r="A8883">
        <v>80472</v>
      </c>
      <c r="B8883" t="s">
        <v>28436</v>
      </c>
      <c r="C8883">
        <v>0</v>
      </c>
      <c r="D8883">
        <f>IF(COUNTIF(Sheet3!$A$1:$A$349,"*"&amp;B8883&amp;"*")&gt;0,1,0)</f>
        <v>0</v>
      </c>
      <c r="E8883">
        <f>IF(COUNTIF(Sheet1!$C$1:$C$349,"*"&amp;K8883&amp;"*")&gt;0,1,0)</f>
        <v>1</v>
      </c>
      <c r="F8883">
        <f>IF(COUNTIF(Sheet1!$E$1:$E$349,"*"&amp;G8883&amp;"*")&gt;0,1,0)</f>
        <v>0</v>
      </c>
      <c r="G8883" t="s">
        <v>37882</v>
      </c>
      <c r="H8883" t="str">
        <f t="shared" si="138"/>
        <v>Piriu de Pripor Gorj</v>
      </c>
      <c r="I8883">
        <v>18</v>
      </c>
      <c r="J8883">
        <v>181</v>
      </c>
      <c r="K8883" t="s">
        <v>11026</v>
      </c>
      <c r="L8883" t="s">
        <v>11027</v>
      </c>
      <c r="M8883">
        <v>4</v>
      </c>
      <c r="N8883">
        <v>840</v>
      </c>
      <c r="O8883" t="s">
        <v>10021</v>
      </c>
      <c r="P8883" t="s">
        <v>418</v>
      </c>
      <c r="Q8883" t="s">
        <v>26</v>
      </c>
      <c r="R8883">
        <v>23</v>
      </c>
      <c r="S8883">
        <v>3</v>
      </c>
      <c r="T8883">
        <v>217254</v>
      </c>
      <c r="U8883" t="s">
        <v>11357</v>
      </c>
      <c r="V8883">
        <v>80427</v>
      </c>
      <c r="W8883" t="s">
        <v>11350</v>
      </c>
      <c r="Y8883">
        <v>0</v>
      </c>
    </row>
    <row r="8884" spans="1:25" x14ac:dyDescent="0.2">
      <c r="A8884">
        <v>80481</v>
      </c>
      <c r="B8884" t="s">
        <v>28437</v>
      </c>
      <c r="C8884">
        <v>0</v>
      </c>
      <c r="D8884">
        <f>IF(COUNTIF(Sheet3!$A$1:$A$349,"*"&amp;B8884&amp;"*")&gt;0,1,0)</f>
        <v>0</v>
      </c>
      <c r="E8884">
        <f>IF(COUNTIF(Sheet1!$C$1:$C$349,"*"&amp;K8884&amp;"*")&gt;0,1,0)</f>
        <v>1</v>
      </c>
      <c r="F8884">
        <f>IF(COUNTIF(Sheet1!$E$1:$E$349,"*"&amp;G8884&amp;"*")&gt;0,1,0)</f>
        <v>0</v>
      </c>
      <c r="G8884" t="s">
        <v>37883</v>
      </c>
      <c r="H8884" t="str">
        <f t="shared" si="138"/>
        <v>Piriu de Vale Gorj</v>
      </c>
      <c r="I8884">
        <v>18</v>
      </c>
      <c r="J8884">
        <v>181</v>
      </c>
      <c r="K8884" t="s">
        <v>11026</v>
      </c>
      <c r="L8884" t="s">
        <v>11027</v>
      </c>
      <c r="M8884">
        <v>4</v>
      </c>
      <c r="N8884">
        <v>840</v>
      </c>
      <c r="O8884" t="s">
        <v>10021</v>
      </c>
      <c r="P8884" t="s">
        <v>2136</v>
      </c>
      <c r="Q8884" t="s">
        <v>26</v>
      </c>
      <c r="R8884">
        <v>23</v>
      </c>
      <c r="S8884">
        <v>3</v>
      </c>
      <c r="T8884">
        <v>217256</v>
      </c>
      <c r="U8884" t="s">
        <v>11358</v>
      </c>
      <c r="V8884">
        <v>80427</v>
      </c>
      <c r="W8884" t="s">
        <v>11350</v>
      </c>
      <c r="Y8884">
        <v>0</v>
      </c>
    </row>
    <row r="8885" spans="1:25" x14ac:dyDescent="0.2">
      <c r="A8885">
        <v>117621</v>
      </c>
      <c r="B8885" t="s">
        <v>28438</v>
      </c>
      <c r="C8885">
        <v>0</v>
      </c>
      <c r="D8885">
        <f>IF(COUNTIF(Sheet3!$A$1:$A$349,"*"&amp;B8885&amp;"*")&gt;0,1,0)</f>
        <v>0</v>
      </c>
      <c r="E8885">
        <f>IF(COUNTIF(Sheet1!$C$1:$C$349,"*"&amp;K8885&amp;"*")&gt;0,1,0)</f>
        <v>1</v>
      </c>
      <c r="F8885">
        <f>IF(COUNTIF(Sheet1!$E$1:$E$349,"*"&amp;G8885&amp;"*")&gt;0,1,0)</f>
        <v>0</v>
      </c>
      <c r="G8885" t="s">
        <v>37884</v>
      </c>
      <c r="H8885" t="str">
        <f t="shared" si="138"/>
        <v>Piriu Mare Mures</v>
      </c>
      <c r="I8885">
        <v>26</v>
      </c>
      <c r="J8885">
        <v>261</v>
      </c>
      <c r="K8885" t="s">
        <v>29094</v>
      </c>
      <c r="L8885" t="s">
        <v>15377</v>
      </c>
      <c r="M8885">
        <v>7</v>
      </c>
      <c r="N8885">
        <v>877</v>
      </c>
      <c r="O8885" t="s">
        <v>21</v>
      </c>
      <c r="P8885" t="s">
        <v>121</v>
      </c>
      <c r="Q8885" t="s">
        <v>26</v>
      </c>
      <c r="R8885">
        <v>23</v>
      </c>
      <c r="S8885">
        <v>3</v>
      </c>
      <c r="T8885">
        <v>547332</v>
      </c>
      <c r="U8885" t="s">
        <v>15807</v>
      </c>
      <c r="V8885">
        <v>117550</v>
      </c>
      <c r="W8885" t="s">
        <v>5836</v>
      </c>
      <c r="Y8885">
        <v>0</v>
      </c>
    </row>
    <row r="8886" spans="1:25" x14ac:dyDescent="0.2">
      <c r="A8886">
        <v>147232</v>
      </c>
      <c r="B8886" t="s">
        <v>28439</v>
      </c>
      <c r="C8886">
        <v>0</v>
      </c>
      <c r="D8886">
        <f>IF(COUNTIF(Sheet3!$A$1:$A$349,"*"&amp;B8886&amp;"*")&gt;0,1,0)</f>
        <v>0</v>
      </c>
      <c r="E8886">
        <f>IF(COUNTIF(Sheet1!$C$1:$C$349,"*"&amp;K8886&amp;"*")&gt;0,1,0)</f>
        <v>1</v>
      </c>
      <c r="F8886">
        <f>IF(COUNTIF(Sheet1!$E$1:$E$349,"*"&amp;G8886&amp;"*")&gt;0,1,0)</f>
        <v>0</v>
      </c>
      <c r="G8886" t="s">
        <v>37885</v>
      </c>
      <c r="H8886" t="str">
        <f t="shared" si="138"/>
        <v>Piriu Negrei Suceava</v>
      </c>
      <c r="I8886">
        <v>33</v>
      </c>
      <c r="J8886">
        <v>332</v>
      </c>
      <c r="K8886" t="s">
        <v>19139</v>
      </c>
      <c r="L8886" t="s">
        <v>19140</v>
      </c>
      <c r="M8886">
        <v>1</v>
      </c>
      <c r="N8886">
        <v>813</v>
      </c>
      <c r="O8886" t="s">
        <v>3243</v>
      </c>
      <c r="P8886" t="s">
        <v>3260</v>
      </c>
      <c r="Q8886" t="s">
        <v>26</v>
      </c>
      <c r="R8886">
        <v>23</v>
      </c>
      <c r="S8886">
        <v>3</v>
      </c>
      <c r="T8886">
        <v>727057</v>
      </c>
      <c r="U8886" t="s">
        <v>19258</v>
      </c>
      <c r="V8886">
        <v>147205</v>
      </c>
      <c r="W8886" t="s">
        <v>5142</v>
      </c>
      <c r="Y8886">
        <v>0</v>
      </c>
    </row>
    <row r="8887" spans="1:25" x14ac:dyDescent="0.2">
      <c r="A8887">
        <v>78971</v>
      </c>
      <c r="B8887" t="s">
        <v>28440</v>
      </c>
      <c r="C8887">
        <v>0</v>
      </c>
      <c r="D8887">
        <f>IF(COUNTIF(Sheet3!$A$1:$A$349,"*"&amp;B8887&amp;"*")&gt;0,1,0)</f>
        <v>0</v>
      </c>
      <c r="E8887">
        <f>IF(COUNTIF(Sheet1!$C$1:$C$349,"*"&amp;K8887&amp;"*")&gt;0,1,0)</f>
        <v>1</v>
      </c>
      <c r="F8887">
        <f>IF(COUNTIF(Sheet1!$E$1:$E$349,"*"&amp;G8887&amp;"*")&gt;0,1,0)</f>
        <v>0</v>
      </c>
      <c r="G8887" t="s">
        <v>37886</v>
      </c>
      <c r="H8887" t="str">
        <f t="shared" si="138"/>
        <v>Piriu Viu Gorj</v>
      </c>
      <c r="I8887">
        <v>18</v>
      </c>
      <c r="J8887">
        <v>181</v>
      </c>
      <c r="K8887" t="s">
        <v>11026</v>
      </c>
      <c r="L8887" t="s">
        <v>11027</v>
      </c>
      <c r="M8887">
        <v>4</v>
      </c>
      <c r="N8887">
        <v>840</v>
      </c>
      <c r="O8887" t="s">
        <v>10021</v>
      </c>
      <c r="P8887" t="s">
        <v>464</v>
      </c>
      <c r="Q8887" t="s">
        <v>26</v>
      </c>
      <c r="R8887">
        <v>23</v>
      </c>
      <c r="S8887">
        <v>3</v>
      </c>
      <c r="T8887">
        <v>217074</v>
      </c>
      <c r="U8887" t="s">
        <v>11161</v>
      </c>
      <c r="V8887">
        <v>78926</v>
      </c>
      <c r="W8887" t="s">
        <v>6560</v>
      </c>
      <c r="Y8887">
        <v>0</v>
      </c>
    </row>
    <row r="8888" spans="1:25" x14ac:dyDescent="0.2">
      <c r="A8888">
        <v>5489</v>
      </c>
      <c r="B8888" t="s">
        <v>28441</v>
      </c>
      <c r="C8888">
        <v>0</v>
      </c>
      <c r="D8888">
        <f>IF(COUNTIF(Sheet3!$A$1:$A$349,"*"&amp;B8888&amp;"*")&gt;0,1,0)</f>
        <v>0</v>
      </c>
      <c r="E8888">
        <f>IF(COUNTIF(Sheet1!$C$1:$C$349,"*"&amp;K8888&amp;"*")&gt;0,1,0)</f>
        <v>1</v>
      </c>
      <c r="F8888">
        <f>IF(COUNTIF(Sheet1!$E$1:$E$349,"*"&amp;G8888&amp;"*")&gt;0,1,0)</f>
        <v>0</v>
      </c>
      <c r="G8888" t="s">
        <v>37887</v>
      </c>
      <c r="H8888" t="str">
        <f t="shared" si="138"/>
        <v>Piriu-Carbunari Alba</v>
      </c>
      <c r="I8888">
        <v>1</v>
      </c>
      <c r="J8888">
        <v>10</v>
      </c>
      <c r="K8888" t="s">
        <v>19</v>
      </c>
      <c r="L8888" t="s">
        <v>20</v>
      </c>
      <c r="M8888">
        <v>7</v>
      </c>
      <c r="N8888">
        <v>877</v>
      </c>
      <c r="O8888" t="s">
        <v>21</v>
      </c>
      <c r="P8888" t="s">
        <v>526</v>
      </c>
      <c r="Q8888" t="s">
        <v>26</v>
      </c>
      <c r="R8888">
        <v>23</v>
      </c>
      <c r="S8888">
        <v>3</v>
      </c>
      <c r="T8888">
        <v>517426</v>
      </c>
      <c r="U8888" t="s">
        <v>886</v>
      </c>
      <c r="V8888">
        <v>5336</v>
      </c>
      <c r="W8888" t="s">
        <v>862</v>
      </c>
      <c r="Y8888">
        <v>0</v>
      </c>
    </row>
    <row r="8889" spans="1:25" x14ac:dyDescent="0.2">
      <c r="A8889">
        <v>121698</v>
      </c>
      <c r="B8889" t="s">
        <v>28442</v>
      </c>
      <c r="C8889">
        <v>0</v>
      </c>
      <c r="D8889">
        <f>IF(COUNTIF(Sheet3!$A$1:$A$349,"*"&amp;B8889&amp;"*")&gt;0,1,0)</f>
        <v>0</v>
      </c>
      <c r="E8889">
        <f>IF(COUNTIF(Sheet1!$C$1:$C$349,"*"&amp;K8889&amp;"*")&gt;0,1,0)</f>
        <v>1</v>
      </c>
      <c r="F8889">
        <f>IF(COUNTIF(Sheet1!$E$1:$E$349,"*"&amp;G8889&amp;"*")&gt;0,1,0)</f>
        <v>0</v>
      </c>
      <c r="G8889" t="s">
        <v>37888</v>
      </c>
      <c r="H8889" t="str">
        <f t="shared" si="138"/>
        <v>Piriul Cirjei Neamt</v>
      </c>
      <c r="I8889">
        <v>27</v>
      </c>
      <c r="J8889">
        <v>270</v>
      </c>
      <c r="K8889" t="s">
        <v>29102</v>
      </c>
      <c r="L8889" t="s">
        <v>16158</v>
      </c>
      <c r="M8889">
        <v>1</v>
      </c>
      <c r="N8889">
        <v>813</v>
      </c>
      <c r="O8889" t="s">
        <v>3243</v>
      </c>
      <c r="P8889" t="s">
        <v>7097</v>
      </c>
      <c r="Q8889" t="s">
        <v>26</v>
      </c>
      <c r="R8889">
        <v>23</v>
      </c>
      <c r="S8889">
        <v>3</v>
      </c>
      <c r="T8889">
        <v>617078</v>
      </c>
      <c r="U8889" t="s">
        <v>16283</v>
      </c>
      <c r="V8889">
        <v>121652</v>
      </c>
      <c r="W8889" t="s">
        <v>16279</v>
      </c>
      <c r="Y8889">
        <v>0</v>
      </c>
    </row>
    <row r="8890" spans="1:25" x14ac:dyDescent="0.2">
      <c r="A8890">
        <v>123852</v>
      </c>
      <c r="B8890" t="s">
        <v>28443</v>
      </c>
      <c r="C8890">
        <v>0</v>
      </c>
      <c r="D8890">
        <f>IF(COUNTIF(Sheet3!$A$1:$A$349,"*"&amp;B8890&amp;"*")&gt;0,1,0)</f>
        <v>0</v>
      </c>
      <c r="E8890">
        <f>IF(COUNTIF(Sheet1!$C$1:$C$349,"*"&amp;K8890&amp;"*")&gt;0,1,0)</f>
        <v>1</v>
      </c>
      <c r="F8890">
        <f>IF(COUNTIF(Sheet1!$E$1:$E$349,"*"&amp;G8890&amp;"*")&gt;0,1,0)</f>
        <v>0</v>
      </c>
      <c r="G8890" t="s">
        <v>37889</v>
      </c>
      <c r="H8890" t="str">
        <f t="shared" si="138"/>
        <v>Piriul Fagului Neamt</v>
      </c>
      <c r="I8890">
        <v>27</v>
      </c>
      <c r="J8890">
        <v>270</v>
      </c>
      <c r="K8890" t="s">
        <v>29102</v>
      </c>
      <c r="L8890" t="s">
        <v>16158</v>
      </c>
      <c r="M8890">
        <v>1</v>
      </c>
      <c r="N8890">
        <v>813</v>
      </c>
      <c r="O8890" t="s">
        <v>3243</v>
      </c>
      <c r="P8890" t="s">
        <v>2210</v>
      </c>
      <c r="Q8890" t="s">
        <v>26</v>
      </c>
      <c r="R8890">
        <v>23</v>
      </c>
      <c r="S8890">
        <v>3</v>
      </c>
      <c r="T8890">
        <v>617344</v>
      </c>
      <c r="U8890" t="s">
        <v>16538</v>
      </c>
      <c r="V8890">
        <v>123790</v>
      </c>
      <c r="W8890" t="s">
        <v>16530</v>
      </c>
      <c r="Y8890">
        <v>0</v>
      </c>
    </row>
    <row r="8891" spans="1:25" x14ac:dyDescent="0.2">
      <c r="A8891">
        <v>122052</v>
      </c>
      <c r="B8891" t="s">
        <v>28444</v>
      </c>
      <c r="C8891">
        <v>0</v>
      </c>
      <c r="D8891">
        <f>IF(COUNTIF(Sheet3!$A$1:$A$349,"*"&amp;B8891&amp;"*")&gt;0,1,0)</f>
        <v>0</v>
      </c>
      <c r="E8891">
        <f>IF(COUNTIF(Sheet1!$C$1:$C$349,"*"&amp;K8891&amp;"*")&gt;0,1,0)</f>
        <v>1</v>
      </c>
      <c r="F8891">
        <f>IF(COUNTIF(Sheet1!$E$1:$E$349,"*"&amp;G8891&amp;"*")&gt;0,1,0)</f>
        <v>0</v>
      </c>
      <c r="G8891" t="s">
        <v>37890</v>
      </c>
      <c r="H8891" t="str">
        <f t="shared" si="138"/>
        <v>Piriul Mare Neamt</v>
      </c>
      <c r="I8891">
        <v>27</v>
      </c>
      <c r="J8891">
        <v>270</v>
      </c>
      <c r="K8891" t="s">
        <v>29102</v>
      </c>
      <c r="L8891" t="s">
        <v>16158</v>
      </c>
      <c r="M8891">
        <v>1</v>
      </c>
      <c r="N8891">
        <v>813</v>
      </c>
      <c r="O8891" t="s">
        <v>3243</v>
      </c>
      <c r="P8891" t="s">
        <v>1897</v>
      </c>
      <c r="Q8891" t="s">
        <v>26</v>
      </c>
      <c r="R8891">
        <v>23</v>
      </c>
      <c r="S8891">
        <v>3</v>
      </c>
      <c r="T8891">
        <v>617128</v>
      </c>
      <c r="U8891" t="s">
        <v>16324</v>
      </c>
      <c r="V8891">
        <v>122025</v>
      </c>
      <c r="W8891" t="s">
        <v>16319</v>
      </c>
      <c r="Y8891">
        <v>0</v>
      </c>
    </row>
    <row r="8892" spans="1:25" x14ac:dyDescent="0.2">
      <c r="A8892">
        <v>121705</v>
      </c>
      <c r="B8892" t="s">
        <v>28445</v>
      </c>
      <c r="C8892">
        <v>0</v>
      </c>
      <c r="D8892">
        <f>IF(COUNTIF(Sheet3!$A$1:$A$349,"*"&amp;B8892&amp;"*")&gt;0,1,0)</f>
        <v>0</v>
      </c>
      <c r="E8892">
        <f>IF(COUNTIF(Sheet1!$C$1:$C$349,"*"&amp;K8892&amp;"*")&gt;0,1,0)</f>
        <v>1</v>
      </c>
      <c r="F8892">
        <f>IF(COUNTIF(Sheet1!$E$1:$E$349,"*"&amp;G8892&amp;"*")&gt;0,1,0)</f>
        <v>0</v>
      </c>
      <c r="G8892" t="s">
        <v>37891</v>
      </c>
      <c r="H8892" t="str">
        <f t="shared" si="138"/>
        <v>Piriul Pintei Neamt</v>
      </c>
      <c r="I8892">
        <v>27</v>
      </c>
      <c r="J8892">
        <v>270</v>
      </c>
      <c r="K8892" t="s">
        <v>29102</v>
      </c>
      <c r="L8892" t="s">
        <v>16158</v>
      </c>
      <c r="M8892">
        <v>1</v>
      </c>
      <c r="N8892">
        <v>813</v>
      </c>
      <c r="O8892" t="s">
        <v>3243</v>
      </c>
      <c r="P8892" t="s">
        <v>3072</v>
      </c>
      <c r="Q8892" t="s">
        <v>26</v>
      </c>
      <c r="R8892">
        <v>23</v>
      </c>
      <c r="S8892">
        <v>3</v>
      </c>
      <c r="T8892">
        <v>617079</v>
      </c>
      <c r="U8892" t="s">
        <v>16284</v>
      </c>
      <c r="V8892">
        <v>121652</v>
      </c>
      <c r="W8892" t="s">
        <v>16279</v>
      </c>
      <c r="Y8892">
        <v>0</v>
      </c>
    </row>
    <row r="8893" spans="1:25" x14ac:dyDescent="0.2">
      <c r="A8893">
        <v>48619</v>
      </c>
      <c r="B8893" t="s">
        <v>28446</v>
      </c>
      <c r="C8893">
        <v>0</v>
      </c>
      <c r="D8893">
        <f>IF(COUNTIF(Sheet3!$A$1:$A$349,"*"&amp;B8893&amp;"*")&gt;0,1,0)</f>
        <v>0</v>
      </c>
      <c r="E8893">
        <f>IF(COUNTIF(Sheet1!$C$1:$C$349,"*"&amp;K8893&amp;"*")&gt;0,1,0)</f>
        <v>1</v>
      </c>
      <c r="F8893">
        <f>IF(COUNTIF(Sheet1!$E$1:$E$349,"*"&amp;G8893&amp;"*")&gt;0,1,0)</f>
        <v>0</v>
      </c>
      <c r="G8893" t="s">
        <v>37892</v>
      </c>
      <c r="H8893" t="str">
        <f t="shared" si="138"/>
        <v>Pirjolesti Buzau</v>
      </c>
      <c r="I8893">
        <v>10</v>
      </c>
      <c r="J8893">
        <v>109</v>
      </c>
      <c r="K8893" t="s">
        <v>22908</v>
      </c>
      <c r="L8893" t="s">
        <v>6741</v>
      </c>
      <c r="M8893">
        <v>2</v>
      </c>
      <c r="N8893">
        <v>822</v>
      </c>
      <c r="O8893" t="s">
        <v>6468</v>
      </c>
      <c r="P8893" t="s">
        <v>130</v>
      </c>
      <c r="Q8893" t="s">
        <v>26</v>
      </c>
      <c r="R8893">
        <v>23</v>
      </c>
      <c r="S8893">
        <v>3</v>
      </c>
      <c r="T8893">
        <v>127456</v>
      </c>
      <c r="U8893" t="s">
        <v>7279</v>
      </c>
      <c r="V8893">
        <v>48557</v>
      </c>
      <c r="W8893" t="s">
        <v>7270</v>
      </c>
      <c r="Y8893">
        <v>0</v>
      </c>
    </row>
    <row r="8894" spans="1:25" x14ac:dyDescent="0.2">
      <c r="A8894">
        <v>110731</v>
      </c>
      <c r="B8894" t="s">
        <v>28447</v>
      </c>
      <c r="C8894">
        <v>0</v>
      </c>
      <c r="D8894">
        <f>IF(COUNTIF(Sheet3!$A$1:$A$349,"*"&amp;B8894&amp;"*")&gt;0,1,0)</f>
        <v>0</v>
      </c>
      <c r="E8894">
        <f>IF(COUNTIF(Sheet1!$C$1:$C$349,"*"&amp;K8894&amp;"*")&gt;0,1,0)</f>
        <v>1</v>
      </c>
      <c r="F8894">
        <f>IF(COUNTIF(Sheet1!$E$1:$E$349,"*"&amp;G8894&amp;"*")&gt;0,1,0)</f>
        <v>0</v>
      </c>
      <c r="G8894" t="s">
        <v>37893</v>
      </c>
      <c r="H8894" t="str">
        <f t="shared" si="138"/>
        <v>Pirlagele Mehedinti</v>
      </c>
      <c r="I8894">
        <v>25</v>
      </c>
      <c r="J8894">
        <v>252</v>
      </c>
      <c r="K8894" t="s">
        <v>29099</v>
      </c>
      <c r="L8894" t="s">
        <v>14860</v>
      </c>
      <c r="M8894">
        <v>4</v>
      </c>
      <c r="N8894">
        <v>840</v>
      </c>
      <c r="O8894" t="s">
        <v>10021</v>
      </c>
      <c r="P8894" t="s">
        <v>12665</v>
      </c>
      <c r="Q8894" t="s">
        <v>26</v>
      </c>
      <c r="R8894">
        <v>23</v>
      </c>
      <c r="S8894">
        <v>3</v>
      </c>
      <c r="T8894">
        <v>227059</v>
      </c>
      <c r="U8894" t="s">
        <v>14981</v>
      </c>
      <c r="V8894">
        <v>110688</v>
      </c>
      <c r="W8894" t="s">
        <v>14976</v>
      </c>
      <c r="Y8894">
        <v>0</v>
      </c>
    </row>
    <row r="8895" spans="1:25" x14ac:dyDescent="0.2">
      <c r="A8895">
        <v>54145</v>
      </c>
      <c r="B8895" t="s">
        <v>28448</v>
      </c>
      <c r="C8895">
        <v>0</v>
      </c>
      <c r="D8895">
        <f>IF(COUNTIF(Sheet3!$A$1:$A$349,"*"&amp;B8895&amp;"*")&gt;0,1,0)</f>
        <v>0</v>
      </c>
      <c r="E8895">
        <f>IF(COUNTIF(Sheet1!$C$1:$C$349,"*"&amp;K8895&amp;"*")&gt;0,1,0)</f>
        <v>1</v>
      </c>
      <c r="F8895">
        <f>IF(COUNTIF(Sheet1!$E$1:$E$349,"*"&amp;G8895&amp;"*")&gt;0,1,0)</f>
        <v>0</v>
      </c>
      <c r="G8895" t="s">
        <v>37894</v>
      </c>
      <c r="H8895" t="str">
        <f t="shared" si="138"/>
        <v>Pirneaura Caras-Severin</v>
      </c>
      <c r="I8895">
        <v>11</v>
      </c>
      <c r="J8895">
        <v>118</v>
      </c>
      <c r="K8895" t="s">
        <v>29093</v>
      </c>
      <c r="L8895" t="s">
        <v>7542</v>
      </c>
      <c r="M8895">
        <v>5</v>
      </c>
      <c r="N8895">
        <v>859</v>
      </c>
      <c r="O8895" t="s">
        <v>1467</v>
      </c>
      <c r="P8895" t="s">
        <v>157</v>
      </c>
      <c r="Q8895" t="s">
        <v>26</v>
      </c>
      <c r="R8895">
        <v>23</v>
      </c>
      <c r="S8895">
        <v>3</v>
      </c>
      <c r="T8895">
        <v>327368</v>
      </c>
      <c r="U8895" t="s">
        <v>8012</v>
      </c>
      <c r="V8895">
        <v>54109</v>
      </c>
      <c r="W8895" t="s">
        <v>8008</v>
      </c>
      <c r="Y8895">
        <v>0</v>
      </c>
    </row>
    <row r="8896" spans="1:25" x14ac:dyDescent="0.2">
      <c r="A8896">
        <v>11897</v>
      </c>
      <c r="B8896" t="s">
        <v>28449</v>
      </c>
      <c r="C8896">
        <v>0</v>
      </c>
      <c r="D8896">
        <f>IF(COUNTIF(Sheet3!$A$1:$A$349,"*"&amp;B8896&amp;"*")&gt;0,1,0)</f>
        <v>0</v>
      </c>
      <c r="E8896">
        <f>IF(COUNTIF(Sheet1!$C$1:$C$349,"*"&amp;K8896&amp;"*")&gt;0,1,0)</f>
        <v>1</v>
      </c>
      <c r="F8896">
        <f>IF(COUNTIF(Sheet1!$E$1:$E$349,"*"&amp;G8896&amp;"*")&gt;0,1,0)</f>
        <v>0</v>
      </c>
      <c r="G8896" t="s">
        <v>37895</v>
      </c>
      <c r="H8896" t="str">
        <f t="shared" si="138"/>
        <v>Pirnesti Arad</v>
      </c>
      <c r="I8896">
        <v>2</v>
      </c>
      <c r="J8896">
        <v>29</v>
      </c>
      <c r="K8896" t="s">
        <v>1465</v>
      </c>
      <c r="L8896" t="s">
        <v>1466</v>
      </c>
      <c r="M8896">
        <v>5</v>
      </c>
      <c r="N8896">
        <v>859</v>
      </c>
      <c r="O8896" t="s">
        <v>1467</v>
      </c>
      <c r="P8896" t="s">
        <v>1378</v>
      </c>
      <c r="Q8896" t="s">
        <v>26</v>
      </c>
      <c r="R8896">
        <v>23</v>
      </c>
      <c r="S8896">
        <v>3</v>
      </c>
      <c r="T8896">
        <v>317274</v>
      </c>
      <c r="U8896" t="s">
        <v>1926</v>
      </c>
      <c r="V8896">
        <v>11842</v>
      </c>
      <c r="W8896" t="s">
        <v>1919</v>
      </c>
      <c r="Y8896">
        <v>0</v>
      </c>
    </row>
    <row r="8897" spans="1:25" x14ac:dyDescent="0.2">
      <c r="A8897">
        <v>140128</v>
      </c>
      <c r="B8897" t="s">
        <v>24284</v>
      </c>
      <c r="C8897">
        <v>0</v>
      </c>
      <c r="D8897">
        <f>IF(COUNTIF(Sheet3!$A$1:$A$349,"*"&amp;B8897&amp;"*")&gt;0,1,0)</f>
        <v>0</v>
      </c>
      <c r="E8897">
        <f>IF(COUNTIF(Sheet1!$C$1:$C$349,"*"&amp;K8897&amp;"*")&gt;0,1,0)</f>
        <v>1</v>
      </c>
      <c r="F8897">
        <f>IF(COUNTIF(Sheet1!$E$1:$E$349,"*"&amp;G8897&amp;"*")&gt;0,1,0)</f>
        <v>0</v>
      </c>
      <c r="G8897" t="s">
        <v>37896</v>
      </c>
      <c r="H8897" t="str">
        <f t="shared" si="138"/>
        <v>Pirosa Salaj</v>
      </c>
      <c r="I8897">
        <v>31</v>
      </c>
      <c r="J8897">
        <v>314</v>
      </c>
      <c r="K8897" t="s">
        <v>29098</v>
      </c>
      <c r="L8897" t="s">
        <v>18391</v>
      </c>
      <c r="M8897">
        <v>6</v>
      </c>
      <c r="N8897">
        <v>868</v>
      </c>
      <c r="O8897" t="s">
        <v>4205</v>
      </c>
      <c r="P8897" t="s">
        <v>121</v>
      </c>
      <c r="Q8897" t="s">
        <v>26</v>
      </c>
      <c r="R8897">
        <v>23</v>
      </c>
      <c r="S8897">
        <v>3</v>
      </c>
      <c r="T8897">
        <v>457023</v>
      </c>
      <c r="U8897" t="s">
        <v>18446</v>
      </c>
      <c r="V8897">
        <v>140084</v>
      </c>
      <c r="W8897" t="s">
        <v>7434</v>
      </c>
      <c r="Y8897">
        <v>0</v>
      </c>
    </row>
    <row r="8898" spans="1:25" x14ac:dyDescent="0.2">
      <c r="A8898">
        <v>48566</v>
      </c>
      <c r="B8898" t="s">
        <v>28450</v>
      </c>
      <c r="C8898">
        <v>0</v>
      </c>
      <c r="D8898">
        <f>IF(COUNTIF(Sheet3!$A$1:$A$349,"*"&amp;B8898&amp;"*")&gt;0,1,0)</f>
        <v>0</v>
      </c>
      <c r="E8898">
        <f>IF(COUNTIF(Sheet1!$C$1:$C$349,"*"&amp;K8898&amp;"*")&gt;0,1,0)</f>
        <v>1</v>
      </c>
      <c r="F8898">
        <f>IF(COUNTIF(Sheet1!$E$1:$E$349,"*"&amp;G8898&amp;"*")&gt;0,1,0)</f>
        <v>0</v>
      </c>
      <c r="G8898" t="s">
        <v>37897</v>
      </c>
      <c r="H8898" t="str">
        <f t="shared" si="138"/>
        <v>Pirscov Buzau</v>
      </c>
      <c r="I8898">
        <v>10</v>
      </c>
      <c r="J8898">
        <v>109</v>
      </c>
      <c r="K8898" t="s">
        <v>22908</v>
      </c>
      <c r="L8898" t="s">
        <v>6741</v>
      </c>
      <c r="M8898">
        <v>2</v>
      </c>
      <c r="N8898">
        <v>822</v>
      </c>
      <c r="O8898" t="s">
        <v>6468</v>
      </c>
      <c r="P8898" t="s">
        <v>7271</v>
      </c>
      <c r="Q8898" t="s">
        <v>38</v>
      </c>
      <c r="R8898">
        <v>22</v>
      </c>
      <c r="S8898">
        <v>3</v>
      </c>
      <c r="T8898">
        <v>127450</v>
      </c>
      <c r="U8898" t="s">
        <v>7272</v>
      </c>
      <c r="V8898">
        <v>48557</v>
      </c>
      <c r="W8898" t="s">
        <v>7270</v>
      </c>
      <c r="Y8898">
        <v>0</v>
      </c>
    </row>
    <row r="8899" spans="1:25" x14ac:dyDescent="0.2">
      <c r="A8899">
        <v>45593</v>
      </c>
      <c r="B8899" t="s">
        <v>28451</v>
      </c>
      <c r="C8899">
        <v>0</v>
      </c>
      <c r="D8899">
        <f>IF(COUNTIF(Sheet3!$A$1:$A$349,"*"&amp;B8899&amp;"*")&gt;0,1,0)</f>
        <v>0</v>
      </c>
      <c r="E8899">
        <f>IF(COUNTIF(Sheet1!$C$1:$C$349,"*"&amp;K8899&amp;"*")&gt;0,1,0)</f>
        <v>1</v>
      </c>
      <c r="F8899">
        <f>IF(COUNTIF(Sheet1!$E$1:$E$349,"*"&amp;G8899&amp;"*")&gt;0,1,0)</f>
        <v>0</v>
      </c>
      <c r="G8899" t="s">
        <v>37898</v>
      </c>
      <c r="H8899" t="str">
        <f t="shared" ref="H8899:H8962" si="139">_xlfn.CONCAT(B8899," ",K8899)</f>
        <v>Pirscovelu Buzau</v>
      </c>
      <c r="I8899">
        <v>10</v>
      </c>
      <c r="J8899">
        <v>109</v>
      </c>
      <c r="K8899" t="s">
        <v>22908</v>
      </c>
      <c r="L8899" t="s">
        <v>6741</v>
      </c>
      <c r="M8899">
        <v>2</v>
      </c>
      <c r="N8899">
        <v>822</v>
      </c>
      <c r="O8899" t="s">
        <v>6468</v>
      </c>
      <c r="P8899" t="s">
        <v>276</v>
      </c>
      <c r="Q8899" t="s">
        <v>26</v>
      </c>
      <c r="R8899">
        <v>23</v>
      </c>
      <c r="S8899">
        <v>3</v>
      </c>
      <c r="T8899">
        <v>127099</v>
      </c>
      <c r="U8899" t="s">
        <v>6848</v>
      </c>
      <c r="V8899">
        <v>45539</v>
      </c>
      <c r="W8899" t="s">
        <v>5621</v>
      </c>
      <c r="Y8899">
        <v>0</v>
      </c>
    </row>
    <row r="8900" spans="1:25" x14ac:dyDescent="0.2">
      <c r="A8900">
        <v>128187</v>
      </c>
      <c r="B8900" t="s">
        <v>28452</v>
      </c>
      <c r="C8900">
        <v>0</v>
      </c>
      <c r="D8900">
        <f>IF(COUNTIF(Sheet3!$A$1:$A$349,"*"&amp;B8900&amp;"*")&gt;0,1,0)</f>
        <v>0</v>
      </c>
      <c r="E8900">
        <f>IF(COUNTIF(Sheet1!$C$1:$C$349,"*"&amp;K8900&amp;"*")&gt;0,1,0)</f>
        <v>1</v>
      </c>
      <c r="F8900">
        <f>IF(COUNTIF(Sheet1!$E$1:$E$349,"*"&amp;G8900&amp;"*")&gt;0,1,0)</f>
        <v>0</v>
      </c>
      <c r="G8900" t="s">
        <v>37899</v>
      </c>
      <c r="H8900" t="str">
        <f t="shared" si="139"/>
        <v>Pirscoveni Olt</v>
      </c>
      <c r="I8900">
        <v>28</v>
      </c>
      <c r="J8900">
        <v>289</v>
      </c>
      <c r="K8900" t="s">
        <v>16692</v>
      </c>
      <c r="L8900" t="s">
        <v>16693</v>
      </c>
      <c r="M8900">
        <v>4</v>
      </c>
      <c r="N8900">
        <v>840</v>
      </c>
      <c r="O8900" t="s">
        <v>10021</v>
      </c>
      <c r="P8900" t="s">
        <v>17024</v>
      </c>
      <c r="Q8900" t="s">
        <v>38</v>
      </c>
      <c r="R8900">
        <v>22</v>
      </c>
      <c r="S8900">
        <v>3</v>
      </c>
      <c r="T8900">
        <v>237325</v>
      </c>
      <c r="U8900" t="s">
        <v>17025</v>
      </c>
      <c r="V8900">
        <v>128178</v>
      </c>
      <c r="W8900" t="s">
        <v>17026</v>
      </c>
      <c r="Y8900">
        <v>0</v>
      </c>
    </row>
    <row r="8901" spans="1:25" x14ac:dyDescent="0.2">
      <c r="A8901">
        <v>149799</v>
      </c>
      <c r="B8901" t="s">
        <v>28453</v>
      </c>
      <c r="C8901">
        <v>0</v>
      </c>
      <c r="D8901">
        <f>IF(COUNTIF(Sheet3!$A$1:$A$349,"*"&amp;B8901&amp;"*")&gt;0,1,0)</f>
        <v>0</v>
      </c>
      <c r="E8901">
        <f>IF(COUNTIF(Sheet1!$C$1:$C$349,"*"&amp;K8901&amp;"*")&gt;0,1,0)</f>
        <v>1</v>
      </c>
      <c r="F8901">
        <f>IF(COUNTIF(Sheet1!$E$1:$E$349,"*"&amp;G8901&amp;"*")&gt;0,1,0)</f>
        <v>0</v>
      </c>
      <c r="G8901" t="s">
        <v>37900</v>
      </c>
      <c r="H8901" t="str">
        <f t="shared" si="139"/>
        <v>Pirtestii de Jos Suceava</v>
      </c>
      <c r="I8901">
        <v>33</v>
      </c>
      <c r="J8901">
        <v>332</v>
      </c>
      <c r="K8901" t="s">
        <v>19139</v>
      </c>
      <c r="L8901" t="s">
        <v>19140</v>
      </c>
      <c r="M8901">
        <v>1</v>
      </c>
      <c r="N8901">
        <v>813</v>
      </c>
      <c r="O8901" t="s">
        <v>3243</v>
      </c>
      <c r="P8901" t="s">
        <v>19578</v>
      </c>
      <c r="Q8901" t="s">
        <v>38</v>
      </c>
      <c r="R8901">
        <v>22</v>
      </c>
      <c r="S8901">
        <v>3</v>
      </c>
      <c r="T8901">
        <v>727425</v>
      </c>
      <c r="U8901" t="s">
        <v>19579</v>
      </c>
      <c r="V8901">
        <v>149780</v>
      </c>
      <c r="W8901" t="s">
        <v>19577</v>
      </c>
      <c r="Y8901">
        <v>0</v>
      </c>
    </row>
    <row r="8902" spans="1:25" x14ac:dyDescent="0.2">
      <c r="A8902">
        <v>147535</v>
      </c>
      <c r="B8902" t="s">
        <v>28454</v>
      </c>
      <c r="C8902">
        <v>0</v>
      </c>
      <c r="D8902">
        <f>IF(COUNTIF(Sheet3!$A$1:$A$349,"*"&amp;B8902&amp;"*")&gt;0,1,0)</f>
        <v>0</v>
      </c>
      <c r="E8902">
        <f>IF(COUNTIF(Sheet1!$C$1:$C$349,"*"&amp;K8902&amp;"*")&gt;0,1,0)</f>
        <v>1</v>
      </c>
      <c r="F8902">
        <f>IF(COUNTIF(Sheet1!$E$1:$E$349,"*"&amp;G8902&amp;"*")&gt;0,1,0)</f>
        <v>0</v>
      </c>
      <c r="G8902" t="s">
        <v>37901</v>
      </c>
      <c r="H8902" t="str">
        <f t="shared" si="139"/>
        <v>Pirtestii de Sus Suceava</v>
      </c>
      <c r="I8902">
        <v>33</v>
      </c>
      <c r="J8902">
        <v>332</v>
      </c>
      <c r="K8902" t="s">
        <v>19139</v>
      </c>
      <c r="L8902" t="s">
        <v>19140</v>
      </c>
      <c r="M8902">
        <v>1</v>
      </c>
      <c r="N8902">
        <v>813</v>
      </c>
      <c r="O8902" t="s">
        <v>3243</v>
      </c>
      <c r="P8902" t="s">
        <v>8381</v>
      </c>
      <c r="Q8902" t="s">
        <v>38</v>
      </c>
      <c r="R8902">
        <v>22</v>
      </c>
      <c r="S8902">
        <v>3</v>
      </c>
      <c r="T8902">
        <v>727097</v>
      </c>
      <c r="U8902" t="s">
        <v>19293</v>
      </c>
      <c r="V8902">
        <v>147526</v>
      </c>
      <c r="W8902" t="s">
        <v>19294</v>
      </c>
      <c r="Y8902">
        <v>0</v>
      </c>
    </row>
    <row r="8903" spans="1:25" x14ac:dyDescent="0.2">
      <c r="A8903">
        <v>138556</v>
      </c>
      <c r="B8903" t="s">
        <v>18278</v>
      </c>
      <c r="C8903">
        <v>0</v>
      </c>
      <c r="D8903">
        <f>IF(COUNTIF(Sheet3!$A$1:$A$349,"*"&amp;B8903&amp;"*")&gt;0,1,0)</f>
        <v>0</v>
      </c>
      <c r="E8903">
        <f>IF(COUNTIF(Sheet1!$C$1:$C$349,"*"&amp;K8903&amp;"*")&gt;0,1,0)</f>
        <v>1</v>
      </c>
      <c r="F8903">
        <f>IF(COUNTIF(Sheet1!$E$1:$E$349,"*"&amp;G8903&amp;"*")&gt;0,1,0)</f>
        <v>0</v>
      </c>
      <c r="G8903" t="s">
        <v>37902</v>
      </c>
      <c r="H8903" t="str">
        <f t="shared" si="139"/>
        <v>Piru Nou Satu Mare</v>
      </c>
      <c r="I8903">
        <v>30</v>
      </c>
      <c r="J8903">
        <v>305</v>
      </c>
      <c r="K8903" t="s">
        <v>1941</v>
      </c>
      <c r="L8903" t="s">
        <v>18012</v>
      </c>
      <c r="M8903">
        <v>6</v>
      </c>
      <c r="N8903">
        <v>868</v>
      </c>
      <c r="O8903" t="s">
        <v>4205</v>
      </c>
      <c r="P8903" t="s">
        <v>1019</v>
      </c>
      <c r="Q8903" t="s">
        <v>26</v>
      </c>
      <c r="R8903">
        <v>23</v>
      </c>
      <c r="S8903">
        <v>3</v>
      </c>
      <c r="T8903">
        <v>447246</v>
      </c>
      <c r="U8903" t="s">
        <v>18279</v>
      </c>
      <c r="V8903">
        <v>138538</v>
      </c>
      <c r="W8903" t="s">
        <v>18276</v>
      </c>
      <c r="Y8903">
        <v>0</v>
      </c>
    </row>
    <row r="8904" spans="1:25" x14ac:dyDescent="0.2">
      <c r="A8904">
        <v>163173</v>
      </c>
      <c r="B8904" t="s">
        <v>28455</v>
      </c>
      <c r="C8904">
        <v>0</v>
      </c>
      <c r="D8904">
        <f>IF(COUNTIF(Sheet3!$A$1:$A$349,"*"&amp;B8904&amp;"*")&gt;0,1,0)</f>
        <v>0</v>
      </c>
      <c r="E8904">
        <f>IF(COUNTIF(Sheet1!$C$1:$C$349,"*"&amp;K8904&amp;"*")&gt;0,1,0)</f>
        <v>1</v>
      </c>
      <c r="F8904">
        <f>IF(COUNTIF(Sheet1!$E$1:$E$349,"*"&amp;G8904&amp;"*")&gt;0,1,0)</f>
        <v>0</v>
      </c>
      <c r="G8904" t="s">
        <v>37903</v>
      </c>
      <c r="H8904" t="str">
        <f t="shared" si="139"/>
        <v>Pirvesti Vaslui</v>
      </c>
      <c r="I8904">
        <v>37</v>
      </c>
      <c r="J8904">
        <v>378</v>
      </c>
      <c r="K8904" t="s">
        <v>20936</v>
      </c>
      <c r="L8904" t="s">
        <v>20937</v>
      </c>
      <c r="M8904">
        <v>1</v>
      </c>
      <c r="N8904">
        <v>813</v>
      </c>
      <c r="O8904" t="s">
        <v>3243</v>
      </c>
      <c r="P8904" t="s">
        <v>1238</v>
      </c>
      <c r="Q8904" t="s">
        <v>26</v>
      </c>
      <c r="R8904">
        <v>23</v>
      </c>
      <c r="S8904">
        <v>3</v>
      </c>
      <c r="T8904">
        <v>737148</v>
      </c>
      <c r="U8904" t="s">
        <v>21083</v>
      </c>
      <c r="V8904">
        <v>163137</v>
      </c>
      <c r="W8904" t="s">
        <v>266</v>
      </c>
      <c r="Y8904">
        <v>0</v>
      </c>
    </row>
    <row r="8905" spans="1:25" x14ac:dyDescent="0.2">
      <c r="A8905">
        <v>53087</v>
      </c>
      <c r="B8905" t="s">
        <v>28456</v>
      </c>
      <c r="C8905">
        <v>0</v>
      </c>
      <c r="D8905">
        <f>IF(COUNTIF(Sheet3!$A$1:$A$349,"*"&amp;B8905&amp;"*")&gt;0,1,0)</f>
        <v>0</v>
      </c>
      <c r="E8905">
        <f>IF(COUNTIF(Sheet1!$C$1:$C$349,"*"&amp;K8905&amp;"*")&gt;0,1,0)</f>
        <v>1</v>
      </c>
      <c r="F8905">
        <f>IF(COUNTIF(Sheet1!$E$1:$E$349,"*"&amp;G8905&amp;"*")&gt;0,1,0)</f>
        <v>0</v>
      </c>
      <c r="G8905" t="s">
        <v>37904</v>
      </c>
      <c r="H8905" t="str">
        <f t="shared" si="139"/>
        <v>Pirvova Caras-Severin</v>
      </c>
      <c r="I8905">
        <v>11</v>
      </c>
      <c r="J8905">
        <v>118</v>
      </c>
      <c r="K8905" t="s">
        <v>29093</v>
      </c>
      <c r="L8905" t="s">
        <v>7542</v>
      </c>
      <c r="M8905">
        <v>5</v>
      </c>
      <c r="N8905">
        <v>859</v>
      </c>
      <c r="O8905" t="s">
        <v>1467</v>
      </c>
      <c r="P8905" t="s">
        <v>1888</v>
      </c>
      <c r="Q8905" t="s">
        <v>26</v>
      </c>
      <c r="R8905">
        <v>23</v>
      </c>
      <c r="S8905">
        <v>3</v>
      </c>
      <c r="T8905">
        <v>327241</v>
      </c>
      <c r="U8905" t="s">
        <v>7867</v>
      </c>
      <c r="V8905">
        <v>53069</v>
      </c>
      <c r="W8905" t="s">
        <v>7865</v>
      </c>
      <c r="Y8905">
        <v>0</v>
      </c>
    </row>
    <row r="8906" spans="1:25" x14ac:dyDescent="0.2">
      <c r="A8906">
        <v>13702</v>
      </c>
      <c r="B8906" t="s">
        <v>28457</v>
      </c>
      <c r="C8906">
        <v>0</v>
      </c>
      <c r="D8906">
        <f>IF(COUNTIF(Sheet3!$A$1:$A$349,"*"&amp;B8906&amp;"*")&gt;0,1,0)</f>
        <v>0</v>
      </c>
      <c r="E8906">
        <f>IF(COUNTIF(Sheet1!$C$1:$C$349,"*"&amp;K8906&amp;"*")&gt;0,1,0)</f>
        <v>1</v>
      </c>
      <c r="F8906">
        <f>IF(COUNTIF(Sheet1!$E$1:$E$349,"*"&amp;G8906&amp;"*")&gt;0,1,0)</f>
        <v>0</v>
      </c>
      <c r="G8906" t="s">
        <v>37905</v>
      </c>
      <c r="H8906" t="str">
        <f t="shared" si="139"/>
        <v>Pirvu Rosu Arges</v>
      </c>
      <c r="I8906">
        <v>3</v>
      </c>
      <c r="J8906">
        <v>38</v>
      </c>
      <c r="K8906" t="s">
        <v>29095</v>
      </c>
      <c r="L8906" t="s">
        <v>2106</v>
      </c>
      <c r="M8906">
        <v>3</v>
      </c>
      <c r="N8906">
        <v>831</v>
      </c>
      <c r="O8906" t="s">
        <v>2107</v>
      </c>
      <c r="P8906" t="s">
        <v>2199</v>
      </c>
      <c r="Q8906" t="s">
        <v>26</v>
      </c>
      <c r="R8906">
        <v>19</v>
      </c>
      <c r="S8906">
        <v>1</v>
      </c>
      <c r="T8906">
        <v>115203</v>
      </c>
      <c r="U8906" t="s">
        <v>2200</v>
      </c>
      <c r="V8906">
        <v>13668</v>
      </c>
      <c r="W8906" t="s">
        <v>266</v>
      </c>
      <c r="Y8906">
        <v>0</v>
      </c>
    </row>
    <row r="8907" spans="1:25" x14ac:dyDescent="0.2">
      <c r="A8907">
        <v>23476</v>
      </c>
      <c r="B8907" t="s">
        <v>28458</v>
      </c>
      <c r="C8907">
        <v>0</v>
      </c>
      <c r="D8907">
        <f>IF(COUNTIF(Sheet3!$A$1:$A$349,"*"&amp;B8907&amp;"*")&gt;0,1,0)</f>
        <v>0</v>
      </c>
      <c r="E8907">
        <f>IF(COUNTIF(Sheet1!$C$1:$C$349,"*"&amp;K8907&amp;"*")&gt;0,1,0)</f>
        <v>1</v>
      </c>
      <c r="F8907">
        <f>IF(COUNTIF(Sheet1!$E$1:$E$349,"*"&amp;G8907&amp;"*")&gt;0,1,0)</f>
        <v>0</v>
      </c>
      <c r="G8907" t="s">
        <v>37906</v>
      </c>
      <c r="H8907" t="str">
        <f t="shared" si="139"/>
        <v>Pirvulesti Bacau</v>
      </c>
      <c r="I8907">
        <v>4</v>
      </c>
      <c r="J8907">
        <v>47</v>
      </c>
      <c r="K8907" t="s">
        <v>22882</v>
      </c>
      <c r="L8907" t="s">
        <v>3242</v>
      </c>
      <c r="M8907">
        <v>1</v>
      </c>
      <c r="N8907">
        <v>813</v>
      </c>
      <c r="O8907" t="s">
        <v>3243</v>
      </c>
      <c r="P8907" t="s">
        <v>3762</v>
      </c>
      <c r="Q8907" t="s">
        <v>26</v>
      </c>
      <c r="R8907">
        <v>23</v>
      </c>
      <c r="S8907">
        <v>3</v>
      </c>
      <c r="T8907">
        <v>607312</v>
      </c>
      <c r="U8907" t="s">
        <v>3763</v>
      </c>
      <c r="V8907">
        <v>23449</v>
      </c>
      <c r="W8907" t="s">
        <v>3757</v>
      </c>
      <c r="Y8907">
        <v>0</v>
      </c>
    </row>
    <row r="8908" spans="1:25" x14ac:dyDescent="0.2">
      <c r="A8908">
        <v>82216</v>
      </c>
      <c r="B8908" t="s">
        <v>28458</v>
      </c>
      <c r="C8908">
        <v>0</v>
      </c>
      <c r="D8908">
        <f>IF(COUNTIF(Sheet3!$A$1:$A$349,"*"&amp;B8908&amp;"*")&gt;0,1,0)</f>
        <v>0</v>
      </c>
      <c r="E8908">
        <f>IF(COUNTIF(Sheet1!$C$1:$C$349,"*"&amp;K8908&amp;"*")&gt;0,1,0)</f>
        <v>1</v>
      </c>
      <c r="F8908">
        <f>IF(COUNTIF(Sheet1!$E$1:$E$349,"*"&amp;G8908&amp;"*")&gt;0,1,0)</f>
        <v>0</v>
      </c>
      <c r="G8908" t="s">
        <v>37907</v>
      </c>
      <c r="H8908" t="str">
        <f t="shared" si="139"/>
        <v>Pirvulesti Gorj</v>
      </c>
      <c r="I8908">
        <v>18</v>
      </c>
      <c r="J8908">
        <v>181</v>
      </c>
      <c r="K8908" t="s">
        <v>11026</v>
      </c>
      <c r="L8908" t="s">
        <v>11027</v>
      </c>
      <c r="M8908">
        <v>4</v>
      </c>
      <c r="N8908">
        <v>840</v>
      </c>
      <c r="O8908" t="s">
        <v>10021</v>
      </c>
      <c r="P8908" t="s">
        <v>1121</v>
      </c>
      <c r="Q8908" t="s">
        <v>26</v>
      </c>
      <c r="R8908">
        <v>23</v>
      </c>
      <c r="S8908">
        <v>3</v>
      </c>
      <c r="T8908">
        <v>217463</v>
      </c>
      <c r="U8908" t="s">
        <v>11573</v>
      </c>
      <c r="V8908">
        <v>82136</v>
      </c>
      <c r="W8908" t="s">
        <v>1039</v>
      </c>
      <c r="Y8908">
        <v>0</v>
      </c>
    </row>
    <row r="8909" spans="1:25" x14ac:dyDescent="0.2">
      <c r="A8909">
        <v>111373</v>
      </c>
      <c r="B8909" t="s">
        <v>28458</v>
      </c>
      <c r="C8909">
        <v>0</v>
      </c>
      <c r="D8909">
        <f>IF(COUNTIF(Sheet3!$A$1:$A$349,"*"&amp;B8909&amp;"*")&gt;0,1,0)</f>
        <v>0</v>
      </c>
      <c r="E8909">
        <f>IF(COUNTIF(Sheet1!$C$1:$C$349,"*"&amp;K8909&amp;"*")&gt;0,1,0)</f>
        <v>1</v>
      </c>
      <c r="F8909">
        <f>IF(COUNTIF(Sheet1!$E$1:$E$349,"*"&amp;G8909&amp;"*")&gt;0,1,0)</f>
        <v>0</v>
      </c>
      <c r="G8909" t="s">
        <v>37908</v>
      </c>
      <c r="H8909" t="str">
        <f t="shared" si="139"/>
        <v>Pirvulesti Mehedinti</v>
      </c>
      <c r="I8909">
        <v>25</v>
      </c>
      <c r="J8909">
        <v>252</v>
      </c>
      <c r="K8909" t="s">
        <v>29099</v>
      </c>
      <c r="L8909" t="s">
        <v>14860</v>
      </c>
      <c r="M8909">
        <v>4</v>
      </c>
      <c r="N8909">
        <v>840</v>
      </c>
      <c r="O8909" t="s">
        <v>10021</v>
      </c>
      <c r="P8909" t="s">
        <v>307</v>
      </c>
      <c r="Q8909" t="s">
        <v>26</v>
      </c>
      <c r="R8909">
        <v>23</v>
      </c>
      <c r="S8909">
        <v>3</v>
      </c>
      <c r="T8909">
        <v>227136</v>
      </c>
      <c r="U8909" t="s">
        <v>15059</v>
      </c>
      <c r="V8909">
        <v>111275</v>
      </c>
      <c r="W8909" t="s">
        <v>15044</v>
      </c>
      <c r="Y8909">
        <v>0</v>
      </c>
    </row>
    <row r="8910" spans="1:25" x14ac:dyDescent="0.2">
      <c r="A8910">
        <v>16392</v>
      </c>
      <c r="B8910" t="s">
        <v>2652</v>
      </c>
      <c r="C8910">
        <v>0</v>
      </c>
      <c r="D8910">
        <f>IF(COUNTIF(Sheet3!$A$1:$A$349,"*"&amp;B8910&amp;"*")&gt;0,1,0)</f>
        <v>0</v>
      </c>
      <c r="E8910">
        <f>IF(COUNTIF(Sheet1!$C$1:$C$349,"*"&amp;K8910&amp;"*")&gt;0,1,0)</f>
        <v>1</v>
      </c>
      <c r="F8910">
        <f>IF(COUNTIF(Sheet1!$E$1:$E$349,"*"&amp;G8910&amp;"*")&gt;0,1,0)</f>
        <v>0</v>
      </c>
      <c r="G8910" t="s">
        <v>37909</v>
      </c>
      <c r="H8910" t="str">
        <f t="shared" si="139"/>
        <v>Piscani Arges</v>
      </c>
      <c r="I8910">
        <v>3</v>
      </c>
      <c r="J8910">
        <v>38</v>
      </c>
      <c r="K8910" t="s">
        <v>29095</v>
      </c>
      <c r="L8910" t="s">
        <v>2106</v>
      </c>
      <c r="M8910">
        <v>3</v>
      </c>
      <c r="N8910">
        <v>831</v>
      </c>
      <c r="O8910" t="s">
        <v>2107</v>
      </c>
      <c r="P8910" t="s">
        <v>2305</v>
      </c>
      <c r="Q8910" t="s">
        <v>26</v>
      </c>
      <c r="R8910">
        <v>23</v>
      </c>
      <c r="S8910">
        <v>3</v>
      </c>
      <c r="T8910">
        <v>117362</v>
      </c>
      <c r="U8910" t="s">
        <v>2653</v>
      </c>
      <c r="V8910">
        <v>16365</v>
      </c>
      <c r="W8910" t="s">
        <v>2647</v>
      </c>
      <c r="Y8910">
        <v>0</v>
      </c>
    </row>
    <row r="8911" spans="1:25" x14ac:dyDescent="0.2">
      <c r="A8911">
        <v>71091</v>
      </c>
      <c r="B8911" t="s">
        <v>2652</v>
      </c>
      <c r="C8911">
        <v>0</v>
      </c>
      <c r="D8911">
        <f>IF(COUNTIF(Sheet3!$A$1:$A$349,"*"&amp;B8911&amp;"*")&gt;0,1,0)</f>
        <v>0</v>
      </c>
      <c r="E8911">
        <f>IF(COUNTIF(Sheet1!$C$1:$C$349,"*"&amp;K8911&amp;"*")&gt;0,1,0)</f>
        <v>1</v>
      </c>
      <c r="F8911">
        <f>IF(COUNTIF(Sheet1!$E$1:$E$349,"*"&amp;G8911&amp;"*")&gt;0,1,0)</f>
        <v>0</v>
      </c>
      <c r="G8911" t="s">
        <v>37910</v>
      </c>
      <c r="H8911" t="str">
        <f t="shared" si="139"/>
        <v>Piscani Dolj</v>
      </c>
      <c r="I8911">
        <v>16</v>
      </c>
      <c r="J8911">
        <v>163</v>
      </c>
      <c r="K8911" t="s">
        <v>10019</v>
      </c>
      <c r="L8911" t="s">
        <v>10020</v>
      </c>
      <c r="M8911">
        <v>4</v>
      </c>
      <c r="N8911">
        <v>840</v>
      </c>
      <c r="O8911" t="s">
        <v>10021</v>
      </c>
      <c r="P8911" t="s">
        <v>1125</v>
      </c>
      <c r="Q8911" t="s">
        <v>26</v>
      </c>
      <c r="R8911">
        <v>23</v>
      </c>
      <c r="S8911">
        <v>3</v>
      </c>
      <c r="T8911">
        <v>207108</v>
      </c>
      <c r="U8911" t="s">
        <v>10192</v>
      </c>
      <c r="V8911">
        <v>71055</v>
      </c>
      <c r="W8911" t="s">
        <v>1086</v>
      </c>
      <c r="Y8911">
        <v>0</v>
      </c>
    </row>
    <row r="8912" spans="1:25" x14ac:dyDescent="0.2">
      <c r="A8912">
        <v>128828</v>
      </c>
      <c r="B8912" t="s">
        <v>2652</v>
      </c>
      <c r="C8912">
        <v>0</v>
      </c>
      <c r="D8912">
        <f>IF(COUNTIF(Sheet3!$A$1:$A$349,"*"&amp;B8912&amp;"*")&gt;0,1,0)</f>
        <v>0</v>
      </c>
      <c r="E8912">
        <f>IF(COUNTIF(Sheet1!$C$1:$C$349,"*"&amp;K8912&amp;"*")&gt;0,1,0)</f>
        <v>1</v>
      </c>
      <c r="F8912">
        <f>IF(COUNTIF(Sheet1!$E$1:$E$349,"*"&amp;G8912&amp;"*")&gt;0,1,0)</f>
        <v>0</v>
      </c>
      <c r="G8912" t="s">
        <v>37911</v>
      </c>
      <c r="H8912" t="str">
        <f t="shared" si="139"/>
        <v>Piscani Olt</v>
      </c>
      <c r="I8912">
        <v>28</v>
      </c>
      <c r="J8912">
        <v>289</v>
      </c>
      <c r="K8912" t="s">
        <v>16692</v>
      </c>
      <c r="L8912" t="s">
        <v>16693</v>
      </c>
      <c r="M8912">
        <v>4</v>
      </c>
      <c r="N8912">
        <v>840</v>
      </c>
      <c r="O8912" t="s">
        <v>10021</v>
      </c>
      <c r="P8912" t="s">
        <v>1336</v>
      </c>
      <c r="Q8912" t="s">
        <v>26</v>
      </c>
      <c r="R8912">
        <v>19</v>
      </c>
      <c r="S8912">
        <v>1</v>
      </c>
      <c r="T8912">
        <v>235610</v>
      </c>
      <c r="U8912" t="s">
        <v>17097</v>
      </c>
      <c r="V8912">
        <v>128711</v>
      </c>
      <c r="W8912" t="s">
        <v>17084</v>
      </c>
      <c r="Y8912">
        <v>0</v>
      </c>
    </row>
    <row r="8913" spans="1:25" x14ac:dyDescent="0.2">
      <c r="A8913">
        <v>139090</v>
      </c>
      <c r="B8913" t="s">
        <v>24285</v>
      </c>
      <c r="C8913">
        <v>0</v>
      </c>
      <c r="D8913">
        <f>IF(COUNTIF(Sheet3!$A$1:$A$349,"*"&amp;B8913&amp;"*")&gt;0,1,0)</f>
        <v>0</v>
      </c>
      <c r="E8913">
        <f>IF(COUNTIF(Sheet1!$C$1:$C$349,"*"&amp;K8913&amp;"*")&gt;0,1,0)</f>
        <v>1</v>
      </c>
      <c r="F8913">
        <f>IF(COUNTIF(Sheet1!$E$1:$E$349,"*"&amp;G8913&amp;"*")&gt;0,1,0)</f>
        <v>0</v>
      </c>
      <c r="G8913" t="s">
        <v>37912</v>
      </c>
      <c r="H8913" t="str">
        <f t="shared" si="139"/>
        <v>Piscari Satu Mare</v>
      </c>
      <c r="I8913">
        <v>30</v>
      </c>
      <c r="J8913">
        <v>305</v>
      </c>
      <c r="K8913" t="s">
        <v>1941</v>
      </c>
      <c r="L8913" t="s">
        <v>18012</v>
      </c>
      <c r="M8913">
        <v>6</v>
      </c>
      <c r="N8913">
        <v>868</v>
      </c>
      <c r="O8913" t="s">
        <v>4205</v>
      </c>
      <c r="P8913" t="s">
        <v>6456</v>
      </c>
      <c r="Q8913" t="s">
        <v>26</v>
      </c>
      <c r="R8913">
        <v>23</v>
      </c>
      <c r="S8913">
        <v>3</v>
      </c>
      <c r="T8913">
        <v>447323</v>
      </c>
      <c r="U8913" t="s">
        <v>18348</v>
      </c>
      <c r="V8913">
        <v>139054</v>
      </c>
      <c r="W8913" t="s">
        <v>18342</v>
      </c>
      <c r="Y8913">
        <v>0</v>
      </c>
    </row>
    <row r="8914" spans="1:25" x14ac:dyDescent="0.2">
      <c r="A8914">
        <v>158190</v>
      </c>
      <c r="B8914" t="s">
        <v>24286</v>
      </c>
      <c r="C8914">
        <v>0</v>
      </c>
      <c r="D8914">
        <f>IF(COUNTIF(Sheet3!$A$1:$A$349,"*"&amp;B8914&amp;"*")&gt;0,1,0)</f>
        <v>0</v>
      </c>
      <c r="E8914">
        <f>IF(COUNTIF(Sheet1!$C$1:$C$349,"*"&amp;K8914&amp;"*")&gt;0,1,0)</f>
        <v>1</v>
      </c>
      <c r="F8914">
        <f>IF(COUNTIF(Sheet1!$E$1:$E$349,"*"&amp;G8914&amp;"*")&gt;0,1,0)</f>
        <v>0</v>
      </c>
      <c r="G8914" t="s">
        <v>37913</v>
      </c>
      <c r="H8914" t="str">
        <f t="shared" si="139"/>
        <v>Pischia Timis</v>
      </c>
      <c r="I8914">
        <v>35</v>
      </c>
      <c r="J8914">
        <v>350</v>
      </c>
      <c r="K8914" t="s">
        <v>29096</v>
      </c>
      <c r="L8914" t="s">
        <v>20163</v>
      </c>
      <c r="M8914">
        <v>5</v>
      </c>
      <c r="N8914">
        <v>859</v>
      </c>
      <c r="O8914" t="s">
        <v>1467</v>
      </c>
      <c r="P8914" t="s">
        <v>2807</v>
      </c>
      <c r="Q8914" t="s">
        <v>38</v>
      </c>
      <c r="R8914">
        <v>22</v>
      </c>
      <c r="S8914">
        <v>3</v>
      </c>
      <c r="T8914">
        <v>307325</v>
      </c>
      <c r="U8914" t="s">
        <v>20547</v>
      </c>
      <c r="V8914">
        <v>158181</v>
      </c>
      <c r="W8914" t="s">
        <v>20546</v>
      </c>
      <c r="Y8914">
        <v>0</v>
      </c>
    </row>
    <row r="8915" spans="1:25" x14ac:dyDescent="0.2">
      <c r="A8915">
        <v>91027</v>
      </c>
      <c r="B8915" t="s">
        <v>25290</v>
      </c>
      <c r="C8915">
        <v>0</v>
      </c>
      <c r="D8915">
        <f>IF(COUNTIF(Sheet3!$A$1:$A$349,"*"&amp;B8915&amp;"*")&gt;0,1,0)</f>
        <v>0</v>
      </c>
      <c r="E8915">
        <f>IF(COUNTIF(Sheet1!$C$1:$C$349,"*"&amp;K8915&amp;"*")&gt;0,1,0)</f>
        <v>1</v>
      </c>
      <c r="F8915">
        <f>IF(COUNTIF(Sheet1!$E$1:$E$349,"*"&amp;G8915&amp;"*")&gt;0,1,0)</f>
        <v>0</v>
      </c>
      <c r="G8915" t="s">
        <v>37914</v>
      </c>
      <c r="H8915" t="str">
        <f t="shared" si="139"/>
        <v>Pischinti Hunedoara</v>
      </c>
      <c r="I8915">
        <v>20</v>
      </c>
      <c r="J8915">
        <v>207</v>
      </c>
      <c r="K8915" t="s">
        <v>12097</v>
      </c>
      <c r="L8915" t="s">
        <v>12098</v>
      </c>
      <c r="M8915">
        <v>5</v>
      </c>
      <c r="N8915">
        <v>859</v>
      </c>
      <c r="O8915" t="s">
        <v>1467</v>
      </c>
      <c r="P8915" t="s">
        <v>3666</v>
      </c>
      <c r="Q8915" t="s">
        <v>26</v>
      </c>
      <c r="R8915">
        <v>23</v>
      </c>
      <c r="S8915">
        <v>3</v>
      </c>
      <c r="T8915">
        <v>337412</v>
      </c>
      <c r="U8915" t="s">
        <v>12631</v>
      </c>
      <c r="V8915">
        <v>90994</v>
      </c>
      <c r="W8915" t="s">
        <v>12626</v>
      </c>
      <c r="Y8915">
        <v>0</v>
      </c>
    </row>
    <row r="8916" spans="1:25" x14ac:dyDescent="0.2">
      <c r="A8916">
        <v>82298</v>
      </c>
      <c r="B8916" t="s">
        <v>11582</v>
      </c>
      <c r="C8916">
        <v>0</v>
      </c>
      <c r="D8916">
        <f>IF(COUNTIF(Sheet3!$A$1:$A$349,"*"&amp;B8916&amp;"*")&gt;0,1,0)</f>
        <v>0</v>
      </c>
      <c r="E8916">
        <f>IF(COUNTIF(Sheet1!$C$1:$C$349,"*"&amp;K8916&amp;"*")&gt;0,1,0)</f>
        <v>1</v>
      </c>
      <c r="F8916">
        <f>IF(COUNTIF(Sheet1!$E$1:$E$349,"*"&amp;G8916&amp;"*")&gt;0,1,0)</f>
        <v>0</v>
      </c>
      <c r="G8916" t="s">
        <v>37915</v>
      </c>
      <c r="H8916" t="str">
        <f t="shared" si="139"/>
        <v>Piscoiu Gorj</v>
      </c>
      <c r="I8916">
        <v>18</v>
      </c>
      <c r="J8916">
        <v>181</v>
      </c>
      <c r="K8916" t="s">
        <v>11026</v>
      </c>
      <c r="L8916" t="s">
        <v>11027</v>
      </c>
      <c r="M8916">
        <v>4</v>
      </c>
      <c r="N8916">
        <v>840</v>
      </c>
      <c r="O8916" t="s">
        <v>10021</v>
      </c>
      <c r="P8916" t="s">
        <v>2035</v>
      </c>
      <c r="Q8916" t="s">
        <v>26</v>
      </c>
      <c r="R8916">
        <v>23</v>
      </c>
      <c r="S8916">
        <v>3</v>
      </c>
      <c r="T8916">
        <v>217474</v>
      </c>
      <c r="U8916" t="s">
        <v>11583</v>
      </c>
      <c r="V8916">
        <v>82243</v>
      </c>
      <c r="W8916" t="s">
        <v>2284</v>
      </c>
      <c r="Y8916">
        <v>0</v>
      </c>
    </row>
    <row r="8917" spans="1:25" x14ac:dyDescent="0.2">
      <c r="A8917">
        <v>138583</v>
      </c>
      <c r="B8917" t="s">
        <v>24287</v>
      </c>
      <c r="C8917">
        <v>0</v>
      </c>
      <c r="D8917">
        <f>IF(COUNTIF(Sheet3!$A$1:$A$349,"*"&amp;B8917&amp;"*")&gt;0,1,0)</f>
        <v>0</v>
      </c>
      <c r="E8917">
        <f>IF(COUNTIF(Sheet1!$C$1:$C$349,"*"&amp;K8917&amp;"*")&gt;0,1,0)</f>
        <v>1</v>
      </c>
      <c r="F8917">
        <f>IF(COUNTIF(Sheet1!$E$1:$E$349,"*"&amp;G8917&amp;"*")&gt;0,1,0)</f>
        <v>0</v>
      </c>
      <c r="G8917" t="s">
        <v>37916</v>
      </c>
      <c r="H8917" t="str">
        <f t="shared" si="139"/>
        <v>Piscolt Satu Mare</v>
      </c>
      <c r="I8917">
        <v>30</v>
      </c>
      <c r="J8917">
        <v>305</v>
      </c>
      <c r="K8917" t="s">
        <v>1941</v>
      </c>
      <c r="L8917" t="s">
        <v>18012</v>
      </c>
      <c r="M8917">
        <v>6</v>
      </c>
      <c r="N8917">
        <v>868</v>
      </c>
      <c r="O8917" t="s">
        <v>4205</v>
      </c>
      <c r="P8917" t="s">
        <v>18282</v>
      </c>
      <c r="Q8917" t="s">
        <v>38</v>
      </c>
      <c r="R8917">
        <v>22</v>
      </c>
      <c r="S8917">
        <v>3</v>
      </c>
      <c r="T8917">
        <v>447250</v>
      </c>
      <c r="U8917" t="s">
        <v>18283</v>
      </c>
      <c r="V8917">
        <v>138574</v>
      </c>
      <c r="W8917" t="s">
        <v>18281</v>
      </c>
      <c r="Y8917">
        <v>0</v>
      </c>
    </row>
    <row r="8918" spans="1:25" x14ac:dyDescent="0.2">
      <c r="A8918">
        <v>77000</v>
      </c>
      <c r="B8918" t="s">
        <v>10956</v>
      </c>
      <c r="C8918">
        <v>0</v>
      </c>
      <c r="D8918">
        <f>IF(COUNTIF(Sheet3!$A$1:$A$349,"*"&amp;B8918&amp;"*")&gt;0,1,0)</f>
        <v>0</v>
      </c>
      <c r="E8918">
        <f>IF(COUNTIF(Sheet1!$C$1:$C$349,"*"&amp;K8918&amp;"*")&gt;0,1,0)</f>
        <v>1</v>
      </c>
      <c r="F8918">
        <f>IF(COUNTIF(Sheet1!$E$1:$E$349,"*"&amp;G8918&amp;"*")&gt;0,1,0)</f>
        <v>0</v>
      </c>
      <c r="G8918" t="s">
        <v>37917</v>
      </c>
      <c r="H8918" t="str">
        <f t="shared" si="139"/>
        <v>Piscu Galati</v>
      </c>
      <c r="I8918">
        <v>17</v>
      </c>
      <c r="J8918">
        <v>172</v>
      </c>
      <c r="K8918" t="s">
        <v>22945</v>
      </c>
      <c r="L8918" t="s">
        <v>10708</v>
      </c>
      <c r="M8918">
        <v>2</v>
      </c>
      <c r="N8918">
        <v>822</v>
      </c>
      <c r="O8918" t="s">
        <v>6468</v>
      </c>
      <c r="P8918" t="s">
        <v>10957</v>
      </c>
      <c r="Q8918" t="s">
        <v>38</v>
      </c>
      <c r="R8918">
        <v>22</v>
      </c>
      <c r="S8918">
        <v>3</v>
      </c>
      <c r="T8918">
        <v>807245</v>
      </c>
      <c r="U8918" t="s">
        <v>10958</v>
      </c>
      <c r="V8918">
        <v>76996</v>
      </c>
      <c r="W8918" t="s">
        <v>10956</v>
      </c>
      <c r="Y8918">
        <v>0</v>
      </c>
    </row>
    <row r="8919" spans="1:25" x14ac:dyDescent="0.2">
      <c r="A8919">
        <v>101948</v>
      </c>
      <c r="B8919" t="s">
        <v>10956</v>
      </c>
      <c r="C8919">
        <v>0</v>
      </c>
      <c r="D8919">
        <f>IF(COUNTIF(Sheet3!$A$1:$A$349,"*"&amp;B8919&amp;"*")&gt;0,1,0)</f>
        <v>0</v>
      </c>
      <c r="E8919">
        <f>IF(COUNTIF(Sheet1!$C$1:$C$349,"*"&amp;K8919&amp;"*")&gt;0,1,0)</f>
        <v>1</v>
      </c>
      <c r="F8919">
        <f>IF(COUNTIF(Sheet1!$E$1:$E$349,"*"&amp;G8919&amp;"*")&gt;0,1,0)</f>
        <v>0</v>
      </c>
      <c r="G8919" t="s">
        <v>37918</v>
      </c>
      <c r="H8919" t="str">
        <f t="shared" si="139"/>
        <v>Piscu Ilfov</v>
      </c>
      <c r="I8919">
        <v>23</v>
      </c>
      <c r="J8919">
        <v>234</v>
      </c>
      <c r="K8919" t="s">
        <v>13737</v>
      </c>
      <c r="L8919" t="s">
        <v>13738</v>
      </c>
      <c r="M8919">
        <v>8</v>
      </c>
      <c r="N8919">
        <v>886</v>
      </c>
      <c r="O8919" t="s">
        <v>13739</v>
      </c>
      <c r="P8919" t="s">
        <v>3840</v>
      </c>
      <c r="Q8919" t="s">
        <v>26</v>
      </c>
      <c r="R8919">
        <v>23</v>
      </c>
      <c r="S8919">
        <v>3</v>
      </c>
      <c r="T8919">
        <v>77053</v>
      </c>
      <c r="U8919" t="s">
        <v>13917</v>
      </c>
      <c r="V8919">
        <v>101902</v>
      </c>
      <c r="W8919" t="s">
        <v>13912</v>
      </c>
      <c r="Y8919">
        <v>0</v>
      </c>
    </row>
    <row r="8920" spans="1:25" x14ac:dyDescent="0.2">
      <c r="A8920">
        <v>76898</v>
      </c>
      <c r="B8920" t="s">
        <v>10943</v>
      </c>
      <c r="C8920">
        <v>0</v>
      </c>
      <c r="D8920">
        <f>IF(COUNTIF(Sheet3!$A$1:$A$349,"*"&amp;B8920&amp;"*")&gt;0,1,0)</f>
        <v>0</v>
      </c>
      <c r="E8920">
        <f>IF(COUNTIF(Sheet1!$C$1:$C$349,"*"&amp;K8920&amp;"*")&gt;0,1,0)</f>
        <v>1</v>
      </c>
      <c r="F8920">
        <f>IF(COUNTIF(Sheet1!$E$1:$E$349,"*"&amp;G8920&amp;"*")&gt;0,1,0)</f>
        <v>0</v>
      </c>
      <c r="G8920" t="s">
        <v>37919</v>
      </c>
      <c r="H8920" t="str">
        <f t="shared" si="139"/>
        <v>Piscu Corbului Galati</v>
      </c>
      <c r="I8920">
        <v>17</v>
      </c>
      <c r="J8920">
        <v>172</v>
      </c>
      <c r="K8920" t="s">
        <v>22945</v>
      </c>
      <c r="L8920" t="s">
        <v>10708</v>
      </c>
      <c r="M8920">
        <v>2</v>
      </c>
      <c r="N8920">
        <v>822</v>
      </c>
      <c r="O8920" t="s">
        <v>6468</v>
      </c>
      <c r="P8920" t="s">
        <v>3546</v>
      </c>
      <c r="Q8920" t="s">
        <v>26</v>
      </c>
      <c r="R8920">
        <v>23</v>
      </c>
      <c r="S8920">
        <v>3</v>
      </c>
      <c r="T8920">
        <v>807224</v>
      </c>
      <c r="U8920" t="s">
        <v>10944</v>
      </c>
      <c r="V8920">
        <v>76807</v>
      </c>
      <c r="W8920" t="s">
        <v>1253</v>
      </c>
      <c r="Y8920">
        <v>0</v>
      </c>
    </row>
    <row r="8921" spans="1:25" x14ac:dyDescent="0.2">
      <c r="A8921">
        <v>71402</v>
      </c>
      <c r="B8921" t="s">
        <v>10234</v>
      </c>
      <c r="C8921">
        <v>0</v>
      </c>
      <c r="D8921">
        <f>IF(COUNTIF(Sheet3!$A$1:$A$349,"*"&amp;B8921&amp;"*")&gt;0,1,0)</f>
        <v>0</v>
      </c>
      <c r="E8921">
        <f>IF(COUNTIF(Sheet1!$C$1:$C$349,"*"&amp;K8921&amp;"*")&gt;0,1,0)</f>
        <v>1</v>
      </c>
      <c r="F8921">
        <f>IF(COUNTIF(Sheet1!$E$1:$E$349,"*"&amp;G8921&amp;"*")&gt;0,1,0)</f>
        <v>0</v>
      </c>
      <c r="G8921" t="s">
        <v>37920</v>
      </c>
      <c r="H8921" t="str">
        <f t="shared" si="139"/>
        <v>Piscu Lung Dolj</v>
      </c>
      <c r="I8921">
        <v>16</v>
      </c>
      <c r="J8921">
        <v>163</v>
      </c>
      <c r="K8921" t="s">
        <v>10019</v>
      </c>
      <c r="L8921" t="s">
        <v>10020</v>
      </c>
      <c r="M8921">
        <v>4</v>
      </c>
      <c r="N8921">
        <v>840</v>
      </c>
      <c r="O8921" t="s">
        <v>10021</v>
      </c>
      <c r="P8921" t="s">
        <v>1094</v>
      </c>
      <c r="Q8921" t="s">
        <v>26</v>
      </c>
      <c r="R8921">
        <v>23</v>
      </c>
      <c r="S8921">
        <v>3</v>
      </c>
      <c r="T8921">
        <v>207139</v>
      </c>
      <c r="U8921" t="s">
        <v>10235</v>
      </c>
      <c r="V8921">
        <v>71340</v>
      </c>
      <c r="W8921" t="s">
        <v>10228</v>
      </c>
      <c r="Y8921">
        <v>0</v>
      </c>
    </row>
    <row r="8922" spans="1:25" x14ac:dyDescent="0.2">
      <c r="A8922">
        <v>173338</v>
      </c>
      <c r="B8922" t="s">
        <v>22209</v>
      </c>
      <c r="C8922">
        <v>0</v>
      </c>
      <c r="D8922">
        <f>IF(COUNTIF(Sheet3!$A$1:$A$349,"*"&amp;B8922&amp;"*")&gt;0,1,0)</f>
        <v>0</v>
      </c>
      <c r="E8922">
        <f>IF(COUNTIF(Sheet1!$C$1:$C$349,"*"&amp;K8922&amp;"*")&gt;0,1,0)</f>
        <v>1</v>
      </c>
      <c r="F8922">
        <f>IF(COUNTIF(Sheet1!$E$1:$E$349,"*"&amp;G8922&amp;"*")&gt;0,1,0)</f>
        <v>0</v>
      </c>
      <c r="G8922" t="s">
        <v>37921</v>
      </c>
      <c r="H8922" t="str">
        <f t="shared" si="139"/>
        <v>Piscu Mare Valcea</v>
      </c>
      <c r="I8922">
        <v>38</v>
      </c>
      <c r="J8922">
        <v>387</v>
      </c>
      <c r="K8922" t="s">
        <v>25637</v>
      </c>
      <c r="L8922" t="s">
        <v>21552</v>
      </c>
      <c r="M8922">
        <v>4</v>
      </c>
      <c r="N8922">
        <v>840</v>
      </c>
      <c r="O8922" t="s">
        <v>10021</v>
      </c>
      <c r="P8922" t="s">
        <v>84</v>
      </c>
      <c r="Q8922" t="s">
        <v>26</v>
      </c>
      <c r="R8922">
        <v>23</v>
      </c>
      <c r="S8922">
        <v>3</v>
      </c>
      <c r="T8922">
        <v>247636</v>
      </c>
      <c r="U8922" t="s">
        <v>22210</v>
      </c>
      <c r="V8922">
        <v>173230</v>
      </c>
      <c r="W8922" t="s">
        <v>3065</v>
      </c>
      <c r="Y8922">
        <v>0</v>
      </c>
    </row>
    <row r="8923" spans="1:25" x14ac:dyDescent="0.2">
      <c r="A8923">
        <v>74126</v>
      </c>
      <c r="B8923" t="s">
        <v>10610</v>
      </c>
      <c r="C8923">
        <v>0</v>
      </c>
      <c r="D8923">
        <f>IF(COUNTIF(Sheet3!$A$1:$A$349,"*"&amp;B8923&amp;"*")&gt;0,1,0)</f>
        <v>0</v>
      </c>
      <c r="E8923">
        <f>IF(COUNTIF(Sheet1!$C$1:$C$349,"*"&amp;K8923&amp;"*")&gt;0,1,0)</f>
        <v>1</v>
      </c>
      <c r="F8923">
        <f>IF(COUNTIF(Sheet1!$E$1:$E$349,"*"&amp;G8923&amp;"*")&gt;0,1,0)</f>
        <v>0</v>
      </c>
      <c r="G8923" t="s">
        <v>37922</v>
      </c>
      <c r="H8923" t="str">
        <f t="shared" si="139"/>
        <v>Piscu Nou Dolj</v>
      </c>
      <c r="I8923">
        <v>16</v>
      </c>
      <c r="J8923">
        <v>163</v>
      </c>
      <c r="K8923" t="s">
        <v>10019</v>
      </c>
      <c r="L8923" t="s">
        <v>10020</v>
      </c>
      <c r="M8923">
        <v>4</v>
      </c>
      <c r="N8923">
        <v>840</v>
      </c>
      <c r="O8923" t="s">
        <v>10021</v>
      </c>
      <c r="P8923" t="s">
        <v>2505</v>
      </c>
      <c r="Q8923" t="s">
        <v>26</v>
      </c>
      <c r="R8923">
        <v>23</v>
      </c>
      <c r="S8923">
        <v>3</v>
      </c>
      <c r="T8923">
        <v>207521</v>
      </c>
      <c r="U8923" t="s">
        <v>10611</v>
      </c>
      <c r="V8923">
        <v>74108</v>
      </c>
      <c r="W8923" t="s">
        <v>10608</v>
      </c>
      <c r="Y8923">
        <v>0</v>
      </c>
    </row>
    <row r="8924" spans="1:25" x14ac:dyDescent="0.2">
      <c r="A8924">
        <v>168853</v>
      </c>
      <c r="B8924" t="s">
        <v>21710</v>
      </c>
      <c r="C8924">
        <v>0</v>
      </c>
      <c r="D8924">
        <f>IF(COUNTIF(Sheet3!$A$1:$A$349,"*"&amp;B8924&amp;"*")&gt;0,1,0)</f>
        <v>0</v>
      </c>
      <c r="E8924">
        <f>IF(COUNTIF(Sheet1!$C$1:$C$349,"*"&amp;K8924&amp;"*")&gt;0,1,0)</f>
        <v>1</v>
      </c>
      <c r="F8924">
        <f>IF(COUNTIF(Sheet1!$E$1:$E$349,"*"&amp;G8924&amp;"*")&gt;0,1,0)</f>
        <v>0</v>
      </c>
      <c r="G8924" t="s">
        <v>37923</v>
      </c>
      <c r="H8924" t="str">
        <f t="shared" si="139"/>
        <v>Piscu Pietrei Valcea</v>
      </c>
      <c r="I8924">
        <v>38</v>
      </c>
      <c r="J8924">
        <v>387</v>
      </c>
      <c r="K8924" t="s">
        <v>25637</v>
      </c>
      <c r="L8924" t="s">
        <v>21552</v>
      </c>
      <c r="M8924">
        <v>4</v>
      </c>
      <c r="N8924">
        <v>840</v>
      </c>
      <c r="O8924" t="s">
        <v>10021</v>
      </c>
      <c r="P8924" t="s">
        <v>469</v>
      </c>
      <c r="Q8924" t="s">
        <v>26</v>
      </c>
      <c r="R8924">
        <v>23</v>
      </c>
      <c r="S8924">
        <v>3</v>
      </c>
      <c r="T8924">
        <v>247061</v>
      </c>
      <c r="U8924" t="s">
        <v>21711</v>
      </c>
      <c r="V8924">
        <v>168791</v>
      </c>
      <c r="W8924" t="s">
        <v>1907</v>
      </c>
      <c r="Y8924">
        <v>0</v>
      </c>
    </row>
    <row r="8925" spans="1:25" x14ac:dyDescent="0.2">
      <c r="A8925">
        <v>178572</v>
      </c>
      <c r="B8925" t="s">
        <v>22790</v>
      </c>
      <c r="C8925">
        <v>0</v>
      </c>
      <c r="D8925">
        <f>IF(COUNTIF(Sheet3!$A$1:$A$349,"*"&amp;B8925&amp;"*")&gt;0,1,0)</f>
        <v>0</v>
      </c>
      <c r="E8925">
        <f>IF(COUNTIF(Sheet1!$C$1:$C$349,"*"&amp;K8925&amp;"*")&gt;0,1,0)</f>
        <v>1</v>
      </c>
      <c r="F8925">
        <f>IF(COUNTIF(Sheet1!$E$1:$E$349,"*"&amp;G8925&amp;"*")&gt;0,1,0)</f>
        <v>0</v>
      </c>
      <c r="G8925" t="s">
        <v>37924</v>
      </c>
      <c r="H8925" t="str">
        <f t="shared" si="139"/>
        <v>Piscu Radului Vrancea</v>
      </c>
      <c r="I8925">
        <v>39</v>
      </c>
      <c r="J8925">
        <v>396</v>
      </c>
      <c r="K8925" t="s">
        <v>15010</v>
      </c>
      <c r="L8925" t="s">
        <v>22342</v>
      </c>
      <c r="M8925">
        <v>2</v>
      </c>
      <c r="N8925">
        <v>822</v>
      </c>
      <c r="O8925" t="s">
        <v>6468</v>
      </c>
      <c r="P8925" t="s">
        <v>431</v>
      </c>
      <c r="Q8925" t="s">
        <v>26</v>
      </c>
      <c r="R8925">
        <v>23</v>
      </c>
      <c r="S8925">
        <v>3</v>
      </c>
      <c r="T8925">
        <v>627438</v>
      </c>
      <c r="U8925" t="s">
        <v>22791</v>
      </c>
      <c r="V8925">
        <v>178545</v>
      </c>
      <c r="W8925" t="s">
        <v>22788</v>
      </c>
      <c r="Y8925">
        <v>0</v>
      </c>
    </row>
    <row r="8926" spans="1:25" x14ac:dyDescent="0.2">
      <c r="A8926">
        <v>177502</v>
      </c>
      <c r="B8926" t="s">
        <v>22659</v>
      </c>
      <c r="C8926">
        <v>0</v>
      </c>
      <c r="D8926">
        <f>IF(COUNTIF(Sheet3!$A$1:$A$349,"*"&amp;B8926&amp;"*")&gt;0,1,0)</f>
        <v>0</v>
      </c>
      <c r="E8926">
        <f>IF(COUNTIF(Sheet1!$C$1:$C$349,"*"&amp;K8926&amp;"*")&gt;0,1,0)</f>
        <v>1</v>
      </c>
      <c r="F8926">
        <f>IF(COUNTIF(Sheet1!$E$1:$E$349,"*"&amp;G8926&amp;"*")&gt;0,1,0)</f>
        <v>0</v>
      </c>
      <c r="G8926" t="s">
        <v>37925</v>
      </c>
      <c r="H8926" t="str">
        <f t="shared" si="139"/>
        <v>Piscu Reghiului Vrancea</v>
      </c>
      <c r="I8926">
        <v>39</v>
      </c>
      <c r="J8926">
        <v>396</v>
      </c>
      <c r="K8926" t="s">
        <v>15010</v>
      </c>
      <c r="L8926" t="s">
        <v>22342</v>
      </c>
      <c r="M8926">
        <v>2</v>
      </c>
      <c r="N8926">
        <v>822</v>
      </c>
      <c r="O8926" t="s">
        <v>6468</v>
      </c>
      <c r="P8926" t="s">
        <v>392</v>
      </c>
      <c r="Q8926" t="s">
        <v>26</v>
      </c>
      <c r="R8926">
        <v>23</v>
      </c>
      <c r="S8926">
        <v>3</v>
      </c>
      <c r="T8926">
        <v>627288</v>
      </c>
      <c r="U8926" t="s">
        <v>22660</v>
      </c>
      <c r="V8926">
        <v>177469</v>
      </c>
      <c r="W8926" t="s">
        <v>22655</v>
      </c>
      <c r="Y8926">
        <v>0</v>
      </c>
    </row>
    <row r="8927" spans="1:25" x14ac:dyDescent="0.2">
      <c r="A8927">
        <v>96771</v>
      </c>
      <c r="B8927" t="s">
        <v>13286</v>
      </c>
      <c r="C8927">
        <v>0</v>
      </c>
      <c r="D8927">
        <f>IF(COUNTIF(Sheet3!$A$1:$A$349,"*"&amp;B8927&amp;"*")&gt;0,1,0)</f>
        <v>0</v>
      </c>
      <c r="E8927">
        <f>IF(COUNTIF(Sheet1!$C$1:$C$349,"*"&amp;K8927&amp;"*")&gt;0,1,0)</f>
        <v>1</v>
      </c>
      <c r="F8927">
        <f>IF(COUNTIF(Sheet1!$E$1:$E$349,"*"&amp;G8927&amp;"*")&gt;0,1,0)</f>
        <v>0</v>
      </c>
      <c r="G8927" t="s">
        <v>37926</v>
      </c>
      <c r="H8927" t="str">
        <f t="shared" si="139"/>
        <v>Piscu Rusului Iasi</v>
      </c>
      <c r="I8927">
        <v>22</v>
      </c>
      <c r="J8927">
        <v>225</v>
      </c>
      <c r="K8927" t="s">
        <v>22952</v>
      </c>
      <c r="L8927" t="s">
        <v>13063</v>
      </c>
      <c r="M8927">
        <v>1</v>
      </c>
      <c r="N8927">
        <v>813</v>
      </c>
      <c r="O8927" t="s">
        <v>3243</v>
      </c>
      <c r="P8927" t="s">
        <v>2454</v>
      </c>
      <c r="Q8927" t="s">
        <v>26</v>
      </c>
      <c r="R8927">
        <v>23</v>
      </c>
      <c r="S8927">
        <v>3</v>
      </c>
      <c r="T8927">
        <v>707161</v>
      </c>
      <c r="U8927" t="s">
        <v>13287</v>
      </c>
      <c r="V8927">
        <v>96717</v>
      </c>
      <c r="W8927" t="s">
        <v>13278</v>
      </c>
      <c r="Y8927">
        <v>0</v>
      </c>
    </row>
    <row r="8928" spans="1:25" x14ac:dyDescent="0.2">
      <c r="A8928">
        <v>74019</v>
      </c>
      <c r="B8928" t="s">
        <v>10599</v>
      </c>
      <c r="C8928">
        <v>0</v>
      </c>
      <c r="D8928">
        <f>IF(COUNTIF(Sheet3!$A$1:$A$349,"*"&amp;B8928&amp;"*")&gt;0,1,0)</f>
        <v>0</v>
      </c>
      <c r="E8928">
        <f>IF(COUNTIF(Sheet1!$C$1:$C$349,"*"&amp;K8928&amp;"*")&gt;0,1,0)</f>
        <v>1</v>
      </c>
      <c r="F8928">
        <f>IF(COUNTIF(Sheet1!$E$1:$E$349,"*"&amp;G8928&amp;"*")&gt;0,1,0)</f>
        <v>0</v>
      </c>
      <c r="G8928" t="s">
        <v>37927</v>
      </c>
      <c r="H8928" t="str">
        <f t="shared" si="139"/>
        <v>Piscu Sadovei Dolj</v>
      </c>
      <c r="I8928">
        <v>16</v>
      </c>
      <c r="J8928">
        <v>163</v>
      </c>
      <c r="K8928" t="s">
        <v>10019</v>
      </c>
      <c r="L8928" t="s">
        <v>10020</v>
      </c>
      <c r="M8928">
        <v>4</v>
      </c>
      <c r="N8928">
        <v>840</v>
      </c>
      <c r="O8928" t="s">
        <v>10021</v>
      </c>
      <c r="P8928" t="s">
        <v>1279</v>
      </c>
      <c r="Q8928" t="s">
        <v>26</v>
      </c>
      <c r="R8928">
        <v>23</v>
      </c>
      <c r="S8928">
        <v>3</v>
      </c>
      <c r="T8928">
        <v>207506</v>
      </c>
      <c r="U8928" t="s">
        <v>10600</v>
      </c>
      <c r="V8928">
        <v>73996</v>
      </c>
      <c r="W8928" t="s">
        <v>10596</v>
      </c>
      <c r="Y8928">
        <v>0</v>
      </c>
    </row>
    <row r="8929" spans="1:25" x14ac:dyDescent="0.2">
      <c r="A8929">
        <v>172661</v>
      </c>
      <c r="B8929" t="s">
        <v>25291</v>
      </c>
      <c r="C8929">
        <v>0</v>
      </c>
      <c r="D8929">
        <f>IF(COUNTIF(Sheet3!$A$1:$A$349,"*"&amp;B8929&amp;"*")&gt;0,1,0)</f>
        <v>0</v>
      </c>
      <c r="E8929">
        <f>IF(COUNTIF(Sheet1!$C$1:$C$349,"*"&amp;K8929&amp;"*")&gt;0,1,0)</f>
        <v>1</v>
      </c>
      <c r="F8929">
        <f>IF(COUNTIF(Sheet1!$E$1:$E$349,"*"&amp;G8929&amp;"*")&gt;0,1,0)</f>
        <v>0</v>
      </c>
      <c r="G8929" t="s">
        <v>37928</v>
      </c>
      <c r="H8929" t="str">
        <f t="shared" si="139"/>
        <v>Piscu Scoartei Valcea</v>
      </c>
      <c r="I8929">
        <v>38</v>
      </c>
      <c r="J8929">
        <v>387</v>
      </c>
      <c r="K8929" t="s">
        <v>25637</v>
      </c>
      <c r="L8929" t="s">
        <v>21552</v>
      </c>
      <c r="M8929">
        <v>4</v>
      </c>
      <c r="N8929">
        <v>840</v>
      </c>
      <c r="O8929" t="s">
        <v>10021</v>
      </c>
      <c r="P8929" t="s">
        <v>271</v>
      </c>
      <c r="Q8929" t="s">
        <v>26</v>
      </c>
      <c r="R8929">
        <v>23</v>
      </c>
      <c r="S8929">
        <v>3</v>
      </c>
      <c r="T8929">
        <v>247548</v>
      </c>
      <c r="U8929" t="s">
        <v>22139</v>
      </c>
      <c r="V8929">
        <v>172581</v>
      </c>
      <c r="W8929" t="s">
        <v>22102</v>
      </c>
      <c r="Y8929">
        <v>0</v>
      </c>
    </row>
    <row r="8930" spans="1:25" x14ac:dyDescent="0.2">
      <c r="A8930">
        <v>73674</v>
      </c>
      <c r="B8930" t="s">
        <v>10542</v>
      </c>
      <c r="C8930">
        <v>0</v>
      </c>
      <c r="D8930">
        <f>IF(COUNTIF(Sheet3!$A$1:$A$349,"*"&amp;B8930&amp;"*")&gt;0,1,0)</f>
        <v>0</v>
      </c>
      <c r="E8930">
        <f>IF(COUNTIF(Sheet1!$C$1:$C$349,"*"&amp;K8930&amp;"*")&gt;0,1,0)</f>
        <v>1</v>
      </c>
      <c r="F8930">
        <f>IF(COUNTIF(Sheet1!$E$1:$E$349,"*"&amp;G8930&amp;"*")&gt;0,1,0)</f>
        <v>0</v>
      </c>
      <c r="G8930" t="s">
        <v>37929</v>
      </c>
      <c r="H8930" t="str">
        <f t="shared" si="139"/>
        <v>Piscu Vechi Dolj</v>
      </c>
      <c r="I8930">
        <v>16</v>
      </c>
      <c r="J8930">
        <v>163</v>
      </c>
      <c r="K8930" t="s">
        <v>10019</v>
      </c>
      <c r="L8930" t="s">
        <v>10020</v>
      </c>
      <c r="M8930">
        <v>4</v>
      </c>
      <c r="N8930">
        <v>840</v>
      </c>
      <c r="O8930" t="s">
        <v>10021</v>
      </c>
      <c r="P8930" t="s">
        <v>10543</v>
      </c>
      <c r="Q8930" t="s">
        <v>38</v>
      </c>
      <c r="R8930">
        <v>22</v>
      </c>
      <c r="S8930">
        <v>3</v>
      </c>
      <c r="T8930">
        <v>207455</v>
      </c>
      <c r="U8930" t="s">
        <v>10544</v>
      </c>
      <c r="V8930">
        <v>73665</v>
      </c>
      <c r="W8930" t="s">
        <v>10542</v>
      </c>
      <c r="Y8930">
        <v>0</v>
      </c>
    </row>
    <row r="8931" spans="1:25" x14ac:dyDescent="0.2">
      <c r="A8931">
        <v>135887</v>
      </c>
      <c r="B8931" t="s">
        <v>24288</v>
      </c>
      <c r="C8931">
        <v>0</v>
      </c>
      <c r="D8931">
        <f>IF(COUNTIF(Sheet3!$A$1:$A$349,"*"&amp;B8931&amp;"*")&gt;0,1,0)</f>
        <v>0</v>
      </c>
      <c r="E8931">
        <f>IF(COUNTIF(Sheet1!$C$1:$C$349,"*"&amp;K8931&amp;"*")&gt;0,1,0)</f>
        <v>1</v>
      </c>
      <c r="F8931">
        <f>IF(COUNTIF(Sheet1!$E$1:$E$349,"*"&amp;G8931&amp;"*")&gt;0,1,0)</f>
        <v>0</v>
      </c>
      <c r="G8931" t="s">
        <v>37930</v>
      </c>
      <c r="H8931" t="str">
        <f t="shared" si="139"/>
        <v>Pisculesti Prahova</v>
      </c>
      <c r="I8931">
        <v>29</v>
      </c>
      <c r="J8931">
        <v>298</v>
      </c>
      <c r="K8931" t="s">
        <v>17266</v>
      </c>
      <c r="L8931" t="s">
        <v>17267</v>
      </c>
      <c r="M8931">
        <v>3</v>
      </c>
      <c r="N8931">
        <v>831</v>
      </c>
      <c r="O8931" t="s">
        <v>2107</v>
      </c>
      <c r="P8931" t="s">
        <v>4261</v>
      </c>
      <c r="Q8931" t="s">
        <v>26</v>
      </c>
      <c r="R8931">
        <v>23</v>
      </c>
      <c r="S8931">
        <v>3</v>
      </c>
      <c r="T8931">
        <v>107611</v>
      </c>
      <c r="U8931" t="s">
        <v>17959</v>
      </c>
      <c r="V8931">
        <v>135850</v>
      </c>
      <c r="W8931" t="s">
        <v>17956</v>
      </c>
      <c r="Y8931">
        <v>0</v>
      </c>
    </row>
    <row r="8932" spans="1:25" x14ac:dyDescent="0.2">
      <c r="A8932">
        <v>73692</v>
      </c>
      <c r="B8932" t="s">
        <v>25292</v>
      </c>
      <c r="C8932">
        <v>0</v>
      </c>
      <c r="D8932">
        <f>IF(COUNTIF(Sheet3!$A$1:$A$349,"*"&amp;B8932&amp;"*")&gt;0,1,0)</f>
        <v>0</v>
      </c>
      <c r="E8932">
        <f>IF(COUNTIF(Sheet1!$C$1:$C$349,"*"&amp;K8932&amp;"*")&gt;0,1,0)</f>
        <v>1</v>
      </c>
      <c r="F8932">
        <f>IF(COUNTIF(Sheet1!$E$1:$E$349,"*"&amp;G8932&amp;"*")&gt;0,1,0)</f>
        <v>0</v>
      </c>
      <c r="G8932" t="s">
        <v>37931</v>
      </c>
      <c r="H8932" t="str">
        <f t="shared" si="139"/>
        <v>Pisculet Dolj</v>
      </c>
      <c r="I8932">
        <v>16</v>
      </c>
      <c r="J8932">
        <v>163</v>
      </c>
      <c r="K8932" t="s">
        <v>10019</v>
      </c>
      <c r="L8932" t="s">
        <v>10020</v>
      </c>
      <c r="M8932">
        <v>4</v>
      </c>
      <c r="N8932">
        <v>840</v>
      </c>
      <c r="O8932" t="s">
        <v>10021</v>
      </c>
      <c r="P8932" t="s">
        <v>3498</v>
      </c>
      <c r="Q8932" t="s">
        <v>26</v>
      </c>
      <c r="R8932">
        <v>23</v>
      </c>
      <c r="S8932">
        <v>3</v>
      </c>
      <c r="T8932">
        <v>207457</v>
      </c>
      <c r="U8932" t="s">
        <v>10548</v>
      </c>
      <c r="V8932">
        <v>73665</v>
      </c>
      <c r="W8932" t="s">
        <v>10542</v>
      </c>
      <c r="Y8932">
        <v>0</v>
      </c>
    </row>
    <row r="8933" spans="1:25" x14ac:dyDescent="0.2">
      <c r="A8933">
        <v>81353</v>
      </c>
      <c r="B8933" t="s">
        <v>11471</v>
      </c>
      <c r="C8933">
        <v>0</v>
      </c>
      <c r="D8933">
        <f>IF(COUNTIF(Sheet3!$A$1:$A$349,"*"&amp;B8933&amp;"*")&gt;0,1,0)</f>
        <v>0</v>
      </c>
      <c r="E8933">
        <f>IF(COUNTIF(Sheet1!$C$1:$C$349,"*"&amp;K8933&amp;"*")&gt;0,1,0)</f>
        <v>1</v>
      </c>
      <c r="F8933">
        <f>IF(COUNTIF(Sheet1!$E$1:$E$349,"*"&amp;G8933&amp;"*")&gt;0,1,0)</f>
        <v>0</v>
      </c>
      <c r="G8933" t="s">
        <v>37932</v>
      </c>
      <c r="H8933" t="str">
        <f t="shared" si="139"/>
        <v>Piscuri Gorj</v>
      </c>
      <c r="I8933">
        <v>18</v>
      </c>
      <c r="J8933">
        <v>181</v>
      </c>
      <c r="K8933" t="s">
        <v>11026</v>
      </c>
      <c r="L8933" t="s">
        <v>11027</v>
      </c>
      <c r="M8933">
        <v>4</v>
      </c>
      <c r="N8933">
        <v>840</v>
      </c>
      <c r="O8933" t="s">
        <v>10021</v>
      </c>
      <c r="P8933" t="s">
        <v>3126</v>
      </c>
      <c r="Q8933" t="s">
        <v>26</v>
      </c>
      <c r="R8933">
        <v>23</v>
      </c>
      <c r="S8933">
        <v>3</v>
      </c>
      <c r="T8933">
        <v>217354</v>
      </c>
      <c r="U8933" t="s">
        <v>11472</v>
      </c>
      <c r="V8933">
        <v>81264</v>
      </c>
      <c r="W8933" t="s">
        <v>11459</v>
      </c>
      <c r="Y8933">
        <v>0</v>
      </c>
    </row>
    <row r="8934" spans="1:25" x14ac:dyDescent="0.2">
      <c r="A8934">
        <v>81978</v>
      </c>
      <c r="B8934" t="s">
        <v>24289</v>
      </c>
      <c r="C8934">
        <v>0</v>
      </c>
      <c r="D8934">
        <f>IF(COUNTIF(Sheet3!$A$1:$A$349,"*"&amp;B8934&amp;"*")&gt;0,1,0)</f>
        <v>0</v>
      </c>
      <c r="E8934">
        <f>IF(COUNTIF(Sheet1!$C$1:$C$349,"*"&amp;K8934&amp;"*")&gt;0,1,0)</f>
        <v>1</v>
      </c>
      <c r="F8934">
        <f>IF(COUNTIF(Sheet1!$E$1:$E$349,"*"&amp;G8934&amp;"*")&gt;0,1,0)</f>
        <v>0</v>
      </c>
      <c r="G8934" t="s">
        <v>37933</v>
      </c>
      <c r="H8934" t="str">
        <f t="shared" si="139"/>
        <v>Pistestii din Deal Gorj</v>
      </c>
      <c r="I8934">
        <v>18</v>
      </c>
      <c r="J8934">
        <v>181</v>
      </c>
      <c r="K8934" t="s">
        <v>11026</v>
      </c>
      <c r="L8934" t="s">
        <v>11027</v>
      </c>
      <c r="M8934">
        <v>4</v>
      </c>
      <c r="N8934">
        <v>840</v>
      </c>
      <c r="O8934" t="s">
        <v>10021</v>
      </c>
      <c r="P8934" t="s">
        <v>11546</v>
      </c>
      <c r="Q8934" t="s">
        <v>26</v>
      </c>
      <c r="R8934">
        <v>23</v>
      </c>
      <c r="S8934">
        <v>3</v>
      </c>
      <c r="T8934">
        <v>217437</v>
      </c>
      <c r="U8934" t="s">
        <v>11547</v>
      </c>
      <c r="V8934">
        <v>81861</v>
      </c>
      <c r="W8934" t="s">
        <v>741</v>
      </c>
      <c r="Y8934">
        <v>0</v>
      </c>
    </row>
    <row r="8935" spans="1:25" x14ac:dyDescent="0.2">
      <c r="A8935">
        <v>109997</v>
      </c>
      <c r="B8935" t="s">
        <v>25293</v>
      </c>
      <c r="C8935">
        <v>0</v>
      </c>
      <c r="D8935">
        <f>IF(COUNTIF(Sheet3!$A$1:$A$349,"*"&amp;B8935&amp;"*")&gt;0,1,0)</f>
        <v>0</v>
      </c>
      <c r="E8935">
        <f>IF(COUNTIF(Sheet1!$C$1:$C$349,"*"&amp;K8935&amp;"*")&gt;0,1,0)</f>
        <v>1</v>
      </c>
      <c r="F8935">
        <f>IF(COUNTIF(Sheet1!$E$1:$E$349,"*"&amp;G8935&amp;"*")&gt;0,1,0)</f>
        <v>0</v>
      </c>
      <c r="G8935" t="s">
        <v>37934</v>
      </c>
      <c r="H8935" t="str">
        <f t="shared" si="139"/>
        <v>Pistrita Mehedinti</v>
      </c>
      <c r="I8935">
        <v>25</v>
      </c>
      <c r="J8935">
        <v>252</v>
      </c>
      <c r="K8935" t="s">
        <v>29099</v>
      </c>
      <c r="L8935" t="s">
        <v>14860</v>
      </c>
      <c r="M8935">
        <v>4</v>
      </c>
      <c r="N8935">
        <v>840</v>
      </c>
      <c r="O8935" t="s">
        <v>10021</v>
      </c>
      <c r="P8935" t="s">
        <v>1040</v>
      </c>
      <c r="Q8935" t="s">
        <v>26</v>
      </c>
      <c r="R8935">
        <v>19</v>
      </c>
      <c r="S8935">
        <v>1</v>
      </c>
      <c r="T8935">
        <v>225106</v>
      </c>
      <c r="U8935" t="s">
        <v>14890</v>
      </c>
      <c r="V8935">
        <v>109924</v>
      </c>
      <c r="W8935" t="s">
        <v>14880</v>
      </c>
      <c r="Y8935">
        <v>0</v>
      </c>
    </row>
    <row r="8936" spans="1:25" x14ac:dyDescent="0.2">
      <c r="A8936">
        <v>8693</v>
      </c>
      <c r="B8936" t="s">
        <v>27170</v>
      </c>
      <c r="C8936">
        <v>0</v>
      </c>
      <c r="D8936">
        <f>IF(COUNTIF(Sheet3!$A$1:$A$349,"*"&amp;B8936&amp;"*")&gt;0,1,0)</f>
        <v>0</v>
      </c>
      <c r="E8936">
        <f>IF(COUNTIF(Sheet1!$C$1:$C$349,"*"&amp;K8936&amp;"*")&gt;0,1,0)</f>
        <v>1</v>
      </c>
      <c r="F8936">
        <f>IF(COUNTIF(Sheet1!$E$1:$E$349,"*"&amp;G8936&amp;"*")&gt;0,1,0)</f>
        <v>0</v>
      </c>
      <c r="G8936" t="s">
        <v>37935</v>
      </c>
      <c r="H8936" t="str">
        <f t="shared" si="139"/>
        <v>Pitarcesti Alba</v>
      </c>
      <c r="I8936">
        <v>1</v>
      </c>
      <c r="J8936">
        <v>10</v>
      </c>
      <c r="K8936" t="s">
        <v>19</v>
      </c>
      <c r="L8936" t="s">
        <v>20</v>
      </c>
      <c r="M8936">
        <v>7</v>
      </c>
      <c r="N8936">
        <v>877</v>
      </c>
      <c r="O8936" t="s">
        <v>21</v>
      </c>
      <c r="P8936" t="s">
        <v>602</v>
      </c>
      <c r="Q8936" t="s">
        <v>26</v>
      </c>
      <c r="R8936">
        <v>23</v>
      </c>
      <c r="S8936">
        <v>3</v>
      </c>
      <c r="T8936">
        <v>517857</v>
      </c>
      <c r="U8936" t="s">
        <v>1418</v>
      </c>
      <c r="V8936">
        <v>8425</v>
      </c>
      <c r="W8936" t="s">
        <v>1384</v>
      </c>
      <c r="Y8936">
        <v>0</v>
      </c>
    </row>
    <row r="8937" spans="1:25" x14ac:dyDescent="0.2">
      <c r="A8937">
        <v>68486</v>
      </c>
      <c r="B8937" t="s">
        <v>9861</v>
      </c>
      <c r="C8937">
        <v>0</v>
      </c>
      <c r="D8937">
        <f>IF(COUNTIF(Sheet3!$A$1:$A$349,"*"&amp;B8937&amp;"*")&gt;0,1,0)</f>
        <v>0</v>
      </c>
      <c r="E8937">
        <f>IF(COUNTIF(Sheet1!$C$1:$C$349,"*"&amp;K8937&amp;"*")&gt;0,1,0)</f>
        <v>1</v>
      </c>
      <c r="F8937">
        <f>IF(COUNTIF(Sheet1!$E$1:$E$349,"*"&amp;G8937&amp;"*")&gt;0,1,0)</f>
        <v>0</v>
      </c>
      <c r="G8937" t="s">
        <v>37936</v>
      </c>
      <c r="H8937" t="str">
        <f t="shared" si="139"/>
        <v>Pitaru Dambovita</v>
      </c>
      <c r="I8937">
        <v>15</v>
      </c>
      <c r="J8937">
        <v>154</v>
      </c>
      <c r="K8937" t="s">
        <v>29101</v>
      </c>
      <c r="L8937" t="s">
        <v>9417</v>
      </c>
      <c r="M8937">
        <v>3</v>
      </c>
      <c r="N8937">
        <v>831</v>
      </c>
      <c r="O8937" t="s">
        <v>2107</v>
      </c>
      <c r="P8937" t="s">
        <v>4415</v>
      </c>
      <c r="Q8937" t="s">
        <v>26</v>
      </c>
      <c r="R8937">
        <v>23</v>
      </c>
      <c r="S8937">
        <v>3</v>
      </c>
      <c r="T8937">
        <v>137371</v>
      </c>
      <c r="U8937" t="s">
        <v>9862</v>
      </c>
      <c r="V8937">
        <v>68468</v>
      </c>
      <c r="W8937" t="s">
        <v>9859</v>
      </c>
      <c r="Y8937">
        <v>0</v>
      </c>
    </row>
    <row r="8938" spans="1:25" x14ac:dyDescent="0.2">
      <c r="A8938">
        <v>103176</v>
      </c>
      <c r="B8938" t="s">
        <v>14073</v>
      </c>
      <c r="C8938">
        <v>0</v>
      </c>
      <c r="D8938">
        <f>IF(COUNTIF(Sheet3!$A$1:$A$349,"*"&amp;B8938&amp;"*")&gt;0,1,0)</f>
        <v>0</v>
      </c>
      <c r="E8938">
        <f>IF(COUNTIF(Sheet1!$C$1:$C$349,"*"&amp;K8938&amp;"*")&gt;0,1,0)</f>
        <v>1</v>
      </c>
      <c r="F8938">
        <f>IF(COUNTIF(Sheet1!$E$1:$E$349,"*"&amp;G8938&amp;"*")&gt;0,1,0)</f>
        <v>0</v>
      </c>
      <c r="G8938" t="s">
        <v>37937</v>
      </c>
      <c r="H8938" t="str">
        <f t="shared" si="139"/>
        <v>Piteasca Ilfov</v>
      </c>
      <c r="I8938">
        <v>23</v>
      </c>
      <c r="J8938">
        <v>234</v>
      </c>
      <c r="K8938" t="s">
        <v>13737</v>
      </c>
      <c r="L8938" t="s">
        <v>13738</v>
      </c>
      <c r="M8938">
        <v>8</v>
      </c>
      <c r="N8938">
        <v>886</v>
      </c>
      <c r="O8938" t="s">
        <v>13739</v>
      </c>
      <c r="P8938" t="s">
        <v>8535</v>
      </c>
      <c r="Q8938" t="s">
        <v>26</v>
      </c>
      <c r="R8938">
        <v>23</v>
      </c>
      <c r="S8938">
        <v>3</v>
      </c>
      <c r="T8938">
        <v>77103</v>
      </c>
      <c r="U8938" t="s">
        <v>14074</v>
      </c>
      <c r="V8938">
        <v>103130</v>
      </c>
      <c r="W8938" t="s">
        <v>14069</v>
      </c>
      <c r="Y8938">
        <v>0</v>
      </c>
    </row>
    <row r="8939" spans="1:25" x14ac:dyDescent="0.2">
      <c r="A8939">
        <v>13178</v>
      </c>
      <c r="B8939" t="s">
        <v>22982</v>
      </c>
      <c r="C8939">
        <v>1</v>
      </c>
      <c r="D8939">
        <f>IF(COUNTIF(Sheet3!$A$1:$A$349,"*"&amp;B8939&amp;"*")&gt;0,1,0)</f>
        <v>1</v>
      </c>
      <c r="E8939">
        <f>IF(COUNTIF(Sheet1!$C$1:$C$349,"*"&amp;K8939&amp;"*")&gt;0,1,0)</f>
        <v>1</v>
      </c>
      <c r="F8939">
        <f>IF(COUNTIF(Sheet1!$E$1:$E$349,"*"&amp;G8939&amp;"*")&gt;0,1,0)</f>
        <v>1</v>
      </c>
      <c r="G8939" t="s">
        <v>29339</v>
      </c>
      <c r="H8939" t="str">
        <f t="shared" si="139"/>
        <v>Pitesti Arges</v>
      </c>
      <c r="I8939">
        <v>3</v>
      </c>
      <c r="J8939">
        <v>38</v>
      </c>
      <c r="K8939" t="s">
        <v>29095</v>
      </c>
      <c r="L8939" t="s">
        <v>2106</v>
      </c>
      <c r="M8939">
        <v>3</v>
      </c>
      <c r="N8939">
        <v>831</v>
      </c>
      <c r="O8939" t="s">
        <v>2107</v>
      </c>
      <c r="P8939" t="s">
        <v>2108</v>
      </c>
      <c r="Q8939" t="s">
        <v>23</v>
      </c>
      <c r="R8939">
        <v>9</v>
      </c>
      <c r="S8939">
        <v>1</v>
      </c>
      <c r="T8939">
        <v>0</v>
      </c>
      <c r="U8939" t="s">
        <v>2109</v>
      </c>
      <c r="V8939">
        <v>13169</v>
      </c>
      <c r="W8939" t="s">
        <v>2105</v>
      </c>
      <c r="Y8939">
        <v>1</v>
      </c>
    </row>
    <row r="8940" spans="1:25" x14ac:dyDescent="0.2">
      <c r="A8940">
        <v>5470</v>
      </c>
      <c r="B8940" t="s">
        <v>25294</v>
      </c>
      <c r="C8940">
        <v>0</v>
      </c>
      <c r="D8940">
        <f>IF(COUNTIF(Sheet3!$A$1:$A$349,"*"&amp;B8940&amp;"*")&gt;0,1,0)</f>
        <v>0</v>
      </c>
      <c r="E8940">
        <f>IF(COUNTIF(Sheet1!$C$1:$C$349,"*"&amp;K8940&amp;"*")&gt;0,1,0)</f>
        <v>1</v>
      </c>
      <c r="F8940">
        <f>IF(COUNTIF(Sheet1!$E$1:$E$349,"*"&amp;G8940&amp;"*")&gt;0,1,0)</f>
        <v>0</v>
      </c>
      <c r="G8940" t="s">
        <v>37938</v>
      </c>
      <c r="H8940" t="str">
        <f t="shared" si="139"/>
        <v>Pitiga Alba</v>
      </c>
      <c r="I8940">
        <v>1</v>
      </c>
      <c r="J8940">
        <v>10</v>
      </c>
      <c r="K8940" t="s">
        <v>19</v>
      </c>
      <c r="L8940" t="s">
        <v>20</v>
      </c>
      <c r="M8940">
        <v>7</v>
      </c>
      <c r="N8940">
        <v>877</v>
      </c>
      <c r="O8940" t="s">
        <v>21</v>
      </c>
      <c r="P8940" t="s">
        <v>884</v>
      </c>
      <c r="Q8940" t="s">
        <v>26</v>
      </c>
      <c r="R8940">
        <v>23</v>
      </c>
      <c r="S8940">
        <v>3</v>
      </c>
      <c r="T8940">
        <v>517427</v>
      </c>
      <c r="U8940" t="s">
        <v>885</v>
      </c>
      <c r="V8940">
        <v>5336</v>
      </c>
      <c r="W8940" t="s">
        <v>862</v>
      </c>
      <c r="Y8940">
        <v>0</v>
      </c>
    </row>
    <row r="8941" spans="1:25" x14ac:dyDescent="0.2">
      <c r="A8941">
        <v>18830</v>
      </c>
      <c r="B8941" t="s">
        <v>25295</v>
      </c>
      <c r="C8941">
        <v>0</v>
      </c>
      <c r="D8941">
        <f>IF(COUNTIF(Sheet3!$A$1:$A$349,"*"&amp;B8941&amp;"*")&gt;0,1,0)</f>
        <v>0</v>
      </c>
      <c r="E8941">
        <f>IF(COUNTIF(Sheet1!$C$1:$C$349,"*"&amp;K8941&amp;"*")&gt;0,1,0)</f>
        <v>1</v>
      </c>
      <c r="F8941">
        <f>IF(COUNTIF(Sheet1!$E$1:$E$349,"*"&amp;G8941&amp;"*")&gt;0,1,0)</f>
        <v>0</v>
      </c>
      <c r="G8941" t="s">
        <v>37939</v>
      </c>
      <c r="H8941" t="str">
        <f t="shared" si="139"/>
        <v>Pitigaia Arges</v>
      </c>
      <c r="I8941">
        <v>3</v>
      </c>
      <c r="J8941">
        <v>38</v>
      </c>
      <c r="K8941" t="s">
        <v>29095</v>
      </c>
      <c r="L8941" t="s">
        <v>2106</v>
      </c>
      <c r="M8941">
        <v>3</v>
      </c>
      <c r="N8941">
        <v>831</v>
      </c>
      <c r="O8941" t="s">
        <v>2107</v>
      </c>
      <c r="P8941" t="s">
        <v>380</v>
      </c>
      <c r="Q8941" t="s">
        <v>26</v>
      </c>
      <c r="R8941">
        <v>23</v>
      </c>
      <c r="S8941">
        <v>3</v>
      </c>
      <c r="T8941">
        <v>117671</v>
      </c>
      <c r="U8941" t="s">
        <v>3062</v>
      </c>
      <c r="V8941">
        <v>18778</v>
      </c>
      <c r="W8941" t="s">
        <v>3050</v>
      </c>
      <c r="Y8941">
        <v>0</v>
      </c>
    </row>
    <row r="8942" spans="1:25" x14ac:dyDescent="0.2">
      <c r="A8942">
        <v>102990</v>
      </c>
      <c r="B8942" t="s">
        <v>25295</v>
      </c>
      <c r="C8942">
        <v>0</v>
      </c>
      <c r="D8942">
        <f>IF(COUNTIF(Sheet3!$A$1:$A$349,"*"&amp;B8942&amp;"*")&gt;0,1,0)</f>
        <v>0</v>
      </c>
      <c r="E8942">
        <f>IF(COUNTIF(Sheet1!$C$1:$C$349,"*"&amp;K8942&amp;"*")&gt;0,1,0)</f>
        <v>1</v>
      </c>
      <c r="F8942">
        <f>IF(COUNTIF(Sheet1!$E$1:$E$349,"*"&amp;G8942&amp;"*")&gt;0,1,0)</f>
        <v>0</v>
      </c>
      <c r="G8942" t="s">
        <v>37940</v>
      </c>
      <c r="H8942" t="str">
        <f t="shared" si="139"/>
        <v>Pitigaia Calarasi</v>
      </c>
      <c r="I8942">
        <v>51</v>
      </c>
      <c r="J8942">
        <v>519</v>
      </c>
      <c r="K8942" t="s">
        <v>22911</v>
      </c>
      <c r="L8942" t="s">
        <v>12788</v>
      </c>
      <c r="M8942">
        <v>3</v>
      </c>
      <c r="N8942">
        <v>831</v>
      </c>
      <c r="O8942" t="s">
        <v>2107</v>
      </c>
      <c r="P8942" t="s">
        <v>124</v>
      </c>
      <c r="Q8942" t="s">
        <v>26</v>
      </c>
      <c r="R8942">
        <v>23</v>
      </c>
      <c r="S8942">
        <v>3</v>
      </c>
      <c r="T8942">
        <v>917104</v>
      </c>
      <c r="U8942" t="s">
        <v>14052</v>
      </c>
      <c r="V8942">
        <v>102945</v>
      </c>
      <c r="W8942" t="s">
        <v>14046</v>
      </c>
      <c r="Y8942">
        <v>0</v>
      </c>
    </row>
    <row r="8943" spans="1:25" x14ac:dyDescent="0.2">
      <c r="A8943">
        <v>132976</v>
      </c>
      <c r="B8943" t="s">
        <v>25296</v>
      </c>
      <c r="C8943">
        <v>0</v>
      </c>
      <c r="D8943">
        <f>IF(COUNTIF(Sheet3!$A$1:$A$349,"*"&amp;B8943&amp;"*")&gt;0,1,0)</f>
        <v>0</v>
      </c>
      <c r="E8943">
        <f>IF(COUNTIF(Sheet1!$C$1:$C$349,"*"&amp;K8943&amp;"*")&gt;0,1,0)</f>
        <v>1</v>
      </c>
      <c r="F8943">
        <f>IF(COUNTIF(Sheet1!$E$1:$E$349,"*"&amp;G8943&amp;"*")&gt;0,1,0)</f>
        <v>0</v>
      </c>
      <c r="G8943" t="s">
        <v>37941</v>
      </c>
      <c r="H8943" t="str">
        <f t="shared" si="139"/>
        <v>Pitigoi Prahova</v>
      </c>
      <c r="I8943">
        <v>29</v>
      </c>
      <c r="J8943">
        <v>298</v>
      </c>
      <c r="K8943" t="s">
        <v>17266</v>
      </c>
      <c r="L8943" t="s">
        <v>17267</v>
      </c>
      <c r="M8943">
        <v>3</v>
      </c>
      <c r="N8943">
        <v>831</v>
      </c>
      <c r="O8943" t="s">
        <v>2107</v>
      </c>
      <c r="P8943" t="s">
        <v>364</v>
      </c>
      <c r="Q8943" t="s">
        <v>26</v>
      </c>
      <c r="R8943">
        <v>23</v>
      </c>
      <c r="S8943">
        <v>3</v>
      </c>
      <c r="T8943">
        <v>107199</v>
      </c>
      <c r="U8943" t="s">
        <v>17590</v>
      </c>
      <c r="V8943">
        <v>132896</v>
      </c>
      <c r="W8943" t="s">
        <v>17579</v>
      </c>
      <c r="Y8943">
        <v>0</v>
      </c>
    </row>
    <row r="8944" spans="1:25" x14ac:dyDescent="0.2">
      <c r="A8944">
        <v>123576</v>
      </c>
      <c r="B8944" t="s">
        <v>28459</v>
      </c>
      <c r="C8944">
        <v>0</v>
      </c>
      <c r="D8944">
        <f>IF(COUNTIF(Sheet3!$A$1:$A$349,"*"&amp;B8944&amp;"*")&gt;0,1,0)</f>
        <v>0</v>
      </c>
      <c r="E8944">
        <f>IF(COUNTIF(Sheet1!$C$1:$C$349,"*"&amp;K8944&amp;"*")&gt;0,1,0)</f>
        <v>1</v>
      </c>
      <c r="F8944">
        <f>IF(COUNTIF(Sheet1!$E$1:$E$349,"*"&amp;G8944&amp;"*")&gt;0,1,0)</f>
        <v>0</v>
      </c>
      <c r="G8944" t="s">
        <v>37942</v>
      </c>
      <c r="H8944" t="str">
        <f t="shared" si="139"/>
        <v>Pitiligeni Neamt</v>
      </c>
      <c r="I8944">
        <v>27</v>
      </c>
      <c r="J8944">
        <v>270</v>
      </c>
      <c r="K8944" t="s">
        <v>29102</v>
      </c>
      <c r="L8944" t="s">
        <v>16158</v>
      </c>
      <c r="M8944">
        <v>1</v>
      </c>
      <c r="N8944">
        <v>813</v>
      </c>
      <c r="O8944" t="s">
        <v>3243</v>
      </c>
      <c r="P8944" t="s">
        <v>2954</v>
      </c>
      <c r="Q8944" t="s">
        <v>26</v>
      </c>
      <c r="R8944">
        <v>23</v>
      </c>
      <c r="S8944">
        <v>3</v>
      </c>
      <c r="T8944">
        <v>617329</v>
      </c>
      <c r="U8944" t="s">
        <v>16505</v>
      </c>
      <c r="V8944">
        <v>123521</v>
      </c>
      <c r="W8944" t="s">
        <v>16499</v>
      </c>
      <c r="Y8944">
        <v>0</v>
      </c>
    </row>
    <row r="8945" spans="1:25" x14ac:dyDescent="0.2">
      <c r="A8945">
        <v>18297</v>
      </c>
      <c r="B8945" t="s">
        <v>2966</v>
      </c>
      <c r="C8945">
        <v>0</v>
      </c>
      <c r="D8945">
        <f>IF(COUNTIF(Sheet3!$A$1:$A$349,"*"&amp;B8945&amp;"*")&gt;0,1,0)</f>
        <v>0</v>
      </c>
      <c r="E8945">
        <f>IF(COUNTIF(Sheet1!$C$1:$C$349,"*"&amp;K8945&amp;"*")&gt;0,1,0)</f>
        <v>1</v>
      </c>
      <c r="F8945">
        <f>IF(COUNTIF(Sheet1!$E$1:$E$349,"*"&amp;G8945&amp;"*")&gt;0,1,0)</f>
        <v>0</v>
      </c>
      <c r="G8945" t="s">
        <v>37943</v>
      </c>
      <c r="H8945" t="str">
        <f t="shared" si="139"/>
        <v>Pitoi Arges</v>
      </c>
      <c r="I8945">
        <v>3</v>
      </c>
      <c r="J8945">
        <v>38</v>
      </c>
      <c r="K8945" t="s">
        <v>29095</v>
      </c>
      <c r="L8945" t="s">
        <v>2106</v>
      </c>
      <c r="M8945">
        <v>3</v>
      </c>
      <c r="N8945">
        <v>831</v>
      </c>
      <c r="O8945" t="s">
        <v>2107</v>
      </c>
      <c r="P8945" t="s">
        <v>2967</v>
      </c>
      <c r="Q8945" t="s">
        <v>26</v>
      </c>
      <c r="R8945">
        <v>23</v>
      </c>
      <c r="S8945">
        <v>3</v>
      </c>
      <c r="T8945">
        <v>117603</v>
      </c>
      <c r="U8945" t="s">
        <v>2968</v>
      </c>
      <c r="V8945">
        <v>18242</v>
      </c>
      <c r="W8945" t="s">
        <v>2959</v>
      </c>
      <c r="Y8945">
        <v>0</v>
      </c>
    </row>
    <row r="8946" spans="1:25" x14ac:dyDescent="0.2">
      <c r="A8946">
        <v>43974</v>
      </c>
      <c r="B8946" t="s">
        <v>25297</v>
      </c>
      <c r="C8946">
        <v>0</v>
      </c>
      <c r="D8946">
        <f>IF(COUNTIF(Sheet3!$A$1:$A$349,"*"&amp;B8946&amp;"*")&gt;0,1,0)</f>
        <v>0</v>
      </c>
      <c r="E8946">
        <f>IF(COUNTIF(Sheet1!$C$1:$C$349,"*"&amp;K8946&amp;"*")&gt;0,1,0)</f>
        <v>1</v>
      </c>
      <c r="F8946">
        <f>IF(COUNTIF(Sheet1!$E$1:$E$349,"*"&amp;G8946&amp;"*")&gt;0,1,0)</f>
        <v>0</v>
      </c>
      <c r="G8946" t="s">
        <v>37944</v>
      </c>
      <c r="H8946" t="str">
        <f t="shared" si="139"/>
        <v>Pitulati Braila</v>
      </c>
      <c r="I8946">
        <v>9</v>
      </c>
      <c r="J8946">
        <v>92</v>
      </c>
      <c r="K8946" t="s">
        <v>22902</v>
      </c>
      <c r="L8946" t="s">
        <v>6467</v>
      </c>
      <c r="M8946">
        <v>2</v>
      </c>
      <c r="N8946">
        <v>822</v>
      </c>
      <c r="O8946" t="s">
        <v>6468</v>
      </c>
      <c r="P8946" t="s">
        <v>2454</v>
      </c>
      <c r="Q8946" t="s">
        <v>26</v>
      </c>
      <c r="R8946">
        <v>23</v>
      </c>
      <c r="S8946">
        <v>3</v>
      </c>
      <c r="T8946">
        <v>817134</v>
      </c>
      <c r="U8946" t="s">
        <v>6653</v>
      </c>
      <c r="V8946">
        <v>43929</v>
      </c>
      <c r="W8946" t="s">
        <v>6648</v>
      </c>
      <c r="Y8946">
        <v>0</v>
      </c>
    </row>
    <row r="8947" spans="1:25" x14ac:dyDescent="0.2">
      <c r="A8947">
        <v>46901</v>
      </c>
      <c r="B8947" t="s">
        <v>7031</v>
      </c>
      <c r="C8947">
        <v>0</v>
      </c>
      <c r="D8947">
        <f>IF(COUNTIF(Sheet3!$A$1:$A$349,"*"&amp;B8947&amp;"*")&gt;0,1,0)</f>
        <v>0</v>
      </c>
      <c r="E8947">
        <f>IF(COUNTIF(Sheet1!$C$1:$C$349,"*"&amp;K8947&amp;"*")&gt;0,1,0)</f>
        <v>1</v>
      </c>
      <c r="F8947">
        <f>IF(COUNTIF(Sheet1!$E$1:$E$349,"*"&amp;G8947&amp;"*")&gt;0,1,0)</f>
        <v>0</v>
      </c>
      <c r="G8947" t="s">
        <v>37945</v>
      </c>
      <c r="H8947" t="str">
        <f t="shared" si="139"/>
        <v>Pitulicea Buzau</v>
      </c>
      <c r="I8947">
        <v>10</v>
      </c>
      <c r="J8947">
        <v>109</v>
      </c>
      <c r="K8947" t="s">
        <v>22908</v>
      </c>
      <c r="L8947" t="s">
        <v>6741</v>
      </c>
      <c r="M8947">
        <v>2</v>
      </c>
      <c r="N8947">
        <v>822</v>
      </c>
      <c r="O8947" t="s">
        <v>6468</v>
      </c>
      <c r="P8947" t="s">
        <v>5460</v>
      </c>
      <c r="Q8947" t="s">
        <v>26</v>
      </c>
      <c r="R8947">
        <v>23</v>
      </c>
      <c r="S8947">
        <v>3</v>
      </c>
      <c r="T8947">
        <v>127258</v>
      </c>
      <c r="U8947" t="s">
        <v>7032</v>
      </c>
      <c r="V8947">
        <v>46867</v>
      </c>
      <c r="W8947" t="s">
        <v>7025</v>
      </c>
      <c r="Y8947">
        <v>0</v>
      </c>
    </row>
    <row r="8948" spans="1:25" x14ac:dyDescent="0.2">
      <c r="A8948">
        <v>175493</v>
      </c>
      <c r="B8948" t="s">
        <v>24290</v>
      </c>
      <c r="C8948">
        <v>0</v>
      </c>
      <c r="D8948">
        <f>IF(COUNTIF(Sheet3!$A$1:$A$349,"*"&amp;B8948&amp;"*")&gt;0,1,0)</f>
        <v>0</v>
      </c>
      <c r="E8948">
        <f>IF(COUNTIF(Sheet1!$C$1:$C$349,"*"&amp;K8948&amp;"*")&gt;0,1,0)</f>
        <v>1</v>
      </c>
      <c r="F8948">
        <f>IF(COUNTIF(Sheet1!$E$1:$E$349,"*"&amp;G8948&amp;"*")&gt;0,1,0)</f>
        <v>0</v>
      </c>
      <c r="G8948" t="s">
        <v>37946</v>
      </c>
      <c r="H8948" t="str">
        <f t="shared" si="139"/>
        <v>Pitulusa Vrancea</v>
      </c>
      <c r="I8948">
        <v>39</v>
      </c>
      <c r="J8948">
        <v>396</v>
      </c>
      <c r="K8948" t="s">
        <v>15010</v>
      </c>
      <c r="L8948" t="s">
        <v>22342</v>
      </c>
      <c r="M8948">
        <v>2</v>
      </c>
      <c r="N8948">
        <v>822</v>
      </c>
      <c r="O8948" t="s">
        <v>6468</v>
      </c>
      <c r="P8948" t="s">
        <v>938</v>
      </c>
      <c r="Q8948" t="s">
        <v>26</v>
      </c>
      <c r="R8948">
        <v>23</v>
      </c>
      <c r="S8948">
        <v>3</v>
      </c>
      <c r="T8948">
        <v>627052</v>
      </c>
      <c r="U8948" t="s">
        <v>22427</v>
      </c>
      <c r="V8948">
        <v>175466</v>
      </c>
      <c r="W8948" t="s">
        <v>2195</v>
      </c>
      <c r="Y8948">
        <v>0</v>
      </c>
    </row>
    <row r="8949" spans="1:25" x14ac:dyDescent="0.2">
      <c r="A8949">
        <v>175322</v>
      </c>
      <c r="B8949" t="s">
        <v>27171</v>
      </c>
      <c r="C8949">
        <v>0</v>
      </c>
      <c r="D8949">
        <f>IF(COUNTIF(Sheet3!$A$1:$A$349,"*"&amp;B8949&amp;"*")&gt;0,1,0)</f>
        <v>0</v>
      </c>
      <c r="E8949">
        <f>IF(COUNTIF(Sheet1!$C$1:$C$349,"*"&amp;K8949&amp;"*")&gt;0,1,0)</f>
        <v>1</v>
      </c>
      <c r="F8949">
        <f>IF(COUNTIF(Sheet1!$E$1:$E$349,"*"&amp;G8949&amp;"*")&gt;0,1,0)</f>
        <v>0</v>
      </c>
      <c r="G8949" t="s">
        <v>37947</v>
      </c>
      <c r="H8949" t="str">
        <f t="shared" si="139"/>
        <v>Placinteni Vrancea</v>
      </c>
      <c r="I8949">
        <v>39</v>
      </c>
      <c r="J8949">
        <v>396</v>
      </c>
      <c r="K8949" t="s">
        <v>15010</v>
      </c>
      <c r="L8949" t="s">
        <v>22342</v>
      </c>
      <c r="M8949">
        <v>2</v>
      </c>
      <c r="N8949">
        <v>822</v>
      </c>
      <c r="O8949" t="s">
        <v>6468</v>
      </c>
      <c r="P8949" t="s">
        <v>773</v>
      </c>
      <c r="Q8949" t="s">
        <v>26</v>
      </c>
      <c r="R8949">
        <v>23</v>
      </c>
      <c r="S8949">
        <v>3</v>
      </c>
      <c r="T8949">
        <v>627031</v>
      </c>
      <c r="U8949" t="s">
        <v>22409</v>
      </c>
      <c r="V8949">
        <v>175260</v>
      </c>
      <c r="W8949" t="s">
        <v>22403</v>
      </c>
      <c r="Y8949">
        <v>0</v>
      </c>
    </row>
    <row r="8950" spans="1:25" x14ac:dyDescent="0.2">
      <c r="A8950">
        <v>2817</v>
      </c>
      <c r="B8950" t="s">
        <v>388</v>
      </c>
      <c r="C8950">
        <v>0</v>
      </c>
      <c r="D8950">
        <f>IF(COUNTIF(Sheet3!$A$1:$A$349,"*"&amp;B8950&amp;"*")&gt;0,1,0)</f>
        <v>0</v>
      </c>
      <c r="E8950">
        <f>IF(COUNTIF(Sheet1!$C$1:$C$349,"*"&amp;K8950&amp;"*")&gt;0,1,0)</f>
        <v>1</v>
      </c>
      <c r="F8950">
        <f>IF(COUNTIF(Sheet1!$E$1:$E$349,"*"&amp;G8950&amp;"*")&gt;0,1,0)</f>
        <v>0</v>
      </c>
      <c r="G8950" t="s">
        <v>37948</v>
      </c>
      <c r="H8950" t="str">
        <f t="shared" si="139"/>
        <v>Plai Alba</v>
      </c>
      <c r="I8950">
        <v>1</v>
      </c>
      <c r="J8950">
        <v>10</v>
      </c>
      <c r="K8950" t="s">
        <v>19</v>
      </c>
      <c r="L8950" t="s">
        <v>20</v>
      </c>
      <c r="M8950">
        <v>7</v>
      </c>
      <c r="N8950">
        <v>877</v>
      </c>
      <c r="O8950" t="s">
        <v>21</v>
      </c>
      <c r="P8950" t="s">
        <v>343</v>
      </c>
      <c r="Q8950" t="s">
        <v>26</v>
      </c>
      <c r="R8950">
        <v>23</v>
      </c>
      <c r="S8950">
        <v>3</v>
      </c>
      <c r="T8950">
        <v>517093</v>
      </c>
      <c r="U8950" t="s">
        <v>389</v>
      </c>
      <c r="V8950">
        <v>2577</v>
      </c>
      <c r="W8950" t="s">
        <v>348</v>
      </c>
      <c r="Y8950">
        <v>0</v>
      </c>
    </row>
    <row r="8951" spans="1:25" x14ac:dyDescent="0.2">
      <c r="A8951">
        <v>4650</v>
      </c>
      <c r="B8951" t="s">
        <v>388</v>
      </c>
      <c r="C8951">
        <v>0</v>
      </c>
      <c r="D8951">
        <f>IF(COUNTIF(Sheet3!$A$1:$A$349,"*"&amp;B8951&amp;"*")&gt;0,1,0)</f>
        <v>0</v>
      </c>
      <c r="E8951">
        <f>IF(COUNTIF(Sheet1!$C$1:$C$349,"*"&amp;K8951&amp;"*")&gt;0,1,0)</f>
        <v>1</v>
      </c>
      <c r="F8951">
        <f>IF(COUNTIF(Sheet1!$E$1:$E$349,"*"&amp;G8951&amp;"*")&gt;0,1,0)</f>
        <v>0</v>
      </c>
      <c r="G8951" t="s">
        <v>37948</v>
      </c>
      <c r="H8951" t="str">
        <f t="shared" si="139"/>
        <v>Plai Alba</v>
      </c>
      <c r="I8951">
        <v>1</v>
      </c>
      <c r="J8951">
        <v>10</v>
      </c>
      <c r="K8951" t="s">
        <v>19</v>
      </c>
      <c r="L8951" t="s">
        <v>20</v>
      </c>
      <c r="M8951">
        <v>7</v>
      </c>
      <c r="N8951">
        <v>877</v>
      </c>
      <c r="O8951" t="s">
        <v>21</v>
      </c>
      <c r="P8951" t="s">
        <v>267</v>
      </c>
      <c r="Q8951" t="s">
        <v>26</v>
      </c>
      <c r="R8951">
        <v>23</v>
      </c>
      <c r="S8951">
        <v>3</v>
      </c>
      <c r="T8951">
        <v>517324</v>
      </c>
      <c r="U8951" t="s">
        <v>739</v>
      </c>
      <c r="V8951">
        <v>4525</v>
      </c>
      <c r="W8951" t="s">
        <v>716</v>
      </c>
      <c r="Y8951">
        <v>0</v>
      </c>
    </row>
    <row r="8952" spans="1:25" x14ac:dyDescent="0.2">
      <c r="A8952">
        <v>88412</v>
      </c>
      <c r="B8952" t="s">
        <v>388</v>
      </c>
      <c r="C8952">
        <v>0</v>
      </c>
      <c r="D8952">
        <f>IF(COUNTIF(Sheet3!$A$1:$A$349,"*"&amp;B8952&amp;"*")&gt;0,1,0)</f>
        <v>0</v>
      </c>
      <c r="E8952">
        <f>IF(COUNTIF(Sheet1!$C$1:$C$349,"*"&amp;K8952&amp;"*")&gt;0,1,0)</f>
        <v>1</v>
      </c>
      <c r="F8952">
        <f>IF(COUNTIF(Sheet1!$E$1:$E$349,"*"&amp;G8952&amp;"*")&gt;0,1,0)</f>
        <v>0</v>
      </c>
      <c r="G8952" t="s">
        <v>37949</v>
      </c>
      <c r="H8952" t="str">
        <f t="shared" si="139"/>
        <v>Plai Hunedoara</v>
      </c>
      <c r="I8952">
        <v>20</v>
      </c>
      <c r="J8952">
        <v>207</v>
      </c>
      <c r="K8952" t="s">
        <v>12097</v>
      </c>
      <c r="L8952" t="s">
        <v>12098</v>
      </c>
      <c r="M8952">
        <v>5</v>
      </c>
      <c r="N8952">
        <v>859</v>
      </c>
      <c r="O8952" t="s">
        <v>1467</v>
      </c>
      <c r="P8952" t="s">
        <v>844</v>
      </c>
      <c r="Q8952" t="s">
        <v>26</v>
      </c>
      <c r="R8952">
        <v>23</v>
      </c>
      <c r="S8952">
        <v>3</v>
      </c>
      <c r="T8952">
        <v>337091</v>
      </c>
      <c r="U8952" t="s">
        <v>12307</v>
      </c>
      <c r="V8952">
        <v>88350</v>
      </c>
      <c r="W8952" t="s">
        <v>12300</v>
      </c>
      <c r="Y8952">
        <v>0</v>
      </c>
    </row>
    <row r="8953" spans="1:25" x14ac:dyDescent="0.2">
      <c r="A8953">
        <v>110795</v>
      </c>
      <c r="B8953" t="s">
        <v>388</v>
      </c>
      <c r="C8953">
        <v>0</v>
      </c>
      <c r="D8953">
        <f>IF(COUNTIF(Sheet3!$A$1:$A$349,"*"&amp;B8953&amp;"*")&gt;0,1,0)</f>
        <v>0</v>
      </c>
      <c r="E8953">
        <f>IF(COUNTIF(Sheet1!$C$1:$C$349,"*"&amp;K8953&amp;"*")&gt;0,1,0)</f>
        <v>1</v>
      </c>
      <c r="F8953">
        <f>IF(COUNTIF(Sheet1!$E$1:$E$349,"*"&amp;G8953&amp;"*")&gt;0,1,0)</f>
        <v>0</v>
      </c>
      <c r="G8953" t="s">
        <v>37950</v>
      </c>
      <c r="H8953" t="str">
        <f t="shared" si="139"/>
        <v>Plai Mehedinti</v>
      </c>
      <c r="I8953">
        <v>25</v>
      </c>
      <c r="J8953">
        <v>252</v>
      </c>
      <c r="K8953" t="s">
        <v>29099</v>
      </c>
      <c r="L8953" t="s">
        <v>14860</v>
      </c>
      <c r="M8953">
        <v>4</v>
      </c>
      <c r="N8953">
        <v>840</v>
      </c>
      <c r="O8953" t="s">
        <v>10021</v>
      </c>
      <c r="P8953" t="s">
        <v>734</v>
      </c>
      <c r="Q8953" t="s">
        <v>26</v>
      </c>
      <c r="R8953">
        <v>23</v>
      </c>
      <c r="S8953">
        <v>3</v>
      </c>
      <c r="T8953">
        <v>227064</v>
      </c>
      <c r="U8953" t="s">
        <v>14987</v>
      </c>
      <c r="V8953">
        <v>110740</v>
      </c>
      <c r="W8953" t="s">
        <v>14982</v>
      </c>
      <c r="Y8953">
        <v>0</v>
      </c>
    </row>
    <row r="8954" spans="1:25" x14ac:dyDescent="0.2">
      <c r="A8954">
        <v>132985</v>
      </c>
      <c r="B8954" t="s">
        <v>388</v>
      </c>
      <c r="C8954">
        <v>0</v>
      </c>
      <c r="D8954">
        <f>IF(COUNTIF(Sheet3!$A$1:$A$349,"*"&amp;B8954&amp;"*")&gt;0,1,0)</f>
        <v>0</v>
      </c>
      <c r="E8954">
        <f>IF(COUNTIF(Sheet1!$C$1:$C$349,"*"&amp;K8954&amp;"*")&gt;0,1,0)</f>
        <v>1</v>
      </c>
      <c r="F8954">
        <f>IF(COUNTIF(Sheet1!$E$1:$E$349,"*"&amp;G8954&amp;"*")&gt;0,1,0)</f>
        <v>0</v>
      </c>
      <c r="G8954" t="s">
        <v>37951</v>
      </c>
      <c r="H8954" t="str">
        <f t="shared" si="139"/>
        <v>Plai Prahova</v>
      </c>
      <c r="I8954">
        <v>29</v>
      </c>
      <c r="J8954">
        <v>298</v>
      </c>
      <c r="K8954" t="s">
        <v>17266</v>
      </c>
      <c r="L8954" t="s">
        <v>17267</v>
      </c>
      <c r="M8954">
        <v>3</v>
      </c>
      <c r="N8954">
        <v>831</v>
      </c>
      <c r="O8954" t="s">
        <v>2107</v>
      </c>
      <c r="P8954" t="s">
        <v>1055</v>
      </c>
      <c r="Q8954" t="s">
        <v>26</v>
      </c>
      <c r="R8954">
        <v>23</v>
      </c>
      <c r="S8954">
        <v>3</v>
      </c>
      <c r="T8954">
        <v>107201</v>
      </c>
      <c r="U8954" t="s">
        <v>17591</v>
      </c>
      <c r="V8954">
        <v>132896</v>
      </c>
      <c r="W8954" t="s">
        <v>17579</v>
      </c>
      <c r="Y8954">
        <v>0</v>
      </c>
    </row>
    <row r="8955" spans="1:25" x14ac:dyDescent="0.2">
      <c r="A8955">
        <v>148854</v>
      </c>
      <c r="B8955" t="s">
        <v>388</v>
      </c>
      <c r="C8955">
        <v>0</v>
      </c>
      <c r="D8955">
        <f>IF(COUNTIF(Sheet3!$A$1:$A$349,"*"&amp;B8955&amp;"*")&gt;0,1,0)</f>
        <v>0</v>
      </c>
      <c r="E8955">
        <f>IF(COUNTIF(Sheet1!$C$1:$C$349,"*"&amp;K8955&amp;"*")&gt;0,1,0)</f>
        <v>1</v>
      </c>
      <c r="F8955">
        <f>IF(COUNTIF(Sheet1!$E$1:$E$349,"*"&amp;G8955&amp;"*")&gt;0,1,0)</f>
        <v>0</v>
      </c>
      <c r="G8955" t="s">
        <v>37952</v>
      </c>
      <c r="H8955" t="str">
        <f t="shared" si="139"/>
        <v>Plai Suceava</v>
      </c>
      <c r="I8955">
        <v>33</v>
      </c>
      <c r="J8955">
        <v>332</v>
      </c>
      <c r="K8955" t="s">
        <v>19139</v>
      </c>
      <c r="L8955" t="s">
        <v>19140</v>
      </c>
      <c r="M8955">
        <v>1</v>
      </c>
      <c r="N8955">
        <v>813</v>
      </c>
      <c r="O8955" t="s">
        <v>3243</v>
      </c>
      <c r="P8955" t="s">
        <v>373</v>
      </c>
      <c r="Q8955" t="s">
        <v>26</v>
      </c>
      <c r="R8955">
        <v>23</v>
      </c>
      <c r="S8955">
        <v>3</v>
      </c>
      <c r="T8955">
        <v>727274</v>
      </c>
      <c r="U8955" t="s">
        <v>19456</v>
      </c>
      <c r="V8955">
        <v>148765</v>
      </c>
      <c r="W8955" t="s">
        <v>19446</v>
      </c>
      <c r="Y8955">
        <v>0</v>
      </c>
    </row>
    <row r="8956" spans="1:25" x14ac:dyDescent="0.2">
      <c r="A8956">
        <v>85298</v>
      </c>
      <c r="B8956" t="s">
        <v>27172</v>
      </c>
      <c r="C8956">
        <v>0</v>
      </c>
      <c r="D8956">
        <f>IF(COUNTIF(Sheet3!$A$1:$A$349,"*"&amp;B8956&amp;"*")&gt;0,1,0)</f>
        <v>0</v>
      </c>
      <c r="E8956">
        <f>IF(COUNTIF(Sheet1!$C$1:$C$349,"*"&amp;K8956&amp;"*")&gt;0,1,0)</f>
        <v>1</v>
      </c>
      <c r="F8956">
        <f>IF(COUNTIF(Sheet1!$E$1:$E$349,"*"&amp;G8956&amp;"*")&gt;0,1,0)</f>
        <v>0</v>
      </c>
      <c r="G8956" t="s">
        <v>37953</v>
      </c>
      <c r="H8956" t="str">
        <f t="shared" si="139"/>
        <v>Plaiesii de Jos Harghita</v>
      </c>
      <c r="I8956">
        <v>19</v>
      </c>
      <c r="J8956">
        <v>190</v>
      </c>
      <c r="K8956" t="s">
        <v>11664</v>
      </c>
      <c r="L8956" t="s">
        <v>11665</v>
      </c>
      <c r="M8956">
        <v>7</v>
      </c>
      <c r="N8956">
        <v>877</v>
      </c>
      <c r="O8956" t="s">
        <v>21</v>
      </c>
      <c r="P8956" t="s">
        <v>1678</v>
      </c>
      <c r="Q8956" t="s">
        <v>38</v>
      </c>
      <c r="R8956">
        <v>22</v>
      </c>
      <c r="S8956">
        <v>3</v>
      </c>
      <c r="T8956">
        <v>537235</v>
      </c>
      <c r="U8956" t="s">
        <v>11933</v>
      </c>
      <c r="V8956">
        <v>85289</v>
      </c>
      <c r="W8956" t="s">
        <v>11932</v>
      </c>
      <c r="Y8956">
        <v>0</v>
      </c>
    </row>
    <row r="8957" spans="1:25" x14ac:dyDescent="0.2">
      <c r="A8957">
        <v>85332</v>
      </c>
      <c r="B8957" t="s">
        <v>27173</v>
      </c>
      <c r="C8957">
        <v>0</v>
      </c>
      <c r="D8957">
        <f>IF(COUNTIF(Sheet3!$A$1:$A$349,"*"&amp;B8957&amp;"*")&gt;0,1,0)</f>
        <v>0</v>
      </c>
      <c r="E8957">
        <f>IF(COUNTIF(Sheet1!$C$1:$C$349,"*"&amp;K8957&amp;"*")&gt;0,1,0)</f>
        <v>1</v>
      </c>
      <c r="F8957">
        <f>IF(COUNTIF(Sheet1!$E$1:$E$349,"*"&amp;G8957&amp;"*")&gt;0,1,0)</f>
        <v>0</v>
      </c>
      <c r="G8957" t="s">
        <v>37954</v>
      </c>
      <c r="H8957" t="str">
        <f t="shared" si="139"/>
        <v>Plaiesii de Sus Harghita</v>
      </c>
      <c r="I8957">
        <v>19</v>
      </c>
      <c r="J8957">
        <v>190</v>
      </c>
      <c r="K8957" t="s">
        <v>11664</v>
      </c>
      <c r="L8957" t="s">
        <v>11665</v>
      </c>
      <c r="M8957">
        <v>7</v>
      </c>
      <c r="N8957">
        <v>877</v>
      </c>
      <c r="O8957" t="s">
        <v>21</v>
      </c>
      <c r="P8957" t="s">
        <v>2345</v>
      </c>
      <c r="Q8957" t="s">
        <v>26</v>
      </c>
      <c r="R8957">
        <v>23</v>
      </c>
      <c r="S8957">
        <v>3</v>
      </c>
      <c r="T8957">
        <v>537239</v>
      </c>
      <c r="U8957" t="s">
        <v>11939</v>
      </c>
      <c r="V8957">
        <v>85289</v>
      </c>
      <c r="W8957" t="s">
        <v>11932</v>
      </c>
      <c r="Y8957">
        <v>0</v>
      </c>
    </row>
    <row r="8958" spans="1:25" x14ac:dyDescent="0.2">
      <c r="A8958">
        <v>58767</v>
      </c>
      <c r="B8958" t="s">
        <v>27174</v>
      </c>
      <c r="C8958">
        <v>0</v>
      </c>
      <c r="D8958">
        <f>IF(COUNTIF(Sheet3!$A$1:$A$349,"*"&amp;B8958&amp;"*")&gt;0,1,0)</f>
        <v>0</v>
      </c>
      <c r="E8958">
        <f>IF(COUNTIF(Sheet1!$C$1:$C$349,"*"&amp;K8958&amp;"*")&gt;0,1,0)</f>
        <v>1</v>
      </c>
      <c r="F8958">
        <f>IF(COUNTIF(Sheet1!$E$1:$E$349,"*"&amp;G8958&amp;"*")&gt;0,1,0)</f>
        <v>0</v>
      </c>
      <c r="G8958" t="s">
        <v>37955</v>
      </c>
      <c r="H8958" t="str">
        <f t="shared" si="139"/>
        <v>Plaiesti Cluj</v>
      </c>
      <c r="I8958">
        <v>12</v>
      </c>
      <c r="J8958">
        <v>127</v>
      </c>
      <c r="K8958" t="s">
        <v>8094</v>
      </c>
      <c r="L8958" t="s">
        <v>8095</v>
      </c>
      <c r="M8958">
        <v>6</v>
      </c>
      <c r="N8958">
        <v>868</v>
      </c>
      <c r="O8958" t="s">
        <v>4205</v>
      </c>
      <c r="P8958" t="s">
        <v>2845</v>
      </c>
      <c r="Q8958" t="s">
        <v>26</v>
      </c>
      <c r="R8958">
        <v>23</v>
      </c>
      <c r="S8958">
        <v>3</v>
      </c>
      <c r="T8958">
        <v>407433</v>
      </c>
      <c r="U8958" t="s">
        <v>8593</v>
      </c>
      <c r="V8958">
        <v>58721</v>
      </c>
      <c r="W8958" t="s">
        <v>8588</v>
      </c>
      <c r="Y8958">
        <v>0</v>
      </c>
    </row>
    <row r="8959" spans="1:25" x14ac:dyDescent="0.2">
      <c r="A8959">
        <v>124698</v>
      </c>
      <c r="B8959" t="s">
        <v>27175</v>
      </c>
      <c r="C8959">
        <v>0</v>
      </c>
      <c r="D8959">
        <f>IF(COUNTIF(Sheet3!$A$1:$A$349,"*"&amp;B8959&amp;"*")&gt;0,1,0)</f>
        <v>0</v>
      </c>
      <c r="E8959">
        <f>IF(COUNTIF(Sheet1!$C$1:$C$349,"*"&amp;K8959&amp;"*")&gt;0,1,0)</f>
        <v>1</v>
      </c>
      <c r="F8959">
        <f>IF(COUNTIF(Sheet1!$E$1:$E$349,"*"&amp;G8959&amp;"*")&gt;0,1,0)</f>
        <v>0</v>
      </c>
      <c r="G8959" t="s">
        <v>37956</v>
      </c>
      <c r="H8959" t="str">
        <f t="shared" si="139"/>
        <v>Plaiesu Neamt</v>
      </c>
      <c r="I8959">
        <v>27</v>
      </c>
      <c r="J8959">
        <v>270</v>
      </c>
      <c r="K8959" t="s">
        <v>29102</v>
      </c>
      <c r="L8959" t="s">
        <v>16158</v>
      </c>
      <c r="M8959">
        <v>1</v>
      </c>
      <c r="N8959">
        <v>813</v>
      </c>
      <c r="O8959" t="s">
        <v>3243</v>
      </c>
      <c r="P8959" t="s">
        <v>3760</v>
      </c>
      <c r="Q8959" t="s">
        <v>26</v>
      </c>
      <c r="R8959">
        <v>23</v>
      </c>
      <c r="S8959">
        <v>3</v>
      </c>
      <c r="T8959">
        <v>617472</v>
      </c>
      <c r="U8959" t="s">
        <v>16645</v>
      </c>
      <c r="V8959">
        <v>124661</v>
      </c>
      <c r="W8959" t="s">
        <v>16641</v>
      </c>
      <c r="Y8959">
        <v>0</v>
      </c>
    </row>
    <row r="8960" spans="1:25" x14ac:dyDescent="0.2">
      <c r="A8960">
        <v>134185</v>
      </c>
      <c r="B8960" t="s">
        <v>27176</v>
      </c>
      <c r="C8960">
        <v>0</v>
      </c>
      <c r="D8960">
        <f>IF(COUNTIF(Sheet3!$A$1:$A$349,"*"&amp;B8960&amp;"*")&gt;0,1,0)</f>
        <v>0</v>
      </c>
      <c r="E8960">
        <f>IF(COUNTIF(Sheet1!$C$1:$C$349,"*"&amp;K8960&amp;"*")&gt;0,1,0)</f>
        <v>1</v>
      </c>
      <c r="F8960">
        <f>IF(COUNTIF(Sheet1!$E$1:$E$349,"*"&amp;G8960&amp;"*")&gt;0,1,0)</f>
        <v>0</v>
      </c>
      <c r="G8960" t="s">
        <v>37957</v>
      </c>
      <c r="H8960" t="str">
        <f t="shared" si="139"/>
        <v>Plaietu Prahova</v>
      </c>
      <c r="I8960">
        <v>29</v>
      </c>
      <c r="J8960">
        <v>298</v>
      </c>
      <c r="K8960" t="s">
        <v>17266</v>
      </c>
      <c r="L8960" t="s">
        <v>17267</v>
      </c>
      <c r="M8960">
        <v>3</v>
      </c>
      <c r="N8960">
        <v>831</v>
      </c>
      <c r="O8960" t="s">
        <v>2107</v>
      </c>
      <c r="P8960" t="s">
        <v>930</v>
      </c>
      <c r="Q8960" t="s">
        <v>26</v>
      </c>
      <c r="R8960">
        <v>23</v>
      </c>
      <c r="S8960">
        <v>3</v>
      </c>
      <c r="T8960">
        <v>107364</v>
      </c>
      <c r="U8960" t="s">
        <v>17745</v>
      </c>
      <c r="V8960">
        <v>134096</v>
      </c>
      <c r="W8960" t="s">
        <v>17733</v>
      </c>
      <c r="Y8960">
        <v>0</v>
      </c>
    </row>
    <row r="8961" spans="1:25" x14ac:dyDescent="0.2">
      <c r="A8961">
        <v>48272</v>
      </c>
      <c r="B8961" t="s">
        <v>27177</v>
      </c>
      <c r="C8961">
        <v>0</v>
      </c>
      <c r="D8961">
        <f>IF(COUNTIF(Sheet3!$A$1:$A$349,"*"&amp;B8961&amp;"*")&gt;0,1,0)</f>
        <v>0</v>
      </c>
      <c r="E8961">
        <f>IF(COUNTIF(Sheet1!$C$1:$C$349,"*"&amp;K8961&amp;"*")&gt;0,1,0)</f>
        <v>1</v>
      </c>
      <c r="F8961">
        <f>IF(COUNTIF(Sheet1!$E$1:$E$349,"*"&amp;G8961&amp;"*")&gt;0,1,0)</f>
        <v>0</v>
      </c>
      <c r="G8961" t="s">
        <v>37958</v>
      </c>
      <c r="H8961" t="str">
        <f t="shared" si="139"/>
        <v>Plaisor Buzau</v>
      </c>
      <c r="I8961">
        <v>10</v>
      </c>
      <c r="J8961">
        <v>109</v>
      </c>
      <c r="K8961" t="s">
        <v>22908</v>
      </c>
      <c r="L8961" t="s">
        <v>6741</v>
      </c>
      <c r="M8961">
        <v>2</v>
      </c>
      <c r="N8961">
        <v>822</v>
      </c>
      <c r="O8961" t="s">
        <v>6468</v>
      </c>
      <c r="P8961" t="s">
        <v>1645</v>
      </c>
      <c r="Q8961" t="s">
        <v>26</v>
      </c>
      <c r="R8961">
        <v>23</v>
      </c>
      <c r="S8961">
        <v>3</v>
      </c>
      <c r="T8961">
        <v>127424</v>
      </c>
      <c r="U8961" t="s">
        <v>7227</v>
      </c>
      <c r="V8961">
        <v>48227</v>
      </c>
      <c r="W8961" t="s">
        <v>7220</v>
      </c>
      <c r="Y8961">
        <v>0</v>
      </c>
    </row>
    <row r="8962" spans="1:25" x14ac:dyDescent="0.2">
      <c r="A8962">
        <v>134924</v>
      </c>
      <c r="B8962" t="s">
        <v>17837</v>
      </c>
      <c r="C8962">
        <v>0</v>
      </c>
      <c r="D8962">
        <f>IF(COUNTIF(Sheet3!$A$1:$A$349,"*"&amp;B8962&amp;"*")&gt;0,1,0)</f>
        <v>0</v>
      </c>
      <c r="E8962">
        <f>IF(COUNTIF(Sheet1!$C$1:$C$349,"*"&amp;K8962&amp;"*")&gt;0,1,0)</f>
        <v>1</v>
      </c>
      <c r="F8962">
        <f>IF(COUNTIF(Sheet1!$E$1:$E$349,"*"&amp;G8962&amp;"*")&gt;0,1,0)</f>
        <v>0</v>
      </c>
      <c r="G8962" t="s">
        <v>37959</v>
      </c>
      <c r="H8962" t="str">
        <f t="shared" si="139"/>
        <v>Plaiu Prahova</v>
      </c>
      <c r="I8962">
        <v>29</v>
      </c>
      <c r="J8962">
        <v>298</v>
      </c>
      <c r="K8962" t="s">
        <v>17266</v>
      </c>
      <c r="L8962" t="s">
        <v>17267</v>
      </c>
      <c r="M8962">
        <v>3</v>
      </c>
      <c r="N8962">
        <v>831</v>
      </c>
      <c r="O8962" t="s">
        <v>2107</v>
      </c>
      <c r="P8962" t="s">
        <v>3018</v>
      </c>
      <c r="Q8962" t="s">
        <v>26</v>
      </c>
      <c r="R8962">
        <v>23</v>
      </c>
      <c r="S8962">
        <v>3</v>
      </c>
      <c r="T8962">
        <v>107482</v>
      </c>
      <c r="U8962" t="s">
        <v>17838</v>
      </c>
      <c r="V8962">
        <v>134899</v>
      </c>
      <c r="W8962" t="s">
        <v>17834</v>
      </c>
      <c r="Y8962">
        <v>0</v>
      </c>
    </row>
    <row r="8963" spans="1:25" x14ac:dyDescent="0.2">
      <c r="A8963">
        <v>135672</v>
      </c>
      <c r="B8963" t="s">
        <v>17837</v>
      </c>
      <c r="C8963">
        <v>0</v>
      </c>
      <c r="D8963">
        <f>IF(COUNTIF(Sheet3!$A$1:$A$349,"*"&amp;B8963&amp;"*")&gt;0,1,0)</f>
        <v>0</v>
      </c>
      <c r="E8963">
        <f>IF(COUNTIF(Sheet1!$C$1:$C$349,"*"&amp;K8963&amp;"*")&gt;0,1,0)</f>
        <v>1</v>
      </c>
      <c r="F8963">
        <f>IF(COUNTIF(Sheet1!$E$1:$E$349,"*"&amp;G8963&amp;"*")&gt;0,1,0)</f>
        <v>0</v>
      </c>
      <c r="G8963" t="s">
        <v>37959</v>
      </c>
      <c r="H8963" t="str">
        <f t="shared" ref="H8963:H9026" si="140">_xlfn.CONCAT(B8963," ",K8963)</f>
        <v>Plaiu Prahova</v>
      </c>
      <c r="I8963">
        <v>29</v>
      </c>
      <c r="J8963">
        <v>298</v>
      </c>
      <c r="K8963" t="s">
        <v>17266</v>
      </c>
      <c r="L8963" t="s">
        <v>17267</v>
      </c>
      <c r="M8963">
        <v>3</v>
      </c>
      <c r="N8963">
        <v>831</v>
      </c>
      <c r="O8963" t="s">
        <v>2107</v>
      </c>
      <c r="P8963" t="s">
        <v>8956</v>
      </c>
      <c r="Q8963" t="s">
        <v>26</v>
      </c>
      <c r="R8963">
        <v>23</v>
      </c>
      <c r="S8963">
        <v>3</v>
      </c>
      <c r="T8963">
        <v>107581</v>
      </c>
      <c r="U8963" t="s">
        <v>17937</v>
      </c>
      <c r="V8963">
        <v>135654</v>
      </c>
      <c r="W8963" t="s">
        <v>17935</v>
      </c>
      <c r="Y8963">
        <v>0</v>
      </c>
    </row>
    <row r="8964" spans="1:25" x14ac:dyDescent="0.2">
      <c r="A8964">
        <v>135574</v>
      </c>
      <c r="B8964" t="s">
        <v>25592</v>
      </c>
      <c r="C8964">
        <v>0</v>
      </c>
      <c r="D8964">
        <f>IF(COUNTIF(Sheet3!$A$1:$A$349,"*"&amp;B8964&amp;"*")&gt;0,1,0)</f>
        <v>0</v>
      </c>
      <c r="E8964">
        <f>IF(COUNTIF(Sheet1!$C$1:$C$349,"*"&amp;K8964&amp;"*")&gt;0,1,0)</f>
        <v>1</v>
      </c>
      <c r="F8964">
        <f>IF(COUNTIF(Sheet1!$E$1:$E$349,"*"&amp;G8964&amp;"*")&gt;0,1,0)</f>
        <v>0</v>
      </c>
      <c r="G8964" t="s">
        <v>37960</v>
      </c>
      <c r="H8964" t="str">
        <f t="shared" si="140"/>
        <v>Plaiu Campinei Prahova</v>
      </c>
      <c r="I8964">
        <v>29</v>
      </c>
      <c r="J8964">
        <v>298</v>
      </c>
      <c r="K8964" t="s">
        <v>17266</v>
      </c>
      <c r="L8964" t="s">
        <v>17267</v>
      </c>
      <c r="M8964">
        <v>3</v>
      </c>
      <c r="N8964">
        <v>831</v>
      </c>
      <c r="O8964" t="s">
        <v>2107</v>
      </c>
      <c r="P8964" t="s">
        <v>7597</v>
      </c>
      <c r="Q8964" t="s">
        <v>26</v>
      </c>
      <c r="R8964">
        <v>23</v>
      </c>
      <c r="S8964">
        <v>3</v>
      </c>
      <c r="T8964">
        <v>107567</v>
      </c>
      <c r="U8964" t="s">
        <v>17924</v>
      </c>
      <c r="V8964">
        <v>135547</v>
      </c>
      <c r="W8964" t="s">
        <v>17919</v>
      </c>
      <c r="Y8964">
        <v>0</v>
      </c>
    </row>
    <row r="8965" spans="1:25" x14ac:dyDescent="0.2">
      <c r="A8965">
        <v>135583</v>
      </c>
      <c r="B8965" t="s">
        <v>17925</v>
      </c>
      <c r="C8965">
        <v>0</v>
      </c>
      <c r="D8965">
        <f>IF(COUNTIF(Sheet3!$A$1:$A$349,"*"&amp;B8965&amp;"*")&gt;0,1,0)</f>
        <v>0</v>
      </c>
      <c r="E8965">
        <f>IF(COUNTIF(Sheet1!$C$1:$C$349,"*"&amp;K8965&amp;"*")&gt;0,1,0)</f>
        <v>1</v>
      </c>
      <c r="F8965">
        <f>IF(COUNTIF(Sheet1!$E$1:$E$349,"*"&amp;G8965&amp;"*")&gt;0,1,0)</f>
        <v>0</v>
      </c>
      <c r="G8965" t="s">
        <v>37961</v>
      </c>
      <c r="H8965" t="str">
        <f t="shared" si="140"/>
        <v>Plaiu Cornului Prahova</v>
      </c>
      <c r="I8965">
        <v>29</v>
      </c>
      <c r="J8965">
        <v>298</v>
      </c>
      <c r="K8965" t="s">
        <v>17266</v>
      </c>
      <c r="L8965" t="s">
        <v>17267</v>
      </c>
      <c r="M8965">
        <v>3</v>
      </c>
      <c r="N8965">
        <v>831</v>
      </c>
      <c r="O8965" t="s">
        <v>2107</v>
      </c>
      <c r="P8965" t="s">
        <v>2358</v>
      </c>
      <c r="Q8965" t="s">
        <v>26</v>
      </c>
      <c r="R8965">
        <v>23</v>
      </c>
      <c r="S8965">
        <v>3</v>
      </c>
      <c r="T8965">
        <v>107568</v>
      </c>
      <c r="U8965" t="s">
        <v>17926</v>
      </c>
      <c r="V8965">
        <v>135547</v>
      </c>
      <c r="W8965" t="s">
        <v>17919</v>
      </c>
      <c r="Y8965">
        <v>0</v>
      </c>
    </row>
    <row r="8966" spans="1:25" x14ac:dyDescent="0.2">
      <c r="A8966">
        <v>47248</v>
      </c>
      <c r="B8966" t="s">
        <v>7080</v>
      </c>
      <c r="C8966">
        <v>0</v>
      </c>
      <c r="D8966">
        <f>IF(COUNTIF(Sheet3!$A$1:$A$349,"*"&amp;B8966&amp;"*")&gt;0,1,0)</f>
        <v>0</v>
      </c>
      <c r="E8966">
        <f>IF(COUNTIF(Sheet1!$C$1:$C$349,"*"&amp;K8966&amp;"*")&gt;0,1,0)</f>
        <v>1</v>
      </c>
      <c r="F8966">
        <f>IF(COUNTIF(Sheet1!$E$1:$E$349,"*"&amp;G8966&amp;"*")&gt;0,1,0)</f>
        <v>0</v>
      </c>
      <c r="G8966" t="s">
        <v>37962</v>
      </c>
      <c r="H8966" t="str">
        <f t="shared" si="140"/>
        <v>Plaiu Nucului Buzau</v>
      </c>
      <c r="I8966">
        <v>10</v>
      </c>
      <c r="J8966">
        <v>109</v>
      </c>
      <c r="K8966" t="s">
        <v>22908</v>
      </c>
      <c r="L8966" t="s">
        <v>6741</v>
      </c>
      <c r="M8966">
        <v>2</v>
      </c>
      <c r="N8966">
        <v>822</v>
      </c>
      <c r="O8966" t="s">
        <v>6468</v>
      </c>
      <c r="P8966" t="s">
        <v>902</v>
      </c>
      <c r="Q8966" t="s">
        <v>26</v>
      </c>
      <c r="R8966">
        <v>23</v>
      </c>
      <c r="S8966">
        <v>3</v>
      </c>
      <c r="T8966">
        <v>127301</v>
      </c>
      <c r="U8966" t="s">
        <v>7081</v>
      </c>
      <c r="V8966">
        <v>47186</v>
      </c>
      <c r="W8966" t="s">
        <v>7071</v>
      </c>
      <c r="Y8966">
        <v>0</v>
      </c>
    </row>
    <row r="8967" spans="1:25" x14ac:dyDescent="0.2">
      <c r="A8967">
        <v>150472</v>
      </c>
      <c r="B8967" t="s">
        <v>24291</v>
      </c>
      <c r="C8967">
        <v>0</v>
      </c>
      <c r="D8967">
        <f>IF(COUNTIF(Sheet3!$A$1:$A$349,"*"&amp;B8967&amp;"*")&gt;0,1,0)</f>
        <v>0</v>
      </c>
      <c r="E8967">
        <f>IF(COUNTIF(Sheet1!$C$1:$C$349,"*"&amp;K8967&amp;"*")&gt;0,1,0)</f>
        <v>1</v>
      </c>
      <c r="F8967">
        <f>IF(COUNTIF(Sheet1!$E$1:$E$349,"*"&amp;G8967&amp;"*")&gt;0,1,0)</f>
        <v>0</v>
      </c>
      <c r="G8967" t="s">
        <v>37963</v>
      </c>
      <c r="H8967" t="str">
        <f t="shared" si="140"/>
        <v>Plaiu sarului Suceava</v>
      </c>
      <c r="I8967">
        <v>33</v>
      </c>
      <c r="J8967">
        <v>332</v>
      </c>
      <c r="K8967" t="s">
        <v>19139</v>
      </c>
      <c r="L8967" t="s">
        <v>19140</v>
      </c>
      <c r="M8967">
        <v>1</v>
      </c>
      <c r="N8967">
        <v>813</v>
      </c>
      <c r="O8967" t="s">
        <v>3243</v>
      </c>
      <c r="P8967" t="s">
        <v>1222</v>
      </c>
      <c r="Q8967" t="s">
        <v>26</v>
      </c>
      <c r="R8967">
        <v>23</v>
      </c>
      <c r="S8967">
        <v>3</v>
      </c>
      <c r="T8967">
        <v>727518</v>
      </c>
      <c r="U8967" t="s">
        <v>19665</v>
      </c>
      <c r="V8967">
        <v>150445</v>
      </c>
      <c r="W8967" t="s">
        <v>19662</v>
      </c>
      <c r="Y8967">
        <v>0</v>
      </c>
    </row>
    <row r="8968" spans="1:25" x14ac:dyDescent="0.2">
      <c r="A8968">
        <v>6244</v>
      </c>
      <c r="B8968" t="s">
        <v>1018</v>
      </c>
      <c r="C8968">
        <v>0</v>
      </c>
      <c r="D8968">
        <f>IF(COUNTIF(Sheet3!$A$1:$A$349,"*"&amp;B8968&amp;"*")&gt;0,1,0)</f>
        <v>0</v>
      </c>
      <c r="E8968">
        <f>IF(COUNTIF(Sheet1!$C$1:$C$349,"*"&amp;K8968&amp;"*")&gt;0,1,0)</f>
        <v>1</v>
      </c>
      <c r="F8968">
        <f>IF(COUNTIF(Sheet1!$E$1:$E$349,"*"&amp;G8968&amp;"*")&gt;0,1,0)</f>
        <v>0</v>
      </c>
      <c r="G8968" t="s">
        <v>37964</v>
      </c>
      <c r="H8968" t="str">
        <f t="shared" si="140"/>
        <v>Plaiuri Alba</v>
      </c>
      <c r="I8968">
        <v>1</v>
      </c>
      <c r="J8968">
        <v>10</v>
      </c>
      <c r="K8968" t="s">
        <v>19</v>
      </c>
      <c r="L8968" t="s">
        <v>20</v>
      </c>
      <c r="M8968">
        <v>7</v>
      </c>
      <c r="N8968">
        <v>877</v>
      </c>
      <c r="O8968" t="s">
        <v>21</v>
      </c>
      <c r="P8968" t="s">
        <v>1019</v>
      </c>
      <c r="Q8968" t="s">
        <v>26</v>
      </c>
      <c r="R8968">
        <v>23</v>
      </c>
      <c r="S8968">
        <v>3</v>
      </c>
      <c r="T8968">
        <v>517538</v>
      </c>
      <c r="U8968" t="s">
        <v>1020</v>
      </c>
      <c r="V8968">
        <v>6217</v>
      </c>
      <c r="W8968" t="s">
        <v>1014</v>
      </c>
      <c r="Y8968">
        <v>0</v>
      </c>
    </row>
    <row r="8969" spans="1:25" x14ac:dyDescent="0.2">
      <c r="A8969">
        <v>58981</v>
      </c>
      <c r="B8969" t="s">
        <v>1018</v>
      </c>
      <c r="C8969">
        <v>0</v>
      </c>
      <c r="D8969">
        <f>IF(COUNTIF(Sheet3!$A$1:$A$349,"*"&amp;B8969&amp;"*")&gt;0,1,0)</f>
        <v>0</v>
      </c>
      <c r="E8969">
        <f>IF(COUNTIF(Sheet1!$C$1:$C$349,"*"&amp;K8969&amp;"*")&gt;0,1,0)</f>
        <v>1</v>
      </c>
      <c r="F8969">
        <f>IF(COUNTIF(Sheet1!$E$1:$E$349,"*"&amp;G8969&amp;"*")&gt;0,1,0)</f>
        <v>0</v>
      </c>
      <c r="G8969" t="s">
        <v>37965</v>
      </c>
      <c r="H8969" t="str">
        <f t="shared" si="140"/>
        <v>Plaiuri Cluj</v>
      </c>
      <c r="I8969">
        <v>12</v>
      </c>
      <c r="J8969">
        <v>127</v>
      </c>
      <c r="K8969" t="s">
        <v>8094</v>
      </c>
      <c r="L8969" t="s">
        <v>8095</v>
      </c>
      <c r="M8969">
        <v>6</v>
      </c>
      <c r="N8969">
        <v>868</v>
      </c>
      <c r="O8969" t="s">
        <v>4205</v>
      </c>
      <c r="P8969" t="s">
        <v>564</v>
      </c>
      <c r="Q8969" t="s">
        <v>26</v>
      </c>
      <c r="R8969">
        <v>23</v>
      </c>
      <c r="S8969">
        <v>3</v>
      </c>
      <c r="T8969">
        <v>407462</v>
      </c>
      <c r="U8969" t="s">
        <v>8619</v>
      </c>
      <c r="V8969">
        <v>58918</v>
      </c>
      <c r="W8969" t="s">
        <v>8611</v>
      </c>
      <c r="Y8969">
        <v>0</v>
      </c>
    </row>
    <row r="8970" spans="1:25" x14ac:dyDescent="0.2">
      <c r="A8970">
        <v>44499</v>
      </c>
      <c r="B8970" t="s">
        <v>27178</v>
      </c>
      <c r="C8970">
        <v>0</v>
      </c>
      <c r="D8970">
        <f>IF(COUNTIF(Sheet3!$A$1:$A$349,"*"&amp;B8970&amp;"*")&gt;0,1,0)</f>
        <v>0</v>
      </c>
      <c r="E8970">
        <f>IF(COUNTIF(Sheet1!$C$1:$C$349,"*"&amp;K8970&amp;"*")&gt;0,1,0)</f>
        <v>1</v>
      </c>
      <c r="F8970">
        <f>IF(COUNTIF(Sheet1!$E$1:$E$349,"*"&amp;G8970&amp;"*")&gt;0,1,0)</f>
        <v>0</v>
      </c>
      <c r="G8970" t="s">
        <v>37966</v>
      </c>
      <c r="H8970" t="str">
        <f t="shared" si="140"/>
        <v>Plasoiu Braila</v>
      </c>
      <c r="I8970">
        <v>9</v>
      </c>
      <c r="J8970">
        <v>92</v>
      </c>
      <c r="K8970" t="s">
        <v>22902</v>
      </c>
      <c r="L8970" t="s">
        <v>6467</v>
      </c>
      <c r="M8970">
        <v>2</v>
      </c>
      <c r="N8970">
        <v>822</v>
      </c>
      <c r="O8970" t="s">
        <v>6468</v>
      </c>
      <c r="P8970" t="s">
        <v>454</v>
      </c>
      <c r="Q8970" t="s">
        <v>26</v>
      </c>
      <c r="R8970">
        <v>23</v>
      </c>
      <c r="S8970">
        <v>3</v>
      </c>
      <c r="T8970">
        <v>817212</v>
      </c>
      <c r="U8970" t="s">
        <v>6728</v>
      </c>
      <c r="V8970">
        <v>44462</v>
      </c>
      <c r="W8970" t="s">
        <v>6724</v>
      </c>
      <c r="Y8970">
        <v>0</v>
      </c>
    </row>
    <row r="8971" spans="1:25" x14ac:dyDescent="0.2">
      <c r="A8971">
        <v>104644</v>
      </c>
      <c r="B8971" t="s">
        <v>27179</v>
      </c>
      <c r="C8971">
        <v>0</v>
      </c>
      <c r="D8971">
        <f>IF(COUNTIF(Sheet3!$A$1:$A$349,"*"&amp;B8971&amp;"*")&gt;0,1,0)</f>
        <v>0</v>
      </c>
      <c r="E8971">
        <f>IF(COUNTIF(Sheet1!$C$1:$C$349,"*"&amp;K8971&amp;"*")&gt;0,1,0)</f>
        <v>1</v>
      </c>
      <c r="F8971">
        <f>IF(COUNTIF(Sheet1!$E$1:$E$349,"*"&amp;G8971&amp;"*")&gt;0,1,0)</f>
        <v>0</v>
      </c>
      <c r="G8971" t="s">
        <v>37967</v>
      </c>
      <c r="H8971" t="str">
        <f t="shared" si="140"/>
        <v>Plataresti Calarasi</v>
      </c>
      <c r="I8971">
        <v>51</v>
      </c>
      <c r="J8971">
        <v>519</v>
      </c>
      <c r="K8971" t="s">
        <v>22911</v>
      </c>
      <c r="L8971" t="s">
        <v>12788</v>
      </c>
      <c r="M8971">
        <v>3</v>
      </c>
      <c r="N8971">
        <v>831</v>
      </c>
      <c r="O8971" t="s">
        <v>2107</v>
      </c>
      <c r="P8971" t="s">
        <v>14265</v>
      </c>
      <c r="Q8971" t="s">
        <v>38</v>
      </c>
      <c r="R8971">
        <v>22</v>
      </c>
      <c r="S8971">
        <v>3</v>
      </c>
      <c r="T8971">
        <v>917200</v>
      </c>
      <c r="U8971" t="s">
        <v>14266</v>
      </c>
      <c r="V8971">
        <v>104635</v>
      </c>
      <c r="W8971" t="s">
        <v>14264</v>
      </c>
      <c r="Y8971">
        <v>0</v>
      </c>
    </row>
    <row r="8972" spans="1:25" x14ac:dyDescent="0.2">
      <c r="A8972">
        <v>85564</v>
      </c>
      <c r="B8972" t="s">
        <v>24292</v>
      </c>
      <c r="C8972">
        <v>0</v>
      </c>
      <c r="D8972">
        <f>IF(COUNTIF(Sheet3!$A$1:$A$349,"*"&amp;B8972&amp;"*")&gt;0,1,0)</f>
        <v>0</v>
      </c>
      <c r="E8972">
        <f>IF(COUNTIF(Sheet1!$C$1:$C$349,"*"&amp;K8972&amp;"*")&gt;0,1,0)</f>
        <v>1</v>
      </c>
      <c r="F8972">
        <f>IF(COUNTIF(Sheet1!$E$1:$E$349,"*"&amp;G8972&amp;"*")&gt;0,1,0)</f>
        <v>0</v>
      </c>
      <c r="G8972" t="s">
        <v>37968</v>
      </c>
      <c r="H8972" t="str">
        <f t="shared" si="140"/>
        <v>Platonesti Harghita</v>
      </c>
      <c r="I8972">
        <v>19</v>
      </c>
      <c r="J8972">
        <v>190</v>
      </c>
      <c r="K8972" t="s">
        <v>11664</v>
      </c>
      <c r="L8972" t="s">
        <v>11665</v>
      </c>
      <c r="M8972">
        <v>7</v>
      </c>
      <c r="N8972">
        <v>877</v>
      </c>
      <c r="O8972" t="s">
        <v>21</v>
      </c>
      <c r="P8972" t="s">
        <v>6456</v>
      </c>
      <c r="Q8972" t="s">
        <v>26</v>
      </c>
      <c r="R8972">
        <v>23</v>
      </c>
      <c r="S8972">
        <v>3</v>
      </c>
      <c r="T8972">
        <v>537263</v>
      </c>
      <c r="U8972" t="s">
        <v>11972</v>
      </c>
      <c r="V8972">
        <v>85528</v>
      </c>
      <c r="W8972" t="s">
        <v>11965</v>
      </c>
      <c r="Y8972">
        <v>0</v>
      </c>
    </row>
    <row r="8973" spans="1:25" x14ac:dyDescent="0.2">
      <c r="A8973">
        <v>94410</v>
      </c>
      <c r="B8973" t="s">
        <v>24292</v>
      </c>
      <c r="C8973">
        <v>0</v>
      </c>
      <c r="D8973">
        <f>IF(COUNTIF(Sheet3!$A$1:$A$349,"*"&amp;B8973&amp;"*")&gt;0,1,0)</f>
        <v>0</v>
      </c>
      <c r="E8973">
        <f>IF(COUNTIF(Sheet1!$C$1:$C$349,"*"&amp;K8973&amp;"*")&gt;0,1,0)</f>
        <v>1</v>
      </c>
      <c r="F8973">
        <f>IF(COUNTIF(Sheet1!$E$1:$E$349,"*"&amp;G8973&amp;"*")&gt;0,1,0)</f>
        <v>0</v>
      </c>
      <c r="G8973" t="s">
        <v>37969</v>
      </c>
      <c r="H8973" t="str">
        <f t="shared" si="140"/>
        <v>Platonesti Ialomita</v>
      </c>
      <c r="I8973">
        <v>21</v>
      </c>
      <c r="J8973">
        <v>216</v>
      </c>
      <c r="K8973" t="s">
        <v>29100</v>
      </c>
      <c r="L8973" t="s">
        <v>12798</v>
      </c>
      <c r="M8973">
        <v>3</v>
      </c>
      <c r="N8973">
        <v>831</v>
      </c>
      <c r="O8973" t="s">
        <v>2107</v>
      </c>
      <c r="P8973" t="s">
        <v>2564</v>
      </c>
      <c r="Q8973" t="s">
        <v>26</v>
      </c>
      <c r="R8973">
        <v>22</v>
      </c>
      <c r="S8973">
        <v>3</v>
      </c>
      <c r="T8973">
        <v>927208</v>
      </c>
      <c r="U8973" t="s">
        <v>13020</v>
      </c>
      <c r="V8973">
        <v>180000</v>
      </c>
      <c r="W8973" t="s">
        <v>11971</v>
      </c>
      <c r="Y8973">
        <v>0</v>
      </c>
    </row>
    <row r="8974" spans="1:25" x14ac:dyDescent="0.2">
      <c r="A8974">
        <v>160074</v>
      </c>
      <c r="B8974" t="s">
        <v>20759</v>
      </c>
      <c r="C8974">
        <v>0</v>
      </c>
      <c r="D8974">
        <f>IF(COUNTIF(Sheet3!$A$1:$A$349,"*"&amp;B8974&amp;"*")&gt;0,1,0)</f>
        <v>0</v>
      </c>
      <c r="E8974">
        <f>IF(COUNTIF(Sheet1!$C$1:$C$349,"*"&amp;K8974&amp;"*")&gt;0,1,0)</f>
        <v>1</v>
      </c>
      <c r="F8974">
        <f>IF(COUNTIF(Sheet1!$E$1:$E$349,"*"&amp;G8974&amp;"*")&gt;0,1,0)</f>
        <v>0</v>
      </c>
      <c r="G8974" t="s">
        <v>37970</v>
      </c>
      <c r="H8974" t="str">
        <f t="shared" si="140"/>
        <v>Plauru Tulcea</v>
      </c>
      <c r="I8974">
        <v>36</v>
      </c>
      <c r="J8974">
        <v>369</v>
      </c>
      <c r="K8974" t="s">
        <v>20700</v>
      </c>
      <c r="L8974" t="s">
        <v>20701</v>
      </c>
      <c r="M8974">
        <v>2</v>
      </c>
      <c r="N8974">
        <v>822</v>
      </c>
      <c r="O8974" t="s">
        <v>6468</v>
      </c>
      <c r="P8974" t="s">
        <v>338</v>
      </c>
      <c r="Q8974" t="s">
        <v>26</v>
      </c>
      <c r="R8974">
        <v>23</v>
      </c>
      <c r="S8974">
        <v>3</v>
      </c>
      <c r="T8974">
        <v>827042</v>
      </c>
      <c r="U8974" t="s">
        <v>20760</v>
      </c>
      <c r="V8974">
        <v>160047</v>
      </c>
      <c r="W8974" t="s">
        <v>20756</v>
      </c>
      <c r="Y8974">
        <v>0</v>
      </c>
    </row>
    <row r="8975" spans="1:25" x14ac:dyDescent="0.2">
      <c r="A8975">
        <v>150631</v>
      </c>
      <c r="B8975" t="s">
        <v>27180</v>
      </c>
      <c r="C8975">
        <v>0</v>
      </c>
      <c r="D8975">
        <f>IF(COUNTIF(Sheet3!$A$1:$A$349,"*"&amp;B8975&amp;"*")&gt;0,1,0)</f>
        <v>0</v>
      </c>
      <c r="E8975">
        <f>IF(COUNTIF(Sheet1!$C$1:$C$349,"*"&amp;K8975&amp;"*")&gt;0,1,0)</f>
        <v>1</v>
      </c>
      <c r="F8975">
        <f>IF(COUNTIF(Sheet1!$E$1:$E$349,"*"&amp;G8975&amp;"*")&gt;0,1,0)</f>
        <v>0</v>
      </c>
      <c r="G8975" t="s">
        <v>37971</v>
      </c>
      <c r="H8975" t="str">
        <f t="shared" si="140"/>
        <v>Plavalari Suceava</v>
      </c>
      <c r="I8975">
        <v>33</v>
      </c>
      <c r="J8975">
        <v>332</v>
      </c>
      <c r="K8975" t="s">
        <v>19139</v>
      </c>
      <c r="L8975" t="s">
        <v>19140</v>
      </c>
      <c r="M8975">
        <v>1</v>
      </c>
      <c r="N8975">
        <v>813</v>
      </c>
      <c r="O8975" t="s">
        <v>3243</v>
      </c>
      <c r="P8975" t="s">
        <v>790</v>
      </c>
      <c r="Q8975" t="s">
        <v>26</v>
      </c>
      <c r="R8975">
        <v>23</v>
      </c>
      <c r="S8975">
        <v>3</v>
      </c>
      <c r="T8975">
        <v>727539</v>
      </c>
      <c r="U8975" t="s">
        <v>19680</v>
      </c>
      <c r="V8975">
        <v>150588</v>
      </c>
      <c r="W8975" t="s">
        <v>19675</v>
      </c>
      <c r="Y8975">
        <v>0</v>
      </c>
    </row>
    <row r="8976" spans="1:25" x14ac:dyDescent="0.2">
      <c r="A8976">
        <v>47710</v>
      </c>
      <c r="B8976" t="s">
        <v>27181</v>
      </c>
      <c r="C8976">
        <v>0</v>
      </c>
      <c r="D8976">
        <f>IF(COUNTIF(Sheet3!$A$1:$A$349,"*"&amp;B8976&amp;"*")&gt;0,1,0)</f>
        <v>0</v>
      </c>
      <c r="E8976">
        <f>IF(COUNTIF(Sheet1!$C$1:$C$349,"*"&amp;K8976&amp;"*")&gt;0,1,0)</f>
        <v>1</v>
      </c>
      <c r="F8976">
        <f>IF(COUNTIF(Sheet1!$E$1:$E$349,"*"&amp;G8976&amp;"*")&gt;0,1,0)</f>
        <v>0</v>
      </c>
      <c r="G8976" t="s">
        <v>37972</v>
      </c>
      <c r="H8976" t="str">
        <f t="shared" si="140"/>
        <v>Plavatu Buzau</v>
      </c>
      <c r="I8976">
        <v>10</v>
      </c>
      <c r="J8976">
        <v>109</v>
      </c>
      <c r="K8976" t="s">
        <v>22908</v>
      </c>
      <c r="L8976" t="s">
        <v>6741</v>
      </c>
      <c r="M8976">
        <v>2</v>
      </c>
      <c r="N8976">
        <v>822</v>
      </c>
      <c r="O8976" t="s">
        <v>6468</v>
      </c>
      <c r="P8976" t="s">
        <v>471</v>
      </c>
      <c r="Q8976" t="s">
        <v>26</v>
      </c>
      <c r="R8976">
        <v>23</v>
      </c>
      <c r="S8976">
        <v>3</v>
      </c>
      <c r="T8976">
        <v>127343</v>
      </c>
      <c r="U8976" t="s">
        <v>7148</v>
      </c>
      <c r="V8976">
        <v>47630</v>
      </c>
      <c r="W8976" t="s">
        <v>7138</v>
      </c>
      <c r="Y8976">
        <v>0</v>
      </c>
    </row>
    <row r="8977" spans="1:25" x14ac:dyDescent="0.2">
      <c r="A8977">
        <v>133759</v>
      </c>
      <c r="B8977" t="s">
        <v>17688</v>
      </c>
      <c r="C8977">
        <v>0</v>
      </c>
      <c r="D8977">
        <f>IF(COUNTIF(Sheet3!$A$1:$A$349,"*"&amp;B8977&amp;"*")&gt;0,1,0)</f>
        <v>0</v>
      </c>
      <c r="E8977">
        <f>IF(COUNTIF(Sheet1!$C$1:$C$349,"*"&amp;K8977&amp;"*")&gt;0,1,0)</f>
        <v>1</v>
      </c>
      <c r="F8977">
        <f>IF(COUNTIF(Sheet1!$E$1:$E$349,"*"&amp;G8977&amp;"*")&gt;0,1,0)</f>
        <v>0</v>
      </c>
      <c r="G8977" t="s">
        <v>37973</v>
      </c>
      <c r="H8977" t="str">
        <f t="shared" si="140"/>
        <v>Plavia Prahova</v>
      </c>
      <c r="I8977">
        <v>29</v>
      </c>
      <c r="J8977">
        <v>298</v>
      </c>
      <c r="K8977" t="s">
        <v>17266</v>
      </c>
      <c r="L8977" t="s">
        <v>17267</v>
      </c>
      <c r="M8977">
        <v>3</v>
      </c>
      <c r="N8977">
        <v>831</v>
      </c>
      <c r="O8977" t="s">
        <v>2107</v>
      </c>
      <c r="P8977" t="s">
        <v>17689</v>
      </c>
      <c r="Q8977" t="s">
        <v>26</v>
      </c>
      <c r="R8977">
        <v>23</v>
      </c>
      <c r="S8977">
        <v>3</v>
      </c>
      <c r="T8977">
        <v>107312</v>
      </c>
      <c r="U8977" t="s">
        <v>17690</v>
      </c>
      <c r="V8977">
        <v>133722</v>
      </c>
      <c r="W8977" t="s">
        <v>17685</v>
      </c>
      <c r="Y8977">
        <v>0</v>
      </c>
    </row>
    <row r="8978" spans="1:25" x14ac:dyDescent="0.2">
      <c r="A8978">
        <v>129228</v>
      </c>
      <c r="B8978" t="s">
        <v>27182</v>
      </c>
      <c r="C8978">
        <v>0</v>
      </c>
      <c r="D8978">
        <f>IF(COUNTIF(Sheet3!$A$1:$A$349,"*"&amp;B8978&amp;"*")&gt;0,1,0)</f>
        <v>0</v>
      </c>
      <c r="E8978">
        <f>IF(COUNTIF(Sheet1!$C$1:$C$349,"*"&amp;K8978&amp;"*")&gt;0,1,0)</f>
        <v>1</v>
      </c>
      <c r="F8978">
        <f>IF(COUNTIF(Sheet1!$E$1:$E$349,"*"&amp;G8978&amp;"*")&gt;0,1,0)</f>
        <v>0</v>
      </c>
      <c r="G8978" t="s">
        <v>37974</v>
      </c>
      <c r="H8978" t="str">
        <f t="shared" si="140"/>
        <v>Plaviceanca Olt</v>
      </c>
      <c r="I8978">
        <v>28</v>
      </c>
      <c r="J8978">
        <v>289</v>
      </c>
      <c r="K8978" t="s">
        <v>16692</v>
      </c>
      <c r="L8978" t="s">
        <v>16693</v>
      </c>
      <c r="M8978">
        <v>4</v>
      </c>
      <c r="N8978">
        <v>840</v>
      </c>
      <c r="O8978" t="s">
        <v>10021</v>
      </c>
      <c r="P8978" t="s">
        <v>37</v>
      </c>
      <c r="Q8978" t="s">
        <v>26</v>
      </c>
      <c r="R8978">
        <v>23</v>
      </c>
      <c r="S8978">
        <v>3</v>
      </c>
      <c r="T8978">
        <v>237448</v>
      </c>
      <c r="U8978" t="s">
        <v>17144</v>
      </c>
      <c r="V8978">
        <v>130320</v>
      </c>
      <c r="W8978" t="s">
        <v>17142</v>
      </c>
      <c r="Y8978">
        <v>0</v>
      </c>
    </row>
    <row r="8979" spans="1:25" x14ac:dyDescent="0.2">
      <c r="A8979">
        <v>128631</v>
      </c>
      <c r="B8979" t="s">
        <v>27183</v>
      </c>
      <c r="C8979">
        <v>0</v>
      </c>
      <c r="D8979">
        <f>IF(COUNTIF(Sheet3!$A$1:$A$349,"*"&amp;B8979&amp;"*")&gt;0,1,0)</f>
        <v>0</v>
      </c>
      <c r="E8979">
        <f>IF(COUNTIF(Sheet1!$C$1:$C$349,"*"&amp;K8979&amp;"*")&gt;0,1,0)</f>
        <v>1</v>
      </c>
      <c r="F8979">
        <f>IF(COUNTIF(Sheet1!$E$1:$E$349,"*"&amp;G8979&amp;"*")&gt;0,1,0)</f>
        <v>0</v>
      </c>
      <c r="G8979" t="s">
        <v>37975</v>
      </c>
      <c r="H8979" t="str">
        <f t="shared" si="140"/>
        <v>Plaviceni Olt</v>
      </c>
      <c r="I8979">
        <v>28</v>
      </c>
      <c r="J8979">
        <v>289</v>
      </c>
      <c r="K8979" t="s">
        <v>16692</v>
      </c>
      <c r="L8979" t="s">
        <v>16693</v>
      </c>
      <c r="M8979">
        <v>4</v>
      </c>
      <c r="N8979">
        <v>840</v>
      </c>
      <c r="O8979" t="s">
        <v>10021</v>
      </c>
      <c r="P8979" t="s">
        <v>9905</v>
      </c>
      <c r="Q8979" t="s">
        <v>26</v>
      </c>
      <c r="R8979">
        <v>23</v>
      </c>
      <c r="S8979">
        <v>3</v>
      </c>
      <c r="T8979">
        <v>237396</v>
      </c>
      <c r="U8979" t="s">
        <v>17076</v>
      </c>
      <c r="V8979">
        <v>128613</v>
      </c>
      <c r="W8979" t="s">
        <v>1182</v>
      </c>
      <c r="Y8979">
        <v>0</v>
      </c>
    </row>
    <row r="8980" spans="1:25" x14ac:dyDescent="0.2">
      <c r="A8980">
        <v>130829</v>
      </c>
      <c r="B8980" t="s">
        <v>24293</v>
      </c>
      <c r="C8980">
        <v>0</v>
      </c>
      <c r="D8980">
        <f>IF(COUNTIF(Sheet3!$A$1:$A$349,"*"&amp;B8980&amp;"*")&gt;0,1,0)</f>
        <v>0</v>
      </c>
      <c r="E8980">
        <f>IF(COUNTIF(Sheet1!$C$1:$C$349,"*"&amp;K8980&amp;"*")&gt;0,1,0)</f>
        <v>1</v>
      </c>
      <c r="F8980">
        <f>IF(COUNTIF(Sheet1!$E$1:$E$349,"*"&amp;G8980&amp;"*")&gt;0,1,0)</f>
        <v>0</v>
      </c>
      <c r="G8980" t="s">
        <v>37976</v>
      </c>
      <c r="H8980" t="str">
        <f t="shared" si="140"/>
        <v>Pleasa Prahova</v>
      </c>
      <c r="I8980">
        <v>29</v>
      </c>
      <c r="J8980">
        <v>298</v>
      </c>
      <c r="K8980" t="s">
        <v>17266</v>
      </c>
      <c r="L8980" t="s">
        <v>17267</v>
      </c>
      <c r="M8980">
        <v>3</v>
      </c>
      <c r="N8980">
        <v>831</v>
      </c>
      <c r="O8980" t="s">
        <v>2107</v>
      </c>
      <c r="P8980" t="s">
        <v>17306</v>
      </c>
      <c r="Q8980" t="s">
        <v>26</v>
      </c>
      <c r="R8980">
        <v>23</v>
      </c>
      <c r="S8980">
        <v>3</v>
      </c>
      <c r="T8980">
        <v>107113</v>
      </c>
      <c r="U8980" t="s">
        <v>17307</v>
      </c>
      <c r="V8980">
        <v>130785</v>
      </c>
      <c r="W8980" t="s">
        <v>2948</v>
      </c>
      <c r="Y8980">
        <v>0</v>
      </c>
    </row>
    <row r="8981" spans="1:25" x14ac:dyDescent="0.2">
      <c r="A8981">
        <v>174183</v>
      </c>
      <c r="B8981" t="s">
        <v>24293</v>
      </c>
      <c r="C8981">
        <v>0</v>
      </c>
      <c r="D8981">
        <f>IF(COUNTIF(Sheet3!$A$1:$A$349,"*"&amp;B8981&amp;"*")&gt;0,1,0)</f>
        <v>0</v>
      </c>
      <c r="E8981">
        <f>IF(COUNTIF(Sheet1!$C$1:$C$349,"*"&amp;K8981&amp;"*")&gt;0,1,0)</f>
        <v>1</v>
      </c>
      <c r="F8981">
        <f>IF(COUNTIF(Sheet1!$E$1:$E$349,"*"&amp;G8981&amp;"*")&gt;0,1,0)</f>
        <v>0</v>
      </c>
      <c r="G8981" t="s">
        <v>37977</v>
      </c>
      <c r="H8981" t="str">
        <f t="shared" si="140"/>
        <v>Pleasa Valcea</v>
      </c>
      <c r="I8981">
        <v>38</v>
      </c>
      <c r="J8981">
        <v>387</v>
      </c>
      <c r="K8981" t="s">
        <v>25637</v>
      </c>
      <c r="L8981" t="s">
        <v>21552</v>
      </c>
      <c r="M8981">
        <v>4</v>
      </c>
      <c r="N8981">
        <v>840</v>
      </c>
      <c r="O8981" t="s">
        <v>10021</v>
      </c>
      <c r="P8981" t="s">
        <v>1233</v>
      </c>
      <c r="Q8981" t="s">
        <v>26</v>
      </c>
      <c r="R8981">
        <v>23</v>
      </c>
      <c r="S8981">
        <v>3</v>
      </c>
      <c r="T8981">
        <v>247742</v>
      </c>
      <c r="U8981" t="s">
        <v>22304</v>
      </c>
      <c r="V8981">
        <v>174156</v>
      </c>
      <c r="W8981" t="s">
        <v>1104</v>
      </c>
      <c r="Y8981">
        <v>0</v>
      </c>
    </row>
    <row r="8982" spans="1:25" x14ac:dyDescent="0.2">
      <c r="A8982">
        <v>153179</v>
      </c>
      <c r="B8982" t="s">
        <v>24294</v>
      </c>
      <c r="C8982">
        <v>0</v>
      </c>
      <c r="D8982">
        <f>IF(COUNTIF(Sheet3!$A$1:$A$349,"*"&amp;B8982&amp;"*")&gt;0,1,0)</f>
        <v>0</v>
      </c>
      <c r="E8982">
        <f>IF(COUNTIF(Sheet1!$C$1:$C$349,"*"&amp;K8982&amp;"*")&gt;0,1,0)</f>
        <v>1</v>
      </c>
      <c r="F8982">
        <f>IF(COUNTIF(Sheet1!$E$1:$E$349,"*"&amp;G8982&amp;"*")&gt;0,1,0)</f>
        <v>0</v>
      </c>
      <c r="G8982" t="s">
        <v>37978</v>
      </c>
      <c r="H8982" t="str">
        <f t="shared" si="140"/>
        <v>Pleasov Teleorman</v>
      </c>
      <c r="I8982">
        <v>34</v>
      </c>
      <c r="J8982">
        <v>341</v>
      </c>
      <c r="K8982" t="s">
        <v>19785</v>
      </c>
      <c r="L8982" t="s">
        <v>19786</v>
      </c>
      <c r="M8982">
        <v>3</v>
      </c>
      <c r="N8982">
        <v>831</v>
      </c>
      <c r="O8982" t="s">
        <v>2107</v>
      </c>
      <c r="P8982" t="s">
        <v>2103</v>
      </c>
      <c r="Q8982" t="s">
        <v>26</v>
      </c>
      <c r="R8982">
        <v>23</v>
      </c>
      <c r="S8982">
        <v>3</v>
      </c>
      <c r="T8982">
        <v>147181</v>
      </c>
      <c r="U8982" t="s">
        <v>19952</v>
      </c>
      <c r="V8982">
        <v>155145</v>
      </c>
      <c r="W8982" t="s">
        <v>19953</v>
      </c>
      <c r="Y8982">
        <v>0</v>
      </c>
    </row>
    <row r="8983" spans="1:25" x14ac:dyDescent="0.2">
      <c r="A8983">
        <v>73718</v>
      </c>
      <c r="B8983" t="s">
        <v>25298</v>
      </c>
      <c r="C8983">
        <v>0</v>
      </c>
      <c r="D8983">
        <f>IF(COUNTIF(Sheet3!$A$1:$A$349,"*"&amp;B8983&amp;"*")&gt;0,1,0)</f>
        <v>0</v>
      </c>
      <c r="E8983">
        <f>IF(COUNTIF(Sheet1!$C$1:$C$349,"*"&amp;K8983&amp;"*")&gt;0,1,0)</f>
        <v>1</v>
      </c>
      <c r="F8983">
        <f>IF(COUNTIF(Sheet1!$E$1:$E$349,"*"&amp;G8983&amp;"*")&gt;0,1,0)</f>
        <v>0</v>
      </c>
      <c r="G8983" t="s">
        <v>37979</v>
      </c>
      <c r="H8983" t="str">
        <f t="shared" si="140"/>
        <v>Plenita Dolj</v>
      </c>
      <c r="I8983">
        <v>16</v>
      </c>
      <c r="J8983">
        <v>163</v>
      </c>
      <c r="K8983" t="s">
        <v>10019</v>
      </c>
      <c r="L8983" t="s">
        <v>10020</v>
      </c>
      <c r="M8983">
        <v>4</v>
      </c>
      <c r="N8983">
        <v>840</v>
      </c>
      <c r="O8983" t="s">
        <v>10021</v>
      </c>
      <c r="P8983" t="s">
        <v>10550</v>
      </c>
      <c r="Q8983" t="s">
        <v>38</v>
      </c>
      <c r="R8983">
        <v>22</v>
      </c>
      <c r="S8983">
        <v>3</v>
      </c>
      <c r="T8983">
        <v>207460</v>
      </c>
      <c r="U8983" t="s">
        <v>10551</v>
      </c>
      <c r="V8983">
        <v>73709</v>
      </c>
      <c r="W8983" t="s">
        <v>10549</v>
      </c>
      <c r="Y8983">
        <v>0</v>
      </c>
    </row>
    <row r="8984" spans="1:25" x14ac:dyDescent="0.2">
      <c r="A8984">
        <v>75409</v>
      </c>
      <c r="B8984" t="s">
        <v>24295</v>
      </c>
      <c r="C8984">
        <v>0</v>
      </c>
      <c r="D8984">
        <f>IF(COUNTIF(Sheet3!$A$1:$A$349,"*"&amp;B8984&amp;"*")&gt;0,1,0)</f>
        <v>0</v>
      </c>
      <c r="E8984">
        <f>IF(COUNTIF(Sheet1!$C$1:$C$349,"*"&amp;K8984&amp;"*")&gt;0,1,0)</f>
        <v>1</v>
      </c>
      <c r="F8984">
        <f>IF(COUNTIF(Sheet1!$E$1:$E$349,"*"&amp;G8984&amp;"*")&gt;0,1,0)</f>
        <v>0</v>
      </c>
      <c r="G8984" t="s">
        <v>37980</v>
      </c>
      <c r="H8984" t="str">
        <f t="shared" si="140"/>
        <v>Plesa Galati</v>
      </c>
      <c r="I8984">
        <v>17</v>
      </c>
      <c r="J8984">
        <v>172</v>
      </c>
      <c r="K8984" t="s">
        <v>22945</v>
      </c>
      <c r="L8984" t="s">
        <v>10708</v>
      </c>
      <c r="M8984">
        <v>2</v>
      </c>
      <c r="N8984">
        <v>822</v>
      </c>
      <c r="O8984" t="s">
        <v>6468</v>
      </c>
      <c r="P8984" t="s">
        <v>7733</v>
      </c>
      <c r="Q8984" t="s">
        <v>26</v>
      </c>
      <c r="R8984">
        <v>23</v>
      </c>
      <c r="S8984">
        <v>3</v>
      </c>
      <c r="T8984">
        <v>807039</v>
      </c>
      <c r="U8984" t="s">
        <v>10744</v>
      </c>
      <c r="V8984">
        <v>75356</v>
      </c>
      <c r="W8984" t="s">
        <v>10738</v>
      </c>
      <c r="Y8984">
        <v>0</v>
      </c>
    </row>
    <row r="8985" spans="1:25" x14ac:dyDescent="0.2">
      <c r="A8985">
        <v>79344</v>
      </c>
      <c r="B8985" t="s">
        <v>24295</v>
      </c>
      <c r="C8985">
        <v>0</v>
      </c>
      <c r="D8985">
        <f>IF(COUNTIF(Sheet3!$A$1:$A$349,"*"&amp;B8985&amp;"*")&gt;0,1,0)</f>
        <v>0</v>
      </c>
      <c r="E8985">
        <f>IF(COUNTIF(Sheet1!$C$1:$C$349,"*"&amp;K8985&amp;"*")&gt;0,1,0)</f>
        <v>1</v>
      </c>
      <c r="F8985">
        <f>IF(COUNTIF(Sheet1!$E$1:$E$349,"*"&amp;G8985&amp;"*")&gt;0,1,0)</f>
        <v>0</v>
      </c>
      <c r="G8985" t="s">
        <v>37981</v>
      </c>
      <c r="H8985" t="str">
        <f t="shared" si="140"/>
        <v>Plesa Gorj</v>
      </c>
      <c r="I8985">
        <v>18</v>
      </c>
      <c r="J8985">
        <v>181</v>
      </c>
      <c r="K8985" t="s">
        <v>11026</v>
      </c>
      <c r="L8985" t="s">
        <v>11027</v>
      </c>
      <c r="M8985">
        <v>4</v>
      </c>
      <c r="N8985">
        <v>840</v>
      </c>
      <c r="O8985" t="s">
        <v>10021</v>
      </c>
      <c r="P8985" t="s">
        <v>1572</v>
      </c>
      <c r="Q8985" t="s">
        <v>26</v>
      </c>
      <c r="R8985">
        <v>19</v>
      </c>
      <c r="S8985">
        <v>1</v>
      </c>
      <c r="T8985">
        <v>215103</v>
      </c>
      <c r="U8985" t="s">
        <v>11216</v>
      </c>
      <c r="V8985">
        <v>79308</v>
      </c>
      <c r="W8985" t="s">
        <v>11210</v>
      </c>
      <c r="Y8985">
        <v>0</v>
      </c>
    </row>
    <row r="8986" spans="1:25" x14ac:dyDescent="0.2">
      <c r="A8986">
        <v>149398</v>
      </c>
      <c r="B8986" t="s">
        <v>24295</v>
      </c>
      <c r="C8986">
        <v>0</v>
      </c>
      <c r="D8986">
        <f>IF(COUNTIF(Sheet3!$A$1:$A$349,"*"&amp;B8986&amp;"*")&gt;0,1,0)</f>
        <v>0</v>
      </c>
      <c r="E8986">
        <f>IF(COUNTIF(Sheet1!$C$1:$C$349,"*"&amp;K8986&amp;"*")&gt;0,1,0)</f>
        <v>1</v>
      </c>
      <c r="F8986">
        <f>IF(COUNTIF(Sheet1!$E$1:$E$349,"*"&amp;G8986&amp;"*")&gt;0,1,0)</f>
        <v>0</v>
      </c>
      <c r="G8986" t="s">
        <v>37982</v>
      </c>
      <c r="H8986" t="str">
        <f t="shared" si="140"/>
        <v>Plesa Suceava</v>
      </c>
      <c r="I8986">
        <v>33</v>
      </c>
      <c r="J8986">
        <v>332</v>
      </c>
      <c r="K8986" t="s">
        <v>19139</v>
      </c>
      <c r="L8986" t="s">
        <v>19140</v>
      </c>
      <c r="M8986">
        <v>1</v>
      </c>
      <c r="N8986">
        <v>813</v>
      </c>
      <c r="O8986" t="s">
        <v>3243</v>
      </c>
      <c r="P8986" t="s">
        <v>698</v>
      </c>
      <c r="Q8986" t="s">
        <v>26</v>
      </c>
      <c r="R8986">
        <v>23</v>
      </c>
      <c r="S8986">
        <v>3</v>
      </c>
      <c r="T8986">
        <v>727356</v>
      </c>
      <c r="U8986" t="s">
        <v>19526</v>
      </c>
      <c r="V8986">
        <v>149370</v>
      </c>
      <c r="W8986" t="s">
        <v>19523</v>
      </c>
      <c r="Y8986">
        <v>0</v>
      </c>
    </row>
    <row r="8987" spans="1:25" x14ac:dyDescent="0.2">
      <c r="A8987">
        <v>36523</v>
      </c>
      <c r="B8987" t="s">
        <v>24296</v>
      </c>
      <c r="C8987">
        <v>0</v>
      </c>
      <c r="D8987">
        <f>IF(COUNTIF(Sheet3!$A$1:$A$349,"*"&amp;B8987&amp;"*")&gt;0,1,0)</f>
        <v>0</v>
      </c>
      <c r="E8987">
        <f>IF(COUNTIF(Sheet1!$C$1:$C$349,"*"&amp;K8987&amp;"*")&gt;0,1,0)</f>
        <v>1</v>
      </c>
      <c r="F8987">
        <f>IF(COUNTIF(Sheet1!$E$1:$E$349,"*"&amp;G8987&amp;"*")&gt;0,1,0)</f>
        <v>0</v>
      </c>
      <c r="G8987" t="s">
        <v>37983</v>
      </c>
      <c r="H8987" t="str">
        <f t="shared" si="140"/>
        <v>Plesani Botosani</v>
      </c>
      <c r="I8987">
        <v>7</v>
      </c>
      <c r="J8987">
        <v>74</v>
      </c>
      <c r="K8987" t="s">
        <v>22901</v>
      </c>
      <c r="L8987" t="s">
        <v>5526</v>
      </c>
      <c r="M8987">
        <v>1</v>
      </c>
      <c r="N8987">
        <v>813</v>
      </c>
      <c r="O8987" t="s">
        <v>3243</v>
      </c>
      <c r="P8987" t="s">
        <v>3699</v>
      </c>
      <c r="Q8987" t="s">
        <v>26</v>
      </c>
      <c r="R8987">
        <v>23</v>
      </c>
      <c r="S8987">
        <v>3</v>
      </c>
      <c r="T8987">
        <v>717052</v>
      </c>
      <c r="U8987" t="s">
        <v>5642</v>
      </c>
      <c r="V8987">
        <v>36499</v>
      </c>
      <c r="W8987" t="s">
        <v>5636</v>
      </c>
      <c r="Y8987">
        <v>0</v>
      </c>
    </row>
    <row r="8988" spans="1:25" x14ac:dyDescent="0.2">
      <c r="A8988">
        <v>140565</v>
      </c>
      <c r="B8988" t="s">
        <v>18497</v>
      </c>
      <c r="C8988">
        <v>0</v>
      </c>
      <c r="D8988">
        <f>IF(COUNTIF(Sheet3!$A$1:$A$349,"*"&amp;B8988&amp;"*")&gt;0,1,0)</f>
        <v>0</v>
      </c>
      <c r="E8988">
        <f>IF(COUNTIF(Sheet1!$C$1:$C$349,"*"&amp;K8988&amp;"*")&gt;0,1,0)</f>
        <v>1</v>
      </c>
      <c r="F8988">
        <f>IF(COUNTIF(Sheet1!$E$1:$E$349,"*"&amp;G8988&amp;"*")&gt;0,1,0)</f>
        <v>0</v>
      </c>
      <c r="G8988" t="s">
        <v>37984</v>
      </c>
      <c r="H8988" t="str">
        <f t="shared" si="140"/>
        <v>Plesca Salaj</v>
      </c>
      <c r="I8988">
        <v>31</v>
      </c>
      <c r="J8988">
        <v>314</v>
      </c>
      <c r="K8988" t="s">
        <v>29098</v>
      </c>
      <c r="L8988" t="s">
        <v>18391</v>
      </c>
      <c r="M8988">
        <v>6</v>
      </c>
      <c r="N8988">
        <v>868</v>
      </c>
      <c r="O8988" t="s">
        <v>4205</v>
      </c>
      <c r="P8988" t="s">
        <v>629</v>
      </c>
      <c r="Q8988" t="s">
        <v>26</v>
      </c>
      <c r="R8988">
        <v>23</v>
      </c>
      <c r="S8988">
        <v>3</v>
      </c>
      <c r="T8988">
        <v>457076</v>
      </c>
      <c r="U8988" t="s">
        <v>18498</v>
      </c>
      <c r="V8988">
        <v>140547</v>
      </c>
      <c r="W8988" t="s">
        <v>18494</v>
      </c>
      <c r="Y8988">
        <v>0</v>
      </c>
    </row>
    <row r="8989" spans="1:25" x14ac:dyDescent="0.2">
      <c r="A8989">
        <v>46233</v>
      </c>
      <c r="B8989" t="s">
        <v>6934</v>
      </c>
      <c r="C8989">
        <v>0</v>
      </c>
      <c r="D8989">
        <f>IF(COUNTIF(Sheet3!$A$1:$A$349,"*"&amp;B8989&amp;"*")&gt;0,1,0)</f>
        <v>0</v>
      </c>
      <c r="E8989">
        <f>IF(COUNTIF(Sheet1!$C$1:$C$349,"*"&amp;K8989&amp;"*")&gt;0,1,0)</f>
        <v>1</v>
      </c>
      <c r="F8989">
        <f>IF(COUNTIF(Sheet1!$E$1:$E$349,"*"&amp;G8989&amp;"*")&gt;0,1,0)</f>
        <v>0</v>
      </c>
      <c r="G8989" t="s">
        <v>37985</v>
      </c>
      <c r="H8989" t="str">
        <f t="shared" si="140"/>
        <v>Plescioara Buzau</v>
      </c>
      <c r="I8989">
        <v>10</v>
      </c>
      <c r="J8989">
        <v>109</v>
      </c>
      <c r="K8989" t="s">
        <v>22908</v>
      </c>
      <c r="L8989" t="s">
        <v>6741</v>
      </c>
      <c r="M8989">
        <v>2</v>
      </c>
      <c r="N8989">
        <v>822</v>
      </c>
      <c r="O8989" t="s">
        <v>6468</v>
      </c>
      <c r="P8989" t="s">
        <v>2528</v>
      </c>
      <c r="Q8989" t="s">
        <v>26</v>
      </c>
      <c r="R8989">
        <v>23</v>
      </c>
      <c r="S8989">
        <v>3</v>
      </c>
      <c r="T8989">
        <v>127174</v>
      </c>
      <c r="U8989" t="s">
        <v>6935</v>
      </c>
      <c r="V8989">
        <v>46180</v>
      </c>
      <c r="W8989" t="s">
        <v>6925</v>
      </c>
      <c r="Y8989">
        <v>0</v>
      </c>
    </row>
    <row r="8990" spans="1:25" x14ac:dyDescent="0.2">
      <c r="A8990">
        <v>45174</v>
      </c>
      <c r="B8990" t="s">
        <v>24297</v>
      </c>
      <c r="C8990">
        <v>0</v>
      </c>
      <c r="D8990">
        <f>IF(COUNTIF(Sheet3!$A$1:$A$349,"*"&amp;B8990&amp;"*")&gt;0,1,0)</f>
        <v>0</v>
      </c>
      <c r="E8990">
        <f>IF(COUNTIF(Sheet1!$C$1:$C$349,"*"&amp;K8990&amp;"*")&gt;0,1,0)</f>
        <v>1</v>
      </c>
      <c r="F8990">
        <f>IF(COUNTIF(Sheet1!$E$1:$E$349,"*"&amp;G8990&amp;"*")&gt;0,1,0)</f>
        <v>0</v>
      </c>
      <c r="G8990" t="s">
        <v>37986</v>
      </c>
      <c r="H8990" t="str">
        <f t="shared" si="140"/>
        <v>Plescoi Buzau</v>
      </c>
      <c r="I8990">
        <v>10</v>
      </c>
      <c r="J8990">
        <v>109</v>
      </c>
      <c r="K8990" t="s">
        <v>22908</v>
      </c>
      <c r="L8990" t="s">
        <v>6741</v>
      </c>
      <c r="M8990">
        <v>2</v>
      </c>
      <c r="N8990">
        <v>822</v>
      </c>
      <c r="O8990" t="s">
        <v>6468</v>
      </c>
      <c r="P8990" t="s">
        <v>6794</v>
      </c>
      <c r="Q8990" t="s">
        <v>26</v>
      </c>
      <c r="R8990">
        <v>23</v>
      </c>
      <c r="S8990">
        <v>3</v>
      </c>
      <c r="T8990">
        <v>127042</v>
      </c>
      <c r="U8990" t="s">
        <v>6795</v>
      </c>
      <c r="V8990">
        <v>45101</v>
      </c>
      <c r="W8990" t="s">
        <v>6783</v>
      </c>
      <c r="Y8990">
        <v>0</v>
      </c>
    </row>
    <row r="8991" spans="1:25" x14ac:dyDescent="0.2">
      <c r="A8991">
        <v>8700</v>
      </c>
      <c r="B8991" t="s">
        <v>25299</v>
      </c>
      <c r="C8991">
        <v>0</v>
      </c>
      <c r="D8991">
        <f>IF(COUNTIF(Sheet3!$A$1:$A$349,"*"&amp;B8991&amp;"*")&gt;0,1,0)</f>
        <v>0</v>
      </c>
      <c r="E8991">
        <f>IF(COUNTIF(Sheet1!$C$1:$C$349,"*"&amp;K8991&amp;"*")&gt;0,1,0)</f>
        <v>1</v>
      </c>
      <c r="F8991">
        <f>IF(COUNTIF(Sheet1!$E$1:$E$349,"*"&amp;G8991&amp;"*")&gt;0,1,0)</f>
        <v>0</v>
      </c>
      <c r="G8991" t="s">
        <v>37987</v>
      </c>
      <c r="H8991" t="str">
        <f t="shared" si="140"/>
        <v>Plescuta Alba</v>
      </c>
      <c r="I8991">
        <v>1</v>
      </c>
      <c r="J8991">
        <v>10</v>
      </c>
      <c r="K8991" t="s">
        <v>19</v>
      </c>
      <c r="L8991" t="s">
        <v>20</v>
      </c>
      <c r="M8991">
        <v>7</v>
      </c>
      <c r="N8991">
        <v>877</v>
      </c>
      <c r="O8991" t="s">
        <v>21</v>
      </c>
      <c r="P8991" t="s">
        <v>974</v>
      </c>
      <c r="Q8991" t="s">
        <v>26</v>
      </c>
      <c r="R8991">
        <v>23</v>
      </c>
      <c r="S8991">
        <v>3</v>
      </c>
      <c r="T8991">
        <v>517858</v>
      </c>
      <c r="U8991" t="s">
        <v>1420</v>
      </c>
      <c r="V8991">
        <v>8425</v>
      </c>
      <c r="W8991" t="s">
        <v>1384</v>
      </c>
      <c r="Y8991">
        <v>0</v>
      </c>
    </row>
    <row r="8992" spans="1:25" x14ac:dyDescent="0.2">
      <c r="A8992">
        <v>11771</v>
      </c>
      <c r="B8992" t="s">
        <v>25299</v>
      </c>
      <c r="C8992">
        <v>0</v>
      </c>
      <c r="D8992">
        <f>IF(COUNTIF(Sheet3!$A$1:$A$349,"*"&amp;B8992&amp;"*")&gt;0,1,0)</f>
        <v>0</v>
      </c>
      <c r="E8992">
        <f>IF(COUNTIF(Sheet1!$C$1:$C$349,"*"&amp;K8992&amp;"*")&gt;0,1,0)</f>
        <v>1</v>
      </c>
      <c r="F8992">
        <f>IF(COUNTIF(Sheet1!$E$1:$E$349,"*"&amp;G8992&amp;"*")&gt;0,1,0)</f>
        <v>0</v>
      </c>
      <c r="G8992" t="s">
        <v>37988</v>
      </c>
      <c r="H8992" t="str">
        <f t="shared" si="140"/>
        <v>Plescuta Arad</v>
      </c>
      <c r="I8992">
        <v>2</v>
      </c>
      <c r="J8992">
        <v>29</v>
      </c>
      <c r="K8992" t="s">
        <v>1465</v>
      </c>
      <c r="L8992" t="s">
        <v>1466</v>
      </c>
      <c r="M8992">
        <v>5</v>
      </c>
      <c r="N8992">
        <v>859</v>
      </c>
      <c r="O8992" t="s">
        <v>1467</v>
      </c>
      <c r="P8992" t="s">
        <v>1690</v>
      </c>
      <c r="Q8992" t="s">
        <v>38</v>
      </c>
      <c r="R8992">
        <v>22</v>
      </c>
      <c r="S8992">
        <v>3</v>
      </c>
      <c r="T8992">
        <v>317260</v>
      </c>
      <c r="U8992" t="s">
        <v>1904</v>
      </c>
      <c r="V8992">
        <v>11762</v>
      </c>
      <c r="W8992" t="s">
        <v>1419</v>
      </c>
      <c r="Y8992">
        <v>0</v>
      </c>
    </row>
    <row r="8993" spans="1:25" x14ac:dyDescent="0.2">
      <c r="A8993">
        <v>172778</v>
      </c>
      <c r="B8993" t="s">
        <v>24298</v>
      </c>
      <c r="C8993">
        <v>0</v>
      </c>
      <c r="D8993">
        <f>IF(COUNTIF(Sheet3!$A$1:$A$349,"*"&amp;B8993&amp;"*")&gt;0,1,0)</f>
        <v>0</v>
      </c>
      <c r="E8993">
        <f>IF(COUNTIF(Sheet1!$C$1:$C$349,"*"&amp;K8993&amp;"*")&gt;0,1,0)</f>
        <v>1</v>
      </c>
      <c r="F8993">
        <f>IF(COUNTIF(Sheet1!$E$1:$E$349,"*"&amp;G8993&amp;"*")&gt;0,1,0)</f>
        <v>0</v>
      </c>
      <c r="G8993" t="s">
        <v>37989</v>
      </c>
      <c r="H8993" t="str">
        <f t="shared" si="140"/>
        <v>Plesesti Valcea</v>
      </c>
      <c r="I8993">
        <v>38</v>
      </c>
      <c r="J8993">
        <v>387</v>
      </c>
      <c r="K8993" t="s">
        <v>25637</v>
      </c>
      <c r="L8993" t="s">
        <v>21552</v>
      </c>
      <c r="M8993">
        <v>4</v>
      </c>
      <c r="N8993">
        <v>840</v>
      </c>
      <c r="O8993" t="s">
        <v>10021</v>
      </c>
      <c r="P8993" t="s">
        <v>469</v>
      </c>
      <c r="Q8993" t="s">
        <v>26</v>
      </c>
      <c r="R8993">
        <v>23</v>
      </c>
      <c r="S8993">
        <v>3</v>
      </c>
      <c r="T8993">
        <v>247563</v>
      </c>
      <c r="U8993" t="s">
        <v>22151</v>
      </c>
      <c r="V8993">
        <v>172698</v>
      </c>
      <c r="W8993" t="s">
        <v>22143</v>
      </c>
      <c r="Y8993">
        <v>0</v>
      </c>
    </row>
    <row r="8994" spans="1:25" x14ac:dyDescent="0.2">
      <c r="A8994">
        <v>2238</v>
      </c>
      <c r="B8994" t="s">
        <v>24298</v>
      </c>
      <c r="C8994">
        <v>0</v>
      </c>
      <c r="D8994">
        <f>IF(COUNTIF(Sheet3!$A$1:$A$349,"*"&amp;B8994&amp;"*")&gt;0,1,0)</f>
        <v>0</v>
      </c>
      <c r="E8994">
        <f>IF(COUNTIF(Sheet1!$C$1:$C$349,"*"&amp;K8994&amp;"*")&gt;0,1,0)</f>
        <v>1</v>
      </c>
      <c r="F8994">
        <f>IF(COUNTIF(Sheet1!$E$1:$E$349,"*"&amp;G8994&amp;"*")&gt;0,1,0)</f>
        <v>0</v>
      </c>
      <c r="G8994" t="s">
        <v>37990</v>
      </c>
      <c r="H8994" t="str">
        <f t="shared" si="140"/>
        <v>Plesesti Alba</v>
      </c>
      <c r="I8994">
        <v>1</v>
      </c>
      <c r="J8994">
        <v>10</v>
      </c>
      <c r="K8994" t="s">
        <v>19</v>
      </c>
      <c r="L8994" t="s">
        <v>20</v>
      </c>
      <c r="M8994">
        <v>7</v>
      </c>
      <c r="N8994">
        <v>877</v>
      </c>
      <c r="O8994" t="s">
        <v>21</v>
      </c>
      <c r="P8994" t="s">
        <v>276</v>
      </c>
      <c r="Q8994" t="s">
        <v>26</v>
      </c>
      <c r="R8994">
        <v>23</v>
      </c>
      <c r="S8994">
        <v>3</v>
      </c>
      <c r="T8994">
        <v>517016</v>
      </c>
      <c r="U8994" t="s">
        <v>277</v>
      </c>
      <c r="V8994">
        <v>2130</v>
      </c>
      <c r="W8994" t="s">
        <v>257</v>
      </c>
      <c r="Y8994">
        <v>0</v>
      </c>
    </row>
    <row r="8995" spans="1:25" x14ac:dyDescent="0.2">
      <c r="A8995">
        <v>45183</v>
      </c>
      <c r="B8995" t="s">
        <v>24298</v>
      </c>
      <c r="C8995">
        <v>0</v>
      </c>
      <c r="D8995">
        <f>IF(COUNTIF(Sheet3!$A$1:$A$349,"*"&amp;B8995&amp;"*")&gt;0,1,0)</f>
        <v>0</v>
      </c>
      <c r="E8995">
        <f>IF(COUNTIF(Sheet1!$C$1:$C$349,"*"&amp;K8995&amp;"*")&gt;0,1,0)</f>
        <v>1</v>
      </c>
      <c r="F8995">
        <f>IF(COUNTIF(Sheet1!$E$1:$E$349,"*"&amp;G8995&amp;"*")&gt;0,1,0)</f>
        <v>0</v>
      </c>
      <c r="G8995" t="s">
        <v>37991</v>
      </c>
      <c r="H8995" t="str">
        <f t="shared" si="140"/>
        <v>Plesesti Buzau</v>
      </c>
      <c r="I8995">
        <v>10</v>
      </c>
      <c r="J8995">
        <v>109</v>
      </c>
      <c r="K8995" t="s">
        <v>22908</v>
      </c>
      <c r="L8995" t="s">
        <v>6741</v>
      </c>
      <c r="M8995">
        <v>2</v>
      </c>
      <c r="N8995">
        <v>822</v>
      </c>
      <c r="O8995" t="s">
        <v>6468</v>
      </c>
      <c r="P8995" t="s">
        <v>6796</v>
      </c>
      <c r="Q8995" t="s">
        <v>26</v>
      </c>
      <c r="R8995">
        <v>23</v>
      </c>
      <c r="S8995">
        <v>3</v>
      </c>
      <c r="T8995">
        <v>127043</v>
      </c>
      <c r="U8995" t="s">
        <v>6797</v>
      </c>
      <c r="V8995">
        <v>45101</v>
      </c>
      <c r="W8995" t="s">
        <v>6783</v>
      </c>
      <c r="Y8995">
        <v>0</v>
      </c>
    </row>
    <row r="8996" spans="1:25" x14ac:dyDescent="0.2">
      <c r="A8996">
        <v>48726</v>
      </c>
      <c r="B8996" t="s">
        <v>24298</v>
      </c>
      <c r="C8996">
        <v>0</v>
      </c>
      <c r="D8996">
        <f>IF(COUNTIF(Sheet3!$A$1:$A$349,"*"&amp;B8996&amp;"*")&gt;0,1,0)</f>
        <v>0</v>
      </c>
      <c r="E8996">
        <f>IF(COUNTIF(Sheet1!$C$1:$C$349,"*"&amp;K8996&amp;"*")&gt;0,1,0)</f>
        <v>1</v>
      </c>
      <c r="F8996">
        <f>IF(COUNTIF(Sheet1!$E$1:$E$349,"*"&amp;G8996&amp;"*")&gt;0,1,0)</f>
        <v>0</v>
      </c>
      <c r="G8996" t="s">
        <v>37991</v>
      </c>
      <c r="H8996" t="str">
        <f t="shared" si="140"/>
        <v>Plesesti Buzau</v>
      </c>
      <c r="I8996">
        <v>10</v>
      </c>
      <c r="J8996">
        <v>109</v>
      </c>
      <c r="K8996" t="s">
        <v>22908</v>
      </c>
      <c r="L8996" t="s">
        <v>6741</v>
      </c>
      <c r="M8996">
        <v>2</v>
      </c>
      <c r="N8996">
        <v>822</v>
      </c>
      <c r="O8996" t="s">
        <v>6468</v>
      </c>
      <c r="P8996" t="s">
        <v>2281</v>
      </c>
      <c r="Q8996" t="s">
        <v>26</v>
      </c>
      <c r="R8996">
        <v>23</v>
      </c>
      <c r="S8996">
        <v>3</v>
      </c>
      <c r="T8996">
        <v>127483</v>
      </c>
      <c r="U8996" t="s">
        <v>7293</v>
      </c>
      <c r="V8996">
        <v>48682</v>
      </c>
      <c r="W8996" t="s">
        <v>7288</v>
      </c>
      <c r="Y8996">
        <v>0</v>
      </c>
    </row>
    <row r="8997" spans="1:25" x14ac:dyDescent="0.2">
      <c r="A8997">
        <v>151166</v>
      </c>
      <c r="B8997" t="s">
        <v>24298</v>
      </c>
      <c r="C8997">
        <v>0</v>
      </c>
      <c r="D8997">
        <f>IF(COUNTIF(Sheet3!$A$1:$A$349,"*"&amp;B8997&amp;"*")&gt;0,1,0)</f>
        <v>0</v>
      </c>
      <c r="E8997">
        <f>IF(COUNTIF(Sheet1!$C$1:$C$349,"*"&amp;K8997&amp;"*")&gt;0,1,0)</f>
        <v>1</v>
      </c>
      <c r="F8997">
        <f>IF(COUNTIF(Sheet1!$E$1:$E$349,"*"&amp;G8997&amp;"*")&gt;0,1,0)</f>
        <v>0</v>
      </c>
      <c r="G8997" t="s">
        <v>37992</v>
      </c>
      <c r="H8997" t="str">
        <f t="shared" si="140"/>
        <v>Plesesti Suceava</v>
      </c>
      <c r="I8997">
        <v>33</v>
      </c>
      <c r="J8997">
        <v>332</v>
      </c>
      <c r="K8997" t="s">
        <v>19139</v>
      </c>
      <c r="L8997" t="s">
        <v>19140</v>
      </c>
      <c r="M8997">
        <v>1</v>
      </c>
      <c r="N8997">
        <v>813</v>
      </c>
      <c r="O8997" t="s">
        <v>3243</v>
      </c>
      <c r="P8997" t="s">
        <v>3018</v>
      </c>
      <c r="Q8997" t="s">
        <v>38</v>
      </c>
      <c r="R8997">
        <v>22</v>
      </c>
      <c r="S8997">
        <v>3</v>
      </c>
      <c r="T8997">
        <v>727627</v>
      </c>
      <c r="U8997" t="s">
        <v>19754</v>
      </c>
      <c r="V8997">
        <v>151157</v>
      </c>
      <c r="W8997" t="s">
        <v>2707</v>
      </c>
      <c r="Y8997">
        <v>0</v>
      </c>
    </row>
    <row r="8998" spans="1:25" x14ac:dyDescent="0.2">
      <c r="A8998">
        <v>175331</v>
      </c>
      <c r="B8998" t="s">
        <v>24298</v>
      </c>
      <c r="C8998">
        <v>0</v>
      </c>
      <c r="D8998">
        <f>IF(COUNTIF(Sheet3!$A$1:$A$349,"*"&amp;B8998&amp;"*")&gt;0,1,0)</f>
        <v>0</v>
      </c>
      <c r="E8998">
        <f>IF(COUNTIF(Sheet1!$C$1:$C$349,"*"&amp;K8998&amp;"*")&gt;0,1,0)</f>
        <v>1</v>
      </c>
      <c r="F8998">
        <f>IF(COUNTIF(Sheet1!$E$1:$E$349,"*"&amp;G8998&amp;"*")&gt;0,1,0)</f>
        <v>0</v>
      </c>
      <c r="G8998" t="s">
        <v>37993</v>
      </c>
      <c r="H8998" t="str">
        <f t="shared" si="140"/>
        <v>Plesesti Vrancea</v>
      </c>
      <c r="I8998">
        <v>39</v>
      </c>
      <c r="J8998">
        <v>396</v>
      </c>
      <c r="K8998" t="s">
        <v>15010</v>
      </c>
      <c r="L8998" t="s">
        <v>22342</v>
      </c>
      <c r="M8998">
        <v>2</v>
      </c>
      <c r="N8998">
        <v>822</v>
      </c>
      <c r="O8998" t="s">
        <v>6468</v>
      </c>
      <c r="P8998" t="s">
        <v>1121</v>
      </c>
      <c r="Q8998" t="s">
        <v>26</v>
      </c>
      <c r="R8998">
        <v>23</v>
      </c>
      <c r="S8998">
        <v>3</v>
      </c>
      <c r="T8998">
        <v>627032</v>
      </c>
      <c r="U8998" t="s">
        <v>22410</v>
      </c>
      <c r="V8998">
        <v>175260</v>
      </c>
      <c r="W8998" t="s">
        <v>22403</v>
      </c>
      <c r="Y8998">
        <v>0</v>
      </c>
    </row>
    <row r="8999" spans="1:25" x14ac:dyDescent="0.2">
      <c r="A8999">
        <v>7151</v>
      </c>
      <c r="B8999" t="s">
        <v>24299</v>
      </c>
      <c r="C8999">
        <v>0</v>
      </c>
      <c r="D8999">
        <f>IF(COUNTIF(Sheet3!$A$1:$A$349,"*"&amp;B8999&amp;"*")&gt;0,1,0)</f>
        <v>0</v>
      </c>
      <c r="E8999">
        <f>IF(COUNTIF(Sheet1!$C$1:$C$349,"*"&amp;K8999&amp;"*")&gt;0,1,0)</f>
        <v>1</v>
      </c>
      <c r="F8999">
        <f>IF(COUNTIF(Sheet1!$E$1:$E$349,"*"&amp;G8999&amp;"*")&gt;0,1,0)</f>
        <v>0</v>
      </c>
      <c r="G8999" t="s">
        <v>37994</v>
      </c>
      <c r="H8999" t="str">
        <f t="shared" si="140"/>
        <v>Plesi Alba</v>
      </c>
      <c r="I8999">
        <v>1</v>
      </c>
      <c r="J8999">
        <v>10</v>
      </c>
      <c r="K8999" t="s">
        <v>19</v>
      </c>
      <c r="L8999" t="s">
        <v>20</v>
      </c>
      <c r="M8999">
        <v>7</v>
      </c>
      <c r="N8999">
        <v>877</v>
      </c>
      <c r="O8999" t="s">
        <v>21</v>
      </c>
      <c r="P8999" t="s">
        <v>267</v>
      </c>
      <c r="Q8999" t="s">
        <v>26</v>
      </c>
      <c r="R8999">
        <v>23</v>
      </c>
      <c r="S8999">
        <v>3</v>
      </c>
      <c r="T8999">
        <v>517666</v>
      </c>
      <c r="U8999" t="s">
        <v>1175</v>
      </c>
      <c r="V8999">
        <v>7099</v>
      </c>
      <c r="W8999" t="s">
        <v>1162</v>
      </c>
      <c r="Y8999">
        <v>0</v>
      </c>
    </row>
    <row r="9000" spans="1:25" x14ac:dyDescent="0.2">
      <c r="A9000">
        <v>45290</v>
      </c>
      <c r="B9000" t="s">
        <v>24299</v>
      </c>
      <c r="C9000">
        <v>0</v>
      </c>
      <c r="D9000">
        <f>IF(COUNTIF(Sheet3!$A$1:$A$349,"*"&amp;B9000&amp;"*")&gt;0,1,0)</f>
        <v>0</v>
      </c>
      <c r="E9000">
        <f>IF(COUNTIF(Sheet1!$C$1:$C$349,"*"&amp;K9000&amp;"*")&gt;0,1,0)</f>
        <v>1</v>
      </c>
      <c r="F9000">
        <f>IF(COUNTIF(Sheet1!$E$1:$E$349,"*"&amp;G9000&amp;"*")&gt;0,1,0)</f>
        <v>0</v>
      </c>
      <c r="G9000" t="s">
        <v>37995</v>
      </c>
      <c r="H9000" t="str">
        <f t="shared" si="140"/>
        <v>Plesi Buzau</v>
      </c>
      <c r="I9000">
        <v>10</v>
      </c>
      <c r="J9000">
        <v>109</v>
      </c>
      <c r="K9000" t="s">
        <v>22908</v>
      </c>
      <c r="L9000" t="s">
        <v>6741</v>
      </c>
      <c r="M9000">
        <v>2</v>
      </c>
      <c r="N9000">
        <v>822</v>
      </c>
      <c r="O9000" t="s">
        <v>6468</v>
      </c>
      <c r="P9000" t="s">
        <v>4432</v>
      </c>
      <c r="Q9000" t="s">
        <v>26</v>
      </c>
      <c r="R9000">
        <v>23</v>
      </c>
      <c r="S9000">
        <v>3</v>
      </c>
      <c r="T9000">
        <v>127059</v>
      </c>
      <c r="U9000" t="s">
        <v>6810</v>
      </c>
      <c r="V9000">
        <v>45245</v>
      </c>
      <c r="W9000" t="s">
        <v>6805</v>
      </c>
      <c r="Y9000">
        <v>0</v>
      </c>
    </row>
    <row r="9001" spans="1:25" x14ac:dyDescent="0.2">
      <c r="A9001">
        <v>73834</v>
      </c>
      <c r="B9001" t="s">
        <v>24300</v>
      </c>
      <c r="C9001">
        <v>0</v>
      </c>
      <c r="D9001">
        <f>IF(COUNTIF(Sheet3!$A$1:$A$349,"*"&amp;B9001&amp;"*")&gt;0,1,0)</f>
        <v>0</v>
      </c>
      <c r="E9001">
        <f>IF(COUNTIF(Sheet1!$C$1:$C$349,"*"&amp;K9001&amp;"*")&gt;0,1,0)</f>
        <v>1</v>
      </c>
      <c r="F9001">
        <f>IF(COUNTIF(Sheet1!$E$1:$E$349,"*"&amp;G9001&amp;"*")&gt;0,1,0)</f>
        <v>0</v>
      </c>
      <c r="G9001" t="s">
        <v>37996</v>
      </c>
      <c r="H9001" t="str">
        <f t="shared" si="140"/>
        <v>Plesoi Dolj</v>
      </c>
      <c r="I9001">
        <v>16</v>
      </c>
      <c r="J9001">
        <v>163</v>
      </c>
      <c r="K9001" t="s">
        <v>10019</v>
      </c>
      <c r="L9001" t="s">
        <v>10020</v>
      </c>
      <c r="M9001">
        <v>4</v>
      </c>
      <c r="N9001">
        <v>840</v>
      </c>
      <c r="O9001" t="s">
        <v>10021</v>
      </c>
      <c r="P9001" t="s">
        <v>225</v>
      </c>
      <c r="Q9001" t="s">
        <v>26</v>
      </c>
      <c r="R9001">
        <v>22</v>
      </c>
      <c r="S9001">
        <v>3</v>
      </c>
      <c r="T9001">
        <v>207481</v>
      </c>
      <c r="U9001" t="s">
        <v>10573</v>
      </c>
      <c r="V9001">
        <v>74931</v>
      </c>
      <c r="W9001" t="s">
        <v>10568</v>
      </c>
      <c r="Y9001">
        <v>0</v>
      </c>
    </row>
    <row r="9002" spans="1:25" x14ac:dyDescent="0.2">
      <c r="A9002">
        <v>128230</v>
      </c>
      <c r="B9002" t="s">
        <v>24301</v>
      </c>
      <c r="C9002">
        <v>0</v>
      </c>
      <c r="D9002">
        <f>IF(COUNTIF(Sheet3!$A$1:$A$349,"*"&amp;B9002&amp;"*")&gt;0,1,0)</f>
        <v>0</v>
      </c>
      <c r="E9002">
        <f>IF(COUNTIF(Sheet1!$C$1:$C$349,"*"&amp;K9002&amp;"*")&gt;0,1,0)</f>
        <v>1</v>
      </c>
      <c r="F9002">
        <f>IF(COUNTIF(Sheet1!$E$1:$E$349,"*"&amp;G9002&amp;"*")&gt;0,1,0)</f>
        <v>0</v>
      </c>
      <c r="G9002" t="s">
        <v>37997</v>
      </c>
      <c r="H9002" t="str">
        <f t="shared" si="140"/>
        <v>Plesoiu Olt</v>
      </c>
      <c r="I9002">
        <v>28</v>
      </c>
      <c r="J9002">
        <v>289</v>
      </c>
      <c r="K9002" t="s">
        <v>16692</v>
      </c>
      <c r="L9002" t="s">
        <v>16693</v>
      </c>
      <c r="M9002">
        <v>4</v>
      </c>
      <c r="N9002">
        <v>840</v>
      </c>
      <c r="O9002" t="s">
        <v>10021</v>
      </c>
      <c r="P9002" t="s">
        <v>1917</v>
      </c>
      <c r="Q9002" t="s">
        <v>38</v>
      </c>
      <c r="R9002">
        <v>22</v>
      </c>
      <c r="S9002">
        <v>3</v>
      </c>
      <c r="T9002">
        <v>237335</v>
      </c>
      <c r="U9002" t="s">
        <v>17033</v>
      </c>
      <c r="V9002">
        <v>128221</v>
      </c>
      <c r="W9002" t="s">
        <v>17032</v>
      </c>
      <c r="Y9002">
        <v>0</v>
      </c>
    </row>
    <row r="9003" spans="1:25" x14ac:dyDescent="0.2">
      <c r="A9003">
        <v>170934</v>
      </c>
      <c r="B9003" t="s">
        <v>24301</v>
      </c>
      <c r="C9003">
        <v>0</v>
      </c>
      <c r="D9003">
        <f>IF(COUNTIF(Sheet3!$A$1:$A$349,"*"&amp;B9003&amp;"*")&gt;0,1,0)</f>
        <v>0</v>
      </c>
      <c r="E9003">
        <f>IF(COUNTIF(Sheet1!$C$1:$C$349,"*"&amp;K9003&amp;"*")&gt;0,1,0)</f>
        <v>1</v>
      </c>
      <c r="F9003">
        <f>IF(COUNTIF(Sheet1!$E$1:$E$349,"*"&amp;G9003&amp;"*")&gt;0,1,0)</f>
        <v>0</v>
      </c>
      <c r="G9003" t="s">
        <v>37998</v>
      </c>
      <c r="H9003" t="str">
        <f t="shared" si="140"/>
        <v>Plesoiu Valcea</v>
      </c>
      <c r="I9003">
        <v>38</v>
      </c>
      <c r="J9003">
        <v>387</v>
      </c>
      <c r="K9003" t="s">
        <v>25637</v>
      </c>
      <c r="L9003" t="s">
        <v>21552</v>
      </c>
      <c r="M9003">
        <v>4</v>
      </c>
      <c r="N9003">
        <v>840</v>
      </c>
      <c r="O9003" t="s">
        <v>10021</v>
      </c>
      <c r="P9003" t="s">
        <v>101</v>
      </c>
      <c r="Q9003" t="s">
        <v>26</v>
      </c>
      <c r="R9003">
        <v>23</v>
      </c>
      <c r="S9003">
        <v>3</v>
      </c>
      <c r="T9003">
        <v>247321</v>
      </c>
      <c r="U9003" t="s">
        <v>21938</v>
      </c>
      <c r="V9003">
        <v>170872</v>
      </c>
      <c r="W9003" t="s">
        <v>3727</v>
      </c>
      <c r="Y9003">
        <v>0</v>
      </c>
    </row>
    <row r="9004" spans="1:25" x14ac:dyDescent="0.2">
      <c r="A9004">
        <v>171726</v>
      </c>
      <c r="B9004" t="s">
        <v>24301</v>
      </c>
      <c r="C9004">
        <v>0</v>
      </c>
      <c r="D9004">
        <f>IF(COUNTIF(Sheet3!$A$1:$A$349,"*"&amp;B9004&amp;"*")&gt;0,1,0)</f>
        <v>0</v>
      </c>
      <c r="E9004">
        <f>IF(COUNTIF(Sheet1!$C$1:$C$349,"*"&amp;K9004&amp;"*")&gt;0,1,0)</f>
        <v>1</v>
      </c>
      <c r="F9004">
        <f>IF(COUNTIF(Sheet1!$E$1:$E$349,"*"&amp;G9004&amp;"*")&gt;0,1,0)</f>
        <v>0</v>
      </c>
      <c r="G9004" t="s">
        <v>37998</v>
      </c>
      <c r="H9004" t="str">
        <f t="shared" si="140"/>
        <v>Plesoiu Valcea</v>
      </c>
      <c r="I9004">
        <v>38</v>
      </c>
      <c r="J9004">
        <v>387</v>
      </c>
      <c r="K9004" t="s">
        <v>25637</v>
      </c>
      <c r="L9004" t="s">
        <v>21552</v>
      </c>
      <c r="M9004">
        <v>4</v>
      </c>
      <c r="N9004">
        <v>840</v>
      </c>
      <c r="O9004" t="s">
        <v>10021</v>
      </c>
      <c r="P9004" t="s">
        <v>2303</v>
      </c>
      <c r="Q9004" t="s">
        <v>26</v>
      </c>
      <c r="R9004">
        <v>23</v>
      </c>
      <c r="S9004">
        <v>3</v>
      </c>
      <c r="T9004">
        <v>247426</v>
      </c>
      <c r="U9004" t="s">
        <v>22028</v>
      </c>
      <c r="V9004">
        <v>171628</v>
      </c>
      <c r="W9004" t="s">
        <v>2055</v>
      </c>
      <c r="Y9004">
        <v>0</v>
      </c>
    </row>
    <row r="9005" spans="1:25" x14ac:dyDescent="0.2">
      <c r="A9005">
        <v>39033</v>
      </c>
      <c r="B9005" t="s">
        <v>6011</v>
      </c>
      <c r="C9005">
        <v>0</v>
      </c>
      <c r="D9005">
        <f>IF(COUNTIF(Sheet3!$A$1:$A$349,"*"&amp;B9005&amp;"*")&gt;0,1,0)</f>
        <v>0</v>
      </c>
      <c r="E9005">
        <f>IF(COUNTIF(Sheet1!$C$1:$C$349,"*"&amp;K9005&amp;"*")&gt;0,1,0)</f>
        <v>1</v>
      </c>
      <c r="F9005">
        <f>IF(COUNTIF(Sheet1!$E$1:$E$349,"*"&amp;G9005&amp;"*")&gt;0,1,0)</f>
        <v>0</v>
      </c>
      <c r="G9005" t="s">
        <v>37999</v>
      </c>
      <c r="H9005" t="str">
        <f t="shared" si="140"/>
        <v>Plevna Botosani</v>
      </c>
      <c r="I9005">
        <v>7</v>
      </c>
      <c r="J9005">
        <v>74</v>
      </c>
      <c r="K9005" t="s">
        <v>22901</v>
      </c>
      <c r="L9005" t="s">
        <v>5526</v>
      </c>
      <c r="M9005">
        <v>1</v>
      </c>
      <c r="N9005">
        <v>813</v>
      </c>
      <c r="O9005" t="s">
        <v>3243</v>
      </c>
      <c r="P9005" t="s">
        <v>1588</v>
      </c>
      <c r="Q9005" t="s">
        <v>26</v>
      </c>
      <c r="R9005">
        <v>23</v>
      </c>
      <c r="S9005">
        <v>3</v>
      </c>
      <c r="T9005">
        <v>717364</v>
      </c>
      <c r="U9005" t="s">
        <v>6012</v>
      </c>
      <c r="V9005">
        <v>38982</v>
      </c>
      <c r="W9005" t="s">
        <v>6002</v>
      </c>
      <c r="Y9005">
        <v>0</v>
      </c>
    </row>
    <row r="9006" spans="1:25" x14ac:dyDescent="0.2">
      <c r="A9006">
        <v>47051</v>
      </c>
      <c r="B9006" t="s">
        <v>6011</v>
      </c>
      <c r="C9006">
        <v>0</v>
      </c>
      <c r="D9006">
        <f>IF(COUNTIF(Sheet3!$A$1:$A$349,"*"&amp;B9006&amp;"*")&gt;0,1,0)</f>
        <v>0</v>
      </c>
      <c r="E9006">
        <f>IF(COUNTIF(Sheet1!$C$1:$C$349,"*"&amp;K9006&amp;"*")&gt;0,1,0)</f>
        <v>1</v>
      </c>
      <c r="F9006">
        <f>IF(COUNTIF(Sheet1!$E$1:$E$349,"*"&amp;G9006&amp;"*")&gt;0,1,0)</f>
        <v>0</v>
      </c>
      <c r="G9006" t="s">
        <v>38000</v>
      </c>
      <c r="H9006" t="str">
        <f t="shared" si="140"/>
        <v>Plevna Buzau</v>
      </c>
      <c r="I9006">
        <v>10</v>
      </c>
      <c r="J9006">
        <v>109</v>
      </c>
      <c r="K9006" t="s">
        <v>22908</v>
      </c>
      <c r="L9006" t="s">
        <v>6741</v>
      </c>
      <c r="M9006">
        <v>2</v>
      </c>
      <c r="N9006">
        <v>822</v>
      </c>
      <c r="O9006" t="s">
        <v>6468</v>
      </c>
      <c r="P9006" t="s">
        <v>7052</v>
      </c>
      <c r="Q9006" t="s">
        <v>26</v>
      </c>
      <c r="R9006">
        <v>23</v>
      </c>
      <c r="S9006">
        <v>3</v>
      </c>
      <c r="T9006">
        <v>127274</v>
      </c>
      <c r="U9006" t="s">
        <v>7053</v>
      </c>
      <c r="V9006">
        <v>47006</v>
      </c>
      <c r="W9006" t="s">
        <v>7045</v>
      </c>
      <c r="Y9006">
        <v>0</v>
      </c>
    </row>
    <row r="9007" spans="1:25" x14ac:dyDescent="0.2">
      <c r="A9007">
        <v>77108</v>
      </c>
      <c r="B9007" t="s">
        <v>6011</v>
      </c>
      <c r="C9007">
        <v>0</v>
      </c>
      <c r="D9007">
        <f>IF(COUNTIF(Sheet3!$A$1:$A$349,"*"&amp;B9007&amp;"*")&gt;0,1,0)</f>
        <v>0</v>
      </c>
      <c r="E9007">
        <f>IF(COUNTIF(Sheet1!$C$1:$C$349,"*"&amp;K9007&amp;"*")&gt;0,1,0)</f>
        <v>1</v>
      </c>
      <c r="F9007">
        <f>IF(COUNTIF(Sheet1!$E$1:$E$349,"*"&amp;G9007&amp;"*")&gt;0,1,0)</f>
        <v>0</v>
      </c>
      <c r="G9007" t="s">
        <v>38001</v>
      </c>
      <c r="H9007" t="str">
        <f t="shared" si="140"/>
        <v>Plevna Galati</v>
      </c>
      <c r="I9007">
        <v>17</v>
      </c>
      <c r="J9007">
        <v>172</v>
      </c>
      <c r="K9007" t="s">
        <v>22945</v>
      </c>
      <c r="L9007" t="s">
        <v>10708</v>
      </c>
      <c r="M9007">
        <v>2</v>
      </c>
      <c r="N9007">
        <v>822</v>
      </c>
      <c r="O9007" t="s">
        <v>6468</v>
      </c>
      <c r="P9007" t="s">
        <v>3874</v>
      </c>
      <c r="Q9007" t="s">
        <v>26</v>
      </c>
      <c r="R9007">
        <v>23</v>
      </c>
      <c r="S9007">
        <v>3</v>
      </c>
      <c r="T9007">
        <v>807256</v>
      </c>
      <c r="U9007" t="s">
        <v>10969</v>
      </c>
      <c r="V9007">
        <v>77082</v>
      </c>
      <c r="W9007" t="s">
        <v>5959</v>
      </c>
      <c r="Y9007">
        <v>0</v>
      </c>
    </row>
    <row r="9008" spans="1:25" x14ac:dyDescent="0.2">
      <c r="A9008">
        <v>93968</v>
      </c>
      <c r="B9008" t="s">
        <v>6011</v>
      </c>
      <c r="C9008">
        <v>0</v>
      </c>
      <c r="D9008">
        <f>IF(COUNTIF(Sheet3!$A$1:$A$349,"*"&amp;B9008&amp;"*")&gt;0,1,0)</f>
        <v>0</v>
      </c>
      <c r="E9008">
        <f>IF(COUNTIF(Sheet1!$C$1:$C$349,"*"&amp;K9008&amp;"*")&gt;0,1,0)</f>
        <v>1</v>
      </c>
      <c r="F9008">
        <f>IF(COUNTIF(Sheet1!$E$1:$E$349,"*"&amp;G9008&amp;"*")&gt;0,1,0)</f>
        <v>0</v>
      </c>
      <c r="G9008" t="s">
        <v>38002</v>
      </c>
      <c r="H9008" t="str">
        <f t="shared" si="140"/>
        <v>Plevna Calarasi</v>
      </c>
      <c r="I9008">
        <v>51</v>
      </c>
      <c r="J9008">
        <v>519</v>
      </c>
      <c r="K9008" t="s">
        <v>22911</v>
      </c>
      <c r="L9008" t="s">
        <v>12788</v>
      </c>
      <c r="M9008">
        <v>3</v>
      </c>
      <c r="N9008">
        <v>831</v>
      </c>
      <c r="O9008" t="s">
        <v>2107</v>
      </c>
      <c r="P9008" t="s">
        <v>1651</v>
      </c>
      <c r="Q9008" t="s">
        <v>26</v>
      </c>
      <c r="R9008">
        <v>23</v>
      </c>
      <c r="S9008">
        <v>3</v>
      </c>
      <c r="T9008">
        <v>917162</v>
      </c>
      <c r="U9008" t="s">
        <v>12967</v>
      </c>
      <c r="V9008">
        <v>93931</v>
      </c>
      <c r="W9008" t="s">
        <v>12963</v>
      </c>
      <c r="Y9008">
        <v>0</v>
      </c>
    </row>
    <row r="9009" spans="1:25" x14ac:dyDescent="0.2">
      <c r="A9009">
        <v>4669</v>
      </c>
      <c r="B9009" t="s">
        <v>24302</v>
      </c>
      <c r="C9009">
        <v>0</v>
      </c>
      <c r="D9009">
        <f>IF(COUNTIF(Sheet3!$A$1:$A$349,"*"&amp;B9009&amp;"*")&gt;0,1,0)</f>
        <v>0</v>
      </c>
      <c r="E9009">
        <f>IF(COUNTIF(Sheet1!$C$1:$C$349,"*"&amp;K9009&amp;"*")&gt;0,1,0)</f>
        <v>1</v>
      </c>
      <c r="F9009">
        <f>IF(COUNTIF(Sheet1!$E$1:$E$349,"*"&amp;G9009&amp;"*")&gt;0,1,0)</f>
        <v>0</v>
      </c>
      <c r="G9009" t="s">
        <v>38003</v>
      </c>
      <c r="H9009" t="str">
        <f t="shared" si="140"/>
        <v>Plisti Alba</v>
      </c>
      <c r="I9009">
        <v>1</v>
      </c>
      <c r="J9009">
        <v>10</v>
      </c>
      <c r="K9009" t="s">
        <v>19</v>
      </c>
      <c r="L9009" t="s">
        <v>20</v>
      </c>
      <c r="M9009">
        <v>7</v>
      </c>
      <c r="N9009">
        <v>877</v>
      </c>
      <c r="O9009" t="s">
        <v>21</v>
      </c>
      <c r="P9009" t="s">
        <v>362</v>
      </c>
      <c r="Q9009" t="s">
        <v>26</v>
      </c>
      <c r="R9009">
        <v>23</v>
      </c>
      <c r="S9009">
        <v>3</v>
      </c>
      <c r="T9009">
        <v>517326</v>
      </c>
      <c r="U9009" t="s">
        <v>740</v>
      </c>
      <c r="V9009">
        <v>4525</v>
      </c>
      <c r="W9009" t="s">
        <v>716</v>
      </c>
      <c r="Y9009">
        <v>0</v>
      </c>
    </row>
    <row r="9010" spans="1:25" x14ac:dyDescent="0.2">
      <c r="A9010">
        <v>130543</v>
      </c>
      <c r="B9010" t="s">
        <v>22983</v>
      </c>
      <c r="C9010">
        <v>1</v>
      </c>
      <c r="D9010">
        <f>IF(COUNTIF(Sheet3!$A$1:$A$349,"*"&amp;B9010&amp;"*")&gt;0,1,0)</f>
        <v>1</v>
      </c>
      <c r="E9010">
        <f>IF(COUNTIF(Sheet1!$C$1:$C$349,"*"&amp;K9010&amp;"*")&gt;0,1,0)</f>
        <v>1</v>
      </c>
      <c r="F9010">
        <f>IF(COUNTIF(Sheet1!$E$1:$E$349,"*"&amp;G9010&amp;"*")&gt;0,1,0)</f>
        <v>1</v>
      </c>
      <c r="G9010" t="s">
        <v>29340</v>
      </c>
      <c r="H9010" t="str">
        <f t="shared" si="140"/>
        <v>Ploiesti Prahova</v>
      </c>
      <c r="I9010">
        <v>29</v>
      </c>
      <c r="J9010">
        <v>298</v>
      </c>
      <c r="K9010" t="s">
        <v>17266</v>
      </c>
      <c r="L9010" t="s">
        <v>17267</v>
      </c>
      <c r="M9010">
        <v>3</v>
      </c>
      <c r="N9010">
        <v>831</v>
      </c>
      <c r="O9010" t="s">
        <v>2107</v>
      </c>
      <c r="P9010" t="s">
        <v>17268</v>
      </c>
      <c r="Q9010" t="s">
        <v>3245</v>
      </c>
      <c r="R9010">
        <v>9</v>
      </c>
      <c r="S9010">
        <v>1</v>
      </c>
      <c r="T9010">
        <v>0</v>
      </c>
      <c r="U9010" t="s">
        <v>17269</v>
      </c>
      <c r="V9010">
        <v>130534</v>
      </c>
      <c r="W9010" t="s">
        <v>17265</v>
      </c>
      <c r="Y9010">
        <v>1</v>
      </c>
    </row>
    <row r="9011" spans="1:25" x14ac:dyDescent="0.2">
      <c r="A9011">
        <v>130696</v>
      </c>
      <c r="B9011" t="s">
        <v>24303</v>
      </c>
      <c r="C9011">
        <v>0</v>
      </c>
      <c r="D9011">
        <f>IF(COUNTIF(Sheet3!$A$1:$A$349,"*"&amp;B9011&amp;"*")&gt;0,1,0)</f>
        <v>0</v>
      </c>
      <c r="E9011">
        <f>IF(COUNTIF(Sheet1!$C$1:$C$349,"*"&amp;K9011&amp;"*")&gt;0,1,0)</f>
        <v>1</v>
      </c>
      <c r="F9011">
        <f>IF(COUNTIF(Sheet1!$E$1:$E$349,"*"&amp;G9011&amp;"*")&gt;0,1,0)</f>
        <v>0</v>
      </c>
      <c r="G9011" t="s">
        <v>38004</v>
      </c>
      <c r="H9011" t="str">
        <f t="shared" si="140"/>
        <v>Ploiestiori Prahova</v>
      </c>
      <c r="I9011">
        <v>29</v>
      </c>
      <c r="J9011">
        <v>298</v>
      </c>
      <c r="K9011" t="s">
        <v>17266</v>
      </c>
      <c r="L9011" t="s">
        <v>17267</v>
      </c>
      <c r="M9011">
        <v>3</v>
      </c>
      <c r="N9011">
        <v>831</v>
      </c>
      <c r="O9011" t="s">
        <v>2107</v>
      </c>
      <c r="P9011" t="s">
        <v>17289</v>
      </c>
      <c r="Q9011" t="s">
        <v>26</v>
      </c>
      <c r="R9011">
        <v>23</v>
      </c>
      <c r="S9011">
        <v>3</v>
      </c>
      <c r="T9011">
        <v>107071</v>
      </c>
      <c r="U9011" t="s">
        <v>17290</v>
      </c>
      <c r="V9011">
        <v>130678</v>
      </c>
      <c r="W9011" t="s">
        <v>17286</v>
      </c>
      <c r="Y9011">
        <v>0</v>
      </c>
    </row>
    <row r="9012" spans="1:25" x14ac:dyDescent="0.2">
      <c r="A9012">
        <v>86918</v>
      </c>
      <c r="B9012" t="s">
        <v>12125</v>
      </c>
      <c r="C9012">
        <v>0</v>
      </c>
      <c r="D9012">
        <f>IF(COUNTIF(Sheet3!$A$1:$A$349,"*"&amp;B9012&amp;"*")&gt;0,1,0)</f>
        <v>0</v>
      </c>
      <c r="E9012">
        <f>IF(COUNTIF(Sheet1!$C$1:$C$349,"*"&amp;K9012&amp;"*")&gt;0,1,0)</f>
        <v>1</v>
      </c>
      <c r="F9012">
        <f>IF(COUNTIF(Sheet1!$E$1:$E$349,"*"&amp;G9012&amp;"*")&gt;0,1,0)</f>
        <v>0</v>
      </c>
      <c r="G9012" t="s">
        <v>38005</v>
      </c>
      <c r="H9012" t="str">
        <f t="shared" si="140"/>
        <v>Plop Hunedoara</v>
      </c>
      <c r="I9012">
        <v>20</v>
      </c>
      <c r="J9012">
        <v>207</v>
      </c>
      <c r="K9012" t="s">
        <v>12097</v>
      </c>
      <c r="L9012" t="s">
        <v>12098</v>
      </c>
      <c r="M9012">
        <v>5</v>
      </c>
      <c r="N9012">
        <v>859</v>
      </c>
      <c r="O9012" t="s">
        <v>1467</v>
      </c>
      <c r="P9012" t="s">
        <v>271</v>
      </c>
      <c r="Q9012" t="s">
        <v>26</v>
      </c>
      <c r="R9012">
        <v>23</v>
      </c>
      <c r="S9012">
        <v>3</v>
      </c>
      <c r="T9012">
        <v>337242</v>
      </c>
      <c r="U9012" t="s">
        <v>12126</v>
      </c>
      <c r="V9012">
        <v>86883</v>
      </c>
      <c r="W9012" t="s">
        <v>12121</v>
      </c>
      <c r="Y9012">
        <v>0</v>
      </c>
    </row>
    <row r="9013" spans="1:25" x14ac:dyDescent="0.2">
      <c r="A9013">
        <v>24436</v>
      </c>
      <c r="B9013" t="s">
        <v>3905</v>
      </c>
      <c r="C9013">
        <v>0</v>
      </c>
      <c r="D9013">
        <f>IF(COUNTIF(Sheet3!$A$1:$A$349,"*"&amp;B9013&amp;"*")&gt;0,1,0)</f>
        <v>0</v>
      </c>
      <c r="E9013">
        <f>IF(COUNTIF(Sheet1!$C$1:$C$349,"*"&amp;K9013&amp;"*")&gt;0,1,0)</f>
        <v>1</v>
      </c>
      <c r="F9013">
        <f>IF(COUNTIF(Sheet1!$E$1:$E$349,"*"&amp;G9013&amp;"*")&gt;0,1,0)</f>
        <v>0</v>
      </c>
      <c r="G9013" t="s">
        <v>38006</v>
      </c>
      <c r="H9013" t="str">
        <f t="shared" si="140"/>
        <v>Plopana Bacau</v>
      </c>
      <c r="I9013">
        <v>4</v>
      </c>
      <c r="J9013">
        <v>47</v>
      </c>
      <c r="K9013" t="s">
        <v>22882</v>
      </c>
      <c r="L9013" t="s">
        <v>3242</v>
      </c>
      <c r="M9013">
        <v>1</v>
      </c>
      <c r="N9013">
        <v>813</v>
      </c>
      <c r="O9013" t="s">
        <v>3243</v>
      </c>
      <c r="P9013" t="s">
        <v>3906</v>
      </c>
      <c r="Q9013" t="s">
        <v>38</v>
      </c>
      <c r="R9013">
        <v>22</v>
      </c>
      <c r="S9013">
        <v>3</v>
      </c>
      <c r="T9013">
        <v>607440</v>
      </c>
      <c r="U9013" t="s">
        <v>3907</v>
      </c>
      <c r="V9013">
        <v>24427</v>
      </c>
      <c r="W9013" t="s">
        <v>3905</v>
      </c>
      <c r="Y9013">
        <v>0</v>
      </c>
    </row>
    <row r="9014" spans="1:25" x14ac:dyDescent="0.2">
      <c r="A9014">
        <v>49411</v>
      </c>
      <c r="B9014" t="s">
        <v>7385</v>
      </c>
      <c r="C9014">
        <v>0</v>
      </c>
      <c r="D9014">
        <f>IF(COUNTIF(Sheet3!$A$1:$A$349,"*"&amp;B9014&amp;"*")&gt;0,1,0)</f>
        <v>0</v>
      </c>
      <c r="E9014">
        <f>IF(COUNTIF(Sheet1!$C$1:$C$349,"*"&amp;K9014&amp;"*")&gt;0,1,0)</f>
        <v>1</v>
      </c>
      <c r="F9014">
        <f>IF(COUNTIF(Sheet1!$E$1:$E$349,"*"&amp;G9014&amp;"*")&gt;0,1,0)</f>
        <v>0</v>
      </c>
      <c r="G9014" t="s">
        <v>38007</v>
      </c>
      <c r="H9014" t="str">
        <f t="shared" si="140"/>
        <v>Plopeasa Buzau</v>
      </c>
      <c r="I9014">
        <v>10</v>
      </c>
      <c r="J9014">
        <v>109</v>
      </c>
      <c r="K9014" t="s">
        <v>22908</v>
      </c>
      <c r="L9014" t="s">
        <v>6741</v>
      </c>
      <c r="M9014">
        <v>2</v>
      </c>
      <c r="N9014">
        <v>822</v>
      </c>
      <c r="O9014" t="s">
        <v>6468</v>
      </c>
      <c r="P9014" t="s">
        <v>2547</v>
      </c>
      <c r="Q9014" t="s">
        <v>26</v>
      </c>
      <c r="R9014">
        <v>23</v>
      </c>
      <c r="S9014">
        <v>3</v>
      </c>
      <c r="T9014">
        <v>127566</v>
      </c>
      <c r="U9014" t="s">
        <v>7386</v>
      </c>
      <c r="V9014">
        <v>49313</v>
      </c>
      <c r="W9014" t="s">
        <v>7370</v>
      </c>
      <c r="Y9014">
        <v>0</v>
      </c>
    </row>
    <row r="9015" spans="1:25" x14ac:dyDescent="0.2">
      <c r="A9015">
        <v>61247</v>
      </c>
      <c r="B9015" t="s">
        <v>8905</v>
      </c>
      <c r="C9015">
        <v>0</v>
      </c>
      <c r="D9015">
        <f>IF(COUNTIF(Sheet3!$A$1:$A$349,"*"&amp;B9015&amp;"*")&gt;0,1,0)</f>
        <v>0</v>
      </c>
      <c r="E9015">
        <f>IF(COUNTIF(Sheet1!$C$1:$C$349,"*"&amp;K9015&amp;"*")&gt;0,1,0)</f>
        <v>1</v>
      </c>
      <c r="F9015">
        <f>IF(COUNTIF(Sheet1!$E$1:$E$349,"*"&amp;G9015&amp;"*")&gt;0,1,0)</f>
        <v>0</v>
      </c>
      <c r="G9015" t="s">
        <v>38008</v>
      </c>
      <c r="H9015" t="str">
        <f t="shared" si="140"/>
        <v>Plopeni Constanta</v>
      </c>
      <c r="I9015">
        <v>13</v>
      </c>
      <c r="J9015">
        <v>136</v>
      </c>
      <c r="K9015" t="s">
        <v>22924</v>
      </c>
      <c r="L9015" t="s">
        <v>8778</v>
      </c>
      <c r="M9015">
        <v>2</v>
      </c>
      <c r="N9015">
        <v>822</v>
      </c>
      <c r="O9015" t="s">
        <v>6468</v>
      </c>
      <c r="P9015" t="s">
        <v>5515</v>
      </c>
      <c r="Q9015" t="s">
        <v>26</v>
      </c>
      <c r="R9015">
        <v>23</v>
      </c>
      <c r="S9015">
        <v>3</v>
      </c>
      <c r="T9015">
        <v>907052</v>
      </c>
      <c r="U9015" t="s">
        <v>8906</v>
      </c>
      <c r="V9015">
        <v>61210</v>
      </c>
      <c r="W9015" t="s">
        <v>8901</v>
      </c>
      <c r="Y9015">
        <v>0</v>
      </c>
    </row>
    <row r="9016" spans="1:25" x14ac:dyDescent="0.2">
      <c r="A9016">
        <v>131452</v>
      </c>
      <c r="B9016" t="s">
        <v>8905</v>
      </c>
      <c r="C9016">
        <v>0</v>
      </c>
      <c r="D9016">
        <f>IF(COUNTIF(Sheet3!$A$1:$A$349,"*"&amp;B9016&amp;"*")&gt;0,1,0)</f>
        <v>0</v>
      </c>
      <c r="E9016">
        <f>IF(COUNTIF(Sheet1!$C$1:$C$349,"*"&amp;K9016&amp;"*")&gt;0,1,0)</f>
        <v>1</v>
      </c>
      <c r="F9016">
        <f>IF(COUNTIF(Sheet1!$E$1:$E$349,"*"&amp;G9016&amp;"*")&gt;0,1,0)</f>
        <v>0</v>
      </c>
      <c r="G9016" t="s">
        <v>38009</v>
      </c>
      <c r="H9016" t="str">
        <f t="shared" si="140"/>
        <v>Plopeni Prahova</v>
      </c>
      <c r="I9016">
        <v>29</v>
      </c>
      <c r="J9016">
        <v>298</v>
      </c>
      <c r="K9016" t="s">
        <v>17266</v>
      </c>
      <c r="L9016" t="s">
        <v>17267</v>
      </c>
      <c r="M9016">
        <v>3</v>
      </c>
      <c r="N9016">
        <v>831</v>
      </c>
      <c r="O9016" t="s">
        <v>2107</v>
      </c>
      <c r="P9016" t="s">
        <v>17384</v>
      </c>
      <c r="Q9016" t="s">
        <v>54</v>
      </c>
      <c r="R9016">
        <v>17</v>
      </c>
      <c r="S9016">
        <v>1</v>
      </c>
      <c r="T9016">
        <v>105900</v>
      </c>
      <c r="U9016" t="s">
        <v>17385</v>
      </c>
      <c r="V9016">
        <v>131443</v>
      </c>
      <c r="W9016" t="s">
        <v>8905</v>
      </c>
      <c r="Y9016">
        <v>0</v>
      </c>
    </row>
    <row r="9017" spans="1:25" x14ac:dyDescent="0.2">
      <c r="A9017">
        <v>131513</v>
      </c>
      <c r="B9017" t="s">
        <v>8905</v>
      </c>
      <c r="C9017">
        <v>0</v>
      </c>
      <c r="D9017">
        <f>IF(COUNTIF(Sheet3!$A$1:$A$349,"*"&amp;B9017&amp;"*")&gt;0,1,0)</f>
        <v>0</v>
      </c>
      <c r="E9017">
        <f>IF(COUNTIF(Sheet1!$C$1:$C$349,"*"&amp;K9017&amp;"*")&gt;0,1,0)</f>
        <v>1</v>
      </c>
      <c r="F9017">
        <f>IF(COUNTIF(Sheet1!$E$1:$E$349,"*"&amp;G9017&amp;"*")&gt;0,1,0)</f>
        <v>0</v>
      </c>
      <c r="G9017" t="s">
        <v>38009</v>
      </c>
      <c r="H9017" t="str">
        <f t="shared" si="140"/>
        <v>Plopeni Prahova</v>
      </c>
      <c r="I9017">
        <v>29</v>
      </c>
      <c r="J9017">
        <v>298</v>
      </c>
      <c r="K9017" t="s">
        <v>17266</v>
      </c>
      <c r="L9017" t="s">
        <v>17267</v>
      </c>
      <c r="M9017">
        <v>3</v>
      </c>
      <c r="N9017">
        <v>831</v>
      </c>
      <c r="O9017" t="s">
        <v>2107</v>
      </c>
      <c r="P9017" t="s">
        <v>16484</v>
      </c>
      <c r="Q9017" t="s">
        <v>26</v>
      </c>
      <c r="R9017">
        <v>23</v>
      </c>
      <c r="S9017">
        <v>3</v>
      </c>
      <c r="T9017">
        <v>105900</v>
      </c>
      <c r="U9017" t="s">
        <v>17390</v>
      </c>
      <c r="V9017">
        <v>131461</v>
      </c>
      <c r="W9017" t="s">
        <v>2676</v>
      </c>
      <c r="Y9017">
        <v>0</v>
      </c>
    </row>
    <row r="9018" spans="1:25" x14ac:dyDescent="0.2">
      <c r="A9018">
        <v>146405</v>
      </c>
      <c r="B9018" t="s">
        <v>8905</v>
      </c>
      <c r="C9018">
        <v>0</v>
      </c>
      <c r="D9018">
        <f>IF(COUNTIF(Sheet3!$A$1:$A$349,"*"&amp;B9018&amp;"*")&gt;0,1,0)</f>
        <v>0</v>
      </c>
      <c r="E9018">
        <f>IF(COUNTIF(Sheet1!$C$1:$C$349,"*"&amp;K9018&amp;"*")&gt;0,1,0)</f>
        <v>1</v>
      </c>
      <c r="F9018">
        <f>IF(COUNTIF(Sheet1!$E$1:$E$349,"*"&amp;G9018&amp;"*")&gt;0,1,0)</f>
        <v>0</v>
      </c>
      <c r="G9018" t="s">
        <v>38010</v>
      </c>
      <c r="H9018" t="str">
        <f t="shared" si="140"/>
        <v>Plopeni Suceava</v>
      </c>
      <c r="I9018">
        <v>33</v>
      </c>
      <c r="J9018">
        <v>332</v>
      </c>
      <c r="K9018" t="s">
        <v>19139</v>
      </c>
      <c r="L9018" t="s">
        <v>19140</v>
      </c>
      <c r="M9018">
        <v>1</v>
      </c>
      <c r="N9018">
        <v>813</v>
      </c>
      <c r="O9018" t="s">
        <v>3243</v>
      </c>
      <c r="P9018" t="s">
        <v>19158</v>
      </c>
      <c r="Q9018" t="s">
        <v>26</v>
      </c>
      <c r="R9018">
        <v>18</v>
      </c>
      <c r="S9018">
        <v>1</v>
      </c>
      <c r="T9018">
        <v>727477</v>
      </c>
      <c r="U9018" t="s">
        <v>19159</v>
      </c>
      <c r="V9018">
        <v>146370</v>
      </c>
      <c r="W9018" t="s">
        <v>19155</v>
      </c>
      <c r="Y9018">
        <v>0</v>
      </c>
    </row>
    <row r="9019" spans="1:25" x14ac:dyDescent="0.2">
      <c r="A9019">
        <v>162657</v>
      </c>
      <c r="B9019" t="s">
        <v>8905</v>
      </c>
      <c r="C9019">
        <v>0</v>
      </c>
      <c r="D9019">
        <f>IF(COUNTIF(Sheet3!$A$1:$A$349,"*"&amp;B9019&amp;"*")&gt;0,1,0)</f>
        <v>0</v>
      </c>
      <c r="E9019">
        <f>IF(COUNTIF(Sheet1!$C$1:$C$349,"*"&amp;K9019&amp;"*")&gt;0,1,0)</f>
        <v>1</v>
      </c>
      <c r="F9019">
        <f>IF(COUNTIF(Sheet1!$E$1:$E$349,"*"&amp;G9019&amp;"*")&gt;0,1,0)</f>
        <v>0</v>
      </c>
      <c r="G9019" t="s">
        <v>38011</v>
      </c>
      <c r="H9019" t="str">
        <f t="shared" si="140"/>
        <v>Plopeni Vaslui</v>
      </c>
      <c r="I9019">
        <v>37</v>
      </c>
      <c r="J9019">
        <v>378</v>
      </c>
      <c r="K9019" t="s">
        <v>20936</v>
      </c>
      <c r="L9019" t="s">
        <v>20937</v>
      </c>
      <c r="M9019">
        <v>1</v>
      </c>
      <c r="N9019">
        <v>813</v>
      </c>
      <c r="O9019" t="s">
        <v>3243</v>
      </c>
      <c r="P9019" t="s">
        <v>930</v>
      </c>
      <c r="Q9019" t="s">
        <v>26</v>
      </c>
      <c r="R9019">
        <v>23</v>
      </c>
      <c r="S9019">
        <v>3</v>
      </c>
      <c r="T9019">
        <v>737081</v>
      </c>
      <c r="U9019" t="s">
        <v>21024</v>
      </c>
      <c r="V9019">
        <v>162595</v>
      </c>
      <c r="W9019" t="s">
        <v>3308</v>
      </c>
      <c r="Y9019">
        <v>0</v>
      </c>
    </row>
    <row r="9020" spans="1:25" x14ac:dyDescent="0.2">
      <c r="A9020">
        <v>39499</v>
      </c>
      <c r="B9020" t="s">
        <v>6075</v>
      </c>
      <c r="C9020">
        <v>0</v>
      </c>
      <c r="D9020">
        <f>IF(COUNTIF(Sheet3!$A$1:$A$349,"*"&amp;B9020&amp;"*")&gt;0,1,0)</f>
        <v>0</v>
      </c>
      <c r="E9020">
        <f>IF(COUNTIF(Sheet1!$C$1:$C$349,"*"&amp;K9020&amp;"*")&gt;0,1,0)</f>
        <v>1</v>
      </c>
      <c r="F9020">
        <f>IF(COUNTIF(Sheet1!$E$1:$E$349,"*"&amp;G9020&amp;"*")&gt;0,1,0)</f>
        <v>0</v>
      </c>
      <c r="G9020" t="s">
        <v>38012</v>
      </c>
      <c r="H9020" t="str">
        <f t="shared" si="140"/>
        <v>Plopenii Mari Botosani</v>
      </c>
      <c r="I9020">
        <v>7</v>
      </c>
      <c r="J9020">
        <v>74</v>
      </c>
      <c r="K9020" t="s">
        <v>22901</v>
      </c>
      <c r="L9020" t="s">
        <v>5526</v>
      </c>
      <c r="M9020">
        <v>1</v>
      </c>
      <c r="N9020">
        <v>813</v>
      </c>
      <c r="O9020" t="s">
        <v>3243</v>
      </c>
      <c r="P9020" t="s">
        <v>3292</v>
      </c>
      <c r="Q9020" t="s">
        <v>26</v>
      </c>
      <c r="R9020">
        <v>23</v>
      </c>
      <c r="S9020">
        <v>3</v>
      </c>
      <c r="T9020">
        <v>717423</v>
      </c>
      <c r="U9020" t="s">
        <v>6076</v>
      </c>
      <c r="V9020">
        <v>39417</v>
      </c>
      <c r="W9020" t="s">
        <v>2391</v>
      </c>
      <c r="Y9020">
        <v>0</v>
      </c>
    </row>
    <row r="9021" spans="1:25" x14ac:dyDescent="0.2">
      <c r="A9021">
        <v>39505</v>
      </c>
      <c r="B9021" t="s">
        <v>6077</v>
      </c>
      <c r="C9021">
        <v>0</v>
      </c>
      <c r="D9021">
        <f>IF(COUNTIF(Sheet3!$A$1:$A$349,"*"&amp;B9021&amp;"*")&gt;0,1,0)</f>
        <v>0</v>
      </c>
      <c r="E9021">
        <f>IF(COUNTIF(Sheet1!$C$1:$C$349,"*"&amp;K9021&amp;"*")&gt;0,1,0)</f>
        <v>1</v>
      </c>
      <c r="F9021">
        <f>IF(COUNTIF(Sheet1!$E$1:$E$349,"*"&amp;G9021&amp;"*")&gt;0,1,0)</f>
        <v>0</v>
      </c>
      <c r="G9021" t="s">
        <v>38013</v>
      </c>
      <c r="H9021" t="str">
        <f t="shared" si="140"/>
        <v>Plopenii Mici Botosani</v>
      </c>
      <c r="I9021">
        <v>7</v>
      </c>
      <c r="J9021">
        <v>74</v>
      </c>
      <c r="K9021" t="s">
        <v>22901</v>
      </c>
      <c r="L9021" t="s">
        <v>5526</v>
      </c>
      <c r="M9021">
        <v>1</v>
      </c>
      <c r="N9021">
        <v>813</v>
      </c>
      <c r="O9021" t="s">
        <v>3243</v>
      </c>
      <c r="P9021" t="s">
        <v>2270</v>
      </c>
      <c r="Q9021" t="s">
        <v>26</v>
      </c>
      <c r="R9021">
        <v>23</v>
      </c>
      <c r="S9021">
        <v>3</v>
      </c>
      <c r="T9021">
        <v>717424</v>
      </c>
      <c r="U9021" t="s">
        <v>6078</v>
      </c>
      <c r="V9021">
        <v>39417</v>
      </c>
      <c r="W9021" t="s">
        <v>2391</v>
      </c>
      <c r="Y9021">
        <v>0</v>
      </c>
    </row>
    <row r="9022" spans="1:25" x14ac:dyDescent="0.2">
      <c r="A9022">
        <v>43545</v>
      </c>
      <c r="B9022" t="s">
        <v>6589</v>
      </c>
      <c r="C9022">
        <v>0</v>
      </c>
      <c r="D9022">
        <f>IF(COUNTIF(Sheet3!$A$1:$A$349,"*"&amp;B9022&amp;"*")&gt;0,1,0)</f>
        <v>0</v>
      </c>
      <c r="E9022">
        <f>IF(COUNTIF(Sheet1!$C$1:$C$349,"*"&amp;K9022&amp;"*")&gt;0,1,0)</f>
        <v>1</v>
      </c>
      <c r="F9022">
        <f>IF(COUNTIF(Sheet1!$E$1:$E$349,"*"&amp;G9022&amp;"*")&gt;0,1,0)</f>
        <v>0</v>
      </c>
      <c r="G9022" t="s">
        <v>38014</v>
      </c>
      <c r="H9022" t="str">
        <f t="shared" si="140"/>
        <v>Plopi Braila</v>
      </c>
      <c r="I9022">
        <v>9</v>
      </c>
      <c r="J9022">
        <v>92</v>
      </c>
      <c r="K9022" t="s">
        <v>22902</v>
      </c>
      <c r="L9022" t="s">
        <v>6467</v>
      </c>
      <c r="M9022">
        <v>2</v>
      </c>
      <c r="N9022">
        <v>822</v>
      </c>
      <c r="O9022" t="s">
        <v>6468</v>
      </c>
      <c r="P9022" t="s">
        <v>1799</v>
      </c>
      <c r="Q9022" t="s">
        <v>26</v>
      </c>
      <c r="R9022">
        <v>23</v>
      </c>
      <c r="S9022">
        <v>3</v>
      </c>
      <c r="T9022">
        <v>817084</v>
      </c>
      <c r="U9022" t="s">
        <v>6590</v>
      </c>
      <c r="V9022">
        <v>43493</v>
      </c>
      <c r="W9022" t="s">
        <v>6582</v>
      </c>
      <c r="Y9022">
        <v>0</v>
      </c>
    </row>
    <row r="9023" spans="1:25" x14ac:dyDescent="0.2">
      <c r="A9023">
        <v>48904</v>
      </c>
      <c r="B9023" t="s">
        <v>6589</v>
      </c>
      <c r="C9023">
        <v>0</v>
      </c>
      <c r="D9023">
        <f>IF(COUNTIF(Sheet3!$A$1:$A$349,"*"&amp;B9023&amp;"*")&gt;0,1,0)</f>
        <v>0</v>
      </c>
      <c r="E9023">
        <f>IF(COUNTIF(Sheet1!$C$1:$C$349,"*"&amp;K9023&amp;"*")&gt;0,1,0)</f>
        <v>1</v>
      </c>
      <c r="F9023">
        <f>IF(COUNTIF(Sheet1!$E$1:$E$349,"*"&amp;G9023&amp;"*")&gt;0,1,0)</f>
        <v>0</v>
      </c>
      <c r="G9023" t="s">
        <v>38015</v>
      </c>
      <c r="H9023" t="str">
        <f t="shared" si="140"/>
        <v>Plopi Buzau</v>
      </c>
      <c r="I9023">
        <v>10</v>
      </c>
      <c r="J9023">
        <v>109</v>
      </c>
      <c r="K9023" t="s">
        <v>22908</v>
      </c>
      <c r="L9023" t="s">
        <v>6741</v>
      </c>
      <c r="M9023">
        <v>2</v>
      </c>
      <c r="N9023">
        <v>822</v>
      </c>
      <c r="O9023" t="s">
        <v>6468</v>
      </c>
      <c r="P9023" t="s">
        <v>1817</v>
      </c>
      <c r="Q9023" t="s">
        <v>26</v>
      </c>
      <c r="R9023">
        <v>23</v>
      </c>
      <c r="S9023">
        <v>3</v>
      </c>
      <c r="T9023">
        <v>127501</v>
      </c>
      <c r="U9023" t="s">
        <v>7316</v>
      </c>
      <c r="V9023">
        <v>48842</v>
      </c>
      <c r="W9023" t="s">
        <v>7311</v>
      </c>
      <c r="Y9023">
        <v>0</v>
      </c>
    </row>
    <row r="9024" spans="1:25" x14ac:dyDescent="0.2">
      <c r="A9024">
        <v>60053</v>
      </c>
      <c r="B9024" t="s">
        <v>6589</v>
      </c>
      <c r="C9024">
        <v>0</v>
      </c>
      <c r="D9024">
        <f>IF(COUNTIF(Sheet3!$A$1:$A$349,"*"&amp;B9024&amp;"*")&gt;0,1,0)</f>
        <v>0</v>
      </c>
      <c r="E9024">
        <f>IF(COUNTIF(Sheet1!$C$1:$C$349,"*"&amp;K9024&amp;"*")&gt;0,1,0)</f>
        <v>1</v>
      </c>
      <c r="F9024">
        <f>IF(COUNTIF(Sheet1!$E$1:$E$349,"*"&amp;G9024&amp;"*")&gt;0,1,0)</f>
        <v>0</v>
      </c>
      <c r="G9024" t="s">
        <v>38016</v>
      </c>
      <c r="H9024" t="str">
        <f t="shared" si="140"/>
        <v>Plopi Cluj</v>
      </c>
      <c r="I9024">
        <v>12</v>
      </c>
      <c r="J9024">
        <v>127</v>
      </c>
      <c r="K9024" t="s">
        <v>8094</v>
      </c>
      <c r="L9024" t="s">
        <v>8095</v>
      </c>
      <c r="M9024">
        <v>6</v>
      </c>
      <c r="N9024">
        <v>868</v>
      </c>
      <c r="O9024" t="s">
        <v>4205</v>
      </c>
      <c r="P9024" t="s">
        <v>1090</v>
      </c>
      <c r="Q9024" t="s">
        <v>26</v>
      </c>
      <c r="R9024">
        <v>23</v>
      </c>
      <c r="S9024">
        <v>3</v>
      </c>
      <c r="T9024">
        <v>407587</v>
      </c>
      <c r="U9024" t="s">
        <v>8764</v>
      </c>
      <c r="V9024">
        <v>60026</v>
      </c>
      <c r="W9024" t="s">
        <v>8760</v>
      </c>
      <c r="Y9024">
        <v>0</v>
      </c>
    </row>
    <row r="9025" spans="1:25" x14ac:dyDescent="0.2">
      <c r="A9025">
        <v>88733</v>
      </c>
      <c r="B9025" t="s">
        <v>6589</v>
      </c>
      <c r="C9025">
        <v>0</v>
      </c>
      <c r="D9025">
        <f>IF(COUNTIF(Sheet3!$A$1:$A$349,"*"&amp;B9025&amp;"*")&gt;0,1,0)</f>
        <v>0</v>
      </c>
      <c r="E9025">
        <f>IF(COUNTIF(Sheet1!$C$1:$C$349,"*"&amp;K9025&amp;"*")&gt;0,1,0)</f>
        <v>1</v>
      </c>
      <c r="F9025">
        <f>IF(COUNTIF(Sheet1!$E$1:$E$349,"*"&amp;G9025&amp;"*")&gt;0,1,0)</f>
        <v>0</v>
      </c>
      <c r="G9025" t="s">
        <v>38017</v>
      </c>
      <c r="H9025" t="str">
        <f t="shared" si="140"/>
        <v>Plopi Hunedoara</v>
      </c>
      <c r="I9025">
        <v>20</v>
      </c>
      <c r="J9025">
        <v>207</v>
      </c>
      <c r="K9025" t="s">
        <v>12097</v>
      </c>
      <c r="L9025" t="s">
        <v>12098</v>
      </c>
      <c r="M9025">
        <v>5</v>
      </c>
      <c r="N9025">
        <v>859</v>
      </c>
      <c r="O9025" t="s">
        <v>1467</v>
      </c>
      <c r="P9025" t="s">
        <v>1317</v>
      </c>
      <c r="Q9025" t="s">
        <v>26</v>
      </c>
      <c r="R9025">
        <v>23</v>
      </c>
      <c r="S9025">
        <v>3</v>
      </c>
      <c r="T9025">
        <v>337024</v>
      </c>
      <c r="U9025" t="s">
        <v>12348</v>
      </c>
      <c r="V9025">
        <v>88644</v>
      </c>
      <c r="W9025" t="s">
        <v>12336</v>
      </c>
      <c r="Y9025">
        <v>0</v>
      </c>
    </row>
    <row r="9026" spans="1:25" x14ac:dyDescent="0.2">
      <c r="A9026">
        <v>113821</v>
      </c>
      <c r="B9026" t="s">
        <v>6589</v>
      </c>
      <c r="C9026">
        <v>0</v>
      </c>
      <c r="D9026">
        <f>IF(COUNTIF(Sheet3!$A$1:$A$349,"*"&amp;B9026&amp;"*")&gt;0,1,0)</f>
        <v>0</v>
      </c>
      <c r="E9026">
        <f>IF(COUNTIF(Sheet1!$C$1:$C$349,"*"&amp;K9026&amp;"*")&gt;0,1,0)</f>
        <v>1</v>
      </c>
      <c r="F9026">
        <f>IF(COUNTIF(Sheet1!$E$1:$E$349,"*"&amp;G9026&amp;"*")&gt;0,1,0)</f>
        <v>0</v>
      </c>
      <c r="G9026" t="s">
        <v>38018</v>
      </c>
      <c r="H9026" t="str">
        <f t="shared" si="140"/>
        <v>Plopi Mehedinti</v>
      </c>
      <c r="I9026">
        <v>25</v>
      </c>
      <c r="J9026">
        <v>252</v>
      </c>
      <c r="K9026" t="s">
        <v>29099</v>
      </c>
      <c r="L9026" t="s">
        <v>14860</v>
      </c>
      <c r="M9026">
        <v>4</v>
      </c>
      <c r="N9026">
        <v>840</v>
      </c>
      <c r="O9026" t="s">
        <v>10021</v>
      </c>
      <c r="P9026" t="s">
        <v>12609</v>
      </c>
      <c r="Q9026" t="s">
        <v>26</v>
      </c>
      <c r="R9026">
        <v>23</v>
      </c>
      <c r="S9026">
        <v>3</v>
      </c>
      <c r="T9026">
        <v>227481</v>
      </c>
      <c r="U9026" t="s">
        <v>15348</v>
      </c>
      <c r="V9026">
        <v>113732</v>
      </c>
      <c r="W9026" t="s">
        <v>14963</v>
      </c>
      <c r="Y9026">
        <v>0</v>
      </c>
    </row>
    <row r="9027" spans="1:25" x14ac:dyDescent="0.2">
      <c r="A9027">
        <v>152840</v>
      </c>
      <c r="B9027" t="s">
        <v>6589</v>
      </c>
      <c r="C9027">
        <v>0</v>
      </c>
      <c r="D9027">
        <f>IF(COUNTIF(Sheet3!$A$1:$A$349,"*"&amp;B9027&amp;"*")&gt;0,1,0)</f>
        <v>0</v>
      </c>
      <c r="E9027">
        <f>IF(COUNTIF(Sheet1!$C$1:$C$349,"*"&amp;K9027&amp;"*")&gt;0,1,0)</f>
        <v>1</v>
      </c>
      <c r="F9027">
        <f>IF(COUNTIF(Sheet1!$E$1:$E$349,"*"&amp;G9027&amp;"*")&gt;0,1,0)</f>
        <v>0</v>
      </c>
      <c r="G9027" t="s">
        <v>38019</v>
      </c>
      <c r="H9027" t="str">
        <f t="shared" ref="H9027:H9090" si="141">_xlfn.CONCAT(B9027," ",K9027)</f>
        <v>Plopi Teleorman</v>
      </c>
      <c r="I9027">
        <v>34</v>
      </c>
      <c r="J9027">
        <v>341</v>
      </c>
      <c r="K9027" t="s">
        <v>19785</v>
      </c>
      <c r="L9027" t="s">
        <v>19786</v>
      </c>
      <c r="M9027">
        <v>3</v>
      </c>
      <c r="N9027">
        <v>831</v>
      </c>
      <c r="O9027" t="s">
        <v>2107</v>
      </c>
      <c r="P9027" t="s">
        <v>3184</v>
      </c>
      <c r="Q9027" t="s">
        <v>26</v>
      </c>
      <c r="R9027">
        <v>23</v>
      </c>
      <c r="S9027">
        <v>3</v>
      </c>
      <c r="T9027">
        <v>147124</v>
      </c>
      <c r="U9027" t="s">
        <v>19917</v>
      </c>
      <c r="V9027">
        <v>155092</v>
      </c>
      <c r="W9027" t="s">
        <v>19912</v>
      </c>
      <c r="Y9027">
        <v>0</v>
      </c>
    </row>
    <row r="9028" spans="1:25" x14ac:dyDescent="0.2">
      <c r="A9028">
        <v>162960</v>
      </c>
      <c r="B9028" t="s">
        <v>6589</v>
      </c>
      <c r="C9028">
        <v>0</v>
      </c>
      <c r="D9028">
        <f>IF(COUNTIF(Sheet3!$A$1:$A$349,"*"&amp;B9028&amp;"*")&gt;0,1,0)</f>
        <v>0</v>
      </c>
      <c r="E9028">
        <f>IF(COUNTIF(Sheet1!$C$1:$C$349,"*"&amp;K9028&amp;"*")&gt;0,1,0)</f>
        <v>1</v>
      </c>
      <c r="F9028">
        <f>IF(COUNTIF(Sheet1!$E$1:$E$349,"*"&amp;G9028&amp;"*")&gt;0,1,0)</f>
        <v>0</v>
      </c>
      <c r="G9028" t="s">
        <v>38020</v>
      </c>
      <c r="H9028" t="str">
        <f t="shared" si="141"/>
        <v>Plopi Vaslui</v>
      </c>
      <c r="I9028">
        <v>37</v>
      </c>
      <c r="J9028">
        <v>378</v>
      </c>
      <c r="K9028" t="s">
        <v>20936</v>
      </c>
      <c r="L9028" t="s">
        <v>20937</v>
      </c>
      <c r="M9028">
        <v>1</v>
      </c>
      <c r="N9028">
        <v>813</v>
      </c>
      <c r="O9028" t="s">
        <v>3243</v>
      </c>
      <c r="P9028" t="s">
        <v>160</v>
      </c>
      <c r="Q9028" t="s">
        <v>26</v>
      </c>
      <c r="R9028">
        <v>23</v>
      </c>
      <c r="S9028">
        <v>3</v>
      </c>
      <c r="T9028">
        <v>737113</v>
      </c>
      <c r="U9028" t="s">
        <v>21057</v>
      </c>
      <c r="V9028">
        <v>162924</v>
      </c>
      <c r="W9028" t="s">
        <v>21054</v>
      </c>
      <c r="Y9028">
        <v>0</v>
      </c>
    </row>
    <row r="9029" spans="1:25" x14ac:dyDescent="0.2">
      <c r="A9029">
        <v>153632</v>
      </c>
      <c r="B9029" t="s">
        <v>27184</v>
      </c>
      <c r="C9029">
        <v>0</v>
      </c>
      <c r="D9029">
        <f>IF(COUNTIF(Sheet3!$A$1:$A$349,"*"&amp;B9029&amp;"*")&gt;0,1,0)</f>
        <v>0</v>
      </c>
      <c r="E9029">
        <f>IF(COUNTIF(Sheet1!$C$1:$C$349,"*"&amp;K9029&amp;"*")&gt;0,1,0)</f>
        <v>1</v>
      </c>
      <c r="F9029">
        <f>IF(COUNTIF(Sheet1!$E$1:$E$349,"*"&amp;G9029&amp;"*")&gt;0,1,0)</f>
        <v>0</v>
      </c>
      <c r="G9029" t="s">
        <v>38021</v>
      </c>
      <c r="H9029" t="str">
        <f t="shared" si="141"/>
        <v>Plopii-Slavitesti Teleorman</v>
      </c>
      <c r="I9029">
        <v>34</v>
      </c>
      <c r="J9029">
        <v>341</v>
      </c>
      <c r="K9029" t="s">
        <v>19785</v>
      </c>
      <c r="L9029" t="s">
        <v>19786</v>
      </c>
      <c r="M9029">
        <v>3</v>
      </c>
      <c r="N9029">
        <v>831</v>
      </c>
      <c r="O9029" t="s">
        <v>2107</v>
      </c>
      <c r="P9029" t="s">
        <v>13467</v>
      </c>
      <c r="Q9029" t="s">
        <v>38</v>
      </c>
      <c r="R9029">
        <v>22</v>
      </c>
      <c r="S9029">
        <v>3</v>
      </c>
      <c r="T9029">
        <v>147255</v>
      </c>
      <c r="U9029" t="s">
        <v>20007</v>
      </c>
      <c r="V9029">
        <v>153623</v>
      </c>
      <c r="W9029" t="s">
        <v>20006</v>
      </c>
      <c r="Y9029">
        <v>0</v>
      </c>
    </row>
    <row r="9030" spans="1:25" x14ac:dyDescent="0.2">
      <c r="A9030">
        <v>84512</v>
      </c>
      <c r="B9030" t="s">
        <v>24304</v>
      </c>
      <c r="C9030">
        <v>0</v>
      </c>
      <c r="D9030">
        <f>IF(COUNTIF(Sheet3!$A$1:$A$349,"*"&amp;B9030&amp;"*")&gt;0,1,0)</f>
        <v>0</v>
      </c>
      <c r="E9030">
        <f>IF(COUNTIF(Sheet1!$C$1:$C$349,"*"&amp;K9030&amp;"*")&gt;0,1,0)</f>
        <v>1</v>
      </c>
      <c r="F9030">
        <f>IF(COUNTIF(Sheet1!$E$1:$E$349,"*"&amp;G9030&amp;"*")&gt;0,1,0)</f>
        <v>0</v>
      </c>
      <c r="G9030" t="s">
        <v>38022</v>
      </c>
      <c r="H9030" t="str">
        <f t="shared" si="141"/>
        <v>Plopis Harghita</v>
      </c>
      <c r="I9030">
        <v>19</v>
      </c>
      <c r="J9030">
        <v>190</v>
      </c>
      <c r="K9030" t="s">
        <v>11664</v>
      </c>
      <c r="L9030" t="s">
        <v>11665</v>
      </c>
      <c r="M9030">
        <v>7</v>
      </c>
      <c r="N9030">
        <v>877</v>
      </c>
      <c r="O9030" t="s">
        <v>21</v>
      </c>
      <c r="P9030" t="s">
        <v>1248</v>
      </c>
      <c r="Q9030" t="s">
        <v>26</v>
      </c>
      <c r="R9030">
        <v>23</v>
      </c>
      <c r="S9030">
        <v>3</v>
      </c>
      <c r="T9030">
        <v>537124</v>
      </c>
      <c r="U9030" t="s">
        <v>11838</v>
      </c>
      <c r="V9030">
        <v>84460</v>
      </c>
      <c r="W9030" t="s">
        <v>11831</v>
      </c>
      <c r="Y9030">
        <v>0</v>
      </c>
    </row>
    <row r="9031" spans="1:25" x14ac:dyDescent="0.2">
      <c r="A9031">
        <v>109158</v>
      </c>
      <c r="B9031" t="s">
        <v>24304</v>
      </c>
      <c r="C9031">
        <v>0</v>
      </c>
      <c r="D9031">
        <f>IF(COUNTIF(Sheet3!$A$1:$A$349,"*"&amp;B9031&amp;"*")&gt;0,1,0)</f>
        <v>0</v>
      </c>
      <c r="E9031">
        <f>IF(COUNTIF(Sheet1!$C$1:$C$349,"*"&amp;K9031&amp;"*")&gt;0,1,0)</f>
        <v>1</v>
      </c>
      <c r="F9031">
        <f>IF(COUNTIF(Sheet1!$E$1:$E$349,"*"&amp;G9031&amp;"*")&gt;0,1,0)</f>
        <v>0</v>
      </c>
      <c r="G9031" t="s">
        <v>38023</v>
      </c>
      <c r="H9031" t="str">
        <f t="shared" si="141"/>
        <v>Plopis Maramures</v>
      </c>
      <c r="I9031">
        <v>24</v>
      </c>
      <c r="J9031">
        <v>243</v>
      </c>
      <c r="K9031" t="s">
        <v>29097</v>
      </c>
      <c r="L9031" t="s">
        <v>14446</v>
      </c>
      <c r="M9031">
        <v>6</v>
      </c>
      <c r="N9031">
        <v>868</v>
      </c>
      <c r="O9031" t="s">
        <v>4205</v>
      </c>
      <c r="P9031" t="s">
        <v>1697</v>
      </c>
      <c r="Q9031" t="s">
        <v>26</v>
      </c>
      <c r="R9031">
        <v>23</v>
      </c>
      <c r="S9031">
        <v>3</v>
      </c>
      <c r="T9031">
        <v>437331</v>
      </c>
      <c r="U9031" t="s">
        <v>14808</v>
      </c>
      <c r="V9031">
        <v>109096</v>
      </c>
      <c r="W9031" t="s">
        <v>14800</v>
      </c>
      <c r="Y9031">
        <v>0</v>
      </c>
    </row>
    <row r="9032" spans="1:25" x14ac:dyDescent="0.2">
      <c r="A9032">
        <v>142346</v>
      </c>
      <c r="B9032" t="s">
        <v>24304</v>
      </c>
      <c r="C9032">
        <v>0</v>
      </c>
      <c r="D9032">
        <f>IF(COUNTIF(Sheet3!$A$1:$A$349,"*"&amp;B9032&amp;"*")&gt;0,1,0)</f>
        <v>0</v>
      </c>
      <c r="E9032">
        <f>IF(COUNTIF(Sheet1!$C$1:$C$349,"*"&amp;K9032&amp;"*")&gt;0,1,0)</f>
        <v>1</v>
      </c>
      <c r="F9032">
        <f>IF(COUNTIF(Sheet1!$E$1:$E$349,"*"&amp;G9032&amp;"*")&gt;0,1,0)</f>
        <v>0</v>
      </c>
      <c r="G9032" t="s">
        <v>38024</v>
      </c>
      <c r="H9032" t="str">
        <f t="shared" si="141"/>
        <v>Plopis Salaj</v>
      </c>
      <c r="I9032">
        <v>31</v>
      </c>
      <c r="J9032">
        <v>314</v>
      </c>
      <c r="K9032" t="s">
        <v>29098</v>
      </c>
      <c r="L9032" t="s">
        <v>18391</v>
      </c>
      <c r="M9032">
        <v>6</v>
      </c>
      <c r="N9032">
        <v>868</v>
      </c>
      <c r="O9032" t="s">
        <v>4205</v>
      </c>
      <c r="P9032" t="s">
        <v>5339</v>
      </c>
      <c r="Q9032" t="s">
        <v>38</v>
      </c>
      <c r="R9032">
        <v>22</v>
      </c>
      <c r="S9032">
        <v>3</v>
      </c>
      <c r="T9032">
        <v>457270</v>
      </c>
      <c r="U9032" t="s">
        <v>18724</v>
      </c>
      <c r="V9032">
        <v>142337</v>
      </c>
      <c r="W9032" t="s">
        <v>11837</v>
      </c>
      <c r="Y9032">
        <v>0</v>
      </c>
    </row>
    <row r="9033" spans="1:25" x14ac:dyDescent="0.2">
      <c r="A9033">
        <v>166468</v>
      </c>
      <c r="B9033" t="s">
        <v>21457</v>
      </c>
      <c r="C9033">
        <v>0</v>
      </c>
      <c r="D9033">
        <f>IF(COUNTIF(Sheet3!$A$1:$A$349,"*"&amp;B9033&amp;"*")&gt;0,1,0)</f>
        <v>0</v>
      </c>
      <c r="E9033">
        <f>IF(COUNTIF(Sheet1!$C$1:$C$349,"*"&amp;K9033&amp;"*")&gt;0,1,0)</f>
        <v>1</v>
      </c>
      <c r="F9033">
        <f>IF(COUNTIF(Sheet1!$E$1:$E$349,"*"&amp;G9033&amp;"*")&gt;0,1,0)</f>
        <v>0</v>
      </c>
      <c r="G9033" t="s">
        <v>38025</v>
      </c>
      <c r="H9033" t="str">
        <f t="shared" si="141"/>
        <v>Plopoasa Vaslui</v>
      </c>
      <c r="I9033">
        <v>37</v>
      </c>
      <c r="J9033">
        <v>378</v>
      </c>
      <c r="K9033" t="s">
        <v>20936</v>
      </c>
      <c r="L9033" t="s">
        <v>20937</v>
      </c>
      <c r="M9033">
        <v>1</v>
      </c>
      <c r="N9033">
        <v>813</v>
      </c>
      <c r="O9033" t="s">
        <v>3243</v>
      </c>
      <c r="P9033" t="s">
        <v>1693</v>
      </c>
      <c r="Q9033" t="s">
        <v>26</v>
      </c>
      <c r="R9033">
        <v>23</v>
      </c>
      <c r="S9033">
        <v>3</v>
      </c>
      <c r="T9033">
        <v>737539</v>
      </c>
      <c r="U9033" t="s">
        <v>21458</v>
      </c>
      <c r="V9033">
        <v>166413</v>
      </c>
      <c r="W9033" t="s">
        <v>13638</v>
      </c>
      <c r="Y9033">
        <v>0</v>
      </c>
    </row>
    <row r="9034" spans="1:25" x14ac:dyDescent="0.2">
      <c r="A9034">
        <v>74055</v>
      </c>
      <c r="B9034" t="s">
        <v>24305</v>
      </c>
      <c r="C9034">
        <v>0</v>
      </c>
      <c r="D9034">
        <f>IF(COUNTIF(Sheet3!$A$1:$A$349,"*"&amp;B9034&amp;"*")&gt;0,1,0)</f>
        <v>0</v>
      </c>
      <c r="E9034">
        <f>IF(COUNTIF(Sheet1!$C$1:$C$349,"*"&amp;K9034&amp;"*")&gt;0,1,0)</f>
        <v>1</v>
      </c>
      <c r="F9034">
        <f>IF(COUNTIF(Sheet1!$E$1:$E$349,"*"&amp;G9034&amp;"*")&gt;0,1,0)</f>
        <v>0</v>
      </c>
      <c r="G9034" t="s">
        <v>38026</v>
      </c>
      <c r="H9034" t="str">
        <f t="shared" si="141"/>
        <v>Plopsor Dolj</v>
      </c>
      <c r="I9034">
        <v>16</v>
      </c>
      <c r="J9034">
        <v>163</v>
      </c>
      <c r="K9034" t="s">
        <v>10019</v>
      </c>
      <c r="L9034" t="s">
        <v>10020</v>
      </c>
      <c r="M9034">
        <v>4</v>
      </c>
      <c r="N9034">
        <v>840</v>
      </c>
      <c r="O9034" t="s">
        <v>10021</v>
      </c>
      <c r="P9034" t="s">
        <v>2360</v>
      </c>
      <c r="Q9034" t="s">
        <v>26</v>
      </c>
      <c r="R9034">
        <v>23</v>
      </c>
      <c r="S9034">
        <v>3</v>
      </c>
      <c r="T9034">
        <v>207512</v>
      </c>
      <c r="U9034" t="s">
        <v>10603</v>
      </c>
      <c r="V9034">
        <v>74028</v>
      </c>
      <c r="W9034" t="s">
        <v>5383</v>
      </c>
      <c r="Y9034">
        <v>0</v>
      </c>
    </row>
    <row r="9035" spans="1:25" x14ac:dyDescent="0.2">
      <c r="A9035">
        <v>130188</v>
      </c>
      <c r="B9035" t="s">
        <v>24306</v>
      </c>
      <c r="C9035">
        <v>0</v>
      </c>
      <c r="D9035">
        <f>IF(COUNTIF(Sheet3!$A$1:$A$349,"*"&amp;B9035&amp;"*")&gt;0,1,0)</f>
        <v>0</v>
      </c>
      <c r="E9035">
        <f>IF(COUNTIF(Sheet1!$C$1:$C$349,"*"&amp;K9035&amp;"*")&gt;0,1,0)</f>
        <v>1</v>
      </c>
      <c r="F9035">
        <f>IF(COUNTIF(Sheet1!$E$1:$E$349,"*"&amp;G9035&amp;"*")&gt;0,1,0)</f>
        <v>0</v>
      </c>
      <c r="G9035" t="s">
        <v>38027</v>
      </c>
      <c r="H9035" t="str">
        <f t="shared" si="141"/>
        <v>Plopsorelu Olt</v>
      </c>
      <c r="I9035">
        <v>28</v>
      </c>
      <c r="J9035">
        <v>289</v>
      </c>
      <c r="K9035" t="s">
        <v>16692</v>
      </c>
      <c r="L9035" t="s">
        <v>16693</v>
      </c>
      <c r="M9035">
        <v>4</v>
      </c>
      <c r="N9035">
        <v>840</v>
      </c>
      <c r="O9035" t="s">
        <v>10021</v>
      </c>
      <c r="P9035" t="s">
        <v>1353</v>
      </c>
      <c r="Q9035" t="s">
        <v>26</v>
      </c>
      <c r="R9035">
        <v>23</v>
      </c>
      <c r="S9035">
        <v>3</v>
      </c>
      <c r="T9035">
        <v>237571</v>
      </c>
      <c r="U9035" t="s">
        <v>17251</v>
      </c>
      <c r="V9035">
        <v>130124</v>
      </c>
      <c r="W9035" t="s">
        <v>17244</v>
      </c>
      <c r="Y9035">
        <v>0</v>
      </c>
    </row>
    <row r="9036" spans="1:25" x14ac:dyDescent="0.2">
      <c r="A9036">
        <v>81273</v>
      </c>
      <c r="B9036" t="s">
        <v>24307</v>
      </c>
      <c r="C9036">
        <v>0</v>
      </c>
      <c r="D9036">
        <f>IF(COUNTIF(Sheet3!$A$1:$A$349,"*"&amp;B9036&amp;"*")&gt;0,1,0)</f>
        <v>0</v>
      </c>
      <c r="E9036">
        <f>IF(COUNTIF(Sheet1!$C$1:$C$349,"*"&amp;K9036&amp;"*")&gt;0,1,0)</f>
        <v>1</v>
      </c>
      <c r="F9036">
        <f>IF(COUNTIF(Sheet1!$E$1:$E$349,"*"&amp;G9036&amp;"*")&gt;0,1,0)</f>
        <v>0</v>
      </c>
      <c r="G9036" t="s">
        <v>38028</v>
      </c>
      <c r="H9036" t="str">
        <f t="shared" si="141"/>
        <v>Plopsoru Gorj</v>
      </c>
      <c r="I9036">
        <v>18</v>
      </c>
      <c r="J9036">
        <v>181</v>
      </c>
      <c r="K9036" t="s">
        <v>11026</v>
      </c>
      <c r="L9036" t="s">
        <v>11027</v>
      </c>
      <c r="M9036">
        <v>4</v>
      </c>
      <c r="N9036">
        <v>840</v>
      </c>
      <c r="O9036" t="s">
        <v>10021</v>
      </c>
      <c r="P9036" t="s">
        <v>11460</v>
      </c>
      <c r="Q9036" t="s">
        <v>38</v>
      </c>
      <c r="R9036">
        <v>22</v>
      </c>
      <c r="S9036">
        <v>3</v>
      </c>
      <c r="T9036">
        <v>217345</v>
      </c>
      <c r="U9036" t="s">
        <v>11461</v>
      </c>
      <c r="V9036">
        <v>81264</v>
      </c>
      <c r="W9036" t="s">
        <v>11459</v>
      </c>
      <c r="Y9036">
        <v>0</v>
      </c>
    </row>
    <row r="9037" spans="1:25" x14ac:dyDescent="0.2">
      <c r="A9037">
        <v>102464</v>
      </c>
      <c r="B9037" t="s">
        <v>24307</v>
      </c>
      <c r="C9037">
        <v>0</v>
      </c>
      <c r="D9037">
        <f>IF(COUNTIF(Sheet3!$A$1:$A$349,"*"&amp;B9037&amp;"*")&gt;0,1,0)</f>
        <v>0</v>
      </c>
      <c r="E9037">
        <f>IF(COUNTIF(Sheet1!$C$1:$C$349,"*"&amp;K9037&amp;"*")&gt;0,1,0)</f>
        <v>1</v>
      </c>
      <c r="F9037">
        <f>IF(COUNTIF(Sheet1!$E$1:$E$349,"*"&amp;G9037&amp;"*")&gt;0,1,0)</f>
        <v>0</v>
      </c>
      <c r="G9037" t="s">
        <v>38029</v>
      </c>
      <c r="H9037" t="str">
        <f t="shared" si="141"/>
        <v>Plopsoru Giurgiu</v>
      </c>
      <c r="I9037">
        <v>52</v>
      </c>
      <c r="J9037">
        <v>528</v>
      </c>
      <c r="K9037" t="s">
        <v>13730</v>
      </c>
      <c r="L9037" t="s">
        <v>13731</v>
      </c>
      <c r="M9037">
        <v>3</v>
      </c>
      <c r="N9037">
        <v>831</v>
      </c>
      <c r="O9037" t="s">
        <v>2107</v>
      </c>
      <c r="P9037" t="s">
        <v>11660</v>
      </c>
      <c r="Q9037" t="s">
        <v>26</v>
      </c>
      <c r="R9037">
        <v>23</v>
      </c>
      <c r="S9037">
        <v>3</v>
      </c>
      <c r="T9037">
        <v>87071</v>
      </c>
      <c r="U9037" t="s">
        <v>13983</v>
      </c>
      <c r="V9037">
        <v>102446</v>
      </c>
      <c r="W9037" t="s">
        <v>12070</v>
      </c>
      <c r="Y9037">
        <v>0</v>
      </c>
    </row>
    <row r="9038" spans="1:25" x14ac:dyDescent="0.2">
      <c r="A9038">
        <v>22219</v>
      </c>
      <c r="B9038" t="s">
        <v>3558</v>
      </c>
      <c r="C9038">
        <v>0</v>
      </c>
      <c r="D9038">
        <f>IF(COUNTIF(Sheet3!$A$1:$A$349,"*"&amp;B9038&amp;"*")&gt;0,1,0)</f>
        <v>0</v>
      </c>
      <c r="E9038">
        <f>IF(COUNTIF(Sheet1!$C$1:$C$349,"*"&amp;K9038&amp;"*")&gt;0,1,0)</f>
        <v>1</v>
      </c>
      <c r="F9038">
        <f>IF(COUNTIF(Sheet1!$E$1:$E$349,"*"&amp;G9038&amp;"*")&gt;0,1,0)</f>
        <v>0</v>
      </c>
      <c r="G9038" t="s">
        <v>38030</v>
      </c>
      <c r="H9038" t="str">
        <f t="shared" si="141"/>
        <v>Plopu Bacau</v>
      </c>
      <c r="I9038">
        <v>4</v>
      </c>
      <c r="J9038">
        <v>47</v>
      </c>
      <c r="K9038" t="s">
        <v>22882</v>
      </c>
      <c r="L9038" t="s">
        <v>3242</v>
      </c>
      <c r="M9038">
        <v>1</v>
      </c>
      <c r="N9038">
        <v>813</v>
      </c>
      <c r="O9038" t="s">
        <v>3243</v>
      </c>
      <c r="P9038" t="s">
        <v>841</v>
      </c>
      <c r="Q9038" t="s">
        <v>26</v>
      </c>
      <c r="R9038">
        <v>19</v>
      </c>
      <c r="S9038">
        <v>1</v>
      </c>
      <c r="T9038">
        <v>605304</v>
      </c>
      <c r="U9038" t="s">
        <v>3559</v>
      </c>
      <c r="V9038">
        <v>22166</v>
      </c>
      <c r="W9038" t="s">
        <v>3549</v>
      </c>
      <c r="Y9038">
        <v>0</v>
      </c>
    </row>
    <row r="9039" spans="1:25" x14ac:dyDescent="0.2">
      <c r="A9039">
        <v>24604</v>
      </c>
      <c r="B9039" t="s">
        <v>3558</v>
      </c>
      <c r="C9039">
        <v>0</v>
      </c>
      <c r="D9039">
        <f>IF(COUNTIF(Sheet3!$A$1:$A$349,"*"&amp;B9039&amp;"*")&gt;0,1,0)</f>
        <v>0</v>
      </c>
      <c r="E9039">
        <f>IF(COUNTIF(Sheet1!$C$1:$C$349,"*"&amp;K9039&amp;"*")&gt;0,1,0)</f>
        <v>1</v>
      </c>
      <c r="F9039">
        <f>IF(COUNTIF(Sheet1!$E$1:$E$349,"*"&amp;G9039&amp;"*")&gt;0,1,0)</f>
        <v>0</v>
      </c>
      <c r="G9039" t="s">
        <v>38030</v>
      </c>
      <c r="H9039" t="str">
        <f t="shared" si="141"/>
        <v>Plopu Bacau</v>
      </c>
      <c r="I9039">
        <v>4</v>
      </c>
      <c r="J9039">
        <v>47</v>
      </c>
      <c r="K9039" t="s">
        <v>22882</v>
      </c>
      <c r="L9039" t="s">
        <v>3242</v>
      </c>
      <c r="M9039">
        <v>1</v>
      </c>
      <c r="N9039">
        <v>813</v>
      </c>
      <c r="O9039" t="s">
        <v>3243</v>
      </c>
      <c r="P9039" t="s">
        <v>3143</v>
      </c>
      <c r="Q9039" t="s">
        <v>26</v>
      </c>
      <c r="R9039">
        <v>23</v>
      </c>
      <c r="S9039">
        <v>3</v>
      </c>
      <c r="T9039">
        <v>607458</v>
      </c>
      <c r="U9039" t="s">
        <v>3932</v>
      </c>
      <c r="V9039">
        <v>24524</v>
      </c>
      <c r="W9039" t="s">
        <v>3920</v>
      </c>
      <c r="Y9039">
        <v>0</v>
      </c>
    </row>
    <row r="9040" spans="1:25" x14ac:dyDescent="0.2">
      <c r="A9040">
        <v>43395</v>
      </c>
      <c r="B9040" t="s">
        <v>3558</v>
      </c>
      <c r="C9040">
        <v>0</v>
      </c>
      <c r="D9040">
        <f>IF(COUNTIF(Sheet3!$A$1:$A$349,"*"&amp;B9040&amp;"*")&gt;0,1,0)</f>
        <v>0</v>
      </c>
      <c r="E9040">
        <f>IF(COUNTIF(Sheet1!$C$1:$C$349,"*"&amp;K9040&amp;"*")&gt;0,1,0)</f>
        <v>1</v>
      </c>
      <c r="F9040">
        <f>IF(COUNTIF(Sheet1!$E$1:$E$349,"*"&amp;G9040&amp;"*")&gt;0,1,0)</f>
        <v>0</v>
      </c>
      <c r="G9040" t="s">
        <v>38031</v>
      </c>
      <c r="H9040" t="str">
        <f t="shared" si="141"/>
        <v>Plopu Braila</v>
      </c>
      <c r="I9040">
        <v>9</v>
      </c>
      <c r="J9040">
        <v>92</v>
      </c>
      <c r="K9040" t="s">
        <v>22902</v>
      </c>
      <c r="L9040" t="s">
        <v>6467</v>
      </c>
      <c r="M9040">
        <v>2</v>
      </c>
      <c r="N9040">
        <v>822</v>
      </c>
      <c r="O9040" t="s">
        <v>6468</v>
      </c>
      <c r="P9040" t="s">
        <v>6568</v>
      </c>
      <c r="Q9040" t="s">
        <v>26</v>
      </c>
      <c r="R9040">
        <v>19</v>
      </c>
      <c r="S9040">
        <v>1</v>
      </c>
      <c r="T9040">
        <v>815205</v>
      </c>
      <c r="U9040" t="s">
        <v>6569</v>
      </c>
      <c r="V9040">
        <v>43331</v>
      </c>
      <c r="W9040" t="s">
        <v>4598</v>
      </c>
      <c r="Y9040">
        <v>0</v>
      </c>
    </row>
    <row r="9041" spans="1:25" x14ac:dyDescent="0.2">
      <c r="A9041">
        <v>51270</v>
      </c>
      <c r="B9041" t="s">
        <v>3558</v>
      </c>
      <c r="C9041">
        <v>0</v>
      </c>
      <c r="D9041">
        <f>IF(COUNTIF(Sheet3!$A$1:$A$349,"*"&amp;B9041&amp;"*")&gt;0,1,0)</f>
        <v>0</v>
      </c>
      <c r="E9041">
        <f>IF(COUNTIF(Sheet1!$C$1:$C$349,"*"&amp;K9041&amp;"*")&gt;0,1,0)</f>
        <v>1</v>
      </c>
      <c r="F9041">
        <f>IF(COUNTIF(Sheet1!$E$1:$E$349,"*"&amp;G9041&amp;"*")&gt;0,1,0)</f>
        <v>0</v>
      </c>
      <c r="G9041" t="s">
        <v>38032</v>
      </c>
      <c r="H9041" t="str">
        <f t="shared" si="141"/>
        <v>Plopu Caras-Severin</v>
      </c>
      <c r="I9041">
        <v>11</v>
      </c>
      <c r="J9041">
        <v>118</v>
      </c>
      <c r="K9041" t="s">
        <v>29093</v>
      </c>
      <c r="L9041" t="s">
        <v>7542</v>
      </c>
      <c r="M9041">
        <v>5</v>
      </c>
      <c r="N9041">
        <v>859</v>
      </c>
      <c r="O9041" t="s">
        <v>1467</v>
      </c>
      <c r="P9041" t="s">
        <v>93</v>
      </c>
      <c r="Q9041" t="s">
        <v>26</v>
      </c>
      <c r="R9041">
        <v>23</v>
      </c>
      <c r="S9041">
        <v>3</v>
      </c>
      <c r="T9041">
        <v>327007</v>
      </c>
      <c r="U9041" t="s">
        <v>7611</v>
      </c>
      <c r="V9041">
        <v>51243</v>
      </c>
      <c r="W9041" t="s">
        <v>7607</v>
      </c>
      <c r="Y9041">
        <v>0</v>
      </c>
    </row>
    <row r="9042" spans="1:25" x14ac:dyDescent="0.2">
      <c r="A9042">
        <v>66134</v>
      </c>
      <c r="B9042" t="s">
        <v>3558</v>
      </c>
      <c r="C9042">
        <v>0</v>
      </c>
      <c r="D9042">
        <f>IF(COUNTIF(Sheet3!$A$1:$A$349,"*"&amp;B9042&amp;"*")&gt;0,1,0)</f>
        <v>0</v>
      </c>
      <c r="E9042">
        <f>IF(COUNTIF(Sheet1!$C$1:$C$349,"*"&amp;K9042&amp;"*")&gt;0,1,0)</f>
        <v>1</v>
      </c>
      <c r="F9042">
        <f>IF(COUNTIF(Sheet1!$E$1:$E$349,"*"&amp;G9042&amp;"*")&gt;0,1,0)</f>
        <v>0</v>
      </c>
      <c r="G9042" t="s">
        <v>38033</v>
      </c>
      <c r="H9042" t="str">
        <f t="shared" si="141"/>
        <v>Plopu Dambovita</v>
      </c>
      <c r="I9042">
        <v>15</v>
      </c>
      <c r="J9042">
        <v>154</v>
      </c>
      <c r="K9042" t="s">
        <v>29101</v>
      </c>
      <c r="L9042" t="s">
        <v>9417</v>
      </c>
      <c r="M9042">
        <v>3</v>
      </c>
      <c r="N9042">
        <v>831</v>
      </c>
      <c r="O9042" t="s">
        <v>2107</v>
      </c>
      <c r="P9042" t="s">
        <v>3001</v>
      </c>
      <c r="Q9042" t="s">
        <v>26</v>
      </c>
      <c r="R9042">
        <v>19</v>
      </c>
      <c r="S9042">
        <v>1</v>
      </c>
      <c r="T9042">
        <v>135504</v>
      </c>
      <c r="U9042" t="s">
        <v>9539</v>
      </c>
      <c r="V9042">
        <v>66081</v>
      </c>
      <c r="W9042" t="s">
        <v>9531</v>
      </c>
      <c r="Y9042">
        <v>0</v>
      </c>
    </row>
    <row r="9043" spans="1:25" x14ac:dyDescent="0.2">
      <c r="A9043">
        <v>80542</v>
      </c>
      <c r="B9043" t="s">
        <v>3558</v>
      </c>
      <c r="C9043">
        <v>0</v>
      </c>
      <c r="D9043">
        <f>IF(COUNTIF(Sheet3!$A$1:$A$349,"*"&amp;B9043&amp;"*")&gt;0,1,0)</f>
        <v>0</v>
      </c>
      <c r="E9043">
        <f>IF(COUNTIF(Sheet1!$C$1:$C$349,"*"&amp;K9043&amp;"*")&gt;0,1,0)</f>
        <v>1</v>
      </c>
      <c r="F9043">
        <f>IF(COUNTIF(Sheet1!$E$1:$E$349,"*"&amp;G9043&amp;"*")&gt;0,1,0)</f>
        <v>0</v>
      </c>
      <c r="G9043" t="s">
        <v>38034</v>
      </c>
      <c r="H9043" t="str">
        <f t="shared" si="141"/>
        <v>Plopu Gorj</v>
      </c>
      <c r="I9043">
        <v>18</v>
      </c>
      <c r="J9043">
        <v>181</v>
      </c>
      <c r="K9043" t="s">
        <v>11026</v>
      </c>
      <c r="L9043" t="s">
        <v>11027</v>
      </c>
      <c r="M9043">
        <v>4</v>
      </c>
      <c r="N9043">
        <v>840</v>
      </c>
      <c r="O9043" t="s">
        <v>10021</v>
      </c>
      <c r="P9043" t="s">
        <v>1619</v>
      </c>
      <c r="Q9043" t="s">
        <v>26</v>
      </c>
      <c r="R9043">
        <v>23</v>
      </c>
      <c r="S9043">
        <v>3</v>
      </c>
      <c r="T9043">
        <v>217263</v>
      </c>
      <c r="U9043" t="s">
        <v>11366</v>
      </c>
      <c r="V9043">
        <v>80506</v>
      </c>
      <c r="W9043" t="s">
        <v>11360</v>
      </c>
      <c r="Y9043">
        <v>0</v>
      </c>
    </row>
    <row r="9044" spans="1:25" x14ac:dyDescent="0.2">
      <c r="A9044">
        <v>134407</v>
      </c>
      <c r="B9044" t="s">
        <v>3558</v>
      </c>
      <c r="C9044">
        <v>0</v>
      </c>
      <c r="D9044">
        <f>IF(COUNTIF(Sheet3!$A$1:$A$349,"*"&amp;B9044&amp;"*")&gt;0,1,0)</f>
        <v>0</v>
      </c>
      <c r="E9044">
        <f>IF(COUNTIF(Sheet1!$C$1:$C$349,"*"&amp;K9044&amp;"*")&gt;0,1,0)</f>
        <v>1</v>
      </c>
      <c r="F9044">
        <f>IF(COUNTIF(Sheet1!$E$1:$E$349,"*"&amp;G9044&amp;"*")&gt;0,1,0)</f>
        <v>0</v>
      </c>
      <c r="G9044" t="s">
        <v>38035</v>
      </c>
      <c r="H9044" t="str">
        <f t="shared" si="141"/>
        <v>Plopu Prahova</v>
      </c>
      <c r="I9044">
        <v>29</v>
      </c>
      <c r="J9044">
        <v>298</v>
      </c>
      <c r="K9044" t="s">
        <v>17266</v>
      </c>
      <c r="L9044" t="s">
        <v>17267</v>
      </c>
      <c r="M9044">
        <v>3</v>
      </c>
      <c r="N9044">
        <v>831</v>
      </c>
      <c r="O9044" t="s">
        <v>2107</v>
      </c>
      <c r="P9044" t="s">
        <v>6382</v>
      </c>
      <c r="Q9044" t="s">
        <v>38</v>
      </c>
      <c r="R9044">
        <v>22</v>
      </c>
      <c r="S9044">
        <v>3</v>
      </c>
      <c r="T9044">
        <v>107405</v>
      </c>
      <c r="U9044" t="s">
        <v>17770</v>
      </c>
      <c r="V9044">
        <v>134390</v>
      </c>
      <c r="W9044" t="s">
        <v>3558</v>
      </c>
      <c r="Y9044">
        <v>0</v>
      </c>
    </row>
    <row r="9045" spans="1:25" x14ac:dyDescent="0.2">
      <c r="A9045">
        <v>176409</v>
      </c>
      <c r="B9045" t="s">
        <v>3558</v>
      </c>
      <c r="C9045">
        <v>0</v>
      </c>
      <c r="D9045">
        <f>IF(COUNTIF(Sheet3!$A$1:$A$349,"*"&amp;B9045&amp;"*")&gt;0,1,0)</f>
        <v>0</v>
      </c>
      <c r="E9045">
        <f>IF(COUNTIF(Sheet1!$C$1:$C$349,"*"&amp;K9045&amp;"*")&gt;0,1,0)</f>
        <v>1</v>
      </c>
      <c r="F9045">
        <f>IF(COUNTIF(Sheet1!$E$1:$E$349,"*"&amp;G9045&amp;"*")&gt;0,1,0)</f>
        <v>0</v>
      </c>
      <c r="G9045" t="s">
        <v>38036</v>
      </c>
      <c r="H9045" t="str">
        <f t="shared" si="141"/>
        <v>Plopu Vrancea</v>
      </c>
      <c r="I9045">
        <v>39</v>
      </c>
      <c r="J9045">
        <v>396</v>
      </c>
      <c r="K9045" t="s">
        <v>15010</v>
      </c>
      <c r="L9045" t="s">
        <v>22342</v>
      </c>
      <c r="M9045">
        <v>2</v>
      </c>
      <c r="N9045">
        <v>822</v>
      </c>
      <c r="O9045" t="s">
        <v>6468</v>
      </c>
      <c r="P9045" t="s">
        <v>3408</v>
      </c>
      <c r="Q9045" t="s">
        <v>26</v>
      </c>
      <c r="R9045">
        <v>23</v>
      </c>
      <c r="S9045">
        <v>3</v>
      </c>
      <c r="T9045">
        <v>627167</v>
      </c>
      <c r="U9045" t="s">
        <v>22524</v>
      </c>
      <c r="V9045">
        <v>176338</v>
      </c>
      <c r="W9045" t="s">
        <v>22514</v>
      </c>
      <c r="Y9045">
        <v>0</v>
      </c>
    </row>
    <row r="9046" spans="1:25" x14ac:dyDescent="0.2">
      <c r="A9046">
        <v>72347</v>
      </c>
      <c r="B9046" t="s">
        <v>27185</v>
      </c>
      <c r="C9046">
        <v>0</v>
      </c>
      <c r="D9046">
        <f>IF(COUNTIF(Sheet3!$A$1:$A$349,"*"&amp;B9046&amp;"*")&gt;0,1,0)</f>
        <v>0</v>
      </c>
      <c r="E9046">
        <f>IF(COUNTIF(Sheet1!$C$1:$C$349,"*"&amp;K9046&amp;"*")&gt;0,1,0)</f>
        <v>1</v>
      </c>
      <c r="F9046">
        <f>IF(COUNTIF(Sheet1!$E$1:$E$349,"*"&amp;G9046&amp;"*")&gt;0,1,0)</f>
        <v>0</v>
      </c>
      <c r="G9046" t="s">
        <v>38037</v>
      </c>
      <c r="H9046" t="str">
        <f t="shared" si="141"/>
        <v>Plopu Amarasti Dolj</v>
      </c>
      <c r="I9046">
        <v>16</v>
      </c>
      <c r="J9046">
        <v>163</v>
      </c>
      <c r="K9046" t="s">
        <v>10019</v>
      </c>
      <c r="L9046" t="s">
        <v>10020</v>
      </c>
      <c r="M9046">
        <v>4</v>
      </c>
      <c r="N9046">
        <v>840</v>
      </c>
      <c r="O9046" t="s">
        <v>10021</v>
      </c>
      <c r="P9046" t="s">
        <v>375</v>
      </c>
      <c r="Q9046" t="s">
        <v>26</v>
      </c>
      <c r="R9046">
        <v>23</v>
      </c>
      <c r="S9046">
        <v>3</v>
      </c>
      <c r="T9046">
        <v>207262</v>
      </c>
      <c r="U9046" t="s">
        <v>10365</v>
      </c>
      <c r="V9046">
        <v>72276</v>
      </c>
      <c r="W9046" t="s">
        <v>10353</v>
      </c>
      <c r="Y9046">
        <v>0</v>
      </c>
    </row>
    <row r="9047" spans="1:25" x14ac:dyDescent="0.2">
      <c r="A9047">
        <v>160966</v>
      </c>
      <c r="B9047" t="s">
        <v>20862</v>
      </c>
      <c r="C9047">
        <v>0</v>
      </c>
      <c r="D9047">
        <f>IF(COUNTIF(Sheet3!$A$1:$A$349,"*"&amp;B9047&amp;"*")&gt;0,1,0)</f>
        <v>0</v>
      </c>
      <c r="E9047">
        <f>IF(COUNTIF(Sheet1!$C$1:$C$349,"*"&amp;K9047&amp;"*")&gt;0,1,0)</f>
        <v>1</v>
      </c>
      <c r="F9047">
        <f>IF(COUNTIF(Sheet1!$E$1:$E$349,"*"&amp;G9047&amp;"*")&gt;0,1,0)</f>
        <v>0</v>
      </c>
      <c r="G9047" t="s">
        <v>38038</v>
      </c>
      <c r="H9047" t="str">
        <f t="shared" si="141"/>
        <v>Plopul Tulcea</v>
      </c>
      <c r="I9047">
        <v>36</v>
      </c>
      <c r="J9047">
        <v>369</v>
      </c>
      <c r="K9047" t="s">
        <v>20700</v>
      </c>
      <c r="L9047" t="s">
        <v>20701</v>
      </c>
      <c r="M9047">
        <v>2</v>
      </c>
      <c r="N9047">
        <v>822</v>
      </c>
      <c r="O9047" t="s">
        <v>6468</v>
      </c>
      <c r="P9047" t="s">
        <v>16616</v>
      </c>
      <c r="Q9047" t="s">
        <v>26</v>
      </c>
      <c r="R9047">
        <v>23</v>
      </c>
      <c r="S9047">
        <v>3</v>
      </c>
      <c r="T9047">
        <v>827154</v>
      </c>
      <c r="U9047" t="s">
        <v>20863</v>
      </c>
      <c r="V9047">
        <v>160911</v>
      </c>
      <c r="W9047" t="s">
        <v>20856</v>
      </c>
      <c r="Y9047">
        <v>0</v>
      </c>
    </row>
    <row r="9048" spans="1:25" x14ac:dyDescent="0.2">
      <c r="A9048">
        <v>70931</v>
      </c>
      <c r="B9048" t="s">
        <v>10171</v>
      </c>
      <c r="C9048">
        <v>0</v>
      </c>
      <c r="D9048">
        <f>IF(COUNTIF(Sheet3!$A$1:$A$349,"*"&amp;B9048&amp;"*")&gt;0,1,0)</f>
        <v>1</v>
      </c>
      <c r="E9048">
        <f>IF(COUNTIF(Sheet1!$C$1:$C$349,"*"&amp;K9048&amp;"*")&gt;0,1,0)</f>
        <v>1</v>
      </c>
      <c r="F9048">
        <f>IF(COUNTIF(Sheet1!$E$1:$E$349,"*"&amp;G9048&amp;"*")&gt;0,1,0)</f>
        <v>0</v>
      </c>
      <c r="G9048" t="s">
        <v>38039</v>
      </c>
      <c r="H9048" t="str">
        <f t="shared" si="141"/>
        <v>Plosca Dolj</v>
      </c>
      <c r="I9048">
        <v>16</v>
      </c>
      <c r="J9048">
        <v>163</v>
      </c>
      <c r="K9048" t="s">
        <v>10019</v>
      </c>
      <c r="L9048" t="s">
        <v>10020</v>
      </c>
      <c r="M9048">
        <v>4</v>
      </c>
      <c r="N9048">
        <v>840</v>
      </c>
      <c r="O9048" t="s">
        <v>10021</v>
      </c>
      <c r="P9048" t="s">
        <v>3007</v>
      </c>
      <c r="Q9048" t="s">
        <v>26</v>
      </c>
      <c r="R9048">
        <v>23</v>
      </c>
      <c r="S9048">
        <v>3</v>
      </c>
      <c r="T9048">
        <v>207068</v>
      </c>
      <c r="U9048" t="s">
        <v>10172</v>
      </c>
      <c r="V9048">
        <v>70897</v>
      </c>
      <c r="W9048" t="s">
        <v>10166</v>
      </c>
      <c r="Y9048">
        <v>0</v>
      </c>
    </row>
    <row r="9049" spans="1:25" x14ac:dyDescent="0.2">
      <c r="A9049">
        <v>153614</v>
      </c>
      <c r="B9049" t="s">
        <v>10171</v>
      </c>
      <c r="C9049">
        <v>1</v>
      </c>
      <c r="D9049">
        <f>IF(COUNTIF(Sheet3!$A$1:$A$349,"*"&amp;B9049&amp;"*")&gt;0,1,0)</f>
        <v>1</v>
      </c>
      <c r="E9049">
        <f>IF(COUNTIF(Sheet1!$C$1:$C$349,"*"&amp;K9049&amp;"*")&gt;0,1,0)</f>
        <v>1</v>
      </c>
      <c r="F9049">
        <f>IF(COUNTIF(Sheet1!$E$1:$E$349,"*"&amp;G9049&amp;"*")&gt;0,1,0)</f>
        <v>1</v>
      </c>
      <c r="G9049" t="s">
        <v>29341</v>
      </c>
      <c r="H9049" t="str">
        <f t="shared" si="141"/>
        <v>Plosca Teleorman</v>
      </c>
      <c r="I9049">
        <v>34</v>
      </c>
      <c r="J9049">
        <v>341</v>
      </c>
      <c r="K9049" t="s">
        <v>19785</v>
      </c>
      <c r="L9049" t="s">
        <v>19786</v>
      </c>
      <c r="M9049">
        <v>3</v>
      </c>
      <c r="N9049">
        <v>831</v>
      </c>
      <c r="O9049" t="s">
        <v>2107</v>
      </c>
      <c r="P9049" t="s">
        <v>20004</v>
      </c>
      <c r="Q9049" t="s">
        <v>38</v>
      </c>
      <c r="R9049">
        <v>22</v>
      </c>
      <c r="S9049">
        <v>3</v>
      </c>
      <c r="T9049">
        <v>147265</v>
      </c>
      <c r="U9049" t="s">
        <v>20005</v>
      </c>
      <c r="V9049">
        <v>153605</v>
      </c>
      <c r="W9049" t="s">
        <v>10171</v>
      </c>
      <c r="Y9049">
        <v>1</v>
      </c>
    </row>
    <row r="9050" spans="1:25" x14ac:dyDescent="0.2">
      <c r="A9050">
        <v>59005</v>
      </c>
      <c r="B9050" t="s">
        <v>24308</v>
      </c>
      <c r="C9050">
        <v>0</v>
      </c>
      <c r="D9050">
        <f>IF(COUNTIF(Sheet3!$A$1:$A$349,"*"&amp;B9050&amp;"*")&gt;0,1,0)</f>
        <v>0</v>
      </c>
      <c r="E9050">
        <f>IF(COUNTIF(Sheet1!$C$1:$C$349,"*"&amp;K9050&amp;"*")&gt;0,1,0)</f>
        <v>1</v>
      </c>
      <c r="F9050">
        <f>IF(COUNTIF(Sheet1!$E$1:$E$349,"*"&amp;G9050&amp;"*")&gt;0,1,0)</f>
        <v>0</v>
      </c>
      <c r="G9050" t="s">
        <v>38040</v>
      </c>
      <c r="H9050" t="str">
        <f t="shared" si="141"/>
        <v>Ploscos Cluj</v>
      </c>
      <c r="I9050">
        <v>12</v>
      </c>
      <c r="J9050">
        <v>127</v>
      </c>
      <c r="K9050" t="s">
        <v>8094</v>
      </c>
      <c r="L9050" t="s">
        <v>8095</v>
      </c>
      <c r="M9050">
        <v>6</v>
      </c>
      <c r="N9050">
        <v>868</v>
      </c>
      <c r="O9050" t="s">
        <v>4205</v>
      </c>
      <c r="P9050" t="s">
        <v>299</v>
      </c>
      <c r="Q9050" t="s">
        <v>38</v>
      </c>
      <c r="R9050">
        <v>22</v>
      </c>
      <c r="S9050">
        <v>3</v>
      </c>
      <c r="T9050">
        <v>407465</v>
      </c>
      <c r="U9050" t="s">
        <v>8621</v>
      </c>
      <c r="V9050">
        <v>58990</v>
      </c>
      <c r="W9050" t="s">
        <v>8620</v>
      </c>
      <c r="Y9050">
        <v>0</v>
      </c>
    </row>
    <row r="9051" spans="1:25" x14ac:dyDescent="0.2">
      <c r="A9051">
        <v>176490</v>
      </c>
      <c r="B9051" t="s">
        <v>25300</v>
      </c>
      <c r="C9051">
        <v>0</v>
      </c>
      <c r="D9051">
        <f>IF(COUNTIF(Sheet3!$A$1:$A$349,"*"&amp;B9051&amp;"*")&gt;0,1,0)</f>
        <v>0</v>
      </c>
      <c r="E9051">
        <f>IF(COUNTIF(Sheet1!$C$1:$C$349,"*"&amp;K9051&amp;"*")&gt;0,1,0)</f>
        <v>1</v>
      </c>
      <c r="F9051">
        <f>IF(COUNTIF(Sheet1!$E$1:$E$349,"*"&amp;G9051&amp;"*")&gt;0,1,0)</f>
        <v>0</v>
      </c>
      <c r="G9051" t="s">
        <v>38041</v>
      </c>
      <c r="H9051" t="str">
        <f t="shared" si="141"/>
        <v>Ploscuteni Vrancea</v>
      </c>
      <c r="I9051">
        <v>39</v>
      </c>
      <c r="J9051">
        <v>396</v>
      </c>
      <c r="K9051" t="s">
        <v>15010</v>
      </c>
      <c r="L9051" t="s">
        <v>22342</v>
      </c>
      <c r="M9051">
        <v>2</v>
      </c>
      <c r="N9051">
        <v>822</v>
      </c>
      <c r="O9051" t="s">
        <v>6468</v>
      </c>
      <c r="P9051" t="s">
        <v>5829</v>
      </c>
      <c r="Q9051" t="s">
        <v>26</v>
      </c>
      <c r="R9051">
        <v>22</v>
      </c>
      <c r="S9051">
        <v>3</v>
      </c>
      <c r="T9051">
        <v>627179</v>
      </c>
      <c r="U9051" t="s">
        <v>22537</v>
      </c>
      <c r="V9051">
        <v>178894</v>
      </c>
      <c r="W9051" t="s">
        <v>22534</v>
      </c>
      <c r="Y9051">
        <v>0</v>
      </c>
    </row>
    <row r="9052" spans="1:25" x14ac:dyDescent="0.2">
      <c r="A9052">
        <v>47257</v>
      </c>
      <c r="B9052" t="s">
        <v>24309</v>
      </c>
      <c r="C9052">
        <v>0</v>
      </c>
      <c r="D9052">
        <f>IF(COUNTIF(Sheet3!$A$1:$A$349,"*"&amp;B9052&amp;"*")&gt;0,1,0)</f>
        <v>0</v>
      </c>
      <c r="E9052">
        <f>IF(COUNTIF(Sheet1!$C$1:$C$349,"*"&amp;K9052&amp;"*")&gt;0,1,0)</f>
        <v>1</v>
      </c>
      <c r="F9052">
        <f>IF(COUNTIF(Sheet1!$E$1:$E$349,"*"&amp;G9052&amp;"*")&gt;0,1,0)</f>
        <v>0</v>
      </c>
      <c r="G9052" t="s">
        <v>38042</v>
      </c>
      <c r="H9052" t="str">
        <f t="shared" si="141"/>
        <v>Plostina Buzau</v>
      </c>
      <c r="I9052">
        <v>10</v>
      </c>
      <c r="J9052">
        <v>109</v>
      </c>
      <c r="K9052" t="s">
        <v>22908</v>
      </c>
      <c r="L9052" t="s">
        <v>6741</v>
      </c>
      <c r="M9052">
        <v>2</v>
      </c>
      <c r="N9052">
        <v>822</v>
      </c>
      <c r="O9052" t="s">
        <v>6468</v>
      </c>
      <c r="P9052" t="s">
        <v>3018</v>
      </c>
      <c r="Q9052" t="s">
        <v>26</v>
      </c>
      <c r="R9052">
        <v>23</v>
      </c>
      <c r="S9052">
        <v>3</v>
      </c>
      <c r="T9052">
        <v>127302</v>
      </c>
      <c r="U9052" t="s">
        <v>7082</v>
      </c>
      <c r="V9052">
        <v>47186</v>
      </c>
      <c r="W9052" t="s">
        <v>7071</v>
      </c>
      <c r="Y9052">
        <v>0</v>
      </c>
    </row>
    <row r="9053" spans="1:25" x14ac:dyDescent="0.2">
      <c r="A9053">
        <v>73193</v>
      </c>
      <c r="B9053" t="s">
        <v>24309</v>
      </c>
      <c r="C9053">
        <v>0</v>
      </c>
      <c r="D9053">
        <f>IF(COUNTIF(Sheet3!$A$1:$A$349,"*"&amp;B9053&amp;"*")&gt;0,1,0)</f>
        <v>0</v>
      </c>
      <c r="E9053">
        <f>IF(COUNTIF(Sheet1!$C$1:$C$349,"*"&amp;K9053&amp;"*")&gt;0,1,0)</f>
        <v>1</v>
      </c>
      <c r="F9053">
        <f>IF(COUNTIF(Sheet1!$E$1:$E$349,"*"&amp;G9053&amp;"*")&gt;0,1,0)</f>
        <v>0</v>
      </c>
      <c r="G9053" t="s">
        <v>38043</v>
      </c>
      <c r="H9053" t="str">
        <f t="shared" si="141"/>
        <v>Plostina Dolj</v>
      </c>
      <c r="I9053">
        <v>16</v>
      </c>
      <c r="J9053">
        <v>163</v>
      </c>
      <c r="K9053" t="s">
        <v>10019</v>
      </c>
      <c r="L9053" t="s">
        <v>10020</v>
      </c>
      <c r="M9053">
        <v>4</v>
      </c>
      <c r="N9053">
        <v>840</v>
      </c>
      <c r="O9053" t="s">
        <v>10021</v>
      </c>
      <c r="P9053" t="s">
        <v>241</v>
      </c>
      <c r="Q9053" t="s">
        <v>26</v>
      </c>
      <c r="R9053">
        <v>23</v>
      </c>
      <c r="S9053">
        <v>3</v>
      </c>
      <c r="T9053">
        <v>207394</v>
      </c>
      <c r="U9053" t="s">
        <v>10479</v>
      </c>
      <c r="V9053">
        <v>73102</v>
      </c>
      <c r="W9053" t="s">
        <v>10469</v>
      </c>
      <c r="Y9053">
        <v>0</v>
      </c>
    </row>
    <row r="9054" spans="1:25" x14ac:dyDescent="0.2">
      <c r="A9054">
        <v>78203</v>
      </c>
      <c r="B9054" t="s">
        <v>24309</v>
      </c>
      <c r="C9054">
        <v>0</v>
      </c>
      <c r="D9054">
        <f>IF(COUNTIF(Sheet3!$A$1:$A$349,"*"&amp;B9054&amp;"*")&gt;0,1,0)</f>
        <v>0</v>
      </c>
      <c r="E9054">
        <f>IF(COUNTIF(Sheet1!$C$1:$C$349,"*"&amp;K9054&amp;"*")&gt;0,1,0)</f>
        <v>1</v>
      </c>
      <c r="F9054">
        <f>IF(COUNTIF(Sheet1!$E$1:$E$349,"*"&amp;G9054&amp;"*")&gt;0,1,0)</f>
        <v>0</v>
      </c>
      <c r="G9054" t="s">
        <v>38044</v>
      </c>
      <c r="H9054" t="str">
        <f t="shared" si="141"/>
        <v>Plostina Gorj</v>
      </c>
      <c r="I9054">
        <v>18</v>
      </c>
      <c r="J9054">
        <v>181</v>
      </c>
      <c r="K9054" t="s">
        <v>11026</v>
      </c>
      <c r="L9054" t="s">
        <v>11027</v>
      </c>
      <c r="M9054">
        <v>4</v>
      </c>
      <c r="N9054">
        <v>840</v>
      </c>
      <c r="O9054" t="s">
        <v>10021</v>
      </c>
      <c r="P9054" t="s">
        <v>2807</v>
      </c>
      <c r="Q9054" t="s">
        <v>26</v>
      </c>
      <c r="R9054">
        <v>10</v>
      </c>
      <c r="S9054">
        <v>1</v>
      </c>
      <c r="T9054">
        <v>215206</v>
      </c>
      <c r="U9054" t="s">
        <v>11076</v>
      </c>
      <c r="V9054">
        <v>78141</v>
      </c>
      <c r="W9054" t="s">
        <v>11068</v>
      </c>
      <c r="Y9054">
        <v>0</v>
      </c>
    </row>
    <row r="9055" spans="1:25" x14ac:dyDescent="0.2">
      <c r="A9055">
        <v>178796</v>
      </c>
      <c r="B9055" t="s">
        <v>24309</v>
      </c>
      <c r="C9055">
        <v>0</v>
      </c>
      <c r="D9055">
        <f>IF(COUNTIF(Sheet3!$A$1:$A$349,"*"&amp;B9055&amp;"*")&gt;0,1,0)</f>
        <v>0</v>
      </c>
      <c r="E9055">
        <f>IF(COUNTIF(Sheet1!$C$1:$C$349,"*"&amp;K9055&amp;"*")&gt;0,1,0)</f>
        <v>1</v>
      </c>
      <c r="F9055">
        <f>IF(COUNTIF(Sheet1!$E$1:$E$349,"*"&amp;G9055&amp;"*")&gt;0,1,0)</f>
        <v>0</v>
      </c>
      <c r="G9055" t="s">
        <v>38045</v>
      </c>
      <c r="H9055" t="str">
        <f t="shared" si="141"/>
        <v>Plostina Vrancea</v>
      </c>
      <c r="I9055">
        <v>39</v>
      </c>
      <c r="J9055">
        <v>396</v>
      </c>
      <c r="K9055" t="s">
        <v>15010</v>
      </c>
      <c r="L9055" t="s">
        <v>22342</v>
      </c>
      <c r="M9055">
        <v>2</v>
      </c>
      <c r="N9055">
        <v>822</v>
      </c>
      <c r="O9055" t="s">
        <v>6468</v>
      </c>
      <c r="P9055" t="s">
        <v>2358</v>
      </c>
      <c r="Q9055" t="s">
        <v>26</v>
      </c>
      <c r="R9055">
        <v>23</v>
      </c>
      <c r="S9055">
        <v>3</v>
      </c>
      <c r="T9055">
        <v>627448</v>
      </c>
      <c r="U9055" t="s">
        <v>22814</v>
      </c>
      <c r="V9055">
        <v>178750</v>
      </c>
      <c r="W9055" t="s">
        <v>22809</v>
      </c>
      <c r="Y9055">
        <v>0</v>
      </c>
    </row>
    <row r="9056" spans="1:25" x14ac:dyDescent="0.2">
      <c r="A9056">
        <v>164311</v>
      </c>
      <c r="B9056" t="s">
        <v>24310</v>
      </c>
      <c r="C9056">
        <v>0</v>
      </c>
      <c r="D9056">
        <f>IF(COUNTIF(Sheet3!$A$1:$A$349,"*"&amp;B9056&amp;"*")&gt;0,1,0)</f>
        <v>0</v>
      </c>
      <c r="E9056">
        <f>IF(COUNTIF(Sheet1!$C$1:$C$349,"*"&amp;K9056&amp;"*")&gt;0,1,0)</f>
        <v>1</v>
      </c>
      <c r="F9056">
        <f>IF(COUNTIF(Sheet1!$E$1:$E$349,"*"&amp;G9056&amp;"*")&gt;0,1,0)</f>
        <v>0</v>
      </c>
      <c r="G9056" t="s">
        <v>38046</v>
      </c>
      <c r="H9056" t="str">
        <f t="shared" si="141"/>
        <v>Plotonesti Vaslui</v>
      </c>
      <c r="I9056">
        <v>37</v>
      </c>
      <c r="J9056">
        <v>378</v>
      </c>
      <c r="K9056" t="s">
        <v>20936</v>
      </c>
      <c r="L9056" t="s">
        <v>20937</v>
      </c>
      <c r="M9056">
        <v>1</v>
      </c>
      <c r="N9056">
        <v>813</v>
      </c>
      <c r="O9056" t="s">
        <v>3243</v>
      </c>
      <c r="P9056" t="s">
        <v>2765</v>
      </c>
      <c r="Q9056" t="s">
        <v>26</v>
      </c>
      <c r="R9056">
        <v>23</v>
      </c>
      <c r="S9056">
        <v>3</v>
      </c>
      <c r="T9056">
        <v>737194</v>
      </c>
      <c r="U9056" t="s">
        <v>21217</v>
      </c>
      <c r="V9056">
        <v>164277</v>
      </c>
      <c r="W9056" t="s">
        <v>5602</v>
      </c>
      <c r="Y9056">
        <v>0</v>
      </c>
    </row>
    <row r="9057" spans="1:25" x14ac:dyDescent="0.2">
      <c r="A9057">
        <v>98346</v>
      </c>
      <c r="B9057" t="s">
        <v>13492</v>
      </c>
      <c r="C9057">
        <v>0</v>
      </c>
      <c r="D9057">
        <f>IF(COUNTIF(Sheet3!$A$1:$A$349,"*"&amp;B9057&amp;"*")&gt;0,1,0)</f>
        <v>0</v>
      </c>
      <c r="E9057">
        <f>IF(COUNTIF(Sheet1!$C$1:$C$349,"*"&amp;K9057&amp;"*")&gt;0,1,0)</f>
        <v>1</v>
      </c>
      <c r="F9057">
        <f>IF(COUNTIF(Sheet1!$E$1:$E$349,"*"&amp;G9057&amp;"*")&gt;0,1,0)</f>
        <v>0</v>
      </c>
      <c r="G9057" t="s">
        <v>38047</v>
      </c>
      <c r="H9057" t="str">
        <f t="shared" si="141"/>
        <v>Plugari Iasi</v>
      </c>
      <c r="I9057">
        <v>22</v>
      </c>
      <c r="J9057">
        <v>225</v>
      </c>
      <c r="K9057" t="s">
        <v>22952</v>
      </c>
      <c r="L9057" t="s">
        <v>13063</v>
      </c>
      <c r="M9057">
        <v>1</v>
      </c>
      <c r="N9057">
        <v>813</v>
      </c>
      <c r="O9057" t="s">
        <v>3243</v>
      </c>
      <c r="P9057" t="s">
        <v>9150</v>
      </c>
      <c r="Q9057" t="s">
        <v>38</v>
      </c>
      <c r="R9057">
        <v>22</v>
      </c>
      <c r="S9057">
        <v>3</v>
      </c>
      <c r="T9057">
        <v>707360</v>
      </c>
      <c r="U9057" t="s">
        <v>13493</v>
      </c>
      <c r="V9057">
        <v>98337</v>
      </c>
      <c r="W9057" t="s">
        <v>13492</v>
      </c>
      <c r="Y9057">
        <v>0</v>
      </c>
    </row>
    <row r="9058" spans="1:25" x14ac:dyDescent="0.2">
      <c r="A9058">
        <v>124876</v>
      </c>
      <c r="B9058" t="s">
        <v>13492</v>
      </c>
      <c r="C9058">
        <v>0</v>
      </c>
      <c r="D9058">
        <f>IF(COUNTIF(Sheet3!$A$1:$A$349,"*"&amp;B9058&amp;"*")&gt;0,1,0)</f>
        <v>0</v>
      </c>
      <c r="E9058">
        <f>IF(COUNTIF(Sheet1!$C$1:$C$349,"*"&amp;K9058&amp;"*")&gt;0,1,0)</f>
        <v>1</v>
      </c>
      <c r="F9058">
        <f>IF(COUNTIF(Sheet1!$E$1:$E$349,"*"&amp;G9058&amp;"*")&gt;0,1,0)</f>
        <v>0</v>
      </c>
      <c r="G9058" t="s">
        <v>38048</v>
      </c>
      <c r="H9058" t="str">
        <f t="shared" si="141"/>
        <v>Plugari Neamt</v>
      </c>
      <c r="I9058">
        <v>27</v>
      </c>
      <c r="J9058">
        <v>270</v>
      </c>
      <c r="K9058" t="s">
        <v>29102</v>
      </c>
      <c r="L9058" t="s">
        <v>16158</v>
      </c>
      <c r="M9058">
        <v>1</v>
      </c>
      <c r="N9058">
        <v>813</v>
      </c>
      <c r="O9058" t="s">
        <v>3243</v>
      </c>
      <c r="P9058" t="s">
        <v>1240</v>
      </c>
      <c r="Q9058" t="s">
        <v>26</v>
      </c>
      <c r="R9058">
        <v>23</v>
      </c>
      <c r="S9058">
        <v>3</v>
      </c>
      <c r="T9058">
        <v>617492</v>
      </c>
      <c r="U9058" t="s">
        <v>16668</v>
      </c>
      <c r="V9058">
        <v>124849</v>
      </c>
      <c r="W9058" t="s">
        <v>16664</v>
      </c>
      <c r="Y9058">
        <v>0</v>
      </c>
    </row>
    <row r="9059" spans="1:25" x14ac:dyDescent="0.2">
      <c r="A9059">
        <v>53309</v>
      </c>
      <c r="B9059" t="s">
        <v>7899</v>
      </c>
      <c r="C9059">
        <v>0</v>
      </c>
      <c r="D9059">
        <f>IF(COUNTIF(Sheet3!$A$1:$A$349,"*"&amp;B9059&amp;"*")&gt;0,1,0)</f>
        <v>0</v>
      </c>
      <c r="E9059">
        <f>IF(COUNTIF(Sheet1!$C$1:$C$349,"*"&amp;K9059&amp;"*")&gt;0,1,0)</f>
        <v>1</v>
      </c>
      <c r="F9059">
        <f>IF(COUNTIF(Sheet1!$E$1:$E$349,"*"&amp;G9059&amp;"*")&gt;0,1,0)</f>
        <v>0</v>
      </c>
      <c r="G9059" t="s">
        <v>38049</v>
      </c>
      <c r="H9059" t="str">
        <f t="shared" si="141"/>
        <v>Plugova Caras-Severin</v>
      </c>
      <c r="I9059">
        <v>11</v>
      </c>
      <c r="J9059">
        <v>118</v>
      </c>
      <c r="K9059" t="s">
        <v>29093</v>
      </c>
      <c r="L9059" t="s">
        <v>7542</v>
      </c>
      <c r="M9059">
        <v>5</v>
      </c>
      <c r="N9059">
        <v>859</v>
      </c>
      <c r="O9059" t="s">
        <v>1467</v>
      </c>
      <c r="P9059" t="s">
        <v>7900</v>
      </c>
      <c r="Q9059" t="s">
        <v>26</v>
      </c>
      <c r="R9059">
        <v>23</v>
      </c>
      <c r="S9059">
        <v>3</v>
      </c>
      <c r="T9059">
        <v>327272</v>
      </c>
      <c r="U9059" t="s">
        <v>7901</v>
      </c>
      <c r="V9059">
        <v>53274</v>
      </c>
      <c r="W9059" t="s">
        <v>7895</v>
      </c>
      <c r="Y9059">
        <v>0</v>
      </c>
    </row>
    <row r="9060" spans="1:25" x14ac:dyDescent="0.2">
      <c r="A9060">
        <v>105491</v>
      </c>
      <c r="B9060" t="s">
        <v>14373</v>
      </c>
      <c r="C9060">
        <v>0</v>
      </c>
      <c r="D9060">
        <f>IF(COUNTIF(Sheet3!$A$1:$A$349,"*"&amp;B9060&amp;"*")&gt;0,1,0)</f>
        <v>0</v>
      </c>
      <c r="E9060">
        <f>IF(COUNTIF(Sheet1!$C$1:$C$349,"*"&amp;K9060&amp;"*")&gt;0,1,0)</f>
        <v>1</v>
      </c>
      <c r="F9060">
        <f>IF(COUNTIF(Sheet1!$E$1:$E$349,"*"&amp;G9060&amp;"*")&gt;0,1,0)</f>
        <v>0</v>
      </c>
      <c r="G9060" t="s">
        <v>38050</v>
      </c>
      <c r="H9060" t="str">
        <f t="shared" si="141"/>
        <v>Plumbuita Calarasi</v>
      </c>
      <c r="I9060">
        <v>51</v>
      </c>
      <c r="J9060">
        <v>519</v>
      </c>
      <c r="K9060" t="s">
        <v>22911</v>
      </c>
      <c r="L9060" t="s">
        <v>12788</v>
      </c>
      <c r="M9060">
        <v>3</v>
      </c>
      <c r="N9060">
        <v>831</v>
      </c>
      <c r="O9060" t="s">
        <v>2107</v>
      </c>
      <c r="P9060" t="s">
        <v>2972</v>
      </c>
      <c r="Q9060" t="s">
        <v>26</v>
      </c>
      <c r="R9060">
        <v>23</v>
      </c>
      <c r="S9060">
        <v>3</v>
      </c>
      <c r="T9060">
        <v>917253</v>
      </c>
      <c r="U9060" t="s">
        <v>14374</v>
      </c>
      <c r="V9060">
        <v>105455</v>
      </c>
      <c r="W9060" t="s">
        <v>14369</v>
      </c>
      <c r="Y9060">
        <v>0</v>
      </c>
    </row>
    <row r="9061" spans="1:25" x14ac:dyDescent="0.2">
      <c r="A9061">
        <v>111060</v>
      </c>
      <c r="B9061" t="s">
        <v>15020</v>
      </c>
      <c r="C9061">
        <v>0</v>
      </c>
      <c r="D9061">
        <f>IF(COUNTIF(Sheet3!$A$1:$A$349,"*"&amp;B9061&amp;"*")&gt;0,1,0)</f>
        <v>0</v>
      </c>
      <c r="E9061">
        <f>IF(COUNTIF(Sheet1!$C$1:$C$349,"*"&amp;K9061&amp;"*")&gt;0,1,0)</f>
        <v>1</v>
      </c>
      <c r="F9061">
        <f>IF(COUNTIF(Sheet1!$E$1:$E$349,"*"&amp;G9061&amp;"*")&gt;0,1,0)</f>
        <v>0</v>
      </c>
      <c r="G9061" t="s">
        <v>38051</v>
      </c>
      <c r="H9061" t="str">
        <f t="shared" si="141"/>
        <v>Pluta Mehedinti</v>
      </c>
      <c r="I9061">
        <v>25</v>
      </c>
      <c r="J9061">
        <v>252</v>
      </c>
      <c r="K9061" t="s">
        <v>29099</v>
      </c>
      <c r="L9061" t="s">
        <v>14860</v>
      </c>
      <c r="M9061">
        <v>4</v>
      </c>
      <c r="N9061">
        <v>840</v>
      </c>
      <c r="O9061" t="s">
        <v>10021</v>
      </c>
      <c r="P9061" t="s">
        <v>1730</v>
      </c>
      <c r="Q9061" t="s">
        <v>26</v>
      </c>
      <c r="R9061">
        <v>23</v>
      </c>
      <c r="S9061">
        <v>3</v>
      </c>
      <c r="T9061">
        <v>227096</v>
      </c>
      <c r="U9061" t="s">
        <v>15021</v>
      </c>
      <c r="V9061">
        <v>111006</v>
      </c>
      <c r="W9061" t="s">
        <v>15012</v>
      </c>
      <c r="Y9061">
        <v>0</v>
      </c>
    </row>
    <row r="9062" spans="1:25" x14ac:dyDescent="0.2">
      <c r="A9062">
        <v>123585</v>
      </c>
      <c r="B9062" t="s">
        <v>16506</v>
      </c>
      <c r="C9062">
        <v>0</v>
      </c>
      <c r="D9062">
        <f>IF(COUNTIF(Sheet3!$A$1:$A$349,"*"&amp;B9062&amp;"*")&gt;0,1,0)</f>
        <v>0</v>
      </c>
      <c r="E9062">
        <f>IF(COUNTIF(Sheet1!$C$1:$C$349,"*"&amp;K9062&amp;"*")&gt;0,1,0)</f>
        <v>1</v>
      </c>
      <c r="F9062">
        <f>IF(COUNTIF(Sheet1!$E$1:$E$349,"*"&amp;G9062&amp;"*")&gt;0,1,0)</f>
        <v>0</v>
      </c>
      <c r="G9062" t="s">
        <v>38052</v>
      </c>
      <c r="H9062" t="str">
        <f t="shared" si="141"/>
        <v>Pluton Neamt</v>
      </c>
      <c r="I9062">
        <v>27</v>
      </c>
      <c r="J9062">
        <v>270</v>
      </c>
      <c r="K9062" t="s">
        <v>29102</v>
      </c>
      <c r="L9062" t="s">
        <v>16158</v>
      </c>
      <c r="M9062">
        <v>1</v>
      </c>
      <c r="N9062">
        <v>813</v>
      </c>
      <c r="O9062" t="s">
        <v>3243</v>
      </c>
      <c r="P9062" t="s">
        <v>4235</v>
      </c>
      <c r="Q9062" t="s">
        <v>26</v>
      </c>
      <c r="R9062">
        <v>23</v>
      </c>
      <c r="S9062">
        <v>3</v>
      </c>
      <c r="T9062">
        <v>617331</v>
      </c>
      <c r="U9062" t="s">
        <v>16507</v>
      </c>
      <c r="V9062">
        <v>123521</v>
      </c>
      <c r="W9062" t="s">
        <v>16499</v>
      </c>
      <c r="Y9062">
        <v>0</v>
      </c>
    </row>
    <row r="9063" spans="1:25" x14ac:dyDescent="0.2">
      <c r="A9063">
        <v>148658</v>
      </c>
      <c r="B9063" t="s">
        <v>25301</v>
      </c>
      <c r="C9063">
        <v>0</v>
      </c>
      <c r="D9063">
        <f>IF(COUNTIF(Sheet3!$A$1:$A$349,"*"&amp;B9063&amp;"*")&gt;0,1,0)</f>
        <v>0</v>
      </c>
      <c r="E9063">
        <f>IF(COUNTIF(Sheet1!$C$1:$C$349,"*"&amp;K9063&amp;"*")&gt;0,1,0)</f>
        <v>1</v>
      </c>
      <c r="F9063">
        <f>IF(COUNTIF(Sheet1!$E$1:$E$349,"*"&amp;G9063&amp;"*")&gt;0,1,0)</f>
        <v>0</v>
      </c>
      <c r="G9063" t="s">
        <v>38053</v>
      </c>
      <c r="H9063" t="str">
        <f t="shared" si="141"/>
        <v>Plutonita Suceava</v>
      </c>
      <c r="I9063">
        <v>33</v>
      </c>
      <c r="J9063">
        <v>332</v>
      </c>
      <c r="K9063" t="s">
        <v>19139</v>
      </c>
      <c r="L9063" t="s">
        <v>19140</v>
      </c>
      <c r="M9063">
        <v>1</v>
      </c>
      <c r="N9063">
        <v>813</v>
      </c>
      <c r="O9063" t="s">
        <v>3243</v>
      </c>
      <c r="P9063" t="s">
        <v>643</v>
      </c>
      <c r="Q9063" t="s">
        <v>26</v>
      </c>
      <c r="R9063">
        <v>19</v>
      </c>
      <c r="S9063">
        <v>1</v>
      </c>
      <c r="T9063">
        <v>727248</v>
      </c>
      <c r="U9063" t="s">
        <v>19433</v>
      </c>
      <c r="V9063">
        <v>148612</v>
      </c>
      <c r="W9063" t="s">
        <v>10569</v>
      </c>
      <c r="Y9063">
        <v>0</v>
      </c>
    </row>
    <row r="9064" spans="1:25" x14ac:dyDescent="0.2">
      <c r="A9064">
        <v>116778</v>
      </c>
      <c r="B9064" t="s">
        <v>15693</v>
      </c>
      <c r="C9064">
        <v>0</v>
      </c>
      <c r="D9064">
        <f>IF(COUNTIF(Sheet3!$A$1:$A$349,"*"&amp;B9064&amp;"*")&gt;0,1,0)</f>
        <v>0</v>
      </c>
      <c r="E9064">
        <f>IF(COUNTIF(Sheet1!$C$1:$C$349,"*"&amp;K9064&amp;"*")&gt;0,1,0)</f>
        <v>1</v>
      </c>
      <c r="F9064">
        <f>IF(COUNTIF(Sheet1!$E$1:$E$349,"*"&amp;G9064&amp;"*")&gt;0,1,0)</f>
        <v>0</v>
      </c>
      <c r="G9064" t="s">
        <v>38054</v>
      </c>
      <c r="H9064" t="str">
        <f t="shared" si="141"/>
        <v>Poarta Mures</v>
      </c>
      <c r="I9064">
        <v>26</v>
      </c>
      <c r="J9064">
        <v>261</v>
      </c>
      <c r="K9064" t="s">
        <v>29094</v>
      </c>
      <c r="L9064" t="s">
        <v>15377</v>
      </c>
      <c r="M9064">
        <v>7</v>
      </c>
      <c r="N9064">
        <v>877</v>
      </c>
      <c r="O9064" t="s">
        <v>21</v>
      </c>
      <c r="P9064" t="s">
        <v>1598</v>
      </c>
      <c r="Q9064" t="s">
        <v>26</v>
      </c>
      <c r="R9064">
        <v>23</v>
      </c>
      <c r="S9064">
        <v>3</v>
      </c>
      <c r="T9064">
        <v>547229</v>
      </c>
      <c r="U9064" t="s">
        <v>15694</v>
      </c>
      <c r="V9064">
        <v>116723</v>
      </c>
      <c r="W9064" t="s">
        <v>15686</v>
      </c>
      <c r="Y9064">
        <v>0</v>
      </c>
    </row>
    <row r="9065" spans="1:25" x14ac:dyDescent="0.2">
      <c r="A9065">
        <v>62770</v>
      </c>
      <c r="B9065" t="s">
        <v>27186</v>
      </c>
      <c r="C9065">
        <v>0</v>
      </c>
      <c r="D9065">
        <f>IF(COUNTIF(Sheet3!$A$1:$A$349,"*"&amp;B9065&amp;"*")&gt;0,1,0)</f>
        <v>0</v>
      </c>
      <c r="E9065">
        <f>IF(COUNTIF(Sheet1!$C$1:$C$349,"*"&amp;K9065&amp;"*")&gt;0,1,0)</f>
        <v>1</v>
      </c>
      <c r="F9065">
        <f>IF(COUNTIF(Sheet1!$E$1:$E$349,"*"&amp;G9065&amp;"*")&gt;0,1,0)</f>
        <v>0</v>
      </c>
      <c r="G9065" t="s">
        <v>38055</v>
      </c>
      <c r="H9065" t="str">
        <f t="shared" si="141"/>
        <v>Poarta Alba Constanta</v>
      </c>
      <c r="I9065">
        <v>13</v>
      </c>
      <c r="J9065">
        <v>136</v>
      </c>
      <c r="K9065" t="s">
        <v>22924</v>
      </c>
      <c r="L9065" t="s">
        <v>8778</v>
      </c>
      <c r="M9065">
        <v>2</v>
      </c>
      <c r="N9065">
        <v>822</v>
      </c>
      <c r="O9065" t="s">
        <v>6468</v>
      </c>
      <c r="P9065" t="s">
        <v>9122</v>
      </c>
      <c r="Q9065" t="s">
        <v>38</v>
      </c>
      <c r="R9065">
        <v>22</v>
      </c>
      <c r="S9065">
        <v>3</v>
      </c>
      <c r="T9065">
        <v>907245</v>
      </c>
      <c r="U9065" t="s">
        <v>9123</v>
      </c>
      <c r="V9065">
        <v>62761</v>
      </c>
      <c r="W9065" t="s">
        <v>9121</v>
      </c>
      <c r="Y9065">
        <v>0</v>
      </c>
    </row>
    <row r="9066" spans="1:25" x14ac:dyDescent="0.2">
      <c r="A9066">
        <v>142471</v>
      </c>
      <c r="B9066" t="s">
        <v>27187</v>
      </c>
      <c r="C9066">
        <v>0</v>
      </c>
      <c r="D9066">
        <f>IF(COUNTIF(Sheet3!$A$1:$A$349,"*"&amp;B9066&amp;"*")&gt;0,1,0)</f>
        <v>0</v>
      </c>
      <c r="E9066">
        <f>IF(COUNTIF(Sheet1!$C$1:$C$349,"*"&amp;K9066&amp;"*")&gt;0,1,0)</f>
        <v>1</v>
      </c>
      <c r="F9066">
        <f>IF(COUNTIF(Sheet1!$E$1:$E$349,"*"&amp;G9066&amp;"*")&gt;0,1,0)</f>
        <v>0</v>
      </c>
      <c r="G9066" t="s">
        <v>38056</v>
      </c>
      <c r="H9066" t="str">
        <f t="shared" si="141"/>
        <v>Poarta Salajului Salaj</v>
      </c>
      <c r="I9066">
        <v>31</v>
      </c>
      <c r="J9066">
        <v>314</v>
      </c>
      <c r="K9066" t="s">
        <v>29098</v>
      </c>
      <c r="L9066" t="s">
        <v>18391</v>
      </c>
      <c r="M9066">
        <v>6</v>
      </c>
      <c r="N9066">
        <v>868</v>
      </c>
      <c r="O9066" t="s">
        <v>4205</v>
      </c>
      <c r="P9066" t="s">
        <v>3752</v>
      </c>
      <c r="Q9066" t="s">
        <v>26</v>
      </c>
      <c r="R9066">
        <v>23</v>
      </c>
      <c r="S9066">
        <v>3</v>
      </c>
      <c r="T9066">
        <v>457284</v>
      </c>
      <c r="U9066" t="s">
        <v>18738</v>
      </c>
      <c r="V9066">
        <v>142426</v>
      </c>
      <c r="W9066" t="s">
        <v>18733</v>
      </c>
      <c r="Y9066">
        <v>0</v>
      </c>
    </row>
    <row r="9067" spans="1:25" x14ac:dyDescent="0.2">
      <c r="A9067">
        <v>128310</v>
      </c>
      <c r="B9067" t="s">
        <v>17043</v>
      </c>
      <c r="C9067">
        <v>0</v>
      </c>
      <c r="D9067">
        <f>IF(COUNTIF(Sheet3!$A$1:$A$349,"*"&amp;B9067&amp;"*")&gt;0,1,0)</f>
        <v>0</v>
      </c>
      <c r="E9067">
        <f>IF(COUNTIF(Sheet1!$C$1:$C$349,"*"&amp;K9067&amp;"*")&gt;0,1,0)</f>
        <v>1</v>
      </c>
      <c r="F9067">
        <f>IF(COUNTIF(Sheet1!$E$1:$E$349,"*"&amp;G9067&amp;"*")&gt;0,1,0)</f>
        <v>0</v>
      </c>
      <c r="G9067" t="s">
        <v>38057</v>
      </c>
      <c r="H9067" t="str">
        <f t="shared" si="141"/>
        <v>Poboru Olt</v>
      </c>
      <c r="I9067">
        <v>28</v>
      </c>
      <c r="J9067">
        <v>289</v>
      </c>
      <c r="K9067" t="s">
        <v>16692</v>
      </c>
      <c r="L9067" t="s">
        <v>16693</v>
      </c>
      <c r="M9067">
        <v>4</v>
      </c>
      <c r="N9067">
        <v>840</v>
      </c>
      <c r="O9067" t="s">
        <v>10021</v>
      </c>
      <c r="P9067" t="s">
        <v>1078</v>
      </c>
      <c r="Q9067" t="s">
        <v>38</v>
      </c>
      <c r="R9067">
        <v>22</v>
      </c>
      <c r="S9067">
        <v>3</v>
      </c>
      <c r="T9067">
        <v>237345</v>
      </c>
      <c r="U9067" t="s">
        <v>17044</v>
      </c>
      <c r="V9067">
        <v>128301</v>
      </c>
      <c r="W9067" t="s">
        <v>17043</v>
      </c>
      <c r="Y9067">
        <v>0</v>
      </c>
    </row>
    <row r="9068" spans="1:25" x14ac:dyDescent="0.2">
      <c r="A9068">
        <v>166592</v>
      </c>
      <c r="B9068" t="s">
        <v>21471</v>
      </c>
      <c r="C9068">
        <v>0</v>
      </c>
      <c r="D9068">
        <f>IF(COUNTIF(Sheet3!$A$1:$A$349,"*"&amp;B9068&amp;"*")&gt;0,1,0)</f>
        <v>0</v>
      </c>
      <c r="E9068">
        <f>IF(COUNTIF(Sheet1!$C$1:$C$349,"*"&amp;K9068&amp;"*")&gt;0,1,0)</f>
        <v>1</v>
      </c>
      <c r="F9068">
        <f>IF(COUNTIF(Sheet1!$E$1:$E$349,"*"&amp;G9068&amp;"*")&gt;0,1,0)</f>
        <v>0</v>
      </c>
      <c r="G9068" t="s">
        <v>38058</v>
      </c>
      <c r="H9068" t="str">
        <f t="shared" si="141"/>
        <v>Pochidia Vaslui</v>
      </c>
      <c r="I9068">
        <v>37</v>
      </c>
      <c r="J9068">
        <v>378</v>
      </c>
      <c r="K9068" t="s">
        <v>20936</v>
      </c>
      <c r="L9068" t="s">
        <v>20937</v>
      </c>
      <c r="M9068">
        <v>1</v>
      </c>
      <c r="N9068">
        <v>813</v>
      </c>
      <c r="O9068" t="s">
        <v>3243</v>
      </c>
      <c r="P9068" t="s">
        <v>1051</v>
      </c>
      <c r="Q9068" t="s">
        <v>26</v>
      </c>
      <c r="R9068">
        <v>22</v>
      </c>
      <c r="S9068">
        <v>3</v>
      </c>
      <c r="T9068">
        <v>737557</v>
      </c>
      <c r="U9068" t="s">
        <v>21477</v>
      </c>
      <c r="V9068">
        <v>167311</v>
      </c>
      <c r="W9068" t="s">
        <v>21471</v>
      </c>
      <c r="Y9068">
        <v>0</v>
      </c>
    </row>
    <row r="9069" spans="1:25" x14ac:dyDescent="0.2">
      <c r="A9069">
        <v>78294</v>
      </c>
      <c r="B9069" t="s">
        <v>24311</v>
      </c>
      <c r="C9069">
        <v>0</v>
      </c>
      <c r="D9069">
        <f>IF(COUNTIF(Sheet3!$A$1:$A$349,"*"&amp;B9069&amp;"*")&gt;0,1,0)</f>
        <v>0</v>
      </c>
      <c r="E9069">
        <f>IF(COUNTIF(Sheet1!$C$1:$C$349,"*"&amp;K9069&amp;"*")&gt;0,1,0)</f>
        <v>1</v>
      </c>
      <c r="F9069">
        <f>IF(COUNTIF(Sheet1!$E$1:$E$349,"*"&amp;G9069&amp;"*")&gt;0,1,0)</f>
        <v>0</v>
      </c>
      <c r="G9069" t="s">
        <v>38059</v>
      </c>
      <c r="H9069" t="str">
        <f t="shared" si="141"/>
        <v>Pociovalistea Gorj</v>
      </c>
      <c r="I9069">
        <v>18</v>
      </c>
      <c r="J9069">
        <v>181</v>
      </c>
      <c r="K9069" t="s">
        <v>11026</v>
      </c>
      <c r="L9069" t="s">
        <v>11027</v>
      </c>
      <c r="M9069">
        <v>4</v>
      </c>
      <c r="N9069">
        <v>840</v>
      </c>
      <c r="O9069" t="s">
        <v>10021</v>
      </c>
      <c r="P9069" t="s">
        <v>2088</v>
      </c>
      <c r="Q9069" t="s">
        <v>26</v>
      </c>
      <c r="R9069">
        <v>19</v>
      </c>
      <c r="S9069">
        <v>1</v>
      </c>
      <c r="T9069">
        <v>215303</v>
      </c>
      <c r="U9069" t="s">
        <v>11085</v>
      </c>
      <c r="V9069">
        <v>78258</v>
      </c>
      <c r="W9069" t="s">
        <v>11081</v>
      </c>
      <c r="Y9069">
        <v>0</v>
      </c>
    </row>
    <row r="9070" spans="1:25" x14ac:dyDescent="0.2">
      <c r="A9070">
        <v>28996</v>
      </c>
      <c r="B9070" t="s">
        <v>24312</v>
      </c>
      <c r="C9070">
        <v>0</v>
      </c>
      <c r="D9070">
        <f>IF(COUNTIF(Sheet3!$A$1:$A$349,"*"&amp;B9070&amp;"*")&gt;0,1,0)</f>
        <v>0</v>
      </c>
      <c r="E9070">
        <f>IF(COUNTIF(Sheet1!$C$1:$C$349,"*"&amp;K9070&amp;"*")&gt;0,1,0)</f>
        <v>1</v>
      </c>
      <c r="F9070">
        <f>IF(COUNTIF(Sheet1!$E$1:$E$349,"*"&amp;G9070&amp;"*")&gt;0,1,0)</f>
        <v>0</v>
      </c>
      <c r="G9070" t="s">
        <v>38060</v>
      </c>
      <c r="H9070" t="str">
        <f t="shared" si="141"/>
        <v>Pocioveliste Bihor</v>
      </c>
      <c r="I9070">
        <v>5</v>
      </c>
      <c r="J9070">
        <v>56</v>
      </c>
      <c r="K9070" t="s">
        <v>4203</v>
      </c>
      <c r="L9070" t="s">
        <v>4204</v>
      </c>
      <c r="M9070">
        <v>6</v>
      </c>
      <c r="N9070">
        <v>868</v>
      </c>
      <c r="O9070" t="s">
        <v>4205</v>
      </c>
      <c r="P9070" t="s">
        <v>984</v>
      </c>
      <c r="Q9070" t="s">
        <v>26</v>
      </c>
      <c r="R9070">
        <v>23</v>
      </c>
      <c r="S9070">
        <v>3</v>
      </c>
      <c r="T9070">
        <v>417224</v>
      </c>
      <c r="U9070" t="s">
        <v>4581</v>
      </c>
      <c r="V9070">
        <v>28941</v>
      </c>
      <c r="W9070" t="s">
        <v>4574</v>
      </c>
      <c r="Y9070">
        <v>0</v>
      </c>
    </row>
    <row r="9071" spans="1:25" x14ac:dyDescent="0.2">
      <c r="A9071">
        <v>28585</v>
      </c>
      <c r="B9071" t="s">
        <v>27188</v>
      </c>
      <c r="C9071">
        <v>0</v>
      </c>
      <c r="D9071">
        <f>IF(COUNTIF(Sheet3!$A$1:$A$349,"*"&amp;B9071&amp;"*")&gt;0,1,0)</f>
        <v>0</v>
      </c>
      <c r="E9071">
        <f>IF(COUNTIF(Sheet1!$C$1:$C$349,"*"&amp;K9071&amp;"*")&gt;0,1,0)</f>
        <v>1</v>
      </c>
      <c r="F9071">
        <f>IF(COUNTIF(Sheet1!$E$1:$E$349,"*"&amp;G9071&amp;"*")&gt;0,1,0)</f>
        <v>0</v>
      </c>
      <c r="G9071" t="s">
        <v>38061</v>
      </c>
      <c r="H9071" t="str">
        <f t="shared" si="141"/>
        <v>Poclusa de Barcau Bihor</v>
      </c>
      <c r="I9071">
        <v>5</v>
      </c>
      <c r="J9071">
        <v>56</v>
      </c>
      <c r="K9071" t="s">
        <v>4203</v>
      </c>
      <c r="L9071" t="s">
        <v>4204</v>
      </c>
      <c r="M9071">
        <v>6</v>
      </c>
      <c r="N9071">
        <v>868</v>
      </c>
      <c r="O9071" t="s">
        <v>4205</v>
      </c>
      <c r="P9071" t="s">
        <v>941</v>
      </c>
      <c r="Q9071" t="s">
        <v>26</v>
      </c>
      <c r="R9071">
        <v>23</v>
      </c>
      <c r="S9071">
        <v>3</v>
      </c>
      <c r="T9071">
        <v>417184</v>
      </c>
      <c r="U9071" t="s">
        <v>4522</v>
      </c>
      <c r="V9071">
        <v>28530</v>
      </c>
      <c r="W9071" t="s">
        <v>4516</v>
      </c>
      <c r="Y9071">
        <v>0</v>
      </c>
    </row>
    <row r="9072" spans="1:25" x14ac:dyDescent="0.2">
      <c r="A9072">
        <v>31477</v>
      </c>
      <c r="B9072" t="s">
        <v>24313</v>
      </c>
      <c r="C9072">
        <v>0</v>
      </c>
      <c r="D9072">
        <f>IF(COUNTIF(Sheet3!$A$1:$A$349,"*"&amp;B9072&amp;"*")&gt;0,1,0)</f>
        <v>0</v>
      </c>
      <c r="E9072">
        <f>IF(COUNTIF(Sheet1!$C$1:$C$349,"*"&amp;K9072&amp;"*")&gt;0,1,0)</f>
        <v>1</v>
      </c>
      <c r="F9072">
        <f>IF(COUNTIF(Sheet1!$E$1:$E$349,"*"&amp;G9072&amp;"*")&gt;0,1,0)</f>
        <v>0</v>
      </c>
      <c r="G9072" t="s">
        <v>38062</v>
      </c>
      <c r="H9072" t="str">
        <f t="shared" si="141"/>
        <v>Poclusa de Beius Bihor</v>
      </c>
      <c r="I9072">
        <v>5</v>
      </c>
      <c r="J9072">
        <v>56</v>
      </c>
      <c r="K9072" t="s">
        <v>4203</v>
      </c>
      <c r="L9072" t="s">
        <v>4204</v>
      </c>
      <c r="M9072">
        <v>6</v>
      </c>
      <c r="N9072">
        <v>868</v>
      </c>
      <c r="O9072" t="s">
        <v>4205</v>
      </c>
      <c r="P9072" t="s">
        <v>1143</v>
      </c>
      <c r="Q9072" t="s">
        <v>26</v>
      </c>
      <c r="R9072">
        <v>23</v>
      </c>
      <c r="S9072">
        <v>3</v>
      </c>
      <c r="T9072">
        <v>417559</v>
      </c>
      <c r="U9072" t="s">
        <v>4951</v>
      </c>
      <c r="V9072">
        <v>31422</v>
      </c>
      <c r="W9072" t="s">
        <v>4943</v>
      </c>
      <c r="Y9072">
        <v>0</v>
      </c>
    </row>
    <row r="9073" spans="1:25" x14ac:dyDescent="0.2">
      <c r="A9073">
        <v>30425</v>
      </c>
      <c r="B9073" t="s">
        <v>4791</v>
      </c>
      <c r="C9073">
        <v>0</v>
      </c>
      <c r="D9073">
        <f>IF(COUNTIF(Sheet3!$A$1:$A$349,"*"&amp;B9073&amp;"*")&gt;0,1,0)</f>
        <v>0</v>
      </c>
      <c r="E9073">
        <f>IF(COUNTIF(Sheet1!$C$1:$C$349,"*"&amp;K9073&amp;"*")&gt;0,1,0)</f>
        <v>1</v>
      </c>
      <c r="F9073">
        <f>IF(COUNTIF(Sheet1!$E$1:$E$349,"*"&amp;G9073&amp;"*")&gt;0,1,0)</f>
        <v>0</v>
      </c>
      <c r="G9073" t="s">
        <v>38063</v>
      </c>
      <c r="H9073" t="str">
        <f t="shared" si="141"/>
        <v>Pocola Bihor</v>
      </c>
      <c r="I9073">
        <v>5</v>
      </c>
      <c r="J9073">
        <v>56</v>
      </c>
      <c r="K9073" t="s">
        <v>4203</v>
      </c>
      <c r="L9073" t="s">
        <v>4204</v>
      </c>
      <c r="M9073">
        <v>6</v>
      </c>
      <c r="N9073">
        <v>868</v>
      </c>
      <c r="O9073" t="s">
        <v>4205</v>
      </c>
      <c r="P9073" t="s">
        <v>1697</v>
      </c>
      <c r="Q9073" t="s">
        <v>38</v>
      </c>
      <c r="R9073">
        <v>22</v>
      </c>
      <c r="S9073">
        <v>3</v>
      </c>
      <c r="T9073">
        <v>417375</v>
      </c>
      <c r="U9073" t="s">
        <v>4792</v>
      </c>
      <c r="V9073">
        <v>30416</v>
      </c>
      <c r="W9073" t="s">
        <v>4791</v>
      </c>
      <c r="Y9073">
        <v>0</v>
      </c>
    </row>
    <row r="9074" spans="1:25" x14ac:dyDescent="0.2">
      <c r="A9074">
        <v>150105</v>
      </c>
      <c r="B9074" t="s">
        <v>19619</v>
      </c>
      <c r="C9074">
        <v>0</v>
      </c>
      <c r="D9074">
        <f>IF(COUNTIF(Sheet3!$A$1:$A$349,"*"&amp;B9074&amp;"*")&gt;0,1,0)</f>
        <v>0</v>
      </c>
      <c r="E9074">
        <f>IF(COUNTIF(Sheet1!$C$1:$C$349,"*"&amp;K9074&amp;"*")&gt;0,1,0)</f>
        <v>1</v>
      </c>
      <c r="F9074">
        <f>IF(COUNTIF(Sheet1!$E$1:$E$349,"*"&amp;G9074&amp;"*")&gt;0,1,0)</f>
        <v>0</v>
      </c>
      <c r="G9074" t="s">
        <v>38064</v>
      </c>
      <c r="H9074" t="str">
        <f t="shared" si="141"/>
        <v>Pocoleni Suceava</v>
      </c>
      <c r="I9074">
        <v>33</v>
      </c>
      <c r="J9074">
        <v>332</v>
      </c>
      <c r="K9074" t="s">
        <v>19139</v>
      </c>
      <c r="L9074" t="s">
        <v>19140</v>
      </c>
      <c r="M9074">
        <v>1</v>
      </c>
      <c r="N9074">
        <v>813</v>
      </c>
      <c r="O9074" t="s">
        <v>3243</v>
      </c>
      <c r="P9074" t="s">
        <v>1375</v>
      </c>
      <c r="Q9074" t="s">
        <v>26</v>
      </c>
      <c r="R9074">
        <v>23</v>
      </c>
      <c r="S9074">
        <v>3</v>
      </c>
      <c r="T9074">
        <v>727462</v>
      </c>
      <c r="U9074" t="s">
        <v>19620</v>
      </c>
      <c r="V9074">
        <v>150070</v>
      </c>
      <c r="W9074" t="s">
        <v>19615</v>
      </c>
      <c r="Y9074">
        <v>0</v>
      </c>
    </row>
    <row r="9075" spans="1:25" x14ac:dyDescent="0.2">
      <c r="A9075">
        <v>98863</v>
      </c>
      <c r="B9075" t="s">
        <v>13558</v>
      </c>
      <c r="C9075">
        <v>0</v>
      </c>
      <c r="D9075">
        <f>IF(COUNTIF(Sheet3!$A$1:$A$349,"*"&amp;B9075&amp;"*")&gt;0,1,0)</f>
        <v>0</v>
      </c>
      <c r="E9075">
        <f>IF(COUNTIF(Sheet1!$C$1:$C$349,"*"&amp;K9075&amp;"*")&gt;0,1,0)</f>
        <v>1</v>
      </c>
      <c r="F9075">
        <f>IF(COUNTIF(Sheet1!$E$1:$E$349,"*"&amp;G9075&amp;"*")&gt;0,1,0)</f>
        <v>0</v>
      </c>
      <c r="G9075" t="s">
        <v>38065</v>
      </c>
      <c r="H9075" t="str">
        <f t="shared" si="141"/>
        <v>Pocreaca Iasi</v>
      </c>
      <c r="I9075">
        <v>22</v>
      </c>
      <c r="J9075">
        <v>225</v>
      </c>
      <c r="K9075" t="s">
        <v>22952</v>
      </c>
      <c r="L9075" t="s">
        <v>13063</v>
      </c>
      <c r="M9075">
        <v>1</v>
      </c>
      <c r="N9075">
        <v>813</v>
      </c>
      <c r="O9075" t="s">
        <v>3243</v>
      </c>
      <c r="P9075" t="s">
        <v>1380</v>
      </c>
      <c r="Q9075" t="s">
        <v>26</v>
      </c>
      <c r="R9075">
        <v>23</v>
      </c>
      <c r="S9075">
        <v>3</v>
      </c>
      <c r="T9075">
        <v>707438</v>
      </c>
      <c r="U9075" t="s">
        <v>13559</v>
      </c>
      <c r="V9075">
        <v>98827</v>
      </c>
      <c r="W9075" t="s">
        <v>13554</v>
      </c>
      <c r="Y9075">
        <v>0</v>
      </c>
    </row>
    <row r="9076" spans="1:25" x14ac:dyDescent="0.2">
      <c r="A9076">
        <v>82494</v>
      </c>
      <c r="B9076" t="s">
        <v>11610</v>
      </c>
      <c r="C9076">
        <v>0</v>
      </c>
      <c r="D9076">
        <f>IF(COUNTIF(Sheet3!$A$1:$A$349,"*"&amp;B9076&amp;"*")&gt;0,1,0)</f>
        <v>0</v>
      </c>
      <c r="E9076">
        <f>IF(COUNTIF(Sheet1!$C$1:$C$349,"*"&amp;K9076&amp;"*")&gt;0,1,0)</f>
        <v>1</v>
      </c>
      <c r="F9076">
        <f>IF(COUNTIF(Sheet1!$E$1:$E$349,"*"&amp;G9076&amp;"*")&gt;0,1,0)</f>
        <v>0</v>
      </c>
      <c r="G9076" t="s">
        <v>38066</v>
      </c>
      <c r="H9076" t="str">
        <f t="shared" si="141"/>
        <v>Pocruia Gorj</v>
      </c>
      <c r="I9076">
        <v>18</v>
      </c>
      <c r="J9076">
        <v>181</v>
      </c>
      <c r="K9076" t="s">
        <v>11026</v>
      </c>
      <c r="L9076" t="s">
        <v>11027</v>
      </c>
      <c r="M9076">
        <v>4</v>
      </c>
      <c r="N9076">
        <v>840</v>
      </c>
      <c r="O9076" t="s">
        <v>10021</v>
      </c>
      <c r="P9076" t="s">
        <v>4512</v>
      </c>
      <c r="Q9076" t="s">
        <v>26</v>
      </c>
      <c r="R9076">
        <v>19</v>
      </c>
      <c r="S9076">
        <v>1</v>
      </c>
      <c r="T9076">
        <v>217501</v>
      </c>
      <c r="U9076" t="s">
        <v>11611</v>
      </c>
      <c r="V9076">
        <v>82430</v>
      </c>
      <c r="W9076" t="s">
        <v>11601</v>
      </c>
      <c r="Y9076">
        <v>0</v>
      </c>
    </row>
    <row r="9077" spans="1:25" x14ac:dyDescent="0.2">
      <c r="A9077">
        <v>70129</v>
      </c>
      <c r="B9077" t="s">
        <v>10055</v>
      </c>
      <c r="C9077">
        <v>0</v>
      </c>
      <c r="D9077">
        <f>IF(COUNTIF(Sheet3!$A$1:$A$349,"*"&amp;B9077&amp;"*")&gt;0,1,0)</f>
        <v>0</v>
      </c>
      <c r="E9077">
        <f>IF(COUNTIF(Sheet1!$C$1:$C$349,"*"&amp;K9077&amp;"*")&gt;0,1,0)</f>
        <v>1</v>
      </c>
      <c r="F9077">
        <f>IF(COUNTIF(Sheet1!$E$1:$E$349,"*"&amp;G9077&amp;"*")&gt;0,1,0)</f>
        <v>0</v>
      </c>
      <c r="G9077" t="s">
        <v>38067</v>
      </c>
      <c r="H9077" t="str">
        <f t="shared" si="141"/>
        <v>Podari Dolj</v>
      </c>
      <c r="I9077">
        <v>16</v>
      </c>
      <c r="J9077">
        <v>163</v>
      </c>
      <c r="K9077" t="s">
        <v>10019</v>
      </c>
      <c r="L9077" t="s">
        <v>10020</v>
      </c>
      <c r="M9077">
        <v>4</v>
      </c>
      <c r="N9077">
        <v>840</v>
      </c>
      <c r="O9077" t="s">
        <v>10021</v>
      </c>
      <c r="P9077" t="s">
        <v>10056</v>
      </c>
      <c r="Q9077" t="s">
        <v>38</v>
      </c>
      <c r="R9077">
        <v>22</v>
      </c>
      <c r="S9077">
        <v>3</v>
      </c>
      <c r="T9077">
        <v>207465</v>
      </c>
      <c r="U9077" t="s">
        <v>10057</v>
      </c>
      <c r="V9077">
        <v>70110</v>
      </c>
      <c r="W9077" t="s">
        <v>10055</v>
      </c>
      <c r="Y9077">
        <v>0</v>
      </c>
    </row>
    <row r="9078" spans="1:25" x14ac:dyDescent="0.2">
      <c r="A9078">
        <v>103808</v>
      </c>
      <c r="B9078" t="s">
        <v>10055</v>
      </c>
      <c r="C9078">
        <v>0</v>
      </c>
      <c r="D9078">
        <f>IF(COUNTIF(Sheet3!$A$1:$A$349,"*"&amp;B9078&amp;"*")&gt;0,1,0)</f>
        <v>0</v>
      </c>
      <c r="E9078">
        <f>IF(COUNTIF(Sheet1!$C$1:$C$349,"*"&amp;K9078&amp;"*")&gt;0,1,0)</f>
        <v>1</v>
      </c>
      <c r="F9078">
        <f>IF(COUNTIF(Sheet1!$E$1:$E$349,"*"&amp;G9078&amp;"*")&gt;0,1,0)</f>
        <v>0</v>
      </c>
      <c r="G9078" t="s">
        <v>38068</v>
      </c>
      <c r="H9078" t="str">
        <f t="shared" si="141"/>
        <v>Podari Calarasi</v>
      </c>
      <c r="I9078">
        <v>51</v>
      </c>
      <c r="J9078">
        <v>519</v>
      </c>
      <c r="K9078" t="s">
        <v>22911</v>
      </c>
      <c r="L9078" t="s">
        <v>12788</v>
      </c>
      <c r="M9078">
        <v>3</v>
      </c>
      <c r="N9078">
        <v>831</v>
      </c>
      <c r="O9078" t="s">
        <v>2107</v>
      </c>
      <c r="P9078" t="s">
        <v>773</v>
      </c>
      <c r="Q9078" t="s">
        <v>26</v>
      </c>
      <c r="R9078">
        <v>23</v>
      </c>
      <c r="S9078">
        <v>3</v>
      </c>
      <c r="T9078">
        <v>917133</v>
      </c>
      <c r="U9078" t="s">
        <v>14157</v>
      </c>
      <c r="V9078">
        <v>103764</v>
      </c>
      <c r="W9078" t="s">
        <v>7029</v>
      </c>
      <c r="Y9078">
        <v>0</v>
      </c>
    </row>
    <row r="9079" spans="1:25" x14ac:dyDescent="0.2">
      <c r="A9079">
        <v>20849</v>
      </c>
      <c r="B9079" t="s">
        <v>3330</v>
      </c>
      <c r="C9079">
        <v>0</v>
      </c>
      <c r="D9079">
        <f>IF(COUNTIF(Sheet3!$A$1:$A$349,"*"&amp;B9079&amp;"*")&gt;0,1,0)</f>
        <v>0</v>
      </c>
      <c r="E9079">
        <f>IF(COUNTIF(Sheet1!$C$1:$C$349,"*"&amp;K9079&amp;"*")&gt;0,1,0)</f>
        <v>1</v>
      </c>
      <c r="F9079">
        <f>IF(COUNTIF(Sheet1!$E$1:$E$349,"*"&amp;G9079&amp;"*")&gt;0,1,0)</f>
        <v>0</v>
      </c>
      <c r="G9079" t="s">
        <v>38069</v>
      </c>
      <c r="H9079" t="str">
        <f t="shared" si="141"/>
        <v>Podei Bacau</v>
      </c>
      <c r="I9079">
        <v>4</v>
      </c>
      <c r="J9079">
        <v>47</v>
      </c>
      <c r="K9079" t="s">
        <v>22882</v>
      </c>
      <c r="L9079" t="s">
        <v>3242</v>
      </c>
      <c r="M9079">
        <v>1</v>
      </c>
      <c r="N9079">
        <v>813</v>
      </c>
      <c r="O9079" t="s">
        <v>3243</v>
      </c>
      <c r="P9079" t="s">
        <v>1572</v>
      </c>
      <c r="Q9079" t="s">
        <v>26</v>
      </c>
      <c r="R9079">
        <v>18</v>
      </c>
      <c r="S9079">
        <v>1</v>
      </c>
      <c r="T9079">
        <v>605201</v>
      </c>
      <c r="U9079" t="s">
        <v>3331</v>
      </c>
      <c r="V9079">
        <v>20821</v>
      </c>
      <c r="W9079" t="s">
        <v>1819</v>
      </c>
      <c r="Y9079">
        <v>0</v>
      </c>
    </row>
    <row r="9080" spans="1:25" x14ac:dyDescent="0.2">
      <c r="A9080">
        <v>90244</v>
      </c>
      <c r="B9080" t="s">
        <v>12534</v>
      </c>
      <c r="C9080">
        <v>0</v>
      </c>
      <c r="D9080">
        <f>IF(COUNTIF(Sheet3!$A$1:$A$349,"*"&amp;B9080&amp;"*")&gt;0,1,0)</f>
        <v>0</v>
      </c>
      <c r="E9080">
        <f>IF(COUNTIF(Sheet1!$C$1:$C$349,"*"&amp;K9080&amp;"*")&gt;0,1,0)</f>
        <v>1</v>
      </c>
      <c r="F9080">
        <f>IF(COUNTIF(Sheet1!$E$1:$E$349,"*"&amp;G9080&amp;"*")&gt;0,1,0)</f>
        <v>0</v>
      </c>
      <c r="G9080" t="s">
        <v>38070</v>
      </c>
      <c r="H9080" t="str">
        <f t="shared" si="141"/>
        <v>Podele Hunedoara</v>
      </c>
      <c r="I9080">
        <v>20</v>
      </c>
      <c r="J9080">
        <v>207</v>
      </c>
      <c r="K9080" t="s">
        <v>12097</v>
      </c>
      <c r="L9080" t="s">
        <v>12098</v>
      </c>
      <c r="M9080">
        <v>5</v>
      </c>
      <c r="N9080">
        <v>859</v>
      </c>
      <c r="O9080" t="s">
        <v>1467</v>
      </c>
      <c r="P9080" t="s">
        <v>1333</v>
      </c>
      <c r="Q9080" t="s">
        <v>26</v>
      </c>
      <c r="R9080">
        <v>23</v>
      </c>
      <c r="S9080">
        <v>3</v>
      </c>
      <c r="T9080">
        <v>337313</v>
      </c>
      <c r="U9080" t="s">
        <v>12535</v>
      </c>
      <c r="V9080">
        <v>90208</v>
      </c>
      <c r="W9080" t="s">
        <v>12529</v>
      </c>
      <c r="Y9080">
        <v>0</v>
      </c>
    </row>
    <row r="9081" spans="1:25" x14ac:dyDescent="0.2">
      <c r="A9081">
        <v>15019</v>
      </c>
      <c r="B9081" t="s">
        <v>2421</v>
      </c>
      <c r="C9081">
        <v>0</v>
      </c>
      <c r="D9081">
        <f>IF(COUNTIF(Sheet3!$A$1:$A$349,"*"&amp;B9081&amp;"*")&gt;0,1,0)</f>
        <v>0</v>
      </c>
      <c r="E9081">
        <f>IF(COUNTIF(Sheet1!$C$1:$C$349,"*"&amp;K9081&amp;"*")&gt;0,1,0)</f>
        <v>1</v>
      </c>
      <c r="F9081">
        <f>IF(COUNTIF(Sheet1!$E$1:$E$349,"*"&amp;G9081&amp;"*")&gt;0,1,0)</f>
        <v>0</v>
      </c>
      <c r="G9081" t="s">
        <v>38071</v>
      </c>
      <c r="H9081" t="str">
        <f t="shared" si="141"/>
        <v>Podeni Arges</v>
      </c>
      <c r="I9081">
        <v>3</v>
      </c>
      <c r="J9081">
        <v>38</v>
      </c>
      <c r="K9081" t="s">
        <v>29095</v>
      </c>
      <c r="L9081" t="s">
        <v>2106</v>
      </c>
      <c r="M9081">
        <v>3</v>
      </c>
      <c r="N9081">
        <v>831</v>
      </c>
      <c r="O9081" t="s">
        <v>2107</v>
      </c>
      <c r="P9081" t="s">
        <v>2374</v>
      </c>
      <c r="Q9081" t="s">
        <v>26</v>
      </c>
      <c r="R9081">
        <v>23</v>
      </c>
      <c r="S9081">
        <v>3</v>
      </c>
      <c r="T9081">
        <v>117176</v>
      </c>
      <c r="U9081" t="s">
        <v>2422</v>
      </c>
      <c r="V9081">
        <v>14940</v>
      </c>
      <c r="W9081" t="s">
        <v>2411</v>
      </c>
      <c r="Y9081">
        <v>0</v>
      </c>
    </row>
    <row r="9082" spans="1:25" x14ac:dyDescent="0.2">
      <c r="A9082">
        <v>36729</v>
      </c>
      <c r="B9082" t="s">
        <v>2421</v>
      </c>
      <c r="C9082">
        <v>0</v>
      </c>
      <c r="D9082">
        <f>IF(COUNTIF(Sheet3!$A$1:$A$349,"*"&amp;B9082&amp;"*")&gt;0,1,0)</f>
        <v>0</v>
      </c>
      <c r="E9082">
        <f>IF(COUNTIF(Sheet1!$C$1:$C$349,"*"&amp;K9082&amp;"*")&gt;0,1,0)</f>
        <v>1</v>
      </c>
      <c r="F9082">
        <f>IF(COUNTIF(Sheet1!$E$1:$E$349,"*"&amp;G9082&amp;"*")&gt;0,1,0)</f>
        <v>0</v>
      </c>
      <c r="G9082" t="s">
        <v>38072</v>
      </c>
      <c r="H9082" t="str">
        <f t="shared" si="141"/>
        <v>Podeni Botosani</v>
      </c>
      <c r="I9082">
        <v>7</v>
      </c>
      <c r="J9082">
        <v>74</v>
      </c>
      <c r="K9082" t="s">
        <v>22901</v>
      </c>
      <c r="L9082" t="s">
        <v>5526</v>
      </c>
      <c r="M9082">
        <v>1</v>
      </c>
      <c r="N9082">
        <v>813</v>
      </c>
      <c r="O9082" t="s">
        <v>3243</v>
      </c>
      <c r="P9082" t="s">
        <v>2545</v>
      </c>
      <c r="Q9082" t="s">
        <v>26</v>
      </c>
      <c r="R9082">
        <v>23</v>
      </c>
      <c r="S9082">
        <v>3</v>
      </c>
      <c r="T9082">
        <v>717079</v>
      </c>
      <c r="U9082" t="s">
        <v>5675</v>
      </c>
      <c r="V9082">
        <v>36676</v>
      </c>
      <c r="W9082" t="s">
        <v>5665</v>
      </c>
      <c r="Y9082">
        <v>0</v>
      </c>
    </row>
    <row r="9083" spans="1:25" x14ac:dyDescent="0.2">
      <c r="A9083">
        <v>58776</v>
      </c>
      <c r="B9083" t="s">
        <v>2421</v>
      </c>
      <c r="C9083">
        <v>0</v>
      </c>
      <c r="D9083">
        <f>IF(COUNTIF(Sheet3!$A$1:$A$349,"*"&amp;B9083&amp;"*")&gt;0,1,0)</f>
        <v>0</v>
      </c>
      <c r="E9083">
        <f>IF(COUNTIF(Sheet1!$C$1:$C$349,"*"&amp;K9083&amp;"*")&gt;0,1,0)</f>
        <v>1</v>
      </c>
      <c r="F9083">
        <f>IF(COUNTIF(Sheet1!$E$1:$E$349,"*"&amp;G9083&amp;"*")&gt;0,1,0)</f>
        <v>0</v>
      </c>
      <c r="G9083" t="s">
        <v>38073</v>
      </c>
      <c r="H9083" t="str">
        <f t="shared" si="141"/>
        <v>Podeni Cluj</v>
      </c>
      <c r="I9083">
        <v>12</v>
      </c>
      <c r="J9083">
        <v>127</v>
      </c>
      <c r="K9083" t="s">
        <v>8094</v>
      </c>
      <c r="L9083" t="s">
        <v>8095</v>
      </c>
      <c r="M9083">
        <v>6</v>
      </c>
      <c r="N9083">
        <v>868</v>
      </c>
      <c r="O9083" t="s">
        <v>4205</v>
      </c>
      <c r="P9083" t="s">
        <v>3486</v>
      </c>
      <c r="Q9083" t="s">
        <v>26</v>
      </c>
      <c r="R9083">
        <v>23</v>
      </c>
      <c r="S9083">
        <v>3</v>
      </c>
      <c r="T9083">
        <v>407434</v>
      </c>
      <c r="U9083" t="s">
        <v>8594</v>
      </c>
      <c r="V9083">
        <v>58721</v>
      </c>
      <c r="W9083" t="s">
        <v>8588</v>
      </c>
      <c r="Y9083">
        <v>0</v>
      </c>
    </row>
    <row r="9084" spans="1:25" x14ac:dyDescent="0.2">
      <c r="A9084">
        <v>112968</v>
      </c>
      <c r="B9084" t="s">
        <v>2421</v>
      </c>
      <c r="C9084">
        <v>0</v>
      </c>
      <c r="D9084">
        <f>IF(COUNTIF(Sheet3!$A$1:$A$349,"*"&amp;B9084&amp;"*")&gt;0,1,0)</f>
        <v>0</v>
      </c>
      <c r="E9084">
        <f>IF(COUNTIF(Sheet1!$C$1:$C$349,"*"&amp;K9084&amp;"*")&gt;0,1,0)</f>
        <v>1</v>
      </c>
      <c r="F9084">
        <f>IF(COUNTIF(Sheet1!$E$1:$E$349,"*"&amp;G9084&amp;"*")&gt;0,1,0)</f>
        <v>0</v>
      </c>
      <c r="G9084" t="s">
        <v>38074</v>
      </c>
      <c r="H9084" t="str">
        <f t="shared" si="141"/>
        <v>Podeni Mehedinti</v>
      </c>
      <c r="I9084">
        <v>25</v>
      </c>
      <c r="J9084">
        <v>252</v>
      </c>
      <c r="K9084" t="s">
        <v>29099</v>
      </c>
      <c r="L9084" t="s">
        <v>14860</v>
      </c>
      <c r="M9084">
        <v>4</v>
      </c>
      <c r="N9084">
        <v>840</v>
      </c>
      <c r="O9084" t="s">
        <v>10021</v>
      </c>
      <c r="P9084" t="s">
        <v>5460</v>
      </c>
      <c r="Q9084" t="s">
        <v>38</v>
      </c>
      <c r="R9084">
        <v>22</v>
      </c>
      <c r="S9084">
        <v>3</v>
      </c>
      <c r="T9084">
        <v>227355</v>
      </c>
      <c r="U9084" t="s">
        <v>15247</v>
      </c>
      <c r="V9084">
        <v>112959</v>
      </c>
      <c r="W9084" t="s">
        <v>2421</v>
      </c>
      <c r="Y9084">
        <v>0</v>
      </c>
    </row>
    <row r="9085" spans="1:25" x14ac:dyDescent="0.2">
      <c r="A9085">
        <v>147492</v>
      </c>
      <c r="B9085" t="s">
        <v>2421</v>
      </c>
      <c r="C9085">
        <v>0</v>
      </c>
      <c r="D9085">
        <f>IF(COUNTIF(Sheet3!$A$1:$A$349,"*"&amp;B9085&amp;"*")&gt;0,1,0)</f>
        <v>0</v>
      </c>
      <c r="E9085">
        <f>IF(COUNTIF(Sheet1!$C$1:$C$349,"*"&amp;K9085&amp;"*")&gt;0,1,0)</f>
        <v>1</v>
      </c>
      <c r="F9085">
        <f>IF(COUNTIF(Sheet1!$E$1:$E$349,"*"&amp;G9085&amp;"*")&gt;0,1,0)</f>
        <v>0</v>
      </c>
      <c r="G9085" t="s">
        <v>38075</v>
      </c>
      <c r="H9085" t="str">
        <f t="shared" si="141"/>
        <v>Podeni Suceava</v>
      </c>
      <c r="I9085">
        <v>33</v>
      </c>
      <c r="J9085">
        <v>332</v>
      </c>
      <c r="K9085" t="s">
        <v>19139</v>
      </c>
      <c r="L9085" t="s">
        <v>19140</v>
      </c>
      <c r="M9085">
        <v>1</v>
      </c>
      <c r="N9085">
        <v>813</v>
      </c>
      <c r="O9085" t="s">
        <v>3243</v>
      </c>
      <c r="P9085" t="s">
        <v>6319</v>
      </c>
      <c r="Q9085" t="s">
        <v>26</v>
      </c>
      <c r="R9085">
        <v>23</v>
      </c>
      <c r="S9085">
        <v>3</v>
      </c>
      <c r="T9085">
        <v>727092</v>
      </c>
      <c r="U9085" t="s">
        <v>19290</v>
      </c>
      <c r="V9085">
        <v>147465</v>
      </c>
      <c r="W9085" t="s">
        <v>2591</v>
      </c>
      <c r="Y9085">
        <v>0</v>
      </c>
    </row>
    <row r="9086" spans="1:25" x14ac:dyDescent="0.2">
      <c r="A9086">
        <v>167017</v>
      </c>
      <c r="B9086" t="s">
        <v>2421</v>
      </c>
      <c r="C9086">
        <v>0</v>
      </c>
      <c r="D9086">
        <f>IF(COUNTIF(Sheet3!$A$1:$A$349,"*"&amp;B9086&amp;"*")&gt;0,1,0)</f>
        <v>0</v>
      </c>
      <c r="E9086">
        <f>IF(COUNTIF(Sheet1!$C$1:$C$349,"*"&amp;K9086&amp;"*")&gt;0,1,0)</f>
        <v>1</v>
      </c>
      <c r="F9086">
        <f>IF(COUNTIF(Sheet1!$E$1:$E$349,"*"&amp;G9086&amp;"*")&gt;0,1,0)</f>
        <v>0</v>
      </c>
      <c r="G9086" t="s">
        <v>38076</v>
      </c>
      <c r="H9086" t="str">
        <f t="shared" si="141"/>
        <v>Podeni Vaslui</v>
      </c>
      <c r="I9086">
        <v>37</v>
      </c>
      <c r="J9086">
        <v>378</v>
      </c>
      <c r="K9086" t="s">
        <v>20936</v>
      </c>
      <c r="L9086" t="s">
        <v>20937</v>
      </c>
      <c r="M9086">
        <v>1</v>
      </c>
      <c r="N9086">
        <v>813</v>
      </c>
      <c r="O9086" t="s">
        <v>3243</v>
      </c>
      <c r="P9086" t="s">
        <v>93</v>
      </c>
      <c r="Q9086" t="s">
        <v>26</v>
      </c>
      <c r="R9086">
        <v>23</v>
      </c>
      <c r="S9086">
        <v>3</v>
      </c>
      <c r="T9086">
        <v>737617</v>
      </c>
      <c r="U9086" t="s">
        <v>21522</v>
      </c>
      <c r="V9086">
        <v>166985</v>
      </c>
      <c r="W9086" t="s">
        <v>2707</v>
      </c>
      <c r="Y9086">
        <v>0</v>
      </c>
    </row>
    <row r="9087" spans="1:25" x14ac:dyDescent="0.2">
      <c r="A9087">
        <v>172215</v>
      </c>
      <c r="B9087" t="s">
        <v>2421</v>
      </c>
      <c r="C9087">
        <v>0</v>
      </c>
      <c r="D9087">
        <f>IF(COUNTIF(Sheet3!$A$1:$A$349,"*"&amp;B9087&amp;"*")&gt;0,1,0)</f>
        <v>0</v>
      </c>
      <c r="E9087">
        <f>IF(COUNTIF(Sheet1!$C$1:$C$349,"*"&amp;K9087&amp;"*")&gt;0,1,0)</f>
        <v>1</v>
      </c>
      <c r="F9087">
        <f>IF(COUNTIF(Sheet1!$E$1:$E$349,"*"&amp;G9087&amp;"*")&gt;0,1,0)</f>
        <v>0</v>
      </c>
      <c r="G9087" t="s">
        <v>38077</v>
      </c>
      <c r="H9087" t="str">
        <f t="shared" si="141"/>
        <v>Podeni Valcea</v>
      </c>
      <c r="I9087">
        <v>38</v>
      </c>
      <c r="J9087">
        <v>387</v>
      </c>
      <c r="K9087" t="s">
        <v>25637</v>
      </c>
      <c r="L9087" t="s">
        <v>21552</v>
      </c>
      <c r="M9087">
        <v>4</v>
      </c>
      <c r="N9087">
        <v>840</v>
      </c>
      <c r="O9087" t="s">
        <v>10021</v>
      </c>
      <c r="P9087" t="s">
        <v>728</v>
      </c>
      <c r="Q9087" t="s">
        <v>26</v>
      </c>
      <c r="R9087">
        <v>23</v>
      </c>
      <c r="S9087">
        <v>3</v>
      </c>
      <c r="T9087">
        <v>247486</v>
      </c>
      <c r="U9087" t="s">
        <v>22088</v>
      </c>
      <c r="V9087">
        <v>172153</v>
      </c>
      <c r="W9087" t="s">
        <v>22080</v>
      </c>
      <c r="Y9087">
        <v>0</v>
      </c>
    </row>
    <row r="9088" spans="1:25" x14ac:dyDescent="0.2">
      <c r="A9088">
        <v>35376</v>
      </c>
      <c r="B9088" t="s">
        <v>5506</v>
      </c>
      <c r="C9088">
        <v>0</v>
      </c>
      <c r="D9088">
        <f>IF(COUNTIF(Sheet3!$A$1:$A$349,"*"&amp;B9088&amp;"*")&gt;0,1,0)</f>
        <v>0</v>
      </c>
      <c r="E9088">
        <f>IF(COUNTIF(Sheet1!$C$1:$C$349,"*"&amp;K9088&amp;"*")&gt;0,1,0)</f>
        <v>1</v>
      </c>
      <c r="F9088">
        <f>IF(COUNTIF(Sheet1!$E$1:$E$349,"*"&amp;G9088&amp;"*")&gt;0,1,0)</f>
        <v>0</v>
      </c>
      <c r="G9088" t="s">
        <v>38078</v>
      </c>
      <c r="H9088" t="str">
        <f t="shared" si="141"/>
        <v>Podenii Bistrita-Nasaud</v>
      </c>
      <c r="I9088">
        <v>6</v>
      </c>
      <c r="J9088">
        <v>65</v>
      </c>
      <c r="K9088" t="s">
        <v>29103</v>
      </c>
      <c r="L9088" t="s">
        <v>5052</v>
      </c>
      <c r="M9088">
        <v>6</v>
      </c>
      <c r="N9088">
        <v>868</v>
      </c>
      <c r="O9088" t="s">
        <v>4205</v>
      </c>
      <c r="P9088" t="s">
        <v>534</v>
      </c>
      <c r="Q9088" t="s">
        <v>26</v>
      </c>
      <c r="R9088">
        <v>23</v>
      </c>
      <c r="S9088">
        <v>3</v>
      </c>
      <c r="T9088">
        <v>427376</v>
      </c>
      <c r="U9088" t="s">
        <v>5507</v>
      </c>
      <c r="V9088">
        <v>35312</v>
      </c>
      <c r="W9088" t="s">
        <v>5499</v>
      </c>
      <c r="Y9088">
        <v>0</v>
      </c>
    </row>
    <row r="9089" spans="1:25" x14ac:dyDescent="0.2">
      <c r="A9089">
        <v>134452</v>
      </c>
      <c r="B9089" t="s">
        <v>17775</v>
      </c>
      <c r="C9089">
        <v>0</v>
      </c>
      <c r="D9089">
        <f>IF(COUNTIF(Sheet3!$A$1:$A$349,"*"&amp;B9089&amp;"*")&gt;0,1,0)</f>
        <v>0</v>
      </c>
      <c r="E9089">
        <f>IF(COUNTIF(Sheet1!$C$1:$C$349,"*"&amp;K9089&amp;"*")&gt;0,1,0)</f>
        <v>1</v>
      </c>
      <c r="F9089">
        <f>IF(COUNTIF(Sheet1!$E$1:$E$349,"*"&amp;G9089&amp;"*")&gt;0,1,0)</f>
        <v>0</v>
      </c>
      <c r="G9089" t="s">
        <v>38079</v>
      </c>
      <c r="H9089" t="str">
        <f t="shared" si="141"/>
        <v>Podenii Noi Prahova</v>
      </c>
      <c r="I9089">
        <v>29</v>
      </c>
      <c r="J9089">
        <v>298</v>
      </c>
      <c r="K9089" t="s">
        <v>17266</v>
      </c>
      <c r="L9089" t="s">
        <v>17267</v>
      </c>
      <c r="M9089">
        <v>3</v>
      </c>
      <c r="N9089">
        <v>831</v>
      </c>
      <c r="O9089" t="s">
        <v>2107</v>
      </c>
      <c r="P9089" t="s">
        <v>3435</v>
      </c>
      <c r="Q9089" t="s">
        <v>38</v>
      </c>
      <c r="R9089">
        <v>22</v>
      </c>
      <c r="S9089">
        <v>3</v>
      </c>
      <c r="T9089">
        <v>107410</v>
      </c>
      <c r="U9089" t="s">
        <v>17776</v>
      </c>
      <c r="V9089">
        <v>134443</v>
      </c>
      <c r="W9089" t="s">
        <v>17775</v>
      </c>
      <c r="Y9089">
        <v>0</v>
      </c>
    </row>
    <row r="9090" spans="1:25" x14ac:dyDescent="0.2">
      <c r="A9090">
        <v>132306</v>
      </c>
      <c r="B9090" t="s">
        <v>17490</v>
      </c>
      <c r="C9090">
        <v>0</v>
      </c>
      <c r="D9090">
        <f>IF(COUNTIF(Sheet3!$A$1:$A$349,"*"&amp;B9090&amp;"*")&gt;0,1,0)</f>
        <v>0</v>
      </c>
      <c r="E9090">
        <f>IF(COUNTIF(Sheet1!$C$1:$C$349,"*"&amp;K9090&amp;"*")&gt;0,1,0)</f>
        <v>1</v>
      </c>
      <c r="F9090">
        <f>IF(COUNTIF(Sheet1!$E$1:$E$349,"*"&amp;G9090&amp;"*")&gt;0,1,0)</f>
        <v>0</v>
      </c>
      <c r="G9090" t="s">
        <v>38080</v>
      </c>
      <c r="H9090" t="str">
        <f t="shared" si="141"/>
        <v>Podenii Vechi Prahova</v>
      </c>
      <c r="I9090">
        <v>29</v>
      </c>
      <c r="J9090">
        <v>298</v>
      </c>
      <c r="K9090" t="s">
        <v>17266</v>
      </c>
      <c r="L9090" t="s">
        <v>17267</v>
      </c>
      <c r="M9090">
        <v>3</v>
      </c>
      <c r="N9090">
        <v>831</v>
      </c>
      <c r="O9090" t="s">
        <v>2107</v>
      </c>
      <c r="P9090" t="s">
        <v>8822</v>
      </c>
      <c r="Q9090" t="s">
        <v>26</v>
      </c>
      <c r="R9090">
        <v>23</v>
      </c>
      <c r="S9090">
        <v>3</v>
      </c>
      <c r="T9090">
        <v>107047</v>
      </c>
      <c r="U9090" t="s">
        <v>17491</v>
      </c>
      <c r="V9090">
        <v>132271</v>
      </c>
      <c r="W9090" t="s">
        <v>17486</v>
      </c>
      <c r="Y9090">
        <v>0</v>
      </c>
    </row>
    <row r="9091" spans="1:25" x14ac:dyDescent="0.2">
      <c r="A9091">
        <v>34324</v>
      </c>
      <c r="B9091" t="s">
        <v>5352</v>
      </c>
      <c r="C9091">
        <v>0</v>
      </c>
      <c r="D9091">
        <f>IF(COUNTIF(Sheet3!$A$1:$A$349,"*"&amp;B9091&amp;"*")&gt;0,1,0)</f>
        <v>0</v>
      </c>
      <c r="E9091">
        <f>IF(COUNTIF(Sheet1!$C$1:$C$349,"*"&amp;K9091&amp;"*")&gt;0,1,0)</f>
        <v>1</v>
      </c>
      <c r="F9091">
        <f>IF(COUNTIF(Sheet1!$E$1:$E$349,"*"&amp;G9091&amp;"*")&gt;0,1,0)</f>
        <v>0</v>
      </c>
      <c r="G9091" t="s">
        <v>38081</v>
      </c>
      <c r="H9091" t="str">
        <f t="shared" ref="H9091:H9154" si="142">_xlfn.CONCAT(B9091," ",K9091)</f>
        <v>Poderei Bistrita-Nasaud</v>
      </c>
      <c r="I9091">
        <v>6</v>
      </c>
      <c r="J9091">
        <v>65</v>
      </c>
      <c r="K9091" t="s">
        <v>29103</v>
      </c>
      <c r="L9091" t="s">
        <v>5052</v>
      </c>
      <c r="M9091">
        <v>6</v>
      </c>
      <c r="N9091">
        <v>868</v>
      </c>
      <c r="O9091" t="s">
        <v>4205</v>
      </c>
      <c r="P9091" t="s">
        <v>3546</v>
      </c>
      <c r="Q9091" t="s">
        <v>26</v>
      </c>
      <c r="R9091">
        <v>23</v>
      </c>
      <c r="S9091">
        <v>3</v>
      </c>
      <c r="T9091">
        <v>427243</v>
      </c>
      <c r="U9091" t="s">
        <v>5353</v>
      </c>
      <c r="V9091">
        <v>34280</v>
      </c>
      <c r="W9091" t="s">
        <v>5344</v>
      </c>
      <c r="Y9091">
        <v>0</v>
      </c>
    </row>
    <row r="9092" spans="1:25" x14ac:dyDescent="0.2">
      <c r="A9092">
        <v>48691</v>
      </c>
      <c r="B9092" t="s">
        <v>7288</v>
      </c>
      <c r="C9092">
        <v>0</v>
      </c>
      <c r="D9092">
        <f>IF(COUNTIF(Sheet3!$A$1:$A$349,"*"&amp;B9092&amp;"*")&gt;0,1,0)</f>
        <v>0</v>
      </c>
      <c r="E9092">
        <f>IF(COUNTIF(Sheet1!$C$1:$C$349,"*"&amp;K9092&amp;"*")&gt;0,1,0)</f>
        <v>1</v>
      </c>
      <c r="F9092">
        <f>IF(COUNTIF(Sheet1!$E$1:$E$349,"*"&amp;G9092&amp;"*")&gt;0,1,0)</f>
        <v>0</v>
      </c>
      <c r="G9092" t="s">
        <v>38082</v>
      </c>
      <c r="H9092" t="str">
        <f t="shared" si="142"/>
        <v>Podgoria Buzau</v>
      </c>
      <c r="I9092">
        <v>10</v>
      </c>
      <c r="J9092">
        <v>109</v>
      </c>
      <c r="K9092" t="s">
        <v>22908</v>
      </c>
      <c r="L9092" t="s">
        <v>6741</v>
      </c>
      <c r="M9092">
        <v>2</v>
      </c>
      <c r="N9092">
        <v>822</v>
      </c>
      <c r="O9092" t="s">
        <v>6468</v>
      </c>
      <c r="P9092" t="s">
        <v>2482</v>
      </c>
      <c r="Q9092" t="s">
        <v>38</v>
      </c>
      <c r="R9092">
        <v>22</v>
      </c>
      <c r="S9092">
        <v>3</v>
      </c>
      <c r="T9092">
        <v>127480</v>
      </c>
      <c r="U9092" t="s">
        <v>7289</v>
      </c>
      <c r="V9092">
        <v>48682</v>
      </c>
      <c r="W9092" t="s">
        <v>7288</v>
      </c>
      <c r="Y9092">
        <v>0</v>
      </c>
    </row>
    <row r="9093" spans="1:25" x14ac:dyDescent="0.2">
      <c r="A9093">
        <v>135707</v>
      </c>
      <c r="B9093" t="s">
        <v>7288</v>
      </c>
      <c r="C9093">
        <v>0</v>
      </c>
      <c r="D9093">
        <f>IF(COUNTIF(Sheet3!$A$1:$A$349,"*"&amp;B9093&amp;"*")&gt;0,1,0)</f>
        <v>0</v>
      </c>
      <c r="E9093">
        <f>IF(COUNTIF(Sheet1!$C$1:$C$349,"*"&amp;K9093&amp;"*")&gt;0,1,0)</f>
        <v>1</v>
      </c>
      <c r="F9093">
        <f>IF(COUNTIF(Sheet1!$E$1:$E$349,"*"&amp;G9093&amp;"*")&gt;0,1,0)</f>
        <v>0</v>
      </c>
      <c r="G9093" t="s">
        <v>38083</v>
      </c>
      <c r="H9093" t="str">
        <f t="shared" si="142"/>
        <v>Podgoria Prahova</v>
      </c>
      <c r="I9093">
        <v>29</v>
      </c>
      <c r="J9093">
        <v>298</v>
      </c>
      <c r="K9093" t="s">
        <v>17266</v>
      </c>
      <c r="L9093" t="s">
        <v>17267</v>
      </c>
      <c r="M9093">
        <v>3</v>
      </c>
      <c r="N9093">
        <v>831</v>
      </c>
      <c r="O9093" t="s">
        <v>2107</v>
      </c>
      <c r="P9093" t="s">
        <v>3045</v>
      </c>
      <c r="Q9093" t="s">
        <v>26</v>
      </c>
      <c r="R9093">
        <v>23</v>
      </c>
      <c r="S9093">
        <v>3</v>
      </c>
      <c r="T9093">
        <v>107586</v>
      </c>
      <c r="U9093" t="s">
        <v>17939</v>
      </c>
      <c r="V9093">
        <v>135681</v>
      </c>
      <c r="W9093" t="s">
        <v>6524</v>
      </c>
      <c r="Y9093">
        <v>0</v>
      </c>
    </row>
    <row r="9094" spans="1:25" x14ac:dyDescent="0.2">
      <c r="A9094">
        <v>34743</v>
      </c>
      <c r="B9094" t="s">
        <v>5418</v>
      </c>
      <c r="C9094">
        <v>0</v>
      </c>
      <c r="D9094">
        <f>IF(COUNTIF(Sheet3!$A$1:$A$349,"*"&amp;B9094&amp;"*")&gt;0,1,0)</f>
        <v>0</v>
      </c>
      <c r="E9094">
        <f>IF(COUNTIF(Sheet1!$C$1:$C$349,"*"&amp;K9094&amp;"*")&gt;0,1,0)</f>
        <v>1</v>
      </c>
      <c r="F9094">
        <f>IF(COUNTIF(Sheet1!$E$1:$E$349,"*"&amp;G9094&amp;"*")&gt;0,1,0)</f>
        <v>0</v>
      </c>
      <c r="G9094" t="s">
        <v>38084</v>
      </c>
      <c r="H9094" t="str">
        <f t="shared" si="142"/>
        <v>Podirei Bistrita-Nasaud</v>
      </c>
      <c r="I9094">
        <v>6</v>
      </c>
      <c r="J9094">
        <v>65</v>
      </c>
      <c r="K9094" t="s">
        <v>29103</v>
      </c>
      <c r="L9094" t="s">
        <v>5052</v>
      </c>
      <c r="M9094">
        <v>6</v>
      </c>
      <c r="N9094">
        <v>868</v>
      </c>
      <c r="O9094" t="s">
        <v>4205</v>
      </c>
      <c r="P9094" t="s">
        <v>554</v>
      </c>
      <c r="Q9094" t="s">
        <v>26</v>
      </c>
      <c r="R9094">
        <v>23</v>
      </c>
      <c r="S9094">
        <v>3</v>
      </c>
      <c r="T9094">
        <v>427299</v>
      </c>
      <c r="U9094" t="s">
        <v>5419</v>
      </c>
      <c r="V9094">
        <v>34690</v>
      </c>
      <c r="W9094" t="s">
        <v>5410</v>
      </c>
      <c r="Y9094">
        <v>0</v>
      </c>
    </row>
    <row r="9095" spans="1:25" x14ac:dyDescent="0.2">
      <c r="A9095">
        <v>20518</v>
      </c>
      <c r="B9095" t="s">
        <v>24314</v>
      </c>
      <c r="C9095">
        <v>0</v>
      </c>
      <c r="D9095">
        <f>IF(COUNTIF(Sheet3!$A$1:$A$349,"*"&amp;B9095&amp;"*")&gt;0,1,0)</f>
        <v>0</v>
      </c>
      <c r="E9095">
        <f>IF(COUNTIF(Sheet1!$C$1:$C$349,"*"&amp;K9095&amp;"*")&gt;0,1,0)</f>
        <v>1</v>
      </c>
      <c r="F9095">
        <f>IF(COUNTIF(Sheet1!$E$1:$E$349,"*"&amp;G9095&amp;"*")&gt;0,1,0)</f>
        <v>0</v>
      </c>
      <c r="G9095" t="s">
        <v>38085</v>
      </c>
      <c r="H9095" t="str">
        <f t="shared" si="142"/>
        <v>Podis Bacau</v>
      </c>
      <c r="I9095">
        <v>4</v>
      </c>
      <c r="J9095">
        <v>47</v>
      </c>
      <c r="K9095" t="s">
        <v>22882</v>
      </c>
      <c r="L9095" t="s">
        <v>3242</v>
      </c>
      <c r="M9095">
        <v>1</v>
      </c>
      <c r="N9095">
        <v>813</v>
      </c>
      <c r="O9095" t="s">
        <v>3243</v>
      </c>
      <c r="P9095" t="s">
        <v>693</v>
      </c>
      <c r="Q9095" t="s">
        <v>26</v>
      </c>
      <c r="R9095">
        <v>23</v>
      </c>
      <c r="S9095">
        <v>3</v>
      </c>
      <c r="T9095">
        <v>607319</v>
      </c>
      <c r="U9095" t="s">
        <v>3281</v>
      </c>
      <c r="V9095">
        <v>20466</v>
      </c>
      <c r="W9095" t="s">
        <v>1157</v>
      </c>
      <c r="Y9095">
        <v>0</v>
      </c>
    </row>
    <row r="9096" spans="1:25" x14ac:dyDescent="0.2">
      <c r="A9096">
        <v>101421</v>
      </c>
      <c r="B9096" t="s">
        <v>24315</v>
      </c>
      <c r="C9096">
        <v>0</v>
      </c>
      <c r="D9096">
        <f>IF(COUNTIF(Sheet3!$A$1:$A$349,"*"&amp;B9096&amp;"*")&gt;0,1,0)</f>
        <v>0</v>
      </c>
      <c r="E9096">
        <f>IF(COUNTIF(Sheet1!$C$1:$C$349,"*"&amp;K9096&amp;"*")&gt;0,1,0)</f>
        <v>1</v>
      </c>
      <c r="F9096">
        <f>IF(COUNTIF(Sheet1!$E$1:$E$349,"*"&amp;G9096&amp;"*")&gt;0,1,0)</f>
        <v>0</v>
      </c>
      <c r="G9096" t="s">
        <v>38086</v>
      </c>
      <c r="H9096" t="str">
        <f t="shared" si="142"/>
        <v>Podisor Giurgiu</v>
      </c>
      <c r="I9096">
        <v>52</v>
      </c>
      <c r="J9096">
        <v>528</v>
      </c>
      <c r="K9096" t="s">
        <v>13730</v>
      </c>
      <c r="L9096" t="s">
        <v>13731</v>
      </c>
      <c r="M9096">
        <v>3</v>
      </c>
      <c r="N9096">
        <v>831</v>
      </c>
      <c r="O9096" t="s">
        <v>2107</v>
      </c>
      <c r="P9096" t="s">
        <v>1173</v>
      </c>
      <c r="Q9096" t="s">
        <v>26</v>
      </c>
      <c r="R9096">
        <v>23</v>
      </c>
      <c r="S9096">
        <v>3</v>
      </c>
      <c r="T9096">
        <v>87024</v>
      </c>
      <c r="U9096" t="s">
        <v>13851</v>
      </c>
      <c r="V9096">
        <v>101378</v>
      </c>
      <c r="W9096" t="s">
        <v>9583</v>
      </c>
      <c r="Y9096">
        <v>0</v>
      </c>
    </row>
    <row r="9097" spans="1:25" x14ac:dyDescent="0.2">
      <c r="A9097">
        <v>14548</v>
      </c>
      <c r="B9097" t="s">
        <v>24316</v>
      </c>
      <c r="C9097">
        <v>0</v>
      </c>
      <c r="D9097">
        <f>IF(COUNTIF(Sheet3!$A$1:$A$349,"*"&amp;B9097&amp;"*")&gt;0,1,0)</f>
        <v>0</v>
      </c>
      <c r="E9097">
        <f>IF(COUNTIF(Sheet1!$C$1:$C$349,"*"&amp;K9097&amp;"*")&gt;0,1,0)</f>
        <v>1</v>
      </c>
      <c r="F9097">
        <f>IF(COUNTIF(Sheet1!$E$1:$E$349,"*"&amp;G9097&amp;"*")&gt;0,1,0)</f>
        <v>0</v>
      </c>
      <c r="G9097" t="s">
        <v>38087</v>
      </c>
      <c r="H9097" t="str">
        <f t="shared" si="142"/>
        <v>Podisoru Arges</v>
      </c>
      <c r="I9097">
        <v>3</v>
      </c>
      <c r="J9097">
        <v>38</v>
      </c>
      <c r="K9097" t="s">
        <v>29095</v>
      </c>
      <c r="L9097" t="s">
        <v>2106</v>
      </c>
      <c r="M9097">
        <v>3</v>
      </c>
      <c r="N9097">
        <v>831</v>
      </c>
      <c r="O9097" t="s">
        <v>2107</v>
      </c>
      <c r="P9097" t="s">
        <v>2340</v>
      </c>
      <c r="Q9097" t="s">
        <v>26</v>
      </c>
      <c r="R9097">
        <v>23</v>
      </c>
      <c r="S9097">
        <v>3</v>
      </c>
      <c r="T9097">
        <v>117099</v>
      </c>
      <c r="U9097" t="s">
        <v>2341</v>
      </c>
      <c r="V9097">
        <v>14450</v>
      </c>
      <c r="W9097" t="s">
        <v>2326</v>
      </c>
      <c r="Y9097">
        <v>0</v>
      </c>
    </row>
    <row r="9098" spans="1:25" x14ac:dyDescent="0.2">
      <c r="A9098">
        <v>95845</v>
      </c>
      <c r="B9098" t="s">
        <v>24317</v>
      </c>
      <c r="C9098">
        <v>0</v>
      </c>
      <c r="D9098">
        <f>IF(COUNTIF(Sheet3!$A$1:$A$349,"*"&amp;B9098&amp;"*")&gt;0,1,0)</f>
        <v>0</v>
      </c>
      <c r="E9098">
        <f>IF(COUNTIF(Sheet1!$C$1:$C$349,"*"&amp;K9098&amp;"*")&gt;0,1,0)</f>
        <v>1</v>
      </c>
      <c r="F9098">
        <f>IF(COUNTIF(Sheet1!$E$1:$E$349,"*"&amp;G9098&amp;"*")&gt;0,1,0)</f>
        <v>0</v>
      </c>
      <c r="G9098" t="s">
        <v>38088</v>
      </c>
      <c r="H9098" t="str">
        <f t="shared" si="142"/>
        <v>Podisu Iasi</v>
      </c>
      <c r="I9098">
        <v>22</v>
      </c>
      <c r="J9098">
        <v>225</v>
      </c>
      <c r="K9098" t="s">
        <v>22952</v>
      </c>
      <c r="L9098" t="s">
        <v>13063</v>
      </c>
      <c r="M9098">
        <v>1</v>
      </c>
      <c r="N9098">
        <v>813</v>
      </c>
      <c r="O9098" t="s">
        <v>3243</v>
      </c>
      <c r="P9098" t="s">
        <v>1980</v>
      </c>
      <c r="Q9098" t="s">
        <v>26</v>
      </c>
      <c r="R9098">
        <v>23</v>
      </c>
      <c r="S9098">
        <v>3</v>
      </c>
      <c r="T9098">
        <v>707029</v>
      </c>
      <c r="U9098" t="s">
        <v>13165</v>
      </c>
      <c r="V9098">
        <v>95792</v>
      </c>
      <c r="W9098" t="s">
        <v>13160</v>
      </c>
      <c r="Y9098">
        <v>0</v>
      </c>
    </row>
    <row r="9099" spans="1:25" x14ac:dyDescent="0.2">
      <c r="A9099">
        <v>141688</v>
      </c>
      <c r="B9099" t="s">
        <v>24317</v>
      </c>
      <c r="C9099">
        <v>0</v>
      </c>
      <c r="D9099">
        <f>IF(COUNTIF(Sheet3!$A$1:$A$349,"*"&amp;B9099&amp;"*")&gt;0,1,0)</f>
        <v>0</v>
      </c>
      <c r="E9099">
        <f>IF(COUNTIF(Sheet1!$C$1:$C$349,"*"&amp;K9099&amp;"*")&gt;0,1,0)</f>
        <v>1</v>
      </c>
      <c r="F9099">
        <f>IF(COUNTIF(Sheet1!$E$1:$E$349,"*"&amp;G9099&amp;"*")&gt;0,1,0)</f>
        <v>0</v>
      </c>
      <c r="G9099" t="s">
        <v>38089</v>
      </c>
      <c r="H9099" t="str">
        <f t="shared" si="142"/>
        <v>Podisu Salaj</v>
      </c>
      <c r="I9099">
        <v>31</v>
      </c>
      <c r="J9099">
        <v>314</v>
      </c>
      <c r="K9099" t="s">
        <v>29098</v>
      </c>
      <c r="L9099" t="s">
        <v>18391</v>
      </c>
      <c r="M9099">
        <v>6</v>
      </c>
      <c r="N9099">
        <v>868</v>
      </c>
      <c r="O9099" t="s">
        <v>4205</v>
      </c>
      <c r="P9099" t="s">
        <v>469</v>
      </c>
      <c r="Q9099" t="s">
        <v>26</v>
      </c>
      <c r="R9099">
        <v>23</v>
      </c>
      <c r="S9099">
        <v>3</v>
      </c>
      <c r="T9099">
        <v>457201</v>
      </c>
      <c r="U9099" t="s">
        <v>18643</v>
      </c>
      <c r="V9099">
        <v>141580</v>
      </c>
      <c r="W9099" t="s">
        <v>18630</v>
      </c>
      <c r="Y9099">
        <v>0</v>
      </c>
    </row>
    <row r="9100" spans="1:25" x14ac:dyDescent="0.2">
      <c r="A9100">
        <v>75533</v>
      </c>
      <c r="B9100" t="s">
        <v>10764</v>
      </c>
      <c r="C9100">
        <v>0</v>
      </c>
      <c r="D9100">
        <f>IF(COUNTIF(Sheet3!$A$1:$A$349,"*"&amp;B9100&amp;"*")&gt;0,1,0)</f>
        <v>0</v>
      </c>
      <c r="E9100">
        <f>IF(COUNTIF(Sheet1!$C$1:$C$349,"*"&amp;K9100&amp;"*")&gt;0,1,0)</f>
        <v>1</v>
      </c>
      <c r="F9100">
        <f>IF(COUNTIF(Sheet1!$E$1:$E$349,"*"&amp;G9100&amp;"*")&gt;0,1,0)</f>
        <v>0</v>
      </c>
      <c r="G9100" t="s">
        <v>38090</v>
      </c>
      <c r="H9100" t="str">
        <f t="shared" si="142"/>
        <v>Podoleni Galati</v>
      </c>
      <c r="I9100">
        <v>17</v>
      </c>
      <c r="J9100">
        <v>172</v>
      </c>
      <c r="K9100" t="s">
        <v>22945</v>
      </c>
      <c r="L9100" t="s">
        <v>10708</v>
      </c>
      <c r="M9100">
        <v>2</v>
      </c>
      <c r="N9100">
        <v>822</v>
      </c>
      <c r="O9100" t="s">
        <v>6468</v>
      </c>
      <c r="P9100" t="s">
        <v>2681</v>
      </c>
      <c r="Q9100" t="s">
        <v>26</v>
      </c>
      <c r="R9100">
        <v>23</v>
      </c>
      <c r="S9100">
        <v>3</v>
      </c>
      <c r="T9100">
        <v>807006</v>
      </c>
      <c r="U9100" t="s">
        <v>10765</v>
      </c>
      <c r="V9100">
        <v>75515</v>
      </c>
      <c r="W9100" t="s">
        <v>10761</v>
      </c>
      <c r="Y9100">
        <v>0</v>
      </c>
    </row>
    <row r="9101" spans="1:25" x14ac:dyDescent="0.2">
      <c r="A9101">
        <v>123683</v>
      </c>
      <c r="B9101" t="s">
        <v>10764</v>
      </c>
      <c r="C9101">
        <v>0</v>
      </c>
      <c r="D9101">
        <f>IF(COUNTIF(Sheet3!$A$1:$A$349,"*"&amp;B9101&amp;"*")&gt;0,1,0)</f>
        <v>0</v>
      </c>
      <c r="E9101">
        <f>IF(COUNTIF(Sheet1!$C$1:$C$349,"*"&amp;K9101&amp;"*")&gt;0,1,0)</f>
        <v>1</v>
      </c>
      <c r="F9101">
        <f>IF(COUNTIF(Sheet1!$E$1:$E$349,"*"&amp;G9101&amp;"*")&gt;0,1,0)</f>
        <v>0</v>
      </c>
      <c r="G9101" t="s">
        <v>38091</v>
      </c>
      <c r="H9101" t="str">
        <f t="shared" si="142"/>
        <v>Podoleni Neamt</v>
      </c>
      <c r="I9101">
        <v>27</v>
      </c>
      <c r="J9101">
        <v>270</v>
      </c>
      <c r="K9101" t="s">
        <v>29102</v>
      </c>
      <c r="L9101" t="s">
        <v>16158</v>
      </c>
      <c r="M9101">
        <v>1</v>
      </c>
      <c r="N9101">
        <v>813</v>
      </c>
      <c r="O9101" t="s">
        <v>3243</v>
      </c>
      <c r="P9101" t="s">
        <v>16516</v>
      </c>
      <c r="Q9101" t="s">
        <v>38</v>
      </c>
      <c r="R9101">
        <v>22</v>
      </c>
      <c r="S9101">
        <v>3</v>
      </c>
      <c r="T9101">
        <v>617333</v>
      </c>
      <c r="U9101" t="s">
        <v>16517</v>
      </c>
      <c r="V9101">
        <v>123674</v>
      </c>
      <c r="W9101" t="s">
        <v>10764</v>
      </c>
      <c r="Y9101">
        <v>0</v>
      </c>
    </row>
    <row r="9102" spans="1:25" x14ac:dyDescent="0.2">
      <c r="A9102">
        <v>96619</v>
      </c>
      <c r="B9102" t="s">
        <v>13267</v>
      </c>
      <c r="C9102">
        <v>0</v>
      </c>
      <c r="D9102">
        <f>IF(COUNTIF(Sheet3!$A$1:$A$349,"*"&amp;B9102&amp;"*")&gt;0,1,0)</f>
        <v>0</v>
      </c>
      <c r="E9102">
        <f>IF(COUNTIF(Sheet1!$C$1:$C$349,"*"&amp;K9102&amp;"*")&gt;0,1,0)</f>
        <v>1</v>
      </c>
      <c r="F9102">
        <f>IF(COUNTIF(Sheet1!$E$1:$E$349,"*"&amp;G9102&amp;"*")&gt;0,1,0)</f>
        <v>0</v>
      </c>
      <c r="G9102" t="s">
        <v>38092</v>
      </c>
      <c r="H9102" t="str">
        <f t="shared" si="142"/>
        <v>Podolenii de Jos Iasi</v>
      </c>
      <c r="I9102">
        <v>22</v>
      </c>
      <c r="J9102">
        <v>225</v>
      </c>
      <c r="K9102" t="s">
        <v>22952</v>
      </c>
      <c r="L9102" t="s">
        <v>13063</v>
      </c>
      <c r="M9102">
        <v>1</v>
      </c>
      <c r="N9102">
        <v>813</v>
      </c>
      <c r="O9102" t="s">
        <v>3243</v>
      </c>
      <c r="P9102" t="s">
        <v>711</v>
      </c>
      <c r="Q9102" t="s">
        <v>26</v>
      </c>
      <c r="R9102">
        <v>23</v>
      </c>
      <c r="S9102">
        <v>3</v>
      </c>
      <c r="T9102">
        <v>707141</v>
      </c>
      <c r="U9102" t="s">
        <v>13268</v>
      </c>
      <c r="V9102">
        <v>96593</v>
      </c>
      <c r="W9102" t="s">
        <v>13264</v>
      </c>
      <c r="Y9102">
        <v>0</v>
      </c>
    </row>
    <row r="9103" spans="1:25" x14ac:dyDescent="0.2">
      <c r="A9103">
        <v>96628</v>
      </c>
      <c r="B9103" t="s">
        <v>13269</v>
      </c>
      <c r="C9103">
        <v>0</v>
      </c>
      <c r="D9103">
        <f>IF(COUNTIF(Sheet3!$A$1:$A$349,"*"&amp;B9103&amp;"*")&gt;0,1,0)</f>
        <v>0</v>
      </c>
      <c r="E9103">
        <f>IF(COUNTIF(Sheet1!$C$1:$C$349,"*"&amp;K9103&amp;"*")&gt;0,1,0)</f>
        <v>1</v>
      </c>
      <c r="F9103">
        <f>IF(COUNTIF(Sheet1!$E$1:$E$349,"*"&amp;G9103&amp;"*")&gt;0,1,0)</f>
        <v>0</v>
      </c>
      <c r="G9103" t="s">
        <v>38093</v>
      </c>
      <c r="H9103" t="str">
        <f t="shared" si="142"/>
        <v>Podolenii de Sus Iasi</v>
      </c>
      <c r="I9103">
        <v>22</v>
      </c>
      <c r="J9103">
        <v>225</v>
      </c>
      <c r="K9103" t="s">
        <v>22952</v>
      </c>
      <c r="L9103" t="s">
        <v>13063</v>
      </c>
      <c r="M9103">
        <v>1</v>
      </c>
      <c r="N9103">
        <v>813</v>
      </c>
      <c r="O9103" t="s">
        <v>3243</v>
      </c>
      <c r="P9103" t="s">
        <v>9664</v>
      </c>
      <c r="Q9103" t="s">
        <v>26</v>
      </c>
      <c r="R9103">
        <v>23</v>
      </c>
      <c r="S9103">
        <v>3</v>
      </c>
      <c r="T9103">
        <v>707142</v>
      </c>
      <c r="U9103" t="s">
        <v>13270</v>
      </c>
      <c r="V9103">
        <v>96593</v>
      </c>
      <c r="W9103" t="s">
        <v>13264</v>
      </c>
      <c r="Y9103">
        <v>0</v>
      </c>
    </row>
    <row r="9104" spans="1:25" x14ac:dyDescent="0.2">
      <c r="A9104">
        <v>37191</v>
      </c>
      <c r="B9104" t="s">
        <v>5745</v>
      </c>
      <c r="C9104">
        <v>0</v>
      </c>
      <c r="D9104">
        <f>IF(COUNTIF(Sheet3!$A$1:$A$349,"*"&amp;B9104&amp;"*")&gt;0,1,0)</f>
        <v>0</v>
      </c>
      <c r="E9104">
        <f>IF(COUNTIF(Sheet1!$C$1:$C$349,"*"&amp;K9104&amp;"*")&gt;0,1,0)</f>
        <v>1</v>
      </c>
      <c r="F9104">
        <f>IF(COUNTIF(Sheet1!$E$1:$E$349,"*"&amp;G9104&amp;"*")&gt;0,1,0)</f>
        <v>0</v>
      </c>
      <c r="G9104" t="s">
        <v>38094</v>
      </c>
      <c r="H9104" t="str">
        <f t="shared" si="142"/>
        <v>Podriga Botosani</v>
      </c>
      <c r="I9104">
        <v>7</v>
      </c>
      <c r="J9104">
        <v>74</v>
      </c>
      <c r="K9104" t="s">
        <v>22901</v>
      </c>
      <c r="L9104" t="s">
        <v>5526</v>
      </c>
      <c r="M9104">
        <v>1</v>
      </c>
      <c r="N9104">
        <v>813</v>
      </c>
      <c r="O9104" t="s">
        <v>3243</v>
      </c>
      <c r="P9104" t="s">
        <v>5746</v>
      </c>
      <c r="Q9104" t="s">
        <v>26</v>
      </c>
      <c r="R9104">
        <v>23</v>
      </c>
      <c r="S9104">
        <v>3</v>
      </c>
      <c r="T9104">
        <v>717141</v>
      </c>
      <c r="U9104" t="s">
        <v>5747</v>
      </c>
      <c r="V9104">
        <v>37173</v>
      </c>
      <c r="W9104" t="s">
        <v>5742</v>
      </c>
      <c r="Y9104">
        <v>0</v>
      </c>
    </row>
    <row r="9105" spans="1:25" x14ac:dyDescent="0.2">
      <c r="A9105">
        <v>13711</v>
      </c>
      <c r="B9105" t="s">
        <v>24318</v>
      </c>
      <c r="C9105">
        <v>0</v>
      </c>
      <c r="D9105">
        <f>IF(COUNTIF(Sheet3!$A$1:$A$349,"*"&amp;B9105&amp;"*")&gt;0,1,0)</f>
        <v>0</v>
      </c>
      <c r="E9105">
        <f>IF(COUNTIF(Sheet1!$C$1:$C$349,"*"&amp;K9105&amp;"*")&gt;0,1,0)</f>
        <v>1</v>
      </c>
      <c r="F9105">
        <f>IF(COUNTIF(Sheet1!$E$1:$E$349,"*"&amp;G9105&amp;"*")&gt;0,1,0)</f>
        <v>0</v>
      </c>
      <c r="G9105" t="s">
        <v>38095</v>
      </c>
      <c r="H9105" t="str">
        <f t="shared" si="142"/>
        <v>Podu Brosteni Arges</v>
      </c>
      <c r="I9105">
        <v>3</v>
      </c>
      <c r="J9105">
        <v>38</v>
      </c>
      <c r="K9105" t="s">
        <v>29095</v>
      </c>
      <c r="L9105" t="s">
        <v>2106</v>
      </c>
      <c r="M9105">
        <v>3</v>
      </c>
      <c r="N9105">
        <v>831</v>
      </c>
      <c r="O9105" t="s">
        <v>2107</v>
      </c>
      <c r="P9105" t="s">
        <v>2201</v>
      </c>
      <c r="Q9105" t="s">
        <v>26</v>
      </c>
      <c r="R9105">
        <v>19</v>
      </c>
      <c r="S9105">
        <v>1</v>
      </c>
      <c r="T9105">
        <v>115204</v>
      </c>
      <c r="U9105" t="s">
        <v>2202</v>
      </c>
      <c r="V9105">
        <v>13668</v>
      </c>
      <c r="W9105" t="s">
        <v>266</v>
      </c>
      <c r="Y9105">
        <v>0</v>
      </c>
    </row>
    <row r="9106" spans="1:25" x14ac:dyDescent="0.2">
      <c r="A9106">
        <v>132440</v>
      </c>
      <c r="B9106" t="s">
        <v>17508</v>
      </c>
      <c r="C9106">
        <v>0</v>
      </c>
      <c r="D9106">
        <f>IF(COUNTIF(Sheet3!$A$1:$A$349,"*"&amp;B9106&amp;"*")&gt;0,1,0)</f>
        <v>0</v>
      </c>
      <c r="E9106">
        <f>IF(COUNTIF(Sheet1!$C$1:$C$349,"*"&amp;K9106&amp;"*")&gt;0,1,0)</f>
        <v>1</v>
      </c>
      <c r="F9106">
        <f>IF(COUNTIF(Sheet1!$E$1:$E$349,"*"&amp;G9106&amp;"*")&gt;0,1,0)</f>
        <v>0</v>
      </c>
      <c r="G9106" t="s">
        <v>38096</v>
      </c>
      <c r="H9106" t="str">
        <f t="shared" si="142"/>
        <v>Podu Cheii Prahova</v>
      </c>
      <c r="I9106">
        <v>29</v>
      </c>
      <c r="J9106">
        <v>298</v>
      </c>
      <c r="K9106" t="s">
        <v>17266</v>
      </c>
      <c r="L9106" t="s">
        <v>17267</v>
      </c>
      <c r="M9106">
        <v>3</v>
      </c>
      <c r="N9106">
        <v>831</v>
      </c>
      <c r="O9106" t="s">
        <v>2107</v>
      </c>
      <c r="P9106" t="s">
        <v>3159</v>
      </c>
      <c r="Q9106" t="s">
        <v>26</v>
      </c>
      <c r="R9106">
        <v>23</v>
      </c>
      <c r="S9106">
        <v>3</v>
      </c>
      <c r="T9106">
        <v>107103</v>
      </c>
      <c r="U9106" t="s">
        <v>17509</v>
      </c>
      <c r="V9106">
        <v>132404</v>
      </c>
      <c r="W9106" t="s">
        <v>7073</v>
      </c>
      <c r="Y9106">
        <v>0</v>
      </c>
    </row>
    <row r="9107" spans="1:25" x14ac:dyDescent="0.2">
      <c r="A9107">
        <v>66919</v>
      </c>
      <c r="B9107" t="s">
        <v>9638</v>
      </c>
      <c r="C9107">
        <v>0</v>
      </c>
      <c r="D9107">
        <f>IF(COUNTIF(Sheet3!$A$1:$A$349,"*"&amp;B9107&amp;"*")&gt;0,1,0)</f>
        <v>0</v>
      </c>
      <c r="E9107">
        <f>IF(COUNTIF(Sheet1!$C$1:$C$349,"*"&amp;K9107&amp;"*")&gt;0,1,0)</f>
        <v>1</v>
      </c>
      <c r="F9107">
        <f>IF(COUNTIF(Sheet1!$E$1:$E$349,"*"&amp;G9107&amp;"*")&gt;0,1,0)</f>
        <v>0</v>
      </c>
      <c r="G9107" t="s">
        <v>38097</v>
      </c>
      <c r="H9107" t="str">
        <f t="shared" si="142"/>
        <v>Podu Corbencii Dambovita</v>
      </c>
      <c r="I9107">
        <v>15</v>
      </c>
      <c r="J9107">
        <v>154</v>
      </c>
      <c r="K9107" t="s">
        <v>29101</v>
      </c>
      <c r="L9107" t="s">
        <v>9417</v>
      </c>
      <c r="M9107">
        <v>3</v>
      </c>
      <c r="N9107">
        <v>831</v>
      </c>
      <c r="O9107" t="s">
        <v>2107</v>
      </c>
      <c r="P9107" t="s">
        <v>349</v>
      </c>
      <c r="Q9107" t="s">
        <v>26</v>
      </c>
      <c r="R9107">
        <v>23</v>
      </c>
      <c r="S9107">
        <v>3</v>
      </c>
      <c r="T9107">
        <v>137141</v>
      </c>
      <c r="U9107" t="s">
        <v>9639</v>
      </c>
      <c r="V9107">
        <v>66857</v>
      </c>
      <c r="W9107" t="s">
        <v>9630</v>
      </c>
      <c r="Y9107">
        <v>0</v>
      </c>
    </row>
    <row r="9108" spans="1:25" x14ac:dyDescent="0.2">
      <c r="A9108">
        <v>131167</v>
      </c>
      <c r="B9108" t="s">
        <v>17349</v>
      </c>
      <c r="C9108">
        <v>0</v>
      </c>
      <c r="D9108">
        <f>IF(COUNTIF(Sheet3!$A$1:$A$349,"*"&amp;B9108&amp;"*")&gt;0,1,0)</f>
        <v>0</v>
      </c>
      <c r="E9108">
        <f>IF(COUNTIF(Sheet1!$C$1:$C$349,"*"&amp;K9108&amp;"*")&gt;0,1,0)</f>
        <v>1</v>
      </c>
      <c r="F9108">
        <f>IF(COUNTIF(Sheet1!$E$1:$E$349,"*"&amp;G9108&amp;"*")&gt;0,1,0)</f>
        <v>0</v>
      </c>
      <c r="G9108" t="s">
        <v>38098</v>
      </c>
      <c r="H9108" t="str">
        <f t="shared" si="142"/>
        <v>Podu Corbului Prahova</v>
      </c>
      <c r="I9108">
        <v>29</v>
      </c>
      <c r="J9108">
        <v>298</v>
      </c>
      <c r="K9108" t="s">
        <v>17266</v>
      </c>
      <c r="L9108" t="s">
        <v>17267</v>
      </c>
      <c r="M9108">
        <v>3</v>
      </c>
      <c r="N9108">
        <v>831</v>
      </c>
      <c r="O9108" t="s">
        <v>2107</v>
      </c>
      <c r="P9108" t="s">
        <v>1066</v>
      </c>
      <c r="Q9108" t="s">
        <v>26</v>
      </c>
      <c r="R9108">
        <v>18</v>
      </c>
      <c r="S9108">
        <v>1</v>
      </c>
      <c r="T9108">
        <v>105407</v>
      </c>
      <c r="U9108" t="s">
        <v>17350</v>
      </c>
      <c r="V9108">
        <v>131103</v>
      </c>
      <c r="W9108" t="s">
        <v>5142</v>
      </c>
      <c r="Y9108">
        <v>0</v>
      </c>
    </row>
    <row r="9109" spans="1:25" x14ac:dyDescent="0.2">
      <c r="A9109">
        <v>148257</v>
      </c>
      <c r="B9109" t="s">
        <v>24319</v>
      </c>
      <c r="C9109">
        <v>0</v>
      </c>
      <c r="D9109">
        <f>IF(COUNTIF(Sheet3!$A$1:$A$349,"*"&amp;B9109&amp;"*")&gt;0,1,0)</f>
        <v>0</v>
      </c>
      <c r="E9109">
        <f>IF(COUNTIF(Sheet1!$C$1:$C$349,"*"&amp;K9109&amp;"*")&gt;0,1,0)</f>
        <v>1</v>
      </c>
      <c r="F9109">
        <f>IF(COUNTIF(Sheet1!$E$1:$E$349,"*"&amp;G9109&amp;"*")&gt;0,1,0)</f>
        <v>0</v>
      </c>
      <c r="G9109" t="s">
        <v>38099</v>
      </c>
      <c r="H9109" t="str">
        <f t="shared" si="142"/>
        <v>Podu Cosnei Suceava</v>
      </c>
      <c r="I9109">
        <v>33</v>
      </c>
      <c r="J9109">
        <v>332</v>
      </c>
      <c r="K9109" t="s">
        <v>19139</v>
      </c>
      <c r="L9109" t="s">
        <v>19140</v>
      </c>
      <c r="M9109">
        <v>1</v>
      </c>
      <c r="N9109">
        <v>813</v>
      </c>
      <c r="O9109" t="s">
        <v>3243</v>
      </c>
      <c r="P9109" t="s">
        <v>12609</v>
      </c>
      <c r="Q9109" t="s">
        <v>26</v>
      </c>
      <c r="R9109">
        <v>23</v>
      </c>
      <c r="S9109">
        <v>3</v>
      </c>
      <c r="T9109">
        <v>727193</v>
      </c>
      <c r="U9109" t="s">
        <v>19386</v>
      </c>
      <c r="V9109">
        <v>151497</v>
      </c>
      <c r="W9109" t="s">
        <v>19380</v>
      </c>
      <c r="Y9109">
        <v>0</v>
      </c>
    </row>
    <row r="9110" spans="1:25" x14ac:dyDescent="0.2">
      <c r="A9110">
        <v>68495</v>
      </c>
      <c r="B9110" t="s">
        <v>9863</v>
      </c>
      <c r="C9110">
        <v>0</v>
      </c>
      <c r="D9110">
        <f>IF(COUNTIF(Sheet3!$A$1:$A$349,"*"&amp;B9110&amp;"*")&gt;0,1,0)</f>
        <v>0</v>
      </c>
      <c r="E9110">
        <f>IF(COUNTIF(Sheet1!$C$1:$C$349,"*"&amp;K9110&amp;"*")&gt;0,1,0)</f>
        <v>1</v>
      </c>
      <c r="F9110">
        <f>IF(COUNTIF(Sheet1!$E$1:$E$349,"*"&amp;G9110&amp;"*")&gt;0,1,0)</f>
        <v>0</v>
      </c>
      <c r="G9110" t="s">
        <v>38100</v>
      </c>
      <c r="H9110" t="str">
        <f t="shared" si="142"/>
        <v>Podu Cristinii Dambovita</v>
      </c>
      <c r="I9110">
        <v>15</v>
      </c>
      <c r="J9110">
        <v>154</v>
      </c>
      <c r="K9110" t="s">
        <v>29101</v>
      </c>
      <c r="L9110" t="s">
        <v>9417</v>
      </c>
      <c r="M9110">
        <v>3</v>
      </c>
      <c r="N9110">
        <v>831</v>
      </c>
      <c r="O9110" t="s">
        <v>2107</v>
      </c>
      <c r="P9110" t="s">
        <v>1361</v>
      </c>
      <c r="Q9110" t="s">
        <v>26</v>
      </c>
      <c r="R9110">
        <v>23</v>
      </c>
      <c r="S9110">
        <v>3</v>
      </c>
      <c r="T9110">
        <v>137372</v>
      </c>
      <c r="U9110" t="s">
        <v>9864</v>
      </c>
      <c r="V9110">
        <v>68468</v>
      </c>
      <c r="W9110" t="s">
        <v>9859</v>
      </c>
      <c r="Y9110">
        <v>0</v>
      </c>
    </row>
    <row r="9111" spans="1:25" x14ac:dyDescent="0.2">
      <c r="A9111">
        <v>16356</v>
      </c>
      <c r="B9111" t="s">
        <v>28460</v>
      </c>
      <c r="C9111">
        <v>0</v>
      </c>
      <c r="D9111">
        <f>IF(COUNTIF(Sheet3!$A$1:$A$349,"*"&amp;B9111&amp;"*")&gt;0,1,0)</f>
        <v>0</v>
      </c>
      <c r="E9111">
        <f>IF(COUNTIF(Sheet1!$C$1:$C$349,"*"&amp;K9111&amp;"*")&gt;0,1,0)</f>
        <v>1</v>
      </c>
      <c r="F9111">
        <f>IF(COUNTIF(Sheet1!$E$1:$E$349,"*"&amp;G9111&amp;"*")&gt;0,1,0)</f>
        <v>0</v>
      </c>
      <c r="G9111" t="s">
        <v>38101</v>
      </c>
      <c r="H9111" t="str">
        <f t="shared" si="142"/>
        <v>Podu Dimbovitei Arges</v>
      </c>
      <c r="I9111">
        <v>3</v>
      </c>
      <c r="J9111">
        <v>38</v>
      </c>
      <c r="K9111" t="s">
        <v>29095</v>
      </c>
      <c r="L9111" t="s">
        <v>2106</v>
      </c>
      <c r="M9111">
        <v>3</v>
      </c>
      <c r="N9111">
        <v>831</v>
      </c>
      <c r="O9111" t="s">
        <v>2107</v>
      </c>
      <c r="P9111" t="s">
        <v>2645</v>
      </c>
      <c r="Q9111" t="s">
        <v>26</v>
      </c>
      <c r="R9111">
        <v>23</v>
      </c>
      <c r="S9111">
        <v>3</v>
      </c>
      <c r="T9111">
        <v>117357</v>
      </c>
      <c r="U9111" t="s">
        <v>2646</v>
      </c>
      <c r="V9111">
        <v>16329</v>
      </c>
      <c r="W9111" t="s">
        <v>2640</v>
      </c>
      <c r="Y9111">
        <v>0</v>
      </c>
    </row>
    <row r="9112" spans="1:25" x14ac:dyDescent="0.2">
      <c r="A9112">
        <v>102017</v>
      </c>
      <c r="B9112" t="s">
        <v>13928</v>
      </c>
      <c r="C9112">
        <v>0</v>
      </c>
      <c r="D9112">
        <f>IF(COUNTIF(Sheet3!$A$1:$A$349,"*"&amp;B9112&amp;"*")&gt;0,1,0)</f>
        <v>0</v>
      </c>
      <c r="E9112">
        <f>IF(COUNTIF(Sheet1!$C$1:$C$349,"*"&amp;K9112&amp;"*")&gt;0,1,0)</f>
        <v>1</v>
      </c>
      <c r="F9112">
        <f>IF(COUNTIF(Sheet1!$E$1:$E$349,"*"&amp;G9112&amp;"*")&gt;0,1,0)</f>
        <v>0</v>
      </c>
      <c r="G9112" t="s">
        <v>38102</v>
      </c>
      <c r="H9112" t="str">
        <f t="shared" si="142"/>
        <v>Podu Doamnei Giurgiu</v>
      </c>
      <c r="I9112">
        <v>52</v>
      </c>
      <c r="J9112">
        <v>528</v>
      </c>
      <c r="K9112" t="s">
        <v>13730</v>
      </c>
      <c r="L9112" t="s">
        <v>13731</v>
      </c>
      <c r="M9112">
        <v>3</v>
      </c>
      <c r="N9112">
        <v>831</v>
      </c>
      <c r="O9112" t="s">
        <v>2107</v>
      </c>
      <c r="P9112" t="s">
        <v>1135</v>
      </c>
      <c r="Q9112" t="s">
        <v>26</v>
      </c>
      <c r="R9112">
        <v>23</v>
      </c>
      <c r="S9112">
        <v>3</v>
      </c>
      <c r="T9112">
        <v>87047</v>
      </c>
      <c r="U9112" t="s">
        <v>13929</v>
      </c>
      <c r="V9112">
        <v>101984</v>
      </c>
      <c r="W9112" t="s">
        <v>13924</v>
      </c>
      <c r="Y9112">
        <v>0</v>
      </c>
    </row>
    <row r="9113" spans="1:25" x14ac:dyDescent="0.2">
      <c r="A9113">
        <v>110642</v>
      </c>
      <c r="B9113" t="s">
        <v>14971</v>
      </c>
      <c r="C9113">
        <v>0</v>
      </c>
      <c r="D9113">
        <f>IF(COUNTIF(Sheet3!$A$1:$A$349,"*"&amp;B9113&amp;"*")&gt;0,1,0)</f>
        <v>0</v>
      </c>
      <c r="E9113">
        <f>IF(COUNTIF(Sheet1!$C$1:$C$349,"*"&amp;K9113&amp;"*")&gt;0,1,0)</f>
        <v>1</v>
      </c>
      <c r="F9113">
        <f>IF(COUNTIF(Sheet1!$E$1:$E$349,"*"&amp;G9113&amp;"*")&gt;0,1,0)</f>
        <v>0</v>
      </c>
      <c r="G9113" t="s">
        <v>38103</v>
      </c>
      <c r="H9113" t="str">
        <f t="shared" si="142"/>
        <v>Podu Grosului Mehedinti</v>
      </c>
      <c r="I9113">
        <v>25</v>
      </c>
      <c r="J9113">
        <v>252</v>
      </c>
      <c r="K9113" t="s">
        <v>29099</v>
      </c>
      <c r="L9113" t="s">
        <v>14860</v>
      </c>
      <c r="M9113">
        <v>4</v>
      </c>
      <c r="N9113">
        <v>840</v>
      </c>
      <c r="O9113" t="s">
        <v>10021</v>
      </c>
      <c r="P9113" t="s">
        <v>2329</v>
      </c>
      <c r="Q9113" t="s">
        <v>26</v>
      </c>
      <c r="R9113">
        <v>23</v>
      </c>
      <c r="S9113">
        <v>3</v>
      </c>
      <c r="T9113">
        <v>227049</v>
      </c>
      <c r="U9113" t="s">
        <v>14972</v>
      </c>
      <c r="V9113">
        <v>110571</v>
      </c>
      <c r="W9113" t="s">
        <v>14960</v>
      </c>
      <c r="Y9113">
        <v>0</v>
      </c>
    </row>
    <row r="9114" spans="1:25" x14ac:dyDescent="0.2">
      <c r="A9114">
        <v>97214</v>
      </c>
      <c r="B9114" t="s">
        <v>13344</v>
      </c>
      <c r="C9114">
        <v>0</v>
      </c>
      <c r="D9114">
        <f>IF(COUNTIF(Sheet3!$A$1:$A$349,"*"&amp;B9114&amp;"*")&gt;0,1,0)</f>
        <v>0</v>
      </c>
      <c r="E9114">
        <f>IF(COUNTIF(Sheet1!$C$1:$C$349,"*"&amp;K9114&amp;"*")&gt;0,1,0)</f>
        <v>1</v>
      </c>
      <c r="F9114">
        <f>IF(COUNTIF(Sheet1!$E$1:$E$349,"*"&amp;G9114&amp;"*")&gt;0,1,0)</f>
        <v>0</v>
      </c>
      <c r="G9114" t="s">
        <v>38104</v>
      </c>
      <c r="H9114" t="str">
        <f t="shared" si="142"/>
        <v>Podu Hagiului Iasi</v>
      </c>
      <c r="I9114">
        <v>22</v>
      </c>
      <c r="J9114">
        <v>225</v>
      </c>
      <c r="K9114" t="s">
        <v>22952</v>
      </c>
      <c r="L9114" t="s">
        <v>13063</v>
      </c>
      <c r="M9114">
        <v>1</v>
      </c>
      <c r="N9114">
        <v>813</v>
      </c>
      <c r="O9114" t="s">
        <v>3243</v>
      </c>
      <c r="P9114" t="s">
        <v>1605</v>
      </c>
      <c r="Q9114" t="s">
        <v>26</v>
      </c>
      <c r="R9114">
        <v>23</v>
      </c>
      <c r="S9114">
        <v>3</v>
      </c>
      <c r="T9114">
        <v>707212</v>
      </c>
      <c r="U9114" t="s">
        <v>13345</v>
      </c>
      <c r="V9114">
        <v>97189</v>
      </c>
      <c r="W9114" t="s">
        <v>13340</v>
      </c>
      <c r="Y9114">
        <v>0</v>
      </c>
    </row>
    <row r="9115" spans="1:25" x14ac:dyDescent="0.2">
      <c r="A9115">
        <v>101644</v>
      </c>
      <c r="B9115" t="s">
        <v>27189</v>
      </c>
      <c r="C9115">
        <v>0</v>
      </c>
      <c r="D9115">
        <f>IF(COUNTIF(Sheet3!$A$1:$A$349,"*"&amp;B9115&amp;"*")&gt;0,1,0)</f>
        <v>0</v>
      </c>
      <c r="E9115">
        <f>IF(COUNTIF(Sheet1!$C$1:$C$349,"*"&amp;K9115&amp;"*")&gt;0,1,0)</f>
        <v>1</v>
      </c>
      <c r="F9115">
        <f>IF(COUNTIF(Sheet1!$E$1:$E$349,"*"&amp;G9115&amp;"*")&gt;0,1,0)</f>
        <v>0</v>
      </c>
      <c r="G9115" t="s">
        <v>38105</v>
      </c>
      <c r="H9115" t="str">
        <f t="shared" si="142"/>
        <v>Podu Ilfovatului Giurgiu</v>
      </c>
      <c r="I9115">
        <v>52</v>
      </c>
      <c r="J9115">
        <v>528</v>
      </c>
      <c r="K9115" t="s">
        <v>13730</v>
      </c>
      <c r="L9115" t="s">
        <v>13731</v>
      </c>
      <c r="M9115">
        <v>3</v>
      </c>
      <c r="N9115">
        <v>831</v>
      </c>
      <c r="O9115" t="s">
        <v>2107</v>
      </c>
      <c r="P9115" t="s">
        <v>1240</v>
      </c>
      <c r="Q9115" t="s">
        <v>26</v>
      </c>
      <c r="R9115">
        <v>23</v>
      </c>
      <c r="S9115">
        <v>3</v>
      </c>
      <c r="T9115">
        <v>87037</v>
      </c>
      <c r="U9115" t="s">
        <v>13880</v>
      </c>
      <c r="V9115">
        <v>101617</v>
      </c>
      <c r="W9115" t="s">
        <v>13876</v>
      </c>
      <c r="Y9115">
        <v>0</v>
      </c>
    </row>
    <row r="9116" spans="1:25" x14ac:dyDescent="0.2">
      <c r="A9116">
        <v>98382</v>
      </c>
      <c r="B9116" t="s">
        <v>13497</v>
      </c>
      <c r="C9116">
        <v>1</v>
      </c>
      <c r="D9116">
        <f>IF(COUNTIF(Sheet3!$A$1:$A$349,"*"&amp;B9116&amp;"*")&gt;0,1,0)</f>
        <v>1</v>
      </c>
      <c r="E9116">
        <f>IF(COUNTIF(Sheet1!$C$1:$C$349,"*"&amp;K9116&amp;"*")&gt;0,1,0)</f>
        <v>1</v>
      </c>
      <c r="F9116">
        <f>IF(COUNTIF(Sheet1!$E$1:$E$349,"*"&amp;G9116&amp;"*")&gt;0,1,0)</f>
        <v>1</v>
      </c>
      <c r="G9116" t="s">
        <v>29342</v>
      </c>
      <c r="H9116" t="str">
        <f t="shared" si="142"/>
        <v>Podu Iloaiei Iasi</v>
      </c>
      <c r="I9116">
        <v>22</v>
      </c>
      <c r="J9116">
        <v>225</v>
      </c>
      <c r="K9116" t="s">
        <v>22952</v>
      </c>
      <c r="L9116" t="s">
        <v>13063</v>
      </c>
      <c r="M9116">
        <v>1</v>
      </c>
      <c r="N9116">
        <v>813</v>
      </c>
      <c r="O9116" t="s">
        <v>3243</v>
      </c>
      <c r="P9116" t="s">
        <v>13498</v>
      </c>
      <c r="Q9116" t="s">
        <v>38</v>
      </c>
      <c r="R9116">
        <v>17</v>
      </c>
      <c r="S9116">
        <v>1</v>
      </c>
      <c r="T9116">
        <v>707365</v>
      </c>
      <c r="U9116" t="s">
        <v>13499</v>
      </c>
      <c r="V9116">
        <v>98373</v>
      </c>
      <c r="W9116" t="s">
        <v>13497</v>
      </c>
      <c r="Y9116">
        <v>1</v>
      </c>
    </row>
    <row r="9117" spans="1:25" x14ac:dyDescent="0.2">
      <c r="A9117">
        <v>97170</v>
      </c>
      <c r="B9117" t="s">
        <v>13338</v>
      </c>
      <c r="C9117">
        <v>0</v>
      </c>
      <c r="D9117">
        <f>IF(COUNTIF(Sheet3!$A$1:$A$349,"*"&amp;B9117&amp;"*")&gt;0,1,0)</f>
        <v>0</v>
      </c>
      <c r="E9117">
        <f>IF(COUNTIF(Sheet1!$C$1:$C$349,"*"&amp;K9117&amp;"*")&gt;0,1,0)</f>
        <v>1</v>
      </c>
      <c r="F9117">
        <f>IF(COUNTIF(Sheet1!$E$1:$E$349,"*"&amp;G9117&amp;"*")&gt;0,1,0)</f>
        <v>0</v>
      </c>
      <c r="G9117" t="s">
        <v>38106</v>
      </c>
      <c r="H9117" t="str">
        <f t="shared" si="142"/>
        <v>Podu Jijiei Iasi</v>
      </c>
      <c r="I9117">
        <v>22</v>
      </c>
      <c r="J9117">
        <v>225</v>
      </c>
      <c r="K9117" t="s">
        <v>22952</v>
      </c>
      <c r="L9117" t="s">
        <v>13063</v>
      </c>
      <c r="M9117">
        <v>1</v>
      </c>
      <c r="N9117">
        <v>813</v>
      </c>
      <c r="O9117" t="s">
        <v>3243</v>
      </c>
      <c r="P9117" t="s">
        <v>3260</v>
      </c>
      <c r="Q9117" t="s">
        <v>26</v>
      </c>
      <c r="R9117">
        <v>23</v>
      </c>
      <c r="S9117">
        <v>3</v>
      </c>
      <c r="T9117">
        <v>707208</v>
      </c>
      <c r="U9117" t="s">
        <v>13339</v>
      </c>
      <c r="V9117">
        <v>97090</v>
      </c>
      <c r="W9117" t="s">
        <v>13328</v>
      </c>
      <c r="Y9117">
        <v>0</v>
      </c>
    </row>
    <row r="9118" spans="1:25" x14ac:dyDescent="0.2">
      <c r="A9118">
        <v>177334</v>
      </c>
      <c r="B9118" t="s">
        <v>22639</v>
      </c>
      <c r="C9118">
        <v>0</v>
      </c>
      <c r="D9118">
        <f>IF(COUNTIF(Sheet3!$A$1:$A$349,"*"&amp;B9118&amp;"*")&gt;0,1,0)</f>
        <v>0</v>
      </c>
      <c r="E9118">
        <f>IF(COUNTIF(Sheet1!$C$1:$C$349,"*"&amp;K9118&amp;"*")&gt;0,1,0)</f>
        <v>1</v>
      </c>
      <c r="F9118">
        <f>IF(COUNTIF(Sheet1!$E$1:$E$349,"*"&amp;G9118&amp;"*")&gt;0,1,0)</f>
        <v>0</v>
      </c>
      <c r="G9118" t="s">
        <v>38107</v>
      </c>
      <c r="H9118" t="str">
        <f t="shared" si="142"/>
        <v>Podu Lacului Vrancea</v>
      </c>
      <c r="I9118">
        <v>39</v>
      </c>
      <c r="J9118">
        <v>396</v>
      </c>
      <c r="K9118" t="s">
        <v>15010</v>
      </c>
      <c r="L9118" t="s">
        <v>22342</v>
      </c>
      <c r="M9118">
        <v>2</v>
      </c>
      <c r="N9118">
        <v>822</v>
      </c>
      <c r="O9118" t="s">
        <v>6468</v>
      </c>
      <c r="P9118" t="s">
        <v>17539</v>
      </c>
      <c r="Q9118" t="s">
        <v>26</v>
      </c>
      <c r="R9118">
        <v>23</v>
      </c>
      <c r="S9118">
        <v>3</v>
      </c>
      <c r="T9118">
        <v>627272</v>
      </c>
      <c r="U9118" t="s">
        <v>22640</v>
      </c>
      <c r="V9118">
        <v>177263</v>
      </c>
      <c r="W9118" t="s">
        <v>22628</v>
      </c>
      <c r="Y9118">
        <v>0</v>
      </c>
    </row>
    <row r="9119" spans="1:25" x14ac:dyDescent="0.2">
      <c r="A9119">
        <v>134498</v>
      </c>
      <c r="B9119" t="s">
        <v>17782</v>
      </c>
      <c r="C9119">
        <v>0</v>
      </c>
      <c r="D9119">
        <f>IF(COUNTIF(Sheet3!$A$1:$A$349,"*"&amp;B9119&amp;"*")&gt;0,1,0)</f>
        <v>0</v>
      </c>
      <c r="E9119">
        <f>IF(COUNTIF(Sheet1!$C$1:$C$349,"*"&amp;K9119&amp;"*")&gt;0,1,0)</f>
        <v>1</v>
      </c>
      <c r="F9119">
        <f>IF(COUNTIF(Sheet1!$E$1:$E$349,"*"&amp;G9119&amp;"*")&gt;0,1,0)</f>
        <v>0</v>
      </c>
      <c r="G9119" t="s">
        <v>38108</v>
      </c>
      <c r="H9119" t="str">
        <f t="shared" si="142"/>
        <v>Podu lui Galben Prahova</v>
      </c>
      <c r="I9119">
        <v>29</v>
      </c>
      <c r="J9119">
        <v>298</v>
      </c>
      <c r="K9119" t="s">
        <v>17266</v>
      </c>
      <c r="L9119" t="s">
        <v>17267</v>
      </c>
      <c r="M9119">
        <v>3</v>
      </c>
      <c r="N9119">
        <v>831</v>
      </c>
      <c r="O9119" t="s">
        <v>2107</v>
      </c>
      <c r="P9119" t="s">
        <v>1732</v>
      </c>
      <c r="Q9119" t="s">
        <v>26</v>
      </c>
      <c r="R9119">
        <v>23</v>
      </c>
      <c r="S9119">
        <v>3</v>
      </c>
      <c r="T9119">
        <v>107414</v>
      </c>
      <c r="U9119" t="s">
        <v>17783</v>
      </c>
      <c r="V9119">
        <v>134443</v>
      </c>
      <c r="W9119" t="s">
        <v>17775</v>
      </c>
      <c r="Y9119">
        <v>0</v>
      </c>
    </row>
    <row r="9120" spans="1:25" x14ac:dyDescent="0.2">
      <c r="A9120">
        <v>2069</v>
      </c>
      <c r="B9120" t="s">
        <v>240</v>
      </c>
      <c r="C9120">
        <v>0</v>
      </c>
      <c r="D9120">
        <f>IF(COUNTIF(Sheet3!$A$1:$A$349,"*"&amp;B9120&amp;"*")&gt;0,1,0)</f>
        <v>0</v>
      </c>
      <c r="E9120">
        <f>IF(COUNTIF(Sheet1!$C$1:$C$349,"*"&amp;K9120&amp;"*")&gt;0,1,0)</f>
        <v>1</v>
      </c>
      <c r="F9120">
        <f>IF(COUNTIF(Sheet1!$E$1:$E$349,"*"&amp;G9120&amp;"*")&gt;0,1,0)</f>
        <v>0</v>
      </c>
      <c r="G9120" t="s">
        <v>38109</v>
      </c>
      <c r="H9120" t="str">
        <f t="shared" si="142"/>
        <v>Podu lui Paul Alba</v>
      </c>
      <c r="I9120">
        <v>1</v>
      </c>
      <c r="J9120">
        <v>10</v>
      </c>
      <c r="K9120" t="s">
        <v>19</v>
      </c>
      <c r="L9120" t="s">
        <v>20</v>
      </c>
      <c r="M9120">
        <v>7</v>
      </c>
      <c r="N9120">
        <v>877</v>
      </c>
      <c r="O9120" t="s">
        <v>21</v>
      </c>
      <c r="P9120" t="s">
        <v>241</v>
      </c>
      <c r="Q9120" t="s">
        <v>26</v>
      </c>
      <c r="R9120">
        <v>19</v>
      </c>
      <c r="S9120">
        <v>1</v>
      </c>
      <c r="T9120">
        <v>516112</v>
      </c>
      <c r="U9120" t="s">
        <v>242</v>
      </c>
      <c r="V9120">
        <v>1936</v>
      </c>
      <c r="W9120" t="s">
        <v>208</v>
      </c>
      <c r="Y9120">
        <v>0</v>
      </c>
    </row>
    <row r="9121" spans="1:25" x14ac:dyDescent="0.2">
      <c r="A9121">
        <v>131363</v>
      </c>
      <c r="B9121" t="s">
        <v>17373</v>
      </c>
      <c r="C9121">
        <v>0</v>
      </c>
      <c r="D9121">
        <f>IF(COUNTIF(Sheet3!$A$1:$A$349,"*"&amp;B9121&amp;"*")&gt;0,1,0)</f>
        <v>0</v>
      </c>
      <c r="E9121">
        <f>IF(COUNTIF(Sheet1!$C$1:$C$349,"*"&amp;K9121&amp;"*")&gt;0,1,0)</f>
        <v>1</v>
      </c>
      <c r="F9121">
        <f>IF(COUNTIF(Sheet1!$E$1:$E$349,"*"&amp;G9121&amp;"*")&gt;0,1,0)</f>
        <v>0</v>
      </c>
      <c r="G9121" t="s">
        <v>38110</v>
      </c>
      <c r="H9121" t="str">
        <f t="shared" si="142"/>
        <v>Podu Lung Prahova</v>
      </c>
      <c r="I9121">
        <v>29</v>
      </c>
      <c r="J9121">
        <v>298</v>
      </c>
      <c r="K9121" t="s">
        <v>17266</v>
      </c>
      <c r="L9121" t="s">
        <v>17267</v>
      </c>
      <c r="M9121">
        <v>3</v>
      </c>
      <c r="N9121">
        <v>831</v>
      </c>
      <c r="O9121" t="s">
        <v>2107</v>
      </c>
      <c r="P9121" t="s">
        <v>6799</v>
      </c>
      <c r="Q9121" t="s">
        <v>26</v>
      </c>
      <c r="R9121">
        <v>18</v>
      </c>
      <c r="S9121">
        <v>1</v>
      </c>
      <c r="T9121">
        <v>105702</v>
      </c>
      <c r="U9121" t="s">
        <v>17374</v>
      </c>
      <c r="V9121">
        <v>131336</v>
      </c>
      <c r="W9121" t="s">
        <v>17369</v>
      </c>
      <c r="Y9121">
        <v>0</v>
      </c>
    </row>
    <row r="9122" spans="1:25" x14ac:dyDescent="0.2">
      <c r="A9122">
        <v>50291</v>
      </c>
      <c r="B9122" t="s">
        <v>7506</v>
      </c>
      <c r="C9122">
        <v>0</v>
      </c>
      <c r="D9122">
        <f>IF(COUNTIF(Sheet3!$A$1:$A$349,"*"&amp;B9122&amp;"*")&gt;0,1,0)</f>
        <v>0</v>
      </c>
      <c r="E9122">
        <f>IF(COUNTIF(Sheet1!$C$1:$C$349,"*"&amp;K9122&amp;"*")&gt;0,1,0)</f>
        <v>1</v>
      </c>
      <c r="F9122">
        <f>IF(COUNTIF(Sheet1!$E$1:$E$349,"*"&amp;G9122&amp;"*")&gt;0,1,0)</f>
        <v>0</v>
      </c>
      <c r="G9122" t="s">
        <v>38111</v>
      </c>
      <c r="H9122" t="str">
        <f t="shared" si="142"/>
        <v>Podu Muncii Buzau</v>
      </c>
      <c r="I9122">
        <v>10</v>
      </c>
      <c r="J9122">
        <v>109</v>
      </c>
      <c r="K9122" t="s">
        <v>22908</v>
      </c>
      <c r="L9122" t="s">
        <v>6741</v>
      </c>
      <c r="M9122">
        <v>2</v>
      </c>
      <c r="N9122">
        <v>822</v>
      </c>
      <c r="O9122" t="s">
        <v>6468</v>
      </c>
      <c r="P9122" t="s">
        <v>80</v>
      </c>
      <c r="Q9122" t="s">
        <v>26</v>
      </c>
      <c r="R9122">
        <v>23</v>
      </c>
      <c r="S9122">
        <v>3</v>
      </c>
      <c r="T9122">
        <v>127702</v>
      </c>
      <c r="U9122" t="s">
        <v>7507</v>
      </c>
      <c r="V9122">
        <v>50228</v>
      </c>
      <c r="W9122" t="s">
        <v>7497</v>
      </c>
      <c r="Y9122">
        <v>0</v>
      </c>
    </row>
    <row r="9123" spans="1:25" x14ac:dyDescent="0.2">
      <c r="A9123">
        <v>176917</v>
      </c>
      <c r="B9123" t="s">
        <v>27190</v>
      </c>
      <c r="C9123">
        <v>0</v>
      </c>
      <c r="D9123">
        <f>IF(COUNTIF(Sheet3!$A$1:$A$349,"*"&amp;B9123&amp;"*")&gt;0,1,0)</f>
        <v>0</v>
      </c>
      <c r="E9123">
        <f>IF(COUNTIF(Sheet1!$C$1:$C$349,"*"&amp;K9123&amp;"*")&gt;0,1,0)</f>
        <v>1</v>
      </c>
      <c r="F9123">
        <f>IF(COUNTIF(Sheet1!$E$1:$E$349,"*"&amp;G9123&amp;"*")&gt;0,1,0)</f>
        <v>0</v>
      </c>
      <c r="G9123" t="s">
        <v>38112</v>
      </c>
      <c r="H9123" t="str">
        <f t="shared" si="142"/>
        <v>Podu Narujei Vrancea</v>
      </c>
      <c r="I9123">
        <v>39</v>
      </c>
      <c r="J9123">
        <v>396</v>
      </c>
      <c r="K9123" t="s">
        <v>15010</v>
      </c>
      <c r="L9123" t="s">
        <v>22342</v>
      </c>
      <c r="M9123">
        <v>2</v>
      </c>
      <c r="N9123">
        <v>822</v>
      </c>
      <c r="O9123" t="s">
        <v>6468</v>
      </c>
      <c r="P9123" t="s">
        <v>900</v>
      </c>
      <c r="Q9123" t="s">
        <v>26</v>
      </c>
      <c r="R9123">
        <v>23</v>
      </c>
      <c r="S9123">
        <v>3</v>
      </c>
      <c r="T9123">
        <v>627221</v>
      </c>
      <c r="U9123" t="s">
        <v>22585</v>
      </c>
      <c r="V9123">
        <v>176891</v>
      </c>
      <c r="W9123" t="s">
        <v>22583</v>
      </c>
      <c r="Y9123">
        <v>0</v>
      </c>
    </row>
    <row r="9124" spans="1:25" x14ac:dyDescent="0.2">
      <c r="A9124">
        <v>41104</v>
      </c>
      <c r="B9124" t="s">
        <v>6273</v>
      </c>
      <c r="C9124">
        <v>0</v>
      </c>
      <c r="D9124">
        <f>IF(COUNTIF(Sheet3!$A$1:$A$349,"*"&amp;B9124&amp;"*")&gt;0,1,0)</f>
        <v>0</v>
      </c>
      <c r="E9124">
        <f>IF(COUNTIF(Sheet1!$C$1:$C$349,"*"&amp;K9124&amp;"*")&gt;0,1,0)</f>
        <v>1</v>
      </c>
      <c r="F9124">
        <f>IF(COUNTIF(Sheet1!$E$1:$E$349,"*"&amp;G9124&amp;"*")&gt;0,1,0)</f>
        <v>0</v>
      </c>
      <c r="G9124" t="s">
        <v>38113</v>
      </c>
      <c r="H9124" t="str">
        <f t="shared" si="142"/>
        <v>Podu Oltului Brasov</v>
      </c>
      <c r="I9124">
        <v>8</v>
      </c>
      <c r="J9124">
        <v>83</v>
      </c>
      <c r="K9124" t="s">
        <v>22903</v>
      </c>
      <c r="L9124" t="s">
        <v>6155</v>
      </c>
      <c r="M9124">
        <v>7</v>
      </c>
      <c r="N9124">
        <v>877</v>
      </c>
      <c r="O9124" t="s">
        <v>21</v>
      </c>
      <c r="P9124" t="s">
        <v>3934</v>
      </c>
      <c r="Q9124" t="s">
        <v>26</v>
      </c>
      <c r="R9124">
        <v>23</v>
      </c>
      <c r="S9124">
        <v>3</v>
      </c>
      <c r="T9124">
        <v>507086</v>
      </c>
      <c r="U9124" t="s">
        <v>6274</v>
      </c>
      <c r="V9124">
        <v>41088</v>
      </c>
      <c r="W9124" t="s">
        <v>6270</v>
      </c>
      <c r="Y9124">
        <v>0</v>
      </c>
    </row>
    <row r="9125" spans="1:25" x14ac:dyDescent="0.2">
      <c r="A9125">
        <v>162979</v>
      </c>
      <c r="B9125" t="s">
        <v>21058</v>
      </c>
      <c r="C9125">
        <v>0</v>
      </c>
      <c r="D9125">
        <f>IF(COUNTIF(Sheet3!$A$1:$A$349,"*"&amp;B9125&amp;"*")&gt;0,1,0)</f>
        <v>0</v>
      </c>
      <c r="E9125">
        <f>IF(COUNTIF(Sheet1!$C$1:$C$349,"*"&amp;K9125&amp;"*")&gt;0,1,0)</f>
        <v>1</v>
      </c>
      <c r="F9125">
        <f>IF(COUNTIF(Sheet1!$E$1:$E$349,"*"&amp;G9125&amp;"*")&gt;0,1,0)</f>
        <v>0</v>
      </c>
      <c r="G9125" t="s">
        <v>38114</v>
      </c>
      <c r="H9125" t="str">
        <f t="shared" si="142"/>
        <v>Podu Oprii Vaslui</v>
      </c>
      <c r="I9125">
        <v>37</v>
      </c>
      <c r="J9125">
        <v>378</v>
      </c>
      <c r="K9125" t="s">
        <v>20936</v>
      </c>
      <c r="L9125" t="s">
        <v>20937</v>
      </c>
      <c r="M9125">
        <v>1</v>
      </c>
      <c r="N9125">
        <v>813</v>
      </c>
      <c r="O9125" t="s">
        <v>3243</v>
      </c>
      <c r="P9125" t="s">
        <v>935</v>
      </c>
      <c r="Q9125" t="s">
        <v>26</v>
      </c>
      <c r="R9125">
        <v>23</v>
      </c>
      <c r="S9125">
        <v>3</v>
      </c>
      <c r="T9125">
        <v>737114</v>
      </c>
      <c r="U9125" t="s">
        <v>21059</v>
      </c>
      <c r="V9125">
        <v>162924</v>
      </c>
      <c r="W9125" t="s">
        <v>21054</v>
      </c>
      <c r="Y9125">
        <v>0</v>
      </c>
    </row>
    <row r="9126" spans="1:25" x14ac:dyDescent="0.2">
      <c r="A9126">
        <v>165327</v>
      </c>
      <c r="B9126" t="s">
        <v>24320</v>
      </c>
      <c r="C9126">
        <v>0</v>
      </c>
      <c r="D9126">
        <f>IF(COUNTIF(Sheet3!$A$1:$A$349,"*"&amp;B9126&amp;"*")&gt;0,1,0)</f>
        <v>0</v>
      </c>
      <c r="E9126">
        <f>IF(COUNTIF(Sheet1!$C$1:$C$349,"*"&amp;K9126&amp;"*")&gt;0,1,0)</f>
        <v>1</v>
      </c>
      <c r="F9126">
        <f>IF(COUNTIF(Sheet1!$E$1:$E$349,"*"&amp;G9126&amp;"*")&gt;0,1,0)</f>
        <v>0</v>
      </c>
      <c r="G9126" t="s">
        <v>38115</v>
      </c>
      <c r="H9126" t="str">
        <f t="shared" si="142"/>
        <v>Podu Petris Vaslui</v>
      </c>
      <c r="I9126">
        <v>37</v>
      </c>
      <c r="J9126">
        <v>378</v>
      </c>
      <c r="K9126" t="s">
        <v>20936</v>
      </c>
      <c r="L9126" t="s">
        <v>20937</v>
      </c>
      <c r="M9126">
        <v>1</v>
      </c>
      <c r="N9126">
        <v>813</v>
      </c>
      <c r="O9126" t="s">
        <v>3243</v>
      </c>
      <c r="P9126" t="s">
        <v>575</v>
      </c>
      <c r="Q9126" t="s">
        <v>26</v>
      </c>
      <c r="R9126">
        <v>23</v>
      </c>
      <c r="S9126">
        <v>3</v>
      </c>
      <c r="T9126">
        <v>737409</v>
      </c>
      <c r="U9126" t="s">
        <v>21328</v>
      </c>
      <c r="V9126">
        <v>167268</v>
      </c>
      <c r="W9126" t="s">
        <v>21324</v>
      </c>
      <c r="Y9126">
        <v>0</v>
      </c>
    </row>
    <row r="9127" spans="1:25" x14ac:dyDescent="0.2">
      <c r="A9127">
        <v>104671</v>
      </c>
      <c r="B9127" t="s">
        <v>14270</v>
      </c>
      <c r="C9127">
        <v>0</v>
      </c>
      <c r="D9127">
        <f>IF(COUNTIF(Sheet3!$A$1:$A$349,"*"&amp;B9127&amp;"*")&gt;0,1,0)</f>
        <v>0</v>
      </c>
      <c r="E9127">
        <f>IF(COUNTIF(Sheet1!$C$1:$C$349,"*"&amp;K9127&amp;"*")&gt;0,1,0)</f>
        <v>1</v>
      </c>
      <c r="F9127">
        <f>IF(COUNTIF(Sheet1!$E$1:$E$349,"*"&amp;G9127&amp;"*")&gt;0,1,0)</f>
        <v>0</v>
      </c>
      <c r="G9127" t="s">
        <v>38116</v>
      </c>
      <c r="H9127" t="str">
        <f t="shared" si="142"/>
        <v>Podu Pitarului Calarasi</v>
      </c>
      <c r="I9127">
        <v>51</v>
      </c>
      <c r="J9127">
        <v>519</v>
      </c>
      <c r="K9127" t="s">
        <v>22911</v>
      </c>
      <c r="L9127" t="s">
        <v>12788</v>
      </c>
      <c r="M9127">
        <v>3</v>
      </c>
      <c r="N9127">
        <v>831</v>
      </c>
      <c r="O9127" t="s">
        <v>2107</v>
      </c>
      <c r="P9127" t="s">
        <v>1930</v>
      </c>
      <c r="Q9127" t="s">
        <v>26</v>
      </c>
      <c r="R9127">
        <v>23</v>
      </c>
      <c r="S9127">
        <v>3</v>
      </c>
      <c r="T9127">
        <v>917203</v>
      </c>
      <c r="U9127" t="s">
        <v>14271</v>
      </c>
      <c r="V9127">
        <v>104635</v>
      </c>
      <c r="W9127" t="s">
        <v>14264</v>
      </c>
      <c r="Y9127">
        <v>0</v>
      </c>
    </row>
    <row r="9128" spans="1:25" x14ac:dyDescent="0.2">
      <c r="A9128">
        <v>103121</v>
      </c>
      <c r="B9128" t="s">
        <v>14067</v>
      </c>
      <c r="C9128">
        <v>0</v>
      </c>
      <c r="D9128">
        <f>IF(COUNTIF(Sheet3!$A$1:$A$349,"*"&amp;B9128&amp;"*")&gt;0,1,0)</f>
        <v>0</v>
      </c>
      <c r="E9128">
        <f>IF(COUNTIF(Sheet1!$C$1:$C$349,"*"&amp;K9128&amp;"*")&gt;0,1,0)</f>
        <v>1</v>
      </c>
      <c r="F9128">
        <f>IF(COUNTIF(Sheet1!$E$1:$E$349,"*"&amp;G9128&amp;"*")&gt;0,1,0)</f>
        <v>0</v>
      </c>
      <c r="G9128" t="s">
        <v>38117</v>
      </c>
      <c r="H9128" t="str">
        <f t="shared" si="142"/>
        <v>Podu Popa Nae Giurgiu</v>
      </c>
      <c r="I9128">
        <v>52</v>
      </c>
      <c r="J9128">
        <v>528</v>
      </c>
      <c r="K9128" t="s">
        <v>13730</v>
      </c>
      <c r="L9128" t="s">
        <v>13731</v>
      </c>
      <c r="M9128">
        <v>3</v>
      </c>
      <c r="N9128">
        <v>831</v>
      </c>
      <c r="O9128" t="s">
        <v>2107</v>
      </c>
      <c r="P9128" t="s">
        <v>1932</v>
      </c>
      <c r="Q9128" t="s">
        <v>26</v>
      </c>
      <c r="R9128">
        <v>23</v>
      </c>
      <c r="S9128">
        <v>3</v>
      </c>
      <c r="T9128">
        <v>87088</v>
      </c>
      <c r="U9128" t="s">
        <v>14068</v>
      </c>
      <c r="V9128">
        <v>103087</v>
      </c>
      <c r="W9128" t="s">
        <v>14062</v>
      </c>
      <c r="Y9128">
        <v>0</v>
      </c>
    </row>
    <row r="9129" spans="1:25" x14ac:dyDescent="0.2">
      <c r="A9129">
        <v>68869</v>
      </c>
      <c r="B9129" t="s">
        <v>9910</v>
      </c>
      <c r="C9129">
        <v>0</v>
      </c>
      <c r="D9129">
        <f>IF(COUNTIF(Sheet3!$A$1:$A$349,"*"&amp;B9129&amp;"*")&gt;0,1,0)</f>
        <v>0</v>
      </c>
      <c r="E9129">
        <f>IF(COUNTIF(Sheet1!$C$1:$C$349,"*"&amp;K9129&amp;"*")&gt;0,1,0)</f>
        <v>1</v>
      </c>
      <c r="F9129">
        <f>IF(COUNTIF(Sheet1!$E$1:$E$349,"*"&amp;G9129&amp;"*")&gt;0,1,0)</f>
        <v>0</v>
      </c>
      <c r="G9129" t="s">
        <v>38118</v>
      </c>
      <c r="H9129" t="str">
        <f t="shared" si="142"/>
        <v>Podu Rizii Dambovita</v>
      </c>
      <c r="I9129">
        <v>15</v>
      </c>
      <c r="J9129">
        <v>154</v>
      </c>
      <c r="K9129" t="s">
        <v>29101</v>
      </c>
      <c r="L9129" t="s">
        <v>9417</v>
      </c>
      <c r="M9129">
        <v>3</v>
      </c>
      <c r="N9129">
        <v>831</v>
      </c>
      <c r="O9129" t="s">
        <v>2107</v>
      </c>
      <c r="P9129" t="s">
        <v>2433</v>
      </c>
      <c r="Q9129" t="s">
        <v>26</v>
      </c>
      <c r="R9129">
        <v>23</v>
      </c>
      <c r="S9129">
        <v>3</v>
      </c>
      <c r="T9129">
        <v>137419</v>
      </c>
      <c r="U9129" t="s">
        <v>9911</v>
      </c>
      <c r="V9129">
        <v>68789</v>
      </c>
      <c r="W9129" t="s">
        <v>7022</v>
      </c>
      <c r="Y9129">
        <v>0</v>
      </c>
    </row>
    <row r="9130" spans="1:25" x14ac:dyDescent="0.2">
      <c r="A9130">
        <v>177058</v>
      </c>
      <c r="B9130" t="s">
        <v>24321</v>
      </c>
      <c r="C9130">
        <v>0</v>
      </c>
      <c r="D9130">
        <f>IF(COUNTIF(Sheet3!$A$1:$A$349,"*"&amp;B9130&amp;"*")&gt;0,1,0)</f>
        <v>0</v>
      </c>
      <c r="E9130">
        <f>IF(COUNTIF(Sheet1!$C$1:$C$349,"*"&amp;K9130&amp;"*")&gt;0,1,0)</f>
        <v>1</v>
      </c>
      <c r="F9130">
        <f>IF(COUNTIF(Sheet1!$E$1:$E$349,"*"&amp;G9130&amp;"*")&gt;0,1,0)</f>
        <v>0</v>
      </c>
      <c r="G9130" t="s">
        <v>38119</v>
      </c>
      <c r="H9130" t="str">
        <f t="shared" si="142"/>
        <v>Podu schiopului Vrancea</v>
      </c>
      <c r="I9130">
        <v>39</v>
      </c>
      <c r="J9130">
        <v>396</v>
      </c>
      <c r="K9130" t="s">
        <v>15010</v>
      </c>
      <c r="L9130" t="s">
        <v>22342</v>
      </c>
      <c r="M9130">
        <v>2</v>
      </c>
      <c r="N9130">
        <v>822</v>
      </c>
      <c r="O9130" t="s">
        <v>6468</v>
      </c>
      <c r="P9130" t="s">
        <v>2020</v>
      </c>
      <c r="Q9130" t="s">
        <v>26</v>
      </c>
      <c r="R9130">
        <v>23</v>
      </c>
      <c r="S9130">
        <v>3</v>
      </c>
      <c r="T9130">
        <v>627234</v>
      </c>
      <c r="U9130" t="s">
        <v>22603</v>
      </c>
      <c r="V9130">
        <v>177003</v>
      </c>
      <c r="W9130" t="s">
        <v>6992</v>
      </c>
      <c r="Y9130">
        <v>0</v>
      </c>
    </row>
    <row r="9131" spans="1:25" x14ac:dyDescent="0.2">
      <c r="A9131">
        <v>176926</v>
      </c>
      <c r="B9131" t="s">
        <v>22586</v>
      </c>
      <c r="C9131">
        <v>0</v>
      </c>
      <c r="D9131">
        <f>IF(COUNTIF(Sheet3!$A$1:$A$349,"*"&amp;B9131&amp;"*")&gt;0,1,0)</f>
        <v>0</v>
      </c>
      <c r="E9131">
        <f>IF(COUNTIF(Sheet1!$C$1:$C$349,"*"&amp;K9131&amp;"*")&gt;0,1,0)</f>
        <v>1</v>
      </c>
      <c r="F9131">
        <f>IF(COUNTIF(Sheet1!$E$1:$E$349,"*"&amp;G9131&amp;"*")&gt;0,1,0)</f>
        <v>0</v>
      </c>
      <c r="G9131" t="s">
        <v>38120</v>
      </c>
      <c r="H9131" t="str">
        <f t="shared" si="142"/>
        <v>Podu Stoica Vrancea</v>
      </c>
      <c r="I9131">
        <v>39</v>
      </c>
      <c r="J9131">
        <v>396</v>
      </c>
      <c r="K9131" t="s">
        <v>15010</v>
      </c>
      <c r="L9131" t="s">
        <v>22342</v>
      </c>
      <c r="M9131">
        <v>2</v>
      </c>
      <c r="N9131">
        <v>822</v>
      </c>
      <c r="O9131" t="s">
        <v>6468</v>
      </c>
      <c r="P9131" t="s">
        <v>160</v>
      </c>
      <c r="Q9131" t="s">
        <v>26</v>
      </c>
      <c r="R9131">
        <v>23</v>
      </c>
      <c r="S9131">
        <v>3</v>
      </c>
      <c r="T9131">
        <v>627222</v>
      </c>
      <c r="U9131" t="s">
        <v>22587</v>
      </c>
      <c r="V9131">
        <v>176891</v>
      </c>
      <c r="W9131" t="s">
        <v>22583</v>
      </c>
      <c r="Y9131">
        <v>0</v>
      </c>
    </row>
    <row r="9132" spans="1:25" x14ac:dyDescent="0.2">
      <c r="A9132">
        <v>24533</v>
      </c>
      <c r="B9132" t="s">
        <v>3920</v>
      </c>
      <c r="C9132">
        <v>0</v>
      </c>
      <c r="D9132">
        <f>IF(COUNTIF(Sheet3!$A$1:$A$349,"*"&amp;B9132&amp;"*")&gt;0,1,0)</f>
        <v>0</v>
      </c>
      <c r="E9132">
        <f>IF(COUNTIF(Sheet1!$C$1:$C$349,"*"&amp;K9132&amp;"*")&gt;0,1,0)</f>
        <v>1</v>
      </c>
      <c r="F9132">
        <f>IF(COUNTIF(Sheet1!$E$1:$E$349,"*"&amp;G9132&amp;"*")&gt;0,1,0)</f>
        <v>0</v>
      </c>
      <c r="G9132" t="s">
        <v>38121</v>
      </c>
      <c r="H9132" t="str">
        <f t="shared" si="142"/>
        <v>Podu Turcului Bacau</v>
      </c>
      <c r="I9132">
        <v>4</v>
      </c>
      <c r="J9132">
        <v>47</v>
      </c>
      <c r="K9132" t="s">
        <v>22882</v>
      </c>
      <c r="L9132" t="s">
        <v>3242</v>
      </c>
      <c r="M9132">
        <v>1</v>
      </c>
      <c r="N9132">
        <v>813</v>
      </c>
      <c r="O9132" t="s">
        <v>3243</v>
      </c>
      <c r="P9132" t="s">
        <v>3921</v>
      </c>
      <c r="Q9132" t="s">
        <v>38</v>
      </c>
      <c r="R9132">
        <v>22</v>
      </c>
      <c r="S9132">
        <v>3</v>
      </c>
      <c r="T9132">
        <v>607450</v>
      </c>
      <c r="U9132" t="s">
        <v>3922</v>
      </c>
      <c r="V9132">
        <v>24524</v>
      </c>
      <c r="W9132" t="s">
        <v>3920</v>
      </c>
      <c r="Y9132">
        <v>0</v>
      </c>
    </row>
    <row r="9133" spans="1:25" x14ac:dyDescent="0.2">
      <c r="A9133">
        <v>136170</v>
      </c>
      <c r="B9133" t="s">
        <v>18002</v>
      </c>
      <c r="C9133">
        <v>0</v>
      </c>
      <c r="D9133">
        <f>IF(COUNTIF(Sheet3!$A$1:$A$349,"*"&amp;B9133&amp;"*")&gt;0,1,0)</f>
        <v>0</v>
      </c>
      <c r="E9133">
        <f>IF(COUNTIF(Sheet1!$C$1:$C$349,"*"&amp;K9133&amp;"*")&gt;0,1,0)</f>
        <v>1</v>
      </c>
      <c r="F9133">
        <f>IF(COUNTIF(Sheet1!$E$1:$E$349,"*"&amp;G9133&amp;"*")&gt;0,1,0)</f>
        <v>0</v>
      </c>
      <c r="G9133" t="s">
        <v>38122</v>
      </c>
      <c r="H9133" t="str">
        <f t="shared" si="142"/>
        <v>Podu Ursului Prahova</v>
      </c>
      <c r="I9133">
        <v>29</v>
      </c>
      <c r="J9133">
        <v>298</v>
      </c>
      <c r="K9133" t="s">
        <v>17266</v>
      </c>
      <c r="L9133" t="s">
        <v>17267</v>
      </c>
      <c r="M9133">
        <v>3</v>
      </c>
      <c r="N9133">
        <v>831</v>
      </c>
      <c r="O9133" t="s">
        <v>2107</v>
      </c>
      <c r="P9133" t="s">
        <v>276</v>
      </c>
      <c r="Q9133" t="s">
        <v>26</v>
      </c>
      <c r="R9133">
        <v>23</v>
      </c>
      <c r="S9133">
        <v>3</v>
      </c>
      <c r="T9133">
        <v>107653</v>
      </c>
      <c r="U9133" t="s">
        <v>18003</v>
      </c>
      <c r="V9133">
        <v>136134</v>
      </c>
      <c r="W9133" t="s">
        <v>17996</v>
      </c>
      <c r="Y9133">
        <v>0</v>
      </c>
    </row>
    <row r="9134" spans="1:25" x14ac:dyDescent="0.2">
      <c r="A9134">
        <v>131176</v>
      </c>
      <c r="B9134" t="s">
        <v>17351</v>
      </c>
      <c r="C9134">
        <v>0</v>
      </c>
      <c r="D9134">
        <f>IF(COUNTIF(Sheet3!$A$1:$A$349,"*"&amp;B9134&amp;"*")&gt;0,1,0)</f>
        <v>0</v>
      </c>
      <c r="E9134">
        <f>IF(COUNTIF(Sheet1!$C$1:$C$349,"*"&amp;K9134&amp;"*")&gt;0,1,0)</f>
        <v>1</v>
      </c>
      <c r="F9134">
        <f>IF(COUNTIF(Sheet1!$E$1:$E$349,"*"&amp;G9134&amp;"*")&gt;0,1,0)</f>
        <v>0</v>
      </c>
      <c r="G9134" t="s">
        <v>38123</v>
      </c>
      <c r="H9134" t="str">
        <f t="shared" si="142"/>
        <v>Podu Vadului Prahova</v>
      </c>
      <c r="I9134">
        <v>29</v>
      </c>
      <c r="J9134">
        <v>298</v>
      </c>
      <c r="K9134" t="s">
        <v>17266</v>
      </c>
      <c r="L9134" t="s">
        <v>17267</v>
      </c>
      <c r="M9134">
        <v>3</v>
      </c>
      <c r="N9134">
        <v>831</v>
      </c>
      <c r="O9134" t="s">
        <v>2107</v>
      </c>
      <c r="P9134" t="s">
        <v>17352</v>
      </c>
      <c r="Q9134" t="s">
        <v>26</v>
      </c>
      <c r="R9134">
        <v>18</v>
      </c>
      <c r="S9134">
        <v>1</v>
      </c>
      <c r="T9134">
        <v>105408</v>
      </c>
      <c r="U9134" t="s">
        <v>17353</v>
      </c>
      <c r="V9134">
        <v>131103</v>
      </c>
      <c r="W9134" t="s">
        <v>5142</v>
      </c>
      <c r="Y9134">
        <v>0</v>
      </c>
    </row>
    <row r="9135" spans="1:25" x14ac:dyDescent="0.2">
      <c r="A9135">
        <v>134602</v>
      </c>
      <c r="B9135" t="s">
        <v>27191</v>
      </c>
      <c r="C9135">
        <v>0</v>
      </c>
      <c r="D9135">
        <f>IF(COUNTIF(Sheet3!$A$1:$A$349,"*"&amp;B9135&amp;"*")&gt;0,1,0)</f>
        <v>0</v>
      </c>
      <c r="E9135">
        <f>IF(COUNTIF(Sheet1!$C$1:$C$349,"*"&amp;K9135&amp;"*")&gt;0,1,0)</f>
        <v>1</v>
      </c>
      <c r="F9135">
        <f>IF(COUNTIF(Sheet1!$E$1:$E$349,"*"&amp;G9135&amp;"*")&gt;0,1,0)</f>
        <v>0</v>
      </c>
      <c r="G9135" t="s">
        <v>38124</v>
      </c>
      <c r="H9135" t="str">
        <f t="shared" si="142"/>
        <v>Podu Valeni Prahova</v>
      </c>
      <c r="I9135">
        <v>29</v>
      </c>
      <c r="J9135">
        <v>298</v>
      </c>
      <c r="K9135" t="s">
        <v>17266</v>
      </c>
      <c r="L9135" t="s">
        <v>17267</v>
      </c>
      <c r="M9135">
        <v>3</v>
      </c>
      <c r="N9135">
        <v>831</v>
      </c>
      <c r="O9135" t="s">
        <v>2107</v>
      </c>
      <c r="P9135" t="s">
        <v>2020</v>
      </c>
      <c r="Q9135" t="s">
        <v>26</v>
      </c>
      <c r="R9135">
        <v>23</v>
      </c>
      <c r="S9135">
        <v>3</v>
      </c>
      <c r="T9135">
        <v>107434</v>
      </c>
      <c r="U9135" t="s">
        <v>17798</v>
      </c>
      <c r="V9135">
        <v>134559</v>
      </c>
      <c r="W9135" t="s">
        <v>17791</v>
      </c>
      <c r="Y9135">
        <v>0</v>
      </c>
    </row>
    <row r="9136" spans="1:25" x14ac:dyDescent="0.2">
      <c r="A9136">
        <v>1623</v>
      </c>
      <c r="B9136" t="s">
        <v>152</v>
      </c>
      <c r="C9136">
        <v>0</v>
      </c>
      <c r="D9136">
        <f>IF(COUNTIF(Sheet3!$A$1:$A$349,"*"&amp;B9136&amp;"*")&gt;0,1,0)</f>
        <v>0</v>
      </c>
      <c r="E9136">
        <f>IF(COUNTIF(Sheet1!$C$1:$C$349,"*"&amp;K9136&amp;"*")&gt;0,1,0)</f>
        <v>1</v>
      </c>
      <c r="F9136">
        <f>IF(COUNTIF(Sheet1!$E$1:$E$349,"*"&amp;G9136&amp;"*")&gt;0,1,0)</f>
        <v>0</v>
      </c>
      <c r="G9136" t="s">
        <v>38125</v>
      </c>
      <c r="H9136" t="str">
        <f t="shared" si="142"/>
        <v>Poduri Alba</v>
      </c>
      <c r="I9136">
        <v>1</v>
      </c>
      <c r="J9136">
        <v>10</v>
      </c>
      <c r="K9136" t="s">
        <v>19</v>
      </c>
      <c r="L9136" t="s">
        <v>20</v>
      </c>
      <c r="M9136">
        <v>7</v>
      </c>
      <c r="N9136">
        <v>877</v>
      </c>
      <c r="O9136" t="s">
        <v>21</v>
      </c>
      <c r="P9136" t="s">
        <v>153</v>
      </c>
      <c r="Q9136" t="s">
        <v>26</v>
      </c>
      <c r="R9136">
        <v>18</v>
      </c>
      <c r="S9136">
        <v>1</v>
      </c>
      <c r="T9136">
        <v>515516</v>
      </c>
      <c r="U9136" t="s">
        <v>154</v>
      </c>
      <c r="V9136">
        <v>1455</v>
      </c>
      <c r="W9136" t="s">
        <v>113</v>
      </c>
      <c r="Y9136">
        <v>0</v>
      </c>
    </row>
    <row r="9137" spans="1:25" x14ac:dyDescent="0.2">
      <c r="A9137">
        <v>15876</v>
      </c>
      <c r="B9137" t="s">
        <v>152</v>
      </c>
      <c r="C9137">
        <v>0</v>
      </c>
      <c r="D9137">
        <f>IF(COUNTIF(Sheet3!$A$1:$A$349,"*"&amp;B9137&amp;"*")&gt;0,1,0)</f>
        <v>0</v>
      </c>
      <c r="E9137">
        <f>IF(COUNTIF(Sheet1!$C$1:$C$349,"*"&amp;K9137&amp;"*")&gt;0,1,0)</f>
        <v>1</v>
      </c>
      <c r="F9137">
        <f>IF(COUNTIF(Sheet1!$E$1:$E$349,"*"&amp;G9137&amp;"*")&gt;0,1,0)</f>
        <v>0</v>
      </c>
      <c r="G9137" t="s">
        <v>38126</v>
      </c>
      <c r="H9137" t="str">
        <f t="shared" si="142"/>
        <v>Poduri Arges</v>
      </c>
      <c r="I9137">
        <v>3</v>
      </c>
      <c r="J9137">
        <v>38</v>
      </c>
      <c r="K9137" t="s">
        <v>29095</v>
      </c>
      <c r="L9137" t="s">
        <v>2106</v>
      </c>
      <c r="M9137">
        <v>3</v>
      </c>
      <c r="N9137">
        <v>831</v>
      </c>
      <c r="O9137" t="s">
        <v>2107</v>
      </c>
      <c r="P9137" t="s">
        <v>2569</v>
      </c>
      <c r="Q9137" t="s">
        <v>26</v>
      </c>
      <c r="R9137">
        <v>23</v>
      </c>
      <c r="S9137">
        <v>3</v>
      </c>
      <c r="T9137">
        <v>117288</v>
      </c>
      <c r="U9137" t="s">
        <v>2570</v>
      </c>
      <c r="V9137">
        <v>15830</v>
      </c>
      <c r="W9137" t="s">
        <v>2561</v>
      </c>
      <c r="Y9137">
        <v>0</v>
      </c>
    </row>
    <row r="9138" spans="1:25" x14ac:dyDescent="0.2">
      <c r="A9138">
        <v>24640</v>
      </c>
      <c r="B9138" t="s">
        <v>152</v>
      </c>
      <c r="C9138">
        <v>0</v>
      </c>
      <c r="D9138">
        <f>IF(COUNTIF(Sheet3!$A$1:$A$349,"*"&amp;B9138&amp;"*")&gt;0,1,0)</f>
        <v>0</v>
      </c>
      <c r="E9138">
        <f>IF(COUNTIF(Sheet1!$C$1:$C$349,"*"&amp;K9138&amp;"*")&gt;0,1,0)</f>
        <v>1</v>
      </c>
      <c r="F9138">
        <f>IF(COUNTIF(Sheet1!$E$1:$E$349,"*"&amp;G9138&amp;"*")&gt;0,1,0)</f>
        <v>0</v>
      </c>
      <c r="G9138" t="s">
        <v>38127</v>
      </c>
      <c r="H9138" t="str">
        <f t="shared" si="142"/>
        <v>Poduri Bacau</v>
      </c>
      <c r="I9138">
        <v>4</v>
      </c>
      <c r="J9138">
        <v>47</v>
      </c>
      <c r="K9138" t="s">
        <v>22882</v>
      </c>
      <c r="L9138" t="s">
        <v>3242</v>
      </c>
      <c r="M9138">
        <v>1</v>
      </c>
      <c r="N9138">
        <v>813</v>
      </c>
      <c r="O9138" t="s">
        <v>3243</v>
      </c>
      <c r="P9138" t="s">
        <v>3936</v>
      </c>
      <c r="Q9138" t="s">
        <v>38</v>
      </c>
      <c r="R9138">
        <v>22</v>
      </c>
      <c r="S9138">
        <v>3</v>
      </c>
      <c r="T9138">
        <v>607465</v>
      </c>
      <c r="U9138" t="s">
        <v>3937</v>
      </c>
      <c r="V9138">
        <v>24631</v>
      </c>
      <c r="W9138" t="s">
        <v>152</v>
      </c>
      <c r="Y9138">
        <v>0</v>
      </c>
    </row>
    <row r="9139" spans="1:25" x14ac:dyDescent="0.2">
      <c r="A9139">
        <v>120012</v>
      </c>
      <c r="B9139" t="s">
        <v>152</v>
      </c>
      <c r="C9139">
        <v>0</v>
      </c>
      <c r="D9139">
        <f>IF(COUNTIF(Sheet3!$A$1:$A$349,"*"&amp;B9139&amp;"*")&gt;0,1,0)</f>
        <v>0</v>
      </c>
      <c r="E9139">
        <f>IF(COUNTIF(Sheet1!$C$1:$C$349,"*"&amp;K9139&amp;"*")&gt;0,1,0)</f>
        <v>1</v>
      </c>
      <c r="F9139">
        <f>IF(COUNTIF(Sheet1!$E$1:$E$349,"*"&amp;G9139&amp;"*")&gt;0,1,0)</f>
        <v>0</v>
      </c>
      <c r="G9139" t="s">
        <v>38128</v>
      </c>
      <c r="H9139" t="str">
        <f t="shared" si="142"/>
        <v>Poduri Mures</v>
      </c>
      <c r="I9139">
        <v>26</v>
      </c>
      <c r="J9139">
        <v>261</v>
      </c>
      <c r="K9139" t="s">
        <v>29094</v>
      </c>
      <c r="L9139" t="s">
        <v>15377</v>
      </c>
      <c r="M9139">
        <v>7</v>
      </c>
      <c r="N9139">
        <v>877</v>
      </c>
      <c r="O9139" t="s">
        <v>21</v>
      </c>
      <c r="P9139" t="s">
        <v>88</v>
      </c>
      <c r="Q9139" t="s">
        <v>26</v>
      </c>
      <c r="R9139">
        <v>23</v>
      </c>
      <c r="S9139">
        <v>3</v>
      </c>
      <c r="T9139">
        <v>547618</v>
      </c>
      <c r="U9139" t="s">
        <v>16097</v>
      </c>
      <c r="V9139">
        <v>119974</v>
      </c>
      <c r="W9139" t="s">
        <v>1151</v>
      </c>
      <c r="Y9139">
        <v>0</v>
      </c>
    </row>
    <row r="9140" spans="1:25" x14ac:dyDescent="0.2">
      <c r="A9140">
        <v>178359</v>
      </c>
      <c r="B9140" t="s">
        <v>152</v>
      </c>
      <c r="C9140">
        <v>0</v>
      </c>
      <c r="D9140">
        <f>IF(COUNTIF(Sheet3!$A$1:$A$349,"*"&amp;B9140&amp;"*")&gt;0,1,0)</f>
        <v>0</v>
      </c>
      <c r="E9140">
        <f>IF(COUNTIF(Sheet1!$C$1:$C$349,"*"&amp;K9140&amp;"*")&gt;0,1,0)</f>
        <v>1</v>
      </c>
      <c r="F9140">
        <f>IF(COUNTIF(Sheet1!$E$1:$E$349,"*"&amp;G9140&amp;"*")&gt;0,1,0)</f>
        <v>0</v>
      </c>
      <c r="G9140" t="s">
        <v>38129</v>
      </c>
      <c r="H9140" t="str">
        <f t="shared" si="142"/>
        <v>Poduri Vrancea</v>
      </c>
      <c r="I9140">
        <v>39</v>
      </c>
      <c r="J9140">
        <v>396</v>
      </c>
      <c r="K9140" t="s">
        <v>15010</v>
      </c>
      <c r="L9140" t="s">
        <v>22342</v>
      </c>
      <c r="M9140">
        <v>2</v>
      </c>
      <c r="N9140">
        <v>822</v>
      </c>
      <c r="O9140" t="s">
        <v>6468</v>
      </c>
      <c r="P9140" t="s">
        <v>12609</v>
      </c>
      <c r="Q9140" t="s">
        <v>26</v>
      </c>
      <c r="R9140">
        <v>23</v>
      </c>
      <c r="S9140">
        <v>3</v>
      </c>
      <c r="T9140">
        <v>627393</v>
      </c>
      <c r="U9140" t="s">
        <v>22763</v>
      </c>
      <c r="V9140">
        <v>178313</v>
      </c>
      <c r="W9140" t="s">
        <v>22759</v>
      </c>
      <c r="Y9140">
        <v>0</v>
      </c>
    </row>
    <row r="9141" spans="1:25" x14ac:dyDescent="0.2">
      <c r="A9141">
        <v>8292</v>
      </c>
      <c r="B9141" t="s">
        <v>24322</v>
      </c>
      <c r="C9141">
        <v>0</v>
      </c>
      <c r="D9141">
        <f>IF(COUNTIF(Sheet3!$A$1:$A$349,"*"&amp;B9141&amp;"*")&gt;0,1,0)</f>
        <v>0</v>
      </c>
      <c r="E9141">
        <f>IF(COUNTIF(Sheet1!$C$1:$C$349,"*"&amp;K9141&amp;"*")&gt;0,1,0)</f>
        <v>1</v>
      </c>
      <c r="F9141">
        <f>IF(COUNTIF(Sheet1!$E$1:$E$349,"*"&amp;G9141&amp;"*")&gt;0,1,0)</f>
        <v>0</v>
      </c>
      <c r="G9141" t="s">
        <v>38130</v>
      </c>
      <c r="H9141" t="str">
        <f t="shared" si="142"/>
        <v>Poduri-Bricesti Alba</v>
      </c>
      <c r="I9141">
        <v>1</v>
      </c>
      <c r="J9141">
        <v>10</v>
      </c>
      <c r="K9141" t="s">
        <v>19</v>
      </c>
      <c r="L9141" t="s">
        <v>20</v>
      </c>
      <c r="M9141">
        <v>7</v>
      </c>
      <c r="N9141">
        <v>877</v>
      </c>
      <c r="O9141" t="s">
        <v>21</v>
      </c>
      <c r="P9141" t="s">
        <v>1061</v>
      </c>
      <c r="Q9141" t="s">
        <v>26</v>
      </c>
      <c r="R9141">
        <v>23</v>
      </c>
      <c r="S9141">
        <v>3</v>
      </c>
      <c r="T9141">
        <v>517802</v>
      </c>
      <c r="U9141" t="s">
        <v>1363</v>
      </c>
      <c r="V9141">
        <v>8229</v>
      </c>
      <c r="W9141" t="s">
        <v>1352</v>
      </c>
      <c r="Y9141">
        <v>0</v>
      </c>
    </row>
    <row r="9142" spans="1:25" x14ac:dyDescent="0.2">
      <c r="A9142">
        <v>132994</v>
      </c>
      <c r="B9142" t="s">
        <v>17592</v>
      </c>
      <c r="C9142">
        <v>0</v>
      </c>
      <c r="D9142">
        <f>IF(COUNTIF(Sheet3!$A$1:$A$349,"*"&amp;B9142&amp;"*")&gt;0,1,0)</f>
        <v>0</v>
      </c>
      <c r="E9142">
        <f>IF(COUNTIF(Sheet1!$C$1:$C$349,"*"&amp;K9142&amp;"*")&gt;0,1,0)</f>
        <v>1</v>
      </c>
      <c r="F9142">
        <f>IF(COUNTIF(Sheet1!$E$1:$E$349,"*"&amp;G9142&amp;"*")&gt;0,1,0)</f>
        <v>0</v>
      </c>
      <c r="G9142" t="s">
        <v>38131</v>
      </c>
      <c r="H9142" t="str">
        <f t="shared" si="142"/>
        <v>Podurile Prahova</v>
      </c>
      <c r="I9142">
        <v>29</v>
      </c>
      <c r="J9142">
        <v>298</v>
      </c>
      <c r="K9142" t="s">
        <v>17266</v>
      </c>
      <c r="L9142" t="s">
        <v>17267</v>
      </c>
      <c r="M9142">
        <v>3</v>
      </c>
      <c r="N9142">
        <v>831</v>
      </c>
      <c r="O9142" t="s">
        <v>2107</v>
      </c>
      <c r="P9142" t="s">
        <v>169</v>
      </c>
      <c r="Q9142" t="s">
        <v>26</v>
      </c>
      <c r="R9142">
        <v>23</v>
      </c>
      <c r="S9142">
        <v>3</v>
      </c>
      <c r="T9142">
        <v>107202</v>
      </c>
      <c r="U9142" t="s">
        <v>17593</v>
      </c>
      <c r="V9142">
        <v>132896</v>
      </c>
      <c r="W9142" t="s">
        <v>17579</v>
      </c>
      <c r="Y9142">
        <v>0</v>
      </c>
    </row>
    <row r="9143" spans="1:25" x14ac:dyDescent="0.2">
      <c r="A9143">
        <v>175563</v>
      </c>
      <c r="B9143" t="s">
        <v>17592</v>
      </c>
      <c r="C9143">
        <v>0</v>
      </c>
      <c r="D9143">
        <f>IF(COUNTIF(Sheet3!$A$1:$A$349,"*"&amp;B9143&amp;"*")&gt;0,1,0)</f>
        <v>0</v>
      </c>
      <c r="E9143">
        <f>IF(COUNTIF(Sheet1!$C$1:$C$349,"*"&amp;K9143&amp;"*")&gt;0,1,0)</f>
        <v>1</v>
      </c>
      <c r="F9143">
        <f>IF(COUNTIF(Sheet1!$E$1:$E$349,"*"&amp;G9143&amp;"*")&gt;0,1,0)</f>
        <v>0</v>
      </c>
      <c r="G9143" t="s">
        <v>38132</v>
      </c>
      <c r="H9143" t="str">
        <f t="shared" si="142"/>
        <v>Podurile Vrancea</v>
      </c>
      <c r="I9143">
        <v>39</v>
      </c>
      <c r="J9143">
        <v>396</v>
      </c>
      <c r="K9143" t="s">
        <v>15010</v>
      </c>
      <c r="L9143" t="s">
        <v>22342</v>
      </c>
      <c r="M9143">
        <v>2</v>
      </c>
      <c r="N9143">
        <v>822</v>
      </c>
      <c r="O9143" t="s">
        <v>6468</v>
      </c>
      <c r="P9143" t="s">
        <v>989</v>
      </c>
      <c r="Q9143" t="s">
        <v>26</v>
      </c>
      <c r="R9143">
        <v>23</v>
      </c>
      <c r="S9143">
        <v>3</v>
      </c>
      <c r="T9143">
        <v>627076</v>
      </c>
      <c r="U9143" t="s">
        <v>22434</v>
      </c>
      <c r="V9143">
        <v>175509</v>
      </c>
      <c r="W9143" t="s">
        <v>22428</v>
      </c>
      <c r="Y9143">
        <v>0</v>
      </c>
    </row>
    <row r="9144" spans="1:25" x14ac:dyDescent="0.2">
      <c r="A9144">
        <v>105696</v>
      </c>
      <c r="B9144" t="s">
        <v>14399</v>
      </c>
      <c r="C9144">
        <v>0</v>
      </c>
      <c r="D9144">
        <f>IF(COUNTIF(Sheet3!$A$1:$A$349,"*"&amp;B9144&amp;"*")&gt;0,1,0)</f>
        <v>0</v>
      </c>
      <c r="E9144">
        <f>IF(COUNTIF(Sheet1!$C$1:$C$349,"*"&amp;K9144&amp;"*")&gt;0,1,0)</f>
        <v>1</v>
      </c>
      <c r="F9144">
        <f>IF(COUNTIF(Sheet1!$E$1:$E$349,"*"&amp;G9144&amp;"*")&gt;0,1,0)</f>
        <v>0</v>
      </c>
      <c r="G9144" t="s">
        <v>38133</v>
      </c>
      <c r="H9144" t="str">
        <f t="shared" si="142"/>
        <v>Poenari Giurgiu</v>
      </c>
      <c r="I9144">
        <v>52</v>
      </c>
      <c r="J9144">
        <v>528</v>
      </c>
      <c r="K9144" t="s">
        <v>13730</v>
      </c>
      <c r="L9144" t="s">
        <v>13731</v>
      </c>
      <c r="M9144">
        <v>3</v>
      </c>
      <c r="N9144">
        <v>831</v>
      </c>
      <c r="O9144" t="s">
        <v>2107</v>
      </c>
      <c r="P9144" t="s">
        <v>11251</v>
      </c>
      <c r="Q9144" t="s">
        <v>26</v>
      </c>
      <c r="R9144">
        <v>23</v>
      </c>
      <c r="S9144">
        <v>3</v>
      </c>
      <c r="T9144">
        <v>87237</v>
      </c>
      <c r="U9144" t="s">
        <v>14400</v>
      </c>
      <c r="V9144">
        <v>105623</v>
      </c>
      <c r="W9144" t="s">
        <v>9445</v>
      </c>
      <c r="Y9144">
        <v>0</v>
      </c>
    </row>
    <row r="9145" spans="1:25" x14ac:dyDescent="0.2">
      <c r="A9145">
        <v>167534</v>
      </c>
      <c r="B9145" t="s">
        <v>14399</v>
      </c>
      <c r="C9145">
        <v>0</v>
      </c>
      <c r="D9145">
        <f>IF(COUNTIF(Sheet3!$A$1:$A$349,"*"&amp;B9145&amp;"*")&gt;0,1,0)</f>
        <v>0</v>
      </c>
      <c r="E9145">
        <f>IF(COUNTIF(Sheet1!$C$1:$C$349,"*"&amp;K9145&amp;"*")&gt;0,1,0)</f>
        <v>1</v>
      </c>
      <c r="F9145">
        <f>IF(COUNTIF(Sheet1!$E$1:$E$349,"*"&amp;G9145&amp;"*")&gt;0,1,0)</f>
        <v>0</v>
      </c>
      <c r="G9145" t="s">
        <v>38134</v>
      </c>
      <c r="H9145" t="str">
        <f t="shared" si="142"/>
        <v>Poenari Valcea</v>
      </c>
      <c r="I9145">
        <v>38</v>
      </c>
      <c r="J9145">
        <v>387</v>
      </c>
      <c r="K9145" t="s">
        <v>25637</v>
      </c>
      <c r="L9145" t="s">
        <v>21552</v>
      </c>
      <c r="M9145">
        <v>4</v>
      </c>
      <c r="N9145">
        <v>840</v>
      </c>
      <c r="O9145" t="s">
        <v>10021</v>
      </c>
      <c r="P9145" t="s">
        <v>846</v>
      </c>
      <c r="Q9145" t="s">
        <v>26</v>
      </c>
      <c r="R9145">
        <v>10</v>
      </c>
      <c r="S9145">
        <v>1</v>
      </c>
      <c r="T9145">
        <v>240557</v>
      </c>
      <c r="U9145" t="s">
        <v>21562</v>
      </c>
      <c r="V9145">
        <v>167473</v>
      </c>
      <c r="W9145" t="s">
        <v>21551</v>
      </c>
      <c r="Y9145">
        <v>0</v>
      </c>
    </row>
    <row r="9146" spans="1:25" x14ac:dyDescent="0.2">
      <c r="A9146">
        <v>153703</v>
      </c>
      <c r="B9146" t="s">
        <v>20014</v>
      </c>
      <c r="C9146">
        <v>0</v>
      </c>
      <c r="D9146">
        <f>IF(COUNTIF(Sheet3!$A$1:$A$349,"*"&amp;B9146&amp;"*")&gt;0,1,0)</f>
        <v>0</v>
      </c>
      <c r="E9146">
        <f>IF(COUNTIF(Sheet1!$C$1:$C$349,"*"&amp;K9146&amp;"*")&gt;0,1,0)</f>
        <v>1</v>
      </c>
      <c r="F9146">
        <f>IF(COUNTIF(Sheet1!$E$1:$E$349,"*"&amp;G9146&amp;"*")&gt;0,1,0)</f>
        <v>0</v>
      </c>
      <c r="G9146" t="s">
        <v>38135</v>
      </c>
      <c r="H9146" t="str">
        <f t="shared" si="142"/>
        <v>Poeni Teleorman</v>
      </c>
      <c r="I9146">
        <v>34</v>
      </c>
      <c r="J9146">
        <v>341</v>
      </c>
      <c r="K9146" t="s">
        <v>19785</v>
      </c>
      <c r="L9146" t="s">
        <v>19786</v>
      </c>
      <c r="M9146">
        <v>3</v>
      </c>
      <c r="N9146">
        <v>831</v>
      </c>
      <c r="O9146" t="s">
        <v>2107</v>
      </c>
      <c r="P9146" t="s">
        <v>13648</v>
      </c>
      <c r="Q9146" t="s">
        <v>38</v>
      </c>
      <c r="R9146">
        <v>22</v>
      </c>
      <c r="S9146">
        <v>3</v>
      </c>
      <c r="T9146">
        <v>147270</v>
      </c>
      <c r="U9146" t="s">
        <v>20015</v>
      </c>
      <c r="V9146">
        <v>153696</v>
      </c>
      <c r="W9146" t="s">
        <v>20014</v>
      </c>
      <c r="Y9146">
        <v>0</v>
      </c>
    </row>
    <row r="9147" spans="1:25" x14ac:dyDescent="0.2">
      <c r="A9147">
        <v>176418</v>
      </c>
      <c r="B9147" t="s">
        <v>22525</v>
      </c>
      <c r="C9147">
        <v>0</v>
      </c>
      <c r="D9147">
        <f>IF(COUNTIF(Sheet3!$A$1:$A$349,"*"&amp;B9147&amp;"*")&gt;0,1,0)</f>
        <v>0</v>
      </c>
      <c r="E9147">
        <f>IF(COUNTIF(Sheet1!$C$1:$C$349,"*"&amp;K9147&amp;"*")&gt;0,1,0)</f>
        <v>1</v>
      </c>
      <c r="F9147">
        <f>IF(COUNTIF(Sheet1!$E$1:$E$349,"*"&amp;G9147&amp;"*")&gt;0,1,0)</f>
        <v>0</v>
      </c>
      <c r="G9147" t="s">
        <v>38136</v>
      </c>
      <c r="H9147" t="str">
        <f t="shared" si="142"/>
        <v>Poenile Vrancea</v>
      </c>
      <c r="I9147">
        <v>39</v>
      </c>
      <c r="J9147">
        <v>396</v>
      </c>
      <c r="K9147" t="s">
        <v>15010</v>
      </c>
      <c r="L9147" t="s">
        <v>22342</v>
      </c>
      <c r="M9147">
        <v>2</v>
      </c>
      <c r="N9147">
        <v>822</v>
      </c>
      <c r="O9147" t="s">
        <v>6468</v>
      </c>
      <c r="P9147" t="s">
        <v>1382</v>
      </c>
      <c r="Q9147" t="s">
        <v>26</v>
      </c>
      <c r="R9147">
        <v>23</v>
      </c>
      <c r="S9147">
        <v>3</v>
      </c>
      <c r="T9147">
        <v>627168</v>
      </c>
      <c r="U9147" t="s">
        <v>22526</v>
      </c>
      <c r="V9147">
        <v>176338</v>
      </c>
      <c r="W9147" t="s">
        <v>22514</v>
      </c>
      <c r="Y9147">
        <v>0</v>
      </c>
    </row>
    <row r="9148" spans="1:25" x14ac:dyDescent="0.2">
      <c r="A9148">
        <v>170319</v>
      </c>
      <c r="B9148" t="s">
        <v>25302</v>
      </c>
      <c r="C9148">
        <v>0</v>
      </c>
      <c r="D9148">
        <f>IF(COUNTIF(Sheet3!$A$1:$A$349,"*"&amp;B9148&amp;"*")&gt;0,1,0)</f>
        <v>0</v>
      </c>
      <c r="E9148">
        <f>IF(COUNTIF(Sheet1!$C$1:$C$349,"*"&amp;K9148&amp;"*")&gt;0,1,0)</f>
        <v>1</v>
      </c>
      <c r="F9148">
        <f>IF(COUNTIF(Sheet1!$E$1:$E$349,"*"&amp;G9148&amp;"*")&gt;0,1,0)</f>
        <v>0</v>
      </c>
      <c r="G9148" t="s">
        <v>38137</v>
      </c>
      <c r="H9148" t="str">
        <f t="shared" si="142"/>
        <v>Poenita Valcea</v>
      </c>
      <c r="I9148">
        <v>38</v>
      </c>
      <c r="J9148">
        <v>387</v>
      </c>
      <c r="K9148" t="s">
        <v>25637</v>
      </c>
      <c r="L9148" t="s">
        <v>21552</v>
      </c>
      <c r="M9148">
        <v>4</v>
      </c>
      <c r="N9148">
        <v>840</v>
      </c>
      <c r="O9148" t="s">
        <v>10021</v>
      </c>
      <c r="P9148" t="s">
        <v>1897</v>
      </c>
      <c r="Q9148" t="s">
        <v>26</v>
      </c>
      <c r="R9148">
        <v>23</v>
      </c>
      <c r="S9148">
        <v>3</v>
      </c>
      <c r="T9148">
        <v>247239</v>
      </c>
      <c r="U9148" t="s">
        <v>21872</v>
      </c>
      <c r="V9148">
        <v>170220</v>
      </c>
      <c r="W9148" t="s">
        <v>2155</v>
      </c>
      <c r="Y9148">
        <v>0</v>
      </c>
    </row>
    <row r="9149" spans="1:25" x14ac:dyDescent="0.2">
      <c r="A9149">
        <v>46242</v>
      </c>
      <c r="B9149" t="s">
        <v>25303</v>
      </c>
      <c r="C9149">
        <v>0</v>
      </c>
      <c r="D9149">
        <f>IF(COUNTIF(Sheet3!$A$1:$A$349,"*"&amp;B9149&amp;"*")&gt;0,1,0)</f>
        <v>0</v>
      </c>
      <c r="E9149">
        <f>IF(COUNTIF(Sheet1!$C$1:$C$349,"*"&amp;K9149&amp;"*")&gt;0,1,0)</f>
        <v>1</v>
      </c>
      <c r="F9149">
        <f>IF(COUNTIF(Sheet1!$E$1:$E$349,"*"&amp;G9149&amp;"*")&gt;0,1,0)</f>
        <v>0</v>
      </c>
      <c r="G9149" t="s">
        <v>38138</v>
      </c>
      <c r="H9149" t="str">
        <f t="shared" si="142"/>
        <v>Poenitele Buzau</v>
      </c>
      <c r="I9149">
        <v>10</v>
      </c>
      <c r="J9149">
        <v>109</v>
      </c>
      <c r="K9149" t="s">
        <v>22908</v>
      </c>
      <c r="L9149" t="s">
        <v>6741</v>
      </c>
      <c r="M9149">
        <v>2</v>
      </c>
      <c r="N9149">
        <v>822</v>
      </c>
      <c r="O9149" t="s">
        <v>6468</v>
      </c>
      <c r="P9149" t="s">
        <v>6936</v>
      </c>
      <c r="Q9149" t="s">
        <v>26</v>
      </c>
      <c r="R9149">
        <v>23</v>
      </c>
      <c r="S9149">
        <v>3</v>
      </c>
      <c r="T9149">
        <v>127176</v>
      </c>
      <c r="U9149" t="s">
        <v>6937</v>
      </c>
      <c r="V9149">
        <v>46180</v>
      </c>
      <c r="W9149" t="s">
        <v>6925</v>
      </c>
      <c r="Y9149">
        <v>0</v>
      </c>
    </row>
    <row r="9150" spans="1:25" x14ac:dyDescent="0.2">
      <c r="A9150">
        <v>118833</v>
      </c>
      <c r="B9150" t="s">
        <v>27192</v>
      </c>
      <c r="C9150">
        <v>0</v>
      </c>
      <c r="D9150">
        <f>IF(COUNTIF(Sheet3!$A$1:$A$349,"*"&amp;B9150&amp;"*")&gt;0,1,0)</f>
        <v>0</v>
      </c>
      <c r="E9150">
        <f>IF(COUNTIF(Sheet1!$C$1:$C$349,"*"&amp;K9150&amp;"*")&gt;0,1,0)</f>
        <v>1</v>
      </c>
      <c r="F9150">
        <f>IF(COUNTIF(Sheet1!$E$1:$E$349,"*"&amp;G9150&amp;"*")&gt;0,1,0)</f>
        <v>0</v>
      </c>
      <c r="G9150" t="s">
        <v>38139</v>
      </c>
      <c r="H9150" t="str">
        <f t="shared" si="142"/>
        <v>Pogaceaua Mures</v>
      </c>
      <c r="I9150">
        <v>26</v>
      </c>
      <c r="J9150">
        <v>261</v>
      </c>
      <c r="K9150" t="s">
        <v>29094</v>
      </c>
      <c r="L9150" t="s">
        <v>15377</v>
      </c>
      <c r="M9150">
        <v>7</v>
      </c>
      <c r="N9150">
        <v>877</v>
      </c>
      <c r="O9150" t="s">
        <v>21</v>
      </c>
      <c r="P9150" t="s">
        <v>577</v>
      </c>
      <c r="Q9150" t="s">
        <v>38</v>
      </c>
      <c r="R9150">
        <v>22</v>
      </c>
      <c r="S9150">
        <v>3</v>
      </c>
      <c r="T9150">
        <v>547465</v>
      </c>
      <c r="U9150" t="s">
        <v>15952</v>
      </c>
      <c r="V9150">
        <v>118824</v>
      </c>
      <c r="W9150" t="s">
        <v>15951</v>
      </c>
      <c r="Y9150">
        <v>0</v>
      </c>
    </row>
    <row r="9151" spans="1:25" x14ac:dyDescent="0.2">
      <c r="A9151">
        <v>165425</v>
      </c>
      <c r="B9151" t="s">
        <v>21337</v>
      </c>
      <c r="C9151">
        <v>0</v>
      </c>
      <c r="D9151">
        <f>IF(COUNTIF(Sheet3!$A$1:$A$349,"*"&amp;B9151&amp;"*")&gt;0,1,0)</f>
        <v>0</v>
      </c>
      <c r="E9151">
        <f>IF(COUNTIF(Sheet1!$C$1:$C$349,"*"&amp;K9151&amp;"*")&gt;0,1,0)</f>
        <v>1</v>
      </c>
      <c r="F9151">
        <f>IF(COUNTIF(Sheet1!$E$1:$E$349,"*"&amp;G9151&amp;"*")&gt;0,1,0)</f>
        <v>0</v>
      </c>
      <c r="G9151" t="s">
        <v>38140</v>
      </c>
      <c r="H9151" t="str">
        <f t="shared" si="142"/>
        <v>Pogana Vaslui</v>
      </c>
      <c r="I9151">
        <v>37</v>
      </c>
      <c r="J9151">
        <v>378</v>
      </c>
      <c r="K9151" t="s">
        <v>20936</v>
      </c>
      <c r="L9151" t="s">
        <v>20937</v>
      </c>
      <c r="M9151">
        <v>1</v>
      </c>
      <c r="N9151">
        <v>813</v>
      </c>
      <c r="O9151" t="s">
        <v>3243</v>
      </c>
      <c r="P9151" t="s">
        <v>4492</v>
      </c>
      <c r="Q9151" t="s">
        <v>38</v>
      </c>
      <c r="R9151">
        <v>22</v>
      </c>
      <c r="S9151">
        <v>3</v>
      </c>
      <c r="T9151">
        <v>737410</v>
      </c>
      <c r="U9151" t="s">
        <v>21338</v>
      </c>
      <c r="V9151">
        <v>165416</v>
      </c>
      <c r="W9151" t="s">
        <v>21337</v>
      </c>
      <c r="Y9151">
        <v>0</v>
      </c>
    </row>
    <row r="9152" spans="1:25" x14ac:dyDescent="0.2">
      <c r="A9152">
        <v>92266</v>
      </c>
      <c r="B9152" t="s">
        <v>27193</v>
      </c>
      <c r="C9152">
        <v>0</v>
      </c>
      <c r="D9152">
        <f>IF(COUNTIF(Sheet3!$A$1:$A$349,"*"&amp;B9152&amp;"*")&gt;0,1,0)</f>
        <v>0</v>
      </c>
      <c r="E9152">
        <f>IF(COUNTIF(Sheet1!$C$1:$C$349,"*"&amp;K9152&amp;"*")&gt;0,1,0)</f>
        <v>1</v>
      </c>
      <c r="F9152">
        <f>IF(COUNTIF(Sheet1!$E$1:$E$349,"*"&amp;G9152&amp;"*")&gt;0,1,0)</f>
        <v>0</v>
      </c>
      <c r="G9152" t="s">
        <v>38141</v>
      </c>
      <c r="H9152" t="str">
        <f t="shared" si="142"/>
        <v>Poganesti Hunedoara</v>
      </c>
      <c r="I9152">
        <v>20</v>
      </c>
      <c r="J9152">
        <v>207</v>
      </c>
      <c r="K9152" t="s">
        <v>12097</v>
      </c>
      <c r="L9152" t="s">
        <v>12098</v>
      </c>
      <c r="M9152">
        <v>5</v>
      </c>
      <c r="N9152">
        <v>859</v>
      </c>
      <c r="O9152" t="s">
        <v>1467</v>
      </c>
      <c r="P9152" t="s">
        <v>147</v>
      </c>
      <c r="Q9152" t="s">
        <v>26</v>
      </c>
      <c r="R9152">
        <v>23</v>
      </c>
      <c r="S9152">
        <v>3</v>
      </c>
      <c r="T9152">
        <v>337559</v>
      </c>
      <c r="U9152" t="s">
        <v>12782</v>
      </c>
      <c r="V9152">
        <v>92177</v>
      </c>
      <c r="W9152" t="s">
        <v>12772</v>
      </c>
      <c r="Y9152">
        <v>0</v>
      </c>
    </row>
    <row r="9153" spans="1:25" x14ac:dyDescent="0.2">
      <c r="A9153">
        <v>156017</v>
      </c>
      <c r="B9153" t="s">
        <v>27193</v>
      </c>
      <c r="C9153">
        <v>0</v>
      </c>
      <c r="D9153">
        <f>IF(COUNTIF(Sheet3!$A$1:$A$349,"*"&amp;B9153&amp;"*")&gt;0,1,0)</f>
        <v>0</v>
      </c>
      <c r="E9153">
        <f>IF(COUNTIF(Sheet1!$C$1:$C$349,"*"&amp;K9153&amp;"*")&gt;0,1,0)</f>
        <v>1</v>
      </c>
      <c r="F9153">
        <f>IF(COUNTIF(Sheet1!$E$1:$E$349,"*"&amp;G9153&amp;"*")&gt;0,1,0)</f>
        <v>0</v>
      </c>
      <c r="G9153" t="s">
        <v>38142</v>
      </c>
      <c r="H9153" t="str">
        <f t="shared" si="142"/>
        <v>Poganesti Timis</v>
      </c>
      <c r="I9153">
        <v>35</v>
      </c>
      <c r="J9153">
        <v>350</v>
      </c>
      <c r="K9153" t="s">
        <v>29096</v>
      </c>
      <c r="L9153" t="s">
        <v>20163</v>
      </c>
      <c r="M9153">
        <v>5</v>
      </c>
      <c r="N9153">
        <v>859</v>
      </c>
      <c r="O9153" t="s">
        <v>1467</v>
      </c>
      <c r="P9153" t="s">
        <v>669</v>
      </c>
      <c r="Q9153" t="s">
        <v>26</v>
      </c>
      <c r="R9153">
        <v>23</v>
      </c>
      <c r="S9153">
        <v>3</v>
      </c>
      <c r="T9153">
        <v>307031</v>
      </c>
      <c r="U9153" t="s">
        <v>20259</v>
      </c>
      <c r="V9153">
        <v>155957</v>
      </c>
      <c r="W9153" t="s">
        <v>20252</v>
      </c>
      <c r="Y9153">
        <v>0</v>
      </c>
    </row>
    <row r="9154" spans="1:25" x14ac:dyDescent="0.2">
      <c r="A9154">
        <v>166039</v>
      </c>
      <c r="B9154" t="s">
        <v>27193</v>
      </c>
      <c r="C9154">
        <v>0</v>
      </c>
      <c r="D9154">
        <f>IF(COUNTIF(Sheet3!$A$1:$A$349,"*"&amp;B9154&amp;"*")&gt;0,1,0)</f>
        <v>0</v>
      </c>
      <c r="E9154">
        <f>IF(COUNTIF(Sheet1!$C$1:$C$349,"*"&amp;K9154&amp;"*")&gt;0,1,0)</f>
        <v>1</v>
      </c>
      <c r="F9154">
        <f>IF(COUNTIF(Sheet1!$E$1:$E$349,"*"&amp;G9154&amp;"*")&gt;0,1,0)</f>
        <v>0</v>
      </c>
      <c r="G9154" t="s">
        <v>38143</v>
      </c>
      <c r="H9154" t="str">
        <f t="shared" si="142"/>
        <v>Poganesti Vaslui</v>
      </c>
      <c r="I9154">
        <v>37</v>
      </c>
      <c r="J9154">
        <v>378</v>
      </c>
      <c r="K9154" t="s">
        <v>20936</v>
      </c>
      <c r="L9154" t="s">
        <v>20937</v>
      </c>
      <c r="M9154">
        <v>1</v>
      </c>
      <c r="N9154">
        <v>813</v>
      </c>
      <c r="O9154" t="s">
        <v>3243</v>
      </c>
      <c r="P9154" t="s">
        <v>9622</v>
      </c>
      <c r="Q9154" t="s">
        <v>26</v>
      </c>
      <c r="R9154">
        <v>23</v>
      </c>
      <c r="S9154">
        <v>3</v>
      </c>
      <c r="T9154">
        <v>737491</v>
      </c>
      <c r="U9154" t="s">
        <v>21408</v>
      </c>
      <c r="V9154">
        <v>165979</v>
      </c>
      <c r="W9154" t="s">
        <v>21399</v>
      </c>
      <c r="Y9154">
        <v>0</v>
      </c>
    </row>
    <row r="9155" spans="1:25" x14ac:dyDescent="0.2">
      <c r="A9155">
        <v>129861</v>
      </c>
      <c r="B9155" t="s">
        <v>17215</v>
      </c>
      <c r="C9155">
        <v>0</v>
      </c>
      <c r="D9155">
        <f>IF(COUNTIF(Sheet3!$A$1:$A$349,"*"&amp;B9155&amp;"*")&gt;0,1,0)</f>
        <v>0</v>
      </c>
      <c r="E9155">
        <f>IF(COUNTIF(Sheet1!$C$1:$C$349,"*"&amp;K9155&amp;"*")&gt;0,1,0)</f>
        <v>1</v>
      </c>
      <c r="F9155">
        <f>IF(COUNTIF(Sheet1!$E$1:$E$349,"*"&amp;G9155&amp;"*")&gt;0,1,0)</f>
        <v>0</v>
      </c>
      <c r="G9155" t="s">
        <v>38144</v>
      </c>
      <c r="H9155" t="str">
        <f t="shared" ref="H9155:H9218" si="143">_xlfn.CONCAT(B9155," ",K9155)</f>
        <v>Poganu Olt</v>
      </c>
      <c r="I9155">
        <v>28</v>
      </c>
      <c r="J9155">
        <v>289</v>
      </c>
      <c r="K9155" t="s">
        <v>16692</v>
      </c>
      <c r="L9155" t="s">
        <v>16693</v>
      </c>
      <c r="M9155">
        <v>4</v>
      </c>
      <c r="N9155">
        <v>840</v>
      </c>
      <c r="O9155" t="s">
        <v>10021</v>
      </c>
      <c r="P9155" t="s">
        <v>12965</v>
      </c>
      <c r="Q9155" t="s">
        <v>26</v>
      </c>
      <c r="R9155">
        <v>23</v>
      </c>
      <c r="S9155">
        <v>3</v>
      </c>
      <c r="T9155">
        <v>237534</v>
      </c>
      <c r="U9155" t="s">
        <v>17216</v>
      </c>
      <c r="V9155">
        <v>129816</v>
      </c>
      <c r="W9155" t="s">
        <v>17210</v>
      </c>
      <c r="Y9155">
        <v>0</v>
      </c>
    </row>
    <row r="9156" spans="1:25" x14ac:dyDescent="0.2">
      <c r="A9156">
        <v>52419</v>
      </c>
      <c r="B9156" t="s">
        <v>7776</v>
      </c>
      <c r="C9156">
        <v>0</v>
      </c>
      <c r="D9156">
        <f>IF(COUNTIF(Sheet3!$A$1:$A$349,"*"&amp;B9156&amp;"*")&gt;0,1,0)</f>
        <v>0</v>
      </c>
      <c r="E9156">
        <f>IF(COUNTIF(Sheet1!$C$1:$C$349,"*"&amp;K9156&amp;"*")&gt;0,1,0)</f>
        <v>1</v>
      </c>
      <c r="F9156">
        <f>IF(COUNTIF(Sheet1!$E$1:$E$349,"*"&amp;G9156&amp;"*")&gt;0,1,0)</f>
        <v>0</v>
      </c>
      <c r="G9156" t="s">
        <v>38145</v>
      </c>
      <c r="H9156" t="str">
        <f t="shared" si="143"/>
        <v>Pogara Caras-Severin</v>
      </c>
      <c r="I9156">
        <v>11</v>
      </c>
      <c r="J9156">
        <v>118</v>
      </c>
      <c r="K9156" t="s">
        <v>29093</v>
      </c>
      <c r="L9156" t="s">
        <v>7542</v>
      </c>
      <c r="M9156">
        <v>5</v>
      </c>
      <c r="N9156">
        <v>859</v>
      </c>
      <c r="O9156" t="s">
        <v>1467</v>
      </c>
      <c r="P9156" t="s">
        <v>338</v>
      </c>
      <c r="Q9156" t="s">
        <v>26</v>
      </c>
      <c r="R9156">
        <v>23</v>
      </c>
      <c r="S9156">
        <v>3</v>
      </c>
      <c r="T9156">
        <v>327138</v>
      </c>
      <c r="U9156" t="s">
        <v>7777</v>
      </c>
      <c r="V9156">
        <v>52160</v>
      </c>
      <c r="W9156" t="s">
        <v>7736</v>
      </c>
      <c r="Y9156">
        <v>0</v>
      </c>
    </row>
    <row r="9157" spans="1:25" x14ac:dyDescent="0.2">
      <c r="A9157">
        <v>52400</v>
      </c>
      <c r="B9157" t="s">
        <v>7774</v>
      </c>
      <c r="C9157">
        <v>0</v>
      </c>
      <c r="D9157">
        <f>IF(COUNTIF(Sheet3!$A$1:$A$349,"*"&amp;B9157&amp;"*")&gt;0,1,0)</f>
        <v>0</v>
      </c>
      <c r="E9157">
        <f>IF(COUNTIF(Sheet1!$C$1:$C$349,"*"&amp;K9157&amp;"*")&gt;0,1,0)</f>
        <v>1</v>
      </c>
      <c r="F9157">
        <f>IF(COUNTIF(Sheet1!$E$1:$E$349,"*"&amp;G9157&amp;"*")&gt;0,1,0)</f>
        <v>0</v>
      </c>
      <c r="G9157" t="s">
        <v>38146</v>
      </c>
      <c r="H9157" t="str">
        <f t="shared" si="143"/>
        <v>Pogara de Sus Caras-Severin</v>
      </c>
      <c r="I9157">
        <v>11</v>
      </c>
      <c r="J9157">
        <v>118</v>
      </c>
      <c r="K9157" t="s">
        <v>29093</v>
      </c>
      <c r="L9157" t="s">
        <v>7542</v>
      </c>
      <c r="M9157">
        <v>5</v>
      </c>
      <c r="N9157">
        <v>859</v>
      </c>
      <c r="O9157" t="s">
        <v>1467</v>
      </c>
      <c r="P9157" t="s">
        <v>2619</v>
      </c>
      <c r="Q9157" t="s">
        <v>26</v>
      </c>
      <c r="R9157">
        <v>23</v>
      </c>
      <c r="S9157">
        <v>3</v>
      </c>
      <c r="T9157">
        <v>327139</v>
      </c>
      <c r="U9157" t="s">
        <v>7775</v>
      </c>
      <c r="V9157">
        <v>52160</v>
      </c>
      <c r="W9157" t="s">
        <v>7736</v>
      </c>
      <c r="Y9157">
        <v>0</v>
      </c>
    </row>
    <row r="9158" spans="1:25" x14ac:dyDescent="0.2">
      <c r="A9158">
        <v>22013</v>
      </c>
      <c r="B9158" t="s">
        <v>25304</v>
      </c>
      <c r="C9158">
        <v>0</v>
      </c>
      <c r="D9158">
        <f>IF(COUNTIF(Sheet3!$A$1:$A$349,"*"&amp;B9158&amp;"*")&gt;0,1,0)</f>
        <v>0</v>
      </c>
      <c r="E9158">
        <f>IF(COUNTIF(Sheet1!$C$1:$C$349,"*"&amp;K9158&amp;"*")&gt;0,1,0)</f>
        <v>1</v>
      </c>
      <c r="F9158">
        <f>IF(COUNTIF(Sheet1!$E$1:$E$349,"*"&amp;G9158&amp;"*")&gt;0,1,0)</f>
        <v>0</v>
      </c>
      <c r="G9158" t="s">
        <v>38147</v>
      </c>
      <c r="H9158" t="str">
        <f t="shared" si="143"/>
        <v>Poglet Bacau</v>
      </c>
      <c r="I9158">
        <v>4</v>
      </c>
      <c r="J9158">
        <v>47</v>
      </c>
      <c r="K9158" t="s">
        <v>22882</v>
      </c>
      <c r="L9158" t="s">
        <v>3242</v>
      </c>
      <c r="M9158">
        <v>1</v>
      </c>
      <c r="N9158">
        <v>813</v>
      </c>
      <c r="O9158" t="s">
        <v>3243</v>
      </c>
      <c r="P9158" t="s">
        <v>296</v>
      </c>
      <c r="Q9158" t="s">
        <v>26</v>
      </c>
      <c r="R9158">
        <v>23</v>
      </c>
      <c r="S9158">
        <v>3</v>
      </c>
      <c r="T9158">
        <v>607123</v>
      </c>
      <c r="U9158" t="s">
        <v>3525</v>
      </c>
      <c r="V9158">
        <v>21971</v>
      </c>
      <c r="W9158" t="s">
        <v>3517</v>
      </c>
      <c r="Y9158">
        <v>0</v>
      </c>
    </row>
    <row r="9159" spans="1:25" x14ac:dyDescent="0.2">
      <c r="A9159">
        <v>48753</v>
      </c>
      <c r="B9159" t="s">
        <v>7295</v>
      </c>
      <c r="C9159">
        <v>0</v>
      </c>
      <c r="D9159">
        <f>IF(COUNTIF(Sheet3!$A$1:$A$349,"*"&amp;B9159&amp;"*")&gt;0,1,0)</f>
        <v>0</v>
      </c>
      <c r="E9159">
        <f>IF(COUNTIF(Sheet1!$C$1:$C$349,"*"&amp;K9159&amp;"*")&gt;0,1,0)</f>
        <v>1</v>
      </c>
      <c r="F9159">
        <f>IF(COUNTIF(Sheet1!$E$1:$E$349,"*"&amp;G9159&amp;"*")&gt;0,1,0)</f>
        <v>0</v>
      </c>
      <c r="G9159" t="s">
        <v>38148</v>
      </c>
      <c r="H9159" t="str">
        <f t="shared" si="143"/>
        <v>Pogoanele Buzau</v>
      </c>
      <c r="I9159">
        <v>10</v>
      </c>
      <c r="J9159">
        <v>109</v>
      </c>
      <c r="K9159" t="s">
        <v>22908</v>
      </c>
      <c r="L9159" t="s">
        <v>6741</v>
      </c>
      <c r="M9159">
        <v>2</v>
      </c>
      <c r="N9159">
        <v>822</v>
      </c>
      <c r="O9159" t="s">
        <v>6468</v>
      </c>
      <c r="P9159" t="s">
        <v>7296</v>
      </c>
      <c r="Q9159" t="s">
        <v>54</v>
      </c>
      <c r="R9159">
        <v>17</v>
      </c>
      <c r="S9159">
        <v>1</v>
      </c>
      <c r="T9159">
        <v>125200</v>
      </c>
      <c r="U9159" t="s">
        <v>7297</v>
      </c>
      <c r="V9159">
        <v>48744</v>
      </c>
      <c r="W9159" t="s">
        <v>7295</v>
      </c>
      <c r="Y9159">
        <v>0</v>
      </c>
    </row>
    <row r="9160" spans="1:25" x14ac:dyDescent="0.2">
      <c r="A9160">
        <v>49885</v>
      </c>
      <c r="B9160" t="s">
        <v>7450</v>
      </c>
      <c r="C9160">
        <v>0</v>
      </c>
      <c r="D9160">
        <f>IF(COUNTIF(Sheet3!$A$1:$A$349,"*"&amp;B9160&amp;"*")&gt;0,1,0)</f>
        <v>0</v>
      </c>
      <c r="E9160">
        <f>IF(COUNTIF(Sheet1!$C$1:$C$349,"*"&amp;K9160&amp;"*")&gt;0,1,0)</f>
        <v>1</v>
      </c>
      <c r="F9160">
        <f>IF(COUNTIF(Sheet1!$E$1:$E$349,"*"&amp;G9160&amp;"*")&gt;0,1,0)</f>
        <v>0</v>
      </c>
      <c r="G9160" t="s">
        <v>38149</v>
      </c>
      <c r="H9160" t="str">
        <f t="shared" si="143"/>
        <v>Pogonele Buzau</v>
      </c>
      <c r="I9160">
        <v>10</v>
      </c>
      <c r="J9160">
        <v>109</v>
      </c>
      <c r="K9160" t="s">
        <v>22908</v>
      </c>
      <c r="L9160" t="s">
        <v>6741</v>
      </c>
      <c r="M9160">
        <v>2</v>
      </c>
      <c r="N9160">
        <v>822</v>
      </c>
      <c r="O9160" t="s">
        <v>6468</v>
      </c>
      <c r="P9160" t="s">
        <v>6232</v>
      </c>
      <c r="Q9160" t="s">
        <v>26</v>
      </c>
      <c r="R9160">
        <v>23</v>
      </c>
      <c r="S9160">
        <v>3</v>
      </c>
      <c r="T9160">
        <v>127643</v>
      </c>
      <c r="U9160" t="s">
        <v>7451</v>
      </c>
      <c r="V9160">
        <v>49849</v>
      </c>
      <c r="W9160" t="s">
        <v>7443</v>
      </c>
      <c r="Y9160">
        <v>0</v>
      </c>
    </row>
    <row r="9161" spans="1:25" x14ac:dyDescent="0.2">
      <c r="A9161">
        <v>164570</v>
      </c>
      <c r="B9161" t="s">
        <v>24323</v>
      </c>
      <c r="C9161">
        <v>0</v>
      </c>
      <c r="D9161">
        <f>IF(COUNTIF(Sheet3!$A$1:$A$349,"*"&amp;B9161&amp;"*")&gt;0,1,0)</f>
        <v>0</v>
      </c>
      <c r="E9161">
        <f>IF(COUNTIF(Sheet1!$C$1:$C$349,"*"&amp;K9161&amp;"*")&gt;0,1,0)</f>
        <v>1</v>
      </c>
      <c r="F9161">
        <f>IF(COUNTIF(Sheet1!$E$1:$E$349,"*"&amp;G9161&amp;"*")&gt;0,1,0)</f>
        <v>0</v>
      </c>
      <c r="G9161" t="s">
        <v>38150</v>
      </c>
      <c r="H9161" t="str">
        <f t="shared" si="143"/>
        <v>Pogonesti Vaslui</v>
      </c>
      <c r="I9161">
        <v>37</v>
      </c>
      <c r="J9161">
        <v>378</v>
      </c>
      <c r="K9161" t="s">
        <v>20936</v>
      </c>
      <c r="L9161" t="s">
        <v>20937</v>
      </c>
      <c r="M9161">
        <v>1</v>
      </c>
      <c r="N9161">
        <v>813</v>
      </c>
      <c r="O9161" t="s">
        <v>3243</v>
      </c>
      <c r="P9161" t="s">
        <v>11448</v>
      </c>
      <c r="Q9161" t="s">
        <v>26</v>
      </c>
      <c r="R9161">
        <v>22</v>
      </c>
      <c r="S9161">
        <v>3</v>
      </c>
      <c r="T9161">
        <v>737322</v>
      </c>
      <c r="U9161" t="s">
        <v>21247</v>
      </c>
      <c r="V9161">
        <v>167259</v>
      </c>
      <c r="W9161" t="s">
        <v>21246</v>
      </c>
      <c r="Y9161">
        <v>0</v>
      </c>
    </row>
    <row r="9162" spans="1:25" x14ac:dyDescent="0.2">
      <c r="A9162">
        <v>38704</v>
      </c>
      <c r="B9162" t="s">
        <v>27194</v>
      </c>
      <c r="C9162">
        <v>0</v>
      </c>
      <c r="D9162">
        <f>IF(COUNTIF(Sheet3!$A$1:$A$349,"*"&amp;B9162&amp;"*")&gt;0,1,0)</f>
        <v>0</v>
      </c>
      <c r="E9162">
        <f>IF(COUNTIF(Sheet1!$C$1:$C$349,"*"&amp;K9162&amp;"*")&gt;0,1,0)</f>
        <v>1</v>
      </c>
      <c r="F9162">
        <f>IF(COUNTIF(Sheet1!$E$1:$E$349,"*"&amp;G9162&amp;"*")&gt;0,1,0)</f>
        <v>0</v>
      </c>
      <c r="G9162" t="s">
        <v>38151</v>
      </c>
      <c r="H9162" t="str">
        <f t="shared" si="143"/>
        <v>Pogorasti Botosani</v>
      </c>
      <c r="I9162">
        <v>7</v>
      </c>
      <c r="J9162">
        <v>74</v>
      </c>
      <c r="K9162" t="s">
        <v>22901</v>
      </c>
      <c r="L9162" t="s">
        <v>5526</v>
      </c>
      <c r="M9162">
        <v>1</v>
      </c>
      <c r="N9162">
        <v>813</v>
      </c>
      <c r="O9162" t="s">
        <v>3243</v>
      </c>
      <c r="P9162" t="s">
        <v>2049</v>
      </c>
      <c r="Q9162" t="s">
        <v>26</v>
      </c>
      <c r="R9162">
        <v>23</v>
      </c>
      <c r="S9162">
        <v>3</v>
      </c>
      <c r="T9162">
        <v>717322</v>
      </c>
      <c r="U9162" t="s">
        <v>5965</v>
      </c>
      <c r="V9162">
        <v>38679</v>
      </c>
      <c r="W9162" t="s">
        <v>5961</v>
      </c>
      <c r="Y9162">
        <v>0</v>
      </c>
    </row>
    <row r="9163" spans="1:25" x14ac:dyDescent="0.2">
      <c r="A9163">
        <v>64728</v>
      </c>
      <c r="B9163" t="s">
        <v>9359</v>
      </c>
      <c r="C9163">
        <v>0</v>
      </c>
      <c r="D9163">
        <f>IF(COUNTIF(Sheet3!$A$1:$A$349,"*"&amp;B9163&amp;"*")&gt;0,1,0)</f>
        <v>0</v>
      </c>
      <c r="E9163">
        <f>IF(COUNTIF(Sheet1!$C$1:$C$349,"*"&amp;K9163&amp;"*")&gt;0,1,0)</f>
        <v>1</v>
      </c>
      <c r="F9163">
        <f>IF(COUNTIF(Sheet1!$E$1:$E$349,"*"&amp;G9163&amp;"*")&gt;0,1,0)</f>
        <v>0</v>
      </c>
      <c r="G9163" t="s">
        <v>38152</v>
      </c>
      <c r="H9163" t="str">
        <f t="shared" si="143"/>
        <v>Poian Covasna</v>
      </c>
      <c r="I9163">
        <v>14</v>
      </c>
      <c r="J9163">
        <v>145</v>
      </c>
      <c r="K9163" t="s">
        <v>9185</v>
      </c>
      <c r="L9163" t="s">
        <v>9186</v>
      </c>
      <c r="M9163">
        <v>7</v>
      </c>
      <c r="N9163">
        <v>877</v>
      </c>
      <c r="O9163" t="s">
        <v>21</v>
      </c>
      <c r="P9163" t="s">
        <v>9360</v>
      </c>
      <c r="Q9163" t="s">
        <v>38</v>
      </c>
      <c r="R9163">
        <v>22</v>
      </c>
      <c r="S9163">
        <v>3</v>
      </c>
      <c r="T9163">
        <v>527140</v>
      </c>
      <c r="U9163" t="s">
        <v>9361</v>
      </c>
      <c r="V9163">
        <v>64719</v>
      </c>
      <c r="W9163" t="s">
        <v>9359</v>
      </c>
      <c r="Y9163">
        <v>0</v>
      </c>
    </row>
    <row r="9164" spans="1:25" x14ac:dyDescent="0.2">
      <c r="A9164">
        <v>3262</v>
      </c>
      <c r="B9164" t="s">
        <v>480</v>
      </c>
      <c r="C9164">
        <v>0</v>
      </c>
      <c r="D9164">
        <f>IF(COUNTIF(Sheet3!$A$1:$A$349,"*"&amp;B9164&amp;"*")&gt;0,1,0)</f>
        <v>0</v>
      </c>
      <c r="E9164">
        <f>IF(COUNTIF(Sheet1!$C$1:$C$349,"*"&amp;K9164&amp;"*")&gt;0,1,0)</f>
        <v>1</v>
      </c>
      <c r="F9164">
        <f>IF(COUNTIF(Sheet1!$E$1:$E$349,"*"&amp;G9164&amp;"*")&gt;0,1,0)</f>
        <v>0</v>
      </c>
      <c r="G9164" t="s">
        <v>38153</v>
      </c>
      <c r="H9164" t="str">
        <f t="shared" si="143"/>
        <v>Poiana Alba</v>
      </c>
      <c r="I9164">
        <v>1</v>
      </c>
      <c r="J9164">
        <v>10</v>
      </c>
      <c r="K9164" t="s">
        <v>19</v>
      </c>
      <c r="L9164" t="s">
        <v>20</v>
      </c>
      <c r="M9164">
        <v>7</v>
      </c>
      <c r="N9164">
        <v>877</v>
      </c>
      <c r="O9164" t="s">
        <v>21</v>
      </c>
      <c r="P9164" t="s">
        <v>88</v>
      </c>
      <c r="Q9164" t="s">
        <v>26</v>
      </c>
      <c r="R9164">
        <v>23</v>
      </c>
      <c r="S9164">
        <v>3</v>
      </c>
      <c r="T9164">
        <v>517142</v>
      </c>
      <c r="U9164" t="s">
        <v>481</v>
      </c>
      <c r="V9164">
        <v>3039</v>
      </c>
      <c r="W9164" t="s">
        <v>436</v>
      </c>
      <c r="Y9164">
        <v>0</v>
      </c>
    </row>
    <row r="9165" spans="1:25" x14ac:dyDescent="0.2">
      <c r="A9165">
        <v>3654</v>
      </c>
      <c r="B9165" t="s">
        <v>480</v>
      </c>
      <c r="C9165">
        <v>0</v>
      </c>
      <c r="D9165">
        <f>IF(COUNTIF(Sheet3!$A$1:$A$349,"*"&amp;B9165&amp;"*")&gt;0,1,0)</f>
        <v>0</v>
      </c>
      <c r="E9165">
        <f>IF(COUNTIF(Sheet1!$C$1:$C$349,"*"&amp;K9165&amp;"*")&gt;0,1,0)</f>
        <v>1</v>
      </c>
      <c r="F9165">
        <f>IF(COUNTIF(Sheet1!$E$1:$E$349,"*"&amp;G9165&amp;"*")&gt;0,1,0)</f>
        <v>0</v>
      </c>
      <c r="G9165" t="s">
        <v>38153</v>
      </c>
      <c r="H9165" t="str">
        <f t="shared" si="143"/>
        <v>Poiana Alba</v>
      </c>
      <c r="I9165">
        <v>1</v>
      </c>
      <c r="J9165">
        <v>10</v>
      </c>
      <c r="K9165" t="s">
        <v>19</v>
      </c>
      <c r="L9165" t="s">
        <v>20</v>
      </c>
      <c r="M9165">
        <v>7</v>
      </c>
      <c r="N9165">
        <v>877</v>
      </c>
      <c r="O9165" t="s">
        <v>21</v>
      </c>
      <c r="P9165" t="s">
        <v>155</v>
      </c>
      <c r="Q9165" t="s">
        <v>26</v>
      </c>
      <c r="R9165">
        <v>23</v>
      </c>
      <c r="S9165">
        <v>3</v>
      </c>
      <c r="T9165">
        <v>517188</v>
      </c>
      <c r="U9165" t="s">
        <v>547</v>
      </c>
      <c r="V9165">
        <v>3459</v>
      </c>
      <c r="W9165" t="s">
        <v>509</v>
      </c>
      <c r="Y9165">
        <v>0</v>
      </c>
    </row>
    <row r="9166" spans="1:25" x14ac:dyDescent="0.2">
      <c r="A9166">
        <v>7678</v>
      </c>
      <c r="B9166" t="s">
        <v>480</v>
      </c>
      <c r="C9166">
        <v>0</v>
      </c>
      <c r="D9166">
        <f>IF(COUNTIF(Sheet3!$A$1:$A$349,"*"&amp;B9166&amp;"*")&gt;0,1,0)</f>
        <v>0</v>
      </c>
      <c r="E9166">
        <f>IF(COUNTIF(Sheet1!$C$1:$C$349,"*"&amp;K9166&amp;"*")&gt;0,1,0)</f>
        <v>1</v>
      </c>
      <c r="F9166">
        <f>IF(COUNTIF(Sheet1!$E$1:$E$349,"*"&amp;G9166&amp;"*")&gt;0,1,0)</f>
        <v>0</v>
      </c>
      <c r="G9166" t="s">
        <v>38153</v>
      </c>
      <c r="H9166" t="str">
        <f t="shared" si="143"/>
        <v>Poiana Alba</v>
      </c>
      <c r="I9166">
        <v>1</v>
      </c>
      <c r="J9166">
        <v>10</v>
      </c>
      <c r="K9166" t="s">
        <v>19</v>
      </c>
      <c r="L9166" t="s">
        <v>20</v>
      </c>
      <c r="M9166">
        <v>7</v>
      </c>
      <c r="N9166">
        <v>877</v>
      </c>
      <c r="O9166" t="s">
        <v>21</v>
      </c>
      <c r="P9166" t="s">
        <v>390</v>
      </c>
      <c r="Q9166" t="s">
        <v>26</v>
      </c>
      <c r="R9166">
        <v>23</v>
      </c>
      <c r="S9166">
        <v>3</v>
      </c>
      <c r="T9166">
        <v>517727</v>
      </c>
      <c r="U9166" t="s">
        <v>1256</v>
      </c>
      <c r="V9166">
        <v>7446</v>
      </c>
      <c r="W9166" t="s">
        <v>285</v>
      </c>
      <c r="Y9166">
        <v>0</v>
      </c>
    </row>
    <row r="9167" spans="1:25" x14ac:dyDescent="0.2">
      <c r="A9167">
        <v>12750</v>
      </c>
      <c r="B9167" t="s">
        <v>480</v>
      </c>
      <c r="C9167">
        <v>0</v>
      </c>
      <c r="D9167">
        <f>IF(COUNTIF(Sheet3!$A$1:$A$349,"*"&amp;B9167&amp;"*")&gt;0,1,0)</f>
        <v>0</v>
      </c>
      <c r="E9167">
        <f>IF(COUNTIF(Sheet1!$C$1:$C$349,"*"&amp;K9167&amp;"*")&gt;0,1,0)</f>
        <v>1</v>
      </c>
      <c r="F9167">
        <f>IF(COUNTIF(Sheet1!$E$1:$E$349,"*"&amp;G9167&amp;"*")&gt;0,1,0)</f>
        <v>0</v>
      </c>
      <c r="G9167" t="s">
        <v>38154</v>
      </c>
      <c r="H9167" t="str">
        <f t="shared" si="143"/>
        <v>Poiana Arad</v>
      </c>
      <c r="I9167">
        <v>2</v>
      </c>
      <c r="J9167">
        <v>29</v>
      </c>
      <c r="K9167" t="s">
        <v>1465</v>
      </c>
      <c r="L9167" t="s">
        <v>1466</v>
      </c>
      <c r="M9167">
        <v>5</v>
      </c>
      <c r="N9167">
        <v>859</v>
      </c>
      <c r="O9167" t="s">
        <v>1467</v>
      </c>
      <c r="P9167" t="s">
        <v>1331</v>
      </c>
      <c r="Q9167" t="s">
        <v>26</v>
      </c>
      <c r="R9167">
        <v>23</v>
      </c>
      <c r="S9167">
        <v>3</v>
      </c>
      <c r="T9167">
        <v>317397</v>
      </c>
      <c r="U9167" t="s">
        <v>2077</v>
      </c>
      <c r="V9167">
        <v>12689</v>
      </c>
      <c r="W9167" t="s">
        <v>2067</v>
      </c>
      <c r="Y9167">
        <v>0</v>
      </c>
    </row>
    <row r="9168" spans="1:25" x14ac:dyDescent="0.2">
      <c r="A9168">
        <v>20527</v>
      </c>
      <c r="B9168" t="s">
        <v>480</v>
      </c>
      <c r="C9168">
        <v>0</v>
      </c>
      <c r="D9168">
        <f>IF(COUNTIF(Sheet3!$A$1:$A$349,"*"&amp;B9168&amp;"*")&gt;0,1,0)</f>
        <v>0</v>
      </c>
      <c r="E9168">
        <f>IF(COUNTIF(Sheet1!$C$1:$C$349,"*"&amp;K9168&amp;"*")&gt;0,1,0)</f>
        <v>1</v>
      </c>
      <c r="F9168">
        <f>IF(COUNTIF(Sheet1!$E$1:$E$349,"*"&amp;G9168&amp;"*")&gt;0,1,0)</f>
        <v>0</v>
      </c>
      <c r="G9168" t="s">
        <v>38155</v>
      </c>
      <c r="H9168" t="str">
        <f t="shared" si="143"/>
        <v>Poiana Bacau</v>
      </c>
      <c r="I9168">
        <v>4</v>
      </c>
      <c r="J9168">
        <v>47</v>
      </c>
      <c r="K9168" t="s">
        <v>22882</v>
      </c>
      <c r="L9168" t="s">
        <v>3242</v>
      </c>
      <c r="M9168">
        <v>1</v>
      </c>
      <c r="N9168">
        <v>813</v>
      </c>
      <c r="O9168" t="s">
        <v>3243</v>
      </c>
      <c r="P9168" t="s">
        <v>728</v>
      </c>
      <c r="Q9168" t="s">
        <v>26</v>
      </c>
      <c r="R9168">
        <v>23</v>
      </c>
      <c r="S9168">
        <v>3</v>
      </c>
      <c r="T9168">
        <v>607321</v>
      </c>
      <c r="U9168" t="s">
        <v>3282</v>
      </c>
      <c r="V9168">
        <v>20466</v>
      </c>
      <c r="W9168" t="s">
        <v>1157</v>
      </c>
      <c r="Y9168">
        <v>0</v>
      </c>
    </row>
    <row r="9169" spans="1:25" x14ac:dyDescent="0.2">
      <c r="A9169">
        <v>21926</v>
      </c>
      <c r="B9169" t="s">
        <v>480</v>
      </c>
      <c r="C9169">
        <v>0</v>
      </c>
      <c r="D9169">
        <f>IF(COUNTIF(Sheet3!$A$1:$A$349,"*"&amp;B9169&amp;"*")&gt;0,1,0)</f>
        <v>0</v>
      </c>
      <c r="E9169">
        <f>IF(COUNTIF(Sheet1!$C$1:$C$349,"*"&amp;K9169&amp;"*")&gt;0,1,0)</f>
        <v>1</v>
      </c>
      <c r="F9169">
        <f>IF(COUNTIF(Sheet1!$E$1:$E$349,"*"&amp;G9169&amp;"*")&gt;0,1,0)</f>
        <v>0</v>
      </c>
      <c r="G9169" t="s">
        <v>38155</v>
      </c>
      <c r="H9169" t="str">
        <f t="shared" si="143"/>
        <v>Poiana Bacau</v>
      </c>
      <c r="I9169">
        <v>4</v>
      </c>
      <c r="J9169">
        <v>47</v>
      </c>
      <c r="K9169" t="s">
        <v>22882</v>
      </c>
      <c r="L9169" t="s">
        <v>3242</v>
      </c>
      <c r="M9169">
        <v>1</v>
      </c>
      <c r="N9169">
        <v>813</v>
      </c>
      <c r="O9169" t="s">
        <v>3243</v>
      </c>
      <c r="P9169" t="s">
        <v>930</v>
      </c>
      <c r="Q9169" t="s">
        <v>26</v>
      </c>
      <c r="R9169">
        <v>23</v>
      </c>
      <c r="S9169">
        <v>3</v>
      </c>
      <c r="T9169">
        <v>607112</v>
      </c>
      <c r="U9169" t="s">
        <v>3511</v>
      </c>
      <c r="V9169">
        <v>21891</v>
      </c>
      <c r="W9169" t="s">
        <v>3507</v>
      </c>
      <c r="Y9169">
        <v>0</v>
      </c>
    </row>
    <row r="9170" spans="1:25" x14ac:dyDescent="0.2">
      <c r="A9170">
        <v>23323</v>
      </c>
      <c r="B9170" t="s">
        <v>480</v>
      </c>
      <c r="C9170">
        <v>0</v>
      </c>
      <c r="D9170">
        <f>IF(COUNTIF(Sheet3!$A$1:$A$349,"*"&amp;B9170&amp;"*")&gt;0,1,0)</f>
        <v>0</v>
      </c>
      <c r="E9170">
        <f>IF(COUNTIF(Sheet1!$C$1:$C$349,"*"&amp;K9170&amp;"*")&gt;0,1,0)</f>
        <v>1</v>
      </c>
      <c r="F9170">
        <f>IF(COUNTIF(Sheet1!$E$1:$E$349,"*"&amp;G9170&amp;"*")&gt;0,1,0)</f>
        <v>0</v>
      </c>
      <c r="G9170" t="s">
        <v>38155</v>
      </c>
      <c r="H9170" t="str">
        <f t="shared" si="143"/>
        <v>Poiana Bacau</v>
      </c>
      <c r="I9170">
        <v>4</v>
      </c>
      <c r="J9170">
        <v>47</v>
      </c>
      <c r="K9170" t="s">
        <v>22882</v>
      </c>
      <c r="L9170" t="s">
        <v>3242</v>
      </c>
      <c r="M9170">
        <v>1</v>
      </c>
      <c r="N9170">
        <v>813</v>
      </c>
      <c r="O9170" t="s">
        <v>3243</v>
      </c>
      <c r="P9170" t="s">
        <v>3733</v>
      </c>
      <c r="Q9170" t="s">
        <v>26</v>
      </c>
      <c r="R9170">
        <v>23</v>
      </c>
      <c r="S9170">
        <v>3</v>
      </c>
      <c r="T9170">
        <v>607288</v>
      </c>
      <c r="U9170" t="s">
        <v>3734</v>
      </c>
      <c r="V9170">
        <v>23289</v>
      </c>
      <c r="W9170" t="s">
        <v>3727</v>
      </c>
      <c r="Y9170">
        <v>0</v>
      </c>
    </row>
    <row r="9171" spans="1:25" x14ac:dyDescent="0.2">
      <c r="A9171">
        <v>23591</v>
      </c>
      <c r="B9171" t="s">
        <v>480</v>
      </c>
      <c r="C9171">
        <v>0</v>
      </c>
      <c r="D9171">
        <f>IF(COUNTIF(Sheet3!$A$1:$A$349,"*"&amp;B9171&amp;"*")&gt;0,1,0)</f>
        <v>0</v>
      </c>
      <c r="E9171">
        <f>IF(COUNTIF(Sheet1!$C$1:$C$349,"*"&amp;K9171&amp;"*")&gt;0,1,0)</f>
        <v>1</v>
      </c>
      <c r="F9171">
        <f>IF(COUNTIF(Sheet1!$E$1:$E$349,"*"&amp;G9171&amp;"*")&gt;0,1,0)</f>
        <v>0</v>
      </c>
      <c r="G9171" t="s">
        <v>38155</v>
      </c>
      <c r="H9171" t="str">
        <f t="shared" si="143"/>
        <v>Poiana Bacau</v>
      </c>
      <c r="I9171">
        <v>4</v>
      </c>
      <c r="J9171">
        <v>47</v>
      </c>
      <c r="K9171" t="s">
        <v>22882</v>
      </c>
      <c r="L9171" t="s">
        <v>3242</v>
      </c>
      <c r="M9171">
        <v>1</v>
      </c>
      <c r="N9171">
        <v>813</v>
      </c>
      <c r="O9171" t="s">
        <v>3243</v>
      </c>
      <c r="P9171" t="s">
        <v>3782</v>
      </c>
      <c r="Q9171" t="s">
        <v>26</v>
      </c>
      <c r="R9171">
        <v>23</v>
      </c>
      <c r="S9171">
        <v>3</v>
      </c>
      <c r="T9171">
        <v>607336</v>
      </c>
      <c r="U9171" t="s">
        <v>3783</v>
      </c>
      <c r="V9171">
        <v>23494</v>
      </c>
      <c r="W9171" t="s">
        <v>3766</v>
      </c>
      <c r="Y9171">
        <v>0</v>
      </c>
    </row>
    <row r="9172" spans="1:25" x14ac:dyDescent="0.2">
      <c r="A9172">
        <v>23699</v>
      </c>
      <c r="B9172" t="s">
        <v>480</v>
      </c>
      <c r="C9172">
        <v>0</v>
      </c>
      <c r="D9172">
        <f>IF(COUNTIF(Sheet3!$A$1:$A$349,"*"&amp;B9172&amp;"*")&gt;0,1,0)</f>
        <v>0</v>
      </c>
      <c r="E9172">
        <f>IF(COUNTIF(Sheet1!$C$1:$C$349,"*"&amp;K9172&amp;"*")&gt;0,1,0)</f>
        <v>1</v>
      </c>
      <c r="F9172">
        <f>IF(COUNTIF(Sheet1!$E$1:$E$349,"*"&amp;G9172&amp;"*")&gt;0,1,0)</f>
        <v>0</v>
      </c>
      <c r="G9172" t="s">
        <v>38155</v>
      </c>
      <c r="H9172" t="str">
        <f t="shared" si="143"/>
        <v>Poiana Bacau</v>
      </c>
      <c r="I9172">
        <v>4</v>
      </c>
      <c r="J9172">
        <v>47</v>
      </c>
      <c r="K9172" t="s">
        <v>22882</v>
      </c>
      <c r="L9172" t="s">
        <v>3242</v>
      </c>
      <c r="M9172">
        <v>1</v>
      </c>
      <c r="N9172">
        <v>813</v>
      </c>
      <c r="O9172" t="s">
        <v>3243</v>
      </c>
      <c r="P9172" t="s">
        <v>3795</v>
      </c>
      <c r="Q9172" t="s">
        <v>26</v>
      </c>
      <c r="R9172">
        <v>23</v>
      </c>
      <c r="S9172">
        <v>3</v>
      </c>
      <c r="T9172">
        <v>607349</v>
      </c>
      <c r="U9172" t="s">
        <v>3796</v>
      </c>
      <c r="V9172">
        <v>23644</v>
      </c>
      <c r="W9172" t="s">
        <v>3790</v>
      </c>
      <c r="Y9172">
        <v>0</v>
      </c>
    </row>
    <row r="9173" spans="1:25" x14ac:dyDescent="0.2">
      <c r="A9173">
        <v>28923</v>
      </c>
      <c r="B9173" t="s">
        <v>480</v>
      </c>
      <c r="C9173">
        <v>0</v>
      </c>
      <c r="D9173">
        <f>IF(COUNTIF(Sheet3!$A$1:$A$349,"*"&amp;B9173&amp;"*")&gt;0,1,0)</f>
        <v>0</v>
      </c>
      <c r="E9173">
        <f>IF(COUNTIF(Sheet1!$C$1:$C$349,"*"&amp;K9173&amp;"*")&gt;0,1,0)</f>
        <v>1</v>
      </c>
      <c r="F9173">
        <f>IF(COUNTIF(Sheet1!$E$1:$E$349,"*"&amp;G9173&amp;"*")&gt;0,1,0)</f>
        <v>0</v>
      </c>
      <c r="G9173" t="s">
        <v>38156</v>
      </c>
      <c r="H9173" t="str">
        <f t="shared" si="143"/>
        <v>Poiana Bihor</v>
      </c>
      <c r="I9173">
        <v>5</v>
      </c>
      <c r="J9173">
        <v>56</v>
      </c>
      <c r="K9173" t="s">
        <v>4203</v>
      </c>
      <c r="L9173" t="s">
        <v>4204</v>
      </c>
      <c r="M9173">
        <v>6</v>
      </c>
      <c r="N9173">
        <v>868</v>
      </c>
      <c r="O9173" t="s">
        <v>4205</v>
      </c>
      <c r="P9173" t="s">
        <v>3898</v>
      </c>
      <c r="Q9173" t="s">
        <v>26</v>
      </c>
      <c r="R9173">
        <v>23</v>
      </c>
      <c r="S9173">
        <v>3</v>
      </c>
      <c r="T9173">
        <v>417218</v>
      </c>
      <c r="U9173" t="s">
        <v>4572</v>
      </c>
      <c r="V9173">
        <v>28889</v>
      </c>
      <c r="W9173" t="s">
        <v>4568</v>
      </c>
      <c r="Y9173">
        <v>0</v>
      </c>
    </row>
    <row r="9174" spans="1:25" x14ac:dyDescent="0.2">
      <c r="A9174">
        <v>31707</v>
      </c>
      <c r="B9174" t="s">
        <v>480</v>
      </c>
      <c r="C9174">
        <v>0</v>
      </c>
      <c r="D9174">
        <f>IF(COUNTIF(Sheet3!$A$1:$A$349,"*"&amp;B9174&amp;"*")&gt;0,1,0)</f>
        <v>0</v>
      </c>
      <c r="E9174">
        <f>IF(COUNTIF(Sheet1!$C$1:$C$349,"*"&amp;K9174&amp;"*")&gt;0,1,0)</f>
        <v>1</v>
      </c>
      <c r="F9174">
        <f>IF(COUNTIF(Sheet1!$E$1:$E$349,"*"&amp;G9174&amp;"*")&gt;0,1,0)</f>
        <v>0</v>
      </c>
      <c r="G9174" t="s">
        <v>38156</v>
      </c>
      <c r="H9174" t="str">
        <f t="shared" si="143"/>
        <v>Poiana Bihor</v>
      </c>
      <c r="I9174">
        <v>5</v>
      </c>
      <c r="J9174">
        <v>56</v>
      </c>
      <c r="K9174" t="s">
        <v>4203</v>
      </c>
      <c r="L9174" t="s">
        <v>4204</v>
      </c>
      <c r="M9174">
        <v>6</v>
      </c>
      <c r="N9174">
        <v>868</v>
      </c>
      <c r="O9174" t="s">
        <v>4205</v>
      </c>
      <c r="P9174" t="s">
        <v>1782</v>
      </c>
      <c r="Q9174" t="s">
        <v>26</v>
      </c>
      <c r="R9174">
        <v>23</v>
      </c>
      <c r="S9174">
        <v>3</v>
      </c>
      <c r="T9174">
        <v>417584</v>
      </c>
      <c r="U9174" t="s">
        <v>4986</v>
      </c>
      <c r="V9174">
        <v>31654</v>
      </c>
      <c r="W9174" t="s">
        <v>4978</v>
      </c>
      <c r="Y9174">
        <v>0</v>
      </c>
    </row>
    <row r="9175" spans="1:25" x14ac:dyDescent="0.2">
      <c r="A9175">
        <v>36391</v>
      </c>
      <c r="B9175" t="s">
        <v>480</v>
      </c>
      <c r="C9175">
        <v>0</v>
      </c>
      <c r="D9175">
        <f>IF(COUNTIF(Sheet3!$A$1:$A$349,"*"&amp;B9175&amp;"*")&gt;0,1,0)</f>
        <v>0</v>
      </c>
      <c r="E9175">
        <f>IF(COUNTIF(Sheet1!$C$1:$C$349,"*"&amp;K9175&amp;"*")&gt;0,1,0)</f>
        <v>1</v>
      </c>
      <c r="F9175">
        <f>IF(COUNTIF(Sheet1!$E$1:$E$349,"*"&amp;G9175&amp;"*")&gt;0,1,0)</f>
        <v>0</v>
      </c>
      <c r="G9175" t="s">
        <v>38157</v>
      </c>
      <c r="H9175" t="str">
        <f t="shared" si="143"/>
        <v>Poiana Botosani</v>
      </c>
      <c r="I9175">
        <v>7</v>
      </c>
      <c r="J9175">
        <v>74</v>
      </c>
      <c r="K9175" t="s">
        <v>22901</v>
      </c>
      <c r="L9175" t="s">
        <v>5526</v>
      </c>
      <c r="M9175">
        <v>1</v>
      </c>
      <c r="N9175">
        <v>813</v>
      </c>
      <c r="O9175" t="s">
        <v>3243</v>
      </c>
      <c r="P9175" t="s">
        <v>2972</v>
      </c>
      <c r="Q9175" t="s">
        <v>26</v>
      </c>
      <c r="R9175">
        <v>23</v>
      </c>
      <c r="S9175">
        <v>3</v>
      </c>
      <c r="T9175">
        <v>717036</v>
      </c>
      <c r="U9175" t="s">
        <v>5623</v>
      </c>
      <c r="V9175">
        <v>36373</v>
      </c>
      <c r="W9175" t="s">
        <v>5621</v>
      </c>
      <c r="Y9175">
        <v>0</v>
      </c>
    </row>
    <row r="9176" spans="1:25" x14ac:dyDescent="0.2">
      <c r="A9176">
        <v>37002</v>
      </c>
      <c r="B9176" t="s">
        <v>480</v>
      </c>
      <c r="C9176">
        <v>0</v>
      </c>
      <c r="D9176">
        <f>IF(COUNTIF(Sheet3!$A$1:$A$349,"*"&amp;B9176&amp;"*")&gt;0,1,0)</f>
        <v>0</v>
      </c>
      <c r="E9176">
        <f>IF(COUNTIF(Sheet1!$C$1:$C$349,"*"&amp;K9176&amp;"*")&gt;0,1,0)</f>
        <v>1</v>
      </c>
      <c r="F9176">
        <f>IF(COUNTIF(Sheet1!$E$1:$E$349,"*"&amp;G9176&amp;"*")&gt;0,1,0)</f>
        <v>0</v>
      </c>
      <c r="G9176" t="s">
        <v>38157</v>
      </c>
      <c r="H9176" t="str">
        <f t="shared" si="143"/>
        <v>Poiana Botosani</v>
      </c>
      <c r="I9176">
        <v>7</v>
      </c>
      <c r="J9176">
        <v>74</v>
      </c>
      <c r="K9176" t="s">
        <v>22901</v>
      </c>
      <c r="L9176" t="s">
        <v>5526</v>
      </c>
      <c r="M9176">
        <v>1</v>
      </c>
      <c r="N9176">
        <v>813</v>
      </c>
      <c r="O9176" t="s">
        <v>3243</v>
      </c>
      <c r="P9176" t="s">
        <v>2518</v>
      </c>
      <c r="Q9176" t="s">
        <v>26</v>
      </c>
      <c r="R9176">
        <v>23</v>
      </c>
      <c r="S9176">
        <v>3</v>
      </c>
      <c r="T9176">
        <v>717109</v>
      </c>
      <c r="U9176" t="s">
        <v>5718</v>
      </c>
      <c r="V9176">
        <v>36952</v>
      </c>
      <c r="W9176" t="s">
        <v>5710</v>
      </c>
      <c r="Y9176">
        <v>0</v>
      </c>
    </row>
    <row r="9177" spans="1:25" x14ac:dyDescent="0.2">
      <c r="A9177">
        <v>37315</v>
      </c>
      <c r="B9177" t="s">
        <v>480</v>
      </c>
      <c r="C9177">
        <v>0</v>
      </c>
      <c r="D9177">
        <f>IF(COUNTIF(Sheet3!$A$1:$A$349,"*"&amp;B9177&amp;"*")&gt;0,1,0)</f>
        <v>0</v>
      </c>
      <c r="E9177">
        <f>IF(COUNTIF(Sheet1!$C$1:$C$349,"*"&amp;K9177&amp;"*")&gt;0,1,0)</f>
        <v>1</v>
      </c>
      <c r="F9177">
        <f>IF(COUNTIF(Sheet1!$E$1:$E$349,"*"&amp;G9177&amp;"*")&gt;0,1,0)</f>
        <v>0</v>
      </c>
      <c r="G9177" t="s">
        <v>38157</v>
      </c>
      <c r="H9177" t="str">
        <f t="shared" si="143"/>
        <v>Poiana Botosani</v>
      </c>
      <c r="I9177">
        <v>7</v>
      </c>
      <c r="J9177">
        <v>74</v>
      </c>
      <c r="K9177" t="s">
        <v>22901</v>
      </c>
      <c r="L9177" t="s">
        <v>5526</v>
      </c>
      <c r="M9177">
        <v>1</v>
      </c>
      <c r="N9177">
        <v>813</v>
      </c>
      <c r="O9177" t="s">
        <v>3243</v>
      </c>
      <c r="P9177" t="s">
        <v>5762</v>
      </c>
      <c r="Q9177" t="s">
        <v>26</v>
      </c>
      <c r="R9177">
        <v>18</v>
      </c>
      <c r="S9177">
        <v>1</v>
      </c>
      <c r="T9177">
        <v>717158</v>
      </c>
      <c r="U9177" t="s">
        <v>5763</v>
      </c>
      <c r="V9177">
        <v>37280</v>
      </c>
      <c r="W9177" t="s">
        <v>5759</v>
      </c>
      <c r="Y9177">
        <v>0</v>
      </c>
    </row>
    <row r="9178" spans="1:25" x14ac:dyDescent="0.2">
      <c r="A9178">
        <v>39916</v>
      </c>
      <c r="B9178" t="s">
        <v>480</v>
      </c>
      <c r="C9178">
        <v>0</v>
      </c>
      <c r="D9178">
        <f>IF(COUNTIF(Sheet3!$A$1:$A$349,"*"&amp;B9178&amp;"*")&gt;0,1,0)</f>
        <v>0</v>
      </c>
      <c r="E9178">
        <f>IF(COUNTIF(Sheet1!$C$1:$C$349,"*"&amp;K9178&amp;"*")&gt;0,1,0)</f>
        <v>1</v>
      </c>
      <c r="F9178">
        <f>IF(COUNTIF(Sheet1!$E$1:$E$349,"*"&amp;G9178&amp;"*")&gt;0,1,0)</f>
        <v>0</v>
      </c>
      <c r="G9178" t="s">
        <v>38157</v>
      </c>
      <c r="H9178" t="str">
        <f t="shared" si="143"/>
        <v>Poiana Botosani</v>
      </c>
      <c r="I9178">
        <v>7</v>
      </c>
      <c r="J9178">
        <v>74</v>
      </c>
      <c r="K9178" t="s">
        <v>22901</v>
      </c>
      <c r="L9178" t="s">
        <v>5526</v>
      </c>
      <c r="M9178">
        <v>1</v>
      </c>
      <c r="N9178">
        <v>813</v>
      </c>
      <c r="O9178" t="s">
        <v>3243</v>
      </c>
      <c r="P9178" t="s">
        <v>6138</v>
      </c>
      <c r="Q9178" t="s">
        <v>26</v>
      </c>
      <c r="R9178">
        <v>23</v>
      </c>
      <c r="S9178">
        <v>3</v>
      </c>
      <c r="T9178">
        <v>717478</v>
      </c>
      <c r="U9178" t="s">
        <v>6139</v>
      </c>
      <c r="V9178">
        <v>39872</v>
      </c>
      <c r="W9178" t="s">
        <v>6132</v>
      </c>
      <c r="Y9178">
        <v>0</v>
      </c>
    </row>
    <row r="9179" spans="1:25" x14ac:dyDescent="0.2">
      <c r="A9179">
        <v>51724</v>
      </c>
      <c r="B9179" t="s">
        <v>480</v>
      </c>
      <c r="C9179">
        <v>0</v>
      </c>
      <c r="D9179">
        <f>IF(COUNTIF(Sheet3!$A$1:$A$349,"*"&amp;B9179&amp;"*")&gt;0,1,0)</f>
        <v>0</v>
      </c>
      <c r="E9179">
        <f>IF(COUNTIF(Sheet1!$C$1:$C$349,"*"&amp;K9179&amp;"*")&gt;0,1,0)</f>
        <v>1</v>
      </c>
      <c r="F9179">
        <f>IF(COUNTIF(Sheet1!$E$1:$E$349,"*"&amp;G9179&amp;"*")&gt;0,1,0)</f>
        <v>0</v>
      </c>
      <c r="G9179" t="s">
        <v>38158</v>
      </c>
      <c r="H9179" t="str">
        <f t="shared" si="143"/>
        <v>Poiana Caras-Severin</v>
      </c>
      <c r="I9179">
        <v>11</v>
      </c>
      <c r="J9179">
        <v>118</v>
      </c>
      <c r="K9179" t="s">
        <v>29093</v>
      </c>
      <c r="L9179" t="s">
        <v>7542</v>
      </c>
      <c r="M9179">
        <v>5</v>
      </c>
      <c r="N9179">
        <v>859</v>
      </c>
      <c r="O9179" t="s">
        <v>1467</v>
      </c>
      <c r="P9179" t="s">
        <v>2511</v>
      </c>
      <c r="Q9179" t="s">
        <v>26</v>
      </c>
      <c r="R9179">
        <v>23</v>
      </c>
      <c r="S9179">
        <v>3</v>
      </c>
      <c r="T9179">
        <v>327057</v>
      </c>
      <c r="U9179" t="s">
        <v>7675</v>
      </c>
      <c r="V9179">
        <v>51699</v>
      </c>
      <c r="W9179" t="s">
        <v>7670</v>
      </c>
      <c r="Y9179">
        <v>0</v>
      </c>
    </row>
    <row r="9180" spans="1:25" x14ac:dyDescent="0.2">
      <c r="A9180">
        <v>60712</v>
      </c>
      <c r="B9180" t="s">
        <v>480</v>
      </c>
      <c r="C9180">
        <v>0</v>
      </c>
      <c r="D9180">
        <f>IF(COUNTIF(Sheet3!$A$1:$A$349,"*"&amp;B9180&amp;"*")&gt;0,1,0)</f>
        <v>0</v>
      </c>
      <c r="E9180">
        <f>IF(COUNTIF(Sheet1!$C$1:$C$349,"*"&amp;K9180&amp;"*")&gt;0,1,0)</f>
        <v>1</v>
      </c>
      <c r="F9180">
        <f>IF(COUNTIF(Sheet1!$E$1:$E$349,"*"&amp;G9180&amp;"*")&gt;0,1,0)</f>
        <v>0</v>
      </c>
      <c r="G9180" t="s">
        <v>38159</v>
      </c>
      <c r="H9180" t="str">
        <f t="shared" si="143"/>
        <v>Poiana Constanta</v>
      </c>
      <c r="I9180">
        <v>13</v>
      </c>
      <c r="J9180">
        <v>136</v>
      </c>
      <c r="K9180" t="s">
        <v>22924</v>
      </c>
      <c r="L9180" t="s">
        <v>8778</v>
      </c>
      <c r="M9180">
        <v>2</v>
      </c>
      <c r="N9180">
        <v>822</v>
      </c>
      <c r="O9180" t="s">
        <v>6468</v>
      </c>
      <c r="P9180" t="s">
        <v>2196</v>
      </c>
      <c r="Q9180" t="s">
        <v>26</v>
      </c>
      <c r="R9180">
        <v>19</v>
      </c>
      <c r="S9180">
        <v>1</v>
      </c>
      <c r="T9180">
        <v>905901</v>
      </c>
      <c r="U9180" t="s">
        <v>8832</v>
      </c>
      <c r="V9180">
        <v>60687</v>
      </c>
      <c r="W9180" t="s">
        <v>8826</v>
      </c>
      <c r="Y9180">
        <v>0</v>
      </c>
    </row>
    <row r="9181" spans="1:25" x14ac:dyDescent="0.2">
      <c r="A9181">
        <v>68440</v>
      </c>
      <c r="B9181" t="s">
        <v>480</v>
      </c>
      <c r="C9181">
        <v>0</v>
      </c>
      <c r="D9181">
        <f>IF(COUNTIF(Sheet3!$A$1:$A$349,"*"&amp;B9181&amp;"*")&gt;0,1,0)</f>
        <v>0</v>
      </c>
      <c r="E9181">
        <f>IF(COUNTIF(Sheet1!$C$1:$C$349,"*"&amp;K9181&amp;"*")&gt;0,1,0)</f>
        <v>1</v>
      </c>
      <c r="F9181">
        <f>IF(COUNTIF(Sheet1!$E$1:$E$349,"*"&amp;G9181&amp;"*")&gt;0,1,0)</f>
        <v>0</v>
      </c>
      <c r="G9181" t="s">
        <v>38160</v>
      </c>
      <c r="H9181" t="str">
        <f t="shared" si="143"/>
        <v>Poiana Dambovita</v>
      </c>
      <c r="I9181">
        <v>15</v>
      </c>
      <c r="J9181">
        <v>154</v>
      </c>
      <c r="K9181" t="s">
        <v>29101</v>
      </c>
      <c r="L9181" t="s">
        <v>9417</v>
      </c>
      <c r="M9181">
        <v>3</v>
      </c>
      <c r="N9181">
        <v>831</v>
      </c>
      <c r="O9181" t="s">
        <v>2107</v>
      </c>
      <c r="P9181" t="s">
        <v>9856</v>
      </c>
      <c r="Q9181" t="s">
        <v>38</v>
      </c>
      <c r="R9181">
        <v>22</v>
      </c>
      <c r="S9181">
        <v>3</v>
      </c>
      <c r="T9181">
        <v>137365</v>
      </c>
      <c r="U9181" t="s">
        <v>9857</v>
      </c>
      <c r="V9181">
        <v>68431</v>
      </c>
      <c r="W9181" t="s">
        <v>480</v>
      </c>
      <c r="Y9181">
        <v>0</v>
      </c>
    </row>
    <row r="9182" spans="1:25" x14ac:dyDescent="0.2">
      <c r="A9182">
        <v>76905</v>
      </c>
      <c r="B9182" t="s">
        <v>480</v>
      </c>
      <c r="C9182">
        <v>0</v>
      </c>
      <c r="D9182">
        <f>IF(COUNTIF(Sheet3!$A$1:$A$349,"*"&amp;B9182&amp;"*")&gt;0,1,0)</f>
        <v>0</v>
      </c>
      <c r="E9182">
        <f>IF(COUNTIF(Sheet1!$C$1:$C$349,"*"&amp;K9182&amp;"*")&gt;0,1,0)</f>
        <v>1</v>
      </c>
      <c r="F9182">
        <f>IF(COUNTIF(Sheet1!$E$1:$E$349,"*"&amp;G9182&amp;"*")&gt;0,1,0)</f>
        <v>0</v>
      </c>
      <c r="G9182" t="s">
        <v>38161</v>
      </c>
      <c r="H9182" t="str">
        <f t="shared" si="143"/>
        <v>Poiana Galati</v>
      </c>
      <c r="I9182">
        <v>17</v>
      </c>
      <c r="J9182">
        <v>172</v>
      </c>
      <c r="K9182" t="s">
        <v>22945</v>
      </c>
      <c r="L9182" t="s">
        <v>10708</v>
      </c>
      <c r="M9182">
        <v>2</v>
      </c>
      <c r="N9182">
        <v>822</v>
      </c>
      <c r="O9182" t="s">
        <v>6468</v>
      </c>
      <c r="P9182" t="s">
        <v>4375</v>
      </c>
      <c r="Q9182" t="s">
        <v>26</v>
      </c>
      <c r="R9182">
        <v>22</v>
      </c>
      <c r="S9182">
        <v>3</v>
      </c>
      <c r="T9182">
        <v>807226</v>
      </c>
      <c r="U9182" t="s">
        <v>10945</v>
      </c>
      <c r="V9182">
        <v>77587</v>
      </c>
      <c r="W9182" t="s">
        <v>480</v>
      </c>
      <c r="Y9182">
        <v>0</v>
      </c>
    </row>
    <row r="9183" spans="1:25" x14ac:dyDescent="0.2">
      <c r="A9183">
        <v>82582</v>
      </c>
      <c r="B9183" t="s">
        <v>480</v>
      </c>
      <c r="C9183">
        <v>0</v>
      </c>
      <c r="D9183">
        <f>IF(COUNTIF(Sheet3!$A$1:$A$349,"*"&amp;B9183&amp;"*")&gt;0,1,0)</f>
        <v>0</v>
      </c>
      <c r="E9183">
        <f>IF(COUNTIF(Sheet1!$C$1:$C$349,"*"&amp;K9183&amp;"*")&gt;0,1,0)</f>
        <v>1</v>
      </c>
      <c r="F9183">
        <f>IF(COUNTIF(Sheet1!$E$1:$E$349,"*"&amp;G9183&amp;"*")&gt;0,1,0)</f>
        <v>0</v>
      </c>
      <c r="G9183" t="s">
        <v>38162</v>
      </c>
      <c r="H9183" t="str">
        <f t="shared" si="143"/>
        <v>Poiana Gorj</v>
      </c>
      <c r="I9183">
        <v>18</v>
      </c>
      <c r="J9183">
        <v>181</v>
      </c>
      <c r="K9183" t="s">
        <v>11026</v>
      </c>
      <c r="L9183" t="s">
        <v>11027</v>
      </c>
      <c r="M9183">
        <v>4</v>
      </c>
      <c r="N9183">
        <v>840</v>
      </c>
      <c r="O9183" t="s">
        <v>10021</v>
      </c>
      <c r="P9183" t="s">
        <v>11621</v>
      </c>
      <c r="Q9183" t="s">
        <v>26</v>
      </c>
      <c r="R9183">
        <v>23</v>
      </c>
      <c r="S9183">
        <v>3</v>
      </c>
      <c r="T9183">
        <v>217517</v>
      </c>
      <c r="U9183" t="s">
        <v>11622</v>
      </c>
      <c r="V9183">
        <v>82555</v>
      </c>
      <c r="W9183" t="s">
        <v>2559</v>
      </c>
      <c r="Y9183">
        <v>0</v>
      </c>
    </row>
    <row r="9184" spans="1:25" x14ac:dyDescent="0.2">
      <c r="A9184">
        <v>87923</v>
      </c>
      <c r="B9184" t="s">
        <v>480</v>
      </c>
      <c r="C9184">
        <v>0</v>
      </c>
      <c r="D9184">
        <f>IF(COUNTIF(Sheet3!$A$1:$A$349,"*"&amp;B9184&amp;"*")&gt;0,1,0)</f>
        <v>0</v>
      </c>
      <c r="E9184">
        <f>IF(COUNTIF(Sheet1!$C$1:$C$349,"*"&amp;K9184&amp;"*")&gt;0,1,0)</f>
        <v>1</v>
      </c>
      <c r="F9184">
        <f>IF(COUNTIF(Sheet1!$E$1:$E$349,"*"&amp;G9184&amp;"*")&gt;0,1,0)</f>
        <v>0</v>
      </c>
      <c r="G9184" t="s">
        <v>38163</v>
      </c>
      <c r="H9184" t="str">
        <f t="shared" si="143"/>
        <v>Poiana Hunedoara</v>
      </c>
      <c r="I9184">
        <v>20</v>
      </c>
      <c r="J9184">
        <v>207</v>
      </c>
      <c r="K9184" t="s">
        <v>12097</v>
      </c>
      <c r="L9184" t="s">
        <v>12098</v>
      </c>
      <c r="M9184">
        <v>5</v>
      </c>
      <c r="N9184">
        <v>859</v>
      </c>
      <c r="O9184" t="s">
        <v>1467</v>
      </c>
      <c r="P9184" t="s">
        <v>84</v>
      </c>
      <c r="Q9184" t="s">
        <v>26</v>
      </c>
      <c r="R9184">
        <v>23</v>
      </c>
      <c r="S9184">
        <v>3</v>
      </c>
      <c r="T9184">
        <v>337023</v>
      </c>
      <c r="U9184" t="s">
        <v>12251</v>
      </c>
      <c r="V9184">
        <v>87843</v>
      </c>
      <c r="W9184" t="s">
        <v>12240</v>
      </c>
      <c r="Y9184">
        <v>0</v>
      </c>
    </row>
    <row r="9185" spans="1:25" x14ac:dyDescent="0.2">
      <c r="A9185">
        <v>93192</v>
      </c>
      <c r="B9185" t="s">
        <v>480</v>
      </c>
      <c r="C9185">
        <v>0</v>
      </c>
      <c r="D9185">
        <f>IF(COUNTIF(Sheet3!$A$1:$A$349,"*"&amp;B9185&amp;"*")&gt;0,1,0)</f>
        <v>0</v>
      </c>
      <c r="E9185">
        <f>IF(COUNTIF(Sheet1!$C$1:$C$349,"*"&amp;K9185&amp;"*")&gt;0,1,0)</f>
        <v>1</v>
      </c>
      <c r="F9185">
        <f>IF(COUNTIF(Sheet1!$E$1:$E$349,"*"&amp;G9185&amp;"*")&gt;0,1,0)</f>
        <v>0</v>
      </c>
      <c r="G9185" t="s">
        <v>38164</v>
      </c>
      <c r="H9185" t="str">
        <f t="shared" si="143"/>
        <v>Poiana Ialomita</v>
      </c>
      <c r="I9185">
        <v>21</v>
      </c>
      <c r="J9185">
        <v>216</v>
      </c>
      <c r="K9185" t="s">
        <v>29100</v>
      </c>
      <c r="L9185" t="s">
        <v>12798</v>
      </c>
      <c r="M9185">
        <v>3</v>
      </c>
      <c r="N9185">
        <v>831</v>
      </c>
      <c r="O9185" t="s">
        <v>2107</v>
      </c>
      <c r="P9185" t="s">
        <v>2954</v>
      </c>
      <c r="Q9185" t="s">
        <v>26</v>
      </c>
      <c r="R9185">
        <v>23</v>
      </c>
      <c r="S9185">
        <v>3</v>
      </c>
      <c r="T9185">
        <v>927083</v>
      </c>
      <c r="U9185" t="s">
        <v>12869</v>
      </c>
      <c r="V9185">
        <v>93156</v>
      </c>
      <c r="W9185" t="s">
        <v>2733</v>
      </c>
      <c r="Y9185">
        <v>0</v>
      </c>
    </row>
    <row r="9186" spans="1:25" x14ac:dyDescent="0.2">
      <c r="A9186">
        <v>96860</v>
      </c>
      <c r="B9186" t="s">
        <v>480</v>
      </c>
      <c r="C9186">
        <v>0</v>
      </c>
      <c r="D9186">
        <f>IF(COUNTIF(Sheet3!$A$1:$A$349,"*"&amp;B9186&amp;"*")&gt;0,1,0)</f>
        <v>0</v>
      </c>
      <c r="E9186">
        <f>IF(COUNTIF(Sheet1!$C$1:$C$349,"*"&amp;K9186&amp;"*")&gt;0,1,0)</f>
        <v>1</v>
      </c>
      <c r="F9186">
        <f>IF(COUNTIF(Sheet1!$E$1:$E$349,"*"&amp;G9186&amp;"*")&gt;0,1,0)</f>
        <v>0</v>
      </c>
      <c r="G9186" t="s">
        <v>38165</v>
      </c>
      <c r="H9186" t="str">
        <f t="shared" si="143"/>
        <v>Poiana Iasi</v>
      </c>
      <c r="I9186">
        <v>22</v>
      </c>
      <c r="J9186">
        <v>225</v>
      </c>
      <c r="K9186" t="s">
        <v>22952</v>
      </c>
      <c r="L9186" t="s">
        <v>13063</v>
      </c>
      <c r="M9186">
        <v>1</v>
      </c>
      <c r="N9186">
        <v>813</v>
      </c>
      <c r="O9186" t="s">
        <v>3243</v>
      </c>
      <c r="P9186" t="s">
        <v>13299</v>
      </c>
      <c r="Q9186" t="s">
        <v>26</v>
      </c>
      <c r="R9186">
        <v>23</v>
      </c>
      <c r="S9186">
        <v>3</v>
      </c>
      <c r="T9186">
        <v>707169</v>
      </c>
      <c r="U9186" t="s">
        <v>13300</v>
      </c>
      <c r="V9186">
        <v>96815</v>
      </c>
      <c r="W9186" t="s">
        <v>3673</v>
      </c>
      <c r="Y9186">
        <v>0</v>
      </c>
    </row>
    <row r="9187" spans="1:25" x14ac:dyDescent="0.2">
      <c r="A9187">
        <v>98881</v>
      </c>
      <c r="B9187" t="s">
        <v>480</v>
      </c>
      <c r="C9187">
        <v>0</v>
      </c>
      <c r="D9187">
        <f>IF(COUNTIF(Sheet3!$A$1:$A$349,"*"&amp;B9187&amp;"*")&gt;0,1,0)</f>
        <v>0</v>
      </c>
      <c r="E9187">
        <f>IF(COUNTIF(Sheet1!$C$1:$C$349,"*"&amp;K9187&amp;"*")&gt;0,1,0)</f>
        <v>1</v>
      </c>
      <c r="F9187">
        <f>IF(COUNTIF(Sheet1!$E$1:$E$349,"*"&amp;G9187&amp;"*")&gt;0,1,0)</f>
        <v>0</v>
      </c>
      <c r="G9187" t="s">
        <v>38165</v>
      </c>
      <c r="H9187" t="str">
        <f t="shared" si="143"/>
        <v>Poiana Iasi</v>
      </c>
      <c r="I9187">
        <v>22</v>
      </c>
      <c r="J9187">
        <v>225</v>
      </c>
      <c r="K9187" t="s">
        <v>22952</v>
      </c>
      <c r="L9187" t="s">
        <v>13063</v>
      </c>
      <c r="M9187">
        <v>1</v>
      </c>
      <c r="N9187">
        <v>813</v>
      </c>
      <c r="O9187" t="s">
        <v>3243</v>
      </c>
      <c r="P9187" t="s">
        <v>3738</v>
      </c>
      <c r="Q9187" t="s">
        <v>26</v>
      </c>
      <c r="R9187">
        <v>23</v>
      </c>
      <c r="S9187">
        <v>3</v>
      </c>
      <c r="T9187">
        <v>707439</v>
      </c>
      <c r="U9187" t="s">
        <v>13561</v>
      </c>
      <c r="V9187">
        <v>98827</v>
      </c>
      <c r="W9187" t="s">
        <v>13554</v>
      </c>
      <c r="Y9187">
        <v>0</v>
      </c>
    </row>
    <row r="9188" spans="1:25" x14ac:dyDescent="0.2">
      <c r="A9188">
        <v>111177</v>
      </c>
      <c r="B9188" t="s">
        <v>480</v>
      </c>
      <c r="C9188">
        <v>0</v>
      </c>
      <c r="D9188">
        <f>IF(COUNTIF(Sheet3!$A$1:$A$349,"*"&amp;B9188&amp;"*")&gt;0,1,0)</f>
        <v>0</v>
      </c>
      <c r="E9188">
        <f>IF(COUNTIF(Sheet1!$C$1:$C$349,"*"&amp;K9188&amp;"*")&gt;0,1,0)</f>
        <v>1</v>
      </c>
      <c r="F9188">
        <f>IF(COUNTIF(Sheet1!$E$1:$E$349,"*"&amp;G9188&amp;"*")&gt;0,1,0)</f>
        <v>0</v>
      </c>
      <c r="G9188" t="s">
        <v>38166</v>
      </c>
      <c r="H9188" t="str">
        <f t="shared" si="143"/>
        <v>Poiana Mehedinti</v>
      </c>
      <c r="I9188">
        <v>25</v>
      </c>
      <c r="J9188">
        <v>252</v>
      </c>
      <c r="K9188" t="s">
        <v>29099</v>
      </c>
      <c r="L9188" t="s">
        <v>14860</v>
      </c>
      <c r="M9188">
        <v>4</v>
      </c>
      <c r="N9188">
        <v>840</v>
      </c>
      <c r="O9188" t="s">
        <v>10021</v>
      </c>
      <c r="P9188" t="s">
        <v>812</v>
      </c>
      <c r="Q9188" t="s">
        <v>26</v>
      </c>
      <c r="R9188">
        <v>23</v>
      </c>
      <c r="S9188">
        <v>3</v>
      </c>
      <c r="T9188">
        <v>227108</v>
      </c>
      <c r="U9188" t="s">
        <v>15034</v>
      </c>
      <c r="V9188">
        <v>111097</v>
      </c>
      <c r="W9188" t="s">
        <v>12727</v>
      </c>
      <c r="Y9188">
        <v>0</v>
      </c>
    </row>
    <row r="9189" spans="1:25" x14ac:dyDescent="0.2">
      <c r="A9189">
        <v>121983</v>
      </c>
      <c r="B9189" t="s">
        <v>480</v>
      </c>
      <c r="C9189">
        <v>0</v>
      </c>
      <c r="D9189">
        <f>IF(COUNTIF(Sheet3!$A$1:$A$349,"*"&amp;B9189&amp;"*")&gt;0,1,0)</f>
        <v>0</v>
      </c>
      <c r="E9189">
        <f>IF(COUNTIF(Sheet1!$C$1:$C$349,"*"&amp;K9189&amp;"*")&gt;0,1,0)</f>
        <v>1</v>
      </c>
      <c r="F9189">
        <f>IF(COUNTIF(Sheet1!$E$1:$E$349,"*"&amp;G9189&amp;"*")&gt;0,1,0)</f>
        <v>0</v>
      </c>
      <c r="G9189" t="s">
        <v>38167</v>
      </c>
      <c r="H9189" t="str">
        <f t="shared" si="143"/>
        <v>Poiana Neamt</v>
      </c>
      <c r="I9189">
        <v>27</v>
      </c>
      <c r="J9189">
        <v>270</v>
      </c>
      <c r="K9189" t="s">
        <v>29102</v>
      </c>
      <c r="L9189" t="s">
        <v>16158</v>
      </c>
      <c r="M9189">
        <v>1</v>
      </c>
      <c r="N9189">
        <v>813</v>
      </c>
      <c r="O9189" t="s">
        <v>3243</v>
      </c>
      <c r="P9189" t="s">
        <v>863</v>
      </c>
      <c r="Q9189" t="s">
        <v>26</v>
      </c>
      <c r="R9189">
        <v>23</v>
      </c>
      <c r="S9189">
        <v>3</v>
      </c>
      <c r="T9189">
        <v>617111</v>
      </c>
      <c r="U9189" t="s">
        <v>16315</v>
      </c>
      <c r="V9189">
        <v>121938</v>
      </c>
      <c r="W9189" t="s">
        <v>1784</v>
      </c>
      <c r="Y9189">
        <v>0</v>
      </c>
    </row>
    <row r="9190" spans="1:25" x14ac:dyDescent="0.2">
      <c r="A9190">
        <v>122329</v>
      </c>
      <c r="B9190" t="s">
        <v>480</v>
      </c>
      <c r="C9190">
        <v>0</v>
      </c>
      <c r="D9190">
        <f>IF(COUNTIF(Sheet3!$A$1:$A$349,"*"&amp;B9190&amp;"*")&gt;0,1,0)</f>
        <v>0</v>
      </c>
      <c r="E9190">
        <f>IF(COUNTIF(Sheet1!$C$1:$C$349,"*"&amp;K9190&amp;"*")&gt;0,1,0)</f>
        <v>1</v>
      </c>
      <c r="F9190">
        <f>IF(COUNTIF(Sheet1!$E$1:$E$349,"*"&amp;G9190&amp;"*")&gt;0,1,0)</f>
        <v>0</v>
      </c>
      <c r="G9190" t="s">
        <v>38167</v>
      </c>
      <c r="H9190" t="str">
        <f t="shared" si="143"/>
        <v>Poiana Neamt</v>
      </c>
      <c r="I9190">
        <v>27</v>
      </c>
      <c r="J9190">
        <v>270</v>
      </c>
      <c r="K9190" t="s">
        <v>29102</v>
      </c>
      <c r="L9190" t="s">
        <v>16158</v>
      </c>
      <c r="M9190">
        <v>1</v>
      </c>
      <c r="N9190">
        <v>813</v>
      </c>
      <c r="O9190" t="s">
        <v>3243</v>
      </c>
      <c r="P9190" t="s">
        <v>1071</v>
      </c>
      <c r="Q9190" t="s">
        <v>26</v>
      </c>
      <c r="R9190">
        <v>23</v>
      </c>
      <c r="S9190">
        <v>3</v>
      </c>
      <c r="T9190">
        <v>617158</v>
      </c>
      <c r="U9190" t="s">
        <v>16354</v>
      </c>
      <c r="V9190">
        <v>125169</v>
      </c>
      <c r="W9190" t="s">
        <v>964</v>
      </c>
      <c r="Y9190">
        <v>0</v>
      </c>
    </row>
    <row r="9191" spans="1:25" x14ac:dyDescent="0.2">
      <c r="A9191">
        <v>122524</v>
      </c>
      <c r="B9191" t="s">
        <v>480</v>
      </c>
      <c r="C9191">
        <v>0</v>
      </c>
      <c r="D9191">
        <f>IF(COUNTIF(Sheet3!$A$1:$A$349,"*"&amp;B9191&amp;"*")&gt;0,1,0)</f>
        <v>0</v>
      </c>
      <c r="E9191">
        <f>IF(COUNTIF(Sheet1!$C$1:$C$349,"*"&amp;K9191&amp;"*")&gt;0,1,0)</f>
        <v>1</v>
      </c>
      <c r="F9191">
        <f>IF(COUNTIF(Sheet1!$E$1:$E$349,"*"&amp;G9191&amp;"*")&gt;0,1,0)</f>
        <v>0</v>
      </c>
      <c r="G9191" t="s">
        <v>38167</v>
      </c>
      <c r="H9191" t="str">
        <f t="shared" si="143"/>
        <v>Poiana Neamt</v>
      </c>
      <c r="I9191">
        <v>27</v>
      </c>
      <c r="J9191">
        <v>270</v>
      </c>
      <c r="K9191" t="s">
        <v>29102</v>
      </c>
      <c r="L9191" t="s">
        <v>16158</v>
      </c>
      <c r="M9191">
        <v>1</v>
      </c>
      <c r="N9191">
        <v>813</v>
      </c>
      <c r="O9191" t="s">
        <v>3243</v>
      </c>
      <c r="P9191" t="s">
        <v>2049</v>
      </c>
      <c r="Q9191" t="s">
        <v>26</v>
      </c>
      <c r="R9191">
        <v>23</v>
      </c>
      <c r="S9191">
        <v>3</v>
      </c>
      <c r="T9191">
        <v>617181</v>
      </c>
      <c r="U9191" t="s">
        <v>16379</v>
      </c>
      <c r="V9191">
        <v>122463</v>
      </c>
      <c r="W9191" t="s">
        <v>8812</v>
      </c>
      <c r="Y9191">
        <v>0</v>
      </c>
    </row>
    <row r="9192" spans="1:25" x14ac:dyDescent="0.2">
      <c r="A9192">
        <v>122891</v>
      </c>
      <c r="B9192" t="s">
        <v>480</v>
      </c>
      <c r="C9192">
        <v>0</v>
      </c>
      <c r="D9192">
        <f>IF(COUNTIF(Sheet3!$A$1:$A$349,"*"&amp;B9192&amp;"*")&gt;0,1,0)</f>
        <v>0</v>
      </c>
      <c r="E9192">
        <f>IF(COUNTIF(Sheet1!$C$1:$C$349,"*"&amp;K9192&amp;"*")&gt;0,1,0)</f>
        <v>1</v>
      </c>
      <c r="F9192">
        <f>IF(COUNTIF(Sheet1!$E$1:$E$349,"*"&amp;G9192&amp;"*")&gt;0,1,0)</f>
        <v>0</v>
      </c>
      <c r="G9192" t="s">
        <v>38167</v>
      </c>
      <c r="H9192" t="str">
        <f t="shared" si="143"/>
        <v>Poiana Neamt</v>
      </c>
      <c r="I9192">
        <v>27</v>
      </c>
      <c r="J9192">
        <v>270</v>
      </c>
      <c r="K9192" t="s">
        <v>29102</v>
      </c>
      <c r="L9192" t="s">
        <v>16158</v>
      </c>
      <c r="M9192">
        <v>1</v>
      </c>
      <c r="N9192">
        <v>813</v>
      </c>
      <c r="O9192" t="s">
        <v>3243</v>
      </c>
      <c r="P9192" t="s">
        <v>2201</v>
      </c>
      <c r="Q9192" t="s">
        <v>26</v>
      </c>
      <c r="R9192">
        <v>23</v>
      </c>
      <c r="S9192">
        <v>3</v>
      </c>
      <c r="T9192">
        <v>617232</v>
      </c>
      <c r="U9192" t="s">
        <v>16419</v>
      </c>
      <c r="V9192">
        <v>122864</v>
      </c>
      <c r="W9192" t="s">
        <v>16416</v>
      </c>
      <c r="Y9192">
        <v>0</v>
      </c>
    </row>
    <row r="9193" spans="1:25" x14ac:dyDescent="0.2">
      <c r="A9193">
        <v>123647</v>
      </c>
      <c r="B9193" t="s">
        <v>480</v>
      </c>
      <c r="C9193">
        <v>0</v>
      </c>
      <c r="D9193">
        <f>IF(COUNTIF(Sheet3!$A$1:$A$349,"*"&amp;B9193&amp;"*")&gt;0,1,0)</f>
        <v>0</v>
      </c>
      <c r="E9193">
        <f>IF(COUNTIF(Sheet1!$C$1:$C$349,"*"&amp;K9193&amp;"*")&gt;0,1,0)</f>
        <v>1</v>
      </c>
      <c r="F9193">
        <f>IF(COUNTIF(Sheet1!$E$1:$E$349,"*"&amp;G9193&amp;"*")&gt;0,1,0)</f>
        <v>0</v>
      </c>
      <c r="G9193" t="s">
        <v>38167</v>
      </c>
      <c r="H9193" t="str">
        <f t="shared" si="143"/>
        <v>Poiana Neamt</v>
      </c>
      <c r="I9193">
        <v>27</v>
      </c>
      <c r="J9193">
        <v>270</v>
      </c>
      <c r="K9193" t="s">
        <v>29102</v>
      </c>
      <c r="L9193" t="s">
        <v>16158</v>
      </c>
      <c r="M9193">
        <v>1</v>
      </c>
      <c r="N9193">
        <v>813</v>
      </c>
      <c r="O9193" t="s">
        <v>3243</v>
      </c>
      <c r="P9193" t="s">
        <v>1572</v>
      </c>
      <c r="Q9193" t="s">
        <v>26</v>
      </c>
      <c r="R9193">
        <v>23</v>
      </c>
      <c r="S9193">
        <v>3</v>
      </c>
      <c r="T9193">
        <v>617308</v>
      </c>
      <c r="U9193" t="s">
        <v>16513</v>
      </c>
      <c r="V9193">
        <v>123601</v>
      </c>
      <c r="W9193" t="s">
        <v>16510</v>
      </c>
      <c r="Y9193">
        <v>0</v>
      </c>
    </row>
    <row r="9194" spans="1:25" x14ac:dyDescent="0.2">
      <c r="A9194">
        <v>128515</v>
      </c>
      <c r="B9194" t="s">
        <v>480</v>
      </c>
      <c r="C9194">
        <v>0</v>
      </c>
      <c r="D9194">
        <f>IF(COUNTIF(Sheet3!$A$1:$A$349,"*"&amp;B9194&amp;"*")&gt;0,1,0)</f>
        <v>0</v>
      </c>
      <c r="E9194">
        <f>IF(COUNTIF(Sheet1!$C$1:$C$349,"*"&amp;K9194&amp;"*")&gt;0,1,0)</f>
        <v>1</v>
      </c>
      <c r="F9194">
        <f>IF(COUNTIF(Sheet1!$E$1:$E$349,"*"&amp;G9194&amp;"*")&gt;0,1,0)</f>
        <v>0</v>
      </c>
      <c r="G9194" t="s">
        <v>38168</v>
      </c>
      <c r="H9194" t="str">
        <f t="shared" si="143"/>
        <v>Poiana Olt</v>
      </c>
      <c r="I9194">
        <v>28</v>
      </c>
      <c r="J9194">
        <v>289</v>
      </c>
      <c r="K9194" t="s">
        <v>16692</v>
      </c>
      <c r="L9194" t="s">
        <v>16693</v>
      </c>
      <c r="M9194">
        <v>4</v>
      </c>
      <c r="N9194">
        <v>840</v>
      </c>
      <c r="O9194" t="s">
        <v>10021</v>
      </c>
      <c r="P9194" t="s">
        <v>2739</v>
      </c>
      <c r="Q9194" t="s">
        <v>26</v>
      </c>
      <c r="R9194">
        <v>23</v>
      </c>
      <c r="S9194">
        <v>3</v>
      </c>
      <c r="T9194">
        <v>237368</v>
      </c>
      <c r="U9194" t="s">
        <v>17063</v>
      </c>
      <c r="V9194">
        <v>128472</v>
      </c>
      <c r="W9194" t="s">
        <v>3259</v>
      </c>
      <c r="Y9194">
        <v>0</v>
      </c>
    </row>
    <row r="9195" spans="1:25" x14ac:dyDescent="0.2">
      <c r="A9195">
        <v>131372</v>
      </c>
      <c r="B9195" t="s">
        <v>480</v>
      </c>
      <c r="C9195">
        <v>0</v>
      </c>
      <c r="D9195">
        <f>IF(COUNTIF(Sheet3!$A$1:$A$349,"*"&amp;B9195&amp;"*")&gt;0,1,0)</f>
        <v>0</v>
      </c>
      <c r="E9195">
        <f>IF(COUNTIF(Sheet1!$C$1:$C$349,"*"&amp;K9195&amp;"*")&gt;0,1,0)</f>
        <v>1</v>
      </c>
      <c r="F9195">
        <f>IF(COUNTIF(Sheet1!$E$1:$E$349,"*"&amp;G9195&amp;"*")&gt;0,1,0)</f>
        <v>0</v>
      </c>
      <c r="G9195" t="s">
        <v>38169</v>
      </c>
      <c r="H9195" t="str">
        <f t="shared" si="143"/>
        <v>Poiana Prahova</v>
      </c>
      <c r="I9195">
        <v>29</v>
      </c>
      <c r="J9195">
        <v>298</v>
      </c>
      <c r="K9195" t="s">
        <v>17266</v>
      </c>
      <c r="L9195" t="s">
        <v>17267</v>
      </c>
      <c r="M9195">
        <v>3</v>
      </c>
      <c r="N9195">
        <v>831</v>
      </c>
      <c r="O9195" t="s">
        <v>2107</v>
      </c>
      <c r="P9195" t="s">
        <v>17375</v>
      </c>
      <c r="Q9195" t="s">
        <v>26</v>
      </c>
      <c r="R9195">
        <v>18</v>
      </c>
      <c r="S9195">
        <v>1</v>
      </c>
      <c r="T9195">
        <v>105703</v>
      </c>
      <c r="U9195" t="s">
        <v>17376</v>
      </c>
      <c r="V9195">
        <v>131336</v>
      </c>
      <c r="W9195" t="s">
        <v>17369</v>
      </c>
      <c r="Y9195">
        <v>0</v>
      </c>
    </row>
    <row r="9196" spans="1:25" x14ac:dyDescent="0.2">
      <c r="A9196">
        <v>148042</v>
      </c>
      <c r="B9196" t="s">
        <v>480</v>
      </c>
      <c r="C9196">
        <v>0</v>
      </c>
      <c r="D9196">
        <f>IF(COUNTIF(Sheet3!$A$1:$A$349,"*"&amp;B9196&amp;"*")&gt;0,1,0)</f>
        <v>0</v>
      </c>
      <c r="E9196">
        <f>IF(COUNTIF(Sheet1!$C$1:$C$349,"*"&amp;K9196&amp;"*")&gt;0,1,0)</f>
        <v>1</v>
      </c>
      <c r="F9196">
        <f>IF(COUNTIF(Sheet1!$E$1:$E$349,"*"&amp;G9196&amp;"*")&gt;0,1,0)</f>
        <v>0</v>
      </c>
      <c r="G9196" t="s">
        <v>38170</v>
      </c>
      <c r="H9196" t="str">
        <f t="shared" si="143"/>
        <v>Poiana Suceava</v>
      </c>
      <c r="I9196">
        <v>33</v>
      </c>
      <c r="J9196">
        <v>332</v>
      </c>
      <c r="K9196" t="s">
        <v>19139</v>
      </c>
      <c r="L9196" t="s">
        <v>19140</v>
      </c>
      <c r="M9196">
        <v>1</v>
      </c>
      <c r="N9196">
        <v>813</v>
      </c>
      <c r="O9196" t="s">
        <v>3243</v>
      </c>
      <c r="P9196" t="s">
        <v>3447</v>
      </c>
      <c r="Q9196" t="s">
        <v>26</v>
      </c>
      <c r="R9196">
        <v>19</v>
      </c>
      <c r="S9196">
        <v>1</v>
      </c>
      <c r="T9196">
        <v>727173</v>
      </c>
      <c r="U9196" t="s">
        <v>19357</v>
      </c>
      <c r="V9196">
        <v>148006</v>
      </c>
      <c r="W9196" t="s">
        <v>19352</v>
      </c>
      <c r="Y9196">
        <v>0</v>
      </c>
    </row>
    <row r="9197" spans="1:25" x14ac:dyDescent="0.2">
      <c r="A9197">
        <v>151380</v>
      </c>
      <c r="B9197" t="s">
        <v>480</v>
      </c>
      <c r="C9197">
        <v>0</v>
      </c>
      <c r="D9197">
        <f>IF(COUNTIF(Sheet3!$A$1:$A$349,"*"&amp;B9197&amp;"*")&gt;0,1,0)</f>
        <v>0</v>
      </c>
      <c r="E9197">
        <f>IF(COUNTIF(Sheet1!$C$1:$C$349,"*"&amp;K9197&amp;"*")&gt;0,1,0)</f>
        <v>1</v>
      </c>
      <c r="F9197">
        <f>IF(COUNTIF(Sheet1!$E$1:$E$349,"*"&amp;G9197&amp;"*")&gt;0,1,0)</f>
        <v>0</v>
      </c>
      <c r="G9197" t="s">
        <v>38170</v>
      </c>
      <c r="H9197" t="str">
        <f t="shared" si="143"/>
        <v>Poiana Suceava</v>
      </c>
      <c r="I9197">
        <v>33</v>
      </c>
      <c r="J9197">
        <v>332</v>
      </c>
      <c r="K9197" t="s">
        <v>19139</v>
      </c>
      <c r="L9197" t="s">
        <v>19140</v>
      </c>
      <c r="M9197">
        <v>1</v>
      </c>
      <c r="N9197">
        <v>813</v>
      </c>
      <c r="O9197" t="s">
        <v>3243</v>
      </c>
      <c r="P9197" t="s">
        <v>6456</v>
      </c>
      <c r="Q9197" t="s">
        <v>26</v>
      </c>
      <c r="R9197">
        <v>23</v>
      </c>
      <c r="S9197">
        <v>3</v>
      </c>
      <c r="T9197">
        <v>727643</v>
      </c>
      <c r="U9197" t="s">
        <v>19780</v>
      </c>
      <c r="V9197">
        <v>151344</v>
      </c>
      <c r="W9197" t="s">
        <v>19776</v>
      </c>
      <c r="Y9197">
        <v>0</v>
      </c>
    </row>
    <row r="9198" spans="1:25" x14ac:dyDescent="0.2">
      <c r="A9198">
        <v>151727</v>
      </c>
      <c r="B9198" t="s">
        <v>480</v>
      </c>
      <c r="C9198">
        <v>0</v>
      </c>
      <c r="D9198">
        <f>IF(COUNTIF(Sheet3!$A$1:$A$349,"*"&amp;B9198&amp;"*")&gt;0,1,0)</f>
        <v>0</v>
      </c>
      <c r="E9198">
        <f>IF(COUNTIF(Sheet1!$C$1:$C$349,"*"&amp;K9198&amp;"*")&gt;0,1,0)</f>
        <v>1</v>
      </c>
      <c r="F9198">
        <f>IF(COUNTIF(Sheet1!$E$1:$E$349,"*"&amp;G9198&amp;"*")&gt;0,1,0)</f>
        <v>0</v>
      </c>
      <c r="G9198" t="s">
        <v>38171</v>
      </c>
      <c r="H9198" t="str">
        <f t="shared" si="143"/>
        <v>Poiana Teleorman</v>
      </c>
      <c r="I9198">
        <v>34</v>
      </c>
      <c r="J9198">
        <v>341</v>
      </c>
      <c r="K9198" t="s">
        <v>19785</v>
      </c>
      <c r="L9198" t="s">
        <v>19786</v>
      </c>
      <c r="M9198">
        <v>3</v>
      </c>
      <c r="N9198">
        <v>831</v>
      </c>
      <c r="O9198" t="s">
        <v>2107</v>
      </c>
      <c r="P9198" t="s">
        <v>9854</v>
      </c>
      <c r="Q9198" t="s">
        <v>26</v>
      </c>
      <c r="R9198">
        <v>23</v>
      </c>
      <c r="S9198">
        <v>3</v>
      </c>
      <c r="T9198">
        <v>147081</v>
      </c>
      <c r="U9198" t="s">
        <v>19791</v>
      </c>
      <c r="V9198">
        <v>151709</v>
      </c>
      <c r="W9198" t="s">
        <v>11258</v>
      </c>
      <c r="Y9198">
        <v>0</v>
      </c>
    </row>
    <row r="9199" spans="1:25" x14ac:dyDescent="0.2">
      <c r="A9199">
        <v>161918</v>
      </c>
      <c r="B9199" t="s">
        <v>480</v>
      </c>
      <c r="C9199">
        <v>0</v>
      </c>
      <c r="D9199">
        <f>IF(COUNTIF(Sheet3!$A$1:$A$349,"*"&amp;B9199&amp;"*")&gt;0,1,0)</f>
        <v>0</v>
      </c>
      <c r="E9199">
        <f>IF(COUNTIF(Sheet1!$C$1:$C$349,"*"&amp;K9199&amp;"*")&gt;0,1,0)</f>
        <v>1</v>
      </c>
      <c r="F9199">
        <f>IF(COUNTIF(Sheet1!$E$1:$E$349,"*"&amp;G9199&amp;"*")&gt;0,1,0)</f>
        <v>0</v>
      </c>
      <c r="G9199" t="s">
        <v>38172</v>
      </c>
      <c r="H9199" t="str">
        <f t="shared" si="143"/>
        <v>Poiana Vaslui</v>
      </c>
      <c r="I9199">
        <v>37</v>
      </c>
      <c r="J9199">
        <v>378</v>
      </c>
      <c r="K9199" t="s">
        <v>20936</v>
      </c>
      <c r="L9199" t="s">
        <v>20937</v>
      </c>
      <c r="M9199">
        <v>1</v>
      </c>
      <c r="N9199">
        <v>813</v>
      </c>
      <c r="O9199" t="s">
        <v>3243</v>
      </c>
      <c r="P9199" t="s">
        <v>1598</v>
      </c>
      <c r="Q9199" t="s">
        <v>26</v>
      </c>
      <c r="R9199">
        <v>19</v>
      </c>
      <c r="S9199">
        <v>1</v>
      </c>
      <c r="T9199">
        <v>735205</v>
      </c>
      <c r="U9199" t="s">
        <v>20949</v>
      </c>
      <c r="V9199">
        <v>161856</v>
      </c>
      <c r="W9199" t="s">
        <v>964</v>
      </c>
      <c r="Y9199">
        <v>0</v>
      </c>
    </row>
    <row r="9200" spans="1:25" x14ac:dyDescent="0.2">
      <c r="A9200">
        <v>172224</v>
      </c>
      <c r="B9200" t="s">
        <v>480</v>
      </c>
      <c r="C9200">
        <v>0</v>
      </c>
      <c r="D9200">
        <f>IF(COUNTIF(Sheet3!$A$1:$A$349,"*"&amp;B9200&amp;"*")&gt;0,1,0)</f>
        <v>0</v>
      </c>
      <c r="E9200">
        <f>IF(COUNTIF(Sheet1!$C$1:$C$349,"*"&amp;K9200&amp;"*")&gt;0,1,0)</f>
        <v>1</v>
      </c>
      <c r="F9200">
        <f>IF(COUNTIF(Sheet1!$E$1:$E$349,"*"&amp;G9200&amp;"*")&gt;0,1,0)</f>
        <v>0</v>
      </c>
      <c r="G9200" t="s">
        <v>38173</v>
      </c>
      <c r="H9200" t="str">
        <f t="shared" si="143"/>
        <v>Poiana Valcea</v>
      </c>
      <c r="I9200">
        <v>38</v>
      </c>
      <c r="J9200">
        <v>387</v>
      </c>
      <c r="K9200" t="s">
        <v>25637</v>
      </c>
      <c r="L9200" t="s">
        <v>21552</v>
      </c>
      <c r="M9200">
        <v>4</v>
      </c>
      <c r="N9200">
        <v>840</v>
      </c>
      <c r="O9200" t="s">
        <v>10021</v>
      </c>
      <c r="P9200" t="s">
        <v>2051</v>
      </c>
      <c r="Q9200" t="s">
        <v>26</v>
      </c>
      <c r="R9200">
        <v>23</v>
      </c>
      <c r="S9200">
        <v>3</v>
      </c>
      <c r="T9200">
        <v>247487</v>
      </c>
      <c r="U9200" t="s">
        <v>22089</v>
      </c>
      <c r="V9200">
        <v>172153</v>
      </c>
      <c r="W9200" t="s">
        <v>22080</v>
      </c>
      <c r="Y9200">
        <v>0</v>
      </c>
    </row>
    <row r="9201" spans="1:25" x14ac:dyDescent="0.2">
      <c r="A9201">
        <v>178803</v>
      </c>
      <c r="B9201" t="s">
        <v>480</v>
      </c>
      <c r="C9201">
        <v>0</v>
      </c>
      <c r="D9201">
        <f>IF(COUNTIF(Sheet3!$A$1:$A$349,"*"&amp;B9201&amp;"*")&gt;0,1,0)</f>
        <v>0</v>
      </c>
      <c r="E9201">
        <f>IF(COUNTIF(Sheet1!$C$1:$C$349,"*"&amp;K9201&amp;"*")&gt;0,1,0)</f>
        <v>1</v>
      </c>
      <c r="F9201">
        <f>IF(COUNTIF(Sheet1!$E$1:$E$349,"*"&amp;G9201&amp;"*")&gt;0,1,0)</f>
        <v>0</v>
      </c>
      <c r="G9201" t="s">
        <v>38174</v>
      </c>
      <c r="H9201" t="str">
        <f t="shared" si="143"/>
        <v>Poiana Vrancea</v>
      </c>
      <c r="I9201">
        <v>39</v>
      </c>
      <c r="J9201">
        <v>396</v>
      </c>
      <c r="K9201" t="s">
        <v>15010</v>
      </c>
      <c r="L9201" t="s">
        <v>22342</v>
      </c>
      <c r="M9201">
        <v>2</v>
      </c>
      <c r="N9201">
        <v>822</v>
      </c>
      <c r="O9201" t="s">
        <v>6468</v>
      </c>
      <c r="P9201" t="s">
        <v>4150</v>
      </c>
      <c r="Q9201" t="s">
        <v>26</v>
      </c>
      <c r="R9201">
        <v>23</v>
      </c>
      <c r="S9201">
        <v>3</v>
      </c>
      <c r="T9201">
        <v>627449</v>
      </c>
      <c r="U9201" t="s">
        <v>22815</v>
      </c>
      <c r="V9201">
        <v>178750</v>
      </c>
      <c r="W9201" t="s">
        <v>22809</v>
      </c>
      <c r="Y9201">
        <v>0</v>
      </c>
    </row>
    <row r="9202" spans="1:25" x14ac:dyDescent="0.2">
      <c r="A9202">
        <v>5194</v>
      </c>
      <c r="B9202" t="s">
        <v>835</v>
      </c>
      <c r="C9202">
        <v>0</v>
      </c>
      <c r="D9202">
        <f>IF(COUNTIF(Sheet3!$A$1:$A$349,"*"&amp;B9202&amp;"*")&gt;0,1,0)</f>
        <v>0</v>
      </c>
      <c r="E9202">
        <f>IF(COUNTIF(Sheet1!$C$1:$C$349,"*"&amp;K9202&amp;"*")&gt;0,1,0)</f>
        <v>1</v>
      </c>
      <c r="F9202">
        <f>IF(COUNTIF(Sheet1!$E$1:$E$349,"*"&amp;G9202&amp;"*")&gt;0,1,0)</f>
        <v>0</v>
      </c>
      <c r="G9202" t="s">
        <v>38175</v>
      </c>
      <c r="H9202" t="str">
        <f t="shared" si="143"/>
        <v>Poiana Aiudului Alba</v>
      </c>
      <c r="I9202">
        <v>1</v>
      </c>
      <c r="J9202">
        <v>10</v>
      </c>
      <c r="K9202" t="s">
        <v>19</v>
      </c>
      <c r="L9202" t="s">
        <v>20</v>
      </c>
      <c r="M9202">
        <v>7</v>
      </c>
      <c r="N9202">
        <v>877</v>
      </c>
      <c r="O9202" t="s">
        <v>21</v>
      </c>
      <c r="P9202" t="s">
        <v>640</v>
      </c>
      <c r="Q9202" t="s">
        <v>26</v>
      </c>
      <c r="R9202">
        <v>23</v>
      </c>
      <c r="S9202">
        <v>3</v>
      </c>
      <c r="T9202">
        <v>517392</v>
      </c>
      <c r="U9202" t="s">
        <v>836</v>
      </c>
      <c r="V9202">
        <v>5167</v>
      </c>
      <c r="W9202" t="s">
        <v>830</v>
      </c>
      <c r="Y9202">
        <v>0</v>
      </c>
    </row>
    <row r="9203" spans="1:25" x14ac:dyDescent="0.2">
      <c r="A9203">
        <v>5648</v>
      </c>
      <c r="B9203" t="s">
        <v>909</v>
      </c>
      <c r="C9203">
        <v>0</v>
      </c>
      <c r="D9203">
        <f>IF(COUNTIF(Sheet3!$A$1:$A$349,"*"&amp;B9203&amp;"*")&gt;0,1,0)</f>
        <v>0</v>
      </c>
      <c r="E9203">
        <f>IF(COUNTIF(Sheet1!$C$1:$C$349,"*"&amp;K9203&amp;"*")&gt;0,1,0)</f>
        <v>1</v>
      </c>
      <c r="F9203">
        <f>IF(COUNTIF(Sheet1!$E$1:$E$349,"*"&amp;G9203&amp;"*")&gt;0,1,0)</f>
        <v>0</v>
      </c>
      <c r="G9203" t="s">
        <v>38176</v>
      </c>
      <c r="H9203" t="str">
        <f t="shared" si="143"/>
        <v>Poiana Ampoiului Alba</v>
      </c>
      <c r="I9203">
        <v>1</v>
      </c>
      <c r="J9203">
        <v>10</v>
      </c>
      <c r="K9203" t="s">
        <v>19</v>
      </c>
      <c r="L9203" t="s">
        <v>20</v>
      </c>
      <c r="M9203">
        <v>7</v>
      </c>
      <c r="N9203">
        <v>877</v>
      </c>
      <c r="O9203" t="s">
        <v>21</v>
      </c>
      <c r="P9203" t="s">
        <v>833</v>
      </c>
      <c r="Q9203" t="s">
        <v>26</v>
      </c>
      <c r="R9203">
        <v>23</v>
      </c>
      <c r="S9203">
        <v>3</v>
      </c>
      <c r="T9203">
        <v>517452</v>
      </c>
      <c r="U9203" t="s">
        <v>910</v>
      </c>
      <c r="V9203">
        <v>5577</v>
      </c>
      <c r="W9203" t="s">
        <v>899</v>
      </c>
      <c r="Y9203">
        <v>0</v>
      </c>
    </row>
    <row r="9204" spans="1:25" x14ac:dyDescent="0.2">
      <c r="A9204">
        <v>142382</v>
      </c>
      <c r="B9204" t="s">
        <v>18727</v>
      </c>
      <c r="C9204">
        <v>0</v>
      </c>
      <c r="D9204">
        <f>IF(COUNTIF(Sheet3!$A$1:$A$349,"*"&amp;B9204&amp;"*")&gt;0,1,0)</f>
        <v>0</v>
      </c>
      <c r="E9204">
        <f>IF(COUNTIF(Sheet1!$C$1:$C$349,"*"&amp;K9204&amp;"*")&gt;0,1,0)</f>
        <v>1</v>
      </c>
      <c r="F9204">
        <f>IF(COUNTIF(Sheet1!$E$1:$E$349,"*"&amp;G9204&amp;"*")&gt;0,1,0)</f>
        <v>0</v>
      </c>
      <c r="G9204" t="s">
        <v>38177</v>
      </c>
      <c r="H9204" t="str">
        <f t="shared" si="143"/>
        <v>Poiana Blenchii Salaj</v>
      </c>
      <c r="I9204">
        <v>31</v>
      </c>
      <c r="J9204">
        <v>314</v>
      </c>
      <c r="K9204" t="s">
        <v>29098</v>
      </c>
      <c r="L9204" t="s">
        <v>18391</v>
      </c>
      <c r="M9204">
        <v>6</v>
      </c>
      <c r="N9204">
        <v>868</v>
      </c>
      <c r="O9204" t="s">
        <v>4205</v>
      </c>
      <c r="P9204" t="s">
        <v>1080</v>
      </c>
      <c r="Q9204" t="s">
        <v>38</v>
      </c>
      <c r="R9204">
        <v>22</v>
      </c>
      <c r="S9204">
        <v>3</v>
      </c>
      <c r="T9204">
        <v>457275</v>
      </c>
      <c r="U9204" t="s">
        <v>18728</v>
      </c>
      <c r="V9204">
        <v>142373</v>
      </c>
      <c r="W9204" t="s">
        <v>18727</v>
      </c>
      <c r="Y9204">
        <v>0</v>
      </c>
    </row>
    <row r="9205" spans="1:25" x14ac:dyDescent="0.2">
      <c r="A9205">
        <v>107172</v>
      </c>
      <c r="B9205" t="s">
        <v>14556</v>
      </c>
      <c r="C9205">
        <v>0</v>
      </c>
      <c r="D9205">
        <f>IF(COUNTIF(Sheet3!$A$1:$A$349,"*"&amp;B9205&amp;"*")&gt;0,1,0)</f>
        <v>0</v>
      </c>
      <c r="E9205">
        <f>IF(COUNTIF(Sheet1!$C$1:$C$349,"*"&amp;K9205&amp;"*")&gt;0,1,0)</f>
        <v>1</v>
      </c>
      <c r="F9205">
        <f>IF(COUNTIF(Sheet1!$E$1:$E$349,"*"&amp;G9205&amp;"*")&gt;0,1,0)</f>
        <v>0</v>
      </c>
      <c r="G9205" t="s">
        <v>38178</v>
      </c>
      <c r="H9205" t="str">
        <f t="shared" si="143"/>
        <v>Poiana Botizii Maramures</v>
      </c>
      <c r="I9205">
        <v>24</v>
      </c>
      <c r="J9205">
        <v>243</v>
      </c>
      <c r="K9205" t="s">
        <v>29097</v>
      </c>
      <c r="L9205" t="s">
        <v>14446</v>
      </c>
      <c r="M9205">
        <v>6</v>
      </c>
      <c r="N9205">
        <v>868</v>
      </c>
      <c r="O9205" t="s">
        <v>4205</v>
      </c>
      <c r="P9205" t="s">
        <v>4632</v>
      </c>
      <c r="Q9205" t="s">
        <v>26</v>
      </c>
      <c r="R9205">
        <v>23</v>
      </c>
      <c r="S9205">
        <v>3</v>
      </c>
      <c r="T9205">
        <v>437026</v>
      </c>
      <c r="U9205" t="s">
        <v>14557</v>
      </c>
      <c r="V9205">
        <v>107154</v>
      </c>
      <c r="W9205" t="s">
        <v>14554</v>
      </c>
      <c r="Y9205">
        <v>0</v>
      </c>
    </row>
    <row r="9206" spans="1:25" x14ac:dyDescent="0.2">
      <c r="A9206">
        <v>42432</v>
      </c>
      <c r="B9206" t="s">
        <v>24324</v>
      </c>
      <c r="C9206">
        <v>0</v>
      </c>
      <c r="D9206">
        <f>IF(COUNTIF(Sheet3!$A$1:$A$349,"*"&amp;B9206&amp;"*")&gt;0,1,0)</f>
        <v>0</v>
      </c>
      <c r="E9206">
        <f>IF(COUNTIF(Sheet1!$C$1:$C$349,"*"&amp;K9206&amp;"*")&gt;0,1,0)</f>
        <v>1</v>
      </c>
      <c r="F9206">
        <f>IF(COUNTIF(Sheet1!$E$1:$E$349,"*"&amp;G9206&amp;"*")&gt;0,1,0)</f>
        <v>0</v>
      </c>
      <c r="G9206" t="s">
        <v>38179</v>
      </c>
      <c r="H9206" t="str">
        <f t="shared" si="143"/>
        <v>Poiana Brasov Brasov</v>
      </c>
      <c r="I9206">
        <v>8</v>
      </c>
      <c r="J9206">
        <v>83</v>
      </c>
      <c r="K9206" t="s">
        <v>22903</v>
      </c>
      <c r="L9206" t="s">
        <v>6155</v>
      </c>
      <c r="M9206">
        <v>7</v>
      </c>
      <c r="N9206">
        <v>877</v>
      </c>
      <c r="O9206" t="s">
        <v>21</v>
      </c>
      <c r="P9206" t="s">
        <v>930</v>
      </c>
      <c r="Q9206" t="s">
        <v>26</v>
      </c>
      <c r="R9206">
        <v>10</v>
      </c>
      <c r="S9206">
        <v>1</v>
      </c>
      <c r="T9206">
        <v>500001</v>
      </c>
      <c r="U9206" t="s">
        <v>6465</v>
      </c>
      <c r="V9206">
        <v>40198</v>
      </c>
      <c r="W9206" t="s">
        <v>6154</v>
      </c>
      <c r="Y9206">
        <v>0</v>
      </c>
    </row>
    <row r="9207" spans="1:25" x14ac:dyDescent="0.2">
      <c r="A9207">
        <v>131283</v>
      </c>
      <c r="B9207" t="s">
        <v>25593</v>
      </c>
      <c r="C9207">
        <v>0</v>
      </c>
      <c r="D9207">
        <f>IF(COUNTIF(Sheet3!$A$1:$A$349,"*"&amp;B9207&amp;"*")&gt;0,1,0)</f>
        <v>0</v>
      </c>
      <c r="E9207">
        <f>IF(COUNTIF(Sheet1!$C$1:$C$349,"*"&amp;K9207&amp;"*")&gt;0,1,0)</f>
        <v>1</v>
      </c>
      <c r="F9207">
        <f>IF(COUNTIF(Sheet1!$E$1:$E$349,"*"&amp;G9207&amp;"*")&gt;0,1,0)</f>
        <v>0</v>
      </c>
      <c r="G9207" t="s">
        <v>38180</v>
      </c>
      <c r="H9207" t="str">
        <f t="shared" si="143"/>
        <v>Poiana Campina Prahova</v>
      </c>
      <c r="I9207">
        <v>29</v>
      </c>
      <c r="J9207">
        <v>298</v>
      </c>
      <c r="K9207" t="s">
        <v>17266</v>
      </c>
      <c r="L9207" t="s">
        <v>17267</v>
      </c>
      <c r="M9207">
        <v>3</v>
      </c>
      <c r="N9207">
        <v>831</v>
      </c>
      <c r="O9207" t="s">
        <v>2107</v>
      </c>
      <c r="P9207" t="s">
        <v>17363</v>
      </c>
      <c r="Q9207" t="s">
        <v>38</v>
      </c>
      <c r="R9207">
        <v>22</v>
      </c>
      <c r="S9207">
        <v>3</v>
      </c>
      <c r="T9207">
        <v>107425</v>
      </c>
      <c r="U9207" t="s">
        <v>17364</v>
      </c>
      <c r="V9207">
        <v>131274</v>
      </c>
      <c r="W9207" t="s">
        <v>17362</v>
      </c>
      <c r="Y9207">
        <v>0</v>
      </c>
    </row>
    <row r="9208" spans="1:25" x14ac:dyDescent="0.2">
      <c r="A9208">
        <v>137531</v>
      </c>
      <c r="B9208" t="s">
        <v>18142</v>
      </c>
      <c r="C9208">
        <v>0</v>
      </c>
      <c r="D9208">
        <f>IF(COUNTIF(Sheet3!$A$1:$A$349,"*"&amp;B9208&amp;"*")&gt;0,1,0)</f>
        <v>0</v>
      </c>
      <c r="E9208">
        <f>IF(COUNTIF(Sheet1!$C$1:$C$349,"*"&amp;K9208&amp;"*")&gt;0,1,0)</f>
        <v>1</v>
      </c>
      <c r="F9208">
        <f>IF(COUNTIF(Sheet1!$E$1:$E$349,"*"&amp;G9208&amp;"*")&gt;0,1,0)</f>
        <v>0</v>
      </c>
      <c r="G9208" t="s">
        <v>38181</v>
      </c>
      <c r="H9208" t="str">
        <f t="shared" si="143"/>
        <v>Poiana Codrului Satu Mare</v>
      </c>
      <c r="I9208">
        <v>30</v>
      </c>
      <c r="J9208">
        <v>305</v>
      </c>
      <c r="K9208" t="s">
        <v>1941</v>
      </c>
      <c r="L9208" t="s">
        <v>18012</v>
      </c>
      <c r="M9208">
        <v>6</v>
      </c>
      <c r="N9208">
        <v>868</v>
      </c>
      <c r="O9208" t="s">
        <v>4205</v>
      </c>
      <c r="P9208" t="s">
        <v>18143</v>
      </c>
      <c r="Q9208" t="s">
        <v>26</v>
      </c>
      <c r="R9208">
        <v>23</v>
      </c>
      <c r="S9208">
        <v>3</v>
      </c>
      <c r="T9208">
        <v>447112</v>
      </c>
      <c r="U9208" t="s">
        <v>18144</v>
      </c>
      <c r="V9208">
        <v>137504</v>
      </c>
      <c r="W9208" t="s">
        <v>18139</v>
      </c>
      <c r="Y9208">
        <v>0</v>
      </c>
    </row>
    <row r="9209" spans="1:25" x14ac:dyDescent="0.2">
      <c r="A9209">
        <v>131880</v>
      </c>
      <c r="B9209" t="s">
        <v>27195</v>
      </c>
      <c r="C9209">
        <v>0</v>
      </c>
      <c r="D9209">
        <f>IF(COUNTIF(Sheet3!$A$1:$A$349,"*"&amp;B9209&amp;"*")&gt;0,1,0)</f>
        <v>0</v>
      </c>
      <c r="E9209">
        <f>IF(COUNTIF(Sheet1!$C$1:$C$349,"*"&amp;K9209&amp;"*")&gt;0,1,0)</f>
        <v>1</v>
      </c>
      <c r="F9209">
        <f>IF(COUNTIF(Sheet1!$E$1:$E$349,"*"&amp;G9209&amp;"*")&gt;0,1,0)</f>
        <v>0</v>
      </c>
      <c r="G9209" t="s">
        <v>38182</v>
      </c>
      <c r="H9209" t="str">
        <f t="shared" si="143"/>
        <v>Poiana Copaceni Prahova</v>
      </c>
      <c r="I9209">
        <v>29</v>
      </c>
      <c r="J9209">
        <v>298</v>
      </c>
      <c r="K9209" t="s">
        <v>17266</v>
      </c>
      <c r="L9209" t="s">
        <v>17267</v>
      </c>
      <c r="M9209">
        <v>3</v>
      </c>
      <c r="N9209">
        <v>831</v>
      </c>
      <c r="O9209" t="s">
        <v>2107</v>
      </c>
      <c r="P9209" t="s">
        <v>5888</v>
      </c>
      <c r="Q9209" t="s">
        <v>26</v>
      </c>
      <c r="R9209">
        <v>23</v>
      </c>
      <c r="S9209">
        <v>3</v>
      </c>
      <c r="T9209">
        <v>107309</v>
      </c>
      <c r="U9209" t="s">
        <v>17435</v>
      </c>
      <c r="V9209">
        <v>131835</v>
      </c>
      <c r="W9209" t="s">
        <v>17430</v>
      </c>
      <c r="Y9209">
        <v>0</v>
      </c>
    </row>
    <row r="9210" spans="1:25" x14ac:dyDescent="0.2">
      <c r="A9210">
        <v>122230</v>
      </c>
      <c r="B9210" t="s">
        <v>27196</v>
      </c>
      <c r="C9210">
        <v>0</v>
      </c>
      <c r="D9210">
        <f>IF(COUNTIF(Sheet3!$A$1:$A$349,"*"&amp;B9210&amp;"*")&gt;0,1,0)</f>
        <v>0</v>
      </c>
      <c r="E9210">
        <f>IF(COUNTIF(Sheet1!$C$1:$C$349,"*"&amp;K9210&amp;"*")&gt;0,1,0)</f>
        <v>1</v>
      </c>
      <c r="F9210">
        <f>IF(COUNTIF(Sheet1!$E$1:$E$349,"*"&amp;G9210&amp;"*")&gt;0,1,0)</f>
        <v>0</v>
      </c>
      <c r="G9210" t="s">
        <v>38183</v>
      </c>
      <c r="H9210" t="str">
        <f t="shared" si="143"/>
        <v>Poiana Cracaoani Neamt</v>
      </c>
      <c r="I9210">
        <v>27</v>
      </c>
      <c r="J9210">
        <v>270</v>
      </c>
      <c r="K9210" t="s">
        <v>29102</v>
      </c>
      <c r="L9210" t="s">
        <v>16158</v>
      </c>
      <c r="M9210">
        <v>1</v>
      </c>
      <c r="N9210">
        <v>813</v>
      </c>
      <c r="O9210" t="s">
        <v>3243</v>
      </c>
      <c r="P9210" t="s">
        <v>778</v>
      </c>
      <c r="Q9210" t="s">
        <v>26</v>
      </c>
      <c r="R9210">
        <v>23</v>
      </c>
      <c r="S9210">
        <v>3</v>
      </c>
      <c r="T9210">
        <v>617149</v>
      </c>
      <c r="U9210" t="s">
        <v>16344</v>
      </c>
      <c r="V9210">
        <v>122187</v>
      </c>
      <c r="W9210" t="s">
        <v>16338</v>
      </c>
      <c r="Y9210">
        <v>0</v>
      </c>
    </row>
    <row r="9211" spans="1:25" x14ac:dyDescent="0.2">
      <c r="A9211">
        <v>177272</v>
      </c>
      <c r="B9211" t="s">
        <v>22628</v>
      </c>
      <c r="C9211">
        <v>0</v>
      </c>
      <c r="D9211">
        <f>IF(COUNTIF(Sheet3!$A$1:$A$349,"*"&amp;B9211&amp;"*")&gt;0,1,0)</f>
        <v>0</v>
      </c>
      <c r="E9211">
        <f>IF(COUNTIF(Sheet1!$C$1:$C$349,"*"&amp;K9211&amp;"*")&gt;0,1,0)</f>
        <v>1</v>
      </c>
      <c r="F9211">
        <f>IF(COUNTIF(Sheet1!$E$1:$E$349,"*"&amp;G9211&amp;"*")&gt;0,1,0)</f>
        <v>0</v>
      </c>
      <c r="G9211" t="s">
        <v>38184</v>
      </c>
      <c r="H9211" t="str">
        <f t="shared" si="143"/>
        <v>Poiana Cristei Vrancea</v>
      </c>
      <c r="I9211">
        <v>39</v>
      </c>
      <c r="J9211">
        <v>396</v>
      </c>
      <c r="K9211" t="s">
        <v>15010</v>
      </c>
      <c r="L9211" t="s">
        <v>22342</v>
      </c>
      <c r="M9211">
        <v>2</v>
      </c>
      <c r="N9211">
        <v>822</v>
      </c>
      <c r="O9211" t="s">
        <v>6468</v>
      </c>
      <c r="P9211" t="s">
        <v>3447</v>
      </c>
      <c r="Q9211" t="s">
        <v>38</v>
      </c>
      <c r="R9211">
        <v>22</v>
      </c>
      <c r="S9211">
        <v>3</v>
      </c>
      <c r="T9211">
        <v>627265</v>
      </c>
      <c r="U9211" t="s">
        <v>22629</v>
      </c>
      <c r="V9211">
        <v>177263</v>
      </c>
      <c r="W9211" t="s">
        <v>22628</v>
      </c>
      <c r="Y9211">
        <v>0</v>
      </c>
    </row>
    <row r="9212" spans="1:25" x14ac:dyDescent="0.2">
      <c r="A9212">
        <v>97303</v>
      </c>
      <c r="B9212" t="s">
        <v>13358</v>
      </c>
      <c r="C9212">
        <v>0</v>
      </c>
      <c r="D9212">
        <f>IF(COUNTIF(Sheet3!$A$1:$A$349,"*"&amp;B9212&amp;"*")&gt;0,1,0)</f>
        <v>0</v>
      </c>
      <c r="E9212">
        <f>IF(COUNTIF(Sheet1!$C$1:$C$349,"*"&amp;K9212&amp;"*")&gt;0,1,0)</f>
        <v>1</v>
      </c>
      <c r="F9212">
        <f>IF(COUNTIF(Sheet1!$E$1:$E$349,"*"&amp;G9212&amp;"*")&gt;0,1,0)</f>
        <v>0</v>
      </c>
      <c r="G9212" t="s">
        <v>38185</v>
      </c>
      <c r="H9212" t="str">
        <f t="shared" si="143"/>
        <v>Poiana cu Cetate Iasi</v>
      </c>
      <c r="I9212">
        <v>22</v>
      </c>
      <c r="J9212">
        <v>225</v>
      </c>
      <c r="K9212" t="s">
        <v>22952</v>
      </c>
      <c r="L9212" t="s">
        <v>13063</v>
      </c>
      <c r="M9212">
        <v>1</v>
      </c>
      <c r="N9212">
        <v>813</v>
      </c>
      <c r="O9212" t="s">
        <v>3243</v>
      </c>
      <c r="P9212" t="s">
        <v>1398</v>
      </c>
      <c r="Q9212" t="s">
        <v>26</v>
      </c>
      <c r="R9212">
        <v>23</v>
      </c>
      <c r="S9212">
        <v>3</v>
      </c>
      <c r="T9212">
        <v>707221</v>
      </c>
      <c r="U9212" t="s">
        <v>13359</v>
      </c>
      <c r="V9212">
        <v>97241</v>
      </c>
      <c r="W9212" t="s">
        <v>13350</v>
      </c>
      <c r="Y9212">
        <v>0</v>
      </c>
    </row>
    <row r="9213" spans="1:25" x14ac:dyDescent="0.2">
      <c r="A9213">
        <v>99744</v>
      </c>
      <c r="B9213" t="s">
        <v>13668</v>
      </c>
      <c r="C9213">
        <v>0</v>
      </c>
      <c r="D9213">
        <f>IF(COUNTIF(Sheet3!$A$1:$A$349,"*"&amp;B9213&amp;"*")&gt;0,1,0)</f>
        <v>0</v>
      </c>
      <c r="E9213">
        <f>IF(COUNTIF(Sheet1!$C$1:$C$349,"*"&amp;K9213&amp;"*")&gt;0,1,0)</f>
        <v>1</v>
      </c>
      <c r="F9213">
        <f>IF(COUNTIF(Sheet1!$E$1:$E$349,"*"&amp;G9213&amp;"*")&gt;0,1,0)</f>
        <v>0</v>
      </c>
      <c r="G9213" t="s">
        <v>38186</v>
      </c>
      <c r="H9213" t="str">
        <f t="shared" si="143"/>
        <v>Poiana de Sus Iasi</v>
      </c>
      <c r="I9213">
        <v>22</v>
      </c>
      <c r="J9213">
        <v>225</v>
      </c>
      <c r="K9213" t="s">
        <v>22952</v>
      </c>
      <c r="L9213" t="s">
        <v>13063</v>
      </c>
      <c r="M9213">
        <v>1</v>
      </c>
      <c r="N9213">
        <v>813</v>
      </c>
      <c r="O9213" t="s">
        <v>3243</v>
      </c>
      <c r="P9213" t="s">
        <v>7504</v>
      </c>
      <c r="Q9213" t="s">
        <v>26</v>
      </c>
      <c r="R9213">
        <v>23</v>
      </c>
      <c r="S9213">
        <v>3</v>
      </c>
      <c r="T9213">
        <v>707538</v>
      </c>
      <c r="U9213" t="s">
        <v>13669</v>
      </c>
      <c r="V9213">
        <v>99673</v>
      </c>
      <c r="W9213" t="s">
        <v>13658</v>
      </c>
      <c r="Y9213">
        <v>0</v>
      </c>
    </row>
    <row r="9214" spans="1:25" x14ac:dyDescent="0.2">
      <c r="A9214">
        <v>84683</v>
      </c>
      <c r="B9214" t="s">
        <v>11858</v>
      </c>
      <c r="C9214">
        <v>0</v>
      </c>
      <c r="D9214">
        <f>IF(COUNTIF(Sheet3!$A$1:$A$349,"*"&amp;B9214&amp;"*")&gt;0,1,0)</f>
        <v>0</v>
      </c>
      <c r="E9214">
        <f>IF(COUNTIF(Sheet1!$C$1:$C$349,"*"&amp;K9214&amp;"*")&gt;0,1,0)</f>
        <v>1</v>
      </c>
      <c r="F9214">
        <f>IF(COUNTIF(Sheet1!$E$1:$E$349,"*"&amp;G9214&amp;"*")&gt;0,1,0)</f>
        <v>0</v>
      </c>
      <c r="G9214" t="s">
        <v>38187</v>
      </c>
      <c r="H9214" t="str">
        <f t="shared" si="143"/>
        <v>Poiana Fagului Harghita</v>
      </c>
      <c r="I9214">
        <v>19</v>
      </c>
      <c r="J9214">
        <v>190</v>
      </c>
      <c r="K9214" t="s">
        <v>11664</v>
      </c>
      <c r="L9214" t="s">
        <v>11665</v>
      </c>
      <c r="M9214">
        <v>7</v>
      </c>
      <c r="N9214">
        <v>877</v>
      </c>
      <c r="O9214" t="s">
        <v>21</v>
      </c>
      <c r="P9214" t="s">
        <v>302</v>
      </c>
      <c r="Q9214" t="s">
        <v>26</v>
      </c>
      <c r="R9214">
        <v>23</v>
      </c>
      <c r="S9214">
        <v>3</v>
      </c>
      <c r="T9214">
        <v>537147</v>
      </c>
      <c r="U9214" t="s">
        <v>11859</v>
      </c>
      <c r="V9214">
        <v>84656</v>
      </c>
      <c r="W9214" t="s">
        <v>1411</v>
      </c>
      <c r="Y9214">
        <v>0</v>
      </c>
    </row>
    <row r="9215" spans="1:25" x14ac:dyDescent="0.2">
      <c r="A9215">
        <v>70833</v>
      </c>
      <c r="B9215" t="s">
        <v>28461</v>
      </c>
      <c r="C9215">
        <v>0</v>
      </c>
      <c r="D9215">
        <f>IF(COUNTIF(Sheet3!$A$1:$A$349,"*"&amp;B9215&amp;"*")&gt;0,1,0)</f>
        <v>0</v>
      </c>
      <c r="E9215">
        <f>IF(COUNTIF(Sheet1!$C$1:$C$349,"*"&amp;K9215&amp;"*")&gt;0,1,0)</f>
        <v>1</v>
      </c>
      <c r="F9215">
        <f>IF(COUNTIF(Sheet1!$E$1:$E$349,"*"&amp;G9215&amp;"*")&gt;0,1,0)</f>
        <v>0</v>
      </c>
      <c r="G9215" t="s">
        <v>38188</v>
      </c>
      <c r="H9215" t="str">
        <f t="shared" si="143"/>
        <v>Poiana Fintinii Dolj</v>
      </c>
      <c r="I9215">
        <v>16</v>
      </c>
      <c r="J9215">
        <v>163</v>
      </c>
      <c r="K9215" t="s">
        <v>10019</v>
      </c>
      <c r="L9215" t="s">
        <v>10020</v>
      </c>
      <c r="M9215">
        <v>4</v>
      </c>
      <c r="N9215">
        <v>840</v>
      </c>
      <c r="O9215" t="s">
        <v>10021</v>
      </c>
      <c r="P9215" t="s">
        <v>2358</v>
      </c>
      <c r="Q9215" t="s">
        <v>26</v>
      </c>
      <c r="R9215">
        <v>23</v>
      </c>
      <c r="S9215">
        <v>3</v>
      </c>
      <c r="T9215">
        <v>207044</v>
      </c>
      <c r="U9215" t="s">
        <v>10158</v>
      </c>
      <c r="V9215">
        <v>70744</v>
      </c>
      <c r="W9215" t="s">
        <v>10145</v>
      </c>
      <c r="Y9215">
        <v>0</v>
      </c>
    </row>
    <row r="9216" spans="1:25" x14ac:dyDescent="0.2">
      <c r="A9216">
        <v>57804</v>
      </c>
      <c r="B9216" t="s">
        <v>27197</v>
      </c>
      <c r="C9216">
        <v>0</v>
      </c>
      <c r="D9216">
        <f>IF(COUNTIF(Sheet3!$A$1:$A$349,"*"&amp;B9216&amp;"*")&gt;0,1,0)</f>
        <v>0</v>
      </c>
      <c r="E9216">
        <f>IF(COUNTIF(Sheet1!$C$1:$C$349,"*"&amp;K9216&amp;"*")&gt;0,1,0)</f>
        <v>1</v>
      </c>
      <c r="F9216">
        <f>IF(COUNTIF(Sheet1!$E$1:$E$349,"*"&amp;G9216&amp;"*")&gt;0,1,0)</f>
        <v>0</v>
      </c>
      <c r="G9216" t="s">
        <v>38189</v>
      </c>
      <c r="H9216" t="str">
        <f t="shared" si="143"/>
        <v>Poiana Fratii Cluj</v>
      </c>
      <c r="I9216">
        <v>12</v>
      </c>
      <c r="J9216">
        <v>127</v>
      </c>
      <c r="K9216" t="s">
        <v>8094</v>
      </c>
      <c r="L9216" t="s">
        <v>8095</v>
      </c>
      <c r="M9216">
        <v>6</v>
      </c>
      <c r="N9216">
        <v>868</v>
      </c>
      <c r="O9216" t="s">
        <v>4205</v>
      </c>
      <c r="P9216" t="s">
        <v>448</v>
      </c>
      <c r="Q9216" t="s">
        <v>26</v>
      </c>
      <c r="R9216">
        <v>23</v>
      </c>
      <c r="S9216">
        <v>3</v>
      </c>
      <c r="T9216">
        <v>407291</v>
      </c>
      <c r="U9216" t="s">
        <v>8462</v>
      </c>
      <c r="V9216">
        <v>57742</v>
      </c>
      <c r="W9216" t="s">
        <v>8455</v>
      </c>
      <c r="Y9216">
        <v>0</v>
      </c>
    </row>
    <row r="9217" spans="1:25" x14ac:dyDescent="0.2">
      <c r="A9217">
        <v>4455</v>
      </c>
      <c r="B9217" t="s">
        <v>703</v>
      </c>
      <c r="C9217">
        <v>0</v>
      </c>
      <c r="D9217">
        <f>IF(COUNTIF(Sheet3!$A$1:$A$349,"*"&amp;B9217&amp;"*")&gt;0,1,0)</f>
        <v>0</v>
      </c>
      <c r="E9217">
        <f>IF(COUNTIF(Sheet1!$C$1:$C$349,"*"&amp;K9217&amp;"*")&gt;0,1,0)</f>
        <v>1</v>
      </c>
      <c r="F9217">
        <f>IF(COUNTIF(Sheet1!$E$1:$E$349,"*"&amp;G9217&amp;"*")&gt;0,1,0)</f>
        <v>0</v>
      </c>
      <c r="G9217" t="s">
        <v>38190</v>
      </c>
      <c r="H9217" t="str">
        <f t="shared" si="143"/>
        <v>Poiana Galdei Alba</v>
      </c>
      <c r="I9217">
        <v>1</v>
      </c>
      <c r="J9217">
        <v>10</v>
      </c>
      <c r="K9217" t="s">
        <v>19</v>
      </c>
      <c r="L9217" t="s">
        <v>20</v>
      </c>
      <c r="M9217">
        <v>7</v>
      </c>
      <c r="N9217">
        <v>877</v>
      </c>
      <c r="O9217" t="s">
        <v>21</v>
      </c>
      <c r="P9217" t="s">
        <v>273</v>
      </c>
      <c r="Q9217" t="s">
        <v>26</v>
      </c>
      <c r="R9217">
        <v>23</v>
      </c>
      <c r="S9217">
        <v>3</v>
      </c>
      <c r="T9217">
        <v>517294</v>
      </c>
      <c r="U9217" t="s">
        <v>704</v>
      </c>
      <c r="V9217">
        <v>4366</v>
      </c>
      <c r="W9217" t="s">
        <v>683</v>
      </c>
      <c r="Y9217">
        <v>0</v>
      </c>
    </row>
    <row r="9218" spans="1:25" x14ac:dyDescent="0.2">
      <c r="A9218">
        <v>112067</v>
      </c>
      <c r="B9218" t="s">
        <v>15139</v>
      </c>
      <c r="C9218">
        <v>0</v>
      </c>
      <c r="D9218">
        <f>IF(COUNTIF(Sheet3!$A$1:$A$349,"*"&amp;B9218&amp;"*")&gt;0,1,0)</f>
        <v>0</v>
      </c>
      <c r="E9218">
        <f>IF(COUNTIF(Sheet1!$C$1:$C$349,"*"&amp;K9218&amp;"*")&gt;0,1,0)</f>
        <v>1</v>
      </c>
      <c r="F9218">
        <f>IF(COUNTIF(Sheet1!$E$1:$E$349,"*"&amp;G9218&amp;"*")&gt;0,1,0)</f>
        <v>0</v>
      </c>
      <c r="G9218" t="s">
        <v>38191</v>
      </c>
      <c r="H9218" t="str">
        <f t="shared" si="143"/>
        <v>Poiana Gruii Mehedinti</v>
      </c>
      <c r="I9218">
        <v>25</v>
      </c>
      <c r="J9218">
        <v>252</v>
      </c>
      <c r="K9218" t="s">
        <v>29099</v>
      </c>
      <c r="L9218" t="s">
        <v>14860</v>
      </c>
      <c r="M9218">
        <v>4</v>
      </c>
      <c r="N9218">
        <v>840</v>
      </c>
      <c r="O9218" t="s">
        <v>10021</v>
      </c>
      <c r="P9218" t="s">
        <v>2368</v>
      </c>
      <c r="Q9218" t="s">
        <v>26</v>
      </c>
      <c r="R9218">
        <v>23</v>
      </c>
      <c r="S9218">
        <v>3</v>
      </c>
      <c r="T9218">
        <v>227242</v>
      </c>
      <c r="U9218" t="s">
        <v>15140</v>
      </c>
      <c r="V9218">
        <v>112030</v>
      </c>
      <c r="W9218" t="s">
        <v>15135</v>
      </c>
      <c r="Y9218">
        <v>0</v>
      </c>
    </row>
    <row r="9219" spans="1:25" x14ac:dyDescent="0.2">
      <c r="A9219">
        <v>56078</v>
      </c>
      <c r="B9219" t="s">
        <v>8239</v>
      </c>
      <c r="C9219">
        <v>0</v>
      </c>
      <c r="D9219">
        <f>IF(COUNTIF(Sheet3!$A$1:$A$349,"*"&amp;B9219&amp;"*")&gt;0,1,0)</f>
        <v>0</v>
      </c>
      <c r="E9219">
        <f>IF(COUNTIF(Sheet1!$C$1:$C$349,"*"&amp;K9219&amp;"*")&gt;0,1,0)</f>
        <v>1</v>
      </c>
      <c r="F9219">
        <f>IF(COUNTIF(Sheet1!$E$1:$E$349,"*"&amp;G9219&amp;"*")&gt;0,1,0)</f>
        <v>0</v>
      </c>
      <c r="G9219" t="s">
        <v>38192</v>
      </c>
      <c r="H9219" t="str">
        <f t="shared" ref="H9219:H9282" si="144">_xlfn.CONCAT(B9219," ",K9219)</f>
        <v>Poiana Horea Cluj</v>
      </c>
      <c r="I9219">
        <v>12</v>
      </c>
      <c r="J9219">
        <v>127</v>
      </c>
      <c r="K9219" t="s">
        <v>8094</v>
      </c>
      <c r="L9219" t="s">
        <v>8095</v>
      </c>
      <c r="M9219">
        <v>6</v>
      </c>
      <c r="N9219">
        <v>868</v>
      </c>
      <c r="O9219" t="s">
        <v>4205</v>
      </c>
      <c r="P9219" t="s">
        <v>3702</v>
      </c>
      <c r="Q9219" t="s">
        <v>26</v>
      </c>
      <c r="R9219">
        <v>23</v>
      </c>
      <c r="S9219">
        <v>3</v>
      </c>
      <c r="T9219">
        <v>407081</v>
      </c>
      <c r="U9219" t="s">
        <v>8240</v>
      </c>
      <c r="V9219">
        <v>56014</v>
      </c>
      <c r="W9219" t="s">
        <v>8231</v>
      </c>
      <c r="Y9219">
        <v>0</v>
      </c>
    </row>
    <row r="9220" spans="1:25" x14ac:dyDescent="0.2">
      <c r="A9220">
        <v>123335</v>
      </c>
      <c r="B9220" t="s">
        <v>16472</v>
      </c>
      <c r="C9220">
        <v>0</v>
      </c>
      <c r="D9220">
        <f>IF(COUNTIF(Sheet3!$A$1:$A$349,"*"&amp;B9220&amp;"*")&gt;0,1,0)</f>
        <v>0</v>
      </c>
      <c r="E9220">
        <f>IF(COUNTIF(Sheet1!$C$1:$C$349,"*"&amp;K9220&amp;"*")&gt;0,1,0)</f>
        <v>1</v>
      </c>
      <c r="F9220">
        <f>IF(COUNTIF(Sheet1!$E$1:$E$349,"*"&amp;G9220&amp;"*")&gt;0,1,0)</f>
        <v>0</v>
      </c>
      <c r="G9220" t="s">
        <v>38193</v>
      </c>
      <c r="H9220" t="str">
        <f t="shared" si="144"/>
        <v>Poiana Humei Neamt</v>
      </c>
      <c r="I9220">
        <v>27</v>
      </c>
      <c r="J9220">
        <v>270</v>
      </c>
      <c r="K9220" t="s">
        <v>29102</v>
      </c>
      <c r="L9220" t="s">
        <v>16158</v>
      </c>
      <c r="M9220">
        <v>1</v>
      </c>
      <c r="N9220">
        <v>813</v>
      </c>
      <c r="O9220" t="s">
        <v>3243</v>
      </c>
      <c r="P9220" t="s">
        <v>302</v>
      </c>
      <c r="Q9220" t="s">
        <v>26</v>
      </c>
      <c r="R9220">
        <v>23</v>
      </c>
      <c r="S9220">
        <v>3</v>
      </c>
      <c r="T9220">
        <v>617288</v>
      </c>
      <c r="U9220" t="s">
        <v>16473</v>
      </c>
      <c r="V9220">
        <v>123255</v>
      </c>
      <c r="W9220" t="s">
        <v>16462</v>
      </c>
      <c r="Y9220">
        <v>0</v>
      </c>
    </row>
    <row r="9221" spans="1:25" x14ac:dyDescent="0.2">
      <c r="A9221">
        <v>33756</v>
      </c>
      <c r="B9221" t="s">
        <v>5259</v>
      </c>
      <c r="C9221">
        <v>0</v>
      </c>
      <c r="D9221">
        <f>IF(COUNTIF(Sheet3!$A$1:$A$349,"*"&amp;B9221&amp;"*")&gt;0,1,0)</f>
        <v>0</v>
      </c>
      <c r="E9221">
        <f>IF(COUNTIF(Sheet1!$C$1:$C$349,"*"&amp;K9221&amp;"*")&gt;0,1,0)</f>
        <v>1</v>
      </c>
      <c r="F9221">
        <f>IF(COUNTIF(Sheet1!$E$1:$E$349,"*"&amp;G9221&amp;"*")&gt;0,1,0)</f>
        <v>0</v>
      </c>
      <c r="G9221" t="s">
        <v>38194</v>
      </c>
      <c r="H9221" t="str">
        <f t="shared" si="144"/>
        <v>Poiana Ilvei Bistrita-Nasaud</v>
      </c>
      <c r="I9221">
        <v>6</v>
      </c>
      <c r="J9221">
        <v>65</v>
      </c>
      <c r="K9221" t="s">
        <v>29103</v>
      </c>
      <c r="L9221" t="s">
        <v>5052</v>
      </c>
      <c r="M9221">
        <v>6</v>
      </c>
      <c r="N9221">
        <v>868</v>
      </c>
      <c r="O9221" t="s">
        <v>4205</v>
      </c>
      <c r="P9221" t="s">
        <v>5260</v>
      </c>
      <c r="Q9221" t="s">
        <v>26</v>
      </c>
      <c r="R9221">
        <v>22</v>
      </c>
      <c r="S9221">
        <v>3</v>
      </c>
      <c r="T9221">
        <v>427147</v>
      </c>
      <c r="U9221" t="s">
        <v>5261</v>
      </c>
      <c r="V9221">
        <v>179720</v>
      </c>
      <c r="W9221" t="s">
        <v>5262</v>
      </c>
      <c r="Y9221">
        <v>0</v>
      </c>
    </row>
    <row r="9222" spans="1:25" x14ac:dyDescent="0.2">
      <c r="A9222">
        <v>18037</v>
      </c>
      <c r="B9222" t="s">
        <v>2926</v>
      </c>
      <c r="C9222">
        <v>0</v>
      </c>
      <c r="D9222">
        <f>IF(COUNTIF(Sheet3!$A$1:$A$349,"*"&amp;B9222&amp;"*")&gt;0,1,0)</f>
        <v>0</v>
      </c>
      <c r="E9222">
        <f>IF(COUNTIF(Sheet1!$C$1:$C$349,"*"&amp;K9222&amp;"*")&gt;0,1,0)</f>
        <v>1</v>
      </c>
      <c r="F9222">
        <f>IF(COUNTIF(Sheet1!$E$1:$E$349,"*"&amp;G9222&amp;"*")&gt;0,1,0)</f>
        <v>0</v>
      </c>
      <c r="G9222" t="s">
        <v>38195</v>
      </c>
      <c r="H9222" t="str">
        <f t="shared" si="144"/>
        <v>Poiana Lacului Arges</v>
      </c>
      <c r="I9222">
        <v>3</v>
      </c>
      <c r="J9222">
        <v>38</v>
      </c>
      <c r="K9222" t="s">
        <v>29095</v>
      </c>
      <c r="L9222" t="s">
        <v>2106</v>
      </c>
      <c r="M9222">
        <v>3</v>
      </c>
      <c r="N9222">
        <v>831</v>
      </c>
      <c r="O9222" t="s">
        <v>2107</v>
      </c>
      <c r="P9222" t="s">
        <v>2927</v>
      </c>
      <c r="Q9222" t="s">
        <v>38</v>
      </c>
      <c r="R9222">
        <v>22</v>
      </c>
      <c r="S9222">
        <v>3</v>
      </c>
      <c r="T9222">
        <v>117555</v>
      </c>
      <c r="U9222" t="s">
        <v>2928</v>
      </c>
      <c r="V9222">
        <v>18028</v>
      </c>
      <c r="W9222" t="s">
        <v>2926</v>
      </c>
      <c r="Y9222">
        <v>0</v>
      </c>
    </row>
    <row r="9223" spans="1:25" x14ac:dyDescent="0.2">
      <c r="A9223">
        <v>123861</v>
      </c>
      <c r="B9223" t="s">
        <v>16539</v>
      </c>
      <c r="C9223">
        <v>0</v>
      </c>
      <c r="D9223">
        <f>IF(COUNTIF(Sheet3!$A$1:$A$349,"*"&amp;B9223&amp;"*")&gt;0,1,0)</f>
        <v>0</v>
      </c>
      <c r="E9223">
        <f>IF(COUNTIF(Sheet1!$C$1:$C$349,"*"&amp;K9223&amp;"*")&gt;0,1,0)</f>
        <v>1</v>
      </c>
      <c r="F9223">
        <f>IF(COUNTIF(Sheet1!$E$1:$E$349,"*"&amp;G9223&amp;"*")&gt;0,1,0)</f>
        <v>0</v>
      </c>
      <c r="G9223" t="s">
        <v>38196</v>
      </c>
      <c r="H9223" t="str">
        <f t="shared" si="144"/>
        <v>Poiana Largului Neamt</v>
      </c>
      <c r="I9223">
        <v>27</v>
      </c>
      <c r="J9223">
        <v>270</v>
      </c>
      <c r="K9223" t="s">
        <v>29102</v>
      </c>
      <c r="L9223" t="s">
        <v>16158</v>
      </c>
      <c r="M9223">
        <v>1</v>
      </c>
      <c r="N9223">
        <v>813</v>
      </c>
      <c r="O9223" t="s">
        <v>3243</v>
      </c>
      <c r="P9223" t="s">
        <v>11039</v>
      </c>
      <c r="Q9223" t="s">
        <v>26</v>
      </c>
      <c r="R9223">
        <v>23</v>
      </c>
      <c r="S9223">
        <v>3</v>
      </c>
      <c r="T9223">
        <v>617346</v>
      </c>
      <c r="U9223" t="s">
        <v>16540</v>
      </c>
      <c r="V9223">
        <v>123790</v>
      </c>
      <c r="W9223" t="s">
        <v>16530</v>
      </c>
      <c r="Y9223">
        <v>0</v>
      </c>
    </row>
    <row r="9224" spans="1:25" x14ac:dyDescent="0.2">
      <c r="A9224">
        <v>164623</v>
      </c>
      <c r="B9224" t="s">
        <v>21253</v>
      </c>
      <c r="C9224">
        <v>0</v>
      </c>
      <c r="D9224">
        <f>IF(COUNTIF(Sheet3!$A$1:$A$349,"*"&amp;B9224&amp;"*")&gt;0,1,0)</f>
        <v>0</v>
      </c>
      <c r="E9224">
        <f>IF(COUNTIF(Sheet1!$C$1:$C$349,"*"&amp;K9224&amp;"*")&gt;0,1,0)</f>
        <v>1</v>
      </c>
      <c r="F9224">
        <f>IF(COUNTIF(Sheet1!$E$1:$E$349,"*"&amp;G9224&amp;"*")&gt;0,1,0)</f>
        <v>0</v>
      </c>
      <c r="G9224" t="s">
        <v>38197</v>
      </c>
      <c r="H9224" t="str">
        <f t="shared" si="144"/>
        <v>Poiana lui Alexa Vaslui</v>
      </c>
      <c r="I9224">
        <v>37</v>
      </c>
      <c r="J9224">
        <v>378</v>
      </c>
      <c r="K9224" t="s">
        <v>20936</v>
      </c>
      <c r="L9224" t="s">
        <v>20937</v>
      </c>
      <c r="M9224">
        <v>1</v>
      </c>
      <c r="N9224">
        <v>813</v>
      </c>
      <c r="O9224" t="s">
        <v>3243</v>
      </c>
      <c r="P9224" t="s">
        <v>82</v>
      </c>
      <c r="Q9224" t="s">
        <v>26</v>
      </c>
      <c r="R9224">
        <v>23</v>
      </c>
      <c r="S9224">
        <v>3</v>
      </c>
      <c r="T9224">
        <v>737327</v>
      </c>
      <c r="U9224" t="s">
        <v>21254</v>
      </c>
      <c r="V9224">
        <v>167320</v>
      </c>
      <c r="W9224" t="s">
        <v>17274</v>
      </c>
      <c r="Y9224">
        <v>0</v>
      </c>
    </row>
    <row r="9225" spans="1:25" x14ac:dyDescent="0.2">
      <c r="A9225">
        <v>106023</v>
      </c>
      <c r="B9225" t="s">
        <v>28462</v>
      </c>
      <c r="C9225">
        <v>0</v>
      </c>
      <c r="D9225">
        <f>IF(COUNTIF(Sheet3!$A$1:$A$349,"*"&amp;B9225&amp;"*")&gt;0,1,0)</f>
        <v>0</v>
      </c>
      <c r="E9225">
        <f>IF(COUNTIF(Sheet1!$C$1:$C$349,"*"&amp;K9225&amp;"*")&gt;0,1,0)</f>
        <v>1</v>
      </c>
      <c r="F9225">
        <f>IF(COUNTIF(Sheet1!$E$1:$E$349,"*"&amp;G9225&amp;"*")&gt;0,1,0)</f>
        <v>0</v>
      </c>
      <c r="G9225" t="s">
        <v>38198</v>
      </c>
      <c r="H9225" t="str">
        <f t="shared" si="144"/>
        <v>Poiana lui Stinga Giurgiu</v>
      </c>
      <c r="I9225">
        <v>52</v>
      </c>
      <c r="J9225">
        <v>528</v>
      </c>
      <c r="K9225" t="s">
        <v>13730</v>
      </c>
      <c r="L9225" t="s">
        <v>13731</v>
      </c>
      <c r="M9225">
        <v>3</v>
      </c>
      <c r="N9225">
        <v>831</v>
      </c>
      <c r="O9225" t="s">
        <v>2107</v>
      </c>
      <c r="P9225" t="s">
        <v>1952</v>
      </c>
      <c r="Q9225" t="s">
        <v>26</v>
      </c>
      <c r="R9225">
        <v>23</v>
      </c>
      <c r="S9225">
        <v>3</v>
      </c>
      <c r="T9225">
        <v>87254</v>
      </c>
      <c r="U9225" t="s">
        <v>14441</v>
      </c>
      <c r="V9225">
        <v>105972</v>
      </c>
      <c r="W9225" t="s">
        <v>14435</v>
      </c>
      <c r="Y9225">
        <v>0</v>
      </c>
    </row>
    <row r="9226" spans="1:25" x14ac:dyDescent="0.2">
      <c r="A9226">
        <v>52428</v>
      </c>
      <c r="B9226" t="s">
        <v>27198</v>
      </c>
      <c r="C9226">
        <v>0</v>
      </c>
      <c r="D9226">
        <f>IF(COUNTIF(Sheet3!$A$1:$A$349,"*"&amp;B9226&amp;"*")&gt;0,1,0)</f>
        <v>0</v>
      </c>
      <c r="E9226">
        <f>IF(COUNTIF(Sheet1!$C$1:$C$349,"*"&amp;K9226&amp;"*")&gt;0,1,0)</f>
        <v>1</v>
      </c>
      <c r="F9226">
        <f>IF(COUNTIF(Sheet1!$E$1:$E$349,"*"&amp;G9226&amp;"*")&gt;0,1,0)</f>
        <v>0</v>
      </c>
      <c r="G9226" t="s">
        <v>38199</v>
      </c>
      <c r="H9226" t="str">
        <f t="shared" si="144"/>
        <v>Poiana Lunga Caras-Severin</v>
      </c>
      <c r="I9226">
        <v>11</v>
      </c>
      <c r="J9226">
        <v>118</v>
      </c>
      <c r="K9226" t="s">
        <v>29093</v>
      </c>
      <c r="L9226" t="s">
        <v>7542</v>
      </c>
      <c r="M9226">
        <v>5</v>
      </c>
      <c r="N9226">
        <v>859</v>
      </c>
      <c r="O9226" t="s">
        <v>1467</v>
      </c>
      <c r="P9226" t="s">
        <v>214</v>
      </c>
      <c r="Q9226" t="s">
        <v>26</v>
      </c>
      <c r="R9226">
        <v>23</v>
      </c>
      <c r="S9226">
        <v>3</v>
      </c>
      <c r="T9226">
        <v>327141</v>
      </c>
      <c r="U9226" t="s">
        <v>7778</v>
      </c>
      <c r="V9226">
        <v>52160</v>
      </c>
      <c r="W9226" t="s">
        <v>7736</v>
      </c>
      <c r="Y9226">
        <v>0</v>
      </c>
    </row>
    <row r="9227" spans="1:25" x14ac:dyDescent="0.2">
      <c r="A9227">
        <v>142934</v>
      </c>
      <c r="B9227" t="s">
        <v>27199</v>
      </c>
      <c r="C9227">
        <v>0</v>
      </c>
      <c r="D9227">
        <f>IF(COUNTIF(Sheet3!$A$1:$A$349,"*"&amp;B9227&amp;"*")&gt;0,1,0)</f>
        <v>0</v>
      </c>
      <c r="E9227">
        <f>IF(COUNTIF(Sheet1!$C$1:$C$349,"*"&amp;K9227&amp;"*")&gt;0,1,0)</f>
        <v>1</v>
      </c>
      <c r="F9227">
        <f>IF(COUNTIF(Sheet1!$E$1:$E$349,"*"&amp;G9227&amp;"*")&gt;0,1,0)</f>
        <v>0</v>
      </c>
      <c r="G9227" t="s">
        <v>38200</v>
      </c>
      <c r="H9227" t="str">
        <f t="shared" si="144"/>
        <v>Poiana Magura Salaj</v>
      </c>
      <c r="I9227">
        <v>31</v>
      </c>
      <c r="J9227">
        <v>314</v>
      </c>
      <c r="K9227" t="s">
        <v>29098</v>
      </c>
      <c r="L9227" t="s">
        <v>18391</v>
      </c>
      <c r="M9227">
        <v>6</v>
      </c>
      <c r="N9227">
        <v>868</v>
      </c>
      <c r="O9227" t="s">
        <v>4205</v>
      </c>
      <c r="P9227" t="s">
        <v>398</v>
      </c>
      <c r="Q9227" t="s">
        <v>26</v>
      </c>
      <c r="R9227">
        <v>23</v>
      </c>
      <c r="S9227">
        <v>3</v>
      </c>
      <c r="T9227">
        <v>457334</v>
      </c>
      <c r="U9227" t="s">
        <v>18795</v>
      </c>
      <c r="V9227">
        <v>142881</v>
      </c>
      <c r="W9227" t="s">
        <v>18787</v>
      </c>
      <c r="Y9227">
        <v>0</v>
      </c>
    </row>
    <row r="9228" spans="1:25" x14ac:dyDescent="0.2">
      <c r="A9228">
        <v>99753</v>
      </c>
      <c r="B9228" t="s">
        <v>27200</v>
      </c>
      <c r="C9228">
        <v>0</v>
      </c>
      <c r="D9228">
        <f>IF(COUNTIF(Sheet3!$A$1:$A$349,"*"&amp;B9228&amp;"*")&gt;0,1,0)</f>
        <v>0</v>
      </c>
      <c r="E9228">
        <f>IF(COUNTIF(Sheet1!$C$1:$C$349,"*"&amp;K9228&amp;"*")&gt;0,1,0)</f>
        <v>1</v>
      </c>
      <c r="F9228">
        <f>IF(COUNTIF(Sheet1!$E$1:$E$349,"*"&amp;G9228&amp;"*")&gt;0,1,0)</f>
        <v>0</v>
      </c>
      <c r="G9228" t="s">
        <v>38201</v>
      </c>
      <c r="H9228" t="str">
        <f t="shared" si="144"/>
        <v>Poiana Manastirii Iasi</v>
      </c>
      <c r="I9228">
        <v>22</v>
      </c>
      <c r="J9228">
        <v>225</v>
      </c>
      <c r="K9228" t="s">
        <v>22952</v>
      </c>
      <c r="L9228" t="s">
        <v>13063</v>
      </c>
      <c r="M9228">
        <v>1</v>
      </c>
      <c r="N9228">
        <v>813</v>
      </c>
      <c r="O9228" t="s">
        <v>3243</v>
      </c>
      <c r="P9228" t="s">
        <v>900</v>
      </c>
      <c r="Q9228" t="s">
        <v>26</v>
      </c>
      <c r="R9228">
        <v>23</v>
      </c>
      <c r="S9228">
        <v>3</v>
      </c>
      <c r="T9228">
        <v>707537</v>
      </c>
      <c r="U9228" t="s">
        <v>13670</v>
      </c>
      <c r="V9228">
        <v>99673</v>
      </c>
      <c r="W9228" t="s">
        <v>13658</v>
      </c>
      <c r="Y9228">
        <v>0</v>
      </c>
    </row>
    <row r="9229" spans="1:25" x14ac:dyDescent="0.2">
      <c r="A9229">
        <v>73745</v>
      </c>
      <c r="B9229" t="s">
        <v>10554</v>
      </c>
      <c r="C9229">
        <v>0</v>
      </c>
      <c r="D9229">
        <f>IF(COUNTIF(Sheet3!$A$1:$A$349,"*"&amp;B9229&amp;"*")&gt;0,1,0)</f>
        <v>0</v>
      </c>
      <c r="E9229">
        <f>IF(COUNTIF(Sheet1!$C$1:$C$349,"*"&amp;K9229&amp;"*")&gt;0,1,0)</f>
        <v>1</v>
      </c>
      <c r="F9229">
        <f>IF(COUNTIF(Sheet1!$E$1:$E$349,"*"&amp;G9229&amp;"*")&gt;0,1,0)</f>
        <v>0</v>
      </c>
      <c r="G9229" t="s">
        <v>38202</v>
      </c>
      <c r="H9229" t="str">
        <f t="shared" si="144"/>
        <v>Poiana Mare Dolj</v>
      </c>
      <c r="I9229">
        <v>16</v>
      </c>
      <c r="J9229">
        <v>163</v>
      </c>
      <c r="K9229" t="s">
        <v>10019</v>
      </c>
      <c r="L9229" t="s">
        <v>10020</v>
      </c>
      <c r="M9229">
        <v>4</v>
      </c>
      <c r="N9229">
        <v>840</v>
      </c>
      <c r="O9229" t="s">
        <v>10021</v>
      </c>
      <c r="P9229" t="s">
        <v>10555</v>
      </c>
      <c r="Q9229" t="s">
        <v>38</v>
      </c>
      <c r="R9229">
        <v>22</v>
      </c>
      <c r="S9229">
        <v>3</v>
      </c>
      <c r="T9229">
        <v>207470</v>
      </c>
      <c r="U9229" t="s">
        <v>10556</v>
      </c>
      <c r="V9229">
        <v>73736</v>
      </c>
      <c r="W9229" t="s">
        <v>10554</v>
      </c>
      <c r="Y9229">
        <v>0</v>
      </c>
    </row>
    <row r="9230" spans="1:25" x14ac:dyDescent="0.2">
      <c r="A9230">
        <v>127670</v>
      </c>
      <c r="B9230" t="s">
        <v>10554</v>
      </c>
      <c r="C9230">
        <v>0</v>
      </c>
      <c r="D9230">
        <f>IF(COUNTIF(Sheet3!$A$1:$A$349,"*"&amp;B9230&amp;"*")&gt;0,1,0)</f>
        <v>0</v>
      </c>
      <c r="E9230">
        <f>IF(COUNTIF(Sheet1!$C$1:$C$349,"*"&amp;K9230&amp;"*")&gt;0,1,0)</f>
        <v>1</v>
      </c>
      <c r="F9230">
        <f>IF(COUNTIF(Sheet1!$E$1:$E$349,"*"&amp;G9230&amp;"*")&gt;0,1,0)</f>
        <v>0</v>
      </c>
      <c r="G9230" t="s">
        <v>38203</v>
      </c>
      <c r="H9230" t="str">
        <f t="shared" si="144"/>
        <v>Poiana Mare Olt</v>
      </c>
      <c r="I9230">
        <v>28</v>
      </c>
      <c r="J9230">
        <v>289</v>
      </c>
      <c r="K9230" t="s">
        <v>16692</v>
      </c>
      <c r="L9230" t="s">
        <v>16693</v>
      </c>
      <c r="M9230">
        <v>4</v>
      </c>
      <c r="N9230">
        <v>840</v>
      </c>
      <c r="O9230" t="s">
        <v>10021</v>
      </c>
      <c r="P9230" t="s">
        <v>7907</v>
      </c>
      <c r="Q9230" t="s">
        <v>26</v>
      </c>
      <c r="R9230">
        <v>23</v>
      </c>
      <c r="S9230">
        <v>3</v>
      </c>
      <c r="T9230">
        <v>237274</v>
      </c>
      <c r="U9230" t="s">
        <v>16960</v>
      </c>
      <c r="V9230">
        <v>127625</v>
      </c>
      <c r="W9230" t="s">
        <v>16955</v>
      </c>
      <c r="Y9230">
        <v>0</v>
      </c>
    </row>
    <row r="9231" spans="1:25" x14ac:dyDescent="0.2">
      <c r="A9231">
        <v>135360</v>
      </c>
      <c r="B9231" t="s">
        <v>10554</v>
      </c>
      <c r="C9231">
        <v>0</v>
      </c>
      <c r="D9231">
        <f>IF(COUNTIF(Sheet3!$A$1:$A$349,"*"&amp;B9231&amp;"*")&gt;0,1,0)</f>
        <v>0</v>
      </c>
      <c r="E9231">
        <f>IF(COUNTIF(Sheet1!$C$1:$C$349,"*"&amp;K9231&amp;"*")&gt;0,1,0)</f>
        <v>1</v>
      </c>
      <c r="F9231">
        <f>IF(COUNTIF(Sheet1!$E$1:$E$349,"*"&amp;G9231&amp;"*")&gt;0,1,0)</f>
        <v>0</v>
      </c>
      <c r="G9231" t="s">
        <v>38204</v>
      </c>
      <c r="H9231" t="str">
        <f t="shared" si="144"/>
        <v>Poiana Mare Prahova</v>
      </c>
      <c r="I9231">
        <v>29</v>
      </c>
      <c r="J9231">
        <v>298</v>
      </c>
      <c r="K9231" t="s">
        <v>17266</v>
      </c>
      <c r="L9231" t="s">
        <v>17267</v>
      </c>
      <c r="M9231">
        <v>3</v>
      </c>
      <c r="N9231">
        <v>831</v>
      </c>
      <c r="O9231" t="s">
        <v>2107</v>
      </c>
      <c r="P9231" t="s">
        <v>316</v>
      </c>
      <c r="Q9231" t="s">
        <v>26</v>
      </c>
      <c r="R9231">
        <v>23</v>
      </c>
      <c r="S9231">
        <v>3</v>
      </c>
      <c r="T9231">
        <v>107539</v>
      </c>
      <c r="U9231" t="s">
        <v>17895</v>
      </c>
      <c r="V9231">
        <v>136278</v>
      </c>
      <c r="W9231" t="s">
        <v>17891</v>
      </c>
      <c r="Y9231">
        <v>0</v>
      </c>
    </row>
    <row r="9232" spans="1:25" x14ac:dyDescent="0.2">
      <c r="A9232">
        <v>41630</v>
      </c>
      <c r="B9232" t="s">
        <v>27201</v>
      </c>
      <c r="C9232">
        <v>0</v>
      </c>
      <c r="D9232">
        <f>IF(COUNTIF(Sheet3!$A$1:$A$349,"*"&amp;B9232&amp;"*")&gt;0,1,0)</f>
        <v>0</v>
      </c>
      <c r="E9232">
        <f>IF(COUNTIF(Sheet1!$C$1:$C$349,"*"&amp;K9232&amp;"*")&gt;0,1,0)</f>
        <v>1</v>
      </c>
      <c r="F9232">
        <f>IF(COUNTIF(Sheet1!$E$1:$E$349,"*"&amp;G9232&amp;"*")&gt;0,1,0)</f>
        <v>0</v>
      </c>
      <c r="G9232" t="s">
        <v>38205</v>
      </c>
      <c r="H9232" t="str">
        <f t="shared" si="144"/>
        <v>Poiana Marului Brasov</v>
      </c>
      <c r="I9232">
        <v>8</v>
      </c>
      <c r="J9232">
        <v>83</v>
      </c>
      <c r="K9232" t="s">
        <v>22903</v>
      </c>
      <c r="L9232" t="s">
        <v>6155</v>
      </c>
      <c r="M9232">
        <v>7</v>
      </c>
      <c r="N9232">
        <v>877</v>
      </c>
      <c r="O9232" t="s">
        <v>21</v>
      </c>
      <c r="P9232" t="s">
        <v>6348</v>
      </c>
      <c r="Q9232" t="s">
        <v>38</v>
      </c>
      <c r="R9232">
        <v>22</v>
      </c>
      <c r="S9232">
        <v>3</v>
      </c>
      <c r="T9232">
        <v>507160</v>
      </c>
      <c r="U9232" t="s">
        <v>6349</v>
      </c>
      <c r="V9232">
        <v>41621</v>
      </c>
      <c r="W9232" t="s">
        <v>6347</v>
      </c>
      <c r="Y9232">
        <v>0</v>
      </c>
    </row>
    <row r="9233" spans="1:25" x14ac:dyDescent="0.2">
      <c r="A9233">
        <v>54653</v>
      </c>
      <c r="B9233" t="s">
        <v>27201</v>
      </c>
      <c r="C9233">
        <v>0</v>
      </c>
      <c r="D9233">
        <f>IF(COUNTIF(Sheet3!$A$1:$A$349,"*"&amp;B9233&amp;"*")&gt;0,1,0)</f>
        <v>0</v>
      </c>
      <c r="E9233">
        <f>IF(COUNTIF(Sheet1!$C$1:$C$349,"*"&amp;K9233&amp;"*")&gt;0,1,0)</f>
        <v>1</v>
      </c>
      <c r="F9233">
        <f>IF(COUNTIF(Sheet1!$E$1:$E$349,"*"&amp;G9233&amp;"*")&gt;0,1,0)</f>
        <v>0</v>
      </c>
      <c r="G9233" t="s">
        <v>38206</v>
      </c>
      <c r="H9233" t="str">
        <f t="shared" si="144"/>
        <v>Poiana Marului Caras-Severin</v>
      </c>
      <c r="I9233">
        <v>11</v>
      </c>
      <c r="J9233">
        <v>118</v>
      </c>
      <c r="K9233" t="s">
        <v>29093</v>
      </c>
      <c r="L9233" t="s">
        <v>7542</v>
      </c>
      <c r="M9233">
        <v>5</v>
      </c>
      <c r="N9233">
        <v>859</v>
      </c>
      <c r="O9233" t="s">
        <v>1467</v>
      </c>
      <c r="P9233" t="s">
        <v>5029</v>
      </c>
      <c r="Q9233" t="s">
        <v>26</v>
      </c>
      <c r="R9233">
        <v>23</v>
      </c>
      <c r="S9233">
        <v>3</v>
      </c>
      <c r="T9233">
        <v>327439</v>
      </c>
      <c r="U9233" t="s">
        <v>8082</v>
      </c>
      <c r="V9233">
        <v>54617</v>
      </c>
      <c r="W9233" t="s">
        <v>2168</v>
      </c>
      <c r="Y9233">
        <v>0</v>
      </c>
    </row>
    <row r="9234" spans="1:25" x14ac:dyDescent="0.2">
      <c r="A9234">
        <v>96174</v>
      </c>
      <c r="B9234" t="s">
        <v>27201</v>
      </c>
      <c r="C9234">
        <v>0</v>
      </c>
      <c r="D9234">
        <f>IF(COUNTIF(Sheet3!$A$1:$A$349,"*"&amp;B9234&amp;"*")&gt;0,1,0)</f>
        <v>0</v>
      </c>
      <c r="E9234">
        <f>IF(COUNTIF(Sheet1!$C$1:$C$349,"*"&amp;K9234&amp;"*")&gt;0,1,0)</f>
        <v>1</v>
      </c>
      <c r="F9234">
        <f>IF(COUNTIF(Sheet1!$E$1:$E$349,"*"&amp;G9234&amp;"*")&gt;0,1,0)</f>
        <v>0</v>
      </c>
      <c r="G9234" t="s">
        <v>38207</v>
      </c>
      <c r="H9234" t="str">
        <f t="shared" si="144"/>
        <v>Poiana Marului Iasi</v>
      </c>
      <c r="I9234">
        <v>22</v>
      </c>
      <c r="J9234">
        <v>225</v>
      </c>
      <c r="K9234" t="s">
        <v>22952</v>
      </c>
      <c r="L9234" t="s">
        <v>13063</v>
      </c>
      <c r="M9234">
        <v>1</v>
      </c>
      <c r="N9234">
        <v>813</v>
      </c>
      <c r="O9234" t="s">
        <v>3243</v>
      </c>
      <c r="P9234" t="s">
        <v>7915</v>
      </c>
      <c r="Q9234" t="s">
        <v>26</v>
      </c>
      <c r="R9234">
        <v>23</v>
      </c>
      <c r="S9234">
        <v>3</v>
      </c>
      <c r="T9234">
        <v>707072</v>
      </c>
      <c r="U9234" t="s">
        <v>13204</v>
      </c>
      <c r="V9234">
        <v>96147</v>
      </c>
      <c r="W9234" t="s">
        <v>13200</v>
      </c>
      <c r="Y9234">
        <v>0</v>
      </c>
    </row>
    <row r="9235" spans="1:25" x14ac:dyDescent="0.2">
      <c r="A9235">
        <v>149352</v>
      </c>
      <c r="B9235" t="s">
        <v>27201</v>
      </c>
      <c r="C9235">
        <v>0</v>
      </c>
      <c r="D9235">
        <f>IF(COUNTIF(Sheet3!$A$1:$A$349,"*"&amp;B9235&amp;"*")&gt;0,1,0)</f>
        <v>0</v>
      </c>
      <c r="E9235">
        <f>IF(COUNTIF(Sheet1!$C$1:$C$349,"*"&amp;K9235&amp;"*")&gt;0,1,0)</f>
        <v>1</v>
      </c>
      <c r="F9235">
        <f>IF(COUNTIF(Sheet1!$E$1:$E$349,"*"&amp;G9235&amp;"*")&gt;0,1,0)</f>
        <v>0</v>
      </c>
      <c r="G9235" t="s">
        <v>38208</v>
      </c>
      <c r="H9235" t="str">
        <f t="shared" si="144"/>
        <v>Poiana Marului Suceava</v>
      </c>
      <c r="I9235">
        <v>33</v>
      </c>
      <c r="J9235">
        <v>332</v>
      </c>
      <c r="K9235" t="s">
        <v>19139</v>
      </c>
      <c r="L9235" t="s">
        <v>19140</v>
      </c>
      <c r="M9235">
        <v>1</v>
      </c>
      <c r="N9235">
        <v>813</v>
      </c>
      <c r="O9235" t="s">
        <v>3243</v>
      </c>
      <c r="P9235" t="s">
        <v>5515</v>
      </c>
      <c r="Q9235" t="s">
        <v>26</v>
      </c>
      <c r="R9235">
        <v>23</v>
      </c>
      <c r="S9235">
        <v>3</v>
      </c>
      <c r="T9235">
        <v>727353</v>
      </c>
      <c r="U9235" t="s">
        <v>19521</v>
      </c>
      <c r="V9235">
        <v>149316</v>
      </c>
      <c r="W9235" t="s">
        <v>19514</v>
      </c>
      <c r="Y9235">
        <v>0</v>
      </c>
    </row>
    <row r="9236" spans="1:25" x14ac:dyDescent="0.2">
      <c r="A9236">
        <v>149405</v>
      </c>
      <c r="B9236" t="s">
        <v>19527</v>
      </c>
      <c r="C9236">
        <v>0</v>
      </c>
      <c r="D9236">
        <f>IF(COUNTIF(Sheet3!$A$1:$A$349,"*"&amp;B9236&amp;"*")&gt;0,1,0)</f>
        <v>0</v>
      </c>
      <c r="E9236">
        <f>IF(COUNTIF(Sheet1!$C$1:$C$349,"*"&amp;K9236&amp;"*")&gt;0,1,0)</f>
        <v>1</v>
      </c>
      <c r="F9236">
        <f>IF(COUNTIF(Sheet1!$E$1:$E$349,"*"&amp;G9236&amp;"*")&gt;0,1,0)</f>
        <v>0</v>
      </c>
      <c r="G9236" t="s">
        <v>38209</v>
      </c>
      <c r="H9236" t="str">
        <f t="shared" si="144"/>
        <v>Poiana Micului Suceava</v>
      </c>
      <c r="I9236">
        <v>33</v>
      </c>
      <c r="J9236">
        <v>332</v>
      </c>
      <c r="K9236" t="s">
        <v>19139</v>
      </c>
      <c r="L9236" t="s">
        <v>19140</v>
      </c>
      <c r="M9236">
        <v>1</v>
      </c>
      <c r="N9236">
        <v>813</v>
      </c>
      <c r="O9236" t="s">
        <v>3243</v>
      </c>
      <c r="P9236" t="s">
        <v>823</v>
      </c>
      <c r="Q9236" t="s">
        <v>26</v>
      </c>
      <c r="R9236">
        <v>23</v>
      </c>
      <c r="S9236">
        <v>3</v>
      </c>
      <c r="T9236">
        <v>727357</v>
      </c>
      <c r="U9236" t="s">
        <v>19528</v>
      </c>
      <c r="V9236">
        <v>149370</v>
      </c>
      <c r="W9236" t="s">
        <v>19523</v>
      </c>
      <c r="Y9236">
        <v>0</v>
      </c>
    </row>
    <row r="9237" spans="1:25" x14ac:dyDescent="0.2">
      <c r="A9237">
        <v>133009</v>
      </c>
      <c r="B9237" t="s">
        <v>17594</v>
      </c>
      <c r="C9237">
        <v>0</v>
      </c>
      <c r="D9237">
        <f>IF(COUNTIF(Sheet3!$A$1:$A$349,"*"&amp;B9237&amp;"*")&gt;0,1,0)</f>
        <v>0</v>
      </c>
      <c r="E9237">
        <f>IF(COUNTIF(Sheet1!$C$1:$C$349,"*"&amp;K9237&amp;"*")&gt;0,1,0)</f>
        <v>1</v>
      </c>
      <c r="F9237">
        <f>IF(COUNTIF(Sheet1!$E$1:$E$349,"*"&amp;G9237&amp;"*")&gt;0,1,0)</f>
        <v>0</v>
      </c>
      <c r="G9237" t="s">
        <v>38210</v>
      </c>
      <c r="H9237" t="str">
        <f t="shared" si="144"/>
        <v>Poiana Mierlei Prahova</v>
      </c>
      <c r="I9237">
        <v>29</v>
      </c>
      <c r="J9237">
        <v>298</v>
      </c>
      <c r="K9237" t="s">
        <v>17266</v>
      </c>
      <c r="L9237" t="s">
        <v>17267</v>
      </c>
      <c r="M9237">
        <v>3</v>
      </c>
      <c r="N9237">
        <v>831</v>
      </c>
      <c r="O9237" t="s">
        <v>2107</v>
      </c>
      <c r="P9237" t="s">
        <v>1090</v>
      </c>
      <c r="Q9237" t="s">
        <v>26</v>
      </c>
      <c r="R9237">
        <v>23</v>
      </c>
      <c r="S9237">
        <v>3</v>
      </c>
      <c r="T9237">
        <v>107203</v>
      </c>
      <c r="U9237" t="s">
        <v>17595</v>
      </c>
      <c r="V9237">
        <v>132896</v>
      </c>
      <c r="W9237" t="s">
        <v>17579</v>
      </c>
      <c r="Y9237">
        <v>0</v>
      </c>
    </row>
    <row r="9238" spans="1:25" x14ac:dyDescent="0.2">
      <c r="A9238">
        <v>148248</v>
      </c>
      <c r="B9238" t="s">
        <v>19384</v>
      </c>
      <c r="C9238">
        <v>0</v>
      </c>
      <c r="D9238">
        <f>IF(COUNTIF(Sheet3!$A$1:$A$349,"*"&amp;B9238&amp;"*")&gt;0,1,0)</f>
        <v>0</v>
      </c>
      <c r="E9238">
        <f>IF(COUNTIF(Sheet1!$C$1:$C$349,"*"&amp;K9238&amp;"*")&gt;0,1,0)</f>
        <v>1</v>
      </c>
      <c r="F9238">
        <f>IF(COUNTIF(Sheet1!$E$1:$E$349,"*"&amp;G9238&amp;"*")&gt;0,1,0)</f>
        <v>0</v>
      </c>
      <c r="G9238" t="s">
        <v>38211</v>
      </c>
      <c r="H9238" t="str">
        <f t="shared" si="144"/>
        <v>Poiana Negrii Suceava</v>
      </c>
      <c r="I9238">
        <v>33</v>
      </c>
      <c r="J9238">
        <v>332</v>
      </c>
      <c r="K9238" t="s">
        <v>19139</v>
      </c>
      <c r="L9238" t="s">
        <v>19140</v>
      </c>
      <c r="M9238">
        <v>1</v>
      </c>
      <c r="N9238">
        <v>813</v>
      </c>
      <c r="O9238" t="s">
        <v>3243</v>
      </c>
      <c r="P9238" t="s">
        <v>9090</v>
      </c>
      <c r="Q9238" t="s">
        <v>26</v>
      </c>
      <c r="R9238">
        <v>23</v>
      </c>
      <c r="S9238">
        <v>3</v>
      </c>
      <c r="T9238">
        <v>727194</v>
      </c>
      <c r="U9238" t="s">
        <v>19385</v>
      </c>
      <c r="V9238">
        <v>148202</v>
      </c>
      <c r="W9238" t="s">
        <v>19378</v>
      </c>
      <c r="Y9238">
        <v>0</v>
      </c>
    </row>
    <row r="9239" spans="1:25" x14ac:dyDescent="0.2">
      <c r="A9239">
        <v>21533</v>
      </c>
      <c r="B9239" t="s">
        <v>3446</v>
      </c>
      <c r="C9239">
        <v>0</v>
      </c>
      <c r="D9239">
        <f>IF(COUNTIF(Sheet3!$A$1:$A$349,"*"&amp;B9239&amp;"*")&gt;0,1,0)</f>
        <v>0</v>
      </c>
      <c r="E9239">
        <f>IF(COUNTIF(Sheet1!$C$1:$C$349,"*"&amp;K9239&amp;"*")&gt;0,1,0)</f>
        <v>1</v>
      </c>
      <c r="F9239">
        <f>IF(COUNTIF(Sheet1!$E$1:$E$349,"*"&amp;G9239&amp;"*")&gt;0,1,0)</f>
        <v>0</v>
      </c>
      <c r="G9239" t="s">
        <v>38212</v>
      </c>
      <c r="H9239" t="str">
        <f t="shared" si="144"/>
        <v>Poiana Negustorului Bacau</v>
      </c>
      <c r="I9239">
        <v>4</v>
      </c>
      <c r="J9239">
        <v>47</v>
      </c>
      <c r="K9239" t="s">
        <v>22882</v>
      </c>
      <c r="L9239" t="s">
        <v>3242</v>
      </c>
      <c r="M9239">
        <v>1</v>
      </c>
      <c r="N9239">
        <v>813</v>
      </c>
      <c r="O9239" t="s">
        <v>3243</v>
      </c>
      <c r="P9239" t="s">
        <v>3447</v>
      </c>
      <c r="Q9239" t="s">
        <v>26</v>
      </c>
      <c r="R9239">
        <v>23</v>
      </c>
      <c r="S9239">
        <v>3</v>
      </c>
      <c r="T9239">
        <v>607067</v>
      </c>
      <c r="U9239" t="s">
        <v>3448</v>
      </c>
      <c r="V9239">
        <v>21506</v>
      </c>
      <c r="W9239" t="s">
        <v>3441</v>
      </c>
      <c r="Y9239">
        <v>0</v>
      </c>
    </row>
    <row r="9240" spans="1:25" x14ac:dyDescent="0.2">
      <c r="A9240">
        <v>140805</v>
      </c>
      <c r="B9240" t="s">
        <v>25305</v>
      </c>
      <c r="C9240">
        <v>0</v>
      </c>
      <c r="D9240">
        <f>IF(COUNTIF(Sheet3!$A$1:$A$349,"*"&amp;B9240&amp;"*")&gt;0,1,0)</f>
        <v>0</v>
      </c>
      <c r="E9240">
        <f>IF(COUNTIF(Sheet1!$C$1:$C$349,"*"&amp;K9240&amp;"*")&gt;0,1,0)</f>
        <v>1</v>
      </c>
      <c r="F9240">
        <f>IF(COUNTIF(Sheet1!$E$1:$E$349,"*"&amp;G9240&amp;"*")&gt;0,1,0)</f>
        <v>0</v>
      </c>
      <c r="G9240" t="s">
        <v>38213</v>
      </c>
      <c r="H9240" t="str">
        <f t="shared" si="144"/>
        <v>Poiana Ontii Salaj</v>
      </c>
      <c r="I9240">
        <v>31</v>
      </c>
      <c r="J9240">
        <v>314</v>
      </c>
      <c r="K9240" t="s">
        <v>29098</v>
      </c>
      <c r="L9240" t="s">
        <v>18391</v>
      </c>
      <c r="M9240">
        <v>6</v>
      </c>
      <c r="N9240">
        <v>868</v>
      </c>
      <c r="O9240" t="s">
        <v>4205</v>
      </c>
      <c r="P9240" t="s">
        <v>211</v>
      </c>
      <c r="Q9240" t="s">
        <v>26</v>
      </c>
      <c r="R9240">
        <v>23</v>
      </c>
      <c r="S9240">
        <v>3</v>
      </c>
      <c r="T9240">
        <v>457102</v>
      </c>
      <c r="U9240" t="s">
        <v>18533</v>
      </c>
      <c r="V9240">
        <v>140770</v>
      </c>
      <c r="W9240" t="s">
        <v>18530</v>
      </c>
      <c r="Y9240">
        <v>0</v>
      </c>
    </row>
    <row r="9241" spans="1:25" x14ac:dyDescent="0.2">
      <c r="A9241">
        <v>163556</v>
      </c>
      <c r="B9241" t="s">
        <v>21125</v>
      </c>
      <c r="C9241">
        <v>0</v>
      </c>
      <c r="D9241">
        <f>IF(COUNTIF(Sheet3!$A$1:$A$349,"*"&amp;B9241&amp;"*")&gt;0,1,0)</f>
        <v>0</v>
      </c>
      <c r="E9241">
        <f>IF(COUNTIF(Sheet1!$C$1:$C$349,"*"&amp;K9241&amp;"*")&gt;0,1,0)</f>
        <v>1</v>
      </c>
      <c r="F9241">
        <f>IF(COUNTIF(Sheet1!$E$1:$E$349,"*"&amp;G9241&amp;"*")&gt;0,1,0)</f>
        <v>0</v>
      </c>
      <c r="G9241" t="s">
        <v>38214</v>
      </c>
      <c r="H9241" t="str">
        <f t="shared" si="144"/>
        <v>Poiana Pietrei Vaslui</v>
      </c>
      <c r="I9241">
        <v>37</v>
      </c>
      <c r="J9241">
        <v>378</v>
      </c>
      <c r="K9241" t="s">
        <v>20936</v>
      </c>
      <c r="L9241" t="s">
        <v>20937</v>
      </c>
      <c r="M9241">
        <v>1</v>
      </c>
      <c r="N9241">
        <v>813</v>
      </c>
      <c r="O9241" t="s">
        <v>3243</v>
      </c>
      <c r="P9241" t="s">
        <v>1180</v>
      </c>
      <c r="Q9241" t="s">
        <v>26</v>
      </c>
      <c r="R9241">
        <v>23</v>
      </c>
      <c r="S9241">
        <v>3</v>
      </c>
      <c r="T9241">
        <v>737207</v>
      </c>
      <c r="U9241" t="s">
        <v>21126</v>
      </c>
      <c r="V9241">
        <v>163486</v>
      </c>
      <c r="W9241" t="s">
        <v>9706</v>
      </c>
      <c r="Y9241">
        <v>0</v>
      </c>
    </row>
    <row r="9242" spans="1:25" x14ac:dyDescent="0.2">
      <c r="A9242">
        <v>46162</v>
      </c>
      <c r="B9242" t="s">
        <v>6921</v>
      </c>
      <c r="C9242">
        <v>0</v>
      </c>
      <c r="D9242">
        <f>IF(COUNTIF(Sheet3!$A$1:$A$349,"*"&amp;B9242&amp;"*")&gt;0,1,0)</f>
        <v>0</v>
      </c>
      <c r="E9242">
        <f>IF(COUNTIF(Sheet1!$C$1:$C$349,"*"&amp;K9242&amp;"*")&gt;0,1,0)</f>
        <v>1</v>
      </c>
      <c r="F9242">
        <f>IF(COUNTIF(Sheet1!$E$1:$E$349,"*"&amp;G9242&amp;"*")&gt;0,1,0)</f>
        <v>0</v>
      </c>
      <c r="G9242" t="s">
        <v>38215</v>
      </c>
      <c r="H9242" t="str">
        <f t="shared" si="144"/>
        <v>Poiana Pletari Buzau</v>
      </c>
      <c r="I9242">
        <v>10</v>
      </c>
      <c r="J9242">
        <v>109</v>
      </c>
      <c r="K9242" t="s">
        <v>22908</v>
      </c>
      <c r="L9242" t="s">
        <v>6741</v>
      </c>
      <c r="M9242">
        <v>2</v>
      </c>
      <c r="N9242">
        <v>822</v>
      </c>
      <c r="O9242" t="s">
        <v>6468</v>
      </c>
      <c r="P9242" t="s">
        <v>476</v>
      </c>
      <c r="Q9242" t="s">
        <v>26</v>
      </c>
      <c r="R9242">
        <v>23</v>
      </c>
      <c r="S9242">
        <v>3</v>
      </c>
      <c r="T9242">
        <v>127166</v>
      </c>
      <c r="U9242" t="s">
        <v>6922</v>
      </c>
      <c r="V9242">
        <v>46108</v>
      </c>
      <c r="W9242" t="s">
        <v>6913</v>
      </c>
      <c r="Y9242">
        <v>0</v>
      </c>
    </row>
    <row r="9243" spans="1:25" x14ac:dyDescent="0.2">
      <c r="A9243">
        <v>89213</v>
      </c>
      <c r="B9243" t="s">
        <v>27202</v>
      </c>
      <c r="C9243">
        <v>0</v>
      </c>
      <c r="D9243">
        <f>IF(COUNTIF(Sheet3!$A$1:$A$349,"*"&amp;B9243&amp;"*")&gt;0,1,0)</f>
        <v>0</v>
      </c>
      <c r="E9243">
        <f>IF(COUNTIF(Sheet1!$C$1:$C$349,"*"&amp;K9243&amp;"*")&gt;0,1,0)</f>
        <v>1</v>
      </c>
      <c r="F9243">
        <f>IF(COUNTIF(Sheet1!$E$1:$E$349,"*"&amp;G9243&amp;"*")&gt;0,1,0)</f>
        <v>0</v>
      </c>
      <c r="G9243" t="s">
        <v>38216</v>
      </c>
      <c r="H9243" t="str">
        <f t="shared" si="144"/>
        <v>Poiana Rachitelii Hunedoara</v>
      </c>
      <c r="I9243">
        <v>20</v>
      </c>
      <c r="J9243">
        <v>207</v>
      </c>
      <c r="K9243" t="s">
        <v>12097</v>
      </c>
      <c r="L9243" t="s">
        <v>12098</v>
      </c>
      <c r="M9243">
        <v>5</v>
      </c>
      <c r="N9243">
        <v>859</v>
      </c>
      <c r="O9243" t="s">
        <v>1467</v>
      </c>
      <c r="P9243" t="s">
        <v>564</v>
      </c>
      <c r="Q9243" t="s">
        <v>26</v>
      </c>
      <c r="R9243">
        <v>23</v>
      </c>
      <c r="S9243">
        <v>3</v>
      </c>
      <c r="T9243">
        <v>337184</v>
      </c>
      <c r="U9243" t="s">
        <v>12401</v>
      </c>
      <c r="V9243">
        <v>89151</v>
      </c>
      <c r="W9243" t="s">
        <v>12394</v>
      </c>
      <c r="Y9243">
        <v>0</v>
      </c>
    </row>
    <row r="9244" spans="1:25" x14ac:dyDescent="0.2">
      <c r="A9244">
        <v>23859</v>
      </c>
      <c r="B9244" t="s">
        <v>27203</v>
      </c>
      <c r="C9244">
        <v>0</v>
      </c>
      <c r="D9244">
        <f>IF(COUNTIF(Sheet3!$A$1:$A$349,"*"&amp;B9244&amp;"*")&gt;0,1,0)</f>
        <v>0</v>
      </c>
      <c r="E9244">
        <f>IF(COUNTIF(Sheet1!$C$1:$C$349,"*"&amp;K9244&amp;"*")&gt;0,1,0)</f>
        <v>1</v>
      </c>
      <c r="F9244">
        <f>IF(COUNTIF(Sheet1!$E$1:$E$349,"*"&amp;G9244&amp;"*")&gt;0,1,0)</f>
        <v>0</v>
      </c>
      <c r="G9244" t="s">
        <v>38217</v>
      </c>
      <c r="H9244" t="str">
        <f t="shared" si="144"/>
        <v>Poiana Sarata Bacau</v>
      </c>
      <c r="I9244">
        <v>4</v>
      </c>
      <c r="J9244">
        <v>47</v>
      </c>
      <c r="K9244" t="s">
        <v>22882</v>
      </c>
      <c r="L9244" t="s">
        <v>3242</v>
      </c>
      <c r="M9244">
        <v>1</v>
      </c>
      <c r="N9244">
        <v>813</v>
      </c>
      <c r="O9244" t="s">
        <v>3243</v>
      </c>
      <c r="P9244" t="s">
        <v>2212</v>
      </c>
      <c r="Q9244" t="s">
        <v>26</v>
      </c>
      <c r="R9244">
        <v>23</v>
      </c>
      <c r="S9244">
        <v>3</v>
      </c>
      <c r="T9244">
        <v>607371</v>
      </c>
      <c r="U9244" t="s">
        <v>3822</v>
      </c>
      <c r="V9244">
        <v>23797</v>
      </c>
      <c r="W9244" t="s">
        <v>3812</v>
      </c>
      <c r="Y9244">
        <v>0</v>
      </c>
    </row>
    <row r="9245" spans="1:25" x14ac:dyDescent="0.2">
      <c r="A9245">
        <v>99352</v>
      </c>
      <c r="B9245" t="s">
        <v>24325</v>
      </c>
      <c r="C9245">
        <v>0</v>
      </c>
      <c r="D9245">
        <f>IF(COUNTIF(Sheet3!$A$1:$A$349,"*"&amp;B9245&amp;"*")&gt;0,1,0)</f>
        <v>0</v>
      </c>
      <c r="E9245">
        <f>IF(COUNTIF(Sheet1!$C$1:$C$349,"*"&amp;K9245&amp;"*")&gt;0,1,0)</f>
        <v>1</v>
      </c>
      <c r="F9245">
        <f>IF(COUNTIF(Sheet1!$E$1:$E$349,"*"&amp;G9245&amp;"*")&gt;0,1,0)</f>
        <v>0</v>
      </c>
      <c r="G9245" t="s">
        <v>38218</v>
      </c>
      <c r="H9245" t="str">
        <f t="shared" si="144"/>
        <v>Poiana scheii Iasi</v>
      </c>
      <c r="I9245">
        <v>22</v>
      </c>
      <c r="J9245">
        <v>225</v>
      </c>
      <c r="K9245" t="s">
        <v>22952</v>
      </c>
      <c r="L9245" t="s">
        <v>13063</v>
      </c>
      <c r="M9245">
        <v>1</v>
      </c>
      <c r="N9245">
        <v>813</v>
      </c>
      <c r="O9245" t="s">
        <v>3243</v>
      </c>
      <c r="P9245" t="s">
        <v>4547</v>
      </c>
      <c r="Q9245" t="s">
        <v>26</v>
      </c>
      <c r="R9245">
        <v>23</v>
      </c>
      <c r="S9245">
        <v>3</v>
      </c>
      <c r="T9245">
        <v>707481</v>
      </c>
      <c r="U9245" t="s">
        <v>13616</v>
      </c>
      <c r="V9245">
        <v>99290</v>
      </c>
      <c r="W9245" t="s">
        <v>13608</v>
      </c>
      <c r="Y9245">
        <v>0</v>
      </c>
    </row>
    <row r="9246" spans="1:25" x14ac:dyDescent="0.2">
      <c r="A9246">
        <v>79460</v>
      </c>
      <c r="B9246" t="s">
        <v>11231</v>
      </c>
      <c r="C9246">
        <v>0</v>
      </c>
      <c r="D9246">
        <f>IF(COUNTIF(Sheet3!$A$1:$A$349,"*"&amp;B9246&amp;"*")&gt;0,1,0)</f>
        <v>0</v>
      </c>
      <c r="E9246">
        <f>IF(COUNTIF(Sheet1!$C$1:$C$349,"*"&amp;K9246&amp;"*")&gt;0,1,0)</f>
        <v>1</v>
      </c>
      <c r="F9246">
        <f>IF(COUNTIF(Sheet1!$E$1:$E$349,"*"&amp;G9246&amp;"*")&gt;0,1,0)</f>
        <v>0</v>
      </c>
      <c r="G9246" t="s">
        <v>38219</v>
      </c>
      <c r="H9246" t="str">
        <f t="shared" si="144"/>
        <v>Poiana Seciuri Gorj</v>
      </c>
      <c r="I9246">
        <v>18</v>
      </c>
      <c r="J9246">
        <v>181</v>
      </c>
      <c r="K9246" t="s">
        <v>11026</v>
      </c>
      <c r="L9246" t="s">
        <v>11027</v>
      </c>
      <c r="M9246">
        <v>4</v>
      </c>
      <c r="N9246">
        <v>840</v>
      </c>
      <c r="O9246" t="s">
        <v>10021</v>
      </c>
      <c r="P9246" t="s">
        <v>3618</v>
      </c>
      <c r="Q9246" t="s">
        <v>26</v>
      </c>
      <c r="R9246">
        <v>23</v>
      </c>
      <c r="S9246">
        <v>3</v>
      </c>
      <c r="T9246">
        <v>217119</v>
      </c>
      <c r="U9246" t="s">
        <v>11232</v>
      </c>
      <c r="V9246">
        <v>79406</v>
      </c>
      <c r="W9246" t="s">
        <v>11224</v>
      </c>
      <c r="Y9246">
        <v>0</v>
      </c>
    </row>
    <row r="9247" spans="1:25" x14ac:dyDescent="0.2">
      <c r="A9247">
        <v>145284</v>
      </c>
      <c r="B9247" t="s">
        <v>19046</v>
      </c>
      <c r="C9247">
        <v>0</v>
      </c>
      <c r="D9247">
        <f>IF(COUNTIF(Sheet3!$A$1:$A$349,"*"&amp;B9247&amp;"*")&gt;0,1,0)</f>
        <v>0</v>
      </c>
      <c r="E9247">
        <f>IF(COUNTIF(Sheet1!$C$1:$C$349,"*"&amp;K9247&amp;"*")&gt;0,1,0)</f>
        <v>1</v>
      </c>
      <c r="F9247">
        <f>IF(COUNTIF(Sheet1!$E$1:$E$349,"*"&amp;G9247&amp;"*")&gt;0,1,0)</f>
        <v>0</v>
      </c>
      <c r="G9247" t="s">
        <v>38220</v>
      </c>
      <c r="H9247" t="str">
        <f t="shared" si="144"/>
        <v>Poiana Sibiului Sibiu</v>
      </c>
      <c r="I9247">
        <v>32</v>
      </c>
      <c r="J9247">
        <v>323</v>
      </c>
      <c r="K9247" t="s">
        <v>18831</v>
      </c>
      <c r="L9247" t="s">
        <v>18832</v>
      </c>
      <c r="M9247">
        <v>7</v>
      </c>
      <c r="N9247">
        <v>877</v>
      </c>
      <c r="O9247" t="s">
        <v>21</v>
      </c>
      <c r="P9247" t="s">
        <v>12940</v>
      </c>
      <c r="Q9247" t="s">
        <v>38</v>
      </c>
      <c r="R9247">
        <v>22</v>
      </c>
      <c r="S9247">
        <v>3</v>
      </c>
      <c r="T9247">
        <v>557180</v>
      </c>
      <c r="U9247" t="s">
        <v>19047</v>
      </c>
      <c r="V9247">
        <v>145275</v>
      </c>
      <c r="W9247" t="s">
        <v>19046</v>
      </c>
      <c r="Y9247">
        <v>0</v>
      </c>
    </row>
    <row r="9248" spans="1:25" x14ac:dyDescent="0.2">
      <c r="A9248">
        <v>149860</v>
      </c>
      <c r="B9248" t="s">
        <v>19587</v>
      </c>
      <c r="C9248">
        <v>0</v>
      </c>
      <c r="D9248">
        <f>IF(COUNTIF(Sheet3!$A$1:$A$349,"*"&amp;B9248&amp;"*")&gt;0,1,0)</f>
        <v>0</v>
      </c>
      <c r="E9248">
        <f>IF(COUNTIF(Sheet1!$C$1:$C$349,"*"&amp;K9248&amp;"*")&gt;0,1,0)</f>
        <v>1</v>
      </c>
      <c r="F9248">
        <f>IF(COUNTIF(Sheet1!$E$1:$E$349,"*"&amp;G9248&amp;"*")&gt;0,1,0)</f>
        <v>0</v>
      </c>
      <c r="G9248" t="s">
        <v>38221</v>
      </c>
      <c r="H9248" t="str">
        <f t="shared" si="144"/>
        <v>Poiana Stampei Suceava</v>
      </c>
      <c r="I9248">
        <v>33</v>
      </c>
      <c r="J9248">
        <v>332</v>
      </c>
      <c r="K9248" t="s">
        <v>19139</v>
      </c>
      <c r="L9248" t="s">
        <v>19140</v>
      </c>
      <c r="M9248">
        <v>1</v>
      </c>
      <c r="N9248">
        <v>813</v>
      </c>
      <c r="O9248" t="s">
        <v>3243</v>
      </c>
      <c r="P9248" t="s">
        <v>1069</v>
      </c>
      <c r="Q9248" t="s">
        <v>38</v>
      </c>
      <c r="R9248">
        <v>22</v>
      </c>
      <c r="S9248">
        <v>3</v>
      </c>
      <c r="T9248">
        <v>727430</v>
      </c>
      <c r="U9248" t="s">
        <v>19588</v>
      </c>
      <c r="V9248">
        <v>149851</v>
      </c>
      <c r="W9248" t="s">
        <v>19587</v>
      </c>
      <c r="Y9248">
        <v>0</v>
      </c>
    </row>
    <row r="9249" spans="1:25" x14ac:dyDescent="0.2">
      <c r="A9249">
        <v>178527</v>
      </c>
      <c r="B9249" t="s">
        <v>22784</v>
      </c>
      <c r="C9249">
        <v>0</v>
      </c>
      <c r="D9249">
        <f>IF(COUNTIF(Sheet3!$A$1:$A$349,"*"&amp;B9249&amp;"*")&gt;0,1,0)</f>
        <v>0</v>
      </c>
      <c r="E9249">
        <f>IF(COUNTIF(Sheet1!$C$1:$C$349,"*"&amp;K9249&amp;"*")&gt;0,1,0)</f>
        <v>1</v>
      </c>
      <c r="F9249">
        <f>IF(COUNTIF(Sheet1!$E$1:$E$349,"*"&amp;G9249&amp;"*")&gt;0,1,0)</f>
        <v>0</v>
      </c>
      <c r="G9249" t="s">
        <v>38222</v>
      </c>
      <c r="H9249" t="str">
        <f t="shared" si="144"/>
        <v>Poiana Stoichii Vrancea</v>
      </c>
      <c r="I9249">
        <v>39</v>
      </c>
      <c r="J9249">
        <v>396</v>
      </c>
      <c r="K9249" t="s">
        <v>15010</v>
      </c>
      <c r="L9249" t="s">
        <v>22342</v>
      </c>
      <c r="M9249">
        <v>2</v>
      </c>
      <c r="N9249">
        <v>822</v>
      </c>
      <c r="O9249" t="s">
        <v>6468</v>
      </c>
      <c r="P9249" t="s">
        <v>1910</v>
      </c>
      <c r="Q9249" t="s">
        <v>26</v>
      </c>
      <c r="R9249">
        <v>23</v>
      </c>
      <c r="S9249">
        <v>3</v>
      </c>
      <c r="T9249">
        <v>627429</v>
      </c>
      <c r="U9249" t="s">
        <v>22785</v>
      </c>
      <c r="V9249">
        <v>178475</v>
      </c>
      <c r="W9249" t="s">
        <v>22777</v>
      </c>
      <c r="Y9249">
        <v>0</v>
      </c>
    </row>
    <row r="9250" spans="1:25" x14ac:dyDescent="0.2">
      <c r="A9250">
        <v>131238</v>
      </c>
      <c r="B9250" t="s">
        <v>25306</v>
      </c>
      <c r="C9250">
        <v>0</v>
      </c>
      <c r="D9250">
        <f>IF(COUNTIF(Sheet3!$A$1:$A$349,"*"&amp;B9250&amp;"*")&gt;0,1,0)</f>
        <v>0</v>
      </c>
      <c r="E9250">
        <f>IF(COUNTIF(Sheet1!$C$1:$C$349,"*"&amp;K9250&amp;"*")&gt;0,1,0)</f>
        <v>1</v>
      </c>
      <c r="F9250">
        <f>IF(COUNTIF(Sheet1!$E$1:$E$349,"*"&amp;G9250&amp;"*")&gt;0,1,0)</f>
        <v>0</v>
      </c>
      <c r="G9250" t="s">
        <v>38223</v>
      </c>
      <c r="H9250" t="str">
        <f t="shared" si="144"/>
        <v>Poiana tapului Prahova</v>
      </c>
      <c r="I9250">
        <v>29</v>
      </c>
      <c r="J9250">
        <v>298</v>
      </c>
      <c r="K9250" t="s">
        <v>17266</v>
      </c>
      <c r="L9250" t="s">
        <v>17267</v>
      </c>
      <c r="M9250">
        <v>3</v>
      </c>
      <c r="N9250">
        <v>831</v>
      </c>
      <c r="O9250" t="s">
        <v>2107</v>
      </c>
      <c r="P9250" t="s">
        <v>2146</v>
      </c>
      <c r="Q9250" t="s">
        <v>26</v>
      </c>
      <c r="R9250">
        <v>18</v>
      </c>
      <c r="S9250">
        <v>1</v>
      </c>
      <c r="T9250">
        <v>105550</v>
      </c>
      <c r="U9250" t="s">
        <v>17358</v>
      </c>
      <c r="V9250">
        <v>131210</v>
      </c>
      <c r="W9250" t="s">
        <v>10508</v>
      </c>
      <c r="Y9250">
        <v>0</v>
      </c>
    </row>
    <row r="9251" spans="1:25" x14ac:dyDescent="0.2">
      <c r="A9251">
        <v>28852</v>
      </c>
      <c r="B9251" t="s">
        <v>27204</v>
      </c>
      <c r="C9251">
        <v>0</v>
      </c>
      <c r="D9251">
        <f>IF(COUNTIF(Sheet3!$A$1:$A$349,"*"&amp;B9251&amp;"*")&gt;0,1,0)</f>
        <v>0</v>
      </c>
      <c r="E9251">
        <f>IF(COUNTIF(Sheet1!$C$1:$C$349,"*"&amp;K9251&amp;"*")&gt;0,1,0)</f>
        <v>1</v>
      </c>
      <c r="F9251">
        <f>IF(COUNTIF(Sheet1!$E$1:$E$349,"*"&amp;G9251&amp;"*")&gt;0,1,0)</f>
        <v>0</v>
      </c>
      <c r="G9251" t="s">
        <v>38224</v>
      </c>
      <c r="H9251" t="str">
        <f t="shared" si="144"/>
        <v>Poiana Tasad Bihor</v>
      </c>
      <c r="I9251">
        <v>5</v>
      </c>
      <c r="J9251">
        <v>56</v>
      </c>
      <c r="K9251" t="s">
        <v>4203</v>
      </c>
      <c r="L9251" t="s">
        <v>4204</v>
      </c>
      <c r="M9251">
        <v>6</v>
      </c>
      <c r="N9251">
        <v>868</v>
      </c>
      <c r="O9251" t="s">
        <v>4205</v>
      </c>
      <c r="P9251" t="s">
        <v>2342</v>
      </c>
      <c r="Q9251" t="s">
        <v>26</v>
      </c>
      <c r="R9251">
        <v>23</v>
      </c>
      <c r="S9251">
        <v>3</v>
      </c>
      <c r="T9251">
        <v>417208</v>
      </c>
      <c r="U9251" t="s">
        <v>4564</v>
      </c>
      <c r="V9251">
        <v>28816</v>
      </c>
      <c r="W9251" t="s">
        <v>4558</v>
      </c>
      <c r="Y9251">
        <v>0</v>
      </c>
    </row>
    <row r="9252" spans="1:25" x14ac:dyDescent="0.2">
      <c r="A9252">
        <v>123807</v>
      </c>
      <c r="B9252" t="s">
        <v>16530</v>
      </c>
      <c r="C9252">
        <v>0</v>
      </c>
      <c r="D9252">
        <f>IF(COUNTIF(Sheet3!$A$1:$A$349,"*"&amp;B9252&amp;"*")&gt;0,1,0)</f>
        <v>0</v>
      </c>
      <c r="E9252">
        <f>IF(COUNTIF(Sheet1!$C$1:$C$349,"*"&amp;K9252&amp;"*")&gt;0,1,0)</f>
        <v>1</v>
      </c>
      <c r="F9252">
        <f>IF(COUNTIF(Sheet1!$E$1:$E$349,"*"&amp;G9252&amp;"*")&gt;0,1,0)</f>
        <v>0</v>
      </c>
      <c r="G9252" t="s">
        <v>38225</v>
      </c>
      <c r="H9252" t="str">
        <f t="shared" si="144"/>
        <v>Poiana Teiului Neamt</v>
      </c>
      <c r="I9252">
        <v>27</v>
      </c>
      <c r="J9252">
        <v>270</v>
      </c>
      <c r="K9252" t="s">
        <v>29102</v>
      </c>
      <c r="L9252" t="s">
        <v>16158</v>
      </c>
      <c r="M9252">
        <v>1</v>
      </c>
      <c r="N9252">
        <v>813</v>
      </c>
      <c r="O9252" t="s">
        <v>3243</v>
      </c>
      <c r="P9252" t="s">
        <v>4649</v>
      </c>
      <c r="Q9252" t="s">
        <v>38</v>
      </c>
      <c r="R9252">
        <v>22</v>
      </c>
      <c r="S9252">
        <v>3</v>
      </c>
      <c r="T9252">
        <v>617340</v>
      </c>
      <c r="U9252" t="s">
        <v>16531</v>
      </c>
      <c r="V9252">
        <v>123790</v>
      </c>
      <c r="W9252" t="s">
        <v>16530</v>
      </c>
      <c r="Y9252">
        <v>0</v>
      </c>
    </row>
    <row r="9253" spans="1:25" x14ac:dyDescent="0.2">
      <c r="A9253">
        <v>86400</v>
      </c>
      <c r="B9253" t="s">
        <v>28463</v>
      </c>
      <c r="C9253">
        <v>0</v>
      </c>
      <c r="D9253">
        <f>IF(COUNTIF(Sheet3!$A$1:$A$349,"*"&amp;B9253&amp;"*")&gt;0,1,0)</f>
        <v>0</v>
      </c>
      <c r="E9253">
        <f>IF(COUNTIF(Sheet1!$C$1:$C$349,"*"&amp;K9253&amp;"*")&gt;0,1,0)</f>
        <v>1</v>
      </c>
      <c r="F9253">
        <f>IF(COUNTIF(Sheet1!$E$1:$E$349,"*"&amp;G9253&amp;"*")&gt;0,1,0)</f>
        <v>0</v>
      </c>
      <c r="G9253" t="s">
        <v>38226</v>
      </c>
      <c r="H9253" t="str">
        <f t="shared" si="144"/>
        <v>Poiana Tirnavei Harghita</v>
      </c>
      <c r="I9253">
        <v>19</v>
      </c>
      <c r="J9253">
        <v>190</v>
      </c>
      <c r="K9253" t="s">
        <v>11664</v>
      </c>
      <c r="L9253" t="s">
        <v>11665</v>
      </c>
      <c r="M9253">
        <v>7</v>
      </c>
      <c r="N9253">
        <v>877</v>
      </c>
      <c r="O9253" t="s">
        <v>21</v>
      </c>
      <c r="P9253" t="s">
        <v>329</v>
      </c>
      <c r="Q9253" t="s">
        <v>26</v>
      </c>
      <c r="R9253">
        <v>23</v>
      </c>
      <c r="S9253">
        <v>3</v>
      </c>
      <c r="T9253">
        <v>537363</v>
      </c>
      <c r="U9253" t="s">
        <v>12092</v>
      </c>
      <c r="V9253">
        <v>86366</v>
      </c>
      <c r="W9253" t="s">
        <v>12086</v>
      </c>
      <c r="Y9253">
        <v>0</v>
      </c>
    </row>
    <row r="9254" spans="1:25" x14ac:dyDescent="0.2">
      <c r="A9254">
        <v>132887</v>
      </c>
      <c r="B9254" t="s">
        <v>17575</v>
      </c>
      <c r="C9254">
        <v>0</v>
      </c>
      <c r="D9254">
        <f>IF(COUNTIF(Sheet3!$A$1:$A$349,"*"&amp;B9254&amp;"*")&gt;0,1,0)</f>
        <v>0</v>
      </c>
      <c r="E9254">
        <f>IF(COUNTIF(Sheet1!$C$1:$C$349,"*"&amp;K9254&amp;"*")&gt;0,1,0)</f>
        <v>1</v>
      </c>
      <c r="F9254">
        <f>IF(COUNTIF(Sheet1!$E$1:$E$349,"*"&amp;G9254&amp;"*")&gt;0,1,0)</f>
        <v>0</v>
      </c>
      <c r="G9254" t="s">
        <v>38227</v>
      </c>
      <c r="H9254" t="str">
        <f t="shared" si="144"/>
        <v>Poiana Trestiei Prahova</v>
      </c>
      <c r="I9254">
        <v>29</v>
      </c>
      <c r="J9254">
        <v>298</v>
      </c>
      <c r="K9254" t="s">
        <v>17266</v>
      </c>
      <c r="L9254" t="s">
        <v>17267</v>
      </c>
      <c r="M9254">
        <v>3</v>
      </c>
      <c r="N9254">
        <v>831</v>
      </c>
      <c r="O9254" t="s">
        <v>2107</v>
      </c>
      <c r="P9254" t="s">
        <v>833</v>
      </c>
      <c r="Q9254" t="s">
        <v>26</v>
      </c>
      <c r="R9254">
        <v>23</v>
      </c>
      <c r="S9254">
        <v>3</v>
      </c>
      <c r="T9254">
        <v>107189</v>
      </c>
      <c r="U9254" t="s">
        <v>17576</v>
      </c>
      <c r="V9254">
        <v>132841</v>
      </c>
      <c r="W9254" t="s">
        <v>17571</v>
      </c>
      <c r="Y9254">
        <v>0</v>
      </c>
    </row>
    <row r="9255" spans="1:25" x14ac:dyDescent="0.2">
      <c r="A9255">
        <v>5657</v>
      </c>
      <c r="B9255" t="s">
        <v>911</v>
      </c>
      <c r="C9255">
        <v>0</v>
      </c>
      <c r="D9255">
        <f>IF(COUNTIF(Sheet3!$A$1:$A$349,"*"&amp;B9255&amp;"*")&gt;0,1,0)</f>
        <v>0</v>
      </c>
      <c r="E9255">
        <f>IF(COUNTIF(Sheet1!$C$1:$C$349,"*"&amp;K9255&amp;"*")&gt;0,1,0)</f>
        <v>1</v>
      </c>
      <c r="F9255">
        <f>IF(COUNTIF(Sheet1!$E$1:$E$349,"*"&amp;G9255&amp;"*")&gt;0,1,0)</f>
        <v>0</v>
      </c>
      <c r="G9255" t="s">
        <v>38228</v>
      </c>
      <c r="H9255" t="str">
        <f t="shared" si="144"/>
        <v>Poiana Ursului Alba</v>
      </c>
      <c r="I9255">
        <v>1</v>
      </c>
      <c r="J9255">
        <v>10</v>
      </c>
      <c r="K9255" t="s">
        <v>19</v>
      </c>
      <c r="L9255" t="s">
        <v>20</v>
      </c>
      <c r="M9255">
        <v>7</v>
      </c>
      <c r="N9255">
        <v>877</v>
      </c>
      <c r="O9255" t="s">
        <v>21</v>
      </c>
      <c r="P9255" t="s">
        <v>671</v>
      </c>
      <c r="Q9255" t="s">
        <v>26</v>
      </c>
      <c r="R9255">
        <v>23</v>
      </c>
      <c r="S9255">
        <v>3</v>
      </c>
      <c r="T9255">
        <v>517453</v>
      </c>
      <c r="U9255" t="s">
        <v>912</v>
      </c>
      <c r="V9255">
        <v>5577</v>
      </c>
      <c r="W9255" t="s">
        <v>899</v>
      </c>
      <c r="Y9255">
        <v>0</v>
      </c>
    </row>
    <row r="9256" spans="1:25" x14ac:dyDescent="0.2">
      <c r="A9256">
        <v>6280</v>
      </c>
      <c r="B9256" t="s">
        <v>1024</v>
      </c>
      <c r="C9256">
        <v>0</v>
      </c>
      <c r="D9256">
        <f>IF(COUNTIF(Sheet3!$A$1:$A$349,"*"&amp;B9256&amp;"*")&gt;0,1,0)</f>
        <v>0</v>
      </c>
      <c r="E9256">
        <f>IF(COUNTIF(Sheet1!$C$1:$C$349,"*"&amp;K9256&amp;"*")&gt;0,1,0)</f>
        <v>1</v>
      </c>
      <c r="F9256">
        <f>IF(COUNTIF(Sheet1!$E$1:$E$349,"*"&amp;G9256&amp;"*")&gt;0,1,0)</f>
        <v>0</v>
      </c>
      <c r="G9256" t="s">
        <v>38229</v>
      </c>
      <c r="H9256" t="str">
        <f t="shared" si="144"/>
        <v>Poiana Vadului Alba</v>
      </c>
      <c r="I9256">
        <v>1</v>
      </c>
      <c r="J9256">
        <v>10</v>
      </c>
      <c r="K9256" t="s">
        <v>19</v>
      </c>
      <c r="L9256" t="s">
        <v>20</v>
      </c>
      <c r="M9256">
        <v>7</v>
      </c>
      <c r="N9256">
        <v>877</v>
      </c>
      <c r="O9256" t="s">
        <v>21</v>
      </c>
      <c r="P9256" t="s">
        <v>773</v>
      </c>
      <c r="Q9256" t="s">
        <v>38</v>
      </c>
      <c r="R9256">
        <v>22</v>
      </c>
      <c r="S9256">
        <v>3</v>
      </c>
      <c r="T9256">
        <v>517545</v>
      </c>
      <c r="U9256" t="s">
        <v>1025</v>
      </c>
      <c r="V9256">
        <v>6271</v>
      </c>
      <c r="W9256" t="s">
        <v>1024</v>
      </c>
      <c r="Y9256">
        <v>0</v>
      </c>
    </row>
    <row r="9257" spans="1:25" x14ac:dyDescent="0.2">
      <c r="A9257">
        <v>136189</v>
      </c>
      <c r="B9257" t="s">
        <v>27205</v>
      </c>
      <c r="C9257">
        <v>0</v>
      </c>
      <c r="D9257">
        <f>IF(COUNTIF(Sheet3!$A$1:$A$349,"*"&amp;B9257&amp;"*")&gt;0,1,0)</f>
        <v>0</v>
      </c>
      <c r="E9257">
        <f>IF(COUNTIF(Sheet1!$C$1:$C$349,"*"&amp;K9257&amp;"*")&gt;0,1,0)</f>
        <v>1</v>
      </c>
      <c r="F9257">
        <f>IF(COUNTIF(Sheet1!$E$1:$E$349,"*"&amp;G9257&amp;"*")&gt;0,1,0)</f>
        <v>0</v>
      </c>
      <c r="G9257" t="s">
        <v>38230</v>
      </c>
      <c r="H9257" t="str">
        <f t="shared" si="144"/>
        <v>Poiana Varbilau Prahova</v>
      </c>
      <c r="I9257">
        <v>29</v>
      </c>
      <c r="J9257">
        <v>298</v>
      </c>
      <c r="K9257" t="s">
        <v>17266</v>
      </c>
      <c r="L9257" t="s">
        <v>17267</v>
      </c>
      <c r="M9257">
        <v>3</v>
      </c>
      <c r="N9257">
        <v>831</v>
      </c>
      <c r="O9257" t="s">
        <v>2107</v>
      </c>
      <c r="P9257" t="s">
        <v>10830</v>
      </c>
      <c r="Q9257" t="s">
        <v>26</v>
      </c>
      <c r="R9257">
        <v>23</v>
      </c>
      <c r="S9257">
        <v>3</v>
      </c>
      <c r="T9257">
        <v>107654</v>
      </c>
      <c r="U9257" t="s">
        <v>18004</v>
      </c>
      <c r="V9257">
        <v>136134</v>
      </c>
      <c r="W9257" t="s">
        <v>17996</v>
      </c>
      <c r="Y9257">
        <v>0</v>
      </c>
    </row>
    <row r="9258" spans="1:25" x14ac:dyDescent="0.2">
      <c r="A9258">
        <v>47729</v>
      </c>
      <c r="B9258" t="s">
        <v>28464</v>
      </c>
      <c r="C9258">
        <v>0</v>
      </c>
      <c r="D9258">
        <f>IF(COUNTIF(Sheet3!$A$1:$A$349,"*"&amp;B9258&amp;"*")&gt;0,1,0)</f>
        <v>0</v>
      </c>
      <c r="E9258">
        <f>IF(COUNTIF(Sheet1!$C$1:$C$349,"*"&amp;K9258&amp;"*")&gt;0,1,0)</f>
        <v>1</v>
      </c>
      <c r="F9258">
        <f>IF(COUNTIF(Sheet1!$E$1:$E$349,"*"&amp;G9258&amp;"*")&gt;0,1,0)</f>
        <v>0</v>
      </c>
      <c r="G9258" t="s">
        <v>38231</v>
      </c>
      <c r="H9258" t="str">
        <f t="shared" si="144"/>
        <v>Poiana Vilcului Buzau</v>
      </c>
      <c r="I9258">
        <v>10</v>
      </c>
      <c r="J9258">
        <v>109</v>
      </c>
      <c r="K9258" t="s">
        <v>22908</v>
      </c>
      <c r="L9258" t="s">
        <v>6741</v>
      </c>
      <c r="M9258">
        <v>2</v>
      </c>
      <c r="N9258">
        <v>822</v>
      </c>
      <c r="O9258" t="s">
        <v>6468</v>
      </c>
      <c r="P9258" t="s">
        <v>1706</v>
      </c>
      <c r="Q9258" t="s">
        <v>26</v>
      </c>
      <c r="R9258">
        <v>23</v>
      </c>
      <c r="S9258">
        <v>3</v>
      </c>
      <c r="T9258">
        <v>127344</v>
      </c>
      <c r="U9258" t="s">
        <v>7149</v>
      </c>
      <c r="V9258">
        <v>47630</v>
      </c>
      <c r="W9258" t="s">
        <v>7138</v>
      </c>
      <c r="Y9258">
        <v>0</v>
      </c>
    </row>
    <row r="9259" spans="1:25" x14ac:dyDescent="0.2">
      <c r="A9259">
        <v>15885</v>
      </c>
      <c r="B9259" t="s">
        <v>27206</v>
      </c>
      <c r="C9259">
        <v>0</v>
      </c>
      <c r="D9259">
        <f>IF(COUNTIF(Sheet3!$A$1:$A$349,"*"&amp;B9259&amp;"*")&gt;0,1,0)</f>
        <v>0</v>
      </c>
      <c r="E9259">
        <f>IF(COUNTIF(Sheet1!$C$1:$C$349,"*"&amp;K9259&amp;"*")&gt;0,1,0)</f>
        <v>1</v>
      </c>
      <c r="F9259">
        <f>IF(COUNTIF(Sheet1!$E$1:$E$349,"*"&amp;G9259&amp;"*")&gt;0,1,0)</f>
        <v>0</v>
      </c>
      <c r="G9259" t="s">
        <v>38232</v>
      </c>
      <c r="H9259" t="str">
        <f t="shared" si="144"/>
        <v>Poienarei Arges</v>
      </c>
      <c r="I9259">
        <v>3</v>
      </c>
      <c r="J9259">
        <v>38</v>
      </c>
      <c r="K9259" t="s">
        <v>29095</v>
      </c>
      <c r="L9259" t="s">
        <v>2106</v>
      </c>
      <c r="M9259">
        <v>3</v>
      </c>
      <c r="N9259">
        <v>831</v>
      </c>
      <c r="O9259" t="s">
        <v>2107</v>
      </c>
      <c r="P9259" t="s">
        <v>349</v>
      </c>
      <c r="Q9259" t="s">
        <v>26</v>
      </c>
      <c r="R9259">
        <v>23</v>
      </c>
      <c r="S9259">
        <v>3</v>
      </c>
      <c r="T9259">
        <v>117289</v>
      </c>
      <c r="U9259" t="s">
        <v>2571</v>
      </c>
      <c r="V9259">
        <v>15830</v>
      </c>
      <c r="W9259" t="s">
        <v>2561</v>
      </c>
      <c r="Y9259">
        <v>0</v>
      </c>
    </row>
    <row r="9260" spans="1:25" x14ac:dyDescent="0.2">
      <c r="A9260">
        <v>11147</v>
      </c>
      <c r="B9260" t="s">
        <v>1793</v>
      </c>
      <c r="C9260">
        <v>0</v>
      </c>
      <c r="D9260">
        <f>IF(COUNTIF(Sheet3!$A$1:$A$349,"*"&amp;B9260&amp;"*")&gt;0,1,0)</f>
        <v>0</v>
      </c>
      <c r="E9260">
        <f>IF(COUNTIF(Sheet1!$C$1:$C$349,"*"&amp;K9260&amp;"*")&gt;0,1,0)</f>
        <v>1</v>
      </c>
      <c r="F9260">
        <f>IF(COUNTIF(Sheet1!$E$1:$E$349,"*"&amp;G9260&amp;"*")&gt;0,1,0)</f>
        <v>0</v>
      </c>
      <c r="G9260" t="s">
        <v>38233</v>
      </c>
      <c r="H9260" t="str">
        <f t="shared" si="144"/>
        <v>Poienari Arad</v>
      </c>
      <c r="I9260">
        <v>2</v>
      </c>
      <c r="J9260">
        <v>29</v>
      </c>
      <c r="K9260" t="s">
        <v>1465</v>
      </c>
      <c r="L9260" t="s">
        <v>1466</v>
      </c>
      <c r="M9260">
        <v>5</v>
      </c>
      <c r="N9260">
        <v>859</v>
      </c>
      <c r="O9260" t="s">
        <v>1467</v>
      </c>
      <c r="P9260" t="s">
        <v>1794</v>
      </c>
      <c r="Q9260" t="s">
        <v>26</v>
      </c>
      <c r="R9260">
        <v>23</v>
      </c>
      <c r="S9260">
        <v>3</v>
      </c>
      <c r="T9260">
        <v>317169</v>
      </c>
      <c r="U9260" t="s">
        <v>1795</v>
      </c>
      <c r="V9260">
        <v>11058</v>
      </c>
      <c r="W9260" t="s">
        <v>1776</v>
      </c>
      <c r="Y9260">
        <v>0</v>
      </c>
    </row>
    <row r="9261" spans="1:25" x14ac:dyDescent="0.2">
      <c r="A9261">
        <v>15803</v>
      </c>
      <c r="B9261" t="s">
        <v>1793</v>
      </c>
      <c r="C9261">
        <v>0</v>
      </c>
      <c r="D9261">
        <f>IF(COUNTIF(Sheet3!$A$1:$A$349,"*"&amp;B9261&amp;"*")&gt;0,1,0)</f>
        <v>0</v>
      </c>
      <c r="E9261">
        <f>IF(COUNTIF(Sheet1!$C$1:$C$349,"*"&amp;K9261&amp;"*")&gt;0,1,0)</f>
        <v>1</v>
      </c>
      <c r="F9261">
        <f>IF(COUNTIF(Sheet1!$E$1:$E$349,"*"&amp;G9261&amp;"*")&gt;0,1,0)</f>
        <v>0</v>
      </c>
      <c r="G9261" t="s">
        <v>38234</v>
      </c>
      <c r="H9261" t="str">
        <f t="shared" si="144"/>
        <v>Poienari Arges</v>
      </c>
      <c r="I9261">
        <v>3</v>
      </c>
      <c r="J9261">
        <v>38</v>
      </c>
      <c r="K9261" t="s">
        <v>29095</v>
      </c>
      <c r="L9261" t="s">
        <v>2106</v>
      </c>
      <c r="M9261">
        <v>3</v>
      </c>
      <c r="N9261">
        <v>831</v>
      </c>
      <c r="O9261" t="s">
        <v>2107</v>
      </c>
      <c r="P9261" t="s">
        <v>1669</v>
      </c>
      <c r="Q9261" t="s">
        <v>26</v>
      </c>
      <c r="R9261">
        <v>23</v>
      </c>
      <c r="S9261">
        <v>3</v>
      </c>
      <c r="T9261">
        <v>117281</v>
      </c>
      <c r="U9261" t="s">
        <v>2555</v>
      </c>
      <c r="V9261">
        <v>15741</v>
      </c>
      <c r="W9261" t="s">
        <v>2544</v>
      </c>
      <c r="Y9261">
        <v>0</v>
      </c>
    </row>
    <row r="9262" spans="1:25" x14ac:dyDescent="0.2">
      <c r="A9262">
        <v>17922</v>
      </c>
      <c r="B9262" t="s">
        <v>1793</v>
      </c>
      <c r="C9262">
        <v>0</v>
      </c>
      <c r="D9262">
        <f>IF(COUNTIF(Sheet3!$A$1:$A$349,"*"&amp;B9262&amp;"*")&gt;0,1,0)</f>
        <v>0</v>
      </c>
      <c r="E9262">
        <f>IF(COUNTIF(Sheet1!$C$1:$C$349,"*"&amp;K9262&amp;"*")&gt;0,1,0)</f>
        <v>1</v>
      </c>
      <c r="F9262">
        <f>IF(COUNTIF(Sheet1!$E$1:$E$349,"*"&amp;G9262&amp;"*")&gt;0,1,0)</f>
        <v>0</v>
      </c>
      <c r="G9262" t="s">
        <v>38234</v>
      </c>
      <c r="H9262" t="str">
        <f t="shared" si="144"/>
        <v>Poienari Arges</v>
      </c>
      <c r="I9262">
        <v>3</v>
      </c>
      <c r="J9262">
        <v>38</v>
      </c>
      <c r="K9262" t="s">
        <v>29095</v>
      </c>
      <c r="L9262" t="s">
        <v>2106</v>
      </c>
      <c r="M9262">
        <v>3</v>
      </c>
      <c r="N9262">
        <v>831</v>
      </c>
      <c r="O9262" t="s">
        <v>2107</v>
      </c>
      <c r="P9262" t="s">
        <v>1135</v>
      </c>
      <c r="Q9262" t="s">
        <v>38</v>
      </c>
      <c r="R9262">
        <v>22</v>
      </c>
      <c r="S9262">
        <v>3</v>
      </c>
      <c r="T9262">
        <v>117578</v>
      </c>
      <c r="U9262" t="s">
        <v>2911</v>
      </c>
      <c r="V9262">
        <v>17913</v>
      </c>
      <c r="W9262" t="s">
        <v>2912</v>
      </c>
      <c r="Y9262">
        <v>0</v>
      </c>
    </row>
    <row r="9263" spans="1:25" x14ac:dyDescent="0.2">
      <c r="A9263">
        <v>17977</v>
      </c>
      <c r="B9263" t="s">
        <v>1793</v>
      </c>
      <c r="C9263">
        <v>0</v>
      </c>
      <c r="D9263">
        <f>IF(COUNTIF(Sheet3!$A$1:$A$349,"*"&amp;B9263&amp;"*")&gt;0,1,0)</f>
        <v>0</v>
      </c>
      <c r="E9263">
        <f>IF(COUNTIF(Sheet1!$C$1:$C$349,"*"&amp;K9263&amp;"*")&gt;0,1,0)</f>
        <v>1</v>
      </c>
      <c r="F9263">
        <f>IF(COUNTIF(Sheet1!$E$1:$E$349,"*"&amp;G9263&amp;"*")&gt;0,1,0)</f>
        <v>0</v>
      </c>
      <c r="G9263" t="s">
        <v>38234</v>
      </c>
      <c r="H9263" t="str">
        <f t="shared" si="144"/>
        <v>Poienari Arges</v>
      </c>
      <c r="I9263">
        <v>3</v>
      </c>
      <c r="J9263">
        <v>38</v>
      </c>
      <c r="K9263" t="s">
        <v>29095</v>
      </c>
      <c r="L9263" t="s">
        <v>2106</v>
      </c>
      <c r="M9263">
        <v>3</v>
      </c>
      <c r="N9263">
        <v>831</v>
      </c>
      <c r="O9263" t="s">
        <v>2107</v>
      </c>
      <c r="P9263" t="s">
        <v>2916</v>
      </c>
      <c r="Q9263" t="s">
        <v>38</v>
      </c>
      <c r="R9263">
        <v>22</v>
      </c>
      <c r="S9263">
        <v>3</v>
      </c>
      <c r="T9263">
        <v>117583</v>
      </c>
      <c r="U9263" t="s">
        <v>2917</v>
      </c>
      <c r="V9263">
        <v>17968</v>
      </c>
      <c r="W9263" t="s">
        <v>2918</v>
      </c>
      <c r="Y9263">
        <v>0</v>
      </c>
    </row>
    <row r="9264" spans="1:25" x14ac:dyDescent="0.2">
      <c r="A9264">
        <v>79399</v>
      </c>
      <c r="B9264" t="s">
        <v>1793</v>
      </c>
      <c r="C9264">
        <v>0</v>
      </c>
      <c r="D9264">
        <f>IF(COUNTIF(Sheet3!$A$1:$A$349,"*"&amp;B9264&amp;"*")&gt;0,1,0)</f>
        <v>0</v>
      </c>
      <c r="E9264">
        <f>IF(COUNTIF(Sheet1!$C$1:$C$349,"*"&amp;K9264&amp;"*")&gt;0,1,0)</f>
        <v>1</v>
      </c>
      <c r="F9264">
        <f>IF(COUNTIF(Sheet1!$E$1:$E$349,"*"&amp;G9264&amp;"*")&gt;0,1,0)</f>
        <v>0</v>
      </c>
      <c r="G9264" t="s">
        <v>38235</v>
      </c>
      <c r="H9264" t="str">
        <f t="shared" si="144"/>
        <v>Poienari Gorj</v>
      </c>
      <c r="I9264">
        <v>18</v>
      </c>
      <c r="J9264">
        <v>181</v>
      </c>
      <c r="K9264" t="s">
        <v>11026</v>
      </c>
      <c r="L9264" t="s">
        <v>11027</v>
      </c>
      <c r="M9264">
        <v>4</v>
      </c>
      <c r="N9264">
        <v>840</v>
      </c>
      <c r="O9264" t="s">
        <v>10021</v>
      </c>
      <c r="P9264" t="s">
        <v>2940</v>
      </c>
      <c r="Q9264" t="s">
        <v>26</v>
      </c>
      <c r="R9264">
        <v>23</v>
      </c>
      <c r="S9264">
        <v>3</v>
      </c>
      <c r="T9264">
        <v>217112</v>
      </c>
      <c r="U9264" t="s">
        <v>11223</v>
      </c>
      <c r="V9264">
        <v>79362</v>
      </c>
      <c r="W9264" t="s">
        <v>11219</v>
      </c>
      <c r="Y9264">
        <v>0</v>
      </c>
    </row>
    <row r="9265" spans="1:25" x14ac:dyDescent="0.2">
      <c r="A9265">
        <v>123718</v>
      </c>
      <c r="B9265" t="s">
        <v>1793</v>
      </c>
      <c r="C9265">
        <v>0</v>
      </c>
      <c r="D9265">
        <f>IF(COUNTIF(Sheet3!$A$1:$A$349,"*"&amp;B9265&amp;"*")&gt;0,1,0)</f>
        <v>0</v>
      </c>
      <c r="E9265">
        <f>IF(COUNTIF(Sheet1!$C$1:$C$349,"*"&amp;K9265&amp;"*")&gt;0,1,0)</f>
        <v>1</v>
      </c>
      <c r="F9265">
        <f>IF(COUNTIF(Sheet1!$E$1:$E$349,"*"&amp;G9265&amp;"*")&gt;0,1,0)</f>
        <v>0</v>
      </c>
      <c r="G9265" t="s">
        <v>38236</v>
      </c>
      <c r="H9265" t="str">
        <f t="shared" si="144"/>
        <v>Poienari Neamt</v>
      </c>
      <c r="I9265">
        <v>27</v>
      </c>
      <c r="J9265">
        <v>270</v>
      </c>
      <c r="K9265" t="s">
        <v>29102</v>
      </c>
      <c r="L9265" t="s">
        <v>16158</v>
      </c>
      <c r="M9265">
        <v>1</v>
      </c>
      <c r="N9265">
        <v>813</v>
      </c>
      <c r="O9265" t="s">
        <v>3243</v>
      </c>
      <c r="P9265" t="s">
        <v>9664</v>
      </c>
      <c r="Q9265" t="s">
        <v>38</v>
      </c>
      <c r="R9265">
        <v>22</v>
      </c>
      <c r="S9265">
        <v>3</v>
      </c>
      <c r="T9265">
        <v>617360</v>
      </c>
      <c r="U9265" t="s">
        <v>16519</v>
      </c>
      <c r="V9265">
        <v>123709</v>
      </c>
      <c r="W9265" t="s">
        <v>1793</v>
      </c>
      <c r="Y9265">
        <v>0</v>
      </c>
    </row>
    <row r="9266" spans="1:25" x14ac:dyDescent="0.2">
      <c r="A9266">
        <v>148051</v>
      </c>
      <c r="B9266" t="s">
        <v>1793</v>
      </c>
      <c r="C9266">
        <v>0</v>
      </c>
      <c r="D9266">
        <f>IF(COUNTIF(Sheet3!$A$1:$A$349,"*"&amp;B9266&amp;"*")&gt;0,1,0)</f>
        <v>0</v>
      </c>
      <c r="E9266">
        <f>IF(COUNTIF(Sheet1!$C$1:$C$349,"*"&amp;K9266&amp;"*")&gt;0,1,0)</f>
        <v>1</v>
      </c>
      <c r="F9266">
        <f>IF(COUNTIF(Sheet1!$E$1:$E$349,"*"&amp;G9266&amp;"*")&gt;0,1,0)</f>
        <v>0</v>
      </c>
      <c r="G9266" t="s">
        <v>38237</v>
      </c>
      <c r="H9266" t="str">
        <f t="shared" si="144"/>
        <v>Poienari Suceava</v>
      </c>
      <c r="I9266">
        <v>33</v>
      </c>
      <c r="J9266">
        <v>332</v>
      </c>
      <c r="K9266" t="s">
        <v>19139</v>
      </c>
      <c r="L9266" t="s">
        <v>19140</v>
      </c>
      <c r="M9266">
        <v>1</v>
      </c>
      <c r="N9266">
        <v>813</v>
      </c>
      <c r="O9266" t="s">
        <v>3243</v>
      </c>
      <c r="P9266" t="s">
        <v>5427</v>
      </c>
      <c r="Q9266" t="s">
        <v>26</v>
      </c>
      <c r="R9266">
        <v>19</v>
      </c>
      <c r="S9266">
        <v>1</v>
      </c>
      <c r="T9266">
        <v>727174</v>
      </c>
      <c r="U9266" t="s">
        <v>19358</v>
      </c>
      <c r="V9266">
        <v>148006</v>
      </c>
      <c r="W9266" t="s">
        <v>19352</v>
      </c>
      <c r="Y9266">
        <v>0</v>
      </c>
    </row>
    <row r="9267" spans="1:25" x14ac:dyDescent="0.2">
      <c r="A9267">
        <v>170140</v>
      </c>
      <c r="B9267" t="s">
        <v>1793</v>
      </c>
      <c r="C9267">
        <v>0</v>
      </c>
      <c r="D9267">
        <f>IF(COUNTIF(Sheet3!$A$1:$A$349,"*"&amp;B9267&amp;"*")&gt;0,1,0)</f>
        <v>0</v>
      </c>
      <c r="E9267">
        <f>IF(COUNTIF(Sheet1!$C$1:$C$349,"*"&amp;K9267&amp;"*")&gt;0,1,0)</f>
        <v>1</v>
      </c>
      <c r="F9267">
        <f>IF(COUNTIF(Sheet1!$E$1:$E$349,"*"&amp;G9267&amp;"*")&gt;0,1,0)</f>
        <v>0</v>
      </c>
      <c r="G9267" t="s">
        <v>38238</v>
      </c>
      <c r="H9267" t="str">
        <f t="shared" si="144"/>
        <v>Poienari Valcea</v>
      </c>
      <c r="I9267">
        <v>38</v>
      </c>
      <c r="J9267">
        <v>387</v>
      </c>
      <c r="K9267" t="s">
        <v>25637</v>
      </c>
      <c r="L9267" t="s">
        <v>21552</v>
      </c>
      <c r="M9267">
        <v>4</v>
      </c>
      <c r="N9267">
        <v>840</v>
      </c>
      <c r="O9267" t="s">
        <v>10021</v>
      </c>
      <c r="P9267" t="s">
        <v>233</v>
      </c>
      <c r="Q9267" t="s">
        <v>26</v>
      </c>
      <c r="R9267">
        <v>23</v>
      </c>
      <c r="S9267">
        <v>3</v>
      </c>
      <c r="T9267">
        <v>247219</v>
      </c>
      <c r="U9267" t="s">
        <v>21854</v>
      </c>
      <c r="V9267">
        <v>170097</v>
      </c>
      <c r="W9267" t="s">
        <v>21849</v>
      </c>
      <c r="Y9267">
        <v>0</v>
      </c>
    </row>
    <row r="9268" spans="1:25" x14ac:dyDescent="0.2">
      <c r="A9268">
        <v>133544</v>
      </c>
      <c r="B9268" t="s">
        <v>17661</v>
      </c>
      <c r="C9268">
        <v>0</v>
      </c>
      <c r="D9268">
        <f>IF(COUNTIF(Sheet3!$A$1:$A$349,"*"&amp;B9268&amp;"*")&gt;0,1,0)</f>
        <v>0</v>
      </c>
      <c r="E9268">
        <f>IF(COUNTIF(Sheet1!$C$1:$C$349,"*"&amp;K9268&amp;"*")&gt;0,1,0)</f>
        <v>1</v>
      </c>
      <c r="F9268">
        <f>IF(COUNTIF(Sheet1!$E$1:$E$349,"*"&amp;G9268&amp;"*")&gt;0,1,0)</f>
        <v>0</v>
      </c>
      <c r="G9268" t="s">
        <v>38239</v>
      </c>
      <c r="H9268" t="str">
        <f t="shared" si="144"/>
        <v>Poienarii Apostoli Prahova</v>
      </c>
      <c r="I9268">
        <v>29</v>
      </c>
      <c r="J9268">
        <v>298</v>
      </c>
      <c r="K9268" t="s">
        <v>17266</v>
      </c>
      <c r="L9268" t="s">
        <v>17267</v>
      </c>
      <c r="M9268">
        <v>3</v>
      </c>
      <c r="N9268">
        <v>831</v>
      </c>
      <c r="O9268" t="s">
        <v>2107</v>
      </c>
      <c r="P9268" t="s">
        <v>2724</v>
      </c>
      <c r="Q9268" t="s">
        <v>26</v>
      </c>
      <c r="R9268">
        <v>23</v>
      </c>
      <c r="S9268">
        <v>3</v>
      </c>
      <c r="T9268">
        <v>107278</v>
      </c>
      <c r="U9268" t="s">
        <v>17662</v>
      </c>
      <c r="V9268">
        <v>133508</v>
      </c>
      <c r="W9268" t="s">
        <v>9434</v>
      </c>
      <c r="Y9268">
        <v>0</v>
      </c>
    </row>
    <row r="9269" spans="1:25" x14ac:dyDescent="0.2">
      <c r="A9269">
        <v>134568</v>
      </c>
      <c r="B9269" t="s">
        <v>17791</v>
      </c>
      <c r="C9269">
        <v>0</v>
      </c>
      <c r="D9269">
        <f>IF(COUNTIF(Sheet3!$A$1:$A$349,"*"&amp;B9269&amp;"*")&gt;0,1,0)</f>
        <v>0</v>
      </c>
      <c r="E9269">
        <f>IF(COUNTIF(Sheet1!$C$1:$C$349,"*"&amp;K9269&amp;"*")&gt;0,1,0)</f>
        <v>1</v>
      </c>
      <c r="F9269">
        <f>IF(COUNTIF(Sheet1!$E$1:$E$349,"*"&amp;G9269&amp;"*")&gt;0,1,0)</f>
        <v>0</v>
      </c>
      <c r="G9269" t="s">
        <v>38240</v>
      </c>
      <c r="H9269" t="str">
        <f t="shared" si="144"/>
        <v>Poienarii Burchii Prahova</v>
      </c>
      <c r="I9269">
        <v>29</v>
      </c>
      <c r="J9269">
        <v>298</v>
      </c>
      <c r="K9269" t="s">
        <v>17266</v>
      </c>
      <c r="L9269" t="s">
        <v>17267</v>
      </c>
      <c r="M9269">
        <v>3</v>
      </c>
      <c r="N9269">
        <v>831</v>
      </c>
      <c r="O9269" t="s">
        <v>2107</v>
      </c>
      <c r="P9269" t="s">
        <v>14525</v>
      </c>
      <c r="Q9269" t="s">
        <v>38</v>
      </c>
      <c r="R9269">
        <v>22</v>
      </c>
      <c r="S9269">
        <v>3</v>
      </c>
      <c r="T9269">
        <v>107430</v>
      </c>
      <c r="U9269" t="s">
        <v>17792</v>
      </c>
      <c r="V9269">
        <v>134559</v>
      </c>
      <c r="W9269" t="s">
        <v>17791</v>
      </c>
      <c r="Y9269">
        <v>0</v>
      </c>
    </row>
    <row r="9270" spans="1:25" x14ac:dyDescent="0.2">
      <c r="A9270">
        <v>134611</v>
      </c>
      <c r="B9270" t="s">
        <v>17799</v>
      </c>
      <c r="C9270">
        <v>0</v>
      </c>
      <c r="D9270">
        <f>IF(COUNTIF(Sheet3!$A$1:$A$349,"*"&amp;B9270&amp;"*")&gt;0,1,0)</f>
        <v>0</v>
      </c>
      <c r="E9270">
        <f>IF(COUNTIF(Sheet1!$C$1:$C$349,"*"&amp;K9270&amp;"*")&gt;0,1,0)</f>
        <v>1</v>
      </c>
      <c r="F9270">
        <f>IF(COUNTIF(Sheet1!$E$1:$E$349,"*"&amp;G9270&amp;"*")&gt;0,1,0)</f>
        <v>0</v>
      </c>
      <c r="G9270" t="s">
        <v>38241</v>
      </c>
      <c r="H9270" t="str">
        <f t="shared" si="144"/>
        <v>Poienarii Rali Prahova</v>
      </c>
      <c r="I9270">
        <v>29</v>
      </c>
      <c r="J9270">
        <v>298</v>
      </c>
      <c r="K9270" t="s">
        <v>17266</v>
      </c>
      <c r="L9270" t="s">
        <v>17267</v>
      </c>
      <c r="M9270">
        <v>3</v>
      </c>
      <c r="N9270">
        <v>831</v>
      </c>
      <c r="O9270" t="s">
        <v>2107</v>
      </c>
      <c r="P9270" t="s">
        <v>3467</v>
      </c>
      <c r="Q9270" t="s">
        <v>26</v>
      </c>
      <c r="R9270">
        <v>23</v>
      </c>
      <c r="S9270">
        <v>3</v>
      </c>
      <c r="T9270">
        <v>107435</v>
      </c>
      <c r="U9270" t="s">
        <v>17800</v>
      </c>
      <c r="V9270">
        <v>134559</v>
      </c>
      <c r="W9270" t="s">
        <v>17791</v>
      </c>
      <c r="Y9270">
        <v>0</v>
      </c>
    </row>
    <row r="9271" spans="1:25" x14ac:dyDescent="0.2">
      <c r="A9271">
        <v>134620</v>
      </c>
      <c r="B9271" t="s">
        <v>17801</v>
      </c>
      <c r="C9271">
        <v>0</v>
      </c>
      <c r="D9271">
        <f>IF(COUNTIF(Sheet3!$A$1:$A$349,"*"&amp;B9271&amp;"*")&gt;0,1,0)</f>
        <v>0</v>
      </c>
      <c r="E9271">
        <f>IF(COUNTIF(Sheet1!$C$1:$C$349,"*"&amp;K9271&amp;"*")&gt;0,1,0)</f>
        <v>1</v>
      </c>
      <c r="F9271">
        <f>IF(COUNTIF(Sheet1!$E$1:$E$349,"*"&amp;G9271&amp;"*")&gt;0,1,0)</f>
        <v>0</v>
      </c>
      <c r="G9271" t="s">
        <v>38242</v>
      </c>
      <c r="H9271" t="str">
        <f t="shared" si="144"/>
        <v>Poienarii Vechi Prahova</v>
      </c>
      <c r="I9271">
        <v>29</v>
      </c>
      <c r="J9271">
        <v>298</v>
      </c>
      <c r="K9271" t="s">
        <v>17266</v>
      </c>
      <c r="L9271" t="s">
        <v>17267</v>
      </c>
      <c r="M9271">
        <v>3</v>
      </c>
      <c r="N9271">
        <v>831</v>
      </c>
      <c r="O9271" t="s">
        <v>2107</v>
      </c>
      <c r="P9271" t="s">
        <v>878</v>
      </c>
      <c r="Q9271" t="s">
        <v>26</v>
      </c>
      <c r="R9271">
        <v>23</v>
      </c>
      <c r="S9271">
        <v>3</v>
      </c>
      <c r="T9271">
        <v>107436</v>
      </c>
      <c r="U9271" t="s">
        <v>17802</v>
      </c>
      <c r="V9271">
        <v>134559</v>
      </c>
      <c r="W9271" t="s">
        <v>17791</v>
      </c>
      <c r="Y9271">
        <v>0</v>
      </c>
    </row>
    <row r="9272" spans="1:25" x14ac:dyDescent="0.2">
      <c r="A9272">
        <v>165345</v>
      </c>
      <c r="B9272" t="s">
        <v>24326</v>
      </c>
      <c r="C9272">
        <v>0</v>
      </c>
      <c r="D9272">
        <f>IF(COUNTIF(Sheet3!$A$1:$A$349,"*"&amp;B9272&amp;"*")&gt;0,1,0)</f>
        <v>0</v>
      </c>
      <c r="E9272">
        <f>IF(COUNTIF(Sheet1!$C$1:$C$349,"*"&amp;K9272&amp;"*")&gt;0,1,0)</f>
        <v>1</v>
      </c>
      <c r="F9272">
        <f>IF(COUNTIF(Sheet1!$E$1:$E$349,"*"&amp;G9272&amp;"*")&gt;0,1,0)</f>
        <v>0</v>
      </c>
      <c r="G9272" t="s">
        <v>38243</v>
      </c>
      <c r="H9272" t="str">
        <f t="shared" si="144"/>
        <v>Poienesti Vaslui</v>
      </c>
      <c r="I9272">
        <v>37</v>
      </c>
      <c r="J9272">
        <v>378</v>
      </c>
      <c r="K9272" t="s">
        <v>20936</v>
      </c>
      <c r="L9272" t="s">
        <v>20937</v>
      </c>
      <c r="M9272">
        <v>1</v>
      </c>
      <c r="N9272">
        <v>813</v>
      </c>
      <c r="O9272" t="s">
        <v>3243</v>
      </c>
      <c r="P9272" t="s">
        <v>19015</v>
      </c>
      <c r="Q9272" t="s">
        <v>38</v>
      </c>
      <c r="R9272">
        <v>22</v>
      </c>
      <c r="S9272">
        <v>3</v>
      </c>
      <c r="T9272">
        <v>737415</v>
      </c>
      <c r="U9272" t="s">
        <v>21330</v>
      </c>
      <c r="V9272">
        <v>165336</v>
      </c>
      <c r="W9272" t="s">
        <v>21329</v>
      </c>
      <c r="Y9272">
        <v>0</v>
      </c>
    </row>
    <row r="9273" spans="1:25" x14ac:dyDescent="0.2">
      <c r="A9273">
        <v>165407</v>
      </c>
      <c r="B9273" t="s">
        <v>24327</v>
      </c>
      <c r="C9273">
        <v>0</v>
      </c>
      <c r="D9273">
        <f>IF(COUNTIF(Sheet3!$A$1:$A$349,"*"&amp;B9273&amp;"*")&gt;0,1,0)</f>
        <v>0</v>
      </c>
      <c r="E9273">
        <f>IF(COUNTIF(Sheet1!$C$1:$C$349,"*"&amp;K9273&amp;"*")&gt;0,1,0)</f>
        <v>1</v>
      </c>
      <c r="F9273">
        <f>IF(COUNTIF(Sheet1!$E$1:$E$349,"*"&amp;G9273&amp;"*")&gt;0,1,0)</f>
        <v>0</v>
      </c>
      <c r="G9273" t="s">
        <v>38244</v>
      </c>
      <c r="H9273" t="str">
        <f t="shared" si="144"/>
        <v>Poienesti-Deal Vaslui</v>
      </c>
      <c r="I9273">
        <v>37</v>
      </c>
      <c r="J9273">
        <v>378</v>
      </c>
      <c r="K9273" t="s">
        <v>20936</v>
      </c>
      <c r="L9273" t="s">
        <v>20937</v>
      </c>
      <c r="M9273">
        <v>1</v>
      </c>
      <c r="N9273">
        <v>813</v>
      </c>
      <c r="O9273" t="s">
        <v>3243</v>
      </c>
      <c r="P9273" t="s">
        <v>147</v>
      </c>
      <c r="Q9273" t="s">
        <v>26</v>
      </c>
      <c r="R9273">
        <v>23</v>
      </c>
      <c r="S9273">
        <v>3</v>
      </c>
      <c r="T9273">
        <v>737422</v>
      </c>
      <c r="U9273" t="s">
        <v>21336</v>
      </c>
      <c r="V9273">
        <v>165336</v>
      </c>
      <c r="W9273" t="s">
        <v>21329</v>
      </c>
      <c r="Y9273">
        <v>0</v>
      </c>
    </row>
    <row r="9274" spans="1:25" x14ac:dyDescent="0.2">
      <c r="A9274">
        <v>3431</v>
      </c>
      <c r="B9274" t="s">
        <v>506</v>
      </c>
      <c r="C9274">
        <v>0</v>
      </c>
      <c r="D9274">
        <f>IF(COUNTIF(Sheet3!$A$1:$A$349,"*"&amp;B9274&amp;"*")&gt;0,1,0)</f>
        <v>1</v>
      </c>
      <c r="E9274">
        <f>IF(COUNTIF(Sheet1!$C$1:$C$349,"*"&amp;K9274&amp;"*")&gt;0,1,0)</f>
        <v>1</v>
      </c>
      <c r="F9274">
        <f>IF(COUNTIF(Sheet1!$E$1:$E$349,"*"&amp;G9274&amp;"*")&gt;0,1,0)</f>
        <v>0</v>
      </c>
      <c r="G9274" t="s">
        <v>38245</v>
      </c>
      <c r="H9274" t="str">
        <f t="shared" si="144"/>
        <v>Poieni Alba</v>
      </c>
      <c r="I9274">
        <v>1</v>
      </c>
      <c r="J9274">
        <v>10</v>
      </c>
      <c r="K9274" t="s">
        <v>19</v>
      </c>
      <c r="L9274" t="s">
        <v>20</v>
      </c>
      <c r="M9274">
        <v>7</v>
      </c>
      <c r="N9274">
        <v>877</v>
      </c>
      <c r="O9274" t="s">
        <v>21</v>
      </c>
      <c r="P9274" t="s">
        <v>223</v>
      </c>
      <c r="Q9274" t="s">
        <v>26</v>
      </c>
      <c r="R9274">
        <v>23</v>
      </c>
      <c r="S9274">
        <v>3</v>
      </c>
      <c r="T9274">
        <v>517163</v>
      </c>
      <c r="U9274" t="s">
        <v>507</v>
      </c>
      <c r="V9274">
        <v>3397</v>
      </c>
      <c r="W9274" t="s">
        <v>499</v>
      </c>
      <c r="Y9274">
        <v>0</v>
      </c>
    </row>
    <row r="9275" spans="1:25" x14ac:dyDescent="0.2">
      <c r="A9275">
        <v>3663</v>
      </c>
      <c r="B9275" t="s">
        <v>506</v>
      </c>
      <c r="C9275">
        <v>0</v>
      </c>
      <c r="D9275">
        <f>IF(COUNTIF(Sheet3!$A$1:$A$349,"*"&amp;B9275&amp;"*")&gt;0,1,0)</f>
        <v>1</v>
      </c>
      <c r="E9275">
        <f>IF(COUNTIF(Sheet1!$C$1:$C$349,"*"&amp;K9275&amp;"*")&gt;0,1,0)</f>
        <v>1</v>
      </c>
      <c r="F9275">
        <f>IF(COUNTIF(Sheet1!$E$1:$E$349,"*"&amp;G9275&amp;"*")&gt;0,1,0)</f>
        <v>0</v>
      </c>
      <c r="G9275" t="s">
        <v>38245</v>
      </c>
      <c r="H9275" t="str">
        <f t="shared" si="144"/>
        <v>Poieni Alba</v>
      </c>
      <c r="I9275">
        <v>1</v>
      </c>
      <c r="J9275">
        <v>10</v>
      </c>
      <c r="K9275" t="s">
        <v>19</v>
      </c>
      <c r="L9275" t="s">
        <v>20</v>
      </c>
      <c r="M9275">
        <v>7</v>
      </c>
      <c r="N9275">
        <v>877</v>
      </c>
      <c r="O9275" t="s">
        <v>21</v>
      </c>
      <c r="P9275" t="s">
        <v>332</v>
      </c>
      <c r="Q9275" t="s">
        <v>26</v>
      </c>
      <c r="R9275">
        <v>23</v>
      </c>
      <c r="S9275">
        <v>3</v>
      </c>
      <c r="T9275">
        <v>517189</v>
      </c>
      <c r="U9275" t="s">
        <v>548</v>
      </c>
      <c r="V9275">
        <v>3459</v>
      </c>
      <c r="W9275" t="s">
        <v>509</v>
      </c>
      <c r="Y9275">
        <v>0</v>
      </c>
    </row>
    <row r="9276" spans="1:25" x14ac:dyDescent="0.2">
      <c r="A9276">
        <v>8719</v>
      </c>
      <c r="B9276" t="s">
        <v>506</v>
      </c>
      <c r="C9276">
        <v>0</v>
      </c>
      <c r="D9276">
        <f>IF(COUNTIF(Sheet3!$A$1:$A$349,"*"&amp;B9276&amp;"*")&gt;0,1,0)</f>
        <v>1</v>
      </c>
      <c r="E9276">
        <f>IF(COUNTIF(Sheet1!$C$1:$C$349,"*"&amp;K9276&amp;"*")&gt;0,1,0)</f>
        <v>1</v>
      </c>
      <c r="F9276">
        <f>IF(COUNTIF(Sheet1!$E$1:$E$349,"*"&amp;G9276&amp;"*")&gt;0,1,0)</f>
        <v>0</v>
      </c>
      <c r="G9276" t="s">
        <v>38245</v>
      </c>
      <c r="H9276" t="str">
        <f t="shared" si="144"/>
        <v>Poieni Alba</v>
      </c>
      <c r="I9276">
        <v>1</v>
      </c>
      <c r="J9276">
        <v>10</v>
      </c>
      <c r="K9276" t="s">
        <v>19</v>
      </c>
      <c r="L9276" t="s">
        <v>20</v>
      </c>
      <c r="M9276">
        <v>7</v>
      </c>
      <c r="N9276">
        <v>877</v>
      </c>
      <c r="O9276" t="s">
        <v>21</v>
      </c>
      <c r="P9276" t="s">
        <v>1396</v>
      </c>
      <c r="Q9276" t="s">
        <v>26</v>
      </c>
      <c r="R9276">
        <v>23</v>
      </c>
      <c r="S9276">
        <v>3</v>
      </c>
      <c r="T9276">
        <v>517859</v>
      </c>
      <c r="U9276" t="s">
        <v>1421</v>
      </c>
      <c r="V9276">
        <v>8425</v>
      </c>
      <c r="W9276" t="s">
        <v>1384</v>
      </c>
      <c r="Y9276">
        <v>0</v>
      </c>
    </row>
    <row r="9277" spans="1:25" x14ac:dyDescent="0.2">
      <c r="A9277">
        <v>20983</v>
      </c>
      <c r="B9277" t="s">
        <v>506</v>
      </c>
      <c r="C9277">
        <v>0</v>
      </c>
      <c r="D9277">
        <f>IF(COUNTIF(Sheet3!$A$1:$A$349,"*"&amp;B9277&amp;"*")&gt;0,1,0)</f>
        <v>1</v>
      </c>
      <c r="E9277">
        <f>IF(COUNTIF(Sheet1!$C$1:$C$349,"*"&amp;K9277&amp;"*")&gt;0,1,0)</f>
        <v>1</v>
      </c>
      <c r="F9277">
        <f>IF(COUNTIF(Sheet1!$E$1:$E$349,"*"&amp;G9277&amp;"*")&gt;0,1,0)</f>
        <v>0</v>
      </c>
      <c r="G9277" t="s">
        <v>38246</v>
      </c>
      <c r="H9277" t="str">
        <f t="shared" si="144"/>
        <v>Poieni Bacau</v>
      </c>
      <c r="I9277">
        <v>4</v>
      </c>
      <c r="J9277">
        <v>47</v>
      </c>
      <c r="K9277" t="s">
        <v>22882</v>
      </c>
      <c r="L9277" t="s">
        <v>3242</v>
      </c>
      <c r="M9277">
        <v>1</v>
      </c>
      <c r="N9277">
        <v>813</v>
      </c>
      <c r="O9277" t="s">
        <v>3243</v>
      </c>
      <c r="P9277" t="s">
        <v>2689</v>
      </c>
      <c r="Q9277" t="s">
        <v>26</v>
      </c>
      <c r="R9277">
        <v>18</v>
      </c>
      <c r="S9277">
        <v>1</v>
      </c>
      <c r="T9277">
        <v>605601</v>
      </c>
      <c r="U9277" t="s">
        <v>3349</v>
      </c>
      <c r="V9277">
        <v>20965</v>
      </c>
      <c r="W9277" t="s">
        <v>3346</v>
      </c>
      <c r="Y9277">
        <v>0</v>
      </c>
    </row>
    <row r="9278" spans="1:25" x14ac:dyDescent="0.2">
      <c r="A9278">
        <v>24150</v>
      </c>
      <c r="B9278" t="s">
        <v>506</v>
      </c>
      <c r="C9278">
        <v>0</v>
      </c>
      <c r="D9278">
        <f>IF(COUNTIF(Sheet3!$A$1:$A$349,"*"&amp;B9278&amp;"*")&gt;0,1,0)</f>
        <v>1</v>
      </c>
      <c r="E9278">
        <f>IF(COUNTIF(Sheet1!$C$1:$C$349,"*"&amp;K9278&amp;"*")&gt;0,1,0)</f>
        <v>1</v>
      </c>
      <c r="F9278">
        <f>IF(COUNTIF(Sheet1!$E$1:$E$349,"*"&amp;G9278&amp;"*")&gt;0,1,0)</f>
        <v>0</v>
      </c>
      <c r="G9278" t="s">
        <v>38246</v>
      </c>
      <c r="H9278" t="str">
        <f t="shared" si="144"/>
        <v>Poieni Bacau</v>
      </c>
      <c r="I9278">
        <v>4</v>
      </c>
      <c r="J9278">
        <v>47</v>
      </c>
      <c r="K9278" t="s">
        <v>22882</v>
      </c>
      <c r="L9278" t="s">
        <v>3242</v>
      </c>
      <c r="M9278">
        <v>1</v>
      </c>
      <c r="N9278">
        <v>813</v>
      </c>
      <c r="O9278" t="s">
        <v>3243</v>
      </c>
      <c r="P9278" t="s">
        <v>336</v>
      </c>
      <c r="Q9278" t="s">
        <v>26</v>
      </c>
      <c r="R9278">
        <v>23</v>
      </c>
      <c r="S9278">
        <v>3</v>
      </c>
      <c r="T9278">
        <v>607407</v>
      </c>
      <c r="U9278" t="s">
        <v>3864</v>
      </c>
      <c r="V9278">
        <v>24089</v>
      </c>
      <c r="W9278" t="s">
        <v>3693</v>
      </c>
      <c r="Y9278">
        <v>0</v>
      </c>
    </row>
    <row r="9279" spans="1:25" x14ac:dyDescent="0.2">
      <c r="A9279">
        <v>25031</v>
      </c>
      <c r="B9279" t="s">
        <v>506</v>
      </c>
      <c r="C9279">
        <v>0</v>
      </c>
      <c r="D9279">
        <f>IF(COUNTIF(Sheet3!$A$1:$A$349,"*"&amp;B9279&amp;"*")&gt;0,1,0)</f>
        <v>1</v>
      </c>
      <c r="E9279">
        <f>IF(COUNTIF(Sheet1!$C$1:$C$349,"*"&amp;K9279&amp;"*")&gt;0,1,0)</f>
        <v>1</v>
      </c>
      <c r="F9279">
        <f>IF(COUNTIF(Sheet1!$E$1:$E$349,"*"&amp;G9279&amp;"*")&gt;0,1,0)</f>
        <v>0</v>
      </c>
      <c r="G9279" t="s">
        <v>38246</v>
      </c>
      <c r="H9279" t="str">
        <f t="shared" si="144"/>
        <v>Poieni Bacau</v>
      </c>
      <c r="I9279">
        <v>4</v>
      </c>
      <c r="J9279">
        <v>47</v>
      </c>
      <c r="K9279" t="s">
        <v>22882</v>
      </c>
      <c r="L9279" t="s">
        <v>3242</v>
      </c>
      <c r="M9279">
        <v>1</v>
      </c>
      <c r="N9279">
        <v>813</v>
      </c>
      <c r="O9279" t="s">
        <v>3243</v>
      </c>
      <c r="P9279" t="s">
        <v>3217</v>
      </c>
      <c r="Q9279" t="s">
        <v>26</v>
      </c>
      <c r="R9279">
        <v>23</v>
      </c>
      <c r="S9279">
        <v>3</v>
      </c>
      <c r="T9279">
        <v>607513</v>
      </c>
      <c r="U9279" t="s">
        <v>4001</v>
      </c>
      <c r="V9279">
        <v>24999</v>
      </c>
      <c r="W9279" t="s">
        <v>3996</v>
      </c>
      <c r="Y9279">
        <v>0</v>
      </c>
    </row>
    <row r="9280" spans="1:25" x14ac:dyDescent="0.2">
      <c r="A9280">
        <v>59050</v>
      </c>
      <c r="B9280" t="s">
        <v>506</v>
      </c>
      <c r="C9280">
        <v>1</v>
      </c>
      <c r="D9280">
        <f>IF(COUNTIF(Sheet3!$A$1:$A$349,"*"&amp;B9280&amp;"*")&gt;0,1,0)</f>
        <v>1</v>
      </c>
      <c r="E9280">
        <f>IF(COUNTIF(Sheet1!$C$1:$C$349,"*"&amp;K9280&amp;"*")&gt;0,1,0)</f>
        <v>1</v>
      </c>
      <c r="F9280">
        <f>IF(COUNTIF(Sheet1!$E$1:$E$349,"*"&amp;G9280&amp;"*")&gt;0,1,0)</f>
        <v>1</v>
      </c>
      <c r="G9280" t="s">
        <v>29343</v>
      </c>
      <c r="H9280" t="str">
        <f t="shared" si="144"/>
        <v>Poieni Cluj</v>
      </c>
      <c r="I9280">
        <v>12</v>
      </c>
      <c r="J9280">
        <v>127</v>
      </c>
      <c r="K9280" t="s">
        <v>8094</v>
      </c>
      <c r="L9280" t="s">
        <v>8095</v>
      </c>
      <c r="M9280">
        <v>6</v>
      </c>
      <c r="N9280">
        <v>868</v>
      </c>
      <c r="O9280" t="s">
        <v>4205</v>
      </c>
      <c r="P9280" t="s">
        <v>8626</v>
      </c>
      <c r="Q9280" t="s">
        <v>38</v>
      </c>
      <c r="R9280">
        <v>22</v>
      </c>
      <c r="S9280">
        <v>3</v>
      </c>
      <c r="T9280">
        <v>407470</v>
      </c>
      <c r="U9280" t="s">
        <v>8627</v>
      </c>
      <c r="V9280">
        <v>59041</v>
      </c>
      <c r="W9280" t="s">
        <v>506</v>
      </c>
      <c r="Y9280">
        <v>1</v>
      </c>
    </row>
    <row r="9281" spans="1:25" x14ac:dyDescent="0.2">
      <c r="A9281">
        <v>88323</v>
      </c>
      <c r="B9281" t="s">
        <v>506</v>
      </c>
      <c r="C9281">
        <v>0</v>
      </c>
      <c r="D9281">
        <f>IF(COUNTIF(Sheet3!$A$1:$A$349,"*"&amp;B9281&amp;"*")&gt;0,1,0)</f>
        <v>1</v>
      </c>
      <c r="E9281">
        <f>IF(COUNTIF(Sheet1!$C$1:$C$349,"*"&amp;K9281&amp;"*")&gt;0,1,0)</f>
        <v>1</v>
      </c>
      <c r="F9281">
        <f>IF(COUNTIF(Sheet1!$E$1:$E$349,"*"&amp;G9281&amp;"*")&gt;0,1,0)</f>
        <v>0</v>
      </c>
      <c r="G9281" t="s">
        <v>38247</v>
      </c>
      <c r="H9281" t="str">
        <f t="shared" si="144"/>
        <v>Poieni Hunedoara</v>
      </c>
      <c r="I9281">
        <v>20</v>
      </c>
      <c r="J9281">
        <v>207</v>
      </c>
      <c r="K9281" t="s">
        <v>12097</v>
      </c>
      <c r="L9281" t="s">
        <v>12098</v>
      </c>
      <c r="M9281">
        <v>5</v>
      </c>
      <c r="N9281">
        <v>859</v>
      </c>
      <c r="O9281" t="s">
        <v>1467</v>
      </c>
      <c r="P9281" t="s">
        <v>358</v>
      </c>
      <c r="Q9281" t="s">
        <v>26</v>
      </c>
      <c r="R9281">
        <v>23</v>
      </c>
      <c r="S9281">
        <v>3</v>
      </c>
      <c r="T9281">
        <v>337081</v>
      </c>
      <c r="U9281" t="s">
        <v>12296</v>
      </c>
      <c r="V9281">
        <v>88261</v>
      </c>
      <c r="W9281" t="s">
        <v>12290</v>
      </c>
      <c r="Y9281">
        <v>0</v>
      </c>
    </row>
    <row r="9282" spans="1:25" x14ac:dyDescent="0.2">
      <c r="A9282">
        <v>89400</v>
      </c>
      <c r="B9282" t="s">
        <v>506</v>
      </c>
      <c r="C9282">
        <v>0</v>
      </c>
      <c r="D9282">
        <f>IF(COUNTIF(Sheet3!$A$1:$A$349,"*"&amp;B9282&amp;"*")&gt;0,1,0)</f>
        <v>1</v>
      </c>
      <c r="E9282">
        <f>IF(COUNTIF(Sheet1!$C$1:$C$349,"*"&amp;K9282&amp;"*")&gt;0,1,0)</f>
        <v>1</v>
      </c>
      <c r="F9282">
        <f>IF(COUNTIF(Sheet1!$E$1:$E$349,"*"&amp;G9282&amp;"*")&gt;0,1,0)</f>
        <v>0</v>
      </c>
      <c r="G9282" t="s">
        <v>38247</v>
      </c>
      <c r="H9282" t="str">
        <f t="shared" si="144"/>
        <v>Poieni Hunedoara</v>
      </c>
      <c r="I9282">
        <v>20</v>
      </c>
      <c r="J9282">
        <v>207</v>
      </c>
      <c r="K9282" t="s">
        <v>12097</v>
      </c>
      <c r="L9282" t="s">
        <v>12098</v>
      </c>
      <c r="M9282">
        <v>5</v>
      </c>
      <c r="N9282">
        <v>859</v>
      </c>
      <c r="O9282" t="s">
        <v>1467</v>
      </c>
      <c r="P9282" t="s">
        <v>1897</v>
      </c>
      <c r="Q9282" t="s">
        <v>26</v>
      </c>
      <c r="R9282">
        <v>23</v>
      </c>
      <c r="S9282">
        <v>3</v>
      </c>
      <c r="T9282">
        <v>337211</v>
      </c>
      <c r="U9282" t="s">
        <v>12424</v>
      </c>
      <c r="V9282">
        <v>89348</v>
      </c>
      <c r="W9282" t="s">
        <v>12418</v>
      </c>
      <c r="Y9282">
        <v>0</v>
      </c>
    </row>
    <row r="9283" spans="1:25" x14ac:dyDescent="0.2">
      <c r="A9283">
        <v>98872</v>
      </c>
      <c r="B9283" t="s">
        <v>506</v>
      </c>
      <c r="C9283">
        <v>0</v>
      </c>
      <c r="D9283">
        <f>IF(COUNTIF(Sheet3!$A$1:$A$349,"*"&amp;B9283&amp;"*")&gt;0,1,0)</f>
        <v>1</v>
      </c>
      <c r="E9283">
        <f>IF(COUNTIF(Sheet1!$C$1:$C$349,"*"&amp;K9283&amp;"*")&gt;0,1,0)</f>
        <v>1</v>
      </c>
      <c r="F9283">
        <f>IF(COUNTIF(Sheet1!$E$1:$E$349,"*"&amp;G9283&amp;"*")&gt;0,1,0)</f>
        <v>0</v>
      </c>
      <c r="G9283" t="s">
        <v>38248</v>
      </c>
      <c r="H9283" t="str">
        <f t="shared" ref="H9283:H9346" si="145">_xlfn.CONCAT(B9283," ",K9283)</f>
        <v>Poieni Iasi</v>
      </c>
      <c r="I9283">
        <v>22</v>
      </c>
      <c r="J9283">
        <v>225</v>
      </c>
      <c r="K9283" t="s">
        <v>22952</v>
      </c>
      <c r="L9283" t="s">
        <v>13063</v>
      </c>
      <c r="M9283">
        <v>1</v>
      </c>
      <c r="N9283">
        <v>813</v>
      </c>
      <c r="O9283" t="s">
        <v>3243</v>
      </c>
      <c r="P9283" t="s">
        <v>7319</v>
      </c>
      <c r="Q9283" t="s">
        <v>26</v>
      </c>
      <c r="R9283">
        <v>23</v>
      </c>
      <c r="S9283">
        <v>3</v>
      </c>
      <c r="T9283">
        <v>707441</v>
      </c>
      <c r="U9283" t="s">
        <v>13560</v>
      </c>
      <c r="V9283">
        <v>98827</v>
      </c>
      <c r="W9283" t="s">
        <v>13554</v>
      </c>
      <c r="Y9283">
        <v>0</v>
      </c>
    </row>
    <row r="9284" spans="1:25" x14ac:dyDescent="0.2">
      <c r="A9284">
        <v>123512</v>
      </c>
      <c r="B9284" t="s">
        <v>506</v>
      </c>
      <c r="C9284">
        <v>0</v>
      </c>
      <c r="D9284">
        <f>IF(COUNTIF(Sheet3!$A$1:$A$349,"*"&amp;B9284&amp;"*")&gt;0,1,0)</f>
        <v>1</v>
      </c>
      <c r="E9284">
        <f>IF(COUNTIF(Sheet1!$C$1:$C$349,"*"&amp;K9284&amp;"*")&gt;0,1,0)</f>
        <v>1</v>
      </c>
      <c r="F9284">
        <f>IF(COUNTIF(Sheet1!$E$1:$E$349,"*"&amp;G9284&amp;"*")&gt;0,1,0)</f>
        <v>0</v>
      </c>
      <c r="G9284" t="s">
        <v>38249</v>
      </c>
      <c r="H9284" t="str">
        <f t="shared" si="145"/>
        <v>Poieni Neamt</v>
      </c>
      <c r="I9284">
        <v>27</v>
      </c>
      <c r="J9284">
        <v>270</v>
      </c>
      <c r="K9284" t="s">
        <v>29102</v>
      </c>
      <c r="L9284" t="s">
        <v>16158</v>
      </c>
      <c r="M9284">
        <v>1</v>
      </c>
      <c r="N9284">
        <v>813</v>
      </c>
      <c r="O9284" t="s">
        <v>3243</v>
      </c>
      <c r="P9284" t="s">
        <v>9369</v>
      </c>
      <c r="Q9284" t="s">
        <v>26</v>
      </c>
      <c r="R9284">
        <v>23</v>
      </c>
      <c r="S9284">
        <v>3</v>
      </c>
      <c r="T9284">
        <v>617323</v>
      </c>
      <c r="U9284" t="s">
        <v>16498</v>
      </c>
      <c r="V9284">
        <v>123479</v>
      </c>
      <c r="W9284" t="s">
        <v>16493</v>
      </c>
      <c r="Y9284">
        <v>0</v>
      </c>
    </row>
    <row r="9285" spans="1:25" x14ac:dyDescent="0.2">
      <c r="A9285">
        <v>158172</v>
      </c>
      <c r="B9285" t="s">
        <v>506</v>
      </c>
      <c r="C9285">
        <v>0</v>
      </c>
      <c r="D9285">
        <f>IF(COUNTIF(Sheet3!$A$1:$A$349,"*"&amp;B9285&amp;"*")&gt;0,1,0)</f>
        <v>1</v>
      </c>
      <c r="E9285">
        <f>IF(COUNTIF(Sheet1!$C$1:$C$349,"*"&amp;K9285&amp;"*")&gt;0,1,0)</f>
        <v>1</v>
      </c>
      <c r="F9285">
        <f>IF(COUNTIF(Sheet1!$E$1:$E$349,"*"&amp;G9285&amp;"*")&gt;0,1,0)</f>
        <v>0</v>
      </c>
      <c r="G9285" t="s">
        <v>38250</v>
      </c>
      <c r="H9285" t="str">
        <f t="shared" si="145"/>
        <v>Poieni Timis</v>
      </c>
      <c r="I9285">
        <v>35</v>
      </c>
      <c r="J9285">
        <v>350</v>
      </c>
      <c r="K9285" t="s">
        <v>29096</v>
      </c>
      <c r="L9285" t="s">
        <v>20163</v>
      </c>
      <c r="M9285">
        <v>5</v>
      </c>
      <c r="N9285">
        <v>859</v>
      </c>
      <c r="O9285" t="s">
        <v>1467</v>
      </c>
      <c r="P9285" t="s">
        <v>3296</v>
      </c>
      <c r="Q9285" t="s">
        <v>26</v>
      </c>
      <c r="R9285">
        <v>23</v>
      </c>
      <c r="S9285">
        <v>3</v>
      </c>
      <c r="T9285">
        <v>307323</v>
      </c>
      <c r="U9285" t="s">
        <v>20545</v>
      </c>
      <c r="V9285">
        <v>158136</v>
      </c>
      <c r="W9285" t="s">
        <v>2184</v>
      </c>
      <c r="Y9285">
        <v>0</v>
      </c>
    </row>
    <row r="9286" spans="1:25" x14ac:dyDescent="0.2">
      <c r="A9286">
        <v>28031</v>
      </c>
      <c r="B9286" t="s">
        <v>4434</v>
      </c>
      <c r="C9286">
        <v>0</v>
      </c>
      <c r="D9286">
        <f>IF(COUNTIF(Sheet3!$A$1:$A$349,"*"&amp;B9286&amp;"*")&gt;0,1,0)</f>
        <v>0</v>
      </c>
      <c r="E9286">
        <f>IF(COUNTIF(Sheet1!$C$1:$C$349,"*"&amp;K9286&amp;"*")&gt;0,1,0)</f>
        <v>1</v>
      </c>
      <c r="F9286">
        <f>IF(COUNTIF(Sheet1!$E$1:$E$349,"*"&amp;G9286&amp;"*")&gt;0,1,0)</f>
        <v>0</v>
      </c>
      <c r="G9286" t="s">
        <v>38251</v>
      </c>
      <c r="H9286" t="str">
        <f t="shared" si="145"/>
        <v>Poienii de Jos Bihor</v>
      </c>
      <c r="I9286">
        <v>5</v>
      </c>
      <c r="J9286">
        <v>56</v>
      </c>
      <c r="K9286" t="s">
        <v>4203</v>
      </c>
      <c r="L9286" t="s">
        <v>4204</v>
      </c>
      <c r="M9286">
        <v>6</v>
      </c>
      <c r="N9286">
        <v>868</v>
      </c>
      <c r="O9286" t="s">
        <v>4205</v>
      </c>
      <c r="P9286" t="s">
        <v>4435</v>
      </c>
      <c r="Q9286" t="s">
        <v>26</v>
      </c>
      <c r="R9286">
        <v>23</v>
      </c>
      <c r="S9286">
        <v>3</v>
      </c>
      <c r="T9286">
        <v>417121</v>
      </c>
      <c r="U9286" t="s">
        <v>4436</v>
      </c>
      <c r="V9286">
        <v>27971</v>
      </c>
      <c r="W9286" t="s">
        <v>4424</v>
      </c>
      <c r="Y9286">
        <v>0</v>
      </c>
    </row>
    <row r="9287" spans="1:25" x14ac:dyDescent="0.2">
      <c r="A9287">
        <v>28040</v>
      </c>
      <c r="B9287" t="s">
        <v>4437</v>
      </c>
      <c r="C9287">
        <v>0</v>
      </c>
      <c r="D9287">
        <f>IF(COUNTIF(Sheet3!$A$1:$A$349,"*"&amp;B9287&amp;"*")&gt;0,1,0)</f>
        <v>0</v>
      </c>
      <c r="E9287">
        <f>IF(COUNTIF(Sheet1!$C$1:$C$349,"*"&amp;K9287&amp;"*")&gt;0,1,0)</f>
        <v>1</v>
      </c>
      <c r="F9287">
        <f>IF(COUNTIF(Sheet1!$E$1:$E$349,"*"&amp;G9287&amp;"*")&gt;0,1,0)</f>
        <v>0</v>
      </c>
      <c r="G9287" t="s">
        <v>38252</v>
      </c>
      <c r="H9287" t="str">
        <f t="shared" si="145"/>
        <v>Poienii de Sus Bihor</v>
      </c>
      <c r="I9287">
        <v>5</v>
      </c>
      <c r="J9287">
        <v>56</v>
      </c>
      <c r="K9287" t="s">
        <v>4203</v>
      </c>
      <c r="L9287" t="s">
        <v>4204</v>
      </c>
      <c r="M9287">
        <v>6</v>
      </c>
      <c r="N9287">
        <v>868</v>
      </c>
      <c r="O9287" t="s">
        <v>4205</v>
      </c>
      <c r="P9287" t="s">
        <v>3718</v>
      </c>
      <c r="Q9287" t="s">
        <v>26</v>
      </c>
      <c r="R9287">
        <v>23</v>
      </c>
      <c r="S9287">
        <v>3</v>
      </c>
      <c r="T9287">
        <v>417122</v>
      </c>
      <c r="U9287" t="s">
        <v>4438</v>
      </c>
      <c r="V9287">
        <v>27971</v>
      </c>
      <c r="W9287" t="s">
        <v>4424</v>
      </c>
      <c r="Y9287">
        <v>0</v>
      </c>
    </row>
    <row r="9288" spans="1:25" x14ac:dyDescent="0.2">
      <c r="A9288">
        <v>48423</v>
      </c>
      <c r="B9288" t="s">
        <v>7248</v>
      </c>
      <c r="C9288">
        <v>0</v>
      </c>
      <c r="D9288">
        <f>IF(COUNTIF(Sheet3!$A$1:$A$349,"*"&amp;B9288&amp;"*")&gt;0,1,0)</f>
        <v>0</v>
      </c>
      <c r="E9288">
        <f>IF(COUNTIF(Sheet1!$C$1:$C$349,"*"&amp;K9288&amp;"*")&gt;0,1,0)</f>
        <v>1</v>
      </c>
      <c r="F9288">
        <f>IF(COUNTIF(Sheet1!$E$1:$E$349,"*"&amp;G9288&amp;"*")&gt;0,1,0)</f>
        <v>0</v>
      </c>
      <c r="G9288" t="s">
        <v>38253</v>
      </c>
      <c r="H9288" t="str">
        <f t="shared" si="145"/>
        <v>Poienile Buzau</v>
      </c>
      <c r="I9288">
        <v>10</v>
      </c>
      <c r="J9288">
        <v>109</v>
      </c>
      <c r="K9288" t="s">
        <v>22908</v>
      </c>
      <c r="L9288" t="s">
        <v>6741</v>
      </c>
      <c r="M9288">
        <v>2</v>
      </c>
      <c r="N9288">
        <v>822</v>
      </c>
      <c r="O9288" t="s">
        <v>6468</v>
      </c>
      <c r="P9288" t="s">
        <v>7249</v>
      </c>
      <c r="Q9288" t="s">
        <v>26</v>
      </c>
      <c r="R9288">
        <v>18</v>
      </c>
      <c r="S9288">
        <v>1</v>
      </c>
      <c r="T9288">
        <v>127441</v>
      </c>
      <c r="U9288" t="s">
        <v>7250</v>
      </c>
      <c r="V9288">
        <v>48325</v>
      </c>
      <c r="W9288" t="s">
        <v>7234</v>
      </c>
      <c r="Y9288">
        <v>0</v>
      </c>
    </row>
    <row r="9289" spans="1:25" x14ac:dyDescent="0.2">
      <c r="A9289">
        <v>71411</v>
      </c>
      <c r="B9289" t="s">
        <v>7248</v>
      </c>
      <c r="C9289">
        <v>0</v>
      </c>
      <c r="D9289">
        <f>IF(COUNTIF(Sheet3!$A$1:$A$349,"*"&amp;B9289&amp;"*")&gt;0,1,0)</f>
        <v>0</v>
      </c>
      <c r="E9289">
        <f>IF(COUNTIF(Sheet1!$C$1:$C$349,"*"&amp;K9289&amp;"*")&gt;0,1,0)</f>
        <v>1</v>
      </c>
      <c r="F9289">
        <f>IF(COUNTIF(Sheet1!$E$1:$E$349,"*"&amp;G9289&amp;"*")&gt;0,1,0)</f>
        <v>0</v>
      </c>
      <c r="G9289" t="s">
        <v>38254</v>
      </c>
      <c r="H9289" t="str">
        <f t="shared" si="145"/>
        <v>Poienile Dolj</v>
      </c>
      <c r="I9289">
        <v>16</v>
      </c>
      <c r="J9289">
        <v>163</v>
      </c>
      <c r="K9289" t="s">
        <v>10019</v>
      </c>
      <c r="L9289" t="s">
        <v>10020</v>
      </c>
      <c r="M9289">
        <v>4</v>
      </c>
      <c r="N9289">
        <v>840</v>
      </c>
      <c r="O9289" t="s">
        <v>10021</v>
      </c>
      <c r="P9289" t="s">
        <v>340</v>
      </c>
      <c r="Q9289" t="s">
        <v>26</v>
      </c>
      <c r="R9289">
        <v>23</v>
      </c>
      <c r="S9289">
        <v>3</v>
      </c>
      <c r="T9289">
        <v>207141</v>
      </c>
      <c r="U9289" t="s">
        <v>10236</v>
      </c>
      <c r="V9289">
        <v>71340</v>
      </c>
      <c r="W9289" t="s">
        <v>10228</v>
      </c>
      <c r="Y9289">
        <v>0</v>
      </c>
    </row>
    <row r="9290" spans="1:25" x14ac:dyDescent="0.2">
      <c r="A9290">
        <v>96780</v>
      </c>
      <c r="B9290" t="s">
        <v>7248</v>
      </c>
      <c r="C9290">
        <v>0</v>
      </c>
      <c r="D9290">
        <f>IF(COUNTIF(Sheet3!$A$1:$A$349,"*"&amp;B9290&amp;"*")&gt;0,1,0)</f>
        <v>0</v>
      </c>
      <c r="E9290">
        <f>IF(COUNTIF(Sheet1!$C$1:$C$349,"*"&amp;K9290&amp;"*")&gt;0,1,0)</f>
        <v>1</v>
      </c>
      <c r="F9290">
        <f>IF(COUNTIF(Sheet1!$E$1:$E$349,"*"&amp;G9290&amp;"*")&gt;0,1,0)</f>
        <v>0</v>
      </c>
      <c r="G9290" t="s">
        <v>38255</v>
      </c>
      <c r="H9290" t="str">
        <f t="shared" si="145"/>
        <v>Poienile Iasi</v>
      </c>
      <c r="I9290">
        <v>22</v>
      </c>
      <c r="J9290">
        <v>225</v>
      </c>
      <c r="K9290" t="s">
        <v>22952</v>
      </c>
      <c r="L9290" t="s">
        <v>13063</v>
      </c>
      <c r="M9290">
        <v>1</v>
      </c>
      <c r="N9290">
        <v>813</v>
      </c>
      <c r="O9290" t="s">
        <v>3243</v>
      </c>
      <c r="P9290" t="s">
        <v>1227</v>
      </c>
      <c r="Q9290" t="s">
        <v>26</v>
      </c>
      <c r="R9290">
        <v>23</v>
      </c>
      <c r="S9290">
        <v>3</v>
      </c>
      <c r="T9290">
        <v>707162</v>
      </c>
      <c r="U9290" t="s">
        <v>13288</v>
      </c>
      <c r="V9290">
        <v>96717</v>
      </c>
      <c r="W9290" t="s">
        <v>13278</v>
      </c>
      <c r="Y9290">
        <v>0</v>
      </c>
    </row>
    <row r="9291" spans="1:25" x14ac:dyDescent="0.2">
      <c r="A9291">
        <v>134782</v>
      </c>
      <c r="B9291" t="s">
        <v>7248</v>
      </c>
      <c r="C9291">
        <v>0</v>
      </c>
      <c r="D9291">
        <f>IF(COUNTIF(Sheet3!$A$1:$A$349,"*"&amp;B9291&amp;"*")&gt;0,1,0)</f>
        <v>0</v>
      </c>
      <c r="E9291">
        <f>IF(COUNTIF(Sheet1!$C$1:$C$349,"*"&amp;K9291&amp;"*")&gt;0,1,0)</f>
        <v>1</v>
      </c>
      <c r="F9291">
        <f>IF(COUNTIF(Sheet1!$E$1:$E$349,"*"&amp;G9291&amp;"*")&gt;0,1,0)</f>
        <v>0</v>
      </c>
      <c r="G9291" t="s">
        <v>38256</v>
      </c>
      <c r="H9291" t="str">
        <f t="shared" si="145"/>
        <v>Poienile Prahova</v>
      </c>
      <c r="I9291">
        <v>29</v>
      </c>
      <c r="J9291">
        <v>298</v>
      </c>
      <c r="K9291" t="s">
        <v>17266</v>
      </c>
      <c r="L9291" t="s">
        <v>17267</v>
      </c>
      <c r="M9291">
        <v>3</v>
      </c>
      <c r="N9291">
        <v>831</v>
      </c>
      <c r="O9291" t="s">
        <v>2107</v>
      </c>
      <c r="P9291" t="s">
        <v>9452</v>
      </c>
      <c r="Q9291" t="s">
        <v>26</v>
      </c>
      <c r="R9291">
        <v>23</v>
      </c>
      <c r="S9291">
        <v>3</v>
      </c>
      <c r="T9291">
        <v>107462</v>
      </c>
      <c r="U9291" t="s">
        <v>17822</v>
      </c>
      <c r="V9291">
        <v>134755</v>
      </c>
      <c r="W9291" t="s">
        <v>17820</v>
      </c>
      <c r="Y9291">
        <v>0</v>
      </c>
    </row>
    <row r="9292" spans="1:25" x14ac:dyDescent="0.2">
      <c r="A9292">
        <v>54207</v>
      </c>
      <c r="B9292" t="s">
        <v>8018</v>
      </c>
      <c r="C9292">
        <v>0</v>
      </c>
      <c r="D9292">
        <f>IF(COUNTIF(Sheet3!$A$1:$A$349,"*"&amp;B9292&amp;"*")&gt;0,1,0)</f>
        <v>0</v>
      </c>
      <c r="E9292">
        <f>IF(COUNTIF(Sheet1!$C$1:$C$349,"*"&amp;K9292&amp;"*")&gt;0,1,0)</f>
        <v>1</v>
      </c>
      <c r="F9292">
        <f>IF(COUNTIF(Sheet1!$E$1:$E$349,"*"&amp;G9292&amp;"*")&gt;0,1,0)</f>
        <v>0</v>
      </c>
      <c r="G9292" t="s">
        <v>38257</v>
      </c>
      <c r="H9292" t="str">
        <f t="shared" si="145"/>
        <v>Poienile Boinei Caras-Severin</v>
      </c>
      <c r="I9292">
        <v>11</v>
      </c>
      <c r="J9292">
        <v>118</v>
      </c>
      <c r="K9292" t="s">
        <v>29093</v>
      </c>
      <c r="L9292" t="s">
        <v>7542</v>
      </c>
      <c r="M9292">
        <v>5</v>
      </c>
      <c r="N9292">
        <v>859</v>
      </c>
      <c r="O9292" t="s">
        <v>1467</v>
      </c>
      <c r="P9292" t="s">
        <v>403</v>
      </c>
      <c r="Q9292" t="s">
        <v>26</v>
      </c>
      <c r="R9292">
        <v>23</v>
      </c>
      <c r="S9292">
        <v>3</v>
      </c>
      <c r="T9292">
        <v>327373</v>
      </c>
      <c r="U9292" t="s">
        <v>8019</v>
      </c>
      <c r="V9292">
        <v>54163</v>
      </c>
      <c r="W9292" t="s">
        <v>8014</v>
      </c>
      <c r="Y9292">
        <v>0</v>
      </c>
    </row>
    <row r="9293" spans="1:25" x14ac:dyDescent="0.2">
      <c r="A9293">
        <v>108482</v>
      </c>
      <c r="B9293" t="s">
        <v>14711</v>
      </c>
      <c r="C9293">
        <v>0</v>
      </c>
      <c r="D9293">
        <f>IF(COUNTIF(Sheet3!$A$1:$A$349,"*"&amp;B9293&amp;"*")&gt;0,1,0)</f>
        <v>0</v>
      </c>
      <c r="E9293">
        <f>IF(COUNTIF(Sheet1!$C$1:$C$349,"*"&amp;K9293&amp;"*")&gt;0,1,0)</f>
        <v>1</v>
      </c>
      <c r="F9293">
        <f>IF(COUNTIF(Sheet1!$E$1:$E$349,"*"&amp;G9293&amp;"*")&gt;0,1,0)</f>
        <v>0</v>
      </c>
      <c r="G9293" t="s">
        <v>38258</v>
      </c>
      <c r="H9293" t="str">
        <f t="shared" si="145"/>
        <v>Poienile de sub Munte Maramures</v>
      </c>
      <c r="I9293">
        <v>24</v>
      </c>
      <c r="J9293">
        <v>243</v>
      </c>
      <c r="K9293" t="s">
        <v>29097</v>
      </c>
      <c r="L9293" t="s">
        <v>14446</v>
      </c>
      <c r="M9293">
        <v>6</v>
      </c>
      <c r="N9293">
        <v>868</v>
      </c>
      <c r="O9293" t="s">
        <v>4205</v>
      </c>
      <c r="P9293" t="s">
        <v>14712</v>
      </c>
      <c r="Q9293" t="s">
        <v>38</v>
      </c>
      <c r="R9293">
        <v>22</v>
      </c>
      <c r="S9293">
        <v>3</v>
      </c>
      <c r="T9293">
        <v>437220</v>
      </c>
      <c r="U9293" t="s">
        <v>14713</v>
      </c>
      <c r="V9293">
        <v>108473</v>
      </c>
      <c r="W9293" t="s">
        <v>14711</v>
      </c>
      <c r="Y9293">
        <v>0</v>
      </c>
    </row>
    <row r="9294" spans="1:25" x14ac:dyDescent="0.2">
      <c r="A9294">
        <v>107500</v>
      </c>
      <c r="B9294" t="s">
        <v>14596</v>
      </c>
      <c r="C9294">
        <v>0</v>
      </c>
      <c r="D9294">
        <f>IF(COUNTIF(Sheet3!$A$1:$A$349,"*"&amp;B9294&amp;"*")&gt;0,1,0)</f>
        <v>0</v>
      </c>
      <c r="E9294">
        <f>IF(COUNTIF(Sheet1!$C$1:$C$349,"*"&amp;K9294&amp;"*")&gt;0,1,0)</f>
        <v>1</v>
      </c>
      <c r="F9294">
        <f>IF(COUNTIF(Sheet1!$E$1:$E$349,"*"&amp;G9294&amp;"*")&gt;0,1,0)</f>
        <v>0</v>
      </c>
      <c r="G9294" t="s">
        <v>38259</v>
      </c>
      <c r="H9294" t="str">
        <f t="shared" si="145"/>
        <v>Poienile Izei Maramures</v>
      </c>
      <c r="I9294">
        <v>24</v>
      </c>
      <c r="J9294">
        <v>243</v>
      </c>
      <c r="K9294" t="s">
        <v>29097</v>
      </c>
      <c r="L9294" t="s">
        <v>14446</v>
      </c>
      <c r="M9294">
        <v>6</v>
      </c>
      <c r="N9294">
        <v>868</v>
      </c>
      <c r="O9294" t="s">
        <v>4205</v>
      </c>
      <c r="P9294" t="s">
        <v>5670</v>
      </c>
      <c r="Q9294" t="s">
        <v>38</v>
      </c>
      <c r="R9294">
        <v>22</v>
      </c>
      <c r="S9294">
        <v>3</v>
      </c>
      <c r="T9294">
        <v>437215</v>
      </c>
      <c r="U9294" t="s">
        <v>14597</v>
      </c>
      <c r="V9294">
        <v>179604</v>
      </c>
      <c r="W9294" t="s">
        <v>14596</v>
      </c>
      <c r="Y9294">
        <v>0</v>
      </c>
    </row>
    <row r="9295" spans="1:25" x14ac:dyDescent="0.2">
      <c r="A9295">
        <v>124377</v>
      </c>
      <c r="B9295" t="s">
        <v>16604</v>
      </c>
      <c r="C9295">
        <v>0</v>
      </c>
      <c r="D9295">
        <f>IF(COUNTIF(Sheet3!$A$1:$A$349,"*"&amp;B9295&amp;"*")&gt;0,1,0)</f>
        <v>0</v>
      </c>
      <c r="E9295">
        <f>IF(COUNTIF(Sheet1!$C$1:$C$349,"*"&amp;K9295&amp;"*")&gt;0,1,0)</f>
        <v>1</v>
      </c>
      <c r="F9295">
        <f>IF(COUNTIF(Sheet1!$E$1:$E$349,"*"&amp;G9295&amp;"*")&gt;0,1,0)</f>
        <v>0</v>
      </c>
      <c r="G9295" t="s">
        <v>38260</v>
      </c>
      <c r="H9295" t="str">
        <f t="shared" si="145"/>
        <v>Poienile Oancei Neamt</v>
      </c>
      <c r="I9295">
        <v>27</v>
      </c>
      <c r="J9295">
        <v>270</v>
      </c>
      <c r="K9295" t="s">
        <v>29102</v>
      </c>
      <c r="L9295" t="s">
        <v>16158</v>
      </c>
      <c r="M9295">
        <v>1</v>
      </c>
      <c r="N9295">
        <v>813</v>
      </c>
      <c r="O9295" t="s">
        <v>3243</v>
      </c>
      <c r="P9295" t="s">
        <v>1317</v>
      </c>
      <c r="Q9295" t="s">
        <v>26</v>
      </c>
      <c r="R9295">
        <v>23</v>
      </c>
      <c r="S9295">
        <v>3</v>
      </c>
      <c r="T9295">
        <v>617428</v>
      </c>
      <c r="U9295" t="s">
        <v>16605</v>
      </c>
      <c r="V9295">
        <v>124331</v>
      </c>
      <c r="W9295" t="s">
        <v>16599</v>
      </c>
      <c r="Y9295">
        <v>0</v>
      </c>
    </row>
    <row r="9296" spans="1:25" x14ac:dyDescent="0.2">
      <c r="A9296">
        <v>35465</v>
      </c>
      <c r="B9296" t="s">
        <v>5520</v>
      </c>
      <c r="C9296">
        <v>0</v>
      </c>
      <c r="D9296">
        <f>IF(COUNTIF(Sheet3!$A$1:$A$349,"*"&amp;B9296&amp;"*")&gt;0,1,0)</f>
        <v>0</v>
      </c>
      <c r="E9296">
        <f>IF(COUNTIF(Sheet1!$C$1:$C$349,"*"&amp;K9296&amp;"*")&gt;0,1,0)</f>
        <v>1</v>
      </c>
      <c r="F9296">
        <f>IF(COUNTIF(Sheet1!$E$1:$E$349,"*"&amp;G9296&amp;"*")&gt;0,1,0)</f>
        <v>0</v>
      </c>
      <c r="G9296" t="s">
        <v>38261</v>
      </c>
      <c r="H9296" t="str">
        <f t="shared" si="145"/>
        <v>Poienile Zagrei Bistrita-Nasaud</v>
      </c>
      <c r="I9296">
        <v>6</v>
      </c>
      <c r="J9296">
        <v>65</v>
      </c>
      <c r="K9296" t="s">
        <v>29103</v>
      </c>
      <c r="L9296" t="s">
        <v>5052</v>
      </c>
      <c r="M9296">
        <v>6</v>
      </c>
      <c r="N9296">
        <v>868</v>
      </c>
      <c r="O9296" t="s">
        <v>4205</v>
      </c>
      <c r="P9296" t="s">
        <v>5521</v>
      </c>
      <c r="Q9296" t="s">
        <v>26</v>
      </c>
      <c r="R9296">
        <v>23</v>
      </c>
      <c r="S9296">
        <v>3</v>
      </c>
      <c r="T9296">
        <v>427388</v>
      </c>
      <c r="U9296" t="s">
        <v>5522</v>
      </c>
      <c r="V9296">
        <v>35429</v>
      </c>
      <c r="W9296" t="s">
        <v>5514</v>
      </c>
      <c r="Y9296">
        <v>0</v>
      </c>
    </row>
    <row r="9297" spans="1:25" x14ac:dyDescent="0.2">
      <c r="A9297">
        <v>5960</v>
      </c>
      <c r="B9297" t="s">
        <v>24328</v>
      </c>
      <c r="C9297">
        <v>0</v>
      </c>
      <c r="D9297">
        <f>IF(COUNTIF(Sheet3!$A$1:$A$349,"*"&amp;B9297&amp;"*")&gt;0,1,0)</f>
        <v>0</v>
      </c>
      <c r="E9297">
        <f>IF(COUNTIF(Sheet1!$C$1:$C$349,"*"&amp;K9297&amp;"*")&gt;0,1,0)</f>
        <v>1</v>
      </c>
      <c r="F9297">
        <f>IF(COUNTIF(Sheet1!$E$1:$E$349,"*"&amp;G9297&amp;"*")&gt;0,1,0)</f>
        <v>0</v>
      </c>
      <c r="G9297" t="s">
        <v>38262</v>
      </c>
      <c r="H9297" t="str">
        <f t="shared" si="145"/>
        <v>Poienile-Mogos Alba</v>
      </c>
      <c r="I9297">
        <v>1</v>
      </c>
      <c r="J9297">
        <v>10</v>
      </c>
      <c r="K9297" t="s">
        <v>19</v>
      </c>
      <c r="L9297" t="s">
        <v>20</v>
      </c>
      <c r="M9297">
        <v>7</v>
      </c>
      <c r="N9297">
        <v>877</v>
      </c>
      <c r="O9297" t="s">
        <v>21</v>
      </c>
      <c r="P9297" t="s">
        <v>968</v>
      </c>
      <c r="Q9297" t="s">
        <v>26</v>
      </c>
      <c r="R9297">
        <v>23</v>
      </c>
      <c r="S9297">
        <v>3</v>
      </c>
      <c r="T9297">
        <v>517496</v>
      </c>
      <c r="U9297" t="s">
        <v>969</v>
      </c>
      <c r="V9297">
        <v>5826</v>
      </c>
      <c r="W9297" t="s">
        <v>947</v>
      </c>
      <c r="Y9297">
        <v>0</v>
      </c>
    </row>
    <row r="9298" spans="1:25" x14ac:dyDescent="0.2">
      <c r="A9298">
        <v>146726</v>
      </c>
      <c r="B9298" t="s">
        <v>19195</v>
      </c>
      <c r="C9298">
        <v>0</v>
      </c>
      <c r="D9298">
        <f>IF(COUNTIF(Sheet3!$A$1:$A$349,"*"&amp;B9298&amp;"*")&gt;0,1,0)</f>
        <v>0</v>
      </c>
      <c r="E9298">
        <f>IF(COUNTIF(Sheet1!$C$1:$C$349,"*"&amp;K9298&amp;"*")&gt;0,1,0)</f>
        <v>1</v>
      </c>
      <c r="F9298">
        <f>IF(COUNTIF(Sheet1!$E$1:$E$349,"*"&amp;G9298&amp;"*")&gt;0,1,0)</f>
        <v>0</v>
      </c>
      <c r="G9298" t="s">
        <v>38263</v>
      </c>
      <c r="H9298" t="str">
        <f t="shared" si="145"/>
        <v>Poieni-Solca Suceava</v>
      </c>
      <c r="I9298">
        <v>33</v>
      </c>
      <c r="J9298">
        <v>332</v>
      </c>
      <c r="K9298" t="s">
        <v>19139</v>
      </c>
      <c r="L9298" t="s">
        <v>19140</v>
      </c>
      <c r="M9298">
        <v>1</v>
      </c>
      <c r="N9298">
        <v>813</v>
      </c>
      <c r="O9298" t="s">
        <v>3243</v>
      </c>
      <c r="P9298" t="s">
        <v>19196</v>
      </c>
      <c r="Q9298" t="s">
        <v>26</v>
      </c>
      <c r="R9298">
        <v>22</v>
      </c>
      <c r="S9298">
        <v>3</v>
      </c>
      <c r="T9298">
        <v>725601</v>
      </c>
      <c r="U9298" t="s">
        <v>19197</v>
      </c>
      <c r="V9298">
        <v>151585</v>
      </c>
      <c r="W9298" t="s">
        <v>19195</v>
      </c>
      <c r="Y9298">
        <v>0</v>
      </c>
    </row>
    <row r="9299" spans="1:25" x14ac:dyDescent="0.2">
      <c r="A9299">
        <v>150640</v>
      </c>
      <c r="B9299" t="s">
        <v>19681</v>
      </c>
      <c r="C9299">
        <v>0</v>
      </c>
      <c r="D9299">
        <f>IF(COUNTIF(Sheet3!$A$1:$A$349,"*"&amp;B9299&amp;"*")&gt;0,1,0)</f>
        <v>0</v>
      </c>
      <c r="E9299">
        <f>IF(COUNTIF(Sheet1!$C$1:$C$349,"*"&amp;K9299&amp;"*")&gt;0,1,0)</f>
        <v>1</v>
      </c>
      <c r="F9299">
        <f>IF(COUNTIF(Sheet1!$E$1:$E$349,"*"&amp;G9299&amp;"*")&gt;0,1,0)</f>
        <v>0</v>
      </c>
      <c r="G9299" t="s">
        <v>38264</v>
      </c>
      <c r="H9299" t="str">
        <f t="shared" si="145"/>
        <v>Poieni-Suceava Suceava</v>
      </c>
      <c r="I9299">
        <v>33</v>
      </c>
      <c r="J9299">
        <v>332</v>
      </c>
      <c r="K9299" t="s">
        <v>19139</v>
      </c>
      <c r="L9299" t="s">
        <v>19140</v>
      </c>
      <c r="M9299">
        <v>1</v>
      </c>
      <c r="N9299">
        <v>813</v>
      </c>
      <c r="O9299" t="s">
        <v>3243</v>
      </c>
      <c r="P9299" t="s">
        <v>6811</v>
      </c>
      <c r="Q9299" t="s">
        <v>26</v>
      </c>
      <c r="R9299">
        <v>23</v>
      </c>
      <c r="S9299">
        <v>3</v>
      </c>
      <c r="T9299">
        <v>727541</v>
      </c>
      <c r="U9299" t="s">
        <v>19682</v>
      </c>
      <c r="V9299">
        <v>150588</v>
      </c>
      <c r="W9299" t="s">
        <v>19675</v>
      </c>
      <c r="Y9299">
        <v>0</v>
      </c>
    </row>
    <row r="9300" spans="1:25" x14ac:dyDescent="0.2">
      <c r="A9300">
        <v>2522</v>
      </c>
      <c r="B9300" t="s">
        <v>25307</v>
      </c>
      <c r="C9300">
        <v>0</v>
      </c>
      <c r="D9300">
        <f>IF(COUNTIF(Sheet3!$A$1:$A$349,"*"&amp;B9300&amp;"*")&gt;0,1,0)</f>
        <v>0</v>
      </c>
      <c r="E9300">
        <f>IF(COUNTIF(Sheet1!$C$1:$C$349,"*"&amp;K9300&amp;"*")&gt;0,1,0)</f>
        <v>1</v>
      </c>
      <c r="F9300">
        <f>IF(COUNTIF(Sheet1!$E$1:$E$349,"*"&amp;G9300&amp;"*")&gt;0,1,0)</f>
        <v>0</v>
      </c>
      <c r="G9300" t="s">
        <v>38265</v>
      </c>
      <c r="H9300" t="str">
        <f t="shared" si="145"/>
        <v>Poienita Alba</v>
      </c>
      <c r="I9300">
        <v>1</v>
      </c>
      <c r="J9300">
        <v>10</v>
      </c>
      <c r="K9300" t="s">
        <v>19</v>
      </c>
      <c r="L9300" t="s">
        <v>20</v>
      </c>
      <c r="M9300">
        <v>7</v>
      </c>
      <c r="N9300">
        <v>877</v>
      </c>
      <c r="O9300" t="s">
        <v>21</v>
      </c>
      <c r="P9300" t="s">
        <v>338</v>
      </c>
      <c r="Q9300" t="s">
        <v>26</v>
      </c>
      <c r="R9300">
        <v>23</v>
      </c>
      <c r="S9300">
        <v>3</v>
      </c>
      <c r="T9300">
        <v>517056</v>
      </c>
      <c r="U9300" t="s">
        <v>339</v>
      </c>
      <c r="V9300">
        <v>2381</v>
      </c>
      <c r="W9300" t="s">
        <v>306</v>
      </c>
      <c r="Y9300">
        <v>0</v>
      </c>
    </row>
    <row r="9301" spans="1:25" x14ac:dyDescent="0.2">
      <c r="A9301">
        <v>8951</v>
      </c>
      <c r="B9301" t="s">
        <v>25307</v>
      </c>
      <c r="C9301">
        <v>0</v>
      </c>
      <c r="D9301">
        <f>IF(COUNTIF(Sheet3!$A$1:$A$349,"*"&amp;B9301&amp;"*")&gt;0,1,0)</f>
        <v>0</v>
      </c>
      <c r="E9301">
        <f>IF(COUNTIF(Sheet1!$C$1:$C$349,"*"&amp;K9301&amp;"*")&gt;0,1,0)</f>
        <v>1</v>
      </c>
      <c r="F9301">
        <f>IF(COUNTIF(Sheet1!$E$1:$E$349,"*"&amp;G9301&amp;"*")&gt;0,1,0)</f>
        <v>0</v>
      </c>
      <c r="G9301" t="s">
        <v>38265</v>
      </c>
      <c r="H9301" t="str">
        <f t="shared" si="145"/>
        <v>Poienita Alba</v>
      </c>
      <c r="I9301">
        <v>1</v>
      </c>
      <c r="J9301">
        <v>10</v>
      </c>
      <c r="K9301" t="s">
        <v>19</v>
      </c>
      <c r="L9301" t="s">
        <v>20</v>
      </c>
      <c r="M9301">
        <v>7</v>
      </c>
      <c r="N9301">
        <v>877</v>
      </c>
      <c r="O9301" t="s">
        <v>21</v>
      </c>
      <c r="P9301" t="s">
        <v>383</v>
      </c>
      <c r="Q9301" t="s">
        <v>26</v>
      </c>
      <c r="R9301">
        <v>23</v>
      </c>
      <c r="S9301">
        <v>3</v>
      </c>
      <c r="T9301">
        <v>517889</v>
      </c>
      <c r="U9301" t="s">
        <v>1455</v>
      </c>
      <c r="V9301">
        <v>8826</v>
      </c>
      <c r="W9301" t="s">
        <v>1436</v>
      </c>
      <c r="Y9301">
        <v>0</v>
      </c>
    </row>
    <row r="9302" spans="1:25" x14ac:dyDescent="0.2">
      <c r="A9302">
        <v>14316</v>
      </c>
      <c r="B9302" t="s">
        <v>25307</v>
      </c>
      <c r="C9302">
        <v>0</v>
      </c>
      <c r="D9302">
        <f>IF(COUNTIF(Sheet3!$A$1:$A$349,"*"&amp;B9302&amp;"*")&gt;0,1,0)</f>
        <v>0</v>
      </c>
      <c r="E9302">
        <f>IF(COUNTIF(Sheet1!$C$1:$C$349,"*"&amp;K9302&amp;"*")&gt;0,1,0)</f>
        <v>1</v>
      </c>
      <c r="F9302">
        <f>IF(COUNTIF(Sheet1!$E$1:$E$349,"*"&amp;G9302&amp;"*")&gt;0,1,0)</f>
        <v>0</v>
      </c>
      <c r="G9302" t="s">
        <v>38266</v>
      </c>
      <c r="H9302" t="str">
        <f t="shared" si="145"/>
        <v>Poienita Arges</v>
      </c>
      <c r="I9302">
        <v>3</v>
      </c>
      <c r="J9302">
        <v>38</v>
      </c>
      <c r="K9302" t="s">
        <v>29095</v>
      </c>
      <c r="L9302" t="s">
        <v>2106</v>
      </c>
      <c r="M9302">
        <v>3</v>
      </c>
      <c r="N9302">
        <v>831</v>
      </c>
      <c r="O9302" t="s">
        <v>2107</v>
      </c>
      <c r="P9302" t="s">
        <v>2305</v>
      </c>
      <c r="Q9302" t="s">
        <v>26</v>
      </c>
      <c r="R9302">
        <v>23</v>
      </c>
      <c r="S9302">
        <v>3</v>
      </c>
      <c r="T9302">
        <v>117083</v>
      </c>
      <c r="U9302" t="s">
        <v>2306</v>
      </c>
      <c r="V9302">
        <v>14272</v>
      </c>
      <c r="W9302" t="s">
        <v>2298</v>
      </c>
      <c r="Y9302">
        <v>0</v>
      </c>
    </row>
    <row r="9303" spans="1:25" x14ac:dyDescent="0.2">
      <c r="A9303">
        <v>68459</v>
      </c>
      <c r="B9303" t="s">
        <v>25307</v>
      </c>
      <c r="C9303">
        <v>0</v>
      </c>
      <c r="D9303">
        <f>IF(COUNTIF(Sheet3!$A$1:$A$349,"*"&amp;B9303&amp;"*")&gt;0,1,0)</f>
        <v>0</v>
      </c>
      <c r="E9303">
        <f>IF(COUNTIF(Sheet1!$C$1:$C$349,"*"&amp;K9303&amp;"*")&gt;0,1,0)</f>
        <v>1</v>
      </c>
      <c r="F9303">
        <f>IF(COUNTIF(Sheet1!$E$1:$E$349,"*"&amp;G9303&amp;"*")&gt;0,1,0)</f>
        <v>0</v>
      </c>
      <c r="G9303" t="s">
        <v>38267</v>
      </c>
      <c r="H9303" t="str">
        <f t="shared" si="145"/>
        <v>Poienita Dambovita</v>
      </c>
      <c r="I9303">
        <v>15</v>
      </c>
      <c r="J9303">
        <v>154</v>
      </c>
      <c r="K9303" t="s">
        <v>29101</v>
      </c>
      <c r="L9303" t="s">
        <v>9417</v>
      </c>
      <c r="M9303">
        <v>3</v>
      </c>
      <c r="N9303">
        <v>831</v>
      </c>
      <c r="O9303" t="s">
        <v>2107</v>
      </c>
      <c r="P9303" t="s">
        <v>454</v>
      </c>
      <c r="Q9303" t="s">
        <v>26</v>
      </c>
      <c r="R9303">
        <v>23</v>
      </c>
      <c r="S9303">
        <v>3</v>
      </c>
      <c r="T9303">
        <v>137366</v>
      </c>
      <c r="U9303" t="s">
        <v>9858</v>
      </c>
      <c r="V9303">
        <v>68431</v>
      </c>
      <c r="W9303" t="s">
        <v>480</v>
      </c>
      <c r="Y9303">
        <v>0</v>
      </c>
    </row>
    <row r="9304" spans="1:25" x14ac:dyDescent="0.2">
      <c r="A9304">
        <v>79451</v>
      </c>
      <c r="B9304" t="s">
        <v>25307</v>
      </c>
      <c r="C9304">
        <v>0</v>
      </c>
      <c r="D9304">
        <f>IF(COUNTIF(Sheet3!$A$1:$A$349,"*"&amp;B9304&amp;"*")&gt;0,1,0)</f>
        <v>0</v>
      </c>
      <c r="E9304">
        <f>IF(COUNTIF(Sheet1!$C$1:$C$349,"*"&amp;K9304&amp;"*")&gt;0,1,0)</f>
        <v>1</v>
      </c>
      <c r="F9304">
        <f>IF(COUNTIF(Sheet1!$E$1:$E$349,"*"&amp;G9304&amp;"*")&gt;0,1,0)</f>
        <v>0</v>
      </c>
      <c r="G9304" t="s">
        <v>38268</v>
      </c>
      <c r="H9304" t="str">
        <f t="shared" si="145"/>
        <v>Poienita Gorj</v>
      </c>
      <c r="I9304">
        <v>18</v>
      </c>
      <c r="J9304">
        <v>181</v>
      </c>
      <c r="K9304" t="s">
        <v>11026</v>
      </c>
      <c r="L9304" t="s">
        <v>11027</v>
      </c>
      <c r="M9304">
        <v>4</v>
      </c>
      <c r="N9304">
        <v>840</v>
      </c>
      <c r="O9304" t="s">
        <v>10021</v>
      </c>
      <c r="P9304" t="s">
        <v>1868</v>
      </c>
      <c r="Q9304" t="s">
        <v>26</v>
      </c>
      <c r="R9304">
        <v>23</v>
      </c>
      <c r="S9304">
        <v>3</v>
      </c>
      <c r="T9304">
        <v>217121</v>
      </c>
      <c r="U9304" t="s">
        <v>11230</v>
      </c>
      <c r="V9304">
        <v>79406</v>
      </c>
      <c r="W9304" t="s">
        <v>11224</v>
      </c>
      <c r="Y9304">
        <v>0</v>
      </c>
    </row>
    <row r="9305" spans="1:25" x14ac:dyDescent="0.2">
      <c r="A9305">
        <v>87932</v>
      </c>
      <c r="B9305" t="s">
        <v>25307</v>
      </c>
      <c r="C9305">
        <v>0</v>
      </c>
      <c r="D9305">
        <f>IF(COUNTIF(Sheet3!$A$1:$A$349,"*"&amp;B9305&amp;"*")&gt;0,1,0)</f>
        <v>0</v>
      </c>
      <c r="E9305">
        <f>IF(COUNTIF(Sheet1!$C$1:$C$349,"*"&amp;K9305&amp;"*")&gt;0,1,0)</f>
        <v>1</v>
      </c>
      <c r="F9305">
        <f>IF(COUNTIF(Sheet1!$E$1:$E$349,"*"&amp;G9305&amp;"*")&gt;0,1,0)</f>
        <v>0</v>
      </c>
      <c r="G9305" t="s">
        <v>38269</v>
      </c>
      <c r="H9305" t="str">
        <f t="shared" si="145"/>
        <v>Poienita Hunedoara</v>
      </c>
      <c r="I9305">
        <v>20</v>
      </c>
      <c r="J9305">
        <v>207</v>
      </c>
      <c r="K9305" t="s">
        <v>12097</v>
      </c>
      <c r="L9305" t="s">
        <v>12098</v>
      </c>
      <c r="M9305">
        <v>5</v>
      </c>
      <c r="N9305">
        <v>859</v>
      </c>
      <c r="O9305" t="s">
        <v>1467</v>
      </c>
      <c r="P9305" t="s">
        <v>1019</v>
      </c>
      <c r="Q9305" t="s">
        <v>26</v>
      </c>
      <c r="R9305">
        <v>23</v>
      </c>
      <c r="S9305">
        <v>3</v>
      </c>
      <c r="T9305">
        <v>337024</v>
      </c>
      <c r="U9305" t="s">
        <v>12252</v>
      </c>
      <c r="V9305">
        <v>87843</v>
      </c>
      <c r="W9305" t="s">
        <v>12240</v>
      </c>
      <c r="Y9305">
        <v>0</v>
      </c>
    </row>
    <row r="9306" spans="1:25" x14ac:dyDescent="0.2">
      <c r="A9306">
        <v>117970</v>
      </c>
      <c r="B9306" t="s">
        <v>25307</v>
      </c>
      <c r="C9306">
        <v>0</v>
      </c>
      <c r="D9306">
        <f>IF(COUNTIF(Sheet3!$A$1:$A$349,"*"&amp;B9306&amp;"*")&gt;0,1,0)</f>
        <v>0</v>
      </c>
      <c r="E9306">
        <f>IF(COUNTIF(Sheet1!$C$1:$C$349,"*"&amp;K9306&amp;"*")&gt;0,1,0)</f>
        <v>1</v>
      </c>
      <c r="F9306">
        <f>IF(COUNTIF(Sheet1!$E$1:$E$349,"*"&amp;G9306&amp;"*")&gt;0,1,0)</f>
        <v>0</v>
      </c>
      <c r="G9306" t="s">
        <v>38270</v>
      </c>
      <c r="H9306" t="str">
        <f t="shared" si="145"/>
        <v>Poienita Mures</v>
      </c>
      <c r="I9306">
        <v>26</v>
      </c>
      <c r="J9306">
        <v>261</v>
      </c>
      <c r="K9306" t="s">
        <v>29094</v>
      </c>
      <c r="L9306" t="s">
        <v>15377</v>
      </c>
      <c r="M9306">
        <v>7</v>
      </c>
      <c r="N9306">
        <v>877</v>
      </c>
      <c r="O9306" t="s">
        <v>21</v>
      </c>
      <c r="P9306" t="s">
        <v>1063</v>
      </c>
      <c r="Q9306" t="s">
        <v>26</v>
      </c>
      <c r="R9306">
        <v>23</v>
      </c>
      <c r="S9306">
        <v>3</v>
      </c>
      <c r="T9306">
        <v>547369</v>
      </c>
      <c r="U9306" t="s">
        <v>15851</v>
      </c>
      <c r="V9306">
        <v>117925</v>
      </c>
      <c r="W9306" t="s">
        <v>3054</v>
      </c>
      <c r="Y9306">
        <v>0</v>
      </c>
    </row>
    <row r="9307" spans="1:25" x14ac:dyDescent="0.2">
      <c r="A9307">
        <v>140137</v>
      </c>
      <c r="B9307" t="s">
        <v>25307</v>
      </c>
      <c r="C9307">
        <v>0</v>
      </c>
      <c r="D9307">
        <f>IF(COUNTIF(Sheet3!$A$1:$A$349,"*"&amp;B9307&amp;"*")&gt;0,1,0)</f>
        <v>0</v>
      </c>
      <c r="E9307">
        <f>IF(COUNTIF(Sheet1!$C$1:$C$349,"*"&amp;K9307&amp;"*")&gt;0,1,0)</f>
        <v>1</v>
      </c>
      <c r="F9307">
        <f>IF(COUNTIF(Sheet1!$E$1:$E$349,"*"&amp;G9307&amp;"*")&gt;0,1,0)</f>
        <v>0</v>
      </c>
      <c r="G9307" t="s">
        <v>38271</v>
      </c>
      <c r="H9307" t="str">
        <f t="shared" si="145"/>
        <v>Poienita Salaj</v>
      </c>
      <c r="I9307">
        <v>31</v>
      </c>
      <c r="J9307">
        <v>314</v>
      </c>
      <c r="K9307" t="s">
        <v>29098</v>
      </c>
      <c r="L9307" t="s">
        <v>18391</v>
      </c>
      <c r="M9307">
        <v>6</v>
      </c>
      <c r="N9307">
        <v>868</v>
      </c>
      <c r="O9307" t="s">
        <v>4205</v>
      </c>
      <c r="P9307" t="s">
        <v>1868</v>
      </c>
      <c r="Q9307" t="s">
        <v>26</v>
      </c>
      <c r="R9307">
        <v>23</v>
      </c>
      <c r="S9307">
        <v>3</v>
      </c>
      <c r="T9307">
        <v>457024</v>
      </c>
      <c r="U9307" t="s">
        <v>18447</v>
      </c>
      <c r="V9307">
        <v>140084</v>
      </c>
      <c r="W9307" t="s">
        <v>7434</v>
      </c>
      <c r="Y9307">
        <v>0</v>
      </c>
    </row>
    <row r="9308" spans="1:25" x14ac:dyDescent="0.2">
      <c r="A9308">
        <v>144526</v>
      </c>
      <c r="B9308" t="s">
        <v>25307</v>
      </c>
      <c r="C9308">
        <v>0</v>
      </c>
      <c r="D9308">
        <f>IF(COUNTIF(Sheet3!$A$1:$A$349,"*"&amp;B9308&amp;"*")&gt;0,1,0)</f>
        <v>0</v>
      </c>
      <c r="E9308">
        <f>IF(COUNTIF(Sheet1!$C$1:$C$349,"*"&amp;K9308&amp;"*")&gt;0,1,0)</f>
        <v>1</v>
      </c>
      <c r="F9308">
        <f>IF(COUNTIF(Sheet1!$E$1:$E$349,"*"&amp;G9308&amp;"*")&gt;0,1,0)</f>
        <v>0</v>
      </c>
      <c r="G9308" t="s">
        <v>38272</v>
      </c>
      <c r="H9308" t="str">
        <f t="shared" si="145"/>
        <v>Poienita Sibiu</v>
      </c>
      <c r="I9308">
        <v>32</v>
      </c>
      <c r="J9308">
        <v>323</v>
      </c>
      <c r="K9308" t="s">
        <v>18831</v>
      </c>
      <c r="L9308" t="s">
        <v>18832</v>
      </c>
      <c r="M9308">
        <v>7</v>
      </c>
      <c r="N9308">
        <v>877</v>
      </c>
      <c r="O9308" t="s">
        <v>21</v>
      </c>
      <c r="P9308" t="s">
        <v>1055</v>
      </c>
      <c r="Q9308" t="s">
        <v>26</v>
      </c>
      <c r="R9308">
        <v>23</v>
      </c>
      <c r="S9308">
        <v>3</v>
      </c>
      <c r="T9308">
        <v>507071</v>
      </c>
      <c r="U9308" t="s">
        <v>18952</v>
      </c>
      <c r="V9308">
        <v>144508</v>
      </c>
      <c r="W9308" t="s">
        <v>18950</v>
      </c>
      <c r="Y9308">
        <v>0</v>
      </c>
    </row>
    <row r="9309" spans="1:25" x14ac:dyDescent="0.2">
      <c r="A9309">
        <v>176098</v>
      </c>
      <c r="B9309" t="s">
        <v>25307</v>
      </c>
      <c r="C9309">
        <v>0</v>
      </c>
      <c r="D9309">
        <f>IF(COUNTIF(Sheet3!$A$1:$A$349,"*"&amp;B9309&amp;"*")&gt;0,1,0)</f>
        <v>0</v>
      </c>
      <c r="E9309">
        <f>IF(COUNTIF(Sheet1!$C$1:$C$349,"*"&amp;K9309&amp;"*")&gt;0,1,0)</f>
        <v>1</v>
      </c>
      <c r="F9309">
        <f>IF(COUNTIF(Sheet1!$E$1:$E$349,"*"&amp;G9309&amp;"*")&gt;0,1,0)</f>
        <v>0</v>
      </c>
      <c r="G9309" t="s">
        <v>38273</v>
      </c>
      <c r="H9309" t="str">
        <f t="shared" si="145"/>
        <v>Poienita Vrancea</v>
      </c>
      <c r="I9309">
        <v>39</v>
      </c>
      <c r="J9309">
        <v>396</v>
      </c>
      <c r="K9309" t="s">
        <v>15010</v>
      </c>
      <c r="L9309" t="s">
        <v>22342</v>
      </c>
      <c r="M9309">
        <v>2</v>
      </c>
      <c r="N9309">
        <v>822</v>
      </c>
      <c r="O9309" t="s">
        <v>6468</v>
      </c>
      <c r="P9309" t="s">
        <v>1574</v>
      </c>
      <c r="Q9309" t="s">
        <v>26</v>
      </c>
      <c r="R9309">
        <v>23</v>
      </c>
      <c r="S9309">
        <v>3</v>
      </c>
      <c r="T9309">
        <v>627122</v>
      </c>
      <c r="U9309" t="s">
        <v>22485</v>
      </c>
      <c r="V9309">
        <v>175983</v>
      </c>
      <c r="W9309" t="s">
        <v>13051</v>
      </c>
      <c r="Y9309">
        <v>0</v>
      </c>
    </row>
    <row r="9310" spans="1:25" x14ac:dyDescent="0.2">
      <c r="A9310">
        <v>89204</v>
      </c>
      <c r="B9310" t="s">
        <v>25308</v>
      </c>
      <c r="C9310">
        <v>0</v>
      </c>
      <c r="D9310">
        <f>IF(COUNTIF(Sheet3!$A$1:$A$349,"*"&amp;B9310&amp;"*")&gt;0,1,0)</f>
        <v>0</v>
      </c>
      <c r="E9310">
        <f>IF(COUNTIF(Sheet1!$C$1:$C$349,"*"&amp;K9310&amp;"*")&gt;0,1,0)</f>
        <v>1</v>
      </c>
      <c r="F9310">
        <f>IF(COUNTIF(Sheet1!$E$1:$E$349,"*"&amp;G9310&amp;"*")&gt;0,1,0)</f>
        <v>0</v>
      </c>
      <c r="G9310" t="s">
        <v>38274</v>
      </c>
      <c r="H9310" t="str">
        <f t="shared" si="145"/>
        <v>Poienita Tomii Hunedoara</v>
      </c>
      <c r="I9310">
        <v>20</v>
      </c>
      <c r="J9310">
        <v>207</v>
      </c>
      <c r="K9310" t="s">
        <v>12097</v>
      </c>
      <c r="L9310" t="s">
        <v>12098</v>
      </c>
      <c r="M9310">
        <v>5</v>
      </c>
      <c r="N9310">
        <v>859</v>
      </c>
      <c r="O9310" t="s">
        <v>1467</v>
      </c>
      <c r="P9310" t="s">
        <v>944</v>
      </c>
      <c r="Q9310" t="s">
        <v>26</v>
      </c>
      <c r="R9310">
        <v>23</v>
      </c>
      <c r="S9310">
        <v>3</v>
      </c>
      <c r="T9310">
        <v>337186</v>
      </c>
      <c r="U9310" t="s">
        <v>12400</v>
      </c>
      <c r="V9310">
        <v>89151</v>
      </c>
      <c r="W9310" t="s">
        <v>12394</v>
      </c>
      <c r="Y9310">
        <v>0</v>
      </c>
    </row>
    <row r="9311" spans="1:25" x14ac:dyDescent="0.2">
      <c r="A9311">
        <v>89062</v>
      </c>
      <c r="B9311" t="s">
        <v>25309</v>
      </c>
      <c r="C9311">
        <v>0</v>
      </c>
      <c r="D9311">
        <f>IF(COUNTIF(Sheet3!$A$1:$A$349,"*"&amp;B9311&amp;"*")&gt;0,1,0)</f>
        <v>0</v>
      </c>
      <c r="E9311">
        <f>IF(COUNTIF(Sheet1!$C$1:$C$349,"*"&amp;K9311&amp;"*")&gt;0,1,0)</f>
        <v>1</v>
      </c>
      <c r="F9311">
        <f>IF(COUNTIF(Sheet1!$E$1:$E$349,"*"&amp;G9311&amp;"*")&gt;0,1,0)</f>
        <v>0</v>
      </c>
      <c r="G9311" t="s">
        <v>38275</v>
      </c>
      <c r="H9311" t="str">
        <f t="shared" si="145"/>
        <v>Poienita Voinii Hunedoara</v>
      </c>
      <c r="I9311">
        <v>20</v>
      </c>
      <c r="J9311">
        <v>207</v>
      </c>
      <c r="K9311" t="s">
        <v>12097</v>
      </c>
      <c r="L9311" t="s">
        <v>12098</v>
      </c>
      <c r="M9311">
        <v>5</v>
      </c>
      <c r="N9311">
        <v>859</v>
      </c>
      <c r="O9311" t="s">
        <v>1467</v>
      </c>
      <c r="P9311" t="s">
        <v>4276</v>
      </c>
      <c r="Q9311" t="s">
        <v>26</v>
      </c>
      <c r="R9311">
        <v>23</v>
      </c>
      <c r="S9311">
        <v>3</v>
      </c>
      <c r="T9311">
        <v>337163</v>
      </c>
      <c r="U9311" t="s">
        <v>12384</v>
      </c>
      <c r="V9311">
        <v>89026</v>
      </c>
      <c r="W9311" t="s">
        <v>12380</v>
      </c>
      <c r="Y9311">
        <v>0</v>
      </c>
    </row>
    <row r="9312" spans="1:25" x14ac:dyDescent="0.2">
      <c r="A9312">
        <v>30452</v>
      </c>
      <c r="B9312" t="s">
        <v>4797</v>
      </c>
      <c r="C9312">
        <v>0</v>
      </c>
      <c r="D9312">
        <f>IF(COUNTIF(Sheet3!$A$1:$A$349,"*"&amp;B9312&amp;"*")&gt;0,1,0)</f>
        <v>0</v>
      </c>
      <c r="E9312">
        <f>IF(COUNTIF(Sheet1!$C$1:$C$349,"*"&amp;K9312&amp;"*")&gt;0,1,0)</f>
        <v>1</v>
      </c>
      <c r="F9312">
        <f>IF(COUNTIF(Sheet1!$E$1:$E$349,"*"&amp;G9312&amp;"*")&gt;0,1,0)</f>
        <v>0</v>
      </c>
      <c r="G9312" t="s">
        <v>38276</v>
      </c>
      <c r="H9312" t="str">
        <f t="shared" si="145"/>
        <v>Poietari Bihor</v>
      </c>
      <c r="I9312">
        <v>5</v>
      </c>
      <c r="J9312">
        <v>56</v>
      </c>
      <c r="K9312" t="s">
        <v>4203</v>
      </c>
      <c r="L9312" t="s">
        <v>4204</v>
      </c>
      <c r="M9312">
        <v>6</v>
      </c>
      <c r="N9312">
        <v>868</v>
      </c>
      <c r="O9312" t="s">
        <v>4205</v>
      </c>
      <c r="P9312" t="s">
        <v>1706</v>
      </c>
      <c r="Q9312" t="s">
        <v>26</v>
      </c>
      <c r="R9312">
        <v>23</v>
      </c>
      <c r="S9312">
        <v>3</v>
      </c>
      <c r="T9312">
        <v>417378</v>
      </c>
      <c r="U9312" t="s">
        <v>4798</v>
      </c>
      <c r="V9312">
        <v>30416</v>
      </c>
      <c r="W9312" t="s">
        <v>4791</v>
      </c>
      <c r="Y9312">
        <v>0</v>
      </c>
    </row>
    <row r="9313" spans="1:25" x14ac:dyDescent="0.2">
      <c r="A9313">
        <v>3271</v>
      </c>
      <c r="B9313" t="s">
        <v>482</v>
      </c>
      <c r="C9313">
        <v>0</v>
      </c>
      <c r="D9313">
        <f>IF(COUNTIF(Sheet3!$A$1:$A$349,"*"&amp;B9313&amp;"*")&gt;0,1,0)</f>
        <v>0</v>
      </c>
      <c r="E9313">
        <f>IF(COUNTIF(Sheet1!$C$1:$C$349,"*"&amp;K9313&amp;"*")&gt;0,1,0)</f>
        <v>1</v>
      </c>
      <c r="F9313">
        <f>IF(COUNTIF(Sheet1!$E$1:$E$349,"*"&amp;G9313&amp;"*")&gt;0,1,0)</f>
        <v>0</v>
      </c>
      <c r="G9313" t="s">
        <v>38277</v>
      </c>
      <c r="H9313" t="str">
        <f t="shared" si="145"/>
        <v>Poiu Alba</v>
      </c>
      <c r="I9313">
        <v>1</v>
      </c>
      <c r="J9313">
        <v>10</v>
      </c>
      <c r="K9313" t="s">
        <v>19</v>
      </c>
      <c r="L9313" t="s">
        <v>20</v>
      </c>
      <c r="M9313">
        <v>7</v>
      </c>
      <c r="N9313">
        <v>877</v>
      </c>
      <c r="O9313" t="s">
        <v>21</v>
      </c>
      <c r="P9313" t="s">
        <v>314</v>
      </c>
      <c r="Q9313" t="s">
        <v>26</v>
      </c>
      <c r="R9313">
        <v>23</v>
      </c>
      <c r="S9313">
        <v>3</v>
      </c>
      <c r="T9313">
        <v>517143</v>
      </c>
      <c r="U9313" t="s">
        <v>483</v>
      </c>
      <c r="V9313">
        <v>3039</v>
      </c>
      <c r="W9313" t="s">
        <v>436</v>
      </c>
      <c r="Y9313">
        <v>0</v>
      </c>
    </row>
    <row r="9314" spans="1:25" x14ac:dyDescent="0.2">
      <c r="A9314">
        <v>79479</v>
      </c>
      <c r="B9314" t="s">
        <v>11233</v>
      </c>
      <c r="C9314">
        <v>0</v>
      </c>
      <c r="D9314">
        <f>IF(COUNTIF(Sheet3!$A$1:$A$349,"*"&amp;B9314&amp;"*")&gt;0,1,0)</f>
        <v>0</v>
      </c>
      <c r="E9314">
        <f>IF(COUNTIF(Sheet1!$C$1:$C$349,"*"&amp;K9314&amp;"*")&gt;0,1,0)</f>
        <v>1</v>
      </c>
      <c r="F9314">
        <f>IF(COUNTIF(Sheet1!$E$1:$E$349,"*"&amp;G9314&amp;"*")&gt;0,1,0)</f>
        <v>0</v>
      </c>
      <c r="G9314" t="s">
        <v>38278</v>
      </c>
      <c r="H9314" t="str">
        <f t="shared" si="145"/>
        <v>Pojaru Gorj</v>
      </c>
      <c r="I9314">
        <v>18</v>
      </c>
      <c r="J9314">
        <v>181</v>
      </c>
      <c r="K9314" t="s">
        <v>11026</v>
      </c>
      <c r="L9314" t="s">
        <v>11027</v>
      </c>
      <c r="M9314">
        <v>4</v>
      </c>
      <c r="N9314">
        <v>840</v>
      </c>
      <c r="O9314" t="s">
        <v>10021</v>
      </c>
      <c r="P9314" t="s">
        <v>1217</v>
      </c>
      <c r="Q9314" t="s">
        <v>26</v>
      </c>
      <c r="R9314">
        <v>23</v>
      </c>
      <c r="S9314">
        <v>3</v>
      </c>
      <c r="T9314">
        <v>217122</v>
      </c>
      <c r="U9314" t="s">
        <v>11234</v>
      </c>
      <c r="V9314">
        <v>79406</v>
      </c>
      <c r="W9314" t="s">
        <v>11224</v>
      </c>
      <c r="Y9314">
        <v>0</v>
      </c>
    </row>
    <row r="9315" spans="1:25" x14ac:dyDescent="0.2">
      <c r="A9315">
        <v>53522</v>
      </c>
      <c r="B9315" t="s">
        <v>7926</v>
      </c>
      <c r="C9315">
        <v>0</v>
      </c>
      <c r="D9315">
        <f>IF(COUNTIF(Sheet3!$A$1:$A$349,"*"&amp;B9315&amp;"*")&gt;0,1,0)</f>
        <v>0</v>
      </c>
      <c r="E9315">
        <f>IF(COUNTIF(Sheet1!$C$1:$C$349,"*"&amp;K9315&amp;"*")&gt;0,1,0)</f>
        <v>1</v>
      </c>
      <c r="F9315">
        <f>IF(COUNTIF(Sheet1!$E$1:$E$349,"*"&amp;G9315&amp;"*")&gt;0,1,0)</f>
        <v>0</v>
      </c>
      <c r="G9315" t="s">
        <v>38279</v>
      </c>
      <c r="H9315" t="str">
        <f t="shared" si="145"/>
        <v>Pojejena Caras-Severin</v>
      </c>
      <c r="I9315">
        <v>11</v>
      </c>
      <c r="J9315">
        <v>118</v>
      </c>
      <c r="K9315" t="s">
        <v>29093</v>
      </c>
      <c r="L9315" t="s">
        <v>7542</v>
      </c>
      <c r="M9315">
        <v>5</v>
      </c>
      <c r="N9315">
        <v>859</v>
      </c>
      <c r="O9315" t="s">
        <v>1467</v>
      </c>
      <c r="P9315" t="s">
        <v>3104</v>
      </c>
      <c r="Q9315" t="s">
        <v>38</v>
      </c>
      <c r="R9315">
        <v>22</v>
      </c>
      <c r="S9315">
        <v>3</v>
      </c>
      <c r="T9315">
        <v>327300</v>
      </c>
      <c r="U9315" t="s">
        <v>7927</v>
      </c>
      <c r="V9315">
        <v>53513</v>
      </c>
      <c r="W9315" t="s">
        <v>7926</v>
      </c>
      <c r="Y9315">
        <v>0</v>
      </c>
    </row>
    <row r="9316" spans="1:25" x14ac:dyDescent="0.2">
      <c r="A9316">
        <v>92275</v>
      </c>
      <c r="B9316" t="s">
        <v>12783</v>
      </c>
      <c r="C9316">
        <v>0</v>
      </c>
      <c r="D9316">
        <f>IF(COUNTIF(Sheet3!$A$1:$A$349,"*"&amp;B9316&amp;"*")&gt;0,1,0)</f>
        <v>0</v>
      </c>
      <c r="E9316">
        <f>IF(COUNTIF(Sheet1!$C$1:$C$349,"*"&amp;K9316&amp;"*")&gt;0,1,0)</f>
        <v>1</v>
      </c>
      <c r="F9316">
        <f>IF(COUNTIF(Sheet1!$E$1:$E$349,"*"&amp;G9316&amp;"*")&gt;0,1,0)</f>
        <v>0</v>
      </c>
      <c r="G9316" t="s">
        <v>38280</v>
      </c>
      <c r="H9316" t="str">
        <f t="shared" si="145"/>
        <v>Pojoga Hunedoara</v>
      </c>
      <c r="I9316">
        <v>20</v>
      </c>
      <c r="J9316">
        <v>207</v>
      </c>
      <c r="K9316" t="s">
        <v>12097</v>
      </c>
      <c r="L9316" t="s">
        <v>12098</v>
      </c>
      <c r="M9316">
        <v>5</v>
      </c>
      <c r="N9316">
        <v>859</v>
      </c>
      <c r="O9316" t="s">
        <v>1467</v>
      </c>
      <c r="P9316" t="s">
        <v>2331</v>
      </c>
      <c r="Q9316" t="s">
        <v>26</v>
      </c>
      <c r="R9316">
        <v>23</v>
      </c>
      <c r="S9316">
        <v>3</v>
      </c>
      <c r="T9316">
        <v>337561</v>
      </c>
      <c r="U9316" t="s">
        <v>12784</v>
      </c>
      <c r="V9316">
        <v>92177</v>
      </c>
      <c r="W9316" t="s">
        <v>12772</v>
      </c>
      <c r="Y9316">
        <v>0</v>
      </c>
    </row>
    <row r="9317" spans="1:25" x14ac:dyDescent="0.2">
      <c r="A9317">
        <v>78418</v>
      </c>
      <c r="B9317" t="s">
        <v>11099</v>
      </c>
      <c r="C9317">
        <v>0</v>
      </c>
      <c r="D9317">
        <f>IF(COUNTIF(Sheet3!$A$1:$A$349,"*"&amp;B9317&amp;"*")&gt;0,1,0)</f>
        <v>0</v>
      </c>
      <c r="E9317">
        <f>IF(COUNTIF(Sheet1!$C$1:$C$349,"*"&amp;K9317&amp;"*")&gt;0,1,0)</f>
        <v>1</v>
      </c>
      <c r="F9317">
        <f>IF(COUNTIF(Sheet1!$E$1:$E$349,"*"&amp;G9317&amp;"*")&gt;0,1,0)</f>
        <v>0</v>
      </c>
      <c r="G9317" t="s">
        <v>38281</v>
      </c>
      <c r="H9317" t="str">
        <f t="shared" si="145"/>
        <v>Pojogeni Gorj</v>
      </c>
      <c r="I9317">
        <v>18</v>
      </c>
      <c r="J9317">
        <v>181</v>
      </c>
      <c r="K9317" t="s">
        <v>11026</v>
      </c>
      <c r="L9317" t="s">
        <v>11027</v>
      </c>
      <c r="M9317">
        <v>4</v>
      </c>
      <c r="N9317">
        <v>840</v>
      </c>
      <c r="O9317" t="s">
        <v>10021</v>
      </c>
      <c r="P9317" t="s">
        <v>4512</v>
      </c>
      <c r="Q9317" t="s">
        <v>26</v>
      </c>
      <c r="R9317">
        <v>19</v>
      </c>
      <c r="S9317">
        <v>1</v>
      </c>
      <c r="T9317">
        <v>215508</v>
      </c>
      <c r="U9317" t="s">
        <v>11100</v>
      </c>
      <c r="V9317">
        <v>78329</v>
      </c>
      <c r="W9317" t="s">
        <v>11087</v>
      </c>
      <c r="Y9317">
        <v>0</v>
      </c>
    </row>
    <row r="9318" spans="1:25" x14ac:dyDescent="0.2">
      <c r="A9318">
        <v>173588</v>
      </c>
      <c r="B9318" t="s">
        <v>22240</v>
      </c>
      <c r="C9318">
        <v>0</v>
      </c>
      <c r="D9318">
        <f>IF(COUNTIF(Sheet3!$A$1:$A$349,"*"&amp;B9318&amp;"*")&gt;0,1,0)</f>
        <v>0</v>
      </c>
      <c r="E9318">
        <f>IF(COUNTIF(Sheet1!$C$1:$C$349,"*"&amp;K9318&amp;"*")&gt;0,1,0)</f>
        <v>1</v>
      </c>
      <c r="F9318">
        <f>IF(COUNTIF(Sheet1!$E$1:$E$349,"*"&amp;G9318&amp;"*")&gt;0,1,0)</f>
        <v>0</v>
      </c>
      <c r="G9318" t="s">
        <v>38282</v>
      </c>
      <c r="H9318" t="str">
        <f t="shared" si="145"/>
        <v>Pojogi-Cerna Valcea</v>
      </c>
      <c r="I9318">
        <v>38</v>
      </c>
      <c r="J9318">
        <v>387</v>
      </c>
      <c r="K9318" t="s">
        <v>25637</v>
      </c>
      <c r="L9318" t="s">
        <v>21552</v>
      </c>
      <c r="M9318">
        <v>4</v>
      </c>
      <c r="N9318">
        <v>840</v>
      </c>
      <c r="O9318" t="s">
        <v>10021</v>
      </c>
      <c r="P9318" t="s">
        <v>737</v>
      </c>
      <c r="Q9318" t="s">
        <v>26</v>
      </c>
      <c r="R9318">
        <v>23</v>
      </c>
      <c r="S9318">
        <v>3</v>
      </c>
      <c r="T9318">
        <v>247669</v>
      </c>
      <c r="U9318" t="s">
        <v>22241</v>
      </c>
      <c r="V9318">
        <v>173533</v>
      </c>
      <c r="W9318" t="s">
        <v>2873</v>
      </c>
      <c r="Y9318">
        <v>0</v>
      </c>
    </row>
    <row r="9319" spans="1:25" x14ac:dyDescent="0.2">
      <c r="A9319">
        <v>16926</v>
      </c>
      <c r="B9319" t="s">
        <v>28465</v>
      </c>
      <c r="C9319">
        <v>0</v>
      </c>
      <c r="D9319">
        <f>IF(COUNTIF(Sheet3!$A$1:$A$349,"*"&amp;B9319&amp;"*")&gt;0,1,0)</f>
        <v>0</v>
      </c>
      <c r="E9319">
        <f>IF(COUNTIF(Sheet1!$C$1:$C$349,"*"&amp;K9319&amp;"*")&gt;0,1,0)</f>
        <v>1</v>
      </c>
      <c r="F9319">
        <f>IF(COUNTIF(Sheet1!$E$1:$E$349,"*"&amp;G9319&amp;"*")&gt;0,1,0)</f>
        <v>0</v>
      </c>
      <c r="G9319" t="s">
        <v>38283</v>
      </c>
      <c r="H9319" t="str">
        <f t="shared" si="145"/>
        <v>Pojorita Arges</v>
      </c>
      <c r="I9319">
        <v>3</v>
      </c>
      <c r="J9319">
        <v>38</v>
      </c>
      <c r="K9319" t="s">
        <v>29095</v>
      </c>
      <c r="L9319" t="s">
        <v>2106</v>
      </c>
      <c r="M9319">
        <v>3</v>
      </c>
      <c r="N9319">
        <v>831</v>
      </c>
      <c r="O9319" t="s">
        <v>2107</v>
      </c>
      <c r="P9319" t="s">
        <v>2751</v>
      </c>
      <c r="Q9319" t="s">
        <v>26</v>
      </c>
      <c r="R9319">
        <v>23</v>
      </c>
      <c r="S9319">
        <v>3</v>
      </c>
      <c r="T9319">
        <v>117431</v>
      </c>
      <c r="U9319" t="s">
        <v>2752</v>
      </c>
      <c r="V9319">
        <v>16908</v>
      </c>
      <c r="W9319" t="s">
        <v>2747</v>
      </c>
      <c r="Y9319">
        <v>0</v>
      </c>
    </row>
    <row r="9320" spans="1:25" x14ac:dyDescent="0.2">
      <c r="A9320">
        <v>149940</v>
      </c>
      <c r="B9320" t="s">
        <v>28465</v>
      </c>
      <c r="C9320">
        <v>0</v>
      </c>
      <c r="D9320">
        <f>IF(COUNTIF(Sheet3!$A$1:$A$349,"*"&amp;B9320&amp;"*")&gt;0,1,0)</f>
        <v>0</v>
      </c>
      <c r="E9320">
        <f>IF(COUNTIF(Sheet1!$C$1:$C$349,"*"&amp;K9320&amp;"*")&gt;0,1,0)</f>
        <v>1</v>
      </c>
      <c r="F9320">
        <f>IF(COUNTIF(Sheet1!$E$1:$E$349,"*"&amp;G9320&amp;"*")&gt;0,1,0)</f>
        <v>0</v>
      </c>
      <c r="G9320" t="s">
        <v>38284</v>
      </c>
      <c r="H9320" t="str">
        <f t="shared" si="145"/>
        <v>Pojorita Suceava</v>
      </c>
      <c r="I9320">
        <v>33</v>
      </c>
      <c r="J9320">
        <v>332</v>
      </c>
      <c r="K9320" t="s">
        <v>19139</v>
      </c>
      <c r="L9320" t="s">
        <v>19140</v>
      </c>
      <c r="M9320">
        <v>1</v>
      </c>
      <c r="N9320">
        <v>813</v>
      </c>
      <c r="O9320" t="s">
        <v>3243</v>
      </c>
      <c r="P9320" t="s">
        <v>19596</v>
      </c>
      <c r="Q9320" t="s">
        <v>38</v>
      </c>
      <c r="R9320">
        <v>22</v>
      </c>
      <c r="S9320">
        <v>3</v>
      </c>
      <c r="T9320">
        <v>727440</v>
      </c>
      <c r="U9320" t="s">
        <v>19597</v>
      </c>
      <c r="V9320">
        <v>149931</v>
      </c>
      <c r="W9320" t="s">
        <v>2750</v>
      </c>
      <c r="Y9320">
        <v>0</v>
      </c>
    </row>
    <row r="9321" spans="1:25" x14ac:dyDescent="0.2">
      <c r="A9321">
        <v>41373</v>
      </c>
      <c r="B9321" t="s">
        <v>6308</v>
      </c>
      <c r="C9321">
        <v>0</v>
      </c>
      <c r="D9321">
        <f>IF(COUNTIF(Sheet3!$A$1:$A$349,"*"&amp;B9321&amp;"*")&gt;0,1,0)</f>
        <v>0</v>
      </c>
      <c r="E9321">
        <f>IF(COUNTIF(Sheet1!$C$1:$C$349,"*"&amp;K9321&amp;"*")&gt;0,1,0)</f>
        <v>1</v>
      </c>
      <c r="F9321">
        <f>IF(COUNTIF(Sheet1!$E$1:$E$349,"*"&amp;G9321&amp;"*")&gt;0,1,0)</f>
        <v>0</v>
      </c>
      <c r="G9321" t="s">
        <v>38285</v>
      </c>
      <c r="H9321" t="str">
        <f t="shared" si="145"/>
        <v>Pojorta Brasov</v>
      </c>
      <c r="I9321">
        <v>8</v>
      </c>
      <c r="J9321">
        <v>83</v>
      </c>
      <c r="K9321" t="s">
        <v>22903</v>
      </c>
      <c r="L9321" t="s">
        <v>6155</v>
      </c>
      <c r="M9321">
        <v>7</v>
      </c>
      <c r="N9321">
        <v>877</v>
      </c>
      <c r="O9321" t="s">
        <v>21</v>
      </c>
      <c r="P9321" t="s">
        <v>1152</v>
      </c>
      <c r="Q9321" t="s">
        <v>26</v>
      </c>
      <c r="R9321">
        <v>23</v>
      </c>
      <c r="S9321">
        <v>3</v>
      </c>
      <c r="T9321">
        <v>507117</v>
      </c>
      <c r="U9321" t="s">
        <v>6309</v>
      </c>
      <c r="V9321">
        <v>41346</v>
      </c>
      <c r="W9321" t="s">
        <v>6304</v>
      </c>
      <c r="Y9321">
        <v>0</v>
      </c>
    </row>
    <row r="9322" spans="1:25" x14ac:dyDescent="0.2">
      <c r="A9322">
        <v>77867</v>
      </c>
      <c r="B9322" t="s">
        <v>11034</v>
      </c>
      <c r="C9322">
        <v>0</v>
      </c>
      <c r="D9322">
        <f>IF(COUNTIF(Sheet3!$A$1:$A$349,"*"&amp;B9322&amp;"*")&gt;0,1,0)</f>
        <v>0</v>
      </c>
      <c r="E9322">
        <f>IF(COUNTIF(Sheet1!$C$1:$C$349,"*"&amp;K9322&amp;"*")&gt;0,1,0)</f>
        <v>1</v>
      </c>
      <c r="F9322">
        <f>IF(COUNTIF(Sheet1!$E$1:$E$349,"*"&amp;G9322&amp;"*")&gt;0,1,0)</f>
        <v>0</v>
      </c>
      <c r="G9322" t="s">
        <v>38286</v>
      </c>
      <c r="H9322" t="str">
        <f t="shared" si="145"/>
        <v>Polata Gorj</v>
      </c>
      <c r="I9322">
        <v>18</v>
      </c>
      <c r="J9322">
        <v>181</v>
      </c>
      <c r="K9322" t="s">
        <v>11026</v>
      </c>
      <c r="L9322" t="s">
        <v>11027</v>
      </c>
      <c r="M9322">
        <v>4</v>
      </c>
      <c r="N9322">
        <v>840</v>
      </c>
      <c r="O9322" t="s">
        <v>10021</v>
      </c>
      <c r="P9322" t="s">
        <v>564</v>
      </c>
      <c r="Q9322" t="s">
        <v>26</v>
      </c>
      <c r="R9322">
        <v>10</v>
      </c>
      <c r="S9322">
        <v>1</v>
      </c>
      <c r="T9322">
        <v>210004</v>
      </c>
      <c r="U9322" t="s">
        <v>11035</v>
      </c>
      <c r="V9322">
        <v>77812</v>
      </c>
      <c r="W9322" t="s">
        <v>11025</v>
      </c>
      <c r="Y9322">
        <v>0</v>
      </c>
    </row>
    <row r="9323" spans="1:25" x14ac:dyDescent="0.2">
      <c r="A9323">
        <v>104911</v>
      </c>
      <c r="B9323" t="s">
        <v>24329</v>
      </c>
      <c r="C9323">
        <v>0</v>
      </c>
      <c r="D9323">
        <f>IF(COUNTIF(Sheet3!$A$1:$A$349,"*"&amp;B9323&amp;"*")&gt;0,1,0)</f>
        <v>0</v>
      </c>
      <c r="E9323">
        <f>IF(COUNTIF(Sheet1!$C$1:$C$349,"*"&amp;K9323&amp;"*")&gt;0,1,0)</f>
        <v>1</v>
      </c>
      <c r="F9323">
        <f>IF(COUNTIF(Sheet1!$E$1:$E$349,"*"&amp;G9323&amp;"*")&gt;0,1,0)</f>
        <v>0</v>
      </c>
      <c r="G9323" t="s">
        <v>38287</v>
      </c>
      <c r="H9323" t="str">
        <f t="shared" si="145"/>
        <v>Polcesti Calarasi</v>
      </c>
      <c r="I9323">
        <v>51</v>
      </c>
      <c r="J9323">
        <v>519</v>
      </c>
      <c r="K9323" t="s">
        <v>22911</v>
      </c>
      <c r="L9323" t="s">
        <v>12788</v>
      </c>
      <c r="M9323">
        <v>3</v>
      </c>
      <c r="N9323">
        <v>831</v>
      </c>
      <c r="O9323" t="s">
        <v>2107</v>
      </c>
      <c r="P9323" t="s">
        <v>1762</v>
      </c>
      <c r="Q9323" t="s">
        <v>26</v>
      </c>
      <c r="R9323">
        <v>23</v>
      </c>
      <c r="S9323">
        <v>3</v>
      </c>
      <c r="T9323">
        <v>917217</v>
      </c>
      <c r="U9323" t="s">
        <v>14304</v>
      </c>
      <c r="V9323">
        <v>104886</v>
      </c>
      <c r="W9323" t="s">
        <v>7361</v>
      </c>
      <c r="Y9323">
        <v>0</v>
      </c>
    </row>
    <row r="9324" spans="1:25" x14ac:dyDescent="0.2">
      <c r="A9324">
        <v>49420</v>
      </c>
      <c r="B9324" t="s">
        <v>7387</v>
      </c>
      <c r="C9324">
        <v>0</v>
      </c>
      <c r="D9324">
        <f>IF(COUNTIF(Sheet3!$A$1:$A$349,"*"&amp;B9324&amp;"*")&gt;0,1,0)</f>
        <v>0</v>
      </c>
      <c r="E9324">
        <f>IF(COUNTIF(Sheet1!$C$1:$C$349,"*"&amp;K9324&amp;"*")&gt;0,1,0)</f>
        <v>1</v>
      </c>
      <c r="F9324">
        <f>IF(COUNTIF(Sheet1!$E$1:$E$349,"*"&amp;G9324&amp;"*")&gt;0,1,0)</f>
        <v>0</v>
      </c>
      <c r="G9324" t="s">
        <v>38288</v>
      </c>
      <c r="H9324" t="str">
        <f t="shared" si="145"/>
        <v>Policiori Buzau</v>
      </c>
      <c r="I9324">
        <v>10</v>
      </c>
      <c r="J9324">
        <v>109</v>
      </c>
      <c r="K9324" t="s">
        <v>22908</v>
      </c>
      <c r="L9324" t="s">
        <v>6741</v>
      </c>
      <c r="M9324">
        <v>2</v>
      </c>
      <c r="N9324">
        <v>822</v>
      </c>
      <c r="O9324" t="s">
        <v>6468</v>
      </c>
      <c r="P9324" t="s">
        <v>5103</v>
      </c>
      <c r="Q9324" t="s">
        <v>26</v>
      </c>
      <c r="R9324">
        <v>23</v>
      </c>
      <c r="S9324">
        <v>3</v>
      </c>
      <c r="T9324">
        <v>127567</v>
      </c>
      <c r="U9324" t="s">
        <v>7388</v>
      </c>
      <c r="V9324">
        <v>49313</v>
      </c>
      <c r="W9324" t="s">
        <v>7370</v>
      </c>
      <c r="Y9324">
        <v>0</v>
      </c>
    </row>
    <row r="9325" spans="1:25" x14ac:dyDescent="0.2">
      <c r="A9325">
        <v>44097</v>
      </c>
      <c r="B9325" t="s">
        <v>24330</v>
      </c>
      <c r="C9325">
        <v>0</v>
      </c>
      <c r="D9325">
        <f>IF(COUNTIF(Sheet3!$A$1:$A$349,"*"&amp;B9325&amp;"*")&gt;0,1,0)</f>
        <v>0</v>
      </c>
      <c r="E9325">
        <f>IF(COUNTIF(Sheet1!$C$1:$C$349,"*"&amp;K9325&amp;"*")&gt;0,1,0)</f>
        <v>1</v>
      </c>
      <c r="F9325">
        <f>IF(COUNTIF(Sheet1!$E$1:$E$349,"*"&amp;G9325&amp;"*")&gt;0,1,0)</f>
        <v>0</v>
      </c>
      <c r="G9325" t="s">
        <v>38289</v>
      </c>
      <c r="H9325" t="str">
        <f t="shared" si="145"/>
        <v>Polizesti Braila</v>
      </c>
      <c r="I9325">
        <v>9</v>
      </c>
      <c r="J9325">
        <v>92</v>
      </c>
      <c r="K9325" t="s">
        <v>22902</v>
      </c>
      <c r="L9325" t="s">
        <v>6467</v>
      </c>
      <c r="M9325">
        <v>2</v>
      </c>
      <c r="N9325">
        <v>822</v>
      </c>
      <c r="O9325" t="s">
        <v>6468</v>
      </c>
      <c r="P9325" t="s">
        <v>1040</v>
      </c>
      <c r="Q9325" t="s">
        <v>26</v>
      </c>
      <c r="R9325">
        <v>23</v>
      </c>
      <c r="S9325">
        <v>3</v>
      </c>
      <c r="T9325">
        <v>817152</v>
      </c>
      <c r="U9325" t="s">
        <v>6669</v>
      </c>
      <c r="V9325">
        <v>44060</v>
      </c>
      <c r="W9325" t="s">
        <v>6665</v>
      </c>
      <c r="Y9325">
        <v>0</v>
      </c>
    </row>
    <row r="9326" spans="1:25" x14ac:dyDescent="0.2">
      <c r="A9326">
        <v>124055</v>
      </c>
      <c r="B9326" t="s">
        <v>16561</v>
      </c>
      <c r="C9326">
        <v>0</v>
      </c>
      <c r="D9326">
        <f>IF(COUNTIF(Sheet3!$A$1:$A$349,"*"&amp;B9326&amp;"*")&gt;0,1,0)</f>
        <v>0</v>
      </c>
      <c r="E9326">
        <f>IF(COUNTIF(Sheet1!$C$1:$C$349,"*"&amp;K9326&amp;"*")&gt;0,1,0)</f>
        <v>1</v>
      </c>
      <c r="F9326">
        <f>IF(COUNTIF(Sheet1!$E$1:$E$349,"*"&amp;G9326&amp;"*")&gt;0,1,0)</f>
        <v>0</v>
      </c>
      <c r="G9326" t="s">
        <v>38290</v>
      </c>
      <c r="H9326" t="str">
        <f t="shared" si="145"/>
        <v>Poloboc Neamt</v>
      </c>
      <c r="I9326">
        <v>27</v>
      </c>
      <c r="J9326">
        <v>270</v>
      </c>
      <c r="K9326" t="s">
        <v>29102</v>
      </c>
      <c r="L9326" t="s">
        <v>16158</v>
      </c>
      <c r="M9326">
        <v>1</v>
      </c>
      <c r="N9326">
        <v>813</v>
      </c>
      <c r="O9326" t="s">
        <v>3243</v>
      </c>
      <c r="P9326" t="s">
        <v>16562</v>
      </c>
      <c r="Q9326" t="s">
        <v>26</v>
      </c>
      <c r="R9326">
        <v>23</v>
      </c>
      <c r="S9326">
        <v>3</v>
      </c>
      <c r="T9326">
        <v>617382</v>
      </c>
      <c r="U9326" t="s">
        <v>16563</v>
      </c>
      <c r="V9326">
        <v>124028</v>
      </c>
      <c r="W9326" t="s">
        <v>5959</v>
      </c>
      <c r="Y9326">
        <v>0</v>
      </c>
    </row>
    <row r="9327" spans="1:25" x14ac:dyDescent="0.2">
      <c r="A9327">
        <v>164589</v>
      </c>
      <c r="B9327" t="s">
        <v>21248</v>
      </c>
      <c r="C9327">
        <v>0</v>
      </c>
      <c r="D9327">
        <f>IF(COUNTIF(Sheet3!$A$1:$A$349,"*"&amp;B9327&amp;"*")&gt;0,1,0)</f>
        <v>0</v>
      </c>
      <c r="E9327">
        <f>IF(COUNTIF(Sheet1!$C$1:$C$349,"*"&amp;K9327&amp;"*")&gt;0,1,0)</f>
        <v>1</v>
      </c>
      <c r="F9327">
        <f>IF(COUNTIF(Sheet1!$E$1:$E$349,"*"&amp;G9327&amp;"*")&gt;0,1,0)</f>
        <v>0</v>
      </c>
      <c r="G9327" t="s">
        <v>38291</v>
      </c>
      <c r="H9327" t="str">
        <f t="shared" si="145"/>
        <v>Polocin Vaslui</v>
      </c>
      <c r="I9327">
        <v>37</v>
      </c>
      <c r="J9327">
        <v>378</v>
      </c>
      <c r="K9327" t="s">
        <v>20936</v>
      </c>
      <c r="L9327" t="s">
        <v>20937</v>
      </c>
      <c r="M9327">
        <v>1</v>
      </c>
      <c r="N9327">
        <v>813</v>
      </c>
      <c r="O9327" t="s">
        <v>3243</v>
      </c>
      <c r="P9327" t="s">
        <v>1063</v>
      </c>
      <c r="Q9327" t="s">
        <v>26</v>
      </c>
      <c r="R9327">
        <v>23</v>
      </c>
      <c r="S9327">
        <v>3</v>
      </c>
      <c r="T9327">
        <v>737323</v>
      </c>
      <c r="U9327" t="s">
        <v>21249</v>
      </c>
      <c r="V9327">
        <v>167259</v>
      </c>
      <c r="W9327" t="s">
        <v>21246</v>
      </c>
      <c r="Y9327">
        <v>0</v>
      </c>
    </row>
    <row r="9328" spans="1:25" x14ac:dyDescent="0.2">
      <c r="A9328">
        <v>83277</v>
      </c>
      <c r="B9328" t="s">
        <v>25310</v>
      </c>
      <c r="C9328">
        <v>0</v>
      </c>
      <c r="D9328">
        <f>IF(COUNTIF(Sheet3!$A$1:$A$349,"*"&amp;B9328&amp;"*")&gt;0,1,0)</f>
        <v>0</v>
      </c>
      <c r="E9328">
        <f>IF(COUNTIF(Sheet1!$C$1:$C$349,"*"&amp;K9328&amp;"*")&gt;0,1,0)</f>
        <v>1</v>
      </c>
      <c r="F9328">
        <f>IF(COUNTIF(Sheet1!$E$1:$E$349,"*"&amp;G9328&amp;"*")&gt;0,1,0)</f>
        <v>0</v>
      </c>
      <c r="G9328" t="s">
        <v>38292</v>
      </c>
      <c r="H9328" t="str">
        <f t="shared" si="145"/>
        <v>Polonita Harghita</v>
      </c>
      <c r="I9328">
        <v>19</v>
      </c>
      <c r="J9328">
        <v>190</v>
      </c>
      <c r="K9328" t="s">
        <v>11664</v>
      </c>
      <c r="L9328" t="s">
        <v>11665</v>
      </c>
      <c r="M9328">
        <v>7</v>
      </c>
      <c r="N9328">
        <v>877</v>
      </c>
      <c r="O9328" t="s">
        <v>21</v>
      </c>
      <c r="P9328" t="s">
        <v>1732</v>
      </c>
      <c r="Q9328" t="s">
        <v>26</v>
      </c>
      <c r="R9328">
        <v>23</v>
      </c>
      <c r="S9328">
        <v>3</v>
      </c>
      <c r="T9328">
        <v>537103</v>
      </c>
      <c r="U9328" t="s">
        <v>11681</v>
      </c>
      <c r="V9328">
        <v>83197</v>
      </c>
      <c r="W9328" t="s">
        <v>11672</v>
      </c>
      <c r="Y9328">
        <v>0</v>
      </c>
    </row>
    <row r="9329" spans="1:25" x14ac:dyDescent="0.2">
      <c r="A9329">
        <v>81399</v>
      </c>
      <c r="B9329" t="s">
        <v>11475</v>
      </c>
      <c r="C9329">
        <v>0</v>
      </c>
      <c r="D9329">
        <f>IF(COUNTIF(Sheet3!$A$1:$A$349,"*"&amp;B9329&amp;"*")&gt;0,1,0)</f>
        <v>0</v>
      </c>
      <c r="E9329">
        <f>IF(COUNTIF(Sheet1!$C$1:$C$349,"*"&amp;K9329&amp;"*")&gt;0,1,0)</f>
        <v>1</v>
      </c>
      <c r="F9329">
        <f>IF(COUNTIF(Sheet1!$E$1:$E$349,"*"&amp;G9329&amp;"*")&gt;0,1,0)</f>
        <v>0</v>
      </c>
      <c r="G9329" t="s">
        <v>38293</v>
      </c>
      <c r="H9329" t="str">
        <f t="shared" si="145"/>
        <v>Polovragi Gorj</v>
      </c>
      <c r="I9329">
        <v>18</v>
      </c>
      <c r="J9329">
        <v>181</v>
      </c>
      <c r="K9329" t="s">
        <v>11026</v>
      </c>
      <c r="L9329" t="s">
        <v>11027</v>
      </c>
      <c r="M9329">
        <v>4</v>
      </c>
      <c r="N9329">
        <v>840</v>
      </c>
      <c r="O9329" t="s">
        <v>10021</v>
      </c>
      <c r="P9329" t="s">
        <v>11476</v>
      </c>
      <c r="Q9329" t="s">
        <v>38</v>
      </c>
      <c r="R9329">
        <v>22</v>
      </c>
      <c r="S9329">
        <v>3</v>
      </c>
      <c r="T9329">
        <v>217365</v>
      </c>
      <c r="U9329" t="s">
        <v>11477</v>
      </c>
      <c r="V9329">
        <v>81380</v>
      </c>
      <c r="W9329" t="s">
        <v>11475</v>
      </c>
      <c r="Y9329">
        <v>0</v>
      </c>
    </row>
    <row r="9330" spans="1:25" x14ac:dyDescent="0.2">
      <c r="A9330">
        <v>72766</v>
      </c>
      <c r="B9330" t="s">
        <v>24331</v>
      </c>
      <c r="C9330">
        <v>0</v>
      </c>
      <c r="D9330">
        <f>IF(COUNTIF(Sheet3!$A$1:$A$349,"*"&amp;B9330&amp;"*")&gt;0,1,0)</f>
        <v>0</v>
      </c>
      <c r="E9330">
        <f>IF(COUNTIF(Sheet1!$C$1:$C$349,"*"&amp;K9330&amp;"*")&gt;0,1,0)</f>
        <v>1</v>
      </c>
      <c r="F9330">
        <f>IF(COUNTIF(Sheet1!$E$1:$E$349,"*"&amp;G9330&amp;"*")&gt;0,1,0)</f>
        <v>0</v>
      </c>
      <c r="G9330" t="s">
        <v>38294</v>
      </c>
      <c r="H9330" t="str">
        <f t="shared" si="145"/>
        <v>Pometesti Dolj</v>
      </c>
      <c r="I9330">
        <v>16</v>
      </c>
      <c r="J9330">
        <v>163</v>
      </c>
      <c r="K9330" t="s">
        <v>10019</v>
      </c>
      <c r="L9330" t="s">
        <v>10020</v>
      </c>
      <c r="M9330">
        <v>4</v>
      </c>
      <c r="N9330">
        <v>840</v>
      </c>
      <c r="O9330" t="s">
        <v>10021</v>
      </c>
      <c r="P9330" t="s">
        <v>759</v>
      </c>
      <c r="Q9330" t="s">
        <v>26</v>
      </c>
      <c r="R9330">
        <v>23</v>
      </c>
      <c r="S9330">
        <v>3</v>
      </c>
      <c r="T9330">
        <v>207319</v>
      </c>
      <c r="U9330" t="s">
        <v>10421</v>
      </c>
      <c r="V9330">
        <v>72677</v>
      </c>
      <c r="W9330" t="s">
        <v>1402</v>
      </c>
      <c r="Y9330">
        <v>0</v>
      </c>
    </row>
    <row r="9331" spans="1:25" x14ac:dyDescent="0.2">
      <c r="A9331">
        <v>30489</v>
      </c>
      <c r="B9331" t="s">
        <v>4800</v>
      </c>
      <c r="C9331">
        <v>0</v>
      </c>
      <c r="D9331">
        <f>IF(COUNTIF(Sheet3!$A$1:$A$349,"*"&amp;B9331&amp;"*")&gt;0,1,0)</f>
        <v>0</v>
      </c>
      <c r="E9331">
        <f>IF(COUNTIF(Sheet1!$C$1:$C$349,"*"&amp;K9331&amp;"*")&gt;0,1,0)</f>
        <v>1</v>
      </c>
      <c r="F9331">
        <f>IF(COUNTIF(Sheet1!$E$1:$E$349,"*"&amp;G9331&amp;"*")&gt;0,1,0)</f>
        <v>0</v>
      </c>
      <c r="G9331" t="s">
        <v>38295</v>
      </c>
      <c r="H9331" t="str">
        <f t="shared" si="145"/>
        <v>Pomezeu Bihor</v>
      </c>
      <c r="I9331">
        <v>5</v>
      </c>
      <c r="J9331">
        <v>56</v>
      </c>
      <c r="K9331" t="s">
        <v>4203</v>
      </c>
      <c r="L9331" t="s">
        <v>4204</v>
      </c>
      <c r="M9331">
        <v>6</v>
      </c>
      <c r="N9331">
        <v>868</v>
      </c>
      <c r="O9331" t="s">
        <v>4205</v>
      </c>
      <c r="P9331" t="s">
        <v>261</v>
      </c>
      <c r="Q9331" t="s">
        <v>38</v>
      </c>
      <c r="R9331">
        <v>22</v>
      </c>
      <c r="S9331">
        <v>3</v>
      </c>
      <c r="T9331">
        <v>417380</v>
      </c>
      <c r="U9331" t="s">
        <v>4801</v>
      </c>
      <c r="V9331">
        <v>30470</v>
      </c>
      <c r="W9331" t="s">
        <v>4800</v>
      </c>
      <c r="Y9331">
        <v>0</v>
      </c>
    </row>
    <row r="9332" spans="1:25" x14ac:dyDescent="0.2">
      <c r="A9332">
        <v>138627</v>
      </c>
      <c r="B9332" t="s">
        <v>18287</v>
      </c>
      <c r="C9332">
        <v>0</v>
      </c>
      <c r="D9332">
        <f>IF(COUNTIF(Sheet3!$A$1:$A$349,"*"&amp;B9332&amp;"*")&gt;0,1,0)</f>
        <v>0</v>
      </c>
      <c r="E9332">
        <f>IF(COUNTIF(Sheet1!$C$1:$C$349,"*"&amp;K9332&amp;"*")&gt;0,1,0)</f>
        <v>1</v>
      </c>
      <c r="F9332">
        <f>IF(COUNTIF(Sheet1!$E$1:$E$349,"*"&amp;G9332&amp;"*")&gt;0,1,0)</f>
        <v>0</v>
      </c>
      <c r="G9332" t="s">
        <v>38296</v>
      </c>
      <c r="H9332" t="str">
        <f t="shared" si="145"/>
        <v>Pomi Satu Mare</v>
      </c>
      <c r="I9332">
        <v>30</v>
      </c>
      <c r="J9332">
        <v>305</v>
      </c>
      <c r="K9332" t="s">
        <v>1941</v>
      </c>
      <c r="L9332" t="s">
        <v>18012</v>
      </c>
      <c r="M9332">
        <v>6</v>
      </c>
      <c r="N9332">
        <v>868</v>
      </c>
      <c r="O9332" t="s">
        <v>4205</v>
      </c>
      <c r="P9332" t="s">
        <v>3257</v>
      </c>
      <c r="Q9332" t="s">
        <v>38</v>
      </c>
      <c r="R9332">
        <v>22</v>
      </c>
      <c r="S9332">
        <v>3</v>
      </c>
      <c r="T9332">
        <v>447255</v>
      </c>
      <c r="U9332" t="s">
        <v>18288</v>
      </c>
      <c r="V9332">
        <v>138618</v>
      </c>
      <c r="W9332" t="s">
        <v>18287</v>
      </c>
      <c r="Y9332">
        <v>0</v>
      </c>
    </row>
    <row r="9333" spans="1:25" x14ac:dyDescent="0.2">
      <c r="A9333">
        <v>38553</v>
      </c>
      <c r="B9333" t="s">
        <v>28466</v>
      </c>
      <c r="C9333">
        <v>0</v>
      </c>
      <c r="D9333">
        <f>IF(COUNTIF(Sheet3!$A$1:$A$349,"*"&amp;B9333&amp;"*")&gt;0,1,0)</f>
        <v>0</v>
      </c>
      <c r="E9333">
        <f>IF(COUNTIF(Sheet1!$C$1:$C$349,"*"&amp;K9333&amp;"*")&gt;0,1,0)</f>
        <v>1</v>
      </c>
      <c r="F9333">
        <f>IF(COUNTIF(Sheet1!$E$1:$E$349,"*"&amp;G9333&amp;"*")&gt;0,1,0)</f>
        <v>0</v>
      </c>
      <c r="G9333" t="s">
        <v>38297</v>
      </c>
      <c r="H9333" t="str">
        <f t="shared" si="145"/>
        <v>Pomirla Botosani</v>
      </c>
      <c r="I9333">
        <v>7</v>
      </c>
      <c r="J9333">
        <v>74</v>
      </c>
      <c r="K9333" t="s">
        <v>22901</v>
      </c>
      <c r="L9333" t="s">
        <v>5526</v>
      </c>
      <c r="M9333">
        <v>1</v>
      </c>
      <c r="N9333">
        <v>813</v>
      </c>
      <c r="O9333" t="s">
        <v>3243</v>
      </c>
      <c r="P9333" t="s">
        <v>5941</v>
      </c>
      <c r="Q9333" t="s">
        <v>38</v>
      </c>
      <c r="R9333">
        <v>22</v>
      </c>
      <c r="S9333">
        <v>3</v>
      </c>
      <c r="T9333">
        <v>717300</v>
      </c>
      <c r="U9333" t="s">
        <v>5942</v>
      </c>
      <c r="V9333">
        <v>38544</v>
      </c>
      <c r="W9333" t="s">
        <v>5940</v>
      </c>
      <c r="Y9333">
        <v>0</v>
      </c>
    </row>
    <row r="9334" spans="1:25" x14ac:dyDescent="0.2">
      <c r="A9334">
        <v>51591</v>
      </c>
      <c r="B9334" t="s">
        <v>7658</v>
      </c>
      <c r="C9334">
        <v>0</v>
      </c>
      <c r="D9334">
        <f>IF(COUNTIF(Sheet3!$A$1:$A$349,"*"&amp;B9334&amp;"*")&gt;0,1,0)</f>
        <v>0</v>
      </c>
      <c r="E9334">
        <f>IF(COUNTIF(Sheet1!$C$1:$C$349,"*"&amp;K9334&amp;"*")&gt;0,1,0)</f>
        <v>1</v>
      </c>
      <c r="F9334">
        <f>IF(COUNTIF(Sheet1!$E$1:$E$349,"*"&amp;G9334&amp;"*")&gt;0,1,0)</f>
        <v>0</v>
      </c>
      <c r="G9334" t="s">
        <v>38298</v>
      </c>
      <c r="H9334" t="str">
        <f t="shared" si="145"/>
        <v>Poneasca Caras-Severin</v>
      </c>
      <c r="I9334">
        <v>11</v>
      </c>
      <c r="J9334">
        <v>118</v>
      </c>
      <c r="K9334" t="s">
        <v>29093</v>
      </c>
      <c r="L9334" t="s">
        <v>7542</v>
      </c>
      <c r="M9334">
        <v>5</v>
      </c>
      <c r="N9334">
        <v>859</v>
      </c>
      <c r="O9334" t="s">
        <v>1467</v>
      </c>
      <c r="P9334" t="s">
        <v>781</v>
      </c>
      <c r="Q9334" t="s">
        <v>26</v>
      </c>
      <c r="R9334">
        <v>23</v>
      </c>
      <c r="S9334">
        <v>3</v>
      </c>
      <c r="T9334">
        <v>327041</v>
      </c>
      <c r="U9334" t="s">
        <v>7659</v>
      </c>
      <c r="V9334">
        <v>51573</v>
      </c>
      <c r="W9334" t="s">
        <v>7655</v>
      </c>
      <c r="Y9334">
        <v>0</v>
      </c>
    </row>
    <row r="9335" spans="1:25" x14ac:dyDescent="0.2">
      <c r="A9335">
        <v>27739</v>
      </c>
      <c r="B9335" t="s">
        <v>27207</v>
      </c>
      <c r="C9335">
        <v>0</v>
      </c>
      <c r="D9335">
        <f>IF(COUNTIF(Sheet3!$A$1:$A$349,"*"&amp;B9335&amp;"*")&gt;0,1,0)</f>
        <v>0</v>
      </c>
      <c r="E9335">
        <f>IF(COUNTIF(Sheet1!$C$1:$C$349,"*"&amp;K9335&amp;"*")&gt;0,1,0)</f>
        <v>1</v>
      </c>
      <c r="F9335">
        <f>IF(COUNTIF(Sheet1!$E$1:$E$349,"*"&amp;G9335&amp;"*")&gt;0,1,0)</f>
        <v>0</v>
      </c>
      <c r="G9335" t="s">
        <v>38299</v>
      </c>
      <c r="H9335" t="str">
        <f t="shared" si="145"/>
        <v>Ponoara Bihor</v>
      </c>
      <c r="I9335">
        <v>5</v>
      </c>
      <c r="J9335">
        <v>56</v>
      </c>
      <c r="K9335" t="s">
        <v>4203</v>
      </c>
      <c r="L9335" t="s">
        <v>4204</v>
      </c>
      <c r="M9335">
        <v>6</v>
      </c>
      <c r="N9335">
        <v>868</v>
      </c>
      <c r="O9335" t="s">
        <v>4205</v>
      </c>
      <c r="P9335" t="s">
        <v>2345</v>
      </c>
      <c r="Q9335" t="s">
        <v>26</v>
      </c>
      <c r="R9335">
        <v>23</v>
      </c>
      <c r="S9335">
        <v>3</v>
      </c>
      <c r="T9335">
        <v>417084</v>
      </c>
      <c r="U9335" t="s">
        <v>4384</v>
      </c>
      <c r="V9335">
        <v>27686</v>
      </c>
      <c r="W9335" t="s">
        <v>4377</v>
      </c>
      <c r="Y9335">
        <v>0</v>
      </c>
    </row>
    <row r="9336" spans="1:25" x14ac:dyDescent="0.2">
      <c r="A9336">
        <v>113000</v>
      </c>
      <c r="B9336" t="s">
        <v>15250</v>
      </c>
      <c r="C9336">
        <v>0</v>
      </c>
      <c r="D9336">
        <f>IF(COUNTIF(Sheet3!$A$1:$A$349,"*"&amp;B9336&amp;"*")&gt;0,1,0)</f>
        <v>0</v>
      </c>
      <c r="E9336">
        <f>IF(COUNTIF(Sheet1!$C$1:$C$349,"*"&amp;K9336&amp;"*")&gt;0,1,0)</f>
        <v>1</v>
      </c>
      <c r="F9336">
        <f>IF(COUNTIF(Sheet1!$E$1:$E$349,"*"&amp;G9336&amp;"*")&gt;0,1,0)</f>
        <v>0</v>
      </c>
      <c r="G9336" t="s">
        <v>38300</v>
      </c>
      <c r="H9336" t="str">
        <f t="shared" si="145"/>
        <v>Ponoarele Mehedinti</v>
      </c>
      <c r="I9336">
        <v>25</v>
      </c>
      <c r="J9336">
        <v>252</v>
      </c>
      <c r="K9336" t="s">
        <v>29099</v>
      </c>
      <c r="L9336" t="s">
        <v>14860</v>
      </c>
      <c r="M9336">
        <v>4</v>
      </c>
      <c r="N9336">
        <v>840</v>
      </c>
      <c r="O9336" t="s">
        <v>10021</v>
      </c>
      <c r="P9336" t="s">
        <v>4777</v>
      </c>
      <c r="Q9336" t="s">
        <v>38</v>
      </c>
      <c r="R9336">
        <v>22</v>
      </c>
      <c r="S9336">
        <v>3</v>
      </c>
      <c r="T9336">
        <v>227360</v>
      </c>
      <c r="U9336" t="s">
        <v>15251</v>
      </c>
      <c r="V9336">
        <v>112995</v>
      </c>
      <c r="W9336" t="s">
        <v>15250</v>
      </c>
      <c r="Y9336">
        <v>0</v>
      </c>
    </row>
    <row r="9337" spans="1:25" x14ac:dyDescent="0.2">
      <c r="A9337">
        <v>6404</v>
      </c>
      <c r="B9337" t="s">
        <v>1042</v>
      </c>
      <c r="C9337">
        <v>0</v>
      </c>
      <c r="D9337">
        <f>IF(COUNTIF(Sheet3!$A$1:$A$349,"*"&amp;B9337&amp;"*")&gt;0,1,0)</f>
        <v>0</v>
      </c>
      <c r="E9337">
        <f>IF(COUNTIF(Sheet1!$C$1:$C$349,"*"&amp;K9337&amp;"*")&gt;0,1,0)</f>
        <v>1</v>
      </c>
      <c r="F9337">
        <f>IF(COUNTIF(Sheet1!$E$1:$E$349,"*"&amp;G9337&amp;"*")&gt;0,1,0)</f>
        <v>0</v>
      </c>
      <c r="G9337" t="s">
        <v>38301</v>
      </c>
      <c r="H9337" t="str">
        <f t="shared" si="145"/>
        <v>Ponor Alba</v>
      </c>
      <c r="I9337">
        <v>1</v>
      </c>
      <c r="J9337">
        <v>10</v>
      </c>
      <c r="K9337" t="s">
        <v>19</v>
      </c>
      <c r="L9337" t="s">
        <v>20</v>
      </c>
      <c r="M9337">
        <v>7</v>
      </c>
      <c r="N9337">
        <v>877</v>
      </c>
      <c r="O9337" t="s">
        <v>21</v>
      </c>
      <c r="P9337" t="s">
        <v>121</v>
      </c>
      <c r="Q9337" t="s">
        <v>38</v>
      </c>
      <c r="R9337">
        <v>22</v>
      </c>
      <c r="S9337">
        <v>3</v>
      </c>
      <c r="T9337">
        <v>517565</v>
      </c>
      <c r="U9337" t="s">
        <v>1043</v>
      </c>
      <c r="V9337">
        <v>6397</v>
      </c>
      <c r="W9337" t="s">
        <v>1042</v>
      </c>
      <c r="Y9337">
        <v>0</v>
      </c>
    </row>
    <row r="9338" spans="1:25" x14ac:dyDescent="0.2">
      <c r="A9338">
        <v>90618</v>
      </c>
      <c r="B9338" t="s">
        <v>1042</v>
      </c>
      <c r="C9338">
        <v>0</v>
      </c>
      <c r="D9338">
        <f>IF(COUNTIF(Sheet3!$A$1:$A$349,"*"&amp;B9338&amp;"*")&gt;0,1,0)</f>
        <v>0</v>
      </c>
      <c r="E9338">
        <f>IF(COUNTIF(Sheet1!$C$1:$C$349,"*"&amp;K9338&amp;"*")&gt;0,1,0)</f>
        <v>1</v>
      </c>
      <c r="F9338">
        <f>IF(COUNTIF(Sheet1!$E$1:$E$349,"*"&amp;G9338&amp;"*")&gt;0,1,0)</f>
        <v>0</v>
      </c>
      <c r="G9338" t="s">
        <v>38302</v>
      </c>
      <c r="H9338" t="str">
        <f t="shared" si="145"/>
        <v>Ponor Hunedoara</v>
      </c>
      <c r="I9338">
        <v>20</v>
      </c>
      <c r="J9338">
        <v>207</v>
      </c>
      <c r="K9338" t="s">
        <v>12097</v>
      </c>
      <c r="L9338" t="s">
        <v>12098</v>
      </c>
      <c r="M9338">
        <v>5</v>
      </c>
      <c r="N9338">
        <v>859</v>
      </c>
      <c r="O9338" t="s">
        <v>1467</v>
      </c>
      <c r="P9338" t="s">
        <v>2611</v>
      </c>
      <c r="Q9338" t="s">
        <v>26</v>
      </c>
      <c r="R9338">
        <v>23</v>
      </c>
      <c r="S9338">
        <v>3</v>
      </c>
      <c r="T9338">
        <v>337353</v>
      </c>
      <c r="U9338" t="s">
        <v>12576</v>
      </c>
      <c r="V9338">
        <v>90538</v>
      </c>
      <c r="W9338" t="s">
        <v>12566</v>
      </c>
      <c r="Y9338">
        <v>0</v>
      </c>
    </row>
    <row r="9339" spans="1:25" x14ac:dyDescent="0.2">
      <c r="A9339">
        <v>8728</v>
      </c>
      <c r="B9339" t="s">
        <v>1422</v>
      </c>
      <c r="C9339">
        <v>0</v>
      </c>
      <c r="D9339">
        <f>IF(COUNTIF(Sheet3!$A$1:$A$349,"*"&amp;B9339&amp;"*")&gt;0,1,0)</f>
        <v>0</v>
      </c>
      <c r="E9339">
        <f>IF(COUNTIF(Sheet1!$C$1:$C$349,"*"&amp;K9339&amp;"*")&gt;0,1,0)</f>
        <v>1</v>
      </c>
      <c r="F9339">
        <f>IF(COUNTIF(Sheet1!$E$1:$E$349,"*"&amp;G9339&amp;"*")&gt;0,1,0)</f>
        <v>0</v>
      </c>
      <c r="G9339" t="s">
        <v>38303</v>
      </c>
      <c r="H9339" t="str">
        <f t="shared" si="145"/>
        <v>Ponorel Alba</v>
      </c>
      <c r="I9339">
        <v>1</v>
      </c>
      <c r="J9339">
        <v>10</v>
      </c>
      <c r="K9339" t="s">
        <v>19</v>
      </c>
      <c r="L9339" t="s">
        <v>20</v>
      </c>
      <c r="M9339">
        <v>7</v>
      </c>
      <c r="N9339">
        <v>877</v>
      </c>
      <c r="O9339" t="s">
        <v>21</v>
      </c>
      <c r="P9339" t="s">
        <v>244</v>
      </c>
      <c r="Q9339" t="s">
        <v>26</v>
      </c>
      <c r="R9339">
        <v>23</v>
      </c>
      <c r="S9339">
        <v>3</v>
      </c>
      <c r="T9339">
        <v>517861</v>
      </c>
      <c r="U9339" t="s">
        <v>1423</v>
      </c>
      <c r="V9339">
        <v>8425</v>
      </c>
      <c r="W9339" t="s">
        <v>1384</v>
      </c>
      <c r="Y9339">
        <v>0</v>
      </c>
    </row>
    <row r="9340" spans="1:25" x14ac:dyDescent="0.2">
      <c r="A9340">
        <v>72775</v>
      </c>
      <c r="B9340" t="s">
        <v>10422</v>
      </c>
      <c r="C9340">
        <v>0</v>
      </c>
      <c r="D9340">
        <f>IF(COUNTIF(Sheet3!$A$1:$A$349,"*"&amp;B9340&amp;"*")&gt;0,1,0)</f>
        <v>0</v>
      </c>
      <c r="E9340">
        <f>IF(COUNTIF(Sheet1!$C$1:$C$349,"*"&amp;K9340&amp;"*")&gt;0,1,0)</f>
        <v>1</v>
      </c>
      <c r="F9340">
        <f>IF(COUNTIF(Sheet1!$E$1:$E$349,"*"&amp;G9340&amp;"*")&gt;0,1,0)</f>
        <v>0</v>
      </c>
      <c r="G9340" t="s">
        <v>38304</v>
      </c>
      <c r="H9340" t="str">
        <f t="shared" si="145"/>
        <v>Popeasa Dolj</v>
      </c>
      <c r="I9340">
        <v>16</v>
      </c>
      <c r="J9340">
        <v>163</v>
      </c>
      <c r="K9340" t="s">
        <v>10019</v>
      </c>
      <c r="L9340" t="s">
        <v>10020</v>
      </c>
      <c r="M9340">
        <v>4</v>
      </c>
      <c r="N9340">
        <v>840</v>
      </c>
      <c r="O9340" t="s">
        <v>10021</v>
      </c>
      <c r="P9340" t="s">
        <v>1035</v>
      </c>
      <c r="Q9340" t="s">
        <v>26</v>
      </c>
      <c r="R9340">
        <v>23</v>
      </c>
      <c r="S9340">
        <v>3</v>
      </c>
      <c r="T9340">
        <v>207321</v>
      </c>
      <c r="U9340" t="s">
        <v>10423</v>
      </c>
      <c r="V9340">
        <v>72677</v>
      </c>
      <c r="W9340" t="s">
        <v>1402</v>
      </c>
      <c r="Y9340">
        <v>0</v>
      </c>
    </row>
    <row r="9341" spans="1:25" x14ac:dyDescent="0.2">
      <c r="A9341">
        <v>21828</v>
      </c>
      <c r="B9341" t="s">
        <v>3493</v>
      </c>
      <c r="C9341">
        <v>0</v>
      </c>
      <c r="D9341">
        <f>IF(COUNTIF(Sheet3!$A$1:$A$349,"*"&amp;B9341&amp;"*")&gt;0,1,0)</f>
        <v>0</v>
      </c>
      <c r="E9341">
        <f>IF(COUNTIF(Sheet1!$C$1:$C$349,"*"&amp;K9341&amp;"*")&gt;0,1,0)</f>
        <v>1</v>
      </c>
      <c r="F9341">
        <f>IF(COUNTIF(Sheet1!$E$1:$E$349,"*"&amp;G9341&amp;"*")&gt;0,1,0)</f>
        <v>0</v>
      </c>
      <c r="G9341" t="s">
        <v>38305</v>
      </c>
      <c r="H9341" t="str">
        <f t="shared" si="145"/>
        <v>Popeni Bacau</v>
      </c>
      <c r="I9341">
        <v>4</v>
      </c>
      <c r="J9341">
        <v>47</v>
      </c>
      <c r="K9341" t="s">
        <v>22882</v>
      </c>
      <c r="L9341" t="s">
        <v>3242</v>
      </c>
      <c r="M9341">
        <v>1</v>
      </c>
      <c r="N9341">
        <v>813</v>
      </c>
      <c r="O9341" t="s">
        <v>3243</v>
      </c>
      <c r="P9341" t="s">
        <v>3080</v>
      </c>
      <c r="Q9341" t="s">
        <v>26</v>
      </c>
      <c r="R9341">
        <v>23</v>
      </c>
      <c r="S9341">
        <v>3</v>
      </c>
      <c r="T9341">
        <v>607102</v>
      </c>
      <c r="U9341" t="s">
        <v>3494</v>
      </c>
      <c r="V9341">
        <v>21757</v>
      </c>
      <c r="W9341" t="s">
        <v>3482</v>
      </c>
      <c r="Y9341">
        <v>0</v>
      </c>
    </row>
    <row r="9342" spans="1:25" x14ac:dyDescent="0.2">
      <c r="A9342">
        <v>36408</v>
      </c>
      <c r="B9342" t="s">
        <v>3493</v>
      </c>
      <c r="C9342">
        <v>0</v>
      </c>
      <c r="D9342">
        <f>IF(COUNTIF(Sheet3!$A$1:$A$349,"*"&amp;B9342&amp;"*")&gt;0,1,0)</f>
        <v>0</v>
      </c>
      <c r="E9342">
        <f>IF(COUNTIF(Sheet1!$C$1:$C$349,"*"&amp;K9342&amp;"*")&gt;0,1,0)</f>
        <v>1</v>
      </c>
      <c r="F9342">
        <f>IF(COUNTIF(Sheet1!$E$1:$E$349,"*"&amp;G9342&amp;"*")&gt;0,1,0)</f>
        <v>0</v>
      </c>
      <c r="G9342" t="s">
        <v>38306</v>
      </c>
      <c r="H9342" t="str">
        <f t="shared" si="145"/>
        <v>Popeni Botosani</v>
      </c>
      <c r="I9342">
        <v>7</v>
      </c>
      <c r="J9342">
        <v>74</v>
      </c>
      <c r="K9342" t="s">
        <v>22901</v>
      </c>
      <c r="L9342" t="s">
        <v>5526</v>
      </c>
      <c r="M9342">
        <v>1</v>
      </c>
      <c r="N9342">
        <v>813</v>
      </c>
      <c r="O9342" t="s">
        <v>3243</v>
      </c>
      <c r="P9342" t="s">
        <v>3109</v>
      </c>
      <c r="Q9342" t="s">
        <v>26</v>
      </c>
      <c r="R9342">
        <v>23</v>
      </c>
      <c r="S9342">
        <v>3</v>
      </c>
      <c r="T9342">
        <v>717037</v>
      </c>
      <c r="U9342" t="s">
        <v>5624</v>
      </c>
      <c r="V9342">
        <v>36373</v>
      </c>
      <c r="W9342" t="s">
        <v>5621</v>
      </c>
      <c r="Y9342">
        <v>0</v>
      </c>
    </row>
    <row r="9343" spans="1:25" x14ac:dyDescent="0.2">
      <c r="A9343">
        <v>37431</v>
      </c>
      <c r="B9343" t="s">
        <v>3493</v>
      </c>
      <c r="C9343">
        <v>0</v>
      </c>
      <c r="D9343">
        <f>IF(COUNTIF(Sheet3!$A$1:$A$349,"*"&amp;B9343&amp;"*")&gt;0,1,0)</f>
        <v>0</v>
      </c>
      <c r="E9343">
        <f>IF(COUNTIF(Sheet1!$C$1:$C$349,"*"&amp;K9343&amp;"*")&gt;0,1,0)</f>
        <v>1</v>
      </c>
      <c r="F9343">
        <f>IF(COUNTIF(Sheet1!$E$1:$E$349,"*"&amp;G9343&amp;"*")&gt;0,1,0)</f>
        <v>0</v>
      </c>
      <c r="G9343" t="s">
        <v>38306</v>
      </c>
      <c r="H9343" t="str">
        <f t="shared" si="145"/>
        <v>Popeni Botosani</v>
      </c>
      <c r="I9343">
        <v>7</v>
      </c>
      <c r="J9343">
        <v>74</v>
      </c>
      <c r="K9343" t="s">
        <v>22901</v>
      </c>
      <c r="L9343" t="s">
        <v>5526</v>
      </c>
      <c r="M9343">
        <v>1</v>
      </c>
      <c r="N9343">
        <v>813</v>
      </c>
      <c r="O9343" t="s">
        <v>3243</v>
      </c>
      <c r="P9343" t="s">
        <v>2975</v>
      </c>
      <c r="Q9343" t="s">
        <v>26</v>
      </c>
      <c r="R9343">
        <v>23</v>
      </c>
      <c r="S9343">
        <v>3</v>
      </c>
      <c r="T9343">
        <v>717179</v>
      </c>
      <c r="U9343" t="s">
        <v>5781</v>
      </c>
      <c r="V9343">
        <v>37397</v>
      </c>
      <c r="W9343" t="s">
        <v>5777</v>
      </c>
      <c r="Y9343">
        <v>0</v>
      </c>
    </row>
    <row r="9344" spans="1:25" x14ac:dyDescent="0.2">
      <c r="A9344">
        <v>142168</v>
      </c>
      <c r="B9344" t="s">
        <v>3493</v>
      </c>
      <c r="C9344">
        <v>0</v>
      </c>
      <c r="D9344">
        <f>IF(COUNTIF(Sheet3!$A$1:$A$349,"*"&amp;B9344&amp;"*")&gt;0,1,0)</f>
        <v>0</v>
      </c>
      <c r="E9344">
        <f>IF(COUNTIF(Sheet1!$C$1:$C$349,"*"&amp;K9344&amp;"*")&gt;0,1,0)</f>
        <v>1</v>
      </c>
      <c r="F9344">
        <f>IF(COUNTIF(Sheet1!$E$1:$E$349,"*"&amp;G9344&amp;"*")&gt;0,1,0)</f>
        <v>0</v>
      </c>
      <c r="G9344" t="s">
        <v>38307</v>
      </c>
      <c r="H9344" t="str">
        <f t="shared" si="145"/>
        <v>Popeni Salaj</v>
      </c>
      <c r="I9344">
        <v>31</v>
      </c>
      <c r="J9344">
        <v>314</v>
      </c>
      <c r="K9344" t="s">
        <v>29098</v>
      </c>
      <c r="L9344" t="s">
        <v>18391</v>
      </c>
      <c r="M9344">
        <v>6</v>
      </c>
      <c r="N9344">
        <v>868</v>
      </c>
      <c r="O9344" t="s">
        <v>4205</v>
      </c>
      <c r="P9344" t="s">
        <v>3068</v>
      </c>
      <c r="Q9344" t="s">
        <v>26</v>
      </c>
      <c r="R9344">
        <v>23</v>
      </c>
      <c r="S9344">
        <v>3</v>
      </c>
      <c r="T9344">
        <v>457253</v>
      </c>
      <c r="U9344" t="s">
        <v>18702</v>
      </c>
      <c r="V9344">
        <v>142122</v>
      </c>
      <c r="W9344" t="s">
        <v>18697</v>
      </c>
      <c r="Y9344">
        <v>0</v>
      </c>
    </row>
    <row r="9345" spans="1:25" x14ac:dyDescent="0.2">
      <c r="A9345">
        <v>163949</v>
      </c>
      <c r="B9345" t="s">
        <v>3493</v>
      </c>
      <c r="C9345">
        <v>0</v>
      </c>
      <c r="D9345">
        <f>IF(COUNTIF(Sheet3!$A$1:$A$349,"*"&amp;B9345&amp;"*")&gt;0,1,0)</f>
        <v>0</v>
      </c>
      <c r="E9345">
        <f>IF(COUNTIF(Sheet1!$C$1:$C$349,"*"&amp;K9345&amp;"*")&gt;0,1,0)</f>
        <v>1</v>
      </c>
      <c r="F9345">
        <f>IF(COUNTIF(Sheet1!$E$1:$E$349,"*"&amp;G9345&amp;"*")&gt;0,1,0)</f>
        <v>0</v>
      </c>
      <c r="G9345" t="s">
        <v>38308</v>
      </c>
      <c r="H9345" t="str">
        <f t="shared" si="145"/>
        <v>Popeni Vaslui</v>
      </c>
      <c r="I9345">
        <v>37</v>
      </c>
      <c r="J9345">
        <v>378</v>
      </c>
      <c r="K9345" t="s">
        <v>20936</v>
      </c>
      <c r="L9345" t="s">
        <v>20937</v>
      </c>
      <c r="M9345">
        <v>1</v>
      </c>
      <c r="N9345">
        <v>813</v>
      </c>
      <c r="O9345" t="s">
        <v>3243</v>
      </c>
      <c r="P9345" t="s">
        <v>217</v>
      </c>
      <c r="Q9345" t="s">
        <v>26</v>
      </c>
      <c r="R9345">
        <v>23</v>
      </c>
      <c r="S9345">
        <v>3</v>
      </c>
      <c r="T9345">
        <v>737258</v>
      </c>
      <c r="U9345" t="s">
        <v>21176</v>
      </c>
      <c r="V9345">
        <v>163903</v>
      </c>
      <c r="W9345" t="s">
        <v>21170</v>
      </c>
      <c r="Y9345">
        <v>0</v>
      </c>
    </row>
    <row r="9346" spans="1:25" x14ac:dyDescent="0.2">
      <c r="A9346">
        <v>167204</v>
      </c>
      <c r="B9346" t="s">
        <v>3493</v>
      </c>
      <c r="C9346">
        <v>0</v>
      </c>
      <c r="D9346">
        <f>IF(COUNTIF(Sheet3!$A$1:$A$349,"*"&amp;B9346&amp;"*")&gt;0,1,0)</f>
        <v>0</v>
      </c>
      <c r="E9346">
        <f>IF(COUNTIF(Sheet1!$C$1:$C$349,"*"&amp;K9346&amp;"*")&gt;0,1,0)</f>
        <v>1</v>
      </c>
      <c r="F9346">
        <f>IF(COUNTIF(Sheet1!$E$1:$E$349,"*"&amp;G9346&amp;"*")&gt;0,1,0)</f>
        <v>0</v>
      </c>
      <c r="G9346" t="s">
        <v>38308</v>
      </c>
      <c r="H9346" t="str">
        <f t="shared" si="145"/>
        <v>Popeni Vaslui</v>
      </c>
      <c r="I9346">
        <v>37</v>
      </c>
      <c r="J9346">
        <v>378</v>
      </c>
      <c r="K9346" t="s">
        <v>20936</v>
      </c>
      <c r="L9346" t="s">
        <v>20937</v>
      </c>
      <c r="M9346">
        <v>1</v>
      </c>
      <c r="N9346">
        <v>813</v>
      </c>
      <c r="O9346" t="s">
        <v>3243</v>
      </c>
      <c r="P9346" t="s">
        <v>21547</v>
      </c>
      <c r="Q9346" t="s">
        <v>26</v>
      </c>
      <c r="R9346">
        <v>23</v>
      </c>
      <c r="S9346">
        <v>3</v>
      </c>
      <c r="T9346">
        <v>737637</v>
      </c>
      <c r="U9346" t="s">
        <v>21548</v>
      </c>
      <c r="V9346">
        <v>167179</v>
      </c>
      <c r="W9346" t="s">
        <v>21543</v>
      </c>
      <c r="Y9346">
        <v>0</v>
      </c>
    </row>
    <row r="9347" spans="1:25" x14ac:dyDescent="0.2">
      <c r="A9347">
        <v>5078</v>
      </c>
      <c r="B9347" t="s">
        <v>24332</v>
      </c>
      <c r="C9347">
        <v>0</v>
      </c>
      <c r="D9347">
        <f>IF(COUNTIF(Sheet3!$A$1:$A$349,"*"&amp;B9347&amp;"*")&gt;0,1,0)</f>
        <v>1</v>
      </c>
      <c r="E9347">
        <f>IF(COUNTIF(Sheet1!$C$1:$C$349,"*"&amp;K9347&amp;"*")&gt;0,1,0)</f>
        <v>1</v>
      </c>
      <c r="F9347">
        <f>IF(COUNTIF(Sheet1!$E$1:$E$349,"*"&amp;G9347&amp;"*")&gt;0,1,0)</f>
        <v>0</v>
      </c>
      <c r="G9347" t="s">
        <v>38309</v>
      </c>
      <c r="H9347" t="str">
        <f t="shared" ref="H9347:H9410" si="146">_xlfn.CONCAT(B9347," ",K9347)</f>
        <v>Popesti Alba</v>
      </c>
      <c r="I9347">
        <v>1</v>
      </c>
      <c r="J9347">
        <v>10</v>
      </c>
      <c r="K9347" t="s">
        <v>19</v>
      </c>
      <c r="L9347" t="s">
        <v>20</v>
      </c>
      <c r="M9347">
        <v>7</v>
      </c>
      <c r="N9347">
        <v>877</v>
      </c>
      <c r="O9347" t="s">
        <v>21</v>
      </c>
      <c r="P9347" t="s">
        <v>401</v>
      </c>
      <c r="Q9347" t="s">
        <v>26</v>
      </c>
      <c r="R9347">
        <v>23</v>
      </c>
      <c r="S9347">
        <v>3</v>
      </c>
      <c r="T9347">
        <v>517374</v>
      </c>
      <c r="U9347" t="s">
        <v>815</v>
      </c>
      <c r="V9347">
        <v>4981</v>
      </c>
      <c r="W9347" t="s">
        <v>799</v>
      </c>
      <c r="Y9347">
        <v>0</v>
      </c>
    </row>
    <row r="9348" spans="1:25" x14ac:dyDescent="0.2">
      <c r="A9348">
        <v>15723</v>
      </c>
      <c r="B9348" t="s">
        <v>24332</v>
      </c>
      <c r="C9348">
        <v>0</v>
      </c>
      <c r="D9348">
        <f>IF(COUNTIF(Sheet3!$A$1:$A$349,"*"&amp;B9348&amp;"*")&gt;0,1,0)</f>
        <v>1</v>
      </c>
      <c r="E9348">
        <f>IF(COUNTIF(Sheet1!$C$1:$C$349,"*"&amp;K9348&amp;"*")&gt;0,1,0)</f>
        <v>1</v>
      </c>
      <c r="F9348">
        <f>IF(COUNTIF(Sheet1!$E$1:$E$349,"*"&amp;G9348&amp;"*")&gt;0,1,0)</f>
        <v>0</v>
      </c>
      <c r="G9348" t="s">
        <v>38310</v>
      </c>
      <c r="H9348" t="str">
        <f t="shared" si="146"/>
        <v>Popesti Arges</v>
      </c>
      <c r="I9348">
        <v>3</v>
      </c>
      <c r="J9348">
        <v>38</v>
      </c>
      <c r="K9348" t="s">
        <v>29095</v>
      </c>
      <c r="L9348" t="s">
        <v>2106</v>
      </c>
      <c r="M9348">
        <v>3</v>
      </c>
      <c r="N9348">
        <v>831</v>
      </c>
      <c r="O9348" t="s">
        <v>2107</v>
      </c>
      <c r="P9348" t="s">
        <v>2508</v>
      </c>
      <c r="Q9348" t="s">
        <v>26</v>
      </c>
      <c r="R9348">
        <v>23</v>
      </c>
      <c r="S9348">
        <v>3</v>
      </c>
      <c r="T9348">
        <v>117271</v>
      </c>
      <c r="U9348" t="s">
        <v>2542</v>
      </c>
      <c r="V9348">
        <v>15652</v>
      </c>
      <c r="W9348" t="s">
        <v>2534</v>
      </c>
      <c r="Y9348">
        <v>0</v>
      </c>
    </row>
    <row r="9349" spans="1:25" x14ac:dyDescent="0.2">
      <c r="A9349">
        <v>18171</v>
      </c>
      <c r="B9349" t="s">
        <v>24332</v>
      </c>
      <c r="C9349">
        <v>0</v>
      </c>
      <c r="D9349">
        <f>IF(COUNTIF(Sheet3!$A$1:$A$349,"*"&amp;B9349&amp;"*")&gt;0,1,0)</f>
        <v>1</v>
      </c>
      <c r="E9349">
        <f>IF(COUNTIF(Sheet1!$C$1:$C$349,"*"&amp;K9349&amp;"*")&gt;0,1,0)</f>
        <v>1</v>
      </c>
      <c r="F9349">
        <f>IF(COUNTIF(Sheet1!$E$1:$E$349,"*"&amp;G9349&amp;"*")&gt;0,1,0)</f>
        <v>0</v>
      </c>
      <c r="G9349" t="s">
        <v>38310</v>
      </c>
      <c r="H9349" t="str">
        <f t="shared" si="146"/>
        <v>Popesti Arges</v>
      </c>
      <c r="I9349">
        <v>3</v>
      </c>
      <c r="J9349">
        <v>38</v>
      </c>
      <c r="K9349" t="s">
        <v>29095</v>
      </c>
      <c r="L9349" t="s">
        <v>2106</v>
      </c>
      <c r="M9349">
        <v>3</v>
      </c>
      <c r="N9349">
        <v>831</v>
      </c>
      <c r="O9349" t="s">
        <v>2107</v>
      </c>
      <c r="P9349" t="s">
        <v>2943</v>
      </c>
      <c r="Q9349" t="s">
        <v>38</v>
      </c>
      <c r="R9349">
        <v>22</v>
      </c>
      <c r="S9349">
        <v>3</v>
      </c>
      <c r="T9349">
        <v>117590</v>
      </c>
      <c r="U9349" t="s">
        <v>2944</v>
      </c>
      <c r="V9349">
        <v>18162</v>
      </c>
      <c r="W9349" t="s">
        <v>814</v>
      </c>
      <c r="Y9349">
        <v>0</v>
      </c>
    </row>
    <row r="9350" spans="1:25" x14ac:dyDescent="0.2">
      <c r="A9350">
        <v>18652</v>
      </c>
      <c r="B9350" t="s">
        <v>24332</v>
      </c>
      <c r="C9350">
        <v>0</v>
      </c>
      <c r="D9350">
        <f>IF(COUNTIF(Sheet3!$A$1:$A$349,"*"&amp;B9350&amp;"*")&gt;0,1,0)</f>
        <v>1</v>
      </c>
      <c r="E9350">
        <f>IF(COUNTIF(Sheet1!$C$1:$C$349,"*"&amp;K9350&amp;"*")&gt;0,1,0)</f>
        <v>1</v>
      </c>
      <c r="F9350">
        <f>IF(COUNTIF(Sheet1!$E$1:$E$349,"*"&amp;G9350&amp;"*")&gt;0,1,0)</f>
        <v>0</v>
      </c>
      <c r="G9350" t="s">
        <v>38310</v>
      </c>
      <c r="H9350" t="str">
        <f t="shared" si="146"/>
        <v>Popesti Arges</v>
      </c>
      <c r="I9350">
        <v>3</v>
      </c>
      <c r="J9350">
        <v>38</v>
      </c>
      <c r="K9350" t="s">
        <v>29095</v>
      </c>
      <c r="L9350" t="s">
        <v>2106</v>
      </c>
      <c r="M9350">
        <v>3</v>
      </c>
      <c r="N9350">
        <v>831</v>
      </c>
      <c r="O9350" t="s">
        <v>2107</v>
      </c>
      <c r="P9350" t="s">
        <v>412</v>
      </c>
      <c r="Q9350" t="s">
        <v>26</v>
      </c>
      <c r="R9350">
        <v>23</v>
      </c>
      <c r="S9350">
        <v>3</v>
      </c>
      <c r="T9350">
        <v>117648</v>
      </c>
      <c r="U9350" t="s">
        <v>3032</v>
      </c>
      <c r="V9350">
        <v>18581</v>
      </c>
      <c r="W9350" t="s">
        <v>3021</v>
      </c>
      <c r="Y9350">
        <v>0</v>
      </c>
    </row>
    <row r="9351" spans="1:25" x14ac:dyDescent="0.2">
      <c r="A9351">
        <v>22709</v>
      </c>
      <c r="B9351" t="s">
        <v>24332</v>
      </c>
      <c r="C9351">
        <v>0</v>
      </c>
      <c r="D9351">
        <f>IF(COUNTIF(Sheet3!$A$1:$A$349,"*"&amp;B9351&amp;"*")&gt;0,1,0)</f>
        <v>1</v>
      </c>
      <c r="E9351">
        <f>IF(COUNTIF(Sheet1!$C$1:$C$349,"*"&amp;K9351&amp;"*")&gt;0,1,0)</f>
        <v>1</v>
      </c>
      <c r="F9351">
        <f>IF(COUNTIF(Sheet1!$E$1:$E$349,"*"&amp;G9351&amp;"*")&gt;0,1,0)</f>
        <v>0</v>
      </c>
      <c r="G9351" t="s">
        <v>38311</v>
      </c>
      <c r="H9351" t="str">
        <f t="shared" si="146"/>
        <v>Popesti Bacau</v>
      </c>
      <c r="I9351">
        <v>4</v>
      </c>
      <c r="J9351">
        <v>47</v>
      </c>
      <c r="K9351" t="s">
        <v>22882</v>
      </c>
      <c r="L9351" t="s">
        <v>3242</v>
      </c>
      <c r="M9351">
        <v>1</v>
      </c>
      <c r="N9351">
        <v>813</v>
      </c>
      <c r="O9351" t="s">
        <v>3243</v>
      </c>
      <c r="P9351" t="s">
        <v>1051</v>
      </c>
      <c r="Q9351" t="s">
        <v>26</v>
      </c>
      <c r="R9351">
        <v>23</v>
      </c>
      <c r="S9351">
        <v>3</v>
      </c>
      <c r="T9351">
        <v>607198</v>
      </c>
      <c r="U9351" t="s">
        <v>3639</v>
      </c>
      <c r="V9351">
        <v>22665</v>
      </c>
      <c r="W9351" t="s">
        <v>3632</v>
      </c>
      <c r="Y9351">
        <v>0</v>
      </c>
    </row>
    <row r="9352" spans="1:25" x14ac:dyDescent="0.2">
      <c r="A9352">
        <v>30577</v>
      </c>
      <c r="B9352" t="s">
        <v>24332</v>
      </c>
      <c r="C9352">
        <v>0</v>
      </c>
      <c r="D9352">
        <f>IF(COUNTIF(Sheet3!$A$1:$A$349,"*"&amp;B9352&amp;"*")&gt;0,1,0)</f>
        <v>1</v>
      </c>
      <c r="E9352">
        <f>IF(COUNTIF(Sheet1!$C$1:$C$349,"*"&amp;K9352&amp;"*")&gt;0,1,0)</f>
        <v>1</v>
      </c>
      <c r="F9352">
        <f>IF(COUNTIF(Sheet1!$E$1:$E$349,"*"&amp;G9352&amp;"*")&gt;0,1,0)</f>
        <v>0</v>
      </c>
      <c r="G9352" t="s">
        <v>38312</v>
      </c>
      <c r="H9352" t="str">
        <f t="shared" si="146"/>
        <v>Popesti Bihor</v>
      </c>
      <c r="I9352">
        <v>5</v>
      </c>
      <c r="J9352">
        <v>56</v>
      </c>
      <c r="K9352" t="s">
        <v>4203</v>
      </c>
      <c r="L9352" t="s">
        <v>4204</v>
      </c>
      <c r="M9352">
        <v>6</v>
      </c>
      <c r="N9352">
        <v>868</v>
      </c>
      <c r="O9352" t="s">
        <v>4205</v>
      </c>
      <c r="P9352" t="s">
        <v>4810</v>
      </c>
      <c r="Q9352" t="s">
        <v>38</v>
      </c>
      <c r="R9352">
        <v>22</v>
      </c>
      <c r="S9352">
        <v>3</v>
      </c>
      <c r="T9352">
        <v>417390</v>
      </c>
      <c r="U9352" t="s">
        <v>4811</v>
      </c>
      <c r="V9352">
        <v>30568</v>
      </c>
      <c r="W9352" t="s">
        <v>814</v>
      </c>
      <c r="Y9352">
        <v>0</v>
      </c>
    </row>
    <row r="9353" spans="1:25" x14ac:dyDescent="0.2">
      <c r="A9353">
        <v>55874</v>
      </c>
      <c r="B9353" t="s">
        <v>24332</v>
      </c>
      <c r="C9353">
        <v>0</v>
      </c>
      <c r="D9353">
        <f>IF(COUNTIF(Sheet3!$A$1:$A$349,"*"&amp;B9353&amp;"*")&gt;0,1,0)</f>
        <v>1</v>
      </c>
      <c r="E9353">
        <f>IF(COUNTIF(Sheet1!$C$1:$C$349,"*"&amp;K9353&amp;"*")&gt;0,1,0)</f>
        <v>1</v>
      </c>
      <c r="F9353">
        <f>IF(COUNTIF(Sheet1!$E$1:$E$349,"*"&amp;G9353&amp;"*")&gt;0,1,0)</f>
        <v>0</v>
      </c>
      <c r="G9353" t="s">
        <v>38313</v>
      </c>
      <c r="H9353" t="str">
        <f t="shared" si="146"/>
        <v>Popesti Cluj</v>
      </c>
      <c r="I9353">
        <v>12</v>
      </c>
      <c r="J9353">
        <v>127</v>
      </c>
      <c r="K9353" t="s">
        <v>8094</v>
      </c>
      <c r="L9353" t="s">
        <v>8095</v>
      </c>
      <c r="M9353">
        <v>6</v>
      </c>
      <c r="N9353">
        <v>868</v>
      </c>
      <c r="O9353" t="s">
        <v>4205</v>
      </c>
      <c r="P9353" t="s">
        <v>2849</v>
      </c>
      <c r="Q9353" t="s">
        <v>26</v>
      </c>
      <c r="R9353">
        <v>23</v>
      </c>
      <c r="S9353">
        <v>3</v>
      </c>
      <c r="T9353">
        <v>407058</v>
      </c>
      <c r="U9353" t="s">
        <v>8212</v>
      </c>
      <c r="V9353">
        <v>55838</v>
      </c>
      <c r="W9353" t="s">
        <v>8205</v>
      </c>
      <c r="Y9353">
        <v>0</v>
      </c>
    </row>
    <row r="9354" spans="1:25" x14ac:dyDescent="0.2">
      <c r="A9354">
        <v>73200</v>
      </c>
      <c r="B9354" t="s">
        <v>24332</v>
      </c>
      <c r="C9354">
        <v>0</v>
      </c>
      <c r="D9354">
        <f>IF(COUNTIF(Sheet3!$A$1:$A$349,"*"&amp;B9354&amp;"*")&gt;0,1,0)</f>
        <v>1</v>
      </c>
      <c r="E9354">
        <f>IF(COUNTIF(Sheet1!$C$1:$C$349,"*"&amp;K9354&amp;"*")&gt;0,1,0)</f>
        <v>1</v>
      </c>
      <c r="F9354">
        <f>IF(COUNTIF(Sheet1!$E$1:$E$349,"*"&amp;G9354&amp;"*")&gt;0,1,0)</f>
        <v>0</v>
      </c>
      <c r="G9354" t="s">
        <v>38314</v>
      </c>
      <c r="H9354" t="str">
        <f t="shared" si="146"/>
        <v>Popesti Dolj</v>
      </c>
      <c r="I9354">
        <v>16</v>
      </c>
      <c r="J9354">
        <v>163</v>
      </c>
      <c r="K9354" t="s">
        <v>10019</v>
      </c>
      <c r="L9354" t="s">
        <v>10020</v>
      </c>
      <c r="M9354">
        <v>4</v>
      </c>
      <c r="N9354">
        <v>840</v>
      </c>
      <c r="O9354" t="s">
        <v>10021</v>
      </c>
      <c r="P9354" t="s">
        <v>1055</v>
      </c>
      <c r="Q9354" t="s">
        <v>26</v>
      </c>
      <c r="R9354">
        <v>23</v>
      </c>
      <c r="S9354">
        <v>3</v>
      </c>
      <c r="T9354">
        <v>207396</v>
      </c>
      <c r="U9354" t="s">
        <v>10480</v>
      </c>
      <c r="V9354">
        <v>73102</v>
      </c>
      <c r="W9354" t="s">
        <v>10469</v>
      </c>
      <c r="Y9354">
        <v>0</v>
      </c>
    </row>
    <row r="9355" spans="1:25" x14ac:dyDescent="0.2">
      <c r="A9355">
        <v>80828</v>
      </c>
      <c r="B9355" t="s">
        <v>24332</v>
      </c>
      <c r="C9355">
        <v>0</v>
      </c>
      <c r="D9355">
        <f>IF(COUNTIF(Sheet3!$A$1:$A$349,"*"&amp;B9355&amp;"*")&gt;0,1,0)</f>
        <v>1</v>
      </c>
      <c r="E9355">
        <f>IF(COUNTIF(Sheet1!$C$1:$C$349,"*"&amp;K9355&amp;"*")&gt;0,1,0)</f>
        <v>1</v>
      </c>
      <c r="F9355">
        <f>IF(COUNTIF(Sheet1!$E$1:$E$349,"*"&amp;G9355&amp;"*")&gt;0,1,0)</f>
        <v>0</v>
      </c>
      <c r="G9355" t="s">
        <v>38315</v>
      </c>
      <c r="H9355" t="str">
        <f t="shared" si="146"/>
        <v>Popesti Gorj</v>
      </c>
      <c r="I9355">
        <v>18</v>
      </c>
      <c r="J9355">
        <v>181</v>
      </c>
      <c r="K9355" t="s">
        <v>11026</v>
      </c>
      <c r="L9355" t="s">
        <v>11027</v>
      </c>
      <c r="M9355">
        <v>4</v>
      </c>
      <c r="N9355">
        <v>840</v>
      </c>
      <c r="O9355" t="s">
        <v>10021</v>
      </c>
      <c r="P9355" t="s">
        <v>2303</v>
      </c>
      <c r="Q9355" t="s">
        <v>26</v>
      </c>
      <c r="R9355">
        <v>23</v>
      </c>
      <c r="S9355">
        <v>3</v>
      </c>
      <c r="T9355">
        <v>217291</v>
      </c>
      <c r="U9355" t="s">
        <v>11398</v>
      </c>
      <c r="V9355">
        <v>80766</v>
      </c>
      <c r="W9355" t="s">
        <v>11392</v>
      </c>
      <c r="Y9355">
        <v>0</v>
      </c>
    </row>
    <row r="9356" spans="1:25" x14ac:dyDescent="0.2">
      <c r="A9356">
        <v>86794</v>
      </c>
      <c r="B9356" t="s">
        <v>24332</v>
      </c>
      <c r="C9356">
        <v>0</v>
      </c>
      <c r="D9356">
        <f>IF(COUNTIF(Sheet3!$A$1:$A$349,"*"&amp;B9356&amp;"*")&gt;0,1,0)</f>
        <v>1</v>
      </c>
      <c r="E9356">
        <f>IF(COUNTIF(Sheet1!$C$1:$C$349,"*"&amp;K9356&amp;"*")&gt;0,1,0)</f>
        <v>1</v>
      </c>
      <c r="F9356">
        <f>IF(COUNTIF(Sheet1!$E$1:$E$349,"*"&amp;G9356&amp;"*")&gt;0,1,0)</f>
        <v>0</v>
      </c>
      <c r="G9356" t="s">
        <v>38316</v>
      </c>
      <c r="H9356" t="str">
        <f t="shared" si="146"/>
        <v>Popesti Hunedoara</v>
      </c>
      <c r="I9356">
        <v>20</v>
      </c>
      <c r="J9356">
        <v>207</v>
      </c>
      <c r="K9356" t="s">
        <v>12097</v>
      </c>
      <c r="L9356" t="s">
        <v>12098</v>
      </c>
      <c r="M9356">
        <v>5</v>
      </c>
      <c r="N9356">
        <v>859</v>
      </c>
      <c r="O9356" t="s">
        <v>1467</v>
      </c>
      <c r="P9356" t="s">
        <v>2528</v>
      </c>
      <c r="Q9356" t="s">
        <v>26</v>
      </c>
      <c r="R9356">
        <v>23</v>
      </c>
      <c r="S9356">
        <v>3</v>
      </c>
      <c r="T9356">
        <v>337179</v>
      </c>
      <c r="U9356" t="s">
        <v>12113</v>
      </c>
      <c r="V9356">
        <v>86749</v>
      </c>
      <c r="W9356" t="s">
        <v>12108</v>
      </c>
      <c r="Y9356">
        <v>0</v>
      </c>
    </row>
    <row r="9357" spans="1:25" x14ac:dyDescent="0.2">
      <c r="A9357">
        <v>98444</v>
      </c>
      <c r="B9357" t="s">
        <v>24332</v>
      </c>
      <c r="C9357">
        <v>0</v>
      </c>
      <c r="D9357">
        <f>IF(COUNTIF(Sheet3!$A$1:$A$349,"*"&amp;B9357&amp;"*")&gt;0,1,0)</f>
        <v>1</v>
      </c>
      <c r="E9357">
        <f>IF(COUNTIF(Sheet1!$C$1:$C$349,"*"&amp;K9357&amp;"*")&gt;0,1,0)</f>
        <v>1</v>
      </c>
      <c r="F9357">
        <f>IF(COUNTIF(Sheet1!$E$1:$E$349,"*"&amp;G9357&amp;"*")&gt;0,1,0)</f>
        <v>0</v>
      </c>
      <c r="G9357" t="s">
        <v>38317</v>
      </c>
      <c r="H9357" t="str">
        <f t="shared" si="146"/>
        <v>Popesti Iasi</v>
      </c>
      <c r="I9357">
        <v>22</v>
      </c>
      <c r="J9357">
        <v>225</v>
      </c>
      <c r="K9357" t="s">
        <v>22952</v>
      </c>
      <c r="L9357" t="s">
        <v>13063</v>
      </c>
      <c r="M9357">
        <v>1</v>
      </c>
      <c r="N9357">
        <v>813</v>
      </c>
      <c r="O9357" t="s">
        <v>3243</v>
      </c>
      <c r="P9357" t="s">
        <v>13505</v>
      </c>
      <c r="Q9357" t="s">
        <v>38</v>
      </c>
      <c r="R9357">
        <v>22</v>
      </c>
      <c r="S9357">
        <v>3</v>
      </c>
      <c r="T9357">
        <v>707370</v>
      </c>
      <c r="U9357" t="s">
        <v>13506</v>
      </c>
      <c r="V9357">
        <v>98435</v>
      </c>
      <c r="W9357" t="s">
        <v>814</v>
      </c>
      <c r="Y9357">
        <v>0</v>
      </c>
    </row>
    <row r="9358" spans="1:25" x14ac:dyDescent="0.2">
      <c r="A9358">
        <v>104172</v>
      </c>
      <c r="B9358" t="s">
        <v>24332</v>
      </c>
      <c r="C9358">
        <v>0</v>
      </c>
      <c r="D9358">
        <f>IF(COUNTIF(Sheet3!$A$1:$A$349,"*"&amp;B9358&amp;"*")&gt;0,1,0)</f>
        <v>1</v>
      </c>
      <c r="E9358">
        <f>IF(COUNTIF(Sheet1!$C$1:$C$349,"*"&amp;K9358&amp;"*")&gt;0,1,0)</f>
        <v>1</v>
      </c>
      <c r="F9358">
        <f>IF(COUNTIF(Sheet1!$E$1:$E$349,"*"&amp;G9358&amp;"*")&gt;0,1,0)</f>
        <v>0</v>
      </c>
      <c r="G9358" t="s">
        <v>38318</v>
      </c>
      <c r="H9358" t="str">
        <f t="shared" si="146"/>
        <v>Popesti Giurgiu</v>
      </c>
      <c r="I9358">
        <v>52</v>
      </c>
      <c r="J9358">
        <v>528</v>
      </c>
      <c r="K9358" t="s">
        <v>13730</v>
      </c>
      <c r="L9358" t="s">
        <v>13731</v>
      </c>
      <c r="M9358">
        <v>3</v>
      </c>
      <c r="N9358">
        <v>831</v>
      </c>
      <c r="O9358" t="s">
        <v>2107</v>
      </c>
      <c r="P9358" t="s">
        <v>5093</v>
      </c>
      <c r="Q9358" t="s">
        <v>26</v>
      </c>
      <c r="R9358">
        <v>19</v>
      </c>
      <c r="S9358">
        <v>1</v>
      </c>
      <c r="T9358">
        <v>85203</v>
      </c>
      <c r="U9358" t="s">
        <v>14204</v>
      </c>
      <c r="V9358">
        <v>104136</v>
      </c>
      <c r="W9358" t="s">
        <v>7129</v>
      </c>
      <c r="Y9358">
        <v>0</v>
      </c>
    </row>
    <row r="9359" spans="1:25" x14ac:dyDescent="0.2">
      <c r="A9359">
        <v>105865</v>
      </c>
      <c r="B9359" t="s">
        <v>24332</v>
      </c>
      <c r="C9359">
        <v>0</v>
      </c>
      <c r="D9359">
        <f>IF(COUNTIF(Sheet3!$A$1:$A$349,"*"&amp;B9359&amp;"*")&gt;0,1,0)</f>
        <v>1</v>
      </c>
      <c r="E9359">
        <f>IF(COUNTIF(Sheet1!$C$1:$C$349,"*"&amp;K9359&amp;"*")&gt;0,1,0)</f>
        <v>1</v>
      </c>
      <c r="F9359">
        <f>IF(COUNTIF(Sheet1!$E$1:$E$349,"*"&amp;G9359&amp;"*")&gt;0,1,0)</f>
        <v>0</v>
      </c>
      <c r="G9359" t="s">
        <v>38319</v>
      </c>
      <c r="H9359" t="str">
        <f t="shared" si="146"/>
        <v>Popesti Calarasi</v>
      </c>
      <c r="I9359">
        <v>51</v>
      </c>
      <c r="J9359">
        <v>519</v>
      </c>
      <c r="K9359" t="s">
        <v>22911</v>
      </c>
      <c r="L9359" t="s">
        <v>12788</v>
      </c>
      <c r="M9359">
        <v>3</v>
      </c>
      <c r="N9359">
        <v>831</v>
      </c>
      <c r="O9359" t="s">
        <v>2107</v>
      </c>
      <c r="P9359" t="s">
        <v>6936</v>
      </c>
      <c r="Q9359" t="s">
        <v>26</v>
      </c>
      <c r="R9359">
        <v>23</v>
      </c>
      <c r="S9359">
        <v>3</v>
      </c>
      <c r="T9359">
        <v>917282</v>
      </c>
      <c r="U9359" t="s">
        <v>14422</v>
      </c>
      <c r="V9359">
        <v>105829</v>
      </c>
      <c r="W9359" t="s">
        <v>14416</v>
      </c>
      <c r="Y9359">
        <v>0</v>
      </c>
    </row>
    <row r="9360" spans="1:25" x14ac:dyDescent="0.2">
      <c r="A9360">
        <v>122597</v>
      </c>
      <c r="B9360" t="s">
        <v>24332</v>
      </c>
      <c r="C9360">
        <v>0</v>
      </c>
      <c r="D9360">
        <f>IF(COUNTIF(Sheet3!$A$1:$A$349,"*"&amp;B9360&amp;"*")&gt;0,1,0)</f>
        <v>1</v>
      </c>
      <c r="E9360">
        <f>IF(COUNTIF(Sheet1!$C$1:$C$349,"*"&amp;K9360&amp;"*")&gt;0,1,0)</f>
        <v>1</v>
      </c>
      <c r="F9360">
        <f>IF(COUNTIF(Sheet1!$E$1:$E$349,"*"&amp;G9360&amp;"*")&gt;0,1,0)</f>
        <v>0</v>
      </c>
      <c r="G9360" t="s">
        <v>38320</v>
      </c>
      <c r="H9360" t="str">
        <f t="shared" si="146"/>
        <v>Popesti Neamt</v>
      </c>
      <c r="I9360">
        <v>27</v>
      </c>
      <c r="J9360">
        <v>270</v>
      </c>
      <c r="K9360" t="s">
        <v>29102</v>
      </c>
      <c r="L9360" t="s">
        <v>16158</v>
      </c>
      <c r="M9360">
        <v>1</v>
      </c>
      <c r="N9360">
        <v>813</v>
      </c>
      <c r="O9360" t="s">
        <v>3243</v>
      </c>
      <c r="P9360" t="s">
        <v>846</v>
      </c>
      <c r="Q9360" t="s">
        <v>26</v>
      </c>
      <c r="R9360">
        <v>23</v>
      </c>
      <c r="S9360">
        <v>3</v>
      </c>
      <c r="T9360">
        <v>617193</v>
      </c>
      <c r="U9360" t="s">
        <v>16386</v>
      </c>
      <c r="V9360">
        <v>122551</v>
      </c>
      <c r="W9360" t="s">
        <v>3983</v>
      </c>
      <c r="Y9360">
        <v>0</v>
      </c>
    </row>
    <row r="9361" spans="1:25" x14ac:dyDescent="0.2">
      <c r="A9361">
        <v>122793</v>
      </c>
      <c r="B9361" t="s">
        <v>24332</v>
      </c>
      <c r="C9361">
        <v>0</v>
      </c>
      <c r="D9361">
        <f>IF(COUNTIF(Sheet3!$A$1:$A$349,"*"&amp;B9361&amp;"*")&gt;0,1,0)</f>
        <v>1</v>
      </c>
      <c r="E9361">
        <f>IF(COUNTIF(Sheet1!$C$1:$C$349,"*"&amp;K9361&amp;"*")&gt;0,1,0)</f>
        <v>1</v>
      </c>
      <c r="F9361">
        <f>IF(COUNTIF(Sheet1!$E$1:$E$349,"*"&amp;G9361&amp;"*")&gt;0,1,0)</f>
        <v>0</v>
      </c>
      <c r="G9361" t="s">
        <v>38320</v>
      </c>
      <c r="H9361" t="str">
        <f t="shared" si="146"/>
        <v>Popesti Neamt</v>
      </c>
      <c r="I9361">
        <v>27</v>
      </c>
      <c r="J9361">
        <v>270</v>
      </c>
      <c r="K9361" t="s">
        <v>29102</v>
      </c>
      <c r="L9361" t="s">
        <v>16158</v>
      </c>
      <c r="M9361">
        <v>1</v>
      </c>
      <c r="N9361">
        <v>813</v>
      </c>
      <c r="O9361" t="s">
        <v>3243</v>
      </c>
      <c r="P9361" t="s">
        <v>844</v>
      </c>
      <c r="Q9361" t="s">
        <v>26</v>
      </c>
      <c r="R9361">
        <v>23</v>
      </c>
      <c r="S9361">
        <v>3</v>
      </c>
      <c r="T9361">
        <v>617218</v>
      </c>
      <c r="U9361" t="s">
        <v>16407</v>
      </c>
      <c r="V9361">
        <v>122702</v>
      </c>
      <c r="W9361" t="s">
        <v>16397</v>
      </c>
      <c r="Y9361">
        <v>0</v>
      </c>
    </row>
    <row r="9362" spans="1:25" x14ac:dyDescent="0.2">
      <c r="A9362">
        <v>125837</v>
      </c>
      <c r="B9362" t="s">
        <v>24332</v>
      </c>
      <c r="C9362">
        <v>0</v>
      </c>
      <c r="D9362">
        <f>IF(COUNTIF(Sheet3!$A$1:$A$349,"*"&amp;B9362&amp;"*")&gt;0,1,0)</f>
        <v>1</v>
      </c>
      <c r="E9362">
        <f>IF(COUNTIF(Sheet1!$C$1:$C$349,"*"&amp;K9362&amp;"*")&gt;0,1,0)</f>
        <v>1</v>
      </c>
      <c r="F9362">
        <f>IF(COUNTIF(Sheet1!$E$1:$E$349,"*"&amp;G9362&amp;"*")&gt;0,1,0)</f>
        <v>0</v>
      </c>
      <c r="G9362" t="s">
        <v>38321</v>
      </c>
      <c r="H9362" t="str">
        <f t="shared" si="146"/>
        <v>Popesti Olt</v>
      </c>
      <c r="I9362">
        <v>28</v>
      </c>
      <c r="J9362">
        <v>289</v>
      </c>
      <c r="K9362" t="s">
        <v>16692</v>
      </c>
      <c r="L9362" t="s">
        <v>16693</v>
      </c>
      <c r="M9362">
        <v>4</v>
      </c>
      <c r="N9362">
        <v>840</v>
      </c>
      <c r="O9362" t="s">
        <v>10021</v>
      </c>
      <c r="P9362" t="s">
        <v>2545</v>
      </c>
      <c r="Q9362" t="s">
        <v>26</v>
      </c>
      <c r="R9362">
        <v>23</v>
      </c>
      <c r="S9362">
        <v>3</v>
      </c>
      <c r="T9362">
        <v>549</v>
      </c>
      <c r="U9362" t="s">
        <v>16745</v>
      </c>
      <c r="V9362">
        <v>125757</v>
      </c>
      <c r="W9362" t="s">
        <v>260</v>
      </c>
      <c r="Y9362">
        <v>0</v>
      </c>
    </row>
    <row r="9363" spans="1:25" x14ac:dyDescent="0.2">
      <c r="A9363">
        <v>129790</v>
      </c>
      <c r="B9363" t="s">
        <v>24332</v>
      </c>
      <c r="C9363">
        <v>0</v>
      </c>
      <c r="D9363">
        <f>IF(COUNTIF(Sheet3!$A$1:$A$349,"*"&amp;B9363&amp;"*")&gt;0,1,0)</f>
        <v>1</v>
      </c>
      <c r="E9363">
        <f>IF(COUNTIF(Sheet1!$C$1:$C$349,"*"&amp;K9363&amp;"*")&gt;0,1,0)</f>
        <v>1</v>
      </c>
      <c r="F9363">
        <f>IF(COUNTIF(Sheet1!$E$1:$E$349,"*"&amp;G9363&amp;"*")&gt;0,1,0)</f>
        <v>0</v>
      </c>
      <c r="G9363" t="s">
        <v>38321</v>
      </c>
      <c r="H9363" t="str">
        <f t="shared" si="146"/>
        <v>Popesti Olt</v>
      </c>
      <c r="I9363">
        <v>28</v>
      </c>
      <c r="J9363">
        <v>289</v>
      </c>
      <c r="K9363" t="s">
        <v>16692</v>
      </c>
      <c r="L9363" t="s">
        <v>16693</v>
      </c>
      <c r="M9363">
        <v>4</v>
      </c>
      <c r="N9363">
        <v>840</v>
      </c>
      <c r="O9363" t="s">
        <v>10021</v>
      </c>
      <c r="P9363" t="s">
        <v>919</v>
      </c>
      <c r="Q9363" t="s">
        <v>26</v>
      </c>
      <c r="R9363">
        <v>23</v>
      </c>
      <c r="S9363">
        <v>3</v>
      </c>
      <c r="T9363">
        <v>237522</v>
      </c>
      <c r="U9363" t="s">
        <v>17208</v>
      </c>
      <c r="V9363">
        <v>129763</v>
      </c>
      <c r="W9363" t="s">
        <v>566</v>
      </c>
      <c r="Y9363">
        <v>0</v>
      </c>
    </row>
    <row r="9364" spans="1:25" x14ac:dyDescent="0.2">
      <c r="A9364">
        <v>130767</v>
      </c>
      <c r="B9364" t="s">
        <v>24332</v>
      </c>
      <c r="C9364">
        <v>0</v>
      </c>
      <c r="D9364">
        <f>IF(COUNTIF(Sheet3!$A$1:$A$349,"*"&amp;B9364&amp;"*")&gt;0,1,0)</f>
        <v>1</v>
      </c>
      <c r="E9364">
        <f>IF(COUNTIF(Sheet1!$C$1:$C$349,"*"&amp;K9364&amp;"*")&gt;0,1,0)</f>
        <v>1</v>
      </c>
      <c r="F9364">
        <f>IF(COUNTIF(Sheet1!$E$1:$E$349,"*"&amp;G9364&amp;"*")&gt;0,1,0)</f>
        <v>0</v>
      </c>
      <c r="G9364" t="s">
        <v>38322</v>
      </c>
      <c r="H9364" t="str">
        <f t="shared" si="146"/>
        <v>Popesti Prahova</v>
      </c>
      <c r="I9364">
        <v>29</v>
      </c>
      <c r="J9364">
        <v>298</v>
      </c>
      <c r="K9364" t="s">
        <v>17266</v>
      </c>
      <c r="L9364" t="s">
        <v>17267</v>
      </c>
      <c r="M9364">
        <v>3</v>
      </c>
      <c r="N9364">
        <v>831</v>
      </c>
      <c r="O9364" t="s">
        <v>2107</v>
      </c>
      <c r="P9364" t="s">
        <v>17298</v>
      </c>
      <c r="Q9364" t="s">
        <v>26</v>
      </c>
      <c r="R9364">
        <v>23</v>
      </c>
      <c r="S9364">
        <v>3</v>
      </c>
      <c r="T9364">
        <v>107087</v>
      </c>
      <c r="U9364" t="s">
        <v>17299</v>
      </c>
      <c r="V9364">
        <v>130712</v>
      </c>
      <c r="W9364" t="s">
        <v>12611</v>
      </c>
      <c r="Y9364">
        <v>0</v>
      </c>
    </row>
    <row r="9365" spans="1:25" x14ac:dyDescent="0.2">
      <c r="A9365">
        <v>134504</v>
      </c>
      <c r="B9365" t="s">
        <v>24332</v>
      </c>
      <c r="C9365">
        <v>0</v>
      </c>
      <c r="D9365">
        <f>IF(COUNTIF(Sheet3!$A$1:$A$349,"*"&amp;B9365&amp;"*")&gt;0,1,0)</f>
        <v>1</v>
      </c>
      <c r="E9365">
        <f>IF(COUNTIF(Sheet1!$C$1:$C$349,"*"&amp;K9365&amp;"*")&gt;0,1,0)</f>
        <v>1</v>
      </c>
      <c r="F9365">
        <f>IF(COUNTIF(Sheet1!$E$1:$E$349,"*"&amp;G9365&amp;"*")&gt;0,1,0)</f>
        <v>0</v>
      </c>
      <c r="G9365" t="s">
        <v>38322</v>
      </c>
      <c r="H9365" t="str">
        <f t="shared" si="146"/>
        <v>Popesti Prahova</v>
      </c>
      <c r="I9365">
        <v>29</v>
      </c>
      <c r="J9365">
        <v>298</v>
      </c>
      <c r="K9365" t="s">
        <v>17266</v>
      </c>
      <c r="L9365" t="s">
        <v>17267</v>
      </c>
      <c r="M9365">
        <v>3</v>
      </c>
      <c r="N9365">
        <v>831</v>
      </c>
      <c r="O9365" t="s">
        <v>2107</v>
      </c>
      <c r="P9365" t="s">
        <v>1888</v>
      </c>
      <c r="Q9365" t="s">
        <v>26</v>
      </c>
      <c r="R9365">
        <v>23</v>
      </c>
      <c r="S9365">
        <v>3</v>
      </c>
      <c r="T9365">
        <v>107416</v>
      </c>
      <c r="U9365" t="s">
        <v>17784</v>
      </c>
      <c r="V9365">
        <v>134443</v>
      </c>
      <c r="W9365" t="s">
        <v>17775</v>
      </c>
      <c r="Y9365">
        <v>0</v>
      </c>
    </row>
    <row r="9366" spans="1:25" x14ac:dyDescent="0.2">
      <c r="A9366">
        <v>163565</v>
      </c>
      <c r="B9366" t="s">
        <v>24332</v>
      </c>
      <c r="C9366">
        <v>0</v>
      </c>
      <c r="D9366">
        <f>IF(COUNTIF(Sheet3!$A$1:$A$349,"*"&amp;B9366&amp;"*")&gt;0,1,0)</f>
        <v>1</v>
      </c>
      <c r="E9366">
        <f>IF(COUNTIF(Sheet1!$C$1:$C$349,"*"&amp;K9366&amp;"*")&gt;0,1,0)</f>
        <v>1</v>
      </c>
      <c r="F9366">
        <f>IF(COUNTIF(Sheet1!$E$1:$E$349,"*"&amp;G9366&amp;"*")&gt;0,1,0)</f>
        <v>0</v>
      </c>
      <c r="G9366" t="s">
        <v>38323</v>
      </c>
      <c r="H9366" t="str">
        <f t="shared" si="146"/>
        <v>Popesti Vaslui</v>
      </c>
      <c r="I9366">
        <v>37</v>
      </c>
      <c r="J9366">
        <v>378</v>
      </c>
      <c r="K9366" t="s">
        <v>20936</v>
      </c>
      <c r="L9366" t="s">
        <v>20937</v>
      </c>
      <c r="M9366">
        <v>1</v>
      </c>
      <c r="N9366">
        <v>813</v>
      </c>
      <c r="O9366" t="s">
        <v>3243</v>
      </c>
      <c r="P9366" t="s">
        <v>613</v>
      </c>
      <c r="Q9366" t="s">
        <v>26</v>
      </c>
      <c r="R9366">
        <v>23</v>
      </c>
      <c r="S9366">
        <v>3</v>
      </c>
      <c r="T9366">
        <v>737208</v>
      </c>
      <c r="U9366" t="s">
        <v>21127</v>
      </c>
      <c r="V9366">
        <v>163486</v>
      </c>
      <c r="W9366" t="s">
        <v>9706</v>
      </c>
      <c r="Y9366">
        <v>0</v>
      </c>
    </row>
    <row r="9367" spans="1:25" x14ac:dyDescent="0.2">
      <c r="A9367">
        <v>164927</v>
      </c>
      <c r="B9367" t="s">
        <v>24332</v>
      </c>
      <c r="C9367">
        <v>0</v>
      </c>
      <c r="D9367">
        <f>IF(COUNTIF(Sheet3!$A$1:$A$349,"*"&amp;B9367&amp;"*")&gt;0,1,0)</f>
        <v>1</v>
      </c>
      <c r="E9367">
        <f>IF(COUNTIF(Sheet1!$C$1:$C$349,"*"&amp;K9367&amp;"*")&gt;0,1,0)</f>
        <v>1</v>
      </c>
      <c r="F9367">
        <f>IF(COUNTIF(Sheet1!$E$1:$E$349,"*"&amp;G9367&amp;"*")&gt;0,1,0)</f>
        <v>0</v>
      </c>
      <c r="G9367" t="s">
        <v>38323</v>
      </c>
      <c r="H9367" t="str">
        <f t="shared" si="146"/>
        <v>Popesti Vaslui</v>
      </c>
      <c r="I9367">
        <v>37</v>
      </c>
      <c r="J9367">
        <v>378</v>
      </c>
      <c r="K9367" t="s">
        <v>20936</v>
      </c>
      <c r="L9367" t="s">
        <v>20937</v>
      </c>
      <c r="M9367">
        <v>1</v>
      </c>
      <c r="N9367">
        <v>813</v>
      </c>
      <c r="O9367" t="s">
        <v>3243</v>
      </c>
      <c r="P9367" t="s">
        <v>4439</v>
      </c>
      <c r="Q9367" t="s">
        <v>26</v>
      </c>
      <c r="R9367">
        <v>23</v>
      </c>
      <c r="S9367">
        <v>3</v>
      </c>
      <c r="T9367">
        <v>737362</v>
      </c>
      <c r="U9367" t="s">
        <v>21285</v>
      </c>
      <c r="V9367">
        <v>164892</v>
      </c>
      <c r="W9367" t="s">
        <v>20983</v>
      </c>
      <c r="Y9367">
        <v>0</v>
      </c>
    </row>
    <row r="9368" spans="1:25" x14ac:dyDescent="0.2">
      <c r="A9368">
        <v>169823</v>
      </c>
      <c r="B9368" t="s">
        <v>24332</v>
      </c>
      <c r="C9368">
        <v>0</v>
      </c>
      <c r="D9368">
        <f>IF(COUNTIF(Sheet3!$A$1:$A$349,"*"&amp;B9368&amp;"*")&gt;0,1,0)</f>
        <v>1</v>
      </c>
      <c r="E9368">
        <f>IF(COUNTIF(Sheet1!$C$1:$C$349,"*"&amp;K9368&amp;"*")&gt;0,1,0)</f>
        <v>1</v>
      </c>
      <c r="F9368">
        <f>IF(COUNTIF(Sheet1!$E$1:$E$349,"*"&amp;G9368&amp;"*")&gt;0,1,0)</f>
        <v>0</v>
      </c>
      <c r="G9368" t="s">
        <v>38324</v>
      </c>
      <c r="H9368" t="str">
        <f t="shared" si="146"/>
        <v>Popesti Valcea</v>
      </c>
      <c r="I9368">
        <v>38</v>
      </c>
      <c r="J9368">
        <v>387</v>
      </c>
      <c r="K9368" t="s">
        <v>25637</v>
      </c>
      <c r="L9368" t="s">
        <v>21552</v>
      </c>
      <c r="M9368">
        <v>4</v>
      </c>
      <c r="N9368">
        <v>840</v>
      </c>
      <c r="O9368" t="s">
        <v>10021</v>
      </c>
      <c r="P9368" t="s">
        <v>3260</v>
      </c>
      <c r="Q9368" t="s">
        <v>26</v>
      </c>
      <c r="R9368">
        <v>23</v>
      </c>
      <c r="S9368">
        <v>3</v>
      </c>
      <c r="T9368">
        <v>247181</v>
      </c>
      <c r="U9368" t="s">
        <v>21816</v>
      </c>
      <c r="V9368">
        <v>169681</v>
      </c>
      <c r="W9368" t="s">
        <v>21800</v>
      </c>
      <c r="Y9368">
        <v>0</v>
      </c>
    </row>
    <row r="9369" spans="1:25" x14ac:dyDescent="0.2">
      <c r="A9369">
        <v>170239</v>
      </c>
      <c r="B9369" t="s">
        <v>24332</v>
      </c>
      <c r="C9369">
        <v>0</v>
      </c>
      <c r="D9369">
        <f>IF(COUNTIF(Sheet3!$A$1:$A$349,"*"&amp;B9369&amp;"*")&gt;0,1,0)</f>
        <v>1</v>
      </c>
      <c r="E9369">
        <f>IF(COUNTIF(Sheet1!$C$1:$C$349,"*"&amp;K9369&amp;"*")&gt;0,1,0)</f>
        <v>1</v>
      </c>
      <c r="F9369">
        <f>IF(COUNTIF(Sheet1!$E$1:$E$349,"*"&amp;G9369&amp;"*")&gt;0,1,0)</f>
        <v>0</v>
      </c>
      <c r="G9369" t="s">
        <v>38324</v>
      </c>
      <c r="H9369" t="str">
        <f t="shared" si="146"/>
        <v>Popesti Valcea</v>
      </c>
      <c r="I9369">
        <v>38</v>
      </c>
      <c r="J9369">
        <v>387</v>
      </c>
      <c r="K9369" t="s">
        <v>25637</v>
      </c>
      <c r="L9369" t="s">
        <v>21552</v>
      </c>
      <c r="M9369">
        <v>4</v>
      </c>
      <c r="N9369">
        <v>840</v>
      </c>
      <c r="O9369" t="s">
        <v>10021</v>
      </c>
      <c r="P9369" t="s">
        <v>3168</v>
      </c>
      <c r="Q9369" t="s">
        <v>38</v>
      </c>
      <c r="R9369">
        <v>22</v>
      </c>
      <c r="S9369">
        <v>3</v>
      </c>
      <c r="T9369">
        <v>247241</v>
      </c>
      <c r="U9369" t="s">
        <v>21863</v>
      </c>
      <c r="V9369">
        <v>170220</v>
      </c>
      <c r="W9369" t="s">
        <v>2155</v>
      </c>
      <c r="Y9369">
        <v>0</v>
      </c>
    </row>
    <row r="9370" spans="1:25" x14ac:dyDescent="0.2">
      <c r="A9370">
        <v>170783</v>
      </c>
      <c r="B9370" t="s">
        <v>24332</v>
      </c>
      <c r="C9370">
        <v>0</v>
      </c>
      <c r="D9370">
        <f>IF(COUNTIF(Sheet3!$A$1:$A$349,"*"&amp;B9370&amp;"*")&gt;0,1,0)</f>
        <v>1</v>
      </c>
      <c r="E9370">
        <f>IF(COUNTIF(Sheet1!$C$1:$C$349,"*"&amp;K9370&amp;"*")&gt;0,1,0)</f>
        <v>1</v>
      </c>
      <c r="F9370">
        <f>IF(COUNTIF(Sheet1!$E$1:$E$349,"*"&amp;G9370&amp;"*")&gt;0,1,0)</f>
        <v>0</v>
      </c>
      <c r="G9370" t="s">
        <v>38324</v>
      </c>
      <c r="H9370" t="str">
        <f t="shared" si="146"/>
        <v>Popesti Valcea</v>
      </c>
      <c r="I9370">
        <v>38</v>
      </c>
      <c r="J9370">
        <v>387</v>
      </c>
      <c r="K9370" t="s">
        <v>25637</v>
      </c>
      <c r="L9370" t="s">
        <v>21552</v>
      </c>
      <c r="M9370">
        <v>4</v>
      </c>
      <c r="N9370">
        <v>840</v>
      </c>
      <c r="O9370" t="s">
        <v>10021</v>
      </c>
      <c r="P9370" t="s">
        <v>1767</v>
      </c>
      <c r="Q9370" t="s">
        <v>26</v>
      </c>
      <c r="R9370">
        <v>23</v>
      </c>
      <c r="S9370">
        <v>3</v>
      </c>
      <c r="T9370">
        <v>247301</v>
      </c>
      <c r="U9370" t="s">
        <v>21924</v>
      </c>
      <c r="V9370">
        <v>170685</v>
      </c>
      <c r="W9370" t="s">
        <v>21911</v>
      </c>
      <c r="Y9370">
        <v>0</v>
      </c>
    </row>
    <row r="9371" spans="1:25" x14ac:dyDescent="0.2">
      <c r="A9371">
        <v>171174</v>
      </c>
      <c r="B9371" t="s">
        <v>24332</v>
      </c>
      <c r="C9371">
        <v>0</v>
      </c>
      <c r="D9371">
        <f>IF(COUNTIF(Sheet3!$A$1:$A$349,"*"&amp;B9371&amp;"*")&gt;0,1,0)</f>
        <v>1</v>
      </c>
      <c r="E9371">
        <f>IF(COUNTIF(Sheet1!$C$1:$C$349,"*"&amp;K9371&amp;"*")&gt;0,1,0)</f>
        <v>1</v>
      </c>
      <c r="F9371">
        <f>IF(COUNTIF(Sheet1!$E$1:$E$349,"*"&amp;G9371&amp;"*")&gt;0,1,0)</f>
        <v>0</v>
      </c>
      <c r="G9371" t="s">
        <v>38324</v>
      </c>
      <c r="H9371" t="str">
        <f t="shared" si="146"/>
        <v>Popesti Valcea</v>
      </c>
      <c r="I9371">
        <v>38</v>
      </c>
      <c r="J9371">
        <v>387</v>
      </c>
      <c r="K9371" t="s">
        <v>25637</v>
      </c>
      <c r="L9371" t="s">
        <v>21552</v>
      </c>
      <c r="M9371">
        <v>4</v>
      </c>
      <c r="N9371">
        <v>840</v>
      </c>
      <c r="O9371" t="s">
        <v>10021</v>
      </c>
      <c r="P9371" t="s">
        <v>37</v>
      </c>
      <c r="Q9371" t="s">
        <v>26</v>
      </c>
      <c r="R9371">
        <v>23</v>
      </c>
      <c r="S9371">
        <v>3</v>
      </c>
      <c r="T9371">
        <v>247353</v>
      </c>
      <c r="U9371" t="s">
        <v>21967</v>
      </c>
      <c r="V9371">
        <v>171101</v>
      </c>
      <c r="W9371" t="s">
        <v>21960</v>
      </c>
      <c r="Y9371">
        <v>0</v>
      </c>
    </row>
    <row r="9372" spans="1:25" x14ac:dyDescent="0.2">
      <c r="A9372">
        <v>171735</v>
      </c>
      <c r="B9372" t="s">
        <v>24332</v>
      </c>
      <c r="C9372">
        <v>0</v>
      </c>
      <c r="D9372">
        <f>IF(COUNTIF(Sheet3!$A$1:$A$349,"*"&amp;B9372&amp;"*")&gt;0,1,0)</f>
        <v>1</v>
      </c>
      <c r="E9372">
        <f>IF(COUNTIF(Sheet1!$C$1:$C$349,"*"&amp;K9372&amp;"*")&gt;0,1,0)</f>
        <v>1</v>
      </c>
      <c r="F9372">
        <f>IF(COUNTIF(Sheet1!$E$1:$E$349,"*"&amp;G9372&amp;"*")&gt;0,1,0)</f>
        <v>0</v>
      </c>
      <c r="G9372" t="s">
        <v>38324</v>
      </c>
      <c r="H9372" t="str">
        <f t="shared" si="146"/>
        <v>Popesti Valcea</v>
      </c>
      <c r="I9372">
        <v>38</v>
      </c>
      <c r="J9372">
        <v>387</v>
      </c>
      <c r="K9372" t="s">
        <v>25637</v>
      </c>
      <c r="L9372" t="s">
        <v>21552</v>
      </c>
      <c r="M9372">
        <v>4</v>
      </c>
      <c r="N9372">
        <v>840</v>
      </c>
      <c r="O9372" t="s">
        <v>10021</v>
      </c>
      <c r="P9372" t="s">
        <v>390</v>
      </c>
      <c r="Q9372" t="s">
        <v>26</v>
      </c>
      <c r="R9372">
        <v>23</v>
      </c>
      <c r="S9372">
        <v>3</v>
      </c>
      <c r="T9372">
        <v>247427</v>
      </c>
      <c r="U9372" t="s">
        <v>22029</v>
      </c>
      <c r="V9372">
        <v>171628</v>
      </c>
      <c r="W9372" t="s">
        <v>2055</v>
      </c>
      <c r="Y9372">
        <v>0</v>
      </c>
    </row>
    <row r="9373" spans="1:25" x14ac:dyDescent="0.2">
      <c r="A9373">
        <v>172386</v>
      </c>
      <c r="B9373" t="s">
        <v>24332</v>
      </c>
      <c r="C9373">
        <v>0</v>
      </c>
      <c r="D9373">
        <f>IF(COUNTIF(Sheet3!$A$1:$A$349,"*"&amp;B9373&amp;"*")&gt;0,1,0)</f>
        <v>1</v>
      </c>
      <c r="E9373">
        <f>IF(COUNTIF(Sheet1!$C$1:$C$349,"*"&amp;K9373&amp;"*")&gt;0,1,0)</f>
        <v>1</v>
      </c>
      <c r="F9373">
        <f>IF(COUNTIF(Sheet1!$E$1:$E$349,"*"&amp;G9373&amp;"*")&gt;0,1,0)</f>
        <v>0</v>
      </c>
      <c r="G9373" t="s">
        <v>38324</v>
      </c>
      <c r="H9373" t="str">
        <f t="shared" si="146"/>
        <v>Popesti Valcea</v>
      </c>
      <c r="I9373">
        <v>38</v>
      </c>
      <c r="J9373">
        <v>387</v>
      </c>
      <c r="K9373" t="s">
        <v>25637</v>
      </c>
      <c r="L9373" t="s">
        <v>21552</v>
      </c>
      <c r="M9373">
        <v>4</v>
      </c>
      <c r="N9373">
        <v>840</v>
      </c>
      <c r="O9373" t="s">
        <v>10021</v>
      </c>
      <c r="P9373" t="s">
        <v>3402</v>
      </c>
      <c r="Q9373" t="s">
        <v>38</v>
      </c>
      <c r="R9373">
        <v>22</v>
      </c>
      <c r="S9373">
        <v>3</v>
      </c>
      <c r="T9373">
        <v>247515</v>
      </c>
      <c r="U9373" t="s">
        <v>22108</v>
      </c>
      <c r="V9373">
        <v>172377</v>
      </c>
      <c r="W9373" t="s">
        <v>814</v>
      </c>
      <c r="Y9373">
        <v>0</v>
      </c>
    </row>
    <row r="9374" spans="1:25" x14ac:dyDescent="0.2">
      <c r="A9374">
        <v>173043</v>
      </c>
      <c r="B9374" t="s">
        <v>24332</v>
      </c>
      <c r="C9374">
        <v>0</v>
      </c>
      <c r="D9374">
        <f>IF(COUNTIF(Sheet3!$A$1:$A$349,"*"&amp;B9374&amp;"*")&gt;0,1,0)</f>
        <v>1</v>
      </c>
      <c r="E9374">
        <f>IF(COUNTIF(Sheet1!$C$1:$C$349,"*"&amp;K9374&amp;"*")&gt;0,1,0)</f>
        <v>1</v>
      </c>
      <c r="F9374">
        <f>IF(COUNTIF(Sheet1!$E$1:$E$349,"*"&amp;G9374&amp;"*")&gt;0,1,0)</f>
        <v>0</v>
      </c>
      <c r="G9374" t="s">
        <v>38324</v>
      </c>
      <c r="H9374" t="str">
        <f t="shared" si="146"/>
        <v>Popesti Valcea</v>
      </c>
      <c r="I9374">
        <v>38</v>
      </c>
      <c r="J9374">
        <v>387</v>
      </c>
      <c r="K9374" t="s">
        <v>25637</v>
      </c>
      <c r="L9374" t="s">
        <v>21552</v>
      </c>
      <c r="M9374">
        <v>4</v>
      </c>
      <c r="N9374">
        <v>840</v>
      </c>
      <c r="O9374" t="s">
        <v>10021</v>
      </c>
      <c r="P9374" t="s">
        <v>875</v>
      </c>
      <c r="Q9374" t="s">
        <v>26</v>
      </c>
      <c r="R9374">
        <v>23</v>
      </c>
      <c r="S9374">
        <v>3</v>
      </c>
      <c r="T9374">
        <v>247599</v>
      </c>
      <c r="U9374" t="s">
        <v>22179</v>
      </c>
      <c r="V9374">
        <v>172992</v>
      </c>
      <c r="W9374" t="s">
        <v>2624</v>
      </c>
      <c r="Y9374">
        <v>0</v>
      </c>
    </row>
    <row r="9375" spans="1:25" x14ac:dyDescent="0.2">
      <c r="A9375">
        <v>173347</v>
      </c>
      <c r="B9375" t="s">
        <v>24332</v>
      </c>
      <c r="C9375">
        <v>0</v>
      </c>
      <c r="D9375">
        <f>IF(COUNTIF(Sheet3!$A$1:$A$349,"*"&amp;B9375&amp;"*")&gt;0,1,0)</f>
        <v>1</v>
      </c>
      <c r="E9375">
        <f>IF(COUNTIF(Sheet1!$C$1:$C$349,"*"&amp;K9375&amp;"*")&gt;0,1,0)</f>
        <v>1</v>
      </c>
      <c r="F9375">
        <f>IF(COUNTIF(Sheet1!$E$1:$E$349,"*"&amp;G9375&amp;"*")&gt;0,1,0)</f>
        <v>0</v>
      </c>
      <c r="G9375" t="s">
        <v>38324</v>
      </c>
      <c r="H9375" t="str">
        <f t="shared" si="146"/>
        <v>Popesti Valcea</v>
      </c>
      <c r="I9375">
        <v>38</v>
      </c>
      <c r="J9375">
        <v>387</v>
      </c>
      <c r="K9375" t="s">
        <v>25637</v>
      </c>
      <c r="L9375" t="s">
        <v>21552</v>
      </c>
      <c r="M9375">
        <v>4</v>
      </c>
      <c r="N9375">
        <v>840</v>
      </c>
      <c r="O9375" t="s">
        <v>10021</v>
      </c>
      <c r="P9375" t="s">
        <v>3030</v>
      </c>
      <c r="Q9375" t="s">
        <v>26</v>
      </c>
      <c r="R9375">
        <v>23</v>
      </c>
      <c r="S9375">
        <v>3</v>
      </c>
      <c r="T9375">
        <v>247637</v>
      </c>
      <c r="U9375" t="s">
        <v>22211</v>
      </c>
      <c r="V9375">
        <v>173230</v>
      </c>
      <c r="W9375" t="s">
        <v>3065</v>
      </c>
      <c r="Y9375">
        <v>0</v>
      </c>
    </row>
    <row r="9376" spans="1:25" x14ac:dyDescent="0.2">
      <c r="A9376">
        <v>173917</v>
      </c>
      <c r="B9376" t="s">
        <v>24332</v>
      </c>
      <c r="C9376">
        <v>0</v>
      </c>
      <c r="D9376">
        <f>IF(COUNTIF(Sheet3!$A$1:$A$349,"*"&amp;B9376&amp;"*")&gt;0,1,0)</f>
        <v>1</v>
      </c>
      <c r="E9376">
        <f>IF(COUNTIF(Sheet1!$C$1:$C$349,"*"&amp;K9376&amp;"*")&gt;0,1,0)</f>
        <v>1</v>
      </c>
      <c r="F9376">
        <f>IF(COUNTIF(Sheet1!$E$1:$E$349,"*"&amp;G9376&amp;"*")&gt;0,1,0)</f>
        <v>0</v>
      </c>
      <c r="G9376" t="s">
        <v>38324</v>
      </c>
      <c r="H9376" t="str">
        <f t="shared" si="146"/>
        <v>Popesti Valcea</v>
      </c>
      <c r="I9376">
        <v>38</v>
      </c>
      <c r="J9376">
        <v>387</v>
      </c>
      <c r="K9376" t="s">
        <v>25637</v>
      </c>
      <c r="L9376" t="s">
        <v>21552</v>
      </c>
      <c r="M9376">
        <v>4</v>
      </c>
      <c r="N9376">
        <v>840</v>
      </c>
      <c r="O9376" t="s">
        <v>10021</v>
      </c>
      <c r="P9376" t="s">
        <v>37</v>
      </c>
      <c r="Q9376" t="s">
        <v>26</v>
      </c>
      <c r="R9376">
        <v>23</v>
      </c>
      <c r="S9376">
        <v>3</v>
      </c>
      <c r="T9376">
        <v>247701</v>
      </c>
      <c r="U9376" t="s">
        <v>22278</v>
      </c>
      <c r="V9376">
        <v>173855</v>
      </c>
      <c r="W9376" t="s">
        <v>22271</v>
      </c>
      <c r="Y9376">
        <v>0</v>
      </c>
    </row>
    <row r="9377" spans="1:25" x14ac:dyDescent="0.2">
      <c r="A9377">
        <v>178297</v>
      </c>
      <c r="B9377" t="s">
        <v>24332</v>
      </c>
      <c r="C9377">
        <v>0</v>
      </c>
      <c r="D9377">
        <f>IF(COUNTIF(Sheet3!$A$1:$A$349,"*"&amp;B9377&amp;"*")&gt;0,1,0)</f>
        <v>1</v>
      </c>
      <c r="E9377">
        <f>IF(COUNTIF(Sheet1!$C$1:$C$349,"*"&amp;K9377&amp;"*")&gt;0,1,0)</f>
        <v>1</v>
      </c>
      <c r="F9377">
        <f>IF(COUNTIF(Sheet1!$E$1:$E$349,"*"&amp;G9377&amp;"*")&gt;0,1,0)</f>
        <v>0</v>
      </c>
      <c r="G9377" t="s">
        <v>38325</v>
      </c>
      <c r="H9377" t="str">
        <f t="shared" si="146"/>
        <v>Popesti Vrancea</v>
      </c>
      <c r="I9377">
        <v>39</v>
      </c>
      <c r="J9377">
        <v>396</v>
      </c>
      <c r="K9377" t="s">
        <v>15010</v>
      </c>
      <c r="L9377" t="s">
        <v>22342</v>
      </c>
      <c r="M9377">
        <v>2</v>
      </c>
      <c r="N9377">
        <v>822</v>
      </c>
      <c r="O9377" t="s">
        <v>6468</v>
      </c>
      <c r="P9377" t="s">
        <v>22756</v>
      </c>
      <c r="Q9377" t="s">
        <v>26</v>
      </c>
      <c r="R9377">
        <v>22</v>
      </c>
      <c r="S9377">
        <v>3</v>
      </c>
      <c r="T9377">
        <v>627386</v>
      </c>
      <c r="U9377" t="s">
        <v>22757</v>
      </c>
      <c r="V9377">
        <v>178901</v>
      </c>
      <c r="W9377" t="s">
        <v>814</v>
      </c>
      <c r="Y9377">
        <v>0</v>
      </c>
    </row>
    <row r="9378" spans="1:25" x14ac:dyDescent="0.2">
      <c r="A9378">
        <v>179542</v>
      </c>
      <c r="B9378" t="s">
        <v>22984</v>
      </c>
      <c r="C9378">
        <v>1</v>
      </c>
      <c r="D9378">
        <f>IF(COUNTIF(Sheet3!$A$1:$A$349,"*"&amp;B9378&amp;"*")&gt;0,1,0)</f>
        <v>1</v>
      </c>
      <c r="E9378">
        <f>IF(COUNTIF(Sheet1!$C$1:$C$349,"*"&amp;K9378&amp;"*")&gt;0,1,0)</f>
        <v>1</v>
      </c>
      <c r="F9378">
        <f>IF(COUNTIF(Sheet1!$E$1:$E$349,"*"&amp;G9378&amp;"*")&gt;0,1,0)</f>
        <v>1</v>
      </c>
      <c r="G9378" t="s">
        <v>29344</v>
      </c>
      <c r="H9378" t="str">
        <f t="shared" si="146"/>
        <v>Popesti Leordeni Ilfov</v>
      </c>
      <c r="I9378">
        <v>23</v>
      </c>
      <c r="J9378">
        <v>234</v>
      </c>
      <c r="K9378" t="s">
        <v>13737</v>
      </c>
      <c r="L9378" t="s">
        <v>13738</v>
      </c>
      <c r="M9378">
        <v>8</v>
      </c>
      <c r="N9378">
        <v>886</v>
      </c>
      <c r="O9378" t="s">
        <v>13739</v>
      </c>
      <c r="P9378" t="s">
        <v>22870</v>
      </c>
      <c r="Q9378" t="s">
        <v>38</v>
      </c>
      <c r="R9378">
        <v>17</v>
      </c>
      <c r="S9378">
        <v>1</v>
      </c>
      <c r="T9378">
        <v>77160</v>
      </c>
      <c r="U9378" t="s">
        <v>22871</v>
      </c>
      <c r="V9378">
        <v>179533</v>
      </c>
      <c r="W9378" t="s">
        <v>22869</v>
      </c>
      <c r="Y9378">
        <v>1</v>
      </c>
    </row>
    <row r="9379" spans="1:25" x14ac:dyDescent="0.2">
      <c r="A9379">
        <v>82305</v>
      </c>
      <c r="B9379" t="s">
        <v>24333</v>
      </c>
      <c r="C9379">
        <v>0</v>
      </c>
      <c r="D9379">
        <f>IF(COUNTIF(Sheet3!$A$1:$A$349,"*"&amp;B9379&amp;"*")&gt;0,1,0)</f>
        <v>0</v>
      </c>
      <c r="E9379">
        <f>IF(COUNTIF(Sheet1!$C$1:$C$349,"*"&amp;K9379&amp;"*")&gt;0,1,0)</f>
        <v>1</v>
      </c>
      <c r="F9379">
        <f>IF(COUNTIF(Sheet1!$E$1:$E$349,"*"&amp;G9379&amp;"*")&gt;0,1,0)</f>
        <v>0</v>
      </c>
      <c r="G9379" t="s">
        <v>38326</v>
      </c>
      <c r="H9379" t="str">
        <f t="shared" si="146"/>
        <v>Popesti Stejari Gorj</v>
      </c>
      <c r="I9379">
        <v>18</v>
      </c>
      <c r="J9379">
        <v>181</v>
      </c>
      <c r="K9379" t="s">
        <v>11026</v>
      </c>
      <c r="L9379" t="s">
        <v>11027</v>
      </c>
      <c r="M9379">
        <v>4</v>
      </c>
      <c r="N9379">
        <v>840</v>
      </c>
      <c r="O9379" t="s">
        <v>10021</v>
      </c>
      <c r="P9379" t="s">
        <v>3459</v>
      </c>
      <c r="Q9379" t="s">
        <v>26</v>
      </c>
      <c r="R9379">
        <v>23</v>
      </c>
      <c r="S9379">
        <v>3</v>
      </c>
      <c r="T9379">
        <v>217476</v>
      </c>
      <c r="U9379" t="s">
        <v>11584</v>
      </c>
      <c r="V9379">
        <v>82243</v>
      </c>
      <c r="W9379" t="s">
        <v>2284</v>
      </c>
      <c r="Y9379">
        <v>0</v>
      </c>
    </row>
    <row r="9380" spans="1:25" x14ac:dyDescent="0.2">
      <c r="A9380">
        <v>8309</v>
      </c>
      <c r="B9380" t="s">
        <v>24334</v>
      </c>
      <c r="C9380">
        <v>0</v>
      </c>
      <c r="D9380">
        <f>IF(COUNTIF(Sheet3!$A$1:$A$349,"*"&amp;B9380&amp;"*")&gt;0,1,0)</f>
        <v>0</v>
      </c>
      <c r="E9380">
        <f>IF(COUNTIF(Sheet1!$C$1:$C$349,"*"&amp;K9380&amp;"*")&gt;0,1,0)</f>
        <v>1</v>
      </c>
      <c r="F9380">
        <f>IF(COUNTIF(Sheet1!$E$1:$E$349,"*"&amp;G9380&amp;"*")&gt;0,1,0)</f>
        <v>0</v>
      </c>
      <c r="G9380" t="s">
        <v>38327</v>
      </c>
      <c r="H9380" t="str">
        <f t="shared" si="146"/>
        <v>Popestii de Jos Alba</v>
      </c>
      <c r="I9380">
        <v>1</v>
      </c>
      <c r="J9380">
        <v>10</v>
      </c>
      <c r="K9380" t="s">
        <v>19</v>
      </c>
      <c r="L9380" t="s">
        <v>20</v>
      </c>
      <c r="M9380">
        <v>7</v>
      </c>
      <c r="N9380">
        <v>877</v>
      </c>
      <c r="O9380" t="s">
        <v>21</v>
      </c>
      <c r="P9380" t="s">
        <v>111</v>
      </c>
      <c r="Q9380" t="s">
        <v>26</v>
      </c>
      <c r="R9380">
        <v>23</v>
      </c>
      <c r="S9380">
        <v>3</v>
      </c>
      <c r="T9380">
        <v>517803</v>
      </c>
      <c r="U9380" t="s">
        <v>1364</v>
      </c>
      <c r="V9380">
        <v>8229</v>
      </c>
      <c r="W9380" t="s">
        <v>1352</v>
      </c>
      <c r="Y9380">
        <v>0</v>
      </c>
    </row>
    <row r="9381" spans="1:25" x14ac:dyDescent="0.2">
      <c r="A9381">
        <v>8318</v>
      </c>
      <c r="B9381" t="s">
        <v>24335</v>
      </c>
      <c r="C9381">
        <v>0</v>
      </c>
      <c r="D9381">
        <f>IF(COUNTIF(Sheet3!$A$1:$A$349,"*"&amp;B9381&amp;"*")&gt;0,1,0)</f>
        <v>0</v>
      </c>
      <c r="E9381">
        <f>IF(COUNTIF(Sheet1!$C$1:$C$349,"*"&amp;K9381&amp;"*")&gt;0,1,0)</f>
        <v>1</v>
      </c>
      <c r="F9381">
        <f>IF(COUNTIF(Sheet1!$E$1:$E$349,"*"&amp;G9381&amp;"*")&gt;0,1,0)</f>
        <v>0</v>
      </c>
      <c r="G9381" t="s">
        <v>38328</v>
      </c>
      <c r="H9381" t="str">
        <f t="shared" si="146"/>
        <v>Popestii de Sus Alba</v>
      </c>
      <c r="I9381">
        <v>1</v>
      </c>
      <c r="J9381">
        <v>10</v>
      </c>
      <c r="K9381" t="s">
        <v>19</v>
      </c>
      <c r="L9381" t="s">
        <v>20</v>
      </c>
      <c r="M9381">
        <v>7</v>
      </c>
      <c r="N9381">
        <v>877</v>
      </c>
      <c r="O9381" t="s">
        <v>21</v>
      </c>
      <c r="P9381" t="s">
        <v>1365</v>
      </c>
      <c r="Q9381" t="s">
        <v>26</v>
      </c>
      <c r="R9381">
        <v>23</v>
      </c>
      <c r="S9381">
        <v>3</v>
      </c>
      <c r="T9381">
        <v>517804</v>
      </c>
      <c r="U9381" t="s">
        <v>1366</v>
      </c>
      <c r="V9381">
        <v>8229</v>
      </c>
      <c r="W9381" t="s">
        <v>1352</v>
      </c>
      <c r="Y9381">
        <v>0</v>
      </c>
    </row>
    <row r="9382" spans="1:25" x14ac:dyDescent="0.2">
      <c r="A9382">
        <v>72203</v>
      </c>
      <c r="B9382" t="s">
        <v>28467</v>
      </c>
      <c r="C9382">
        <v>0</v>
      </c>
      <c r="D9382">
        <f>IF(COUNTIF(Sheet3!$A$1:$A$349,"*"&amp;B9382&amp;"*")&gt;0,1,0)</f>
        <v>0</v>
      </c>
      <c r="E9382">
        <f>IF(COUNTIF(Sheet1!$C$1:$C$349,"*"&amp;K9382&amp;"*")&gt;0,1,0)</f>
        <v>1</v>
      </c>
      <c r="F9382">
        <f>IF(COUNTIF(Sheet1!$E$1:$E$349,"*"&amp;G9382&amp;"*")&gt;0,1,0)</f>
        <v>0</v>
      </c>
      <c r="G9382" t="s">
        <v>38329</v>
      </c>
      <c r="H9382" t="str">
        <f t="shared" si="146"/>
        <v>Popinzalesti Dolj</v>
      </c>
      <c r="I9382">
        <v>16</v>
      </c>
      <c r="J9382">
        <v>163</v>
      </c>
      <c r="K9382" t="s">
        <v>10019</v>
      </c>
      <c r="L9382" t="s">
        <v>10020</v>
      </c>
      <c r="M9382">
        <v>4</v>
      </c>
      <c r="N9382">
        <v>840</v>
      </c>
      <c r="O9382" t="s">
        <v>10021</v>
      </c>
      <c r="P9382" t="s">
        <v>2818</v>
      </c>
      <c r="Q9382" t="s">
        <v>26</v>
      </c>
      <c r="R9382">
        <v>23</v>
      </c>
      <c r="S9382">
        <v>3</v>
      </c>
      <c r="T9382">
        <v>207244</v>
      </c>
      <c r="U9382" t="s">
        <v>10344</v>
      </c>
      <c r="V9382">
        <v>72150</v>
      </c>
      <c r="W9382" t="s">
        <v>10337</v>
      </c>
      <c r="Y9382">
        <v>0</v>
      </c>
    </row>
    <row r="9383" spans="1:25" x14ac:dyDescent="0.2">
      <c r="A9383">
        <v>143511</v>
      </c>
      <c r="B9383" t="s">
        <v>18838</v>
      </c>
      <c r="C9383">
        <v>0</v>
      </c>
      <c r="D9383">
        <f>IF(COUNTIF(Sheet3!$A$1:$A$349,"*"&amp;B9383&amp;"*")&gt;0,1,0)</f>
        <v>0</v>
      </c>
      <c r="E9383">
        <f>IF(COUNTIF(Sheet1!$C$1:$C$349,"*"&amp;K9383&amp;"*")&gt;0,1,0)</f>
        <v>1</v>
      </c>
      <c r="F9383">
        <f>IF(COUNTIF(Sheet1!$E$1:$E$349,"*"&amp;G9383&amp;"*")&gt;0,1,0)</f>
        <v>0</v>
      </c>
      <c r="G9383" t="s">
        <v>38330</v>
      </c>
      <c r="H9383" t="str">
        <f t="shared" si="146"/>
        <v>Poplaca Sibiu</v>
      </c>
      <c r="I9383">
        <v>32</v>
      </c>
      <c r="J9383">
        <v>323</v>
      </c>
      <c r="K9383" t="s">
        <v>18831</v>
      </c>
      <c r="L9383" t="s">
        <v>18832</v>
      </c>
      <c r="M9383">
        <v>7</v>
      </c>
      <c r="N9383">
        <v>877</v>
      </c>
      <c r="O9383" t="s">
        <v>21</v>
      </c>
      <c r="P9383" t="s">
        <v>18839</v>
      </c>
      <c r="Q9383" t="s">
        <v>38</v>
      </c>
      <c r="R9383">
        <v>22</v>
      </c>
      <c r="S9383">
        <v>3</v>
      </c>
      <c r="T9383">
        <v>557185</v>
      </c>
      <c r="U9383" t="s">
        <v>18840</v>
      </c>
      <c r="V9383">
        <v>143502</v>
      </c>
      <c r="W9383" t="s">
        <v>18838</v>
      </c>
      <c r="Y9383">
        <v>0</v>
      </c>
    </row>
    <row r="9384" spans="1:25" x14ac:dyDescent="0.2">
      <c r="A9384">
        <v>38786</v>
      </c>
      <c r="B9384" t="s">
        <v>5976</v>
      </c>
      <c r="C9384">
        <v>0</v>
      </c>
      <c r="D9384">
        <f>IF(COUNTIF(Sheet3!$A$1:$A$349,"*"&amp;B9384&amp;"*")&gt;0,1,0)</f>
        <v>0</v>
      </c>
      <c r="E9384">
        <f>IF(COUNTIF(Sheet1!$C$1:$C$349,"*"&amp;K9384&amp;"*")&gt;0,1,0)</f>
        <v>1</v>
      </c>
      <c r="F9384">
        <f>IF(COUNTIF(Sheet1!$E$1:$E$349,"*"&amp;G9384&amp;"*")&gt;0,1,0)</f>
        <v>0</v>
      </c>
      <c r="G9384" t="s">
        <v>38331</v>
      </c>
      <c r="H9384" t="str">
        <f t="shared" si="146"/>
        <v>Popoaia Botosani</v>
      </c>
      <c r="I9384">
        <v>7</v>
      </c>
      <c r="J9384">
        <v>74</v>
      </c>
      <c r="K9384" t="s">
        <v>22901</v>
      </c>
      <c r="L9384" t="s">
        <v>5526</v>
      </c>
      <c r="M9384">
        <v>1</v>
      </c>
      <c r="N9384">
        <v>813</v>
      </c>
      <c r="O9384" t="s">
        <v>3243</v>
      </c>
      <c r="P9384" t="s">
        <v>930</v>
      </c>
      <c r="Q9384" t="s">
        <v>26</v>
      </c>
      <c r="R9384">
        <v>23</v>
      </c>
      <c r="S9384">
        <v>3</v>
      </c>
      <c r="T9384">
        <v>717329</v>
      </c>
      <c r="U9384" t="s">
        <v>5977</v>
      </c>
      <c r="V9384">
        <v>38731</v>
      </c>
      <c r="W9384" t="s">
        <v>5969</v>
      </c>
      <c r="Y9384">
        <v>0</v>
      </c>
    </row>
    <row r="9385" spans="1:25" x14ac:dyDescent="0.2">
      <c r="A9385">
        <v>24025</v>
      </c>
      <c r="B9385" t="s">
        <v>3846</v>
      </c>
      <c r="C9385">
        <v>0</v>
      </c>
      <c r="D9385">
        <f>IF(COUNTIF(Sheet3!$A$1:$A$349,"*"&amp;B9385&amp;"*")&gt;0,1,0)</f>
        <v>0</v>
      </c>
      <c r="E9385">
        <f>IF(COUNTIF(Sheet1!$C$1:$C$349,"*"&amp;K9385&amp;"*")&gt;0,1,0)</f>
        <v>1</v>
      </c>
      <c r="F9385">
        <f>IF(COUNTIF(Sheet1!$E$1:$E$349,"*"&amp;G9385&amp;"*")&gt;0,1,0)</f>
        <v>0</v>
      </c>
      <c r="G9385" t="s">
        <v>38332</v>
      </c>
      <c r="H9385" t="str">
        <f t="shared" si="146"/>
        <v>Popoiu Bacau</v>
      </c>
      <c r="I9385">
        <v>4</v>
      </c>
      <c r="J9385">
        <v>47</v>
      </c>
      <c r="K9385" t="s">
        <v>22882</v>
      </c>
      <c r="L9385" t="s">
        <v>3242</v>
      </c>
      <c r="M9385">
        <v>1</v>
      </c>
      <c r="N9385">
        <v>813</v>
      </c>
      <c r="O9385" t="s">
        <v>3243</v>
      </c>
      <c r="P9385" t="s">
        <v>3847</v>
      </c>
      <c r="Q9385" t="s">
        <v>26</v>
      </c>
      <c r="R9385">
        <v>23</v>
      </c>
      <c r="S9385">
        <v>3</v>
      </c>
      <c r="T9385">
        <v>607394</v>
      </c>
      <c r="U9385" t="s">
        <v>3848</v>
      </c>
      <c r="V9385">
        <v>23975</v>
      </c>
      <c r="W9385" t="s">
        <v>3839</v>
      </c>
      <c r="Y9385">
        <v>0</v>
      </c>
    </row>
    <row r="9386" spans="1:25" x14ac:dyDescent="0.2">
      <c r="A9386">
        <v>69946</v>
      </c>
      <c r="B9386" t="s">
        <v>10027</v>
      </c>
      <c r="C9386">
        <v>0</v>
      </c>
      <c r="D9386">
        <f>IF(COUNTIF(Sheet3!$A$1:$A$349,"*"&amp;B9386&amp;"*")&gt;0,1,0)</f>
        <v>0</v>
      </c>
      <c r="E9386">
        <f>IF(COUNTIF(Sheet1!$C$1:$C$349,"*"&amp;K9386&amp;"*")&gt;0,1,0)</f>
        <v>1</v>
      </c>
      <c r="F9386">
        <f>IF(COUNTIF(Sheet1!$E$1:$E$349,"*"&amp;G9386&amp;"*")&gt;0,1,0)</f>
        <v>0</v>
      </c>
      <c r="G9386" t="s">
        <v>38333</v>
      </c>
      <c r="H9386" t="str">
        <f t="shared" si="146"/>
        <v>Popoveni Dolj</v>
      </c>
      <c r="I9386">
        <v>16</v>
      </c>
      <c r="J9386">
        <v>163</v>
      </c>
      <c r="K9386" t="s">
        <v>10019</v>
      </c>
      <c r="L9386" t="s">
        <v>10020</v>
      </c>
      <c r="M9386">
        <v>4</v>
      </c>
      <c r="N9386">
        <v>840</v>
      </c>
      <c r="O9386" t="s">
        <v>10021</v>
      </c>
      <c r="P9386" t="s">
        <v>3816</v>
      </c>
      <c r="Q9386" t="s">
        <v>26</v>
      </c>
      <c r="R9386">
        <v>10</v>
      </c>
      <c r="S9386">
        <v>1</v>
      </c>
      <c r="T9386">
        <v>200003</v>
      </c>
      <c r="U9386" t="s">
        <v>10028</v>
      </c>
      <c r="V9386">
        <v>69900</v>
      </c>
      <c r="W9386" t="s">
        <v>10018</v>
      </c>
      <c r="Y9386">
        <v>0</v>
      </c>
    </row>
    <row r="9387" spans="1:25" x14ac:dyDescent="0.2">
      <c r="A9387">
        <v>98514</v>
      </c>
      <c r="B9387" t="s">
        <v>13514</v>
      </c>
      <c r="C9387">
        <v>0</v>
      </c>
      <c r="D9387">
        <f>IF(COUNTIF(Sheet3!$A$1:$A$349,"*"&amp;B9387&amp;"*")&gt;0,1,0)</f>
        <v>0</v>
      </c>
      <c r="E9387">
        <f>IF(COUNTIF(Sheet1!$C$1:$C$349,"*"&amp;K9387&amp;"*")&gt;0,1,0)</f>
        <v>1</v>
      </c>
      <c r="F9387">
        <f>IF(COUNTIF(Sheet1!$E$1:$E$349,"*"&amp;G9387&amp;"*")&gt;0,1,0)</f>
        <v>0</v>
      </c>
      <c r="G9387" t="s">
        <v>38334</v>
      </c>
      <c r="H9387" t="str">
        <f t="shared" si="146"/>
        <v>Popricani Iasi</v>
      </c>
      <c r="I9387">
        <v>22</v>
      </c>
      <c r="J9387">
        <v>225</v>
      </c>
      <c r="K9387" t="s">
        <v>22952</v>
      </c>
      <c r="L9387" t="s">
        <v>13063</v>
      </c>
      <c r="M9387">
        <v>1</v>
      </c>
      <c r="N9387">
        <v>813</v>
      </c>
      <c r="O9387" t="s">
        <v>3243</v>
      </c>
      <c r="P9387" t="s">
        <v>13515</v>
      </c>
      <c r="Q9387" t="s">
        <v>38</v>
      </c>
      <c r="R9387">
        <v>22</v>
      </c>
      <c r="S9387">
        <v>3</v>
      </c>
      <c r="T9387">
        <v>707380</v>
      </c>
      <c r="U9387" t="s">
        <v>13516</v>
      </c>
      <c r="V9387">
        <v>98505</v>
      </c>
      <c r="W9387" t="s">
        <v>13514</v>
      </c>
      <c r="Y9387">
        <v>0</v>
      </c>
    </row>
    <row r="9388" spans="1:25" x14ac:dyDescent="0.2">
      <c r="A9388">
        <v>141296</v>
      </c>
      <c r="B9388" t="s">
        <v>18593</v>
      </c>
      <c r="C9388">
        <v>0</v>
      </c>
      <c r="D9388">
        <f>IF(COUNTIF(Sheet3!$A$1:$A$349,"*"&amp;B9388&amp;"*")&gt;0,1,0)</f>
        <v>0</v>
      </c>
      <c r="E9388">
        <f>IF(COUNTIF(Sheet1!$C$1:$C$349,"*"&amp;K9388&amp;"*")&gt;0,1,0)</f>
        <v>1</v>
      </c>
      <c r="F9388">
        <f>IF(COUNTIF(Sheet1!$E$1:$E$349,"*"&amp;G9388&amp;"*")&gt;0,1,0)</f>
        <v>0</v>
      </c>
      <c r="G9388" t="s">
        <v>38335</v>
      </c>
      <c r="H9388" t="str">
        <f t="shared" si="146"/>
        <v>Popteleac Salaj</v>
      </c>
      <c r="I9388">
        <v>31</v>
      </c>
      <c r="J9388">
        <v>314</v>
      </c>
      <c r="K9388" t="s">
        <v>29098</v>
      </c>
      <c r="L9388" t="s">
        <v>18391</v>
      </c>
      <c r="M9388">
        <v>6</v>
      </c>
      <c r="N9388">
        <v>868</v>
      </c>
      <c r="O9388" t="s">
        <v>4205</v>
      </c>
      <c r="P9388" t="s">
        <v>2112</v>
      </c>
      <c r="Q9388" t="s">
        <v>26</v>
      </c>
      <c r="R9388">
        <v>23</v>
      </c>
      <c r="S9388">
        <v>3</v>
      </c>
      <c r="T9388">
        <v>457156</v>
      </c>
      <c r="U9388" t="s">
        <v>18594</v>
      </c>
      <c r="V9388">
        <v>141232</v>
      </c>
      <c r="W9388" t="s">
        <v>18584</v>
      </c>
      <c r="Y9388">
        <v>0</v>
      </c>
    </row>
    <row r="9389" spans="1:25" x14ac:dyDescent="0.2">
      <c r="A9389">
        <v>155751</v>
      </c>
      <c r="B9389" t="s">
        <v>20224</v>
      </c>
      <c r="C9389">
        <v>0</v>
      </c>
      <c r="D9389">
        <f>IF(COUNTIF(Sheet3!$A$1:$A$349,"*"&amp;B9389&amp;"*")&gt;0,1,0)</f>
        <v>0</v>
      </c>
      <c r="E9389">
        <f>IF(COUNTIF(Sheet1!$C$1:$C$349,"*"&amp;K9389&amp;"*")&gt;0,1,0)</f>
        <v>1</v>
      </c>
      <c r="F9389">
        <f>IF(COUNTIF(Sheet1!$E$1:$E$349,"*"&amp;G9389&amp;"*")&gt;0,1,0)</f>
        <v>0</v>
      </c>
      <c r="G9389" t="s">
        <v>38336</v>
      </c>
      <c r="H9389" t="str">
        <f t="shared" si="146"/>
        <v>Pordeanu Timis</v>
      </c>
      <c r="I9389">
        <v>35</v>
      </c>
      <c r="J9389">
        <v>350</v>
      </c>
      <c r="K9389" t="s">
        <v>29096</v>
      </c>
      <c r="L9389" t="s">
        <v>20163</v>
      </c>
      <c r="M9389">
        <v>5</v>
      </c>
      <c r="N9389">
        <v>859</v>
      </c>
      <c r="O9389" t="s">
        <v>1467</v>
      </c>
      <c r="P9389" t="s">
        <v>307</v>
      </c>
      <c r="Q9389" t="s">
        <v>26</v>
      </c>
      <c r="R9389">
        <v>23</v>
      </c>
      <c r="S9389">
        <v>3</v>
      </c>
      <c r="T9389">
        <v>307037</v>
      </c>
      <c r="U9389" t="s">
        <v>20225</v>
      </c>
      <c r="V9389">
        <v>155724</v>
      </c>
      <c r="W9389" t="s">
        <v>20220</v>
      </c>
      <c r="Y9389">
        <v>0</v>
      </c>
    </row>
    <row r="9390" spans="1:25" x14ac:dyDescent="0.2">
      <c r="A9390">
        <v>109899</v>
      </c>
      <c r="B9390" t="s">
        <v>14876</v>
      </c>
      <c r="C9390">
        <v>0</v>
      </c>
      <c r="D9390">
        <f>IF(COUNTIF(Sheet3!$A$1:$A$349,"*"&amp;B9390&amp;"*")&gt;0,1,0)</f>
        <v>0</v>
      </c>
      <c r="E9390">
        <f>IF(COUNTIF(Sheet1!$C$1:$C$349,"*"&amp;K9390&amp;"*")&gt;0,1,0)</f>
        <v>1</v>
      </c>
      <c r="F9390">
        <f>IF(COUNTIF(Sheet1!$E$1:$E$349,"*"&amp;G9390&amp;"*")&gt;0,1,0)</f>
        <v>0</v>
      </c>
      <c r="G9390" t="s">
        <v>38337</v>
      </c>
      <c r="H9390" t="str">
        <f t="shared" si="146"/>
        <v>Poroina Mehedinti</v>
      </c>
      <c r="I9390">
        <v>25</v>
      </c>
      <c r="J9390">
        <v>252</v>
      </c>
      <c r="K9390" t="s">
        <v>29099</v>
      </c>
      <c r="L9390" t="s">
        <v>14860</v>
      </c>
      <c r="M9390">
        <v>4</v>
      </c>
      <c r="N9390">
        <v>840</v>
      </c>
      <c r="O9390" t="s">
        <v>10021</v>
      </c>
      <c r="P9390" t="s">
        <v>1336</v>
      </c>
      <c r="Q9390" t="s">
        <v>26</v>
      </c>
      <c r="R9390">
        <v>23</v>
      </c>
      <c r="S9390">
        <v>3</v>
      </c>
      <c r="T9390">
        <v>227452</v>
      </c>
      <c r="U9390" t="s">
        <v>14877</v>
      </c>
      <c r="V9390">
        <v>109826</v>
      </c>
      <c r="W9390" t="s">
        <v>4928</v>
      </c>
      <c r="Y9390">
        <v>0</v>
      </c>
    </row>
    <row r="9391" spans="1:25" x14ac:dyDescent="0.2">
      <c r="A9391">
        <v>113162</v>
      </c>
      <c r="B9391" t="s">
        <v>15270</v>
      </c>
      <c r="C9391">
        <v>0</v>
      </c>
      <c r="D9391">
        <f>IF(COUNTIF(Sheet3!$A$1:$A$349,"*"&amp;B9391&amp;"*")&gt;0,1,0)</f>
        <v>0</v>
      </c>
      <c r="E9391">
        <f>IF(COUNTIF(Sheet1!$C$1:$C$349,"*"&amp;K9391&amp;"*")&gt;0,1,0)</f>
        <v>1</v>
      </c>
      <c r="F9391">
        <f>IF(COUNTIF(Sheet1!$E$1:$E$349,"*"&amp;G9391&amp;"*")&gt;0,1,0)</f>
        <v>0</v>
      </c>
      <c r="G9391" t="s">
        <v>38338</v>
      </c>
      <c r="H9391" t="str">
        <f t="shared" si="146"/>
        <v>Poroina Mare Mehedinti</v>
      </c>
      <c r="I9391">
        <v>25</v>
      </c>
      <c r="J9391">
        <v>252</v>
      </c>
      <c r="K9391" t="s">
        <v>29099</v>
      </c>
      <c r="L9391" t="s">
        <v>14860</v>
      </c>
      <c r="M9391">
        <v>4</v>
      </c>
      <c r="N9391">
        <v>840</v>
      </c>
      <c r="O9391" t="s">
        <v>10021</v>
      </c>
      <c r="P9391" t="s">
        <v>3074</v>
      </c>
      <c r="Q9391" t="s">
        <v>38</v>
      </c>
      <c r="R9391">
        <v>22</v>
      </c>
      <c r="S9391">
        <v>3</v>
      </c>
      <c r="T9391">
        <v>227380</v>
      </c>
      <c r="U9391" t="s">
        <v>15271</v>
      </c>
      <c r="V9391">
        <v>113153</v>
      </c>
      <c r="W9391" t="s">
        <v>15270</v>
      </c>
      <c r="Y9391">
        <v>0</v>
      </c>
    </row>
    <row r="9392" spans="1:25" x14ac:dyDescent="0.2">
      <c r="A9392">
        <v>68093</v>
      </c>
      <c r="B9392" t="s">
        <v>9809</v>
      </c>
      <c r="C9392">
        <v>0</v>
      </c>
      <c r="D9392">
        <f>IF(COUNTIF(Sheet3!$A$1:$A$349,"*"&amp;B9392&amp;"*")&gt;0,1,0)</f>
        <v>0</v>
      </c>
      <c r="E9392">
        <f>IF(COUNTIF(Sheet1!$C$1:$C$349,"*"&amp;K9392&amp;"*")&gt;0,1,0)</f>
        <v>1</v>
      </c>
      <c r="F9392">
        <f>IF(COUNTIF(Sheet1!$E$1:$E$349,"*"&amp;G9392&amp;"*")&gt;0,1,0)</f>
        <v>0</v>
      </c>
      <c r="G9392" t="s">
        <v>38339</v>
      </c>
      <c r="H9392" t="str">
        <f t="shared" si="146"/>
        <v>Poroinica Dambovita</v>
      </c>
      <c r="I9392">
        <v>15</v>
      </c>
      <c r="J9392">
        <v>154</v>
      </c>
      <c r="K9392" t="s">
        <v>29101</v>
      </c>
      <c r="L9392" t="s">
        <v>9417</v>
      </c>
      <c r="M9392">
        <v>3</v>
      </c>
      <c r="N9392">
        <v>831</v>
      </c>
      <c r="O9392" t="s">
        <v>2107</v>
      </c>
      <c r="P9392" t="s">
        <v>3362</v>
      </c>
      <c r="Q9392" t="s">
        <v>26</v>
      </c>
      <c r="R9392">
        <v>23</v>
      </c>
      <c r="S9392">
        <v>3</v>
      </c>
      <c r="T9392">
        <v>137298</v>
      </c>
      <c r="U9392" t="s">
        <v>9810</v>
      </c>
      <c r="V9392">
        <v>68048</v>
      </c>
      <c r="W9392" t="s">
        <v>9804</v>
      </c>
      <c r="Y9392">
        <v>0</v>
      </c>
    </row>
    <row r="9393" spans="1:25" x14ac:dyDescent="0.2">
      <c r="A9393">
        <v>113484</v>
      </c>
      <c r="B9393" t="s">
        <v>25311</v>
      </c>
      <c r="C9393">
        <v>0</v>
      </c>
      <c r="D9393">
        <f>IF(COUNTIF(Sheet3!$A$1:$A$349,"*"&amp;B9393&amp;"*")&gt;0,1,0)</f>
        <v>0</v>
      </c>
      <c r="E9393">
        <f>IF(COUNTIF(Sheet1!$C$1:$C$349,"*"&amp;K9393&amp;"*")&gt;0,1,0)</f>
        <v>1</v>
      </c>
      <c r="F9393">
        <f>IF(COUNTIF(Sheet1!$E$1:$E$349,"*"&amp;G9393&amp;"*")&gt;0,1,0)</f>
        <v>0</v>
      </c>
      <c r="G9393" t="s">
        <v>38340</v>
      </c>
      <c r="H9393" t="str">
        <f t="shared" si="146"/>
        <v>Poroinita Mehedinti</v>
      </c>
      <c r="I9393">
        <v>25</v>
      </c>
      <c r="J9393">
        <v>252</v>
      </c>
      <c r="K9393" t="s">
        <v>29099</v>
      </c>
      <c r="L9393" t="s">
        <v>14860</v>
      </c>
      <c r="M9393">
        <v>4</v>
      </c>
      <c r="N9393">
        <v>840</v>
      </c>
      <c r="O9393" t="s">
        <v>10021</v>
      </c>
      <c r="P9393" t="s">
        <v>2185</v>
      </c>
      <c r="Q9393" t="s">
        <v>26</v>
      </c>
      <c r="R9393">
        <v>23</v>
      </c>
      <c r="S9393">
        <v>3</v>
      </c>
      <c r="T9393">
        <v>227421</v>
      </c>
      <c r="U9393" t="s">
        <v>15311</v>
      </c>
      <c r="V9393">
        <v>113466</v>
      </c>
      <c r="W9393" t="s">
        <v>15309</v>
      </c>
      <c r="Y9393">
        <v>0</v>
      </c>
    </row>
    <row r="9394" spans="1:25" x14ac:dyDescent="0.2">
      <c r="A9394">
        <v>151843</v>
      </c>
      <c r="B9394" t="s">
        <v>19804</v>
      </c>
      <c r="C9394">
        <v>0</v>
      </c>
      <c r="D9394">
        <f>IF(COUNTIF(Sheet3!$A$1:$A$349,"*"&amp;B9394&amp;"*")&gt;0,1,0)</f>
        <v>0</v>
      </c>
      <c r="E9394">
        <f>IF(COUNTIF(Sheet1!$C$1:$C$349,"*"&amp;K9394&amp;"*")&gt;0,1,0)</f>
        <v>1</v>
      </c>
      <c r="F9394">
        <f>IF(COUNTIF(Sheet1!$E$1:$E$349,"*"&amp;G9394&amp;"*")&gt;0,1,0)</f>
        <v>0</v>
      </c>
      <c r="G9394" t="s">
        <v>38341</v>
      </c>
      <c r="H9394" t="str">
        <f t="shared" si="146"/>
        <v>Poroschia Teleorman</v>
      </c>
      <c r="I9394">
        <v>34</v>
      </c>
      <c r="J9394">
        <v>341</v>
      </c>
      <c r="K9394" t="s">
        <v>19785</v>
      </c>
      <c r="L9394" t="s">
        <v>19786</v>
      </c>
      <c r="M9394">
        <v>3</v>
      </c>
      <c r="N9394">
        <v>831</v>
      </c>
      <c r="O9394" t="s">
        <v>2107</v>
      </c>
      <c r="P9394" t="s">
        <v>19805</v>
      </c>
      <c r="Q9394" t="s">
        <v>38</v>
      </c>
      <c r="R9394">
        <v>22</v>
      </c>
      <c r="S9394">
        <v>3</v>
      </c>
      <c r="T9394">
        <v>147280</v>
      </c>
      <c r="U9394" t="s">
        <v>19806</v>
      </c>
      <c r="V9394">
        <v>151834</v>
      </c>
      <c r="W9394" t="s">
        <v>19804</v>
      </c>
      <c r="Y9394">
        <v>0</v>
      </c>
    </row>
    <row r="9395" spans="1:25" x14ac:dyDescent="0.2">
      <c r="A9395">
        <v>141982</v>
      </c>
      <c r="B9395" t="s">
        <v>25312</v>
      </c>
      <c r="C9395">
        <v>0</v>
      </c>
      <c r="D9395">
        <f>IF(COUNTIF(Sheet3!$A$1:$A$349,"*"&amp;B9395&amp;"*")&gt;0,1,0)</f>
        <v>0</v>
      </c>
      <c r="E9395">
        <f>IF(COUNTIF(Sheet1!$C$1:$C$349,"*"&amp;K9395&amp;"*")&gt;0,1,0)</f>
        <v>1</v>
      </c>
      <c r="F9395">
        <f>IF(COUNTIF(Sheet1!$E$1:$E$349,"*"&amp;G9395&amp;"*")&gt;0,1,0)</f>
        <v>0</v>
      </c>
      <c r="G9395" t="s">
        <v>38342</v>
      </c>
      <c r="H9395" t="str">
        <f t="shared" si="146"/>
        <v>Port Salaj</v>
      </c>
      <c r="I9395">
        <v>31</v>
      </c>
      <c r="J9395">
        <v>314</v>
      </c>
      <c r="K9395" t="s">
        <v>29098</v>
      </c>
      <c r="L9395" t="s">
        <v>18391</v>
      </c>
      <c r="M9395">
        <v>6</v>
      </c>
      <c r="N9395">
        <v>868</v>
      </c>
      <c r="O9395" t="s">
        <v>4205</v>
      </c>
      <c r="P9395" t="s">
        <v>2351</v>
      </c>
      <c r="Q9395" t="s">
        <v>26</v>
      </c>
      <c r="R9395">
        <v>23</v>
      </c>
      <c r="S9395">
        <v>3</v>
      </c>
      <c r="T9395">
        <v>457233</v>
      </c>
      <c r="U9395" t="s">
        <v>18681</v>
      </c>
      <c r="V9395">
        <v>141946</v>
      </c>
      <c r="W9395" t="s">
        <v>18676</v>
      </c>
      <c r="Y9395">
        <v>0</v>
      </c>
    </row>
    <row r="9396" spans="1:25" x14ac:dyDescent="0.2">
      <c r="A9396">
        <v>170676</v>
      </c>
      <c r="B9396" t="s">
        <v>27208</v>
      </c>
      <c r="C9396">
        <v>0</v>
      </c>
      <c r="D9396">
        <f>IF(COUNTIF(Sheet3!$A$1:$A$349,"*"&amp;B9396&amp;"*")&gt;0,1,0)</f>
        <v>0</v>
      </c>
      <c r="E9396">
        <f>IF(COUNTIF(Sheet1!$C$1:$C$349,"*"&amp;K9396&amp;"*")&gt;0,1,0)</f>
        <v>1</v>
      </c>
      <c r="F9396">
        <f>IF(COUNTIF(Sheet1!$E$1:$E$349,"*"&amp;G9396&amp;"*")&gt;0,1,0)</f>
        <v>0</v>
      </c>
      <c r="G9396" t="s">
        <v>38343</v>
      </c>
      <c r="H9396" t="str">
        <f t="shared" si="146"/>
        <v>Portaresti Valcea</v>
      </c>
      <c r="I9396">
        <v>38</v>
      </c>
      <c r="J9396">
        <v>387</v>
      </c>
      <c r="K9396" t="s">
        <v>25637</v>
      </c>
      <c r="L9396" t="s">
        <v>21552</v>
      </c>
      <c r="M9396">
        <v>4</v>
      </c>
      <c r="N9396">
        <v>840</v>
      </c>
      <c r="O9396" t="s">
        <v>10021</v>
      </c>
      <c r="P9396" t="s">
        <v>698</v>
      </c>
      <c r="Q9396" t="s">
        <v>26</v>
      </c>
      <c r="R9396">
        <v>23</v>
      </c>
      <c r="S9396">
        <v>3</v>
      </c>
      <c r="T9396">
        <v>247286</v>
      </c>
      <c r="U9396" t="s">
        <v>21910</v>
      </c>
      <c r="V9396">
        <v>170612</v>
      </c>
      <c r="W9396" t="s">
        <v>21904</v>
      </c>
      <c r="Y9396">
        <v>0</v>
      </c>
    </row>
    <row r="9397" spans="1:25" x14ac:dyDescent="0.2">
      <c r="A9397">
        <v>167142</v>
      </c>
      <c r="B9397" t="s">
        <v>21538</v>
      </c>
      <c r="C9397">
        <v>0</v>
      </c>
      <c r="D9397">
        <f>IF(COUNTIF(Sheet3!$A$1:$A$349,"*"&amp;B9397&amp;"*")&gt;0,1,0)</f>
        <v>0</v>
      </c>
      <c r="E9397">
        <f>IF(COUNTIF(Sheet1!$C$1:$C$349,"*"&amp;K9397&amp;"*")&gt;0,1,0)</f>
        <v>1</v>
      </c>
      <c r="F9397">
        <f>IF(COUNTIF(Sheet1!$E$1:$E$349,"*"&amp;G9397&amp;"*")&gt;0,1,0)</f>
        <v>0</v>
      </c>
      <c r="G9397" t="s">
        <v>38344</v>
      </c>
      <c r="H9397" t="str">
        <f t="shared" si="146"/>
        <v>Portari Vaslui</v>
      </c>
      <c r="I9397">
        <v>37</v>
      </c>
      <c r="J9397">
        <v>378</v>
      </c>
      <c r="K9397" t="s">
        <v>20936</v>
      </c>
      <c r="L9397" t="s">
        <v>20937</v>
      </c>
      <c r="M9397">
        <v>1</v>
      </c>
      <c r="N9397">
        <v>813</v>
      </c>
      <c r="O9397" t="s">
        <v>3243</v>
      </c>
      <c r="P9397" t="s">
        <v>925</v>
      </c>
      <c r="Q9397" t="s">
        <v>26</v>
      </c>
      <c r="R9397">
        <v>23</v>
      </c>
      <c r="S9397">
        <v>3</v>
      </c>
      <c r="T9397">
        <v>737632</v>
      </c>
      <c r="U9397" t="s">
        <v>21539</v>
      </c>
      <c r="V9397">
        <v>167071</v>
      </c>
      <c r="W9397" t="s">
        <v>21528</v>
      </c>
      <c r="Y9397">
        <v>0</v>
      </c>
    </row>
    <row r="9398" spans="1:25" x14ac:dyDescent="0.2">
      <c r="A9398">
        <v>139125</v>
      </c>
      <c r="B9398" t="s">
        <v>25313</v>
      </c>
      <c r="C9398">
        <v>0</v>
      </c>
      <c r="D9398">
        <f>IF(COUNTIF(Sheet3!$A$1:$A$349,"*"&amp;B9398&amp;"*")&gt;0,1,0)</f>
        <v>0</v>
      </c>
      <c r="E9398">
        <f>IF(COUNTIF(Sheet1!$C$1:$C$349,"*"&amp;K9398&amp;"*")&gt;0,1,0)</f>
        <v>1</v>
      </c>
      <c r="F9398">
        <f>IF(COUNTIF(Sheet1!$E$1:$E$349,"*"&amp;G9398&amp;"*")&gt;0,1,0)</f>
        <v>0</v>
      </c>
      <c r="G9398" t="s">
        <v>38345</v>
      </c>
      <c r="H9398" t="str">
        <f t="shared" si="146"/>
        <v>Portita Satu Mare</v>
      </c>
      <c r="I9398">
        <v>30</v>
      </c>
      <c r="J9398">
        <v>305</v>
      </c>
      <c r="K9398" t="s">
        <v>1941</v>
      </c>
      <c r="L9398" t="s">
        <v>18012</v>
      </c>
      <c r="M9398">
        <v>6</v>
      </c>
      <c r="N9398">
        <v>868</v>
      </c>
      <c r="O9398" t="s">
        <v>4205</v>
      </c>
      <c r="P9398" t="s">
        <v>1890</v>
      </c>
      <c r="Q9398" t="s">
        <v>26</v>
      </c>
      <c r="R9398">
        <v>23</v>
      </c>
      <c r="S9398">
        <v>3</v>
      </c>
      <c r="T9398">
        <v>447326</v>
      </c>
      <c r="U9398" t="s">
        <v>18351</v>
      </c>
      <c r="V9398">
        <v>139107</v>
      </c>
      <c r="W9398" t="s">
        <v>18349</v>
      </c>
      <c r="Y9398">
        <v>0</v>
      </c>
    </row>
    <row r="9399" spans="1:25" x14ac:dyDescent="0.2">
      <c r="A9399">
        <v>117881</v>
      </c>
      <c r="B9399" t="s">
        <v>15840</v>
      </c>
      <c r="C9399">
        <v>0</v>
      </c>
      <c r="D9399">
        <f>IF(COUNTIF(Sheet3!$A$1:$A$349,"*"&amp;B9399&amp;"*")&gt;0,1,0)</f>
        <v>0</v>
      </c>
      <c r="E9399">
        <f>IF(COUNTIF(Sheet1!$C$1:$C$349,"*"&amp;K9399&amp;"*")&gt;0,1,0)</f>
        <v>1</v>
      </c>
      <c r="F9399">
        <f>IF(COUNTIF(Sheet1!$E$1:$E$349,"*"&amp;G9399&amp;"*")&gt;0,1,0)</f>
        <v>0</v>
      </c>
      <c r="G9399" t="s">
        <v>38346</v>
      </c>
      <c r="H9399" t="str">
        <f t="shared" si="146"/>
        <v>Porumbac Mures</v>
      </c>
      <c r="I9399">
        <v>26</v>
      </c>
      <c r="J9399">
        <v>261</v>
      </c>
      <c r="K9399" t="s">
        <v>29094</v>
      </c>
      <c r="L9399" t="s">
        <v>15377</v>
      </c>
      <c r="M9399">
        <v>7</v>
      </c>
      <c r="N9399">
        <v>877</v>
      </c>
      <c r="O9399" t="s">
        <v>21</v>
      </c>
      <c r="P9399" t="s">
        <v>403</v>
      </c>
      <c r="Q9399" t="s">
        <v>26</v>
      </c>
      <c r="R9399">
        <v>19</v>
      </c>
      <c r="S9399">
        <v>1</v>
      </c>
      <c r="T9399">
        <v>545105</v>
      </c>
      <c r="U9399" t="s">
        <v>15841</v>
      </c>
      <c r="V9399">
        <v>117827</v>
      </c>
      <c r="W9399" t="s">
        <v>15832</v>
      </c>
      <c r="Y9399">
        <v>0</v>
      </c>
    </row>
    <row r="9400" spans="1:25" x14ac:dyDescent="0.2">
      <c r="A9400">
        <v>145300</v>
      </c>
      <c r="B9400" t="s">
        <v>19048</v>
      </c>
      <c r="C9400">
        <v>0</v>
      </c>
      <c r="D9400">
        <f>IF(COUNTIF(Sheet3!$A$1:$A$349,"*"&amp;B9400&amp;"*")&gt;0,1,0)</f>
        <v>0</v>
      </c>
      <c r="E9400">
        <f>IF(COUNTIF(Sheet1!$C$1:$C$349,"*"&amp;K9400&amp;"*")&gt;0,1,0)</f>
        <v>1</v>
      </c>
      <c r="F9400">
        <f>IF(COUNTIF(Sheet1!$E$1:$E$349,"*"&amp;G9400&amp;"*")&gt;0,1,0)</f>
        <v>0</v>
      </c>
      <c r="G9400" t="s">
        <v>38347</v>
      </c>
      <c r="H9400" t="str">
        <f t="shared" si="146"/>
        <v>Porumbacu de Jos Sibiu</v>
      </c>
      <c r="I9400">
        <v>32</v>
      </c>
      <c r="J9400">
        <v>323</v>
      </c>
      <c r="K9400" t="s">
        <v>18831</v>
      </c>
      <c r="L9400" t="s">
        <v>18832</v>
      </c>
      <c r="M9400">
        <v>7</v>
      </c>
      <c r="N9400">
        <v>877</v>
      </c>
      <c r="O9400" t="s">
        <v>21</v>
      </c>
      <c r="P9400" t="s">
        <v>6748</v>
      </c>
      <c r="Q9400" t="s">
        <v>38</v>
      </c>
      <c r="R9400">
        <v>22</v>
      </c>
      <c r="S9400">
        <v>3</v>
      </c>
      <c r="T9400">
        <v>557190</v>
      </c>
      <c r="U9400" t="s">
        <v>19049</v>
      </c>
      <c r="V9400">
        <v>145293</v>
      </c>
      <c r="W9400" t="s">
        <v>19048</v>
      </c>
      <c r="Y9400">
        <v>0</v>
      </c>
    </row>
    <row r="9401" spans="1:25" x14ac:dyDescent="0.2">
      <c r="A9401">
        <v>145328</v>
      </c>
      <c r="B9401" t="s">
        <v>19052</v>
      </c>
      <c r="C9401">
        <v>0</v>
      </c>
      <c r="D9401">
        <f>IF(COUNTIF(Sheet3!$A$1:$A$349,"*"&amp;B9401&amp;"*")&gt;0,1,0)</f>
        <v>0</v>
      </c>
      <c r="E9401">
        <f>IF(COUNTIF(Sheet1!$C$1:$C$349,"*"&amp;K9401&amp;"*")&gt;0,1,0)</f>
        <v>1</v>
      </c>
      <c r="F9401">
        <f>IF(COUNTIF(Sheet1!$E$1:$E$349,"*"&amp;G9401&amp;"*")&gt;0,1,0)</f>
        <v>0</v>
      </c>
      <c r="G9401" t="s">
        <v>38348</v>
      </c>
      <c r="H9401" t="str">
        <f t="shared" si="146"/>
        <v>Porumbacu de Sus Sibiu</v>
      </c>
      <c r="I9401">
        <v>32</v>
      </c>
      <c r="J9401">
        <v>323</v>
      </c>
      <c r="K9401" t="s">
        <v>18831</v>
      </c>
      <c r="L9401" t="s">
        <v>18832</v>
      </c>
      <c r="M9401">
        <v>7</v>
      </c>
      <c r="N9401">
        <v>877</v>
      </c>
      <c r="O9401" t="s">
        <v>21</v>
      </c>
      <c r="P9401" t="s">
        <v>7048</v>
      </c>
      <c r="Q9401" t="s">
        <v>26</v>
      </c>
      <c r="R9401">
        <v>23</v>
      </c>
      <c r="S9401">
        <v>3</v>
      </c>
      <c r="T9401">
        <v>557192</v>
      </c>
      <c r="U9401" t="s">
        <v>19053</v>
      </c>
      <c r="V9401">
        <v>145293</v>
      </c>
      <c r="W9401" t="s">
        <v>19048</v>
      </c>
      <c r="Y9401">
        <v>0</v>
      </c>
    </row>
    <row r="9402" spans="1:25" x14ac:dyDescent="0.2">
      <c r="A9402">
        <v>116019</v>
      </c>
      <c r="B9402" t="s">
        <v>11924</v>
      </c>
      <c r="C9402">
        <v>0</v>
      </c>
      <c r="D9402">
        <f>IF(COUNTIF(Sheet3!$A$1:$A$349,"*"&amp;B9402&amp;"*")&gt;0,1,0)</f>
        <v>0</v>
      </c>
      <c r="E9402">
        <f>IF(COUNTIF(Sheet1!$C$1:$C$349,"*"&amp;K9402&amp;"*")&gt;0,1,0)</f>
        <v>1</v>
      </c>
      <c r="F9402">
        <f>IF(COUNTIF(Sheet1!$E$1:$E$349,"*"&amp;G9402&amp;"*")&gt;0,1,0)</f>
        <v>0</v>
      </c>
      <c r="G9402" t="s">
        <v>38349</v>
      </c>
      <c r="H9402" t="str">
        <f t="shared" si="146"/>
        <v>Porumbeni Mures</v>
      </c>
      <c r="I9402">
        <v>26</v>
      </c>
      <c r="J9402">
        <v>261</v>
      </c>
      <c r="K9402" t="s">
        <v>29094</v>
      </c>
      <c r="L9402" t="s">
        <v>15377</v>
      </c>
      <c r="M9402">
        <v>7</v>
      </c>
      <c r="N9402">
        <v>877</v>
      </c>
      <c r="O9402" t="s">
        <v>21</v>
      </c>
      <c r="P9402" t="s">
        <v>4839</v>
      </c>
      <c r="Q9402" t="s">
        <v>26</v>
      </c>
      <c r="R9402">
        <v>23</v>
      </c>
      <c r="S9402">
        <v>3</v>
      </c>
      <c r="T9402">
        <v>547145</v>
      </c>
      <c r="U9402" t="s">
        <v>15598</v>
      </c>
      <c r="V9402">
        <v>115959</v>
      </c>
      <c r="W9402" t="s">
        <v>15588</v>
      </c>
      <c r="Y9402">
        <v>0</v>
      </c>
    </row>
    <row r="9403" spans="1:25" x14ac:dyDescent="0.2">
      <c r="A9403">
        <v>34468</v>
      </c>
      <c r="B9403" t="s">
        <v>5375</v>
      </c>
      <c r="C9403">
        <v>0</v>
      </c>
      <c r="D9403">
        <f>IF(COUNTIF(Sheet3!$A$1:$A$349,"*"&amp;B9403&amp;"*")&gt;0,1,0)</f>
        <v>0</v>
      </c>
      <c r="E9403">
        <f>IF(COUNTIF(Sheet1!$C$1:$C$349,"*"&amp;K9403&amp;"*")&gt;0,1,0)</f>
        <v>1</v>
      </c>
      <c r="F9403">
        <f>IF(COUNTIF(Sheet1!$E$1:$E$349,"*"&amp;G9403&amp;"*")&gt;0,1,0)</f>
        <v>0</v>
      </c>
      <c r="G9403" t="s">
        <v>38350</v>
      </c>
      <c r="H9403" t="str">
        <f t="shared" si="146"/>
        <v>Porumbenii Bistrita-Nasaud</v>
      </c>
      <c r="I9403">
        <v>6</v>
      </c>
      <c r="J9403">
        <v>65</v>
      </c>
      <c r="K9403" t="s">
        <v>29103</v>
      </c>
      <c r="L9403" t="s">
        <v>5052</v>
      </c>
      <c r="M9403">
        <v>6</v>
      </c>
      <c r="N9403">
        <v>868</v>
      </c>
      <c r="O9403" t="s">
        <v>4205</v>
      </c>
      <c r="P9403" t="s">
        <v>605</v>
      </c>
      <c r="Q9403" t="s">
        <v>26</v>
      </c>
      <c r="R9403">
        <v>23</v>
      </c>
      <c r="S9403">
        <v>3</v>
      </c>
      <c r="T9403">
        <v>427273</v>
      </c>
      <c r="U9403" t="s">
        <v>5376</v>
      </c>
      <c r="V9403">
        <v>34422</v>
      </c>
      <c r="W9403" t="s">
        <v>5369</v>
      </c>
      <c r="Y9403">
        <v>0</v>
      </c>
    </row>
    <row r="9404" spans="1:25" x14ac:dyDescent="0.2">
      <c r="A9404">
        <v>85216</v>
      </c>
      <c r="B9404" t="s">
        <v>11922</v>
      </c>
      <c r="C9404">
        <v>0</v>
      </c>
      <c r="D9404">
        <f>IF(COUNTIF(Sheet3!$A$1:$A$349,"*"&amp;B9404&amp;"*")&gt;0,1,0)</f>
        <v>0</v>
      </c>
      <c r="E9404">
        <f>IF(COUNTIF(Sheet1!$C$1:$C$349,"*"&amp;K9404&amp;"*")&gt;0,1,0)</f>
        <v>1</v>
      </c>
      <c r="F9404">
        <f>IF(COUNTIF(Sheet1!$E$1:$E$349,"*"&amp;G9404&amp;"*")&gt;0,1,0)</f>
        <v>0</v>
      </c>
      <c r="G9404" t="s">
        <v>38351</v>
      </c>
      <c r="H9404" t="str">
        <f t="shared" si="146"/>
        <v>Porumbenii Mari Harghita</v>
      </c>
      <c r="I9404">
        <v>19</v>
      </c>
      <c r="J9404">
        <v>190</v>
      </c>
      <c r="K9404" t="s">
        <v>11664</v>
      </c>
      <c r="L9404" t="s">
        <v>11665</v>
      </c>
      <c r="M9404">
        <v>7</v>
      </c>
      <c r="N9404">
        <v>877</v>
      </c>
      <c r="O9404" t="s">
        <v>21</v>
      </c>
      <c r="P9404" t="s">
        <v>10097</v>
      </c>
      <c r="Q9404" t="s">
        <v>26</v>
      </c>
      <c r="R9404">
        <v>22</v>
      </c>
      <c r="S9404">
        <v>3</v>
      </c>
      <c r="T9404">
        <v>537214</v>
      </c>
      <c r="U9404" t="s">
        <v>11923</v>
      </c>
      <c r="V9404">
        <v>86487</v>
      </c>
      <c r="W9404" t="s">
        <v>11924</v>
      </c>
      <c r="Y9404">
        <v>0</v>
      </c>
    </row>
    <row r="9405" spans="1:25" x14ac:dyDescent="0.2">
      <c r="A9405">
        <v>85225</v>
      </c>
      <c r="B9405" t="s">
        <v>11925</v>
      </c>
      <c r="C9405">
        <v>0</v>
      </c>
      <c r="D9405">
        <f>IF(COUNTIF(Sheet3!$A$1:$A$349,"*"&amp;B9405&amp;"*")&gt;0,1,0)</f>
        <v>0</v>
      </c>
      <c r="E9405">
        <f>IF(COUNTIF(Sheet1!$C$1:$C$349,"*"&amp;K9405&amp;"*")&gt;0,1,0)</f>
        <v>1</v>
      </c>
      <c r="F9405">
        <f>IF(COUNTIF(Sheet1!$E$1:$E$349,"*"&amp;G9405&amp;"*")&gt;0,1,0)</f>
        <v>0</v>
      </c>
      <c r="G9405" t="s">
        <v>38352</v>
      </c>
      <c r="H9405" t="str">
        <f t="shared" si="146"/>
        <v>Porumbenii Mici Harghita</v>
      </c>
      <c r="I9405">
        <v>19</v>
      </c>
      <c r="J9405">
        <v>190</v>
      </c>
      <c r="K9405" t="s">
        <v>11664</v>
      </c>
      <c r="L9405" t="s">
        <v>11665</v>
      </c>
      <c r="M9405">
        <v>7</v>
      </c>
      <c r="N9405">
        <v>877</v>
      </c>
      <c r="O9405" t="s">
        <v>21</v>
      </c>
      <c r="P9405" t="s">
        <v>6440</v>
      </c>
      <c r="Q9405" t="s">
        <v>26</v>
      </c>
      <c r="R9405">
        <v>23</v>
      </c>
      <c r="S9405">
        <v>3</v>
      </c>
      <c r="T9405">
        <v>537216</v>
      </c>
      <c r="U9405" t="s">
        <v>11926</v>
      </c>
      <c r="V9405">
        <v>86487</v>
      </c>
      <c r="W9405" t="s">
        <v>11924</v>
      </c>
      <c r="Y9405">
        <v>0</v>
      </c>
    </row>
    <row r="9406" spans="1:25" x14ac:dyDescent="0.2">
      <c r="A9406">
        <v>137835</v>
      </c>
      <c r="B9406" t="s">
        <v>24336</v>
      </c>
      <c r="C9406">
        <v>0</v>
      </c>
      <c r="D9406">
        <f>IF(COUNTIF(Sheet3!$A$1:$A$349,"*"&amp;B9406&amp;"*")&gt;0,1,0)</f>
        <v>0</v>
      </c>
      <c r="E9406">
        <f>IF(COUNTIF(Sheet1!$C$1:$C$349,"*"&amp;K9406&amp;"*")&gt;0,1,0)</f>
        <v>1</v>
      </c>
      <c r="F9406">
        <f>IF(COUNTIF(Sheet1!$E$1:$E$349,"*"&amp;G9406&amp;"*")&gt;0,1,0)</f>
        <v>0</v>
      </c>
      <c r="G9406" t="s">
        <v>38353</v>
      </c>
      <c r="H9406" t="str">
        <f t="shared" si="146"/>
        <v>Porumbesti Satu Mare</v>
      </c>
      <c r="I9406">
        <v>30</v>
      </c>
      <c r="J9406">
        <v>305</v>
      </c>
      <c r="K9406" t="s">
        <v>1941</v>
      </c>
      <c r="L9406" t="s">
        <v>18012</v>
      </c>
      <c r="M9406">
        <v>6</v>
      </c>
      <c r="N9406">
        <v>868</v>
      </c>
      <c r="O9406" t="s">
        <v>4205</v>
      </c>
      <c r="P9406" t="s">
        <v>12081</v>
      </c>
      <c r="Q9406" t="s">
        <v>26</v>
      </c>
      <c r="R9406">
        <v>22</v>
      </c>
      <c r="S9406">
        <v>3</v>
      </c>
      <c r="T9406">
        <v>447152</v>
      </c>
      <c r="U9406" t="s">
        <v>18182</v>
      </c>
      <c r="V9406">
        <v>180028</v>
      </c>
      <c r="W9406" t="s">
        <v>18177</v>
      </c>
      <c r="Y9406">
        <v>0</v>
      </c>
    </row>
    <row r="9407" spans="1:25" x14ac:dyDescent="0.2">
      <c r="A9407">
        <v>131381</v>
      </c>
      <c r="B9407" t="s">
        <v>17377</v>
      </c>
      <c r="C9407">
        <v>0</v>
      </c>
      <c r="D9407">
        <f>IF(COUNTIF(Sheet3!$A$1:$A$349,"*"&amp;B9407&amp;"*")&gt;0,1,0)</f>
        <v>0</v>
      </c>
      <c r="E9407">
        <f>IF(COUNTIF(Sheet1!$C$1:$C$349,"*"&amp;K9407&amp;"*")&gt;0,1,0)</f>
        <v>1</v>
      </c>
      <c r="F9407">
        <f>IF(COUNTIF(Sheet1!$E$1:$E$349,"*"&amp;G9407&amp;"*")&gt;0,1,0)</f>
        <v>0</v>
      </c>
      <c r="G9407" t="s">
        <v>38354</v>
      </c>
      <c r="H9407" t="str">
        <f t="shared" si="146"/>
        <v>Posada Prahova</v>
      </c>
      <c r="I9407">
        <v>29</v>
      </c>
      <c r="J9407">
        <v>298</v>
      </c>
      <c r="K9407" t="s">
        <v>17266</v>
      </c>
      <c r="L9407" t="s">
        <v>17267</v>
      </c>
      <c r="M9407">
        <v>3</v>
      </c>
      <c r="N9407">
        <v>831</v>
      </c>
      <c r="O9407" t="s">
        <v>2107</v>
      </c>
      <c r="P9407" t="s">
        <v>2804</v>
      </c>
      <c r="Q9407" t="s">
        <v>26</v>
      </c>
      <c r="R9407">
        <v>18</v>
      </c>
      <c r="S9407">
        <v>1</v>
      </c>
      <c r="T9407">
        <v>105704</v>
      </c>
      <c r="U9407" t="s">
        <v>17378</v>
      </c>
      <c r="V9407">
        <v>131336</v>
      </c>
      <c r="W9407" t="s">
        <v>17369</v>
      </c>
      <c r="Y9407">
        <v>0</v>
      </c>
    </row>
    <row r="9408" spans="1:25" x14ac:dyDescent="0.2">
      <c r="A9408">
        <v>6477</v>
      </c>
      <c r="B9408" t="s">
        <v>24337</v>
      </c>
      <c r="C9408">
        <v>0</v>
      </c>
      <c r="D9408">
        <f>IF(COUNTIF(Sheet3!$A$1:$A$349,"*"&amp;B9408&amp;"*")&gt;0,1,0)</f>
        <v>0</v>
      </c>
      <c r="E9408">
        <f>IF(COUNTIF(Sheet1!$C$1:$C$349,"*"&amp;K9408&amp;"*")&gt;0,1,0)</f>
        <v>1</v>
      </c>
      <c r="F9408">
        <f>IF(COUNTIF(Sheet1!$E$1:$E$349,"*"&amp;G9408&amp;"*")&gt;0,1,0)</f>
        <v>0</v>
      </c>
      <c r="G9408" t="s">
        <v>38355</v>
      </c>
      <c r="H9408" t="str">
        <f t="shared" si="146"/>
        <v>Posaga de Jos Alba</v>
      </c>
      <c r="I9408">
        <v>1</v>
      </c>
      <c r="J9408">
        <v>10</v>
      </c>
      <c r="K9408" t="s">
        <v>19</v>
      </c>
      <c r="L9408" t="s">
        <v>20</v>
      </c>
      <c r="M9408">
        <v>7</v>
      </c>
      <c r="N9408">
        <v>877</v>
      </c>
      <c r="O9408" t="s">
        <v>21</v>
      </c>
      <c r="P9408" t="s">
        <v>860</v>
      </c>
      <c r="Q9408" t="s">
        <v>38</v>
      </c>
      <c r="R9408">
        <v>22</v>
      </c>
      <c r="S9408">
        <v>3</v>
      </c>
      <c r="T9408">
        <v>517581</v>
      </c>
      <c r="U9408" t="s">
        <v>1053</v>
      </c>
      <c r="V9408">
        <v>6468</v>
      </c>
      <c r="W9408" t="s">
        <v>1054</v>
      </c>
      <c r="Y9408">
        <v>0</v>
      </c>
    </row>
    <row r="9409" spans="1:25" x14ac:dyDescent="0.2">
      <c r="A9409">
        <v>6529</v>
      </c>
      <c r="B9409" t="s">
        <v>24338</v>
      </c>
      <c r="C9409">
        <v>0</v>
      </c>
      <c r="D9409">
        <f>IF(COUNTIF(Sheet3!$A$1:$A$349,"*"&amp;B9409&amp;"*")&gt;0,1,0)</f>
        <v>0</v>
      </c>
      <c r="E9409">
        <f>IF(COUNTIF(Sheet1!$C$1:$C$349,"*"&amp;K9409&amp;"*")&gt;0,1,0)</f>
        <v>1</v>
      </c>
      <c r="F9409">
        <f>IF(COUNTIF(Sheet1!$E$1:$E$349,"*"&amp;G9409&amp;"*")&gt;0,1,0)</f>
        <v>0</v>
      </c>
      <c r="G9409" t="s">
        <v>38356</v>
      </c>
      <c r="H9409" t="str">
        <f t="shared" si="146"/>
        <v>Posaga de Sus Alba</v>
      </c>
      <c r="I9409">
        <v>1</v>
      </c>
      <c r="J9409">
        <v>10</v>
      </c>
      <c r="K9409" t="s">
        <v>19</v>
      </c>
      <c r="L9409" t="s">
        <v>20</v>
      </c>
      <c r="M9409">
        <v>7</v>
      </c>
      <c r="N9409">
        <v>877</v>
      </c>
      <c r="O9409" t="s">
        <v>21</v>
      </c>
      <c r="P9409" t="s">
        <v>1063</v>
      </c>
      <c r="Q9409" t="s">
        <v>26</v>
      </c>
      <c r="R9409">
        <v>23</v>
      </c>
      <c r="S9409">
        <v>3</v>
      </c>
      <c r="T9409">
        <v>517582</v>
      </c>
      <c r="U9409" t="s">
        <v>1064</v>
      </c>
      <c r="V9409">
        <v>6468</v>
      </c>
      <c r="W9409" t="s">
        <v>1054</v>
      </c>
      <c r="Y9409">
        <v>0</v>
      </c>
    </row>
    <row r="9410" spans="1:25" x14ac:dyDescent="0.2">
      <c r="A9410">
        <v>134700</v>
      </c>
      <c r="B9410" t="s">
        <v>24339</v>
      </c>
      <c r="C9410">
        <v>0</v>
      </c>
      <c r="D9410">
        <f>IF(COUNTIF(Sheet3!$A$1:$A$349,"*"&amp;B9410&amp;"*")&gt;0,1,0)</f>
        <v>0</v>
      </c>
      <c r="E9410">
        <f>IF(COUNTIF(Sheet1!$C$1:$C$349,"*"&amp;K9410&amp;"*")&gt;0,1,0)</f>
        <v>1</v>
      </c>
      <c r="F9410">
        <f>IF(COUNTIF(Sheet1!$E$1:$E$349,"*"&amp;G9410&amp;"*")&gt;0,1,0)</f>
        <v>0</v>
      </c>
      <c r="G9410" t="s">
        <v>38357</v>
      </c>
      <c r="H9410" t="str">
        <f t="shared" si="146"/>
        <v>Posestii Ungureni Prahova</v>
      </c>
      <c r="I9410">
        <v>29</v>
      </c>
      <c r="J9410">
        <v>298</v>
      </c>
      <c r="K9410" t="s">
        <v>17266</v>
      </c>
      <c r="L9410" t="s">
        <v>17267</v>
      </c>
      <c r="M9410">
        <v>3</v>
      </c>
      <c r="N9410">
        <v>831</v>
      </c>
      <c r="O9410" t="s">
        <v>2107</v>
      </c>
      <c r="P9410" t="s">
        <v>2136</v>
      </c>
      <c r="Q9410" t="s">
        <v>26</v>
      </c>
      <c r="R9410">
        <v>23</v>
      </c>
      <c r="S9410">
        <v>3</v>
      </c>
      <c r="T9410">
        <v>107447</v>
      </c>
      <c r="U9410" t="s">
        <v>17811</v>
      </c>
      <c r="V9410">
        <v>134648</v>
      </c>
      <c r="W9410" t="s">
        <v>17805</v>
      </c>
      <c r="Y9410">
        <v>0</v>
      </c>
    </row>
    <row r="9411" spans="1:25" x14ac:dyDescent="0.2">
      <c r="A9411">
        <v>134657</v>
      </c>
      <c r="B9411" t="s">
        <v>28468</v>
      </c>
      <c r="C9411">
        <v>0</v>
      </c>
      <c r="D9411">
        <f>IF(COUNTIF(Sheet3!$A$1:$A$349,"*"&amp;B9411&amp;"*")&gt;0,1,0)</f>
        <v>0</v>
      </c>
      <c r="E9411">
        <f>IF(COUNTIF(Sheet1!$C$1:$C$349,"*"&amp;K9411&amp;"*")&gt;0,1,0)</f>
        <v>1</v>
      </c>
      <c r="F9411">
        <f>IF(COUNTIF(Sheet1!$E$1:$E$349,"*"&amp;G9411&amp;"*")&gt;0,1,0)</f>
        <v>0</v>
      </c>
      <c r="G9411" t="s">
        <v>38358</v>
      </c>
      <c r="H9411" t="str">
        <f t="shared" ref="H9411:H9474" si="147">_xlfn.CONCAT(B9411," ",K9411)</f>
        <v>Posestii-Paminteni Prahova</v>
      </c>
      <c r="I9411">
        <v>29</v>
      </c>
      <c r="J9411">
        <v>298</v>
      </c>
      <c r="K9411" t="s">
        <v>17266</v>
      </c>
      <c r="L9411" t="s">
        <v>17267</v>
      </c>
      <c r="M9411">
        <v>3</v>
      </c>
      <c r="N9411">
        <v>831</v>
      </c>
      <c r="O9411" t="s">
        <v>2107</v>
      </c>
      <c r="P9411" t="s">
        <v>737</v>
      </c>
      <c r="Q9411" t="s">
        <v>38</v>
      </c>
      <c r="R9411">
        <v>22</v>
      </c>
      <c r="S9411">
        <v>3</v>
      </c>
      <c r="T9411">
        <v>107446</v>
      </c>
      <c r="U9411" t="s">
        <v>17804</v>
      </c>
      <c r="V9411">
        <v>134648</v>
      </c>
      <c r="W9411" t="s">
        <v>17805</v>
      </c>
      <c r="Y9411">
        <v>0</v>
      </c>
    </row>
    <row r="9412" spans="1:25" x14ac:dyDescent="0.2">
      <c r="A9412">
        <v>34672</v>
      </c>
      <c r="B9412" t="s">
        <v>24340</v>
      </c>
      <c r="C9412">
        <v>0</v>
      </c>
      <c r="D9412">
        <f>IF(COUNTIF(Sheet3!$A$1:$A$349,"*"&amp;B9412&amp;"*")&gt;0,1,0)</f>
        <v>0</v>
      </c>
      <c r="E9412">
        <f>IF(COUNTIF(Sheet1!$C$1:$C$349,"*"&amp;K9412&amp;"*")&gt;0,1,0)</f>
        <v>1</v>
      </c>
      <c r="F9412">
        <f>IF(COUNTIF(Sheet1!$E$1:$E$349,"*"&amp;G9412&amp;"*")&gt;0,1,0)</f>
        <v>0</v>
      </c>
      <c r="G9412" t="s">
        <v>38359</v>
      </c>
      <c r="H9412" t="str">
        <f t="shared" si="147"/>
        <v>Posmus Bistrita-Nasaud</v>
      </c>
      <c r="I9412">
        <v>6</v>
      </c>
      <c r="J9412">
        <v>65</v>
      </c>
      <c r="K9412" t="s">
        <v>29103</v>
      </c>
      <c r="L9412" t="s">
        <v>5052</v>
      </c>
      <c r="M9412">
        <v>6</v>
      </c>
      <c r="N9412">
        <v>868</v>
      </c>
      <c r="O9412" t="s">
        <v>4205</v>
      </c>
      <c r="P9412" t="s">
        <v>674</v>
      </c>
      <c r="Q9412" t="s">
        <v>26</v>
      </c>
      <c r="R9412">
        <v>23</v>
      </c>
      <c r="S9412">
        <v>3</v>
      </c>
      <c r="T9412">
        <v>427292</v>
      </c>
      <c r="U9412" t="s">
        <v>5408</v>
      </c>
      <c r="V9412">
        <v>34645</v>
      </c>
      <c r="W9412" t="s">
        <v>5402</v>
      </c>
      <c r="Y9412">
        <v>0</v>
      </c>
    </row>
    <row r="9413" spans="1:25" x14ac:dyDescent="0.2">
      <c r="A9413">
        <v>48094</v>
      </c>
      <c r="B9413" t="s">
        <v>24341</v>
      </c>
      <c r="C9413">
        <v>0</v>
      </c>
      <c r="D9413">
        <f>IF(COUNTIF(Sheet3!$A$1:$A$349,"*"&amp;B9413&amp;"*")&gt;0,1,0)</f>
        <v>0</v>
      </c>
      <c r="E9413">
        <f>IF(COUNTIF(Sheet1!$C$1:$C$349,"*"&amp;K9413&amp;"*")&gt;0,1,0)</f>
        <v>1</v>
      </c>
      <c r="F9413">
        <f>IF(COUNTIF(Sheet1!$E$1:$E$349,"*"&amp;G9413&amp;"*")&gt;0,1,0)</f>
        <v>0</v>
      </c>
      <c r="G9413" t="s">
        <v>38360</v>
      </c>
      <c r="H9413" t="str">
        <f t="shared" si="147"/>
        <v>Posobesti Buzau</v>
      </c>
      <c r="I9413">
        <v>10</v>
      </c>
      <c r="J9413">
        <v>109</v>
      </c>
      <c r="K9413" t="s">
        <v>22908</v>
      </c>
      <c r="L9413" t="s">
        <v>6741</v>
      </c>
      <c r="M9413">
        <v>2</v>
      </c>
      <c r="N9413">
        <v>822</v>
      </c>
      <c r="O9413" t="s">
        <v>6468</v>
      </c>
      <c r="P9413" t="s">
        <v>1908</v>
      </c>
      <c r="Q9413" t="s">
        <v>26</v>
      </c>
      <c r="R9413">
        <v>23</v>
      </c>
      <c r="S9413">
        <v>3</v>
      </c>
      <c r="T9413">
        <v>127402</v>
      </c>
      <c r="U9413" t="s">
        <v>7202</v>
      </c>
      <c r="V9413">
        <v>48021</v>
      </c>
      <c r="W9413" t="s">
        <v>7192</v>
      </c>
      <c r="Y9413">
        <v>0</v>
      </c>
    </row>
    <row r="9414" spans="1:25" x14ac:dyDescent="0.2">
      <c r="A9414">
        <v>5498</v>
      </c>
      <c r="B9414" t="s">
        <v>24342</v>
      </c>
      <c r="C9414">
        <v>0</v>
      </c>
      <c r="D9414">
        <f>IF(COUNTIF(Sheet3!$A$1:$A$349,"*"&amp;B9414&amp;"*")&gt;0,1,0)</f>
        <v>0</v>
      </c>
      <c r="E9414">
        <f>IF(COUNTIF(Sheet1!$C$1:$C$349,"*"&amp;K9414&amp;"*")&gt;0,1,0)</f>
        <v>1</v>
      </c>
      <c r="F9414">
        <f>IF(COUNTIF(Sheet1!$E$1:$E$349,"*"&amp;G9414&amp;"*")&gt;0,1,0)</f>
        <v>0</v>
      </c>
      <c r="G9414" t="s">
        <v>38361</v>
      </c>
      <c r="H9414" t="str">
        <f t="shared" si="147"/>
        <v>Posogani Alba</v>
      </c>
      <c r="I9414">
        <v>1</v>
      </c>
      <c r="J9414">
        <v>10</v>
      </c>
      <c r="K9414" t="s">
        <v>19</v>
      </c>
      <c r="L9414" t="s">
        <v>20</v>
      </c>
      <c r="M9414">
        <v>7</v>
      </c>
      <c r="N9414">
        <v>877</v>
      </c>
      <c r="O9414" t="s">
        <v>21</v>
      </c>
      <c r="P9414" t="s">
        <v>887</v>
      </c>
      <c r="Q9414" t="s">
        <v>26</v>
      </c>
      <c r="R9414">
        <v>23</v>
      </c>
      <c r="S9414">
        <v>3</v>
      </c>
      <c r="T9414">
        <v>517428</v>
      </c>
      <c r="U9414" t="s">
        <v>888</v>
      </c>
      <c r="V9414">
        <v>5336</v>
      </c>
      <c r="W9414" t="s">
        <v>862</v>
      </c>
      <c r="Y9414">
        <v>0</v>
      </c>
    </row>
    <row r="9415" spans="1:25" x14ac:dyDescent="0.2">
      <c r="A9415">
        <v>31752</v>
      </c>
      <c r="B9415" t="s">
        <v>24343</v>
      </c>
      <c r="C9415">
        <v>0</v>
      </c>
      <c r="D9415">
        <f>IF(COUNTIF(Sheet3!$A$1:$A$349,"*"&amp;B9415&amp;"*")&gt;0,1,0)</f>
        <v>0</v>
      </c>
      <c r="E9415">
        <f>IF(COUNTIF(Sheet1!$C$1:$C$349,"*"&amp;K9415&amp;"*")&gt;0,1,0)</f>
        <v>1</v>
      </c>
      <c r="F9415">
        <f>IF(COUNTIF(Sheet1!$E$1:$E$349,"*"&amp;G9415&amp;"*")&gt;0,1,0)</f>
        <v>0</v>
      </c>
      <c r="G9415" t="s">
        <v>38362</v>
      </c>
      <c r="H9415" t="str">
        <f t="shared" si="147"/>
        <v>Posoloaca Bihor</v>
      </c>
      <c r="I9415">
        <v>5</v>
      </c>
      <c r="J9415">
        <v>56</v>
      </c>
      <c r="K9415" t="s">
        <v>4203</v>
      </c>
      <c r="L9415" t="s">
        <v>4204</v>
      </c>
      <c r="M9415">
        <v>6</v>
      </c>
      <c r="N9415">
        <v>868</v>
      </c>
      <c r="O9415" t="s">
        <v>4205</v>
      </c>
      <c r="P9415" t="s">
        <v>680</v>
      </c>
      <c r="Q9415" t="s">
        <v>26</v>
      </c>
      <c r="R9415">
        <v>23</v>
      </c>
      <c r="S9415">
        <v>3</v>
      </c>
      <c r="T9415">
        <v>417588</v>
      </c>
      <c r="U9415" t="s">
        <v>4993</v>
      </c>
      <c r="V9415">
        <v>31716</v>
      </c>
      <c r="W9415" t="s">
        <v>4987</v>
      </c>
      <c r="Y9415">
        <v>0</v>
      </c>
    </row>
    <row r="9416" spans="1:25" x14ac:dyDescent="0.2">
      <c r="A9416">
        <v>108534</v>
      </c>
      <c r="B9416" t="s">
        <v>14720</v>
      </c>
      <c r="C9416">
        <v>0</v>
      </c>
      <c r="D9416">
        <f>IF(COUNTIF(Sheet3!$A$1:$A$349,"*"&amp;B9416&amp;"*")&gt;0,1,0)</f>
        <v>0</v>
      </c>
      <c r="E9416">
        <f>IF(COUNTIF(Sheet1!$C$1:$C$349,"*"&amp;K9416&amp;"*")&gt;0,1,0)</f>
        <v>1</v>
      </c>
      <c r="F9416">
        <f>IF(COUNTIF(Sheet1!$E$1:$E$349,"*"&amp;G9416&amp;"*")&gt;0,1,0)</f>
        <v>0</v>
      </c>
      <c r="G9416" t="s">
        <v>38363</v>
      </c>
      <c r="H9416" t="str">
        <f t="shared" si="147"/>
        <v>Posta Maramures</v>
      </c>
      <c r="I9416">
        <v>24</v>
      </c>
      <c r="J9416">
        <v>243</v>
      </c>
      <c r="K9416" t="s">
        <v>29097</v>
      </c>
      <c r="L9416" t="s">
        <v>14446</v>
      </c>
      <c r="M9416">
        <v>6</v>
      </c>
      <c r="N9416">
        <v>868</v>
      </c>
      <c r="O9416" t="s">
        <v>4205</v>
      </c>
      <c r="P9416" t="s">
        <v>1980</v>
      </c>
      <c r="Q9416" t="s">
        <v>26</v>
      </c>
      <c r="R9416">
        <v>23</v>
      </c>
      <c r="S9416">
        <v>3</v>
      </c>
      <c r="T9416">
        <v>437233</v>
      </c>
      <c r="U9416" t="s">
        <v>14721</v>
      </c>
      <c r="V9416">
        <v>108491</v>
      </c>
      <c r="W9416" t="s">
        <v>14714</v>
      </c>
      <c r="Y9416">
        <v>0</v>
      </c>
    </row>
    <row r="9417" spans="1:25" x14ac:dyDescent="0.2">
      <c r="A9417">
        <v>46304</v>
      </c>
      <c r="B9417" t="s">
        <v>14720</v>
      </c>
      <c r="C9417">
        <v>0</v>
      </c>
      <c r="D9417">
        <f>IF(COUNTIF(Sheet3!$A$1:$A$349,"*"&amp;B9417&amp;"*")&gt;0,1,0)</f>
        <v>0</v>
      </c>
      <c r="E9417">
        <f>IF(COUNTIF(Sheet1!$C$1:$C$349,"*"&amp;K9417&amp;"*")&gt;0,1,0)</f>
        <v>1</v>
      </c>
      <c r="F9417">
        <f>IF(COUNTIF(Sheet1!$E$1:$E$349,"*"&amp;G9417&amp;"*")&gt;0,1,0)</f>
        <v>0</v>
      </c>
      <c r="G9417" t="s">
        <v>38364</v>
      </c>
      <c r="H9417" t="str">
        <f t="shared" si="147"/>
        <v>Posta Buzau</v>
      </c>
      <c r="I9417">
        <v>10</v>
      </c>
      <c r="J9417">
        <v>109</v>
      </c>
      <c r="K9417" t="s">
        <v>22908</v>
      </c>
      <c r="L9417" t="s">
        <v>6741</v>
      </c>
      <c r="M9417">
        <v>2</v>
      </c>
      <c r="N9417">
        <v>822</v>
      </c>
      <c r="O9417" t="s">
        <v>6468</v>
      </c>
      <c r="P9417" t="s">
        <v>101</v>
      </c>
      <c r="Q9417" t="s">
        <v>26</v>
      </c>
      <c r="R9417">
        <v>23</v>
      </c>
      <c r="S9417">
        <v>3</v>
      </c>
      <c r="T9417">
        <v>127184</v>
      </c>
      <c r="U9417" t="s">
        <v>6945</v>
      </c>
      <c r="V9417">
        <v>46251</v>
      </c>
      <c r="W9417" t="s">
        <v>6938</v>
      </c>
      <c r="Y9417">
        <v>0</v>
      </c>
    </row>
    <row r="9418" spans="1:25" x14ac:dyDescent="0.2">
      <c r="A9418">
        <v>49821</v>
      </c>
      <c r="B9418" t="s">
        <v>14720</v>
      </c>
      <c r="C9418">
        <v>0</v>
      </c>
      <c r="D9418">
        <f>IF(COUNTIF(Sheet3!$A$1:$A$349,"*"&amp;B9418&amp;"*")&gt;0,1,0)</f>
        <v>0</v>
      </c>
      <c r="E9418">
        <f>IF(COUNTIF(Sheet1!$C$1:$C$349,"*"&amp;K9418&amp;"*")&gt;0,1,0)</f>
        <v>1</v>
      </c>
      <c r="F9418">
        <f>IF(COUNTIF(Sheet1!$E$1:$E$349,"*"&amp;G9418&amp;"*")&gt;0,1,0)</f>
        <v>0</v>
      </c>
      <c r="G9418" t="s">
        <v>38364</v>
      </c>
      <c r="H9418" t="str">
        <f t="shared" si="147"/>
        <v>Posta Buzau</v>
      </c>
      <c r="I9418">
        <v>10</v>
      </c>
      <c r="J9418">
        <v>109</v>
      </c>
      <c r="K9418" t="s">
        <v>22908</v>
      </c>
      <c r="L9418" t="s">
        <v>6741</v>
      </c>
      <c r="M9418">
        <v>2</v>
      </c>
      <c r="N9418">
        <v>822</v>
      </c>
      <c r="O9418" t="s">
        <v>6468</v>
      </c>
      <c r="P9418" t="s">
        <v>37</v>
      </c>
      <c r="Q9418" t="s">
        <v>26</v>
      </c>
      <c r="R9418">
        <v>23</v>
      </c>
      <c r="S9418">
        <v>3</v>
      </c>
      <c r="T9418">
        <v>127636</v>
      </c>
      <c r="U9418" t="s">
        <v>7441</v>
      </c>
      <c r="V9418">
        <v>49769</v>
      </c>
      <c r="W9418" t="s">
        <v>7431</v>
      </c>
      <c r="Y9418">
        <v>0</v>
      </c>
    </row>
    <row r="9419" spans="1:25" x14ac:dyDescent="0.2">
      <c r="A9419">
        <v>76549</v>
      </c>
      <c r="B9419" t="s">
        <v>14720</v>
      </c>
      <c r="C9419">
        <v>0</v>
      </c>
      <c r="D9419">
        <f>IF(COUNTIF(Sheet3!$A$1:$A$349,"*"&amp;B9419&amp;"*")&gt;0,1,0)</f>
        <v>0</v>
      </c>
      <c r="E9419">
        <f>IF(COUNTIF(Sheet1!$C$1:$C$349,"*"&amp;K9419&amp;"*")&gt;0,1,0)</f>
        <v>1</v>
      </c>
      <c r="F9419">
        <f>IF(COUNTIF(Sheet1!$E$1:$E$349,"*"&amp;G9419&amp;"*")&gt;0,1,0)</f>
        <v>0</v>
      </c>
      <c r="G9419" t="s">
        <v>38365</v>
      </c>
      <c r="H9419" t="str">
        <f t="shared" si="147"/>
        <v>Posta Galati</v>
      </c>
      <c r="I9419">
        <v>17</v>
      </c>
      <c r="J9419">
        <v>172</v>
      </c>
      <c r="K9419" t="s">
        <v>22945</v>
      </c>
      <c r="L9419" t="s">
        <v>10708</v>
      </c>
      <c r="M9419">
        <v>2</v>
      </c>
      <c r="N9419">
        <v>822</v>
      </c>
      <c r="O9419" t="s">
        <v>6468</v>
      </c>
      <c r="P9419" t="s">
        <v>1621</v>
      </c>
      <c r="Q9419" t="s">
        <v>26</v>
      </c>
      <c r="R9419">
        <v>23</v>
      </c>
      <c r="S9419">
        <v>3</v>
      </c>
      <c r="T9419">
        <v>807159</v>
      </c>
      <c r="U9419" t="s">
        <v>10899</v>
      </c>
      <c r="V9419">
        <v>76497</v>
      </c>
      <c r="W9419" t="s">
        <v>10891</v>
      </c>
      <c r="Y9419">
        <v>0</v>
      </c>
    </row>
    <row r="9420" spans="1:25" x14ac:dyDescent="0.2">
      <c r="A9420">
        <v>101653</v>
      </c>
      <c r="B9420" t="s">
        <v>14720</v>
      </c>
      <c r="C9420">
        <v>0</v>
      </c>
      <c r="D9420">
        <f>IF(COUNTIF(Sheet3!$A$1:$A$349,"*"&amp;B9420&amp;"*")&gt;0,1,0)</f>
        <v>0</v>
      </c>
      <c r="E9420">
        <f>IF(COUNTIF(Sheet1!$C$1:$C$349,"*"&amp;K9420&amp;"*")&gt;0,1,0)</f>
        <v>1</v>
      </c>
      <c r="F9420">
        <f>IF(COUNTIF(Sheet1!$E$1:$E$349,"*"&amp;G9420&amp;"*")&gt;0,1,0)</f>
        <v>0</v>
      </c>
      <c r="G9420" t="s">
        <v>38366</v>
      </c>
      <c r="H9420" t="str">
        <f t="shared" si="147"/>
        <v>Posta Giurgiu</v>
      </c>
      <c r="I9420">
        <v>52</v>
      </c>
      <c r="J9420">
        <v>528</v>
      </c>
      <c r="K9420" t="s">
        <v>13730</v>
      </c>
      <c r="L9420" t="s">
        <v>13731</v>
      </c>
      <c r="M9420">
        <v>3</v>
      </c>
      <c r="N9420">
        <v>831</v>
      </c>
      <c r="O9420" t="s">
        <v>2107</v>
      </c>
      <c r="P9420" t="s">
        <v>420</v>
      </c>
      <c r="Q9420" t="s">
        <v>26</v>
      </c>
      <c r="R9420">
        <v>23</v>
      </c>
      <c r="S9420">
        <v>3</v>
      </c>
      <c r="T9420">
        <v>87038</v>
      </c>
      <c r="U9420" t="s">
        <v>13881</v>
      </c>
      <c r="V9420">
        <v>101617</v>
      </c>
      <c r="W9420" t="s">
        <v>13876</v>
      </c>
      <c r="Y9420">
        <v>0</v>
      </c>
    </row>
    <row r="9421" spans="1:25" x14ac:dyDescent="0.2">
      <c r="A9421">
        <v>101788</v>
      </c>
      <c r="B9421" t="s">
        <v>14720</v>
      </c>
      <c r="C9421">
        <v>0</v>
      </c>
      <c r="D9421">
        <f>IF(COUNTIF(Sheet3!$A$1:$A$349,"*"&amp;B9421&amp;"*")&gt;0,1,0)</f>
        <v>0</v>
      </c>
      <c r="E9421">
        <f>IF(COUNTIF(Sheet1!$C$1:$C$349,"*"&amp;K9421&amp;"*")&gt;0,1,0)</f>
        <v>1</v>
      </c>
      <c r="F9421">
        <f>IF(COUNTIF(Sheet1!$E$1:$E$349,"*"&amp;G9421&amp;"*")&gt;0,1,0)</f>
        <v>0</v>
      </c>
      <c r="G9421" t="s">
        <v>38367</v>
      </c>
      <c r="H9421" t="str">
        <f t="shared" si="147"/>
        <v>Posta Ilfov</v>
      </c>
      <c r="I9421">
        <v>23</v>
      </c>
      <c r="J9421">
        <v>234</v>
      </c>
      <c r="K9421" t="s">
        <v>13737</v>
      </c>
      <c r="L9421" t="s">
        <v>13738</v>
      </c>
      <c r="M9421">
        <v>8</v>
      </c>
      <c r="N9421">
        <v>886</v>
      </c>
      <c r="O9421" t="s">
        <v>13739</v>
      </c>
      <c r="P9421" t="s">
        <v>3168</v>
      </c>
      <c r="Q9421" t="s">
        <v>26</v>
      </c>
      <c r="R9421">
        <v>23</v>
      </c>
      <c r="S9421">
        <v>3</v>
      </c>
      <c r="T9421">
        <v>77038</v>
      </c>
      <c r="U9421" t="s">
        <v>13897</v>
      </c>
      <c r="V9421">
        <v>101742</v>
      </c>
      <c r="W9421" t="s">
        <v>13892</v>
      </c>
      <c r="Y9421">
        <v>0</v>
      </c>
    </row>
    <row r="9422" spans="1:25" x14ac:dyDescent="0.2">
      <c r="A9422">
        <v>160412</v>
      </c>
      <c r="B9422" t="s">
        <v>14720</v>
      </c>
      <c r="C9422">
        <v>0</v>
      </c>
      <c r="D9422">
        <f>IF(COUNTIF(Sheet3!$A$1:$A$349,"*"&amp;B9422&amp;"*")&gt;0,1,0)</f>
        <v>0</v>
      </c>
      <c r="E9422">
        <f>IF(COUNTIF(Sheet1!$C$1:$C$349,"*"&amp;K9422&amp;"*")&gt;0,1,0)</f>
        <v>1</v>
      </c>
      <c r="F9422">
        <f>IF(COUNTIF(Sheet1!$E$1:$E$349,"*"&amp;G9422&amp;"*")&gt;0,1,0)</f>
        <v>0</v>
      </c>
      <c r="G9422" t="s">
        <v>38368</v>
      </c>
      <c r="H9422" t="str">
        <f t="shared" si="147"/>
        <v>Posta Tulcea</v>
      </c>
      <c r="I9422">
        <v>36</v>
      </c>
      <c r="J9422">
        <v>369</v>
      </c>
      <c r="K9422" t="s">
        <v>20700</v>
      </c>
      <c r="L9422" t="s">
        <v>20701</v>
      </c>
      <c r="M9422">
        <v>2</v>
      </c>
      <c r="N9422">
        <v>822</v>
      </c>
      <c r="O9422" t="s">
        <v>6468</v>
      </c>
      <c r="P9422" t="s">
        <v>2802</v>
      </c>
      <c r="Q9422" t="s">
        <v>26</v>
      </c>
      <c r="R9422">
        <v>23</v>
      </c>
      <c r="S9422">
        <v>3</v>
      </c>
      <c r="T9422">
        <v>827077</v>
      </c>
      <c r="U9422" t="s">
        <v>20801</v>
      </c>
      <c r="V9422">
        <v>160387</v>
      </c>
      <c r="W9422" t="s">
        <v>6526</v>
      </c>
      <c r="Y9422">
        <v>0</v>
      </c>
    </row>
    <row r="9423" spans="1:25" x14ac:dyDescent="0.2">
      <c r="A9423">
        <v>48780</v>
      </c>
      <c r="B9423" t="s">
        <v>28469</v>
      </c>
      <c r="C9423">
        <v>0</v>
      </c>
      <c r="D9423">
        <f>IF(COUNTIF(Sheet3!$A$1:$A$349,"*"&amp;B9423&amp;"*")&gt;0,1,0)</f>
        <v>0</v>
      </c>
      <c r="E9423">
        <f>IF(COUNTIF(Sheet1!$C$1:$C$349,"*"&amp;K9423&amp;"*")&gt;0,1,0)</f>
        <v>1</v>
      </c>
      <c r="F9423">
        <f>IF(COUNTIF(Sheet1!$E$1:$E$349,"*"&amp;G9423&amp;"*")&gt;0,1,0)</f>
        <v>0</v>
      </c>
      <c r="G9423" t="s">
        <v>38369</v>
      </c>
      <c r="H9423" t="str">
        <f t="shared" si="147"/>
        <v>Posta Cilnau Buzau</v>
      </c>
      <c r="I9423">
        <v>10</v>
      </c>
      <c r="J9423">
        <v>109</v>
      </c>
      <c r="K9423" t="s">
        <v>22908</v>
      </c>
      <c r="L9423" t="s">
        <v>6741</v>
      </c>
      <c r="M9423">
        <v>2</v>
      </c>
      <c r="N9423">
        <v>822</v>
      </c>
      <c r="O9423" t="s">
        <v>6468</v>
      </c>
      <c r="P9423" t="s">
        <v>7300</v>
      </c>
      <c r="Q9423" t="s">
        <v>38</v>
      </c>
      <c r="R9423">
        <v>22</v>
      </c>
      <c r="S9423">
        <v>3</v>
      </c>
      <c r="T9423">
        <v>127485</v>
      </c>
      <c r="U9423" t="s">
        <v>7301</v>
      </c>
      <c r="V9423">
        <v>48771</v>
      </c>
      <c r="W9423" t="s">
        <v>7299</v>
      </c>
      <c r="Y9423">
        <v>0</v>
      </c>
    </row>
    <row r="9424" spans="1:25" x14ac:dyDescent="0.2">
      <c r="A9424">
        <v>167062</v>
      </c>
      <c r="B9424" t="s">
        <v>24344</v>
      </c>
      <c r="C9424">
        <v>0</v>
      </c>
      <c r="D9424">
        <f>IF(COUNTIF(Sheet3!$A$1:$A$349,"*"&amp;B9424&amp;"*")&gt;0,1,0)</f>
        <v>0</v>
      </c>
      <c r="E9424">
        <f>IF(COUNTIF(Sheet1!$C$1:$C$349,"*"&amp;K9424&amp;"*")&gt;0,1,0)</f>
        <v>1</v>
      </c>
      <c r="F9424">
        <f>IF(COUNTIF(Sheet1!$E$1:$E$349,"*"&amp;G9424&amp;"*")&gt;0,1,0)</f>
        <v>0</v>
      </c>
      <c r="G9424" t="s">
        <v>38370</v>
      </c>
      <c r="H9424" t="str">
        <f t="shared" si="147"/>
        <v>Posta Elan Vaslui</v>
      </c>
      <c r="I9424">
        <v>37</v>
      </c>
      <c r="J9424">
        <v>378</v>
      </c>
      <c r="K9424" t="s">
        <v>20936</v>
      </c>
      <c r="L9424" t="s">
        <v>20937</v>
      </c>
      <c r="M9424">
        <v>1</v>
      </c>
      <c r="N9424">
        <v>813</v>
      </c>
      <c r="O9424" t="s">
        <v>3243</v>
      </c>
      <c r="P9424" t="s">
        <v>2531</v>
      </c>
      <c r="Q9424" t="s">
        <v>26</v>
      </c>
      <c r="R9424">
        <v>23</v>
      </c>
      <c r="S9424">
        <v>3</v>
      </c>
      <c r="T9424">
        <v>737622</v>
      </c>
      <c r="U9424" t="s">
        <v>21527</v>
      </c>
      <c r="V9424">
        <v>167035</v>
      </c>
      <c r="W9424" t="s">
        <v>21524</v>
      </c>
      <c r="Y9424">
        <v>0</v>
      </c>
    </row>
    <row r="9425" spans="1:25" x14ac:dyDescent="0.2">
      <c r="A9425">
        <v>113572</v>
      </c>
      <c r="B9425" t="s">
        <v>24345</v>
      </c>
      <c r="C9425">
        <v>0</v>
      </c>
      <c r="D9425">
        <f>IF(COUNTIF(Sheet3!$A$1:$A$349,"*"&amp;B9425&amp;"*")&gt;0,1,0)</f>
        <v>0</v>
      </c>
      <c r="E9425">
        <f>IF(COUNTIF(Sheet1!$C$1:$C$349,"*"&amp;K9425&amp;"*")&gt;0,1,0)</f>
        <v>1</v>
      </c>
      <c r="F9425">
        <f>IF(COUNTIF(Sheet1!$E$1:$E$349,"*"&amp;G9425&amp;"*")&gt;0,1,0)</f>
        <v>0</v>
      </c>
      <c r="G9425" t="s">
        <v>38371</v>
      </c>
      <c r="H9425" t="str">
        <f t="shared" si="147"/>
        <v>Posta Veche Mehedinti</v>
      </c>
      <c r="I9425">
        <v>25</v>
      </c>
      <c r="J9425">
        <v>252</v>
      </c>
      <c r="K9425" t="s">
        <v>29099</v>
      </c>
      <c r="L9425" t="s">
        <v>14860</v>
      </c>
      <c r="M9425">
        <v>4</v>
      </c>
      <c r="N9425">
        <v>840</v>
      </c>
      <c r="O9425" t="s">
        <v>10021</v>
      </c>
      <c r="P9425" t="s">
        <v>276</v>
      </c>
      <c r="Q9425" t="s">
        <v>26</v>
      </c>
      <c r="R9425">
        <v>23</v>
      </c>
      <c r="S9425">
        <v>3</v>
      </c>
      <c r="T9425">
        <v>227436</v>
      </c>
      <c r="U9425" t="s">
        <v>15320</v>
      </c>
      <c r="V9425">
        <v>113518</v>
      </c>
      <c r="W9425" t="s">
        <v>15313</v>
      </c>
      <c r="Y9425">
        <v>0</v>
      </c>
    </row>
    <row r="9426" spans="1:25" x14ac:dyDescent="0.2">
      <c r="A9426">
        <v>103005</v>
      </c>
      <c r="B9426" t="s">
        <v>27209</v>
      </c>
      <c r="C9426">
        <v>0</v>
      </c>
      <c r="D9426">
        <f>IF(COUNTIF(Sheet3!$A$1:$A$349,"*"&amp;B9426&amp;"*")&gt;0,1,0)</f>
        <v>0</v>
      </c>
      <c r="E9426">
        <f>IF(COUNTIF(Sheet1!$C$1:$C$349,"*"&amp;K9426&amp;"*")&gt;0,1,0)</f>
        <v>1</v>
      </c>
      <c r="F9426">
        <f>IF(COUNTIF(Sheet1!$E$1:$E$349,"*"&amp;G9426&amp;"*")&gt;0,1,0)</f>
        <v>0</v>
      </c>
      <c r="G9426" t="s">
        <v>38372</v>
      </c>
      <c r="H9426" t="str">
        <f t="shared" si="147"/>
        <v>Postavari Calarasi</v>
      </c>
      <c r="I9426">
        <v>51</v>
      </c>
      <c r="J9426">
        <v>519</v>
      </c>
      <c r="K9426" t="s">
        <v>22911</v>
      </c>
      <c r="L9426" t="s">
        <v>12788</v>
      </c>
      <c r="M9426">
        <v>3</v>
      </c>
      <c r="N9426">
        <v>831</v>
      </c>
      <c r="O9426" t="s">
        <v>2107</v>
      </c>
      <c r="P9426" t="s">
        <v>71</v>
      </c>
      <c r="Q9426" t="s">
        <v>26</v>
      </c>
      <c r="R9426">
        <v>23</v>
      </c>
      <c r="S9426">
        <v>3</v>
      </c>
      <c r="T9426">
        <v>917106</v>
      </c>
      <c r="U9426" t="s">
        <v>14053</v>
      </c>
      <c r="V9426">
        <v>102945</v>
      </c>
      <c r="W9426" t="s">
        <v>14046</v>
      </c>
      <c r="Y9426">
        <v>0</v>
      </c>
    </row>
    <row r="9427" spans="1:25" x14ac:dyDescent="0.2">
      <c r="A9427">
        <v>67103</v>
      </c>
      <c r="B9427" t="s">
        <v>28470</v>
      </c>
      <c r="C9427">
        <v>0</v>
      </c>
      <c r="D9427">
        <f>IF(COUNTIF(Sheet3!$A$1:$A$349,"*"&amp;B9427&amp;"*")&gt;0,1,0)</f>
        <v>0</v>
      </c>
      <c r="E9427">
        <f>IF(COUNTIF(Sheet1!$C$1:$C$349,"*"&amp;K9427&amp;"*")&gt;0,1,0)</f>
        <v>1</v>
      </c>
      <c r="F9427">
        <f>IF(COUNTIF(Sheet1!$E$1:$E$349,"*"&amp;G9427&amp;"*")&gt;0,1,0)</f>
        <v>0</v>
      </c>
      <c r="G9427" t="s">
        <v>38373</v>
      </c>
      <c r="H9427" t="str">
        <f t="shared" si="147"/>
        <v>Postirnacu Dambovita</v>
      </c>
      <c r="I9427">
        <v>15</v>
      </c>
      <c r="J9427">
        <v>154</v>
      </c>
      <c r="K9427" t="s">
        <v>29101</v>
      </c>
      <c r="L9427" t="s">
        <v>9417</v>
      </c>
      <c r="M9427">
        <v>3</v>
      </c>
      <c r="N9427">
        <v>831</v>
      </c>
      <c r="O9427" t="s">
        <v>2107</v>
      </c>
      <c r="P9427" t="s">
        <v>9664</v>
      </c>
      <c r="Q9427" t="s">
        <v>26</v>
      </c>
      <c r="R9427">
        <v>23</v>
      </c>
      <c r="S9427">
        <v>3</v>
      </c>
      <c r="T9427">
        <v>137159</v>
      </c>
      <c r="U9427" t="s">
        <v>9665</v>
      </c>
      <c r="V9427">
        <v>67014</v>
      </c>
      <c r="W9427" t="s">
        <v>3623</v>
      </c>
      <c r="Y9427">
        <v>0</v>
      </c>
    </row>
    <row r="9428" spans="1:25" x14ac:dyDescent="0.2">
      <c r="A9428">
        <v>138146</v>
      </c>
      <c r="B9428" t="s">
        <v>27210</v>
      </c>
      <c r="C9428">
        <v>0</v>
      </c>
      <c r="D9428">
        <f>IF(COUNTIF(Sheet3!$A$1:$A$349,"*"&amp;B9428&amp;"*")&gt;0,1,0)</f>
        <v>0</v>
      </c>
      <c r="E9428">
        <f>IF(COUNTIF(Sheet1!$C$1:$C$349,"*"&amp;K9428&amp;"*")&gt;0,1,0)</f>
        <v>1</v>
      </c>
      <c r="F9428">
        <f>IF(COUNTIF(Sheet1!$E$1:$E$349,"*"&amp;G9428&amp;"*")&gt;0,1,0)</f>
        <v>0</v>
      </c>
      <c r="G9428" t="s">
        <v>38374</v>
      </c>
      <c r="H9428" t="str">
        <f t="shared" si="147"/>
        <v>Potau Satu Mare</v>
      </c>
      <c r="I9428">
        <v>30</v>
      </c>
      <c r="J9428">
        <v>305</v>
      </c>
      <c r="K9428" t="s">
        <v>1941</v>
      </c>
      <c r="L9428" t="s">
        <v>18012</v>
      </c>
      <c r="M9428">
        <v>6</v>
      </c>
      <c r="N9428">
        <v>868</v>
      </c>
      <c r="O9428" t="s">
        <v>4205</v>
      </c>
      <c r="P9428" t="s">
        <v>12833</v>
      </c>
      <c r="Q9428" t="s">
        <v>26</v>
      </c>
      <c r="R9428">
        <v>23</v>
      </c>
      <c r="S9428">
        <v>3</v>
      </c>
      <c r="T9428">
        <v>447191</v>
      </c>
      <c r="U9428" t="s">
        <v>18223</v>
      </c>
      <c r="V9428">
        <v>138084</v>
      </c>
      <c r="W9428" t="s">
        <v>18215</v>
      </c>
      <c r="Y9428">
        <v>0</v>
      </c>
    </row>
    <row r="9429" spans="1:25" x14ac:dyDescent="0.2">
      <c r="A9429">
        <v>93799</v>
      </c>
      <c r="B9429" t="s">
        <v>12944</v>
      </c>
      <c r="C9429">
        <v>0</v>
      </c>
      <c r="D9429">
        <f>IF(COUNTIF(Sheet3!$A$1:$A$349,"*"&amp;B9429&amp;"*")&gt;0,1,0)</f>
        <v>0</v>
      </c>
      <c r="E9429">
        <f>IF(COUNTIF(Sheet1!$C$1:$C$349,"*"&amp;K9429&amp;"*")&gt;0,1,0)</f>
        <v>1</v>
      </c>
      <c r="F9429">
        <f>IF(COUNTIF(Sheet1!$E$1:$E$349,"*"&amp;G9429&amp;"*")&gt;0,1,0)</f>
        <v>0</v>
      </c>
      <c r="G9429" t="s">
        <v>38375</v>
      </c>
      <c r="H9429" t="str">
        <f t="shared" si="147"/>
        <v>Potcoava Calarasi</v>
      </c>
      <c r="I9429">
        <v>51</v>
      </c>
      <c r="J9429">
        <v>519</v>
      </c>
      <c r="K9429" t="s">
        <v>22911</v>
      </c>
      <c r="L9429" t="s">
        <v>12788</v>
      </c>
      <c r="M9429">
        <v>3</v>
      </c>
      <c r="N9429">
        <v>831</v>
      </c>
      <c r="O9429" t="s">
        <v>2107</v>
      </c>
      <c r="P9429" t="s">
        <v>9341</v>
      </c>
      <c r="Q9429" t="s">
        <v>26</v>
      </c>
      <c r="R9429">
        <v>23</v>
      </c>
      <c r="S9429">
        <v>3</v>
      </c>
      <c r="T9429">
        <v>917141</v>
      </c>
      <c r="U9429" t="s">
        <v>12945</v>
      </c>
      <c r="V9429">
        <v>93771</v>
      </c>
      <c r="W9429" t="s">
        <v>8993</v>
      </c>
      <c r="Y9429">
        <v>0</v>
      </c>
    </row>
    <row r="9430" spans="1:25" x14ac:dyDescent="0.2">
      <c r="A9430">
        <v>128383</v>
      </c>
      <c r="B9430" t="s">
        <v>12944</v>
      </c>
      <c r="C9430">
        <v>0</v>
      </c>
      <c r="D9430">
        <f>IF(COUNTIF(Sheet3!$A$1:$A$349,"*"&amp;B9430&amp;"*")&gt;0,1,0)</f>
        <v>0</v>
      </c>
      <c r="E9430">
        <f>IF(COUNTIF(Sheet1!$C$1:$C$349,"*"&amp;K9430&amp;"*")&gt;0,1,0)</f>
        <v>1</v>
      </c>
      <c r="F9430">
        <f>IF(COUNTIF(Sheet1!$E$1:$E$349,"*"&amp;G9430&amp;"*")&gt;0,1,0)</f>
        <v>0</v>
      </c>
      <c r="G9430" t="s">
        <v>38376</v>
      </c>
      <c r="H9430" t="str">
        <f t="shared" si="147"/>
        <v>Potcoava Olt</v>
      </c>
      <c r="I9430">
        <v>28</v>
      </c>
      <c r="J9430">
        <v>289</v>
      </c>
      <c r="K9430" t="s">
        <v>16692</v>
      </c>
      <c r="L9430" t="s">
        <v>16693</v>
      </c>
      <c r="M9430">
        <v>4</v>
      </c>
      <c r="N9430">
        <v>840</v>
      </c>
      <c r="O9430" t="s">
        <v>10021</v>
      </c>
      <c r="P9430" t="s">
        <v>6065</v>
      </c>
      <c r="Q9430" t="s">
        <v>38</v>
      </c>
      <c r="R9430">
        <v>17</v>
      </c>
      <c r="S9430">
        <v>1</v>
      </c>
      <c r="T9430">
        <v>237355</v>
      </c>
      <c r="U9430" t="s">
        <v>17051</v>
      </c>
      <c r="V9430">
        <v>128374</v>
      </c>
      <c r="W9430" t="s">
        <v>12944</v>
      </c>
      <c r="Y9430">
        <v>0</v>
      </c>
    </row>
    <row r="9431" spans="1:25" x14ac:dyDescent="0.2">
      <c r="A9431">
        <v>128392</v>
      </c>
      <c r="B9431" t="s">
        <v>27211</v>
      </c>
      <c r="C9431">
        <v>0</v>
      </c>
      <c r="D9431">
        <f>IF(COUNTIF(Sheet3!$A$1:$A$349,"*"&amp;B9431&amp;"*")&gt;0,1,0)</f>
        <v>0</v>
      </c>
      <c r="E9431">
        <f>IF(COUNTIF(Sheet1!$C$1:$C$349,"*"&amp;K9431&amp;"*")&gt;0,1,0)</f>
        <v>1</v>
      </c>
      <c r="F9431">
        <f>IF(COUNTIF(Sheet1!$E$1:$E$349,"*"&amp;G9431&amp;"*")&gt;0,1,0)</f>
        <v>0</v>
      </c>
      <c r="G9431" t="s">
        <v>38377</v>
      </c>
      <c r="H9431" t="str">
        <f t="shared" si="147"/>
        <v>Potcoava Falcoeni Olt</v>
      </c>
      <c r="I9431">
        <v>28</v>
      </c>
      <c r="J9431">
        <v>289</v>
      </c>
      <c r="K9431" t="s">
        <v>16692</v>
      </c>
      <c r="L9431" t="s">
        <v>16693</v>
      </c>
      <c r="M9431">
        <v>4</v>
      </c>
      <c r="N9431">
        <v>840</v>
      </c>
      <c r="O9431" t="s">
        <v>10021</v>
      </c>
      <c r="P9431" t="s">
        <v>9801</v>
      </c>
      <c r="Q9431" t="s">
        <v>26</v>
      </c>
      <c r="R9431">
        <v>19</v>
      </c>
      <c r="S9431">
        <v>1</v>
      </c>
      <c r="T9431">
        <v>237356</v>
      </c>
      <c r="U9431" t="s">
        <v>17052</v>
      </c>
      <c r="V9431">
        <v>128374</v>
      </c>
      <c r="W9431" t="s">
        <v>12944</v>
      </c>
      <c r="Y9431">
        <v>0</v>
      </c>
    </row>
    <row r="9432" spans="1:25" x14ac:dyDescent="0.2">
      <c r="A9432">
        <v>47266</v>
      </c>
      <c r="B9432" t="s">
        <v>7083</v>
      </c>
      <c r="C9432">
        <v>0</v>
      </c>
      <c r="D9432">
        <f>IF(COUNTIF(Sheet3!$A$1:$A$349,"*"&amp;B9432&amp;"*")&gt;0,1,0)</f>
        <v>0</v>
      </c>
      <c r="E9432">
        <f>IF(COUNTIF(Sheet1!$C$1:$C$349,"*"&amp;K9432&amp;"*")&gt;0,1,0)</f>
        <v>1</v>
      </c>
      <c r="F9432">
        <f>IF(COUNTIF(Sheet1!$E$1:$E$349,"*"&amp;G9432&amp;"*")&gt;0,1,0)</f>
        <v>0</v>
      </c>
      <c r="G9432" t="s">
        <v>38378</v>
      </c>
      <c r="H9432" t="str">
        <f t="shared" si="147"/>
        <v>Potecu Buzau</v>
      </c>
      <c r="I9432">
        <v>10</v>
      </c>
      <c r="J9432">
        <v>109</v>
      </c>
      <c r="K9432" t="s">
        <v>22908</v>
      </c>
      <c r="L9432" t="s">
        <v>6741</v>
      </c>
      <c r="M9432">
        <v>2</v>
      </c>
      <c r="N9432">
        <v>822</v>
      </c>
      <c r="O9432" t="s">
        <v>6468</v>
      </c>
      <c r="P9432" t="s">
        <v>1706</v>
      </c>
      <c r="Q9432" t="s">
        <v>26</v>
      </c>
      <c r="R9432">
        <v>23</v>
      </c>
      <c r="S9432">
        <v>3</v>
      </c>
      <c r="T9432">
        <v>127303</v>
      </c>
      <c r="U9432" t="s">
        <v>7084</v>
      </c>
      <c r="V9432">
        <v>47186</v>
      </c>
      <c r="W9432" t="s">
        <v>7071</v>
      </c>
      <c r="Y9432">
        <v>0</v>
      </c>
    </row>
    <row r="9433" spans="1:25" x14ac:dyDescent="0.2">
      <c r="A9433">
        <v>127279</v>
      </c>
      <c r="B9433" t="s">
        <v>16913</v>
      </c>
      <c r="C9433">
        <v>0</v>
      </c>
      <c r="D9433">
        <f>IF(COUNTIF(Sheet3!$A$1:$A$349,"*"&amp;B9433&amp;"*")&gt;0,1,0)</f>
        <v>0</v>
      </c>
      <c r="E9433">
        <f>IF(COUNTIF(Sheet1!$C$1:$C$349,"*"&amp;K9433&amp;"*")&gt;0,1,0)</f>
        <v>1</v>
      </c>
      <c r="F9433">
        <f>IF(COUNTIF(Sheet1!$E$1:$E$349,"*"&amp;G9433&amp;"*")&gt;0,1,0)</f>
        <v>0</v>
      </c>
      <c r="G9433" t="s">
        <v>38379</v>
      </c>
      <c r="H9433" t="str">
        <f t="shared" si="147"/>
        <v>Potelu Olt</v>
      </c>
      <c r="I9433">
        <v>28</v>
      </c>
      <c r="J9433">
        <v>289</v>
      </c>
      <c r="K9433" t="s">
        <v>16692</v>
      </c>
      <c r="L9433" t="s">
        <v>16693</v>
      </c>
      <c r="M9433">
        <v>4</v>
      </c>
      <c r="N9433">
        <v>840</v>
      </c>
      <c r="O9433" t="s">
        <v>10021</v>
      </c>
      <c r="P9433" t="s">
        <v>7469</v>
      </c>
      <c r="Q9433" t="s">
        <v>26</v>
      </c>
      <c r="R9433">
        <v>23</v>
      </c>
      <c r="S9433">
        <v>3</v>
      </c>
      <c r="T9433">
        <v>237216</v>
      </c>
      <c r="U9433" t="s">
        <v>16914</v>
      </c>
      <c r="V9433">
        <v>127251</v>
      </c>
      <c r="W9433" t="s">
        <v>4598</v>
      </c>
      <c r="Y9433">
        <v>0</v>
      </c>
    </row>
    <row r="9434" spans="1:25" x14ac:dyDescent="0.2">
      <c r="A9434">
        <v>133553</v>
      </c>
      <c r="B9434" t="s">
        <v>17663</v>
      </c>
      <c r="C9434">
        <v>0</v>
      </c>
      <c r="D9434">
        <f>IF(COUNTIF(Sheet3!$A$1:$A$349,"*"&amp;B9434&amp;"*")&gt;0,1,0)</f>
        <v>0</v>
      </c>
      <c r="E9434">
        <f>IF(COUNTIF(Sheet1!$C$1:$C$349,"*"&amp;K9434&amp;"*")&gt;0,1,0)</f>
        <v>1</v>
      </c>
      <c r="F9434">
        <f>IF(COUNTIF(Sheet1!$E$1:$E$349,"*"&amp;G9434&amp;"*")&gt;0,1,0)</f>
        <v>0</v>
      </c>
      <c r="G9434" t="s">
        <v>38380</v>
      </c>
      <c r="H9434" t="str">
        <f t="shared" si="147"/>
        <v>Potigrafu Prahova</v>
      </c>
      <c r="I9434">
        <v>29</v>
      </c>
      <c r="J9434">
        <v>298</v>
      </c>
      <c r="K9434" t="s">
        <v>17266</v>
      </c>
      <c r="L9434" t="s">
        <v>17267</v>
      </c>
      <c r="M9434">
        <v>3</v>
      </c>
      <c r="N9434">
        <v>831</v>
      </c>
      <c r="O9434" t="s">
        <v>2107</v>
      </c>
      <c r="P9434" t="s">
        <v>13797</v>
      </c>
      <c r="Q9434" t="s">
        <v>26</v>
      </c>
      <c r="R9434">
        <v>23</v>
      </c>
      <c r="S9434">
        <v>3</v>
      </c>
      <c r="T9434">
        <v>107280</v>
      </c>
      <c r="U9434" t="s">
        <v>17664</v>
      </c>
      <c r="V9434">
        <v>133508</v>
      </c>
      <c r="W9434" t="s">
        <v>9434</v>
      </c>
      <c r="Y9434">
        <v>0</v>
      </c>
    </row>
    <row r="9435" spans="1:25" x14ac:dyDescent="0.2">
      <c r="A9435">
        <v>87326</v>
      </c>
      <c r="B9435" t="s">
        <v>12178</v>
      </c>
      <c r="C9435">
        <v>0</v>
      </c>
      <c r="D9435">
        <f>IF(COUNTIF(Sheet3!$A$1:$A$349,"*"&amp;B9435&amp;"*")&gt;0,1,0)</f>
        <v>0</v>
      </c>
      <c r="E9435">
        <f>IF(COUNTIF(Sheet1!$C$1:$C$349,"*"&amp;K9435&amp;"*")&gt;0,1,0)</f>
        <v>1</v>
      </c>
      <c r="F9435">
        <f>IF(COUNTIF(Sheet1!$E$1:$E$349,"*"&amp;G9435&amp;"*")&gt;0,1,0)</f>
        <v>0</v>
      </c>
      <c r="G9435" t="s">
        <v>38381</v>
      </c>
      <c r="H9435" t="str">
        <f t="shared" si="147"/>
        <v>Potingani Hunedoara</v>
      </c>
      <c r="I9435">
        <v>20</v>
      </c>
      <c r="J9435">
        <v>207</v>
      </c>
      <c r="K9435" t="s">
        <v>12097</v>
      </c>
      <c r="L9435" t="s">
        <v>12098</v>
      </c>
      <c r="M9435">
        <v>5</v>
      </c>
      <c r="N9435">
        <v>859</v>
      </c>
      <c r="O9435" t="s">
        <v>1467</v>
      </c>
      <c r="P9435" t="s">
        <v>293</v>
      </c>
      <c r="Q9435" t="s">
        <v>26</v>
      </c>
      <c r="R9435">
        <v>11</v>
      </c>
      <c r="S9435">
        <v>1</v>
      </c>
      <c r="T9435">
        <v>335202</v>
      </c>
      <c r="U9435" t="s">
        <v>12179</v>
      </c>
      <c r="V9435">
        <v>87291</v>
      </c>
      <c r="W9435" t="s">
        <v>3395</v>
      </c>
      <c r="Y9435">
        <v>0</v>
      </c>
    </row>
    <row r="9436" spans="1:25" x14ac:dyDescent="0.2">
      <c r="A9436">
        <v>98293</v>
      </c>
      <c r="B9436" t="s">
        <v>28471</v>
      </c>
      <c r="C9436">
        <v>0</v>
      </c>
      <c r="D9436">
        <f>IF(COUNTIF(Sheet3!$A$1:$A$349,"*"&amp;B9436&amp;"*")&gt;0,1,0)</f>
        <v>0</v>
      </c>
      <c r="E9436">
        <f>IF(COUNTIF(Sheet1!$C$1:$C$349,"*"&amp;K9436&amp;"*")&gt;0,1,0)</f>
        <v>1</v>
      </c>
      <c r="F9436">
        <f>IF(COUNTIF(Sheet1!$E$1:$E$349,"*"&amp;G9436&amp;"*")&gt;0,1,0)</f>
        <v>0</v>
      </c>
      <c r="G9436" t="s">
        <v>38382</v>
      </c>
      <c r="H9436" t="str">
        <f t="shared" si="147"/>
        <v>Potingeni Iasi</v>
      </c>
      <c r="I9436">
        <v>22</v>
      </c>
      <c r="J9436">
        <v>225</v>
      </c>
      <c r="K9436" t="s">
        <v>22952</v>
      </c>
      <c r="L9436" t="s">
        <v>13063</v>
      </c>
      <c r="M9436">
        <v>1</v>
      </c>
      <c r="N9436">
        <v>813</v>
      </c>
      <c r="O9436" t="s">
        <v>3243</v>
      </c>
      <c r="P9436" t="s">
        <v>3365</v>
      </c>
      <c r="Q9436" t="s">
        <v>26</v>
      </c>
      <c r="R9436">
        <v>23</v>
      </c>
      <c r="S9436">
        <v>3</v>
      </c>
      <c r="T9436">
        <v>707353</v>
      </c>
      <c r="U9436" t="s">
        <v>13487</v>
      </c>
      <c r="V9436">
        <v>98257</v>
      </c>
      <c r="W9436" t="s">
        <v>5645</v>
      </c>
      <c r="Y9436">
        <v>0</v>
      </c>
    </row>
    <row r="9437" spans="1:25" x14ac:dyDescent="0.2">
      <c r="A9437">
        <v>2247</v>
      </c>
      <c r="B9437" t="s">
        <v>278</v>
      </c>
      <c r="C9437">
        <v>0</v>
      </c>
      <c r="D9437">
        <f>IF(COUNTIF(Sheet3!$A$1:$A$349,"*"&amp;B9437&amp;"*")&gt;0,1,0)</f>
        <v>0</v>
      </c>
      <c r="E9437">
        <f>IF(COUNTIF(Sheet1!$C$1:$C$349,"*"&amp;K9437&amp;"*")&gt;0,1,0)</f>
        <v>1</v>
      </c>
      <c r="F9437">
        <f>IF(COUNTIF(Sheet1!$E$1:$E$349,"*"&amp;G9437&amp;"*")&gt;0,1,0)</f>
        <v>0</v>
      </c>
      <c r="G9437" t="s">
        <v>38383</v>
      </c>
      <c r="H9437" t="str">
        <f t="shared" si="147"/>
        <v>Potionci Alba</v>
      </c>
      <c r="I9437">
        <v>1</v>
      </c>
      <c r="J9437">
        <v>10</v>
      </c>
      <c r="K9437" t="s">
        <v>19</v>
      </c>
      <c r="L9437" t="s">
        <v>20</v>
      </c>
      <c r="M9437">
        <v>7</v>
      </c>
      <c r="N9437">
        <v>877</v>
      </c>
      <c r="O9437" t="s">
        <v>21</v>
      </c>
      <c r="P9437" t="s">
        <v>214</v>
      </c>
      <c r="Q9437" t="s">
        <v>26</v>
      </c>
      <c r="R9437">
        <v>23</v>
      </c>
      <c r="S9437">
        <v>3</v>
      </c>
      <c r="T9437">
        <v>517017</v>
      </c>
      <c r="U9437" t="s">
        <v>279</v>
      </c>
      <c r="V9437">
        <v>2130</v>
      </c>
      <c r="W9437" t="s">
        <v>257</v>
      </c>
      <c r="Y9437">
        <v>0</v>
      </c>
    </row>
    <row r="9438" spans="1:25" x14ac:dyDescent="0.2">
      <c r="A9438">
        <v>84077</v>
      </c>
      <c r="B9438" t="s">
        <v>11779</v>
      </c>
      <c r="C9438">
        <v>0</v>
      </c>
      <c r="D9438">
        <f>IF(COUNTIF(Sheet3!$A$1:$A$349,"*"&amp;B9438&amp;"*")&gt;0,1,0)</f>
        <v>0</v>
      </c>
      <c r="E9438">
        <f>IF(COUNTIF(Sheet1!$C$1:$C$349,"*"&amp;K9438&amp;"*")&gt;0,1,0)</f>
        <v>1</v>
      </c>
      <c r="F9438">
        <f>IF(COUNTIF(Sheet1!$E$1:$E$349,"*"&amp;G9438&amp;"*")&gt;0,1,0)</f>
        <v>0</v>
      </c>
      <c r="G9438" t="s">
        <v>38384</v>
      </c>
      <c r="H9438" t="str">
        <f t="shared" si="147"/>
        <v>Potiond Harghita</v>
      </c>
      <c r="I9438">
        <v>19</v>
      </c>
      <c r="J9438">
        <v>190</v>
      </c>
      <c r="K9438" t="s">
        <v>11664</v>
      </c>
      <c r="L9438" t="s">
        <v>11665</v>
      </c>
      <c r="M9438">
        <v>7</v>
      </c>
      <c r="N9438">
        <v>877</v>
      </c>
      <c r="O9438" t="s">
        <v>21</v>
      </c>
      <c r="P9438" t="s">
        <v>1851</v>
      </c>
      <c r="Q9438" t="s">
        <v>26</v>
      </c>
      <c r="R9438">
        <v>23</v>
      </c>
      <c r="S9438">
        <v>3</v>
      </c>
      <c r="T9438">
        <v>537049</v>
      </c>
      <c r="U9438" t="s">
        <v>11780</v>
      </c>
      <c r="V9438">
        <v>83981</v>
      </c>
      <c r="W9438" t="s">
        <v>11766</v>
      </c>
      <c r="Y9438">
        <v>0</v>
      </c>
    </row>
    <row r="9439" spans="1:25" x14ac:dyDescent="0.2">
      <c r="A9439">
        <v>61657</v>
      </c>
      <c r="B9439" t="s">
        <v>28472</v>
      </c>
      <c r="C9439">
        <v>0</v>
      </c>
      <c r="D9439">
        <f>IF(COUNTIF(Sheet3!$A$1:$A$349,"*"&amp;B9439&amp;"*")&gt;0,1,0)</f>
        <v>0</v>
      </c>
      <c r="E9439">
        <f>IF(COUNTIF(Sheet1!$C$1:$C$349,"*"&amp;K9439&amp;"*")&gt;0,1,0)</f>
        <v>1</v>
      </c>
      <c r="F9439">
        <f>IF(COUNTIF(Sheet1!$E$1:$E$349,"*"&amp;G9439&amp;"*")&gt;0,1,0)</f>
        <v>0</v>
      </c>
      <c r="G9439" t="s">
        <v>38385</v>
      </c>
      <c r="H9439" t="str">
        <f t="shared" si="147"/>
        <v>Potirnichea Constanta</v>
      </c>
      <c r="I9439">
        <v>13</v>
      </c>
      <c r="J9439">
        <v>136</v>
      </c>
      <c r="K9439" t="s">
        <v>22924</v>
      </c>
      <c r="L9439" t="s">
        <v>8778</v>
      </c>
      <c r="M9439">
        <v>2</v>
      </c>
      <c r="N9439">
        <v>822</v>
      </c>
      <c r="O9439" t="s">
        <v>6468</v>
      </c>
      <c r="P9439" t="s">
        <v>3058</v>
      </c>
      <c r="Q9439" t="s">
        <v>26</v>
      </c>
      <c r="R9439">
        <v>23</v>
      </c>
      <c r="S9439">
        <v>3</v>
      </c>
      <c r="T9439">
        <v>907288</v>
      </c>
      <c r="U9439" t="s">
        <v>8966</v>
      </c>
      <c r="V9439">
        <v>63072</v>
      </c>
      <c r="W9439" t="s">
        <v>8967</v>
      </c>
      <c r="Y9439">
        <v>0</v>
      </c>
    </row>
    <row r="9440" spans="1:25" x14ac:dyDescent="0.2">
      <c r="A9440">
        <v>48815</v>
      </c>
      <c r="B9440" t="s">
        <v>28473</v>
      </c>
      <c r="C9440">
        <v>0</v>
      </c>
      <c r="D9440">
        <f>IF(COUNTIF(Sheet3!$A$1:$A$349,"*"&amp;B9440&amp;"*")&gt;0,1,0)</f>
        <v>0</v>
      </c>
      <c r="E9440">
        <f>IF(COUNTIF(Sheet1!$C$1:$C$349,"*"&amp;K9440&amp;"*")&gt;0,1,0)</f>
        <v>1</v>
      </c>
      <c r="F9440">
        <f>IF(COUNTIF(Sheet1!$E$1:$E$349,"*"&amp;G9440&amp;"*")&gt;0,1,0)</f>
        <v>0</v>
      </c>
      <c r="G9440" t="s">
        <v>38386</v>
      </c>
      <c r="H9440" t="str">
        <f t="shared" si="147"/>
        <v>Potirnichesti Buzau</v>
      </c>
      <c r="I9440">
        <v>10</v>
      </c>
      <c r="J9440">
        <v>109</v>
      </c>
      <c r="K9440" t="s">
        <v>22908</v>
      </c>
      <c r="L9440" t="s">
        <v>6741</v>
      </c>
      <c r="M9440">
        <v>2</v>
      </c>
      <c r="N9440">
        <v>822</v>
      </c>
      <c r="O9440" t="s">
        <v>6468</v>
      </c>
      <c r="P9440" t="s">
        <v>2051</v>
      </c>
      <c r="Q9440" t="s">
        <v>26</v>
      </c>
      <c r="R9440">
        <v>23</v>
      </c>
      <c r="S9440">
        <v>3</v>
      </c>
      <c r="T9440">
        <v>127488</v>
      </c>
      <c r="U9440" t="s">
        <v>7306</v>
      </c>
      <c r="V9440">
        <v>48771</v>
      </c>
      <c r="W9440" t="s">
        <v>7299</v>
      </c>
      <c r="Y9440">
        <v>0</v>
      </c>
    </row>
    <row r="9441" spans="1:25" x14ac:dyDescent="0.2">
      <c r="A9441">
        <v>129497</v>
      </c>
      <c r="B9441" t="s">
        <v>17172</v>
      </c>
      <c r="C9441">
        <v>0</v>
      </c>
      <c r="D9441">
        <f>IF(COUNTIF(Sheet3!$A$1:$A$349,"*"&amp;B9441&amp;"*")&gt;0,1,0)</f>
        <v>0</v>
      </c>
      <c r="E9441">
        <f>IF(COUNTIF(Sheet1!$C$1:$C$349,"*"&amp;K9441&amp;"*")&gt;0,1,0)</f>
        <v>1</v>
      </c>
      <c r="F9441">
        <f>IF(COUNTIF(Sheet1!$E$1:$E$349,"*"&amp;G9441&amp;"*")&gt;0,1,0)</f>
        <v>0</v>
      </c>
      <c r="G9441" t="s">
        <v>38387</v>
      </c>
      <c r="H9441" t="str">
        <f t="shared" si="147"/>
        <v>Potlogeni Olt</v>
      </c>
      <c r="I9441">
        <v>28</v>
      </c>
      <c r="J9441">
        <v>289</v>
      </c>
      <c r="K9441" t="s">
        <v>16692</v>
      </c>
      <c r="L9441" t="s">
        <v>16693</v>
      </c>
      <c r="M9441">
        <v>4</v>
      </c>
      <c r="N9441">
        <v>840</v>
      </c>
      <c r="O9441" t="s">
        <v>10021</v>
      </c>
      <c r="P9441" t="s">
        <v>1839</v>
      </c>
      <c r="Q9441" t="s">
        <v>26</v>
      </c>
      <c r="R9441">
        <v>23</v>
      </c>
      <c r="S9441">
        <v>3</v>
      </c>
      <c r="T9441">
        <v>237482</v>
      </c>
      <c r="U9441" t="s">
        <v>17173</v>
      </c>
      <c r="V9441">
        <v>129460</v>
      </c>
      <c r="W9441" t="s">
        <v>17167</v>
      </c>
      <c r="Y9441">
        <v>0</v>
      </c>
    </row>
    <row r="9442" spans="1:25" x14ac:dyDescent="0.2">
      <c r="A9442">
        <v>67229</v>
      </c>
      <c r="B9442" t="s">
        <v>9678</v>
      </c>
      <c r="C9442">
        <v>0</v>
      </c>
      <c r="D9442">
        <f>IF(COUNTIF(Sheet3!$A$1:$A$349,"*"&amp;B9442&amp;"*")&gt;0,1,0)</f>
        <v>0</v>
      </c>
      <c r="E9442">
        <f>IF(COUNTIF(Sheet1!$C$1:$C$349,"*"&amp;K9442&amp;"*")&gt;0,1,0)</f>
        <v>1</v>
      </c>
      <c r="F9442">
        <f>IF(COUNTIF(Sheet1!$E$1:$E$349,"*"&amp;G9442&amp;"*")&gt;0,1,0)</f>
        <v>0</v>
      </c>
      <c r="G9442" t="s">
        <v>38388</v>
      </c>
      <c r="H9442" t="str">
        <f t="shared" si="147"/>
        <v>Potlogeni Vale Dambovita</v>
      </c>
      <c r="I9442">
        <v>15</v>
      </c>
      <c r="J9442">
        <v>154</v>
      </c>
      <c r="K9442" t="s">
        <v>29101</v>
      </c>
      <c r="L9442" t="s">
        <v>9417</v>
      </c>
      <c r="M9442">
        <v>3</v>
      </c>
      <c r="N9442">
        <v>831</v>
      </c>
      <c r="O9442" t="s">
        <v>2107</v>
      </c>
      <c r="P9442" t="s">
        <v>1195</v>
      </c>
      <c r="Q9442" t="s">
        <v>26</v>
      </c>
      <c r="R9442">
        <v>23</v>
      </c>
      <c r="S9442">
        <v>3</v>
      </c>
      <c r="T9442">
        <v>137177</v>
      </c>
      <c r="U9442" t="s">
        <v>9679</v>
      </c>
      <c r="V9442">
        <v>67167</v>
      </c>
      <c r="W9442" t="s">
        <v>9673</v>
      </c>
      <c r="Y9442">
        <v>0</v>
      </c>
    </row>
    <row r="9443" spans="1:25" x14ac:dyDescent="0.2">
      <c r="A9443">
        <v>65814</v>
      </c>
      <c r="B9443" t="s">
        <v>9490</v>
      </c>
      <c r="C9443">
        <v>0</v>
      </c>
      <c r="D9443">
        <f>IF(COUNTIF(Sheet3!$A$1:$A$349,"*"&amp;B9443&amp;"*")&gt;0,1,0)</f>
        <v>0</v>
      </c>
      <c r="E9443">
        <f>IF(COUNTIF(Sheet1!$C$1:$C$349,"*"&amp;K9443&amp;"*")&gt;0,1,0)</f>
        <v>1</v>
      </c>
      <c r="F9443">
        <f>IF(COUNTIF(Sheet1!$E$1:$E$349,"*"&amp;G9443&amp;"*")&gt;0,1,0)</f>
        <v>0</v>
      </c>
      <c r="G9443" t="s">
        <v>38389</v>
      </c>
      <c r="H9443" t="str">
        <f t="shared" si="147"/>
        <v>Potlogeni-Deal Dambovita</v>
      </c>
      <c r="I9443">
        <v>15</v>
      </c>
      <c r="J9443">
        <v>154</v>
      </c>
      <c r="K9443" t="s">
        <v>29101</v>
      </c>
      <c r="L9443" t="s">
        <v>9417</v>
      </c>
      <c r="M9443">
        <v>3</v>
      </c>
      <c r="N9443">
        <v>831</v>
      </c>
      <c r="O9443" t="s">
        <v>2107</v>
      </c>
      <c r="P9443" t="s">
        <v>1195</v>
      </c>
      <c r="Q9443" t="s">
        <v>26</v>
      </c>
      <c r="R9443">
        <v>23</v>
      </c>
      <c r="S9443">
        <v>3</v>
      </c>
      <c r="T9443">
        <v>137356</v>
      </c>
      <c r="U9443" t="s">
        <v>9491</v>
      </c>
      <c r="V9443">
        <v>65752</v>
      </c>
      <c r="W9443" t="s">
        <v>203</v>
      </c>
      <c r="Y9443">
        <v>0</v>
      </c>
    </row>
    <row r="9444" spans="1:25" x14ac:dyDescent="0.2">
      <c r="A9444">
        <v>68477</v>
      </c>
      <c r="B9444" t="s">
        <v>9859</v>
      </c>
      <c r="C9444">
        <v>0</v>
      </c>
      <c r="D9444">
        <f>IF(COUNTIF(Sheet3!$A$1:$A$349,"*"&amp;B9444&amp;"*")&gt;0,1,0)</f>
        <v>0</v>
      </c>
      <c r="E9444">
        <f>IF(COUNTIF(Sheet1!$C$1:$C$349,"*"&amp;K9444&amp;"*")&gt;0,1,0)</f>
        <v>1</v>
      </c>
      <c r="F9444">
        <f>IF(COUNTIF(Sheet1!$E$1:$E$349,"*"&amp;G9444&amp;"*")&gt;0,1,0)</f>
        <v>0</v>
      </c>
      <c r="G9444" t="s">
        <v>38390</v>
      </c>
      <c r="H9444" t="str">
        <f t="shared" si="147"/>
        <v>Potlogi Dambovita</v>
      </c>
      <c r="I9444">
        <v>15</v>
      </c>
      <c r="J9444">
        <v>154</v>
      </c>
      <c r="K9444" t="s">
        <v>29101</v>
      </c>
      <c r="L9444" t="s">
        <v>9417</v>
      </c>
      <c r="M9444">
        <v>3</v>
      </c>
      <c r="N9444">
        <v>831</v>
      </c>
      <c r="O9444" t="s">
        <v>2107</v>
      </c>
      <c r="P9444" t="s">
        <v>9734</v>
      </c>
      <c r="Q9444" t="s">
        <v>38</v>
      </c>
      <c r="R9444">
        <v>22</v>
      </c>
      <c r="S9444">
        <v>3</v>
      </c>
      <c r="T9444">
        <v>137370</v>
      </c>
      <c r="U9444" t="s">
        <v>9860</v>
      </c>
      <c r="V9444">
        <v>68468</v>
      </c>
      <c r="W9444" t="s">
        <v>9859</v>
      </c>
      <c r="Y9444">
        <v>0</v>
      </c>
    </row>
    <row r="9445" spans="1:25" x14ac:dyDescent="0.2">
      <c r="A9445">
        <v>71947</v>
      </c>
      <c r="B9445" t="s">
        <v>25314</v>
      </c>
      <c r="C9445">
        <v>0</v>
      </c>
      <c r="D9445">
        <f>IF(COUNTIF(Sheet3!$A$1:$A$349,"*"&amp;B9445&amp;"*")&gt;0,1,0)</f>
        <v>0</v>
      </c>
      <c r="E9445">
        <f>IF(COUNTIF(Sheet1!$C$1:$C$349,"*"&amp;K9445&amp;"*")&gt;0,1,0)</f>
        <v>1</v>
      </c>
      <c r="F9445">
        <f>IF(COUNTIF(Sheet1!$E$1:$E$349,"*"&amp;G9445&amp;"*")&gt;0,1,0)</f>
        <v>0</v>
      </c>
      <c r="G9445" t="s">
        <v>38391</v>
      </c>
      <c r="H9445" t="str">
        <f t="shared" si="147"/>
        <v>Potmeltu Dolj</v>
      </c>
      <c r="I9445">
        <v>16</v>
      </c>
      <c r="J9445">
        <v>163</v>
      </c>
      <c r="K9445" t="s">
        <v>10019</v>
      </c>
      <c r="L9445" t="s">
        <v>10020</v>
      </c>
      <c r="M9445">
        <v>4</v>
      </c>
      <c r="N9445">
        <v>840</v>
      </c>
      <c r="O9445" t="s">
        <v>10021</v>
      </c>
      <c r="P9445" t="s">
        <v>3709</v>
      </c>
      <c r="Q9445" t="s">
        <v>26</v>
      </c>
      <c r="R9445">
        <v>23</v>
      </c>
      <c r="S9445">
        <v>3</v>
      </c>
      <c r="T9445">
        <v>207212</v>
      </c>
      <c r="U9445" t="s">
        <v>10308</v>
      </c>
      <c r="V9445">
        <v>71910</v>
      </c>
      <c r="W9445" t="s">
        <v>10305</v>
      </c>
      <c r="Y9445">
        <v>0</v>
      </c>
    </row>
    <row r="9446" spans="1:25" x14ac:dyDescent="0.2">
      <c r="A9446">
        <v>53826</v>
      </c>
      <c r="B9446" t="s">
        <v>7970</v>
      </c>
      <c r="C9446">
        <v>0</v>
      </c>
      <c r="D9446">
        <f>IF(COUNTIF(Sheet3!$A$1:$A$349,"*"&amp;B9446&amp;"*")&gt;0,1,0)</f>
        <v>0</v>
      </c>
      <c r="E9446">
        <f>IF(COUNTIF(Sheet1!$C$1:$C$349,"*"&amp;K9446&amp;"*")&gt;0,1,0)</f>
        <v>1</v>
      </c>
      <c r="F9446">
        <f>IF(COUNTIF(Sheet1!$E$1:$E$349,"*"&amp;G9446&amp;"*")&gt;0,1,0)</f>
        <v>0</v>
      </c>
      <c r="G9446" t="s">
        <v>38392</v>
      </c>
      <c r="H9446" t="str">
        <f t="shared" si="147"/>
        <v>Potoc Caras-Severin</v>
      </c>
      <c r="I9446">
        <v>11</v>
      </c>
      <c r="J9446">
        <v>118</v>
      </c>
      <c r="K9446" t="s">
        <v>29093</v>
      </c>
      <c r="L9446" t="s">
        <v>7542</v>
      </c>
      <c r="M9446">
        <v>5</v>
      </c>
      <c r="N9446">
        <v>859</v>
      </c>
      <c r="O9446" t="s">
        <v>1467</v>
      </c>
      <c r="P9446" t="s">
        <v>875</v>
      </c>
      <c r="Q9446" t="s">
        <v>26</v>
      </c>
      <c r="R9446">
        <v>23</v>
      </c>
      <c r="S9446">
        <v>3</v>
      </c>
      <c r="T9446">
        <v>327332</v>
      </c>
      <c r="U9446" t="s">
        <v>7971</v>
      </c>
      <c r="V9446">
        <v>53791</v>
      </c>
      <c r="W9446" t="s">
        <v>7967</v>
      </c>
      <c r="Y9446">
        <v>0</v>
      </c>
    </row>
    <row r="9447" spans="1:25" x14ac:dyDescent="0.2">
      <c r="A9447">
        <v>67862</v>
      </c>
      <c r="B9447" t="s">
        <v>9774</v>
      </c>
      <c r="C9447">
        <v>0</v>
      </c>
      <c r="D9447">
        <f>IF(COUNTIF(Sheet3!$A$1:$A$349,"*"&amp;B9447&amp;"*")&gt;0,1,0)</f>
        <v>0</v>
      </c>
      <c r="E9447">
        <f>IF(COUNTIF(Sheet1!$C$1:$C$349,"*"&amp;K9447&amp;"*")&gt;0,1,0)</f>
        <v>1</v>
      </c>
      <c r="F9447">
        <f>IF(COUNTIF(Sheet1!$E$1:$E$349,"*"&amp;G9447&amp;"*")&gt;0,1,0)</f>
        <v>0</v>
      </c>
      <c r="G9447" t="s">
        <v>38393</v>
      </c>
      <c r="H9447" t="str">
        <f t="shared" si="147"/>
        <v>Potocelu Dambovita</v>
      </c>
      <c r="I9447">
        <v>15</v>
      </c>
      <c r="J9447">
        <v>154</v>
      </c>
      <c r="K9447" t="s">
        <v>29101</v>
      </c>
      <c r="L9447" t="s">
        <v>9417</v>
      </c>
      <c r="M9447">
        <v>3</v>
      </c>
      <c r="N9447">
        <v>831</v>
      </c>
      <c r="O9447" t="s">
        <v>2107</v>
      </c>
      <c r="P9447" t="s">
        <v>701</v>
      </c>
      <c r="Q9447" t="s">
        <v>26</v>
      </c>
      <c r="R9447">
        <v>23</v>
      </c>
      <c r="S9447">
        <v>3</v>
      </c>
      <c r="T9447">
        <v>137272</v>
      </c>
      <c r="U9447" t="s">
        <v>9775</v>
      </c>
      <c r="V9447">
        <v>67835</v>
      </c>
      <c r="W9447" t="s">
        <v>9771</v>
      </c>
      <c r="Y9447">
        <v>0</v>
      </c>
    </row>
    <row r="9448" spans="1:25" x14ac:dyDescent="0.2">
      <c r="A9448">
        <v>47408</v>
      </c>
      <c r="B9448" t="s">
        <v>7106</v>
      </c>
      <c r="C9448">
        <v>0</v>
      </c>
      <c r="D9448">
        <f>IF(COUNTIF(Sheet3!$A$1:$A$349,"*"&amp;B9448&amp;"*")&gt;0,1,0)</f>
        <v>0</v>
      </c>
      <c r="E9448">
        <f>IF(COUNTIF(Sheet1!$C$1:$C$349,"*"&amp;K9448&amp;"*")&gt;0,1,0)</f>
        <v>1</v>
      </c>
      <c r="F9448">
        <f>IF(COUNTIF(Sheet1!$E$1:$E$349,"*"&amp;G9448&amp;"*")&gt;0,1,0)</f>
        <v>0</v>
      </c>
      <c r="G9448" t="s">
        <v>38394</v>
      </c>
      <c r="H9448" t="str">
        <f t="shared" si="147"/>
        <v>Potoceni Buzau</v>
      </c>
      <c r="I9448">
        <v>10</v>
      </c>
      <c r="J9448">
        <v>109</v>
      </c>
      <c r="K9448" t="s">
        <v>22908</v>
      </c>
      <c r="L9448" t="s">
        <v>6741</v>
      </c>
      <c r="M9448">
        <v>2</v>
      </c>
      <c r="N9448">
        <v>822</v>
      </c>
      <c r="O9448" t="s">
        <v>6468</v>
      </c>
      <c r="P9448" t="s">
        <v>7107</v>
      </c>
      <c r="Q9448" t="s">
        <v>26</v>
      </c>
      <c r="R9448">
        <v>23</v>
      </c>
      <c r="S9448">
        <v>3</v>
      </c>
      <c r="T9448">
        <v>127327</v>
      </c>
      <c r="U9448" t="s">
        <v>7108</v>
      </c>
      <c r="V9448">
        <v>47373</v>
      </c>
      <c r="W9448" t="s">
        <v>2145</v>
      </c>
      <c r="Y9448">
        <v>0</v>
      </c>
    </row>
    <row r="9449" spans="1:25" x14ac:dyDescent="0.2">
      <c r="A9449">
        <v>121028</v>
      </c>
      <c r="B9449" t="s">
        <v>16196</v>
      </c>
      <c r="C9449">
        <v>0</v>
      </c>
      <c r="D9449">
        <f>IF(COUNTIF(Sheet3!$A$1:$A$349,"*"&amp;B9449&amp;"*")&gt;0,1,0)</f>
        <v>0</v>
      </c>
      <c r="E9449">
        <f>IF(COUNTIF(Sheet1!$C$1:$C$349,"*"&amp;K9449&amp;"*")&gt;0,1,0)</f>
        <v>1</v>
      </c>
      <c r="F9449">
        <f>IF(COUNTIF(Sheet1!$E$1:$E$349,"*"&amp;G9449&amp;"*")&gt;0,1,0)</f>
        <v>0</v>
      </c>
      <c r="G9449" t="s">
        <v>38395</v>
      </c>
      <c r="H9449" t="str">
        <f t="shared" si="147"/>
        <v>Potoci Neamt</v>
      </c>
      <c r="I9449">
        <v>27</v>
      </c>
      <c r="J9449">
        <v>270</v>
      </c>
      <c r="K9449" t="s">
        <v>29102</v>
      </c>
      <c r="L9449" t="s">
        <v>16158</v>
      </c>
      <c r="M9449">
        <v>1</v>
      </c>
      <c r="N9449">
        <v>813</v>
      </c>
      <c r="O9449" t="s">
        <v>3243</v>
      </c>
      <c r="P9449" t="s">
        <v>4290</v>
      </c>
      <c r="Q9449" t="s">
        <v>26</v>
      </c>
      <c r="R9449">
        <v>19</v>
      </c>
      <c r="S9449">
        <v>1</v>
      </c>
      <c r="T9449">
        <v>615105</v>
      </c>
      <c r="U9449" t="s">
        <v>16197</v>
      </c>
      <c r="V9449">
        <v>120968</v>
      </c>
      <c r="W9449" t="s">
        <v>14562</v>
      </c>
      <c r="Y9449">
        <v>0</v>
      </c>
    </row>
    <row r="9450" spans="1:25" x14ac:dyDescent="0.2">
      <c r="A9450">
        <v>126745</v>
      </c>
      <c r="B9450" t="s">
        <v>16851</v>
      </c>
      <c r="C9450">
        <v>0</v>
      </c>
      <c r="D9450">
        <f>IF(COUNTIF(Sheet3!$A$1:$A$349,"*"&amp;B9450&amp;"*")&gt;0,1,0)</f>
        <v>0</v>
      </c>
      <c r="E9450">
        <f>IF(COUNTIF(Sheet1!$C$1:$C$349,"*"&amp;K9450&amp;"*")&gt;0,1,0)</f>
        <v>1</v>
      </c>
      <c r="F9450">
        <f>IF(COUNTIF(Sheet1!$E$1:$E$349,"*"&amp;G9450&amp;"*")&gt;0,1,0)</f>
        <v>0</v>
      </c>
      <c r="G9450" t="s">
        <v>38396</v>
      </c>
      <c r="H9450" t="str">
        <f t="shared" si="147"/>
        <v>Potopinu Olt</v>
      </c>
      <c r="I9450">
        <v>28</v>
      </c>
      <c r="J9450">
        <v>289</v>
      </c>
      <c r="K9450" t="s">
        <v>16692</v>
      </c>
      <c r="L9450" t="s">
        <v>16693</v>
      </c>
      <c r="M9450">
        <v>4</v>
      </c>
      <c r="N9450">
        <v>840</v>
      </c>
      <c r="O9450" t="s">
        <v>10021</v>
      </c>
      <c r="P9450" t="s">
        <v>5127</v>
      </c>
      <c r="Q9450" t="s">
        <v>26</v>
      </c>
      <c r="R9450">
        <v>23</v>
      </c>
      <c r="S9450">
        <v>3</v>
      </c>
      <c r="T9450">
        <v>237142</v>
      </c>
      <c r="U9450" t="s">
        <v>16852</v>
      </c>
      <c r="V9450">
        <v>126718</v>
      </c>
      <c r="W9450" t="s">
        <v>16848</v>
      </c>
      <c r="Y9450">
        <v>0</v>
      </c>
    </row>
    <row r="9451" spans="1:25" x14ac:dyDescent="0.2">
      <c r="A9451">
        <v>156909</v>
      </c>
      <c r="B9451" t="s">
        <v>25594</v>
      </c>
      <c r="C9451">
        <v>0</v>
      </c>
      <c r="D9451">
        <f>IF(COUNTIF(Sheet3!$A$1:$A$349,"*"&amp;B9451&amp;"*")&gt;0,1,0)</f>
        <v>0</v>
      </c>
      <c r="E9451">
        <f>IF(COUNTIF(Sheet1!$C$1:$C$349,"*"&amp;K9451&amp;"*")&gt;0,1,0)</f>
        <v>1</v>
      </c>
      <c r="F9451">
        <f>IF(COUNTIF(Sheet1!$E$1:$E$349,"*"&amp;G9451&amp;"*")&gt;0,1,0)</f>
        <v>0</v>
      </c>
      <c r="G9451" t="s">
        <v>38397</v>
      </c>
      <c r="H9451" t="str">
        <f t="shared" si="147"/>
        <v>Povargina Timis</v>
      </c>
      <c r="I9451">
        <v>35</v>
      </c>
      <c r="J9451">
        <v>350</v>
      </c>
      <c r="K9451" t="s">
        <v>29096</v>
      </c>
      <c r="L9451" t="s">
        <v>20163</v>
      </c>
      <c r="M9451">
        <v>5</v>
      </c>
      <c r="N9451">
        <v>859</v>
      </c>
      <c r="O9451" t="s">
        <v>1467</v>
      </c>
      <c r="P9451" t="s">
        <v>999</v>
      </c>
      <c r="Q9451" t="s">
        <v>26</v>
      </c>
      <c r="R9451">
        <v>19</v>
      </c>
      <c r="S9451">
        <v>1</v>
      </c>
      <c r="T9451">
        <v>305309</v>
      </c>
      <c r="U9451" t="s">
        <v>20375</v>
      </c>
      <c r="V9451">
        <v>156801</v>
      </c>
      <c r="W9451" t="s">
        <v>1373</v>
      </c>
      <c r="Y9451">
        <v>0</v>
      </c>
    </row>
    <row r="9452" spans="1:25" x14ac:dyDescent="0.2">
      <c r="A9452">
        <v>23118</v>
      </c>
      <c r="B9452" t="s">
        <v>27212</v>
      </c>
      <c r="C9452">
        <v>0</v>
      </c>
      <c r="D9452">
        <f>IF(COUNTIF(Sheet3!$A$1:$A$349,"*"&amp;B9452&amp;"*")&gt;0,1,0)</f>
        <v>0</v>
      </c>
      <c r="E9452">
        <f>IF(COUNTIF(Sheet1!$C$1:$C$349,"*"&amp;K9452&amp;"*")&gt;0,1,0)</f>
        <v>1</v>
      </c>
      <c r="F9452">
        <f>IF(COUNTIF(Sheet1!$E$1:$E$349,"*"&amp;G9452&amp;"*")&gt;0,1,0)</f>
        <v>0</v>
      </c>
      <c r="G9452" t="s">
        <v>38398</v>
      </c>
      <c r="H9452" t="str">
        <f t="shared" si="147"/>
        <v>Pradais Bacau</v>
      </c>
      <c r="I9452">
        <v>4</v>
      </c>
      <c r="J9452">
        <v>47</v>
      </c>
      <c r="K9452" t="s">
        <v>22882</v>
      </c>
      <c r="L9452" t="s">
        <v>3242</v>
      </c>
      <c r="M9452">
        <v>1</v>
      </c>
      <c r="N9452">
        <v>813</v>
      </c>
      <c r="O9452" t="s">
        <v>3243</v>
      </c>
      <c r="P9452" t="s">
        <v>3706</v>
      </c>
      <c r="Q9452" t="s">
        <v>26</v>
      </c>
      <c r="R9452">
        <v>23</v>
      </c>
      <c r="S9452">
        <v>3</v>
      </c>
      <c r="T9452">
        <v>607257</v>
      </c>
      <c r="U9452" t="s">
        <v>3707</v>
      </c>
      <c r="V9452">
        <v>23047</v>
      </c>
      <c r="W9452" t="s">
        <v>3694</v>
      </c>
      <c r="Y9452">
        <v>0</v>
      </c>
    </row>
    <row r="9453" spans="1:25" x14ac:dyDescent="0.2">
      <c r="A9453">
        <v>177165</v>
      </c>
      <c r="B9453" t="s">
        <v>22615</v>
      </c>
      <c r="C9453">
        <v>0</v>
      </c>
      <c r="D9453">
        <f>IF(COUNTIF(Sheet3!$A$1:$A$349,"*"&amp;B9453&amp;"*")&gt;0,1,0)</f>
        <v>0</v>
      </c>
      <c r="E9453">
        <f>IF(COUNTIF(Sheet1!$C$1:$C$349,"*"&amp;K9453&amp;"*")&gt;0,1,0)</f>
        <v>1</v>
      </c>
      <c r="F9453">
        <f>IF(COUNTIF(Sheet1!$E$1:$E$349,"*"&amp;G9453&amp;"*")&gt;0,1,0)</f>
        <v>0</v>
      </c>
      <c r="G9453" t="s">
        <v>38399</v>
      </c>
      <c r="H9453" t="str">
        <f t="shared" si="147"/>
        <v>Prahuda Vrancea</v>
      </c>
      <c r="I9453">
        <v>39</v>
      </c>
      <c r="J9453">
        <v>396</v>
      </c>
      <c r="K9453" t="s">
        <v>15010</v>
      </c>
      <c r="L9453" t="s">
        <v>22342</v>
      </c>
      <c r="M9453">
        <v>2</v>
      </c>
      <c r="N9453">
        <v>822</v>
      </c>
      <c r="O9453" t="s">
        <v>6468</v>
      </c>
      <c r="P9453" t="s">
        <v>13769</v>
      </c>
      <c r="Q9453" t="s">
        <v>26</v>
      </c>
      <c r="R9453">
        <v>23</v>
      </c>
      <c r="S9453">
        <v>3</v>
      </c>
      <c r="T9453">
        <v>627246</v>
      </c>
      <c r="U9453" t="s">
        <v>22616</v>
      </c>
      <c r="V9453">
        <v>177101</v>
      </c>
      <c r="W9453" t="s">
        <v>6350</v>
      </c>
      <c r="Y9453">
        <v>0</v>
      </c>
    </row>
    <row r="9454" spans="1:25" x14ac:dyDescent="0.2">
      <c r="A9454">
        <v>85350</v>
      </c>
      <c r="B9454" t="s">
        <v>11940</v>
      </c>
      <c r="C9454">
        <v>0</v>
      </c>
      <c r="D9454">
        <f>IF(COUNTIF(Sheet3!$A$1:$A$349,"*"&amp;B9454&amp;"*")&gt;0,1,0)</f>
        <v>0</v>
      </c>
      <c r="E9454">
        <f>IF(COUNTIF(Sheet1!$C$1:$C$349,"*"&amp;K9454&amp;"*")&gt;0,1,0)</f>
        <v>1</v>
      </c>
      <c r="F9454">
        <f>IF(COUNTIF(Sheet1!$E$1:$E$349,"*"&amp;G9454&amp;"*")&gt;0,1,0)</f>
        <v>0</v>
      </c>
      <c r="G9454" t="s">
        <v>38400</v>
      </c>
      <c r="H9454" t="str">
        <f t="shared" si="147"/>
        <v>Praid Harghita</v>
      </c>
      <c r="I9454">
        <v>19</v>
      </c>
      <c r="J9454">
        <v>190</v>
      </c>
      <c r="K9454" t="s">
        <v>11664</v>
      </c>
      <c r="L9454" t="s">
        <v>11665</v>
      </c>
      <c r="M9454">
        <v>7</v>
      </c>
      <c r="N9454">
        <v>877</v>
      </c>
      <c r="O9454" t="s">
        <v>21</v>
      </c>
      <c r="P9454" t="s">
        <v>11941</v>
      </c>
      <c r="Q9454" t="s">
        <v>38</v>
      </c>
      <c r="R9454">
        <v>22</v>
      </c>
      <c r="S9454">
        <v>3</v>
      </c>
      <c r="T9454">
        <v>537240</v>
      </c>
      <c r="U9454" t="s">
        <v>11942</v>
      </c>
      <c r="V9454">
        <v>85341</v>
      </c>
      <c r="W9454" t="s">
        <v>11940</v>
      </c>
      <c r="Y9454">
        <v>0</v>
      </c>
    </row>
    <row r="9455" spans="1:25" x14ac:dyDescent="0.2">
      <c r="A9455">
        <v>23608</v>
      </c>
      <c r="B9455" t="s">
        <v>3784</v>
      </c>
      <c r="C9455">
        <v>0</v>
      </c>
      <c r="D9455">
        <f>IF(COUNTIF(Sheet3!$A$1:$A$349,"*"&amp;B9455&amp;"*")&gt;0,1,0)</f>
        <v>0</v>
      </c>
      <c r="E9455">
        <f>IF(COUNTIF(Sheet1!$C$1:$C$349,"*"&amp;K9455&amp;"*")&gt;0,1,0)</f>
        <v>1</v>
      </c>
      <c r="F9455">
        <f>IF(COUNTIF(Sheet1!$E$1:$E$349,"*"&amp;G9455&amp;"*")&gt;0,1,0)</f>
        <v>0</v>
      </c>
      <c r="G9455" t="s">
        <v>38401</v>
      </c>
      <c r="H9455" t="str">
        <f t="shared" si="147"/>
        <v>Praja Bacau</v>
      </c>
      <c r="I9455">
        <v>4</v>
      </c>
      <c r="J9455">
        <v>47</v>
      </c>
      <c r="K9455" t="s">
        <v>22882</v>
      </c>
      <c r="L9455" t="s">
        <v>3242</v>
      </c>
      <c r="M9455">
        <v>1</v>
      </c>
      <c r="N9455">
        <v>813</v>
      </c>
      <c r="O9455" t="s">
        <v>3243</v>
      </c>
      <c r="P9455" t="s">
        <v>261</v>
      </c>
      <c r="Q9455" t="s">
        <v>26</v>
      </c>
      <c r="R9455">
        <v>23</v>
      </c>
      <c r="S9455">
        <v>3</v>
      </c>
      <c r="T9455">
        <v>607337</v>
      </c>
      <c r="U9455" t="s">
        <v>3785</v>
      </c>
      <c r="V9455">
        <v>23494</v>
      </c>
      <c r="W9455" t="s">
        <v>3766</v>
      </c>
      <c r="Y9455">
        <v>0</v>
      </c>
    </row>
    <row r="9456" spans="1:25" x14ac:dyDescent="0.2">
      <c r="A9456">
        <v>131602</v>
      </c>
      <c r="B9456" t="s">
        <v>27213</v>
      </c>
      <c r="C9456">
        <v>0</v>
      </c>
      <c r="D9456">
        <f>IF(COUNTIF(Sheet3!$A$1:$A$349,"*"&amp;B9456&amp;"*")&gt;0,1,0)</f>
        <v>0</v>
      </c>
      <c r="E9456">
        <f>IF(COUNTIF(Sheet1!$C$1:$C$349,"*"&amp;K9456&amp;"*")&gt;0,1,0)</f>
        <v>1</v>
      </c>
      <c r="F9456">
        <f>IF(COUNTIF(Sheet1!$E$1:$E$349,"*"&amp;G9456&amp;"*")&gt;0,1,0)</f>
        <v>0</v>
      </c>
      <c r="G9456" t="s">
        <v>38402</v>
      </c>
      <c r="H9456" t="str">
        <f t="shared" si="147"/>
        <v>Prajani Prahova</v>
      </c>
      <c r="I9456">
        <v>29</v>
      </c>
      <c r="J9456">
        <v>298</v>
      </c>
      <c r="K9456" t="s">
        <v>17266</v>
      </c>
      <c r="L9456" t="s">
        <v>17267</v>
      </c>
      <c r="M9456">
        <v>3</v>
      </c>
      <c r="N9456">
        <v>831</v>
      </c>
      <c r="O9456" t="s">
        <v>2107</v>
      </c>
      <c r="P9456" t="s">
        <v>1279</v>
      </c>
      <c r="Q9456" t="s">
        <v>26</v>
      </c>
      <c r="R9456">
        <v>18</v>
      </c>
      <c r="S9456">
        <v>1</v>
      </c>
      <c r="T9456">
        <v>106202</v>
      </c>
      <c r="U9456" t="s">
        <v>17398</v>
      </c>
      <c r="V9456">
        <v>131577</v>
      </c>
      <c r="W9456" t="s">
        <v>2255</v>
      </c>
      <c r="Y9456">
        <v>0</v>
      </c>
    </row>
    <row r="9457" spans="1:25" x14ac:dyDescent="0.2">
      <c r="A9457">
        <v>38599</v>
      </c>
      <c r="B9457" t="s">
        <v>27214</v>
      </c>
      <c r="C9457">
        <v>0</v>
      </c>
      <c r="D9457">
        <f>IF(COUNTIF(Sheet3!$A$1:$A$349,"*"&amp;B9457&amp;"*")&gt;0,1,0)</f>
        <v>0</v>
      </c>
      <c r="E9457">
        <f>IF(COUNTIF(Sheet1!$C$1:$C$349,"*"&amp;K9457&amp;"*")&gt;0,1,0)</f>
        <v>1</v>
      </c>
      <c r="F9457">
        <f>IF(COUNTIF(Sheet1!$E$1:$E$349,"*"&amp;G9457&amp;"*")&gt;0,1,0)</f>
        <v>0</v>
      </c>
      <c r="G9457" t="s">
        <v>38403</v>
      </c>
      <c r="H9457" t="str">
        <f t="shared" si="147"/>
        <v>Prajeni Botosani</v>
      </c>
      <c r="I9457">
        <v>7</v>
      </c>
      <c r="J9457">
        <v>74</v>
      </c>
      <c r="K9457" t="s">
        <v>22901</v>
      </c>
      <c r="L9457" t="s">
        <v>5526</v>
      </c>
      <c r="M9457">
        <v>1</v>
      </c>
      <c r="N9457">
        <v>813</v>
      </c>
      <c r="O9457" t="s">
        <v>3243</v>
      </c>
      <c r="P9457" t="s">
        <v>5947</v>
      </c>
      <c r="Q9457" t="s">
        <v>38</v>
      </c>
      <c r="R9457">
        <v>22</v>
      </c>
      <c r="S9457">
        <v>3</v>
      </c>
      <c r="T9457">
        <v>717305</v>
      </c>
      <c r="U9457" t="s">
        <v>5948</v>
      </c>
      <c r="V9457">
        <v>38580</v>
      </c>
      <c r="W9457" t="s">
        <v>5946</v>
      </c>
      <c r="Y9457">
        <v>0</v>
      </c>
    </row>
    <row r="9458" spans="1:25" x14ac:dyDescent="0.2">
      <c r="A9458">
        <v>23403</v>
      </c>
      <c r="B9458" t="s">
        <v>27215</v>
      </c>
      <c r="C9458">
        <v>0</v>
      </c>
      <c r="D9458">
        <f>IF(COUNTIF(Sheet3!$A$1:$A$349,"*"&amp;B9458&amp;"*")&gt;0,1,0)</f>
        <v>0</v>
      </c>
      <c r="E9458">
        <f>IF(COUNTIF(Sheet1!$C$1:$C$349,"*"&amp;K9458&amp;"*")&gt;0,1,0)</f>
        <v>1</v>
      </c>
      <c r="F9458">
        <f>IF(COUNTIF(Sheet1!$E$1:$E$349,"*"&amp;G9458&amp;"*")&gt;0,1,0)</f>
        <v>0</v>
      </c>
      <c r="G9458" t="s">
        <v>38404</v>
      </c>
      <c r="H9458" t="str">
        <f t="shared" si="147"/>
        <v>Prajesti Bacau</v>
      </c>
      <c r="I9458">
        <v>4</v>
      </c>
      <c r="J9458">
        <v>47</v>
      </c>
      <c r="K9458" t="s">
        <v>22882</v>
      </c>
      <c r="L9458" t="s">
        <v>3242</v>
      </c>
      <c r="M9458">
        <v>1</v>
      </c>
      <c r="N9458">
        <v>813</v>
      </c>
      <c r="O9458" t="s">
        <v>3243</v>
      </c>
      <c r="P9458" t="s">
        <v>1685</v>
      </c>
      <c r="Q9458" t="s">
        <v>26</v>
      </c>
      <c r="R9458">
        <v>23</v>
      </c>
      <c r="S9458">
        <v>3</v>
      </c>
      <c r="T9458">
        <v>607301</v>
      </c>
      <c r="U9458" t="s">
        <v>3749</v>
      </c>
      <c r="V9458">
        <v>23387</v>
      </c>
      <c r="W9458" t="s">
        <v>3745</v>
      </c>
      <c r="Y9458">
        <v>0</v>
      </c>
    </row>
    <row r="9459" spans="1:25" x14ac:dyDescent="0.2">
      <c r="A9459">
        <v>25914</v>
      </c>
      <c r="B9459" t="s">
        <v>27215</v>
      </c>
      <c r="C9459">
        <v>0</v>
      </c>
      <c r="D9459">
        <f>IF(COUNTIF(Sheet3!$A$1:$A$349,"*"&amp;B9459&amp;"*")&gt;0,1,0)</f>
        <v>0</v>
      </c>
      <c r="E9459">
        <f>IF(COUNTIF(Sheet1!$C$1:$C$349,"*"&amp;K9459&amp;"*")&gt;0,1,0)</f>
        <v>1</v>
      </c>
      <c r="F9459">
        <f>IF(COUNTIF(Sheet1!$E$1:$E$349,"*"&amp;G9459&amp;"*")&gt;0,1,0)</f>
        <v>0</v>
      </c>
      <c r="G9459" t="s">
        <v>38404</v>
      </c>
      <c r="H9459" t="str">
        <f t="shared" si="147"/>
        <v>Prajesti Bacau</v>
      </c>
      <c r="I9459">
        <v>4</v>
      </c>
      <c r="J9459">
        <v>47</v>
      </c>
      <c r="K9459" t="s">
        <v>22882</v>
      </c>
      <c r="L9459" t="s">
        <v>3242</v>
      </c>
      <c r="M9459">
        <v>1</v>
      </c>
      <c r="N9459">
        <v>813</v>
      </c>
      <c r="O9459" t="s">
        <v>3243</v>
      </c>
      <c r="P9459" t="s">
        <v>4142</v>
      </c>
      <c r="Q9459" t="s">
        <v>26</v>
      </c>
      <c r="R9459">
        <v>22</v>
      </c>
      <c r="S9459">
        <v>3</v>
      </c>
      <c r="T9459">
        <v>607639</v>
      </c>
      <c r="U9459" t="s">
        <v>4143</v>
      </c>
      <c r="V9459">
        <v>26361</v>
      </c>
      <c r="W9459" t="s">
        <v>3748</v>
      </c>
      <c r="Y9459">
        <v>0</v>
      </c>
    </row>
    <row r="9460" spans="1:25" x14ac:dyDescent="0.2">
      <c r="A9460">
        <v>124304</v>
      </c>
      <c r="B9460" t="s">
        <v>27215</v>
      </c>
      <c r="C9460">
        <v>0</v>
      </c>
      <c r="D9460">
        <f>IF(COUNTIF(Sheet3!$A$1:$A$349,"*"&amp;B9460&amp;"*")&gt;0,1,0)</f>
        <v>0</v>
      </c>
      <c r="E9460">
        <f>IF(COUNTIF(Sheet1!$C$1:$C$349,"*"&amp;K9460&amp;"*")&gt;0,1,0)</f>
        <v>1</v>
      </c>
      <c r="F9460">
        <f>IF(COUNTIF(Sheet1!$E$1:$E$349,"*"&amp;G9460&amp;"*")&gt;0,1,0)</f>
        <v>0</v>
      </c>
      <c r="G9460" t="s">
        <v>38405</v>
      </c>
      <c r="H9460" t="str">
        <f t="shared" si="147"/>
        <v>Prajesti Neamt</v>
      </c>
      <c r="I9460">
        <v>27</v>
      </c>
      <c r="J9460">
        <v>270</v>
      </c>
      <c r="K9460" t="s">
        <v>29102</v>
      </c>
      <c r="L9460" t="s">
        <v>16158</v>
      </c>
      <c r="M9460">
        <v>1</v>
      </c>
      <c r="N9460">
        <v>813</v>
      </c>
      <c r="O9460" t="s">
        <v>3243</v>
      </c>
      <c r="P9460" t="s">
        <v>334</v>
      </c>
      <c r="Q9460" t="s">
        <v>26</v>
      </c>
      <c r="R9460">
        <v>23</v>
      </c>
      <c r="S9460">
        <v>3</v>
      </c>
      <c r="T9460">
        <v>617422</v>
      </c>
      <c r="U9460" t="s">
        <v>16595</v>
      </c>
      <c r="V9460">
        <v>124233</v>
      </c>
      <c r="W9460" t="s">
        <v>4056</v>
      </c>
      <c r="Y9460">
        <v>0</v>
      </c>
    </row>
    <row r="9461" spans="1:25" x14ac:dyDescent="0.2">
      <c r="A9461">
        <v>167678</v>
      </c>
      <c r="B9461" t="s">
        <v>21579</v>
      </c>
      <c r="C9461">
        <v>0</v>
      </c>
      <c r="D9461">
        <f>IF(COUNTIF(Sheet3!$A$1:$A$349,"*"&amp;B9461&amp;"*")&gt;0,1,0)</f>
        <v>0</v>
      </c>
      <c r="E9461">
        <f>IF(COUNTIF(Sheet1!$C$1:$C$349,"*"&amp;K9461&amp;"*")&gt;0,1,0)</f>
        <v>1</v>
      </c>
      <c r="F9461">
        <f>IF(COUNTIF(Sheet1!$E$1:$E$349,"*"&amp;G9461&amp;"*")&gt;0,1,0)</f>
        <v>0</v>
      </c>
      <c r="G9461" t="s">
        <v>38406</v>
      </c>
      <c r="H9461" t="str">
        <f t="shared" si="147"/>
        <v>Prajila Valcea</v>
      </c>
      <c r="I9461">
        <v>38</v>
      </c>
      <c r="J9461">
        <v>387</v>
      </c>
      <c r="K9461" t="s">
        <v>25637</v>
      </c>
      <c r="L9461" t="s">
        <v>21552</v>
      </c>
      <c r="M9461">
        <v>4</v>
      </c>
      <c r="N9461">
        <v>840</v>
      </c>
      <c r="O9461" t="s">
        <v>10021</v>
      </c>
      <c r="P9461" t="s">
        <v>21580</v>
      </c>
      <c r="Q9461" t="s">
        <v>54</v>
      </c>
      <c r="R9461">
        <v>17</v>
      </c>
      <c r="S9461">
        <v>1</v>
      </c>
      <c r="T9461">
        <v>245203</v>
      </c>
      <c r="U9461" t="s">
        <v>21581</v>
      </c>
      <c r="V9461">
        <v>167641</v>
      </c>
      <c r="W9461" t="s">
        <v>21577</v>
      </c>
      <c r="Y9461">
        <v>0</v>
      </c>
    </row>
    <row r="9462" spans="1:25" x14ac:dyDescent="0.2">
      <c r="A9462">
        <v>23332</v>
      </c>
      <c r="B9462" t="s">
        <v>3735</v>
      </c>
      <c r="C9462">
        <v>0</v>
      </c>
      <c r="D9462">
        <f>IF(COUNTIF(Sheet3!$A$1:$A$349,"*"&amp;B9462&amp;"*")&gt;0,1,0)</f>
        <v>0</v>
      </c>
      <c r="E9462">
        <f>IF(COUNTIF(Sheet1!$C$1:$C$349,"*"&amp;K9462&amp;"*")&gt;0,1,0)</f>
        <v>1</v>
      </c>
      <c r="F9462">
        <f>IF(COUNTIF(Sheet1!$E$1:$E$349,"*"&amp;G9462&amp;"*")&gt;0,1,0)</f>
        <v>0</v>
      </c>
      <c r="G9462" t="s">
        <v>38407</v>
      </c>
      <c r="H9462" t="str">
        <f t="shared" si="147"/>
        <v>Prajoaia Bacau</v>
      </c>
      <c r="I9462">
        <v>4</v>
      </c>
      <c r="J9462">
        <v>47</v>
      </c>
      <c r="K9462" t="s">
        <v>22882</v>
      </c>
      <c r="L9462" t="s">
        <v>3242</v>
      </c>
      <c r="M9462">
        <v>1</v>
      </c>
      <c r="N9462">
        <v>813</v>
      </c>
      <c r="O9462" t="s">
        <v>3243</v>
      </c>
      <c r="P9462" t="s">
        <v>3736</v>
      </c>
      <c r="Q9462" t="s">
        <v>26</v>
      </c>
      <c r="R9462">
        <v>23</v>
      </c>
      <c r="S9462">
        <v>3</v>
      </c>
      <c r="T9462">
        <v>607289</v>
      </c>
      <c r="U9462" t="s">
        <v>3737</v>
      </c>
      <c r="V9462">
        <v>23289</v>
      </c>
      <c r="W9462" t="s">
        <v>3727</v>
      </c>
      <c r="Y9462">
        <v>0</v>
      </c>
    </row>
    <row r="9463" spans="1:25" x14ac:dyDescent="0.2">
      <c r="A9463">
        <v>21837</v>
      </c>
      <c r="B9463" t="s">
        <v>3495</v>
      </c>
      <c r="C9463">
        <v>0</v>
      </c>
      <c r="D9463">
        <f>IF(COUNTIF(Sheet3!$A$1:$A$349,"*"&amp;B9463&amp;"*")&gt;0,1,0)</f>
        <v>0</v>
      </c>
      <c r="E9463">
        <f>IF(COUNTIF(Sheet1!$C$1:$C$349,"*"&amp;K9463&amp;"*")&gt;0,1,0)</f>
        <v>1</v>
      </c>
      <c r="F9463">
        <f>IF(COUNTIF(Sheet1!$E$1:$E$349,"*"&amp;G9463&amp;"*")&gt;0,1,0)</f>
        <v>0</v>
      </c>
      <c r="G9463" t="s">
        <v>38408</v>
      </c>
      <c r="H9463" t="str">
        <f t="shared" si="147"/>
        <v>Pralea Bacau</v>
      </c>
      <c r="I9463">
        <v>4</v>
      </c>
      <c r="J9463">
        <v>47</v>
      </c>
      <c r="K9463" t="s">
        <v>22882</v>
      </c>
      <c r="L9463" t="s">
        <v>3242</v>
      </c>
      <c r="M9463">
        <v>1</v>
      </c>
      <c r="N9463">
        <v>813</v>
      </c>
      <c r="O9463" t="s">
        <v>3243</v>
      </c>
      <c r="P9463" t="s">
        <v>3496</v>
      </c>
      <c r="Q9463" t="s">
        <v>26</v>
      </c>
      <c r="R9463">
        <v>23</v>
      </c>
      <c r="S9463">
        <v>3</v>
      </c>
      <c r="T9463">
        <v>607103</v>
      </c>
      <c r="U9463" t="s">
        <v>3497</v>
      </c>
      <c r="V9463">
        <v>21757</v>
      </c>
      <c r="W9463" t="s">
        <v>3482</v>
      </c>
      <c r="Y9463">
        <v>0</v>
      </c>
    </row>
    <row r="9464" spans="1:25" x14ac:dyDescent="0.2">
      <c r="A9464">
        <v>149904</v>
      </c>
      <c r="B9464" t="s">
        <v>27216</v>
      </c>
      <c r="C9464">
        <v>0</v>
      </c>
      <c r="D9464">
        <f>IF(COUNTIF(Sheet3!$A$1:$A$349,"*"&amp;B9464&amp;"*")&gt;0,1,0)</f>
        <v>0</v>
      </c>
      <c r="E9464">
        <f>IF(COUNTIF(Sheet1!$C$1:$C$349,"*"&amp;K9464&amp;"*")&gt;0,1,0)</f>
        <v>1</v>
      </c>
      <c r="F9464">
        <f>IF(COUNTIF(Sheet1!$E$1:$E$349,"*"&amp;G9464&amp;"*")&gt;0,1,0)</f>
        <v>0</v>
      </c>
      <c r="G9464" t="s">
        <v>38409</v>
      </c>
      <c r="H9464" t="str">
        <f t="shared" si="147"/>
        <v>Praleni Suceava</v>
      </c>
      <c r="I9464">
        <v>33</v>
      </c>
      <c r="J9464">
        <v>332</v>
      </c>
      <c r="K9464" t="s">
        <v>19139</v>
      </c>
      <c r="L9464" t="s">
        <v>19140</v>
      </c>
      <c r="M9464">
        <v>1</v>
      </c>
      <c r="N9464">
        <v>813</v>
      </c>
      <c r="O9464" t="s">
        <v>3243</v>
      </c>
      <c r="P9464" t="s">
        <v>273</v>
      </c>
      <c r="Q9464" t="s">
        <v>26</v>
      </c>
      <c r="R9464">
        <v>23</v>
      </c>
      <c r="S9464">
        <v>3</v>
      </c>
      <c r="T9464">
        <v>727434</v>
      </c>
      <c r="U9464" t="s">
        <v>19593</v>
      </c>
      <c r="V9464">
        <v>149851</v>
      </c>
      <c r="W9464" t="s">
        <v>19587</v>
      </c>
      <c r="Y9464">
        <v>0</v>
      </c>
    </row>
    <row r="9465" spans="1:25" x14ac:dyDescent="0.2">
      <c r="A9465">
        <v>70664</v>
      </c>
      <c r="B9465" t="s">
        <v>10132</v>
      </c>
      <c r="C9465">
        <v>0</v>
      </c>
      <c r="D9465">
        <f>IF(COUNTIF(Sheet3!$A$1:$A$349,"*"&amp;B9465&amp;"*")&gt;0,1,0)</f>
        <v>0</v>
      </c>
      <c r="E9465">
        <f>IF(COUNTIF(Sheet1!$C$1:$C$349,"*"&amp;K9465&amp;"*")&gt;0,1,0)</f>
        <v>1</v>
      </c>
      <c r="F9465">
        <f>IF(COUNTIF(Sheet1!$E$1:$E$349,"*"&amp;G9465&amp;"*")&gt;0,1,0)</f>
        <v>0</v>
      </c>
      <c r="G9465" t="s">
        <v>38410</v>
      </c>
      <c r="H9465" t="str">
        <f t="shared" si="147"/>
        <v>Prapor Dolj</v>
      </c>
      <c r="I9465">
        <v>16</v>
      </c>
      <c r="J9465">
        <v>163</v>
      </c>
      <c r="K9465" t="s">
        <v>10019</v>
      </c>
      <c r="L9465" t="s">
        <v>10020</v>
      </c>
      <c r="M9465">
        <v>4</v>
      </c>
      <c r="N9465">
        <v>840</v>
      </c>
      <c r="O9465" t="s">
        <v>10021</v>
      </c>
      <c r="P9465" t="s">
        <v>10133</v>
      </c>
      <c r="Q9465" t="s">
        <v>26</v>
      </c>
      <c r="R9465">
        <v>23</v>
      </c>
      <c r="S9465">
        <v>3</v>
      </c>
      <c r="T9465">
        <v>207022</v>
      </c>
      <c r="U9465" t="s">
        <v>10134</v>
      </c>
      <c r="V9465">
        <v>70637</v>
      </c>
      <c r="W9465" t="s">
        <v>10127</v>
      </c>
      <c r="Y9465">
        <v>0</v>
      </c>
    </row>
    <row r="9466" spans="1:25" x14ac:dyDescent="0.2">
      <c r="A9466">
        <v>91884</v>
      </c>
      <c r="B9466" t="s">
        <v>27217</v>
      </c>
      <c r="C9466">
        <v>0</v>
      </c>
      <c r="D9466">
        <f>IF(COUNTIF(Sheet3!$A$1:$A$349,"*"&amp;B9466&amp;"*")&gt;0,1,0)</f>
        <v>0</v>
      </c>
      <c r="E9466">
        <f>IF(COUNTIF(Sheet1!$C$1:$C$349,"*"&amp;K9466&amp;"*")&gt;0,1,0)</f>
        <v>1</v>
      </c>
      <c r="F9466">
        <f>IF(COUNTIF(Sheet1!$E$1:$E$349,"*"&amp;G9466&amp;"*")&gt;0,1,0)</f>
        <v>0</v>
      </c>
      <c r="G9466" t="s">
        <v>38411</v>
      </c>
      <c r="H9466" t="str">
        <f t="shared" si="147"/>
        <v>Pravaleni Hunedoara</v>
      </c>
      <c r="I9466">
        <v>20</v>
      </c>
      <c r="J9466">
        <v>207</v>
      </c>
      <c r="K9466" t="s">
        <v>12097</v>
      </c>
      <c r="L9466" t="s">
        <v>12098</v>
      </c>
      <c r="M9466">
        <v>5</v>
      </c>
      <c r="N9466">
        <v>859</v>
      </c>
      <c r="O9466" t="s">
        <v>1467</v>
      </c>
      <c r="P9466" t="s">
        <v>2253</v>
      </c>
      <c r="Q9466" t="s">
        <v>26</v>
      </c>
      <c r="R9466">
        <v>23</v>
      </c>
      <c r="S9466">
        <v>3</v>
      </c>
      <c r="T9466">
        <v>337509</v>
      </c>
      <c r="U9466" t="s">
        <v>12734</v>
      </c>
      <c r="V9466">
        <v>91795</v>
      </c>
      <c r="W9466" t="s">
        <v>12720</v>
      </c>
      <c r="Y9466">
        <v>0</v>
      </c>
    </row>
    <row r="9467" spans="1:25" x14ac:dyDescent="0.2">
      <c r="A9467">
        <v>150873</v>
      </c>
      <c r="B9467" t="s">
        <v>19713</v>
      </c>
      <c r="C9467">
        <v>0</v>
      </c>
      <c r="D9467">
        <f>IF(COUNTIF(Sheet3!$A$1:$A$349,"*"&amp;B9467&amp;"*")&gt;0,1,0)</f>
        <v>0</v>
      </c>
      <c r="E9467">
        <f>IF(COUNTIF(Sheet1!$C$1:$C$349,"*"&amp;K9467&amp;"*")&gt;0,1,0)</f>
        <v>1</v>
      </c>
      <c r="F9467">
        <f>IF(COUNTIF(Sheet1!$E$1:$E$349,"*"&amp;G9467&amp;"*")&gt;0,1,0)</f>
        <v>0</v>
      </c>
      <c r="G9467" t="s">
        <v>38412</v>
      </c>
      <c r="H9467" t="str">
        <f t="shared" si="147"/>
        <v>Praxia Suceava</v>
      </c>
      <c r="I9467">
        <v>33</v>
      </c>
      <c r="J9467">
        <v>332</v>
      </c>
      <c r="K9467" t="s">
        <v>19139</v>
      </c>
      <c r="L9467" t="s">
        <v>19140</v>
      </c>
      <c r="M9467">
        <v>1</v>
      </c>
      <c r="N9467">
        <v>813</v>
      </c>
      <c r="O9467" t="s">
        <v>3243</v>
      </c>
      <c r="P9467" t="s">
        <v>1365</v>
      </c>
      <c r="Q9467" t="s">
        <v>26</v>
      </c>
      <c r="R9467">
        <v>23</v>
      </c>
      <c r="S9467">
        <v>3</v>
      </c>
      <c r="T9467">
        <v>727572</v>
      </c>
      <c r="U9467" t="s">
        <v>19714</v>
      </c>
      <c r="V9467">
        <v>151488</v>
      </c>
      <c r="W9467" t="s">
        <v>19704</v>
      </c>
      <c r="Y9467">
        <v>0</v>
      </c>
    </row>
    <row r="9468" spans="1:25" x14ac:dyDescent="0.2">
      <c r="A9468">
        <v>73095</v>
      </c>
      <c r="B9468" t="s">
        <v>10467</v>
      </c>
      <c r="C9468">
        <v>0</v>
      </c>
      <c r="D9468">
        <f>IF(COUNTIF(Sheet3!$A$1:$A$349,"*"&amp;B9468&amp;"*")&gt;0,1,0)</f>
        <v>0</v>
      </c>
      <c r="E9468">
        <f>IF(COUNTIF(Sheet1!$C$1:$C$349,"*"&amp;K9468&amp;"*")&gt;0,1,0)</f>
        <v>1</v>
      </c>
      <c r="F9468">
        <f>IF(COUNTIF(Sheet1!$E$1:$E$349,"*"&amp;G9468&amp;"*")&gt;0,1,0)</f>
        <v>0</v>
      </c>
      <c r="G9468" t="s">
        <v>38413</v>
      </c>
      <c r="H9468" t="str">
        <f t="shared" si="147"/>
        <v>Preajba Dolj</v>
      </c>
      <c r="I9468">
        <v>16</v>
      </c>
      <c r="J9468">
        <v>163</v>
      </c>
      <c r="K9468" t="s">
        <v>10019</v>
      </c>
      <c r="L9468" t="s">
        <v>10020</v>
      </c>
      <c r="M9468">
        <v>4</v>
      </c>
      <c r="N9468">
        <v>840</v>
      </c>
      <c r="O9468" t="s">
        <v>10021</v>
      </c>
      <c r="P9468" t="s">
        <v>5537</v>
      </c>
      <c r="Q9468" t="s">
        <v>26</v>
      </c>
      <c r="R9468">
        <v>23</v>
      </c>
      <c r="S9468">
        <v>3</v>
      </c>
      <c r="T9468">
        <v>207367</v>
      </c>
      <c r="U9468" t="s">
        <v>10468</v>
      </c>
      <c r="V9468">
        <v>73068</v>
      </c>
      <c r="W9468" t="s">
        <v>10463</v>
      </c>
      <c r="Y9468">
        <v>0</v>
      </c>
    </row>
    <row r="9469" spans="1:25" x14ac:dyDescent="0.2">
      <c r="A9469">
        <v>153749</v>
      </c>
      <c r="B9469" t="s">
        <v>10467</v>
      </c>
      <c r="C9469">
        <v>0</v>
      </c>
      <c r="D9469">
        <f>IF(COUNTIF(Sheet3!$A$1:$A$349,"*"&amp;B9469&amp;"*")&gt;0,1,0)</f>
        <v>0</v>
      </c>
      <c r="E9469">
        <f>IF(COUNTIF(Sheet1!$C$1:$C$349,"*"&amp;K9469&amp;"*")&gt;0,1,0)</f>
        <v>1</v>
      </c>
      <c r="F9469">
        <f>IF(COUNTIF(Sheet1!$E$1:$E$349,"*"&amp;G9469&amp;"*")&gt;0,1,0)</f>
        <v>0</v>
      </c>
      <c r="G9469" t="s">
        <v>38414</v>
      </c>
      <c r="H9469" t="str">
        <f t="shared" si="147"/>
        <v>Preajba Teleorman</v>
      </c>
      <c r="I9469">
        <v>34</v>
      </c>
      <c r="J9469">
        <v>341</v>
      </c>
      <c r="K9469" t="s">
        <v>19785</v>
      </c>
      <c r="L9469" t="s">
        <v>19786</v>
      </c>
      <c r="M9469">
        <v>3</v>
      </c>
      <c r="N9469">
        <v>831</v>
      </c>
      <c r="O9469" t="s">
        <v>2107</v>
      </c>
      <c r="P9469" t="s">
        <v>2751</v>
      </c>
      <c r="Q9469" t="s">
        <v>26</v>
      </c>
      <c r="R9469">
        <v>23</v>
      </c>
      <c r="S9469">
        <v>3</v>
      </c>
      <c r="T9469">
        <v>147274</v>
      </c>
      <c r="U9469" t="s">
        <v>20020</v>
      </c>
      <c r="V9469">
        <v>153696</v>
      </c>
      <c r="W9469" t="s">
        <v>20014</v>
      </c>
      <c r="Y9469">
        <v>0</v>
      </c>
    </row>
    <row r="9470" spans="1:25" x14ac:dyDescent="0.2">
      <c r="A9470">
        <v>74457</v>
      </c>
      <c r="B9470" t="s">
        <v>10650</v>
      </c>
      <c r="C9470">
        <v>0</v>
      </c>
      <c r="D9470">
        <f>IF(COUNTIF(Sheet3!$A$1:$A$349,"*"&amp;B9470&amp;"*")&gt;0,1,0)</f>
        <v>0</v>
      </c>
      <c r="E9470">
        <f>IF(COUNTIF(Sheet1!$C$1:$C$349,"*"&amp;K9470&amp;"*")&gt;0,1,0)</f>
        <v>1</v>
      </c>
      <c r="F9470">
        <f>IF(COUNTIF(Sheet1!$E$1:$E$349,"*"&amp;G9470&amp;"*")&gt;0,1,0)</f>
        <v>0</v>
      </c>
      <c r="G9470" t="s">
        <v>38415</v>
      </c>
      <c r="H9470" t="str">
        <f t="shared" si="147"/>
        <v>Preajba de Jos Dolj</v>
      </c>
      <c r="I9470">
        <v>16</v>
      </c>
      <c r="J9470">
        <v>163</v>
      </c>
      <c r="K9470" t="s">
        <v>10019</v>
      </c>
      <c r="L9470" t="s">
        <v>10020</v>
      </c>
      <c r="M9470">
        <v>4</v>
      </c>
      <c r="N9470">
        <v>840</v>
      </c>
      <c r="O9470" t="s">
        <v>10021</v>
      </c>
      <c r="P9470" t="s">
        <v>987</v>
      </c>
      <c r="Q9470" t="s">
        <v>26</v>
      </c>
      <c r="R9470">
        <v>23</v>
      </c>
      <c r="S9470">
        <v>3</v>
      </c>
      <c r="T9470">
        <v>207583</v>
      </c>
      <c r="U9470" t="s">
        <v>10651</v>
      </c>
      <c r="V9470">
        <v>74411</v>
      </c>
      <c r="W9470" t="s">
        <v>10645</v>
      </c>
      <c r="Y9470">
        <v>0</v>
      </c>
    </row>
    <row r="9471" spans="1:25" x14ac:dyDescent="0.2">
      <c r="A9471">
        <v>74466</v>
      </c>
      <c r="B9471" t="s">
        <v>27218</v>
      </c>
      <c r="C9471">
        <v>0</v>
      </c>
      <c r="D9471">
        <f>IF(COUNTIF(Sheet3!$A$1:$A$349,"*"&amp;B9471&amp;"*")&gt;0,1,0)</f>
        <v>0</v>
      </c>
      <c r="E9471">
        <f>IF(COUNTIF(Sheet1!$C$1:$C$349,"*"&amp;K9471&amp;"*")&gt;0,1,0)</f>
        <v>1</v>
      </c>
      <c r="F9471">
        <f>IF(COUNTIF(Sheet1!$E$1:$E$349,"*"&amp;G9471&amp;"*")&gt;0,1,0)</f>
        <v>0</v>
      </c>
      <c r="G9471" t="s">
        <v>38416</v>
      </c>
      <c r="H9471" t="str">
        <f t="shared" si="147"/>
        <v>Preajba de Padure Dolj</v>
      </c>
      <c r="I9471">
        <v>16</v>
      </c>
      <c r="J9471">
        <v>163</v>
      </c>
      <c r="K9471" t="s">
        <v>10019</v>
      </c>
      <c r="L9471" t="s">
        <v>10020</v>
      </c>
      <c r="M9471">
        <v>4</v>
      </c>
      <c r="N9471">
        <v>840</v>
      </c>
      <c r="O9471" t="s">
        <v>10021</v>
      </c>
      <c r="P9471" t="s">
        <v>3820</v>
      </c>
      <c r="Q9471" t="s">
        <v>26</v>
      </c>
      <c r="R9471">
        <v>23</v>
      </c>
      <c r="S9471">
        <v>3</v>
      </c>
      <c r="T9471">
        <v>207584</v>
      </c>
      <c r="U9471" t="s">
        <v>10652</v>
      </c>
      <c r="V9471">
        <v>74411</v>
      </c>
      <c r="W9471" t="s">
        <v>10645</v>
      </c>
      <c r="Y9471">
        <v>0</v>
      </c>
    </row>
    <row r="9472" spans="1:25" x14ac:dyDescent="0.2">
      <c r="A9472">
        <v>77876</v>
      </c>
      <c r="B9472" t="s">
        <v>11036</v>
      </c>
      <c r="C9472">
        <v>0</v>
      </c>
      <c r="D9472">
        <f>IF(COUNTIF(Sheet3!$A$1:$A$349,"*"&amp;B9472&amp;"*")&gt;0,1,0)</f>
        <v>0</v>
      </c>
      <c r="E9472">
        <f>IF(COUNTIF(Sheet1!$C$1:$C$349,"*"&amp;K9472&amp;"*")&gt;0,1,0)</f>
        <v>1</v>
      </c>
      <c r="F9472">
        <f>IF(COUNTIF(Sheet1!$E$1:$E$349,"*"&amp;G9472&amp;"*")&gt;0,1,0)</f>
        <v>0</v>
      </c>
      <c r="G9472" t="s">
        <v>38417</v>
      </c>
      <c r="H9472" t="str">
        <f t="shared" si="147"/>
        <v>Preajba Mare Gorj</v>
      </c>
      <c r="I9472">
        <v>18</v>
      </c>
      <c r="J9472">
        <v>181</v>
      </c>
      <c r="K9472" t="s">
        <v>11026</v>
      </c>
      <c r="L9472" t="s">
        <v>11027</v>
      </c>
      <c r="M9472">
        <v>4</v>
      </c>
      <c r="N9472">
        <v>840</v>
      </c>
      <c r="O9472" t="s">
        <v>10021</v>
      </c>
      <c r="P9472" t="s">
        <v>7652</v>
      </c>
      <c r="Q9472" t="s">
        <v>26</v>
      </c>
      <c r="R9472">
        <v>10</v>
      </c>
      <c r="S9472">
        <v>1</v>
      </c>
      <c r="T9472">
        <v>210005</v>
      </c>
      <c r="U9472" t="s">
        <v>11037</v>
      </c>
      <c r="V9472">
        <v>77812</v>
      </c>
      <c r="W9472" t="s">
        <v>11025</v>
      </c>
      <c r="Y9472">
        <v>0</v>
      </c>
    </row>
    <row r="9473" spans="1:25" x14ac:dyDescent="0.2">
      <c r="A9473">
        <v>103602</v>
      </c>
      <c r="B9473" t="s">
        <v>14130</v>
      </c>
      <c r="C9473">
        <v>0</v>
      </c>
      <c r="D9473">
        <f>IF(COUNTIF(Sheet3!$A$1:$A$349,"*"&amp;B9473&amp;"*")&gt;0,1,0)</f>
        <v>0</v>
      </c>
      <c r="E9473">
        <f>IF(COUNTIF(Sheet1!$C$1:$C$349,"*"&amp;K9473&amp;"*")&gt;0,1,0)</f>
        <v>1</v>
      </c>
      <c r="F9473">
        <f>IF(COUNTIF(Sheet1!$E$1:$E$349,"*"&amp;G9473&amp;"*")&gt;0,1,0)</f>
        <v>0</v>
      </c>
      <c r="G9473" t="s">
        <v>38418</v>
      </c>
      <c r="H9473" t="str">
        <f t="shared" si="147"/>
        <v>Preasna Calarasi</v>
      </c>
      <c r="I9473">
        <v>51</v>
      </c>
      <c r="J9473">
        <v>519</v>
      </c>
      <c r="K9473" t="s">
        <v>22911</v>
      </c>
      <c r="L9473" t="s">
        <v>12788</v>
      </c>
      <c r="M9473">
        <v>3</v>
      </c>
      <c r="N9473">
        <v>831</v>
      </c>
      <c r="O9473" t="s">
        <v>2107</v>
      </c>
      <c r="P9473" t="s">
        <v>1645</v>
      </c>
      <c r="Q9473" t="s">
        <v>26</v>
      </c>
      <c r="R9473">
        <v>23</v>
      </c>
      <c r="S9473">
        <v>3</v>
      </c>
      <c r="T9473">
        <v>917123</v>
      </c>
      <c r="U9473" t="s">
        <v>14131</v>
      </c>
      <c r="V9473">
        <v>103568</v>
      </c>
      <c r="W9473" t="s">
        <v>14126</v>
      </c>
      <c r="Y9473">
        <v>0</v>
      </c>
    </row>
    <row r="9474" spans="1:25" x14ac:dyDescent="0.2">
      <c r="A9474">
        <v>103611</v>
      </c>
      <c r="B9474" t="s">
        <v>14132</v>
      </c>
      <c r="C9474">
        <v>0</v>
      </c>
      <c r="D9474">
        <f>IF(COUNTIF(Sheet3!$A$1:$A$349,"*"&amp;B9474&amp;"*")&gt;0,1,0)</f>
        <v>0</v>
      </c>
      <c r="E9474">
        <f>IF(COUNTIF(Sheet1!$C$1:$C$349,"*"&amp;K9474&amp;"*")&gt;0,1,0)</f>
        <v>1</v>
      </c>
      <c r="F9474">
        <f>IF(COUNTIF(Sheet1!$E$1:$E$349,"*"&amp;G9474&amp;"*")&gt;0,1,0)</f>
        <v>0</v>
      </c>
      <c r="G9474" t="s">
        <v>38419</v>
      </c>
      <c r="H9474" t="str">
        <f t="shared" si="147"/>
        <v>Preasna Veche Calarasi</v>
      </c>
      <c r="I9474">
        <v>51</v>
      </c>
      <c r="J9474">
        <v>519</v>
      </c>
      <c r="K9474" t="s">
        <v>22911</v>
      </c>
      <c r="L9474" t="s">
        <v>12788</v>
      </c>
      <c r="M9474">
        <v>3</v>
      </c>
      <c r="N9474">
        <v>831</v>
      </c>
      <c r="O9474" t="s">
        <v>2107</v>
      </c>
      <c r="P9474" t="s">
        <v>930</v>
      </c>
      <c r="Q9474" t="s">
        <v>26</v>
      </c>
      <c r="R9474">
        <v>23</v>
      </c>
      <c r="S9474">
        <v>3</v>
      </c>
      <c r="T9474">
        <v>917124</v>
      </c>
      <c r="U9474" t="s">
        <v>14133</v>
      </c>
      <c r="V9474">
        <v>103568</v>
      </c>
      <c r="W9474" t="s">
        <v>14126</v>
      </c>
      <c r="Y9474">
        <v>0</v>
      </c>
    </row>
    <row r="9475" spans="1:25" x14ac:dyDescent="0.2">
      <c r="A9475">
        <v>176276</v>
      </c>
      <c r="B9475" t="s">
        <v>22506</v>
      </c>
      <c r="C9475">
        <v>0</v>
      </c>
      <c r="D9475">
        <f>IF(COUNTIF(Sheet3!$A$1:$A$349,"*"&amp;B9475&amp;"*")&gt;0,1,0)</f>
        <v>0</v>
      </c>
      <c r="E9475">
        <f>IF(COUNTIF(Sheet1!$C$1:$C$349,"*"&amp;K9475&amp;"*")&gt;0,1,0)</f>
        <v>1</v>
      </c>
      <c r="F9475">
        <f>IF(COUNTIF(Sheet1!$E$1:$E$349,"*"&amp;G9475&amp;"*")&gt;0,1,0)</f>
        <v>0</v>
      </c>
      <c r="G9475" t="s">
        <v>38420</v>
      </c>
      <c r="H9475" t="str">
        <f t="shared" ref="H9475:H9538" si="148">_xlfn.CONCAT(B9475," ",K9475)</f>
        <v>Precistanu Vrancea</v>
      </c>
      <c r="I9475">
        <v>39</v>
      </c>
      <c r="J9475">
        <v>396</v>
      </c>
      <c r="K9475" t="s">
        <v>15010</v>
      </c>
      <c r="L9475" t="s">
        <v>22342</v>
      </c>
      <c r="M9475">
        <v>2</v>
      </c>
      <c r="N9475">
        <v>822</v>
      </c>
      <c r="O9475" t="s">
        <v>6468</v>
      </c>
      <c r="P9475" t="s">
        <v>987</v>
      </c>
      <c r="Q9475" t="s">
        <v>26</v>
      </c>
      <c r="R9475">
        <v>23</v>
      </c>
      <c r="S9475">
        <v>3</v>
      </c>
      <c r="T9475">
        <v>627146</v>
      </c>
      <c r="U9475" t="s">
        <v>22507</v>
      </c>
      <c r="V9475">
        <v>176212</v>
      </c>
      <c r="W9475" t="s">
        <v>22499</v>
      </c>
      <c r="Y9475">
        <v>0</v>
      </c>
    </row>
    <row r="9476" spans="1:25" x14ac:dyDescent="0.2">
      <c r="A9476">
        <v>40312</v>
      </c>
      <c r="B9476" t="s">
        <v>6167</v>
      </c>
      <c r="C9476">
        <v>1</v>
      </c>
      <c r="D9476">
        <f>IF(COUNTIF(Sheet3!$A$1:$A$349,"*"&amp;B9476&amp;"*")&gt;0,1,0)</f>
        <v>1</v>
      </c>
      <c r="E9476">
        <f>IF(COUNTIF(Sheet1!$C$1:$C$349,"*"&amp;K9476&amp;"*")&gt;0,1,0)</f>
        <v>1</v>
      </c>
      <c r="F9476">
        <f>IF(COUNTIF(Sheet1!$E$1:$E$349,"*"&amp;G9476&amp;"*")&gt;0,1,0)</f>
        <v>1</v>
      </c>
      <c r="G9476" t="s">
        <v>29345</v>
      </c>
      <c r="H9476" t="str">
        <f t="shared" si="148"/>
        <v>Predeal Brasov</v>
      </c>
      <c r="I9476">
        <v>8</v>
      </c>
      <c r="J9476">
        <v>83</v>
      </c>
      <c r="K9476" t="s">
        <v>22903</v>
      </c>
      <c r="L9476" t="s">
        <v>6155</v>
      </c>
      <c r="M9476">
        <v>7</v>
      </c>
      <c r="N9476">
        <v>877</v>
      </c>
      <c r="O9476" t="s">
        <v>21</v>
      </c>
      <c r="P9476" t="s">
        <v>6168</v>
      </c>
      <c r="Q9476" t="s">
        <v>54</v>
      </c>
      <c r="R9476">
        <v>17</v>
      </c>
      <c r="S9476">
        <v>1</v>
      </c>
      <c r="T9476">
        <v>505300</v>
      </c>
      <c r="U9476" t="s">
        <v>6169</v>
      </c>
      <c r="V9476">
        <v>40303</v>
      </c>
      <c r="W9476" t="s">
        <v>6167</v>
      </c>
      <c r="Y9476">
        <v>1</v>
      </c>
    </row>
    <row r="9477" spans="1:25" x14ac:dyDescent="0.2">
      <c r="A9477">
        <v>134764</v>
      </c>
      <c r="B9477" t="s">
        <v>6167</v>
      </c>
      <c r="C9477">
        <v>0</v>
      </c>
      <c r="D9477">
        <f>IF(COUNTIF(Sheet3!$A$1:$A$349,"*"&amp;B9477&amp;"*")&gt;0,1,0)</f>
        <v>1</v>
      </c>
      <c r="E9477">
        <f>IF(COUNTIF(Sheet1!$C$1:$C$349,"*"&amp;K9477&amp;"*")&gt;0,1,0)</f>
        <v>1</v>
      </c>
      <c r="F9477">
        <f>IF(COUNTIF(Sheet1!$E$1:$E$349,"*"&amp;G9477&amp;"*")&gt;0,1,0)</f>
        <v>0</v>
      </c>
      <c r="G9477" t="s">
        <v>38421</v>
      </c>
      <c r="H9477" t="str">
        <f t="shared" si="148"/>
        <v>Predeal Prahova</v>
      </c>
      <c r="I9477">
        <v>29</v>
      </c>
      <c r="J9477">
        <v>298</v>
      </c>
      <c r="K9477" t="s">
        <v>17266</v>
      </c>
      <c r="L9477" t="s">
        <v>17267</v>
      </c>
      <c r="M9477">
        <v>3</v>
      </c>
      <c r="N9477">
        <v>831</v>
      </c>
      <c r="O9477" t="s">
        <v>2107</v>
      </c>
      <c r="P9477" t="s">
        <v>3523</v>
      </c>
      <c r="Q9477" t="s">
        <v>38</v>
      </c>
      <c r="R9477">
        <v>22</v>
      </c>
      <c r="S9477">
        <v>3</v>
      </c>
      <c r="T9477">
        <v>107460</v>
      </c>
      <c r="U9477" t="s">
        <v>17819</v>
      </c>
      <c r="V9477">
        <v>134755</v>
      </c>
      <c r="W9477" t="s">
        <v>17820</v>
      </c>
      <c r="Y9477">
        <v>0</v>
      </c>
    </row>
    <row r="9478" spans="1:25" x14ac:dyDescent="0.2">
      <c r="A9478">
        <v>40651</v>
      </c>
      <c r="B9478" t="s">
        <v>25315</v>
      </c>
      <c r="C9478">
        <v>0</v>
      </c>
      <c r="D9478">
        <f>IF(COUNTIF(Sheet3!$A$1:$A$349,"*"&amp;B9478&amp;"*")&gt;0,1,0)</f>
        <v>0</v>
      </c>
      <c r="E9478">
        <f>IF(COUNTIF(Sheet1!$C$1:$C$349,"*"&amp;K9478&amp;"*")&gt;0,1,0)</f>
        <v>1</v>
      </c>
      <c r="F9478">
        <f>IF(COUNTIF(Sheet1!$E$1:$E$349,"*"&amp;G9478&amp;"*")&gt;0,1,0)</f>
        <v>0</v>
      </c>
      <c r="G9478" t="s">
        <v>38422</v>
      </c>
      <c r="H9478" t="str">
        <f t="shared" si="148"/>
        <v>Predelut Brasov</v>
      </c>
      <c r="I9478">
        <v>8</v>
      </c>
      <c r="J9478">
        <v>83</v>
      </c>
      <c r="K9478" t="s">
        <v>22903</v>
      </c>
      <c r="L9478" t="s">
        <v>6155</v>
      </c>
      <c r="M9478">
        <v>7</v>
      </c>
      <c r="N9478">
        <v>877</v>
      </c>
      <c r="O9478" t="s">
        <v>21</v>
      </c>
      <c r="P9478" t="s">
        <v>5895</v>
      </c>
      <c r="Q9478" t="s">
        <v>26</v>
      </c>
      <c r="R9478">
        <v>23</v>
      </c>
      <c r="S9478">
        <v>3</v>
      </c>
      <c r="T9478">
        <v>507026</v>
      </c>
      <c r="U9478" t="s">
        <v>6210</v>
      </c>
      <c r="V9478">
        <v>40633</v>
      </c>
      <c r="W9478" t="s">
        <v>6207</v>
      </c>
      <c r="Y9478">
        <v>0</v>
      </c>
    </row>
    <row r="9479" spans="1:25" x14ac:dyDescent="0.2">
      <c r="A9479">
        <v>73781</v>
      </c>
      <c r="B9479" t="s">
        <v>24346</v>
      </c>
      <c r="C9479">
        <v>0</v>
      </c>
      <c r="D9479">
        <f>IF(COUNTIF(Sheet3!$A$1:$A$349,"*"&amp;B9479&amp;"*")&gt;0,1,0)</f>
        <v>0</v>
      </c>
      <c r="E9479">
        <f>IF(COUNTIF(Sheet1!$C$1:$C$349,"*"&amp;K9479&amp;"*")&gt;0,1,0)</f>
        <v>1</v>
      </c>
      <c r="F9479">
        <f>IF(COUNTIF(Sheet1!$E$1:$E$349,"*"&amp;G9479&amp;"*")&gt;0,1,0)</f>
        <v>0</v>
      </c>
      <c r="G9479" t="s">
        <v>38423</v>
      </c>
      <c r="H9479" t="str">
        <f t="shared" si="148"/>
        <v>Predesti Dolj</v>
      </c>
      <c r="I9479">
        <v>16</v>
      </c>
      <c r="J9479">
        <v>163</v>
      </c>
      <c r="K9479" t="s">
        <v>10019</v>
      </c>
      <c r="L9479" t="s">
        <v>10020</v>
      </c>
      <c r="M9479">
        <v>4</v>
      </c>
      <c r="N9479">
        <v>840</v>
      </c>
      <c r="O9479" t="s">
        <v>10021</v>
      </c>
      <c r="P9479" t="s">
        <v>10563</v>
      </c>
      <c r="Q9479" t="s">
        <v>38</v>
      </c>
      <c r="R9479">
        <v>22</v>
      </c>
      <c r="S9479">
        <v>3</v>
      </c>
      <c r="T9479">
        <v>207475</v>
      </c>
      <c r="U9479" t="s">
        <v>10564</v>
      </c>
      <c r="V9479">
        <v>73772</v>
      </c>
      <c r="W9479" t="s">
        <v>10562</v>
      </c>
      <c r="Y9479">
        <v>0</v>
      </c>
    </row>
    <row r="9480" spans="1:25" x14ac:dyDescent="0.2">
      <c r="A9480">
        <v>135878</v>
      </c>
      <c r="B9480" t="s">
        <v>24346</v>
      </c>
      <c r="C9480">
        <v>0</v>
      </c>
      <c r="D9480">
        <f>IF(COUNTIF(Sheet3!$A$1:$A$349,"*"&amp;B9480&amp;"*")&gt;0,1,0)</f>
        <v>0</v>
      </c>
      <c r="E9480">
        <f>IF(COUNTIF(Sheet1!$C$1:$C$349,"*"&amp;K9480&amp;"*")&gt;0,1,0)</f>
        <v>1</v>
      </c>
      <c r="F9480">
        <f>IF(COUNTIF(Sheet1!$E$1:$E$349,"*"&amp;G9480&amp;"*")&gt;0,1,0)</f>
        <v>0</v>
      </c>
      <c r="G9480" t="s">
        <v>38424</v>
      </c>
      <c r="H9480" t="str">
        <f t="shared" si="148"/>
        <v>Predesti Prahova</v>
      </c>
      <c r="I9480">
        <v>29</v>
      </c>
      <c r="J9480">
        <v>298</v>
      </c>
      <c r="K9480" t="s">
        <v>17266</v>
      </c>
      <c r="L9480" t="s">
        <v>17267</v>
      </c>
      <c r="M9480">
        <v>3</v>
      </c>
      <c r="N9480">
        <v>831</v>
      </c>
      <c r="O9480" t="s">
        <v>2107</v>
      </c>
      <c r="P9480" t="s">
        <v>5696</v>
      </c>
      <c r="Q9480" t="s">
        <v>26</v>
      </c>
      <c r="R9480">
        <v>23</v>
      </c>
      <c r="S9480">
        <v>3</v>
      </c>
      <c r="T9480">
        <v>107612</v>
      </c>
      <c r="U9480" t="s">
        <v>17958</v>
      </c>
      <c r="V9480">
        <v>135850</v>
      </c>
      <c r="W9480" t="s">
        <v>17956</v>
      </c>
      <c r="Y9480">
        <v>0</v>
      </c>
    </row>
    <row r="9481" spans="1:25" x14ac:dyDescent="0.2">
      <c r="A9481">
        <v>171744</v>
      </c>
      <c r="B9481" t="s">
        <v>24346</v>
      </c>
      <c r="C9481">
        <v>0</v>
      </c>
      <c r="D9481">
        <f>IF(COUNTIF(Sheet3!$A$1:$A$349,"*"&amp;B9481&amp;"*")&gt;0,1,0)</f>
        <v>0</v>
      </c>
      <c r="E9481">
        <f>IF(COUNTIF(Sheet1!$C$1:$C$349,"*"&amp;K9481&amp;"*")&gt;0,1,0)</f>
        <v>1</v>
      </c>
      <c r="F9481">
        <f>IF(COUNTIF(Sheet1!$E$1:$E$349,"*"&amp;G9481&amp;"*")&gt;0,1,0)</f>
        <v>0</v>
      </c>
      <c r="G9481" t="s">
        <v>38425</v>
      </c>
      <c r="H9481" t="str">
        <f t="shared" si="148"/>
        <v>Predesti Valcea</v>
      </c>
      <c r="I9481">
        <v>38</v>
      </c>
      <c r="J9481">
        <v>387</v>
      </c>
      <c r="K9481" t="s">
        <v>25637</v>
      </c>
      <c r="L9481" t="s">
        <v>21552</v>
      </c>
      <c r="M9481">
        <v>4</v>
      </c>
      <c r="N9481">
        <v>840</v>
      </c>
      <c r="O9481" t="s">
        <v>10021</v>
      </c>
      <c r="P9481" t="s">
        <v>6456</v>
      </c>
      <c r="Q9481" t="s">
        <v>26</v>
      </c>
      <c r="R9481">
        <v>23</v>
      </c>
      <c r="S9481">
        <v>3</v>
      </c>
      <c r="T9481">
        <v>247428</v>
      </c>
      <c r="U9481" t="s">
        <v>22030</v>
      </c>
      <c r="V9481">
        <v>171628</v>
      </c>
      <c r="W9481" t="s">
        <v>2055</v>
      </c>
      <c r="Y9481">
        <v>0</v>
      </c>
    </row>
    <row r="9482" spans="1:25" x14ac:dyDescent="0.2">
      <c r="A9482">
        <v>73843</v>
      </c>
      <c r="B9482" t="s">
        <v>24347</v>
      </c>
      <c r="C9482">
        <v>0</v>
      </c>
      <c r="D9482">
        <f>IF(COUNTIF(Sheet3!$A$1:$A$349,"*"&amp;B9482&amp;"*")&gt;0,1,0)</f>
        <v>0</v>
      </c>
      <c r="E9482">
        <f>IF(COUNTIF(Sheet1!$C$1:$C$349,"*"&amp;K9482&amp;"*")&gt;0,1,0)</f>
        <v>1</v>
      </c>
      <c r="F9482">
        <f>IF(COUNTIF(Sheet1!$E$1:$E$349,"*"&amp;G9482&amp;"*")&gt;0,1,0)</f>
        <v>0</v>
      </c>
      <c r="G9482" t="s">
        <v>38426</v>
      </c>
      <c r="H9482" t="str">
        <f t="shared" si="148"/>
        <v>Predestii Mici Dolj</v>
      </c>
      <c r="I9482">
        <v>16</v>
      </c>
      <c r="J9482">
        <v>163</v>
      </c>
      <c r="K9482" t="s">
        <v>10019</v>
      </c>
      <c r="L9482" t="s">
        <v>10020</v>
      </c>
      <c r="M9482">
        <v>4</v>
      </c>
      <c r="N9482">
        <v>840</v>
      </c>
      <c r="O9482" t="s">
        <v>10021</v>
      </c>
      <c r="P9482" t="s">
        <v>605</v>
      </c>
      <c r="Q9482" t="s">
        <v>26</v>
      </c>
      <c r="R9482">
        <v>23</v>
      </c>
      <c r="S9482">
        <v>3</v>
      </c>
      <c r="T9482">
        <v>207482</v>
      </c>
      <c r="U9482" t="s">
        <v>10574</v>
      </c>
      <c r="V9482">
        <v>73772</v>
      </c>
      <c r="W9482" t="s">
        <v>10562</v>
      </c>
      <c r="Y9482">
        <v>0</v>
      </c>
    </row>
    <row r="9483" spans="1:25" x14ac:dyDescent="0.2">
      <c r="A9483">
        <v>41676</v>
      </c>
      <c r="B9483" t="s">
        <v>6354</v>
      </c>
      <c r="C9483">
        <v>1</v>
      </c>
      <c r="D9483">
        <f>IF(COUNTIF(Sheet3!$A$1:$A$349,"*"&amp;B9483&amp;"*")&gt;0,1,0)</f>
        <v>1</v>
      </c>
      <c r="E9483">
        <f>IF(COUNTIF(Sheet1!$C$1:$C$349,"*"&amp;K9483&amp;"*")&gt;0,1,0)</f>
        <v>1</v>
      </c>
      <c r="F9483">
        <f>IF(COUNTIF(Sheet1!$E$1:$E$349,"*"&amp;G9483&amp;"*")&gt;0,1,0)</f>
        <v>1</v>
      </c>
      <c r="G9483" t="s">
        <v>29346</v>
      </c>
      <c r="H9483" t="str">
        <f t="shared" si="148"/>
        <v>Prejmer Brasov</v>
      </c>
      <c r="I9483">
        <v>8</v>
      </c>
      <c r="J9483">
        <v>83</v>
      </c>
      <c r="K9483" t="s">
        <v>22903</v>
      </c>
      <c r="L9483" t="s">
        <v>6155</v>
      </c>
      <c r="M9483">
        <v>7</v>
      </c>
      <c r="N9483">
        <v>877</v>
      </c>
      <c r="O9483" t="s">
        <v>21</v>
      </c>
      <c r="P9483" t="s">
        <v>6355</v>
      </c>
      <c r="Q9483" t="s">
        <v>38</v>
      </c>
      <c r="R9483">
        <v>22</v>
      </c>
      <c r="S9483">
        <v>3</v>
      </c>
      <c r="T9483">
        <v>507165</v>
      </c>
      <c r="U9483" t="s">
        <v>6356</v>
      </c>
      <c r="V9483">
        <v>41667</v>
      </c>
      <c r="W9483" t="s">
        <v>6354</v>
      </c>
      <c r="Y9483">
        <v>1</v>
      </c>
    </row>
    <row r="9484" spans="1:25" x14ac:dyDescent="0.2">
      <c r="A9484">
        <v>110517</v>
      </c>
      <c r="B9484" t="s">
        <v>14951</v>
      </c>
      <c r="C9484">
        <v>0</v>
      </c>
      <c r="D9484">
        <f>IF(COUNTIF(Sheet3!$A$1:$A$349,"*"&amp;B9484&amp;"*")&gt;0,1,0)</f>
        <v>0</v>
      </c>
      <c r="E9484">
        <f>IF(COUNTIF(Sheet1!$C$1:$C$349,"*"&amp;K9484&amp;"*")&gt;0,1,0)</f>
        <v>1</v>
      </c>
      <c r="F9484">
        <f>IF(COUNTIF(Sheet1!$E$1:$E$349,"*"&amp;G9484&amp;"*")&gt;0,1,0)</f>
        <v>0</v>
      </c>
      <c r="G9484" t="s">
        <v>38427</v>
      </c>
      <c r="H9484" t="str">
        <f t="shared" si="148"/>
        <v>Prejna Mehedinti</v>
      </c>
      <c r="I9484">
        <v>25</v>
      </c>
      <c r="J9484">
        <v>252</v>
      </c>
      <c r="K9484" t="s">
        <v>29099</v>
      </c>
      <c r="L9484" t="s">
        <v>14860</v>
      </c>
      <c r="M9484">
        <v>4</v>
      </c>
      <c r="N9484">
        <v>840</v>
      </c>
      <c r="O9484" t="s">
        <v>10021</v>
      </c>
      <c r="P9484" t="s">
        <v>4448</v>
      </c>
      <c r="Q9484" t="s">
        <v>26</v>
      </c>
      <c r="R9484">
        <v>23</v>
      </c>
      <c r="S9484">
        <v>3</v>
      </c>
      <c r="T9484">
        <v>227036</v>
      </c>
      <c r="U9484" t="s">
        <v>14952</v>
      </c>
      <c r="V9484">
        <v>110456</v>
      </c>
      <c r="W9484" t="s">
        <v>14944</v>
      </c>
      <c r="Y9484">
        <v>0</v>
      </c>
    </row>
    <row r="9485" spans="1:25" x14ac:dyDescent="0.2">
      <c r="A9485">
        <v>71359</v>
      </c>
      <c r="B9485" t="s">
        <v>10226</v>
      </c>
      <c r="C9485">
        <v>0</v>
      </c>
      <c r="D9485">
        <f>IF(COUNTIF(Sheet3!$A$1:$A$349,"*"&amp;B9485&amp;"*")&gt;0,1,0)</f>
        <v>0</v>
      </c>
      <c r="E9485">
        <f>IF(COUNTIF(Sheet1!$C$1:$C$349,"*"&amp;K9485&amp;"*")&gt;0,1,0)</f>
        <v>1</v>
      </c>
      <c r="F9485">
        <f>IF(COUNTIF(Sheet1!$E$1:$E$349,"*"&amp;G9485&amp;"*")&gt;0,1,0)</f>
        <v>0</v>
      </c>
      <c r="G9485" t="s">
        <v>38428</v>
      </c>
      <c r="H9485" t="str">
        <f t="shared" si="148"/>
        <v>Prejoi Dolj</v>
      </c>
      <c r="I9485">
        <v>16</v>
      </c>
      <c r="J9485">
        <v>163</v>
      </c>
      <c r="K9485" t="s">
        <v>10019</v>
      </c>
      <c r="L9485" t="s">
        <v>10020</v>
      </c>
      <c r="M9485">
        <v>4</v>
      </c>
      <c r="N9485">
        <v>840</v>
      </c>
      <c r="O9485" t="s">
        <v>10021</v>
      </c>
      <c r="P9485" t="s">
        <v>136</v>
      </c>
      <c r="Q9485" t="s">
        <v>38</v>
      </c>
      <c r="R9485">
        <v>22</v>
      </c>
      <c r="S9485">
        <v>3</v>
      </c>
      <c r="T9485">
        <v>207142</v>
      </c>
      <c r="U9485" t="s">
        <v>10227</v>
      </c>
      <c r="V9485">
        <v>71340</v>
      </c>
      <c r="W9485" t="s">
        <v>10228</v>
      </c>
      <c r="Y9485">
        <v>0</v>
      </c>
    </row>
    <row r="9486" spans="1:25" x14ac:dyDescent="0.2">
      <c r="A9486">
        <v>146414</v>
      </c>
      <c r="B9486" t="s">
        <v>19160</v>
      </c>
      <c r="C9486">
        <v>0</v>
      </c>
      <c r="D9486">
        <f>IF(COUNTIF(Sheet3!$A$1:$A$349,"*"&amp;B9486&amp;"*")&gt;0,1,0)</f>
        <v>0</v>
      </c>
      <c r="E9486">
        <f>IF(COUNTIF(Sheet1!$C$1:$C$349,"*"&amp;K9486&amp;"*")&gt;0,1,0)</f>
        <v>1</v>
      </c>
      <c r="F9486">
        <f>IF(COUNTIF(Sheet1!$E$1:$E$349,"*"&amp;G9486&amp;"*")&gt;0,1,0)</f>
        <v>0</v>
      </c>
      <c r="G9486" t="s">
        <v>38429</v>
      </c>
      <c r="H9486" t="str">
        <f t="shared" si="148"/>
        <v>Prelipca Suceava</v>
      </c>
      <c r="I9486">
        <v>33</v>
      </c>
      <c r="J9486">
        <v>332</v>
      </c>
      <c r="K9486" t="s">
        <v>19139</v>
      </c>
      <c r="L9486" t="s">
        <v>19140</v>
      </c>
      <c r="M9486">
        <v>1</v>
      </c>
      <c r="N9486">
        <v>813</v>
      </c>
      <c r="O9486" t="s">
        <v>3243</v>
      </c>
      <c r="P9486" t="s">
        <v>2338</v>
      </c>
      <c r="Q9486" t="s">
        <v>26</v>
      </c>
      <c r="R9486">
        <v>19</v>
      </c>
      <c r="S9486">
        <v>1</v>
      </c>
      <c r="T9486">
        <v>727478</v>
      </c>
      <c r="U9486" t="s">
        <v>19161</v>
      </c>
      <c r="V9486">
        <v>146370</v>
      </c>
      <c r="W9486" t="s">
        <v>19155</v>
      </c>
      <c r="Y9486">
        <v>0</v>
      </c>
    </row>
    <row r="9487" spans="1:25" x14ac:dyDescent="0.2">
      <c r="A9487">
        <v>4883</v>
      </c>
      <c r="B9487" t="s">
        <v>777</v>
      </c>
      <c r="C9487">
        <v>0</v>
      </c>
      <c r="D9487">
        <f>IF(COUNTIF(Sheet3!$A$1:$A$349,"*"&amp;B9487&amp;"*")&gt;0,1,0)</f>
        <v>0</v>
      </c>
      <c r="E9487">
        <f>IF(COUNTIF(Sheet1!$C$1:$C$349,"*"&amp;K9487&amp;"*")&gt;0,1,0)</f>
        <v>1</v>
      </c>
      <c r="F9487">
        <f>IF(COUNTIF(Sheet1!$E$1:$E$349,"*"&amp;G9487&amp;"*")&gt;0,1,0)</f>
        <v>0</v>
      </c>
      <c r="G9487" t="s">
        <v>38430</v>
      </c>
      <c r="H9487" t="str">
        <f t="shared" si="148"/>
        <v>Preluca Alba</v>
      </c>
      <c r="I9487">
        <v>1</v>
      </c>
      <c r="J9487">
        <v>10</v>
      </c>
      <c r="K9487" t="s">
        <v>19</v>
      </c>
      <c r="L9487" t="s">
        <v>20</v>
      </c>
      <c r="M9487">
        <v>7</v>
      </c>
      <c r="N9487">
        <v>877</v>
      </c>
      <c r="O9487" t="s">
        <v>21</v>
      </c>
      <c r="P9487" t="s">
        <v>778</v>
      </c>
      <c r="Q9487" t="s">
        <v>26</v>
      </c>
      <c r="R9487">
        <v>23</v>
      </c>
      <c r="S9487">
        <v>3</v>
      </c>
      <c r="T9487">
        <v>517353</v>
      </c>
      <c r="U9487" t="s">
        <v>779</v>
      </c>
      <c r="V9487">
        <v>4767</v>
      </c>
      <c r="W9487" t="s">
        <v>758</v>
      </c>
      <c r="Y9487">
        <v>0</v>
      </c>
    </row>
    <row r="9488" spans="1:25" x14ac:dyDescent="0.2">
      <c r="A9488">
        <v>84521</v>
      </c>
      <c r="B9488" t="s">
        <v>777</v>
      </c>
      <c r="C9488">
        <v>0</v>
      </c>
      <c r="D9488">
        <f>IF(COUNTIF(Sheet3!$A$1:$A$349,"*"&amp;B9488&amp;"*")&gt;0,1,0)</f>
        <v>0</v>
      </c>
      <c r="E9488">
        <f>IF(COUNTIF(Sheet1!$C$1:$C$349,"*"&amp;K9488&amp;"*")&gt;0,1,0)</f>
        <v>1</v>
      </c>
      <c r="F9488">
        <f>IF(COUNTIF(Sheet1!$E$1:$E$349,"*"&amp;G9488&amp;"*")&gt;0,1,0)</f>
        <v>0</v>
      </c>
      <c r="G9488" t="s">
        <v>38431</v>
      </c>
      <c r="H9488" t="str">
        <f t="shared" si="148"/>
        <v>Preluca Harghita</v>
      </c>
      <c r="I9488">
        <v>19</v>
      </c>
      <c r="J9488">
        <v>190</v>
      </c>
      <c r="K9488" t="s">
        <v>11664</v>
      </c>
      <c r="L9488" t="s">
        <v>11665</v>
      </c>
      <c r="M9488">
        <v>7</v>
      </c>
      <c r="N9488">
        <v>877</v>
      </c>
      <c r="O9488" t="s">
        <v>21</v>
      </c>
      <c r="P9488" t="s">
        <v>355</v>
      </c>
      <c r="Q9488" t="s">
        <v>26</v>
      </c>
      <c r="R9488">
        <v>23</v>
      </c>
      <c r="S9488">
        <v>3</v>
      </c>
      <c r="T9488">
        <v>537126</v>
      </c>
      <c r="U9488" t="s">
        <v>11839</v>
      </c>
      <c r="V9488">
        <v>84460</v>
      </c>
      <c r="W9488" t="s">
        <v>11831</v>
      </c>
      <c r="Y9488">
        <v>0</v>
      </c>
    </row>
    <row r="9489" spans="1:25" x14ac:dyDescent="0.2">
      <c r="A9489">
        <v>123656</v>
      </c>
      <c r="B9489" t="s">
        <v>777</v>
      </c>
      <c r="C9489">
        <v>0</v>
      </c>
      <c r="D9489">
        <f>IF(COUNTIF(Sheet3!$A$1:$A$349,"*"&amp;B9489&amp;"*")&gt;0,1,0)</f>
        <v>0</v>
      </c>
      <c r="E9489">
        <f>IF(COUNTIF(Sheet1!$C$1:$C$349,"*"&amp;K9489&amp;"*")&gt;0,1,0)</f>
        <v>1</v>
      </c>
      <c r="F9489">
        <f>IF(COUNTIF(Sheet1!$E$1:$E$349,"*"&amp;G9489&amp;"*")&gt;0,1,0)</f>
        <v>0</v>
      </c>
      <c r="G9489" t="s">
        <v>38432</v>
      </c>
      <c r="H9489" t="str">
        <f t="shared" si="148"/>
        <v>Preluca Neamt</v>
      </c>
      <c r="I9489">
        <v>27</v>
      </c>
      <c r="J9489">
        <v>270</v>
      </c>
      <c r="K9489" t="s">
        <v>29102</v>
      </c>
      <c r="L9489" t="s">
        <v>16158</v>
      </c>
      <c r="M9489">
        <v>1</v>
      </c>
      <c r="N9489">
        <v>813</v>
      </c>
      <c r="O9489" t="s">
        <v>3243</v>
      </c>
      <c r="P9489" t="s">
        <v>5431</v>
      </c>
      <c r="Q9489" t="s">
        <v>26</v>
      </c>
      <c r="R9489">
        <v>23</v>
      </c>
      <c r="S9489">
        <v>3</v>
      </c>
      <c r="T9489">
        <v>617309</v>
      </c>
      <c r="U9489" t="s">
        <v>16514</v>
      </c>
      <c r="V9489">
        <v>123601</v>
      </c>
      <c r="W9489" t="s">
        <v>16510</v>
      </c>
      <c r="Y9489">
        <v>0</v>
      </c>
    </row>
    <row r="9490" spans="1:25" x14ac:dyDescent="0.2">
      <c r="A9490">
        <v>7295</v>
      </c>
      <c r="B9490" t="s">
        <v>777</v>
      </c>
      <c r="C9490">
        <v>0</v>
      </c>
      <c r="D9490">
        <f>IF(COUNTIF(Sheet3!$A$1:$A$349,"*"&amp;B9490&amp;"*")&gt;0,1,0)</f>
        <v>0</v>
      </c>
      <c r="E9490">
        <f>IF(COUNTIF(Sheet1!$C$1:$C$349,"*"&amp;K9490&amp;"*")&gt;0,1,0)</f>
        <v>1</v>
      </c>
      <c r="F9490">
        <f>IF(COUNTIF(Sheet1!$E$1:$E$349,"*"&amp;G9490&amp;"*")&gt;0,1,0)</f>
        <v>0</v>
      </c>
      <c r="G9490" t="s">
        <v>38430</v>
      </c>
      <c r="H9490" t="str">
        <f t="shared" si="148"/>
        <v>Preluca Alba</v>
      </c>
      <c r="I9490">
        <v>1</v>
      </c>
      <c r="J9490">
        <v>10</v>
      </c>
      <c r="K9490" t="s">
        <v>19</v>
      </c>
      <c r="L9490" t="s">
        <v>20</v>
      </c>
      <c r="M9490">
        <v>7</v>
      </c>
      <c r="N9490">
        <v>877</v>
      </c>
      <c r="O9490" t="s">
        <v>21</v>
      </c>
      <c r="P9490" t="s">
        <v>405</v>
      </c>
      <c r="Q9490" t="s">
        <v>26</v>
      </c>
      <c r="R9490">
        <v>23</v>
      </c>
      <c r="S9490">
        <v>3</v>
      </c>
      <c r="T9490">
        <v>517691</v>
      </c>
      <c r="U9490" t="s">
        <v>1194</v>
      </c>
      <c r="V9490">
        <v>7197</v>
      </c>
      <c r="W9490" t="s">
        <v>1182</v>
      </c>
      <c r="Y9490">
        <v>0</v>
      </c>
    </row>
    <row r="9491" spans="1:25" x14ac:dyDescent="0.2">
      <c r="A9491">
        <v>107822</v>
      </c>
      <c r="B9491" t="s">
        <v>27219</v>
      </c>
      <c r="C9491">
        <v>0</v>
      </c>
      <c r="D9491">
        <f>IF(COUNTIF(Sheet3!$A$1:$A$349,"*"&amp;B9491&amp;"*")&gt;0,1,0)</f>
        <v>0</v>
      </c>
      <c r="E9491">
        <f>IF(COUNTIF(Sheet1!$C$1:$C$349,"*"&amp;K9491&amp;"*")&gt;0,1,0)</f>
        <v>1</v>
      </c>
      <c r="F9491">
        <f>IF(COUNTIF(Sheet1!$E$1:$E$349,"*"&amp;G9491&amp;"*")&gt;0,1,0)</f>
        <v>0</v>
      </c>
      <c r="G9491" t="s">
        <v>38433</v>
      </c>
      <c r="H9491" t="str">
        <f t="shared" si="148"/>
        <v>Preluca Noua Maramures</v>
      </c>
      <c r="I9491">
        <v>24</v>
      </c>
      <c r="J9491">
        <v>243</v>
      </c>
      <c r="K9491" t="s">
        <v>29097</v>
      </c>
      <c r="L9491" t="s">
        <v>14446</v>
      </c>
      <c r="M9491">
        <v>6</v>
      </c>
      <c r="N9491">
        <v>868</v>
      </c>
      <c r="O9491" t="s">
        <v>4205</v>
      </c>
      <c r="P9491" t="s">
        <v>989</v>
      </c>
      <c r="Q9491" t="s">
        <v>26</v>
      </c>
      <c r="R9491">
        <v>23</v>
      </c>
      <c r="S9491">
        <v>3</v>
      </c>
      <c r="T9491">
        <v>437109</v>
      </c>
      <c r="U9491" t="s">
        <v>14634</v>
      </c>
      <c r="V9491">
        <v>107733</v>
      </c>
      <c r="W9491" t="s">
        <v>14622</v>
      </c>
      <c r="Y9491">
        <v>0</v>
      </c>
    </row>
    <row r="9492" spans="1:25" x14ac:dyDescent="0.2">
      <c r="A9492">
        <v>107831</v>
      </c>
      <c r="B9492" t="s">
        <v>14635</v>
      </c>
      <c r="C9492">
        <v>0</v>
      </c>
      <c r="D9492">
        <f>IF(COUNTIF(Sheet3!$A$1:$A$349,"*"&amp;B9492&amp;"*")&gt;0,1,0)</f>
        <v>0</v>
      </c>
      <c r="E9492">
        <f>IF(COUNTIF(Sheet1!$C$1:$C$349,"*"&amp;K9492&amp;"*")&gt;0,1,0)</f>
        <v>1</v>
      </c>
      <c r="F9492">
        <f>IF(COUNTIF(Sheet1!$E$1:$E$349,"*"&amp;G9492&amp;"*")&gt;0,1,0)</f>
        <v>0</v>
      </c>
      <c r="G9492" t="s">
        <v>38434</v>
      </c>
      <c r="H9492" t="str">
        <f t="shared" si="148"/>
        <v>Preluca Veche Maramures</v>
      </c>
      <c r="I9492">
        <v>24</v>
      </c>
      <c r="J9492">
        <v>243</v>
      </c>
      <c r="K9492" t="s">
        <v>29097</v>
      </c>
      <c r="L9492" t="s">
        <v>14446</v>
      </c>
      <c r="M9492">
        <v>6</v>
      </c>
      <c r="N9492">
        <v>868</v>
      </c>
      <c r="O9492" t="s">
        <v>4205</v>
      </c>
      <c r="P9492" t="s">
        <v>228</v>
      </c>
      <c r="Q9492" t="s">
        <v>26</v>
      </c>
      <c r="R9492">
        <v>23</v>
      </c>
      <c r="S9492">
        <v>3</v>
      </c>
      <c r="T9492">
        <v>437111</v>
      </c>
      <c r="U9492" t="s">
        <v>14636</v>
      </c>
      <c r="V9492">
        <v>107733</v>
      </c>
      <c r="W9492" t="s">
        <v>14622</v>
      </c>
      <c r="Y9492">
        <v>0</v>
      </c>
    </row>
    <row r="9493" spans="1:25" x14ac:dyDescent="0.2">
      <c r="A9493">
        <v>57207</v>
      </c>
      <c r="B9493" t="s">
        <v>8383</v>
      </c>
      <c r="C9493">
        <v>0</v>
      </c>
      <c r="D9493">
        <f>IF(COUNTIF(Sheet3!$A$1:$A$349,"*"&amp;B9493&amp;"*")&gt;0,1,0)</f>
        <v>0</v>
      </c>
      <c r="E9493">
        <f>IF(COUNTIF(Sheet1!$C$1:$C$349,"*"&amp;K9493&amp;"*")&gt;0,1,0)</f>
        <v>1</v>
      </c>
      <c r="F9493">
        <f>IF(COUNTIF(Sheet1!$E$1:$E$349,"*"&amp;G9493&amp;"*")&gt;0,1,0)</f>
        <v>0</v>
      </c>
      <c r="G9493" t="s">
        <v>38435</v>
      </c>
      <c r="H9493" t="str">
        <f t="shared" si="148"/>
        <v>Prelucele Cluj</v>
      </c>
      <c r="I9493">
        <v>12</v>
      </c>
      <c r="J9493">
        <v>127</v>
      </c>
      <c r="K9493" t="s">
        <v>8094</v>
      </c>
      <c r="L9493" t="s">
        <v>8095</v>
      </c>
      <c r="M9493">
        <v>6</v>
      </c>
      <c r="N9493">
        <v>868</v>
      </c>
      <c r="O9493" t="s">
        <v>4205</v>
      </c>
      <c r="P9493" t="s">
        <v>323</v>
      </c>
      <c r="Q9493" t="s">
        <v>26</v>
      </c>
      <c r="R9493">
        <v>23</v>
      </c>
      <c r="S9493">
        <v>3</v>
      </c>
      <c r="T9493">
        <v>407442</v>
      </c>
      <c r="U9493" t="s">
        <v>8384</v>
      </c>
      <c r="V9493">
        <v>60169</v>
      </c>
      <c r="W9493" t="s">
        <v>2650</v>
      </c>
      <c r="Y9493">
        <v>0</v>
      </c>
    </row>
    <row r="9494" spans="1:25" x14ac:dyDescent="0.2">
      <c r="A9494">
        <v>21070</v>
      </c>
      <c r="B9494" t="s">
        <v>3364</v>
      </c>
      <c r="C9494">
        <v>0</v>
      </c>
      <c r="D9494">
        <f>IF(COUNTIF(Sheet3!$A$1:$A$349,"*"&amp;B9494&amp;"*")&gt;0,1,0)</f>
        <v>0</v>
      </c>
      <c r="E9494">
        <f>IF(COUNTIF(Sheet1!$C$1:$C$349,"*"&amp;K9494&amp;"*")&gt;0,1,0)</f>
        <v>1</v>
      </c>
      <c r="F9494">
        <f>IF(COUNTIF(Sheet1!$E$1:$E$349,"*"&amp;G9494&amp;"*")&gt;0,1,0)</f>
        <v>0</v>
      </c>
      <c r="G9494" t="s">
        <v>38436</v>
      </c>
      <c r="H9494" t="str">
        <f t="shared" si="148"/>
        <v>Preluci Bacau</v>
      </c>
      <c r="I9494">
        <v>4</v>
      </c>
      <c r="J9494">
        <v>47</v>
      </c>
      <c r="K9494" t="s">
        <v>22882</v>
      </c>
      <c r="L9494" t="s">
        <v>3242</v>
      </c>
      <c r="M9494">
        <v>1</v>
      </c>
      <c r="N9494">
        <v>813</v>
      </c>
      <c r="O9494" t="s">
        <v>3243</v>
      </c>
      <c r="P9494" t="s">
        <v>3365</v>
      </c>
      <c r="Q9494" t="s">
        <v>26</v>
      </c>
      <c r="R9494">
        <v>23</v>
      </c>
      <c r="S9494">
        <v>3</v>
      </c>
      <c r="T9494">
        <v>607012</v>
      </c>
      <c r="U9494" t="s">
        <v>3366</v>
      </c>
      <c r="V9494">
        <v>21007</v>
      </c>
      <c r="W9494" t="s">
        <v>3352</v>
      </c>
      <c r="Y9494">
        <v>0</v>
      </c>
    </row>
    <row r="9495" spans="1:25" x14ac:dyDescent="0.2">
      <c r="A9495">
        <v>141919</v>
      </c>
      <c r="B9495" t="s">
        <v>3364</v>
      </c>
      <c r="C9495">
        <v>0</v>
      </c>
      <c r="D9495">
        <f>IF(COUNTIF(Sheet3!$A$1:$A$349,"*"&amp;B9495&amp;"*")&gt;0,1,0)</f>
        <v>0</v>
      </c>
      <c r="E9495">
        <f>IF(COUNTIF(Sheet1!$C$1:$C$349,"*"&amp;K9495&amp;"*")&gt;0,1,0)</f>
        <v>1</v>
      </c>
      <c r="F9495">
        <f>IF(COUNTIF(Sheet1!$E$1:$E$349,"*"&amp;G9495&amp;"*")&gt;0,1,0)</f>
        <v>0</v>
      </c>
      <c r="G9495" t="s">
        <v>38437</v>
      </c>
      <c r="H9495" t="str">
        <f t="shared" si="148"/>
        <v>Preluci Salaj</v>
      </c>
      <c r="I9495">
        <v>31</v>
      </c>
      <c r="J9495">
        <v>314</v>
      </c>
      <c r="K9495" t="s">
        <v>29098</v>
      </c>
      <c r="L9495" t="s">
        <v>18391</v>
      </c>
      <c r="M9495">
        <v>6</v>
      </c>
      <c r="N9495">
        <v>868</v>
      </c>
      <c r="O9495" t="s">
        <v>4205</v>
      </c>
      <c r="P9495" t="s">
        <v>1621</v>
      </c>
      <c r="Q9495" t="s">
        <v>26</v>
      </c>
      <c r="R9495">
        <v>23</v>
      </c>
      <c r="S9495">
        <v>3</v>
      </c>
      <c r="T9495">
        <v>457227</v>
      </c>
      <c r="U9495" t="s">
        <v>18672</v>
      </c>
      <c r="V9495">
        <v>141884</v>
      </c>
      <c r="W9495" t="s">
        <v>5722</v>
      </c>
      <c r="Y9495">
        <v>0</v>
      </c>
    </row>
    <row r="9496" spans="1:25" x14ac:dyDescent="0.2">
      <c r="A9496">
        <v>142989</v>
      </c>
      <c r="B9496" t="s">
        <v>18800</v>
      </c>
      <c r="C9496">
        <v>0</v>
      </c>
      <c r="D9496">
        <f>IF(COUNTIF(Sheet3!$A$1:$A$349,"*"&amp;B9496&amp;"*")&gt;0,1,0)</f>
        <v>0</v>
      </c>
      <c r="E9496">
        <f>IF(COUNTIF(Sheet1!$C$1:$C$349,"*"&amp;K9496&amp;"*")&gt;0,1,0)</f>
        <v>1</v>
      </c>
      <c r="F9496">
        <f>IF(COUNTIF(Sheet1!$E$1:$E$349,"*"&amp;G9496&amp;"*")&gt;0,1,0)</f>
        <v>0</v>
      </c>
      <c r="G9496" t="s">
        <v>38438</v>
      </c>
      <c r="H9496" t="str">
        <f t="shared" si="148"/>
        <v>Preoteasa Salaj</v>
      </c>
      <c r="I9496">
        <v>31</v>
      </c>
      <c r="J9496">
        <v>314</v>
      </c>
      <c r="K9496" t="s">
        <v>29098</v>
      </c>
      <c r="L9496" t="s">
        <v>18391</v>
      </c>
      <c r="M9496">
        <v>6</v>
      </c>
      <c r="N9496">
        <v>868</v>
      </c>
      <c r="O9496" t="s">
        <v>4205</v>
      </c>
      <c r="P9496" t="s">
        <v>2046</v>
      </c>
      <c r="Q9496" t="s">
        <v>26</v>
      </c>
      <c r="R9496">
        <v>23</v>
      </c>
      <c r="S9496">
        <v>3</v>
      </c>
      <c r="T9496">
        <v>457347</v>
      </c>
      <c r="U9496" t="s">
        <v>18801</v>
      </c>
      <c r="V9496">
        <v>142952</v>
      </c>
      <c r="W9496" t="s">
        <v>18797</v>
      </c>
      <c r="Y9496">
        <v>0</v>
      </c>
    </row>
    <row r="9497" spans="1:25" x14ac:dyDescent="0.2">
      <c r="A9497">
        <v>127313</v>
      </c>
      <c r="B9497" t="s">
        <v>24348</v>
      </c>
      <c r="C9497">
        <v>0</v>
      </c>
      <c r="D9497">
        <f>IF(COUNTIF(Sheet3!$A$1:$A$349,"*"&amp;B9497&amp;"*")&gt;0,1,0)</f>
        <v>0</v>
      </c>
      <c r="E9497">
        <f>IF(COUNTIF(Sheet1!$C$1:$C$349,"*"&amp;K9497&amp;"*")&gt;0,1,0)</f>
        <v>1</v>
      </c>
      <c r="F9497">
        <f>IF(COUNTIF(Sheet1!$E$1:$E$349,"*"&amp;G9497&amp;"*")&gt;0,1,0)</f>
        <v>0</v>
      </c>
      <c r="G9497" t="s">
        <v>38439</v>
      </c>
      <c r="H9497" t="str">
        <f t="shared" si="148"/>
        <v>Preotesti Olt</v>
      </c>
      <c r="I9497">
        <v>28</v>
      </c>
      <c r="J9497">
        <v>289</v>
      </c>
      <c r="K9497" t="s">
        <v>16692</v>
      </c>
      <c r="L9497" t="s">
        <v>16693</v>
      </c>
      <c r="M9497">
        <v>4</v>
      </c>
      <c r="N9497">
        <v>840</v>
      </c>
      <c r="O9497" t="s">
        <v>10021</v>
      </c>
      <c r="P9497" t="s">
        <v>4830</v>
      </c>
      <c r="Q9497" t="s">
        <v>26</v>
      </c>
      <c r="R9497">
        <v>23</v>
      </c>
      <c r="S9497">
        <v>3</v>
      </c>
      <c r="T9497">
        <v>237222</v>
      </c>
      <c r="U9497" t="s">
        <v>16920</v>
      </c>
      <c r="V9497">
        <v>127288</v>
      </c>
      <c r="W9497" t="s">
        <v>16915</v>
      </c>
      <c r="Y9497">
        <v>0</v>
      </c>
    </row>
    <row r="9498" spans="1:25" x14ac:dyDescent="0.2">
      <c r="A9498">
        <v>168531</v>
      </c>
      <c r="B9498" t="s">
        <v>24348</v>
      </c>
      <c r="C9498">
        <v>0</v>
      </c>
      <c r="D9498">
        <f>IF(COUNTIF(Sheet3!$A$1:$A$349,"*"&amp;B9498&amp;"*")&gt;0,1,0)</f>
        <v>0</v>
      </c>
      <c r="E9498">
        <f>IF(COUNTIF(Sheet1!$C$1:$C$349,"*"&amp;K9498&amp;"*")&gt;0,1,0)</f>
        <v>1</v>
      </c>
      <c r="F9498">
        <f>IF(COUNTIF(Sheet1!$E$1:$E$349,"*"&amp;G9498&amp;"*")&gt;0,1,0)</f>
        <v>0</v>
      </c>
      <c r="G9498" t="s">
        <v>38440</v>
      </c>
      <c r="H9498" t="str">
        <f t="shared" si="148"/>
        <v>Preotesti Valcea</v>
      </c>
      <c r="I9498">
        <v>38</v>
      </c>
      <c r="J9498">
        <v>387</v>
      </c>
      <c r="K9498" t="s">
        <v>25637</v>
      </c>
      <c r="L9498" t="s">
        <v>21552</v>
      </c>
      <c r="M9498">
        <v>4</v>
      </c>
      <c r="N9498">
        <v>840</v>
      </c>
      <c r="O9498" t="s">
        <v>10021</v>
      </c>
      <c r="P9498" t="s">
        <v>2518</v>
      </c>
      <c r="Q9498" t="s">
        <v>26</v>
      </c>
      <c r="R9498">
        <v>19</v>
      </c>
      <c r="S9498">
        <v>1</v>
      </c>
      <c r="T9498">
        <v>245407</v>
      </c>
      <c r="U9498" t="s">
        <v>21676</v>
      </c>
      <c r="V9498">
        <v>168452</v>
      </c>
      <c r="W9498" t="s">
        <v>8233</v>
      </c>
      <c r="Y9498">
        <v>0</v>
      </c>
    </row>
    <row r="9499" spans="1:25" x14ac:dyDescent="0.2">
      <c r="A9499">
        <v>145266</v>
      </c>
      <c r="B9499" t="s">
        <v>19044</v>
      </c>
      <c r="C9499">
        <v>0</v>
      </c>
      <c r="D9499">
        <f>IF(COUNTIF(Sheet3!$A$1:$A$349,"*"&amp;B9499&amp;"*")&gt;0,1,0)</f>
        <v>0</v>
      </c>
      <c r="E9499">
        <f>IF(COUNTIF(Sheet1!$C$1:$C$349,"*"&amp;K9499&amp;"*")&gt;0,1,0)</f>
        <v>1</v>
      </c>
      <c r="F9499">
        <f>IF(COUNTIF(Sheet1!$E$1:$E$349,"*"&amp;G9499&amp;"*")&gt;0,1,0)</f>
        <v>0</v>
      </c>
      <c r="G9499" t="s">
        <v>38441</v>
      </c>
      <c r="H9499" t="str">
        <f t="shared" si="148"/>
        <v>Presaca Sibiu</v>
      </c>
      <c r="I9499">
        <v>32</v>
      </c>
      <c r="J9499">
        <v>323</v>
      </c>
      <c r="K9499" t="s">
        <v>18831</v>
      </c>
      <c r="L9499" t="s">
        <v>18832</v>
      </c>
      <c r="M9499">
        <v>7</v>
      </c>
      <c r="N9499">
        <v>877</v>
      </c>
      <c r="O9499" t="s">
        <v>21</v>
      </c>
      <c r="P9499" t="s">
        <v>1664</v>
      </c>
      <c r="Q9499" t="s">
        <v>26</v>
      </c>
      <c r="R9499">
        <v>23</v>
      </c>
      <c r="S9499">
        <v>3</v>
      </c>
      <c r="T9499">
        <v>557178</v>
      </c>
      <c r="U9499" t="s">
        <v>19045</v>
      </c>
      <c r="V9499">
        <v>145220</v>
      </c>
      <c r="W9499" t="s">
        <v>19040</v>
      </c>
      <c r="Y9499">
        <v>0</v>
      </c>
    </row>
    <row r="9500" spans="1:25" x14ac:dyDescent="0.2">
      <c r="A9500">
        <v>5666</v>
      </c>
      <c r="B9500" t="s">
        <v>913</v>
      </c>
      <c r="C9500">
        <v>0</v>
      </c>
      <c r="D9500">
        <f>IF(COUNTIF(Sheet3!$A$1:$A$349,"*"&amp;B9500&amp;"*")&gt;0,1,0)</f>
        <v>0</v>
      </c>
      <c r="E9500">
        <f>IF(COUNTIF(Sheet1!$C$1:$C$349,"*"&amp;K9500&amp;"*")&gt;0,1,0)</f>
        <v>1</v>
      </c>
      <c r="F9500">
        <f>IF(COUNTIF(Sheet1!$E$1:$E$349,"*"&amp;G9500&amp;"*")&gt;0,1,0)</f>
        <v>0</v>
      </c>
      <c r="G9500" t="s">
        <v>38442</v>
      </c>
      <c r="H9500" t="str">
        <f t="shared" si="148"/>
        <v>Presaca Ampoiului Alba</v>
      </c>
      <c r="I9500">
        <v>1</v>
      </c>
      <c r="J9500">
        <v>10</v>
      </c>
      <c r="K9500" t="s">
        <v>19</v>
      </c>
      <c r="L9500" t="s">
        <v>20</v>
      </c>
      <c r="M9500">
        <v>7</v>
      </c>
      <c r="N9500">
        <v>877</v>
      </c>
      <c r="O9500" t="s">
        <v>21</v>
      </c>
      <c r="P9500" t="s">
        <v>80</v>
      </c>
      <c r="Q9500" t="s">
        <v>26</v>
      </c>
      <c r="R9500">
        <v>23</v>
      </c>
      <c r="S9500">
        <v>3</v>
      </c>
      <c r="T9500">
        <v>517454</v>
      </c>
      <c r="U9500" t="s">
        <v>914</v>
      </c>
      <c r="V9500">
        <v>5577</v>
      </c>
      <c r="W9500" t="s">
        <v>899</v>
      </c>
      <c r="Y9500">
        <v>0</v>
      </c>
    </row>
    <row r="9501" spans="1:25" x14ac:dyDescent="0.2">
      <c r="A9501">
        <v>124705</v>
      </c>
      <c r="B9501" t="s">
        <v>24349</v>
      </c>
      <c r="C9501">
        <v>0</v>
      </c>
      <c r="D9501">
        <f>IF(COUNTIF(Sheet3!$A$1:$A$349,"*"&amp;B9501&amp;"*")&gt;0,1,0)</f>
        <v>0</v>
      </c>
      <c r="E9501">
        <f>IF(COUNTIF(Sheet1!$C$1:$C$349,"*"&amp;K9501&amp;"*")&gt;0,1,0)</f>
        <v>1</v>
      </c>
      <c r="F9501">
        <f>IF(COUNTIF(Sheet1!$E$1:$E$349,"*"&amp;G9501&amp;"*")&gt;0,1,0)</f>
        <v>0</v>
      </c>
      <c r="G9501" t="s">
        <v>38443</v>
      </c>
      <c r="H9501" t="str">
        <f t="shared" si="148"/>
        <v>Preutesti Neamt</v>
      </c>
      <c r="I9501">
        <v>27</v>
      </c>
      <c r="J9501">
        <v>270</v>
      </c>
      <c r="K9501" t="s">
        <v>29102</v>
      </c>
      <c r="L9501" t="s">
        <v>16158</v>
      </c>
      <c r="M9501">
        <v>1</v>
      </c>
      <c r="N9501">
        <v>813</v>
      </c>
      <c r="O9501" t="s">
        <v>3243</v>
      </c>
      <c r="P9501" t="s">
        <v>3523</v>
      </c>
      <c r="Q9501" t="s">
        <v>26</v>
      </c>
      <c r="R9501">
        <v>23</v>
      </c>
      <c r="S9501">
        <v>3</v>
      </c>
      <c r="T9501">
        <v>617473</v>
      </c>
      <c r="U9501" t="s">
        <v>16647</v>
      </c>
      <c r="V9501">
        <v>124661</v>
      </c>
      <c r="W9501" t="s">
        <v>16641</v>
      </c>
      <c r="Y9501">
        <v>0</v>
      </c>
    </row>
    <row r="9502" spans="1:25" x14ac:dyDescent="0.2">
      <c r="A9502">
        <v>149977</v>
      </c>
      <c r="B9502" t="s">
        <v>24349</v>
      </c>
      <c r="C9502">
        <v>0</v>
      </c>
      <c r="D9502">
        <f>IF(COUNTIF(Sheet3!$A$1:$A$349,"*"&amp;B9502&amp;"*")&gt;0,1,0)</f>
        <v>0</v>
      </c>
      <c r="E9502">
        <f>IF(COUNTIF(Sheet1!$C$1:$C$349,"*"&amp;K9502&amp;"*")&gt;0,1,0)</f>
        <v>1</v>
      </c>
      <c r="F9502">
        <f>IF(COUNTIF(Sheet1!$E$1:$E$349,"*"&amp;G9502&amp;"*")&gt;0,1,0)</f>
        <v>0</v>
      </c>
      <c r="G9502" t="s">
        <v>38444</v>
      </c>
      <c r="H9502" t="str">
        <f t="shared" si="148"/>
        <v>Preutesti Suceava</v>
      </c>
      <c r="I9502">
        <v>33</v>
      </c>
      <c r="J9502">
        <v>332</v>
      </c>
      <c r="K9502" t="s">
        <v>19139</v>
      </c>
      <c r="L9502" t="s">
        <v>19140</v>
      </c>
      <c r="M9502">
        <v>1</v>
      </c>
      <c r="N9502">
        <v>813</v>
      </c>
      <c r="O9502" t="s">
        <v>3243</v>
      </c>
      <c r="P9502" t="s">
        <v>2033</v>
      </c>
      <c r="Q9502" t="s">
        <v>38</v>
      </c>
      <c r="R9502">
        <v>22</v>
      </c>
      <c r="S9502">
        <v>3</v>
      </c>
      <c r="T9502">
        <v>727445</v>
      </c>
      <c r="U9502" t="s">
        <v>19600</v>
      </c>
      <c r="V9502">
        <v>149968</v>
      </c>
      <c r="W9502" t="s">
        <v>16646</v>
      </c>
      <c r="Y9502">
        <v>0</v>
      </c>
    </row>
    <row r="9503" spans="1:25" x14ac:dyDescent="0.2">
      <c r="A9503">
        <v>51378</v>
      </c>
      <c r="B9503" t="s">
        <v>7626</v>
      </c>
      <c r="C9503">
        <v>0</v>
      </c>
      <c r="D9503">
        <f>IF(COUNTIF(Sheet3!$A$1:$A$349,"*"&amp;B9503&amp;"*")&gt;0,1,0)</f>
        <v>0</v>
      </c>
      <c r="E9503">
        <f>IF(COUNTIF(Sheet1!$C$1:$C$349,"*"&amp;K9503&amp;"*")&gt;0,1,0)</f>
        <v>1</v>
      </c>
      <c r="F9503">
        <f>IF(COUNTIF(Sheet1!$E$1:$E$349,"*"&amp;G9503&amp;"*")&gt;0,1,0)</f>
        <v>0</v>
      </c>
      <c r="G9503" t="s">
        <v>38445</v>
      </c>
      <c r="H9503" t="str">
        <f t="shared" si="148"/>
        <v>Preveciori Caras-Severin</v>
      </c>
      <c r="I9503">
        <v>11</v>
      </c>
      <c r="J9503">
        <v>118</v>
      </c>
      <c r="K9503" t="s">
        <v>29093</v>
      </c>
      <c r="L9503" t="s">
        <v>7542</v>
      </c>
      <c r="M9503">
        <v>5</v>
      </c>
      <c r="N9503">
        <v>859</v>
      </c>
      <c r="O9503" t="s">
        <v>1467</v>
      </c>
      <c r="P9503" t="s">
        <v>496</v>
      </c>
      <c r="Q9503" t="s">
        <v>26</v>
      </c>
      <c r="R9503">
        <v>23</v>
      </c>
      <c r="S9503">
        <v>3</v>
      </c>
      <c r="T9503">
        <v>327018</v>
      </c>
      <c r="U9503" t="s">
        <v>7627</v>
      </c>
      <c r="V9503">
        <v>51332</v>
      </c>
      <c r="W9503" t="s">
        <v>7620</v>
      </c>
      <c r="Y9503">
        <v>0</v>
      </c>
    </row>
    <row r="9504" spans="1:25" x14ac:dyDescent="0.2">
      <c r="A9504">
        <v>140574</v>
      </c>
      <c r="B9504" t="s">
        <v>18499</v>
      </c>
      <c r="C9504">
        <v>0</v>
      </c>
      <c r="D9504">
        <f>IF(COUNTIF(Sheet3!$A$1:$A$349,"*"&amp;B9504&amp;"*")&gt;0,1,0)</f>
        <v>0</v>
      </c>
      <c r="E9504">
        <f>IF(COUNTIF(Sheet1!$C$1:$C$349,"*"&amp;K9504&amp;"*")&gt;0,1,0)</f>
        <v>1</v>
      </c>
      <c r="F9504">
        <f>IF(COUNTIF(Sheet1!$E$1:$E$349,"*"&amp;G9504&amp;"*")&gt;0,1,0)</f>
        <v>0</v>
      </c>
      <c r="G9504" t="s">
        <v>38446</v>
      </c>
      <c r="H9504" t="str">
        <f t="shared" si="148"/>
        <v>Pria Salaj</v>
      </c>
      <c r="I9504">
        <v>31</v>
      </c>
      <c r="J9504">
        <v>314</v>
      </c>
      <c r="K9504" t="s">
        <v>29098</v>
      </c>
      <c r="L9504" t="s">
        <v>18391</v>
      </c>
      <c r="M9504">
        <v>6</v>
      </c>
      <c r="N9504">
        <v>868</v>
      </c>
      <c r="O9504" t="s">
        <v>4205</v>
      </c>
      <c r="P9504" t="s">
        <v>1653</v>
      </c>
      <c r="Q9504" t="s">
        <v>26</v>
      </c>
      <c r="R9504">
        <v>23</v>
      </c>
      <c r="S9504">
        <v>3</v>
      </c>
      <c r="T9504">
        <v>457077</v>
      </c>
      <c r="U9504" t="s">
        <v>18500</v>
      </c>
      <c r="V9504">
        <v>140547</v>
      </c>
      <c r="W9504" t="s">
        <v>18494</v>
      </c>
      <c r="Y9504">
        <v>0</v>
      </c>
    </row>
    <row r="9505" spans="1:25" x14ac:dyDescent="0.2">
      <c r="A9505">
        <v>167543</v>
      </c>
      <c r="B9505" t="s">
        <v>21563</v>
      </c>
      <c r="C9505">
        <v>0</v>
      </c>
      <c r="D9505">
        <f>IF(COUNTIF(Sheet3!$A$1:$A$349,"*"&amp;B9505&amp;"*")&gt;0,1,0)</f>
        <v>0</v>
      </c>
      <c r="E9505">
        <f>IF(COUNTIF(Sheet1!$C$1:$C$349,"*"&amp;K9505&amp;"*")&gt;0,1,0)</f>
        <v>1</v>
      </c>
      <c r="F9505">
        <f>IF(COUNTIF(Sheet1!$E$1:$E$349,"*"&amp;G9505&amp;"*")&gt;0,1,0)</f>
        <v>0</v>
      </c>
      <c r="G9505" t="s">
        <v>38447</v>
      </c>
      <c r="H9505" t="str">
        <f t="shared" si="148"/>
        <v>Priba Valcea</v>
      </c>
      <c r="I9505">
        <v>38</v>
      </c>
      <c r="J9505">
        <v>387</v>
      </c>
      <c r="K9505" t="s">
        <v>25637</v>
      </c>
      <c r="L9505" t="s">
        <v>21552</v>
      </c>
      <c r="M9505">
        <v>4</v>
      </c>
      <c r="N9505">
        <v>840</v>
      </c>
      <c r="O9505" t="s">
        <v>10021</v>
      </c>
      <c r="P9505" t="s">
        <v>1396</v>
      </c>
      <c r="Q9505" t="s">
        <v>26</v>
      </c>
      <c r="R9505">
        <v>10</v>
      </c>
      <c r="S9505">
        <v>1</v>
      </c>
      <c r="T9505">
        <v>240278</v>
      </c>
      <c r="U9505" t="s">
        <v>21564</v>
      </c>
      <c r="V9505">
        <v>167473</v>
      </c>
      <c r="W9505" t="s">
        <v>21551</v>
      </c>
      <c r="Y9505">
        <v>0</v>
      </c>
    </row>
    <row r="9506" spans="1:25" x14ac:dyDescent="0.2">
      <c r="A9506">
        <v>43858</v>
      </c>
      <c r="B9506" t="s">
        <v>6637</v>
      </c>
      <c r="C9506">
        <v>0</v>
      </c>
      <c r="D9506">
        <f>IF(COUNTIF(Sheet3!$A$1:$A$349,"*"&amp;B9506&amp;"*")&gt;0,1,0)</f>
        <v>0</v>
      </c>
      <c r="E9506">
        <f>IF(COUNTIF(Sheet1!$C$1:$C$349,"*"&amp;K9506&amp;"*")&gt;0,1,0)</f>
        <v>1</v>
      </c>
      <c r="F9506">
        <f>IF(COUNTIF(Sheet1!$E$1:$E$349,"*"&amp;G9506&amp;"*")&gt;0,1,0)</f>
        <v>0</v>
      </c>
      <c r="G9506" t="s">
        <v>38448</v>
      </c>
      <c r="H9506" t="str">
        <f t="shared" si="148"/>
        <v>Pribeagu Braila</v>
      </c>
      <c r="I9506">
        <v>9</v>
      </c>
      <c r="J9506">
        <v>92</v>
      </c>
      <c r="K9506" t="s">
        <v>22902</v>
      </c>
      <c r="L9506" t="s">
        <v>6467</v>
      </c>
      <c r="M9506">
        <v>2</v>
      </c>
      <c r="N9506">
        <v>822</v>
      </c>
      <c r="O9506" t="s">
        <v>6468</v>
      </c>
      <c r="P9506" t="s">
        <v>1631</v>
      </c>
      <c r="Q9506" t="s">
        <v>26</v>
      </c>
      <c r="R9506">
        <v>23</v>
      </c>
      <c r="S9506">
        <v>3</v>
      </c>
      <c r="T9506">
        <v>817123</v>
      </c>
      <c r="U9506" t="s">
        <v>6638</v>
      </c>
      <c r="V9506">
        <v>43812</v>
      </c>
      <c r="W9506" t="s">
        <v>3996</v>
      </c>
      <c r="Y9506">
        <v>0</v>
      </c>
    </row>
    <row r="9507" spans="1:25" x14ac:dyDescent="0.2">
      <c r="A9507">
        <v>163039</v>
      </c>
      <c r="B9507" t="s">
        <v>24350</v>
      </c>
      <c r="C9507">
        <v>0</v>
      </c>
      <c r="D9507">
        <f>IF(COUNTIF(Sheet3!$A$1:$A$349,"*"&amp;B9507&amp;"*")&gt;0,1,0)</f>
        <v>0</v>
      </c>
      <c r="E9507">
        <f>IF(COUNTIF(Sheet1!$C$1:$C$349,"*"&amp;K9507&amp;"*")&gt;0,1,0)</f>
        <v>1</v>
      </c>
      <c r="F9507">
        <f>IF(COUNTIF(Sheet1!$E$1:$E$349,"*"&amp;G9507&amp;"*")&gt;0,1,0)</f>
        <v>0</v>
      </c>
      <c r="G9507" t="s">
        <v>38449</v>
      </c>
      <c r="H9507" t="str">
        <f t="shared" si="148"/>
        <v>Pribesti Vaslui</v>
      </c>
      <c r="I9507">
        <v>37</v>
      </c>
      <c r="J9507">
        <v>378</v>
      </c>
      <c r="K9507" t="s">
        <v>20936</v>
      </c>
      <c r="L9507" t="s">
        <v>20937</v>
      </c>
      <c r="M9507">
        <v>1</v>
      </c>
      <c r="N9507">
        <v>813</v>
      </c>
      <c r="O9507" t="s">
        <v>3243</v>
      </c>
      <c r="P9507" t="s">
        <v>2130</v>
      </c>
      <c r="Q9507" t="s">
        <v>26</v>
      </c>
      <c r="R9507">
        <v>23</v>
      </c>
      <c r="S9507">
        <v>3</v>
      </c>
      <c r="T9507">
        <v>737132</v>
      </c>
      <c r="U9507" t="s">
        <v>21067</v>
      </c>
      <c r="V9507">
        <v>163002</v>
      </c>
      <c r="W9507" t="s">
        <v>21062</v>
      </c>
      <c r="Y9507">
        <v>0</v>
      </c>
    </row>
    <row r="9508" spans="1:25" x14ac:dyDescent="0.2">
      <c r="A9508">
        <v>108785</v>
      </c>
      <c r="B9508" t="s">
        <v>24351</v>
      </c>
      <c r="C9508">
        <v>0</v>
      </c>
      <c r="D9508">
        <f>IF(COUNTIF(Sheet3!$A$1:$A$349,"*"&amp;B9508&amp;"*")&gt;0,1,0)</f>
        <v>0</v>
      </c>
      <c r="E9508">
        <f>IF(COUNTIF(Sheet1!$C$1:$C$349,"*"&amp;K9508&amp;"*")&gt;0,1,0)</f>
        <v>1</v>
      </c>
      <c r="F9508">
        <f>IF(COUNTIF(Sheet1!$E$1:$E$349,"*"&amp;G9508&amp;"*")&gt;0,1,0)</f>
        <v>0</v>
      </c>
      <c r="G9508" t="s">
        <v>38450</v>
      </c>
      <c r="H9508" t="str">
        <f t="shared" si="148"/>
        <v>Pribilesti Maramures</v>
      </c>
      <c r="I9508">
        <v>24</v>
      </c>
      <c r="J9508">
        <v>243</v>
      </c>
      <c r="K9508" t="s">
        <v>29097</v>
      </c>
      <c r="L9508" t="s">
        <v>14446</v>
      </c>
      <c r="M9508">
        <v>6</v>
      </c>
      <c r="N9508">
        <v>868</v>
      </c>
      <c r="O9508" t="s">
        <v>4205</v>
      </c>
      <c r="P9508" t="s">
        <v>3278</v>
      </c>
      <c r="Q9508" t="s">
        <v>26</v>
      </c>
      <c r="R9508">
        <v>23</v>
      </c>
      <c r="S9508">
        <v>3</v>
      </c>
      <c r="T9508">
        <v>437277</v>
      </c>
      <c r="U9508" t="s">
        <v>14755</v>
      </c>
      <c r="V9508">
        <v>108712</v>
      </c>
      <c r="W9508" t="s">
        <v>14746</v>
      </c>
      <c r="Y9508">
        <v>0</v>
      </c>
    </row>
    <row r="9509" spans="1:25" x14ac:dyDescent="0.2">
      <c r="A9509">
        <v>14325</v>
      </c>
      <c r="B9509" t="s">
        <v>2307</v>
      </c>
      <c r="C9509">
        <v>0</v>
      </c>
      <c r="D9509">
        <f>IF(COUNTIF(Sheet3!$A$1:$A$349,"*"&amp;B9509&amp;"*")&gt;0,1,0)</f>
        <v>0</v>
      </c>
      <c r="E9509">
        <f>IF(COUNTIF(Sheet1!$C$1:$C$349,"*"&amp;K9509&amp;"*")&gt;0,1,0)</f>
        <v>1</v>
      </c>
      <c r="F9509">
        <f>IF(COUNTIF(Sheet1!$E$1:$E$349,"*"&amp;G9509&amp;"*")&gt;0,1,0)</f>
        <v>0</v>
      </c>
      <c r="G9509" t="s">
        <v>38451</v>
      </c>
      <c r="H9509" t="str">
        <f t="shared" si="148"/>
        <v>Priboaia Arges</v>
      </c>
      <c r="I9509">
        <v>3</v>
      </c>
      <c r="J9509">
        <v>38</v>
      </c>
      <c r="K9509" t="s">
        <v>29095</v>
      </c>
      <c r="L9509" t="s">
        <v>2106</v>
      </c>
      <c r="M9509">
        <v>3</v>
      </c>
      <c r="N9509">
        <v>831</v>
      </c>
      <c r="O9509" t="s">
        <v>2107</v>
      </c>
      <c r="P9509" t="s">
        <v>2253</v>
      </c>
      <c r="Q9509" t="s">
        <v>26</v>
      </c>
      <c r="R9509">
        <v>23</v>
      </c>
      <c r="S9509">
        <v>3</v>
      </c>
      <c r="T9509">
        <v>117084</v>
      </c>
      <c r="U9509" t="s">
        <v>2308</v>
      </c>
      <c r="V9509">
        <v>14272</v>
      </c>
      <c r="W9509" t="s">
        <v>2298</v>
      </c>
      <c r="Y9509">
        <v>0</v>
      </c>
    </row>
    <row r="9510" spans="1:25" x14ac:dyDescent="0.2">
      <c r="A9510">
        <v>18251</v>
      </c>
      <c r="B9510" t="s">
        <v>2959</v>
      </c>
      <c r="C9510">
        <v>0</v>
      </c>
      <c r="D9510">
        <f>IF(COUNTIF(Sheet3!$A$1:$A$349,"*"&amp;B9510&amp;"*")&gt;0,1,0)</f>
        <v>0</v>
      </c>
      <c r="E9510">
        <f>IF(COUNTIF(Sheet1!$C$1:$C$349,"*"&amp;K9510&amp;"*")&gt;0,1,0)</f>
        <v>1</v>
      </c>
      <c r="F9510">
        <f>IF(COUNTIF(Sheet1!$E$1:$E$349,"*"&amp;G9510&amp;"*")&gt;0,1,0)</f>
        <v>0</v>
      </c>
      <c r="G9510" t="s">
        <v>38452</v>
      </c>
      <c r="H9510" t="str">
        <f t="shared" si="148"/>
        <v>Priboieni Arges</v>
      </c>
      <c r="I9510">
        <v>3</v>
      </c>
      <c r="J9510">
        <v>38</v>
      </c>
      <c r="K9510" t="s">
        <v>29095</v>
      </c>
      <c r="L9510" t="s">
        <v>2106</v>
      </c>
      <c r="M9510">
        <v>3</v>
      </c>
      <c r="N9510">
        <v>831</v>
      </c>
      <c r="O9510" t="s">
        <v>2107</v>
      </c>
      <c r="P9510" t="s">
        <v>925</v>
      </c>
      <c r="Q9510" t="s">
        <v>38</v>
      </c>
      <c r="R9510">
        <v>22</v>
      </c>
      <c r="S9510">
        <v>3</v>
      </c>
      <c r="T9510">
        <v>117600</v>
      </c>
      <c r="U9510" t="s">
        <v>2960</v>
      </c>
      <c r="V9510">
        <v>18242</v>
      </c>
      <c r="W9510" t="s">
        <v>2959</v>
      </c>
      <c r="Y9510">
        <v>0</v>
      </c>
    </row>
    <row r="9511" spans="1:25" x14ac:dyDescent="0.2">
      <c r="A9511">
        <v>112227</v>
      </c>
      <c r="B9511" t="s">
        <v>24352</v>
      </c>
      <c r="C9511">
        <v>0</v>
      </c>
      <c r="D9511">
        <f>IF(COUNTIF(Sheet3!$A$1:$A$349,"*"&amp;B9511&amp;"*")&gt;0,1,0)</f>
        <v>0</v>
      </c>
      <c r="E9511">
        <f>IF(COUNTIF(Sheet1!$C$1:$C$349,"*"&amp;K9511&amp;"*")&gt;0,1,0)</f>
        <v>1</v>
      </c>
      <c r="F9511">
        <f>IF(COUNTIF(Sheet1!$E$1:$E$349,"*"&amp;G9511&amp;"*")&gt;0,1,0)</f>
        <v>0</v>
      </c>
      <c r="G9511" t="s">
        <v>38453</v>
      </c>
      <c r="H9511" t="str">
        <f t="shared" si="148"/>
        <v>Priboiesti Mehedinti</v>
      </c>
      <c r="I9511">
        <v>25</v>
      </c>
      <c r="J9511">
        <v>252</v>
      </c>
      <c r="K9511" t="s">
        <v>29099</v>
      </c>
      <c r="L9511" t="s">
        <v>14860</v>
      </c>
      <c r="M9511">
        <v>4</v>
      </c>
      <c r="N9511">
        <v>840</v>
      </c>
      <c r="O9511" t="s">
        <v>10021</v>
      </c>
      <c r="P9511" t="s">
        <v>731</v>
      </c>
      <c r="Q9511" t="s">
        <v>26</v>
      </c>
      <c r="R9511">
        <v>23</v>
      </c>
      <c r="S9511">
        <v>3</v>
      </c>
      <c r="T9511">
        <v>227261</v>
      </c>
      <c r="U9511" t="s">
        <v>15161</v>
      </c>
      <c r="V9511">
        <v>112129</v>
      </c>
      <c r="W9511" t="s">
        <v>15147</v>
      </c>
      <c r="Y9511">
        <v>0</v>
      </c>
    </row>
    <row r="9512" spans="1:25" x14ac:dyDescent="0.2">
      <c r="A9512">
        <v>66045</v>
      </c>
      <c r="B9512" t="s">
        <v>9527</v>
      </c>
      <c r="C9512">
        <v>0</v>
      </c>
      <c r="D9512">
        <f>IF(COUNTIF(Sheet3!$A$1:$A$349,"*"&amp;B9512&amp;"*")&gt;0,1,0)</f>
        <v>0</v>
      </c>
      <c r="E9512">
        <f>IF(COUNTIF(Sheet1!$C$1:$C$349,"*"&amp;K9512&amp;"*")&gt;0,1,0)</f>
        <v>1</v>
      </c>
      <c r="F9512">
        <f>IF(COUNTIF(Sheet1!$E$1:$E$349,"*"&amp;G9512&amp;"*")&gt;0,1,0)</f>
        <v>0</v>
      </c>
      <c r="G9512" t="s">
        <v>38454</v>
      </c>
      <c r="H9512" t="str">
        <f t="shared" si="148"/>
        <v>Priboiu Dambovita</v>
      </c>
      <c r="I9512">
        <v>15</v>
      </c>
      <c r="J9512">
        <v>154</v>
      </c>
      <c r="K9512" t="s">
        <v>29101</v>
      </c>
      <c r="L9512" t="s">
        <v>9417</v>
      </c>
      <c r="M9512">
        <v>3</v>
      </c>
      <c r="N9512">
        <v>831</v>
      </c>
      <c r="O9512" t="s">
        <v>2107</v>
      </c>
      <c r="P9512" t="s">
        <v>5460</v>
      </c>
      <c r="Q9512" t="s">
        <v>26</v>
      </c>
      <c r="R9512">
        <v>23</v>
      </c>
      <c r="S9512">
        <v>3</v>
      </c>
      <c r="T9512">
        <v>137056</v>
      </c>
      <c r="U9512" t="s">
        <v>9528</v>
      </c>
      <c r="V9512">
        <v>66009</v>
      </c>
      <c r="W9512" t="s">
        <v>9519</v>
      </c>
      <c r="Y9512">
        <v>0</v>
      </c>
    </row>
    <row r="9513" spans="1:25" x14ac:dyDescent="0.2">
      <c r="A9513">
        <v>68967</v>
      </c>
      <c r="B9513" t="s">
        <v>9527</v>
      </c>
      <c r="C9513">
        <v>0</v>
      </c>
      <c r="D9513">
        <f>IF(COUNTIF(Sheet3!$A$1:$A$349,"*"&amp;B9513&amp;"*")&gt;0,1,0)</f>
        <v>0</v>
      </c>
      <c r="E9513">
        <f>IF(COUNTIF(Sheet1!$C$1:$C$349,"*"&amp;K9513&amp;"*")&gt;0,1,0)</f>
        <v>1</v>
      </c>
      <c r="F9513">
        <f>IF(COUNTIF(Sheet1!$E$1:$E$349,"*"&amp;G9513&amp;"*")&gt;0,1,0)</f>
        <v>0</v>
      </c>
      <c r="G9513" t="s">
        <v>38454</v>
      </c>
      <c r="H9513" t="str">
        <f t="shared" si="148"/>
        <v>Priboiu Dambovita</v>
      </c>
      <c r="I9513">
        <v>15</v>
      </c>
      <c r="J9513">
        <v>154</v>
      </c>
      <c r="K9513" t="s">
        <v>29101</v>
      </c>
      <c r="L9513" t="s">
        <v>9417</v>
      </c>
      <c r="M9513">
        <v>3</v>
      </c>
      <c r="N9513">
        <v>831</v>
      </c>
      <c r="O9513" t="s">
        <v>2107</v>
      </c>
      <c r="P9513" t="s">
        <v>6643</v>
      </c>
      <c r="Q9513" t="s">
        <v>26</v>
      </c>
      <c r="R9513">
        <v>23</v>
      </c>
      <c r="S9513">
        <v>3</v>
      </c>
      <c r="T9513">
        <v>137443</v>
      </c>
      <c r="U9513" t="s">
        <v>9925</v>
      </c>
      <c r="V9513">
        <v>68921</v>
      </c>
      <c r="W9513" t="s">
        <v>9918</v>
      </c>
      <c r="Y9513">
        <v>0</v>
      </c>
    </row>
    <row r="9514" spans="1:25" x14ac:dyDescent="0.2">
      <c r="A9514">
        <v>102393</v>
      </c>
      <c r="B9514" t="s">
        <v>9527</v>
      </c>
      <c r="C9514">
        <v>0</v>
      </c>
      <c r="D9514">
        <f>IF(COUNTIF(Sheet3!$A$1:$A$349,"*"&amp;B9514&amp;"*")&gt;0,1,0)</f>
        <v>0</v>
      </c>
      <c r="E9514">
        <f>IF(COUNTIF(Sheet1!$C$1:$C$349,"*"&amp;K9514&amp;"*")&gt;0,1,0)</f>
        <v>1</v>
      </c>
      <c r="F9514">
        <f>IF(COUNTIF(Sheet1!$E$1:$E$349,"*"&amp;G9514&amp;"*")&gt;0,1,0)</f>
        <v>0</v>
      </c>
      <c r="G9514" t="s">
        <v>38455</v>
      </c>
      <c r="H9514" t="str">
        <f t="shared" si="148"/>
        <v>Priboiu Giurgiu</v>
      </c>
      <c r="I9514">
        <v>52</v>
      </c>
      <c r="J9514">
        <v>528</v>
      </c>
      <c r="K9514" t="s">
        <v>13730</v>
      </c>
      <c r="L9514" t="s">
        <v>13731</v>
      </c>
      <c r="M9514">
        <v>3</v>
      </c>
      <c r="N9514">
        <v>831</v>
      </c>
      <c r="O9514" t="s">
        <v>2107</v>
      </c>
      <c r="P9514" t="s">
        <v>4830</v>
      </c>
      <c r="Q9514" t="s">
        <v>26</v>
      </c>
      <c r="R9514">
        <v>23</v>
      </c>
      <c r="S9514">
        <v>3</v>
      </c>
      <c r="T9514">
        <v>87064</v>
      </c>
      <c r="U9514" t="s">
        <v>13977</v>
      </c>
      <c r="V9514">
        <v>102348</v>
      </c>
      <c r="W9514" t="s">
        <v>13970</v>
      </c>
      <c r="Y9514">
        <v>0</v>
      </c>
    </row>
    <row r="9515" spans="1:25" x14ac:dyDescent="0.2">
      <c r="A9515">
        <v>91704</v>
      </c>
      <c r="B9515" t="s">
        <v>12708</v>
      </c>
      <c r="C9515">
        <v>0</v>
      </c>
      <c r="D9515">
        <f>IF(COUNTIF(Sheet3!$A$1:$A$349,"*"&amp;B9515&amp;"*")&gt;0,1,0)</f>
        <v>0</v>
      </c>
      <c r="E9515">
        <f>IF(COUNTIF(Sheet1!$C$1:$C$349,"*"&amp;K9515&amp;"*")&gt;0,1,0)</f>
        <v>1</v>
      </c>
      <c r="F9515">
        <f>IF(COUNTIF(Sheet1!$E$1:$E$349,"*"&amp;G9515&amp;"*")&gt;0,1,0)</f>
        <v>0</v>
      </c>
      <c r="G9515" t="s">
        <v>38456</v>
      </c>
      <c r="H9515" t="str">
        <f t="shared" si="148"/>
        <v>Pricaz Hunedoara</v>
      </c>
      <c r="I9515">
        <v>20</v>
      </c>
      <c r="J9515">
        <v>207</v>
      </c>
      <c r="K9515" t="s">
        <v>12097</v>
      </c>
      <c r="L9515" t="s">
        <v>12098</v>
      </c>
      <c r="M9515">
        <v>5</v>
      </c>
      <c r="N9515">
        <v>859</v>
      </c>
      <c r="O9515" t="s">
        <v>1467</v>
      </c>
      <c r="P9515" t="s">
        <v>12709</v>
      </c>
      <c r="Q9515" t="s">
        <v>26</v>
      </c>
      <c r="R9515">
        <v>23</v>
      </c>
      <c r="S9515">
        <v>3</v>
      </c>
      <c r="T9515">
        <v>337496</v>
      </c>
      <c r="U9515" t="s">
        <v>12710</v>
      </c>
      <c r="V9515">
        <v>91688</v>
      </c>
      <c r="W9515" t="s">
        <v>753</v>
      </c>
      <c r="Y9515">
        <v>0</v>
      </c>
    </row>
    <row r="9516" spans="1:25" x14ac:dyDescent="0.2">
      <c r="A9516">
        <v>53586</v>
      </c>
      <c r="B9516" t="s">
        <v>7934</v>
      </c>
      <c r="C9516">
        <v>0</v>
      </c>
      <c r="D9516">
        <f>IF(COUNTIF(Sheet3!$A$1:$A$349,"*"&amp;B9516&amp;"*")&gt;0,1,0)</f>
        <v>0</v>
      </c>
      <c r="E9516">
        <f>IF(COUNTIF(Sheet1!$C$1:$C$349,"*"&amp;K9516&amp;"*")&gt;0,1,0)</f>
        <v>1</v>
      </c>
      <c r="F9516">
        <f>IF(COUNTIF(Sheet1!$E$1:$E$349,"*"&amp;G9516&amp;"*")&gt;0,1,0)</f>
        <v>0</v>
      </c>
      <c r="G9516" t="s">
        <v>38457</v>
      </c>
      <c r="H9516" t="str">
        <f t="shared" si="148"/>
        <v>Prigor Caras-Severin</v>
      </c>
      <c r="I9516">
        <v>11</v>
      </c>
      <c r="J9516">
        <v>118</v>
      </c>
      <c r="K9516" t="s">
        <v>29093</v>
      </c>
      <c r="L9516" t="s">
        <v>7542</v>
      </c>
      <c r="M9516">
        <v>5</v>
      </c>
      <c r="N9516">
        <v>859</v>
      </c>
      <c r="O9516" t="s">
        <v>1467</v>
      </c>
      <c r="P9516" t="s">
        <v>4866</v>
      </c>
      <c r="Q9516" t="s">
        <v>38</v>
      </c>
      <c r="R9516">
        <v>22</v>
      </c>
      <c r="S9516">
        <v>3</v>
      </c>
      <c r="T9516">
        <v>327305</v>
      </c>
      <c r="U9516" t="s">
        <v>7935</v>
      </c>
      <c r="V9516">
        <v>53577</v>
      </c>
      <c r="W9516" t="s">
        <v>7934</v>
      </c>
      <c r="Y9516">
        <v>0</v>
      </c>
    </row>
    <row r="9517" spans="1:25" x14ac:dyDescent="0.2">
      <c r="A9517">
        <v>95596</v>
      </c>
      <c r="B9517" t="s">
        <v>13134</v>
      </c>
      <c r="C9517">
        <v>0</v>
      </c>
      <c r="D9517">
        <f>IF(COUNTIF(Sheet3!$A$1:$A$349,"*"&amp;B9517&amp;"*")&gt;0,1,0)</f>
        <v>0</v>
      </c>
      <c r="E9517">
        <f>IF(COUNTIF(Sheet1!$C$1:$C$349,"*"&amp;K9517&amp;"*")&gt;0,1,0)</f>
        <v>1</v>
      </c>
      <c r="F9517">
        <f>IF(COUNTIF(Sheet1!$E$1:$E$349,"*"&amp;G9517&amp;"*")&gt;0,1,0)</f>
        <v>0</v>
      </c>
      <c r="G9517" t="s">
        <v>38458</v>
      </c>
      <c r="H9517" t="str">
        <f t="shared" si="148"/>
        <v>Prigoreni Iasi</v>
      </c>
      <c r="I9517">
        <v>22</v>
      </c>
      <c r="J9517">
        <v>225</v>
      </c>
      <c r="K9517" t="s">
        <v>22952</v>
      </c>
      <c r="L9517" t="s">
        <v>13063</v>
      </c>
      <c r="M9517">
        <v>1</v>
      </c>
      <c r="N9517">
        <v>813</v>
      </c>
      <c r="O9517" t="s">
        <v>3243</v>
      </c>
      <c r="P9517" t="s">
        <v>2818</v>
      </c>
      <c r="Q9517" t="s">
        <v>26</v>
      </c>
      <c r="R9517">
        <v>23</v>
      </c>
      <c r="S9517">
        <v>3</v>
      </c>
      <c r="T9517">
        <v>705310</v>
      </c>
      <c r="U9517" t="s">
        <v>13135</v>
      </c>
      <c r="V9517">
        <v>95499</v>
      </c>
      <c r="W9517" t="s">
        <v>13126</v>
      </c>
      <c r="Y9517">
        <v>0</v>
      </c>
    </row>
    <row r="9518" spans="1:25" x14ac:dyDescent="0.2">
      <c r="A9518">
        <v>81424</v>
      </c>
      <c r="B9518" t="s">
        <v>11479</v>
      </c>
      <c r="C9518">
        <v>0</v>
      </c>
      <c r="D9518">
        <f>IF(COUNTIF(Sheet3!$A$1:$A$349,"*"&amp;B9518&amp;"*")&gt;0,1,0)</f>
        <v>0</v>
      </c>
      <c r="E9518">
        <f>IF(COUNTIF(Sheet1!$C$1:$C$349,"*"&amp;K9518&amp;"*")&gt;0,1,0)</f>
        <v>1</v>
      </c>
      <c r="F9518">
        <f>IF(COUNTIF(Sheet1!$E$1:$E$349,"*"&amp;G9518&amp;"*")&gt;0,1,0)</f>
        <v>0</v>
      </c>
      <c r="G9518" t="s">
        <v>38459</v>
      </c>
      <c r="H9518" t="str">
        <f t="shared" si="148"/>
        <v>Prigoria Gorj</v>
      </c>
      <c r="I9518">
        <v>18</v>
      </c>
      <c r="J9518">
        <v>181</v>
      </c>
      <c r="K9518" t="s">
        <v>11026</v>
      </c>
      <c r="L9518" t="s">
        <v>11027</v>
      </c>
      <c r="M9518">
        <v>4</v>
      </c>
      <c r="N9518">
        <v>840</v>
      </c>
      <c r="O9518" t="s">
        <v>10021</v>
      </c>
      <c r="P9518" t="s">
        <v>5010</v>
      </c>
      <c r="Q9518" t="s">
        <v>38</v>
      </c>
      <c r="R9518">
        <v>22</v>
      </c>
      <c r="S9518">
        <v>3</v>
      </c>
      <c r="T9518">
        <v>217370</v>
      </c>
      <c r="U9518" t="s">
        <v>11480</v>
      </c>
      <c r="V9518">
        <v>81415</v>
      </c>
      <c r="W9518" t="s">
        <v>11479</v>
      </c>
      <c r="Y9518">
        <v>0</v>
      </c>
    </row>
    <row r="9519" spans="1:25" x14ac:dyDescent="0.2">
      <c r="A9519">
        <v>88519</v>
      </c>
      <c r="B9519" t="s">
        <v>24353</v>
      </c>
      <c r="C9519">
        <v>0</v>
      </c>
      <c r="D9519">
        <f>IF(COUNTIF(Sheet3!$A$1:$A$349,"*"&amp;B9519&amp;"*")&gt;0,1,0)</f>
        <v>0</v>
      </c>
      <c r="E9519">
        <f>IF(COUNTIF(Sheet1!$C$1:$C$349,"*"&amp;K9519&amp;"*")&gt;0,1,0)</f>
        <v>1</v>
      </c>
      <c r="F9519">
        <f>IF(COUNTIF(Sheet1!$E$1:$E$349,"*"&amp;G9519&amp;"*")&gt;0,1,0)</f>
        <v>0</v>
      </c>
      <c r="G9519" t="s">
        <v>38460</v>
      </c>
      <c r="H9519" t="str">
        <f t="shared" si="148"/>
        <v>Prihodiste Hunedoara</v>
      </c>
      <c r="I9519">
        <v>20</v>
      </c>
      <c r="J9519">
        <v>207</v>
      </c>
      <c r="K9519" t="s">
        <v>12097</v>
      </c>
      <c r="L9519" t="s">
        <v>12098</v>
      </c>
      <c r="M9519">
        <v>5</v>
      </c>
      <c r="N9519">
        <v>859</v>
      </c>
      <c r="O9519" t="s">
        <v>1467</v>
      </c>
      <c r="P9519" t="s">
        <v>562</v>
      </c>
      <c r="Q9519" t="s">
        <v>26</v>
      </c>
      <c r="R9519">
        <v>23</v>
      </c>
      <c r="S9519">
        <v>3</v>
      </c>
      <c r="T9519">
        <v>337102</v>
      </c>
      <c r="U9519" t="s">
        <v>12320</v>
      </c>
      <c r="V9519">
        <v>88449</v>
      </c>
      <c r="W9519" t="s">
        <v>12310</v>
      </c>
      <c r="Y9519">
        <v>0</v>
      </c>
    </row>
    <row r="9520" spans="1:25" x14ac:dyDescent="0.2">
      <c r="A9520">
        <v>91893</v>
      </c>
      <c r="B9520" t="s">
        <v>24353</v>
      </c>
      <c r="C9520">
        <v>0</v>
      </c>
      <c r="D9520">
        <f>IF(COUNTIF(Sheet3!$A$1:$A$349,"*"&amp;B9520&amp;"*")&gt;0,1,0)</f>
        <v>0</v>
      </c>
      <c r="E9520">
        <f>IF(COUNTIF(Sheet1!$C$1:$C$349,"*"&amp;K9520&amp;"*")&gt;0,1,0)</f>
        <v>1</v>
      </c>
      <c r="F9520">
        <f>IF(COUNTIF(Sheet1!$E$1:$E$349,"*"&amp;G9520&amp;"*")&gt;0,1,0)</f>
        <v>0</v>
      </c>
      <c r="G9520" t="s">
        <v>38460</v>
      </c>
      <c r="H9520" t="str">
        <f t="shared" si="148"/>
        <v>Prihodiste Hunedoara</v>
      </c>
      <c r="I9520">
        <v>20</v>
      </c>
      <c r="J9520">
        <v>207</v>
      </c>
      <c r="K9520" t="s">
        <v>12097</v>
      </c>
      <c r="L9520" t="s">
        <v>12098</v>
      </c>
      <c r="M9520">
        <v>5</v>
      </c>
      <c r="N9520">
        <v>859</v>
      </c>
      <c r="O9520" t="s">
        <v>1467</v>
      </c>
      <c r="P9520" t="s">
        <v>415</v>
      </c>
      <c r="Q9520" t="s">
        <v>26</v>
      </c>
      <c r="R9520">
        <v>23</v>
      </c>
      <c r="S9520">
        <v>3</v>
      </c>
      <c r="T9520">
        <v>337511</v>
      </c>
      <c r="U9520" t="s">
        <v>12735</v>
      </c>
      <c r="V9520">
        <v>91795</v>
      </c>
      <c r="W9520" t="s">
        <v>12720</v>
      </c>
      <c r="Y9520">
        <v>0</v>
      </c>
    </row>
    <row r="9521" spans="1:25" x14ac:dyDescent="0.2">
      <c r="A9521">
        <v>51608</v>
      </c>
      <c r="B9521" t="s">
        <v>25316</v>
      </c>
      <c r="C9521">
        <v>0</v>
      </c>
      <c r="D9521">
        <f>IF(COUNTIF(Sheet3!$A$1:$A$349,"*"&amp;B9521&amp;"*")&gt;0,1,0)</f>
        <v>0</v>
      </c>
      <c r="E9521">
        <f>IF(COUNTIF(Sheet1!$C$1:$C$349,"*"&amp;K9521&amp;"*")&gt;0,1,0)</f>
        <v>1</v>
      </c>
      <c r="F9521">
        <f>IF(COUNTIF(Sheet1!$E$1:$E$349,"*"&amp;G9521&amp;"*")&gt;0,1,0)</f>
        <v>0</v>
      </c>
      <c r="G9521" t="s">
        <v>38461</v>
      </c>
      <c r="H9521" t="str">
        <f t="shared" si="148"/>
        <v>Prilipet Caras-Severin</v>
      </c>
      <c r="I9521">
        <v>11</v>
      </c>
      <c r="J9521">
        <v>118</v>
      </c>
      <c r="K9521" t="s">
        <v>29093</v>
      </c>
      <c r="L9521" t="s">
        <v>7542</v>
      </c>
      <c r="M9521">
        <v>5</v>
      </c>
      <c r="N9521">
        <v>859</v>
      </c>
      <c r="O9521" t="s">
        <v>1467</v>
      </c>
      <c r="P9521" t="s">
        <v>5882</v>
      </c>
      <c r="Q9521" t="s">
        <v>26</v>
      </c>
      <c r="R9521">
        <v>23</v>
      </c>
      <c r="S9521">
        <v>3</v>
      </c>
      <c r="T9521">
        <v>327042</v>
      </c>
      <c r="U9521" t="s">
        <v>7660</v>
      </c>
      <c r="V9521">
        <v>51573</v>
      </c>
      <c r="W9521" t="s">
        <v>7655</v>
      </c>
      <c r="Y9521">
        <v>0</v>
      </c>
    </row>
    <row r="9522" spans="1:25" x14ac:dyDescent="0.2">
      <c r="A9522">
        <v>169155</v>
      </c>
      <c r="B9522" t="s">
        <v>21742</v>
      </c>
      <c r="C9522">
        <v>0</v>
      </c>
      <c r="D9522">
        <f>IF(COUNTIF(Sheet3!$A$1:$A$349,"*"&amp;B9522&amp;"*")&gt;0,1,0)</f>
        <v>0</v>
      </c>
      <c r="E9522">
        <f>IF(COUNTIF(Sheet1!$C$1:$C$349,"*"&amp;K9522&amp;"*")&gt;0,1,0)</f>
        <v>1</v>
      </c>
      <c r="F9522">
        <f>IF(COUNTIF(Sheet1!$E$1:$E$349,"*"&amp;G9522&amp;"*")&gt;0,1,0)</f>
        <v>0</v>
      </c>
      <c r="G9522" t="s">
        <v>38462</v>
      </c>
      <c r="H9522" t="str">
        <f t="shared" si="148"/>
        <v>Priloage Valcea</v>
      </c>
      <c r="I9522">
        <v>38</v>
      </c>
      <c r="J9522">
        <v>387</v>
      </c>
      <c r="K9522" t="s">
        <v>25637</v>
      </c>
      <c r="L9522" t="s">
        <v>21552</v>
      </c>
      <c r="M9522">
        <v>4</v>
      </c>
      <c r="N9522">
        <v>840</v>
      </c>
      <c r="O9522" t="s">
        <v>10021</v>
      </c>
      <c r="P9522" t="s">
        <v>534</v>
      </c>
      <c r="Q9522" t="s">
        <v>26</v>
      </c>
      <c r="R9522">
        <v>23</v>
      </c>
      <c r="S9522">
        <v>3</v>
      </c>
      <c r="T9522">
        <v>247089</v>
      </c>
      <c r="U9522" t="s">
        <v>21743</v>
      </c>
      <c r="V9522">
        <v>169119</v>
      </c>
      <c r="W9522" t="s">
        <v>21739</v>
      </c>
      <c r="Y9522">
        <v>0</v>
      </c>
    </row>
    <row r="9523" spans="1:25" x14ac:dyDescent="0.2">
      <c r="A9523">
        <v>138388</v>
      </c>
      <c r="B9523" t="s">
        <v>18256</v>
      </c>
      <c r="C9523">
        <v>0</v>
      </c>
      <c r="D9523">
        <f>IF(COUNTIF(Sheet3!$A$1:$A$349,"*"&amp;B9523&amp;"*")&gt;0,1,0)</f>
        <v>0</v>
      </c>
      <c r="E9523">
        <f>IF(COUNTIF(Sheet1!$C$1:$C$349,"*"&amp;K9523&amp;"*")&gt;0,1,0)</f>
        <v>1</v>
      </c>
      <c r="F9523">
        <f>IF(COUNTIF(Sheet1!$E$1:$E$349,"*"&amp;G9523&amp;"*")&gt;0,1,0)</f>
        <v>0</v>
      </c>
      <c r="G9523" t="s">
        <v>38463</v>
      </c>
      <c r="H9523" t="str">
        <f t="shared" si="148"/>
        <v>Prilog Satu Mare</v>
      </c>
      <c r="I9523">
        <v>30</v>
      </c>
      <c r="J9523">
        <v>305</v>
      </c>
      <c r="K9523" t="s">
        <v>1941</v>
      </c>
      <c r="L9523" t="s">
        <v>18012</v>
      </c>
      <c r="M9523">
        <v>6</v>
      </c>
      <c r="N9523">
        <v>868</v>
      </c>
      <c r="O9523" t="s">
        <v>4205</v>
      </c>
      <c r="P9523" t="s">
        <v>15544</v>
      </c>
      <c r="Q9523" t="s">
        <v>26</v>
      </c>
      <c r="R9523">
        <v>23</v>
      </c>
      <c r="S9523">
        <v>3</v>
      </c>
      <c r="T9523">
        <v>447222</v>
      </c>
      <c r="U9523" t="s">
        <v>18257</v>
      </c>
      <c r="V9523">
        <v>138351</v>
      </c>
      <c r="W9523" t="s">
        <v>18253</v>
      </c>
      <c r="Y9523">
        <v>0</v>
      </c>
    </row>
    <row r="9524" spans="1:25" x14ac:dyDescent="0.2">
      <c r="A9524">
        <v>138397</v>
      </c>
      <c r="B9524" t="s">
        <v>18258</v>
      </c>
      <c r="C9524">
        <v>0</v>
      </c>
      <c r="D9524">
        <f>IF(COUNTIF(Sheet3!$A$1:$A$349,"*"&amp;B9524&amp;"*")&gt;0,1,0)</f>
        <v>0</v>
      </c>
      <c r="E9524">
        <f>IF(COUNTIF(Sheet1!$C$1:$C$349,"*"&amp;K9524&amp;"*")&gt;0,1,0)</f>
        <v>1</v>
      </c>
      <c r="F9524">
        <f>IF(COUNTIF(Sheet1!$E$1:$E$349,"*"&amp;G9524&amp;"*")&gt;0,1,0)</f>
        <v>0</v>
      </c>
      <c r="G9524" t="s">
        <v>38464</v>
      </c>
      <c r="H9524" t="str">
        <f t="shared" si="148"/>
        <v>Prilog Vii Satu Mare</v>
      </c>
      <c r="I9524">
        <v>30</v>
      </c>
      <c r="J9524">
        <v>305</v>
      </c>
      <c r="K9524" t="s">
        <v>1941</v>
      </c>
      <c r="L9524" t="s">
        <v>18012</v>
      </c>
      <c r="M9524">
        <v>6</v>
      </c>
      <c r="N9524">
        <v>868</v>
      </c>
      <c r="O9524" t="s">
        <v>4205</v>
      </c>
      <c r="P9524" t="s">
        <v>4364</v>
      </c>
      <c r="Q9524" t="s">
        <v>26</v>
      </c>
      <c r="R9524">
        <v>23</v>
      </c>
      <c r="S9524">
        <v>3</v>
      </c>
      <c r="T9524">
        <v>447223</v>
      </c>
      <c r="U9524" t="s">
        <v>18259</v>
      </c>
      <c r="V9524">
        <v>138351</v>
      </c>
      <c r="W9524" t="s">
        <v>18253</v>
      </c>
      <c r="Y9524">
        <v>0</v>
      </c>
    </row>
    <row r="9525" spans="1:25" x14ac:dyDescent="0.2">
      <c r="A9525">
        <v>171600</v>
      </c>
      <c r="B9525" t="s">
        <v>22013</v>
      </c>
      <c r="C9525">
        <v>0</v>
      </c>
      <c r="D9525">
        <f>IF(COUNTIF(Sheet3!$A$1:$A$349,"*"&amp;B9525&amp;"*")&gt;0,1,0)</f>
        <v>0</v>
      </c>
      <c r="E9525">
        <f>IF(COUNTIF(Sheet1!$C$1:$C$349,"*"&amp;K9525&amp;"*")&gt;0,1,0)</f>
        <v>1</v>
      </c>
      <c r="F9525">
        <f>IF(COUNTIF(Sheet1!$E$1:$E$349,"*"&amp;G9525&amp;"*")&gt;0,1,0)</f>
        <v>0</v>
      </c>
      <c r="G9525" t="s">
        <v>38465</v>
      </c>
      <c r="H9525" t="str">
        <f t="shared" si="148"/>
        <v>Pripoara Valcea</v>
      </c>
      <c r="I9525">
        <v>38</v>
      </c>
      <c r="J9525">
        <v>387</v>
      </c>
      <c r="K9525" t="s">
        <v>25637</v>
      </c>
      <c r="L9525" t="s">
        <v>21552</v>
      </c>
      <c r="M9525">
        <v>4</v>
      </c>
      <c r="N9525">
        <v>840</v>
      </c>
      <c r="O9525" t="s">
        <v>10021</v>
      </c>
      <c r="P9525" t="s">
        <v>157</v>
      </c>
      <c r="Q9525" t="s">
        <v>26</v>
      </c>
      <c r="R9525">
        <v>23</v>
      </c>
      <c r="S9525">
        <v>3</v>
      </c>
      <c r="T9525">
        <v>247412</v>
      </c>
      <c r="U9525" t="s">
        <v>22014</v>
      </c>
      <c r="V9525">
        <v>171539</v>
      </c>
      <c r="W9525" t="s">
        <v>22005</v>
      </c>
      <c r="Y9525">
        <v>0</v>
      </c>
    </row>
    <row r="9526" spans="1:25" x14ac:dyDescent="0.2">
      <c r="A9526">
        <v>119439</v>
      </c>
      <c r="B9526" t="s">
        <v>16028</v>
      </c>
      <c r="C9526">
        <v>0</v>
      </c>
      <c r="D9526">
        <f>IF(COUNTIF(Sheet3!$A$1:$A$349,"*"&amp;B9526&amp;"*")&gt;0,1,0)</f>
        <v>0</v>
      </c>
      <c r="E9526">
        <f>IF(COUNTIF(Sheet1!$C$1:$C$349,"*"&amp;K9526&amp;"*")&gt;0,1,0)</f>
        <v>1</v>
      </c>
      <c r="F9526">
        <f>IF(COUNTIF(Sheet1!$E$1:$E$349,"*"&amp;G9526&amp;"*")&gt;0,1,0)</f>
        <v>0</v>
      </c>
      <c r="G9526" t="s">
        <v>38466</v>
      </c>
      <c r="H9526" t="str">
        <f t="shared" si="148"/>
        <v>Pripoare Mures</v>
      </c>
      <c r="I9526">
        <v>26</v>
      </c>
      <c r="J9526">
        <v>261</v>
      </c>
      <c r="K9526" t="s">
        <v>29094</v>
      </c>
      <c r="L9526" t="s">
        <v>15377</v>
      </c>
      <c r="M9526">
        <v>7</v>
      </c>
      <c r="N9526">
        <v>877</v>
      </c>
      <c r="O9526" t="s">
        <v>21</v>
      </c>
      <c r="P9526" t="s">
        <v>887</v>
      </c>
      <c r="Q9526" t="s">
        <v>26</v>
      </c>
      <c r="R9526">
        <v>23</v>
      </c>
      <c r="S9526">
        <v>3</v>
      </c>
      <c r="T9526">
        <v>4370</v>
      </c>
      <c r="U9526" t="s">
        <v>16029</v>
      </c>
      <c r="V9526">
        <v>119386</v>
      </c>
      <c r="W9526" t="s">
        <v>16022</v>
      </c>
      <c r="Y9526">
        <v>0</v>
      </c>
    </row>
    <row r="9527" spans="1:25" x14ac:dyDescent="0.2">
      <c r="A9527">
        <v>172233</v>
      </c>
      <c r="B9527" t="s">
        <v>16028</v>
      </c>
      <c r="C9527">
        <v>0</v>
      </c>
      <c r="D9527">
        <f>IF(COUNTIF(Sheet3!$A$1:$A$349,"*"&amp;B9527&amp;"*")&gt;0,1,0)</f>
        <v>0</v>
      </c>
      <c r="E9527">
        <f>IF(COUNTIF(Sheet1!$C$1:$C$349,"*"&amp;K9527&amp;"*")&gt;0,1,0)</f>
        <v>1</v>
      </c>
      <c r="F9527">
        <f>IF(COUNTIF(Sheet1!$E$1:$E$349,"*"&amp;G9527&amp;"*")&gt;0,1,0)</f>
        <v>0</v>
      </c>
      <c r="G9527" t="s">
        <v>38467</v>
      </c>
      <c r="H9527" t="str">
        <f t="shared" si="148"/>
        <v>Pripoare Valcea</v>
      </c>
      <c r="I9527">
        <v>38</v>
      </c>
      <c r="J9527">
        <v>387</v>
      </c>
      <c r="K9527" t="s">
        <v>25637</v>
      </c>
      <c r="L9527" t="s">
        <v>21552</v>
      </c>
      <c r="M9527">
        <v>4</v>
      </c>
      <c r="N9527">
        <v>840</v>
      </c>
      <c r="O9527" t="s">
        <v>10021</v>
      </c>
      <c r="P9527" t="s">
        <v>759</v>
      </c>
      <c r="Q9527" t="s">
        <v>26</v>
      </c>
      <c r="R9527">
        <v>23</v>
      </c>
      <c r="S9527">
        <v>3</v>
      </c>
      <c r="T9527">
        <v>247488</v>
      </c>
      <c r="U9527" t="s">
        <v>22090</v>
      </c>
      <c r="V9527">
        <v>172153</v>
      </c>
      <c r="W9527" t="s">
        <v>22080</v>
      </c>
      <c r="Y9527">
        <v>0</v>
      </c>
    </row>
    <row r="9528" spans="1:25" x14ac:dyDescent="0.2">
      <c r="A9528">
        <v>77037</v>
      </c>
      <c r="B9528" t="s">
        <v>24354</v>
      </c>
      <c r="C9528">
        <v>0</v>
      </c>
      <c r="D9528">
        <f>IF(COUNTIF(Sheet3!$A$1:$A$349,"*"&amp;B9528&amp;"*")&gt;0,1,0)</f>
        <v>0</v>
      </c>
      <c r="E9528">
        <f>IF(COUNTIF(Sheet1!$C$1:$C$349,"*"&amp;K9528&amp;"*")&gt;0,1,0)</f>
        <v>1</v>
      </c>
      <c r="F9528">
        <f>IF(COUNTIF(Sheet1!$E$1:$E$349,"*"&amp;G9528&amp;"*")&gt;0,1,0)</f>
        <v>0</v>
      </c>
      <c r="G9528" t="s">
        <v>38468</v>
      </c>
      <c r="H9528" t="str">
        <f t="shared" si="148"/>
        <v>Priponesti Galati</v>
      </c>
      <c r="I9528">
        <v>17</v>
      </c>
      <c r="J9528">
        <v>172</v>
      </c>
      <c r="K9528" t="s">
        <v>22945</v>
      </c>
      <c r="L9528" t="s">
        <v>10708</v>
      </c>
      <c r="M9528">
        <v>2</v>
      </c>
      <c r="N9528">
        <v>822</v>
      </c>
      <c r="O9528" t="s">
        <v>6468</v>
      </c>
      <c r="P9528" t="s">
        <v>2001</v>
      </c>
      <c r="Q9528" t="s">
        <v>38</v>
      </c>
      <c r="R9528">
        <v>22</v>
      </c>
      <c r="S9528">
        <v>3</v>
      </c>
      <c r="T9528">
        <v>807250</v>
      </c>
      <c r="U9528" t="s">
        <v>10961</v>
      </c>
      <c r="V9528">
        <v>77028</v>
      </c>
      <c r="W9528" t="s">
        <v>10960</v>
      </c>
      <c r="Y9528">
        <v>0</v>
      </c>
    </row>
    <row r="9529" spans="1:25" x14ac:dyDescent="0.2">
      <c r="A9529">
        <v>77073</v>
      </c>
      <c r="B9529" t="s">
        <v>24355</v>
      </c>
      <c r="C9529">
        <v>0</v>
      </c>
      <c r="D9529">
        <f>IF(COUNTIF(Sheet3!$A$1:$A$349,"*"&amp;B9529&amp;"*")&gt;0,1,0)</f>
        <v>0</v>
      </c>
      <c r="E9529">
        <f>IF(COUNTIF(Sheet1!$C$1:$C$349,"*"&amp;K9529&amp;"*")&gt;0,1,0)</f>
        <v>1</v>
      </c>
      <c r="F9529">
        <f>IF(COUNTIF(Sheet1!$E$1:$E$349,"*"&amp;G9529&amp;"*")&gt;0,1,0)</f>
        <v>0</v>
      </c>
      <c r="G9529" t="s">
        <v>38469</v>
      </c>
      <c r="H9529" t="str">
        <f t="shared" si="148"/>
        <v>Priponestii de Jos Galati</v>
      </c>
      <c r="I9529">
        <v>17</v>
      </c>
      <c r="J9529">
        <v>172</v>
      </c>
      <c r="K9529" t="s">
        <v>22945</v>
      </c>
      <c r="L9529" t="s">
        <v>10708</v>
      </c>
      <c r="M9529">
        <v>2</v>
      </c>
      <c r="N9529">
        <v>822</v>
      </c>
      <c r="O9529" t="s">
        <v>6468</v>
      </c>
      <c r="P9529" t="s">
        <v>2545</v>
      </c>
      <c r="Q9529" t="s">
        <v>26</v>
      </c>
      <c r="R9529">
        <v>23</v>
      </c>
      <c r="S9529">
        <v>3</v>
      </c>
      <c r="T9529">
        <v>807254</v>
      </c>
      <c r="U9529" t="s">
        <v>10966</v>
      </c>
      <c r="V9529">
        <v>77028</v>
      </c>
      <c r="W9529" t="s">
        <v>10960</v>
      </c>
      <c r="Y9529">
        <v>0</v>
      </c>
    </row>
    <row r="9530" spans="1:25" x14ac:dyDescent="0.2">
      <c r="A9530">
        <v>79692</v>
      </c>
      <c r="B9530" t="s">
        <v>11262</v>
      </c>
      <c r="C9530">
        <v>0</v>
      </c>
      <c r="D9530">
        <f>IF(COUNTIF(Sheet3!$A$1:$A$349,"*"&amp;B9530&amp;"*")&gt;0,1,0)</f>
        <v>0</v>
      </c>
      <c r="E9530">
        <f>IF(COUNTIF(Sheet1!$C$1:$C$349,"*"&amp;K9530&amp;"*")&gt;0,1,0)</f>
        <v>1</v>
      </c>
      <c r="F9530">
        <f>IF(COUNTIF(Sheet1!$E$1:$E$349,"*"&amp;G9530&amp;"*")&gt;0,1,0)</f>
        <v>0</v>
      </c>
      <c r="G9530" t="s">
        <v>38470</v>
      </c>
      <c r="H9530" t="str">
        <f t="shared" si="148"/>
        <v>Priporu Gorj</v>
      </c>
      <c r="I9530">
        <v>18</v>
      </c>
      <c r="J9530">
        <v>181</v>
      </c>
      <c r="K9530" t="s">
        <v>11026</v>
      </c>
      <c r="L9530" t="s">
        <v>11027</v>
      </c>
      <c r="M9530">
        <v>4</v>
      </c>
      <c r="N9530">
        <v>840</v>
      </c>
      <c r="O9530" t="s">
        <v>10021</v>
      </c>
      <c r="P9530" t="s">
        <v>522</v>
      </c>
      <c r="Q9530" t="s">
        <v>26</v>
      </c>
      <c r="R9530">
        <v>23</v>
      </c>
      <c r="S9530">
        <v>3</v>
      </c>
      <c r="T9530">
        <v>217158</v>
      </c>
      <c r="U9530" t="s">
        <v>11263</v>
      </c>
      <c r="V9530">
        <v>79656</v>
      </c>
      <c r="W9530" t="s">
        <v>11258</v>
      </c>
      <c r="Y9530">
        <v>0</v>
      </c>
    </row>
    <row r="9531" spans="1:25" x14ac:dyDescent="0.2">
      <c r="A9531">
        <v>174192</v>
      </c>
      <c r="B9531" t="s">
        <v>11262</v>
      </c>
      <c r="C9531">
        <v>0</v>
      </c>
      <c r="D9531">
        <f>IF(COUNTIF(Sheet3!$A$1:$A$349,"*"&amp;B9531&amp;"*")&gt;0,1,0)</f>
        <v>0</v>
      </c>
      <c r="E9531">
        <f>IF(COUNTIF(Sheet1!$C$1:$C$349,"*"&amp;K9531&amp;"*")&gt;0,1,0)</f>
        <v>1</v>
      </c>
      <c r="F9531">
        <f>IF(COUNTIF(Sheet1!$E$1:$E$349,"*"&amp;G9531&amp;"*")&gt;0,1,0)</f>
        <v>0</v>
      </c>
      <c r="G9531" t="s">
        <v>38471</v>
      </c>
      <c r="H9531" t="str">
        <f t="shared" si="148"/>
        <v>Priporu Valcea</v>
      </c>
      <c r="I9531">
        <v>38</v>
      </c>
      <c r="J9531">
        <v>387</v>
      </c>
      <c r="K9531" t="s">
        <v>25637</v>
      </c>
      <c r="L9531" t="s">
        <v>21552</v>
      </c>
      <c r="M9531">
        <v>4</v>
      </c>
      <c r="N9531">
        <v>840</v>
      </c>
      <c r="O9531" t="s">
        <v>10021</v>
      </c>
      <c r="P9531" t="s">
        <v>16968</v>
      </c>
      <c r="Q9531" t="s">
        <v>26</v>
      </c>
      <c r="R9531">
        <v>23</v>
      </c>
      <c r="S9531">
        <v>3</v>
      </c>
      <c r="T9531">
        <v>247743</v>
      </c>
      <c r="U9531" t="s">
        <v>22305</v>
      </c>
      <c r="V9531">
        <v>174156</v>
      </c>
      <c r="W9531" t="s">
        <v>1104</v>
      </c>
      <c r="Y9531">
        <v>0</v>
      </c>
    </row>
    <row r="9532" spans="1:25" x14ac:dyDescent="0.2">
      <c r="A9532">
        <v>21374</v>
      </c>
      <c r="B9532" t="s">
        <v>3412</v>
      </c>
      <c r="C9532">
        <v>0</v>
      </c>
      <c r="D9532">
        <f>IF(COUNTIF(Sheet3!$A$1:$A$349,"*"&amp;B9532&amp;"*")&gt;0,1,0)</f>
        <v>0</v>
      </c>
      <c r="E9532">
        <f>IF(COUNTIF(Sheet1!$C$1:$C$349,"*"&amp;K9532&amp;"*")&gt;0,1,0)</f>
        <v>1</v>
      </c>
      <c r="F9532">
        <f>IF(COUNTIF(Sheet1!$E$1:$E$349,"*"&amp;G9532&amp;"*")&gt;0,1,0)</f>
        <v>0</v>
      </c>
      <c r="G9532" t="s">
        <v>38472</v>
      </c>
      <c r="H9532" t="str">
        <f t="shared" si="148"/>
        <v>Prisaca Bacau</v>
      </c>
      <c r="I9532">
        <v>4</v>
      </c>
      <c r="J9532">
        <v>47</v>
      </c>
      <c r="K9532" t="s">
        <v>22882</v>
      </c>
      <c r="L9532" t="s">
        <v>3242</v>
      </c>
      <c r="M9532">
        <v>1</v>
      </c>
      <c r="N9532">
        <v>813</v>
      </c>
      <c r="O9532" t="s">
        <v>3243</v>
      </c>
      <c r="P9532" t="s">
        <v>3413</v>
      </c>
      <c r="Q9532" t="s">
        <v>26</v>
      </c>
      <c r="R9532">
        <v>23</v>
      </c>
      <c r="S9532">
        <v>3</v>
      </c>
      <c r="T9532">
        <v>607053</v>
      </c>
      <c r="U9532" t="s">
        <v>3414</v>
      </c>
      <c r="V9532">
        <v>21338</v>
      </c>
      <c r="W9532" t="s">
        <v>3405</v>
      </c>
      <c r="Y9532">
        <v>0</v>
      </c>
    </row>
    <row r="9533" spans="1:25" x14ac:dyDescent="0.2">
      <c r="A9533">
        <v>31958</v>
      </c>
      <c r="B9533" t="s">
        <v>3412</v>
      </c>
      <c r="C9533">
        <v>0</v>
      </c>
      <c r="D9533">
        <f>IF(COUNTIF(Sheet3!$A$1:$A$349,"*"&amp;B9533&amp;"*")&gt;0,1,0)</f>
        <v>0</v>
      </c>
      <c r="E9533">
        <f>IF(COUNTIF(Sheet1!$C$1:$C$349,"*"&amp;K9533&amp;"*")&gt;0,1,0)</f>
        <v>1</v>
      </c>
      <c r="F9533">
        <f>IF(COUNTIF(Sheet1!$E$1:$E$349,"*"&amp;G9533&amp;"*")&gt;0,1,0)</f>
        <v>0</v>
      </c>
      <c r="G9533" t="s">
        <v>38473</v>
      </c>
      <c r="H9533" t="str">
        <f t="shared" si="148"/>
        <v>Prisaca Bihor</v>
      </c>
      <c r="I9533">
        <v>5</v>
      </c>
      <c r="J9533">
        <v>56</v>
      </c>
      <c r="K9533" t="s">
        <v>4203</v>
      </c>
      <c r="L9533" t="s">
        <v>4204</v>
      </c>
      <c r="M9533">
        <v>6</v>
      </c>
      <c r="N9533">
        <v>868</v>
      </c>
      <c r="O9533" t="s">
        <v>4205</v>
      </c>
      <c r="P9533" t="s">
        <v>4933</v>
      </c>
      <c r="Q9533" t="s">
        <v>26</v>
      </c>
      <c r="R9533">
        <v>23</v>
      </c>
      <c r="S9533">
        <v>3</v>
      </c>
      <c r="T9533">
        <v>417612</v>
      </c>
      <c r="U9533" t="s">
        <v>5023</v>
      </c>
      <c r="V9533">
        <v>31921</v>
      </c>
      <c r="W9533" t="s">
        <v>5019</v>
      </c>
      <c r="Y9533">
        <v>0</v>
      </c>
    </row>
    <row r="9534" spans="1:25" x14ac:dyDescent="0.2">
      <c r="A9534">
        <v>51920</v>
      </c>
      <c r="B9534" t="s">
        <v>3412</v>
      </c>
      <c r="C9534">
        <v>0</v>
      </c>
      <c r="D9534">
        <f>IF(COUNTIF(Sheet3!$A$1:$A$349,"*"&amp;B9534&amp;"*")&gt;0,1,0)</f>
        <v>0</v>
      </c>
      <c r="E9534">
        <f>IF(COUNTIF(Sheet1!$C$1:$C$349,"*"&amp;K9534&amp;"*")&gt;0,1,0)</f>
        <v>1</v>
      </c>
      <c r="F9534">
        <f>IF(COUNTIF(Sheet1!$E$1:$E$349,"*"&amp;G9534&amp;"*")&gt;0,1,0)</f>
        <v>0</v>
      </c>
      <c r="G9534" t="s">
        <v>38474</v>
      </c>
      <c r="H9534" t="str">
        <f t="shared" si="148"/>
        <v>Prisaca Caras-Severin</v>
      </c>
      <c r="I9534">
        <v>11</v>
      </c>
      <c r="J9534">
        <v>118</v>
      </c>
      <c r="K9534" t="s">
        <v>29093</v>
      </c>
      <c r="L9534" t="s">
        <v>7542</v>
      </c>
      <c r="M9534">
        <v>5</v>
      </c>
      <c r="N9534">
        <v>859</v>
      </c>
      <c r="O9534" t="s">
        <v>1467</v>
      </c>
      <c r="P9534" t="s">
        <v>3106</v>
      </c>
      <c r="Q9534" t="s">
        <v>26</v>
      </c>
      <c r="R9534">
        <v>23</v>
      </c>
      <c r="S9534">
        <v>3</v>
      </c>
      <c r="T9534">
        <v>327096</v>
      </c>
      <c r="U9534" t="s">
        <v>7703</v>
      </c>
      <c r="V9534">
        <v>51877</v>
      </c>
      <c r="W9534" t="s">
        <v>7698</v>
      </c>
      <c r="Y9534">
        <v>0</v>
      </c>
    </row>
    <row r="9535" spans="1:25" x14ac:dyDescent="0.2">
      <c r="A9535">
        <v>130197</v>
      </c>
      <c r="B9535" t="s">
        <v>3412</v>
      </c>
      <c r="C9535">
        <v>0</v>
      </c>
      <c r="D9535">
        <f>IF(COUNTIF(Sheet3!$A$1:$A$349,"*"&amp;B9535&amp;"*")&gt;0,1,0)</f>
        <v>0</v>
      </c>
      <c r="E9535">
        <f>IF(COUNTIF(Sheet1!$C$1:$C$349,"*"&amp;K9535&amp;"*")&gt;0,1,0)</f>
        <v>1</v>
      </c>
      <c r="F9535">
        <f>IF(COUNTIF(Sheet1!$E$1:$E$349,"*"&amp;G9535&amp;"*")&gt;0,1,0)</f>
        <v>0</v>
      </c>
      <c r="G9535" t="s">
        <v>38475</v>
      </c>
      <c r="H9535" t="str">
        <f t="shared" si="148"/>
        <v>Prisaca Olt</v>
      </c>
      <c r="I9535">
        <v>28</v>
      </c>
      <c r="J9535">
        <v>289</v>
      </c>
      <c r="K9535" t="s">
        <v>16692</v>
      </c>
      <c r="L9535" t="s">
        <v>16693</v>
      </c>
      <c r="M9535">
        <v>4</v>
      </c>
      <c r="N9535">
        <v>840</v>
      </c>
      <c r="O9535" t="s">
        <v>10021</v>
      </c>
      <c r="P9535" t="s">
        <v>2600</v>
      </c>
      <c r="Q9535" t="s">
        <v>26</v>
      </c>
      <c r="R9535">
        <v>23</v>
      </c>
      <c r="S9535">
        <v>3</v>
      </c>
      <c r="T9535">
        <v>237572</v>
      </c>
      <c r="U9535" t="s">
        <v>17252</v>
      </c>
      <c r="V9535">
        <v>130124</v>
      </c>
      <c r="W9535" t="s">
        <v>17244</v>
      </c>
      <c r="Y9535">
        <v>0</v>
      </c>
    </row>
    <row r="9536" spans="1:25" x14ac:dyDescent="0.2">
      <c r="A9536">
        <v>178368</v>
      </c>
      <c r="B9536" t="s">
        <v>3412</v>
      </c>
      <c r="C9536">
        <v>0</v>
      </c>
      <c r="D9536">
        <f>IF(COUNTIF(Sheet3!$A$1:$A$349,"*"&amp;B9536&amp;"*")&gt;0,1,0)</f>
        <v>0</v>
      </c>
      <c r="E9536">
        <f>IF(COUNTIF(Sheet1!$C$1:$C$349,"*"&amp;K9536&amp;"*")&gt;0,1,0)</f>
        <v>1</v>
      </c>
      <c r="F9536">
        <f>IF(COUNTIF(Sheet1!$E$1:$E$349,"*"&amp;G9536&amp;"*")&gt;0,1,0)</f>
        <v>0</v>
      </c>
      <c r="G9536" t="s">
        <v>38476</v>
      </c>
      <c r="H9536" t="str">
        <f t="shared" si="148"/>
        <v>Prisaca Vrancea</v>
      </c>
      <c r="I9536">
        <v>39</v>
      </c>
      <c r="J9536">
        <v>396</v>
      </c>
      <c r="K9536" t="s">
        <v>15010</v>
      </c>
      <c r="L9536" t="s">
        <v>22342</v>
      </c>
      <c r="M9536">
        <v>2</v>
      </c>
      <c r="N9536">
        <v>822</v>
      </c>
      <c r="O9536" t="s">
        <v>6468</v>
      </c>
      <c r="P9536" t="s">
        <v>1375</v>
      </c>
      <c r="Q9536" t="s">
        <v>26</v>
      </c>
      <c r="R9536">
        <v>23</v>
      </c>
      <c r="S9536">
        <v>3</v>
      </c>
      <c r="T9536">
        <v>627394</v>
      </c>
      <c r="U9536" t="s">
        <v>22764</v>
      </c>
      <c r="V9536">
        <v>178313</v>
      </c>
      <c r="W9536" t="s">
        <v>22759</v>
      </c>
      <c r="Y9536">
        <v>0</v>
      </c>
    </row>
    <row r="9537" spans="1:25" x14ac:dyDescent="0.2">
      <c r="A9537">
        <v>150962</v>
      </c>
      <c r="B9537" t="s">
        <v>19728</v>
      </c>
      <c r="C9537">
        <v>0</v>
      </c>
      <c r="D9537">
        <f>IF(COUNTIF(Sheet3!$A$1:$A$349,"*"&amp;B9537&amp;"*")&gt;0,1,0)</f>
        <v>0</v>
      </c>
      <c r="E9537">
        <f>IF(COUNTIF(Sheet1!$C$1:$C$349,"*"&amp;K9537&amp;"*")&gt;0,1,0)</f>
        <v>1</v>
      </c>
      <c r="F9537">
        <f>IF(COUNTIF(Sheet1!$E$1:$E$349,"*"&amp;G9537&amp;"*")&gt;0,1,0)</f>
        <v>0</v>
      </c>
      <c r="G9537" t="s">
        <v>38477</v>
      </c>
      <c r="H9537" t="str">
        <f t="shared" si="148"/>
        <v>Prisaca Dornei Suceava</v>
      </c>
      <c r="I9537">
        <v>33</v>
      </c>
      <c r="J9537">
        <v>332</v>
      </c>
      <c r="K9537" t="s">
        <v>19139</v>
      </c>
      <c r="L9537" t="s">
        <v>19140</v>
      </c>
      <c r="M9537">
        <v>1</v>
      </c>
      <c r="N9537">
        <v>813</v>
      </c>
      <c r="O9537" t="s">
        <v>3243</v>
      </c>
      <c r="P9537" t="s">
        <v>12229</v>
      </c>
      <c r="Q9537" t="s">
        <v>26</v>
      </c>
      <c r="R9537">
        <v>23</v>
      </c>
      <c r="S9537">
        <v>3</v>
      </c>
      <c r="T9537">
        <v>727592</v>
      </c>
      <c r="U9537" t="s">
        <v>19729</v>
      </c>
      <c r="V9537">
        <v>150935</v>
      </c>
      <c r="W9537" t="s">
        <v>13512</v>
      </c>
      <c r="Y9537">
        <v>0</v>
      </c>
    </row>
    <row r="9538" spans="1:25" x14ac:dyDescent="0.2">
      <c r="A9538">
        <v>38447</v>
      </c>
      <c r="B9538" t="s">
        <v>27220</v>
      </c>
      <c r="C9538">
        <v>0</v>
      </c>
      <c r="D9538">
        <f>IF(COUNTIF(Sheet3!$A$1:$A$349,"*"&amp;B9538&amp;"*")&gt;0,1,0)</f>
        <v>0</v>
      </c>
      <c r="E9538">
        <f>IF(COUNTIF(Sheet1!$C$1:$C$349,"*"&amp;K9538&amp;"*")&gt;0,1,0)</f>
        <v>1</v>
      </c>
      <c r="F9538">
        <f>IF(COUNTIF(Sheet1!$E$1:$E$349,"*"&amp;G9538&amp;"*")&gt;0,1,0)</f>
        <v>0</v>
      </c>
      <c r="G9538" t="s">
        <v>38478</v>
      </c>
      <c r="H9538" t="str">
        <f t="shared" si="148"/>
        <v>Prisacani Botosani</v>
      </c>
      <c r="I9538">
        <v>7</v>
      </c>
      <c r="J9538">
        <v>74</v>
      </c>
      <c r="K9538" t="s">
        <v>22901</v>
      </c>
      <c r="L9538" t="s">
        <v>5526</v>
      </c>
      <c r="M9538">
        <v>1</v>
      </c>
      <c r="N9538">
        <v>813</v>
      </c>
      <c r="O9538" t="s">
        <v>3243</v>
      </c>
      <c r="P9538" t="s">
        <v>1550</v>
      </c>
      <c r="Q9538" t="s">
        <v>26</v>
      </c>
      <c r="R9538">
        <v>19</v>
      </c>
      <c r="S9538">
        <v>1</v>
      </c>
      <c r="T9538">
        <v>717159</v>
      </c>
      <c r="U9538" t="s">
        <v>5927</v>
      </c>
      <c r="V9538">
        <v>37280</v>
      </c>
      <c r="W9538" t="s">
        <v>5759</v>
      </c>
      <c r="Y9538">
        <v>0</v>
      </c>
    </row>
    <row r="9539" spans="1:25" x14ac:dyDescent="0.2">
      <c r="A9539">
        <v>98612</v>
      </c>
      <c r="B9539" t="s">
        <v>27220</v>
      </c>
      <c r="C9539">
        <v>0</v>
      </c>
      <c r="D9539">
        <f>IF(COUNTIF(Sheet3!$A$1:$A$349,"*"&amp;B9539&amp;"*")&gt;0,1,0)</f>
        <v>0</v>
      </c>
      <c r="E9539">
        <f>IF(COUNTIF(Sheet1!$C$1:$C$349,"*"&amp;K9539&amp;"*")&gt;0,1,0)</f>
        <v>1</v>
      </c>
      <c r="F9539">
        <f>IF(COUNTIF(Sheet1!$E$1:$E$349,"*"&amp;G9539&amp;"*")&gt;0,1,0)</f>
        <v>0</v>
      </c>
      <c r="G9539" t="s">
        <v>38479</v>
      </c>
      <c r="H9539" t="str">
        <f t="shared" ref="H9539:H9602" si="149">_xlfn.CONCAT(B9539," ",K9539)</f>
        <v>Prisacani Iasi</v>
      </c>
      <c r="I9539">
        <v>22</v>
      </c>
      <c r="J9539">
        <v>225</v>
      </c>
      <c r="K9539" t="s">
        <v>22952</v>
      </c>
      <c r="L9539" t="s">
        <v>13063</v>
      </c>
      <c r="M9539">
        <v>1</v>
      </c>
      <c r="N9539">
        <v>813</v>
      </c>
      <c r="O9539" t="s">
        <v>3243</v>
      </c>
      <c r="P9539" t="s">
        <v>13528</v>
      </c>
      <c r="Q9539" t="s">
        <v>38</v>
      </c>
      <c r="R9539">
        <v>22</v>
      </c>
      <c r="S9539">
        <v>3</v>
      </c>
      <c r="T9539">
        <v>707390</v>
      </c>
      <c r="U9539" t="s">
        <v>13529</v>
      </c>
      <c r="V9539">
        <v>98603</v>
      </c>
      <c r="W9539" t="s">
        <v>5926</v>
      </c>
      <c r="Y9539">
        <v>0</v>
      </c>
    </row>
    <row r="9540" spans="1:25" x14ac:dyDescent="0.2">
      <c r="A9540">
        <v>112799</v>
      </c>
      <c r="B9540" t="s">
        <v>27221</v>
      </c>
      <c r="C9540">
        <v>0</v>
      </c>
      <c r="D9540">
        <f>IF(COUNTIF(Sheet3!$A$1:$A$349,"*"&amp;B9540&amp;"*")&gt;0,1,0)</f>
        <v>0</v>
      </c>
      <c r="E9540">
        <f>IF(COUNTIF(Sheet1!$C$1:$C$349,"*"&amp;K9540&amp;"*")&gt;0,1,0)</f>
        <v>1</v>
      </c>
      <c r="F9540">
        <f>IF(COUNTIF(Sheet1!$E$1:$E$349,"*"&amp;G9540&amp;"*")&gt;0,1,0)</f>
        <v>0</v>
      </c>
      <c r="G9540" t="s">
        <v>38480</v>
      </c>
      <c r="H9540" t="str">
        <f t="shared" si="149"/>
        <v>Prisaceaua Mehedinti</v>
      </c>
      <c r="I9540">
        <v>25</v>
      </c>
      <c r="J9540">
        <v>252</v>
      </c>
      <c r="K9540" t="s">
        <v>29099</v>
      </c>
      <c r="L9540" t="s">
        <v>14860</v>
      </c>
      <c r="M9540">
        <v>4</v>
      </c>
      <c r="N9540">
        <v>840</v>
      </c>
      <c r="O9540" t="s">
        <v>10021</v>
      </c>
      <c r="P9540" t="s">
        <v>4708</v>
      </c>
      <c r="Q9540" t="s">
        <v>26</v>
      </c>
      <c r="R9540">
        <v>23</v>
      </c>
      <c r="S9540">
        <v>3</v>
      </c>
      <c r="T9540">
        <v>227336</v>
      </c>
      <c r="U9540" t="s">
        <v>15228</v>
      </c>
      <c r="V9540">
        <v>112771</v>
      </c>
      <c r="W9540" t="s">
        <v>15225</v>
      </c>
      <c r="Y9540">
        <v>0</v>
      </c>
    </row>
    <row r="9541" spans="1:25" x14ac:dyDescent="0.2">
      <c r="A9541">
        <v>52437</v>
      </c>
      <c r="B9541" t="s">
        <v>7779</v>
      </c>
      <c r="C9541">
        <v>0</v>
      </c>
      <c r="D9541">
        <f>IF(COUNTIF(Sheet3!$A$1:$A$349,"*"&amp;B9541&amp;"*")&gt;0,1,0)</f>
        <v>0</v>
      </c>
      <c r="E9541">
        <f>IF(COUNTIF(Sheet1!$C$1:$C$349,"*"&amp;K9541&amp;"*")&gt;0,1,0)</f>
        <v>1</v>
      </c>
      <c r="F9541">
        <f>IF(COUNTIF(Sheet1!$E$1:$E$349,"*"&amp;G9541&amp;"*")&gt;0,1,0)</f>
        <v>0</v>
      </c>
      <c r="G9541" t="s">
        <v>38481</v>
      </c>
      <c r="H9541" t="str">
        <f t="shared" si="149"/>
        <v>Prisacina Caras-Severin</v>
      </c>
      <c r="I9541">
        <v>11</v>
      </c>
      <c r="J9541">
        <v>118</v>
      </c>
      <c r="K9541" t="s">
        <v>29093</v>
      </c>
      <c r="L9541" t="s">
        <v>7542</v>
      </c>
      <c r="M9541">
        <v>5</v>
      </c>
      <c r="N9541">
        <v>859</v>
      </c>
      <c r="O9541" t="s">
        <v>1467</v>
      </c>
      <c r="P9541" t="s">
        <v>364</v>
      </c>
      <c r="Q9541" t="s">
        <v>26</v>
      </c>
      <c r="R9541">
        <v>23</v>
      </c>
      <c r="S9541">
        <v>3</v>
      </c>
      <c r="T9541">
        <v>327142</v>
      </c>
      <c r="U9541" t="s">
        <v>7780</v>
      </c>
      <c r="V9541">
        <v>52160</v>
      </c>
      <c r="W9541" t="s">
        <v>7736</v>
      </c>
      <c r="Y9541">
        <v>0</v>
      </c>
    </row>
    <row r="9542" spans="1:25" x14ac:dyDescent="0.2">
      <c r="A9542">
        <v>15974</v>
      </c>
      <c r="B9542" t="s">
        <v>2584</v>
      </c>
      <c r="C9542">
        <v>0</v>
      </c>
      <c r="D9542">
        <f>IF(COUNTIF(Sheet3!$A$1:$A$349,"*"&amp;B9542&amp;"*")&gt;0,1,0)</f>
        <v>0</v>
      </c>
      <c r="E9542">
        <f>IF(COUNTIF(Sheet1!$C$1:$C$349,"*"&amp;K9542&amp;"*")&gt;0,1,0)</f>
        <v>1</v>
      </c>
      <c r="F9542">
        <f>IF(COUNTIF(Sheet1!$E$1:$E$349,"*"&amp;G9542&amp;"*")&gt;0,1,0)</f>
        <v>0</v>
      </c>
      <c r="G9542" t="s">
        <v>38482</v>
      </c>
      <c r="H9542" t="str">
        <f t="shared" si="149"/>
        <v>Priseaca Arges</v>
      </c>
      <c r="I9542">
        <v>3</v>
      </c>
      <c r="J9542">
        <v>38</v>
      </c>
      <c r="K9542" t="s">
        <v>29095</v>
      </c>
      <c r="L9542" t="s">
        <v>2106</v>
      </c>
      <c r="M9542">
        <v>3</v>
      </c>
      <c r="N9542">
        <v>831</v>
      </c>
      <c r="O9542" t="s">
        <v>2107</v>
      </c>
      <c r="P9542" t="s">
        <v>1890</v>
      </c>
      <c r="Q9542" t="s">
        <v>26</v>
      </c>
      <c r="R9542">
        <v>23</v>
      </c>
      <c r="S9542">
        <v>3</v>
      </c>
      <c r="T9542">
        <v>117302</v>
      </c>
      <c r="U9542" t="s">
        <v>2585</v>
      </c>
      <c r="V9542">
        <v>15901</v>
      </c>
      <c r="W9542" t="s">
        <v>2573</v>
      </c>
      <c r="Y9542">
        <v>0</v>
      </c>
    </row>
    <row r="9543" spans="1:25" x14ac:dyDescent="0.2">
      <c r="A9543">
        <v>65360</v>
      </c>
      <c r="B9543" t="s">
        <v>2584</v>
      </c>
      <c r="C9543">
        <v>0</v>
      </c>
      <c r="D9543">
        <f>IF(COUNTIF(Sheet3!$A$1:$A$349,"*"&amp;B9543&amp;"*")&gt;0,1,0)</f>
        <v>0</v>
      </c>
      <c r="E9543">
        <f>IF(COUNTIF(Sheet1!$C$1:$C$349,"*"&amp;K9543&amp;"*")&gt;0,1,0)</f>
        <v>1</v>
      </c>
      <c r="F9543">
        <f>IF(COUNTIF(Sheet1!$E$1:$E$349,"*"&amp;G9543&amp;"*")&gt;0,1,0)</f>
        <v>0</v>
      </c>
      <c r="G9543" t="s">
        <v>38483</v>
      </c>
      <c r="H9543" t="str">
        <f t="shared" si="149"/>
        <v>Priseaca Dambovita</v>
      </c>
      <c r="I9543">
        <v>15</v>
      </c>
      <c r="J9543">
        <v>154</v>
      </c>
      <c r="K9543" t="s">
        <v>29101</v>
      </c>
      <c r="L9543" t="s">
        <v>9417</v>
      </c>
      <c r="M9543">
        <v>3</v>
      </c>
      <c r="N9543">
        <v>831</v>
      </c>
      <c r="O9543" t="s">
        <v>2107</v>
      </c>
      <c r="P9543" t="s">
        <v>9420</v>
      </c>
      <c r="Q9543" t="s">
        <v>26</v>
      </c>
      <c r="R9543">
        <v>10</v>
      </c>
      <c r="S9543">
        <v>1</v>
      </c>
      <c r="T9543">
        <v>130001</v>
      </c>
      <c r="U9543" t="s">
        <v>9421</v>
      </c>
      <c r="V9543">
        <v>65342</v>
      </c>
      <c r="W9543" t="s">
        <v>9416</v>
      </c>
      <c r="Y9543">
        <v>0</v>
      </c>
    </row>
    <row r="9544" spans="1:25" x14ac:dyDescent="0.2">
      <c r="A9544">
        <v>128445</v>
      </c>
      <c r="B9544" t="s">
        <v>2584</v>
      </c>
      <c r="C9544">
        <v>0</v>
      </c>
      <c r="D9544">
        <f>IF(COUNTIF(Sheet3!$A$1:$A$349,"*"&amp;B9544&amp;"*")&gt;0,1,0)</f>
        <v>0</v>
      </c>
      <c r="E9544">
        <f>IF(COUNTIF(Sheet1!$C$1:$C$349,"*"&amp;K9544&amp;"*")&gt;0,1,0)</f>
        <v>1</v>
      </c>
      <c r="F9544">
        <f>IF(COUNTIF(Sheet1!$E$1:$E$349,"*"&amp;G9544&amp;"*")&gt;0,1,0)</f>
        <v>0</v>
      </c>
      <c r="G9544" t="s">
        <v>38484</v>
      </c>
      <c r="H9544" t="str">
        <f t="shared" si="149"/>
        <v>Priseaca Olt</v>
      </c>
      <c r="I9544">
        <v>28</v>
      </c>
      <c r="J9544">
        <v>289</v>
      </c>
      <c r="K9544" t="s">
        <v>16692</v>
      </c>
      <c r="L9544" t="s">
        <v>16693</v>
      </c>
      <c r="M9544">
        <v>4</v>
      </c>
      <c r="N9544">
        <v>840</v>
      </c>
      <c r="O9544" t="s">
        <v>10021</v>
      </c>
      <c r="P9544" t="s">
        <v>17056</v>
      </c>
      <c r="Q9544" t="s">
        <v>38</v>
      </c>
      <c r="R9544">
        <v>22</v>
      </c>
      <c r="S9544">
        <v>3</v>
      </c>
      <c r="T9544">
        <v>237360</v>
      </c>
      <c r="U9544" t="s">
        <v>17057</v>
      </c>
      <c r="V9544">
        <v>128436</v>
      </c>
      <c r="W9544" t="s">
        <v>2584</v>
      </c>
      <c r="Y9544">
        <v>0</v>
      </c>
    </row>
    <row r="9545" spans="1:25" x14ac:dyDescent="0.2">
      <c r="A9545">
        <v>133651</v>
      </c>
      <c r="B9545" t="s">
        <v>2584</v>
      </c>
      <c r="C9545">
        <v>0</v>
      </c>
      <c r="D9545">
        <f>IF(COUNTIF(Sheet3!$A$1:$A$349,"*"&amp;B9545&amp;"*")&gt;0,1,0)</f>
        <v>0</v>
      </c>
      <c r="E9545">
        <f>IF(COUNTIF(Sheet1!$C$1:$C$349,"*"&amp;K9545&amp;"*")&gt;0,1,0)</f>
        <v>1</v>
      </c>
      <c r="F9545">
        <f>IF(COUNTIF(Sheet1!$E$1:$E$349,"*"&amp;G9545&amp;"*")&gt;0,1,0)</f>
        <v>0</v>
      </c>
      <c r="G9545" t="s">
        <v>38485</v>
      </c>
      <c r="H9545" t="str">
        <f t="shared" si="149"/>
        <v>Priseaca Prahova</v>
      </c>
      <c r="I9545">
        <v>29</v>
      </c>
      <c r="J9545">
        <v>298</v>
      </c>
      <c r="K9545" t="s">
        <v>17266</v>
      </c>
      <c r="L9545" t="s">
        <v>17267</v>
      </c>
      <c r="M9545">
        <v>3</v>
      </c>
      <c r="N9545">
        <v>831</v>
      </c>
      <c r="O9545" t="s">
        <v>2107</v>
      </c>
      <c r="P9545" t="s">
        <v>4448</v>
      </c>
      <c r="Q9545" t="s">
        <v>26</v>
      </c>
      <c r="R9545">
        <v>23</v>
      </c>
      <c r="S9545">
        <v>3</v>
      </c>
      <c r="T9545">
        <v>107293</v>
      </c>
      <c r="U9545" t="s">
        <v>17676</v>
      </c>
      <c r="V9545">
        <v>133615</v>
      </c>
      <c r="W9545" t="s">
        <v>17671</v>
      </c>
      <c r="Y9545">
        <v>0</v>
      </c>
    </row>
    <row r="9546" spans="1:25" x14ac:dyDescent="0.2">
      <c r="A9546">
        <v>175340</v>
      </c>
      <c r="B9546" t="s">
        <v>22411</v>
      </c>
      <c r="C9546">
        <v>0</v>
      </c>
      <c r="D9546">
        <f>IF(COUNTIF(Sheet3!$A$1:$A$349,"*"&amp;B9546&amp;"*")&gt;0,1,0)</f>
        <v>0</v>
      </c>
      <c r="E9546">
        <f>IF(COUNTIF(Sheet1!$C$1:$C$349,"*"&amp;K9546&amp;"*")&gt;0,1,0)</f>
        <v>1</v>
      </c>
      <c r="F9546">
        <f>IF(COUNTIF(Sheet1!$E$1:$E$349,"*"&amp;G9546&amp;"*")&gt;0,1,0)</f>
        <v>0</v>
      </c>
      <c r="G9546" t="s">
        <v>38486</v>
      </c>
      <c r="H9546" t="str">
        <f t="shared" si="149"/>
        <v>Prisecani Vrancea</v>
      </c>
      <c r="I9546">
        <v>39</v>
      </c>
      <c r="J9546">
        <v>396</v>
      </c>
      <c r="K9546" t="s">
        <v>15010</v>
      </c>
      <c r="L9546" t="s">
        <v>22342</v>
      </c>
      <c r="M9546">
        <v>2</v>
      </c>
      <c r="N9546">
        <v>822</v>
      </c>
      <c r="O9546" t="s">
        <v>6468</v>
      </c>
      <c r="P9546" t="s">
        <v>63</v>
      </c>
      <c r="Q9546" t="s">
        <v>26</v>
      </c>
      <c r="R9546">
        <v>23</v>
      </c>
      <c r="S9546">
        <v>3</v>
      </c>
      <c r="T9546">
        <v>627033</v>
      </c>
      <c r="U9546" t="s">
        <v>22412</v>
      </c>
      <c r="V9546">
        <v>175260</v>
      </c>
      <c r="W9546" t="s">
        <v>22403</v>
      </c>
      <c r="Y9546">
        <v>0</v>
      </c>
    </row>
    <row r="9547" spans="1:25" x14ac:dyDescent="0.2">
      <c r="A9547">
        <v>51733</v>
      </c>
      <c r="B9547" t="s">
        <v>7676</v>
      </c>
      <c r="C9547">
        <v>0</v>
      </c>
      <c r="D9547">
        <f>IF(COUNTIF(Sheet3!$A$1:$A$349,"*"&amp;B9547&amp;"*")&gt;0,1,0)</f>
        <v>0</v>
      </c>
      <c r="E9547">
        <f>IF(COUNTIF(Sheet1!$C$1:$C$349,"*"&amp;K9547&amp;"*")&gt;0,1,0)</f>
        <v>1</v>
      </c>
      <c r="F9547">
        <f>IF(COUNTIF(Sheet1!$E$1:$E$349,"*"&amp;G9547&amp;"*")&gt;0,1,0)</f>
        <v>0</v>
      </c>
      <c r="G9547" t="s">
        <v>38487</v>
      </c>
      <c r="H9547" t="str">
        <f t="shared" si="149"/>
        <v>Prisian Caras-Severin</v>
      </c>
      <c r="I9547">
        <v>11</v>
      </c>
      <c r="J9547">
        <v>118</v>
      </c>
      <c r="K9547" t="s">
        <v>29093</v>
      </c>
      <c r="L9547" t="s">
        <v>7542</v>
      </c>
      <c r="M9547">
        <v>5</v>
      </c>
      <c r="N9547">
        <v>859</v>
      </c>
      <c r="O9547" t="s">
        <v>1467</v>
      </c>
      <c r="P9547" t="s">
        <v>80</v>
      </c>
      <c r="Q9547" t="s">
        <v>26</v>
      </c>
      <c r="R9547">
        <v>23</v>
      </c>
      <c r="S9547">
        <v>3</v>
      </c>
      <c r="T9547">
        <v>327058</v>
      </c>
      <c r="U9547" t="s">
        <v>7677</v>
      </c>
      <c r="V9547">
        <v>51699</v>
      </c>
      <c r="W9547" t="s">
        <v>7670</v>
      </c>
      <c r="Y9547">
        <v>0</v>
      </c>
    </row>
    <row r="9548" spans="1:25" x14ac:dyDescent="0.2">
      <c r="A9548">
        <v>52446</v>
      </c>
      <c r="B9548" t="s">
        <v>7781</v>
      </c>
      <c r="C9548">
        <v>0</v>
      </c>
      <c r="D9548">
        <f>IF(COUNTIF(Sheet3!$A$1:$A$349,"*"&amp;B9548&amp;"*")&gt;0,1,0)</f>
        <v>0</v>
      </c>
      <c r="E9548">
        <f>IF(COUNTIF(Sheet1!$C$1:$C$349,"*"&amp;K9548&amp;"*")&gt;0,1,0)</f>
        <v>1</v>
      </c>
      <c r="F9548">
        <f>IF(COUNTIF(Sheet1!$E$1:$E$349,"*"&amp;G9548&amp;"*")&gt;0,1,0)</f>
        <v>0</v>
      </c>
      <c r="G9548" t="s">
        <v>38488</v>
      </c>
      <c r="H9548" t="str">
        <f t="shared" si="149"/>
        <v>Prislop Caras-Severin</v>
      </c>
      <c r="I9548">
        <v>11</v>
      </c>
      <c r="J9548">
        <v>118</v>
      </c>
      <c r="K9548" t="s">
        <v>29093</v>
      </c>
      <c r="L9548" t="s">
        <v>7542</v>
      </c>
      <c r="M9548">
        <v>5</v>
      </c>
      <c r="N9548">
        <v>859</v>
      </c>
      <c r="O9548" t="s">
        <v>1467</v>
      </c>
      <c r="P9548" t="s">
        <v>380</v>
      </c>
      <c r="Q9548" t="s">
        <v>26</v>
      </c>
      <c r="R9548">
        <v>23</v>
      </c>
      <c r="S9548">
        <v>3</v>
      </c>
      <c r="T9548">
        <v>327143</v>
      </c>
      <c r="U9548" t="s">
        <v>7782</v>
      </c>
      <c r="V9548">
        <v>52160</v>
      </c>
      <c r="W9548" t="s">
        <v>7736</v>
      </c>
      <c r="Y9548">
        <v>0</v>
      </c>
    </row>
    <row r="9549" spans="1:25" x14ac:dyDescent="0.2">
      <c r="A9549">
        <v>52623</v>
      </c>
      <c r="B9549" t="s">
        <v>7781</v>
      </c>
      <c r="C9549">
        <v>0</v>
      </c>
      <c r="D9549">
        <f>IF(COUNTIF(Sheet3!$A$1:$A$349,"*"&amp;B9549&amp;"*")&gt;0,1,0)</f>
        <v>0</v>
      </c>
      <c r="E9549">
        <f>IF(COUNTIF(Sheet1!$C$1:$C$349,"*"&amp;K9549&amp;"*")&gt;0,1,0)</f>
        <v>1</v>
      </c>
      <c r="F9549">
        <f>IF(COUNTIF(Sheet1!$E$1:$E$349,"*"&amp;G9549&amp;"*")&gt;0,1,0)</f>
        <v>0</v>
      </c>
      <c r="G9549" t="s">
        <v>38488</v>
      </c>
      <c r="H9549" t="str">
        <f t="shared" si="149"/>
        <v>Prislop Caras-Severin</v>
      </c>
      <c r="I9549">
        <v>11</v>
      </c>
      <c r="J9549">
        <v>118</v>
      </c>
      <c r="K9549" t="s">
        <v>29093</v>
      </c>
      <c r="L9549" t="s">
        <v>7542</v>
      </c>
      <c r="M9549">
        <v>5</v>
      </c>
      <c r="N9549">
        <v>859</v>
      </c>
      <c r="O9549" t="s">
        <v>1467</v>
      </c>
      <c r="P9549" t="s">
        <v>587</v>
      </c>
      <c r="Q9549" t="s">
        <v>26</v>
      </c>
      <c r="R9549">
        <v>23</v>
      </c>
      <c r="S9549">
        <v>3</v>
      </c>
      <c r="T9549">
        <v>327143</v>
      </c>
      <c r="U9549" t="s">
        <v>7808</v>
      </c>
      <c r="V9549">
        <v>52570</v>
      </c>
      <c r="W9549" t="s">
        <v>7802</v>
      </c>
      <c r="Y9549">
        <v>0</v>
      </c>
    </row>
    <row r="9550" spans="1:25" x14ac:dyDescent="0.2">
      <c r="A9550">
        <v>107467</v>
      </c>
      <c r="B9550" t="s">
        <v>7781</v>
      </c>
      <c r="C9550">
        <v>0</v>
      </c>
      <c r="D9550">
        <f>IF(COUNTIF(Sheet3!$A$1:$A$349,"*"&amp;B9550&amp;"*")&gt;0,1,0)</f>
        <v>0</v>
      </c>
      <c r="E9550">
        <f>IF(COUNTIF(Sheet1!$C$1:$C$349,"*"&amp;K9550&amp;"*")&gt;0,1,0)</f>
        <v>1</v>
      </c>
      <c r="F9550">
        <f>IF(COUNTIF(Sheet1!$E$1:$E$349,"*"&amp;G9550&amp;"*")&gt;0,1,0)</f>
        <v>0</v>
      </c>
      <c r="G9550" t="s">
        <v>38489</v>
      </c>
      <c r="H9550" t="str">
        <f t="shared" si="149"/>
        <v>Prislop Maramures</v>
      </c>
      <c r="I9550">
        <v>24</v>
      </c>
      <c r="J9550">
        <v>243</v>
      </c>
      <c r="K9550" t="s">
        <v>29097</v>
      </c>
      <c r="L9550" t="s">
        <v>14446</v>
      </c>
      <c r="M9550">
        <v>6</v>
      </c>
      <c r="N9550">
        <v>868</v>
      </c>
      <c r="O9550" t="s">
        <v>4205</v>
      </c>
      <c r="P9550" t="s">
        <v>6930</v>
      </c>
      <c r="Q9550" t="s">
        <v>26</v>
      </c>
      <c r="R9550">
        <v>23</v>
      </c>
      <c r="S9550">
        <v>3</v>
      </c>
      <c r="T9550">
        <v>437062</v>
      </c>
      <c r="U9550" t="s">
        <v>14591</v>
      </c>
      <c r="V9550">
        <v>107430</v>
      </c>
      <c r="W9550" t="s">
        <v>14588</v>
      </c>
      <c r="Y9550">
        <v>0</v>
      </c>
    </row>
    <row r="9551" spans="1:25" x14ac:dyDescent="0.2">
      <c r="A9551">
        <v>143548</v>
      </c>
      <c r="B9551" t="s">
        <v>7781</v>
      </c>
      <c r="C9551">
        <v>0</v>
      </c>
      <c r="D9551">
        <f>IF(COUNTIF(Sheet3!$A$1:$A$349,"*"&amp;B9551&amp;"*")&gt;0,1,0)</f>
        <v>0</v>
      </c>
      <c r="E9551">
        <f>IF(COUNTIF(Sheet1!$C$1:$C$349,"*"&amp;K9551&amp;"*")&gt;0,1,0)</f>
        <v>1</v>
      </c>
      <c r="F9551">
        <f>IF(COUNTIF(Sheet1!$E$1:$E$349,"*"&amp;G9551&amp;"*")&gt;0,1,0)</f>
        <v>0</v>
      </c>
      <c r="G9551" t="s">
        <v>38490</v>
      </c>
      <c r="H9551" t="str">
        <f t="shared" si="149"/>
        <v>Prislop Sibiu</v>
      </c>
      <c r="I9551">
        <v>32</v>
      </c>
      <c r="J9551">
        <v>323</v>
      </c>
      <c r="K9551" t="s">
        <v>18831</v>
      </c>
      <c r="L9551" t="s">
        <v>18832</v>
      </c>
      <c r="M9551">
        <v>7</v>
      </c>
      <c r="N9551">
        <v>877</v>
      </c>
      <c r="O9551" t="s">
        <v>21</v>
      </c>
      <c r="P9551" t="s">
        <v>349</v>
      </c>
      <c r="Q9551" t="s">
        <v>26</v>
      </c>
      <c r="R9551">
        <v>23</v>
      </c>
      <c r="S9551">
        <v>3</v>
      </c>
      <c r="T9551">
        <v>557201</v>
      </c>
      <c r="U9551" t="s">
        <v>18844</v>
      </c>
      <c r="V9551">
        <v>143520</v>
      </c>
      <c r="W9551" t="s">
        <v>18841</v>
      </c>
      <c r="Y9551">
        <v>0</v>
      </c>
    </row>
    <row r="9552" spans="1:25" x14ac:dyDescent="0.2">
      <c r="A9552">
        <v>16542</v>
      </c>
      <c r="B9552" t="s">
        <v>2678</v>
      </c>
      <c r="C9552">
        <v>0</v>
      </c>
      <c r="D9552">
        <f>IF(COUNTIF(Sheet3!$A$1:$A$349,"*"&amp;B9552&amp;"*")&gt;0,1,0)</f>
        <v>0</v>
      </c>
      <c r="E9552">
        <f>IF(COUNTIF(Sheet1!$C$1:$C$349,"*"&amp;K9552&amp;"*")&gt;0,1,0)</f>
        <v>1</v>
      </c>
      <c r="F9552">
        <f>IF(COUNTIF(Sheet1!$E$1:$E$349,"*"&amp;G9552&amp;"*")&gt;0,1,0)</f>
        <v>0</v>
      </c>
      <c r="G9552" t="s">
        <v>38491</v>
      </c>
      <c r="H9552" t="str">
        <f t="shared" si="149"/>
        <v>Prislopu Mare Arges</v>
      </c>
      <c r="I9552">
        <v>3</v>
      </c>
      <c r="J9552">
        <v>38</v>
      </c>
      <c r="K9552" t="s">
        <v>29095</v>
      </c>
      <c r="L9552" t="s">
        <v>2106</v>
      </c>
      <c r="M9552">
        <v>3</v>
      </c>
      <c r="N9552">
        <v>831</v>
      </c>
      <c r="O9552" t="s">
        <v>2107</v>
      </c>
      <c r="P9552" t="s">
        <v>860</v>
      </c>
      <c r="Q9552" t="s">
        <v>26</v>
      </c>
      <c r="R9552">
        <v>23</v>
      </c>
      <c r="S9552">
        <v>3</v>
      </c>
      <c r="T9552">
        <v>117384</v>
      </c>
      <c r="U9552" t="s">
        <v>2679</v>
      </c>
      <c r="V9552">
        <v>16506</v>
      </c>
      <c r="W9552" t="s">
        <v>2672</v>
      </c>
      <c r="Y9552">
        <v>0</v>
      </c>
    </row>
    <row r="9553" spans="1:25" x14ac:dyDescent="0.2">
      <c r="A9553">
        <v>13230</v>
      </c>
      <c r="B9553" t="s">
        <v>2118</v>
      </c>
      <c r="C9553">
        <v>0</v>
      </c>
      <c r="D9553">
        <f>IF(COUNTIF(Sheet3!$A$1:$A$349,"*"&amp;B9553&amp;"*")&gt;0,1,0)</f>
        <v>0</v>
      </c>
      <c r="E9553">
        <f>IF(COUNTIF(Sheet1!$C$1:$C$349,"*"&amp;K9553&amp;"*")&gt;0,1,0)</f>
        <v>1</v>
      </c>
      <c r="F9553">
        <f>IF(COUNTIF(Sheet1!$E$1:$E$349,"*"&amp;G9553&amp;"*")&gt;0,1,0)</f>
        <v>0</v>
      </c>
      <c r="G9553" t="s">
        <v>38492</v>
      </c>
      <c r="H9553" t="str">
        <f t="shared" si="149"/>
        <v>Prislopu Mic Arges</v>
      </c>
      <c r="I9553">
        <v>3</v>
      </c>
      <c r="J9553">
        <v>38</v>
      </c>
      <c r="K9553" t="s">
        <v>29095</v>
      </c>
      <c r="L9553" t="s">
        <v>2106</v>
      </c>
      <c r="M9553">
        <v>3</v>
      </c>
      <c r="N9553">
        <v>831</v>
      </c>
      <c r="O9553" t="s">
        <v>2107</v>
      </c>
      <c r="P9553" t="s">
        <v>1336</v>
      </c>
      <c r="Q9553" t="s">
        <v>26</v>
      </c>
      <c r="R9553">
        <v>23</v>
      </c>
      <c r="S9553">
        <v>3</v>
      </c>
      <c r="T9553">
        <v>117049</v>
      </c>
      <c r="U9553" t="s">
        <v>2119</v>
      </c>
      <c r="V9553">
        <v>13187</v>
      </c>
      <c r="W9553" t="s">
        <v>2110</v>
      </c>
      <c r="Y9553">
        <v>0</v>
      </c>
    </row>
    <row r="9554" spans="1:25" x14ac:dyDescent="0.2">
      <c r="A9554">
        <v>113215</v>
      </c>
      <c r="B9554" t="s">
        <v>15275</v>
      </c>
      <c r="C9554">
        <v>0</v>
      </c>
      <c r="D9554">
        <f>IF(COUNTIF(Sheet3!$A$1:$A$349,"*"&amp;B9554&amp;"*")&gt;0,1,0)</f>
        <v>0</v>
      </c>
      <c r="E9554">
        <f>IF(COUNTIF(Sheet1!$C$1:$C$349,"*"&amp;K9554&amp;"*")&gt;0,1,0)</f>
        <v>1</v>
      </c>
      <c r="F9554">
        <f>IF(COUNTIF(Sheet1!$E$1:$E$349,"*"&amp;G9554&amp;"*")&gt;0,1,0)</f>
        <v>0</v>
      </c>
      <c r="G9554" t="s">
        <v>38493</v>
      </c>
      <c r="H9554" t="str">
        <f t="shared" si="149"/>
        <v>Pristol Mehedinti</v>
      </c>
      <c r="I9554">
        <v>25</v>
      </c>
      <c r="J9554">
        <v>252</v>
      </c>
      <c r="K9554" t="s">
        <v>29099</v>
      </c>
      <c r="L9554" t="s">
        <v>14860</v>
      </c>
      <c r="M9554">
        <v>4</v>
      </c>
      <c r="N9554">
        <v>840</v>
      </c>
      <c r="O9554" t="s">
        <v>10021</v>
      </c>
      <c r="P9554" t="s">
        <v>57</v>
      </c>
      <c r="Q9554" t="s">
        <v>38</v>
      </c>
      <c r="R9554">
        <v>22</v>
      </c>
      <c r="S9554">
        <v>3</v>
      </c>
      <c r="T9554">
        <v>227385</v>
      </c>
      <c r="U9554" t="s">
        <v>15276</v>
      </c>
      <c r="V9554">
        <v>113206</v>
      </c>
      <c r="W9554" t="s">
        <v>15275</v>
      </c>
      <c r="Y9554">
        <v>0</v>
      </c>
    </row>
    <row r="9555" spans="1:25" x14ac:dyDescent="0.2">
      <c r="A9555">
        <v>126488</v>
      </c>
      <c r="B9555" t="s">
        <v>25317</v>
      </c>
      <c r="C9555">
        <v>0</v>
      </c>
      <c r="D9555">
        <f>IF(COUNTIF(Sheet3!$A$1:$A$349,"*"&amp;B9555&amp;"*")&gt;0,1,0)</f>
        <v>0</v>
      </c>
      <c r="E9555">
        <f>IF(COUNTIF(Sheet1!$C$1:$C$349,"*"&amp;K9555&amp;"*")&gt;0,1,0)</f>
        <v>1</v>
      </c>
      <c r="F9555">
        <f>IF(COUNTIF(Sheet1!$E$1:$E$349,"*"&amp;G9555&amp;"*")&gt;0,1,0)</f>
        <v>0</v>
      </c>
      <c r="G9555" t="s">
        <v>38494</v>
      </c>
      <c r="H9555" t="str">
        <f t="shared" si="149"/>
        <v>Proaspeti Olt</v>
      </c>
      <c r="I9555">
        <v>28</v>
      </c>
      <c r="J9555">
        <v>289</v>
      </c>
      <c r="K9555" t="s">
        <v>16692</v>
      </c>
      <c r="L9555" t="s">
        <v>16693</v>
      </c>
      <c r="M9555">
        <v>4</v>
      </c>
      <c r="N9555">
        <v>840</v>
      </c>
      <c r="O9555" t="s">
        <v>10021</v>
      </c>
      <c r="P9555" t="s">
        <v>3313</v>
      </c>
      <c r="Q9555" t="s">
        <v>26</v>
      </c>
      <c r="R9555">
        <v>23</v>
      </c>
      <c r="S9555">
        <v>3</v>
      </c>
      <c r="T9555">
        <v>237119</v>
      </c>
      <c r="U9555" t="s">
        <v>16820</v>
      </c>
      <c r="V9555">
        <v>126433</v>
      </c>
      <c r="W9555" t="s">
        <v>11213</v>
      </c>
      <c r="Y9555">
        <v>0</v>
      </c>
    </row>
    <row r="9556" spans="1:25" x14ac:dyDescent="0.2">
      <c r="A9556">
        <v>98658</v>
      </c>
      <c r="B9556" t="s">
        <v>13532</v>
      </c>
      <c r="C9556">
        <v>0</v>
      </c>
      <c r="D9556">
        <f>IF(COUNTIF(Sheet3!$A$1:$A$349,"*"&amp;B9556&amp;"*")&gt;0,1,0)</f>
        <v>0</v>
      </c>
      <c r="E9556">
        <f>IF(COUNTIF(Sheet1!$C$1:$C$349,"*"&amp;K9556&amp;"*")&gt;0,1,0)</f>
        <v>1</v>
      </c>
      <c r="F9556">
        <f>IF(COUNTIF(Sheet1!$E$1:$E$349,"*"&amp;G9556&amp;"*")&gt;0,1,0)</f>
        <v>0</v>
      </c>
      <c r="G9556" t="s">
        <v>38495</v>
      </c>
      <c r="H9556" t="str">
        <f t="shared" si="149"/>
        <v>Probota Iasi</v>
      </c>
      <c r="I9556">
        <v>22</v>
      </c>
      <c r="J9556">
        <v>225</v>
      </c>
      <c r="K9556" t="s">
        <v>22952</v>
      </c>
      <c r="L9556" t="s">
        <v>13063</v>
      </c>
      <c r="M9556">
        <v>1</v>
      </c>
      <c r="N9556">
        <v>813</v>
      </c>
      <c r="O9556" t="s">
        <v>3243</v>
      </c>
      <c r="P9556" t="s">
        <v>225</v>
      </c>
      <c r="Q9556" t="s">
        <v>38</v>
      </c>
      <c r="R9556">
        <v>22</v>
      </c>
      <c r="S9556">
        <v>3</v>
      </c>
      <c r="T9556">
        <v>707395</v>
      </c>
      <c r="U9556" t="s">
        <v>13533</v>
      </c>
      <c r="V9556">
        <v>98649</v>
      </c>
      <c r="W9556" t="s">
        <v>13532</v>
      </c>
      <c r="Y9556">
        <v>0</v>
      </c>
    </row>
    <row r="9557" spans="1:25" x14ac:dyDescent="0.2">
      <c r="A9557">
        <v>148060</v>
      </c>
      <c r="B9557" t="s">
        <v>13532</v>
      </c>
      <c r="C9557">
        <v>0</v>
      </c>
      <c r="D9557">
        <f>IF(COUNTIF(Sheet3!$A$1:$A$349,"*"&amp;B9557&amp;"*")&gt;0,1,0)</f>
        <v>0</v>
      </c>
      <c r="E9557">
        <f>IF(COUNTIF(Sheet1!$C$1:$C$349,"*"&amp;K9557&amp;"*")&gt;0,1,0)</f>
        <v>1</v>
      </c>
      <c r="F9557">
        <f>IF(COUNTIF(Sheet1!$E$1:$E$349,"*"&amp;G9557&amp;"*")&gt;0,1,0)</f>
        <v>0</v>
      </c>
      <c r="G9557" t="s">
        <v>38496</v>
      </c>
      <c r="H9557" t="str">
        <f t="shared" si="149"/>
        <v>Probota Suceava</v>
      </c>
      <c r="I9557">
        <v>33</v>
      </c>
      <c r="J9557">
        <v>332</v>
      </c>
      <c r="K9557" t="s">
        <v>19139</v>
      </c>
      <c r="L9557" t="s">
        <v>19140</v>
      </c>
      <c r="M9557">
        <v>1</v>
      </c>
      <c r="N9557">
        <v>813</v>
      </c>
      <c r="O9557" t="s">
        <v>3243</v>
      </c>
      <c r="P9557" t="s">
        <v>19359</v>
      </c>
      <c r="Q9557" t="s">
        <v>26</v>
      </c>
      <c r="R9557">
        <v>19</v>
      </c>
      <c r="S9557">
        <v>1</v>
      </c>
      <c r="T9557">
        <v>727176</v>
      </c>
      <c r="U9557" t="s">
        <v>19360</v>
      </c>
      <c r="V9557">
        <v>148006</v>
      </c>
      <c r="W9557" t="s">
        <v>19352</v>
      </c>
      <c r="Y9557">
        <v>0</v>
      </c>
    </row>
    <row r="9558" spans="1:25" x14ac:dyDescent="0.2">
      <c r="A9558">
        <v>171904</v>
      </c>
      <c r="B9558" t="s">
        <v>22049</v>
      </c>
      <c r="C9558">
        <v>0</v>
      </c>
      <c r="D9558">
        <f>IF(COUNTIF(Sheet3!$A$1:$A$349,"*"&amp;B9558&amp;"*")&gt;0,1,0)</f>
        <v>0</v>
      </c>
      <c r="E9558">
        <f>IF(COUNTIF(Sheet1!$C$1:$C$349,"*"&amp;K9558&amp;"*")&gt;0,1,0)</f>
        <v>1</v>
      </c>
      <c r="F9558">
        <f>IF(COUNTIF(Sheet1!$E$1:$E$349,"*"&amp;G9558&amp;"*")&gt;0,1,0)</f>
        <v>0</v>
      </c>
      <c r="G9558" t="s">
        <v>38497</v>
      </c>
      <c r="H9558" t="str">
        <f t="shared" si="149"/>
        <v>Procopoaia Valcea</v>
      </c>
      <c r="I9558">
        <v>38</v>
      </c>
      <c r="J9558">
        <v>387</v>
      </c>
      <c r="K9558" t="s">
        <v>25637</v>
      </c>
      <c r="L9558" t="s">
        <v>21552</v>
      </c>
      <c r="M9558">
        <v>4</v>
      </c>
      <c r="N9558">
        <v>840</v>
      </c>
      <c r="O9558" t="s">
        <v>10021</v>
      </c>
      <c r="P9558" t="s">
        <v>3880</v>
      </c>
      <c r="Q9558" t="s">
        <v>26</v>
      </c>
      <c r="R9558">
        <v>23</v>
      </c>
      <c r="S9558">
        <v>3</v>
      </c>
      <c r="T9558">
        <v>247452</v>
      </c>
      <c r="U9558" t="s">
        <v>22050</v>
      </c>
      <c r="V9558">
        <v>171879</v>
      </c>
      <c r="W9558" t="s">
        <v>22045</v>
      </c>
      <c r="Y9558">
        <v>0</v>
      </c>
    </row>
    <row r="9559" spans="1:25" x14ac:dyDescent="0.2">
      <c r="A9559">
        <v>144633</v>
      </c>
      <c r="B9559" t="s">
        <v>18966</v>
      </c>
      <c r="C9559">
        <v>0</v>
      </c>
      <c r="D9559">
        <f>IF(COUNTIF(Sheet3!$A$1:$A$349,"*"&amp;B9559&amp;"*")&gt;0,1,0)</f>
        <v>0</v>
      </c>
      <c r="E9559">
        <f>IF(COUNTIF(Sheet1!$C$1:$C$349,"*"&amp;K9559&amp;"*")&gt;0,1,0)</f>
        <v>1</v>
      </c>
      <c r="F9559">
        <f>IF(COUNTIF(Sheet1!$E$1:$E$349,"*"&amp;G9559&amp;"*")&gt;0,1,0)</f>
        <v>0</v>
      </c>
      <c r="G9559" t="s">
        <v>38498</v>
      </c>
      <c r="H9559" t="str">
        <f t="shared" si="149"/>
        <v>Prod Sibiu</v>
      </c>
      <c r="I9559">
        <v>32</v>
      </c>
      <c r="J9559">
        <v>323</v>
      </c>
      <c r="K9559" t="s">
        <v>18831</v>
      </c>
      <c r="L9559" t="s">
        <v>18832</v>
      </c>
      <c r="M9559">
        <v>7</v>
      </c>
      <c r="N9559">
        <v>877</v>
      </c>
      <c r="O9559" t="s">
        <v>21</v>
      </c>
      <c r="P9559" t="s">
        <v>2210</v>
      </c>
      <c r="Q9559" t="s">
        <v>26</v>
      </c>
      <c r="R9559">
        <v>23</v>
      </c>
      <c r="S9559">
        <v>3</v>
      </c>
      <c r="T9559">
        <v>557101</v>
      </c>
      <c r="U9559" t="s">
        <v>18967</v>
      </c>
      <c r="V9559">
        <v>144615</v>
      </c>
      <c r="W9559" t="s">
        <v>18964</v>
      </c>
      <c r="Y9559">
        <v>0</v>
      </c>
    </row>
    <row r="9560" spans="1:25" x14ac:dyDescent="0.2">
      <c r="A9560">
        <v>75418</v>
      </c>
      <c r="B9560" t="s">
        <v>27222</v>
      </c>
      <c r="C9560">
        <v>0</v>
      </c>
      <c r="D9560">
        <f>IF(COUNTIF(Sheet3!$A$1:$A$349,"*"&amp;B9560&amp;"*")&gt;0,1,0)</f>
        <v>0</v>
      </c>
      <c r="E9560">
        <f>IF(COUNTIF(Sheet1!$C$1:$C$349,"*"&amp;K9560&amp;"*")&gt;0,1,0)</f>
        <v>1</v>
      </c>
      <c r="F9560">
        <f>IF(COUNTIF(Sheet1!$E$1:$E$349,"*"&amp;G9560&amp;"*")&gt;0,1,0)</f>
        <v>0</v>
      </c>
      <c r="G9560" t="s">
        <v>38499</v>
      </c>
      <c r="H9560" t="str">
        <f t="shared" si="149"/>
        <v>Prodanesti Galati</v>
      </c>
      <c r="I9560">
        <v>17</v>
      </c>
      <c r="J9560">
        <v>172</v>
      </c>
      <c r="K9560" t="s">
        <v>22945</v>
      </c>
      <c r="L9560" t="s">
        <v>10708</v>
      </c>
      <c r="M9560">
        <v>2</v>
      </c>
      <c r="N9560">
        <v>822</v>
      </c>
      <c r="O9560" t="s">
        <v>6468</v>
      </c>
      <c r="P9560" t="s">
        <v>261</v>
      </c>
      <c r="Q9560" t="s">
        <v>26</v>
      </c>
      <c r="R9560">
        <v>23</v>
      </c>
      <c r="S9560">
        <v>3</v>
      </c>
      <c r="T9560">
        <v>807041</v>
      </c>
      <c r="U9560" t="s">
        <v>10745</v>
      </c>
      <c r="V9560">
        <v>75356</v>
      </c>
      <c r="W9560" t="s">
        <v>10738</v>
      </c>
      <c r="Y9560">
        <v>0</v>
      </c>
    </row>
    <row r="9561" spans="1:25" x14ac:dyDescent="0.2">
      <c r="A9561">
        <v>140752</v>
      </c>
      <c r="B9561" t="s">
        <v>27222</v>
      </c>
      <c r="C9561">
        <v>0</v>
      </c>
      <c r="D9561">
        <f>IF(COUNTIF(Sheet3!$A$1:$A$349,"*"&amp;B9561&amp;"*")&gt;0,1,0)</f>
        <v>0</v>
      </c>
      <c r="E9561">
        <f>IF(COUNTIF(Sheet1!$C$1:$C$349,"*"&amp;K9561&amp;"*")&gt;0,1,0)</f>
        <v>1</v>
      </c>
      <c r="F9561">
        <f>IF(COUNTIF(Sheet1!$E$1:$E$349,"*"&amp;G9561&amp;"*")&gt;0,1,0)</f>
        <v>0</v>
      </c>
      <c r="G9561" t="s">
        <v>38500</v>
      </c>
      <c r="H9561" t="str">
        <f t="shared" si="149"/>
        <v>Prodanesti Salaj</v>
      </c>
      <c r="I9561">
        <v>31</v>
      </c>
      <c r="J9561">
        <v>314</v>
      </c>
      <c r="K9561" t="s">
        <v>29098</v>
      </c>
      <c r="L9561" t="s">
        <v>18391</v>
      </c>
      <c r="M9561">
        <v>6</v>
      </c>
      <c r="N9561">
        <v>868</v>
      </c>
      <c r="O9561" t="s">
        <v>4205</v>
      </c>
      <c r="P9561" t="s">
        <v>1856</v>
      </c>
      <c r="Q9561" t="s">
        <v>26</v>
      </c>
      <c r="R9561">
        <v>23</v>
      </c>
      <c r="S9561">
        <v>3</v>
      </c>
      <c r="T9561">
        <v>457098</v>
      </c>
      <c r="U9561" t="s">
        <v>18527</v>
      </c>
      <c r="V9561">
        <v>140672</v>
      </c>
      <c r="W9561" t="s">
        <v>18515</v>
      </c>
      <c r="Y9561">
        <v>0</v>
      </c>
    </row>
    <row r="9562" spans="1:25" x14ac:dyDescent="0.2">
      <c r="A9562">
        <v>170603</v>
      </c>
      <c r="B9562" t="s">
        <v>27222</v>
      </c>
      <c r="C9562">
        <v>0</v>
      </c>
      <c r="D9562">
        <f>IF(COUNTIF(Sheet3!$A$1:$A$349,"*"&amp;B9562&amp;"*")&gt;0,1,0)</f>
        <v>0</v>
      </c>
      <c r="E9562">
        <f>IF(COUNTIF(Sheet1!$C$1:$C$349,"*"&amp;K9562&amp;"*")&gt;0,1,0)</f>
        <v>1</v>
      </c>
      <c r="F9562">
        <f>IF(COUNTIF(Sheet1!$E$1:$E$349,"*"&amp;G9562&amp;"*")&gt;0,1,0)</f>
        <v>0</v>
      </c>
      <c r="G9562" t="s">
        <v>38501</v>
      </c>
      <c r="H9562" t="str">
        <f t="shared" si="149"/>
        <v>Prodanesti Valcea</v>
      </c>
      <c r="I9562">
        <v>38</v>
      </c>
      <c r="J9562">
        <v>387</v>
      </c>
      <c r="K9562" t="s">
        <v>25637</v>
      </c>
      <c r="L9562" t="s">
        <v>21552</v>
      </c>
      <c r="M9562">
        <v>4</v>
      </c>
      <c r="N9562">
        <v>840</v>
      </c>
      <c r="O9562" t="s">
        <v>10021</v>
      </c>
      <c r="P9562" t="s">
        <v>583</v>
      </c>
      <c r="Q9562" t="s">
        <v>26</v>
      </c>
      <c r="R9562">
        <v>23</v>
      </c>
      <c r="S9562">
        <v>3</v>
      </c>
      <c r="T9562">
        <v>247279</v>
      </c>
      <c r="U9562" t="s">
        <v>21903</v>
      </c>
      <c r="V9562">
        <v>170514</v>
      </c>
      <c r="W9562" t="s">
        <v>1788</v>
      </c>
      <c r="Y9562">
        <v>0</v>
      </c>
    </row>
    <row r="9563" spans="1:25" x14ac:dyDescent="0.2">
      <c r="A9563">
        <v>19944</v>
      </c>
      <c r="B9563" t="s">
        <v>3228</v>
      </c>
      <c r="C9563">
        <v>0</v>
      </c>
      <c r="D9563">
        <f>IF(COUNTIF(Sheet3!$A$1:$A$349,"*"&amp;B9563&amp;"*")&gt;0,1,0)</f>
        <v>0</v>
      </c>
      <c r="E9563">
        <f>IF(COUNTIF(Sheet1!$C$1:$C$349,"*"&amp;K9563&amp;"*")&gt;0,1,0)</f>
        <v>1</v>
      </c>
      <c r="F9563">
        <f>IF(COUNTIF(Sheet1!$E$1:$E$349,"*"&amp;G9563&amp;"*")&gt;0,1,0)</f>
        <v>0</v>
      </c>
      <c r="G9563" t="s">
        <v>38502</v>
      </c>
      <c r="H9563" t="str">
        <f t="shared" si="149"/>
        <v>Prodani Arges</v>
      </c>
      <c r="I9563">
        <v>3</v>
      </c>
      <c r="J9563">
        <v>38</v>
      </c>
      <c r="K9563" t="s">
        <v>29095</v>
      </c>
      <c r="L9563" t="s">
        <v>2106</v>
      </c>
      <c r="M9563">
        <v>3</v>
      </c>
      <c r="N9563">
        <v>831</v>
      </c>
      <c r="O9563" t="s">
        <v>2107</v>
      </c>
      <c r="P9563" t="s">
        <v>1214</v>
      </c>
      <c r="Q9563" t="s">
        <v>26</v>
      </c>
      <c r="R9563">
        <v>23</v>
      </c>
      <c r="S9563">
        <v>3</v>
      </c>
      <c r="T9563">
        <v>117832</v>
      </c>
      <c r="U9563" t="s">
        <v>3229</v>
      </c>
      <c r="V9563">
        <v>19793</v>
      </c>
      <c r="W9563" t="s">
        <v>3203</v>
      </c>
      <c r="Y9563">
        <v>0</v>
      </c>
    </row>
    <row r="9564" spans="1:25" x14ac:dyDescent="0.2">
      <c r="A9564">
        <v>68538</v>
      </c>
      <c r="B9564" t="s">
        <v>24356</v>
      </c>
      <c r="C9564">
        <v>0</v>
      </c>
      <c r="D9564">
        <f>IF(COUNTIF(Sheet3!$A$1:$A$349,"*"&amp;B9564&amp;"*")&gt;0,1,0)</f>
        <v>0</v>
      </c>
      <c r="E9564">
        <f>IF(COUNTIF(Sheet1!$C$1:$C$349,"*"&amp;K9564&amp;"*")&gt;0,1,0)</f>
        <v>1</v>
      </c>
      <c r="F9564">
        <f>IF(COUNTIF(Sheet1!$E$1:$E$349,"*"&amp;G9564&amp;"*")&gt;0,1,0)</f>
        <v>0</v>
      </c>
      <c r="G9564" t="s">
        <v>38503</v>
      </c>
      <c r="H9564" t="str">
        <f t="shared" si="149"/>
        <v>Produlesti Dambovita</v>
      </c>
      <c r="I9564">
        <v>15</v>
      </c>
      <c r="J9564">
        <v>154</v>
      </c>
      <c r="K9564" t="s">
        <v>29101</v>
      </c>
      <c r="L9564" t="s">
        <v>9417</v>
      </c>
      <c r="M9564">
        <v>3</v>
      </c>
      <c r="N9564">
        <v>831</v>
      </c>
      <c r="O9564" t="s">
        <v>2107</v>
      </c>
      <c r="P9564" t="s">
        <v>4229</v>
      </c>
      <c r="Q9564" t="s">
        <v>38</v>
      </c>
      <c r="R9564">
        <v>22</v>
      </c>
      <c r="S9564">
        <v>3</v>
      </c>
      <c r="T9564">
        <v>137375</v>
      </c>
      <c r="U9564" t="s">
        <v>9869</v>
      </c>
      <c r="V9564">
        <v>68529</v>
      </c>
      <c r="W9564" t="s">
        <v>9868</v>
      </c>
      <c r="Y9564">
        <v>0</v>
      </c>
    </row>
    <row r="9565" spans="1:25" x14ac:dyDescent="0.2">
      <c r="A9565">
        <v>129013</v>
      </c>
      <c r="B9565" t="s">
        <v>17117</v>
      </c>
      <c r="C9565">
        <v>0</v>
      </c>
      <c r="D9565">
        <f>IF(COUNTIF(Sheet3!$A$1:$A$349,"*"&amp;B9565&amp;"*")&gt;0,1,0)</f>
        <v>0</v>
      </c>
      <c r="E9565">
        <f>IF(COUNTIF(Sheet1!$C$1:$C$349,"*"&amp;K9565&amp;"*")&gt;0,1,0)</f>
        <v>1</v>
      </c>
      <c r="F9565">
        <f>IF(COUNTIF(Sheet1!$E$1:$E$349,"*"&amp;G9565&amp;"*")&gt;0,1,0)</f>
        <v>0</v>
      </c>
      <c r="G9565" t="s">
        <v>38504</v>
      </c>
      <c r="H9565" t="str">
        <f t="shared" si="149"/>
        <v>Profa Olt</v>
      </c>
      <c r="I9565">
        <v>28</v>
      </c>
      <c r="J9565">
        <v>289</v>
      </c>
      <c r="K9565" t="s">
        <v>16692</v>
      </c>
      <c r="L9565" t="s">
        <v>16693</v>
      </c>
      <c r="M9565">
        <v>4</v>
      </c>
      <c r="N9565">
        <v>840</v>
      </c>
      <c r="O9565" t="s">
        <v>10021</v>
      </c>
      <c r="P9565" t="s">
        <v>7844</v>
      </c>
      <c r="Q9565" t="s">
        <v>26</v>
      </c>
      <c r="R9565">
        <v>23</v>
      </c>
      <c r="S9565">
        <v>3</v>
      </c>
      <c r="T9565">
        <v>237421</v>
      </c>
      <c r="U9565" t="s">
        <v>17118</v>
      </c>
      <c r="V9565">
        <v>128962</v>
      </c>
      <c r="W9565" t="s">
        <v>10481</v>
      </c>
      <c r="Y9565">
        <v>0</v>
      </c>
    </row>
    <row r="9566" spans="1:25" x14ac:dyDescent="0.2">
      <c r="A9566">
        <v>93593</v>
      </c>
      <c r="B9566" t="s">
        <v>12919</v>
      </c>
      <c r="C9566">
        <v>0</v>
      </c>
      <c r="D9566">
        <f>IF(COUNTIF(Sheet3!$A$1:$A$349,"*"&amp;B9566&amp;"*")&gt;0,1,0)</f>
        <v>0</v>
      </c>
      <c r="E9566">
        <f>IF(COUNTIF(Sheet1!$C$1:$C$349,"*"&amp;K9566&amp;"*")&gt;0,1,0)</f>
        <v>1</v>
      </c>
      <c r="F9566">
        <f>IF(COUNTIF(Sheet1!$E$1:$E$349,"*"&amp;G9566&amp;"*")&gt;0,1,0)</f>
        <v>0</v>
      </c>
      <c r="G9566" t="s">
        <v>38505</v>
      </c>
      <c r="H9566" t="str">
        <f t="shared" si="149"/>
        <v>Progresu Ialomita</v>
      </c>
      <c r="I9566">
        <v>21</v>
      </c>
      <c r="J9566">
        <v>216</v>
      </c>
      <c r="K9566" t="s">
        <v>29100</v>
      </c>
      <c r="L9566" t="s">
        <v>12798</v>
      </c>
      <c r="M9566">
        <v>3</v>
      </c>
      <c r="N9566">
        <v>831</v>
      </c>
      <c r="O9566" t="s">
        <v>2107</v>
      </c>
      <c r="P9566" t="s">
        <v>3080</v>
      </c>
      <c r="Q9566" t="s">
        <v>26</v>
      </c>
      <c r="R9566">
        <v>23</v>
      </c>
      <c r="S9566">
        <v>3</v>
      </c>
      <c r="T9566">
        <v>927111</v>
      </c>
      <c r="U9566" t="s">
        <v>12920</v>
      </c>
      <c r="V9566">
        <v>93575</v>
      </c>
      <c r="W9566" t="s">
        <v>12916</v>
      </c>
      <c r="Y9566">
        <v>0</v>
      </c>
    </row>
    <row r="9567" spans="1:25" x14ac:dyDescent="0.2">
      <c r="A9567">
        <v>105240</v>
      </c>
      <c r="B9567" t="s">
        <v>12919</v>
      </c>
      <c r="C9567">
        <v>0</v>
      </c>
      <c r="D9567">
        <f>IF(COUNTIF(Sheet3!$A$1:$A$349,"*"&amp;B9567&amp;"*")&gt;0,1,0)</f>
        <v>0</v>
      </c>
      <c r="E9567">
        <f>IF(COUNTIF(Sheet1!$C$1:$C$349,"*"&amp;K9567&amp;"*")&gt;0,1,0)</f>
        <v>1</v>
      </c>
      <c r="F9567">
        <f>IF(COUNTIF(Sheet1!$E$1:$E$349,"*"&amp;G9567&amp;"*")&gt;0,1,0)</f>
        <v>0</v>
      </c>
      <c r="G9567" t="s">
        <v>38506</v>
      </c>
      <c r="H9567" t="str">
        <f t="shared" si="149"/>
        <v>Progresu Calarasi</v>
      </c>
      <c r="I9567">
        <v>51</v>
      </c>
      <c r="J9567">
        <v>519</v>
      </c>
      <c r="K9567" t="s">
        <v>22911</v>
      </c>
      <c r="L9567" t="s">
        <v>12788</v>
      </c>
      <c r="M9567">
        <v>3</v>
      </c>
      <c r="N9567">
        <v>831</v>
      </c>
      <c r="O9567" t="s">
        <v>2107</v>
      </c>
      <c r="P9567" t="s">
        <v>14342</v>
      </c>
      <c r="Q9567" t="s">
        <v>26</v>
      </c>
      <c r="R9567">
        <v>23</v>
      </c>
      <c r="S9567">
        <v>3</v>
      </c>
      <c r="T9567">
        <v>917226</v>
      </c>
      <c r="U9567" t="s">
        <v>14343</v>
      </c>
      <c r="V9567">
        <v>105222</v>
      </c>
      <c r="W9567" t="s">
        <v>14339</v>
      </c>
      <c r="Y9567">
        <v>0</v>
      </c>
    </row>
    <row r="9568" spans="1:25" x14ac:dyDescent="0.2">
      <c r="A9568">
        <v>36042</v>
      </c>
      <c r="B9568" t="s">
        <v>5571</v>
      </c>
      <c r="C9568">
        <v>0</v>
      </c>
      <c r="D9568">
        <f>IF(COUNTIF(Sheet3!$A$1:$A$349,"*"&amp;B9568&amp;"*")&gt;0,1,0)</f>
        <v>0</v>
      </c>
      <c r="E9568">
        <f>IF(COUNTIF(Sheet1!$C$1:$C$349,"*"&amp;K9568&amp;"*")&gt;0,1,0)</f>
        <v>1</v>
      </c>
      <c r="F9568">
        <f>IF(COUNTIF(Sheet1!$E$1:$E$349,"*"&amp;G9568&amp;"*")&gt;0,1,0)</f>
        <v>0</v>
      </c>
      <c r="G9568" t="s">
        <v>38507</v>
      </c>
      <c r="H9568" t="str">
        <f t="shared" si="149"/>
        <v>Progresul Botosani</v>
      </c>
      <c r="I9568">
        <v>7</v>
      </c>
      <c r="J9568">
        <v>74</v>
      </c>
      <c r="K9568" t="s">
        <v>22901</v>
      </c>
      <c r="L9568" t="s">
        <v>5526</v>
      </c>
      <c r="M9568">
        <v>1</v>
      </c>
      <c r="N9568">
        <v>813</v>
      </c>
      <c r="O9568" t="s">
        <v>3243</v>
      </c>
      <c r="P9568" t="s">
        <v>4900</v>
      </c>
      <c r="Q9568" t="s">
        <v>26</v>
      </c>
      <c r="R9568">
        <v>10</v>
      </c>
      <c r="S9568">
        <v>1</v>
      </c>
      <c r="T9568">
        <v>715203</v>
      </c>
      <c r="U9568" t="s">
        <v>5572</v>
      </c>
      <c r="V9568">
        <v>36006</v>
      </c>
      <c r="W9568" t="s">
        <v>5564</v>
      </c>
      <c r="Y9568">
        <v>0</v>
      </c>
    </row>
    <row r="9569" spans="1:25" x14ac:dyDescent="0.2">
      <c r="A9569">
        <v>24695</v>
      </c>
      <c r="B9569" t="s">
        <v>24357</v>
      </c>
      <c r="C9569">
        <v>0</v>
      </c>
      <c r="D9569">
        <f>IF(COUNTIF(Sheet3!$A$1:$A$349,"*"&amp;B9569&amp;"*")&gt;0,1,0)</f>
        <v>0</v>
      </c>
      <c r="E9569">
        <f>IF(COUNTIF(Sheet1!$C$1:$C$349,"*"&amp;K9569&amp;"*")&gt;0,1,0)</f>
        <v>1</v>
      </c>
      <c r="F9569">
        <f>IF(COUNTIF(Sheet1!$E$1:$E$349,"*"&amp;G9569&amp;"*")&gt;0,1,0)</f>
        <v>0</v>
      </c>
      <c r="G9569" t="s">
        <v>38508</v>
      </c>
      <c r="H9569" t="str">
        <f t="shared" si="149"/>
        <v>Prohozesti Bacau</v>
      </c>
      <c r="I9569">
        <v>4</v>
      </c>
      <c r="J9569">
        <v>47</v>
      </c>
      <c r="K9569" t="s">
        <v>22882</v>
      </c>
      <c r="L9569" t="s">
        <v>3242</v>
      </c>
      <c r="M9569">
        <v>1</v>
      </c>
      <c r="N9569">
        <v>813</v>
      </c>
      <c r="O9569" t="s">
        <v>3243</v>
      </c>
      <c r="P9569" t="s">
        <v>3946</v>
      </c>
      <c r="Q9569" t="s">
        <v>26</v>
      </c>
      <c r="R9569">
        <v>23</v>
      </c>
      <c r="S9569">
        <v>3</v>
      </c>
      <c r="T9569">
        <v>607471</v>
      </c>
      <c r="U9569" t="s">
        <v>3947</v>
      </c>
      <c r="V9569">
        <v>24631</v>
      </c>
      <c r="W9569" t="s">
        <v>152</v>
      </c>
      <c r="Y9569">
        <v>0</v>
      </c>
    </row>
    <row r="9570" spans="1:25" x14ac:dyDescent="0.2">
      <c r="A9570">
        <v>167865</v>
      </c>
      <c r="B9570" t="s">
        <v>21602</v>
      </c>
      <c r="C9570">
        <v>0</v>
      </c>
      <c r="D9570">
        <f>IF(COUNTIF(Sheet3!$A$1:$A$349,"*"&amp;B9570&amp;"*")&gt;0,1,0)</f>
        <v>0</v>
      </c>
      <c r="E9570">
        <f>IF(COUNTIF(Sheet1!$C$1:$C$349,"*"&amp;K9570&amp;"*")&gt;0,1,0)</f>
        <v>1</v>
      </c>
      <c r="F9570">
        <f>IF(COUNTIF(Sheet1!$E$1:$E$349,"*"&amp;G9570&amp;"*")&gt;0,1,0)</f>
        <v>0</v>
      </c>
      <c r="G9570" t="s">
        <v>38509</v>
      </c>
      <c r="H9570" t="str">
        <f t="shared" si="149"/>
        <v>Proieni Valcea</v>
      </c>
      <c r="I9570">
        <v>38</v>
      </c>
      <c r="J9570">
        <v>387</v>
      </c>
      <c r="K9570" t="s">
        <v>25637</v>
      </c>
      <c r="L9570" t="s">
        <v>21552</v>
      </c>
      <c r="M9570">
        <v>4</v>
      </c>
      <c r="N9570">
        <v>840</v>
      </c>
      <c r="O9570" t="s">
        <v>10021</v>
      </c>
      <c r="P9570" t="s">
        <v>375</v>
      </c>
      <c r="Q9570" t="s">
        <v>26</v>
      </c>
      <c r="R9570">
        <v>19</v>
      </c>
      <c r="S9570">
        <v>1</v>
      </c>
      <c r="T9570">
        <v>245506</v>
      </c>
      <c r="U9570" t="s">
        <v>21603</v>
      </c>
      <c r="V9570">
        <v>167794</v>
      </c>
      <c r="W9570" t="s">
        <v>21593</v>
      </c>
      <c r="Y9570">
        <v>0</v>
      </c>
    </row>
    <row r="9571" spans="1:25" x14ac:dyDescent="0.2">
      <c r="A9571">
        <v>113117</v>
      </c>
      <c r="B9571" t="s">
        <v>24358</v>
      </c>
      <c r="C9571">
        <v>0</v>
      </c>
      <c r="D9571">
        <f>IF(COUNTIF(Sheet3!$A$1:$A$349,"*"&amp;B9571&amp;"*")&gt;0,1,0)</f>
        <v>0</v>
      </c>
      <c r="E9571">
        <f>IF(COUNTIF(Sheet1!$C$1:$C$349,"*"&amp;K9571&amp;"*")&gt;0,1,0)</f>
        <v>1</v>
      </c>
      <c r="F9571">
        <f>IF(COUNTIF(Sheet1!$E$1:$E$349,"*"&amp;G9571&amp;"*")&gt;0,1,0)</f>
        <v>0</v>
      </c>
      <c r="G9571" t="s">
        <v>38510</v>
      </c>
      <c r="H9571" t="str">
        <f t="shared" si="149"/>
        <v>Proitesti Mehedinti</v>
      </c>
      <c r="I9571">
        <v>25</v>
      </c>
      <c r="J9571">
        <v>252</v>
      </c>
      <c r="K9571" t="s">
        <v>29099</v>
      </c>
      <c r="L9571" t="s">
        <v>14860</v>
      </c>
      <c r="M9571">
        <v>4</v>
      </c>
      <c r="N9571">
        <v>840</v>
      </c>
      <c r="O9571" t="s">
        <v>10021</v>
      </c>
      <c r="P9571" t="s">
        <v>1771</v>
      </c>
      <c r="Q9571" t="s">
        <v>26</v>
      </c>
      <c r="R9571">
        <v>23</v>
      </c>
      <c r="S9571">
        <v>3</v>
      </c>
      <c r="T9571">
        <v>227373</v>
      </c>
      <c r="U9571" t="s">
        <v>15266</v>
      </c>
      <c r="V9571">
        <v>112995</v>
      </c>
      <c r="W9571" t="s">
        <v>15250</v>
      </c>
      <c r="Y9571">
        <v>0</v>
      </c>
    </row>
    <row r="9572" spans="1:25" x14ac:dyDescent="0.2">
      <c r="A9572">
        <v>47890</v>
      </c>
      <c r="B9572" t="s">
        <v>24359</v>
      </c>
      <c r="C9572">
        <v>0</v>
      </c>
      <c r="D9572">
        <f>IF(COUNTIF(Sheet3!$A$1:$A$349,"*"&amp;B9572&amp;"*")&gt;0,1,0)</f>
        <v>0</v>
      </c>
      <c r="E9572">
        <f>IF(COUNTIF(Sheet1!$C$1:$C$349,"*"&amp;K9572&amp;"*")&gt;0,1,0)</f>
        <v>1</v>
      </c>
      <c r="F9572">
        <f>IF(COUNTIF(Sheet1!$E$1:$E$349,"*"&amp;G9572&amp;"*")&gt;0,1,0)</f>
        <v>0</v>
      </c>
      <c r="G9572" t="s">
        <v>38511</v>
      </c>
      <c r="H9572" t="str">
        <f t="shared" si="149"/>
        <v>Prosca Buzau</v>
      </c>
      <c r="I9572">
        <v>10</v>
      </c>
      <c r="J9572">
        <v>109</v>
      </c>
      <c r="K9572" t="s">
        <v>22908</v>
      </c>
      <c r="L9572" t="s">
        <v>6741</v>
      </c>
      <c r="M9572">
        <v>2</v>
      </c>
      <c r="N9572">
        <v>822</v>
      </c>
      <c r="O9572" t="s">
        <v>6468</v>
      </c>
      <c r="P9572" t="s">
        <v>194</v>
      </c>
      <c r="Q9572" t="s">
        <v>26</v>
      </c>
      <c r="R9572">
        <v>23</v>
      </c>
      <c r="S9572">
        <v>3</v>
      </c>
      <c r="T9572">
        <v>127393</v>
      </c>
      <c r="U9572" t="s">
        <v>7173</v>
      </c>
      <c r="V9572">
        <v>47854</v>
      </c>
      <c r="W9572" t="s">
        <v>7168</v>
      </c>
      <c r="Y9572">
        <v>0</v>
      </c>
    </row>
    <row r="9573" spans="1:25" x14ac:dyDescent="0.2">
      <c r="A9573">
        <v>98006</v>
      </c>
      <c r="B9573" t="s">
        <v>13449</v>
      </c>
      <c r="C9573">
        <v>0</v>
      </c>
      <c r="D9573">
        <f>IF(COUNTIF(Sheet3!$A$1:$A$349,"*"&amp;B9573&amp;"*")&gt;0,1,0)</f>
        <v>0</v>
      </c>
      <c r="E9573">
        <f>IF(COUNTIF(Sheet1!$C$1:$C$349,"*"&amp;K9573&amp;"*")&gt;0,1,0)</f>
        <v>1</v>
      </c>
      <c r="F9573">
        <f>IF(COUNTIF(Sheet1!$E$1:$E$349,"*"&amp;G9573&amp;"*")&gt;0,1,0)</f>
        <v>0</v>
      </c>
      <c r="G9573" t="s">
        <v>38512</v>
      </c>
      <c r="H9573" t="str">
        <f t="shared" si="149"/>
        <v>Proselnici Iasi</v>
      </c>
      <c r="I9573">
        <v>22</v>
      </c>
      <c r="J9573">
        <v>225</v>
      </c>
      <c r="K9573" t="s">
        <v>22952</v>
      </c>
      <c r="L9573" t="s">
        <v>13063</v>
      </c>
      <c r="M9573">
        <v>1</v>
      </c>
      <c r="N9573">
        <v>813</v>
      </c>
      <c r="O9573" t="s">
        <v>3243</v>
      </c>
      <c r="P9573" t="s">
        <v>2569</v>
      </c>
      <c r="Q9573" t="s">
        <v>26</v>
      </c>
      <c r="R9573">
        <v>23</v>
      </c>
      <c r="S9573">
        <v>3</v>
      </c>
      <c r="T9573">
        <v>707314</v>
      </c>
      <c r="U9573" t="s">
        <v>13450</v>
      </c>
      <c r="V9573">
        <v>97919</v>
      </c>
      <c r="W9573" t="s">
        <v>13437</v>
      </c>
      <c r="Y9573">
        <v>0</v>
      </c>
    </row>
    <row r="9574" spans="1:25" x14ac:dyDescent="0.2">
      <c r="A9574">
        <v>17664</v>
      </c>
      <c r="B9574" t="s">
        <v>2868</v>
      </c>
      <c r="C9574">
        <v>0</v>
      </c>
      <c r="D9574">
        <f>IF(COUNTIF(Sheet3!$A$1:$A$349,"*"&amp;B9574&amp;"*")&gt;0,1,0)</f>
        <v>0</v>
      </c>
      <c r="E9574">
        <f>IF(COUNTIF(Sheet1!$C$1:$C$349,"*"&amp;K9574&amp;"*")&gt;0,1,0)</f>
        <v>1</v>
      </c>
      <c r="F9574">
        <f>IF(COUNTIF(Sheet1!$E$1:$E$349,"*"&amp;G9574&amp;"*")&gt;0,1,0)</f>
        <v>0</v>
      </c>
      <c r="G9574" t="s">
        <v>38513</v>
      </c>
      <c r="H9574" t="str">
        <f t="shared" si="149"/>
        <v>Prosia Arges</v>
      </c>
      <c r="I9574">
        <v>3</v>
      </c>
      <c r="J9574">
        <v>38</v>
      </c>
      <c r="K9574" t="s">
        <v>29095</v>
      </c>
      <c r="L9574" t="s">
        <v>2106</v>
      </c>
      <c r="M9574">
        <v>3</v>
      </c>
      <c r="N9574">
        <v>831</v>
      </c>
      <c r="O9574" t="s">
        <v>2107</v>
      </c>
      <c r="P9574" t="s">
        <v>310</v>
      </c>
      <c r="Q9574" t="s">
        <v>26</v>
      </c>
      <c r="R9574">
        <v>23</v>
      </c>
      <c r="S9574">
        <v>3</v>
      </c>
      <c r="T9574">
        <v>117523</v>
      </c>
      <c r="U9574" t="s">
        <v>2869</v>
      </c>
      <c r="V9574">
        <v>17619</v>
      </c>
      <c r="W9574" t="s">
        <v>2863</v>
      </c>
      <c r="Y9574">
        <v>0</v>
      </c>
    </row>
    <row r="9575" spans="1:25" x14ac:dyDescent="0.2">
      <c r="A9575">
        <v>166299</v>
      </c>
      <c r="B9575" t="s">
        <v>24360</v>
      </c>
      <c r="C9575">
        <v>0</v>
      </c>
      <c r="D9575">
        <f>IF(COUNTIF(Sheet3!$A$1:$A$349,"*"&amp;B9575&amp;"*")&gt;0,1,0)</f>
        <v>0</v>
      </c>
      <c r="E9575">
        <f>IF(COUNTIF(Sheet1!$C$1:$C$349,"*"&amp;K9575&amp;"*")&gt;0,1,0)</f>
        <v>1</v>
      </c>
      <c r="F9575">
        <f>IF(COUNTIF(Sheet1!$E$1:$E$349,"*"&amp;G9575&amp;"*")&gt;0,1,0)</f>
        <v>0</v>
      </c>
      <c r="G9575" t="s">
        <v>38514</v>
      </c>
      <c r="H9575" t="str">
        <f t="shared" si="149"/>
        <v>Protopopesti Vaslui</v>
      </c>
      <c r="I9575">
        <v>37</v>
      </c>
      <c r="J9575">
        <v>378</v>
      </c>
      <c r="K9575" t="s">
        <v>20936</v>
      </c>
      <c r="L9575" t="s">
        <v>20937</v>
      </c>
      <c r="M9575">
        <v>1</v>
      </c>
      <c r="N9575">
        <v>813</v>
      </c>
      <c r="O9575" t="s">
        <v>3243</v>
      </c>
      <c r="P9575" t="s">
        <v>674</v>
      </c>
      <c r="Q9575" t="s">
        <v>26</v>
      </c>
      <c r="R9575">
        <v>23</v>
      </c>
      <c r="S9575">
        <v>3</v>
      </c>
      <c r="T9575">
        <v>737521</v>
      </c>
      <c r="U9575" t="s">
        <v>21437</v>
      </c>
      <c r="V9575">
        <v>166235</v>
      </c>
      <c r="W9575" t="s">
        <v>21429</v>
      </c>
      <c r="Y9575">
        <v>0</v>
      </c>
    </row>
    <row r="9576" spans="1:25" x14ac:dyDescent="0.2">
      <c r="A9576">
        <v>134862</v>
      </c>
      <c r="B9576" t="s">
        <v>25318</v>
      </c>
      <c r="C9576">
        <v>0</v>
      </c>
      <c r="D9576">
        <f>IF(COUNTIF(Sheet3!$A$1:$A$349,"*"&amp;B9576&amp;"*")&gt;0,1,0)</f>
        <v>0</v>
      </c>
      <c r="E9576">
        <f>IF(COUNTIF(Sheet1!$C$1:$C$349,"*"&amp;K9576&amp;"*")&gt;0,1,0)</f>
        <v>1</v>
      </c>
      <c r="F9576">
        <f>IF(COUNTIF(Sheet1!$E$1:$E$349,"*"&amp;G9576&amp;"*")&gt;0,1,0)</f>
        <v>0</v>
      </c>
      <c r="G9576" t="s">
        <v>38515</v>
      </c>
      <c r="H9576" t="str">
        <f t="shared" si="149"/>
        <v>Provita de Jos Prahova</v>
      </c>
      <c r="I9576">
        <v>29</v>
      </c>
      <c r="J9576">
        <v>298</v>
      </c>
      <c r="K9576" t="s">
        <v>17266</v>
      </c>
      <c r="L9576" t="s">
        <v>17267</v>
      </c>
      <c r="M9576">
        <v>3</v>
      </c>
      <c r="N9576">
        <v>831</v>
      </c>
      <c r="O9576" t="s">
        <v>2107</v>
      </c>
      <c r="P9576" t="s">
        <v>2551</v>
      </c>
      <c r="Q9576" t="s">
        <v>38</v>
      </c>
      <c r="R9576">
        <v>22</v>
      </c>
      <c r="S9576">
        <v>3</v>
      </c>
      <c r="T9576">
        <v>107475</v>
      </c>
      <c r="U9576" t="s">
        <v>17831</v>
      </c>
      <c r="V9576">
        <v>134853</v>
      </c>
      <c r="W9576" t="s">
        <v>17830</v>
      </c>
      <c r="Y9576">
        <v>0</v>
      </c>
    </row>
    <row r="9577" spans="1:25" x14ac:dyDescent="0.2">
      <c r="A9577">
        <v>134906</v>
      </c>
      <c r="B9577" t="s">
        <v>25319</v>
      </c>
      <c r="C9577">
        <v>0</v>
      </c>
      <c r="D9577">
        <f>IF(COUNTIF(Sheet3!$A$1:$A$349,"*"&amp;B9577&amp;"*")&gt;0,1,0)</f>
        <v>0</v>
      </c>
      <c r="E9577">
        <f>IF(COUNTIF(Sheet1!$C$1:$C$349,"*"&amp;K9577&amp;"*")&gt;0,1,0)</f>
        <v>1</v>
      </c>
      <c r="F9577">
        <f>IF(COUNTIF(Sheet1!$E$1:$E$349,"*"&amp;G9577&amp;"*")&gt;0,1,0)</f>
        <v>0</v>
      </c>
      <c r="G9577" t="s">
        <v>38516</v>
      </c>
      <c r="H9577" t="str">
        <f t="shared" si="149"/>
        <v>Provita de Sus Prahova</v>
      </c>
      <c r="I9577">
        <v>29</v>
      </c>
      <c r="J9577">
        <v>298</v>
      </c>
      <c r="K9577" t="s">
        <v>17266</v>
      </c>
      <c r="L9577" t="s">
        <v>17267</v>
      </c>
      <c r="M9577">
        <v>3</v>
      </c>
      <c r="N9577">
        <v>831</v>
      </c>
      <c r="O9577" t="s">
        <v>2107</v>
      </c>
      <c r="P9577" t="s">
        <v>4008</v>
      </c>
      <c r="Q9577" t="s">
        <v>38</v>
      </c>
      <c r="R9577">
        <v>22</v>
      </c>
      <c r="S9577">
        <v>3</v>
      </c>
      <c r="T9577">
        <v>107480</v>
      </c>
      <c r="U9577" t="s">
        <v>17835</v>
      </c>
      <c r="V9577">
        <v>134899</v>
      </c>
      <c r="W9577" t="s">
        <v>17834</v>
      </c>
      <c r="Y9577">
        <v>0</v>
      </c>
    </row>
    <row r="9578" spans="1:25" x14ac:dyDescent="0.2">
      <c r="A9578">
        <v>113377</v>
      </c>
      <c r="B9578" t="s">
        <v>15297</v>
      </c>
      <c r="C9578">
        <v>0</v>
      </c>
      <c r="D9578">
        <f>IF(COUNTIF(Sheet3!$A$1:$A$349,"*"&amp;B9578&amp;"*")&gt;0,1,0)</f>
        <v>0</v>
      </c>
      <c r="E9578">
        <f>IF(COUNTIF(Sheet1!$C$1:$C$349,"*"&amp;K9578&amp;"*")&gt;0,1,0)</f>
        <v>1</v>
      </c>
      <c r="F9578">
        <f>IF(COUNTIF(Sheet1!$E$1:$E$349,"*"&amp;G9578&amp;"*")&gt;0,1,0)</f>
        <v>0</v>
      </c>
      <c r="G9578" t="s">
        <v>38517</v>
      </c>
      <c r="H9578" t="str">
        <f t="shared" si="149"/>
        <v>Prunaru Mehedinti</v>
      </c>
      <c r="I9578">
        <v>25</v>
      </c>
      <c r="J9578">
        <v>252</v>
      </c>
      <c r="K9578" t="s">
        <v>29099</v>
      </c>
      <c r="L9578" t="s">
        <v>14860</v>
      </c>
      <c r="M9578">
        <v>4</v>
      </c>
      <c r="N9578">
        <v>840</v>
      </c>
      <c r="O9578" t="s">
        <v>10021</v>
      </c>
      <c r="P9578" t="s">
        <v>892</v>
      </c>
      <c r="Q9578" t="s">
        <v>26</v>
      </c>
      <c r="R9578">
        <v>23</v>
      </c>
      <c r="S9578">
        <v>3</v>
      </c>
      <c r="T9578">
        <v>227406</v>
      </c>
      <c r="U9578" t="s">
        <v>15298</v>
      </c>
      <c r="V9578">
        <v>113233</v>
      </c>
      <c r="W9578" t="s">
        <v>1541</v>
      </c>
      <c r="Y9578">
        <v>0</v>
      </c>
    </row>
    <row r="9579" spans="1:25" x14ac:dyDescent="0.2">
      <c r="A9579">
        <v>152305</v>
      </c>
      <c r="B9579" t="s">
        <v>15297</v>
      </c>
      <c r="C9579">
        <v>0</v>
      </c>
      <c r="D9579">
        <f>IF(COUNTIF(Sheet3!$A$1:$A$349,"*"&amp;B9579&amp;"*")&gt;0,1,0)</f>
        <v>0</v>
      </c>
      <c r="E9579">
        <f>IF(COUNTIF(Sheet1!$C$1:$C$349,"*"&amp;K9579&amp;"*")&gt;0,1,0)</f>
        <v>1</v>
      </c>
      <c r="F9579">
        <f>IF(COUNTIF(Sheet1!$E$1:$E$349,"*"&amp;G9579&amp;"*")&gt;0,1,0)</f>
        <v>0</v>
      </c>
      <c r="G9579" t="s">
        <v>38518</v>
      </c>
      <c r="H9579" t="str">
        <f t="shared" si="149"/>
        <v>Prunaru Teleorman</v>
      </c>
      <c r="I9579">
        <v>34</v>
      </c>
      <c r="J9579">
        <v>341</v>
      </c>
      <c r="K9579" t="s">
        <v>19785</v>
      </c>
      <c r="L9579" t="s">
        <v>19786</v>
      </c>
      <c r="M9579">
        <v>3</v>
      </c>
      <c r="N9579">
        <v>831</v>
      </c>
      <c r="O9579" t="s">
        <v>2107</v>
      </c>
      <c r="P9579" t="s">
        <v>1461</v>
      </c>
      <c r="Q9579" t="s">
        <v>26</v>
      </c>
      <c r="R9579">
        <v>23</v>
      </c>
      <c r="S9579">
        <v>3</v>
      </c>
      <c r="T9579">
        <v>147042</v>
      </c>
      <c r="U9579" t="s">
        <v>19857</v>
      </c>
      <c r="V9579">
        <v>152270</v>
      </c>
      <c r="W9579" t="s">
        <v>2412</v>
      </c>
      <c r="Y9579">
        <v>0</v>
      </c>
    </row>
    <row r="9580" spans="1:25" x14ac:dyDescent="0.2">
      <c r="A9580">
        <v>172466</v>
      </c>
      <c r="B9580" t="s">
        <v>22117</v>
      </c>
      <c r="C9580">
        <v>0</v>
      </c>
      <c r="D9580">
        <f>IF(COUNTIF(Sheet3!$A$1:$A$349,"*"&amp;B9580&amp;"*")&gt;0,1,0)</f>
        <v>0</v>
      </c>
      <c r="E9580">
        <f>IF(COUNTIF(Sheet1!$C$1:$C$349,"*"&amp;K9580&amp;"*")&gt;0,1,0)</f>
        <v>1</v>
      </c>
      <c r="F9580">
        <f>IF(COUNTIF(Sheet1!$E$1:$E$349,"*"&amp;G9580&amp;"*")&gt;0,1,0)</f>
        <v>0</v>
      </c>
      <c r="G9580" t="s">
        <v>38519</v>
      </c>
      <c r="H9580" t="str">
        <f t="shared" si="149"/>
        <v>Prundeni Valcea</v>
      </c>
      <c r="I9580">
        <v>38</v>
      </c>
      <c r="J9580">
        <v>387</v>
      </c>
      <c r="K9580" t="s">
        <v>25637</v>
      </c>
      <c r="L9580" t="s">
        <v>21552</v>
      </c>
      <c r="M9580">
        <v>4</v>
      </c>
      <c r="N9580">
        <v>840</v>
      </c>
      <c r="O9580" t="s">
        <v>10021</v>
      </c>
      <c r="P9580" t="s">
        <v>16887</v>
      </c>
      <c r="Q9580" t="s">
        <v>38</v>
      </c>
      <c r="R9580">
        <v>22</v>
      </c>
      <c r="S9580">
        <v>3</v>
      </c>
      <c r="T9580">
        <v>247525</v>
      </c>
      <c r="U9580" t="s">
        <v>22118</v>
      </c>
      <c r="V9580">
        <v>172457</v>
      </c>
      <c r="W9580" t="s">
        <v>22117</v>
      </c>
      <c r="Y9580">
        <v>0</v>
      </c>
    </row>
    <row r="9581" spans="1:25" x14ac:dyDescent="0.2">
      <c r="A9581">
        <v>104699</v>
      </c>
      <c r="B9581" t="s">
        <v>14272</v>
      </c>
      <c r="C9581">
        <v>0</v>
      </c>
      <c r="D9581">
        <f>IF(COUNTIF(Sheet3!$A$1:$A$349,"*"&amp;B9581&amp;"*")&gt;0,1,0)</f>
        <v>1</v>
      </c>
      <c r="E9581">
        <f>IF(COUNTIF(Sheet1!$C$1:$C$349,"*"&amp;K9581&amp;"*")&gt;0,1,0)</f>
        <v>1</v>
      </c>
      <c r="F9581">
        <f>IF(COUNTIF(Sheet1!$E$1:$E$349,"*"&amp;G9581&amp;"*")&gt;0,1,0)</f>
        <v>0</v>
      </c>
      <c r="G9581" t="s">
        <v>38520</v>
      </c>
      <c r="H9581" t="str">
        <f t="shared" si="149"/>
        <v>Prundu Giurgiu</v>
      </c>
      <c r="I9581">
        <v>52</v>
      </c>
      <c r="J9581">
        <v>528</v>
      </c>
      <c r="K9581" t="s">
        <v>13730</v>
      </c>
      <c r="L9581" t="s">
        <v>13731</v>
      </c>
      <c r="M9581">
        <v>3</v>
      </c>
      <c r="N9581">
        <v>831</v>
      </c>
      <c r="O9581" t="s">
        <v>2107</v>
      </c>
      <c r="P9581" t="s">
        <v>14273</v>
      </c>
      <c r="Q9581" t="s">
        <v>38</v>
      </c>
      <c r="R9581">
        <v>22</v>
      </c>
      <c r="S9581">
        <v>3</v>
      </c>
      <c r="T9581">
        <v>87180</v>
      </c>
      <c r="U9581" t="s">
        <v>14274</v>
      </c>
      <c r="V9581">
        <v>104680</v>
      </c>
      <c r="W9581" t="s">
        <v>14272</v>
      </c>
      <c r="Y9581">
        <v>0</v>
      </c>
    </row>
    <row r="9582" spans="1:25" x14ac:dyDescent="0.2">
      <c r="A9582">
        <v>153188</v>
      </c>
      <c r="B9582" t="s">
        <v>14272</v>
      </c>
      <c r="C9582">
        <v>0</v>
      </c>
      <c r="D9582">
        <f>IF(COUNTIF(Sheet3!$A$1:$A$349,"*"&amp;B9582&amp;"*")&gt;0,1,0)</f>
        <v>1</v>
      </c>
      <c r="E9582">
        <f>IF(COUNTIF(Sheet1!$C$1:$C$349,"*"&amp;K9582&amp;"*")&gt;0,1,0)</f>
        <v>1</v>
      </c>
      <c r="F9582">
        <f>IF(COUNTIF(Sheet1!$E$1:$E$349,"*"&amp;G9582&amp;"*")&gt;0,1,0)</f>
        <v>0</v>
      </c>
      <c r="G9582" t="s">
        <v>38521</v>
      </c>
      <c r="H9582" t="str">
        <f t="shared" si="149"/>
        <v>Prundu Teleorman</v>
      </c>
      <c r="I9582">
        <v>34</v>
      </c>
      <c r="J9582">
        <v>341</v>
      </c>
      <c r="K9582" t="s">
        <v>19785</v>
      </c>
      <c r="L9582" t="s">
        <v>19786</v>
      </c>
      <c r="M9582">
        <v>3</v>
      </c>
      <c r="N9582">
        <v>831</v>
      </c>
      <c r="O9582" t="s">
        <v>2107</v>
      </c>
      <c r="P9582" t="s">
        <v>9779</v>
      </c>
      <c r="Q9582" t="s">
        <v>26</v>
      </c>
      <c r="R9582">
        <v>23</v>
      </c>
      <c r="S9582">
        <v>3</v>
      </c>
      <c r="T9582">
        <v>147182</v>
      </c>
      <c r="U9582" t="s">
        <v>19954</v>
      </c>
      <c r="V9582">
        <v>153151</v>
      </c>
      <c r="W9582" t="s">
        <v>877</v>
      </c>
      <c r="Y9582">
        <v>0</v>
      </c>
    </row>
    <row r="9583" spans="1:25" x14ac:dyDescent="0.2">
      <c r="A9583">
        <v>34244</v>
      </c>
      <c r="B9583" t="s">
        <v>22985</v>
      </c>
      <c r="C9583">
        <v>1</v>
      </c>
      <c r="D9583">
        <f>IF(COUNTIF(Sheet3!$A$1:$A$349,"*"&amp;B9583&amp;"*")&gt;0,1,0)</f>
        <v>1</v>
      </c>
      <c r="E9583">
        <f>IF(COUNTIF(Sheet1!$C$1:$C$349,"*"&amp;K9583&amp;"*")&gt;0,1,0)</f>
        <v>1</v>
      </c>
      <c r="F9583">
        <f>IF(COUNTIF(Sheet1!$E$1:$E$349,"*"&amp;G9583&amp;"*")&gt;0,1,0)</f>
        <v>1</v>
      </c>
      <c r="G9583" t="s">
        <v>29347</v>
      </c>
      <c r="H9583" t="str">
        <f t="shared" si="149"/>
        <v>Prundu Birgaului Bistrita-Nasaud</v>
      </c>
      <c r="I9583">
        <v>6</v>
      </c>
      <c r="J9583">
        <v>65</v>
      </c>
      <c r="K9583" t="s">
        <v>29103</v>
      </c>
      <c r="L9583" t="s">
        <v>5052</v>
      </c>
      <c r="M9583">
        <v>6</v>
      </c>
      <c r="N9583">
        <v>868</v>
      </c>
      <c r="O9583" t="s">
        <v>4205</v>
      </c>
      <c r="P9583" t="s">
        <v>5337</v>
      </c>
      <c r="Q9583" t="s">
        <v>38</v>
      </c>
      <c r="R9583">
        <v>22</v>
      </c>
      <c r="S9583">
        <v>3</v>
      </c>
      <c r="T9583">
        <v>427230</v>
      </c>
      <c r="U9583" t="s">
        <v>5338</v>
      </c>
      <c r="V9583">
        <v>34235</v>
      </c>
      <c r="W9583" t="s">
        <v>5336</v>
      </c>
      <c r="Y9583">
        <v>1</v>
      </c>
    </row>
    <row r="9584" spans="1:25" x14ac:dyDescent="0.2">
      <c r="A9584">
        <v>50442</v>
      </c>
      <c r="B9584" t="s">
        <v>7525</v>
      </c>
      <c r="C9584">
        <v>0</v>
      </c>
      <c r="D9584">
        <f>IF(COUNTIF(Sheet3!$A$1:$A$349,"*"&amp;B9584&amp;"*")&gt;0,1,0)</f>
        <v>0</v>
      </c>
      <c r="E9584">
        <f>IF(COUNTIF(Sheet1!$C$1:$C$349,"*"&amp;K9584&amp;"*")&gt;0,1,0)</f>
        <v>1</v>
      </c>
      <c r="F9584">
        <f>IF(COUNTIF(Sheet1!$E$1:$E$349,"*"&amp;G9584&amp;"*")&gt;0,1,0)</f>
        <v>0</v>
      </c>
      <c r="G9584" t="s">
        <v>38522</v>
      </c>
      <c r="H9584" t="str">
        <f t="shared" si="149"/>
        <v>Pruneni Buzau</v>
      </c>
      <c r="I9584">
        <v>10</v>
      </c>
      <c r="J9584">
        <v>109</v>
      </c>
      <c r="K9584" t="s">
        <v>22908</v>
      </c>
      <c r="L9584" t="s">
        <v>6741</v>
      </c>
      <c r="M9584">
        <v>2</v>
      </c>
      <c r="N9584">
        <v>822</v>
      </c>
      <c r="O9584" t="s">
        <v>6468</v>
      </c>
      <c r="P9584" t="s">
        <v>2503</v>
      </c>
      <c r="Q9584" t="s">
        <v>26</v>
      </c>
      <c r="R9584">
        <v>23</v>
      </c>
      <c r="S9584">
        <v>3</v>
      </c>
      <c r="T9584">
        <v>127718</v>
      </c>
      <c r="U9584" t="s">
        <v>7526</v>
      </c>
      <c r="V9584">
        <v>50415</v>
      </c>
      <c r="W9584" t="s">
        <v>2779</v>
      </c>
      <c r="Y9584">
        <v>0</v>
      </c>
    </row>
    <row r="9585" spans="1:25" x14ac:dyDescent="0.2">
      <c r="A9585">
        <v>55669</v>
      </c>
      <c r="B9585" t="s">
        <v>7525</v>
      </c>
      <c r="C9585">
        <v>0</v>
      </c>
      <c r="D9585">
        <f>IF(COUNTIF(Sheet3!$A$1:$A$349,"*"&amp;B9585&amp;"*")&gt;0,1,0)</f>
        <v>0</v>
      </c>
      <c r="E9585">
        <f>IF(COUNTIF(Sheet1!$C$1:$C$349,"*"&amp;K9585&amp;"*")&gt;0,1,0)</f>
        <v>1</v>
      </c>
      <c r="F9585">
        <f>IF(COUNTIF(Sheet1!$E$1:$E$349,"*"&amp;G9585&amp;"*")&gt;0,1,0)</f>
        <v>0</v>
      </c>
      <c r="G9585" t="s">
        <v>38523</v>
      </c>
      <c r="H9585" t="str">
        <f t="shared" si="149"/>
        <v>Pruneni Cluj</v>
      </c>
      <c r="I9585">
        <v>12</v>
      </c>
      <c r="J9585">
        <v>127</v>
      </c>
      <c r="K9585" t="s">
        <v>8094</v>
      </c>
      <c r="L9585" t="s">
        <v>8095</v>
      </c>
      <c r="M9585">
        <v>6</v>
      </c>
      <c r="N9585">
        <v>868</v>
      </c>
      <c r="O9585" t="s">
        <v>4205</v>
      </c>
      <c r="P9585" t="s">
        <v>1096</v>
      </c>
      <c r="Q9585" t="s">
        <v>26</v>
      </c>
      <c r="R9585">
        <v>23</v>
      </c>
      <c r="S9585">
        <v>3</v>
      </c>
      <c r="T9585">
        <v>407033</v>
      </c>
      <c r="U9585" t="s">
        <v>8177</v>
      </c>
      <c r="V9585">
        <v>55623</v>
      </c>
      <c r="W9585" t="s">
        <v>1473</v>
      </c>
      <c r="Y9585">
        <v>0</v>
      </c>
    </row>
    <row r="9586" spans="1:25" x14ac:dyDescent="0.2">
      <c r="A9586">
        <v>78533</v>
      </c>
      <c r="B9586" t="s">
        <v>24361</v>
      </c>
      <c r="C9586">
        <v>0</v>
      </c>
      <c r="D9586">
        <f>IF(COUNTIF(Sheet3!$A$1:$A$349,"*"&amp;B9586&amp;"*")&gt;0,1,0)</f>
        <v>0</v>
      </c>
      <c r="E9586">
        <f>IF(COUNTIF(Sheet1!$C$1:$C$349,"*"&amp;K9586&amp;"*")&gt;0,1,0)</f>
        <v>1</v>
      </c>
      <c r="F9586">
        <f>IF(COUNTIF(Sheet1!$E$1:$E$349,"*"&amp;G9586&amp;"*")&gt;0,1,0)</f>
        <v>0</v>
      </c>
      <c r="G9586" t="s">
        <v>38524</v>
      </c>
      <c r="H9586" t="str">
        <f t="shared" si="149"/>
        <v>Prunesti Gorj</v>
      </c>
      <c r="I9586">
        <v>18</v>
      </c>
      <c r="J9586">
        <v>181</v>
      </c>
      <c r="K9586" t="s">
        <v>11026</v>
      </c>
      <c r="L9586" t="s">
        <v>11027</v>
      </c>
      <c r="M9586">
        <v>4</v>
      </c>
      <c r="N9586">
        <v>840</v>
      </c>
      <c r="O9586" t="s">
        <v>10021</v>
      </c>
      <c r="P9586" t="s">
        <v>1598</v>
      </c>
      <c r="Q9586" t="s">
        <v>26</v>
      </c>
      <c r="R9586">
        <v>23</v>
      </c>
      <c r="S9586">
        <v>3</v>
      </c>
      <c r="T9586">
        <v>217011</v>
      </c>
      <c r="U9586" t="s">
        <v>11114</v>
      </c>
      <c r="V9586">
        <v>78472</v>
      </c>
      <c r="W9586" t="s">
        <v>11106</v>
      </c>
      <c r="Y9586">
        <v>0</v>
      </c>
    </row>
    <row r="9587" spans="1:25" x14ac:dyDescent="0.2">
      <c r="A9587">
        <v>71233</v>
      </c>
      <c r="B9587" t="s">
        <v>10209</v>
      </c>
      <c r="C9587">
        <v>0</v>
      </c>
      <c r="D9587">
        <f>IF(COUNTIF(Sheet3!$A$1:$A$349,"*"&amp;B9587&amp;"*")&gt;0,1,0)</f>
        <v>0</v>
      </c>
      <c r="E9587">
        <f>IF(COUNTIF(Sheet1!$C$1:$C$349,"*"&amp;K9587&amp;"*")&gt;0,1,0)</f>
        <v>1</v>
      </c>
      <c r="F9587">
        <f>IF(COUNTIF(Sheet1!$E$1:$E$349,"*"&amp;G9587&amp;"*")&gt;0,1,0)</f>
        <v>0</v>
      </c>
      <c r="G9587" t="s">
        <v>38525</v>
      </c>
      <c r="H9587" t="str">
        <f t="shared" si="149"/>
        <v>Prunet Dolj</v>
      </c>
      <c r="I9587">
        <v>16</v>
      </c>
      <c r="J9587">
        <v>163</v>
      </c>
      <c r="K9587" t="s">
        <v>10019</v>
      </c>
      <c r="L9587" t="s">
        <v>10020</v>
      </c>
      <c r="M9587">
        <v>4</v>
      </c>
      <c r="N9587">
        <v>840</v>
      </c>
      <c r="O9587" t="s">
        <v>10021</v>
      </c>
      <c r="P9587" t="s">
        <v>2587</v>
      </c>
      <c r="Q9587" t="s">
        <v>26</v>
      </c>
      <c r="R9587">
        <v>23</v>
      </c>
      <c r="S9587">
        <v>3</v>
      </c>
      <c r="T9587">
        <v>207098</v>
      </c>
      <c r="U9587" t="s">
        <v>10210</v>
      </c>
      <c r="V9587">
        <v>71199</v>
      </c>
      <c r="W9587" t="s">
        <v>10203</v>
      </c>
      <c r="Y9587">
        <v>0</v>
      </c>
    </row>
    <row r="9588" spans="1:25" x14ac:dyDescent="0.2">
      <c r="A9588">
        <v>56176</v>
      </c>
      <c r="B9588" t="s">
        <v>8253</v>
      </c>
      <c r="C9588">
        <v>0</v>
      </c>
      <c r="D9588">
        <f>IF(COUNTIF(Sheet3!$A$1:$A$349,"*"&amp;B9588&amp;"*")&gt;0,1,0)</f>
        <v>0</v>
      </c>
      <c r="E9588">
        <f>IF(COUNTIF(Sheet1!$C$1:$C$349,"*"&amp;K9588&amp;"*")&gt;0,1,0)</f>
        <v>1</v>
      </c>
      <c r="F9588">
        <f>IF(COUNTIF(Sheet1!$E$1:$E$349,"*"&amp;G9588&amp;"*")&gt;0,1,0)</f>
        <v>0</v>
      </c>
      <c r="G9588" t="s">
        <v>38526</v>
      </c>
      <c r="H9588" t="str">
        <f t="shared" si="149"/>
        <v>Pruni Cluj</v>
      </c>
      <c r="I9588">
        <v>12</v>
      </c>
      <c r="J9588">
        <v>127</v>
      </c>
      <c r="K9588" t="s">
        <v>8094</v>
      </c>
      <c r="L9588" t="s">
        <v>8095</v>
      </c>
      <c r="M9588">
        <v>6</v>
      </c>
      <c r="N9588">
        <v>868</v>
      </c>
      <c r="O9588" t="s">
        <v>4205</v>
      </c>
      <c r="P9588" t="s">
        <v>444</v>
      </c>
      <c r="Q9588" t="s">
        <v>26</v>
      </c>
      <c r="R9588">
        <v>23</v>
      </c>
      <c r="S9588">
        <v>3</v>
      </c>
      <c r="T9588">
        <v>407093</v>
      </c>
      <c r="U9588" t="s">
        <v>8254</v>
      </c>
      <c r="V9588">
        <v>56096</v>
      </c>
      <c r="W9588" t="s">
        <v>8243</v>
      </c>
      <c r="Y9588">
        <v>0</v>
      </c>
    </row>
    <row r="9589" spans="1:25" x14ac:dyDescent="0.2">
      <c r="A9589">
        <v>179445</v>
      </c>
      <c r="B9589" t="s">
        <v>8253</v>
      </c>
      <c r="C9589">
        <v>0</v>
      </c>
      <c r="D9589">
        <f>IF(COUNTIF(Sheet3!$A$1:$A$349,"*"&amp;B9589&amp;"*")&gt;0,1,0)</f>
        <v>0</v>
      </c>
      <c r="E9589">
        <f>IF(COUNTIF(Sheet1!$C$1:$C$349,"*"&amp;K9589&amp;"*")&gt;0,1,0)</f>
        <v>1</v>
      </c>
      <c r="F9589">
        <f>IF(COUNTIF(Sheet1!$E$1:$E$349,"*"&amp;G9589&amp;"*")&gt;0,1,0)</f>
        <v>0</v>
      </c>
      <c r="G9589" t="s">
        <v>38527</v>
      </c>
      <c r="H9589" t="str">
        <f t="shared" si="149"/>
        <v>Pruni Ilfov</v>
      </c>
      <c r="I9589">
        <v>23</v>
      </c>
      <c r="J9589">
        <v>234</v>
      </c>
      <c r="K9589" t="s">
        <v>13737</v>
      </c>
      <c r="L9589" t="s">
        <v>13738</v>
      </c>
      <c r="M9589">
        <v>8</v>
      </c>
      <c r="N9589">
        <v>886</v>
      </c>
      <c r="O9589" t="s">
        <v>13739</v>
      </c>
      <c r="P9589" t="s">
        <v>1588</v>
      </c>
      <c r="Q9589" t="s">
        <v>26</v>
      </c>
      <c r="R9589">
        <v>18</v>
      </c>
      <c r="S9589">
        <v>1</v>
      </c>
      <c r="T9589">
        <v>77128</v>
      </c>
      <c r="U9589" t="s">
        <v>22859</v>
      </c>
      <c r="V9589">
        <v>179409</v>
      </c>
      <c r="W9589" t="s">
        <v>5269</v>
      </c>
      <c r="Y9589">
        <v>0</v>
      </c>
    </row>
    <row r="9590" spans="1:25" x14ac:dyDescent="0.2">
      <c r="A9590">
        <v>57270</v>
      </c>
      <c r="B9590" t="s">
        <v>24362</v>
      </c>
      <c r="C9590">
        <v>0</v>
      </c>
      <c r="D9590">
        <f>IF(COUNTIF(Sheet3!$A$1:$A$349,"*"&amp;B9590&amp;"*")&gt;0,1,0)</f>
        <v>0</v>
      </c>
      <c r="E9590">
        <f>IF(COUNTIF(Sheet1!$C$1:$C$349,"*"&amp;K9590&amp;"*")&gt;0,1,0)</f>
        <v>1</v>
      </c>
      <c r="F9590">
        <f>IF(COUNTIF(Sheet1!$E$1:$E$349,"*"&amp;G9590&amp;"*")&gt;0,1,0)</f>
        <v>0</v>
      </c>
      <c r="G9590" t="s">
        <v>38528</v>
      </c>
      <c r="H9590" t="str">
        <f t="shared" si="149"/>
        <v>Prunis Cluj</v>
      </c>
      <c r="I9590">
        <v>12</v>
      </c>
      <c r="J9590">
        <v>127</v>
      </c>
      <c r="K9590" t="s">
        <v>8094</v>
      </c>
      <c r="L9590" t="s">
        <v>8095</v>
      </c>
      <c r="M9590">
        <v>6</v>
      </c>
      <c r="N9590">
        <v>868</v>
      </c>
      <c r="O9590" t="s">
        <v>4205</v>
      </c>
      <c r="P9590" t="s">
        <v>1910</v>
      </c>
      <c r="Q9590" t="s">
        <v>26</v>
      </c>
      <c r="R9590">
        <v>23</v>
      </c>
      <c r="S9590">
        <v>3</v>
      </c>
      <c r="T9590">
        <v>407234</v>
      </c>
      <c r="U9590" t="s">
        <v>8394</v>
      </c>
      <c r="V9590">
        <v>57225</v>
      </c>
      <c r="W9590" t="s">
        <v>8387</v>
      </c>
      <c r="Y9590">
        <v>0</v>
      </c>
    </row>
    <row r="9591" spans="1:25" x14ac:dyDescent="0.2">
      <c r="A9591">
        <v>9725</v>
      </c>
      <c r="B9591" t="s">
        <v>24363</v>
      </c>
      <c r="C9591">
        <v>0</v>
      </c>
      <c r="D9591">
        <f>IF(COUNTIF(Sheet3!$A$1:$A$349,"*"&amp;B9591&amp;"*")&gt;0,1,0)</f>
        <v>0</v>
      </c>
      <c r="E9591">
        <f>IF(COUNTIF(Sheet1!$C$1:$C$349,"*"&amp;K9591&amp;"*")&gt;0,1,0)</f>
        <v>1</v>
      </c>
      <c r="F9591">
        <f>IF(COUNTIF(Sheet1!$E$1:$E$349,"*"&amp;G9591&amp;"*")&gt;0,1,0)</f>
        <v>0</v>
      </c>
      <c r="G9591" t="s">
        <v>38529</v>
      </c>
      <c r="H9591" t="str">
        <f t="shared" si="149"/>
        <v>Prunisor Arad</v>
      </c>
      <c r="I9591">
        <v>2</v>
      </c>
      <c r="J9591">
        <v>29</v>
      </c>
      <c r="K9591" t="s">
        <v>1465</v>
      </c>
      <c r="L9591" t="s">
        <v>1466</v>
      </c>
      <c r="M9591">
        <v>5</v>
      </c>
      <c r="N9591">
        <v>859</v>
      </c>
      <c r="O9591" t="s">
        <v>1467</v>
      </c>
      <c r="P9591" t="s">
        <v>1542</v>
      </c>
      <c r="Q9591" t="s">
        <v>26</v>
      </c>
      <c r="R9591">
        <v>19</v>
      </c>
      <c r="S9591">
        <v>1</v>
      </c>
      <c r="T9591">
        <v>315702</v>
      </c>
      <c r="U9591" t="s">
        <v>1543</v>
      </c>
      <c r="V9591">
        <v>9690</v>
      </c>
      <c r="W9591" t="s">
        <v>1536</v>
      </c>
      <c r="Y9591">
        <v>0</v>
      </c>
    </row>
    <row r="9592" spans="1:25" x14ac:dyDescent="0.2">
      <c r="A9592">
        <v>113242</v>
      </c>
      <c r="B9592" t="s">
        <v>24363</v>
      </c>
      <c r="C9592">
        <v>0</v>
      </c>
      <c r="D9592">
        <f>IF(COUNTIF(Sheet3!$A$1:$A$349,"*"&amp;B9592&amp;"*")&gt;0,1,0)</f>
        <v>0</v>
      </c>
      <c r="E9592">
        <f>IF(COUNTIF(Sheet1!$C$1:$C$349,"*"&amp;K9592&amp;"*")&gt;0,1,0)</f>
        <v>1</v>
      </c>
      <c r="F9592">
        <f>IF(COUNTIF(Sheet1!$E$1:$E$349,"*"&amp;G9592&amp;"*")&gt;0,1,0)</f>
        <v>0</v>
      </c>
      <c r="G9592" t="s">
        <v>38530</v>
      </c>
      <c r="H9592" t="str">
        <f t="shared" si="149"/>
        <v>Prunisor Mehedinti</v>
      </c>
      <c r="I9592">
        <v>25</v>
      </c>
      <c r="J9592">
        <v>252</v>
      </c>
      <c r="K9592" t="s">
        <v>29099</v>
      </c>
      <c r="L9592" t="s">
        <v>14860</v>
      </c>
      <c r="M9592">
        <v>4</v>
      </c>
      <c r="N9592">
        <v>840</v>
      </c>
      <c r="O9592" t="s">
        <v>10021</v>
      </c>
      <c r="P9592" t="s">
        <v>3496</v>
      </c>
      <c r="Q9592" t="s">
        <v>38</v>
      </c>
      <c r="R9592">
        <v>22</v>
      </c>
      <c r="S9592">
        <v>3</v>
      </c>
      <c r="T9592">
        <v>227390</v>
      </c>
      <c r="U9592" t="s">
        <v>15278</v>
      </c>
      <c r="V9592">
        <v>113233</v>
      </c>
      <c r="W9592" t="s">
        <v>1541</v>
      </c>
      <c r="Y9592">
        <v>0</v>
      </c>
    </row>
    <row r="9593" spans="1:25" x14ac:dyDescent="0.2">
      <c r="A9593">
        <v>68244</v>
      </c>
      <c r="B9593" t="s">
        <v>9830</v>
      </c>
      <c r="C9593">
        <v>0</v>
      </c>
      <c r="D9593">
        <f>IF(COUNTIF(Sheet3!$A$1:$A$349,"*"&amp;B9593&amp;"*")&gt;0,1,0)</f>
        <v>0</v>
      </c>
      <c r="E9593">
        <f>IF(COUNTIF(Sheet1!$C$1:$C$349,"*"&amp;K9593&amp;"*")&gt;0,1,0)</f>
        <v>1</v>
      </c>
      <c r="F9593">
        <f>IF(COUNTIF(Sheet1!$E$1:$E$349,"*"&amp;G9593&amp;"*")&gt;0,1,0)</f>
        <v>0</v>
      </c>
      <c r="G9593" t="s">
        <v>38531</v>
      </c>
      <c r="H9593" t="str">
        <f t="shared" si="149"/>
        <v>Pucheni Dambovita</v>
      </c>
      <c r="I9593">
        <v>15</v>
      </c>
      <c r="J9593">
        <v>154</v>
      </c>
      <c r="K9593" t="s">
        <v>29101</v>
      </c>
      <c r="L9593" t="s">
        <v>9417</v>
      </c>
      <c r="M9593">
        <v>3</v>
      </c>
      <c r="N9593">
        <v>831</v>
      </c>
      <c r="O9593" t="s">
        <v>2107</v>
      </c>
      <c r="P9593" t="s">
        <v>3934</v>
      </c>
      <c r="Q9593" t="s">
        <v>26</v>
      </c>
      <c r="R9593">
        <v>23</v>
      </c>
      <c r="S9593">
        <v>3</v>
      </c>
      <c r="T9593">
        <v>137380</v>
      </c>
      <c r="U9593" t="s">
        <v>9831</v>
      </c>
      <c r="V9593">
        <v>68182</v>
      </c>
      <c r="W9593" t="s">
        <v>9823</v>
      </c>
      <c r="Y9593">
        <v>0</v>
      </c>
    </row>
    <row r="9594" spans="1:25" x14ac:dyDescent="0.2">
      <c r="A9594">
        <v>68574</v>
      </c>
      <c r="B9594" t="s">
        <v>9830</v>
      </c>
      <c r="C9594">
        <v>0</v>
      </c>
      <c r="D9594">
        <f>IF(COUNTIF(Sheet3!$A$1:$A$349,"*"&amp;B9594&amp;"*")&gt;0,1,0)</f>
        <v>0</v>
      </c>
      <c r="E9594">
        <f>IF(COUNTIF(Sheet1!$C$1:$C$349,"*"&amp;K9594&amp;"*")&gt;0,1,0)</f>
        <v>1</v>
      </c>
      <c r="F9594">
        <f>IF(COUNTIF(Sheet1!$E$1:$E$349,"*"&amp;G9594&amp;"*")&gt;0,1,0)</f>
        <v>0</v>
      </c>
      <c r="G9594" t="s">
        <v>38531</v>
      </c>
      <c r="H9594" t="str">
        <f t="shared" si="149"/>
        <v>Pucheni Dambovita</v>
      </c>
      <c r="I9594">
        <v>15</v>
      </c>
      <c r="J9594">
        <v>154</v>
      </c>
      <c r="K9594" t="s">
        <v>29101</v>
      </c>
      <c r="L9594" t="s">
        <v>9417</v>
      </c>
      <c r="M9594">
        <v>3</v>
      </c>
      <c r="N9594">
        <v>831</v>
      </c>
      <c r="O9594" t="s">
        <v>2107</v>
      </c>
      <c r="P9594" t="s">
        <v>9873</v>
      </c>
      <c r="Q9594" t="s">
        <v>38</v>
      </c>
      <c r="R9594">
        <v>22</v>
      </c>
      <c r="S9594">
        <v>3</v>
      </c>
      <c r="T9594">
        <v>137380</v>
      </c>
      <c r="U9594" t="s">
        <v>9874</v>
      </c>
      <c r="V9594">
        <v>68565</v>
      </c>
      <c r="W9594" t="s">
        <v>9830</v>
      </c>
      <c r="Y9594">
        <v>0</v>
      </c>
    </row>
    <row r="9595" spans="1:25" x14ac:dyDescent="0.2">
      <c r="A9595">
        <v>134951</v>
      </c>
      <c r="B9595" t="s">
        <v>17840</v>
      </c>
      <c r="C9595">
        <v>0</v>
      </c>
      <c r="D9595">
        <f>IF(COUNTIF(Sheet3!$A$1:$A$349,"*"&amp;B9595&amp;"*")&gt;0,1,0)</f>
        <v>0</v>
      </c>
      <c r="E9595">
        <f>IF(COUNTIF(Sheet1!$C$1:$C$349,"*"&amp;K9595&amp;"*")&gt;0,1,0)</f>
        <v>1</v>
      </c>
      <c r="F9595">
        <f>IF(COUNTIF(Sheet1!$E$1:$E$349,"*"&amp;G9595&amp;"*")&gt;0,1,0)</f>
        <v>0</v>
      </c>
      <c r="G9595" t="s">
        <v>38532</v>
      </c>
      <c r="H9595" t="str">
        <f t="shared" si="149"/>
        <v>Puchenii Mari Prahova</v>
      </c>
      <c r="I9595">
        <v>29</v>
      </c>
      <c r="J9595">
        <v>298</v>
      </c>
      <c r="K9595" t="s">
        <v>17266</v>
      </c>
      <c r="L9595" t="s">
        <v>17267</v>
      </c>
      <c r="M9595">
        <v>3</v>
      </c>
      <c r="N9595">
        <v>831</v>
      </c>
      <c r="O9595" t="s">
        <v>2107</v>
      </c>
      <c r="P9595" t="s">
        <v>6114</v>
      </c>
      <c r="Q9595" t="s">
        <v>38</v>
      </c>
      <c r="R9595">
        <v>22</v>
      </c>
      <c r="S9595">
        <v>3</v>
      </c>
      <c r="T9595">
        <v>107485</v>
      </c>
      <c r="U9595" t="s">
        <v>17841</v>
      </c>
      <c r="V9595">
        <v>134942</v>
      </c>
      <c r="W9595" t="s">
        <v>17840</v>
      </c>
      <c r="Y9595">
        <v>0</v>
      </c>
    </row>
    <row r="9596" spans="1:25" x14ac:dyDescent="0.2">
      <c r="A9596">
        <v>135002</v>
      </c>
      <c r="B9596" t="s">
        <v>17849</v>
      </c>
      <c r="C9596">
        <v>0</v>
      </c>
      <c r="D9596">
        <f>IF(COUNTIF(Sheet3!$A$1:$A$349,"*"&amp;B9596&amp;"*")&gt;0,1,0)</f>
        <v>0</v>
      </c>
      <c r="E9596">
        <f>IF(COUNTIF(Sheet1!$C$1:$C$349,"*"&amp;K9596&amp;"*")&gt;0,1,0)</f>
        <v>1</v>
      </c>
      <c r="F9596">
        <f>IF(COUNTIF(Sheet1!$E$1:$E$349,"*"&amp;G9596&amp;"*")&gt;0,1,0)</f>
        <v>0</v>
      </c>
      <c r="G9596" t="s">
        <v>38533</v>
      </c>
      <c r="H9596" t="str">
        <f t="shared" si="149"/>
        <v>Puchenii Mici Prahova</v>
      </c>
      <c r="I9596">
        <v>29</v>
      </c>
      <c r="J9596">
        <v>298</v>
      </c>
      <c r="K9596" t="s">
        <v>17266</v>
      </c>
      <c r="L9596" t="s">
        <v>17267</v>
      </c>
      <c r="M9596">
        <v>3</v>
      </c>
      <c r="N9596">
        <v>831</v>
      </c>
      <c r="O9596" t="s">
        <v>2107</v>
      </c>
      <c r="P9596" t="s">
        <v>690</v>
      </c>
      <c r="Q9596" t="s">
        <v>26</v>
      </c>
      <c r="R9596">
        <v>23</v>
      </c>
      <c r="S9596">
        <v>3</v>
      </c>
      <c r="T9596">
        <v>107491</v>
      </c>
      <c r="U9596" t="s">
        <v>17850</v>
      </c>
      <c r="V9596">
        <v>134942</v>
      </c>
      <c r="W9596" t="s">
        <v>17840</v>
      </c>
      <c r="Y9596">
        <v>0</v>
      </c>
    </row>
    <row r="9597" spans="1:25" x14ac:dyDescent="0.2">
      <c r="A9597">
        <v>135011</v>
      </c>
      <c r="B9597" t="s">
        <v>24364</v>
      </c>
      <c r="C9597">
        <v>0</v>
      </c>
      <c r="D9597">
        <f>IF(COUNTIF(Sheet3!$A$1:$A$349,"*"&amp;B9597&amp;"*")&gt;0,1,0)</f>
        <v>0</v>
      </c>
      <c r="E9597">
        <f>IF(COUNTIF(Sheet1!$C$1:$C$349,"*"&amp;K9597&amp;"*")&gt;0,1,0)</f>
        <v>1</v>
      </c>
      <c r="F9597">
        <f>IF(COUNTIF(Sheet1!$E$1:$E$349,"*"&amp;G9597&amp;"*")&gt;0,1,0)</f>
        <v>0</v>
      </c>
      <c r="G9597" t="s">
        <v>38534</v>
      </c>
      <c r="H9597" t="str">
        <f t="shared" si="149"/>
        <v>Puchenii Mosneni Prahova</v>
      </c>
      <c r="I9597">
        <v>29</v>
      </c>
      <c r="J9597">
        <v>298</v>
      </c>
      <c r="K9597" t="s">
        <v>17266</v>
      </c>
      <c r="L9597" t="s">
        <v>17267</v>
      </c>
      <c r="M9597">
        <v>3</v>
      </c>
      <c r="N9597">
        <v>831</v>
      </c>
      <c r="O9597" t="s">
        <v>2107</v>
      </c>
      <c r="P9597" t="s">
        <v>1269</v>
      </c>
      <c r="Q9597" t="s">
        <v>26</v>
      </c>
      <c r="R9597">
        <v>23</v>
      </c>
      <c r="S9597">
        <v>3</v>
      </c>
      <c r="T9597">
        <v>107492</v>
      </c>
      <c r="U9597" t="s">
        <v>17851</v>
      </c>
      <c r="V9597">
        <v>134942</v>
      </c>
      <c r="W9597" t="s">
        <v>17840</v>
      </c>
      <c r="Y9597">
        <v>0</v>
      </c>
    </row>
    <row r="9598" spans="1:25" x14ac:dyDescent="0.2">
      <c r="A9598">
        <v>65930</v>
      </c>
      <c r="B9598" t="s">
        <v>9506</v>
      </c>
      <c r="C9598">
        <v>1</v>
      </c>
      <c r="D9598">
        <f>IF(COUNTIF(Sheet3!$A$1:$A$349,"*"&amp;B9598&amp;"*")&gt;0,1,0)</f>
        <v>1</v>
      </c>
      <c r="E9598">
        <f>IF(COUNTIF(Sheet1!$C$1:$C$349,"*"&amp;K9598&amp;"*")&gt;0,1,0)</f>
        <v>1</v>
      </c>
      <c r="F9598">
        <f>IF(COUNTIF(Sheet1!$E$1:$E$349,"*"&amp;G9598&amp;"*")&gt;0,1,0)</f>
        <v>1</v>
      </c>
      <c r="G9598" t="s">
        <v>29348</v>
      </c>
      <c r="H9598" t="str">
        <f t="shared" si="149"/>
        <v>Pucioasa Dambovita</v>
      </c>
      <c r="I9598">
        <v>15</v>
      </c>
      <c r="J9598">
        <v>154</v>
      </c>
      <c r="K9598" t="s">
        <v>29101</v>
      </c>
      <c r="L9598" t="s">
        <v>9417</v>
      </c>
      <c r="M9598">
        <v>3</v>
      </c>
      <c r="N9598">
        <v>831</v>
      </c>
      <c r="O9598" t="s">
        <v>2107</v>
      </c>
      <c r="P9598" t="s">
        <v>9507</v>
      </c>
      <c r="Q9598" t="s">
        <v>54</v>
      </c>
      <c r="R9598">
        <v>17</v>
      </c>
      <c r="S9598">
        <v>1</v>
      </c>
      <c r="T9598">
        <v>135400</v>
      </c>
      <c r="U9598" t="s">
        <v>9508</v>
      </c>
      <c r="V9598">
        <v>65921</v>
      </c>
      <c r="W9598" t="s">
        <v>9506</v>
      </c>
      <c r="Y9598">
        <v>1</v>
      </c>
    </row>
    <row r="9599" spans="1:25" x14ac:dyDescent="0.2">
      <c r="A9599">
        <v>65994</v>
      </c>
      <c r="B9599" t="s">
        <v>9517</v>
      </c>
      <c r="C9599">
        <v>0</v>
      </c>
      <c r="D9599">
        <f>IF(COUNTIF(Sheet3!$A$1:$A$349,"*"&amp;B9599&amp;"*")&gt;0,1,0)</f>
        <v>0</v>
      </c>
      <c r="E9599">
        <f>IF(COUNTIF(Sheet1!$C$1:$C$349,"*"&amp;K9599&amp;"*")&gt;0,1,0)</f>
        <v>1</v>
      </c>
      <c r="F9599">
        <f>IF(COUNTIF(Sheet1!$E$1:$E$349,"*"&amp;G9599&amp;"*")&gt;0,1,0)</f>
        <v>0</v>
      </c>
      <c r="G9599" t="s">
        <v>38535</v>
      </c>
      <c r="H9599" t="str">
        <f t="shared" si="149"/>
        <v>Pucioasa-Sat Dambovita</v>
      </c>
      <c r="I9599">
        <v>15</v>
      </c>
      <c r="J9599">
        <v>154</v>
      </c>
      <c r="K9599" t="s">
        <v>29101</v>
      </c>
      <c r="L9599" t="s">
        <v>9417</v>
      </c>
      <c r="M9599">
        <v>3</v>
      </c>
      <c r="N9599">
        <v>831</v>
      </c>
      <c r="O9599" t="s">
        <v>2107</v>
      </c>
      <c r="P9599" t="s">
        <v>3527</v>
      </c>
      <c r="Q9599" t="s">
        <v>26</v>
      </c>
      <c r="R9599">
        <v>18</v>
      </c>
      <c r="S9599">
        <v>1</v>
      </c>
      <c r="T9599">
        <v>135406</v>
      </c>
      <c r="U9599" t="s">
        <v>9518</v>
      </c>
      <c r="V9599">
        <v>65921</v>
      </c>
      <c r="W9599" t="s">
        <v>9506</v>
      </c>
      <c r="Y9599">
        <v>0</v>
      </c>
    </row>
    <row r="9600" spans="1:25" x14ac:dyDescent="0.2">
      <c r="A9600">
        <v>177361</v>
      </c>
      <c r="B9600" t="s">
        <v>24365</v>
      </c>
      <c r="C9600">
        <v>0</v>
      </c>
      <c r="D9600">
        <f>IF(COUNTIF(Sheet3!$A$1:$A$349,"*"&amp;B9600&amp;"*")&gt;0,1,0)</f>
        <v>0</v>
      </c>
      <c r="E9600">
        <f>IF(COUNTIF(Sheet1!$C$1:$C$349,"*"&amp;K9600&amp;"*")&gt;0,1,0)</f>
        <v>1</v>
      </c>
      <c r="F9600">
        <f>IF(COUNTIF(Sheet1!$E$1:$E$349,"*"&amp;G9600&amp;"*")&gt;0,1,0)</f>
        <v>0</v>
      </c>
      <c r="G9600" t="s">
        <v>38536</v>
      </c>
      <c r="H9600" t="str">
        <f t="shared" si="149"/>
        <v>Pufesti Vrancea</v>
      </c>
      <c r="I9600">
        <v>39</v>
      </c>
      <c r="J9600">
        <v>396</v>
      </c>
      <c r="K9600" t="s">
        <v>15010</v>
      </c>
      <c r="L9600" t="s">
        <v>22342</v>
      </c>
      <c r="M9600">
        <v>2</v>
      </c>
      <c r="N9600">
        <v>822</v>
      </c>
      <c r="O9600" t="s">
        <v>6468</v>
      </c>
      <c r="P9600" t="s">
        <v>22643</v>
      </c>
      <c r="Q9600" t="s">
        <v>38</v>
      </c>
      <c r="R9600">
        <v>22</v>
      </c>
      <c r="S9600">
        <v>3</v>
      </c>
      <c r="T9600">
        <v>627275</v>
      </c>
      <c r="U9600" t="s">
        <v>22644</v>
      </c>
      <c r="V9600">
        <v>177352</v>
      </c>
      <c r="W9600" t="s">
        <v>22642</v>
      </c>
      <c r="Y9600">
        <v>0</v>
      </c>
    </row>
    <row r="9601" spans="1:25" x14ac:dyDescent="0.2">
      <c r="A9601">
        <v>90547</v>
      </c>
      <c r="B9601" t="s">
        <v>12566</v>
      </c>
      <c r="C9601">
        <v>0</v>
      </c>
      <c r="D9601">
        <f>IF(COUNTIF(Sheet3!$A$1:$A$349,"*"&amp;B9601&amp;"*")&gt;0,1,0)</f>
        <v>0</v>
      </c>
      <c r="E9601">
        <f>IF(COUNTIF(Sheet1!$C$1:$C$349,"*"&amp;K9601&amp;"*")&gt;0,1,0)</f>
        <v>1</v>
      </c>
      <c r="F9601">
        <f>IF(COUNTIF(Sheet1!$E$1:$E$349,"*"&amp;G9601&amp;"*")&gt;0,1,0)</f>
        <v>0</v>
      </c>
      <c r="G9601" t="s">
        <v>38537</v>
      </c>
      <c r="H9601" t="str">
        <f t="shared" si="149"/>
        <v>Pui Hunedoara</v>
      </c>
      <c r="I9601">
        <v>20</v>
      </c>
      <c r="J9601">
        <v>207</v>
      </c>
      <c r="K9601" t="s">
        <v>12097</v>
      </c>
      <c r="L9601" t="s">
        <v>12098</v>
      </c>
      <c r="M9601">
        <v>5</v>
      </c>
      <c r="N9601">
        <v>859</v>
      </c>
      <c r="O9601" t="s">
        <v>1467</v>
      </c>
      <c r="P9601" t="s">
        <v>5521</v>
      </c>
      <c r="Q9601" t="s">
        <v>38</v>
      </c>
      <c r="R9601">
        <v>22</v>
      </c>
      <c r="S9601">
        <v>3</v>
      </c>
      <c r="T9601">
        <v>337345</v>
      </c>
      <c r="U9601" t="s">
        <v>12567</v>
      </c>
      <c r="V9601">
        <v>90538</v>
      </c>
      <c r="W9601" t="s">
        <v>12566</v>
      </c>
      <c r="Y9601">
        <v>0</v>
      </c>
    </row>
    <row r="9602" spans="1:25" x14ac:dyDescent="0.2">
      <c r="A9602">
        <v>104706</v>
      </c>
      <c r="B9602" t="s">
        <v>14275</v>
      </c>
      <c r="C9602">
        <v>0</v>
      </c>
      <c r="D9602">
        <f>IF(COUNTIF(Sheet3!$A$1:$A$349,"*"&amp;B9602&amp;"*")&gt;0,1,0)</f>
        <v>0</v>
      </c>
      <c r="E9602">
        <f>IF(COUNTIF(Sheet1!$C$1:$C$349,"*"&amp;K9602&amp;"*")&gt;0,1,0)</f>
        <v>1</v>
      </c>
      <c r="F9602">
        <f>IF(COUNTIF(Sheet1!$E$1:$E$349,"*"&amp;G9602&amp;"*")&gt;0,1,0)</f>
        <v>0</v>
      </c>
      <c r="G9602" t="s">
        <v>38538</v>
      </c>
      <c r="H9602" t="str">
        <f t="shared" si="149"/>
        <v>Puieni Giurgiu</v>
      </c>
      <c r="I9602">
        <v>52</v>
      </c>
      <c r="J9602">
        <v>528</v>
      </c>
      <c r="K9602" t="s">
        <v>13730</v>
      </c>
      <c r="L9602" t="s">
        <v>13731</v>
      </c>
      <c r="M9602">
        <v>3</v>
      </c>
      <c r="N9602">
        <v>831</v>
      </c>
      <c r="O9602" t="s">
        <v>2107</v>
      </c>
      <c r="P9602" t="s">
        <v>2816</v>
      </c>
      <c r="Q9602" t="s">
        <v>26</v>
      </c>
      <c r="R9602">
        <v>23</v>
      </c>
      <c r="S9602">
        <v>3</v>
      </c>
      <c r="T9602">
        <v>87181</v>
      </c>
      <c r="U9602" t="s">
        <v>14276</v>
      </c>
      <c r="V9602">
        <v>104680</v>
      </c>
      <c r="W9602" t="s">
        <v>14272</v>
      </c>
      <c r="Y9602">
        <v>0</v>
      </c>
    </row>
    <row r="9603" spans="1:25" x14ac:dyDescent="0.2">
      <c r="A9603">
        <v>165489</v>
      </c>
      <c r="B9603" t="s">
        <v>24366</v>
      </c>
      <c r="C9603">
        <v>0</v>
      </c>
      <c r="D9603">
        <f>IF(COUNTIF(Sheet3!$A$1:$A$349,"*"&amp;B9603&amp;"*")&gt;0,1,0)</f>
        <v>0</v>
      </c>
      <c r="E9603">
        <f>IF(COUNTIF(Sheet1!$C$1:$C$349,"*"&amp;K9603&amp;"*")&gt;0,1,0)</f>
        <v>1</v>
      </c>
      <c r="F9603">
        <f>IF(COUNTIF(Sheet1!$E$1:$E$349,"*"&amp;G9603&amp;"*")&gt;0,1,0)</f>
        <v>0</v>
      </c>
      <c r="G9603" t="s">
        <v>38539</v>
      </c>
      <c r="H9603" t="str">
        <f t="shared" ref="H9603:H9666" si="150">_xlfn.CONCAT(B9603," ",K9603)</f>
        <v>Puiesti Vaslui</v>
      </c>
      <c r="I9603">
        <v>37</v>
      </c>
      <c r="J9603">
        <v>378</v>
      </c>
      <c r="K9603" t="s">
        <v>20936</v>
      </c>
      <c r="L9603" t="s">
        <v>20937</v>
      </c>
      <c r="M9603">
        <v>1</v>
      </c>
      <c r="N9603">
        <v>813</v>
      </c>
      <c r="O9603" t="s">
        <v>3243</v>
      </c>
      <c r="P9603" t="s">
        <v>7351</v>
      </c>
      <c r="Q9603" t="s">
        <v>38</v>
      </c>
      <c r="R9603">
        <v>22</v>
      </c>
      <c r="S9603">
        <v>3</v>
      </c>
      <c r="T9603">
        <v>737425</v>
      </c>
      <c r="U9603" t="s">
        <v>21343</v>
      </c>
      <c r="V9603">
        <v>165470</v>
      </c>
      <c r="W9603" t="s">
        <v>7311</v>
      </c>
      <c r="Y9603">
        <v>0</v>
      </c>
    </row>
    <row r="9604" spans="1:25" x14ac:dyDescent="0.2">
      <c r="A9604">
        <v>48851</v>
      </c>
      <c r="B9604" t="s">
        <v>24367</v>
      </c>
      <c r="C9604">
        <v>0</v>
      </c>
      <c r="D9604">
        <f>IF(COUNTIF(Sheet3!$A$1:$A$349,"*"&amp;B9604&amp;"*")&gt;0,1,0)</f>
        <v>0</v>
      </c>
      <c r="E9604">
        <f>IF(COUNTIF(Sheet1!$C$1:$C$349,"*"&amp;K9604&amp;"*")&gt;0,1,0)</f>
        <v>1</v>
      </c>
      <c r="F9604">
        <f>IF(COUNTIF(Sheet1!$E$1:$E$349,"*"&amp;G9604&amp;"*")&gt;0,1,0)</f>
        <v>0</v>
      </c>
      <c r="G9604" t="s">
        <v>38540</v>
      </c>
      <c r="H9604" t="str">
        <f t="shared" si="150"/>
        <v>Puiestii de Jos Buzau</v>
      </c>
      <c r="I9604">
        <v>10</v>
      </c>
      <c r="J9604">
        <v>109</v>
      </c>
      <c r="K9604" t="s">
        <v>22908</v>
      </c>
      <c r="L9604" t="s">
        <v>6741</v>
      </c>
      <c r="M9604">
        <v>2</v>
      </c>
      <c r="N9604">
        <v>822</v>
      </c>
      <c r="O9604" t="s">
        <v>6468</v>
      </c>
      <c r="P9604" t="s">
        <v>4021</v>
      </c>
      <c r="Q9604" t="s">
        <v>38</v>
      </c>
      <c r="R9604">
        <v>22</v>
      </c>
      <c r="S9604">
        <v>3</v>
      </c>
      <c r="T9604">
        <v>127502</v>
      </c>
      <c r="U9604" t="s">
        <v>7310</v>
      </c>
      <c r="V9604">
        <v>48842</v>
      </c>
      <c r="W9604" t="s">
        <v>7311</v>
      </c>
      <c r="Y9604">
        <v>0</v>
      </c>
    </row>
    <row r="9605" spans="1:25" x14ac:dyDescent="0.2">
      <c r="A9605">
        <v>48913</v>
      </c>
      <c r="B9605" t="s">
        <v>24368</v>
      </c>
      <c r="C9605">
        <v>0</v>
      </c>
      <c r="D9605">
        <f>IF(COUNTIF(Sheet3!$A$1:$A$349,"*"&amp;B9605&amp;"*")&gt;0,1,0)</f>
        <v>0</v>
      </c>
      <c r="E9605">
        <f>IF(COUNTIF(Sheet1!$C$1:$C$349,"*"&amp;K9605&amp;"*")&gt;0,1,0)</f>
        <v>1</v>
      </c>
      <c r="F9605">
        <f>IF(COUNTIF(Sheet1!$E$1:$E$349,"*"&amp;G9605&amp;"*")&gt;0,1,0)</f>
        <v>0</v>
      </c>
      <c r="G9605" t="s">
        <v>38541</v>
      </c>
      <c r="H9605" t="str">
        <f t="shared" si="150"/>
        <v>Puiestii de Sus Buzau</v>
      </c>
      <c r="I9605">
        <v>10</v>
      </c>
      <c r="J9605">
        <v>109</v>
      </c>
      <c r="K9605" t="s">
        <v>22908</v>
      </c>
      <c r="L9605" t="s">
        <v>6741</v>
      </c>
      <c r="M9605">
        <v>2</v>
      </c>
      <c r="N9605">
        <v>822</v>
      </c>
      <c r="O9605" t="s">
        <v>6468</v>
      </c>
      <c r="P9605" t="s">
        <v>5640</v>
      </c>
      <c r="Q9605" t="s">
        <v>26</v>
      </c>
      <c r="R9605">
        <v>23</v>
      </c>
      <c r="S9605">
        <v>3</v>
      </c>
      <c r="T9605">
        <v>127503</v>
      </c>
      <c r="U9605" t="s">
        <v>7317</v>
      </c>
      <c r="V9605">
        <v>48842</v>
      </c>
      <c r="W9605" t="s">
        <v>7311</v>
      </c>
      <c r="Y9605">
        <v>0</v>
      </c>
    </row>
    <row r="9606" spans="1:25" x14ac:dyDescent="0.2">
      <c r="A9606">
        <v>57886</v>
      </c>
      <c r="B9606" t="s">
        <v>8472</v>
      </c>
      <c r="C9606">
        <v>0</v>
      </c>
      <c r="D9606">
        <f>IF(COUNTIF(Sheet3!$A$1:$A$349,"*"&amp;B9606&amp;"*")&gt;0,1,0)</f>
        <v>0</v>
      </c>
      <c r="E9606">
        <f>IF(COUNTIF(Sheet1!$C$1:$C$349,"*"&amp;K9606&amp;"*")&gt;0,1,0)</f>
        <v>1</v>
      </c>
      <c r="F9606">
        <f>IF(COUNTIF(Sheet1!$E$1:$E$349,"*"&amp;G9606&amp;"*")&gt;0,1,0)</f>
        <v>0</v>
      </c>
      <c r="G9606" t="s">
        <v>38542</v>
      </c>
      <c r="H9606" t="str">
        <f t="shared" si="150"/>
        <v>Puini Cluj</v>
      </c>
      <c r="I9606">
        <v>12</v>
      </c>
      <c r="J9606">
        <v>127</v>
      </c>
      <c r="K9606" t="s">
        <v>8094</v>
      </c>
      <c r="L9606" t="s">
        <v>8095</v>
      </c>
      <c r="M9606">
        <v>6</v>
      </c>
      <c r="N9606">
        <v>868</v>
      </c>
      <c r="O9606" t="s">
        <v>4205</v>
      </c>
      <c r="P9606" t="s">
        <v>944</v>
      </c>
      <c r="Q9606" t="s">
        <v>26</v>
      </c>
      <c r="R9606">
        <v>23</v>
      </c>
      <c r="S9606">
        <v>3</v>
      </c>
      <c r="T9606">
        <v>407304</v>
      </c>
      <c r="U9606" t="s">
        <v>8473</v>
      </c>
      <c r="V9606">
        <v>57831</v>
      </c>
      <c r="W9606" t="s">
        <v>8466</v>
      </c>
      <c r="Y9606">
        <v>0</v>
      </c>
    </row>
    <row r="9607" spans="1:25" x14ac:dyDescent="0.2">
      <c r="A9607">
        <v>8737</v>
      </c>
      <c r="B9607" t="s">
        <v>25320</v>
      </c>
      <c r="C9607">
        <v>0</v>
      </c>
      <c r="D9607">
        <f>IF(COUNTIF(Sheet3!$A$1:$A$349,"*"&amp;B9607&amp;"*")&gt;0,1,0)</f>
        <v>0</v>
      </c>
      <c r="E9607">
        <f>IF(COUNTIF(Sheet1!$C$1:$C$349,"*"&amp;K9607&amp;"*")&gt;0,1,0)</f>
        <v>1</v>
      </c>
      <c r="F9607">
        <f>IF(COUNTIF(Sheet1!$E$1:$E$349,"*"&amp;G9607&amp;"*")&gt;0,1,0)</f>
        <v>0</v>
      </c>
      <c r="G9607" t="s">
        <v>38543</v>
      </c>
      <c r="H9607" t="str">
        <f t="shared" si="150"/>
        <v>Puiuletesti Alba</v>
      </c>
      <c r="I9607">
        <v>1</v>
      </c>
      <c r="J9607">
        <v>10</v>
      </c>
      <c r="K9607" t="s">
        <v>19</v>
      </c>
      <c r="L9607" t="s">
        <v>20</v>
      </c>
      <c r="M9607">
        <v>7</v>
      </c>
      <c r="N9607">
        <v>877</v>
      </c>
      <c r="O9607" t="s">
        <v>21</v>
      </c>
      <c r="P9607" t="s">
        <v>1260</v>
      </c>
      <c r="Q9607" t="s">
        <v>26</v>
      </c>
      <c r="R9607">
        <v>23</v>
      </c>
      <c r="S9607">
        <v>3</v>
      </c>
      <c r="T9607">
        <v>517862</v>
      </c>
      <c r="U9607" t="s">
        <v>1424</v>
      </c>
      <c r="V9607">
        <v>8425</v>
      </c>
      <c r="W9607" t="s">
        <v>1384</v>
      </c>
      <c r="Y9607">
        <v>0</v>
      </c>
    </row>
    <row r="9608" spans="1:25" x14ac:dyDescent="0.2">
      <c r="A9608">
        <v>46698</v>
      </c>
      <c r="B9608" t="s">
        <v>6996</v>
      </c>
      <c r="C9608">
        <v>0</v>
      </c>
      <c r="D9608">
        <f>IF(COUNTIF(Sheet3!$A$1:$A$349,"*"&amp;B9608&amp;"*")&gt;0,1,0)</f>
        <v>0</v>
      </c>
      <c r="E9608">
        <f>IF(COUNTIF(Sheet1!$C$1:$C$349,"*"&amp;K9608&amp;"*")&gt;0,1,0)</f>
        <v>1</v>
      </c>
      <c r="F9608">
        <f>IF(COUNTIF(Sheet1!$E$1:$E$349,"*"&amp;G9608&amp;"*")&gt;0,1,0)</f>
        <v>0</v>
      </c>
      <c r="G9608" t="s">
        <v>38544</v>
      </c>
      <c r="H9608" t="str">
        <f t="shared" si="150"/>
        <v>Punga Buzau</v>
      </c>
      <c r="I9608">
        <v>10</v>
      </c>
      <c r="J9608">
        <v>109</v>
      </c>
      <c r="K9608" t="s">
        <v>22908</v>
      </c>
      <c r="L9608" t="s">
        <v>6741</v>
      </c>
      <c r="M9608">
        <v>2</v>
      </c>
      <c r="N9608">
        <v>822</v>
      </c>
      <c r="O9608" t="s">
        <v>6468</v>
      </c>
      <c r="P9608" t="s">
        <v>1121</v>
      </c>
      <c r="Q9608" t="s">
        <v>26</v>
      </c>
      <c r="R9608">
        <v>23</v>
      </c>
      <c r="S9608">
        <v>3</v>
      </c>
      <c r="T9608">
        <v>127226</v>
      </c>
      <c r="U9608" t="s">
        <v>6997</v>
      </c>
      <c r="V9608">
        <v>46554</v>
      </c>
      <c r="W9608" t="s">
        <v>6977</v>
      </c>
      <c r="Y9608">
        <v>0</v>
      </c>
    </row>
    <row r="9609" spans="1:25" x14ac:dyDescent="0.2">
      <c r="A9609">
        <v>165620</v>
      </c>
      <c r="B9609" t="s">
        <v>24369</v>
      </c>
      <c r="C9609">
        <v>0</v>
      </c>
      <c r="D9609">
        <f>IF(COUNTIF(Sheet3!$A$1:$A$349,"*"&amp;B9609&amp;"*")&gt;0,1,0)</f>
        <v>0</v>
      </c>
      <c r="E9609">
        <f>IF(COUNTIF(Sheet1!$C$1:$C$349,"*"&amp;K9609&amp;"*")&gt;0,1,0)</f>
        <v>1</v>
      </c>
      <c r="F9609">
        <f>IF(COUNTIF(Sheet1!$E$1:$E$349,"*"&amp;G9609&amp;"*")&gt;0,1,0)</f>
        <v>0</v>
      </c>
      <c r="G9609" t="s">
        <v>38545</v>
      </c>
      <c r="H9609" t="str">
        <f t="shared" si="150"/>
        <v>Pungesti Vaslui</v>
      </c>
      <c r="I9609">
        <v>37</v>
      </c>
      <c r="J9609">
        <v>378</v>
      </c>
      <c r="K9609" t="s">
        <v>20936</v>
      </c>
      <c r="L9609" t="s">
        <v>20937</v>
      </c>
      <c r="M9609">
        <v>1</v>
      </c>
      <c r="N9609">
        <v>813</v>
      </c>
      <c r="O9609" t="s">
        <v>3243</v>
      </c>
      <c r="P9609" t="s">
        <v>5460</v>
      </c>
      <c r="Q9609" t="s">
        <v>38</v>
      </c>
      <c r="R9609">
        <v>22</v>
      </c>
      <c r="S9609">
        <v>3</v>
      </c>
      <c r="T9609">
        <v>737445</v>
      </c>
      <c r="U9609" t="s">
        <v>21358</v>
      </c>
      <c r="V9609">
        <v>165611</v>
      </c>
      <c r="W9609" t="s">
        <v>21357</v>
      </c>
      <c r="Y9609">
        <v>0</v>
      </c>
    </row>
    <row r="9610" spans="1:25" x14ac:dyDescent="0.2">
      <c r="A9610">
        <v>113402</v>
      </c>
      <c r="B9610" t="s">
        <v>15301</v>
      </c>
      <c r="C9610">
        <v>0</v>
      </c>
      <c r="D9610">
        <f>IF(COUNTIF(Sheet3!$A$1:$A$349,"*"&amp;B9610&amp;"*")&gt;0,1,0)</f>
        <v>0</v>
      </c>
      <c r="E9610">
        <f>IF(COUNTIF(Sheet1!$C$1:$C$349,"*"&amp;K9610&amp;"*")&gt;0,1,0)</f>
        <v>1</v>
      </c>
      <c r="F9610">
        <f>IF(COUNTIF(Sheet1!$E$1:$E$349,"*"&amp;G9610&amp;"*")&gt;0,1,0)</f>
        <v>0</v>
      </c>
      <c r="G9610" t="s">
        <v>38546</v>
      </c>
      <c r="H9610" t="str">
        <f t="shared" si="150"/>
        <v>Punghina Mehedinti</v>
      </c>
      <c r="I9610">
        <v>25</v>
      </c>
      <c r="J9610">
        <v>252</v>
      </c>
      <c r="K9610" t="s">
        <v>29099</v>
      </c>
      <c r="L9610" t="s">
        <v>14860</v>
      </c>
      <c r="M9610">
        <v>4</v>
      </c>
      <c r="N9610">
        <v>840</v>
      </c>
      <c r="O9610" t="s">
        <v>10021</v>
      </c>
      <c r="P9610" t="s">
        <v>14459</v>
      </c>
      <c r="Q9610" t="s">
        <v>38</v>
      </c>
      <c r="R9610">
        <v>22</v>
      </c>
      <c r="S9610">
        <v>3</v>
      </c>
      <c r="T9610">
        <v>227410</v>
      </c>
      <c r="U9610" t="s">
        <v>15302</v>
      </c>
      <c r="V9610">
        <v>113395</v>
      </c>
      <c r="W9610" t="s">
        <v>15301</v>
      </c>
      <c r="Y9610">
        <v>0</v>
      </c>
    </row>
    <row r="9611" spans="1:25" x14ac:dyDescent="0.2">
      <c r="A9611">
        <v>65823</v>
      </c>
      <c r="B9611" t="s">
        <v>9492</v>
      </c>
      <c r="C9611">
        <v>0</v>
      </c>
      <c r="D9611">
        <f>IF(COUNTIF(Sheet3!$A$1:$A$349,"*"&amp;B9611&amp;"*")&gt;0,1,0)</f>
        <v>0</v>
      </c>
      <c r="E9611">
        <f>IF(COUNTIF(Sheet1!$C$1:$C$349,"*"&amp;K9611&amp;"*")&gt;0,1,0)</f>
        <v>1</v>
      </c>
      <c r="F9611">
        <f>IF(COUNTIF(Sheet1!$E$1:$E$349,"*"&amp;G9611&amp;"*")&gt;0,1,0)</f>
        <v>0</v>
      </c>
      <c r="G9611" t="s">
        <v>38547</v>
      </c>
      <c r="H9611" t="str">
        <f t="shared" si="150"/>
        <v>Puntea de Greci Dambovita</v>
      </c>
      <c r="I9611">
        <v>15</v>
      </c>
      <c r="J9611">
        <v>154</v>
      </c>
      <c r="K9611" t="s">
        <v>29101</v>
      </c>
      <c r="L9611" t="s">
        <v>9417</v>
      </c>
      <c r="M9611">
        <v>3</v>
      </c>
      <c r="N9611">
        <v>831</v>
      </c>
      <c r="O9611" t="s">
        <v>2107</v>
      </c>
      <c r="P9611" t="s">
        <v>6591</v>
      </c>
      <c r="Q9611" t="s">
        <v>26</v>
      </c>
      <c r="R9611">
        <v>23</v>
      </c>
      <c r="S9611">
        <v>3</v>
      </c>
      <c r="T9611">
        <v>137357</v>
      </c>
      <c r="U9611" t="s">
        <v>9493</v>
      </c>
      <c r="V9611">
        <v>65752</v>
      </c>
      <c r="W9611" t="s">
        <v>203</v>
      </c>
      <c r="Y9611">
        <v>0</v>
      </c>
    </row>
    <row r="9612" spans="1:25" x14ac:dyDescent="0.2">
      <c r="A9612">
        <v>84692</v>
      </c>
      <c r="B9612" t="s">
        <v>11860</v>
      </c>
      <c r="C9612">
        <v>0</v>
      </c>
      <c r="D9612">
        <f>IF(COUNTIF(Sheet3!$A$1:$A$349,"*"&amp;B9612&amp;"*")&gt;0,1,0)</f>
        <v>0</v>
      </c>
      <c r="E9612">
        <f>IF(COUNTIF(Sheet1!$C$1:$C$349,"*"&amp;K9612&amp;"*")&gt;0,1,0)</f>
        <v>1</v>
      </c>
      <c r="F9612">
        <f>IF(COUNTIF(Sheet1!$E$1:$E$349,"*"&amp;G9612&amp;"*")&gt;0,1,0)</f>
        <v>0</v>
      </c>
      <c r="G9612" t="s">
        <v>38548</v>
      </c>
      <c r="H9612" t="str">
        <f t="shared" si="150"/>
        <v>Puntea Lupului Harghita</v>
      </c>
      <c r="I9612">
        <v>19</v>
      </c>
      <c r="J9612">
        <v>190</v>
      </c>
      <c r="K9612" t="s">
        <v>11664</v>
      </c>
      <c r="L9612" t="s">
        <v>11665</v>
      </c>
      <c r="M9612">
        <v>7</v>
      </c>
      <c r="N9612">
        <v>877</v>
      </c>
      <c r="O9612" t="s">
        <v>21</v>
      </c>
      <c r="P9612" t="s">
        <v>121</v>
      </c>
      <c r="Q9612" t="s">
        <v>26</v>
      </c>
      <c r="R9612">
        <v>23</v>
      </c>
      <c r="S9612">
        <v>3</v>
      </c>
      <c r="T9612">
        <v>537148</v>
      </c>
      <c r="U9612" t="s">
        <v>11861</v>
      </c>
      <c r="V9612">
        <v>84656</v>
      </c>
      <c r="W9612" t="s">
        <v>1411</v>
      </c>
      <c r="Y9612">
        <v>0</v>
      </c>
    </row>
    <row r="9613" spans="1:25" x14ac:dyDescent="0.2">
      <c r="A9613">
        <v>163182</v>
      </c>
      <c r="B9613" t="s">
        <v>24370</v>
      </c>
      <c r="C9613">
        <v>0</v>
      </c>
      <c r="D9613">
        <f>IF(COUNTIF(Sheet3!$A$1:$A$349,"*"&amp;B9613&amp;"*")&gt;0,1,0)</f>
        <v>0</v>
      </c>
      <c r="E9613">
        <f>IF(COUNTIF(Sheet1!$C$1:$C$349,"*"&amp;K9613&amp;"*")&gt;0,1,0)</f>
        <v>1</v>
      </c>
      <c r="F9613">
        <f>IF(COUNTIF(Sheet1!$E$1:$E$349,"*"&amp;G9613&amp;"*")&gt;0,1,0)</f>
        <v>0</v>
      </c>
      <c r="G9613" t="s">
        <v>38549</v>
      </c>
      <c r="H9613" t="str">
        <f t="shared" si="150"/>
        <v>Puntiseni Vaslui</v>
      </c>
      <c r="I9613">
        <v>37</v>
      </c>
      <c r="J9613">
        <v>378</v>
      </c>
      <c r="K9613" t="s">
        <v>20936</v>
      </c>
      <c r="L9613" t="s">
        <v>20937</v>
      </c>
      <c r="M9613">
        <v>1</v>
      </c>
      <c r="N9613">
        <v>813</v>
      </c>
      <c r="O9613" t="s">
        <v>3243</v>
      </c>
      <c r="P9613" t="s">
        <v>1690</v>
      </c>
      <c r="Q9613" t="s">
        <v>26</v>
      </c>
      <c r="R9613">
        <v>23</v>
      </c>
      <c r="S9613">
        <v>3</v>
      </c>
      <c r="T9613">
        <v>737149</v>
      </c>
      <c r="U9613" t="s">
        <v>21084</v>
      </c>
      <c r="V9613">
        <v>163137</v>
      </c>
      <c r="W9613" t="s">
        <v>266</v>
      </c>
      <c r="Y9613">
        <v>0</v>
      </c>
    </row>
    <row r="9614" spans="1:25" x14ac:dyDescent="0.2">
      <c r="A9614">
        <v>75659</v>
      </c>
      <c r="B9614" t="s">
        <v>10779</v>
      </c>
      <c r="C9614">
        <v>0</v>
      </c>
      <c r="D9614">
        <f>IF(COUNTIF(Sheet3!$A$1:$A$349,"*"&amp;B9614&amp;"*")&gt;0,1,0)</f>
        <v>0</v>
      </c>
      <c r="E9614">
        <f>IF(COUNTIF(Sheet1!$C$1:$C$349,"*"&amp;K9614&amp;"*")&gt;0,1,0)</f>
        <v>1</v>
      </c>
      <c r="F9614">
        <f>IF(COUNTIF(Sheet1!$E$1:$E$349,"*"&amp;G9614&amp;"*")&gt;0,1,0)</f>
        <v>0</v>
      </c>
      <c r="G9614" t="s">
        <v>38550</v>
      </c>
      <c r="H9614" t="str">
        <f t="shared" si="150"/>
        <v>Pupezeni Galati</v>
      </c>
      <c r="I9614">
        <v>17</v>
      </c>
      <c r="J9614">
        <v>172</v>
      </c>
      <c r="K9614" t="s">
        <v>22945</v>
      </c>
      <c r="L9614" t="s">
        <v>10708</v>
      </c>
      <c r="M9614">
        <v>2</v>
      </c>
      <c r="N9614">
        <v>822</v>
      </c>
      <c r="O9614" t="s">
        <v>6468</v>
      </c>
      <c r="P9614" t="s">
        <v>316</v>
      </c>
      <c r="Q9614" t="s">
        <v>26</v>
      </c>
      <c r="R9614">
        <v>23</v>
      </c>
      <c r="S9614">
        <v>3</v>
      </c>
      <c r="T9614">
        <v>807023</v>
      </c>
      <c r="U9614" t="s">
        <v>10780</v>
      </c>
      <c r="V9614">
        <v>75613</v>
      </c>
      <c r="W9614" t="s">
        <v>10775</v>
      </c>
      <c r="Y9614">
        <v>0</v>
      </c>
    </row>
    <row r="9615" spans="1:25" x14ac:dyDescent="0.2">
      <c r="A9615">
        <v>153810</v>
      </c>
      <c r="B9615" t="s">
        <v>20028</v>
      </c>
      <c r="C9615">
        <v>0</v>
      </c>
      <c r="D9615">
        <f>IF(COUNTIF(Sheet3!$A$1:$A$349,"*"&amp;B9615&amp;"*")&gt;0,1,0)</f>
        <v>0</v>
      </c>
      <c r="E9615">
        <f>IF(COUNTIF(Sheet1!$C$1:$C$349,"*"&amp;K9615&amp;"*")&gt;0,1,0)</f>
        <v>1</v>
      </c>
      <c r="F9615">
        <f>IF(COUNTIF(Sheet1!$E$1:$E$349,"*"&amp;G9615&amp;"*")&gt;0,1,0)</f>
        <v>0</v>
      </c>
      <c r="G9615" t="s">
        <v>38551</v>
      </c>
      <c r="H9615" t="str">
        <f t="shared" si="150"/>
        <v>Purani Teleorman</v>
      </c>
      <c r="I9615">
        <v>34</v>
      </c>
      <c r="J9615">
        <v>341</v>
      </c>
      <c r="K9615" t="s">
        <v>19785</v>
      </c>
      <c r="L9615" t="s">
        <v>19786</v>
      </c>
      <c r="M9615">
        <v>3</v>
      </c>
      <c r="N9615">
        <v>831</v>
      </c>
      <c r="O9615" t="s">
        <v>2107</v>
      </c>
      <c r="P9615" t="s">
        <v>12627</v>
      </c>
      <c r="Q9615" t="s">
        <v>26</v>
      </c>
      <c r="R9615">
        <v>23</v>
      </c>
      <c r="S9615">
        <v>3</v>
      </c>
      <c r="T9615">
        <v>147441</v>
      </c>
      <c r="U9615" t="s">
        <v>20029</v>
      </c>
      <c r="V9615">
        <v>153776</v>
      </c>
      <c r="W9615" t="s">
        <v>16990</v>
      </c>
      <c r="Y9615">
        <v>0</v>
      </c>
    </row>
    <row r="9616" spans="1:25" x14ac:dyDescent="0.2">
      <c r="A9616">
        <v>154255</v>
      </c>
      <c r="B9616" t="s">
        <v>20028</v>
      </c>
      <c r="C9616">
        <v>0</v>
      </c>
      <c r="D9616">
        <f>IF(COUNTIF(Sheet3!$A$1:$A$349,"*"&amp;B9616&amp;"*")&gt;0,1,0)</f>
        <v>0</v>
      </c>
      <c r="E9616">
        <f>IF(COUNTIF(Sheet1!$C$1:$C$349,"*"&amp;K9616&amp;"*")&gt;0,1,0)</f>
        <v>1</v>
      </c>
      <c r="F9616">
        <f>IF(COUNTIF(Sheet1!$E$1:$E$349,"*"&amp;G9616&amp;"*")&gt;0,1,0)</f>
        <v>0</v>
      </c>
      <c r="G9616" t="s">
        <v>38551</v>
      </c>
      <c r="H9616" t="str">
        <f t="shared" si="150"/>
        <v>Purani Teleorman</v>
      </c>
      <c r="I9616">
        <v>34</v>
      </c>
      <c r="J9616">
        <v>341</v>
      </c>
      <c r="K9616" t="s">
        <v>19785</v>
      </c>
      <c r="L9616" t="s">
        <v>19786</v>
      </c>
      <c r="M9616">
        <v>3</v>
      </c>
      <c r="N9616">
        <v>831</v>
      </c>
      <c r="O9616" t="s">
        <v>2107</v>
      </c>
      <c r="P9616" t="s">
        <v>1651</v>
      </c>
      <c r="Q9616" t="s">
        <v>26</v>
      </c>
      <c r="R9616">
        <v>23</v>
      </c>
      <c r="S9616">
        <v>3</v>
      </c>
      <c r="T9616">
        <v>147347</v>
      </c>
      <c r="U9616" t="s">
        <v>20074</v>
      </c>
      <c r="V9616">
        <v>155136</v>
      </c>
      <c r="W9616" t="s">
        <v>20028</v>
      </c>
      <c r="Y9616">
        <v>0</v>
      </c>
    </row>
    <row r="9617" spans="1:25" x14ac:dyDescent="0.2">
      <c r="A9617">
        <v>154264</v>
      </c>
      <c r="B9617" t="s">
        <v>20075</v>
      </c>
      <c r="C9617">
        <v>0</v>
      </c>
      <c r="D9617">
        <f>IF(COUNTIF(Sheet3!$A$1:$A$349,"*"&amp;B9617&amp;"*")&gt;0,1,0)</f>
        <v>0</v>
      </c>
      <c r="E9617">
        <f>IF(COUNTIF(Sheet1!$C$1:$C$349,"*"&amp;K9617&amp;"*")&gt;0,1,0)</f>
        <v>1</v>
      </c>
      <c r="F9617">
        <f>IF(COUNTIF(Sheet1!$E$1:$E$349,"*"&amp;G9617&amp;"*")&gt;0,1,0)</f>
        <v>0</v>
      </c>
      <c r="G9617" t="s">
        <v>38552</v>
      </c>
      <c r="H9617" t="str">
        <f t="shared" si="150"/>
        <v>Puranii de Sus Teleorman</v>
      </c>
      <c r="I9617">
        <v>34</v>
      </c>
      <c r="J9617">
        <v>341</v>
      </c>
      <c r="K9617" t="s">
        <v>19785</v>
      </c>
      <c r="L9617" t="s">
        <v>19786</v>
      </c>
      <c r="M9617">
        <v>3</v>
      </c>
      <c r="N9617">
        <v>831</v>
      </c>
      <c r="O9617" t="s">
        <v>2107</v>
      </c>
      <c r="P9617" t="s">
        <v>1166</v>
      </c>
      <c r="Q9617" t="s">
        <v>26</v>
      </c>
      <c r="R9617">
        <v>22</v>
      </c>
      <c r="S9617">
        <v>3</v>
      </c>
      <c r="T9617">
        <v>147348</v>
      </c>
      <c r="U9617" t="s">
        <v>20076</v>
      </c>
      <c r="V9617">
        <v>155136</v>
      </c>
      <c r="W9617" t="s">
        <v>20028</v>
      </c>
      <c r="Y9617">
        <v>0</v>
      </c>
    </row>
    <row r="9618" spans="1:25" x14ac:dyDescent="0.2">
      <c r="A9618">
        <v>17245</v>
      </c>
      <c r="B9618" t="s">
        <v>27223</v>
      </c>
      <c r="C9618">
        <v>0</v>
      </c>
      <c r="D9618">
        <f>IF(COUNTIF(Sheet3!$A$1:$A$349,"*"&amp;B9618&amp;"*")&gt;0,1,0)</f>
        <v>0</v>
      </c>
      <c r="E9618">
        <f>IF(COUNTIF(Sheet1!$C$1:$C$349,"*"&amp;K9618&amp;"*")&gt;0,1,0)</f>
        <v>1</v>
      </c>
      <c r="F9618">
        <f>IF(COUNTIF(Sheet1!$E$1:$E$349,"*"&amp;G9618&amp;"*")&gt;0,1,0)</f>
        <v>0</v>
      </c>
      <c r="G9618" t="s">
        <v>38553</v>
      </c>
      <c r="H9618" t="str">
        <f t="shared" si="150"/>
        <v>Purcareni Arges</v>
      </c>
      <c r="I9618">
        <v>3</v>
      </c>
      <c r="J9618">
        <v>38</v>
      </c>
      <c r="K9618" t="s">
        <v>29095</v>
      </c>
      <c r="L9618" t="s">
        <v>2106</v>
      </c>
      <c r="M9618">
        <v>3</v>
      </c>
      <c r="N9618">
        <v>831</v>
      </c>
      <c r="O9618" t="s">
        <v>2107</v>
      </c>
      <c r="P9618" t="s">
        <v>2804</v>
      </c>
      <c r="Q9618" t="s">
        <v>26</v>
      </c>
      <c r="R9618">
        <v>23</v>
      </c>
      <c r="S9618">
        <v>3</v>
      </c>
      <c r="T9618">
        <v>117468</v>
      </c>
      <c r="U9618" t="s">
        <v>2805</v>
      </c>
      <c r="V9618">
        <v>17209</v>
      </c>
      <c r="W9618" t="s">
        <v>28</v>
      </c>
      <c r="Y9618">
        <v>0</v>
      </c>
    </row>
    <row r="9619" spans="1:25" x14ac:dyDescent="0.2">
      <c r="A9619">
        <v>18215</v>
      </c>
      <c r="B9619" t="s">
        <v>27223</v>
      </c>
      <c r="C9619">
        <v>0</v>
      </c>
      <c r="D9619">
        <f>IF(COUNTIF(Sheet3!$A$1:$A$349,"*"&amp;B9619&amp;"*")&gt;0,1,0)</f>
        <v>0</v>
      </c>
      <c r="E9619">
        <f>IF(COUNTIF(Sheet1!$C$1:$C$349,"*"&amp;K9619&amp;"*")&gt;0,1,0)</f>
        <v>1</v>
      </c>
      <c r="F9619">
        <f>IF(COUNTIF(Sheet1!$E$1:$E$349,"*"&amp;G9619&amp;"*")&gt;0,1,0)</f>
        <v>0</v>
      </c>
      <c r="G9619" t="s">
        <v>38553</v>
      </c>
      <c r="H9619" t="str">
        <f t="shared" si="150"/>
        <v>Purcareni Arges</v>
      </c>
      <c r="I9619">
        <v>3</v>
      </c>
      <c r="J9619">
        <v>38</v>
      </c>
      <c r="K9619" t="s">
        <v>29095</v>
      </c>
      <c r="L9619" t="s">
        <v>2106</v>
      </c>
      <c r="M9619">
        <v>3</v>
      </c>
      <c r="N9619">
        <v>831</v>
      </c>
      <c r="O9619" t="s">
        <v>2107</v>
      </c>
      <c r="P9619" t="s">
        <v>2952</v>
      </c>
      <c r="Q9619" t="s">
        <v>26</v>
      </c>
      <c r="R9619">
        <v>23</v>
      </c>
      <c r="S9619">
        <v>3</v>
      </c>
      <c r="T9619">
        <v>117594</v>
      </c>
      <c r="U9619" t="s">
        <v>2953</v>
      </c>
      <c r="V9619">
        <v>18162</v>
      </c>
      <c r="W9619" t="s">
        <v>814</v>
      </c>
      <c r="Y9619">
        <v>0</v>
      </c>
    </row>
    <row r="9620" spans="1:25" x14ac:dyDescent="0.2">
      <c r="A9620">
        <v>42030</v>
      </c>
      <c r="B9620" t="s">
        <v>27223</v>
      </c>
      <c r="C9620">
        <v>0</v>
      </c>
      <c r="D9620">
        <f>IF(COUNTIF(Sheet3!$A$1:$A$349,"*"&amp;B9620&amp;"*")&gt;0,1,0)</f>
        <v>0</v>
      </c>
      <c r="E9620">
        <f>IF(COUNTIF(Sheet1!$C$1:$C$349,"*"&amp;K9620&amp;"*")&gt;0,1,0)</f>
        <v>1</v>
      </c>
      <c r="F9620">
        <f>IF(COUNTIF(Sheet1!$E$1:$E$349,"*"&amp;G9620&amp;"*")&gt;0,1,0)</f>
        <v>0</v>
      </c>
      <c r="G9620" t="s">
        <v>38554</v>
      </c>
      <c r="H9620" t="str">
        <f t="shared" si="150"/>
        <v>Purcareni Brasov</v>
      </c>
      <c r="I9620">
        <v>8</v>
      </c>
      <c r="J9620">
        <v>83</v>
      </c>
      <c r="K9620" t="s">
        <v>22903</v>
      </c>
      <c r="L9620" t="s">
        <v>6155</v>
      </c>
      <c r="M9620">
        <v>7</v>
      </c>
      <c r="N9620">
        <v>877</v>
      </c>
      <c r="O9620" t="s">
        <v>21</v>
      </c>
      <c r="P9620" t="s">
        <v>6407</v>
      </c>
      <c r="Q9620" t="s">
        <v>26</v>
      </c>
      <c r="R9620">
        <v>23</v>
      </c>
      <c r="S9620">
        <v>3</v>
      </c>
      <c r="T9620">
        <v>507222</v>
      </c>
      <c r="U9620" t="s">
        <v>6408</v>
      </c>
      <c r="V9620">
        <v>42003</v>
      </c>
      <c r="W9620" t="s">
        <v>6403</v>
      </c>
      <c r="Y9620">
        <v>0</v>
      </c>
    </row>
    <row r="9621" spans="1:25" x14ac:dyDescent="0.2">
      <c r="A9621">
        <v>141848</v>
      </c>
      <c r="B9621" t="s">
        <v>27224</v>
      </c>
      <c r="C9621">
        <v>0</v>
      </c>
      <c r="D9621">
        <f>IF(COUNTIF(Sheet3!$A$1:$A$349,"*"&amp;B9621&amp;"*")&gt;0,1,0)</f>
        <v>0</v>
      </c>
      <c r="E9621">
        <f>IF(COUNTIF(Sheet1!$C$1:$C$349,"*"&amp;K9621&amp;"*")&gt;0,1,0)</f>
        <v>1</v>
      </c>
      <c r="F9621">
        <f>IF(COUNTIF(Sheet1!$E$1:$E$349,"*"&amp;G9621&amp;"*")&gt;0,1,0)</f>
        <v>0</v>
      </c>
      <c r="G9621" t="s">
        <v>38555</v>
      </c>
      <c r="H9621" t="str">
        <f t="shared" si="150"/>
        <v>Purcaret Salaj</v>
      </c>
      <c r="I9621">
        <v>31</v>
      </c>
      <c r="J9621">
        <v>314</v>
      </c>
      <c r="K9621" t="s">
        <v>29098</v>
      </c>
      <c r="L9621" t="s">
        <v>18391</v>
      </c>
      <c r="M9621">
        <v>6</v>
      </c>
      <c r="N9621">
        <v>868</v>
      </c>
      <c r="O9621" t="s">
        <v>4205</v>
      </c>
      <c r="P9621" t="s">
        <v>3030</v>
      </c>
      <c r="Q9621" t="s">
        <v>26</v>
      </c>
      <c r="R9621">
        <v>23</v>
      </c>
      <c r="S9621">
        <v>3</v>
      </c>
      <c r="T9621">
        <v>457221</v>
      </c>
      <c r="U9621" t="s">
        <v>18666</v>
      </c>
      <c r="V9621">
        <v>141786</v>
      </c>
      <c r="W9621" t="s">
        <v>18657</v>
      </c>
      <c r="Y9621">
        <v>0</v>
      </c>
    </row>
    <row r="9622" spans="1:25" x14ac:dyDescent="0.2">
      <c r="A9622">
        <v>33006</v>
      </c>
      <c r="B9622" t="s">
        <v>27225</v>
      </c>
      <c r="C9622">
        <v>0</v>
      </c>
      <c r="D9622">
        <f>IF(COUNTIF(Sheet3!$A$1:$A$349,"*"&amp;B9622&amp;"*")&gt;0,1,0)</f>
        <v>0</v>
      </c>
      <c r="E9622">
        <f>IF(COUNTIF(Sheet1!$C$1:$C$349,"*"&amp;K9622&amp;"*")&gt;0,1,0)</f>
        <v>1</v>
      </c>
      <c r="F9622">
        <f>IF(COUNTIF(Sheet1!$E$1:$E$349,"*"&amp;G9622&amp;"*")&gt;0,1,0)</f>
        <v>0</v>
      </c>
      <c r="G9622" t="s">
        <v>38556</v>
      </c>
      <c r="H9622" t="str">
        <f t="shared" si="150"/>
        <v>Purcarete Bistrita-Nasaud</v>
      </c>
      <c r="I9622">
        <v>6</v>
      </c>
      <c r="J9622">
        <v>65</v>
      </c>
      <c r="K9622" t="s">
        <v>29103</v>
      </c>
      <c r="L9622" t="s">
        <v>5052</v>
      </c>
      <c r="M9622">
        <v>6</v>
      </c>
      <c r="N9622">
        <v>868</v>
      </c>
      <c r="O9622" t="s">
        <v>4205</v>
      </c>
      <c r="P9622" t="s">
        <v>1361</v>
      </c>
      <c r="Q9622" t="s">
        <v>26</v>
      </c>
      <c r="R9622">
        <v>23</v>
      </c>
      <c r="S9622">
        <v>3</v>
      </c>
      <c r="T9622">
        <v>427069</v>
      </c>
      <c r="U9622" t="s">
        <v>5150</v>
      </c>
      <c r="V9622">
        <v>179659</v>
      </c>
      <c r="W9622" t="s">
        <v>5145</v>
      </c>
      <c r="Y9622">
        <v>0</v>
      </c>
    </row>
    <row r="9623" spans="1:25" x14ac:dyDescent="0.2">
      <c r="A9623">
        <v>6253</v>
      </c>
      <c r="B9623" t="s">
        <v>27226</v>
      </c>
      <c r="C9623">
        <v>0</v>
      </c>
      <c r="D9623">
        <f>IF(COUNTIF(Sheet3!$A$1:$A$349,"*"&amp;B9623&amp;"*")&gt;0,1,0)</f>
        <v>0</v>
      </c>
      <c r="E9623">
        <f>IF(COUNTIF(Sheet1!$C$1:$C$349,"*"&amp;K9623&amp;"*")&gt;0,1,0)</f>
        <v>1</v>
      </c>
      <c r="F9623">
        <f>IF(COUNTIF(Sheet1!$E$1:$E$349,"*"&amp;G9623&amp;"*")&gt;0,1,0)</f>
        <v>0</v>
      </c>
      <c r="G9623" t="s">
        <v>38557</v>
      </c>
      <c r="H9623" t="str">
        <f t="shared" si="150"/>
        <v>Purcareti Alba</v>
      </c>
      <c r="I9623">
        <v>1</v>
      </c>
      <c r="J9623">
        <v>10</v>
      </c>
      <c r="K9623" t="s">
        <v>19</v>
      </c>
      <c r="L9623" t="s">
        <v>20</v>
      </c>
      <c r="M9623">
        <v>7</v>
      </c>
      <c r="N9623">
        <v>877</v>
      </c>
      <c r="O9623" t="s">
        <v>21</v>
      </c>
      <c r="P9623" t="s">
        <v>50</v>
      </c>
      <c r="Q9623" t="s">
        <v>26</v>
      </c>
      <c r="R9623">
        <v>23</v>
      </c>
      <c r="S9623">
        <v>3</v>
      </c>
      <c r="T9623">
        <v>517539</v>
      </c>
      <c r="U9623" t="s">
        <v>1021</v>
      </c>
      <c r="V9623">
        <v>6217</v>
      </c>
      <c r="W9623" t="s">
        <v>1014</v>
      </c>
      <c r="Y9623">
        <v>0</v>
      </c>
    </row>
    <row r="9624" spans="1:25" x14ac:dyDescent="0.2">
      <c r="A9624">
        <v>81852</v>
      </c>
      <c r="B9624" t="s">
        <v>11531</v>
      </c>
      <c r="C9624">
        <v>0</v>
      </c>
      <c r="D9624">
        <f>IF(COUNTIF(Sheet3!$A$1:$A$349,"*"&amp;B9624&amp;"*")&gt;0,1,0)</f>
        <v>0</v>
      </c>
      <c r="E9624">
        <f>IF(COUNTIF(Sheet1!$C$1:$C$349,"*"&amp;K9624&amp;"*")&gt;0,1,0)</f>
        <v>1</v>
      </c>
      <c r="F9624">
        <f>IF(COUNTIF(Sheet1!$E$1:$E$349,"*"&amp;G9624&amp;"*")&gt;0,1,0)</f>
        <v>0</v>
      </c>
      <c r="G9624" t="s">
        <v>38558</v>
      </c>
      <c r="H9624" t="str">
        <f t="shared" si="150"/>
        <v>Purcaru Gorj</v>
      </c>
      <c r="I9624">
        <v>18</v>
      </c>
      <c r="J9624">
        <v>181</v>
      </c>
      <c r="K9624" t="s">
        <v>11026</v>
      </c>
      <c r="L9624" t="s">
        <v>11027</v>
      </c>
      <c r="M9624">
        <v>4</v>
      </c>
      <c r="N9624">
        <v>840</v>
      </c>
      <c r="O9624" t="s">
        <v>10021</v>
      </c>
      <c r="P9624" t="s">
        <v>680</v>
      </c>
      <c r="Q9624" t="s">
        <v>26</v>
      </c>
      <c r="R9624">
        <v>23</v>
      </c>
      <c r="S9624">
        <v>3</v>
      </c>
      <c r="T9624">
        <v>217418</v>
      </c>
      <c r="U9624" t="s">
        <v>11532</v>
      </c>
      <c r="V9624">
        <v>81816</v>
      </c>
      <c r="W9624" t="s">
        <v>11526</v>
      </c>
      <c r="Y9624">
        <v>0</v>
      </c>
    </row>
    <row r="9625" spans="1:25" x14ac:dyDescent="0.2">
      <c r="A9625">
        <v>75427</v>
      </c>
      <c r="B9625" t="s">
        <v>10746</v>
      </c>
      <c r="C9625">
        <v>0</v>
      </c>
      <c r="D9625">
        <f>IF(COUNTIF(Sheet3!$A$1:$A$349,"*"&amp;B9625&amp;"*")&gt;0,1,0)</f>
        <v>0</v>
      </c>
      <c r="E9625">
        <f>IF(COUNTIF(Sheet1!$C$1:$C$349,"*"&amp;K9625&amp;"*")&gt;0,1,0)</f>
        <v>1</v>
      </c>
      <c r="F9625">
        <f>IF(COUNTIF(Sheet1!$E$1:$E$349,"*"&amp;G9625&amp;"*")&gt;0,1,0)</f>
        <v>0</v>
      </c>
      <c r="G9625" t="s">
        <v>38559</v>
      </c>
      <c r="H9625" t="str">
        <f t="shared" si="150"/>
        <v>Puricani Galati</v>
      </c>
      <c r="I9625">
        <v>17</v>
      </c>
      <c r="J9625">
        <v>172</v>
      </c>
      <c r="K9625" t="s">
        <v>22945</v>
      </c>
      <c r="L9625" t="s">
        <v>10708</v>
      </c>
      <c r="M9625">
        <v>2</v>
      </c>
      <c r="N9625">
        <v>822</v>
      </c>
      <c r="O9625" t="s">
        <v>6468</v>
      </c>
      <c r="P9625" t="s">
        <v>3260</v>
      </c>
      <c r="Q9625" t="s">
        <v>26</v>
      </c>
      <c r="R9625">
        <v>23</v>
      </c>
      <c r="S9625">
        <v>3</v>
      </c>
      <c r="T9625">
        <v>807042</v>
      </c>
      <c r="U9625" t="s">
        <v>10747</v>
      </c>
      <c r="V9625">
        <v>75356</v>
      </c>
      <c r="W9625" t="s">
        <v>10738</v>
      </c>
      <c r="Y9625">
        <v>0</v>
      </c>
    </row>
    <row r="9626" spans="1:25" x14ac:dyDescent="0.2">
      <c r="A9626">
        <v>130589</v>
      </c>
      <c r="B9626" t="s">
        <v>24371</v>
      </c>
      <c r="C9626">
        <v>0</v>
      </c>
      <c r="D9626">
        <f>IF(COUNTIF(Sheet3!$A$1:$A$349,"*"&amp;B9626&amp;"*")&gt;0,1,0)</f>
        <v>0</v>
      </c>
      <c r="E9626">
        <f>IF(COUNTIF(Sheet1!$C$1:$C$349,"*"&amp;K9626&amp;"*")&gt;0,1,0)</f>
        <v>1</v>
      </c>
      <c r="F9626">
        <f>IF(COUNTIF(Sheet1!$E$1:$E$349,"*"&amp;G9626&amp;"*")&gt;0,1,0)</f>
        <v>0</v>
      </c>
      <c r="G9626" t="s">
        <v>38560</v>
      </c>
      <c r="H9626" t="str">
        <f t="shared" si="150"/>
        <v>Puscasi Prahova</v>
      </c>
      <c r="I9626">
        <v>29</v>
      </c>
      <c r="J9626">
        <v>298</v>
      </c>
      <c r="K9626" t="s">
        <v>17266</v>
      </c>
      <c r="L9626" t="s">
        <v>17267</v>
      </c>
      <c r="M9626">
        <v>3</v>
      </c>
      <c r="N9626">
        <v>831</v>
      </c>
      <c r="O9626" t="s">
        <v>2107</v>
      </c>
      <c r="P9626" t="s">
        <v>3058</v>
      </c>
      <c r="Q9626" t="s">
        <v>26</v>
      </c>
      <c r="R9626">
        <v>23</v>
      </c>
      <c r="S9626">
        <v>3</v>
      </c>
      <c r="T9626">
        <v>107057</v>
      </c>
      <c r="U9626" t="s">
        <v>17275</v>
      </c>
      <c r="V9626">
        <v>130552</v>
      </c>
      <c r="W9626" t="s">
        <v>13800</v>
      </c>
      <c r="Y9626">
        <v>0</v>
      </c>
    </row>
    <row r="9627" spans="1:25" x14ac:dyDescent="0.2">
      <c r="A9627">
        <v>164632</v>
      </c>
      <c r="B9627" t="s">
        <v>24371</v>
      </c>
      <c r="C9627">
        <v>0</v>
      </c>
      <c r="D9627">
        <f>IF(COUNTIF(Sheet3!$A$1:$A$349,"*"&amp;B9627&amp;"*")&gt;0,1,0)</f>
        <v>0</v>
      </c>
      <c r="E9627">
        <f>IF(COUNTIF(Sheet1!$C$1:$C$349,"*"&amp;K9627&amp;"*")&gt;0,1,0)</f>
        <v>1</v>
      </c>
      <c r="F9627">
        <f>IF(COUNTIF(Sheet1!$E$1:$E$349,"*"&amp;G9627&amp;"*")&gt;0,1,0)</f>
        <v>0</v>
      </c>
      <c r="G9627" t="s">
        <v>38561</v>
      </c>
      <c r="H9627" t="str">
        <f t="shared" si="150"/>
        <v>Puscasi Vaslui</v>
      </c>
      <c r="I9627">
        <v>37</v>
      </c>
      <c r="J9627">
        <v>378</v>
      </c>
      <c r="K9627" t="s">
        <v>20936</v>
      </c>
      <c r="L9627" t="s">
        <v>20937</v>
      </c>
      <c r="M9627">
        <v>1</v>
      </c>
      <c r="N9627">
        <v>813</v>
      </c>
      <c r="O9627" t="s">
        <v>3243</v>
      </c>
      <c r="P9627" t="s">
        <v>8637</v>
      </c>
      <c r="Q9627" t="s">
        <v>26</v>
      </c>
      <c r="R9627">
        <v>22</v>
      </c>
      <c r="S9627">
        <v>3</v>
      </c>
      <c r="T9627">
        <v>737328</v>
      </c>
      <c r="U9627" t="s">
        <v>21255</v>
      </c>
      <c r="V9627">
        <v>167320</v>
      </c>
      <c r="W9627" t="s">
        <v>17274</v>
      </c>
      <c r="Y9627">
        <v>0</v>
      </c>
    </row>
    <row r="9628" spans="1:25" x14ac:dyDescent="0.2">
      <c r="A9628">
        <v>111382</v>
      </c>
      <c r="B9628" t="s">
        <v>24372</v>
      </c>
      <c r="C9628">
        <v>0</v>
      </c>
      <c r="D9628">
        <f>IF(COUNTIF(Sheet3!$A$1:$A$349,"*"&amp;B9628&amp;"*")&gt;0,1,0)</f>
        <v>0</v>
      </c>
      <c r="E9628">
        <f>IF(COUNTIF(Sheet1!$C$1:$C$349,"*"&amp;K9628&amp;"*")&gt;0,1,0)</f>
        <v>1</v>
      </c>
      <c r="F9628">
        <f>IF(COUNTIF(Sheet1!$E$1:$E$349,"*"&amp;G9628&amp;"*")&gt;0,1,0)</f>
        <v>0</v>
      </c>
      <c r="G9628" t="s">
        <v>38562</v>
      </c>
      <c r="H9628" t="str">
        <f t="shared" si="150"/>
        <v>Puscasu Mehedinti</v>
      </c>
      <c r="I9628">
        <v>25</v>
      </c>
      <c r="J9628">
        <v>252</v>
      </c>
      <c r="K9628" t="s">
        <v>29099</v>
      </c>
      <c r="L9628" t="s">
        <v>14860</v>
      </c>
      <c r="M9628">
        <v>4</v>
      </c>
      <c r="N9628">
        <v>840</v>
      </c>
      <c r="O9628" t="s">
        <v>10021</v>
      </c>
      <c r="P9628" t="s">
        <v>316</v>
      </c>
      <c r="Q9628" t="s">
        <v>26</v>
      </c>
      <c r="R9628">
        <v>23</v>
      </c>
      <c r="S9628">
        <v>3</v>
      </c>
      <c r="T9628">
        <v>227137</v>
      </c>
      <c r="U9628" t="s">
        <v>15060</v>
      </c>
      <c r="V9628">
        <v>111275</v>
      </c>
      <c r="W9628" t="s">
        <v>15044</v>
      </c>
      <c r="Y9628">
        <v>0</v>
      </c>
    </row>
    <row r="9629" spans="1:25" x14ac:dyDescent="0.2">
      <c r="A9629">
        <v>2826</v>
      </c>
      <c r="B9629" t="s">
        <v>24373</v>
      </c>
      <c r="C9629">
        <v>0</v>
      </c>
      <c r="D9629">
        <f>IF(COUNTIF(Sheet3!$A$1:$A$349,"*"&amp;B9629&amp;"*")&gt;0,1,0)</f>
        <v>0</v>
      </c>
      <c r="E9629">
        <f>IF(COUNTIF(Sheet1!$C$1:$C$349,"*"&amp;K9629&amp;"*")&gt;0,1,0)</f>
        <v>1</v>
      </c>
      <c r="F9629">
        <f>IF(COUNTIF(Sheet1!$E$1:$E$349,"*"&amp;G9629&amp;"*")&gt;0,1,0)</f>
        <v>0</v>
      </c>
      <c r="G9629" t="s">
        <v>38563</v>
      </c>
      <c r="H9629" t="str">
        <f t="shared" si="150"/>
        <v>Puselesti Alba</v>
      </c>
      <c r="I9629">
        <v>1</v>
      </c>
      <c r="J9629">
        <v>10</v>
      </c>
      <c r="K9629" t="s">
        <v>19</v>
      </c>
      <c r="L9629" t="s">
        <v>20</v>
      </c>
      <c r="M9629">
        <v>7</v>
      </c>
      <c r="N9629">
        <v>877</v>
      </c>
      <c r="O9629" t="s">
        <v>21</v>
      </c>
      <c r="P9629" t="s">
        <v>390</v>
      </c>
      <c r="Q9629" t="s">
        <v>26</v>
      </c>
      <c r="R9629">
        <v>23</v>
      </c>
      <c r="S9629">
        <v>3</v>
      </c>
      <c r="T9629">
        <v>517094</v>
      </c>
      <c r="U9629" t="s">
        <v>391</v>
      </c>
      <c r="V9629">
        <v>2577</v>
      </c>
      <c r="W9629" t="s">
        <v>348</v>
      </c>
      <c r="Y9629">
        <v>0</v>
      </c>
    </row>
    <row r="9630" spans="1:25" x14ac:dyDescent="0.2">
      <c r="A9630">
        <v>119830</v>
      </c>
      <c r="B9630" t="s">
        <v>16077</v>
      </c>
      <c r="C9630">
        <v>0</v>
      </c>
      <c r="D9630">
        <f>IF(COUNTIF(Sheet3!$A$1:$A$349,"*"&amp;B9630&amp;"*")&gt;0,1,0)</f>
        <v>0</v>
      </c>
      <c r="E9630">
        <f>IF(COUNTIF(Sheet1!$C$1:$C$349,"*"&amp;K9630&amp;"*")&gt;0,1,0)</f>
        <v>1</v>
      </c>
      <c r="F9630">
        <f>IF(COUNTIF(Sheet1!$E$1:$E$349,"*"&amp;G9630&amp;"*")&gt;0,1,0)</f>
        <v>0</v>
      </c>
      <c r="G9630" t="s">
        <v>38564</v>
      </c>
      <c r="H9630" t="str">
        <f t="shared" si="150"/>
        <v>Pusta Mures</v>
      </c>
      <c r="I9630">
        <v>26</v>
      </c>
      <c r="J9630">
        <v>261</v>
      </c>
      <c r="K9630" t="s">
        <v>29094</v>
      </c>
      <c r="L9630" t="s">
        <v>15377</v>
      </c>
      <c r="M9630">
        <v>7</v>
      </c>
      <c r="N9630">
        <v>877</v>
      </c>
      <c r="O9630" t="s">
        <v>21</v>
      </c>
      <c r="P9630" t="s">
        <v>1666</v>
      </c>
      <c r="Q9630" t="s">
        <v>26</v>
      </c>
      <c r="R9630">
        <v>23</v>
      </c>
      <c r="S9630">
        <v>3</v>
      </c>
      <c r="T9630">
        <v>547597</v>
      </c>
      <c r="U9630" t="s">
        <v>16078</v>
      </c>
      <c r="V9630">
        <v>119803</v>
      </c>
      <c r="W9630" t="s">
        <v>16073</v>
      </c>
      <c r="Y9630">
        <v>0</v>
      </c>
    </row>
    <row r="9631" spans="1:25" x14ac:dyDescent="0.2">
      <c r="A9631">
        <v>139928</v>
      </c>
      <c r="B9631" t="s">
        <v>16077</v>
      </c>
      <c r="C9631">
        <v>0</v>
      </c>
      <c r="D9631">
        <f>IF(COUNTIF(Sheet3!$A$1:$A$349,"*"&amp;B9631&amp;"*")&gt;0,1,0)</f>
        <v>0</v>
      </c>
      <c r="E9631">
        <f>IF(COUNTIF(Sheet1!$C$1:$C$349,"*"&amp;K9631&amp;"*")&gt;0,1,0)</f>
        <v>1</v>
      </c>
      <c r="F9631">
        <f>IF(COUNTIF(Sheet1!$E$1:$E$349,"*"&amp;G9631&amp;"*")&gt;0,1,0)</f>
        <v>0</v>
      </c>
      <c r="G9631" t="s">
        <v>38565</v>
      </c>
      <c r="H9631" t="str">
        <f t="shared" si="150"/>
        <v>Pusta Salaj</v>
      </c>
      <c r="I9631">
        <v>31</v>
      </c>
      <c r="J9631">
        <v>314</v>
      </c>
      <c r="K9631" t="s">
        <v>29098</v>
      </c>
      <c r="L9631" t="s">
        <v>18391</v>
      </c>
      <c r="M9631">
        <v>6</v>
      </c>
      <c r="N9631">
        <v>868</v>
      </c>
      <c r="O9631" t="s">
        <v>4205</v>
      </c>
      <c r="P9631" t="s">
        <v>6213</v>
      </c>
      <c r="Q9631" t="s">
        <v>26</v>
      </c>
      <c r="R9631">
        <v>18</v>
      </c>
      <c r="S9631">
        <v>1</v>
      </c>
      <c r="T9631">
        <v>455303</v>
      </c>
      <c r="U9631" t="s">
        <v>18421</v>
      </c>
      <c r="V9631">
        <v>139884</v>
      </c>
      <c r="W9631" t="s">
        <v>18414</v>
      </c>
      <c r="Y9631">
        <v>0</v>
      </c>
    </row>
    <row r="9632" spans="1:25" x14ac:dyDescent="0.2">
      <c r="A9632">
        <v>24409</v>
      </c>
      <c r="B9632" t="s">
        <v>3901</v>
      </c>
      <c r="C9632">
        <v>0</v>
      </c>
      <c r="D9632">
        <f>IF(COUNTIF(Sheet3!$A$1:$A$349,"*"&amp;B9632&amp;"*")&gt;0,1,0)</f>
        <v>0</v>
      </c>
      <c r="E9632">
        <f>IF(COUNTIF(Sheet1!$C$1:$C$349,"*"&amp;K9632&amp;"*")&gt;0,1,0)</f>
        <v>1</v>
      </c>
      <c r="F9632">
        <f>IF(COUNTIF(Sheet1!$E$1:$E$349,"*"&amp;G9632&amp;"*")&gt;0,1,0)</f>
        <v>0</v>
      </c>
      <c r="G9632" t="s">
        <v>38566</v>
      </c>
      <c r="H9632" t="str">
        <f t="shared" si="150"/>
        <v>Pustiana Bacau</v>
      </c>
      <c r="I9632">
        <v>4</v>
      </c>
      <c r="J9632">
        <v>47</v>
      </c>
      <c r="K9632" t="s">
        <v>22882</v>
      </c>
      <c r="L9632" t="s">
        <v>3242</v>
      </c>
      <c r="M9632">
        <v>1</v>
      </c>
      <c r="N9632">
        <v>813</v>
      </c>
      <c r="O9632" t="s">
        <v>3243</v>
      </c>
      <c r="P9632" t="s">
        <v>3902</v>
      </c>
      <c r="Q9632" t="s">
        <v>26</v>
      </c>
      <c r="R9632">
        <v>23</v>
      </c>
      <c r="S9632">
        <v>3</v>
      </c>
      <c r="T9632">
        <v>607437</v>
      </c>
      <c r="U9632" t="s">
        <v>3903</v>
      </c>
      <c r="V9632">
        <v>24338</v>
      </c>
      <c r="W9632" t="s">
        <v>3893</v>
      </c>
      <c r="Y9632">
        <v>0</v>
      </c>
    </row>
    <row r="9633" spans="1:25" x14ac:dyDescent="0.2">
      <c r="A9633">
        <v>123344</v>
      </c>
      <c r="B9633" t="s">
        <v>16474</v>
      </c>
      <c r="C9633">
        <v>0</v>
      </c>
      <c r="D9633">
        <f>IF(COUNTIF(Sheet3!$A$1:$A$349,"*"&amp;B9633&amp;"*")&gt;0,1,0)</f>
        <v>0</v>
      </c>
      <c r="E9633">
        <f>IF(COUNTIF(Sheet1!$C$1:$C$349,"*"&amp;K9633&amp;"*")&gt;0,1,0)</f>
        <v>1</v>
      </c>
      <c r="F9633">
        <f>IF(COUNTIF(Sheet1!$E$1:$E$349,"*"&amp;G9633&amp;"*")&gt;0,1,0)</f>
        <v>0</v>
      </c>
      <c r="G9633" t="s">
        <v>38567</v>
      </c>
      <c r="H9633" t="str">
        <f t="shared" si="150"/>
        <v>Pustieta Neamt</v>
      </c>
      <c r="I9633">
        <v>27</v>
      </c>
      <c r="J9633">
        <v>270</v>
      </c>
      <c r="K9633" t="s">
        <v>29102</v>
      </c>
      <c r="L9633" t="s">
        <v>16158</v>
      </c>
      <c r="M9633">
        <v>1</v>
      </c>
      <c r="N9633">
        <v>813</v>
      </c>
      <c r="O9633" t="s">
        <v>3243</v>
      </c>
      <c r="P9633" t="s">
        <v>1913</v>
      </c>
      <c r="Q9633" t="s">
        <v>26</v>
      </c>
      <c r="R9633">
        <v>23</v>
      </c>
      <c r="S9633">
        <v>3</v>
      </c>
      <c r="T9633">
        <v>617289</v>
      </c>
      <c r="U9633" t="s">
        <v>16475</v>
      </c>
      <c r="V9633">
        <v>123255</v>
      </c>
      <c r="W9633" t="s">
        <v>16462</v>
      </c>
      <c r="Y9633">
        <v>0</v>
      </c>
    </row>
    <row r="9634" spans="1:25" x14ac:dyDescent="0.2">
      <c r="A9634">
        <v>159188</v>
      </c>
      <c r="B9634" t="s">
        <v>24374</v>
      </c>
      <c r="C9634">
        <v>0</v>
      </c>
      <c r="D9634">
        <f>IF(COUNTIF(Sheet3!$A$1:$A$349,"*"&amp;B9634&amp;"*")&gt;0,1,0)</f>
        <v>0</v>
      </c>
      <c r="E9634">
        <f>IF(COUNTIF(Sheet1!$C$1:$C$349,"*"&amp;K9634&amp;"*")&gt;0,1,0)</f>
        <v>1</v>
      </c>
      <c r="F9634">
        <f>IF(COUNTIF(Sheet1!$E$1:$E$349,"*"&amp;G9634&amp;"*")&gt;0,1,0)</f>
        <v>0</v>
      </c>
      <c r="G9634" t="s">
        <v>38568</v>
      </c>
      <c r="H9634" t="str">
        <f t="shared" si="150"/>
        <v>Pustinis Timis</v>
      </c>
      <c r="I9634">
        <v>35</v>
      </c>
      <c r="J9634">
        <v>350</v>
      </c>
      <c r="K9634" t="s">
        <v>29096</v>
      </c>
      <c r="L9634" t="s">
        <v>20163</v>
      </c>
      <c r="M9634">
        <v>5</v>
      </c>
      <c r="N9634">
        <v>859</v>
      </c>
      <c r="O9634" t="s">
        <v>1467</v>
      </c>
      <c r="P9634" t="s">
        <v>8195</v>
      </c>
      <c r="Q9634" t="s">
        <v>26</v>
      </c>
      <c r="R9634">
        <v>23</v>
      </c>
      <c r="S9634">
        <v>3</v>
      </c>
      <c r="T9634">
        <v>307448</v>
      </c>
      <c r="U9634" t="s">
        <v>20678</v>
      </c>
      <c r="V9634">
        <v>159142</v>
      </c>
      <c r="W9634" t="s">
        <v>20672</v>
      </c>
      <c r="Y9634">
        <v>0</v>
      </c>
    </row>
    <row r="9635" spans="1:25" x14ac:dyDescent="0.2">
      <c r="A9635">
        <v>40068</v>
      </c>
      <c r="B9635" t="s">
        <v>6152</v>
      </c>
      <c r="C9635">
        <v>0</v>
      </c>
      <c r="D9635">
        <f>IF(COUNTIF(Sheet3!$A$1:$A$349,"*"&amp;B9635&amp;"*")&gt;0,1,0)</f>
        <v>0</v>
      </c>
      <c r="E9635">
        <f>IF(COUNTIF(Sheet1!$C$1:$C$349,"*"&amp;K9635&amp;"*")&gt;0,1,0)</f>
        <v>1</v>
      </c>
      <c r="F9635">
        <f>IF(COUNTIF(Sheet1!$E$1:$E$349,"*"&amp;G9635&amp;"*")&gt;0,1,0)</f>
        <v>0</v>
      </c>
      <c r="G9635" t="s">
        <v>38569</v>
      </c>
      <c r="H9635" t="str">
        <f t="shared" si="150"/>
        <v>Pustoaia Botosani</v>
      </c>
      <c r="I9635">
        <v>7</v>
      </c>
      <c r="J9635">
        <v>74</v>
      </c>
      <c r="K9635" t="s">
        <v>22901</v>
      </c>
      <c r="L9635" t="s">
        <v>5526</v>
      </c>
      <c r="M9635">
        <v>1</v>
      </c>
      <c r="N9635">
        <v>813</v>
      </c>
      <c r="O9635" t="s">
        <v>3243</v>
      </c>
      <c r="R9635">
        <v>23</v>
      </c>
      <c r="S9635">
        <v>3</v>
      </c>
      <c r="T9635">
        <v>0</v>
      </c>
      <c r="U9635" t="s">
        <v>6153</v>
      </c>
      <c r="V9635">
        <v>39694</v>
      </c>
      <c r="W9635" t="s">
        <v>6105</v>
      </c>
      <c r="Y9635">
        <v>0</v>
      </c>
    </row>
    <row r="9636" spans="1:25" x14ac:dyDescent="0.2">
      <c r="A9636">
        <v>59229</v>
      </c>
      <c r="B9636" t="s">
        <v>25321</v>
      </c>
      <c r="C9636">
        <v>0</v>
      </c>
      <c r="D9636">
        <f>IF(COUNTIF(Sheet3!$A$1:$A$349,"*"&amp;B9636&amp;"*")&gt;0,1,0)</f>
        <v>0</v>
      </c>
      <c r="E9636">
        <f>IF(COUNTIF(Sheet1!$C$1:$C$349,"*"&amp;K9636&amp;"*")&gt;0,1,0)</f>
        <v>1</v>
      </c>
      <c r="F9636">
        <f>IF(COUNTIF(Sheet1!$E$1:$E$349,"*"&amp;G9636&amp;"*")&gt;0,1,0)</f>
        <v>0</v>
      </c>
      <c r="G9636" t="s">
        <v>38570</v>
      </c>
      <c r="H9636" t="str">
        <f t="shared" si="150"/>
        <v>Pustuta Cluj</v>
      </c>
      <c r="I9636">
        <v>12</v>
      </c>
      <c r="J9636">
        <v>127</v>
      </c>
      <c r="K9636" t="s">
        <v>8094</v>
      </c>
      <c r="L9636" t="s">
        <v>8095</v>
      </c>
      <c r="M9636">
        <v>6</v>
      </c>
      <c r="N9636">
        <v>868</v>
      </c>
      <c r="O9636" t="s">
        <v>4205</v>
      </c>
      <c r="P9636" t="s">
        <v>1260</v>
      </c>
      <c r="Q9636" t="s">
        <v>26</v>
      </c>
      <c r="R9636">
        <v>23</v>
      </c>
      <c r="S9636">
        <v>3</v>
      </c>
      <c r="T9636">
        <v>407489</v>
      </c>
      <c r="U9636" t="s">
        <v>8653</v>
      </c>
      <c r="V9636">
        <v>59130</v>
      </c>
      <c r="W9636" t="s">
        <v>8639</v>
      </c>
      <c r="Y9636">
        <v>0</v>
      </c>
    </row>
    <row r="9637" spans="1:25" x14ac:dyDescent="0.2">
      <c r="A9637">
        <v>20037</v>
      </c>
      <c r="B9637" t="s">
        <v>3239</v>
      </c>
      <c r="C9637">
        <v>0</v>
      </c>
      <c r="D9637">
        <f>IF(COUNTIF(Sheet3!$A$1:$A$349,"*"&amp;B9637&amp;"*")&gt;0,1,0)</f>
        <v>0</v>
      </c>
      <c r="E9637">
        <f>IF(COUNTIF(Sheet1!$C$1:$C$349,"*"&amp;K9637&amp;"*")&gt;0,1,0)</f>
        <v>1</v>
      </c>
      <c r="F9637">
        <f>IF(COUNTIF(Sheet1!$E$1:$E$349,"*"&amp;G9637&amp;"*")&gt;0,1,0)</f>
        <v>0</v>
      </c>
      <c r="G9637" t="s">
        <v>38571</v>
      </c>
      <c r="H9637" t="str">
        <f t="shared" si="150"/>
        <v>Putina Arges</v>
      </c>
      <c r="I9637">
        <v>3</v>
      </c>
      <c r="J9637">
        <v>38</v>
      </c>
      <c r="K9637" t="s">
        <v>29095</v>
      </c>
      <c r="L9637" t="s">
        <v>2106</v>
      </c>
      <c r="M9637">
        <v>3</v>
      </c>
      <c r="N9637">
        <v>831</v>
      </c>
      <c r="O9637" t="s">
        <v>2107</v>
      </c>
      <c r="P9637" t="s">
        <v>2537</v>
      </c>
      <c r="Q9637" t="s">
        <v>26</v>
      </c>
      <c r="R9637">
        <v>23</v>
      </c>
      <c r="S9637">
        <v>3</v>
      </c>
      <c r="T9637">
        <v>117843</v>
      </c>
      <c r="U9637" t="s">
        <v>3240</v>
      </c>
      <c r="V9637">
        <v>19999</v>
      </c>
      <c r="W9637" t="s">
        <v>1104</v>
      </c>
      <c r="Y9637">
        <v>0</v>
      </c>
    </row>
    <row r="9638" spans="1:25" x14ac:dyDescent="0.2">
      <c r="A9638">
        <v>72356</v>
      </c>
      <c r="B9638" t="s">
        <v>25322</v>
      </c>
      <c r="C9638">
        <v>0</v>
      </c>
      <c r="D9638">
        <f>IF(COUNTIF(Sheet3!$A$1:$A$349,"*"&amp;B9638&amp;"*")&gt;0,1,0)</f>
        <v>0</v>
      </c>
      <c r="E9638">
        <f>IF(COUNTIF(Sheet1!$C$1:$C$349,"*"&amp;K9638&amp;"*")&gt;0,1,0)</f>
        <v>1</v>
      </c>
      <c r="F9638">
        <f>IF(COUNTIF(Sheet1!$E$1:$E$349,"*"&amp;G9638&amp;"*")&gt;0,1,0)</f>
        <v>0</v>
      </c>
      <c r="G9638" t="s">
        <v>38572</v>
      </c>
      <c r="H9638" t="str">
        <f t="shared" si="150"/>
        <v>Putinei Dolj</v>
      </c>
      <c r="I9638">
        <v>16</v>
      </c>
      <c r="J9638">
        <v>163</v>
      </c>
      <c r="K9638" t="s">
        <v>10019</v>
      </c>
      <c r="L9638" t="s">
        <v>10020</v>
      </c>
      <c r="M9638">
        <v>4</v>
      </c>
      <c r="N9638">
        <v>840</v>
      </c>
      <c r="O9638" t="s">
        <v>10021</v>
      </c>
      <c r="P9638" t="s">
        <v>118</v>
      </c>
      <c r="Q9638" t="s">
        <v>26</v>
      </c>
      <c r="R9638">
        <v>23</v>
      </c>
      <c r="S9638">
        <v>3</v>
      </c>
      <c r="T9638">
        <v>207263</v>
      </c>
      <c r="U9638" t="s">
        <v>10366</v>
      </c>
      <c r="V9638">
        <v>74956</v>
      </c>
      <c r="W9638" t="s">
        <v>10362</v>
      </c>
      <c r="Y9638">
        <v>0</v>
      </c>
    </row>
    <row r="9639" spans="1:25" x14ac:dyDescent="0.2">
      <c r="A9639">
        <v>112502</v>
      </c>
      <c r="B9639" t="s">
        <v>25322</v>
      </c>
      <c r="C9639">
        <v>0</v>
      </c>
      <c r="D9639">
        <f>IF(COUNTIF(Sheet3!$A$1:$A$349,"*"&amp;B9639&amp;"*")&gt;0,1,0)</f>
        <v>0</v>
      </c>
      <c r="E9639">
        <f>IF(COUNTIF(Sheet1!$C$1:$C$349,"*"&amp;K9639&amp;"*")&gt;0,1,0)</f>
        <v>1</v>
      </c>
      <c r="F9639">
        <f>IF(COUNTIF(Sheet1!$E$1:$E$349,"*"&amp;G9639&amp;"*")&gt;0,1,0)</f>
        <v>0</v>
      </c>
      <c r="G9639" t="s">
        <v>38573</v>
      </c>
      <c r="H9639" t="str">
        <f t="shared" si="150"/>
        <v>Putinei Mehedinti</v>
      </c>
      <c r="I9639">
        <v>25</v>
      </c>
      <c r="J9639">
        <v>252</v>
      </c>
      <c r="K9639" t="s">
        <v>29099</v>
      </c>
      <c r="L9639" t="s">
        <v>14860</v>
      </c>
      <c r="M9639">
        <v>4</v>
      </c>
      <c r="N9639">
        <v>840</v>
      </c>
      <c r="O9639" t="s">
        <v>10021</v>
      </c>
      <c r="P9639" t="s">
        <v>1063</v>
      </c>
      <c r="Q9639" t="s">
        <v>26</v>
      </c>
      <c r="R9639">
        <v>23</v>
      </c>
      <c r="S9639">
        <v>3</v>
      </c>
      <c r="T9639">
        <v>227298</v>
      </c>
      <c r="U9639" t="s">
        <v>15195</v>
      </c>
      <c r="V9639">
        <v>112469</v>
      </c>
      <c r="W9639" t="s">
        <v>15191</v>
      </c>
      <c r="Y9639">
        <v>0</v>
      </c>
    </row>
    <row r="9640" spans="1:25" x14ac:dyDescent="0.2">
      <c r="A9640">
        <v>104724</v>
      </c>
      <c r="B9640" t="s">
        <v>14277</v>
      </c>
      <c r="C9640">
        <v>0</v>
      </c>
      <c r="D9640">
        <f>IF(COUNTIF(Sheet3!$A$1:$A$349,"*"&amp;B9640&amp;"*")&gt;0,1,0)</f>
        <v>0</v>
      </c>
      <c r="E9640">
        <f>IF(COUNTIF(Sheet1!$C$1:$C$349,"*"&amp;K9640&amp;"*")&gt;0,1,0)</f>
        <v>1</v>
      </c>
      <c r="F9640">
        <f>IF(COUNTIF(Sheet1!$E$1:$E$349,"*"&amp;G9640&amp;"*")&gt;0,1,0)</f>
        <v>0</v>
      </c>
      <c r="G9640" t="s">
        <v>38574</v>
      </c>
      <c r="H9640" t="str">
        <f t="shared" si="150"/>
        <v>Putineiu Giurgiu</v>
      </c>
      <c r="I9640">
        <v>52</v>
      </c>
      <c r="J9640">
        <v>528</v>
      </c>
      <c r="K9640" t="s">
        <v>13730</v>
      </c>
      <c r="L9640" t="s">
        <v>13731</v>
      </c>
      <c r="M9640">
        <v>3</v>
      </c>
      <c r="N9640">
        <v>831</v>
      </c>
      <c r="O9640" t="s">
        <v>2107</v>
      </c>
      <c r="P9640" t="s">
        <v>12879</v>
      </c>
      <c r="Q9640" t="s">
        <v>38</v>
      </c>
      <c r="R9640">
        <v>22</v>
      </c>
      <c r="S9640">
        <v>3</v>
      </c>
      <c r="T9640">
        <v>87185</v>
      </c>
      <c r="U9640" t="s">
        <v>14278</v>
      </c>
      <c r="V9640">
        <v>104715</v>
      </c>
      <c r="W9640" t="s">
        <v>14277</v>
      </c>
      <c r="Y9640">
        <v>0</v>
      </c>
    </row>
    <row r="9641" spans="1:25" x14ac:dyDescent="0.2">
      <c r="A9641">
        <v>153838</v>
      </c>
      <c r="B9641" t="s">
        <v>14277</v>
      </c>
      <c r="C9641">
        <v>0</v>
      </c>
      <c r="D9641">
        <f>IF(COUNTIF(Sheet3!$A$1:$A$349,"*"&amp;B9641&amp;"*")&gt;0,1,0)</f>
        <v>0</v>
      </c>
      <c r="E9641">
        <f>IF(COUNTIF(Sheet1!$C$1:$C$349,"*"&amp;K9641&amp;"*")&gt;0,1,0)</f>
        <v>1</v>
      </c>
      <c r="F9641">
        <f>IF(COUNTIF(Sheet1!$E$1:$E$349,"*"&amp;G9641&amp;"*")&gt;0,1,0)</f>
        <v>0</v>
      </c>
      <c r="G9641" t="s">
        <v>38575</v>
      </c>
      <c r="H9641" t="str">
        <f t="shared" si="150"/>
        <v>Putineiu Teleorman</v>
      </c>
      <c r="I9641">
        <v>34</v>
      </c>
      <c r="J9641">
        <v>341</v>
      </c>
      <c r="K9641" t="s">
        <v>19785</v>
      </c>
      <c r="L9641" t="s">
        <v>19786</v>
      </c>
      <c r="M9641">
        <v>3</v>
      </c>
      <c r="N9641">
        <v>831</v>
      </c>
      <c r="O9641" t="s">
        <v>2107</v>
      </c>
      <c r="P9641" t="s">
        <v>20030</v>
      </c>
      <c r="Q9641" t="s">
        <v>38</v>
      </c>
      <c r="R9641">
        <v>22</v>
      </c>
      <c r="S9641">
        <v>3</v>
      </c>
      <c r="T9641">
        <v>147285</v>
      </c>
      <c r="U9641" t="s">
        <v>20031</v>
      </c>
      <c r="V9641">
        <v>153829</v>
      </c>
      <c r="W9641" t="s">
        <v>14277</v>
      </c>
      <c r="Y9641">
        <v>0</v>
      </c>
    </row>
    <row r="9642" spans="1:25" x14ac:dyDescent="0.2">
      <c r="A9642">
        <v>24971</v>
      </c>
      <c r="B9642" t="s">
        <v>3992</v>
      </c>
      <c r="C9642">
        <v>0</v>
      </c>
      <c r="D9642">
        <f>IF(COUNTIF(Sheet3!$A$1:$A$349,"*"&amp;B9642&amp;"*")&gt;0,1,0)</f>
        <v>0</v>
      </c>
      <c r="E9642">
        <f>IF(COUNTIF(Sheet1!$C$1:$C$349,"*"&amp;K9642&amp;"*")&gt;0,1,0)</f>
        <v>1</v>
      </c>
      <c r="F9642">
        <f>IF(COUNTIF(Sheet1!$E$1:$E$349,"*"&amp;G9642&amp;"*")&gt;0,1,0)</f>
        <v>0</v>
      </c>
      <c r="G9642" t="s">
        <v>38576</v>
      </c>
      <c r="H9642" t="str">
        <f t="shared" si="150"/>
        <v>Putini Bacau</v>
      </c>
      <c r="I9642">
        <v>4</v>
      </c>
      <c r="J9642">
        <v>47</v>
      </c>
      <c r="K9642" t="s">
        <v>22882</v>
      </c>
      <c r="L9642" t="s">
        <v>3242</v>
      </c>
      <c r="M9642">
        <v>1</v>
      </c>
      <c r="N9642">
        <v>813</v>
      </c>
      <c r="O9642" t="s">
        <v>3243</v>
      </c>
      <c r="P9642" t="s">
        <v>1195</v>
      </c>
      <c r="Q9642" t="s">
        <v>26</v>
      </c>
      <c r="R9642">
        <v>23</v>
      </c>
      <c r="S9642">
        <v>3</v>
      </c>
      <c r="T9642">
        <v>607506</v>
      </c>
      <c r="U9642" t="s">
        <v>3993</v>
      </c>
      <c r="V9642">
        <v>24837</v>
      </c>
      <c r="W9642" t="s">
        <v>3971</v>
      </c>
      <c r="Y9642">
        <v>0</v>
      </c>
    </row>
    <row r="9643" spans="1:25" x14ac:dyDescent="0.2">
      <c r="A9643">
        <v>53620</v>
      </c>
      <c r="B9643" t="s">
        <v>7943</v>
      </c>
      <c r="C9643">
        <v>0</v>
      </c>
      <c r="D9643">
        <f>IF(COUNTIF(Sheet3!$A$1:$A$349,"*"&amp;B9643&amp;"*")&gt;0,1,0)</f>
        <v>0</v>
      </c>
      <c r="E9643">
        <f>IF(COUNTIF(Sheet1!$C$1:$C$349,"*"&amp;K9643&amp;"*")&gt;0,1,0)</f>
        <v>1</v>
      </c>
      <c r="F9643">
        <f>IF(COUNTIF(Sheet1!$E$1:$E$349,"*"&amp;G9643&amp;"*")&gt;0,1,0)</f>
        <v>0</v>
      </c>
      <c r="G9643" t="s">
        <v>38577</v>
      </c>
      <c r="H9643" t="str">
        <f t="shared" si="150"/>
        <v>Putna Caras-Severin</v>
      </c>
      <c r="I9643">
        <v>11</v>
      </c>
      <c r="J9643">
        <v>118</v>
      </c>
      <c r="K9643" t="s">
        <v>29093</v>
      </c>
      <c r="L9643" t="s">
        <v>7542</v>
      </c>
      <c r="M9643">
        <v>5</v>
      </c>
      <c r="N9643">
        <v>859</v>
      </c>
      <c r="O9643" t="s">
        <v>1467</v>
      </c>
      <c r="P9643" t="s">
        <v>1693</v>
      </c>
      <c r="Q9643" t="s">
        <v>26</v>
      </c>
      <c r="R9643">
        <v>23</v>
      </c>
      <c r="S9643">
        <v>3</v>
      </c>
      <c r="T9643">
        <v>327309</v>
      </c>
      <c r="U9643" t="s">
        <v>7944</v>
      </c>
      <c r="V9643">
        <v>53577</v>
      </c>
      <c r="W9643" t="s">
        <v>7934</v>
      </c>
      <c r="Y9643">
        <v>0</v>
      </c>
    </row>
    <row r="9644" spans="1:25" x14ac:dyDescent="0.2">
      <c r="A9644">
        <v>150052</v>
      </c>
      <c r="B9644" t="s">
        <v>7943</v>
      </c>
      <c r="C9644">
        <v>0</v>
      </c>
      <c r="D9644">
        <f>IF(COUNTIF(Sheet3!$A$1:$A$349,"*"&amp;B9644&amp;"*")&gt;0,1,0)</f>
        <v>0</v>
      </c>
      <c r="E9644">
        <f>IF(COUNTIF(Sheet1!$C$1:$C$349,"*"&amp;K9644&amp;"*")&gt;0,1,0)</f>
        <v>1</v>
      </c>
      <c r="F9644">
        <f>IF(COUNTIF(Sheet1!$E$1:$E$349,"*"&amp;G9644&amp;"*")&gt;0,1,0)</f>
        <v>0</v>
      </c>
      <c r="G9644" t="s">
        <v>38578</v>
      </c>
      <c r="H9644" t="str">
        <f t="shared" si="150"/>
        <v>Putna Suceava</v>
      </c>
      <c r="I9644">
        <v>33</v>
      </c>
      <c r="J9644">
        <v>332</v>
      </c>
      <c r="K9644" t="s">
        <v>19139</v>
      </c>
      <c r="L9644" t="s">
        <v>19140</v>
      </c>
      <c r="M9644">
        <v>1</v>
      </c>
      <c r="N9644">
        <v>813</v>
      </c>
      <c r="O9644" t="s">
        <v>3243</v>
      </c>
      <c r="P9644" t="s">
        <v>16411</v>
      </c>
      <c r="Q9644" t="s">
        <v>38</v>
      </c>
      <c r="R9644">
        <v>22</v>
      </c>
      <c r="S9644">
        <v>3</v>
      </c>
      <c r="T9644">
        <v>727455</v>
      </c>
      <c r="U9644" t="s">
        <v>19612</v>
      </c>
      <c r="V9644">
        <v>150043</v>
      </c>
      <c r="W9644" t="s">
        <v>7943</v>
      </c>
      <c r="Y9644">
        <v>0</v>
      </c>
    </row>
    <row r="9645" spans="1:25" x14ac:dyDescent="0.2">
      <c r="A9645">
        <v>175411</v>
      </c>
      <c r="B9645" t="s">
        <v>7943</v>
      </c>
      <c r="C9645">
        <v>0</v>
      </c>
      <c r="D9645">
        <f>IF(COUNTIF(Sheet3!$A$1:$A$349,"*"&amp;B9645&amp;"*")&gt;0,1,0)</f>
        <v>0</v>
      </c>
      <c r="E9645">
        <f>IF(COUNTIF(Sheet1!$C$1:$C$349,"*"&amp;K9645&amp;"*")&gt;0,1,0)</f>
        <v>1</v>
      </c>
      <c r="F9645">
        <f>IF(COUNTIF(Sheet1!$E$1:$E$349,"*"&amp;G9645&amp;"*")&gt;0,1,0)</f>
        <v>0</v>
      </c>
      <c r="G9645" t="s">
        <v>38579</v>
      </c>
      <c r="H9645" t="str">
        <f t="shared" si="150"/>
        <v>Putna Vrancea</v>
      </c>
      <c r="I9645">
        <v>39</v>
      </c>
      <c r="J9645">
        <v>396</v>
      </c>
      <c r="K9645" t="s">
        <v>15010</v>
      </c>
      <c r="L9645" t="s">
        <v>22342</v>
      </c>
      <c r="M9645">
        <v>2</v>
      </c>
      <c r="N9645">
        <v>822</v>
      </c>
      <c r="O9645" t="s">
        <v>6468</v>
      </c>
      <c r="P9645" t="s">
        <v>9001</v>
      </c>
      <c r="Q9645" t="s">
        <v>26</v>
      </c>
      <c r="R9645">
        <v>23</v>
      </c>
      <c r="S9645">
        <v>3</v>
      </c>
      <c r="T9645">
        <v>627039</v>
      </c>
      <c r="U9645" t="s">
        <v>22420</v>
      </c>
      <c r="V9645">
        <v>175368</v>
      </c>
      <c r="W9645" t="s">
        <v>22414</v>
      </c>
      <c r="Y9645">
        <v>0</v>
      </c>
    </row>
    <row r="9646" spans="1:25" x14ac:dyDescent="0.2">
      <c r="A9646">
        <v>22870</v>
      </c>
      <c r="B9646" t="s">
        <v>3664</v>
      </c>
      <c r="C9646">
        <v>0</v>
      </c>
      <c r="D9646">
        <f>IF(COUNTIF(Sheet3!$A$1:$A$349,"*"&amp;B9646&amp;"*")&gt;0,1,0)</f>
        <v>0</v>
      </c>
      <c r="E9646">
        <f>IF(COUNTIF(Sheet1!$C$1:$C$349,"*"&amp;K9646&amp;"*")&gt;0,1,0)</f>
        <v>1</v>
      </c>
      <c r="F9646">
        <f>IF(COUNTIF(Sheet1!$E$1:$E$349,"*"&amp;G9646&amp;"*")&gt;0,1,0)</f>
        <v>0</v>
      </c>
      <c r="G9646" t="s">
        <v>38580</v>
      </c>
      <c r="H9646" t="str">
        <f t="shared" si="150"/>
        <v>Putredeni Bacau</v>
      </c>
      <c r="I9646">
        <v>4</v>
      </c>
      <c r="J9646">
        <v>47</v>
      </c>
      <c r="K9646" t="s">
        <v>22882</v>
      </c>
      <c r="L9646" t="s">
        <v>3242</v>
      </c>
      <c r="M9646">
        <v>1</v>
      </c>
      <c r="N9646">
        <v>813</v>
      </c>
      <c r="O9646" t="s">
        <v>3243</v>
      </c>
      <c r="P9646" t="s">
        <v>1631</v>
      </c>
      <c r="Q9646" t="s">
        <v>26</v>
      </c>
      <c r="R9646">
        <v>23</v>
      </c>
      <c r="S9646">
        <v>3</v>
      </c>
      <c r="T9646">
        <v>607218</v>
      </c>
      <c r="U9646" t="s">
        <v>3665</v>
      </c>
      <c r="V9646">
        <v>22834</v>
      </c>
      <c r="W9646" t="s">
        <v>3659</v>
      </c>
      <c r="Y9646">
        <v>0</v>
      </c>
    </row>
    <row r="9647" spans="1:25" x14ac:dyDescent="0.2">
      <c r="A9647">
        <v>68100</v>
      </c>
      <c r="B9647" t="s">
        <v>25323</v>
      </c>
      <c r="C9647">
        <v>0</v>
      </c>
      <c r="D9647">
        <f>IF(COUNTIF(Sheet3!$A$1:$A$349,"*"&amp;B9647&amp;"*")&gt;0,1,0)</f>
        <v>0</v>
      </c>
      <c r="E9647">
        <f>IF(COUNTIF(Sheet1!$C$1:$C$349,"*"&amp;K9647&amp;"*")&gt;0,1,0)</f>
        <v>1</v>
      </c>
      <c r="F9647">
        <f>IF(COUNTIF(Sheet1!$E$1:$E$349,"*"&amp;G9647&amp;"*")&gt;0,1,0)</f>
        <v>0</v>
      </c>
      <c r="G9647" t="s">
        <v>38581</v>
      </c>
      <c r="H9647" t="str">
        <f t="shared" si="150"/>
        <v>Putu cu Salcie Dambovita</v>
      </c>
      <c r="I9647">
        <v>15</v>
      </c>
      <c r="J9647">
        <v>154</v>
      </c>
      <c r="K9647" t="s">
        <v>29101</v>
      </c>
      <c r="L9647" t="s">
        <v>9417</v>
      </c>
      <c r="M9647">
        <v>3</v>
      </c>
      <c r="N9647">
        <v>831</v>
      </c>
      <c r="O9647" t="s">
        <v>2107</v>
      </c>
      <c r="P9647" t="s">
        <v>8525</v>
      </c>
      <c r="Q9647" t="s">
        <v>26</v>
      </c>
      <c r="R9647">
        <v>23</v>
      </c>
      <c r="S9647">
        <v>3</v>
      </c>
      <c r="T9647">
        <v>137299</v>
      </c>
      <c r="U9647" t="s">
        <v>9811</v>
      </c>
      <c r="V9647">
        <v>68048</v>
      </c>
      <c r="W9647" t="s">
        <v>9804</v>
      </c>
      <c r="Y9647">
        <v>0</v>
      </c>
    </row>
    <row r="9648" spans="1:25" x14ac:dyDescent="0.2">
      <c r="A9648">
        <v>103498</v>
      </c>
      <c r="B9648" t="s">
        <v>25324</v>
      </c>
      <c r="C9648">
        <v>0</v>
      </c>
      <c r="D9648">
        <f>IF(COUNTIF(Sheet3!$A$1:$A$349,"*"&amp;B9648&amp;"*")&gt;0,1,0)</f>
        <v>0</v>
      </c>
      <c r="E9648">
        <f>IF(COUNTIF(Sheet1!$C$1:$C$349,"*"&amp;K9648&amp;"*")&gt;0,1,0)</f>
        <v>1</v>
      </c>
      <c r="F9648">
        <f>IF(COUNTIF(Sheet1!$E$1:$E$349,"*"&amp;G9648&amp;"*")&gt;0,1,0)</f>
        <v>0</v>
      </c>
      <c r="G9648" t="s">
        <v>38582</v>
      </c>
      <c r="H9648" t="str">
        <f t="shared" si="150"/>
        <v>Putu Greci Giurgiu</v>
      </c>
      <c r="I9648">
        <v>52</v>
      </c>
      <c r="J9648">
        <v>528</v>
      </c>
      <c r="K9648" t="s">
        <v>13730</v>
      </c>
      <c r="L9648" t="s">
        <v>13731</v>
      </c>
      <c r="M9648">
        <v>3</v>
      </c>
      <c r="N9648">
        <v>831</v>
      </c>
      <c r="O9648" t="s">
        <v>2107</v>
      </c>
      <c r="P9648" t="s">
        <v>420</v>
      </c>
      <c r="Q9648" t="s">
        <v>26</v>
      </c>
      <c r="R9648">
        <v>23</v>
      </c>
      <c r="S9648">
        <v>3</v>
      </c>
      <c r="T9648">
        <v>87121</v>
      </c>
      <c r="U9648" t="s">
        <v>14117</v>
      </c>
      <c r="V9648">
        <v>103470</v>
      </c>
      <c r="W9648" t="s">
        <v>14114</v>
      </c>
      <c r="Y9648">
        <v>0</v>
      </c>
    </row>
    <row r="9649" spans="1:25" x14ac:dyDescent="0.2">
      <c r="A9649">
        <v>162130</v>
      </c>
      <c r="B9649" t="s">
        <v>25325</v>
      </c>
      <c r="C9649">
        <v>0</v>
      </c>
      <c r="D9649">
        <f>IF(COUNTIF(Sheet3!$A$1:$A$349,"*"&amp;B9649&amp;"*")&gt;0,1,0)</f>
        <v>0</v>
      </c>
      <c r="E9649">
        <f>IF(COUNTIF(Sheet1!$C$1:$C$349,"*"&amp;K9649&amp;"*")&gt;0,1,0)</f>
        <v>1</v>
      </c>
      <c r="F9649">
        <f>IF(COUNTIF(Sheet1!$E$1:$E$349,"*"&amp;G9649&amp;"*")&gt;0,1,0)</f>
        <v>0</v>
      </c>
      <c r="G9649" t="s">
        <v>38583</v>
      </c>
      <c r="H9649" t="str">
        <f t="shared" si="150"/>
        <v>Putu Olarului Vaslui</v>
      </c>
      <c r="I9649">
        <v>37</v>
      </c>
      <c r="J9649">
        <v>378</v>
      </c>
      <c r="K9649" t="s">
        <v>20936</v>
      </c>
      <c r="L9649" t="s">
        <v>20937</v>
      </c>
      <c r="M9649">
        <v>1</v>
      </c>
      <c r="N9649">
        <v>813</v>
      </c>
      <c r="O9649" t="s">
        <v>3243</v>
      </c>
      <c r="P9649" t="s">
        <v>173</v>
      </c>
      <c r="Q9649" t="s">
        <v>26</v>
      </c>
      <c r="R9649">
        <v>23</v>
      </c>
      <c r="S9649">
        <v>3</v>
      </c>
      <c r="T9649">
        <v>737017</v>
      </c>
      <c r="U9649" t="s">
        <v>20973</v>
      </c>
      <c r="V9649">
        <v>167222</v>
      </c>
      <c r="W9649" t="s">
        <v>5836</v>
      </c>
      <c r="Y9649">
        <v>0</v>
      </c>
    </row>
    <row r="9650" spans="1:25" x14ac:dyDescent="0.2">
      <c r="A9650">
        <v>36890</v>
      </c>
      <c r="B9650" t="s">
        <v>25326</v>
      </c>
      <c r="C9650">
        <v>0</v>
      </c>
      <c r="D9650">
        <f>IF(COUNTIF(Sheet3!$A$1:$A$349,"*"&amp;B9650&amp;"*")&gt;0,1,0)</f>
        <v>0</v>
      </c>
      <c r="E9650">
        <f>IF(COUNTIF(Sheet1!$C$1:$C$349,"*"&amp;K9650&amp;"*")&gt;0,1,0)</f>
        <v>1</v>
      </c>
      <c r="F9650">
        <f>IF(COUNTIF(Sheet1!$E$1:$E$349,"*"&amp;G9650&amp;"*")&gt;0,1,0)</f>
        <v>0</v>
      </c>
      <c r="G9650" t="s">
        <v>38584</v>
      </c>
      <c r="H9650" t="str">
        <f t="shared" si="150"/>
        <v>Putureni Botosani</v>
      </c>
      <c r="I9650">
        <v>7</v>
      </c>
      <c r="J9650">
        <v>74</v>
      </c>
      <c r="K9650" t="s">
        <v>22901</v>
      </c>
      <c r="L9650" t="s">
        <v>5526</v>
      </c>
      <c r="M9650">
        <v>1</v>
      </c>
      <c r="N9650">
        <v>813</v>
      </c>
      <c r="O9650" t="s">
        <v>3243</v>
      </c>
      <c r="P9650" t="s">
        <v>4726</v>
      </c>
      <c r="Q9650" t="s">
        <v>26</v>
      </c>
      <c r="R9650">
        <v>23</v>
      </c>
      <c r="S9650">
        <v>3</v>
      </c>
      <c r="T9650">
        <v>717099</v>
      </c>
      <c r="U9650" t="s">
        <v>5703</v>
      </c>
      <c r="V9650">
        <v>36809</v>
      </c>
      <c r="W9650" t="s">
        <v>5687</v>
      </c>
      <c r="Y9650">
        <v>0</v>
      </c>
    </row>
    <row r="9651" spans="1:25" x14ac:dyDescent="0.2">
      <c r="A9651">
        <v>71590</v>
      </c>
      <c r="B9651" t="s">
        <v>25327</v>
      </c>
      <c r="C9651">
        <v>0</v>
      </c>
      <c r="D9651">
        <f>IF(COUNTIF(Sheet3!$A$1:$A$349,"*"&amp;B9651&amp;"*")&gt;0,1,0)</f>
        <v>0</v>
      </c>
      <c r="E9651">
        <f>IF(COUNTIF(Sheet1!$C$1:$C$349,"*"&amp;K9651&amp;"*")&gt;0,1,0)</f>
        <v>1</v>
      </c>
      <c r="F9651">
        <f>IF(COUNTIF(Sheet1!$E$1:$E$349,"*"&amp;G9651&amp;"*")&gt;0,1,0)</f>
        <v>0</v>
      </c>
      <c r="G9651" t="s">
        <v>38585</v>
      </c>
      <c r="H9651" t="str">
        <f t="shared" si="150"/>
        <v>Puturi Dolj</v>
      </c>
      <c r="I9651">
        <v>16</v>
      </c>
      <c r="J9651">
        <v>163</v>
      </c>
      <c r="K9651" t="s">
        <v>10019</v>
      </c>
      <c r="L9651" t="s">
        <v>10020</v>
      </c>
      <c r="M9651">
        <v>4</v>
      </c>
      <c r="N9651">
        <v>840</v>
      </c>
      <c r="O9651" t="s">
        <v>10021</v>
      </c>
      <c r="P9651" t="s">
        <v>10259</v>
      </c>
      <c r="Q9651" t="s">
        <v>26</v>
      </c>
      <c r="R9651">
        <v>23</v>
      </c>
      <c r="S9651">
        <v>3</v>
      </c>
      <c r="T9651">
        <v>207166</v>
      </c>
      <c r="U9651" t="s">
        <v>10260</v>
      </c>
      <c r="V9651">
        <v>71572</v>
      </c>
      <c r="W9651" t="s">
        <v>10256</v>
      </c>
      <c r="Y9651">
        <v>0</v>
      </c>
    </row>
    <row r="9652" spans="1:25" x14ac:dyDescent="0.2">
      <c r="A9652">
        <v>30657</v>
      </c>
      <c r="B9652" t="s">
        <v>27227</v>
      </c>
      <c r="C9652">
        <v>0</v>
      </c>
      <c r="D9652">
        <f>IF(COUNTIF(Sheet3!$A$1:$A$349,"*"&amp;B9652&amp;"*")&gt;0,1,0)</f>
        <v>0</v>
      </c>
      <c r="E9652">
        <f>IF(COUNTIF(Sheet1!$C$1:$C$349,"*"&amp;K9652&amp;"*")&gt;0,1,0)</f>
        <v>1</v>
      </c>
      <c r="F9652">
        <f>IF(COUNTIF(Sheet1!$E$1:$E$349,"*"&amp;G9652&amp;"*")&gt;0,1,0)</f>
        <v>0</v>
      </c>
      <c r="G9652" t="s">
        <v>38586</v>
      </c>
      <c r="H9652" t="str">
        <f t="shared" si="150"/>
        <v>Rabagani Bihor</v>
      </c>
      <c r="I9652">
        <v>5</v>
      </c>
      <c r="J9652">
        <v>56</v>
      </c>
      <c r="K9652" t="s">
        <v>4203</v>
      </c>
      <c r="L9652" t="s">
        <v>4204</v>
      </c>
      <c r="M9652">
        <v>6</v>
      </c>
      <c r="N9652">
        <v>868</v>
      </c>
      <c r="O9652" t="s">
        <v>4205</v>
      </c>
      <c r="P9652" t="s">
        <v>4825</v>
      </c>
      <c r="Q9652" t="s">
        <v>38</v>
      </c>
      <c r="R9652">
        <v>22</v>
      </c>
      <c r="S9652">
        <v>3</v>
      </c>
      <c r="T9652">
        <v>417400</v>
      </c>
      <c r="U9652" t="s">
        <v>4826</v>
      </c>
      <c r="V9652">
        <v>30648</v>
      </c>
      <c r="W9652" t="s">
        <v>4824</v>
      </c>
      <c r="Y9652">
        <v>0</v>
      </c>
    </row>
    <row r="9653" spans="1:25" x14ac:dyDescent="0.2">
      <c r="A9653">
        <v>18224</v>
      </c>
      <c r="B9653" t="s">
        <v>25595</v>
      </c>
      <c r="C9653">
        <v>0</v>
      </c>
      <c r="D9653">
        <f>IF(COUNTIF(Sheet3!$A$1:$A$349,"*"&amp;B9653&amp;"*")&gt;0,1,0)</f>
        <v>1</v>
      </c>
      <c r="E9653">
        <f>IF(COUNTIF(Sheet1!$C$1:$C$349,"*"&amp;K9653&amp;"*")&gt;0,1,0)</f>
        <v>1</v>
      </c>
      <c r="F9653">
        <f>IF(COUNTIF(Sheet1!$E$1:$E$349,"*"&amp;G9653&amp;"*")&gt;0,1,0)</f>
        <v>0</v>
      </c>
      <c r="G9653" t="s">
        <v>38587</v>
      </c>
      <c r="H9653" t="str">
        <f t="shared" si="150"/>
        <v>Raca Arges</v>
      </c>
      <c r="I9653">
        <v>3</v>
      </c>
      <c r="J9653">
        <v>38</v>
      </c>
      <c r="K9653" t="s">
        <v>29095</v>
      </c>
      <c r="L9653" t="s">
        <v>2106</v>
      </c>
      <c r="M9653">
        <v>3</v>
      </c>
      <c r="N9653">
        <v>831</v>
      </c>
      <c r="O9653" t="s">
        <v>2107</v>
      </c>
      <c r="P9653" t="s">
        <v>2954</v>
      </c>
      <c r="Q9653" t="s">
        <v>26</v>
      </c>
      <c r="R9653">
        <v>22</v>
      </c>
      <c r="S9653">
        <v>3</v>
      </c>
      <c r="T9653">
        <v>117596</v>
      </c>
      <c r="U9653" t="s">
        <v>2955</v>
      </c>
      <c r="V9653">
        <v>20048</v>
      </c>
      <c r="W9653" t="s">
        <v>2947</v>
      </c>
      <c r="Y9653">
        <v>0</v>
      </c>
    </row>
    <row r="9654" spans="1:25" x14ac:dyDescent="0.2">
      <c r="A9654">
        <v>24775</v>
      </c>
      <c r="B9654" t="s">
        <v>27228</v>
      </c>
      <c r="C9654">
        <v>0</v>
      </c>
      <c r="D9654">
        <f>IF(COUNTIF(Sheet3!$A$1:$A$349,"*"&amp;B9654&amp;"*")&gt;0,1,0)</f>
        <v>0</v>
      </c>
      <c r="E9654">
        <f>IF(COUNTIF(Sheet1!$C$1:$C$349,"*"&amp;K9654&amp;"*")&gt;0,1,0)</f>
        <v>1</v>
      </c>
      <c r="F9654">
        <f>IF(COUNTIF(Sheet1!$E$1:$E$349,"*"&amp;G9654&amp;"*")&gt;0,1,0)</f>
        <v>0</v>
      </c>
      <c r="G9654" t="s">
        <v>38588</v>
      </c>
      <c r="H9654" t="str">
        <f t="shared" si="150"/>
        <v>Racaciuni Bacau</v>
      </c>
      <c r="I9654">
        <v>4</v>
      </c>
      <c r="J9654">
        <v>47</v>
      </c>
      <c r="K9654" t="s">
        <v>22882</v>
      </c>
      <c r="L9654" t="s">
        <v>3242</v>
      </c>
      <c r="M9654">
        <v>1</v>
      </c>
      <c r="N9654">
        <v>813</v>
      </c>
      <c r="O9654" t="s">
        <v>3243</v>
      </c>
      <c r="P9654" t="s">
        <v>3958</v>
      </c>
      <c r="Q9654" t="s">
        <v>38</v>
      </c>
      <c r="R9654">
        <v>22</v>
      </c>
      <c r="S9654">
        <v>3</v>
      </c>
      <c r="T9654">
        <v>607480</v>
      </c>
      <c r="U9654" t="s">
        <v>3959</v>
      </c>
      <c r="V9654">
        <v>24766</v>
      </c>
      <c r="W9654" t="s">
        <v>3957</v>
      </c>
      <c r="Y9654">
        <v>0</v>
      </c>
    </row>
    <row r="9655" spans="1:25" x14ac:dyDescent="0.2">
      <c r="A9655">
        <v>117890</v>
      </c>
      <c r="B9655" t="s">
        <v>25328</v>
      </c>
      <c r="C9655">
        <v>0</v>
      </c>
      <c r="D9655">
        <f>IF(COUNTIF(Sheet3!$A$1:$A$349,"*"&amp;B9655&amp;"*")&gt;0,1,0)</f>
        <v>0</v>
      </c>
      <c r="E9655">
        <f>IF(COUNTIF(Sheet1!$C$1:$C$349,"*"&amp;K9655&amp;"*")&gt;0,1,0)</f>
        <v>1</v>
      </c>
      <c r="F9655">
        <f>IF(COUNTIF(Sheet1!$E$1:$E$349,"*"&amp;G9655&amp;"*")&gt;0,1,0)</f>
        <v>0</v>
      </c>
      <c r="G9655" t="s">
        <v>38589</v>
      </c>
      <c r="H9655" t="str">
        <f t="shared" si="150"/>
        <v>Racamet Mures</v>
      </c>
      <c r="I9655">
        <v>26</v>
      </c>
      <c r="J9655">
        <v>261</v>
      </c>
      <c r="K9655" t="s">
        <v>29094</v>
      </c>
      <c r="L9655" t="s">
        <v>15377</v>
      </c>
      <c r="M9655">
        <v>7</v>
      </c>
      <c r="N9655">
        <v>877</v>
      </c>
      <c r="O9655" t="s">
        <v>21</v>
      </c>
      <c r="P9655" t="s">
        <v>398</v>
      </c>
      <c r="Q9655" t="s">
        <v>26</v>
      </c>
      <c r="R9655">
        <v>19</v>
      </c>
      <c r="S9655">
        <v>1</v>
      </c>
      <c r="T9655">
        <v>545106</v>
      </c>
      <c r="U9655" t="s">
        <v>15842</v>
      </c>
      <c r="V9655">
        <v>117827</v>
      </c>
      <c r="W9655" t="s">
        <v>15832</v>
      </c>
      <c r="Y9655">
        <v>0</v>
      </c>
    </row>
    <row r="9656" spans="1:25" x14ac:dyDescent="0.2">
      <c r="A9656">
        <v>68636</v>
      </c>
      <c r="B9656" t="s">
        <v>22986</v>
      </c>
      <c r="C9656">
        <v>1</v>
      </c>
      <c r="D9656">
        <f>IF(COUNTIF(Sheet3!$A$1:$A$349,"*"&amp;B9656&amp;"*")&gt;0,1,0)</f>
        <v>1</v>
      </c>
      <c r="E9656">
        <f>IF(COUNTIF(Sheet1!$C$1:$C$349,"*"&amp;K9656&amp;"*")&gt;0,1,0)</f>
        <v>1</v>
      </c>
      <c r="F9656">
        <f>IF(COUNTIF(Sheet1!$E$1:$E$349,"*"&amp;G9656&amp;"*")&gt;0,1,0)</f>
        <v>1</v>
      </c>
      <c r="G9656" t="s">
        <v>29349</v>
      </c>
      <c r="H9656" t="str">
        <f t="shared" si="150"/>
        <v>Racari Dambovita</v>
      </c>
      <c r="I9656">
        <v>15</v>
      </c>
      <c r="J9656">
        <v>154</v>
      </c>
      <c r="K9656" t="s">
        <v>29101</v>
      </c>
      <c r="L9656" t="s">
        <v>9417</v>
      </c>
      <c r="M9656">
        <v>3</v>
      </c>
      <c r="N9656">
        <v>831</v>
      </c>
      <c r="O9656" t="s">
        <v>2107</v>
      </c>
      <c r="P9656" t="s">
        <v>9880</v>
      </c>
      <c r="Q9656" t="s">
        <v>38</v>
      </c>
      <c r="R9656">
        <v>17</v>
      </c>
      <c r="S9656">
        <v>1</v>
      </c>
      <c r="T9656">
        <v>137385</v>
      </c>
      <c r="U9656" t="s">
        <v>9881</v>
      </c>
      <c r="V9656">
        <v>68627</v>
      </c>
      <c r="W9656" t="s">
        <v>9879</v>
      </c>
      <c r="Y9656">
        <v>1</v>
      </c>
    </row>
    <row r="9657" spans="1:25" x14ac:dyDescent="0.2">
      <c r="A9657">
        <v>71108</v>
      </c>
      <c r="B9657" t="s">
        <v>27229</v>
      </c>
      <c r="C9657">
        <v>0</v>
      </c>
      <c r="D9657">
        <f>IF(COUNTIF(Sheet3!$A$1:$A$349,"*"&amp;B9657&amp;"*")&gt;0,1,0)</f>
        <v>0</v>
      </c>
      <c r="E9657">
        <f>IF(COUNTIF(Sheet1!$C$1:$C$349,"*"&amp;K9657&amp;"*")&gt;0,1,0)</f>
        <v>1</v>
      </c>
      <c r="F9657">
        <f>IF(COUNTIF(Sheet1!$E$1:$E$349,"*"&amp;G9657&amp;"*")&gt;0,1,0)</f>
        <v>0</v>
      </c>
      <c r="G9657" t="s">
        <v>38590</v>
      </c>
      <c r="H9657" t="str">
        <f t="shared" si="150"/>
        <v>Racarii de Jos Dolj</v>
      </c>
      <c r="I9657">
        <v>16</v>
      </c>
      <c r="J9657">
        <v>163</v>
      </c>
      <c r="K9657" t="s">
        <v>10019</v>
      </c>
      <c r="L9657" t="s">
        <v>10020</v>
      </c>
      <c r="M9657">
        <v>4</v>
      </c>
      <c r="N9657">
        <v>840</v>
      </c>
      <c r="O9657" t="s">
        <v>10021</v>
      </c>
      <c r="P9657" t="s">
        <v>6333</v>
      </c>
      <c r="Q9657" t="s">
        <v>26</v>
      </c>
      <c r="R9657">
        <v>23</v>
      </c>
      <c r="S9657">
        <v>3</v>
      </c>
      <c r="T9657">
        <v>207109</v>
      </c>
      <c r="U9657" t="s">
        <v>10193</v>
      </c>
      <c r="V9657">
        <v>71055</v>
      </c>
      <c r="W9657" t="s">
        <v>1086</v>
      </c>
      <c r="Y9657">
        <v>0</v>
      </c>
    </row>
    <row r="9658" spans="1:25" x14ac:dyDescent="0.2">
      <c r="A9658">
        <v>70478</v>
      </c>
      <c r="B9658" t="s">
        <v>27230</v>
      </c>
      <c r="C9658">
        <v>0</v>
      </c>
      <c r="D9658">
        <f>IF(COUNTIF(Sheet3!$A$1:$A$349,"*"&amp;B9658&amp;"*")&gt;0,1,0)</f>
        <v>0</v>
      </c>
      <c r="E9658">
        <f>IF(COUNTIF(Sheet1!$C$1:$C$349,"*"&amp;K9658&amp;"*")&gt;0,1,0)</f>
        <v>1</v>
      </c>
      <c r="F9658">
        <f>IF(COUNTIF(Sheet1!$E$1:$E$349,"*"&amp;G9658&amp;"*")&gt;0,1,0)</f>
        <v>0</v>
      </c>
      <c r="G9658" t="s">
        <v>38591</v>
      </c>
      <c r="H9658" t="str">
        <f t="shared" si="150"/>
        <v>Racarii de Sus Dolj</v>
      </c>
      <c r="I9658">
        <v>16</v>
      </c>
      <c r="J9658">
        <v>163</v>
      </c>
      <c r="K9658" t="s">
        <v>10019</v>
      </c>
      <c r="L9658" t="s">
        <v>10020</v>
      </c>
      <c r="M9658">
        <v>4</v>
      </c>
      <c r="N9658">
        <v>840</v>
      </c>
      <c r="O9658" t="s">
        <v>10021</v>
      </c>
      <c r="P9658" t="s">
        <v>7498</v>
      </c>
      <c r="Q9658" t="s">
        <v>26</v>
      </c>
      <c r="R9658">
        <v>19</v>
      </c>
      <c r="S9658">
        <v>1</v>
      </c>
      <c r="T9658">
        <v>205305</v>
      </c>
      <c r="U9658" t="s">
        <v>10102</v>
      </c>
      <c r="V9658">
        <v>70414</v>
      </c>
      <c r="W9658" t="s">
        <v>10093</v>
      </c>
      <c r="Y9658">
        <v>0</v>
      </c>
    </row>
    <row r="9659" spans="1:25" x14ac:dyDescent="0.2">
      <c r="A9659">
        <v>29216</v>
      </c>
      <c r="B9659" t="s">
        <v>27231</v>
      </c>
      <c r="C9659">
        <v>0</v>
      </c>
      <c r="D9659">
        <f>IF(COUNTIF(Sheet3!$A$1:$A$349,"*"&amp;B9659&amp;"*")&gt;0,1,0)</f>
        <v>0</v>
      </c>
      <c r="E9659">
        <f>IF(COUNTIF(Sheet1!$C$1:$C$349,"*"&amp;K9659&amp;"*")&gt;0,1,0)</f>
        <v>1</v>
      </c>
      <c r="F9659">
        <f>IF(COUNTIF(Sheet1!$E$1:$E$349,"*"&amp;G9659&amp;"*")&gt;0,1,0)</f>
        <v>0</v>
      </c>
      <c r="G9659" t="s">
        <v>38592</v>
      </c>
      <c r="H9659" t="str">
        <f t="shared" si="150"/>
        <v>Racas Bihor</v>
      </c>
      <c r="I9659">
        <v>5</v>
      </c>
      <c r="J9659">
        <v>56</v>
      </c>
      <c r="K9659" t="s">
        <v>4203</v>
      </c>
      <c r="L9659" t="s">
        <v>4204</v>
      </c>
      <c r="M9659">
        <v>6</v>
      </c>
      <c r="N9659">
        <v>868</v>
      </c>
      <c r="O9659" t="s">
        <v>4205</v>
      </c>
      <c r="P9659" t="s">
        <v>1897</v>
      </c>
      <c r="Q9659" t="s">
        <v>26</v>
      </c>
      <c r="R9659">
        <v>23</v>
      </c>
      <c r="S9659">
        <v>3</v>
      </c>
      <c r="T9659">
        <v>417246</v>
      </c>
      <c r="U9659" t="s">
        <v>4614</v>
      </c>
      <c r="V9659">
        <v>29154</v>
      </c>
      <c r="W9659" t="s">
        <v>725</v>
      </c>
      <c r="Y9659">
        <v>0</v>
      </c>
    </row>
    <row r="9660" spans="1:25" x14ac:dyDescent="0.2">
      <c r="A9660">
        <v>53684</v>
      </c>
      <c r="B9660" t="s">
        <v>27232</v>
      </c>
      <c r="C9660">
        <v>0</v>
      </c>
      <c r="D9660">
        <f>IF(COUNTIF(Sheet3!$A$1:$A$349,"*"&amp;B9660&amp;"*")&gt;0,1,0)</f>
        <v>0</v>
      </c>
      <c r="E9660">
        <f>IF(COUNTIF(Sheet1!$C$1:$C$349,"*"&amp;K9660&amp;"*")&gt;0,1,0)</f>
        <v>1</v>
      </c>
      <c r="F9660">
        <f>IF(COUNTIF(Sheet1!$E$1:$E$349,"*"&amp;G9660&amp;"*")&gt;0,1,0)</f>
        <v>0</v>
      </c>
      <c r="G9660" t="s">
        <v>38593</v>
      </c>
      <c r="H9660" t="str">
        <f t="shared" si="150"/>
        <v>Racasdia Caras-Severin</v>
      </c>
      <c r="I9660">
        <v>11</v>
      </c>
      <c r="J9660">
        <v>118</v>
      </c>
      <c r="K9660" t="s">
        <v>29093</v>
      </c>
      <c r="L9660" t="s">
        <v>7542</v>
      </c>
      <c r="M9660">
        <v>5</v>
      </c>
      <c r="N9660">
        <v>859</v>
      </c>
      <c r="O9660" t="s">
        <v>1467</v>
      </c>
      <c r="P9660" t="s">
        <v>7953</v>
      </c>
      <c r="Q9660" t="s">
        <v>38</v>
      </c>
      <c r="R9660">
        <v>22</v>
      </c>
      <c r="S9660">
        <v>3</v>
      </c>
      <c r="T9660">
        <v>327315</v>
      </c>
      <c r="U9660" t="s">
        <v>7954</v>
      </c>
      <c r="V9660">
        <v>53675</v>
      </c>
      <c r="W9660" t="s">
        <v>7952</v>
      </c>
      <c r="Y9660">
        <v>0</v>
      </c>
    </row>
    <row r="9661" spans="1:25" x14ac:dyDescent="0.2">
      <c r="A9661">
        <v>86838</v>
      </c>
      <c r="B9661" t="s">
        <v>27233</v>
      </c>
      <c r="C9661">
        <v>0</v>
      </c>
      <c r="D9661">
        <f>IF(COUNTIF(Sheet3!$A$1:$A$349,"*"&amp;B9661&amp;"*")&gt;0,1,0)</f>
        <v>0</v>
      </c>
      <c r="E9661">
        <f>IF(COUNTIF(Sheet1!$C$1:$C$349,"*"&amp;K9661&amp;"*")&gt;0,1,0)</f>
        <v>1</v>
      </c>
      <c r="F9661">
        <f>IF(COUNTIF(Sheet1!$E$1:$E$349,"*"&amp;G9661&amp;"*")&gt;0,1,0)</f>
        <v>0</v>
      </c>
      <c r="G9661" t="s">
        <v>38594</v>
      </c>
      <c r="H9661" t="str">
        <f t="shared" si="150"/>
        <v>Racastia Hunedoara</v>
      </c>
      <c r="I9661">
        <v>20</v>
      </c>
      <c r="J9661">
        <v>207</v>
      </c>
      <c r="K9661" t="s">
        <v>12097</v>
      </c>
      <c r="L9661" t="s">
        <v>12098</v>
      </c>
      <c r="M9661">
        <v>5</v>
      </c>
      <c r="N9661">
        <v>859</v>
      </c>
      <c r="O9661" t="s">
        <v>1467</v>
      </c>
      <c r="P9661" t="s">
        <v>5277</v>
      </c>
      <c r="Q9661" t="s">
        <v>26</v>
      </c>
      <c r="R9661">
        <v>10</v>
      </c>
      <c r="S9661">
        <v>1</v>
      </c>
      <c r="T9661">
        <v>331005</v>
      </c>
      <c r="U9661" t="s">
        <v>12116</v>
      </c>
      <c r="V9661">
        <v>86810</v>
      </c>
      <c r="W9661" t="s">
        <v>12097</v>
      </c>
      <c r="Y9661">
        <v>0</v>
      </c>
    </row>
    <row r="9662" spans="1:25" x14ac:dyDescent="0.2">
      <c r="A9662">
        <v>3440</v>
      </c>
      <c r="B9662" t="s">
        <v>27234</v>
      </c>
      <c r="C9662">
        <v>0</v>
      </c>
      <c r="D9662">
        <f>IF(COUNTIF(Sheet3!$A$1:$A$349,"*"&amp;B9662&amp;"*")&gt;0,1,0)</f>
        <v>0</v>
      </c>
      <c r="E9662">
        <f>IF(COUNTIF(Sheet1!$C$1:$C$349,"*"&amp;K9662&amp;"*")&gt;0,1,0)</f>
        <v>1</v>
      </c>
      <c r="F9662">
        <f>IF(COUNTIF(Sheet1!$E$1:$E$349,"*"&amp;G9662&amp;"*")&gt;0,1,0)</f>
        <v>0</v>
      </c>
      <c r="G9662" t="s">
        <v>38595</v>
      </c>
      <c r="H9662" t="str">
        <f t="shared" si="150"/>
        <v>Racatau Alba</v>
      </c>
      <c r="I9662">
        <v>1</v>
      </c>
      <c r="J9662">
        <v>10</v>
      </c>
      <c r="K9662" t="s">
        <v>19</v>
      </c>
      <c r="L9662" t="s">
        <v>20</v>
      </c>
      <c r="M9662">
        <v>7</v>
      </c>
      <c r="N9662">
        <v>877</v>
      </c>
      <c r="O9662" t="s">
        <v>21</v>
      </c>
      <c r="P9662" t="s">
        <v>364</v>
      </c>
      <c r="Q9662" t="s">
        <v>26</v>
      </c>
      <c r="R9662">
        <v>23</v>
      </c>
      <c r="S9662">
        <v>3</v>
      </c>
      <c r="T9662">
        <v>517164</v>
      </c>
      <c r="U9662" t="s">
        <v>508</v>
      </c>
      <c r="V9662">
        <v>3397</v>
      </c>
      <c r="W9662" t="s">
        <v>499</v>
      </c>
      <c r="Y9662">
        <v>0</v>
      </c>
    </row>
    <row r="9663" spans="1:25" x14ac:dyDescent="0.2">
      <c r="A9663">
        <v>23001</v>
      </c>
      <c r="B9663" t="s">
        <v>27235</v>
      </c>
      <c r="C9663">
        <v>0</v>
      </c>
      <c r="D9663">
        <f>IF(COUNTIF(Sheet3!$A$1:$A$349,"*"&amp;B9663&amp;"*")&gt;0,1,0)</f>
        <v>0</v>
      </c>
      <c r="E9663">
        <f>IF(COUNTIF(Sheet1!$C$1:$C$349,"*"&amp;K9663&amp;"*")&gt;0,1,0)</f>
        <v>1</v>
      </c>
      <c r="F9663">
        <f>IF(COUNTIF(Sheet1!$E$1:$E$349,"*"&amp;G9663&amp;"*")&gt;0,1,0)</f>
        <v>0</v>
      </c>
      <c r="G9663" t="s">
        <v>38596</v>
      </c>
      <c r="H9663" t="str">
        <f t="shared" si="150"/>
        <v>Racatau de Jos Bacau</v>
      </c>
      <c r="I9663">
        <v>4</v>
      </c>
      <c r="J9663">
        <v>47</v>
      </c>
      <c r="K9663" t="s">
        <v>22882</v>
      </c>
      <c r="L9663" t="s">
        <v>3242</v>
      </c>
      <c r="M9663">
        <v>1</v>
      </c>
      <c r="N9663">
        <v>813</v>
      </c>
      <c r="O9663" t="s">
        <v>3243</v>
      </c>
      <c r="P9663" t="s">
        <v>1440</v>
      </c>
      <c r="Q9663" t="s">
        <v>26</v>
      </c>
      <c r="R9663">
        <v>23</v>
      </c>
      <c r="S9663">
        <v>3</v>
      </c>
      <c r="T9663">
        <v>607244</v>
      </c>
      <c r="U9663" t="s">
        <v>3688</v>
      </c>
      <c r="V9663">
        <v>22941</v>
      </c>
      <c r="W9663" t="s">
        <v>3678</v>
      </c>
      <c r="Y9663">
        <v>0</v>
      </c>
    </row>
    <row r="9664" spans="1:25" x14ac:dyDescent="0.2">
      <c r="A9664">
        <v>22996</v>
      </c>
      <c r="B9664" t="s">
        <v>27236</v>
      </c>
      <c r="C9664">
        <v>0</v>
      </c>
      <c r="D9664">
        <f>IF(COUNTIF(Sheet3!$A$1:$A$349,"*"&amp;B9664&amp;"*")&gt;0,1,0)</f>
        <v>0</v>
      </c>
      <c r="E9664">
        <f>IF(COUNTIF(Sheet1!$C$1:$C$349,"*"&amp;K9664&amp;"*")&gt;0,1,0)</f>
        <v>1</v>
      </c>
      <c r="F9664">
        <f>IF(COUNTIF(Sheet1!$E$1:$E$349,"*"&amp;G9664&amp;"*")&gt;0,1,0)</f>
        <v>0</v>
      </c>
      <c r="G9664" t="s">
        <v>38597</v>
      </c>
      <c r="H9664" t="str">
        <f t="shared" si="150"/>
        <v>Racatau-Razesi Bacau</v>
      </c>
      <c r="I9664">
        <v>4</v>
      </c>
      <c r="J9664">
        <v>47</v>
      </c>
      <c r="K9664" t="s">
        <v>22882</v>
      </c>
      <c r="L9664" t="s">
        <v>3242</v>
      </c>
      <c r="M9664">
        <v>1</v>
      </c>
      <c r="N9664">
        <v>813</v>
      </c>
      <c r="O9664" t="s">
        <v>3243</v>
      </c>
      <c r="P9664" t="s">
        <v>737</v>
      </c>
      <c r="Q9664" t="s">
        <v>26</v>
      </c>
      <c r="R9664">
        <v>23</v>
      </c>
      <c r="S9664">
        <v>3</v>
      </c>
      <c r="T9664">
        <v>607246</v>
      </c>
      <c r="U9664" t="s">
        <v>3687</v>
      </c>
      <c r="V9664">
        <v>22941</v>
      </c>
      <c r="W9664" t="s">
        <v>3678</v>
      </c>
      <c r="Y9664">
        <v>0</v>
      </c>
    </row>
    <row r="9665" spans="1:25" x14ac:dyDescent="0.2">
      <c r="A9665">
        <v>35241</v>
      </c>
      <c r="B9665" t="s">
        <v>27237</v>
      </c>
      <c r="C9665">
        <v>0</v>
      </c>
      <c r="D9665">
        <f>IF(COUNTIF(Sheet3!$A$1:$A$349,"*"&amp;B9665&amp;"*")&gt;0,1,0)</f>
        <v>0</v>
      </c>
      <c r="E9665">
        <f>IF(COUNTIF(Sheet1!$C$1:$C$349,"*"&amp;K9665&amp;"*")&gt;0,1,0)</f>
        <v>1</v>
      </c>
      <c r="F9665">
        <f>IF(COUNTIF(Sheet1!$E$1:$E$349,"*"&amp;G9665&amp;"*")&gt;0,1,0)</f>
        <v>0</v>
      </c>
      <c r="G9665" t="s">
        <v>38598</v>
      </c>
      <c r="H9665" t="str">
        <f t="shared" si="150"/>
        <v>Racatesu Bistrita-Nasaud</v>
      </c>
      <c r="I9665">
        <v>6</v>
      </c>
      <c r="J9665">
        <v>65</v>
      </c>
      <c r="K9665" t="s">
        <v>29103</v>
      </c>
      <c r="L9665" t="s">
        <v>5052</v>
      </c>
      <c r="M9665">
        <v>6</v>
      </c>
      <c r="N9665">
        <v>868</v>
      </c>
      <c r="O9665" t="s">
        <v>4205</v>
      </c>
      <c r="P9665" t="s">
        <v>3723</v>
      </c>
      <c r="Q9665" t="s">
        <v>26</v>
      </c>
      <c r="R9665">
        <v>23</v>
      </c>
      <c r="S9665">
        <v>3</v>
      </c>
      <c r="T9665">
        <v>427339</v>
      </c>
      <c r="U9665" t="s">
        <v>5492</v>
      </c>
      <c r="V9665">
        <v>35152</v>
      </c>
      <c r="W9665" t="s">
        <v>5480</v>
      </c>
      <c r="Y9665">
        <v>0</v>
      </c>
    </row>
    <row r="9666" spans="1:25" x14ac:dyDescent="0.2">
      <c r="A9666">
        <v>20732</v>
      </c>
      <c r="B9666" t="s">
        <v>27238</v>
      </c>
      <c r="C9666">
        <v>0</v>
      </c>
      <c r="D9666">
        <f>IF(COUNTIF(Sheet3!$A$1:$A$349,"*"&amp;B9666&amp;"*")&gt;0,1,0)</f>
        <v>0</v>
      </c>
      <c r="E9666">
        <f>IF(COUNTIF(Sheet1!$C$1:$C$349,"*"&amp;K9666&amp;"*")&gt;0,1,0)</f>
        <v>1</v>
      </c>
      <c r="F9666">
        <f>IF(COUNTIF(Sheet1!$E$1:$E$349,"*"&amp;G9666&amp;"*")&gt;0,1,0)</f>
        <v>0</v>
      </c>
      <c r="G9666" t="s">
        <v>38599</v>
      </c>
      <c r="H9666" t="str">
        <f t="shared" si="150"/>
        <v>Racauti Bacau</v>
      </c>
      <c r="I9666">
        <v>4</v>
      </c>
      <c r="J9666">
        <v>47</v>
      </c>
      <c r="K9666" t="s">
        <v>22882</v>
      </c>
      <c r="L9666" t="s">
        <v>3242</v>
      </c>
      <c r="M9666">
        <v>1</v>
      </c>
      <c r="N9666">
        <v>813</v>
      </c>
      <c r="O9666" t="s">
        <v>3243</v>
      </c>
      <c r="P9666" t="s">
        <v>3317</v>
      </c>
      <c r="Q9666" t="s">
        <v>26</v>
      </c>
      <c r="R9666">
        <v>23</v>
      </c>
      <c r="S9666">
        <v>3</v>
      </c>
      <c r="T9666">
        <v>607611</v>
      </c>
      <c r="U9666" t="s">
        <v>3318</v>
      </c>
      <c r="V9666">
        <v>26338</v>
      </c>
      <c r="W9666" t="s">
        <v>3310</v>
      </c>
      <c r="Y9666">
        <v>0</v>
      </c>
    </row>
    <row r="9667" spans="1:25" x14ac:dyDescent="0.2">
      <c r="A9667">
        <v>160706</v>
      </c>
      <c r="B9667" t="s">
        <v>20831</v>
      </c>
      <c r="C9667">
        <v>0</v>
      </c>
      <c r="D9667">
        <f>IF(COUNTIF(Sheet3!$A$1:$A$349,"*"&amp;B9667&amp;"*")&gt;0,1,0)</f>
        <v>0</v>
      </c>
      <c r="E9667">
        <f>IF(COUNTIF(Sheet1!$C$1:$C$349,"*"&amp;K9667&amp;"*")&gt;0,1,0)</f>
        <v>1</v>
      </c>
      <c r="F9667">
        <f>IF(COUNTIF(Sheet1!$E$1:$E$349,"*"&amp;G9667&amp;"*")&gt;0,1,0)</f>
        <v>0</v>
      </c>
      <c r="G9667" t="s">
        <v>38600</v>
      </c>
      <c r="H9667" t="str">
        <f t="shared" ref="H9667:H9730" si="151">_xlfn.CONCAT(B9667," ",K9667)</f>
        <v>Rachelu Tulcea</v>
      </c>
      <c r="I9667">
        <v>36</v>
      </c>
      <c r="J9667">
        <v>369</v>
      </c>
      <c r="K9667" t="s">
        <v>20700</v>
      </c>
      <c r="L9667" t="s">
        <v>20701</v>
      </c>
      <c r="M9667">
        <v>2</v>
      </c>
      <c r="N9667">
        <v>822</v>
      </c>
      <c r="O9667" t="s">
        <v>6468</v>
      </c>
      <c r="P9667" t="s">
        <v>4033</v>
      </c>
      <c r="Q9667" t="s">
        <v>26</v>
      </c>
      <c r="R9667">
        <v>23</v>
      </c>
      <c r="S9667">
        <v>3</v>
      </c>
      <c r="T9667">
        <v>827121</v>
      </c>
      <c r="U9667" t="s">
        <v>20832</v>
      </c>
      <c r="V9667">
        <v>160680</v>
      </c>
      <c r="W9667" t="s">
        <v>7874</v>
      </c>
      <c r="Y9667">
        <v>0</v>
      </c>
    </row>
    <row r="9668" spans="1:25" x14ac:dyDescent="0.2">
      <c r="A9668">
        <v>136009</v>
      </c>
      <c r="B9668" t="s">
        <v>17977</v>
      </c>
      <c r="C9668">
        <v>0</v>
      </c>
      <c r="D9668">
        <f>IF(COUNTIF(Sheet3!$A$1:$A$349,"*"&amp;B9668&amp;"*")&gt;0,1,0)</f>
        <v>0</v>
      </c>
      <c r="E9668">
        <f>IF(COUNTIF(Sheet1!$C$1:$C$349,"*"&amp;K9668&amp;"*")&gt;0,1,0)</f>
        <v>1</v>
      </c>
      <c r="F9668">
        <f>IF(COUNTIF(Sheet1!$E$1:$E$349,"*"&amp;G9668&amp;"*")&gt;0,1,0)</f>
        <v>0</v>
      </c>
      <c r="G9668" t="s">
        <v>38601</v>
      </c>
      <c r="H9668" t="str">
        <f t="shared" si="151"/>
        <v>Rachieri Prahova</v>
      </c>
      <c r="I9668">
        <v>29</v>
      </c>
      <c r="J9668">
        <v>298</v>
      </c>
      <c r="K9668" t="s">
        <v>17266</v>
      </c>
      <c r="L9668" t="s">
        <v>17267</v>
      </c>
      <c r="M9668">
        <v>3</v>
      </c>
      <c r="N9668">
        <v>831</v>
      </c>
      <c r="O9668" t="s">
        <v>2107</v>
      </c>
      <c r="P9668" t="s">
        <v>6708</v>
      </c>
      <c r="Q9668" t="s">
        <v>26</v>
      </c>
      <c r="R9668">
        <v>23</v>
      </c>
      <c r="S9668">
        <v>3</v>
      </c>
      <c r="T9668">
        <v>107626</v>
      </c>
      <c r="U9668" t="s">
        <v>17978</v>
      </c>
      <c r="V9668">
        <v>135949</v>
      </c>
      <c r="W9668" t="s">
        <v>17967</v>
      </c>
      <c r="Y9668">
        <v>0</v>
      </c>
    </row>
    <row r="9669" spans="1:25" x14ac:dyDescent="0.2">
      <c r="A9669">
        <v>5817</v>
      </c>
      <c r="B9669" t="s">
        <v>24375</v>
      </c>
      <c r="C9669">
        <v>0</v>
      </c>
      <c r="D9669">
        <f>IF(COUNTIF(Sheet3!$A$1:$A$349,"*"&amp;B9669&amp;"*")&gt;0,1,0)</f>
        <v>0</v>
      </c>
      <c r="E9669">
        <f>IF(COUNTIF(Sheet1!$C$1:$C$349,"*"&amp;K9669&amp;"*")&gt;0,1,0)</f>
        <v>1</v>
      </c>
      <c r="F9669">
        <f>IF(COUNTIF(Sheet1!$E$1:$E$349,"*"&amp;G9669&amp;"*")&gt;0,1,0)</f>
        <v>0</v>
      </c>
      <c r="G9669" t="s">
        <v>38602</v>
      </c>
      <c r="H9669" t="str">
        <f t="shared" si="151"/>
        <v>Rachis Alba</v>
      </c>
      <c r="I9669">
        <v>1</v>
      </c>
      <c r="J9669">
        <v>10</v>
      </c>
      <c r="K9669" t="s">
        <v>19</v>
      </c>
      <c r="L9669" t="s">
        <v>20</v>
      </c>
      <c r="M9669">
        <v>7</v>
      </c>
      <c r="N9669">
        <v>877</v>
      </c>
      <c r="O9669" t="s">
        <v>21</v>
      </c>
      <c r="P9669" t="s">
        <v>892</v>
      </c>
      <c r="Q9669" t="s">
        <v>26</v>
      </c>
      <c r="R9669">
        <v>23</v>
      </c>
      <c r="S9669">
        <v>3</v>
      </c>
      <c r="T9669">
        <v>517476</v>
      </c>
      <c r="U9669" t="s">
        <v>946</v>
      </c>
      <c r="V9669">
        <v>5755</v>
      </c>
      <c r="W9669" t="s">
        <v>932</v>
      </c>
      <c r="Y9669">
        <v>0</v>
      </c>
    </row>
    <row r="9670" spans="1:25" x14ac:dyDescent="0.2">
      <c r="A9670">
        <v>7160</v>
      </c>
      <c r="B9670" t="s">
        <v>27239</v>
      </c>
      <c r="C9670">
        <v>0</v>
      </c>
      <c r="D9670">
        <f>IF(COUNTIF(Sheet3!$A$1:$A$349,"*"&amp;B9670&amp;"*")&gt;0,1,0)</f>
        <v>0</v>
      </c>
      <c r="E9670">
        <f>IF(COUNTIF(Sheet1!$C$1:$C$349,"*"&amp;K9670&amp;"*")&gt;0,1,0)</f>
        <v>1</v>
      </c>
      <c r="F9670">
        <f>IF(COUNTIF(Sheet1!$E$1:$E$349,"*"&amp;G9670&amp;"*")&gt;0,1,0)</f>
        <v>0</v>
      </c>
      <c r="G9670" t="s">
        <v>38603</v>
      </c>
      <c r="H9670" t="str">
        <f t="shared" si="151"/>
        <v>Rachita Alba</v>
      </c>
      <c r="I9670">
        <v>1</v>
      </c>
      <c r="J9670">
        <v>10</v>
      </c>
      <c r="K9670" t="s">
        <v>19</v>
      </c>
      <c r="L9670" t="s">
        <v>20</v>
      </c>
      <c r="M9670">
        <v>7</v>
      </c>
      <c r="N9670">
        <v>877</v>
      </c>
      <c r="O9670" t="s">
        <v>21</v>
      </c>
      <c r="P9670" t="s">
        <v>894</v>
      </c>
      <c r="Q9670" t="s">
        <v>26</v>
      </c>
      <c r="R9670">
        <v>23</v>
      </c>
      <c r="S9670">
        <v>3</v>
      </c>
      <c r="T9670">
        <v>517667</v>
      </c>
      <c r="U9670" t="s">
        <v>1176</v>
      </c>
      <c r="V9670">
        <v>7099</v>
      </c>
      <c r="W9670" t="s">
        <v>1162</v>
      </c>
      <c r="Y9670">
        <v>0</v>
      </c>
    </row>
    <row r="9671" spans="1:25" x14ac:dyDescent="0.2">
      <c r="A9671">
        <v>54225</v>
      </c>
      <c r="B9671" t="s">
        <v>27239</v>
      </c>
      <c r="C9671">
        <v>0</v>
      </c>
      <c r="D9671">
        <f>IF(COUNTIF(Sheet3!$A$1:$A$349,"*"&amp;B9671&amp;"*")&gt;0,1,0)</f>
        <v>0</v>
      </c>
      <c r="E9671">
        <f>IF(COUNTIF(Sheet1!$C$1:$C$349,"*"&amp;K9671&amp;"*")&gt;0,1,0)</f>
        <v>1</v>
      </c>
      <c r="F9671">
        <f>IF(COUNTIF(Sheet1!$E$1:$E$349,"*"&amp;G9671&amp;"*")&gt;0,1,0)</f>
        <v>0</v>
      </c>
      <c r="G9671" t="s">
        <v>38604</v>
      </c>
      <c r="H9671" t="str">
        <f t="shared" si="151"/>
        <v>Rachita Caras-Severin</v>
      </c>
      <c r="I9671">
        <v>11</v>
      </c>
      <c r="J9671">
        <v>118</v>
      </c>
      <c r="K9671" t="s">
        <v>29093</v>
      </c>
      <c r="L9671" t="s">
        <v>7542</v>
      </c>
      <c r="M9671">
        <v>5</v>
      </c>
      <c r="N9671">
        <v>859</v>
      </c>
      <c r="O9671" t="s">
        <v>1467</v>
      </c>
      <c r="P9671" t="s">
        <v>968</v>
      </c>
      <c r="Q9671" t="s">
        <v>26</v>
      </c>
      <c r="R9671">
        <v>23</v>
      </c>
      <c r="S9671">
        <v>3</v>
      </c>
      <c r="T9671">
        <v>327376</v>
      </c>
      <c r="U9671" t="s">
        <v>8022</v>
      </c>
      <c r="V9671">
        <v>54163</v>
      </c>
      <c r="W9671" t="s">
        <v>8014</v>
      </c>
      <c r="Y9671">
        <v>0</v>
      </c>
    </row>
    <row r="9672" spans="1:25" x14ac:dyDescent="0.2">
      <c r="A9672">
        <v>156794</v>
      </c>
      <c r="B9672" t="s">
        <v>27239</v>
      </c>
      <c r="C9672">
        <v>0</v>
      </c>
      <c r="D9672">
        <f>IF(COUNTIF(Sheet3!$A$1:$A$349,"*"&amp;B9672&amp;"*")&gt;0,1,0)</f>
        <v>0</v>
      </c>
      <c r="E9672">
        <f>IF(COUNTIF(Sheet1!$C$1:$C$349,"*"&amp;K9672&amp;"*")&gt;0,1,0)</f>
        <v>1</v>
      </c>
      <c r="F9672">
        <f>IF(COUNTIF(Sheet1!$E$1:$E$349,"*"&amp;G9672&amp;"*")&gt;0,1,0)</f>
        <v>0</v>
      </c>
      <c r="G9672" t="s">
        <v>38605</v>
      </c>
      <c r="H9672" t="str">
        <f t="shared" si="151"/>
        <v>Rachita Timis</v>
      </c>
      <c r="I9672">
        <v>35</v>
      </c>
      <c r="J9672">
        <v>350</v>
      </c>
      <c r="K9672" t="s">
        <v>29096</v>
      </c>
      <c r="L9672" t="s">
        <v>20163</v>
      </c>
      <c r="M9672">
        <v>5</v>
      </c>
      <c r="N9672">
        <v>859</v>
      </c>
      <c r="O9672" t="s">
        <v>1467</v>
      </c>
      <c r="P9672" t="s">
        <v>11369</v>
      </c>
      <c r="Q9672" t="s">
        <v>26</v>
      </c>
      <c r="R9672">
        <v>23</v>
      </c>
      <c r="S9672">
        <v>3</v>
      </c>
      <c r="T9672">
        <v>307157</v>
      </c>
      <c r="U9672" t="s">
        <v>20362</v>
      </c>
      <c r="V9672">
        <v>156767</v>
      </c>
      <c r="W9672" t="s">
        <v>222</v>
      </c>
      <c r="Y9672">
        <v>0</v>
      </c>
    </row>
    <row r="9673" spans="1:25" x14ac:dyDescent="0.2">
      <c r="A9673">
        <v>71028</v>
      </c>
      <c r="B9673" t="s">
        <v>27240</v>
      </c>
      <c r="C9673">
        <v>0</v>
      </c>
      <c r="D9673">
        <f>IF(COUNTIF(Sheet3!$A$1:$A$349,"*"&amp;B9673&amp;"*")&gt;0,1,0)</f>
        <v>0</v>
      </c>
      <c r="E9673">
        <f>IF(COUNTIF(Sheet1!$C$1:$C$349,"*"&amp;K9673&amp;"*")&gt;0,1,0)</f>
        <v>1</v>
      </c>
      <c r="F9673">
        <f>IF(COUNTIF(Sheet1!$E$1:$E$349,"*"&amp;G9673&amp;"*")&gt;0,1,0)</f>
        <v>0</v>
      </c>
      <c r="G9673" t="s">
        <v>38606</v>
      </c>
      <c r="H9673" t="str">
        <f t="shared" si="151"/>
        <v>Rachita de Jos Dolj</v>
      </c>
      <c r="I9673">
        <v>16</v>
      </c>
      <c r="J9673">
        <v>163</v>
      </c>
      <c r="K9673" t="s">
        <v>10019</v>
      </c>
      <c r="L9673" t="s">
        <v>10020</v>
      </c>
      <c r="M9673">
        <v>4</v>
      </c>
      <c r="N9673">
        <v>840</v>
      </c>
      <c r="O9673" t="s">
        <v>10021</v>
      </c>
      <c r="P9673" t="s">
        <v>1461</v>
      </c>
      <c r="Q9673" t="s">
        <v>26</v>
      </c>
      <c r="R9673">
        <v>23</v>
      </c>
      <c r="S9673">
        <v>3</v>
      </c>
      <c r="T9673">
        <v>207078</v>
      </c>
      <c r="U9673" t="s">
        <v>10184</v>
      </c>
      <c r="V9673">
        <v>70986</v>
      </c>
      <c r="W9673" t="s">
        <v>10179</v>
      </c>
      <c r="Y9673">
        <v>0</v>
      </c>
    </row>
    <row r="9674" spans="1:25" x14ac:dyDescent="0.2">
      <c r="A9674">
        <v>74153</v>
      </c>
      <c r="B9674" t="s">
        <v>27241</v>
      </c>
      <c r="C9674">
        <v>0</v>
      </c>
      <c r="D9674">
        <f>IF(COUNTIF(Sheet3!$A$1:$A$349,"*"&amp;B9674&amp;"*")&gt;0,1,0)</f>
        <v>0</v>
      </c>
      <c r="E9674">
        <f>IF(COUNTIF(Sheet1!$C$1:$C$349,"*"&amp;K9674&amp;"*")&gt;0,1,0)</f>
        <v>1</v>
      </c>
      <c r="F9674">
        <f>IF(COUNTIF(Sheet1!$E$1:$E$349,"*"&amp;G9674&amp;"*")&gt;0,1,0)</f>
        <v>0</v>
      </c>
      <c r="G9674" t="s">
        <v>38607</v>
      </c>
      <c r="H9674" t="str">
        <f t="shared" si="151"/>
        <v>Rachita de Sus Dolj</v>
      </c>
      <c r="I9674">
        <v>16</v>
      </c>
      <c r="J9674">
        <v>163</v>
      </c>
      <c r="K9674" t="s">
        <v>10019</v>
      </c>
      <c r="L9674" t="s">
        <v>10020</v>
      </c>
      <c r="M9674">
        <v>4</v>
      </c>
      <c r="N9674">
        <v>840</v>
      </c>
      <c r="O9674" t="s">
        <v>10021</v>
      </c>
      <c r="P9674" t="s">
        <v>1287</v>
      </c>
      <c r="Q9674" t="s">
        <v>26</v>
      </c>
      <c r="R9674">
        <v>23</v>
      </c>
      <c r="S9674">
        <v>3</v>
      </c>
      <c r="T9674">
        <v>207526</v>
      </c>
      <c r="U9674" t="s">
        <v>10614</v>
      </c>
      <c r="V9674">
        <v>74135</v>
      </c>
      <c r="W9674" t="s">
        <v>10612</v>
      </c>
      <c r="Y9674">
        <v>0</v>
      </c>
    </row>
    <row r="9675" spans="1:25" x14ac:dyDescent="0.2">
      <c r="A9675">
        <v>175180</v>
      </c>
      <c r="B9675" t="s">
        <v>27242</v>
      </c>
      <c r="C9675">
        <v>0</v>
      </c>
      <c r="D9675">
        <f>IF(COUNTIF(Sheet3!$A$1:$A$349,"*"&amp;B9675&amp;"*")&gt;0,1,0)</f>
        <v>0</v>
      </c>
      <c r="E9675">
        <f>IF(COUNTIF(Sheet1!$C$1:$C$349,"*"&amp;K9675&amp;"*")&gt;0,1,0)</f>
        <v>1</v>
      </c>
      <c r="F9675">
        <f>IF(COUNTIF(Sheet1!$E$1:$E$349,"*"&amp;G9675&amp;"*")&gt;0,1,0)</f>
        <v>0</v>
      </c>
      <c r="G9675" t="s">
        <v>38608</v>
      </c>
      <c r="H9675" t="str">
        <f t="shared" si="151"/>
        <v>Rachitasu Vrancea</v>
      </c>
      <c r="I9675">
        <v>39</v>
      </c>
      <c r="J9675">
        <v>396</v>
      </c>
      <c r="K9675" t="s">
        <v>15010</v>
      </c>
      <c r="L9675" t="s">
        <v>22342</v>
      </c>
      <c r="M9675">
        <v>2</v>
      </c>
      <c r="N9675">
        <v>822</v>
      </c>
      <c r="O9675" t="s">
        <v>6468</v>
      </c>
      <c r="P9675" t="s">
        <v>3762</v>
      </c>
      <c r="Q9675" t="s">
        <v>26</v>
      </c>
      <c r="R9675">
        <v>23</v>
      </c>
      <c r="S9675">
        <v>3</v>
      </c>
      <c r="T9675">
        <v>627011</v>
      </c>
      <c r="U9675" t="s">
        <v>22394</v>
      </c>
      <c r="V9675">
        <v>175126</v>
      </c>
      <c r="W9675" t="s">
        <v>22387</v>
      </c>
      <c r="Y9675">
        <v>0</v>
      </c>
    </row>
    <row r="9676" spans="1:25" x14ac:dyDescent="0.2">
      <c r="A9676">
        <v>88252</v>
      </c>
      <c r="B9676" t="s">
        <v>27243</v>
      </c>
      <c r="C9676">
        <v>0</v>
      </c>
      <c r="D9676">
        <f>IF(COUNTIF(Sheet3!$A$1:$A$349,"*"&amp;B9676&amp;"*")&gt;0,1,0)</f>
        <v>0</v>
      </c>
      <c r="E9676">
        <f>IF(COUNTIF(Sheet1!$C$1:$C$349,"*"&amp;K9676&amp;"*")&gt;0,1,0)</f>
        <v>1</v>
      </c>
      <c r="F9676">
        <f>IF(COUNTIF(Sheet1!$E$1:$E$349,"*"&amp;G9676&amp;"*")&gt;0,1,0)</f>
        <v>0</v>
      </c>
      <c r="G9676" t="s">
        <v>38609</v>
      </c>
      <c r="H9676" t="str">
        <f t="shared" si="151"/>
        <v>Rachitaua Hunedoara</v>
      </c>
      <c r="I9676">
        <v>20</v>
      </c>
      <c r="J9676">
        <v>207</v>
      </c>
      <c r="K9676" t="s">
        <v>12097</v>
      </c>
      <c r="L9676" t="s">
        <v>12098</v>
      </c>
      <c r="M9676">
        <v>5</v>
      </c>
      <c r="N9676">
        <v>859</v>
      </c>
      <c r="O9676" t="s">
        <v>1467</v>
      </c>
      <c r="P9676" t="s">
        <v>155</v>
      </c>
      <c r="Q9676" t="s">
        <v>26</v>
      </c>
      <c r="R9676">
        <v>23</v>
      </c>
      <c r="S9676">
        <v>3</v>
      </c>
      <c r="T9676">
        <v>337073</v>
      </c>
      <c r="U9676" t="s">
        <v>12289</v>
      </c>
      <c r="V9676">
        <v>88216</v>
      </c>
      <c r="W9676" t="s">
        <v>12285</v>
      </c>
      <c r="Y9676">
        <v>0</v>
      </c>
    </row>
    <row r="9677" spans="1:25" x14ac:dyDescent="0.2">
      <c r="A9677">
        <v>58516</v>
      </c>
      <c r="B9677" t="s">
        <v>27244</v>
      </c>
      <c r="C9677">
        <v>0</v>
      </c>
      <c r="D9677">
        <f>IF(COUNTIF(Sheet3!$A$1:$A$349,"*"&amp;B9677&amp;"*")&gt;0,1,0)</f>
        <v>0</v>
      </c>
      <c r="E9677">
        <f>IF(COUNTIF(Sheet1!$C$1:$C$349,"*"&amp;K9677&amp;"*")&gt;0,1,0)</f>
        <v>1</v>
      </c>
      <c r="F9677">
        <f>IF(COUNTIF(Sheet1!$E$1:$E$349,"*"&amp;G9677&amp;"*")&gt;0,1,0)</f>
        <v>0</v>
      </c>
      <c r="G9677" t="s">
        <v>38610</v>
      </c>
      <c r="H9677" t="str">
        <f t="shared" si="151"/>
        <v>Rachitele Cluj</v>
      </c>
      <c r="I9677">
        <v>12</v>
      </c>
      <c r="J9677">
        <v>127</v>
      </c>
      <c r="K9677" t="s">
        <v>8094</v>
      </c>
      <c r="L9677" t="s">
        <v>8095</v>
      </c>
      <c r="M9677">
        <v>6</v>
      </c>
      <c r="N9677">
        <v>868</v>
      </c>
      <c r="O9677" t="s">
        <v>4205</v>
      </c>
      <c r="P9677" t="s">
        <v>8560</v>
      </c>
      <c r="Q9677" t="s">
        <v>26</v>
      </c>
      <c r="R9677">
        <v>23</v>
      </c>
      <c r="S9677">
        <v>3</v>
      </c>
      <c r="T9677">
        <v>407384</v>
      </c>
      <c r="U9677" t="s">
        <v>8561</v>
      </c>
      <c r="V9677">
        <v>58464</v>
      </c>
      <c r="W9677" t="s">
        <v>8553</v>
      </c>
      <c r="Y9677">
        <v>0</v>
      </c>
    </row>
    <row r="9678" spans="1:25" x14ac:dyDescent="0.2">
      <c r="A9678">
        <v>15661</v>
      </c>
      <c r="B9678" t="s">
        <v>27245</v>
      </c>
      <c r="C9678">
        <v>0</v>
      </c>
      <c r="D9678">
        <f>IF(COUNTIF(Sheet3!$A$1:$A$349,"*"&amp;B9678&amp;"*")&gt;0,1,0)</f>
        <v>0</v>
      </c>
      <c r="E9678">
        <f>IF(COUNTIF(Sheet1!$C$1:$C$349,"*"&amp;K9678&amp;"*")&gt;0,1,0)</f>
        <v>1</v>
      </c>
      <c r="F9678">
        <f>IF(COUNTIF(Sheet1!$E$1:$E$349,"*"&amp;G9678&amp;"*")&gt;0,1,0)</f>
        <v>0</v>
      </c>
      <c r="G9678" t="s">
        <v>38611</v>
      </c>
      <c r="H9678" t="str">
        <f t="shared" si="151"/>
        <v>Rachitele de Jos Arges</v>
      </c>
      <c r="I9678">
        <v>3</v>
      </c>
      <c r="J9678">
        <v>38</v>
      </c>
      <c r="K9678" t="s">
        <v>29095</v>
      </c>
      <c r="L9678" t="s">
        <v>2106</v>
      </c>
      <c r="M9678">
        <v>3</v>
      </c>
      <c r="N9678">
        <v>831</v>
      </c>
      <c r="O9678" t="s">
        <v>2107</v>
      </c>
      <c r="P9678" t="s">
        <v>2201</v>
      </c>
      <c r="Q9678" t="s">
        <v>38</v>
      </c>
      <c r="R9678">
        <v>22</v>
      </c>
      <c r="S9678">
        <v>3</v>
      </c>
      <c r="T9678">
        <v>117272</v>
      </c>
      <c r="U9678" t="s">
        <v>2533</v>
      </c>
      <c r="V9678">
        <v>15652</v>
      </c>
      <c r="W9678" t="s">
        <v>2534</v>
      </c>
      <c r="Y9678">
        <v>0</v>
      </c>
    </row>
    <row r="9679" spans="1:25" x14ac:dyDescent="0.2">
      <c r="A9679">
        <v>15732</v>
      </c>
      <c r="B9679" t="s">
        <v>27246</v>
      </c>
      <c r="C9679">
        <v>0</v>
      </c>
      <c r="D9679">
        <f>IF(COUNTIF(Sheet3!$A$1:$A$349,"*"&amp;B9679&amp;"*")&gt;0,1,0)</f>
        <v>0</v>
      </c>
      <c r="E9679">
        <f>IF(COUNTIF(Sheet1!$C$1:$C$349,"*"&amp;K9679&amp;"*")&gt;0,1,0)</f>
        <v>1</v>
      </c>
      <c r="F9679">
        <f>IF(COUNTIF(Sheet1!$E$1:$E$349,"*"&amp;G9679&amp;"*")&gt;0,1,0)</f>
        <v>0</v>
      </c>
      <c r="G9679" t="s">
        <v>38612</v>
      </c>
      <c r="H9679" t="str">
        <f t="shared" si="151"/>
        <v>Rachitele de Sus Arges</v>
      </c>
      <c r="I9679">
        <v>3</v>
      </c>
      <c r="J9679">
        <v>38</v>
      </c>
      <c r="K9679" t="s">
        <v>29095</v>
      </c>
      <c r="L9679" t="s">
        <v>2106</v>
      </c>
      <c r="M9679">
        <v>3</v>
      </c>
      <c r="N9679">
        <v>831</v>
      </c>
      <c r="O9679" t="s">
        <v>2107</v>
      </c>
      <c r="P9679" t="s">
        <v>1939</v>
      </c>
      <c r="Q9679" t="s">
        <v>26</v>
      </c>
      <c r="R9679">
        <v>23</v>
      </c>
      <c r="S9679">
        <v>3</v>
      </c>
      <c r="T9679">
        <v>117273</v>
      </c>
      <c r="U9679" t="s">
        <v>2543</v>
      </c>
      <c r="V9679">
        <v>15652</v>
      </c>
      <c r="W9679" t="s">
        <v>2534</v>
      </c>
      <c r="Y9679">
        <v>0</v>
      </c>
    </row>
    <row r="9680" spans="1:25" x14ac:dyDescent="0.2">
      <c r="A9680">
        <v>97857</v>
      </c>
      <c r="B9680" t="s">
        <v>27247</v>
      </c>
      <c r="C9680">
        <v>0</v>
      </c>
      <c r="D9680">
        <f>IF(COUNTIF(Sheet3!$A$1:$A$349,"*"&amp;B9680&amp;"*")&gt;0,1,0)</f>
        <v>0</v>
      </c>
      <c r="E9680">
        <f>IF(COUNTIF(Sheet1!$C$1:$C$349,"*"&amp;K9680&amp;"*")&gt;0,1,0)</f>
        <v>1</v>
      </c>
      <c r="F9680">
        <f>IF(COUNTIF(Sheet1!$E$1:$E$349,"*"&amp;G9680&amp;"*")&gt;0,1,0)</f>
        <v>0</v>
      </c>
      <c r="G9680" t="s">
        <v>38613</v>
      </c>
      <c r="H9680" t="str">
        <f t="shared" si="151"/>
        <v>Rachiteni Iasi</v>
      </c>
      <c r="I9680">
        <v>22</v>
      </c>
      <c r="J9680">
        <v>225</v>
      </c>
      <c r="K9680" t="s">
        <v>22952</v>
      </c>
      <c r="L9680" t="s">
        <v>13063</v>
      </c>
      <c r="M9680">
        <v>1</v>
      </c>
      <c r="N9680">
        <v>813</v>
      </c>
      <c r="O9680" t="s">
        <v>3243</v>
      </c>
      <c r="P9680" t="s">
        <v>7358</v>
      </c>
      <c r="Q9680" t="s">
        <v>26</v>
      </c>
      <c r="R9680">
        <v>22</v>
      </c>
      <c r="S9680">
        <v>3</v>
      </c>
      <c r="T9680">
        <v>707298</v>
      </c>
      <c r="U9680" t="s">
        <v>13430</v>
      </c>
      <c r="V9680">
        <v>100335</v>
      </c>
      <c r="W9680" t="s">
        <v>13429</v>
      </c>
      <c r="Y9680">
        <v>0</v>
      </c>
    </row>
    <row r="9681" spans="1:25" x14ac:dyDescent="0.2">
      <c r="A9681">
        <v>35848</v>
      </c>
      <c r="B9681" t="s">
        <v>27248</v>
      </c>
      <c r="C9681">
        <v>0</v>
      </c>
      <c r="D9681">
        <f>IF(COUNTIF(Sheet3!$A$1:$A$349,"*"&amp;B9681&amp;"*")&gt;0,1,0)</f>
        <v>0</v>
      </c>
      <c r="E9681">
        <f>IF(COUNTIF(Sheet1!$C$1:$C$349,"*"&amp;K9681&amp;"*")&gt;0,1,0)</f>
        <v>1</v>
      </c>
      <c r="F9681">
        <f>IF(COUNTIF(Sheet1!$E$1:$E$349,"*"&amp;G9681&amp;"*")&gt;0,1,0)</f>
        <v>0</v>
      </c>
      <c r="G9681" t="s">
        <v>38614</v>
      </c>
      <c r="H9681" t="str">
        <f t="shared" si="151"/>
        <v>Rachiti Botosani</v>
      </c>
      <c r="I9681">
        <v>7</v>
      </c>
      <c r="J9681">
        <v>74</v>
      </c>
      <c r="K9681" t="s">
        <v>22901</v>
      </c>
      <c r="L9681" t="s">
        <v>5526</v>
      </c>
      <c r="M9681">
        <v>1</v>
      </c>
      <c r="N9681">
        <v>813</v>
      </c>
      <c r="O9681" t="s">
        <v>3243</v>
      </c>
      <c r="P9681" t="s">
        <v>4955</v>
      </c>
      <c r="Q9681" t="s">
        <v>38</v>
      </c>
      <c r="R9681">
        <v>22</v>
      </c>
      <c r="S9681">
        <v>3</v>
      </c>
      <c r="T9681">
        <v>717310</v>
      </c>
      <c r="U9681" t="s">
        <v>5542</v>
      </c>
      <c r="V9681">
        <v>35839</v>
      </c>
      <c r="W9681" t="s">
        <v>5541</v>
      </c>
      <c r="Y9681">
        <v>0</v>
      </c>
    </row>
    <row r="9682" spans="1:25" x14ac:dyDescent="0.2">
      <c r="A9682">
        <v>81629</v>
      </c>
      <c r="B9682" t="s">
        <v>27248</v>
      </c>
      <c r="C9682">
        <v>0</v>
      </c>
      <c r="D9682">
        <f>IF(COUNTIF(Sheet3!$A$1:$A$349,"*"&amp;B9682&amp;"*")&gt;0,1,0)</f>
        <v>0</v>
      </c>
      <c r="E9682">
        <f>IF(COUNTIF(Sheet1!$C$1:$C$349,"*"&amp;K9682&amp;"*")&gt;0,1,0)</f>
        <v>1</v>
      </c>
      <c r="F9682">
        <f>IF(COUNTIF(Sheet1!$E$1:$E$349,"*"&amp;G9682&amp;"*")&gt;0,1,0)</f>
        <v>0</v>
      </c>
      <c r="G9682" t="s">
        <v>38615</v>
      </c>
      <c r="H9682" t="str">
        <f t="shared" si="151"/>
        <v>Rachiti Gorj</v>
      </c>
      <c r="I9682">
        <v>18</v>
      </c>
      <c r="J9682">
        <v>181</v>
      </c>
      <c r="K9682" t="s">
        <v>11026</v>
      </c>
      <c r="L9682" t="s">
        <v>11027</v>
      </c>
      <c r="M9682">
        <v>4</v>
      </c>
      <c r="N9682">
        <v>840</v>
      </c>
      <c r="O9682" t="s">
        <v>10021</v>
      </c>
      <c r="P9682" t="s">
        <v>1780</v>
      </c>
      <c r="Q9682" t="s">
        <v>26</v>
      </c>
      <c r="R9682">
        <v>23</v>
      </c>
      <c r="S9682">
        <v>3</v>
      </c>
      <c r="T9682">
        <v>217394</v>
      </c>
      <c r="U9682" t="s">
        <v>11505</v>
      </c>
      <c r="V9682">
        <v>81576</v>
      </c>
      <c r="W9682" t="s">
        <v>3326</v>
      </c>
      <c r="Y9682">
        <v>0</v>
      </c>
    </row>
    <row r="9683" spans="1:25" x14ac:dyDescent="0.2">
      <c r="A9683">
        <v>22763</v>
      </c>
      <c r="B9683" t="s">
        <v>27249</v>
      </c>
      <c r="C9683">
        <v>0</v>
      </c>
      <c r="D9683">
        <f>IF(COUNTIF(Sheet3!$A$1:$A$349,"*"&amp;B9683&amp;"*")&gt;0,1,0)</f>
        <v>0</v>
      </c>
      <c r="E9683">
        <f>IF(COUNTIF(Sheet1!$C$1:$C$349,"*"&amp;K9683&amp;"*")&gt;0,1,0)</f>
        <v>1</v>
      </c>
      <c r="F9683">
        <f>IF(COUNTIF(Sheet1!$E$1:$E$349,"*"&amp;G9683&amp;"*")&gt;0,1,0)</f>
        <v>0</v>
      </c>
      <c r="G9683" t="s">
        <v>38616</v>
      </c>
      <c r="H9683" t="str">
        <f t="shared" si="151"/>
        <v>Rachitis Bacau</v>
      </c>
      <c r="I9683">
        <v>4</v>
      </c>
      <c r="J9683">
        <v>47</v>
      </c>
      <c r="K9683" t="s">
        <v>22882</v>
      </c>
      <c r="L9683" t="s">
        <v>3242</v>
      </c>
      <c r="M9683">
        <v>1</v>
      </c>
      <c r="N9683">
        <v>813</v>
      </c>
      <c r="O9683" t="s">
        <v>3243</v>
      </c>
      <c r="P9683" t="s">
        <v>43</v>
      </c>
      <c r="Q9683" t="s">
        <v>26</v>
      </c>
      <c r="R9683">
        <v>23</v>
      </c>
      <c r="S9683">
        <v>3</v>
      </c>
      <c r="T9683">
        <v>607211</v>
      </c>
      <c r="U9683" t="s">
        <v>3648</v>
      </c>
      <c r="V9683">
        <v>22718</v>
      </c>
      <c r="W9683" t="s">
        <v>3642</v>
      </c>
      <c r="Y9683">
        <v>0</v>
      </c>
    </row>
    <row r="9684" spans="1:25" x14ac:dyDescent="0.2">
      <c r="A9684">
        <v>83954</v>
      </c>
      <c r="B9684" t="s">
        <v>27249</v>
      </c>
      <c r="C9684">
        <v>0</v>
      </c>
      <c r="D9684">
        <f>IF(COUNTIF(Sheet3!$A$1:$A$349,"*"&amp;B9684&amp;"*")&gt;0,1,0)</f>
        <v>0</v>
      </c>
      <c r="E9684">
        <f>IF(COUNTIF(Sheet1!$C$1:$C$349,"*"&amp;K9684&amp;"*")&gt;0,1,0)</f>
        <v>1</v>
      </c>
      <c r="F9684">
        <f>IF(COUNTIF(Sheet1!$E$1:$E$349,"*"&amp;G9684&amp;"*")&gt;0,1,0)</f>
        <v>0</v>
      </c>
      <c r="G9684" t="s">
        <v>38617</v>
      </c>
      <c r="H9684" t="str">
        <f t="shared" si="151"/>
        <v>Rachitis Harghita</v>
      </c>
      <c r="I9684">
        <v>19</v>
      </c>
      <c r="J9684">
        <v>190</v>
      </c>
      <c r="K9684" t="s">
        <v>11664</v>
      </c>
      <c r="L9684" t="s">
        <v>11665</v>
      </c>
      <c r="M9684">
        <v>7</v>
      </c>
      <c r="N9684">
        <v>877</v>
      </c>
      <c r="O9684" t="s">
        <v>21</v>
      </c>
      <c r="P9684" t="s">
        <v>3975</v>
      </c>
      <c r="Q9684" t="s">
        <v>26</v>
      </c>
      <c r="R9684">
        <v>23</v>
      </c>
      <c r="S9684">
        <v>3</v>
      </c>
      <c r="T9684">
        <v>537021</v>
      </c>
      <c r="U9684" t="s">
        <v>11762</v>
      </c>
      <c r="V9684">
        <v>83936</v>
      </c>
      <c r="W9684" t="s">
        <v>11759</v>
      </c>
      <c r="Y9684">
        <v>0</v>
      </c>
    </row>
    <row r="9685" spans="1:25" x14ac:dyDescent="0.2">
      <c r="A9685">
        <v>25683</v>
      </c>
      <c r="B9685" t="s">
        <v>27250</v>
      </c>
      <c r="C9685">
        <v>0</v>
      </c>
      <c r="D9685">
        <f>IF(COUNTIF(Sheet3!$A$1:$A$349,"*"&amp;B9685&amp;"*")&gt;0,1,0)</f>
        <v>0</v>
      </c>
      <c r="E9685">
        <f>IF(COUNTIF(Sheet1!$C$1:$C$349,"*"&amp;K9685&amp;"*")&gt;0,1,0)</f>
        <v>1</v>
      </c>
      <c r="F9685">
        <f>IF(COUNTIF(Sheet1!$E$1:$E$349,"*"&amp;G9685&amp;"*")&gt;0,1,0)</f>
        <v>0</v>
      </c>
      <c r="G9685" t="s">
        <v>38618</v>
      </c>
      <c r="H9685" t="str">
        <f t="shared" si="151"/>
        <v>Rachitisu Bacau</v>
      </c>
      <c r="I9685">
        <v>4</v>
      </c>
      <c r="J9685">
        <v>47</v>
      </c>
      <c r="K9685" t="s">
        <v>22882</v>
      </c>
      <c r="L9685" t="s">
        <v>3242</v>
      </c>
      <c r="M9685">
        <v>1</v>
      </c>
      <c r="N9685">
        <v>813</v>
      </c>
      <c r="O9685" t="s">
        <v>3243</v>
      </c>
      <c r="P9685" t="s">
        <v>3447</v>
      </c>
      <c r="Q9685" t="s">
        <v>26</v>
      </c>
      <c r="R9685">
        <v>23</v>
      </c>
      <c r="S9685">
        <v>3</v>
      </c>
      <c r="T9685">
        <v>607601</v>
      </c>
      <c r="U9685" t="s">
        <v>4103</v>
      </c>
      <c r="V9685">
        <v>25629</v>
      </c>
      <c r="W9685" t="s">
        <v>4095</v>
      </c>
      <c r="Y9685">
        <v>0</v>
      </c>
    </row>
    <row r="9686" spans="1:25" x14ac:dyDescent="0.2">
      <c r="A9686">
        <v>24846</v>
      </c>
      <c r="B9686" t="s">
        <v>27251</v>
      </c>
      <c r="C9686">
        <v>0</v>
      </c>
      <c r="D9686">
        <f>IF(COUNTIF(Sheet3!$A$1:$A$349,"*"&amp;B9686&amp;"*")&gt;0,1,0)</f>
        <v>0</v>
      </c>
      <c r="E9686">
        <f>IF(COUNTIF(Sheet1!$C$1:$C$349,"*"&amp;K9686&amp;"*")&gt;0,1,0)</f>
        <v>1</v>
      </c>
      <c r="F9686">
        <f>IF(COUNTIF(Sheet1!$E$1:$E$349,"*"&amp;G9686&amp;"*")&gt;0,1,0)</f>
        <v>0</v>
      </c>
      <c r="G9686" t="s">
        <v>38619</v>
      </c>
      <c r="H9686" t="str">
        <f t="shared" si="151"/>
        <v>Rachitoasa Bacau</v>
      </c>
      <c r="I9686">
        <v>4</v>
      </c>
      <c r="J9686">
        <v>47</v>
      </c>
      <c r="K9686" t="s">
        <v>22882</v>
      </c>
      <c r="L9686" t="s">
        <v>3242</v>
      </c>
      <c r="M9686">
        <v>1</v>
      </c>
      <c r="N9686">
        <v>813</v>
      </c>
      <c r="O9686" t="s">
        <v>3243</v>
      </c>
      <c r="P9686" t="s">
        <v>3972</v>
      </c>
      <c r="Q9686" t="s">
        <v>38</v>
      </c>
      <c r="R9686">
        <v>22</v>
      </c>
      <c r="S9686">
        <v>3</v>
      </c>
      <c r="T9686">
        <v>607490</v>
      </c>
      <c r="U9686" t="s">
        <v>3973</v>
      </c>
      <c r="V9686">
        <v>24837</v>
      </c>
      <c r="W9686" t="s">
        <v>3971</v>
      </c>
      <c r="Y9686">
        <v>0</v>
      </c>
    </row>
    <row r="9687" spans="1:25" x14ac:dyDescent="0.2">
      <c r="A9687">
        <v>176285</v>
      </c>
      <c r="B9687" t="s">
        <v>27252</v>
      </c>
      <c r="C9687">
        <v>0</v>
      </c>
      <c r="D9687">
        <f>IF(COUNTIF(Sheet3!$A$1:$A$349,"*"&amp;B9687&amp;"*")&gt;0,1,0)</f>
        <v>0</v>
      </c>
      <c r="E9687">
        <f>IF(COUNTIF(Sheet1!$C$1:$C$349,"*"&amp;K9687&amp;"*")&gt;0,1,0)</f>
        <v>1</v>
      </c>
      <c r="F9687">
        <f>IF(COUNTIF(Sheet1!$E$1:$E$349,"*"&amp;G9687&amp;"*")&gt;0,1,0)</f>
        <v>0</v>
      </c>
      <c r="G9687" t="s">
        <v>38620</v>
      </c>
      <c r="H9687" t="str">
        <f t="shared" si="151"/>
        <v>Rachitosu Vrancea</v>
      </c>
      <c r="I9687">
        <v>39</v>
      </c>
      <c r="J9687">
        <v>396</v>
      </c>
      <c r="K9687" t="s">
        <v>15010</v>
      </c>
      <c r="L9687" t="s">
        <v>22342</v>
      </c>
      <c r="M9687">
        <v>2</v>
      </c>
      <c r="N9687">
        <v>822</v>
      </c>
      <c r="O9687" t="s">
        <v>6468</v>
      </c>
      <c r="P9687" t="s">
        <v>4903</v>
      </c>
      <c r="Q9687" t="s">
        <v>26</v>
      </c>
      <c r="R9687">
        <v>23</v>
      </c>
      <c r="S9687">
        <v>3</v>
      </c>
      <c r="T9687">
        <v>627147</v>
      </c>
      <c r="U9687" t="s">
        <v>22508</v>
      </c>
      <c r="V9687">
        <v>176212</v>
      </c>
      <c r="W9687" t="s">
        <v>22499</v>
      </c>
      <c r="Y9687">
        <v>0</v>
      </c>
    </row>
    <row r="9688" spans="1:25" x14ac:dyDescent="0.2">
      <c r="A9688">
        <v>51181</v>
      </c>
      <c r="B9688" t="s">
        <v>27253</v>
      </c>
      <c r="C9688">
        <v>0</v>
      </c>
      <c r="D9688">
        <f>IF(COUNTIF(Sheet3!$A$1:$A$349,"*"&amp;B9688&amp;"*")&gt;0,1,0)</f>
        <v>0</v>
      </c>
      <c r="E9688">
        <f>IF(COUNTIF(Sheet1!$C$1:$C$349,"*"&amp;K9688&amp;"*")&gt;0,1,0)</f>
        <v>1</v>
      </c>
      <c r="F9688">
        <f>IF(COUNTIF(Sheet1!$E$1:$E$349,"*"&amp;G9688&amp;"*")&gt;0,1,0)</f>
        <v>0</v>
      </c>
      <c r="G9688" t="s">
        <v>38621</v>
      </c>
      <c r="H9688" t="str">
        <f t="shared" si="151"/>
        <v>Rachitova Caras-Severin</v>
      </c>
      <c r="I9688">
        <v>11</v>
      </c>
      <c r="J9688">
        <v>118</v>
      </c>
      <c r="K9688" t="s">
        <v>29093</v>
      </c>
      <c r="L9688" t="s">
        <v>7542</v>
      </c>
      <c r="M9688">
        <v>5</v>
      </c>
      <c r="N9688">
        <v>859</v>
      </c>
      <c r="O9688" t="s">
        <v>1467</v>
      </c>
      <c r="P9688" t="s">
        <v>1561</v>
      </c>
      <c r="Q9688" t="s">
        <v>26</v>
      </c>
      <c r="R9688">
        <v>19</v>
      </c>
      <c r="S9688">
        <v>1</v>
      </c>
      <c r="T9688">
        <v>325606</v>
      </c>
      <c r="U9688" t="s">
        <v>7600</v>
      </c>
      <c r="V9688">
        <v>51118</v>
      </c>
      <c r="W9688" t="s">
        <v>7588</v>
      </c>
      <c r="Y9688">
        <v>0</v>
      </c>
    </row>
    <row r="9689" spans="1:25" x14ac:dyDescent="0.2">
      <c r="A9689">
        <v>90734</v>
      </c>
      <c r="B9689" t="s">
        <v>27253</v>
      </c>
      <c r="C9689">
        <v>0</v>
      </c>
      <c r="D9689">
        <f>IF(COUNTIF(Sheet3!$A$1:$A$349,"*"&amp;B9689&amp;"*")&gt;0,1,0)</f>
        <v>0</v>
      </c>
      <c r="E9689">
        <f>IF(COUNTIF(Sheet1!$C$1:$C$349,"*"&amp;K9689&amp;"*")&gt;0,1,0)</f>
        <v>1</v>
      </c>
      <c r="F9689">
        <f>IF(COUNTIF(Sheet1!$E$1:$E$349,"*"&amp;G9689&amp;"*")&gt;0,1,0)</f>
        <v>0</v>
      </c>
      <c r="G9689" t="s">
        <v>38622</v>
      </c>
      <c r="H9689" t="str">
        <f t="shared" si="151"/>
        <v>Rachitova Hunedoara</v>
      </c>
      <c r="I9689">
        <v>20</v>
      </c>
      <c r="J9689">
        <v>207</v>
      </c>
      <c r="K9689" t="s">
        <v>12097</v>
      </c>
      <c r="L9689" t="s">
        <v>12098</v>
      </c>
      <c r="M9689">
        <v>5</v>
      </c>
      <c r="N9689">
        <v>859</v>
      </c>
      <c r="O9689" t="s">
        <v>1467</v>
      </c>
      <c r="P9689" t="s">
        <v>10113</v>
      </c>
      <c r="Q9689" t="s">
        <v>38</v>
      </c>
      <c r="R9689">
        <v>22</v>
      </c>
      <c r="S9689">
        <v>3</v>
      </c>
      <c r="T9689">
        <v>337370</v>
      </c>
      <c r="U9689" t="s">
        <v>12589</v>
      </c>
      <c r="V9689">
        <v>90725</v>
      </c>
      <c r="W9689" t="s">
        <v>7599</v>
      </c>
      <c r="Y9689">
        <v>0</v>
      </c>
    </row>
    <row r="9690" spans="1:25" x14ac:dyDescent="0.2">
      <c r="A9690">
        <v>81068</v>
      </c>
      <c r="B9690" t="s">
        <v>11431</v>
      </c>
      <c r="C9690">
        <v>0</v>
      </c>
      <c r="D9690">
        <f>IF(COUNTIF(Sheet3!$A$1:$A$349,"*"&amp;B9690&amp;"*")&gt;0,1,0)</f>
        <v>1</v>
      </c>
      <c r="E9690">
        <f>IF(COUNTIF(Sheet1!$C$1:$C$349,"*"&amp;K9690&amp;"*")&gt;0,1,0)</f>
        <v>1</v>
      </c>
      <c r="F9690">
        <f>IF(COUNTIF(Sheet1!$E$1:$E$349,"*"&amp;G9690&amp;"*")&gt;0,1,0)</f>
        <v>0</v>
      </c>
      <c r="G9690" t="s">
        <v>38623</v>
      </c>
      <c r="H9690" t="str">
        <f t="shared" si="151"/>
        <v>Raci Gorj</v>
      </c>
      <c r="I9690">
        <v>18</v>
      </c>
      <c r="J9690">
        <v>181</v>
      </c>
      <c r="K9690" t="s">
        <v>11026</v>
      </c>
      <c r="L9690" t="s">
        <v>11027</v>
      </c>
      <c r="M9690">
        <v>4</v>
      </c>
      <c r="N9690">
        <v>840</v>
      </c>
      <c r="O9690" t="s">
        <v>10021</v>
      </c>
      <c r="P9690" t="s">
        <v>2619</v>
      </c>
      <c r="Q9690" t="s">
        <v>26</v>
      </c>
      <c r="R9690">
        <v>23</v>
      </c>
      <c r="S9690">
        <v>3</v>
      </c>
      <c r="T9690">
        <v>217318</v>
      </c>
      <c r="U9690" t="s">
        <v>11432</v>
      </c>
      <c r="V9690">
        <v>80980</v>
      </c>
      <c r="W9690" t="s">
        <v>11418</v>
      </c>
      <c r="Y9690">
        <v>0</v>
      </c>
    </row>
    <row r="9691" spans="1:25" x14ac:dyDescent="0.2">
      <c r="A9691">
        <v>141492</v>
      </c>
      <c r="B9691" t="s">
        <v>28474</v>
      </c>
      <c r="C9691">
        <v>0</v>
      </c>
      <c r="D9691">
        <f>IF(COUNTIF(Sheet3!$A$1:$A$349,"*"&amp;B9691&amp;"*")&gt;0,1,0)</f>
        <v>0</v>
      </c>
      <c r="E9691">
        <f>IF(COUNTIF(Sheet1!$C$1:$C$349,"*"&amp;K9691&amp;"*")&gt;0,1,0)</f>
        <v>1</v>
      </c>
      <c r="F9691">
        <f>IF(COUNTIF(Sheet1!$E$1:$E$349,"*"&amp;G9691&amp;"*")&gt;0,1,0)</f>
        <v>0</v>
      </c>
      <c r="G9691" t="s">
        <v>38624</v>
      </c>
      <c r="H9691" t="str">
        <f t="shared" si="151"/>
        <v>Racis Salaj</v>
      </c>
      <c r="I9691">
        <v>31</v>
      </c>
      <c r="J9691">
        <v>314</v>
      </c>
      <c r="K9691" t="s">
        <v>29098</v>
      </c>
      <c r="L9691" t="s">
        <v>18391</v>
      </c>
      <c r="M9691">
        <v>6</v>
      </c>
      <c r="N9691">
        <v>868</v>
      </c>
      <c r="O9691" t="s">
        <v>4205</v>
      </c>
      <c r="P9691" t="s">
        <v>2557</v>
      </c>
      <c r="Q9691" t="s">
        <v>26</v>
      </c>
      <c r="R9691">
        <v>23</v>
      </c>
      <c r="S9691">
        <v>3</v>
      </c>
      <c r="T9691">
        <v>457179</v>
      </c>
      <c r="U9691" t="s">
        <v>18621</v>
      </c>
      <c r="V9691">
        <v>141447</v>
      </c>
      <c r="W9691" t="s">
        <v>18614</v>
      </c>
      <c r="Y9691">
        <v>0</v>
      </c>
    </row>
    <row r="9692" spans="1:25" x14ac:dyDescent="0.2">
      <c r="A9692">
        <v>67808</v>
      </c>
      <c r="B9692" t="s">
        <v>9767</v>
      </c>
      <c r="C9692">
        <v>0</v>
      </c>
      <c r="D9692">
        <f>IF(COUNTIF(Sheet3!$A$1:$A$349,"*"&amp;B9692&amp;"*")&gt;0,1,0)</f>
        <v>0</v>
      </c>
      <c r="E9692">
        <f>IF(COUNTIF(Sheet1!$C$1:$C$349,"*"&amp;K9692&amp;"*")&gt;0,1,0)</f>
        <v>1</v>
      </c>
      <c r="F9692">
        <f>IF(COUNTIF(Sheet1!$E$1:$E$349,"*"&amp;G9692&amp;"*")&gt;0,1,0)</f>
        <v>0</v>
      </c>
      <c r="G9692" t="s">
        <v>38625</v>
      </c>
      <c r="H9692" t="str">
        <f t="shared" si="151"/>
        <v>Raciu Dambovita</v>
      </c>
      <c r="I9692">
        <v>15</v>
      </c>
      <c r="J9692">
        <v>154</v>
      </c>
      <c r="K9692" t="s">
        <v>29101</v>
      </c>
      <c r="L9692" t="s">
        <v>9417</v>
      </c>
      <c r="M9692">
        <v>3</v>
      </c>
      <c r="N9692">
        <v>831</v>
      </c>
      <c r="O9692" t="s">
        <v>2107</v>
      </c>
      <c r="P9692" t="s">
        <v>3651</v>
      </c>
      <c r="Q9692" t="s">
        <v>26</v>
      </c>
      <c r="R9692">
        <v>22</v>
      </c>
      <c r="S9692">
        <v>3</v>
      </c>
      <c r="T9692">
        <v>137267</v>
      </c>
      <c r="U9692" t="s">
        <v>9768</v>
      </c>
      <c r="V9692">
        <v>179891</v>
      </c>
      <c r="W9692" t="s">
        <v>9767</v>
      </c>
      <c r="Y9692">
        <v>0</v>
      </c>
    </row>
    <row r="9693" spans="1:25" x14ac:dyDescent="0.2">
      <c r="A9693">
        <v>177414</v>
      </c>
      <c r="B9693" t="s">
        <v>27254</v>
      </c>
      <c r="C9693">
        <v>0</v>
      </c>
      <c r="D9693">
        <f>IF(COUNTIF(Sheet3!$A$1:$A$349,"*"&amp;B9693&amp;"*")&gt;0,1,0)</f>
        <v>0</v>
      </c>
      <c r="E9693">
        <f>IF(COUNTIF(Sheet1!$C$1:$C$349,"*"&amp;K9693&amp;"*")&gt;0,1,0)</f>
        <v>1</v>
      </c>
      <c r="F9693">
        <f>IF(COUNTIF(Sheet1!$E$1:$E$349,"*"&amp;G9693&amp;"*")&gt;0,1,0)</f>
        <v>0</v>
      </c>
      <c r="G9693" t="s">
        <v>38626</v>
      </c>
      <c r="H9693" t="str">
        <f t="shared" si="151"/>
        <v>Racoasa Vrancea</v>
      </c>
      <c r="I9693">
        <v>39</v>
      </c>
      <c r="J9693">
        <v>396</v>
      </c>
      <c r="K9693" t="s">
        <v>15010</v>
      </c>
      <c r="L9693" t="s">
        <v>22342</v>
      </c>
      <c r="M9693">
        <v>2</v>
      </c>
      <c r="N9693">
        <v>822</v>
      </c>
      <c r="O9693" t="s">
        <v>6468</v>
      </c>
      <c r="P9693" t="s">
        <v>10830</v>
      </c>
      <c r="Q9693" t="s">
        <v>38</v>
      </c>
      <c r="R9693">
        <v>22</v>
      </c>
      <c r="S9693">
        <v>3</v>
      </c>
      <c r="T9693">
        <v>627280</v>
      </c>
      <c r="U9693" t="s">
        <v>22649</v>
      </c>
      <c r="V9693">
        <v>177405</v>
      </c>
      <c r="W9693" t="s">
        <v>22648</v>
      </c>
      <c r="Y9693">
        <v>0</v>
      </c>
    </row>
    <row r="9694" spans="1:25" x14ac:dyDescent="0.2">
      <c r="A9694">
        <v>41710</v>
      </c>
      <c r="B9694" t="s">
        <v>24376</v>
      </c>
      <c r="C9694">
        <v>0</v>
      </c>
      <c r="D9694">
        <f>IF(COUNTIF(Sheet3!$A$1:$A$349,"*"&amp;B9694&amp;"*")&gt;0,1,0)</f>
        <v>0</v>
      </c>
      <c r="E9694">
        <f>IF(COUNTIF(Sheet1!$C$1:$C$349,"*"&amp;K9694&amp;"*")&gt;0,1,0)</f>
        <v>1</v>
      </c>
      <c r="F9694">
        <f>IF(COUNTIF(Sheet1!$E$1:$E$349,"*"&amp;G9694&amp;"*")&gt;0,1,0)</f>
        <v>0</v>
      </c>
      <c r="G9694" t="s">
        <v>38627</v>
      </c>
      <c r="H9694" t="str">
        <f t="shared" si="151"/>
        <v>Racos Brasov</v>
      </c>
      <c r="I9694">
        <v>8</v>
      </c>
      <c r="J9694">
        <v>83</v>
      </c>
      <c r="K9694" t="s">
        <v>22903</v>
      </c>
      <c r="L9694" t="s">
        <v>6155</v>
      </c>
      <c r="M9694">
        <v>7</v>
      </c>
      <c r="N9694">
        <v>877</v>
      </c>
      <c r="O9694" t="s">
        <v>21</v>
      </c>
      <c r="P9694" t="s">
        <v>6363</v>
      </c>
      <c r="Q9694" t="s">
        <v>38</v>
      </c>
      <c r="R9694">
        <v>22</v>
      </c>
      <c r="S9694">
        <v>3</v>
      </c>
      <c r="T9694">
        <v>507175</v>
      </c>
      <c r="U9694" t="s">
        <v>6364</v>
      </c>
      <c r="V9694">
        <v>41701</v>
      </c>
      <c r="W9694" t="s">
        <v>6362</v>
      </c>
      <c r="Y9694">
        <v>0</v>
      </c>
    </row>
    <row r="9695" spans="1:25" x14ac:dyDescent="0.2">
      <c r="A9695">
        <v>63508</v>
      </c>
      <c r="B9695" t="s">
        <v>24377</v>
      </c>
      <c r="C9695">
        <v>0</v>
      </c>
      <c r="D9695">
        <f>IF(COUNTIF(Sheet3!$A$1:$A$349,"*"&amp;B9695&amp;"*")&gt;0,1,0)</f>
        <v>0</v>
      </c>
      <c r="E9695">
        <f>IF(COUNTIF(Sheet1!$C$1:$C$349,"*"&amp;K9695&amp;"*")&gt;0,1,0)</f>
        <v>1</v>
      </c>
      <c r="F9695">
        <f>IF(COUNTIF(Sheet1!$E$1:$E$349,"*"&amp;G9695&amp;"*")&gt;0,1,0)</f>
        <v>0</v>
      </c>
      <c r="G9695" t="s">
        <v>38628</v>
      </c>
      <c r="H9695" t="str">
        <f t="shared" si="151"/>
        <v>Racosul de Sus Covasna</v>
      </c>
      <c r="I9695">
        <v>14</v>
      </c>
      <c r="J9695">
        <v>145</v>
      </c>
      <c r="K9695" t="s">
        <v>9185</v>
      </c>
      <c r="L9695" t="s">
        <v>9186</v>
      </c>
      <c r="M9695">
        <v>7</v>
      </c>
      <c r="N9695">
        <v>877</v>
      </c>
      <c r="O9695" t="s">
        <v>21</v>
      </c>
      <c r="P9695" t="s">
        <v>9202</v>
      </c>
      <c r="Q9695" t="s">
        <v>26</v>
      </c>
      <c r="R9695">
        <v>19</v>
      </c>
      <c r="S9695">
        <v>1</v>
      </c>
      <c r="T9695">
        <v>525105</v>
      </c>
      <c r="U9695" t="s">
        <v>9203</v>
      </c>
      <c r="V9695">
        <v>63447</v>
      </c>
      <c r="W9695" t="s">
        <v>9193</v>
      </c>
      <c r="Y9695">
        <v>0</v>
      </c>
    </row>
    <row r="9696" spans="1:25" x14ac:dyDescent="0.2">
      <c r="A9696">
        <v>82500</v>
      </c>
      <c r="B9696" t="s">
        <v>25329</v>
      </c>
      <c r="C9696">
        <v>0</v>
      </c>
      <c r="D9696">
        <f>IF(COUNTIF(Sheet3!$A$1:$A$349,"*"&amp;B9696&amp;"*")&gt;0,1,0)</f>
        <v>0</v>
      </c>
      <c r="E9696">
        <f>IF(COUNTIF(Sheet1!$C$1:$C$349,"*"&amp;K9696&amp;"*")&gt;0,1,0)</f>
        <v>1</v>
      </c>
      <c r="F9696">
        <f>IF(COUNTIF(Sheet1!$E$1:$E$349,"*"&amp;G9696&amp;"*")&gt;0,1,0)</f>
        <v>0</v>
      </c>
      <c r="G9696" t="s">
        <v>38629</v>
      </c>
      <c r="H9696" t="str">
        <f t="shared" si="151"/>
        <v>Racoti Gorj</v>
      </c>
      <c r="I9696">
        <v>18</v>
      </c>
      <c r="J9696">
        <v>181</v>
      </c>
      <c r="K9696" t="s">
        <v>11026</v>
      </c>
      <c r="L9696" t="s">
        <v>11027</v>
      </c>
      <c r="M9696">
        <v>4</v>
      </c>
      <c r="N9696">
        <v>840</v>
      </c>
      <c r="O9696" t="s">
        <v>10021</v>
      </c>
      <c r="P9696" t="s">
        <v>2112</v>
      </c>
      <c r="Q9696" t="s">
        <v>26</v>
      </c>
      <c r="R9696">
        <v>19</v>
      </c>
      <c r="S9696">
        <v>1</v>
      </c>
      <c r="T9696">
        <v>217502</v>
      </c>
      <c r="U9696" t="s">
        <v>11612</v>
      </c>
      <c r="V9696">
        <v>82430</v>
      </c>
      <c r="W9696" t="s">
        <v>11601</v>
      </c>
      <c r="Y9696">
        <v>0</v>
      </c>
    </row>
    <row r="9697" spans="1:25" x14ac:dyDescent="0.2">
      <c r="A9697">
        <v>24720</v>
      </c>
      <c r="B9697" t="s">
        <v>3950</v>
      </c>
      <c r="C9697">
        <v>0</v>
      </c>
      <c r="D9697">
        <f>IF(COUNTIF(Sheet3!$A$1:$A$349,"*"&amp;B9697&amp;"*")&gt;0,1,0)</f>
        <v>0</v>
      </c>
      <c r="E9697">
        <f>IF(COUNTIF(Sheet1!$C$1:$C$349,"*"&amp;K9697&amp;"*")&gt;0,1,0)</f>
        <v>1</v>
      </c>
      <c r="F9697">
        <f>IF(COUNTIF(Sheet1!$E$1:$E$349,"*"&amp;G9697&amp;"*")&gt;0,1,0)</f>
        <v>0</v>
      </c>
      <c r="G9697" t="s">
        <v>38630</v>
      </c>
      <c r="H9697" t="str">
        <f t="shared" si="151"/>
        <v>Racova Bacau</v>
      </c>
      <c r="I9697">
        <v>4</v>
      </c>
      <c r="J9697">
        <v>47</v>
      </c>
      <c r="K9697" t="s">
        <v>22882</v>
      </c>
      <c r="L9697" t="s">
        <v>3242</v>
      </c>
      <c r="M9697">
        <v>1</v>
      </c>
      <c r="N9697">
        <v>813</v>
      </c>
      <c r="O9697" t="s">
        <v>3243</v>
      </c>
      <c r="P9697" t="s">
        <v>3951</v>
      </c>
      <c r="Q9697" t="s">
        <v>38</v>
      </c>
      <c r="R9697">
        <v>22</v>
      </c>
      <c r="S9697">
        <v>3</v>
      </c>
      <c r="T9697">
        <v>607475</v>
      </c>
      <c r="U9697" t="s">
        <v>3952</v>
      </c>
      <c r="V9697">
        <v>24711</v>
      </c>
      <c r="W9697" t="s">
        <v>3950</v>
      </c>
      <c r="Y9697">
        <v>0</v>
      </c>
    </row>
    <row r="9698" spans="1:25" x14ac:dyDescent="0.2">
      <c r="A9698">
        <v>112325</v>
      </c>
      <c r="B9698" t="s">
        <v>3950</v>
      </c>
      <c r="C9698">
        <v>0</v>
      </c>
      <c r="D9698">
        <f>IF(COUNTIF(Sheet3!$A$1:$A$349,"*"&amp;B9698&amp;"*")&gt;0,1,0)</f>
        <v>0</v>
      </c>
      <c r="E9698">
        <f>IF(COUNTIF(Sheet1!$C$1:$C$349,"*"&amp;K9698&amp;"*")&gt;0,1,0)</f>
        <v>1</v>
      </c>
      <c r="F9698">
        <f>IF(COUNTIF(Sheet1!$E$1:$E$349,"*"&amp;G9698&amp;"*")&gt;0,1,0)</f>
        <v>0</v>
      </c>
      <c r="G9698" t="s">
        <v>38631</v>
      </c>
      <c r="H9698" t="str">
        <f t="shared" si="151"/>
        <v>Racova Mehedinti</v>
      </c>
      <c r="I9698">
        <v>25</v>
      </c>
      <c r="J9698">
        <v>252</v>
      </c>
      <c r="K9698" t="s">
        <v>29099</v>
      </c>
      <c r="L9698" t="s">
        <v>14860</v>
      </c>
      <c r="M9698">
        <v>4</v>
      </c>
      <c r="N9698">
        <v>840</v>
      </c>
      <c r="O9698" t="s">
        <v>10021</v>
      </c>
      <c r="P9698" t="s">
        <v>1222</v>
      </c>
      <c r="Q9698" t="s">
        <v>26</v>
      </c>
      <c r="R9698">
        <v>23</v>
      </c>
      <c r="S9698">
        <v>3</v>
      </c>
      <c r="T9698">
        <v>227276</v>
      </c>
      <c r="U9698" t="s">
        <v>15174</v>
      </c>
      <c r="V9698">
        <v>112263</v>
      </c>
      <c r="W9698" t="s">
        <v>15166</v>
      </c>
      <c r="Y9698">
        <v>0</v>
      </c>
    </row>
    <row r="9699" spans="1:25" x14ac:dyDescent="0.2">
      <c r="A9699">
        <v>138976</v>
      </c>
      <c r="B9699" t="s">
        <v>3950</v>
      </c>
      <c r="C9699">
        <v>0</v>
      </c>
      <c r="D9699">
        <f>IF(COUNTIF(Sheet3!$A$1:$A$349,"*"&amp;B9699&amp;"*")&gt;0,1,0)</f>
        <v>0</v>
      </c>
      <c r="E9699">
        <f>IF(COUNTIF(Sheet1!$C$1:$C$349,"*"&amp;K9699&amp;"*")&gt;0,1,0)</f>
        <v>1</v>
      </c>
      <c r="F9699">
        <f>IF(COUNTIF(Sheet1!$E$1:$E$349,"*"&amp;G9699&amp;"*")&gt;0,1,0)</f>
        <v>0</v>
      </c>
      <c r="G9699" t="s">
        <v>38632</v>
      </c>
      <c r="H9699" t="str">
        <f t="shared" si="151"/>
        <v>Racova Satu Mare</v>
      </c>
      <c r="I9699">
        <v>30</v>
      </c>
      <c r="J9699">
        <v>305</v>
      </c>
      <c r="K9699" t="s">
        <v>1941</v>
      </c>
      <c r="L9699" t="s">
        <v>18012</v>
      </c>
      <c r="M9699">
        <v>6</v>
      </c>
      <c r="N9699">
        <v>868</v>
      </c>
      <c r="O9699" t="s">
        <v>4205</v>
      </c>
      <c r="P9699" t="s">
        <v>3286</v>
      </c>
      <c r="Q9699" t="s">
        <v>26</v>
      </c>
      <c r="R9699">
        <v>23</v>
      </c>
      <c r="S9699">
        <v>3</v>
      </c>
      <c r="T9699">
        <v>447294</v>
      </c>
      <c r="U9699" t="s">
        <v>18333</v>
      </c>
      <c r="V9699">
        <v>138921</v>
      </c>
      <c r="W9699" t="s">
        <v>18327</v>
      </c>
      <c r="Y9699">
        <v>0</v>
      </c>
    </row>
    <row r="9700" spans="1:25" x14ac:dyDescent="0.2">
      <c r="A9700">
        <v>150659</v>
      </c>
      <c r="B9700" t="s">
        <v>3950</v>
      </c>
      <c r="C9700">
        <v>0</v>
      </c>
      <c r="D9700">
        <f>IF(COUNTIF(Sheet3!$A$1:$A$349,"*"&amp;B9700&amp;"*")&gt;0,1,0)</f>
        <v>0</v>
      </c>
      <c r="E9700">
        <f>IF(COUNTIF(Sheet1!$C$1:$C$349,"*"&amp;K9700&amp;"*")&gt;0,1,0)</f>
        <v>1</v>
      </c>
      <c r="F9700">
        <f>IF(COUNTIF(Sheet1!$E$1:$E$349,"*"&amp;G9700&amp;"*")&gt;0,1,0)</f>
        <v>0</v>
      </c>
      <c r="G9700" t="s">
        <v>38633</v>
      </c>
      <c r="H9700" t="str">
        <f t="shared" si="151"/>
        <v>Racova Suceava</v>
      </c>
      <c r="I9700">
        <v>33</v>
      </c>
      <c r="J9700">
        <v>332</v>
      </c>
      <c r="K9700" t="s">
        <v>19139</v>
      </c>
      <c r="L9700" t="s">
        <v>19140</v>
      </c>
      <c r="M9700">
        <v>1</v>
      </c>
      <c r="N9700">
        <v>813</v>
      </c>
      <c r="O9700" t="s">
        <v>3243</v>
      </c>
      <c r="P9700" t="s">
        <v>737</v>
      </c>
      <c r="Q9700" t="s">
        <v>26</v>
      </c>
      <c r="R9700">
        <v>23</v>
      </c>
      <c r="S9700">
        <v>3</v>
      </c>
      <c r="T9700">
        <v>727542</v>
      </c>
      <c r="U9700" t="s">
        <v>19683</v>
      </c>
      <c r="V9700">
        <v>150588</v>
      </c>
      <c r="W9700" t="s">
        <v>19675</v>
      </c>
      <c r="Y9700">
        <v>0</v>
      </c>
    </row>
    <row r="9701" spans="1:25" x14ac:dyDescent="0.2">
      <c r="A9701">
        <v>164099</v>
      </c>
      <c r="B9701" t="s">
        <v>3950</v>
      </c>
      <c r="C9701">
        <v>0</v>
      </c>
      <c r="D9701">
        <f>IF(COUNTIF(Sheet3!$A$1:$A$349,"*"&amp;B9701&amp;"*")&gt;0,1,0)</f>
        <v>0</v>
      </c>
      <c r="E9701">
        <f>IF(COUNTIF(Sheet1!$C$1:$C$349,"*"&amp;K9701&amp;"*")&gt;0,1,0)</f>
        <v>1</v>
      </c>
      <c r="F9701">
        <f>IF(COUNTIF(Sheet1!$E$1:$E$349,"*"&amp;G9701&amp;"*")&gt;0,1,0)</f>
        <v>0</v>
      </c>
      <c r="G9701" t="s">
        <v>38634</v>
      </c>
      <c r="H9701" t="str">
        <f t="shared" si="151"/>
        <v>Racova Vaslui</v>
      </c>
      <c r="I9701">
        <v>37</v>
      </c>
      <c r="J9701">
        <v>378</v>
      </c>
      <c r="K9701" t="s">
        <v>20936</v>
      </c>
      <c r="L9701" t="s">
        <v>20937</v>
      </c>
      <c r="M9701">
        <v>1</v>
      </c>
      <c r="N9701">
        <v>813</v>
      </c>
      <c r="O9701" t="s">
        <v>3243</v>
      </c>
      <c r="P9701" t="s">
        <v>2204</v>
      </c>
      <c r="Q9701" t="s">
        <v>26</v>
      </c>
      <c r="R9701">
        <v>23</v>
      </c>
      <c r="S9701">
        <v>3</v>
      </c>
      <c r="T9701">
        <v>737262</v>
      </c>
      <c r="U9701" t="s">
        <v>21191</v>
      </c>
      <c r="V9701">
        <v>164062</v>
      </c>
      <c r="W9701" t="s">
        <v>21188</v>
      </c>
      <c r="Y9701">
        <v>0</v>
      </c>
    </row>
    <row r="9702" spans="1:25" x14ac:dyDescent="0.2">
      <c r="A9702">
        <v>38571</v>
      </c>
      <c r="B9702" t="s">
        <v>27255</v>
      </c>
      <c r="C9702">
        <v>0</v>
      </c>
      <c r="D9702">
        <f>IF(COUNTIF(Sheet3!$A$1:$A$349,"*"&amp;B9702&amp;"*")&gt;0,1,0)</f>
        <v>0</v>
      </c>
      <c r="E9702">
        <f>IF(COUNTIF(Sheet1!$C$1:$C$349,"*"&amp;K9702&amp;"*")&gt;0,1,0)</f>
        <v>1</v>
      </c>
      <c r="F9702">
        <f>IF(COUNTIF(Sheet1!$E$1:$E$349,"*"&amp;G9702&amp;"*")&gt;0,1,0)</f>
        <v>0</v>
      </c>
      <c r="G9702" t="s">
        <v>38635</v>
      </c>
      <c r="H9702" t="str">
        <f t="shared" si="151"/>
        <v>Racovat Botosani</v>
      </c>
      <c r="I9702">
        <v>7</v>
      </c>
      <c r="J9702">
        <v>74</v>
      </c>
      <c r="K9702" t="s">
        <v>22901</v>
      </c>
      <c r="L9702" t="s">
        <v>5526</v>
      </c>
      <c r="M9702">
        <v>1</v>
      </c>
      <c r="N9702">
        <v>813</v>
      </c>
      <c r="O9702" t="s">
        <v>3243</v>
      </c>
      <c r="P9702" t="s">
        <v>3042</v>
      </c>
      <c r="Q9702" t="s">
        <v>26</v>
      </c>
      <c r="R9702">
        <v>23</v>
      </c>
      <c r="S9702">
        <v>3</v>
      </c>
      <c r="T9702">
        <v>717302</v>
      </c>
      <c r="U9702" t="s">
        <v>5945</v>
      </c>
      <c r="V9702">
        <v>38544</v>
      </c>
      <c r="W9702" t="s">
        <v>5940</v>
      </c>
      <c r="Y9702">
        <v>0</v>
      </c>
    </row>
    <row r="9703" spans="1:25" x14ac:dyDescent="0.2">
      <c r="A9703">
        <v>13356</v>
      </c>
      <c r="B9703" t="s">
        <v>25330</v>
      </c>
      <c r="C9703">
        <v>0</v>
      </c>
      <c r="D9703">
        <f>IF(COUNTIF(Sheet3!$A$1:$A$349,"*"&amp;B9703&amp;"*")&gt;0,1,0)</f>
        <v>0</v>
      </c>
      <c r="E9703">
        <f>IF(COUNTIF(Sheet1!$C$1:$C$349,"*"&amp;K9703&amp;"*")&gt;0,1,0)</f>
        <v>1</v>
      </c>
      <c r="F9703">
        <f>IF(COUNTIF(Sheet1!$E$1:$E$349,"*"&amp;G9703&amp;"*")&gt;0,1,0)</f>
        <v>0</v>
      </c>
      <c r="G9703" t="s">
        <v>38636</v>
      </c>
      <c r="H9703" t="str">
        <f t="shared" si="151"/>
        <v>Racovita Arges</v>
      </c>
      <c r="I9703">
        <v>3</v>
      </c>
      <c r="J9703">
        <v>38</v>
      </c>
      <c r="K9703" t="s">
        <v>29095</v>
      </c>
      <c r="L9703" t="s">
        <v>2106</v>
      </c>
      <c r="M9703">
        <v>3</v>
      </c>
      <c r="N9703">
        <v>831</v>
      </c>
      <c r="O9703" t="s">
        <v>2107</v>
      </c>
      <c r="P9703" t="s">
        <v>2143</v>
      </c>
      <c r="Q9703" t="s">
        <v>26</v>
      </c>
      <c r="R9703">
        <v>19</v>
      </c>
      <c r="S9703">
        <v>1</v>
      </c>
      <c r="T9703">
        <v>115404</v>
      </c>
      <c r="U9703" t="s">
        <v>2144</v>
      </c>
      <c r="V9703">
        <v>13301</v>
      </c>
      <c r="W9703" t="s">
        <v>2132</v>
      </c>
      <c r="Y9703">
        <v>0</v>
      </c>
    </row>
    <row r="9704" spans="1:25" x14ac:dyDescent="0.2">
      <c r="A9704">
        <v>66508</v>
      </c>
      <c r="B9704" t="s">
        <v>25330</v>
      </c>
      <c r="C9704">
        <v>0</v>
      </c>
      <c r="D9704">
        <f>IF(COUNTIF(Sheet3!$A$1:$A$349,"*"&amp;B9704&amp;"*")&gt;0,1,0)</f>
        <v>0</v>
      </c>
      <c r="E9704">
        <f>IF(COUNTIF(Sheet1!$C$1:$C$349,"*"&amp;K9704&amp;"*")&gt;0,1,0)</f>
        <v>1</v>
      </c>
      <c r="F9704">
        <f>IF(COUNTIF(Sheet1!$E$1:$E$349,"*"&amp;G9704&amp;"*")&gt;0,1,0)</f>
        <v>0</v>
      </c>
      <c r="G9704" t="s">
        <v>38637</v>
      </c>
      <c r="H9704" t="str">
        <f t="shared" si="151"/>
        <v>Racovita Dambovita</v>
      </c>
      <c r="I9704">
        <v>15</v>
      </c>
      <c r="J9704">
        <v>154</v>
      </c>
      <c r="K9704" t="s">
        <v>29101</v>
      </c>
      <c r="L9704" t="s">
        <v>9417</v>
      </c>
      <c r="M9704">
        <v>3</v>
      </c>
      <c r="N9704">
        <v>831</v>
      </c>
      <c r="O9704" t="s">
        <v>2107</v>
      </c>
      <c r="P9704" t="s">
        <v>9473</v>
      </c>
      <c r="Q9704" t="s">
        <v>26</v>
      </c>
      <c r="R9704">
        <v>23</v>
      </c>
      <c r="S9704">
        <v>3</v>
      </c>
      <c r="T9704">
        <v>137072</v>
      </c>
      <c r="U9704" t="s">
        <v>9587</v>
      </c>
      <c r="V9704">
        <v>66474</v>
      </c>
      <c r="W9704" t="s">
        <v>9583</v>
      </c>
      <c r="Y9704">
        <v>0</v>
      </c>
    </row>
    <row r="9705" spans="1:25" x14ac:dyDescent="0.2">
      <c r="A9705">
        <v>71153</v>
      </c>
      <c r="B9705" t="s">
        <v>25330</v>
      </c>
      <c r="C9705">
        <v>0</v>
      </c>
      <c r="D9705">
        <f>IF(COUNTIF(Sheet3!$A$1:$A$349,"*"&amp;B9705&amp;"*")&gt;0,1,0)</f>
        <v>0</v>
      </c>
      <c r="E9705">
        <f>IF(COUNTIF(Sheet1!$C$1:$C$349,"*"&amp;K9705&amp;"*")&gt;0,1,0)</f>
        <v>1</v>
      </c>
      <c r="F9705">
        <f>IF(COUNTIF(Sheet1!$E$1:$E$349,"*"&amp;G9705&amp;"*")&gt;0,1,0)</f>
        <v>0</v>
      </c>
      <c r="G9705" t="s">
        <v>38638</v>
      </c>
      <c r="H9705" t="str">
        <f t="shared" si="151"/>
        <v>Racovita Dolj</v>
      </c>
      <c r="I9705">
        <v>16</v>
      </c>
      <c r="J9705">
        <v>163</v>
      </c>
      <c r="K9705" t="s">
        <v>10019</v>
      </c>
      <c r="L9705" t="s">
        <v>10020</v>
      </c>
      <c r="M9705">
        <v>4</v>
      </c>
      <c r="N9705">
        <v>840</v>
      </c>
      <c r="O9705" t="s">
        <v>10021</v>
      </c>
      <c r="P9705" t="s">
        <v>37</v>
      </c>
      <c r="Q9705" t="s">
        <v>26</v>
      </c>
      <c r="R9705">
        <v>23</v>
      </c>
      <c r="S9705">
        <v>3</v>
      </c>
      <c r="T9705">
        <v>207087</v>
      </c>
      <c r="U9705" t="s">
        <v>10199</v>
      </c>
      <c r="V9705">
        <v>71126</v>
      </c>
      <c r="W9705" t="s">
        <v>10195</v>
      </c>
      <c r="Y9705">
        <v>0</v>
      </c>
    </row>
    <row r="9706" spans="1:25" x14ac:dyDescent="0.2">
      <c r="A9706">
        <v>81406</v>
      </c>
      <c r="B9706" t="s">
        <v>25330</v>
      </c>
      <c r="C9706">
        <v>0</v>
      </c>
      <c r="D9706">
        <f>IF(COUNTIF(Sheet3!$A$1:$A$349,"*"&amp;B9706&amp;"*")&gt;0,1,0)</f>
        <v>0</v>
      </c>
      <c r="E9706">
        <f>IF(COUNTIF(Sheet1!$C$1:$C$349,"*"&amp;K9706&amp;"*")&gt;0,1,0)</f>
        <v>1</v>
      </c>
      <c r="F9706">
        <f>IF(COUNTIF(Sheet1!$E$1:$E$349,"*"&amp;G9706&amp;"*")&gt;0,1,0)</f>
        <v>0</v>
      </c>
      <c r="G9706" t="s">
        <v>38639</v>
      </c>
      <c r="H9706" t="str">
        <f t="shared" si="151"/>
        <v>Racovita Gorj</v>
      </c>
      <c r="I9706">
        <v>18</v>
      </c>
      <c r="J9706">
        <v>181</v>
      </c>
      <c r="K9706" t="s">
        <v>11026</v>
      </c>
      <c r="L9706" t="s">
        <v>11027</v>
      </c>
      <c r="M9706">
        <v>4</v>
      </c>
      <c r="N9706">
        <v>840</v>
      </c>
      <c r="O9706" t="s">
        <v>10021</v>
      </c>
      <c r="P9706" t="s">
        <v>3074</v>
      </c>
      <c r="Q9706" t="s">
        <v>26</v>
      </c>
      <c r="R9706">
        <v>23</v>
      </c>
      <c r="S9706">
        <v>3</v>
      </c>
      <c r="T9706">
        <v>217366</v>
      </c>
      <c r="U9706" t="s">
        <v>11478</v>
      </c>
      <c r="V9706">
        <v>81380</v>
      </c>
      <c r="W9706" t="s">
        <v>11475</v>
      </c>
      <c r="Y9706">
        <v>0</v>
      </c>
    </row>
    <row r="9707" spans="1:25" x14ac:dyDescent="0.2">
      <c r="A9707">
        <v>130106</v>
      </c>
      <c r="B9707" t="s">
        <v>25330</v>
      </c>
      <c r="C9707">
        <v>0</v>
      </c>
      <c r="D9707">
        <f>IF(COUNTIF(Sheet3!$A$1:$A$349,"*"&amp;B9707&amp;"*")&gt;0,1,0)</f>
        <v>0</v>
      </c>
      <c r="E9707">
        <f>IF(COUNTIF(Sheet1!$C$1:$C$349,"*"&amp;K9707&amp;"*")&gt;0,1,0)</f>
        <v>1</v>
      </c>
      <c r="F9707">
        <f>IF(COUNTIF(Sheet1!$E$1:$E$349,"*"&amp;G9707&amp;"*")&gt;0,1,0)</f>
        <v>0</v>
      </c>
      <c r="G9707" t="s">
        <v>38640</v>
      </c>
      <c r="H9707" t="str">
        <f t="shared" si="151"/>
        <v>Racovita Olt</v>
      </c>
      <c r="I9707">
        <v>28</v>
      </c>
      <c r="J9707">
        <v>289</v>
      </c>
      <c r="K9707" t="s">
        <v>16692</v>
      </c>
      <c r="L9707" t="s">
        <v>16693</v>
      </c>
      <c r="M9707">
        <v>4</v>
      </c>
      <c r="N9707">
        <v>840</v>
      </c>
      <c r="O9707" t="s">
        <v>10021</v>
      </c>
      <c r="P9707" t="s">
        <v>1664</v>
      </c>
      <c r="Q9707" t="s">
        <v>26</v>
      </c>
      <c r="R9707">
        <v>23</v>
      </c>
      <c r="S9707">
        <v>3</v>
      </c>
      <c r="T9707">
        <v>237563</v>
      </c>
      <c r="U9707" t="s">
        <v>17242</v>
      </c>
      <c r="V9707">
        <v>130062</v>
      </c>
      <c r="W9707" t="s">
        <v>17238</v>
      </c>
      <c r="Y9707">
        <v>0</v>
      </c>
    </row>
    <row r="9708" spans="1:25" x14ac:dyDescent="0.2">
      <c r="A9708">
        <v>145364</v>
      </c>
      <c r="B9708" t="s">
        <v>25330</v>
      </c>
      <c r="C9708">
        <v>0</v>
      </c>
      <c r="D9708">
        <f>IF(COUNTIF(Sheet3!$A$1:$A$349,"*"&amp;B9708&amp;"*")&gt;0,1,0)</f>
        <v>0</v>
      </c>
      <c r="E9708">
        <f>IF(COUNTIF(Sheet1!$C$1:$C$349,"*"&amp;K9708&amp;"*")&gt;0,1,0)</f>
        <v>1</v>
      </c>
      <c r="F9708">
        <f>IF(COUNTIF(Sheet1!$E$1:$E$349,"*"&amp;G9708&amp;"*")&gt;0,1,0)</f>
        <v>0</v>
      </c>
      <c r="G9708" t="s">
        <v>38641</v>
      </c>
      <c r="H9708" t="str">
        <f t="shared" si="151"/>
        <v>Racovita Sibiu</v>
      </c>
      <c r="I9708">
        <v>32</v>
      </c>
      <c r="J9708">
        <v>323</v>
      </c>
      <c r="K9708" t="s">
        <v>18831</v>
      </c>
      <c r="L9708" t="s">
        <v>18832</v>
      </c>
      <c r="M9708">
        <v>7</v>
      </c>
      <c r="N9708">
        <v>877</v>
      </c>
      <c r="O9708" t="s">
        <v>21</v>
      </c>
      <c r="P9708" t="s">
        <v>19057</v>
      </c>
      <c r="Q9708" t="s">
        <v>38</v>
      </c>
      <c r="R9708">
        <v>22</v>
      </c>
      <c r="S9708">
        <v>3</v>
      </c>
      <c r="T9708">
        <v>557195</v>
      </c>
      <c r="U9708" t="s">
        <v>19058</v>
      </c>
      <c r="V9708">
        <v>145355</v>
      </c>
      <c r="W9708" t="s">
        <v>2142</v>
      </c>
      <c r="Y9708">
        <v>0</v>
      </c>
    </row>
    <row r="9709" spans="1:25" x14ac:dyDescent="0.2">
      <c r="A9709">
        <v>158252</v>
      </c>
      <c r="B9709" t="s">
        <v>25330</v>
      </c>
      <c r="C9709">
        <v>0</v>
      </c>
      <c r="D9709">
        <f>IF(COUNTIF(Sheet3!$A$1:$A$349,"*"&amp;B9709&amp;"*")&gt;0,1,0)</f>
        <v>0</v>
      </c>
      <c r="E9709">
        <f>IF(COUNTIF(Sheet1!$C$1:$C$349,"*"&amp;K9709&amp;"*")&gt;0,1,0)</f>
        <v>1</v>
      </c>
      <c r="F9709">
        <f>IF(COUNTIF(Sheet1!$E$1:$E$349,"*"&amp;G9709&amp;"*")&gt;0,1,0)</f>
        <v>0</v>
      </c>
      <c r="G9709" t="s">
        <v>38642</v>
      </c>
      <c r="H9709" t="str">
        <f t="shared" si="151"/>
        <v>Racovita Timis</v>
      </c>
      <c r="I9709">
        <v>35</v>
      </c>
      <c r="J9709">
        <v>350</v>
      </c>
      <c r="K9709" t="s">
        <v>29096</v>
      </c>
      <c r="L9709" t="s">
        <v>20163</v>
      </c>
      <c r="M9709">
        <v>5</v>
      </c>
      <c r="N9709">
        <v>859</v>
      </c>
      <c r="O9709" t="s">
        <v>1467</v>
      </c>
      <c r="P9709" t="s">
        <v>3112</v>
      </c>
      <c r="Q9709" t="s">
        <v>38</v>
      </c>
      <c r="R9709">
        <v>22</v>
      </c>
      <c r="S9709">
        <v>3</v>
      </c>
      <c r="T9709">
        <v>307330</v>
      </c>
      <c r="U9709" t="s">
        <v>20555</v>
      </c>
      <c r="V9709">
        <v>158243</v>
      </c>
      <c r="W9709" t="s">
        <v>2142</v>
      </c>
      <c r="Y9709">
        <v>0</v>
      </c>
    </row>
    <row r="9710" spans="1:25" x14ac:dyDescent="0.2">
      <c r="A9710">
        <v>164106</v>
      </c>
      <c r="B9710" t="s">
        <v>25330</v>
      </c>
      <c r="C9710">
        <v>0</v>
      </c>
      <c r="D9710">
        <f>IF(COUNTIF(Sheet3!$A$1:$A$349,"*"&amp;B9710&amp;"*")&gt;0,1,0)</f>
        <v>0</v>
      </c>
      <c r="E9710">
        <f>IF(COUNTIF(Sheet1!$C$1:$C$349,"*"&amp;K9710&amp;"*")&gt;0,1,0)</f>
        <v>1</v>
      </c>
      <c r="F9710">
        <f>IF(COUNTIF(Sheet1!$E$1:$E$349,"*"&amp;G9710&amp;"*")&gt;0,1,0)</f>
        <v>0</v>
      </c>
      <c r="G9710" t="s">
        <v>38643</v>
      </c>
      <c r="H9710" t="str">
        <f t="shared" si="151"/>
        <v>Racovita Vaslui</v>
      </c>
      <c r="I9710">
        <v>37</v>
      </c>
      <c r="J9710">
        <v>378</v>
      </c>
      <c r="K9710" t="s">
        <v>20936</v>
      </c>
      <c r="L9710" t="s">
        <v>20937</v>
      </c>
      <c r="M9710">
        <v>1</v>
      </c>
      <c r="N9710">
        <v>813</v>
      </c>
      <c r="O9710" t="s">
        <v>3243</v>
      </c>
      <c r="P9710" t="s">
        <v>2537</v>
      </c>
      <c r="Q9710" t="s">
        <v>26</v>
      </c>
      <c r="R9710">
        <v>23</v>
      </c>
      <c r="S9710">
        <v>3</v>
      </c>
      <c r="T9710">
        <v>737263</v>
      </c>
      <c r="U9710" t="s">
        <v>21192</v>
      </c>
      <c r="V9710">
        <v>164062</v>
      </c>
      <c r="W9710" t="s">
        <v>21188</v>
      </c>
      <c r="Y9710">
        <v>0</v>
      </c>
    </row>
    <row r="9711" spans="1:25" x14ac:dyDescent="0.2">
      <c r="A9711">
        <v>168862</v>
      </c>
      <c r="B9711" t="s">
        <v>25330</v>
      </c>
      <c r="C9711">
        <v>0</v>
      </c>
      <c r="D9711">
        <f>IF(COUNTIF(Sheet3!$A$1:$A$349,"*"&amp;B9711&amp;"*")&gt;0,1,0)</f>
        <v>0</v>
      </c>
      <c r="E9711">
        <f>IF(COUNTIF(Sheet1!$C$1:$C$349,"*"&amp;K9711&amp;"*")&gt;0,1,0)</f>
        <v>1</v>
      </c>
      <c r="F9711">
        <f>IF(COUNTIF(Sheet1!$E$1:$E$349,"*"&amp;G9711&amp;"*")&gt;0,1,0)</f>
        <v>0</v>
      </c>
      <c r="G9711" t="s">
        <v>38644</v>
      </c>
      <c r="H9711" t="str">
        <f t="shared" si="151"/>
        <v>Racovita Valcea</v>
      </c>
      <c r="I9711">
        <v>38</v>
      </c>
      <c r="J9711">
        <v>387</v>
      </c>
      <c r="K9711" t="s">
        <v>25637</v>
      </c>
      <c r="L9711" t="s">
        <v>21552</v>
      </c>
      <c r="M9711">
        <v>4</v>
      </c>
      <c r="N9711">
        <v>840</v>
      </c>
      <c r="O9711" t="s">
        <v>10021</v>
      </c>
      <c r="P9711" t="s">
        <v>5693</v>
      </c>
      <c r="Q9711" t="s">
        <v>26</v>
      </c>
      <c r="R9711">
        <v>23</v>
      </c>
      <c r="S9711">
        <v>3</v>
      </c>
      <c r="T9711">
        <v>247062</v>
      </c>
      <c r="U9711" t="s">
        <v>21712</v>
      </c>
      <c r="V9711">
        <v>168791</v>
      </c>
      <c r="W9711" t="s">
        <v>1907</v>
      </c>
      <c r="Y9711">
        <v>0</v>
      </c>
    </row>
    <row r="9712" spans="1:25" x14ac:dyDescent="0.2">
      <c r="A9712">
        <v>172518</v>
      </c>
      <c r="B9712" t="s">
        <v>25330</v>
      </c>
      <c r="C9712">
        <v>0</v>
      </c>
      <c r="D9712">
        <f>IF(COUNTIF(Sheet3!$A$1:$A$349,"*"&amp;B9712&amp;"*")&gt;0,1,0)</f>
        <v>0</v>
      </c>
      <c r="E9712">
        <f>IF(COUNTIF(Sheet1!$C$1:$C$349,"*"&amp;K9712&amp;"*")&gt;0,1,0)</f>
        <v>1</v>
      </c>
      <c r="F9712">
        <f>IF(COUNTIF(Sheet1!$E$1:$E$349,"*"&amp;G9712&amp;"*")&gt;0,1,0)</f>
        <v>0</v>
      </c>
      <c r="G9712" t="s">
        <v>38644</v>
      </c>
      <c r="H9712" t="str">
        <f t="shared" si="151"/>
        <v>Racovita Valcea</v>
      </c>
      <c r="I9712">
        <v>38</v>
      </c>
      <c r="J9712">
        <v>387</v>
      </c>
      <c r="K9712" t="s">
        <v>25637</v>
      </c>
      <c r="L9712" t="s">
        <v>21552</v>
      </c>
      <c r="M9712">
        <v>4</v>
      </c>
      <c r="N9712">
        <v>840</v>
      </c>
      <c r="O9712" t="s">
        <v>10021</v>
      </c>
      <c r="P9712" t="s">
        <v>1325</v>
      </c>
      <c r="Q9712" t="s">
        <v>38</v>
      </c>
      <c r="R9712">
        <v>22</v>
      </c>
      <c r="S9712">
        <v>3</v>
      </c>
      <c r="T9712">
        <v>247530</v>
      </c>
      <c r="U9712" t="s">
        <v>22122</v>
      </c>
      <c r="V9712">
        <v>172509</v>
      </c>
      <c r="W9712" t="s">
        <v>2142</v>
      </c>
      <c r="Y9712">
        <v>0</v>
      </c>
    </row>
    <row r="9713" spans="1:25" x14ac:dyDescent="0.2">
      <c r="A9713">
        <v>43705</v>
      </c>
      <c r="B9713" t="s">
        <v>25330</v>
      </c>
      <c r="C9713">
        <v>0</v>
      </c>
      <c r="D9713">
        <f>IF(COUNTIF(Sheet3!$A$1:$A$349,"*"&amp;B9713&amp;"*")&gt;0,1,0)</f>
        <v>0</v>
      </c>
      <c r="E9713">
        <f>IF(COUNTIF(Sheet1!$C$1:$C$349,"*"&amp;K9713&amp;"*")&gt;0,1,0)</f>
        <v>1</v>
      </c>
      <c r="F9713">
        <f>IF(COUNTIF(Sheet1!$E$1:$E$349,"*"&amp;G9713&amp;"*")&gt;0,1,0)</f>
        <v>0</v>
      </c>
      <c r="G9713" t="s">
        <v>38645</v>
      </c>
      <c r="H9713" t="str">
        <f t="shared" si="151"/>
        <v>Racovita Braila</v>
      </c>
      <c r="I9713">
        <v>9</v>
      </c>
      <c r="J9713">
        <v>92</v>
      </c>
      <c r="K9713" t="s">
        <v>22902</v>
      </c>
      <c r="L9713" t="s">
        <v>6467</v>
      </c>
      <c r="M9713">
        <v>2</v>
      </c>
      <c r="N9713">
        <v>822</v>
      </c>
      <c r="O9713" t="s">
        <v>6468</v>
      </c>
      <c r="P9713" t="s">
        <v>5411</v>
      </c>
      <c r="Q9713" t="s">
        <v>38</v>
      </c>
      <c r="R9713">
        <v>22</v>
      </c>
      <c r="S9713">
        <v>3</v>
      </c>
      <c r="T9713">
        <v>817105</v>
      </c>
      <c r="U9713" t="s">
        <v>6615</v>
      </c>
      <c r="V9713">
        <v>43698</v>
      </c>
      <c r="W9713" t="s">
        <v>6614</v>
      </c>
      <c r="Y9713">
        <v>0</v>
      </c>
    </row>
    <row r="9714" spans="1:25" x14ac:dyDescent="0.2">
      <c r="A9714">
        <v>48931</v>
      </c>
      <c r="B9714" t="s">
        <v>25331</v>
      </c>
      <c r="C9714">
        <v>0</v>
      </c>
      <c r="D9714">
        <f>IF(COUNTIF(Sheet3!$A$1:$A$349,"*"&amp;B9714&amp;"*")&gt;0,1,0)</f>
        <v>0</v>
      </c>
      <c r="E9714">
        <f>IF(COUNTIF(Sheet1!$C$1:$C$349,"*"&amp;K9714&amp;"*")&gt;0,1,0)</f>
        <v>1</v>
      </c>
      <c r="F9714">
        <f>IF(COUNTIF(Sheet1!$E$1:$E$349,"*"&amp;G9714&amp;"*")&gt;0,1,0)</f>
        <v>0</v>
      </c>
      <c r="G9714" t="s">
        <v>38646</v>
      </c>
      <c r="H9714" t="str">
        <f t="shared" si="151"/>
        <v>Racoviteni Buzau</v>
      </c>
      <c r="I9714">
        <v>10</v>
      </c>
      <c r="J9714">
        <v>109</v>
      </c>
      <c r="K9714" t="s">
        <v>22908</v>
      </c>
      <c r="L9714" t="s">
        <v>6741</v>
      </c>
      <c r="M9714">
        <v>2</v>
      </c>
      <c r="N9714">
        <v>822</v>
      </c>
      <c r="O9714" t="s">
        <v>6468</v>
      </c>
      <c r="P9714" t="s">
        <v>7319</v>
      </c>
      <c r="Q9714" t="s">
        <v>38</v>
      </c>
      <c r="R9714">
        <v>22</v>
      </c>
      <c r="S9714">
        <v>3</v>
      </c>
      <c r="T9714">
        <v>127505</v>
      </c>
      <c r="U9714" t="s">
        <v>7320</v>
      </c>
      <c r="V9714">
        <v>48922</v>
      </c>
      <c r="W9714" t="s">
        <v>7318</v>
      </c>
      <c r="Y9714">
        <v>0</v>
      </c>
    </row>
    <row r="9715" spans="1:25" x14ac:dyDescent="0.2">
      <c r="A9715">
        <v>138404</v>
      </c>
      <c r="B9715" t="s">
        <v>24378</v>
      </c>
      <c r="C9715">
        <v>0</v>
      </c>
      <c r="D9715">
        <f>IF(COUNTIF(Sheet3!$A$1:$A$349,"*"&amp;B9715&amp;"*")&gt;0,1,0)</f>
        <v>0</v>
      </c>
      <c r="E9715">
        <f>IF(COUNTIF(Sheet1!$C$1:$C$349,"*"&amp;K9715&amp;"*")&gt;0,1,0)</f>
        <v>1</v>
      </c>
      <c r="F9715">
        <f>IF(COUNTIF(Sheet1!$E$1:$E$349,"*"&amp;G9715&amp;"*")&gt;0,1,0)</f>
        <v>0</v>
      </c>
      <c r="G9715" t="s">
        <v>38647</v>
      </c>
      <c r="H9715" t="str">
        <f t="shared" si="151"/>
        <v>Racsa Satu Mare</v>
      </c>
      <c r="I9715">
        <v>30</v>
      </c>
      <c r="J9715">
        <v>305</v>
      </c>
      <c r="K9715" t="s">
        <v>1941</v>
      </c>
      <c r="L9715" t="s">
        <v>18012</v>
      </c>
      <c r="M9715">
        <v>6</v>
      </c>
      <c r="N9715">
        <v>868</v>
      </c>
      <c r="O9715" t="s">
        <v>4205</v>
      </c>
      <c r="P9715" t="s">
        <v>18261</v>
      </c>
      <c r="Q9715" t="s">
        <v>26</v>
      </c>
      <c r="R9715">
        <v>22</v>
      </c>
      <c r="S9715">
        <v>3</v>
      </c>
      <c r="T9715">
        <v>447224</v>
      </c>
      <c r="U9715" t="s">
        <v>18262</v>
      </c>
      <c r="V9715">
        <v>180091</v>
      </c>
      <c r="W9715" t="s">
        <v>18260</v>
      </c>
      <c r="Y9715">
        <v>0</v>
      </c>
    </row>
    <row r="9716" spans="1:25" x14ac:dyDescent="0.2">
      <c r="A9716">
        <v>138413</v>
      </c>
      <c r="B9716" t="s">
        <v>24379</v>
      </c>
      <c r="C9716">
        <v>0</v>
      </c>
      <c r="D9716">
        <f>IF(COUNTIF(Sheet3!$A$1:$A$349,"*"&amp;B9716&amp;"*")&gt;0,1,0)</f>
        <v>0</v>
      </c>
      <c r="E9716">
        <f>IF(COUNTIF(Sheet1!$C$1:$C$349,"*"&amp;K9716&amp;"*")&gt;0,1,0)</f>
        <v>1</v>
      </c>
      <c r="F9716">
        <f>IF(COUNTIF(Sheet1!$E$1:$E$349,"*"&amp;G9716&amp;"*")&gt;0,1,0)</f>
        <v>0</v>
      </c>
      <c r="G9716" t="s">
        <v>38648</v>
      </c>
      <c r="H9716" t="str">
        <f t="shared" si="151"/>
        <v>Racsa Vii Satu Mare</v>
      </c>
      <c r="I9716">
        <v>30</v>
      </c>
      <c r="J9716">
        <v>305</v>
      </c>
      <c r="K9716" t="s">
        <v>1941</v>
      </c>
      <c r="L9716" t="s">
        <v>18012</v>
      </c>
      <c r="M9716">
        <v>6</v>
      </c>
      <c r="N9716">
        <v>868</v>
      </c>
      <c r="O9716" t="s">
        <v>4205</v>
      </c>
      <c r="P9716" t="s">
        <v>1828</v>
      </c>
      <c r="Q9716" t="s">
        <v>26</v>
      </c>
      <c r="R9716">
        <v>23</v>
      </c>
      <c r="S9716">
        <v>3</v>
      </c>
      <c r="T9716">
        <v>447226</v>
      </c>
      <c r="U9716" t="s">
        <v>18263</v>
      </c>
      <c r="V9716">
        <v>180091</v>
      </c>
      <c r="W9716" t="s">
        <v>18260</v>
      </c>
      <c r="Y9716">
        <v>0</v>
      </c>
    </row>
    <row r="9717" spans="1:25" x14ac:dyDescent="0.2">
      <c r="A9717">
        <v>85662</v>
      </c>
      <c r="B9717" t="s">
        <v>11987</v>
      </c>
      <c r="C9717">
        <v>0</v>
      </c>
      <c r="D9717">
        <f>IF(COUNTIF(Sheet3!$A$1:$A$349,"*"&amp;B9717&amp;"*")&gt;0,1,0)</f>
        <v>0</v>
      </c>
      <c r="E9717">
        <f>IF(COUNTIF(Sheet1!$C$1:$C$349,"*"&amp;K9717&amp;"*")&gt;0,1,0)</f>
        <v>1</v>
      </c>
      <c r="F9717">
        <f>IF(COUNTIF(Sheet1!$E$1:$E$349,"*"&amp;G9717&amp;"*")&gt;0,1,0)</f>
        <v>0</v>
      </c>
      <c r="G9717" t="s">
        <v>38649</v>
      </c>
      <c r="H9717" t="str">
        <f t="shared" si="151"/>
        <v>Racu Harghita</v>
      </c>
      <c r="I9717">
        <v>19</v>
      </c>
      <c r="J9717">
        <v>190</v>
      </c>
      <c r="K9717" t="s">
        <v>11664</v>
      </c>
      <c r="L9717" t="s">
        <v>11665</v>
      </c>
      <c r="M9717">
        <v>7</v>
      </c>
      <c r="N9717">
        <v>877</v>
      </c>
      <c r="O9717" t="s">
        <v>21</v>
      </c>
      <c r="P9717" t="s">
        <v>2807</v>
      </c>
      <c r="Q9717" t="s">
        <v>26</v>
      </c>
      <c r="R9717">
        <v>22</v>
      </c>
      <c r="S9717">
        <v>3</v>
      </c>
      <c r="T9717">
        <v>537298</v>
      </c>
      <c r="U9717" t="s">
        <v>11988</v>
      </c>
      <c r="V9717">
        <v>86495</v>
      </c>
      <c r="W9717" t="s">
        <v>11987</v>
      </c>
      <c r="Y9717">
        <v>0</v>
      </c>
    </row>
    <row r="9718" spans="1:25" x14ac:dyDescent="0.2">
      <c r="A9718">
        <v>173668</v>
      </c>
      <c r="B9718" t="s">
        <v>11987</v>
      </c>
      <c r="C9718">
        <v>0</v>
      </c>
      <c r="D9718">
        <f>IF(COUNTIF(Sheet3!$A$1:$A$349,"*"&amp;B9718&amp;"*")&gt;0,1,0)</f>
        <v>0</v>
      </c>
      <c r="E9718">
        <f>IF(COUNTIF(Sheet1!$C$1:$C$349,"*"&amp;K9718&amp;"*")&gt;0,1,0)</f>
        <v>1</v>
      </c>
      <c r="F9718">
        <f>IF(COUNTIF(Sheet1!$E$1:$E$349,"*"&amp;G9718&amp;"*")&gt;0,1,0)</f>
        <v>0</v>
      </c>
      <c r="G9718" t="s">
        <v>38650</v>
      </c>
      <c r="H9718" t="str">
        <f t="shared" si="151"/>
        <v>Racu Valcea</v>
      </c>
      <c r="I9718">
        <v>38</v>
      </c>
      <c r="J9718">
        <v>387</v>
      </c>
      <c r="K9718" t="s">
        <v>25637</v>
      </c>
      <c r="L9718" t="s">
        <v>21552</v>
      </c>
      <c r="M9718">
        <v>4</v>
      </c>
      <c r="N9718">
        <v>840</v>
      </c>
      <c r="O9718" t="s">
        <v>10021</v>
      </c>
      <c r="P9718" t="s">
        <v>2204</v>
      </c>
      <c r="Q9718" t="s">
        <v>26</v>
      </c>
      <c r="R9718">
        <v>23</v>
      </c>
      <c r="S9718">
        <v>3</v>
      </c>
      <c r="T9718">
        <v>247677</v>
      </c>
      <c r="U9718" t="s">
        <v>22250</v>
      </c>
      <c r="V9718">
        <v>174520</v>
      </c>
      <c r="W9718" t="s">
        <v>22246</v>
      </c>
      <c r="Y9718">
        <v>0</v>
      </c>
    </row>
    <row r="9719" spans="1:25" x14ac:dyDescent="0.2">
      <c r="A9719">
        <v>24613</v>
      </c>
      <c r="B9719" t="s">
        <v>27256</v>
      </c>
      <c r="C9719">
        <v>0</v>
      </c>
      <c r="D9719">
        <f>IF(COUNTIF(Sheet3!$A$1:$A$349,"*"&amp;B9719&amp;"*")&gt;0,1,0)</f>
        <v>0</v>
      </c>
      <c r="E9719">
        <f>IF(COUNTIF(Sheet1!$C$1:$C$349,"*"&amp;K9719&amp;"*")&gt;0,1,0)</f>
        <v>1</v>
      </c>
      <c r="F9719">
        <f>IF(COUNTIF(Sheet1!$E$1:$E$349,"*"&amp;G9719&amp;"*")&gt;0,1,0)</f>
        <v>0</v>
      </c>
      <c r="G9719" t="s">
        <v>38651</v>
      </c>
      <c r="H9719" t="str">
        <f t="shared" si="151"/>
        <v>Racusana Bacau</v>
      </c>
      <c r="I9719">
        <v>4</v>
      </c>
      <c r="J9719">
        <v>47</v>
      </c>
      <c r="K9719" t="s">
        <v>22882</v>
      </c>
      <c r="L9719" t="s">
        <v>3242</v>
      </c>
      <c r="M9719">
        <v>1</v>
      </c>
      <c r="N9719">
        <v>813</v>
      </c>
      <c r="O9719" t="s">
        <v>3243</v>
      </c>
      <c r="P9719" t="s">
        <v>1908</v>
      </c>
      <c r="Q9719" t="s">
        <v>26</v>
      </c>
      <c r="R9719">
        <v>23</v>
      </c>
      <c r="S9719">
        <v>3</v>
      </c>
      <c r="T9719">
        <v>607459</v>
      </c>
      <c r="U9719" t="s">
        <v>3933</v>
      </c>
      <c r="V9719">
        <v>24524</v>
      </c>
      <c r="W9719" t="s">
        <v>3920</v>
      </c>
      <c r="Y9719">
        <v>0</v>
      </c>
    </row>
    <row r="9720" spans="1:25" x14ac:dyDescent="0.2">
      <c r="A9720">
        <v>168728</v>
      </c>
      <c r="B9720" t="s">
        <v>27257</v>
      </c>
      <c r="C9720">
        <v>0</v>
      </c>
      <c r="D9720">
        <f>IF(COUNTIF(Sheet3!$A$1:$A$349,"*"&amp;B9720&amp;"*")&gt;0,1,0)</f>
        <v>0</v>
      </c>
      <c r="E9720">
        <f>IF(COUNTIF(Sheet1!$C$1:$C$349,"*"&amp;K9720&amp;"*")&gt;0,1,0)</f>
        <v>1</v>
      </c>
      <c r="F9720">
        <f>IF(COUNTIF(Sheet1!$E$1:$E$349,"*"&amp;G9720&amp;"*")&gt;0,1,0)</f>
        <v>0</v>
      </c>
      <c r="G9720" t="s">
        <v>38652</v>
      </c>
      <c r="H9720" t="str">
        <f t="shared" si="151"/>
        <v>Radacinesti Valcea</v>
      </c>
      <c r="I9720">
        <v>38</v>
      </c>
      <c r="J9720">
        <v>387</v>
      </c>
      <c r="K9720" t="s">
        <v>25637</v>
      </c>
      <c r="L9720" t="s">
        <v>21552</v>
      </c>
      <c r="M9720">
        <v>4</v>
      </c>
      <c r="N9720">
        <v>840</v>
      </c>
      <c r="O9720" t="s">
        <v>10021</v>
      </c>
      <c r="P9720" t="s">
        <v>1133</v>
      </c>
      <c r="Q9720" t="s">
        <v>26</v>
      </c>
      <c r="R9720">
        <v>23</v>
      </c>
      <c r="S9720">
        <v>3</v>
      </c>
      <c r="T9720">
        <v>247043</v>
      </c>
      <c r="U9720" t="s">
        <v>21696</v>
      </c>
      <c r="V9720">
        <v>168675</v>
      </c>
      <c r="W9720" t="s">
        <v>21692</v>
      </c>
      <c r="Y9720">
        <v>0</v>
      </c>
    </row>
    <row r="9721" spans="1:25" x14ac:dyDescent="0.2">
      <c r="A9721">
        <v>175858</v>
      </c>
      <c r="B9721" t="s">
        <v>27257</v>
      </c>
      <c r="C9721">
        <v>0</v>
      </c>
      <c r="D9721">
        <f>IF(COUNTIF(Sheet3!$A$1:$A$349,"*"&amp;B9721&amp;"*")&gt;0,1,0)</f>
        <v>0</v>
      </c>
      <c r="E9721">
        <f>IF(COUNTIF(Sheet1!$C$1:$C$349,"*"&amp;K9721&amp;"*")&gt;0,1,0)</f>
        <v>1</v>
      </c>
      <c r="F9721">
        <f>IF(COUNTIF(Sheet1!$E$1:$E$349,"*"&amp;G9721&amp;"*")&gt;0,1,0)</f>
        <v>0</v>
      </c>
      <c r="G9721" t="s">
        <v>38653</v>
      </c>
      <c r="H9721" t="str">
        <f t="shared" si="151"/>
        <v>Radacinesti Vrancea</v>
      </c>
      <c r="I9721">
        <v>39</v>
      </c>
      <c r="J9721">
        <v>396</v>
      </c>
      <c r="K9721" t="s">
        <v>15010</v>
      </c>
      <c r="L9721" t="s">
        <v>22342</v>
      </c>
      <c r="M9721">
        <v>2</v>
      </c>
      <c r="N9721">
        <v>822</v>
      </c>
      <c r="O9721" t="s">
        <v>6468</v>
      </c>
      <c r="P9721" t="s">
        <v>1009</v>
      </c>
      <c r="Q9721" t="s">
        <v>26</v>
      </c>
      <c r="R9721">
        <v>23</v>
      </c>
      <c r="S9721">
        <v>3</v>
      </c>
      <c r="T9721">
        <v>627096</v>
      </c>
      <c r="U9721" t="s">
        <v>22463</v>
      </c>
      <c r="V9721">
        <v>175787</v>
      </c>
      <c r="W9721" t="s">
        <v>22457</v>
      </c>
      <c r="Y9721">
        <v>0</v>
      </c>
    </row>
    <row r="9722" spans="1:25" x14ac:dyDescent="0.2">
      <c r="A9722">
        <v>162844</v>
      </c>
      <c r="B9722" t="s">
        <v>27258</v>
      </c>
      <c r="C9722">
        <v>0</v>
      </c>
      <c r="D9722">
        <f>IF(COUNTIF(Sheet3!$A$1:$A$349,"*"&amp;B9722&amp;"*")&gt;0,1,0)</f>
        <v>0</v>
      </c>
      <c r="E9722">
        <f>IF(COUNTIF(Sheet1!$C$1:$C$349,"*"&amp;K9722&amp;"*")&gt;0,1,0)</f>
        <v>1</v>
      </c>
      <c r="F9722">
        <f>IF(COUNTIF(Sheet1!$E$1:$E$349,"*"&amp;G9722&amp;"*")&gt;0,1,0)</f>
        <v>0</v>
      </c>
      <c r="G9722" t="s">
        <v>38654</v>
      </c>
      <c r="H9722" t="str">
        <f t="shared" si="151"/>
        <v>Radaesti Vaslui</v>
      </c>
      <c r="I9722">
        <v>37</v>
      </c>
      <c r="J9722">
        <v>378</v>
      </c>
      <c r="K9722" t="s">
        <v>20936</v>
      </c>
      <c r="L9722" t="s">
        <v>20937</v>
      </c>
      <c r="M9722">
        <v>1</v>
      </c>
      <c r="N9722">
        <v>813</v>
      </c>
      <c r="O9722" t="s">
        <v>3243</v>
      </c>
      <c r="P9722" t="s">
        <v>1238</v>
      </c>
      <c r="Q9722" t="s">
        <v>26</v>
      </c>
      <c r="R9722">
        <v>23</v>
      </c>
      <c r="S9722">
        <v>3</v>
      </c>
      <c r="T9722">
        <v>737099</v>
      </c>
      <c r="U9722" t="s">
        <v>21045</v>
      </c>
      <c r="V9722">
        <v>162791</v>
      </c>
      <c r="W9722" t="s">
        <v>21040</v>
      </c>
      <c r="Y9722">
        <v>0</v>
      </c>
    </row>
    <row r="9723" spans="1:25" x14ac:dyDescent="0.2">
      <c r="A9723">
        <v>55883</v>
      </c>
      <c r="B9723" t="s">
        <v>27259</v>
      </c>
      <c r="C9723">
        <v>0</v>
      </c>
      <c r="D9723">
        <f>IF(COUNTIF(Sheet3!$A$1:$A$349,"*"&amp;B9723&amp;"*")&gt;0,1,0)</f>
        <v>0</v>
      </c>
      <c r="E9723">
        <f>IF(COUNTIF(Sheet1!$C$1:$C$349,"*"&amp;K9723&amp;"*")&gt;0,1,0)</f>
        <v>1</v>
      </c>
      <c r="F9723">
        <f>IF(COUNTIF(Sheet1!$E$1:$E$349,"*"&amp;G9723&amp;"*")&gt;0,1,0)</f>
        <v>0</v>
      </c>
      <c r="G9723" t="s">
        <v>38655</v>
      </c>
      <c r="H9723" t="str">
        <f t="shared" si="151"/>
        <v>Radaia Cluj</v>
      </c>
      <c r="I9723">
        <v>12</v>
      </c>
      <c r="J9723">
        <v>127</v>
      </c>
      <c r="K9723" t="s">
        <v>8094</v>
      </c>
      <c r="L9723" t="s">
        <v>8095</v>
      </c>
      <c r="M9723">
        <v>6</v>
      </c>
      <c r="N9723">
        <v>868</v>
      </c>
      <c r="O9723" t="s">
        <v>4205</v>
      </c>
      <c r="P9723" t="s">
        <v>471</v>
      </c>
      <c r="Q9723" t="s">
        <v>26</v>
      </c>
      <c r="R9723">
        <v>23</v>
      </c>
      <c r="S9723">
        <v>3</v>
      </c>
      <c r="T9723">
        <v>407059</v>
      </c>
      <c r="U9723" t="s">
        <v>8213</v>
      </c>
      <c r="V9723">
        <v>55838</v>
      </c>
      <c r="W9723" t="s">
        <v>8205</v>
      </c>
      <c r="Y9723">
        <v>0</v>
      </c>
    </row>
    <row r="9724" spans="1:25" x14ac:dyDescent="0.2">
      <c r="A9724">
        <v>150089</v>
      </c>
      <c r="B9724" t="s">
        <v>27260</v>
      </c>
      <c r="C9724">
        <v>0</v>
      </c>
      <c r="D9724">
        <f>IF(COUNTIF(Sheet3!$A$1:$A$349,"*"&amp;B9724&amp;"*")&gt;0,1,0)</f>
        <v>0</v>
      </c>
      <c r="E9724">
        <f>IF(COUNTIF(Sheet1!$C$1:$C$349,"*"&amp;K9724&amp;"*")&gt;0,1,0)</f>
        <v>1</v>
      </c>
      <c r="F9724">
        <f>IF(COUNTIF(Sheet1!$E$1:$E$349,"*"&amp;G9724&amp;"*")&gt;0,1,0)</f>
        <v>0</v>
      </c>
      <c r="G9724" t="s">
        <v>38656</v>
      </c>
      <c r="H9724" t="str">
        <f t="shared" si="151"/>
        <v>Radaseni Suceava</v>
      </c>
      <c r="I9724">
        <v>33</v>
      </c>
      <c r="J9724">
        <v>332</v>
      </c>
      <c r="K9724" t="s">
        <v>19139</v>
      </c>
      <c r="L9724" t="s">
        <v>19140</v>
      </c>
      <c r="M9724">
        <v>1</v>
      </c>
      <c r="N9724">
        <v>813</v>
      </c>
      <c r="O9724" t="s">
        <v>3243</v>
      </c>
      <c r="P9724" t="s">
        <v>19616</v>
      </c>
      <c r="Q9724" t="s">
        <v>38</v>
      </c>
      <c r="R9724">
        <v>22</v>
      </c>
      <c r="S9724">
        <v>3</v>
      </c>
      <c r="T9724">
        <v>727460</v>
      </c>
      <c r="U9724" t="s">
        <v>19617</v>
      </c>
      <c r="V9724">
        <v>150070</v>
      </c>
      <c r="W9724" t="s">
        <v>19615</v>
      </c>
      <c r="Y9724">
        <v>0</v>
      </c>
    </row>
    <row r="9725" spans="1:25" x14ac:dyDescent="0.2">
      <c r="A9725">
        <v>146637</v>
      </c>
      <c r="B9725" t="s">
        <v>22987</v>
      </c>
      <c r="C9725">
        <v>1</v>
      </c>
      <c r="D9725">
        <f>IF(COUNTIF(Sheet3!$A$1:$A$349,"*"&amp;B9725&amp;"*")&gt;0,1,0)</f>
        <v>1</v>
      </c>
      <c r="E9725">
        <f>IF(COUNTIF(Sheet1!$C$1:$C$349,"*"&amp;K9725&amp;"*")&gt;0,1,0)</f>
        <v>1</v>
      </c>
      <c r="F9725">
        <f>IF(COUNTIF(Sheet1!$E$1:$E$349,"*"&amp;G9725&amp;"*")&gt;0,1,0)</f>
        <v>1</v>
      </c>
      <c r="G9725" t="s">
        <v>29350</v>
      </c>
      <c r="H9725" t="str">
        <f t="shared" si="151"/>
        <v>Radauti Suceava</v>
      </c>
      <c r="I9725">
        <v>33</v>
      </c>
      <c r="J9725">
        <v>332</v>
      </c>
      <c r="K9725" t="s">
        <v>19139</v>
      </c>
      <c r="L9725" t="s">
        <v>19140</v>
      </c>
      <c r="M9725">
        <v>1</v>
      </c>
      <c r="N9725">
        <v>813</v>
      </c>
      <c r="O9725" t="s">
        <v>3243</v>
      </c>
      <c r="P9725" t="s">
        <v>19186</v>
      </c>
      <c r="Q9725" t="s">
        <v>23</v>
      </c>
      <c r="R9725">
        <v>9</v>
      </c>
      <c r="S9725">
        <v>1</v>
      </c>
      <c r="T9725">
        <v>725400</v>
      </c>
      <c r="U9725" t="s">
        <v>19187</v>
      </c>
      <c r="V9725">
        <v>146628</v>
      </c>
      <c r="W9725" t="s">
        <v>19185</v>
      </c>
      <c r="Y9725">
        <v>1</v>
      </c>
    </row>
    <row r="9726" spans="1:25" x14ac:dyDescent="0.2">
      <c r="A9726">
        <v>38642</v>
      </c>
      <c r="B9726" t="s">
        <v>27261</v>
      </c>
      <c r="C9726">
        <v>0</v>
      </c>
      <c r="D9726">
        <f>IF(COUNTIF(Sheet3!$A$1:$A$349,"*"&amp;B9726&amp;"*")&gt;0,1,0)</f>
        <v>0</v>
      </c>
      <c r="E9726">
        <f>IF(COUNTIF(Sheet1!$C$1:$C$349,"*"&amp;K9726&amp;"*")&gt;0,1,0)</f>
        <v>1</v>
      </c>
      <c r="F9726">
        <f>IF(COUNTIF(Sheet1!$E$1:$E$349,"*"&amp;G9726&amp;"*")&gt;0,1,0)</f>
        <v>0</v>
      </c>
      <c r="G9726" t="s">
        <v>38657</v>
      </c>
      <c r="H9726" t="str">
        <f t="shared" si="151"/>
        <v>Radauti-Prut Botosani</v>
      </c>
      <c r="I9726">
        <v>7</v>
      </c>
      <c r="J9726">
        <v>74</v>
      </c>
      <c r="K9726" t="s">
        <v>22901</v>
      </c>
      <c r="L9726" t="s">
        <v>5526</v>
      </c>
      <c r="M9726">
        <v>1</v>
      </c>
      <c r="N9726">
        <v>813</v>
      </c>
      <c r="O9726" t="s">
        <v>3243</v>
      </c>
      <c r="P9726" t="s">
        <v>5348</v>
      </c>
      <c r="Q9726" t="s">
        <v>38</v>
      </c>
      <c r="R9726">
        <v>22</v>
      </c>
      <c r="S9726">
        <v>3</v>
      </c>
      <c r="T9726">
        <v>717315</v>
      </c>
      <c r="U9726" t="s">
        <v>5955</v>
      </c>
      <c r="V9726">
        <v>38633</v>
      </c>
      <c r="W9726" t="s">
        <v>5954</v>
      </c>
      <c r="Y9726">
        <v>0</v>
      </c>
    </row>
    <row r="9727" spans="1:25" x14ac:dyDescent="0.2">
      <c r="A9727">
        <v>20741</v>
      </c>
      <c r="B9727" t="s">
        <v>27262</v>
      </c>
      <c r="C9727">
        <v>0</v>
      </c>
      <c r="D9727">
        <f>IF(COUNTIF(Sheet3!$A$1:$A$349,"*"&amp;B9727&amp;"*")&gt;0,1,0)</f>
        <v>0</v>
      </c>
      <c r="E9727">
        <f>IF(COUNTIF(Sheet1!$C$1:$C$349,"*"&amp;K9727&amp;"*")&gt;0,1,0)</f>
        <v>1</v>
      </c>
      <c r="F9727">
        <f>IF(COUNTIF(Sheet1!$E$1:$E$349,"*"&amp;G9727&amp;"*")&gt;0,1,0)</f>
        <v>0</v>
      </c>
      <c r="G9727" t="s">
        <v>38658</v>
      </c>
      <c r="H9727" t="str">
        <f t="shared" si="151"/>
        <v>Radeana Bacau</v>
      </c>
      <c r="I9727">
        <v>4</v>
      </c>
      <c r="J9727">
        <v>47</v>
      </c>
      <c r="K9727" t="s">
        <v>22882</v>
      </c>
      <c r="L9727" t="s">
        <v>3242</v>
      </c>
      <c r="M9727">
        <v>1</v>
      </c>
      <c r="N9727">
        <v>813</v>
      </c>
      <c r="O9727" t="s">
        <v>3243</v>
      </c>
      <c r="P9727" t="s">
        <v>1683</v>
      </c>
      <c r="Q9727" t="s">
        <v>26</v>
      </c>
      <c r="R9727">
        <v>23</v>
      </c>
      <c r="S9727">
        <v>3</v>
      </c>
      <c r="T9727">
        <v>607612</v>
      </c>
      <c r="U9727" t="s">
        <v>3319</v>
      </c>
      <c r="V9727">
        <v>20670</v>
      </c>
      <c r="W9727" t="s">
        <v>3097</v>
      </c>
      <c r="Y9727">
        <v>0</v>
      </c>
    </row>
    <row r="9728" spans="1:25" x14ac:dyDescent="0.2">
      <c r="A9728">
        <v>37351</v>
      </c>
      <c r="B9728" t="s">
        <v>27263</v>
      </c>
      <c r="C9728">
        <v>0</v>
      </c>
      <c r="D9728">
        <f>IF(COUNTIF(Sheet3!$A$1:$A$349,"*"&amp;B9728&amp;"*")&gt;0,1,0)</f>
        <v>0</v>
      </c>
      <c r="E9728">
        <f>IF(COUNTIF(Sheet1!$C$1:$C$349,"*"&amp;K9728&amp;"*")&gt;0,1,0)</f>
        <v>1</v>
      </c>
      <c r="F9728">
        <f>IF(COUNTIF(Sheet1!$E$1:$E$349,"*"&amp;G9728&amp;"*")&gt;0,1,0)</f>
        <v>0</v>
      </c>
      <c r="G9728" t="s">
        <v>38659</v>
      </c>
      <c r="H9728" t="str">
        <f t="shared" si="151"/>
        <v>Radeni Botosani</v>
      </c>
      <c r="I9728">
        <v>7</v>
      </c>
      <c r="J9728">
        <v>74</v>
      </c>
      <c r="K9728" t="s">
        <v>22901</v>
      </c>
      <c r="L9728" t="s">
        <v>5526</v>
      </c>
      <c r="M9728">
        <v>1</v>
      </c>
      <c r="N9728">
        <v>813</v>
      </c>
      <c r="O9728" t="s">
        <v>3243</v>
      </c>
      <c r="P9728" t="s">
        <v>2842</v>
      </c>
      <c r="Q9728" t="s">
        <v>26</v>
      </c>
      <c r="R9728">
        <v>23</v>
      </c>
      <c r="S9728">
        <v>3</v>
      </c>
      <c r="T9728">
        <v>717162</v>
      </c>
      <c r="U9728" t="s">
        <v>5768</v>
      </c>
      <c r="V9728">
        <v>37324</v>
      </c>
      <c r="W9728" t="s">
        <v>5764</v>
      </c>
      <c r="Y9728">
        <v>0</v>
      </c>
    </row>
    <row r="9729" spans="1:25" x14ac:dyDescent="0.2">
      <c r="A9729">
        <v>99637</v>
      </c>
      <c r="B9729" t="s">
        <v>27263</v>
      </c>
      <c r="C9729">
        <v>0</v>
      </c>
      <c r="D9729">
        <f>IF(COUNTIF(Sheet3!$A$1:$A$349,"*"&amp;B9729&amp;"*")&gt;0,1,0)</f>
        <v>0</v>
      </c>
      <c r="E9729">
        <f>IF(COUNTIF(Sheet1!$C$1:$C$349,"*"&amp;K9729&amp;"*")&gt;0,1,0)</f>
        <v>1</v>
      </c>
      <c r="F9729">
        <f>IF(COUNTIF(Sheet1!$E$1:$E$349,"*"&amp;G9729&amp;"*")&gt;0,1,0)</f>
        <v>0</v>
      </c>
      <c r="G9729" t="s">
        <v>38660</v>
      </c>
      <c r="H9729" t="str">
        <f t="shared" si="151"/>
        <v>Radeni Iasi</v>
      </c>
      <c r="I9729">
        <v>22</v>
      </c>
      <c r="J9729">
        <v>225</v>
      </c>
      <c r="K9729" t="s">
        <v>22952</v>
      </c>
      <c r="L9729" t="s">
        <v>13063</v>
      </c>
      <c r="M9729">
        <v>1</v>
      </c>
      <c r="N9729">
        <v>813</v>
      </c>
      <c r="O9729" t="s">
        <v>3243</v>
      </c>
      <c r="P9729" t="s">
        <v>10821</v>
      </c>
      <c r="Q9729" t="s">
        <v>26</v>
      </c>
      <c r="R9729">
        <v>22</v>
      </c>
      <c r="S9729">
        <v>3</v>
      </c>
      <c r="T9729">
        <v>707522</v>
      </c>
      <c r="U9729" t="s">
        <v>13652</v>
      </c>
      <c r="V9729">
        <v>100344</v>
      </c>
      <c r="W9729" t="s">
        <v>10783</v>
      </c>
      <c r="Y9729">
        <v>0</v>
      </c>
    </row>
    <row r="9730" spans="1:25" x14ac:dyDescent="0.2">
      <c r="A9730">
        <v>123406</v>
      </c>
      <c r="B9730" t="s">
        <v>27263</v>
      </c>
      <c r="C9730">
        <v>0</v>
      </c>
      <c r="D9730">
        <f>IF(COUNTIF(Sheet3!$A$1:$A$349,"*"&amp;B9730&amp;"*")&gt;0,1,0)</f>
        <v>0</v>
      </c>
      <c r="E9730">
        <f>IF(COUNTIF(Sheet1!$C$1:$C$349,"*"&amp;K9730&amp;"*")&gt;0,1,0)</f>
        <v>1</v>
      </c>
      <c r="F9730">
        <f>IF(COUNTIF(Sheet1!$E$1:$E$349,"*"&amp;G9730&amp;"*")&gt;0,1,0)</f>
        <v>0</v>
      </c>
      <c r="G9730" t="s">
        <v>38661</v>
      </c>
      <c r="H9730" t="str">
        <f t="shared" si="151"/>
        <v>Radeni Neamt</v>
      </c>
      <c r="I9730">
        <v>27</v>
      </c>
      <c r="J9730">
        <v>270</v>
      </c>
      <c r="K9730" t="s">
        <v>29102</v>
      </c>
      <c r="L9730" t="s">
        <v>16158</v>
      </c>
      <c r="M9730">
        <v>1</v>
      </c>
      <c r="N9730">
        <v>813</v>
      </c>
      <c r="O9730" t="s">
        <v>3243</v>
      </c>
      <c r="P9730" t="s">
        <v>16484</v>
      </c>
      <c r="Q9730" t="s">
        <v>26</v>
      </c>
      <c r="R9730">
        <v>23</v>
      </c>
      <c r="S9730">
        <v>3</v>
      </c>
      <c r="T9730">
        <v>617302</v>
      </c>
      <c r="U9730" t="s">
        <v>16485</v>
      </c>
      <c r="V9730">
        <v>123371</v>
      </c>
      <c r="W9730" t="s">
        <v>16480</v>
      </c>
      <c r="Y9730">
        <v>0</v>
      </c>
    </row>
    <row r="9731" spans="1:25" x14ac:dyDescent="0.2">
      <c r="A9731">
        <v>163574</v>
      </c>
      <c r="B9731" t="s">
        <v>27263</v>
      </c>
      <c r="C9731">
        <v>0</v>
      </c>
      <c r="D9731">
        <f>IF(COUNTIF(Sheet3!$A$1:$A$349,"*"&amp;B9731&amp;"*")&gt;0,1,0)</f>
        <v>0</v>
      </c>
      <c r="E9731">
        <f>IF(COUNTIF(Sheet1!$C$1:$C$349,"*"&amp;K9731&amp;"*")&gt;0,1,0)</f>
        <v>1</v>
      </c>
      <c r="F9731">
        <f>IF(COUNTIF(Sheet1!$E$1:$E$349,"*"&amp;G9731&amp;"*")&gt;0,1,0)</f>
        <v>0</v>
      </c>
      <c r="G9731" t="s">
        <v>38662</v>
      </c>
      <c r="H9731" t="str">
        <f t="shared" ref="H9731:H9794" si="152">_xlfn.CONCAT(B9731," ",K9731)</f>
        <v>Radeni Vaslui</v>
      </c>
      <c r="I9731">
        <v>37</v>
      </c>
      <c r="J9731">
        <v>378</v>
      </c>
      <c r="K9731" t="s">
        <v>20936</v>
      </c>
      <c r="L9731" t="s">
        <v>20937</v>
      </c>
      <c r="M9731">
        <v>1</v>
      </c>
      <c r="N9731">
        <v>813</v>
      </c>
      <c r="O9731" t="s">
        <v>3243</v>
      </c>
      <c r="P9731" t="s">
        <v>9202</v>
      </c>
      <c r="Q9731" t="s">
        <v>26</v>
      </c>
      <c r="R9731">
        <v>23</v>
      </c>
      <c r="S9731">
        <v>3</v>
      </c>
      <c r="T9731">
        <v>737209</v>
      </c>
      <c r="U9731" t="s">
        <v>21128</v>
      </c>
      <c r="V9731">
        <v>163486</v>
      </c>
      <c r="W9731" t="s">
        <v>9706</v>
      </c>
      <c r="Y9731">
        <v>0</v>
      </c>
    </row>
    <row r="9732" spans="1:25" x14ac:dyDescent="0.2">
      <c r="A9732">
        <v>6556</v>
      </c>
      <c r="B9732" t="s">
        <v>27264</v>
      </c>
      <c r="C9732">
        <v>0</v>
      </c>
      <c r="D9732">
        <f>IF(COUNTIF(Sheet3!$A$1:$A$349,"*"&amp;B9732&amp;"*")&gt;0,1,0)</f>
        <v>0</v>
      </c>
      <c r="E9732">
        <f>IF(COUNTIF(Sheet1!$C$1:$C$349,"*"&amp;K9732&amp;"*")&gt;0,1,0)</f>
        <v>1</v>
      </c>
      <c r="F9732">
        <f>IF(COUNTIF(Sheet1!$E$1:$E$349,"*"&amp;G9732&amp;"*")&gt;0,1,0)</f>
        <v>0</v>
      </c>
      <c r="G9732" t="s">
        <v>38663</v>
      </c>
      <c r="H9732" t="str">
        <f t="shared" si="152"/>
        <v>Radesti Alba</v>
      </c>
      <c r="I9732">
        <v>1</v>
      </c>
      <c r="J9732">
        <v>10</v>
      </c>
      <c r="K9732" t="s">
        <v>19</v>
      </c>
      <c r="L9732" t="s">
        <v>20</v>
      </c>
      <c r="M9732">
        <v>7</v>
      </c>
      <c r="N9732">
        <v>877</v>
      </c>
      <c r="O9732" t="s">
        <v>21</v>
      </c>
      <c r="P9732" t="s">
        <v>1069</v>
      </c>
      <c r="Q9732" t="s">
        <v>38</v>
      </c>
      <c r="R9732">
        <v>22</v>
      </c>
      <c r="S9732">
        <v>3</v>
      </c>
      <c r="T9732">
        <v>517585</v>
      </c>
      <c r="U9732" t="s">
        <v>1070</v>
      </c>
      <c r="V9732">
        <v>6547</v>
      </c>
      <c r="W9732" t="s">
        <v>1068</v>
      </c>
      <c r="Y9732">
        <v>0</v>
      </c>
    </row>
    <row r="9733" spans="1:25" x14ac:dyDescent="0.2">
      <c r="A9733">
        <v>9789</v>
      </c>
      <c r="B9733" t="s">
        <v>27264</v>
      </c>
      <c r="C9733">
        <v>0</v>
      </c>
      <c r="D9733">
        <f>IF(COUNTIF(Sheet3!$A$1:$A$349,"*"&amp;B9733&amp;"*")&gt;0,1,0)</f>
        <v>0</v>
      </c>
      <c r="E9733">
        <f>IF(COUNTIF(Sheet1!$C$1:$C$349,"*"&amp;K9733&amp;"*")&gt;0,1,0)</f>
        <v>1</v>
      </c>
      <c r="F9733">
        <f>IF(COUNTIF(Sheet1!$E$1:$E$349,"*"&amp;G9733&amp;"*")&gt;0,1,0)</f>
        <v>0</v>
      </c>
      <c r="G9733" t="s">
        <v>38664</v>
      </c>
      <c r="H9733" t="str">
        <f t="shared" si="152"/>
        <v>Radesti Arad</v>
      </c>
      <c r="I9733">
        <v>2</v>
      </c>
      <c r="J9733">
        <v>29</v>
      </c>
      <c r="K9733" t="s">
        <v>1465</v>
      </c>
      <c r="L9733" t="s">
        <v>1466</v>
      </c>
      <c r="M9733">
        <v>5</v>
      </c>
      <c r="N9733">
        <v>859</v>
      </c>
      <c r="O9733" t="s">
        <v>1467</v>
      </c>
      <c r="P9733" t="s">
        <v>71</v>
      </c>
      <c r="Q9733" t="s">
        <v>26</v>
      </c>
      <c r="R9733">
        <v>23</v>
      </c>
      <c r="S9733">
        <v>3</v>
      </c>
      <c r="T9733">
        <v>317008</v>
      </c>
      <c r="U9733" t="s">
        <v>1554</v>
      </c>
      <c r="V9733">
        <v>9743</v>
      </c>
      <c r="W9733" t="s">
        <v>1546</v>
      </c>
      <c r="Y9733">
        <v>0</v>
      </c>
    </row>
    <row r="9734" spans="1:25" x14ac:dyDescent="0.2">
      <c r="A9734">
        <v>18849</v>
      </c>
      <c r="B9734" t="s">
        <v>27264</v>
      </c>
      <c r="C9734">
        <v>0</v>
      </c>
      <c r="D9734">
        <f>IF(COUNTIF(Sheet3!$A$1:$A$349,"*"&amp;B9734&amp;"*")&gt;0,1,0)</f>
        <v>0</v>
      </c>
      <c r="E9734">
        <f>IF(COUNTIF(Sheet1!$C$1:$C$349,"*"&amp;K9734&amp;"*")&gt;0,1,0)</f>
        <v>1</v>
      </c>
      <c r="F9734">
        <f>IF(COUNTIF(Sheet1!$E$1:$E$349,"*"&amp;G9734&amp;"*")&gt;0,1,0)</f>
        <v>0</v>
      </c>
      <c r="G9734" t="s">
        <v>38665</v>
      </c>
      <c r="H9734" t="str">
        <f t="shared" si="152"/>
        <v>Radesti Arges</v>
      </c>
      <c r="I9734">
        <v>3</v>
      </c>
      <c r="J9734">
        <v>38</v>
      </c>
      <c r="K9734" t="s">
        <v>29095</v>
      </c>
      <c r="L9734" t="s">
        <v>2106</v>
      </c>
      <c r="M9734">
        <v>3</v>
      </c>
      <c r="N9734">
        <v>831</v>
      </c>
      <c r="O9734" t="s">
        <v>2107</v>
      </c>
      <c r="P9734" t="s">
        <v>3063</v>
      </c>
      <c r="Q9734" t="s">
        <v>26</v>
      </c>
      <c r="R9734">
        <v>23</v>
      </c>
      <c r="S9734">
        <v>3</v>
      </c>
      <c r="T9734">
        <v>117672</v>
      </c>
      <c r="U9734" t="s">
        <v>3064</v>
      </c>
      <c r="V9734">
        <v>18778</v>
      </c>
      <c r="W9734" t="s">
        <v>3050</v>
      </c>
      <c r="Y9734">
        <v>0</v>
      </c>
    </row>
    <row r="9735" spans="1:25" x14ac:dyDescent="0.2">
      <c r="A9735">
        <v>75597</v>
      </c>
      <c r="B9735" t="s">
        <v>27264</v>
      </c>
      <c r="C9735">
        <v>0</v>
      </c>
      <c r="D9735">
        <f>IF(COUNTIF(Sheet3!$A$1:$A$349,"*"&amp;B9735&amp;"*")&gt;0,1,0)</f>
        <v>0</v>
      </c>
      <c r="E9735">
        <f>IF(COUNTIF(Sheet1!$C$1:$C$349,"*"&amp;K9735&amp;"*")&gt;0,1,0)</f>
        <v>1</v>
      </c>
      <c r="F9735">
        <f>IF(COUNTIF(Sheet1!$E$1:$E$349,"*"&amp;G9735&amp;"*")&gt;0,1,0)</f>
        <v>0</v>
      </c>
      <c r="G9735" t="s">
        <v>38666</v>
      </c>
      <c r="H9735" t="str">
        <f t="shared" si="152"/>
        <v>Radesti Galati</v>
      </c>
      <c r="I9735">
        <v>17</v>
      </c>
      <c r="J9735">
        <v>172</v>
      </c>
      <c r="K9735" t="s">
        <v>22945</v>
      </c>
      <c r="L9735" t="s">
        <v>10708</v>
      </c>
      <c r="M9735">
        <v>2</v>
      </c>
      <c r="N9735">
        <v>822</v>
      </c>
      <c r="O9735" t="s">
        <v>6468</v>
      </c>
      <c r="P9735" t="s">
        <v>708</v>
      </c>
      <c r="Q9735" t="s">
        <v>26</v>
      </c>
      <c r="R9735">
        <v>22</v>
      </c>
      <c r="S9735">
        <v>3</v>
      </c>
      <c r="T9735">
        <v>807014</v>
      </c>
      <c r="U9735" t="s">
        <v>10773</v>
      </c>
      <c r="V9735">
        <v>77561</v>
      </c>
      <c r="W9735" t="s">
        <v>1068</v>
      </c>
      <c r="Y9735">
        <v>0</v>
      </c>
    </row>
    <row r="9736" spans="1:25" x14ac:dyDescent="0.2">
      <c r="A9736">
        <v>127894</v>
      </c>
      <c r="B9736" t="s">
        <v>27264</v>
      </c>
      <c r="C9736">
        <v>0</v>
      </c>
      <c r="D9736">
        <f>IF(COUNTIF(Sheet3!$A$1:$A$349,"*"&amp;B9736&amp;"*")&gt;0,1,0)</f>
        <v>0</v>
      </c>
      <c r="E9736">
        <f>IF(COUNTIF(Sheet1!$C$1:$C$349,"*"&amp;K9736&amp;"*")&gt;0,1,0)</f>
        <v>1</v>
      </c>
      <c r="F9736">
        <f>IF(COUNTIF(Sheet1!$E$1:$E$349,"*"&amp;G9736&amp;"*")&gt;0,1,0)</f>
        <v>0</v>
      </c>
      <c r="G9736" t="s">
        <v>38667</v>
      </c>
      <c r="H9736" t="str">
        <f t="shared" si="152"/>
        <v>Radesti Olt</v>
      </c>
      <c r="I9736">
        <v>28</v>
      </c>
      <c r="J9736">
        <v>289</v>
      </c>
      <c r="K9736" t="s">
        <v>16692</v>
      </c>
      <c r="L9736" t="s">
        <v>16693</v>
      </c>
      <c r="M9736">
        <v>4</v>
      </c>
      <c r="N9736">
        <v>840</v>
      </c>
      <c r="O9736" t="s">
        <v>10021</v>
      </c>
      <c r="P9736" t="s">
        <v>3546</v>
      </c>
      <c r="Q9736" t="s">
        <v>26</v>
      </c>
      <c r="R9736">
        <v>23</v>
      </c>
      <c r="S9736">
        <v>3</v>
      </c>
      <c r="T9736">
        <v>237298</v>
      </c>
      <c r="U9736" t="s">
        <v>16986</v>
      </c>
      <c r="V9736">
        <v>127858</v>
      </c>
      <c r="W9736" t="s">
        <v>16980</v>
      </c>
      <c r="Y9736">
        <v>0</v>
      </c>
    </row>
    <row r="9737" spans="1:25" x14ac:dyDescent="0.2">
      <c r="A9737">
        <v>163191</v>
      </c>
      <c r="B9737" t="s">
        <v>27264</v>
      </c>
      <c r="C9737">
        <v>0</v>
      </c>
      <c r="D9737">
        <f>IF(COUNTIF(Sheet3!$A$1:$A$349,"*"&amp;B9737&amp;"*")&gt;0,1,0)</f>
        <v>0</v>
      </c>
      <c r="E9737">
        <f>IF(COUNTIF(Sheet1!$C$1:$C$349,"*"&amp;K9737&amp;"*")&gt;0,1,0)</f>
        <v>1</v>
      </c>
      <c r="F9737">
        <f>IF(COUNTIF(Sheet1!$E$1:$E$349,"*"&amp;G9737&amp;"*")&gt;0,1,0)</f>
        <v>0</v>
      </c>
      <c r="G9737" t="s">
        <v>38668</v>
      </c>
      <c r="H9737" t="str">
        <f t="shared" si="152"/>
        <v>Radesti Vaslui</v>
      </c>
      <c r="I9737">
        <v>37</v>
      </c>
      <c r="J9737">
        <v>378</v>
      </c>
      <c r="K9737" t="s">
        <v>20936</v>
      </c>
      <c r="L9737" t="s">
        <v>20937</v>
      </c>
      <c r="M9737">
        <v>1</v>
      </c>
      <c r="N9737">
        <v>813</v>
      </c>
      <c r="O9737" t="s">
        <v>3243</v>
      </c>
      <c r="P9737" t="s">
        <v>3030</v>
      </c>
      <c r="Q9737" t="s">
        <v>26</v>
      </c>
      <c r="R9737">
        <v>23</v>
      </c>
      <c r="S9737">
        <v>3</v>
      </c>
      <c r="T9737">
        <v>737151</v>
      </c>
      <c r="U9737" t="s">
        <v>21085</v>
      </c>
      <c r="V9737">
        <v>163137</v>
      </c>
      <c r="W9737" t="s">
        <v>266</v>
      </c>
      <c r="Y9737">
        <v>0</v>
      </c>
    </row>
    <row r="9738" spans="1:25" x14ac:dyDescent="0.2">
      <c r="A9738">
        <v>136018</v>
      </c>
      <c r="B9738" t="s">
        <v>17979</v>
      </c>
      <c r="C9738">
        <v>0</v>
      </c>
      <c r="D9738">
        <f>IF(COUNTIF(Sheet3!$A$1:$A$349,"*"&amp;B9738&amp;"*")&gt;0,1,0)</f>
        <v>0</v>
      </c>
      <c r="E9738">
        <f>IF(COUNTIF(Sheet1!$C$1:$C$349,"*"&amp;K9738&amp;"*")&gt;0,1,0)</f>
        <v>1</v>
      </c>
      <c r="F9738">
        <f>IF(COUNTIF(Sheet1!$E$1:$E$349,"*"&amp;G9738&amp;"*")&gt;0,1,0)</f>
        <v>0</v>
      </c>
      <c r="G9738" t="s">
        <v>38669</v>
      </c>
      <c r="H9738" t="str">
        <f t="shared" si="152"/>
        <v>Radila Prahova</v>
      </c>
      <c r="I9738">
        <v>29</v>
      </c>
      <c r="J9738">
        <v>298</v>
      </c>
      <c r="K9738" t="s">
        <v>17266</v>
      </c>
      <c r="L9738" t="s">
        <v>17267</v>
      </c>
      <c r="M9738">
        <v>3</v>
      </c>
      <c r="N9738">
        <v>831</v>
      </c>
      <c r="O9738" t="s">
        <v>2107</v>
      </c>
      <c r="P9738" t="s">
        <v>3118</v>
      </c>
      <c r="Q9738" t="s">
        <v>26</v>
      </c>
      <c r="R9738">
        <v>23</v>
      </c>
      <c r="S9738">
        <v>3</v>
      </c>
      <c r="T9738">
        <v>107627</v>
      </c>
      <c r="U9738" t="s">
        <v>17980</v>
      </c>
      <c r="V9738">
        <v>135949</v>
      </c>
      <c r="W9738" t="s">
        <v>17967</v>
      </c>
      <c r="Y9738">
        <v>0</v>
      </c>
    </row>
    <row r="9739" spans="1:25" x14ac:dyDescent="0.2">
      <c r="A9739">
        <v>53559</v>
      </c>
      <c r="B9739" t="s">
        <v>7931</v>
      </c>
      <c r="C9739">
        <v>0</v>
      </c>
      <c r="D9739">
        <f>IF(COUNTIF(Sheet3!$A$1:$A$349,"*"&amp;B9739&amp;"*")&gt;0,1,0)</f>
        <v>0</v>
      </c>
      <c r="E9739">
        <f>IF(COUNTIF(Sheet1!$C$1:$C$349,"*"&amp;K9739&amp;"*")&gt;0,1,0)</f>
        <v>1</v>
      </c>
      <c r="F9739">
        <f>IF(COUNTIF(Sheet1!$E$1:$E$349,"*"&amp;G9739&amp;"*")&gt;0,1,0)</f>
        <v>0</v>
      </c>
      <c r="G9739" t="s">
        <v>38670</v>
      </c>
      <c r="H9739" t="str">
        <f t="shared" si="152"/>
        <v>Radimna Caras-Severin</v>
      </c>
      <c r="I9739">
        <v>11</v>
      </c>
      <c r="J9739">
        <v>118</v>
      </c>
      <c r="K9739" t="s">
        <v>29093</v>
      </c>
      <c r="L9739" t="s">
        <v>7542</v>
      </c>
      <c r="M9739">
        <v>5</v>
      </c>
      <c r="N9739">
        <v>859</v>
      </c>
      <c r="O9739" t="s">
        <v>1467</v>
      </c>
      <c r="P9739" t="s">
        <v>7917</v>
      </c>
      <c r="Q9739" t="s">
        <v>26</v>
      </c>
      <c r="R9739">
        <v>23</v>
      </c>
      <c r="S9739">
        <v>3</v>
      </c>
      <c r="T9739">
        <v>327303</v>
      </c>
      <c r="U9739" t="s">
        <v>7932</v>
      </c>
      <c r="V9739">
        <v>53513</v>
      </c>
      <c r="W9739" t="s">
        <v>7926</v>
      </c>
      <c r="Y9739">
        <v>0</v>
      </c>
    </row>
    <row r="9740" spans="1:25" x14ac:dyDescent="0.2">
      <c r="A9740">
        <v>80105</v>
      </c>
      <c r="B9740" t="s">
        <v>27265</v>
      </c>
      <c r="C9740">
        <v>0</v>
      </c>
      <c r="D9740">
        <f>IF(COUNTIF(Sheet3!$A$1:$A$349,"*"&amp;B9740&amp;"*")&gt;0,1,0)</f>
        <v>0</v>
      </c>
      <c r="E9740">
        <f>IF(COUNTIF(Sheet1!$C$1:$C$349,"*"&amp;K9740&amp;"*")&gt;0,1,0)</f>
        <v>1</v>
      </c>
      <c r="F9740">
        <f>IF(COUNTIF(Sheet1!$E$1:$E$349,"*"&amp;G9740&amp;"*")&gt;0,1,0)</f>
        <v>0</v>
      </c>
      <c r="G9740" t="s">
        <v>38671</v>
      </c>
      <c r="H9740" t="str">
        <f t="shared" si="152"/>
        <v>Radinesti Gorj</v>
      </c>
      <c r="I9740">
        <v>18</v>
      </c>
      <c r="J9740">
        <v>181</v>
      </c>
      <c r="K9740" t="s">
        <v>11026</v>
      </c>
      <c r="L9740" t="s">
        <v>11027</v>
      </c>
      <c r="M9740">
        <v>4</v>
      </c>
      <c r="N9740">
        <v>840</v>
      </c>
      <c r="O9740" t="s">
        <v>10021</v>
      </c>
      <c r="P9740" t="s">
        <v>2972</v>
      </c>
      <c r="Q9740" t="s">
        <v>26</v>
      </c>
      <c r="R9740">
        <v>23</v>
      </c>
      <c r="S9740">
        <v>3</v>
      </c>
      <c r="T9740">
        <v>217196</v>
      </c>
      <c r="U9740" t="s">
        <v>11313</v>
      </c>
      <c r="V9740">
        <v>80043</v>
      </c>
      <c r="W9740" t="s">
        <v>11307</v>
      </c>
      <c r="Y9740">
        <v>0</v>
      </c>
    </row>
    <row r="9741" spans="1:25" x14ac:dyDescent="0.2">
      <c r="A9741">
        <v>155706</v>
      </c>
      <c r="B9741" t="s">
        <v>27266</v>
      </c>
      <c r="C9741">
        <v>0</v>
      </c>
      <c r="D9741">
        <f>IF(COUNTIF(Sheet3!$A$1:$A$349,"*"&amp;B9741&amp;"*")&gt;0,1,0)</f>
        <v>0</v>
      </c>
      <c r="E9741">
        <f>IF(COUNTIF(Sheet1!$C$1:$C$349,"*"&amp;K9741&amp;"*")&gt;0,1,0)</f>
        <v>1</v>
      </c>
      <c r="F9741">
        <f>IF(COUNTIF(Sheet1!$E$1:$E$349,"*"&amp;G9741&amp;"*")&gt;0,1,0)</f>
        <v>0</v>
      </c>
      <c r="G9741" t="s">
        <v>38672</v>
      </c>
      <c r="H9741" t="str">
        <f t="shared" si="152"/>
        <v>Radmanesti Timis</v>
      </c>
      <c r="I9741">
        <v>35</v>
      </c>
      <c r="J9741">
        <v>350</v>
      </c>
      <c r="K9741" t="s">
        <v>29096</v>
      </c>
      <c r="L9741" t="s">
        <v>20163</v>
      </c>
      <c r="M9741">
        <v>5</v>
      </c>
      <c r="N9741">
        <v>859</v>
      </c>
      <c r="O9741" t="s">
        <v>1467</v>
      </c>
      <c r="P9741" t="s">
        <v>246</v>
      </c>
      <c r="Q9741" t="s">
        <v>26</v>
      </c>
      <c r="R9741">
        <v>23</v>
      </c>
      <c r="S9741">
        <v>3</v>
      </c>
      <c r="T9741">
        <v>307023</v>
      </c>
      <c r="U9741" t="s">
        <v>20217</v>
      </c>
      <c r="V9741">
        <v>155662</v>
      </c>
      <c r="W9741" t="s">
        <v>20213</v>
      </c>
      <c r="Y9741">
        <v>0</v>
      </c>
    </row>
    <row r="9742" spans="1:25" x14ac:dyDescent="0.2">
      <c r="A9742">
        <v>9592</v>
      </c>
      <c r="B9742" t="s">
        <v>1523</v>
      </c>
      <c r="C9742">
        <v>0</v>
      </c>
      <c r="D9742">
        <f>IF(COUNTIF(Sheet3!$A$1:$A$349,"*"&amp;B9742&amp;"*")&gt;0,1,0)</f>
        <v>0</v>
      </c>
      <c r="E9742">
        <f>IF(COUNTIF(Sheet1!$C$1:$C$349,"*"&amp;K9742&amp;"*")&gt;0,1,0)</f>
        <v>1</v>
      </c>
      <c r="F9742">
        <f>IF(COUNTIF(Sheet1!$E$1:$E$349,"*"&amp;G9742&amp;"*")&gt;0,1,0)</f>
        <v>0</v>
      </c>
      <c r="G9742" t="s">
        <v>38673</v>
      </c>
      <c r="H9742" t="str">
        <f t="shared" si="152"/>
        <v>Radna Arad</v>
      </c>
      <c r="I9742">
        <v>2</v>
      </c>
      <c r="J9742">
        <v>29</v>
      </c>
      <c r="K9742" t="s">
        <v>1465</v>
      </c>
      <c r="L9742" t="s">
        <v>1466</v>
      </c>
      <c r="M9742">
        <v>5</v>
      </c>
      <c r="N9742">
        <v>859</v>
      </c>
      <c r="O9742" t="s">
        <v>1467</v>
      </c>
      <c r="P9742" t="s">
        <v>1524</v>
      </c>
      <c r="Q9742" t="s">
        <v>26</v>
      </c>
      <c r="R9742">
        <v>18</v>
      </c>
      <c r="S9742">
        <v>1</v>
      </c>
      <c r="T9742">
        <v>315401</v>
      </c>
      <c r="U9742" t="s">
        <v>1525</v>
      </c>
      <c r="V9742">
        <v>9574</v>
      </c>
      <c r="W9742" t="s">
        <v>1520</v>
      </c>
      <c r="Y9742">
        <v>0</v>
      </c>
    </row>
    <row r="9743" spans="1:25" x14ac:dyDescent="0.2">
      <c r="A9743">
        <v>24061</v>
      </c>
      <c r="B9743" t="s">
        <v>27267</v>
      </c>
      <c r="C9743">
        <v>0</v>
      </c>
      <c r="D9743">
        <f>IF(COUNTIF(Sheet3!$A$1:$A$349,"*"&amp;B9743&amp;"*")&gt;0,1,0)</f>
        <v>0</v>
      </c>
      <c r="E9743">
        <f>IF(COUNTIF(Sheet1!$C$1:$C$349,"*"&amp;K9743&amp;"*")&gt;0,1,0)</f>
        <v>1</v>
      </c>
      <c r="F9743">
        <f>IF(COUNTIF(Sheet1!$E$1:$E$349,"*"&amp;G9743&amp;"*")&gt;0,1,0)</f>
        <v>0</v>
      </c>
      <c r="G9743" t="s">
        <v>38674</v>
      </c>
      <c r="H9743" t="str">
        <f t="shared" si="152"/>
        <v>Radoaia Bacau</v>
      </c>
      <c r="I9743">
        <v>4</v>
      </c>
      <c r="J9743">
        <v>47</v>
      </c>
      <c r="K9743" t="s">
        <v>22882</v>
      </c>
      <c r="L9743" t="s">
        <v>3242</v>
      </c>
      <c r="M9743">
        <v>1</v>
      </c>
      <c r="N9743">
        <v>813</v>
      </c>
      <c r="O9743" t="s">
        <v>3243</v>
      </c>
      <c r="P9743" t="s">
        <v>3633</v>
      </c>
      <c r="Q9743" t="s">
        <v>26</v>
      </c>
      <c r="R9743">
        <v>23</v>
      </c>
      <c r="S9743">
        <v>3</v>
      </c>
      <c r="T9743">
        <v>607397</v>
      </c>
      <c r="U9743" t="s">
        <v>3852</v>
      </c>
      <c r="V9743">
        <v>24034</v>
      </c>
      <c r="W9743" t="s">
        <v>3849</v>
      </c>
      <c r="Y9743">
        <v>0</v>
      </c>
    </row>
    <row r="9744" spans="1:25" x14ac:dyDescent="0.2">
      <c r="A9744">
        <v>153892</v>
      </c>
      <c r="B9744" t="s">
        <v>27268</v>
      </c>
      <c r="C9744">
        <v>0</v>
      </c>
      <c r="D9744">
        <f>IF(COUNTIF(Sheet3!$A$1:$A$349,"*"&amp;B9744&amp;"*")&gt;0,1,0)</f>
        <v>0</v>
      </c>
      <c r="E9744">
        <f>IF(COUNTIF(Sheet1!$C$1:$C$349,"*"&amp;K9744&amp;"*")&gt;0,1,0)</f>
        <v>1</v>
      </c>
      <c r="F9744">
        <f>IF(COUNTIF(Sheet1!$E$1:$E$349,"*"&amp;G9744&amp;"*")&gt;0,1,0)</f>
        <v>0</v>
      </c>
      <c r="G9744" t="s">
        <v>38675</v>
      </c>
      <c r="H9744" t="str">
        <f t="shared" si="152"/>
        <v>Radoiesti-Deal Teleorman</v>
      </c>
      <c r="I9744">
        <v>34</v>
      </c>
      <c r="J9744">
        <v>341</v>
      </c>
      <c r="K9744" t="s">
        <v>19785</v>
      </c>
      <c r="L9744" t="s">
        <v>19786</v>
      </c>
      <c r="M9744">
        <v>3</v>
      </c>
      <c r="N9744">
        <v>831</v>
      </c>
      <c r="O9744" t="s">
        <v>2107</v>
      </c>
      <c r="P9744" t="s">
        <v>3941</v>
      </c>
      <c r="Q9744" t="s">
        <v>26</v>
      </c>
      <c r="R9744">
        <v>23</v>
      </c>
      <c r="S9744">
        <v>3</v>
      </c>
      <c r="T9744">
        <v>147292</v>
      </c>
      <c r="U9744" t="s">
        <v>20037</v>
      </c>
      <c r="V9744">
        <v>153865</v>
      </c>
      <c r="W9744" t="s">
        <v>20035</v>
      </c>
      <c r="Y9744">
        <v>0</v>
      </c>
    </row>
    <row r="9745" spans="1:25" x14ac:dyDescent="0.2">
      <c r="A9745">
        <v>153874</v>
      </c>
      <c r="B9745" t="s">
        <v>27269</v>
      </c>
      <c r="C9745">
        <v>0</v>
      </c>
      <c r="D9745">
        <f>IF(COUNTIF(Sheet3!$A$1:$A$349,"*"&amp;B9745&amp;"*")&gt;0,1,0)</f>
        <v>0</v>
      </c>
      <c r="E9745">
        <f>IF(COUNTIF(Sheet1!$C$1:$C$349,"*"&amp;K9745&amp;"*")&gt;0,1,0)</f>
        <v>1</v>
      </c>
      <c r="F9745">
        <f>IF(COUNTIF(Sheet1!$E$1:$E$349,"*"&amp;G9745&amp;"*")&gt;0,1,0)</f>
        <v>0</v>
      </c>
      <c r="G9745" t="s">
        <v>38676</v>
      </c>
      <c r="H9745" t="str">
        <f t="shared" si="152"/>
        <v>Radoiesti-Vale Teleorman</v>
      </c>
      <c r="I9745">
        <v>34</v>
      </c>
      <c r="J9745">
        <v>341</v>
      </c>
      <c r="K9745" t="s">
        <v>19785</v>
      </c>
      <c r="L9745" t="s">
        <v>19786</v>
      </c>
      <c r="M9745">
        <v>3</v>
      </c>
      <c r="N9745">
        <v>831</v>
      </c>
      <c r="O9745" t="s">
        <v>2107</v>
      </c>
      <c r="P9745" t="s">
        <v>6688</v>
      </c>
      <c r="Q9745" t="s">
        <v>38</v>
      </c>
      <c r="R9745">
        <v>22</v>
      </c>
      <c r="S9745">
        <v>3</v>
      </c>
      <c r="T9745">
        <v>147293</v>
      </c>
      <c r="U9745" t="s">
        <v>20034</v>
      </c>
      <c r="V9745">
        <v>153865</v>
      </c>
      <c r="W9745" t="s">
        <v>20035</v>
      </c>
      <c r="Y9745">
        <v>0</v>
      </c>
    </row>
    <row r="9746" spans="1:25" x14ac:dyDescent="0.2">
      <c r="A9746">
        <v>72089</v>
      </c>
      <c r="B9746" t="s">
        <v>10326</v>
      </c>
      <c r="C9746">
        <v>0</v>
      </c>
      <c r="D9746">
        <f>IF(COUNTIF(Sheet3!$A$1:$A$349,"*"&amp;B9746&amp;"*")&gt;0,1,0)</f>
        <v>0</v>
      </c>
      <c r="E9746">
        <f>IF(COUNTIF(Sheet1!$C$1:$C$349,"*"&amp;K9746&amp;"*")&gt;0,1,0)</f>
        <v>1</v>
      </c>
      <c r="F9746">
        <f>IF(COUNTIF(Sheet1!$E$1:$E$349,"*"&amp;G9746&amp;"*")&gt;0,1,0)</f>
        <v>0</v>
      </c>
      <c r="G9746" t="s">
        <v>38677</v>
      </c>
      <c r="H9746" t="str">
        <f t="shared" si="152"/>
        <v>Radomir Dolj</v>
      </c>
      <c r="I9746">
        <v>16</v>
      </c>
      <c r="J9746">
        <v>163</v>
      </c>
      <c r="K9746" t="s">
        <v>10019</v>
      </c>
      <c r="L9746" t="s">
        <v>10020</v>
      </c>
      <c r="M9746">
        <v>4</v>
      </c>
      <c r="N9746">
        <v>840</v>
      </c>
      <c r="O9746" t="s">
        <v>10021</v>
      </c>
      <c r="P9746" t="s">
        <v>4318</v>
      </c>
      <c r="Q9746" t="s">
        <v>26</v>
      </c>
      <c r="R9746">
        <v>23</v>
      </c>
      <c r="S9746">
        <v>3</v>
      </c>
      <c r="T9746">
        <v>207232</v>
      </c>
      <c r="U9746" t="s">
        <v>10327</v>
      </c>
      <c r="V9746">
        <v>72052</v>
      </c>
      <c r="W9746" t="s">
        <v>10323</v>
      </c>
      <c r="Y9746">
        <v>0</v>
      </c>
    </row>
    <row r="9747" spans="1:25" x14ac:dyDescent="0.2">
      <c r="A9747">
        <v>20386</v>
      </c>
      <c r="B9747" t="s">
        <v>24380</v>
      </c>
      <c r="C9747">
        <v>0</v>
      </c>
      <c r="D9747">
        <f>IF(COUNTIF(Sheet3!$A$1:$A$349,"*"&amp;B9747&amp;"*")&gt;0,1,0)</f>
        <v>0</v>
      </c>
      <c r="E9747">
        <f>IF(COUNTIF(Sheet1!$C$1:$C$349,"*"&amp;K9747&amp;"*")&gt;0,1,0)</f>
        <v>1</v>
      </c>
      <c r="F9747">
        <f>IF(COUNTIF(Sheet1!$E$1:$E$349,"*"&amp;G9747&amp;"*")&gt;0,1,0)</f>
        <v>0</v>
      </c>
      <c r="G9747" t="s">
        <v>38678</v>
      </c>
      <c r="H9747" t="str">
        <f t="shared" si="152"/>
        <v>Radomiresti Bacau</v>
      </c>
      <c r="I9747">
        <v>4</v>
      </c>
      <c r="J9747">
        <v>47</v>
      </c>
      <c r="K9747" t="s">
        <v>22882</v>
      </c>
      <c r="L9747" t="s">
        <v>3242</v>
      </c>
      <c r="M9747">
        <v>1</v>
      </c>
      <c r="N9747">
        <v>813</v>
      </c>
      <c r="O9747" t="s">
        <v>3243</v>
      </c>
      <c r="P9747" t="s">
        <v>3260</v>
      </c>
      <c r="Q9747" t="s">
        <v>26</v>
      </c>
      <c r="R9747">
        <v>23</v>
      </c>
      <c r="S9747">
        <v>3</v>
      </c>
      <c r="T9747">
        <v>607272</v>
      </c>
      <c r="U9747" t="s">
        <v>3261</v>
      </c>
      <c r="V9747">
        <v>20359</v>
      </c>
      <c r="W9747" t="s">
        <v>3254</v>
      </c>
      <c r="Y9747">
        <v>0</v>
      </c>
    </row>
    <row r="9748" spans="1:25" x14ac:dyDescent="0.2">
      <c r="A9748">
        <v>128481</v>
      </c>
      <c r="B9748" t="s">
        <v>24380</v>
      </c>
      <c r="C9748">
        <v>0</v>
      </c>
      <c r="D9748">
        <f>IF(COUNTIF(Sheet3!$A$1:$A$349,"*"&amp;B9748&amp;"*")&gt;0,1,0)</f>
        <v>0</v>
      </c>
      <c r="E9748">
        <f>IF(COUNTIF(Sheet1!$C$1:$C$349,"*"&amp;K9748&amp;"*")&gt;0,1,0)</f>
        <v>1</v>
      </c>
      <c r="F9748">
        <f>IF(COUNTIF(Sheet1!$E$1:$E$349,"*"&amp;G9748&amp;"*")&gt;0,1,0)</f>
        <v>0</v>
      </c>
      <c r="G9748" t="s">
        <v>38679</v>
      </c>
      <c r="H9748" t="str">
        <f t="shared" si="152"/>
        <v>Radomiresti Olt</v>
      </c>
      <c r="I9748">
        <v>28</v>
      </c>
      <c r="J9748">
        <v>289</v>
      </c>
      <c r="K9748" t="s">
        <v>16692</v>
      </c>
      <c r="L9748" t="s">
        <v>16693</v>
      </c>
      <c r="M9748">
        <v>4</v>
      </c>
      <c r="N9748">
        <v>840</v>
      </c>
      <c r="O9748" t="s">
        <v>10021</v>
      </c>
      <c r="P9748" t="s">
        <v>1863</v>
      </c>
      <c r="Q9748" t="s">
        <v>38</v>
      </c>
      <c r="R9748">
        <v>22</v>
      </c>
      <c r="S9748">
        <v>3</v>
      </c>
      <c r="T9748">
        <v>237365</v>
      </c>
      <c r="U9748" t="s">
        <v>17060</v>
      </c>
      <c r="V9748">
        <v>128472</v>
      </c>
      <c r="W9748" t="s">
        <v>3259</v>
      </c>
      <c r="Y9748">
        <v>0</v>
      </c>
    </row>
    <row r="9749" spans="1:25" x14ac:dyDescent="0.2">
      <c r="A9749">
        <v>79923</v>
      </c>
      <c r="B9749" t="s">
        <v>24381</v>
      </c>
      <c r="C9749">
        <v>0</v>
      </c>
      <c r="D9749">
        <f>IF(COUNTIF(Sheet3!$A$1:$A$349,"*"&amp;B9749&amp;"*")&gt;0,1,0)</f>
        <v>0</v>
      </c>
      <c r="E9749">
        <f>IF(COUNTIF(Sheet1!$C$1:$C$349,"*"&amp;K9749&amp;"*")&gt;0,1,0)</f>
        <v>1</v>
      </c>
      <c r="F9749">
        <f>IF(COUNTIF(Sheet1!$E$1:$E$349,"*"&amp;G9749&amp;"*")&gt;0,1,0)</f>
        <v>0</v>
      </c>
      <c r="G9749" t="s">
        <v>38680</v>
      </c>
      <c r="H9749" t="str">
        <f t="shared" si="152"/>
        <v>Radosi Gorj</v>
      </c>
      <c r="I9749">
        <v>18</v>
      </c>
      <c r="J9749">
        <v>181</v>
      </c>
      <c r="K9749" t="s">
        <v>11026</v>
      </c>
      <c r="L9749" t="s">
        <v>11027</v>
      </c>
      <c r="M9749">
        <v>4</v>
      </c>
      <c r="N9749">
        <v>840</v>
      </c>
      <c r="O9749" t="s">
        <v>10021</v>
      </c>
      <c r="P9749" t="s">
        <v>6796</v>
      </c>
      <c r="Q9749" t="s">
        <v>26</v>
      </c>
      <c r="R9749">
        <v>23</v>
      </c>
      <c r="S9749">
        <v>3</v>
      </c>
      <c r="T9749">
        <v>217174</v>
      </c>
      <c r="U9749" t="s">
        <v>11291</v>
      </c>
      <c r="V9749">
        <v>79834</v>
      </c>
      <c r="W9749" t="s">
        <v>9225</v>
      </c>
      <c r="Y9749">
        <v>0</v>
      </c>
    </row>
    <row r="9750" spans="1:25" x14ac:dyDescent="0.2">
      <c r="A9750">
        <v>73861</v>
      </c>
      <c r="B9750" t="s">
        <v>10575</v>
      </c>
      <c r="C9750">
        <v>0</v>
      </c>
      <c r="D9750">
        <f>IF(COUNTIF(Sheet3!$A$1:$A$349,"*"&amp;B9750&amp;"*")&gt;0,1,0)</f>
        <v>0</v>
      </c>
      <c r="E9750">
        <f>IF(COUNTIF(Sheet1!$C$1:$C$349,"*"&amp;K9750&amp;"*")&gt;0,1,0)</f>
        <v>1</v>
      </c>
      <c r="F9750">
        <f>IF(COUNTIF(Sheet1!$E$1:$E$349,"*"&amp;G9750&amp;"*")&gt;0,1,0)</f>
        <v>0</v>
      </c>
      <c r="G9750" t="s">
        <v>38681</v>
      </c>
      <c r="H9750" t="str">
        <f t="shared" si="152"/>
        <v>Radovan Dolj</v>
      </c>
      <c r="I9750">
        <v>16</v>
      </c>
      <c r="J9750">
        <v>163</v>
      </c>
      <c r="K9750" t="s">
        <v>10019</v>
      </c>
      <c r="L9750" t="s">
        <v>10020</v>
      </c>
      <c r="M9750">
        <v>4</v>
      </c>
      <c r="N9750">
        <v>840</v>
      </c>
      <c r="O9750" t="s">
        <v>10021</v>
      </c>
      <c r="P9750" t="s">
        <v>3669</v>
      </c>
      <c r="Q9750" t="s">
        <v>38</v>
      </c>
      <c r="R9750">
        <v>22</v>
      </c>
      <c r="S9750">
        <v>3</v>
      </c>
      <c r="T9750">
        <v>207485</v>
      </c>
      <c r="U9750" t="s">
        <v>10576</v>
      </c>
      <c r="V9750">
        <v>73852</v>
      </c>
      <c r="W9750" t="s">
        <v>10575</v>
      </c>
      <c r="Y9750">
        <v>0</v>
      </c>
    </row>
    <row r="9751" spans="1:25" x14ac:dyDescent="0.2">
      <c r="A9751">
        <v>104760</v>
      </c>
      <c r="B9751" t="s">
        <v>14283</v>
      </c>
      <c r="C9751">
        <v>0</v>
      </c>
      <c r="D9751">
        <f>IF(COUNTIF(Sheet3!$A$1:$A$349,"*"&amp;B9751&amp;"*")&gt;0,1,0)</f>
        <v>0</v>
      </c>
      <c r="E9751">
        <f>IF(COUNTIF(Sheet1!$C$1:$C$349,"*"&amp;K9751&amp;"*")&gt;0,1,0)</f>
        <v>1</v>
      </c>
      <c r="F9751">
        <f>IF(COUNTIF(Sheet1!$E$1:$E$349,"*"&amp;G9751&amp;"*")&gt;0,1,0)</f>
        <v>0</v>
      </c>
      <c r="G9751" t="s">
        <v>38682</v>
      </c>
      <c r="H9751" t="str">
        <f t="shared" si="152"/>
        <v>Radovanu Calarasi</v>
      </c>
      <c r="I9751">
        <v>51</v>
      </c>
      <c r="J9751">
        <v>519</v>
      </c>
      <c r="K9751" t="s">
        <v>22911</v>
      </c>
      <c r="L9751" t="s">
        <v>12788</v>
      </c>
      <c r="M9751">
        <v>3</v>
      </c>
      <c r="N9751">
        <v>831</v>
      </c>
      <c r="O9751" t="s">
        <v>2107</v>
      </c>
      <c r="P9751" t="s">
        <v>14284</v>
      </c>
      <c r="Q9751" t="s">
        <v>38</v>
      </c>
      <c r="R9751">
        <v>22</v>
      </c>
      <c r="S9751">
        <v>3</v>
      </c>
      <c r="T9751">
        <v>917205</v>
      </c>
      <c r="U9751" t="s">
        <v>14285</v>
      </c>
      <c r="V9751">
        <v>104751</v>
      </c>
      <c r="W9751" t="s">
        <v>14283</v>
      </c>
      <c r="Y9751">
        <v>0</v>
      </c>
    </row>
    <row r="9752" spans="1:25" x14ac:dyDescent="0.2">
      <c r="A9752">
        <v>15171</v>
      </c>
      <c r="B9752" t="s">
        <v>2451</v>
      </c>
      <c r="C9752">
        <v>0</v>
      </c>
      <c r="D9752">
        <f>IF(COUNTIF(Sheet3!$A$1:$A$349,"*"&amp;B9752&amp;"*")&gt;0,1,0)</f>
        <v>0</v>
      </c>
      <c r="E9752">
        <f>IF(COUNTIF(Sheet1!$C$1:$C$349,"*"&amp;K9752&amp;"*")&gt;0,1,0)</f>
        <v>1</v>
      </c>
      <c r="F9752">
        <f>IF(COUNTIF(Sheet1!$E$1:$E$349,"*"&amp;G9752&amp;"*")&gt;0,1,0)</f>
        <v>0</v>
      </c>
      <c r="G9752" t="s">
        <v>38683</v>
      </c>
      <c r="H9752" t="str">
        <f t="shared" si="152"/>
        <v>Radu Negru Arges</v>
      </c>
      <c r="I9752">
        <v>3</v>
      </c>
      <c r="J9752">
        <v>38</v>
      </c>
      <c r="K9752" t="s">
        <v>29095</v>
      </c>
      <c r="L9752" t="s">
        <v>2106</v>
      </c>
      <c r="M9752">
        <v>3</v>
      </c>
      <c r="N9752">
        <v>831</v>
      </c>
      <c r="O9752" t="s">
        <v>2107</v>
      </c>
      <c r="P9752" t="s">
        <v>2452</v>
      </c>
      <c r="Q9752" t="s">
        <v>26</v>
      </c>
      <c r="R9752">
        <v>23</v>
      </c>
      <c r="S9752">
        <v>3</v>
      </c>
      <c r="T9752">
        <v>117201</v>
      </c>
      <c r="U9752" t="s">
        <v>2453</v>
      </c>
      <c r="V9752">
        <v>15108</v>
      </c>
      <c r="W9752" t="s">
        <v>2438</v>
      </c>
      <c r="Y9752">
        <v>0</v>
      </c>
    </row>
    <row r="9753" spans="1:25" x14ac:dyDescent="0.2">
      <c r="A9753">
        <v>92612</v>
      </c>
      <c r="B9753" t="s">
        <v>2451</v>
      </c>
      <c r="C9753">
        <v>0</v>
      </c>
      <c r="D9753">
        <f>IF(COUNTIF(Sheet3!$A$1:$A$349,"*"&amp;B9753&amp;"*")&gt;0,1,0)</f>
        <v>0</v>
      </c>
      <c r="E9753">
        <f>IF(COUNTIF(Sheet1!$C$1:$C$349,"*"&amp;K9753&amp;"*")&gt;0,1,0)</f>
        <v>1</v>
      </c>
      <c r="F9753">
        <f>IF(COUNTIF(Sheet1!$E$1:$E$349,"*"&amp;G9753&amp;"*")&gt;0,1,0)</f>
        <v>0</v>
      </c>
      <c r="G9753" t="s">
        <v>38684</v>
      </c>
      <c r="H9753" t="str">
        <f t="shared" si="152"/>
        <v>Radu Negru Calarasi</v>
      </c>
      <c r="I9753">
        <v>51</v>
      </c>
      <c r="J9753">
        <v>519</v>
      </c>
      <c r="K9753" t="s">
        <v>22911</v>
      </c>
      <c r="L9753" t="s">
        <v>12788</v>
      </c>
      <c r="M9753">
        <v>3</v>
      </c>
      <c r="N9753">
        <v>831</v>
      </c>
      <c r="O9753" t="s">
        <v>2107</v>
      </c>
      <c r="P9753" t="s">
        <v>930</v>
      </c>
      <c r="Q9753" t="s">
        <v>26</v>
      </c>
      <c r="R9753">
        <v>23</v>
      </c>
      <c r="S9753">
        <v>3</v>
      </c>
      <c r="T9753">
        <v>917181</v>
      </c>
      <c r="U9753" t="s">
        <v>12794</v>
      </c>
      <c r="V9753">
        <v>92587</v>
      </c>
      <c r="W9753" t="s">
        <v>12791</v>
      </c>
      <c r="Y9753">
        <v>0</v>
      </c>
    </row>
    <row r="9754" spans="1:25" x14ac:dyDescent="0.2">
      <c r="A9754">
        <v>93977</v>
      </c>
      <c r="B9754" t="s">
        <v>27270</v>
      </c>
      <c r="C9754">
        <v>0</v>
      </c>
      <c r="D9754">
        <f>IF(COUNTIF(Sheet3!$A$1:$A$349,"*"&amp;B9754&amp;"*")&gt;0,1,0)</f>
        <v>0</v>
      </c>
      <c r="E9754">
        <f>IF(COUNTIF(Sheet1!$C$1:$C$349,"*"&amp;K9754&amp;"*")&gt;0,1,0)</f>
        <v>1</v>
      </c>
      <c r="F9754">
        <f>IF(COUNTIF(Sheet1!$E$1:$E$349,"*"&amp;G9754&amp;"*")&gt;0,1,0)</f>
        <v>0</v>
      </c>
      <c r="G9754" t="s">
        <v>38685</v>
      </c>
      <c r="H9754" t="str">
        <f t="shared" si="152"/>
        <v>Radu Voda Calarasi</v>
      </c>
      <c r="I9754">
        <v>51</v>
      </c>
      <c r="J9754">
        <v>519</v>
      </c>
      <c r="K9754" t="s">
        <v>22911</v>
      </c>
      <c r="L9754" t="s">
        <v>12788</v>
      </c>
      <c r="M9754">
        <v>3</v>
      </c>
      <c r="N9754">
        <v>831</v>
      </c>
      <c r="O9754" t="s">
        <v>2107</v>
      </c>
      <c r="P9754" t="s">
        <v>12968</v>
      </c>
      <c r="Q9754" t="s">
        <v>26</v>
      </c>
      <c r="R9754">
        <v>23</v>
      </c>
      <c r="S9754">
        <v>3</v>
      </c>
      <c r="T9754">
        <v>917165</v>
      </c>
      <c r="U9754" t="s">
        <v>12969</v>
      </c>
      <c r="V9754">
        <v>93931</v>
      </c>
      <c r="W9754" t="s">
        <v>12963</v>
      </c>
      <c r="Y9754">
        <v>0</v>
      </c>
    </row>
    <row r="9755" spans="1:25" x14ac:dyDescent="0.2">
      <c r="A9755">
        <v>103942</v>
      </c>
      <c r="B9755" t="s">
        <v>27270</v>
      </c>
      <c r="C9755">
        <v>0</v>
      </c>
      <c r="D9755">
        <f>IF(COUNTIF(Sheet3!$A$1:$A$349,"*"&amp;B9755&amp;"*")&gt;0,1,0)</f>
        <v>0</v>
      </c>
      <c r="E9755">
        <f>IF(COUNTIF(Sheet1!$C$1:$C$349,"*"&amp;K9755&amp;"*")&gt;0,1,0)</f>
        <v>1</v>
      </c>
      <c r="F9755">
        <f>IF(COUNTIF(Sheet1!$E$1:$E$349,"*"&amp;G9755&amp;"*")&gt;0,1,0)</f>
        <v>0</v>
      </c>
      <c r="G9755" t="s">
        <v>38686</v>
      </c>
      <c r="H9755" t="str">
        <f t="shared" si="152"/>
        <v>Radu Voda Giurgiu</v>
      </c>
      <c r="I9755">
        <v>52</v>
      </c>
      <c r="J9755">
        <v>528</v>
      </c>
      <c r="K9755" t="s">
        <v>13730</v>
      </c>
      <c r="L9755" t="s">
        <v>13731</v>
      </c>
      <c r="M9755">
        <v>3</v>
      </c>
      <c r="N9755">
        <v>831</v>
      </c>
      <c r="O9755" t="s">
        <v>2107</v>
      </c>
      <c r="P9755" t="s">
        <v>50</v>
      </c>
      <c r="Q9755" t="s">
        <v>26</v>
      </c>
      <c r="R9755">
        <v>23</v>
      </c>
      <c r="S9755">
        <v>3</v>
      </c>
      <c r="T9755">
        <v>87144</v>
      </c>
      <c r="U9755" t="s">
        <v>14173</v>
      </c>
      <c r="V9755">
        <v>103899</v>
      </c>
      <c r="W9755" t="s">
        <v>97</v>
      </c>
      <c r="Y9755">
        <v>0</v>
      </c>
    </row>
    <row r="9756" spans="1:25" x14ac:dyDescent="0.2">
      <c r="A9756">
        <v>98694</v>
      </c>
      <c r="B9756" t="s">
        <v>22988</v>
      </c>
      <c r="C9756">
        <v>1</v>
      </c>
      <c r="D9756">
        <f>IF(COUNTIF(Sheet3!$A$1:$A$349,"*"&amp;B9756&amp;"*")&gt;0,1,0)</f>
        <v>1</v>
      </c>
      <c r="E9756">
        <f>IF(COUNTIF(Sheet1!$C$1:$C$349,"*"&amp;K9756&amp;"*")&gt;0,1,0)</f>
        <v>1</v>
      </c>
      <c r="F9756">
        <f>IF(COUNTIF(Sheet1!$E$1:$E$349,"*"&amp;G9756&amp;"*")&gt;0,1,0)</f>
        <v>1</v>
      </c>
      <c r="G9756" t="s">
        <v>29351</v>
      </c>
      <c r="H9756" t="str">
        <f t="shared" si="152"/>
        <v>Raducaneni Iasi</v>
      </c>
      <c r="I9756">
        <v>22</v>
      </c>
      <c r="J9756">
        <v>225</v>
      </c>
      <c r="K9756" t="s">
        <v>22952</v>
      </c>
      <c r="L9756" t="s">
        <v>13063</v>
      </c>
      <c r="M9756">
        <v>1</v>
      </c>
      <c r="N9756">
        <v>813</v>
      </c>
      <c r="O9756" t="s">
        <v>3243</v>
      </c>
      <c r="P9756" t="s">
        <v>13538</v>
      </c>
      <c r="Q9756" t="s">
        <v>38</v>
      </c>
      <c r="R9756">
        <v>22</v>
      </c>
      <c r="S9756">
        <v>3</v>
      </c>
      <c r="T9756">
        <v>707400</v>
      </c>
      <c r="U9756" t="s">
        <v>13539</v>
      </c>
      <c r="V9756">
        <v>98685</v>
      </c>
      <c r="W9756" t="s">
        <v>13537</v>
      </c>
      <c r="Y9756">
        <v>1</v>
      </c>
    </row>
    <row r="9757" spans="1:25" x14ac:dyDescent="0.2">
      <c r="A9757">
        <v>164810</v>
      </c>
      <c r="B9757" t="s">
        <v>27271</v>
      </c>
      <c r="C9757">
        <v>0</v>
      </c>
      <c r="D9757">
        <f>IF(COUNTIF(Sheet3!$A$1:$A$349,"*"&amp;B9757&amp;"*")&gt;0,1,0)</f>
        <v>0</v>
      </c>
      <c r="E9757">
        <f>IF(COUNTIF(Sheet1!$C$1:$C$349,"*"&amp;K9757&amp;"*")&gt;0,1,0)</f>
        <v>1</v>
      </c>
      <c r="F9757">
        <f>IF(COUNTIF(Sheet1!$E$1:$E$349,"*"&amp;G9757&amp;"*")&gt;0,1,0)</f>
        <v>0</v>
      </c>
      <c r="G9757" t="s">
        <v>38687</v>
      </c>
      <c r="H9757" t="str">
        <f t="shared" si="152"/>
        <v>Raducani Vaslui</v>
      </c>
      <c r="I9757">
        <v>37</v>
      </c>
      <c r="J9757">
        <v>378</v>
      </c>
      <c r="K9757" t="s">
        <v>20936</v>
      </c>
      <c r="L9757" t="s">
        <v>20937</v>
      </c>
      <c r="M9757">
        <v>1</v>
      </c>
      <c r="N9757">
        <v>813</v>
      </c>
      <c r="O9757" t="s">
        <v>3243</v>
      </c>
      <c r="P9757" t="s">
        <v>373</v>
      </c>
      <c r="Q9757" t="s">
        <v>26</v>
      </c>
      <c r="R9757">
        <v>23</v>
      </c>
      <c r="S9757">
        <v>3</v>
      </c>
      <c r="T9757">
        <v>737347</v>
      </c>
      <c r="U9757" t="s">
        <v>21274</v>
      </c>
      <c r="V9757">
        <v>164749</v>
      </c>
      <c r="W9757" t="s">
        <v>14907</v>
      </c>
      <c r="Y9757">
        <v>0</v>
      </c>
    </row>
    <row r="9758" spans="1:25" x14ac:dyDescent="0.2">
      <c r="A9758">
        <v>49830</v>
      </c>
      <c r="B9758" t="s">
        <v>27272</v>
      </c>
      <c r="C9758">
        <v>0</v>
      </c>
      <c r="D9758">
        <f>IF(COUNTIF(Sheet3!$A$1:$A$349,"*"&amp;B9758&amp;"*")&gt;0,1,0)</f>
        <v>0</v>
      </c>
      <c r="E9758">
        <f>IF(COUNTIF(Sheet1!$C$1:$C$349,"*"&amp;K9758&amp;"*")&gt;0,1,0)</f>
        <v>1</v>
      </c>
      <c r="F9758">
        <f>IF(COUNTIF(Sheet1!$E$1:$E$349,"*"&amp;G9758&amp;"*")&gt;0,1,0)</f>
        <v>0</v>
      </c>
      <c r="G9758" t="s">
        <v>38688</v>
      </c>
      <c r="H9758" t="str">
        <f t="shared" si="152"/>
        <v>Raducesti Buzau</v>
      </c>
      <c r="I9758">
        <v>10</v>
      </c>
      <c r="J9758">
        <v>109</v>
      </c>
      <c r="K9758" t="s">
        <v>22908</v>
      </c>
      <c r="L9758" t="s">
        <v>6741</v>
      </c>
      <c r="M9758">
        <v>2</v>
      </c>
      <c r="N9758">
        <v>822</v>
      </c>
      <c r="O9758" t="s">
        <v>6468</v>
      </c>
      <c r="P9758" t="s">
        <v>2691</v>
      </c>
      <c r="Q9758" t="s">
        <v>26</v>
      </c>
      <c r="R9758">
        <v>23</v>
      </c>
      <c r="S9758">
        <v>3</v>
      </c>
      <c r="T9758">
        <v>127637</v>
      </c>
      <c r="U9758" t="s">
        <v>7442</v>
      </c>
      <c r="V9758">
        <v>49769</v>
      </c>
      <c r="W9758" t="s">
        <v>7431</v>
      </c>
      <c r="Y9758">
        <v>0</v>
      </c>
    </row>
    <row r="9759" spans="1:25" x14ac:dyDescent="0.2">
      <c r="A9759">
        <v>163477</v>
      </c>
      <c r="B9759" t="s">
        <v>27273</v>
      </c>
      <c r="C9759">
        <v>0</v>
      </c>
      <c r="D9759">
        <f>IF(COUNTIF(Sheet3!$A$1:$A$349,"*"&amp;B9759&amp;"*")&gt;0,1,0)</f>
        <v>0</v>
      </c>
      <c r="E9759">
        <f>IF(COUNTIF(Sheet1!$C$1:$C$349,"*"&amp;K9759&amp;"*")&gt;0,1,0)</f>
        <v>1</v>
      </c>
      <c r="F9759">
        <f>IF(COUNTIF(Sheet1!$E$1:$E$349,"*"&amp;G9759&amp;"*")&gt;0,1,0)</f>
        <v>0</v>
      </c>
      <c r="G9759" t="s">
        <v>38689</v>
      </c>
      <c r="H9759" t="str">
        <f t="shared" si="152"/>
        <v>Raduiesti Vaslui</v>
      </c>
      <c r="I9759">
        <v>37</v>
      </c>
      <c r="J9759">
        <v>378</v>
      </c>
      <c r="K9759" t="s">
        <v>20936</v>
      </c>
      <c r="L9759" t="s">
        <v>20937</v>
      </c>
      <c r="M9759">
        <v>1</v>
      </c>
      <c r="N9759">
        <v>813</v>
      </c>
      <c r="O9759" t="s">
        <v>3243</v>
      </c>
      <c r="P9759" t="s">
        <v>2600</v>
      </c>
      <c r="Q9759" t="s">
        <v>26</v>
      </c>
      <c r="R9759">
        <v>23</v>
      </c>
      <c r="S9759">
        <v>3</v>
      </c>
      <c r="T9759">
        <v>737186</v>
      </c>
      <c r="U9759" t="s">
        <v>21114</v>
      </c>
      <c r="V9759">
        <v>163379</v>
      </c>
      <c r="W9759" t="s">
        <v>21104</v>
      </c>
      <c r="Y9759">
        <v>0</v>
      </c>
    </row>
    <row r="9760" spans="1:25" x14ac:dyDescent="0.2">
      <c r="A9760">
        <v>89516</v>
      </c>
      <c r="B9760" t="s">
        <v>27274</v>
      </c>
      <c r="C9760">
        <v>0</v>
      </c>
      <c r="D9760">
        <f>IF(COUNTIF(Sheet3!$A$1:$A$349,"*"&amp;B9760&amp;"*")&gt;0,1,0)</f>
        <v>0</v>
      </c>
      <c r="E9760">
        <f>IF(COUNTIF(Sheet1!$C$1:$C$349,"*"&amp;K9760&amp;"*")&gt;0,1,0)</f>
        <v>1</v>
      </c>
      <c r="F9760">
        <f>IF(COUNTIF(Sheet1!$E$1:$E$349,"*"&amp;G9760&amp;"*")&gt;0,1,0)</f>
        <v>0</v>
      </c>
      <c r="G9760" t="s">
        <v>38690</v>
      </c>
      <c r="H9760" t="str">
        <f t="shared" si="152"/>
        <v>Radulesti Hunedoara</v>
      </c>
      <c r="I9760">
        <v>20</v>
      </c>
      <c r="J9760">
        <v>207</v>
      </c>
      <c r="K9760" t="s">
        <v>12097</v>
      </c>
      <c r="L9760" t="s">
        <v>12098</v>
      </c>
      <c r="M9760">
        <v>5</v>
      </c>
      <c r="N9760">
        <v>859</v>
      </c>
      <c r="O9760" t="s">
        <v>1467</v>
      </c>
      <c r="P9760" t="s">
        <v>622</v>
      </c>
      <c r="Q9760" t="s">
        <v>26</v>
      </c>
      <c r="R9760">
        <v>23</v>
      </c>
      <c r="S9760">
        <v>3</v>
      </c>
      <c r="T9760">
        <v>337224</v>
      </c>
      <c r="U9760" t="s">
        <v>12438</v>
      </c>
      <c r="V9760">
        <v>89428</v>
      </c>
      <c r="W9760" t="s">
        <v>1319</v>
      </c>
      <c r="Y9760">
        <v>0</v>
      </c>
    </row>
    <row r="9761" spans="1:25" x14ac:dyDescent="0.2">
      <c r="A9761">
        <v>137354</v>
      </c>
      <c r="B9761" t="s">
        <v>27274</v>
      </c>
      <c r="C9761">
        <v>0</v>
      </c>
      <c r="D9761">
        <f>IF(COUNTIF(Sheet3!$A$1:$A$349,"*"&amp;B9761&amp;"*")&gt;0,1,0)</f>
        <v>0</v>
      </c>
      <c r="E9761">
        <f>IF(COUNTIF(Sheet1!$C$1:$C$349,"*"&amp;K9761&amp;"*")&gt;0,1,0)</f>
        <v>1</v>
      </c>
      <c r="F9761">
        <f>IF(COUNTIF(Sheet1!$E$1:$E$349,"*"&amp;G9761&amp;"*")&gt;0,1,0)</f>
        <v>0</v>
      </c>
      <c r="G9761" t="s">
        <v>38691</v>
      </c>
      <c r="H9761" t="str">
        <f t="shared" si="152"/>
        <v>Radulesti Satu Mare</v>
      </c>
      <c r="I9761">
        <v>30</v>
      </c>
      <c r="J9761">
        <v>305</v>
      </c>
      <c r="K9761" t="s">
        <v>1941</v>
      </c>
      <c r="L9761" t="s">
        <v>18012</v>
      </c>
      <c r="M9761">
        <v>6</v>
      </c>
      <c r="N9761">
        <v>868</v>
      </c>
      <c r="O9761" t="s">
        <v>4205</v>
      </c>
      <c r="P9761" t="s">
        <v>1666</v>
      </c>
      <c r="Q9761" t="s">
        <v>26</v>
      </c>
      <c r="R9761">
        <v>23</v>
      </c>
      <c r="S9761">
        <v>3</v>
      </c>
      <c r="T9761">
        <v>447091</v>
      </c>
      <c r="U9761" t="s">
        <v>18122</v>
      </c>
      <c r="V9761">
        <v>137292</v>
      </c>
      <c r="W9761" t="s">
        <v>18113</v>
      </c>
      <c r="Y9761">
        <v>0</v>
      </c>
    </row>
    <row r="9762" spans="1:25" x14ac:dyDescent="0.2">
      <c r="A9762">
        <v>151950</v>
      </c>
      <c r="B9762" t="s">
        <v>27274</v>
      </c>
      <c r="C9762">
        <v>0</v>
      </c>
      <c r="D9762">
        <f>IF(COUNTIF(Sheet3!$A$1:$A$349,"*"&amp;B9762&amp;"*")&gt;0,1,0)</f>
        <v>0</v>
      </c>
      <c r="E9762">
        <f>IF(COUNTIF(Sheet1!$C$1:$C$349,"*"&amp;K9762&amp;"*")&gt;0,1,0)</f>
        <v>1</v>
      </c>
      <c r="F9762">
        <f>IF(COUNTIF(Sheet1!$E$1:$E$349,"*"&amp;G9762&amp;"*")&gt;0,1,0)</f>
        <v>0</v>
      </c>
      <c r="G9762" t="s">
        <v>38692</v>
      </c>
      <c r="H9762" t="str">
        <f t="shared" si="152"/>
        <v>Radulesti Teleorman</v>
      </c>
      <c r="I9762">
        <v>34</v>
      </c>
      <c r="J9762">
        <v>341</v>
      </c>
      <c r="K9762" t="s">
        <v>19785</v>
      </c>
      <c r="L9762" t="s">
        <v>19786</v>
      </c>
      <c r="M9762">
        <v>3</v>
      </c>
      <c r="N9762">
        <v>831</v>
      </c>
      <c r="O9762" t="s">
        <v>2107</v>
      </c>
      <c r="P9762" t="s">
        <v>1605</v>
      </c>
      <c r="Q9762" t="s">
        <v>26</v>
      </c>
      <c r="R9762">
        <v>23</v>
      </c>
      <c r="S9762">
        <v>3</v>
      </c>
      <c r="T9762">
        <v>147106</v>
      </c>
      <c r="U9762" t="s">
        <v>19818</v>
      </c>
      <c r="V9762">
        <v>151932</v>
      </c>
      <c r="W9762" t="s">
        <v>19816</v>
      </c>
      <c r="Y9762">
        <v>0</v>
      </c>
    </row>
    <row r="9763" spans="1:25" x14ac:dyDescent="0.2">
      <c r="A9763">
        <v>178670</v>
      </c>
      <c r="B9763" t="s">
        <v>27274</v>
      </c>
      <c r="C9763">
        <v>0</v>
      </c>
      <c r="D9763">
        <f>IF(COUNTIF(Sheet3!$A$1:$A$349,"*"&amp;B9763&amp;"*")&gt;0,1,0)</f>
        <v>0</v>
      </c>
      <c r="E9763">
        <f>IF(COUNTIF(Sheet1!$C$1:$C$349,"*"&amp;K9763&amp;"*")&gt;0,1,0)</f>
        <v>1</v>
      </c>
      <c r="F9763">
        <f>IF(COUNTIF(Sheet1!$E$1:$E$349,"*"&amp;G9763&amp;"*")&gt;0,1,0)</f>
        <v>0</v>
      </c>
      <c r="G9763" t="s">
        <v>38693</v>
      </c>
      <c r="H9763" t="str">
        <f t="shared" si="152"/>
        <v>Radulesti Vrancea</v>
      </c>
      <c r="I9763">
        <v>39</v>
      </c>
      <c r="J9763">
        <v>396</v>
      </c>
      <c r="K9763" t="s">
        <v>15010</v>
      </c>
      <c r="L9763" t="s">
        <v>22342</v>
      </c>
      <c r="M9763">
        <v>2</v>
      </c>
      <c r="N9763">
        <v>822</v>
      </c>
      <c r="O9763" t="s">
        <v>6468</v>
      </c>
      <c r="P9763" t="s">
        <v>4514</v>
      </c>
      <c r="Q9763" t="s">
        <v>26</v>
      </c>
      <c r="R9763">
        <v>23</v>
      </c>
      <c r="S9763">
        <v>3</v>
      </c>
      <c r="T9763">
        <v>627402</v>
      </c>
      <c r="U9763" t="s">
        <v>22800</v>
      </c>
      <c r="V9763">
        <v>178607</v>
      </c>
      <c r="W9763" t="s">
        <v>1847</v>
      </c>
      <c r="Y9763">
        <v>0</v>
      </c>
    </row>
    <row r="9764" spans="1:25" x14ac:dyDescent="0.2">
      <c r="A9764">
        <v>15563</v>
      </c>
      <c r="B9764" t="s">
        <v>27275</v>
      </c>
      <c r="C9764">
        <v>0</v>
      </c>
      <c r="D9764">
        <f>IF(COUNTIF(Sheet3!$A$1:$A$349,"*"&amp;B9764&amp;"*")&gt;0,1,0)</f>
        <v>0</v>
      </c>
      <c r="E9764">
        <f>IF(COUNTIF(Sheet1!$C$1:$C$349,"*"&amp;K9764&amp;"*")&gt;0,1,0)</f>
        <v>1</v>
      </c>
      <c r="F9764">
        <f>IF(COUNTIF(Sheet1!$E$1:$E$349,"*"&amp;G9764&amp;"*")&gt;0,1,0)</f>
        <v>0</v>
      </c>
      <c r="G9764" t="s">
        <v>38694</v>
      </c>
      <c r="H9764" t="str">
        <f t="shared" si="152"/>
        <v>Radutesti Arges</v>
      </c>
      <c r="I9764">
        <v>3</v>
      </c>
      <c r="J9764">
        <v>38</v>
      </c>
      <c r="K9764" t="s">
        <v>29095</v>
      </c>
      <c r="L9764" t="s">
        <v>2106</v>
      </c>
      <c r="M9764">
        <v>3</v>
      </c>
      <c r="N9764">
        <v>831</v>
      </c>
      <c r="O9764" t="s">
        <v>2107</v>
      </c>
      <c r="P9764" t="s">
        <v>466</v>
      </c>
      <c r="Q9764" t="s">
        <v>38</v>
      </c>
      <c r="R9764">
        <v>22</v>
      </c>
      <c r="S9764">
        <v>3</v>
      </c>
      <c r="T9764">
        <v>117264</v>
      </c>
      <c r="U9764" t="s">
        <v>2516</v>
      </c>
      <c r="V9764">
        <v>15554</v>
      </c>
      <c r="W9764" t="s">
        <v>2517</v>
      </c>
      <c r="Y9764">
        <v>0</v>
      </c>
    </row>
    <row r="9765" spans="1:25" x14ac:dyDescent="0.2">
      <c r="A9765">
        <v>111079</v>
      </c>
      <c r="B9765" t="s">
        <v>27275</v>
      </c>
      <c r="C9765">
        <v>0</v>
      </c>
      <c r="D9765">
        <f>IF(COUNTIF(Sheet3!$A$1:$A$349,"*"&amp;B9765&amp;"*")&gt;0,1,0)</f>
        <v>0</v>
      </c>
      <c r="E9765">
        <f>IF(COUNTIF(Sheet1!$C$1:$C$349,"*"&amp;K9765&amp;"*")&gt;0,1,0)</f>
        <v>1</v>
      </c>
      <c r="F9765">
        <f>IF(COUNTIF(Sheet1!$E$1:$E$349,"*"&amp;G9765&amp;"*")&gt;0,1,0)</f>
        <v>0</v>
      </c>
      <c r="G9765" t="s">
        <v>38695</v>
      </c>
      <c r="H9765" t="str">
        <f t="shared" si="152"/>
        <v>Radutesti Mehedinti</v>
      </c>
      <c r="I9765">
        <v>25</v>
      </c>
      <c r="J9765">
        <v>252</v>
      </c>
      <c r="K9765" t="s">
        <v>29099</v>
      </c>
      <c r="L9765" t="s">
        <v>14860</v>
      </c>
      <c r="M9765">
        <v>4</v>
      </c>
      <c r="N9765">
        <v>840</v>
      </c>
      <c r="O9765" t="s">
        <v>10021</v>
      </c>
      <c r="P9765" t="s">
        <v>4441</v>
      </c>
      <c r="Q9765" t="s">
        <v>26</v>
      </c>
      <c r="R9765">
        <v>23</v>
      </c>
      <c r="S9765">
        <v>3</v>
      </c>
      <c r="T9765">
        <v>227097</v>
      </c>
      <c r="U9765" t="s">
        <v>15022</v>
      </c>
      <c r="V9765">
        <v>111006</v>
      </c>
      <c r="W9765" t="s">
        <v>15012</v>
      </c>
      <c r="Y9765">
        <v>0</v>
      </c>
    </row>
    <row r="9766" spans="1:25" x14ac:dyDescent="0.2">
      <c r="A9766">
        <v>166477</v>
      </c>
      <c r="B9766" t="s">
        <v>21459</v>
      </c>
      <c r="C9766">
        <v>0</v>
      </c>
      <c r="D9766">
        <f>IF(COUNTIF(Sheet3!$A$1:$A$349,"*"&amp;B9766&amp;"*")&gt;0,1,0)</f>
        <v>0</v>
      </c>
      <c r="E9766">
        <f>IF(COUNTIF(Sheet1!$C$1:$C$349,"*"&amp;K9766&amp;"*")&gt;0,1,0)</f>
        <v>1</v>
      </c>
      <c r="F9766">
        <f>IF(COUNTIF(Sheet1!$E$1:$E$349,"*"&amp;G9766&amp;"*")&gt;0,1,0)</f>
        <v>0</v>
      </c>
      <c r="G9766" t="s">
        <v>38696</v>
      </c>
      <c r="H9766" t="str">
        <f t="shared" si="152"/>
        <v>Rafaila Vaslui</v>
      </c>
      <c r="I9766">
        <v>37</v>
      </c>
      <c r="J9766">
        <v>378</v>
      </c>
      <c r="K9766" t="s">
        <v>20936</v>
      </c>
      <c r="L9766" t="s">
        <v>20937</v>
      </c>
      <c r="M9766">
        <v>1</v>
      </c>
      <c r="N9766">
        <v>813</v>
      </c>
      <c r="O9766" t="s">
        <v>3243</v>
      </c>
      <c r="P9766" t="s">
        <v>21460</v>
      </c>
      <c r="Q9766" t="s">
        <v>26</v>
      </c>
      <c r="R9766">
        <v>22</v>
      </c>
      <c r="S9766">
        <v>3</v>
      </c>
      <c r="T9766">
        <v>737541</v>
      </c>
      <c r="U9766" t="s">
        <v>21461</v>
      </c>
      <c r="V9766">
        <v>167240</v>
      </c>
      <c r="W9766" t="s">
        <v>21459</v>
      </c>
      <c r="Y9766">
        <v>0</v>
      </c>
    </row>
    <row r="9767" spans="1:25" x14ac:dyDescent="0.2">
      <c r="A9767">
        <v>53194</v>
      </c>
      <c r="B9767" t="s">
        <v>7883</v>
      </c>
      <c r="C9767">
        <v>0</v>
      </c>
      <c r="D9767">
        <f>IF(COUNTIF(Sheet3!$A$1:$A$349,"*"&amp;B9767&amp;"*")&gt;0,1,0)</f>
        <v>0</v>
      </c>
      <c r="E9767">
        <f>IF(COUNTIF(Sheet1!$C$1:$C$349,"*"&amp;K9767&amp;"*")&gt;0,1,0)</f>
        <v>1</v>
      </c>
      <c r="F9767">
        <f>IF(COUNTIF(Sheet1!$E$1:$E$349,"*"&amp;G9767&amp;"*")&gt;0,1,0)</f>
        <v>0</v>
      </c>
      <c r="G9767" t="s">
        <v>38697</v>
      </c>
      <c r="H9767" t="str">
        <f t="shared" si="152"/>
        <v>Rafnic Caras-Severin</v>
      </c>
      <c r="I9767">
        <v>11</v>
      </c>
      <c r="J9767">
        <v>118</v>
      </c>
      <c r="K9767" t="s">
        <v>29093</v>
      </c>
      <c r="L9767" t="s">
        <v>7542</v>
      </c>
      <c r="M9767">
        <v>5</v>
      </c>
      <c r="N9767">
        <v>859</v>
      </c>
      <c r="O9767" t="s">
        <v>1467</v>
      </c>
      <c r="P9767" t="s">
        <v>6258</v>
      </c>
      <c r="Q9767" t="s">
        <v>26</v>
      </c>
      <c r="R9767">
        <v>23</v>
      </c>
      <c r="S9767">
        <v>3</v>
      </c>
      <c r="T9767">
        <v>327257</v>
      </c>
      <c r="U9767" t="s">
        <v>7884</v>
      </c>
      <c r="V9767">
        <v>53167</v>
      </c>
      <c r="W9767" t="s">
        <v>7878</v>
      </c>
      <c r="Y9767">
        <v>0</v>
      </c>
    </row>
    <row r="9768" spans="1:25" x14ac:dyDescent="0.2">
      <c r="A9768">
        <v>32946</v>
      </c>
      <c r="B9768" t="s">
        <v>5137</v>
      </c>
      <c r="C9768">
        <v>0</v>
      </c>
      <c r="D9768">
        <f>IF(COUNTIF(Sheet3!$A$1:$A$349,"*"&amp;B9768&amp;"*")&gt;0,1,0)</f>
        <v>0</v>
      </c>
      <c r="E9768">
        <f>IF(COUNTIF(Sheet1!$C$1:$C$349,"*"&amp;K9768&amp;"*")&gt;0,1,0)</f>
        <v>1</v>
      </c>
      <c r="F9768">
        <f>IF(COUNTIF(Sheet1!$E$1:$E$349,"*"&amp;G9768&amp;"*")&gt;0,1,0)</f>
        <v>0</v>
      </c>
      <c r="G9768" t="s">
        <v>38698</v>
      </c>
      <c r="H9768" t="str">
        <f t="shared" si="152"/>
        <v>Ragla Bistrita-Nasaud</v>
      </c>
      <c r="I9768">
        <v>6</v>
      </c>
      <c r="J9768">
        <v>65</v>
      </c>
      <c r="K9768" t="s">
        <v>29103</v>
      </c>
      <c r="L9768" t="s">
        <v>5052</v>
      </c>
      <c r="M9768">
        <v>6</v>
      </c>
      <c r="N9768">
        <v>868</v>
      </c>
      <c r="O9768" t="s">
        <v>4205</v>
      </c>
      <c r="P9768" t="s">
        <v>3552</v>
      </c>
      <c r="Q9768" t="s">
        <v>26</v>
      </c>
      <c r="R9768">
        <v>23</v>
      </c>
      <c r="S9768">
        <v>3</v>
      </c>
      <c r="T9768">
        <v>427041</v>
      </c>
      <c r="U9768" t="s">
        <v>5138</v>
      </c>
      <c r="V9768">
        <v>179686</v>
      </c>
      <c r="W9768" t="s">
        <v>5133</v>
      </c>
      <c r="Y9768">
        <v>0</v>
      </c>
    </row>
    <row r="9769" spans="1:25" x14ac:dyDescent="0.2">
      <c r="A9769">
        <v>131318</v>
      </c>
      <c r="B9769" t="s">
        <v>27276</v>
      </c>
      <c r="C9769">
        <v>0</v>
      </c>
      <c r="D9769">
        <f>IF(COUNTIF(Sheet3!$A$1:$A$349,"*"&amp;B9769&amp;"*")&gt;0,1,0)</f>
        <v>0</v>
      </c>
      <c r="E9769">
        <f>IF(COUNTIF(Sheet1!$C$1:$C$349,"*"&amp;K9769&amp;"*")&gt;0,1,0)</f>
        <v>1</v>
      </c>
      <c r="F9769">
        <f>IF(COUNTIF(Sheet1!$E$1:$E$349,"*"&amp;G9769&amp;"*")&gt;0,1,0)</f>
        <v>0</v>
      </c>
      <c r="G9769" t="s">
        <v>38699</v>
      </c>
      <c r="H9769" t="str">
        <f t="shared" si="152"/>
        <v>Ragman Prahova</v>
      </c>
      <c r="I9769">
        <v>29</v>
      </c>
      <c r="J9769">
        <v>298</v>
      </c>
      <c r="K9769" t="s">
        <v>17266</v>
      </c>
      <c r="L9769" t="s">
        <v>17267</v>
      </c>
      <c r="M9769">
        <v>3</v>
      </c>
      <c r="N9769">
        <v>831</v>
      </c>
      <c r="O9769" t="s">
        <v>2107</v>
      </c>
      <c r="P9769" t="s">
        <v>130</v>
      </c>
      <c r="Q9769" t="s">
        <v>26</v>
      </c>
      <c r="R9769">
        <v>23</v>
      </c>
      <c r="S9769">
        <v>3</v>
      </c>
      <c r="T9769">
        <v>107428</v>
      </c>
      <c r="U9769" t="s">
        <v>17368</v>
      </c>
      <c r="V9769">
        <v>131274</v>
      </c>
      <c r="W9769" t="s">
        <v>17362</v>
      </c>
      <c r="Y9769">
        <v>0</v>
      </c>
    </row>
    <row r="9770" spans="1:25" x14ac:dyDescent="0.2">
      <c r="A9770">
        <v>69045</v>
      </c>
      <c r="B9770" t="s">
        <v>9935</v>
      </c>
      <c r="C9770">
        <v>0</v>
      </c>
      <c r="D9770">
        <f>IF(COUNTIF(Sheet3!$A$1:$A$349,"*"&amp;B9770&amp;"*")&gt;0,1,0)</f>
        <v>0</v>
      </c>
      <c r="E9770">
        <f>IF(COUNTIF(Sheet1!$C$1:$C$349,"*"&amp;K9770&amp;"*")&gt;0,1,0)</f>
        <v>1</v>
      </c>
      <c r="F9770">
        <f>IF(COUNTIF(Sheet1!$E$1:$E$349,"*"&amp;G9770&amp;"*")&gt;0,1,0)</f>
        <v>0</v>
      </c>
      <c r="G9770" t="s">
        <v>38700</v>
      </c>
      <c r="H9770" t="str">
        <f t="shared" si="152"/>
        <v>Ragu Dambovita</v>
      </c>
      <c r="I9770">
        <v>15</v>
      </c>
      <c r="J9770">
        <v>154</v>
      </c>
      <c r="K9770" t="s">
        <v>29101</v>
      </c>
      <c r="L9770" t="s">
        <v>9417</v>
      </c>
      <c r="M9770">
        <v>3</v>
      </c>
      <c r="N9770">
        <v>831</v>
      </c>
      <c r="O9770" t="s">
        <v>2107</v>
      </c>
      <c r="P9770" t="s">
        <v>4070</v>
      </c>
      <c r="Q9770" t="s">
        <v>26</v>
      </c>
      <c r="R9770">
        <v>23</v>
      </c>
      <c r="S9770">
        <v>3</v>
      </c>
      <c r="T9770">
        <v>137452</v>
      </c>
      <c r="U9770" t="s">
        <v>9936</v>
      </c>
      <c r="V9770">
        <v>68976</v>
      </c>
      <c r="W9770" t="s">
        <v>9926</v>
      </c>
      <c r="Y9770">
        <v>0</v>
      </c>
    </row>
    <row r="9771" spans="1:25" x14ac:dyDescent="0.2">
      <c r="A9771">
        <v>1918</v>
      </c>
      <c r="B9771" t="s">
        <v>27277</v>
      </c>
      <c r="C9771">
        <v>0</v>
      </c>
      <c r="D9771">
        <f>IF(COUNTIF(Sheet3!$A$1:$A$349,"*"&amp;B9771&amp;"*")&gt;0,1,0)</f>
        <v>0</v>
      </c>
      <c r="E9771">
        <f>IF(COUNTIF(Sheet1!$C$1:$C$349,"*"&amp;K9771&amp;"*")&gt;0,1,0)</f>
        <v>1</v>
      </c>
      <c r="F9771">
        <f>IF(COUNTIF(Sheet1!$E$1:$E$349,"*"&amp;G9771&amp;"*")&gt;0,1,0)</f>
        <v>0</v>
      </c>
      <c r="G9771" t="s">
        <v>38701</v>
      </c>
      <c r="H9771" t="str">
        <f t="shared" si="152"/>
        <v>Rahau Alba</v>
      </c>
      <c r="I9771">
        <v>1</v>
      </c>
      <c r="J9771">
        <v>10</v>
      </c>
      <c r="K9771" t="s">
        <v>19</v>
      </c>
      <c r="L9771" t="s">
        <v>20</v>
      </c>
      <c r="M9771">
        <v>7</v>
      </c>
      <c r="N9771">
        <v>877</v>
      </c>
      <c r="O9771" t="s">
        <v>21</v>
      </c>
      <c r="P9771" t="s">
        <v>206</v>
      </c>
      <c r="Q9771" t="s">
        <v>26</v>
      </c>
      <c r="R9771">
        <v>11</v>
      </c>
      <c r="S9771">
        <v>1</v>
      </c>
      <c r="T9771">
        <v>515802</v>
      </c>
      <c r="U9771" t="s">
        <v>207</v>
      </c>
      <c r="V9771">
        <v>1874</v>
      </c>
      <c r="W9771" t="s">
        <v>198</v>
      </c>
      <c r="Y9771">
        <v>0</v>
      </c>
    </row>
    <row r="9772" spans="1:25" x14ac:dyDescent="0.2">
      <c r="A9772">
        <v>160010</v>
      </c>
      <c r="B9772" t="s">
        <v>20752</v>
      </c>
      <c r="C9772">
        <v>0</v>
      </c>
      <c r="D9772">
        <f>IF(COUNTIF(Sheet3!$A$1:$A$349,"*"&amp;B9772&amp;"*")&gt;0,1,0)</f>
        <v>0</v>
      </c>
      <c r="E9772">
        <f>IF(COUNTIF(Sheet1!$C$1:$C$349,"*"&amp;K9772&amp;"*")&gt;0,1,0)</f>
        <v>1</v>
      </c>
      <c r="F9772">
        <f>IF(COUNTIF(Sheet1!$E$1:$E$349,"*"&amp;G9772&amp;"*")&gt;0,1,0)</f>
        <v>0</v>
      </c>
      <c r="G9772" t="s">
        <v>38702</v>
      </c>
      <c r="H9772" t="str">
        <f t="shared" si="152"/>
        <v>Rahman Tulcea</v>
      </c>
      <c r="I9772">
        <v>36</v>
      </c>
      <c r="J9772">
        <v>369</v>
      </c>
      <c r="K9772" t="s">
        <v>20700</v>
      </c>
      <c r="L9772" t="s">
        <v>20701</v>
      </c>
      <c r="M9772">
        <v>2</v>
      </c>
      <c r="N9772">
        <v>822</v>
      </c>
      <c r="O9772" t="s">
        <v>6468</v>
      </c>
      <c r="P9772" t="s">
        <v>3556</v>
      </c>
      <c r="Q9772" t="s">
        <v>26</v>
      </c>
      <c r="R9772">
        <v>23</v>
      </c>
      <c r="S9772">
        <v>3</v>
      </c>
      <c r="T9772">
        <v>827029</v>
      </c>
      <c r="U9772" t="s">
        <v>20753</v>
      </c>
      <c r="V9772">
        <v>159963</v>
      </c>
      <c r="W9772" t="s">
        <v>20744</v>
      </c>
      <c r="Y9772">
        <v>0</v>
      </c>
    </row>
    <row r="9773" spans="1:25" x14ac:dyDescent="0.2">
      <c r="A9773">
        <v>134513</v>
      </c>
      <c r="B9773" t="s">
        <v>17785</v>
      </c>
      <c r="C9773">
        <v>0</v>
      </c>
      <c r="D9773">
        <f>IF(COUNTIF(Sheet3!$A$1:$A$349,"*"&amp;B9773&amp;"*")&gt;0,1,0)</f>
        <v>0</v>
      </c>
      <c r="E9773">
        <f>IF(COUNTIF(Sheet1!$C$1:$C$349,"*"&amp;K9773&amp;"*")&gt;0,1,0)</f>
        <v>1</v>
      </c>
      <c r="F9773">
        <f>IF(COUNTIF(Sheet1!$E$1:$E$349,"*"&amp;G9773&amp;"*")&gt;0,1,0)</f>
        <v>0</v>
      </c>
      <c r="G9773" t="s">
        <v>38703</v>
      </c>
      <c r="H9773" t="str">
        <f t="shared" si="152"/>
        <v>Rahova Prahova</v>
      </c>
      <c r="I9773">
        <v>29</v>
      </c>
      <c r="J9773">
        <v>298</v>
      </c>
      <c r="K9773" t="s">
        <v>17266</v>
      </c>
      <c r="L9773" t="s">
        <v>17267</v>
      </c>
      <c r="M9773">
        <v>3</v>
      </c>
      <c r="N9773">
        <v>831</v>
      </c>
      <c r="O9773" t="s">
        <v>2107</v>
      </c>
      <c r="P9773" t="s">
        <v>693</v>
      </c>
      <c r="Q9773" t="s">
        <v>26</v>
      </c>
      <c r="R9773">
        <v>23</v>
      </c>
      <c r="S9773">
        <v>3</v>
      </c>
      <c r="T9773">
        <v>107417</v>
      </c>
      <c r="U9773" t="s">
        <v>17786</v>
      </c>
      <c r="V9773">
        <v>134443</v>
      </c>
      <c r="W9773" t="s">
        <v>17775</v>
      </c>
      <c r="Y9773">
        <v>0</v>
      </c>
    </row>
    <row r="9774" spans="1:25" x14ac:dyDescent="0.2">
      <c r="A9774">
        <v>4464</v>
      </c>
      <c r="B9774" t="s">
        <v>27278</v>
      </c>
      <c r="C9774">
        <v>0</v>
      </c>
      <c r="D9774">
        <f>IF(COUNTIF(Sheet3!$A$1:$A$349,"*"&amp;B9774&amp;"*")&gt;0,1,0)</f>
        <v>0</v>
      </c>
      <c r="E9774">
        <f>IF(COUNTIF(Sheet1!$C$1:$C$349,"*"&amp;K9774&amp;"*")&gt;0,1,0)</f>
        <v>1</v>
      </c>
      <c r="F9774">
        <f>IF(COUNTIF(Sheet1!$E$1:$E$349,"*"&amp;G9774&amp;"*")&gt;0,1,0)</f>
        <v>0</v>
      </c>
      <c r="G9774" t="s">
        <v>38704</v>
      </c>
      <c r="H9774" t="str">
        <f t="shared" si="152"/>
        <v>Raicani Alba</v>
      </c>
      <c r="I9774">
        <v>1</v>
      </c>
      <c r="J9774">
        <v>10</v>
      </c>
      <c r="K9774" t="s">
        <v>19</v>
      </c>
      <c r="L9774" t="s">
        <v>20</v>
      </c>
      <c r="M9774">
        <v>7</v>
      </c>
      <c r="N9774">
        <v>877</v>
      </c>
      <c r="O9774" t="s">
        <v>21</v>
      </c>
      <c r="P9774" t="s">
        <v>358</v>
      </c>
      <c r="Q9774" t="s">
        <v>26</v>
      </c>
      <c r="R9774">
        <v>23</v>
      </c>
      <c r="S9774">
        <v>3</v>
      </c>
      <c r="T9774">
        <v>517296</v>
      </c>
      <c r="U9774" t="s">
        <v>705</v>
      </c>
      <c r="V9774">
        <v>4366</v>
      </c>
      <c r="W9774" t="s">
        <v>683</v>
      </c>
      <c r="Y9774">
        <v>0</v>
      </c>
    </row>
    <row r="9775" spans="1:25" x14ac:dyDescent="0.2">
      <c r="A9775">
        <v>113126</v>
      </c>
      <c r="B9775" t="s">
        <v>27279</v>
      </c>
      <c r="C9775">
        <v>0</v>
      </c>
      <c r="D9775">
        <f>IF(COUNTIF(Sheet3!$A$1:$A$349,"*"&amp;B9775&amp;"*")&gt;0,1,0)</f>
        <v>0</v>
      </c>
      <c r="E9775">
        <f>IF(COUNTIF(Sheet1!$C$1:$C$349,"*"&amp;K9775&amp;"*")&gt;0,1,0)</f>
        <v>1</v>
      </c>
      <c r="F9775">
        <f>IF(COUNTIF(Sheet1!$E$1:$E$349,"*"&amp;G9775&amp;"*")&gt;0,1,0)</f>
        <v>0</v>
      </c>
      <c r="G9775" t="s">
        <v>38705</v>
      </c>
      <c r="H9775" t="str">
        <f t="shared" si="152"/>
        <v>Raiculesti Mehedinti</v>
      </c>
      <c r="I9775">
        <v>25</v>
      </c>
      <c r="J9775">
        <v>252</v>
      </c>
      <c r="K9775" t="s">
        <v>29099</v>
      </c>
      <c r="L9775" t="s">
        <v>14860</v>
      </c>
      <c r="M9775">
        <v>4</v>
      </c>
      <c r="N9775">
        <v>840</v>
      </c>
      <c r="O9775" t="s">
        <v>10021</v>
      </c>
      <c r="P9775" t="s">
        <v>554</v>
      </c>
      <c r="Q9775" t="s">
        <v>26</v>
      </c>
      <c r="R9775">
        <v>23</v>
      </c>
      <c r="S9775">
        <v>3</v>
      </c>
      <c r="T9775">
        <v>227374</v>
      </c>
      <c r="U9775" t="s">
        <v>15267</v>
      </c>
      <c r="V9775">
        <v>112995</v>
      </c>
      <c r="W9775" t="s">
        <v>15250</v>
      </c>
      <c r="Y9775">
        <v>0</v>
      </c>
    </row>
    <row r="9776" spans="1:25" x14ac:dyDescent="0.2">
      <c r="A9776">
        <v>126497</v>
      </c>
      <c r="B9776" t="s">
        <v>25332</v>
      </c>
      <c r="C9776">
        <v>0</v>
      </c>
      <c r="D9776">
        <f>IF(COUNTIF(Sheet3!$A$1:$A$349,"*"&amp;B9776&amp;"*")&gt;0,1,0)</f>
        <v>0</v>
      </c>
      <c r="E9776">
        <f>IF(COUNTIF(Sheet1!$C$1:$C$349,"*"&amp;K9776&amp;"*")&gt;0,1,0)</f>
        <v>1</v>
      </c>
      <c r="F9776">
        <f>IF(COUNTIF(Sheet1!$E$1:$E$349,"*"&amp;G9776&amp;"*")&gt;0,1,0)</f>
        <v>0</v>
      </c>
      <c r="G9776" t="s">
        <v>38706</v>
      </c>
      <c r="H9776" t="str">
        <f t="shared" si="152"/>
        <v>Raitiu Olt</v>
      </c>
      <c r="I9776">
        <v>28</v>
      </c>
      <c r="J9776">
        <v>289</v>
      </c>
      <c r="K9776" t="s">
        <v>16692</v>
      </c>
      <c r="L9776" t="s">
        <v>16693</v>
      </c>
      <c r="M9776">
        <v>4</v>
      </c>
      <c r="N9776">
        <v>840</v>
      </c>
      <c r="O9776" t="s">
        <v>10021</v>
      </c>
      <c r="P9776" t="s">
        <v>3109</v>
      </c>
      <c r="Q9776" t="s">
        <v>26</v>
      </c>
      <c r="R9776">
        <v>23</v>
      </c>
      <c r="S9776">
        <v>3</v>
      </c>
      <c r="T9776">
        <v>237121</v>
      </c>
      <c r="U9776" t="s">
        <v>16821</v>
      </c>
      <c r="V9776">
        <v>126433</v>
      </c>
      <c r="W9776" t="s">
        <v>11213</v>
      </c>
      <c r="Y9776">
        <v>0</v>
      </c>
    </row>
    <row r="9777" spans="1:25" x14ac:dyDescent="0.2">
      <c r="A9777">
        <v>165041</v>
      </c>
      <c r="B9777" t="s">
        <v>21298</v>
      </c>
      <c r="C9777">
        <v>0</v>
      </c>
      <c r="D9777">
        <f>IF(COUNTIF(Sheet3!$A$1:$A$349,"*"&amp;B9777&amp;"*")&gt;0,1,0)</f>
        <v>0</v>
      </c>
      <c r="E9777">
        <f>IF(COUNTIF(Sheet1!$C$1:$C$349,"*"&amp;K9777&amp;"*")&gt;0,1,0)</f>
        <v>1</v>
      </c>
      <c r="F9777">
        <f>IF(COUNTIF(Sheet1!$E$1:$E$349,"*"&amp;G9777&amp;"*")&gt;0,1,0)</f>
        <v>0</v>
      </c>
      <c r="G9777" t="s">
        <v>38707</v>
      </c>
      <c r="H9777" t="str">
        <f t="shared" si="152"/>
        <v>Raiu Vaslui</v>
      </c>
      <c r="I9777">
        <v>37</v>
      </c>
      <c r="J9777">
        <v>378</v>
      </c>
      <c r="K9777" t="s">
        <v>20936</v>
      </c>
      <c r="L9777" t="s">
        <v>20937</v>
      </c>
      <c r="M9777">
        <v>1</v>
      </c>
      <c r="N9777">
        <v>813</v>
      </c>
      <c r="O9777" t="s">
        <v>3243</v>
      </c>
      <c r="P9777" t="s">
        <v>5110</v>
      </c>
      <c r="Q9777" t="s">
        <v>26</v>
      </c>
      <c r="R9777">
        <v>18</v>
      </c>
      <c r="S9777">
        <v>1</v>
      </c>
      <c r="T9777">
        <v>737374</v>
      </c>
      <c r="U9777" t="s">
        <v>21299</v>
      </c>
      <c r="V9777">
        <v>164981</v>
      </c>
      <c r="W9777" t="s">
        <v>21292</v>
      </c>
      <c r="Y9777">
        <v>0</v>
      </c>
    </row>
    <row r="9778" spans="1:25" x14ac:dyDescent="0.2">
      <c r="A9778">
        <v>177511</v>
      </c>
      <c r="B9778" t="s">
        <v>27280</v>
      </c>
      <c r="C9778">
        <v>0</v>
      </c>
      <c r="D9778">
        <f>IF(COUNTIF(Sheet3!$A$1:$A$349,"*"&amp;B9778&amp;"*")&gt;0,1,0)</f>
        <v>0</v>
      </c>
      <c r="E9778">
        <f>IF(COUNTIF(Sheet1!$C$1:$C$349,"*"&amp;K9778&amp;"*")&gt;0,1,0)</f>
        <v>1</v>
      </c>
      <c r="F9778">
        <f>IF(COUNTIF(Sheet1!$E$1:$E$349,"*"&amp;G9778&amp;"*")&gt;0,1,0)</f>
        <v>0</v>
      </c>
      <c r="G9778" t="s">
        <v>38708</v>
      </c>
      <c r="H9778" t="str">
        <f t="shared" si="152"/>
        <v>Raiuti Vrancea</v>
      </c>
      <c r="I9778">
        <v>39</v>
      </c>
      <c r="J9778">
        <v>396</v>
      </c>
      <c r="K9778" t="s">
        <v>15010</v>
      </c>
      <c r="L9778" t="s">
        <v>22342</v>
      </c>
      <c r="M9778">
        <v>2</v>
      </c>
      <c r="N9778">
        <v>822</v>
      </c>
      <c r="O9778" t="s">
        <v>6468</v>
      </c>
      <c r="P9778" t="s">
        <v>3027</v>
      </c>
      <c r="Q9778" t="s">
        <v>26</v>
      </c>
      <c r="R9778">
        <v>23</v>
      </c>
      <c r="S9778">
        <v>3</v>
      </c>
      <c r="T9778">
        <v>627289</v>
      </c>
      <c r="U9778" t="s">
        <v>22661</v>
      </c>
      <c r="V9778">
        <v>177469</v>
      </c>
      <c r="W9778" t="s">
        <v>22655</v>
      </c>
      <c r="Y9778">
        <v>0</v>
      </c>
    </row>
    <row r="9779" spans="1:25" x14ac:dyDescent="0.2">
      <c r="A9779">
        <v>103345</v>
      </c>
      <c r="B9779" t="s">
        <v>27281</v>
      </c>
      <c r="C9779">
        <v>0</v>
      </c>
      <c r="D9779">
        <f>IF(COUNTIF(Sheet3!$A$1:$A$349,"*"&amp;B9779&amp;"*")&gt;0,1,0)</f>
        <v>0</v>
      </c>
      <c r="E9779">
        <f>IF(COUNTIF(Sheet1!$C$1:$C$349,"*"&amp;K9779&amp;"*")&gt;0,1,0)</f>
        <v>1</v>
      </c>
      <c r="F9779">
        <f>IF(COUNTIF(Sheet1!$E$1:$E$349,"*"&amp;G9779&amp;"*")&gt;0,1,0)</f>
        <v>0</v>
      </c>
      <c r="G9779" t="s">
        <v>38709</v>
      </c>
      <c r="H9779" t="str">
        <f t="shared" si="152"/>
        <v>Ralesti Giurgiu</v>
      </c>
      <c r="I9779">
        <v>52</v>
      </c>
      <c r="J9779">
        <v>528</v>
      </c>
      <c r="K9779" t="s">
        <v>13730</v>
      </c>
      <c r="L9779" t="s">
        <v>13731</v>
      </c>
      <c r="M9779">
        <v>3</v>
      </c>
      <c r="N9779">
        <v>831</v>
      </c>
      <c r="O9779" t="s">
        <v>2107</v>
      </c>
      <c r="P9779" t="s">
        <v>1117</v>
      </c>
      <c r="Q9779" t="s">
        <v>26</v>
      </c>
      <c r="R9779">
        <v>23</v>
      </c>
      <c r="S9779">
        <v>3</v>
      </c>
      <c r="T9779">
        <v>87103</v>
      </c>
      <c r="U9779" t="s">
        <v>14097</v>
      </c>
      <c r="V9779">
        <v>103309</v>
      </c>
      <c r="W9779" t="s">
        <v>14093</v>
      </c>
      <c r="Y9779">
        <v>0</v>
      </c>
    </row>
    <row r="9780" spans="1:25" x14ac:dyDescent="0.2">
      <c r="A9780">
        <v>53648</v>
      </c>
      <c r="B9780" t="s">
        <v>7945</v>
      </c>
      <c r="C9780">
        <v>0</v>
      </c>
      <c r="D9780">
        <f>IF(COUNTIF(Sheet3!$A$1:$A$349,"*"&amp;B9780&amp;"*")&gt;0,1,0)</f>
        <v>0</v>
      </c>
      <c r="E9780">
        <f>IF(COUNTIF(Sheet1!$C$1:$C$349,"*"&amp;K9780&amp;"*")&gt;0,1,0)</f>
        <v>1</v>
      </c>
      <c r="F9780">
        <f>IF(COUNTIF(Sheet1!$E$1:$E$349,"*"&amp;G9780&amp;"*")&gt;0,1,0)</f>
        <v>0</v>
      </c>
      <c r="G9780" t="s">
        <v>38710</v>
      </c>
      <c r="H9780" t="str">
        <f t="shared" si="152"/>
        <v>Ramna Caras-Severin</v>
      </c>
      <c r="I9780">
        <v>11</v>
      </c>
      <c r="J9780">
        <v>118</v>
      </c>
      <c r="K9780" t="s">
        <v>29093</v>
      </c>
      <c r="L9780" t="s">
        <v>7542</v>
      </c>
      <c r="M9780">
        <v>5</v>
      </c>
      <c r="N9780">
        <v>859</v>
      </c>
      <c r="O9780" t="s">
        <v>1467</v>
      </c>
      <c r="P9780" t="s">
        <v>7946</v>
      </c>
      <c r="Q9780" t="s">
        <v>38</v>
      </c>
      <c r="R9780">
        <v>22</v>
      </c>
      <c r="S9780">
        <v>3</v>
      </c>
      <c r="T9780">
        <v>327310</v>
      </c>
      <c r="U9780" t="s">
        <v>7947</v>
      </c>
      <c r="V9780">
        <v>53639</v>
      </c>
      <c r="W9780" t="s">
        <v>7945</v>
      </c>
      <c r="Y9780">
        <v>0</v>
      </c>
    </row>
    <row r="9781" spans="1:25" x14ac:dyDescent="0.2">
      <c r="A9781">
        <v>44854</v>
      </c>
      <c r="B9781" t="s">
        <v>27282</v>
      </c>
      <c r="C9781">
        <v>0</v>
      </c>
      <c r="D9781">
        <f>IF(COUNTIF(Sheet3!$A$1:$A$349,"*"&amp;B9781&amp;"*")&gt;0,1,0)</f>
        <v>0</v>
      </c>
      <c r="E9781">
        <f>IF(COUNTIF(Sheet1!$C$1:$C$349,"*"&amp;K9781&amp;"*")&gt;0,1,0)</f>
        <v>1</v>
      </c>
      <c r="F9781">
        <f>IF(COUNTIF(Sheet1!$E$1:$E$349,"*"&amp;G9781&amp;"*")&gt;0,1,0)</f>
        <v>0</v>
      </c>
      <c r="G9781" t="s">
        <v>38711</v>
      </c>
      <c r="H9781" t="str">
        <f t="shared" si="152"/>
        <v>Ramnicu Sarat Buzau</v>
      </c>
      <c r="I9781">
        <v>10</v>
      </c>
      <c r="J9781">
        <v>109</v>
      </c>
      <c r="K9781" t="s">
        <v>22908</v>
      </c>
      <c r="L9781" t="s">
        <v>6741</v>
      </c>
      <c r="M9781">
        <v>2</v>
      </c>
      <c r="N9781">
        <v>822</v>
      </c>
      <c r="O9781" t="s">
        <v>6468</v>
      </c>
      <c r="P9781" t="s">
        <v>6745</v>
      </c>
      <c r="Q9781" t="s">
        <v>23</v>
      </c>
      <c r="R9781">
        <v>9</v>
      </c>
      <c r="S9781">
        <v>1</v>
      </c>
      <c r="T9781">
        <v>125300</v>
      </c>
      <c r="U9781" t="s">
        <v>6746</v>
      </c>
      <c r="V9781">
        <v>44845</v>
      </c>
      <c r="W9781" t="s">
        <v>6744</v>
      </c>
      <c r="Y9781">
        <v>0</v>
      </c>
    </row>
    <row r="9782" spans="1:25" x14ac:dyDescent="0.2">
      <c r="A9782">
        <v>167482</v>
      </c>
      <c r="B9782" t="s">
        <v>25596</v>
      </c>
      <c r="C9782">
        <v>0</v>
      </c>
      <c r="D9782">
        <f>IF(COUNTIF(Sheet3!$A$1:$A$349,"*"&amp;B9782&amp;"*")&gt;0,1,0)</f>
        <v>0</v>
      </c>
      <c r="E9782">
        <f>IF(COUNTIF(Sheet1!$C$1:$C$349,"*"&amp;K9782&amp;"*")&gt;0,1,0)</f>
        <v>1</v>
      </c>
      <c r="F9782">
        <f>IF(COUNTIF(Sheet1!$E$1:$E$349,"*"&amp;G9782&amp;"*")&gt;0,1,0)</f>
        <v>0</v>
      </c>
      <c r="G9782" t="s">
        <v>38712</v>
      </c>
      <c r="H9782" t="str">
        <f t="shared" si="152"/>
        <v>Ramnicu Valcea Valcea</v>
      </c>
      <c r="I9782">
        <v>38</v>
      </c>
      <c r="J9782">
        <v>387</v>
      </c>
      <c r="K9782" t="s">
        <v>25637</v>
      </c>
      <c r="L9782" t="s">
        <v>21552</v>
      </c>
      <c r="M9782">
        <v>4</v>
      </c>
      <c r="N9782">
        <v>840</v>
      </c>
      <c r="O9782" t="s">
        <v>10021</v>
      </c>
      <c r="P9782" t="s">
        <v>21553</v>
      </c>
      <c r="Q9782" t="s">
        <v>23</v>
      </c>
      <c r="R9782">
        <v>9</v>
      </c>
      <c r="S9782">
        <v>1</v>
      </c>
      <c r="T9782">
        <v>0</v>
      </c>
      <c r="U9782" t="s">
        <v>21554</v>
      </c>
      <c r="V9782">
        <v>167473</v>
      </c>
      <c r="W9782" t="s">
        <v>21551</v>
      </c>
      <c r="Y9782">
        <v>0</v>
      </c>
    </row>
    <row r="9783" spans="1:25" x14ac:dyDescent="0.2">
      <c r="A9783">
        <v>115842</v>
      </c>
      <c r="B9783" t="s">
        <v>15574</v>
      </c>
      <c r="C9783">
        <v>0</v>
      </c>
      <c r="D9783">
        <f>IF(COUNTIF(Sheet3!$A$1:$A$349,"*"&amp;B9783&amp;"*")&gt;0,1,0)</f>
        <v>0</v>
      </c>
      <c r="E9783">
        <f>IF(COUNTIF(Sheet1!$C$1:$C$349,"*"&amp;K9783&amp;"*")&gt;0,1,0)</f>
        <v>1</v>
      </c>
      <c r="F9783">
        <f>IF(COUNTIF(Sheet1!$E$1:$E$349,"*"&amp;G9783&amp;"*")&gt;0,1,0)</f>
        <v>0</v>
      </c>
      <c r="G9783" t="s">
        <v>38713</v>
      </c>
      <c r="H9783" t="str">
        <f t="shared" si="152"/>
        <v>Ranta Mures</v>
      </c>
      <c r="I9783">
        <v>26</v>
      </c>
      <c r="J9783">
        <v>261</v>
      </c>
      <c r="K9783" t="s">
        <v>29094</v>
      </c>
      <c r="L9783" t="s">
        <v>15377</v>
      </c>
      <c r="M9783">
        <v>7</v>
      </c>
      <c r="N9783">
        <v>877</v>
      </c>
      <c r="O9783" t="s">
        <v>21</v>
      </c>
      <c r="P9783" t="s">
        <v>1905</v>
      </c>
      <c r="Q9783" t="s">
        <v>26</v>
      </c>
      <c r="R9783">
        <v>23</v>
      </c>
      <c r="S9783">
        <v>3</v>
      </c>
      <c r="T9783">
        <v>547126</v>
      </c>
      <c r="U9783" t="s">
        <v>15575</v>
      </c>
      <c r="V9783">
        <v>115824</v>
      </c>
      <c r="W9783" t="s">
        <v>3589</v>
      </c>
      <c r="Y9783">
        <v>0</v>
      </c>
    </row>
    <row r="9784" spans="1:25" x14ac:dyDescent="0.2">
      <c r="A9784">
        <v>11496</v>
      </c>
      <c r="B9784" t="s">
        <v>27283</v>
      </c>
      <c r="C9784">
        <v>0</v>
      </c>
      <c r="D9784">
        <f>IF(COUNTIF(Sheet3!$A$1:$A$349,"*"&amp;B9784&amp;"*")&gt;0,1,0)</f>
        <v>0</v>
      </c>
      <c r="E9784">
        <f>IF(COUNTIF(Sheet1!$C$1:$C$349,"*"&amp;K9784&amp;"*")&gt;0,1,0)</f>
        <v>1</v>
      </c>
      <c r="F9784">
        <f>IF(COUNTIF(Sheet1!$E$1:$E$349,"*"&amp;G9784&amp;"*")&gt;0,1,0)</f>
        <v>0</v>
      </c>
      <c r="G9784" t="s">
        <v>38714</v>
      </c>
      <c r="H9784" t="str">
        <f t="shared" si="152"/>
        <v>Ranusa Arad</v>
      </c>
      <c r="I9784">
        <v>2</v>
      </c>
      <c r="J9784">
        <v>29</v>
      </c>
      <c r="K9784" t="s">
        <v>1465</v>
      </c>
      <c r="L9784" t="s">
        <v>1466</v>
      </c>
      <c r="M9784">
        <v>5</v>
      </c>
      <c r="N9784">
        <v>859</v>
      </c>
      <c r="O9784" t="s">
        <v>1467</v>
      </c>
      <c r="P9784" t="s">
        <v>1856</v>
      </c>
      <c r="Q9784" t="s">
        <v>26</v>
      </c>
      <c r="R9784">
        <v>23</v>
      </c>
      <c r="S9784">
        <v>3</v>
      </c>
      <c r="T9784">
        <v>317221</v>
      </c>
      <c r="U9784" t="s">
        <v>1857</v>
      </c>
      <c r="V9784">
        <v>11478</v>
      </c>
      <c r="W9784" t="s">
        <v>1853</v>
      </c>
      <c r="Y9784">
        <v>0</v>
      </c>
    </row>
    <row r="9785" spans="1:25" x14ac:dyDescent="0.2">
      <c r="A9785">
        <v>90716</v>
      </c>
      <c r="B9785" t="s">
        <v>25333</v>
      </c>
      <c r="C9785">
        <v>0</v>
      </c>
      <c r="D9785">
        <f>IF(COUNTIF(Sheet3!$A$1:$A$349,"*"&amp;B9785&amp;"*")&gt;0,1,0)</f>
        <v>0</v>
      </c>
      <c r="E9785">
        <f>IF(COUNTIF(Sheet1!$C$1:$C$349,"*"&amp;K9785&amp;"*")&gt;0,1,0)</f>
        <v>1</v>
      </c>
      <c r="F9785">
        <f>IF(COUNTIF(Sheet1!$E$1:$E$349,"*"&amp;G9785&amp;"*")&gt;0,1,0)</f>
        <v>0</v>
      </c>
      <c r="G9785" t="s">
        <v>38715</v>
      </c>
      <c r="H9785" t="str">
        <f t="shared" si="152"/>
        <v>Rapoltel Hunedoara</v>
      </c>
      <c r="I9785">
        <v>20</v>
      </c>
      <c r="J9785">
        <v>207</v>
      </c>
      <c r="K9785" t="s">
        <v>12097</v>
      </c>
      <c r="L9785" t="s">
        <v>12098</v>
      </c>
      <c r="M9785">
        <v>5</v>
      </c>
      <c r="N9785">
        <v>859</v>
      </c>
      <c r="O9785" t="s">
        <v>1467</v>
      </c>
      <c r="P9785" t="s">
        <v>714</v>
      </c>
      <c r="Q9785" t="s">
        <v>26</v>
      </c>
      <c r="R9785">
        <v>23</v>
      </c>
      <c r="S9785">
        <v>3</v>
      </c>
      <c r="T9785">
        <v>337369</v>
      </c>
      <c r="U9785" t="s">
        <v>12588</v>
      </c>
      <c r="V9785">
        <v>90663</v>
      </c>
      <c r="W9785" t="s">
        <v>12582</v>
      </c>
      <c r="Y9785">
        <v>0</v>
      </c>
    </row>
    <row r="9786" spans="1:25" x14ac:dyDescent="0.2">
      <c r="A9786">
        <v>90672</v>
      </c>
      <c r="B9786" t="s">
        <v>12582</v>
      </c>
      <c r="C9786">
        <v>0</v>
      </c>
      <c r="D9786">
        <f>IF(COUNTIF(Sheet3!$A$1:$A$349,"*"&amp;B9786&amp;"*")&gt;0,1,0)</f>
        <v>0</v>
      </c>
      <c r="E9786">
        <f>IF(COUNTIF(Sheet1!$C$1:$C$349,"*"&amp;K9786&amp;"*")&gt;0,1,0)</f>
        <v>1</v>
      </c>
      <c r="F9786">
        <f>IF(COUNTIF(Sheet1!$E$1:$E$349,"*"&amp;G9786&amp;"*")&gt;0,1,0)</f>
        <v>0</v>
      </c>
      <c r="G9786" t="s">
        <v>38716</v>
      </c>
      <c r="H9786" t="str">
        <f t="shared" si="152"/>
        <v>Rapoltu Mare Hunedoara</v>
      </c>
      <c r="I9786">
        <v>20</v>
      </c>
      <c r="J9786">
        <v>207</v>
      </c>
      <c r="K9786" t="s">
        <v>12097</v>
      </c>
      <c r="L9786" t="s">
        <v>12098</v>
      </c>
      <c r="M9786">
        <v>5</v>
      </c>
      <c r="N9786">
        <v>859</v>
      </c>
      <c r="O9786" t="s">
        <v>1467</v>
      </c>
      <c r="P9786" t="s">
        <v>2070</v>
      </c>
      <c r="Q9786" t="s">
        <v>38</v>
      </c>
      <c r="R9786">
        <v>22</v>
      </c>
      <c r="S9786">
        <v>3</v>
      </c>
      <c r="T9786">
        <v>337365</v>
      </c>
      <c r="U9786" t="s">
        <v>12583</v>
      </c>
      <c r="V9786">
        <v>90663</v>
      </c>
      <c r="W9786" t="s">
        <v>12582</v>
      </c>
      <c r="Y9786">
        <v>0</v>
      </c>
    </row>
    <row r="9787" spans="1:25" x14ac:dyDescent="0.2">
      <c r="A9787">
        <v>165675</v>
      </c>
      <c r="B9787" t="s">
        <v>24382</v>
      </c>
      <c r="C9787">
        <v>0</v>
      </c>
      <c r="D9787">
        <f>IF(COUNTIF(Sheet3!$A$1:$A$349,"*"&amp;B9787&amp;"*")&gt;0,1,0)</f>
        <v>0</v>
      </c>
      <c r="E9787">
        <f>IF(COUNTIF(Sheet1!$C$1:$C$349,"*"&amp;K9787&amp;"*")&gt;0,1,0)</f>
        <v>1</v>
      </c>
      <c r="F9787">
        <f>IF(COUNTIF(Sheet1!$E$1:$E$349,"*"&amp;G9787&amp;"*")&gt;0,1,0)</f>
        <v>0</v>
      </c>
      <c r="G9787" t="s">
        <v>38717</v>
      </c>
      <c r="H9787" t="str">
        <f t="shared" si="152"/>
        <v>Rapsa Vaslui</v>
      </c>
      <c r="I9787">
        <v>37</v>
      </c>
      <c r="J9787">
        <v>378</v>
      </c>
      <c r="K9787" t="s">
        <v>20936</v>
      </c>
      <c r="L9787" t="s">
        <v>20937</v>
      </c>
      <c r="M9787">
        <v>1</v>
      </c>
      <c r="N9787">
        <v>813</v>
      </c>
      <c r="O9787" t="s">
        <v>3243</v>
      </c>
      <c r="P9787" t="s">
        <v>368</v>
      </c>
      <c r="Q9787" t="s">
        <v>26</v>
      </c>
      <c r="R9787">
        <v>23</v>
      </c>
      <c r="S9787">
        <v>3</v>
      </c>
      <c r="T9787">
        <v>737451</v>
      </c>
      <c r="U9787" t="s">
        <v>21364</v>
      </c>
      <c r="V9787">
        <v>165611</v>
      </c>
      <c r="W9787" t="s">
        <v>21357</v>
      </c>
      <c r="Y9787">
        <v>0</v>
      </c>
    </row>
    <row r="9788" spans="1:25" x14ac:dyDescent="0.2">
      <c r="A9788">
        <v>10220</v>
      </c>
      <c r="B9788" t="s">
        <v>27284</v>
      </c>
      <c r="C9788">
        <v>0</v>
      </c>
      <c r="D9788">
        <f>IF(COUNTIF(Sheet3!$A$1:$A$349,"*"&amp;B9788&amp;"*")&gt;0,1,0)</f>
        <v>0</v>
      </c>
      <c r="E9788">
        <f>IF(COUNTIF(Sheet1!$C$1:$C$349,"*"&amp;K9788&amp;"*")&gt;0,1,0)</f>
        <v>1</v>
      </c>
      <c r="F9788">
        <f>IF(COUNTIF(Sheet1!$E$1:$E$349,"*"&amp;G9788&amp;"*")&gt;0,1,0)</f>
        <v>0</v>
      </c>
      <c r="G9788" t="s">
        <v>38718</v>
      </c>
      <c r="H9788" t="str">
        <f t="shared" si="152"/>
        <v>Rapsig Arad</v>
      </c>
      <c r="I9788">
        <v>2</v>
      </c>
      <c r="J9788">
        <v>29</v>
      </c>
      <c r="K9788" t="s">
        <v>1465</v>
      </c>
      <c r="L9788" t="s">
        <v>1466</v>
      </c>
      <c r="M9788">
        <v>5</v>
      </c>
      <c r="N9788">
        <v>859</v>
      </c>
      <c r="O9788" t="s">
        <v>1467</v>
      </c>
      <c r="P9788" t="s">
        <v>1628</v>
      </c>
      <c r="Q9788" t="s">
        <v>26</v>
      </c>
      <c r="R9788">
        <v>23</v>
      </c>
      <c r="S9788">
        <v>3</v>
      </c>
      <c r="T9788">
        <v>317057</v>
      </c>
      <c r="U9788" t="s">
        <v>1629</v>
      </c>
      <c r="V9788">
        <v>10195</v>
      </c>
      <c r="W9788" t="s">
        <v>1623</v>
      </c>
      <c r="Y9788">
        <v>0</v>
      </c>
    </row>
    <row r="9789" spans="1:25" x14ac:dyDescent="0.2">
      <c r="A9789">
        <v>85038</v>
      </c>
      <c r="B9789" t="s">
        <v>24383</v>
      </c>
      <c r="C9789">
        <v>0</v>
      </c>
      <c r="D9789">
        <f>IF(COUNTIF(Sheet3!$A$1:$A$349,"*"&amp;B9789&amp;"*")&gt;0,1,0)</f>
        <v>0</v>
      </c>
      <c r="E9789">
        <f>IF(COUNTIF(Sheet1!$C$1:$C$349,"*"&amp;K9789&amp;"*")&gt;0,1,0)</f>
        <v>1</v>
      </c>
      <c r="F9789">
        <f>IF(COUNTIF(Sheet1!$E$1:$E$349,"*"&amp;G9789&amp;"*")&gt;0,1,0)</f>
        <v>0</v>
      </c>
      <c r="G9789" t="s">
        <v>38719</v>
      </c>
      <c r="H9789" t="str">
        <f t="shared" si="152"/>
        <v>Rares Harghita</v>
      </c>
      <c r="I9789">
        <v>19</v>
      </c>
      <c r="J9789">
        <v>190</v>
      </c>
      <c r="K9789" t="s">
        <v>11664</v>
      </c>
      <c r="L9789" t="s">
        <v>11665</v>
      </c>
      <c r="M9789">
        <v>7</v>
      </c>
      <c r="N9789">
        <v>877</v>
      </c>
      <c r="O9789" t="s">
        <v>21</v>
      </c>
      <c r="P9789" t="s">
        <v>273</v>
      </c>
      <c r="Q9789" t="s">
        <v>26</v>
      </c>
      <c r="R9789">
        <v>23</v>
      </c>
      <c r="S9789">
        <v>3</v>
      </c>
      <c r="T9789">
        <v>537187</v>
      </c>
      <c r="U9789" t="s">
        <v>11903</v>
      </c>
      <c r="V9789">
        <v>84923</v>
      </c>
      <c r="W9789" t="s">
        <v>11890</v>
      </c>
      <c r="Y9789">
        <v>0</v>
      </c>
    </row>
    <row r="9790" spans="1:25" x14ac:dyDescent="0.2">
      <c r="A9790">
        <v>62002</v>
      </c>
      <c r="B9790" t="s">
        <v>24384</v>
      </c>
      <c r="C9790">
        <v>0</v>
      </c>
      <c r="D9790">
        <f>IF(COUNTIF(Sheet3!$A$1:$A$349,"*"&amp;B9790&amp;"*")&gt;0,1,0)</f>
        <v>0</v>
      </c>
      <c r="E9790">
        <f>IF(COUNTIF(Sheet1!$C$1:$C$349,"*"&amp;K9790&amp;"*")&gt;0,1,0)</f>
        <v>1</v>
      </c>
      <c r="F9790">
        <f>IF(COUNTIF(Sheet1!$E$1:$E$349,"*"&amp;G9790&amp;"*")&gt;0,1,0)</f>
        <v>0</v>
      </c>
      <c r="G9790" t="s">
        <v>38720</v>
      </c>
      <c r="H9790" t="str">
        <f t="shared" si="152"/>
        <v>Raristea Constanta</v>
      </c>
      <c r="I9790">
        <v>13</v>
      </c>
      <c r="J9790">
        <v>136</v>
      </c>
      <c r="K9790" t="s">
        <v>22924</v>
      </c>
      <c r="L9790" t="s">
        <v>8778</v>
      </c>
      <c r="M9790">
        <v>2</v>
      </c>
      <c r="N9790">
        <v>822</v>
      </c>
      <c r="O9790" t="s">
        <v>6468</v>
      </c>
      <c r="P9790" t="s">
        <v>5673</v>
      </c>
      <c r="Q9790" t="s">
        <v>26</v>
      </c>
      <c r="R9790">
        <v>23</v>
      </c>
      <c r="S9790">
        <v>3</v>
      </c>
      <c r="T9790">
        <v>907153</v>
      </c>
      <c r="U9790" t="s">
        <v>9011</v>
      </c>
      <c r="V9790">
        <v>61951</v>
      </c>
      <c r="W9790" t="s">
        <v>9006</v>
      </c>
      <c r="Y9790">
        <v>0</v>
      </c>
    </row>
    <row r="9791" spans="1:25" x14ac:dyDescent="0.2">
      <c r="A9791">
        <v>93708</v>
      </c>
      <c r="B9791" t="s">
        <v>12931</v>
      </c>
      <c r="C9791">
        <v>0</v>
      </c>
      <c r="D9791">
        <f>IF(COUNTIF(Sheet3!$A$1:$A$349,"*"&amp;B9791&amp;"*")&gt;0,1,0)</f>
        <v>0</v>
      </c>
      <c r="E9791">
        <f>IF(COUNTIF(Sheet1!$C$1:$C$349,"*"&amp;K9791&amp;"*")&gt;0,1,0)</f>
        <v>1</v>
      </c>
      <c r="F9791">
        <f>IF(COUNTIF(Sheet1!$E$1:$E$349,"*"&amp;G9791&amp;"*")&gt;0,1,0)</f>
        <v>0</v>
      </c>
      <c r="G9791" t="s">
        <v>38721</v>
      </c>
      <c r="H9791" t="str">
        <f t="shared" si="152"/>
        <v>Rasa Calarasi</v>
      </c>
      <c r="I9791">
        <v>51</v>
      </c>
      <c r="J9791">
        <v>519</v>
      </c>
      <c r="K9791" t="s">
        <v>22911</v>
      </c>
      <c r="L9791" t="s">
        <v>12788</v>
      </c>
      <c r="M9791">
        <v>3</v>
      </c>
      <c r="N9791">
        <v>831</v>
      </c>
      <c r="O9791" t="s">
        <v>2107</v>
      </c>
      <c r="P9791" t="s">
        <v>4470</v>
      </c>
      <c r="Q9791" t="s">
        <v>26</v>
      </c>
      <c r="R9791">
        <v>23</v>
      </c>
      <c r="S9791">
        <v>3</v>
      </c>
      <c r="T9791">
        <v>917118</v>
      </c>
      <c r="U9791" t="s">
        <v>12932</v>
      </c>
      <c r="V9791">
        <v>93664</v>
      </c>
      <c r="W9791" t="s">
        <v>10434</v>
      </c>
      <c r="Y9791">
        <v>0</v>
      </c>
    </row>
    <row r="9792" spans="1:25" x14ac:dyDescent="0.2">
      <c r="A9792">
        <v>99833</v>
      </c>
      <c r="B9792" t="s">
        <v>27285</v>
      </c>
      <c r="C9792">
        <v>0</v>
      </c>
      <c r="D9792">
        <f>IF(COUNTIF(Sheet3!$A$1:$A$349,"*"&amp;B9792&amp;"*")&gt;0,1,0)</f>
        <v>0</v>
      </c>
      <c r="E9792">
        <f>IF(COUNTIF(Sheet1!$C$1:$C$349,"*"&amp;K9792&amp;"*")&gt;0,1,0)</f>
        <v>1</v>
      </c>
      <c r="F9792">
        <f>IF(COUNTIF(Sheet1!$E$1:$E$349,"*"&amp;G9792&amp;"*")&gt;0,1,0)</f>
        <v>0</v>
      </c>
      <c r="G9792" t="s">
        <v>38722</v>
      </c>
      <c r="H9792" t="str">
        <f t="shared" si="152"/>
        <v>Rasboieni Iasi</v>
      </c>
      <c r="I9792">
        <v>22</v>
      </c>
      <c r="J9792">
        <v>225</v>
      </c>
      <c r="K9792" t="s">
        <v>22952</v>
      </c>
      <c r="L9792" t="s">
        <v>13063</v>
      </c>
      <c r="M9792">
        <v>1</v>
      </c>
      <c r="N9792">
        <v>813</v>
      </c>
      <c r="O9792" t="s">
        <v>3243</v>
      </c>
      <c r="P9792" t="s">
        <v>3760</v>
      </c>
      <c r="Q9792" t="s">
        <v>26</v>
      </c>
      <c r="R9792">
        <v>23</v>
      </c>
      <c r="S9792">
        <v>3</v>
      </c>
      <c r="T9792">
        <v>707549</v>
      </c>
      <c r="U9792" t="s">
        <v>13681</v>
      </c>
      <c r="V9792">
        <v>99780</v>
      </c>
      <c r="W9792" t="s">
        <v>13674</v>
      </c>
      <c r="Y9792">
        <v>0</v>
      </c>
    </row>
    <row r="9793" spans="1:25" x14ac:dyDescent="0.2">
      <c r="A9793">
        <v>149575</v>
      </c>
      <c r="B9793" t="s">
        <v>24385</v>
      </c>
      <c r="C9793">
        <v>0</v>
      </c>
      <c r="D9793">
        <f>IF(COUNTIF(Sheet3!$A$1:$A$349,"*"&amp;B9793&amp;"*")&gt;0,1,0)</f>
        <v>0</v>
      </c>
      <c r="E9793">
        <f>IF(COUNTIF(Sheet1!$C$1:$C$349,"*"&amp;K9793&amp;"*")&gt;0,1,0)</f>
        <v>1</v>
      </c>
      <c r="F9793">
        <f>IF(COUNTIF(Sheet1!$E$1:$E$349,"*"&amp;G9793&amp;"*")&gt;0,1,0)</f>
        <v>0</v>
      </c>
      <c r="G9793" t="s">
        <v>38723</v>
      </c>
      <c r="H9793" t="str">
        <f t="shared" si="152"/>
        <v>Rasca Suceava</v>
      </c>
      <c r="I9793">
        <v>33</v>
      </c>
      <c r="J9793">
        <v>332</v>
      </c>
      <c r="K9793" t="s">
        <v>19139</v>
      </c>
      <c r="L9793" t="s">
        <v>19140</v>
      </c>
      <c r="M9793">
        <v>1</v>
      </c>
      <c r="N9793">
        <v>813</v>
      </c>
      <c r="O9793" t="s">
        <v>3243</v>
      </c>
      <c r="P9793" t="s">
        <v>8035</v>
      </c>
      <c r="Q9793" t="s">
        <v>26</v>
      </c>
      <c r="R9793">
        <v>23</v>
      </c>
      <c r="S9793">
        <v>3</v>
      </c>
      <c r="T9793">
        <v>727388</v>
      </c>
      <c r="U9793" t="s">
        <v>19551</v>
      </c>
      <c r="V9793">
        <v>149539</v>
      </c>
      <c r="W9793" t="s">
        <v>7586</v>
      </c>
      <c r="Y9793">
        <v>0</v>
      </c>
    </row>
    <row r="9794" spans="1:25" x14ac:dyDescent="0.2">
      <c r="A9794">
        <v>176427</v>
      </c>
      <c r="B9794" t="s">
        <v>24385</v>
      </c>
      <c r="C9794">
        <v>0</v>
      </c>
      <c r="D9794">
        <f>IF(COUNTIF(Sheet3!$A$1:$A$349,"*"&amp;B9794&amp;"*")&gt;0,1,0)</f>
        <v>0</v>
      </c>
      <c r="E9794">
        <f>IF(COUNTIF(Sheet1!$C$1:$C$349,"*"&amp;K9794&amp;"*")&gt;0,1,0)</f>
        <v>1</v>
      </c>
      <c r="F9794">
        <f>IF(COUNTIF(Sheet1!$E$1:$E$349,"*"&amp;G9794&amp;"*")&gt;0,1,0)</f>
        <v>0</v>
      </c>
      <c r="G9794" t="s">
        <v>38724</v>
      </c>
      <c r="H9794" t="str">
        <f t="shared" si="152"/>
        <v>Rasca Vrancea</v>
      </c>
      <c r="I9794">
        <v>39</v>
      </c>
      <c r="J9794">
        <v>396</v>
      </c>
      <c r="K9794" t="s">
        <v>15010</v>
      </c>
      <c r="L9794" t="s">
        <v>22342</v>
      </c>
      <c r="M9794">
        <v>2</v>
      </c>
      <c r="N9794">
        <v>822</v>
      </c>
      <c r="O9794" t="s">
        <v>6468</v>
      </c>
      <c r="P9794" t="s">
        <v>1619</v>
      </c>
      <c r="Q9794" t="s">
        <v>26</v>
      </c>
      <c r="R9794">
        <v>23</v>
      </c>
      <c r="S9794">
        <v>3</v>
      </c>
      <c r="T9794">
        <v>627169</v>
      </c>
      <c r="U9794" t="s">
        <v>22527</v>
      </c>
      <c r="V9794">
        <v>176338</v>
      </c>
      <c r="W9794" t="s">
        <v>22514</v>
      </c>
      <c r="Y9794">
        <v>0</v>
      </c>
    </row>
    <row r="9795" spans="1:25" x14ac:dyDescent="0.2">
      <c r="A9795">
        <v>121992</v>
      </c>
      <c r="B9795" t="s">
        <v>24385</v>
      </c>
      <c r="C9795">
        <v>0</v>
      </c>
      <c r="D9795">
        <f>IF(COUNTIF(Sheet3!$A$1:$A$349,"*"&amp;B9795&amp;"*")&gt;0,1,0)</f>
        <v>0</v>
      </c>
      <c r="E9795">
        <f>IF(COUNTIF(Sheet1!$C$1:$C$349,"*"&amp;K9795&amp;"*")&gt;0,1,0)</f>
        <v>1</v>
      </c>
      <c r="F9795">
        <f>IF(COUNTIF(Sheet1!$E$1:$E$349,"*"&amp;G9795&amp;"*")&gt;0,1,0)</f>
        <v>0</v>
      </c>
      <c r="G9795" t="s">
        <v>38725</v>
      </c>
      <c r="H9795" t="str">
        <f t="shared" ref="H9795:H9858" si="153">_xlfn.CONCAT(B9795," ",K9795)</f>
        <v>Rasca Neamt</v>
      </c>
      <c r="I9795">
        <v>27</v>
      </c>
      <c r="J9795">
        <v>270</v>
      </c>
      <c r="K9795" t="s">
        <v>29102</v>
      </c>
      <c r="L9795" t="s">
        <v>16158</v>
      </c>
      <c r="M9795">
        <v>1</v>
      </c>
      <c r="N9795">
        <v>813</v>
      </c>
      <c r="O9795" t="s">
        <v>3243</v>
      </c>
      <c r="P9795" t="s">
        <v>552</v>
      </c>
      <c r="Q9795" t="s">
        <v>26</v>
      </c>
      <c r="R9795">
        <v>23</v>
      </c>
      <c r="S9795">
        <v>3</v>
      </c>
      <c r="T9795">
        <v>617112</v>
      </c>
      <c r="U9795" t="s">
        <v>16316</v>
      </c>
      <c r="V9795">
        <v>125132</v>
      </c>
      <c r="W9795" t="s">
        <v>4620</v>
      </c>
      <c r="Y9795">
        <v>0</v>
      </c>
    </row>
    <row r="9796" spans="1:25" x14ac:dyDescent="0.2">
      <c r="A9796">
        <v>69376</v>
      </c>
      <c r="B9796" t="s">
        <v>27286</v>
      </c>
      <c r="C9796">
        <v>0</v>
      </c>
      <c r="D9796">
        <f>IF(COUNTIF(Sheet3!$A$1:$A$349,"*"&amp;B9796&amp;"*")&gt;0,1,0)</f>
        <v>0</v>
      </c>
      <c r="E9796">
        <f>IF(COUNTIF(Sheet1!$C$1:$C$349,"*"&amp;K9796&amp;"*")&gt;0,1,0)</f>
        <v>1</v>
      </c>
      <c r="F9796">
        <f>IF(COUNTIF(Sheet1!$E$1:$E$349,"*"&amp;G9796&amp;"*")&gt;0,1,0)</f>
        <v>0</v>
      </c>
      <c r="G9796" t="s">
        <v>38726</v>
      </c>
      <c r="H9796" t="str">
        <f t="shared" si="153"/>
        <v>Rascaeti Dambovita</v>
      </c>
      <c r="I9796">
        <v>15</v>
      </c>
      <c r="J9796">
        <v>154</v>
      </c>
      <c r="K9796" t="s">
        <v>29101</v>
      </c>
      <c r="L9796" t="s">
        <v>9417</v>
      </c>
      <c r="M9796">
        <v>3</v>
      </c>
      <c r="N9796">
        <v>831</v>
      </c>
      <c r="O9796" t="s">
        <v>2107</v>
      </c>
      <c r="P9796" t="s">
        <v>9979</v>
      </c>
      <c r="Q9796" t="s">
        <v>26</v>
      </c>
      <c r="R9796">
        <v>22</v>
      </c>
      <c r="S9796">
        <v>3</v>
      </c>
      <c r="T9796">
        <v>137518</v>
      </c>
      <c r="U9796" t="s">
        <v>9980</v>
      </c>
      <c r="V9796">
        <v>179926</v>
      </c>
      <c r="W9796" t="s">
        <v>9978</v>
      </c>
      <c r="Y9796">
        <v>0</v>
      </c>
    </row>
    <row r="9797" spans="1:25" x14ac:dyDescent="0.2">
      <c r="A9797">
        <v>163306</v>
      </c>
      <c r="B9797" t="s">
        <v>27287</v>
      </c>
      <c r="C9797">
        <v>0</v>
      </c>
      <c r="D9797">
        <f>IF(COUNTIF(Sheet3!$A$1:$A$349,"*"&amp;B9797&amp;"*")&gt;0,1,0)</f>
        <v>0</v>
      </c>
      <c r="E9797">
        <f>IF(COUNTIF(Sheet1!$C$1:$C$349,"*"&amp;K9797&amp;"*")&gt;0,1,0)</f>
        <v>1</v>
      </c>
      <c r="F9797">
        <f>IF(COUNTIF(Sheet1!$E$1:$E$349,"*"&amp;G9797&amp;"*")&gt;0,1,0)</f>
        <v>0</v>
      </c>
      <c r="G9797" t="s">
        <v>38727</v>
      </c>
      <c r="H9797" t="str">
        <f t="shared" si="153"/>
        <v>Rascani Vaslui</v>
      </c>
      <c r="I9797">
        <v>37</v>
      </c>
      <c r="J9797">
        <v>378</v>
      </c>
      <c r="K9797" t="s">
        <v>20936</v>
      </c>
      <c r="L9797" t="s">
        <v>20937</v>
      </c>
      <c r="M9797">
        <v>1</v>
      </c>
      <c r="N9797">
        <v>813</v>
      </c>
      <c r="O9797" t="s">
        <v>3243</v>
      </c>
      <c r="P9797" t="s">
        <v>785</v>
      </c>
      <c r="Q9797" t="s">
        <v>26</v>
      </c>
      <c r="R9797">
        <v>23</v>
      </c>
      <c r="S9797">
        <v>3</v>
      </c>
      <c r="T9797">
        <v>737164</v>
      </c>
      <c r="U9797" t="s">
        <v>21095</v>
      </c>
      <c r="V9797">
        <v>163253</v>
      </c>
      <c r="W9797" t="s">
        <v>11315</v>
      </c>
      <c r="Y9797">
        <v>0</v>
      </c>
    </row>
    <row r="9798" spans="1:25" x14ac:dyDescent="0.2">
      <c r="A9798">
        <v>166173</v>
      </c>
      <c r="B9798" t="s">
        <v>27287</v>
      </c>
      <c r="C9798">
        <v>0</v>
      </c>
      <c r="D9798">
        <f>IF(COUNTIF(Sheet3!$A$1:$A$349,"*"&amp;B9798&amp;"*")&gt;0,1,0)</f>
        <v>0</v>
      </c>
      <c r="E9798">
        <f>IF(COUNTIF(Sheet1!$C$1:$C$349,"*"&amp;K9798&amp;"*")&gt;0,1,0)</f>
        <v>1</v>
      </c>
      <c r="F9798">
        <f>IF(COUNTIF(Sheet1!$E$1:$E$349,"*"&amp;G9798&amp;"*")&gt;0,1,0)</f>
        <v>0</v>
      </c>
      <c r="G9798" t="s">
        <v>38727</v>
      </c>
      <c r="H9798" t="str">
        <f t="shared" si="153"/>
        <v>Rascani Vaslui</v>
      </c>
      <c r="I9798">
        <v>37</v>
      </c>
      <c r="J9798">
        <v>378</v>
      </c>
      <c r="K9798" t="s">
        <v>20936</v>
      </c>
      <c r="L9798" t="s">
        <v>20937</v>
      </c>
      <c r="M9798">
        <v>1</v>
      </c>
      <c r="N9798">
        <v>813</v>
      </c>
      <c r="O9798" t="s">
        <v>3243</v>
      </c>
      <c r="P9798" t="s">
        <v>1799</v>
      </c>
      <c r="Q9798" t="s">
        <v>26</v>
      </c>
      <c r="R9798">
        <v>23</v>
      </c>
      <c r="S9798">
        <v>3</v>
      </c>
      <c r="T9798">
        <v>737508</v>
      </c>
      <c r="U9798" t="s">
        <v>21421</v>
      </c>
      <c r="V9798">
        <v>166137</v>
      </c>
      <c r="W9798" t="s">
        <v>21417</v>
      </c>
      <c r="Y9798">
        <v>0</v>
      </c>
    </row>
    <row r="9799" spans="1:25" x14ac:dyDescent="0.2">
      <c r="A9799">
        <v>87111</v>
      </c>
      <c r="B9799" t="s">
        <v>27288</v>
      </c>
      <c r="C9799">
        <v>0</v>
      </c>
      <c r="D9799">
        <f>IF(COUNTIF(Sheet3!$A$1:$A$349,"*"&amp;B9799&amp;"*")&gt;0,1,0)</f>
        <v>0</v>
      </c>
      <c r="E9799">
        <f>IF(COUNTIF(Sheet1!$C$1:$C$349,"*"&amp;K9799&amp;"*")&gt;0,1,0)</f>
        <v>1</v>
      </c>
      <c r="F9799">
        <f>IF(COUNTIF(Sheet1!$E$1:$E$349,"*"&amp;G9799&amp;"*")&gt;0,1,0)</f>
        <v>0</v>
      </c>
      <c r="G9799" t="s">
        <v>38728</v>
      </c>
      <c r="H9799" t="str">
        <f t="shared" si="153"/>
        <v>Rascoala Hunedoara</v>
      </c>
      <c r="I9799">
        <v>20</v>
      </c>
      <c r="J9799">
        <v>207</v>
      </c>
      <c r="K9799" t="s">
        <v>12097</v>
      </c>
      <c r="L9799" t="s">
        <v>12098</v>
      </c>
      <c r="M9799">
        <v>5</v>
      </c>
      <c r="N9799">
        <v>859</v>
      </c>
      <c r="O9799" t="s">
        <v>1467</v>
      </c>
      <c r="P9799" t="s">
        <v>564</v>
      </c>
      <c r="Q9799" t="s">
        <v>26</v>
      </c>
      <c r="R9799">
        <v>18</v>
      </c>
      <c r="S9799">
        <v>1</v>
      </c>
      <c r="T9799">
        <v>335803</v>
      </c>
      <c r="U9799" t="s">
        <v>12149</v>
      </c>
      <c r="V9799">
        <v>87077</v>
      </c>
      <c r="W9799" t="s">
        <v>12143</v>
      </c>
      <c r="Y9799">
        <v>0</v>
      </c>
    </row>
    <row r="9800" spans="1:25" x14ac:dyDescent="0.2">
      <c r="A9800">
        <v>112511</v>
      </c>
      <c r="B9800" t="s">
        <v>27289</v>
      </c>
      <c r="C9800">
        <v>0</v>
      </c>
      <c r="D9800">
        <f>IF(COUNTIF(Sheet3!$A$1:$A$349,"*"&amp;B9800&amp;"*")&gt;0,1,0)</f>
        <v>0</v>
      </c>
      <c r="E9800">
        <f>IF(COUNTIF(Sheet1!$C$1:$C$349,"*"&amp;K9800&amp;"*")&gt;0,1,0)</f>
        <v>1</v>
      </c>
      <c r="F9800">
        <f>IF(COUNTIF(Sheet1!$E$1:$E$349,"*"&amp;G9800&amp;"*")&gt;0,1,0)</f>
        <v>0</v>
      </c>
      <c r="G9800" t="s">
        <v>38729</v>
      </c>
      <c r="H9800" t="str">
        <f t="shared" si="153"/>
        <v>Rascolesti Mehedinti</v>
      </c>
      <c r="I9800">
        <v>25</v>
      </c>
      <c r="J9800">
        <v>252</v>
      </c>
      <c r="K9800" t="s">
        <v>29099</v>
      </c>
      <c r="L9800" t="s">
        <v>14860</v>
      </c>
      <c r="M9800">
        <v>4</v>
      </c>
      <c r="N9800">
        <v>840</v>
      </c>
      <c r="O9800" t="s">
        <v>10021</v>
      </c>
      <c r="P9800" t="s">
        <v>3014</v>
      </c>
      <c r="Q9800" t="s">
        <v>26</v>
      </c>
      <c r="R9800">
        <v>23</v>
      </c>
      <c r="S9800">
        <v>3</v>
      </c>
      <c r="T9800">
        <v>227299</v>
      </c>
      <c r="U9800" t="s">
        <v>15196</v>
      </c>
      <c r="V9800">
        <v>112469</v>
      </c>
      <c r="W9800" t="s">
        <v>15191</v>
      </c>
      <c r="Y9800">
        <v>0</v>
      </c>
    </row>
    <row r="9801" spans="1:25" x14ac:dyDescent="0.2">
      <c r="A9801">
        <v>56247</v>
      </c>
      <c r="B9801" t="s">
        <v>27290</v>
      </c>
      <c r="C9801">
        <v>0</v>
      </c>
      <c r="D9801">
        <f>IF(COUNTIF(Sheet3!$A$1:$A$349,"*"&amp;B9801&amp;"*")&gt;0,1,0)</f>
        <v>0</v>
      </c>
      <c r="E9801">
        <f>IF(COUNTIF(Sheet1!$C$1:$C$349,"*"&amp;K9801&amp;"*")&gt;0,1,0)</f>
        <v>1</v>
      </c>
      <c r="F9801">
        <f>IF(COUNTIF(Sheet1!$E$1:$E$349,"*"&amp;G9801&amp;"*")&gt;0,1,0)</f>
        <v>0</v>
      </c>
      <c r="G9801" t="s">
        <v>38730</v>
      </c>
      <c r="H9801" t="str">
        <f t="shared" si="153"/>
        <v>Rascruci Cluj</v>
      </c>
      <c r="I9801">
        <v>12</v>
      </c>
      <c r="J9801">
        <v>127</v>
      </c>
      <c r="K9801" t="s">
        <v>8094</v>
      </c>
      <c r="L9801" t="s">
        <v>8095</v>
      </c>
      <c r="M9801">
        <v>6</v>
      </c>
      <c r="N9801">
        <v>868</v>
      </c>
      <c r="O9801" t="s">
        <v>4205</v>
      </c>
      <c r="P9801" t="s">
        <v>8262</v>
      </c>
      <c r="Q9801" t="s">
        <v>26</v>
      </c>
      <c r="R9801">
        <v>23</v>
      </c>
      <c r="S9801">
        <v>3</v>
      </c>
      <c r="T9801">
        <v>407107</v>
      </c>
      <c r="U9801" t="s">
        <v>8263</v>
      </c>
      <c r="V9801">
        <v>56210</v>
      </c>
      <c r="W9801" t="s">
        <v>8258</v>
      </c>
      <c r="Y9801">
        <v>0</v>
      </c>
    </row>
    <row r="9802" spans="1:25" x14ac:dyDescent="0.2">
      <c r="A9802">
        <v>94367</v>
      </c>
      <c r="B9802" t="s">
        <v>24386</v>
      </c>
      <c r="C9802">
        <v>0</v>
      </c>
      <c r="D9802">
        <f>IF(COUNTIF(Sheet3!$A$1:$A$349,"*"&amp;B9802&amp;"*")&gt;0,1,0)</f>
        <v>1</v>
      </c>
      <c r="E9802">
        <f>IF(COUNTIF(Sheet1!$C$1:$C$349,"*"&amp;K9802&amp;"*")&gt;0,1,0)</f>
        <v>1</v>
      </c>
      <c r="F9802">
        <f>IF(COUNTIF(Sheet1!$E$1:$E$349,"*"&amp;G9802&amp;"*")&gt;0,1,0)</f>
        <v>0</v>
      </c>
      <c r="G9802" t="s">
        <v>38731</v>
      </c>
      <c r="H9802" t="str">
        <f t="shared" si="153"/>
        <v>Rasi Ialomita</v>
      </c>
      <c r="I9802">
        <v>21</v>
      </c>
      <c r="J9802">
        <v>216</v>
      </c>
      <c r="K9802" t="s">
        <v>29100</v>
      </c>
      <c r="L9802" t="s">
        <v>12798</v>
      </c>
      <c r="M9802">
        <v>3</v>
      </c>
      <c r="N9802">
        <v>831</v>
      </c>
      <c r="O9802" t="s">
        <v>2107</v>
      </c>
      <c r="P9802" t="s">
        <v>3746</v>
      </c>
      <c r="Q9802" t="s">
        <v>26</v>
      </c>
      <c r="R9802">
        <v>23</v>
      </c>
      <c r="S9802">
        <v>3</v>
      </c>
      <c r="T9802">
        <v>927201</v>
      </c>
      <c r="U9802" t="s">
        <v>13014</v>
      </c>
      <c r="V9802">
        <v>94330</v>
      </c>
      <c r="W9802" t="s">
        <v>7022</v>
      </c>
      <c r="Y9802">
        <v>0</v>
      </c>
    </row>
    <row r="9803" spans="1:25" x14ac:dyDescent="0.2">
      <c r="A9803">
        <v>101289</v>
      </c>
      <c r="B9803" t="s">
        <v>27291</v>
      </c>
      <c r="C9803">
        <v>0</v>
      </c>
      <c r="D9803">
        <f>IF(COUNTIF(Sheet3!$A$1:$A$349,"*"&amp;B9803&amp;"*")&gt;0,1,0)</f>
        <v>0</v>
      </c>
      <c r="E9803">
        <f>IF(COUNTIF(Sheet1!$C$1:$C$349,"*"&amp;K9803&amp;"*")&gt;0,1,0)</f>
        <v>1</v>
      </c>
      <c r="F9803">
        <f>IF(COUNTIF(Sheet1!$E$1:$E$349,"*"&amp;G9803&amp;"*")&gt;0,1,0)</f>
        <v>0</v>
      </c>
      <c r="G9803" t="s">
        <v>38732</v>
      </c>
      <c r="H9803" t="str">
        <f t="shared" si="153"/>
        <v>Rasimnicea Ialomita</v>
      </c>
      <c r="I9803">
        <v>21</v>
      </c>
      <c r="J9803">
        <v>216</v>
      </c>
      <c r="K9803" t="s">
        <v>29100</v>
      </c>
      <c r="L9803" t="s">
        <v>12798</v>
      </c>
      <c r="M9803">
        <v>3</v>
      </c>
      <c r="N9803">
        <v>831</v>
      </c>
      <c r="O9803" t="s">
        <v>2107</v>
      </c>
      <c r="P9803" t="s">
        <v>4451</v>
      </c>
      <c r="Q9803" t="s">
        <v>26</v>
      </c>
      <c r="R9803">
        <v>23</v>
      </c>
      <c r="S9803">
        <v>3</v>
      </c>
      <c r="T9803">
        <v>927058</v>
      </c>
      <c r="U9803" t="s">
        <v>13833</v>
      </c>
      <c r="V9803">
        <v>101243</v>
      </c>
      <c r="W9803" t="s">
        <v>13829</v>
      </c>
      <c r="Y9803">
        <v>0</v>
      </c>
    </row>
    <row r="9804" spans="1:25" x14ac:dyDescent="0.2">
      <c r="A9804">
        <v>143539</v>
      </c>
      <c r="B9804" t="s">
        <v>27292</v>
      </c>
      <c r="C9804">
        <v>0</v>
      </c>
      <c r="D9804">
        <f>IF(COUNTIF(Sheet3!$A$1:$A$349,"*"&amp;B9804&amp;"*")&gt;0,1,0)</f>
        <v>0</v>
      </c>
      <c r="E9804">
        <f>IF(COUNTIF(Sheet1!$C$1:$C$349,"*"&amp;K9804&amp;"*")&gt;0,1,0)</f>
        <v>1</v>
      </c>
      <c r="F9804">
        <f>IF(COUNTIF(Sheet1!$E$1:$E$349,"*"&amp;G9804&amp;"*")&gt;0,1,0)</f>
        <v>0</v>
      </c>
      <c r="G9804" t="s">
        <v>38733</v>
      </c>
      <c r="H9804" t="str">
        <f t="shared" si="153"/>
        <v>Rasinari Sibiu</v>
      </c>
      <c r="I9804">
        <v>32</v>
      </c>
      <c r="J9804">
        <v>323</v>
      </c>
      <c r="K9804" t="s">
        <v>18831</v>
      </c>
      <c r="L9804" t="s">
        <v>18832</v>
      </c>
      <c r="M9804">
        <v>7</v>
      </c>
      <c r="N9804">
        <v>877</v>
      </c>
      <c r="O9804" t="s">
        <v>21</v>
      </c>
      <c r="P9804" t="s">
        <v>18842</v>
      </c>
      <c r="Q9804" t="s">
        <v>38</v>
      </c>
      <c r="R9804">
        <v>22</v>
      </c>
      <c r="S9804">
        <v>3</v>
      </c>
      <c r="T9804">
        <v>557200</v>
      </c>
      <c r="U9804" t="s">
        <v>18843</v>
      </c>
      <c r="V9804">
        <v>143520</v>
      </c>
      <c r="W9804" t="s">
        <v>18841</v>
      </c>
      <c r="Y9804">
        <v>0</v>
      </c>
    </row>
    <row r="9805" spans="1:25" x14ac:dyDescent="0.2">
      <c r="A9805">
        <v>153918</v>
      </c>
      <c r="B9805" t="s">
        <v>27293</v>
      </c>
      <c r="C9805">
        <v>0</v>
      </c>
      <c r="D9805">
        <f>IF(COUNTIF(Sheet3!$A$1:$A$349,"*"&amp;B9805&amp;"*")&gt;0,1,0)</f>
        <v>0</v>
      </c>
      <c r="E9805">
        <f>IF(COUNTIF(Sheet1!$C$1:$C$349,"*"&amp;K9805&amp;"*")&gt;0,1,0)</f>
        <v>1</v>
      </c>
      <c r="F9805">
        <f>IF(COUNTIF(Sheet1!$E$1:$E$349,"*"&amp;G9805&amp;"*")&gt;0,1,0)</f>
        <v>0</v>
      </c>
      <c r="G9805" t="s">
        <v>38734</v>
      </c>
      <c r="H9805" t="str">
        <f t="shared" si="153"/>
        <v>Rasmiresti Teleorman</v>
      </c>
      <c r="I9805">
        <v>34</v>
      </c>
      <c r="J9805">
        <v>341</v>
      </c>
      <c r="K9805" t="s">
        <v>19785</v>
      </c>
      <c r="L9805" t="s">
        <v>19786</v>
      </c>
      <c r="M9805">
        <v>3</v>
      </c>
      <c r="N9805">
        <v>831</v>
      </c>
      <c r="O9805" t="s">
        <v>2107</v>
      </c>
      <c r="P9805" t="s">
        <v>12038</v>
      </c>
      <c r="Q9805" t="s">
        <v>38</v>
      </c>
      <c r="R9805">
        <v>22</v>
      </c>
      <c r="S9805">
        <v>3</v>
      </c>
      <c r="T9805">
        <v>147295</v>
      </c>
      <c r="U9805" t="s">
        <v>20039</v>
      </c>
      <c r="V9805">
        <v>153909</v>
      </c>
      <c r="W9805" t="s">
        <v>20038</v>
      </c>
      <c r="Y9805">
        <v>0</v>
      </c>
    </row>
    <row r="9806" spans="1:25" x14ac:dyDescent="0.2">
      <c r="A9806">
        <v>71750</v>
      </c>
      <c r="B9806" t="s">
        <v>28475</v>
      </c>
      <c r="C9806">
        <v>0</v>
      </c>
      <c r="D9806">
        <f>IF(COUNTIF(Sheet3!$A$1:$A$349,"*"&amp;B9806&amp;"*")&gt;0,1,0)</f>
        <v>0</v>
      </c>
      <c r="E9806">
        <f>IF(COUNTIF(Sheet1!$C$1:$C$349,"*"&amp;K9806&amp;"*")&gt;0,1,0)</f>
        <v>1</v>
      </c>
      <c r="F9806">
        <f>IF(COUNTIF(Sheet1!$E$1:$E$349,"*"&amp;G9806&amp;"*")&gt;0,1,0)</f>
        <v>0</v>
      </c>
      <c r="G9806" t="s">
        <v>38735</v>
      </c>
      <c r="H9806" t="str">
        <f t="shared" si="153"/>
        <v>Rasnicu Batrin Dolj</v>
      </c>
      <c r="I9806">
        <v>16</v>
      </c>
      <c r="J9806">
        <v>163</v>
      </c>
      <c r="K9806" t="s">
        <v>10019</v>
      </c>
      <c r="L9806" t="s">
        <v>10020</v>
      </c>
      <c r="M9806">
        <v>4</v>
      </c>
      <c r="N9806">
        <v>840</v>
      </c>
      <c r="O9806" t="s">
        <v>10021</v>
      </c>
      <c r="P9806" t="s">
        <v>1090</v>
      </c>
      <c r="Q9806" t="s">
        <v>26</v>
      </c>
      <c r="R9806">
        <v>23</v>
      </c>
      <c r="S9806">
        <v>3</v>
      </c>
      <c r="T9806">
        <v>207187</v>
      </c>
      <c r="U9806" t="s">
        <v>10282</v>
      </c>
      <c r="V9806">
        <v>71723</v>
      </c>
      <c r="W9806" t="s">
        <v>6900</v>
      </c>
      <c r="Y9806">
        <v>0</v>
      </c>
    </row>
    <row r="9807" spans="1:25" x14ac:dyDescent="0.2">
      <c r="A9807">
        <v>71769</v>
      </c>
      <c r="B9807" t="s">
        <v>10283</v>
      </c>
      <c r="C9807">
        <v>0</v>
      </c>
      <c r="D9807">
        <f>IF(COUNTIF(Sheet3!$A$1:$A$349,"*"&amp;B9807&amp;"*")&gt;0,1,0)</f>
        <v>0</v>
      </c>
      <c r="E9807">
        <f>IF(COUNTIF(Sheet1!$C$1:$C$349,"*"&amp;K9807&amp;"*")&gt;0,1,0)</f>
        <v>1</v>
      </c>
      <c r="F9807">
        <f>IF(COUNTIF(Sheet1!$E$1:$E$349,"*"&amp;G9807&amp;"*")&gt;0,1,0)</f>
        <v>0</v>
      </c>
      <c r="G9807" t="s">
        <v>38736</v>
      </c>
      <c r="H9807" t="str">
        <f t="shared" si="153"/>
        <v>Rasnicu Oghian Dolj</v>
      </c>
      <c r="I9807">
        <v>16</v>
      </c>
      <c r="J9807">
        <v>163</v>
      </c>
      <c r="K9807" t="s">
        <v>10019</v>
      </c>
      <c r="L9807" t="s">
        <v>10020</v>
      </c>
      <c r="M9807">
        <v>4</v>
      </c>
      <c r="N9807">
        <v>840</v>
      </c>
      <c r="O9807" t="s">
        <v>10021</v>
      </c>
      <c r="P9807" t="s">
        <v>1676</v>
      </c>
      <c r="Q9807" t="s">
        <v>26</v>
      </c>
      <c r="R9807">
        <v>23</v>
      </c>
      <c r="S9807">
        <v>3</v>
      </c>
      <c r="T9807">
        <v>207188</v>
      </c>
      <c r="U9807" t="s">
        <v>10284</v>
      </c>
      <c r="V9807">
        <v>71723</v>
      </c>
      <c r="W9807" t="s">
        <v>6900</v>
      </c>
      <c r="Y9807">
        <v>0</v>
      </c>
    </row>
    <row r="9808" spans="1:25" x14ac:dyDescent="0.2">
      <c r="A9808">
        <v>40376</v>
      </c>
      <c r="B9808" t="s">
        <v>25597</v>
      </c>
      <c r="C9808">
        <v>0</v>
      </c>
      <c r="D9808">
        <f>IF(COUNTIF(Sheet3!$A$1:$A$349,"*"&amp;B9808&amp;"*")&gt;0,1,0)</f>
        <v>0</v>
      </c>
      <c r="E9808">
        <f>IF(COUNTIF(Sheet1!$C$1:$C$349,"*"&amp;K9808&amp;"*")&gt;0,1,0)</f>
        <v>1</v>
      </c>
      <c r="F9808">
        <f>IF(COUNTIF(Sheet1!$E$1:$E$349,"*"&amp;G9808&amp;"*")&gt;0,1,0)</f>
        <v>0</v>
      </c>
      <c r="G9808" t="s">
        <v>38737</v>
      </c>
      <c r="H9808" t="str">
        <f t="shared" si="153"/>
        <v>Rasnov Brasov</v>
      </c>
      <c r="I9808">
        <v>8</v>
      </c>
      <c r="J9808">
        <v>83</v>
      </c>
      <c r="K9808" t="s">
        <v>22903</v>
      </c>
      <c r="L9808" t="s">
        <v>6155</v>
      </c>
      <c r="M9808">
        <v>7</v>
      </c>
      <c r="N9808">
        <v>877</v>
      </c>
      <c r="O9808" t="s">
        <v>21</v>
      </c>
      <c r="P9808" t="s">
        <v>6174</v>
      </c>
      <c r="Q9808" t="s">
        <v>54</v>
      </c>
      <c r="R9808">
        <v>17</v>
      </c>
      <c r="S9808">
        <v>1</v>
      </c>
      <c r="T9808">
        <v>505400</v>
      </c>
      <c r="U9808" t="s">
        <v>6175</v>
      </c>
      <c r="V9808">
        <v>40367</v>
      </c>
      <c r="W9808" t="s">
        <v>6173</v>
      </c>
      <c r="Y9808">
        <v>0</v>
      </c>
    </row>
    <row r="9809" spans="1:25" x14ac:dyDescent="0.2">
      <c r="A9809">
        <v>62805</v>
      </c>
      <c r="B9809" t="s">
        <v>9126</v>
      </c>
      <c r="C9809">
        <v>0</v>
      </c>
      <c r="D9809">
        <f>IF(COUNTIF(Sheet3!$A$1:$A$349,"*"&amp;B9809&amp;"*")&gt;0,1,0)</f>
        <v>0</v>
      </c>
      <c r="E9809">
        <f>IF(COUNTIF(Sheet1!$C$1:$C$349,"*"&amp;K9809&amp;"*")&gt;0,1,0)</f>
        <v>1</v>
      </c>
      <c r="F9809">
        <f>IF(COUNTIF(Sheet1!$E$1:$E$349,"*"&amp;G9809&amp;"*")&gt;0,1,0)</f>
        <v>0</v>
      </c>
      <c r="G9809" t="s">
        <v>38738</v>
      </c>
      <c r="H9809" t="str">
        <f t="shared" si="153"/>
        <v>Rasova Constanta</v>
      </c>
      <c r="I9809">
        <v>13</v>
      </c>
      <c r="J9809">
        <v>136</v>
      </c>
      <c r="K9809" t="s">
        <v>22924</v>
      </c>
      <c r="L9809" t="s">
        <v>8778</v>
      </c>
      <c r="M9809">
        <v>2</v>
      </c>
      <c r="N9809">
        <v>822</v>
      </c>
      <c r="O9809" t="s">
        <v>6468</v>
      </c>
      <c r="P9809" t="s">
        <v>9127</v>
      </c>
      <c r="Q9809" t="s">
        <v>38</v>
      </c>
      <c r="R9809">
        <v>22</v>
      </c>
      <c r="S9809">
        <v>3</v>
      </c>
      <c r="T9809">
        <v>907250</v>
      </c>
      <c r="U9809" t="s">
        <v>9128</v>
      </c>
      <c r="V9809">
        <v>62798</v>
      </c>
      <c r="W9809" t="s">
        <v>9126</v>
      </c>
      <c r="Y9809">
        <v>0</v>
      </c>
    </row>
    <row r="9810" spans="1:25" x14ac:dyDescent="0.2">
      <c r="A9810">
        <v>77965</v>
      </c>
      <c r="B9810" t="s">
        <v>9126</v>
      </c>
      <c r="C9810">
        <v>0</v>
      </c>
      <c r="D9810">
        <f>IF(COUNTIF(Sheet3!$A$1:$A$349,"*"&amp;B9810&amp;"*")&gt;0,1,0)</f>
        <v>0</v>
      </c>
      <c r="E9810">
        <f>IF(COUNTIF(Sheet1!$C$1:$C$349,"*"&amp;K9810&amp;"*")&gt;0,1,0)</f>
        <v>1</v>
      </c>
      <c r="F9810">
        <f>IF(COUNTIF(Sheet1!$E$1:$E$349,"*"&amp;G9810&amp;"*")&gt;0,1,0)</f>
        <v>0</v>
      </c>
      <c r="G9810" t="s">
        <v>38739</v>
      </c>
      <c r="H9810" t="str">
        <f t="shared" si="153"/>
        <v>Rasova Gorj</v>
      </c>
      <c r="I9810">
        <v>18</v>
      </c>
      <c r="J9810">
        <v>181</v>
      </c>
      <c r="K9810" t="s">
        <v>11026</v>
      </c>
      <c r="L9810" t="s">
        <v>11027</v>
      </c>
      <c r="M9810">
        <v>4</v>
      </c>
      <c r="N9810">
        <v>840</v>
      </c>
      <c r="O9810" t="s">
        <v>10021</v>
      </c>
      <c r="P9810" t="s">
        <v>1983</v>
      </c>
      <c r="Q9810" t="s">
        <v>26</v>
      </c>
      <c r="R9810">
        <v>23</v>
      </c>
      <c r="S9810">
        <v>3</v>
      </c>
      <c r="T9810">
        <v>217049</v>
      </c>
      <c r="U9810" t="s">
        <v>11048</v>
      </c>
      <c r="V9810">
        <v>77910</v>
      </c>
      <c r="W9810" t="s">
        <v>441</v>
      </c>
      <c r="Y9810">
        <v>0</v>
      </c>
    </row>
    <row r="9811" spans="1:25" x14ac:dyDescent="0.2">
      <c r="A9811">
        <v>80702</v>
      </c>
      <c r="B9811" t="s">
        <v>25334</v>
      </c>
      <c r="C9811">
        <v>0</v>
      </c>
      <c r="D9811">
        <f>IF(COUNTIF(Sheet3!$A$1:$A$349,"*"&amp;B9811&amp;"*")&gt;0,1,0)</f>
        <v>0</v>
      </c>
      <c r="E9811">
        <f>IF(COUNTIF(Sheet1!$C$1:$C$349,"*"&amp;K9811&amp;"*")&gt;0,1,0)</f>
        <v>1</v>
      </c>
      <c r="F9811">
        <f>IF(COUNTIF(Sheet1!$E$1:$E$349,"*"&amp;G9811&amp;"*")&gt;0,1,0)</f>
        <v>0</v>
      </c>
      <c r="G9811" t="s">
        <v>38740</v>
      </c>
      <c r="H9811" t="str">
        <f t="shared" si="153"/>
        <v>Rasovita Gorj</v>
      </c>
      <c r="I9811">
        <v>18</v>
      </c>
      <c r="J9811">
        <v>181</v>
      </c>
      <c r="K9811" t="s">
        <v>11026</v>
      </c>
      <c r="L9811" t="s">
        <v>11027</v>
      </c>
      <c r="M9811">
        <v>4</v>
      </c>
      <c r="N9811">
        <v>840</v>
      </c>
      <c r="O9811" t="s">
        <v>10021</v>
      </c>
      <c r="P9811" t="s">
        <v>1152</v>
      </c>
      <c r="Q9811" t="s">
        <v>26</v>
      </c>
      <c r="R9811">
        <v>23</v>
      </c>
      <c r="S9811">
        <v>3</v>
      </c>
      <c r="T9811">
        <v>217277</v>
      </c>
      <c r="U9811" t="s">
        <v>11384</v>
      </c>
      <c r="V9811">
        <v>80677</v>
      </c>
      <c r="W9811" t="s">
        <v>4431</v>
      </c>
      <c r="Y9811">
        <v>0</v>
      </c>
    </row>
    <row r="9812" spans="1:25" x14ac:dyDescent="0.2">
      <c r="A9812">
        <v>73914</v>
      </c>
      <c r="B9812" t="s">
        <v>10583</v>
      </c>
      <c r="C9812">
        <v>0</v>
      </c>
      <c r="D9812">
        <f>IF(COUNTIF(Sheet3!$A$1:$A$349,"*"&amp;B9812&amp;"*")&gt;0,1,0)</f>
        <v>1</v>
      </c>
      <c r="E9812">
        <f>IF(COUNTIF(Sheet1!$C$1:$C$349,"*"&amp;K9812&amp;"*")&gt;0,1,0)</f>
        <v>1</v>
      </c>
      <c r="F9812">
        <f>IF(COUNTIF(Sheet1!$E$1:$E$349,"*"&amp;G9812&amp;"*")&gt;0,1,0)</f>
        <v>0</v>
      </c>
      <c r="G9812" t="s">
        <v>38741</v>
      </c>
      <c r="H9812" t="str">
        <f t="shared" si="153"/>
        <v>Rast Dolj</v>
      </c>
      <c r="I9812">
        <v>16</v>
      </c>
      <c r="J9812">
        <v>163</v>
      </c>
      <c r="K9812" t="s">
        <v>10019</v>
      </c>
      <c r="L9812" t="s">
        <v>10020</v>
      </c>
      <c r="M9812">
        <v>4</v>
      </c>
      <c r="N9812">
        <v>840</v>
      </c>
      <c r="O9812" t="s">
        <v>10021</v>
      </c>
      <c r="P9812" t="s">
        <v>10584</v>
      </c>
      <c r="Q9812" t="s">
        <v>38</v>
      </c>
      <c r="R9812">
        <v>22</v>
      </c>
      <c r="S9812">
        <v>3</v>
      </c>
      <c r="T9812">
        <v>207490</v>
      </c>
      <c r="U9812" t="s">
        <v>10585</v>
      </c>
      <c r="V9812">
        <v>73905</v>
      </c>
      <c r="W9812" t="s">
        <v>10583</v>
      </c>
      <c r="Y9812">
        <v>0</v>
      </c>
    </row>
    <row r="9813" spans="1:25" x14ac:dyDescent="0.2">
      <c r="A9813">
        <v>24828</v>
      </c>
      <c r="B9813" t="s">
        <v>27294</v>
      </c>
      <c r="C9813">
        <v>0</v>
      </c>
      <c r="D9813">
        <f>IF(COUNTIF(Sheet3!$A$1:$A$349,"*"&amp;B9813&amp;"*")&gt;0,1,0)</f>
        <v>0</v>
      </c>
      <c r="E9813">
        <f>IF(COUNTIF(Sheet1!$C$1:$C$349,"*"&amp;K9813&amp;"*")&gt;0,1,0)</f>
        <v>1</v>
      </c>
      <c r="F9813">
        <f>IF(COUNTIF(Sheet1!$E$1:$E$349,"*"&amp;G9813&amp;"*")&gt;0,1,0)</f>
        <v>0</v>
      </c>
      <c r="G9813" t="s">
        <v>38742</v>
      </c>
      <c r="H9813" t="str">
        <f t="shared" si="153"/>
        <v>Rastoaca Bacau</v>
      </c>
      <c r="I9813">
        <v>4</v>
      </c>
      <c r="J9813">
        <v>47</v>
      </c>
      <c r="K9813" t="s">
        <v>22882</v>
      </c>
      <c r="L9813" t="s">
        <v>3242</v>
      </c>
      <c r="M9813">
        <v>1</v>
      </c>
      <c r="N9813">
        <v>813</v>
      </c>
      <c r="O9813" t="s">
        <v>3243</v>
      </c>
      <c r="P9813" t="s">
        <v>1096</v>
      </c>
      <c r="Q9813" t="s">
        <v>26</v>
      </c>
      <c r="R9813">
        <v>23</v>
      </c>
      <c r="S9813">
        <v>3</v>
      </c>
      <c r="T9813">
        <v>607486</v>
      </c>
      <c r="U9813" t="s">
        <v>3970</v>
      </c>
      <c r="V9813">
        <v>24766</v>
      </c>
      <c r="W9813" t="s">
        <v>3957</v>
      </c>
      <c r="Y9813">
        <v>0</v>
      </c>
    </row>
    <row r="9814" spans="1:25" x14ac:dyDescent="0.2">
      <c r="A9814">
        <v>176784</v>
      </c>
      <c r="B9814" t="s">
        <v>27294</v>
      </c>
      <c r="C9814">
        <v>0</v>
      </c>
      <c r="D9814">
        <f>IF(COUNTIF(Sheet3!$A$1:$A$349,"*"&amp;B9814&amp;"*")&gt;0,1,0)</f>
        <v>0</v>
      </c>
      <c r="E9814">
        <f>IF(COUNTIF(Sheet1!$C$1:$C$349,"*"&amp;K9814&amp;"*")&gt;0,1,0)</f>
        <v>1</v>
      </c>
      <c r="F9814">
        <f>IF(COUNTIF(Sheet1!$E$1:$E$349,"*"&amp;G9814&amp;"*")&gt;0,1,0)</f>
        <v>0</v>
      </c>
      <c r="G9814" t="s">
        <v>38743</v>
      </c>
      <c r="H9814" t="str">
        <f t="shared" si="153"/>
        <v>Rastoaca Vrancea</v>
      </c>
      <c r="I9814">
        <v>39</v>
      </c>
      <c r="J9814">
        <v>396</v>
      </c>
      <c r="K9814" t="s">
        <v>15010</v>
      </c>
      <c r="L9814" t="s">
        <v>22342</v>
      </c>
      <c r="M9814">
        <v>2</v>
      </c>
      <c r="N9814">
        <v>822</v>
      </c>
      <c r="O9814" t="s">
        <v>6468</v>
      </c>
      <c r="P9814" t="s">
        <v>22572</v>
      </c>
      <c r="Q9814" t="s">
        <v>26</v>
      </c>
      <c r="R9814">
        <v>22</v>
      </c>
      <c r="S9814">
        <v>3</v>
      </c>
      <c r="T9814">
        <v>627208</v>
      </c>
      <c r="U9814" t="s">
        <v>22573</v>
      </c>
      <c r="V9814">
        <v>178956</v>
      </c>
      <c r="W9814" t="s">
        <v>3969</v>
      </c>
      <c r="Y9814">
        <v>0</v>
      </c>
    </row>
    <row r="9815" spans="1:25" x14ac:dyDescent="0.2">
      <c r="A9815">
        <v>141697</v>
      </c>
      <c r="B9815" t="s">
        <v>27295</v>
      </c>
      <c r="C9815">
        <v>0</v>
      </c>
      <c r="D9815">
        <f>IF(COUNTIF(Sheet3!$A$1:$A$349,"*"&amp;B9815&amp;"*")&gt;0,1,0)</f>
        <v>0</v>
      </c>
      <c r="E9815">
        <f>IF(COUNTIF(Sheet1!$C$1:$C$349,"*"&amp;K9815&amp;"*")&gt;0,1,0)</f>
        <v>1</v>
      </c>
      <c r="F9815">
        <f>IF(COUNTIF(Sheet1!$E$1:$E$349,"*"&amp;G9815&amp;"*")&gt;0,1,0)</f>
        <v>0</v>
      </c>
      <c r="G9815" t="s">
        <v>38744</v>
      </c>
      <c r="H9815" t="str">
        <f t="shared" si="153"/>
        <v>Rastoci Salaj</v>
      </c>
      <c r="I9815">
        <v>31</v>
      </c>
      <c r="J9815">
        <v>314</v>
      </c>
      <c r="K9815" t="s">
        <v>29098</v>
      </c>
      <c r="L9815" t="s">
        <v>18391</v>
      </c>
      <c r="M9815">
        <v>6</v>
      </c>
      <c r="N9815">
        <v>868</v>
      </c>
      <c r="O9815" t="s">
        <v>4205</v>
      </c>
      <c r="P9815" t="s">
        <v>1353</v>
      </c>
      <c r="Q9815" t="s">
        <v>26</v>
      </c>
      <c r="R9815">
        <v>23</v>
      </c>
      <c r="S9815">
        <v>3</v>
      </c>
      <c r="T9815">
        <v>457202</v>
      </c>
      <c r="U9815" t="s">
        <v>18644</v>
      </c>
      <c r="V9815">
        <v>141580</v>
      </c>
      <c r="W9815" t="s">
        <v>18630</v>
      </c>
      <c r="Y9815">
        <v>0</v>
      </c>
    </row>
    <row r="9816" spans="1:25" x14ac:dyDescent="0.2">
      <c r="A9816">
        <v>118940</v>
      </c>
      <c r="B9816" t="s">
        <v>27296</v>
      </c>
      <c r="C9816">
        <v>0</v>
      </c>
      <c r="D9816">
        <f>IF(COUNTIF(Sheet3!$A$1:$A$349,"*"&amp;B9816&amp;"*")&gt;0,1,0)</f>
        <v>0</v>
      </c>
      <c r="E9816">
        <f>IF(COUNTIF(Sheet1!$C$1:$C$349,"*"&amp;K9816&amp;"*")&gt;0,1,0)</f>
        <v>1</v>
      </c>
      <c r="F9816">
        <f>IF(COUNTIF(Sheet1!$E$1:$E$349,"*"&amp;G9816&amp;"*")&gt;0,1,0)</f>
        <v>0</v>
      </c>
      <c r="G9816" t="s">
        <v>38745</v>
      </c>
      <c r="H9816" t="str">
        <f t="shared" si="153"/>
        <v>Rastolita Mures</v>
      </c>
      <c r="I9816">
        <v>26</v>
      </c>
      <c r="J9816">
        <v>261</v>
      </c>
      <c r="K9816" t="s">
        <v>29094</v>
      </c>
      <c r="L9816" t="s">
        <v>15377</v>
      </c>
      <c r="M9816">
        <v>7</v>
      </c>
      <c r="N9816">
        <v>877</v>
      </c>
      <c r="O9816" t="s">
        <v>21</v>
      </c>
      <c r="P9816" t="s">
        <v>5241</v>
      </c>
      <c r="Q9816" t="s">
        <v>38</v>
      </c>
      <c r="R9816">
        <v>22</v>
      </c>
      <c r="S9816">
        <v>3</v>
      </c>
      <c r="T9816">
        <v>547480</v>
      </c>
      <c r="U9816" t="s">
        <v>15966</v>
      </c>
      <c r="V9816">
        <v>118931</v>
      </c>
      <c r="W9816" t="s">
        <v>15965</v>
      </c>
      <c r="Y9816">
        <v>0</v>
      </c>
    </row>
    <row r="9817" spans="1:25" x14ac:dyDescent="0.2">
      <c r="A9817">
        <v>140422</v>
      </c>
      <c r="B9817" t="s">
        <v>27297</v>
      </c>
      <c r="C9817">
        <v>0</v>
      </c>
      <c r="D9817">
        <f>IF(COUNTIF(Sheet3!$A$1:$A$349,"*"&amp;B9817&amp;"*")&gt;0,1,0)</f>
        <v>0</v>
      </c>
      <c r="E9817">
        <f>IF(COUNTIF(Sheet1!$C$1:$C$349,"*"&amp;K9817&amp;"*")&gt;0,1,0)</f>
        <v>1</v>
      </c>
      <c r="F9817">
        <f>IF(COUNTIF(Sheet1!$E$1:$E$349,"*"&amp;G9817&amp;"*")&gt;0,1,0)</f>
        <v>0</v>
      </c>
      <c r="G9817" t="s">
        <v>38746</v>
      </c>
      <c r="H9817" t="str">
        <f t="shared" si="153"/>
        <v>Rastolt Salaj</v>
      </c>
      <c r="I9817">
        <v>31</v>
      </c>
      <c r="J9817">
        <v>314</v>
      </c>
      <c r="K9817" t="s">
        <v>29098</v>
      </c>
      <c r="L9817" t="s">
        <v>18391</v>
      </c>
      <c r="M9817">
        <v>6</v>
      </c>
      <c r="N9817">
        <v>868</v>
      </c>
      <c r="O9817" t="s">
        <v>4205</v>
      </c>
      <c r="P9817" t="s">
        <v>101</v>
      </c>
      <c r="Q9817" t="s">
        <v>26</v>
      </c>
      <c r="R9817">
        <v>23</v>
      </c>
      <c r="S9817">
        <v>3</v>
      </c>
      <c r="T9817">
        <v>457054</v>
      </c>
      <c r="U9817" t="s">
        <v>18480</v>
      </c>
      <c r="V9817">
        <v>140379</v>
      </c>
      <c r="W9817" t="s">
        <v>3310</v>
      </c>
      <c r="Y9817">
        <v>0</v>
      </c>
    </row>
    <row r="9818" spans="1:25" x14ac:dyDescent="0.2">
      <c r="A9818">
        <v>139964</v>
      </c>
      <c r="B9818" t="s">
        <v>27298</v>
      </c>
      <c r="C9818">
        <v>0</v>
      </c>
      <c r="D9818">
        <f>IF(COUNTIF(Sheet3!$A$1:$A$349,"*"&amp;B9818&amp;"*")&gt;0,1,0)</f>
        <v>0</v>
      </c>
      <c r="E9818">
        <f>IF(COUNTIF(Sheet1!$C$1:$C$349,"*"&amp;K9818&amp;"*")&gt;0,1,0)</f>
        <v>1</v>
      </c>
      <c r="F9818">
        <f>IF(COUNTIF(Sheet1!$E$1:$E$349,"*"&amp;G9818&amp;"*")&gt;0,1,0)</f>
        <v>0</v>
      </c>
      <c r="G9818" t="s">
        <v>38747</v>
      </c>
      <c r="H9818" t="str">
        <f t="shared" si="153"/>
        <v>Rastoltu- Desert Salaj</v>
      </c>
      <c r="I9818">
        <v>31</v>
      </c>
      <c r="J9818">
        <v>314</v>
      </c>
      <c r="K9818" t="s">
        <v>29098</v>
      </c>
      <c r="L9818" t="s">
        <v>18391</v>
      </c>
      <c r="M9818">
        <v>6</v>
      </c>
      <c r="N9818">
        <v>868</v>
      </c>
      <c r="O9818" t="s">
        <v>4205</v>
      </c>
      <c r="P9818" t="s">
        <v>4547</v>
      </c>
      <c r="Q9818" t="s">
        <v>26</v>
      </c>
      <c r="R9818">
        <v>23</v>
      </c>
      <c r="S9818">
        <v>3</v>
      </c>
      <c r="T9818">
        <v>457006</v>
      </c>
      <c r="U9818" t="s">
        <v>18427</v>
      </c>
      <c r="V9818">
        <v>139937</v>
      </c>
      <c r="W9818" t="s">
        <v>18422</v>
      </c>
      <c r="Y9818">
        <v>0</v>
      </c>
    </row>
    <row r="9819" spans="1:25" x14ac:dyDescent="0.2">
      <c r="A9819">
        <v>104797</v>
      </c>
      <c r="B9819" t="s">
        <v>27299</v>
      </c>
      <c r="C9819">
        <v>0</v>
      </c>
      <c r="D9819">
        <f>IF(COUNTIF(Sheet3!$A$1:$A$349,"*"&amp;B9819&amp;"*")&gt;0,1,0)</f>
        <v>0</v>
      </c>
      <c r="E9819">
        <f>IF(COUNTIF(Sheet1!$C$1:$C$349,"*"&amp;K9819&amp;"*")&gt;0,1,0)</f>
        <v>1</v>
      </c>
      <c r="F9819">
        <f>IF(COUNTIF(Sheet1!$E$1:$E$349,"*"&amp;G9819&amp;"*")&gt;0,1,0)</f>
        <v>0</v>
      </c>
      <c r="G9819" t="s">
        <v>38748</v>
      </c>
      <c r="H9819" t="str">
        <f t="shared" si="153"/>
        <v>Rasuceni Giurgiu</v>
      </c>
      <c r="I9819">
        <v>52</v>
      </c>
      <c r="J9819">
        <v>528</v>
      </c>
      <c r="K9819" t="s">
        <v>13730</v>
      </c>
      <c r="L9819" t="s">
        <v>13731</v>
      </c>
      <c r="M9819">
        <v>3</v>
      </c>
      <c r="N9819">
        <v>831</v>
      </c>
      <c r="O9819" t="s">
        <v>2107</v>
      </c>
      <c r="P9819" t="s">
        <v>12804</v>
      </c>
      <c r="Q9819" t="s">
        <v>38</v>
      </c>
      <c r="R9819">
        <v>22</v>
      </c>
      <c r="S9819">
        <v>3</v>
      </c>
      <c r="T9819">
        <v>87190</v>
      </c>
      <c r="U9819" t="s">
        <v>14288</v>
      </c>
      <c r="V9819">
        <v>104788</v>
      </c>
      <c r="W9819" t="s">
        <v>14287</v>
      </c>
      <c r="Y9819">
        <v>0</v>
      </c>
    </row>
    <row r="9820" spans="1:25" x14ac:dyDescent="0.2">
      <c r="A9820">
        <v>103817</v>
      </c>
      <c r="B9820" t="s">
        <v>27300</v>
      </c>
      <c r="C9820">
        <v>0</v>
      </c>
      <c r="D9820">
        <f>IF(COUNTIF(Sheet3!$A$1:$A$349,"*"&amp;B9820&amp;"*")&gt;0,1,0)</f>
        <v>0</v>
      </c>
      <c r="E9820">
        <f>IF(COUNTIF(Sheet1!$C$1:$C$349,"*"&amp;K9820&amp;"*")&gt;0,1,0)</f>
        <v>1</v>
      </c>
      <c r="F9820">
        <f>IF(COUNTIF(Sheet1!$E$1:$E$349,"*"&amp;G9820&amp;"*")&gt;0,1,0)</f>
        <v>0</v>
      </c>
      <c r="G9820" t="s">
        <v>38749</v>
      </c>
      <c r="H9820" t="str">
        <f t="shared" si="153"/>
        <v>Rasurile Calarasi</v>
      </c>
      <c r="I9820">
        <v>51</v>
      </c>
      <c r="J9820">
        <v>519</v>
      </c>
      <c r="K9820" t="s">
        <v>22911</v>
      </c>
      <c r="L9820" t="s">
        <v>12788</v>
      </c>
      <c r="M9820">
        <v>3</v>
      </c>
      <c r="N9820">
        <v>831</v>
      </c>
      <c r="O9820" t="s">
        <v>2107</v>
      </c>
      <c r="P9820" t="s">
        <v>806</v>
      </c>
      <c r="Q9820" t="s">
        <v>26</v>
      </c>
      <c r="R9820">
        <v>23</v>
      </c>
      <c r="S9820">
        <v>3</v>
      </c>
      <c r="T9820">
        <v>917134</v>
      </c>
      <c r="U9820" t="s">
        <v>14158</v>
      </c>
      <c r="V9820">
        <v>103764</v>
      </c>
      <c r="W9820" t="s">
        <v>7029</v>
      </c>
      <c r="Y9820">
        <v>0</v>
      </c>
    </row>
    <row r="9821" spans="1:25" x14ac:dyDescent="0.2">
      <c r="A9821">
        <v>172787</v>
      </c>
      <c r="B9821" t="s">
        <v>27301</v>
      </c>
      <c r="C9821">
        <v>0</v>
      </c>
      <c r="D9821">
        <f>IF(COUNTIF(Sheet3!$A$1:$A$349,"*"&amp;B9821&amp;"*")&gt;0,1,0)</f>
        <v>0</v>
      </c>
      <c r="E9821">
        <f>IF(COUNTIF(Sheet1!$C$1:$C$349,"*"&amp;K9821&amp;"*")&gt;0,1,0)</f>
        <v>1</v>
      </c>
      <c r="F9821">
        <f>IF(COUNTIF(Sheet1!$E$1:$E$349,"*"&amp;G9821&amp;"*")&gt;0,1,0)</f>
        <v>0</v>
      </c>
      <c r="G9821" t="s">
        <v>38750</v>
      </c>
      <c r="H9821" t="str">
        <f t="shared" si="153"/>
        <v>Ratalesti Valcea</v>
      </c>
      <c r="I9821">
        <v>38</v>
      </c>
      <c r="J9821">
        <v>387</v>
      </c>
      <c r="K9821" t="s">
        <v>25637</v>
      </c>
      <c r="L9821" t="s">
        <v>21552</v>
      </c>
      <c r="M9821">
        <v>4</v>
      </c>
      <c r="N9821">
        <v>840</v>
      </c>
      <c r="O9821" t="s">
        <v>10021</v>
      </c>
      <c r="P9821" t="s">
        <v>844</v>
      </c>
      <c r="Q9821" t="s">
        <v>26</v>
      </c>
      <c r="R9821">
        <v>23</v>
      </c>
      <c r="S9821">
        <v>3</v>
      </c>
      <c r="T9821">
        <v>247564</v>
      </c>
      <c r="U9821" t="s">
        <v>22152</v>
      </c>
      <c r="V9821">
        <v>172698</v>
      </c>
      <c r="W9821" t="s">
        <v>22143</v>
      </c>
      <c r="Y9821">
        <v>0</v>
      </c>
    </row>
    <row r="9822" spans="1:25" x14ac:dyDescent="0.2">
      <c r="A9822">
        <v>18340</v>
      </c>
      <c r="B9822" t="s">
        <v>27302</v>
      </c>
      <c r="C9822">
        <v>0</v>
      </c>
      <c r="D9822">
        <f>IF(COUNTIF(Sheet3!$A$1:$A$349,"*"&amp;B9822&amp;"*")&gt;0,1,0)</f>
        <v>0</v>
      </c>
      <c r="E9822">
        <f>IF(COUNTIF(Sheet1!$C$1:$C$349,"*"&amp;K9822&amp;"*")&gt;0,1,0)</f>
        <v>1</v>
      </c>
      <c r="F9822">
        <f>IF(COUNTIF(Sheet1!$E$1:$E$349,"*"&amp;G9822&amp;"*")&gt;0,1,0)</f>
        <v>0</v>
      </c>
      <c r="G9822" t="s">
        <v>38751</v>
      </c>
      <c r="H9822" t="str">
        <f t="shared" si="153"/>
        <v>Ratesti Arges</v>
      </c>
      <c r="I9822">
        <v>3</v>
      </c>
      <c r="J9822">
        <v>38</v>
      </c>
      <c r="K9822" t="s">
        <v>29095</v>
      </c>
      <c r="L9822" t="s">
        <v>2106</v>
      </c>
      <c r="M9822">
        <v>3</v>
      </c>
      <c r="N9822">
        <v>831</v>
      </c>
      <c r="O9822" t="s">
        <v>2107</v>
      </c>
      <c r="P9822" t="s">
        <v>2975</v>
      </c>
      <c r="Q9822" t="s">
        <v>38</v>
      </c>
      <c r="R9822">
        <v>22</v>
      </c>
      <c r="S9822">
        <v>3</v>
      </c>
      <c r="T9822">
        <v>117610</v>
      </c>
      <c r="U9822" t="s">
        <v>2976</v>
      </c>
      <c r="V9822">
        <v>18331</v>
      </c>
      <c r="W9822" t="s">
        <v>2974</v>
      </c>
      <c r="Y9822">
        <v>0</v>
      </c>
    </row>
    <row r="9823" spans="1:25" x14ac:dyDescent="0.2">
      <c r="A9823">
        <v>45192</v>
      </c>
      <c r="B9823" t="s">
        <v>27302</v>
      </c>
      <c r="C9823">
        <v>0</v>
      </c>
      <c r="D9823">
        <f>IF(COUNTIF(Sheet3!$A$1:$A$349,"*"&amp;B9823&amp;"*")&gt;0,1,0)</f>
        <v>0</v>
      </c>
      <c r="E9823">
        <f>IF(COUNTIF(Sheet1!$C$1:$C$349,"*"&amp;K9823&amp;"*")&gt;0,1,0)</f>
        <v>1</v>
      </c>
      <c r="F9823">
        <f>IF(COUNTIF(Sheet1!$E$1:$E$349,"*"&amp;G9823&amp;"*")&gt;0,1,0)</f>
        <v>0</v>
      </c>
      <c r="G9823" t="s">
        <v>38752</v>
      </c>
      <c r="H9823" t="str">
        <f t="shared" si="153"/>
        <v>Ratesti Buzau</v>
      </c>
      <c r="I9823">
        <v>10</v>
      </c>
      <c r="J9823">
        <v>109</v>
      </c>
      <c r="K9823" t="s">
        <v>22908</v>
      </c>
      <c r="L9823" t="s">
        <v>6741</v>
      </c>
      <c r="M9823">
        <v>2</v>
      </c>
      <c r="N9823">
        <v>822</v>
      </c>
      <c r="O9823" t="s">
        <v>6468</v>
      </c>
      <c r="P9823" t="s">
        <v>4238</v>
      </c>
      <c r="Q9823" t="s">
        <v>26</v>
      </c>
      <c r="R9823">
        <v>23</v>
      </c>
      <c r="S9823">
        <v>3</v>
      </c>
      <c r="T9823">
        <v>127044</v>
      </c>
      <c r="U9823" t="s">
        <v>6798</v>
      </c>
      <c r="V9823">
        <v>45101</v>
      </c>
      <c r="W9823" t="s">
        <v>6783</v>
      </c>
      <c r="Y9823">
        <v>0</v>
      </c>
    </row>
    <row r="9824" spans="1:25" x14ac:dyDescent="0.2">
      <c r="A9824">
        <v>137014</v>
      </c>
      <c r="B9824" t="s">
        <v>27302</v>
      </c>
      <c r="C9824">
        <v>0</v>
      </c>
      <c r="D9824">
        <f>IF(COUNTIF(Sheet3!$A$1:$A$349,"*"&amp;B9824&amp;"*")&gt;0,1,0)</f>
        <v>0</v>
      </c>
      <c r="E9824">
        <f>IF(COUNTIF(Sheet1!$C$1:$C$349,"*"&amp;K9824&amp;"*")&gt;0,1,0)</f>
        <v>1</v>
      </c>
      <c r="F9824">
        <f>IF(COUNTIF(Sheet1!$E$1:$E$349,"*"&amp;G9824&amp;"*")&gt;0,1,0)</f>
        <v>0</v>
      </c>
      <c r="G9824" t="s">
        <v>38753</v>
      </c>
      <c r="H9824" t="str">
        <f t="shared" si="153"/>
        <v>Ratesti Satu Mare</v>
      </c>
      <c r="I9824">
        <v>30</v>
      </c>
      <c r="J9824">
        <v>305</v>
      </c>
      <c r="K9824" t="s">
        <v>1941</v>
      </c>
      <c r="L9824" t="s">
        <v>18012</v>
      </c>
      <c r="M9824">
        <v>6</v>
      </c>
      <c r="N9824">
        <v>868</v>
      </c>
      <c r="O9824" t="s">
        <v>4205</v>
      </c>
      <c r="P9824" t="s">
        <v>5539</v>
      </c>
      <c r="Q9824" t="s">
        <v>26</v>
      </c>
      <c r="R9824">
        <v>23</v>
      </c>
      <c r="S9824">
        <v>3</v>
      </c>
      <c r="T9824">
        <v>447044</v>
      </c>
      <c r="U9824" t="s">
        <v>18080</v>
      </c>
      <c r="V9824">
        <v>136964</v>
      </c>
      <c r="W9824" t="s">
        <v>18073</v>
      </c>
      <c r="Y9824">
        <v>0</v>
      </c>
    </row>
    <row r="9825" spans="1:25" x14ac:dyDescent="0.2">
      <c r="A9825">
        <v>67238</v>
      </c>
      <c r="B9825" t="s">
        <v>27302</v>
      </c>
      <c r="C9825">
        <v>0</v>
      </c>
      <c r="D9825">
        <f>IF(COUNTIF(Sheet3!$A$1:$A$349,"*"&amp;B9825&amp;"*")&gt;0,1,0)</f>
        <v>0</v>
      </c>
      <c r="E9825">
        <f>IF(COUNTIF(Sheet1!$C$1:$C$349,"*"&amp;K9825&amp;"*")&gt;0,1,0)</f>
        <v>1</v>
      </c>
      <c r="F9825">
        <f>IF(COUNTIF(Sheet1!$E$1:$E$349,"*"&amp;G9825&amp;"*")&gt;0,1,0)</f>
        <v>0</v>
      </c>
      <c r="G9825" t="s">
        <v>38754</v>
      </c>
      <c r="H9825" t="str">
        <f t="shared" si="153"/>
        <v>Ratesti Dambovita</v>
      </c>
      <c r="I9825">
        <v>15</v>
      </c>
      <c r="J9825">
        <v>154</v>
      </c>
      <c r="K9825" t="s">
        <v>29101</v>
      </c>
      <c r="L9825" t="s">
        <v>9417</v>
      </c>
      <c r="M9825">
        <v>3</v>
      </c>
      <c r="N9825">
        <v>831</v>
      </c>
      <c r="O9825" t="s">
        <v>2107</v>
      </c>
      <c r="P9825" t="s">
        <v>2383</v>
      </c>
      <c r="Q9825" t="s">
        <v>26</v>
      </c>
      <c r="R9825">
        <v>23</v>
      </c>
      <c r="S9825">
        <v>3</v>
      </c>
      <c r="T9825">
        <v>172</v>
      </c>
      <c r="U9825" t="s">
        <v>9680</v>
      </c>
      <c r="V9825">
        <v>67167</v>
      </c>
      <c r="W9825" t="s">
        <v>9673</v>
      </c>
      <c r="Y9825">
        <v>0</v>
      </c>
    </row>
    <row r="9826" spans="1:25" x14ac:dyDescent="0.2">
      <c r="A9826">
        <v>165773</v>
      </c>
      <c r="B9826" t="s">
        <v>24387</v>
      </c>
      <c r="C9826">
        <v>0</v>
      </c>
      <c r="D9826">
        <f>IF(COUNTIF(Sheet3!$A$1:$A$349,"*"&amp;B9826&amp;"*")&gt;0,1,0)</f>
        <v>0</v>
      </c>
      <c r="E9826">
        <f>IF(COUNTIF(Sheet1!$C$1:$C$349,"*"&amp;K9826&amp;"*")&gt;0,1,0)</f>
        <v>1</v>
      </c>
      <c r="F9826">
        <f>IF(COUNTIF(Sheet1!$E$1:$E$349,"*"&amp;G9826&amp;"*")&gt;0,1,0)</f>
        <v>0</v>
      </c>
      <c r="G9826" t="s">
        <v>38755</v>
      </c>
      <c r="H9826" t="str">
        <f t="shared" si="153"/>
        <v>Ratesu Cuzei Vaslui</v>
      </c>
      <c r="I9826">
        <v>37</v>
      </c>
      <c r="J9826">
        <v>378</v>
      </c>
      <c r="K9826" t="s">
        <v>20936</v>
      </c>
      <c r="L9826" t="s">
        <v>20937</v>
      </c>
      <c r="M9826">
        <v>1</v>
      </c>
      <c r="N9826">
        <v>813</v>
      </c>
      <c r="O9826" t="s">
        <v>3243</v>
      </c>
      <c r="P9826" t="s">
        <v>2377</v>
      </c>
      <c r="Q9826" t="s">
        <v>26</v>
      </c>
      <c r="R9826">
        <v>23</v>
      </c>
      <c r="S9826">
        <v>3</v>
      </c>
      <c r="T9826">
        <v>737461</v>
      </c>
      <c r="U9826" t="s">
        <v>21375</v>
      </c>
      <c r="V9826">
        <v>165719</v>
      </c>
      <c r="W9826" t="s">
        <v>21368</v>
      </c>
      <c r="Y9826">
        <v>0</v>
      </c>
    </row>
    <row r="9827" spans="1:25" x14ac:dyDescent="0.2">
      <c r="A9827">
        <v>80490</v>
      </c>
      <c r="B9827" t="s">
        <v>27303</v>
      </c>
      <c r="C9827">
        <v>0</v>
      </c>
      <c r="D9827">
        <f>IF(COUNTIF(Sheet3!$A$1:$A$349,"*"&amp;B9827&amp;"*")&gt;0,1,0)</f>
        <v>0</v>
      </c>
      <c r="E9827">
        <f>IF(COUNTIF(Sheet1!$C$1:$C$349,"*"&amp;K9827&amp;"*")&gt;0,1,0)</f>
        <v>1</v>
      </c>
      <c r="F9827">
        <f>IF(COUNTIF(Sheet1!$E$1:$E$349,"*"&amp;G9827&amp;"*")&gt;0,1,0)</f>
        <v>0</v>
      </c>
      <c r="G9827" t="s">
        <v>38756</v>
      </c>
      <c r="H9827" t="str">
        <f t="shared" si="153"/>
        <v>Ratez Gorj</v>
      </c>
      <c r="I9827">
        <v>18</v>
      </c>
      <c r="J9827">
        <v>181</v>
      </c>
      <c r="K9827" t="s">
        <v>11026</v>
      </c>
      <c r="L9827" t="s">
        <v>11027</v>
      </c>
      <c r="M9827">
        <v>4</v>
      </c>
      <c r="N9827">
        <v>840</v>
      </c>
      <c r="O9827" t="s">
        <v>10021</v>
      </c>
      <c r="P9827" t="s">
        <v>263</v>
      </c>
      <c r="Q9827" t="s">
        <v>26</v>
      </c>
      <c r="R9827">
        <v>23</v>
      </c>
      <c r="S9827">
        <v>3</v>
      </c>
      <c r="T9827">
        <v>217257</v>
      </c>
      <c r="U9827" t="s">
        <v>11359</v>
      </c>
      <c r="V9827">
        <v>80427</v>
      </c>
      <c r="W9827" t="s">
        <v>11350</v>
      </c>
      <c r="Y9827">
        <v>0</v>
      </c>
    </row>
    <row r="9828" spans="1:25" x14ac:dyDescent="0.2">
      <c r="A9828">
        <v>140663</v>
      </c>
      <c r="B9828" t="s">
        <v>18513</v>
      </c>
      <c r="C9828">
        <v>0</v>
      </c>
      <c r="D9828">
        <f>IF(COUNTIF(Sheet3!$A$1:$A$349,"*"&amp;B9828&amp;"*")&gt;0,1,0)</f>
        <v>0</v>
      </c>
      <c r="E9828">
        <f>IF(COUNTIF(Sheet1!$C$1:$C$349,"*"&amp;K9828&amp;"*")&gt;0,1,0)</f>
        <v>1</v>
      </c>
      <c r="F9828">
        <f>IF(COUNTIF(Sheet1!$E$1:$E$349,"*"&amp;G9828&amp;"*")&gt;0,1,0)</f>
        <v>0</v>
      </c>
      <c r="G9828" t="s">
        <v>38757</v>
      </c>
      <c r="H9828" t="str">
        <f t="shared" si="153"/>
        <v>Ratin Salaj</v>
      </c>
      <c r="I9828">
        <v>31</v>
      </c>
      <c r="J9828">
        <v>314</v>
      </c>
      <c r="K9828" t="s">
        <v>29098</v>
      </c>
      <c r="L9828" t="s">
        <v>18391</v>
      </c>
      <c r="M9828">
        <v>6</v>
      </c>
      <c r="N9828">
        <v>868</v>
      </c>
      <c r="O9828" t="s">
        <v>4205</v>
      </c>
      <c r="P9828" t="s">
        <v>2467</v>
      </c>
      <c r="Q9828" t="s">
        <v>26</v>
      </c>
      <c r="R9828">
        <v>23</v>
      </c>
      <c r="S9828">
        <v>3</v>
      </c>
      <c r="T9828">
        <v>457088</v>
      </c>
      <c r="U9828" t="s">
        <v>18514</v>
      </c>
      <c r="V9828">
        <v>140627</v>
      </c>
      <c r="W9828" t="s">
        <v>9225</v>
      </c>
      <c r="Y9828">
        <v>0</v>
      </c>
    </row>
    <row r="9829" spans="1:25" x14ac:dyDescent="0.2">
      <c r="A9829">
        <v>3280</v>
      </c>
      <c r="B9829" t="s">
        <v>27304</v>
      </c>
      <c r="C9829">
        <v>0</v>
      </c>
      <c r="D9829">
        <f>IF(COUNTIF(Sheet3!$A$1:$A$349,"*"&amp;B9829&amp;"*")&gt;0,1,0)</f>
        <v>0</v>
      </c>
      <c r="E9829">
        <f>IF(COUNTIF(Sheet1!$C$1:$C$349,"*"&amp;K9829&amp;"*")&gt;0,1,0)</f>
        <v>1</v>
      </c>
      <c r="F9829">
        <f>IF(COUNTIF(Sheet1!$E$1:$E$349,"*"&amp;G9829&amp;"*")&gt;0,1,0)</f>
        <v>0</v>
      </c>
      <c r="G9829" t="s">
        <v>38758</v>
      </c>
      <c r="H9829" t="str">
        <f t="shared" si="153"/>
        <v>Ratitis Alba</v>
      </c>
      <c r="I9829">
        <v>1</v>
      </c>
      <c r="J9829">
        <v>10</v>
      </c>
      <c r="K9829" t="s">
        <v>19</v>
      </c>
      <c r="L9829" t="s">
        <v>20</v>
      </c>
      <c r="M9829">
        <v>7</v>
      </c>
      <c r="N9829">
        <v>877</v>
      </c>
      <c r="O9829" t="s">
        <v>21</v>
      </c>
      <c r="P9829" t="s">
        <v>484</v>
      </c>
      <c r="Q9829" t="s">
        <v>26</v>
      </c>
      <c r="R9829">
        <v>23</v>
      </c>
      <c r="S9829">
        <v>3</v>
      </c>
      <c r="T9829">
        <v>517144</v>
      </c>
      <c r="U9829" t="s">
        <v>485</v>
      </c>
      <c r="V9829">
        <v>3039</v>
      </c>
      <c r="W9829" t="s">
        <v>436</v>
      </c>
      <c r="Y9829">
        <v>0</v>
      </c>
    </row>
    <row r="9830" spans="1:25" x14ac:dyDescent="0.2">
      <c r="A9830">
        <v>136688</v>
      </c>
      <c r="B9830" t="s">
        <v>25335</v>
      </c>
      <c r="C9830">
        <v>0</v>
      </c>
      <c r="D9830">
        <f>IF(COUNTIF(Sheet3!$A$1:$A$349,"*"&amp;B9830&amp;"*")&gt;0,1,0)</f>
        <v>0</v>
      </c>
      <c r="E9830">
        <f>IF(COUNTIF(Sheet1!$C$1:$C$349,"*"&amp;K9830&amp;"*")&gt;0,1,0)</f>
        <v>1</v>
      </c>
      <c r="F9830">
        <f>IF(COUNTIF(Sheet1!$E$1:$E$349,"*"&amp;G9830&amp;"*")&gt;0,1,0)</f>
        <v>0</v>
      </c>
      <c r="G9830" t="s">
        <v>38759</v>
      </c>
      <c r="H9830" t="str">
        <f t="shared" si="153"/>
        <v>Ratiu Satu Mare</v>
      </c>
      <c r="I9830">
        <v>30</v>
      </c>
      <c r="J9830">
        <v>305</v>
      </c>
      <c r="K9830" t="s">
        <v>1941</v>
      </c>
      <c r="L9830" t="s">
        <v>18012</v>
      </c>
      <c r="M9830">
        <v>6</v>
      </c>
      <c r="N9830">
        <v>868</v>
      </c>
      <c r="O9830" t="s">
        <v>4205</v>
      </c>
      <c r="P9830" t="s">
        <v>1096</v>
      </c>
      <c r="Q9830" t="s">
        <v>26</v>
      </c>
      <c r="R9830">
        <v>19</v>
      </c>
      <c r="S9830">
        <v>1</v>
      </c>
      <c r="T9830">
        <v>445303</v>
      </c>
      <c r="U9830" t="s">
        <v>18039</v>
      </c>
      <c r="V9830">
        <v>136642</v>
      </c>
      <c r="W9830" t="s">
        <v>18032</v>
      </c>
      <c r="Y9830">
        <v>0</v>
      </c>
    </row>
    <row r="9831" spans="1:25" x14ac:dyDescent="0.2">
      <c r="A9831">
        <v>66517</v>
      </c>
      <c r="B9831" t="s">
        <v>27305</v>
      </c>
      <c r="C9831">
        <v>0</v>
      </c>
      <c r="D9831">
        <f>IF(COUNTIF(Sheet3!$A$1:$A$349,"*"&amp;B9831&amp;"*")&gt;0,1,0)</f>
        <v>0</v>
      </c>
      <c r="E9831">
        <f>IF(COUNTIF(Sheet1!$C$1:$C$349,"*"&amp;K9831&amp;"*")&gt;0,1,0)</f>
        <v>1</v>
      </c>
      <c r="F9831">
        <f>IF(COUNTIF(Sheet1!$E$1:$E$349,"*"&amp;G9831&amp;"*")&gt;0,1,0)</f>
        <v>0</v>
      </c>
      <c r="G9831" t="s">
        <v>38760</v>
      </c>
      <c r="H9831" t="str">
        <f t="shared" si="153"/>
        <v>Ratoaia Dambovita</v>
      </c>
      <c r="I9831">
        <v>15</v>
      </c>
      <c r="J9831">
        <v>154</v>
      </c>
      <c r="K9831" t="s">
        <v>29101</v>
      </c>
      <c r="L9831" t="s">
        <v>9417</v>
      </c>
      <c r="M9831">
        <v>3</v>
      </c>
      <c r="N9831">
        <v>831</v>
      </c>
      <c r="O9831" t="s">
        <v>2107</v>
      </c>
      <c r="P9831" t="s">
        <v>4432</v>
      </c>
      <c r="Q9831" t="s">
        <v>26</v>
      </c>
      <c r="R9831">
        <v>23</v>
      </c>
      <c r="S9831">
        <v>3</v>
      </c>
      <c r="T9831">
        <v>137073</v>
      </c>
      <c r="U9831" t="s">
        <v>9588</v>
      </c>
      <c r="V9831">
        <v>66474</v>
      </c>
      <c r="W9831" t="s">
        <v>9583</v>
      </c>
      <c r="Y9831">
        <v>0</v>
      </c>
    </row>
    <row r="9832" spans="1:25" x14ac:dyDescent="0.2">
      <c r="A9832">
        <v>19953</v>
      </c>
      <c r="B9832" t="s">
        <v>27306</v>
      </c>
      <c r="C9832">
        <v>0</v>
      </c>
      <c r="D9832">
        <f>IF(COUNTIF(Sheet3!$A$1:$A$349,"*"&amp;B9832&amp;"*")&gt;0,1,0)</f>
        <v>0</v>
      </c>
      <c r="E9832">
        <f>IF(COUNTIF(Sheet1!$C$1:$C$349,"*"&amp;K9832&amp;"*")&gt;0,1,0)</f>
        <v>1</v>
      </c>
      <c r="F9832">
        <f>IF(COUNTIF(Sheet1!$E$1:$E$349,"*"&amp;G9832&amp;"*")&gt;0,1,0)</f>
        <v>0</v>
      </c>
      <c r="G9832" t="s">
        <v>38761</v>
      </c>
      <c r="H9832" t="str">
        <f t="shared" si="153"/>
        <v>Ratoi Arges</v>
      </c>
      <c r="I9832">
        <v>3</v>
      </c>
      <c r="J9832">
        <v>38</v>
      </c>
      <c r="K9832" t="s">
        <v>29095</v>
      </c>
      <c r="L9832" t="s">
        <v>2106</v>
      </c>
      <c r="M9832">
        <v>3</v>
      </c>
      <c r="N9832">
        <v>831</v>
      </c>
      <c r="O9832" t="s">
        <v>2107</v>
      </c>
      <c r="P9832" t="s">
        <v>526</v>
      </c>
      <c r="Q9832" t="s">
        <v>26</v>
      </c>
      <c r="R9832">
        <v>23</v>
      </c>
      <c r="S9832">
        <v>3</v>
      </c>
      <c r="T9832">
        <v>117833</v>
      </c>
      <c r="U9832" t="s">
        <v>3230</v>
      </c>
      <c r="V9832">
        <v>19793</v>
      </c>
      <c r="W9832" t="s">
        <v>3203</v>
      </c>
      <c r="Y9832">
        <v>0</v>
      </c>
    </row>
    <row r="9833" spans="1:25" x14ac:dyDescent="0.2">
      <c r="A9833">
        <v>142998</v>
      </c>
      <c r="B9833" t="s">
        <v>18802</v>
      </c>
      <c r="C9833">
        <v>0</v>
      </c>
      <c r="D9833">
        <f>IF(COUNTIF(Sheet3!$A$1:$A$349,"*"&amp;B9833&amp;"*")&gt;0,1,0)</f>
        <v>0</v>
      </c>
      <c r="E9833">
        <f>IF(COUNTIF(Sheet1!$C$1:$C$349,"*"&amp;K9833&amp;"*")&gt;0,1,0)</f>
        <v>1</v>
      </c>
      <c r="F9833">
        <f>IF(COUNTIF(Sheet1!$E$1:$E$349,"*"&amp;G9833&amp;"*")&gt;0,1,0)</f>
        <v>0</v>
      </c>
      <c r="G9833" t="s">
        <v>38762</v>
      </c>
      <c r="H9833" t="str">
        <f t="shared" si="153"/>
        <v>Ratovei Salaj</v>
      </c>
      <c r="I9833">
        <v>31</v>
      </c>
      <c r="J9833">
        <v>314</v>
      </c>
      <c r="K9833" t="s">
        <v>29098</v>
      </c>
      <c r="L9833" t="s">
        <v>18391</v>
      </c>
      <c r="M9833">
        <v>6</v>
      </c>
      <c r="N9833">
        <v>868</v>
      </c>
      <c r="O9833" t="s">
        <v>4205</v>
      </c>
      <c r="P9833" t="s">
        <v>407</v>
      </c>
      <c r="Q9833" t="s">
        <v>26</v>
      </c>
      <c r="R9833">
        <v>23</v>
      </c>
      <c r="S9833">
        <v>3</v>
      </c>
      <c r="T9833">
        <v>457348</v>
      </c>
      <c r="U9833" t="s">
        <v>18803</v>
      </c>
      <c r="V9833">
        <v>142952</v>
      </c>
      <c r="W9833" t="s">
        <v>18797</v>
      </c>
      <c r="Y9833">
        <v>0</v>
      </c>
    </row>
    <row r="9834" spans="1:25" x14ac:dyDescent="0.2">
      <c r="A9834">
        <v>66296</v>
      </c>
      <c r="B9834" t="s">
        <v>25598</v>
      </c>
      <c r="C9834">
        <v>0</v>
      </c>
      <c r="D9834">
        <f>IF(COUNTIF(Sheet3!$A$1:$A$349,"*"&amp;B9834&amp;"*")&gt;0,1,0)</f>
        <v>0</v>
      </c>
      <c r="E9834">
        <f>IF(COUNTIF(Sheet1!$C$1:$C$349,"*"&amp;K9834&amp;"*")&gt;0,1,0)</f>
        <v>1</v>
      </c>
      <c r="F9834">
        <f>IF(COUNTIF(Sheet1!$E$1:$E$349,"*"&amp;G9834&amp;"*")&gt;0,1,0)</f>
        <v>0</v>
      </c>
      <c r="G9834" t="s">
        <v>38763</v>
      </c>
      <c r="H9834" t="str">
        <f t="shared" si="153"/>
        <v>Rau Alb de Jos Dambovita</v>
      </c>
      <c r="I9834">
        <v>15</v>
      </c>
      <c r="J9834">
        <v>154</v>
      </c>
      <c r="K9834" t="s">
        <v>29101</v>
      </c>
      <c r="L9834" t="s">
        <v>9417</v>
      </c>
      <c r="M9834">
        <v>3</v>
      </c>
      <c r="N9834">
        <v>831</v>
      </c>
      <c r="O9834" t="s">
        <v>2107</v>
      </c>
      <c r="P9834" t="s">
        <v>6837</v>
      </c>
      <c r="Q9834" t="s">
        <v>26</v>
      </c>
      <c r="R9834">
        <v>22</v>
      </c>
      <c r="S9834">
        <v>3</v>
      </c>
      <c r="T9834">
        <v>137027</v>
      </c>
      <c r="U9834" t="s">
        <v>9558</v>
      </c>
      <c r="V9834">
        <v>179917</v>
      </c>
      <c r="W9834" t="s">
        <v>9559</v>
      </c>
      <c r="Y9834">
        <v>0</v>
      </c>
    </row>
    <row r="9835" spans="1:25" x14ac:dyDescent="0.2">
      <c r="A9835">
        <v>66303</v>
      </c>
      <c r="B9835" t="s">
        <v>25599</v>
      </c>
      <c r="C9835">
        <v>0</v>
      </c>
      <c r="D9835">
        <f>IF(COUNTIF(Sheet3!$A$1:$A$349,"*"&amp;B9835&amp;"*")&gt;0,1,0)</f>
        <v>0</v>
      </c>
      <c r="E9835">
        <f>IF(COUNTIF(Sheet1!$C$1:$C$349,"*"&amp;K9835&amp;"*")&gt;0,1,0)</f>
        <v>1</v>
      </c>
      <c r="F9835">
        <f>IF(COUNTIF(Sheet1!$E$1:$E$349,"*"&amp;G9835&amp;"*")&gt;0,1,0)</f>
        <v>0</v>
      </c>
      <c r="G9835" t="s">
        <v>38764</v>
      </c>
      <c r="H9835" t="str">
        <f t="shared" si="153"/>
        <v>Rau Alb de Sus Dambovita</v>
      </c>
      <c r="I9835">
        <v>15</v>
      </c>
      <c r="J9835">
        <v>154</v>
      </c>
      <c r="K9835" t="s">
        <v>29101</v>
      </c>
      <c r="L9835" t="s">
        <v>9417</v>
      </c>
      <c r="M9835">
        <v>3</v>
      </c>
      <c r="N9835">
        <v>831</v>
      </c>
      <c r="O9835" t="s">
        <v>2107</v>
      </c>
      <c r="P9835" t="s">
        <v>4356</v>
      </c>
      <c r="Q9835" t="s">
        <v>26</v>
      </c>
      <c r="R9835">
        <v>23</v>
      </c>
      <c r="S9835">
        <v>3</v>
      </c>
      <c r="T9835">
        <v>137028</v>
      </c>
      <c r="U9835" t="s">
        <v>9560</v>
      </c>
      <c r="V9835">
        <v>179917</v>
      </c>
      <c r="W9835" t="s">
        <v>9559</v>
      </c>
      <c r="Y9835">
        <v>0</v>
      </c>
    </row>
    <row r="9836" spans="1:25" x14ac:dyDescent="0.2">
      <c r="A9836">
        <v>90887</v>
      </c>
      <c r="B9836" t="s">
        <v>25600</v>
      </c>
      <c r="C9836">
        <v>0</v>
      </c>
      <c r="D9836">
        <f>IF(COUNTIF(Sheet3!$A$1:$A$349,"*"&amp;B9836&amp;"*")&gt;0,1,0)</f>
        <v>0</v>
      </c>
      <c r="E9836">
        <f>IF(COUNTIF(Sheet1!$C$1:$C$349,"*"&amp;K9836&amp;"*")&gt;0,1,0)</f>
        <v>1</v>
      </c>
      <c r="F9836">
        <f>IF(COUNTIF(Sheet1!$E$1:$E$349,"*"&amp;G9836&amp;"*")&gt;0,1,0)</f>
        <v>0</v>
      </c>
      <c r="G9836" t="s">
        <v>38765</v>
      </c>
      <c r="H9836" t="str">
        <f t="shared" si="153"/>
        <v>Rau de Mori Hunedoara</v>
      </c>
      <c r="I9836">
        <v>20</v>
      </c>
      <c r="J9836">
        <v>207</v>
      </c>
      <c r="K9836" t="s">
        <v>12097</v>
      </c>
      <c r="L9836" t="s">
        <v>12098</v>
      </c>
      <c r="M9836">
        <v>5</v>
      </c>
      <c r="N9836">
        <v>859</v>
      </c>
      <c r="O9836" t="s">
        <v>1467</v>
      </c>
      <c r="P9836" t="s">
        <v>12609</v>
      </c>
      <c r="Q9836" t="s">
        <v>38</v>
      </c>
      <c r="R9836">
        <v>22</v>
      </c>
      <c r="S9836">
        <v>3</v>
      </c>
      <c r="T9836">
        <v>337380</v>
      </c>
      <c r="U9836" t="s">
        <v>12610</v>
      </c>
      <c r="V9836">
        <v>90878</v>
      </c>
      <c r="W9836" t="s">
        <v>12608</v>
      </c>
      <c r="Y9836">
        <v>0</v>
      </c>
    </row>
    <row r="9837" spans="1:25" x14ac:dyDescent="0.2">
      <c r="A9837">
        <v>123923</v>
      </c>
      <c r="B9837" t="s">
        <v>22989</v>
      </c>
      <c r="C9837">
        <v>1</v>
      </c>
      <c r="D9837">
        <f>IF(COUNTIF(Sheet3!$A$1:$A$349,"*"&amp;B9837&amp;"*")&gt;0,1,0)</f>
        <v>1</v>
      </c>
      <c r="E9837">
        <f>IF(COUNTIF(Sheet1!$C$1:$C$349,"*"&amp;K9837&amp;"*")&gt;0,1,0)</f>
        <v>1</v>
      </c>
      <c r="F9837">
        <f>IF(COUNTIF(Sheet1!$E$1:$E$349,"*"&amp;G9837&amp;"*")&gt;0,1,0)</f>
        <v>1</v>
      </c>
      <c r="G9837" t="s">
        <v>29352</v>
      </c>
      <c r="H9837" t="str">
        <f t="shared" si="153"/>
        <v>Raucesti Neamt</v>
      </c>
      <c r="I9837">
        <v>27</v>
      </c>
      <c r="J9837">
        <v>270</v>
      </c>
      <c r="K9837" t="s">
        <v>29102</v>
      </c>
      <c r="L9837" t="s">
        <v>16158</v>
      </c>
      <c r="M9837">
        <v>1</v>
      </c>
      <c r="N9837">
        <v>813</v>
      </c>
      <c r="O9837" t="s">
        <v>3243</v>
      </c>
      <c r="P9837" t="s">
        <v>16547</v>
      </c>
      <c r="Q9837" t="s">
        <v>38</v>
      </c>
      <c r="R9837">
        <v>22</v>
      </c>
      <c r="S9837">
        <v>3</v>
      </c>
      <c r="T9837">
        <v>617369</v>
      </c>
      <c r="U9837" t="s">
        <v>16548</v>
      </c>
      <c r="V9837">
        <v>123914</v>
      </c>
      <c r="W9837" t="s">
        <v>16546</v>
      </c>
      <c r="Y9837">
        <v>1</v>
      </c>
    </row>
    <row r="9838" spans="1:25" x14ac:dyDescent="0.2">
      <c r="A9838">
        <v>38688</v>
      </c>
      <c r="B9838" t="s">
        <v>27307</v>
      </c>
      <c r="C9838">
        <v>0</v>
      </c>
      <c r="D9838">
        <f>IF(COUNTIF(Sheet3!$A$1:$A$349,"*"&amp;B9838&amp;"*")&gt;0,1,0)</f>
        <v>0</v>
      </c>
      <c r="E9838">
        <f>IF(COUNTIF(Sheet1!$C$1:$C$349,"*"&amp;K9838&amp;"*")&gt;0,1,0)</f>
        <v>1</v>
      </c>
      <c r="F9838">
        <f>IF(COUNTIF(Sheet1!$E$1:$E$349,"*"&amp;G9838&amp;"*")&gt;0,1,0)</f>
        <v>0</v>
      </c>
      <c r="G9838" t="s">
        <v>38766</v>
      </c>
      <c r="H9838" t="str">
        <f t="shared" si="153"/>
        <v>Rauseni Botosani</v>
      </c>
      <c r="I9838">
        <v>7</v>
      </c>
      <c r="J9838">
        <v>74</v>
      </c>
      <c r="K9838" t="s">
        <v>22901</v>
      </c>
      <c r="L9838" t="s">
        <v>5526</v>
      </c>
      <c r="M9838">
        <v>1</v>
      </c>
      <c r="N9838">
        <v>813</v>
      </c>
      <c r="O9838" t="s">
        <v>3243</v>
      </c>
      <c r="P9838" t="s">
        <v>2885</v>
      </c>
      <c r="Q9838" t="s">
        <v>38</v>
      </c>
      <c r="R9838">
        <v>22</v>
      </c>
      <c r="S9838">
        <v>3</v>
      </c>
      <c r="T9838">
        <v>717320</v>
      </c>
      <c r="U9838" t="s">
        <v>5962</v>
      </c>
      <c r="V9838">
        <v>38679</v>
      </c>
      <c r="W9838" t="s">
        <v>5961</v>
      </c>
      <c r="Y9838">
        <v>0</v>
      </c>
    </row>
    <row r="9839" spans="1:25" x14ac:dyDescent="0.2">
      <c r="A9839">
        <v>41444</v>
      </c>
      <c r="B9839" t="s">
        <v>25601</v>
      </c>
      <c r="C9839">
        <v>0</v>
      </c>
      <c r="D9839">
        <f>IF(COUNTIF(Sheet3!$A$1:$A$349,"*"&amp;B9839&amp;"*")&gt;0,1,0)</f>
        <v>0</v>
      </c>
      <c r="E9839">
        <f>IF(COUNTIF(Sheet1!$C$1:$C$349,"*"&amp;K9839&amp;"*")&gt;0,1,0)</f>
        <v>1</v>
      </c>
      <c r="F9839">
        <f>IF(COUNTIF(Sheet1!$E$1:$E$349,"*"&amp;G9839&amp;"*")&gt;0,1,0)</f>
        <v>0</v>
      </c>
      <c r="G9839" t="s">
        <v>38767</v>
      </c>
      <c r="H9839" t="str">
        <f t="shared" si="153"/>
        <v>Rausor Brasov</v>
      </c>
      <c r="I9839">
        <v>8</v>
      </c>
      <c r="J9839">
        <v>83</v>
      </c>
      <c r="K9839" t="s">
        <v>22903</v>
      </c>
      <c r="L9839" t="s">
        <v>6155</v>
      </c>
      <c r="M9839">
        <v>7</v>
      </c>
      <c r="N9839">
        <v>877</v>
      </c>
      <c r="O9839" t="s">
        <v>21</v>
      </c>
      <c r="P9839" t="s">
        <v>6319</v>
      </c>
      <c r="Q9839" t="s">
        <v>26</v>
      </c>
      <c r="R9839">
        <v>23</v>
      </c>
      <c r="S9839">
        <v>3</v>
      </c>
      <c r="T9839">
        <v>507127</v>
      </c>
      <c r="U9839" t="s">
        <v>6320</v>
      </c>
      <c r="V9839">
        <v>41417</v>
      </c>
      <c r="W9839" t="s">
        <v>6314</v>
      </c>
      <c r="Y9839">
        <v>0</v>
      </c>
    </row>
    <row r="9840" spans="1:25" x14ac:dyDescent="0.2">
      <c r="A9840">
        <v>151326</v>
      </c>
      <c r="B9840" t="s">
        <v>27308</v>
      </c>
      <c r="C9840">
        <v>0</v>
      </c>
      <c r="D9840">
        <f>IF(COUNTIF(Sheet3!$A$1:$A$349,"*"&amp;B9840&amp;"*")&gt;0,1,0)</f>
        <v>0</v>
      </c>
      <c r="E9840">
        <f>IF(COUNTIF(Sheet1!$C$1:$C$349,"*"&amp;K9840&amp;"*")&gt;0,1,0)</f>
        <v>1</v>
      </c>
      <c r="F9840">
        <f>IF(COUNTIF(Sheet1!$E$1:$E$349,"*"&amp;G9840&amp;"*")&gt;0,1,0)</f>
        <v>0</v>
      </c>
      <c r="G9840" t="s">
        <v>38768</v>
      </c>
      <c r="H9840" t="str">
        <f t="shared" si="153"/>
        <v>Rauteni Suceava</v>
      </c>
      <c r="I9840">
        <v>33</v>
      </c>
      <c r="J9840">
        <v>332</v>
      </c>
      <c r="K9840" t="s">
        <v>19139</v>
      </c>
      <c r="L9840" t="s">
        <v>19140</v>
      </c>
      <c r="M9840">
        <v>1</v>
      </c>
      <c r="N9840">
        <v>813</v>
      </c>
      <c r="O9840" t="s">
        <v>3243</v>
      </c>
      <c r="P9840" t="s">
        <v>147</v>
      </c>
      <c r="Q9840" t="s">
        <v>26</v>
      </c>
      <c r="R9840">
        <v>23</v>
      </c>
      <c r="S9840">
        <v>3</v>
      </c>
      <c r="T9840">
        <v>727638</v>
      </c>
      <c r="U9840" t="s">
        <v>19774</v>
      </c>
      <c r="V9840">
        <v>151246</v>
      </c>
      <c r="W9840" t="s">
        <v>19763</v>
      </c>
      <c r="Y9840">
        <v>0</v>
      </c>
    </row>
    <row r="9841" spans="1:25" x14ac:dyDescent="0.2">
      <c r="A9841">
        <v>159197</v>
      </c>
      <c r="B9841" t="s">
        <v>27309</v>
      </c>
      <c r="C9841">
        <v>0</v>
      </c>
      <c r="D9841">
        <f>IF(COUNTIF(Sheet3!$A$1:$A$349,"*"&amp;B9841&amp;"*")&gt;0,1,0)</f>
        <v>0</v>
      </c>
      <c r="E9841">
        <f>IF(COUNTIF(Sheet1!$C$1:$C$349,"*"&amp;K9841&amp;"*")&gt;0,1,0)</f>
        <v>1</v>
      </c>
      <c r="F9841">
        <f>IF(COUNTIF(Sheet1!$E$1:$E$349,"*"&amp;G9841&amp;"*")&gt;0,1,0)</f>
        <v>0</v>
      </c>
      <c r="G9841" t="s">
        <v>38769</v>
      </c>
      <c r="H9841" t="str">
        <f t="shared" si="153"/>
        <v>Rauti Timis</v>
      </c>
      <c r="I9841">
        <v>35</v>
      </c>
      <c r="J9841">
        <v>350</v>
      </c>
      <c r="K9841" t="s">
        <v>29096</v>
      </c>
      <c r="L9841" t="s">
        <v>20163</v>
      </c>
      <c r="M9841">
        <v>5</v>
      </c>
      <c r="N9841">
        <v>859</v>
      </c>
      <c r="O9841" t="s">
        <v>1467</v>
      </c>
      <c r="P9841" t="s">
        <v>3782</v>
      </c>
      <c r="Q9841" t="s">
        <v>26</v>
      </c>
      <c r="R9841">
        <v>23</v>
      </c>
      <c r="S9841">
        <v>3</v>
      </c>
      <c r="T9841">
        <v>307449</v>
      </c>
      <c r="U9841" t="s">
        <v>20679</v>
      </c>
      <c r="V9841">
        <v>159142</v>
      </c>
      <c r="W9841" t="s">
        <v>20672</v>
      </c>
      <c r="Y9841">
        <v>0</v>
      </c>
    </row>
    <row r="9842" spans="1:25" x14ac:dyDescent="0.2">
      <c r="A9842">
        <v>145088</v>
      </c>
      <c r="B9842" t="s">
        <v>27310</v>
      </c>
      <c r="C9842">
        <v>0</v>
      </c>
      <c r="D9842">
        <f>IF(COUNTIF(Sheet3!$A$1:$A$349,"*"&amp;B9842&amp;"*")&gt;0,1,0)</f>
        <v>0</v>
      </c>
      <c r="E9842">
        <f>IF(COUNTIF(Sheet1!$C$1:$C$349,"*"&amp;K9842&amp;"*")&gt;0,1,0)</f>
        <v>1</v>
      </c>
      <c r="F9842">
        <f>IF(COUNTIF(Sheet1!$E$1:$E$349,"*"&amp;G9842&amp;"*")&gt;0,1,0)</f>
        <v>0</v>
      </c>
      <c r="G9842" t="s">
        <v>38770</v>
      </c>
      <c r="H9842" t="str">
        <f t="shared" si="153"/>
        <v>Ravasel Sibiu</v>
      </c>
      <c r="I9842">
        <v>32</v>
      </c>
      <c r="J9842">
        <v>323</v>
      </c>
      <c r="K9842" t="s">
        <v>18831</v>
      </c>
      <c r="L9842" t="s">
        <v>18832</v>
      </c>
      <c r="M9842">
        <v>7</v>
      </c>
      <c r="N9842">
        <v>877</v>
      </c>
      <c r="O9842" t="s">
        <v>21</v>
      </c>
      <c r="P9842" t="s">
        <v>138</v>
      </c>
      <c r="Q9842" t="s">
        <v>26</v>
      </c>
      <c r="R9842">
        <v>23</v>
      </c>
      <c r="S9842">
        <v>3</v>
      </c>
      <c r="T9842">
        <v>557158</v>
      </c>
      <c r="U9842" t="s">
        <v>19021</v>
      </c>
      <c r="V9842">
        <v>145042</v>
      </c>
      <c r="W9842" t="s">
        <v>5890</v>
      </c>
      <c r="Y9842">
        <v>0</v>
      </c>
    </row>
    <row r="9843" spans="1:25" x14ac:dyDescent="0.2">
      <c r="A9843">
        <v>54216</v>
      </c>
      <c r="B9843" t="s">
        <v>8020</v>
      </c>
      <c r="C9843">
        <v>0</v>
      </c>
      <c r="D9843">
        <f>IF(COUNTIF(Sheet3!$A$1:$A$349,"*"&amp;B9843&amp;"*")&gt;0,1,0)</f>
        <v>0</v>
      </c>
      <c r="E9843">
        <f>IF(COUNTIF(Sheet1!$C$1:$C$349,"*"&amp;K9843&amp;"*")&gt;0,1,0)</f>
        <v>1</v>
      </c>
      <c r="F9843">
        <f>IF(COUNTIF(Sheet1!$E$1:$E$349,"*"&amp;G9843&amp;"*")&gt;0,1,0)</f>
        <v>0</v>
      </c>
      <c r="G9843" t="s">
        <v>38771</v>
      </c>
      <c r="H9843" t="str">
        <f t="shared" si="153"/>
        <v>Ravensca Caras-Severin</v>
      </c>
      <c r="I9843">
        <v>11</v>
      </c>
      <c r="J9843">
        <v>118</v>
      </c>
      <c r="K9843" t="s">
        <v>29093</v>
      </c>
      <c r="L9843" t="s">
        <v>7542</v>
      </c>
      <c r="M9843">
        <v>5</v>
      </c>
      <c r="N9843">
        <v>859</v>
      </c>
      <c r="O9843" t="s">
        <v>1467</v>
      </c>
      <c r="P9843" t="s">
        <v>304</v>
      </c>
      <c r="Q9843" t="s">
        <v>26</v>
      </c>
      <c r="R9843">
        <v>23</v>
      </c>
      <c r="S9843">
        <v>3</v>
      </c>
      <c r="T9843">
        <v>327374</v>
      </c>
      <c r="U9843" t="s">
        <v>8021</v>
      </c>
      <c r="V9843">
        <v>54163</v>
      </c>
      <c r="W9843" t="s">
        <v>8014</v>
      </c>
      <c r="Y9843">
        <v>0</v>
      </c>
    </row>
    <row r="9844" spans="1:25" x14ac:dyDescent="0.2">
      <c r="A9844">
        <v>2531</v>
      </c>
      <c r="B9844" t="s">
        <v>24388</v>
      </c>
      <c r="C9844">
        <v>0</v>
      </c>
      <c r="D9844">
        <f>IF(COUNTIF(Sheet3!$A$1:$A$349,"*"&amp;B9844&amp;"*")&gt;0,1,0)</f>
        <v>0</v>
      </c>
      <c r="E9844">
        <f>IF(COUNTIF(Sheet1!$C$1:$C$349,"*"&amp;K9844&amp;"*")&gt;0,1,0)</f>
        <v>1</v>
      </c>
      <c r="F9844">
        <f>IF(COUNTIF(Sheet1!$E$1:$E$349,"*"&amp;G9844&amp;"*")&gt;0,1,0)</f>
        <v>0</v>
      </c>
      <c r="G9844" t="s">
        <v>38772</v>
      </c>
      <c r="H9844" t="str">
        <f t="shared" si="153"/>
        <v>Ravicesti Alba</v>
      </c>
      <c r="I9844">
        <v>1</v>
      </c>
      <c r="J9844">
        <v>10</v>
      </c>
      <c r="K9844" t="s">
        <v>19</v>
      </c>
      <c r="L9844" t="s">
        <v>20</v>
      </c>
      <c r="M9844">
        <v>7</v>
      </c>
      <c r="N9844">
        <v>877</v>
      </c>
      <c r="O9844" t="s">
        <v>21</v>
      </c>
      <c r="P9844" t="s">
        <v>340</v>
      </c>
      <c r="Q9844" t="s">
        <v>26</v>
      </c>
      <c r="R9844">
        <v>23</v>
      </c>
      <c r="S9844">
        <v>3</v>
      </c>
      <c r="T9844">
        <v>517057</v>
      </c>
      <c r="U9844" t="s">
        <v>341</v>
      </c>
      <c r="V9844">
        <v>2381</v>
      </c>
      <c r="W9844" t="s">
        <v>306</v>
      </c>
      <c r="Y9844">
        <v>0</v>
      </c>
    </row>
    <row r="9845" spans="1:25" x14ac:dyDescent="0.2">
      <c r="A9845">
        <v>95603</v>
      </c>
      <c r="B9845" t="s">
        <v>27311</v>
      </c>
      <c r="C9845">
        <v>0</v>
      </c>
      <c r="D9845">
        <f>IF(COUNTIF(Sheet3!$A$1:$A$349,"*"&amp;B9845&amp;"*")&gt;0,1,0)</f>
        <v>0</v>
      </c>
      <c r="E9845">
        <f>IF(COUNTIF(Sheet1!$C$1:$C$349,"*"&amp;K9845&amp;"*")&gt;0,1,0)</f>
        <v>1</v>
      </c>
      <c r="F9845">
        <f>IF(COUNTIF(Sheet1!$E$1:$E$349,"*"&amp;G9845&amp;"*")&gt;0,1,0)</f>
        <v>0</v>
      </c>
      <c r="G9845" t="s">
        <v>38773</v>
      </c>
      <c r="H9845" t="str">
        <f t="shared" si="153"/>
        <v>Razboieni Iasi</v>
      </c>
      <c r="I9845">
        <v>22</v>
      </c>
      <c r="J9845">
        <v>225</v>
      </c>
      <c r="K9845" t="s">
        <v>22952</v>
      </c>
      <c r="L9845" t="s">
        <v>13063</v>
      </c>
      <c r="M9845">
        <v>1</v>
      </c>
      <c r="N9845">
        <v>813</v>
      </c>
      <c r="O9845" t="s">
        <v>3243</v>
      </c>
      <c r="P9845" t="s">
        <v>1777</v>
      </c>
      <c r="Q9845" t="s">
        <v>26</v>
      </c>
      <c r="R9845">
        <v>23</v>
      </c>
      <c r="S9845">
        <v>3</v>
      </c>
      <c r="T9845">
        <v>705311</v>
      </c>
      <c r="U9845" t="s">
        <v>13137</v>
      </c>
      <c r="V9845">
        <v>95499</v>
      </c>
      <c r="W9845" t="s">
        <v>13126</v>
      </c>
      <c r="Y9845">
        <v>0</v>
      </c>
    </row>
    <row r="9846" spans="1:25" x14ac:dyDescent="0.2">
      <c r="A9846">
        <v>123996</v>
      </c>
      <c r="B9846" t="s">
        <v>27311</v>
      </c>
      <c r="C9846">
        <v>0</v>
      </c>
      <c r="D9846">
        <f>IF(COUNTIF(Sheet3!$A$1:$A$349,"*"&amp;B9846&amp;"*")&gt;0,1,0)</f>
        <v>0</v>
      </c>
      <c r="E9846">
        <f>IF(COUNTIF(Sheet1!$C$1:$C$349,"*"&amp;K9846&amp;"*")&gt;0,1,0)</f>
        <v>1</v>
      </c>
      <c r="F9846">
        <f>IF(COUNTIF(Sheet1!$E$1:$E$349,"*"&amp;G9846&amp;"*")&gt;0,1,0)</f>
        <v>0</v>
      </c>
      <c r="G9846" t="s">
        <v>38774</v>
      </c>
      <c r="H9846" t="str">
        <f t="shared" si="153"/>
        <v>Razboieni Neamt</v>
      </c>
      <c r="I9846">
        <v>27</v>
      </c>
      <c r="J9846">
        <v>270</v>
      </c>
      <c r="K9846" t="s">
        <v>29102</v>
      </c>
      <c r="L9846" t="s">
        <v>16158</v>
      </c>
      <c r="M9846">
        <v>1</v>
      </c>
      <c r="N9846">
        <v>813</v>
      </c>
      <c r="O9846" t="s">
        <v>3243</v>
      </c>
      <c r="P9846" t="s">
        <v>4825</v>
      </c>
      <c r="Q9846" t="s">
        <v>26</v>
      </c>
      <c r="R9846">
        <v>23</v>
      </c>
      <c r="S9846">
        <v>3</v>
      </c>
      <c r="T9846">
        <v>617375</v>
      </c>
      <c r="U9846" t="s">
        <v>16556</v>
      </c>
      <c r="V9846">
        <v>123969</v>
      </c>
      <c r="W9846" t="s">
        <v>13136</v>
      </c>
      <c r="Y9846">
        <v>0</v>
      </c>
    </row>
    <row r="9847" spans="1:25" x14ac:dyDescent="0.2">
      <c r="A9847">
        <v>160029</v>
      </c>
      <c r="B9847" t="s">
        <v>27311</v>
      </c>
      <c r="C9847">
        <v>0</v>
      </c>
      <c r="D9847">
        <f>IF(COUNTIF(Sheet3!$A$1:$A$349,"*"&amp;B9847&amp;"*")&gt;0,1,0)</f>
        <v>0</v>
      </c>
      <c r="E9847">
        <f>IF(COUNTIF(Sheet1!$C$1:$C$349,"*"&amp;K9847&amp;"*")&gt;0,1,0)</f>
        <v>1</v>
      </c>
      <c r="F9847">
        <f>IF(COUNTIF(Sheet1!$E$1:$E$349,"*"&amp;G9847&amp;"*")&gt;0,1,0)</f>
        <v>0</v>
      </c>
      <c r="G9847" t="s">
        <v>38775</v>
      </c>
      <c r="H9847" t="str">
        <f t="shared" si="153"/>
        <v>Razboieni Tulcea</v>
      </c>
      <c r="I9847">
        <v>36</v>
      </c>
      <c r="J9847">
        <v>369</v>
      </c>
      <c r="K9847" t="s">
        <v>20700</v>
      </c>
      <c r="L9847" t="s">
        <v>20701</v>
      </c>
      <c r="M9847">
        <v>2</v>
      </c>
      <c r="N9847">
        <v>822</v>
      </c>
      <c r="O9847" t="s">
        <v>6468</v>
      </c>
      <c r="P9847" t="s">
        <v>5125</v>
      </c>
      <c r="Q9847" t="s">
        <v>26</v>
      </c>
      <c r="R9847">
        <v>23</v>
      </c>
      <c r="S9847">
        <v>3</v>
      </c>
      <c r="T9847">
        <v>827031</v>
      </c>
      <c r="U9847" t="s">
        <v>20754</v>
      </c>
      <c r="V9847">
        <v>159963</v>
      </c>
      <c r="W9847" t="s">
        <v>20744</v>
      </c>
      <c r="Y9847">
        <v>0</v>
      </c>
    </row>
    <row r="9848" spans="1:25" x14ac:dyDescent="0.2">
      <c r="A9848">
        <v>1856</v>
      </c>
      <c r="B9848" t="s">
        <v>27312</v>
      </c>
      <c r="C9848">
        <v>0</v>
      </c>
      <c r="D9848">
        <f>IF(COUNTIF(Sheet3!$A$1:$A$349,"*"&amp;B9848&amp;"*")&gt;0,1,0)</f>
        <v>0</v>
      </c>
      <c r="E9848">
        <f>IF(COUNTIF(Sheet1!$C$1:$C$349,"*"&amp;K9848&amp;"*")&gt;0,1,0)</f>
        <v>1</v>
      </c>
      <c r="F9848">
        <f>IF(COUNTIF(Sheet1!$E$1:$E$349,"*"&amp;G9848&amp;"*")&gt;0,1,0)</f>
        <v>0</v>
      </c>
      <c r="G9848" t="s">
        <v>38776</v>
      </c>
      <c r="H9848" t="str">
        <f t="shared" si="153"/>
        <v>Razboieni-Cetate Alba</v>
      </c>
      <c r="I9848">
        <v>1</v>
      </c>
      <c r="J9848">
        <v>10</v>
      </c>
      <c r="K9848" t="s">
        <v>19</v>
      </c>
      <c r="L9848" t="s">
        <v>20</v>
      </c>
      <c r="M9848">
        <v>7</v>
      </c>
      <c r="N9848">
        <v>877</v>
      </c>
      <c r="O9848" t="s">
        <v>21</v>
      </c>
      <c r="P9848" t="s">
        <v>196</v>
      </c>
      <c r="Q9848" t="s">
        <v>26</v>
      </c>
      <c r="R9848">
        <v>19</v>
      </c>
      <c r="S9848">
        <v>1</v>
      </c>
      <c r="T9848">
        <v>515703</v>
      </c>
      <c r="U9848" t="s">
        <v>197</v>
      </c>
      <c r="V9848">
        <v>1794</v>
      </c>
      <c r="W9848" t="s">
        <v>183</v>
      </c>
      <c r="Y9848">
        <v>0</v>
      </c>
    </row>
    <row r="9849" spans="1:25" x14ac:dyDescent="0.2">
      <c r="A9849">
        <v>123978</v>
      </c>
      <c r="B9849" t="s">
        <v>27313</v>
      </c>
      <c r="C9849">
        <v>0</v>
      </c>
      <c r="D9849">
        <f>IF(COUNTIF(Sheet3!$A$1:$A$349,"*"&amp;B9849&amp;"*")&gt;0,1,0)</f>
        <v>0</v>
      </c>
      <c r="E9849">
        <f>IF(COUNTIF(Sheet1!$C$1:$C$349,"*"&amp;K9849&amp;"*")&gt;0,1,0)</f>
        <v>1</v>
      </c>
      <c r="F9849">
        <f>IF(COUNTIF(Sheet1!$E$1:$E$349,"*"&amp;G9849&amp;"*")&gt;0,1,0)</f>
        <v>0</v>
      </c>
      <c r="G9849" t="s">
        <v>38777</v>
      </c>
      <c r="H9849" t="str">
        <f t="shared" si="153"/>
        <v>Razboienii de Jos Neamt</v>
      </c>
      <c r="I9849">
        <v>27</v>
      </c>
      <c r="J9849">
        <v>270</v>
      </c>
      <c r="K9849" t="s">
        <v>29102</v>
      </c>
      <c r="L9849" t="s">
        <v>16158</v>
      </c>
      <c r="M9849">
        <v>1</v>
      </c>
      <c r="N9849">
        <v>813</v>
      </c>
      <c r="O9849" t="s">
        <v>3243</v>
      </c>
      <c r="P9849" t="s">
        <v>10821</v>
      </c>
      <c r="Q9849" t="s">
        <v>38</v>
      </c>
      <c r="R9849">
        <v>22</v>
      </c>
      <c r="S9849">
        <v>3</v>
      </c>
      <c r="T9849">
        <v>617377</v>
      </c>
      <c r="U9849" t="s">
        <v>16554</v>
      </c>
      <c r="V9849">
        <v>123969</v>
      </c>
      <c r="W9849" t="s">
        <v>13136</v>
      </c>
      <c r="Y9849">
        <v>0</v>
      </c>
    </row>
    <row r="9850" spans="1:25" x14ac:dyDescent="0.2">
      <c r="A9850">
        <v>56185</v>
      </c>
      <c r="B9850" t="s">
        <v>27314</v>
      </c>
      <c r="C9850">
        <v>0</v>
      </c>
      <c r="D9850">
        <f>IF(COUNTIF(Sheet3!$A$1:$A$349,"*"&amp;B9850&amp;"*")&gt;0,1,0)</f>
        <v>0</v>
      </c>
      <c r="E9850">
        <f>IF(COUNTIF(Sheet1!$C$1:$C$349,"*"&amp;K9850&amp;"*")&gt;0,1,0)</f>
        <v>1</v>
      </c>
      <c r="F9850">
        <f>IF(COUNTIF(Sheet1!$E$1:$E$349,"*"&amp;G9850&amp;"*")&gt;0,1,0)</f>
        <v>0</v>
      </c>
      <c r="G9850" t="s">
        <v>38778</v>
      </c>
      <c r="H9850" t="str">
        <f t="shared" si="153"/>
        <v>Razbuneni Cluj</v>
      </c>
      <c r="I9850">
        <v>12</v>
      </c>
      <c r="J9850">
        <v>127</v>
      </c>
      <c r="K9850" t="s">
        <v>8094</v>
      </c>
      <c r="L9850" t="s">
        <v>8095</v>
      </c>
      <c r="M9850">
        <v>6</v>
      </c>
      <c r="N9850">
        <v>868</v>
      </c>
      <c r="O9850" t="s">
        <v>4205</v>
      </c>
      <c r="P9850" t="s">
        <v>1799</v>
      </c>
      <c r="Q9850" t="s">
        <v>26</v>
      </c>
      <c r="R9850">
        <v>23</v>
      </c>
      <c r="S9850">
        <v>3</v>
      </c>
      <c r="T9850">
        <v>407094</v>
      </c>
      <c r="U9850" t="s">
        <v>8255</v>
      </c>
      <c r="V9850">
        <v>56096</v>
      </c>
      <c r="W9850" t="s">
        <v>8243</v>
      </c>
      <c r="Y9850">
        <v>0</v>
      </c>
    </row>
    <row r="9851" spans="1:25" x14ac:dyDescent="0.2">
      <c r="A9851">
        <v>22889</v>
      </c>
      <c r="B9851" t="s">
        <v>27315</v>
      </c>
      <c r="C9851">
        <v>0</v>
      </c>
      <c r="D9851">
        <f>IF(COUNTIF(Sheet3!$A$1:$A$349,"*"&amp;B9851&amp;"*")&gt;0,1,0)</f>
        <v>0</v>
      </c>
      <c r="E9851">
        <f>IF(COUNTIF(Sheet1!$C$1:$C$349,"*"&amp;K9851&amp;"*")&gt;0,1,0)</f>
        <v>1</v>
      </c>
      <c r="F9851">
        <f>IF(COUNTIF(Sheet1!$E$1:$E$349,"*"&amp;G9851&amp;"*")&gt;0,1,0)</f>
        <v>0</v>
      </c>
      <c r="G9851" t="s">
        <v>38779</v>
      </c>
      <c r="H9851" t="str">
        <f t="shared" si="153"/>
        <v>Razesu Bacau</v>
      </c>
      <c r="I9851">
        <v>4</v>
      </c>
      <c r="J9851">
        <v>47</v>
      </c>
      <c r="K9851" t="s">
        <v>22882</v>
      </c>
      <c r="L9851" t="s">
        <v>3242</v>
      </c>
      <c r="M9851">
        <v>1</v>
      </c>
      <c r="N9851">
        <v>813</v>
      </c>
      <c r="O9851" t="s">
        <v>3243</v>
      </c>
      <c r="P9851" t="s">
        <v>3666</v>
      </c>
      <c r="Q9851" t="s">
        <v>26</v>
      </c>
      <c r="R9851">
        <v>23</v>
      </c>
      <c r="S9851">
        <v>3</v>
      </c>
      <c r="T9851">
        <v>607219</v>
      </c>
      <c r="U9851" t="s">
        <v>3667</v>
      </c>
      <c r="V9851">
        <v>22834</v>
      </c>
      <c r="W9851" t="s">
        <v>3659</v>
      </c>
      <c r="Y9851">
        <v>0</v>
      </c>
    </row>
    <row r="9852" spans="1:25" x14ac:dyDescent="0.2">
      <c r="A9852">
        <v>57813</v>
      </c>
      <c r="B9852" t="s">
        <v>27316</v>
      </c>
      <c r="C9852">
        <v>0</v>
      </c>
      <c r="D9852">
        <f>IF(COUNTIF(Sheet3!$A$1:$A$349,"*"&amp;B9852&amp;"*")&gt;0,1,0)</f>
        <v>0</v>
      </c>
      <c r="E9852">
        <f>IF(COUNTIF(Sheet1!$C$1:$C$349,"*"&amp;K9852&amp;"*")&gt;0,1,0)</f>
        <v>1</v>
      </c>
      <c r="F9852">
        <f>IF(COUNTIF(Sheet1!$E$1:$E$349,"*"&amp;G9852&amp;"*")&gt;0,1,0)</f>
        <v>0</v>
      </c>
      <c r="G9852" t="s">
        <v>38780</v>
      </c>
      <c r="H9852" t="str">
        <f t="shared" si="153"/>
        <v>Razoare Cluj</v>
      </c>
      <c r="I9852">
        <v>12</v>
      </c>
      <c r="J9852">
        <v>127</v>
      </c>
      <c r="K9852" t="s">
        <v>8094</v>
      </c>
      <c r="L9852" t="s">
        <v>8095</v>
      </c>
      <c r="M9852">
        <v>6</v>
      </c>
      <c r="N9852">
        <v>868</v>
      </c>
      <c r="O9852" t="s">
        <v>4205</v>
      </c>
      <c r="P9852" t="s">
        <v>549</v>
      </c>
      <c r="Q9852" t="s">
        <v>26</v>
      </c>
      <c r="R9852">
        <v>23</v>
      </c>
      <c r="S9852">
        <v>3</v>
      </c>
      <c r="T9852">
        <v>407292</v>
      </c>
      <c r="U9852" t="s">
        <v>8463</v>
      </c>
      <c r="V9852">
        <v>57742</v>
      </c>
      <c r="W9852" t="s">
        <v>8455</v>
      </c>
      <c r="Y9852">
        <v>0</v>
      </c>
    </row>
    <row r="9853" spans="1:25" x14ac:dyDescent="0.2">
      <c r="A9853">
        <v>106924</v>
      </c>
      <c r="B9853" t="s">
        <v>27316</v>
      </c>
      <c r="C9853">
        <v>0</v>
      </c>
      <c r="D9853">
        <f>IF(COUNTIF(Sheet3!$A$1:$A$349,"*"&amp;B9853&amp;"*")&gt;0,1,0)</f>
        <v>0</v>
      </c>
      <c r="E9853">
        <f>IF(COUNTIF(Sheet1!$C$1:$C$349,"*"&amp;K9853&amp;"*")&gt;0,1,0)</f>
        <v>1</v>
      </c>
      <c r="F9853">
        <f>IF(COUNTIF(Sheet1!$E$1:$E$349,"*"&amp;G9853&amp;"*")&gt;0,1,0)</f>
        <v>0</v>
      </c>
      <c r="G9853" t="s">
        <v>38781</v>
      </c>
      <c r="H9853" t="str">
        <f t="shared" si="153"/>
        <v>Razoare Maramures</v>
      </c>
      <c r="I9853">
        <v>24</v>
      </c>
      <c r="J9853">
        <v>243</v>
      </c>
      <c r="K9853" t="s">
        <v>29097</v>
      </c>
      <c r="L9853" t="s">
        <v>14446</v>
      </c>
      <c r="M9853">
        <v>6</v>
      </c>
      <c r="N9853">
        <v>868</v>
      </c>
      <c r="O9853" t="s">
        <v>4205</v>
      </c>
      <c r="P9853" t="s">
        <v>5143</v>
      </c>
      <c r="Q9853" t="s">
        <v>26</v>
      </c>
      <c r="R9853">
        <v>19</v>
      </c>
      <c r="S9853">
        <v>1</v>
      </c>
      <c r="T9853">
        <v>435610</v>
      </c>
      <c r="U9853" t="s">
        <v>14524</v>
      </c>
      <c r="V9853">
        <v>106817</v>
      </c>
      <c r="W9853" t="s">
        <v>14508</v>
      </c>
      <c r="Y9853">
        <v>0</v>
      </c>
    </row>
    <row r="9854" spans="1:25" x14ac:dyDescent="0.2">
      <c r="A9854">
        <v>118432</v>
      </c>
      <c r="B9854" t="s">
        <v>27316</v>
      </c>
      <c r="C9854">
        <v>0</v>
      </c>
      <c r="D9854">
        <f>IF(COUNTIF(Sheet3!$A$1:$A$349,"*"&amp;B9854&amp;"*")&gt;0,1,0)</f>
        <v>0</v>
      </c>
      <c r="E9854">
        <f>IF(COUNTIF(Sheet1!$C$1:$C$349,"*"&amp;K9854&amp;"*")&gt;0,1,0)</f>
        <v>1</v>
      </c>
      <c r="F9854">
        <f>IF(COUNTIF(Sheet1!$E$1:$E$349,"*"&amp;G9854&amp;"*")&gt;0,1,0)</f>
        <v>0</v>
      </c>
      <c r="G9854" t="s">
        <v>38782</v>
      </c>
      <c r="H9854" t="str">
        <f t="shared" si="153"/>
        <v>Razoare Mures</v>
      </c>
      <c r="I9854">
        <v>26</v>
      </c>
      <c r="J9854">
        <v>261</v>
      </c>
      <c r="K9854" t="s">
        <v>29094</v>
      </c>
      <c r="L9854" t="s">
        <v>15377</v>
      </c>
      <c r="M9854">
        <v>7</v>
      </c>
      <c r="N9854">
        <v>877</v>
      </c>
      <c r="O9854" t="s">
        <v>21</v>
      </c>
      <c r="P9854" t="s">
        <v>5312</v>
      </c>
      <c r="Q9854" t="s">
        <v>26</v>
      </c>
      <c r="R9854">
        <v>23</v>
      </c>
      <c r="S9854">
        <v>3</v>
      </c>
      <c r="T9854">
        <v>547426</v>
      </c>
      <c r="U9854" t="s">
        <v>15904</v>
      </c>
      <c r="V9854">
        <v>118370</v>
      </c>
      <c r="W9854" t="s">
        <v>15897</v>
      </c>
      <c r="Y9854">
        <v>0</v>
      </c>
    </row>
    <row r="9855" spans="1:25" x14ac:dyDescent="0.2">
      <c r="A9855">
        <v>62501</v>
      </c>
      <c r="B9855" t="s">
        <v>27317</v>
      </c>
      <c r="C9855">
        <v>0</v>
      </c>
      <c r="D9855">
        <f>IF(COUNTIF(Sheet3!$A$1:$A$349,"*"&amp;B9855&amp;"*")&gt;0,1,0)</f>
        <v>0</v>
      </c>
      <c r="E9855">
        <f>IF(COUNTIF(Sheet1!$C$1:$C$349,"*"&amp;K9855&amp;"*")&gt;0,1,0)</f>
        <v>1</v>
      </c>
      <c r="F9855">
        <f>IF(COUNTIF(Sheet1!$E$1:$E$349,"*"&amp;G9855&amp;"*")&gt;0,1,0)</f>
        <v>0</v>
      </c>
      <c r="G9855" t="s">
        <v>38783</v>
      </c>
      <c r="H9855" t="str">
        <f t="shared" si="153"/>
        <v>Razoarele Constanta</v>
      </c>
      <c r="I9855">
        <v>13</v>
      </c>
      <c r="J9855">
        <v>136</v>
      </c>
      <c r="K9855" t="s">
        <v>22924</v>
      </c>
      <c r="L9855" t="s">
        <v>8778</v>
      </c>
      <c r="M9855">
        <v>2</v>
      </c>
      <c r="N9855">
        <v>822</v>
      </c>
      <c r="O9855" t="s">
        <v>6468</v>
      </c>
      <c r="P9855" t="s">
        <v>6341</v>
      </c>
      <c r="Q9855" t="s">
        <v>26</v>
      </c>
      <c r="R9855">
        <v>23</v>
      </c>
      <c r="S9855">
        <v>3</v>
      </c>
      <c r="T9855">
        <v>907216</v>
      </c>
      <c r="U9855" t="s">
        <v>9084</v>
      </c>
      <c r="V9855">
        <v>62486</v>
      </c>
      <c r="W9855" t="s">
        <v>9082</v>
      </c>
      <c r="Y9855">
        <v>0</v>
      </c>
    </row>
    <row r="9856" spans="1:25" x14ac:dyDescent="0.2">
      <c r="A9856">
        <v>103826</v>
      </c>
      <c r="B9856" t="s">
        <v>27317</v>
      </c>
      <c r="C9856">
        <v>0</v>
      </c>
      <c r="D9856">
        <f>IF(COUNTIF(Sheet3!$A$1:$A$349,"*"&amp;B9856&amp;"*")&gt;0,1,0)</f>
        <v>0</v>
      </c>
      <c r="E9856">
        <f>IF(COUNTIF(Sheet1!$C$1:$C$349,"*"&amp;K9856&amp;"*")&gt;0,1,0)</f>
        <v>1</v>
      </c>
      <c r="F9856">
        <f>IF(COUNTIF(Sheet1!$E$1:$E$349,"*"&amp;G9856&amp;"*")&gt;0,1,0)</f>
        <v>0</v>
      </c>
      <c r="G9856" t="s">
        <v>38784</v>
      </c>
      <c r="H9856" t="str">
        <f t="shared" si="153"/>
        <v>Razoarele Calarasi</v>
      </c>
      <c r="I9856">
        <v>51</v>
      </c>
      <c r="J9856">
        <v>519</v>
      </c>
      <c r="K9856" t="s">
        <v>22911</v>
      </c>
      <c r="L9856" t="s">
        <v>12788</v>
      </c>
      <c r="M9856">
        <v>3</v>
      </c>
      <c r="N9856">
        <v>831</v>
      </c>
      <c r="O9856" t="s">
        <v>2107</v>
      </c>
      <c r="P9856" t="s">
        <v>267</v>
      </c>
      <c r="Q9856" t="s">
        <v>26</v>
      </c>
      <c r="R9856">
        <v>23</v>
      </c>
      <c r="S9856">
        <v>3</v>
      </c>
      <c r="T9856">
        <v>917136</v>
      </c>
      <c r="U9856" t="s">
        <v>14159</v>
      </c>
      <c r="V9856">
        <v>103764</v>
      </c>
      <c r="W9856" t="s">
        <v>7029</v>
      </c>
      <c r="Y9856">
        <v>0</v>
      </c>
    </row>
    <row r="9857" spans="1:25" x14ac:dyDescent="0.2">
      <c r="A9857">
        <v>65440</v>
      </c>
      <c r="B9857" t="s">
        <v>22990</v>
      </c>
      <c r="C9857">
        <v>1</v>
      </c>
      <c r="D9857">
        <f>IF(COUNTIF(Sheet3!$A$1:$A$349,"*"&amp;B9857&amp;"*")&gt;0,1,0)</f>
        <v>1</v>
      </c>
      <c r="E9857">
        <f>IF(COUNTIF(Sheet1!$C$1:$C$349,"*"&amp;K9857&amp;"*")&gt;0,1,0)</f>
        <v>1</v>
      </c>
      <c r="F9857">
        <f>IF(COUNTIF(Sheet1!$E$1:$E$349,"*"&amp;G9857&amp;"*")&gt;0,1,0)</f>
        <v>1</v>
      </c>
      <c r="G9857" t="s">
        <v>29353</v>
      </c>
      <c r="H9857" t="str">
        <f t="shared" si="153"/>
        <v>Razvad Dambovita</v>
      </c>
      <c r="I9857">
        <v>15</v>
      </c>
      <c r="J9857">
        <v>154</v>
      </c>
      <c r="K9857" t="s">
        <v>29101</v>
      </c>
      <c r="L9857" t="s">
        <v>9417</v>
      </c>
      <c r="M9857">
        <v>3</v>
      </c>
      <c r="N9857">
        <v>831</v>
      </c>
      <c r="O9857" t="s">
        <v>2107</v>
      </c>
      <c r="P9857" t="s">
        <v>9432</v>
      </c>
      <c r="Q9857" t="s">
        <v>38</v>
      </c>
      <c r="R9857">
        <v>22</v>
      </c>
      <c r="S9857">
        <v>3</v>
      </c>
      <c r="T9857">
        <v>137395</v>
      </c>
      <c r="U9857" t="s">
        <v>9433</v>
      </c>
      <c r="V9857">
        <v>65431</v>
      </c>
      <c r="W9857" t="s">
        <v>9431</v>
      </c>
      <c r="Y9857">
        <v>1</v>
      </c>
    </row>
    <row r="9858" spans="1:25" x14ac:dyDescent="0.2">
      <c r="A9858">
        <v>93913</v>
      </c>
      <c r="B9858" t="s">
        <v>27318</v>
      </c>
      <c r="C9858">
        <v>0</v>
      </c>
      <c r="D9858">
        <f>IF(COUNTIF(Sheet3!$A$1:$A$349,"*"&amp;B9858&amp;"*")&gt;0,1,0)</f>
        <v>0</v>
      </c>
      <c r="E9858">
        <f>IF(COUNTIF(Sheet1!$C$1:$C$349,"*"&amp;K9858&amp;"*")&gt;0,1,0)</f>
        <v>1</v>
      </c>
      <c r="F9858">
        <f>IF(COUNTIF(Sheet1!$E$1:$E$349,"*"&amp;G9858&amp;"*")&gt;0,1,0)</f>
        <v>0</v>
      </c>
      <c r="G9858" t="s">
        <v>38785</v>
      </c>
      <c r="H9858" t="str">
        <f t="shared" si="153"/>
        <v>Razvani Calarasi</v>
      </c>
      <c r="I9858">
        <v>51</v>
      </c>
      <c r="J9858">
        <v>519</v>
      </c>
      <c r="K9858" t="s">
        <v>22911</v>
      </c>
      <c r="L9858" t="s">
        <v>12788</v>
      </c>
      <c r="M9858">
        <v>3</v>
      </c>
      <c r="N9858">
        <v>831</v>
      </c>
      <c r="O9858" t="s">
        <v>2107</v>
      </c>
      <c r="P9858" t="s">
        <v>8109</v>
      </c>
      <c r="Q9858" t="s">
        <v>26</v>
      </c>
      <c r="R9858">
        <v>19</v>
      </c>
      <c r="S9858">
        <v>1</v>
      </c>
      <c r="T9858">
        <v>915302</v>
      </c>
      <c r="U9858" t="s">
        <v>12961</v>
      </c>
      <c r="V9858">
        <v>93888</v>
      </c>
      <c r="W9858" t="s">
        <v>12956</v>
      </c>
      <c r="Y9858">
        <v>0</v>
      </c>
    </row>
    <row r="9859" spans="1:25" x14ac:dyDescent="0.2">
      <c r="A9859">
        <v>176935</v>
      </c>
      <c r="B9859" t="s">
        <v>22588</v>
      </c>
      <c r="C9859">
        <v>0</v>
      </c>
      <c r="D9859">
        <f>IF(COUNTIF(Sheet3!$A$1:$A$349,"*"&amp;B9859&amp;"*")&gt;0,1,0)</f>
        <v>0</v>
      </c>
      <c r="E9859">
        <f>IF(COUNTIF(Sheet1!$C$1:$C$349,"*"&amp;K9859&amp;"*")&gt;0,1,0)</f>
        <v>1</v>
      </c>
      <c r="F9859">
        <f>IF(COUNTIF(Sheet1!$E$1:$E$349,"*"&amp;G9859&amp;"*")&gt;0,1,0)</f>
        <v>0</v>
      </c>
      <c r="G9859" t="s">
        <v>38786</v>
      </c>
      <c r="H9859" t="str">
        <f t="shared" ref="H9859:H9922" si="154">_xlfn.CONCAT(B9859," ",K9859)</f>
        <v>Rebegari Vrancea</v>
      </c>
      <c r="I9859">
        <v>39</v>
      </c>
      <c r="J9859">
        <v>396</v>
      </c>
      <c r="K9859" t="s">
        <v>15010</v>
      </c>
      <c r="L9859" t="s">
        <v>22342</v>
      </c>
      <c r="M9859">
        <v>2</v>
      </c>
      <c r="N9859">
        <v>822</v>
      </c>
      <c r="O9859" t="s">
        <v>6468</v>
      </c>
      <c r="P9859" t="s">
        <v>810</v>
      </c>
      <c r="Q9859" t="s">
        <v>26</v>
      </c>
      <c r="R9859">
        <v>23</v>
      </c>
      <c r="S9859">
        <v>3</v>
      </c>
      <c r="T9859">
        <v>627223</v>
      </c>
      <c r="U9859" t="s">
        <v>22589</v>
      </c>
      <c r="V9859">
        <v>176891</v>
      </c>
      <c r="W9859" t="s">
        <v>22583</v>
      </c>
      <c r="Y9859">
        <v>0</v>
      </c>
    </row>
    <row r="9860" spans="1:25" x14ac:dyDescent="0.2">
      <c r="A9860">
        <v>34271</v>
      </c>
      <c r="B9860" t="s">
        <v>5341</v>
      </c>
      <c r="C9860">
        <v>0</v>
      </c>
      <c r="D9860">
        <f>IF(COUNTIF(Sheet3!$A$1:$A$349,"*"&amp;B9860&amp;"*")&gt;0,1,0)</f>
        <v>0</v>
      </c>
      <c r="E9860">
        <f>IF(COUNTIF(Sheet1!$C$1:$C$349,"*"&amp;K9860&amp;"*")&gt;0,1,0)</f>
        <v>1</v>
      </c>
      <c r="F9860">
        <f>IF(COUNTIF(Sheet1!$E$1:$E$349,"*"&amp;G9860&amp;"*")&gt;0,1,0)</f>
        <v>0</v>
      </c>
      <c r="G9860" t="s">
        <v>38787</v>
      </c>
      <c r="H9860" t="str">
        <f t="shared" si="154"/>
        <v>Rebra Bistrita-Nasaud</v>
      </c>
      <c r="I9860">
        <v>6</v>
      </c>
      <c r="J9860">
        <v>65</v>
      </c>
      <c r="K9860" t="s">
        <v>29103</v>
      </c>
      <c r="L9860" t="s">
        <v>5052</v>
      </c>
      <c r="M9860">
        <v>6</v>
      </c>
      <c r="N9860">
        <v>868</v>
      </c>
      <c r="O9860" t="s">
        <v>4205</v>
      </c>
      <c r="P9860" t="s">
        <v>5342</v>
      </c>
      <c r="Q9860" t="s">
        <v>38</v>
      </c>
      <c r="R9860">
        <v>22</v>
      </c>
      <c r="S9860">
        <v>3</v>
      </c>
      <c r="T9860">
        <v>427235</v>
      </c>
      <c r="U9860" t="s">
        <v>5343</v>
      </c>
      <c r="V9860">
        <v>34262</v>
      </c>
      <c r="W9860" t="s">
        <v>5341</v>
      </c>
      <c r="Y9860">
        <v>0</v>
      </c>
    </row>
    <row r="9861" spans="1:25" x14ac:dyDescent="0.2">
      <c r="A9861">
        <v>165728</v>
      </c>
      <c r="B9861" t="s">
        <v>21368</v>
      </c>
      <c r="C9861">
        <v>0</v>
      </c>
      <c r="D9861">
        <f>IF(COUNTIF(Sheet3!$A$1:$A$349,"*"&amp;B9861&amp;"*")&gt;0,1,0)</f>
        <v>0</v>
      </c>
      <c r="E9861">
        <f>IF(COUNTIF(Sheet1!$C$1:$C$349,"*"&amp;K9861&amp;"*")&gt;0,1,0)</f>
        <v>1</v>
      </c>
      <c r="F9861">
        <f>IF(COUNTIF(Sheet1!$E$1:$E$349,"*"&amp;G9861&amp;"*")&gt;0,1,0)</f>
        <v>0</v>
      </c>
      <c r="G9861" t="s">
        <v>38788</v>
      </c>
      <c r="H9861" t="str">
        <f t="shared" si="154"/>
        <v>Rebricea Vaslui</v>
      </c>
      <c r="I9861">
        <v>37</v>
      </c>
      <c r="J9861">
        <v>378</v>
      </c>
      <c r="K9861" t="s">
        <v>20936</v>
      </c>
      <c r="L9861" t="s">
        <v>20937</v>
      </c>
      <c r="M9861">
        <v>1</v>
      </c>
      <c r="N9861">
        <v>813</v>
      </c>
      <c r="O9861" t="s">
        <v>3243</v>
      </c>
      <c r="P9861" t="s">
        <v>4466</v>
      </c>
      <c r="Q9861" t="s">
        <v>38</v>
      </c>
      <c r="R9861">
        <v>22</v>
      </c>
      <c r="S9861">
        <v>3</v>
      </c>
      <c r="T9861">
        <v>737455</v>
      </c>
      <c r="U9861" t="s">
        <v>21369</v>
      </c>
      <c r="V9861">
        <v>165719</v>
      </c>
      <c r="W9861" t="s">
        <v>21368</v>
      </c>
      <c r="Y9861">
        <v>0</v>
      </c>
    </row>
    <row r="9862" spans="1:25" x14ac:dyDescent="0.2">
      <c r="A9862">
        <v>34299</v>
      </c>
      <c r="B9862" t="s">
        <v>24389</v>
      </c>
      <c r="C9862">
        <v>0</v>
      </c>
      <c r="D9862">
        <f>IF(COUNTIF(Sheet3!$A$1:$A$349,"*"&amp;B9862&amp;"*")&gt;0,1,0)</f>
        <v>0</v>
      </c>
      <c r="E9862">
        <f>IF(COUNTIF(Sheet1!$C$1:$C$349,"*"&amp;K9862&amp;"*")&gt;0,1,0)</f>
        <v>1</v>
      </c>
      <c r="F9862">
        <f>IF(COUNTIF(Sheet1!$E$1:$E$349,"*"&amp;G9862&amp;"*")&gt;0,1,0)</f>
        <v>0</v>
      </c>
      <c r="G9862" t="s">
        <v>38789</v>
      </c>
      <c r="H9862" t="str">
        <f t="shared" si="154"/>
        <v>Rebrisoara Bistrita-Nasaud</v>
      </c>
      <c r="I9862">
        <v>6</v>
      </c>
      <c r="J9862">
        <v>65</v>
      </c>
      <c r="K9862" t="s">
        <v>29103</v>
      </c>
      <c r="L9862" t="s">
        <v>5052</v>
      </c>
      <c r="M9862">
        <v>6</v>
      </c>
      <c r="N9862">
        <v>868</v>
      </c>
      <c r="O9862" t="s">
        <v>4205</v>
      </c>
      <c r="P9862" t="s">
        <v>5345</v>
      </c>
      <c r="Q9862" t="s">
        <v>38</v>
      </c>
      <c r="R9862">
        <v>22</v>
      </c>
      <c r="S9862">
        <v>3</v>
      </c>
      <c r="T9862">
        <v>427240</v>
      </c>
      <c r="U9862" t="s">
        <v>5346</v>
      </c>
      <c r="V9862">
        <v>34280</v>
      </c>
      <c r="W9862" t="s">
        <v>5344</v>
      </c>
      <c r="Y9862">
        <v>0</v>
      </c>
    </row>
    <row r="9863" spans="1:25" x14ac:dyDescent="0.2">
      <c r="A9863">
        <v>158323</v>
      </c>
      <c r="B9863" t="s">
        <v>24390</v>
      </c>
      <c r="C9863">
        <v>0</v>
      </c>
      <c r="D9863">
        <f>IF(COUNTIF(Sheet3!$A$1:$A$349,"*"&amp;B9863&amp;"*")&gt;0,1,0)</f>
        <v>0</v>
      </c>
      <c r="E9863">
        <f>IF(COUNTIF(Sheet1!$C$1:$C$349,"*"&amp;K9863&amp;"*")&gt;0,1,0)</f>
        <v>1</v>
      </c>
      <c r="F9863">
        <f>IF(COUNTIF(Sheet1!$E$1:$E$349,"*"&amp;G9863&amp;"*")&gt;0,1,0)</f>
        <v>0</v>
      </c>
      <c r="G9863" t="s">
        <v>38790</v>
      </c>
      <c r="H9863" t="str">
        <f t="shared" si="154"/>
        <v>Recas Timis</v>
      </c>
      <c r="I9863">
        <v>35</v>
      </c>
      <c r="J9863">
        <v>350</v>
      </c>
      <c r="K9863" t="s">
        <v>29096</v>
      </c>
      <c r="L9863" t="s">
        <v>20163</v>
      </c>
      <c r="M9863">
        <v>5</v>
      </c>
      <c r="N9863">
        <v>859</v>
      </c>
      <c r="O9863" t="s">
        <v>1467</v>
      </c>
      <c r="P9863" t="s">
        <v>20562</v>
      </c>
      <c r="Q9863" t="s">
        <v>38</v>
      </c>
      <c r="R9863">
        <v>17</v>
      </c>
      <c r="S9863">
        <v>1</v>
      </c>
      <c r="T9863">
        <v>307340</v>
      </c>
      <c r="U9863" t="s">
        <v>20563</v>
      </c>
      <c r="V9863">
        <v>158314</v>
      </c>
      <c r="W9863" t="s">
        <v>20561</v>
      </c>
      <c r="Y9863">
        <v>0</v>
      </c>
    </row>
    <row r="9864" spans="1:25" x14ac:dyDescent="0.2">
      <c r="A9864">
        <v>15297</v>
      </c>
      <c r="B9864" t="s">
        <v>2475</v>
      </c>
      <c r="C9864">
        <v>0</v>
      </c>
      <c r="D9864">
        <f>IF(COUNTIF(Sheet3!$A$1:$A$349,"*"&amp;B9864&amp;"*")&gt;0,1,0)</f>
        <v>0</v>
      </c>
      <c r="E9864">
        <f>IF(COUNTIF(Sheet1!$C$1:$C$349,"*"&amp;K9864&amp;"*")&gt;0,1,0)</f>
        <v>1</v>
      </c>
      <c r="F9864">
        <f>IF(COUNTIF(Sheet1!$E$1:$E$349,"*"&amp;G9864&amp;"*")&gt;0,1,0)</f>
        <v>0</v>
      </c>
      <c r="G9864" t="s">
        <v>38791</v>
      </c>
      <c r="H9864" t="str">
        <f t="shared" si="154"/>
        <v>Recea Arges</v>
      </c>
      <c r="I9864">
        <v>3</v>
      </c>
      <c r="J9864">
        <v>38</v>
      </c>
      <c r="K9864" t="s">
        <v>29095</v>
      </c>
      <c r="L9864" t="s">
        <v>2106</v>
      </c>
      <c r="M9864">
        <v>3</v>
      </c>
      <c r="N9864">
        <v>831</v>
      </c>
      <c r="O9864" t="s">
        <v>2107</v>
      </c>
      <c r="P9864" t="s">
        <v>1574</v>
      </c>
      <c r="Q9864" t="s">
        <v>26</v>
      </c>
      <c r="R9864">
        <v>23</v>
      </c>
      <c r="S9864">
        <v>3</v>
      </c>
      <c r="T9864">
        <v>117226</v>
      </c>
      <c r="U9864" t="s">
        <v>2476</v>
      </c>
      <c r="V9864">
        <v>15233</v>
      </c>
      <c r="W9864" t="s">
        <v>2464</v>
      </c>
      <c r="Y9864">
        <v>0</v>
      </c>
    </row>
    <row r="9865" spans="1:25" x14ac:dyDescent="0.2">
      <c r="A9865">
        <v>18420</v>
      </c>
      <c r="B9865" t="s">
        <v>2475</v>
      </c>
      <c r="C9865">
        <v>0</v>
      </c>
      <c r="D9865">
        <f>IF(COUNTIF(Sheet3!$A$1:$A$349,"*"&amp;B9865&amp;"*")&gt;0,1,0)</f>
        <v>0</v>
      </c>
      <c r="E9865">
        <f>IF(COUNTIF(Sheet1!$C$1:$C$349,"*"&amp;K9865&amp;"*")&gt;0,1,0)</f>
        <v>1</v>
      </c>
      <c r="F9865">
        <f>IF(COUNTIF(Sheet1!$E$1:$E$349,"*"&amp;G9865&amp;"*")&gt;0,1,0)</f>
        <v>0</v>
      </c>
      <c r="G9865" t="s">
        <v>38791</v>
      </c>
      <c r="H9865" t="str">
        <f t="shared" si="154"/>
        <v>Recea Arges</v>
      </c>
      <c r="I9865">
        <v>3</v>
      </c>
      <c r="J9865">
        <v>38</v>
      </c>
      <c r="K9865" t="s">
        <v>29095</v>
      </c>
      <c r="L9865" t="s">
        <v>2106</v>
      </c>
      <c r="M9865">
        <v>3</v>
      </c>
      <c r="N9865">
        <v>831</v>
      </c>
      <c r="O9865" t="s">
        <v>2107</v>
      </c>
      <c r="P9865" t="s">
        <v>2989</v>
      </c>
      <c r="Q9865" t="s">
        <v>38</v>
      </c>
      <c r="R9865">
        <v>22</v>
      </c>
      <c r="S9865">
        <v>3</v>
      </c>
      <c r="T9865">
        <v>117620</v>
      </c>
      <c r="U9865" t="s">
        <v>2990</v>
      </c>
      <c r="V9865">
        <v>18411</v>
      </c>
      <c r="W9865" t="s">
        <v>2475</v>
      </c>
      <c r="Y9865">
        <v>0</v>
      </c>
    </row>
    <row r="9866" spans="1:25" x14ac:dyDescent="0.2">
      <c r="A9866">
        <v>23010</v>
      </c>
      <c r="B9866" t="s">
        <v>2475</v>
      </c>
      <c r="C9866">
        <v>0</v>
      </c>
      <c r="D9866">
        <f>IF(COUNTIF(Sheet3!$A$1:$A$349,"*"&amp;B9866&amp;"*")&gt;0,1,0)</f>
        <v>0</v>
      </c>
      <c r="E9866">
        <f>IF(COUNTIF(Sheet1!$C$1:$C$349,"*"&amp;K9866&amp;"*")&gt;0,1,0)</f>
        <v>1</v>
      </c>
      <c r="F9866">
        <f>IF(COUNTIF(Sheet1!$E$1:$E$349,"*"&amp;G9866&amp;"*")&gt;0,1,0)</f>
        <v>0</v>
      </c>
      <c r="G9866" t="s">
        <v>38792</v>
      </c>
      <c r="H9866" t="str">
        <f t="shared" si="154"/>
        <v>Recea Bacau</v>
      </c>
      <c r="I9866">
        <v>4</v>
      </c>
      <c r="J9866">
        <v>47</v>
      </c>
      <c r="K9866" t="s">
        <v>22882</v>
      </c>
      <c r="L9866" t="s">
        <v>3242</v>
      </c>
      <c r="M9866">
        <v>1</v>
      </c>
      <c r="N9866">
        <v>813</v>
      </c>
      <c r="O9866" t="s">
        <v>3243</v>
      </c>
      <c r="P9866" t="s">
        <v>3576</v>
      </c>
      <c r="Q9866" t="s">
        <v>26</v>
      </c>
      <c r="R9866">
        <v>23</v>
      </c>
      <c r="S9866">
        <v>3</v>
      </c>
      <c r="T9866">
        <v>607247</v>
      </c>
      <c r="U9866" t="s">
        <v>3689</v>
      </c>
      <c r="V9866">
        <v>22941</v>
      </c>
      <c r="W9866" t="s">
        <v>3678</v>
      </c>
      <c r="Y9866">
        <v>0</v>
      </c>
    </row>
    <row r="9867" spans="1:25" x14ac:dyDescent="0.2">
      <c r="A9867">
        <v>41747</v>
      </c>
      <c r="B9867" t="s">
        <v>2475</v>
      </c>
      <c r="C9867">
        <v>0</v>
      </c>
      <c r="D9867">
        <f>IF(COUNTIF(Sheet3!$A$1:$A$349,"*"&amp;B9867&amp;"*")&gt;0,1,0)</f>
        <v>0</v>
      </c>
      <c r="E9867">
        <f>IF(COUNTIF(Sheet1!$C$1:$C$349,"*"&amp;K9867&amp;"*")&gt;0,1,0)</f>
        <v>1</v>
      </c>
      <c r="F9867">
        <f>IF(COUNTIF(Sheet1!$E$1:$E$349,"*"&amp;G9867&amp;"*")&gt;0,1,0)</f>
        <v>0</v>
      </c>
      <c r="G9867" t="s">
        <v>38793</v>
      </c>
      <c r="H9867" t="str">
        <f t="shared" si="154"/>
        <v>Recea Brasov</v>
      </c>
      <c r="I9867">
        <v>8</v>
      </c>
      <c r="J9867">
        <v>83</v>
      </c>
      <c r="K9867" t="s">
        <v>22903</v>
      </c>
      <c r="L9867" t="s">
        <v>6155</v>
      </c>
      <c r="M9867">
        <v>7</v>
      </c>
      <c r="N9867">
        <v>877</v>
      </c>
      <c r="O9867" t="s">
        <v>21</v>
      </c>
      <c r="P9867" t="s">
        <v>4478</v>
      </c>
      <c r="Q9867" t="s">
        <v>38</v>
      </c>
      <c r="R9867">
        <v>22</v>
      </c>
      <c r="S9867">
        <v>3</v>
      </c>
      <c r="T9867">
        <v>507180</v>
      </c>
      <c r="U9867" t="s">
        <v>6366</v>
      </c>
      <c r="V9867">
        <v>41738</v>
      </c>
      <c r="W9867" t="s">
        <v>2475</v>
      </c>
      <c r="Y9867">
        <v>0</v>
      </c>
    </row>
    <row r="9868" spans="1:25" x14ac:dyDescent="0.2">
      <c r="A9868">
        <v>45307</v>
      </c>
      <c r="B9868" t="s">
        <v>2475</v>
      </c>
      <c r="C9868">
        <v>0</v>
      </c>
      <c r="D9868">
        <f>IF(COUNTIF(Sheet3!$A$1:$A$349,"*"&amp;B9868&amp;"*")&gt;0,1,0)</f>
        <v>0</v>
      </c>
      <c r="E9868">
        <f>IF(COUNTIF(Sheet1!$C$1:$C$349,"*"&amp;K9868&amp;"*")&gt;0,1,0)</f>
        <v>1</v>
      </c>
      <c r="F9868">
        <f>IF(COUNTIF(Sheet1!$E$1:$E$349,"*"&amp;G9868&amp;"*")&gt;0,1,0)</f>
        <v>0</v>
      </c>
      <c r="G9868" t="s">
        <v>38794</v>
      </c>
      <c r="H9868" t="str">
        <f t="shared" si="154"/>
        <v>Recea Buzau</v>
      </c>
      <c r="I9868">
        <v>10</v>
      </c>
      <c r="J9868">
        <v>109</v>
      </c>
      <c r="K9868" t="s">
        <v>22908</v>
      </c>
      <c r="L9868" t="s">
        <v>6741</v>
      </c>
      <c r="M9868">
        <v>2</v>
      </c>
      <c r="N9868">
        <v>822</v>
      </c>
      <c r="O9868" t="s">
        <v>6468</v>
      </c>
      <c r="P9868" t="s">
        <v>6811</v>
      </c>
      <c r="Q9868" t="s">
        <v>26</v>
      </c>
      <c r="R9868">
        <v>23</v>
      </c>
      <c r="S9868">
        <v>3</v>
      </c>
      <c r="T9868">
        <v>127061</v>
      </c>
      <c r="U9868" t="s">
        <v>6812</v>
      </c>
      <c r="V9868">
        <v>45245</v>
      </c>
      <c r="W9868" t="s">
        <v>6805</v>
      </c>
      <c r="Y9868">
        <v>0</v>
      </c>
    </row>
    <row r="9869" spans="1:25" x14ac:dyDescent="0.2">
      <c r="A9869">
        <v>86179</v>
      </c>
      <c r="B9869" t="s">
        <v>2475</v>
      </c>
      <c r="C9869">
        <v>0</v>
      </c>
      <c r="D9869">
        <f>IF(COUNTIF(Sheet3!$A$1:$A$349,"*"&amp;B9869&amp;"*")&gt;0,1,0)</f>
        <v>0</v>
      </c>
      <c r="E9869">
        <f>IF(COUNTIF(Sheet1!$C$1:$C$349,"*"&amp;K9869&amp;"*")&gt;0,1,0)</f>
        <v>1</v>
      </c>
      <c r="F9869">
        <f>IF(COUNTIF(Sheet1!$E$1:$E$349,"*"&amp;G9869&amp;"*")&gt;0,1,0)</f>
        <v>0</v>
      </c>
      <c r="G9869" t="s">
        <v>38795</v>
      </c>
      <c r="H9869" t="str">
        <f t="shared" si="154"/>
        <v>Recea Harghita</v>
      </c>
      <c r="I9869">
        <v>19</v>
      </c>
      <c r="J9869">
        <v>190</v>
      </c>
      <c r="K9869" t="s">
        <v>11664</v>
      </c>
      <c r="L9869" t="s">
        <v>11665</v>
      </c>
      <c r="M9869">
        <v>7</v>
      </c>
      <c r="N9869">
        <v>877</v>
      </c>
      <c r="O9869" t="s">
        <v>21</v>
      </c>
      <c r="P9869" t="s">
        <v>236</v>
      </c>
      <c r="Q9869" t="s">
        <v>26</v>
      </c>
      <c r="R9869">
        <v>23</v>
      </c>
      <c r="S9869">
        <v>3</v>
      </c>
      <c r="T9869">
        <v>537333</v>
      </c>
      <c r="U9869" t="s">
        <v>12062</v>
      </c>
      <c r="V9869">
        <v>86133</v>
      </c>
      <c r="W9869" t="s">
        <v>12056</v>
      </c>
      <c r="Y9869">
        <v>0</v>
      </c>
    </row>
    <row r="9870" spans="1:25" x14ac:dyDescent="0.2">
      <c r="A9870">
        <v>99842</v>
      </c>
      <c r="B9870" t="s">
        <v>2475</v>
      </c>
      <c r="C9870">
        <v>0</v>
      </c>
      <c r="D9870">
        <f>IF(COUNTIF(Sheet3!$A$1:$A$349,"*"&amp;B9870&amp;"*")&gt;0,1,0)</f>
        <v>0</v>
      </c>
      <c r="E9870">
        <f>IF(COUNTIF(Sheet1!$C$1:$C$349,"*"&amp;K9870&amp;"*")&gt;0,1,0)</f>
        <v>1</v>
      </c>
      <c r="F9870">
        <f>IF(COUNTIF(Sheet1!$E$1:$E$349,"*"&amp;G9870&amp;"*")&gt;0,1,0)</f>
        <v>0</v>
      </c>
      <c r="G9870" t="s">
        <v>38796</v>
      </c>
      <c r="H9870" t="str">
        <f t="shared" si="154"/>
        <v>Recea Iasi</v>
      </c>
      <c r="I9870">
        <v>22</v>
      </c>
      <c r="J9870">
        <v>225</v>
      </c>
      <c r="K9870" t="s">
        <v>22952</v>
      </c>
      <c r="L9870" t="s">
        <v>13063</v>
      </c>
      <c r="M9870">
        <v>1</v>
      </c>
      <c r="N9870">
        <v>813</v>
      </c>
      <c r="O9870" t="s">
        <v>3243</v>
      </c>
      <c r="P9870" t="s">
        <v>999</v>
      </c>
      <c r="Q9870" t="s">
        <v>26</v>
      </c>
      <c r="R9870">
        <v>23</v>
      </c>
      <c r="S9870">
        <v>3</v>
      </c>
      <c r="T9870">
        <v>707551</v>
      </c>
      <c r="U9870" t="s">
        <v>13682</v>
      </c>
      <c r="V9870">
        <v>99780</v>
      </c>
      <c r="W9870" t="s">
        <v>13674</v>
      </c>
      <c r="Y9870">
        <v>0</v>
      </c>
    </row>
    <row r="9871" spans="1:25" x14ac:dyDescent="0.2">
      <c r="A9871">
        <v>106416</v>
      </c>
      <c r="B9871" t="s">
        <v>2475</v>
      </c>
      <c r="C9871">
        <v>0</v>
      </c>
      <c r="D9871">
        <f>IF(COUNTIF(Sheet3!$A$1:$A$349,"*"&amp;B9871&amp;"*")&gt;0,1,0)</f>
        <v>0</v>
      </c>
      <c r="E9871">
        <f>IF(COUNTIF(Sheet1!$C$1:$C$349,"*"&amp;K9871&amp;"*")&gt;0,1,0)</f>
        <v>1</v>
      </c>
      <c r="F9871">
        <f>IF(COUNTIF(Sheet1!$E$1:$E$349,"*"&amp;G9871&amp;"*")&gt;0,1,0)</f>
        <v>0</v>
      </c>
      <c r="G9871" t="s">
        <v>38797</v>
      </c>
      <c r="H9871" t="str">
        <f t="shared" si="154"/>
        <v>Recea Maramures</v>
      </c>
      <c r="I9871">
        <v>24</v>
      </c>
      <c r="J9871">
        <v>243</v>
      </c>
      <c r="K9871" t="s">
        <v>29097</v>
      </c>
      <c r="L9871" t="s">
        <v>14446</v>
      </c>
      <c r="M9871">
        <v>6</v>
      </c>
      <c r="N9871">
        <v>868</v>
      </c>
      <c r="O9871" t="s">
        <v>4205</v>
      </c>
      <c r="P9871" t="s">
        <v>826</v>
      </c>
      <c r="Q9871" t="s">
        <v>38</v>
      </c>
      <c r="R9871">
        <v>22</v>
      </c>
      <c r="S9871">
        <v>3</v>
      </c>
      <c r="T9871">
        <v>437225</v>
      </c>
      <c r="U9871" t="s">
        <v>14457</v>
      </c>
      <c r="V9871">
        <v>106407</v>
      </c>
      <c r="W9871" t="s">
        <v>2475</v>
      </c>
      <c r="Y9871">
        <v>0</v>
      </c>
    </row>
    <row r="9872" spans="1:25" x14ac:dyDescent="0.2">
      <c r="A9872">
        <v>113448</v>
      </c>
      <c r="B9872" t="s">
        <v>2475</v>
      </c>
      <c r="C9872">
        <v>0</v>
      </c>
      <c r="D9872">
        <f>IF(COUNTIF(Sheet3!$A$1:$A$349,"*"&amp;B9872&amp;"*")&gt;0,1,0)</f>
        <v>0</v>
      </c>
      <c r="E9872">
        <f>IF(COUNTIF(Sheet1!$C$1:$C$349,"*"&amp;K9872&amp;"*")&gt;0,1,0)</f>
        <v>1</v>
      </c>
      <c r="F9872">
        <f>IF(COUNTIF(Sheet1!$E$1:$E$349,"*"&amp;G9872&amp;"*")&gt;0,1,0)</f>
        <v>0</v>
      </c>
      <c r="G9872" t="s">
        <v>38798</v>
      </c>
      <c r="H9872" t="str">
        <f t="shared" si="154"/>
        <v>Recea Mehedinti</v>
      </c>
      <c r="I9872">
        <v>25</v>
      </c>
      <c r="J9872">
        <v>252</v>
      </c>
      <c r="K9872" t="s">
        <v>29099</v>
      </c>
      <c r="L9872" t="s">
        <v>14860</v>
      </c>
      <c r="M9872">
        <v>4</v>
      </c>
      <c r="N9872">
        <v>840</v>
      </c>
      <c r="O9872" t="s">
        <v>10021</v>
      </c>
      <c r="P9872" t="s">
        <v>2400</v>
      </c>
      <c r="Q9872" t="s">
        <v>26</v>
      </c>
      <c r="R9872">
        <v>23</v>
      </c>
      <c r="S9872">
        <v>3</v>
      </c>
      <c r="T9872">
        <v>227414</v>
      </c>
      <c r="U9872" t="s">
        <v>15307</v>
      </c>
      <c r="V9872">
        <v>113395</v>
      </c>
      <c r="W9872" t="s">
        <v>15301</v>
      </c>
      <c r="Y9872">
        <v>0</v>
      </c>
    </row>
    <row r="9873" spans="1:25" x14ac:dyDescent="0.2">
      <c r="A9873">
        <v>119947</v>
      </c>
      <c r="B9873" t="s">
        <v>2475</v>
      </c>
      <c r="C9873">
        <v>0</v>
      </c>
      <c r="D9873">
        <f>IF(COUNTIF(Sheet3!$A$1:$A$349,"*"&amp;B9873&amp;"*")&gt;0,1,0)</f>
        <v>0</v>
      </c>
      <c r="E9873">
        <f>IF(COUNTIF(Sheet1!$C$1:$C$349,"*"&amp;K9873&amp;"*")&gt;0,1,0)</f>
        <v>1</v>
      </c>
      <c r="F9873">
        <f>IF(COUNTIF(Sheet1!$E$1:$E$349,"*"&amp;G9873&amp;"*")&gt;0,1,0)</f>
        <v>0</v>
      </c>
      <c r="G9873" t="s">
        <v>38799</v>
      </c>
      <c r="H9873" t="str">
        <f t="shared" si="154"/>
        <v>Recea Mures</v>
      </c>
      <c r="I9873">
        <v>26</v>
      </c>
      <c r="J9873">
        <v>261</v>
      </c>
      <c r="K9873" t="s">
        <v>29094</v>
      </c>
      <c r="L9873" t="s">
        <v>15377</v>
      </c>
      <c r="M9873">
        <v>7</v>
      </c>
      <c r="N9873">
        <v>877</v>
      </c>
      <c r="O9873" t="s">
        <v>21</v>
      </c>
      <c r="P9873" t="s">
        <v>1910</v>
      </c>
      <c r="Q9873" t="s">
        <v>26</v>
      </c>
      <c r="R9873">
        <v>18</v>
      </c>
      <c r="S9873">
        <v>1</v>
      </c>
      <c r="T9873">
        <v>547609</v>
      </c>
      <c r="U9873" t="s">
        <v>16091</v>
      </c>
      <c r="V9873">
        <v>119894</v>
      </c>
      <c r="W9873" t="s">
        <v>3165</v>
      </c>
      <c r="Y9873">
        <v>0</v>
      </c>
    </row>
    <row r="9874" spans="1:25" x14ac:dyDescent="0.2">
      <c r="A9874">
        <v>123157</v>
      </c>
      <c r="B9874" t="s">
        <v>2475</v>
      </c>
      <c r="C9874">
        <v>0</v>
      </c>
      <c r="D9874">
        <f>IF(COUNTIF(Sheet3!$A$1:$A$349,"*"&amp;B9874&amp;"*")&gt;0,1,0)</f>
        <v>0</v>
      </c>
      <c r="E9874">
        <f>IF(COUNTIF(Sheet1!$C$1:$C$349,"*"&amp;K9874&amp;"*")&gt;0,1,0)</f>
        <v>1</v>
      </c>
      <c r="F9874">
        <f>IF(COUNTIF(Sheet1!$E$1:$E$349,"*"&amp;G9874&amp;"*")&gt;0,1,0)</f>
        <v>0</v>
      </c>
      <c r="G9874" t="s">
        <v>38800</v>
      </c>
      <c r="H9874" t="str">
        <f t="shared" si="154"/>
        <v>Recea Neamt</v>
      </c>
      <c r="I9874">
        <v>27</v>
      </c>
      <c r="J9874">
        <v>270</v>
      </c>
      <c r="K9874" t="s">
        <v>29102</v>
      </c>
      <c r="L9874" t="s">
        <v>16158</v>
      </c>
      <c r="M9874">
        <v>1</v>
      </c>
      <c r="N9874">
        <v>813</v>
      </c>
      <c r="O9874" t="s">
        <v>3243</v>
      </c>
      <c r="P9874" t="s">
        <v>8195</v>
      </c>
      <c r="Q9874" t="s">
        <v>26</v>
      </c>
      <c r="R9874">
        <v>23</v>
      </c>
      <c r="S9874">
        <v>3</v>
      </c>
      <c r="T9874">
        <v>617264</v>
      </c>
      <c r="U9874" t="s">
        <v>16451</v>
      </c>
      <c r="V9874">
        <v>123102</v>
      </c>
      <c r="W9874" t="s">
        <v>16446</v>
      </c>
      <c r="Y9874">
        <v>0</v>
      </c>
    </row>
    <row r="9875" spans="1:25" x14ac:dyDescent="0.2">
      <c r="A9875">
        <v>129683</v>
      </c>
      <c r="B9875" t="s">
        <v>2475</v>
      </c>
      <c r="C9875">
        <v>0</v>
      </c>
      <c r="D9875">
        <f>IF(COUNTIF(Sheet3!$A$1:$A$349,"*"&amp;B9875&amp;"*")&gt;0,1,0)</f>
        <v>0</v>
      </c>
      <c r="E9875">
        <f>IF(COUNTIF(Sheet1!$C$1:$C$349,"*"&amp;K9875&amp;"*")&gt;0,1,0)</f>
        <v>1</v>
      </c>
      <c r="F9875">
        <f>IF(COUNTIF(Sheet1!$E$1:$E$349,"*"&amp;G9875&amp;"*")&gt;0,1,0)</f>
        <v>0</v>
      </c>
      <c r="G9875" t="s">
        <v>38801</v>
      </c>
      <c r="H9875" t="str">
        <f t="shared" si="154"/>
        <v>Recea Olt</v>
      </c>
      <c r="I9875">
        <v>28</v>
      </c>
      <c r="J9875">
        <v>289</v>
      </c>
      <c r="K9875" t="s">
        <v>16692</v>
      </c>
      <c r="L9875" t="s">
        <v>16693</v>
      </c>
      <c r="M9875">
        <v>4</v>
      </c>
      <c r="N9875">
        <v>840</v>
      </c>
      <c r="O9875" t="s">
        <v>10021</v>
      </c>
      <c r="P9875" t="s">
        <v>412</v>
      </c>
      <c r="Q9875" t="s">
        <v>26</v>
      </c>
      <c r="R9875">
        <v>23</v>
      </c>
      <c r="S9875">
        <v>3</v>
      </c>
      <c r="T9875">
        <v>237507</v>
      </c>
      <c r="U9875" t="s">
        <v>17192</v>
      </c>
      <c r="V9875">
        <v>129656</v>
      </c>
      <c r="W9875" t="s">
        <v>601</v>
      </c>
      <c r="Y9875">
        <v>0</v>
      </c>
    </row>
    <row r="9876" spans="1:25" x14ac:dyDescent="0.2">
      <c r="A9876">
        <v>143049</v>
      </c>
      <c r="B9876" t="s">
        <v>2475</v>
      </c>
      <c r="C9876">
        <v>0</v>
      </c>
      <c r="D9876">
        <f>IF(COUNTIF(Sheet3!$A$1:$A$349,"*"&amp;B9876&amp;"*")&gt;0,1,0)</f>
        <v>0</v>
      </c>
      <c r="E9876">
        <f>IF(COUNTIF(Sheet1!$C$1:$C$349,"*"&amp;K9876&amp;"*")&gt;0,1,0)</f>
        <v>1</v>
      </c>
      <c r="F9876">
        <f>IF(COUNTIF(Sheet1!$E$1:$E$349,"*"&amp;G9876&amp;"*")&gt;0,1,0)</f>
        <v>0</v>
      </c>
      <c r="G9876" t="s">
        <v>38802</v>
      </c>
      <c r="H9876" t="str">
        <f t="shared" si="154"/>
        <v>Recea Salaj</v>
      </c>
      <c r="I9876">
        <v>31</v>
      </c>
      <c r="J9876">
        <v>314</v>
      </c>
      <c r="K9876" t="s">
        <v>29098</v>
      </c>
      <c r="L9876" t="s">
        <v>18391</v>
      </c>
      <c r="M9876">
        <v>6</v>
      </c>
      <c r="N9876">
        <v>868</v>
      </c>
      <c r="O9876" t="s">
        <v>4205</v>
      </c>
      <c r="P9876" t="s">
        <v>10121</v>
      </c>
      <c r="Q9876" t="s">
        <v>26</v>
      </c>
      <c r="R9876">
        <v>23</v>
      </c>
      <c r="S9876">
        <v>3</v>
      </c>
      <c r="T9876">
        <v>457356</v>
      </c>
      <c r="U9876" t="s">
        <v>18808</v>
      </c>
      <c r="V9876">
        <v>143021</v>
      </c>
      <c r="W9876" t="s">
        <v>18806</v>
      </c>
      <c r="Y9876">
        <v>0</v>
      </c>
    </row>
    <row r="9877" spans="1:25" x14ac:dyDescent="0.2">
      <c r="A9877">
        <v>164366</v>
      </c>
      <c r="B9877" t="s">
        <v>2475</v>
      </c>
      <c r="C9877">
        <v>0</v>
      </c>
      <c r="D9877">
        <f>IF(COUNTIF(Sheet3!$A$1:$A$349,"*"&amp;B9877&amp;"*")&gt;0,1,0)</f>
        <v>0</v>
      </c>
      <c r="E9877">
        <f>IF(COUNTIF(Sheet1!$C$1:$C$349,"*"&amp;K9877&amp;"*")&gt;0,1,0)</f>
        <v>1</v>
      </c>
      <c r="F9877">
        <f>IF(COUNTIF(Sheet1!$E$1:$E$349,"*"&amp;G9877&amp;"*")&gt;0,1,0)</f>
        <v>0</v>
      </c>
      <c r="G9877" t="s">
        <v>38803</v>
      </c>
      <c r="H9877" t="str">
        <f t="shared" si="154"/>
        <v>Recea Vaslui</v>
      </c>
      <c r="I9877">
        <v>37</v>
      </c>
      <c r="J9877">
        <v>378</v>
      </c>
      <c r="K9877" t="s">
        <v>20936</v>
      </c>
      <c r="L9877" t="s">
        <v>20937</v>
      </c>
      <c r="M9877">
        <v>1</v>
      </c>
      <c r="N9877">
        <v>813</v>
      </c>
      <c r="O9877" t="s">
        <v>3243</v>
      </c>
      <c r="P9877" t="s">
        <v>3527</v>
      </c>
      <c r="Q9877" t="s">
        <v>26</v>
      </c>
      <c r="R9877">
        <v>23</v>
      </c>
      <c r="S9877">
        <v>3</v>
      </c>
      <c r="T9877">
        <v>737297</v>
      </c>
      <c r="U9877" t="s">
        <v>21222</v>
      </c>
      <c r="V9877">
        <v>164339</v>
      </c>
      <c r="W9877" t="s">
        <v>21219</v>
      </c>
      <c r="Y9877">
        <v>0</v>
      </c>
    </row>
    <row r="9878" spans="1:25" x14ac:dyDescent="0.2">
      <c r="A9878">
        <v>143058</v>
      </c>
      <c r="B9878" t="s">
        <v>27319</v>
      </c>
      <c r="C9878">
        <v>0</v>
      </c>
      <c r="D9878">
        <f>IF(COUNTIF(Sheet3!$A$1:$A$349,"*"&amp;B9878&amp;"*")&gt;0,1,0)</f>
        <v>0</v>
      </c>
      <c r="E9878">
        <f>IF(COUNTIF(Sheet1!$C$1:$C$349,"*"&amp;K9878&amp;"*")&gt;0,1,0)</f>
        <v>1</v>
      </c>
      <c r="F9878">
        <f>IF(COUNTIF(Sheet1!$E$1:$E$349,"*"&amp;G9878&amp;"*")&gt;0,1,0)</f>
        <v>0</v>
      </c>
      <c r="G9878" t="s">
        <v>38804</v>
      </c>
      <c r="H9878" t="str">
        <f t="shared" si="154"/>
        <v>Recea Mica Salaj</v>
      </c>
      <c r="I9878">
        <v>31</v>
      </c>
      <c r="J9878">
        <v>314</v>
      </c>
      <c r="K9878" t="s">
        <v>29098</v>
      </c>
      <c r="L9878" t="s">
        <v>18391</v>
      </c>
      <c r="M9878">
        <v>6</v>
      </c>
      <c r="N9878">
        <v>868</v>
      </c>
      <c r="O9878" t="s">
        <v>4205</v>
      </c>
      <c r="P9878" t="s">
        <v>1693</v>
      </c>
      <c r="Q9878" t="s">
        <v>26</v>
      </c>
      <c r="R9878">
        <v>23</v>
      </c>
      <c r="S9878">
        <v>3</v>
      </c>
      <c r="T9878">
        <v>457357</v>
      </c>
      <c r="U9878" t="s">
        <v>18809</v>
      </c>
      <c r="V9878">
        <v>143021</v>
      </c>
      <c r="W9878" t="s">
        <v>18806</v>
      </c>
      <c r="Y9878">
        <v>0</v>
      </c>
    </row>
    <row r="9879" spans="1:25" x14ac:dyDescent="0.2">
      <c r="A9879">
        <v>59149</v>
      </c>
      <c r="B9879" t="s">
        <v>8639</v>
      </c>
      <c r="C9879">
        <v>0</v>
      </c>
      <c r="D9879">
        <f>IF(COUNTIF(Sheet3!$A$1:$A$349,"*"&amp;B9879&amp;"*")&gt;0,1,0)</f>
        <v>0</v>
      </c>
      <c r="E9879">
        <f>IF(COUNTIF(Sheet1!$C$1:$C$349,"*"&amp;K9879&amp;"*")&gt;0,1,0)</f>
        <v>1</v>
      </c>
      <c r="F9879">
        <f>IF(COUNTIF(Sheet1!$E$1:$E$349,"*"&amp;G9879&amp;"*")&gt;0,1,0)</f>
        <v>0</v>
      </c>
      <c r="G9879" t="s">
        <v>38805</v>
      </c>
      <c r="H9879" t="str">
        <f t="shared" si="154"/>
        <v>Recea-Cristur Cluj</v>
      </c>
      <c r="I9879">
        <v>12</v>
      </c>
      <c r="J9879">
        <v>127</v>
      </c>
      <c r="K9879" t="s">
        <v>8094</v>
      </c>
      <c r="L9879" t="s">
        <v>8095</v>
      </c>
      <c r="M9879">
        <v>6</v>
      </c>
      <c r="N9879">
        <v>868</v>
      </c>
      <c r="O9879" t="s">
        <v>4205</v>
      </c>
      <c r="P9879" t="s">
        <v>3682</v>
      </c>
      <c r="Q9879" t="s">
        <v>38</v>
      </c>
      <c r="R9879">
        <v>22</v>
      </c>
      <c r="S9879">
        <v>3</v>
      </c>
      <c r="T9879">
        <v>407480</v>
      </c>
      <c r="U9879" t="s">
        <v>8640</v>
      </c>
      <c r="V9879">
        <v>59130</v>
      </c>
      <c r="W9879" t="s">
        <v>8639</v>
      </c>
      <c r="Y9879">
        <v>0</v>
      </c>
    </row>
    <row r="9880" spans="1:25" x14ac:dyDescent="0.2">
      <c r="A9880">
        <v>64782</v>
      </c>
      <c r="B9880" t="s">
        <v>9368</v>
      </c>
      <c r="C9880">
        <v>0</v>
      </c>
      <c r="D9880">
        <f>IF(COUNTIF(Sheet3!$A$1:$A$349,"*"&amp;B9880&amp;"*")&gt;0,1,0)</f>
        <v>0</v>
      </c>
      <c r="E9880">
        <f>IF(COUNTIF(Sheet1!$C$1:$C$349,"*"&amp;K9880&amp;"*")&gt;0,1,0)</f>
        <v>1</v>
      </c>
      <c r="F9880">
        <f>IF(COUNTIF(Sheet1!$E$1:$E$349,"*"&amp;G9880&amp;"*")&gt;0,1,0)</f>
        <v>0</v>
      </c>
      <c r="G9880" t="s">
        <v>38806</v>
      </c>
      <c r="H9880" t="str">
        <f t="shared" si="154"/>
        <v>Reci Covasna</v>
      </c>
      <c r="I9880">
        <v>14</v>
      </c>
      <c r="J9880">
        <v>145</v>
      </c>
      <c r="K9880" t="s">
        <v>9185</v>
      </c>
      <c r="L9880" t="s">
        <v>9186</v>
      </c>
      <c r="M9880">
        <v>7</v>
      </c>
      <c r="N9880">
        <v>877</v>
      </c>
      <c r="O9880" t="s">
        <v>21</v>
      </c>
      <c r="P9880" t="s">
        <v>9369</v>
      </c>
      <c r="Q9880" t="s">
        <v>38</v>
      </c>
      <c r="R9880">
        <v>22</v>
      </c>
      <c r="S9880">
        <v>3</v>
      </c>
      <c r="T9880">
        <v>527145</v>
      </c>
      <c r="U9880" t="s">
        <v>9370</v>
      </c>
      <c r="V9880">
        <v>64773</v>
      </c>
      <c r="W9880" t="s">
        <v>9368</v>
      </c>
      <c r="Y9880">
        <v>0</v>
      </c>
    </row>
    <row r="9881" spans="1:25" x14ac:dyDescent="0.2">
      <c r="A9881">
        <v>36738</v>
      </c>
      <c r="B9881" t="s">
        <v>5676</v>
      </c>
      <c r="C9881">
        <v>0</v>
      </c>
      <c r="D9881">
        <f>IF(COUNTIF(Sheet3!$A$1:$A$349,"*"&amp;B9881&amp;"*")&gt;0,1,0)</f>
        <v>0</v>
      </c>
      <c r="E9881">
        <f>IF(COUNTIF(Sheet1!$C$1:$C$349,"*"&amp;K9881&amp;"*")&gt;0,1,0)</f>
        <v>1</v>
      </c>
      <c r="F9881">
        <f>IF(COUNTIF(Sheet1!$E$1:$E$349,"*"&amp;G9881&amp;"*")&gt;0,1,0)</f>
        <v>0</v>
      </c>
      <c r="G9881" t="s">
        <v>38807</v>
      </c>
      <c r="H9881" t="str">
        <f t="shared" si="154"/>
        <v>Recia-Verbia Botosani</v>
      </c>
      <c r="I9881">
        <v>7</v>
      </c>
      <c r="J9881">
        <v>74</v>
      </c>
      <c r="K9881" t="s">
        <v>22901</v>
      </c>
      <c r="L9881" t="s">
        <v>5526</v>
      </c>
      <c r="M9881">
        <v>1</v>
      </c>
      <c r="N9881">
        <v>813</v>
      </c>
      <c r="O9881" t="s">
        <v>3243</v>
      </c>
      <c r="P9881" t="s">
        <v>484</v>
      </c>
      <c r="Q9881" t="s">
        <v>26</v>
      </c>
      <c r="R9881">
        <v>23</v>
      </c>
      <c r="S9881">
        <v>3</v>
      </c>
      <c r="T9881">
        <v>717081</v>
      </c>
      <c r="U9881" t="s">
        <v>5677</v>
      </c>
      <c r="V9881">
        <v>39959</v>
      </c>
      <c r="W9881" t="s">
        <v>5669</v>
      </c>
      <c r="Y9881">
        <v>0</v>
      </c>
    </row>
    <row r="9882" spans="1:25" x14ac:dyDescent="0.2">
      <c r="A9882">
        <v>4516</v>
      </c>
      <c r="B9882" t="s">
        <v>713</v>
      </c>
      <c r="C9882">
        <v>0</v>
      </c>
      <c r="D9882">
        <f>IF(COUNTIF(Sheet3!$A$1:$A$349,"*"&amp;B9882&amp;"*")&gt;0,1,0)</f>
        <v>0</v>
      </c>
      <c r="E9882">
        <f>IF(COUNTIF(Sheet1!$C$1:$C$349,"*"&amp;K9882&amp;"*")&gt;0,1,0)</f>
        <v>1</v>
      </c>
      <c r="F9882">
        <f>IF(COUNTIF(Sheet1!$E$1:$E$349,"*"&amp;G9882&amp;"*")&gt;0,1,0)</f>
        <v>0</v>
      </c>
      <c r="G9882" t="s">
        <v>38808</v>
      </c>
      <c r="H9882" t="str">
        <f t="shared" si="154"/>
        <v>Reciu Alba</v>
      </c>
      <c r="I9882">
        <v>1</v>
      </c>
      <c r="J9882">
        <v>10</v>
      </c>
      <c r="K9882" t="s">
        <v>19</v>
      </c>
      <c r="L9882" t="s">
        <v>20</v>
      </c>
      <c r="M9882">
        <v>7</v>
      </c>
      <c r="N9882">
        <v>877</v>
      </c>
      <c r="O9882" t="s">
        <v>21</v>
      </c>
      <c r="P9882" t="s">
        <v>714</v>
      </c>
      <c r="Q9882" t="s">
        <v>26</v>
      </c>
      <c r="R9882">
        <v>23</v>
      </c>
      <c r="S9882">
        <v>3</v>
      </c>
      <c r="T9882">
        <v>517307</v>
      </c>
      <c r="U9882" t="s">
        <v>715</v>
      </c>
      <c r="V9882">
        <v>4482</v>
      </c>
      <c r="W9882" t="s">
        <v>707</v>
      </c>
      <c r="Y9882">
        <v>0</v>
      </c>
    </row>
    <row r="9883" spans="1:25" x14ac:dyDescent="0.2">
      <c r="A9883">
        <v>15028</v>
      </c>
      <c r="B9883" t="s">
        <v>2423</v>
      </c>
      <c r="C9883">
        <v>0</v>
      </c>
      <c r="D9883">
        <f>IF(COUNTIF(Sheet3!$A$1:$A$349,"*"&amp;B9883&amp;"*")&gt;0,1,0)</f>
        <v>1</v>
      </c>
      <c r="E9883">
        <f>IF(COUNTIF(Sheet1!$C$1:$C$349,"*"&amp;K9883&amp;"*")&gt;0,1,0)</f>
        <v>1</v>
      </c>
      <c r="F9883">
        <f>IF(COUNTIF(Sheet1!$E$1:$E$349,"*"&amp;G9883&amp;"*")&gt;0,1,0)</f>
        <v>0</v>
      </c>
      <c r="G9883" t="s">
        <v>38809</v>
      </c>
      <c r="H9883" t="str">
        <f t="shared" si="154"/>
        <v>Redea Arges</v>
      </c>
      <c r="I9883">
        <v>3</v>
      </c>
      <c r="J9883">
        <v>38</v>
      </c>
      <c r="K9883" t="s">
        <v>29095</v>
      </c>
      <c r="L9883" t="s">
        <v>2106</v>
      </c>
      <c r="M9883">
        <v>3</v>
      </c>
      <c r="N9883">
        <v>831</v>
      </c>
      <c r="O9883" t="s">
        <v>2107</v>
      </c>
      <c r="P9883" t="s">
        <v>534</v>
      </c>
      <c r="Q9883" t="s">
        <v>26</v>
      </c>
      <c r="R9883">
        <v>23</v>
      </c>
      <c r="S9883">
        <v>3</v>
      </c>
      <c r="T9883">
        <v>117177</v>
      </c>
      <c r="U9883" t="s">
        <v>2424</v>
      </c>
      <c r="V9883">
        <v>14940</v>
      </c>
      <c r="W9883" t="s">
        <v>2411</v>
      </c>
      <c r="Y9883">
        <v>0</v>
      </c>
    </row>
    <row r="9884" spans="1:25" x14ac:dyDescent="0.2">
      <c r="A9884">
        <v>128533</v>
      </c>
      <c r="B9884" t="s">
        <v>2423</v>
      </c>
      <c r="C9884">
        <v>0</v>
      </c>
      <c r="D9884">
        <f>IF(COUNTIF(Sheet3!$A$1:$A$349,"*"&amp;B9884&amp;"*")&gt;0,1,0)</f>
        <v>1</v>
      </c>
      <c r="E9884">
        <f>IF(COUNTIF(Sheet1!$C$1:$C$349,"*"&amp;K9884&amp;"*")&gt;0,1,0)</f>
        <v>1</v>
      </c>
      <c r="F9884">
        <f>IF(COUNTIF(Sheet1!$E$1:$E$349,"*"&amp;G9884&amp;"*")&gt;0,1,0)</f>
        <v>0</v>
      </c>
      <c r="G9884" t="s">
        <v>38810</v>
      </c>
      <c r="H9884" t="str">
        <f t="shared" si="154"/>
        <v>Redea Olt</v>
      </c>
      <c r="I9884">
        <v>28</v>
      </c>
      <c r="J9884">
        <v>289</v>
      </c>
      <c r="K9884" t="s">
        <v>16692</v>
      </c>
      <c r="L9884" t="s">
        <v>16693</v>
      </c>
      <c r="M9884">
        <v>4</v>
      </c>
      <c r="N9884">
        <v>840</v>
      </c>
      <c r="O9884" t="s">
        <v>10021</v>
      </c>
      <c r="P9884" t="s">
        <v>17064</v>
      </c>
      <c r="Q9884" t="s">
        <v>38</v>
      </c>
      <c r="R9884">
        <v>22</v>
      </c>
      <c r="S9884">
        <v>3</v>
      </c>
      <c r="T9884">
        <v>237370</v>
      </c>
      <c r="U9884" t="s">
        <v>17065</v>
      </c>
      <c r="V9884">
        <v>128524</v>
      </c>
      <c r="W9884" t="s">
        <v>2423</v>
      </c>
      <c r="Y9884">
        <v>0</v>
      </c>
    </row>
    <row r="9885" spans="1:25" x14ac:dyDescent="0.2">
      <c r="A9885">
        <v>128542</v>
      </c>
      <c r="B9885" t="s">
        <v>24391</v>
      </c>
      <c r="C9885">
        <v>0</v>
      </c>
      <c r="D9885">
        <f>IF(COUNTIF(Sheet3!$A$1:$A$349,"*"&amp;B9885&amp;"*")&gt;0,1,0)</f>
        <v>0</v>
      </c>
      <c r="E9885">
        <f>IF(COUNTIF(Sheet1!$C$1:$C$349,"*"&amp;K9885&amp;"*")&gt;0,1,0)</f>
        <v>1</v>
      </c>
      <c r="F9885">
        <f>IF(COUNTIF(Sheet1!$E$1:$E$349,"*"&amp;G9885&amp;"*")&gt;0,1,0)</f>
        <v>0</v>
      </c>
      <c r="G9885" t="s">
        <v>38811</v>
      </c>
      <c r="H9885" t="str">
        <f t="shared" si="154"/>
        <v>Redisoara Olt</v>
      </c>
      <c r="I9885">
        <v>28</v>
      </c>
      <c r="J9885">
        <v>289</v>
      </c>
      <c r="K9885" t="s">
        <v>16692</v>
      </c>
      <c r="L9885" t="s">
        <v>16693</v>
      </c>
      <c r="M9885">
        <v>4</v>
      </c>
      <c r="N9885">
        <v>840</v>
      </c>
      <c r="O9885" t="s">
        <v>10021</v>
      </c>
      <c r="P9885" t="s">
        <v>2095</v>
      </c>
      <c r="Q9885" t="s">
        <v>26</v>
      </c>
      <c r="R9885">
        <v>23</v>
      </c>
      <c r="S9885">
        <v>3</v>
      </c>
      <c r="T9885">
        <v>237371</v>
      </c>
      <c r="U9885" t="s">
        <v>17066</v>
      </c>
      <c r="V9885">
        <v>128524</v>
      </c>
      <c r="W9885" t="s">
        <v>2423</v>
      </c>
      <c r="Y9885">
        <v>0</v>
      </c>
    </row>
    <row r="9886" spans="1:25" x14ac:dyDescent="0.2">
      <c r="A9886">
        <v>38660</v>
      </c>
      <c r="B9886" t="s">
        <v>5959</v>
      </c>
      <c r="C9886">
        <v>0</v>
      </c>
      <c r="D9886">
        <f>IF(COUNTIF(Sheet3!$A$1:$A$349,"*"&amp;B9886&amp;"*")&gt;0,1,0)</f>
        <v>1</v>
      </c>
      <c r="E9886">
        <f>IF(COUNTIF(Sheet1!$C$1:$C$349,"*"&amp;K9886&amp;"*")&gt;0,1,0)</f>
        <v>1</v>
      </c>
      <c r="F9886">
        <f>IF(COUNTIF(Sheet1!$E$1:$E$349,"*"&amp;G9886&amp;"*")&gt;0,1,0)</f>
        <v>0</v>
      </c>
      <c r="G9886" t="s">
        <v>38812</v>
      </c>
      <c r="H9886" t="str">
        <f t="shared" si="154"/>
        <v>Rediu Botosani</v>
      </c>
      <c r="I9886">
        <v>7</v>
      </c>
      <c r="J9886">
        <v>74</v>
      </c>
      <c r="K9886" t="s">
        <v>22901</v>
      </c>
      <c r="L9886" t="s">
        <v>5526</v>
      </c>
      <c r="M9886">
        <v>1</v>
      </c>
      <c r="N9886">
        <v>813</v>
      </c>
      <c r="O9886" t="s">
        <v>3243</v>
      </c>
      <c r="P9886" t="s">
        <v>4370</v>
      </c>
      <c r="Q9886" t="s">
        <v>26</v>
      </c>
      <c r="R9886">
        <v>23</v>
      </c>
      <c r="S9886">
        <v>3</v>
      </c>
      <c r="T9886">
        <v>717317</v>
      </c>
      <c r="U9886" t="s">
        <v>5960</v>
      </c>
      <c r="V9886">
        <v>38633</v>
      </c>
      <c r="W9886" t="s">
        <v>5954</v>
      </c>
      <c r="Y9886">
        <v>0</v>
      </c>
    </row>
    <row r="9887" spans="1:25" x14ac:dyDescent="0.2">
      <c r="A9887">
        <v>38713</v>
      </c>
      <c r="B9887" t="s">
        <v>5959</v>
      </c>
      <c r="C9887">
        <v>0</v>
      </c>
      <c r="D9887">
        <f>IF(COUNTIF(Sheet3!$A$1:$A$349,"*"&amp;B9887&amp;"*")&gt;0,1,0)</f>
        <v>1</v>
      </c>
      <c r="E9887">
        <f>IF(COUNTIF(Sheet1!$C$1:$C$349,"*"&amp;K9887&amp;"*")&gt;0,1,0)</f>
        <v>1</v>
      </c>
      <c r="F9887">
        <f>IF(COUNTIF(Sheet1!$E$1:$E$349,"*"&amp;G9887&amp;"*")&gt;0,1,0)</f>
        <v>0</v>
      </c>
      <c r="G9887" t="s">
        <v>38812</v>
      </c>
      <c r="H9887" t="str">
        <f t="shared" si="154"/>
        <v>Rediu Botosani</v>
      </c>
      <c r="I9887">
        <v>7</v>
      </c>
      <c r="J9887">
        <v>74</v>
      </c>
      <c r="K9887" t="s">
        <v>22901</v>
      </c>
      <c r="L9887" t="s">
        <v>5526</v>
      </c>
      <c r="M9887">
        <v>1</v>
      </c>
      <c r="N9887">
        <v>813</v>
      </c>
      <c r="O9887" t="s">
        <v>3243</v>
      </c>
      <c r="P9887" t="s">
        <v>3072</v>
      </c>
      <c r="Q9887" t="s">
        <v>26</v>
      </c>
      <c r="R9887">
        <v>23</v>
      </c>
      <c r="S9887">
        <v>3</v>
      </c>
      <c r="T9887">
        <v>717317</v>
      </c>
      <c r="U9887" t="s">
        <v>5966</v>
      </c>
      <c r="V9887">
        <v>38679</v>
      </c>
      <c r="W9887" t="s">
        <v>5961</v>
      </c>
      <c r="Y9887">
        <v>0</v>
      </c>
    </row>
    <row r="9888" spans="1:25" x14ac:dyDescent="0.2">
      <c r="A9888">
        <v>55614</v>
      </c>
      <c r="B9888" t="s">
        <v>5959</v>
      </c>
      <c r="C9888">
        <v>0</v>
      </c>
      <c r="D9888">
        <f>IF(COUNTIF(Sheet3!$A$1:$A$349,"*"&amp;B9888&amp;"*")&gt;0,1,0)</f>
        <v>1</v>
      </c>
      <c r="E9888">
        <f>IF(COUNTIF(Sheet1!$C$1:$C$349,"*"&amp;K9888&amp;"*")&gt;0,1,0)</f>
        <v>1</v>
      </c>
      <c r="F9888">
        <f>IF(COUNTIF(Sheet1!$E$1:$E$349,"*"&amp;G9888&amp;"*")&gt;0,1,0)</f>
        <v>0</v>
      </c>
      <c r="G9888" t="s">
        <v>38813</v>
      </c>
      <c r="H9888" t="str">
        <f t="shared" si="154"/>
        <v>Rediu Cluj</v>
      </c>
      <c r="I9888">
        <v>12</v>
      </c>
      <c r="J9888">
        <v>127</v>
      </c>
      <c r="K9888" t="s">
        <v>8094</v>
      </c>
      <c r="L9888" t="s">
        <v>8095</v>
      </c>
      <c r="M9888">
        <v>6</v>
      </c>
      <c r="N9888">
        <v>868</v>
      </c>
      <c r="O9888" t="s">
        <v>4205</v>
      </c>
      <c r="P9888" t="s">
        <v>1526</v>
      </c>
      <c r="Q9888" t="s">
        <v>26</v>
      </c>
      <c r="R9888">
        <v>23</v>
      </c>
      <c r="S9888">
        <v>3</v>
      </c>
      <c r="T9888">
        <v>407026</v>
      </c>
      <c r="U9888" t="s">
        <v>8170</v>
      </c>
      <c r="V9888">
        <v>55598</v>
      </c>
      <c r="W9888" t="s">
        <v>8168</v>
      </c>
      <c r="Y9888">
        <v>0</v>
      </c>
    </row>
    <row r="9889" spans="1:25" x14ac:dyDescent="0.2">
      <c r="A9889">
        <v>77091</v>
      </c>
      <c r="B9889" t="s">
        <v>5959</v>
      </c>
      <c r="C9889">
        <v>0</v>
      </c>
      <c r="D9889">
        <f>IF(COUNTIF(Sheet3!$A$1:$A$349,"*"&amp;B9889&amp;"*")&gt;0,1,0)</f>
        <v>1</v>
      </c>
      <c r="E9889">
        <f>IF(COUNTIF(Sheet1!$C$1:$C$349,"*"&amp;K9889&amp;"*")&gt;0,1,0)</f>
        <v>1</v>
      </c>
      <c r="F9889">
        <f>IF(COUNTIF(Sheet1!$E$1:$E$349,"*"&amp;G9889&amp;"*")&gt;0,1,0)</f>
        <v>0</v>
      </c>
      <c r="G9889" t="s">
        <v>38814</v>
      </c>
      <c r="H9889" t="str">
        <f t="shared" si="154"/>
        <v>Rediu Galati</v>
      </c>
      <c r="I9889">
        <v>17</v>
      </c>
      <c r="J9889">
        <v>172</v>
      </c>
      <c r="K9889" t="s">
        <v>22945</v>
      </c>
      <c r="L9889" t="s">
        <v>10708</v>
      </c>
      <c r="M9889">
        <v>2</v>
      </c>
      <c r="N9889">
        <v>822</v>
      </c>
      <c r="O9889" t="s">
        <v>6468</v>
      </c>
      <c r="P9889" t="s">
        <v>10967</v>
      </c>
      <c r="Q9889" t="s">
        <v>38</v>
      </c>
      <c r="R9889">
        <v>22</v>
      </c>
      <c r="S9889">
        <v>3</v>
      </c>
      <c r="T9889">
        <v>807255</v>
      </c>
      <c r="U9889" t="s">
        <v>10968</v>
      </c>
      <c r="V9889">
        <v>77082</v>
      </c>
      <c r="W9889" t="s">
        <v>5959</v>
      </c>
      <c r="Y9889">
        <v>0</v>
      </c>
    </row>
    <row r="9890" spans="1:25" x14ac:dyDescent="0.2">
      <c r="A9890">
        <v>95248</v>
      </c>
      <c r="B9890" t="s">
        <v>5959</v>
      </c>
      <c r="C9890">
        <v>1</v>
      </c>
      <c r="D9890">
        <f>IF(COUNTIF(Sheet3!$A$1:$A$349,"*"&amp;B9890&amp;"*")&gt;0,1,0)</f>
        <v>1</v>
      </c>
      <c r="E9890">
        <f>IF(COUNTIF(Sheet1!$C$1:$C$349,"*"&amp;K9890&amp;"*")&gt;0,1,0)</f>
        <v>1</v>
      </c>
      <c r="F9890">
        <f>IF(COUNTIF(Sheet1!$E$1:$E$349,"*"&amp;G9890&amp;"*")&gt;0,1,0)</f>
        <v>1</v>
      </c>
      <c r="G9890" t="s">
        <v>29354</v>
      </c>
      <c r="H9890" t="str">
        <f t="shared" si="154"/>
        <v>Rediu Iasi</v>
      </c>
      <c r="I9890">
        <v>22</v>
      </c>
      <c r="J9890">
        <v>225</v>
      </c>
      <c r="K9890" t="s">
        <v>22952</v>
      </c>
      <c r="L9890" t="s">
        <v>13063</v>
      </c>
      <c r="M9890">
        <v>1</v>
      </c>
      <c r="N9890">
        <v>813</v>
      </c>
      <c r="O9890" t="s">
        <v>3243</v>
      </c>
      <c r="P9890" t="s">
        <v>7879</v>
      </c>
      <c r="Q9890" t="s">
        <v>38</v>
      </c>
      <c r="R9890">
        <v>22</v>
      </c>
      <c r="S9890">
        <v>3</v>
      </c>
      <c r="T9890">
        <v>707405</v>
      </c>
      <c r="U9890" t="s">
        <v>13089</v>
      </c>
      <c r="V9890">
        <v>95239</v>
      </c>
      <c r="W9890" t="s">
        <v>5959</v>
      </c>
      <c r="Y9890">
        <v>1</v>
      </c>
    </row>
    <row r="9891" spans="1:25" x14ac:dyDescent="0.2">
      <c r="A9891">
        <v>96101</v>
      </c>
      <c r="B9891" t="s">
        <v>5959</v>
      </c>
      <c r="C9891">
        <v>1</v>
      </c>
      <c r="D9891">
        <f>IF(COUNTIF(Sheet3!$A$1:$A$349,"*"&amp;B9891&amp;"*")&gt;0,1,0)</f>
        <v>1</v>
      </c>
      <c r="E9891">
        <f>IF(COUNTIF(Sheet1!$C$1:$C$349,"*"&amp;K9891&amp;"*")&gt;0,1,0)</f>
        <v>1</v>
      </c>
      <c r="F9891">
        <f>IF(COUNTIF(Sheet1!$E$1:$E$349,"*"&amp;G9891&amp;"*")&gt;0,1,0)</f>
        <v>1</v>
      </c>
      <c r="G9891" t="s">
        <v>29354</v>
      </c>
      <c r="H9891" t="str">
        <f t="shared" si="154"/>
        <v>Rediu Iasi</v>
      </c>
      <c r="I9891">
        <v>22</v>
      </c>
      <c r="J9891">
        <v>225</v>
      </c>
      <c r="K9891" t="s">
        <v>22952</v>
      </c>
      <c r="L9891" t="s">
        <v>13063</v>
      </c>
      <c r="M9891">
        <v>1</v>
      </c>
      <c r="N9891">
        <v>813</v>
      </c>
      <c r="O9891" t="s">
        <v>3243</v>
      </c>
      <c r="P9891" t="s">
        <v>1932</v>
      </c>
      <c r="Q9891" t="s">
        <v>26</v>
      </c>
      <c r="R9891">
        <v>23</v>
      </c>
      <c r="S9891">
        <v>3</v>
      </c>
      <c r="T9891">
        <v>707064</v>
      </c>
      <c r="U9891" t="s">
        <v>13195</v>
      </c>
      <c r="V9891">
        <v>96058</v>
      </c>
      <c r="W9891" t="s">
        <v>5621</v>
      </c>
      <c r="Y9891">
        <v>1</v>
      </c>
    </row>
    <row r="9892" spans="1:25" x14ac:dyDescent="0.2">
      <c r="A9892">
        <v>98809</v>
      </c>
      <c r="B9892" t="s">
        <v>5959</v>
      </c>
      <c r="C9892">
        <v>1</v>
      </c>
      <c r="D9892">
        <f>IF(COUNTIF(Sheet3!$A$1:$A$349,"*"&amp;B9892&amp;"*")&gt;0,1,0)</f>
        <v>1</v>
      </c>
      <c r="E9892">
        <f>IF(COUNTIF(Sheet1!$C$1:$C$349,"*"&amp;K9892&amp;"*")&gt;0,1,0)</f>
        <v>1</v>
      </c>
      <c r="F9892">
        <f>IF(COUNTIF(Sheet1!$E$1:$E$349,"*"&amp;G9892&amp;"*")&gt;0,1,0)</f>
        <v>1</v>
      </c>
      <c r="G9892" t="s">
        <v>29354</v>
      </c>
      <c r="H9892" t="str">
        <f t="shared" si="154"/>
        <v>Rediu Iasi</v>
      </c>
      <c r="I9892">
        <v>22</v>
      </c>
      <c r="J9892">
        <v>225</v>
      </c>
      <c r="K9892" t="s">
        <v>22952</v>
      </c>
      <c r="L9892" t="s">
        <v>13063</v>
      </c>
      <c r="M9892">
        <v>1</v>
      </c>
      <c r="N9892">
        <v>813</v>
      </c>
      <c r="O9892" t="s">
        <v>3243</v>
      </c>
      <c r="P9892" t="s">
        <v>10524</v>
      </c>
      <c r="Q9892" t="s">
        <v>26</v>
      </c>
      <c r="R9892">
        <v>23</v>
      </c>
      <c r="S9892">
        <v>3</v>
      </c>
      <c r="T9892">
        <v>707422</v>
      </c>
      <c r="U9892" t="s">
        <v>13551</v>
      </c>
      <c r="V9892">
        <v>98774</v>
      </c>
      <c r="W9892" t="s">
        <v>3198</v>
      </c>
      <c r="Y9892">
        <v>1</v>
      </c>
    </row>
    <row r="9893" spans="1:25" x14ac:dyDescent="0.2">
      <c r="A9893">
        <v>98970</v>
      </c>
      <c r="B9893" t="s">
        <v>5959</v>
      </c>
      <c r="C9893">
        <v>1</v>
      </c>
      <c r="D9893">
        <f>IF(COUNTIF(Sheet3!$A$1:$A$349,"*"&amp;B9893&amp;"*")&gt;0,1,0)</f>
        <v>1</v>
      </c>
      <c r="E9893">
        <f>IF(COUNTIF(Sheet1!$C$1:$C$349,"*"&amp;K9893&amp;"*")&gt;0,1,0)</f>
        <v>1</v>
      </c>
      <c r="F9893">
        <f>IF(COUNTIF(Sheet1!$E$1:$E$349,"*"&amp;G9893&amp;"*")&gt;0,1,0)</f>
        <v>1</v>
      </c>
      <c r="G9893" t="s">
        <v>29354</v>
      </c>
      <c r="H9893" t="str">
        <f t="shared" si="154"/>
        <v>Rediu Iasi</v>
      </c>
      <c r="I9893">
        <v>22</v>
      </c>
      <c r="J9893">
        <v>225</v>
      </c>
      <c r="K9893" t="s">
        <v>22952</v>
      </c>
      <c r="L9893" t="s">
        <v>13063</v>
      </c>
      <c r="M9893">
        <v>1</v>
      </c>
      <c r="N9893">
        <v>813</v>
      </c>
      <c r="O9893" t="s">
        <v>3243</v>
      </c>
      <c r="P9893" t="s">
        <v>273</v>
      </c>
      <c r="Q9893" t="s">
        <v>26</v>
      </c>
      <c r="R9893">
        <v>23</v>
      </c>
      <c r="S9893">
        <v>3</v>
      </c>
      <c r="T9893">
        <v>707431</v>
      </c>
      <c r="U9893" t="s">
        <v>13569</v>
      </c>
      <c r="V9893">
        <v>98916</v>
      </c>
      <c r="W9893" t="s">
        <v>13021</v>
      </c>
      <c r="Y9893">
        <v>1</v>
      </c>
    </row>
    <row r="9894" spans="1:25" x14ac:dyDescent="0.2">
      <c r="A9894">
        <v>121448</v>
      </c>
      <c r="B9894" t="s">
        <v>5959</v>
      </c>
      <c r="C9894">
        <v>0</v>
      </c>
      <c r="D9894">
        <f>IF(COUNTIF(Sheet3!$A$1:$A$349,"*"&amp;B9894&amp;"*")&gt;0,1,0)</f>
        <v>1</v>
      </c>
      <c r="E9894">
        <f>IF(COUNTIF(Sheet1!$C$1:$C$349,"*"&amp;K9894&amp;"*")&gt;0,1,0)</f>
        <v>1</v>
      </c>
      <c r="F9894">
        <f>IF(COUNTIF(Sheet1!$E$1:$E$349,"*"&amp;G9894&amp;"*")&gt;0,1,0)</f>
        <v>0</v>
      </c>
      <c r="G9894" t="s">
        <v>38815</v>
      </c>
      <c r="H9894" t="str">
        <f t="shared" si="154"/>
        <v>Rediu Neamt</v>
      </c>
      <c r="I9894">
        <v>27</v>
      </c>
      <c r="J9894">
        <v>270</v>
      </c>
      <c r="K9894" t="s">
        <v>29102</v>
      </c>
      <c r="L9894" t="s">
        <v>16158</v>
      </c>
      <c r="M9894">
        <v>1</v>
      </c>
      <c r="N9894">
        <v>813</v>
      </c>
      <c r="O9894" t="s">
        <v>3243</v>
      </c>
      <c r="P9894" t="s">
        <v>2954</v>
      </c>
      <c r="Q9894" t="s">
        <v>26</v>
      </c>
      <c r="R9894">
        <v>23</v>
      </c>
      <c r="S9894">
        <v>3</v>
      </c>
      <c r="T9894">
        <v>617036</v>
      </c>
      <c r="U9894" t="s">
        <v>16252</v>
      </c>
      <c r="V9894">
        <v>121386</v>
      </c>
      <c r="W9894" t="s">
        <v>16244</v>
      </c>
      <c r="Y9894">
        <v>0</v>
      </c>
    </row>
    <row r="9895" spans="1:25" x14ac:dyDescent="0.2">
      <c r="A9895">
        <v>124037</v>
      </c>
      <c r="B9895" t="s">
        <v>5959</v>
      </c>
      <c r="C9895">
        <v>0</v>
      </c>
      <c r="D9895">
        <f>IF(COUNTIF(Sheet3!$A$1:$A$349,"*"&amp;B9895&amp;"*")&gt;0,1,0)</f>
        <v>1</v>
      </c>
      <c r="E9895">
        <f>IF(COUNTIF(Sheet1!$C$1:$C$349,"*"&amp;K9895&amp;"*")&gt;0,1,0)</f>
        <v>1</v>
      </c>
      <c r="F9895">
        <f>IF(COUNTIF(Sheet1!$E$1:$E$349,"*"&amp;G9895&amp;"*")&gt;0,1,0)</f>
        <v>0</v>
      </c>
      <c r="G9895" t="s">
        <v>38815</v>
      </c>
      <c r="H9895" t="str">
        <f t="shared" si="154"/>
        <v>Rediu Neamt</v>
      </c>
      <c r="I9895">
        <v>27</v>
      </c>
      <c r="J9895">
        <v>270</v>
      </c>
      <c r="K9895" t="s">
        <v>29102</v>
      </c>
      <c r="L9895" t="s">
        <v>16158</v>
      </c>
      <c r="M9895">
        <v>1</v>
      </c>
      <c r="N9895">
        <v>813</v>
      </c>
      <c r="O9895" t="s">
        <v>3243</v>
      </c>
      <c r="P9895" t="s">
        <v>1758</v>
      </c>
      <c r="Q9895" t="s">
        <v>38</v>
      </c>
      <c r="R9895">
        <v>22</v>
      </c>
      <c r="S9895">
        <v>3</v>
      </c>
      <c r="T9895">
        <v>617380</v>
      </c>
      <c r="U9895" t="s">
        <v>16559</v>
      </c>
      <c r="V9895">
        <v>124028</v>
      </c>
      <c r="W9895" t="s">
        <v>5959</v>
      </c>
      <c r="Y9895">
        <v>0</v>
      </c>
    </row>
    <row r="9896" spans="1:25" x14ac:dyDescent="0.2">
      <c r="A9896">
        <v>161990</v>
      </c>
      <c r="B9896" t="s">
        <v>5959</v>
      </c>
      <c r="C9896">
        <v>0</v>
      </c>
      <c r="D9896">
        <f>IF(COUNTIF(Sheet3!$A$1:$A$349,"*"&amp;B9896&amp;"*")&gt;0,1,0)</f>
        <v>1</v>
      </c>
      <c r="E9896">
        <f>IF(COUNTIF(Sheet1!$C$1:$C$349,"*"&amp;K9896&amp;"*")&gt;0,1,0)</f>
        <v>1</v>
      </c>
      <c r="F9896">
        <f>IF(COUNTIF(Sheet1!$E$1:$E$349,"*"&amp;G9896&amp;"*")&gt;0,1,0)</f>
        <v>0</v>
      </c>
      <c r="G9896" t="s">
        <v>38816</v>
      </c>
      <c r="H9896" t="str">
        <f t="shared" si="154"/>
        <v>Rediu Vaslui</v>
      </c>
      <c r="I9896">
        <v>37</v>
      </c>
      <c r="J9896">
        <v>378</v>
      </c>
      <c r="K9896" t="s">
        <v>20936</v>
      </c>
      <c r="L9896" t="s">
        <v>20937</v>
      </c>
      <c r="M9896">
        <v>1</v>
      </c>
      <c r="N9896">
        <v>813</v>
      </c>
      <c r="O9896" t="s">
        <v>3243</v>
      </c>
      <c r="P9896" t="s">
        <v>4660</v>
      </c>
      <c r="Q9896" t="s">
        <v>26</v>
      </c>
      <c r="R9896">
        <v>10</v>
      </c>
      <c r="S9896">
        <v>1</v>
      </c>
      <c r="T9896">
        <v>730004</v>
      </c>
      <c r="U9896" t="s">
        <v>20959</v>
      </c>
      <c r="V9896">
        <v>161945</v>
      </c>
      <c r="W9896" t="s">
        <v>20936</v>
      </c>
      <c r="Y9896">
        <v>0</v>
      </c>
    </row>
    <row r="9897" spans="1:25" x14ac:dyDescent="0.2">
      <c r="A9897">
        <v>164240</v>
      </c>
      <c r="B9897" t="s">
        <v>5959</v>
      </c>
      <c r="C9897">
        <v>0</v>
      </c>
      <c r="D9897">
        <f>IF(COUNTIF(Sheet3!$A$1:$A$349,"*"&amp;B9897&amp;"*")&gt;0,1,0)</f>
        <v>1</v>
      </c>
      <c r="E9897">
        <f>IF(COUNTIF(Sheet1!$C$1:$C$349,"*"&amp;K9897&amp;"*")&gt;0,1,0)</f>
        <v>1</v>
      </c>
      <c r="F9897">
        <f>IF(COUNTIF(Sheet1!$E$1:$E$349,"*"&amp;G9897&amp;"*")&gt;0,1,0)</f>
        <v>0</v>
      </c>
      <c r="G9897" t="s">
        <v>38816</v>
      </c>
      <c r="H9897" t="str">
        <f t="shared" si="154"/>
        <v>Rediu Vaslui</v>
      </c>
      <c r="I9897">
        <v>37</v>
      </c>
      <c r="J9897">
        <v>378</v>
      </c>
      <c r="K9897" t="s">
        <v>20936</v>
      </c>
      <c r="L9897" t="s">
        <v>20937</v>
      </c>
      <c r="M9897">
        <v>1</v>
      </c>
      <c r="N9897">
        <v>813</v>
      </c>
      <c r="O9897" t="s">
        <v>3243</v>
      </c>
      <c r="P9897" t="s">
        <v>806</v>
      </c>
      <c r="Q9897" t="s">
        <v>26</v>
      </c>
      <c r="R9897">
        <v>23</v>
      </c>
      <c r="S9897">
        <v>3</v>
      </c>
      <c r="T9897">
        <v>732289</v>
      </c>
      <c r="U9897" t="s">
        <v>21209</v>
      </c>
      <c r="V9897">
        <v>164197</v>
      </c>
      <c r="W9897" t="s">
        <v>21204</v>
      </c>
      <c r="Y9897">
        <v>0</v>
      </c>
    </row>
    <row r="9898" spans="1:25" x14ac:dyDescent="0.2">
      <c r="A9898">
        <v>165871</v>
      </c>
      <c r="B9898" t="s">
        <v>5959</v>
      </c>
      <c r="C9898">
        <v>0</v>
      </c>
      <c r="D9898">
        <f>IF(COUNTIF(Sheet3!$A$1:$A$349,"*"&amp;B9898&amp;"*")&gt;0,1,0)</f>
        <v>1</v>
      </c>
      <c r="E9898">
        <f>IF(COUNTIF(Sheet1!$C$1:$C$349,"*"&amp;K9898&amp;"*")&gt;0,1,0)</f>
        <v>1</v>
      </c>
      <c r="F9898">
        <f>IF(COUNTIF(Sheet1!$E$1:$E$349,"*"&amp;G9898&amp;"*")&gt;0,1,0)</f>
        <v>0</v>
      </c>
      <c r="G9898" t="s">
        <v>38816</v>
      </c>
      <c r="H9898" t="str">
        <f t="shared" si="154"/>
        <v>Rediu Vaslui</v>
      </c>
      <c r="I9898">
        <v>37</v>
      </c>
      <c r="J9898">
        <v>378</v>
      </c>
      <c r="K9898" t="s">
        <v>20936</v>
      </c>
      <c r="L9898" t="s">
        <v>20937</v>
      </c>
      <c r="M9898">
        <v>1</v>
      </c>
      <c r="N9898">
        <v>813</v>
      </c>
      <c r="O9898" t="s">
        <v>3243</v>
      </c>
      <c r="P9898" t="s">
        <v>349</v>
      </c>
      <c r="Q9898" t="s">
        <v>26</v>
      </c>
      <c r="R9898">
        <v>23</v>
      </c>
      <c r="S9898">
        <v>3</v>
      </c>
      <c r="T9898">
        <v>737471</v>
      </c>
      <c r="U9898" t="s">
        <v>21388</v>
      </c>
      <c r="V9898">
        <v>165817</v>
      </c>
      <c r="W9898" t="s">
        <v>21380</v>
      </c>
      <c r="Y9898">
        <v>0</v>
      </c>
    </row>
    <row r="9899" spans="1:25" x14ac:dyDescent="0.2">
      <c r="A9899">
        <v>95774</v>
      </c>
      <c r="B9899" t="s">
        <v>13157</v>
      </c>
      <c r="C9899">
        <v>0</v>
      </c>
      <c r="D9899">
        <f>IF(COUNTIF(Sheet3!$A$1:$A$349,"*"&amp;B9899&amp;"*")&gt;0,1,0)</f>
        <v>0</v>
      </c>
      <c r="E9899">
        <f>IF(COUNTIF(Sheet1!$C$1:$C$349,"*"&amp;K9899&amp;"*")&gt;0,1,0)</f>
        <v>1</v>
      </c>
      <c r="F9899">
        <f>IF(COUNTIF(Sheet1!$E$1:$E$349,"*"&amp;G9899&amp;"*")&gt;0,1,0)</f>
        <v>0</v>
      </c>
      <c r="G9899" t="s">
        <v>38817</v>
      </c>
      <c r="H9899" t="str">
        <f t="shared" si="154"/>
        <v>Rediu Aldei Iasi</v>
      </c>
      <c r="I9899">
        <v>22</v>
      </c>
      <c r="J9899">
        <v>225</v>
      </c>
      <c r="K9899" t="s">
        <v>22952</v>
      </c>
      <c r="L9899" t="s">
        <v>13063</v>
      </c>
      <c r="M9899">
        <v>1</v>
      </c>
      <c r="N9899">
        <v>813</v>
      </c>
      <c r="O9899" t="s">
        <v>3243</v>
      </c>
      <c r="P9899" t="s">
        <v>4976</v>
      </c>
      <c r="Q9899" t="s">
        <v>26</v>
      </c>
      <c r="R9899">
        <v>23</v>
      </c>
      <c r="S9899">
        <v>3</v>
      </c>
      <c r="T9899">
        <v>707022</v>
      </c>
      <c r="U9899" t="s">
        <v>13158</v>
      </c>
      <c r="V9899">
        <v>95747</v>
      </c>
      <c r="W9899" t="s">
        <v>13153</v>
      </c>
      <c r="Y9899">
        <v>0</v>
      </c>
    </row>
    <row r="9900" spans="1:25" x14ac:dyDescent="0.2">
      <c r="A9900">
        <v>163048</v>
      </c>
      <c r="B9900" t="s">
        <v>21068</v>
      </c>
      <c r="C9900">
        <v>0</v>
      </c>
      <c r="D9900">
        <f>IF(COUNTIF(Sheet3!$A$1:$A$349,"*"&amp;B9900&amp;"*")&gt;0,1,0)</f>
        <v>0</v>
      </c>
      <c r="E9900">
        <f>IF(COUNTIF(Sheet1!$C$1:$C$349,"*"&amp;K9900&amp;"*")&gt;0,1,0)</f>
        <v>1</v>
      </c>
      <c r="F9900">
        <f>IF(COUNTIF(Sheet1!$E$1:$E$349,"*"&amp;G9900&amp;"*")&gt;0,1,0)</f>
        <v>0</v>
      </c>
      <c r="G9900" t="s">
        <v>38818</v>
      </c>
      <c r="H9900" t="str">
        <f t="shared" si="154"/>
        <v>Rediu Galian Vaslui</v>
      </c>
      <c r="I9900">
        <v>37</v>
      </c>
      <c r="J9900">
        <v>378</v>
      </c>
      <c r="K9900" t="s">
        <v>20936</v>
      </c>
      <c r="L9900" t="s">
        <v>20937</v>
      </c>
      <c r="M9900">
        <v>1</v>
      </c>
      <c r="N9900">
        <v>813</v>
      </c>
      <c r="O9900" t="s">
        <v>3243</v>
      </c>
      <c r="P9900" t="s">
        <v>2262</v>
      </c>
      <c r="Q9900" t="s">
        <v>26</v>
      </c>
      <c r="R9900">
        <v>23</v>
      </c>
      <c r="S9900">
        <v>3</v>
      </c>
      <c r="T9900">
        <v>737133</v>
      </c>
      <c r="U9900" t="s">
        <v>21069</v>
      </c>
      <c r="V9900">
        <v>163002</v>
      </c>
      <c r="W9900" t="s">
        <v>21062</v>
      </c>
      <c r="Y9900">
        <v>0</v>
      </c>
    </row>
    <row r="9901" spans="1:25" x14ac:dyDescent="0.2">
      <c r="A9901">
        <v>98569</v>
      </c>
      <c r="B9901" t="s">
        <v>13522</v>
      </c>
      <c r="C9901">
        <v>0</v>
      </c>
      <c r="D9901">
        <f>IF(COUNTIF(Sheet3!$A$1:$A$349,"*"&amp;B9901&amp;"*")&gt;0,1,0)</f>
        <v>0</v>
      </c>
      <c r="E9901">
        <f>IF(COUNTIF(Sheet1!$C$1:$C$349,"*"&amp;K9901&amp;"*")&gt;0,1,0)</f>
        <v>1</v>
      </c>
      <c r="F9901">
        <f>IF(COUNTIF(Sheet1!$E$1:$E$349,"*"&amp;G9901&amp;"*")&gt;0,1,0)</f>
        <v>0</v>
      </c>
      <c r="G9901" t="s">
        <v>38819</v>
      </c>
      <c r="H9901" t="str">
        <f t="shared" si="154"/>
        <v>Rediu Mitropoliei Iasi</v>
      </c>
      <c r="I9901">
        <v>22</v>
      </c>
      <c r="J9901">
        <v>225</v>
      </c>
      <c r="K9901" t="s">
        <v>22952</v>
      </c>
      <c r="L9901" t="s">
        <v>13063</v>
      </c>
      <c r="M9901">
        <v>1</v>
      </c>
      <c r="N9901">
        <v>813</v>
      </c>
      <c r="O9901" t="s">
        <v>3243</v>
      </c>
      <c r="P9901" t="s">
        <v>471</v>
      </c>
      <c r="Q9901" t="s">
        <v>26</v>
      </c>
      <c r="R9901">
        <v>23</v>
      </c>
      <c r="S9901">
        <v>3</v>
      </c>
      <c r="T9901">
        <v>707386</v>
      </c>
      <c r="U9901" t="s">
        <v>13523</v>
      </c>
      <c r="V9901">
        <v>98505</v>
      </c>
      <c r="W9901" t="s">
        <v>13514</v>
      </c>
      <c r="Y9901">
        <v>0</v>
      </c>
    </row>
    <row r="9902" spans="1:25" x14ac:dyDescent="0.2">
      <c r="A9902">
        <v>91679</v>
      </c>
      <c r="B9902" t="s">
        <v>12705</v>
      </c>
      <c r="C9902">
        <v>0</v>
      </c>
      <c r="D9902">
        <f>IF(COUNTIF(Sheet3!$A$1:$A$349,"*"&amp;B9902&amp;"*")&gt;0,1,0)</f>
        <v>0</v>
      </c>
      <c r="E9902">
        <f>IF(COUNTIF(Sheet1!$C$1:$C$349,"*"&amp;K9902&amp;"*")&gt;0,1,0)</f>
        <v>1</v>
      </c>
      <c r="F9902">
        <f>IF(COUNTIF(Sheet1!$E$1:$E$349,"*"&amp;G9902&amp;"*")&gt;0,1,0)</f>
        <v>0</v>
      </c>
      <c r="G9902" t="s">
        <v>38820</v>
      </c>
      <c r="H9902" t="str">
        <f t="shared" si="154"/>
        <v>Reea Hunedoara</v>
      </c>
      <c r="I9902">
        <v>20</v>
      </c>
      <c r="J9902">
        <v>207</v>
      </c>
      <c r="K9902" t="s">
        <v>12097</v>
      </c>
      <c r="L9902" t="s">
        <v>12098</v>
      </c>
      <c r="M9902">
        <v>5</v>
      </c>
      <c r="N9902">
        <v>859</v>
      </c>
      <c r="O9902" t="s">
        <v>1467</v>
      </c>
      <c r="P9902" t="s">
        <v>4632</v>
      </c>
      <c r="Q9902" t="s">
        <v>26</v>
      </c>
      <c r="R9902">
        <v>23</v>
      </c>
      <c r="S9902">
        <v>3</v>
      </c>
      <c r="T9902">
        <v>337494</v>
      </c>
      <c r="U9902" t="s">
        <v>12706</v>
      </c>
      <c r="V9902">
        <v>91624</v>
      </c>
      <c r="W9902" t="s">
        <v>12699</v>
      </c>
      <c r="Y9902">
        <v>0</v>
      </c>
    </row>
    <row r="9903" spans="1:25" x14ac:dyDescent="0.2">
      <c r="A9903">
        <v>32081</v>
      </c>
      <c r="B9903" t="s">
        <v>5039</v>
      </c>
      <c r="C9903">
        <v>0</v>
      </c>
      <c r="D9903">
        <f>IF(COUNTIF(Sheet3!$A$1:$A$349,"*"&amp;B9903&amp;"*")&gt;0,1,0)</f>
        <v>0</v>
      </c>
      <c r="E9903">
        <f>IF(COUNTIF(Sheet1!$C$1:$C$349,"*"&amp;K9903&amp;"*")&gt;0,1,0)</f>
        <v>1</v>
      </c>
      <c r="F9903">
        <f>IF(COUNTIF(Sheet1!$E$1:$E$349,"*"&amp;G9903&amp;"*")&gt;0,1,0)</f>
        <v>0</v>
      </c>
      <c r="G9903" t="s">
        <v>38821</v>
      </c>
      <c r="H9903" t="str">
        <f t="shared" si="154"/>
        <v>Reghea Bihor</v>
      </c>
      <c r="I9903">
        <v>5</v>
      </c>
      <c r="J9903">
        <v>56</v>
      </c>
      <c r="K9903" t="s">
        <v>4203</v>
      </c>
      <c r="L9903" t="s">
        <v>4204</v>
      </c>
      <c r="M9903">
        <v>6</v>
      </c>
      <c r="N9903">
        <v>868</v>
      </c>
      <c r="O9903" t="s">
        <v>4205</v>
      </c>
      <c r="P9903" t="s">
        <v>722</v>
      </c>
      <c r="Q9903" t="s">
        <v>26</v>
      </c>
      <c r="R9903">
        <v>23</v>
      </c>
      <c r="S9903">
        <v>3</v>
      </c>
      <c r="T9903">
        <v>417628</v>
      </c>
      <c r="U9903" t="s">
        <v>5040</v>
      </c>
      <c r="V9903">
        <v>32045</v>
      </c>
      <c r="W9903" t="s">
        <v>2165</v>
      </c>
      <c r="Y9903">
        <v>0</v>
      </c>
    </row>
    <row r="9904" spans="1:25" x14ac:dyDescent="0.2">
      <c r="A9904">
        <v>114818</v>
      </c>
      <c r="B9904" t="s">
        <v>15442</v>
      </c>
      <c r="C9904">
        <v>1</v>
      </c>
      <c r="D9904">
        <f>IF(COUNTIF(Sheet3!$A$1:$A$349,"*"&amp;B9904&amp;"*")&gt;0,1,0)</f>
        <v>1</v>
      </c>
      <c r="E9904">
        <f>IF(COUNTIF(Sheet1!$C$1:$C$349,"*"&amp;K9904&amp;"*")&gt;0,1,0)</f>
        <v>1</v>
      </c>
      <c r="F9904">
        <f>IF(COUNTIF(Sheet1!$E$1:$E$349,"*"&amp;G9904&amp;"*")&gt;0,1,0)</f>
        <v>1</v>
      </c>
      <c r="G9904" t="s">
        <v>29355</v>
      </c>
      <c r="H9904" t="str">
        <f t="shared" si="154"/>
        <v>Reghin Mures</v>
      </c>
      <c r="I9904">
        <v>26</v>
      </c>
      <c r="J9904">
        <v>261</v>
      </c>
      <c r="K9904" t="s">
        <v>29094</v>
      </c>
      <c r="L9904" t="s">
        <v>15377</v>
      </c>
      <c r="M9904">
        <v>7</v>
      </c>
      <c r="N9904">
        <v>877</v>
      </c>
      <c r="O9904" t="s">
        <v>21</v>
      </c>
      <c r="P9904" t="s">
        <v>15443</v>
      </c>
      <c r="Q9904" t="s">
        <v>23</v>
      </c>
      <c r="R9904">
        <v>9</v>
      </c>
      <c r="S9904">
        <v>1</v>
      </c>
      <c r="T9904">
        <v>545300</v>
      </c>
      <c r="U9904" t="s">
        <v>15444</v>
      </c>
      <c r="V9904">
        <v>114809</v>
      </c>
      <c r="W9904" t="s">
        <v>15442</v>
      </c>
      <c r="Y9904">
        <v>1</v>
      </c>
    </row>
    <row r="9905" spans="1:25" x14ac:dyDescent="0.2">
      <c r="A9905">
        <v>177478</v>
      </c>
      <c r="B9905" t="s">
        <v>22655</v>
      </c>
      <c r="C9905">
        <v>0</v>
      </c>
      <c r="D9905">
        <f>IF(COUNTIF(Sheet3!$A$1:$A$349,"*"&amp;B9905&amp;"*")&gt;0,1,0)</f>
        <v>0</v>
      </c>
      <c r="E9905">
        <f>IF(COUNTIF(Sheet1!$C$1:$C$349,"*"&amp;K9905&amp;"*")&gt;0,1,0)</f>
        <v>1</v>
      </c>
      <c r="F9905">
        <f>IF(COUNTIF(Sheet1!$E$1:$E$349,"*"&amp;G9905&amp;"*")&gt;0,1,0)</f>
        <v>0</v>
      </c>
      <c r="G9905" t="s">
        <v>38822</v>
      </c>
      <c r="H9905" t="str">
        <f t="shared" si="154"/>
        <v>Reghiu Vrancea</v>
      </c>
      <c r="I9905">
        <v>39</v>
      </c>
      <c r="J9905">
        <v>396</v>
      </c>
      <c r="K9905" t="s">
        <v>15010</v>
      </c>
      <c r="L9905" t="s">
        <v>22342</v>
      </c>
      <c r="M9905">
        <v>2</v>
      </c>
      <c r="N9905">
        <v>822</v>
      </c>
      <c r="O9905" t="s">
        <v>6468</v>
      </c>
      <c r="P9905" t="s">
        <v>2716</v>
      </c>
      <c r="Q9905" t="s">
        <v>38</v>
      </c>
      <c r="R9905">
        <v>22</v>
      </c>
      <c r="S9905">
        <v>3</v>
      </c>
      <c r="T9905">
        <v>627285</v>
      </c>
      <c r="U9905" t="s">
        <v>22656</v>
      </c>
      <c r="V9905">
        <v>177469</v>
      </c>
      <c r="W9905" t="s">
        <v>22655</v>
      </c>
      <c r="Y9905">
        <v>0</v>
      </c>
    </row>
    <row r="9906" spans="1:25" x14ac:dyDescent="0.2">
      <c r="A9906">
        <v>108543</v>
      </c>
      <c r="B9906" t="s">
        <v>14722</v>
      </c>
      <c r="C9906">
        <v>0</v>
      </c>
      <c r="D9906">
        <f>IF(COUNTIF(Sheet3!$A$1:$A$349,"*"&amp;B9906&amp;"*")&gt;0,1,0)</f>
        <v>0</v>
      </c>
      <c r="E9906">
        <f>IF(COUNTIF(Sheet1!$C$1:$C$349,"*"&amp;K9906&amp;"*")&gt;0,1,0)</f>
        <v>1</v>
      </c>
      <c r="F9906">
        <f>IF(COUNTIF(Sheet1!$E$1:$E$349,"*"&amp;G9906&amp;"*")&gt;0,1,0)</f>
        <v>0</v>
      </c>
      <c r="G9906" t="s">
        <v>38823</v>
      </c>
      <c r="H9906" t="str">
        <f t="shared" si="154"/>
        <v>Remecioara Maramures</v>
      </c>
      <c r="I9906">
        <v>24</v>
      </c>
      <c r="J9906">
        <v>243</v>
      </c>
      <c r="K9906" t="s">
        <v>29097</v>
      </c>
      <c r="L9906" t="s">
        <v>14446</v>
      </c>
      <c r="M9906">
        <v>6</v>
      </c>
      <c r="N9906">
        <v>868</v>
      </c>
      <c r="O9906" t="s">
        <v>4205</v>
      </c>
      <c r="P9906" t="s">
        <v>454</v>
      </c>
      <c r="Q9906" t="s">
        <v>26</v>
      </c>
      <c r="R9906">
        <v>23</v>
      </c>
      <c r="S9906">
        <v>3</v>
      </c>
      <c r="T9906">
        <v>437234</v>
      </c>
      <c r="U9906" t="s">
        <v>14723</v>
      </c>
      <c r="V9906">
        <v>108491</v>
      </c>
      <c r="W9906" t="s">
        <v>14714</v>
      </c>
      <c r="Y9906">
        <v>0</v>
      </c>
    </row>
    <row r="9907" spans="1:25" x14ac:dyDescent="0.2">
      <c r="A9907">
        <v>5675</v>
      </c>
      <c r="B9907" t="s">
        <v>915</v>
      </c>
      <c r="C9907">
        <v>0</v>
      </c>
      <c r="D9907">
        <f>IF(COUNTIF(Sheet3!$A$1:$A$349,"*"&amp;B9907&amp;"*")&gt;0,1,0)</f>
        <v>1</v>
      </c>
      <c r="E9907">
        <f>IF(COUNTIF(Sheet1!$C$1:$C$349,"*"&amp;K9907&amp;"*")&gt;0,1,0)</f>
        <v>1</v>
      </c>
      <c r="F9907">
        <f>IF(COUNTIF(Sheet1!$E$1:$E$349,"*"&amp;G9907&amp;"*")&gt;0,1,0)</f>
        <v>0</v>
      </c>
      <c r="G9907" t="s">
        <v>38824</v>
      </c>
      <c r="H9907" t="str">
        <f t="shared" si="154"/>
        <v>Remetea Alba</v>
      </c>
      <c r="I9907">
        <v>1</v>
      </c>
      <c r="J9907">
        <v>10</v>
      </c>
      <c r="K9907" t="s">
        <v>19</v>
      </c>
      <c r="L9907" t="s">
        <v>20</v>
      </c>
      <c r="M9907">
        <v>7</v>
      </c>
      <c r="N9907">
        <v>877</v>
      </c>
      <c r="O9907" t="s">
        <v>21</v>
      </c>
      <c r="P9907" t="s">
        <v>587</v>
      </c>
      <c r="Q9907" t="s">
        <v>26</v>
      </c>
      <c r="R9907">
        <v>23</v>
      </c>
      <c r="S9907">
        <v>3</v>
      </c>
      <c r="T9907">
        <v>517456</v>
      </c>
      <c r="U9907" t="s">
        <v>916</v>
      </c>
      <c r="V9907">
        <v>5577</v>
      </c>
      <c r="W9907" t="s">
        <v>899</v>
      </c>
      <c r="Y9907">
        <v>0</v>
      </c>
    </row>
    <row r="9908" spans="1:25" x14ac:dyDescent="0.2">
      <c r="A9908">
        <v>30728</v>
      </c>
      <c r="B9908" t="s">
        <v>915</v>
      </c>
      <c r="C9908">
        <v>0</v>
      </c>
      <c r="D9908">
        <f>IF(COUNTIF(Sheet3!$A$1:$A$349,"*"&amp;B9908&amp;"*")&gt;0,1,0)</f>
        <v>1</v>
      </c>
      <c r="E9908">
        <f>IF(COUNTIF(Sheet1!$C$1:$C$349,"*"&amp;K9908&amp;"*")&gt;0,1,0)</f>
        <v>1</v>
      </c>
      <c r="F9908">
        <f>IF(COUNTIF(Sheet1!$E$1:$E$349,"*"&amp;G9908&amp;"*")&gt;0,1,0)</f>
        <v>0</v>
      </c>
      <c r="G9908" t="s">
        <v>38825</v>
      </c>
      <c r="H9908" t="str">
        <f t="shared" si="154"/>
        <v>Remetea Bihor</v>
      </c>
      <c r="I9908">
        <v>5</v>
      </c>
      <c r="J9908">
        <v>56</v>
      </c>
      <c r="K9908" t="s">
        <v>4203</v>
      </c>
      <c r="L9908" t="s">
        <v>4204</v>
      </c>
      <c r="M9908">
        <v>6</v>
      </c>
      <c r="N9908">
        <v>868</v>
      </c>
      <c r="O9908" t="s">
        <v>4205</v>
      </c>
      <c r="P9908" t="s">
        <v>4833</v>
      </c>
      <c r="Q9908" t="s">
        <v>38</v>
      </c>
      <c r="R9908">
        <v>22</v>
      </c>
      <c r="S9908">
        <v>3</v>
      </c>
      <c r="T9908">
        <v>417410</v>
      </c>
      <c r="U9908" t="s">
        <v>4834</v>
      </c>
      <c r="V9908">
        <v>30719</v>
      </c>
      <c r="W9908" t="s">
        <v>915</v>
      </c>
      <c r="Y9908">
        <v>0</v>
      </c>
    </row>
    <row r="9909" spans="1:25" x14ac:dyDescent="0.2">
      <c r="A9909">
        <v>85421</v>
      </c>
      <c r="B9909" t="s">
        <v>915</v>
      </c>
      <c r="C9909">
        <v>1</v>
      </c>
      <c r="D9909">
        <f>IF(COUNTIF(Sheet3!$A$1:$A$349,"*"&amp;B9909&amp;"*")&gt;0,1,0)</f>
        <v>1</v>
      </c>
      <c r="E9909">
        <f>IF(COUNTIF(Sheet1!$C$1:$C$349,"*"&amp;K9909&amp;"*")&gt;0,1,0)</f>
        <v>1</v>
      </c>
      <c r="F9909">
        <f>IF(COUNTIF(Sheet1!$E$1:$E$349,"*"&amp;G9909&amp;"*")&gt;0,1,0)</f>
        <v>1</v>
      </c>
      <c r="G9909" t="s">
        <v>29356</v>
      </c>
      <c r="H9909" t="str">
        <f t="shared" si="154"/>
        <v>Remetea Harghita</v>
      </c>
      <c r="I9909">
        <v>19</v>
      </c>
      <c r="J9909">
        <v>190</v>
      </c>
      <c r="K9909" t="s">
        <v>11664</v>
      </c>
      <c r="L9909" t="s">
        <v>11665</v>
      </c>
      <c r="M9909">
        <v>7</v>
      </c>
      <c r="N9909">
        <v>877</v>
      </c>
      <c r="O9909" t="s">
        <v>21</v>
      </c>
      <c r="P9909" t="s">
        <v>11951</v>
      </c>
      <c r="Q9909" t="s">
        <v>38</v>
      </c>
      <c r="R9909">
        <v>22</v>
      </c>
      <c r="S9909">
        <v>3</v>
      </c>
      <c r="T9909">
        <v>537250</v>
      </c>
      <c r="U9909" t="s">
        <v>11952</v>
      </c>
      <c r="V9909">
        <v>85412</v>
      </c>
      <c r="W9909" t="s">
        <v>915</v>
      </c>
      <c r="Y9909">
        <v>1</v>
      </c>
    </row>
    <row r="9910" spans="1:25" x14ac:dyDescent="0.2">
      <c r="A9910">
        <v>114346</v>
      </c>
      <c r="B9910" t="s">
        <v>915</v>
      </c>
      <c r="C9910">
        <v>0</v>
      </c>
      <c r="D9910">
        <f>IF(COUNTIF(Sheet3!$A$1:$A$349,"*"&amp;B9910&amp;"*")&gt;0,1,0)</f>
        <v>1</v>
      </c>
      <c r="E9910">
        <f>IF(COUNTIF(Sheet1!$C$1:$C$349,"*"&amp;K9910&amp;"*")&gt;0,1,0)</f>
        <v>1</v>
      </c>
      <c r="F9910">
        <f>IF(COUNTIF(Sheet1!$E$1:$E$349,"*"&amp;G9910&amp;"*")&gt;0,1,0)</f>
        <v>0</v>
      </c>
      <c r="G9910" t="s">
        <v>38826</v>
      </c>
      <c r="H9910" t="str">
        <f t="shared" si="154"/>
        <v>Remetea Mures</v>
      </c>
      <c r="I9910">
        <v>26</v>
      </c>
      <c r="J9910">
        <v>261</v>
      </c>
      <c r="K9910" t="s">
        <v>29094</v>
      </c>
      <c r="L9910" t="s">
        <v>15377</v>
      </c>
      <c r="M9910">
        <v>7</v>
      </c>
      <c r="N9910">
        <v>877</v>
      </c>
      <c r="O9910" t="s">
        <v>21</v>
      </c>
      <c r="P9910" t="s">
        <v>15381</v>
      </c>
      <c r="Q9910" t="s">
        <v>26</v>
      </c>
      <c r="R9910">
        <v>10</v>
      </c>
      <c r="S9910">
        <v>1</v>
      </c>
      <c r="T9910">
        <v>540002</v>
      </c>
      <c r="U9910" t="s">
        <v>15382</v>
      </c>
      <c r="V9910">
        <v>114319</v>
      </c>
      <c r="W9910" t="s">
        <v>15376</v>
      </c>
      <c r="Y9910">
        <v>0</v>
      </c>
    </row>
    <row r="9911" spans="1:25" x14ac:dyDescent="0.2">
      <c r="A9911">
        <v>108507</v>
      </c>
      <c r="B9911" t="s">
        <v>14714</v>
      </c>
      <c r="C9911">
        <v>0</v>
      </c>
      <c r="D9911">
        <f>IF(COUNTIF(Sheet3!$A$1:$A$349,"*"&amp;B9911&amp;"*")&gt;0,1,0)</f>
        <v>0</v>
      </c>
      <c r="E9911">
        <f>IF(COUNTIF(Sheet1!$C$1:$C$349,"*"&amp;K9911&amp;"*")&gt;0,1,0)</f>
        <v>1</v>
      </c>
      <c r="F9911">
        <f>IF(COUNTIF(Sheet1!$E$1:$E$349,"*"&amp;G9911&amp;"*")&gt;0,1,0)</f>
        <v>0</v>
      </c>
      <c r="G9911" t="s">
        <v>38827</v>
      </c>
      <c r="H9911" t="str">
        <f t="shared" si="154"/>
        <v>Remetea Chioarului Maramures</v>
      </c>
      <c r="I9911">
        <v>24</v>
      </c>
      <c r="J9911">
        <v>243</v>
      </c>
      <c r="K9911" t="s">
        <v>29097</v>
      </c>
      <c r="L9911" t="s">
        <v>14446</v>
      </c>
      <c r="M9911">
        <v>6</v>
      </c>
      <c r="N9911">
        <v>868</v>
      </c>
      <c r="O9911" t="s">
        <v>4205</v>
      </c>
      <c r="P9911" t="s">
        <v>4512</v>
      </c>
      <c r="Q9911" t="s">
        <v>38</v>
      </c>
      <c r="R9911">
        <v>22</v>
      </c>
      <c r="S9911">
        <v>3</v>
      </c>
      <c r="T9911">
        <v>437230</v>
      </c>
      <c r="U9911" t="s">
        <v>14715</v>
      </c>
      <c r="V9911">
        <v>108491</v>
      </c>
      <c r="W9911" t="s">
        <v>14714</v>
      </c>
      <c r="Y9911">
        <v>0</v>
      </c>
    </row>
    <row r="9912" spans="1:25" x14ac:dyDescent="0.2">
      <c r="A9912">
        <v>158403</v>
      </c>
      <c r="B9912" t="s">
        <v>20574</v>
      </c>
      <c r="C9912">
        <v>0</v>
      </c>
      <c r="D9912">
        <f>IF(COUNTIF(Sheet3!$A$1:$A$349,"*"&amp;B9912&amp;"*")&gt;0,1,0)</f>
        <v>0</v>
      </c>
      <c r="E9912">
        <f>IF(COUNTIF(Sheet1!$C$1:$C$349,"*"&amp;K9912&amp;"*")&gt;0,1,0)</f>
        <v>1</v>
      </c>
      <c r="F9912">
        <f>IF(COUNTIF(Sheet1!$E$1:$E$349,"*"&amp;G9912&amp;"*")&gt;0,1,0)</f>
        <v>0</v>
      </c>
      <c r="G9912" t="s">
        <v>38828</v>
      </c>
      <c r="H9912" t="str">
        <f t="shared" si="154"/>
        <v>Remetea Mare Timis</v>
      </c>
      <c r="I9912">
        <v>35</v>
      </c>
      <c r="J9912">
        <v>350</v>
      </c>
      <c r="K9912" t="s">
        <v>29096</v>
      </c>
      <c r="L9912" t="s">
        <v>20163</v>
      </c>
      <c r="M9912">
        <v>5</v>
      </c>
      <c r="N9912">
        <v>859</v>
      </c>
      <c r="O9912" t="s">
        <v>1467</v>
      </c>
      <c r="P9912" t="s">
        <v>13645</v>
      </c>
      <c r="Q9912" t="s">
        <v>38</v>
      </c>
      <c r="R9912">
        <v>22</v>
      </c>
      <c r="S9912">
        <v>3</v>
      </c>
      <c r="T9912">
        <v>307350</v>
      </c>
      <c r="U9912" t="s">
        <v>20575</v>
      </c>
      <c r="V9912">
        <v>158396</v>
      </c>
      <c r="W9912" t="s">
        <v>20574</v>
      </c>
      <c r="Y9912">
        <v>0</v>
      </c>
    </row>
    <row r="9913" spans="1:25" x14ac:dyDescent="0.2">
      <c r="A9913">
        <v>157727</v>
      </c>
      <c r="B9913" t="s">
        <v>27320</v>
      </c>
      <c r="C9913">
        <v>0</v>
      </c>
      <c r="D9913">
        <f>IF(COUNTIF(Sheet3!$A$1:$A$349,"*"&amp;B9913&amp;"*")&gt;0,1,0)</f>
        <v>0</v>
      </c>
      <c r="E9913">
        <f>IF(COUNTIF(Sheet1!$C$1:$C$349,"*"&amp;K9913&amp;"*")&gt;0,1,0)</f>
        <v>1</v>
      </c>
      <c r="F9913">
        <f>IF(COUNTIF(Sheet1!$E$1:$E$349,"*"&amp;G9913&amp;"*")&gt;0,1,0)</f>
        <v>0</v>
      </c>
      <c r="G9913" t="s">
        <v>38829</v>
      </c>
      <c r="H9913" t="str">
        <f t="shared" si="154"/>
        <v>Remetea Mica Timis</v>
      </c>
      <c r="I9913">
        <v>35</v>
      </c>
      <c r="J9913">
        <v>350</v>
      </c>
      <c r="K9913" t="s">
        <v>29096</v>
      </c>
      <c r="L9913" t="s">
        <v>20163</v>
      </c>
      <c r="M9913">
        <v>5</v>
      </c>
      <c r="N9913">
        <v>859</v>
      </c>
      <c r="O9913" t="s">
        <v>1467</v>
      </c>
      <c r="P9913" t="s">
        <v>2975</v>
      </c>
      <c r="Q9913" t="s">
        <v>26</v>
      </c>
      <c r="R9913">
        <v>23</v>
      </c>
      <c r="S9913">
        <v>3</v>
      </c>
      <c r="T9913">
        <v>307273</v>
      </c>
      <c r="U9913" t="s">
        <v>20488</v>
      </c>
      <c r="V9913">
        <v>157683</v>
      </c>
      <c r="W9913" t="s">
        <v>20483</v>
      </c>
      <c r="Y9913">
        <v>0</v>
      </c>
    </row>
    <row r="9914" spans="1:25" x14ac:dyDescent="0.2">
      <c r="A9914">
        <v>138422</v>
      </c>
      <c r="B9914" t="s">
        <v>24392</v>
      </c>
      <c r="C9914">
        <v>0</v>
      </c>
      <c r="D9914">
        <f>IF(COUNTIF(Sheet3!$A$1:$A$349,"*"&amp;B9914&amp;"*")&gt;0,1,0)</f>
        <v>0</v>
      </c>
      <c r="E9914">
        <f>IF(COUNTIF(Sheet1!$C$1:$C$349,"*"&amp;K9914&amp;"*")&gt;0,1,0)</f>
        <v>1</v>
      </c>
      <c r="F9914">
        <f>IF(COUNTIF(Sheet1!$E$1:$E$349,"*"&amp;G9914&amp;"*")&gt;0,1,0)</f>
        <v>0</v>
      </c>
      <c r="G9914" t="s">
        <v>38830</v>
      </c>
      <c r="H9914" t="str">
        <f t="shared" si="154"/>
        <v>Remetea Oasului Satu Mare</v>
      </c>
      <c r="I9914">
        <v>30</v>
      </c>
      <c r="J9914">
        <v>305</v>
      </c>
      <c r="K9914" t="s">
        <v>1941</v>
      </c>
      <c r="L9914" t="s">
        <v>18012</v>
      </c>
      <c r="M9914">
        <v>6</v>
      </c>
      <c r="N9914">
        <v>868</v>
      </c>
      <c r="O9914" t="s">
        <v>4205</v>
      </c>
      <c r="P9914" t="s">
        <v>3898</v>
      </c>
      <c r="Q9914" t="s">
        <v>26</v>
      </c>
      <c r="R9914">
        <v>23</v>
      </c>
      <c r="S9914">
        <v>3</v>
      </c>
      <c r="T9914">
        <v>3916</v>
      </c>
      <c r="U9914" t="s">
        <v>18264</v>
      </c>
      <c r="V9914">
        <v>138351</v>
      </c>
      <c r="W9914" t="s">
        <v>18253</v>
      </c>
      <c r="Y9914">
        <v>0</v>
      </c>
    </row>
    <row r="9915" spans="1:25" x14ac:dyDescent="0.2">
      <c r="A9915">
        <v>157763</v>
      </c>
      <c r="B9915" t="s">
        <v>27321</v>
      </c>
      <c r="C9915">
        <v>0</v>
      </c>
      <c r="D9915">
        <f>IF(COUNTIF(Sheet3!$A$1:$A$349,"*"&amp;B9915&amp;"*")&gt;0,1,0)</f>
        <v>0</v>
      </c>
      <c r="E9915">
        <f>IF(COUNTIF(Sheet1!$C$1:$C$349,"*"&amp;K9915&amp;"*")&gt;0,1,0)</f>
        <v>1</v>
      </c>
      <c r="F9915">
        <f>IF(COUNTIF(Sheet1!$E$1:$E$349,"*"&amp;G9915&amp;"*")&gt;0,1,0)</f>
        <v>0</v>
      </c>
      <c r="G9915" t="s">
        <v>38831</v>
      </c>
      <c r="H9915" t="str">
        <f t="shared" si="154"/>
        <v>Remetea-Lunca Timis</v>
      </c>
      <c r="I9915">
        <v>35</v>
      </c>
      <c r="J9915">
        <v>350</v>
      </c>
      <c r="K9915" t="s">
        <v>29096</v>
      </c>
      <c r="L9915" t="s">
        <v>20163</v>
      </c>
      <c r="M9915">
        <v>5</v>
      </c>
      <c r="N9915">
        <v>859</v>
      </c>
      <c r="O9915" t="s">
        <v>1467</v>
      </c>
      <c r="P9915" t="s">
        <v>4547</v>
      </c>
      <c r="Q9915" t="s">
        <v>26</v>
      </c>
      <c r="R9915">
        <v>23</v>
      </c>
      <c r="S9915">
        <v>3</v>
      </c>
      <c r="T9915">
        <v>307277</v>
      </c>
      <c r="U9915" t="s">
        <v>20492</v>
      </c>
      <c r="V9915">
        <v>157736</v>
      </c>
      <c r="W9915" t="s">
        <v>20489</v>
      </c>
      <c r="Y9915">
        <v>0</v>
      </c>
    </row>
    <row r="9916" spans="1:25" x14ac:dyDescent="0.2">
      <c r="A9916">
        <v>52829</v>
      </c>
      <c r="B9916" t="s">
        <v>27322</v>
      </c>
      <c r="C9916">
        <v>0</v>
      </c>
      <c r="D9916">
        <f>IF(COUNTIF(Sheet3!$A$1:$A$349,"*"&amp;B9916&amp;"*")&gt;0,1,0)</f>
        <v>0</v>
      </c>
      <c r="E9916">
        <f>IF(COUNTIF(Sheet1!$C$1:$C$349,"*"&amp;K9916&amp;"*")&gt;0,1,0)</f>
        <v>1</v>
      </c>
      <c r="F9916">
        <f>IF(COUNTIF(Sheet1!$E$1:$E$349,"*"&amp;G9916&amp;"*")&gt;0,1,0)</f>
        <v>0</v>
      </c>
      <c r="G9916" t="s">
        <v>38832</v>
      </c>
      <c r="H9916" t="str">
        <f t="shared" si="154"/>
        <v>Remetea-Poganici Caras-Severin</v>
      </c>
      <c r="I9916">
        <v>11</v>
      </c>
      <c r="J9916">
        <v>118</v>
      </c>
      <c r="K9916" t="s">
        <v>29093</v>
      </c>
      <c r="L9916" t="s">
        <v>7542</v>
      </c>
      <c r="M9916">
        <v>5</v>
      </c>
      <c r="N9916">
        <v>859</v>
      </c>
      <c r="O9916" t="s">
        <v>1467</v>
      </c>
      <c r="P9916" t="s">
        <v>1621</v>
      </c>
      <c r="Q9916" t="s">
        <v>26</v>
      </c>
      <c r="R9916">
        <v>23</v>
      </c>
      <c r="S9916">
        <v>3</v>
      </c>
      <c r="T9916">
        <v>327203</v>
      </c>
      <c r="U9916" t="s">
        <v>7833</v>
      </c>
      <c r="V9916">
        <v>52785</v>
      </c>
      <c r="W9916" t="s">
        <v>7828</v>
      </c>
      <c r="Y9916">
        <v>0</v>
      </c>
    </row>
    <row r="9917" spans="1:25" x14ac:dyDescent="0.2">
      <c r="A9917">
        <v>27962</v>
      </c>
      <c r="B9917" t="s">
        <v>25336</v>
      </c>
      <c r="C9917">
        <v>0</v>
      </c>
      <c r="D9917">
        <f>IF(COUNTIF(Sheet3!$A$1:$A$349,"*"&amp;B9917&amp;"*")&gt;0,1,0)</f>
        <v>0</v>
      </c>
      <c r="E9917">
        <f>IF(COUNTIF(Sheet1!$C$1:$C$349,"*"&amp;K9917&amp;"*")&gt;0,1,0)</f>
        <v>1</v>
      </c>
      <c r="F9917">
        <f>IF(COUNTIF(Sheet1!$E$1:$E$349,"*"&amp;G9917&amp;"*")&gt;0,1,0)</f>
        <v>0</v>
      </c>
      <c r="G9917" t="s">
        <v>38833</v>
      </c>
      <c r="H9917" t="str">
        <f t="shared" si="154"/>
        <v>Remeti Bihor</v>
      </c>
      <c r="I9917">
        <v>5</v>
      </c>
      <c r="J9917">
        <v>56</v>
      </c>
      <c r="K9917" t="s">
        <v>4203</v>
      </c>
      <c r="L9917" t="s">
        <v>4204</v>
      </c>
      <c r="M9917">
        <v>6</v>
      </c>
      <c r="N9917">
        <v>868</v>
      </c>
      <c r="O9917" t="s">
        <v>4205</v>
      </c>
      <c r="P9917" t="s">
        <v>3621</v>
      </c>
      <c r="Q9917" t="s">
        <v>26</v>
      </c>
      <c r="R9917">
        <v>23</v>
      </c>
      <c r="S9917">
        <v>3</v>
      </c>
      <c r="T9917">
        <v>417113</v>
      </c>
      <c r="U9917" t="s">
        <v>4423</v>
      </c>
      <c r="V9917">
        <v>27935</v>
      </c>
      <c r="W9917" t="s">
        <v>4417</v>
      </c>
      <c r="Y9917">
        <v>0</v>
      </c>
    </row>
    <row r="9918" spans="1:25" x14ac:dyDescent="0.2">
      <c r="A9918">
        <v>108561</v>
      </c>
      <c r="B9918" t="s">
        <v>25336</v>
      </c>
      <c r="C9918">
        <v>0</v>
      </c>
      <c r="D9918">
        <f>IF(COUNTIF(Sheet3!$A$1:$A$349,"*"&amp;B9918&amp;"*")&gt;0,1,0)</f>
        <v>0</v>
      </c>
      <c r="E9918">
        <f>IF(COUNTIF(Sheet1!$C$1:$C$349,"*"&amp;K9918&amp;"*")&gt;0,1,0)</f>
        <v>1</v>
      </c>
      <c r="F9918">
        <f>IF(COUNTIF(Sheet1!$E$1:$E$349,"*"&amp;G9918&amp;"*")&gt;0,1,0)</f>
        <v>0</v>
      </c>
      <c r="G9918" t="s">
        <v>38834</v>
      </c>
      <c r="H9918" t="str">
        <f t="shared" si="154"/>
        <v>Remeti Maramures</v>
      </c>
      <c r="I9918">
        <v>24</v>
      </c>
      <c r="J9918">
        <v>243</v>
      </c>
      <c r="K9918" t="s">
        <v>29097</v>
      </c>
      <c r="L9918" t="s">
        <v>14446</v>
      </c>
      <c r="M9918">
        <v>6</v>
      </c>
      <c r="N9918">
        <v>868</v>
      </c>
      <c r="O9918" t="s">
        <v>4205</v>
      </c>
      <c r="P9918" t="s">
        <v>14724</v>
      </c>
      <c r="Q9918" t="s">
        <v>38</v>
      </c>
      <c r="R9918">
        <v>22</v>
      </c>
      <c r="S9918">
        <v>3</v>
      </c>
      <c r="T9918">
        <v>437235</v>
      </c>
      <c r="U9918" t="s">
        <v>14725</v>
      </c>
      <c r="V9918">
        <v>108552</v>
      </c>
      <c r="W9918" t="s">
        <v>4422</v>
      </c>
      <c r="Y9918">
        <v>0</v>
      </c>
    </row>
    <row r="9919" spans="1:25" x14ac:dyDescent="0.2">
      <c r="A9919">
        <v>108311</v>
      </c>
      <c r="B9919" t="s">
        <v>25337</v>
      </c>
      <c r="C9919">
        <v>0</v>
      </c>
      <c r="D9919">
        <f>IF(COUNTIF(Sheet3!$A$1:$A$349,"*"&amp;B9919&amp;"*")&gt;0,1,0)</f>
        <v>0</v>
      </c>
      <c r="E9919">
        <f>IF(COUNTIF(Sheet1!$C$1:$C$349,"*"&amp;K9919&amp;"*")&gt;0,1,0)</f>
        <v>1</v>
      </c>
      <c r="F9919">
        <f>IF(COUNTIF(Sheet1!$E$1:$E$349,"*"&amp;G9919&amp;"*")&gt;0,1,0)</f>
        <v>0</v>
      </c>
      <c r="G9919" t="s">
        <v>38835</v>
      </c>
      <c r="H9919" t="str">
        <f t="shared" si="154"/>
        <v>Remeti pe Somes Maramures</v>
      </c>
      <c r="I9919">
        <v>24</v>
      </c>
      <c r="J9919">
        <v>243</v>
      </c>
      <c r="K9919" t="s">
        <v>29097</v>
      </c>
      <c r="L9919" t="s">
        <v>14446</v>
      </c>
      <c r="M9919">
        <v>6</v>
      </c>
      <c r="N9919">
        <v>868</v>
      </c>
      <c r="O9919" t="s">
        <v>4205</v>
      </c>
      <c r="P9919" t="s">
        <v>2398</v>
      </c>
      <c r="Q9919" t="s">
        <v>26</v>
      </c>
      <c r="R9919">
        <v>23</v>
      </c>
      <c r="S9919">
        <v>3</v>
      </c>
      <c r="T9919">
        <v>437189</v>
      </c>
      <c r="U9919" t="s">
        <v>14689</v>
      </c>
      <c r="V9919">
        <v>108268</v>
      </c>
      <c r="W9919" t="s">
        <v>14684</v>
      </c>
      <c r="Y9919">
        <v>0</v>
      </c>
    </row>
    <row r="9920" spans="1:25" x14ac:dyDescent="0.2">
      <c r="A9920">
        <v>102936</v>
      </c>
      <c r="B9920" t="s">
        <v>24393</v>
      </c>
      <c r="C9920">
        <v>0</v>
      </c>
      <c r="D9920">
        <f>IF(COUNTIF(Sheet3!$A$1:$A$349,"*"&amp;B9920&amp;"*")&gt;0,1,0)</f>
        <v>0</v>
      </c>
      <c r="E9920">
        <f>IF(COUNTIF(Sheet1!$C$1:$C$349,"*"&amp;K9920&amp;"*")&gt;0,1,0)</f>
        <v>1</v>
      </c>
      <c r="F9920">
        <f>IF(COUNTIF(Sheet1!$E$1:$E$349,"*"&amp;G9920&amp;"*")&gt;0,1,0)</f>
        <v>0</v>
      </c>
      <c r="G9920" t="s">
        <v>38836</v>
      </c>
      <c r="H9920" t="str">
        <f t="shared" si="154"/>
        <v>Remus Giurgiu</v>
      </c>
      <c r="I9920">
        <v>52</v>
      </c>
      <c r="J9920">
        <v>528</v>
      </c>
      <c r="K9920" t="s">
        <v>13730</v>
      </c>
      <c r="L9920" t="s">
        <v>13731</v>
      </c>
      <c r="M9920">
        <v>3</v>
      </c>
      <c r="N9920">
        <v>831</v>
      </c>
      <c r="O9920" t="s">
        <v>2107</v>
      </c>
      <c r="P9920" t="s">
        <v>12814</v>
      </c>
      <c r="Q9920" t="s">
        <v>26</v>
      </c>
      <c r="R9920">
        <v>23</v>
      </c>
      <c r="S9920">
        <v>3</v>
      </c>
      <c r="T9920">
        <v>87082</v>
      </c>
      <c r="U9920" t="s">
        <v>14045</v>
      </c>
      <c r="V9920">
        <v>102909</v>
      </c>
      <c r="W9920" t="s">
        <v>2245</v>
      </c>
      <c r="Y9920">
        <v>0</v>
      </c>
    </row>
    <row r="9921" spans="1:25" x14ac:dyDescent="0.2">
      <c r="A9921">
        <v>60865</v>
      </c>
      <c r="B9921" t="s">
        <v>8849</v>
      </c>
      <c r="C9921">
        <v>0</v>
      </c>
      <c r="D9921">
        <f>IF(COUNTIF(Sheet3!$A$1:$A$349,"*"&amp;B9921&amp;"*")&gt;0,1,0)</f>
        <v>0</v>
      </c>
      <c r="E9921">
        <f>IF(COUNTIF(Sheet1!$C$1:$C$349,"*"&amp;K9921&amp;"*")&gt;0,1,0)</f>
        <v>1</v>
      </c>
      <c r="F9921">
        <f>IF(COUNTIF(Sheet1!$E$1:$E$349,"*"&amp;G9921&amp;"*")&gt;0,1,0)</f>
        <v>0</v>
      </c>
      <c r="G9921" t="s">
        <v>38837</v>
      </c>
      <c r="H9921" t="str">
        <f t="shared" si="154"/>
        <v>Remus Opreanu Constanta</v>
      </c>
      <c r="I9921">
        <v>13</v>
      </c>
      <c r="J9921">
        <v>136</v>
      </c>
      <c r="K9921" t="s">
        <v>22924</v>
      </c>
      <c r="L9921" t="s">
        <v>8778</v>
      </c>
      <c r="M9921">
        <v>2</v>
      </c>
      <c r="N9921">
        <v>822</v>
      </c>
      <c r="O9921" t="s">
        <v>6468</v>
      </c>
      <c r="P9921" t="s">
        <v>1598</v>
      </c>
      <c r="Q9921" t="s">
        <v>26</v>
      </c>
      <c r="R9921">
        <v>10</v>
      </c>
      <c r="S9921">
        <v>1</v>
      </c>
      <c r="T9921">
        <v>905601</v>
      </c>
      <c r="U9921" t="s">
        <v>8850</v>
      </c>
      <c r="V9921">
        <v>60847</v>
      </c>
      <c r="W9921" t="s">
        <v>8846</v>
      </c>
      <c r="Y9921">
        <v>0</v>
      </c>
    </row>
    <row r="9922" spans="1:25" x14ac:dyDescent="0.2">
      <c r="A9922">
        <v>89669</v>
      </c>
      <c r="B9922" t="s">
        <v>12456</v>
      </c>
      <c r="C9922">
        <v>0</v>
      </c>
      <c r="D9922">
        <f>IF(COUNTIF(Sheet3!$A$1:$A$349,"*"&amp;B9922&amp;"*")&gt;0,1,0)</f>
        <v>0</v>
      </c>
      <c r="E9922">
        <f>IF(COUNTIF(Sheet1!$C$1:$C$349,"*"&amp;K9922&amp;"*")&gt;0,1,0)</f>
        <v>1</v>
      </c>
      <c r="F9922">
        <f>IF(COUNTIF(Sheet1!$E$1:$E$349,"*"&amp;G9922&amp;"*")&gt;0,1,0)</f>
        <v>0</v>
      </c>
      <c r="G9922" t="s">
        <v>38838</v>
      </c>
      <c r="H9922" t="str">
        <f t="shared" si="154"/>
        <v>Renghet Hunedoara</v>
      </c>
      <c r="I9922">
        <v>20</v>
      </c>
      <c r="J9922">
        <v>207</v>
      </c>
      <c r="K9922" t="s">
        <v>12097</v>
      </c>
      <c r="L9922" t="s">
        <v>12098</v>
      </c>
      <c r="M9922">
        <v>5</v>
      </c>
      <c r="N9922">
        <v>859</v>
      </c>
      <c r="O9922" t="s">
        <v>1467</v>
      </c>
      <c r="P9922" t="s">
        <v>1066</v>
      </c>
      <c r="Q9922" t="s">
        <v>26</v>
      </c>
      <c r="R9922">
        <v>19</v>
      </c>
      <c r="S9922">
        <v>1</v>
      </c>
      <c r="T9922">
        <v>335408</v>
      </c>
      <c r="U9922" t="s">
        <v>12457</v>
      </c>
      <c r="V9922">
        <v>89561</v>
      </c>
      <c r="W9922" t="s">
        <v>12444</v>
      </c>
      <c r="Y9922">
        <v>0</v>
      </c>
    </row>
    <row r="9923" spans="1:25" x14ac:dyDescent="0.2">
      <c r="A9923">
        <v>108605</v>
      </c>
      <c r="B9923" t="s">
        <v>14729</v>
      </c>
      <c r="C9923">
        <v>0</v>
      </c>
      <c r="D9923">
        <f>IF(COUNTIF(Sheet3!$A$1:$A$349,"*"&amp;B9923&amp;"*")&gt;0,1,0)</f>
        <v>0</v>
      </c>
      <c r="E9923">
        <f>IF(COUNTIF(Sheet1!$C$1:$C$349,"*"&amp;K9923&amp;"*")&gt;0,1,0)</f>
        <v>1</v>
      </c>
      <c r="F9923">
        <f>IF(COUNTIF(Sheet1!$E$1:$E$349,"*"&amp;G9923&amp;"*")&gt;0,1,0)</f>
        <v>0</v>
      </c>
      <c r="G9923" t="s">
        <v>38839</v>
      </c>
      <c r="H9923" t="str">
        <f t="shared" ref="H9923:H9986" si="155">_xlfn.CONCAT(B9923," ",K9923)</f>
        <v>Repedea Maramures</v>
      </c>
      <c r="I9923">
        <v>24</v>
      </c>
      <c r="J9923">
        <v>243</v>
      </c>
      <c r="K9923" t="s">
        <v>29097</v>
      </c>
      <c r="L9923" t="s">
        <v>14446</v>
      </c>
      <c r="M9923">
        <v>6</v>
      </c>
      <c r="N9923">
        <v>868</v>
      </c>
      <c r="O9923" t="s">
        <v>4205</v>
      </c>
      <c r="P9923" t="s">
        <v>14730</v>
      </c>
      <c r="Q9923" t="s">
        <v>38</v>
      </c>
      <c r="R9923">
        <v>22</v>
      </c>
      <c r="S9923">
        <v>3</v>
      </c>
      <c r="T9923">
        <v>437240</v>
      </c>
      <c r="U9923" t="s">
        <v>14731</v>
      </c>
      <c r="V9923">
        <v>108598</v>
      </c>
      <c r="W9923" t="s">
        <v>14729</v>
      </c>
      <c r="Y9923">
        <v>0</v>
      </c>
    </row>
    <row r="9924" spans="1:25" x14ac:dyDescent="0.2">
      <c r="A9924">
        <v>177824</v>
      </c>
      <c r="B9924" t="s">
        <v>14729</v>
      </c>
      <c r="C9924">
        <v>0</v>
      </c>
      <c r="D9924">
        <f>IF(COUNTIF(Sheet3!$A$1:$A$349,"*"&amp;B9924&amp;"*")&gt;0,1,0)</f>
        <v>0</v>
      </c>
      <c r="E9924">
        <f>IF(COUNTIF(Sheet1!$C$1:$C$349,"*"&amp;K9924&amp;"*")&gt;0,1,0)</f>
        <v>1</v>
      </c>
      <c r="F9924">
        <f>IF(COUNTIF(Sheet1!$E$1:$E$349,"*"&amp;G9924&amp;"*")&gt;0,1,0)</f>
        <v>0</v>
      </c>
      <c r="G9924" t="s">
        <v>38840</v>
      </c>
      <c r="H9924" t="str">
        <f t="shared" si="155"/>
        <v>Repedea Vrancea</v>
      </c>
      <c r="I9924">
        <v>39</v>
      </c>
      <c r="J9924">
        <v>396</v>
      </c>
      <c r="K9924" t="s">
        <v>15010</v>
      </c>
      <c r="L9924" t="s">
        <v>22342</v>
      </c>
      <c r="M9924">
        <v>2</v>
      </c>
      <c r="N9924">
        <v>822</v>
      </c>
      <c r="O9924" t="s">
        <v>6468</v>
      </c>
      <c r="P9924" t="s">
        <v>12609</v>
      </c>
      <c r="Q9924" t="s">
        <v>26</v>
      </c>
      <c r="R9924">
        <v>23</v>
      </c>
      <c r="S9924">
        <v>3</v>
      </c>
      <c r="T9924">
        <v>627327</v>
      </c>
      <c r="U9924" t="s">
        <v>22701</v>
      </c>
      <c r="V9924">
        <v>177799</v>
      </c>
      <c r="W9924" t="s">
        <v>22697</v>
      </c>
      <c r="Y9924">
        <v>0</v>
      </c>
    </row>
    <row r="9925" spans="1:25" x14ac:dyDescent="0.2">
      <c r="A9925">
        <v>26216</v>
      </c>
      <c r="B9925" t="s">
        <v>27323</v>
      </c>
      <c r="C9925">
        <v>0</v>
      </c>
      <c r="D9925">
        <f>IF(COUNTIF(Sheet3!$A$1:$A$349,"*"&amp;B9925&amp;"*")&gt;0,1,0)</f>
        <v>0</v>
      </c>
      <c r="E9925">
        <f>IF(COUNTIF(Sheet1!$C$1:$C$349,"*"&amp;K9925&amp;"*")&gt;0,1,0)</f>
        <v>1</v>
      </c>
      <c r="F9925">
        <f>IF(COUNTIF(Sheet1!$E$1:$E$349,"*"&amp;G9925&amp;"*")&gt;0,1,0)</f>
        <v>0</v>
      </c>
      <c r="G9925" t="s">
        <v>38841</v>
      </c>
      <c r="H9925" t="str">
        <f t="shared" si="155"/>
        <v>Reprivat Bacau</v>
      </c>
      <c r="I9925">
        <v>4</v>
      </c>
      <c r="J9925">
        <v>47</v>
      </c>
      <c r="K9925" t="s">
        <v>22882</v>
      </c>
      <c r="L9925" t="s">
        <v>3242</v>
      </c>
      <c r="M9925">
        <v>1</v>
      </c>
      <c r="N9925">
        <v>813</v>
      </c>
      <c r="O9925" t="s">
        <v>3243</v>
      </c>
      <c r="P9925" t="s">
        <v>594</v>
      </c>
      <c r="Q9925" t="s">
        <v>26</v>
      </c>
      <c r="R9925">
        <v>23</v>
      </c>
      <c r="S9925">
        <v>3</v>
      </c>
      <c r="T9925">
        <v>607677</v>
      </c>
      <c r="U9925" t="s">
        <v>4185</v>
      </c>
      <c r="V9925">
        <v>26118</v>
      </c>
      <c r="W9925" t="s">
        <v>4173</v>
      </c>
      <c r="Y9925">
        <v>0</v>
      </c>
    </row>
    <row r="9926" spans="1:25" x14ac:dyDescent="0.2">
      <c r="A9926">
        <v>126754</v>
      </c>
      <c r="B9926" t="s">
        <v>24394</v>
      </c>
      <c r="C9926">
        <v>0</v>
      </c>
      <c r="D9926">
        <f>IF(COUNTIF(Sheet3!$A$1:$A$349,"*"&amp;B9926&amp;"*")&gt;0,1,0)</f>
        <v>0</v>
      </c>
      <c r="E9926">
        <f>IF(COUNTIF(Sheet1!$C$1:$C$349,"*"&amp;K9926&amp;"*")&gt;0,1,0)</f>
        <v>1</v>
      </c>
      <c r="F9926">
        <f>IF(COUNTIF(Sheet1!$E$1:$E$349,"*"&amp;G9926&amp;"*")&gt;0,1,0)</f>
        <v>0</v>
      </c>
      <c r="G9926" t="s">
        <v>38842</v>
      </c>
      <c r="H9926" t="str">
        <f t="shared" si="155"/>
        <v>Resca Olt</v>
      </c>
      <c r="I9926">
        <v>28</v>
      </c>
      <c r="J9926">
        <v>289</v>
      </c>
      <c r="K9926" t="s">
        <v>16692</v>
      </c>
      <c r="L9926" t="s">
        <v>16693</v>
      </c>
      <c r="M9926">
        <v>4</v>
      </c>
      <c r="N9926">
        <v>840</v>
      </c>
      <c r="O9926" t="s">
        <v>10021</v>
      </c>
      <c r="P9926" t="s">
        <v>2305</v>
      </c>
      <c r="Q9926" t="s">
        <v>26</v>
      </c>
      <c r="R9926">
        <v>23</v>
      </c>
      <c r="S9926">
        <v>3</v>
      </c>
      <c r="T9926">
        <v>237143</v>
      </c>
      <c r="U9926" t="s">
        <v>16853</v>
      </c>
      <c r="V9926">
        <v>126718</v>
      </c>
      <c r="W9926" t="s">
        <v>16848</v>
      </c>
      <c r="Y9926">
        <v>0</v>
      </c>
    </row>
    <row r="9927" spans="1:25" x14ac:dyDescent="0.2">
      <c r="A9927">
        <v>126763</v>
      </c>
      <c r="B9927" t="s">
        <v>25338</v>
      </c>
      <c r="C9927">
        <v>0</v>
      </c>
      <c r="D9927">
        <f>IF(COUNTIF(Sheet3!$A$1:$A$349,"*"&amp;B9927&amp;"*")&gt;0,1,0)</f>
        <v>0</v>
      </c>
      <c r="E9927">
        <f>IF(COUNTIF(Sheet1!$C$1:$C$349,"*"&amp;K9927&amp;"*")&gt;0,1,0)</f>
        <v>1</v>
      </c>
      <c r="F9927">
        <f>IF(COUNTIF(Sheet1!$E$1:$E$349,"*"&amp;G9927&amp;"*")&gt;0,1,0)</f>
        <v>0</v>
      </c>
      <c r="G9927" t="s">
        <v>38843</v>
      </c>
      <c r="H9927" t="str">
        <f t="shared" si="155"/>
        <v>Rescuta Olt</v>
      </c>
      <c r="I9927">
        <v>28</v>
      </c>
      <c r="J9927">
        <v>289</v>
      </c>
      <c r="K9927" t="s">
        <v>16692</v>
      </c>
      <c r="L9927" t="s">
        <v>16693</v>
      </c>
      <c r="M9927">
        <v>4</v>
      </c>
      <c r="N9927">
        <v>840</v>
      </c>
      <c r="O9927" t="s">
        <v>10021</v>
      </c>
      <c r="P9927" t="s">
        <v>7136</v>
      </c>
      <c r="Q9927" t="s">
        <v>26</v>
      </c>
      <c r="R9927">
        <v>23</v>
      </c>
      <c r="S9927">
        <v>3</v>
      </c>
      <c r="T9927">
        <v>237144</v>
      </c>
      <c r="U9927" t="s">
        <v>16854</v>
      </c>
      <c r="V9927">
        <v>126718</v>
      </c>
      <c r="W9927" t="s">
        <v>16848</v>
      </c>
      <c r="Y9927">
        <v>0</v>
      </c>
    </row>
    <row r="9928" spans="1:25" x14ac:dyDescent="0.2">
      <c r="A9928">
        <v>138592</v>
      </c>
      <c r="B9928" t="s">
        <v>18284</v>
      </c>
      <c r="C9928">
        <v>0</v>
      </c>
      <c r="D9928">
        <f>IF(COUNTIF(Sheet3!$A$1:$A$349,"*"&amp;B9928&amp;"*")&gt;0,1,0)</f>
        <v>0</v>
      </c>
      <c r="E9928">
        <f>IF(COUNTIF(Sheet1!$C$1:$C$349,"*"&amp;K9928&amp;"*")&gt;0,1,0)</f>
        <v>1</v>
      </c>
      <c r="F9928">
        <f>IF(COUNTIF(Sheet1!$E$1:$E$349,"*"&amp;G9928&amp;"*")&gt;0,1,0)</f>
        <v>0</v>
      </c>
      <c r="G9928" t="s">
        <v>38844</v>
      </c>
      <c r="H9928" t="str">
        <f t="shared" si="155"/>
        <v>Resighea Satu Mare</v>
      </c>
      <c r="I9928">
        <v>30</v>
      </c>
      <c r="J9928">
        <v>305</v>
      </c>
      <c r="K9928" t="s">
        <v>1941</v>
      </c>
      <c r="L9928" t="s">
        <v>18012</v>
      </c>
      <c r="M9928">
        <v>6</v>
      </c>
      <c r="N9928">
        <v>868</v>
      </c>
      <c r="O9928" t="s">
        <v>4205</v>
      </c>
      <c r="P9928" t="s">
        <v>80</v>
      </c>
      <c r="Q9928" t="s">
        <v>26</v>
      </c>
      <c r="R9928">
        <v>23</v>
      </c>
      <c r="S9928">
        <v>3</v>
      </c>
      <c r="T9928">
        <v>447251</v>
      </c>
      <c r="U9928" t="s">
        <v>18285</v>
      </c>
      <c r="V9928">
        <v>138574</v>
      </c>
      <c r="W9928" t="s">
        <v>18281</v>
      </c>
      <c r="Y9928">
        <v>0</v>
      </c>
    </row>
    <row r="9929" spans="1:25" x14ac:dyDescent="0.2">
      <c r="A9929">
        <v>50807</v>
      </c>
      <c r="B9929" t="s">
        <v>22991</v>
      </c>
      <c r="C9929">
        <v>1</v>
      </c>
      <c r="D9929">
        <f>IF(COUNTIF(Sheet3!$A$1:$A$349,"*"&amp;B9929&amp;"*")&gt;0,1,0)</f>
        <v>1</v>
      </c>
      <c r="E9929">
        <f>IF(COUNTIF(Sheet1!$C$1:$C$349,"*"&amp;K9929&amp;"*")&gt;0,1,0)</f>
        <v>1</v>
      </c>
      <c r="F9929">
        <f>IF(COUNTIF(Sheet1!$E$1:$E$349,"*"&amp;G9929&amp;"*")&gt;0,1,0)</f>
        <v>1</v>
      </c>
      <c r="G9929" t="s">
        <v>29357</v>
      </c>
      <c r="H9929" t="str">
        <f t="shared" si="155"/>
        <v>Resita Caras-Severin</v>
      </c>
      <c r="I9929">
        <v>11</v>
      </c>
      <c r="J9929">
        <v>118</v>
      </c>
      <c r="K9929" t="s">
        <v>29093</v>
      </c>
      <c r="L9929" t="s">
        <v>7542</v>
      </c>
      <c r="M9929">
        <v>5</v>
      </c>
      <c r="N9929">
        <v>859</v>
      </c>
      <c r="O9929" t="s">
        <v>1467</v>
      </c>
      <c r="P9929" t="s">
        <v>7543</v>
      </c>
      <c r="Q9929" t="s">
        <v>23</v>
      </c>
      <c r="R9929">
        <v>9</v>
      </c>
      <c r="S9929">
        <v>1</v>
      </c>
      <c r="T9929">
        <v>0</v>
      </c>
      <c r="U9929" t="s">
        <v>7544</v>
      </c>
      <c r="V9929">
        <v>50790</v>
      </c>
      <c r="W9929" t="s">
        <v>7541</v>
      </c>
      <c r="Y9929">
        <v>1</v>
      </c>
    </row>
    <row r="9930" spans="1:25" x14ac:dyDescent="0.2">
      <c r="A9930">
        <v>52632</v>
      </c>
      <c r="B9930" t="s">
        <v>27324</v>
      </c>
      <c r="C9930">
        <v>0</v>
      </c>
      <c r="D9930">
        <f>IF(COUNTIF(Sheet3!$A$1:$A$349,"*"&amp;B9930&amp;"*")&gt;0,1,0)</f>
        <v>0</v>
      </c>
      <c r="E9930">
        <f>IF(COUNTIF(Sheet1!$C$1:$C$349,"*"&amp;K9930&amp;"*")&gt;0,1,0)</f>
        <v>1</v>
      </c>
      <c r="F9930">
        <f>IF(COUNTIF(Sheet1!$E$1:$E$349,"*"&amp;G9930&amp;"*")&gt;0,1,0)</f>
        <v>0</v>
      </c>
      <c r="G9930" t="s">
        <v>38845</v>
      </c>
      <c r="H9930" t="str">
        <f t="shared" si="155"/>
        <v>Resita Mica Caras-Severin</v>
      </c>
      <c r="I9930">
        <v>11</v>
      </c>
      <c r="J9930">
        <v>118</v>
      </c>
      <c r="K9930" t="s">
        <v>29093</v>
      </c>
      <c r="L9930" t="s">
        <v>7542</v>
      </c>
      <c r="M9930">
        <v>5</v>
      </c>
      <c r="N9930">
        <v>859</v>
      </c>
      <c r="O9930" t="s">
        <v>1467</v>
      </c>
      <c r="P9930" t="s">
        <v>575</v>
      </c>
      <c r="Q9930" t="s">
        <v>26</v>
      </c>
      <c r="R9930">
        <v>23</v>
      </c>
      <c r="S9930">
        <v>3</v>
      </c>
      <c r="T9930">
        <v>327171</v>
      </c>
      <c r="U9930" t="s">
        <v>7809</v>
      </c>
      <c r="V9930">
        <v>52570</v>
      </c>
      <c r="W9930" t="s">
        <v>7802</v>
      </c>
      <c r="Y9930">
        <v>0</v>
      </c>
    </row>
    <row r="9931" spans="1:25" x14ac:dyDescent="0.2">
      <c r="A9931">
        <v>88421</v>
      </c>
      <c r="B9931" t="s">
        <v>25339</v>
      </c>
      <c r="C9931">
        <v>0</v>
      </c>
      <c r="D9931">
        <f>IF(COUNTIF(Sheet3!$A$1:$A$349,"*"&amp;B9931&amp;"*")&gt;0,1,0)</f>
        <v>1</v>
      </c>
      <c r="E9931">
        <f>IF(COUNTIF(Sheet1!$C$1:$C$349,"*"&amp;K9931&amp;"*")&gt;0,1,0)</f>
        <v>1</v>
      </c>
      <c r="F9931">
        <f>IF(COUNTIF(Sheet1!$E$1:$E$349,"*"&amp;G9931&amp;"*")&gt;0,1,0)</f>
        <v>0</v>
      </c>
      <c r="G9931" t="s">
        <v>38846</v>
      </c>
      <c r="H9931" t="str">
        <f t="shared" si="155"/>
        <v>Ret Hunedoara</v>
      </c>
      <c r="I9931">
        <v>20</v>
      </c>
      <c r="J9931">
        <v>207</v>
      </c>
      <c r="K9931" t="s">
        <v>12097</v>
      </c>
      <c r="L9931" t="s">
        <v>12098</v>
      </c>
      <c r="M9931">
        <v>5</v>
      </c>
      <c r="N9931">
        <v>859</v>
      </c>
      <c r="O9931" t="s">
        <v>1467</v>
      </c>
      <c r="P9931" t="s">
        <v>1149</v>
      </c>
      <c r="Q9931" t="s">
        <v>26</v>
      </c>
      <c r="R9931">
        <v>23</v>
      </c>
      <c r="S9931">
        <v>3</v>
      </c>
      <c r="T9931">
        <v>337092</v>
      </c>
      <c r="U9931" t="s">
        <v>12308</v>
      </c>
      <c r="V9931">
        <v>88350</v>
      </c>
      <c r="W9931" t="s">
        <v>12300</v>
      </c>
      <c r="Y9931">
        <v>0</v>
      </c>
    </row>
    <row r="9932" spans="1:25" x14ac:dyDescent="0.2">
      <c r="A9932">
        <v>34182</v>
      </c>
      <c r="B9932" t="s">
        <v>5325</v>
      </c>
      <c r="C9932">
        <v>0</v>
      </c>
      <c r="D9932">
        <f>IF(COUNTIF(Sheet3!$A$1:$A$349,"*"&amp;B9932&amp;"*")&gt;0,1,0)</f>
        <v>0</v>
      </c>
      <c r="E9932">
        <f>IF(COUNTIF(Sheet1!$C$1:$C$349,"*"&amp;K9932&amp;"*")&gt;0,1,0)</f>
        <v>1</v>
      </c>
      <c r="F9932">
        <f>IF(COUNTIF(Sheet1!$E$1:$E$349,"*"&amp;G9932&amp;"*")&gt;0,1,0)</f>
        <v>0</v>
      </c>
      <c r="G9932" t="s">
        <v>38847</v>
      </c>
      <c r="H9932" t="str">
        <f t="shared" si="155"/>
        <v>Reteag Bistrita-Nasaud</v>
      </c>
      <c r="I9932">
        <v>6</v>
      </c>
      <c r="J9932">
        <v>65</v>
      </c>
      <c r="K9932" t="s">
        <v>29103</v>
      </c>
      <c r="L9932" t="s">
        <v>5052</v>
      </c>
      <c r="M9932">
        <v>6</v>
      </c>
      <c r="N9932">
        <v>868</v>
      </c>
      <c r="O9932" t="s">
        <v>4205</v>
      </c>
      <c r="P9932" t="s">
        <v>5326</v>
      </c>
      <c r="Q9932" t="s">
        <v>38</v>
      </c>
      <c r="R9932">
        <v>22</v>
      </c>
      <c r="S9932">
        <v>3</v>
      </c>
      <c r="T9932">
        <v>427220</v>
      </c>
      <c r="U9932" t="s">
        <v>5327</v>
      </c>
      <c r="V9932">
        <v>34173</v>
      </c>
      <c r="W9932" t="s">
        <v>5328</v>
      </c>
      <c r="Y9932">
        <v>0</v>
      </c>
    </row>
    <row r="9933" spans="1:25" x14ac:dyDescent="0.2">
      <c r="A9933">
        <v>17897</v>
      </c>
      <c r="B9933" t="s">
        <v>24395</v>
      </c>
      <c r="C9933">
        <v>0</v>
      </c>
      <c r="D9933">
        <f>IF(COUNTIF(Sheet3!$A$1:$A$349,"*"&amp;B9933&amp;"*")&gt;0,1,0)</f>
        <v>0</v>
      </c>
      <c r="E9933">
        <f>IF(COUNTIF(Sheet1!$C$1:$C$349,"*"&amp;K9933&amp;"*")&gt;0,1,0)</f>
        <v>1</v>
      </c>
      <c r="F9933">
        <f>IF(COUNTIF(Sheet1!$E$1:$E$349,"*"&amp;G9933&amp;"*")&gt;0,1,0)</f>
        <v>0</v>
      </c>
      <c r="G9933" t="s">
        <v>38848</v>
      </c>
      <c r="H9933" t="str">
        <f t="shared" si="155"/>
        <v>Retevoiesti Arges</v>
      </c>
      <c r="I9933">
        <v>3</v>
      </c>
      <c r="J9933">
        <v>38</v>
      </c>
      <c r="K9933" t="s">
        <v>29095</v>
      </c>
      <c r="L9933" t="s">
        <v>2106</v>
      </c>
      <c r="M9933">
        <v>3</v>
      </c>
      <c r="N9933">
        <v>831</v>
      </c>
      <c r="O9933" t="s">
        <v>2107</v>
      </c>
      <c r="P9933" t="s">
        <v>2908</v>
      </c>
      <c r="Q9933" t="s">
        <v>26</v>
      </c>
      <c r="R9933">
        <v>23</v>
      </c>
      <c r="S9933">
        <v>3</v>
      </c>
      <c r="T9933">
        <v>117553</v>
      </c>
      <c r="U9933" t="s">
        <v>2909</v>
      </c>
      <c r="V9933">
        <v>17851</v>
      </c>
      <c r="W9933" t="s">
        <v>2903</v>
      </c>
      <c r="Y9933">
        <v>0</v>
      </c>
    </row>
    <row r="9934" spans="1:25" x14ac:dyDescent="0.2">
      <c r="A9934">
        <v>94526</v>
      </c>
      <c r="B9934" t="s">
        <v>13033</v>
      </c>
      <c r="C9934">
        <v>0</v>
      </c>
      <c r="D9934">
        <f>IF(COUNTIF(Sheet3!$A$1:$A$349,"*"&amp;B9934&amp;"*")&gt;0,1,0)</f>
        <v>0</v>
      </c>
      <c r="E9934">
        <f>IF(COUNTIF(Sheet1!$C$1:$C$349,"*"&amp;K9934&amp;"*")&gt;0,1,0)</f>
        <v>1</v>
      </c>
      <c r="F9934">
        <f>IF(COUNTIF(Sheet1!$E$1:$E$349,"*"&amp;G9934&amp;"*")&gt;0,1,0)</f>
        <v>0</v>
      </c>
      <c r="G9934" t="s">
        <v>38849</v>
      </c>
      <c r="H9934" t="str">
        <f t="shared" si="155"/>
        <v>Retezatu Ialomita</v>
      </c>
      <c r="I9934">
        <v>21</v>
      </c>
      <c r="J9934">
        <v>216</v>
      </c>
      <c r="K9934" t="s">
        <v>29100</v>
      </c>
      <c r="L9934" t="s">
        <v>12798</v>
      </c>
      <c r="M9934">
        <v>3</v>
      </c>
      <c r="N9934">
        <v>831</v>
      </c>
      <c r="O9934" t="s">
        <v>2107</v>
      </c>
      <c r="P9934" t="s">
        <v>398</v>
      </c>
      <c r="Q9934" t="s">
        <v>26</v>
      </c>
      <c r="R9934">
        <v>23</v>
      </c>
      <c r="S9934">
        <v>3</v>
      </c>
      <c r="T9934">
        <v>927232</v>
      </c>
      <c r="U9934" t="s">
        <v>13034</v>
      </c>
      <c r="V9934">
        <v>94492</v>
      </c>
      <c r="W9934" t="s">
        <v>13029</v>
      </c>
      <c r="Y9934">
        <v>0</v>
      </c>
    </row>
    <row r="9935" spans="1:25" x14ac:dyDescent="0.2">
      <c r="A9935">
        <v>144394</v>
      </c>
      <c r="B9935" t="s">
        <v>24396</v>
      </c>
      <c r="C9935">
        <v>0</v>
      </c>
      <c r="D9935">
        <f>IF(COUNTIF(Sheet3!$A$1:$A$349,"*"&amp;B9935&amp;"*")&gt;0,1,0)</f>
        <v>0</v>
      </c>
      <c r="E9935">
        <f>IF(COUNTIF(Sheet1!$C$1:$C$349,"*"&amp;K9935&amp;"*")&gt;0,1,0)</f>
        <v>1</v>
      </c>
      <c r="F9935">
        <f>IF(COUNTIF(Sheet1!$E$1:$E$349,"*"&amp;G9935&amp;"*")&gt;0,1,0)</f>
        <v>0</v>
      </c>
      <c r="G9935" t="s">
        <v>38850</v>
      </c>
      <c r="H9935" t="str">
        <f t="shared" si="155"/>
        <v>Retis Sibiu</v>
      </c>
      <c r="I9935">
        <v>32</v>
      </c>
      <c r="J9935">
        <v>323</v>
      </c>
      <c r="K9935" t="s">
        <v>18831</v>
      </c>
      <c r="L9935" t="s">
        <v>18832</v>
      </c>
      <c r="M9935">
        <v>7</v>
      </c>
      <c r="N9935">
        <v>877</v>
      </c>
      <c r="O9935" t="s">
        <v>21</v>
      </c>
      <c r="P9935" t="s">
        <v>4088</v>
      </c>
      <c r="Q9935" t="s">
        <v>26</v>
      </c>
      <c r="R9935">
        <v>23</v>
      </c>
      <c r="S9935">
        <v>3</v>
      </c>
      <c r="T9935">
        <v>557061</v>
      </c>
      <c r="U9935" t="s">
        <v>18937</v>
      </c>
      <c r="V9935">
        <v>144376</v>
      </c>
      <c r="W9935" t="s">
        <v>18935</v>
      </c>
      <c r="Y9935">
        <v>0</v>
      </c>
    </row>
    <row r="9936" spans="1:25" x14ac:dyDescent="0.2">
      <c r="A9936">
        <v>150668</v>
      </c>
      <c r="B9936" t="s">
        <v>19684</v>
      </c>
      <c r="C9936">
        <v>0</v>
      </c>
      <c r="D9936">
        <f>IF(COUNTIF(Sheet3!$A$1:$A$349,"*"&amp;B9936&amp;"*")&gt;0,1,0)</f>
        <v>0</v>
      </c>
      <c r="E9936">
        <f>IF(COUNTIF(Sheet1!$C$1:$C$349,"*"&amp;K9936&amp;"*")&gt;0,1,0)</f>
        <v>1</v>
      </c>
      <c r="F9936">
        <f>IF(COUNTIF(Sheet1!$E$1:$E$349,"*"&amp;G9936&amp;"*")&gt;0,1,0)</f>
        <v>0</v>
      </c>
      <c r="G9936" t="s">
        <v>38851</v>
      </c>
      <c r="H9936" t="str">
        <f t="shared" si="155"/>
        <v>Reuseni Suceava</v>
      </c>
      <c r="I9936">
        <v>33</v>
      </c>
      <c r="J9936">
        <v>332</v>
      </c>
      <c r="K9936" t="s">
        <v>19139</v>
      </c>
      <c r="L9936" t="s">
        <v>19140</v>
      </c>
      <c r="M9936">
        <v>1</v>
      </c>
      <c r="N9936">
        <v>813</v>
      </c>
      <c r="O9936" t="s">
        <v>3243</v>
      </c>
      <c r="P9936" t="s">
        <v>6630</v>
      </c>
      <c r="Q9936" t="s">
        <v>26</v>
      </c>
      <c r="R9936">
        <v>23</v>
      </c>
      <c r="S9936">
        <v>3</v>
      </c>
      <c r="T9936">
        <v>727543</v>
      </c>
      <c r="U9936" t="s">
        <v>19685</v>
      </c>
      <c r="V9936">
        <v>150588</v>
      </c>
      <c r="W9936" t="s">
        <v>19675</v>
      </c>
      <c r="Y9936">
        <v>0</v>
      </c>
    </row>
    <row r="9937" spans="1:25" x14ac:dyDescent="0.2">
      <c r="A9937">
        <v>159712</v>
      </c>
      <c r="B9937" t="s">
        <v>27325</v>
      </c>
      <c r="C9937">
        <v>0</v>
      </c>
      <c r="D9937">
        <f>IF(COUNTIF(Sheet3!$A$1:$A$349,"*"&amp;B9937&amp;"*")&gt;0,1,0)</f>
        <v>0</v>
      </c>
      <c r="E9937">
        <f>IF(COUNTIF(Sheet1!$C$1:$C$349,"*"&amp;K9937&amp;"*")&gt;0,1,0)</f>
        <v>1</v>
      </c>
      <c r="F9937">
        <f>IF(COUNTIF(Sheet1!$E$1:$E$349,"*"&amp;G9937&amp;"*")&gt;0,1,0)</f>
        <v>0</v>
      </c>
      <c r="G9937" t="s">
        <v>38852</v>
      </c>
      <c r="H9937" t="str">
        <f t="shared" si="155"/>
        <v>Revarsarea Tulcea</v>
      </c>
      <c r="I9937">
        <v>36</v>
      </c>
      <c r="J9937">
        <v>369</v>
      </c>
      <c r="K9937" t="s">
        <v>20700</v>
      </c>
      <c r="L9937" t="s">
        <v>20701</v>
      </c>
      <c r="M9937">
        <v>2</v>
      </c>
      <c r="N9937">
        <v>822</v>
      </c>
      <c r="O9937" t="s">
        <v>6468</v>
      </c>
      <c r="P9937" t="s">
        <v>1308</v>
      </c>
      <c r="Q9937" t="s">
        <v>26</v>
      </c>
      <c r="R9937">
        <v>18</v>
      </c>
      <c r="S9937">
        <v>1</v>
      </c>
      <c r="T9937">
        <v>825201</v>
      </c>
      <c r="U9937" t="s">
        <v>20712</v>
      </c>
      <c r="V9937">
        <v>159687</v>
      </c>
      <c r="W9937" t="s">
        <v>20708</v>
      </c>
      <c r="Y9937">
        <v>0</v>
      </c>
    </row>
    <row r="9938" spans="1:25" x14ac:dyDescent="0.2">
      <c r="A9938">
        <v>10747</v>
      </c>
      <c r="B9938" t="s">
        <v>24397</v>
      </c>
      <c r="C9938">
        <v>0</v>
      </c>
      <c r="D9938">
        <f>IF(COUNTIF(Sheet3!$A$1:$A$349,"*"&amp;B9938&amp;"*")&gt;0,1,0)</f>
        <v>0</v>
      </c>
      <c r="E9938">
        <f>IF(COUNTIF(Sheet1!$C$1:$C$349,"*"&amp;K9938&amp;"*")&gt;0,1,0)</f>
        <v>1</v>
      </c>
      <c r="F9938">
        <f>IF(COUNTIF(Sheet1!$E$1:$E$349,"*"&amp;G9938&amp;"*")&gt;0,1,0)</f>
        <v>0</v>
      </c>
      <c r="G9938" t="s">
        <v>38853</v>
      </c>
      <c r="H9938" t="str">
        <f t="shared" si="155"/>
        <v>Revetis Arad</v>
      </c>
      <c r="I9938">
        <v>2</v>
      </c>
      <c r="J9938">
        <v>29</v>
      </c>
      <c r="K9938" t="s">
        <v>1465</v>
      </c>
      <c r="L9938" t="s">
        <v>1466</v>
      </c>
      <c r="M9938">
        <v>5</v>
      </c>
      <c r="N9938">
        <v>859</v>
      </c>
      <c r="O9938" t="s">
        <v>1467</v>
      </c>
      <c r="P9938" t="s">
        <v>1152</v>
      </c>
      <c r="Q9938" t="s">
        <v>26</v>
      </c>
      <c r="R9938">
        <v>23</v>
      </c>
      <c r="S9938">
        <v>3</v>
      </c>
      <c r="T9938">
        <v>317118</v>
      </c>
      <c r="U9938" t="s">
        <v>1719</v>
      </c>
      <c r="V9938">
        <v>10701</v>
      </c>
      <c r="W9938" t="s">
        <v>1711</v>
      </c>
      <c r="Y9938">
        <v>0</v>
      </c>
    </row>
    <row r="9939" spans="1:25" x14ac:dyDescent="0.2">
      <c r="A9939">
        <v>94278</v>
      </c>
      <c r="B9939" t="s">
        <v>13002</v>
      </c>
      <c r="C9939">
        <v>0</v>
      </c>
      <c r="D9939">
        <f>IF(COUNTIF(Sheet3!$A$1:$A$349,"*"&amp;B9939&amp;"*")&gt;0,1,0)</f>
        <v>0</v>
      </c>
      <c r="E9939">
        <f>IF(COUNTIF(Sheet1!$C$1:$C$349,"*"&amp;K9939&amp;"*")&gt;0,1,0)</f>
        <v>1</v>
      </c>
      <c r="F9939">
        <f>IF(COUNTIF(Sheet1!$E$1:$E$349,"*"&amp;G9939&amp;"*")&gt;0,1,0)</f>
        <v>0</v>
      </c>
      <c r="G9939" t="s">
        <v>38854</v>
      </c>
      <c r="H9939" t="str">
        <f t="shared" si="155"/>
        <v>Reviga Ialomita</v>
      </c>
      <c r="I9939">
        <v>21</v>
      </c>
      <c r="J9939">
        <v>216</v>
      </c>
      <c r="K9939" t="s">
        <v>29100</v>
      </c>
      <c r="L9939" t="s">
        <v>12798</v>
      </c>
      <c r="M9939">
        <v>3</v>
      </c>
      <c r="N9939">
        <v>831</v>
      </c>
      <c r="O9939" t="s">
        <v>2107</v>
      </c>
      <c r="P9939" t="s">
        <v>13003</v>
      </c>
      <c r="Q9939" t="s">
        <v>38</v>
      </c>
      <c r="R9939">
        <v>22</v>
      </c>
      <c r="S9939">
        <v>3</v>
      </c>
      <c r="T9939">
        <v>927195</v>
      </c>
      <c r="U9939" t="s">
        <v>13004</v>
      </c>
      <c r="V9939">
        <v>94269</v>
      </c>
      <c r="W9939" t="s">
        <v>13002</v>
      </c>
      <c r="Y9939">
        <v>0</v>
      </c>
    </row>
    <row r="9940" spans="1:25" x14ac:dyDescent="0.2">
      <c r="A9940">
        <v>90850</v>
      </c>
      <c r="B9940" t="s">
        <v>12605</v>
      </c>
      <c r="C9940">
        <v>0</v>
      </c>
      <c r="D9940">
        <f>IF(COUNTIF(Sheet3!$A$1:$A$349,"*"&amp;B9940&amp;"*")&gt;0,1,0)</f>
        <v>0</v>
      </c>
      <c r="E9940">
        <f>IF(COUNTIF(Sheet1!$C$1:$C$349,"*"&amp;K9940&amp;"*")&gt;0,1,0)</f>
        <v>1</v>
      </c>
      <c r="F9940">
        <f>IF(COUNTIF(Sheet1!$E$1:$E$349,"*"&amp;G9940&amp;"*")&gt;0,1,0)</f>
        <v>0</v>
      </c>
      <c r="G9940" t="s">
        <v>38855</v>
      </c>
      <c r="H9940" t="str">
        <f t="shared" si="155"/>
        <v>Ribicioara Hunedoara</v>
      </c>
      <c r="I9940">
        <v>20</v>
      </c>
      <c r="J9940">
        <v>207</v>
      </c>
      <c r="K9940" t="s">
        <v>12097</v>
      </c>
      <c r="L9940" t="s">
        <v>12098</v>
      </c>
      <c r="M9940">
        <v>5</v>
      </c>
      <c r="N9940">
        <v>859</v>
      </c>
      <c r="O9940" t="s">
        <v>1467</v>
      </c>
      <c r="P9940" t="s">
        <v>522</v>
      </c>
      <c r="Q9940" t="s">
        <v>26</v>
      </c>
      <c r="R9940">
        <v>23</v>
      </c>
      <c r="S9940">
        <v>3</v>
      </c>
      <c r="T9940">
        <v>337404</v>
      </c>
      <c r="U9940" t="s">
        <v>12606</v>
      </c>
      <c r="V9940">
        <v>90805</v>
      </c>
      <c r="W9940" t="s">
        <v>12598</v>
      </c>
      <c r="Y9940">
        <v>0</v>
      </c>
    </row>
    <row r="9941" spans="1:25" x14ac:dyDescent="0.2">
      <c r="A9941">
        <v>90814</v>
      </c>
      <c r="B9941" t="s">
        <v>25340</v>
      </c>
      <c r="C9941">
        <v>0</v>
      </c>
      <c r="D9941">
        <f>IF(COUNTIF(Sheet3!$A$1:$A$349,"*"&amp;B9941&amp;"*")&gt;0,1,0)</f>
        <v>0</v>
      </c>
      <c r="E9941">
        <f>IF(COUNTIF(Sheet1!$C$1:$C$349,"*"&amp;K9941&amp;"*")&gt;0,1,0)</f>
        <v>1</v>
      </c>
      <c r="F9941">
        <f>IF(COUNTIF(Sheet1!$E$1:$E$349,"*"&amp;G9941&amp;"*")&gt;0,1,0)</f>
        <v>0</v>
      </c>
      <c r="G9941" t="s">
        <v>38856</v>
      </c>
      <c r="H9941" t="str">
        <f t="shared" si="155"/>
        <v>Ribita Hunedoara</v>
      </c>
      <c r="I9941">
        <v>20</v>
      </c>
      <c r="J9941">
        <v>207</v>
      </c>
      <c r="K9941" t="s">
        <v>12097</v>
      </c>
      <c r="L9941" t="s">
        <v>12098</v>
      </c>
      <c r="M9941">
        <v>5</v>
      </c>
      <c r="N9941">
        <v>859</v>
      </c>
      <c r="O9941" t="s">
        <v>1467</v>
      </c>
      <c r="P9941" t="s">
        <v>7652</v>
      </c>
      <c r="Q9941" t="s">
        <v>38</v>
      </c>
      <c r="R9941">
        <v>22</v>
      </c>
      <c r="S9941">
        <v>3</v>
      </c>
      <c r="T9941">
        <v>337400</v>
      </c>
      <c r="U9941" t="s">
        <v>12599</v>
      </c>
      <c r="V9941">
        <v>90805</v>
      </c>
      <c r="W9941" t="s">
        <v>12598</v>
      </c>
      <c r="Y9941">
        <v>0</v>
      </c>
    </row>
    <row r="9942" spans="1:25" x14ac:dyDescent="0.2">
      <c r="A9942">
        <v>144223</v>
      </c>
      <c r="B9942" t="s">
        <v>24398</v>
      </c>
      <c r="C9942">
        <v>0</v>
      </c>
      <c r="D9942">
        <f>IF(COUNTIF(Sheet3!$A$1:$A$349,"*"&amp;B9942&amp;"*")&gt;0,1,0)</f>
        <v>0</v>
      </c>
      <c r="E9942">
        <f>IF(COUNTIF(Sheet1!$C$1:$C$349,"*"&amp;K9942&amp;"*")&gt;0,1,0)</f>
        <v>1</v>
      </c>
      <c r="F9942">
        <f>IF(COUNTIF(Sheet1!$E$1:$E$349,"*"&amp;G9942&amp;"*")&gt;0,1,0)</f>
        <v>0</v>
      </c>
      <c r="G9942" t="s">
        <v>38857</v>
      </c>
      <c r="H9942" t="str">
        <f t="shared" si="155"/>
        <v>Richis Sibiu</v>
      </c>
      <c r="I9942">
        <v>32</v>
      </c>
      <c r="J9942">
        <v>323</v>
      </c>
      <c r="K9942" t="s">
        <v>18831</v>
      </c>
      <c r="L9942" t="s">
        <v>18832</v>
      </c>
      <c r="M9942">
        <v>7</v>
      </c>
      <c r="N9942">
        <v>877</v>
      </c>
      <c r="O9942" t="s">
        <v>21</v>
      </c>
      <c r="P9942" t="s">
        <v>10113</v>
      </c>
      <c r="Q9942" t="s">
        <v>26</v>
      </c>
      <c r="R9942">
        <v>23</v>
      </c>
      <c r="S9942">
        <v>3</v>
      </c>
      <c r="T9942">
        <v>557047</v>
      </c>
      <c r="U9942" t="s">
        <v>18917</v>
      </c>
      <c r="V9942">
        <v>144198</v>
      </c>
      <c r="W9942" t="s">
        <v>18914</v>
      </c>
      <c r="Y9942">
        <v>0</v>
      </c>
    </row>
    <row r="9943" spans="1:25" x14ac:dyDescent="0.2">
      <c r="A9943">
        <v>119000</v>
      </c>
      <c r="B9943" t="s">
        <v>22992</v>
      </c>
      <c r="C9943">
        <v>1</v>
      </c>
      <c r="D9943">
        <f>IF(COUNTIF(Sheet3!$A$1:$A$349,"*"&amp;B9943&amp;"*")&gt;0,1,0)</f>
        <v>1</v>
      </c>
      <c r="E9943">
        <f>IF(COUNTIF(Sheet1!$C$1:$C$349,"*"&amp;K9943&amp;"*")&gt;0,1,0)</f>
        <v>1</v>
      </c>
      <c r="F9943">
        <f>IF(COUNTIF(Sheet1!$E$1:$E$349,"*"&amp;G9943&amp;"*")&gt;0,1,0)</f>
        <v>1</v>
      </c>
      <c r="G9943" t="s">
        <v>29358</v>
      </c>
      <c r="H9943" t="str">
        <f t="shared" si="155"/>
        <v>Riciu Mures</v>
      </c>
      <c r="I9943">
        <v>26</v>
      </c>
      <c r="J9943">
        <v>261</v>
      </c>
      <c r="K9943" t="s">
        <v>29094</v>
      </c>
      <c r="L9943" t="s">
        <v>15377</v>
      </c>
      <c r="M9943">
        <v>7</v>
      </c>
      <c r="N9943">
        <v>877</v>
      </c>
      <c r="O9943" t="s">
        <v>21</v>
      </c>
      <c r="P9943" t="s">
        <v>15975</v>
      </c>
      <c r="Q9943" t="s">
        <v>38</v>
      </c>
      <c r="R9943">
        <v>22</v>
      </c>
      <c r="S9943">
        <v>3</v>
      </c>
      <c r="T9943">
        <v>547485</v>
      </c>
      <c r="U9943" t="s">
        <v>15976</v>
      </c>
      <c r="V9943">
        <v>118995</v>
      </c>
      <c r="W9943" t="s">
        <v>15974</v>
      </c>
      <c r="Y9943">
        <v>1</v>
      </c>
    </row>
    <row r="9944" spans="1:25" x14ac:dyDescent="0.2">
      <c r="A9944">
        <v>30782</v>
      </c>
      <c r="B9944" t="s">
        <v>4842</v>
      </c>
      <c r="C9944">
        <v>0</v>
      </c>
      <c r="D9944">
        <f>IF(COUNTIF(Sheet3!$A$1:$A$349,"*"&amp;B9944&amp;"*")&gt;0,1,0)</f>
        <v>0</v>
      </c>
      <c r="E9944">
        <f>IF(COUNTIF(Sheet1!$C$1:$C$349,"*"&amp;K9944&amp;"*")&gt;0,1,0)</f>
        <v>1</v>
      </c>
      <c r="F9944">
        <f>IF(COUNTIF(Sheet1!$E$1:$E$349,"*"&amp;G9944&amp;"*")&gt;0,1,0)</f>
        <v>0</v>
      </c>
      <c r="G9944" t="s">
        <v>38858</v>
      </c>
      <c r="H9944" t="str">
        <f t="shared" si="155"/>
        <v>Rieni Bihor</v>
      </c>
      <c r="I9944">
        <v>5</v>
      </c>
      <c r="J9944">
        <v>56</v>
      </c>
      <c r="K9944" t="s">
        <v>4203</v>
      </c>
      <c r="L9944" t="s">
        <v>4204</v>
      </c>
      <c r="M9944">
        <v>6</v>
      </c>
      <c r="N9944">
        <v>868</v>
      </c>
      <c r="O9944" t="s">
        <v>4205</v>
      </c>
      <c r="P9944" t="s">
        <v>4843</v>
      </c>
      <c r="Q9944" t="s">
        <v>38</v>
      </c>
      <c r="R9944">
        <v>22</v>
      </c>
      <c r="S9944">
        <v>3</v>
      </c>
      <c r="T9944">
        <v>417415</v>
      </c>
      <c r="U9944" t="s">
        <v>4844</v>
      </c>
      <c r="V9944">
        <v>30773</v>
      </c>
      <c r="W9944" t="s">
        <v>4842</v>
      </c>
      <c r="Y9944">
        <v>0</v>
      </c>
    </row>
    <row r="9945" spans="1:25" x14ac:dyDescent="0.2">
      <c r="A9945">
        <v>135039</v>
      </c>
      <c r="B9945" t="s">
        <v>28476</v>
      </c>
      <c r="C9945">
        <v>0</v>
      </c>
      <c r="D9945">
        <f>IF(COUNTIF(Sheet3!$A$1:$A$349,"*"&amp;B9945&amp;"*")&gt;0,1,0)</f>
        <v>0</v>
      </c>
      <c r="E9945">
        <f>IF(COUNTIF(Sheet1!$C$1:$C$349,"*"&amp;K9945&amp;"*")&gt;0,1,0)</f>
        <v>1</v>
      </c>
      <c r="F9945">
        <f>IF(COUNTIF(Sheet1!$E$1:$E$349,"*"&amp;G9945&amp;"*")&gt;0,1,0)</f>
        <v>0</v>
      </c>
      <c r="G9945" t="s">
        <v>38859</v>
      </c>
      <c r="H9945" t="str">
        <f t="shared" si="155"/>
        <v>Rifov Prahova</v>
      </c>
      <c r="I9945">
        <v>29</v>
      </c>
      <c r="J9945">
        <v>298</v>
      </c>
      <c r="K9945" t="s">
        <v>17266</v>
      </c>
      <c r="L9945" t="s">
        <v>17267</v>
      </c>
      <c r="M9945">
        <v>3</v>
      </c>
      <c r="N9945">
        <v>831</v>
      </c>
      <c r="O9945" t="s">
        <v>2107</v>
      </c>
      <c r="P9945" t="s">
        <v>3286</v>
      </c>
      <c r="Q9945" t="s">
        <v>38</v>
      </c>
      <c r="R9945">
        <v>22</v>
      </c>
      <c r="S9945">
        <v>3</v>
      </c>
      <c r="T9945">
        <v>107495</v>
      </c>
      <c r="U9945" t="s">
        <v>17853</v>
      </c>
      <c r="V9945">
        <v>135020</v>
      </c>
      <c r="W9945" t="s">
        <v>17852</v>
      </c>
      <c r="Y9945">
        <v>0</v>
      </c>
    </row>
    <row r="9946" spans="1:25" x14ac:dyDescent="0.2">
      <c r="A9946">
        <v>118548</v>
      </c>
      <c r="B9946" t="s">
        <v>15916</v>
      </c>
      <c r="C9946">
        <v>0</v>
      </c>
      <c r="D9946">
        <f>IF(COUNTIF(Sheet3!$A$1:$A$349,"*"&amp;B9946&amp;"*")&gt;0,1,0)</f>
        <v>0</v>
      </c>
      <c r="E9946">
        <f>IF(COUNTIF(Sheet1!$C$1:$C$349,"*"&amp;K9946&amp;"*")&gt;0,1,0)</f>
        <v>1</v>
      </c>
      <c r="F9946">
        <f>IF(COUNTIF(Sheet1!$E$1:$E$349,"*"&amp;G9946&amp;"*")&gt;0,1,0)</f>
        <v>0</v>
      </c>
      <c r="G9946" t="s">
        <v>38860</v>
      </c>
      <c r="H9946" t="str">
        <f t="shared" si="155"/>
        <v>Rigmani Mures</v>
      </c>
      <c r="I9946">
        <v>26</v>
      </c>
      <c r="J9946">
        <v>261</v>
      </c>
      <c r="K9946" t="s">
        <v>29094</v>
      </c>
      <c r="L9946" t="s">
        <v>15377</v>
      </c>
      <c r="M9946">
        <v>7</v>
      </c>
      <c r="N9946">
        <v>877</v>
      </c>
      <c r="O9946" t="s">
        <v>21</v>
      </c>
      <c r="P9946" t="s">
        <v>5673</v>
      </c>
      <c r="Q9946" t="s">
        <v>26</v>
      </c>
      <c r="R9946">
        <v>23</v>
      </c>
      <c r="S9946">
        <v>3</v>
      </c>
      <c r="T9946">
        <v>547437</v>
      </c>
      <c r="U9946" t="s">
        <v>15917</v>
      </c>
      <c r="V9946">
        <v>118511</v>
      </c>
      <c r="W9946" t="s">
        <v>15913</v>
      </c>
      <c r="Y9946">
        <v>0</v>
      </c>
    </row>
    <row r="9947" spans="1:25" x14ac:dyDescent="0.2">
      <c r="A9947">
        <v>19533</v>
      </c>
      <c r="B9947" t="s">
        <v>28477</v>
      </c>
      <c r="C9947">
        <v>0</v>
      </c>
      <c r="D9947">
        <f>IF(COUNTIF(Sheet3!$A$1:$A$349,"*"&amp;B9947&amp;"*")&gt;0,1,0)</f>
        <v>0</v>
      </c>
      <c r="E9947">
        <f>IF(COUNTIF(Sheet1!$C$1:$C$349,"*"&amp;K9947&amp;"*")&gt;0,1,0)</f>
        <v>1</v>
      </c>
      <c r="F9947">
        <f>IF(COUNTIF(Sheet1!$E$1:$E$349,"*"&amp;G9947&amp;"*")&gt;0,1,0)</f>
        <v>0</v>
      </c>
      <c r="G9947" t="s">
        <v>38861</v>
      </c>
      <c r="H9947" t="str">
        <f t="shared" si="155"/>
        <v>Rijletu-Govora Arges</v>
      </c>
      <c r="I9947">
        <v>3</v>
      </c>
      <c r="J9947">
        <v>38</v>
      </c>
      <c r="K9947" t="s">
        <v>29095</v>
      </c>
      <c r="L9947" t="s">
        <v>2106</v>
      </c>
      <c r="M9947">
        <v>3</v>
      </c>
      <c r="N9947">
        <v>831</v>
      </c>
      <c r="O9947" t="s">
        <v>2107</v>
      </c>
      <c r="P9947" t="s">
        <v>192</v>
      </c>
      <c r="Q9947" t="s">
        <v>26</v>
      </c>
      <c r="R9947">
        <v>23</v>
      </c>
      <c r="S9947">
        <v>3</v>
      </c>
      <c r="T9947">
        <v>117771</v>
      </c>
      <c r="U9947" t="s">
        <v>3161</v>
      </c>
      <c r="V9947">
        <v>19392</v>
      </c>
      <c r="W9947" t="s">
        <v>3140</v>
      </c>
      <c r="Y9947">
        <v>0</v>
      </c>
    </row>
    <row r="9948" spans="1:25" x14ac:dyDescent="0.2">
      <c r="A9948">
        <v>168078</v>
      </c>
      <c r="B9948" t="s">
        <v>28478</v>
      </c>
      <c r="C9948">
        <v>0</v>
      </c>
      <c r="D9948">
        <f>IF(COUNTIF(Sheet3!$A$1:$A$349,"*"&amp;B9948&amp;"*")&gt;0,1,0)</f>
        <v>0</v>
      </c>
      <c r="E9948">
        <f>IF(COUNTIF(Sheet1!$C$1:$C$349,"*"&amp;K9948&amp;"*")&gt;0,1,0)</f>
        <v>1</v>
      </c>
      <c r="F9948">
        <f>IF(COUNTIF(Sheet1!$E$1:$E$349,"*"&amp;G9948&amp;"*")&gt;0,1,0)</f>
        <v>0</v>
      </c>
      <c r="G9948" t="s">
        <v>38862</v>
      </c>
      <c r="H9948" t="str">
        <f t="shared" si="155"/>
        <v>Rimesti Valcea</v>
      </c>
      <c r="I9948">
        <v>38</v>
      </c>
      <c r="J9948">
        <v>387</v>
      </c>
      <c r="K9948" t="s">
        <v>25637</v>
      </c>
      <c r="L9948" t="s">
        <v>21552</v>
      </c>
      <c r="M9948">
        <v>4</v>
      </c>
      <c r="N9948">
        <v>840</v>
      </c>
      <c r="O9948" t="s">
        <v>10021</v>
      </c>
      <c r="P9948" t="s">
        <v>43</v>
      </c>
      <c r="Q9948" t="s">
        <v>26</v>
      </c>
      <c r="R9948">
        <v>19</v>
      </c>
      <c r="S9948">
        <v>1</v>
      </c>
      <c r="T9948">
        <v>245802</v>
      </c>
      <c r="U9948" t="s">
        <v>21624</v>
      </c>
      <c r="V9948">
        <v>168041</v>
      </c>
      <c r="W9948" t="s">
        <v>11065</v>
      </c>
      <c r="Y9948">
        <v>0</v>
      </c>
    </row>
    <row r="9949" spans="1:25" x14ac:dyDescent="0.2">
      <c r="A9949">
        <v>173819</v>
      </c>
      <c r="B9949" t="s">
        <v>28478</v>
      </c>
      <c r="C9949">
        <v>0</v>
      </c>
      <c r="D9949">
        <f>IF(COUNTIF(Sheet3!$A$1:$A$349,"*"&amp;B9949&amp;"*")&gt;0,1,0)</f>
        <v>0</v>
      </c>
      <c r="E9949">
        <f>IF(COUNTIF(Sheet1!$C$1:$C$349,"*"&amp;K9949&amp;"*")&gt;0,1,0)</f>
        <v>1</v>
      </c>
      <c r="F9949">
        <f>IF(COUNTIF(Sheet1!$E$1:$E$349,"*"&amp;G9949&amp;"*")&gt;0,1,0)</f>
        <v>0</v>
      </c>
      <c r="G9949" t="s">
        <v>38862</v>
      </c>
      <c r="H9949" t="str">
        <f t="shared" si="155"/>
        <v>Rimesti Valcea</v>
      </c>
      <c r="I9949">
        <v>38</v>
      </c>
      <c r="J9949">
        <v>387</v>
      </c>
      <c r="K9949" t="s">
        <v>25637</v>
      </c>
      <c r="L9949" t="s">
        <v>21552</v>
      </c>
      <c r="M9949">
        <v>4</v>
      </c>
      <c r="N9949">
        <v>840</v>
      </c>
      <c r="O9949" t="s">
        <v>10021</v>
      </c>
      <c r="P9949" t="s">
        <v>1920</v>
      </c>
      <c r="Q9949" t="s">
        <v>26</v>
      </c>
      <c r="R9949">
        <v>23</v>
      </c>
      <c r="S9949">
        <v>3</v>
      </c>
      <c r="T9949">
        <v>247691</v>
      </c>
      <c r="U9949" t="s">
        <v>22267</v>
      </c>
      <c r="V9949">
        <v>173793</v>
      </c>
      <c r="W9949" t="s">
        <v>22264</v>
      </c>
      <c r="Y9949">
        <v>0</v>
      </c>
    </row>
    <row r="9950" spans="1:25" x14ac:dyDescent="0.2">
      <c r="A9950">
        <v>6636</v>
      </c>
      <c r="B9950" t="s">
        <v>28479</v>
      </c>
      <c r="C9950">
        <v>0</v>
      </c>
      <c r="D9950">
        <f>IF(COUNTIF(Sheet3!$A$1:$A$349,"*"&amp;B9950&amp;"*")&gt;0,1,0)</f>
        <v>0</v>
      </c>
      <c r="E9950">
        <f>IF(COUNTIF(Sheet1!$C$1:$C$349,"*"&amp;K9950&amp;"*")&gt;0,1,0)</f>
        <v>1</v>
      </c>
      <c r="F9950">
        <f>IF(COUNTIF(Sheet1!$E$1:$E$349,"*"&amp;G9950&amp;"*")&gt;0,1,0)</f>
        <v>0</v>
      </c>
      <c r="G9950" t="s">
        <v>38863</v>
      </c>
      <c r="H9950" t="str">
        <f t="shared" si="155"/>
        <v>Rimet Alba</v>
      </c>
      <c r="I9950">
        <v>1</v>
      </c>
      <c r="J9950">
        <v>10</v>
      </c>
      <c r="K9950" t="s">
        <v>19</v>
      </c>
      <c r="L9950" t="s">
        <v>20</v>
      </c>
      <c r="M9950">
        <v>7</v>
      </c>
      <c r="N9950">
        <v>877</v>
      </c>
      <c r="O9950" t="s">
        <v>21</v>
      </c>
      <c r="P9950" t="s">
        <v>314</v>
      </c>
      <c r="Q9950" t="s">
        <v>38</v>
      </c>
      <c r="R9950">
        <v>22</v>
      </c>
      <c r="S9950">
        <v>3</v>
      </c>
      <c r="T9950">
        <v>517590</v>
      </c>
      <c r="U9950" t="s">
        <v>1083</v>
      </c>
      <c r="V9950">
        <v>6627</v>
      </c>
      <c r="W9950" t="s">
        <v>1082</v>
      </c>
      <c r="Y9950">
        <v>0</v>
      </c>
    </row>
    <row r="9951" spans="1:25" x14ac:dyDescent="0.2">
      <c r="A9951">
        <v>6609</v>
      </c>
      <c r="B9951" t="s">
        <v>28480</v>
      </c>
      <c r="C9951">
        <v>0</v>
      </c>
      <c r="D9951">
        <f>IF(COUNTIF(Sheet3!$A$1:$A$349,"*"&amp;B9951&amp;"*")&gt;0,1,0)</f>
        <v>0</v>
      </c>
      <c r="E9951">
        <f>IF(COUNTIF(Sheet1!$C$1:$C$349,"*"&amp;K9951&amp;"*")&gt;0,1,0)</f>
        <v>1</v>
      </c>
      <c r="F9951">
        <f>IF(COUNTIF(Sheet1!$E$1:$E$349,"*"&amp;G9951&amp;"*")&gt;0,1,0)</f>
        <v>0</v>
      </c>
      <c r="G9951" t="s">
        <v>38864</v>
      </c>
      <c r="H9951" t="str">
        <f t="shared" si="155"/>
        <v>Rimetea Alba</v>
      </c>
      <c r="I9951">
        <v>1</v>
      </c>
      <c r="J9951">
        <v>10</v>
      </c>
      <c r="K9951" t="s">
        <v>19</v>
      </c>
      <c r="L9951" t="s">
        <v>20</v>
      </c>
      <c r="M9951">
        <v>7</v>
      </c>
      <c r="N9951">
        <v>877</v>
      </c>
      <c r="O9951" t="s">
        <v>21</v>
      </c>
      <c r="P9951" t="s">
        <v>1078</v>
      </c>
      <c r="Q9951" t="s">
        <v>38</v>
      </c>
      <c r="R9951">
        <v>22</v>
      </c>
      <c r="S9951">
        <v>3</v>
      </c>
      <c r="T9951">
        <v>517610</v>
      </c>
      <c r="U9951" t="s">
        <v>1079</v>
      </c>
      <c r="V9951">
        <v>6592</v>
      </c>
      <c r="W9951" t="s">
        <v>1077</v>
      </c>
      <c r="Y9951">
        <v>0</v>
      </c>
    </row>
    <row r="9952" spans="1:25" x14ac:dyDescent="0.2">
      <c r="A9952">
        <v>178741</v>
      </c>
      <c r="B9952" t="s">
        <v>28481</v>
      </c>
      <c r="C9952">
        <v>0</v>
      </c>
      <c r="D9952">
        <f>IF(COUNTIF(Sheet3!$A$1:$A$349,"*"&amp;B9952&amp;"*")&gt;0,1,0)</f>
        <v>0</v>
      </c>
      <c r="E9952">
        <f>IF(COUNTIF(Sheet1!$C$1:$C$349,"*"&amp;K9952&amp;"*")&gt;0,1,0)</f>
        <v>1</v>
      </c>
      <c r="F9952">
        <f>IF(COUNTIF(Sheet1!$E$1:$E$349,"*"&amp;G9952&amp;"*")&gt;0,1,0)</f>
        <v>0</v>
      </c>
      <c r="G9952" t="s">
        <v>38865</v>
      </c>
      <c r="H9952" t="str">
        <f t="shared" si="155"/>
        <v>Rimniceanca Vrancea</v>
      </c>
      <c r="I9952">
        <v>39</v>
      </c>
      <c r="J9952">
        <v>396</v>
      </c>
      <c r="K9952" t="s">
        <v>15010</v>
      </c>
      <c r="L9952" t="s">
        <v>22342</v>
      </c>
      <c r="M9952">
        <v>2</v>
      </c>
      <c r="N9952">
        <v>822</v>
      </c>
      <c r="O9952" t="s">
        <v>6468</v>
      </c>
      <c r="P9952" t="s">
        <v>1331</v>
      </c>
      <c r="Q9952" t="s">
        <v>26</v>
      </c>
      <c r="R9952">
        <v>23</v>
      </c>
      <c r="S9952">
        <v>3</v>
      </c>
      <c r="T9952">
        <v>627411</v>
      </c>
      <c r="U9952" t="s">
        <v>22808</v>
      </c>
      <c r="V9952">
        <v>178689</v>
      </c>
      <c r="W9952" t="s">
        <v>22801</v>
      </c>
      <c r="Y9952">
        <v>0</v>
      </c>
    </row>
    <row r="9953" spans="1:25" x14ac:dyDescent="0.2">
      <c r="A9953">
        <v>43741</v>
      </c>
      <c r="B9953" t="s">
        <v>28482</v>
      </c>
      <c r="C9953">
        <v>0</v>
      </c>
      <c r="D9953">
        <f>IF(COUNTIF(Sheet3!$A$1:$A$349,"*"&amp;B9953&amp;"*")&gt;0,1,0)</f>
        <v>0</v>
      </c>
      <c r="E9953">
        <f>IF(COUNTIF(Sheet1!$C$1:$C$349,"*"&amp;K9953&amp;"*")&gt;0,1,0)</f>
        <v>1</v>
      </c>
      <c r="F9953">
        <f>IF(COUNTIF(Sheet1!$E$1:$E$349,"*"&amp;G9953&amp;"*")&gt;0,1,0)</f>
        <v>0</v>
      </c>
      <c r="G9953" t="s">
        <v>38866</v>
      </c>
      <c r="H9953" t="str">
        <f t="shared" si="155"/>
        <v>Rimnicelu Braila</v>
      </c>
      <c r="I9953">
        <v>9</v>
      </c>
      <c r="J9953">
        <v>92</v>
      </c>
      <c r="K9953" t="s">
        <v>22902</v>
      </c>
      <c r="L9953" t="s">
        <v>6467</v>
      </c>
      <c r="M9953">
        <v>2</v>
      </c>
      <c r="N9953">
        <v>822</v>
      </c>
      <c r="O9953" t="s">
        <v>6468</v>
      </c>
      <c r="P9953" t="s">
        <v>6620</v>
      </c>
      <c r="Q9953" t="s">
        <v>38</v>
      </c>
      <c r="R9953">
        <v>22</v>
      </c>
      <c r="S9953">
        <v>3</v>
      </c>
      <c r="T9953">
        <v>817110</v>
      </c>
      <c r="U9953" t="s">
        <v>6621</v>
      </c>
      <c r="V9953">
        <v>43732</v>
      </c>
      <c r="W9953" t="s">
        <v>6619</v>
      </c>
      <c r="Y9953">
        <v>0</v>
      </c>
    </row>
    <row r="9954" spans="1:25" x14ac:dyDescent="0.2">
      <c r="A9954">
        <v>48977</v>
      </c>
      <c r="B9954" t="s">
        <v>28482</v>
      </c>
      <c r="C9954">
        <v>0</v>
      </c>
      <c r="D9954">
        <f>IF(COUNTIF(Sheet3!$A$1:$A$349,"*"&amp;B9954&amp;"*")&gt;0,1,0)</f>
        <v>0</v>
      </c>
      <c r="E9954">
        <f>IF(COUNTIF(Sheet1!$C$1:$C$349,"*"&amp;K9954&amp;"*")&gt;0,1,0)</f>
        <v>1</v>
      </c>
      <c r="F9954">
        <f>IF(COUNTIF(Sheet1!$E$1:$E$349,"*"&amp;G9954&amp;"*")&gt;0,1,0)</f>
        <v>0</v>
      </c>
      <c r="G9954" t="s">
        <v>38867</v>
      </c>
      <c r="H9954" t="str">
        <f t="shared" si="155"/>
        <v>Rimnicelu Buzau</v>
      </c>
      <c r="I9954">
        <v>10</v>
      </c>
      <c r="J9954">
        <v>109</v>
      </c>
      <c r="K9954" t="s">
        <v>22908</v>
      </c>
      <c r="L9954" t="s">
        <v>6741</v>
      </c>
      <c r="M9954">
        <v>2</v>
      </c>
      <c r="N9954">
        <v>822</v>
      </c>
      <c r="O9954" t="s">
        <v>6468</v>
      </c>
      <c r="P9954" t="s">
        <v>3921</v>
      </c>
      <c r="Q9954" t="s">
        <v>38</v>
      </c>
      <c r="R9954">
        <v>22</v>
      </c>
      <c r="S9954">
        <v>3</v>
      </c>
      <c r="T9954">
        <v>127510</v>
      </c>
      <c r="U9954" t="s">
        <v>7324</v>
      </c>
      <c r="V9954">
        <v>48968</v>
      </c>
      <c r="W9954" t="s">
        <v>6619</v>
      </c>
      <c r="Y9954">
        <v>0</v>
      </c>
    </row>
    <row r="9955" spans="1:25" x14ac:dyDescent="0.2">
      <c r="A9955">
        <v>176640</v>
      </c>
      <c r="B9955" t="s">
        <v>28483</v>
      </c>
      <c r="C9955">
        <v>0</v>
      </c>
      <c r="D9955">
        <f>IF(COUNTIF(Sheet3!$A$1:$A$349,"*"&amp;B9955&amp;"*")&gt;0,1,0)</f>
        <v>0</v>
      </c>
      <c r="E9955">
        <f>IF(COUNTIF(Sheet1!$C$1:$C$349,"*"&amp;K9955&amp;"*")&gt;0,1,0)</f>
        <v>1</v>
      </c>
      <c r="F9955">
        <f>IF(COUNTIF(Sheet1!$E$1:$E$349,"*"&amp;G9955&amp;"*")&gt;0,1,0)</f>
        <v>0</v>
      </c>
      <c r="G9955" t="s">
        <v>38868</v>
      </c>
      <c r="H9955" t="str">
        <f t="shared" si="155"/>
        <v>Rimniceni Vrancea</v>
      </c>
      <c r="I9955">
        <v>39</v>
      </c>
      <c r="J9955">
        <v>396</v>
      </c>
      <c r="K9955" t="s">
        <v>15010</v>
      </c>
      <c r="L9955" t="s">
        <v>22342</v>
      </c>
      <c r="M9955">
        <v>2</v>
      </c>
      <c r="N9955">
        <v>822</v>
      </c>
      <c r="O9955" t="s">
        <v>6468</v>
      </c>
      <c r="P9955" t="s">
        <v>15136</v>
      </c>
      <c r="Q9955" t="s">
        <v>26</v>
      </c>
      <c r="R9955">
        <v>23</v>
      </c>
      <c r="S9955">
        <v>3</v>
      </c>
      <c r="T9955">
        <v>627192</v>
      </c>
      <c r="U9955" t="s">
        <v>22555</v>
      </c>
      <c r="V9955">
        <v>176613</v>
      </c>
      <c r="W9955" t="s">
        <v>22551</v>
      </c>
      <c r="Y9955">
        <v>0</v>
      </c>
    </row>
    <row r="9956" spans="1:25" x14ac:dyDescent="0.2">
      <c r="A9956">
        <v>61425</v>
      </c>
      <c r="B9956" t="s">
        <v>28484</v>
      </c>
      <c r="C9956">
        <v>0</v>
      </c>
      <c r="D9956">
        <f>IF(COUNTIF(Sheet3!$A$1:$A$349,"*"&amp;B9956&amp;"*")&gt;0,1,0)</f>
        <v>0</v>
      </c>
      <c r="E9956">
        <f>IF(COUNTIF(Sheet1!$C$1:$C$349,"*"&amp;K9956&amp;"*")&gt;0,1,0)</f>
        <v>1</v>
      </c>
      <c r="F9956">
        <f>IF(COUNTIF(Sheet1!$E$1:$E$349,"*"&amp;G9956&amp;"*")&gt;0,1,0)</f>
        <v>0</v>
      </c>
      <c r="G9956" t="s">
        <v>38869</v>
      </c>
      <c r="H9956" t="str">
        <f t="shared" si="155"/>
        <v>Rimnicu de Jos Constanta</v>
      </c>
      <c r="I9956">
        <v>13</v>
      </c>
      <c r="J9956">
        <v>136</v>
      </c>
      <c r="K9956" t="s">
        <v>22924</v>
      </c>
      <c r="L9956" t="s">
        <v>8778</v>
      </c>
      <c r="M9956">
        <v>2</v>
      </c>
      <c r="N9956">
        <v>822</v>
      </c>
      <c r="O9956" t="s">
        <v>6468</v>
      </c>
      <c r="P9956" t="s">
        <v>2262</v>
      </c>
      <c r="Q9956" t="s">
        <v>26</v>
      </c>
      <c r="R9956">
        <v>23</v>
      </c>
      <c r="S9956">
        <v>3</v>
      </c>
      <c r="T9956">
        <v>907073</v>
      </c>
      <c r="U9956" t="s">
        <v>8932</v>
      </c>
      <c r="V9956">
        <v>61372</v>
      </c>
      <c r="W9956" t="s">
        <v>8925</v>
      </c>
      <c r="Y9956">
        <v>0</v>
      </c>
    </row>
    <row r="9957" spans="1:25" x14ac:dyDescent="0.2">
      <c r="A9957">
        <v>61434</v>
      </c>
      <c r="B9957" t="s">
        <v>28485</v>
      </c>
      <c r="C9957">
        <v>0</v>
      </c>
      <c r="D9957">
        <f>IF(COUNTIF(Sheet3!$A$1:$A$349,"*"&amp;B9957&amp;"*")&gt;0,1,0)</f>
        <v>0</v>
      </c>
      <c r="E9957">
        <f>IF(COUNTIF(Sheet1!$C$1:$C$349,"*"&amp;K9957&amp;"*")&gt;0,1,0)</f>
        <v>1</v>
      </c>
      <c r="F9957">
        <f>IF(COUNTIF(Sheet1!$E$1:$E$349,"*"&amp;G9957&amp;"*")&gt;0,1,0)</f>
        <v>0</v>
      </c>
      <c r="G9957" t="s">
        <v>38870</v>
      </c>
      <c r="H9957" t="str">
        <f t="shared" si="155"/>
        <v>Rimnicu de Sus Constanta</v>
      </c>
      <c r="I9957">
        <v>13</v>
      </c>
      <c r="J9957">
        <v>136</v>
      </c>
      <c r="K9957" t="s">
        <v>22924</v>
      </c>
      <c r="L9957" t="s">
        <v>8778</v>
      </c>
      <c r="M9957">
        <v>2</v>
      </c>
      <c r="N9957">
        <v>822</v>
      </c>
      <c r="O9957" t="s">
        <v>6468</v>
      </c>
      <c r="P9957" t="s">
        <v>1706</v>
      </c>
      <c r="Q9957" t="s">
        <v>26</v>
      </c>
      <c r="R9957">
        <v>23</v>
      </c>
      <c r="S9957">
        <v>3</v>
      </c>
      <c r="T9957">
        <v>907074</v>
      </c>
      <c r="U9957" t="s">
        <v>8933</v>
      </c>
      <c r="V9957">
        <v>61372</v>
      </c>
      <c r="W9957" t="s">
        <v>8925</v>
      </c>
      <c r="Y9957">
        <v>0</v>
      </c>
    </row>
    <row r="9958" spans="1:25" x14ac:dyDescent="0.2">
      <c r="A9958">
        <v>15180</v>
      </c>
      <c r="B9958" t="s">
        <v>28486</v>
      </c>
      <c r="C9958">
        <v>0</v>
      </c>
      <c r="D9958">
        <f>IF(COUNTIF(Sheet3!$A$1:$A$349,"*"&amp;B9958&amp;"*")&gt;0,1,0)</f>
        <v>0</v>
      </c>
      <c r="E9958">
        <f>IF(COUNTIF(Sheet1!$C$1:$C$349,"*"&amp;K9958&amp;"*")&gt;0,1,0)</f>
        <v>1</v>
      </c>
      <c r="F9958">
        <f>IF(COUNTIF(Sheet1!$E$1:$E$349,"*"&amp;G9958&amp;"*")&gt;0,1,0)</f>
        <v>0</v>
      </c>
      <c r="G9958" t="s">
        <v>38871</v>
      </c>
      <c r="H9958" t="str">
        <f t="shared" si="155"/>
        <v>Rincaciov Arges</v>
      </c>
      <c r="I9958">
        <v>3</v>
      </c>
      <c r="J9958">
        <v>38</v>
      </c>
      <c r="K9958" t="s">
        <v>29095</v>
      </c>
      <c r="L9958" t="s">
        <v>2106</v>
      </c>
      <c r="M9958">
        <v>3</v>
      </c>
      <c r="N9958">
        <v>831</v>
      </c>
      <c r="O9958" t="s">
        <v>2107</v>
      </c>
      <c r="P9958" t="s">
        <v>2454</v>
      </c>
      <c r="Q9958" t="s">
        <v>26</v>
      </c>
      <c r="R9958">
        <v>23</v>
      </c>
      <c r="S9958">
        <v>3</v>
      </c>
      <c r="T9958">
        <v>117202</v>
      </c>
      <c r="U9958" t="s">
        <v>2455</v>
      </c>
      <c r="V9958">
        <v>15108</v>
      </c>
      <c r="W9958" t="s">
        <v>2438</v>
      </c>
      <c r="Y9958">
        <v>0</v>
      </c>
    </row>
    <row r="9959" spans="1:25" x14ac:dyDescent="0.2">
      <c r="A9959">
        <v>67452</v>
      </c>
      <c r="B9959" t="s">
        <v>28486</v>
      </c>
      <c r="C9959">
        <v>0</v>
      </c>
      <c r="D9959">
        <f>IF(COUNTIF(Sheet3!$A$1:$A$349,"*"&amp;B9959&amp;"*")&gt;0,1,0)</f>
        <v>0</v>
      </c>
      <c r="E9959">
        <f>IF(COUNTIF(Sheet1!$C$1:$C$349,"*"&amp;K9959&amp;"*")&gt;0,1,0)</f>
        <v>1</v>
      </c>
      <c r="F9959">
        <f>IF(COUNTIF(Sheet1!$E$1:$E$349,"*"&amp;G9959&amp;"*")&gt;0,1,0)</f>
        <v>0</v>
      </c>
      <c r="G9959" t="s">
        <v>38872</v>
      </c>
      <c r="H9959" t="str">
        <f t="shared" si="155"/>
        <v>Rincaciov Dambovita</v>
      </c>
      <c r="I9959">
        <v>15</v>
      </c>
      <c r="J9959">
        <v>154</v>
      </c>
      <c r="K9959" t="s">
        <v>29101</v>
      </c>
      <c r="L9959" t="s">
        <v>9417</v>
      </c>
      <c r="M9959">
        <v>3</v>
      </c>
      <c r="N9959">
        <v>831</v>
      </c>
      <c r="O9959" t="s">
        <v>2107</v>
      </c>
      <c r="P9959" t="s">
        <v>9713</v>
      </c>
      <c r="Q9959" t="s">
        <v>26</v>
      </c>
      <c r="R9959">
        <v>23</v>
      </c>
      <c r="S9959">
        <v>3</v>
      </c>
      <c r="T9959">
        <v>137214</v>
      </c>
      <c r="U9959" t="s">
        <v>9714</v>
      </c>
      <c r="V9959">
        <v>67407</v>
      </c>
      <c r="W9959" t="s">
        <v>9706</v>
      </c>
      <c r="Y9959">
        <v>0</v>
      </c>
    </row>
    <row r="9960" spans="1:25" x14ac:dyDescent="0.2">
      <c r="A9960">
        <v>162522</v>
      </c>
      <c r="B9960" t="s">
        <v>28487</v>
      </c>
      <c r="C9960">
        <v>0</v>
      </c>
      <c r="D9960">
        <f>IF(COUNTIF(Sheet3!$A$1:$A$349,"*"&amp;B9960&amp;"*")&gt;0,1,0)</f>
        <v>0</v>
      </c>
      <c r="E9960">
        <f>IF(COUNTIF(Sheet1!$C$1:$C$349,"*"&amp;K9960&amp;"*")&gt;0,1,0)</f>
        <v>1</v>
      </c>
      <c r="F9960">
        <f>IF(COUNTIF(Sheet1!$E$1:$E$349,"*"&amp;G9960&amp;"*")&gt;0,1,0)</f>
        <v>0</v>
      </c>
      <c r="G9960" t="s">
        <v>38873</v>
      </c>
      <c r="H9960" t="str">
        <f t="shared" si="155"/>
        <v>Rinceni Vaslui</v>
      </c>
      <c r="I9960">
        <v>37</v>
      </c>
      <c r="J9960">
        <v>378</v>
      </c>
      <c r="K9960" t="s">
        <v>20936</v>
      </c>
      <c r="L9960" t="s">
        <v>20937</v>
      </c>
      <c r="M9960">
        <v>1</v>
      </c>
      <c r="N9960">
        <v>813</v>
      </c>
      <c r="O9960" t="s">
        <v>3243</v>
      </c>
      <c r="P9960" t="s">
        <v>1139</v>
      </c>
      <c r="Q9960" t="s">
        <v>26</v>
      </c>
      <c r="R9960">
        <v>23</v>
      </c>
      <c r="S9960">
        <v>3</v>
      </c>
      <c r="T9960">
        <v>737067</v>
      </c>
      <c r="U9960" t="s">
        <v>21011</v>
      </c>
      <c r="V9960">
        <v>162498</v>
      </c>
      <c r="W9960" t="s">
        <v>21008</v>
      </c>
      <c r="Y9960">
        <v>0</v>
      </c>
    </row>
    <row r="9961" spans="1:25" x14ac:dyDescent="0.2">
      <c r="A9961">
        <v>160902</v>
      </c>
      <c r="B9961" t="s">
        <v>28488</v>
      </c>
      <c r="C9961">
        <v>0</v>
      </c>
      <c r="D9961">
        <f>IF(COUNTIF(Sheet3!$A$1:$A$349,"*"&amp;B9961&amp;"*")&gt;0,1,0)</f>
        <v>0</v>
      </c>
      <c r="E9961">
        <f>IF(COUNTIF(Sheet1!$C$1:$C$349,"*"&amp;K9961&amp;"*")&gt;0,1,0)</f>
        <v>1</v>
      </c>
      <c r="F9961">
        <f>IF(COUNTIF(Sheet1!$E$1:$E$349,"*"&amp;G9961&amp;"*")&gt;0,1,0)</f>
        <v>0</v>
      </c>
      <c r="G9961" t="s">
        <v>38874</v>
      </c>
      <c r="H9961" t="str">
        <f t="shared" si="155"/>
        <v>Rindunica Tulcea</v>
      </c>
      <c r="I9961">
        <v>36</v>
      </c>
      <c r="J9961">
        <v>369</v>
      </c>
      <c r="K9961" t="s">
        <v>20700</v>
      </c>
      <c r="L9961" t="s">
        <v>20701</v>
      </c>
      <c r="M9961">
        <v>2</v>
      </c>
      <c r="N9961">
        <v>822</v>
      </c>
      <c r="O9961" t="s">
        <v>6468</v>
      </c>
      <c r="P9961" t="s">
        <v>2396</v>
      </c>
      <c r="Q9961" t="s">
        <v>26</v>
      </c>
      <c r="R9961">
        <v>23</v>
      </c>
      <c r="S9961">
        <v>3</v>
      </c>
      <c r="T9961">
        <v>827147</v>
      </c>
      <c r="U9961" t="s">
        <v>20855</v>
      </c>
      <c r="V9961">
        <v>160877</v>
      </c>
      <c r="W9961" t="s">
        <v>5698</v>
      </c>
      <c r="Y9961">
        <v>0</v>
      </c>
    </row>
    <row r="9962" spans="1:25" x14ac:dyDescent="0.2">
      <c r="A9962">
        <v>38964</v>
      </c>
      <c r="B9962" t="s">
        <v>28489</v>
      </c>
      <c r="C9962">
        <v>0</v>
      </c>
      <c r="D9962">
        <f>IF(COUNTIF(Sheet3!$A$1:$A$349,"*"&amp;B9962&amp;"*")&gt;0,1,0)</f>
        <v>0</v>
      </c>
      <c r="E9962">
        <f>IF(COUNTIF(Sheet1!$C$1:$C$349,"*"&amp;K9962&amp;"*")&gt;0,1,0)</f>
        <v>1</v>
      </c>
      <c r="F9962">
        <f>IF(COUNTIF(Sheet1!$E$1:$E$349,"*"&amp;G9962&amp;"*")&gt;0,1,0)</f>
        <v>0</v>
      </c>
      <c r="G9962" t="s">
        <v>38875</v>
      </c>
      <c r="H9962" t="str">
        <f t="shared" si="155"/>
        <v>Ringhilesti Botosani</v>
      </c>
      <c r="I9962">
        <v>7</v>
      </c>
      <c r="J9962">
        <v>74</v>
      </c>
      <c r="K9962" t="s">
        <v>22901</v>
      </c>
      <c r="L9962" t="s">
        <v>5526</v>
      </c>
      <c r="M9962">
        <v>1</v>
      </c>
      <c r="N9962">
        <v>813</v>
      </c>
      <c r="O9962" t="s">
        <v>3243</v>
      </c>
      <c r="P9962" t="s">
        <v>2467</v>
      </c>
      <c r="Q9962" t="s">
        <v>26</v>
      </c>
      <c r="R9962">
        <v>23</v>
      </c>
      <c r="S9962">
        <v>3</v>
      </c>
      <c r="T9962">
        <v>717352</v>
      </c>
      <c r="U9962" t="s">
        <v>6000</v>
      </c>
      <c r="V9962">
        <v>38893</v>
      </c>
      <c r="W9962" t="s">
        <v>5991</v>
      </c>
      <c r="Y9962">
        <v>0</v>
      </c>
    </row>
    <row r="9963" spans="1:25" x14ac:dyDescent="0.2">
      <c r="A9963">
        <v>38973</v>
      </c>
      <c r="B9963" t="s">
        <v>28490</v>
      </c>
      <c r="C9963">
        <v>0</v>
      </c>
      <c r="D9963">
        <f>IF(COUNTIF(Sheet3!$A$1:$A$349,"*"&amp;B9963&amp;"*")&gt;0,1,0)</f>
        <v>0</v>
      </c>
      <c r="E9963">
        <f>IF(COUNTIF(Sheet1!$C$1:$C$349,"*"&amp;K9963&amp;"*")&gt;0,1,0)</f>
        <v>1</v>
      </c>
      <c r="F9963">
        <f>IF(COUNTIF(Sheet1!$E$1:$E$349,"*"&amp;G9963&amp;"*")&gt;0,1,0)</f>
        <v>0</v>
      </c>
      <c r="G9963" t="s">
        <v>38876</v>
      </c>
      <c r="H9963" t="str">
        <f t="shared" si="155"/>
        <v>Ringhilesti-Deal Botosani</v>
      </c>
      <c r="I9963">
        <v>7</v>
      </c>
      <c r="J9963">
        <v>74</v>
      </c>
      <c r="K9963" t="s">
        <v>22901</v>
      </c>
      <c r="L9963" t="s">
        <v>5526</v>
      </c>
      <c r="M9963">
        <v>1</v>
      </c>
      <c r="N9963">
        <v>813</v>
      </c>
      <c r="O9963" t="s">
        <v>3243</v>
      </c>
      <c r="P9963" t="s">
        <v>3666</v>
      </c>
      <c r="Q9963" t="s">
        <v>26</v>
      </c>
      <c r="R9963">
        <v>23</v>
      </c>
      <c r="S9963">
        <v>3</v>
      </c>
      <c r="T9963">
        <v>717353</v>
      </c>
      <c r="U9963" t="s">
        <v>6001</v>
      </c>
      <c r="V9963">
        <v>38893</v>
      </c>
      <c r="W9963" t="s">
        <v>5991</v>
      </c>
      <c r="Y9963">
        <v>0</v>
      </c>
    </row>
    <row r="9964" spans="1:25" x14ac:dyDescent="0.2">
      <c r="A9964">
        <v>163896</v>
      </c>
      <c r="B9964" t="s">
        <v>28491</v>
      </c>
      <c r="C9964">
        <v>0</v>
      </c>
      <c r="D9964">
        <f>IF(COUNTIF(Sheet3!$A$1:$A$349,"*"&amp;B9964&amp;"*")&gt;0,1,0)</f>
        <v>0</v>
      </c>
      <c r="E9964">
        <f>IF(COUNTIF(Sheet1!$C$1:$C$349,"*"&amp;K9964&amp;"*")&gt;0,1,0)</f>
        <v>1</v>
      </c>
      <c r="F9964">
        <f>IF(COUNTIF(Sheet1!$E$1:$E$349,"*"&amp;G9964&amp;"*")&gt;0,1,0)</f>
        <v>0</v>
      </c>
      <c r="G9964" t="s">
        <v>38877</v>
      </c>
      <c r="H9964" t="str">
        <f t="shared" si="155"/>
        <v>Rinzesti Vaslui</v>
      </c>
      <c r="I9964">
        <v>37</v>
      </c>
      <c r="J9964">
        <v>378</v>
      </c>
      <c r="K9964" t="s">
        <v>20936</v>
      </c>
      <c r="L9964" t="s">
        <v>20937</v>
      </c>
      <c r="M9964">
        <v>1</v>
      </c>
      <c r="N9964">
        <v>813</v>
      </c>
      <c r="O9964" t="s">
        <v>3243</v>
      </c>
      <c r="P9964" t="s">
        <v>10097</v>
      </c>
      <c r="Q9964" t="s">
        <v>26</v>
      </c>
      <c r="R9964">
        <v>23</v>
      </c>
      <c r="S9964">
        <v>3</v>
      </c>
      <c r="T9964">
        <v>737251</v>
      </c>
      <c r="U9964" t="s">
        <v>21169</v>
      </c>
      <c r="V9964">
        <v>163832</v>
      </c>
      <c r="W9964" t="s">
        <v>21160</v>
      </c>
      <c r="Y9964">
        <v>0</v>
      </c>
    </row>
    <row r="9965" spans="1:25" x14ac:dyDescent="0.2">
      <c r="A9965">
        <v>31832</v>
      </c>
      <c r="B9965" t="s">
        <v>28492</v>
      </c>
      <c r="C9965">
        <v>0</v>
      </c>
      <c r="D9965">
        <f>IF(COUNTIF(Sheet3!$A$1:$A$349,"*"&amp;B9965&amp;"*")&gt;0,1,0)</f>
        <v>0</v>
      </c>
      <c r="E9965">
        <f>IF(COUNTIF(Sheet1!$C$1:$C$349,"*"&amp;K9965&amp;"*")&gt;0,1,0)</f>
        <v>1</v>
      </c>
      <c r="F9965">
        <f>IF(COUNTIF(Sheet1!$E$1:$E$349,"*"&amp;G9965&amp;"*")&gt;0,1,0)</f>
        <v>0</v>
      </c>
      <c r="G9965" t="s">
        <v>38878</v>
      </c>
      <c r="H9965" t="str">
        <f t="shared" si="155"/>
        <v>Ripa Bihor</v>
      </c>
      <c r="I9965">
        <v>5</v>
      </c>
      <c r="J9965">
        <v>56</v>
      </c>
      <c r="K9965" t="s">
        <v>4203</v>
      </c>
      <c r="L9965" t="s">
        <v>4204</v>
      </c>
      <c r="M9965">
        <v>6</v>
      </c>
      <c r="N9965">
        <v>868</v>
      </c>
      <c r="O9965" t="s">
        <v>4205</v>
      </c>
      <c r="P9965" t="s">
        <v>674</v>
      </c>
      <c r="Q9965" t="s">
        <v>26</v>
      </c>
      <c r="R9965">
        <v>23</v>
      </c>
      <c r="S9965">
        <v>3</v>
      </c>
      <c r="T9965">
        <v>417599</v>
      </c>
      <c r="U9965" t="s">
        <v>5006</v>
      </c>
      <c r="V9965">
        <v>31789</v>
      </c>
      <c r="W9965" t="s">
        <v>4998</v>
      </c>
      <c r="Y9965">
        <v>0</v>
      </c>
    </row>
    <row r="9966" spans="1:25" x14ac:dyDescent="0.2">
      <c r="A9966">
        <v>78230</v>
      </c>
      <c r="B9966" t="s">
        <v>28492</v>
      </c>
      <c r="C9966">
        <v>0</v>
      </c>
      <c r="D9966">
        <f>IF(COUNTIF(Sheet3!$A$1:$A$349,"*"&amp;B9966&amp;"*")&gt;0,1,0)</f>
        <v>0</v>
      </c>
      <c r="E9966">
        <f>IF(COUNTIF(Sheet1!$C$1:$C$349,"*"&amp;K9966&amp;"*")&gt;0,1,0)</f>
        <v>1</v>
      </c>
      <c r="F9966">
        <f>IF(COUNTIF(Sheet1!$E$1:$E$349,"*"&amp;G9966&amp;"*")&gt;0,1,0)</f>
        <v>0</v>
      </c>
      <c r="G9966" t="s">
        <v>38879</v>
      </c>
      <c r="H9966" t="str">
        <f t="shared" si="155"/>
        <v>Ripa Gorj</v>
      </c>
      <c r="I9966">
        <v>18</v>
      </c>
      <c r="J9966">
        <v>181</v>
      </c>
      <c r="K9966" t="s">
        <v>11026</v>
      </c>
      <c r="L9966" t="s">
        <v>11027</v>
      </c>
      <c r="M9966">
        <v>4</v>
      </c>
      <c r="N9966">
        <v>840</v>
      </c>
      <c r="O9966" t="s">
        <v>10021</v>
      </c>
      <c r="P9966" t="s">
        <v>418</v>
      </c>
      <c r="Q9966" t="s">
        <v>26</v>
      </c>
      <c r="R9966">
        <v>11</v>
      </c>
      <c r="S9966">
        <v>1</v>
      </c>
      <c r="T9966">
        <v>215207</v>
      </c>
      <c r="U9966" t="s">
        <v>11080</v>
      </c>
      <c r="V9966">
        <v>78141</v>
      </c>
      <c r="W9966" t="s">
        <v>11068</v>
      </c>
      <c r="Y9966">
        <v>0</v>
      </c>
    </row>
    <row r="9967" spans="1:25" x14ac:dyDescent="0.2">
      <c r="A9967">
        <v>172670</v>
      </c>
      <c r="B9967" t="s">
        <v>28493</v>
      </c>
      <c r="C9967">
        <v>0</v>
      </c>
      <c r="D9967">
        <f>IF(COUNTIF(Sheet3!$A$1:$A$349,"*"&amp;B9967&amp;"*")&gt;0,1,0)</f>
        <v>0</v>
      </c>
      <c r="E9967">
        <f>IF(COUNTIF(Sheet1!$C$1:$C$349,"*"&amp;K9967&amp;"*")&gt;0,1,0)</f>
        <v>1</v>
      </c>
      <c r="F9967">
        <f>IF(COUNTIF(Sheet1!$E$1:$E$349,"*"&amp;G9967&amp;"*")&gt;0,1,0)</f>
        <v>0</v>
      </c>
      <c r="G9967" t="s">
        <v>38880</v>
      </c>
      <c r="H9967" t="str">
        <f t="shared" si="155"/>
        <v>Ripa Caramizii Valcea</v>
      </c>
      <c r="I9967">
        <v>38</v>
      </c>
      <c r="J9967">
        <v>387</v>
      </c>
      <c r="K9967" t="s">
        <v>25637</v>
      </c>
      <c r="L9967" t="s">
        <v>21552</v>
      </c>
      <c r="M9967">
        <v>4</v>
      </c>
      <c r="N9967">
        <v>840</v>
      </c>
      <c r="O9967" t="s">
        <v>10021</v>
      </c>
      <c r="P9967" t="s">
        <v>1143</v>
      </c>
      <c r="Q9967" t="s">
        <v>26</v>
      </c>
      <c r="R9967">
        <v>23</v>
      </c>
      <c r="S9967">
        <v>3</v>
      </c>
      <c r="T9967">
        <v>247549</v>
      </c>
      <c r="U9967" t="s">
        <v>22140</v>
      </c>
      <c r="V9967">
        <v>172581</v>
      </c>
      <c r="W9967" t="s">
        <v>22102</v>
      </c>
      <c r="Y9967">
        <v>0</v>
      </c>
    </row>
    <row r="9968" spans="1:25" x14ac:dyDescent="0.2">
      <c r="A9968">
        <v>120165</v>
      </c>
      <c r="B9968" t="s">
        <v>28494</v>
      </c>
      <c r="C9968">
        <v>0</v>
      </c>
      <c r="D9968">
        <f>IF(COUNTIF(Sheet3!$A$1:$A$349,"*"&amp;B9968&amp;"*")&gt;0,1,0)</f>
        <v>0</v>
      </c>
      <c r="E9968">
        <f>IF(COUNTIF(Sheet1!$C$1:$C$349,"*"&amp;K9968&amp;"*")&gt;0,1,0)</f>
        <v>1</v>
      </c>
      <c r="F9968">
        <f>IF(COUNTIF(Sheet1!$E$1:$E$349,"*"&amp;G9968&amp;"*")&gt;0,1,0)</f>
        <v>0</v>
      </c>
      <c r="G9968" t="s">
        <v>38881</v>
      </c>
      <c r="H9968" t="str">
        <f t="shared" si="155"/>
        <v>Ripa de Jos Mures</v>
      </c>
      <c r="I9968">
        <v>26</v>
      </c>
      <c r="J9968">
        <v>261</v>
      </c>
      <c r="K9968" t="s">
        <v>29094</v>
      </c>
      <c r="L9968" t="s">
        <v>15377</v>
      </c>
      <c r="M9968">
        <v>7</v>
      </c>
      <c r="N9968">
        <v>877</v>
      </c>
      <c r="O9968" t="s">
        <v>21</v>
      </c>
      <c r="P9968" t="s">
        <v>3168</v>
      </c>
      <c r="Q9968" t="s">
        <v>26</v>
      </c>
      <c r="R9968">
        <v>23</v>
      </c>
      <c r="S9968">
        <v>3</v>
      </c>
      <c r="T9968">
        <v>547632</v>
      </c>
      <c r="U9968" t="s">
        <v>16113</v>
      </c>
      <c r="V9968">
        <v>120138</v>
      </c>
      <c r="W9968" t="s">
        <v>16110</v>
      </c>
      <c r="Y9968">
        <v>0</v>
      </c>
    </row>
    <row r="9969" spans="1:25" x14ac:dyDescent="0.2">
      <c r="A9969">
        <v>169002</v>
      </c>
      <c r="B9969" t="s">
        <v>28495</v>
      </c>
      <c r="C9969">
        <v>0</v>
      </c>
      <c r="D9969">
        <f>IF(COUNTIF(Sheet3!$A$1:$A$349,"*"&amp;B9969&amp;"*")&gt;0,1,0)</f>
        <v>0</v>
      </c>
      <c r="E9969">
        <f>IF(COUNTIF(Sheet1!$C$1:$C$349,"*"&amp;K9969&amp;"*")&gt;0,1,0)</f>
        <v>1</v>
      </c>
      <c r="F9969">
        <f>IF(COUNTIF(Sheet1!$E$1:$E$349,"*"&amp;G9969&amp;"*")&gt;0,1,0)</f>
        <v>0</v>
      </c>
      <c r="G9969" t="s">
        <v>38882</v>
      </c>
      <c r="H9969" t="str">
        <f t="shared" si="155"/>
        <v>Ripanesti Valcea</v>
      </c>
      <c r="I9969">
        <v>38</v>
      </c>
      <c r="J9969">
        <v>387</v>
      </c>
      <c r="K9969" t="s">
        <v>25637</v>
      </c>
      <c r="L9969" t="s">
        <v>21552</v>
      </c>
      <c r="M9969">
        <v>4</v>
      </c>
      <c r="N9969">
        <v>840</v>
      </c>
      <c r="O9969" t="s">
        <v>10021</v>
      </c>
      <c r="P9969" t="s">
        <v>2578</v>
      </c>
      <c r="Q9969" t="s">
        <v>26</v>
      </c>
      <c r="R9969">
        <v>23</v>
      </c>
      <c r="S9969">
        <v>3</v>
      </c>
      <c r="T9969">
        <v>247078</v>
      </c>
      <c r="U9969" t="s">
        <v>21724</v>
      </c>
      <c r="V9969">
        <v>168960</v>
      </c>
      <c r="W9969" t="s">
        <v>2591</v>
      </c>
      <c r="Y9969">
        <v>0</v>
      </c>
    </row>
    <row r="9970" spans="1:25" x14ac:dyDescent="0.2">
      <c r="A9970">
        <v>91713</v>
      </c>
      <c r="B9970" t="s">
        <v>28496</v>
      </c>
      <c r="C9970">
        <v>0</v>
      </c>
      <c r="D9970">
        <f>IF(COUNTIF(Sheet3!$A$1:$A$349,"*"&amp;B9970&amp;"*")&gt;0,1,0)</f>
        <v>0</v>
      </c>
      <c r="E9970">
        <f>IF(COUNTIF(Sheet1!$C$1:$C$349,"*"&amp;K9970&amp;"*")&gt;0,1,0)</f>
        <v>1</v>
      </c>
      <c r="F9970">
        <f>IF(COUNTIF(Sheet1!$E$1:$E$349,"*"&amp;G9970&amp;"*")&gt;0,1,0)</f>
        <v>0</v>
      </c>
      <c r="G9970" t="s">
        <v>38883</v>
      </c>
      <c r="H9970" t="str">
        <f t="shared" si="155"/>
        <v>Ripas Hunedoara</v>
      </c>
      <c r="I9970">
        <v>20</v>
      </c>
      <c r="J9970">
        <v>207</v>
      </c>
      <c r="K9970" t="s">
        <v>12097</v>
      </c>
      <c r="L9970" t="s">
        <v>12098</v>
      </c>
      <c r="M9970">
        <v>5</v>
      </c>
      <c r="N9970">
        <v>859</v>
      </c>
      <c r="O9970" t="s">
        <v>1467</v>
      </c>
      <c r="P9970" t="s">
        <v>1248</v>
      </c>
      <c r="Q9970" t="s">
        <v>26</v>
      </c>
      <c r="R9970">
        <v>23</v>
      </c>
      <c r="S9970">
        <v>3</v>
      </c>
      <c r="T9970">
        <v>337497</v>
      </c>
      <c r="U9970" t="s">
        <v>12711</v>
      </c>
      <c r="V9970">
        <v>91688</v>
      </c>
      <c r="W9970" t="s">
        <v>753</v>
      </c>
      <c r="Y9970">
        <v>0</v>
      </c>
    </row>
    <row r="9971" spans="1:25" x14ac:dyDescent="0.2">
      <c r="A9971">
        <v>38740</v>
      </c>
      <c r="B9971" t="s">
        <v>5969</v>
      </c>
      <c r="C9971">
        <v>0</v>
      </c>
      <c r="D9971">
        <f>IF(COUNTIF(Sheet3!$A$1:$A$349,"*"&amp;B9971&amp;"*")&gt;0,1,0)</f>
        <v>0</v>
      </c>
      <c r="E9971">
        <f>IF(COUNTIF(Sheet1!$C$1:$C$349,"*"&amp;K9971&amp;"*")&gt;0,1,0)</f>
        <v>1</v>
      </c>
      <c r="F9971">
        <f>IF(COUNTIF(Sheet1!$E$1:$E$349,"*"&amp;G9971&amp;"*")&gt;0,1,0)</f>
        <v>0</v>
      </c>
      <c r="G9971" t="s">
        <v>38884</v>
      </c>
      <c r="H9971" t="str">
        <f t="shared" si="155"/>
        <v>Ripiceni Botosani</v>
      </c>
      <c r="I9971">
        <v>7</v>
      </c>
      <c r="J9971">
        <v>74</v>
      </c>
      <c r="K9971" t="s">
        <v>22901</v>
      </c>
      <c r="L9971" t="s">
        <v>5526</v>
      </c>
      <c r="M9971">
        <v>1</v>
      </c>
      <c r="N9971">
        <v>813</v>
      </c>
      <c r="O9971" t="s">
        <v>3243</v>
      </c>
      <c r="P9971" t="s">
        <v>5970</v>
      </c>
      <c r="Q9971" t="s">
        <v>38</v>
      </c>
      <c r="R9971">
        <v>22</v>
      </c>
      <c r="S9971">
        <v>3</v>
      </c>
      <c r="T9971">
        <v>717325</v>
      </c>
      <c r="U9971" t="s">
        <v>5971</v>
      </c>
      <c r="V9971">
        <v>38731</v>
      </c>
      <c r="W9971" t="s">
        <v>5969</v>
      </c>
      <c r="Y9971">
        <v>0</v>
      </c>
    </row>
    <row r="9972" spans="1:25" x14ac:dyDescent="0.2">
      <c r="A9972">
        <v>38795</v>
      </c>
      <c r="B9972" t="s">
        <v>5978</v>
      </c>
      <c r="C9972">
        <v>0</v>
      </c>
      <c r="D9972">
        <f>IF(COUNTIF(Sheet3!$A$1:$A$349,"*"&amp;B9972&amp;"*")&gt;0,1,0)</f>
        <v>0</v>
      </c>
      <c r="E9972">
        <f>IF(COUNTIF(Sheet1!$C$1:$C$349,"*"&amp;K9972&amp;"*")&gt;0,1,0)</f>
        <v>1</v>
      </c>
      <c r="F9972">
        <f>IF(COUNTIF(Sheet1!$E$1:$E$349,"*"&amp;G9972&amp;"*")&gt;0,1,0)</f>
        <v>0</v>
      </c>
      <c r="G9972" t="s">
        <v>38885</v>
      </c>
      <c r="H9972" t="str">
        <f t="shared" si="155"/>
        <v>Ripicenii Vechi Botosani</v>
      </c>
      <c r="I9972">
        <v>7</v>
      </c>
      <c r="J9972">
        <v>74</v>
      </c>
      <c r="K9972" t="s">
        <v>22901</v>
      </c>
      <c r="L9972" t="s">
        <v>5526</v>
      </c>
      <c r="M9972">
        <v>1</v>
      </c>
      <c r="N9972">
        <v>813</v>
      </c>
      <c r="O9972" t="s">
        <v>3243</v>
      </c>
      <c r="P9972" t="s">
        <v>930</v>
      </c>
      <c r="Q9972" t="s">
        <v>26</v>
      </c>
      <c r="R9972">
        <v>23</v>
      </c>
      <c r="S9972">
        <v>3</v>
      </c>
      <c r="T9972">
        <v>717332</v>
      </c>
      <c r="U9972" t="s">
        <v>5979</v>
      </c>
      <c r="V9972">
        <v>38731</v>
      </c>
      <c r="W9972" t="s">
        <v>5969</v>
      </c>
      <c r="Y9972">
        <v>0</v>
      </c>
    </row>
    <row r="9973" spans="1:25" x14ac:dyDescent="0.2">
      <c r="A9973">
        <v>48281</v>
      </c>
      <c r="B9973" t="s">
        <v>28497</v>
      </c>
      <c r="C9973">
        <v>0</v>
      </c>
      <c r="D9973">
        <f>IF(COUNTIF(Sheet3!$A$1:$A$349,"*"&amp;B9973&amp;"*")&gt;0,1,0)</f>
        <v>0</v>
      </c>
      <c r="E9973">
        <f>IF(COUNTIF(Sheet1!$C$1:$C$349,"*"&amp;K9973&amp;"*")&gt;0,1,0)</f>
        <v>1</v>
      </c>
      <c r="F9973">
        <f>IF(COUNTIF(Sheet1!$E$1:$E$349,"*"&amp;G9973&amp;"*")&gt;0,1,0)</f>
        <v>0</v>
      </c>
      <c r="G9973" t="s">
        <v>38886</v>
      </c>
      <c r="H9973" t="str">
        <f t="shared" si="155"/>
        <v>Ripile Buzau</v>
      </c>
      <c r="I9973">
        <v>10</v>
      </c>
      <c r="J9973">
        <v>109</v>
      </c>
      <c r="K9973" t="s">
        <v>22908</v>
      </c>
      <c r="L9973" t="s">
        <v>6741</v>
      </c>
      <c r="M9973">
        <v>2</v>
      </c>
      <c r="N9973">
        <v>822</v>
      </c>
      <c r="O9973" t="s">
        <v>6468</v>
      </c>
      <c r="P9973" t="s">
        <v>2049</v>
      </c>
      <c r="Q9973" t="s">
        <v>26</v>
      </c>
      <c r="R9973">
        <v>23</v>
      </c>
      <c r="S9973">
        <v>3</v>
      </c>
      <c r="T9973">
        <v>127426</v>
      </c>
      <c r="U9973" t="s">
        <v>7228</v>
      </c>
      <c r="V9973">
        <v>48227</v>
      </c>
      <c r="W9973" t="s">
        <v>7220</v>
      </c>
      <c r="Y9973">
        <v>0</v>
      </c>
    </row>
    <row r="9974" spans="1:25" x14ac:dyDescent="0.2">
      <c r="A9974">
        <v>87807</v>
      </c>
      <c r="B9974" t="s">
        <v>24399</v>
      </c>
      <c r="C9974">
        <v>0</v>
      </c>
      <c r="D9974">
        <f>IF(COUNTIF(Sheet3!$A$1:$A$349,"*"&amp;B9974&amp;"*")&gt;0,1,0)</f>
        <v>0</v>
      </c>
      <c r="E9974">
        <f>IF(COUNTIF(Sheet1!$C$1:$C$349,"*"&amp;K9974&amp;"*")&gt;0,1,0)</f>
        <v>1</v>
      </c>
      <c r="F9974">
        <f>IF(COUNTIF(Sheet1!$E$1:$E$349,"*"&amp;G9974&amp;"*")&gt;0,1,0)</f>
        <v>0</v>
      </c>
      <c r="G9974" t="s">
        <v>38887</v>
      </c>
      <c r="H9974" t="str">
        <f t="shared" si="155"/>
        <v>Risca Hunedoara</v>
      </c>
      <c r="I9974">
        <v>20</v>
      </c>
      <c r="J9974">
        <v>207</v>
      </c>
      <c r="K9974" t="s">
        <v>12097</v>
      </c>
      <c r="L9974" t="s">
        <v>12098</v>
      </c>
      <c r="M9974">
        <v>5</v>
      </c>
      <c r="N9974">
        <v>859</v>
      </c>
      <c r="O9974" t="s">
        <v>1467</v>
      </c>
      <c r="P9974" t="s">
        <v>4372</v>
      </c>
      <c r="Q9974" t="s">
        <v>26</v>
      </c>
      <c r="R9974">
        <v>23</v>
      </c>
      <c r="S9974">
        <v>3</v>
      </c>
      <c r="T9974">
        <v>337011</v>
      </c>
      <c r="U9974" t="s">
        <v>12236</v>
      </c>
      <c r="V9974">
        <v>87745</v>
      </c>
      <c r="W9974" t="s">
        <v>12228</v>
      </c>
      <c r="Y9974">
        <v>0</v>
      </c>
    </row>
    <row r="9975" spans="1:25" x14ac:dyDescent="0.2">
      <c r="A9975">
        <v>38802</v>
      </c>
      <c r="B9975" t="s">
        <v>24399</v>
      </c>
      <c r="C9975">
        <v>0</v>
      </c>
      <c r="D9975">
        <f>IF(COUNTIF(Sheet3!$A$1:$A$349,"*"&amp;B9975&amp;"*")&gt;0,1,0)</f>
        <v>0</v>
      </c>
      <c r="E9975">
        <f>IF(COUNTIF(Sheet1!$C$1:$C$349,"*"&amp;K9975&amp;"*")&gt;0,1,0)</f>
        <v>1</v>
      </c>
      <c r="F9975">
        <f>IF(COUNTIF(Sheet1!$E$1:$E$349,"*"&amp;G9975&amp;"*")&gt;0,1,0)</f>
        <v>0</v>
      </c>
      <c r="G9975" t="s">
        <v>38888</v>
      </c>
      <c r="H9975" t="str">
        <f t="shared" si="155"/>
        <v>Risca Botosani</v>
      </c>
      <c r="I9975">
        <v>7</v>
      </c>
      <c r="J9975">
        <v>74</v>
      </c>
      <c r="K9975" t="s">
        <v>22901</v>
      </c>
      <c r="L9975" t="s">
        <v>5526</v>
      </c>
      <c r="M9975">
        <v>1</v>
      </c>
      <c r="N9975">
        <v>813</v>
      </c>
      <c r="O9975" t="s">
        <v>3243</v>
      </c>
      <c r="P9975" t="s">
        <v>930</v>
      </c>
      <c r="Q9975" t="s">
        <v>26</v>
      </c>
      <c r="R9975">
        <v>23</v>
      </c>
      <c r="S9975">
        <v>3</v>
      </c>
      <c r="T9975">
        <v>717331</v>
      </c>
      <c r="U9975" t="s">
        <v>5981</v>
      </c>
      <c r="V9975">
        <v>38731</v>
      </c>
      <c r="W9975" t="s">
        <v>5969</v>
      </c>
      <c r="Y9975">
        <v>0</v>
      </c>
    </row>
    <row r="9976" spans="1:25" x14ac:dyDescent="0.2">
      <c r="A9976">
        <v>59247</v>
      </c>
      <c r="B9976" t="s">
        <v>24399</v>
      </c>
      <c r="C9976">
        <v>0</v>
      </c>
      <c r="D9976">
        <f>IF(COUNTIF(Sheet3!$A$1:$A$349,"*"&amp;B9976&amp;"*")&gt;0,1,0)</f>
        <v>0</v>
      </c>
      <c r="E9976">
        <f>IF(COUNTIF(Sheet1!$C$1:$C$349,"*"&amp;K9976&amp;"*")&gt;0,1,0)</f>
        <v>1</v>
      </c>
      <c r="F9976">
        <f>IF(COUNTIF(Sheet1!$E$1:$E$349,"*"&amp;G9976&amp;"*")&gt;0,1,0)</f>
        <v>0</v>
      </c>
      <c r="G9976" t="s">
        <v>38889</v>
      </c>
      <c r="H9976" t="str">
        <f t="shared" si="155"/>
        <v>Risca Cluj</v>
      </c>
      <c r="I9976">
        <v>12</v>
      </c>
      <c r="J9976">
        <v>127</v>
      </c>
      <c r="K9976" t="s">
        <v>8094</v>
      </c>
      <c r="L9976" t="s">
        <v>8095</v>
      </c>
      <c r="M9976">
        <v>6</v>
      </c>
      <c r="N9976">
        <v>868</v>
      </c>
      <c r="O9976" t="s">
        <v>4205</v>
      </c>
      <c r="P9976" t="s">
        <v>4649</v>
      </c>
      <c r="Q9976" t="s">
        <v>38</v>
      </c>
      <c r="R9976">
        <v>22</v>
      </c>
      <c r="S9976">
        <v>3</v>
      </c>
      <c r="T9976">
        <v>407490</v>
      </c>
      <c r="U9976" t="s">
        <v>8654</v>
      </c>
      <c r="V9976">
        <v>59238</v>
      </c>
      <c r="W9976" t="s">
        <v>5980</v>
      </c>
      <c r="Y9976">
        <v>0</v>
      </c>
    </row>
    <row r="9977" spans="1:25" x14ac:dyDescent="0.2">
      <c r="A9977">
        <v>150123</v>
      </c>
      <c r="B9977" t="s">
        <v>24399</v>
      </c>
      <c r="C9977">
        <v>0</v>
      </c>
      <c r="D9977">
        <f>IF(COUNTIF(Sheet3!$A$1:$A$349,"*"&amp;B9977&amp;"*")&gt;0,1,0)</f>
        <v>0</v>
      </c>
      <c r="E9977">
        <f>IF(COUNTIF(Sheet1!$C$1:$C$349,"*"&amp;K9977&amp;"*")&gt;0,1,0)</f>
        <v>1</v>
      </c>
      <c r="F9977">
        <f>IF(COUNTIF(Sheet1!$E$1:$E$349,"*"&amp;G9977&amp;"*")&gt;0,1,0)</f>
        <v>0</v>
      </c>
      <c r="G9977" t="s">
        <v>38890</v>
      </c>
      <c r="H9977" t="str">
        <f t="shared" si="155"/>
        <v>Risca Suceava</v>
      </c>
      <c r="I9977">
        <v>33</v>
      </c>
      <c r="J9977">
        <v>332</v>
      </c>
      <c r="K9977" t="s">
        <v>19139</v>
      </c>
      <c r="L9977" t="s">
        <v>19140</v>
      </c>
      <c r="M9977">
        <v>1</v>
      </c>
      <c r="N9977">
        <v>813</v>
      </c>
      <c r="O9977" t="s">
        <v>3243</v>
      </c>
      <c r="P9977" t="s">
        <v>19621</v>
      </c>
      <c r="Q9977" t="s">
        <v>38</v>
      </c>
      <c r="R9977">
        <v>22</v>
      </c>
      <c r="S9977">
        <v>3</v>
      </c>
      <c r="T9977">
        <v>727465</v>
      </c>
      <c r="U9977" t="s">
        <v>19622</v>
      </c>
      <c r="V9977">
        <v>150114</v>
      </c>
      <c r="W9977" t="s">
        <v>5980</v>
      </c>
      <c r="Y9977">
        <v>0</v>
      </c>
    </row>
    <row r="9978" spans="1:25" x14ac:dyDescent="0.2">
      <c r="A9978">
        <v>87816</v>
      </c>
      <c r="B9978" t="s">
        <v>25341</v>
      </c>
      <c r="C9978">
        <v>0</v>
      </c>
      <c r="D9978">
        <f>IF(COUNTIF(Sheet3!$A$1:$A$349,"*"&amp;B9978&amp;"*")&gt;0,1,0)</f>
        <v>0</v>
      </c>
      <c r="E9978">
        <f>IF(COUNTIF(Sheet1!$C$1:$C$349,"*"&amp;K9978&amp;"*")&gt;0,1,0)</f>
        <v>1</v>
      </c>
      <c r="F9978">
        <f>IF(COUNTIF(Sheet1!$E$1:$E$349,"*"&amp;G9978&amp;"*")&gt;0,1,0)</f>
        <v>0</v>
      </c>
      <c r="G9978" t="s">
        <v>38891</v>
      </c>
      <c r="H9978" t="str">
        <f t="shared" si="155"/>
        <v>Risculita Hunedoara</v>
      </c>
      <c r="I9978">
        <v>20</v>
      </c>
      <c r="J9978">
        <v>207</v>
      </c>
      <c r="K9978" t="s">
        <v>12097</v>
      </c>
      <c r="L9978" t="s">
        <v>12098</v>
      </c>
      <c r="M9978">
        <v>5</v>
      </c>
      <c r="N9978">
        <v>859</v>
      </c>
      <c r="O9978" t="s">
        <v>1467</v>
      </c>
      <c r="P9978" t="s">
        <v>2276</v>
      </c>
      <c r="Q9978" t="s">
        <v>26</v>
      </c>
      <c r="R9978">
        <v>23</v>
      </c>
      <c r="S9978">
        <v>3</v>
      </c>
      <c r="T9978">
        <v>337012</v>
      </c>
      <c r="U9978" t="s">
        <v>12237</v>
      </c>
      <c r="V9978">
        <v>87745</v>
      </c>
      <c r="W9978" t="s">
        <v>12228</v>
      </c>
      <c r="Y9978">
        <v>0</v>
      </c>
    </row>
    <row r="9979" spans="1:25" x14ac:dyDescent="0.2">
      <c r="A9979">
        <v>163663</v>
      </c>
      <c r="B9979" t="s">
        <v>28498</v>
      </c>
      <c r="C9979">
        <v>0</v>
      </c>
      <c r="D9979">
        <f>IF(COUNTIF(Sheet3!$A$1:$A$349,"*"&amp;B9979&amp;"*")&gt;0,1,0)</f>
        <v>0</v>
      </c>
      <c r="E9979">
        <f>IF(COUNTIF(Sheet1!$C$1:$C$349,"*"&amp;K9979&amp;"*")&gt;0,1,0)</f>
        <v>1</v>
      </c>
      <c r="F9979">
        <f>IF(COUNTIF(Sheet1!$E$1:$E$349,"*"&amp;G9979&amp;"*")&gt;0,1,0)</f>
        <v>0</v>
      </c>
      <c r="G9979" t="s">
        <v>38892</v>
      </c>
      <c r="H9979" t="str">
        <f t="shared" si="155"/>
        <v>Risesti Vaslui</v>
      </c>
      <c r="I9979">
        <v>37</v>
      </c>
      <c r="J9979">
        <v>378</v>
      </c>
      <c r="K9979" t="s">
        <v>20936</v>
      </c>
      <c r="L9979" t="s">
        <v>20937</v>
      </c>
      <c r="M9979">
        <v>1</v>
      </c>
      <c r="N9979">
        <v>813</v>
      </c>
      <c r="O9979" t="s">
        <v>3243</v>
      </c>
      <c r="P9979" t="s">
        <v>4160</v>
      </c>
      <c r="Q9979" t="s">
        <v>26</v>
      </c>
      <c r="R9979">
        <v>23</v>
      </c>
      <c r="S9979">
        <v>3</v>
      </c>
      <c r="T9979">
        <v>737224</v>
      </c>
      <c r="U9979" t="s">
        <v>21139</v>
      </c>
      <c r="V9979">
        <v>163618</v>
      </c>
      <c r="W9979" t="s">
        <v>21134</v>
      </c>
      <c r="Y9979">
        <v>0</v>
      </c>
    </row>
    <row r="9980" spans="1:25" x14ac:dyDescent="0.2">
      <c r="A9980">
        <v>164641</v>
      </c>
      <c r="B9980" t="s">
        <v>28499</v>
      </c>
      <c r="C9980">
        <v>0</v>
      </c>
      <c r="D9980">
        <f>IF(COUNTIF(Sheet3!$A$1:$A$349,"*"&amp;B9980&amp;"*")&gt;0,1,0)</f>
        <v>0</v>
      </c>
      <c r="E9980">
        <f>IF(COUNTIF(Sheet1!$C$1:$C$349,"*"&amp;K9980&amp;"*")&gt;0,1,0)</f>
        <v>1</v>
      </c>
      <c r="F9980">
        <f>IF(COUNTIF(Sheet1!$E$1:$E$349,"*"&amp;G9980&amp;"*")&gt;0,1,0)</f>
        <v>0</v>
      </c>
      <c r="G9980" t="s">
        <v>38893</v>
      </c>
      <c r="H9980" t="str">
        <f t="shared" si="155"/>
        <v>Risnita Vaslui</v>
      </c>
      <c r="I9980">
        <v>37</v>
      </c>
      <c r="J9980">
        <v>378</v>
      </c>
      <c r="K9980" t="s">
        <v>20936</v>
      </c>
      <c r="L9980" t="s">
        <v>20937</v>
      </c>
      <c r="M9980">
        <v>1</v>
      </c>
      <c r="N9980">
        <v>813</v>
      </c>
      <c r="O9980" t="s">
        <v>3243</v>
      </c>
      <c r="P9980" t="s">
        <v>3556</v>
      </c>
      <c r="Q9980" t="s">
        <v>26</v>
      </c>
      <c r="R9980">
        <v>23</v>
      </c>
      <c r="S9980">
        <v>3</v>
      </c>
      <c r="T9980">
        <v>737329</v>
      </c>
      <c r="U9980" t="s">
        <v>21256</v>
      </c>
      <c r="V9980">
        <v>164598</v>
      </c>
      <c r="W9980" t="s">
        <v>21250</v>
      </c>
      <c r="Y9980">
        <v>0</v>
      </c>
    </row>
    <row r="9981" spans="1:25" x14ac:dyDescent="0.2">
      <c r="A9981">
        <v>91198</v>
      </c>
      <c r="B9981" t="s">
        <v>28500</v>
      </c>
      <c r="C9981">
        <v>0</v>
      </c>
      <c r="D9981">
        <f>IF(COUNTIF(Sheet3!$A$1:$A$349,"*"&amp;B9981&amp;"*")&gt;0,1,0)</f>
        <v>0</v>
      </c>
      <c r="E9981">
        <f>IF(COUNTIF(Sheet1!$C$1:$C$349,"*"&amp;K9981&amp;"*")&gt;0,1,0)</f>
        <v>1</v>
      </c>
      <c r="F9981">
        <f>IF(COUNTIF(Sheet1!$E$1:$E$349,"*"&amp;G9981&amp;"*")&gt;0,1,0)</f>
        <v>0</v>
      </c>
      <c r="G9981" t="s">
        <v>38894</v>
      </c>
      <c r="H9981" t="str">
        <f t="shared" si="155"/>
        <v>Riu Alb Hunedoara</v>
      </c>
      <c r="I9981">
        <v>20</v>
      </c>
      <c r="J9981">
        <v>207</v>
      </c>
      <c r="K9981" t="s">
        <v>12097</v>
      </c>
      <c r="L9981" t="s">
        <v>12098</v>
      </c>
      <c r="M9981">
        <v>5</v>
      </c>
      <c r="N9981">
        <v>859</v>
      </c>
      <c r="O9981" t="s">
        <v>1467</v>
      </c>
      <c r="P9981" t="s">
        <v>2619</v>
      </c>
      <c r="Q9981" t="s">
        <v>26</v>
      </c>
      <c r="R9981">
        <v>23</v>
      </c>
      <c r="S9981">
        <v>3</v>
      </c>
      <c r="T9981">
        <v>337428</v>
      </c>
      <c r="U9981" t="s">
        <v>12650</v>
      </c>
      <c r="V9981">
        <v>91116</v>
      </c>
      <c r="W9981" t="s">
        <v>12642</v>
      </c>
      <c r="Y9981">
        <v>0</v>
      </c>
    </row>
    <row r="9982" spans="1:25" x14ac:dyDescent="0.2">
      <c r="A9982">
        <v>90627</v>
      </c>
      <c r="B9982" t="s">
        <v>28501</v>
      </c>
      <c r="C9982">
        <v>0</v>
      </c>
      <c r="D9982">
        <f>IF(COUNTIF(Sheet3!$A$1:$A$349,"*"&amp;B9982&amp;"*")&gt;0,1,0)</f>
        <v>0</v>
      </c>
      <c r="E9982">
        <f>IF(COUNTIF(Sheet1!$C$1:$C$349,"*"&amp;K9982&amp;"*")&gt;0,1,0)</f>
        <v>1</v>
      </c>
      <c r="F9982">
        <f>IF(COUNTIF(Sheet1!$E$1:$E$349,"*"&amp;G9982&amp;"*")&gt;0,1,0)</f>
        <v>0</v>
      </c>
      <c r="G9982" t="s">
        <v>38895</v>
      </c>
      <c r="H9982" t="str">
        <f t="shared" si="155"/>
        <v>Riu Barbat Hunedoara</v>
      </c>
      <c r="I9982">
        <v>20</v>
      </c>
      <c r="J9982">
        <v>207</v>
      </c>
      <c r="K9982" t="s">
        <v>12097</v>
      </c>
      <c r="L9982" t="s">
        <v>12098</v>
      </c>
      <c r="M9982">
        <v>5</v>
      </c>
      <c r="N9982">
        <v>859</v>
      </c>
      <c r="O9982" t="s">
        <v>1467</v>
      </c>
      <c r="P9982" t="s">
        <v>451</v>
      </c>
      <c r="Q9982" t="s">
        <v>26</v>
      </c>
      <c r="R9982">
        <v>23</v>
      </c>
      <c r="S9982">
        <v>3</v>
      </c>
      <c r="T9982">
        <v>337354</v>
      </c>
      <c r="U9982" t="s">
        <v>12577</v>
      </c>
      <c r="V9982">
        <v>90538</v>
      </c>
      <c r="W9982" t="s">
        <v>12566</v>
      </c>
      <c r="Y9982">
        <v>0</v>
      </c>
    </row>
    <row r="9983" spans="1:25" x14ac:dyDescent="0.2">
      <c r="A9983">
        <v>91205</v>
      </c>
      <c r="B9983" t="s">
        <v>28502</v>
      </c>
      <c r="C9983">
        <v>0</v>
      </c>
      <c r="D9983">
        <f>IF(COUNTIF(Sheet3!$A$1:$A$349,"*"&amp;B9983&amp;"*")&gt;0,1,0)</f>
        <v>0</v>
      </c>
      <c r="E9983">
        <f>IF(COUNTIF(Sheet1!$C$1:$C$349,"*"&amp;K9983&amp;"*")&gt;0,1,0)</f>
        <v>1</v>
      </c>
      <c r="F9983">
        <f>IF(COUNTIF(Sheet1!$E$1:$E$349,"*"&amp;G9983&amp;"*")&gt;0,1,0)</f>
        <v>0</v>
      </c>
      <c r="G9983" t="s">
        <v>38896</v>
      </c>
      <c r="H9983" t="str">
        <f t="shared" si="155"/>
        <v>Riu Mic Hunedoara</v>
      </c>
      <c r="I9983">
        <v>20</v>
      </c>
      <c r="J9983">
        <v>207</v>
      </c>
      <c r="K9983" t="s">
        <v>12097</v>
      </c>
      <c r="L9983" t="s">
        <v>12098</v>
      </c>
      <c r="M9983">
        <v>5</v>
      </c>
      <c r="N9983">
        <v>859</v>
      </c>
      <c r="O9983" t="s">
        <v>1467</v>
      </c>
      <c r="P9983" t="s">
        <v>4830</v>
      </c>
      <c r="Q9983" t="s">
        <v>26</v>
      </c>
      <c r="R9983">
        <v>23</v>
      </c>
      <c r="S9983">
        <v>3</v>
      </c>
      <c r="T9983">
        <v>337429</v>
      </c>
      <c r="U9983" t="s">
        <v>12651</v>
      </c>
      <c r="V9983">
        <v>91116</v>
      </c>
      <c r="W9983" t="s">
        <v>12642</v>
      </c>
      <c r="Y9983">
        <v>0</v>
      </c>
    </row>
    <row r="9984" spans="1:25" x14ac:dyDescent="0.2">
      <c r="A9984">
        <v>145391</v>
      </c>
      <c r="B9984" t="s">
        <v>28503</v>
      </c>
      <c r="C9984">
        <v>0</v>
      </c>
      <c r="D9984">
        <f>IF(COUNTIF(Sheet3!$A$1:$A$349,"*"&amp;B9984&amp;"*")&gt;0,1,0)</f>
        <v>0</v>
      </c>
      <c r="E9984">
        <f>IF(COUNTIF(Sheet1!$C$1:$C$349,"*"&amp;K9984&amp;"*")&gt;0,1,0)</f>
        <v>1</v>
      </c>
      <c r="F9984">
        <f>IF(COUNTIF(Sheet1!$E$1:$E$349,"*"&amp;G9984&amp;"*")&gt;0,1,0)</f>
        <v>0</v>
      </c>
      <c r="G9984" t="s">
        <v>38897</v>
      </c>
      <c r="H9984" t="str">
        <f t="shared" si="155"/>
        <v>Riu Sadului Sibiu</v>
      </c>
      <c r="I9984">
        <v>32</v>
      </c>
      <c r="J9984">
        <v>323</v>
      </c>
      <c r="K9984" t="s">
        <v>18831</v>
      </c>
      <c r="L9984" t="s">
        <v>18832</v>
      </c>
      <c r="M9984">
        <v>7</v>
      </c>
      <c r="N9984">
        <v>877</v>
      </c>
      <c r="O9984" t="s">
        <v>21</v>
      </c>
      <c r="P9984" t="s">
        <v>674</v>
      </c>
      <c r="Q9984" t="s">
        <v>38</v>
      </c>
      <c r="R9984">
        <v>22</v>
      </c>
      <c r="S9984">
        <v>3</v>
      </c>
      <c r="T9984">
        <v>557205</v>
      </c>
      <c r="U9984" t="s">
        <v>19061</v>
      </c>
      <c r="V9984">
        <v>145382</v>
      </c>
      <c r="W9984" t="s">
        <v>19060</v>
      </c>
      <c r="Y9984">
        <v>0</v>
      </c>
    </row>
    <row r="9985" spans="1:25" x14ac:dyDescent="0.2">
      <c r="A9985">
        <v>169164</v>
      </c>
      <c r="B9985" t="s">
        <v>28504</v>
      </c>
      <c r="C9985">
        <v>0</v>
      </c>
      <c r="D9985">
        <f>IF(COUNTIF(Sheet3!$A$1:$A$349,"*"&amp;B9985&amp;"*")&gt;0,1,0)</f>
        <v>0</v>
      </c>
      <c r="E9985">
        <f>IF(COUNTIF(Sheet1!$C$1:$C$349,"*"&amp;K9985&amp;"*")&gt;0,1,0)</f>
        <v>1</v>
      </c>
      <c r="F9985">
        <f>IF(COUNTIF(Sheet1!$E$1:$E$349,"*"&amp;G9985&amp;"*")&gt;0,1,0)</f>
        <v>0</v>
      </c>
      <c r="G9985" t="s">
        <v>38898</v>
      </c>
      <c r="H9985" t="str">
        <f t="shared" si="155"/>
        <v>Riu Vadului Valcea</v>
      </c>
      <c r="I9985">
        <v>38</v>
      </c>
      <c r="J9985">
        <v>387</v>
      </c>
      <c r="K9985" t="s">
        <v>25637</v>
      </c>
      <c r="L9985" t="s">
        <v>21552</v>
      </c>
      <c r="M9985">
        <v>4</v>
      </c>
      <c r="N9985">
        <v>840</v>
      </c>
      <c r="O9985" t="s">
        <v>10021</v>
      </c>
      <c r="P9985" t="s">
        <v>329</v>
      </c>
      <c r="Q9985" t="s">
        <v>26</v>
      </c>
      <c r="R9985">
        <v>23</v>
      </c>
      <c r="S9985">
        <v>3</v>
      </c>
      <c r="T9985">
        <v>247091</v>
      </c>
      <c r="U9985" t="s">
        <v>21744</v>
      </c>
      <c r="V9985">
        <v>169119</v>
      </c>
      <c r="W9985" t="s">
        <v>21739</v>
      </c>
      <c r="Y9985">
        <v>0</v>
      </c>
    </row>
    <row r="9986" spans="1:25" x14ac:dyDescent="0.2">
      <c r="A9986">
        <v>167552</v>
      </c>
      <c r="B9986" t="s">
        <v>28505</v>
      </c>
      <c r="C9986">
        <v>0</v>
      </c>
      <c r="D9986">
        <f>IF(COUNTIF(Sheet3!$A$1:$A$349,"*"&amp;B9986&amp;"*")&gt;0,1,0)</f>
        <v>0</v>
      </c>
      <c r="E9986">
        <f>IF(COUNTIF(Sheet1!$C$1:$C$349,"*"&amp;K9986&amp;"*")&gt;0,1,0)</f>
        <v>1</v>
      </c>
      <c r="F9986">
        <f>IF(COUNTIF(Sheet1!$E$1:$E$349,"*"&amp;G9986&amp;"*")&gt;0,1,0)</f>
        <v>0</v>
      </c>
      <c r="G9986" t="s">
        <v>38899</v>
      </c>
      <c r="H9986" t="str">
        <f t="shared" si="155"/>
        <v>Riureni Valcea</v>
      </c>
      <c r="I9986">
        <v>38</v>
      </c>
      <c r="J9986">
        <v>387</v>
      </c>
      <c r="K9986" t="s">
        <v>25637</v>
      </c>
      <c r="L9986" t="s">
        <v>21552</v>
      </c>
      <c r="M9986">
        <v>4</v>
      </c>
      <c r="N9986">
        <v>840</v>
      </c>
      <c r="O9986" t="s">
        <v>10021</v>
      </c>
      <c r="P9986" t="s">
        <v>2314</v>
      </c>
      <c r="Q9986" t="s">
        <v>26</v>
      </c>
      <c r="R9986">
        <v>10</v>
      </c>
      <c r="S9986">
        <v>1</v>
      </c>
      <c r="T9986">
        <v>240475</v>
      </c>
      <c r="U9986" t="s">
        <v>21565</v>
      </c>
      <c r="V9986">
        <v>167473</v>
      </c>
      <c r="W9986" t="s">
        <v>21551</v>
      </c>
      <c r="Y9986">
        <v>0</v>
      </c>
    </row>
    <row r="9987" spans="1:25" x14ac:dyDescent="0.2">
      <c r="A9987">
        <v>40740</v>
      </c>
      <c r="B9987" t="s">
        <v>24400</v>
      </c>
      <c r="C9987">
        <v>0</v>
      </c>
      <c r="D9987">
        <f>IF(COUNTIF(Sheet3!$A$1:$A$349,"*"&amp;B9987&amp;"*")&gt;0,1,0)</f>
        <v>0</v>
      </c>
      <c r="E9987">
        <f>IF(COUNTIF(Sheet1!$C$1:$C$349,"*"&amp;K9987&amp;"*")&gt;0,1,0)</f>
        <v>1</v>
      </c>
      <c r="F9987">
        <f>IF(COUNTIF(Sheet1!$E$1:$E$349,"*"&amp;G9987&amp;"*")&gt;0,1,0)</f>
        <v>0</v>
      </c>
      <c r="G9987" t="s">
        <v>38900</v>
      </c>
      <c r="H9987" t="str">
        <f t="shared" ref="H9987:H10050" si="156">_xlfn.CONCAT(B9987," ",K9987)</f>
        <v>Roades Brasov</v>
      </c>
      <c r="I9987">
        <v>8</v>
      </c>
      <c r="J9987">
        <v>83</v>
      </c>
      <c r="K9987" t="s">
        <v>22903</v>
      </c>
      <c r="L9987" t="s">
        <v>6155</v>
      </c>
      <c r="M9987">
        <v>7</v>
      </c>
      <c r="N9987">
        <v>877</v>
      </c>
      <c r="O9987" t="s">
        <v>21</v>
      </c>
      <c r="P9987" t="s">
        <v>4616</v>
      </c>
      <c r="Q9987" t="s">
        <v>26</v>
      </c>
      <c r="R9987">
        <v>23</v>
      </c>
      <c r="S9987">
        <v>3</v>
      </c>
      <c r="T9987">
        <v>507038</v>
      </c>
      <c r="U9987" t="s">
        <v>6221</v>
      </c>
      <c r="V9987">
        <v>40704</v>
      </c>
      <c r="W9987" t="s">
        <v>2591</v>
      </c>
      <c r="Y9987">
        <v>0</v>
      </c>
    </row>
    <row r="9988" spans="1:25" x14ac:dyDescent="0.2">
      <c r="A9988">
        <v>144786</v>
      </c>
      <c r="B9988" t="s">
        <v>18984</v>
      </c>
      <c r="C9988">
        <v>0</v>
      </c>
      <c r="D9988">
        <f>IF(COUNTIF(Sheet3!$A$1:$A$349,"*"&amp;B9988&amp;"*")&gt;0,1,0)</f>
        <v>0</v>
      </c>
      <c r="E9988">
        <f>IF(COUNTIF(Sheet1!$C$1:$C$349,"*"&amp;K9988&amp;"*")&gt;0,1,0)</f>
        <v>1</v>
      </c>
      <c r="F9988">
        <f>IF(COUNTIF(Sheet1!$E$1:$E$349,"*"&amp;G9988&amp;"*")&gt;0,1,0)</f>
        <v>0</v>
      </c>
      <c r="G9988" t="s">
        <v>38901</v>
      </c>
      <c r="H9988" t="str">
        <f t="shared" si="156"/>
        <v>Roandola Sibiu</v>
      </c>
      <c r="I9988">
        <v>32</v>
      </c>
      <c r="J9988">
        <v>323</v>
      </c>
      <c r="K9988" t="s">
        <v>18831</v>
      </c>
      <c r="L9988" t="s">
        <v>18832</v>
      </c>
      <c r="M9988">
        <v>7</v>
      </c>
      <c r="N9988">
        <v>877</v>
      </c>
      <c r="O9988" t="s">
        <v>21</v>
      </c>
      <c r="P9988" t="s">
        <v>2600</v>
      </c>
      <c r="Q9988" t="s">
        <v>26</v>
      </c>
      <c r="R9988">
        <v>23</v>
      </c>
      <c r="S9988">
        <v>3</v>
      </c>
      <c r="T9988">
        <v>557119</v>
      </c>
      <c r="U9988" t="s">
        <v>18985</v>
      </c>
      <c r="V9988">
        <v>144731</v>
      </c>
      <c r="W9988" t="s">
        <v>18979</v>
      </c>
      <c r="Y9988">
        <v>0</v>
      </c>
    </row>
    <row r="9989" spans="1:25" x14ac:dyDescent="0.2">
      <c r="A9989">
        <v>104840</v>
      </c>
      <c r="B9989" t="s">
        <v>14294</v>
      </c>
      <c r="C9989">
        <v>1</v>
      </c>
      <c r="D9989">
        <f>IF(COUNTIF(Sheet3!$A$1:$A$349,"*"&amp;B9989&amp;"*")&gt;0,1,0)</f>
        <v>1</v>
      </c>
      <c r="E9989">
        <f>IF(COUNTIF(Sheet1!$C$1:$C$349,"*"&amp;K9989&amp;"*")&gt;0,1,0)</f>
        <v>1</v>
      </c>
      <c r="F9989">
        <f>IF(COUNTIF(Sheet1!$E$1:$E$349,"*"&amp;G9989&amp;"*")&gt;0,1,0)</f>
        <v>1</v>
      </c>
      <c r="G9989" t="s">
        <v>29362</v>
      </c>
      <c r="H9989" t="str">
        <f t="shared" si="156"/>
        <v>Roata de Jos Giurgiu</v>
      </c>
      <c r="I9989">
        <v>52</v>
      </c>
      <c r="J9989">
        <v>528</v>
      </c>
      <c r="K9989" t="s">
        <v>13730</v>
      </c>
      <c r="L9989" t="s">
        <v>13731</v>
      </c>
      <c r="M9989">
        <v>3</v>
      </c>
      <c r="N9989">
        <v>831</v>
      </c>
      <c r="O9989" t="s">
        <v>2107</v>
      </c>
      <c r="P9989" t="s">
        <v>13489</v>
      </c>
      <c r="Q9989" t="s">
        <v>38</v>
      </c>
      <c r="R9989">
        <v>22</v>
      </c>
      <c r="S9989">
        <v>3</v>
      </c>
      <c r="T9989">
        <v>87195</v>
      </c>
      <c r="U9989" t="s">
        <v>14295</v>
      </c>
      <c r="V9989">
        <v>104831</v>
      </c>
      <c r="W9989" t="s">
        <v>14294</v>
      </c>
      <c r="Y9989">
        <v>1</v>
      </c>
    </row>
    <row r="9990" spans="1:25" x14ac:dyDescent="0.2">
      <c r="A9990">
        <v>104868</v>
      </c>
      <c r="B9990" t="s">
        <v>27326</v>
      </c>
      <c r="C9990">
        <v>0</v>
      </c>
      <c r="D9990">
        <f>IF(COUNTIF(Sheet3!$A$1:$A$349,"*"&amp;B9990&amp;"*")&gt;0,1,0)</f>
        <v>0</v>
      </c>
      <c r="E9990">
        <f>IF(COUNTIF(Sheet1!$C$1:$C$349,"*"&amp;K9990&amp;"*")&gt;0,1,0)</f>
        <v>1</v>
      </c>
      <c r="F9990">
        <f>IF(COUNTIF(Sheet1!$E$1:$E$349,"*"&amp;G9990&amp;"*")&gt;0,1,0)</f>
        <v>0</v>
      </c>
      <c r="G9990" t="s">
        <v>38902</v>
      </c>
      <c r="H9990" t="str">
        <f t="shared" si="156"/>
        <v>Roata Mica Giurgiu</v>
      </c>
      <c r="I9990">
        <v>52</v>
      </c>
      <c r="J9990">
        <v>528</v>
      </c>
      <c r="K9990" t="s">
        <v>13730</v>
      </c>
      <c r="L9990" t="s">
        <v>13731</v>
      </c>
      <c r="M9990">
        <v>3</v>
      </c>
      <c r="N9990">
        <v>831</v>
      </c>
      <c r="O9990" t="s">
        <v>2107</v>
      </c>
      <c r="P9990" t="s">
        <v>13769</v>
      </c>
      <c r="Q9990" t="s">
        <v>26</v>
      </c>
      <c r="R9990">
        <v>23</v>
      </c>
      <c r="S9990">
        <v>3</v>
      </c>
      <c r="T9990">
        <v>87197</v>
      </c>
      <c r="U9990" t="s">
        <v>14299</v>
      </c>
      <c r="V9990">
        <v>104831</v>
      </c>
      <c r="W9990" t="s">
        <v>14294</v>
      </c>
      <c r="Y9990">
        <v>0</v>
      </c>
    </row>
    <row r="9991" spans="1:25" x14ac:dyDescent="0.2">
      <c r="A9991">
        <v>17673</v>
      </c>
      <c r="B9991" t="s">
        <v>2870</v>
      </c>
      <c r="C9991">
        <v>0</v>
      </c>
      <c r="D9991">
        <f>IF(COUNTIF(Sheet3!$A$1:$A$349,"*"&amp;B9991&amp;"*")&gt;0,1,0)</f>
        <v>0</v>
      </c>
      <c r="E9991">
        <f>IF(COUNTIF(Sheet1!$C$1:$C$349,"*"&amp;K9991&amp;"*")&gt;0,1,0)</f>
        <v>1</v>
      </c>
      <c r="F9991">
        <f>IF(COUNTIF(Sheet1!$E$1:$E$349,"*"&amp;G9991&amp;"*")&gt;0,1,0)</f>
        <v>0</v>
      </c>
      <c r="G9991" t="s">
        <v>38903</v>
      </c>
      <c r="H9991" t="str">
        <f t="shared" si="156"/>
        <v>Robaia Arges</v>
      </c>
      <c r="I9991">
        <v>3</v>
      </c>
      <c r="J9991">
        <v>38</v>
      </c>
      <c r="K9991" t="s">
        <v>29095</v>
      </c>
      <c r="L9991" t="s">
        <v>2106</v>
      </c>
      <c r="M9991">
        <v>3</v>
      </c>
      <c r="N9991">
        <v>831</v>
      </c>
      <c r="O9991" t="s">
        <v>2107</v>
      </c>
      <c r="P9991" t="s">
        <v>2871</v>
      </c>
      <c r="Q9991" t="s">
        <v>26</v>
      </c>
      <c r="R9991">
        <v>23</v>
      </c>
      <c r="S9991">
        <v>3</v>
      </c>
      <c r="T9991">
        <v>117524</v>
      </c>
      <c r="U9991" t="s">
        <v>2872</v>
      </c>
      <c r="V9991">
        <v>17619</v>
      </c>
      <c r="W9991" t="s">
        <v>2863</v>
      </c>
      <c r="Y9991">
        <v>0</v>
      </c>
    </row>
    <row r="9992" spans="1:25" x14ac:dyDescent="0.2">
      <c r="A9992">
        <v>168737</v>
      </c>
      <c r="B9992" t="s">
        <v>2870</v>
      </c>
      <c r="C9992">
        <v>0</v>
      </c>
      <c r="D9992">
        <f>IF(COUNTIF(Sheet3!$A$1:$A$349,"*"&amp;B9992&amp;"*")&gt;0,1,0)</f>
        <v>0</v>
      </c>
      <c r="E9992">
        <f>IF(COUNTIF(Sheet1!$C$1:$C$349,"*"&amp;K9992&amp;"*")&gt;0,1,0)</f>
        <v>1</v>
      </c>
      <c r="F9992">
        <f>IF(COUNTIF(Sheet1!$E$1:$E$349,"*"&amp;G9992&amp;"*")&gt;0,1,0)</f>
        <v>0</v>
      </c>
      <c r="G9992" t="s">
        <v>38904</v>
      </c>
      <c r="H9992" t="str">
        <f t="shared" si="156"/>
        <v>Robaia Valcea</v>
      </c>
      <c r="I9992">
        <v>38</v>
      </c>
      <c r="J9992">
        <v>387</v>
      </c>
      <c r="K9992" t="s">
        <v>25637</v>
      </c>
      <c r="L9992" t="s">
        <v>21552</v>
      </c>
      <c r="M9992">
        <v>4</v>
      </c>
      <c r="N9992">
        <v>840</v>
      </c>
      <c r="O9992" t="s">
        <v>10021</v>
      </c>
      <c r="P9992" t="s">
        <v>3556</v>
      </c>
      <c r="Q9992" t="s">
        <v>26</v>
      </c>
      <c r="R9992">
        <v>23</v>
      </c>
      <c r="S9992">
        <v>3</v>
      </c>
      <c r="T9992">
        <v>247044</v>
      </c>
      <c r="U9992" t="s">
        <v>21697</v>
      </c>
      <c r="V9992">
        <v>168675</v>
      </c>
      <c r="W9992" t="s">
        <v>21692</v>
      </c>
      <c r="Y9992">
        <v>0</v>
      </c>
    </row>
    <row r="9993" spans="1:25" x14ac:dyDescent="0.2">
      <c r="A9993">
        <v>73932</v>
      </c>
      <c r="B9993" t="s">
        <v>27327</v>
      </c>
      <c r="C9993">
        <v>0</v>
      </c>
      <c r="D9993">
        <f>IF(COUNTIF(Sheet3!$A$1:$A$349,"*"&amp;B9993&amp;"*")&gt;0,1,0)</f>
        <v>0</v>
      </c>
      <c r="E9993">
        <f>IF(COUNTIF(Sheet1!$C$1:$C$349,"*"&amp;K9993&amp;"*")&gt;0,1,0)</f>
        <v>1</v>
      </c>
      <c r="F9993">
        <f>IF(COUNTIF(Sheet1!$E$1:$E$349,"*"&amp;G9993&amp;"*")&gt;0,1,0)</f>
        <v>0</v>
      </c>
      <c r="G9993" t="s">
        <v>38905</v>
      </c>
      <c r="H9993" t="str">
        <f t="shared" si="156"/>
        <v>Robanestii de Jos Dolj</v>
      </c>
      <c r="I9993">
        <v>16</v>
      </c>
      <c r="J9993">
        <v>163</v>
      </c>
      <c r="K9993" t="s">
        <v>10019</v>
      </c>
      <c r="L9993" t="s">
        <v>10020</v>
      </c>
      <c r="M9993">
        <v>4</v>
      </c>
      <c r="N9993">
        <v>840</v>
      </c>
      <c r="O9993" t="s">
        <v>10021</v>
      </c>
      <c r="P9993" t="s">
        <v>1342</v>
      </c>
      <c r="Q9993" t="s">
        <v>38</v>
      </c>
      <c r="R9993">
        <v>22</v>
      </c>
      <c r="S9993">
        <v>3</v>
      </c>
      <c r="T9993">
        <v>207501</v>
      </c>
      <c r="U9993" t="s">
        <v>10586</v>
      </c>
      <c r="V9993">
        <v>73923</v>
      </c>
      <c r="W9993" t="s">
        <v>10587</v>
      </c>
      <c r="Y9993">
        <v>0</v>
      </c>
    </row>
    <row r="9994" spans="1:25" x14ac:dyDescent="0.2">
      <c r="A9994">
        <v>73987</v>
      </c>
      <c r="B9994" t="s">
        <v>27328</v>
      </c>
      <c r="C9994">
        <v>0</v>
      </c>
      <c r="D9994">
        <f>IF(COUNTIF(Sheet3!$A$1:$A$349,"*"&amp;B9994&amp;"*")&gt;0,1,0)</f>
        <v>0</v>
      </c>
      <c r="E9994">
        <f>IF(COUNTIF(Sheet1!$C$1:$C$349,"*"&amp;K9994&amp;"*")&gt;0,1,0)</f>
        <v>1</v>
      </c>
      <c r="F9994">
        <f>IF(COUNTIF(Sheet1!$E$1:$E$349,"*"&amp;G9994&amp;"*")&gt;0,1,0)</f>
        <v>0</v>
      </c>
      <c r="G9994" t="s">
        <v>38906</v>
      </c>
      <c r="H9994" t="str">
        <f t="shared" si="156"/>
        <v>Robanestii de Sus Dolj</v>
      </c>
      <c r="I9994">
        <v>16</v>
      </c>
      <c r="J9994">
        <v>163</v>
      </c>
      <c r="K9994" t="s">
        <v>10019</v>
      </c>
      <c r="L9994" t="s">
        <v>10020</v>
      </c>
      <c r="M9994">
        <v>4</v>
      </c>
      <c r="N9994">
        <v>840</v>
      </c>
      <c r="O9994" t="s">
        <v>10021</v>
      </c>
      <c r="P9994" t="s">
        <v>2470</v>
      </c>
      <c r="Q9994" t="s">
        <v>26</v>
      </c>
      <c r="R9994">
        <v>23</v>
      </c>
      <c r="S9994">
        <v>3</v>
      </c>
      <c r="T9994">
        <v>207502</v>
      </c>
      <c r="U9994" t="s">
        <v>10595</v>
      </c>
      <c r="V9994">
        <v>73923</v>
      </c>
      <c r="W9994" t="s">
        <v>10587</v>
      </c>
      <c r="Y9994">
        <v>0</v>
      </c>
    </row>
    <row r="9995" spans="1:25" x14ac:dyDescent="0.2">
      <c r="A9995">
        <v>49028</v>
      </c>
      <c r="B9995" t="s">
        <v>7329</v>
      </c>
      <c r="C9995">
        <v>0</v>
      </c>
      <c r="D9995">
        <f>IF(COUNTIF(Sheet3!$A$1:$A$349,"*"&amp;B9995&amp;"*")&gt;0,1,0)</f>
        <v>0</v>
      </c>
      <c r="E9995">
        <f>IF(COUNTIF(Sheet1!$C$1:$C$349,"*"&amp;K9995&amp;"*")&gt;0,1,0)</f>
        <v>1</v>
      </c>
      <c r="F9995">
        <f>IF(COUNTIF(Sheet1!$E$1:$E$349,"*"&amp;G9995&amp;"*")&gt;0,1,0)</f>
        <v>0</v>
      </c>
      <c r="G9995" t="s">
        <v>38907</v>
      </c>
      <c r="H9995" t="str">
        <f t="shared" si="156"/>
        <v>Robeasca Buzau</v>
      </c>
      <c r="I9995">
        <v>10</v>
      </c>
      <c r="J9995">
        <v>109</v>
      </c>
      <c r="K9995" t="s">
        <v>22908</v>
      </c>
      <c r="L9995" t="s">
        <v>6741</v>
      </c>
      <c r="M9995">
        <v>2</v>
      </c>
      <c r="N9995">
        <v>822</v>
      </c>
      <c r="O9995" t="s">
        <v>6468</v>
      </c>
      <c r="P9995" t="s">
        <v>863</v>
      </c>
      <c r="Q9995" t="s">
        <v>38</v>
      </c>
      <c r="R9995">
        <v>22</v>
      </c>
      <c r="S9995">
        <v>3</v>
      </c>
      <c r="T9995">
        <v>127515</v>
      </c>
      <c r="U9995" t="s">
        <v>7330</v>
      </c>
      <c r="V9995">
        <v>49019</v>
      </c>
      <c r="W9995" t="s">
        <v>7329</v>
      </c>
      <c r="Y9995">
        <v>0</v>
      </c>
    </row>
    <row r="9996" spans="1:25" x14ac:dyDescent="0.2">
      <c r="A9996">
        <v>7687</v>
      </c>
      <c r="B9996" t="s">
        <v>24401</v>
      </c>
      <c r="C9996">
        <v>0</v>
      </c>
      <c r="D9996">
        <f>IF(COUNTIF(Sheet3!$A$1:$A$349,"*"&amp;B9996&amp;"*")&gt;0,1,0)</f>
        <v>0</v>
      </c>
      <c r="E9996">
        <f>IF(COUNTIF(Sheet1!$C$1:$C$349,"*"&amp;K9996&amp;"*")&gt;0,1,0)</f>
        <v>1</v>
      </c>
      <c r="F9996">
        <f>IF(COUNTIF(Sheet1!$E$1:$E$349,"*"&amp;G9996&amp;"*")&gt;0,1,0)</f>
        <v>0</v>
      </c>
      <c r="G9996" t="s">
        <v>38908</v>
      </c>
      <c r="H9996" t="str">
        <f t="shared" si="156"/>
        <v>Robesti Alba</v>
      </c>
      <c r="I9996">
        <v>1</v>
      </c>
      <c r="J9996">
        <v>10</v>
      </c>
      <c r="K9996" t="s">
        <v>19</v>
      </c>
      <c r="L9996" t="s">
        <v>20</v>
      </c>
      <c r="M9996">
        <v>7</v>
      </c>
      <c r="N9996">
        <v>877</v>
      </c>
      <c r="O9996" t="s">
        <v>21</v>
      </c>
      <c r="P9996" t="s">
        <v>401</v>
      </c>
      <c r="Q9996" t="s">
        <v>26</v>
      </c>
      <c r="R9996">
        <v>23</v>
      </c>
      <c r="S9996">
        <v>3</v>
      </c>
      <c r="T9996">
        <v>517728</v>
      </c>
      <c r="U9996" t="s">
        <v>1257</v>
      </c>
      <c r="V9996">
        <v>7446</v>
      </c>
      <c r="W9996" t="s">
        <v>285</v>
      </c>
      <c r="Y9996">
        <v>0</v>
      </c>
    </row>
    <row r="9997" spans="1:25" x14ac:dyDescent="0.2">
      <c r="A9997">
        <v>48628</v>
      </c>
      <c r="B9997" t="s">
        <v>24401</v>
      </c>
      <c r="C9997">
        <v>0</v>
      </c>
      <c r="D9997">
        <f>IF(COUNTIF(Sheet3!$A$1:$A$349,"*"&amp;B9997&amp;"*")&gt;0,1,0)</f>
        <v>0</v>
      </c>
      <c r="E9997">
        <f>IF(COUNTIF(Sheet1!$C$1:$C$349,"*"&amp;K9997&amp;"*")&gt;0,1,0)</f>
        <v>1</v>
      </c>
      <c r="F9997">
        <f>IF(COUNTIF(Sheet1!$E$1:$E$349,"*"&amp;G9997&amp;"*")&gt;0,1,0)</f>
        <v>0</v>
      </c>
      <c r="G9997" t="s">
        <v>38909</v>
      </c>
      <c r="H9997" t="str">
        <f t="shared" si="156"/>
        <v>Robesti Buzau</v>
      </c>
      <c r="I9997">
        <v>10</v>
      </c>
      <c r="J9997">
        <v>109</v>
      </c>
      <c r="K9997" t="s">
        <v>22908</v>
      </c>
      <c r="L9997" t="s">
        <v>6741</v>
      </c>
      <c r="M9997">
        <v>2</v>
      </c>
      <c r="N9997">
        <v>822</v>
      </c>
      <c r="O9997" t="s">
        <v>6468</v>
      </c>
      <c r="P9997" t="s">
        <v>2768</v>
      </c>
      <c r="Q9997" t="s">
        <v>26</v>
      </c>
      <c r="R9997">
        <v>23</v>
      </c>
      <c r="S9997">
        <v>3</v>
      </c>
      <c r="T9997">
        <v>127457</v>
      </c>
      <c r="U9997" t="s">
        <v>7280</v>
      </c>
      <c r="V9997">
        <v>48557</v>
      </c>
      <c r="W9997" t="s">
        <v>7270</v>
      </c>
      <c r="Y9997">
        <v>0</v>
      </c>
    </row>
    <row r="9998" spans="1:25" x14ac:dyDescent="0.2">
      <c r="A9998">
        <v>169173</v>
      </c>
      <c r="B9998" t="s">
        <v>24401</v>
      </c>
      <c r="C9998">
        <v>0</v>
      </c>
      <c r="D9998">
        <f>IF(COUNTIF(Sheet3!$A$1:$A$349,"*"&amp;B9998&amp;"*")&gt;0,1,0)</f>
        <v>0</v>
      </c>
      <c r="E9998">
        <f>IF(COUNTIF(Sheet1!$C$1:$C$349,"*"&amp;K9998&amp;"*")&gt;0,1,0)</f>
        <v>1</v>
      </c>
      <c r="F9998">
        <f>IF(COUNTIF(Sheet1!$E$1:$E$349,"*"&amp;G9998&amp;"*")&gt;0,1,0)</f>
        <v>0</v>
      </c>
      <c r="G9998" t="s">
        <v>38910</v>
      </c>
      <c r="H9998" t="str">
        <f t="shared" si="156"/>
        <v>Robesti Valcea</v>
      </c>
      <c r="I9998">
        <v>38</v>
      </c>
      <c r="J9998">
        <v>387</v>
      </c>
      <c r="K9998" t="s">
        <v>25637</v>
      </c>
      <c r="L9998" t="s">
        <v>21552</v>
      </c>
      <c r="M9998">
        <v>4</v>
      </c>
      <c r="N9998">
        <v>840</v>
      </c>
      <c r="O9998" t="s">
        <v>10021</v>
      </c>
      <c r="P9998" t="s">
        <v>844</v>
      </c>
      <c r="Q9998" t="s">
        <v>26</v>
      </c>
      <c r="R9998">
        <v>23</v>
      </c>
      <c r="S9998">
        <v>3</v>
      </c>
      <c r="T9998">
        <v>247092</v>
      </c>
      <c r="U9998" t="s">
        <v>21745</v>
      </c>
      <c r="V9998">
        <v>169119</v>
      </c>
      <c r="W9998" t="s">
        <v>21739</v>
      </c>
      <c r="Y9998">
        <v>0</v>
      </c>
    </row>
    <row r="9999" spans="1:25" x14ac:dyDescent="0.2">
      <c r="A9999">
        <v>18484</v>
      </c>
      <c r="B9999" t="s">
        <v>3000</v>
      </c>
      <c r="C9999">
        <v>0</v>
      </c>
      <c r="D9999">
        <f>IF(COUNTIF(Sheet3!$A$1:$A$349,"*"&amp;B9999&amp;"*")&gt;0,1,0)</f>
        <v>0</v>
      </c>
      <c r="E9999">
        <f>IF(COUNTIF(Sheet1!$C$1:$C$349,"*"&amp;K9999&amp;"*")&gt;0,1,0)</f>
        <v>1</v>
      </c>
      <c r="F9999">
        <f>IF(COUNTIF(Sheet1!$E$1:$E$349,"*"&amp;G9999&amp;"*")&gt;0,1,0)</f>
        <v>0</v>
      </c>
      <c r="G9999" t="s">
        <v>38911</v>
      </c>
      <c r="H9999" t="str">
        <f t="shared" si="156"/>
        <v>Rociu Arges</v>
      </c>
      <c r="I9999">
        <v>3</v>
      </c>
      <c r="J9999">
        <v>38</v>
      </c>
      <c r="K9999" t="s">
        <v>29095</v>
      </c>
      <c r="L9999" t="s">
        <v>2106</v>
      </c>
      <c r="M9999">
        <v>3</v>
      </c>
      <c r="N9999">
        <v>831</v>
      </c>
      <c r="O9999" t="s">
        <v>2107</v>
      </c>
      <c r="P9999" t="s">
        <v>3001</v>
      </c>
      <c r="Q9999" t="s">
        <v>38</v>
      </c>
      <c r="R9999">
        <v>22</v>
      </c>
      <c r="S9999">
        <v>3</v>
      </c>
      <c r="T9999">
        <v>117625</v>
      </c>
      <c r="U9999" t="s">
        <v>3002</v>
      </c>
      <c r="V9999">
        <v>18475</v>
      </c>
      <c r="W9999" t="s">
        <v>3000</v>
      </c>
      <c r="Y9999">
        <v>0</v>
      </c>
    </row>
    <row r="10000" spans="1:25" x14ac:dyDescent="0.2">
      <c r="A10000">
        <v>123077</v>
      </c>
      <c r="B10000" t="s">
        <v>16442</v>
      </c>
      <c r="C10000">
        <v>0</v>
      </c>
      <c r="D10000">
        <f>IF(COUNTIF(Sheet3!$A$1:$A$349,"*"&amp;B10000&amp;"*")&gt;0,1,0)</f>
        <v>0</v>
      </c>
      <c r="E10000">
        <f>IF(COUNTIF(Sheet1!$C$1:$C$349,"*"&amp;K10000&amp;"*")&gt;0,1,0)</f>
        <v>1</v>
      </c>
      <c r="F10000">
        <f>IF(COUNTIF(Sheet1!$E$1:$E$349,"*"&amp;G10000&amp;"*")&gt;0,1,0)</f>
        <v>0</v>
      </c>
      <c r="G10000" t="s">
        <v>38912</v>
      </c>
      <c r="H10000" t="str">
        <f t="shared" si="156"/>
        <v>Rocna Neamt</v>
      </c>
      <c r="I10000">
        <v>27</v>
      </c>
      <c r="J10000">
        <v>270</v>
      </c>
      <c r="K10000" t="s">
        <v>29102</v>
      </c>
      <c r="L10000" t="s">
        <v>16158</v>
      </c>
      <c r="M10000">
        <v>1</v>
      </c>
      <c r="N10000">
        <v>813</v>
      </c>
      <c r="O10000" t="s">
        <v>3243</v>
      </c>
      <c r="P10000" t="s">
        <v>754</v>
      </c>
      <c r="Q10000" t="s">
        <v>26</v>
      </c>
      <c r="R10000">
        <v>23</v>
      </c>
      <c r="S10000">
        <v>3</v>
      </c>
      <c r="T10000">
        <v>617254</v>
      </c>
      <c r="U10000" t="s">
        <v>16443</v>
      </c>
      <c r="V10000">
        <v>123013</v>
      </c>
      <c r="W10000" t="s">
        <v>16435</v>
      </c>
      <c r="Y10000">
        <v>0</v>
      </c>
    </row>
    <row r="10001" spans="1:25" x14ac:dyDescent="0.2">
      <c r="A10001">
        <v>111658</v>
      </c>
      <c r="B10001" t="s">
        <v>24402</v>
      </c>
      <c r="C10001">
        <v>0</v>
      </c>
      <c r="D10001">
        <f>IF(COUNTIF(Sheet3!$A$1:$A$349,"*"&amp;B10001&amp;"*")&gt;0,1,0)</f>
        <v>0</v>
      </c>
      <c r="E10001">
        <f>IF(COUNTIF(Sheet1!$C$1:$C$349,"*"&amp;K10001&amp;"*")&gt;0,1,0)</f>
        <v>1</v>
      </c>
      <c r="F10001">
        <f>IF(COUNTIF(Sheet1!$E$1:$E$349,"*"&amp;G10001&amp;"*")&gt;0,1,0)</f>
        <v>0</v>
      </c>
      <c r="G10001" t="s">
        <v>38913</v>
      </c>
      <c r="H10001" t="str">
        <f t="shared" si="156"/>
        <v>Rocsoreni Mehedinti</v>
      </c>
      <c r="I10001">
        <v>25</v>
      </c>
      <c r="J10001">
        <v>252</v>
      </c>
      <c r="K10001" t="s">
        <v>29099</v>
      </c>
      <c r="L10001" t="s">
        <v>14860</v>
      </c>
      <c r="M10001">
        <v>4</v>
      </c>
      <c r="N10001">
        <v>840</v>
      </c>
      <c r="O10001" t="s">
        <v>10021</v>
      </c>
      <c r="P10001" t="s">
        <v>469</v>
      </c>
      <c r="Q10001" t="s">
        <v>26</v>
      </c>
      <c r="R10001">
        <v>23</v>
      </c>
      <c r="S10001">
        <v>3</v>
      </c>
      <c r="T10001">
        <v>227184</v>
      </c>
      <c r="U10001" t="s">
        <v>15093</v>
      </c>
      <c r="V10001">
        <v>111587</v>
      </c>
      <c r="W10001" t="s">
        <v>222</v>
      </c>
      <c r="Y10001">
        <v>0</v>
      </c>
    </row>
    <row r="10002" spans="1:25" x14ac:dyDescent="0.2">
      <c r="A10002">
        <v>145925</v>
      </c>
      <c r="B10002" t="s">
        <v>19129</v>
      </c>
      <c r="C10002">
        <v>0</v>
      </c>
      <c r="D10002">
        <f>IF(COUNTIF(Sheet3!$A$1:$A$349,"*"&amp;B10002&amp;"*")&gt;0,1,0)</f>
        <v>1</v>
      </c>
      <c r="E10002">
        <f>IF(COUNTIF(Sheet1!$C$1:$C$349,"*"&amp;K10002&amp;"*")&gt;0,1,0)</f>
        <v>1</v>
      </c>
      <c r="F10002">
        <f>IF(COUNTIF(Sheet1!$E$1:$E$349,"*"&amp;G10002&amp;"*")&gt;0,1,0)</f>
        <v>0</v>
      </c>
      <c r="G10002" t="s">
        <v>38914</v>
      </c>
      <c r="H10002" t="str">
        <f t="shared" si="156"/>
        <v>Rod Sibiu</v>
      </c>
      <c r="I10002">
        <v>32</v>
      </c>
      <c r="J10002">
        <v>323</v>
      </c>
      <c r="K10002" t="s">
        <v>18831</v>
      </c>
      <c r="L10002" t="s">
        <v>18832</v>
      </c>
      <c r="M10002">
        <v>7</v>
      </c>
      <c r="N10002">
        <v>877</v>
      </c>
      <c r="O10002" t="s">
        <v>21</v>
      </c>
      <c r="P10002" t="s">
        <v>8899</v>
      </c>
      <c r="Q10002" t="s">
        <v>26</v>
      </c>
      <c r="R10002">
        <v>23</v>
      </c>
      <c r="S10002">
        <v>3</v>
      </c>
      <c r="T10002">
        <v>557281</v>
      </c>
      <c r="U10002" t="s">
        <v>19130</v>
      </c>
      <c r="V10002">
        <v>145907</v>
      </c>
      <c r="W10002" t="s">
        <v>19127</v>
      </c>
      <c r="Y10002">
        <v>0</v>
      </c>
    </row>
    <row r="10003" spans="1:25" x14ac:dyDescent="0.2">
      <c r="A10003">
        <v>41989</v>
      </c>
      <c r="B10003" t="s">
        <v>6400</v>
      </c>
      <c r="C10003">
        <v>0</v>
      </c>
      <c r="D10003">
        <f>IF(COUNTIF(Sheet3!$A$1:$A$349,"*"&amp;B10003&amp;"*")&gt;0,1,0)</f>
        <v>0</v>
      </c>
      <c r="E10003">
        <f>IF(COUNTIF(Sheet1!$C$1:$C$349,"*"&amp;K10003&amp;"*")&gt;0,1,0)</f>
        <v>1</v>
      </c>
      <c r="F10003">
        <f>IF(COUNTIF(Sheet1!$E$1:$E$349,"*"&amp;G10003&amp;"*")&gt;0,1,0)</f>
        <v>0</v>
      </c>
      <c r="G10003" t="s">
        <v>38915</v>
      </c>
      <c r="H10003" t="str">
        <f t="shared" si="156"/>
        <v>Rodbav Brasov</v>
      </c>
      <c r="I10003">
        <v>8</v>
      </c>
      <c r="J10003">
        <v>83</v>
      </c>
      <c r="K10003" t="s">
        <v>22903</v>
      </c>
      <c r="L10003" t="s">
        <v>6155</v>
      </c>
      <c r="M10003">
        <v>7</v>
      </c>
      <c r="N10003">
        <v>877</v>
      </c>
      <c r="O10003" t="s">
        <v>21</v>
      </c>
      <c r="P10003" t="s">
        <v>1905</v>
      </c>
      <c r="Q10003" t="s">
        <v>26</v>
      </c>
      <c r="R10003">
        <v>23</v>
      </c>
      <c r="S10003">
        <v>3</v>
      </c>
      <c r="T10003">
        <v>507218</v>
      </c>
      <c r="U10003" t="s">
        <v>6401</v>
      </c>
      <c r="V10003">
        <v>41943</v>
      </c>
      <c r="W10003" t="s">
        <v>6394</v>
      </c>
      <c r="Y10003">
        <v>0</v>
      </c>
    </row>
    <row r="10004" spans="1:25" x14ac:dyDescent="0.2">
      <c r="A10004">
        <v>107065</v>
      </c>
      <c r="B10004" t="s">
        <v>14542</v>
      </c>
      <c r="C10004">
        <v>0</v>
      </c>
      <c r="D10004">
        <f>IF(COUNTIF(Sheet3!$A$1:$A$349,"*"&amp;B10004&amp;"*")&gt;0,1,0)</f>
        <v>0</v>
      </c>
      <c r="E10004">
        <f>IF(COUNTIF(Sheet1!$C$1:$C$349,"*"&amp;K10004&amp;"*")&gt;0,1,0)</f>
        <v>1</v>
      </c>
      <c r="F10004">
        <f>IF(COUNTIF(Sheet1!$E$1:$E$349,"*"&amp;G10004&amp;"*")&gt;0,1,0)</f>
        <v>0</v>
      </c>
      <c r="G10004" t="s">
        <v>38916</v>
      </c>
      <c r="H10004" t="str">
        <f t="shared" si="156"/>
        <v>Rodina Maramures</v>
      </c>
      <c r="I10004">
        <v>24</v>
      </c>
      <c r="J10004">
        <v>243</v>
      </c>
      <c r="K10004" t="s">
        <v>29097</v>
      </c>
      <c r="L10004" t="s">
        <v>14446</v>
      </c>
      <c r="M10004">
        <v>6</v>
      </c>
      <c r="N10004">
        <v>868</v>
      </c>
      <c r="O10004" t="s">
        <v>4205</v>
      </c>
      <c r="P10004" t="s">
        <v>773</v>
      </c>
      <c r="Q10004" t="s">
        <v>26</v>
      </c>
      <c r="R10004">
        <v>23</v>
      </c>
      <c r="S10004">
        <v>3</v>
      </c>
      <c r="T10004">
        <v>437011</v>
      </c>
      <c r="U10004" t="s">
        <v>14543</v>
      </c>
      <c r="V10004">
        <v>107047</v>
      </c>
      <c r="W10004" t="s">
        <v>14540</v>
      </c>
      <c r="Y10004">
        <v>0</v>
      </c>
    </row>
    <row r="10005" spans="1:25" x14ac:dyDescent="0.2">
      <c r="A10005">
        <v>34342</v>
      </c>
      <c r="B10005" t="s">
        <v>5354</v>
      </c>
      <c r="C10005">
        <v>0</v>
      </c>
      <c r="D10005">
        <f>IF(COUNTIF(Sheet3!$A$1:$A$349,"*"&amp;B10005&amp;"*")&gt;0,1,0)</f>
        <v>0</v>
      </c>
      <c r="E10005">
        <f>IF(COUNTIF(Sheet1!$C$1:$C$349,"*"&amp;K10005&amp;"*")&gt;0,1,0)</f>
        <v>1</v>
      </c>
      <c r="F10005">
        <f>IF(COUNTIF(Sheet1!$E$1:$E$349,"*"&amp;G10005&amp;"*")&gt;0,1,0)</f>
        <v>0</v>
      </c>
      <c r="G10005" t="s">
        <v>38917</v>
      </c>
      <c r="H10005" t="str">
        <f t="shared" si="156"/>
        <v>Rodna Bistrita-Nasaud</v>
      </c>
      <c r="I10005">
        <v>6</v>
      </c>
      <c r="J10005">
        <v>65</v>
      </c>
      <c r="K10005" t="s">
        <v>29103</v>
      </c>
      <c r="L10005" t="s">
        <v>5052</v>
      </c>
      <c r="M10005">
        <v>6</v>
      </c>
      <c r="N10005">
        <v>868</v>
      </c>
      <c r="O10005" t="s">
        <v>4205</v>
      </c>
      <c r="P10005" t="s">
        <v>5355</v>
      </c>
      <c r="Q10005" t="s">
        <v>38</v>
      </c>
      <c r="R10005">
        <v>22</v>
      </c>
      <c r="S10005">
        <v>3</v>
      </c>
      <c r="T10005">
        <v>427245</v>
      </c>
      <c r="U10005" t="s">
        <v>5356</v>
      </c>
      <c r="V10005">
        <v>34333</v>
      </c>
      <c r="W10005" t="s">
        <v>5354</v>
      </c>
      <c r="Y10005">
        <v>0</v>
      </c>
    </row>
    <row r="10006" spans="1:25" x14ac:dyDescent="0.2">
      <c r="A10006">
        <v>172322</v>
      </c>
      <c r="B10006" t="s">
        <v>24403</v>
      </c>
      <c r="C10006">
        <v>0</v>
      </c>
      <c r="D10006">
        <f>IF(COUNTIF(Sheet3!$A$1:$A$349,"*"&amp;B10006&amp;"*")&gt;0,1,0)</f>
        <v>0</v>
      </c>
      <c r="E10006">
        <f>IF(COUNTIF(Sheet1!$C$1:$C$349,"*"&amp;K10006&amp;"*")&gt;0,1,0)</f>
        <v>1</v>
      </c>
      <c r="F10006">
        <f>IF(COUNTIF(Sheet1!$E$1:$E$349,"*"&amp;G10006&amp;"*")&gt;0,1,0)</f>
        <v>0</v>
      </c>
      <c r="G10006" t="s">
        <v>38918</v>
      </c>
      <c r="H10006" t="str">
        <f t="shared" si="156"/>
        <v>Roesti Valcea</v>
      </c>
      <c r="I10006">
        <v>38</v>
      </c>
      <c r="J10006">
        <v>387</v>
      </c>
      <c r="K10006" t="s">
        <v>25637</v>
      </c>
      <c r="L10006" t="s">
        <v>21552</v>
      </c>
      <c r="M10006">
        <v>4</v>
      </c>
      <c r="N10006">
        <v>840</v>
      </c>
      <c r="O10006" t="s">
        <v>10021</v>
      </c>
      <c r="P10006" t="s">
        <v>2270</v>
      </c>
      <c r="Q10006" t="s">
        <v>26</v>
      </c>
      <c r="R10006">
        <v>23</v>
      </c>
      <c r="S10006">
        <v>3</v>
      </c>
      <c r="T10006">
        <v>247504</v>
      </c>
      <c r="U10006" t="s">
        <v>22103</v>
      </c>
      <c r="V10006">
        <v>172279</v>
      </c>
      <c r="W10006" t="s">
        <v>22096</v>
      </c>
      <c r="Y10006">
        <v>0</v>
      </c>
    </row>
    <row r="10007" spans="1:25" x14ac:dyDescent="0.2">
      <c r="A10007">
        <v>172590</v>
      </c>
      <c r="B10007" t="s">
        <v>24403</v>
      </c>
      <c r="C10007">
        <v>0</v>
      </c>
      <c r="D10007">
        <f>IF(COUNTIF(Sheet3!$A$1:$A$349,"*"&amp;B10007&amp;"*")&gt;0,1,0)</f>
        <v>0</v>
      </c>
      <c r="E10007">
        <f>IF(COUNTIF(Sheet1!$C$1:$C$349,"*"&amp;K10007&amp;"*")&gt;0,1,0)</f>
        <v>1</v>
      </c>
      <c r="F10007">
        <f>IF(COUNTIF(Sheet1!$E$1:$E$349,"*"&amp;G10007&amp;"*")&gt;0,1,0)</f>
        <v>0</v>
      </c>
      <c r="G10007" t="s">
        <v>38918</v>
      </c>
      <c r="H10007" t="str">
        <f t="shared" si="156"/>
        <v>Roesti Valcea</v>
      </c>
      <c r="I10007">
        <v>38</v>
      </c>
      <c r="J10007">
        <v>387</v>
      </c>
      <c r="K10007" t="s">
        <v>25637</v>
      </c>
      <c r="L10007" t="s">
        <v>21552</v>
      </c>
      <c r="M10007">
        <v>4</v>
      </c>
      <c r="N10007">
        <v>840</v>
      </c>
      <c r="O10007" t="s">
        <v>10021</v>
      </c>
      <c r="P10007" t="s">
        <v>50</v>
      </c>
      <c r="Q10007" t="s">
        <v>38</v>
      </c>
      <c r="R10007">
        <v>22</v>
      </c>
      <c r="S10007">
        <v>3</v>
      </c>
      <c r="T10007">
        <v>247540</v>
      </c>
      <c r="U10007" t="s">
        <v>22131</v>
      </c>
      <c r="V10007">
        <v>172581</v>
      </c>
      <c r="W10007" t="s">
        <v>22102</v>
      </c>
      <c r="Y10007">
        <v>0</v>
      </c>
    </row>
    <row r="10008" spans="1:25" x14ac:dyDescent="0.2">
      <c r="A10008">
        <v>141704</v>
      </c>
      <c r="B10008" t="s">
        <v>18645</v>
      </c>
      <c r="C10008">
        <v>0</v>
      </c>
      <c r="D10008">
        <f>IF(COUNTIF(Sheet3!$A$1:$A$349,"*"&amp;B10008&amp;"*")&gt;0,1,0)</f>
        <v>0</v>
      </c>
      <c r="E10008">
        <f>IF(COUNTIF(Sheet1!$C$1:$C$349,"*"&amp;K10008&amp;"*")&gt;0,1,0)</f>
        <v>1</v>
      </c>
      <c r="F10008">
        <f>IF(COUNTIF(Sheet1!$E$1:$E$349,"*"&amp;G10008&amp;"*")&gt;0,1,0)</f>
        <v>0</v>
      </c>
      <c r="G10008" t="s">
        <v>38919</v>
      </c>
      <c r="H10008" t="str">
        <f t="shared" si="156"/>
        <v>Rogna Salaj</v>
      </c>
      <c r="I10008">
        <v>31</v>
      </c>
      <c r="J10008">
        <v>314</v>
      </c>
      <c r="K10008" t="s">
        <v>29098</v>
      </c>
      <c r="L10008" t="s">
        <v>18391</v>
      </c>
      <c r="M10008">
        <v>6</v>
      </c>
      <c r="N10008">
        <v>868</v>
      </c>
      <c r="O10008" t="s">
        <v>4205</v>
      </c>
      <c r="P10008" t="s">
        <v>118</v>
      </c>
      <c r="Q10008" t="s">
        <v>26</v>
      </c>
      <c r="R10008">
        <v>23</v>
      </c>
      <c r="S10008">
        <v>3</v>
      </c>
      <c r="T10008">
        <v>457203</v>
      </c>
      <c r="U10008" t="s">
        <v>18646</v>
      </c>
      <c r="V10008">
        <v>141580</v>
      </c>
      <c r="W10008" t="s">
        <v>18630</v>
      </c>
      <c r="Y10008">
        <v>0</v>
      </c>
    </row>
    <row r="10009" spans="1:25" x14ac:dyDescent="0.2">
      <c r="A10009">
        <v>22022</v>
      </c>
      <c r="B10009" t="s">
        <v>3526</v>
      </c>
      <c r="C10009">
        <v>0</v>
      </c>
      <c r="D10009">
        <f>IF(COUNTIF(Sheet3!$A$1:$A$349,"*"&amp;B10009&amp;"*")&gt;0,1,0)</f>
        <v>0</v>
      </c>
      <c r="E10009">
        <f>IF(COUNTIF(Sheet1!$C$1:$C$349,"*"&amp;K10009&amp;"*")&gt;0,1,0)</f>
        <v>1</v>
      </c>
      <c r="F10009">
        <f>IF(COUNTIF(Sheet1!$E$1:$E$349,"*"&amp;G10009&amp;"*")&gt;0,1,0)</f>
        <v>0</v>
      </c>
      <c r="G10009" t="s">
        <v>38920</v>
      </c>
      <c r="H10009" t="str">
        <f t="shared" si="156"/>
        <v>Rogoaza Bacau</v>
      </c>
      <c r="I10009">
        <v>4</v>
      </c>
      <c r="J10009">
        <v>47</v>
      </c>
      <c r="K10009" t="s">
        <v>22882</v>
      </c>
      <c r="L10009" t="s">
        <v>3242</v>
      </c>
      <c r="M10009">
        <v>1</v>
      </c>
      <c r="N10009">
        <v>813</v>
      </c>
      <c r="O10009" t="s">
        <v>3243</v>
      </c>
      <c r="P10009" t="s">
        <v>3527</v>
      </c>
      <c r="Q10009" t="s">
        <v>26</v>
      </c>
      <c r="R10009">
        <v>23</v>
      </c>
      <c r="S10009">
        <v>3</v>
      </c>
      <c r="T10009">
        <v>607124</v>
      </c>
      <c r="U10009" t="s">
        <v>3528</v>
      </c>
      <c r="V10009">
        <v>21971</v>
      </c>
      <c r="W10009" t="s">
        <v>3517</v>
      </c>
      <c r="Y10009">
        <v>0</v>
      </c>
    </row>
    <row r="10010" spans="1:25" x14ac:dyDescent="0.2">
      <c r="A10010">
        <v>59309</v>
      </c>
      <c r="B10010" t="s">
        <v>8660</v>
      </c>
      <c r="C10010">
        <v>0</v>
      </c>
      <c r="D10010">
        <f>IF(COUNTIF(Sheet3!$A$1:$A$349,"*"&amp;B10010&amp;"*")&gt;0,1,0)</f>
        <v>0</v>
      </c>
      <c r="E10010">
        <f>IF(COUNTIF(Sheet1!$C$1:$C$349,"*"&amp;K10010&amp;"*")&gt;0,1,0)</f>
        <v>1</v>
      </c>
      <c r="F10010">
        <f>IF(COUNTIF(Sheet1!$E$1:$E$349,"*"&amp;G10010&amp;"*")&gt;0,1,0)</f>
        <v>0</v>
      </c>
      <c r="G10010" t="s">
        <v>38921</v>
      </c>
      <c r="H10010" t="str">
        <f t="shared" si="156"/>
        <v>Rogojel Cluj</v>
      </c>
      <c r="I10010">
        <v>12</v>
      </c>
      <c r="J10010">
        <v>127</v>
      </c>
      <c r="K10010" t="s">
        <v>8094</v>
      </c>
      <c r="L10010" t="s">
        <v>8095</v>
      </c>
      <c r="M10010">
        <v>6</v>
      </c>
      <c r="N10010">
        <v>868</v>
      </c>
      <c r="O10010" t="s">
        <v>4205</v>
      </c>
      <c r="P10010" t="s">
        <v>3066</v>
      </c>
      <c r="Q10010" t="s">
        <v>26</v>
      </c>
      <c r="R10010">
        <v>23</v>
      </c>
      <c r="S10010">
        <v>3</v>
      </c>
      <c r="T10010">
        <v>407496</v>
      </c>
      <c r="U10010" t="s">
        <v>8661</v>
      </c>
      <c r="V10010">
        <v>59283</v>
      </c>
      <c r="W10010" t="s">
        <v>8658</v>
      </c>
      <c r="Y10010">
        <v>0</v>
      </c>
    </row>
    <row r="10011" spans="1:25" x14ac:dyDescent="0.2">
      <c r="A10011">
        <v>80329</v>
      </c>
      <c r="B10011" t="s">
        <v>8660</v>
      </c>
      <c r="C10011">
        <v>0</v>
      </c>
      <c r="D10011">
        <f>IF(COUNTIF(Sheet3!$A$1:$A$349,"*"&amp;B10011&amp;"*")&gt;0,1,0)</f>
        <v>0</v>
      </c>
      <c r="E10011">
        <f>IF(COUNTIF(Sheet1!$C$1:$C$349,"*"&amp;K10011&amp;"*")&gt;0,1,0)</f>
        <v>1</v>
      </c>
      <c r="F10011">
        <f>IF(COUNTIF(Sheet1!$E$1:$E$349,"*"&amp;G10011&amp;"*")&gt;0,1,0)</f>
        <v>0</v>
      </c>
      <c r="G10011" t="s">
        <v>38922</v>
      </c>
      <c r="H10011" t="str">
        <f t="shared" si="156"/>
        <v>Rogojel Gorj</v>
      </c>
      <c r="I10011">
        <v>18</v>
      </c>
      <c r="J10011">
        <v>181</v>
      </c>
      <c r="K10011" t="s">
        <v>11026</v>
      </c>
      <c r="L10011" t="s">
        <v>11027</v>
      </c>
      <c r="M10011">
        <v>4</v>
      </c>
      <c r="N10011">
        <v>840</v>
      </c>
      <c r="O10011" t="s">
        <v>10021</v>
      </c>
      <c r="P10011" t="s">
        <v>6772</v>
      </c>
      <c r="Q10011" t="s">
        <v>26</v>
      </c>
      <c r="R10011">
        <v>23</v>
      </c>
      <c r="S10011">
        <v>3</v>
      </c>
      <c r="T10011">
        <v>217238</v>
      </c>
      <c r="U10011" t="s">
        <v>11338</v>
      </c>
      <c r="V10011">
        <v>80285</v>
      </c>
      <c r="W10011" t="s">
        <v>11334</v>
      </c>
      <c r="Y10011">
        <v>0</v>
      </c>
    </row>
    <row r="10012" spans="1:25" x14ac:dyDescent="0.2">
      <c r="A10012">
        <v>77304</v>
      </c>
      <c r="B10012" t="s">
        <v>10995</v>
      </c>
      <c r="C10012">
        <v>0</v>
      </c>
      <c r="D10012">
        <f>IF(COUNTIF(Sheet3!$A$1:$A$349,"*"&amp;B10012&amp;"*")&gt;0,1,0)</f>
        <v>0</v>
      </c>
      <c r="E10012">
        <f>IF(COUNTIF(Sheet1!$C$1:$C$349,"*"&amp;K10012&amp;"*")&gt;0,1,0)</f>
        <v>1</v>
      </c>
      <c r="F10012">
        <f>IF(COUNTIF(Sheet1!$E$1:$E$349,"*"&amp;G10012&amp;"*")&gt;0,1,0)</f>
        <v>0</v>
      </c>
      <c r="G10012" t="s">
        <v>38923</v>
      </c>
      <c r="H10012" t="str">
        <f t="shared" si="156"/>
        <v>Rogojeni Galati</v>
      </c>
      <c r="I10012">
        <v>17</v>
      </c>
      <c r="J10012">
        <v>172</v>
      </c>
      <c r="K10012" t="s">
        <v>22945</v>
      </c>
      <c r="L10012" t="s">
        <v>10708</v>
      </c>
      <c r="M10012">
        <v>2</v>
      </c>
      <c r="N10012">
        <v>822</v>
      </c>
      <c r="O10012" t="s">
        <v>6468</v>
      </c>
      <c r="P10012" t="s">
        <v>7682</v>
      </c>
      <c r="Q10012" t="s">
        <v>26</v>
      </c>
      <c r="R10012">
        <v>23</v>
      </c>
      <c r="S10012">
        <v>3</v>
      </c>
      <c r="T10012">
        <v>807286</v>
      </c>
      <c r="U10012" t="s">
        <v>10996</v>
      </c>
      <c r="V10012">
        <v>77288</v>
      </c>
      <c r="W10012" t="s">
        <v>10993</v>
      </c>
      <c r="Y10012">
        <v>0</v>
      </c>
    </row>
    <row r="10013" spans="1:25" x14ac:dyDescent="0.2">
      <c r="A10013">
        <v>78427</v>
      </c>
      <c r="B10013" t="s">
        <v>10995</v>
      </c>
      <c r="C10013">
        <v>0</v>
      </c>
      <c r="D10013">
        <f>IF(COUNTIF(Sheet3!$A$1:$A$349,"*"&amp;B10013&amp;"*")&gt;0,1,0)</f>
        <v>0</v>
      </c>
      <c r="E10013">
        <f>IF(COUNTIF(Sheet1!$C$1:$C$349,"*"&amp;K10013&amp;"*")&gt;0,1,0)</f>
        <v>1</v>
      </c>
      <c r="F10013">
        <f>IF(COUNTIF(Sheet1!$E$1:$E$349,"*"&amp;G10013&amp;"*")&gt;0,1,0)</f>
        <v>0</v>
      </c>
      <c r="G10013" t="s">
        <v>38924</v>
      </c>
      <c r="H10013" t="str">
        <f t="shared" si="156"/>
        <v>Rogojeni Gorj</v>
      </c>
      <c r="I10013">
        <v>18</v>
      </c>
      <c r="J10013">
        <v>181</v>
      </c>
      <c r="K10013" t="s">
        <v>11026</v>
      </c>
      <c r="L10013" t="s">
        <v>11027</v>
      </c>
      <c r="M10013">
        <v>4</v>
      </c>
      <c r="N10013">
        <v>840</v>
      </c>
      <c r="O10013" t="s">
        <v>10021</v>
      </c>
      <c r="P10013" t="s">
        <v>587</v>
      </c>
      <c r="Q10013" t="s">
        <v>26</v>
      </c>
      <c r="R10013">
        <v>19</v>
      </c>
      <c r="S10013">
        <v>1</v>
      </c>
      <c r="T10013">
        <v>215509</v>
      </c>
      <c r="U10013" t="s">
        <v>11101</v>
      </c>
      <c r="V10013">
        <v>78329</v>
      </c>
      <c r="W10013" t="s">
        <v>11087</v>
      </c>
      <c r="Y10013">
        <v>0</v>
      </c>
    </row>
    <row r="10014" spans="1:25" x14ac:dyDescent="0.2">
      <c r="A10014">
        <v>38214</v>
      </c>
      <c r="B10014" t="s">
        <v>24404</v>
      </c>
      <c r="C10014">
        <v>0</v>
      </c>
      <c r="D10014">
        <f>IF(COUNTIF(Sheet3!$A$1:$A$349,"*"&amp;B10014&amp;"*")&gt;0,1,0)</f>
        <v>0</v>
      </c>
      <c r="E10014">
        <f>IF(COUNTIF(Sheet1!$C$1:$C$349,"*"&amp;K10014&amp;"*")&gt;0,1,0)</f>
        <v>1</v>
      </c>
      <c r="F10014">
        <f>IF(COUNTIF(Sheet1!$E$1:$E$349,"*"&amp;G10014&amp;"*")&gt;0,1,0)</f>
        <v>0</v>
      </c>
      <c r="G10014" t="s">
        <v>38925</v>
      </c>
      <c r="H10014" t="str">
        <f t="shared" si="156"/>
        <v>Rogojesti Botosani</v>
      </c>
      <c r="I10014">
        <v>7</v>
      </c>
      <c r="J10014">
        <v>74</v>
      </c>
      <c r="K10014" t="s">
        <v>22901</v>
      </c>
      <c r="L10014" t="s">
        <v>5526</v>
      </c>
      <c r="M10014">
        <v>1</v>
      </c>
      <c r="N10014">
        <v>813</v>
      </c>
      <c r="O10014" t="s">
        <v>3243</v>
      </c>
      <c r="P10014" t="s">
        <v>5696</v>
      </c>
      <c r="Q10014" t="s">
        <v>26</v>
      </c>
      <c r="R10014">
        <v>23</v>
      </c>
      <c r="S10014">
        <v>3</v>
      </c>
      <c r="T10014">
        <v>717264</v>
      </c>
      <c r="U10014" t="s">
        <v>5897</v>
      </c>
      <c r="V10014">
        <v>38161</v>
      </c>
      <c r="W10014" t="s">
        <v>5890</v>
      </c>
      <c r="Y10014">
        <v>0</v>
      </c>
    </row>
    <row r="10015" spans="1:25" x14ac:dyDescent="0.2">
      <c r="A10015">
        <v>14904</v>
      </c>
      <c r="B10015" t="s">
        <v>2402</v>
      </c>
      <c r="C10015">
        <v>0</v>
      </c>
      <c r="D10015">
        <f>IF(COUNTIF(Sheet3!$A$1:$A$349,"*"&amp;B10015&amp;"*")&gt;0,1,0)</f>
        <v>0</v>
      </c>
      <c r="E10015">
        <f>IF(COUNTIF(Sheet1!$C$1:$C$349,"*"&amp;K10015&amp;"*")&gt;0,1,0)</f>
        <v>1</v>
      </c>
      <c r="F10015">
        <f>IF(COUNTIF(Sheet1!$E$1:$E$349,"*"&amp;G10015&amp;"*")&gt;0,1,0)</f>
        <v>0</v>
      </c>
      <c r="G10015" t="s">
        <v>38926</v>
      </c>
      <c r="H10015" t="str">
        <f t="shared" si="156"/>
        <v>Rogojina Arges</v>
      </c>
      <c r="I10015">
        <v>3</v>
      </c>
      <c r="J10015">
        <v>38</v>
      </c>
      <c r="K10015" t="s">
        <v>29095</v>
      </c>
      <c r="L10015" t="s">
        <v>2106</v>
      </c>
      <c r="M10015">
        <v>3</v>
      </c>
      <c r="N10015">
        <v>831</v>
      </c>
      <c r="O10015" t="s">
        <v>2107</v>
      </c>
      <c r="P10015" t="s">
        <v>989</v>
      </c>
      <c r="Q10015" t="s">
        <v>26</v>
      </c>
      <c r="R10015">
        <v>23</v>
      </c>
      <c r="S10015">
        <v>3</v>
      </c>
      <c r="T10015">
        <v>117161</v>
      </c>
      <c r="U10015" t="s">
        <v>2403</v>
      </c>
      <c r="V10015">
        <v>14851</v>
      </c>
      <c r="W10015" t="s">
        <v>2395</v>
      </c>
      <c r="Y10015">
        <v>0</v>
      </c>
    </row>
    <row r="10016" spans="1:25" x14ac:dyDescent="0.2">
      <c r="A10016">
        <v>113475</v>
      </c>
      <c r="B10016" t="s">
        <v>15309</v>
      </c>
      <c r="C10016">
        <v>0</v>
      </c>
      <c r="D10016">
        <f>IF(COUNTIF(Sheet3!$A$1:$A$349,"*"&amp;B10016&amp;"*")&gt;0,1,0)</f>
        <v>0</v>
      </c>
      <c r="E10016">
        <f>IF(COUNTIF(Sheet1!$C$1:$C$349,"*"&amp;K10016&amp;"*")&gt;0,1,0)</f>
        <v>1</v>
      </c>
      <c r="F10016">
        <f>IF(COUNTIF(Sheet1!$E$1:$E$349,"*"&amp;G10016&amp;"*")&gt;0,1,0)</f>
        <v>0</v>
      </c>
      <c r="G10016" t="s">
        <v>38927</v>
      </c>
      <c r="H10016" t="str">
        <f t="shared" si="156"/>
        <v>Rogova Mehedinti</v>
      </c>
      <c r="I10016">
        <v>25</v>
      </c>
      <c r="J10016">
        <v>252</v>
      </c>
      <c r="K10016" t="s">
        <v>29099</v>
      </c>
      <c r="L10016" t="s">
        <v>14860</v>
      </c>
      <c r="M10016">
        <v>4</v>
      </c>
      <c r="N10016">
        <v>840</v>
      </c>
      <c r="O10016" t="s">
        <v>10021</v>
      </c>
      <c r="P10016" t="s">
        <v>8151</v>
      </c>
      <c r="Q10016" t="s">
        <v>38</v>
      </c>
      <c r="R10016">
        <v>22</v>
      </c>
      <c r="S10016">
        <v>3</v>
      </c>
      <c r="T10016">
        <v>227420</v>
      </c>
      <c r="U10016" t="s">
        <v>15310</v>
      </c>
      <c r="V10016">
        <v>113466</v>
      </c>
      <c r="W10016" t="s">
        <v>15309</v>
      </c>
      <c r="Y10016">
        <v>0</v>
      </c>
    </row>
    <row r="10017" spans="1:25" x14ac:dyDescent="0.2">
      <c r="A10017">
        <v>2256</v>
      </c>
      <c r="B10017" t="s">
        <v>280</v>
      </c>
      <c r="C10017">
        <v>0</v>
      </c>
      <c r="D10017">
        <f>IF(COUNTIF(Sheet3!$A$1:$A$349,"*"&amp;B10017&amp;"*")&gt;0,1,0)</f>
        <v>0</v>
      </c>
      <c r="E10017">
        <f>IF(COUNTIF(Sheet1!$C$1:$C$349,"*"&amp;K10017&amp;"*")&gt;0,1,0)</f>
        <v>1</v>
      </c>
      <c r="F10017">
        <f>IF(COUNTIF(Sheet1!$E$1:$E$349,"*"&amp;G10017&amp;"*")&gt;0,1,0)</f>
        <v>0</v>
      </c>
      <c r="G10017" t="s">
        <v>38928</v>
      </c>
      <c r="H10017" t="str">
        <f t="shared" si="156"/>
        <v>Rogoz Alba</v>
      </c>
      <c r="I10017">
        <v>1</v>
      </c>
      <c r="J10017">
        <v>10</v>
      </c>
      <c r="K10017" t="s">
        <v>19</v>
      </c>
      <c r="L10017" t="s">
        <v>20</v>
      </c>
      <c r="M10017">
        <v>7</v>
      </c>
      <c r="N10017">
        <v>877</v>
      </c>
      <c r="O10017" t="s">
        <v>21</v>
      </c>
      <c r="P10017" t="s">
        <v>281</v>
      </c>
      <c r="Q10017" t="s">
        <v>26</v>
      </c>
      <c r="R10017">
        <v>23</v>
      </c>
      <c r="S10017">
        <v>3</v>
      </c>
      <c r="T10017">
        <v>517018</v>
      </c>
      <c r="U10017" t="s">
        <v>282</v>
      </c>
      <c r="V10017">
        <v>2130</v>
      </c>
      <c r="W10017" t="s">
        <v>257</v>
      </c>
      <c r="Y10017">
        <v>0</v>
      </c>
    </row>
    <row r="10018" spans="1:25" x14ac:dyDescent="0.2">
      <c r="A10018">
        <v>31093</v>
      </c>
      <c r="B10018" t="s">
        <v>280</v>
      </c>
      <c r="C10018">
        <v>0</v>
      </c>
      <c r="D10018">
        <f>IF(COUNTIF(Sheet3!$A$1:$A$349,"*"&amp;B10018&amp;"*")&gt;0,1,0)</f>
        <v>0</v>
      </c>
      <c r="E10018">
        <f>IF(COUNTIF(Sheet1!$C$1:$C$349,"*"&amp;K10018&amp;"*")&gt;0,1,0)</f>
        <v>1</v>
      </c>
      <c r="F10018">
        <f>IF(COUNTIF(Sheet1!$E$1:$E$349,"*"&amp;G10018&amp;"*")&gt;0,1,0)</f>
        <v>0</v>
      </c>
      <c r="G10018" t="s">
        <v>38929</v>
      </c>
      <c r="H10018" t="str">
        <f t="shared" si="156"/>
        <v>Rogoz Bihor</v>
      </c>
      <c r="I10018">
        <v>5</v>
      </c>
      <c r="J10018">
        <v>56</v>
      </c>
      <c r="K10018" t="s">
        <v>4203</v>
      </c>
      <c r="L10018" t="s">
        <v>4204</v>
      </c>
      <c r="M10018">
        <v>6</v>
      </c>
      <c r="N10018">
        <v>868</v>
      </c>
      <c r="O10018" t="s">
        <v>4205</v>
      </c>
      <c r="P10018" t="s">
        <v>434</v>
      </c>
      <c r="Q10018" t="s">
        <v>26</v>
      </c>
      <c r="R10018">
        <v>23</v>
      </c>
      <c r="S10018">
        <v>3</v>
      </c>
      <c r="T10018">
        <v>417458</v>
      </c>
      <c r="U10018" t="s">
        <v>4891</v>
      </c>
      <c r="V10018">
        <v>31057</v>
      </c>
      <c r="W10018" t="s">
        <v>4886</v>
      </c>
      <c r="Y10018">
        <v>0</v>
      </c>
    </row>
    <row r="10019" spans="1:25" x14ac:dyDescent="0.2">
      <c r="A10019">
        <v>106933</v>
      </c>
      <c r="B10019" t="s">
        <v>280</v>
      </c>
      <c r="C10019">
        <v>0</v>
      </c>
      <c r="D10019">
        <f>IF(COUNTIF(Sheet3!$A$1:$A$349,"*"&amp;B10019&amp;"*")&gt;0,1,0)</f>
        <v>0</v>
      </c>
      <c r="E10019">
        <f>IF(COUNTIF(Sheet1!$C$1:$C$349,"*"&amp;K10019&amp;"*")&gt;0,1,0)</f>
        <v>1</v>
      </c>
      <c r="F10019">
        <f>IF(COUNTIF(Sheet1!$E$1:$E$349,"*"&amp;G10019&amp;"*")&gt;0,1,0)</f>
        <v>0</v>
      </c>
      <c r="G10019" t="s">
        <v>38930</v>
      </c>
      <c r="H10019" t="str">
        <f t="shared" si="156"/>
        <v>Rogoz Maramures</v>
      </c>
      <c r="I10019">
        <v>24</v>
      </c>
      <c r="J10019">
        <v>243</v>
      </c>
      <c r="K10019" t="s">
        <v>29097</v>
      </c>
      <c r="L10019" t="s">
        <v>14446</v>
      </c>
      <c r="M10019">
        <v>6</v>
      </c>
      <c r="N10019">
        <v>868</v>
      </c>
      <c r="O10019" t="s">
        <v>4205</v>
      </c>
      <c r="P10019" t="s">
        <v>14525</v>
      </c>
      <c r="Q10019" t="s">
        <v>26</v>
      </c>
      <c r="R10019">
        <v>19</v>
      </c>
      <c r="S10019">
        <v>1</v>
      </c>
      <c r="T10019">
        <v>435611</v>
      </c>
      <c r="U10019" t="s">
        <v>14526</v>
      </c>
      <c r="V10019">
        <v>106817</v>
      </c>
      <c r="W10019" t="s">
        <v>14508</v>
      </c>
      <c r="Y10019">
        <v>0</v>
      </c>
    </row>
    <row r="10020" spans="1:25" x14ac:dyDescent="0.2">
      <c r="A10020">
        <v>10596</v>
      </c>
      <c r="B10020" t="s">
        <v>1692</v>
      </c>
      <c r="C10020">
        <v>0</v>
      </c>
      <c r="D10020">
        <f>IF(COUNTIF(Sheet3!$A$1:$A$349,"*"&amp;B10020&amp;"*")&gt;0,1,0)</f>
        <v>0</v>
      </c>
      <c r="E10020">
        <f>IF(COUNTIF(Sheet1!$C$1:$C$349,"*"&amp;K10020&amp;"*")&gt;0,1,0)</f>
        <v>1</v>
      </c>
      <c r="F10020">
        <f>IF(COUNTIF(Sheet1!$E$1:$E$349,"*"&amp;G10020&amp;"*")&gt;0,1,0)</f>
        <v>0</v>
      </c>
      <c r="G10020" t="s">
        <v>38931</v>
      </c>
      <c r="H10020" t="str">
        <f t="shared" si="156"/>
        <v>Rogoz de Beliu Arad</v>
      </c>
      <c r="I10020">
        <v>2</v>
      </c>
      <c r="J10020">
        <v>29</v>
      </c>
      <c r="K10020" t="s">
        <v>1465</v>
      </c>
      <c r="L10020" t="s">
        <v>1466</v>
      </c>
      <c r="M10020">
        <v>5</v>
      </c>
      <c r="N10020">
        <v>859</v>
      </c>
      <c r="O10020" t="s">
        <v>1467</v>
      </c>
      <c r="P10020" t="s">
        <v>1693</v>
      </c>
      <c r="Q10020" t="s">
        <v>26</v>
      </c>
      <c r="R10020">
        <v>23</v>
      </c>
      <c r="S10020">
        <v>3</v>
      </c>
      <c r="T10020">
        <v>317101</v>
      </c>
      <c r="U10020" t="s">
        <v>1694</v>
      </c>
      <c r="V10020">
        <v>10532</v>
      </c>
      <c r="W10020" t="s">
        <v>645</v>
      </c>
      <c r="Y10020">
        <v>0</v>
      </c>
    </row>
    <row r="10021" spans="1:25" x14ac:dyDescent="0.2">
      <c r="A10021">
        <v>28166</v>
      </c>
      <c r="B10021" t="s">
        <v>4455</v>
      </c>
      <c r="C10021">
        <v>0</v>
      </c>
      <c r="D10021">
        <f>IF(COUNTIF(Sheet3!$A$1:$A$349,"*"&amp;B10021&amp;"*")&gt;0,1,0)</f>
        <v>0</v>
      </c>
      <c r="E10021">
        <f>IF(COUNTIF(Sheet1!$C$1:$C$349,"*"&amp;K10021&amp;"*")&gt;0,1,0)</f>
        <v>1</v>
      </c>
      <c r="F10021">
        <f>IF(COUNTIF(Sheet1!$E$1:$E$349,"*"&amp;G10021&amp;"*")&gt;0,1,0)</f>
        <v>0</v>
      </c>
      <c r="G10021" t="s">
        <v>38932</v>
      </c>
      <c r="H10021" t="str">
        <f t="shared" si="156"/>
        <v>Rohani Bihor</v>
      </c>
      <c r="I10021">
        <v>5</v>
      </c>
      <c r="J10021">
        <v>56</v>
      </c>
      <c r="K10021" t="s">
        <v>4203</v>
      </c>
      <c r="L10021" t="s">
        <v>4204</v>
      </c>
      <c r="M10021">
        <v>6</v>
      </c>
      <c r="N10021">
        <v>868</v>
      </c>
      <c r="O10021" t="s">
        <v>4205</v>
      </c>
      <c r="P10021" t="s">
        <v>968</v>
      </c>
      <c r="Q10021" t="s">
        <v>26</v>
      </c>
      <c r="R10021">
        <v>23</v>
      </c>
      <c r="S10021">
        <v>3</v>
      </c>
      <c r="T10021">
        <v>417132</v>
      </c>
      <c r="U10021" t="s">
        <v>4456</v>
      </c>
      <c r="V10021">
        <v>28139</v>
      </c>
      <c r="W10021" t="s">
        <v>1165</v>
      </c>
      <c r="Y10021">
        <v>0</v>
      </c>
    </row>
    <row r="10022" spans="1:25" x14ac:dyDescent="0.2">
      <c r="A10022">
        <v>106942</v>
      </c>
      <c r="B10022" t="s">
        <v>14527</v>
      </c>
      <c r="C10022">
        <v>0</v>
      </c>
      <c r="D10022">
        <f>IF(COUNTIF(Sheet3!$A$1:$A$349,"*"&amp;B10022&amp;"*")&gt;0,1,0)</f>
        <v>0</v>
      </c>
      <c r="E10022">
        <f>IF(COUNTIF(Sheet1!$C$1:$C$349,"*"&amp;K10022&amp;"*")&gt;0,1,0)</f>
        <v>1</v>
      </c>
      <c r="F10022">
        <f>IF(COUNTIF(Sheet1!$E$1:$E$349,"*"&amp;G10022&amp;"*")&gt;0,1,0)</f>
        <v>0</v>
      </c>
      <c r="G10022" t="s">
        <v>38933</v>
      </c>
      <c r="H10022" t="str">
        <f t="shared" si="156"/>
        <v>Rohia Maramures</v>
      </c>
      <c r="I10022">
        <v>24</v>
      </c>
      <c r="J10022">
        <v>243</v>
      </c>
      <c r="K10022" t="s">
        <v>29097</v>
      </c>
      <c r="L10022" t="s">
        <v>14446</v>
      </c>
      <c r="M10022">
        <v>6</v>
      </c>
      <c r="N10022">
        <v>868</v>
      </c>
      <c r="O10022" t="s">
        <v>4205</v>
      </c>
      <c r="P10022" t="s">
        <v>982</v>
      </c>
      <c r="Q10022" t="s">
        <v>26</v>
      </c>
      <c r="R10022">
        <v>19</v>
      </c>
      <c r="S10022">
        <v>1</v>
      </c>
      <c r="T10022">
        <v>435612</v>
      </c>
      <c r="U10022" t="s">
        <v>14528</v>
      </c>
      <c r="V10022">
        <v>106817</v>
      </c>
      <c r="W10022" t="s">
        <v>14508</v>
      </c>
      <c r="Y10022">
        <v>0</v>
      </c>
    </row>
    <row r="10023" spans="1:25" x14ac:dyDescent="0.2">
      <c r="A10023">
        <v>28317</v>
      </c>
      <c r="B10023" t="s">
        <v>4483</v>
      </c>
      <c r="C10023">
        <v>0</v>
      </c>
      <c r="D10023">
        <f>IF(COUNTIF(Sheet3!$A$1:$A$349,"*"&amp;B10023&amp;"*")&gt;0,1,0)</f>
        <v>0</v>
      </c>
      <c r="E10023">
        <f>IF(COUNTIF(Sheet1!$C$1:$C$349,"*"&amp;K10023&amp;"*")&gt;0,1,0)</f>
        <v>1</v>
      </c>
      <c r="F10023">
        <f>IF(COUNTIF(Sheet1!$E$1:$E$349,"*"&amp;G10023&amp;"*")&gt;0,1,0)</f>
        <v>0</v>
      </c>
      <c r="G10023" t="s">
        <v>38934</v>
      </c>
      <c r="H10023" t="str">
        <f t="shared" si="156"/>
        <v>Roit Bihor</v>
      </c>
      <c r="I10023">
        <v>5</v>
      </c>
      <c r="J10023">
        <v>56</v>
      </c>
      <c r="K10023" t="s">
        <v>4203</v>
      </c>
      <c r="L10023" t="s">
        <v>4204</v>
      </c>
      <c r="M10023">
        <v>6</v>
      </c>
      <c r="N10023">
        <v>868</v>
      </c>
      <c r="O10023" t="s">
        <v>4205</v>
      </c>
      <c r="P10023" t="s">
        <v>2705</v>
      </c>
      <c r="Q10023" t="s">
        <v>26</v>
      </c>
      <c r="R10023">
        <v>23</v>
      </c>
      <c r="S10023">
        <v>3</v>
      </c>
      <c r="T10023">
        <v>417152</v>
      </c>
      <c r="U10023" t="s">
        <v>4484</v>
      </c>
      <c r="V10023">
        <v>32179</v>
      </c>
      <c r="W10023" t="s">
        <v>4474</v>
      </c>
      <c r="Y10023">
        <v>0</v>
      </c>
    </row>
    <row r="10024" spans="1:25" x14ac:dyDescent="0.2">
      <c r="A10024">
        <v>71242</v>
      </c>
      <c r="B10024" t="s">
        <v>24405</v>
      </c>
      <c r="C10024">
        <v>0</v>
      </c>
      <c r="D10024">
        <f>IF(COUNTIF(Sheet3!$A$1:$A$349,"*"&amp;B10024&amp;"*")&gt;0,1,0)</f>
        <v>0</v>
      </c>
      <c r="E10024">
        <f>IF(COUNTIF(Sheet1!$C$1:$C$349,"*"&amp;K10024&amp;"*")&gt;0,1,0)</f>
        <v>1</v>
      </c>
      <c r="F10024">
        <f>IF(COUNTIF(Sheet1!$E$1:$E$349,"*"&amp;G10024&amp;"*")&gt;0,1,0)</f>
        <v>0</v>
      </c>
      <c r="G10024" t="s">
        <v>38935</v>
      </c>
      <c r="H10024" t="str">
        <f t="shared" si="156"/>
        <v>Rojiste Dolj</v>
      </c>
      <c r="I10024">
        <v>16</v>
      </c>
      <c r="J10024">
        <v>163</v>
      </c>
      <c r="K10024" t="s">
        <v>10019</v>
      </c>
      <c r="L10024" t="s">
        <v>10020</v>
      </c>
      <c r="M10024">
        <v>4</v>
      </c>
      <c r="N10024">
        <v>840</v>
      </c>
      <c r="O10024" t="s">
        <v>10021</v>
      </c>
      <c r="P10024" t="s">
        <v>9047</v>
      </c>
      <c r="Q10024" t="s">
        <v>26</v>
      </c>
      <c r="R10024">
        <v>22</v>
      </c>
      <c r="S10024">
        <v>3</v>
      </c>
      <c r="T10024">
        <v>207099</v>
      </c>
      <c r="U10024" t="s">
        <v>10212</v>
      </c>
      <c r="V10024">
        <v>74949</v>
      </c>
      <c r="W10024" t="s">
        <v>10211</v>
      </c>
      <c r="Y10024">
        <v>0</v>
      </c>
    </row>
    <row r="10025" spans="1:25" x14ac:dyDescent="0.2">
      <c r="A10025">
        <v>38820</v>
      </c>
      <c r="B10025" t="s">
        <v>5982</v>
      </c>
      <c r="C10025">
        <v>0</v>
      </c>
      <c r="D10025">
        <f>IF(COUNTIF(Sheet3!$A$1:$A$349,"*"&amp;B10025&amp;"*")&gt;0,1,0)</f>
        <v>1</v>
      </c>
      <c r="E10025">
        <f>IF(COUNTIF(Sheet1!$C$1:$C$349,"*"&amp;K10025&amp;"*")&gt;0,1,0)</f>
        <v>1</v>
      </c>
      <c r="F10025">
        <f>IF(COUNTIF(Sheet1!$E$1:$E$349,"*"&amp;G10025&amp;"*")&gt;0,1,0)</f>
        <v>0</v>
      </c>
      <c r="G10025" t="s">
        <v>38936</v>
      </c>
      <c r="H10025" t="str">
        <f t="shared" si="156"/>
        <v>Roma Botosani</v>
      </c>
      <c r="I10025">
        <v>7</v>
      </c>
      <c r="J10025">
        <v>74</v>
      </c>
      <c r="K10025" t="s">
        <v>22901</v>
      </c>
      <c r="L10025" t="s">
        <v>5526</v>
      </c>
      <c r="M10025">
        <v>1</v>
      </c>
      <c r="N10025">
        <v>813</v>
      </c>
      <c r="O10025" t="s">
        <v>3243</v>
      </c>
      <c r="P10025" t="s">
        <v>5983</v>
      </c>
      <c r="Q10025" t="s">
        <v>38</v>
      </c>
      <c r="R10025">
        <v>22</v>
      </c>
      <c r="S10025">
        <v>3</v>
      </c>
      <c r="T10025">
        <v>717335</v>
      </c>
      <c r="U10025" t="s">
        <v>5984</v>
      </c>
      <c r="V10025">
        <v>38811</v>
      </c>
      <c r="W10025" t="s">
        <v>5982</v>
      </c>
      <c r="Y10025">
        <v>0</v>
      </c>
    </row>
    <row r="10026" spans="1:25" x14ac:dyDescent="0.2">
      <c r="A10026">
        <v>120879</v>
      </c>
      <c r="B10026" t="s">
        <v>16176</v>
      </c>
      <c r="C10026">
        <v>1</v>
      </c>
      <c r="D10026">
        <f>IF(COUNTIF(Sheet3!$A$1:$A$349,"*"&amp;B10026&amp;"*")&gt;0,1,0)</f>
        <v>1</v>
      </c>
      <c r="E10026">
        <f>IF(COUNTIF(Sheet1!$C$1:$C$349,"*"&amp;K10026&amp;"*")&gt;0,1,0)</f>
        <v>1</v>
      </c>
      <c r="F10026">
        <f>IF(COUNTIF(Sheet1!$E$1:$E$349,"*"&amp;G10026&amp;"*")&gt;0,1,0)</f>
        <v>1</v>
      </c>
      <c r="G10026" t="s">
        <v>29363</v>
      </c>
      <c r="H10026" t="str">
        <f t="shared" si="156"/>
        <v>Roman Neamt</v>
      </c>
      <c r="I10026">
        <v>27</v>
      </c>
      <c r="J10026">
        <v>270</v>
      </c>
      <c r="K10026" t="s">
        <v>29102</v>
      </c>
      <c r="L10026" t="s">
        <v>16158</v>
      </c>
      <c r="M10026">
        <v>1</v>
      </c>
      <c r="N10026">
        <v>813</v>
      </c>
      <c r="O10026" t="s">
        <v>3243</v>
      </c>
      <c r="P10026" t="s">
        <v>16177</v>
      </c>
      <c r="Q10026" t="s">
        <v>23</v>
      </c>
      <c r="R10026">
        <v>9</v>
      </c>
      <c r="S10026">
        <v>1</v>
      </c>
      <c r="T10026">
        <v>0</v>
      </c>
      <c r="U10026" t="s">
        <v>16178</v>
      </c>
      <c r="V10026">
        <v>120860</v>
      </c>
      <c r="W10026" t="s">
        <v>16176</v>
      </c>
      <c r="Y10026">
        <v>1</v>
      </c>
    </row>
    <row r="10027" spans="1:25" x14ac:dyDescent="0.2">
      <c r="A10027">
        <v>19542</v>
      </c>
      <c r="B10027" t="s">
        <v>3162</v>
      </c>
      <c r="C10027">
        <v>0</v>
      </c>
      <c r="D10027">
        <f>IF(COUNTIF(Sheet3!$A$1:$A$349,"*"&amp;B10027&amp;"*")&gt;0,1,0)</f>
        <v>0</v>
      </c>
      <c r="E10027">
        <f>IF(COUNTIF(Sheet1!$C$1:$C$349,"*"&amp;K10027&amp;"*")&gt;0,1,0)</f>
        <v>1</v>
      </c>
      <c r="F10027">
        <f>IF(COUNTIF(Sheet1!$E$1:$E$349,"*"&amp;G10027&amp;"*")&gt;0,1,0)</f>
        <v>0</v>
      </c>
      <c r="G10027" t="s">
        <v>38937</v>
      </c>
      <c r="H10027" t="str">
        <f t="shared" si="156"/>
        <v>Romana Arges</v>
      </c>
      <c r="I10027">
        <v>3</v>
      </c>
      <c r="J10027">
        <v>38</v>
      </c>
      <c r="K10027" t="s">
        <v>29095</v>
      </c>
      <c r="L10027" t="s">
        <v>2106</v>
      </c>
      <c r="M10027">
        <v>3</v>
      </c>
      <c r="N10027">
        <v>831</v>
      </c>
      <c r="O10027" t="s">
        <v>2107</v>
      </c>
      <c r="P10027" t="s">
        <v>2643</v>
      </c>
      <c r="Q10027" t="s">
        <v>26</v>
      </c>
      <c r="R10027">
        <v>23</v>
      </c>
      <c r="S10027">
        <v>3</v>
      </c>
      <c r="T10027">
        <v>117772</v>
      </c>
      <c r="U10027" t="s">
        <v>3163</v>
      </c>
      <c r="V10027">
        <v>19392</v>
      </c>
      <c r="W10027" t="s">
        <v>3140</v>
      </c>
      <c r="Y10027">
        <v>0</v>
      </c>
    </row>
    <row r="10028" spans="1:25" x14ac:dyDescent="0.2">
      <c r="A10028">
        <v>125445</v>
      </c>
      <c r="B10028" t="s">
        <v>3162</v>
      </c>
      <c r="C10028">
        <v>0</v>
      </c>
      <c r="D10028">
        <f>IF(COUNTIF(Sheet3!$A$1:$A$349,"*"&amp;B10028&amp;"*")&gt;0,1,0)</f>
        <v>0</v>
      </c>
      <c r="E10028">
        <f>IF(COUNTIF(Sheet1!$C$1:$C$349,"*"&amp;K10028&amp;"*")&gt;0,1,0)</f>
        <v>1</v>
      </c>
      <c r="F10028">
        <f>IF(COUNTIF(Sheet1!$E$1:$E$349,"*"&amp;G10028&amp;"*")&gt;0,1,0)</f>
        <v>0</v>
      </c>
      <c r="G10028" t="s">
        <v>38938</v>
      </c>
      <c r="H10028" t="str">
        <f t="shared" si="156"/>
        <v>Romana Olt</v>
      </c>
      <c r="I10028">
        <v>28</v>
      </c>
      <c r="J10028">
        <v>289</v>
      </c>
      <c r="K10028" t="s">
        <v>16692</v>
      </c>
      <c r="L10028" t="s">
        <v>16693</v>
      </c>
      <c r="M10028">
        <v>4</v>
      </c>
      <c r="N10028">
        <v>840</v>
      </c>
      <c r="O10028" t="s">
        <v>10021</v>
      </c>
      <c r="P10028" t="s">
        <v>2545</v>
      </c>
      <c r="Q10028" t="s">
        <v>26</v>
      </c>
      <c r="R10028">
        <v>18</v>
      </c>
      <c r="S10028">
        <v>1</v>
      </c>
      <c r="T10028">
        <v>235102</v>
      </c>
      <c r="U10028" t="s">
        <v>16702</v>
      </c>
      <c r="V10028">
        <v>125418</v>
      </c>
      <c r="W10028" t="s">
        <v>13120</v>
      </c>
      <c r="Y10028">
        <v>0</v>
      </c>
    </row>
    <row r="10029" spans="1:25" x14ac:dyDescent="0.2">
      <c r="A10029">
        <v>142435</v>
      </c>
      <c r="B10029" t="s">
        <v>25602</v>
      </c>
      <c r="C10029">
        <v>0</v>
      </c>
      <c r="D10029">
        <f>IF(COUNTIF(Sheet3!$A$1:$A$349,"*"&amp;B10029&amp;"*")&gt;0,1,0)</f>
        <v>0</v>
      </c>
      <c r="E10029">
        <f>IF(COUNTIF(Sheet1!$C$1:$C$349,"*"&amp;K10029&amp;"*")&gt;0,1,0)</f>
        <v>1</v>
      </c>
      <c r="F10029">
        <f>IF(COUNTIF(Sheet1!$E$1:$E$349,"*"&amp;G10029&amp;"*")&gt;0,1,0)</f>
        <v>0</v>
      </c>
      <c r="G10029" t="s">
        <v>38939</v>
      </c>
      <c r="H10029" t="str">
        <f t="shared" si="156"/>
        <v>Romanasi Salaj</v>
      </c>
      <c r="I10029">
        <v>31</v>
      </c>
      <c r="J10029">
        <v>314</v>
      </c>
      <c r="K10029" t="s">
        <v>29098</v>
      </c>
      <c r="L10029" t="s">
        <v>18391</v>
      </c>
      <c r="M10029">
        <v>6</v>
      </c>
      <c r="N10029">
        <v>868</v>
      </c>
      <c r="O10029" t="s">
        <v>4205</v>
      </c>
      <c r="P10029" t="s">
        <v>2553</v>
      </c>
      <c r="Q10029" t="s">
        <v>38</v>
      </c>
      <c r="R10029">
        <v>22</v>
      </c>
      <c r="S10029">
        <v>3</v>
      </c>
      <c r="T10029">
        <v>457280</v>
      </c>
      <c r="U10029" t="s">
        <v>18734</v>
      </c>
      <c r="V10029">
        <v>142426</v>
      </c>
      <c r="W10029" t="s">
        <v>18733</v>
      </c>
      <c r="Y10029">
        <v>0</v>
      </c>
    </row>
    <row r="10030" spans="1:25" x14ac:dyDescent="0.2">
      <c r="A10030">
        <v>77885</v>
      </c>
      <c r="B10030" t="s">
        <v>24406</v>
      </c>
      <c r="C10030">
        <v>0</v>
      </c>
      <c r="D10030">
        <f>IF(COUNTIF(Sheet3!$A$1:$A$349,"*"&amp;B10030&amp;"*")&gt;0,1,0)</f>
        <v>0</v>
      </c>
      <c r="E10030">
        <f>IF(COUNTIF(Sheet1!$C$1:$C$349,"*"&amp;K10030&amp;"*")&gt;0,1,0)</f>
        <v>1</v>
      </c>
      <c r="F10030">
        <f>IF(COUNTIF(Sheet1!$E$1:$E$349,"*"&amp;G10030&amp;"*")&gt;0,1,0)</f>
        <v>0</v>
      </c>
      <c r="G10030" t="s">
        <v>38940</v>
      </c>
      <c r="H10030" t="str">
        <f t="shared" si="156"/>
        <v>Romanesti Gorj</v>
      </c>
      <c r="I10030">
        <v>18</v>
      </c>
      <c r="J10030">
        <v>181</v>
      </c>
      <c r="K10030" t="s">
        <v>11026</v>
      </c>
      <c r="L10030" t="s">
        <v>11027</v>
      </c>
      <c r="M10030">
        <v>4</v>
      </c>
      <c r="N10030">
        <v>840</v>
      </c>
      <c r="O10030" t="s">
        <v>10021</v>
      </c>
      <c r="P10030" t="s">
        <v>3829</v>
      </c>
      <c r="Q10030" t="s">
        <v>26</v>
      </c>
      <c r="R10030">
        <v>10</v>
      </c>
      <c r="S10030">
        <v>1</v>
      </c>
      <c r="T10030">
        <v>210006</v>
      </c>
      <c r="U10030" t="s">
        <v>11038</v>
      </c>
      <c r="V10030">
        <v>77812</v>
      </c>
      <c r="W10030" t="s">
        <v>11025</v>
      </c>
      <c r="Y10030">
        <v>0</v>
      </c>
    </row>
    <row r="10031" spans="1:25" x14ac:dyDescent="0.2">
      <c r="A10031">
        <v>144330</v>
      </c>
      <c r="B10031" t="s">
        <v>24406</v>
      </c>
      <c r="C10031">
        <v>0</v>
      </c>
      <c r="D10031">
        <f>IF(COUNTIF(Sheet3!$A$1:$A$349,"*"&amp;B10031&amp;"*")&gt;0,1,0)</f>
        <v>0</v>
      </c>
      <c r="E10031">
        <f>IF(COUNTIF(Sheet1!$C$1:$C$349,"*"&amp;K10031&amp;"*")&gt;0,1,0)</f>
        <v>1</v>
      </c>
      <c r="F10031">
        <f>IF(COUNTIF(Sheet1!$E$1:$E$349,"*"&amp;G10031&amp;"*")&gt;0,1,0)</f>
        <v>0</v>
      </c>
      <c r="G10031" t="s">
        <v>38941</v>
      </c>
      <c r="H10031" t="str">
        <f t="shared" si="156"/>
        <v>Romanesti Sibiu</v>
      </c>
      <c r="I10031">
        <v>32</v>
      </c>
      <c r="J10031">
        <v>323</v>
      </c>
      <c r="K10031" t="s">
        <v>18831</v>
      </c>
      <c r="L10031" t="s">
        <v>18832</v>
      </c>
      <c r="M10031">
        <v>7</v>
      </c>
      <c r="N10031">
        <v>877</v>
      </c>
      <c r="O10031" t="s">
        <v>21</v>
      </c>
      <c r="P10031" t="s">
        <v>1398</v>
      </c>
      <c r="Q10031" t="s">
        <v>26</v>
      </c>
      <c r="R10031">
        <v>23</v>
      </c>
      <c r="S10031">
        <v>3</v>
      </c>
      <c r="T10031">
        <v>557052</v>
      </c>
      <c r="U10031" t="s">
        <v>18929</v>
      </c>
      <c r="V10031">
        <v>144303</v>
      </c>
      <c r="W10031" t="s">
        <v>18926</v>
      </c>
      <c r="Y10031">
        <v>0</v>
      </c>
    </row>
    <row r="10032" spans="1:25" x14ac:dyDescent="0.2">
      <c r="A10032">
        <v>21383</v>
      </c>
      <c r="B10032" t="s">
        <v>24406</v>
      </c>
      <c r="C10032">
        <v>0</v>
      </c>
      <c r="D10032">
        <f>IF(COUNTIF(Sheet3!$A$1:$A$349,"*"&amp;B10032&amp;"*")&gt;0,1,0)</f>
        <v>0</v>
      </c>
      <c r="E10032">
        <f>IF(COUNTIF(Sheet1!$C$1:$C$349,"*"&amp;K10032&amp;"*")&gt;0,1,0)</f>
        <v>1</v>
      </c>
      <c r="F10032">
        <f>IF(COUNTIF(Sheet1!$E$1:$E$349,"*"&amp;G10032&amp;"*")&gt;0,1,0)</f>
        <v>0</v>
      </c>
      <c r="G10032" t="s">
        <v>38942</v>
      </c>
      <c r="H10032" t="str">
        <f t="shared" si="156"/>
        <v>Romanesti Bacau</v>
      </c>
      <c r="I10032">
        <v>4</v>
      </c>
      <c r="J10032">
        <v>47</v>
      </c>
      <c r="K10032" t="s">
        <v>22882</v>
      </c>
      <c r="L10032" t="s">
        <v>3242</v>
      </c>
      <c r="M10032">
        <v>1</v>
      </c>
      <c r="N10032">
        <v>813</v>
      </c>
      <c r="O10032" t="s">
        <v>3243</v>
      </c>
      <c r="P10032" t="s">
        <v>860</v>
      </c>
      <c r="Q10032" t="s">
        <v>26</v>
      </c>
      <c r="R10032">
        <v>23</v>
      </c>
      <c r="S10032">
        <v>3</v>
      </c>
      <c r="T10032">
        <v>607054</v>
      </c>
      <c r="U10032" t="s">
        <v>3416</v>
      </c>
      <c r="V10032">
        <v>21338</v>
      </c>
      <c r="W10032" t="s">
        <v>3405</v>
      </c>
      <c r="Y10032">
        <v>0</v>
      </c>
    </row>
    <row r="10033" spans="1:25" x14ac:dyDescent="0.2">
      <c r="A10033">
        <v>38857</v>
      </c>
      <c r="B10033" t="s">
        <v>24406</v>
      </c>
      <c r="C10033">
        <v>0</v>
      </c>
      <c r="D10033">
        <f>IF(COUNTIF(Sheet3!$A$1:$A$349,"*"&amp;B10033&amp;"*")&gt;0,1,0)</f>
        <v>0</v>
      </c>
      <c r="E10033">
        <f>IF(COUNTIF(Sheet1!$C$1:$C$349,"*"&amp;K10033&amp;"*")&gt;0,1,0)</f>
        <v>1</v>
      </c>
      <c r="F10033">
        <f>IF(COUNTIF(Sheet1!$E$1:$E$349,"*"&amp;G10033&amp;"*")&gt;0,1,0)</f>
        <v>0</v>
      </c>
      <c r="G10033" t="s">
        <v>38943</v>
      </c>
      <c r="H10033" t="str">
        <f t="shared" si="156"/>
        <v>Romanesti Botosani</v>
      </c>
      <c r="I10033">
        <v>7</v>
      </c>
      <c r="J10033">
        <v>74</v>
      </c>
      <c r="K10033" t="s">
        <v>22901</v>
      </c>
      <c r="L10033" t="s">
        <v>5526</v>
      </c>
      <c r="M10033">
        <v>1</v>
      </c>
      <c r="N10033">
        <v>813</v>
      </c>
      <c r="O10033" t="s">
        <v>3243</v>
      </c>
      <c r="P10033" t="s">
        <v>5986</v>
      </c>
      <c r="Q10033" t="s">
        <v>38</v>
      </c>
      <c r="R10033">
        <v>22</v>
      </c>
      <c r="S10033">
        <v>3</v>
      </c>
      <c r="T10033">
        <v>717340</v>
      </c>
      <c r="U10033" t="s">
        <v>5987</v>
      </c>
      <c r="V10033">
        <v>38848</v>
      </c>
      <c r="W10033" t="s">
        <v>3415</v>
      </c>
      <c r="Y10033">
        <v>0</v>
      </c>
    </row>
    <row r="10034" spans="1:25" x14ac:dyDescent="0.2">
      <c r="A10034">
        <v>68501</v>
      </c>
      <c r="B10034" t="s">
        <v>24406</v>
      </c>
      <c r="C10034">
        <v>0</v>
      </c>
      <c r="D10034">
        <f>IF(COUNTIF(Sheet3!$A$1:$A$349,"*"&amp;B10034&amp;"*")&gt;0,1,0)</f>
        <v>0</v>
      </c>
      <c r="E10034">
        <f>IF(COUNTIF(Sheet1!$C$1:$C$349,"*"&amp;K10034&amp;"*")&gt;0,1,0)</f>
        <v>1</v>
      </c>
      <c r="F10034">
        <f>IF(COUNTIF(Sheet1!$E$1:$E$349,"*"&amp;G10034&amp;"*")&gt;0,1,0)</f>
        <v>0</v>
      </c>
      <c r="G10034" t="s">
        <v>38944</v>
      </c>
      <c r="H10034" t="str">
        <f t="shared" si="156"/>
        <v>Romanesti Dambovita</v>
      </c>
      <c r="I10034">
        <v>15</v>
      </c>
      <c r="J10034">
        <v>154</v>
      </c>
      <c r="K10034" t="s">
        <v>29101</v>
      </c>
      <c r="L10034" t="s">
        <v>9417</v>
      </c>
      <c r="M10034">
        <v>3</v>
      </c>
      <c r="N10034">
        <v>831</v>
      </c>
      <c r="O10034" t="s">
        <v>2107</v>
      </c>
      <c r="P10034" t="s">
        <v>9865</v>
      </c>
      <c r="Q10034" t="s">
        <v>26</v>
      </c>
      <c r="R10034">
        <v>23</v>
      </c>
      <c r="S10034">
        <v>3</v>
      </c>
      <c r="T10034">
        <v>137373</v>
      </c>
      <c r="U10034" t="s">
        <v>9866</v>
      </c>
      <c r="V10034">
        <v>68468</v>
      </c>
      <c r="W10034" t="s">
        <v>9859</v>
      </c>
      <c r="Y10034">
        <v>0</v>
      </c>
    </row>
    <row r="10035" spans="1:25" x14ac:dyDescent="0.2">
      <c r="A10035">
        <v>70290</v>
      </c>
      <c r="B10035" t="s">
        <v>24406</v>
      </c>
      <c r="C10035">
        <v>0</v>
      </c>
      <c r="D10035">
        <f>IF(COUNTIF(Sheet3!$A$1:$A$349,"*"&amp;B10035&amp;"*")&gt;0,1,0)</f>
        <v>0</v>
      </c>
      <c r="E10035">
        <f>IF(COUNTIF(Sheet1!$C$1:$C$349,"*"&amp;K10035&amp;"*")&gt;0,1,0)</f>
        <v>1</v>
      </c>
      <c r="F10035">
        <f>IF(COUNTIF(Sheet1!$E$1:$E$349,"*"&amp;G10035&amp;"*")&gt;0,1,0)</f>
        <v>0</v>
      </c>
      <c r="G10035" t="s">
        <v>38945</v>
      </c>
      <c r="H10035" t="str">
        <f t="shared" si="156"/>
        <v>Romanesti Dolj</v>
      </c>
      <c r="I10035">
        <v>16</v>
      </c>
      <c r="J10035">
        <v>163</v>
      </c>
      <c r="K10035" t="s">
        <v>10019</v>
      </c>
      <c r="L10035" t="s">
        <v>10020</v>
      </c>
      <c r="M10035">
        <v>4</v>
      </c>
      <c r="N10035">
        <v>840</v>
      </c>
      <c r="O10035" t="s">
        <v>10021</v>
      </c>
      <c r="P10035" t="s">
        <v>728</v>
      </c>
      <c r="Q10035" t="s">
        <v>26</v>
      </c>
      <c r="R10035">
        <v>23</v>
      </c>
      <c r="S10035">
        <v>3</v>
      </c>
      <c r="T10035">
        <v>207563</v>
      </c>
      <c r="U10035" t="s">
        <v>10077</v>
      </c>
      <c r="V10035">
        <v>70174</v>
      </c>
      <c r="W10035" t="s">
        <v>10063</v>
      </c>
      <c r="Y10035">
        <v>0</v>
      </c>
    </row>
    <row r="10036" spans="1:25" x14ac:dyDescent="0.2">
      <c r="A10036">
        <v>98747</v>
      </c>
      <c r="B10036" t="s">
        <v>24406</v>
      </c>
      <c r="C10036">
        <v>0</v>
      </c>
      <c r="D10036">
        <f>IF(COUNTIF(Sheet3!$A$1:$A$349,"*"&amp;B10036&amp;"*")&gt;0,1,0)</f>
        <v>0</v>
      </c>
      <c r="E10036">
        <f>IF(COUNTIF(Sheet1!$C$1:$C$349,"*"&amp;K10036&amp;"*")&gt;0,1,0)</f>
        <v>1</v>
      </c>
      <c r="F10036">
        <f>IF(COUNTIF(Sheet1!$E$1:$E$349,"*"&amp;G10036&amp;"*")&gt;0,1,0)</f>
        <v>0</v>
      </c>
      <c r="G10036" t="s">
        <v>38946</v>
      </c>
      <c r="H10036" t="str">
        <f t="shared" si="156"/>
        <v>Romanesti Iasi</v>
      </c>
      <c r="I10036">
        <v>22</v>
      </c>
      <c r="J10036">
        <v>225</v>
      </c>
      <c r="K10036" t="s">
        <v>22952</v>
      </c>
      <c r="L10036" t="s">
        <v>13063</v>
      </c>
      <c r="M10036">
        <v>1</v>
      </c>
      <c r="N10036">
        <v>813</v>
      </c>
      <c r="O10036" t="s">
        <v>3243</v>
      </c>
      <c r="P10036" t="s">
        <v>4718</v>
      </c>
      <c r="Q10036" t="s">
        <v>38</v>
      </c>
      <c r="R10036">
        <v>22</v>
      </c>
      <c r="S10036">
        <v>3</v>
      </c>
      <c r="T10036">
        <v>707415</v>
      </c>
      <c r="U10036" t="s">
        <v>13545</v>
      </c>
      <c r="V10036">
        <v>98738</v>
      </c>
      <c r="W10036" t="s">
        <v>3415</v>
      </c>
      <c r="Y10036">
        <v>0</v>
      </c>
    </row>
    <row r="10037" spans="1:25" x14ac:dyDescent="0.2">
      <c r="A10037">
        <v>130598</v>
      </c>
      <c r="B10037" t="s">
        <v>24406</v>
      </c>
      <c r="C10037">
        <v>0</v>
      </c>
      <c r="D10037">
        <f>IF(COUNTIF(Sheet3!$A$1:$A$349,"*"&amp;B10037&amp;"*")&gt;0,1,0)</f>
        <v>0</v>
      </c>
      <c r="E10037">
        <f>IF(COUNTIF(Sheet1!$C$1:$C$349,"*"&amp;K10037&amp;"*")&gt;0,1,0)</f>
        <v>1</v>
      </c>
      <c r="F10037">
        <f>IF(COUNTIF(Sheet1!$E$1:$E$349,"*"&amp;G10037&amp;"*")&gt;0,1,0)</f>
        <v>0</v>
      </c>
      <c r="G10037" t="s">
        <v>38947</v>
      </c>
      <c r="H10037" t="str">
        <f t="shared" si="156"/>
        <v>Romanesti Prahova</v>
      </c>
      <c r="I10037">
        <v>29</v>
      </c>
      <c r="J10037">
        <v>298</v>
      </c>
      <c r="K10037" t="s">
        <v>17266</v>
      </c>
      <c r="L10037" t="s">
        <v>17267</v>
      </c>
      <c r="M10037">
        <v>3</v>
      </c>
      <c r="N10037">
        <v>831</v>
      </c>
      <c r="O10037" t="s">
        <v>2107</v>
      </c>
      <c r="P10037" t="s">
        <v>17276</v>
      </c>
      <c r="Q10037" t="s">
        <v>26</v>
      </c>
      <c r="R10037">
        <v>23</v>
      </c>
      <c r="S10037">
        <v>3</v>
      </c>
      <c r="T10037">
        <v>107058</v>
      </c>
      <c r="U10037" t="s">
        <v>17277</v>
      </c>
      <c r="V10037">
        <v>130552</v>
      </c>
      <c r="W10037" t="s">
        <v>13800</v>
      </c>
      <c r="Y10037">
        <v>0</v>
      </c>
    </row>
    <row r="10038" spans="1:25" x14ac:dyDescent="0.2">
      <c r="A10038">
        <v>138155</v>
      </c>
      <c r="B10038" t="s">
        <v>24406</v>
      </c>
      <c r="C10038">
        <v>0</v>
      </c>
      <c r="D10038">
        <f>IF(COUNTIF(Sheet3!$A$1:$A$349,"*"&amp;B10038&amp;"*")&gt;0,1,0)</f>
        <v>0</v>
      </c>
      <c r="E10038">
        <f>IF(COUNTIF(Sheet1!$C$1:$C$349,"*"&amp;K10038&amp;"*")&gt;0,1,0)</f>
        <v>1</v>
      </c>
      <c r="F10038">
        <f>IF(COUNTIF(Sheet1!$E$1:$E$349,"*"&amp;G10038&amp;"*")&gt;0,1,0)</f>
        <v>0</v>
      </c>
      <c r="G10038" t="s">
        <v>38948</v>
      </c>
      <c r="H10038" t="str">
        <f t="shared" si="156"/>
        <v>Romanesti Satu Mare</v>
      </c>
      <c r="I10038">
        <v>30</v>
      </c>
      <c r="J10038">
        <v>305</v>
      </c>
      <c r="K10038" t="s">
        <v>1941</v>
      </c>
      <c r="L10038" t="s">
        <v>18012</v>
      </c>
      <c r="M10038">
        <v>6</v>
      </c>
      <c r="N10038">
        <v>868</v>
      </c>
      <c r="O10038" t="s">
        <v>4205</v>
      </c>
      <c r="P10038" t="s">
        <v>5436</v>
      </c>
      <c r="Q10038" t="s">
        <v>26</v>
      </c>
      <c r="R10038">
        <v>23</v>
      </c>
      <c r="S10038">
        <v>3</v>
      </c>
      <c r="T10038">
        <v>447192</v>
      </c>
      <c r="U10038" t="s">
        <v>18224</v>
      </c>
      <c r="V10038">
        <v>138084</v>
      </c>
      <c r="W10038" t="s">
        <v>18215</v>
      </c>
      <c r="Y10038">
        <v>0</v>
      </c>
    </row>
    <row r="10039" spans="1:25" x14ac:dyDescent="0.2">
      <c r="A10039">
        <v>148266</v>
      </c>
      <c r="B10039" t="s">
        <v>24406</v>
      </c>
      <c r="C10039">
        <v>0</v>
      </c>
      <c r="D10039">
        <f>IF(COUNTIF(Sheet3!$A$1:$A$349,"*"&amp;B10039&amp;"*")&gt;0,1,0)</f>
        <v>0</v>
      </c>
      <c r="E10039">
        <f>IF(COUNTIF(Sheet1!$C$1:$C$349,"*"&amp;K10039&amp;"*")&gt;0,1,0)</f>
        <v>1</v>
      </c>
      <c r="F10039">
        <f>IF(COUNTIF(Sheet1!$E$1:$E$349,"*"&amp;G10039&amp;"*")&gt;0,1,0)</f>
        <v>0</v>
      </c>
      <c r="G10039" t="s">
        <v>38949</v>
      </c>
      <c r="H10039" t="str">
        <f t="shared" si="156"/>
        <v>Romanesti Suceava</v>
      </c>
      <c r="I10039">
        <v>33</v>
      </c>
      <c r="J10039">
        <v>332</v>
      </c>
      <c r="K10039" t="s">
        <v>19139</v>
      </c>
      <c r="L10039" t="s">
        <v>19140</v>
      </c>
      <c r="M10039">
        <v>1</v>
      </c>
      <c r="N10039">
        <v>813</v>
      </c>
      <c r="O10039" t="s">
        <v>3243</v>
      </c>
      <c r="P10039" t="s">
        <v>1260</v>
      </c>
      <c r="Q10039" t="s">
        <v>26</v>
      </c>
      <c r="R10039">
        <v>23</v>
      </c>
      <c r="S10039">
        <v>3</v>
      </c>
      <c r="T10039">
        <v>727196</v>
      </c>
      <c r="U10039" t="s">
        <v>19387</v>
      </c>
      <c r="V10039">
        <v>151497</v>
      </c>
      <c r="W10039" t="s">
        <v>19380</v>
      </c>
      <c r="Y10039">
        <v>0</v>
      </c>
    </row>
    <row r="10040" spans="1:25" x14ac:dyDescent="0.2">
      <c r="A10040">
        <v>149021</v>
      </c>
      <c r="B10040" t="s">
        <v>24406</v>
      </c>
      <c r="C10040">
        <v>0</v>
      </c>
      <c r="D10040">
        <f>IF(COUNTIF(Sheet3!$A$1:$A$349,"*"&amp;B10040&amp;"*")&gt;0,1,0)</f>
        <v>0</v>
      </c>
      <c r="E10040">
        <f>IF(COUNTIF(Sheet1!$C$1:$C$349,"*"&amp;K10040&amp;"*")&gt;0,1,0)</f>
        <v>1</v>
      </c>
      <c r="F10040">
        <f>IF(COUNTIF(Sheet1!$E$1:$E$349,"*"&amp;G10040&amp;"*")&gt;0,1,0)</f>
        <v>0</v>
      </c>
      <c r="G10040" t="s">
        <v>38949</v>
      </c>
      <c r="H10040" t="str">
        <f t="shared" si="156"/>
        <v>Romanesti Suceava</v>
      </c>
      <c r="I10040">
        <v>33</v>
      </c>
      <c r="J10040">
        <v>332</v>
      </c>
      <c r="K10040" t="s">
        <v>19139</v>
      </c>
      <c r="L10040" t="s">
        <v>19140</v>
      </c>
      <c r="M10040">
        <v>1</v>
      </c>
      <c r="N10040">
        <v>813</v>
      </c>
      <c r="O10040" t="s">
        <v>3243</v>
      </c>
      <c r="P10040" t="s">
        <v>6276</v>
      </c>
      <c r="Q10040" t="s">
        <v>26</v>
      </c>
      <c r="R10040">
        <v>23</v>
      </c>
      <c r="S10040">
        <v>3</v>
      </c>
      <c r="T10040">
        <v>727294</v>
      </c>
      <c r="U10040" t="s">
        <v>19479</v>
      </c>
      <c r="V10040">
        <v>148970</v>
      </c>
      <c r="W10040" t="s">
        <v>19473</v>
      </c>
      <c r="Y10040">
        <v>0</v>
      </c>
    </row>
    <row r="10041" spans="1:25" x14ac:dyDescent="0.2">
      <c r="A10041">
        <v>158957</v>
      </c>
      <c r="B10041" t="s">
        <v>24406</v>
      </c>
      <c r="C10041">
        <v>0</v>
      </c>
      <c r="D10041">
        <f>IF(COUNTIF(Sheet3!$A$1:$A$349,"*"&amp;B10041&amp;"*")&gt;0,1,0)</f>
        <v>0</v>
      </c>
      <c r="E10041">
        <f>IF(COUNTIF(Sheet1!$C$1:$C$349,"*"&amp;K10041&amp;"*")&gt;0,1,0)</f>
        <v>1</v>
      </c>
      <c r="F10041">
        <f>IF(COUNTIF(Sheet1!$E$1:$E$349,"*"&amp;G10041&amp;"*")&gt;0,1,0)</f>
        <v>0</v>
      </c>
      <c r="G10041" t="s">
        <v>38950</v>
      </c>
      <c r="H10041" t="str">
        <f t="shared" si="156"/>
        <v>Romanesti Timis</v>
      </c>
      <c r="I10041">
        <v>35</v>
      </c>
      <c r="J10041">
        <v>350</v>
      </c>
      <c r="K10041" t="s">
        <v>29096</v>
      </c>
      <c r="L10041" t="s">
        <v>20163</v>
      </c>
      <c r="M10041">
        <v>5</v>
      </c>
      <c r="N10041">
        <v>859</v>
      </c>
      <c r="O10041" t="s">
        <v>1467</v>
      </c>
      <c r="P10041" t="s">
        <v>4819</v>
      </c>
      <c r="Q10041" t="s">
        <v>26</v>
      </c>
      <c r="R10041">
        <v>23</v>
      </c>
      <c r="S10041">
        <v>3</v>
      </c>
      <c r="T10041">
        <v>307416</v>
      </c>
      <c r="U10041" t="s">
        <v>20650</v>
      </c>
      <c r="V10041">
        <v>158895</v>
      </c>
      <c r="W10041" t="s">
        <v>970</v>
      </c>
      <c r="Y10041">
        <v>0</v>
      </c>
    </row>
    <row r="10042" spans="1:25" x14ac:dyDescent="0.2">
      <c r="A10042">
        <v>172796</v>
      </c>
      <c r="B10042" t="s">
        <v>24406</v>
      </c>
      <c r="C10042">
        <v>0</v>
      </c>
      <c r="D10042">
        <f>IF(COUNTIF(Sheet3!$A$1:$A$349,"*"&amp;B10042&amp;"*")&gt;0,1,0)</f>
        <v>0</v>
      </c>
      <c r="E10042">
        <f>IF(COUNTIF(Sheet1!$C$1:$C$349,"*"&amp;K10042&amp;"*")&gt;0,1,0)</f>
        <v>1</v>
      </c>
      <c r="F10042">
        <f>IF(COUNTIF(Sheet1!$E$1:$E$349,"*"&amp;G10042&amp;"*")&gt;0,1,0)</f>
        <v>0</v>
      </c>
      <c r="G10042" t="s">
        <v>38951</v>
      </c>
      <c r="H10042" t="str">
        <f t="shared" si="156"/>
        <v>Romanesti Valcea</v>
      </c>
      <c r="I10042">
        <v>38</v>
      </c>
      <c r="J10042">
        <v>387</v>
      </c>
      <c r="K10042" t="s">
        <v>25637</v>
      </c>
      <c r="L10042" t="s">
        <v>21552</v>
      </c>
      <c r="M10042">
        <v>4</v>
      </c>
      <c r="N10042">
        <v>840</v>
      </c>
      <c r="O10042" t="s">
        <v>10021</v>
      </c>
      <c r="P10042" t="s">
        <v>3840</v>
      </c>
      <c r="Q10042" t="s">
        <v>26</v>
      </c>
      <c r="R10042">
        <v>23</v>
      </c>
      <c r="S10042">
        <v>3</v>
      </c>
      <c r="T10042">
        <v>247566</v>
      </c>
      <c r="U10042" t="s">
        <v>22153</v>
      </c>
      <c r="V10042">
        <v>172698</v>
      </c>
      <c r="W10042" t="s">
        <v>22143</v>
      </c>
      <c r="Y10042">
        <v>0</v>
      </c>
    </row>
    <row r="10043" spans="1:25" x14ac:dyDescent="0.2">
      <c r="A10043">
        <v>107476</v>
      </c>
      <c r="B10043" t="s">
        <v>24406</v>
      </c>
      <c r="C10043">
        <v>0</v>
      </c>
      <c r="D10043">
        <f>IF(COUNTIF(Sheet3!$A$1:$A$349,"*"&amp;B10043&amp;"*")&gt;0,1,0)</f>
        <v>0</v>
      </c>
      <c r="E10043">
        <f>IF(COUNTIF(Sheet1!$C$1:$C$349,"*"&amp;K10043&amp;"*")&gt;0,1,0)</f>
        <v>1</v>
      </c>
      <c r="F10043">
        <f>IF(COUNTIF(Sheet1!$E$1:$E$349,"*"&amp;G10043&amp;"*")&gt;0,1,0)</f>
        <v>0</v>
      </c>
      <c r="G10043" t="s">
        <v>38952</v>
      </c>
      <c r="H10043" t="str">
        <f t="shared" si="156"/>
        <v>Romanesti Maramures</v>
      </c>
      <c r="I10043">
        <v>24</v>
      </c>
      <c r="J10043">
        <v>243</v>
      </c>
      <c r="K10043" t="s">
        <v>29097</v>
      </c>
      <c r="L10043" t="s">
        <v>14446</v>
      </c>
      <c r="M10043">
        <v>6</v>
      </c>
      <c r="N10043">
        <v>868</v>
      </c>
      <c r="O10043" t="s">
        <v>4205</v>
      </c>
      <c r="P10043" t="s">
        <v>375</v>
      </c>
      <c r="Q10043" t="s">
        <v>26</v>
      </c>
      <c r="R10043">
        <v>23</v>
      </c>
      <c r="S10043">
        <v>3</v>
      </c>
      <c r="T10043">
        <v>437062</v>
      </c>
      <c r="U10043" t="s">
        <v>14592</v>
      </c>
      <c r="V10043">
        <v>107430</v>
      </c>
      <c r="W10043" t="s">
        <v>14588</v>
      </c>
      <c r="Y10043">
        <v>0</v>
      </c>
    </row>
    <row r="10044" spans="1:25" x14ac:dyDescent="0.2">
      <c r="A10044">
        <v>177067</v>
      </c>
      <c r="B10044" t="s">
        <v>24406</v>
      </c>
      <c r="C10044">
        <v>0</v>
      </c>
      <c r="D10044">
        <f>IF(COUNTIF(Sheet3!$A$1:$A$349,"*"&amp;B10044&amp;"*")&gt;0,1,0)</f>
        <v>0</v>
      </c>
      <c r="E10044">
        <f>IF(COUNTIF(Sheet1!$C$1:$C$349,"*"&amp;K10044&amp;"*")&gt;0,1,0)</f>
        <v>1</v>
      </c>
      <c r="F10044">
        <f>IF(COUNTIF(Sheet1!$E$1:$E$349,"*"&amp;G10044&amp;"*")&gt;0,1,0)</f>
        <v>0</v>
      </c>
      <c r="G10044" t="s">
        <v>38953</v>
      </c>
      <c r="H10044" t="str">
        <f t="shared" si="156"/>
        <v>Romanesti Vrancea</v>
      </c>
      <c r="I10044">
        <v>39</v>
      </c>
      <c r="J10044">
        <v>396</v>
      </c>
      <c r="K10044" t="s">
        <v>15010</v>
      </c>
      <c r="L10044" t="s">
        <v>22342</v>
      </c>
      <c r="M10044">
        <v>2</v>
      </c>
      <c r="N10044">
        <v>822</v>
      </c>
      <c r="O10044" t="s">
        <v>6468</v>
      </c>
      <c r="P10044" t="s">
        <v>2331</v>
      </c>
      <c r="Q10044" t="s">
        <v>26</v>
      </c>
      <c r="R10044">
        <v>23</v>
      </c>
      <c r="S10044">
        <v>3</v>
      </c>
      <c r="T10044">
        <v>627236</v>
      </c>
      <c r="U10044" t="s">
        <v>22604</v>
      </c>
      <c r="V10044">
        <v>177003</v>
      </c>
      <c r="W10044" t="s">
        <v>6992</v>
      </c>
      <c r="Y10044">
        <v>0</v>
      </c>
    </row>
    <row r="10045" spans="1:25" x14ac:dyDescent="0.2">
      <c r="A10045">
        <v>38875</v>
      </c>
      <c r="B10045" t="s">
        <v>25603</v>
      </c>
      <c r="C10045">
        <v>0</v>
      </c>
      <c r="D10045">
        <f>IF(COUNTIF(Sheet3!$A$1:$A$349,"*"&amp;B10045&amp;"*")&gt;0,1,0)</f>
        <v>0</v>
      </c>
      <c r="E10045">
        <f>IF(COUNTIF(Sheet1!$C$1:$C$349,"*"&amp;K10045&amp;"*")&gt;0,1,0)</f>
        <v>1</v>
      </c>
      <c r="F10045">
        <f>IF(COUNTIF(Sheet1!$E$1:$E$349,"*"&amp;G10045&amp;"*")&gt;0,1,0)</f>
        <v>0</v>
      </c>
      <c r="G10045" t="s">
        <v>38954</v>
      </c>
      <c r="H10045" t="str">
        <f t="shared" si="156"/>
        <v>Romanesti-Vale Botosani</v>
      </c>
      <c r="I10045">
        <v>7</v>
      </c>
      <c r="J10045">
        <v>74</v>
      </c>
      <c r="K10045" t="s">
        <v>22901</v>
      </c>
      <c r="L10045" t="s">
        <v>5526</v>
      </c>
      <c r="M10045">
        <v>1</v>
      </c>
      <c r="N10045">
        <v>813</v>
      </c>
      <c r="O10045" t="s">
        <v>3243</v>
      </c>
      <c r="P10045" t="s">
        <v>930</v>
      </c>
      <c r="Q10045" t="s">
        <v>26</v>
      </c>
      <c r="R10045">
        <v>23</v>
      </c>
      <c r="S10045">
        <v>3</v>
      </c>
      <c r="T10045">
        <v>717342</v>
      </c>
      <c r="U10045" t="s">
        <v>5989</v>
      </c>
      <c r="V10045">
        <v>38848</v>
      </c>
      <c r="W10045" t="s">
        <v>3415</v>
      </c>
      <c r="Y10045">
        <v>0</v>
      </c>
    </row>
    <row r="10046" spans="1:25" x14ac:dyDescent="0.2">
      <c r="A10046">
        <v>124082</v>
      </c>
      <c r="B10046" t="s">
        <v>25604</v>
      </c>
      <c r="C10046">
        <v>0</v>
      </c>
      <c r="D10046">
        <f>IF(COUNTIF(Sheet3!$A$1:$A$349,"*"&amp;B10046&amp;"*")&gt;0,1,0)</f>
        <v>0</v>
      </c>
      <c r="E10046">
        <f>IF(COUNTIF(Sheet1!$C$1:$C$349,"*"&amp;K10046&amp;"*")&gt;0,1,0)</f>
        <v>1</v>
      </c>
      <c r="F10046">
        <f>IF(COUNTIF(Sheet1!$E$1:$E$349,"*"&amp;G10046&amp;"*")&gt;0,1,0)</f>
        <v>0</v>
      </c>
      <c r="G10046" t="s">
        <v>38955</v>
      </c>
      <c r="H10046" t="str">
        <f t="shared" si="156"/>
        <v>Romani Neamt</v>
      </c>
      <c r="I10046">
        <v>27</v>
      </c>
      <c r="J10046">
        <v>270</v>
      </c>
      <c r="K10046" t="s">
        <v>29102</v>
      </c>
      <c r="L10046" t="s">
        <v>16158</v>
      </c>
      <c r="M10046">
        <v>1</v>
      </c>
      <c r="N10046">
        <v>813</v>
      </c>
      <c r="O10046" t="s">
        <v>3243</v>
      </c>
      <c r="P10046" t="s">
        <v>4735</v>
      </c>
      <c r="Q10046" t="s">
        <v>38</v>
      </c>
      <c r="R10046">
        <v>22</v>
      </c>
      <c r="S10046">
        <v>3</v>
      </c>
      <c r="T10046">
        <v>617385</v>
      </c>
      <c r="U10046" t="s">
        <v>16567</v>
      </c>
      <c r="V10046">
        <v>124073</v>
      </c>
      <c r="W10046" t="s">
        <v>16566</v>
      </c>
      <c r="Y10046">
        <v>0</v>
      </c>
    </row>
    <row r="10047" spans="1:25" x14ac:dyDescent="0.2">
      <c r="A10047">
        <v>168425</v>
      </c>
      <c r="B10047" t="s">
        <v>25604</v>
      </c>
      <c r="C10047">
        <v>0</v>
      </c>
      <c r="D10047">
        <f>IF(COUNTIF(Sheet3!$A$1:$A$349,"*"&amp;B10047&amp;"*")&gt;0,1,0)</f>
        <v>0</v>
      </c>
      <c r="E10047">
        <f>IF(COUNTIF(Sheet1!$C$1:$C$349,"*"&amp;K10047&amp;"*")&gt;0,1,0)</f>
        <v>1</v>
      </c>
      <c r="F10047">
        <f>IF(COUNTIF(Sheet1!$E$1:$E$349,"*"&amp;G10047&amp;"*")&gt;0,1,0)</f>
        <v>0</v>
      </c>
      <c r="G10047" t="s">
        <v>38956</v>
      </c>
      <c r="H10047" t="str">
        <f t="shared" si="156"/>
        <v>Romani Valcea</v>
      </c>
      <c r="I10047">
        <v>38</v>
      </c>
      <c r="J10047">
        <v>387</v>
      </c>
      <c r="K10047" t="s">
        <v>25637</v>
      </c>
      <c r="L10047" t="s">
        <v>21552</v>
      </c>
      <c r="M10047">
        <v>4</v>
      </c>
      <c r="N10047">
        <v>840</v>
      </c>
      <c r="O10047" t="s">
        <v>10021</v>
      </c>
      <c r="P10047" t="s">
        <v>5920</v>
      </c>
      <c r="Q10047" t="s">
        <v>26</v>
      </c>
      <c r="R10047">
        <v>19</v>
      </c>
      <c r="S10047">
        <v>1</v>
      </c>
      <c r="T10047">
        <v>245104</v>
      </c>
      <c r="U10047" t="s">
        <v>21666</v>
      </c>
      <c r="V10047">
        <v>168372</v>
      </c>
      <c r="W10047" t="s">
        <v>7434</v>
      </c>
      <c r="Y10047">
        <v>0</v>
      </c>
    </row>
    <row r="10048" spans="1:25" x14ac:dyDescent="0.2">
      <c r="A10048">
        <v>168087</v>
      </c>
      <c r="B10048" t="s">
        <v>21625</v>
      </c>
      <c r="C10048">
        <v>0</v>
      </c>
      <c r="D10048">
        <f>IF(COUNTIF(Sheet3!$A$1:$A$349,"*"&amp;B10048&amp;"*")&gt;0,1,0)</f>
        <v>0</v>
      </c>
      <c r="E10048">
        <f>IF(COUNTIF(Sheet1!$C$1:$C$349,"*"&amp;K10048&amp;"*")&gt;0,1,0)</f>
        <v>1</v>
      </c>
      <c r="F10048">
        <f>IF(COUNTIF(Sheet1!$E$1:$E$349,"*"&amp;G10048&amp;"*")&gt;0,1,0)</f>
        <v>0</v>
      </c>
      <c r="G10048" t="s">
        <v>38957</v>
      </c>
      <c r="H10048" t="str">
        <f t="shared" si="156"/>
        <v>Romanii de Jos Valcea</v>
      </c>
      <c r="I10048">
        <v>38</v>
      </c>
      <c r="J10048">
        <v>387</v>
      </c>
      <c r="K10048" t="s">
        <v>25637</v>
      </c>
      <c r="L10048" t="s">
        <v>21552</v>
      </c>
      <c r="M10048">
        <v>4</v>
      </c>
      <c r="N10048">
        <v>840</v>
      </c>
      <c r="O10048" t="s">
        <v>10021</v>
      </c>
      <c r="P10048" t="s">
        <v>7319</v>
      </c>
      <c r="Q10048" t="s">
        <v>26</v>
      </c>
      <c r="R10048">
        <v>19</v>
      </c>
      <c r="S10048">
        <v>1</v>
      </c>
      <c r="T10048">
        <v>245803</v>
      </c>
      <c r="U10048" t="s">
        <v>21626</v>
      </c>
      <c r="V10048">
        <v>168041</v>
      </c>
      <c r="W10048" t="s">
        <v>11065</v>
      </c>
      <c r="Y10048">
        <v>0</v>
      </c>
    </row>
    <row r="10049" spans="1:25" x14ac:dyDescent="0.2">
      <c r="A10049">
        <v>168096</v>
      </c>
      <c r="B10049" t="s">
        <v>21627</v>
      </c>
      <c r="C10049">
        <v>0</v>
      </c>
      <c r="D10049">
        <f>IF(COUNTIF(Sheet3!$A$1:$A$349,"*"&amp;B10049&amp;"*")&gt;0,1,0)</f>
        <v>0</v>
      </c>
      <c r="E10049">
        <f>IF(COUNTIF(Sheet1!$C$1:$C$349,"*"&amp;K10049&amp;"*")&gt;0,1,0)</f>
        <v>1</v>
      </c>
      <c r="F10049">
        <f>IF(COUNTIF(Sheet1!$E$1:$E$349,"*"&amp;G10049&amp;"*")&gt;0,1,0)</f>
        <v>0</v>
      </c>
      <c r="G10049" t="s">
        <v>38958</v>
      </c>
      <c r="H10049" t="str">
        <f t="shared" si="156"/>
        <v>Romanii de Sus Valcea</v>
      </c>
      <c r="I10049">
        <v>38</v>
      </c>
      <c r="J10049">
        <v>387</v>
      </c>
      <c r="K10049" t="s">
        <v>25637</v>
      </c>
      <c r="L10049" t="s">
        <v>21552</v>
      </c>
      <c r="M10049">
        <v>4</v>
      </c>
      <c r="N10049">
        <v>840</v>
      </c>
      <c r="O10049" t="s">
        <v>10021</v>
      </c>
      <c r="P10049" t="s">
        <v>6688</v>
      </c>
      <c r="Q10049" t="s">
        <v>26</v>
      </c>
      <c r="R10049">
        <v>19</v>
      </c>
      <c r="S10049">
        <v>1</v>
      </c>
      <c r="T10049">
        <v>245804</v>
      </c>
      <c r="U10049" t="s">
        <v>21628</v>
      </c>
      <c r="V10049">
        <v>168041</v>
      </c>
      <c r="W10049" t="s">
        <v>11065</v>
      </c>
      <c r="Y10049">
        <v>0</v>
      </c>
    </row>
    <row r="10050" spans="1:25" x14ac:dyDescent="0.2">
      <c r="A10050">
        <v>43796</v>
      </c>
      <c r="B10050" t="s">
        <v>6626</v>
      </c>
      <c r="C10050">
        <v>0</v>
      </c>
      <c r="D10050">
        <f>IF(COUNTIF(Sheet3!$A$1:$A$349,"*"&amp;B10050&amp;"*")&gt;0,1,0)</f>
        <v>0</v>
      </c>
      <c r="E10050">
        <f>IF(COUNTIF(Sheet1!$C$1:$C$349,"*"&amp;K10050&amp;"*")&gt;0,1,0)</f>
        <v>1</v>
      </c>
      <c r="F10050">
        <f>IF(COUNTIF(Sheet1!$E$1:$E$349,"*"&amp;G10050&amp;"*")&gt;0,1,0)</f>
        <v>0</v>
      </c>
      <c r="G10050" t="s">
        <v>38959</v>
      </c>
      <c r="H10050" t="str">
        <f t="shared" si="156"/>
        <v>Romanu Braila</v>
      </c>
      <c r="I10050">
        <v>9</v>
      </c>
      <c r="J10050">
        <v>92</v>
      </c>
      <c r="K10050" t="s">
        <v>22902</v>
      </c>
      <c r="L10050" t="s">
        <v>6467</v>
      </c>
      <c r="M10050">
        <v>2</v>
      </c>
      <c r="N10050">
        <v>822</v>
      </c>
      <c r="O10050" t="s">
        <v>6468</v>
      </c>
      <c r="P10050" t="s">
        <v>6627</v>
      </c>
      <c r="Q10050" t="s">
        <v>38</v>
      </c>
      <c r="R10050">
        <v>22</v>
      </c>
      <c r="S10050">
        <v>3</v>
      </c>
      <c r="T10050">
        <v>817115</v>
      </c>
      <c r="U10050" t="s">
        <v>6628</v>
      </c>
      <c r="V10050">
        <v>43787</v>
      </c>
      <c r="W10050" t="s">
        <v>6626</v>
      </c>
      <c r="Y10050">
        <v>0</v>
      </c>
    </row>
    <row r="10051" spans="1:25" x14ac:dyDescent="0.2">
      <c r="A10051">
        <v>142480</v>
      </c>
      <c r="B10051" t="s">
        <v>18739</v>
      </c>
      <c r="C10051">
        <v>0</v>
      </c>
      <c r="D10051">
        <f>IF(COUNTIF(Sheet3!$A$1:$A$349,"*"&amp;B10051&amp;"*")&gt;0,1,0)</f>
        <v>0</v>
      </c>
      <c r="E10051">
        <f>IF(COUNTIF(Sheet1!$C$1:$C$349,"*"&amp;K10051&amp;"*")&gt;0,1,0)</f>
        <v>1</v>
      </c>
      <c r="F10051">
        <f>IF(COUNTIF(Sheet1!$E$1:$E$349,"*"&amp;G10051&amp;"*")&gt;0,1,0)</f>
        <v>0</v>
      </c>
      <c r="G10051" t="s">
        <v>38960</v>
      </c>
      <c r="H10051" t="str">
        <f t="shared" ref="H10051:H10114" si="157">_xlfn.CONCAT(B10051," ",K10051)</f>
        <v>Romita Salaj</v>
      </c>
      <c r="I10051">
        <v>31</v>
      </c>
      <c r="J10051">
        <v>314</v>
      </c>
      <c r="K10051" t="s">
        <v>29098</v>
      </c>
      <c r="L10051" t="s">
        <v>18391</v>
      </c>
      <c r="M10051">
        <v>6</v>
      </c>
      <c r="N10051">
        <v>868</v>
      </c>
      <c r="O10051" t="s">
        <v>4205</v>
      </c>
      <c r="P10051" t="s">
        <v>613</v>
      </c>
      <c r="Q10051" t="s">
        <v>26</v>
      </c>
      <c r="R10051">
        <v>23</v>
      </c>
      <c r="S10051">
        <v>3</v>
      </c>
      <c r="T10051">
        <v>457286</v>
      </c>
      <c r="U10051" t="s">
        <v>18740</v>
      </c>
      <c r="V10051">
        <v>142426</v>
      </c>
      <c r="W10051" t="s">
        <v>18733</v>
      </c>
      <c r="Y10051">
        <v>0</v>
      </c>
    </row>
    <row r="10052" spans="1:25" x14ac:dyDescent="0.2">
      <c r="A10052">
        <v>91009</v>
      </c>
      <c r="B10052" t="s">
        <v>12626</v>
      </c>
      <c r="C10052">
        <v>0</v>
      </c>
      <c r="D10052">
        <f>IF(COUNTIF(Sheet3!$A$1:$A$349,"*"&amp;B10052&amp;"*")&gt;0,1,0)</f>
        <v>0</v>
      </c>
      <c r="E10052">
        <f>IF(COUNTIF(Sheet1!$C$1:$C$349,"*"&amp;K10052&amp;"*")&gt;0,1,0)</f>
        <v>1</v>
      </c>
      <c r="F10052">
        <f>IF(COUNTIF(Sheet1!$E$1:$E$349,"*"&amp;G10052&amp;"*")&gt;0,1,0)</f>
        <v>0</v>
      </c>
      <c r="G10052" t="s">
        <v>38961</v>
      </c>
      <c r="H10052" t="str">
        <f t="shared" si="157"/>
        <v>Romos Hunedoara</v>
      </c>
      <c r="I10052">
        <v>20</v>
      </c>
      <c r="J10052">
        <v>207</v>
      </c>
      <c r="K10052" t="s">
        <v>12097</v>
      </c>
      <c r="L10052" t="s">
        <v>12098</v>
      </c>
      <c r="M10052">
        <v>5</v>
      </c>
      <c r="N10052">
        <v>859</v>
      </c>
      <c r="O10052" t="s">
        <v>1467</v>
      </c>
      <c r="P10052" t="s">
        <v>12627</v>
      </c>
      <c r="Q10052" t="s">
        <v>38</v>
      </c>
      <c r="R10052">
        <v>22</v>
      </c>
      <c r="S10052">
        <v>3</v>
      </c>
      <c r="T10052">
        <v>337410</v>
      </c>
      <c r="U10052" t="s">
        <v>12628</v>
      </c>
      <c r="V10052">
        <v>90994</v>
      </c>
      <c r="W10052" t="s">
        <v>12626</v>
      </c>
      <c r="Y10052">
        <v>0</v>
      </c>
    </row>
    <row r="10053" spans="1:25" x14ac:dyDescent="0.2">
      <c r="A10053">
        <v>91036</v>
      </c>
      <c r="B10053" t="s">
        <v>24407</v>
      </c>
      <c r="C10053">
        <v>0</v>
      </c>
      <c r="D10053">
        <f>IF(COUNTIF(Sheet3!$A$1:$A$349,"*"&amp;B10053&amp;"*")&gt;0,1,0)</f>
        <v>0</v>
      </c>
      <c r="E10053">
        <f>IF(COUNTIF(Sheet1!$C$1:$C$349,"*"&amp;K10053&amp;"*")&gt;0,1,0)</f>
        <v>1</v>
      </c>
      <c r="F10053">
        <f>IF(COUNTIF(Sheet1!$E$1:$E$349,"*"&amp;G10053&amp;"*")&gt;0,1,0)</f>
        <v>0</v>
      </c>
      <c r="G10053" t="s">
        <v>38962</v>
      </c>
      <c r="H10053" t="str">
        <f t="shared" si="157"/>
        <v>Romosel Hunedoara</v>
      </c>
      <c r="I10053">
        <v>20</v>
      </c>
      <c r="J10053">
        <v>207</v>
      </c>
      <c r="K10053" t="s">
        <v>12097</v>
      </c>
      <c r="L10053" t="s">
        <v>12098</v>
      </c>
      <c r="M10053">
        <v>5</v>
      </c>
      <c r="N10053">
        <v>859</v>
      </c>
      <c r="O10053" t="s">
        <v>1467</v>
      </c>
      <c r="P10053" t="s">
        <v>2095</v>
      </c>
      <c r="Q10053" t="s">
        <v>26</v>
      </c>
      <c r="R10053">
        <v>23</v>
      </c>
      <c r="S10053">
        <v>3</v>
      </c>
      <c r="T10053">
        <v>337413</v>
      </c>
      <c r="U10053" t="s">
        <v>12632</v>
      </c>
      <c r="V10053">
        <v>90994</v>
      </c>
      <c r="W10053" t="s">
        <v>12626</v>
      </c>
      <c r="Y10053">
        <v>0</v>
      </c>
    </row>
    <row r="10054" spans="1:25" x14ac:dyDescent="0.2">
      <c r="A10054">
        <v>34379</v>
      </c>
      <c r="B10054" t="s">
        <v>5359</v>
      </c>
      <c r="C10054">
        <v>0</v>
      </c>
      <c r="D10054">
        <f>IF(COUNTIF(Sheet3!$A$1:$A$349,"*"&amp;B10054&amp;"*")&gt;0,1,0)</f>
        <v>0</v>
      </c>
      <c r="E10054">
        <f>IF(COUNTIF(Sheet1!$C$1:$C$349,"*"&amp;K10054&amp;"*")&gt;0,1,0)</f>
        <v>1</v>
      </c>
      <c r="F10054">
        <f>IF(COUNTIF(Sheet1!$E$1:$E$349,"*"&amp;G10054&amp;"*")&gt;0,1,0)</f>
        <v>0</v>
      </c>
      <c r="G10054" t="s">
        <v>38963</v>
      </c>
      <c r="H10054" t="str">
        <f t="shared" si="157"/>
        <v>Romuli Bistrita-Nasaud</v>
      </c>
      <c r="I10054">
        <v>6</v>
      </c>
      <c r="J10054">
        <v>65</v>
      </c>
      <c r="K10054" t="s">
        <v>29103</v>
      </c>
      <c r="L10054" t="s">
        <v>5052</v>
      </c>
      <c r="M10054">
        <v>6</v>
      </c>
      <c r="N10054">
        <v>868</v>
      </c>
      <c r="O10054" t="s">
        <v>4205</v>
      </c>
      <c r="P10054" t="s">
        <v>5360</v>
      </c>
      <c r="Q10054" t="s">
        <v>38</v>
      </c>
      <c r="R10054">
        <v>22</v>
      </c>
      <c r="S10054">
        <v>3</v>
      </c>
      <c r="T10054">
        <v>427250</v>
      </c>
      <c r="U10054" t="s">
        <v>5361</v>
      </c>
      <c r="V10054">
        <v>34360</v>
      </c>
      <c r="W10054" t="s">
        <v>5359</v>
      </c>
      <c r="Y10054">
        <v>0</v>
      </c>
    </row>
    <row r="10055" spans="1:25" x14ac:dyDescent="0.2">
      <c r="A10055">
        <v>139857</v>
      </c>
      <c r="B10055" t="s">
        <v>18411</v>
      </c>
      <c r="C10055">
        <v>0</v>
      </c>
      <c r="D10055">
        <f>IF(COUNTIF(Sheet3!$A$1:$A$349,"*"&amp;B10055&amp;"*")&gt;0,1,0)</f>
        <v>1</v>
      </c>
      <c r="E10055">
        <f>IF(COUNTIF(Sheet1!$C$1:$C$349,"*"&amp;K10055&amp;"*")&gt;0,1,0)</f>
        <v>1</v>
      </c>
      <c r="F10055">
        <f>IF(COUNTIF(Sheet1!$E$1:$E$349,"*"&amp;G10055&amp;"*")&gt;0,1,0)</f>
        <v>0</v>
      </c>
      <c r="G10055" t="s">
        <v>38964</v>
      </c>
      <c r="H10055" t="str">
        <f t="shared" si="157"/>
        <v>Rona Salaj</v>
      </c>
      <c r="I10055">
        <v>31</v>
      </c>
      <c r="J10055">
        <v>314</v>
      </c>
      <c r="K10055" t="s">
        <v>29098</v>
      </c>
      <c r="L10055" t="s">
        <v>18391</v>
      </c>
      <c r="M10055">
        <v>6</v>
      </c>
      <c r="N10055">
        <v>868</v>
      </c>
      <c r="O10055" t="s">
        <v>4205</v>
      </c>
      <c r="P10055" t="s">
        <v>4795</v>
      </c>
      <c r="Q10055" t="s">
        <v>26</v>
      </c>
      <c r="R10055">
        <v>19</v>
      </c>
      <c r="S10055">
        <v>1</v>
      </c>
      <c r="T10055">
        <v>455203</v>
      </c>
      <c r="U10055" t="s">
        <v>18412</v>
      </c>
      <c r="V10055">
        <v>139811</v>
      </c>
      <c r="W10055" t="s">
        <v>18404</v>
      </c>
      <c r="Y10055">
        <v>0</v>
      </c>
    </row>
    <row r="10056" spans="1:25" x14ac:dyDescent="0.2">
      <c r="A10056">
        <v>108623</v>
      </c>
      <c r="B10056" t="s">
        <v>14732</v>
      </c>
      <c r="C10056">
        <v>0</v>
      </c>
      <c r="D10056">
        <f>IF(COUNTIF(Sheet3!$A$1:$A$349,"*"&amp;B10056&amp;"*")&gt;0,1,0)</f>
        <v>0</v>
      </c>
      <c r="E10056">
        <f>IF(COUNTIF(Sheet1!$C$1:$C$349,"*"&amp;K10056&amp;"*")&gt;0,1,0)</f>
        <v>1</v>
      </c>
      <c r="F10056">
        <f>IF(COUNTIF(Sheet1!$E$1:$E$349,"*"&amp;G10056&amp;"*")&gt;0,1,0)</f>
        <v>0</v>
      </c>
      <c r="G10056" t="s">
        <v>38965</v>
      </c>
      <c r="H10056" t="str">
        <f t="shared" si="157"/>
        <v>Rona de Jos Maramures</v>
      </c>
      <c r="I10056">
        <v>24</v>
      </c>
      <c r="J10056">
        <v>243</v>
      </c>
      <c r="K10056" t="s">
        <v>29097</v>
      </c>
      <c r="L10056" t="s">
        <v>14446</v>
      </c>
      <c r="M10056">
        <v>6</v>
      </c>
      <c r="N10056">
        <v>868</v>
      </c>
      <c r="O10056" t="s">
        <v>4205</v>
      </c>
      <c r="P10056" t="s">
        <v>14733</v>
      </c>
      <c r="Q10056" t="s">
        <v>38</v>
      </c>
      <c r="R10056">
        <v>22</v>
      </c>
      <c r="S10056">
        <v>3</v>
      </c>
      <c r="T10056">
        <v>437245</v>
      </c>
      <c r="U10056" t="s">
        <v>14734</v>
      </c>
      <c r="V10056">
        <v>108614</v>
      </c>
      <c r="W10056" t="s">
        <v>14732</v>
      </c>
      <c r="Y10056">
        <v>0</v>
      </c>
    </row>
    <row r="10057" spans="1:25" x14ac:dyDescent="0.2">
      <c r="A10057">
        <v>108641</v>
      </c>
      <c r="B10057" t="s">
        <v>14735</v>
      </c>
      <c r="C10057">
        <v>0</v>
      </c>
      <c r="D10057">
        <f>IF(COUNTIF(Sheet3!$A$1:$A$349,"*"&amp;B10057&amp;"*")&gt;0,1,0)</f>
        <v>0</v>
      </c>
      <c r="E10057">
        <f>IF(COUNTIF(Sheet1!$C$1:$C$349,"*"&amp;K10057&amp;"*")&gt;0,1,0)</f>
        <v>1</v>
      </c>
      <c r="F10057">
        <f>IF(COUNTIF(Sheet1!$E$1:$E$349,"*"&amp;G10057&amp;"*")&gt;0,1,0)</f>
        <v>0</v>
      </c>
      <c r="G10057" t="s">
        <v>38966</v>
      </c>
      <c r="H10057" t="str">
        <f t="shared" si="157"/>
        <v>Rona de Sus Maramures</v>
      </c>
      <c r="I10057">
        <v>24</v>
      </c>
      <c r="J10057">
        <v>243</v>
      </c>
      <c r="K10057" t="s">
        <v>29097</v>
      </c>
      <c r="L10057" t="s">
        <v>14446</v>
      </c>
      <c r="M10057">
        <v>6</v>
      </c>
      <c r="N10057">
        <v>868</v>
      </c>
      <c r="O10057" t="s">
        <v>4205</v>
      </c>
      <c r="P10057" t="s">
        <v>14736</v>
      </c>
      <c r="Q10057" t="s">
        <v>38</v>
      </c>
      <c r="R10057">
        <v>22</v>
      </c>
      <c r="S10057">
        <v>3</v>
      </c>
      <c r="T10057">
        <v>437250</v>
      </c>
      <c r="U10057" t="s">
        <v>14737</v>
      </c>
      <c r="V10057">
        <v>108632</v>
      </c>
      <c r="W10057" t="s">
        <v>14735</v>
      </c>
      <c r="Y10057">
        <v>0</v>
      </c>
    </row>
    <row r="10058" spans="1:25" x14ac:dyDescent="0.2">
      <c r="A10058">
        <v>26644</v>
      </c>
      <c r="B10058" t="s">
        <v>27329</v>
      </c>
      <c r="C10058">
        <v>0</v>
      </c>
      <c r="D10058">
        <f>IF(COUNTIF(Sheet3!$A$1:$A$349,"*"&amp;B10058&amp;"*")&gt;0,1,0)</f>
        <v>0</v>
      </c>
      <c r="E10058">
        <f>IF(COUNTIF(Sheet1!$C$1:$C$349,"*"&amp;K10058&amp;"*")&gt;0,1,0)</f>
        <v>1</v>
      </c>
      <c r="F10058">
        <f>IF(COUNTIF(Sheet1!$E$1:$E$349,"*"&amp;G10058&amp;"*")&gt;0,1,0)</f>
        <v>0</v>
      </c>
      <c r="G10058" t="s">
        <v>38967</v>
      </c>
      <c r="H10058" t="str">
        <f t="shared" si="157"/>
        <v>Rontau Bihor</v>
      </c>
      <c r="I10058">
        <v>5</v>
      </c>
      <c r="J10058">
        <v>56</v>
      </c>
      <c r="K10058" t="s">
        <v>4203</v>
      </c>
      <c r="L10058" t="s">
        <v>4204</v>
      </c>
      <c r="M10058">
        <v>6</v>
      </c>
      <c r="N10058">
        <v>868</v>
      </c>
      <c r="O10058" t="s">
        <v>4205</v>
      </c>
      <c r="P10058" t="s">
        <v>1868</v>
      </c>
      <c r="Q10058" t="s">
        <v>26</v>
      </c>
      <c r="R10058">
        <v>23</v>
      </c>
      <c r="S10058">
        <v>3</v>
      </c>
      <c r="T10058">
        <v>417502</v>
      </c>
      <c r="U10058" t="s">
        <v>4218</v>
      </c>
      <c r="V10058">
        <v>26582</v>
      </c>
      <c r="W10058" t="s">
        <v>1838</v>
      </c>
      <c r="Y10058">
        <v>0</v>
      </c>
    </row>
    <row r="10059" spans="1:25" x14ac:dyDescent="0.2">
      <c r="A10059">
        <v>114550</v>
      </c>
      <c r="B10059" t="s">
        <v>15410</v>
      </c>
      <c r="C10059">
        <v>0</v>
      </c>
      <c r="D10059">
        <f>IF(COUNTIF(Sheet3!$A$1:$A$349,"*"&amp;B10059&amp;"*")&gt;0,1,0)</f>
        <v>0</v>
      </c>
      <c r="E10059">
        <f>IF(COUNTIF(Sheet1!$C$1:$C$349,"*"&amp;K10059&amp;"*")&gt;0,1,0)</f>
        <v>1</v>
      </c>
      <c r="F10059">
        <f>IF(COUNTIF(Sheet1!$E$1:$E$349,"*"&amp;G10059&amp;"*")&gt;0,1,0)</f>
        <v>0</v>
      </c>
      <c r="G10059" t="s">
        <v>38968</v>
      </c>
      <c r="H10059" t="str">
        <f t="shared" si="157"/>
        <v>Rora Mures</v>
      </c>
      <c r="I10059">
        <v>26</v>
      </c>
      <c r="J10059">
        <v>261</v>
      </c>
      <c r="K10059" t="s">
        <v>29094</v>
      </c>
      <c r="L10059" t="s">
        <v>15377</v>
      </c>
      <c r="M10059">
        <v>7</v>
      </c>
      <c r="N10059">
        <v>877</v>
      </c>
      <c r="O10059" t="s">
        <v>21</v>
      </c>
      <c r="P10059" t="s">
        <v>332</v>
      </c>
      <c r="Q10059" t="s">
        <v>26</v>
      </c>
      <c r="R10059">
        <v>10</v>
      </c>
      <c r="S10059">
        <v>1</v>
      </c>
      <c r="T10059">
        <v>545404</v>
      </c>
      <c r="U10059" t="s">
        <v>15411</v>
      </c>
      <c r="V10059">
        <v>114514</v>
      </c>
      <c r="W10059" t="s">
        <v>15404</v>
      </c>
      <c r="Y10059">
        <v>0</v>
      </c>
    </row>
    <row r="10060" spans="1:25" x14ac:dyDescent="0.2">
      <c r="A10060">
        <v>75702</v>
      </c>
      <c r="B10060" t="s">
        <v>24408</v>
      </c>
      <c r="C10060">
        <v>0</v>
      </c>
      <c r="D10060">
        <f>IF(COUNTIF(Sheet3!$A$1:$A$349,"*"&amp;B10060&amp;"*")&gt;0,1,0)</f>
        <v>0</v>
      </c>
      <c r="E10060">
        <f>IF(COUNTIF(Sheet1!$C$1:$C$349,"*"&amp;K10060&amp;"*")&gt;0,1,0)</f>
        <v>1</v>
      </c>
      <c r="F10060">
        <f>IF(COUNTIF(Sheet1!$E$1:$E$349,"*"&amp;G10060&amp;"*")&gt;0,1,0)</f>
        <v>0</v>
      </c>
      <c r="G10060" t="s">
        <v>38969</v>
      </c>
      <c r="H10060" t="str">
        <f t="shared" si="157"/>
        <v>Roscani Galati</v>
      </c>
      <c r="I10060">
        <v>17</v>
      </c>
      <c r="J10060">
        <v>172</v>
      </c>
      <c r="K10060" t="s">
        <v>22945</v>
      </c>
      <c r="L10060" t="s">
        <v>10708</v>
      </c>
      <c r="M10060">
        <v>2</v>
      </c>
      <c r="N10060">
        <v>822</v>
      </c>
      <c r="O10060" t="s">
        <v>6468</v>
      </c>
      <c r="P10060" t="s">
        <v>5079</v>
      </c>
      <c r="Q10060" t="s">
        <v>26</v>
      </c>
      <c r="R10060">
        <v>23</v>
      </c>
      <c r="S10060">
        <v>3</v>
      </c>
      <c r="T10060">
        <v>807031</v>
      </c>
      <c r="U10060" t="s">
        <v>10784</v>
      </c>
      <c r="V10060">
        <v>75686</v>
      </c>
      <c r="W10060" t="s">
        <v>8876</v>
      </c>
      <c r="Y10060">
        <v>0</v>
      </c>
    </row>
    <row r="10061" spans="1:25" x14ac:dyDescent="0.2">
      <c r="A10061">
        <v>89525</v>
      </c>
      <c r="B10061" t="s">
        <v>24408</v>
      </c>
      <c r="C10061">
        <v>0</v>
      </c>
      <c r="D10061">
        <f>IF(COUNTIF(Sheet3!$A$1:$A$349,"*"&amp;B10061&amp;"*")&gt;0,1,0)</f>
        <v>0</v>
      </c>
      <c r="E10061">
        <f>IF(COUNTIF(Sheet1!$C$1:$C$349,"*"&amp;K10061&amp;"*")&gt;0,1,0)</f>
        <v>1</v>
      </c>
      <c r="F10061">
        <f>IF(COUNTIF(Sheet1!$E$1:$E$349,"*"&amp;G10061&amp;"*")&gt;0,1,0)</f>
        <v>0</v>
      </c>
      <c r="G10061" t="s">
        <v>38970</v>
      </c>
      <c r="H10061" t="str">
        <f t="shared" si="157"/>
        <v>Roscani Hunedoara</v>
      </c>
      <c r="I10061">
        <v>20</v>
      </c>
      <c r="J10061">
        <v>207</v>
      </c>
      <c r="K10061" t="s">
        <v>12097</v>
      </c>
      <c r="L10061" t="s">
        <v>12098</v>
      </c>
      <c r="M10061">
        <v>5</v>
      </c>
      <c r="N10061">
        <v>859</v>
      </c>
      <c r="O10061" t="s">
        <v>1467</v>
      </c>
      <c r="P10061" t="s">
        <v>1293</v>
      </c>
      <c r="Q10061" t="s">
        <v>26</v>
      </c>
      <c r="R10061">
        <v>23</v>
      </c>
      <c r="S10061">
        <v>3</v>
      </c>
      <c r="T10061">
        <v>337226</v>
      </c>
      <c r="U10061" t="s">
        <v>12439</v>
      </c>
      <c r="V10061">
        <v>89428</v>
      </c>
      <c r="W10061" t="s">
        <v>1319</v>
      </c>
      <c r="Y10061">
        <v>0</v>
      </c>
    </row>
    <row r="10062" spans="1:25" x14ac:dyDescent="0.2">
      <c r="A10062">
        <v>99646</v>
      </c>
      <c r="B10062" t="s">
        <v>24408</v>
      </c>
      <c r="C10062">
        <v>0</v>
      </c>
      <c r="D10062">
        <f>IF(COUNTIF(Sheet3!$A$1:$A$349,"*"&amp;B10062&amp;"*")&gt;0,1,0)</f>
        <v>0</v>
      </c>
      <c r="E10062">
        <f>IF(COUNTIF(Sheet1!$C$1:$C$349,"*"&amp;K10062&amp;"*")&gt;0,1,0)</f>
        <v>1</v>
      </c>
      <c r="F10062">
        <f>IF(COUNTIF(Sheet1!$E$1:$E$349,"*"&amp;G10062&amp;"*")&gt;0,1,0)</f>
        <v>0</v>
      </c>
      <c r="G10062" t="s">
        <v>38971</v>
      </c>
      <c r="H10062" t="str">
        <f t="shared" si="157"/>
        <v>Roscani Iasi</v>
      </c>
      <c r="I10062">
        <v>22</v>
      </c>
      <c r="J10062">
        <v>225</v>
      </c>
      <c r="K10062" t="s">
        <v>22952</v>
      </c>
      <c r="L10062" t="s">
        <v>13063</v>
      </c>
      <c r="M10062">
        <v>1</v>
      </c>
      <c r="N10062">
        <v>813</v>
      </c>
      <c r="O10062" t="s">
        <v>3243</v>
      </c>
      <c r="P10062" t="s">
        <v>2293</v>
      </c>
      <c r="Q10062" t="s">
        <v>26</v>
      </c>
      <c r="R10062">
        <v>23</v>
      </c>
      <c r="S10062">
        <v>3</v>
      </c>
      <c r="T10062">
        <v>707523</v>
      </c>
      <c r="U10062" t="s">
        <v>13653</v>
      </c>
      <c r="V10062">
        <v>100344</v>
      </c>
      <c r="W10062" t="s">
        <v>10783</v>
      </c>
      <c r="Y10062">
        <v>0</v>
      </c>
    </row>
    <row r="10063" spans="1:25" x14ac:dyDescent="0.2">
      <c r="A10063">
        <v>149254</v>
      </c>
      <c r="B10063" t="s">
        <v>24408</v>
      </c>
      <c r="C10063">
        <v>0</v>
      </c>
      <c r="D10063">
        <f>IF(COUNTIF(Sheet3!$A$1:$A$349,"*"&amp;B10063&amp;"*")&gt;0,1,0)</f>
        <v>0</v>
      </c>
      <c r="E10063">
        <f>IF(COUNTIF(Sheet1!$C$1:$C$349,"*"&amp;K10063&amp;"*")&gt;0,1,0)</f>
        <v>1</v>
      </c>
      <c r="F10063">
        <f>IF(COUNTIF(Sheet1!$E$1:$E$349,"*"&amp;G10063&amp;"*")&gt;0,1,0)</f>
        <v>0</v>
      </c>
      <c r="G10063" t="s">
        <v>38972</v>
      </c>
      <c r="H10063" t="str">
        <f t="shared" si="157"/>
        <v>Roscani Suceava</v>
      </c>
      <c r="I10063">
        <v>33</v>
      </c>
      <c r="J10063">
        <v>332</v>
      </c>
      <c r="K10063" t="s">
        <v>19139</v>
      </c>
      <c r="L10063" t="s">
        <v>19140</v>
      </c>
      <c r="M10063">
        <v>1</v>
      </c>
      <c r="N10063">
        <v>813</v>
      </c>
      <c r="O10063" t="s">
        <v>3243</v>
      </c>
      <c r="P10063" t="s">
        <v>11527</v>
      </c>
      <c r="Q10063" t="s">
        <v>26</v>
      </c>
      <c r="R10063">
        <v>19</v>
      </c>
      <c r="S10063">
        <v>1</v>
      </c>
      <c r="T10063">
        <v>727337</v>
      </c>
      <c r="U10063" t="s">
        <v>19507</v>
      </c>
      <c r="V10063">
        <v>149227</v>
      </c>
      <c r="W10063" t="s">
        <v>8669</v>
      </c>
      <c r="Y10063">
        <v>0</v>
      </c>
    </row>
    <row r="10064" spans="1:25" x14ac:dyDescent="0.2">
      <c r="A10064">
        <v>176105</v>
      </c>
      <c r="B10064" t="s">
        <v>24409</v>
      </c>
      <c r="C10064">
        <v>0</v>
      </c>
      <c r="D10064">
        <f>IF(COUNTIF(Sheet3!$A$1:$A$349,"*"&amp;B10064&amp;"*")&gt;0,1,0)</f>
        <v>0</v>
      </c>
      <c r="E10064">
        <f>IF(COUNTIF(Sheet1!$C$1:$C$349,"*"&amp;K10064&amp;"*")&gt;0,1,0)</f>
        <v>1</v>
      </c>
      <c r="F10064">
        <f>IF(COUNTIF(Sheet1!$E$1:$E$349,"*"&amp;G10064&amp;"*")&gt;0,1,0)</f>
        <v>0</v>
      </c>
      <c r="G10064" t="s">
        <v>38973</v>
      </c>
      <c r="H10064" t="str">
        <f t="shared" si="157"/>
        <v>Roscari Vrancea</v>
      </c>
      <c r="I10064">
        <v>39</v>
      </c>
      <c r="J10064">
        <v>396</v>
      </c>
      <c r="K10064" t="s">
        <v>15010</v>
      </c>
      <c r="L10064" t="s">
        <v>22342</v>
      </c>
      <c r="M10064">
        <v>2</v>
      </c>
      <c r="N10064">
        <v>822</v>
      </c>
      <c r="O10064" t="s">
        <v>6468</v>
      </c>
      <c r="P10064" t="s">
        <v>1040</v>
      </c>
      <c r="Q10064" t="s">
        <v>26</v>
      </c>
      <c r="R10064">
        <v>23</v>
      </c>
      <c r="S10064">
        <v>3</v>
      </c>
      <c r="T10064">
        <v>627123</v>
      </c>
      <c r="U10064" t="s">
        <v>22486</v>
      </c>
      <c r="V10064">
        <v>175983</v>
      </c>
      <c r="W10064" t="s">
        <v>13051</v>
      </c>
      <c r="Y10064">
        <v>0</v>
      </c>
    </row>
    <row r="10065" spans="1:25" x14ac:dyDescent="0.2">
      <c r="A10065">
        <v>123870</v>
      </c>
      <c r="B10065" t="s">
        <v>24410</v>
      </c>
      <c r="C10065">
        <v>0</v>
      </c>
      <c r="D10065">
        <f>IF(COUNTIF(Sheet3!$A$1:$A$349,"*"&amp;B10065&amp;"*")&gt;0,1,0)</f>
        <v>0</v>
      </c>
      <c r="E10065">
        <f>IF(COUNTIF(Sheet1!$C$1:$C$349,"*"&amp;K10065&amp;"*")&gt;0,1,0)</f>
        <v>1</v>
      </c>
      <c r="F10065">
        <f>IF(COUNTIF(Sheet1!$E$1:$E$349,"*"&amp;G10065&amp;"*")&gt;0,1,0)</f>
        <v>0</v>
      </c>
      <c r="G10065" t="s">
        <v>38974</v>
      </c>
      <c r="H10065" t="str">
        <f t="shared" si="157"/>
        <v>Roseni Neamt</v>
      </c>
      <c r="I10065">
        <v>27</v>
      </c>
      <c r="J10065">
        <v>270</v>
      </c>
      <c r="K10065" t="s">
        <v>29102</v>
      </c>
      <c r="L10065" t="s">
        <v>16158</v>
      </c>
      <c r="M10065">
        <v>1</v>
      </c>
      <c r="N10065">
        <v>813</v>
      </c>
      <c r="O10065" t="s">
        <v>3243</v>
      </c>
      <c r="P10065" t="s">
        <v>785</v>
      </c>
      <c r="Q10065" t="s">
        <v>26</v>
      </c>
      <c r="R10065">
        <v>23</v>
      </c>
      <c r="S10065">
        <v>3</v>
      </c>
      <c r="T10065">
        <v>617348</v>
      </c>
      <c r="U10065" t="s">
        <v>16541</v>
      </c>
      <c r="V10065">
        <v>123790</v>
      </c>
      <c r="W10065" t="s">
        <v>16530</v>
      </c>
      <c r="Y10065">
        <v>0</v>
      </c>
    </row>
    <row r="10066" spans="1:25" x14ac:dyDescent="0.2">
      <c r="A10066">
        <v>2265</v>
      </c>
      <c r="B10066" t="s">
        <v>24411</v>
      </c>
      <c r="C10066">
        <v>0</v>
      </c>
      <c r="D10066">
        <f>IF(COUNTIF(Sheet3!$A$1:$A$349,"*"&amp;B10066&amp;"*")&gt;0,1,0)</f>
        <v>0</v>
      </c>
      <c r="E10066">
        <f>IF(COUNTIF(Sheet1!$C$1:$C$349,"*"&amp;K10066&amp;"*")&gt;0,1,0)</f>
        <v>1</v>
      </c>
      <c r="F10066">
        <f>IF(COUNTIF(Sheet1!$E$1:$E$349,"*"&amp;G10066&amp;"*")&gt;0,1,0)</f>
        <v>0</v>
      </c>
      <c r="G10066" t="s">
        <v>38975</v>
      </c>
      <c r="H10066" t="str">
        <f t="shared" si="157"/>
        <v>Rosesti Alba</v>
      </c>
      <c r="I10066">
        <v>1</v>
      </c>
      <c r="J10066">
        <v>10</v>
      </c>
      <c r="K10066" t="s">
        <v>19</v>
      </c>
      <c r="L10066" t="s">
        <v>20</v>
      </c>
      <c r="M10066">
        <v>7</v>
      </c>
      <c r="N10066">
        <v>877</v>
      </c>
      <c r="O10066" t="s">
        <v>21</v>
      </c>
      <c r="P10066" t="s">
        <v>241</v>
      </c>
      <c r="Q10066" t="s">
        <v>26</v>
      </c>
      <c r="R10066">
        <v>23</v>
      </c>
      <c r="S10066">
        <v>3</v>
      </c>
      <c r="T10066">
        <v>517019</v>
      </c>
      <c r="U10066" t="s">
        <v>283</v>
      </c>
      <c r="V10066">
        <v>2130</v>
      </c>
      <c r="W10066" t="s">
        <v>257</v>
      </c>
      <c r="Y10066">
        <v>0</v>
      </c>
    </row>
    <row r="10067" spans="1:25" x14ac:dyDescent="0.2">
      <c r="A10067">
        <v>94321</v>
      </c>
      <c r="B10067" t="s">
        <v>25342</v>
      </c>
      <c r="C10067">
        <v>0</v>
      </c>
      <c r="D10067">
        <f>IF(COUNTIF(Sheet3!$A$1:$A$349,"*"&amp;B10067&amp;"*")&gt;0,1,0)</f>
        <v>0</v>
      </c>
      <c r="E10067">
        <f>IF(COUNTIF(Sheet1!$C$1:$C$349,"*"&amp;K10067&amp;"*")&gt;0,1,0)</f>
        <v>1</v>
      </c>
      <c r="F10067">
        <f>IF(COUNTIF(Sheet1!$E$1:$E$349,"*"&amp;G10067&amp;"*")&gt;0,1,0)</f>
        <v>0</v>
      </c>
      <c r="G10067" t="s">
        <v>38976</v>
      </c>
      <c r="H10067" t="str">
        <f t="shared" si="157"/>
        <v>Roseti Calarasi</v>
      </c>
      <c r="I10067">
        <v>51</v>
      </c>
      <c r="J10067">
        <v>519</v>
      </c>
      <c r="K10067" t="s">
        <v>22911</v>
      </c>
      <c r="L10067" t="s">
        <v>12788</v>
      </c>
      <c r="M10067">
        <v>3</v>
      </c>
      <c r="N10067">
        <v>831</v>
      </c>
      <c r="O10067" t="s">
        <v>2107</v>
      </c>
      <c r="P10067" t="s">
        <v>13010</v>
      </c>
      <c r="Q10067" t="s">
        <v>38</v>
      </c>
      <c r="R10067">
        <v>22</v>
      </c>
      <c r="S10067">
        <v>3</v>
      </c>
      <c r="T10067">
        <v>917210</v>
      </c>
      <c r="U10067" t="s">
        <v>13011</v>
      </c>
      <c r="V10067">
        <v>94312</v>
      </c>
      <c r="W10067" t="s">
        <v>13009</v>
      </c>
      <c r="Y10067">
        <v>0</v>
      </c>
    </row>
    <row r="10068" spans="1:25" x14ac:dyDescent="0.2">
      <c r="A10068">
        <v>10756</v>
      </c>
      <c r="B10068" t="s">
        <v>24412</v>
      </c>
      <c r="C10068">
        <v>0</v>
      </c>
      <c r="D10068">
        <f>IF(COUNTIF(Sheet3!$A$1:$A$349,"*"&amp;B10068&amp;"*")&gt;0,1,0)</f>
        <v>0</v>
      </c>
      <c r="E10068">
        <f>IF(COUNTIF(Sheet1!$C$1:$C$349,"*"&amp;K10068&amp;"*")&gt;0,1,0)</f>
        <v>1</v>
      </c>
      <c r="F10068">
        <f>IF(COUNTIF(Sheet1!$E$1:$E$349,"*"&amp;G10068&amp;"*")&gt;0,1,0)</f>
        <v>0</v>
      </c>
      <c r="G10068" t="s">
        <v>38977</v>
      </c>
      <c r="H10068" t="str">
        <f t="shared" si="157"/>
        <v>Rosia Arad</v>
      </c>
      <c r="I10068">
        <v>2</v>
      </c>
      <c r="J10068">
        <v>29</v>
      </c>
      <c r="K10068" t="s">
        <v>1465</v>
      </c>
      <c r="L10068" t="s">
        <v>1466</v>
      </c>
      <c r="M10068">
        <v>5</v>
      </c>
      <c r="N10068">
        <v>859</v>
      </c>
      <c r="O10068" t="s">
        <v>1467</v>
      </c>
      <c r="P10068" t="s">
        <v>1721</v>
      </c>
      <c r="Q10068" t="s">
        <v>26</v>
      </c>
      <c r="R10068">
        <v>23</v>
      </c>
      <c r="S10068">
        <v>3</v>
      </c>
      <c r="T10068">
        <v>317119</v>
      </c>
      <c r="U10068" t="s">
        <v>1722</v>
      </c>
      <c r="V10068">
        <v>10701</v>
      </c>
      <c r="W10068" t="s">
        <v>1711</v>
      </c>
      <c r="Y10068">
        <v>0</v>
      </c>
    </row>
    <row r="10069" spans="1:25" x14ac:dyDescent="0.2">
      <c r="A10069">
        <v>30853</v>
      </c>
      <c r="B10069" t="s">
        <v>24412</v>
      </c>
      <c r="C10069">
        <v>0</v>
      </c>
      <c r="D10069">
        <f>IF(COUNTIF(Sheet3!$A$1:$A$349,"*"&amp;B10069&amp;"*")&gt;0,1,0)</f>
        <v>0</v>
      </c>
      <c r="E10069">
        <f>IF(COUNTIF(Sheet1!$C$1:$C$349,"*"&amp;K10069&amp;"*")&gt;0,1,0)</f>
        <v>1</v>
      </c>
      <c r="F10069">
        <f>IF(COUNTIF(Sheet1!$E$1:$E$349,"*"&amp;G10069&amp;"*")&gt;0,1,0)</f>
        <v>0</v>
      </c>
      <c r="G10069" t="s">
        <v>38978</v>
      </c>
      <c r="H10069" t="str">
        <f t="shared" si="157"/>
        <v>Rosia Bihor</v>
      </c>
      <c r="I10069">
        <v>5</v>
      </c>
      <c r="J10069">
        <v>56</v>
      </c>
      <c r="K10069" t="s">
        <v>4203</v>
      </c>
      <c r="L10069" t="s">
        <v>4204</v>
      </c>
      <c r="M10069">
        <v>6</v>
      </c>
      <c r="N10069">
        <v>868</v>
      </c>
      <c r="O10069" t="s">
        <v>4205</v>
      </c>
      <c r="P10069" t="s">
        <v>4854</v>
      </c>
      <c r="Q10069" t="s">
        <v>38</v>
      </c>
      <c r="R10069">
        <v>22</v>
      </c>
      <c r="S10069">
        <v>3</v>
      </c>
      <c r="T10069">
        <v>417425</v>
      </c>
      <c r="U10069" t="s">
        <v>4855</v>
      </c>
      <c r="V10069">
        <v>30844</v>
      </c>
      <c r="W10069" t="s">
        <v>1720</v>
      </c>
      <c r="Y10069">
        <v>0</v>
      </c>
    </row>
    <row r="10070" spans="1:25" x14ac:dyDescent="0.2">
      <c r="A10070">
        <v>87941</v>
      </c>
      <c r="B10070" t="s">
        <v>24412</v>
      </c>
      <c r="C10070">
        <v>0</v>
      </c>
      <c r="D10070">
        <f>IF(COUNTIF(Sheet3!$A$1:$A$349,"*"&amp;B10070&amp;"*")&gt;0,1,0)</f>
        <v>0</v>
      </c>
      <c r="E10070">
        <f>IF(COUNTIF(Sheet1!$C$1:$C$349,"*"&amp;K10070&amp;"*")&gt;0,1,0)</f>
        <v>1</v>
      </c>
      <c r="F10070">
        <f>IF(COUNTIF(Sheet1!$E$1:$E$349,"*"&amp;G10070&amp;"*")&gt;0,1,0)</f>
        <v>0</v>
      </c>
      <c r="G10070" t="s">
        <v>38979</v>
      </c>
      <c r="H10070" t="str">
        <f t="shared" si="157"/>
        <v>Rosia Hunedoara</v>
      </c>
      <c r="I10070">
        <v>20</v>
      </c>
      <c r="J10070">
        <v>207</v>
      </c>
      <c r="K10070" t="s">
        <v>12097</v>
      </c>
      <c r="L10070" t="s">
        <v>12098</v>
      </c>
      <c r="M10070">
        <v>5</v>
      </c>
      <c r="N10070">
        <v>859</v>
      </c>
      <c r="O10070" t="s">
        <v>1467</v>
      </c>
      <c r="P10070" t="s">
        <v>605</v>
      </c>
      <c r="Q10070" t="s">
        <v>26</v>
      </c>
      <c r="R10070">
        <v>23</v>
      </c>
      <c r="S10070">
        <v>3</v>
      </c>
      <c r="T10070">
        <v>337026</v>
      </c>
      <c r="U10070" t="s">
        <v>12253</v>
      </c>
      <c r="V10070">
        <v>87843</v>
      </c>
      <c r="W10070" t="s">
        <v>12240</v>
      </c>
      <c r="Y10070">
        <v>0</v>
      </c>
    </row>
    <row r="10071" spans="1:25" x14ac:dyDescent="0.2">
      <c r="A10071">
        <v>111186</v>
      </c>
      <c r="B10071" t="s">
        <v>24412</v>
      </c>
      <c r="C10071">
        <v>0</v>
      </c>
      <c r="D10071">
        <f>IF(COUNTIF(Sheet3!$A$1:$A$349,"*"&amp;B10071&amp;"*")&gt;0,1,0)</f>
        <v>0</v>
      </c>
      <c r="E10071">
        <f>IF(COUNTIF(Sheet1!$C$1:$C$349,"*"&amp;K10071&amp;"*")&gt;0,1,0)</f>
        <v>1</v>
      </c>
      <c r="F10071">
        <f>IF(COUNTIF(Sheet1!$E$1:$E$349,"*"&amp;G10071&amp;"*")&gt;0,1,0)</f>
        <v>0</v>
      </c>
      <c r="G10071" t="s">
        <v>38980</v>
      </c>
      <c r="H10071" t="str">
        <f t="shared" si="157"/>
        <v>Rosia Mehedinti</v>
      </c>
      <c r="I10071">
        <v>25</v>
      </c>
      <c r="J10071">
        <v>252</v>
      </c>
      <c r="K10071" t="s">
        <v>29099</v>
      </c>
      <c r="L10071" t="s">
        <v>14860</v>
      </c>
      <c r="M10071">
        <v>4</v>
      </c>
      <c r="N10071">
        <v>840</v>
      </c>
      <c r="O10071" t="s">
        <v>10021</v>
      </c>
      <c r="P10071" t="s">
        <v>1762</v>
      </c>
      <c r="Q10071" t="s">
        <v>26</v>
      </c>
      <c r="R10071">
        <v>23</v>
      </c>
      <c r="S10071">
        <v>3</v>
      </c>
      <c r="T10071">
        <v>227109</v>
      </c>
      <c r="U10071" t="s">
        <v>15035</v>
      </c>
      <c r="V10071">
        <v>111097</v>
      </c>
      <c r="W10071" t="s">
        <v>12727</v>
      </c>
      <c r="Y10071">
        <v>0</v>
      </c>
    </row>
    <row r="10072" spans="1:25" x14ac:dyDescent="0.2">
      <c r="A10072">
        <v>145417</v>
      </c>
      <c r="B10072" t="s">
        <v>24412</v>
      </c>
      <c r="C10072">
        <v>0</v>
      </c>
      <c r="D10072">
        <f>IF(COUNTIF(Sheet3!$A$1:$A$349,"*"&amp;B10072&amp;"*")&gt;0,1,0)</f>
        <v>0</v>
      </c>
      <c r="E10072">
        <f>IF(COUNTIF(Sheet1!$C$1:$C$349,"*"&amp;K10072&amp;"*")&gt;0,1,0)</f>
        <v>1</v>
      </c>
      <c r="F10072">
        <f>IF(COUNTIF(Sheet1!$E$1:$E$349,"*"&amp;G10072&amp;"*")&gt;0,1,0)</f>
        <v>0</v>
      </c>
      <c r="G10072" t="s">
        <v>38981</v>
      </c>
      <c r="H10072" t="str">
        <f t="shared" si="157"/>
        <v>Rosia Sibiu</v>
      </c>
      <c r="I10072">
        <v>32</v>
      </c>
      <c r="J10072">
        <v>323</v>
      </c>
      <c r="K10072" t="s">
        <v>18831</v>
      </c>
      <c r="L10072" t="s">
        <v>18832</v>
      </c>
      <c r="M10072">
        <v>7</v>
      </c>
      <c r="N10072">
        <v>877</v>
      </c>
      <c r="O10072" t="s">
        <v>21</v>
      </c>
      <c r="P10072" t="s">
        <v>17975</v>
      </c>
      <c r="Q10072" t="s">
        <v>38</v>
      </c>
      <c r="R10072">
        <v>22</v>
      </c>
      <c r="S10072">
        <v>3</v>
      </c>
      <c r="T10072">
        <v>557210</v>
      </c>
      <c r="U10072" t="s">
        <v>19062</v>
      </c>
      <c r="V10072">
        <v>145408</v>
      </c>
      <c r="W10072" t="s">
        <v>1720</v>
      </c>
      <c r="Y10072">
        <v>0</v>
      </c>
    </row>
    <row r="10073" spans="1:25" x14ac:dyDescent="0.2">
      <c r="A10073">
        <v>168292</v>
      </c>
      <c r="B10073" t="s">
        <v>24412</v>
      </c>
      <c r="C10073">
        <v>0</v>
      </c>
      <c r="D10073">
        <f>IF(COUNTIF(Sheet3!$A$1:$A$349,"*"&amp;B10073&amp;"*")&gt;0,1,0)</f>
        <v>0</v>
      </c>
      <c r="E10073">
        <f>IF(COUNTIF(Sheet1!$C$1:$C$349,"*"&amp;K10073&amp;"*")&gt;0,1,0)</f>
        <v>1</v>
      </c>
      <c r="F10073">
        <f>IF(COUNTIF(Sheet1!$E$1:$E$349,"*"&amp;G10073&amp;"*")&gt;0,1,0)</f>
        <v>0</v>
      </c>
      <c r="G10073" t="s">
        <v>38982</v>
      </c>
      <c r="H10073" t="str">
        <f t="shared" si="157"/>
        <v>Rosia Valcea</v>
      </c>
      <c r="I10073">
        <v>38</v>
      </c>
      <c r="J10073">
        <v>387</v>
      </c>
      <c r="K10073" t="s">
        <v>25637</v>
      </c>
      <c r="L10073" t="s">
        <v>21552</v>
      </c>
      <c r="M10073">
        <v>4</v>
      </c>
      <c r="N10073">
        <v>840</v>
      </c>
      <c r="O10073" t="s">
        <v>10021</v>
      </c>
      <c r="P10073" t="s">
        <v>6446</v>
      </c>
      <c r="Q10073" t="s">
        <v>26</v>
      </c>
      <c r="R10073">
        <v>23</v>
      </c>
      <c r="S10073">
        <v>3</v>
      </c>
      <c r="T10073">
        <v>247012</v>
      </c>
      <c r="U10073" t="s">
        <v>21651</v>
      </c>
      <c r="V10073">
        <v>168229</v>
      </c>
      <c r="W10073" t="s">
        <v>21641</v>
      </c>
      <c r="Y10073">
        <v>0</v>
      </c>
    </row>
    <row r="10074" spans="1:25" x14ac:dyDescent="0.2">
      <c r="A10074">
        <v>81503</v>
      </c>
      <c r="B10074" t="s">
        <v>24413</v>
      </c>
      <c r="C10074">
        <v>0</v>
      </c>
      <c r="D10074">
        <f>IF(COUNTIF(Sheet3!$A$1:$A$349,"*"&amp;B10074&amp;"*")&gt;0,1,0)</f>
        <v>0</v>
      </c>
      <c r="E10074">
        <f>IF(COUNTIF(Sheet1!$C$1:$C$349,"*"&amp;K10074&amp;"*")&gt;0,1,0)</f>
        <v>1</v>
      </c>
      <c r="F10074">
        <f>IF(COUNTIF(Sheet1!$E$1:$E$349,"*"&amp;G10074&amp;"*")&gt;0,1,0)</f>
        <v>0</v>
      </c>
      <c r="G10074" t="s">
        <v>38983</v>
      </c>
      <c r="H10074" t="str">
        <f t="shared" si="157"/>
        <v>Rosia de Amaradia Gorj</v>
      </c>
      <c r="I10074">
        <v>18</v>
      </c>
      <c r="J10074">
        <v>181</v>
      </c>
      <c r="K10074" t="s">
        <v>11026</v>
      </c>
      <c r="L10074" t="s">
        <v>11027</v>
      </c>
      <c r="M10074">
        <v>4</v>
      </c>
      <c r="N10074">
        <v>840</v>
      </c>
      <c r="O10074" t="s">
        <v>10021</v>
      </c>
      <c r="P10074" t="s">
        <v>6568</v>
      </c>
      <c r="Q10074" t="s">
        <v>38</v>
      </c>
      <c r="R10074">
        <v>22</v>
      </c>
      <c r="S10074">
        <v>3</v>
      </c>
      <c r="T10074">
        <v>217380</v>
      </c>
      <c r="U10074" t="s">
        <v>11490</v>
      </c>
      <c r="V10074">
        <v>81497</v>
      </c>
      <c r="W10074" t="s">
        <v>11489</v>
      </c>
      <c r="Y10074">
        <v>0</v>
      </c>
    </row>
    <row r="10075" spans="1:25" x14ac:dyDescent="0.2">
      <c r="A10075">
        <v>6949</v>
      </c>
      <c r="B10075" t="s">
        <v>24414</v>
      </c>
      <c r="C10075">
        <v>0</v>
      </c>
      <c r="D10075">
        <f>IF(COUNTIF(Sheet3!$A$1:$A$349,"*"&amp;B10075&amp;"*")&gt;0,1,0)</f>
        <v>0</v>
      </c>
      <c r="E10075">
        <f>IF(COUNTIF(Sheet1!$C$1:$C$349,"*"&amp;K10075&amp;"*")&gt;0,1,0)</f>
        <v>1</v>
      </c>
      <c r="F10075">
        <f>IF(COUNTIF(Sheet1!$E$1:$E$349,"*"&amp;G10075&amp;"*")&gt;0,1,0)</f>
        <v>0</v>
      </c>
      <c r="G10075" t="s">
        <v>38984</v>
      </c>
      <c r="H10075" t="str">
        <f t="shared" si="157"/>
        <v>Rosia de Secas Alba</v>
      </c>
      <c r="I10075">
        <v>1</v>
      </c>
      <c r="J10075">
        <v>10</v>
      </c>
      <c r="K10075" t="s">
        <v>19</v>
      </c>
      <c r="L10075" t="s">
        <v>20</v>
      </c>
      <c r="M10075">
        <v>7</v>
      </c>
      <c r="N10075">
        <v>877</v>
      </c>
      <c r="O10075" t="s">
        <v>21</v>
      </c>
      <c r="P10075" t="s">
        <v>1133</v>
      </c>
      <c r="Q10075" t="s">
        <v>38</v>
      </c>
      <c r="R10075">
        <v>22</v>
      </c>
      <c r="S10075">
        <v>3</v>
      </c>
      <c r="T10075">
        <v>517640</v>
      </c>
      <c r="U10075" t="s">
        <v>1134</v>
      </c>
      <c r="V10075">
        <v>6930</v>
      </c>
      <c r="W10075" t="s">
        <v>1132</v>
      </c>
      <c r="Y10075">
        <v>0</v>
      </c>
    </row>
    <row r="10076" spans="1:25" x14ac:dyDescent="0.2">
      <c r="A10076">
        <v>80338</v>
      </c>
      <c r="B10076" t="s">
        <v>24415</v>
      </c>
      <c r="C10076">
        <v>0</v>
      </c>
      <c r="D10076">
        <f>IF(COUNTIF(Sheet3!$A$1:$A$349,"*"&amp;B10076&amp;"*")&gt;0,1,0)</f>
        <v>0</v>
      </c>
      <c r="E10076">
        <f>IF(COUNTIF(Sheet1!$C$1:$C$349,"*"&amp;K10076&amp;"*")&gt;0,1,0)</f>
        <v>1</v>
      </c>
      <c r="F10076">
        <f>IF(COUNTIF(Sheet1!$E$1:$E$349,"*"&amp;G10076&amp;"*")&gt;0,1,0)</f>
        <v>0</v>
      </c>
      <c r="G10076" t="s">
        <v>38985</v>
      </c>
      <c r="H10076" t="str">
        <f t="shared" si="157"/>
        <v>Rosia Jiu Gorj</v>
      </c>
      <c r="I10076">
        <v>18</v>
      </c>
      <c r="J10076">
        <v>181</v>
      </c>
      <c r="K10076" t="s">
        <v>11026</v>
      </c>
      <c r="L10076" t="s">
        <v>11027</v>
      </c>
      <c r="M10076">
        <v>4</v>
      </c>
      <c r="N10076">
        <v>840</v>
      </c>
      <c r="O10076" t="s">
        <v>10021</v>
      </c>
      <c r="P10076" t="s">
        <v>11339</v>
      </c>
      <c r="Q10076" t="s">
        <v>26</v>
      </c>
      <c r="R10076">
        <v>23</v>
      </c>
      <c r="S10076">
        <v>3</v>
      </c>
      <c r="T10076">
        <v>217239</v>
      </c>
      <c r="U10076" t="s">
        <v>11340</v>
      </c>
      <c r="V10076">
        <v>80285</v>
      </c>
      <c r="W10076" t="s">
        <v>11334</v>
      </c>
      <c r="Y10076">
        <v>0</v>
      </c>
    </row>
    <row r="10077" spans="1:25" x14ac:dyDescent="0.2">
      <c r="A10077">
        <v>6770</v>
      </c>
      <c r="B10077" t="s">
        <v>27330</v>
      </c>
      <c r="C10077">
        <v>0</v>
      </c>
      <c r="D10077">
        <f>IF(COUNTIF(Sheet3!$A$1:$A$349,"*"&amp;B10077&amp;"*")&gt;0,1,0)</f>
        <v>0</v>
      </c>
      <c r="E10077">
        <f>IF(COUNTIF(Sheet1!$C$1:$C$349,"*"&amp;K10077&amp;"*")&gt;0,1,0)</f>
        <v>1</v>
      </c>
      <c r="F10077">
        <f>IF(COUNTIF(Sheet1!$E$1:$E$349,"*"&amp;G10077&amp;"*")&gt;0,1,0)</f>
        <v>0</v>
      </c>
      <c r="G10077" t="s">
        <v>38986</v>
      </c>
      <c r="H10077" t="str">
        <f t="shared" si="157"/>
        <v>Rosia Montana Alba</v>
      </c>
      <c r="I10077">
        <v>1</v>
      </c>
      <c r="J10077">
        <v>10</v>
      </c>
      <c r="K10077" t="s">
        <v>19</v>
      </c>
      <c r="L10077" t="s">
        <v>20</v>
      </c>
      <c r="M10077">
        <v>7</v>
      </c>
      <c r="N10077">
        <v>877</v>
      </c>
      <c r="O10077" t="s">
        <v>21</v>
      </c>
      <c r="P10077" t="s">
        <v>1107</v>
      </c>
      <c r="Q10077" t="s">
        <v>38</v>
      </c>
      <c r="R10077">
        <v>22</v>
      </c>
      <c r="S10077">
        <v>3</v>
      </c>
      <c r="T10077">
        <v>517615</v>
      </c>
      <c r="U10077" t="s">
        <v>1108</v>
      </c>
      <c r="V10077">
        <v>6761</v>
      </c>
      <c r="W10077" t="s">
        <v>1106</v>
      </c>
      <c r="Y10077">
        <v>0</v>
      </c>
    </row>
    <row r="10078" spans="1:25" x14ac:dyDescent="0.2">
      <c r="A10078">
        <v>11717</v>
      </c>
      <c r="B10078" t="s">
        <v>27331</v>
      </c>
      <c r="C10078">
        <v>0</v>
      </c>
      <c r="D10078">
        <f>IF(COUNTIF(Sheet3!$A$1:$A$349,"*"&amp;B10078&amp;"*")&gt;0,1,0)</f>
        <v>0</v>
      </c>
      <c r="E10078">
        <f>IF(COUNTIF(Sheet1!$C$1:$C$349,"*"&amp;K10078&amp;"*")&gt;0,1,0)</f>
        <v>1</v>
      </c>
      <c r="F10078">
        <f>IF(COUNTIF(Sheet1!$E$1:$E$349,"*"&amp;G10078&amp;"*")&gt;0,1,0)</f>
        <v>0</v>
      </c>
      <c r="G10078" t="s">
        <v>38987</v>
      </c>
      <c r="H10078" t="str">
        <f t="shared" si="157"/>
        <v>Rosia Noua Arad</v>
      </c>
      <c r="I10078">
        <v>2</v>
      </c>
      <c r="J10078">
        <v>29</v>
      </c>
      <c r="K10078" t="s">
        <v>1465</v>
      </c>
      <c r="L10078" t="s">
        <v>1466</v>
      </c>
      <c r="M10078">
        <v>5</v>
      </c>
      <c r="N10078">
        <v>859</v>
      </c>
      <c r="O10078" t="s">
        <v>1467</v>
      </c>
      <c r="P10078" t="s">
        <v>941</v>
      </c>
      <c r="Q10078" t="s">
        <v>26</v>
      </c>
      <c r="R10078">
        <v>23</v>
      </c>
      <c r="S10078">
        <v>3</v>
      </c>
      <c r="T10078">
        <v>317249</v>
      </c>
      <c r="U10078" t="s">
        <v>1896</v>
      </c>
      <c r="V10078">
        <v>11664</v>
      </c>
      <c r="W10078" t="s">
        <v>1887</v>
      </c>
      <c r="Y10078">
        <v>0</v>
      </c>
    </row>
    <row r="10079" spans="1:25" x14ac:dyDescent="0.2">
      <c r="A10079">
        <v>58696</v>
      </c>
      <c r="B10079" t="s">
        <v>24416</v>
      </c>
      <c r="C10079">
        <v>0</v>
      </c>
      <c r="D10079">
        <f>IF(COUNTIF(Sheet3!$A$1:$A$349,"*"&amp;B10079&amp;"*")&gt;0,1,0)</f>
        <v>0</v>
      </c>
      <c r="E10079">
        <f>IF(COUNTIF(Sheet1!$C$1:$C$349,"*"&amp;K10079&amp;"*")&gt;0,1,0)</f>
        <v>1</v>
      </c>
      <c r="F10079">
        <f>IF(COUNTIF(Sheet1!$E$1:$E$349,"*"&amp;G10079&amp;"*")&gt;0,1,0)</f>
        <v>0</v>
      </c>
      <c r="G10079" t="s">
        <v>38988</v>
      </c>
      <c r="H10079" t="str">
        <f t="shared" si="157"/>
        <v>Rosieni Cluj</v>
      </c>
      <c r="I10079">
        <v>12</v>
      </c>
      <c r="J10079">
        <v>127</v>
      </c>
      <c r="K10079" t="s">
        <v>8094</v>
      </c>
      <c r="L10079" t="s">
        <v>8095</v>
      </c>
      <c r="M10079">
        <v>6</v>
      </c>
      <c r="N10079">
        <v>868</v>
      </c>
      <c r="O10079" t="s">
        <v>4205</v>
      </c>
      <c r="P10079" t="s">
        <v>844</v>
      </c>
      <c r="Q10079" t="s">
        <v>26</v>
      </c>
      <c r="R10079">
        <v>23</v>
      </c>
      <c r="S10079">
        <v>3</v>
      </c>
      <c r="T10079">
        <v>407427</v>
      </c>
      <c r="U10079" t="s">
        <v>8584</v>
      </c>
      <c r="V10079">
        <v>58623</v>
      </c>
      <c r="W10079" t="s">
        <v>8576</v>
      </c>
      <c r="Y10079">
        <v>0</v>
      </c>
    </row>
    <row r="10080" spans="1:25" x14ac:dyDescent="0.2">
      <c r="A10080">
        <v>71322</v>
      </c>
      <c r="B10080" t="s">
        <v>24416</v>
      </c>
      <c r="C10080">
        <v>0</v>
      </c>
      <c r="D10080">
        <f>IF(COUNTIF(Sheet3!$A$1:$A$349,"*"&amp;B10080&amp;"*")&gt;0,1,0)</f>
        <v>0</v>
      </c>
      <c r="E10080">
        <f>IF(COUNTIF(Sheet1!$C$1:$C$349,"*"&amp;K10080&amp;"*")&gt;0,1,0)</f>
        <v>1</v>
      </c>
      <c r="F10080">
        <f>IF(COUNTIF(Sheet1!$E$1:$E$349,"*"&amp;G10080&amp;"*")&gt;0,1,0)</f>
        <v>0</v>
      </c>
      <c r="G10080" t="s">
        <v>38989</v>
      </c>
      <c r="H10080" t="str">
        <f t="shared" si="157"/>
        <v>Rosieni Dolj</v>
      </c>
      <c r="I10080">
        <v>16</v>
      </c>
      <c r="J10080">
        <v>163</v>
      </c>
      <c r="K10080" t="s">
        <v>10019</v>
      </c>
      <c r="L10080" t="s">
        <v>10020</v>
      </c>
      <c r="M10080">
        <v>4</v>
      </c>
      <c r="N10080">
        <v>840</v>
      </c>
      <c r="O10080" t="s">
        <v>10021</v>
      </c>
      <c r="P10080" t="s">
        <v>698</v>
      </c>
      <c r="Q10080" t="s">
        <v>26</v>
      </c>
      <c r="R10080">
        <v>23</v>
      </c>
      <c r="S10080">
        <v>3</v>
      </c>
      <c r="T10080">
        <v>207121</v>
      </c>
      <c r="U10080" t="s">
        <v>10223</v>
      </c>
      <c r="V10080">
        <v>71260</v>
      </c>
      <c r="W10080" t="s">
        <v>10214</v>
      </c>
      <c r="Y10080">
        <v>0</v>
      </c>
    </row>
    <row r="10081" spans="1:25" x14ac:dyDescent="0.2">
      <c r="A10081">
        <v>126870</v>
      </c>
      <c r="B10081" t="s">
        <v>24417</v>
      </c>
      <c r="C10081">
        <v>0</v>
      </c>
      <c r="D10081">
        <f>IF(COUNTIF(Sheet3!$A$1:$A$349,"*"&amp;B10081&amp;"*")&gt;0,1,0)</f>
        <v>0</v>
      </c>
      <c r="E10081">
        <f>IF(COUNTIF(Sheet1!$C$1:$C$349,"*"&amp;K10081&amp;"*")&gt;0,1,0)</f>
        <v>1</v>
      </c>
      <c r="F10081">
        <f>IF(COUNTIF(Sheet1!$E$1:$E$349,"*"&amp;G10081&amp;"*")&gt;0,1,0)</f>
        <v>0</v>
      </c>
      <c r="G10081" t="s">
        <v>38990</v>
      </c>
      <c r="H10081" t="str">
        <f t="shared" si="157"/>
        <v>Rosienii Mari Olt</v>
      </c>
      <c r="I10081">
        <v>28</v>
      </c>
      <c r="J10081">
        <v>289</v>
      </c>
      <c r="K10081" t="s">
        <v>16692</v>
      </c>
      <c r="L10081" t="s">
        <v>16693</v>
      </c>
      <c r="M10081">
        <v>4</v>
      </c>
      <c r="N10081">
        <v>840</v>
      </c>
      <c r="O10081" t="s">
        <v>10021</v>
      </c>
      <c r="P10081" t="s">
        <v>1333</v>
      </c>
      <c r="Q10081" t="s">
        <v>26</v>
      </c>
      <c r="R10081">
        <v>23</v>
      </c>
      <c r="S10081">
        <v>3</v>
      </c>
      <c r="T10081">
        <v>237154</v>
      </c>
      <c r="U10081" t="s">
        <v>16867</v>
      </c>
      <c r="V10081">
        <v>126825</v>
      </c>
      <c r="W10081" t="s">
        <v>16865</v>
      </c>
      <c r="Y10081">
        <v>0</v>
      </c>
    </row>
    <row r="10082" spans="1:25" x14ac:dyDescent="0.2">
      <c r="A10082">
        <v>126889</v>
      </c>
      <c r="B10082" t="s">
        <v>24418</v>
      </c>
      <c r="C10082">
        <v>0</v>
      </c>
      <c r="D10082">
        <f>IF(COUNTIF(Sheet3!$A$1:$A$349,"*"&amp;B10082&amp;"*")&gt;0,1,0)</f>
        <v>0</v>
      </c>
      <c r="E10082">
        <f>IF(COUNTIF(Sheet1!$C$1:$C$349,"*"&amp;K10082&amp;"*")&gt;0,1,0)</f>
        <v>1</v>
      </c>
      <c r="F10082">
        <f>IF(COUNTIF(Sheet1!$E$1:$E$349,"*"&amp;G10082&amp;"*")&gt;0,1,0)</f>
        <v>0</v>
      </c>
      <c r="G10082" t="s">
        <v>38991</v>
      </c>
      <c r="H10082" t="str">
        <f t="shared" si="157"/>
        <v>Rosienii Mici Olt</v>
      </c>
      <c r="I10082">
        <v>28</v>
      </c>
      <c r="J10082">
        <v>289</v>
      </c>
      <c r="K10082" t="s">
        <v>16692</v>
      </c>
      <c r="L10082" t="s">
        <v>16693</v>
      </c>
      <c r="M10082">
        <v>4</v>
      </c>
      <c r="N10082">
        <v>840</v>
      </c>
      <c r="O10082" t="s">
        <v>10021</v>
      </c>
      <c r="P10082" t="s">
        <v>412</v>
      </c>
      <c r="Q10082" t="s">
        <v>26</v>
      </c>
      <c r="R10082">
        <v>23</v>
      </c>
      <c r="S10082">
        <v>3</v>
      </c>
      <c r="T10082">
        <v>237155</v>
      </c>
      <c r="U10082" t="s">
        <v>16868</v>
      </c>
      <c r="V10082">
        <v>126825</v>
      </c>
      <c r="W10082" t="s">
        <v>16865</v>
      </c>
      <c r="Y10082">
        <v>0</v>
      </c>
    </row>
    <row r="10083" spans="1:25" x14ac:dyDescent="0.2">
      <c r="A10083">
        <v>165826</v>
      </c>
      <c r="B10083" t="s">
        <v>24419</v>
      </c>
      <c r="C10083">
        <v>0</v>
      </c>
      <c r="D10083">
        <f>IF(COUNTIF(Sheet3!$A$1:$A$349,"*"&amp;B10083&amp;"*")&gt;0,1,0)</f>
        <v>0</v>
      </c>
      <c r="E10083">
        <f>IF(COUNTIF(Sheet1!$C$1:$C$349,"*"&amp;K10083&amp;"*")&gt;0,1,0)</f>
        <v>1</v>
      </c>
      <c r="F10083">
        <f>IF(COUNTIF(Sheet1!$E$1:$E$349,"*"&amp;G10083&amp;"*")&gt;0,1,0)</f>
        <v>0</v>
      </c>
      <c r="G10083" t="s">
        <v>38992</v>
      </c>
      <c r="H10083" t="str">
        <f t="shared" si="157"/>
        <v>Rosiesti Vaslui</v>
      </c>
      <c r="I10083">
        <v>37</v>
      </c>
      <c r="J10083">
        <v>378</v>
      </c>
      <c r="K10083" t="s">
        <v>20936</v>
      </c>
      <c r="L10083" t="s">
        <v>20937</v>
      </c>
      <c r="M10083">
        <v>1</v>
      </c>
      <c r="N10083">
        <v>813</v>
      </c>
      <c r="O10083" t="s">
        <v>3243</v>
      </c>
      <c r="P10083" t="s">
        <v>4981</v>
      </c>
      <c r="Q10083" t="s">
        <v>38</v>
      </c>
      <c r="R10083">
        <v>22</v>
      </c>
      <c r="S10083">
        <v>3</v>
      </c>
      <c r="T10083">
        <v>737465</v>
      </c>
      <c r="U10083" t="s">
        <v>21381</v>
      </c>
      <c r="V10083">
        <v>165817</v>
      </c>
      <c r="W10083" t="s">
        <v>21380</v>
      </c>
      <c r="Y10083">
        <v>0</v>
      </c>
    </row>
    <row r="10084" spans="1:25" x14ac:dyDescent="0.2">
      <c r="A10084">
        <v>172705</v>
      </c>
      <c r="B10084" t="s">
        <v>24420</v>
      </c>
      <c r="C10084">
        <v>0</v>
      </c>
      <c r="D10084">
        <f>IF(COUNTIF(Sheet3!$A$1:$A$349,"*"&amp;B10084&amp;"*")&gt;0,1,0)</f>
        <v>0</v>
      </c>
      <c r="E10084">
        <f>IF(COUNTIF(Sheet1!$C$1:$C$349,"*"&amp;K10084&amp;"*")&gt;0,1,0)</f>
        <v>1</v>
      </c>
      <c r="F10084">
        <f>IF(COUNTIF(Sheet1!$E$1:$E$349,"*"&amp;G10084&amp;"*")&gt;0,1,0)</f>
        <v>0</v>
      </c>
      <c r="G10084" t="s">
        <v>38993</v>
      </c>
      <c r="H10084" t="str">
        <f t="shared" si="157"/>
        <v>Rosiile Valcea</v>
      </c>
      <c r="I10084">
        <v>38</v>
      </c>
      <c r="J10084">
        <v>387</v>
      </c>
      <c r="K10084" t="s">
        <v>25637</v>
      </c>
      <c r="L10084" t="s">
        <v>21552</v>
      </c>
      <c r="M10084">
        <v>4</v>
      </c>
      <c r="N10084">
        <v>840</v>
      </c>
      <c r="O10084" t="s">
        <v>10021</v>
      </c>
      <c r="P10084" t="s">
        <v>8632</v>
      </c>
      <c r="Q10084" t="s">
        <v>38</v>
      </c>
      <c r="R10084">
        <v>22</v>
      </c>
      <c r="S10084">
        <v>3</v>
      </c>
      <c r="T10084">
        <v>247555</v>
      </c>
      <c r="U10084" t="s">
        <v>22144</v>
      </c>
      <c r="V10084">
        <v>172698</v>
      </c>
      <c r="W10084" t="s">
        <v>22143</v>
      </c>
      <c r="Y10084">
        <v>0</v>
      </c>
    </row>
    <row r="10085" spans="1:25" x14ac:dyDescent="0.2">
      <c r="A10085">
        <v>168648</v>
      </c>
      <c r="B10085" t="s">
        <v>24421</v>
      </c>
      <c r="C10085">
        <v>0</v>
      </c>
      <c r="D10085">
        <f>IF(COUNTIF(Sheet3!$A$1:$A$349,"*"&amp;B10085&amp;"*")&gt;0,1,0)</f>
        <v>0</v>
      </c>
      <c r="E10085">
        <f>IF(COUNTIF(Sheet1!$C$1:$C$349,"*"&amp;K10085&amp;"*")&gt;0,1,0)</f>
        <v>1</v>
      </c>
      <c r="F10085">
        <f>IF(COUNTIF(Sheet1!$E$1:$E$349,"*"&amp;G10085&amp;"*")&gt;0,1,0)</f>
        <v>0</v>
      </c>
      <c r="G10085" t="s">
        <v>38994</v>
      </c>
      <c r="H10085" t="str">
        <f t="shared" si="157"/>
        <v>Rosioara Valcea</v>
      </c>
      <c r="I10085">
        <v>38</v>
      </c>
      <c r="J10085">
        <v>387</v>
      </c>
      <c r="K10085" t="s">
        <v>25637</v>
      </c>
      <c r="L10085" t="s">
        <v>21552</v>
      </c>
      <c r="M10085">
        <v>4</v>
      </c>
      <c r="N10085">
        <v>840</v>
      </c>
      <c r="O10085" t="s">
        <v>10021</v>
      </c>
      <c r="P10085" t="s">
        <v>6456</v>
      </c>
      <c r="Q10085" t="s">
        <v>26</v>
      </c>
      <c r="R10085">
        <v>18</v>
      </c>
      <c r="S10085">
        <v>1</v>
      </c>
      <c r="T10085">
        <v>247033</v>
      </c>
      <c r="U10085" t="s">
        <v>21688</v>
      </c>
      <c r="V10085">
        <v>168602</v>
      </c>
      <c r="W10085" t="s">
        <v>14672</v>
      </c>
      <c r="Y10085">
        <v>0</v>
      </c>
    </row>
    <row r="10086" spans="1:25" x14ac:dyDescent="0.2">
      <c r="A10086">
        <v>176720</v>
      </c>
      <c r="B10086" t="s">
        <v>24421</v>
      </c>
      <c r="C10086">
        <v>0</v>
      </c>
      <c r="D10086">
        <f>IF(COUNTIF(Sheet3!$A$1:$A$349,"*"&amp;B10086&amp;"*")&gt;0,1,0)</f>
        <v>0</v>
      </c>
      <c r="E10086">
        <f>IF(COUNTIF(Sheet1!$C$1:$C$349,"*"&amp;K10086&amp;"*")&gt;0,1,0)</f>
        <v>1</v>
      </c>
      <c r="F10086">
        <f>IF(COUNTIF(Sheet1!$E$1:$E$349,"*"&amp;G10086&amp;"*")&gt;0,1,0)</f>
        <v>0</v>
      </c>
      <c r="G10086" t="s">
        <v>38995</v>
      </c>
      <c r="H10086" t="str">
        <f t="shared" si="157"/>
        <v>Rosioara Vrancea</v>
      </c>
      <c r="I10086">
        <v>39</v>
      </c>
      <c r="J10086">
        <v>396</v>
      </c>
      <c r="K10086" t="s">
        <v>15010</v>
      </c>
      <c r="L10086" t="s">
        <v>22342</v>
      </c>
      <c r="M10086">
        <v>2</v>
      </c>
      <c r="N10086">
        <v>822</v>
      </c>
      <c r="O10086" t="s">
        <v>6468</v>
      </c>
      <c r="P10086" t="s">
        <v>228</v>
      </c>
      <c r="Q10086" t="s">
        <v>26</v>
      </c>
      <c r="R10086">
        <v>23</v>
      </c>
      <c r="S10086">
        <v>3</v>
      </c>
      <c r="T10086">
        <v>627203</v>
      </c>
      <c r="U10086" t="s">
        <v>22563</v>
      </c>
      <c r="V10086">
        <v>176686</v>
      </c>
      <c r="W10086" t="s">
        <v>8209</v>
      </c>
      <c r="Y10086">
        <v>0</v>
      </c>
    </row>
    <row r="10087" spans="1:25" x14ac:dyDescent="0.2">
      <c r="A10087">
        <v>25004</v>
      </c>
      <c r="B10087" t="s">
        <v>24422</v>
      </c>
      <c r="C10087">
        <v>0</v>
      </c>
      <c r="D10087">
        <f>IF(COUNTIF(Sheet3!$A$1:$A$349,"*"&amp;B10087&amp;"*")&gt;0,1,0)</f>
        <v>1</v>
      </c>
      <c r="E10087">
        <f>IF(COUNTIF(Sheet1!$C$1:$C$349,"*"&amp;K10087&amp;"*")&gt;0,1,0)</f>
        <v>1</v>
      </c>
      <c r="F10087">
        <f>IF(COUNTIF(Sheet1!$E$1:$E$349,"*"&amp;G10087&amp;"*")&gt;0,1,0)</f>
        <v>0</v>
      </c>
      <c r="G10087" t="s">
        <v>38996</v>
      </c>
      <c r="H10087" t="str">
        <f t="shared" si="157"/>
        <v>Rosiori Bacau</v>
      </c>
      <c r="I10087">
        <v>4</v>
      </c>
      <c r="J10087">
        <v>47</v>
      </c>
      <c r="K10087" t="s">
        <v>22882</v>
      </c>
      <c r="L10087" t="s">
        <v>3242</v>
      </c>
      <c r="M10087">
        <v>1</v>
      </c>
      <c r="N10087">
        <v>813</v>
      </c>
      <c r="O10087" t="s">
        <v>3243</v>
      </c>
      <c r="P10087" t="s">
        <v>3997</v>
      </c>
      <c r="Q10087" t="s">
        <v>38</v>
      </c>
      <c r="R10087">
        <v>22</v>
      </c>
      <c r="S10087">
        <v>3</v>
      </c>
      <c r="T10087">
        <v>607510</v>
      </c>
      <c r="U10087" t="s">
        <v>3998</v>
      </c>
      <c r="V10087">
        <v>24999</v>
      </c>
      <c r="W10087" t="s">
        <v>3996</v>
      </c>
      <c r="Y10087">
        <v>0</v>
      </c>
    </row>
    <row r="10088" spans="1:25" x14ac:dyDescent="0.2">
      <c r="A10088">
        <v>29136</v>
      </c>
      <c r="B10088" t="s">
        <v>24422</v>
      </c>
      <c r="C10088">
        <v>0</v>
      </c>
      <c r="D10088">
        <f>IF(COUNTIF(Sheet3!$A$1:$A$349,"*"&amp;B10088&amp;"*")&gt;0,1,0)</f>
        <v>1</v>
      </c>
      <c r="E10088">
        <f>IF(COUNTIF(Sheet1!$C$1:$C$349,"*"&amp;K10088&amp;"*")&gt;0,1,0)</f>
        <v>1</v>
      </c>
      <c r="F10088">
        <f>IF(COUNTIF(Sheet1!$E$1:$E$349,"*"&amp;G10088&amp;"*")&gt;0,1,0)</f>
        <v>0</v>
      </c>
      <c r="G10088" t="s">
        <v>38997</v>
      </c>
      <c r="H10088" t="str">
        <f t="shared" si="157"/>
        <v>Rosiori Bihor</v>
      </c>
      <c r="I10088">
        <v>5</v>
      </c>
      <c r="J10088">
        <v>56</v>
      </c>
      <c r="K10088" t="s">
        <v>4203</v>
      </c>
      <c r="L10088" t="s">
        <v>4204</v>
      </c>
      <c r="M10088">
        <v>6</v>
      </c>
      <c r="N10088">
        <v>868</v>
      </c>
      <c r="O10088" t="s">
        <v>4205</v>
      </c>
      <c r="P10088" t="s">
        <v>3948</v>
      </c>
      <c r="Q10088" t="s">
        <v>26</v>
      </c>
      <c r="R10088">
        <v>22</v>
      </c>
      <c r="S10088">
        <v>3</v>
      </c>
      <c r="T10088">
        <v>417238</v>
      </c>
      <c r="U10088" t="s">
        <v>4603</v>
      </c>
      <c r="V10088">
        <v>32187</v>
      </c>
      <c r="W10088" t="s">
        <v>3996</v>
      </c>
      <c r="Y10088">
        <v>0</v>
      </c>
    </row>
    <row r="10089" spans="1:25" x14ac:dyDescent="0.2">
      <c r="A10089">
        <v>35875</v>
      </c>
      <c r="B10089" t="s">
        <v>24422</v>
      </c>
      <c r="C10089">
        <v>0</v>
      </c>
      <c r="D10089">
        <f>IF(COUNTIF(Sheet3!$A$1:$A$349,"*"&amp;B10089&amp;"*")&gt;0,1,0)</f>
        <v>1</v>
      </c>
      <c r="E10089">
        <f>IF(COUNTIF(Sheet1!$C$1:$C$349,"*"&amp;K10089&amp;"*")&gt;0,1,0)</f>
        <v>1</v>
      </c>
      <c r="F10089">
        <f>IF(COUNTIF(Sheet1!$E$1:$E$349,"*"&amp;G10089&amp;"*")&gt;0,1,0)</f>
        <v>0</v>
      </c>
      <c r="G10089" t="s">
        <v>38998</v>
      </c>
      <c r="H10089" t="str">
        <f t="shared" si="157"/>
        <v>Rosiori Botosani</v>
      </c>
      <c r="I10089">
        <v>7</v>
      </c>
      <c r="J10089">
        <v>74</v>
      </c>
      <c r="K10089" t="s">
        <v>22901</v>
      </c>
      <c r="L10089" t="s">
        <v>5526</v>
      </c>
      <c r="M10089">
        <v>1</v>
      </c>
      <c r="N10089">
        <v>813</v>
      </c>
      <c r="O10089" t="s">
        <v>3243</v>
      </c>
      <c r="P10089" t="s">
        <v>5547</v>
      </c>
      <c r="Q10089" t="s">
        <v>26</v>
      </c>
      <c r="R10089">
        <v>23</v>
      </c>
      <c r="S10089">
        <v>3</v>
      </c>
      <c r="T10089">
        <v>717313</v>
      </c>
      <c r="U10089" t="s">
        <v>5548</v>
      </c>
      <c r="V10089">
        <v>35839</v>
      </c>
      <c r="W10089" t="s">
        <v>5541</v>
      </c>
      <c r="Y10089">
        <v>0</v>
      </c>
    </row>
    <row r="10090" spans="1:25" x14ac:dyDescent="0.2">
      <c r="A10090">
        <v>43821</v>
      </c>
      <c r="B10090" t="s">
        <v>24422</v>
      </c>
      <c r="C10090">
        <v>0</v>
      </c>
      <c r="D10090">
        <f>IF(COUNTIF(Sheet3!$A$1:$A$349,"*"&amp;B10090&amp;"*")&gt;0,1,0)</f>
        <v>1</v>
      </c>
      <c r="E10090">
        <f>IF(COUNTIF(Sheet1!$C$1:$C$349,"*"&amp;K10090&amp;"*")&gt;0,1,0)</f>
        <v>1</v>
      </c>
      <c r="F10090">
        <f>IF(COUNTIF(Sheet1!$E$1:$E$349,"*"&amp;G10090&amp;"*")&gt;0,1,0)</f>
        <v>0</v>
      </c>
      <c r="G10090" t="s">
        <v>38999</v>
      </c>
      <c r="H10090" t="str">
        <f t="shared" si="157"/>
        <v>Rosiori Braila</v>
      </c>
      <c r="I10090">
        <v>9</v>
      </c>
      <c r="J10090">
        <v>92</v>
      </c>
      <c r="K10090" t="s">
        <v>22902</v>
      </c>
      <c r="L10090" t="s">
        <v>6467</v>
      </c>
      <c r="M10090">
        <v>2</v>
      </c>
      <c r="N10090">
        <v>822</v>
      </c>
      <c r="O10090" t="s">
        <v>6468</v>
      </c>
      <c r="P10090" t="s">
        <v>6632</v>
      </c>
      <c r="Q10090" t="s">
        <v>38</v>
      </c>
      <c r="R10090">
        <v>22</v>
      </c>
      <c r="S10090">
        <v>3</v>
      </c>
      <c r="T10090">
        <v>817120</v>
      </c>
      <c r="U10090" t="s">
        <v>6633</v>
      </c>
      <c r="V10090">
        <v>43812</v>
      </c>
      <c r="W10090" t="s">
        <v>3996</v>
      </c>
      <c r="Y10090">
        <v>0</v>
      </c>
    </row>
    <row r="10091" spans="1:25" x14ac:dyDescent="0.2">
      <c r="A10091">
        <v>104314</v>
      </c>
      <c r="B10091" t="s">
        <v>24422</v>
      </c>
      <c r="C10091">
        <v>0</v>
      </c>
      <c r="D10091">
        <f>IF(COUNTIF(Sheet3!$A$1:$A$349,"*"&amp;B10091&amp;"*")&gt;0,1,0)</f>
        <v>1</v>
      </c>
      <c r="E10091">
        <f>IF(COUNTIF(Sheet1!$C$1:$C$349,"*"&amp;K10091&amp;"*")&gt;0,1,0)</f>
        <v>1</v>
      </c>
      <c r="F10091">
        <f>IF(COUNTIF(Sheet1!$E$1:$E$349,"*"&amp;G10091&amp;"*")&gt;0,1,0)</f>
        <v>0</v>
      </c>
      <c r="G10091" t="s">
        <v>39000</v>
      </c>
      <c r="H10091" t="str">
        <f t="shared" si="157"/>
        <v>Rosiori Ialomita</v>
      </c>
      <c r="I10091">
        <v>21</v>
      </c>
      <c r="J10091">
        <v>216</v>
      </c>
      <c r="K10091" t="s">
        <v>29100</v>
      </c>
      <c r="L10091" t="s">
        <v>12798</v>
      </c>
      <c r="M10091">
        <v>3</v>
      </c>
      <c r="N10091">
        <v>831</v>
      </c>
      <c r="O10091" t="s">
        <v>2107</v>
      </c>
      <c r="P10091" t="s">
        <v>14223</v>
      </c>
      <c r="Q10091" t="s">
        <v>26</v>
      </c>
      <c r="R10091">
        <v>22</v>
      </c>
      <c r="S10091">
        <v>3</v>
      </c>
      <c r="T10091">
        <v>927183</v>
      </c>
      <c r="U10091" t="s">
        <v>14224</v>
      </c>
      <c r="V10091">
        <v>179828</v>
      </c>
      <c r="W10091" t="s">
        <v>3996</v>
      </c>
      <c r="Y10091">
        <v>0</v>
      </c>
    </row>
    <row r="10092" spans="1:25" x14ac:dyDescent="0.2">
      <c r="A10092">
        <v>113885</v>
      </c>
      <c r="B10092" t="s">
        <v>24422</v>
      </c>
      <c r="C10092">
        <v>0</v>
      </c>
      <c r="D10092">
        <f>IF(COUNTIF(Sheet3!$A$1:$A$349,"*"&amp;B10092&amp;"*")&gt;0,1,0)</f>
        <v>1</v>
      </c>
      <c r="E10092">
        <f>IF(COUNTIF(Sheet1!$C$1:$C$349,"*"&amp;K10092&amp;"*")&gt;0,1,0)</f>
        <v>1</v>
      </c>
      <c r="F10092">
        <f>IF(COUNTIF(Sheet1!$E$1:$E$349,"*"&amp;G10092&amp;"*")&gt;0,1,0)</f>
        <v>0</v>
      </c>
      <c r="G10092" t="s">
        <v>39001</v>
      </c>
      <c r="H10092" t="str">
        <f t="shared" si="157"/>
        <v>Rosiori Mehedinti</v>
      </c>
      <c r="I10092">
        <v>25</v>
      </c>
      <c r="J10092">
        <v>252</v>
      </c>
      <c r="K10092" t="s">
        <v>29099</v>
      </c>
      <c r="L10092" t="s">
        <v>14860</v>
      </c>
      <c r="M10092">
        <v>4</v>
      </c>
      <c r="N10092">
        <v>840</v>
      </c>
      <c r="O10092" t="s">
        <v>10021</v>
      </c>
      <c r="P10092" t="s">
        <v>11596</v>
      </c>
      <c r="Q10092" t="s">
        <v>26</v>
      </c>
      <c r="R10092">
        <v>23</v>
      </c>
      <c r="S10092">
        <v>3</v>
      </c>
      <c r="T10092">
        <v>227493</v>
      </c>
      <c r="U10092" t="s">
        <v>15354</v>
      </c>
      <c r="V10092">
        <v>113849</v>
      </c>
      <c r="W10092" t="s">
        <v>8385</v>
      </c>
      <c r="Y10092">
        <v>0</v>
      </c>
    </row>
    <row r="10093" spans="1:25" x14ac:dyDescent="0.2">
      <c r="A10093">
        <v>114783</v>
      </c>
      <c r="B10093" t="s">
        <v>24422</v>
      </c>
      <c r="C10093">
        <v>0</v>
      </c>
      <c r="D10093">
        <f>IF(COUNTIF(Sheet3!$A$1:$A$349,"*"&amp;B10093&amp;"*")&gt;0,1,0)</f>
        <v>1</v>
      </c>
      <c r="E10093">
        <f>IF(COUNTIF(Sheet1!$C$1:$C$349,"*"&amp;K10093&amp;"*")&gt;0,1,0)</f>
        <v>1</v>
      </c>
      <c r="F10093">
        <f>IF(COUNTIF(Sheet1!$E$1:$E$349,"*"&amp;G10093&amp;"*")&gt;0,1,0)</f>
        <v>0</v>
      </c>
      <c r="G10093" t="s">
        <v>39002</v>
      </c>
      <c r="H10093" t="str">
        <f t="shared" si="157"/>
        <v>Rosiori Mures</v>
      </c>
      <c r="I10093">
        <v>26</v>
      </c>
      <c r="J10093">
        <v>261</v>
      </c>
      <c r="K10093" t="s">
        <v>29094</v>
      </c>
      <c r="L10093" t="s">
        <v>15377</v>
      </c>
      <c r="M10093">
        <v>7</v>
      </c>
      <c r="N10093">
        <v>877</v>
      </c>
      <c r="O10093" t="s">
        <v>21</v>
      </c>
      <c r="P10093" t="s">
        <v>3840</v>
      </c>
      <c r="Q10093" t="s">
        <v>26</v>
      </c>
      <c r="R10093">
        <v>18</v>
      </c>
      <c r="S10093">
        <v>1</v>
      </c>
      <c r="T10093">
        <v>545206</v>
      </c>
      <c r="U10093" t="s">
        <v>15441</v>
      </c>
      <c r="V10093">
        <v>114710</v>
      </c>
      <c r="W10093" t="s">
        <v>15430</v>
      </c>
      <c r="Y10093">
        <v>0</v>
      </c>
    </row>
    <row r="10094" spans="1:25" x14ac:dyDescent="0.2">
      <c r="A10094">
        <v>122533</v>
      </c>
      <c r="B10094" t="s">
        <v>24422</v>
      </c>
      <c r="C10094">
        <v>0</v>
      </c>
      <c r="D10094">
        <f>IF(COUNTIF(Sheet3!$A$1:$A$349,"*"&amp;B10094&amp;"*")&gt;0,1,0)</f>
        <v>1</v>
      </c>
      <c r="E10094">
        <f>IF(COUNTIF(Sheet1!$C$1:$C$349,"*"&amp;K10094&amp;"*")&gt;0,1,0)</f>
        <v>1</v>
      </c>
      <c r="F10094">
        <f>IF(COUNTIF(Sheet1!$E$1:$E$349,"*"&amp;G10094&amp;"*")&gt;0,1,0)</f>
        <v>0</v>
      </c>
      <c r="G10094" t="s">
        <v>39003</v>
      </c>
      <c r="H10094" t="str">
        <f t="shared" si="157"/>
        <v>Rosiori Neamt</v>
      </c>
      <c r="I10094">
        <v>27</v>
      </c>
      <c r="J10094">
        <v>270</v>
      </c>
      <c r="K10094" t="s">
        <v>29102</v>
      </c>
      <c r="L10094" t="s">
        <v>16158</v>
      </c>
      <c r="M10094">
        <v>1</v>
      </c>
      <c r="N10094">
        <v>813</v>
      </c>
      <c r="O10094" t="s">
        <v>3243</v>
      </c>
      <c r="P10094" t="s">
        <v>1799</v>
      </c>
      <c r="Q10094" t="s">
        <v>26</v>
      </c>
      <c r="R10094">
        <v>23</v>
      </c>
      <c r="S10094">
        <v>3</v>
      </c>
      <c r="T10094">
        <v>617182</v>
      </c>
      <c r="U10094" t="s">
        <v>16380</v>
      </c>
      <c r="V10094">
        <v>122463</v>
      </c>
      <c r="W10094" t="s">
        <v>8812</v>
      </c>
      <c r="Y10094">
        <v>0</v>
      </c>
    </row>
    <row r="10095" spans="1:25" x14ac:dyDescent="0.2">
      <c r="A10095">
        <v>139312</v>
      </c>
      <c r="B10095" t="s">
        <v>24422</v>
      </c>
      <c r="C10095">
        <v>0</v>
      </c>
      <c r="D10095">
        <f>IF(COUNTIF(Sheet3!$A$1:$A$349,"*"&amp;B10095&amp;"*")&gt;0,1,0)</f>
        <v>1</v>
      </c>
      <c r="E10095">
        <f>IF(COUNTIF(Sheet1!$C$1:$C$349,"*"&amp;K10095&amp;"*")&gt;0,1,0)</f>
        <v>1</v>
      </c>
      <c r="F10095">
        <f>IF(COUNTIF(Sheet1!$E$1:$E$349,"*"&amp;G10095&amp;"*")&gt;0,1,0)</f>
        <v>0</v>
      </c>
      <c r="G10095" t="s">
        <v>39004</v>
      </c>
      <c r="H10095" t="str">
        <f t="shared" si="157"/>
        <v>Rosiori Satu Mare</v>
      </c>
      <c r="I10095">
        <v>30</v>
      </c>
      <c r="J10095">
        <v>305</v>
      </c>
      <c r="K10095" t="s">
        <v>1941</v>
      </c>
      <c r="L10095" t="s">
        <v>18012</v>
      </c>
      <c r="M10095">
        <v>6</v>
      </c>
      <c r="N10095">
        <v>868</v>
      </c>
      <c r="O10095" t="s">
        <v>4205</v>
      </c>
      <c r="P10095" t="s">
        <v>1173</v>
      </c>
      <c r="Q10095" t="s">
        <v>26</v>
      </c>
      <c r="R10095">
        <v>23</v>
      </c>
      <c r="S10095">
        <v>3</v>
      </c>
      <c r="T10095">
        <v>447437</v>
      </c>
      <c r="U10095" t="s">
        <v>18373</v>
      </c>
      <c r="V10095">
        <v>139287</v>
      </c>
      <c r="W10095" t="s">
        <v>5357</v>
      </c>
      <c r="Y10095">
        <v>0</v>
      </c>
    </row>
    <row r="10096" spans="1:25" x14ac:dyDescent="0.2">
      <c r="A10096">
        <v>148578</v>
      </c>
      <c r="B10096" t="s">
        <v>24422</v>
      </c>
      <c r="C10096">
        <v>0</v>
      </c>
      <c r="D10096">
        <f>IF(COUNTIF(Sheet3!$A$1:$A$349,"*"&amp;B10096&amp;"*")&gt;0,1,0)</f>
        <v>1</v>
      </c>
      <c r="E10096">
        <f>IF(COUNTIF(Sheet1!$C$1:$C$349,"*"&amp;K10096&amp;"*")&gt;0,1,0)</f>
        <v>1</v>
      </c>
      <c r="F10096">
        <f>IF(COUNTIF(Sheet1!$E$1:$E$349,"*"&amp;G10096&amp;"*")&gt;0,1,0)</f>
        <v>0</v>
      </c>
      <c r="G10096" t="s">
        <v>39005</v>
      </c>
      <c r="H10096" t="str">
        <f t="shared" si="157"/>
        <v>Rosiori Suceava</v>
      </c>
      <c r="I10096">
        <v>33</v>
      </c>
      <c r="J10096">
        <v>332</v>
      </c>
      <c r="K10096" t="s">
        <v>19139</v>
      </c>
      <c r="L10096" t="s">
        <v>19140</v>
      </c>
      <c r="M10096">
        <v>1</v>
      </c>
      <c r="N10096">
        <v>813</v>
      </c>
      <c r="O10096" t="s">
        <v>3243</v>
      </c>
      <c r="P10096" t="s">
        <v>4523</v>
      </c>
      <c r="Q10096" t="s">
        <v>26</v>
      </c>
      <c r="R10096">
        <v>23</v>
      </c>
      <c r="S10096">
        <v>3</v>
      </c>
      <c r="T10096">
        <v>727241</v>
      </c>
      <c r="U10096" t="s">
        <v>19424</v>
      </c>
      <c r="V10096">
        <v>148514</v>
      </c>
      <c r="W10096" t="s">
        <v>13367</v>
      </c>
      <c r="Y10096">
        <v>0</v>
      </c>
    </row>
    <row r="10097" spans="1:25" x14ac:dyDescent="0.2">
      <c r="A10097">
        <v>162988</v>
      </c>
      <c r="B10097" t="s">
        <v>24422</v>
      </c>
      <c r="C10097">
        <v>0</v>
      </c>
      <c r="D10097">
        <f>IF(COUNTIF(Sheet3!$A$1:$A$349,"*"&amp;B10097&amp;"*")&gt;0,1,0)</f>
        <v>1</v>
      </c>
      <c r="E10097">
        <f>IF(COUNTIF(Sheet1!$C$1:$C$349,"*"&amp;K10097&amp;"*")&gt;0,1,0)</f>
        <v>1</v>
      </c>
      <c r="F10097">
        <f>IF(COUNTIF(Sheet1!$E$1:$E$349,"*"&amp;G10097&amp;"*")&gt;0,1,0)</f>
        <v>0</v>
      </c>
      <c r="G10097" t="s">
        <v>39006</v>
      </c>
      <c r="H10097" t="str">
        <f t="shared" si="157"/>
        <v>Rosiori Vaslui</v>
      </c>
      <c r="I10097">
        <v>37</v>
      </c>
      <c r="J10097">
        <v>378</v>
      </c>
      <c r="K10097" t="s">
        <v>20936</v>
      </c>
      <c r="L10097" t="s">
        <v>20937</v>
      </c>
      <c r="M10097">
        <v>1</v>
      </c>
      <c r="N10097">
        <v>813</v>
      </c>
      <c r="O10097" t="s">
        <v>3243</v>
      </c>
      <c r="P10097" t="s">
        <v>3159</v>
      </c>
      <c r="Q10097" t="s">
        <v>26</v>
      </c>
      <c r="R10097">
        <v>23</v>
      </c>
      <c r="S10097">
        <v>3</v>
      </c>
      <c r="T10097">
        <v>737116</v>
      </c>
      <c r="U10097" t="s">
        <v>21060</v>
      </c>
      <c r="V10097">
        <v>162924</v>
      </c>
      <c r="W10097" t="s">
        <v>21054</v>
      </c>
      <c r="Y10097">
        <v>0</v>
      </c>
    </row>
    <row r="10098" spans="1:25" x14ac:dyDescent="0.2">
      <c r="A10098">
        <v>151889</v>
      </c>
      <c r="B10098" t="s">
        <v>19808</v>
      </c>
      <c r="C10098">
        <v>1</v>
      </c>
      <c r="D10098">
        <f>IF(COUNTIF(Sheet3!$A$1:$A$349,"*"&amp;B10098&amp;"*")&gt;0,1,0)</f>
        <v>1</v>
      </c>
      <c r="E10098">
        <f>IF(COUNTIF(Sheet1!$C$1:$C$349,"*"&amp;K10098&amp;"*")&gt;0,1,0)</f>
        <v>1</v>
      </c>
      <c r="F10098">
        <f>IF(COUNTIF(Sheet1!$E$1:$E$349,"*"&amp;G10098&amp;"*")&gt;0,1,0)</f>
        <v>1</v>
      </c>
      <c r="G10098" t="s">
        <v>29364</v>
      </c>
      <c r="H10098" t="str">
        <f t="shared" si="157"/>
        <v>Rosiori de Vede Teleorman</v>
      </c>
      <c r="I10098">
        <v>34</v>
      </c>
      <c r="J10098">
        <v>341</v>
      </c>
      <c r="K10098" t="s">
        <v>19785</v>
      </c>
      <c r="L10098" t="s">
        <v>19786</v>
      </c>
      <c r="M10098">
        <v>3</v>
      </c>
      <c r="N10098">
        <v>831</v>
      </c>
      <c r="O10098" t="s">
        <v>2107</v>
      </c>
      <c r="P10098" t="s">
        <v>19809</v>
      </c>
      <c r="Q10098" t="s">
        <v>23</v>
      </c>
      <c r="R10098">
        <v>9</v>
      </c>
      <c r="S10098">
        <v>1</v>
      </c>
      <c r="T10098">
        <v>145100</v>
      </c>
      <c r="U10098" t="s">
        <v>19810</v>
      </c>
      <c r="V10098">
        <v>151870</v>
      </c>
      <c r="W10098" t="s">
        <v>19811</v>
      </c>
      <c r="Y10098">
        <v>1</v>
      </c>
    </row>
    <row r="10099" spans="1:25" x14ac:dyDescent="0.2">
      <c r="A10099">
        <v>46411</v>
      </c>
      <c r="B10099" t="s">
        <v>24423</v>
      </c>
      <c r="C10099">
        <v>0</v>
      </c>
      <c r="D10099">
        <f>IF(COUNTIF(Sheet3!$A$1:$A$349,"*"&amp;B10099&amp;"*")&gt;0,1,0)</f>
        <v>0</v>
      </c>
      <c r="E10099">
        <f>IF(COUNTIF(Sheet1!$C$1:$C$349,"*"&amp;K10099&amp;"*")&gt;0,1,0)</f>
        <v>1</v>
      </c>
      <c r="F10099">
        <f>IF(COUNTIF(Sheet1!$E$1:$E$349,"*"&amp;G10099&amp;"*")&gt;0,1,0)</f>
        <v>0</v>
      </c>
      <c r="G10099" t="s">
        <v>39007</v>
      </c>
      <c r="H10099" t="str">
        <f t="shared" si="157"/>
        <v>Rosioru Buzau</v>
      </c>
      <c r="I10099">
        <v>10</v>
      </c>
      <c r="J10099">
        <v>109</v>
      </c>
      <c r="K10099" t="s">
        <v>22908</v>
      </c>
      <c r="L10099" t="s">
        <v>6741</v>
      </c>
      <c r="M10099">
        <v>2</v>
      </c>
      <c r="N10099">
        <v>822</v>
      </c>
      <c r="O10099" t="s">
        <v>6468</v>
      </c>
      <c r="P10099" t="s">
        <v>863</v>
      </c>
      <c r="Q10099" t="s">
        <v>26</v>
      </c>
      <c r="R10099">
        <v>23</v>
      </c>
      <c r="S10099">
        <v>3</v>
      </c>
      <c r="T10099">
        <v>127193</v>
      </c>
      <c r="U10099" t="s">
        <v>6962</v>
      </c>
      <c r="V10099">
        <v>46377</v>
      </c>
      <c r="W10099" t="s">
        <v>6955</v>
      </c>
      <c r="Y10099">
        <v>0</v>
      </c>
    </row>
    <row r="10100" spans="1:25" x14ac:dyDescent="0.2">
      <c r="A10100">
        <v>78221</v>
      </c>
      <c r="B10100" t="s">
        <v>25343</v>
      </c>
      <c r="C10100">
        <v>0</v>
      </c>
      <c r="D10100">
        <f>IF(COUNTIF(Sheet3!$A$1:$A$349,"*"&amp;B10100&amp;"*")&gt;0,1,0)</f>
        <v>0</v>
      </c>
      <c r="E10100">
        <f>IF(COUNTIF(Sheet1!$C$1:$C$349,"*"&amp;K10100&amp;"*")&gt;0,1,0)</f>
        <v>1</v>
      </c>
      <c r="F10100">
        <f>IF(COUNTIF(Sheet1!$E$1:$E$349,"*"&amp;G10100&amp;"*")&gt;0,1,0)</f>
        <v>0</v>
      </c>
      <c r="G10100" t="s">
        <v>39008</v>
      </c>
      <c r="H10100" t="str">
        <f t="shared" si="157"/>
        <v>Rosiuta Gorj</v>
      </c>
      <c r="I10100">
        <v>18</v>
      </c>
      <c r="J10100">
        <v>181</v>
      </c>
      <c r="K10100" t="s">
        <v>11026</v>
      </c>
      <c r="L10100" t="s">
        <v>11027</v>
      </c>
      <c r="M10100">
        <v>4</v>
      </c>
      <c r="N10100">
        <v>840</v>
      </c>
      <c r="O10100" t="s">
        <v>10021</v>
      </c>
      <c r="P10100" t="s">
        <v>11078</v>
      </c>
      <c r="Q10100" t="s">
        <v>26</v>
      </c>
      <c r="R10100">
        <v>11</v>
      </c>
      <c r="S10100">
        <v>1</v>
      </c>
      <c r="T10100">
        <v>215208</v>
      </c>
      <c r="U10100" t="s">
        <v>11079</v>
      </c>
      <c r="V10100">
        <v>78141</v>
      </c>
      <c r="W10100" t="s">
        <v>11068</v>
      </c>
      <c r="Y10100">
        <v>0</v>
      </c>
    </row>
    <row r="10101" spans="1:25" x14ac:dyDescent="0.2">
      <c r="A10101">
        <v>171307</v>
      </c>
      <c r="B10101" t="s">
        <v>24424</v>
      </c>
      <c r="C10101">
        <v>0</v>
      </c>
      <c r="D10101">
        <f>IF(COUNTIF(Sheet3!$A$1:$A$349,"*"&amp;B10101&amp;"*")&gt;0,1,0)</f>
        <v>0</v>
      </c>
      <c r="E10101">
        <f>IF(COUNTIF(Sheet1!$C$1:$C$349,"*"&amp;K10101&amp;"*")&gt;0,1,0)</f>
        <v>1</v>
      </c>
      <c r="F10101">
        <f>IF(COUNTIF(Sheet1!$E$1:$E$349,"*"&amp;G10101&amp;"*")&gt;0,1,0)</f>
        <v>0</v>
      </c>
      <c r="G10101" t="s">
        <v>39009</v>
      </c>
      <c r="H10101" t="str">
        <f t="shared" si="157"/>
        <v>Rosoveni Valcea</v>
      </c>
      <c r="I10101">
        <v>38</v>
      </c>
      <c r="J10101">
        <v>387</v>
      </c>
      <c r="K10101" t="s">
        <v>25637</v>
      </c>
      <c r="L10101" t="s">
        <v>21552</v>
      </c>
      <c r="M10101">
        <v>4</v>
      </c>
      <c r="N10101">
        <v>840</v>
      </c>
      <c r="O10101" t="s">
        <v>10021</v>
      </c>
      <c r="P10101" t="s">
        <v>1084</v>
      </c>
      <c r="Q10101" t="s">
        <v>26</v>
      </c>
      <c r="R10101">
        <v>23</v>
      </c>
      <c r="S10101">
        <v>3</v>
      </c>
      <c r="T10101">
        <v>247372</v>
      </c>
      <c r="U10101" t="s">
        <v>21980</v>
      </c>
      <c r="V10101">
        <v>171272</v>
      </c>
      <c r="W10101" t="s">
        <v>21920</v>
      </c>
      <c r="Y10101">
        <v>0</v>
      </c>
    </row>
    <row r="10102" spans="1:25" x14ac:dyDescent="0.2">
      <c r="A10102">
        <v>11824</v>
      </c>
      <c r="B10102" t="s">
        <v>1915</v>
      </c>
      <c r="C10102">
        <v>0</v>
      </c>
      <c r="D10102">
        <f>IF(COUNTIF(Sheet3!$A$1:$A$349,"*"&amp;B10102&amp;"*")&gt;0,1,0)</f>
        <v>0</v>
      </c>
      <c r="E10102">
        <f>IF(COUNTIF(Sheet1!$C$1:$C$349,"*"&amp;K10102&amp;"*")&gt;0,1,0)</f>
        <v>1</v>
      </c>
      <c r="F10102">
        <f>IF(COUNTIF(Sheet1!$E$1:$E$349,"*"&amp;G10102&amp;"*")&gt;0,1,0)</f>
        <v>0</v>
      </c>
      <c r="G10102" t="s">
        <v>39010</v>
      </c>
      <c r="H10102" t="str">
        <f t="shared" si="157"/>
        <v>Rostoci Arad</v>
      </c>
      <c r="I10102">
        <v>2</v>
      </c>
      <c r="J10102">
        <v>29</v>
      </c>
      <c r="K10102" t="s">
        <v>1465</v>
      </c>
      <c r="L10102" t="s">
        <v>1466</v>
      </c>
      <c r="M10102">
        <v>5</v>
      </c>
      <c r="N10102">
        <v>859</v>
      </c>
      <c r="O10102" t="s">
        <v>1467</v>
      </c>
      <c r="P10102" t="s">
        <v>121</v>
      </c>
      <c r="Q10102" t="s">
        <v>26</v>
      </c>
      <c r="R10102">
        <v>23</v>
      </c>
      <c r="S10102">
        <v>3</v>
      </c>
      <c r="T10102">
        <v>317266</v>
      </c>
      <c r="U10102" t="s">
        <v>1916</v>
      </c>
      <c r="V10102">
        <v>11762</v>
      </c>
      <c r="W10102" t="s">
        <v>1419</v>
      </c>
      <c r="Y10102">
        <v>0</v>
      </c>
    </row>
    <row r="10103" spans="1:25" x14ac:dyDescent="0.2">
      <c r="A10103">
        <v>98729</v>
      </c>
      <c r="B10103" t="s">
        <v>24425</v>
      </c>
      <c r="C10103">
        <v>0</v>
      </c>
      <c r="D10103">
        <f>IF(COUNTIF(Sheet3!$A$1:$A$349,"*"&amp;B10103&amp;"*")&gt;0,1,0)</f>
        <v>0</v>
      </c>
      <c r="E10103">
        <f>IF(COUNTIF(Sheet1!$C$1:$C$349,"*"&amp;K10103&amp;"*")&gt;0,1,0)</f>
        <v>1</v>
      </c>
      <c r="F10103">
        <f>IF(COUNTIF(Sheet1!$E$1:$E$349,"*"&amp;G10103&amp;"*")&gt;0,1,0)</f>
        <v>0</v>
      </c>
      <c r="G10103" t="s">
        <v>39011</v>
      </c>
      <c r="H10103" t="str">
        <f t="shared" si="157"/>
        <v>Rosu Iasi</v>
      </c>
      <c r="I10103">
        <v>22</v>
      </c>
      <c r="J10103">
        <v>225</v>
      </c>
      <c r="K10103" t="s">
        <v>22952</v>
      </c>
      <c r="L10103" t="s">
        <v>13063</v>
      </c>
      <c r="M10103">
        <v>1</v>
      </c>
      <c r="N10103">
        <v>813</v>
      </c>
      <c r="O10103" t="s">
        <v>3243</v>
      </c>
      <c r="P10103" t="s">
        <v>618</v>
      </c>
      <c r="Q10103" t="s">
        <v>26</v>
      </c>
      <c r="R10103">
        <v>23</v>
      </c>
      <c r="S10103">
        <v>3</v>
      </c>
      <c r="T10103">
        <v>707403</v>
      </c>
      <c r="U10103" t="s">
        <v>13544</v>
      </c>
      <c r="V10103">
        <v>98685</v>
      </c>
      <c r="W10103" t="s">
        <v>13537</v>
      </c>
      <c r="Y10103">
        <v>0</v>
      </c>
    </row>
    <row r="10104" spans="1:25" x14ac:dyDescent="0.2">
      <c r="A10104">
        <v>146771</v>
      </c>
      <c r="B10104" t="s">
        <v>24425</v>
      </c>
      <c r="C10104">
        <v>0</v>
      </c>
      <c r="D10104">
        <f>IF(COUNTIF(Sheet3!$A$1:$A$349,"*"&amp;B10104&amp;"*")&gt;0,1,0)</f>
        <v>0</v>
      </c>
      <c r="E10104">
        <f>IF(COUNTIF(Sheet1!$C$1:$C$349,"*"&amp;K10104&amp;"*")&gt;0,1,0)</f>
        <v>1</v>
      </c>
      <c r="F10104">
        <f>IF(COUNTIF(Sheet1!$E$1:$E$349,"*"&amp;G10104&amp;"*")&gt;0,1,0)</f>
        <v>0</v>
      </c>
      <c r="G10104" t="s">
        <v>39012</v>
      </c>
      <c r="H10104" t="str">
        <f t="shared" si="157"/>
        <v>Rosu Suceava</v>
      </c>
      <c r="I10104">
        <v>33</v>
      </c>
      <c r="J10104">
        <v>332</v>
      </c>
      <c r="K10104" t="s">
        <v>19139</v>
      </c>
      <c r="L10104" t="s">
        <v>19140</v>
      </c>
      <c r="M10104">
        <v>1</v>
      </c>
      <c r="N10104">
        <v>813</v>
      </c>
      <c r="O10104" t="s">
        <v>3243</v>
      </c>
      <c r="P10104" t="s">
        <v>4154</v>
      </c>
      <c r="Q10104" t="s">
        <v>26</v>
      </c>
      <c r="R10104">
        <v>10</v>
      </c>
      <c r="S10104">
        <v>1</v>
      </c>
      <c r="T10104">
        <v>725702</v>
      </c>
      <c r="U10104" t="s">
        <v>19203</v>
      </c>
      <c r="V10104">
        <v>146744</v>
      </c>
      <c r="W10104" t="s">
        <v>19198</v>
      </c>
      <c r="Y10104">
        <v>0</v>
      </c>
    </row>
    <row r="10105" spans="1:25" x14ac:dyDescent="0.2">
      <c r="A10105">
        <v>179276</v>
      </c>
      <c r="B10105" t="s">
        <v>24425</v>
      </c>
      <c r="C10105">
        <v>0</v>
      </c>
      <c r="D10105">
        <f>IF(COUNTIF(Sheet3!$A$1:$A$349,"*"&amp;B10105&amp;"*")&gt;0,1,0)</f>
        <v>0</v>
      </c>
      <c r="E10105">
        <f>IF(COUNTIF(Sheet1!$C$1:$C$349,"*"&amp;K10105&amp;"*")&gt;0,1,0)</f>
        <v>1</v>
      </c>
      <c r="F10105">
        <f>IF(COUNTIF(Sheet1!$E$1:$E$349,"*"&amp;G10105&amp;"*")&gt;0,1,0)</f>
        <v>0</v>
      </c>
      <c r="G10105" t="s">
        <v>39013</v>
      </c>
      <c r="H10105" t="str">
        <f t="shared" si="157"/>
        <v>Rosu Ilfov</v>
      </c>
      <c r="I10105">
        <v>23</v>
      </c>
      <c r="J10105">
        <v>234</v>
      </c>
      <c r="K10105" t="s">
        <v>13737</v>
      </c>
      <c r="L10105" t="s">
        <v>13738</v>
      </c>
      <c r="M10105">
        <v>8</v>
      </c>
      <c r="N10105">
        <v>886</v>
      </c>
      <c r="O10105" t="s">
        <v>13739</v>
      </c>
      <c r="P10105" t="s">
        <v>22835</v>
      </c>
      <c r="Q10105" t="s">
        <v>26</v>
      </c>
      <c r="R10105">
        <v>23</v>
      </c>
      <c r="S10105">
        <v>3</v>
      </c>
      <c r="T10105">
        <v>77042</v>
      </c>
      <c r="U10105" t="s">
        <v>22836</v>
      </c>
      <c r="V10105">
        <v>179249</v>
      </c>
      <c r="W10105" t="s">
        <v>22831</v>
      </c>
      <c r="Y10105">
        <v>0</v>
      </c>
    </row>
    <row r="10106" spans="1:25" x14ac:dyDescent="0.2">
      <c r="A10106">
        <v>171637</v>
      </c>
      <c r="B10106" t="s">
        <v>27332</v>
      </c>
      <c r="C10106">
        <v>0</v>
      </c>
      <c r="D10106">
        <f>IF(COUNTIF(Sheet3!$A$1:$A$349,"*"&amp;B10106&amp;"*")&gt;0,1,0)</f>
        <v>0</v>
      </c>
      <c r="E10106">
        <f>IF(COUNTIF(Sheet1!$C$1:$C$349,"*"&amp;K10106&amp;"*")&gt;0,1,0)</f>
        <v>1</v>
      </c>
      <c r="F10106">
        <f>IF(COUNTIF(Sheet1!$E$1:$E$349,"*"&amp;G10106&amp;"*")&gt;0,1,0)</f>
        <v>0</v>
      </c>
      <c r="G10106" t="s">
        <v>39014</v>
      </c>
      <c r="H10106" t="str">
        <f t="shared" si="157"/>
        <v>Rotarasti Valcea</v>
      </c>
      <c r="I10106">
        <v>38</v>
      </c>
      <c r="J10106">
        <v>387</v>
      </c>
      <c r="K10106" t="s">
        <v>25637</v>
      </c>
      <c r="L10106" t="s">
        <v>21552</v>
      </c>
      <c r="M10106">
        <v>4</v>
      </c>
      <c r="N10106">
        <v>840</v>
      </c>
      <c r="O10106" t="s">
        <v>10021</v>
      </c>
      <c r="P10106" t="s">
        <v>759</v>
      </c>
      <c r="Q10106" t="s">
        <v>38</v>
      </c>
      <c r="R10106">
        <v>22</v>
      </c>
      <c r="S10106">
        <v>3</v>
      </c>
      <c r="T10106">
        <v>247429</v>
      </c>
      <c r="U10106" t="s">
        <v>22016</v>
      </c>
      <c r="V10106">
        <v>171628</v>
      </c>
      <c r="W10106" t="s">
        <v>2055</v>
      </c>
      <c r="Y10106">
        <v>0</v>
      </c>
    </row>
    <row r="10107" spans="1:25" x14ac:dyDescent="0.2">
      <c r="A10107">
        <v>135379</v>
      </c>
      <c r="B10107" t="s">
        <v>17896</v>
      </c>
      <c r="C10107">
        <v>0</v>
      </c>
      <c r="D10107">
        <f>IF(COUNTIF(Sheet3!$A$1:$A$349,"*"&amp;B10107&amp;"*")&gt;0,1,0)</f>
        <v>0</v>
      </c>
      <c r="E10107">
        <f>IF(COUNTIF(Sheet1!$C$1:$C$349,"*"&amp;K10107&amp;"*")&gt;0,1,0)</f>
        <v>1</v>
      </c>
      <c r="F10107">
        <f>IF(COUNTIF(Sheet1!$E$1:$E$349,"*"&amp;G10107&amp;"*")&gt;0,1,0)</f>
        <v>0</v>
      </c>
      <c r="G10107" t="s">
        <v>39015</v>
      </c>
      <c r="H10107" t="str">
        <f t="shared" si="157"/>
        <v>Rotarea Prahova</v>
      </c>
      <c r="I10107">
        <v>29</v>
      </c>
      <c r="J10107">
        <v>298</v>
      </c>
      <c r="K10107" t="s">
        <v>17266</v>
      </c>
      <c r="L10107" t="s">
        <v>17267</v>
      </c>
      <c r="M10107">
        <v>3</v>
      </c>
      <c r="N10107">
        <v>831</v>
      </c>
      <c r="O10107" t="s">
        <v>2107</v>
      </c>
      <c r="P10107" t="s">
        <v>43</v>
      </c>
      <c r="Q10107" t="s">
        <v>26</v>
      </c>
      <c r="R10107">
        <v>23</v>
      </c>
      <c r="S10107">
        <v>3</v>
      </c>
      <c r="T10107">
        <v>107540</v>
      </c>
      <c r="U10107" t="s">
        <v>17897</v>
      </c>
      <c r="V10107">
        <v>135315</v>
      </c>
      <c r="W10107" t="s">
        <v>17888</v>
      </c>
      <c r="Y10107">
        <v>0</v>
      </c>
    </row>
    <row r="10108" spans="1:25" x14ac:dyDescent="0.2">
      <c r="A10108">
        <v>31100</v>
      </c>
      <c r="B10108" t="s">
        <v>27333</v>
      </c>
      <c r="C10108">
        <v>0</v>
      </c>
      <c r="D10108">
        <f>IF(COUNTIF(Sheet3!$A$1:$A$349,"*"&amp;B10108&amp;"*")&gt;0,1,0)</f>
        <v>0</v>
      </c>
      <c r="E10108">
        <f>IF(COUNTIF(Sheet1!$C$1:$C$349,"*"&amp;K10108&amp;"*")&gt;0,1,0)</f>
        <v>1</v>
      </c>
      <c r="F10108">
        <f>IF(COUNTIF(Sheet1!$E$1:$E$349,"*"&amp;G10108&amp;"*")&gt;0,1,0)</f>
        <v>0</v>
      </c>
      <c r="G10108" t="s">
        <v>39016</v>
      </c>
      <c r="H10108" t="str">
        <f t="shared" si="157"/>
        <v>Rotaresti Bihor</v>
      </c>
      <c r="I10108">
        <v>5</v>
      </c>
      <c r="J10108">
        <v>56</v>
      </c>
      <c r="K10108" t="s">
        <v>4203</v>
      </c>
      <c r="L10108" t="s">
        <v>4204</v>
      </c>
      <c r="M10108">
        <v>6</v>
      </c>
      <c r="N10108">
        <v>868</v>
      </c>
      <c r="O10108" t="s">
        <v>4205</v>
      </c>
      <c r="P10108" t="s">
        <v>321</v>
      </c>
      <c r="Q10108" t="s">
        <v>26</v>
      </c>
      <c r="R10108">
        <v>23</v>
      </c>
      <c r="S10108">
        <v>3</v>
      </c>
      <c r="T10108">
        <v>417459</v>
      </c>
      <c r="U10108" t="s">
        <v>4892</v>
      </c>
      <c r="V10108">
        <v>31057</v>
      </c>
      <c r="W10108" t="s">
        <v>4886</v>
      </c>
      <c r="Y10108">
        <v>0</v>
      </c>
    </row>
    <row r="10109" spans="1:25" x14ac:dyDescent="0.2">
      <c r="A10109">
        <v>154558</v>
      </c>
      <c r="B10109" t="s">
        <v>27333</v>
      </c>
      <c r="C10109">
        <v>0</v>
      </c>
      <c r="D10109">
        <f>IF(COUNTIF(Sheet3!$A$1:$A$349,"*"&amp;B10109&amp;"*")&gt;0,1,0)</f>
        <v>0</v>
      </c>
      <c r="E10109">
        <f>IF(COUNTIF(Sheet1!$C$1:$C$349,"*"&amp;K10109&amp;"*")&gt;0,1,0)</f>
        <v>1</v>
      </c>
      <c r="F10109">
        <f>IF(COUNTIF(Sheet1!$E$1:$E$349,"*"&amp;G10109&amp;"*")&gt;0,1,0)</f>
        <v>0</v>
      </c>
      <c r="G10109" t="s">
        <v>39017</v>
      </c>
      <c r="H10109" t="str">
        <f t="shared" si="157"/>
        <v>Rotaresti Teleorman</v>
      </c>
      <c r="I10109">
        <v>34</v>
      </c>
      <c r="J10109">
        <v>341</v>
      </c>
      <c r="K10109" t="s">
        <v>19785</v>
      </c>
      <c r="L10109" t="s">
        <v>19786</v>
      </c>
      <c r="M10109">
        <v>3</v>
      </c>
      <c r="N10109">
        <v>831</v>
      </c>
      <c r="O10109" t="s">
        <v>2107</v>
      </c>
      <c r="P10109" t="s">
        <v>747</v>
      </c>
      <c r="Q10109" t="s">
        <v>26</v>
      </c>
      <c r="R10109">
        <v>23</v>
      </c>
      <c r="S10109">
        <v>3</v>
      </c>
      <c r="T10109">
        <v>147382</v>
      </c>
      <c r="U10109" t="s">
        <v>20114</v>
      </c>
      <c r="V10109">
        <v>154521</v>
      </c>
      <c r="W10109" t="s">
        <v>5898</v>
      </c>
      <c r="Y10109">
        <v>0</v>
      </c>
    </row>
    <row r="10110" spans="1:25" x14ac:dyDescent="0.2">
      <c r="A10110">
        <v>132556</v>
      </c>
      <c r="B10110" t="s">
        <v>17524</v>
      </c>
      <c r="C10110">
        <v>0</v>
      </c>
      <c r="D10110">
        <f>IF(COUNTIF(Sheet3!$A$1:$A$349,"*"&amp;B10110&amp;"*")&gt;0,1,0)</f>
        <v>0</v>
      </c>
      <c r="E10110">
        <f>IF(COUNTIF(Sheet1!$C$1:$C$349,"*"&amp;K10110&amp;"*")&gt;0,1,0)</f>
        <v>1</v>
      </c>
      <c r="F10110">
        <f>IF(COUNTIF(Sheet1!$E$1:$E$349,"*"&amp;G10110&amp;"*")&gt;0,1,0)</f>
        <v>0</v>
      </c>
      <c r="G10110" t="s">
        <v>39018</v>
      </c>
      <c r="H10110" t="str">
        <f t="shared" si="157"/>
        <v>Rotari Prahova</v>
      </c>
      <c r="I10110">
        <v>29</v>
      </c>
      <c r="J10110">
        <v>298</v>
      </c>
      <c r="K10110" t="s">
        <v>17266</v>
      </c>
      <c r="L10110" t="s">
        <v>17267</v>
      </c>
      <c r="M10110">
        <v>3</v>
      </c>
      <c r="N10110">
        <v>831</v>
      </c>
      <c r="O10110" t="s">
        <v>2107</v>
      </c>
      <c r="P10110" t="s">
        <v>1495</v>
      </c>
      <c r="Q10110" t="s">
        <v>26</v>
      </c>
      <c r="R10110">
        <v>23</v>
      </c>
      <c r="S10110">
        <v>3</v>
      </c>
      <c r="T10110">
        <v>107128</v>
      </c>
      <c r="U10110" t="s">
        <v>17525</v>
      </c>
      <c r="V10110">
        <v>132510</v>
      </c>
      <c r="W10110" t="s">
        <v>17520</v>
      </c>
      <c r="Y10110">
        <v>0</v>
      </c>
    </row>
    <row r="10111" spans="1:25" x14ac:dyDescent="0.2">
      <c r="A10111">
        <v>165595</v>
      </c>
      <c r="B10111" t="s">
        <v>17524</v>
      </c>
      <c r="C10111">
        <v>0</v>
      </c>
      <c r="D10111">
        <f>IF(COUNTIF(Sheet3!$A$1:$A$349,"*"&amp;B10111&amp;"*")&gt;0,1,0)</f>
        <v>0</v>
      </c>
      <c r="E10111">
        <f>IF(COUNTIF(Sheet1!$C$1:$C$349,"*"&amp;K10111&amp;"*")&gt;0,1,0)</f>
        <v>1</v>
      </c>
      <c r="F10111">
        <f>IF(COUNTIF(Sheet1!$E$1:$E$349,"*"&amp;G10111&amp;"*")&gt;0,1,0)</f>
        <v>0</v>
      </c>
      <c r="G10111" t="s">
        <v>39019</v>
      </c>
      <c r="H10111" t="str">
        <f t="shared" si="157"/>
        <v>Rotari Vaslui</v>
      </c>
      <c r="I10111">
        <v>37</v>
      </c>
      <c r="J10111">
        <v>378</v>
      </c>
      <c r="K10111" t="s">
        <v>20936</v>
      </c>
      <c r="L10111" t="s">
        <v>20937</v>
      </c>
      <c r="M10111">
        <v>1</v>
      </c>
      <c r="N10111">
        <v>813</v>
      </c>
      <c r="O10111" t="s">
        <v>3243</v>
      </c>
      <c r="P10111" t="s">
        <v>1817</v>
      </c>
      <c r="Q10111" t="s">
        <v>26</v>
      </c>
      <c r="R10111">
        <v>23</v>
      </c>
      <c r="S10111">
        <v>3</v>
      </c>
      <c r="T10111">
        <v>737438</v>
      </c>
      <c r="U10111" t="s">
        <v>21355</v>
      </c>
      <c r="V10111">
        <v>165470</v>
      </c>
      <c r="W10111" t="s">
        <v>7311</v>
      </c>
      <c r="Y10111">
        <v>0</v>
      </c>
    </row>
    <row r="10112" spans="1:25" x14ac:dyDescent="0.2">
      <c r="A10112">
        <v>23617</v>
      </c>
      <c r="B10112" t="s">
        <v>27334</v>
      </c>
      <c r="C10112">
        <v>0</v>
      </c>
      <c r="D10112">
        <f>IF(COUNTIF(Sheet3!$A$1:$A$349,"*"&amp;B10112&amp;"*")&gt;0,1,0)</f>
        <v>0</v>
      </c>
      <c r="E10112">
        <f>IF(COUNTIF(Sheet1!$C$1:$C$349,"*"&amp;K10112&amp;"*")&gt;0,1,0)</f>
        <v>1</v>
      </c>
      <c r="F10112">
        <f>IF(COUNTIF(Sheet1!$E$1:$E$349,"*"&amp;G10112&amp;"*")&gt;0,1,0)</f>
        <v>0</v>
      </c>
      <c r="G10112" t="s">
        <v>39020</v>
      </c>
      <c r="H10112" t="str">
        <f t="shared" si="157"/>
        <v>Rotaria Bacau</v>
      </c>
      <c r="I10112">
        <v>4</v>
      </c>
      <c r="J10112">
        <v>47</v>
      </c>
      <c r="K10112" t="s">
        <v>22882</v>
      </c>
      <c r="L10112" t="s">
        <v>3242</v>
      </c>
      <c r="M10112">
        <v>1</v>
      </c>
      <c r="N10112">
        <v>813</v>
      </c>
      <c r="O10112" t="s">
        <v>3243</v>
      </c>
      <c r="P10112" t="s">
        <v>878</v>
      </c>
      <c r="Q10112" t="s">
        <v>26</v>
      </c>
      <c r="R10112">
        <v>23</v>
      </c>
      <c r="S10112">
        <v>3</v>
      </c>
      <c r="T10112">
        <v>607338</v>
      </c>
      <c r="U10112" t="s">
        <v>3786</v>
      </c>
      <c r="V10112">
        <v>23494</v>
      </c>
      <c r="W10112" t="s">
        <v>3766</v>
      </c>
      <c r="Y10112">
        <v>0</v>
      </c>
    </row>
    <row r="10113" spans="1:25" x14ac:dyDescent="0.2">
      <c r="A10113">
        <v>96236</v>
      </c>
      <c r="B10113" t="s">
        <v>27334</v>
      </c>
      <c r="C10113">
        <v>0</v>
      </c>
      <c r="D10113">
        <f>IF(COUNTIF(Sheet3!$A$1:$A$349,"*"&amp;B10113&amp;"*")&gt;0,1,0)</f>
        <v>0</v>
      </c>
      <c r="E10113">
        <f>IF(COUNTIF(Sheet1!$C$1:$C$349,"*"&amp;K10113&amp;"*")&gt;0,1,0)</f>
        <v>1</v>
      </c>
      <c r="F10113">
        <f>IF(COUNTIF(Sheet1!$E$1:$E$349,"*"&amp;G10113&amp;"*")&gt;0,1,0)</f>
        <v>0</v>
      </c>
      <c r="G10113" t="s">
        <v>39021</v>
      </c>
      <c r="H10113" t="str">
        <f t="shared" si="157"/>
        <v>Rotaria Iasi</v>
      </c>
      <c r="I10113">
        <v>22</v>
      </c>
      <c r="J10113">
        <v>225</v>
      </c>
      <c r="K10113" t="s">
        <v>22952</v>
      </c>
      <c r="L10113" t="s">
        <v>13063</v>
      </c>
      <c r="M10113">
        <v>1</v>
      </c>
      <c r="N10113">
        <v>813</v>
      </c>
      <c r="O10113" t="s">
        <v>3243</v>
      </c>
      <c r="P10113" t="s">
        <v>1690</v>
      </c>
      <c r="Q10113" t="s">
        <v>26</v>
      </c>
      <c r="R10113">
        <v>23</v>
      </c>
      <c r="S10113">
        <v>3</v>
      </c>
      <c r="T10113">
        <v>707078</v>
      </c>
      <c r="U10113" t="s">
        <v>13213</v>
      </c>
      <c r="V10113">
        <v>96192</v>
      </c>
      <c r="W10113" t="s">
        <v>13207</v>
      </c>
      <c r="Y10113">
        <v>0</v>
      </c>
    </row>
    <row r="10114" spans="1:25" x14ac:dyDescent="0.2">
      <c r="A10114">
        <v>40982</v>
      </c>
      <c r="B10114" t="s">
        <v>6254</v>
      </c>
      <c r="C10114">
        <v>0</v>
      </c>
      <c r="D10114">
        <f>IF(COUNTIF(Sheet3!$A$1:$A$349,"*"&amp;B10114&amp;"*")&gt;0,1,0)</f>
        <v>0</v>
      </c>
      <c r="E10114">
        <f>IF(COUNTIF(Sheet1!$C$1:$C$349,"*"&amp;K10114&amp;"*")&gt;0,1,0)</f>
        <v>1</v>
      </c>
      <c r="F10114">
        <f>IF(COUNTIF(Sheet1!$E$1:$E$349,"*"&amp;G10114&amp;"*")&gt;0,1,0)</f>
        <v>0</v>
      </c>
      <c r="G10114" t="s">
        <v>39022</v>
      </c>
      <c r="H10114" t="str">
        <f t="shared" si="157"/>
        <v>Rotbav Brasov</v>
      </c>
      <c r="I10114">
        <v>8</v>
      </c>
      <c r="J10114">
        <v>83</v>
      </c>
      <c r="K10114" t="s">
        <v>22903</v>
      </c>
      <c r="L10114" t="s">
        <v>6155</v>
      </c>
      <c r="M10114">
        <v>7</v>
      </c>
      <c r="N10114">
        <v>877</v>
      </c>
      <c r="O10114" t="s">
        <v>21</v>
      </c>
      <c r="P10114" t="s">
        <v>6255</v>
      </c>
      <c r="Q10114" t="s">
        <v>26</v>
      </c>
      <c r="R10114">
        <v>23</v>
      </c>
      <c r="S10114">
        <v>3</v>
      </c>
      <c r="T10114">
        <v>507067</v>
      </c>
      <c r="U10114" t="s">
        <v>6256</v>
      </c>
      <c r="V10114">
        <v>40955</v>
      </c>
      <c r="W10114" t="s">
        <v>6250</v>
      </c>
      <c r="Y10114">
        <v>0</v>
      </c>
    </row>
    <row r="10115" spans="1:25" x14ac:dyDescent="0.2">
      <c r="A10115">
        <v>115030</v>
      </c>
      <c r="B10115" t="s">
        <v>15469</v>
      </c>
      <c r="C10115">
        <v>0</v>
      </c>
      <c r="D10115">
        <f>IF(COUNTIF(Sheet3!$A$1:$A$349,"*"&amp;B10115&amp;"*")&gt;0,1,0)</f>
        <v>0</v>
      </c>
      <c r="E10115">
        <f>IF(COUNTIF(Sheet1!$C$1:$C$349,"*"&amp;K10115&amp;"*")&gt;0,1,0)</f>
        <v>1</v>
      </c>
      <c r="F10115">
        <f>IF(COUNTIF(Sheet1!$E$1:$E$349,"*"&amp;G10115&amp;"*")&gt;0,1,0)</f>
        <v>0</v>
      </c>
      <c r="G10115" t="s">
        <v>39023</v>
      </c>
      <c r="H10115" t="str">
        <f t="shared" ref="H10115:H10178" si="158">_xlfn.CONCAT(B10115," ",K10115)</f>
        <v>Roteni Mures</v>
      </c>
      <c r="I10115">
        <v>26</v>
      </c>
      <c r="J10115">
        <v>261</v>
      </c>
      <c r="K10115" t="s">
        <v>29094</v>
      </c>
      <c r="L10115" t="s">
        <v>15377</v>
      </c>
      <c r="M10115">
        <v>7</v>
      </c>
      <c r="N10115">
        <v>877</v>
      </c>
      <c r="O10115" t="s">
        <v>21</v>
      </c>
      <c r="P10115" t="s">
        <v>1133</v>
      </c>
      <c r="Q10115" t="s">
        <v>26</v>
      </c>
      <c r="R10115">
        <v>23</v>
      </c>
      <c r="S10115">
        <v>3</v>
      </c>
      <c r="T10115">
        <v>547010</v>
      </c>
      <c r="U10115" t="s">
        <v>15470</v>
      </c>
      <c r="V10115">
        <v>114970</v>
      </c>
      <c r="W10115" t="s">
        <v>15463</v>
      </c>
      <c r="Y10115">
        <v>0</v>
      </c>
    </row>
    <row r="10116" spans="1:25" x14ac:dyDescent="0.2">
      <c r="A10116">
        <v>175714</v>
      </c>
      <c r="B10116" t="s">
        <v>24426</v>
      </c>
      <c r="C10116">
        <v>0</v>
      </c>
      <c r="D10116">
        <f>IF(COUNTIF(Sheet3!$A$1:$A$349,"*"&amp;B10116&amp;"*")&gt;0,1,0)</f>
        <v>0</v>
      </c>
      <c r="E10116">
        <f>IF(COUNTIF(Sheet1!$C$1:$C$349,"*"&amp;K10116&amp;"*")&gt;0,1,0)</f>
        <v>1</v>
      </c>
      <c r="F10116">
        <f>IF(COUNTIF(Sheet1!$E$1:$E$349,"*"&amp;G10116&amp;"*")&gt;0,1,0)</f>
        <v>0</v>
      </c>
      <c r="G10116" t="s">
        <v>39024</v>
      </c>
      <c r="H10116" t="str">
        <f t="shared" si="158"/>
        <v>Rotilestii Mari Vrancea</v>
      </c>
      <c r="I10116">
        <v>39</v>
      </c>
      <c r="J10116">
        <v>396</v>
      </c>
      <c r="K10116" t="s">
        <v>15010</v>
      </c>
      <c r="L10116" t="s">
        <v>22342</v>
      </c>
      <c r="M10116">
        <v>2</v>
      </c>
      <c r="N10116">
        <v>822</v>
      </c>
      <c r="O10116" t="s">
        <v>6468</v>
      </c>
      <c r="P10116" t="s">
        <v>580</v>
      </c>
      <c r="Q10116" t="s">
        <v>26</v>
      </c>
      <c r="R10116">
        <v>23</v>
      </c>
      <c r="S10116">
        <v>3</v>
      </c>
      <c r="T10116">
        <v>627063</v>
      </c>
      <c r="U10116" t="s">
        <v>22449</v>
      </c>
      <c r="V10116">
        <v>175670</v>
      </c>
      <c r="W10116" t="s">
        <v>22445</v>
      </c>
      <c r="Y10116">
        <v>0</v>
      </c>
    </row>
    <row r="10117" spans="1:25" x14ac:dyDescent="0.2">
      <c r="A10117">
        <v>175723</v>
      </c>
      <c r="B10117" t="s">
        <v>24427</v>
      </c>
      <c r="C10117">
        <v>0</v>
      </c>
      <c r="D10117">
        <f>IF(COUNTIF(Sheet3!$A$1:$A$349,"*"&amp;B10117&amp;"*")&gt;0,1,0)</f>
        <v>0</v>
      </c>
      <c r="E10117">
        <f>IF(COUNTIF(Sheet1!$C$1:$C$349,"*"&amp;K10117&amp;"*")&gt;0,1,0)</f>
        <v>1</v>
      </c>
      <c r="F10117">
        <f>IF(COUNTIF(Sheet1!$E$1:$E$349,"*"&amp;G10117&amp;"*")&gt;0,1,0)</f>
        <v>0</v>
      </c>
      <c r="G10117" t="s">
        <v>39025</v>
      </c>
      <c r="H10117" t="str">
        <f t="shared" si="158"/>
        <v>Rotilestii Mici Vrancea</v>
      </c>
      <c r="I10117">
        <v>39</v>
      </c>
      <c r="J10117">
        <v>396</v>
      </c>
      <c r="K10117" t="s">
        <v>15010</v>
      </c>
      <c r="L10117" t="s">
        <v>22342</v>
      </c>
      <c r="M10117">
        <v>2</v>
      </c>
      <c r="N10117">
        <v>822</v>
      </c>
      <c r="O10117" t="s">
        <v>6468</v>
      </c>
      <c r="P10117" t="s">
        <v>3498</v>
      </c>
      <c r="Q10117" t="s">
        <v>26</v>
      </c>
      <c r="R10117">
        <v>23</v>
      </c>
      <c r="S10117">
        <v>3</v>
      </c>
      <c r="T10117">
        <v>627064</v>
      </c>
      <c r="U10117" t="s">
        <v>22450</v>
      </c>
      <c r="V10117">
        <v>175670</v>
      </c>
      <c r="W10117" t="s">
        <v>22445</v>
      </c>
      <c r="Y10117">
        <v>0</v>
      </c>
    </row>
    <row r="10118" spans="1:25" x14ac:dyDescent="0.2">
      <c r="A10118">
        <v>149094</v>
      </c>
      <c r="B10118" t="s">
        <v>27335</v>
      </c>
      <c r="C10118">
        <v>0</v>
      </c>
      <c r="D10118">
        <f>IF(COUNTIF(Sheet3!$A$1:$A$349,"*"&amp;B10118&amp;"*")&gt;0,1,0)</f>
        <v>0</v>
      </c>
      <c r="E10118">
        <f>IF(COUNTIF(Sheet1!$C$1:$C$349,"*"&amp;K10118&amp;"*")&gt;0,1,0)</f>
        <v>1</v>
      </c>
      <c r="F10118">
        <f>IF(COUNTIF(Sheet1!$E$1:$E$349,"*"&amp;G10118&amp;"*")&gt;0,1,0)</f>
        <v>0</v>
      </c>
      <c r="G10118" t="s">
        <v>39026</v>
      </c>
      <c r="H10118" t="str">
        <f t="shared" si="158"/>
        <v>Rotopanesti Suceava</v>
      </c>
      <c r="I10118">
        <v>33</v>
      </c>
      <c r="J10118">
        <v>332</v>
      </c>
      <c r="K10118" t="s">
        <v>19139</v>
      </c>
      <c r="L10118" t="s">
        <v>19140</v>
      </c>
      <c r="M10118">
        <v>1</v>
      </c>
      <c r="N10118">
        <v>813</v>
      </c>
      <c r="O10118" t="s">
        <v>3243</v>
      </c>
      <c r="P10118" t="s">
        <v>1980</v>
      </c>
      <c r="Q10118" t="s">
        <v>26</v>
      </c>
      <c r="R10118">
        <v>23</v>
      </c>
      <c r="S10118">
        <v>3</v>
      </c>
      <c r="T10118">
        <v>727314</v>
      </c>
      <c r="U10118" t="s">
        <v>19488</v>
      </c>
      <c r="V10118">
        <v>149049</v>
      </c>
      <c r="W10118" t="s">
        <v>19482</v>
      </c>
      <c r="Y10118">
        <v>0</v>
      </c>
    </row>
    <row r="10119" spans="1:25" x14ac:dyDescent="0.2">
      <c r="A10119">
        <v>15812</v>
      </c>
      <c r="B10119" t="s">
        <v>2556</v>
      </c>
      <c r="C10119">
        <v>0</v>
      </c>
      <c r="D10119">
        <f>IF(COUNTIF(Sheet3!$A$1:$A$349,"*"&amp;B10119&amp;"*")&gt;0,1,0)</f>
        <v>0</v>
      </c>
      <c r="E10119">
        <f>IF(COUNTIF(Sheet1!$C$1:$C$349,"*"&amp;K10119&amp;"*")&gt;0,1,0)</f>
        <v>1</v>
      </c>
      <c r="F10119">
        <f>IF(COUNTIF(Sheet1!$E$1:$E$349,"*"&amp;G10119&amp;"*")&gt;0,1,0)</f>
        <v>0</v>
      </c>
      <c r="G10119" t="s">
        <v>39027</v>
      </c>
      <c r="H10119" t="str">
        <f t="shared" si="158"/>
        <v>Rotunda Arges</v>
      </c>
      <c r="I10119">
        <v>3</v>
      </c>
      <c r="J10119">
        <v>38</v>
      </c>
      <c r="K10119" t="s">
        <v>29095</v>
      </c>
      <c r="L10119" t="s">
        <v>2106</v>
      </c>
      <c r="M10119">
        <v>3</v>
      </c>
      <c r="N10119">
        <v>831</v>
      </c>
      <c r="O10119" t="s">
        <v>2107</v>
      </c>
      <c r="P10119" t="s">
        <v>2557</v>
      </c>
      <c r="Q10119" t="s">
        <v>26</v>
      </c>
      <c r="R10119">
        <v>23</v>
      </c>
      <c r="S10119">
        <v>3</v>
      </c>
      <c r="T10119">
        <v>117282</v>
      </c>
      <c r="U10119" t="s">
        <v>2558</v>
      </c>
      <c r="V10119">
        <v>15741</v>
      </c>
      <c r="W10119" t="s">
        <v>2544</v>
      </c>
      <c r="Y10119">
        <v>0</v>
      </c>
    </row>
    <row r="10120" spans="1:25" x14ac:dyDescent="0.2">
      <c r="A10120">
        <v>56345</v>
      </c>
      <c r="B10120" t="s">
        <v>2556</v>
      </c>
      <c r="C10120">
        <v>0</v>
      </c>
      <c r="D10120">
        <f>IF(COUNTIF(Sheet3!$A$1:$A$349,"*"&amp;B10120&amp;"*")&gt;0,1,0)</f>
        <v>0</v>
      </c>
      <c r="E10120">
        <f>IF(COUNTIF(Sheet1!$C$1:$C$349,"*"&amp;K10120&amp;"*")&gt;0,1,0)</f>
        <v>1</v>
      </c>
      <c r="F10120">
        <f>IF(COUNTIF(Sheet1!$E$1:$E$349,"*"&amp;G10120&amp;"*")&gt;0,1,0)</f>
        <v>0</v>
      </c>
      <c r="G10120" t="s">
        <v>39028</v>
      </c>
      <c r="H10120" t="str">
        <f t="shared" si="158"/>
        <v>Rotunda Cluj</v>
      </c>
      <c r="I10120">
        <v>12</v>
      </c>
      <c r="J10120">
        <v>127</v>
      </c>
      <c r="K10120" t="s">
        <v>8094</v>
      </c>
      <c r="L10120" t="s">
        <v>8095</v>
      </c>
      <c r="M10120">
        <v>6</v>
      </c>
      <c r="N10120">
        <v>868</v>
      </c>
      <c r="O10120" t="s">
        <v>4205</v>
      </c>
      <c r="P10120" t="s">
        <v>2528</v>
      </c>
      <c r="Q10120" t="s">
        <v>26</v>
      </c>
      <c r="R10120">
        <v>23</v>
      </c>
      <c r="S10120">
        <v>3</v>
      </c>
      <c r="T10120">
        <v>407116</v>
      </c>
      <c r="U10120" t="s">
        <v>8274</v>
      </c>
      <c r="V10120">
        <v>56327</v>
      </c>
      <c r="W10120" t="s">
        <v>8272</v>
      </c>
      <c r="Y10120">
        <v>0</v>
      </c>
    </row>
    <row r="10121" spans="1:25" x14ac:dyDescent="0.2">
      <c r="A10121">
        <v>122383</v>
      </c>
      <c r="B10121" t="s">
        <v>2556</v>
      </c>
      <c r="C10121">
        <v>0</v>
      </c>
      <c r="D10121">
        <f>IF(COUNTIF(Sheet3!$A$1:$A$349,"*"&amp;B10121&amp;"*")&gt;0,1,0)</f>
        <v>0</v>
      </c>
      <c r="E10121">
        <f>IF(COUNTIF(Sheet1!$C$1:$C$349,"*"&amp;K10121&amp;"*")&gt;0,1,0)</f>
        <v>1</v>
      </c>
      <c r="F10121">
        <f>IF(COUNTIF(Sheet1!$E$1:$E$349,"*"&amp;G10121&amp;"*")&gt;0,1,0)</f>
        <v>0</v>
      </c>
      <c r="G10121" t="s">
        <v>39029</v>
      </c>
      <c r="H10121" t="str">
        <f t="shared" si="158"/>
        <v>Rotunda Neamt</v>
      </c>
      <c r="I10121">
        <v>27</v>
      </c>
      <c r="J10121">
        <v>270</v>
      </c>
      <c r="K10121" t="s">
        <v>29102</v>
      </c>
      <c r="L10121" t="s">
        <v>16158</v>
      </c>
      <c r="M10121">
        <v>1</v>
      </c>
      <c r="N10121">
        <v>813</v>
      </c>
      <c r="O10121" t="s">
        <v>3243</v>
      </c>
      <c r="P10121" t="s">
        <v>16363</v>
      </c>
      <c r="Q10121" t="s">
        <v>26</v>
      </c>
      <c r="R10121">
        <v>23</v>
      </c>
      <c r="S10121">
        <v>3</v>
      </c>
      <c r="T10121">
        <v>617163</v>
      </c>
      <c r="U10121" t="s">
        <v>16364</v>
      </c>
      <c r="V10121">
        <v>122347</v>
      </c>
      <c r="W10121" t="s">
        <v>16356</v>
      </c>
      <c r="Y10121">
        <v>0</v>
      </c>
    </row>
    <row r="10122" spans="1:25" x14ac:dyDescent="0.2">
      <c r="A10122">
        <v>128579</v>
      </c>
      <c r="B10122" t="s">
        <v>2556</v>
      </c>
      <c r="C10122">
        <v>0</v>
      </c>
      <c r="D10122">
        <f>IF(COUNTIF(Sheet3!$A$1:$A$349,"*"&amp;B10122&amp;"*")&gt;0,1,0)</f>
        <v>0</v>
      </c>
      <c r="E10122">
        <f>IF(COUNTIF(Sheet1!$C$1:$C$349,"*"&amp;K10122&amp;"*")&gt;0,1,0)</f>
        <v>1</v>
      </c>
      <c r="F10122">
        <f>IF(COUNTIF(Sheet1!$E$1:$E$349,"*"&amp;G10122&amp;"*")&gt;0,1,0)</f>
        <v>0</v>
      </c>
      <c r="G10122" t="s">
        <v>39030</v>
      </c>
      <c r="H10122" t="str">
        <f t="shared" si="158"/>
        <v>Rotunda Olt</v>
      </c>
      <c r="I10122">
        <v>28</v>
      </c>
      <c r="J10122">
        <v>289</v>
      </c>
      <c r="K10122" t="s">
        <v>16692</v>
      </c>
      <c r="L10122" t="s">
        <v>16693</v>
      </c>
      <c r="M10122">
        <v>4</v>
      </c>
      <c r="N10122">
        <v>840</v>
      </c>
      <c r="O10122" t="s">
        <v>10021</v>
      </c>
      <c r="P10122" t="s">
        <v>17069</v>
      </c>
      <c r="Q10122" t="s">
        <v>38</v>
      </c>
      <c r="R10122">
        <v>22</v>
      </c>
      <c r="S10122">
        <v>3</v>
      </c>
      <c r="T10122">
        <v>237375</v>
      </c>
      <c r="U10122" t="s">
        <v>17070</v>
      </c>
      <c r="V10122">
        <v>128560</v>
      </c>
      <c r="W10122" t="s">
        <v>2556</v>
      </c>
      <c r="Y10122">
        <v>0</v>
      </c>
    </row>
    <row r="10123" spans="1:25" x14ac:dyDescent="0.2">
      <c r="A10123">
        <v>149263</v>
      </c>
      <c r="B10123" t="s">
        <v>2556</v>
      </c>
      <c r="C10123">
        <v>0</v>
      </c>
      <c r="D10123">
        <f>IF(COUNTIF(Sheet3!$A$1:$A$349,"*"&amp;B10123&amp;"*")&gt;0,1,0)</f>
        <v>0</v>
      </c>
      <c r="E10123">
        <f>IF(COUNTIF(Sheet1!$C$1:$C$349,"*"&amp;K10123&amp;"*")&gt;0,1,0)</f>
        <v>1</v>
      </c>
      <c r="F10123">
        <f>IF(COUNTIF(Sheet1!$E$1:$E$349,"*"&amp;G10123&amp;"*")&gt;0,1,0)</f>
        <v>0</v>
      </c>
      <c r="G10123" t="s">
        <v>39031</v>
      </c>
      <c r="H10123" t="str">
        <f t="shared" si="158"/>
        <v>Rotunda Suceava</v>
      </c>
      <c r="I10123">
        <v>33</v>
      </c>
      <c r="J10123">
        <v>332</v>
      </c>
      <c r="K10123" t="s">
        <v>19139</v>
      </c>
      <c r="L10123" t="s">
        <v>19140</v>
      </c>
      <c r="M10123">
        <v>1</v>
      </c>
      <c r="N10123">
        <v>813</v>
      </c>
      <c r="O10123" t="s">
        <v>3243</v>
      </c>
      <c r="P10123" t="s">
        <v>3444</v>
      </c>
      <c r="Q10123" t="s">
        <v>26</v>
      </c>
      <c r="R10123">
        <v>19</v>
      </c>
      <c r="S10123">
        <v>1</v>
      </c>
      <c r="T10123">
        <v>727338</v>
      </c>
      <c r="U10123" t="s">
        <v>19508</v>
      </c>
      <c r="V10123">
        <v>149227</v>
      </c>
      <c r="W10123" t="s">
        <v>8669</v>
      </c>
      <c r="Y10123">
        <v>0</v>
      </c>
    </row>
    <row r="10124" spans="1:25" x14ac:dyDescent="0.2">
      <c r="A10124">
        <v>116849</v>
      </c>
      <c r="B10124" t="s">
        <v>15703</v>
      </c>
      <c r="C10124">
        <v>0</v>
      </c>
      <c r="D10124">
        <f>IF(COUNTIF(Sheet3!$A$1:$A$349,"*"&amp;B10124&amp;"*")&gt;0,1,0)</f>
        <v>0</v>
      </c>
      <c r="E10124">
        <f>IF(COUNTIF(Sheet1!$C$1:$C$349,"*"&amp;K10124&amp;"*")&gt;0,1,0)</f>
        <v>1</v>
      </c>
      <c r="F10124">
        <f>IF(COUNTIF(Sheet1!$E$1:$E$349,"*"&amp;G10124&amp;"*")&gt;0,1,0)</f>
        <v>0</v>
      </c>
      <c r="G10124" t="s">
        <v>39032</v>
      </c>
      <c r="H10124" t="str">
        <f t="shared" si="158"/>
        <v>Roua Mures</v>
      </c>
      <c r="I10124">
        <v>26</v>
      </c>
      <c r="J10124">
        <v>261</v>
      </c>
      <c r="K10124" t="s">
        <v>29094</v>
      </c>
      <c r="L10124" t="s">
        <v>15377</v>
      </c>
      <c r="M10124">
        <v>7</v>
      </c>
      <c r="N10124">
        <v>877</v>
      </c>
      <c r="O10124" t="s">
        <v>21</v>
      </c>
      <c r="P10124" t="s">
        <v>7504</v>
      </c>
      <c r="Q10124" t="s">
        <v>26</v>
      </c>
      <c r="R10124">
        <v>23</v>
      </c>
      <c r="S10124">
        <v>3</v>
      </c>
      <c r="T10124">
        <v>547239</v>
      </c>
      <c r="U10124" t="s">
        <v>15704</v>
      </c>
      <c r="V10124">
        <v>116796</v>
      </c>
      <c r="W10124" t="s">
        <v>3778</v>
      </c>
      <c r="Y10124">
        <v>0</v>
      </c>
    </row>
    <row r="10125" spans="1:25" x14ac:dyDescent="0.2">
      <c r="A10125">
        <v>88617</v>
      </c>
      <c r="B10125" t="s">
        <v>12332</v>
      </c>
      <c r="C10125">
        <v>0</v>
      </c>
      <c r="D10125">
        <f>IF(COUNTIF(Sheet3!$A$1:$A$349,"*"&amp;B10125&amp;"*")&gt;0,1,0)</f>
        <v>1</v>
      </c>
      <c r="E10125">
        <f>IF(COUNTIF(Sheet1!$C$1:$C$349,"*"&amp;K10125&amp;"*")&gt;0,1,0)</f>
        <v>1</v>
      </c>
      <c r="F10125">
        <f>IF(COUNTIF(Sheet1!$E$1:$E$349,"*"&amp;G10125&amp;"*")&gt;0,1,0)</f>
        <v>0</v>
      </c>
      <c r="G10125" t="s">
        <v>39033</v>
      </c>
      <c r="H10125" t="str">
        <f t="shared" si="158"/>
        <v>Rovina Hunedoara</v>
      </c>
      <c r="I10125">
        <v>20</v>
      </c>
      <c r="J10125">
        <v>207</v>
      </c>
      <c r="K10125" t="s">
        <v>12097</v>
      </c>
      <c r="L10125" t="s">
        <v>12098</v>
      </c>
      <c r="M10125">
        <v>5</v>
      </c>
      <c r="N10125">
        <v>859</v>
      </c>
      <c r="O10125" t="s">
        <v>1467</v>
      </c>
      <c r="P10125" t="s">
        <v>564</v>
      </c>
      <c r="Q10125" t="s">
        <v>26</v>
      </c>
      <c r="R10125">
        <v>23</v>
      </c>
      <c r="S10125">
        <v>3</v>
      </c>
      <c r="T10125">
        <v>337112</v>
      </c>
      <c r="U10125" t="s">
        <v>12333</v>
      </c>
      <c r="V10125">
        <v>88546</v>
      </c>
      <c r="W10125" t="s">
        <v>12324</v>
      </c>
      <c r="Y10125">
        <v>0</v>
      </c>
    </row>
    <row r="10126" spans="1:25" x14ac:dyDescent="0.2">
      <c r="A10126">
        <v>88902</v>
      </c>
      <c r="B10126" t="s">
        <v>12332</v>
      </c>
      <c r="C10126">
        <v>0</v>
      </c>
      <c r="D10126">
        <f>IF(COUNTIF(Sheet3!$A$1:$A$349,"*"&amp;B10126&amp;"*")&gt;0,1,0)</f>
        <v>1</v>
      </c>
      <c r="E10126">
        <f>IF(COUNTIF(Sheet1!$C$1:$C$349,"*"&amp;K10126&amp;"*")&gt;0,1,0)</f>
        <v>1</v>
      </c>
      <c r="F10126">
        <f>IF(COUNTIF(Sheet1!$E$1:$E$349,"*"&amp;G10126&amp;"*")&gt;0,1,0)</f>
        <v>0</v>
      </c>
      <c r="G10126" t="s">
        <v>39033</v>
      </c>
      <c r="H10126" t="str">
        <f t="shared" si="158"/>
        <v>Rovina Hunedoara</v>
      </c>
      <c r="I10126">
        <v>20</v>
      </c>
      <c r="J10126">
        <v>207</v>
      </c>
      <c r="K10126" t="s">
        <v>12097</v>
      </c>
      <c r="L10126" t="s">
        <v>12098</v>
      </c>
      <c r="M10126">
        <v>5</v>
      </c>
      <c r="N10126">
        <v>859</v>
      </c>
      <c r="O10126" t="s">
        <v>1467</v>
      </c>
      <c r="P10126" t="s">
        <v>4505</v>
      </c>
      <c r="Q10126" t="s">
        <v>26</v>
      </c>
      <c r="R10126">
        <v>23</v>
      </c>
      <c r="S10126">
        <v>3</v>
      </c>
      <c r="T10126">
        <v>337148</v>
      </c>
      <c r="U10126" t="s">
        <v>12366</v>
      </c>
      <c r="V10126">
        <v>88868</v>
      </c>
      <c r="W10126" t="s">
        <v>12361</v>
      </c>
      <c r="Y10126">
        <v>0</v>
      </c>
    </row>
    <row r="10127" spans="1:25" x14ac:dyDescent="0.2">
      <c r="A10127">
        <v>79059</v>
      </c>
      <c r="B10127" t="s">
        <v>11176</v>
      </c>
      <c r="C10127">
        <v>1</v>
      </c>
      <c r="D10127">
        <f>IF(COUNTIF(Sheet3!$A$1:$A$349,"*"&amp;B10127&amp;"*")&gt;0,1,0)</f>
        <v>1</v>
      </c>
      <c r="E10127">
        <f>IF(COUNTIF(Sheet1!$C$1:$C$349,"*"&amp;K10127&amp;"*")&gt;0,1,0)</f>
        <v>1</v>
      </c>
      <c r="F10127">
        <f>IF(COUNTIF(Sheet1!$E$1:$E$349,"*"&amp;G10127&amp;"*")&gt;0,1,0)</f>
        <v>1</v>
      </c>
      <c r="G10127" t="s">
        <v>29365</v>
      </c>
      <c r="H10127" t="str">
        <f t="shared" si="158"/>
        <v>Rovinari Gorj</v>
      </c>
      <c r="I10127">
        <v>18</v>
      </c>
      <c r="J10127">
        <v>181</v>
      </c>
      <c r="K10127" t="s">
        <v>11026</v>
      </c>
      <c r="L10127" t="s">
        <v>11027</v>
      </c>
      <c r="M10127">
        <v>4</v>
      </c>
      <c r="N10127">
        <v>840</v>
      </c>
      <c r="O10127" t="s">
        <v>10021</v>
      </c>
      <c r="P10127" t="s">
        <v>11177</v>
      </c>
      <c r="Q10127" t="s">
        <v>54</v>
      </c>
      <c r="R10127">
        <v>17</v>
      </c>
      <c r="S10127">
        <v>1</v>
      </c>
      <c r="T10127">
        <v>215400</v>
      </c>
      <c r="U10127" t="s">
        <v>11178</v>
      </c>
      <c r="V10127">
        <v>82895</v>
      </c>
      <c r="W10127" t="s">
        <v>11176</v>
      </c>
      <c r="Y10127">
        <v>1</v>
      </c>
    </row>
    <row r="10128" spans="1:25" x14ac:dyDescent="0.2">
      <c r="A10128">
        <v>70085</v>
      </c>
      <c r="B10128" t="s">
        <v>10050</v>
      </c>
      <c r="C10128">
        <v>0</v>
      </c>
      <c r="D10128">
        <f>IF(COUNTIF(Sheet3!$A$1:$A$349,"*"&amp;B10128&amp;"*")&gt;0,1,0)</f>
        <v>0</v>
      </c>
      <c r="E10128">
        <f>IF(COUNTIF(Sheet1!$C$1:$C$349,"*"&amp;K10128&amp;"*")&gt;0,1,0)</f>
        <v>1</v>
      </c>
      <c r="F10128">
        <f>IF(COUNTIF(Sheet1!$E$1:$E$349,"*"&amp;G10128&amp;"*")&gt;0,1,0)</f>
        <v>0</v>
      </c>
      <c r="G10128" t="s">
        <v>39034</v>
      </c>
      <c r="H10128" t="str">
        <f t="shared" si="158"/>
        <v>Rovine Dolj</v>
      </c>
      <c r="I10128">
        <v>16</v>
      </c>
      <c r="J10128">
        <v>163</v>
      </c>
      <c r="K10128" t="s">
        <v>10019</v>
      </c>
      <c r="L10128" t="s">
        <v>10020</v>
      </c>
      <c r="M10128">
        <v>4</v>
      </c>
      <c r="N10128">
        <v>840</v>
      </c>
      <c r="O10128" t="s">
        <v>10021</v>
      </c>
      <c r="P10128" t="s">
        <v>7682</v>
      </c>
      <c r="Q10128" t="s">
        <v>26</v>
      </c>
      <c r="R10128">
        <v>11</v>
      </c>
      <c r="S10128">
        <v>1</v>
      </c>
      <c r="T10128">
        <v>200058</v>
      </c>
      <c r="U10128" t="s">
        <v>10051</v>
      </c>
      <c r="V10128">
        <v>69900</v>
      </c>
      <c r="W10128" t="s">
        <v>10018</v>
      </c>
      <c r="Y10128">
        <v>0</v>
      </c>
    </row>
    <row r="10129" spans="1:25" x14ac:dyDescent="0.2">
      <c r="A10129">
        <v>94303</v>
      </c>
      <c r="B10129" t="s">
        <v>10050</v>
      </c>
      <c r="C10129">
        <v>0</v>
      </c>
      <c r="D10129">
        <f>IF(COUNTIF(Sheet3!$A$1:$A$349,"*"&amp;B10129&amp;"*")&gt;0,1,0)</f>
        <v>0</v>
      </c>
      <c r="E10129">
        <f>IF(COUNTIF(Sheet1!$C$1:$C$349,"*"&amp;K10129&amp;"*")&gt;0,1,0)</f>
        <v>1</v>
      </c>
      <c r="F10129">
        <f>IF(COUNTIF(Sheet1!$E$1:$E$349,"*"&amp;G10129&amp;"*")&gt;0,1,0)</f>
        <v>0</v>
      </c>
      <c r="G10129" t="s">
        <v>39035</v>
      </c>
      <c r="H10129" t="str">
        <f t="shared" si="158"/>
        <v>Rovine Ialomita</v>
      </c>
      <c r="I10129">
        <v>21</v>
      </c>
      <c r="J10129">
        <v>216</v>
      </c>
      <c r="K10129" t="s">
        <v>29100</v>
      </c>
      <c r="L10129" t="s">
        <v>12798</v>
      </c>
      <c r="M10129">
        <v>3</v>
      </c>
      <c r="N10129">
        <v>831</v>
      </c>
      <c r="O10129" t="s">
        <v>2107</v>
      </c>
      <c r="P10129" t="s">
        <v>13007</v>
      </c>
      <c r="Q10129" t="s">
        <v>26</v>
      </c>
      <c r="R10129">
        <v>23</v>
      </c>
      <c r="S10129">
        <v>3</v>
      </c>
      <c r="T10129">
        <v>927198</v>
      </c>
      <c r="U10129" t="s">
        <v>13008</v>
      </c>
      <c r="V10129">
        <v>94269</v>
      </c>
      <c r="W10129" t="s">
        <v>13002</v>
      </c>
      <c r="Y10129">
        <v>0</v>
      </c>
    </row>
    <row r="10130" spans="1:25" x14ac:dyDescent="0.2">
      <c r="A10130">
        <v>156696</v>
      </c>
      <c r="B10130" t="s">
        <v>25344</v>
      </c>
      <c r="C10130">
        <v>0</v>
      </c>
      <c r="D10130">
        <f>IF(COUNTIF(Sheet3!$A$1:$A$349,"*"&amp;B10130&amp;"*")&gt;0,1,0)</f>
        <v>0</v>
      </c>
      <c r="E10130">
        <f>IF(COUNTIF(Sheet1!$C$1:$C$349,"*"&amp;K10130&amp;"*")&gt;0,1,0)</f>
        <v>1</v>
      </c>
      <c r="F10130">
        <f>IF(COUNTIF(Sheet1!$E$1:$E$349,"*"&amp;G10130&amp;"*")&gt;0,1,0)</f>
        <v>0</v>
      </c>
      <c r="G10130" t="s">
        <v>39036</v>
      </c>
      <c r="H10130" t="str">
        <f t="shared" si="158"/>
        <v>Rovinita Mare Timis</v>
      </c>
      <c r="I10130">
        <v>35</v>
      </c>
      <c r="J10130">
        <v>350</v>
      </c>
      <c r="K10130" t="s">
        <v>29096</v>
      </c>
      <c r="L10130" t="s">
        <v>20163</v>
      </c>
      <c r="M10130">
        <v>5</v>
      </c>
      <c r="N10130">
        <v>859</v>
      </c>
      <c r="O10130" t="s">
        <v>1467</v>
      </c>
      <c r="P10130" t="s">
        <v>1119</v>
      </c>
      <c r="Q10130" t="s">
        <v>26</v>
      </c>
      <c r="R10130">
        <v>23</v>
      </c>
      <c r="S10130">
        <v>3</v>
      </c>
      <c r="T10130">
        <v>307147</v>
      </c>
      <c r="U10130" t="s">
        <v>20350</v>
      </c>
      <c r="V10130">
        <v>156669</v>
      </c>
      <c r="W10130" t="s">
        <v>20347</v>
      </c>
      <c r="Y10130">
        <v>0</v>
      </c>
    </row>
    <row r="10131" spans="1:25" x14ac:dyDescent="0.2">
      <c r="A10131">
        <v>156703</v>
      </c>
      <c r="B10131" t="s">
        <v>27336</v>
      </c>
      <c r="C10131">
        <v>0</v>
      </c>
      <c r="D10131">
        <f>IF(COUNTIF(Sheet3!$A$1:$A$349,"*"&amp;B10131&amp;"*")&gt;0,1,0)</f>
        <v>0</v>
      </c>
      <c r="E10131">
        <f>IF(COUNTIF(Sheet1!$C$1:$C$349,"*"&amp;K10131&amp;"*")&gt;0,1,0)</f>
        <v>1</v>
      </c>
      <c r="F10131">
        <f>IF(COUNTIF(Sheet1!$E$1:$E$349,"*"&amp;G10131&amp;"*")&gt;0,1,0)</f>
        <v>0</v>
      </c>
      <c r="G10131" t="s">
        <v>39037</v>
      </c>
      <c r="H10131" t="str">
        <f t="shared" si="158"/>
        <v>Rovinita Mica Timis</v>
      </c>
      <c r="I10131">
        <v>35</v>
      </c>
      <c r="J10131">
        <v>350</v>
      </c>
      <c r="K10131" t="s">
        <v>29096</v>
      </c>
      <c r="L10131" t="s">
        <v>20163</v>
      </c>
      <c r="M10131">
        <v>5</v>
      </c>
      <c r="N10131">
        <v>859</v>
      </c>
      <c r="O10131" t="s">
        <v>1467</v>
      </c>
      <c r="P10131" t="s">
        <v>355</v>
      </c>
      <c r="Q10131" t="s">
        <v>26</v>
      </c>
      <c r="R10131">
        <v>23</v>
      </c>
      <c r="S10131">
        <v>3</v>
      </c>
      <c r="T10131">
        <v>307148</v>
      </c>
      <c r="U10131" t="s">
        <v>20351</v>
      </c>
      <c r="V10131">
        <v>156669</v>
      </c>
      <c r="W10131" t="s">
        <v>20347</v>
      </c>
      <c r="Y10131">
        <v>0</v>
      </c>
    </row>
    <row r="10132" spans="1:25" x14ac:dyDescent="0.2">
      <c r="A10132">
        <v>108678</v>
      </c>
      <c r="B10132" t="s">
        <v>14739</v>
      </c>
      <c r="C10132">
        <v>0</v>
      </c>
      <c r="D10132">
        <f>IF(COUNTIF(Sheet3!$A$1:$A$349,"*"&amp;B10132&amp;"*")&gt;0,1,0)</f>
        <v>0</v>
      </c>
      <c r="E10132">
        <f>IF(COUNTIF(Sheet1!$C$1:$C$349,"*"&amp;K10132&amp;"*")&gt;0,1,0)</f>
        <v>1</v>
      </c>
      <c r="F10132">
        <f>IF(COUNTIF(Sheet1!$E$1:$E$349,"*"&amp;G10132&amp;"*")&gt;0,1,0)</f>
        <v>0</v>
      </c>
      <c r="G10132" t="s">
        <v>39038</v>
      </c>
      <c r="H10132" t="str">
        <f t="shared" si="158"/>
        <v>Rozavlea Maramures</v>
      </c>
      <c r="I10132">
        <v>24</v>
      </c>
      <c r="J10132">
        <v>243</v>
      </c>
      <c r="K10132" t="s">
        <v>29097</v>
      </c>
      <c r="L10132" t="s">
        <v>14446</v>
      </c>
      <c r="M10132">
        <v>6</v>
      </c>
      <c r="N10132">
        <v>868</v>
      </c>
      <c r="O10132" t="s">
        <v>4205</v>
      </c>
      <c r="P10132" t="s">
        <v>14740</v>
      </c>
      <c r="Q10132" t="s">
        <v>38</v>
      </c>
      <c r="R10132">
        <v>22</v>
      </c>
      <c r="S10132">
        <v>3</v>
      </c>
      <c r="T10132">
        <v>437255</v>
      </c>
      <c r="U10132" t="s">
        <v>14741</v>
      </c>
      <c r="V10132">
        <v>108669</v>
      </c>
      <c r="W10132" t="s">
        <v>14739</v>
      </c>
      <c r="Y10132">
        <v>0</v>
      </c>
    </row>
    <row r="10133" spans="1:25" x14ac:dyDescent="0.2">
      <c r="A10133">
        <v>124126</v>
      </c>
      <c r="B10133" t="s">
        <v>16570</v>
      </c>
      <c r="C10133">
        <v>1</v>
      </c>
      <c r="D10133">
        <f>IF(COUNTIF(Sheet3!$A$1:$A$349,"*"&amp;B10133&amp;"*")&gt;0,1,0)</f>
        <v>1</v>
      </c>
      <c r="E10133">
        <f>IF(COUNTIF(Sheet1!$C$1:$C$349,"*"&amp;K10133&amp;"*")&gt;0,1,0)</f>
        <v>1</v>
      </c>
      <c r="F10133">
        <f>IF(COUNTIF(Sheet1!$E$1:$E$349,"*"&amp;G10133&amp;"*")&gt;0,1,0)</f>
        <v>1</v>
      </c>
      <c r="G10133" t="s">
        <v>29366</v>
      </c>
      <c r="H10133" t="str">
        <f t="shared" si="158"/>
        <v>Roznov Neamt</v>
      </c>
      <c r="I10133">
        <v>27</v>
      </c>
      <c r="J10133">
        <v>270</v>
      </c>
      <c r="K10133" t="s">
        <v>29102</v>
      </c>
      <c r="L10133" t="s">
        <v>16158</v>
      </c>
      <c r="M10133">
        <v>1</v>
      </c>
      <c r="N10133">
        <v>813</v>
      </c>
      <c r="O10133" t="s">
        <v>3243</v>
      </c>
      <c r="P10133" t="s">
        <v>16571</v>
      </c>
      <c r="Q10133" t="s">
        <v>38</v>
      </c>
      <c r="R10133">
        <v>17</v>
      </c>
      <c r="S10133">
        <v>1</v>
      </c>
      <c r="T10133">
        <v>617390</v>
      </c>
      <c r="U10133" t="s">
        <v>16572</v>
      </c>
      <c r="V10133">
        <v>124117</v>
      </c>
      <c r="W10133" t="s">
        <v>16570</v>
      </c>
      <c r="Y10133">
        <v>1</v>
      </c>
    </row>
    <row r="10134" spans="1:25" x14ac:dyDescent="0.2">
      <c r="A10134">
        <v>50059</v>
      </c>
      <c r="B10134" t="s">
        <v>7476</v>
      </c>
      <c r="C10134">
        <v>0</v>
      </c>
      <c r="D10134">
        <f>IF(COUNTIF(Sheet3!$A$1:$A$349,"*"&amp;B10134&amp;"*")&gt;0,1,0)</f>
        <v>0</v>
      </c>
      <c r="E10134">
        <f>IF(COUNTIF(Sheet1!$C$1:$C$349,"*"&amp;K10134&amp;"*")&gt;0,1,0)</f>
        <v>1</v>
      </c>
      <c r="F10134">
        <f>IF(COUNTIF(Sheet1!$E$1:$E$349,"*"&amp;G10134&amp;"*")&gt;0,1,0)</f>
        <v>0</v>
      </c>
      <c r="G10134" t="s">
        <v>39039</v>
      </c>
      <c r="H10134" t="str">
        <f t="shared" si="158"/>
        <v>Rubla Buzau</v>
      </c>
      <c r="I10134">
        <v>10</v>
      </c>
      <c r="J10134">
        <v>109</v>
      </c>
      <c r="K10134" t="s">
        <v>22908</v>
      </c>
      <c r="L10134" t="s">
        <v>6741</v>
      </c>
      <c r="M10134">
        <v>2</v>
      </c>
      <c r="N10134">
        <v>822</v>
      </c>
      <c r="O10134" t="s">
        <v>6468</v>
      </c>
      <c r="P10134" t="s">
        <v>6009</v>
      </c>
      <c r="Q10134" t="s">
        <v>26</v>
      </c>
      <c r="R10134">
        <v>23</v>
      </c>
      <c r="S10134">
        <v>3</v>
      </c>
      <c r="T10134">
        <v>127662</v>
      </c>
      <c r="U10134" t="s">
        <v>7477</v>
      </c>
      <c r="V10134">
        <v>50022</v>
      </c>
      <c r="W10134" t="s">
        <v>7471</v>
      </c>
      <c r="Y10134">
        <v>0</v>
      </c>
    </row>
    <row r="10135" spans="1:25" x14ac:dyDescent="0.2">
      <c r="A10135">
        <v>18536</v>
      </c>
      <c r="B10135" t="s">
        <v>27337</v>
      </c>
      <c r="C10135">
        <v>0</v>
      </c>
      <c r="D10135">
        <f>IF(COUNTIF(Sheet3!$A$1:$A$349,"*"&amp;B10135&amp;"*")&gt;0,1,0)</f>
        <v>0</v>
      </c>
      <c r="E10135">
        <f>IF(COUNTIF(Sheet1!$C$1:$C$349,"*"&amp;K10135&amp;"*")&gt;0,1,0)</f>
        <v>1</v>
      </c>
      <c r="F10135">
        <f>IF(COUNTIF(Sheet1!$E$1:$E$349,"*"&amp;G10135&amp;"*")&gt;0,1,0)</f>
        <v>0</v>
      </c>
      <c r="G10135" t="s">
        <v>39040</v>
      </c>
      <c r="H10135" t="str">
        <f t="shared" si="158"/>
        <v>Rucar Arges</v>
      </c>
      <c r="I10135">
        <v>3</v>
      </c>
      <c r="J10135">
        <v>38</v>
      </c>
      <c r="K10135" t="s">
        <v>29095</v>
      </c>
      <c r="L10135" t="s">
        <v>2106</v>
      </c>
      <c r="M10135">
        <v>3</v>
      </c>
      <c r="N10135">
        <v>831</v>
      </c>
      <c r="O10135" t="s">
        <v>2107</v>
      </c>
      <c r="P10135" t="s">
        <v>3012</v>
      </c>
      <c r="Q10135" t="s">
        <v>38</v>
      </c>
      <c r="R10135">
        <v>22</v>
      </c>
      <c r="S10135">
        <v>3</v>
      </c>
      <c r="T10135">
        <v>117630</v>
      </c>
      <c r="U10135" t="s">
        <v>3013</v>
      </c>
      <c r="V10135">
        <v>18527</v>
      </c>
      <c r="W10135" t="s">
        <v>3011</v>
      </c>
      <c r="Y10135">
        <v>0</v>
      </c>
    </row>
    <row r="10136" spans="1:25" x14ac:dyDescent="0.2">
      <c r="A10136">
        <v>42272</v>
      </c>
      <c r="B10136" t="s">
        <v>27337</v>
      </c>
      <c r="C10136">
        <v>0</v>
      </c>
      <c r="D10136">
        <f>IF(COUNTIF(Sheet3!$A$1:$A$349,"*"&amp;B10136&amp;"*")&gt;0,1,0)</f>
        <v>0</v>
      </c>
      <c r="E10136">
        <f>IF(COUNTIF(Sheet1!$C$1:$C$349,"*"&amp;K10136&amp;"*")&gt;0,1,0)</f>
        <v>1</v>
      </c>
      <c r="F10136">
        <f>IF(COUNTIF(Sheet1!$E$1:$E$349,"*"&amp;G10136&amp;"*")&gt;0,1,0)</f>
        <v>0</v>
      </c>
      <c r="G10136" t="s">
        <v>39041</v>
      </c>
      <c r="H10136" t="str">
        <f t="shared" si="158"/>
        <v>Rucar Brasov</v>
      </c>
      <c r="I10136">
        <v>8</v>
      </c>
      <c r="J10136">
        <v>83</v>
      </c>
      <c r="K10136" t="s">
        <v>22903</v>
      </c>
      <c r="L10136" t="s">
        <v>6155</v>
      </c>
      <c r="M10136">
        <v>7</v>
      </c>
      <c r="N10136">
        <v>877</v>
      </c>
      <c r="O10136" t="s">
        <v>21</v>
      </c>
      <c r="P10136" t="s">
        <v>6440</v>
      </c>
      <c r="Q10136" t="s">
        <v>26</v>
      </c>
      <c r="R10136">
        <v>23</v>
      </c>
      <c r="S10136">
        <v>3</v>
      </c>
      <c r="T10136">
        <v>507253</v>
      </c>
      <c r="U10136" t="s">
        <v>6441</v>
      </c>
      <c r="V10136">
        <v>42236</v>
      </c>
      <c r="W10136" t="s">
        <v>6436</v>
      </c>
      <c r="Y10136">
        <v>0</v>
      </c>
    </row>
    <row r="10137" spans="1:25" x14ac:dyDescent="0.2">
      <c r="A10137">
        <v>177780</v>
      </c>
      <c r="B10137" t="s">
        <v>27338</v>
      </c>
      <c r="C10137">
        <v>0</v>
      </c>
      <c r="D10137">
        <f>IF(COUNTIF(Sheet3!$A$1:$A$349,"*"&amp;B10137&amp;"*")&gt;0,1,0)</f>
        <v>0</v>
      </c>
      <c r="E10137">
        <f>IF(COUNTIF(Sheet1!$C$1:$C$349,"*"&amp;K10137&amp;"*")&gt;0,1,0)</f>
        <v>1</v>
      </c>
      <c r="F10137">
        <f>IF(COUNTIF(Sheet1!$E$1:$E$349,"*"&amp;G10137&amp;"*")&gt;0,1,0)</f>
        <v>0</v>
      </c>
      <c r="G10137" t="s">
        <v>39042</v>
      </c>
      <c r="H10137" t="str">
        <f t="shared" si="158"/>
        <v>Rucareni Vrancea</v>
      </c>
      <c r="I10137">
        <v>39</v>
      </c>
      <c r="J10137">
        <v>396</v>
      </c>
      <c r="K10137" t="s">
        <v>15010</v>
      </c>
      <c r="L10137" t="s">
        <v>22342</v>
      </c>
      <c r="M10137">
        <v>2</v>
      </c>
      <c r="N10137">
        <v>822</v>
      </c>
      <c r="O10137" t="s">
        <v>6468</v>
      </c>
      <c r="P10137" t="s">
        <v>4530</v>
      </c>
      <c r="Q10137" t="s">
        <v>26</v>
      </c>
      <c r="R10137">
        <v>23</v>
      </c>
      <c r="S10137">
        <v>3</v>
      </c>
      <c r="T10137">
        <v>627322</v>
      </c>
      <c r="U10137" t="s">
        <v>22696</v>
      </c>
      <c r="V10137">
        <v>177762</v>
      </c>
      <c r="W10137" t="s">
        <v>22695</v>
      </c>
      <c r="Y10137">
        <v>0</v>
      </c>
    </row>
    <row r="10138" spans="1:25" x14ac:dyDescent="0.2">
      <c r="A10138">
        <v>86927</v>
      </c>
      <c r="B10138" t="s">
        <v>12127</v>
      </c>
      <c r="C10138">
        <v>0</v>
      </c>
      <c r="D10138">
        <f>IF(COUNTIF(Sheet3!$A$1:$A$349,"*"&amp;B10138&amp;"*")&gt;0,1,0)</f>
        <v>0</v>
      </c>
      <c r="E10138">
        <f>IF(COUNTIF(Sheet1!$C$1:$C$349,"*"&amp;K10138&amp;"*")&gt;0,1,0)</f>
        <v>1</v>
      </c>
      <c r="F10138">
        <f>IF(COUNTIF(Sheet1!$E$1:$E$349,"*"&amp;G10138&amp;"*")&gt;0,1,0)</f>
        <v>0</v>
      </c>
      <c r="G10138" t="s">
        <v>39043</v>
      </c>
      <c r="H10138" t="str">
        <f t="shared" si="158"/>
        <v>Ruda Hunedoara</v>
      </c>
      <c r="I10138">
        <v>20</v>
      </c>
      <c r="J10138">
        <v>207</v>
      </c>
      <c r="K10138" t="s">
        <v>12097</v>
      </c>
      <c r="L10138" t="s">
        <v>12098</v>
      </c>
      <c r="M10138">
        <v>5</v>
      </c>
      <c r="N10138">
        <v>859</v>
      </c>
      <c r="O10138" t="s">
        <v>1467</v>
      </c>
      <c r="P10138" t="s">
        <v>935</v>
      </c>
      <c r="Q10138" t="s">
        <v>26</v>
      </c>
      <c r="R10138">
        <v>23</v>
      </c>
      <c r="S10138">
        <v>3</v>
      </c>
      <c r="T10138">
        <v>337243</v>
      </c>
      <c r="U10138" t="s">
        <v>12128</v>
      </c>
      <c r="V10138">
        <v>86883</v>
      </c>
      <c r="W10138" t="s">
        <v>12121</v>
      </c>
      <c r="Y10138">
        <v>0</v>
      </c>
    </row>
    <row r="10139" spans="1:25" x14ac:dyDescent="0.2">
      <c r="A10139">
        <v>168871</v>
      </c>
      <c r="B10139" t="s">
        <v>12127</v>
      </c>
      <c r="C10139">
        <v>0</v>
      </c>
      <c r="D10139">
        <f>IF(COUNTIF(Sheet3!$A$1:$A$349,"*"&amp;B10139&amp;"*")&gt;0,1,0)</f>
        <v>0</v>
      </c>
      <c r="E10139">
        <f>IF(COUNTIF(Sheet1!$C$1:$C$349,"*"&amp;K10139&amp;"*")&gt;0,1,0)</f>
        <v>1</v>
      </c>
      <c r="F10139">
        <f>IF(COUNTIF(Sheet1!$E$1:$E$349,"*"&amp;G10139&amp;"*")&gt;0,1,0)</f>
        <v>0</v>
      </c>
      <c r="G10139" t="s">
        <v>39044</v>
      </c>
      <c r="H10139" t="str">
        <f t="shared" si="158"/>
        <v>Ruda Valcea</v>
      </c>
      <c r="I10139">
        <v>38</v>
      </c>
      <c r="J10139">
        <v>387</v>
      </c>
      <c r="K10139" t="s">
        <v>25637</v>
      </c>
      <c r="L10139" t="s">
        <v>21552</v>
      </c>
      <c r="M10139">
        <v>4</v>
      </c>
      <c r="N10139">
        <v>840</v>
      </c>
      <c r="O10139" t="s">
        <v>10021</v>
      </c>
      <c r="P10139" t="s">
        <v>8899</v>
      </c>
      <c r="Q10139" t="s">
        <v>26</v>
      </c>
      <c r="R10139">
        <v>23</v>
      </c>
      <c r="S10139">
        <v>3</v>
      </c>
      <c r="T10139">
        <v>247063</v>
      </c>
      <c r="U10139" t="s">
        <v>21713</v>
      </c>
      <c r="V10139">
        <v>168791</v>
      </c>
      <c r="W10139" t="s">
        <v>1907</v>
      </c>
      <c r="Y10139">
        <v>0</v>
      </c>
    </row>
    <row r="10140" spans="1:25" x14ac:dyDescent="0.2">
      <c r="A10140">
        <v>87335</v>
      </c>
      <c r="B10140" t="s">
        <v>12180</v>
      </c>
      <c r="C10140">
        <v>0</v>
      </c>
      <c r="D10140">
        <f>IF(COUNTIF(Sheet3!$A$1:$A$349,"*"&amp;B10140&amp;"*")&gt;0,1,0)</f>
        <v>0</v>
      </c>
      <c r="E10140">
        <f>IF(COUNTIF(Sheet1!$C$1:$C$349,"*"&amp;K10140&amp;"*")&gt;0,1,0)</f>
        <v>1</v>
      </c>
      <c r="F10140">
        <f>IF(COUNTIF(Sheet1!$E$1:$E$349,"*"&amp;G10140&amp;"*")&gt;0,1,0)</f>
        <v>0</v>
      </c>
      <c r="G10140" t="s">
        <v>39045</v>
      </c>
      <c r="H10140" t="str">
        <f t="shared" si="158"/>
        <v>Ruda-Brad Hunedoara</v>
      </c>
      <c r="I10140">
        <v>20</v>
      </c>
      <c r="J10140">
        <v>207</v>
      </c>
      <c r="K10140" t="s">
        <v>12097</v>
      </c>
      <c r="L10140" t="s">
        <v>12098</v>
      </c>
      <c r="M10140">
        <v>5</v>
      </c>
      <c r="N10140">
        <v>859</v>
      </c>
      <c r="O10140" t="s">
        <v>1467</v>
      </c>
      <c r="P10140" t="s">
        <v>4938</v>
      </c>
      <c r="Q10140" t="s">
        <v>26</v>
      </c>
      <c r="R10140">
        <v>11</v>
      </c>
      <c r="S10140">
        <v>1</v>
      </c>
      <c r="T10140">
        <v>335203</v>
      </c>
      <c r="U10140" t="s">
        <v>12181</v>
      </c>
      <c r="V10140">
        <v>87291</v>
      </c>
      <c r="W10140" t="s">
        <v>3395</v>
      </c>
      <c r="Y10140">
        <v>0</v>
      </c>
    </row>
    <row r="10141" spans="1:25" x14ac:dyDescent="0.2">
      <c r="A10141">
        <v>128640</v>
      </c>
      <c r="B10141" t="s">
        <v>17077</v>
      </c>
      <c r="C10141">
        <v>0</v>
      </c>
      <c r="D10141">
        <f>IF(COUNTIF(Sheet3!$A$1:$A$349,"*"&amp;B10141&amp;"*")&gt;0,1,0)</f>
        <v>0</v>
      </c>
      <c r="E10141">
        <f>IF(COUNTIF(Sheet1!$C$1:$C$349,"*"&amp;K10141&amp;"*")&gt;0,1,0)</f>
        <v>1</v>
      </c>
      <c r="F10141">
        <f>IF(COUNTIF(Sheet1!$E$1:$E$349,"*"&amp;G10141&amp;"*")&gt;0,1,0)</f>
        <v>0</v>
      </c>
      <c r="G10141" t="s">
        <v>39046</v>
      </c>
      <c r="H10141" t="str">
        <f t="shared" si="158"/>
        <v>Rudari Olt</v>
      </c>
      <c r="I10141">
        <v>28</v>
      </c>
      <c r="J10141">
        <v>289</v>
      </c>
      <c r="K10141" t="s">
        <v>16692</v>
      </c>
      <c r="L10141" t="s">
        <v>16693</v>
      </c>
      <c r="M10141">
        <v>4</v>
      </c>
      <c r="N10141">
        <v>840</v>
      </c>
      <c r="O10141" t="s">
        <v>10021</v>
      </c>
      <c r="P10141" t="s">
        <v>930</v>
      </c>
      <c r="Q10141" t="s">
        <v>26</v>
      </c>
      <c r="R10141">
        <v>23</v>
      </c>
      <c r="S10141">
        <v>3</v>
      </c>
      <c r="T10141">
        <v>237397</v>
      </c>
      <c r="U10141" t="s">
        <v>17078</v>
      </c>
      <c r="V10141">
        <v>128613</v>
      </c>
      <c r="W10141" t="s">
        <v>1182</v>
      </c>
      <c r="Y10141">
        <v>0</v>
      </c>
    </row>
    <row r="10142" spans="1:25" x14ac:dyDescent="0.2">
      <c r="A10142">
        <v>17290</v>
      </c>
      <c r="B10142" t="s">
        <v>2811</v>
      </c>
      <c r="C10142">
        <v>0</v>
      </c>
      <c r="D10142">
        <f>IF(COUNTIF(Sheet3!$A$1:$A$349,"*"&amp;B10142&amp;"*")&gt;0,1,0)</f>
        <v>0</v>
      </c>
      <c r="E10142">
        <f>IF(COUNTIF(Sheet1!$C$1:$C$349,"*"&amp;K10142&amp;"*")&gt;0,1,0)</f>
        <v>1</v>
      </c>
      <c r="F10142">
        <f>IF(COUNTIF(Sheet1!$E$1:$E$349,"*"&amp;G10142&amp;"*")&gt;0,1,0)</f>
        <v>0</v>
      </c>
      <c r="G10142" t="s">
        <v>39047</v>
      </c>
      <c r="H10142" t="str">
        <f t="shared" si="158"/>
        <v>Rudeni Arges</v>
      </c>
      <c r="I10142">
        <v>3</v>
      </c>
      <c r="J10142">
        <v>38</v>
      </c>
      <c r="K10142" t="s">
        <v>29095</v>
      </c>
      <c r="L10142" t="s">
        <v>2106</v>
      </c>
      <c r="M10142">
        <v>3</v>
      </c>
      <c r="N10142">
        <v>831</v>
      </c>
      <c r="O10142" t="s">
        <v>2107</v>
      </c>
      <c r="P10142" t="s">
        <v>1669</v>
      </c>
      <c r="Q10142" t="s">
        <v>26</v>
      </c>
      <c r="R10142">
        <v>23</v>
      </c>
      <c r="S10142">
        <v>3</v>
      </c>
      <c r="T10142">
        <v>117473</v>
      </c>
      <c r="U10142" t="s">
        <v>2812</v>
      </c>
      <c r="V10142">
        <v>17254</v>
      </c>
      <c r="W10142" t="s">
        <v>2806</v>
      </c>
      <c r="Y10142">
        <v>0</v>
      </c>
    </row>
    <row r="10143" spans="1:25" x14ac:dyDescent="0.2">
      <c r="A10143">
        <v>19196</v>
      </c>
      <c r="B10143" t="s">
        <v>2811</v>
      </c>
      <c r="C10143">
        <v>0</v>
      </c>
      <c r="D10143">
        <f>IF(COUNTIF(Sheet3!$A$1:$A$349,"*"&amp;B10143&amp;"*")&gt;0,1,0)</f>
        <v>0</v>
      </c>
      <c r="E10143">
        <f>IF(COUNTIF(Sheet1!$C$1:$C$349,"*"&amp;K10143&amp;"*")&gt;0,1,0)</f>
        <v>1</v>
      </c>
      <c r="F10143">
        <f>IF(COUNTIF(Sheet1!$E$1:$E$349,"*"&amp;G10143&amp;"*")&gt;0,1,0)</f>
        <v>0</v>
      </c>
      <c r="G10143" t="s">
        <v>39047</v>
      </c>
      <c r="H10143" t="str">
        <f t="shared" si="158"/>
        <v>Rudeni Arges</v>
      </c>
      <c r="I10143">
        <v>3</v>
      </c>
      <c r="J10143">
        <v>38</v>
      </c>
      <c r="K10143" t="s">
        <v>29095</v>
      </c>
      <c r="L10143" t="s">
        <v>2106</v>
      </c>
      <c r="M10143">
        <v>3</v>
      </c>
      <c r="N10143">
        <v>831</v>
      </c>
      <c r="O10143" t="s">
        <v>2107</v>
      </c>
      <c r="P10143" t="s">
        <v>3112</v>
      </c>
      <c r="Q10143" t="s">
        <v>26</v>
      </c>
      <c r="R10143">
        <v>23</v>
      </c>
      <c r="S10143">
        <v>3</v>
      </c>
      <c r="T10143">
        <v>117729</v>
      </c>
      <c r="U10143" t="s">
        <v>3113</v>
      </c>
      <c r="V10143">
        <v>19141</v>
      </c>
      <c r="W10143" t="s">
        <v>3103</v>
      </c>
      <c r="Y10143">
        <v>0</v>
      </c>
    </row>
    <row r="10144" spans="1:25" x14ac:dyDescent="0.2">
      <c r="A10144">
        <v>179301</v>
      </c>
      <c r="B10144" t="s">
        <v>2811</v>
      </c>
      <c r="C10144">
        <v>0</v>
      </c>
      <c r="D10144">
        <f>IF(COUNTIF(Sheet3!$A$1:$A$349,"*"&amp;B10144&amp;"*")&gt;0,1,0)</f>
        <v>0</v>
      </c>
      <c r="E10144">
        <f>IF(COUNTIF(Sheet1!$C$1:$C$349,"*"&amp;K10144&amp;"*")&gt;0,1,0)</f>
        <v>1</v>
      </c>
      <c r="F10144">
        <f>IF(COUNTIF(Sheet1!$E$1:$E$349,"*"&amp;G10144&amp;"*")&gt;0,1,0)</f>
        <v>0</v>
      </c>
      <c r="G10144" t="s">
        <v>39048</v>
      </c>
      <c r="H10144" t="str">
        <f t="shared" si="158"/>
        <v>Rudeni Ilfov</v>
      </c>
      <c r="I10144">
        <v>23</v>
      </c>
      <c r="J10144">
        <v>234</v>
      </c>
      <c r="K10144" t="s">
        <v>13737</v>
      </c>
      <c r="L10144" t="s">
        <v>13738</v>
      </c>
      <c r="M10144">
        <v>8</v>
      </c>
      <c r="N10144">
        <v>886</v>
      </c>
      <c r="O10144" t="s">
        <v>13739</v>
      </c>
      <c r="P10144" t="s">
        <v>10097</v>
      </c>
      <c r="Q10144" t="s">
        <v>26</v>
      </c>
      <c r="R10144">
        <v>18</v>
      </c>
      <c r="S10144">
        <v>1</v>
      </c>
      <c r="T10144">
        <v>77046</v>
      </c>
      <c r="U10144" t="s">
        <v>22840</v>
      </c>
      <c r="V10144">
        <v>179285</v>
      </c>
      <c r="W10144" t="s">
        <v>22837</v>
      </c>
      <c r="Y10144">
        <v>0</v>
      </c>
    </row>
    <row r="10145" spans="1:25" x14ac:dyDescent="0.2">
      <c r="A10145">
        <v>148952</v>
      </c>
      <c r="B10145" t="s">
        <v>24428</v>
      </c>
      <c r="C10145">
        <v>0</v>
      </c>
      <c r="D10145">
        <f>IF(COUNTIF(Sheet3!$A$1:$A$349,"*"&amp;B10145&amp;"*")&gt;0,1,0)</f>
        <v>0</v>
      </c>
      <c r="E10145">
        <f>IF(COUNTIF(Sheet1!$C$1:$C$349,"*"&amp;K10145&amp;"*")&gt;0,1,0)</f>
        <v>1</v>
      </c>
      <c r="F10145">
        <f>IF(COUNTIF(Sheet1!$E$1:$E$349,"*"&amp;G10145&amp;"*")&gt;0,1,0)</f>
        <v>0</v>
      </c>
      <c r="G10145" t="s">
        <v>39049</v>
      </c>
      <c r="H10145" t="str">
        <f t="shared" si="158"/>
        <v>Rudesti Suceava</v>
      </c>
      <c r="I10145">
        <v>33</v>
      </c>
      <c r="J10145">
        <v>332</v>
      </c>
      <c r="K10145" t="s">
        <v>19139</v>
      </c>
      <c r="L10145" t="s">
        <v>19140</v>
      </c>
      <c r="M10145">
        <v>1</v>
      </c>
      <c r="N10145">
        <v>813</v>
      </c>
      <c r="O10145" t="s">
        <v>3243</v>
      </c>
      <c r="P10145" t="s">
        <v>249</v>
      </c>
      <c r="Q10145" t="s">
        <v>26</v>
      </c>
      <c r="R10145">
        <v>23</v>
      </c>
      <c r="S10145">
        <v>3</v>
      </c>
      <c r="T10145">
        <v>727288</v>
      </c>
      <c r="U10145" t="s">
        <v>19470</v>
      </c>
      <c r="V10145">
        <v>148916</v>
      </c>
      <c r="W10145" t="s">
        <v>19466</v>
      </c>
      <c r="Y10145">
        <v>0</v>
      </c>
    </row>
    <row r="10146" spans="1:25" x14ac:dyDescent="0.2">
      <c r="A10146">
        <v>157870</v>
      </c>
      <c r="B10146" t="s">
        <v>20505</v>
      </c>
      <c r="C10146">
        <v>0</v>
      </c>
      <c r="D10146">
        <f>IF(COUNTIF(Sheet3!$A$1:$A$349,"*"&amp;B10146&amp;"*")&gt;0,1,0)</f>
        <v>0</v>
      </c>
      <c r="E10146">
        <f>IF(COUNTIF(Sheet1!$C$1:$C$349,"*"&amp;K10146&amp;"*")&gt;0,1,0)</f>
        <v>1</v>
      </c>
      <c r="F10146">
        <f>IF(COUNTIF(Sheet1!$E$1:$E$349,"*"&amp;G10146&amp;"*")&gt;0,1,0)</f>
        <v>0</v>
      </c>
      <c r="G10146" t="s">
        <v>39050</v>
      </c>
      <c r="H10146" t="str">
        <f t="shared" si="158"/>
        <v>Rudicica Timis</v>
      </c>
      <c r="I10146">
        <v>35</v>
      </c>
      <c r="J10146">
        <v>350</v>
      </c>
      <c r="K10146" t="s">
        <v>29096</v>
      </c>
      <c r="L10146" t="s">
        <v>20163</v>
      </c>
      <c r="M10146">
        <v>5</v>
      </c>
      <c r="N10146">
        <v>859</v>
      </c>
      <c r="O10146" t="s">
        <v>1467</v>
      </c>
      <c r="P10146" t="s">
        <v>1128</v>
      </c>
      <c r="Q10146" t="s">
        <v>26</v>
      </c>
      <c r="R10146">
        <v>23</v>
      </c>
      <c r="S10146">
        <v>3</v>
      </c>
      <c r="T10146">
        <v>307288</v>
      </c>
      <c r="U10146" t="s">
        <v>20506</v>
      </c>
      <c r="V10146">
        <v>157834</v>
      </c>
      <c r="W10146" t="s">
        <v>20501</v>
      </c>
      <c r="Y10146">
        <v>0</v>
      </c>
    </row>
    <row r="10147" spans="1:25" x14ac:dyDescent="0.2">
      <c r="A10147">
        <v>110410</v>
      </c>
      <c r="B10147" t="s">
        <v>14939</v>
      </c>
      <c r="C10147">
        <v>0</v>
      </c>
      <c r="D10147">
        <f>IF(COUNTIF(Sheet3!$A$1:$A$349,"*"&amp;B10147&amp;"*")&gt;0,1,0)</f>
        <v>0</v>
      </c>
      <c r="E10147">
        <f>IF(COUNTIF(Sheet1!$C$1:$C$349,"*"&amp;K10147&amp;"*")&gt;0,1,0)</f>
        <v>1</v>
      </c>
      <c r="F10147">
        <f>IF(COUNTIF(Sheet1!$E$1:$E$349,"*"&amp;G10147&amp;"*")&gt;0,1,0)</f>
        <v>0</v>
      </c>
      <c r="G10147" t="s">
        <v>39051</v>
      </c>
      <c r="H10147" t="str">
        <f t="shared" si="158"/>
        <v>Rudina Mehedinti</v>
      </c>
      <c r="I10147">
        <v>25</v>
      </c>
      <c r="J10147">
        <v>252</v>
      </c>
      <c r="K10147" t="s">
        <v>29099</v>
      </c>
      <c r="L10147" t="s">
        <v>14860</v>
      </c>
      <c r="M10147">
        <v>4</v>
      </c>
      <c r="N10147">
        <v>840</v>
      </c>
      <c r="O10147" t="s">
        <v>10021</v>
      </c>
      <c r="P10147" t="s">
        <v>1785</v>
      </c>
      <c r="Q10147" t="s">
        <v>26</v>
      </c>
      <c r="R10147">
        <v>23</v>
      </c>
      <c r="S10147">
        <v>3</v>
      </c>
      <c r="T10147">
        <v>227023</v>
      </c>
      <c r="U10147" t="s">
        <v>14940</v>
      </c>
      <c r="V10147">
        <v>110296</v>
      </c>
      <c r="W10147" t="s">
        <v>14923</v>
      </c>
      <c r="Y10147">
        <v>0</v>
      </c>
    </row>
    <row r="10148" spans="1:25" x14ac:dyDescent="0.2">
      <c r="A10148">
        <v>157353</v>
      </c>
      <c r="B10148" t="s">
        <v>20436</v>
      </c>
      <c r="C10148">
        <v>0</v>
      </c>
      <c r="D10148">
        <f>IF(COUNTIF(Sheet3!$A$1:$A$349,"*"&amp;B10148&amp;"*")&gt;0,1,0)</f>
        <v>0</v>
      </c>
      <c r="E10148">
        <f>IF(COUNTIF(Sheet1!$C$1:$C$349,"*"&amp;K10148&amp;"*")&gt;0,1,0)</f>
        <v>1</v>
      </c>
      <c r="F10148">
        <f>IF(COUNTIF(Sheet1!$E$1:$E$349,"*"&amp;G10148&amp;"*")&gt;0,1,0)</f>
        <v>0</v>
      </c>
      <c r="G10148" t="s">
        <v>39052</v>
      </c>
      <c r="H10148" t="str">
        <f t="shared" si="158"/>
        <v>Rudna Timis</v>
      </c>
      <c r="I10148">
        <v>35</v>
      </c>
      <c r="J10148">
        <v>350</v>
      </c>
      <c r="K10148" t="s">
        <v>29096</v>
      </c>
      <c r="L10148" t="s">
        <v>20163</v>
      </c>
      <c r="M10148">
        <v>5</v>
      </c>
      <c r="N10148">
        <v>859</v>
      </c>
      <c r="O10148" t="s">
        <v>1467</v>
      </c>
      <c r="P10148" t="s">
        <v>4819</v>
      </c>
      <c r="Q10148" t="s">
        <v>26</v>
      </c>
      <c r="R10148">
        <v>23</v>
      </c>
      <c r="S10148">
        <v>3</v>
      </c>
      <c r="T10148">
        <v>307228</v>
      </c>
      <c r="U10148" t="s">
        <v>20437</v>
      </c>
      <c r="V10148">
        <v>157317</v>
      </c>
      <c r="W10148" t="s">
        <v>20430</v>
      </c>
      <c r="Y10148">
        <v>0</v>
      </c>
    </row>
    <row r="10149" spans="1:25" x14ac:dyDescent="0.2">
      <c r="A10149">
        <v>86106</v>
      </c>
      <c r="B10149" t="s">
        <v>27339</v>
      </c>
      <c r="C10149">
        <v>0</v>
      </c>
      <c r="D10149">
        <f>IF(COUNTIF(Sheet3!$A$1:$A$349,"*"&amp;B10149&amp;"*")&gt;0,1,0)</f>
        <v>0</v>
      </c>
      <c r="E10149">
        <f>IF(COUNTIF(Sheet1!$C$1:$C$349,"*"&amp;K10149&amp;"*")&gt;0,1,0)</f>
        <v>1</v>
      </c>
      <c r="F10149">
        <f>IF(COUNTIF(Sheet1!$E$1:$E$349,"*"&amp;G10149&amp;"*")&gt;0,1,0)</f>
        <v>0</v>
      </c>
      <c r="G10149" t="s">
        <v>39053</v>
      </c>
      <c r="H10149" t="str">
        <f t="shared" si="158"/>
        <v>Ruganesti Harghita</v>
      </c>
      <c r="I10149">
        <v>19</v>
      </c>
      <c r="J10149">
        <v>190</v>
      </c>
      <c r="K10149" t="s">
        <v>11664</v>
      </c>
      <c r="L10149" t="s">
        <v>11665</v>
      </c>
      <c r="M10149">
        <v>7</v>
      </c>
      <c r="N10149">
        <v>877</v>
      </c>
      <c r="O10149" t="s">
        <v>21</v>
      </c>
      <c r="P10149" t="s">
        <v>5228</v>
      </c>
      <c r="Q10149" t="s">
        <v>26</v>
      </c>
      <c r="R10149">
        <v>23</v>
      </c>
      <c r="S10149">
        <v>3</v>
      </c>
      <c r="T10149">
        <v>537323</v>
      </c>
      <c r="U10149" t="s">
        <v>12052</v>
      </c>
      <c r="V10149">
        <v>85984</v>
      </c>
      <c r="W10149" t="s">
        <v>12037</v>
      </c>
      <c r="Y10149">
        <v>0</v>
      </c>
    </row>
    <row r="10150" spans="1:25" x14ac:dyDescent="0.2">
      <c r="A10150">
        <v>166958</v>
      </c>
      <c r="B10150" t="s">
        <v>27340</v>
      </c>
      <c r="C10150">
        <v>0</v>
      </c>
      <c r="D10150">
        <f>IF(COUNTIF(Sheet3!$A$1:$A$349,"*"&amp;B10150&amp;"*")&gt;0,1,0)</f>
        <v>0</v>
      </c>
      <c r="E10150">
        <f>IF(COUNTIF(Sheet1!$C$1:$C$349,"*"&amp;K10150&amp;"*")&gt;0,1,0)</f>
        <v>1</v>
      </c>
      <c r="F10150">
        <f>IF(COUNTIF(Sheet1!$E$1:$E$349,"*"&amp;G10150&amp;"*")&gt;0,1,0)</f>
        <v>0</v>
      </c>
      <c r="G10150" t="s">
        <v>39054</v>
      </c>
      <c r="H10150" t="str">
        <f t="shared" si="158"/>
        <v>Rugaria Vaslui</v>
      </c>
      <c r="I10150">
        <v>37</v>
      </c>
      <c r="J10150">
        <v>378</v>
      </c>
      <c r="K10150" t="s">
        <v>20936</v>
      </c>
      <c r="L10150" t="s">
        <v>20937</v>
      </c>
      <c r="M10150">
        <v>1</v>
      </c>
      <c r="N10150">
        <v>813</v>
      </c>
      <c r="O10150" t="s">
        <v>3243</v>
      </c>
      <c r="P10150" t="s">
        <v>329</v>
      </c>
      <c r="Q10150" t="s">
        <v>26</v>
      </c>
      <c r="R10150">
        <v>23</v>
      </c>
      <c r="S10150">
        <v>3</v>
      </c>
      <c r="T10150">
        <v>737604</v>
      </c>
      <c r="U10150" t="s">
        <v>21515</v>
      </c>
      <c r="V10150">
        <v>166869</v>
      </c>
      <c r="W10150" t="s">
        <v>2753</v>
      </c>
      <c r="Y10150">
        <v>0</v>
      </c>
    </row>
    <row r="10151" spans="1:25" x14ac:dyDescent="0.2">
      <c r="A10151">
        <v>56746</v>
      </c>
      <c r="B10151" t="s">
        <v>27341</v>
      </c>
      <c r="C10151">
        <v>0</v>
      </c>
      <c r="D10151">
        <f>IF(COUNTIF(Sheet3!$A$1:$A$349,"*"&amp;B10151&amp;"*")&gt;0,1,0)</f>
        <v>0</v>
      </c>
      <c r="E10151">
        <f>IF(COUNTIF(Sheet1!$C$1:$C$349,"*"&amp;K10151&amp;"*")&gt;0,1,0)</f>
        <v>1</v>
      </c>
      <c r="F10151">
        <f>IF(COUNTIF(Sheet1!$E$1:$E$349,"*"&amp;G10151&amp;"*")&gt;0,1,0)</f>
        <v>0</v>
      </c>
      <c r="G10151" t="s">
        <v>39055</v>
      </c>
      <c r="H10151" t="str">
        <f t="shared" si="158"/>
        <v>Rugasesti Cluj</v>
      </c>
      <c r="I10151">
        <v>12</v>
      </c>
      <c r="J10151">
        <v>127</v>
      </c>
      <c r="K10151" t="s">
        <v>8094</v>
      </c>
      <c r="L10151" t="s">
        <v>8095</v>
      </c>
      <c r="M10151">
        <v>6</v>
      </c>
      <c r="N10151">
        <v>868</v>
      </c>
      <c r="O10151" t="s">
        <v>4205</v>
      </c>
      <c r="P10151" t="s">
        <v>8323</v>
      </c>
      <c r="Q10151" t="s">
        <v>26</v>
      </c>
      <c r="R10151">
        <v>23</v>
      </c>
      <c r="S10151">
        <v>3</v>
      </c>
      <c r="T10151">
        <v>407163</v>
      </c>
      <c r="U10151" t="s">
        <v>8324</v>
      </c>
      <c r="V10151">
        <v>56666</v>
      </c>
      <c r="W10151" t="s">
        <v>8312</v>
      </c>
      <c r="Y10151">
        <v>0</v>
      </c>
    </row>
    <row r="10152" spans="1:25" x14ac:dyDescent="0.2">
      <c r="A10152">
        <v>27551</v>
      </c>
      <c r="B10152" t="s">
        <v>4358</v>
      </c>
      <c r="C10152">
        <v>0</v>
      </c>
      <c r="D10152">
        <f>IF(COUNTIF(Sheet3!$A$1:$A$349,"*"&amp;B10152&amp;"*")&gt;0,1,0)</f>
        <v>0</v>
      </c>
      <c r="E10152">
        <f>IF(COUNTIF(Sheet1!$C$1:$C$349,"*"&amp;K10152&amp;"*")&gt;0,1,0)</f>
        <v>1</v>
      </c>
      <c r="F10152">
        <f>IF(COUNTIF(Sheet1!$E$1:$E$349,"*"&amp;G10152&amp;"*")&gt;0,1,0)</f>
        <v>0</v>
      </c>
      <c r="G10152" t="s">
        <v>39056</v>
      </c>
      <c r="H10152" t="str">
        <f t="shared" si="158"/>
        <v>Rugea Bihor</v>
      </c>
      <c r="I10152">
        <v>5</v>
      </c>
      <c r="J10152">
        <v>56</v>
      </c>
      <c r="K10152" t="s">
        <v>4203</v>
      </c>
      <c r="L10152" t="s">
        <v>4204</v>
      </c>
      <c r="M10152">
        <v>6</v>
      </c>
      <c r="N10152">
        <v>868</v>
      </c>
      <c r="O10152" t="s">
        <v>4205</v>
      </c>
      <c r="P10152" t="s">
        <v>538</v>
      </c>
      <c r="Q10152" t="s">
        <v>26</v>
      </c>
      <c r="R10152">
        <v>23</v>
      </c>
      <c r="S10152">
        <v>3</v>
      </c>
      <c r="T10152">
        <v>417064</v>
      </c>
      <c r="U10152" t="s">
        <v>4359</v>
      </c>
      <c r="V10152">
        <v>27506</v>
      </c>
      <c r="W10152" t="s">
        <v>4350</v>
      </c>
      <c r="Y10152">
        <v>0</v>
      </c>
    </row>
    <row r="10153" spans="1:25" x14ac:dyDescent="0.2">
      <c r="A10153">
        <v>81530</v>
      </c>
      <c r="B10153" t="s">
        <v>11495</v>
      </c>
      <c r="C10153">
        <v>0</v>
      </c>
      <c r="D10153">
        <f>IF(COUNTIF(Sheet3!$A$1:$A$349,"*"&amp;B10153&amp;"*")&gt;0,1,0)</f>
        <v>0</v>
      </c>
      <c r="E10153">
        <f>IF(COUNTIF(Sheet1!$C$1:$C$349,"*"&amp;K10153&amp;"*")&gt;0,1,0)</f>
        <v>1</v>
      </c>
      <c r="F10153">
        <f>IF(COUNTIF(Sheet1!$E$1:$E$349,"*"&amp;G10153&amp;"*")&gt;0,1,0)</f>
        <v>0</v>
      </c>
      <c r="G10153" t="s">
        <v>39057</v>
      </c>
      <c r="H10153" t="str">
        <f t="shared" si="158"/>
        <v>Ruget Gorj</v>
      </c>
      <c r="I10153">
        <v>18</v>
      </c>
      <c r="J10153">
        <v>181</v>
      </c>
      <c r="K10153" t="s">
        <v>11026</v>
      </c>
      <c r="L10153" t="s">
        <v>11027</v>
      </c>
      <c r="M10153">
        <v>4</v>
      </c>
      <c r="N10153">
        <v>840</v>
      </c>
      <c r="O10153" t="s">
        <v>10021</v>
      </c>
      <c r="P10153" t="s">
        <v>2818</v>
      </c>
      <c r="Q10153" t="s">
        <v>26</v>
      </c>
      <c r="R10153">
        <v>23</v>
      </c>
      <c r="S10153">
        <v>3</v>
      </c>
      <c r="T10153">
        <v>217383</v>
      </c>
      <c r="U10153" t="s">
        <v>11496</v>
      </c>
      <c r="V10153">
        <v>81497</v>
      </c>
      <c r="W10153" t="s">
        <v>11489</v>
      </c>
      <c r="Y10153">
        <v>0</v>
      </c>
    </row>
    <row r="10154" spans="1:25" x14ac:dyDescent="0.2">
      <c r="A10154">
        <v>178411</v>
      </c>
      <c r="B10154" t="s">
        <v>11495</v>
      </c>
      <c r="C10154">
        <v>0</v>
      </c>
      <c r="D10154">
        <f>IF(COUNTIF(Sheet3!$A$1:$A$349,"*"&amp;B10154&amp;"*")&gt;0,1,0)</f>
        <v>0</v>
      </c>
      <c r="E10154">
        <f>IF(COUNTIF(Sheet1!$C$1:$C$349,"*"&amp;K10154&amp;"*")&gt;0,1,0)</f>
        <v>1</v>
      </c>
      <c r="F10154">
        <f>IF(COUNTIF(Sheet1!$E$1:$E$349,"*"&amp;G10154&amp;"*")&gt;0,1,0)</f>
        <v>0</v>
      </c>
      <c r="G10154" t="s">
        <v>39058</v>
      </c>
      <c r="H10154" t="str">
        <f t="shared" si="158"/>
        <v>Ruget Vrancea</v>
      </c>
      <c r="I10154">
        <v>39</v>
      </c>
      <c r="J10154">
        <v>396</v>
      </c>
      <c r="K10154" t="s">
        <v>15010</v>
      </c>
      <c r="L10154" t="s">
        <v>22342</v>
      </c>
      <c r="M10154">
        <v>2</v>
      </c>
      <c r="N10154">
        <v>822</v>
      </c>
      <c r="O10154" t="s">
        <v>6468</v>
      </c>
      <c r="P10154" t="s">
        <v>4505</v>
      </c>
      <c r="Q10154" t="s">
        <v>26</v>
      </c>
      <c r="R10154">
        <v>23</v>
      </c>
      <c r="S10154">
        <v>3</v>
      </c>
      <c r="T10154">
        <v>627418</v>
      </c>
      <c r="U10154" t="s">
        <v>22770</v>
      </c>
      <c r="V10154">
        <v>178377</v>
      </c>
      <c r="W10154" t="s">
        <v>1384</v>
      </c>
      <c r="Y10154">
        <v>0</v>
      </c>
    </row>
    <row r="10155" spans="1:25" x14ac:dyDescent="0.2">
      <c r="A10155">
        <v>171423</v>
      </c>
      <c r="B10155" t="s">
        <v>21993</v>
      </c>
      <c r="C10155">
        <v>0</v>
      </c>
      <c r="D10155">
        <f>IF(COUNTIF(Sheet3!$A$1:$A$349,"*"&amp;B10155&amp;"*")&gt;0,1,0)</f>
        <v>0</v>
      </c>
      <c r="E10155">
        <f>IF(COUNTIF(Sheet1!$C$1:$C$349,"*"&amp;K10155&amp;"*")&gt;0,1,0)</f>
        <v>1</v>
      </c>
      <c r="F10155">
        <f>IF(COUNTIF(Sheet1!$E$1:$E$349,"*"&amp;G10155&amp;"*")&gt;0,1,0)</f>
        <v>0</v>
      </c>
      <c r="G10155" t="s">
        <v>39059</v>
      </c>
      <c r="H10155" t="str">
        <f t="shared" si="158"/>
        <v>Rugetu Valcea</v>
      </c>
      <c r="I10155">
        <v>38</v>
      </c>
      <c r="J10155">
        <v>387</v>
      </c>
      <c r="K10155" t="s">
        <v>25637</v>
      </c>
      <c r="L10155" t="s">
        <v>21552</v>
      </c>
      <c r="M10155">
        <v>4</v>
      </c>
      <c r="N10155">
        <v>840</v>
      </c>
      <c r="O10155" t="s">
        <v>10021</v>
      </c>
      <c r="P10155" t="s">
        <v>316</v>
      </c>
      <c r="Q10155" t="s">
        <v>26</v>
      </c>
      <c r="R10155">
        <v>23</v>
      </c>
      <c r="S10155">
        <v>3</v>
      </c>
      <c r="T10155">
        <v>247386</v>
      </c>
      <c r="U10155" t="s">
        <v>21994</v>
      </c>
      <c r="V10155">
        <v>171325</v>
      </c>
      <c r="W10155" t="s">
        <v>2806</v>
      </c>
      <c r="Y10155">
        <v>0</v>
      </c>
    </row>
    <row r="10156" spans="1:25" x14ac:dyDescent="0.2">
      <c r="A10156">
        <v>173123</v>
      </c>
      <c r="B10156" t="s">
        <v>21993</v>
      </c>
      <c r="C10156">
        <v>0</v>
      </c>
      <c r="D10156">
        <f>IF(COUNTIF(Sheet3!$A$1:$A$349,"*"&amp;B10156&amp;"*")&gt;0,1,0)</f>
        <v>0</v>
      </c>
      <c r="E10156">
        <f>IF(COUNTIF(Sheet1!$C$1:$C$349,"*"&amp;K10156&amp;"*")&gt;0,1,0)</f>
        <v>1</v>
      </c>
      <c r="F10156">
        <f>IF(COUNTIF(Sheet1!$E$1:$E$349,"*"&amp;G10156&amp;"*")&gt;0,1,0)</f>
        <v>0</v>
      </c>
      <c r="G10156" t="s">
        <v>39059</v>
      </c>
      <c r="H10156" t="str">
        <f t="shared" si="158"/>
        <v>Rugetu Valcea</v>
      </c>
      <c r="I10156">
        <v>38</v>
      </c>
      <c r="J10156">
        <v>387</v>
      </c>
      <c r="K10156" t="s">
        <v>25637</v>
      </c>
      <c r="L10156" t="s">
        <v>21552</v>
      </c>
      <c r="M10156">
        <v>4</v>
      </c>
      <c r="N10156">
        <v>840</v>
      </c>
      <c r="O10156" t="s">
        <v>10021</v>
      </c>
      <c r="P10156" t="s">
        <v>5693</v>
      </c>
      <c r="Q10156" t="s">
        <v>26</v>
      </c>
      <c r="R10156">
        <v>23</v>
      </c>
      <c r="S10156">
        <v>3</v>
      </c>
      <c r="T10156">
        <v>247611</v>
      </c>
      <c r="U10156" t="s">
        <v>22188</v>
      </c>
      <c r="V10156">
        <v>173061</v>
      </c>
      <c r="W10156" t="s">
        <v>14791</v>
      </c>
      <c r="Y10156">
        <v>0</v>
      </c>
    </row>
    <row r="10157" spans="1:25" x14ac:dyDescent="0.2">
      <c r="A10157">
        <v>53470</v>
      </c>
      <c r="B10157" t="s">
        <v>7920</v>
      </c>
      <c r="C10157">
        <v>0</v>
      </c>
      <c r="D10157">
        <f>IF(COUNTIF(Sheet3!$A$1:$A$349,"*"&amp;B10157&amp;"*")&gt;0,1,0)</f>
        <v>0</v>
      </c>
      <c r="E10157">
        <f>IF(COUNTIF(Sheet1!$C$1:$C$349,"*"&amp;K10157&amp;"*")&gt;0,1,0)</f>
        <v>1</v>
      </c>
      <c r="F10157">
        <f>IF(COUNTIF(Sheet1!$E$1:$E$349,"*"&amp;G10157&amp;"*")&gt;0,1,0)</f>
        <v>0</v>
      </c>
      <c r="G10157" t="s">
        <v>39060</v>
      </c>
      <c r="H10157" t="str">
        <f t="shared" si="158"/>
        <v>Rugi Caras-Severin</v>
      </c>
      <c r="I10157">
        <v>11</v>
      </c>
      <c r="J10157">
        <v>118</v>
      </c>
      <c r="K10157" t="s">
        <v>29093</v>
      </c>
      <c r="L10157" t="s">
        <v>7542</v>
      </c>
      <c r="M10157">
        <v>5</v>
      </c>
      <c r="N10157">
        <v>859</v>
      </c>
      <c r="O10157" t="s">
        <v>1467</v>
      </c>
      <c r="P10157" t="s">
        <v>646</v>
      </c>
      <c r="Q10157" t="s">
        <v>26</v>
      </c>
      <c r="R10157">
        <v>23</v>
      </c>
      <c r="S10157">
        <v>3</v>
      </c>
      <c r="T10157">
        <v>327299</v>
      </c>
      <c r="U10157" t="s">
        <v>7921</v>
      </c>
      <c r="V10157">
        <v>53425</v>
      </c>
      <c r="W10157" t="s">
        <v>3379</v>
      </c>
      <c r="Y10157">
        <v>0</v>
      </c>
    </row>
    <row r="10158" spans="1:25" x14ac:dyDescent="0.2">
      <c r="A10158">
        <v>78123</v>
      </c>
      <c r="B10158" t="s">
        <v>7920</v>
      </c>
      <c r="C10158">
        <v>0</v>
      </c>
      <c r="D10158">
        <f>IF(COUNTIF(Sheet3!$A$1:$A$349,"*"&amp;B10158&amp;"*")&gt;0,1,0)</f>
        <v>0</v>
      </c>
      <c r="E10158">
        <f>IF(COUNTIF(Sheet1!$C$1:$C$349,"*"&amp;K10158&amp;"*")&gt;0,1,0)</f>
        <v>1</v>
      </c>
      <c r="F10158">
        <f>IF(COUNTIF(Sheet1!$E$1:$E$349,"*"&amp;G10158&amp;"*")&gt;0,1,0)</f>
        <v>0</v>
      </c>
      <c r="G10158" t="s">
        <v>39061</v>
      </c>
      <c r="H10158" t="str">
        <f t="shared" si="158"/>
        <v>Rugi Gorj</v>
      </c>
      <c r="I10158">
        <v>18</v>
      </c>
      <c r="J10158">
        <v>181</v>
      </c>
      <c r="K10158" t="s">
        <v>11026</v>
      </c>
      <c r="L10158" t="s">
        <v>11027</v>
      </c>
      <c r="M10158">
        <v>4</v>
      </c>
      <c r="N10158">
        <v>840</v>
      </c>
      <c r="O10158" t="s">
        <v>10021</v>
      </c>
      <c r="P10158" t="s">
        <v>1173</v>
      </c>
      <c r="Q10158" t="s">
        <v>26</v>
      </c>
      <c r="R10158">
        <v>23</v>
      </c>
      <c r="S10158">
        <v>3</v>
      </c>
      <c r="T10158">
        <v>217533</v>
      </c>
      <c r="U10158" t="s">
        <v>11067</v>
      </c>
      <c r="V10158">
        <v>78089</v>
      </c>
      <c r="W10158" t="s">
        <v>11061</v>
      </c>
      <c r="Y10158">
        <v>0</v>
      </c>
    </row>
    <row r="10159" spans="1:25" x14ac:dyDescent="0.2">
      <c r="A10159">
        <v>123004</v>
      </c>
      <c r="B10159" t="s">
        <v>24429</v>
      </c>
      <c r="C10159">
        <v>0</v>
      </c>
      <c r="D10159">
        <f>IF(COUNTIF(Sheet3!$A$1:$A$349,"*"&amp;B10159&amp;"*")&gt;0,1,0)</f>
        <v>0</v>
      </c>
      <c r="E10159">
        <f>IF(COUNTIF(Sheet1!$C$1:$C$349,"*"&amp;K10159&amp;"*")&gt;0,1,0)</f>
        <v>1</v>
      </c>
      <c r="F10159">
        <f>IF(COUNTIF(Sheet1!$E$1:$E$349,"*"&amp;G10159&amp;"*")&gt;0,1,0)</f>
        <v>0</v>
      </c>
      <c r="G10159" t="s">
        <v>39062</v>
      </c>
      <c r="H10159" t="str">
        <f t="shared" si="158"/>
        <v>Ruginesti Neamt</v>
      </c>
      <c r="I10159">
        <v>27</v>
      </c>
      <c r="J10159">
        <v>270</v>
      </c>
      <c r="K10159" t="s">
        <v>29102</v>
      </c>
      <c r="L10159" t="s">
        <v>16158</v>
      </c>
      <c r="M10159">
        <v>1</v>
      </c>
      <c r="N10159">
        <v>813</v>
      </c>
      <c r="O10159" t="s">
        <v>3243</v>
      </c>
      <c r="P10159" t="s">
        <v>1071</v>
      </c>
      <c r="Q10159" t="s">
        <v>26</v>
      </c>
      <c r="R10159">
        <v>23</v>
      </c>
      <c r="S10159">
        <v>3</v>
      </c>
      <c r="T10159">
        <v>617244</v>
      </c>
      <c r="U10159" t="s">
        <v>16434</v>
      </c>
      <c r="V10159">
        <v>122953</v>
      </c>
      <c r="W10159" t="s">
        <v>16427</v>
      </c>
      <c r="Y10159">
        <v>0</v>
      </c>
    </row>
    <row r="10160" spans="1:25" x14ac:dyDescent="0.2">
      <c r="A10160">
        <v>177566</v>
      </c>
      <c r="B10160" t="s">
        <v>24429</v>
      </c>
      <c r="C10160">
        <v>0</v>
      </c>
      <c r="D10160">
        <f>IF(COUNTIF(Sheet3!$A$1:$A$349,"*"&amp;B10160&amp;"*")&gt;0,1,0)</f>
        <v>0</v>
      </c>
      <c r="E10160">
        <f>IF(COUNTIF(Sheet1!$C$1:$C$349,"*"&amp;K10160&amp;"*")&gt;0,1,0)</f>
        <v>1</v>
      </c>
      <c r="F10160">
        <f>IF(COUNTIF(Sheet1!$E$1:$E$349,"*"&amp;G10160&amp;"*")&gt;0,1,0)</f>
        <v>0</v>
      </c>
      <c r="G10160" t="s">
        <v>39063</v>
      </c>
      <c r="H10160" t="str">
        <f t="shared" si="158"/>
        <v>Ruginesti Vrancea</v>
      </c>
      <c r="I10160">
        <v>39</v>
      </c>
      <c r="J10160">
        <v>396</v>
      </c>
      <c r="K10160" t="s">
        <v>15010</v>
      </c>
      <c r="L10160" t="s">
        <v>22342</v>
      </c>
      <c r="M10160">
        <v>2</v>
      </c>
      <c r="N10160">
        <v>822</v>
      </c>
      <c r="O10160" t="s">
        <v>6468</v>
      </c>
      <c r="P10160" t="s">
        <v>22667</v>
      </c>
      <c r="Q10160" t="s">
        <v>38</v>
      </c>
      <c r="R10160">
        <v>22</v>
      </c>
      <c r="S10160">
        <v>3</v>
      </c>
      <c r="T10160">
        <v>627295</v>
      </c>
      <c r="U10160" t="s">
        <v>22668</v>
      </c>
      <c r="V10160">
        <v>177557</v>
      </c>
      <c r="W10160" t="s">
        <v>16433</v>
      </c>
      <c r="Y10160">
        <v>0</v>
      </c>
    </row>
    <row r="10161" spans="1:25" x14ac:dyDescent="0.2">
      <c r="A10161">
        <v>19766</v>
      </c>
      <c r="B10161" t="s">
        <v>3198</v>
      </c>
      <c r="C10161">
        <v>0</v>
      </c>
      <c r="D10161">
        <f>IF(COUNTIF(Sheet3!$A$1:$A$349,"*"&amp;B10161&amp;"*")&gt;0,1,0)</f>
        <v>0</v>
      </c>
      <c r="E10161">
        <f>IF(COUNTIF(Sheet1!$C$1:$C$349,"*"&amp;K10161&amp;"*")&gt;0,1,0)</f>
        <v>1</v>
      </c>
      <c r="F10161">
        <f>IF(COUNTIF(Sheet1!$E$1:$E$349,"*"&amp;G10161&amp;"*")&gt;0,1,0)</f>
        <v>0</v>
      </c>
      <c r="G10161" t="s">
        <v>39064</v>
      </c>
      <c r="H10161" t="str">
        <f t="shared" si="158"/>
        <v>Ruginoasa Arges</v>
      </c>
      <c r="I10161">
        <v>3</v>
      </c>
      <c r="J10161">
        <v>38</v>
      </c>
      <c r="K10161" t="s">
        <v>29095</v>
      </c>
      <c r="L10161" t="s">
        <v>2106</v>
      </c>
      <c r="M10161">
        <v>3</v>
      </c>
      <c r="N10161">
        <v>831</v>
      </c>
      <c r="O10161" t="s">
        <v>2107</v>
      </c>
      <c r="P10161" t="s">
        <v>1084</v>
      </c>
      <c r="Q10161" t="s">
        <v>26</v>
      </c>
      <c r="R10161">
        <v>23</v>
      </c>
      <c r="S10161">
        <v>3</v>
      </c>
      <c r="T10161">
        <v>117802</v>
      </c>
      <c r="U10161" t="s">
        <v>3199</v>
      </c>
      <c r="V10161">
        <v>19695</v>
      </c>
      <c r="W10161" t="s">
        <v>3188</v>
      </c>
      <c r="Y10161">
        <v>0</v>
      </c>
    </row>
    <row r="10162" spans="1:25" x14ac:dyDescent="0.2">
      <c r="A10162">
        <v>45600</v>
      </c>
      <c r="B10162" t="s">
        <v>3198</v>
      </c>
      <c r="C10162">
        <v>0</v>
      </c>
      <c r="D10162">
        <f>IF(COUNTIF(Sheet3!$A$1:$A$349,"*"&amp;B10162&amp;"*")&gt;0,1,0)</f>
        <v>0</v>
      </c>
      <c r="E10162">
        <f>IF(COUNTIF(Sheet1!$C$1:$C$349,"*"&amp;K10162&amp;"*")&gt;0,1,0)</f>
        <v>1</v>
      </c>
      <c r="F10162">
        <f>IF(COUNTIF(Sheet1!$E$1:$E$349,"*"&amp;G10162&amp;"*")&gt;0,1,0)</f>
        <v>0</v>
      </c>
      <c r="G10162" t="s">
        <v>39065</v>
      </c>
      <c r="H10162" t="str">
        <f t="shared" si="158"/>
        <v>Ruginoasa Buzau</v>
      </c>
      <c r="I10162">
        <v>10</v>
      </c>
      <c r="J10162">
        <v>109</v>
      </c>
      <c r="K10162" t="s">
        <v>22908</v>
      </c>
      <c r="L10162" t="s">
        <v>6741</v>
      </c>
      <c r="M10162">
        <v>2</v>
      </c>
      <c r="N10162">
        <v>822</v>
      </c>
      <c r="O10162" t="s">
        <v>6468</v>
      </c>
      <c r="P10162" t="s">
        <v>1631</v>
      </c>
      <c r="Q10162" t="s">
        <v>26</v>
      </c>
      <c r="R10162">
        <v>23</v>
      </c>
      <c r="S10162">
        <v>3</v>
      </c>
      <c r="T10162">
        <v>127102</v>
      </c>
      <c r="U10162" t="s">
        <v>6849</v>
      </c>
      <c r="V10162">
        <v>45539</v>
      </c>
      <c r="W10162" t="s">
        <v>5621</v>
      </c>
      <c r="Y10162">
        <v>0</v>
      </c>
    </row>
    <row r="10163" spans="1:25" x14ac:dyDescent="0.2">
      <c r="A10163">
        <v>98783</v>
      </c>
      <c r="B10163" t="s">
        <v>3198</v>
      </c>
      <c r="C10163">
        <v>0</v>
      </c>
      <c r="D10163">
        <f>IF(COUNTIF(Sheet3!$A$1:$A$349,"*"&amp;B10163&amp;"*")&gt;0,1,0)</f>
        <v>0</v>
      </c>
      <c r="E10163">
        <f>IF(COUNTIF(Sheet1!$C$1:$C$349,"*"&amp;K10163&amp;"*")&gt;0,1,0)</f>
        <v>1</v>
      </c>
      <c r="F10163">
        <f>IF(COUNTIF(Sheet1!$E$1:$E$349,"*"&amp;G10163&amp;"*")&gt;0,1,0)</f>
        <v>0</v>
      </c>
      <c r="G10163" t="s">
        <v>39066</v>
      </c>
      <c r="H10163" t="str">
        <f t="shared" si="158"/>
        <v>Ruginoasa Iasi</v>
      </c>
      <c r="I10163">
        <v>22</v>
      </c>
      <c r="J10163">
        <v>225</v>
      </c>
      <c r="K10163" t="s">
        <v>22952</v>
      </c>
      <c r="L10163" t="s">
        <v>13063</v>
      </c>
      <c r="M10163">
        <v>1</v>
      </c>
      <c r="N10163">
        <v>813</v>
      </c>
      <c r="O10163" t="s">
        <v>3243</v>
      </c>
      <c r="P10163" t="s">
        <v>10560</v>
      </c>
      <c r="Q10163" t="s">
        <v>38</v>
      </c>
      <c r="R10163">
        <v>22</v>
      </c>
      <c r="S10163">
        <v>3</v>
      </c>
      <c r="T10163">
        <v>707420</v>
      </c>
      <c r="U10163" t="s">
        <v>13548</v>
      </c>
      <c r="V10163">
        <v>98774</v>
      </c>
      <c r="W10163" t="s">
        <v>3198</v>
      </c>
      <c r="Y10163">
        <v>0</v>
      </c>
    </row>
    <row r="10164" spans="1:25" x14ac:dyDescent="0.2">
      <c r="A10164">
        <v>122542</v>
      </c>
      <c r="B10164" t="s">
        <v>3198</v>
      </c>
      <c r="C10164">
        <v>0</v>
      </c>
      <c r="D10164">
        <f>IF(COUNTIF(Sheet3!$A$1:$A$349,"*"&amp;B10164&amp;"*")&gt;0,1,0)</f>
        <v>0</v>
      </c>
      <c r="E10164">
        <f>IF(COUNTIF(Sheet1!$C$1:$C$349,"*"&amp;K10164&amp;"*")&gt;0,1,0)</f>
        <v>1</v>
      </c>
      <c r="F10164">
        <f>IF(COUNTIF(Sheet1!$E$1:$E$349,"*"&amp;G10164&amp;"*")&gt;0,1,0)</f>
        <v>0</v>
      </c>
      <c r="G10164" t="s">
        <v>39067</v>
      </c>
      <c r="H10164" t="str">
        <f t="shared" si="158"/>
        <v>Ruginoasa Neamt</v>
      </c>
      <c r="I10164">
        <v>27</v>
      </c>
      <c r="J10164">
        <v>270</v>
      </c>
      <c r="K10164" t="s">
        <v>29102</v>
      </c>
      <c r="L10164" t="s">
        <v>16158</v>
      </c>
      <c r="M10164">
        <v>1</v>
      </c>
      <c r="N10164">
        <v>813</v>
      </c>
      <c r="O10164" t="s">
        <v>3243</v>
      </c>
      <c r="P10164" t="s">
        <v>9814</v>
      </c>
      <c r="Q10164" t="s">
        <v>26</v>
      </c>
      <c r="R10164">
        <v>22</v>
      </c>
      <c r="S10164">
        <v>3</v>
      </c>
      <c r="T10164">
        <v>617183</v>
      </c>
      <c r="U10164" t="s">
        <v>16381</v>
      </c>
      <c r="V10164">
        <v>125105</v>
      </c>
      <c r="W10164" t="s">
        <v>3198</v>
      </c>
      <c r="Y10164">
        <v>0</v>
      </c>
    </row>
    <row r="10165" spans="1:25" x14ac:dyDescent="0.2">
      <c r="A10165">
        <v>140921</v>
      </c>
      <c r="B10165" t="s">
        <v>3198</v>
      </c>
      <c r="C10165">
        <v>0</v>
      </c>
      <c r="D10165">
        <f>IF(COUNTIF(Sheet3!$A$1:$A$349,"*"&amp;B10165&amp;"*")&gt;0,1,0)</f>
        <v>0</v>
      </c>
      <c r="E10165">
        <f>IF(COUNTIF(Sheet1!$C$1:$C$349,"*"&amp;K10165&amp;"*")&gt;0,1,0)</f>
        <v>1</v>
      </c>
      <c r="F10165">
        <f>IF(COUNTIF(Sheet1!$E$1:$E$349,"*"&amp;G10165&amp;"*")&gt;0,1,0)</f>
        <v>0</v>
      </c>
      <c r="G10165" t="s">
        <v>39068</v>
      </c>
      <c r="H10165" t="str">
        <f t="shared" si="158"/>
        <v>Ruginoasa Salaj</v>
      </c>
      <c r="I10165">
        <v>31</v>
      </c>
      <c r="J10165">
        <v>314</v>
      </c>
      <c r="K10165" t="s">
        <v>29098</v>
      </c>
      <c r="L10165" t="s">
        <v>18391</v>
      </c>
      <c r="M10165">
        <v>6</v>
      </c>
      <c r="N10165">
        <v>868</v>
      </c>
      <c r="O10165" t="s">
        <v>4205</v>
      </c>
      <c r="P10165" t="s">
        <v>1910</v>
      </c>
      <c r="Q10165" t="s">
        <v>26</v>
      </c>
      <c r="R10165">
        <v>23</v>
      </c>
      <c r="S10165">
        <v>3</v>
      </c>
      <c r="T10165">
        <v>457116</v>
      </c>
      <c r="U10165" t="s">
        <v>18545</v>
      </c>
      <c r="V10165">
        <v>140869</v>
      </c>
      <c r="W10165" t="s">
        <v>18538</v>
      </c>
      <c r="Y10165">
        <v>0</v>
      </c>
    </row>
    <row r="10166" spans="1:25" x14ac:dyDescent="0.2">
      <c r="A10166">
        <v>52099</v>
      </c>
      <c r="B10166" t="s">
        <v>7725</v>
      </c>
      <c r="C10166">
        <v>0</v>
      </c>
      <c r="D10166">
        <f>IF(COUNTIF(Sheet3!$A$1:$A$349,"*"&amp;B10166&amp;"*")&gt;0,1,0)</f>
        <v>0</v>
      </c>
      <c r="E10166">
        <f>IF(COUNTIF(Sheet1!$C$1:$C$349,"*"&amp;K10166&amp;"*")&gt;0,1,0)</f>
        <v>1</v>
      </c>
      <c r="F10166">
        <f>IF(COUNTIF(Sheet1!$E$1:$E$349,"*"&amp;G10166&amp;"*")&gt;0,1,0)</f>
        <v>0</v>
      </c>
      <c r="G10166" t="s">
        <v>39069</v>
      </c>
      <c r="H10166" t="str">
        <f t="shared" si="158"/>
        <v>Ruginosu Caras-Severin</v>
      </c>
      <c r="I10166">
        <v>11</v>
      </c>
      <c r="J10166">
        <v>118</v>
      </c>
      <c r="K10166" t="s">
        <v>29093</v>
      </c>
      <c r="L10166" t="s">
        <v>7542</v>
      </c>
      <c r="M10166">
        <v>5</v>
      </c>
      <c r="N10166">
        <v>859</v>
      </c>
      <c r="O10166" t="s">
        <v>1467</v>
      </c>
      <c r="P10166" t="s">
        <v>323</v>
      </c>
      <c r="Q10166" t="s">
        <v>26</v>
      </c>
      <c r="R10166">
        <v>23</v>
      </c>
      <c r="S10166">
        <v>3</v>
      </c>
      <c r="T10166">
        <v>327102</v>
      </c>
      <c r="U10166" t="s">
        <v>7726</v>
      </c>
      <c r="V10166">
        <v>52062</v>
      </c>
      <c r="W10166" t="s">
        <v>7722</v>
      </c>
      <c r="Y10166">
        <v>0</v>
      </c>
    </row>
    <row r="10167" spans="1:25" x14ac:dyDescent="0.2">
      <c r="A10167">
        <v>143717</v>
      </c>
      <c r="B10167" t="s">
        <v>18861</v>
      </c>
      <c r="C10167">
        <v>0</v>
      </c>
      <c r="D10167">
        <f>IF(COUNTIF(Sheet3!$A$1:$A$349,"*"&amp;B10167&amp;"*")&gt;0,1,0)</f>
        <v>0</v>
      </c>
      <c r="E10167">
        <f>IF(COUNTIF(Sheet1!$C$1:$C$349,"*"&amp;K10167&amp;"*")&gt;0,1,0)</f>
        <v>1</v>
      </c>
      <c r="F10167">
        <f>IF(COUNTIF(Sheet1!$E$1:$E$349,"*"&amp;G10167&amp;"*")&gt;0,1,0)</f>
        <v>0</v>
      </c>
      <c r="G10167" t="s">
        <v>39070</v>
      </c>
      <c r="H10167" t="str">
        <f t="shared" si="158"/>
        <v>Ruja Sibiu</v>
      </c>
      <c r="I10167">
        <v>32</v>
      </c>
      <c r="J10167">
        <v>323</v>
      </c>
      <c r="K10167" t="s">
        <v>18831</v>
      </c>
      <c r="L10167" t="s">
        <v>18832</v>
      </c>
      <c r="M10167">
        <v>7</v>
      </c>
      <c r="N10167">
        <v>877</v>
      </c>
      <c r="O10167" t="s">
        <v>21</v>
      </c>
      <c r="P10167" t="s">
        <v>18862</v>
      </c>
      <c r="Q10167" t="s">
        <v>26</v>
      </c>
      <c r="R10167">
        <v>18</v>
      </c>
      <c r="S10167">
        <v>1</v>
      </c>
      <c r="T10167">
        <v>555102</v>
      </c>
      <c r="U10167" t="s">
        <v>18863</v>
      </c>
      <c r="V10167">
        <v>143682</v>
      </c>
      <c r="W10167" t="s">
        <v>18857</v>
      </c>
      <c r="Y10167">
        <v>0</v>
      </c>
    </row>
    <row r="10168" spans="1:25" x14ac:dyDescent="0.2">
      <c r="A10168">
        <v>2078</v>
      </c>
      <c r="B10168" t="s">
        <v>243</v>
      </c>
      <c r="C10168">
        <v>0</v>
      </c>
      <c r="D10168">
        <f>IF(COUNTIF(Sheet3!$A$1:$A$349,"*"&amp;B10168&amp;"*")&gt;0,1,0)</f>
        <v>0</v>
      </c>
      <c r="E10168">
        <f>IF(COUNTIF(Sheet1!$C$1:$C$349,"*"&amp;K10168&amp;"*")&gt;0,1,0)</f>
        <v>1</v>
      </c>
      <c r="F10168">
        <f>IF(COUNTIF(Sheet1!$E$1:$E$349,"*"&amp;G10168&amp;"*")&gt;0,1,0)</f>
        <v>0</v>
      </c>
      <c r="G10168" t="s">
        <v>39071</v>
      </c>
      <c r="H10168" t="str">
        <f t="shared" si="158"/>
        <v>Runc Alba</v>
      </c>
      <c r="I10168">
        <v>1</v>
      </c>
      <c r="J10168">
        <v>10</v>
      </c>
      <c r="K10168" t="s">
        <v>19</v>
      </c>
      <c r="L10168" t="s">
        <v>20</v>
      </c>
      <c r="M10168">
        <v>7</v>
      </c>
      <c r="N10168">
        <v>877</v>
      </c>
      <c r="O10168" t="s">
        <v>21</v>
      </c>
      <c r="P10168" t="s">
        <v>244</v>
      </c>
      <c r="Q10168" t="s">
        <v>26</v>
      </c>
      <c r="R10168">
        <v>19</v>
      </c>
      <c r="S10168">
        <v>1</v>
      </c>
      <c r="T10168">
        <v>516113</v>
      </c>
      <c r="U10168" t="s">
        <v>245</v>
      </c>
      <c r="V10168">
        <v>1936</v>
      </c>
      <c r="W10168" t="s">
        <v>208</v>
      </c>
      <c r="Y10168">
        <v>0</v>
      </c>
    </row>
    <row r="10169" spans="1:25" x14ac:dyDescent="0.2">
      <c r="A10169">
        <v>6146</v>
      </c>
      <c r="B10169" t="s">
        <v>243</v>
      </c>
      <c r="C10169">
        <v>0</v>
      </c>
      <c r="D10169">
        <f>IF(COUNTIF(Sheet3!$A$1:$A$349,"*"&amp;B10169&amp;"*")&gt;0,1,0)</f>
        <v>0</v>
      </c>
      <c r="E10169">
        <f>IF(COUNTIF(Sheet1!$C$1:$C$349,"*"&amp;K10169&amp;"*")&gt;0,1,0)</f>
        <v>1</v>
      </c>
      <c r="F10169">
        <f>IF(COUNTIF(Sheet1!$E$1:$E$349,"*"&amp;G10169&amp;"*")&gt;0,1,0)</f>
        <v>0</v>
      </c>
      <c r="G10169" t="s">
        <v>39071</v>
      </c>
      <c r="H10169" t="str">
        <f t="shared" si="158"/>
        <v>Runc Alba</v>
      </c>
      <c r="I10169">
        <v>1</v>
      </c>
      <c r="J10169">
        <v>10</v>
      </c>
      <c r="K10169" t="s">
        <v>19</v>
      </c>
      <c r="L10169" t="s">
        <v>20</v>
      </c>
      <c r="M10169">
        <v>7</v>
      </c>
      <c r="N10169">
        <v>877</v>
      </c>
      <c r="O10169" t="s">
        <v>21</v>
      </c>
      <c r="P10169" t="s">
        <v>999</v>
      </c>
      <c r="Q10169" t="s">
        <v>26</v>
      </c>
      <c r="R10169">
        <v>23</v>
      </c>
      <c r="S10169">
        <v>3</v>
      </c>
      <c r="T10169">
        <v>517527</v>
      </c>
      <c r="U10169" t="s">
        <v>1000</v>
      </c>
      <c r="V10169">
        <v>6119</v>
      </c>
      <c r="W10169" t="s">
        <v>995</v>
      </c>
      <c r="Y10169">
        <v>0</v>
      </c>
    </row>
    <row r="10170" spans="1:25" x14ac:dyDescent="0.2">
      <c r="A10170">
        <v>7302</v>
      </c>
      <c r="B10170" t="s">
        <v>243</v>
      </c>
      <c r="C10170">
        <v>0</v>
      </c>
      <c r="D10170">
        <f>IF(COUNTIF(Sheet3!$A$1:$A$349,"*"&amp;B10170&amp;"*")&gt;0,1,0)</f>
        <v>0</v>
      </c>
      <c r="E10170">
        <f>IF(COUNTIF(Sheet1!$C$1:$C$349,"*"&amp;K10170&amp;"*")&gt;0,1,0)</f>
        <v>1</v>
      </c>
      <c r="F10170">
        <f>IF(COUNTIF(Sheet1!$E$1:$E$349,"*"&amp;G10170&amp;"*")&gt;0,1,0)</f>
        <v>0</v>
      </c>
      <c r="G10170" t="s">
        <v>39071</v>
      </c>
      <c r="H10170" t="str">
        <f t="shared" si="158"/>
        <v>Runc Alba</v>
      </c>
      <c r="I10170">
        <v>1</v>
      </c>
      <c r="J10170">
        <v>10</v>
      </c>
      <c r="K10170" t="s">
        <v>19</v>
      </c>
      <c r="L10170" t="s">
        <v>20</v>
      </c>
      <c r="M10170">
        <v>7</v>
      </c>
      <c r="N10170">
        <v>877</v>
      </c>
      <c r="O10170" t="s">
        <v>21</v>
      </c>
      <c r="P10170" t="s">
        <v>1195</v>
      </c>
      <c r="Q10170" t="s">
        <v>26</v>
      </c>
      <c r="R10170">
        <v>23</v>
      </c>
      <c r="S10170">
        <v>3</v>
      </c>
      <c r="T10170">
        <v>517692</v>
      </c>
      <c r="U10170" t="s">
        <v>1196</v>
      </c>
      <c r="V10170">
        <v>7197</v>
      </c>
      <c r="W10170" t="s">
        <v>1182</v>
      </c>
      <c r="Y10170">
        <v>0</v>
      </c>
    </row>
    <row r="10171" spans="1:25" x14ac:dyDescent="0.2">
      <c r="A10171">
        <v>8746</v>
      </c>
      <c r="B10171" t="s">
        <v>243</v>
      </c>
      <c r="C10171">
        <v>0</v>
      </c>
      <c r="D10171">
        <f>IF(COUNTIF(Sheet3!$A$1:$A$349,"*"&amp;B10171&amp;"*")&gt;0,1,0)</f>
        <v>0</v>
      </c>
      <c r="E10171">
        <f>IF(COUNTIF(Sheet1!$C$1:$C$349,"*"&amp;K10171&amp;"*")&gt;0,1,0)</f>
        <v>1</v>
      </c>
      <c r="F10171">
        <f>IF(COUNTIF(Sheet1!$E$1:$E$349,"*"&amp;G10171&amp;"*")&gt;0,1,0)</f>
        <v>0</v>
      </c>
      <c r="G10171" t="s">
        <v>39071</v>
      </c>
      <c r="H10171" t="str">
        <f t="shared" si="158"/>
        <v>Runc Alba</v>
      </c>
      <c r="I10171">
        <v>1</v>
      </c>
      <c r="J10171">
        <v>10</v>
      </c>
      <c r="K10171" t="s">
        <v>19</v>
      </c>
      <c r="L10171" t="s">
        <v>20</v>
      </c>
      <c r="M10171">
        <v>7</v>
      </c>
      <c r="N10171">
        <v>877</v>
      </c>
      <c r="O10171" t="s">
        <v>21</v>
      </c>
      <c r="P10171" t="s">
        <v>169</v>
      </c>
      <c r="Q10171" t="s">
        <v>26</v>
      </c>
      <c r="R10171">
        <v>23</v>
      </c>
      <c r="S10171">
        <v>3</v>
      </c>
      <c r="T10171">
        <v>517863</v>
      </c>
      <c r="U10171" t="s">
        <v>1425</v>
      </c>
      <c r="V10171">
        <v>8425</v>
      </c>
      <c r="W10171" t="s">
        <v>1384</v>
      </c>
      <c r="Y10171">
        <v>0</v>
      </c>
    </row>
    <row r="10172" spans="1:25" x14ac:dyDescent="0.2">
      <c r="A10172">
        <v>85573</v>
      </c>
      <c r="B10172" t="s">
        <v>243</v>
      </c>
      <c r="C10172">
        <v>0</v>
      </c>
      <c r="D10172">
        <f>IF(COUNTIF(Sheet3!$A$1:$A$349,"*"&amp;B10172&amp;"*")&gt;0,1,0)</f>
        <v>0</v>
      </c>
      <c r="E10172">
        <f>IF(COUNTIF(Sheet1!$C$1:$C$349,"*"&amp;K10172&amp;"*")&gt;0,1,0)</f>
        <v>1</v>
      </c>
      <c r="F10172">
        <f>IF(COUNTIF(Sheet1!$E$1:$E$349,"*"&amp;G10172&amp;"*")&gt;0,1,0)</f>
        <v>0</v>
      </c>
      <c r="G10172" t="s">
        <v>39072</v>
      </c>
      <c r="H10172" t="str">
        <f t="shared" si="158"/>
        <v>Runc Harghita</v>
      </c>
      <c r="I10172">
        <v>19</v>
      </c>
      <c r="J10172">
        <v>190</v>
      </c>
      <c r="K10172" t="s">
        <v>11664</v>
      </c>
      <c r="L10172" t="s">
        <v>11665</v>
      </c>
      <c r="M10172">
        <v>7</v>
      </c>
      <c r="N10172">
        <v>877</v>
      </c>
      <c r="O10172" t="s">
        <v>21</v>
      </c>
      <c r="P10172" t="s">
        <v>902</v>
      </c>
      <c r="Q10172" t="s">
        <v>26</v>
      </c>
      <c r="R10172">
        <v>23</v>
      </c>
      <c r="S10172">
        <v>3</v>
      </c>
      <c r="T10172">
        <v>537264</v>
      </c>
      <c r="U10172" t="s">
        <v>11973</v>
      </c>
      <c r="V10172">
        <v>85528</v>
      </c>
      <c r="W10172" t="s">
        <v>11965</v>
      </c>
      <c r="Y10172">
        <v>0</v>
      </c>
    </row>
    <row r="10173" spans="1:25" x14ac:dyDescent="0.2">
      <c r="A10173">
        <v>89776</v>
      </c>
      <c r="B10173" t="s">
        <v>24430</v>
      </c>
      <c r="C10173">
        <v>0</v>
      </c>
      <c r="D10173">
        <f>IF(COUNTIF(Sheet3!$A$1:$A$349,"*"&amp;B10173&amp;"*")&gt;0,1,0)</f>
        <v>0</v>
      </c>
      <c r="E10173">
        <f>IF(COUNTIF(Sheet1!$C$1:$C$349,"*"&amp;K10173&amp;"*")&gt;0,1,0)</f>
        <v>1</v>
      </c>
      <c r="F10173">
        <f>IF(COUNTIF(Sheet1!$E$1:$E$349,"*"&amp;G10173&amp;"*")&gt;0,1,0)</f>
        <v>0</v>
      </c>
      <c r="G10173" t="s">
        <v>39073</v>
      </c>
      <c r="H10173" t="str">
        <f t="shared" si="158"/>
        <v>Runcsor Hunedoara</v>
      </c>
      <c r="I10173">
        <v>20</v>
      </c>
      <c r="J10173">
        <v>207</v>
      </c>
      <c r="K10173" t="s">
        <v>12097</v>
      </c>
      <c r="L10173" t="s">
        <v>12098</v>
      </c>
      <c r="M10173">
        <v>5</v>
      </c>
      <c r="N10173">
        <v>859</v>
      </c>
      <c r="O10173" t="s">
        <v>1467</v>
      </c>
      <c r="P10173" t="s">
        <v>124</v>
      </c>
      <c r="Q10173" t="s">
        <v>26</v>
      </c>
      <c r="R10173">
        <v>23</v>
      </c>
      <c r="S10173">
        <v>3</v>
      </c>
      <c r="T10173">
        <v>337254</v>
      </c>
      <c r="U10173" t="s">
        <v>12471</v>
      </c>
      <c r="V10173">
        <v>89687</v>
      </c>
      <c r="W10173" t="s">
        <v>12459</v>
      </c>
      <c r="Y10173">
        <v>0</v>
      </c>
    </row>
    <row r="10174" spans="1:25" x14ac:dyDescent="0.2">
      <c r="A10174">
        <v>20803</v>
      </c>
      <c r="B10174" t="s">
        <v>3326</v>
      </c>
      <c r="C10174">
        <v>0</v>
      </c>
      <c r="D10174">
        <f>IF(COUNTIF(Sheet3!$A$1:$A$349,"*"&amp;B10174&amp;"*")&gt;0,1,0)</f>
        <v>0</v>
      </c>
      <c r="E10174">
        <f>IF(COUNTIF(Sheet1!$C$1:$C$349,"*"&amp;K10174&amp;"*")&gt;0,1,0)</f>
        <v>1</v>
      </c>
      <c r="F10174">
        <f>IF(COUNTIF(Sheet1!$E$1:$E$349,"*"&amp;G10174&amp;"*")&gt;0,1,0)</f>
        <v>0</v>
      </c>
      <c r="G10174" t="s">
        <v>39074</v>
      </c>
      <c r="H10174" t="str">
        <f t="shared" si="158"/>
        <v>Runcu Bacau</v>
      </c>
      <c r="I10174">
        <v>4</v>
      </c>
      <c r="J10174">
        <v>47</v>
      </c>
      <c r="K10174" t="s">
        <v>22882</v>
      </c>
      <c r="L10174" t="s">
        <v>3242</v>
      </c>
      <c r="M10174">
        <v>1</v>
      </c>
      <c r="N10174">
        <v>813</v>
      </c>
      <c r="O10174" t="s">
        <v>3243</v>
      </c>
      <c r="P10174" t="s">
        <v>211</v>
      </c>
      <c r="Q10174" t="s">
        <v>26</v>
      </c>
      <c r="R10174">
        <v>18</v>
      </c>
      <c r="S10174">
        <v>1</v>
      </c>
      <c r="T10174">
        <v>605102</v>
      </c>
      <c r="U10174" t="s">
        <v>3327</v>
      </c>
      <c r="V10174">
        <v>20778</v>
      </c>
      <c r="W10174" t="s">
        <v>3321</v>
      </c>
      <c r="Y10174">
        <v>0</v>
      </c>
    </row>
    <row r="10175" spans="1:25" x14ac:dyDescent="0.2">
      <c r="A10175">
        <v>48637</v>
      </c>
      <c r="B10175" t="s">
        <v>3326</v>
      </c>
      <c r="C10175">
        <v>0</v>
      </c>
      <c r="D10175">
        <f>IF(COUNTIF(Sheet3!$A$1:$A$349,"*"&amp;B10175&amp;"*")&gt;0,1,0)</f>
        <v>0</v>
      </c>
      <c r="E10175">
        <f>IF(COUNTIF(Sheet1!$C$1:$C$349,"*"&amp;K10175&amp;"*")&gt;0,1,0)</f>
        <v>1</v>
      </c>
      <c r="F10175">
        <f>IF(COUNTIF(Sheet1!$E$1:$E$349,"*"&amp;G10175&amp;"*")&gt;0,1,0)</f>
        <v>0</v>
      </c>
      <c r="G10175" t="s">
        <v>39075</v>
      </c>
      <c r="H10175" t="str">
        <f t="shared" si="158"/>
        <v>Runcu Buzau</v>
      </c>
      <c r="I10175">
        <v>10</v>
      </c>
      <c r="J10175">
        <v>109</v>
      </c>
      <c r="K10175" t="s">
        <v>22908</v>
      </c>
      <c r="L10175" t="s">
        <v>6741</v>
      </c>
      <c r="M10175">
        <v>2</v>
      </c>
      <c r="N10175">
        <v>822</v>
      </c>
      <c r="O10175" t="s">
        <v>6468</v>
      </c>
      <c r="P10175" t="s">
        <v>1026</v>
      </c>
      <c r="Q10175" t="s">
        <v>26</v>
      </c>
      <c r="R10175">
        <v>23</v>
      </c>
      <c r="S10175">
        <v>3</v>
      </c>
      <c r="T10175">
        <v>127458</v>
      </c>
      <c r="U10175" t="s">
        <v>7281</v>
      </c>
      <c r="V10175">
        <v>48557</v>
      </c>
      <c r="W10175" t="s">
        <v>7270</v>
      </c>
      <c r="Y10175">
        <v>0</v>
      </c>
    </row>
    <row r="10176" spans="1:25" x14ac:dyDescent="0.2">
      <c r="A10176">
        <v>62654</v>
      </c>
      <c r="B10176" t="s">
        <v>3326</v>
      </c>
      <c r="C10176">
        <v>0</v>
      </c>
      <c r="D10176">
        <f>IF(COUNTIF(Sheet3!$A$1:$A$349,"*"&amp;B10176&amp;"*")&gt;0,1,0)</f>
        <v>0</v>
      </c>
      <c r="E10176">
        <f>IF(COUNTIF(Sheet1!$C$1:$C$349,"*"&amp;K10176&amp;"*")&gt;0,1,0)</f>
        <v>1</v>
      </c>
      <c r="F10176">
        <f>IF(COUNTIF(Sheet1!$E$1:$E$349,"*"&amp;G10176&amp;"*")&gt;0,1,0)</f>
        <v>0</v>
      </c>
      <c r="G10176" t="s">
        <v>39076</v>
      </c>
      <c r="H10176" t="str">
        <f t="shared" si="158"/>
        <v>Runcu Constanta</v>
      </c>
      <c r="I10176">
        <v>13</v>
      </c>
      <c r="J10176">
        <v>136</v>
      </c>
      <c r="K10176" t="s">
        <v>22924</v>
      </c>
      <c r="L10176" t="s">
        <v>8778</v>
      </c>
      <c r="M10176">
        <v>2</v>
      </c>
      <c r="N10176">
        <v>822</v>
      </c>
      <c r="O10176" t="s">
        <v>6468</v>
      </c>
      <c r="P10176" t="s">
        <v>3106</v>
      </c>
      <c r="Q10176" t="s">
        <v>26</v>
      </c>
      <c r="R10176">
        <v>23</v>
      </c>
      <c r="S10176">
        <v>3</v>
      </c>
      <c r="T10176">
        <v>907234</v>
      </c>
      <c r="U10176" t="s">
        <v>9104</v>
      </c>
      <c r="V10176">
        <v>62609</v>
      </c>
      <c r="W10176" t="s">
        <v>9098</v>
      </c>
      <c r="Y10176">
        <v>0</v>
      </c>
    </row>
    <row r="10177" spans="1:25" x14ac:dyDescent="0.2">
      <c r="A10177">
        <v>68725</v>
      </c>
      <c r="B10177" t="s">
        <v>3326</v>
      </c>
      <c r="C10177">
        <v>0</v>
      </c>
      <c r="D10177">
        <f>IF(COUNTIF(Sheet3!$A$1:$A$349,"*"&amp;B10177&amp;"*")&gt;0,1,0)</f>
        <v>0</v>
      </c>
      <c r="E10177">
        <f>IF(COUNTIF(Sheet1!$C$1:$C$349,"*"&amp;K10177&amp;"*")&gt;0,1,0)</f>
        <v>1</v>
      </c>
      <c r="F10177">
        <f>IF(COUNTIF(Sheet1!$E$1:$E$349,"*"&amp;G10177&amp;"*")&gt;0,1,0)</f>
        <v>0</v>
      </c>
      <c r="G10177" t="s">
        <v>39077</v>
      </c>
      <c r="H10177" t="str">
        <f t="shared" si="158"/>
        <v>Runcu Dambovita</v>
      </c>
      <c r="I10177">
        <v>15</v>
      </c>
      <c r="J10177">
        <v>154</v>
      </c>
      <c r="K10177" t="s">
        <v>29101</v>
      </c>
      <c r="L10177" t="s">
        <v>9417</v>
      </c>
      <c r="M10177">
        <v>3</v>
      </c>
      <c r="N10177">
        <v>831</v>
      </c>
      <c r="O10177" t="s">
        <v>2107</v>
      </c>
      <c r="P10177" t="s">
        <v>4336</v>
      </c>
      <c r="Q10177" t="s">
        <v>38</v>
      </c>
      <c r="R10177">
        <v>22</v>
      </c>
      <c r="S10177">
        <v>3</v>
      </c>
      <c r="T10177">
        <v>137400</v>
      </c>
      <c r="U10177" t="s">
        <v>9893</v>
      </c>
      <c r="V10177">
        <v>68716</v>
      </c>
      <c r="W10177" t="s">
        <v>3326</v>
      </c>
      <c r="Y10177">
        <v>0</v>
      </c>
    </row>
    <row r="10178" spans="1:25" x14ac:dyDescent="0.2">
      <c r="A10178">
        <v>81585</v>
      </c>
      <c r="B10178" t="s">
        <v>3326</v>
      </c>
      <c r="C10178">
        <v>0</v>
      </c>
      <c r="D10178">
        <f>IF(COUNTIF(Sheet3!$A$1:$A$349,"*"&amp;B10178&amp;"*")&gt;0,1,0)</f>
        <v>0</v>
      </c>
      <c r="E10178">
        <f>IF(COUNTIF(Sheet1!$C$1:$C$349,"*"&amp;K10178&amp;"*")&gt;0,1,0)</f>
        <v>1</v>
      </c>
      <c r="F10178">
        <f>IF(COUNTIF(Sheet1!$E$1:$E$349,"*"&amp;G10178&amp;"*")&gt;0,1,0)</f>
        <v>0</v>
      </c>
      <c r="G10178" t="s">
        <v>39078</v>
      </c>
      <c r="H10178" t="str">
        <f t="shared" si="158"/>
        <v>Runcu Gorj</v>
      </c>
      <c r="I10178">
        <v>18</v>
      </c>
      <c r="J10178">
        <v>181</v>
      </c>
      <c r="K10178" t="s">
        <v>11026</v>
      </c>
      <c r="L10178" t="s">
        <v>11027</v>
      </c>
      <c r="M10178">
        <v>4</v>
      </c>
      <c r="N10178">
        <v>840</v>
      </c>
      <c r="O10178" t="s">
        <v>10021</v>
      </c>
      <c r="P10178" t="s">
        <v>3967</v>
      </c>
      <c r="Q10178" t="s">
        <v>38</v>
      </c>
      <c r="R10178">
        <v>22</v>
      </c>
      <c r="S10178">
        <v>3</v>
      </c>
      <c r="T10178">
        <v>217390</v>
      </c>
      <c r="U10178" t="s">
        <v>11501</v>
      </c>
      <c r="V10178">
        <v>81576</v>
      </c>
      <c r="W10178" t="s">
        <v>3326</v>
      </c>
      <c r="Y10178">
        <v>0</v>
      </c>
    </row>
    <row r="10179" spans="1:25" x14ac:dyDescent="0.2">
      <c r="A10179">
        <v>99762</v>
      </c>
      <c r="B10179" t="s">
        <v>3326</v>
      </c>
      <c r="C10179">
        <v>0</v>
      </c>
      <c r="D10179">
        <f>IF(COUNTIF(Sheet3!$A$1:$A$349,"*"&amp;B10179&amp;"*")&gt;0,1,0)</f>
        <v>0</v>
      </c>
      <c r="E10179">
        <f>IF(COUNTIF(Sheet1!$C$1:$C$349,"*"&amp;K10179&amp;"*")&gt;0,1,0)</f>
        <v>1</v>
      </c>
      <c r="F10179">
        <f>IF(COUNTIF(Sheet1!$E$1:$E$349,"*"&amp;G10179&amp;"*")&gt;0,1,0)</f>
        <v>0</v>
      </c>
      <c r="G10179" t="s">
        <v>39079</v>
      </c>
      <c r="H10179" t="str">
        <f t="shared" ref="H10179:H10242" si="159">_xlfn.CONCAT(B10179," ",K10179)</f>
        <v>Runcu Iasi</v>
      </c>
      <c r="I10179">
        <v>22</v>
      </c>
      <c r="J10179">
        <v>225</v>
      </c>
      <c r="K10179" t="s">
        <v>22952</v>
      </c>
      <c r="L10179" t="s">
        <v>13063</v>
      </c>
      <c r="M10179">
        <v>1</v>
      </c>
      <c r="N10179">
        <v>813</v>
      </c>
      <c r="O10179" t="s">
        <v>3243</v>
      </c>
      <c r="P10179" t="s">
        <v>231</v>
      </c>
      <c r="Q10179" t="s">
        <v>26</v>
      </c>
      <c r="R10179">
        <v>23</v>
      </c>
      <c r="S10179">
        <v>3</v>
      </c>
      <c r="T10179">
        <v>707539</v>
      </c>
      <c r="U10179" t="s">
        <v>13671</v>
      </c>
      <c r="V10179">
        <v>99673</v>
      </c>
      <c r="W10179" t="s">
        <v>13658</v>
      </c>
      <c r="Y10179">
        <v>0</v>
      </c>
    </row>
    <row r="10180" spans="1:25" x14ac:dyDescent="0.2">
      <c r="A10180">
        <v>102516</v>
      </c>
      <c r="B10180" t="s">
        <v>3326</v>
      </c>
      <c r="C10180">
        <v>0</v>
      </c>
      <c r="D10180">
        <f>IF(COUNTIF(Sheet3!$A$1:$A$349,"*"&amp;B10180&amp;"*")&gt;0,1,0)</f>
        <v>0</v>
      </c>
      <c r="E10180">
        <f>IF(COUNTIF(Sheet1!$C$1:$C$349,"*"&amp;K10180&amp;"*")&gt;0,1,0)</f>
        <v>1</v>
      </c>
      <c r="F10180">
        <f>IF(COUNTIF(Sheet1!$E$1:$E$349,"*"&amp;G10180&amp;"*")&gt;0,1,0)</f>
        <v>0</v>
      </c>
      <c r="G10180" t="s">
        <v>39080</v>
      </c>
      <c r="H10180" t="str">
        <f t="shared" si="159"/>
        <v>Runcu Ilfov</v>
      </c>
      <c r="I10180">
        <v>23</v>
      </c>
      <c r="J10180">
        <v>234</v>
      </c>
      <c r="K10180" t="s">
        <v>13737</v>
      </c>
      <c r="L10180" t="s">
        <v>13738</v>
      </c>
      <c r="M10180">
        <v>8</v>
      </c>
      <c r="N10180">
        <v>886</v>
      </c>
      <c r="O10180" t="s">
        <v>13739</v>
      </c>
      <c r="P10180" t="s">
        <v>557</v>
      </c>
      <c r="Q10180" t="s">
        <v>26</v>
      </c>
      <c r="R10180">
        <v>23</v>
      </c>
      <c r="S10180">
        <v>3</v>
      </c>
      <c r="T10180">
        <v>77078</v>
      </c>
      <c r="U10180" t="s">
        <v>13989</v>
      </c>
      <c r="V10180">
        <v>102473</v>
      </c>
      <c r="W10180" t="s">
        <v>13984</v>
      </c>
      <c r="Y10180">
        <v>0</v>
      </c>
    </row>
    <row r="10181" spans="1:25" x14ac:dyDescent="0.2">
      <c r="A10181">
        <v>147562</v>
      </c>
      <c r="B10181" t="s">
        <v>3326</v>
      </c>
      <c r="C10181">
        <v>0</v>
      </c>
      <c r="D10181">
        <f>IF(COUNTIF(Sheet3!$A$1:$A$349,"*"&amp;B10181&amp;"*")&gt;0,1,0)</f>
        <v>0</v>
      </c>
      <c r="E10181">
        <f>IF(COUNTIF(Sheet1!$C$1:$C$349,"*"&amp;K10181&amp;"*")&gt;0,1,0)</f>
        <v>1</v>
      </c>
      <c r="F10181">
        <f>IF(COUNTIF(Sheet1!$E$1:$E$349,"*"&amp;G10181&amp;"*")&gt;0,1,0)</f>
        <v>0</v>
      </c>
      <c r="G10181" t="s">
        <v>39081</v>
      </c>
      <c r="H10181" t="str">
        <f t="shared" si="159"/>
        <v>Runcu Suceava</v>
      </c>
      <c r="I10181">
        <v>33</v>
      </c>
      <c r="J10181">
        <v>332</v>
      </c>
      <c r="K10181" t="s">
        <v>19139</v>
      </c>
      <c r="L10181" t="s">
        <v>19140</v>
      </c>
      <c r="M10181">
        <v>1</v>
      </c>
      <c r="N10181">
        <v>813</v>
      </c>
      <c r="O10181" t="s">
        <v>3243</v>
      </c>
      <c r="P10181" t="s">
        <v>1430</v>
      </c>
      <c r="Q10181" t="s">
        <v>26</v>
      </c>
      <c r="R10181">
        <v>23</v>
      </c>
      <c r="S10181">
        <v>3</v>
      </c>
      <c r="T10181">
        <v>727098</v>
      </c>
      <c r="U10181" t="s">
        <v>19299</v>
      </c>
      <c r="V10181">
        <v>147526</v>
      </c>
      <c r="W10181" t="s">
        <v>19294</v>
      </c>
      <c r="Y10181">
        <v>0</v>
      </c>
    </row>
    <row r="10182" spans="1:25" x14ac:dyDescent="0.2">
      <c r="A10182">
        <v>172821</v>
      </c>
      <c r="B10182" t="s">
        <v>3326</v>
      </c>
      <c r="C10182">
        <v>0</v>
      </c>
      <c r="D10182">
        <f>IF(COUNTIF(Sheet3!$A$1:$A$349,"*"&amp;B10182&amp;"*")&gt;0,1,0)</f>
        <v>0</v>
      </c>
      <c r="E10182">
        <f>IF(COUNTIF(Sheet1!$C$1:$C$349,"*"&amp;K10182&amp;"*")&gt;0,1,0)</f>
        <v>1</v>
      </c>
      <c r="F10182">
        <f>IF(COUNTIF(Sheet1!$E$1:$E$349,"*"&amp;G10182&amp;"*")&gt;0,1,0)</f>
        <v>0</v>
      </c>
      <c r="G10182" t="s">
        <v>39082</v>
      </c>
      <c r="H10182" t="str">
        <f t="shared" si="159"/>
        <v>Runcu Valcea</v>
      </c>
      <c r="I10182">
        <v>38</v>
      </c>
      <c r="J10182">
        <v>387</v>
      </c>
      <c r="K10182" t="s">
        <v>25637</v>
      </c>
      <c r="L10182" t="s">
        <v>21552</v>
      </c>
      <c r="M10182">
        <v>4</v>
      </c>
      <c r="N10182">
        <v>840</v>
      </c>
      <c r="O10182" t="s">
        <v>10021</v>
      </c>
      <c r="P10182" t="s">
        <v>4399</v>
      </c>
      <c r="Q10182" t="s">
        <v>38</v>
      </c>
      <c r="R10182">
        <v>22</v>
      </c>
      <c r="S10182">
        <v>3</v>
      </c>
      <c r="T10182">
        <v>247575</v>
      </c>
      <c r="U10182" t="s">
        <v>22156</v>
      </c>
      <c r="V10182">
        <v>172812</v>
      </c>
      <c r="W10182" t="s">
        <v>3326</v>
      </c>
      <c r="Y10182">
        <v>0</v>
      </c>
    </row>
    <row r="10183" spans="1:25" x14ac:dyDescent="0.2">
      <c r="A10183">
        <v>90093</v>
      </c>
      <c r="B10183" t="s">
        <v>12512</v>
      </c>
      <c r="C10183">
        <v>0</v>
      </c>
      <c r="D10183">
        <f>IF(COUNTIF(Sheet3!$A$1:$A$349,"*"&amp;B10183&amp;"*")&gt;0,1,0)</f>
        <v>0</v>
      </c>
      <c r="E10183">
        <f>IF(COUNTIF(Sheet1!$C$1:$C$349,"*"&amp;K10183&amp;"*")&gt;0,1,0)</f>
        <v>1</v>
      </c>
      <c r="F10183">
        <f>IF(COUNTIF(Sheet1!$E$1:$E$349,"*"&amp;G10183&amp;"*")&gt;0,1,0)</f>
        <v>0</v>
      </c>
      <c r="G10183" t="s">
        <v>39083</v>
      </c>
      <c r="H10183" t="str">
        <f t="shared" si="159"/>
        <v>Runcu Mare Hunedoara</v>
      </c>
      <c r="I10183">
        <v>20</v>
      </c>
      <c r="J10183">
        <v>207</v>
      </c>
      <c r="K10183" t="s">
        <v>12097</v>
      </c>
      <c r="L10183" t="s">
        <v>12098</v>
      </c>
      <c r="M10183">
        <v>5</v>
      </c>
      <c r="N10183">
        <v>859</v>
      </c>
      <c r="O10183" t="s">
        <v>1467</v>
      </c>
      <c r="P10183" t="s">
        <v>145</v>
      </c>
      <c r="Q10183" t="s">
        <v>26</v>
      </c>
      <c r="R10183">
        <v>23</v>
      </c>
      <c r="S10183">
        <v>3</v>
      </c>
      <c r="T10183">
        <v>337297</v>
      </c>
      <c r="U10183" t="s">
        <v>12513</v>
      </c>
      <c r="V10183">
        <v>90066</v>
      </c>
      <c r="W10183" t="s">
        <v>12509</v>
      </c>
      <c r="Y10183">
        <v>0</v>
      </c>
    </row>
    <row r="10184" spans="1:25" x14ac:dyDescent="0.2">
      <c r="A10184">
        <v>127206</v>
      </c>
      <c r="B10184" t="s">
        <v>12512</v>
      </c>
      <c r="C10184">
        <v>0</v>
      </c>
      <c r="D10184">
        <f>IF(COUNTIF(Sheet3!$A$1:$A$349,"*"&amp;B10184&amp;"*")&gt;0,1,0)</f>
        <v>0</v>
      </c>
      <c r="E10184">
        <f>IF(COUNTIF(Sheet1!$C$1:$C$349,"*"&amp;K10184&amp;"*")&gt;0,1,0)</f>
        <v>1</v>
      </c>
      <c r="F10184">
        <f>IF(COUNTIF(Sheet1!$E$1:$E$349,"*"&amp;G10184&amp;"*")&gt;0,1,0)</f>
        <v>0</v>
      </c>
      <c r="G10184" t="s">
        <v>39084</v>
      </c>
      <c r="H10184" t="str">
        <f t="shared" si="159"/>
        <v>Runcu Mare Olt</v>
      </c>
      <c r="I10184">
        <v>28</v>
      </c>
      <c r="J10184">
        <v>289</v>
      </c>
      <c r="K10184" t="s">
        <v>16692</v>
      </c>
      <c r="L10184" t="s">
        <v>16693</v>
      </c>
      <c r="M10184">
        <v>4</v>
      </c>
      <c r="N10184">
        <v>840</v>
      </c>
      <c r="O10184" t="s">
        <v>10021</v>
      </c>
      <c r="P10184" t="s">
        <v>2802</v>
      </c>
      <c r="Q10184" t="s">
        <v>26</v>
      </c>
      <c r="R10184">
        <v>23</v>
      </c>
      <c r="S10184">
        <v>3</v>
      </c>
      <c r="T10184">
        <v>237207</v>
      </c>
      <c r="U10184" t="s">
        <v>16904</v>
      </c>
      <c r="V10184">
        <v>127171</v>
      </c>
      <c r="W10184" t="s">
        <v>4624</v>
      </c>
      <c r="Y10184">
        <v>0</v>
      </c>
    </row>
    <row r="10185" spans="1:25" x14ac:dyDescent="0.2">
      <c r="A10185">
        <v>92088</v>
      </c>
      <c r="B10185" t="s">
        <v>12759</v>
      </c>
      <c r="C10185">
        <v>0</v>
      </c>
      <c r="D10185">
        <f>IF(COUNTIF(Sheet3!$A$1:$A$349,"*"&amp;B10185&amp;"*")&gt;0,1,0)</f>
        <v>0</v>
      </c>
      <c r="E10185">
        <f>IF(COUNTIF(Sheet1!$C$1:$C$349,"*"&amp;K10185&amp;"*")&gt;0,1,0)</f>
        <v>1</v>
      </c>
      <c r="F10185">
        <f>IF(COUNTIF(Sheet1!$E$1:$E$349,"*"&amp;G10185&amp;"*")&gt;0,1,0)</f>
        <v>0</v>
      </c>
      <c r="G10185" t="s">
        <v>39085</v>
      </c>
      <c r="H10185" t="str">
        <f t="shared" si="159"/>
        <v>Runcu Mic Hunedoara</v>
      </c>
      <c r="I10185">
        <v>20</v>
      </c>
      <c r="J10185">
        <v>207</v>
      </c>
      <c r="K10185" t="s">
        <v>12097</v>
      </c>
      <c r="L10185" t="s">
        <v>12098</v>
      </c>
      <c r="M10185">
        <v>5</v>
      </c>
      <c r="N10185">
        <v>859</v>
      </c>
      <c r="O10185" t="s">
        <v>1467</v>
      </c>
      <c r="P10185" t="s">
        <v>362</v>
      </c>
      <c r="Q10185" t="s">
        <v>26</v>
      </c>
      <c r="R10185">
        <v>23</v>
      </c>
      <c r="S10185">
        <v>3</v>
      </c>
      <c r="T10185">
        <v>337536</v>
      </c>
      <c r="U10185" t="s">
        <v>12760</v>
      </c>
      <c r="V10185">
        <v>91982</v>
      </c>
      <c r="W10185" t="s">
        <v>12744</v>
      </c>
      <c r="Y10185">
        <v>0</v>
      </c>
    </row>
    <row r="10186" spans="1:25" x14ac:dyDescent="0.2">
      <c r="A10186">
        <v>34413</v>
      </c>
      <c r="B10186" t="s">
        <v>5366</v>
      </c>
      <c r="C10186">
        <v>0</v>
      </c>
      <c r="D10186">
        <f>IF(COUNTIF(Sheet3!$A$1:$A$349,"*"&amp;B10186&amp;"*")&gt;0,1,0)</f>
        <v>0</v>
      </c>
      <c r="E10186">
        <f>IF(COUNTIF(Sheet1!$C$1:$C$349,"*"&amp;K10186&amp;"*")&gt;0,1,0)</f>
        <v>1</v>
      </c>
      <c r="F10186">
        <f>IF(COUNTIF(Sheet1!$E$1:$E$349,"*"&amp;G10186&amp;"*")&gt;0,1,0)</f>
        <v>0</v>
      </c>
      <c r="G10186" t="s">
        <v>39086</v>
      </c>
      <c r="H10186" t="str">
        <f t="shared" si="159"/>
        <v>Runcu Salvei Bistrita-Nasaud</v>
      </c>
      <c r="I10186">
        <v>6</v>
      </c>
      <c r="J10186">
        <v>65</v>
      </c>
      <c r="K10186" t="s">
        <v>29103</v>
      </c>
      <c r="L10186" t="s">
        <v>5052</v>
      </c>
      <c r="M10186">
        <v>6</v>
      </c>
      <c r="N10186">
        <v>868</v>
      </c>
      <c r="O10186" t="s">
        <v>4205</v>
      </c>
      <c r="P10186" t="s">
        <v>5367</v>
      </c>
      <c r="Q10186" t="s">
        <v>26</v>
      </c>
      <c r="R10186">
        <v>22</v>
      </c>
      <c r="S10186">
        <v>3</v>
      </c>
      <c r="T10186">
        <v>427256</v>
      </c>
      <c r="U10186" t="s">
        <v>5368</v>
      </c>
      <c r="V10186">
        <v>179944</v>
      </c>
      <c r="W10186" t="s">
        <v>5366</v>
      </c>
      <c r="Y10186">
        <v>0</v>
      </c>
    </row>
    <row r="10187" spans="1:25" x14ac:dyDescent="0.2">
      <c r="A10187">
        <v>80891</v>
      </c>
      <c r="B10187" t="s">
        <v>11407</v>
      </c>
      <c r="C10187">
        <v>0</v>
      </c>
      <c r="D10187">
        <f>IF(COUNTIF(Sheet3!$A$1:$A$349,"*"&amp;B10187&amp;"*")&gt;0,1,0)</f>
        <v>0</v>
      </c>
      <c r="E10187">
        <f>IF(COUNTIF(Sheet1!$C$1:$C$349,"*"&amp;K10187&amp;"*")&gt;0,1,0)</f>
        <v>1</v>
      </c>
      <c r="F10187">
        <f>IF(COUNTIF(Sheet1!$E$1:$E$349,"*"&amp;G10187&amp;"*")&gt;0,1,0)</f>
        <v>0</v>
      </c>
      <c r="G10187" t="s">
        <v>39087</v>
      </c>
      <c r="H10187" t="str">
        <f t="shared" si="159"/>
        <v>Runcurel Gorj</v>
      </c>
      <c r="I10187">
        <v>18</v>
      </c>
      <c r="J10187">
        <v>181</v>
      </c>
      <c r="K10187" t="s">
        <v>11026</v>
      </c>
      <c r="L10187" t="s">
        <v>11027</v>
      </c>
      <c r="M10187">
        <v>4</v>
      </c>
      <c r="N10187">
        <v>840</v>
      </c>
      <c r="O10187" t="s">
        <v>10021</v>
      </c>
      <c r="P10187" t="s">
        <v>6930</v>
      </c>
      <c r="Q10187" t="s">
        <v>26</v>
      </c>
      <c r="R10187">
        <v>23</v>
      </c>
      <c r="S10187">
        <v>3</v>
      </c>
      <c r="T10187">
        <v>217299</v>
      </c>
      <c r="U10187" t="s">
        <v>11408</v>
      </c>
      <c r="V10187">
        <v>80846</v>
      </c>
      <c r="W10187" t="s">
        <v>11400</v>
      </c>
      <c r="Y10187">
        <v>0</v>
      </c>
    </row>
    <row r="10188" spans="1:25" x14ac:dyDescent="0.2">
      <c r="A10188">
        <v>3299</v>
      </c>
      <c r="B10188" t="s">
        <v>486</v>
      </c>
      <c r="C10188">
        <v>0</v>
      </c>
      <c r="D10188">
        <f>IF(COUNTIF(Sheet3!$A$1:$A$349,"*"&amp;B10188&amp;"*")&gt;0,1,0)</f>
        <v>0</v>
      </c>
      <c r="E10188">
        <f>IF(COUNTIF(Sheet1!$C$1:$C$349,"*"&amp;K10188&amp;"*")&gt;0,1,0)</f>
        <v>1</v>
      </c>
      <c r="F10188">
        <f>IF(COUNTIF(Sheet1!$E$1:$E$349,"*"&amp;G10188&amp;"*")&gt;0,1,0)</f>
        <v>0</v>
      </c>
      <c r="G10188" t="s">
        <v>39088</v>
      </c>
      <c r="H10188" t="str">
        <f t="shared" si="159"/>
        <v>Runcuri Alba</v>
      </c>
      <c r="I10188">
        <v>1</v>
      </c>
      <c r="J10188">
        <v>10</v>
      </c>
      <c r="K10188" t="s">
        <v>19</v>
      </c>
      <c r="L10188" t="s">
        <v>20</v>
      </c>
      <c r="M10188">
        <v>7</v>
      </c>
      <c r="N10188">
        <v>877</v>
      </c>
      <c r="O10188" t="s">
        <v>21</v>
      </c>
      <c r="P10188" t="s">
        <v>401</v>
      </c>
      <c r="Q10188" t="s">
        <v>26</v>
      </c>
      <c r="R10188">
        <v>23</v>
      </c>
      <c r="S10188">
        <v>3</v>
      </c>
      <c r="T10188">
        <v>517146</v>
      </c>
      <c r="U10188" t="s">
        <v>487</v>
      </c>
      <c r="V10188">
        <v>3039</v>
      </c>
      <c r="W10188" t="s">
        <v>436</v>
      </c>
      <c r="Y10188">
        <v>0</v>
      </c>
    </row>
    <row r="10189" spans="1:25" x14ac:dyDescent="0.2">
      <c r="A10189">
        <v>110429</v>
      </c>
      <c r="B10189" t="s">
        <v>24431</v>
      </c>
      <c r="C10189">
        <v>0</v>
      </c>
      <c r="D10189">
        <f>IF(COUNTIF(Sheet3!$A$1:$A$349,"*"&amp;B10189&amp;"*")&gt;0,1,0)</f>
        <v>0</v>
      </c>
      <c r="E10189">
        <f>IF(COUNTIF(Sheet1!$C$1:$C$349,"*"&amp;K10189&amp;"*")&gt;0,1,0)</f>
        <v>1</v>
      </c>
      <c r="F10189">
        <f>IF(COUNTIF(Sheet1!$E$1:$E$349,"*"&amp;G10189&amp;"*")&gt;0,1,0)</f>
        <v>0</v>
      </c>
      <c r="G10189" t="s">
        <v>39089</v>
      </c>
      <c r="H10189" t="str">
        <f t="shared" si="159"/>
        <v>Runcusoru Mehedinti</v>
      </c>
      <c r="I10189">
        <v>25</v>
      </c>
      <c r="J10189">
        <v>252</v>
      </c>
      <c r="K10189" t="s">
        <v>29099</v>
      </c>
      <c r="L10189" t="s">
        <v>14860</v>
      </c>
      <c r="M10189">
        <v>4</v>
      </c>
      <c r="N10189">
        <v>840</v>
      </c>
      <c r="O10189" t="s">
        <v>10021</v>
      </c>
      <c r="P10189" t="s">
        <v>1890</v>
      </c>
      <c r="Q10189" t="s">
        <v>26</v>
      </c>
      <c r="R10189">
        <v>23</v>
      </c>
      <c r="S10189">
        <v>3</v>
      </c>
      <c r="T10189">
        <v>227024</v>
      </c>
      <c r="U10189" t="s">
        <v>14941</v>
      </c>
      <c r="V10189">
        <v>110296</v>
      </c>
      <c r="W10189" t="s">
        <v>14923</v>
      </c>
      <c r="Y10189">
        <v>0</v>
      </c>
    </row>
    <row r="10190" spans="1:25" x14ac:dyDescent="0.2">
      <c r="A10190">
        <v>40401</v>
      </c>
      <c r="B10190" t="s">
        <v>6176</v>
      </c>
      <c r="C10190">
        <v>1</v>
      </c>
      <c r="D10190">
        <f>IF(COUNTIF(Sheet3!$A$1:$A$349,"*"&amp;B10190&amp;"*")&gt;0,1,0)</f>
        <v>1</v>
      </c>
      <c r="E10190">
        <f>IF(COUNTIF(Sheet1!$C$1:$C$349,"*"&amp;K10190&amp;"*")&gt;0,1,0)</f>
        <v>1</v>
      </c>
      <c r="F10190">
        <f>IF(COUNTIF(Sheet1!$E$1:$E$349,"*"&amp;G10190&amp;"*")&gt;0,1,0)</f>
        <v>1</v>
      </c>
      <c r="G10190" t="s">
        <v>29367</v>
      </c>
      <c r="H10190" t="str">
        <f t="shared" si="159"/>
        <v>Rupea Brasov</v>
      </c>
      <c r="I10190">
        <v>8</v>
      </c>
      <c r="J10190">
        <v>83</v>
      </c>
      <c r="K10190" t="s">
        <v>22903</v>
      </c>
      <c r="L10190" t="s">
        <v>6155</v>
      </c>
      <c r="M10190">
        <v>7</v>
      </c>
      <c r="N10190">
        <v>877</v>
      </c>
      <c r="O10190" t="s">
        <v>21</v>
      </c>
      <c r="P10190" t="s">
        <v>6177</v>
      </c>
      <c r="Q10190" t="s">
        <v>54</v>
      </c>
      <c r="R10190">
        <v>17</v>
      </c>
      <c r="S10190">
        <v>1</v>
      </c>
      <c r="T10190">
        <v>505500</v>
      </c>
      <c r="U10190" t="s">
        <v>6178</v>
      </c>
      <c r="V10190">
        <v>40394</v>
      </c>
      <c r="W10190" t="s">
        <v>6176</v>
      </c>
      <c r="Y10190">
        <v>1</v>
      </c>
    </row>
    <row r="10191" spans="1:25" x14ac:dyDescent="0.2">
      <c r="A10191">
        <v>114015</v>
      </c>
      <c r="B10191" t="s">
        <v>15369</v>
      </c>
      <c r="C10191">
        <v>0</v>
      </c>
      <c r="D10191">
        <f>IF(COUNTIF(Sheet3!$A$1:$A$349,"*"&amp;B10191&amp;"*")&gt;0,1,0)</f>
        <v>0</v>
      </c>
      <c r="E10191">
        <f>IF(COUNTIF(Sheet1!$C$1:$C$349,"*"&amp;K10191&amp;"*")&gt;0,1,0)</f>
        <v>1</v>
      </c>
      <c r="F10191">
        <f>IF(COUNTIF(Sheet1!$E$1:$E$349,"*"&amp;G10191&amp;"*")&gt;0,1,0)</f>
        <v>0</v>
      </c>
      <c r="G10191" t="s">
        <v>39090</v>
      </c>
      <c r="H10191" t="str">
        <f t="shared" si="159"/>
        <v>Ruptura Mehedinti</v>
      </c>
      <c r="I10191">
        <v>25</v>
      </c>
      <c r="J10191">
        <v>252</v>
      </c>
      <c r="K10191" t="s">
        <v>29099</v>
      </c>
      <c r="L10191" t="s">
        <v>14860</v>
      </c>
      <c r="M10191">
        <v>4</v>
      </c>
      <c r="N10191">
        <v>840</v>
      </c>
      <c r="O10191" t="s">
        <v>10021</v>
      </c>
      <c r="P10191" t="s">
        <v>1125</v>
      </c>
      <c r="Q10191" t="s">
        <v>26</v>
      </c>
      <c r="R10191">
        <v>23</v>
      </c>
      <c r="S10191">
        <v>3</v>
      </c>
      <c r="T10191">
        <v>227508</v>
      </c>
      <c r="U10191" t="s">
        <v>15370</v>
      </c>
      <c r="V10191">
        <v>113974</v>
      </c>
      <c r="W10191" t="s">
        <v>15364</v>
      </c>
      <c r="Y10191">
        <v>0</v>
      </c>
    </row>
    <row r="10192" spans="1:25" x14ac:dyDescent="0.2">
      <c r="A10192">
        <v>73442</v>
      </c>
      <c r="B10192" t="s">
        <v>10514</v>
      </c>
      <c r="C10192">
        <v>0</v>
      </c>
      <c r="D10192">
        <f>IF(COUNTIF(Sheet3!$A$1:$A$349,"*"&amp;B10192&amp;"*")&gt;0,1,0)</f>
        <v>0</v>
      </c>
      <c r="E10192">
        <f>IF(COUNTIF(Sheet1!$C$1:$C$349,"*"&amp;K10192&amp;"*")&gt;0,1,0)</f>
        <v>1</v>
      </c>
      <c r="F10192">
        <f>IF(COUNTIF(Sheet1!$E$1:$E$349,"*"&amp;G10192&amp;"*")&gt;0,1,0)</f>
        <v>0</v>
      </c>
      <c r="G10192" t="s">
        <v>39091</v>
      </c>
      <c r="H10192" t="str">
        <f t="shared" si="159"/>
        <v>Rupturile Dolj</v>
      </c>
      <c r="I10192">
        <v>16</v>
      </c>
      <c r="J10192">
        <v>163</v>
      </c>
      <c r="K10192" t="s">
        <v>10019</v>
      </c>
      <c r="L10192" t="s">
        <v>10020</v>
      </c>
      <c r="M10192">
        <v>4</v>
      </c>
      <c r="N10192">
        <v>840</v>
      </c>
      <c r="O10192" t="s">
        <v>10021</v>
      </c>
      <c r="P10192" t="s">
        <v>4830</v>
      </c>
      <c r="Q10192" t="s">
        <v>26</v>
      </c>
      <c r="R10192">
        <v>23</v>
      </c>
      <c r="S10192">
        <v>3</v>
      </c>
      <c r="T10192">
        <v>207427</v>
      </c>
      <c r="U10192" t="s">
        <v>10515</v>
      </c>
      <c r="V10192">
        <v>73371</v>
      </c>
      <c r="W10192" t="s">
        <v>10505</v>
      </c>
      <c r="Y10192">
        <v>0</v>
      </c>
    </row>
    <row r="10193" spans="1:25" x14ac:dyDescent="0.2">
      <c r="A10193">
        <v>108071</v>
      </c>
      <c r="B10193" t="s">
        <v>14661</v>
      </c>
      <c r="C10193">
        <v>0</v>
      </c>
      <c r="D10193">
        <f>IF(COUNTIF(Sheet3!$A$1:$A$349,"*"&amp;B10193&amp;"*")&gt;0,1,0)</f>
        <v>0</v>
      </c>
      <c r="E10193">
        <f>IF(COUNTIF(Sheet1!$C$1:$C$349,"*"&amp;K10193&amp;"*")&gt;0,1,0)</f>
        <v>1</v>
      </c>
      <c r="F10193">
        <f>IF(COUNTIF(Sheet1!$E$1:$E$349,"*"&amp;G10193&amp;"*")&gt;0,1,0)</f>
        <v>0</v>
      </c>
      <c r="G10193" t="s">
        <v>39092</v>
      </c>
      <c r="H10193" t="str">
        <f t="shared" si="159"/>
        <v>Rus Maramures</v>
      </c>
      <c r="I10193">
        <v>24</v>
      </c>
      <c r="J10193">
        <v>243</v>
      </c>
      <c r="K10193" t="s">
        <v>29097</v>
      </c>
      <c r="L10193" t="s">
        <v>14446</v>
      </c>
      <c r="M10193">
        <v>6</v>
      </c>
      <c r="N10193">
        <v>868</v>
      </c>
      <c r="O10193" t="s">
        <v>4205</v>
      </c>
      <c r="P10193" t="s">
        <v>6368</v>
      </c>
      <c r="Q10193" t="s">
        <v>26</v>
      </c>
      <c r="R10193">
        <v>23</v>
      </c>
      <c r="S10193">
        <v>3</v>
      </c>
      <c r="T10193">
        <v>437148</v>
      </c>
      <c r="U10193" t="s">
        <v>14662</v>
      </c>
      <c r="V10193">
        <v>108035</v>
      </c>
      <c r="W10193" t="s">
        <v>596</v>
      </c>
      <c r="Y10193">
        <v>0</v>
      </c>
    </row>
    <row r="10194" spans="1:25" x14ac:dyDescent="0.2">
      <c r="A10194">
        <v>142505</v>
      </c>
      <c r="B10194" t="s">
        <v>14661</v>
      </c>
      <c r="C10194">
        <v>0</v>
      </c>
      <c r="D10194">
        <f>IF(COUNTIF(Sheet3!$A$1:$A$349,"*"&amp;B10194&amp;"*")&gt;0,1,0)</f>
        <v>0</v>
      </c>
      <c r="E10194">
        <f>IF(COUNTIF(Sheet1!$C$1:$C$349,"*"&amp;K10194&amp;"*")&gt;0,1,0)</f>
        <v>1</v>
      </c>
      <c r="F10194">
        <f>IF(COUNTIF(Sheet1!$E$1:$E$349,"*"&amp;G10194&amp;"*")&gt;0,1,0)</f>
        <v>0</v>
      </c>
      <c r="G10194" t="s">
        <v>39093</v>
      </c>
      <c r="H10194" t="str">
        <f t="shared" si="159"/>
        <v>Rus Salaj</v>
      </c>
      <c r="I10194">
        <v>31</v>
      </c>
      <c r="J10194">
        <v>314</v>
      </c>
      <c r="K10194" t="s">
        <v>29098</v>
      </c>
      <c r="L10194" t="s">
        <v>18391</v>
      </c>
      <c r="M10194">
        <v>6</v>
      </c>
      <c r="N10194">
        <v>868</v>
      </c>
      <c r="O10194" t="s">
        <v>4205</v>
      </c>
      <c r="P10194" t="s">
        <v>11078</v>
      </c>
      <c r="Q10194" t="s">
        <v>38</v>
      </c>
      <c r="R10194">
        <v>22</v>
      </c>
      <c r="S10194">
        <v>3</v>
      </c>
      <c r="T10194">
        <v>457290</v>
      </c>
      <c r="U10194" t="s">
        <v>18741</v>
      </c>
      <c r="V10194">
        <v>142499</v>
      </c>
      <c r="W10194" t="s">
        <v>14661</v>
      </c>
      <c r="Y10194">
        <v>0</v>
      </c>
    </row>
    <row r="10195" spans="1:25" x14ac:dyDescent="0.2">
      <c r="A10195">
        <v>128597</v>
      </c>
      <c r="B10195" t="s">
        <v>27342</v>
      </c>
      <c r="C10195">
        <v>0</v>
      </c>
      <c r="D10195">
        <f>IF(COUNTIF(Sheet3!$A$1:$A$349,"*"&amp;B10195&amp;"*")&gt;0,1,0)</f>
        <v>0</v>
      </c>
      <c r="E10195">
        <f>IF(COUNTIF(Sheet1!$C$1:$C$349,"*"&amp;K10195&amp;"*")&gt;0,1,0)</f>
        <v>1</v>
      </c>
      <c r="F10195">
        <f>IF(COUNTIF(Sheet1!$E$1:$E$349,"*"&amp;G10195&amp;"*")&gt;0,1,0)</f>
        <v>0</v>
      </c>
      <c r="G10195" t="s">
        <v>39094</v>
      </c>
      <c r="H10195" t="str">
        <f t="shared" si="159"/>
        <v>Rusanesti Olt</v>
      </c>
      <c r="I10195">
        <v>28</v>
      </c>
      <c r="J10195">
        <v>289</v>
      </c>
      <c r="K10195" t="s">
        <v>16692</v>
      </c>
      <c r="L10195" t="s">
        <v>16693</v>
      </c>
      <c r="M10195">
        <v>4</v>
      </c>
      <c r="N10195">
        <v>840</v>
      </c>
      <c r="O10195" t="s">
        <v>10021</v>
      </c>
      <c r="P10195" t="s">
        <v>17072</v>
      </c>
      <c r="Q10195" t="s">
        <v>38</v>
      </c>
      <c r="R10195">
        <v>22</v>
      </c>
      <c r="S10195">
        <v>3</v>
      </c>
      <c r="T10195">
        <v>237380</v>
      </c>
      <c r="U10195" t="s">
        <v>17073</v>
      </c>
      <c r="V10195">
        <v>128588</v>
      </c>
      <c r="W10195" t="s">
        <v>17071</v>
      </c>
      <c r="Y10195">
        <v>0</v>
      </c>
    </row>
    <row r="10196" spans="1:25" x14ac:dyDescent="0.2">
      <c r="A10196">
        <v>169832</v>
      </c>
      <c r="B10196" t="s">
        <v>27342</v>
      </c>
      <c r="C10196">
        <v>0</v>
      </c>
      <c r="D10196">
        <f>IF(COUNTIF(Sheet3!$A$1:$A$349,"*"&amp;B10196&amp;"*")&gt;0,1,0)</f>
        <v>0</v>
      </c>
      <c r="E10196">
        <f>IF(COUNTIF(Sheet1!$C$1:$C$349,"*"&amp;K10196&amp;"*")&gt;0,1,0)</f>
        <v>1</v>
      </c>
      <c r="F10196">
        <f>IF(COUNTIF(Sheet1!$E$1:$E$349,"*"&amp;G10196&amp;"*")&gt;0,1,0)</f>
        <v>0</v>
      </c>
      <c r="G10196" t="s">
        <v>39095</v>
      </c>
      <c r="H10196" t="str">
        <f t="shared" si="159"/>
        <v>Rusanesti Valcea</v>
      </c>
      <c r="I10196">
        <v>38</v>
      </c>
      <c r="J10196">
        <v>387</v>
      </c>
      <c r="K10196" t="s">
        <v>25637</v>
      </c>
      <c r="L10196" t="s">
        <v>21552</v>
      </c>
      <c r="M10196">
        <v>4</v>
      </c>
      <c r="N10196">
        <v>840</v>
      </c>
      <c r="O10196" t="s">
        <v>10021</v>
      </c>
      <c r="P10196" t="s">
        <v>1673</v>
      </c>
      <c r="Q10196" t="s">
        <v>26</v>
      </c>
      <c r="R10196">
        <v>23</v>
      </c>
      <c r="S10196">
        <v>3</v>
      </c>
      <c r="T10196">
        <v>247182</v>
      </c>
      <c r="U10196" t="s">
        <v>21817</v>
      </c>
      <c r="V10196">
        <v>169681</v>
      </c>
      <c r="W10196" t="s">
        <v>21800</v>
      </c>
      <c r="Y10196">
        <v>0</v>
      </c>
    </row>
    <row r="10197" spans="1:25" x14ac:dyDescent="0.2">
      <c r="A10197">
        <v>130115</v>
      </c>
      <c r="B10197" t="s">
        <v>27343</v>
      </c>
      <c r="C10197">
        <v>0</v>
      </c>
      <c r="D10197">
        <f>IF(COUNTIF(Sheet3!$A$1:$A$349,"*"&amp;B10197&amp;"*")&gt;0,1,0)</f>
        <v>0</v>
      </c>
      <c r="E10197">
        <f>IF(COUNTIF(Sheet1!$C$1:$C$349,"*"&amp;K10197&amp;"*")&gt;0,1,0)</f>
        <v>1</v>
      </c>
      <c r="F10197">
        <f>IF(COUNTIF(Sheet1!$E$1:$E$349,"*"&amp;G10197&amp;"*")&gt;0,1,0)</f>
        <v>0</v>
      </c>
      <c r="G10197" t="s">
        <v>39096</v>
      </c>
      <c r="H10197" t="str">
        <f t="shared" si="159"/>
        <v>Rusanestii de Sus Olt</v>
      </c>
      <c r="I10197">
        <v>28</v>
      </c>
      <c r="J10197">
        <v>289</v>
      </c>
      <c r="K10197" t="s">
        <v>16692</v>
      </c>
      <c r="L10197" t="s">
        <v>16693</v>
      </c>
      <c r="M10197">
        <v>4</v>
      </c>
      <c r="N10197">
        <v>840</v>
      </c>
      <c r="O10197" t="s">
        <v>10021</v>
      </c>
      <c r="P10197" t="s">
        <v>4148</v>
      </c>
      <c r="Q10197" t="s">
        <v>26</v>
      </c>
      <c r="R10197">
        <v>23</v>
      </c>
      <c r="S10197">
        <v>3</v>
      </c>
      <c r="T10197">
        <v>237564</v>
      </c>
      <c r="U10197" t="s">
        <v>17243</v>
      </c>
      <c r="V10197">
        <v>130062</v>
      </c>
      <c r="W10197" t="s">
        <v>17238</v>
      </c>
      <c r="Y10197">
        <v>0</v>
      </c>
    </row>
    <row r="10198" spans="1:25" x14ac:dyDescent="0.2">
      <c r="A10198">
        <v>50362</v>
      </c>
      <c r="B10198" t="s">
        <v>27344</v>
      </c>
      <c r="C10198">
        <v>0</v>
      </c>
      <c r="D10198">
        <f>IF(COUNTIF(Sheet3!$A$1:$A$349,"*"&amp;B10198&amp;"*")&gt;0,1,0)</f>
        <v>0</v>
      </c>
      <c r="E10198">
        <f>IF(COUNTIF(Sheet1!$C$1:$C$349,"*"&amp;K10198&amp;"*")&gt;0,1,0)</f>
        <v>1</v>
      </c>
      <c r="F10198">
        <f>IF(COUNTIF(Sheet1!$E$1:$E$349,"*"&amp;G10198&amp;"*")&gt;0,1,0)</f>
        <v>0</v>
      </c>
      <c r="G10198" t="s">
        <v>39097</v>
      </c>
      <c r="H10198" t="str">
        <f t="shared" si="159"/>
        <v>Rusavat Buzau</v>
      </c>
      <c r="I10198">
        <v>10</v>
      </c>
      <c r="J10198">
        <v>109</v>
      </c>
      <c r="K10198" t="s">
        <v>22908</v>
      </c>
      <c r="L10198" t="s">
        <v>6741</v>
      </c>
      <c r="M10198">
        <v>2</v>
      </c>
      <c r="N10198">
        <v>822</v>
      </c>
      <c r="O10198" t="s">
        <v>6468</v>
      </c>
      <c r="P10198" t="s">
        <v>2728</v>
      </c>
      <c r="Q10198" t="s">
        <v>26</v>
      </c>
      <c r="R10198">
        <v>23</v>
      </c>
      <c r="S10198">
        <v>3</v>
      </c>
      <c r="T10198">
        <v>127708</v>
      </c>
      <c r="U10198" t="s">
        <v>7515</v>
      </c>
      <c r="V10198">
        <v>50326</v>
      </c>
      <c r="W10198" t="s">
        <v>7510</v>
      </c>
      <c r="Y10198">
        <v>0</v>
      </c>
    </row>
    <row r="10199" spans="1:25" x14ac:dyDescent="0.2">
      <c r="A10199">
        <v>54298</v>
      </c>
      <c r="B10199" t="s">
        <v>8031</v>
      </c>
      <c r="C10199">
        <v>0</v>
      </c>
      <c r="D10199">
        <f>IF(COUNTIF(Sheet3!$A$1:$A$349,"*"&amp;B10199&amp;"*")&gt;0,1,0)</f>
        <v>0</v>
      </c>
      <c r="E10199">
        <f>IF(COUNTIF(Sheet1!$C$1:$C$349,"*"&amp;K10199&amp;"*")&gt;0,1,0)</f>
        <v>1</v>
      </c>
      <c r="F10199">
        <f>IF(COUNTIF(Sheet1!$E$1:$E$349,"*"&amp;G10199&amp;"*")&gt;0,1,0)</f>
        <v>0</v>
      </c>
      <c r="G10199" t="s">
        <v>39098</v>
      </c>
      <c r="H10199" t="str">
        <f t="shared" si="159"/>
        <v>Rusca Caras-Severin</v>
      </c>
      <c r="I10199">
        <v>11</v>
      </c>
      <c r="J10199">
        <v>118</v>
      </c>
      <c r="K10199" t="s">
        <v>29093</v>
      </c>
      <c r="L10199" t="s">
        <v>7542</v>
      </c>
      <c r="M10199">
        <v>5</v>
      </c>
      <c r="N10199">
        <v>859</v>
      </c>
      <c r="O10199" t="s">
        <v>1467</v>
      </c>
      <c r="P10199" t="s">
        <v>8032</v>
      </c>
      <c r="Q10199" t="s">
        <v>26</v>
      </c>
      <c r="R10199">
        <v>23</v>
      </c>
      <c r="S10199">
        <v>3</v>
      </c>
      <c r="T10199">
        <v>327391</v>
      </c>
      <c r="U10199" t="s">
        <v>8033</v>
      </c>
      <c r="V10199">
        <v>54270</v>
      </c>
      <c r="W10199" t="s">
        <v>8028</v>
      </c>
      <c r="Y10199">
        <v>0</v>
      </c>
    </row>
    <row r="10200" spans="1:25" x14ac:dyDescent="0.2">
      <c r="A10200">
        <v>148186</v>
      </c>
      <c r="B10200" t="s">
        <v>8031</v>
      </c>
      <c r="C10200">
        <v>0</v>
      </c>
      <c r="D10200">
        <f>IF(COUNTIF(Sheet3!$A$1:$A$349,"*"&amp;B10200&amp;"*")&gt;0,1,0)</f>
        <v>0</v>
      </c>
      <c r="E10200">
        <f>IF(COUNTIF(Sheet1!$C$1:$C$349,"*"&amp;K10200&amp;"*")&gt;0,1,0)</f>
        <v>1</v>
      </c>
      <c r="F10200">
        <f>IF(COUNTIF(Sheet1!$E$1:$E$349,"*"&amp;G10200&amp;"*")&gt;0,1,0)</f>
        <v>0</v>
      </c>
      <c r="G10200" t="s">
        <v>39099</v>
      </c>
      <c r="H10200" t="str">
        <f t="shared" si="159"/>
        <v>Rusca Suceava</v>
      </c>
      <c r="I10200">
        <v>33</v>
      </c>
      <c r="J10200">
        <v>332</v>
      </c>
      <c r="K10200" t="s">
        <v>19139</v>
      </c>
      <c r="L10200" t="s">
        <v>19140</v>
      </c>
      <c r="M10200">
        <v>1</v>
      </c>
      <c r="N10200">
        <v>813</v>
      </c>
      <c r="O10200" t="s">
        <v>3243</v>
      </c>
      <c r="P10200" t="s">
        <v>1905</v>
      </c>
      <c r="Q10200" t="s">
        <v>26</v>
      </c>
      <c r="R10200">
        <v>23</v>
      </c>
      <c r="S10200">
        <v>3</v>
      </c>
      <c r="T10200">
        <v>727204</v>
      </c>
      <c r="U10200" t="s">
        <v>19376</v>
      </c>
      <c r="V10200">
        <v>148131</v>
      </c>
      <c r="W10200" t="s">
        <v>19371</v>
      </c>
      <c r="Y10200">
        <v>0</v>
      </c>
    </row>
    <row r="10201" spans="1:25" x14ac:dyDescent="0.2">
      <c r="A10201">
        <v>165247</v>
      </c>
      <c r="B10201" t="s">
        <v>8031</v>
      </c>
      <c r="C10201">
        <v>0</v>
      </c>
      <c r="D10201">
        <f>IF(COUNTIF(Sheet3!$A$1:$A$349,"*"&amp;B10201&amp;"*")&gt;0,1,0)</f>
        <v>0</v>
      </c>
      <c r="E10201">
        <f>IF(COUNTIF(Sheet1!$C$1:$C$349,"*"&amp;K10201&amp;"*")&gt;0,1,0)</f>
        <v>1</v>
      </c>
      <c r="F10201">
        <f>IF(COUNTIF(Sheet1!$E$1:$E$349,"*"&amp;G10201&amp;"*")&gt;0,1,0)</f>
        <v>0</v>
      </c>
      <c r="G10201" t="s">
        <v>39100</v>
      </c>
      <c r="H10201" t="str">
        <f t="shared" si="159"/>
        <v>Rusca Vaslui</v>
      </c>
      <c r="I10201">
        <v>37</v>
      </c>
      <c r="J10201">
        <v>378</v>
      </c>
      <c r="K10201" t="s">
        <v>20936</v>
      </c>
      <c r="L10201" t="s">
        <v>20937</v>
      </c>
      <c r="M10201">
        <v>1</v>
      </c>
      <c r="N10201">
        <v>813</v>
      </c>
      <c r="O10201" t="s">
        <v>3243</v>
      </c>
      <c r="P10201" t="s">
        <v>8195</v>
      </c>
      <c r="Q10201" t="s">
        <v>26</v>
      </c>
      <c r="R10201">
        <v>23</v>
      </c>
      <c r="S10201">
        <v>3</v>
      </c>
      <c r="T10201">
        <v>737401</v>
      </c>
      <c r="U10201" t="s">
        <v>21320</v>
      </c>
      <c r="V10201">
        <v>165185</v>
      </c>
      <c r="W10201" t="s">
        <v>3092</v>
      </c>
      <c r="Y10201">
        <v>0</v>
      </c>
    </row>
    <row r="10202" spans="1:25" x14ac:dyDescent="0.2">
      <c r="A10202">
        <v>53737</v>
      </c>
      <c r="B10202" t="s">
        <v>27345</v>
      </c>
      <c r="C10202">
        <v>0</v>
      </c>
      <c r="D10202">
        <f>IF(COUNTIF(Sheet3!$A$1:$A$349,"*"&amp;B10202&amp;"*")&gt;0,1,0)</f>
        <v>0</v>
      </c>
      <c r="E10202">
        <f>IF(COUNTIF(Sheet1!$C$1:$C$349,"*"&amp;K10202&amp;"*")&gt;0,1,0)</f>
        <v>1</v>
      </c>
      <c r="F10202">
        <f>IF(COUNTIF(Sheet1!$E$1:$E$349,"*"&amp;G10202&amp;"*")&gt;0,1,0)</f>
        <v>0</v>
      </c>
      <c r="G10202" t="s">
        <v>39101</v>
      </c>
      <c r="H10202" t="str">
        <f t="shared" si="159"/>
        <v>Rusca Montana Caras-Severin</v>
      </c>
      <c r="I10202">
        <v>11</v>
      </c>
      <c r="J10202">
        <v>118</v>
      </c>
      <c r="K10202" t="s">
        <v>29093</v>
      </c>
      <c r="L10202" t="s">
        <v>7542</v>
      </c>
      <c r="M10202">
        <v>5</v>
      </c>
      <c r="N10202">
        <v>859</v>
      </c>
      <c r="O10202" t="s">
        <v>1467</v>
      </c>
      <c r="P10202" t="s">
        <v>7959</v>
      </c>
      <c r="Q10202" t="s">
        <v>38</v>
      </c>
      <c r="R10202">
        <v>22</v>
      </c>
      <c r="S10202">
        <v>3</v>
      </c>
      <c r="T10202">
        <v>327320</v>
      </c>
      <c r="U10202" t="s">
        <v>7960</v>
      </c>
      <c r="V10202">
        <v>53728</v>
      </c>
      <c r="W10202" t="s">
        <v>7958</v>
      </c>
      <c r="Y10202">
        <v>0</v>
      </c>
    </row>
    <row r="10203" spans="1:25" x14ac:dyDescent="0.2">
      <c r="A10203">
        <v>53746</v>
      </c>
      <c r="B10203" t="s">
        <v>25345</v>
      </c>
      <c r="C10203">
        <v>0</v>
      </c>
      <c r="D10203">
        <f>IF(COUNTIF(Sheet3!$A$1:$A$349,"*"&amp;B10203&amp;"*")&gt;0,1,0)</f>
        <v>0</v>
      </c>
      <c r="E10203">
        <f>IF(COUNTIF(Sheet1!$C$1:$C$349,"*"&amp;K10203&amp;"*")&gt;0,1,0)</f>
        <v>1</v>
      </c>
      <c r="F10203">
        <f>IF(COUNTIF(Sheet1!$E$1:$E$349,"*"&amp;G10203&amp;"*")&gt;0,1,0)</f>
        <v>0</v>
      </c>
      <c r="G10203" t="s">
        <v>39102</v>
      </c>
      <c r="H10203" t="str">
        <f t="shared" si="159"/>
        <v>Ruschita Caras-Severin</v>
      </c>
      <c r="I10203">
        <v>11</v>
      </c>
      <c r="J10203">
        <v>118</v>
      </c>
      <c r="K10203" t="s">
        <v>29093</v>
      </c>
      <c r="L10203" t="s">
        <v>7542</v>
      </c>
      <c r="M10203">
        <v>5</v>
      </c>
      <c r="N10203">
        <v>859</v>
      </c>
      <c r="O10203" t="s">
        <v>1467</v>
      </c>
      <c r="P10203" t="s">
        <v>2182</v>
      </c>
      <c r="Q10203" t="s">
        <v>26</v>
      </c>
      <c r="R10203">
        <v>23</v>
      </c>
      <c r="S10203">
        <v>3</v>
      </c>
      <c r="T10203">
        <v>327321</v>
      </c>
      <c r="U10203" t="s">
        <v>7961</v>
      </c>
      <c r="V10203">
        <v>53728</v>
      </c>
      <c r="W10203" t="s">
        <v>7958</v>
      </c>
      <c r="Y10203">
        <v>0</v>
      </c>
    </row>
    <row r="10204" spans="1:25" x14ac:dyDescent="0.2">
      <c r="A10204">
        <v>128837</v>
      </c>
      <c r="B10204" t="s">
        <v>17098</v>
      </c>
      <c r="C10204">
        <v>0</v>
      </c>
      <c r="D10204">
        <f>IF(COUNTIF(Sheet3!$A$1:$A$349,"*"&amp;B10204&amp;"*")&gt;0,1,0)</f>
        <v>0</v>
      </c>
      <c r="E10204">
        <f>IF(COUNTIF(Sheet1!$C$1:$C$349,"*"&amp;K10204&amp;"*")&gt;0,1,0)</f>
        <v>1</v>
      </c>
      <c r="F10204">
        <f>IF(COUNTIF(Sheet1!$E$1:$E$349,"*"&amp;G10204&amp;"*")&gt;0,1,0)</f>
        <v>0</v>
      </c>
      <c r="G10204" t="s">
        <v>39103</v>
      </c>
      <c r="H10204" t="str">
        <f t="shared" si="159"/>
        <v>Rusciori Olt</v>
      </c>
      <c r="I10204">
        <v>28</v>
      </c>
      <c r="J10204">
        <v>289</v>
      </c>
      <c r="K10204" t="s">
        <v>16692</v>
      </c>
      <c r="L10204" t="s">
        <v>16693</v>
      </c>
      <c r="M10204">
        <v>4</v>
      </c>
      <c r="N10204">
        <v>840</v>
      </c>
      <c r="O10204" t="s">
        <v>10021</v>
      </c>
      <c r="P10204" t="s">
        <v>82</v>
      </c>
      <c r="Q10204" t="s">
        <v>26</v>
      </c>
      <c r="R10204">
        <v>19</v>
      </c>
      <c r="S10204">
        <v>1</v>
      </c>
      <c r="T10204">
        <v>235611</v>
      </c>
      <c r="U10204" t="s">
        <v>17099</v>
      </c>
      <c r="V10204">
        <v>128711</v>
      </c>
      <c r="W10204" t="s">
        <v>17084</v>
      </c>
      <c r="Y10204">
        <v>0</v>
      </c>
    </row>
    <row r="10205" spans="1:25" x14ac:dyDescent="0.2">
      <c r="A10205">
        <v>145818</v>
      </c>
      <c r="B10205" t="s">
        <v>17098</v>
      </c>
      <c r="C10205">
        <v>0</v>
      </c>
      <c r="D10205">
        <f>IF(COUNTIF(Sheet3!$A$1:$A$349,"*"&amp;B10205&amp;"*")&gt;0,1,0)</f>
        <v>0</v>
      </c>
      <c r="E10205">
        <f>IF(COUNTIF(Sheet1!$C$1:$C$349,"*"&amp;K10205&amp;"*")&gt;0,1,0)</f>
        <v>1</v>
      </c>
      <c r="F10205">
        <f>IF(COUNTIF(Sheet1!$E$1:$E$349,"*"&amp;G10205&amp;"*")&gt;0,1,0)</f>
        <v>0</v>
      </c>
      <c r="G10205" t="s">
        <v>39104</v>
      </c>
      <c r="H10205" t="str">
        <f t="shared" si="159"/>
        <v>Rusciori Sibiu</v>
      </c>
      <c r="I10205">
        <v>32</v>
      </c>
      <c r="J10205">
        <v>323</v>
      </c>
      <c r="K10205" t="s">
        <v>18831</v>
      </c>
      <c r="L10205" t="s">
        <v>18832</v>
      </c>
      <c r="M10205">
        <v>7</v>
      </c>
      <c r="N10205">
        <v>877</v>
      </c>
      <c r="O10205" t="s">
        <v>21</v>
      </c>
      <c r="P10205" t="s">
        <v>3788</v>
      </c>
      <c r="Q10205" t="s">
        <v>26</v>
      </c>
      <c r="R10205">
        <v>23</v>
      </c>
      <c r="S10205">
        <v>3</v>
      </c>
      <c r="T10205">
        <v>557271</v>
      </c>
      <c r="U10205" t="s">
        <v>19114</v>
      </c>
      <c r="V10205">
        <v>145792</v>
      </c>
      <c r="W10205" t="s">
        <v>19112</v>
      </c>
      <c r="Y10205">
        <v>0</v>
      </c>
    </row>
    <row r="10206" spans="1:25" x14ac:dyDescent="0.2">
      <c r="A10206">
        <v>108703</v>
      </c>
      <c r="B10206" t="s">
        <v>14743</v>
      </c>
      <c r="C10206">
        <v>0</v>
      </c>
      <c r="D10206">
        <f>IF(COUNTIF(Sheet3!$A$1:$A$349,"*"&amp;B10206&amp;"*")&gt;0,1,0)</f>
        <v>0</v>
      </c>
      <c r="E10206">
        <f>IF(COUNTIF(Sheet1!$C$1:$C$349,"*"&amp;K10206&amp;"*")&gt;0,1,0)</f>
        <v>1</v>
      </c>
      <c r="F10206">
        <f>IF(COUNTIF(Sheet1!$E$1:$E$349,"*"&amp;G10206&amp;"*")&gt;0,1,0)</f>
        <v>0</v>
      </c>
      <c r="G10206" t="s">
        <v>39105</v>
      </c>
      <c r="H10206" t="str">
        <f t="shared" si="159"/>
        <v>Ruscova Maramures</v>
      </c>
      <c r="I10206">
        <v>24</v>
      </c>
      <c r="J10206">
        <v>243</v>
      </c>
      <c r="K10206" t="s">
        <v>29097</v>
      </c>
      <c r="L10206" t="s">
        <v>14446</v>
      </c>
      <c r="M10206">
        <v>6</v>
      </c>
      <c r="N10206">
        <v>868</v>
      </c>
      <c r="O10206" t="s">
        <v>4205</v>
      </c>
      <c r="P10206" t="s">
        <v>14744</v>
      </c>
      <c r="Q10206" t="s">
        <v>38</v>
      </c>
      <c r="R10206">
        <v>22</v>
      </c>
      <c r="S10206">
        <v>3</v>
      </c>
      <c r="T10206">
        <v>437260</v>
      </c>
      <c r="U10206" t="s">
        <v>14745</v>
      </c>
      <c r="V10206">
        <v>108696</v>
      </c>
      <c r="W10206" t="s">
        <v>14743</v>
      </c>
      <c r="Y10206">
        <v>0</v>
      </c>
    </row>
    <row r="10207" spans="1:25" x14ac:dyDescent="0.2">
      <c r="A10207">
        <v>121778</v>
      </c>
      <c r="B10207" t="s">
        <v>16294</v>
      </c>
      <c r="C10207">
        <v>0</v>
      </c>
      <c r="D10207">
        <f>IF(COUNTIF(Sheet3!$A$1:$A$349,"*"&amp;B10207&amp;"*")&gt;0,1,0)</f>
        <v>0</v>
      </c>
      <c r="E10207">
        <f>IF(COUNTIF(Sheet1!$C$1:$C$349,"*"&amp;K10207&amp;"*")&gt;0,1,0)</f>
        <v>1</v>
      </c>
      <c r="F10207">
        <f>IF(COUNTIF(Sheet1!$E$1:$E$349,"*"&amp;G10207&amp;"*")&gt;0,1,0)</f>
        <v>0</v>
      </c>
      <c r="G10207" t="s">
        <v>39106</v>
      </c>
      <c r="H10207" t="str">
        <f t="shared" si="159"/>
        <v>Ruseni Neamt</v>
      </c>
      <c r="I10207">
        <v>27</v>
      </c>
      <c r="J10207">
        <v>270</v>
      </c>
      <c r="K10207" t="s">
        <v>29102</v>
      </c>
      <c r="L10207" t="s">
        <v>16158</v>
      </c>
      <c r="M10207">
        <v>1</v>
      </c>
      <c r="N10207">
        <v>813</v>
      </c>
      <c r="O10207" t="s">
        <v>3243</v>
      </c>
      <c r="P10207" t="s">
        <v>16295</v>
      </c>
      <c r="Q10207" t="s">
        <v>26</v>
      </c>
      <c r="R10207">
        <v>23</v>
      </c>
      <c r="S10207">
        <v>3</v>
      </c>
      <c r="T10207">
        <v>617088</v>
      </c>
      <c r="U10207" t="s">
        <v>16296</v>
      </c>
      <c r="V10207">
        <v>121732</v>
      </c>
      <c r="W10207" t="s">
        <v>117</v>
      </c>
      <c r="Y10207">
        <v>0</v>
      </c>
    </row>
    <row r="10208" spans="1:25" x14ac:dyDescent="0.2">
      <c r="A10208">
        <v>123889</v>
      </c>
      <c r="B10208" t="s">
        <v>16294</v>
      </c>
      <c r="C10208">
        <v>0</v>
      </c>
      <c r="D10208">
        <f>IF(COUNTIF(Sheet3!$A$1:$A$349,"*"&amp;B10208&amp;"*")&gt;0,1,0)</f>
        <v>0</v>
      </c>
      <c r="E10208">
        <f>IF(COUNTIF(Sheet1!$C$1:$C$349,"*"&amp;K10208&amp;"*")&gt;0,1,0)</f>
        <v>1</v>
      </c>
      <c r="F10208">
        <f>IF(COUNTIF(Sheet1!$E$1:$E$349,"*"&amp;G10208&amp;"*")&gt;0,1,0)</f>
        <v>0</v>
      </c>
      <c r="G10208" t="s">
        <v>39106</v>
      </c>
      <c r="H10208" t="str">
        <f t="shared" si="159"/>
        <v>Ruseni Neamt</v>
      </c>
      <c r="I10208">
        <v>27</v>
      </c>
      <c r="J10208">
        <v>270</v>
      </c>
      <c r="K10208" t="s">
        <v>29102</v>
      </c>
      <c r="L10208" t="s">
        <v>16158</v>
      </c>
      <c r="M10208">
        <v>1</v>
      </c>
      <c r="N10208">
        <v>813</v>
      </c>
      <c r="O10208" t="s">
        <v>3243</v>
      </c>
      <c r="P10208" t="s">
        <v>334</v>
      </c>
      <c r="Q10208" t="s">
        <v>26</v>
      </c>
      <c r="R10208">
        <v>23</v>
      </c>
      <c r="S10208">
        <v>3</v>
      </c>
      <c r="T10208">
        <v>5671</v>
      </c>
      <c r="U10208" t="s">
        <v>16542</v>
      </c>
      <c r="V10208">
        <v>123790</v>
      </c>
      <c r="W10208" t="s">
        <v>16530</v>
      </c>
      <c r="Y10208">
        <v>0</v>
      </c>
    </row>
    <row r="10209" spans="1:25" x14ac:dyDescent="0.2">
      <c r="A10209">
        <v>138495</v>
      </c>
      <c r="B10209" t="s">
        <v>16294</v>
      </c>
      <c r="C10209">
        <v>0</v>
      </c>
      <c r="D10209">
        <f>IF(COUNTIF(Sheet3!$A$1:$A$349,"*"&amp;B10209&amp;"*")&gt;0,1,0)</f>
        <v>0</v>
      </c>
      <c r="E10209">
        <f>IF(COUNTIF(Sheet1!$C$1:$C$349,"*"&amp;K10209&amp;"*")&gt;0,1,0)</f>
        <v>1</v>
      </c>
      <c r="F10209">
        <f>IF(COUNTIF(Sheet1!$E$1:$E$349,"*"&amp;G10209&amp;"*")&gt;0,1,0)</f>
        <v>0</v>
      </c>
      <c r="G10209" t="s">
        <v>39107</v>
      </c>
      <c r="H10209" t="str">
        <f t="shared" si="159"/>
        <v>Ruseni Satu Mare</v>
      </c>
      <c r="I10209">
        <v>30</v>
      </c>
      <c r="J10209">
        <v>305</v>
      </c>
      <c r="K10209" t="s">
        <v>1941</v>
      </c>
      <c r="L10209" t="s">
        <v>18012</v>
      </c>
      <c r="M10209">
        <v>6</v>
      </c>
      <c r="N10209">
        <v>868</v>
      </c>
      <c r="O10209" t="s">
        <v>4205</v>
      </c>
      <c r="P10209" t="s">
        <v>2136</v>
      </c>
      <c r="Q10209" t="s">
        <v>26</v>
      </c>
      <c r="R10209">
        <v>23</v>
      </c>
      <c r="S10209">
        <v>3</v>
      </c>
      <c r="T10209">
        <v>447236</v>
      </c>
      <c r="U10209" t="s">
        <v>18273</v>
      </c>
      <c r="V10209">
        <v>138431</v>
      </c>
      <c r="W10209" t="s">
        <v>4394</v>
      </c>
      <c r="Y10209">
        <v>0</v>
      </c>
    </row>
    <row r="10210" spans="1:25" x14ac:dyDescent="0.2">
      <c r="A10210">
        <v>24490</v>
      </c>
      <c r="B10210" t="s">
        <v>3916</v>
      </c>
      <c r="C10210">
        <v>0</v>
      </c>
      <c r="D10210">
        <f>IF(COUNTIF(Sheet3!$A$1:$A$349,"*"&amp;B10210&amp;"*")&gt;0,1,0)</f>
        <v>0</v>
      </c>
      <c r="E10210">
        <f>IF(COUNTIF(Sheet1!$C$1:$C$349,"*"&amp;K10210&amp;"*")&gt;0,1,0)</f>
        <v>1</v>
      </c>
      <c r="F10210">
        <f>IF(COUNTIF(Sheet1!$E$1:$E$349,"*"&amp;G10210&amp;"*")&gt;0,1,0)</f>
        <v>0</v>
      </c>
      <c r="G10210" t="s">
        <v>39108</v>
      </c>
      <c r="H10210" t="str">
        <f t="shared" si="159"/>
        <v>Rusenii de Sus Bacau</v>
      </c>
      <c r="I10210">
        <v>4</v>
      </c>
      <c r="J10210">
        <v>47</v>
      </c>
      <c r="K10210" t="s">
        <v>22882</v>
      </c>
      <c r="L10210" t="s">
        <v>3242</v>
      </c>
      <c r="M10210">
        <v>1</v>
      </c>
      <c r="N10210">
        <v>813</v>
      </c>
      <c r="O10210" t="s">
        <v>3243</v>
      </c>
      <c r="P10210" t="s">
        <v>321</v>
      </c>
      <c r="Q10210" t="s">
        <v>26</v>
      </c>
      <c r="R10210">
        <v>23</v>
      </c>
      <c r="S10210">
        <v>3</v>
      </c>
      <c r="T10210">
        <v>607447</v>
      </c>
      <c r="U10210" t="s">
        <v>3917</v>
      </c>
      <c r="V10210">
        <v>24427</v>
      </c>
      <c r="W10210" t="s">
        <v>3905</v>
      </c>
      <c r="Y10210">
        <v>0</v>
      </c>
    </row>
    <row r="10211" spans="1:25" x14ac:dyDescent="0.2">
      <c r="A10211">
        <v>95202</v>
      </c>
      <c r="B10211" t="s">
        <v>13084</v>
      </c>
      <c r="C10211">
        <v>0</v>
      </c>
      <c r="D10211">
        <f>IF(COUNTIF(Sheet3!$A$1:$A$349,"*"&amp;B10211&amp;"*")&gt;0,1,0)</f>
        <v>0</v>
      </c>
      <c r="E10211">
        <f>IF(COUNTIF(Sheet1!$C$1:$C$349,"*"&amp;K10211&amp;"*")&gt;0,1,0)</f>
        <v>1</v>
      </c>
      <c r="F10211">
        <f>IF(COUNTIF(Sheet1!$E$1:$E$349,"*"&amp;G10211&amp;"*")&gt;0,1,0)</f>
        <v>0</v>
      </c>
      <c r="G10211" t="s">
        <v>39109</v>
      </c>
      <c r="H10211" t="str">
        <f t="shared" si="159"/>
        <v>Rusenii Noi Iasi</v>
      </c>
      <c r="I10211">
        <v>22</v>
      </c>
      <c r="J10211">
        <v>225</v>
      </c>
      <c r="K10211" t="s">
        <v>22952</v>
      </c>
      <c r="L10211" t="s">
        <v>13063</v>
      </c>
      <c r="M10211">
        <v>1</v>
      </c>
      <c r="N10211">
        <v>813</v>
      </c>
      <c r="O10211" t="s">
        <v>3243</v>
      </c>
      <c r="P10211" t="s">
        <v>2303</v>
      </c>
      <c r="Q10211" t="s">
        <v>26</v>
      </c>
      <c r="R10211">
        <v>23</v>
      </c>
      <c r="S10211">
        <v>3</v>
      </c>
      <c r="T10211">
        <v>707254</v>
      </c>
      <c r="U10211" t="s">
        <v>13085</v>
      </c>
      <c r="V10211">
        <v>95159</v>
      </c>
      <c r="W10211" t="s">
        <v>13075</v>
      </c>
      <c r="Y10211">
        <v>0</v>
      </c>
    </row>
    <row r="10212" spans="1:25" x14ac:dyDescent="0.2">
      <c r="A10212">
        <v>24481</v>
      </c>
      <c r="B10212" t="s">
        <v>27346</v>
      </c>
      <c r="C10212">
        <v>0</v>
      </c>
      <c r="D10212">
        <f>IF(COUNTIF(Sheet3!$A$1:$A$349,"*"&amp;B10212&amp;"*")&gt;0,1,0)</f>
        <v>0</v>
      </c>
      <c r="E10212">
        <f>IF(COUNTIF(Sheet1!$C$1:$C$349,"*"&amp;K10212&amp;"*")&gt;0,1,0)</f>
        <v>1</v>
      </c>
      <c r="F10212">
        <f>IF(COUNTIF(Sheet1!$E$1:$E$349,"*"&amp;G10212&amp;"*")&gt;0,1,0)</f>
        <v>0</v>
      </c>
      <c r="G10212" t="s">
        <v>39110</v>
      </c>
      <c r="H10212" t="str">
        <f t="shared" si="159"/>
        <v>Rusenii Razesi Bacau</v>
      </c>
      <c r="I10212">
        <v>4</v>
      </c>
      <c r="J10212">
        <v>47</v>
      </c>
      <c r="K10212" t="s">
        <v>22882</v>
      </c>
      <c r="L10212" t="s">
        <v>3242</v>
      </c>
      <c r="M10212">
        <v>1</v>
      </c>
      <c r="N10212">
        <v>813</v>
      </c>
      <c r="O10212" t="s">
        <v>3243</v>
      </c>
      <c r="P10212" t="s">
        <v>451</v>
      </c>
      <c r="Q10212" t="s">
        <v>26</v>
      </c>
      <c r="R10212">
        <v>23</v>
      </c>
      <c r="S10212">
        <v>3</v>
      </c>
      <c r="T10212">
        <v>607446</v>
      </c>
      <c r="U10212" t="s">
        <v>3915</v>
      </c>
      <c r="V10212">
        <v>24427</v>
      </c>
      <c r="W10212" t="s">
        <v>3905</v>
      </c>
      <c r="Y10212">
        <v>0</v>
      </c>
    </row>
    <row r="10213" spans="1:25" x14ac:dyDescent="0.2">
      <c r="A10213">
        <v>95211</v>
      </c>
      <c r="B10213" t="s">
        <v>13086</v>
      </c>
      <c r="C10213">
        <v>0</v>
      </c>
      <c r="D10213">
        <f>IF(COUNTIF(Sheet3!$A$1:$A$349,"*"&amp;B10213&amp;"*")&gt;0,1,0)</f>
        <v>0</v>
      </c>
      <c r="E10213">
        <f>IF(COUNTIF(Sheet1!$C$1:$C$349,"*"&amp;K10213&amp;"*")&gt;0,1,0)</f>
        <v>1</v>
      </c>
      <c r="F10213">
        <f>IF(COUNTIF(Sheet1!$E$1:$E$349,"*"&amp;G10213&amp;"*")&gt;0,1,0)</f>
        <v>0</v>
      </c>
      <c r="G10213" t="s">
        <v>39111</v>
      </c>
      <c r="H10213" t="str">
        <f t="shared" si="159"/>
        <v>Rusenii Vechi Iasi</v>
      </c>
      <c r="I10213">
        <v>22</v>
      </c>
      <c r="J10213">
        <v>225</v>
      </c>
      <c r="K10213" t="s">
        <v>22952</v>
      </c>
      <c r="L10213" t="s">
        <v>13063</v>
      </c>
      <c r="M10213">
        <v>1</v>
      </c>
      <c r="N10213">
        <v>813</v>
      </c>
      <c r="O10213" t="s">
        <v>3243</v>
      </c>
      <c r="P10213" t="s">
        <v>717</v>
      </c>
      <c r="Q10213" t="s">
        <v>26</v>
      </c>
      <c r="R10213">
        <v>23</v>
      </c>
      <c r="S10213">
        <v>3</v>
      </c>
      <c r="T10213">
        <v>707256</v>
      </c>
      <c r="U10213" t="s">
        <v>13087</v>
      </c>
      <c r="V10213">
        <v>95159</v>
      </c>
      <c r="W10213" t="s">
        <v>13075</v>
      </c>
      <c r="Y10213">
        <v>0</v>
      </c>
    </row>
    <row r="10214" spans="1:25" x14ac:dyDescent="0.2">
      <c r="A10214">
        <v>2274</v>
      </c>
      <c r="B10214" t="s">
        <v>24432</v>
      </c>
      <c r="C10214">
        <v>0</v>
      </c>
      <c r="D10214">
        <f>IF(COUNTIF(Sheet3!$A$1:$A$349,"*"&amp;B10214&amp;"*")&gt;0,1,0)</f>
        <v>0</v>
      </c>
      <c r="E10214">
        <f>IF(COUNTIF(Sheet1!$C$1:$C$349,"*"&amp;K10214&amp;"*")&gt;0,1,0)</f>
        <v>1</v>
      </c>
      <c r="F10214">
        <f>IF(COUNTIF(Sheet1!$E$1:$E$349,"*"&amp;G10214&amp;"*")&gt;0,1,0)</f>
        <v>0</v>
      </c>
      <c r="G10214" t="s">
        <v>39112</v>
      </c>
      <c r="H10214" t="str">
        <f t="shared" si="159"/>
        <v>Rusesti Alba</v>
      </c>
      <c r="I10214">
        <v>1</v>
      </c>
      <c r="J10214">
        <v>10</v>
      </c>
      <c r="K10214" t="s">
        <v>19</v>
      </c>
      <c r="L10214" t="s">
        <v>20</v>
      </c>
      <c r="M10214">
        <v>7</v>
      </c>
      <c r="N10214">
        <v>877</v>
      </c>
      <c r="O10214" t="s">
        <v>21</v>
      </c>
      <c r="P10214" t="s">
        <v>276</v>
      </c>
      <c r="Q10214" t="s">
        <v>26</v>
      </c>
      <c r="R10214">
        <v>23</v>
      </c>
      <c r="S10214">
        <v>3</v>
      </c>
      <c r="T10214">
        <v>517021</v>
      </c>
      <c r="U10214" t="s">
        <v>284</v>
      </c>
      <c r="V10214">
        <v>2130</v>
      </c>
      <c r="W10214" t="s">
        <v>257</v>
      </c>
      <c r="Y10214">
        <v>0</v>
      </c>
    </row>
    <row r="10215" spans="1:25" x14ac:dyDescent="0.2">
      <c r="A10215">
        <v>88984</v>
      </c>
      <c r="B10215" t="s">
        <v>24432</v>
      </c>
      <c r="C10215">
        <v>0</v>
      </c>
      <c r="D10215">
        <f>IF(COUNTIF(Sheet3!$A$1:$A$349,"*"&amp;B10215&amp;"*")&gt;0,1,0)</f>
        <v>0</v>
      </c>
      <c r="E10215">
        <f>IF(COUNTIF(Sheet1!$C$1:$C$349,"*"&amp;K10215&amp;"*")&gt;0,1,0)</f>
        <v>1</v>
      </c>
      <c r="F10215">
        <f>IF(COUNTIF(Sheet1!$E$1:$E$349,"*"&amp;G10215&amp;"*")&gt;0,1,0)</f>
        <v>0</v>
      </c>
      <c r="G10215" t="s">
        <v>39113</v>
      </c>
      <c r="H10215" t="str">
        <f t="shared" si="159"/>
        <v>Rusesti Hunedoara</v>
      </c>
      <c r="I10215">
        <v>20</v>
      </c>
      <c r="J10215">
        <v>207</v>
      </c>
      <c r="K10215" t="s">
        <v>12097</v>
      </c>
      <c r="L10215" t="s">
        <v>12098</v>
      </c>
      <c r="M10215">
        <v>5</v>
      </c>
      <c r="N10215">
        <v>859</v>
      </c>
      <c r="O10215" t="s">
        <v>1467</v>
      </c>
      <c r="P10215" t="s">
        <v>526</v>
      </c>
      <c r="Q10215" t="s">
        <v>26</v>
      </c>
      <c r="R10215">
        <v>23</v>
      </c>
      <c r="S10215">
        <v>3</v>
      </c>
      <c r="T10215">
        <v>337156</v>
      </c>
      <c r="U10215" t="s">
        <v>12375</v>
      </c>
      <c r="V10215">
        <v>88920</v>
      </c>
      <c r="W10215" t="s">
        <v>12368</v>
      </c>
      <c r="Y10215">
        <v>0</v>
      </c>
    </row>
    <row r="10216" spans="1:25" x14ac:dyDescent="0.2">
      <c r="A10216">
        <v>49055</v>
      </c>
      <c r="B10216" t="s">
        <v>25346</v>
      </c>
      <c r="C10216">
        <v>0</v>
      </c>
      <c r="D10216">
        <f>IF(COUNTIF(Sheet3!$A$1:$A$349,"*"&amp;B10216&amp;"*")&gt;0,1,0)</f>
        <v>0</v>
      </c>
      <c r="E10216">
        <f>IF(COUNTIF(Sheet1!$C$1:$C$349,"*"&amp;K10216&amp;"*")&gt;0,1,0)</f>
        <v>1</v>
      </c>
      <c r="F10216">
        <f>IF(COUNTIF(Sheet1!$E$1:$E$349,"*"&amp;G10216&amp;"*")&gt;0,1,0)</f>
        <v>0</v>
      </c>
      <c r="G10216" t="s">
        <v>39114</v>
      </c>
      <c r="H10216" t="str">
        <f t="shared" si="159"/>
        <v>Rusetu Buzau</v>
      </c>
      <c r="I10216">
        <v>10</v>
      </c>
      <c r="J10216">
        <v>109</v>
      </c>
      <c r="K10216" t="s">
        <v>22908</v>
      </c>
      <c r="L10216" t="s">
        <v>6741</v>
      </c>
      <c r="M10216">
        <v>2</v>
      </c>
      <c r="N10216">
        <v>822</v>
      </c>
      <c r="O10216" t="s">
        <v>6468</v>
      </c>
      <c r="P10216" t="s">
        <v>7333</v>
      </c>
      <c r="Q10216" t="s">
        <v>38</v>
      </c>
      <c r="R10216">
        <v>22</v>
      </c>
      <c r="S10216">
        <v>3</v>
      </c>
      <c r="T10216">
        <v>127520</v>
      </c>
      <c r="U10216" t="s">
        <v>7334</v>
      </c>
      <c r="V10216">
        <v>49046</v>
      </c>
      <c r="W10216" t="s">
        <v>7332</v>
      </c>
      <c r="Y10216">
        <v>0</v>
      </c>
    </row>
    <row r="10217" spans="1:25" x14ac:dyDescent="0.2">
      <c r="A10217">
        <v>2087</v>
      </c>
      <c r="B10217" t="s">
        <v>24433</v>
      </c>
      <c r="C10217">
        <v>0</v>
      </c>
      <c r="D10217">
        <f>IF(COUNTIF(Sheet3!$A$1:$A$349,"*"&amp;B10217&amp;"*")&gt;0,1,0)</f>
        <v>0</v>
      </c>
      <c r="E10217">
        <f>IF(COUNTIF(Sheet1!$C$1:$C$349,"*"&amp;K10217&amp;"*")&gt;0,1,0)</f>
        <v>1</v>
      </c>
      <c r="F10217">
        <f>IF(COUNTIF(Sheet1!$E$1:$E$349,"*"&amp;G10217&amp;"*")&gt;0,1,0)</f>
        <v>0</v>
      </c>
      <c r="G10217" t="s">
        <v>39115</v>
      </c>
      <c r="H10217" t="str">
        <f t="shared" si="159"/>
        <v>Rusi Alba</v>
      </c>
      <c r="I10217">
        <v>1</v>
      </c>
      <c r="J10217">
        <v>10</v>
      </c>
      <c r="K10217" t="s">
        <v>19</v>
      </c>
      <c r="L10217" t="s">
        <v>20</v>
      </c>
      <c r="M10217">
        <v>7</v>
      </c>
      <c r="N10217">
        <v>877</v>
      </c>
      <c r="O10217" t="s">
        <v>21</v>
      </c>
      <c r="P10217" t="s">
        <v>246</v>
      </c>
      <c r="Q10217" t="s">
        <v>26</v>
      </c>
      <c r="R10217">
        <v>19</v>
      </c>
      <c r="S10217">
        <v>1</v>
      </c>
      <c r="T10217">
        <v>516114</v>
      </c>
      <c r="U10217" t="s">
        <v>247</v>
      </c>
      <c r="V10217">
        <v>1936</v>
      </c>
      <c r="W10217" t="s">
        <v>208</v>
      </c>
      <c r="Y10217">
        <v>0</v>
      </c>
    </row>
    <row r="10218" spans="1:25" x14ac:dyDescent="0.2">
      <c r="A10218">
        <v>88742</v>
      </c>
      <c r="B10218" t="s">
        <v>24433</v>
      </c>
      <c r="C10218">
        <v>0</v>
      </c>
      <c r="D10218">
        <f>IF(COUNTIF(Sheet3!$A$1:$A$349,"*"&amp;B10218&amp;"*")&gt;0,1,0)</f>
        <v>0</v>
      </c>
      <c r="E10218">
        <f>IF(COUNTIF(Sheet1!$C$1:$C$349,"*"&amp;K10218&amp;"*")&gt;0,1,0)</f>
        <v>1</v>
      </c>
      <c r="F10218">
        <f>IF(COUNTIF(Sheet1!$E$1:$E$349,"*"&amp;G10218&amp;"*")&gt;0,1,0)</f>
        <v>0</v>
      </c>
      <c r="G10218" t="s">
        <v>39116</v>
      </c>
      <c r="H10218" t="str">
        <f t="shared" si="159"/>
        <v>Rusi Hunedoara</v>
      </c>
      <c r="I10218">
        <v>20</v>
      </c>
      <c r="J10218">
        <v>207</v>
      </c>
      <c r="K10218" t="s">
        <v>12097</v>
      </c>
      <c r="L10218" t="s">
        <v>12098</v>
      </c>
      <c r="M10218">
        <v>5</v>
      </c>
      <c r="N10218">
        <v>859</v>
      </c>
      <c r="O10218" t="s">
        <v>1467</v>
      </c>
      <c r="P10218" t="s">
        <v>3666</v>
      </c>
      <c r="Q10218" t="s">
        <v>26</v>
      </c>
      <c r="R10218">
        <v>23</v>
      </c>
      <c r="S10218">
        <v>3</v>
      </c>
      <c r="T10218">
        <v>337126</v>
      </c>
      <c r="U10218" t="s">
        <v>12349</v>
      </c>
      <c r="V10218">
        <v>88644</v>
      </c>
      <c r="W10218" t="s">
        <v>12336</v>
      </c>
      <c r="Y10218">
        <v>0</v>
      </c>
    </row>
    <row r="10219" spans="1:25" x14ac:dyDescent="0.2">
      <c r="A10219">
        <v>145649</v>
      </c>
      <c r="B10219" t="s">
        <v>24433</v>
      </c>
      <c r="C10219">
        <v>0</v>
      </c>
      <c r="D10219">
        <f>IF(COUNTIF(Sheet3!$A$1:$A$349,"*"&amp;B10219&amp;"*")&gt;0,1,0)</f>
        <v>0</v>
      </c>
      <c r="E10219">
        <f>IF(COUNTIF(Sheet1!$C$1:$C$349,"*"&amp;K10219&amp;"*")&gt;0,1,0)</f>
        <v>1</v>
      </c>
      <c r="F10219">
        <f>IF(COUNTIF(Sheet1!$E$1:$E$349,"*"&amp;G10219&amp;"*")&gt;0,1,0)</f>
        <v>0</v>
      </c>
      <c r="G10219" t="s">
        <v>39117</v>
      </c>
      <c r="H10219" t="str">
        <f t="shared" si="159"/>
        <v>Rusi Sibiu</v>
      </c>
      <c r="I10219">
        <v>32</v>
      </c>
      <c r="J10219">
        <v>323</v>
      </c>
      <c r="K10219" t="s">
        <v>18831</v>
      </c>
      <c r="L10219" t="s">
        <v>18832</v>
      </c>
      <c r="M10219">
        <v>7</v>
      </c>
      <c r="N10219">
        <v>877</v>
      </c>
      <c r="O10219" t="s">
        <v>21</v>
      </c>
      <c r="P10219" t="s">
        <v>16968</v>
      </c>
      <c r="Q10219" t="s">
        <v>26</v>
      </c>
      <c r="R10219">
        <v>23</v>
      </c>
      <c r="S10219">
        <v>3</v>
      </c>
      <c r="T10219">
        <v>557243</v>
      </c>
      <c r="U10219" t="s">
        <v>19092</v>
      </c>
      <c r="V10219">
        <v>145603</v>
      </c>
      <c r="W10219" t="s">
        <v>19086</v>
      </c>
      <c r="Y10219">
        <v>0</v>
      </c>
    </row>
    <row r="10220" spans="1:25" x14ac:dyDescent="0.2">
      <c r="A10220">
        <v>148587</v>
      </c>
      <c r="B10220" t="s">
        <v>24433</v>
      </c>
      <c r="C10220">
        <v>0</v>
      </c>
      <c r="D10220">
        <f>IF(COUNTIF(Sheet3!$A$1:$A$349,"*"&amp;B10220&amp;"*")&gt;0,1,0)</f>
        <v>0</v>
      </c>
      <c r="E10220">
        <f>IF(COUNTIF(Sheet1!$C$1:$C$349,"*"&amp;K10220&amp;"*")&gt;0,1,0)</f>
        <v>1</v>
      </c>
      <c r="F10220">
        <f>IF(COUNTIF(Sheet1!$E$1:$E$349,"*"&amp;G10220&amp;"*")&gt;0,1,0)</f>
        <v>0</v>
      </c>
      <c r="G10220" t="s">
        <v>39118</v>
      </c>
      <c r="H10220" t="str">
        <f t="shared" si="159"/>
        <v>Rusi Suceava</v>
      </c>
      <c r="I10220">
        <v>33</v>
      </c>
      <c r="J10220">
        <v>332</v>
      </c>
      <c r="K10220" t="s">
        <v>19139</v>
      </c>
      <c r="L10220" t="s">
        <v>19140</v>
      </c>
      <c r="M10220">
        <v>1</v>
      </c>
      <c r="N10220">
        <v>813</v>
      </c>
      <c r="O10220" t="s">
        <v>3243</v>
      </c>
      <c r="P10220" t="s">
        <v>1293</v>
      </c>
      <c r="Q10220" t="s">
        <v>26</v>
      </c>
      <c r="R10220">
        <v>23</v>
      </c>
      <c r="S10220">
        <v>3</v>
      </c>
      <c r="T10220">
        <v>727242</v>
      </c>
      <c r="U10220" t="s">
        <v>19425</v>
      </c>
      <c r="V10220">
        <v>148514</v>
      </c>
      <c r="W10220" t="s">
        <v>13367</v>
      </c>
      <c r="Y10220">
        <v>0</v>
      </c>
    </row>
    <row r="10221" spans="1:25" x14ac:dyDescent="0.2">
      <c r="A10221">
        <v>165602</v>
      </c>
      <c r="B10221" t="s">
        <v>24433</v>
      </c>
      <c r="C10221">
        <v>0</v>
      </c>
      <c r="D10221">
        <f>IF(COUNTIF(Sheet3!$A$1:$A$349,"*"&amp;B10221&amp;"*")&gt;0,1,0)</f>
        <v>0</v>
      </c>
      <c r="E10221">
        <f>IF(COUNTIF(Sheet1!$C$1:$C$349,"*"&amp;K10221&amp;"*")&gt;0,1,0)</f>
        <v>1</v>
      </c>
      <c r="F10221">
        <f>IF(COUNTIF(Sheet1!$E$1:$E$349,"*"&amp;G10221&amp;"*")&gt;0,1,0)</f>
        <v>0</v>
      </c>
      <c r="G10221" t="s">
        <v>39119</v>
      </c>
      <c r="H10221" t="str">
        <f t="shared" si="159"/>
        <v>Rusi Vaslui</v>
      </c>
      <c r="I10221">
        <v>37</v>
      </c>
      <c r="J10221">
        <v>378</v>
      </c>
      <c r="K10221" t="s">
        <v>20936</v>
      </c>
      <c r="L10221" t="s">
        <v>20937</v>
      </c>
      <c r="M10221">
        <v>1</v>
      </c>
      <c r="N10221">
        <v>813</v>
      </c>
      <c r="O10221" t="s">
        <v>3243</v>
      </c>
      <c r="P10221" t="s">
        <v>2454</v>
      </c>
      <c r="Q10221" t="s">
        <v>26</v>
      </c>
      <c r="R10221">
        <v>23</v>
      </c>
      <c r="S10221">
        <v>3</v>
      </c>
      <c r="T10221">
        <v>737439</v>
      </c>
      <c r="U10221" t="s">
        <v>21356</v>
      </c>
      <c r="V10221">
        <v>165470</v>
      </c>
      <c r="W10221" t="s">
        <v>7311</v>
      </c>
      <c r="Y10221">
        <v>0</v>
      </c>
    </row>
    <row r="10222" spans="1:25" x14ac:dyDescent="0.2">
      <c r="A10222">
        <v>20395</v>
      </c>
      <c r="B10222" t="s">
        <v>24434</v>
      </c>
      <c r="C10222">
        <v>0</v>
      </c>
      <c r="D10222">
        <f>IF(COUNTIF(Sheet3!$A$1:$A$349,"*"&amp;B10222&amp;"*")&gt;0,1,0)</f>
        <v>0</v>
      </c>
      <c r="E10222">
        <f>IF(COUNTIF(Sheet1!$C$1:$C$349,"*"&amp;K10222&amp;"*")&gt;0,1,0)</f>
        <v>1</v>
      </c>
      <c r="F10222">
        <f>IF(COUNTIF(Sheet1!$E$1:$E$349,"*"&amp;G10222&amp;"*")&gt;0,1,0)</f>
        <v>0</v>
      </c>
      <c r="G10222" t="s">
        <v>39120</v>
      </c>
      <c r="H10222" t="str">
        <f t="shared" si="159"/>
        <v>Rusi-Ciutea Bacau</v>
      </c>
      <c r="I10222">
        <v>4</v>
      </c>
      <c r="J10222">
        <v>47</v>
      </c>
      <c r="K10222" t="s">
        <v>22882</v>
      </c>
      <c r="L10222" t="s">
        <v>3242</v>
      </c>
      <c r="M10222">
        <v>1</v>
      </c>
      <c r="N10222">
        <v>813</v>
      </c>
      <c r="O10222" t="s">
        <v>3243</v>
      </c>
      <c r="P10222" t="s">
        <v>3217</v>
      </c>
      <c r="Q10222" t="s">
        <v>26</v>
      </c>
      <c r="R10222">
        <v>23</v>
      </c>
      <c r="S10222">
        <v>3</v>
      </c>
      <c r="T10222">
        <v>607273</v>
      </c>
      <c r="U10222" t="s">
        <v>3262</v>
      </c>
      <c r="V10222">
        <v>20359</v>
      </c>
      <c r="W10222" t="s">
        <v>3254</v>
      </c>
      <c r="Y10222">
        <v>0</v>
      </c>
    </row>
    <row r="10223" spans="1:25" x14ac:dyDescent="0.2">
      <c r="A10223">
        <v>150677</v>
      </c>
      <c r="B10223" t="s">
        <v>27347</v>
      </c>
      <c r="C10223">
        <v>0</v>
      </c>
      <c r="D10223">
        <f>IF(COUNTIF(Sheet3!$A$1:$A$349,"*"&amp;B10223&amp;"*")&gt;0,1,0)</f>
        <v>0</v>
      </c>
      <c r="E10223">
        <f>IF(COUNTIF(Sheet1!$C$1:$C$349,"*"&amp;K10223&amp;"*")&gt;0,1,0)</f>
        <v>1</v>
      </c>
      <c r="F10223">
        <f>IF(COUNTIF(Sheet1!$E$1:$E$349,"*"&amp;G10223&amp;"*")&gt;0,1,0)</f>
        <v>0</v>
      </c>
      <c r="G10223" t="s">
        <v>39121</v>
      </c>
      <c r="H10223" t="str">
        <f t="shared" si="159"/>
        <v>Rusii-Manastioara Suceava</v>
      </c>
      <c r="I10223">
        <v>33</v>
      </c>
      <c r="J10223">
        <v>332</v>
      </c>
      <c r="K10223" t="s">
        <v>19139</v>
      </c>
      <c r="L10223" t="s">
        <v>19140</v>
      </c>
      <c r="M10223">
        <v>1</v>
      </c>
      <c r="N10223">
        <v>813</v>
      </c>
      <c r="O10223" t="s">
        <v>3243</v>
      </c>
      <c r="P10223" t="s">
        <v>2001</v>
      </c>
      <c r="Q10223" t="s">
        <v>26</v>
      </c>
      <c r="R10223">
        <v>23</v>
      </c>
      <c r="S10223">
        <v>3</v>
      </c>
      <c r="T10223">
        <v>727544</v>
      </c>
      <c r="U10223" t="s">
        <v>19686</v>
      </c>
      <c r="V10223">
        <v>150588</v>
      </c>
      <c r="W10223" t="s">
        <v>19675</v>
      </c>
      <c r="Y10223">
        <v>0</v>
      </c>
    </row>
    <row r="10224" spans="1:25" x14ac:dyDescent="0.2">
      <c r="A10224">
        <v>119162</v>
      </c>
      <c r="B10224" t="s">
        <v>25347</v>
      </c>
      <c r="C10224">
        <v>0</v>
      </c>
      <c r="D10224">
        <f>IF(COUNTIF(Sheet3!$A$1:$A$349,"*"&amp;B10224&amp;"*")&gt;0,1,0)</f>
        <v>0</v>
      </c>
      <c r="E10224">
        <f>IF(COUNTIF(Sheet1!$C$1:$C$349,"*"&amp;K10224&amp;"*")&gt;0,1,0)</f>
        <v>1</v>
      </c>
      <c r="F10224">
        <f>IF(COUNTIF(Sheet1!$E$1:$E$349,"*"&amp;G10224&amp;"*")&gt;0,1,0)</f>
        <v>0</v>
      </c>
      <c r="G10224" t="s">
        <v>39122</v>
      </c>
      <c r="H10224" t="str">
        <f t="shared" si="159"/>
        <v>Rusii-Munti Mures</v>
      </c>
      <c r="I10224">
        <v>26</v>
      </c>
      <c r="J10224">
        <v>261</v>
      </c>
      <c r="K10224" t="s">
        <v>29094</v>
      </c>
      <c r="L10224" t="s">
        <v>15377</v>
      </c>
      <c r="M10224">
        <v>7</v>
      </c>
      <c r="N10224">
        <v>877</v>
      </c>
      <c r="O10224" t="s">
        <v>21</v>
      </c>
      <c r="P10224" t="s">
        <v>29</v>
      </c>
      <c r="Q10224" t="s">
        <v>38</v>
      </c>
      <c r="R10224">
        <v>22</v>
      </c>
      <c r="S10224">
        <v>3</v>
      </c>
      <c r="T10224">
        <v>547505</v>
      </c>
      <c r="U10224" t="s">
        <v>15993</v>
      </c>
      <c r="V10224">
        <v>119153</v>
      </c>
      <c r="W10224" t="s">
        <v>15992</v>
      </c>
      <c r="Y10224">
        <v>0</v>
      </c>
    </row>
    <row r="10225" spans="1:25" x14ac:dyDescent="0.2">
      <c r="A10225">
        <v>90636</v>
      </c>
      <c r="B10225" t="s">
        <v>24435</v>
      </c>
      <c r="C10225">
        <v>0</v>
      </c>
      <c r="D10225">
        <f>IF(COUNTIF(Sheet3!$A$1:$A$349,"*"&amp;B10225&amp;"*")&gt;0,1,0)</f>
        <v>0</v>
      </c>
      <c r="E10225">
        <f>IF(COUNTIF(Sheet1!$C$1:$C$349,"*"&amp;K10225&amp;"*")&gt;0,1,0)</f>
        <v>1</v>
      </c>
      <c r="F10225">
        <f>IF(COUNTIF(Sheet1!$E$1:$E$349,"*"&amp;G10225&amp;"*")&gt;0,1,0)</f>
        <v>0</v>
      </c>
      <c r="G10225" t="s">
        <v>39123</v>
      </c>
      <c r="H10225" t="str">
        <f t="shared" si="159"/>
        <v>Rusor Hunedoara</v>
      </c>
      <c r="I10225">
        <v>20</v>
      </c>
      <c r="J10225">
        <v>207</v>
      </c>
      <c r="K10225" t="s">
        <v>12097</v>
      </c>
      <c r="L10225" t="s">
        <v>12098</v>
      </c>
      <c r="M10225">
        <v>5</v>
      </c>
      <c r="N10225">
        <v>859</v>
      </c>
      <c r="O10225" t="s">
        <v>1467</v>
      </c>
      <c r="P10225" t="s">
        <v>4523</v>
      </c>
      <c r="Q10225" t="s">
        <v>26</v>
      </c>
      <c r="R10225">
        <v>23</v>
      </c>
      <c r="S10225">
        <v>3</v>
      </c>
      <c r="T10225">
        <v>337356</v>
      </c>
      <c r="U10225" t="s">
        <v>12578</v>
      </c>
      <c r="V10225">
        <v>90538</v>
      </c>
      <c r="W10225" t="s">
        <v>12566</v>
      </c>
      <c r="Y10225">
        <v>0</v>
      </c>
    </row>
    <row r="10226" spans="1:25" x14ac:dyDescent="0.2">
      <c r="A10226">
        <v>107840</v>
      </c>
      <c r="B10226" t="s">
        <v>24435</v>
      </c>
      <c r="C10226">
        <v>0</v>
      </c>
      <c r="D10226">
        <f>IF(COUNTIF(Sheet3!$A$1:$A$349,"*"&amp;B10226&amp;"*")&gt;0,1,0)</f>
        <v>0</v>
      </c>
      <c r="E10226">
        <f>IF(COUNTIF(Sheet1!$C$1:$C$349,"*"&amp;K10226&amp;"*")&gt;0,1,0)</f>
        <v>1</v>
      </c>
      <c r="F10226">
        <f>IF(COUNTIF(Sheet1!$E$1:$E$349,"*"&amp;G10226&amp;"*")&gt;0,1,0)</f>
        <v>0</v>
      </c>
      <c r="G10226" t="s">
        <v>39124</v>
      </c>
      <c r="H10226" t="str">
        <f t="shared" si="159"/>
        <v>Rusor Maramures</v>
      </c>
      <c r="I10226">
        <v>24</v>
      </c>
      <c r="J10226">
        <v>243</v>
      </c>
      <c r="K10226" t="s">
        <v>29097</v>
      </c>
      <c r="L10226" t="s">
        <v>14446</v>
      </c>
      <c r="M10226">
        <v>6</v>
      </c>
      <c r="N10226">
        <v>868</v>
      </c>
      <c r="O10226" t="s">
        <v>4205</v>
      </c>
      <c r="P10226" t="s">
        <v>2329</v>
      </c>
      <c r="Q10226" t="s">
        <v>26</v>
      </c>
      <c r="R10226">
        <v>23</v>
      </c>
      <c r="S10226">
        <v>3</v>
      </c>
      <c r="T10226">
        <v>437112</v>
      </c>
      <c r="U10226" t="s">
        <v>14637</v>
      </c>
      <c r="V10226">
        <v>107733</v>
      </c>
      <c r="W10226" t="s">
        <v>14622</v>
      </c>
      <c r="Y10226">
        <v>0</v>
      </c>
    </row>
    <row r="10227" spans="1:25" x14ac:dyDescent="0.2">
      <c r="A10227">
        <v>51421</v>
      </c>
      <c r="B10227" t="s">
        <v>27348</v>
      </c>
      <c r="C10227">
        <v>0</v>
      </c>
      <c r="D10227">
        <f>IF(COUNTIF(Sheet3!$A$1:$A$349,"*"&amp;B10227&amp;"*")&gt;0,1,0)</f>
        <v>0</v>
      </c>
      <c r="E10227">
        <f>IF(COUNTIF(Sheet1!$C$1:$C$349,"*"&amp;K10227&amp;"*")&gt;0,1,0)</f>
        <v>1</v>
      </c>
      <c r="F10227">
        <f>IF(COUNTIF(Sheet1!$E$1:$E$349,"*"&amp;G10227&amp;"*")&gt;0,1,0)</f>
        <v>0</v>
      </c>
      <c r="G10227" t="s">
        <v>39125</v>
      </c>
      <c r="H10227" t="str">
        <f t="shared" si="159"/>
        <v>Rusova Noua Caras-Severin</v>
      </c>
      <c r="I10227">
        <v>11</v>
      </c>
      <c r="J10227">
        <v>118</v>
      </c>
      <c r="K10227" t="s">
        <v>29093</v>
      </c>
      <c r="L10227" t="s">
        <v>7542</v>
      </c>
      <c r="M10227">
        <v>5</v>
      </c>
      <c r="N10227">
        <v>859</v>
      </c>
      <c r="O10227" t="s">
        <v>1467</v>
      </c>
      <c r="P10227" t="s">
        <v>1910</v>
      </c>
      <c r="Q10227" t="s">
        <v>26</v>
      </c>
      <c r="R10227">
        <v>23</v>
      </c>
      <c r="S10227">
        <v>3</v>
      </c>
      <c r="T10227">
        <v>327023</v>
      </c>
      <c r="U10227" t="s">
        <v>7634</v>
      </c>
      <c r="V10227">
        <v>51387</v>
      </c>
      <c r="W10227" t="s">
        <v>7628</v>
      </c>
      <c r="Y10227">
        <v>0</v>
      </c>
    </row>
    <row r="10228" spans="1:25" x14ac:dyDescent="0.2">
      <c r="A10228">
        <v>51430</v>
      </c>
      <c r="B10228" t="s">
        <v>7635</v>
      </c>
      <c r="C10228">
        <v>0</v>
      </c>
      <c r="D10228">
        <f>IF(COUNTIF(Sheet3!$A$1:$A$349,"*"&amp;B10228&amp;"*")&gt;0,1,0)</f>
        <v>0</v>
      </c>
      <c r="E10228">
        <f>IF(COUNTIF(Sheet1!$C$1:$C$349,"*"&amp;K10228&amp;"*")&gt;0,1,0)</f>
        <v>1</v>
      </c>
      <c r="F10228">
        <f>IF(COUNTIF(Sheet1!$E$1:$E$349,"*"&amp;G10228&amp;"*")&gt;0,1,0)</f>
        <v>0</v>
      </c>
      <c r="G10228" t="s">
        <v>39126</v>
      </c>
      <c r="H10228" t="str">
        <f t="shared" si="159"/>
        <v>Rusova Veche Caras-Severin</v>
      </c>
      <c r="I10228">
        <v>11</v>
      </c>
      <c r="J10228">
        <v>118</v>
      </c>
      <c r="K10228" t="s">
        <v>29093</v>
      </c>
      <c r="L10228" t="s">
        <v>7542</v>
      </c>
      <c r="M10228">
        <v>5</v>
      </c>
      <c r="N10228">
        <v>859</v>
      </c>
      <c r="O10228" t="s">
        <v>1467</v>
      </c>
      <c r="P10228" t="s">
        <v>557</v>
      </c>
      <c r="Q10228" t="s">
        <v>26</v>
      </c>
      <c r="R10228">
        <v>23</v>
      </c>
      <c r="S10228">
        <v>3</v>
      </c>
      <c r="T10228">
        <v>327024</v>
      </c>
      <c r="U10228" t="s">
        <v>7636</v>
      </c>
      <c r="V10228">
        <v>51387</v>
      </c>
      <c r="W10228" t="s">
        <v>7628</v>
      </c>
      <c r="Y10228">
        <v>0</v>
      </c>
    </row>
    <row r="10229" spans="1:25" x14ac:dyDescent="0.2">
      <c r="A10229">
        <v>52455</v>
      </c>
      <c r="B10229" t="s">
        <v>24436</v>
      </c>
      <c r="C10229">
        <v>0</v>
      </c>
      <c r="D10229">
        <f>IF(COUNTIF(Sheet3!$A$1:$A$349,"*"&amp;B10229&amp;"*")&gt;0,1,0)</f>
        <v>0</v>
      </c>
      <c r="E10229">
        <f>IF(COUNTIF(Sheet1!$C$1:$C$349,"*"&amp;K10229&amp;"*")&gt;0,1,0)</f>
        <v>1</v>
      </c>
      <c r="F10229">
        <f>IF(COUNTIF(Sheet1!$E$1:$E$349,"*"&amp;G10229&amp;"*")&gt;0,1,0)</f>
        <v>0</v>
      </c>
      <c r="G10229" t="s">
        <v>39127</v>
      </c>
      <c r="H10229" t="str">
        <f t="shared" si="159"/>
        <v>Rustin Caras-Severin</v>
      </c>
      <c r="I10229">
        <v>11</v>
      </c>
      <c r="J10229">
        <v>118</v>
      </c>
      <c r="K10229" t="s">
        <v>29093</v>
      </c>
      <c r="L10229" t="s">
        <v>7542</v>
      </c>
      <c r="M10229">
        <v>5</v>
      </c>
      <c r="N10229">
        <v>859</v>
      </c>
      <c r="O10229" t="s">
        <v>1467</v>
      </c>
      <c r="P10229" t="s">
        <v>722</v>
      </c>
      <c r="Q10229" t="s">
        <v>26</v>
      </c>
      <c r="R10229">
        <v>23</v>
      </c>
      <c r="S10229">
        <v>3</v>
      </c>
      <c r="T10229">
        <v>327144</v>
      </c>
      <c r="U10229" t="s">
        <v>7783</v>
      </c>
      <c r="V10229">
        <v>52160</v>
      </c>
      <c r="W10229" t="s">
        <v>7736</v>
      </c>
      <c r="Y10229">
        <v>0</v>
      </c>
    </row>
    <row r="10230" spans="1:25" x14ac:dyDescent="0.2">
      <c r="A10230">
        <v>34887</v>
      </c>
      <c r="B10230" t="s">
        <v>24437</v>
      </c>
      <c r="C10230">
        <v>0</v>
      </c>
      <c r="D10230">
        <f>IF(COUNTIF(Sheet3!$A$1:$A$349,"*"&amp;B10230&amp;"*")&gt;0,1,0)</f>
        <v>0</v>
      </c>
      <c r="E10230">
        <f>IF(COUNTIF(Sheet1!$C$1:$C$349,"*"&amp;K10230&amp;"*")&gt;0,1,0)</f>
        <v>1</v>
      </c>
      <c r="F10230">
        <f>IF(COUNTIF(Sheet1!$E$1:$E$349,"*"&amp;G10230&amp;"*")&gt;0,1,0)</f>
        <v>0</v>
      </c>
      <c r="G10230" t="s">
        <v>39128</v>
      </c>
      <c r="H10230" t="str">
        <f t="shared" si="159"/>
        <v>Rustior Bistrita-Nasaud</v>
      </c>
      <c r="I10230">
        <v>6</v>
      </c>
      <c r="J10230">
        <v>65</v>
      </c>
      <c r="K10230" t="s">
        <v>29103</v>
      </c>
      <c r="L10230" t="s">
        <v>5052</v>
      </c>
      <c r="M10230">
        <v>6</v>
      </c>
      <c r="N10230">
        <v>868</v>
      </c>
      <c r="O10230" t="s">
        <v>4205</v>
      </c>
      <c r="P10230" t="s">
        <v>2290</v>
      </c>
      <c r="Q10230" t="s">
        <v>26</v>
      </c>
      <c r="R10230">
        <v>23</v>
      </c>
      <c r="S10230">
        <v>3</v>
      </c>
      <c r="T10230">
        <v>427317</v>
      </c>
      <c r="U10230" t="s">
        <v>5439</v>
      </c>
      <c r="V10230">
        <v>34850</v>
      </c>
      <c r="W10230" t="s">
        <v>5435</v>
      </c>
      <c r="Y10230">
        <v>0</v>
      </c>
    </row>
    <row r="10231" spans="1:25" x14ac:dyDescent="0.2">
      <c r="A10231">
        <v>33417</v>
      </c>
      <c r="B10231" t="s">
        <v>28506</v>
      </c>
      <c r="C10231">
        <v>0</v>
      </c>
      <c r="D10231">
        <f>IF(COUNTIF(Sheet3!$A$1:$A$349,"*"&amp;B10231&amp;"*")&gt;0,1,0)</f>
        <v>0</v>
      </c>
      <c r="E10231">
        <f>IF(COUNTIF(Sheet1!$C$1:$C$349,"*"&amp;K10231&amp;"*")&gt;0,1,0)</f>
        <v>1</v>
      </c>
      <c r="F10231">
        <f>IF(COUNTIF(Sheet1!$E$1:$E$349,"*"&amp;G10231&amp;"*")&gt;0,1,0)</f>
        <v>0</v>
      </c>
      <c r="G10231" t="s">
        <v>39129</v>
      </c>
      <c r="H10231" t="str">
        <f t="shared" si="159"/>
        <v>Rusu Birgaului Bistrita-Nasaud</v>
      </c>
      <c r="I10231">
        <v>6</v>
      </c>
      <c r="J10231">
        <v>65</v>
      </c>
      <c r="K10231" t="s">
        <v>29103</v>
      </c>
      <c r="L10231" t="s">
        <v>5052</v>
      </c>
      <c r="M10231">
        <v>6</v>
      </c>
      <c r="N10231">
        <v>868</v>
      </c>
      <c r="O10231" t="s">
        <v>4205</v>
      </c>
      <c r="P10231" t="s">
        <v>4920</v>
      </c>
      <c r="Q10231" t="s">
        <v>26</v>
      </c>
      <c r="R10231">
        <v>23</v>
      </c>
      <c r="S10231">
        <v>3</v>
      </c>
      <c r="T10231">
        <v>427102</v>
      </c>
      <c r="U10231" t="s">
        <v>5208</v>
      </c>
      <c r="V10231">
        <v>33382</v>
      </c>
      <c r="W10231" t="s">
        <v>5204</v>
      </c>
      <c r="Y10231">
        <v>0</v>
      </c>
    </row>
    <row r="10232" spans="1:25" x14ac:dyDescent="0.2">
      <c r="A10232">
        <v>32526</v>
      </c>
      <c r="B10232" t="s">
        <v>5072</v>
      </c>
      <c r="C10232">
        <v>0</v>
      </c>
      <c r="D10232">
        <f>IF(COUNTIF(Sheet3!$A$1:$A$349,"*"&amp;B10232&amp;"*")&gt;0,1,0)</f>
        <v>0</v>
      </c>
      <c r="E10232">
        <f>IF(COUNTIF(Sheet1!$C$1:$C$349,"*"&amp;K10232&amp;"*")&gt;0,1,0)</f>
        <v>1</v>
      </c>
      <c r="F10232">
        <f>IF(COUNTIF(Sheet1!$E$1:$E$349,"*"&amp;G10232&amp;"*")&gt;0,1,0)</f>
        <v>0</v>
      </c>
      <c r="G10232" t="s">
        <v>39130</v>
      </c>
      <c r="H10232" t="str">
        <f t="shared" si="159"/>
        <v>Rusu de Jos Bistrita-Nasaud</v>
      </c>
      <c r="I10232">
        <v>6</v>
      </c>
      <c r="J10232">
        <v>65</v>
      </c>
      <c r="K10232" t="s">
        <v>29103</v>
      </c>
      <c r="L10232" t="s">
        <v>5052</v>
      </c>
      <c r="M10232">
        <v>6</v>
      </c>
      <c r="N10232">
        <v>868</v>
      </c>
      <c r="O10232" t="s">
        <v>4205</v>
      </c>
      <c r="P10232" t="s">
        <v>2728</v>
      </c>
      <c r="Q10232" t="s">
        <v>26</v>
      </c>
      <c r="R10232">
        <v>19</v>
      </c>
      <c r="S10232">
        <v>1</v>
      </c>
      <c r="T10232">
        <v>425103</v>
      </c>
      <c r="U10232" t="s">
        <v>5073</v>
      </c>
      <c r="V10232">
        <v>32483</v>
      </c>
      <c r="W10232" t="s">
        <v>5066</v>
      </c>
      <c r="Y10232">
        <v>0</v>
      </c>
    </row>
    <row r="10233" spans="1:25" x14ac:dyDescent="0.2">
      <c r="A10233">
        <v>34137</v>
      </c>
      <c r="B10233" t="s">
        <v>5319</v>
      </c>
      <c r="C10233">
        <v>0</v>
      </c>
      <c r="D10233">
        <f>IF(COUNTIF(Sheet3!$A$1:$A$349,"*"&amp;B10233&amp;"*")&gt;0,1,0)</f>
        <v>0</v>
      </c>
      <c r="E10233">
        <f>IF(COUNTIF(Sheet1!$C$1:$C$349,"*"&amp;K10233&amp;"*")&gt;0,1,0)</f>
        <v>1</v>
      </c>
      <c r="F10233">
        <f>IF(COUNTIF(Sheet1!$E$1:$E$349,"*"&amp;G10233&amp;"*")&gt;0,1,0)</f>
        <v>0</v>
      </c>
      <c r="G10233" t="s">
        <v>39131</v>
      </c>
      <c r="H10233" t="str">
        <f t="shared" si="159"/>
        <v>Rusu de Sus Bistrita-Nasaud</v>
      </c>
      <c r="I10233">
        <v>6</v>
      </c>
      <c r="J10233">
        <v>65</v>
      </c>
      <c r="K10233" t="s">
        <v>29103</v>
      </c>
      <c r="L10233" t="s">
        <v>5052</v>
      </c>
      <c r="M10233">
        <v>6</v>
      </c>
      <c r="N10233">
        <v>868</v>
      </c>
      <c r="O10233" t="s">
        <v>4205</v>
      </c>
      <c r="P10233" t="s">
        <v>2674</v>
      </c>
      <c r="Q10233" t="s">
        <v>26</v>
      </c>
      <c r="R10233">
        <v>23</v>
      </c>
      <c r="S10233">
        <v>3</v>
      </c>
      <c r="T10233">
        <v>427206</v>
      </c>
      <c r="U10233" t="s">
        <v>5320</v>
      </c>
      <c r="V10233">
        <v>34075</v>
      </c>
      <c r="W10233" t="s">
        <v>5308</v>
      </c>
      <c r="Y10233">
        <v>0</v>
      </c>
    </row>
    <row r="10234" spans="1:25" x14ac:dyDescent="0.2">
      <c r="A10234">
        <v>161204</v>
      </c>
      <c r="B10234" t="s">
        <v>20894</v>
      </c>
      <c r="C10234">
        <v>0</v>
      </c>
      <c r="D10234">
        <f>IF(COUNTIF(Sheet3!$A$1:$A$349,"*"&amp;B10234&amp;"*")&gt;0,1,0)</f>
        <v>0</v>
      </c>
      <c r="E10234">
        <f>IF(COUNTIF(Sheet1!$C$1:$C$349,"*"&amp;K10234&amp;"*")&gt;0,1,0)</f>
        <v>1</v>
      </c>
      <c r="F10234">
        <f>IF(COUNTIF(Sheet1!$E$1:$E$349,"*"&amp;G10234&amp;"*")&gt;0,1,0)</f>
        <v>0</v>
      </c>
      <c r="G10234" t="s">
        <v>39132</v>
      </c>
      <c r="H10234" t="str">
        <f t="shared" si="159"/>
        <v>Sabangia Tulcea</v>
      </c>
      <c r="I10234">
        <v>36</v>
      </c>
      <c r="J10234">
        <v>369</v>
      </c>
      <c r="K10234" t="s">
        <v>20700</v>
      </c>
      <c r="L10234" t="s">
        <v>20701</v>
      </c>
      <c r="M10234">
        <v>2</v>
      </c>
      <c r="N10234">
        <v>822</v>
      </c>
      <c r="O10234" t="s">
        <v>6468</v>
      </c>
      <c r="P10234" t="s">
        <v>938</v>
      </c>
      <c r="Q10234" t="s">
        <v>26</v>
      </c>
      <c r="R10234">
        <v>23</v>
      </c>
      <c r="S10234">
        <v>3</v>
      </c>
      <c r="T10234">
        <v>827192</v>
      </c>
      <c r="U10234" t="s">
        <v>20895</v>
      </c>
      <c r="V10234">
        <v>161179</v>
      </c>
      <c r="W10234" t="s">
        <v>20889</v>
      </c>
      <c r="Y10234">
        <v>0</v>
      </c>
    </row>
    <row r="10235" spans="1:25" x14ac:dyDescent="0.2">
      <c r="A10235">
        <v>124215</v>
      </c>
      <c r="B10235" t="s">
        <v>27349</v>
      </c>
      <c r="C10235">
        <v>0</v>
      </c>
      <c r="D10235">
        <f>IF(COUNTIF(Sheet3!$A$1:$A$349,"*"&amp;B10235&amp;"*")&gt;0,1,0)</f>
        <v>0</v>
      </c>
      <c r="E10235">
        <f>IF(COUNTIF(Sheet1!$C$1:$C$349,"*"&amp;K10235&amp;"*")&gt;0,1,0)</f>
        <v>1</v>
      </c>
      <c r="F10235">
        <f>IF(COUNTIF(Sheet1!$E$1:$E$349,"*"&amp;G10235&amp;"*")&gt;0,1,0)</f>
        <v>0</v>
      </c>
      <c r="G10235" t="s">
        <v>39133</v>
      </c>
      <c r="H10235" t="str">
        <f t="shared" si="159"/>
        <v>Sabaoani Neamt</v>
      </c>
      <c r="I10235">
        <v>27</v>
      </c>
      <c r="J10235">
        <v>270</v>
      </c>
      <c r="K10235" t="s">
        <v>29102</v>
      </c>
      <c r="L10235" t="s">
        <v>16158</v>
      </c>
      <c r="M10235">
        <v>1</v>
      </c>
      <c r="N10235">
        <v>813</v>
      </c>
      <c r="O10235" t="s">
        <v>3243</v>
      </c>
      <c r="P10235" t="s">
        <v>16586</v>
      </c>
      <c r="Q10235" t="s">
        <v>38</v>
      </c>
      <c r="R10235">
        <v>22</v>
      </c>
      <c r="S10235">
        <v>3</v>
      </c>
      <c r="T10235">
        <v>617400</v>
      </c>
      <c r="U10235" t="s">
        <v>16587</v>
      </c>
      <c r="V10235">
        <v>124206</v>
      </c>
      <c r="W10235" t="s">
        <v>16585</v>
      </c>
      <c r="Y10235">
        <v>0</v>
      </c>
    </row>
    <row r="10236" spans="1:25" x14ac:dyDescent="0.2">
      <c r="A10236">
        <v>104038</v>
      </c>
      <c r="B10236" t="s">
        <v>27350</v>
      </c>
      <c r="C10236">
        <v>0</v>
      </c>
      <c r="D10236">
        <f>IF(COUNTIF(Sheet3!$A$1:$A$349,"*"&amp;B10236&amp;"*")&gt;0,1,0)</f>
        <v>0</v>
      </c>
      <c r="E10236">
        <f>IF(COUNTIF(Sheet1!$C$1:$C$349,"*"&amp;K10236&amp;"*")&gt;0,1,0)</f>
        <v>1</v>
      </c>
      <c r="F10236">
        <f>IF(COUNTIF(Sheet1!$E$1:$E$349,"*"&amp;G10236&amp;"*")&gt;0,1,0)</f>
        <v>0</v>
      </c>
      <c r="G10236" t="s">
        <v>39134</v>
      </c>
      <c r="H10236" t="str">
        <f t="shared" si="159"/>
        <v>Sabareni Giurgiu</v>
      </c>
      <c r="I10236">
        <v>52</v>
      </c>
      <c r="J10236">
        <v>528</v>
      </c>
      <c r="K10236" t="s">
        <v>13730</v>
      </c>
      <c r="L10236" t="s">
        <v>13731</v>
      </c>
      <c r="M10236">
        <v>3</v>
      </c>
      <c r="N10236">
        <v>831</v>
      </c>
      <c r="O10236" t="s">
        <v>2107</v>
      </c>
      <c r="P10236" t="s">
        <v>14188</v>
      </c>
      <c r="Q10236" t="s">
        <v>26</v>
      </c>
      <c r="R10236">
        <v>22</v>
      </c>
      <c r="S10236">
        <v>3</v>
      </c>
      <c r="T10236">
        <v>87153</v>
      </c>
      <c r="U10236" t="s">
        <v>14189</v>
      </c>
      <c r="V10236">
        <v>179775</v>
      </c>
      <c r="W10236" t="s">
        <v>14187</v>
      </c>
      <c r="Y10236">
        <v>0</v>
      </c>
    </row>
    <row r="10237" spans="1:25" x14ac:dyDescent="0.2">
      <c r="A10237">
        <v>121714</v>
      </c>
      <c r="B10237" t="s">
        <v>16285</v>
      </c>
      <c r="C10237">
        <v>0</v>
      </c>
      <c r="D10237">
        <f>IF(COUNTIF(Sheet3!$A$1:$A$349,"*"&amp;B10237&amp;"*")&gt;0,1,0)</f>
        <v>0</v>
      </c>
      <c r="E10237">
        <f>IF(COUNTIF(Sheet1!$C$1:$C$349,"*"&amp;K10237&amp;"*")&gt;0,1,0)</f>
        <v>1</v>
      </c>
      <c r="F10237">
        <f>IF(COUNTIF(Sheet1!$E$1:$E$349,"*"&amp;G10237&amp;"*")&gt;0,1,0)</f>
        <v>0</v>
      </c>
      <c r="G10237" t="s">
        <v>39135</v>
      </c>
      <c r="H10237" t="str">
        <f t="shared" si="159"/>
        <v>Sabasa Neamt</v>
      </c>
      <c r="I10237">
        <v>27</v>
      </c>
      <c r="J10237">
        <v>270</v>
      </c>
      <c r="K10237" t="s">
        <v>29102</v>
      </c>
      <c r="L10237" t="s">
        <v>16158</v>
      </c>
      <c r="M10237">
        <v>1</v>
      </c>
      <c r="N10237">
        <v>813</v>
      </c>
      <c r="O10237" t="s">
        <v>3243</v>
      </c>
      <c r="P10237" t="s">
        <v>16286</v>
      </c>
      <c r="Q10237" t="s">
        <v>26</v>
      </c>
      <c r="R10237">
        <v>23</v>
      </c>
      <c r="S10237">
        <v>3</v>
      </c>
      <c r="T10237">
        <v>617081</v>
      </c>
      <c r="U10237" t="s">
        <v>16287</v>
      </c>
      <c r="V10237">
        <v>121652</v>
      </c>
      <c r="W10237" t="s">
        <v>16279</v>
      </c>
      <c r="Y10237">
        <v>0</v>
      </c>
    </row>
    <row r="10238" spans="1:25" x14ac:dyDescent="0.2">
      <c r="A10238">
        <v>116028</v>
      </c>
      <c r="B10238" t="s">
        <v>27351</v>
      </c>
      <c r="C10238">
        <v>0</v>
      </c>
      <c r="D10238">
        <f>IF(COUNTIF(Sheet3!$A$1:$A$349,"*"&amp;B10238&amp;"*")&gt;0,1,0)</f>
        <v>0</v>
      </c>
      <c r="E10238">
        <f>IF(COUNTIF(Sheet1!$C$1:$C$349,"*"&amp;K10238&amp;"*")&gt;0,1,0)</f>
        <v>1</v>
      </c>
      <c r="F10238">
        <f>IF(COUNTIF(Sheet1!$E$1:$E$349,"*"&amp;G10238&amp;"*")&gt;0,1,0)</f>
        <v>0</v>
      </c>
      <c r="G10238" t="s">
        <v>39136</v>
      </c>
      <c r="H10238" t="str">
        <f t="shared" si="159"/>
        <v>Sabed Mures</v>
      </c>
      <c r="I10238">
        <v>26</v>
      </c>
      <c r="J10238">
        <v>261</v>
      </c>
      <c r="K10238" t="s">
        <v>29094</v>
      </c>
      <c r="L10238" t="s">
        <v>15377</v>
      </c>
      <c r="M10238">
        <v>7</v>
      </c>
      <c r="N10238">
        <v>877</v>
      </c>
      <c r="O10238" t="s">
        <v>21</v>
      </c>
      <c r="P10238" t="s">
        <v>6368</v>
      </c>
      <c r="Q10238" t="s">
        <v>26</v>
      </c>
      <c r="R10238">
        <v>23</v>
      </c>
      <c r="S10238">
        <v>3</v>
      </c>
      <c r="T10238">
        <v>547146</v>
      </c>
      <c r="U10238" t="s">
        <v>15599</v>
      </c>
      <c r="V10238">
        <v>115959</v>
      </c>
      <c r="W10238" t="s">
        <v>15588</v>
      </c>
      <c r="Y10238">
        <v>0</v>
      </c>
    </row>
    <row r="10239" spans="1:25" x14ac:dyDescent="0.2">
      <c r="A10239">
        <v>68690</v>
      </c>
      <c r="B10239" t="s">
        <v>27352</v>
      </c>
      <c r="C10239">
        <v>0</v>
      </c>
      <c r="D10239">
        <f>IF(COUNTIF(Sheet3!$A$1:$A$349,"*"&amp;B10239&amp;"*")&gt;0,1,0)</f>
        <v>0</v>
      </c>
      <c r="E10239">
        <f>IF(COUNTIF(Sheet1!$C$1:$C$349,"*"&amp;K10239&amp;"*")&gt;0,1,0)</f>
        <v>1</v>
      </c>
      <c r="F10239">
        <f>IF(COUNTIF(Sheet1!$E$1:$E$349,"*"&amp;G10239&amp;"*")&gt;0,1,0)</f>
        <v>0</v>
      </c>
      <c r="G10239" t="s">
        <v>39137</v>
      </c>
      <c r="H10239" t="str">
        <f t="shared" si="159"/>
        <v>Sabiesti Dambovita</v>
      </c>
      <c r="I10239">
        <v>15</v>
      </c>
      <c r="J10239">
        <v>154</v>
      </c>
      <c r="K10239" t="s">
        <v>29101</v>
      </c>
      <c r="L10239" t="s">
        <v>9417</v>
      </c>
      <c r="M10239">
        <v>3</v>
      </c>
      <c r="N10239">
        <v>831</v>
      </c>
      <c r="O10239" t="s">
        <v>2107</v>
      </c>
      <c r="P10239" t="s">
        <v>2239</v>
      </c>
      <c r="Q10239" t="s">
        <v>26</v>
      </c>
      <c r="R10239">
        <v>18</v>
      </c>
      <c r="S10239">
        <v>1</v>
      </c>
      <c r="T10239">
        <v>137392</v>
      </c>
      <c r="U10239" t="s">
        <v>9891</v>
      </c>
      <c r="V10239">
        <v>68627</v>
      </c>
      <c r="W10239" t="s">
        <v>9879</v>
      </c>
      <c r="Y10239">
        <v>0</v>
      </c>
    </row>
    <row r="10240" spans="1:25" x14ac:dyDescent="0.2">
      <c r="A10240">
        <v>108981</v>
      </c>
      <c r="B10240" t="s">
        <v>27353</v>
      </c>
      <c r="C10240">
        <v>0</v>
      </c>
      <c r="D10240">
        <f>IF(COUNTIF(Sheet3!$A$1:$A$349,"*"&amp;B10240&amp;"*")&gt;0,1,0)</f>
        <v>0</v>
      </c>
      <c r="E10240">
        <f>IF(COUNTIF(Sheet1!$C$1:$C$349,"*"&amp;K10240&amp;"*")&gt;0,1,0)</f>
        <v>1</v>
      </c>
      <c r="F10240">
        <f>IF(COUNTIF(Sheet1!$E$1:$E$349,"*"&amp;G10240&amp;"*")&gt;0,1,0)</f>
        <v>0</v>
      </c>
      <c r="G10240" t="s">
        <v>39138</v>
      </c>
      <c r="H10240" t="str">
        <f t="shared" si="159"/>
        <v>Sabisa Maramures</v>
      </c>
      <c r="I10240">
        <v>24</v>
      </c>
      <c r="J10240">
        <v>243</v>
      </c>
      <c r="K10240" t="s">
        <v>29097</v>
      </c>
      <c r="L10240" t="s">
        <v>14446</v>
      </c>
      <c r="M10240">
        <v>6</v>
      </c>
      <c r="N10240">
        <v>868</v>
      </c>
      <c r="O10240" t="s">
        <v>4205</v>
      </c>
      <c r="P10240" t="s">
        <v>3306</v>
      </c>
      <c r="Q10240" t="s">
        <v>26</v>
      </c>
      <c r="R10240">
        <v>19</v>
      </c>
      <c r="S10240">
        <v>1</v>
      </c>
      <c r="T10240">
        <v>435401</v>
      </c>
      <c r="U10240" t="s">
        <v>14784</v>
      </c>
      <c r="V10240">
        <v>108963</v>
      </c>
      <c r="W10240" t="s">
        <v>14781</v>
      </c>
      <c r="Y10240">
        <v>0</v>
      </c>
    </row>
    <row r="10241" spans="1:25" x14ac:dyDescent="0.2">
      <c r="A10241">
        <v>30906</v>
      </c>
      <c r="B10241" t="s">
        <v>27354</v>
      </c>
      <c r="C10241">
        <v>0</v>
      </c>
      <c r="D10241">
        <f>IF(COUNTIF(Sheet3!$A$1:$A$349,"*"&amp;B10241&amp;"*")&gt;0,1,0)</f>
        <v>0</v>
      </c>
      <c r="E10241">
        <f>IF(COUNTIF(Sheet1!$C$1:$C$349,"*"&amp;K10241&amp;"*")&gt;0,1,0)</f>
        <v>1</v>
      </c>
      <c r="F10241">
        <f>IF(COUNTIF(Sheet1!$E$1:$E$349,"*"&amp;G10241&amp;"*")&gt;0,1,0)</f>
        <v>0</v>
      </c>
      <c r="G10241" t="s">
        <v>39139</v>
      </c>
      <c r="H10241" t="str">
        <f t="shared" si="159"/>
        <v>Sabolciu Bihor</v>
      </c>
      <c r="I10241">
        <v>5</v>
      </c>
      <c r="J10241">
        <v>56</v>
      </c>
      <c r="K10241" t="s">
        <v>4203</v>
      </c>
      <c r="L10241" t="s">
        <v>4204</v>
      </c>
      <c r="M10241">
        <v>6</v>
      </c>
      <c r="N10241">
        <v>868</v>
      </c>
      <c r="O10241" t="s">
        <v>4205</v>
      </c>
      <c r="P10241" t="s">
        <v>3649</v>
      </c>
      <c r="Q10241" t="s">
        <v>26</v>
      </c>
      <c r="R10241">
        <v>23</v>
      </c>
      <c r="S10241">
        <v>3</v>
      </c>
      <c r="T10241">
        <v>417432</v>
      </c>
      <c r="U10241" t="s">
        <v>4861</v>
      </c>
      <c r="V10241">
        <v>30871</v>
      </c>
      <c r="W10241" t="s">
        <v>4857</v>
      </c>
      <c r="Y10241">
        <v>0</v>
      </c>
    </row>
    <row r="10242" spans="1:25" x14ac:dyDescent="0.2">
      <c r="A10242">
        <v>27873</v>
      </c>
      <c r="B10242" t="s">
        <v>4408</v>
      </c>
      <c r="C10242">
        <v>0</v>
      </c>
      <c r="D10242">
        <f>IF(COUNTIF(Sheet3!$A$1:$A$349,"*"&amp;B10242&amp;"*")&gt;0,1,0)</f>
        <v>0</v>
      </c>
      <c r="E10242">
        <f>IF(COUNTIF(Sheet1!$C$1:$C$349,"*"&amp;K10242&amp;"*")&gt;0,1,0)</f>
        <v>1</v>
      </c>
      <c r="F10242">
        <f>IF(COUNTIF(Sheet1!$E$1:$E$349,"*"&amp;G10242&amp;"*")&gt;0,1,0)</f>
        <v>0</v>
      </c>
      <c r="G10242" t="s">
        <v>39140</v>
      </c>
      <c r="H10242" t="str">
        <f t="shared" si="159"/>
        <v>Saca Bihor</v>
      </c>
      <c r="I10242">
        <v>5</v>
      </c>
      <c r="J10242">
        <v>56</v>
      </c>
      <c r="K10242" t="s">
        <v>4203</v>
      </c>
      <c r="L10242" t="s">
        <v>4204</v>
      </c>
      <c r="M10242">
        <v>6</v>
      </c>
      <c r="N10242">
        <v>868</v>
      </c>
      <c r="O10242" t="s">
        <v>4205</v>
      </c>
      <c r="P10242" t="s">
        <v>3459</v>
      </c>
      <c r="Q10242" t="s">
        <v>26</v>
      </c>
      <c r="R10242">
        <v>23</v>
      </c>
      <c r="S10242">
        <v>3</v>
      </c>
      <c r="T10242">
        <v>417102</v>
      </c>
      <c r="U10242" t="s">
        <v>4409</v>
      </c>
      <c r="V10242">
        <v>27846</v>
      </c>
      <c r="W10242" t="s">
        <v>4402</v>
      </c>
      <c r="Y10242">
        <v>0</v>
      </c>
    </row>
    <row r="10243" spans="1:25" x14ac:dyDescent="0.2">
      <c r="A10243">
        <v>30880</v>
      </c>
      <c r="B10243" t="s">
        <v>27355</v>
      </c>
      <c r="C10243">
        <v>0</v>
      </c>
      <c r="D10243">
        <f>IF(COUNTIF(Sheet3!$A$1:$A$349,"*"&amp;B10243&amp;"*")&gt;0,1,0)</f>
        <v>0</v>
      </c>
      <c r="E10243">
        <f>IF(COUNTIF(Sheet1!$C$1:$C$349,"*"&amp;K10243&amp;"*")&gt;0,1,0)</f>
        <v>1</v>
      </c>
      <c r="F10243">
        <f>IF(COUNTIF(Sheet1!$E$1:$E$349,"*"&amp;G10243&amp;"*")&gt;0,1,0)</f>
        <v>0</v>
      </c>
      <c r="G10243" t="s">
        <v>39141</v>
      </c>
      <c r="H10243" t="str">
        <f t="shared" ref="H10243:H10306" si="160">_xlfn.CONCAT(B10243," ",K10243)</f>
        <v>Sacadat Bihor</v>
      </c>
      <c r="I10243">
        <v>5</v>
      </c>
      <c r="J10243">
        <v>56</v>
      </c>
      <c r="K10243" t="s">
        <v>4203</v>
      </c>
      <c r="L10243" t="s">
        <v>4204</v>
      </c>
      <c r="M10243">
        <v>6</v>
      </c>
      <c r="N10243">
        <v>868</v>
      </c>
      <c r="O10243" t="s">
        <v>4205</v>
      </c>
      <c r="P10243" t="s">
        <v>2703</v>
      </c>
      <c r="Q10243" t="s">
        <v>38</v>
      </c>
      <c r="R10243">
        <v>22</v>
      </c>
      <c r="S10243">
        <v>3</v>
      </c>
      <c r="T10243">
        <v>417430</v>
      </c>
      <c r="U10243" t="s">
        <v>4858</v>
      </c>
      <c r="V10243">
        <v>30871</v>
      </c>
      <c r="W10243" t="s">
        <v>4857</v>
      </c>
      <c r="Y10243">
        <v>0</v>
      </c>
    </row>
    <row r="10244" spans="1:25" x14ac:dyDescent="0.2">
      <c r="A10244">
        <v>114890</v>
      </c>
      <c r="B10244" t="s">
        <v>27355</v>
      </c>
      <c r="C10244">
        <v>0</v>
      </c>
      <c r="D10244">
        <f>IF(COUNTIF(Sheet3!$A$1:$A$349,"*"&amp;B10244&amp;"*")&gt;0,1,0)</f>
        <v>0</v>
      </c>
      <c r="E10244">
        <f>IF(COUNTIF(Sheet1!$C$1:$C$349,"*"&amp;K10244&amp;"*")&gt;0,1,0)</f>
        <v>1</v>
      </c>
      <c r="F10244">
        <f>IF(COUNTIF(Sheet1!$E$1:$E$349,"*"&amp;G10244&amp;"*")&gt;0,1,0)</f>
        <v>0</v>
      </c>
      <c r="G10244" t="s">
        <v>39142</v>
      </c>
      <c r="H10244" t="str">
        <f t="shared" si="160"/>
        <v>Sacadat Mures</v>
      </c>
      <c r="I10244">
        <v>26</v>
      </c>
      <c r="J10244">
        <v>261</v>
      </c>
      <c r="K10244" t="s">
        <v>29094</v>
      </c>
      <c r="L10244" t="s">
        <v>15377</v>
      </c>
      <c r="M10244">
        <v>7</v>
      </c>
      <c r="N10244">
        <v>877</v>
      </c>
      <c r="O10244" t="s">
        <v>21</v>
      </c>
      <c r="P10244" t="s">
        <v>3112</v>
      </c>
      <c r="Q10244" t="s">
        <v>26</v>
      </c>
      <c r="R10244">
        <v>18</v>
      </c>
      <c r="S10244">
        <v>1</v>
      </c>
      <c r="T10244">
        <v>545503</v>
      </c>
      <c r="U10244" t="s">
        <v>15454</v>
      </c>
      <c r="V10244">
        <v>114854</v>
      </c>
      <c r="W10244" t="s">
        <v>15449</v>
      </c>
      <c r="Y10244">
        <v>0</v>
      </c>
    </row>
    <row r="10245" spans="1:25" x14ac:dyDescent="0.2">
      <c r="A10245">
        <v>144107</v>
      </c>
      <c r="B10245" t="s">
        <v>27356</v>
      </c>
      <c r="C10245">
        <v>0</v>
      </c>
      <c r="D10245">
        <f>IF(COUNTIF(Sheet3!$A$1:$A$349,"*"&amp;B10245&amp;"*")&gt;0,1,0)</f>
        <v>0</v>
      </c>
      <c r="E10245">
        <f>IF(COUNTIF(Sheet1!$C$1:$C$349,"*"&amp;K10245&amp;"*")&gt;0,1,0)</f>
        <v>1</v>
      </c>
      <c r="F10245">
        <f>IF(COUNTIF(Sheet1!$E$1:$E$349,"*"&amp;G10245&amp;"*")&gt;0,1,0)</f>
        <v>0</v>
      </c>
      <c r="G10245" t="s">
        <v>39143</v>
      </c>
      <c r="H10245" t="str">
        <f t="shared" si="160"/>
        <v>Sacadate Sibiu</v>
      </c>
      <c r="I10245">
        <v>32</v>
      </c>
      <c r="J10245">
        <v>323</v>
      </c>
      <c r="K10245" t="s">
        <v>18831</v>
      </c>
      <c r="L10245" t="s">
        <v>18832</v>
      </c>
      <c r="M10245">
        <v>7</v>
      </c>
      <c r="N10245">
        <v>877</v>
      </c>
      <c r="O10245" t="s">
        <v>21</v>
      </c>
      <c r="P10245" t="s">
        <v>3278</v>
      </c>
      <c r="Q10245" t="s">
        <v>26</v>
      </c>
      <c r="R10245">
        <v>19</v>
      </c>
      <c r="S10245">
        <v>1</v>
      </c>
      <c r="T10245">
        <v>555203</v>
      </c>
      <c r="U10245" t="s">
        <v>18905</v>
      </c>
      <c r="V10245">
        <v>144054</v>
      </c>
      <c r="W10245" t="s">
        <v>18899</v>
      </c>
      <c r="Y10245">
        <v>0</v>
      </c>
    </row>
    <row r="10246" spans="1:25" x14ac:dyDescent="0.2">
      <c r="A10246">
        <v>57699</v>
      </c>
      <c r="B10246" t="s">
        <v>27357</v>
      </c>
      <c r="C10246">
        <v>0</v>
      </c>
      <c r="D10246">
        <f>IF(COUNTIF(Sheet3!$A$1:$A$349,"*"&amp;B10246&amp;"*")&gt;0,1,0)</f>
        <v>0</v>
      </c>
      <c r="E10246">
        <f>IF(COUNTIF(Sheet1!$C$1:$C$349,"*"&amp;K10246&amp;"*")&gt;0,1,0)</f>
        <v>1</v>
      </c>
      <c r="F10246">
        <f>IF(COUNTIF(Sheet1!$E$1:$E$349,"*"&amp;G10246&amp;"*")&gt;0,1,0)</f>
        <v>0</v>
      </c>
      <c r="G10246" t="s">
        <v>39144</v>
      </c>
      <c r="H10246" t="str">
        <f t="shared" si="160"/>
        <v>Sacalaia Cluj</v>
      </c>
      <c r="I10246">
        <v>12</v>
      </c>
      <c r="J10246">
        <v>127</v>
      </c>
      <c r="K10246" t="s">
        <v>8094</v>
      </c>
      <c r="L10246" t="s">
        <v>8095</v>
      </c>
      <c r="M10246">
        <v>6</v>
      </c>
      <c r="N10246">
        <v>868</v>
      </c>
      <c r="O10246" t="s">
        <v>4205</v>
      </c>
      <c r="P10246" t="s">
        <v>1645</v>
      </c>
      <c r="Q10246" t="s">
        <v>26</v>
      </c>
      <c r="R10246">
        <v>23</v>
      </c>
      <c r="S10246">
        <v>3</v>
      </c>
      <c r="T10246">
        <v>407279</v>
      </c>
      <c r="U10246" t="s">
        <v>8448</v>
      </c>
      <c r="V10246">
        <v>57644</v>
      </c>
      <c r="W10246" t="s">
        <v>8442</v>
      </c>
      <c r="Y10246">
        <v>0</v>
      </c>
    </row>
    <row r="10247" spans="1:25" x14ac:dyDescent="0.2">
      <c r="A10247">
        <v>29065</v>
      </c>
      <c r="B10247" t="s">
        <v>27358</v>
      </c>
      <c r="C10247">
        <v>0</v>
      </c>
      <c r="D10247">
        <f>IF(COUNTIF(Sheet3!$A$1:$A$349,"*"&amp;B10247&amp;"*")&gt;0,1,0)</f>
        <v>0</v>
      </c>
      <c r="E10247">
        <f>IF(COUNTIF(Sheet1!$C$1:$C$349,"*"&amp;K10247&amp;"*")&gt;0,1,0)</f>
        <v>1</v>
      </c>
      <c r="F10247">
        <f>IF(COUNTIF(Sheet1!$E$1:$E$349,"*"&amp;G10247&amp;"*")&gt;0,1,0)</f>
        <v>0</v>
      </c>
      <c r="G10247" t="s">
        <v>39145</v>
      </c>
      <c r="H10247" t="str">
        <f t="shared" si="160"/>
        <v>Sacalasau Bihor</v>
      </c>
      <c r="I10247">
        <v>5</v>
      </c>
      <c r="J10247">
        <v>56</v>
      </c>
      <c r="K10247" t="s">
        <v>4203</v>
      </c>
      <c r="L10247" t="s">
        <v>4204</v>
      </c>
      <c r="M10247">
        <v>6</v>
      </c>
      <c r="N10247">
        <v>868</v>
      </c>
      <c r="O10247" t="s">
        <v>4205</v>
      </c>
      <c r="P10247" t="s">
        <v>4590</v>
      </c>
      <c r="Q10247" t="s">
        <v>26</v>
      </c>
      <c r="R10247">
        <v>23</v>
      </c>
      <c r="S10247">
        <v>3</v>
      </c>
      <c r="T10247">
        <v>417232</v>
      </c>
      <c r="U10247" t="s">
        <v>4591</v>
      </c>
      <c r="V10247">
        <v>29038</v>
      </c>
      <c r="W10247" t="s">
        <v>4586</v>
      </c>
      <c r="Y10247">
        <v>0</v>
      </c>
    </row>
    <row r="10248" spans="1:25" x14ac:dyDescent="0.2">
      <c r="A10248">
        <v>29074</v>
      </c>
      <c r="B10248" t="s">
        <v>27359</v>
      </c>
      <c r="C10248">
        <v>0</v>
      </c>
      <c r="D10248">
        <f>IF(COUNTIF(Sheet3!$A$1:$A$349,"*"&amp;B10248&amp;"*")&gt;0,1,0)</f>
        <v>0</v>
      </c>
      <c r="E10248">
        <f>IF(COUNTIF(Sheet1!$C$1:$C$349,"*"&amp;K10248&amp;"*")&gt;0,1,0)</f>
        <v>1</v>
      </c>
      <c r="F10248">
        <f>IF(COUNTIF(Sheet1!$E$1:$E$349,"*"&amp;G10248&amp;"*")&gt;0,1,0)</f>
        <v>0</v>
      </c>
      <c r="G10248" t="s">
        <v>39146</v>
      </c>
      <c r="H10248" t="str">
        <f t="shared" si="160"/>
        <v>Sacalasau Nou Bihor</v>
      </c>
      <c r="I10248">
        <v>5</v>
      </c>
      <c r="J10248">
        <v>56</v>
      </c>
      <c r="K10248" t="s">
        <v>4203</v>
      </c>
      <c r="L10248" t="s">
        <v>4204</v>
      </c>
      <c r="M10248">
        <v>6</v>
      </c>
      <c r="N10248">
        <v>868</v>
      </c>
      <c r="O10248" t="s">
        <v>4205</v>
      </c>
      <c r="P10248" t="s">
        <v>2485</v>
      </c>
      <c r="Q10248" t="s">
        <v>26</v>
      </c>
      <c r="R10248">
        <v>23</v>
      </c>
      <c r="S10248">
        <v>3</v>
      </c>
      <c r="T10248">
        <v>417233</v>
      </c>
      <c r="U10248" t="s">
        <v>4592</v>
      </c>
      <c r="V10248">
        <v>29038</v>
      </c>
      <c r="W10248" t="s">
        <v>4586</v>
      </c>
      <c r="Y10248">
        <v>0</v>
      </c>
    </row>
    <row r="10249" spans="1:25" x14ac:dyDescent="0.2">
      <c r="A10249">
        <v>108801</v>
      </c>
      <c r="B10249" t="s">
        <v>27360</v>
      </c>
      <c r="C10249">
        <v>0</v>
      </c>
      <c r="D10249">
        <f>IF(COUNTIF(Sheet3!$A$1:$A$349,"*"&amp;B10249&amp;"*")&gt;0,1,0)</f>
        <v>0</v>
      </c>
      <c r="E10249">
        <f>IF(COUNTIF(Sheet1!$C$1:$C$349,"*"&amp;K10249&amp;"*")&gt;0,1,0)</f>
        <v>1</v>
      </c>
      <c r="F10249">
        <f>IF(COUNTIF(Sheet1!$E$1:$E$349,"*"&amp;G10249&amp;"*")&gt;0,1,0)</f>
        <v>0</v>
      </c>
      <c r="G10249" t="s">
        <v>39147</v>
      </c>
      <c r="H10249" t="str">
        <f t="shared" si="160"/>
        <v>Sacalaseni Maramures</v>
      </c>
      <c r="I10249">
        <v>24</v>
      </c>
      <c r="J10249">
        <v>243</v>
      </c>
      <c r="K10249" t="s">
        <v>29097</v>
      </c>
      <c r="L10249" t="s">
        <v>14446</v>
      </c>
      <c r="M10249">
        <v>6</v>
      </c>
      <c r="N10249">
        <v>868</v>
      </c>
      <c r="O10249" t="s">
        <v>4205</v>
      </c>
      <c r="P10249" t="s">
        <v>7941</v>
      </c>
      <c r="Q10249" t="s">
        <v>38</v>
      </c>
      <c r="R10249">
        <v>22</v>
      </c>
      <c r="S10249">
        <v>3</v>
      </c>
      <c r="T10249">
        <v>437280</v>
      </c>
      <c r="U10249" t="s">
        <v>14757</v>
      </c>
      <c r="V10249">
        <v>108794</v>
      </c>
      <c r="W10249" t="s">
        <v>14756</v>
      </c>
      <c r="Y10249">
        <v>0</v>
      </c>
    </row>
    <row r="10250" spans="1:25" x14ac:dyDescent="0.2">
      <c r="A10250">
        <v>158573</v>
      </c>
      <c r="B10250" t="s">
        <v>27361</v>
      </c>
      <c r="C10250">
        <v>0</v>
      </c>
      <c r="D10250">
        <f>IF(COUNTIF(Sheet3!$A$1:$A$349,"*"&amp;B10250&amp;"*")&gt;0,1,0)</f>
        <v>0</v>
      </c>
      <c r="E10250">
        <f>IF(COUNTIF(Sheet1!$C$1:$C$349,"*"&amp;K10250&amp;"*")&gt;0,1,0)</f>
        <v>1</v>
      </c>
      <c r="F10250">
        <f>IF(COUNTIF(Sheet1!$E$1:$E$349,"*"&amp;G10250&amp;"*")&gt;0,1,0)</f>
        <v>0</v>
      </c>
      <c r="G10250" t="s">
        <v>39148</v>
      </c>
      <c r="H10250" t="str">
        <f t="shared" si="160"/>
        <v>Sacalaz Timis</v>
      </c>
      <c r="I10250">
        <v>35</v>
      </c>
      <c r="J10250">
        <v>350</v>
      </c>
      <c r="K10250" t="s">
        <v>29096</v>
      </c>
      <c r="L10250" t="s">
        <v>20163</v>
      </c>
      <c r="M10250">
        <v>5</v>
      </c>
      <c r="N10250">
        <v>859</v>
      </c>
      <c r="O10250" t="s">
        <v>1467</v>
      </c>
      <c r="P10250" t="s">
        <v>20599</v>
      </c>
      <c r="Q10250" t="s">
        <v>38</v>
      </c>
      <c r="R10250">
        <v>22</v>
      </c>
      <c r="S10250">
        <v>3</v>
      </c>
      <c r="T10250">
        <v>307370</v>
      </c>
      <c r="U10250" t="s">
        <v>20600</v>
      </c>
      <c r="V10250">
        <v>158564</v>
      </c>
      <c r="W10250" t="s">
        <v>20598</v>
      </c>
      <c r="Y10250">
        <v>0</v>
      </c>
    </row>
    <row r="10251" spans="1:25" x14ac:dyDescent="0.2">
      <c r="A10251">
        <v>123772</v>
      </c>
      <c r="B10251" t="s">
        <v>27362</v>
      </c>
      <c r="C10251">
        <v>0</v>
      </c>
      <c r="D10251">
        <f>IF(COUNTIF(Sheet3!$A$1:$A$349,"*"&amp;B10251&amp;"*")&gt;0,1,0)</f>
        <v>0</v>
      </c>
      <c r="E10251">
        <f>IF(COUNTIF(Sheet1!$C$1:$C$349,"*"&amp;K10251&amp;"*")&gt;0,1,0)</f>
        <v>1</v>
      </c>
      <c r="F10251">
        <f>IF(COUNTIF(Sheet1!$E$1:$E$349,"*"&amp;G10251&amp;"*")&gt;0,1,0)</f>
        <v>0</v>
      </c>
      <c r="G10251" t="s">
        <v>39149</v>
      </c>
      <c r="H10251" t="str">
        <f t="shared" si="160"/>
        <v>Sacaleni Neamt</v>
      </c>
      <c r="I10251">
        <v>27</v>
      </c>
      <c r="J10251">
        <v>270</v>
      </c>
      <c r="K10251" t="s">
        <v>29102</v>
      </c>
      <c r="L10251" t="s">
        <v>16158</v>
      </c>
      <c r="M10251">
        <v>1</v>
      </c>
      <c r="N10251">
        <v>813</v>
      </c>
      <c r="O10251" t="s">
        <v>3243</v>
      </c>
      <c r="P10251" t="s">
        <v>1342</v>
      </c>
      <c r="Q10251" t="s">
        <v>26</v>
      </c>
      <c r="R10251">
        <v>23</v>
      </c>
      <c r="S10251">
        <v>3</v>
      </c>
      <c r="T10251">
        <v>617366</v>
      </c>
      <c r="U10251" t="s">
        <v>16528</v>
      </c>
      <c r="V10251">
        <v>123709</v>
      </c>
      <c r="W10251" t="s">
        <v>1793</v>
      </c>
      <c r="Y10251">
        <v>0</v>
      </c>
    </row>
    <row r="10252" spans="1:25" x14ac:dyDescent="0.2">
      <c r="A10252">
        <v>115931</v>
      </c>
      <c r="B10252" t="s">
        <v>27363</v>
      </c>
      <c r="C10252">
        <v>0</v>
      </c>
      <c r="D10252">
        <f>IF(COUNTIF(Sheet3!$A$1:$A$349,"*"&amp;B10252&amp;"*")&gt;0,1,0)</f>
        <v>0</v>
      </c>
      <c r="E10252">
        <f>IF(COUNTIF(Sheet1!$C$1:$C$349,"*"&amp;K10252&amp;"*")&gt;0,1,0)</f>
        <v>1</v>
      </c>
      <c r="F10252">
        <f>IF(COUNTIF(Sheet1!$E$1:$E$349,"*"&amp;G10252&amp;"*")&gt;0,1,0)</f>
        <v>0</v>
      </c>
      <c r="G10252" t="s">
        <v>39150</v>
      </c>
      <c r="H10252" t="str">
        <f t="shared" si="160"/>
        <v>Sacalu de Padure Mures</v>
      </c>
      <c r="I10252">
        <v>26</v>
      </c>
      <c r="J10252">
        <v>261</v>
      </c>
      <c r="K10252" t="s">
        <v>29094</v>
      </c>
      <c r="L10252" t="s">
        <v>15377</v>
      </c>
      <c r="M10252">
        <v>7</v>
      </c>
      <c r="N10252">
        <v>877</v>
      </c>
      <c r="O10252" t="s">
        <v>21</v>
      </c>
      <c r="P10252" t="s">
        <v>11747</v>
      </c>
      <c r="Q10252" t="s">
        <v>26</v>
      </c>
      <c r="R10252">
        <v>23</v>
      </c>
      <c r="S10252">
        <v>3</v>
      </c>
      <c r="T10252">
        <v>547133</v>
      </c>
      <c r="U10252" t="s">
        <v>15585</v>
      </c>
      <c r="V10252">
        <v>115897</v>
      </c>
      <c r="W10252" t="s">
        <v>15579</v>
      </c>
      <c r="Y10252">
        <v>0</v>
      </c>
    </row>
    <row r="10253" spans="1:25" x14ac:dyDescent="0.2">
      <c r="A10253">
        <v>121135</v>
      </c>
      <c r="B10253" t="s">
        <v>27364</v>
      </c>
      <c r="C10253">
        <v>0</v>
      </c>
      <c r="D10253">
        <f>IF(COUNTIF(Sheet3!$A$1:$A$349,"*"&amp;B10253&amp;"*")&gt;0,1,0)</f>
        <v>0</v>
      </c>
      <c r="E10253">
        <f>IF(COUNTIF(Sheet1!$C$1:$C$349,"*"&amp;K10253&amp;"*")&gt;0,1,0)</f>
        <v>1</v>
      </c>
      <c r="F10253">
        <f>IF(COUNTIF(Sheet1!$E$1:$E$349,"*"&amp;G10253&amp;"*")&gt;0,1,0)</f>
        <v>0</v>
      </c>
      <c r="G10253" t="s">
        <v>39151</v>
      </c>
      <c r="H10253" t="str">
        <f t="shared" si="160"/>
        <v>Sacalusesti Neamt</v>
      </c>
      <c r="I10253">
        <v>27</v>
      </c>
      <c r="J10253">
        <v>270</v>
      </c>
      <c r="K10253" t="s">
        <v>29102</v>
      </c>
      <c r="L10253" t="s">
        <v>16158</v>
      </c>
      <c r="M10253">
        <v>1</v>
      </c>
      <c r="N10253">
        <v>813</v>
      </c>
      <c r="O10253" t="s">
        <v>3243</v>
      </c>
      <c r="P10253" t="s">
        <v>666</v>
      </c>
      <c r="Q10253" t="s">
        <v>26</v>
      </c>
      <c r="R10253">
        <v>23</v>
      </c>
      <c r="S10253">
        <v>3</v>
      </c>
      <c r="T10253">
        <v>617012</v>
      </c>
      <c r="U10253" t="s">
        <v>16211</v>
      </c>
      <c r="V10253">
        <v>121108</v>
      </c>
      <c r="W10253" t="s">
        <v>16207</v>
      </c>
      <c r="Y10253">
        <v>0</v>
      </c>
    </row>
    <row r="10254" spans="1:25" x14ac:dyDescent="0.2">
      <c r="A10254">
        <v>89927</v>
      </c>
      <c r="B10254" t="s">
        <v>27365</v>
      </c>
      <c r="C10254">
        <v>0</v>
      </c>
      <c r="D10254">
        <f>IF(COUNTIF(Sheet3!$A$1:$A$349,"*"&amp;B10254&amp;"*")&gt;0,1,0)</f>
        <v>0</v>
      </c>
      <c r="E10254">
        <f>IF(COUNTIF(Sheet1!$C$1:$C$349,"*"&amp;K10254&amp;"*")&gt;0,1,0)</f>
        <v>1</v>
      </c>
      <c r="F10254">
        <f>IF(COUNTIF(Sheet1!$E$1:$E$349,"*"&amp;G10254&amp;"*")&gt;0,1,0)</f>
        <v>0</v>
      </c>
      <c r="G10254" t="s">
        <v>39152</v>
      </c>
      <c r="H10254" t="str">
        <f t="shared" si="160"/>
        <v>Sacamas Hunedoara</v>
      </c>
      <c r="I10254">
        <v>20</v>
      </c>
      <c r="J10254">
        <v>207</v>
      </c>
      <c r="K10254" t="s">
        <v>12097</v>
      </c>
      <c r="L10254" t="s">
        <v>12098</v>
      </c>
      <c r="M10254">
        <v>5</v>
      </c>
      <c r="N10254">
        <v>859</v>
      </c>
      <c r="O10254" t="s">
        <v>1467</v>
      </c>
      <c r="P10254" t="s">
        <v>3260</v>
      </c>
      <c r="Q10254" t="s">
        <v>26</v>
      </c>
      <c r="R10254">
        <v>23</v>
      </c>
      <c r="S10254">
        <v>3</v>
      </c>
      <c r="T10254">
        <v>337277</v>
      </c>
      <c r="U10254" t="s">
        <v>12492</v>
      </c>
      <c r="V10254">
        <v>89856</v>
      </c>
      <c r="W10254" t="s">
        <v>12483</v>
      </c>
      <c r="Y10254">
        <v>0</v>
      </c>
    </row>
    <row r="10255" spans="1:25" x14ac:dyDescent="0.2">
      <c r="A10255">
        <v>116705</v>
      </c>
      <c r="B10255" t="s">
        <v>27366</v>
      </c>
      <c r="C10255">
        <v>0</v>
      </c>
      <c r="D10255">
        <f>IF(COUNTIF(Sheet3!$A$1:$A$349,"*"&amp;B10255&amp;"*")&gt;0,1,0)</f>
        <v>0</v>
      </c>
      <c r="E10255">
        <f>IF(COUNTIF(Sheet1!$C$1:$C$349,"*"&amp;K10255&amp;"*")&gt;0,1,0)</f>
        <v>1</v>
      </c>
      <c r="F10255">
        <f>IF(COUNTIF(Sheet1!$E$1:$E$349,"*"&amp;G10255&amp;"*")&gt;0,1,0)</f>
        <v>0</v>
      </c>
      <c r="G10255" t="s">
        <v>39153</v>
      </c>
      <c r="H10255" t="str">
        <f t="shared" si="160"/>
        <v>Sacareni Mures</v>
      </c>
      <c r="I10255">
        <v>26</v>
      </c>
      <c r="J10255">
        <v>261</v>
      </c>
      <c r="K10255" t="s">
        <v>29094</v>
      </c>
      <c r="L10255" t="s">
        <v>15377</v>
      </c>
      <c r="M10255">
        <v>7</v>
      </c>
      <c r="N10255">
        <v>877</v>
      </c>
      <c r="O10255" t="s">
        <v>21</v>
      </c>
      <c r="P10255" t="s">
        <v>884</v>
      </c>
      <c r="Q10255" t="s">
        <v>26</v>
      </c>
      <c r="R10255">
        <v>23</v>
      </c>
      <c r="S10255">
        <v>3</v>
      </c>
      <c r="T10255">
        <v>547219</v>
      </c>
      <c r="U10255" t="s">
        <v>15684</v>
      </c>
      <c r="V10255">
        <v>116652</v>
      </c>
      <c r="W10255" t="s">
        <v>15678</v>
      </c>
      <c r="Y10255">
        <v>0</v>
      </c>
    </row>
    <row r="10256" spans="1:25" x14ac:dyDescent="0.2">
      <c r="A10256">
        <v>96708</v>
      </c>
      <c r="B10256" t="s">
        <v>27367</v>
      </c>
      <c r="C10256">
        <v>0</v>
      </c>
      <c r="D10256">
        <f>IF(COUNTIF(Sheet3!$A$1:$A$349,"*"&amp;B10256&amp;"*")&gt;0,1,0)</f>
        <v>0</v>
      </c>
      <c r="E10256">
        <f>IF(COUNTIF(Sheet1!$C$1:$C$349,"*"&amp;K10256&amp;"*")&gt;0,1,0)</f>
        <v>1</v>
      </c>
      <c r="F10256">
        <f>IF(COUNTIF(Sheet1!$E$1:$E$349,"*"&amp;G10256&amp;"*")&gt;0,1,0)</f>
        <v>0</v>
      </c>
      <c r="G10256" t="s">
        <v>39154</v>
      </c>
      <c r="H10256" t="str">
        <f t="shared" si="160"/>
        <v>Sacaresti Iasi</v>
      </c>
      <c r="I10256">
        <v>22</v>
      </c>
      <c r="J10256">
        <v>225</v>
      </c>
      <c r="K10256" t="s">
        <v>22952</v>
      </c>
      <c r="L10256" t="s">
        <v>13063</v>
      </c>
      <c r="M10256">
        <v>1</v>
      </c>
      <c r="N10256">
        <v>813</v>
      </c>
      <c r="O10256" t="s">
        <v>3243</v>
      </c>
      <c r="P10256" t="s">
        <v>838</v>
      </c>
      <c r="Q10256" t="s">
        <v>26</v>
      </c>
      <c r="R10256">
        <v>23</v>
      </c>
      <c r="S10256">
        <v>3</v>
      </c>
      <c r="T10256">
        <v>707153</v>
      </c>
      <c r="U10256" t="s">
        <v>13277</v>
      </c>
      <c r="V10256">
        <v>96664</v>
      </c>
      <c r="W10256" t="s">
        <v>5755</v>
      </c>
      <c r="Y10256">
        <v>0</v>
      </c>
    </row>
    <row r="10257" spans="1:25" x14ac:dyDescent="0.2">
      <c r="A10257">
        <v>89311</v>
      </c>
      <c r="B10257" t="s">
        <v>28507</v>
      </c>
      <c r="C10257">
        <v>0</v>
      </c>
      <c r="D10257">
        <f>IF(COUNTIF(Sheet3!$A$1:$A$349,"*"&amp;B10257&amp;"*")&gt;0,1,0)</f>
        <v>0</v>
      </c>
      <c r="E10257">
        <f>IF(COUNTIF(Sheet1!$C$1:$C$349,"*"&amp;K10257&amp;"*")&gt;0,1,0)</f>
        <v>1</v>
      </c>
      <c r="F10257">
        <f>IF(COUNTIF(Sheet1!$E$1:$E$349,"*"&amp;G10257&amp;"*")&gt;0,1,0)</f>
        <v>0</v>
      </c>
      <c r="G10257" t="s">
        <v>39155</v>
      </c>
      <c r="H10257" t="str">
        <f t="shared" si="160"/>
        <v>Sacarimb Hunedoara</v>
      </c>
      <c r="I10257">
        <v>20</v>
      </c>
      <c r="J10257">
        <v>207</v>
      </c>
      <c r="K10257" t="s">
        <v>12097</v>
      </c>
      <c r="L10257" t="s">
        <v>12098</v>
      </c>
      <c r="M10257">
        <v>5</v>
      </c>
      <c r="N10257">
        <v>859</v>
      </c>
      <c r="O10257" t="s">
        <v>1467</v>
      </c>
      <c r="P10257" t="s">
        <v>1569</v>
      </c>
      <c r="Q10257" t="s">
        <v>26</v>
      </c>
      <c r="R10257">
        <v>23</v>
      </c>
      <c r="S10257">
        <v>3</v>
      </c>
      <c r="T10257">
        <v>337197</v>
      </c>
      <c r="U10257" t="s">
        <v>12415</v>
      </c>
      <c r="V10257">
        <v>89240</v>
      </c>
      <c r="W10257" t="s">
        <v>12405</v>
      </c>
      <c r="Y10257">
        <v>0</v>
      </c>
    </row>
    <row r="10258" spans="1:25" x14ac:dyDescent="0.2">
      <c r="A10258">
        <v>138789</v>
      </c>
      <c r="B10258" t="s">
        <v>27368</v>
      </c>
      <c r="C10258">
        <v>0</v>
      </c>
      <c r="D10258">
        <f>IF(COUNTIF(Sheet3!$A$1:$A$349,"*"&amp;B10258&amp;"*")&gt;0,1,0)</f>
        <v>0</v>
      </c>
      <c r="E10258">
        <f>IF(COUNTIF(Sheet1!$C$1:$C$349,"*"&amp;K10258&amp;"*")&gt;0,1,0)</f>
        <v>1</v>
      </c>
      <c r="F10258">
        <f>IF(COUNTIF(Sheet1!$E$1:$E$349,"*"&amp;G10258&amp;"*")&gt;0,1,0)</f>
        <v>0</v>
      </c>
      <c r="G10258" t="s">
        <v>39156</v>
      </c>
      <c r="H10258" t="str">
        <f t="shared" si="160"/>
        <v>Sacaseni Satu Mare</v>
      </c>
      <c r="I10258">
        <v>30</v>
      </c>
      <c r="J10258">
        <v>305</v>
      </c>
      <c r="K10258" t="s">
        <v>1941</v>
      </c>
      <c r="L10258" t="s">
        <v>18012</v>
      </c>
      <c r="M10258">
        <v>6</v>
      </c>
      <c r="N10258">
        <v>868</v>
      </c>
      <c r="O10258" t="s">
        <v>4205</v>
      </c>
      <c r="P10258" t="s">
        <v>11711</v>
      </c>
      <c r="Q10258" t="s">
        <v>38</v>
      </c>
      <c r="R10258">
        <v>22</v>
      </c>
      <c r="S10258">
        <v>3</v>
      </c>
      <c r="T10258">
        <v>447275</v>
      </c>
      <c r="U10258" t="s">
        <v>18308</v>
      </c>
      <c r="V10258">
        <v>138770</v>
      </c>
      <c r="W10258" t="s">
        <v>18307</v>
      </c>
      <c r="Y10258">
        <v>0</v>
      </c>
    </row>
    <row r="10259" spans="1:25" x14ac:dyDescent="0.2">
      <c r="A10259">
        <v>56005</v>
      </c>
      <c r="B10259" t="s">
        <v>27369</v>
      </c>
      <c r="C10259">
        <v>0</v>
      </c>
      <c r="D10259">
        <f>IF(COUNTIF(Sheet3!$A$1:$A$349,"*"&amp;B10259&amp;"*")&gt;0,1,0)</f>
        <v>1</v>
      </c>
      <c r="E10259">
        <f>IF(COUNTIF(Sheet1!$C$1:$C$349,"*"&amp;K10259&amp;"*")&gt;0,1,0)</f>
        <v>1</v>
      </c>
      <c r="F10259">
        <f>IF(COUNTIF(Sheet1!$E$1:$E$349,"*"&amp;G10259&amp;"*")&gt;0,1,0)</f>
        <v>0</v>
      </c>
      <c r="G10259" t="s">
        <v>39157</v>
      </c>
      <c r="H10259" t="str">
        <f t="shared" si="160"/>
        <v>Sacel Cluj</v>
      </c>
      <c r="I10259">
        <v>12</v>
      </c>
      <c r="J10259">
        <v>127</v>
      </c>
      <c r="K10259" t="s">
        <v>8094</v>
      </c>
      <c r="L10259" t="s">
        <v>8095</v>
      </c>
      <c r="M10259">
        <v>6</v>
      </c>
      <c r="N10259">
        <v>868</v>
      </c>
      <c r="O10259" t="s">
        <v>4205</v>
      </c>
      <c r="P10259" t="s">
        <v>1774</v>
      </c>
      <c r="Q10259" t="s">
        <v>26</v>
      </c>
      <c r="R10259">
        <v>23</v>
      </c>
      <c r="S10259">
        <v>3</v>
      </c>
      <c r="T10259">
        <v>407074</v>
      </c>
      <c r="U10259" t="s">
        <v>8230</v>
      </c>
      <c r="V10259">
        <v>55918</v>
      </c>
      <c r="W10259" t="s">
        <v>8217</v>
      </c>
      <c r="Y10259">
        <v>0</v>
      </c>
    </row>
    <row r="10260" spans="1:25" x14ac:dyDescent="0.2">
      <c r="A10260">
        <v>85476</v>
      </c>
      <c r="B10260" t="s">
        <v>27369</v>
      </c>
      <c r="C10260">
        <v>0</v>
      </c>
      <c r="D10260">
        <f>IF(COUNTIF(Sheet3!$A$1:$A$349,"*"&amp;B10260&amp;"*")&gt;0,1,0)</f>
        <v>1</v>
      </c>
      <c r="E10260">
        <f>IF(COUNTIF(Sheet1!$C$1:$C$349,"*"&amp;K10260&amp;"*")&gt;0,1,0)</f>
        <v>1</v>
      </c>
      <c r="F10260">
        <f>IF(COUNTIF(Sheet1!$E$1:$E$349,"*"&amp;G10260&amp;"*")&gt;0,1,0)</f>
        <v>0</v>
      </c>
      <c r="G10260" t="s">
        <v>39158</v>
      </c>
      <c r="H10260" t="str">
        <f t="shared" si="160"/>
        <v>Sacel Harghita</v>
      </c>
      <c r="I10260">
        <v>19</v>
      </c>
      <c r="J10260">
        <v>190</v>
      </c>
      <c r="K10260" t="s">
        <v>11664</v>
      </c>
      <c r="L10260" t="s">
        <v>11665</v>
      </c>
      <c r="M10260">
        <v>7</v>
      </c>
      <c r="N10260">
        <v>877</v>
      </c>
      <c r="O10260" t="s">
        <v>21</v>
      </c>
      <c r="P10260" t="s">
        <v>1910</v>
      </c>
      <c r="Q10260" t="s">
        <v>38</v>
      </c>
      <c r="R10260">
        <v>22</v>
      </c>
      <c r="S10260">
        <v>3</v>
      </c>
      <c r="T10260">
        <v>537255</v>
      </c>
      <c r="U10260" t="s">
        <v>11958</v>
      </c>
      <c r="V10260">
        <v>85467</v>
      </c>
      <c r="W10260" t="s">
        <v>8229</v>
      </c>
      <c r="Y10260">
        <v>0</v>
      </c>
    </row>
    <row r="10261" spans="1:25" x14ac:dyDescent="0.2">
      <c r="A10261">
        <v>91296</v>
      </c>
      <c r="B10261" t="s">
        <v>27369</v>
      </c>
      <c r="C10261">
        <v>0</v>
      </c>
      <c r="D10261">
        <f>IF(COUNTIF(Sheet3!$A$1:$A$349,"*"&amp;B10261&amp;"*")&gt;0,1,0)</f>
        <v>1</v>
      </c>
      <c r="E10261">
        <f>IF(COUNTIF(Sheet1!$C$1:$C$349,"*"&amp;K10261&amp;"*")&gt;0,1,0)</f>
        <v>1</v>
      </c>
      <c r="F10261">
        <f>IF(COUNTIF(Sheet1!$E$1:$E$349,"*"&amp;G10261&amp;"*")&gt;0,1,0)</f>
        <v>0</v>
      </c>
      <c r="G10261" t="s">
        <v>39159</v>
      </c>
      <c r="H10261" t="str">
        <f t="shared" si="160"/>
        <v>Sacel Hunedoara</v>
      </c>
      <c r="I10261">
        <v>20</v>
      </c>
      <c r="J10261">
        <v>207</v>
      </c>
      <c r="K10261" t="s">
        <v>12097</v>
      </c>
      <c r="L10261" t="s">
        <v>12098</v>
      </c>
      <c r="M10261">
        <v>5</v>
      </c>
      <c r="N10261">
        <v>859</v>
      </c>
      <c r="O10261" t="s">
        <v>1467</v>
      </c>
      <c r="P10261" t="s">
        <v>640</v>
      </c>
      <c r="Q10261" t="s">
        <v>26</v>
      </c>
      <c r="R10261">
        <v>23</v>
      </c>
      <c r="S10261">
        <v>3</v>
      </c>
      <c r="T10261">
        <v>337446</v>
      </c>
      <c r="U10261" t="s">
        <v>12663</v>
      </c>
      <c r="V10261">
        <v>91232</v>
      </c>
      <c r="W10261" t="s">
        <v>12654</v>
      </c>
      <c r="Y10261">
        <v>0</v>
      </c>
    </row>
    <row r="10262" spans="1:25" x14ac:dyDescent="0.2">
      <c r="A10262">
        <v>108883</v>
      </c>
      <c r="B10262" t="s">
        <v>27369</v>
      </c>
      <c r="C10262">
        <v>0</v>
      </c>
      <c r="D10262">
        <f>IF(COUNTIF(Sheet3!$A$1:$A$349,"*"&amp;B10262&amp;"*")&gt;0,1,0)</f>
        <v>1</v>
      </c>
      <c r="E10262">
        <f>IF(COUNTIF(Sheet1!$C$1:$C$349,"*"&amp;K10262&amp;"*")&gt;0,1,0)</f>
        <v>1</v>
      </c>
      <c r="F10262">
        <f>IF(COUNTIF(Sheet1!$E$1:$E$349,"*"&amp;G10262&amp;"*")&gt;0,1,0)</f>
        <v>0</v>
      </c>
      <c r="G10262" t="s">
        <v>39160</v>
      </c>
      <c r="H10262" t="str">
        <f t="shared" si="160"/>
        <v>Sacel Maramures</v>
      </c>
      <c r="I10262">
        <v>24</v>
      </c>
      <c r="J10262">
        <v>243</v>
      </c>
      <c r="K10262" t="s">
        <v>29097</v>
      </c>
      <c r="L10262" t="s">
        <v>14446</v>
      </c>
      <c r="M10262">
        <v>6</v>
      </c>
      <c r="N10262">
        <v>868</v>
      </c>
      <c r="O10262" t="s">
        <v>4205</v>
      </c>
      <c r="P10262" t="s">
        <v>10053</v>
      </c>
      <c r="Q10262" t="s">
        <v>38</v>
      </c>
      <c r="R10262">
        <v>22</v>
      </c>
      <c r="S10262">
        <v>3</v>
      </c>
      <c r="T10262">
        <v>437290</v>
      </c>
      <c r="U10262" t="s">
        <v>14769</v>
      </c>
      <c r="V10262">
        <v>108874</v>
      </c>
      <c r="W10262" t="s">
        <v>8229</v>
      </c>
      <c r="Y10262">
        <v>0</v>
      </c>
    </row>
    <row r="10263" spans="1:25" x14ac:dyDescent="0.2">
      <c r="A10263">
        <v>145578</v>
      </c>
      <c r="B10263" t="s">
        <v>27369</v>
      </c>
      <c r="C10263">
        <v>0</v>
      </c>
      <c r="D10263">
        <f>IF(COUNTIF(Sheet3!$A$1:$A$349,"*"&amp;B10263&amp;"*")&gt;0,1,0)</f>
        <v>1</v>
      </c>
      <c r="E10263">
        <f>IF(COUNTIF(Sheet1!$C$1:$C$349,"*"&amp;K10263&amp;"*")&gt;0,1,0)</f>
        <v>1</v>
      </c>
      <c r="F10263">
        <f>IF(COUNTIF(Sheet1!$E$1:$E$349,"*"&amp;G10263&amp;"*")&gt;0,1,0)</f>
        <v>0</v>
      </c>
      <c r="G10263" t="s">
        <v>39161</v>
      </c>
      <c r="H10263" t="str">
        <f t="shared" si="160"/>
        <v>Sacel Sibiu</v>
      </c>
      <c r="I10263">
        <v>32</v>
      </c>
      <c r="J10263">
        <v>323</v>
      </c>
      <c r="K10263" t="s">
        <v>18831</v>
      </c>
      <c r="L10263" t="s">
        <v>18832</v>
      </c>
      <c r="M10263">
        <v>7</v>
      </c>
      <c r="N10263">
        <v>877</v>
      </c>
      <c r="O10263" t="s">
        <v>21</v>
      </c>
      <c r="P10263" t="s">
        <v>2239</v>
      </c>
      <c r="Q10263" t="s">
        <v>26</v>
      </c>
      <c r="R10263">
        <v>18</v>
      </c>
      <c r="S10263">
        <v>1</v>
      </c>
      <c r="T10263">
        <v>557233</v>
      </c>
      <c r="U10263" t="s">
        <v>19082</v>
      </c>
      <c r="V10263">
        <v>145499</v>
      </c>
      <c r="W10263" t="s">
        <v>4914</v>
      </c>
      <c r="Y10263">
        <v>0</v>
      </c>
    </row>
    <row r="10264" spans="1:25" x14ac:dyDescent="0.2">
      <c r="A10264">
        <v>40447</v>
      </c>
      <c r="B10264" t="s">
        <v>22996</v>
      </c>
      <c r="C10264">
        <v>1</v>
      </c>
      <c r="D10264">
        <f>IF(COUNTIF(Sheet3!$A$1:$A$349,"*"&amp;B10264&amp;"*")&gt;0,1,0)</f>
        <v>1</v>
      </c>
      <c r="E10264">
        <f>IF(COUNTIF(Sheet1!$C$1:$C$349,"*"&amp;K10264&amp;"*")&gt;0,1,0)</f>
        <v>1</v>
      </c>
      <c r="F10264">
        <f>IF(COUNTIF(Sheet1!$E$1:$E$349,"*"&amp;G10264&amp;"*")&gt;0,1,0)</f>
        <v>1</v>
      </c>
      <c r="G10264" t="s">
        <v>29368</v>
      </c>
      <c r="H10264" t="str">
        <f t="shared" si="160"/>
        <v>Sacele Brasov</v>
      </c>
      <c r="I10264">
        <v>8</v>
      </c>
      <c r="J10264">
        <v>83</v>
      </c>
      <c r="K10264" t="s">
        <v>22903</v>
      </c>
      <c r="L10264" t="s">
        <v>6155</v>
      </c>
      <c r="M10264">
        <v>7</v>
      </c>
      <c r="N10264">
        <v>877</v>
      </c>
      <c r="O10264" t="s">
        <v>21</v>
      </c>
      <c r="P10264" t="s">
        <v>6182</v>
      </c>
      <c r="Q10264" t="s">
        <v>23</v>
      </c>
      <c r="R10264">
        <v>9</v>
      </c>
      <c r="S10264">
        <v>1</v>
      </c>
      <c r="T10264">
        <v>505600</v>
      </c>
      <c r="U10264" t="s">
        <v>6183</v>
      </c>
      <c r="V10264">
        <v>40438</v>
      </c>
      <c r="W10264" t="s">
        <v>6181</v>
      </c>
      <c r="Y10264">
        <v>1</v>
      </c>
    </row>
    <row r="10265" spans="1:25" x14ac:dyDescent="0.2">
      <c r="A10265">
        <v>62887</v>
      </c>
      <c r="B10265" t="s">
        <v>22996</v>
      </c>
      <c r="C10265">
        <v>0</v>
      </c>
      <c r="D10265">
        <f>IF(COUNTIF(Sheet3!$A$1:$A$349,"*"&amp;B10265&amp;"*")&gt;0,1,0)</f>
        <v>1</v>
      </c>
      <c r="E10265">
        <f>IF(COUNTIF(Sheet1!$C$1:$C$349,"*"&amp;K10265&amp;"*")&gt;0,1,0)</f>
        <v>1</v>
      </c>
      <c r="F10265">
        <f>IF(COUNTIF(Sheet1!$E$1:$E$349,"*"&amp;G10265&amp;"*")&gt;0,1,0)</f>
        <v>0</v>
      </c>
      <c r="G10265" t="s">
        <v>39162</v>
      </c>
      <c r="H10265" t="str">
        <f t="shared" si="160"/>
        <v>Sacele Constanta</v>
      </c>
      <c r="I10265">
        <v>13</v>
      </c>
      <c r="J10265">
        <v>136</v>
      </c>
      <c r="K10265" t="s">
        <v>22924</v>
      </c>
      <c r="L10265" t="s">
        <v>8778</v>
      </c>
      <c r="M10265">
        <v>2</v>
      </c>
      <c r="N10265">
        <v>822</v>
      </c>
      <c r="O10265" t="s">
        <v>6468</v>
      </c>
      <c r="P10265" t="s">
        <v>9137</v>
      </c>
      <c r="Q10265" t="s">
        <v>38</v>
      </c>
      <c r="R10265">
        <v>22</v>
      </c>
      <c r="S10265">
        <v>3</v>
      </c>
      <c r="T10265">
        <v>907260</v>
      </c>
      <c r="U10265" t="s">
        <v>9138</v>
      </c>
      <c r="V10265">
        <v>62878</v>
      </c>
      <c r="W10265" t="s">
        <v>6181</v>
      </c>
      <c r="Y10265">
        <v>0</v>
      </c>
    </row>
    <row r="10266" spans="1:25" x14ac:dyDescent="0.2">
      <c r="A10266">
        <v>105507</v>
      </c>
      <c r="B10266" t="s">
        <v>22996</v>
      </c>
      <c r="C10266">
        <v>0</v>
      </c>
      <c r="D10266">
        <f>IF(COUNTIF(Sheet3!$A$1:$A$349,"*"&amp;B10266&amp;"*")&gt;0,1,0)</f>
        <v>1</v>
      </c>
      <c r="E10266">
        <f>IF(COUNTIF(Sheet1!$C$1:$C$349,"*"&amp;K10266&amp;"*")&gt;0,1,0)</f>
        <v>1</v>
      </c>
      <c r="F10266">
        <f>IF(COUNTIF(Sheet1!$E$1:$E$349,"*"&amp;G10266&amp;"*")&gt;0,1,0)</f>
        <v>0</v>
      </c>
      <c r="G10266" t="s">
        <v>39163</v>
      </c>
      <c r="H10266" t="str">
        <f t="shared" si="160"/>
        <v>Sacele Calarasi</v>
      </c>
      <c r="I10266">
        <v>51</v>
      </c>
      <c r="J10266">
        <v>519</v>
      </c>
      <c r="K10266" t="s">
        <v>22911</v>
      </c>
      <c r="L10266" t="s">
        <v>12788</v>
      </c>
      <c r="M10266">
        <v>3</v>
      </c>
      <c r="N10266">
        <v>831</v>
      </c>
      <c r="O10266" t="s">
        <v>2107</v>
      </c>
      <c r="P10266" t="s">
        <v>124</v>
      </c>
      <c r="Q10266" t="s">
        <v>26</v>
      </c>
      <c r="R10266">
        <v>23</v>
      </c>
      <c r="S10266">
        <v>3</v>
      </c>
      <c r="T10266">
        <v>917254</v>
      </c>
      <c r="U10266" t="s">
        <v>14375</v>
      </c>
      <c r="V10266">
        <v>105455</v>
      </c>
      <c r="W10266" t="s">
        <v>14369</v>
      </c>
      <c r="Y10266">
        <v>0</v>
      </c>
    </row>
    <row r="10267" spans="1:25" x14ac:dyDescent="0.2">
      <c r="A10267">
        <v>81763</v>
      </c>
      <c r="B10267" t="s">
        <v>27370</v>
      </c>
      <c r="C10267">
        <v>0</v>
      </c>
      <c r="D10267">
        <f>IF(COUNTIF(Sheet3!$A$1:$A$349,"*"&amp;B10267&amp;"*")&gt;0,1,0)</f>
        <v>0</v>
      </c>
      <c r="E10267">
        <f>IF(COUNTIF(Sheet1!$C$1:$C$349,"*"&amp;K10267&amp;"*")&gt;0,1,0)</f>
        <v>1</v>
      </c>
      <c r="F10267">
        <f>IF(COUNTIF(Sheet1!$E$1:$E$349,"*"&amp;G10267&amp;"*")&gt;0,1,0)</f>
        <v>0</v>
      </c>
      <c r="G10267" t="s">
        <v>39164</v>
      </c>
      <c r="H10267" t="str">
        <f t="shared" si="160"/>
        <v>Sacelu Gorj</v>
      </c>
      <c r="I10267">
        <v>18</v>
      </c>
      <c r="J10267">
        <v>181</v>
      </c>
      <c r="K10267" t="s">
        <v>11026</v>
      </c>
      <c r="L10267" t="s">
        <v>11027</v>
      </c>
      <c r="M10267">
        <v>4</v>
      </c>
      <c r="N10267">
        <v>840</v>
      </c>
      <c r="O10267" t="s">
        <v>10021</v>
      </c>
      <c r="P10267" t="s">
        <v>2452</v>
      </c>
      <c r="Q10267" t="s">
        <v>38</v>
      </c>
      <c r="R10267">
        <v>22</v>
      </c>
      <c r="S10267">
        <v>3</v>
      </c>
      <c r="T10267">
        <v>217410</v>
      </c>
      <c r="U10267" t="s">
        <v>11521</v>
      </c>
      <c r="V10267">
        <v>81754</v>
      </c>
      <c r="W10267" t="s">
        <v>11520</v>
      </c>
      <c r="Y10267">
        <v>0</v>
      </c>
    </row>
    <row r="10268" spans="1:25" x14ac:dyDescent="0.2">
      <c r="A10268">
        <v>153981</v>
      </c>
      <c r="B10268" t="s">
        <v>27371</v>
      </c>
      <c r="C10268">
        <v>0</v>
      </c>
      <c r="D10268">
        <f>IF(COUNTIF(Sheet3!$A$1:$A$349,"*"&amp;B10268&amp;"*")&gt;0,1,0)</f>
        <v>0</v>
      </c>
      <c r="E10268">
        <f>IF(COUNTIF(Sheet1!$C$1:$C$349,"*"&amp;K10268&amp;"*")&gt;0,1,0)</f>
        <v>1</v>
      </c>
      <c r="F10268">
        <f>IF(COUNTIF(Sheet1!$E$1:$E$349,"*"&amp;G10268&amp;"*")&gt;0,1,0)</f>
        <v>0</v>
      </c>
      <c r="G10268" t="s">
        <v>39165</v>
      </c>
      <c r="H10268" t="str">
        <f t="shared" si="160"/>
        <v>Saceni Teleorman</v>
      </c>
      <c r="I10268">
        <v>34</v>
      </c>
      <c r="J10268">
        <v>341</v>
      </c>
      <c r="K10268" t="s">
        <v>19785</v>
      </c>
      <c r="L10268" t="s">
        <v>19786</v>
      </c>
      <c r="M10268">
        <v>3</v>
      </c>
      <c r="N10268">
        <v>831</v>
      </c>
      <c r="O10268" t="s">
        <v>2107</v>
      </c>
      <c r="P10268" t="s">
        <v>4933</v>
      </c>
      <c r="Q10268" t="s">
        <v>38</v>
      </c>
      <c r="R10268">
        <v>22</v>
      </c>
      <c r="S10268">
        <v>3</v>
      </c>
      <c r="T10268">
        <v>147305</v>
      </c>
      <c r="U10268" t="s">
        <v>20045</v>
      </c>
      <c r="V10268">
        <v>153972</v>
      </c>
      <c r="W10268" t="s">
        <v>20044</v>
      </c>
      <c r="Y10268">
        <v>0</v>
      </c>
    </row>
    <row r="10269" spans="1:25" x14ac:dyDescent="0.2">
      <c r="A10269">
        <v>159106</v>
      </c>
      <c r="B10269" t="s">
        <v>27371</v>
      </c>
      <c r="C10269">
        <v>0</v>
      </c>
      <c r="D10269">
        <f>IF(COUNTIF(Sheet3!$A$1:$A$349,"*"&amp;B10269&amp;"*")&gt;0,1,0)</f>
        <v>0</v>
      </c>
      <c r="E10269">
        <f>IF(COUNTIF(Sheet1!$C$1:$C$349,"*"&amp;K10269&amp;"*")&gt;0,1,0)</f>
        <v>1</v>
      </c>
      <c r="F10269">
        <f>IF(COUNTIF(Sheet1!$E$1:$E$349,"*"&amp;G10269&amp;"*")&gt;0,1,0)</f>
        <v>0</v>
      </c>
      <c r="G10269" t="s">
        <v>39166</v>
      </c>
      <c r="H10269" t="str">
        <f t="shared" si="160"/>
        <v>Saceni Timis</v>
      </c>
      <c r="I10269">
        <v>35</v>
      </c>
      <c r="J10269">
        <v>350</v>
      </c>
      <c r="K10269" t="s">
        <v>29096</v>
      </c>
      <c r="L10269" t="s">
        <v>20163</v>
      </c>
      <c r="M10269">
        <v>5</v>
      </c>
      <c r="N10269">
        <v>859</v>
      </c>
      <c r="O10269" t="s">
        <v>1467</v>
      </c>
      <c r="P10269" t="s">
        <v>1375</v>
      </c>
      <c r="Q10269" t="s">
        <v>26</v>
      </c>
      <c r="R10269">
        <v>23</v>
      </c>
      <c r="S10269">
        <v>3</v>
      </c>
      <c r="T10269">
        <v>1853</v>
      </c>
      <c r="U10269" t="s">
        <v>20667</v>
      </c>
      <c r="V10269">
        <v>159071</v>
      </c>
      <c r="W10269" t="s">
        <v>20664</v>
      </c>
      <c r="Y10269">
        <v>0</v>
      </c>
    </row>
    <row r="10270" spans="1:25" x14ac:dyDescent="0.2">
      <c r="A10270">
        <v>64817</v>
      </c>
      <c r="B10270" t="s">
        <v>9374</v>
      </c>
      <c r="C10270">
        <v>0</v>
      </c>
      <c r="D10270">
        <f>IF(COUNTIF(Sheet3!$A$1:$A$349,"*"&amp;B10270&amp;"*")&gt;0,1,0)</f>
        <v>0</v>
      </c>
      <c r="E10270">
        <f>IF(COUNTIF(Sheet1!$C$1:$C$349,"*"&amp;K10270&amp;"*")&gt;0,1,0)</f>
        <v>1</v>
      </c>
      <c r="F10270">
        <f>IF(COUNTIF(Sheet1!$E$1:$E$349,"*"&amp;G10270&amp;"*")&gt;0,1,0)</f>
        <v>0</v>
      </c>
      <c r="G10270" t="s">
        <v>39167</v>
      </c>
      <c r="H10270" t="str">
        <f t="shared" si="160"/>
        <v>Saciova Covasna</v>
      </c>
      <c r="I10270">
        <v>14</v>
      </c>
      <c r="J10270">
        <v>145</v>
      </c>
      <c r="K10270" t="s">
        <v>9185</v>
      </c>
      <c r="L10270" t="s">
        <v>9186</v>
      </c>
      <c r="M10270">
        <v>7</v>
      </c>
      <c r="N10270">
        <v>877</v>
      </c>
      <c r="O10270" t="s">
        <v>21</v>
      </c>
      <c r="P10270" t="s">
        <v>7481</v>
      </c>
      <c r="Q10270" t="s">
        <v>26</v>
      </c>
      <c r="R10270">
        <v>23</v>
      </c>
      <c r="S10270">
        <v>3</v>
      </c>
      <c r="T10270">
        <v>527148</v>
      </c>
      <c r="U10270" t="s">
        <v>9375</v>
      </c>
      <c r="V10270">
        <v>64773</v>
      </c>
      <c r="W10270" t="s">
        <v>9368</v>
      </c>
      <c r="Y10270">
        <v>0</v>
      </c>
    </row>
    <row r="10271" spans="1:25" x14ac:dyDescent="0.2">
      <c r="A10271">
        <v>156650</v>
      </c>
      <c r="B10271" t="s">
        <v>24438</v>
      </c>
      <c r="C10271">
        <v>0</v>
      </c>
      <c r="D10271">
        <f>IF(COUNTIF(Sheet3!$A$1:$A$349,"*"&amp;B10271&amp;"*")&gt;0,1,0)</f>
        <v>0</v>
      </c>
      <c r="E10271">
        <f>IF(COUNTIF(Sheet1!$C$1:$C$349,"*"&amp;K10271&amp;"*")&gt;0,1,0)</f>
        <v>1</v>
      </c>
      <c r="F10271">
        <f>IF(COUNTIF(Sheet1!$E$1:$E$349,"*"&amp;G10271&amp;"*")&gt;0,1,0)</f>
        <v>0</v>
      </c>
      <c r="G10271" t="s">
        <v>39168</v>
      </c>
      <c r="H10271" t="str">
        <f t="shared" si="160"/>
        <v>Sacosu Mare Timis</v>
      </c>
      <c r="I10271">
        <v>35</v>
      </c>
      <c r="J10271">
        <v>350</v>
      </c>
      <c r="K10271" t="s">
        <v>29096</v>
      </c>
      <c r="L10271" t="s">
        <v>20163</v>
      </c>
      <c r="M10271">
        <v>5</v>
      </c>
      <c r="N10271">
        <v>859</v>
      </c>
      <c r="O10271" t="s">
        <v>1467</v>
      </c>
      <c r="P10271" t="s">
        <v>11527</v>
      </c>
      <c r="Q10271" t="s">
        <v>26</v>
      </c>
      <c r="R10271">
        <v>23</v>
      </c>
      <c r="S10271">
        <v>3</v>
      </c>
      <c r="T10271">
        <v>307142</v>
      </c>
      <c r="U10271" t="s">
        <v>20346</v>
      </c>
      <c r="V10271">
        <v>156623</v>
      </c>
      <c r="W10271" t="s">
        <v>20343</v>
      </c>
      <c r="Y10271">
        <v>0</v>
      </c>
    </row>
    <row r="10272" spans="1:25" x14ac:dyDescent="0.2">
      <c r="A10272">
        <v>158458</v>
      </c>
      <c r="B10272" t="s">
        <v>24439</v>
      </c>
      <c r="C10272">
        <v>0</v>
      </c>
      <c r="D10272">
        <f>IF(COUNTIF(Sheet3!$A$1:$A$349,"*"&amp;B10272&amp;"*")&gt;0,1,0)</f>
        <v>0</v>
      </c>
      <c r="E10272">
        <f>IF(COUNTIF(Sheet1!$C$1:$C$349,"*"&amp;K10272&amp;"*")&gt;0,1,0)</f>
        <v>1</v>
      </c>
      <c r="F10272">
        <f>IF(COUNTIF(Sheet1!$E$1:$E$349,"*"&amp;G10272&amp;"*")&gt;0,1,0)</f>
        <v>0</v>
      </c>
      <c r="G10272" t="s">
        <v>39169</v>
      </c>
      <c r="H10272" t="str">
        <f t="shared" si="160"/>
        <v>Sacosu Turcesc Timis</v>
      </c>
      <c r="I10272">
        <v>35</v>
      </c>
      <c r="J10272">
        <v>350</v>
      </c>
      <c r="K10272" t="s">
        <v>29096</v>
      </c>
      <c r="L10272" t="s">
        <v>20163</v>
      </c>
      <c r="M10272">
        <v>5</v>
      </c>
      <c r="N10272">
        <v>859</v>
      </c>
      <c r="O10272" t="s">
        <v>1467</v>
      </c>
      <c r="P10272" t="s">
        <v>4726</v>
      </c>
      <c r="Q10272" t="s">
        <v>38</v>
      </c>
      <c r="R10272">
        <v>22</v>
      </c>
      <c r="S10272">
        <v>3</v>
      </c>
      <c r="T10272">
        <v>307355</v>
      </c>
      <c r="U10272" t="s">
        <v>20581</v>
      </c>
      <c r="V10272">
        <v>158449</v>
      </c>
      <c r="W10272" t="s">
        <v>20580</v>
      </c>
      <c r="Y10272">
        <v>0</v>
      </c>
    </row>
    <row r="10273" spans="1:25" x14ac:dyDescent="0.2">
      <c r="A10273">
        <v>53764</v>
      </c>
      <c r="B10273" t="s">
        <v>7962</v>
      </c>
      <c r="C10273">
        <v>0</v>
      </c>
      <c r="D10273">
        <f>IF(COUNTIF(Sheet3!$A$1:$A$349,"*"&amp;B10273&amp;"*")&gt;0,1,0)</f>
        <v>0</v>
      </c>
      <c r="E10273">
        <f>IF(COUNTIF(Sheet1!$C$1:$C$349,"*"&amp;K10273&amp;"*")&gt;0,1,0)</f>
        <v>1</v>
      </c>
      <c r="F10273">
        <f>IF(COUNTIF(Sheet1!$E$1:$E$349,"*"&amp;G10273&amp;"*")&gt;0,1,0)</f>
        <v>0</v>
      </c>
      <c r="G10273" t="s">
        <v>39170</v>
      </c>
      <c r="H10273" t="str">
        <f t="shared" si="160"/>
        <v>Sacu Caras-Severin</v>
      </c>
      <c r="I10273">
        <v>11</v>
      </c>
      <c r="J10273">
        <v>118</v>
      </c>
      <c r="K10273" t="s">
        <v>29093</v>
      </c>
      <c r="L10273" t="s">
        <v>7542</v>
      </c>
      <c r="M10273">
        <v>5</v>
      </c>
      <c r="N10273">
        <v>859</v>
      </c>
      <c r="O10273" t="s">
        <v>1467</v>
      </c>
      <c r="P10273" t="s">
        <v>6790</v>
      </c>
      <c r="Q10273" t="s">
        <v>38</v>
      </c>
      <c r="R10273">
        <v>22</v>
      </c>
      <c r="S10273">
        <v>3</v>
      </c>
      <c r="T10273">
        <v>327325</v>
      </c>
      <c r="U10273" t="s">
        <v>7963</v>
      </c>
      <c r="V10273">
        <v>53755</v>
      </c>
      <c r="W10273" t="s">
        <v>7962</v>
      </c>
      <c r="Y10273">
        <v>0</v>
      </c>
    </row>
    <row r="10274" spans="1:25" x14ac:dyDescent="0.2">
      <c r="A10274">
        <v>30924</v>
      </c>
      <c r="B10274" t="s">
        <v>27372</v>
      </c>
      <c r="C10274">
        <v>0</v>
      </c>
      <c r="D10274">
        <f>IF(COUNTIF(Sheet3!$A$1:$A$349,"*"&amp;B10274&amp;"*")&gt;0,1,0)</f>
        <v>0</v>
      </c>
      <c r="E10274">
        <f>IF(COUNTIF(Sheet1!$C$1:$C$349,"*"&amp;K10274&amp;"*")&gt;0,1,0)</f>
        <v>1</v>
      </c>
      <c r="F10274">
        <f>IF(COUNTIF(Sheet1!$E$1:$E$349,"*"&amp;G10274&amp;"*")&gt;0,1,0)</f>
        <v>0</v>
      </c>
      <c r="G10274" t="s">
        <v>39171</v>
      </c>
      <c r="H10274" t="str">
        <f t="shared" si="160"/>
        <v>Sacueni Bihor</v>
      </c>
      <c r="I10274">
        <v>5</v>
      </c>
      <c r="J10274">
        <v>56</v>
      </c>
      <c r="K10274" t="s">
        <v>4203</v>
      </c>
      <c r="L10274" t="s">
        <v>4204</v>
      </c>
      <c r="M10274">
        <v>6</v>
      </c>
      <c r="N10274">
        <v>868</v>
      </c>
      <c r="O10274" t="s">
        <v>4205</v>
      </c>
      <c r="P10274" t="s">
        <v>4863</v>
      </c>
      <c r="Q10274" t="s">
        <v>38</v>
      </c>
      <c r="R10274">
        <v>17</v>
      </c>
      <c r="S10274">
        <v>1</v>
      </c>
      <c r="T10274">
        <v>417435</v>
      </c>
      <c r="U10274" t="s">
        <v>4864</v>
      </c>
      <c r="V10274">
        <v>30915</v>
      </c>
      <c r="W10274" t="s">
        <v>4862</v>
      </c>
      <c r="Y10274">
        <v>0</v>
      </c>
    </row>
    <row r="10275" spans="1:25" x14ac:dyDescent="0.2">
      <c r="A10275">
        <v>67639</v>
      </c>
      <c r="B10275" t="s">
        <v>27372</v>
      </c>
      <c r="C10275">
        <v>0</v>
      </c>
      <c r="D10275">
        <f>IF(COUNTIF(Sheet3!$A$1:$A$349,"*"&amp;B10275&amp;"*")&gt;0,1,0)</f>
        <v>0</v>
      </c>
      <c r="E10275">
        <f>IF(COUNTIF(Sheet1!$C$1:$C$349,"*"&amp;K10275&amp;"*")&gt;0,1,0)</f>
        <v>1</v>
      </c>
      <c r="F10275">
        <f>IF(COUNTIF(Sheet1!$E$1:$E$349,"*"&amp;G10275&amp;"*")&gt;0,1,0)</f>
        <v>0</v>
      </c>
      <c r="G10275" t="s">
        <v>39172</v>
      </c>
      <c r="H10275" t="str">
        <f t="shared" si="160"/>
        <v>Sacueni Dambovita</v>
      </c>
      <c r="I10275">
        <v>15</v>
      </c>
      <c r="J10275">
        <v>154</v>
      </c>
      <c r="K10275" t="s">
        <v>29101</v>
      </c>
      <c r="L10275" t="s">
        <v>9417</v>
      </c>
      <c r="M10275">
        <v>3</v>
      </c>
      <c r="N10275">
        <v>831</v>
      </c>
      <c r="O10275" t="s">
        <v>2107</v>
      </c>
      <c r="P10275" t="s">
        <v>9740</v>
      </c>
      <c r="Q10275" t="s">
        <v>26</v>
      </c>
      <c r="R10275">
        <v>23</v>
      </c>
      <c r="S10275">
        <v>3</v>
      </c>
      <c r="T10275">
        <v>137243</v>
      </c>
      <c r="U10275" t="s">
        <v>9741</v>
      </c>
      <c r="V10275">
        <v>67595</v>
      </c>
      <c r="W10275" t="s">
        <v>9733</v>
      </c>
      <c r="Y10275">
        <v>0</v>
      </c>
    </row>
    <row r="10276" spans="1:25" x14ac:dyDescent="0.2">
      <c r="A10276">
        <v>59292</v>
      </c>
      <c r="B10276" t="s">
        <v>27373</v>
      </c>
      <c r="C10276">
        <v>0</v>
      </c>
      <c r="D10276">
        <f>IF(COUNTIF(Sheet3!$A$1:$A$349,"*"&amp;B10276&amp;"*")&gt;0,1,0)</f>
        <v>0</v>
      </c>
      <c r="E10276">
        <f>IF(COUNTIF(Sheet1!$C$1:$C$349,"*"&amp;K10276&amp;"*")&gt;0,1,0)</f>
        <v>1</v>
      </c>
      <c r="F10276">
        <f>IF(COUNTIF(Sheet1!$E$1:$E$349,"*"&amp;G10276&amp;"*")&gt;0,1,0)</f>
        <v>0</v>
      </c>
      <c r="G10276" t="s">
        <v>39173</v>
      </c>
      <c r="H10276" t="str">
        <f t="shared" si="160"/>
        <v>Sacuieu Cluj</v>
      </c>
      <c r="I10276">
        <v>12</v>
      </c>
      <c r="J10276">
        <v>127</v>
      </c>
      <c r="K10276" t="s">
        <v>8094</v>
      </c>
      <c r="L10276" t="s">
        <v>8095</v>
      </c>
      <c r="M10276">
        <v>6</v>
      </c>
      <c r="N10276">
        <v>868</v>
      </c>
      <c r="O10276" t="s">
        <v>4205</v>
      </c>
      <c r="P10276" t="s">
        <v>2095</v>
      </c>
      <c r="Q10276" t="s">
        <v>38</v>
      </c>
      <c r="R10276">
        <v>22</v>
      </c>
      <c r="S10276">
        <v>3</v>
      </c>
      <c r="T10276">
        <v>407495</v>
      </c>
      <c r="U10276" t="s">
        <v>8659</v>
      </c>
      <c r="V10276">
        <v>59283</v>
      </c>
      <c r="W10276" t="s">
        <v>8658</v>
      </c>
      <c r="Y10276">
        <v>0</v>
      </c>
    </row>
    <row r="10277" spans="1:25" x14ac:dyDescent="0.2">
      <c r="A10277">
        <v>147125</v>
      </c>
      <c r="B10277" t="s">
        <v>27374</v>
      </c>
      <c r="C10277">
        <v>0</v>
      </c>
      <c r="D10277">
        <f>IF(COUNTIF(Sheet3!$A$1:$A$349,"*"&amp;B10277&amp;"*")&gt;0,1,0)</f>
        <v>0</v>
      </c>
      <c r="E10277">
        <f>IF(COUNTIF(Sheet1!$C$1:$C$349,"*"&amp;K10277&amp;"*")&gt;0,1,0)</f>
        <v>1</v>
      </c>
      <c r="F10277">
        <f>IF(COUNTIF(Sheet1!$E$1:$E$349,"*"&amp;G10277&amp;"*")&gt;0,1,0)</f>
        <v>0</v>
      </c>
      <c r="G10277" t="s">
        <v>39174</v>
      </c>
      <c r="H10277" t="str">
        <f t="shared" si="160"/>
        <v>Sacuta Suceava</v>
      </c>
      <c r="I10277">
        <v>33</v>
      </c>
      <c r="J10277">
        <v>332</v>
      </c>
      <c r="K10277" t="s">
        <v>19139</v>
      </c>
      <c r="L10277" t="s">
        <v>19140</v>
      </c>
      <c r="M10277">
        <v>1</v>
      </c>
      <c r="N10277">
        <v>813</v>
      </c>
      <c r="O10277" t="s">
        <v>3243</v>
      </c>
      <c r="P10277" t="s">
        <v>3874</v>
      </c>
      <c r="Q10277" t="s">
        <v>26</v>
      </c>
      <c r="R10277">
        <v>23</v>
      </c>
      <c r="S10277">
        <v>3</v>
      </c>
      <c r="T10277">
        <v>727044</v>
      </c>
      <c r="U10277" t="s">
        <v>19245</v>
      </c>
      <c r="V10277">
        <v>147072</v>
      </c>
      <c r="W10277" t="s">
        <v>19240</v>
      </c>
      <c r="Y10277">
        <v>0</v>
      </c>
    </row>
    <row r="10278" spans="1:25" x14ac:dyDescent="0.2">
      <c r="A10278">
        <v>147330</v>
      </c>
      <c r="B10278" t="s">
        <v>27375</v>
      </c>
      <c r="C10278">
        <v>0</v>
      </c>
      <c r="D10278">
        <f>IF(COUNTIF(Sheet3!$A$1:$A$349,"*"&amp;B10278&amp;"*")&gt;0,1,0)</f>
        <v>0</v>
      </c>
      <c r="E10278">
        <f>IF(COUNTIF(Sheet1!$C$1:$C$349,"*"&amp;K10278&amp;"*")&gt;0,1,0)</f>
        <v>1</v>
      </c>
      <c r="F10278">
        <f>IF(COUNTIF(Sheet1!$E$1:$E$349,"*"&amp;G10278&amp;"*")&gt;0,1,0)</f>
        <v>0</v>
      </c>
      <c r="G10278" t="s">
        <v>39175</v>
      </c>
      <c r="H10278" t="str">
        <f t="shared" si="160"/>
        <v>Sadau Suceava</v>
      </c>
      <c r="I10278">
        <v>33</v>
      </c>
      <c r="J10278">
        <v>332</v>
      </c>
      <c r="K10278" t="s">
        <v>19139</v>
      </c>
      <c r="L10278" t="s">
        <v>19140</v>
      </c>
      <c r="M10278">
        <v>1</v>
      </c>
      <c r="N10278">
        <v>813</v>
      </c>
      <c r="O10278" t="s">
        <v>3243</v>
      </c>
      <c r="P10278" t="s">
        <v>160</v>
      </c>
      <c r="Q10278" t="s">
        <v>26</v>
      </c>
      <c r="R10278">
        <v>23</v>
      </c>
      <c r="S10278">
        <v>3</v>
      </c>
      <c r="T10278">
        <v>727069</v>
      </c>
      <c r="U10278" t="s">
        <v>19271</v>
      </c>
      <c r="V10278">
        <v>147241</v>
      </c>
      <c r="W10278" t="s">
        <v>19259</v>
      </c>
      <c r="Y10278">
        <v>0</v>
      </c>
    </row>
    <row r="10279" spans="1:25" x14ac:dyDescent="0.2">
      <c r="A10279">
        <v>104877</v>
      </c>
      <c r="B10279" t="s">
        <v>14300</v>
      </c>
      <c r="C10279">
        <v>0</v>
      </c>
      <c r="D10279">
        <f>IF(COUNTIF(Sheet3!$A$1:$A$349,"*"&amp;B10279&amp;"*")&gt;0,1,0)</f>
        <v>0</v>
      </c>
      <c r="E10279">
        <f>IF(COUNTIF(Sheet1!$C$1:$C$349,"*"&amp;K10279&amp;"*")&gt;0,1,0)</f>
        <v>1</v>
      </c>
      <c r="F10279">
        <f>IF(COUNTIF(Sheet1!$E$1:$E$349,"*"&amp;G10279&amp;"*")&gt;0,1,0)</f>
        <v>0</v>
      </c>
      <c r="G10279" t="s">
        <v>39176</v>
      </c>
      <c r="H10279" t="str">
        <f t="shared" si="160"/>
        <v>Sadina Giurgiu</v>
      </c>
      <c r="I10279">
        <v>52</v>
      </c>
      <c r="J10279">
        <v>528</v>
      </c>
      <c r="K10279" t="s">
        <v>13730</v>
      </c>
      <c r="L10279" t="s">
        <v>13731</v>
      </c>
      <c r="M10279">
        <v>3</v>
      </c>
      <c r="N10279">
        <v>831</v>
      </c>
      <c r="O10279" t="s">
        <v>2107</v>
      </c>
      <c r="P10279" t="s">
        <v>2799</v>
      </c>
      <c r="Q10279" t="s">
        <v>26</v>
      </c>
      <c r="R10279">
        <v>23</v>
      </c>
      <c r="S10279">
        <v>3</v>
      </c>
      <c r="T10279">
        <v>87198</v>
      </c>
      <c r="U10279" t="s">
        <v>14301</v>
      </c>
      <c r="V10279">
        <v>104831</v>
      </c>
      <c r="W10279" t="s">
        <v>14294</v>
      </c>
      <c r="Y10279">
        <v>0</v>
      </c>
    </row>
    <row r="10280" spans="1:25" x14ac:dyDescent="0.2">
      <c r="A10280">
        <v>144857</v>
      </c>
      <c r="B10280" t="s">
        <v>27376</v>
      </c>
      <c r="C10280">
        <v>0</v>
      </c>
      <c r="D10280">
        <f>IF(COUNTIF(Sheet3!$A$1:$A$349,"*"&amp;B10280&amp;"*")&gt;0,1,0)</f>
        <v>0</v>
      </c>
      <c r="E10280">
        <f>IF(COUNTIF(Sheet1!$C$1:$C$349,"*"&amp;K10280&amp;"*")&gt;0,1,0)</f>
        <v>1</v>
      </c>
      <c r="F10280">
        <f>IF(COUNTIF(Sheet1!$E$1:$E$349,"*"&amp;G10280&amp;"*")&gt;0,1,0)</f>
        <v>0</v>
      </c>
      <c r="G10280" t="s">
        <v>39177</v>
      </c>
      <c r="H10280" t="str">
        <f t="shared" si="160"/>
        <v>Sadinca Sibiu</v>
      </c>
      <c r="I10280">
        <v>32</v>
      </c>
      <c r="J10280">
        <v>323</v>
      </c>
      <c r="K10280" t="s">
        <v>18831</v>
      </c>
      <c r="L10280" t="s">
        <v>18832</v>
      </c>
      <c r="M10280">
        <v>7</v>
      </c>
      <c r="N10280">
        <v>877</v>
      </c>
      <c r="O10280" t="s">
        <v>21</v>
      </c>
      <c r="P10280" t="s">
        <v>1396</v>
      </c>
      <c r="Q10280" t="s">
        <v>26</v>
      </c>
      <c r="R10280">
        <v>23</v>
      </c>
      <c r="S10280">
        <v>3</v>
      </c>
      <c r="T10280">
        <v>557126</v>
      </c>
      <c r="U10280" t="s">
        <v>18993</v>
      </c>
      <c r="V10280">
        <v>144795</v>
      </c>
      <c r="W10280" t="s">
        <v>18986</v>
      </c>
      <c r="Y10280">
        <v>0</v>
      </c>
    </row>
    <row r="10281" spans="1:25" x14ac:dyDescent="0.2">
      <c r="A10281">
        <v>74000</v>
      </c>
      <c r="B10281" t="s">
        <v>10596</v>
      </c>
      <c r="C10281">
        <v>0</v>
      </c>
      <c r="D10281">
        <f>IF(COUNTIF(Sheet3!$A$1:$A$349,"*"&amp;B10281&amp;"*")&gt;0,1,0)</f>
        <v>0</v>
      </c>
      <c r="E10281">
        <f>IF(COUNTIF(Sheet1!$C$1:$C$349,"*"&amp;K10281&amp;"*")&gt;0,1,0)</f>
        <v>1</v>
      </c>
      <c r="F10281">
        <f>IF(COUNTIF(Sheet1!$E$1:$E$349,"*"&amp;G10281&amp;"*")&gt;0,1,0)</f>
        <v>0</v>
      </c>
      <c r="G10281" t="s">
        <v>39178</v>
      </c>
      <c r="H10281" t="str">
        <f t="shared" si="160"/>
        <v>Sadova Dolj</v>
      </c>
      <c r="I10281">
        <v>16</v>
      </c>
      <c r="J10281">
        <v>163</v>
      </c>
      <c r="K10281" t="s">
        <v>10019</v>
      </c>
      <c r="L10281" t="s">
        <v>10020</v>
      </c>
      <c r="M10281">
        <v>4</v>
      </c>
      <c r="N10281">
        <v>840</v>
      </c>
      <c r="O10281" t="s">
        <v>10021</v>
      </c>
      <c r="P10281" t="s">
        <v>10597</v>
      </c>
      <c r="Q10281" t="s">
        <v>38</v>
      </c>
      <c r="R10281">
        <v>22</v>
      </c>
      <c r="S10281">
        <v>3</v>
      </c>
      <c r="T10281">
        <v>207505</v>
      </c>
      <c r="U10281" t="s">
        <v>10598</v>
      </c>
      <c r="V10281">
        <v>73996</v>
      </c>
      <c r="W10281" t="s">
        <v>10596</v>
      </c>
      <c r="Y10281">
        <v>0</v>
      </c>
    </row>
    <row r="10282" spans="1:25" x14ac:dyDescent="0.2">
      <c r="A10282">
        <v>150187</v>
      </c>
      <c r="B10282" t="s">
        <v>10596</v>
      </c>
      <c r="C10282">
        <v>0</v>
      </c>
      <c r="D10282">
        <f>IF(COUNTIF(Sheet3!$A$1:$A$349,"*"&amp;B10282&amp;"*")&gt;0,1,0)</f>
        <v>0</v>
      </c>
      <c r="E10282">
        <f>IF(COUNTIF(Sheet1!$C$1:$C$349,"*"&amp;K10282&amp;"*")&gt;0,1,0)</f>
        <v>1</v>
      </c>
      <c r="F10282">
        <f>IF(COUNTIF(Sheet1!$E$1:$E$349,"*"&amp;G10282&amp;"*")&gt;0,1,0)</f>
        <v>0</v>
      </c>
      <c r="G10282" t="s">
        <v>39179</v>
      </c>
      <c r="H10282" t="str">
        <f t="shared" si="160"/>
        <v>Sadova Suceava</v>
      </c>
      <c r="I10282">
        <v>33</v>
      </c>
      <c r="J10282">
        <v>332</v>
      </c>
      <c r="K10282" t="s">
        <v>19139</v>
      </c>
      <c r="L10282" t="s">
        <v>19140</v>
      </c>
      <c r="M10282">
        <v>1</v>
      </c>
      <c r="N10282">
        <v>813</v>
      </c>
      <c r="O10282" t="s">
        <v>3243</v>
      </c>
      <c r="P10282" t="s">
        <v>19628</v>
      </c>
      <c r="Q10282" t="s">
        <v>38</v>
      </c>
      <c r="R10282">
        <v>22</v>
      </c>
      <c r="S10282">
        <v>3</v>
      </c>
      <c r="T10282">
        <v>727470</v>
      </c>
      <c r="U10282" t="s">
        <v>19629</v>
      </c>
      <c r="V10282">
        <v>150178</v>
      </c>
      <c r="W10282" t="s">
        <v>10596</v>
      </c>
      <c r="Y10282">
        <v>0</v>
      </c>
    </row>
    <row r="10283" spans="1:25" x14ac:dyDescent="0.2">
      <c r="A10283">
        <v>54083</v>
      </c>
      <c r="B10283" t="s">
        <v>27377</v>
      </c>
      <c r="C10283">
        <v>0</v>
      </c>
      <c r="D10283">
        <f>IF(COUNTIF(Sheet3!$A$1:$A$349,"*"&amp;B10283&amp;"*")&gt;0,1,0)</f>
        <v>0</v>
      </c>
      <c r="E10283">
        <f>IF(COUNTIF(Sheet1!$C$1:$C$349,"*"&amp;K10283&amp;"*")&gt;0,1,0)</f>
        <v>1</v>
      </c>
      <c r="F10283">
        <f>IF(COUNTIF(Sheet1!$E$1:$E$349,"*"&amp;G10283&amp;"*")&gt;0,1,0)</f>
        <v>0</v>
      </c>
      <c r="G10283" t="s">
        <v>39180</v>
      </c>
      <c r="H10283" t="str">
        <f t="shared" si="160"/>
        <v>Sadova Noua Caras-Severin</v>
      </c>
      <c r="I10283">
        <v>11</v>
      </c>
      <c r="J10283">
        <v>118</v>
      </c>
      <c r="K10283" t="s">
        <v>29093</v>
      </c>
      <c r="L10283" t="s">
        <v>7542</v>
      </c>
      <c r="M10283">
        <v>5</v>
      </c>
      <c r="N10283">
        <v>859</v>
      </c>
      <c r="O10283" t="s">
        <v>1467</v>
      </c>
      <c r="P10283" t="s">
        <v>4758</v>
      </c>
      <c r="Q10283" t="s">
        <v>26</v>
      </c>
      <c r="R10283">
        <v>23</v>
      </c>
      <c r="S10283">
        <v>3</v>
      </c>
      <c r="T10283">
        <v>327362</v>
      </c>
      <c r="U10283" t="s">
        <v>8005</v>
      </c>
      <c r="V10283">
        <v>54056</v>
      </c>
      <c r="W10283" t="s">
        <v>8001</v>
      </c>
      <c r="Y10283">
        <v>0</v>
      </c>
    </row>
    <row r="10284" spans="1:25" x14ac:dyDescent="0.2">
      <c r="A10284">
        <v>54092</v>
      </c>
      <c r="B10284" t="s">
        <v>8006</v>
      </c>
      <c r="C10284">
        <v>0</v>
      </c>
      <c r="D10284">
        <f>IF(COUNTIF(Sheet3!$A$1:$A$349,"*"&amp;B10284&amp;"*")&gt;0,1,0)</f>
        <v>0</v>
      </c>
      <c r="E10284">
        <f>IF(COUNTIF(Sheet1!$C$1:$C$349,"*"&amp;K10284&amp;"*")&gt;0,1,0)</f>
        <v>1</v>
      </c>
      <c r="F10284">
        <f>IF(COUNTIF(Sheet1!$E$1:$E$349,"*"&amp;G10284&amp;"*")&gt;0,1,0)</f>
        <v>0</v>
      </c>
      <c r="G10284" t="s">
        <v>39181</v>
      </c>
      <c r="H10284" t="str">
        <f t="shared" si="160"/>
        <v>Sadova Veche Caras-Severin</v>
      </c>
      <c r="I10284">
        <v>11</v>
      </c>
      <c r="J10284">
        <v>118</v>
      </c>
      <c r="K10284" t="s">
        <v>29093</v>
      </c>
      <c r="L10284" t="s">
        <v>7542</v>
      </c>
      <c r="M10284">
        <v>5</v>
      </c>
      <c r="N10284">
        <v>859</v>
      </c>
      <c r="O10284" t="s">
        <v>1467</v>
      </c>
      <c r="P10284" t="s">
        <v>464</v>
      </c>
      <c r="Q10284" t="s">
        <v>26</v>
      </c>
      <c r="R10284">
        <v>23</v>
      </c>
      <c r="S10284">
        <v>3</v>
      </c>
      <c r="T10284">
        <v>327363</v>
      </c>
      <c r="U10284" t="s">
        <v>8007</v>
      </c>
      <c r="V10284">
        <v>54056</v>
      </c>
      <c r="W10284" t="s">
        <v>8001</v>
      </c>
      <c r="Y10284">
        <v>0</v>
      </c>
    </row>
    <row r="10285" spans="1:25" x14ac:dyDescent="0.2">
      <c r="A10285">
        <v>38036</v>
      </c>
      <c r="B10285" t="s">
        <v>5870</v>
      </c>
      <c r="C10285">
        <v>0</v>
      </c>
      <c r="D10285">
        <f>IF(COUNTIF(Sheet3!$A$1:$A$349,"*"&amp;B10285&amp;"*")&gt;0,1,0)</f>
        <v>0</v>
      </c>
      <c r="E10285">
        <f>IF(COUNTIF(Sheet1!$C$1:$C$349,"*"&amp;K10285&amp;"*")&gt;0,1,0)</f>
        <v>1</v>
      </c>
      <c r="F10285">
        <f>IF(COUNTIF(Sheet1!$E$1:$E$349,"*"&amp;G10285&amp;"*")&gt;0,1,0)</f>
        <v>0</v>
      </c>
      <c r="G10285" t="s">
        <v>39182</v>
      </c>
      <c r="H10285" t="str">
        <f t="shared" si="160"/>
        <v>Sadoveni Botosani</v>
      </c>
      <c r="I10285">
        <v>7</v>
      </c>
      <c r="J10285">
        <v>74</v>
      </c>
      <c r="K10285" t="s">
        <v>22901</v>
      </c>
      <c r="L10285" t="s">
        <v>5526</v>
      </c>
      <c r="M10285">
        <v>1</v>
      </c>
      <c r="N10285">
        <v>813</v>
      </c>
      <c r="O10285" t="s">
        <v>3243</v>
      </c>
      <c r="P10285" t="s">
        <v>3782</v>
      </c>
      <c r="Q10285" t="s">
        <v>26</v>
      </c>
      <c r="R10285">
        <v>23</v>
      </c>
      <c r="S10285">
        <v>3</v>
      </c>
      <c r="T10285">
        <v>717238</v>
      </c>
      <c r="U10285" t="s">
        <v>5871</v>
      </c>
      <c r="V10285">
        <v>37958</v>
      </c>
      <c r="W10285" t="s">
        <v>5856</v>
      </c>
      <c r="Y10285">
        <v>0</v>
      </c>
    </row>
    <row r="10286" spans="1:25" x14ac:dyDescent="0.2">
      <c r="A10286">
        <v>145480</v>
      </c>
      <c r="B10286" t="s">
        <v>19069</v>
      </c>
      <c r="C10286">
        <v>0</v>
      </c>
      <c r="D10286">
        <f>IF(COUNTIF(Sheet3!$A$1:$A$349,"*"&amp;B10286&amp;"*")&gt;0,1,0)</f>
        <v>0</v>
      </c>
      <c r="E10286">
        <f>IF(COUNTIF(Sheet1!$C$1:$C$349,"*"&amp;K10286&amp;"*")&gt;0,1,0)</f>
        <v>1</v>
      </c>
      <c r="F10286">
        <f>IF(COUNTIF(Sheet1!$E$1:$E$349,"*"&amp;G10286&amp;"*")&gt;0,1,0)</f>
        <v>0</v>
      </c>
      <c r="G10286" t="s">
        <v>39183</v>
      </c>
      <c r="H10286" t="str">
        <f t="shared" si="160"/>
        <v>Sadu Sibiu</v>
      </c>
      <c r="I10286">
        <v>32</v>
      </c>
      <c r="J10286">
        <v>323</v>
      </c>
      <c r="K10286" t="s">
        <v>18831</v>
      </c>
      <c r="L10286" t="s">
        <v>18832</v>
      </c>
      <c r="M10286">
        <v>7</v>
      </c>
      <c r="N10286">
        <v>877</v>
      </c>
      <c r="O10286" t="s">
        <v>21</v>
      </c>
      <c r="P10286" t="s">
        <v>19070</v>
      </c>
      <c r="Q10286" t="s">
        <v>38</v>
      </c>
      <c r="R10286">
        <v>22</v>
      </c>
      <c r="S10286">
        <v>3</v>
      </c>
      <c r="T10286">
        <v>557220</v>
      </c>
      <c r="U10286" t="s">
        <v>19071</v>
      </c>
      <c r="V10286">
        <v>145471</v>
      </c>
      <c r="W10286" t="s">
        <v>19069</v>
      </c>
      <c r="Y10286">
        <v>0</v>
      </c>
    </row>
    <row r="10287" spans="1:25" x14ac:dyDescent="0.2">
      <c r="A10287">
        <v>153197</v>
      </c>
      <c r="B10287" t="s">
        <v>19953</v>
      </c>
      <c r="C10287">
        <v>0</v>
      </c>
      <c r="D10287">
        <f>IF(COUNTIF(Sheet3!$A$1:$A$349,"*"&amp;B10287&amp;"*")&gt;0,1,0)</f>
        <v>0</v>
      </c>
      <c r="E10287">
        <f>IF(COUNTIF(Sheet1!$C$1:$C$349,"*"&amp;K10287&amp;"*")&gt;0,1,0)</f>
        <v>1</v>
      </c>
      <c r="F10287">
        <f>IF(COUNTIF(Sheet1!$E$1:$E$349,"*"&amp;G10287&amp;"*")&gt;0,1,0)</f>
        <v>0</v>
      </c>
      <c r="G10287" t="s">
        <v>39184</v>
      </c>
      <c r="H10287" t="str">
        <f t="shared" si="160"/>
        <v>Saelele Teleorman</v>
      </c>
      <c r="I10287">
        <v>34</v>
      </c>
      <c r="J10287">
        <v>341</v>
      </c>
      <c r="K10287" t="s">
        <v>19785</v>
      </c>
      <c r="L10287" t="s">
        <v>19786</v>
      </c>
      <c r="M10287">
        <v>3</v>
      </c>
      <c r="N10287">
        <v>831</v>
      </c>
      <c r="O10287" t="s">
        <v>2107</v>
      </c>
      <c r="P10287" t="s">
        <v>17319</v>
      </c>
      <c r="Q10287" t="s">
        <v>26</v>
      </c>
      <c r="R10287">
        <v>22</v>
      </c>
      <c r="S10287">
        <v>3</v>
      </c>
      <c r="T10287">
        <v>147183</v>
      </c>
      <c r="U10287" t="s">
        <v>19955</v>
      </c>
      <c r="V10287">
        <v>155145</v>
      </c>
      <c r="W10287" t="s">
        <v>19953</v>
      </c>
      <c r="Y10287">
        <v>0</v>
      </c>
    </row>
    <row r="10288" spans="1:25" x14ac:dyDescent="0.2">
      <c r="A10288">
        <v>115218</v>
      </c>
      <c r="B10288" t="s">
        <v>24440</v>
      </c>
      <c r="C10288">
        <v>0</v>
      </c>
      <c r="D10288">
        <f>IF(COUNTIF(Sheet3!$A$1:$A$349,"*"&amp;B10288&amp;"*")&gt;0,1,0)</f>
        <v>0</v>
      </c>
      <c r="E10288">
        <f>IF(COUNTIF(Sheet1!$C$1:$C$349,"*"&amp;K10288&amp;"*")&gt;0,1,0)</f>
        <v>1</v>
      </c>
      <c r="F10288">
        <f>IF(COUNTIF(Sheet1!$E$1:$E$349,"*"&amp;G10288&amp;"*")&gt;0,1,0)</f>
        <v>0</v>
      </c>
      <c r="G10288" t="s">
        <v>39185</v>
      </c>
      <c r="H10288" t="str">
        <f t="shared" si="160"/>
        <v>saes Mures</v>
      </c>
      <c r="I10288">
        <v>26</v>
      </c>
      <c r="J10288">
        <v>261</v>
      </c>
      <c r="K10288" t="s">
        <v>29094</v>
      </c>
      <c r="L10288" t="s">
        <v>15377</v>
      </c>
      <c r="M10288">
        <v>7</v>
      </c>
      <c r="N10288">
        <v>877</v>
      </c>
      <c r="O10288" t="s">
        <v>21</v>
      </c>
      <c r="P10288" t="s">
        <v>2415</v>
      </c>
      <c r="Q10288" t="s">
        <v>26</v>
      </c>
      <c r="R10288">
        <v>23</v>
      </c>
      <c r="S10288">
        <v>3</v>
      </c>
      <c r="T10288">
        <v>547042</v>
      </c>
      <c r="U10288" t="s">
        <v>15492</v>
      </c>
      <c r="V10288">
        <v>115183</v>
      </c>
      <c r="W10288" t="s">
        <v>15489</v>
      </c>
      <c r="Y10288">
        <v>0</v>
      </c>
    </row>
    <row r="10289" spans="1:25" x14ac:dyDescent="0.2">
      <c r="A10289">
        <v>100996</v>
      </c>
      <c r="B10289" t="s">
        <v>27378</v>
      </c>
      <c r="C10289">
        <v>0</v>
      </c>
      <c r="D10289">
        <f>IF(COUNTIF(Sheet3!$A$1:$A$349,"*"&amp;B10289&amp;"*")&gt;0,1,0)</f>
        <v>0</v>
      </c>
      <c r="E10289">
        <f>IF(COUNTIF(Sheet1!$C$1:$C$349,"*"&amp;K10289&amp;"*")&gt;0,1,0)</f>
        <v>1</v>
      </c>
      <c r="F10289">
        <f>IF(COUNTIF(Sheet1!$E$1:$E$349,"*"&amp;G10289&amp;"*")&gt;0,1,0)</f>
        <v>0</v>
      </c>
      <c r="G10289" t="s">
        <v>39186</v>
      </c>
      <c r="H10289" t="str">
        <f t="shared" si="160"/>
        <v>Saftica Ilfov</v>
      </c>
      <c r="I10289">
        <v>23</v>
      </c>
      <c r="J10289">
        <v>234</v>
      </c>
      <c r="K10289" t="s">
        <v>13737</v>
      </c>
      <c r="L10289" t="s">
        <v>13738</v>
      </c>
      <c r="M10289">
        <v>8</v>
      </c>
      <c r="N10289">
        <v>886</v>
      </c>
      <c r="O10289" t="s">
        <v>13739</v>
      </c>
      <c r="P10289" t="s">
        <v>7163</v>
      </c>
      <c r="Q10289" t="s">
        <v>26</v>
      </c>
      <c r="R10289">
        <v>23</v>
      </c>
      <c r="S10289">
        <v>3</v>
      </c>
      <c r="T10289">
        <v>77017</v>
      </c>
      <c r="U10289" t="s">
        <v>13792</v>
      </c>
      <c r="V10289">
        <v>100969</v>
      </c>
      <c r="W10289" t="s">
        <v>4082</v>
      </c>
      <c r="Y10289">
        <v>0</v>
      </c>
    </row>
    <row r="10290" spans="1:25" x14ac:dyDescent="0.2">
      <c r="A10290">
        <v>158788</v>
      </c>
      <c r="B10290" t="s">
        <v>24441</v>
      </c>
      <c r="C10290">
        <v>1</v>
      </c>
      <c r="D10290">
        <f>IF(COUNTIF(Sheet3!$A$1:$A$349,"*"&amp;B10290&amp;"*")&gt;0,1,0)</f>
        <v>1</v>
      </c>
      <c r="E10290">
        <f>IF(COUNTIF(Sheet1!$C$1:$C$349,"*"&amp;K10290&amp;"*")&gt;0,1,0)</f>
        <v>1</v>
      </c>
      <c r="F10290">
        <f>IF(COUNTIF(Sheet1!$E$1:$E$349,"*"&amp;G10290&amp;"*")&gt;0,1,0)</f>
        <v>1</v>
      </c>
      <c r="G10290" t="s">
        <v>39187</v>
      </c>
      <c r="H10290" t="str">
        <f t="shared" si="160"/>
        <v>sag Timis</v>
      </c>
      <c r="I10290">
        <v>35</v>
      </c>
      <c r="J10290">
        <v>350</v>
      </c>
      <c r="K10290" t="s">
        <v>29096</v>
      </c>
      <c r="L10290" t="s">
        <v>20163</v>
      </c>
      <c r="M10290">
        <v>5</v>
      </c>
      <c r="N10290">
        <v>859</v>
      </c>
      <c r="O10290" t="s">
        <v>1467</v>
      </c>
      <c r="P10290" t="s">
        <v>17102</v>
      </c>
      <c r="Q10290" t="s">
        <v>38</v>
      </c>
      <c r="R10290">
        <v>22</v>
      </c>
      <c r="S10290">
        <v>3</v>
      </c>
      <c r="T10290">
        <v>307395</v>
      </c>
      <c r="U10290" t="s">
        <v>20629</v>
      </c>
      <c r="V10290">
        <v>158779</v>
      </c>
      <c r="W10290" t="s">
        <v>20628</v>
      </c>
      <c r="Y10290">
        <v>1</v>
      </c>
    </row>
    <row r="10291" spans="1:25" x14ac:dyDescent="0.2">
      <c r="A10291">
        <v>6538</v>
      </c>
      <c r="B10291" t="s">
        <v>1065</v>
      </c>
      <c r="C10291">
        <v>0</v>
      </c>
      <c r="D10291">
        <f>IF(COUNTIF(Sheet3!$A$1:$A$349,"*"&amp;B10291&amp;"*")&gt;0,1,0)</f>
        <v>0</v>
      </c>
      <c r="E10291">
        <f>IF(COUNTIF(Sheet1!$C$1:$C$349,"*"&amp;K10291&amp;"*")&gt;0,1,0)</f>
        <v>1</v>
      </c>
      <c r="F10291">
        <f>IF(COUNTIF(Sheet1!$E$1:$E$349,"*"&amp;G10291&amp;"*")&gt;0,1,0)</f>
        <v>0</v>
      </c>
      <c r="G10291" t="s">
        <v>39188</v>
      </c>
      <c r="H10291" t="str">
        <f t="shared" si="160"/>
        <v>Sagagea Alba</v>
      </c>
      <c r="I10291">
        <v>1</v>
      </c>
      <c r="J10291">
        <v>10</v>
      </c>
      <c r="K10291" t="s">
        <v>19</v>
      </c>
      <c r="L10291" t="s">
        <v>20</v>
      </c>
      <c r="M10291">
        <v>7</v>
      </c>
      <c r="N10291">
        <v>877</v>
      </c>
      <c r="O10291" t="s">
        <v>21</v>
      </c>
      <c r="P10291" t="s">
        <v>1066</v>
      </c>
      <c r="Q10291" t="s">
        <v>26</v>
      </c>
      <c r="R10291">
        <v>23</v>
      </c>
      <c r="S10291">
        <v>3</v>
      </c>
      <c r="T10291">
        <v>517583</v>
      </c>
      <c r="U10291" t="s">
        <v>1067</v>
      </c>
      <c r="V10291">
        <v>6468</v>
      </c>
      <c r="W10291" t="s">
        <v>1054</v>
      </c>
      <c r="Y10291">
        <v>0</v>
      </c>
    </row>
    <row r="10292" spans="1:25" x14ac:dyDescent="0.2">
      <c r="A10292">
        <v>49082</v>
      </c>
      <c r="B10292" t="s">
        <v>27379</v>
      </c>
      <c r="C10292">
        <v>0</v>
      </c>
      <c r="D10292">
        <f>IF(COUNTIF(Sheet3!$A$1:$A$349,"*"&amp;B10292&amp;"*")&gt;0,1,0)</f>
        <v>0</v>
      </c>
      <c r="E10292">
        <f>IF(COUNTIF(Sheet1!$C$1:$C$349,"*"&amp;K10292&amp;"*")&gt;0,1,0)</f>
        <v>1</v>
      </c>
      <c r="F10292">
        <f>IF(COUNTIF(Sheet1!$E$1:$E$349,"*"&amp;G10292&amp;"*")&gt;0,1,0)</f>
        <v>0</v>
      </c>
      <c r="G10292" t="s">
        <v>39189</v>
      </c>
      <c r="H10292" t="str">
        <f t="shared" si="160"/>
        <v>Sageata Buzau</v>
      </c>
      <c r="I10292">
        <v>10</v>
      </c>
      <c r="J10292">
        <v>109</v>
      </c>
      <c r="K10292" t="s">
        <v>22908</v>
      </c>
      <c r="L10292" t="s">
        <v>6741</v>
      </c>
      <c r="M10292">
        <v>2</v>
      </c>
      <c r="N10292">
        <v>822</v>
      </c>
      <c r="O10292" t="s">
        <v>6468</v>
      </c>
      <c r="P10292" t="s">
        <v>7337</v>
      </c>
      <c r="Q10292" t="s">
        <v>38</v>
      </c>
      <c r="R10292">
        <v>22</v>
      </c>
      <c r="S10292">
        <v>3</v>
      </c>
      <c r="T10292">
        <v>127525</v>
      </c>
      <c r="U10292" t="s">
        <v>7338</v>
      </c>
      <c r="V10292">
        <v>49073</v>
      </c>
      <c r="W10292" t="s">
        <v>7336</v>
      </c>
      <c r="Y10292">
        <v>0</v>
      </c>
    </row>
    <row r="10293" spans="1:25" x14ac:dyDescent="0.2">
      <c r="A10293">
        <v>124162</v>
      </c>
      <c r="B10293" t="s">
        <v>16577</v>
      </c>
      <c r="C10293">
        <v>0</v>
      </c>
      <c r="D10293">
        <f>IF(COUNTIF(Sheet3!$A$1:$A$349,"*"&amp;B10293&amp;"*")&gt;0,1,0)</f>
        <v>0</v>
      </c>
      <c r="E10293">
        <f>IF(COUNTIF(Sheet1!$C$1:$C$349,"*"&amp;K10293&amp;"*")&gt;0,1,0)</f>
        <v>1</v>
      </c>
      <c r="F10293">
        <f>IF(COUNTIF(Sheet1!$E$1:$E$349,"*"&amp;G10293&amp;"*")&gt;0,1,0)</f>
        <v>0</v>
      </c>
      <c r="G10293" t="s">
        <v>39190</v>
      </c>
      <c r="H10293" t="str">
        <f t="shared" si="160"/>
        <v>Sagna Neamt</v>
      </c>
      <c r="I10293">
        <v>27</v>
      </c>
      <c r="J10293">
        <v>270</v>
      </c>
      <c r="K10293" t="s">
        <v>29102</v>
      </c>
      <c r="L10293" t="s">
        <v>16158</v>
      </c>
      <c r="M10293">
        <v>1</v>
      </c>
      <c r="N10293">
        <v>813</v>
      </c>
      <c r="O10293" t="s">
        <v>3243</v>
      </c>
      <c r="P10293" t="s">
        <v>16578</v>
      </c>
      <c r="Q10293" t="s">
        <v>38</v>
      </c>
      <c r="R10293">
        <v>22</v>
      </c>
      <c r="S10293">
        <v>3</v>
      </c>
      <c r="T10293">
        <v>617395</v>
      </c>
      <c r="U10293" t="s">
        <v>16579</v>
      </c>
      <c r="V10293">
        <v>124153</v>
      </c>
      <c r="W10293" t="s">
        <v>16577</v>
      </c>
      <c r="Y10293">
        <v>0</v>
      </c>
    </row>
    <row r="10294" spans="1:25" x14ac:dyDescent="0.2">
      <c r="A10294">
        <v>12153</v>
      </c>
      <c r="B10294" t="s">
        <v>24442</v>
      </c>
      <c r="C10294">
        <v>0</v>
      </c>
      <c r="D10294">
        <f>IF(COUNTIF(Sheet3!$A$1:$A$349,"*"&amp;B10294&amp;"*")&gt;0,1,0)</f>
        <v>0</v>
      </c>
      <c r="E10294">
        <f>IF(COUNTIF(Sheet1!$C$1:$C$349,"*"&amp;K10294&amp;"*")&gt;0,1,0)</f>
        <v>1</v>
      </c>
      <c r="F10294">
        <f>IF(COUNTIF(Sheet1!$E$1:$E$349,"*"&amp;G10294&amp;"*")&gt;0,1,0)</f>
        <v>0</v>
      </c>
      <c r="G10294" t="s">
        <v>39191</v>
      </c>
      <c r="H10294" t="str">
        <f t="shared" si="160"/>
        <v>sagu Arad</v>
      </c>
      <c r="I10294">
        <v>2</v>
      </c>
      <c r="J10294">
        <v>29</v>
      </c>
      <c r="K10294" t="s">
        <v>1465</v>
      </c>
      <c r="L10294" t="s">
        <v>1466</v>
      </c>
      <c r="M10294">
        <v>5</v>
      </c>
      <c r="N10294">
        <v>859</v>
      </c>
      <c r="O10294" t="s">
        <v>1467</v>
      </c>
      <c r="P10294" t="s">
        <v>1974</v>
      </c>
      <c r="Q10294" t="s">
        <v>38</v>
      </c>
      <c r="R10294">
        <v>22</v>
      </c>
      <c r="S10294">
        <v>3</v>
      </c>
      <c r="T10294">
        <v>317310</v>
      </c>
      <c r="U10294" t="s">
        <v>1975</v>
      </c>
      <c r="V10294">
        <v>12144</v>
      </c>
      <c r="W10294" t="s">
        <v>1973</v>
      </c>
      <c r="Y10294">
        <v>0</v>
      </c>
    </row>
    <row r="10295" spans="1:25" x14ac:dyDescent="0.2">
      <c r="A10295">
        <v>176999</v>
      </c>
      <c r="B10295" t="s">
        <v>22597</v>
      </c>
      <c r="C10295">
        <v>0</v>
      </c>
      <c r="D10295">
        <f>IF(COUNTIF(Sheet3!$A$1:$A$349,"*"&amp;B10295&amp;"*")&gt;0,1,0)</f>
        <v>0</v>
      </c>
      <c r="E10295">
        <f>IF(COUNTIF(Sheet1!$C$1:$C$349,"*"&amp;K10295&amp;"*")&gt;0,1,0)</f>
        <v>1</v>
      </c>
      <c r="F10295">
        <f>IF(COUNTIF(Sheet1!$E$1:$E$349,"*"&amp;G10295&amp;"*")&gt;0,1,0)</f>
        <v>0</v>
      </c>
      <c r="G10295" t="s">
        <v>39192</v>
      </c>
      <c r="H10295" t="str">
        <f t="shared" si="160"/>
        <v>Sahastru Vrancea</v>
      </c>
      <c r="I10295">
        <v>39</v>
      </c>
      <c r="J10295">
        <v>396</v>
      </c>
      <c r="K10295" t="s">
        <v>15010</v>
      </c>
      <c r="L10295" t="s">
        <v>22342</v>
      </c>
      <c r="M10295">
        <v>2</v>
      </c>
      <c r="N10295">
        <v>822</v>
      </c>
      <c r="O10295" t="s">
        <v>6468</v>
      </c>
      <c r="P10295" t="s">
        <v>1119</v>
      </c>
      <c r="Q10295" t="s">
        <v>26</v>
      </c>
      <c r="R10295">
        <v>23</v>
      </c>
      <c r="S10295">
        <v>3</v>
      </c>
      <c r="T10295">
        <v>627229</v>
      </c>
      <c r="U10295" t="s">
        <v>22598</v>
      </c>
      <c r="V10295">
        <v>176944</v>
      </c>
      <c r="W10295" t="s">
        <v>22590</v>
      </c>
      <c r="Y10295">
        <v>0</v>
      </c>
    </row>
    <row r="10296" spans="1:25" x14ac:dyDescent="0.2">
      <c r="A10296">
        <v>49162</v>
      </c>
      <c r="B10296" t="s">
        <v>27380</v>
      </c>
      <c r="C10296">
        <v>0</v>
      </c>
      <c r="D10296">
        <f>IF(COUNTIF(Sheet3!$A$1:$A$349,"*"&amp;B10296&amp;"*")&gt;0,1,0)</f>
        <v>0</v>
      </c>
      <c r="E10296">
        <f>IF(COUNTIF(Sheet1!$C$1:$C$349,"*"&amp;K10296&amp;"*")&gt;0,1,0)</f>
        <v>1</v>
      </c>
      <c r="F10296">
        <f>IF(COUNTIF(Sheet1!$E$1:$E$349,"*"&amp;G10296&amp;"*")&gt;0,1,0)</f>
        <v>0</v>
      </c>
      <c r="G10296" t="s">
        <v>39193</v>
      </c>
      <c r="H10296" t="str">
        <f t="shared" si="160"/>
        <v>Sahateni Buzau</v>
      </c>
      <c r="I10296">
        <v>10</v>
      </c>
      <c r="J10296">
        <v>109</v>
      </c>
      <c r="K10296" t="s">
        <v>22908</v>
      </c>
      <c r="L10296" t="s">
        <v>6741</v>
      </c>
      <c r="M10296">
        <v>2</v>
      </c>
      <c r="N10296">
        <v>822</v>
      </c>
      <c r="O10296" t="s">
        <v>6468</v>
      </c>
      <c r="P10296" t="s">
        <v>7351</v>
      </c>
      <c r="Q10296" t="s">
        <v>38</v>
      </c>
      <c r="R10296">
        <v>22</v>
      </c>
      <c r="S10296">
        <v>3</v>
      </c>
      <c r="T10296">
        <v>127535</v>
      </c>
      <c r="U10296" t="s">
        <v>7352</v>
      </c>
      <c r="V10296">
        <v>49153</v>
      </c>
      <c r="W10296" t="s">
        <v>7350</v>
      </c>
      <c r="Y10296">
        <v>0</v>
      </c>
    </row>
    <row r="10297" spans="1:25" x14ac:dyDescent="0.2">
      <c r="A10297">
        <v>172689</v>
      </c>
      <c r="B10297" t="s">
        <v>22141</v>
      </c>
      <c r="C10297">
        <v>0</v>
      </c>
      <c r="D10297">
        <f>IF(COUNTIF(Sheet3!$A$1:$A$349,"*"&amp;B10297&amp;"*")&gt;0,1,0)</f>
        <v>0</v>
      </c>
      <c r="E10297">
        <f>IF(COUNTIF(Sheet1!$C$1:$C$349,"*"&amp;K10297&amp;"*")&gt;0,1,0)</f>
        <v>1</v>
      </c>
      <c r="F10297">
        <f>IF(COUNTIF(Sheet1!$E$1:$E$349,"*"&amp;G10297&amp;"*")&gt;0,1,0)</f>
        <v>0</v>
      </c>
      <c r="G10297" t="s">
        <v>39194</v>
      </c>
      <c r="H10297" t="str">
        <f t="shared" si="160"/>
        <v>Saioci Valcea</v>
      </c>
      <c r="I10297">
        <v>38</v>
      </c>
      <c r="J10297">
        <v>387</v>
      </c>
      <c r="K10297" t="s">
        <v>25637</v>
      </c>
      <c r="L10297" t="s">
        <v>21552</v>
      </c>
      <c r="M10297">
        <v>4</v>
      </c>
      <c r="N10297">
        <v>840</v>
      </c>
      <c r="O10297" t="s">
        <v>10021</v>
      </c>
      <c r="P10297" t="s">
        <v>471</v>
      </c>
      <c r="Q10297" t="s">
        <v>26</v>
      </c>
      <c r="R10297">
        <v>23</v>
      </c>
      <c r="S10297">
        <v>3</v>
      </c>
      <c r="T10297">
        <v>247551</v>
      </c>
      <c r="U10297" t="s">
        <v>22142</v>
      </c>
      <c r="V10297">
        <v>172581</v>
      </c>
      <c r="W10297" t="s">
        <v>22102</v>
      </c>
      <c r="Y10297">
        <v>0</v>
      </c>
    </row>
    <row r="10298" spans="1:25" x14ac:dyDescent="0.2">
      <c r="A10298">
        <v>30997</v>
      </c>
      <c r="B10298" t="s">
        <v>27381</v>
      </c>
      <c r="C10298">
        <v>0</v>
      </c>
      <c r="D10298">
        <f>IF(COUNTIF(Sheet3!$A$1:$A$349,"*"&amp;B10298&amp;"*")&gt;0,1,0)</f>
        <v>0</v>
      </c>
      <c r="E10298">
        <f>IF(COUNTIF(Sheet1!$C$1:$C$349,"*"&amp;K10298&amp;"*")&gt;0,1,0)</f>
        <v>1</v>
      </c>
      <c r="F10298">
        <f>IF(COUNTIF(Sheet1!$E$1:$E$349,"*"&amp;G10298&amp;"*")&gt;0,1,0)</f>
        <v>0</v>
      </c>
      <c r="G10298" t="s">
        <v>39195</v>
      </c>
      <c r="H10298" t="str">
        <f t="shared" si="160"/>
        <v>Salacea Bihor</v>
      </c>
      <c r="I10298">
        <v>5</v>
      </c>
      <c r="J10298">
        <v>56</v>
      </c>
      <c r="K10298" t="s">
        <v>4203</v>
      </c>
      <c r="L10298" t="s">
        <v>4204</v>
      </c>
      <c r="M10298">
        <v>6</v>
      </c>
      <c r="N10298">
        <v>868</v>
      </c>
      <c r="O10298" t="s">
        <v>4205</v>
      </c>
      <c r="P10298" t="s">
        <v>4876</v>
      </c>
      <c r="Q10298" t="s">
        <v>38</v>
      </c>
      <c r="R10298">
        <v>22</v>
      </c>
      <c r="S10298">
        <v>3</v>
      </c>
      <c r="T10298">
        <v>417445</v>
      </c>
      <c r="U10298" t="s">
        <v>4877</v>
      </c>
      <c r="V10298">
        <v>30988</v>
      </c>
      <c r="W10298" t="s">
        <v>4875</v>
      </c>
      <c r="Y10298">
        <v>0</v>
      </c>
    </row>
    <row r="10299" spans="1:25" x14ac:dyDescent="0.2">
      <c r="A10299">
        <v>97429</v>
      </c>
      <c r="B10299" t="s">
        <v>27382</v>
      </c>
      <c r="C10299">
        <v>0</v>
      </c>
      <c r="D10299">
        <f>IF(COUNTIF(Sheet3!$A$1:$A$349,"*"&amp;B10299&amp;"*")&gt;0,1,0)</f>
        <v>0</v>
      </c>
      <c r="E10299">
        <f>IF(COUNTIF(Sheet1!$C$1:$C$349,"*"&amp;K10299&amp;"*")&gt;0,1,0)</f>
        <v>1</v>
      </c>
      <c r="F10299">
        <f>IF(COUNTIF(Sheet1!$E$1:$E$349,"*"&amp;G10299&amp;"*")&gt;0,1,0)</f>
        <v>0</v>
      </c>
      <c r="G10299" t="s">
        <v>39196</v>
      </c>
      <c r="H10299" t="str">
        <f t="shared" si="160"/>
        <v>Salageni Iasi</v>
      </c>
      <c r="I10299">
        <v>22</v>
      </c>
      <c r="J10299">
        <v>225</v>
      </c>
      <c r="K10299" t="s">
        <v>22952</v>
      </c>
      <c r="L10299" t="s">
        <v>13063</v>
      </c>
      <c r="M10299">
        <v>1</v>
      </c>
      <c r="N10299">
        <v>813</v>
      </c>
      <c r="O10299" t="s">
        <v>3243</v>
      </c>
      <c r="P10299" t="s">
        <v>169</v>
      </c>
      <c r="Q10299" t="s">
        <v>26</v>
      </c>
      <c r="R10299">
        <v>23</v>
      </c>
      <c r="S10299">
        <v>3</v>
      </c>
      <c r="T10299">
        <v>707237</v>
      </c>
      <c r="U10299" t="s">
        <v>13375</v>
      </c>
      <c r="V10299">
        <v>97394</v>
      </c>
      <c r="W10299" t="s">
        <v>13372</v>
      </c>
      <c r="Y10299">
        <v>0</v>
      </c>
    </row>
    <row r="10300" spans="1:25" x14ac:dyDescent="0.2">
      <c r="A10300">
        <v>148444</v>
      </c>
      <c r="B10300" t="s">
        <v>27382</v>
      </c>
      <c r="C10300">
        <v>0</v>
      </c>
      <c r="D10300">
        <f>IF(COUNTIF(Sheet3!$A$1:$A$349,"*"&amp;B10300&amp;"*")&gt;0,1,0)</f>
        <v>0</v>
      </c>
      <c r="E10300">
        <f>IF(COUNTIF(Sheet1!$C$1:$C$349,"*"&amp;K10300&amp;"*")&gt;0,1,0)</f>
        <v>1</v>
      </c>
      <c r="F10300">
        <f>IF(COUNTIF(Sheet1!$E$1:$E$349,"*"&amp;G10300&amp;"*")&gt;0,1,0)</f>
        <v>0</v>
      </c>
      <c r="G10300" t="s">
        <v>39197</v>
      </c>
      <c r="H10300" t="str">
        <f t="shared" si="160"/>
        <v>Salageni Suceava</v>
      </c>
      <c r="I10300">
        <v>33</v>
      </c>
      <c r="J10300">
        <v>332</v>
      </c>
      <c r="K10300" t="s">
        <v>19139</v>
      </c>
      <c r="L10300" t="s">
        <v>19140</v>
      </c>
      <c r="M10300">
        <v>1</v>
      </c>
      <c r="N10300">
        <v>813</v>
      </c>
      <c r="O10300" t="s">
        <v>3243</v>
      </c>
      <c r="P10300" t="s">
        <v>11647</v>
      </c>
      <c r="Q10300" t="s">
        <v>26</v>
      </c>
      <c r="R10300">
        <v>23</v>
      </c>
      <c r="S10300">
        <v>3</v>
      </c>
      <c r="T10300">
        <v>727226</v>
      </c>
      <c r="U10300" t="s">
        <v>19407</v>
      </c>
      <c r="V10300">
        <v>148426</v>
      </c>
      <c r="W10300" t="s">
        <v>5146</v>
      </c>
      <c r="Y10300">
        <v>0</v>
      </c>
    </row>
    <row r="10301" spans="1:25" x14ac:dyDescent="0.2">
      <c r="A10301">
        <v>3306</v>
      </c>
      <c r="B10301" t="s">
        <v>27383</v>
      </c>
      <c r="C10301">
        <v>0</v>
      </c>
      <c r="D10301">
        <f>IF(COUNTIF(Sheet3!$A$1:$A$349,"*"&amp;B10301&amp;"*")&gt;0,1,0)</f>
        <v>0</v>
      </c>
      <c r="E10301">
        <f>IF(COUNTIF(Sheet1!$C$1:$C$349,"*"&amp;K10301&amp;"*")&gt;0,1,0)</f>
        <v>1</v>
      </c>
      <c r="F10301">
        <f>IF(COUNTIF(Sheet1!$E$1:$E$349,"*"&amp;G10301&amp;"*")&gt;0,1,0)</f>
        <v>0</v>
      </c>
      <c r="G10301" t="s">
        <v>39198</v>
      </c>
      <c r="H10301" t="str">
        <f t="shared" si="160"/>
        <v>Salagesti Alba</v>
      </c>
      <c r="I10301">
        <v>1</v>
      </c>
      <c r="J10301">
        <v>10</v>
      </c>
      <c r="K10301" t="s">
        <v>19</v>
      </c>
      <c r="L10301" t="s">
        <v>20</v>
      </c>
      <c r="M10301">
        <v>7</v>
      </c>
      <c r="N10301">
        <v>877</v>
      </c>
      <c r="O10301" t="s">
        <v>21</v>
      </c>
      <c r="P10301" t="s">
        <v>383</v>
      </c>
      <c r="Q10301" t="s">
        <v>26</v>
      </c>
      <c r="R10301">
        <v>23</v>
      </c>
      <c r="S10301">
        <v>3</v>
      </c>
      <c r="T10301">
        <v>517147</v>
      </c>
      <c r="U10301" t="s">
        <v>488</v>
      </c>
      <c r="V10301">
        <v>3039</v>
      </c>
      <c r="W10301" t="s">
        <v>436</v>
      </c>
      <c r="Y10301">
        <v>0</v>
      </c>
    </row>
    <row r="10302" spans="1:25" x14ac:dyDescent="0.2">
      <c r="A10302">
        <v>9734</v>
      </c>
      <c r="B10302" t="s">
        <v>27384</v>
      </c>
      <c r="C10302">
        <v>0</v>
      </c>
      <c r="D10302">
        <f>IF(COUNTIF(Sheet3!$A$1:$A$349,"*"&amp;B10302&amp;"*")&gt;0,1,0)</f>
        <v>0</v>
      </c>
      <c r="E10302">
        <f>IF(COUNTIF(Sheet1!$C$1:$C$349,"*"&amp;K10302&amp;"*")&gt;0,1,0)</f>
        <v>1</v>
      </c>
      <c r="F10302">
        <f>IF(COUNTIF(Sheet1!$E$1:$E$349,"*"&amp;G10302&amp;"*")&gt;0,1,0)</f>
        <v>0</v>
      </c>
      <c r="G10302" t="s">
        <v>39199</v>
      </c>
      <c r="H10302" t="str">
        <f t="shared" si="160"/>
        <v>Salajeni Arad</v>
      </c>
      <c r="I10302">
        <v>2</v>
      </c>
      <c r="J10302">
        <v>29</v>
      </c>
      <c r="K10302" t="s">
        <v>1465</v>
      </c>
      <c r="L10302" t="s">
        <v>1466</v>
      </c>
      <c r="M10302">
        <v>5</v>
      </c>
      <c r="N10302">
        <v>859</v>
      </c>
      <c r="O10302" t="s">
        <v>1467</v>
      </c>
      <c r="P10302" t="s">
        <v>1544</v>
      </c>
      <c r="Q10302" t="s">
        <v>26</v>
      </c>
      <c r="R10302">
        <v>19</v>
      </c>
      <c r="S10302">
        <v>1</v>
      </c>
      <c r="T10302">
        <v>315703</v>
      </c>
      <c r="U10302" t="s">
        <v>1545</v>
      </c>
      <c r="V10302">
        <v>9690</v>
      </c>
      <c r="W10302" t="s">
        <v>1536</v>
      </c>
      <c r="Y10302">
        <v>0</v>
      </c>
    </row>
    <row r="10303" spans="1:25" x14ac:dyDescent="0.2">
      <c r="A10303">
        <v>140360</v>
      </c>
      <c r="B10303" t="s">
        <v>27384</v>
      </c>
      <c r="C10303">
        <v>0</v>
      </c>
      <c r="D10303">
        <f>IF(COUNTIF(Sheet3!$A$1:$A$349,"*"&amp;B10303&amp;"*")&gt;0,1,0)</f>
        <v>0</v>
      </c>
      <c r="E10303">
        <f>IF(COUNTIF(Sheet1!$C$1:$C$349,"*"&amp;K10303&amp;"*")&gt;0,1,0)</f>
        <v>1</v>
      </c>
      <c r="F10303">
        <f>IF(COUNTIF(Sheet1!$E$1:$E$349,"*"&amp;G10303&amp;"*")&gt;0,1,0)</f>
        <v>0</v>
      </c>
      <c r="G10303" t="s">
        <v>39200</v>
      </c>
      <c r="H10303" t="str">
        <f t="shared" si="160"/>
        <v>Salajeni Salaj</v>
      </c>
      <c r="I10303">
        <v>31</v>
      </c>
      <c r="J10303">
        <v>314</v>
      </c>
      <c r="K10303" t="s">
        <v>29098</v>
      </c>
      <c r="L10303" t="s">
        <v>18391</v>
      </c>
      <c r="M10303">
        <v>6</v>
      </c>
      <c r="N10303">
        <v>868</v>
      </c>
      <c r="O10303" t="s">
        <v>4205</v>
      </c>
      <c r="P10303" t="s">
        <v>9001</v>
      </c>
      <c r="Q10303" t="s">
        <v>26</v>
      </c>
      <c r="R10303">
        <v>23</v>
      </c>
      <c r="S10303">
        <v>3</v>
      </c>
      <c r="T10303">
        <v>457048</v>
      </c>
      <c r="U10303" t="s">
        <v>18474</v>
      </c>
      <c r="V10303">
        <v>140324</v>
      </c>
      <c r="W10303" t="s">
        <v>7569</v>
      </c>
      <c r="Y10303">
        <v>0</v>
      </c>
    </row>
    <row r="10304" spans="1:25" x14ac:dyDescent="0.2">
      <c r="A10304">
        <v>31020</v>
      </c>
      <c r="B10304" t="s">
        <v>27385</v>
      </c>
      <c r="C10304">
        <v>0</v>
      </c>
      <c r="D10304">
        <f>IF(COUNTIF(Sheet3!$A$1:$A$349,"*"&amp;B10304&amp;"*")&gt;0,1,0)</f>
        <v>0</v>
      </c>
      <c r="E10304">
        <f>IF(COUNTIF(Sheet1!$C$1:$C$349,"*"&amp;K10304&amp;"*")&gt;0,1,0)</f>
        <v>1</v>
      </c>
      <c r="F10304">
        <f>IF(COUNTIF(Sheet1!$E$1:$E$349,"*"&amp;G10304&amp;"*")&gt;0,1,0)</f>
        <v>0</v>
      </c>
      <c r="G10304" t="s">
        <v>39201</v>
      </c>
      <c r="H10304" t="str">
        <f t="shared" si="160"/>
        <v>Salard Bihor</v>
      </c>
      <c r="I10304">
        <v>5</v>
      </c>
      <c r="J10304">
        <v>56</v>
      </c>
      <c r="K10304" t="s">
        <v>4203</v>
      </c>
      <c r="L10304" t="s">
        <v>4204</v>
      </c>
      <c r="M10304">
        <v>6</v>
      </c>
      <c r="N10304">
        <v>868</v>
      </c>
      <c r="O10304" t="s">
        <v>4205</v>
      </c>
      <c r="P10304" t="s">
        <v>4882</v>
      </c>
      <c r="Q10304" t="s">
        <v>38</v>
      </c>
      <c r="R10304">
        <v>22</v>
      </c>
      <c r="S10304">
        <v>3</v>
      </c>
      <c r="T10304">
        <v>417450</v>
      </c>
      <c r="U10304" t="s">
        <v>4883</v>
      </c>
      <c r="V10304">
        <v>31011</v>
      </c>
      <c r="W10304" t="s">
        <v>4881</v>
      </c>
      <c r="Y10304">
        <v>0</v>
      </c>
    </row>
    <row r="10305" spans="1:25" x14ac:dyDescent="0.2">
      <c r="A10305">
        <v>118085</v>
      </c>
      <c r="B10305" t="s">
        <v>27385</v>
      </c>
      <c r="C10305">
        <v>0</v>
      </c>
      <c r="D10305">
        <f>IF(COUNTIF(Sheet3!$A$1:$A$349,"*"&amp;B10305&amp;"*")&gt;0,1,0)</f>
        <v>0</v>
      </c>
      <c r="E10305">
        <f>IF(COUNTIF(Sheet1!$C$1:$C$349,"*"&amp;K10305&amp;"*")&gt;0,1,0)</f>
        <v>1</v>
      </c>
      <c r="F10305">
        <f>IF(COUNTIF(Sheet1!$E$1:$E$349,"*"&amp;G10305&amp;"*")&gt;0,1,0)</f>
        <v>0</v>
      </c>
      <c r="G10305" t="s">
        <v>39202</v>
      </c>
      <c r="H10305" t="str">
        <f t="shared" si="160"/>
        <v>Salard Mures</v>
      </c>
      <c r="I10305">
        <v>26</v>
      </c>
      <c r="J10305">
        <v>261</v>
      </c>
      <c r="K10305" t="s">
        <v>29094</v>
      </c>
      <c r="L10305" t="s">
        <v>15377</v>
      </c>
      <c r="M10305">
        <v>7</v>
      </c>
      <c r="N10305">
        <v>877</v>
      </c>
      <c r="O10305" t="s">
        <v>21</v>
      </c>
      <c r="P10305" t="s">
        <v>3609</v>
      </c>
      <c r="Q10305" t="s">
        <v>26</v>
      </c>
      <c r="R10305">
        <v>23</v>
      </c>
      <c r="S10305">
        <v>3</v>
      </c>
      <c r="T10305">
        <v>547382</v>
      </c>
      <c r="U10305" t="s">
        <v>15863</v>
      </c>
      <c r="V10305">
        <v>118058</v>
      </c>
      <c r="W10305" t="s">
        <v>15860</v>
      </c>
      <c r="Y10305">
        <v>0</v>
      </c>
    </row>
    <row r="10306" spans="1:25" x14ac:dyDescent="0.2">
      <c r="A10306">
        <v>91214</v>
      </c>
      <c r="B10306" t="s">
        <v>27386</v>
      </c>
      <c r="C10306">
        <v>0</v>
      </c>
      <c r="D10306">
        <f>IF(COUNTIF(Sheet3!$A$1:$A$349,"*"&amp;B10306&amp;"*")&gt;0,1,0)</f>
        <v>0</v>
      </c>
      <c r="E10306">
        <f>IF(COUNTIF(Sheet1!$C$1:$C$349,"*"&amp;K10306&amp;"*")&gt;0,1,0)</f>
        <v>1</v>
      </c>
      <c r="F10306">
        <f>IF(COUNTIF(Sheet1!$E$1:$E$349,"*"&amp;G10306&amp;"*")&gt;0,1,0)</f>
        <v>0</v>
      </c>
      <c r="G10306" t="s">
        <v>39203</v>
      </c>
      <c r="H10306" t="str">
        <f t="shared" si="160"/>
        <v>Salasu de Jos Hunedoara</v>
      </c>
      <c r="I10306">
        <v>20</v>
      </c>
      <c r="J10306">
        <v>207</v>
      </c>
      <c r="K10306" t="s">
        <v>12097</v>
      </c>
      <c r="L10306" t="s">
        <v>12098</v>
      </c>
      <c r="M10306">
        <v>5</v>
      </c>
      <c r="N10306">
        <v>859</v>
      </c>
      <c r="O10306" t="s">
        <v>1467</v>
      </c>
      <c r="P10306" t="s">
        <v>101</v>
      </c>
      <c r="Q10306" t="s">
        <v>26</v>
      </c>
      <c r="R10306">
        <v>23</v>
      </c>
      <c r="S10306">
        <v>3</v>
      </c>
      <c r="T10306">
        <v>337431</v>
      </c>
      <c r="U10306" t="s">
        <v>12652</v>
      </c>
      <c r="V10306">
        <v>91116</v>
      </c>
      <c r="W10306" t="s">
        <v>12642</v>
      </c>
      <c r="Y10306">
        <v>0</v>
      </c>
    </row>
    <row r="10307" spans="1:25" x14ac:dyDescent="0.2">
      <c r="A10307">
        <v>91125</v>
      </c>
      <c r="B10307" t="s">
        <v>27387</v>
      </c>
      <c r="C10307">
        <v>0</v>
      </c>
      <c r="D10307">
        <f>IF(COUNTIF(Sheet3!$A$1:$A$349,"*"&amp;B10307&amp;"*")&gt;0,1,0)</f>
        <v>0</v>
      </c>
      <c r="E10307">
        <f>IF(COUNTIF(Sheet1!$C$1:$C$349,"*"&amp;K10307&amp;"*")&gt;0,1,0)</f>
        <v>1</v>
      </c>
      <c r="F10307">
        <f>IF(COUNTIF(Sheet1!$E$1:$E$349,"*"&amp;G10307&amp;"*")&gt;0,1,0)</f>
        <v>0</v>
      </c>
      <c r="G10307" t="s">
        <v>39204</v>
      </c>
      <c r="H10307" t="str">
        <f t="shared" ref="H10307:H10370" si="161">_xlfn.CONCAT(B10307," ",K10307)</f>
        <v>Salasu de Sus Hunedoara</v>
      </c>
      <c r="I10307">
        <v>20</v>
      </c>
      <c r="J10307">
        <v>207</v>
      </c>
      <c r="K10307" t="s">
        <v>12097</v>
      </c>
      <c r="L10307" t="s">
        <v>12098</v>
      </c>
      <c r="M10307">
        <v>5</v>
      </c>
      <c r="N10307">
        <v>859</v>
      </c>
      <c r="O10307" t="s">
        <v>1467</v>
      </c>
      <c r="P10307" t="s">
        <v>1139</v>
      </c>
      <c r="Q10307" t="s">
        <v>38</v>
      </c>
      <c r="R10307">
        <v>22</v>
      </c>
      <c r="S10307">
        <v>3</v>
      </c>
      <c r="T10307">
        <v>337420</v>
      </c>
      <c r="U10307" t="s">
        <v>12643</v>
      </c>
      <c r="V10307">
        <v>91116</v>
      </c>
      <c r="W10307" t="s">
        <v>12642</v>
      </c>
      <c r="Y10307">
        <v>0</v>
      </c>
    </row>
    <row r="10308" spans="1:25" x14ac:dyDescent="0.2">
      <c r="A10308">
        <v>120209</v>
      </c>
      <c r="B10308" t="s">
        <v>27388</v>
      </c>
      <c r="C10308">
        <v>0</v>
      </c>
      <c r="D10308">
        <f>IF(COUNTIF(Sheet3!$A$1:$A$349,"*"&amp;B10308&amp;"*")&gt;0,1,0)</f>
        <v>0</v>
      </c>
      <c r="E10308">
        <f>IF(COUNTIF(Sheet1!$C$1:$C$349,"*"&amp;K10308&amp;"*")&gt;0,1,0)</f>
        <v>1</v>
      </c>
      <c r="F10308">
        <f>IF(COUNTIF(Sheet1!$E$1:$E$349,"*"&amp;G10308&amp;"*")&gt;0,1,0)</f>
        <v>0</v>
      </c>
      <c r="G10308" t="s">
        <v>39205</v>
      </c>
      <c r="H10308" t="str">
        <f t="shared" si="161"/>
        <v>Salasuri Mures</v>
      </c>
      <c r="I10308">
        <v>26</v>
      </c>
      <c r="J10308">
        <v>261</v>
      </c>
      <c r="K10308" t="s">
        <v>29094</v>
      </c>
      <c r="L10308" t="s">
        <v>15377</v>
      </c>
      <c r="M10308">
        <v>7</v>
      </c>
      <c r="N10308">
        <v>877</v>
      </c>
      <c r="O10308" t="s">
        <v>21</v>
      </c>
      <c r="P10308" t="s">
        <v>2537</v>
      </c>
      <c r="Q10308" t="s">
        <v>26</v>
      </c>
      <c r="R10308">
        <v>23</v>
      </c>
      <c r="S10308">
        <v>3</v>
      </c>
      <c r="T10308">
        <v>547642</v>
      </c>
      <c r="U10308" t="s">
        <v>16118</v>
      </c>
      <c r="V10308">
        <v>120174</v>
      </c>
      <c r="W10308" t="s">
        <v>16114</v>
      </c>
      <c r="Y10308">
        <v>0</v>
      </c>
    </row>
    <row r="10309" spans="1:25" x14ac:dyDescent="0.2">
      <c r="A10309">
        <v>142569</v>
      </c>
      <c r="B10309" t="s">
        <v>27389</v>
      </c>
      <c r="C10309">
        <v>0</v>
      </c>
      <c r="D10309">
        <f>IF(COUNTIF(Sheet3!$A$1:$A$349,"*"&amp;B10309&amp;"*")&gt;0,1,0)</f>
        <v>0</v>
      </c>
      <c r="E10309">
        <f>IF(COUNTIF(Sheet1!$C$1:$C$349,"*"&amp;K10309&amp;"*")&gt;0,1,0)</f>
        <v>1</v>
      </c>
      <c r="F10309">
        <f>IF(COUNTIF(Sheet1!$E$1:$E$349,"*"&amp;G10309&amp;"*")&gt;0,1,0)</f>
        <v>0</v>
      </c>
      <c r="G10309" t="s">
        <v>39206</v>
      </c>
      <c r="H10309" t="str">
        <f t="shared" si="161"/>
        <v>Salatig Salaj</v>
      </c>
      <c r="I10309">
        <v>31</v>
      </c>
      <c r="J10309">
        <v>314</v>
      </c>
      <c r="K10309" t="s">
        <v>29098</v>
      </c>
      <c r="L10309" t="s">
        <v>18391</v>
      </c>
      <c r="M10309">
        <v>6</v>
      </c>
      <c r="N10309">
        <v>868</v>
      </c>
      <c r="O10309" t="s">
        <v>4205</v>
      </c>
      <c r="P10309" t="s">
        <v>8769</v>
      </c>
      <c r="Q10309" t="s">
        <v>38</v>
      </c>
      <c r="R10309">
        <v>22</v>
      </c>
      <c r="S10309">
        <v>3</v>
      </c>
      <c r="T10309">
        <v>457295</v>
      </c>
      <c r="U10309" t="s">
        <v>18748</v>
      </c>
      <c r="V10309">
        <v>142550</v>
      </c>
      <c r="W10309" t="s">
        <v>18747</v>
      </c>
      <c r="Y10309">
        <v>0</v>
      </c>
    </row>
    <row r="10310" spans="1:25" x14ac:dyDescent="0.2">
      <c r="A10310">
        <v>58614</v>
      </c>
      <c r="B10310" t="s">
        <v>8574</v>
      </c>
      <c r="C10310">
        <v>0</v>
      </c>
      <c r="D10310">
        <f>IF(COUNTIF(Sheet3!$A$1:$A$349,"*"&amp;B10310&amp;"*")&gt;0,1,0)</f>
        <v>0</v>
      </c>
      <c r="E10310">
        <f>IF(COUNTIF(Sheet1!$C$1:$C$349,"*"&amp;K10310&amp;"*")&gt;0,1,0)</f>
        <v>1</v>
      </c>
      <c r="F10310">
        <f>IF(COUNTIF(Sheet1!$E$1:$E$349,"*"&amp;G10310&amp;"*")&gt;0,1,0)</f>
        <v>0</v>
      </c>
      <c r="G10310" t="s">
        <v>39207</v>
      </c>
      <c r="H10310" t="str">
        <f t="shared" si="161"/>
        <v>Salatiu Cluj</v>
      </c>
      <c r="I10310">
        <v>12</v>
      </c>
      <c r="J10310">
        <v>127</v>
      </c>
      <c r="K10310" t="s">
        <v>8094</v>
      </c>
      <c r="L10310" t="s">
        <v>8095</v>
      </c>
      <c r="M10310">
        <v>6</v>
      </c>
      <c r="N10310">
        <v>868</v>
      </c>
      <c r="O10310" t="s">
        <v>4205</v>
      </c>
      <c r="P10310" t="s">
        <v>1361</v>
      </c>
      <c r="Q10310" t="s">
        <v>26</v>
      </c>
      <c r="R10310">
        <v>23</v>
      </c>
      <c r="S10310">
        <v>3</v>
      </c>
      <c r="T10310">
        <v>407416</v>
      </c>
      <c r="U10310" t="s">
        <v>8575</v>
      </c>
      <c r="V10310">
        <v>58552</v>
      </c>
      <c r="W10310" t="s">
        <v>8566</v>
      </c>
      <c r="Y10310">
        <v>0</v>
      </c>
    </row>
    <row r="10311" spans="1:25" x14ac:dyDescent="0.2">
      <c r="A10311">
        <v>22228</v>
      </c>
      <c r="B10311" t="s">
        <v>27390</v>
      </c>
      <c r="C10311">
        <v>0</v>
      </c>
      <c r="D10311">
        <f>IF(COUNTIF(Sheet3!$A$1:$A$349,"*"&amp;B10311&amp;"*")&gt;0,1,0)</f>
        <v>0</v>
      </c>
      <c r="E10311">
        <f>IF(COUNTIF(Sheet1!$C$1:$C$349,"*"&amp;K10311&amp;"*")&gt;0,1,0)</f>
        <v>1</v>
      </c>
      <c r="F10311">
        <f>IF(COUNTIF(Sheet1!$E$1:$E$349,"*"&amp;G10311&amp;"*")&gt;0,1,0)</f>
        <v>0</v>
      </c>
      <c r="G10311" t="s">
        <v>39208</v>
      </c>
      <c r="H10311" t="str">
        <f t="shared" si="161"/>
        <v>Salatruc Bacau</v>
      </c>
      <c r="I10311">
        <v>4</v>
      </c>
      <c r="J10311">
        <v>47</v>
      </c>
      <c r="K10311" t="s">
        <v>22882</v>
      </c>
      <c r="L10311" t="s">
        <v>3242</v>
      </c>
      <c r="M10311">
        <v>1</v>
      </c>
      <c r="N10311">
        <v>813</v>
      </c>
      <c r="O10311" t="s">
        <v>3243</v>
      </c>
      <c r="P10311" t="s">
        <v>526</v>
      </c>
      <c r="Q10311" t="s">
        <v>26</v>
      </c>
      <c r="R10311">
        <v>19</v>
      </c>
      <c r="S10311">
        <v>1</v>
      </c>
      <c r="T10311">
        <v>605305</v>
      </c>
      <c r="U10311" t="s">
        <v>3560</v>
      </c>
      <c r="V10311">
        <v>22166</v>
      </c>
      <c r="W10311" t="s">
        <v>3549</v>
      </c>
      <c r="Y10311">
        <v>0</v>
      </c>
    </row>
    <row r="10312" spans="1:25" x14ac:dyDescent="0.2">
      <c r="A10312">
        <v>56755</v>
      </c>
      <c r="B10312" t="s">
        <v>27390</v>
      </c>
      <c r="C10312">
        <v>0</v>
      </c>
      <c r="D10312">
        <f>IF(COUNTIF(Sheet3!$A$1:$A$349,"*"&amp;B10312&amp;"*")&gt;0,1,0)</f>
        <v>0</v>
      </c>
      <c r="E10312">
        <f>IF(COUNTIF(Sheet1!$C$1:$C$349,"*"&amp;K10312&amp;"*")&gt;0,1,0)</f>
        <v>1</v>
      </c>
      <c r="F10312">
        <f>IF(COUNTIF(Sheet1!$E$1:$E$349,"*"&amp;G10312&amp;"*")&gt;0,1,0)</f>
        <v>0</v>
      </c>
      <c r="G10312" t="s">
        <v>39209</v>
      </c>
      <c r="H10312" t="str">
        <f t="shared" si="161"/>
        <v>Salatruc Cluj</v>
      </c>
      <c r="I10312">
        <v>12</v>
      </c>
      <c r="J10312">
        <v>127</v>
      </c>
      <c r="K10312" t="s">
        <v>8094</v>
      </c>
      <c r="L10312" t="s">
        <v>8095</v>
      </c>
      <c r="M10312">
        <v>6</v>
      </c>
      <c r="N10312">
        <v>868</v>
      </c>
      <c r="O10312" t="s">
        <v>4205</v>
      </c>
      <c r="P10312" t="s">
        <v>1260</v>
      </c>
      <c r="Q10312" t="s">
        <v>26</v>
      </c>
      <c r="R10312">
        <v>23</v>
      </c>
      <c r="S10312">
        <v>3</v>
      </c>
      <c r="T10312">
        <v>407164</v>
      </c>
      <c r="U10312" t="s">
        <v>8325</v>
      </c>
      <c r="V10312">
        <v>56666</v>
      </c>
      <c r="W10312" t="s">
        <v>8312</v>
      </c>
      <c r="Y10312">
        <v>0</v>
      </c>
    </row>
    <row r="10313" spans="1:25" x14ac:dyDescent="0.2">
      <c r="A10313">
        <v>88430</v>
      </c>
      <c r="B10313" t="s">
        <v>27390</v>
      </c>
      <c r="C10313">
        <v>0</v>
      </c>
      <c r="D10313">
        <f>IF(COUNTIF(Sheet3!$A$1:$A$349,"*"&amp;B10313&amp;"*")&gt;0,1,0)</f>
        <v>0</v>
      </c>
      <c r="E10313">
        <f>IF(COUNTIF(Sheet1!$C$1:$C$349,"*"&amp;K10313&amp;"*")&gt;0,1,0)</f>
        <v>1</v>
      </c>
      <c r="F10313">
        <f>IF(COUNTIF(Sheet1!$E$1:$E$349,"*"&amp;G10313&amp;"*")&gt;0,1,0)</f>
        <v>0</v>
      </c>
      <c r="G10313" t="s">
        <v>39210</v>
      </c>
      <c r="H10313" t="str">
        <f t="shared" si="161"/>
        <v>Salatruc Hunedoara</v>
      </c>
      <c r="I10313">
        <v>20</v>
      </c>
      <c r="J10313">
        <v>207</v>
      </c>
      <c r="K10313" t="s">
        <v>12097</v>
      </c>
      <c r="L10313" t="s">
        <v>12098</v>
      </c>
      <c r="M10313">
        <v>5</v>
      </c>
      <c r="N10313">
        <v>859</v>
      </c>
      <c r="O10313" t="s">
        <v>1467</v>
      </c>
      <c r="P10313" t="s">
        <v>2049</v>
      </c>
      <c r="Q10313" t="s">
        <v>26</v>
      </c>
      <c r="R10313">
        <v>23</v>
      </c>
      <c r="S10313">
        <v>3</v>
      </c>
      <c r="T10313">
        <v>337093</v>
      </c>
      <c r="U10313" t="s">
        <v>12309</v>
      </c>
      <c r="V10313">
        <v>88350</v>
      </c>
      <c r="W10313" t="s">
        <v>12300</v>
      </c>
      <c r="Y10313">
        <v>0</v>
      </c>
    </row>
    <row r="10314" spans="1:25" x14ac:dyDescent="0.2">
      <c r="A10314">
        <v>111952</v>
      </c>
      <c r="B10314" t="s">
        <v>27390</v>
      </c>
      <c r="C10314">
        <v>0</v>
      </c>
      <c r="D10314">
        <f>IF(COUNTIF(Sheet3!$A$1:$A$349,"*"&amp;B10314&amp;"*")&gt;0,1,0)</f>
        <v>0</v>
      </c>
      <c r="E10314">
        <f>IF(COUNTIF(Sheet1!$C$1:$C$349,"*"&amp;K10314&amp;"*")&gt;0,1,0)</f>
        <v>1</v>
      </c>
      <c r="F10314">
        <f>IF(COUNTIF(Sheet1!$E$1:$E$349,"*"&amp;G10314&amp;"*")&gt;0,1,0)</f>
        <v>0</v>
      </c>
      <c r="G10314" t="s">
        <v>39211</v>
      </c>
      <c r="H10314" t="str">
        <f t="shared" si="161"/>
        <v>Salatruc Mehedinti</v>
      </c>
      <c r="I10314">
        <v>25</v>
      </c>
      <c r="J10314">
        <v>252</v>
      </c>
      <c r="K10314" t="s">
        <v>29099</v>
      </c>
      <c r="L10314" t="s">
        <v>14860</v>
      </c>
      <c r="M10314">
        <v>4</v>
      </c>
      <c r="N10314">
        <v>840</v>
      </c>
      <c r="O10314" t="s">
        <v>10021</v>
      </c>
      <c r="P10314" t="s">
        <v>1059</v>
      </c>
      <c r="Q10314" t="s">
        <v>26</v>
      </c>
      <c r="R10314">
        <v>23</v>
      </c>
      <c r="S10314">
        <v>3</v>
      </c>
      <c r="T10314">
        <v>227228</v>
      </c>
      <c r="U10314" t="s">
        <v>15127</v>
      </c>
      <c r="V10314">
        <v>111916</v>
      </c>
      <c r="W10314" t="s">
        <v>9485</v>
      </c>
      <c r="Y10314">
        <v>0</v>
      </c>
    </row>
    <row r="10315" spans="1:25" x14ac:dyDescent="0.2">
      <c r="A10315">
        <v>172901</v>
      </c>
      <c r="B10315" t="s">
        <v>27391</v>
      </c>
      <c r="C10315">
        <v>0</v>
      </c>
      <c r="D10315">
        <f>IF(COUNTIF(Sheet3!$A$1:$A$349,"*"&amp;B10315&amp;"*")&gt;0,1,0)</f>
        <v>0</v>
      </c>
      <c r="E10315">
        <f>IF(COUNTIF(Sheet1!$C$1:$C$349,"*"&amp;K10315&amp;"*")&gt;0,1,0)</f>
        <v>1</v>
      </c>
      <c r="F10315">
        <f>IF(COUNTIF(Sheet1!$E$1:$E$349,"*"&amp;G10315&amp;"*")&gt;0,1,0)</f>
        <v>0</v>
      </c>
      <c r="G10315" t="s">
        <v>39212</v>
      </c>
      <c r="H10315" t="str">
        <f t="shared" si="161"/>
        <v>Salatrucel Valcea</v>
      </c>
      <c r="I10315">
        <v>38</v>
      </c>
      <c r="J10315">
        <v>387</v>
      </c>
      <c r="K10315" t="s">
        <v>25637</v>
      </c>
      <c r="L10315" t="s">
        <v>21552</v>
      </c>
      <c r="M10315">
        <v>4</v>
      </c>
      <c r="N10315">
        <v>840</v>
      </c>
      <c r="O10315" t="s">
        <v>10021</v>
      </c>
      <c r="P10315" t="s">
        <v>12627</v>
      </c>
      <c r="Q10315" t="s">
        <v>38</v>
      </c>
      <c r="R10315">
        <v>22</v>
      </c>
      <c r="S10315">
        <v>3</v>
      </c>
      <c r="T10315">
        <v>247585</v>
      </c>
      <c r="U10315" t="s">
        <v>22165</v>
      </c>
      <c r="V10315">
        <v>172894</v>
      </c>
      <c r="W10315" t="s">
        <v>22164</v>
      </c>
      <c r="Y10315">
        <v>0</v>
      </c>
    </row>
    <row r="10316" spans="1:25" x14ac:dyDescent="0.2">
      <c r="A10316">
        <v>18563</v>
      </c>
      <c r="B10316" t="s">
        <v>27392</v>
      </c>
      <c r="C10316">
        <v>0</v>
      </c>
      <c r="D10316">
        <f>IF(COUNTIF(Sheet3!$A$1:$A$349,"*"&amp;B10316&amp;"*")&gt;0,1,0)</f>
        <v>0</v>
      </c>
      <c r="E10316">
        <f>IF(COUNTIF(Sheet1!$C$1:$C$349,"*"&amp;K10316&amp;"*")&gt;0,1,0)</f>
        <v>1</v>
      </c>
      <c r="F10316">
        <f>IF(COUNTIF(Sheet1!$E$1:$E$349,"*"&amp;G10316&amp;"*")&gt;0,1,0)</f>
        <v>0</v>
      </c>
      <c r="G10316" t="s">
        <v>39213</v>
      </c>
      <c r="H10316" t="str">
        <f t="shared" si="161"/>
        <v>Salatrucu Arges</v>
      </c>
      <c r="I10316">
        <v>3</v>
      </c>
      <c r="J10316">
        <v>38</v>
      </c>
      <c r="K10316" t="s">
        <v>29095</v>
      </c>
      <c r="L10316" t="s">
        <v>2106</v>
      </c>
      <c r="M10316">
        <v>3</v>
      </c>
      <c r="N10316">
        <v>831</v>
      </c>
      <c r="O10316" t="s">
        <v>2107</v>
      </c>
      <c r="P10316" t="s">
        <v>1859</v>
      </c>
      <c r="Q10316" t="s">
        <v>38</v>
      </c>
      <c r="R10316">
        <v>22</v>
      </c>
      <c r="S10316">
        <v>3</v>
      </c>
      <c r="T10316">
        <v>117635</v>
      </c>
      <c r="U10316" t="s">
        <v>3017</v>
      </c>
      <c r="V10316">
        <v>18554</v>
      </c>
      <c r="W10316" t="s">
        <v>3016</v>
      </c>
      <c r="Y10316">
        <v>0</v>
      </c>
    </row>
    <row r="10317" spans="1:25" x14ac:dyDescent="0.2">
      <c r="A10317">
        <v>157077</v>
      </c>
      <c r="B10317" t="s">
        <v>27393</v>
      </c>
      <c r="C10317">
        <v>0</v>
      </c>
      <c r="D10317">
        <f>IF(COUNTIF(Sheet3!$A$1:$A$349,"*"&amp;B10317&amp;"*")&gt;0,1,0)</f>
        <v>0</v>
      </c>
      <c r="E10317">
        <f>IF(COUNTIF(Sheet1!$C$1:$C$349,"*"&amp;K10317&amp;"*")&gt;0,1,0)</f>
        <v>1</v>
      </c>
      <c r="F10317">
        <f>IF(COUNTIF(Sheet1!$E$1:$E$349,"*"&amp;G10317&amp;"*")&gt;0,1,0)</f>
        <v>0</v>
      </c>
      <c r="G10317" t="s">
        <v>39214</v>
      </c>
      <c r="H10317" t="str">
        <f t="shared" si="161"/>
        <v>Salbagel Timis</v>
      </c>
      <c r="I10317">
        <v>35</v>
      </c>
      <c r="J10317">
        <v>350</v>
      </c>
      <c r="K10317" t="s">
        <v>29096</v>
      </c>
      <c r="L10317" t="s">
        <v>20163</v>
      </c>
      <c r="M10317">
        <v>5</v>
      </c>
      <c r="N10317">
        <v>859</v>
      </c>
      <c r="O10317" t="s">
        <v>1467</v>
      </c>
      <c r="P10317" t="s">
        <v>82</v>
      </c>
      <c r="Q10317" t="s">
        <v>26</v>
      </c>
      <c r="R10317">
        <v>23</v>
      </c>
      <c r="S10317">
        <v>3</v>
      </c>
      <c r="T10317">
        <v>307183</v>
      </c>
      <c r="U10317" t="s">
        <v>20396</v>
      </c>
      <c r="V10317">
        <v>157031</v>
      </c>
      <c r="W10317" t="s">
        <v>20389</v>
      </c>
      <c r="Y10317">
        <v>0</v>
      </c>
    </row>
    <row r="10318" spans="1:25" x14ac:dyDescent="0.2">
      <c r="A10318">
        <v>53773</v>
      </c>
      <c r="B10318" t="s">
        <v>27394</v>
      </c>
      <c r="C10318">
        <v>0</v>
      </c>
      <c r="D10318">
        <f>IF(COUNTIF(Sheet3!$A$1:$A$349,"*"&amp;B10318&amp;"*")&gt;0,1,0)</f>
        <v>0</v>
      </c>
      <c r="E10318">
        <f>IF(COUNTIF(Sheet1!$C$1:$C$349,"*"&amp;K10318&amp;"*")&gt;0,1,0)</f>
        <v>1</v>
      </c>
      <c r="F10318">
        <f>IF(COUNTIF(Sheet1!$E$1:$E$349,"*"&amp;G10318&amp;"*")&gt;0,1,0)</f>
        <v>0</v>
      </c>
      <c r="G10318" t="s">
        <v>39215</v>
      </c>
      <c r="H10318" t="str">
        <f t="shared" si="161"/>
        <v>Salbagelu Nou Caras-Severin</v>
      </c>
      <c r="I10318">
        <v>11</v>
      </c>
      <c r="J10318">
        <v>118</v>
      </c>
      <c r="K10318" t="s">
        <v>29093</v>
      </c>
      <c r="L10318" t="s">
        <v>7542</v>
      </c>
      <c r="M10318">
        <v>5</v>
      </c>
      <c r="N10318">
        <v>859</v>
      </c>
      <c r="O10318" t="s">
        <v>1467</v>
      </c>
      <c r="P10318" t="s">
        <v>564</v>
      </c>
      <c r="Q10318" t="s">
        <v>26</v>
      </c>
      <c r="R10318">
        <v>23</v>
      </c>
      <c r="S10318">
        <v>3</v>
      </c>
      <c r="T10318">
        <v>327326</v>
      </c>
      <c r="U10318" t="s">
        <v>7964</v>
      </c>
      <c r="V10318">
        <v>53755</v>
      </c>
      <c r="W10318" t="s">
        <v>7962</v>
      </c>
      <c r="Y10318">
        <v>0</v>
      </c>
    </row>
    <row r="10319" spans="1:25" x14ac:dyDescent="0.2">
      <c r="A10319">
        <v>145097</v>
      </c>
      <c r="B10319" t="s">
        <v>27395</v>
      </c>
      <c r="C10319">
        <v>0</v>
      </c>
      <c r="D10319">
        <f>IF(COUNTIF(Sheet3!$A$1:$A$349,"*"&amp;B10319&amp;"*")&gt;0,1,0)</f>
        <v>0</v>
      </c>
      <c r="E10319">
        <f>IF(COUNTIF(Sheet1!$C$1:$C$349,"*"&amp;K10319&amp;"*")&gt;0,1,0)</f>
        <v>1</v>
      </c>
      <c r="F10319">
        <f>IF(COUNTIF(Sheet1!$E$1:$E$349,"*"&amp;G10319&amp;"*")&gt;0,1,0)</f>
        <v>0</v>
      </c>
      <c r="G10319" t="s">
        <v>39216</v>
      </c>
      <c r="H10319" t="str">
        <f t="shared" si="161"/>
        <v>salcau Sibiu</v>
      </c>
      <c r="I10319">
        <v>32</v>
      </c>
      <c r="J10319">
        <v>323</v>
      </c>
      <c r="K10319" t="s">
        <v>18831</v>
      </c>
      <c r="L10319" t="s">
        <v>18832</v>
      </c>
      <c r="M10319">
        <v>7</v>
      </c>
      <c r="N10319">
        <v>877</v>
      </c>
      <c r="O10319" t="s">
        <v>21</v>
      </c>
      <c r="P10319" t="s">
        <v>175</v>
      </c>
      <c r="Q10319" t="s">
        <v>26</v>
      </c>
      <c r="R10319">
        <v>23</v>
      </c>
      <c r="S10319">
        <v>3</v>
      </c>
      <c r="T10319">
        <v>557159</v>
      </c>
      <c r="U10319" t="s">
        <v>19022</v>
      </c>
      <c r="V10319">
        <v>145042</v>
      </c>
      <c r="W10319" t="s">
        <v>5890</v>
      </c>
      <c r="Y10319">
        <v>0</v>
      </c>
    </row>
    <row r="10320" spans="1:25" x14ac:dyDescent="0.2">
      <c r="A10320">
        <v>146389</v>
      </c>
      <c r="B10320" t="s">
        <v>19155</v>
      </c>
      <c r="C10320">
        <v>0</v>
      </c>
      <c r="D10320">
        <f>IF(COUNTIF(Sheet3!$A$1:$A$349,"*"&amp;B10320&amp;"*")&gt;0,1,0)</f>
        <v>0</v>
      </c>
      <c r="E10320">
        <f>IF(COUNTIF(Sheet1!$C$1:$C$349,"*"&amp;K10320&amp;"*")&gt;0,1,0)</f>
        <v>1</v>
      </c>
      <c r="F10320">
        <f>IF(COUNTIF(Sheet1!$E$1:$E$349,"*"&amp;G10320&amp;"*")&gt;0,1,0)</f>
        <v>0</v>
      </c>
      <c r="G10320" t="s">
        <v>39217</v>
      </c>
      <c r="H10320" t="str">
        <f t="shared" si="161"/>
        <v>Salcea Suceava</v>
      </c>
      <c r="I10320">
        <v>33</v>
      </c>
      <c r="J10320">
        <v>332</v>
      </c>
      <c r="K10320" t="s">
        <v>19139</v>
      </c>
      <c r="L10320" t="s">
        <v>19140</v>
      </c>
      <c r="M10320">
        <v>1</v>
      </c>
      <c r="N10320">
        <v>813</v>
      </c>
      <c r="O10320" t="s">
        <v>3243</v>
      </c>
      <c r="P10320" t="s">
        <v>19087</v>
      </c>
      <c r="Q10320" t="s">
        <v>38</v>
      </c>
      <c r="R10320">
        <v>17</v>
      </c>
      <c r="S10320">
        <v>1</v>
      </c>
      <c r="T10320">
        <v>727475</v>
      </c>
      <c r="U10320" t="s">
        <v>19156</v>
      </c>
      <c r="V10320">
        <v>146370</v>
      </c>
      <c r="W10320" t="s">
        <v>19155</v>
      </c>
      <c r="Y10320">
        <v>0</v>
      </c>
    </row>
    <row r="10321" spans="1:25" x14ac:dyDescent="0.2">
      <c r="A10321">
        <v>160083</v>
      </c>
      <c r="B10321" t="s">
        <v>27396</v>
      </c>
      <c r="C10321">
        <v>0</v>
      </c>
      <c r="D10321">
        <f>IF(COUNTIF(Sheet3!$A$1:$A$349,"*"&amp;B10321&amp;"*")&gt;0,1,0)</f>
        <v>0</v>
      </c>
      <c r="E10321">
        <f>IF(COUNTIF(Sheet1!$C$1:$C$349,"*"&amp;K10321&amp;"*")&gt;0,1,0)</f>
        <v>1</v>
      </c>
      <c r="F10321">
        <f>IF(COUNTIF(Sheet1!$E$1:$E$349,"*"&amp;G10321&amp;"*")&gt;0,1,0)</f>
        <v>0</v>
      </c>
      <c r="G10321" t="s">
        <v>39218</v>
      </c>
      <c r="H10321" t="str">
        <f t="shared" si="161"/>
        <v>Salceni Tulcea</v>
      </c>
      <c r="I10321">
        <v>36</v>
      </c>
      <c r="J10321">
        <v>369</v>
      </c>
      <c r="K10321" t="s">
        <v>20700</v>
      </c>
      <c r="L10321" t="s">
        <v>20701</v>
      </c>
      <c r="M10321">
        <v>2</v>
      </c>
      <c r="N10321">
        <v>822</v>
      </c>
      <c r="O10321" t="s">
        <v>6468</v>
      </c>
      <c r="P10321" t="s">
        <v>287</v>
      </c>
      <c r="Q10321" t="s">
        <v>26</v>
      </c>
      <c r="R10321">
        <v>23</v>
      </c>
      <c r="S10321">
        <v>3</v>
      </c>
      <c r="T10321">
        <v>827043</v>
      </c>
      <c r="U10321" t="s">
        <v>20761</v>
      </c>
      <c r="V10321">
        <v>160047</v>
      </c>
      <c r="W10321" t="s">
        <v>20756</v>
      </c>
      <c r="Y10321">
        <v>0</v>
      </c>
    </row>
    <row r="10322" spans="1:25" x14ac:dyDescent="0.2">
      <c r="A10322">
        <v>166618</v>
      </c>
      <c r="B10322" t="s">
        <v>27396</v>
      </c>
      <c r="C10322">
        <v>0</v>
      </c>
      <c r="D10322">
        <f>IF(COUNTIF(Sheet3!$A$1:$A$349,"*"&amp;B10322&amp;"*")&gt;0,1,0)</f>
        <v>0</v>
      </c>
      <c r="E10322">
        <f>IF(COUNTIF(Sheet1!$C$1:$C$349,"*"&amp;K10322&amp;"*")&gt;0,1,0)</f>
        <v>1</v>
      </c>
      <c r="F10322">
        <f>IF(COUNTIF(Sheet1!$E$1:$E$349,"*"&amp;G10322&amp;"*")&gt;0,1,0)</f>
        <v>0</v>
      </c>
      <c r="G10322" t="s">
        <v>39219</v>
      </c>
      <c r="H10322" t="str">
        <f t="shared" si="161"/>
        <v>Salceni Vaslui</v>
      </c>
      <c r="I10322">
        <v>37</v>
      </c>
      <c r="J10322">
        <v>378</v>
      </c>
      <c r="K10322" t="s">
        <v>20936</v>
      </c>
      <c r="L10322" t="s">
        <v>20937</v>
      </c>
      <c r="M10322">
        <v>1</v>
      </c>
      <c r="N10322">
        <v>813</v>
      </c>
      <c r="O10322" t="s">
        <v>3243</v>
      </c>
      <c r="P10322" t="s">
        <v>4646</v>
      </c>
      <c r="Q10322" t="s">
        <v>26</v>
      </c>
      <c r="R10322">
        <v>23</v>
      </c>
      <c r="S10322">
        <v>3</v>
      </c>
      <c r="T10322">
        <v>737559</v>
      </c>
      <c r="U10322" t="s">
        <v>21479</v>
      </c>
      <c r="V10322">
        <v>167311</v>
      </c>
      <c r="W10322" t="s">
        <v>21471</v>
      </c>
      <c r="Y10322">
        <v>0</v>
      </c>
    </row>
    <row r="10323" spans="1:25" x14ac:dyDescent="0.2">
      <c r="A10323">
        <v>43153</v>
      </c>
      <c r="B10323" t="s">
        <v>6533</v>
      </c>
      <c r="C10323">
        <v>0</v>
      </c>
      <c r="D10323">
        <f>IF(COUNTIF(Sheet3!$A$1:$A$349,"*"&amp;B10323&amp;"*")&gt;0,1,0)</f>
        <v>0</v>
      </c>
      <c r="E10323">
        <f>IF(COUNTIF(Sheet1!$C$1:$C$349,"*"&amp;K10323&amp;"*")&gt;0,1,0)</f>
        <v>1</v>
      </c>
      <c r="F10323">
        <f>IF(COUNTIF(Sheet1!$E$1:$E$349,"*"&amp;G10323&amp;"*")&gt;0,1,0)</f>
        <v>0</v>
      </c>
      <c r="G10323" t="s">
        <v>39220</v>
      </c>
      <c r="H10323" t="str">
        <f t="shared" si="161"/>
        <v>Salcia Braila</v>
      </c>
      <c r="I10323">
        <v>9</v>
      </c>
      <c r="J10323">
        <v>92</v>
      </c>
      <c r="K10323" t="s">
        <v>22902</v>
      </c>
      <c r="L10323" t="s">
        <v>6467</v>
      </c>
      <c r="M10323">
        <v>2</v>
      </c>
      <c r="N10323">
        <v>822</v>
      </c>
      <c r="O10323" t="s">
        <v>6468</v>
      </c>
      <c r="P10323" t="s">
        <v>241</v>
      </c>
      <c r="Q10323" t="s">
        <v>26</v>
      </c>
      <c r="R10323">
        <v>23</v>
      </c>
      <c r="S10323">
        <v>3</v>
      </c>
      <c r="T10323">
        <v>817048</v>
      </c>
      <c r="U10323" t="s">
        <v>6534</v>
      </c>
      <c r="V10323">
        <v>43117</v>
      </c>
      <c r="W10323" t="s">
        <v>6526</v>
      </c>
      <c r="Y10323">
        <v>0</v>
      </c>
    </row>
    <row r="10324" spans="1:25" x14ac:dyDescent="0.2">
      <c r="A10324">
        <v>49723</v>
      </c>
      <c r="B10324" t="s">
        <v>6533</v>
      </c>
      <c r="C10324">
        <v>0</v>
      </c>
      <c r="D10324">
        <f>IF(COUNTIF(Sheet3!$A$1:$A$349,"*"&amp;B10324&amp;"*")&gt;0,1,0)</f>
        <v>0</v>
      </c>
      <c r="E10324">
        <f>IF(COUNTIF(Sheet1!$C$1:$C$349,"*"&amp;K10324&amp;"*")&gt;0,1,0)</f>
        <v>1</v>
      </c>
      <c r="F10324">
        <f>IF(COUNTIF(Sheet1!$E$1:$E$349,"*"&amp;G10324&amp;"*")&gt;0,1,0)</f>
        <v>0</v>
      </c>
      <c r="G10324" t="s">
        <v>39221</v>
      </c>
      <c r="H10324" t="str">
        <f t="shared" si="161"/>
        <v>Salcia Buzau</v>
      </c>
      <c r="I10324">
        <v>10</v>
      </c>
      <c r="J10324">
        <v>109</v>
      </c>
      <c r="K10324" t="s">
        <v>22908</v>
      </c>
      <c r="L10324" t="s">
        <v>6741</v>
      </c>
      <c r="M10324">
        <v>2</v>
      </c>
      <c r="N10324">
        <v>822</v>
      </c>
      <c r="O10324" t="s">
        <v>6468</v>
      </c>
      <c r="P10324" t="s">
        <v>241</v>
      </c>
      <c r="Q10324" t="s">
        <v>26</v>
      </c>
      <c r="R10324">
        <v>23</v>
      </c>
      <c r="S10324">
        <v>3</v>
      </c>
      <c r="T10324">
        <v>127619</v>
      </c>
      <c r="U10324" t="s">
        <v>7425</v>
      </c>
      <c r="V10324">
        <v>49643</v>
      </c>
      <c r="W10324" t="s">
        <v>7417</v>
      </c>
      <c r="Y10324">
        <v>0</v>
      </c>
    </row>
    <row r="10325" spans="1:25" x14ac:dyDescent="0.2">
      <c r="A10325">
        <v>70842</v>
      </c>
      <c r="B10325" t="s">
        <v>6533</v>
      </c>
      <c r="C10325">
        <v>0</v>
      </c>
      <c r="D10325">
        <f>IF(COUNTIF(Sheet3!$A$1:$A$349,"*"&amp;B10325&amp;"*")&gt;0,1,0)</f>
        <v>0</v>
      </c>
      <c r="E10325">
        <f>IF(COUNTIF(Sheet1!$C$1:$C$349,"*"&amp;K10325&amp;"*")&gt;0,1,0)</f>
        <v>1</v>
      </c>
      <c r="F10325">
        <f>IF(COUNTIF(Sheet1!$E$1:$E$349,"*"&amp;G10325&amp;"*")&gt;0,1,0)</f>
        <v>0</v>
      </c>
      <c r="G10325" t="s">
        <v>39222</v>
      </c>
      <c r="H10325" t="str">
        <f t="shared" si="161"/>
        <v>Salcia Dolj</v>
      </c>
      <c r="I10325">
        <v>16</v>
      </c>
      <c r="J10325">
        <v>163</v>
      </c>
      <c r="K10325" t="s">
        <v>10019</v>
      </c>
      <c r="L10325" t="s">
        <v>10020</v>
      </c>
      <c r="M10325">
        <v>4</v>
      </c>
      <c r="N10325">
        <v>840</v>
      </c>
      <c r="O10325" t="s">
        <v>10021</v>
      </c>
      <c r="P10325" t="s">
        <v>9424</v>
      </c>
      <c r="Q10325" t="s">
        <v>26</v>
      </c>
      <c r="R10325">
        <v>23</v>
      </c>
      <c r="S10325">
        <v>3</v>
      </c>
      <c r="T10325">
        <v>207046</v>
      </c>
      <c r="U10325" t="s">
        <v>10159</v>
      </c>
      <c r="V10325">
        <v>70744</v>
      </c>
      <c r="W10325" t="s">
        <v>10145</v>
      </c>
      <c r="Y10325">
        <v>0</v>
      </c>
    </row>
    <row r="10326" spans="1:25" x14ac:dyDescent="0.2">
      <c r="A10326">
        <v>77439</v>
      </c>
      <c r="B10326" t="s">
        <v>6533</v>
      </c>
      <c r="C10326">
        <v>0</v>
      </c>
      <c r="D10326">
        <f>IF(COUNTIF(Sheet3!$A$1:$A$349,"*"&amp;B10326&amp;"*")&gt;0,1,0)</f>
        <v>0</v>
      </c>
      <c r="E10326">
        <f>IF(COUNTIF(Sheet1!$C$1:$C$349,"*"&amp;K10326&amp;"*")&gt;0,1,0)</f>
        <v>1</v>
      </c>
      <c r="F10326">
        <f>IF(COUNTIF(Sheet1!$E$1:$E$349,"*"&amp;G10326&amp;"*")&gt;0,1,0)</f>
        <v>0</v>
      </c>
      <c r="G10326" t="s">
        <v>39223</v>
      </c>
      <c r="H10326" t="str">
        <f t="shared" si="161"/>
        <v>Salcia Galati</v>
      </c>
      <c r="I10326">
        <v>17</v>
      </c>
      <c r="J10326">
        <v>172</v>
      </c>
      <c r="K10326" t="s">
        <v>22945</v>
      </c>
      <c r="L10326" t="s">
        <v>10708</v>
      </c>
      <c r="M10326">
        <v>2</v>
      </c>
      <c r="N10326">
        <v>822</v>
      </c>
      <c r="O10326" t="s">
        <v>6468</v>
      </c>
      <c r="P10326" t="s">
        <v>2296</v>
      </c>
      <c r="Q10326" t="s">
        <v>26</v>
      </c>
      <c r="R10326">
        <v>23</v>
      </c>
      <c r="S10326">
        <v>3</v>
      </c>
      <c r="T10326">
        <v>807312</v>
      </c>
      <c r="U10326" t="s">
        <v>11011</v>
      </c>
      <c r="V10326">
        <v>77402</v>
      </c>
      <c r="W10326" t="s">
        <v>10758</v>
      </c>
      <c r="Y10326">
        <v>0</v>
      </c>
    </row>
    <row r="10327" spans="1:25" x14ac:dyDescent="0.2">
      <c r="A10327">
        <v>113509</v>
      </c>
      <c r="B10327" t="s">
        <v>6533</v>
      </c>
      <c r="C10327">
        <v>0</v>
      </c>
      <c r="D10327">
        <f>IF(COUNTIF(Sheet3!$A$1:$A$349,"*"&amp;B10327&amp;"*")&gt;0,1,0)</f>
        <v>0</v>
      </c>
      <c r="E10327">
        <f>IF(COUNTIF(Sheet1!$C$1:$C$349,"*"&amp;K10327&amp;"*")&gt;0,1,0)</f>
        <v>1</v>
      </c>
      <c r="F10327">
        <f>IF(COUNTIF(Sheet1!$E$1:$E$349,"*"&amp;G10327&amp;"*")&gt;0,1,0)</f>
        <v>0</v>
      </c>
      <c r="G10327" t="s">
        <v>39224</v>
      </c>
      <c r="H10327" t="str">
        <f t="shared" si="161"/>
        <v>Salcia Mehedinti</v>
      </c>
      <c r="I10327">
        <v>25</v>
      </c>
      <c r="J10327">
        <v>252</v>
      </c>
      <c r="K10327" t="s">
        <v>29099</v>
      </c>
      <c r="L10327" t="s">
        <v>14860</v>
      </c>
      <c r="M10327">
        <v>4</v>
      </c>
      <c r="N10327">
        <v>840</v>
      </c>
      <c r="O10327" t="s">
        <v>10021</v>
      </c>
      <c r="P10327" t="s">
        <v>8449</v>
      </c>
      <c r="Q10327" t="s">
        <v>38</v>
      </c>
      <c r="R10327">
        <v>22</v>
      </c>
      <c r="S10327">
        <v>3</v>
      </c>
      <c r="T10327">
        <v>227425</v>
      </c>
      <c r="U10327" t="s">
        <v>15312</v>
      </c>
      <c r="V10327">
        <v>113493</v>
      </c>
      <c r="W10327" t="s">
        <v>6533</v>
      </c>
      <c r="Y10327">
        <v>0</v>
      </c>
    </row>
    <row r="10328" spans="1:25" x14ac:dyDescent="0.2">
      <c r="A10328">
        <v>125392</v>
      </c>
      <c r="B10328" t="s">
        <v>6533</v>
      </c>
      <c r="C10328">
        <v>0</v>
      </c>
      <c r="D10328">
        <f>IF(COUNTIF(Sheet3!$A$1:$A$349,"*"&amp;B10328&amp;"*")&gt;0,1,0)</f>
        <v>0</v>
      </c>
      <c r="E10328">
        <f>IF(COUNTIF(Sheet1!$C$1:$C$349,"*"&amp;K10328&amp;"*")&gt;0,1,0)</f>
        <v>1</v>
      </c>
      <c r="F10328">
        <f>IF(COUNTIF(Sheet1!$E$1:$E$349,"*"&amp;G10328&amp;"*")&gt;0,1,0)</f>
        <v>0</v>
      </c>
      <c r="G10328" t="s">
        <v>39225</v>
      </c>
      <c r="H10328" t="str">
        <f t="shared" si="161"/>
        <v>Salcia Olt</v>
      </c>
      <c r="I10328">
        <v>28</v>
      </c>
      <c r="J10328">
        <v>289</v>
      </c>
      <c r="K10328" t="s">
        <v>16692</v>
      </c>
      <c r="L10328" t="s">
        <v>16693</v>
      </c>
      <c r="M10328">
        <v>4</v>
      </c>
      <c r="N10328">
        <v>840</v>
      </c>
      <c r="O10328" t="s">
        <v>10021</v>
      </c>
      <c r="P10328" t="s">
        <v>2992</v>
      </c>
      <c r="Q10328" t="s">
        <v>26</v>
      </c>
      <c r="R10328">
        <v>23</v>
      </c>
      <c r="S10328">
        <v>3</v>
      </c>
      <c r="T10328">
        <v>237411</v>
      </c>
      <c r="U10328" t="s">
        <v>16698</v>
      </c>
      <c r="V10328">
        <v>125374</v>
      </c>
      <c r="W10328" t="s">
        <v>14791</v>
      </c>
      <c r="Y10328">
        <v>0</v>
      </c>
    </row>
    <row r="10329" spans="1:25" x14ac:dyDescent="0.2">
      <c r="A10329">
        <v>135137</v>
      </c>
      <c r="B10329" t="s">
        <v>6533</v>
      </c>
      <c r="C10329">
        <v>0</v>
      </c>
      <c r="D10329">
        <f>IF(COUNTIF(Sheet3!$A$1:$A$349,"*"&amp;B10329&amp;"*")&gt;0,1,0)</f>
        <v>0</v>
      </c>
      <c r="E10329">
        <f>IF(COUNTIF(Sheet1!$C$1:$C$349,"*"&amp;K10329&amp;"*")&gt;0,1,0)</f>
        <v>1</v>
      </c>
      <c r="F10329">
        <f>IF(COUNTIF(Sheet1!$E$1:$E$349,"*"&amp;G10329&amp;"*")&gt;0,1,0)</f>
        <v>0</v>
      </c>
      <c r="G10329" t="s">
        <v>39226</v>
      </c>
      <c r="H10329" t="str">
        <f t="shared" si="161"/>
        <v>Salcia Prahova</v>
      </c>
      <c r="I10329">
        <v>29</v>
      </c>
      <c r="J10329">
        <v>298</v>
      </c>
      <c r="K10329" t="s">
        <v>17266</v>
      </c>
      <c r="L10329" t="s">
        <v>17267</v>
      </c>
      <c r="M10329">
        <v>3</v>
      </c>
      <c r="N10329">
        <v>831</v>
      </c>
      <c r="O10329" t="s">
        <v>2107</v>
      </c>
      <c r="P10329" t="s">
        <v>3451</v>
      </c>
      <c r="Q10329" t="s">
        <v>38</v>
      </c>
      <c r="R10329">
        <v>22</v>
      </c>
      <c r="S10329">
        <v>3</v>
      </c>
      <c r="T10329">
        <v>107505</v>
      </c>
      <c r="U10329" t="s">
        <v>17865</v>
      </c>
      <c r="V10329">
        <v>135128</v>
      </c>
      <c r="W10329" t="s">
        <v>6533</v>
      </c>
      <c r="Y10329">
        <v>0</v>
      </c>
    </row>
    <row r="10330" spans="1:25" x14ac:dyDescent="0.2">
      <c r="A10330">
        <v>153945</v>
      </c>
      <c r="B10330" t="s">
        <v>6533</v>
      </c>
      <c r="C10330">
        <v>0</v>
      </c>
      <c r="D10330">
        <f>IF(COUNTIF(Sheet3!$A$1:$A$349,"*"&amp;B10330&amp;"*")&gt;0,1,0)</f>
        <v>0</v>
      </c>
      <c r="E10330">
        <f>IF(COUNTIF(Sheet1!$C$1:$C$349,"*"&amp;K10330&amp;"*")&gt;0,1,0)</f>
        <v>1</v>
      </c>
      <c r="F10330">
        <f>IF(COUNTIF(Sheet1!$E$1:$E$349,"*"&amp;G10330&amp;"*")&gt;0,1,0)</f>
        <v>0</v>
      </c>
      <c r="G10330" t="s">
        <v>39227</v>
      </c>
      <c r="H10330" t="str">
        <f t="shared" si="161"/>
        <v>Salcia Teleorman</v>
      </c>
      <c r="I10330">
        <v>34</v>
      </c>
      <c r="J10330">
        <v>341</v>
      </c>
      <c r="K10330" t="s">
        <v>19785</v>
      </c>
      <c r="L10330" t="s">
        <v>19786</v>
      </c>
      <c r="M10330">
        <v>3</v>
      </c>
      <c r="N10330">
        <v>831</v>
      </c>
      <c r="O10330" t="s">
        <v>2107</v>
      </c>
      <c r="P10330" t="s">
        <v>7616</v>
      </c>
      <c r="Q10330" t="s">
        <v>38</v>
      </c>
      <c r="R10330">
        <v>22</v>
      </c>
      <c r="S10330">
        <v>3</v>
      </c>
      <c r="T10330">
        <v>147300</v>
      </c>
      <c r="U10330" t="s">
        <v>20041</v>
      </c>
      <c r="V10330">
        <v>153936</v>
      </c>
      <c r="W10330" t="s">
        <v>6533</v>
      </c>
      <c r="Y10330">
        <v>0</v>
      </c>
    </row>
    <row r="10331" spans="1:25" x14ac:dyDescent="0.2">
      <c r="A10331">
        <v>175634</v>
      </c>
      <c r="B10331" t="s">
        <v>27397</v>
      </c>
      <c r="C10331">
        <v>0</v>
      </c>
      <c r="D10331">
        <f>IF(COUNTIF(Sheet3!$A$1:$A$349,"*"&amp;B10331&amp;"*")&gt;0,1,0)</f>
        <v>0</v>
      </c>
      <c r="E10331">
        <f>IF(COUNTIF(Sheet1!$C$1:$C$349,"*"&amp;K10331&amp;"*")&gt;0,1,0)</f>
        <v>1</v>
      </c>
      <c r="F10331">
        <f>IF(COUNTIF(Sheet1!$E$1:$E$349,"*"&amp;G10331&amp;"*")&gt;0,1,0)</f>
        <v>0</v>
      </c>
      <c r="G10331" t="s">
        <v>39228</v>
      </c>
      <c r="H10331" t="str">
        <f t="shared" si="161"/>
        <v>Salcia Noua Vrancea</v>
      </c>
      <c r="I10331">
        <v>39</v>
      </c>
      <c r="J10331">
        <v>396</v>
      </c>
      <c r="K10331" t="s">
        <v>15010</v>
      </c>
      <c r="L10331" t="s">
        <v>22342</v>
      </c>
      <c r="M10331">
        <v>2</v>
      </c>
      <c r="N10331">
        <v>822</v>
      </c>
      <c r="O10331" t="s">
        <v>6468</v>
      </c>
      <c r="P10331" t="s">
        <v>1300</v>
      </c>
      <c r="Q10331" t="s">
        <v>26</v>
      </c>
      <c r="R10331">
        <v>23</v>
      </c>
      <c r="S10331">
        <v>3</v>
      </c>
      <c r="T10331">
        <v>627083</v>
      </c>
      <c r="U10331" t="s">
        <v>22440</v>
      </c>
      <c r="V10331">
        <v>175590</v>
      </c>
      <c r="W10331" t="s">
        <v>10962</v>
      </c>
      <c r="Y10331">
        <v>0</v>
      </c>
    </row>
    <row r="10332" spans="1:25" x14ac:dyDescent="0.2">
      <c r="A10332">
        <v>43876</v>
      </c>
      <c r="B10332" t="s">
        <v>6639</v>
      </c>
      <c r="C10332">
        <v>0</v>
      </c>
      <c r="D10332">
        <f>IF(COUNTIF(Sheet3!$A$1:$A$349,"*"&amp;B10332&amp;"*")&gt;0,1,0)</f>
        <v>0</v>
      </c>
      <c r="E10332">
        <f>IF(COUNTIF(Sheet1!$C$1:$C$349,"*"&amp;K10332&amp;"*")&gt;0,1,0)</f>
        <v>1</v>
      </c>
      <c r="F10332">
        <f>IF(COUNTIF(Sheet1!$E$1:$E$349,"*"&amp;G10332&amp;"*")&gt;0,1,0)</f>
        <v>0</v>
      </c>
      <c r="G10332" t="s">
        <v>39229</v>
      </c>
      <c r="H10332" t="str">
        <f t="shared" si="161"/>
        <v>Salcia Tudor Braila</v>
      </c>
      <c r="I10332">
        <v>9</v>
      </c>
      <c r="J10332">
        <v>92</v>
      </c>
      <c r="K10332" t="s">
        <v>22902</v>
      </c>
      <c r="L10332" t="s">
        <v>6467</v>
      </c>
      <c r="M10332">
        <v>2</v>
      </c>
      <c r="N10332">
        <v>822</v>
      </c>
      <c r="O10332" t="s">
        <v>6468</v>
      </c>
      <c r="P10332" t="s">
        <v>1712</v>
      </c>
      <c r="Q10332" t="s">
        <v>38</v>
      </c>
      <c r="R10332">
        <v>22</v>
      </c>
      <c r="S10332">
        <v>3</v>
      </c>
      <c r="T10332">
        <v>817125</v>
      </c>
      <c r="U10332" t="s">
        <v>6640</v>
      </c>
      <c r="V10332">
        <v>43867</v>
      </c>
      <c r="W10332" t="s">
        <v>6639</v>
      </c>
      <c r="Y10332">
        <v>0</v>
      </c>
    </row>
    <row r="10333" spans="1:25" x14ac:dyDescent="0.2">
      <c r="A10333">
        <v>175643</v>
      </c>
      <c r="B10333" t="s">
        <v>22441</v>
      </c>
      <c r="C10333">
        <v>0</v>
      </c>
      <c r="D10333">
        <f>IF(COUNTIF(Sheet3!$A$1:$A$349,"*"&amp;B10333&amp;"*")&gt;0,1,0)</f>
        <v>0</v>
      </c>
      <c r="E10333">
        <f>IF(COUNTIF(Sheet1!$C$1:$C$349,"*"&amp;K10333&amp;"*")&gt;0,1,0)</f>
        <v>1</v>
      </c>
      <c r="F10333">
        <f>IF(COUNTIF(Sheet1!$E$1:$E$349,"*"&amp;G10333&amp;"*")&gt;0,1,0)</f>
        <v>0</v>
      </c>
      <c r="G10333" t="s">
        <v>39230</v>
      </c>
      <c r="H10333" t="str">
        <f t="shared" si="161"/>
        <v>Salcia Veche Vrancea</v>
      </c>
      <c r="I10333">
        <v>39</v>
      </c>
      <c r="J10333">
        <v>396</v>
      </c>
      <c r="K10333" t="s">
        <v>15010</v>
      </c>
      <c r="L10333" t="s">
        <v>22342</v>
      </c>
      <c r="M10333">
        <v>2</v>
      </c>
      <c r="N10333">
        <v>822</v>
      </c>
      <c r="O10333" t="s">
        <v>6468</v>
      </c>
      <c r="P10333" t="s">
        <v>1797</v>
      </c>
      <c r="Q10333" t="s">
        <v>26</v>
      </c>
      <c r="R10333">
        <v>23</v>
      </c>
      <c r="S10333">
        <v>3</v>
      </c>
      <c r="T10333">
        <v>627084</v>
      </c>
      <c r="U10333" t="s">
        <v>22442</v>
      </c>
      <c r="V10333">
        <v>175590</v>
      </c>
      <c r="W10333" t="s">
        <v>10962</v>
      </c>
      <c r="Y10333">
        <v>0</v>
      </c>
    </row>
    <row r="10334" spans="1:25" x14ac:dyDescent="0.2">
      <c r="A10334">
        <v>135155</v>
      </c>
      <c r="B10334" t="s">
        <v>27398</v>
      </c>
      <c r="C10334">
        <v>0</v>
      </c>
      <c r="D10334">
        <f>IF(COUNTIF(Sheet3!$A$1:$A$349,"*"&amp;B10334&amp;"*")&gt;0,1,0)</f>
        <v>0</v>
      </c>
      <c r="E10334">
        <f>IF(COUNTIF(Sheet1!$C$1:$C$349,"*"&amp;K10334&amp;"*")&gt;0,1,0)</f>
        <v>1</v>
      </c>
      <c r="F10334">
        <f>IF(COUNTIF(Sheet1!$E$1:$E$349,"*"&amp;G10334&amp;"*")&gt;0,1,0)</f>
        <v>0</v>
      </c>
      <c r="G10334" t="s">
        <v>39231</v>
      </c>
      <c r="H10334" t="str">
        <f t="shared" si="161"/>
        <v>Salciile Prahova</v>
      </c>
      <c r="I10334">
        <v>29</v>
      </c>
      <c r="J10334">
        <v>298</v>
      </c>
      <c r="K10334" t="s">
        <v>17266</v>
      </c>
      <c r="L10334" t="s">
        <v>17267</v>
      </c>
      <c r="M10334">
        <v>3</v>
      </c>
      <c r="N10334">
        <v>831</v>
      </c>
      <c r="O10334" t="s">
        <v>2107</v>
      </c>
      <c r="P10334" t="s">
        <v>17867</v>
      </c>
      <c r="Q10334" t="s">
        <v>38</v>
      </c>
      <c r="R10334">
        <v>22</v>
      </c>
      <c r="S10334">
        <v>3</v>
      </c>
      <c r="T10334">
        <v>107510</v>
      </c>
      <c r="U10334" t="s">
        <v>17868</v>
      </c>
      <c r="V10334">
        <v>135146</v>
      </c>
      <c r="W10334" t="s">
        <v>17866</v>
      </c>
      <c r="Y10334">
        <v>0</v>
      </c>
    </row>
    <row r="10335" spans="1:25" x14ac:dyDescent="0.2">
      <c r="A10335">
        <v>46858</v>
      </c>
      <c r="B10335" t="s">
        <v>27399</v>
      </c>
      <c r="C10335">
        <v>0</v>
      </c>
      <c r="D10335">
        <f>IF(COUNTIF(Sheet3!$A$1:$A$349,"*"&amp;B10335&amp;"*")&gt;0,1,0)</f>
        <v>0</v>
      </c>
      <c r="E10335">
        <f>IF(COUNTIF(Sheet1!$C$1:$C$349,"*"&amp;K10335&amp;"*")&gt;0,1,0)</f>
        <v>1</v>
      </c>
      <c r="F10335">
        <f>IF(COUNTIF(Sheet1!$E$1:$E$349,"*"&amp;G10335&amp;"*")&gt;0,1,0)</f>
        <v>0</v>
      </c>
      <c r="G10335" t="s">
        <v>39232</v>
      </c>
      <c r="H10335" t="str">
        <f t="shared" si="161"/>
        <v>Salcioara Buzau</v>
      </c>
      <c r="I10335">
        <v>10</v>
      </c>
      <c r="J10335">
        <v>109</v>
      </c>
      <c r="K10335" t="s">
        <v>22908</v>
      </c>
      <c r="L10335" t="s">
        <v>6741</v>
      </c>
      <c r="M10335">
        <v>2</v>
      </c>
      <c r="N10335">
        <v>822</v>
      </c>
      <c r="O10335" t="s">
        <v>6468</v>
      </c>
      <c r="P10335" t="s">
        <v>7023</v>
      </c>
      <c r="Q10335" t="s">
        <v>26</v>
      </c>
      <c r="R10335">
        <v>23</v>
      </c>
      <c r="S10335">
        <v>3</v>
      </c>
      <c r="T10335">
        <v>127251</v>
      </c>
      <c r="U10335" t="s">
        <v>7024</v>
      </c>
      <c r="V10335">
        <v>46830</v>
      </c>
      <c r="W10335" t="s">
        <v>7020</v>
      </c>
      <c r="Y10335">
        <v>0</v>
      </c>
    </row>
    <row r="10336" spans="1:25" x14ac:dyDescent="0.2">
      <c r="A10336">
        <v>68119</v>
      </c>
      <c r="B10336" t="s">
        <v>27399</v>
      </c>
      <c r="C10336">
        <v>0</v>
      </c>
      <c r="D10336">
        <f>IF(COUNTIF(Sheet3!$A$1:$A$349,"*"&amp;B10336&amp;"*")&gt;0,1,0)</f>
        <v>0</v>
      </c>
      <c r="E10336">
        <f>IF(COUNTIF(Sheet1!$C$1:$C$349,"*"&amp;K10336&amp;"*")&gt;0,1,0)</f>
        <v>1</v>
      </c>
      <c r="F10336">
        <f>IF(COUNTIF(Sheet1!$E$1:$E$349,"*"&amp;G10336&amp;"*")&gt;0,1,0)</f>
        <v>0</v>
      </c>
      <c r="G10336" t="s">
        <v>39233</v>
      </c>
      <c r="H10336" t="str">
        <f t="shared" si="161"/>
        <v>Salcioara Dambovita</v>
      </c>
      <c r="I10336">
        <v>15</v>
      </c>
      <c r="J10336">
        <v>154</v>
      </c>
      <c r="K10336" t="s">
        <v>29101</v>
      </c>
      <c r="L10336" t="s">
        <v>9417</v>
      </c>
      <c r="M10336">
        <v>3</v>
      </c>
      <c r="N10336">
        <v>831</v>
      </c>
      <c r="O10336" t="s">
        <v>2107</v>
      </c>
      <c r="P10336" t="s">
        <v>448</v>
      </c>
      <c r="Q10336" t="s">
        <v>26</v>
      </c>
      <c r="R10336">
        <v>23</v>
      </c>
      <c r="S10336">
        <v>3</v>
      </c>
      <c r="T10336">
        <v>137410</v>
      </c>
      <c r="U10336" t="s">
        <v>9812</v>
      </c>
      <c r="V10336">
        <v>68048</v>
      </c>
      <c r="W10336" t="s">
        <v>9804</v>
      </c>
      <c r="Y10336">
        <v>0</v>
      </c>
    </row>
    <row r="10337" spans="1:25" x14ac:dyDescent="0.2">
      <c r="A10337">
        <v>68878</v>
      </c>
      <c r="B10337" t="s">
        <v>27399</v>
      </c>
      <c r="C10337">
        <v>0</v>
      </c>
      <c r="D10337">
        <f>IF(COUNTIF(Sheet3!$A$1:$A$349,"*"&amp;B10337&amp;"*")&gt;0,1,0)</f>
        <v>0</v>
      </c>
      <c r="E10337">
        <f>IF(COUNTIF(Sheet1!$C$1:$C$349,"*"&amp;K10337&amp;"*")&gt;0,1,0)</f>
        <v>1</v>
      </c>
      <c r="F10337">
        <f>IF(COUNTIF(Sheet1!$E$1:$E$349,"*"&amp;G10337&amp;"*")&gt;0,1,0)</f>
        <v>0</v>
      </c>
      <c r="G10337" t="s">
        <v>39233</v>
      </c>
      <c r="H10337" t="str">
        <f t="shared" si="161"/>
        <v>Salcioara Dambovita</v>
      </c>
      <c r="I10337">
        <v>15</v>
      </c>
      <c r="J10337">
        <v>154</v>
      </c>
      <c r="K10337" t="s">
        <v>29101</v>
      </c>
      <c r="L10337" t="s">
        <v>9417</v>
      </c>
      <c r="M10337">
        <v>3</v>
      </c>
      <c r="N10337">
        <v>831</v>
      </c>
      <c r="O10337" t="s">
        <v>2107</v>
      </c>
      <c r="P10337" t="s">
        <v>2600</v>
      </c>
      <c r="Q10337" t="s">
        <v>26</v>
      </c>
      <c r="R10337">
        <v>23</v>
      </c>
      <c r="S10337">
        <v>3</v>
      </c>
      <c r="T10337">
        <v>137410</v>
      </c>
      <c r="U10337" t="s">
        <v>9912</v>
      </c>
      <c r="V10337">
        <v>68789</v>
      </c>
      <c r="W10337" t="s">
        <v>7022</v>
      </c>
      <c r="Y10337">
        <v>0</v>
      </c>
    </row>
    <row r="10338" spans="1:25" x14ac:dyDescent="0.2">
      <c r="A10338">
        <v>94349</v>
      </c>
      <c r="B10338" t="s">
        <v>27399</v>
      </c>
      <c r="C10338">
        <v>0</v>
      </c>
      <c r="D10338">
        <f>IF(COUNTIF(Sheet3!$A$1:$A$349,"*"&amp;B10338&amp;"*")&gt;0,1,0)</f>
        <v>0</v>
      </c>
      <c r="E10338">
        <f>IF(COUNTIF(Sheet1!$C$1:$C$349,"*"&amp;K10338&amp;"*")&gt;0,1,0)</f>
        <v>1</v>
      </c>
      <c r="F10338">
        <f>IF(COUNTIF(Sheet1!$E$1:$E$349,"*"&amp;G10338&amp;"*")&gt;0,1,0)</f>
        <v>0</v>
      </c>
      <c r="G10338" t="s">
        <v>39234</v>
      </c>
      <c r="H10338" t="str">
        <f t="shared" si="161"/>
        <v>Salcioara Ialomita</v>
      </c>
      <c r="I10338">
        <v>21</v>
      </c>
      <c r="J10338">
        <v>216</v>
      </c>
      <c r="K10338" t="s">
        <v>29100</v>
      </c>
      <c r="L10338" t="s">
        <v>12798</v>
      </c>
      <c r="M10338">
        <v>3</v>
      </c>
      <c r="N10338">
        <v>831</v>
      </c>
      <c r="O10338" t="s">
        <v>2107</v>
      </c>
      <c r="P10338" t="s">
        <v>13012</v>
      </c>
      <c r="Q10338" t="s">
        <v>38</v>
      </c>
      <c r="R10338">
        <v>22</v>
      </c>
      <c r="S10338">
        <v>3</v>
      </c>
      <c r="T10338">
        <v>927200</v>
      </c>
      <c r="U10338" t="s">
        <v>13013</v>
      </c>
      <c r="V10338">
        <v>94330</v>
      </c>
      <c r="W10338" t="s">
        <v>7022</v>
      </c>
      <c r="Y10338">
        <v>0</v>
      </c>
    </row>
    <row r="10339" spans="1:25" x14ac:dyDescent="0.2">
      <c r="A10339">
        <v>102437</v>
      </c>
      <c r="B10339" t="s">
        <v>27399</v>
      </c>
      <c r="C10339">
        <v>0</v>
      </c>
      <c r="D10339">
        <f>IF(COUNTIF(Sheet3!$A$1:$A$349,"*"&amp;B10339&amp;"*")&gt;0,1,0)</f>
        <v>0</v>
      </c>
      <c r="E10339">
        <f>IF(COUNTIF(Sheet1!$C$1:$C$349,"*"&amp;K10339&amp;"*")&gt;0,1,0)</f>
        <v>1</v>
      </c>
      <c r="F10339">
        <f>IF(COUNTIF(Sheet1!$E$1:$E$349,"*"&amp;G10339&amp;"*")&gt;0,1,0)</f>
        <v>0</v>
      </c>
      <c r="G10339" t="s">
        <v>39235</v>
      </c>
      <c r="H10339" t="str">
        <f t="shared" si="161"/>
        <v>Salcioara Calarasi</v>
      </c>
      <c r="I10339">
        <v>51</v>
      </c>
      <c r="J10339">
        <v>519</v>
      </c>
      <c r="K10339" t="s">
        <v>22911</v>
      </c>
      <c r="L10339" t="s">
        <v>12788</v>
      </c>
      <c r="M10339">
        <v>3</v>
      </c>
      <c r="N10339">
        <v>831</v>
      </c>
      <c r="O10339" t="s">
        <v>2107</v>
      </c>
      <c r="P10339" t="s">
        <v>380</v>
      </c>
      <c r="Q10339" t="s">
        <v>26</v>
      </c>
      <c r="R10339">
        <v>23</v>
      </c>
      <c r="S10339">
        <v>3</v>
      </c>
      <c r="T10339">
        <v>917041</v>
      </c>
      <c r="U10339" t="s">
        <v>13981</v>
      </c>
      <c r="V10339">
        <v>102419</v>
      </c>
      <c r="W10339" t="s">
        <v>8920</v>
      </c>
      <c r="Y10339">
        <v>0</v>
      </c>
    </row>
    <row r="10340" spans="1:25" x14ac:dyDescent="0.2">
      <c r="A10340">
        <v>134522</v>
      </c>
      <c r="B10340" t="s">
        <v>27399</v>
      </c>
      <c r="C10340">
        <v>0</v>
      </c>
      <c r="D10340">
        <f>IF(COUNTIF(Sheet3!$A$1:$A$349,"*"&amp;B10340&amp;"*")&gt;0,1,0)</f>
        <v>0</v>
      </c>
      <c r="E10340">
        <f>IF(COUNTIF(Sheet1!$C$1:$C$349,"*"&amp;K10340&amp;"*")&gt;0,1,0)</f>
        <v>1</v>
      </c>
      <c r="F10340">
        <f>IF(COUNTIF(Sheet1!$E$1:$E$349,"*"&amp;G10340&amp;"*")&gt;0,1,0)</f>
        <v>0</v>
      </c>
      <c r="G10340" t="s">
        <v>39236</v>
      </c>
      <c r="H10340" t="str">
        <f t="shared" si="161"/>
        <v>Salcioara Prahova</v>
      </c>
      <c r="I10340">
        <v>29</v>
      </c>
      <c r="J10340">
        <v>298</v>
      </c>
      <c r="K10340" t="s">
        <v>17266</v>
      </c>
      <c r="L10340" t="s">
        <v>17267</v>
      </c>
      <c r="M10340">
        <v>3</v>
      </c>
      <c r="N10340">
        <v>831</v>
      </c>
      <c r="O10340" t="s">
        <v>2107</v>
      </c>
      <c r="P10340" t="s">
        <v>1094</v>
      </c>
      <c r="Q10340" t="s">
        <v>26</v>
      </c>
      <c r="R10340">
        <v>23</v>
      </c>
      <c r="S10340">
        <v>3</v>
      </c>
      <c r="T10340">
        <v>107418</v>
      </c>
      <c r="U10340" t="s">
        <v>17787</v>
      </c>
      <c r="V10340">
        <v>134443</v>
      </c>
      <c r="W10340" t="s">
        <v>17775</v>
      </c>
      <c r="Y10340">
        <v>0</v>
      </c>
    </row>
    <row r="10341" spans="1:25" x14ac:dyDescent="0.2">
      <c r="A10341">
        <v>160671</v>
      </c>
      <c r="B10341" t="s">
        <v>27399</v>
      </c>
      <c r="C10341">
        <v>0</v>
      </c>
      <c r="D10341">
        <f>IF(COUNTIF(Sheet3!$A$1:$A$349,"*"&amp;B10341&amp;"*")&gt;0,1,0)</f>
        <v>0</v>
      </c>
      <c r="E10341">
        <f>IF(COUNTIF(Sheet1!$C$1:$C$349,"*"&amp;K10341&amp;"*")&gt;0,1,0)</f>
        <v>1</v>
      </c>
      <c r="F10341">
        <f>IF(COUNTIF(Sheet1!$E$1:$E$349,"*"&amp;G10341&amp;"*")&gt;0,1,0)</f>
        <v>0</v>
      </c>
      <c r="G10341" t="s">
        <v>39237</v>
      </c>
      <c r="H10341" t="str">
        <f t="shared" si="161"/>
        <v>Salcioara Tulcea</v>
      </c>
      <c r="I10341">
        <v>36</v>
      </c>
      <c r="J10341">
        <v>369</v>
      </c>
      <c r="K10341" t="s">
        <v>20700</v>
      </c>
      <c r="L10341" t="s">
        <v>20701</v>
      </c>
      <c r="M10341">
        <v>2</v>
      </c>
      <c r="N10341">
        <v>822</v>
      </c>
      <c r="O10341" t="s">
        <v>6468</v>
      </c>
      <c r="P10341" t="s">
        <v>8032</v>
      </c>
      <c r="Q10341" t="s">
        <v>26</v>
      </c>
      <c r="R10341">
        <v>23</v>
      </c>
      <c r="S10341">
        <v>3</v>
      </c>
      <c r="T10341">
        <v>827116</v>
      </c>
      <c r="U10341" t="s">
        <v>20829</v>
      </c>
      <c r="V10341">
        <v>160644</v>
      </c>
      <c r="W10341" t="s">
        <v>20825</v>
      </c>
      <c r="Y10341">
        <v>0</v>
      </c>
    </row>
    <row r="10342" spans="1:25" x14ac:dyDescent="0.2">
      <c r="A10342">
        <v>162265</v>
      </c>
      <c r="B10342" t="s">
        <v>27399</v>
      </c>
      <c r="C10342">
        <v>0</v>
      </c>
      <c r="D10342">
        <f>IF(COUNTIF(Sheet3!$A$1:$A$349,"*"&amp;B10342&amp;"*")&gt;0,1,0)</f>
        <v>0</v>
      </c>
      <c r="E10342">
        <f>IF(COUNTIF(Sheet1!$C$1:$C$349,"*"&amp;K10342&amp;"*")&gt;0,1,0)</f>
        <v>1</v>
      </c>
      <c r="F10342">
        <f>IF(COUNTIF(Sheet1!$E$1:$E$349,"*"&amp;G10342&amp;"*")&gt;0,1,0)</f>
        <v>0</v>
      </c>
      <c r="G10342" t="s">
        <v>39238</v>
      </c>
      <c r="H10342" t="str">
        <f t="shared" si="161"/>
        <v>Salcioara Vaslui</v>
      </c>
      <c r="I10342">
        <v>37</v>
      </c>
      <c r="J10342">
        <v>378</v>
      </c>
      <c r="K10342" t="s">
        <v>20936</v>
      </c>
      <c r="L10342" t="s">
        <v>20937</v>
      </c>
      <c r="M10342">
        <v>1</v>
      </c>
      <c r="N10342">
        <v>813</v>
      </c>
      <c r="O10342" t="s">
        <v>3243</v>
      </c>
      <c r="P10342" t="s">
        <v>734</v>
      </c>
      <c r="Q10342" t="s">
        <v>26</v>
      </c>
      <c r="R10342">
        <v>23</v>
      </c>
      <c r="S10342">
        <v>3</v>
      </c>
      <c r="T10342">
        <v>737033</v>
      </c>
      <c r="U10342" t="s">
        <v>20987</v>
      </c>
      <c r="V10342">
        <v>162194</v>
      </c>
      <c r="W10342" t="s">
        <v>3564</v>
      </c>
      <c r="Y10342">
        <v>0</v>
      </c>
    </row>
    <row r="10343" spans="1:25" x14ac:dyDescent="0.2">
      <c r="A10343">
        <v>6985</v>
      </c>
      <c r="B10343" t="s">
        <v>27400</v>
      </c>
      <c r="C10343">
        <v>0</v>
      </c>
      <c r="D10343">
        <f>IF(COUNTIF(Sheet3!$A$1:$A$349,"*"&amp;B10343&amp;"*")&gt;0,1,0)</f>
        <v>0</v>
      </c>
      <c r="E10343">
        <f>IF(COUNTIF(Sheet1!$C$1:$C$349,"*"&amp;K10343&amp;"*")&gt;0,1,0)</f>
        <v>1</v>
      </c>
      <c r="F10343">
        <f>IF(COUNTIF(Sheet1!$E$1:$E$349,"*"&amp;G10343&amp;"*")&gt;0,1,0)</f>
        <v>0</v>
      </c>
      <c r="G10343" t="s">
        <v>39239</v>
      </c>
      <c r="H10343" t="str">
        <f t="shared" si="161"/>
        <v>Salciua de Jos Alba</v>
      </c>
      <c r="I10343">
        <v>1</v>
      </c>
      <c r="J10343">
        <v>10</v>
      </c>
      <c r="K10343" t="s">
        <v>19</v>
      </c>
      <c r="L10343" t="s">
        <v>20</v>
      </c>
      <c r="M10343">
        <v>7</v>
      </c>
      <c r="N10343">
        <v>877</v>
      </c>
      <c r="O10343" t="s">
        <v>21</v>
      </c>
      <c r="P10343" t="s">
        <v>1139</v>
      </c>
      <c r="Q10343" t="s">
        <v>38</v>
      </c>
      <c r="R10343">
        <v>22</v>
      </c>
      <c r="S10343">
        <v>3</v>
      </c>
      <c r="T10343">
        <v>517648</v>
      </c>
      <c r="U10343" t="s">
        <v>1140</v>
      </c>
      <c r="V10343">
        <v>6976</v>
      </c>
      <c r="W10343" t="s">
        <v>1141</v>
      </c>
      <c r="Y10343">
        <v>0</v>
      </c>
    </row>
    <row r="10344" spans="1:25" x14ac:dyDescent="0.2">
      <c r="A10344">
        <v>7017</v>
      </c>
      <c r="B10344" t="s">
        <v>27401</v>
      </c>
      <c r="C10344">
        <v>0</v>
      </c>
      <c r="D10344">
        <f>IF(COUNTIF(Sheet3!$A$1:$A$349,"*"&amp;B10344&amp;"*")&gt;0,1,0)</f>
        <v>0</v>
      </c>
      <c r="E10344">
        <f>IF(COUNTIF(Sheet1!$C$1:$C$349,"*"&amp;K10344&amp;"*")&gt;0,1,0)</f>
        <v>1</v>
      </c>
      <c r="F10344">
        <f>IF(COUNTIF(Sheet1!$E$1:$E$349,"*"&amp;G10344&amp;"*")&gt;0,1,0)</f>
        <v>0</v>
      </c>
      <c r="G10344" t="s">
        <v>39240</v>
      </c>
      <c r="H10344" t="str">
        <f t="shared" si="161"/>
        <v>Salciua de Sus Alba</v>
      </c>
      <c r="I10344">
        <v>1</v>
      </c>
      <c r="J10344">
        <v>10</v>
      </c>
      <c r="K10344" t="s">
        <v>19</v>
      </c>
      <c r="L10344" t="s">
        <v>20</v>
      </c>
      <c r="M10344">
        <v>7</v>
      </c>
      <c r="N10344">
        <v>877</v>
      </c>
      <c r="O10344" t="s">
        <v>21</v>
      </c>
      <c r="P10344" t="s">
        <v>1147</v>
      </c>
      <c r="Q10344" t="s">
        <v>26</v>
      </c>
      <c r="R10344">
        <v>23</v>
      </c>
      <c r="S10344">
        <v>3</v>
      </c>
      <c r="T10344">
        <v>517649</v>
      </c>
      <c r="U10344" t="s">
        <v>1148</v>
      </c>
      <c r="V10344">
        <v>6976</v>
      </c>
      <c r="W10344" t="s">
        <v>1141</v>
      </c>
      <c r="Y10344">
        <v>0</v>
      </c>
    </row>
    <row r="10345" spans="1:25" x14ac:dyDescent="0.2">
      <c r="A10345">
        <v>158234</v>
      </c>
      <c r="B10345" t="s">
        <v>27402</v>
      </c>
      <c r="C10345">
        <v>0</v>
      </c>
      <c r="D10345">
        <f>IF(COUNTIF(Sheet3!$A$1:$A$349,"*"&amp;B10345&amp;"*")&gt;0,1,0)</f>
        <v>0</v>
      </c>
      <c r="E10345">
        <f>IF(COUNTIF(Sheet1!$C$1:$C$349,"*"&amp;K10345&amp;"*")&gt;0,1,0)</f>
        <v>1</v>
      </c>
      <c r="F10345">
        <f>IF(COUNTIF(Sheet1!$E$1:$E$349,"*"&amp;G10345&amp;"*")&gt;0,1,0)</f>
        <v>0</v>
      </c>
      <c r="G10345" t="s">
        <v>39241</v>
      </c>
      <c r="H10345" t="str">
        <f t="shared" si="161"/>
        <v>Salciua Noua Timis</v>
      </c>
      <c r="I10345">
        <v>35</v>
      </c>
      <c r="J10345">
        <v>350</v>
      </c>
      <c r="K10345" t="s">
        <v>29096</v>
      </c>
      <c r="L10345" t="s">
        <v>20163</v>
      </c>
      <c r="M10345">
        <v>5</v>
      </c>
      <c r="N10345">
        <v>859</v>
      </c>
      <c r="O10345" t="s">
        <v>1467</v>
      </c>
      <c r="P10345" t="s">
        <v>513</v>
      </c>
      <c r="Q10345" t="s">
        <v>26</v>
      </c>
      <c r="R10345">
        <v>23</v>
      </c>
      <c r="S10345">
        <v>3</v>
      </c>
      <c r="T10345">
        <v>307329</v>
      </c>
      <c r="U10345" t="s">
        <v>20554</v>
      </c>
      <c r="V10345">
        <v>158181</v>
      </c>
      <c r="W10345" t="s">
        <v>20546</v>
      </c>
      <c r="Y10345">
        <v>0</v>
      </c>
    </row>
    <row r="10346" spans="1:25" x14ac:dyDescent="0.2">
      <c r="A10346">
        <v>92284</v>
      </c>
      <c r="B10346" t="s">
        <v>27403</v>
      </c>
      <c r="C10346">
        <v>0</v>
      </c>
      <c r="D10346">
        <f>IF(COUNTIF(Sheet3!$A$1:$A$349,"*"&amp;B10346&amp;"*")&gt;0,1,0)</f>
        <v>0</v>
      </c>
      <c r="E10346">
        <f>IF(COUNTIF(Sheet1!$C$1:$C$349,"*"&amp;K10346&amp;"*")&gt;0,1,0)</f>
        <v>1</v>
      </c>
      <c r="F10346">
        <f>IF(COUNTIF(Sheet1!$E$1:$E$349,"*"&amp;G10346&amp;"*")&gt;0,1,0)</f>
        <v>0</v>
      </c>
      <c r="G10346" t="s">
        <v>39242</v>
      </c>
      <c r="H10346" t="str">
        <f t="shared" si="161"/>
        <v>Salciva Hunedoara</v>
      </c>
      <c r="I10346">
        <v>20</v>
      </c>
      <c r="J10346">
        <v>207</v>
      </c>
      <c r="K10346" t="s">
        <v>12097</v>
      </c>
      <c r="L10346" t="s">
        <v>12098</v>
      </c>
      <c r="M10346">
        <v>5</v>
      </c>
      <c r="N10346">
        <v>859</v>
      </c>
      <c r="O10346" t="s">
        <v>1467</v>
      </c>
      <c r="P10346" t="s">
        <v>4023</v>
      </c>
      <c r="Q10346" t="s">
        <v>26</v>
      </c>
      <c r="R10346">
        <v>23</v>
      </c>
      <c r="S10346">
        <v>3</v>
      </c>
      <c r="T10346">
        <v>337562</v>
      </c>
      <c r="U10346" t="s">
        <v>12785</v>
      </c>
      <c r="V10346">
        <v>92177</v>
      </c>
      <c r="W10346" t="s">
        <v>12772</v>
      </c>
      <c r="Y10346">
        <v>0</v>
      </c>
    </row>
    <row r="10347" spans="1:25" x14ac:dyDescent="0.2">
      <c r="A10347">
        <v>117907</v>
      </c>
      <c r="B10347" t="s">
        <v>27404</v>
      </c>
      <c r="C10347">
        <v>0</v>
      </c>
      <c r="D10347">
        <f>IF(COUNTIF(Sheet3!$A$1:$A$349,"*"&amp;B10347&amp;"*")&gt;0,1,0)</f>
        <v>0</v>
      </c>
      <c r="E10347">
        <f>IF(COUNTIF(Sheet1!$C$1:$C$349,"*"&amp;K10347&amp;"*")&gt;0,1,0)</f>
        <v>1</v>
      </c>
      <c r="F10347">
        <f>IF(COUNTIF(Sheet1!$E$1:$E$349,"*"&amp;G10347&amp;"*")&gt;0,1,0)</f>
        <v>0</v>
      </c>
      <c r="G10347" t="s">
        <v>39243</v>
      </c>
      <c r="H10347" t="str">
        <f t="shared" si="161"/>
        <v>Salcud Mures</v>
      </c>
      <c r="I10347">
        <v>26</v>
      </c>
      <c r="J10347">
        <v>261</v>
      </c>
      <c r="K10347" t="s">
        <v>29094</v>
      </c>
      <c r="L10347" t="s">
        <v>15377</v>
      </c>
      <c r="M10347">
        <v>7</v>
      </c>
      <c r="N10347">
        <v>877</v>
      </c>
      <c r="O10347" t="s">
        <v>21</v>
      </c>
      <c r="P10347" t="s">
        <v>4833</v>
      </c>
      <c r="Q10347" t="s">
        <v>26</v>
      </c>
      <c r="R10347">
        <v>19</v>
      </c>
      <c r="S10347">
        <v>1</v>
      </c>
      <c r="T10347">
        <v>545107</v>
      </c>
      <c r="U10347" t="s">
        <v>15843</v>
      </c>
      <c r="V10347">
        <v>117827</v>
      </c>
      <c r="W10347" t="s">
        <v>15832</v>
      </c>
      <c r="Y10347">
        <v>0</v>
      </c>
    </row>
    <row r="10348" spans="1:25" x14ac:dyDescent="0.2">
      <c r="A10348">
        <v>34510</v>
      </c>
      <c r="B10348" t="s">
        <v>27405</v>
      </c>
      <c r="C10348">
        <v>0</v>
      </c>
      <c r="D10348">
        <f>IF(COUNTIF(Sheet3!$A$1:$A$349,"*"&amp;B10348&amp;"*")&gt;0,1,0)</f>
        <v>0</v>
      </c>
      <c r="E10348">
        <f>IF(COUNTIF(Sheet1!$C$1:$C$349,"*"&amp;K10348&amp;"*")&gt;0,1,0)</f>
        <v>1</v>
      </c>
      <c r="F10348">
        <f>IF(COUNTIF(Sheet1!$E$1:$E$349,"*"&amp;G10348&amp;"*")&gt;0,1,0)</f>
        <v>0</v>
      </c>
      <c r="G10348" t="s">
        <v>39244</v>
      </c>
      <c r="H10348" t="str">
        <f t="shared" si="161"/>
        <v>Salcuta Bistrita-Nasaud</v>
      </c>
      <c r="I10348">
        <v>6</v>
      </c>
      <c r="J10348">
        <v>65</v>
      </c>
      <c r="K10348" t="s">
        <v>29103</v>
      </c>
      <c r="L10348" t="s">
        <v>5052</v>
      </c>
      <c r="M10348">
        <v>6</v>
      </c>
      <c r="N10348">
        <v>868</v>
      </c>
      <c r="O10348" t="s">
        <v>4205</v>
      </c>
      <c r="P10348" t="s">
        <v>3030</v>
      </c>
      <c r="Q10348" t="s">
        <v>26</v>
      </c>
      <c r="R10348">
        <v>23</v>
      </c>
      <c r="S10348">
        <v>3</v>
      </c>
      <c r="T10348">
        <v>427263</v>
      </c>
      <c r="U10348" t="s">
        <v>5384</v>
      </c>
      <c r="V10348">
        <v>34477</v>
      </c>
      <c r="W10348" t="s">
        <v>5377</v>
      </c>
      <c r="Y10348">
        <v>0</v>
      </c>
    </row>
    <row r="10349" spans="1:25" x14ac:dyDescent="0.2">
      <c r="A10349">
        <v>66143</v>
      </c>
      <c r="B10349" t="s">
        <v>27405</v>
      </c>
      <c r="C10349">
        <v>0</v>
      </c>
      <c r="D10349">
        <f>IF(COUNTIF(Sheet3!$A$1:$A$349,"*"&amp;B10349&amp;"*")&gt;0,1,0)</f>
        <v>0</v>
      </c>
      <c r="E10349">
        <f>IF(COUNTIF(Sheet1!$C$1:$C$349,"*"&amp;K10349&amp;"*")&gt;0,1,0)</f>
        <v>1</v>
      </c>
      <c r="F10349">
        <f>IF(COUNTIF(Sheet1!$E$1:$E$349,"*"&amp;G10349&amp;"*")&gt;0,1,0)</f>
        <v>0</v>
      </c>
      <c r="G10349" t="s">
        <v>39245</v>
      </c>
      <c r="H10349" t="str">
        <f t="shared" si="161"/>
        <v>Salcuta Dambovita</v>
      </c>
      <c r="I10349">
        <v>15</v>
      </c>
      <c r="J10349">
        <v>154</v>
      </c>
      <c r="K10349" t="s">
        <v>29101</v>
      </c>
      <c r="L10349" t="s">
        <v>9417</v>
      </c>
      <c r="M10349">
        <v>3</v>
      </c>
      <c r="N10349">
        <v>831</v>
      </c>
      <c r="O10349" t="s">
        <v>2107</v>
      </c>
      <c r="P10349" t="s">
        <v>9540</v>
      </c>
      <c r="Q10349" t="s">
        <v>26</v>
      </c>
      <c r="R10349">
        <v>19</v>
      </c>
      <c r="S10349">
        <v>1</v>
      </c>
      <c r="T10349">
        <v>135505</v>
      </c>
      <c r="U10349" t="s">
        <v>9541</v>
      </c>
      <c r="V10349">
        <v>66081</v>
      </c>
      <c r="W10349" t="s">
        <v>9531</v>
      </c>
      <c r="Y10349">
        <v>0</v>
      </c>
    </row>
    <row r="10350" spans="1:25" x14ac:dyDescent="0.2">
      <c r="A10350">
        <v>71509</v>
      </c>
      <c r="B10350" t="s">
        <v>27405</v>
      </c>
      <c r="C10350">
        <v>0</v>
      </c>
      <c r="D10350">
        <f>IF(COUNTIF(Sheet3!$A$1:$A$349,"*"&amp;B10350&amp;"*")&gt;0,1,0)</f>
        <v>0</v>
      </c>
      <c r="E10350">
        <f>IF(COUNTIF(Sheet1!$C$1:$C$349,"*"&amp;K10350&amp;"*")&gt;0,1,0)</f>
        <v>1</v>
      </c>
      <c r="F10350">
        <f>IF(COUNTIF(Sheet1!$E$1:$E$349,"*"&amp;G10350&amp;"*")&gt;0,1,0)</f>
        <v>0</v>
      </c>
      <c r="G10350" t="s">
        <v>39246</v>
      </c>
      <c r="H10350" t="str">
        <f t="shared" si="161"/>
        <v>Salcuta Dolj</v>
      </c>
      <c r="I10350">
        <v>16</v>
      </c>
      <c r="J10350">
        <v>163</v>
      </c>
      <c r="K10350" t="s">
        <v>10019</v>
      </c>
      <c r="L10350" t="s">
        <v>10020</v>
      </c>
      <c r="M10350">
        <v>4</v>
      </c>
      <c r="N10350">
        <v>840</v>
      </c>
      <c r="O10350" t="s">
        <v>10021</v>
      </c>
      <c r="P10350" t="s">
        <v>9341</v>
      </c>
      <c r="Q10350" t="s">
        <v>26</v>
      </c>
      <c r="R10350">
        <v>23</v>
      </c>
      <c r="S10350">
        <v>3</v>
      </c>
      <c r="T10350">
        <v>207154</v>
      </c>
      <c r="U10350" t="s">
        <v>10247</v>
      </c>
      <c r="V10350">
        <v>71457</v>
      </c>
      <c r="W10350" t="s">
        <v>10240</v>
      </c>
      <c r="Y10350">
        <v>0</v>
      </c>
    </row>
    <row r="10351" spans="1:25" x14ac:dyDescent="0.2">
      <c r="A10351">
        <v>74037</v>
      </c>
      <c r="B10351" t="s">
        <v>27405</v>
      </c>
      <c r="C10351">
        <v>0</v>
      </c>
      <c r="D10351">
        <f>IF(COUNTIF(Sheet3!$A$1:$A$349,"*"&amp;B10351&amp;"*")&gt;0,1,0)</f>
        <v>0</v>
      </c>
      <c r="E10351">
        <f>IF(COUNTIF(Sheet1!$C$1:$C$349,"*"&amp;K10351&amp;"*")&gt;0,1,0)</f>
        <v>1</v>
      </c>
      <c r="F10351">
        <f>IF(COUNTIF(Sheet1!$E$1:$E$349,"*"&amp;G10351&amp;"*")&gt;0,1,0)</f>
        <v>0</v>
      </c>
      <c r="G10351" t="s">
        <v>39246</v>
      </c>
      <c r="H10351" t="str">
        <f t="shared" si="161"/>
        <v>Salcuta Dolj</v>
      </c>
      <c r="I10351">
        <v>16</v>
      </c>
      <c r="J10351">
        <v>163</v>
      </c>
      <c r="K10351" t="s">
        <v>10019</v>
      </c>
      <c r="L10351" t="s">
        <v>10020</v>
      </c>
      <c r="M10351">
        <v>4</v>
      </c>
      <c r="N10351">
        <v>840</v>
      </c>
      <c r="O10351" t="s">
        <v>10021</v>
      </c>
      <c r="P10351" t="s">
        <v>1750</v>
      </c>
      <c r="Q10351" t="s">
        <v>38</v>
      </c>
      <c r="R10351">
        <v>22</v>
      </c>
      <c r="S10351">
        <v>3</v>
      </c>
      <c r="T10351">
        <v>207510</v>
      </c>
      <c r="U10351" t="s">
        <v>10601</v>
      </c>
      <c r="V10351">
        <v>74028</v>
      </c>
      <c r="W10351" t="s">
        <v>5383</v>
      </c>
      <c r="Y10351">
        <v>0</v>
      </c>
    </row>
    <row r="10352" spans="1:25" x14ac:dyDescent="0.2">
      <c r="A10352">
        <v>27374</v>
      </c>
      <c r="B10352" t="s">
        <v>27406</v>
      </c>
      <c r="C10352">
        <v>0</v>
      </c>
      <c r="D10352">
        <f>IF(COUNTIF(Sheet3!$A$1:$A$349,"*"&amp;B10352&amp;"*")&gt;0,1,0)</f>
        <v>0</v>
      </c>
      <c r="E10352">
        <f>IF(COUNTIF(Sheet1!$C$1:$C$349,"*"&amp;K10352&amp;"*")&gt;0,1,0)</f>
        <v>1</v>
      </c>
      <c r="F10352">
        <f>IF(COUNTIF(Sheet1!$E$1:$E$349,"*"&amp;G10352&amp;"*")&gt;0,1,0)</f>
        <v>0</v>
      </c>
      <c r="G10352" t="s">
        <v>39247</v>
      </c>
      <c r="H10352" t="str">
        <f t="shared" si="161"/>
        <v>Saldabagiu de Barcau Bihor</v>
      </c>
      <c r="I10352">
        <v>5</v>
      </c>
      <c r="J10352">
        <v>56</v>
      </c>
      <c r="K10352" t="s">
        <v>4203</v>
      </c>
      <c r="L10352" t="s">
        <v>4204</v>
      </c>
      <c r="M10352">
        <v>6</v>
      </c>
      <c r="N10352">
        <v>868</v>
      </c>
      <c r="O10352" t="s">
        <v>4205</v>
      </c>
      <c r="P10352" t="s">
        <v>3168</v>
      </c>
      <c r="Q10352" t="s">
        <v>26</v>
      </c>
      <c r="R10352">
        <v>23</v>
      </c>
      <c r="S10352">
        <v>3</v>
      </c>
      <c r="T10352">
        <v>417044</v>
      </c>
      <c r="U10352" t="s">
        <v>4329</v>
      </c>
      <c r="V10352">
        <v>27329</v>
      </c>
      <c r="W10352" t="s">
        <v>4320</v>
      </c>
      <c r="Y10352">
        <v>0</v>
      </c>
    </row>
    <row r="10353" spans="1:25" x14ac:dyDescent="0.2">
      <c r="A10353">
        <v>28442</v>
      </c>
      <c r="B10353" t="s">
        <v>27407</v>
      </c>
      <c r="C10353">
        <v>0</v>
      </c>
      <c r="D10353">
        <f>IF(COUNTIF(Sheet3!$A$1:$A$349,"*"&amp;B10353&amp;"*")&gt;0,1,0)</f>
        <v>0</v>
      </c>
      <c r="E10353">
        <f>IF(COUNTIF(Sheet1!$C$1:$C$349,"*"&amp;K10353&amp;"*")&gt;0,1,0)</f>
        <v>1</v>
      </c>
      <c r="F10353">
        <f>IF(COUNTIF(Sheet1!$E$1:$E$349,"*"&amp;G10353&amp;"*")&gt;0,1,0)</f>
        <v>0</v>
      </c>
      <c r="G10353" t="s">
        <v>39248</v>
      </c>
      <c r="H10353" t="str">
        <f t="shared" si="161"/>
        <v>Saldabagiu de Munte Bihor</v>
      </c>
      <c r="I10353">
        <v>5</v>
      </c>
      <c r="J10353">
        <v>56</v>
      </c>
      <c r="K10353" t="s">
        <v>4203</v>
      </c>
      <c r="L10353" t="s">
        <v>4204</v>
      </c>
      <c r="M10353">
        <v>6</v>
      </c>
      <c r="N10353">
        <v>868</v>
      </c>
      <c r="O10353" t="s">
        <v>4205</v>
      </c>
      <c r="P10353" t="s">
        <v>3523</v>
      </c>
      <c r="Q10353" t="s">
        <v>26</v>
      </c>
      <c r="R10353">
        <v>23</v>
      </c>
      <c r="S10353">
        <v>3</v>
      </c>
      <c r="T10353">
        <v>417167</v>
      </c>
      <c r="U10353" t="s">
        <v>4502</v>
      </c>
      <c r="V10353">
        <v>32161</v>
      </c>
      <c r="W10353" t="s">
        <v>4500</v>
      </c>
      <c r="Y10353">
        <v>0</v>
      </c>
    </row>
    <row r="10354" spans="1:25" x14ac:dyDescent="0.2">
      <c r="A10354">
        <v>28175</v>
      </c>
      <c r="B10354" t="s">
        <v>27408</v>
      </c>
      <c r="C10354">
        <v>0</v>
      </c>
      <c r="D10354">
        <f>IF(COUNTIF(Sheet3!$A$1:$A$349,"*"&amp;B10354&amp;"*")&gt;0,1,0)</f>
        <v>0</v>
      </c>
      <c r="E10354">
        <f>IF(COUNTIF(Sheet1!$C$1:$C$349,"*"&amp;K10354&amp;"*")&gt;0,1,0)</f>
        <v>1</v>
      </c>
      <c r="F10354">
        <f>IF(COUNTIF(Sheet1!$E$1:$E$349,"*"&amp;G10354&amp;"*")&gt;0,1,0)</f>
        <v>0</v>
      </c>
      <c r="G10354" t="s">
        <v>39249</v>
      </c>
      <c r="H10354" t="str">
        <f t="shared" si="161"/>
        <v>Saldabagiu Mic Bihor</v>
      </c>
      <c r="I10354">
        <v>5</v>
      </c>
      <c r="J10354">
        <v>56</v>
      </c>
      <c r="K10354" t="s">
        <v>4203</v>
      </c>
      <c r="L10354" t="s">
        <v>4204</v>
      </c>
      <c r="M10354">
        <v>6</v>
      </c>
      <c r="N10354">
        <v>868</v>
      </c>
      <c r="O10354" t="s">
        <v>4205</v>
      </c>
      <c r="P10354" t="s">
        <v>2802</v>
      </c>
      <c r="Q10354" t="s">
        <v>26</v>
      </c>
      <c r="R10354">
        <v>23</v>
      </c>
      <c r="S10354">
        <v>3</v>
      </c>
      <c r="T10354">
        <v>417133</v>
      </c>
      <c r="U10354" t="s">
        <v>4457</v>
      </c>
      <c r="V10354">
        <v>28139</v>
      </c>
      <c r="W10354" t="s">
        <v>1165</v>
      </c>
      <c r="Y10354">
        <v>0</v>
      </c>
    </row>
    <row r="10355" spans="1:25" x14ac:dyDescent="0.2">
      <c r="A10355">
        <v>57289</v>
      </c>
      <c r="B10355" t="s">
        <v>27409</v>
      </c>
      <c r="C10355">
        <v>0</v>
      </c>
      <c r="D10355">
        <f>IF(COUNTIF(Sheet3!$A$1:$A$349,"*"&amp;B10355&amp;"*")&gt;0,1,0)</f>
        <v>0</v>
      </c>
      <c r="E10355">
        <f>IF(COUNTIF(Sheet1!$C$1:$C$349,"*"&amp;K10355&amp;"*")&gt;0,1,0)</f>
        <v>1</v>
      </c>
      <c r="F10355">
        <f>IF(COUNTIF(Sheet1!$E$1:$E$349,"*"&amp;G10355&amp;"*")&gt;0,1,0)</f>
        <v>0</v>
      </c>
      <c r="G10355" t="s">
        <v>39250</v>
      </c>
      <c r="H10355" t="str">
        <f t="shared" si="161"/>
        <v>Salicea Cluj</v>
      </c>
      <c r="I10355">
        <v>12</v>
      </c>
      <c r="J10355">
        <v>127</v>
      </c>
      <c r="K10355" t="s">
        <v>8094</v>
      </c>
      <c r="L10355" t="s">
        <v>8095</v>
      </c>
      <c r="M10355">
        <v>6</v>
      </c>
      <c r="N10355">
        <v>868</v>
      </c>
      <c r="O10355" t="s">
        <v>4205</v>
      </c>
      <c r="P10355" t="s">
        <v>3042</v>
      </c>
      <c r="Q10355" t="s">
        <v>26</v>
      </c>
      <c r="R10355">
        <v>23</v>
      </c>
      <c r="S10355">
        <v>3</v>
      </c>
      <c r="T10355">
        <v>407236</v>
      </c>
      <c r="U10355" t="s">
        <v>8395</v>
      </c>
      <c r="V10355">
        <v>57225</v>
      </c>
      <c r="W10355" t="s">
        <v>8387</v>
      </c>
      <c r="Y10355">
        <v>0</v>
      </c>
    </row>
    <row r="10356" spans="1:25" x14ac:dyDescent="0.2">
      <c r="A10356">
        <v>62324</v>
      </c>
      <c r="B10356" t="s">
        <v>9055</v>
      </c>
      <c r="C10356">
        <v>0</v>
      </c>
      <c r="D10356">
        <f>IF(COUNTIF(Sheet3!$A$1:$A$349,"*"&amp;B10356&amp;"*")&gt;0,1,0)</f>
        <v>0</v>
      </c>
      <c r="E10356">
        <f>IF(COUNTIF(Sheet1!$C$1:$C$349,"*"&amp;K10356&amp;"*")&gt;0,1,0)</f>
        <v>1</v>
      </c>
      <c r="F10356">
        <f>IF(COUNTIF(Sheet1!$E$1:$E$349,"*"&amp;G10356&amp;"*")&gt;0,1,0)</f>
        <v>0</v>
      </c>
      <c r="G10356" t="s">
        <v>39251</v>
      </c>
      <c r="H10356" t="str">
        <f t="shared" si="161"/>
        <v>Saligny Constanta</v>
      </c>
      <c r="I10356">
        <v>13</v>
      </c>
      <c r="J10356">
        <v>136</v>
      </c>
      <c r="K10356" t="s">
        <v>22924</v>
      </c>
      <c r="L10356" t="s">
        <v>8778</v>
      </c>
      <c r="M10356">
        <v>2</v>
      </c>
      <c r="N10356">
        <v>822</v>
      </c>
      <c r="O10356" t="s">
        <v>6468</v>
      </c>
      <c r="P10356" t="s">
        <v>3278</v>
      </c>
      <c r="Q10356" t="s">
        <v>26</v>
      </c>
      <c r="R10356">
        <v>22</v>
      </c>
      <c r="S10356">
        <v>3</v>
      </c>
      <c r="T10356">
        <v>907203</v>
      </c>
      <c r="U10356" t="s">
        <v>9058</v>
      </c>
      <c r="V10356">
        <v>63318</v>
      </c>
      <c r="W10356" t="s">
        <v>9055</v>
      </c>
      <c r="Y10356">
        <v>0</v>
      </c>
    </row>
    <row r="10357" spans="1:25" x14ac:dyDescent="0.2">
      <c r="A10357">
        <v>57341</v>
      </c>
      <c r="B10357" t="s">
        <v>27410</v>
      </c>
      <c r="C10357">
        <v>0</v>
      </c>
      <c r="D10357">
        <f>IF(COUNTIF(Sheet3!$A$1:$A$349,"*"&amp;B10357&amp;"*")&gt;0,1,0)</f>
        <v>0</v>
      </c>
      <c r="E10357">
        <f>IF(COUNTIF(Sheet1!$C$1:$C$349,"*"&amp;K10357&amp;"*")&gt;0,1,0)</f>
        <v>1</v>
      </c>
      <c r="F10357">
        <f>IF(COUNTIF(Sheet1!$E$1:$E$349,"*"&amp;G10357&amp;"*")&gt;0,1,0)</f>
        <v>0</v>
      </c>
      <c r="G10357" t="s">
        <v>39252</v>
      </c>
      <c r="H10357" t="str">
        <f t="shared" si="161"/>
        <v>Salisca Cluj</v>
      </c>
      <c r="I10357">
        <v>12</v>
      </c>
      <c r="J10357">
        <v>127</v>
      </c>
      <c r="K10357" t="s">
        <v>8094</v>
      </c>
      <c r="L10357" t="s">
        <v>8095</v>
      </c>
      <c r="M10357">
        <v>6</v>
      </c>
      <c r="N10357">
        <v>868</v>
      </c>
      <c r="O10357" t="s">
        <v>4205</v>
      </c>
      <c r="P10357" t="s">
        <v>251</v>
      </c>
      <c r="Q10357" t="s">
        <v>26</v>
      </c>
      <c r="R10357">
        <v>23</v>
      </c>
      <c r="S10357">
        <v>3</v>
      </c>
      <c r="T10357">
        <v>407182</v>
      </c>
      <c r="U10357" t="s">
        <v>8402</v>
      </c>
      <c r="V10357">
        <v>57314</v>
      </c>
      <c r="W10357" t="s">
        <v>8398</v>
      </c>
      <c r="Y10357">
        <v>0</v>
      </c>
    </row>
    <row r="10358" spans="1:25" x14ac:dyDescent="0.2">
      <c r="A10358">
        <v>31253</v>
      </c>
      <c r="B10358" t="s">
        <v>27411</v>
      </c>
      <c r="C10358">
        <v>0</v>
      </c>
      <c r="D10358">
        <f>IF(COUNTIF(Sheet3!$A$1:$A$349,"*"&amp;B10358&amp;"*")&gt;0,1,0)</f>
        <v>0</v>
      </c>
      <c r="E10358">
        <f>IF(COUNTIF(Sheet1!$C$1:$C$349,"*"&amp;K10358&amp;"*")&gt;0,1,0)</f>
        <v>1</v>
      </c>
      <c r="F10358">
        <f>IF(COUNTIF(Sheet1!$E$1:$E$349,"*"&amp;G10358&amp;"*")&gt;0,1,0)</f>
        <v>0</v>
      </c>
      <c r="G10358" t="s">
        <v>39253</v>
      </c>
      <c r="H10358" t="str">
        <f t="shared" si="161"/>
        <v>Saliste Bihor</v>
      </c>
      <c r="I10358">
        <v>5</v>
      </c>
      <c r="J10358">
        <v>56</v>
      </c>
      <c r="K10358" t="s">
        <v>4203</v>
      </c>
      <c r="L10358" t="s">
        <v>4204</v>
      </c>
      <c r="M10358">
        <v>6</v>
      </c>
      <c r="N10358">
        <v>868</v>
      </c>
      <c r="O10358" t="s">
        <v>4205</v>
      </c>
      <c r="P10358" t="s">
        <v>464</v>
      </c>
      <c r="Q10358" t="s">
        <v>26</v>
      </c>
      <c r="R10358">
        <v>23</v>
      </c>
      <c r="S10358">
        <v>3</v>
      </c>
      <c r="T10358">
        <v>417534</v>
      </c>
      <c r="U10358" t="s">
        <v>4915</v>
      </c>
      <c r="V10358">
        <v>31208</v>
      </c>
      <c r="W10358" t="s">
        <v>4908</v>
      </c>
      <c r="Y10358">
        <v>0</v>
      </c>
    </row>
    <row r="10359" spans="1:25" x14ac:dyDescent="0.2">
      <c r="A10359">
        <v>57298</v>
      </c>
      <c r="B10359" t="s">
        <v>27411</v>
      </c>
      <c r="C10359">
        <v>0</v>
      </c>
      <c r="D10359">
        <f>IF(COUNTIF(Sheet3!$A$1:$A$349,"*"&amp;B10359&amp;"*")&gt;0,1,0)</f>
        <v>0</v>
      </c>
      <c r="E10359">
        <f>IF(COUNTIF(Sheet1!$C$1:$C$349,"*"&amp;K10359&amp;"*")&gt;0,1,0)</f>
        <v>1</v>
      </c>
      <c r="F10359">
        <f>IF(COUNTIF(Sheet1!$E$1:$E$349,"*"&amp;G10359&amp;"*")&gt;0,1,0)</f>
        <v>0</v>
      </c>
      <c r="G10359" t="s">
        <v>39254</v>
      </c>
      <c r="H10359" t="str">
        <f t="shared" si="161"/>
        <v>Saliste Cluj</v>
      </c>
      <c r="I10359">
        <v>12</v>
      </c>
      <c r="J10359">
        <v>127</v>
      </c>
      <c r="K10359" t="s">
        <v>8094</v>
      </c>
      <c r="L10359" t="s">
        <v>8095</v>
      </c>
      <c r="M10359">
        <v>6</v>
      </c>
      <c r="N10359">
        <v>868</v>
      </c>
      <c r="O10359" t="s">
        <v>4205</v>
      </c>
      <c r="P10359" t="s">
        <v>267</v>
      </c>
      <c r="Q10359" t="s">
        <v>26</v>
      </c>
      <c r="R10359">
        <v>23</v>
      </c>
      <c r="S10359">
        <v>3</v>
      </c>
      <c r="T10359">
        <v>407237</v>
      </c>
      <c r="U10359" t="s">
        <v>8396</v>
      </c>
      <c r="V10359">
        <v>57225</v>
      </c>
      <c r="W10359" t="s">
        <v>8387</v>
      </c>
      <c r="Y10359">
        <v>0</v>
      </c>
    </row>
    <row r="10360" spans="1:25" x14ac:dyDescent="0.2">
      <c r="A10360">
        <v>71420</v>
      </c>
      <c r="B10360" t="s">
        <v>27411</v>
      </c>
      <c r="C10360">
        <v>0</v>
      </c>
      <c r="D10360">
        <f>IF(COUNTIF(Sheet3!$A$1:$A$349,"*"&amp;B10360&amp;"*")&gt;0,1,0)</f>
        <v>0</v>
      </c>
      <c r="E10360">
        <f>IF(COUNTIF(Sheet1!$C$1:$C$349,"*"&amp;K10360&amp;"*")&gt;0,1,0)</f>
        <v>1</v>
      </c>
      <c r="F10360">
        <f>IF(COUNTIF(Sheet1!$E$1:$E$349,"*"&amp;G10360&amp;"*")&gt;0,1,0)</f>
        <v>0</v>
      </c>
      <c r="G10360" t="s">
        <v>39255</v>
      </c>
      <c r="H10360" t="str">
        <f t="shared" si="161"/>
        <v>Saliste Dolj</v>
      </c>
      <c r="I10360">
        <v>16</v>
      </c>
      <c r="J10360">
        <v>163</v>
      </c>
      <c r="K10360" t="s">
        <v>10019</v>
      </c>
      <c r="L10360" t="s">
        <v>10020</v>
      </c>
      <c r="M10360">
        <v>4</v>
      </c>
      <c r="N10360">
        <v>840</v>
      </c>
      <c r="O10360" t="s">
        <v>10021</v>
      </c>
      <c r="P10360" t="s">
        <v>4505</v>
      </c>
      <c r="Q10360" t="s">
        <v>26</v>
      </c>
      <c r="R10360">
        <v>23</v>
      </c>
      <c r="S10360">
        <v>3</v>
      </c>
      <c r="T10360">
        <v>207143</v>
      </c>
      <c r="U10360" t="s">
        <v>10237</v>
      </c>
      <c r="V10360">
        <v>71340</v>
      </c>
      <c r="W10360" t="s">
        <v>10228</v>
      </c>
      <c r="Y10360">
        <v>0</v>
      </c>
    </row>
    <row r="10361" spans="1:25" x14ac:dyDescent="0.2">
      <c r="A10361">
        <v>88190</v>
      </c>
      <c r="B10361" t="s">
        <v>27411</v>
      </c>
      <c r="C10361">
        <v>0</v>
      </c>
      <c r="D10361">
        <f>IF(COUNTIF(Sheet3!$A$1:$A$349,"*"&amp;B10361&amp;"*")&gt;0,1,0)</f>
        <v>0</v>
      </c>
      <c r="E10361">
        <f>IF(COUNTIF(Sheet1!$C$1:$C$349,"*"&amp;K10361&amp;"*")&gt;0,1,0)</f>
        <v>1</v>
      </c>
      <c r="F10361">
        <f>IF(COUNTIF(Sheet1!$E$1:$E$349,"*"&amp;G10361&amp;"*")&gt;0,1,0)</f>
        <v>0</v>
      </c>
      <c r="G10361" t="s">
        <v>39256</v>
      </c>
      <c r="H10361" t="str">
        <f t="shared" si="161"/>
        <v>Saliste Hunedoara</v>
      </c>
      <c r="I10361">
        <v>20</v>
      </c>
      <c r="J10361">
        <v>207</v>
      </c>
      <c r="K10361" t="s">
        <v>12097</v>
      </c>
      <c r="L10361" t="s">
        <v>12098</v>
      </c>
      <c r="M10361">
        <v>5</v>
      </c>
      <c r="N10361">
        <v>859</v>
      </c>
      <c r="O10361" t="s">
        <v>1467</v>
      </c>
      <c r="P10361" t="s">
        <v>1797</v>
      </c>
      <c r="Q10361" t="s">
        <v>26</v>
      </c>
      <c r="R10361">
        <v>23</v>
      </c>
      <c r="S10361">
        <v>3</v>
      </c>
      <c r="T10361">
        <v>337056</v>
      </c>
      <c r="U10361" t="s">
        <v>12283</v>
      </c>
      <c r="V10361">
        <v>88092</v>
      </c>
      <c r="W10361" t="s">
        <v>4260</v>
      </c>
      <c r="Y10361">
        <v>0</v>
      </c>
    </row>
    <row r="10362" spans="1:25" x14ac:dyDescent="0.2">
      <c r="A10362">
        <v>107216</v>
      </c>
      <c r="B10362" t="s">
        <v>27411</v>
      </c>
      <c r="C10362">
        <v>0</v>
      </c>
      <c r="D10362">
        <f>IF(COUNTIF(Sheet3!$A$1:$A$349,"*"&amp;B10362&amp;"*")&gt;0,1,0)</f>
        <v>0</v>
      </c>
      <c r="E10362">
        <f>IF(COUNTIF(Sheet1!$C$1:$C$349,"*"&amp;K10362&amp;"*")&gt;0,1,0)</f>
        <v>1</v>
      </c>
      <c r="F10362">
        <f>IF(COUNTIF(Sheet1!$E$1:$E$349,"*"&amp;G10362&amp;"*")&gt;0,1,0)</f>
        <v>0</v>
      </c>
      <c r="G10362" t="s">
        <v>39257</v>
      </c>
      <c r="H10362" t="str">
        <f t="shared" si="161"/>
        <v>Saliste Maramures</v>
      </c>
      <c r="I10362">
        <v>24</v>
      </c>
      <c r="J10362">
        <v>243</v>
      </c>
      <c r="K10362" t="s">
        <v>29097</v>
      </c>
      <c r="L10362" t="s">
        <v>14446</v>
      </c>
      <c r="M10362">
        <v>6</v>
      </c>
      <c r="N10362">
        <v>868</v>
      </c>
      <c r="O10362" t="s">
        <v>4205</v>
      </c>
      <c r="P10362" t="s">
        <v>145</v>
      </c>
      <c r="Q10362" t="s">
        <v>26</v>
      </c>
      <c r="R10362">
        <v>23</v>
      </c>
      <c r="S10362">
        <v>3</v>
      </c>
      <c r="T10362">
        <v>437032</v>
      </c>
      <c r="U10362" t="s">
        <v>14560</v>
      </c>
      <c r="V10362">
        <v>107190</v>
      </c>
      <c r="W10362" t="s">
        <v>14552</v>
      </c>
      <c r="Y10362">
        <v>0</v>
      </c>
    </row>
    <row r="10363" spans="1:25" x14ac:dyDescent="0.2">
      <c r="A10363">
        <v>145505</v>
      </c>
      <c r="B10363" t="s">
        <v>27411</v>
      </c>
      <c r="C10363">
        <v>0</v>
      </c>
      <c r="D10363">
        <f>IF(COUNTIF(Sheet3!$A$1:$A$349,"*"&amp;B10363&amp;"*")&gt;0,1,0)</f>
        <v>0</v>
      </c>
      <c r="E10363">
        <f>IF(COUNTIF(Sheet1!$C$1:$C$349,"*"&amp;K10363&amp;"*")&gt;0,1,0)</f>
        <v>1</v>
      </c>
      <c r="F10363">
        <f>IF(COUNTIF(Sheet1!$E$1:$E$349,"*"&amp;G10363&amp;"*")&gt;0,1,0)</f>
        <v>0</v>
      </c>
      <c r="G10363" t="s">
        <v>39258</v>
      </c>
      <c r="H10363" t="str">
        <f t="shared" si="161"/>
        <v>Saliste Sibiu</v>
      </c>
      <c r="I10363">
        <v>32</v>
      </c>
      <c r="J10363">
        <v>323</v>
      </c>
      <c r="K10363" t="s">
        <v>18831</v>
      </c>
      <c r="L10363" t="s">
        <v>18832</v>
      </c>
      <c r="M10363">
        <v>7</v>
      </c>
      <c r="N10363">
        <v>877</v>
      </c>
      <c r="O10363" t="s">
        <v>21</v>
      </c>
      <c r="P10363" t="s">
        <v>19072</v>
      </c>
      <c r="Q10363" t="s">
        <v>38</v>
      </c>
      <c r="R10363">
        <v>17</v>
      </c>
      <c r="S10363">
        <v>1</v>
      </c>
      <c r="T10363">
        <v>557225</v>
      </c>
      <c r="U10363" t="s">
        <v>19073</v>
      </c>
      <c r="V10363">
        <v>145499</v>
      </c>
      <c r="W10363" t="s">
        <v>4914</v>
      </c>
      <c r="Y10363">
        <v>0</v>
      </c>
    </row>
    <row r="10364" spans="1:25" x14ac:dyDescent="0.2">
      <c r="A10364">
        <v>27882</v>
      </c>
      <c r="B10364" t="s">
        <v>27412</v>
      </c>
      <c r="C10364">
        <v>0</v>
      </c>
      <c r="D10364">
        <f>IF(COUNTIF(Sheet3!$A$1:$A$349,"*"&amp;B10364&amp;"*")&gt;0,1,0)</f>
        <v>0</v>
      </c>
      <c r="E10364">
        <f>IF(COUNTIF(Sheet1!$C$1:$C$349,"*"&amp;K10364&amp;"*")&gt;0,1,0)</f>
        <v>1</v>
      </c>
      <c r="F10364">
        <f>IF(COUNTIF(Sheet1!$E$1:$E$349,"*"&amp;G10364&amp;"*")&gt;0,1,0)</f>
        <v>0</v>
      </c>
      <c r="G10364" t="s">
        <v>39259</v>
      </c>
      <c r="H10364" t="str">
        <f t="shared" si="161"/>
        <v>Saliste de Beius Bihor</v>
      </c>
      <c r="I10364">
        <v>5</v>
      </c>
      <c r="J10364">
        <v>56</v>
      </c>
      <c r="K10364" t="s">
        <v>4203</v>
      </c>
      <c r="L10364" t="s">
        <v>4204</v>
      </c>
      <c r="M10364">
        <v>6</v>
      </c>
      <c r="N10364">
        <v>868</v>
      </c>
      <c r="O10364" t="s">
        <v>4205</v>
      </c>
      <c r="P10364" t="s">
        <v>448</v>
      </c>
      <c r="Q10364" t="s">
        <v>26</v>
      </c>
      <c r="R10364">
        <v>23</v>
      </c>
      <c r="S10364">
        <v>3</v>
      </c>
      <c r="T10364">
        <v>417103</v>
      </c>
      <c r="U10364" t="s">
        <v>4410</v>
      </c>
      <c r="V10364">
        <v>27846</v>
      </c>
      <c r="W10364" t="s">
        <v>4402</v>
      </c>
      <c r="Y10364">
        <v>0</v>
      </c>
    </row>
    <row r="10365" spans="1:25" x14ac:dyDescent="0.2">
      <c r="A10365">
        <v>30693</v>
      </c>
      <c r="B10365" t="s">
        <v>24443</v>
      </c>
      <c r="C10365">
        <v>0</v>
      </c>
      <c r="D10365">
        <f>IF(COUNTIF(Sheet3!$A$1:$A$349,"*"&amp;B10365&amp;"*")&gt;0,1,0)</f>
        <v>0</v>
      </c>
      <c r="E10365">
        <f>IF(COUNTIF(Sheet1!$C$1:$C$349,"*"&amp;K10365&amp;"*")&gt;0,1,0)</f>
        <v>1</v>
      </c>
      <c r="F10365">
        <f>IF(COUNTIF(Sheet1!$E$1:$E$349,"*"&amp;G10365&amp;"*")&gt;0,1,0)</f>
        <v>0</v>
      </c>
      <c r="G10365" t="s">
        <v>39260</v>
      </c>
      <c r="H10365" t="str">
        <f t="shared" si="161"/>
        <v>Saliste de Pomezeu Bihor</v>
      </c>
      <c r="I10365">
        <v>5</v>
      </c>
      <c r="J10365">
        <v>56</v>
      </c>
      <c r="K10365" t="s">
        <v>4203</v>
      </c>
      <c r="L10365" t="s">
        <v>4204</v>
      </c>
      <c r="M10365">
        <v>6</v>
      </c>
      <c r="N10365">
        <v>868</v>
      </c>
      <c r="O10365" t="s">
        <v>4205</v>
      </c>
      <c r="P10365" t="s">
        <v>4830</v>
      </c>
      <c r="Q10365" t="s">
        <v>26</v>
      </c>
      <c r="R10365">
        <v>23</v>
      </c>
      <c r="S10365">
        <v>3</v>
      </c>
      <c r="T10365">
        <v>417403</v>
      </c>
      <c r="U10365" t="s">
        <v>4831</v>
      </c>
      <c r="V10365">
        <v>30648</v>
      </c>
      <c r="W10365" t="s">
        <v>4824</v>
      </c>
      <c r="Y10365">
        <v>0</v>
      </c>
    </row>
    <row r="10366" spans="1:25" x14ac:dyDescent="0.2">
      <c r="A10366">
        <v>28932</v>
      </c>
      <c r="B10366" t="s">
        <v>27413</v>
      </c>
      <c r="C10366">
        <v>0</v>
      </c>
      <c r="D10366">
        <f>IF(COUNTIF(Sheet3!$A$1:$A$349,"*"&amp;B10366&amp;"*")&gt;0,1,0)</f>
        <v>0</v>
      </c>
      <c r="E10366">
        <f>IF(COUNTIF(Sheet1!$C$1:$C$349,"*"&amp;K10366&amp;"*")&gt;0,1,0)</f>
        <v>1</v>
      </c>
      <c r="F10366">
        <f>IF(COUNTIF(Sheet1!$E$1:$E$349,"*"&amp;G10366&amp;"*")&gt;0,1,0)</f>
        <v>0</v>
      </c>
      <c r="G10366" t="s">
        <v>39261</v>
      </c>
      <c r="H10366" t="str">
        <f t="shared" si="161"/>
        <v>Saliste de Vascau Bihor</v>
      </c>
      <c r="I10366">
        <v>5</v>
      </c>
      <c r="J10366">
        <v>56</v>
      </c>
      <c r="K10366" t="s">
        <v>4203</v>
      </c>
      <c r="L10366" t="s">
        <v>4204</v>
      </c>
      <c r="M10366">
        <v>6</v>
      </c>
      <c r="N10366">
        <v>868</v>
      </c>
      <c r="O10366" t="s">
        <v>4205</v>
      </c>
      <c r="P10366" t="s">
        <v>3313</v>
      </c>
      <c r="Q10366" t="s">
        <v>26</v>
      </c>
      <c r="R10366">
        <v>23</v>
      </c>
      <c r="S10366">
        <v>3</v>
      </c>
      <c r="T10366">
        <v>417219</v>
      </c>
      <c r="U10366" t="s">
        <v>4573</v>
      </c>
      <c r="V10366">
        <v>28889</v>
      </c>
      <c r="W10366" t="s">
        <v>4568</v>
      </c>
      <c r="Y10366">
        <v>0</v>
      </c>
    </row>
    <row r="10367" spans="1:25" x14ac:dyDescent="0.2">
      <c r="A10367">
        <v>7053</v>
      </c>
      <c r="B10367" t="s">
        <v>27414</v>
      </c>
      <c r="C10367">
        <v>0</v>
      </c>
      <c r="D10367">
        <f>IF(COUNTIF(Sheet3!$A$1:$A$349,"*"&amp;B10367&amp;"*")&gt;0,1,0)</f>
        <v>0</v>
      </c>
      <c r="E10367">
        <f>IF(COUNTIF(Sheet1!$C$1:$C$349,"*"&amp;K10367&amp;"*")&gt;0,1,0)</f>
        <v>1</v>
      </c>
      <c r="F10367">
        <f>IF(COUNTIF(Sheet1!$E$1:$E$349,"*"&amp;G10367&amp;"*")&gt;0,1,0)</f>
        <v>0</v>
      </c>
      <c r="G10367" t="s">
        <v>39262</v>
      </c>
      <c r="H10367" t="str">
        <f t="shared" si="161"/>
        <v>Salistea Alba</v>
      </c>
      <c r="I10367">
        <v>1</v>
      </c>
      <c r="J10367">
        <v>10</v>
      </c>
      <c r="K10367" t="s">
        <v>19</v>
      </c>
      <c r="L10367" t="s">
        <v>20</v>
      </c>
      <c r="M10367">
        <v>7</v>
      </c>
      <c r="N10367">
        <v>877</v>
      </c>
      <c r="O10367" t="s">
        <v>21</v>
      </c>
      <c r="P10367" t="s">
        <v>1155</v>
      </c>
      <c r="Q10367" t="s">
        <v>38</v>
      </c>
      <c r="R10367">
        <v>22</v>
      </c>
      <c r="S10367">
        <v>3</v>
      </c>
      <c r="T10367">
        <v>517655</v>
      </c>
      <c r="U10367" t="s">
        <v>1156</v>
      </c>
      <c r="V10367">
        <v>7044</v>
      </c>
      <c r="W10367" t="s">
        <v>1154</v>
      </c>
      <c r="Y10367">
        <v>0</v>
      </c>
    </row>
    <row r="10368" spans="1:25" x14ac:dyDescent="0.2">
      <c r="A10368">
        <v>19551</v>
      </c>
      <c r="B10368" t="s">
        <v>27414</v>
      </c>
      <c r="C10368">
        <v>0</v>
      </c>
      <c r="D10368">
        <f>IF(COUNTIF(Sheet3!$A$1:$A$349,"*"&amp;B10368&amp;"*")&gt;0,1,0)</f>
        <v>0</v>
      </c>
      <c r="E10368">
        <f>IF(COUNTIF(Sheet1!$C$1:$C$349,"*"&amp;K10368&amp;"*")&gt;0,1,0)</f>
        <v>1</v>
      </c>
      <c r="F10368">
        <f>IF(COUNTIF(Sheet1!$E$1:$E$349,"*"&amp;G10368&amp;"*")&gt;0,1,0)</f>
        <v>0</v>
      </c>
      <c r="G10368" t="s">
        <v>39263</v>
      </c>
      <c r="H10368" t="str">
        <f t="shared" si="161"/>
        <v>Salistea Arges</v>
      </c>
      <c r="I10368">
        <v>3</v>
      </c>
      <c r="J10368">
        <v>38</v>
      </c>
      <c r="K10368" t="s">
        <v>29095</v>
      </c>
      <c r="L10368" t="s">
        <v>2106</v>
      </c>
      <c r="M10368">
        <v>3</v>
      </c>
      <c r="N10368">
        <v>831</v>
      </c>
      <c r="O10368" t="s">
        <v>2107</v>
      </c>
      <c r="P10368" t="s">
        <v>900</v>
      </c>
      <c r="Q10368" t="s">
        <v>26</v>
      </c>
      <c r="R10368">
        <v>23</v>
      </c>
      <c r="S10368">
        <v>3</v>
      </c>
      <c r="T10368">
        <v>117773</v>
      </c>
      <c r="U10368" t="s">
        <v>3164</v>
      </c>
      <c r="V10368">
        <v>19392</v>
      </c>
      <c r="W10368" t="s">
        <v>3140</v>
      </c>
      <c r="Y10368">
        <v>0</v>
      </c>
    </row>
    <row r="10369" spans="1:25" x14ac:dyDescent="0.2">
      <c r="A10369">
        <v>167623</v>
      </c>
      <c r="B10369" t="s">
        <v>27414</v>
      </c>
      <c r="C10369">
        <v>0</v>
      </c>
      <c r="D10369">
        <f>IF(COUNTIF(Sheet3!$A$1:$A$349,"*"&amp;B10369&amp;"*")&gt;0,1,0)</f>
        <v>0</v>
      </c>
      <c r="E10369">
        <f>IF(COUNTIF(Sheet1!$C$1:$C$349,"*"&amp;K10369&amp;"*")&gt;0,1,0)</f>
        <v>1</v>
      </c>
      <c r="F10369">
        <f>IF(COUNTIF(Sheet1!$E$1:$E$349,"*"&amp;G10369&amp;"*")&gt;0,1,0)</f>
        <v>0</v>
      </c>
      <c r="G10369" t="s">
        <v>39264</v>
      </c>
      <c r="H10369" t="str">
        <f t="shared" si="161"/>
        <v>Salistea Valcea</v>
      </c>
      <c r="I10369">
        <v>38</v>
      </c>
      <c r="J10369">
        <v>387</v>
      </c>
      <c r="K10369" t="s">
        <v>25637</v>
      </c>
      <c r="L10369" t="s">
        <v>21552</v>
      </c>
      <c r="M10369">
        <v>4</v>
      </c>
      <c r="N10369">
        <v>840</v>
      </c>
      <c r="O10369" t="s">
        <v>10021</v>
      </c>
      <c r="P10369" t="s">
        <v>373</v>
      </c>
      <c r="Q10369" t="s">
        <v>26</v>
      </c>
      <c r="R10369">
        <v>11</v>
      </c>
      <c r="S10369">
        <v>1</v>
      </c>
      <c r="T10369">
        <v>240644</v>
      </c>
      <c r="U10369" t="s">
        <v>21575</v>
      </c>
      <c r="V10369">
        <v>167473</v>
      </c>
      <c r="W10369" t="s">
        <v>21551</v>
      </c>
      <c r="Y10369">
        <v>0</v>
      </c>
    </row>
    <row r="10370" spans="1:25" x14ac:dyDescent="0.2">
      <c r="A10370">
        <v>171058</v>
      </c>
      <c r="B10370" t="s">
        <v>27414</v>
      </c>
      <c r="C10370">
        <v>0</v>
      </c>
      <c r="D10370">
        <f>IF(COUNTIF(Sheet3!$A$1:$A$349,"*"&amp;B10370&amp;"*")&gt;0,1,0)</f>
        <v>0</v>
      </c>
      <c r="E10370">
        <f>IF(COUNTIF(Sheet1!$C$1:$C$349,"*"&amp;K10370&amp;"*")&gt;0,1,0)</f>
        <v>1</v>
      </c>
      <c r="F10370">
        <f>IF(COUNTIF(Sheet1!$E$1:$E$349,"*"&amp;G10370&amp;"*")&gt;0,1,0)</f>
        <v>0</v>
      </c>
      <c r="G10370" t="s">
        <v>39264</v>
      </c>
      <c r="H10370" t="str">
        <f t="shared" si="161"/>
        <v>Salistea Valcea</v>
      </c>
      <c r="I10370">
        <v>38</v>
      </c>
      <c r="J10370">
        <v>387</v>
      </c>
      <c r="K10370" t="s">
        <v>25637</v>
      </c>
      <c r="L10370" t="s">
        <v>21552</v>
      </c>
      <c r="M10370">
        <v>4</v>
      </c>
      <c r="N10370">
        <v>840</v>
      </c>
      <c r="O10370" t="s">
        <v>10021</v>
      </c>
      <c r="P10370" t="s">
        <v>1780</v>
      </c>
      <c r="Q10370" t="s">
        <v>26</v>
      </c>
      <c r="R10370">
        <v>23</v>
      </c>
      <c r="S10370">
        <v>3</v>
      </c>
      <c r="T10370">
        <v>247337</v>
      </c>
      <c r="U10370" t="s">
        <v>21952</v>
      </c>
      <c r="V10370">
        <v>171021</v>
      </c>
      <c r="W10370" t="s">
        <v>21948</v>
      </c>
      <c r="Y10370">
        <v>0</v>
      </c>
    </row>
    <row r="10371" spans="1:25" x14ac:dyDescent="0.2">
      <c r="A10371">
        <v>108909</v>
      </c>
      <c r="B10371" t="s">
        <v>27415</v>
      </c>
      <c r="C10371">
        <v>0</v>
      </c>
      <c r="D10371">
        <f>IF(COUNTIF(Sheet3!$A$1:$A$349,"*"&amp;B10371&amp;"*")&gt;0,1,0)</f>
        <v>0</v>
      </c>
      <c r="E10371">
        <f>IF(COUNTIF(Sheet1!$C$1:$C$349,"*"&amp;K10371&amp;"*")&gt;0,1,0)</f>
        <v>1</v>
      </c>
      <c r="F10371">
        <f>IF(COUNTIF(Sheet1!$E$1:$E$349,"*"&amp;G10371&amp;"*")&gt;0,1,0)</f>
        <v>0</v>
      </c>
      <c r="G10371" t="s">
        <v>39265</v>
      </c>
      <c r="H10371" t="str">
        <f t="shared" ref="H10371:H10434" si="162">_xlfn.CONCAT(B10371," ",K10371)</f>
        <v>Salistea de Sus Maramures</v>
      </c>
      <c r="I10371">
        <v>24</v>
      </c>
      <c r="J10371">
        <v>243</v>
      </c>
      <c r="K10371" t="s">
        <v>29097</v>
      </c>
      <c r="L10371" t="s">
        <v>14446</v>
      </c>
      <c r="M10371">
        <v>6</v>
      </c>
      <c r="N10371">
        <v>868</v>
      </c>
      <c r="O10371" t="s">
        <v>4205</v>
      </c>
      <c r="P10371" t="s">
        <v>14771</v>
      </c>
      <c r="Q10371" t="s">
        <v>38</v>
      </c>
      <c r="R10371">
        <v>17</v>
      </c>
      <c r="S10371">
        <v>1</v>
      </c>
      <c r="T10371">
        <v>437295</v>
      </c>
      <c r="U10371" t="s">
        <v>14772</v>
      </c>
      <c r="V10371">
        <v>108892</v>
      </c>
      <c r="W10371" t="s">
        <v>14770</v>
      </c>
      <c r="Y10371">
        <v>0</v>
      </c>
    </row>
    <row r="10372" spans="1:25" x14ac:dyDescent="0.2">
      <c r="A10372">
        <v>55892</v>
      </c>
      <c r="B10372" t="s">
        <v>27416</v>
      </c>
      <c r="C10372">
        <v>0</v>
      </c>
      <c r="D10372">
        <f>IF(COUNTIF(Sheet3!$A$1:$A$349,"*"&amp;B10372&amp;"*")&gt;0,1,0)</f>
        <v>0</v>
      </c>
      <c r="E10372">
        <f>IF(COUNTIF(Sheet1!$C$1:$C$349,"*"&amp;K10372&amp;"*")&gt;0,1,0)</f>
        <v>1</v>
      </c>
      <c r="F10372">
        <f>IF(COUNTIF(Sheet1!$E$1:$E$349,"*"&amp;G10372&amp;"*")&gt;0,1,0)</f>
        <v>0</v>
      </c>
      <c r="G10372" t="s">
        <v>39266</v>
      </c>
      <c r="H10372" t="str">
        <f t="shared" si="162"/>
        <v>Salistea Noua Cluj</v>
      </c>
      <c r="I10372">
        <v>12</v>
      </c>
      <c r="J10372">
        <v>127</v>
      </c>
      <c r="K10372" t="s">
        <v>8094</v>
      </c>
      <c r="L10372" t="s">
        <v>8095</v>
      </c>
      <c r="M10372">
        <v>6</v>
      </c>
      <c r="N10372">
        <v>868</v>
      </c>
      <c r="O10372" t="s">
        <v>4205</v>
      </c>
      <c r="P10372" t="s">
        <v>469</v>
      </c>
      <c r="Q10372" t="s">
        <v>26</v>
      </c>
      <c r="R10372">
        <v>23</v>
      </c>
      <c r="S10372">
        <v>3</v>
      </c>
      <c r="T10372">
        <v>407061</v>
      </c>
      <c r="U10372" t="s">
        <v>8214</v>
      </c>
      <c r="V10372">
        <v>55838</v>
      </c>
      <c r="W10372" t="s">
        <v>8205</v>
      </c>
      <c r="Y10372">
        <v>0</v>
      </c>
    </row>
    <row r="10373" spans="1:25" x14ac:dyDescent="0.2">
      <c r="A10373">
        <v>57056</v>
      </c>
      <c r="B10373" t="s">
        <v>27417</v>
      </c>
      <c r="C10373">
        <v>0</v>
      </c>
      <c r="D10373">
        <f>IF(COUNTIF(Sheet3!$A$1:$A$349,"*"&amp;B10373&amp;"*")&gt;0,1,0)</f>
        <v>0</v>
      </c>
      <c r="E10373">
        <f>IF(COUNTIF(Sheet1!$C$1:$C$349,"*"&amp;K10373&amp;"*")&gt;0,1,0)</f>
        <v>1</v>
      </c>
      <c r="F10373">
        <f>IF(COUNTIF(Sheet1!$E$1:$E$349,"*"&amp;G10373&amp;"*")&gt;0,1,0)</f>
        <v>0</v>
      </c>
      <c r="G10373" t="s">
        <v>39267</v>
      </c>
      <c r="H10373" t="str">
        <f t="shared" si="162"/>
        <v>Salistea Veche Cluj</v>
      </c>
      <c r="I10373">
        <v>12</v>
      </c>
      <c r="J10373">
        <v>127</v>
      </c>
      <c r="K10373" t="s">
        <v>8094</v>
      </c>
      <c r="L10373" t="s">
        <v>8095</v>
      </c>
      <c r="M10373">
        <v>6</v>
      </c>
      <c r="N10373">
        <v>868</v>
      </c>
      <c r="O10373" t="s">
        <v>4205</v>
      </c>
      <c r="P10373" t="s">
        <v>1243</v>
      </c>
      <c r="Q10373" t="s">
        <v>26</v>
      </c>
      <c r="R10373">
        <v>23</v>
      </c>
      <c r="S10373">
        <v>3</v>
      </c>
      <c r="T10373">
        <v>407212</v>
      </c>
      <c r="U10373" t="s">
        <v>8363</v>
      </c>
      <c r="V10373">
        <v>56988</v>
      </c>
      <c r="W10373" t="s">
        <v>8354</v>
      </c>
      <c r="Y10373">
        <v>0</v>
      </c>
    </row>
    <row r="10374" spans="1:25" x14ac:dyDescent="0.2">
      <c r="A10374">
        <v>7071</v>
      </c>
      <c r="B10374" t="s">
        <v>27418</v>
      </c>
      <c r="C10374">
        <v>0</v>
      </c>
      <c r="D10374">
        <f>IF(COUNTIF(Sheet3!$A$1:$A$349,"*"&amp;B10374&amp;"*")&gt;0,1,0)</f>
        <v>0</v>
      </c>
      <c r="E10374">
        <f>IF(COUNTIF(Sheet1!$C$1:$C$349,"*"&amp;K10374&amp;"*")&gt;0,1,0)</f>
        <v>1</v>
      </c>
      <c r="F10374">
        <f>IF(COUNTIF(Sheet1!$E$1:$E$349,"*"&amp;G10374&amp;"*")&gt;0,1,0)</f>
        <v>0</v>
      </c>
      <c r="G10374" t="s">
        <v>39268</v>
      </c>
      <c r="H10374" t="str">
        <f t="shared" si="162"/>
        <v>Salistea-Deal Alba</v>
      </c>
      <c r="I10374">
        <v>1</v>
      </c>
      <c r="J10374">
        <v>10</v>
      </c>
      <c r="K10374" t="s">
        <v>19</v>
      </c>
      <c r="L10374" t="s">
        <v>20</v>
      </c>
      <c r="M10374">
        <v>7</v>
      </c>
      <c r="N10374">
        <v>877</v>
      </c>
      <c r="O10374" t="s">
        <v>21</v>
      </c>
      <c r="P10374" t="s">
        <v>1059</v>
      </c>
      <c r="Q10374" t="s">
        <v>26</v>
      </c>
      <c r="R10374">
        <v>23</v>
      </c>
      <c r="S10374">
        <v>3</v>
      </c>
      <c r="T10374">
        <v>517657</v>
      </c>
      <c r="U10374" t="s">
        <v>1159</v>
      </c>
      <c r="V10374">
        <v>7044</v>
      </c>
      <c r="W10374" t="s">
        <v>1154</v>
      </c>
      <c r="Y10374">
        <v>0</v>
      </c>
    </row>
    <row r="10375" spans="1:25" x14ac:dyDescent="0.2">
      <c r="A10375">
        <v>91964</v>
      </c>
      <c r="B10375" t="s">
        <v>27419</v>
      </c>
      <c r="C10375">
        <v>0</v>
      </c>
      <c r="D10375">
        <f>IF(COUNTIF(Sheet3!$A$1:$A$349,"*"&amp;B10375&amp;"*")&gt;0,1,0)</f>
        <v>0</v>
      </c>
      <c r="E10375">
        <f>IF(COUNTIF(Sheet1!$C$1:$C$349,"*"&amp;K10375&amp;"*")&gt;0,1,0)</f>
        <v>1</v>
      </c>
      <c r="F10375">
        <f>IF(COUNTIF(Sheet1!$E$1:$E$349,"*"&amp;G10375&amp;"*")&gt;0,1,0)</f>
        <v>0</v>
      </c>
      <c r="G10375" t="s">
        <v>39269</v>
      </c>
      <c r="H10375" t="str">
        <f t="shared" si="162"/>
        <v>Salistioara Hunedoara</v>
      </c>
      <c r="I10375">
        <v>20</v>
      </c>
      <c r="J10375">
        <v>207</v>
      </c>
      <c r="K10375" t="s">
        <v>12097</v>
      </c>
      <c r="L10375" t="s">
        <v>12098</v>
      </c>
      <c r="M10375">
        <v>5</v>
      </c>
      <c r="N10375">
        <v>859</v>
      </c>
      <c r="O10375" t="s">
        <v>1467</v>
      </c>
      <c r="P10375" t="s">
        <v>2518</v>
      </c>
      <c r="Q10375" t="s">
        <v>26</v>
      </c>
      <c r="R10375">
        <v>23</v>
      </c>
      <c r="S10375">
        <v>3</v>
      </c>
      <c r="T10375">
        <v>337522</v>
      </c>
      <c r="U10375" t="s">
        <v>12741</v>
      </c>
      <c r="V10375">
        <v>91937</v>
      </c>
      <c r="W10375" t="s">
        <v>837</v>
      </c>
      <c r="Y10375">
        <v>0</v>
      </c>
    </row>
    <row r="10376" spans="1:25" x14ac:dyDescent="0.2">
      <c r="A10376">
        <v>109489</v>
      </c>
      <c r="B10376" t="s">
        <v>27420</v>
      </c>
      <c r="C10376">
        <v>0</v>
      </c>
      <c r="D10376">
        <f>IF(COUNTIF(Sheet3!$A$1:$A$349,"*"&amp;B10376&amp;"*")&gt;0,1,0)</f>
        <v>0</v>
      </c>
      <c r="E10376">
        <f>IF(COUNTIF(Sheet1!$C$1:$C$349,"*"&amp;K10376&amp;"*")&gt;0,1,0)</f>
        <v>1</v>
      </c>
      <c r="F10376">
        <f>IF(COUNTIF(Sheet1!$E$1:$E$349,"*"&amp;G10376&amp;"*")&gt;0,1,0)</f>
        <v>0</v>
      </c>
      <c r="G10376" t="s">
        <v>39270</v>
      </c>
      <c r="H10376" t="str">
        <f t="shared" si="162"/>
        <v>Salnita Maramures</v>
      </c>
      <c r="I10376">
        <v>24</v>
      </c>
      <c r="J10376">
        <v>243</v>
      </c>
      <c r="K10376" t="s">
        <v>29097</v>
      </c>
      <c r="L10376" t="s">
        <v>14446</v>
      </c>
      <c r="M10376">
        <v>6</v>
      </c>
      <c r="N10376">
        <v>868</v>
      </c>
      <c r="O10376" t="s">
        <v>4205</v>
      </c>
      <c r="P10376" t="s">
        <v>1732</v>
      </c>
      <c r="Q10376" t="s">
        <v>26</v>
      </c>
      <c r="R10376">
        <v>23</v>
      </c>
      <c r="S10376">
        <v>3</v>
      </c>
      <c r="T10376">
        <v>437386</v>
      </c>
      <c r="U10376" t="s">
        <v>14853</v>
      </c>
      <c r="V10376">
        <v>109425</v>
      </c>
      <c r="W10376" t="s">
        <v>14844</v>
      </c>
      <c r="Y10376">
        <v>0</v>
      </c>
    </row>
    <row r="10377" spans="1:25" x14ac:dyDescent="0.2">
      <c r="A10377">
        <v>26984</v>
      </c>
      <c r="B10377" t="s">
        <v>4264</v>
      </c>
      <c r="C10377">
        <v>1</v>
      </c>
      <c r="D10377">
        <f>IF(COUNTIF(Sheet3!$A$1:$A$349,"*"&amp;B10377&amp;"*")&gt;0,1,0)</f>
        <v>1</v>
      </c>
      <c r="E10377">
        <f>IF(COUNTIF(Sheet1!$C$1:$C$349,"*"&amp;K10377&amp;"*")&gt;0,1,0)</f>
        <v>1</v>
      </c>
      <c r="F10377">
        <f>IF(COUNTIF(Sheet1!$E$1:$E$349,"*"&amp;G10377&amp;"*")&gt;0,1,0)</f>
        <v>1</v>
      </c>
      <c r="G10377" t="s">
        <v>29370</v>
      </c>
      <c r="H10377" t="str">
        <f t="shared" si="162"/>
        <v>Salonta Bihor</v>
      </c>
      <c r="I10377">
        <v>5</v>
      </c>
      <c r="J10377">
        <v>56</v>
      </c>
      <c r="K10377" t="s">
        <v>4203</v>
      </c>
      <c r="L10377" t="s">
        <v>4204</v>
      </c>
      <c r="M10377">
        <v>6</v>
      </c>
      <c r="N10377">
        <v>868</v>
      </c>
      <c r="O10377" t="s">
        <v>4205</v>
      </c>
      <c r="P10377" t="s">
        <v>4265</v>
      </c>
      <c r="Q10377" t="s">
        <v>54</v>
      </c>
      <c r="R10377">
        <v>9</v>
      </c>
      <c r="S10377">
        <v>1</v>
      </c>
      <c r="T10377">
        <v>415500</v>
      </c>
      <c r="U10377" t="s">
        <v>4266</v>
      </c>
      <c r="V10377">
        <v>26975</v>
      </c>
      <c r="W10377" t="s">
        <v>4264</v>
      </c>
      <c r="Y10377">
        <v>1</v>
      </c>
    </row>
    <row r="10378" spans="1:25" x14ac:dyDescent="0.2">
      <c r="A10378">
        <v>108927</v>
      </c>
      <c r="B10378" t="s">
        <v>27421</v>
      </c>
      <c r="C10378">
        <v>0</v>
      </c>
      <c r="D10378">
        <f>IF(COUNTIF(Sheet3!$A$1:$A$349,"*"&amp;B10378&amp;"*")&gt;0,1,0)</f>
        <v>0</v>
      </c>
      <c r="E10378">
        <f>IF(COUNTIF(Sheet1!$C$1:$C$349,"*"&amp;K10378&amp;"*")&gt;0,1,0)</f>
        <v>1</v>
      </c>
      <c r="F10378">
        <f>IF(COUNTIF(Sheet1!$E$1:$E$349,"*"&amp;G10378&amp;"*")&gt;0,1,0)</f>
        <v>0</v>
      </c>
      <c r="G10378" t="s">
        <v>39271</v>
      </c>
      <c r="H10378" t="str">
        <f t="shared" si="162"/>
        <v>Salsig Maramures</v>
      </c>
      <c r="I10378">
        <v>24</v>
      </c>
      <c r="J10378">
        <v>243</v>
      </c>
      <c r="K10378" t="s">
        <v>29097</v>
      </c>
      <c r="L10378" t="s">
        <v>14446</v>
      </c>
      <c r="M10378">
        <v>6</v>
      </c>
      <c r="N10378">
        <v>868</v>
      </c>
      <c r="O10378" t="s">
        <v>4205</v>
      </c>
      <c r="P10378" t="s">
        <v>7351</v>
      </c>
      <c r="Q10378" t="s">
        <v>38</v>
      </c>
      <c r="R10378">
        <v>22</v>
      </c>
      <c r="S10378">
        <v>3</v>
      </c>
      <c r="T10378">
        <v>437300</v>
      </c>
      <c r="U10378" t="s">
        <v>14774</v>
      </c>
      <c r="V10378">
        <v>108918</v>
      </c>
      <c r="W10378" t="s">
        <v>14773</v>
      </c>
      <c r="Y10378">
        <v>0</v>
      </c>
    </row>
    <row r="10379" spans="1:25" x14ac:dyDescent="0.2">
      <c r="A10379">
        <v>180073</v>
      </c>
      <c r="B10379" t="s">
        <v>22875</v>
      </c>
      <c r="C10379">
        <v>0</v>
      </c>
      <c r="D10379">
        <f>IF(COUNTIF(Sheet3!$A$1:$A$349,"*"&amp;B10379&amp;"*")&gt;0,1,0)</f>
        <v>0</v>
      </c>
      <c r="E10379">
        <f>IF(COUNTIF(Sheet1!$C$1:$C$349,"*"&amp;K10379&amp;"*")&gt;0,1,0)</f>
        <v>1</v>
      </c>
      <c r="F10379">
        <f>IF(COUNTIF(Sheet1!$E$1:$E$349,"*"&amp;G10379&amp;"*")&gt;0,1,0)</f>
        <v>0</v>
      </c>
      <c r="G10379" t="s">
        <v>39272</v>
      </c>
      <c r="H10379" t="str">
        <f t="shared" si="162"/>
        <v>Salta Maramures</v>
      </c>
      <c r="I10379">
        <v>24</v>
      </c>
      <c r="J10379">
        <v>243</v>
      </c>
      <c r="K10379" t="s">
        <v>29097</v>
      </c>
      <c r="L10379" t="s">
        <v>14446</v>
      </c>
      <c r="M10379">
        <v>6</v>
      </c>
      <c r="N10379">
        <v>868</v>
      </c>
      <c r="O10379" t="s">
        <v>4205</v>
      </c>
      <c r="R10379">
        <v>23</v>
      </c>
      <c r="S10379">
        <v>3</v>
      </c>
      <c r="T10379">
        <v>0</v>
      </c>
      <c r="U10379" t="s">
        <v>22876</v>
      </c>
      <c r="V10379">
        <v>108669</v>
      </c>
      <c r="W10379" t="s">
        <v>14739</v>
      </c>
      <c r="Y10379">
        <v>0</v>
      </c>
    </row>
    <row r="10380" spans="1:25" x14ac:dyDescent="0.2">
      <c r="A10380">
        <v>128463</v>
      </c>
      <c r="B10380" t="s">
        <v>27422</v>
      </c>
      <c r="C10380">
        <v>0</v>
      </c>
      <c r="D10380">
        <f>IF(COUNTIF(Sheet3!$A$1:$A$349,"*"&amp;B10380&amp;"*")&gt;0,1,0)</f>
        <v>0</v>
      </c>
      <c r="E10380">
        <f>IF(COUNTIF(Sheet1!$C$1:$C$349,"*"&amp;K10380&amp;"*")&gt;0,1,0)</f>
        <v>1</v>
      </c>
      <c r="F10380">
        <f>IF(COUNTIF(Sheet1!$E$1:$E$349,"*"&amp;G10380&amp;"*")&gt;0,1,0)</f>
        <v>0</v>
      </c>
      <c r="G10380" t="s">
        <v>39273</v>
      </c>
      <c r="H10380" t="str">
        <f t="shared" si="162"/>
        <v>Saltanesti Olt</v>
      </c>
      <c r="I10380">
        <v>28</v>
      </c>
      <c r="J10380">
        <v>289</v>
      </c>
      <c r="K10380" t="s">
        <v>16692</v>
      </c>
      <c r="L10380" t="s">
        <v>16693</v>
      </c>
      <c r="M10380">
        <v>4</v>
      </c>
      <c r="N10380">
        <v>840</v>
      </c>
      <c r="O10380" t="s">
        <v>10021</v>
      </c>
      <c r="P10380" t="s">
        <v>3060</v>
      </c>
      <c r="Q10380" t="s">
        <v>26</v>
      </c>
      <c r="R10380">
        <v>23</v>
      </c>
      <c r="S10380">
        <v>3</v>
      </c>
      <c r="T10380">
        <v>237362</v>
      </c>
      <c r="U10380" t="s">
        <v>17059</v>
      </c>
      <c r="V10380">
        <v>128436</v>
      </c>
      <c r="W10380" t="s">
        <v>2584</v>
      </c>
      <c r="Y10380">
        <v>0</v>
      </c>
    </row>
    <row r="10381" spans="1:25" x14ac:dyDescent="0.2">
      <c r="A10381">
        <v>34404</v>
      </c>
      <c r="B10381" t="s">
        <v>5363</v>
      </c>
      <c r="C10381">
        <v>0</v>
      </c>
      <c r="D10381">
        <f>IF(COUNTIF(Sheet3!$A$1:$A$349,"*"&amp;B10381&amp;"*")&gt;0,1,0)</f>
        <v>0</v>
      </c>
      <c r="E10381">
        <f>IF(COUNTIF(Sheet1!$C$1:$C$349,"*"&amp;K10381&amp;"*")&gt;0,1,0)</f>
        <v>1</v>
      </c>
      <c r="F10381">
        <f>IF(COUNTIF(Sheet1!$E$1:$E$349,"*"&amp;G10381&amp;"*")&gt;0,1,0)</f>
        <v>0</v>
      </c>
      <c r="G10381" t="s">
        <v>39274</v>
      </c>
      <c r="H10381" t="str">
        <f t="shared" si="162"/>
        <v>Salva Bistrita-Nasaud</v>
      </c>
      <c r="I10381">
        <v>6</v>
      </c>
      <c r="J10381">
        <v>65</v>
      </c>
      <c r="K10381" t="s">
        <v>29103</v>
      </c>
      <c r="L10381" t="s">
        <v>5052</v>
      </c>
      <c r="M10381">
        <v>6</v>
      </c>
      <c r="N10381">
        <v>868</v>
      </c>
      <c r="O10381" t="s">
        <v>4205</v>
      </c>
      <c r="P10381" t="s">
        <v>5364</v>
      </c>
      <c r="Q10381" t="s">
        <v>38</v>
      </c>
      <c r="R10381">
        <v>22</v>
      </c>
      <c r="S10381">
        <v>3</v>
      </c>
      <c r="T10381">
        <v>427255</v>
      </c>
      <c r="U10381" t="s">
        <v>5365</v>
      </c>
      <c r="V10381">
        <v>34397</v>
      </c>
      <c r="W10381" t="s">
        <v>5363</v>
      </c>
      <c r="Y10381">
        <v>0</v>
      </c>
    </row>
    <row r="10382" spans="1:25" x14ac:dyDescent="0.2">
      <c r="A10382">
        <v>18288</v>
      </c>
      <c r="B10382" t="s">
        <v>27423</v>
      </c>
      <c r="C10382">
        <v>0</v>
      </c>
      <c r="D10382">
        <f>IF(COUNTIF(Sheet3!$A$1:$A$349,"*"&amp;B10382&amp;"*")&gt;0,1,0)</f>
        <v>0</v>
      </c>
      <c r="E10382">
        <f>IF(COUNTIF(Sheet1!$C$1:$C$349,"*"&amp;K10382&amp;"*")&gt;0,1,0)</f>
        <v>1</v>
      </c>
      <c r="F10382">
        <f>IF(COUNTIF(Sheet1!$E$1:$E$349,"*"&amp;G10382&amp;"*")&gt;0,1,0)</f>
        <v>0</v>
      </c>
      <c r="G10382" t="s">
        <v>39275</v>
      </c>
      <c r="H10382" t="str">
        <f t="shared" si="162"/>
        <v>Samaila Arges</v>
      </c>
      <c r="I10382">
        <v>3</v>
      </c>
      <c r="J10382">
        <v>38</v>
      </c>
      <c r="K10382" t="s">
        <v>29095</v>
      </c>
      <c r="L10382" t="s">
        <v>2106</v>
      </c>
      <c r="M10382">
        <v>3</v>
      </c>
      <c r="N10382">
        <v>831</v>
      </c>
      <c r="O10382" t="s">
        <v>2107</v>
      </c>
      <c r="P10382" t="s">
        <v>1616</v>
      </c>
      <c r="Q10382" t="s">
        <v>26</v>
      </c>
      <c r="R10382">
        <v>23</v>
      </c>
      <c r="S10382">
        <v>3</v>
      </c>
      <c r="T10382">
        <v>117604</v>
      </c>
      <c r="U10382" t="s">
        <v>2965</v>
      </c>
      <c r="V10382">
        <v>18242</v>
      </c>
      <c r="W10382" t="s">
        <v>2959</v>
      </c>
      <c r="Y10382">
        <v>0</v>
      </c>
    </row>
    <row r="10383" spans="1:25" x14ac:dyDescent="0.2">
      <c r="A10383">
        <v>18153</v>
      </c>
      <c r="B10383" t="s">
        <v>27424</v>
      </c>
      <c r="C10383">
        <v>0</v>
      </c>
      <c r="D10383">
        <f>IF(COUNTIF(Sheet3!$A$1:$A$349,"*"&amp;B10383&amp;"*")&gt;0,1,0)</f>
        <v>0</v>
      </c>
      <c r="E10383">
        <f>IF(COUNTIF(Sheet1!$C$1:$C$349,"*"&amp;K10383&amp;"*")&gt;0,1,0)</f>
        <v>1</v>
      </c>
      <c r="F10383">
        <f>IF(COUNTIF(Sheet1!$E$1:$E$349,"*"&amp;G10383&amp;"*")&gt;0,1,0)</f>
        <v>0</v>
      </c>
      <c r="G10383" t="s">
        <v>39276</v>
      </c>
      <c r="H10383" t="str">
        <f t="shared" si="162"/>
        <v>Samara Arges</v>
      </c>
      <c r="I10383">
        <v>3</v>
      </c>
      <c r="J10383">
        <v>38</v>
      </c>
      <c r="K10383" t="s">
        <v>29095</v>
      </c>
      <c r="L10383" t="s">
        <v>2106</v>
      </c>
      <c r="M10383">
        <v>3</v>
      </c>
      <c r="N10383">
        <v>831</v>
      </c>
      <c r="O10383" t="s">
        <v>2107</v>
      </c>
      <c r="P10383" t="s">
        <v>2123</v>
      </c>
      <c r="Q10383" t="s">
        <v>26</v>
      </c>
      <c r="R10383">
        <v>23</v>
      </c>
      <c r="S10383">
        <v>3</v>
      </c>
      <c r="T10383">
        <v>117569</v>
      </c>
      <c r="U10383" t="s">
        <v>2942</v>
      </c>
      <c r="V10383">
        <v>18028</v>
      </c>
      <c r="W10383" t="s">
        <v>2926</v>
      </c>
      <c r="Y10383">
        <v>0</v>
      </c>
    </row>
    <row r="10384" spans="1:25" x14ac:dyDescent="0.2">
      <c r="A10384">
        <v>81665</v>
      </c>
      <c r="B10384" t="s">
        <v>24444</v>
      </c>
      <c r="C10384">
        <v>0</v>
      </c>
      <c r="D10384">
        <f>IF(COUNTIF(Sheet3!$A$1:$A$349,"*"&amp;B10384&amp;"*")&gt;0,1,0)</f>
        <v>0</v>
      </c>
      <c r="E10384">
        <f>IF(COUNTIF(Sheet1!$C$1:$C$349,"*"&amp;K10384&amp;"*")&gt;0,1,0)</f>
        <v>1</v>
      </c>
      <c r="F10384">
        <f>IF(COUNTIF(Sheet1!$E$1:$E$349,"*"&amp;G10384&amp;"*")&gt;0,1,0)</f>
        <v>0</v>
      </c>
      <c r="G10384" t="s">
        <v>39277</v>
      </c>
      <c r="H10384" t="str">
        <f t="shared" si="162"/>
        <v>Samarinesti Gorj</v>
      </c>
      <c r="I10384">
        <v>18</v>
      </c>
      <c r="J10384">
        <v>181</v>
      </c>
      <c r="K10384" t="s">
        <v>11026</v>
      </c>
      <c r="L10384" t="s">
        <v>11027</v>
      </c>
      <c r="M10384">
        <v>4</v>
      </c>
      <c r="N10384">
        <v>840</v>
      </c>
      <c r="O10384" t="s">
        <v>10021</v>
      </c>
      <c r="P10384" t="s">
        <v>4261</v>
      </c>
      <c r="Q10384" t="s">
        <v>38</v>
      </c>
      <c r="R10384">
        <v>22</v>
      </c>
      <c r="S10384">
        <v>3</v>
      </c>
      <c r="T10384">
        <v>217400</v>
      </c>
      <c r="U10384" t="s">
        <v>11509</v>
      </c>
      <c r="V10384">
        <v>81656</v>
      </c>
      <c r="W10384" t="s">
        <v>11508</v>
      </c>
      <c r="Y10384">
        <v>0</v>
      </c>
    </row>
    <row r="10385" spans="1:25" x14ac:dyDescent="0.2">
      <c r="A10385">
        <v>42352</v>
      </c>
      <c r="B10385" t="s">
        <v>27425</v>
      </c>
      <c r="C10385">
        <v>0</v>
      </c>
      <c r="D10385">
        <f>IF(COUNTIF(Sheet3!$A$1:$A$349,"*"&amp;B10385&amp;"*")&gt;0,1,0)</f>
        <v>0</v>
      </c>
      <c r="E10385">
        <f>IF(COUNTIF(Sheet1!$C$1:$C$349,"*"&amp;K10385&amp;"*")&gt;0,1,0)</f>
        <v>1</v>
      </c>
      <c r="F10385">
        <f>IF(COUNTIF(Sheet1!$E$1:$E$349,"*"&amp;G10385&amp;"*")&gt;0,1,0)</f>
        <v>0</v>
      </c>
      <c r="G10385" t="s">
        <v>39278</v>
      </c>
      <c r="H10385" t="str">
        <f t="shared" si="162"/>
        <v>Sambata de Jos Brasov</v>
      </c>
      <c r="I10385">
        <v>8</v>
      </c>
      <c r="J10385">
        <v>83</v>
      </c>
      <c r="K10385" t="s">
        <v>22903</v>
      </c>
      <c r="L10385" t="s">
        <v>6155</v>
      </c>
      <c r="M10385">
        <v>7</v>
      </c>
      <c r="N10385">
        <v>877</v>
      </c>
      <c r="O10385" t="s">
        <v>21</v>
      </c>
      <c r="P10385" t="s">
        <v>2153</v>
      </c>
      <c r="Q10385" t="s">
        <v>26</v>
      </c>
      <c r="R10385">
        <v>23</v>
      </c>
      <c r="S10385">
        <v>3</v>
      </c>
      <c r="T10385">
        <v>507264</v>
      </c>
      <c r="U10385" t="s">
        <v>6451</v>
      </c>
      <c r="V10385">
        <v>42307</v>
      </c>
      <c r="W10385" t="s">
        <v>6444</v>
      </c>
      <c r="Y10385">
        <v>0</v>
      </c>
    </row>
    <row r="10386" spans="1:25" x14ac:dyDescent="0.2">
      <c r="A10386">
        <v>42361</v>
      </c>
      <c r="B10386" t="s">
        <v>6454</v>
      </c>
      <c r="C10386">
        <v>0</v>
      </c>
      <c r="D10386">
        <f>IF(COUNTIF(Sheet3!$A$1:$A$349,"*"&amp;B10386&amp;"*")&gt;0,1,0)</f>
        <v>0</v>
      </c>
      <c r="E10386">
        <f>IF(COUNTIF(Sheet1!$C$1:$C$349,"*"&amp;K10386&amp;"*")&gt;0,1,0)</f>
        <v>1</v>
      </c>
      <c r="F10386">
        <f>IF(COUNTIF(Sheet1!$E$1:$E$349,"*"&amp;G10386&amp;"*")&gt;0,1,0)</f>
        <v>0</v>
      </c>
      <c r="G10386" t="s">
        <v>39279</v>
      </c>
      <c r="H10386" t="str">
        <f t="shared" si="162"/>
        <v>Sambata de Sus Brasov</v>
      </c>
      <c r="I10386">
        <v>8</v>
      </c>
      <c r="J10386">
        <v>83</v>
      </c>
      <c r="K10386" t="s">
        <v>22903</v>
      </c>
      <c r="L10386" t="s">
        <v>6155</v>
      </c>
      <c r="M10386">
        <v>7</v>
      </c>
      <c r="N10386">
        <v>877</v>
      </c>
      <c r="O10386" t="s">
        <v>21</v>
      </c>
      <c r="P10386" t="s">
        <v>6452</v>
      </c>
      <c r="Q10386" t="s">
        <v>26</v>
      </c>
      <c r="R10386">
        <v>22</v>
      </c>
      <c r="S10386">
        <v>3</v>
      </c>
      <c r="T10386">
        <v>507266</v>
      </c>
      <c r="U10386" t="s">
        <v>6453</v>
      </c>
      <c r="V10386">
        <v>42464</v>
      </c>
      <c r="W10386" t="s">
        <v>6454</v>
      </c>
      <c r="Y10386">
        <v>0</v>
      </c>
    </row>
    <row r="10387" spans="1:25" x14ac:dyDescent="0.2">
      <c r="A10387">
        <v>142863</v>
      </c>
      <c r="B10387" t="s">
        <v>24445</v>
      </c>
      <c r="C10387">
        <v>0</v>
      </c>
      <c r="D10387">
        <f>IF(COUNTIF(Sheet3!$A$1:$A$349,"*"&amp;B10387&amp;"*")&gt;0,1,0)</f>
        <v>0</v>
      </c>
      <c r="E10387">
        <f>IF(COUNTIF(Sheet1!$C$1:$C$349,"*"&amp;K10387&amp;"*")&gt;0,1,0)</f>
        <v>1</v>
      </c>
      <c r="F10387">
        <f>IF(COUNTIF(Sheet1!$E$1:$E$349,"*"&amp;G10387&amp;"*")&gt;0,1,0)</f>
        <v>0</v>
      </c>
      <c r="G10387" t="s">
        <v>39280</v>
      </c>
      <c r="H10387" t="str">
        <f t="shared" si="162"/>
        <v>samsud Salaj</v>
      </c>
      <c r="I10387">
        <v>31</v>
      </c>
      <c r="J10387">
        <v>314</v>
      </c>
      <c r="K10387" t="s">
        <v>29098</v>
      </c>
      <c r="L10387" t="s">
        <v>18391</v>
      </c>
      <c r="M10387">
        <v>6</v>
      </c>
      <c r="N10387">
        <v>868</v>
      </c>
      <c r="O10387" t="s">
        <v>4205</v>
      </c>
      <c r="P10387" t="s">
        <v>5550</v>
      </c>
      <c r="Q10387" t="s">
        <v>38</v>
      </c>
      <c r="R10387">
        <v>22</v>
      </c>
      <c r="S10387">
        <v>3</v>
      </c>
      <c r="T10387">
        <v>457325</v>
      </c>
      <c r="U10387" t="s">
        <v>18784</v>
      </c>
      <c r="V10387">
        <v>142854</v>
      </c>
      <c r="W10387" t="s">
        <v>18783</v>
      </c>
      <c r="Y10387">
        <v>0</v>
      </c>
    </row>
    <row r="10388" spans="1:25" x14ac:dyDescent="0.2">
      <c r="A10388">
        <v>102339</v>
      </c>
      <c r="B10388" t="s">
        <v>24446</v>
      </c>
      <c r="C10388">
        <v>0</v>
      </c>
      <c r="D10388">
        <f>IF(COUNTIF(Sheet3!$A$1:$A$349,"*"&amp;B10388&amp;"*")&gt;0,1,0)</f>
        <v>0</v>
      </c>
      <c r="E10388">
        <f>IF(COUNTIF(Sheet1!$C$1:$C$349,"*"&amp;K10388&amp;"*")&gt;0,1,0)</f>
        <v>1</v>
      </c>
      <c r="F10388">
        <f>IF(COUNTIF(Sheet1!$E$1:$E$349,"*"&amp;G10388&amp;"*")&gt;0,1,0)</f>
        <v>0</v>
      </c>
      <c r="G10388" t="s">
        <v>39281</v>
      </c>
      <c r="H10388" t="str">
        <f t="shared" si="162"/>
        <v>Samurcasi Dambovita</v>
      </c>
      <c r="I10388">
        <v>15</v>
      </c>
      <c r="J10388">
        <v>154</v>
      </c>
      <c r="K10388" t="s">
        <v>29101</v>
      </c>
      <c r="L10388" t="s">
        <v>9417</v>
      </c>
      <c r="M10388">
        <v>3</v>
      </c>
      <c r="N10388">
        <v>831</v>
      </c>
      <c r="O10388" t="s">
        <v>2107</v>
      </c>
      <c r="P10388" t="s">
        <v>5818</v>
      </c>
      <c r="Q10388" t="s">
        <v>26</v>
      </c>
      <c r="R10388">
        <v>23</v>
      </c>
      <c r="S10388">
        <v>3</v>
      </c>
      <c r="T10388">
        <v>137184</v>
      </c>
      <c r="U10388" t="s">
        <v>13969</v>
      </c>
      <c r="V10388">
        <v>102286</v>
      </c>
      <c r="W10388" t="s">
        <v>13962</v>
      </c>
      <c r="Y10388">
        <v>0</v>
      </c>
    </row>
    <row r="10389" spans="1:25" x14ac:dyDescent="0.2">
      <c r="A10389">
        <v>78695</v>
      </c>
      <c r="B10389" t="s">
        <v>27426</v>
      </c>
      <c r="C10389">
        <v>0</v>
      </c>
      <c r="D10389">
        <f>IF(COUNTIF(Sheet3!$A$1:$A$349,"*"&amp;B10389&amp;"*")&gt;0,1,0)</f>
        <v>0</v>
      </c>
      <c r="E10389">
        <f>IF(COUNTIF(Sheet1!$C$1:$C$349,"*"&amp;K10389&amp;"*")&gt;0,1,0)</f>
        <v>1</v>
      </c>
      <c r="F10389">
        <f>IF(COUNTIF(Sheet1!$E$1:$E$349,"*"&amp;G10389&amp;"*")&gt;0,1,0)</f>
        <v>0</v>
      </c>
      <c r="G10389" t="s">
        <v>39282</v>
      </c>
      <c r="H10389" t="str">
        <f t="shared" si="162"/>
        <v>Sanatesti Gorj</v>
      </c>
      <c r="I10389">
        <v>18</v>
      </c>
      <c r="J10389">
        <v>181</v>
      </c>
      <c r="K10389" t="s">
        <v>11026</v>
      </c>
      <c r="L10389" t="s">
        <v>11027</v>
      </c>
      <c r="M10389">
        <v>4</v>
      </c>
      <c r="N10389">
        <v>840</v>
      </c>
      <c r="O10389" t="s">
        <v>10021</v>
      </c>
      <c r="P10389" t="s">
        <v>613</v>
      </c>
      <c r="Q10389" t="s">
        <v>26</v>
      </c>
      <c r="R10389">
        <v>23</v>
      </c>
      <c r="S10389">
        <v>3</v>
      </c>
      <c r="T10389">
        <v>217027</v>
      </c>
      <c r="U10389" t="s">
        <v>11133</v>
      </c>
      <c r="V10389">
        <v>78668</v>
      </c>
      <c r="W10389" t="s">
        <v>11130</v>
      </c>
      <c r="Y10389">
        <v>0</v>
      </c>
    </row>
    <row r="10390" spans="1:25" x14ac:dyDescent="0.2">
      <c r="A10390">
        <v>60552</v>
      </c>
      <c r="B10390" t="s">
        <v>8804</v>
      </c>
      <c r="C10390">
        <v>0</v>
      </c>
      <c r="D10390">
        <f>IF(COUNTIF(Sheet3!$A$1:$A$349,"*"&amp;B10390&amp;"*")&gt;0,1,0)</f>
        <v>0</v>
      </c>
      <c r="E10390">
        <f>IF(COUNTIF(Sheet1!$C$1:$C$349,"*"&amp;K10390&amp;"*")&gt;0,1,0)</f>
        <v>1</v>
      </c>
      <c r="F10390">
        <f>IF(COUNTIF(Sheet1!$E$1:$E$349,"*"&amp;G10390&amp;"*")&gt;0,1,0)</f>
        <v>0</v>
      </c>
      <c r="G10390" t="s">
        <v>39283</v>
      </c>
      <c r="H10390" t="str">
        <f t="shared" si="162"/>
        <v>Sanatoriul Agigea Constanta</v>
      </c>
      <c r="I10390">
        <v>13</v>
      </c>
      <c r="J10390">
        <v>136</v>
      </c>
      <c r="K10390" t="s">
        <v>22924</v>
      </c>
      <c r="L10390" t="s">
        <v>8778</v>
      </c>
      <c r="M10390">
        <v>2</v>
      </c>
      <c r="N10390">
        <v>822</v>
      </c>
      <c r="O10390" t="s">
        <v>6468</v>
      </c>
      <c r="P10390" t="s">
        <v>618</v>
      </c>
      <c r="Q10390" t="s">
        <v>26</v>
      </c>
      <c r="R10390">
        <v>23</v>
      </c>
      <c r="S10390">
        <v>3</v>
      </c>
      <c r="T10390">
        <v>907017</v>
      </c>
      <c r="U10390" t="s">
        <v>8805</v>
      </c>
      <c r="V10390">
        <v>60570</v>
      </c>
      <c r="W10390" t="s">
        <v>8806</v>
      </c>
      <c r="Y10390">
        <v>0</v>
      </c>
    </row>
    <row r="10391" spans="1:25" x14ac:dyDescent="0.2">
      <c r="A10391">
        <v>85699</v>
      </c>
      <c r="B10391" t="s">
        <v>27427</v>
      </c>
      <c r="C10391">
        <v>0</v>
      </c>
      <c r="D10391">
        <f>IF(COUNTIF(Sheet3!$A$1:$A$349,"*"&amp;B10391&amp;"*")&gt;0,1,0)</f>
        <v>0</v>
      </c>
      <c r="E10391">
        <f>IF(COUNTIF(Sheet1!$C$1:$C$349,"*"&amp;K10391&amp;"*")&gt;0,1,0)</f>
        <v>1</v>
      </c>
      <c r="F10391">
        <f>IF(COUNTIF(Sheet1!$E$1:$E$349,"*"&amp;G10391&amp;"*")&gt;0,1,0)</f>
        <v>0</v>
      </c>
      <c r="G10391" t="s">
        <v>39284</v>
      </c>
      <c r="H10391" t="str">
        <f t="shared" si="162"/>
        <v>Sancraieni Harghita</v>
      </c>
      <c r="I10391">
        <v>19</v>
      </c>
      <c r="J10391">
        <v>190</v>
      </c>
      <c r="K10391" t="s">
        <v>11664</v>
      </c>
      <c r="L10391" t="s">
        <v>11665</v>
      </c>
      <c r="M10391">
        <v>7</v>
      </c>
      <c r="N10391">
        <v>877</v>
      </c>
      <c r="O10391" t="s">
        <v>21</v>
      </c>
      <c r="P10391" t="s">
        <v>11991</v>
      </c>
      <c r="Q10391" t="s">
        <v>38</v>
      </c>
      <c r="R10391">
        <v>22</v>
      </c>
      <c r="S10391">
        <v>3</v>
      </c>
      <c r="T10391">
        <v>537265</v>
      </c>
      <c r="U10391" t="s">
        <v>11992</v>
      </c>
      <c r="V10391">
        <v>85680</v>
      </c>
      <c r="W10391" t="s">
        <v>11990</v>
      </c>
      <c r="Y10391">
        <v>0</v>
      </c>
    </row>
    <row r="10392" spans="1:25" x14ac:dyDescent="0.2">
      <c r="A10392">
        <v>59443</v>
      </c>
      <c r="B10392" t="s">
        <v>25605</v>
      </c>
      <c r="C10392">
        <v>0</v>
      </c>
      <c r="D10392">
        <f>IF(COUNTIF(Sheet3!$A$1:$A$349,"*"&amp;B10392&amp;"*")&gt;0,1,0)</f>
        <v>0</v>
      </c>
      <c r="E10392">
        <f>IF(COUNTIF(Sheet1!$C$1:$C$349,"*"&amp;K10392&amp;"*")&gt;0,1,0)</f>
        <v>1</v>
      </c>
      <c r="F10392">
        <f>IF(COUNTIF(Sheet1!$E$1:$E$349,"*"&amp;G10392&amp;"*")&gt;0,1,0)</f>
        <v>0</v>
      </c>
      <c r="G10392" t="s">
        <v>39285</v>
      </c>
      <c r="H10392" t="str">
        <f t="shared" si="162"/>
        <v>Sancraiu Cluj</v>
      </c>
      <c r="I10392">
        <v>12</v>
      </c>
      <c r="J10392">
        <v>127</v>
      </c>
      <c r="K10392" t="s">
        <v>8094</v>
      </c>
      <c r="L10392" t="s">
        <v>8095</v>
      </c>
      <c r="M10392">
        <v>6</v>
      </c>
      <c r="N10392">
        <v>868</v>
      </c>
      <c r="O10392" t="s">
        <v>4205</v>
      </c>
      <c r="P10392" t="s">
        <v>8680</v>
      </c>
      <c r="Q10392" t="s">
        <v>38</v>
      </c>
      <c r="R10392">
        <v>22</v>
      </c>
      <c r="S10392">
        <v>3</v>
      </c>
      <c r="T10392">
        <v>407515</v>
      </c>
      <c r="U10392" t="s">
        <v>8681</v>
      </c>
      <c r="V10392">
        <v>59434</v>
      </c>
      <c r="W10392" t="s">
        <v>8679</v>
      </c>
      <c r="Y10392">
        <v>0</v>
      </c>
    </row>
    <row r="10393" spans="1:25" x14ac:dyDescent="0.2">
      <c r="A10393">
        <v>137023</v>
      </c>
      <c r="B10393" t="s">
        <v>24447</v>
      </c>
      <c r="C10393">
        <v>0</v>
      </c>
      <c r="D10393">
        <f>IF(COUNTIF(Sheet3!$A$1:$A$349,"*"&amp;B10393&amp;"*")&gt;0,1,0)</f>
        <v>0</v>
      </c>
      <c r="E10393">
        <f>IF(COUNTIF(Sheet1!$C$1:$C$349,"*"&amp;K10393&amp;"*")&gt;0,1,0)</f>
        <v>1</v>
      </c>
      <c r="F10393">
        <f>IF(COUNTIF(Sheet1!$E$1:$E$349,"*"&amp;G10393&amp;"*")&gt;0,1,0)</f>
        <v>0</v>
      </c>
      <c r="G10393" t="s">
        <v>39286</v>
      </c>
      <c r="H10393" t="str">
        <f t="shared" si="162"/>
        <v>sandra Satu Mare</v>
      </c>
      <c r="I10393">
        <v>30</v>
      </c>
      <c r="J10393">
        <v>305</v>
      </c>
      <c r="K10393" t="s">
        <v>1941</v>
      </c>
      <c r="L10393" t="s">
        <v>18012</v>
      </c>
      <c r="M10393">
        <v>6</v>
      </c>
      <c r="N10393">
        <v>868</v>
      </c>
      <c r="O10393" t="s">
        <v>4205</v>
      </c>
      <c r="P10393" t="s">
        <v>3027</v>
      </c>
      <c r="Q10393" t="s">
        <v>26</v>
      </c>
      <c r="R10393">
        <v>23</v>
      </c>
      <c r="S10393">
        <v>3</v>
      </c>
      <c r="T10393">
        <v>447046</v>
      </c>
      <c r="U10393" t="s">
        <v>18082</v>
      </c>
      <c r="V10393">
        <v>136964</v>
      </c>
      <c r="W10393" t="s">
        <v>18073</v>
      </c>
      <c r="Y10393">
        <v>0</v>
      </c>
    </row>
    <row r="10394" spans="1:25" x14ac:dyDescent="0.2">
      <c r="A10394">
        <v>155939</v>
      </c>
      <c r="B10394" t="s">
        <v>24447</v>
      </c>
      <c r="C10394">
        <v>0</v>
      </c>
      <c r="D10394">
        <f>IF(COUNTIF(Sheet3!$A$1:$A$349,"*"&amp;B10394&amp;"*")&gt;0,1,0)</f>
        <v>0</v>
      </c>
      <c r="E10394">
        <f>IF(COUNTIF(Sheet1!$C$1:$C$349,"*"&amp;K10394&amp;"*")&gt;0,1,0)</f>
        <v>1</v>
      </c>
      <c r="F10394">
        <f>IF(COUNTIF(Sheet1!$E$1:$E$349,"*"&amp;G10394&amp;"*")&gt;0,1,0)</f>
        <v>0</v>
      </c>
      <c r="G10394" t="s">
        <v>39287</v>
      </c>
      <c r="H10394" t="str">
        <f t="shared" si="162"/>
        <v>sandra Timis</v>
      </c>
      <c r="I10394">
        <v>35</v>
      </c>
      <c r="J10394">
        <v>350</v>
      </c>
      <c r="K10394" t="s">
        <v>29096</v>
      </c>
      <c r="L10394" t="s">
        <v>20163</v>
      </c>
      <c r="M10394">
        <v>5</v>
      </c>
      <c r="N10394">
        <v>859</v>
      </c>
      <c r="O10394" t="s">
        <v>1467</v>
      </c>
      <c r="P10394" t="s">
        <v>10263</v>
      </c>
      <c r="Q10394" t="s">
        <v>26</v>
      </c>
      <c r="R10394">
        <v>22</v>
      </c>
      <c r="S10394">
        <v>3</v>
      </c>
      <c r="T10394">
        <v>307065</v>
      </c>
      <c r="U10394" t="s">
        <v>20249</v>
      </c>
      <c r="V10394">
        <v>159464</v>
      </c>
      <c r="W10394" t="s">
        <v>18081</v>
      </c>
      <c r="Y10394">
        <v>0</v>
      </c>
    </row>
    <row r="10395" spans="1:25" x14ac:dyDescent="0.2">
      <c r="A10395">
        <v>118673</v>
      </c>
      <c r="B10395" t="s">
        <v>24448</v>
      </c>
      <c r="C10395">
        <v>0</v>
      </c>
      <c r="D10395">
        <f>IF(COUNTIF(Sheet3!$A$1:$A$349,"*"&amp;B10395&amp;"*")&gt;0,1,0)</f>
        <v>0</v>
      </c>
      <c r="E10395">
        <f>IF(COUNTIF(Sheet1!$C$1:$C$349,"*"&amp;K10395&amp;"*")&gt;0,1,0)</f>
        <v>1</v>
      </c>
      <c r="F10395">
        <f>IF(COUNTIF(Sheet1!$E$1:$E$349,"*"&amp;G10395&amp;"*")&gt;0,1,0)</f>
        <v>0</v>
      </c>
      <c r="G10395" t="s">
        <v>39288</v>
      </c>
      <c r="H10395" t="str">
        <f t="shared" si="162"/>
        <v>sandru Mures</v>
      </c>
      <c r="I10395">
        <v>26</v>
      </c>
      <c r="J10395">
        <v>261</v>
      </c>
      <c r="K10395" t="s">
        <v>29094</v>
      </c>
      <c r="L10395" t="s">
        <v>15377</v>
      </c>
      <c r="M10395">
        <v>7</v>
      </c>
      <c r="N10395">
        <v>877</v>
      </c>
      <c r="O10395" t="s">
        <v>21</v>
      </c>
      <c r="P10395" t="s">
        <v>3573</v>
      </c>
      <c r="Q10395" t="s">
        <v>26</v>
      </c>
      <c r="R10395">
        <v>23</v>
      </c>
      <c r="S10395">
        <v>3</v>
      </c>
      <c r="T10395">
        <v>547448</v>
      </c>
      <c r="U10395" t="s">
        <v>15932</v>
      </c>
      <c r="V10395">
        <v>118637</v>
      </c>
      <c r="W10395" t="s">
        <v>15928</v>
      </c>
      <c r="Y10395">
        <v>0</v>
      </c>
    </row>
    <row r="10396" spans="1:25" x14ac:dyDescent="0.2">
      <c r="A10396">
        <v>25157</v>
      </c>
      <c r="B10396" t="s">
        <v>27428</v>
      </c>
      <c r="C10396">
        <v>0</v>
      </c>
      <c r="D10396">
        <f>IF(COUNTIF(Sheet3!$A$1:$A$349,"*"&amp;B10396&amp;"*")&gt;0,1,0)</f>
        <v>0</v>
      </c>
      <c r="E10396">
        <f>IF(COUNTIF(Sheet1!$C$1:$C$349,"*"&amp;K10396&amp;"*")&gt;0,1,0)</f>
        <v>1</v>
      </c>
      <c r="F10396">
        <f>IF(COUNTIF(Sheet1!$E$1:$E$349,"*"&amp;G10396&amp;"*")&gt;0,1,0)</f>
        <v>0</v>
      </c>
      <c r="G10396" t="s">
        <v>39289</v>
      </c>
      <c r="H10396" t="str">
        <f t="shared" si="162"/>
        <v>Sanduleni Bacau</v>
      </c>
      <c r="I10396">
        <v>4</v>
      </c>
      <c r="J10396">
        <v>47</v>
      </c>
      <c r="K10396" t="s">
        <v>22882</v>
      </c>
      <c r="L10396" t="s">
        <v>3242</v>
      </c>
      <c r="M10396">
        <v>1</v>
      </c>
      <c r="N10396">
        <v>813</v>
      </c>
      <c r="O10396" t="s">
        <v>3243</v>
      </c>
      <c r="P10396" t="s">
        <v>4021</v>
      </c>
      <c r="Q10396" t="s">
        <v>38</v>
      </c>
      <c r="R10396">
        <v>22</v>
      </c>
      <c r="S10396">
        <v>3</v>
      </c>
      <c r="T10396">
        <v>607530</v>
      </c>
      <c r="U10396" t="s">
        <v>4022</v>
      </c>
      <c r="V10396">
        <v>25148</v>
      </c>
      <c r="W10396" t="s">
        <v>4020</v>
      </c>
      <c r="Y10396">
        <v>0</v>
      </c>
    </row>
    <row r="10397" spans="1:25" x14ac:dyDescent="0.2">
      <c r="A10397">
        <v>16089</v>
      </c>
      <c r="B10397" t="s">
        <v>27429</v>
      </c>
      <c r="C10397">
        <v>0</v>
      </c>
      <c r="D10397">
        <f>IF(COUNTIF(Sheet3!$A$1:$A$349,"*"&amp;B10397&amp;"*")&gt;0,1,0)</f>
        <v>0</v>
      </c>
      <c r="E10397">
        <f>IF(COUNTIF(Sheet1!$C$1:$C$349,"*"&amp;K10397&amp;"*")&gt;0,1,0)</f>
        <v>1</v>
      </c>
      <c r="F10397">
        <f>IF(COUNTIF(Sheet1!$E$1:$E$349,"*"&amp;G10397&amp;"*")&gt;0,1,0)</f>
        <v>0</v>
      </c>
      <c r="G10397" t="s">
        <v>39290</v>
      </c>
      <c r="H10397" t="str">
        <f t="shared" si="162"/>
        <v>Sandulesti Arges</v>
      </c>
      <c r="I10397">
        <v>3</v>
      </c>
      <c r="J10397">
        <v>38</v>
      </c>
      <c r="K10397" t="s">
        <v>29095</v>
      </c>
      <c r="L10397" t="s">
        <v>2106</v>
      </c>
      <c r="M10397">
        <v>3</v>
      </c>
      <c r="N10397">
        <v>831</v>
      </c>
      <c r="O10397" t="s">
        <v>2107</v>
      </c>
      <c r="P10397" t="s">
        <v>892</v>
      </c>
      <c r="Q10397" t="s">
        <v>26</v>
      </c>
      <c r="R10397">
        <v>23</v>
      </c>
      <c r="S10397">
        <v>3</v>
      </c>
      <c r="T10397">
        <v>117314</v>
      </c>
      <c r="U10397" t="s">
        <v>2603</v>
      </c>
      <c r="V10397">
        <v>15983</v>
      </c>
      <c r="W10397" t="s">
        <v>2586</v>
      </c>
      <c r="Y10397">
        <v>0</v>
      </c>
    </row>
    <row r="10398" spans="1:25" x14ac:dyDescent="0.2">
      <c r="A10398">
        <v>55320</v>
      </c>
      <c r="B10398" t="s">
        <v>27429</v>
      </c>
      <c r="C10398">
        <v>0</v>
      </c>
      <c r="D10398">
        <f>IF(COUNTIF(Sheet3!$A$1:$A$349,"*"&amp;B10398&amp;"*")&gt;0,1,0)</f>
        <v>0</v>
      </c>
      <c r="E10398">
        <f>IF(COUNTIF(Sheet1!$C$1:$C$349,"*"&amp;K10398&amp;"*")&gt;0,1,0)</f>
        <v>1</v>
      </c>
      <c r="F10398">
        <f>IF(COUNTIF(Sheet1!$E$1:$E$349,"*"&amp;G10398&amp;"*")&gt;0,1,0)</f>
        <v>0</v>
      </c>
      <c r="G10398" t="s">
        <v>39291</v>
      </c>
      <c r="H10398" t="str">
        <f t="shared" si="162"/>
        <v>Sandulesti Cluj</v>
      </c>
      <c r="I10398">
        <v>12</v>
      </c>
      <c r="J10398">
        <v>127</v>
      </c>
      <c r="K10398" t="s">
        <v>8094</v>
      </c>
      <c r="L10398" t="s">
        <v>8095</v>
      </c>
      <c r="M10398">
        <v>6</v>
      </c>
      <c r="N10398">
        <v>868</v>
      </c>
      <c r="O10398" t="s">
        <v>4205</v>
      </c>
      <c r="P10398" t="s">
        <v>2166</v>
      </c>
      <c r="Q10398" t="s">
        <v>38</v>
      </c>
      <c r="R10398">
        <v>22</v>
      </c>
      <c r="S10398">
        <v>3</v>
      </c>
      <c r="T10398">
        <v>407500</v>
      </c>
      <c r="U10398" t="s">
        <v>8135</v>
      </c>
      <c r="V10398">
        <v>55311</v>
      </c>
      <c r="W10398" t="s">
        <v>2602</v>
      </c>
      <c r="Y10398">
        <v>0</v>
      </c>
    </row>
    <row r="10399" spans="1:25" x14ac:dyDescent="0.2">
      <c r="A10399">
        <v>104920</v>
      </c>
      <c r="B10399" t="s">
        <v>27430</v>
      </c>
      <c r="C10399">
        <v>0</v>
      </c>
      <c r="D10399">
        <f>IF(COUNTIF(Sheet3!$A$1:$A$349,"*"&amp;B10399&amp;"*")&gt;0,1,0)</f>
        <v>0</v>
      </c>
      <c r="E10399">
        <f>IF(COUNTIF(Sheet1!$C$1:$C$349,"*"&amp;K10399&amp;"*")&gt;0,1,0)</f>
        <v>1</v>
      </c>
      <c r="F10399">
        <f>IF(COUNTIF(Sheet1!$E$1:$E$349,"*"&amp;G10399&amp;"*")&gt;0,1,0)</f>
        <v>0</v>
      </c>
      <c r="G10399" t="s">
        <v>39292</v>
      </c>
      <c r="H10399" t="str">
        <f t="shared" si="162"/>
        <v>Sandulita Calarasi</v>
      </c>
      <c r="I10399">
        <v>51</v>
      </c>
      <c r="J10399">
        <v>519</v>
      </c>
      <c r="K10399" t="s">
        <v>22911</v>
      </c>
      <c r="L10399" t="s">
        <v>12788</v>
      </c>
      <c r="M10399">
        <v>3</v>
      </c>
      <c r="N10399">
        <v>831</v>
      </c>
      <c r="O10399" t="s">
        <v>2107</v>
      </c>
      <c r="P10399" t="s">
        <v>5277</v>
      </c>
      <c r="Q10399" t="s">
        <v>26</v>
      </c>
      <c r="R10399">
        <v>23</v>
      </c>
      <c r="S10399">
        <v>3</v>
      </c>
      <c r="T10399">
        <v>917218</v>
      </c>
      <c r="U10399" t="s">
        <v>14305</v>
      </c>
      <c r="V10399">
        <v>104886</v>
      </c>
      <c r="W10399" t="s">
        <v>7361</v>
      </c>
      <c r="Y10399">
        <v>0</v>
      </c>
    </row>
    <row r="10400" spans="1:25" x14ac:dyDescent="0.2">
      <c r="A10400">
        <v>157166</v>
      </c>
      <c r="B10400" t="s">
        <v>25606</v>
      </c>
      <c r="C10400">
        <v>0</v>
      </c>
      <c r="D10400">
        <f>IF(COUNTIF(Sheet3!$A$1:$A$349,"*"&amp;B10400&amp;"*")&gt;0,1,0)</f>
        <v>0</v>
      </c>
      <c r="E10400">
        <f>IF(COUNTIF(Sheet1!$C$1:$C$349,"*"&amp;K10400&amp;"*")&gt;0,1,0)</f>
        <v>1</v>
      </c>
      <c r="F10400">
        <f>IF(COUNTIF(Sheet1!$E$1:$E$349,"*"&amp;G10400&amp;"*")&gt;0,1,0)</f>
        <v>0</v>
      </c>
      <c r="G10400" t="s">
        <v>39293</v>
      </c>
      <c r="H10400" t="str">
        <f t="shared" si="162"/>
        <v>Sangeorge Timis</v>
      </c>
      <c r="I10400">
        <v>35</v>
      </c>
      <c r="J10400">
        <v>350</v>
      </c>
      <c r="K10400" t="s">
        <v>29096</v>
      </c>
      <c r="L10400" t="s">
        <v>20163</v>
      </c>
      <c r="M10400">
        <v>5</v>
      </c>
      <c r="N10400">
        <v>859</v>
      </c>
      <c r="O10400" t="s">
        <v>1467</v>
      </c>
      <c r="P10400" t="s">
        <v>2943</v>
      </c>
      <c r="Q10400" t="s">
        <v>26</v>
      </c>
      <c r="R10400">
        <v>23</v>
      </c>
      <c r="S10400">
        <v>3</v>
      </c>
      <c r="T10400">
        <v>307192</v>
      </c>
      <c r="U10400" t="s">
        <v>20411</v>
      </c>
      <c r="V10400">
        <v>159366</v>
      </c>
      <c r="W10400" t="s">
        <v>20401</v>
      </c>
      <c r="Y10400">
        <v>0</v>
      </c>
    </row>
    <row r="10401" spans="1:25" x14ac:dyDescent="0.2">
      <c r="A10401">
        <v>119340</v>
      </c>
      <c r="B10401" t="s">
        <v>27431</v>
      </c>
      <c r="C10401">
        <v>0</v>
      </c>
      <c r="D10401">
        <f>IF(COUNTIF(Sheet3!$A$1:$A$349,"*"&amp;B10401&amp;"*")&gt;0,1,0)</f>
        <v>0</v>
      </c>
      <c r="E10401">
        <f>IF(COUNTIF(Sheet1!$C$1:$C$349,"*"&amp;K10401&amp;"*")&gt;0,1,0)</f>
        <v>1</v>
      </c>
      <c r="F10401">
        <f>IF(COUNTIF(Sheet1!$E$1:$E$349,"*"&amp;G10401&amp;"*")&gt;0,1,0)</f>
        <v>0</v>
      </c>
      <c r="G10401" t="s">
        <v>39294</v>
      </c>
      <c r="H10401" t="str">
        <f t="shared" si="162"/>
        <v>Sangeorgiu de Padure Mures</v>
      </c>
      <c r="I10401">
        <v>26</v>
      </c>
      <c r="J10401">
        <v>261</v>
      </c>
      <c r="K10401" t="s">
        <v>29094</v>
      </c>
      <c r="L10401" t="s">
        <v>15377</v>
      </c>
      <c r="M10401">
        <v>7</v>
      </c>
      <c r="N10401">
        <v>877</v>
      </c>
      <c r="O10401" t="s">
        <v>21</v>
      </c>
      <c r="P10401" t="s">
        <v>16015</v>
      </c>
      <c r="Q10401" t="s">
        <v>38</v>
      </c>
      <c r="R10401">
        <v>17</v>
      </c>
      <c r="S10401">
        <v>1</v>
      </c>
      <c r="T10401">
        <v>547535</v>
      </c>
      <c r="U10401" t="s">
        <v>16016</v>
      </c>
      <c r="V10401">
        <v>119331</v>
      </c>
      <c r="W10401" t="s">
        <v>16014</v>
      </c>
      <c r="Y10401">
        <v>0</v>
      </c>
    </row>
    <row r="10402" spans="1:25" x14ac:dyDescent="0.2">
      <c r="A10402">
        <v>119395</v>
      </c>
      <c r="B10402" t="s">
        <v>25607</v>
      </c>
      <c r="C10402">
        <v>0</v>
      </c>
      <c r="D10402">
        <f>IF(COUNTIF(Sheet3!$A$1:$A$349,"*"&amp;B10402&amp;"*")&gt;0,1,0)</f>
        <v>0</v>
      </c>
      <c r="E10402">
        <f>IF(COUNTIF(Sheet1!$C$1:$C$349,"*"&amp;K10402&amp;"*")&gt;0,1,0)</f>
        <v>1</v>
      </c>
      <c r="F10402">
        <f>IF(COUNTIF(Sheet1!$E$1:$E$349,"*"&amp;G10402&amp;"*")&gt;0,1,0)</f>
        <v>0</v>
      </c>
      <c r="G10402" t="s">
        <v>39295</v>
      </c>
      <c r="H10402" t="str">
        <f t="shared" si="162"/>
        <v>Sanger Mures</v>
      </c>
      <c r="I10402">
        <v>26</v>
      </c>
      <c r="J10402">
        <v>261</v>
      </c>
      <c r="K10402" t="s">
        <v>29094</v>
      </c>
      <c r="L10402" t="s">
        <v>15377</v>
      </c>
      <c r="M10402">
        <v>7</v>
      </c>
      <c r="N10402">
        <v>877</v>
      </c>
      <c r="O10402" t="s">
        <v>21</v>
      </c>
      <c r="P10402" t="s">
        <v>2505</v>
      </c>
      <c r="Q10402" t="s">
        <v>38</v>
      </c>
      <c r="R10402">
        <v>22</v>
      </c>
      <c r="S10402">
        <v>3</v>
      </c>
      <c r="T10402">
        <v>547540</v>
      </c>
      <c r="U10402" t="s">
        <v>16023</v>
      </c>
      <c r="V10402">
        <v>119386</v>
      </c>
      <c r="W10402" t="s">
        <v>16022</v>
      </c>
      <c r="Y10402">
        <v>0</v>
      </c>
    </row>
    <row r="10403" spans="1:25" x14ac:dyDescent="0.2">
      <c r="A10403">
        <v>28647</v>
      </c>
      <c r="B10403" t="s">
        <v>25608</v>
      </c>
      <c r="C10403">
        <v>0</v>
      </c>
      <c r="D10403">
        <f>IF(COUNTIF(Sheet3!$A$1:$A$349,"*"&amp;B10403&amp;"*")&gt;0,1,0)</f>
        <v>0</v>
      </c>
      <c r="E10403">
        <f>IF(COUNTIF(Sheet1!$C$1:$C$349,"*"&amp;K10403&amp;"*")&gt;0,1,0)</f>
        <v>1</v>
      </c>
      <c r="F10403">
        <f>IF(COUNTIF(Sheet1!$E$1:$E$349,"*"&amp;G10403&amp;"*")&gt;0,1,0)</f>
        <v>0</v>
      </c>
      <c r="G10403" t="s">
        <v>39296</v>
      </c>
      <c r="H10403" t="str">
        <f t="shared" si="162"/>
        <v>Saniob Bihor</v>
      </c>
      <c r="I10403">
        <v>5</v>
      </c>
      <c r="J10403">
        <v>56</v>
      </c>
      <c r="K10403" t="s">
        <v>4203</v>
      </c>
      <c r="L10403" t="s">
        <v>4204</v>
      </c>
      <c r="M10403">
        <v>6</v>
      </c>
      <c r="N10403">
        <v>868</v>
      </c>
      <c r="O10403" t="s">
        <v>4205</v>
      </c>
      <c r="P10403" t="s">
        <v>4530</v>
      </c>
      <c r="Q10403" t="s">
        <v>26</v>
      </c>
      <c r="R10403">
        <v>22</v>
      </c>
      <c r="S10403">
        <v>3</v>
      </c>
      <c r="T10403">
        <v>417192</v>
      </c>
      <c r="U10403" t="s">
        <v>4531</v>
      </c>
      <c r="V10403">
        <v>28610</v>
      </c>
      <c r="W10403" t="s">
        <v>4528</v>
      </c>
      <c r="Y10403">
        <v>0</v>
      </c>
    </row>
    <row r="10404" spans="1:25" x14ac:dyDescent="0.2">
      <c r="A10404">
        <v>138672</v>
      </c>
      <c r="B10404" t="s">
        <v>27432</v>
      </c>
      <c r="C10404">
        <v>0</v>
      </c>
      <c r="D10404">
        <f>IF(COUNTIF(Sheet3!$A$1:$A$349,"*"&amp;B10404&amp;"*")&gt;0,1,0)</f>
        <v>0</v>
      </c>
      <c r="E10404">
        <f>IF(COUNTIF(Sheet1!$C$1:$C$349,"*"&amp;K10404&amp;"*")&gt;0,1,0)</f>
        <v>1</v>
      </c>
      <c r="F10404">
        <f>IF(COUNTIF(Sheet1!$E$1:$E$349,"*"&amp;G10404&amp;"*")&gt;0,1,0)</f>
        <v>0</v>
      </c>
      <c r="G10404" t="s">
        <v>39297</v>
      </c>
      <c r="H10404" t="str">
        <f t="shared" si="162"/>
        <v>Sanislau Satu Mare</v>
      </c>
      <c r="I10404">
        <v>30</v>
      </c>
      <c r="J10404">
        <v>305</v>
      </c>
      <c r="K10404" t="s">
        <v>1941</v>
      </c>
      <c r="L10404" t="s">
        <v>18012</v>
      </c>
      <c r="M10404">
        <v>6</v>
      </c>
      <c r="N10404">
        <v>868</v>
      </c>
      <c r="O10404" t="s">
        <v>4205</v>
      </c>
      <c r="P10404" t="s">
        <v>18294</v>
      </c>
      <c r="Q10404" t="s">
        <v>38</v>
      </c>
      <c r="R10404">
        <v>22</v>
      </c>
      <c r="S10404">
        <v>3</v>
      </c>
      <c r="T10404">
        <v>447260</v>
      </c>
      <c r="U10404" t="s">
        <v>18295</v>
      </c>
      <c r="V10404">
        <v>138663</v>
      </c>
      <c r="W10404" t="s">
        <v>18293</v>
      </c>
      <c r="Y10404">
        <v>0</v>
      </c>
    </row>
    <row r="10405" spans="1:25" x14ac:dyDescent="0.2">
      <c r="A10405">
        <v>85797</v>
      </c>
      <c r="B10405" t="s">
        <v>25609</v>
      </c>
      <c r="C10405">
        <v>0</v>
      </c>
      <c r="D10405">
        <f>IF(COUNTIF(Sheet3!$A$1:$A$349,"*"&amp;B10405&amp;"*")&gt;0,1,0)</f>
        <v>0</v>
      </c>
      <c r="E10405">
        <f>IF(COUNTIF(Sheet1!$C$1:$C$349,"*"&amp;K10405&amp;"*")&gt;0,1,0)</f>
        <v>1</v>
      </c>
      <c r="F10405">
        <f>IF(COUNTIF(Sheet1!$E$1:$E$349,"*"&amp;G10405&amp;"*")&gt;0,1,0)</f>
        <v>0</v>
      </c>
      <c r="G10405" t="s">
        <v>39298</v>
      </c>
      <c r="H10405" t="str">
        <f t="shared" si="162"/>
        <v>Sanmartin Harghita</v>
      </c>
      <c r="I10405">
        <v>19</v>
      </c>
      <c r="J10405">
        <v>190</v>
      </c>
      <c r="K10405" t="s">
        <v>11664</v>
      </c>
      <c r="L10405" t="s">
        <v>11665</v>
      </c>
      <c r="M10405">
        <v>7</v>
      </c>
      <c r="N10405">
        <v>877</v>
      </c>
      <c r="O10405" t="s">
        <v>21</v>
      </c>
      <c r="P10405" t="s">
        <v>12008</v>
      </c>
      <c r="Q10405" t="s">
        <v>38</v>
      </c>
      <c r="R10405">
        <v>22</v>
      </c>
      <c r="S10405">
        <v>3</v>
      </c>
      <c r="T10405">
        <v>537280</v>
      </c>
      <c r="U10405" t="s">
        <v>12009</v>
      </c>
      <c r="V10405">
        <v>85788</v>
      </c>
      <c r="W10405" t="s">
        <v>12007</v>
      </c>
      <c r="Y10405">
        <v>0</v>
      </c>
    </row>
    <row r="10406" spans="1:25" x14ac:dyDescent="0.2">
      <c r="A10406">
        <v>59504</v>
      </c>
      <c r="B10406" t="s">
        <v>25609</v>
      </c>
      <c r="C10406">
        <v>0</v>
      </c>
      <c r="D10406">
        <f>IF(COUNTIF(Sheet3!$A$1:$A$349,"*"&amp;B10406&amp;"*")&gt;0,1,0)</f>
        <v>0</v>
      </c>
      <c r="E10406">
        <f>IF(COUNTIF(Sheet1!$C$1:$C$349,"*"&amp;K10406&amp;"*")&gt;0,1,0)</f>
        <v>1</v>
      </c>
      <c r="F10406">
        <f>IF(COUNTIF(Sheet1!$E$1:$E$349,"*"&amp;G10406&amp;"*")&gt;0,1,0)</f>
        <v>0</v>
      </c>
      <c r="G10406" t="s">
        <v>39299</v>
      </c>
      <c r="H10406" t="str">
        <f t="shared" si="162"/>
        <v>Sanmartin Cluj</v>
      </c>
      <c r="I10406">
        <v>12</v>
      </c>
      <c r="J10406">
        <v>127</v>
      </c>
      <c r="K10406" t="s">
        <v>8094</v>
      </c>
      <c r="L10406" t="s">
        <v>8095</v>
      </c>
      <c r="M10406">
        <v>6</v>
      </c>
      <c r="N10406">
        <v>868</v>
      </c>
      <c r="O10406" t="s">
        <v>4205</v>
      </c>
      <c r="P10406" t="s">
        <v>1345</v>
      </c>
      <c r="Q10406" t="s">
        <v>38</v>
      </c>
      <c r="R10406">
        <v>22</v>
      </c>
      <c r="S10406">
        <v>3</v>
      </c>
      <c r="T10406">
        <v>407520</v>
      </c>
      <c r="U10406" t="s">
        <v>8688</v>
      </c>
      <c r="V10406">
        <v>59498</v>
      </c>
      <c r="W10406" t="s">
        <v>8687</v>
      </c>
      <c r="Y10406">
        <v>0</v>
      </c>
    </row>
    <row r="10407" spans="1:25" x14ac:dyDescent="0.2">
      <c r="A10407">
        <v>159204</v>
      </c>
      <c r="B10407" t="s">
        <v>25610</v>
      </c>
      <c r="C10407">
        <v>0</v>
      </c>
      <c r="D10407">
        <f>IF(COUNTIF(Sheet3!$A$1:$A$349,"*"&amp;B10407&amp;"*")&gt;0,1,0)</f>
        <v>0</v>
      </c>
      <c r="E10407">
        <f>IF(COUNTIF(Sheet1!$C$1:$C$349,"*"&amp;K10407&amp;"*")&gt;0,1,0)</f>
        <v>1</v>
      </c>
      <c r="F10407">
        <f>IF(COUNTIF(Sheet1!$E$1:$E$349,"*"&amp;G10407&amp;"*")&gt;0,1,0)</f>
        <v>0</v>
      </c>
      <c r="G10407" t="s">
        <v>39300</v>
      </c>
      <c r="H10407" t="str">
        <f t="shared" si="162"/>
        <v>Sanmartinu Maghiar Timis</v>
      </c>
      <c r="I10407">
        <v>35</v>
      </c>
      <c r="J10407">
        <v>350</v>
      </c>
      <c r="K10407" t="s">
        <v>29096</v>
      </c>
      <c r="L10407" t="s">
        <v>20163</v>
      </c>
      <c r="M10407">
        <v>5</v>
      </c>
      <c r="N10407">
        <v>859</v>
      </c>
      <c r="O10407" t="s">
        <v>1467</v>
      </c>
      <c r="P10407" t="s">
        <v>935</v>
      </c>
      <c r="Q10407" t="s">
        <v>26</v>
      </c>
      <c r="R10407">
        <v>23</v>
      </c>
      <c r="S10407">
        <v>3</v>
      </c>
      <c r="T10407">
        <v>307451</v>
      </c>
      <c r="U10407" t="s">
        <v>20680</v>
      </c>
      <c r="V10407">
        <v>159142</v>
      </c>
      <c r="W10407" t="s">
        <v>20672</v>
      </c>
      <c r="Y10407">
        <v>0</v>
      </c>
    </row>
    <row r="10408" spans="1:25" x14ac:dyDescent="0.2">
      <c r="A10408">
        <v>30979</v>
      </c>
      <c r="B10408" t="s">
        <v>25611</v>
      </c>
      <c r="C10408">
        <v>0</v>
      </c>
      <c r="D10408">
        <f>IF(COUNTIF(Sheet3!$A$1:$A$349,"*"&amp;B10408&amp;"*")&gt;0,1,0)</f>
        <v>0</v>
      </c>
      <c r="E10408">
        <f>IF(COUNTIF(Sheet1!$C$1:$C$349,"*"&amp;K10408&amp;"*")&gt;0,1,0)</f>
        <v>1</v>
      </c>
      <c r="F10408">
        <f>IF(COUNTIF(Sheet1!$E$1:$E$349,"*"&amp;G10408&amp;"*")&gt;0,1,0)</f>
        <v>0</v>
      </c>
      <c r="G10408" t="s">
        <v>39301</v>
      </c>
      <c r="H10408" t="str">
        <f t="shared" si="162"/>
        <v>Sannicolau de Munte Bihor</v>
      </c>
      <c r="I10408">
        <v>5</v>
      </c>
      <c r="J10408">
        <v>56</v>
      </c>
      <c r="K10408" t="s">
        <v>4203</v>
      </c>
      <c r="L10408" t="s">
        <v>4204</v>
      </c>
      <c r="M10408">
        <v>6</v>
      </c>
      <c r="N10408">
        <v>868</v>
      </c>
      <c r="O10408" t="s">
        <v>4205</v>
      </c>
      <c r="P10408" t="s">
        <v>1285</v>
      </c>
      <c r="Q10408" t="s">
        <v>26</v>
      </c>
      <c r="R10408">
        <v>18</v>
      </c>
      <c r="S10408">
        <v>1</v>
      </c>
      <c r="T10408">
        <v>417441</v>
      </c>
      <c r="U10408" t="s">
        <v>4874</v>
      </c>
      <c r="V10408">
        <v>30915</v>
      </c>
      <c r="W10408" t="s">
        <v>4862</v>
      </c>
      <c r="Y10408">
        <v>0</v>
      </c>
    </row>
    <row r="10409" spans="1:25" x14ac:dyDescent="0.2">
      <c r="A10409">
        <v>155537</v>
      </c>
      <c r="B10409" t="s">
        <v>25612</v>
      </c>
      <c r="C10409">
        <v>0</v>
      </c>
      <c r="D10409">
        <f>IF(COUNTIF(Sheet3!$A$1:$A$349,"*"&amp;B10409&amp;"*")&gt;0,1,0)</f>
        <v>0</v>
      </c>
      <c r="E10409">
        <f>IF(COUNTIF(Sheet1!$C$1:$C$349,"*"&amp;K10409&amp;"*")&gt;0,1,0)</f>
        <v>1</v>
      </c>
      <c r="F10409">
        <f>IF(COUNTIF(Sheet1!$E$1:$E$349,"*"&amp;G10409&amp;"*")&gt;0,1,0)</f>
        <v>0</v>
      </c>
      <c r="G10409" t="s">
        <v>39302</v>
      </c>
      <c r="H10409" t="str">
        <f t="shared" si="162"/>
        <v>Sannicolau Mare Timis</v>
      </c>
      <c r="I10409">
        <v>35</v>
      </c>
      <c r="J10409">
        <v>350</v>
      </c>
      <c r="K10409" t="s">
        <v>29096</v>
      </c>
      <c r="L10409" t="s">
        <v>20163</v>
      </c>
      <c r="M10409">
        <v>5</v>
      </c>
      <c r="N10409">
        <v>859</v>
      </c>
      <c r="O10409" t="s">
        <v>1467</v>
      </c>
      <c r="P10409" t="s">
        <v>20196</v>
      </c>
      <c r="Q10409" t="s">
        <v>54</v>
      </c>
      <c r="R10409">
        <v>17</v>
      </c>
      <c r="S10409">
        <v>1</v>
      </c>
      <c r="T10409">
        <v>305600</v>
      </c>
      <c r="U10409" t="s">
        <v>20197</v>
      </c>
      <c r="V10409">
        <v>155528</v>
      </c>
      <c r="W10409" t="s">
        <v>20195</v>
      </c>
      <c r="Y10409">
        <v>0</v>
      </c>
    </row>
    <row r="10410" spans="1:25" x14ac:dyDescent="0.2">
      <c r="A10410">
        <v>28326</v>
      </c>
      <c r="B10410" t="s">
        <v>25613</v>
      </c>
      <c r="C10410">
        <v>0</v>
      </c>
      <c r="D10410">
        <f>IF(COUNTIF(Sheet3!$A$1:$A$349,"*"&amp;B10410&amp;"*")&gt;0,1,0)</f>
        <v>0</v>
      </c>
      <c r="E10410">
        <f>IF(COUNTIF(Sheet1!$C$1:$C$349,"*"&amp;K10410&amp;"*")&gt;0,1,0)</f>
        <v>1</v>
      </c>
      <c r="F10410">
        <f>IF(COUNTIF(Sheet1!$E$1:$E$349,"*"&amp;G10410&amp;"*")&gt;0,1,0)</f>
        <v>0</v>
      </c>
      <c r="G10410" t="s">
        <v>39303</v>
      </c>
      <c r="H10410" t="str">
        <f t="shared" si="162"/>
        <v>Sannicolau Roman Bihor</v>
      </c>
      <c r="I10410">
        <v>5</v>
      </c>
      <c r="J10410">
        <v>56</v>
      </c>
      <c r="K10410" t="s">
        <v>4203</v>
      </c>
      <c r="L10410" t="s">
        <v>4204</v>
      </c>
      <c r="M10410">
        <v>6</v>
      </c>
      <c r="N10410">
        <v>868</v>
      </c>
      <c r="O10410" t="s">
        <v>4205</v>
      </c>
      <c r="P10410" t="s">
        <v>2436</v>
      </c>
      <c r="Q10410" t="s">
        <v>26</v>
      </c>
      <c r="R10410">
        <v>22</v>
      </c>
      <c r="S10410">
        <v>3</v>
      </c>
      <c r="T10410">
        <v>417153</v>
      </c>
      <c r="U10410" t="s">
        <v>4485</v>
      </c>
      <c r="V10410">
        <v>32179</v>
      </c>
      <c r="W10410" t="s">
        <v>4474</v>
      </c>
      <c r="Y10410">
        <v>0</v>
      </c>
    </row>
    <row r="10411" spans="1:25" x14ac:dyDescent="0.2">
      <c r="A10411">
        <v>157237</v>
      </c>
      <c r="B10411" t="s">
        <v>25348</v>
      </c>
      <c r="C10411">
        <v>0</v>
      </c>
      <c r="D10411">
        <f>IF(COUNTIF(Sheet3!$A$1:$A$349,"*"&amp;B10411&amp;"*")&gt;0,1,0)</f>
        <v>0</v>
      </c>
      <c r="E10411">
        <f>IF(COUNTIF(Sheet1!$C$1:$C$349,"*"&amp;K10411&amp;"*")&gt;0,1,0)</f>
        <v>1</v>
      </c>
      <c r="F10411">
        <f>IF(COUNTIF(Sheet1!$E$1:$E$349,"*"&amp;G10411&amp;"*")&gt;0,1,0)</f>
        <v>0</v>
      </c>
      <c r="G10411" t="s">
        <v>39304</v>
      </c>
      <c r="H10411" t="str">
        <f t="shared" si="162"/>
        <v>sanovita Timis</v>
      </c>
      <c r="I10411">
        <v>35</v>
      </c>
      <c r="J10411">
        <v>350</v>
      </c>
      <c r="K10411" t="s">
        <v>29096</v>
      </c>
      <c r="L10411" t="s">
        <v>20163</v>
      </c>
      <c r="M10411">
        <v>5</v>
      </c>
      <c r="N10411">
        <v>859</v>
      </c>
      <c r="O10411" t="s">
        <v>1467</v>
      </c>
      <c r="P10411" t="s">
        <v>258</v>
      </c>
      <c r="Q10411" t="s">
        <v>26</v>
      </c>
      <c r="R10411">
        <v>23</v>
      </c>
      <c r="S10411">
        <v>3</v>
      </c>
      <c r="T10411">
        <v>307208</v>
      </c>
      <c r="U10411" t="s">
        <v>20419</v>
      </c>
      <c r="V10411">
        <v>157193</v>
      </c>
      <c r="W10411" t="s">
        <v>20414</v>
      </c>
      <c r="Y10411">
        <v>0</v>
      </c>
    </row>
    <row r="10412" spans="1:25" x14ac:dyDescent="0.2">
      <c r="A10412">
        <v>158742</v>
      </c>
      <c r="B10412" t="s">
        <v>25614</v>
      </c>
      <c r="C10412">
        <v>0</v>
      </c>
      <c r="D10412">
        <f>IF(COUNTIF(Sheet3!$A$1:$A$349,"*"&amp;B10412&amp;"*")&gt;0,1,0)</f>
        <v>0</v>
      </c>
      <c r="E10412">
        <f>IF(COUNTIF(Sheet1!$C$1:$C$349,"*"&amp;K10412&amp;"*")&gt;0,1,0)</f>
        <v>1</v>
      </c>
      <c r="F10412">
        <f>IF(COUNTIF(Sheet1!$E$1:$E$349,"*"&amp;G10412&amp;"*")&gt;0,1,0)</f>
        <v>0</v>
      </c>
      <c r="G10412" t="s">
        <v>39305</v>
      </c>
      <c r="H10412" t="str">
        <f t="shared" si="162"/>
        <v>Sanpetru Mare Timis</v>
      </c>
      <c r="I10412">
        <v>35</v>
      </c>
      <c r="J10412">
        <v>350</v>
      </c>
      <c r="K10412" t="s">
        <v>29096</v>
      </c>
      <c r="L10412" t="s">
        <v>20163</v>
      </c>
      <c r="M10412">
        <v>5</v>
      </c>
      <c r="N10412">
        <v>859</v>
      </c>
      <c r="O10412" t="s">
        <v>1467</v>
      </c>
      <c r="P10412" t="s">
        <v>20622</v>
      </c>
      <c r="Q10412" t="s">
        <v>38</v>
      </c>
      <c r="R10412">
        <v>22</v>
      </c>
      <c r="S10412">
        <v>3</v>
      </c>
      <c r="T10412">
        <v>307385</v>
      </c>
      <c r="U10412" t="s">
        <v>20623</v>
      </c>
      <c r="V10412">
        <v>158733</v>
      </c>
      <c r="W10412" t="s">
        <v>20621</v>
      </c>
      <c r="Y10412">
        <v>0</v>
      </c>
    </row>
    <row r="10413" spans="1:25" x14ac:dyDescent="0.2">
      <c r="A10413">
        <v>34627</v>
      </c>
      <c r="B10413" t="s">
        <v>25349</v>
      </c>
      <c r="C10413">
        <v>0</v>
      </c>
      <c r="D10413">
        <f>IF(COUNTIF(Sheet3!$A$1:$A$349,"*"&amp;B10413&amp;"*")&gt;0,1,0)</f>
        <v>0</v>
      </c>
      <c r="E10413">
        <f>IF(COUNTIF(Sheet1!$C$1:$C$349,"*"&amp;K10413&amp;"*")&gt;0,1,0)</f>
        <v>1</v>
      </c>
      <c r="F10413">
        <f>IF(COUNTIF(Sheet1!$E$1:$E$349,"*"&amp;G10413&amp;"*")&gt;0,1,0)</f>
        <v>0</v>
      </c>
      <c r="G10413" t="s">
        <v>39306</v>
      </c>
      <c r="H10413" t="str">
        <f t="shared" si="162"/>
        <v>sant Bistrita-Nasaud</v>
      </c>
      <c r="I10413">
        <v>6</v>
      </c>
      <c r="J10413">
        <v>65</v>
      </c>
      <c r="K10413" t="s">
        <v>29103</v>
      </c>
      <c r="L10413" t="s">
        <v>5052</v>
      </c>
      <c r="M10413">
        <v>6</v>
      </c>
      <c r="N10413">
        <v>868</v>
      </c>
      <c r="O10413" t="s">
        <v>4205</v>
      </c>
      <c r="P10413" t="s">
        <v>5399</v>
      </c>
      <c r="Q10413" t="s">
        <v>38</v>
      </c>
      <c r="R10413">
        <v>22</v>
      </c>
      <c r="S10413">
        <v>3</v>
      </c>
      <c r="T10413">
        <v>427285</v>
      </c>
      <c r="U10413" t="s">
        <v>5400</v>
      </c>
      <c r="V10413">
        <v>34618</v>
      </c>
      <c r="W10413" t="s">
        <v>5398</v>
      </c>
      <c r="Y10413">
        <v>0</v>
      </c>
    </row>
    <row r="10414" spans="1:25" x14ac:dyDescent="0.2">
      <c r="A10414">
        <v>38900</v>
      </c>
      <c r="B10414" t="s">
        <v>5991</v>
      </c>
      <c r="C10414">
        <v>0</v>
      </c>
      <c r="D10414">
        <f>IF(COUNTIF(Sheet3!$A$1:$A$349,"*"&amp;B10414&amp;"*")&gt;0,1,0)</f>
        <v>0</v>
      </c>
      <c r="E10414">
        <f>IF(COUNTIF(Sheet1!$C$1:$C$349,"*"&amp;K10414&amp;"*")&gt;0,1,0)</f>
        <v>1</v>
      </c>
      <c r="F10414">
        <f>IF(COUNTIF(Sheet1!$E$1:$E$349,"*"&amp;G10414&amp;"*")&gt;0,1,0)</f>
        <v>0</v>
      </c>
      <c r="G10414" t="s">
        <v>39307</v>
      </c>
      <c r="H10414" t="str">
        <f t="shared" si="162"/>
        <v>Santa Mare Botosani</v>
      </c>
      <c r="I10414">
        <v>7</v>
      </c>
      <c r="J10414">
        <v>74</v>
      </c>
      <c r="K10414" t="s">
        <v>22901</v>
      </c>
      <c r="L10414" t="s">
        <v>5526</v>
      </c>
      <c r="M10414">
        <v>1</v>
      </c>
      <c r="N10414">
        <v>813</v>
      </c>
      <c r="O10414" t="s">
        <v>3243</v>
      </c>
      <c r="P10414" t="s">
        <v>5992</v>
      </c>
      <c r="Q10414" t="s">
        <v>38</v>
      </c>
      <c r="R10414">
        <v>22</v>
      </c>
      <c r="S10414">
        <v>3</v>
      </c>
      <c r="T10414">
        <v>717345</v>
      </c>
      <c r="U10414" t="s">
        <v>5993</v>
      </c>
      <c r="V10414">
        <v>38893</v>
      </c>
      <c r="W10414" t="s">
        <v>5991</v>
      </c>
      <c r="Y10414">
        <v>0</v>
      </c>
    </row>
    <row r="10415" spans="1:25" x14ac:dyDescent="0.2">
      <c r="A10415">
        <v>91241</v>
      </c>
      <c r="B10415" t="s">
        <v>27433</v>
      </c>
      <c r="C10415">
        <v>0</v>
      </c>
      <c r="D10415">
        <f>IF(COUNTIF(Sheet3!$A$1:$A$349,"*"&amp;B10415&amp;"*")&gt;0,1,0)</f>
        <v>0</v>
      </c>
      <c r="E10415">
        <f>IF(COUNTIF(Sheet1!$C$1:$C$349,"*"&amp;K10415&amp;"*")&gt;0,1,0)</f>
        <v>1</v>
      </c>
      <c r="F10415">
        <f>IF(COUNTIF(Sheet1!$E$1:$E$349,"*"&amp;G10415&amp;"*")&gt;0,1,0)</f>
        <v>0</v>
      </c>
      <c r="G10415" t="s">
        <v>39308</v>
      </c>
      <c r="H10415" t="str">
        <f t="shared" si="162"/>
        <v>Santamaria-Orlea Hunedoara</v>
      </c>
      <c r="I10415">
        <v>20</v>
      </c>
      <c r="J10415">
        <v>207</v>
      </c>
      <c r="K10415" t="s">
        <v>12097</v>
      </c>
      <c r="L10415" t="s">
        <v>12098</v>
      </c>
      <c r="M10415">
        <v>5</v>
      </c>
      <c r="N10415">
        <v>859</v>
      </c>
      <c r="O10415" t="s">
        <v>1467</v>
      </c>
      <c r="P10415" t="s">
        <v>7077</v>
      </c>
      <c r="Q10415" t="s">
        <v>38</v>
      </c>
      <c r="R10415">
        <v>22</v>
      </c>
      <c r="S10415">
        <v>3</v>
      </c>
      <c r="T10415">
        <v>337440</v>
      </c>
      <c r="U10415" t="s">
        <v>12655</v>
      </c>
      <c r="V10415">
        <v>91232</v>
      </c>
      <c r="W10415" t="s">
        <v>12654</v>
      </c>
      <c r="Y10415">
        <v>0</v>
      </c>
    </row>
    <row r="10416" spans="1:25" x14ac:dyDescent="0.2">
      <c r="A10416">
        <v>12108</v>
      </c>
      <c r="B10416" t="s">
        <v>25615</v>
      </c>
      <c r="C10416">
        <v>0</v>
      </c>
      <c r="D10416">
        <f>IF(COUNTIF(Sheet3!$A$1:$A$349,"*"&amp;B10416&amp;"*")&gt;0,1,0)</f>
        <v>0</v>
      </c>
      <c r="E10416">
        <f>IF(COUNTIF(Sheet1!$C$1:$C$349,"*"&amp;K10416&amp;"*")&gt;0,1,0)</f>
        <v>1</v>
      </c>
      <c r="F10416">
        <f>IF(COUNTIF(Sheet1!$E$1:$E$349,"*"&amp;G10416&amp;"*")&gt;0,1,0)</f>
        <v>0</v>
      </c>
      <c r="G10416" t="s">
        <v>39309</v>
      </c>
      <c r="H10416" t="str">
        <f t="shared" si="162"/>
        <v>Santana Arad</v>
      </c>
      <c r="I10416">
        <v>2</v>
      </c>
      <c r="J10416">
        <v>29</v>
      </c>
      <c r="K10416" t="s">
        <v>1465</v>
      </c>
      <c r="L10416" t="s">
        <v>1466</v>
      </c>
      <c r="M10416">
        <v>5</v>
      </c>
      <c r="N10416">
        <v>859</v>
      </c>
      <c r="O10416" t="s">
        <v>1467</v>
      </c>
      <c r="P10416" t="s">
        <v>1965</v>
      </c>
      <c r="Q10416" t="s">
        <v>38</v>
      </c>
      <c r="R10416">
        <v>17</v>
      </c>
      <c r="S10416">
        <v>1</v>
      </c>
      <c r="T10416">
        <v>317280</v>
      </c>
      <c r="U10416" t="s">
        <v>1966</v>
      </c>
      <c r="V10416">
        <v>12091</v>
      </c>
      <c r="W10416" t="s">
        <v>1964</v>
      </c>
      <c r="Y10416">
        <v>0</v>
      </c>
    </row>
    <row r="10417" spans="1:25" x14ac:dyDescent="0.2">
      <c r="A10417">
        <v>138743</v>
      </c>
      <c r="B10417" t="s">
        <v>27434</v>
      </c>
      <c r="C10417">
        <v>0</v>
      </c>
      <c r="D10417">
        <f>IF(COUNTIF(Sheet3!$A$1:$A$349,"*"&amp;B10417&amp;"*")&gt;0,1,0)</f>
        <v>0</v>
      </c>
      <c r="E10417">
        <f>IF(COUNTIF(Sheet1!$C$1:$C$349,"*"&amp;K10417&amp;"*")&gt;0,1,0)</f>
        <v>1</v>
      </c>
      <c r="F10417">
        <f>IF(COUNTIF(Sheet1!$E$1:$E$349,"*"&amp;G10417&amp;"*")&gt;0,1,0)</f>
        <v>0</v>
      </c>
      <c r="G10417" t="s">
        <v>39310</v>
      </c>
      <c r="H10417" t="str">
        <f t="shared" si="162"/>
        <v>Santau Satu Mare</v>
      </c>
      <c r="I10417">
        <v>30</v>
      </c>
      <c r="J10417">
        <v>305</v>
      </c>
      <c r="K10417" t="s">
        <v>1941</v>
      </c>
      <c r="L10417" t="s">
        <v>18012</v>
      </c>
      <c r="M10417">
        <v>6</v>
      </c>
      <c r="N10417">
        <v>868</v>
      </c>
      <c r="O10417" t="s">
        <v>4205</v>
      </c>
      <c r="P10417" t="s">
        <v>17556</v>
      </c>
      <c r="Q10417" t="s">
        <v>38</v>
      </c>
      <c r="R10417">
        <v>22</v>
      </c>
      <c r="S10417">
        <v>3</v>
      </c>
      <c r="T10417">
        <v>447270</v>
      </c>
      <c r="U10417" t="s">
        <v>18304</v>
      </c>
      <c r="V10417">
        <v>138734</v>
      </c>
      <c r="W10417" t="s">
        <v>18303</v>
      </c>
      <c r="Y10417">
        <v>0</v>
      </c>
    </row>
    <row r="10418" spans="1:25" x14ac:dyDescent="0.2">
      <c r="A10418">
        <v>27659</v>
      </c>
      <c r="B10418" t="s">
        <v>27435</v>
      </c>
      <c r="C10418">
        <v>0</v>
      </c>
      <c r="D10418">
        <f>IF(COUNTIF(Sheet3!$A$1:$A$349,"*"&amp;B10418&amp;"*")&gt;0,1,0)</f>
        <v>0</v>
      </c>
      <c r="E10418">
        <f>IF(COUNTIF(Sheet1!$C$1:$C$349,"*"&amp;K10418&amp;"*")&gt;0,1,0)</f>
        <v>1</v>
      </c>
      <c r="F10418">
        <f>IF(COUNTIF(Sheet1!$E$1:$E$349,"*"&amp;G10418&amp;"*")&gt;0,1,0)</f>
        <v>0</v>
      </c>
      <c r="G10418" t="s">
        <v>39311</v>
      </c>
      <c r="H10418" t="str">
        <f t="shared" si="162"/>
        <v>Santaul Mare Bihor</v>
      </c>
      <c r="I10418">
        <v>5</v>
      </c>
      <c r="J10418">
        <v>56</v>
      </c>
      <c r="K10418" t="s">
        <v>4203</v>
      </c>
      <c r="L10418" t="s">
        <v>4204</v>
      </c>
      <c r="M10418">
        <v>6</v>
      </c>
      <c r="N10418">
        <v>868</v>
      </c>
      <c r="O10418" t="s">
        <v>4205</v>
      </c>
      <c r="P10418" t="s">
        <v>4372</v>
      </c>
      <c r="Q10418" t="s">
        <v>26</v>
      </c>
      <c r="R10418">
        <v>23</v>
      </c>
      <c r="S10418">
        <v>3</v>
      </c>
      <c r="T10418">
        <v>417076</v>
      </c>
      <c r="U10418" t="s">
        <v>4373</v>
      </c>
      <c r="V10418">
        <v>27631</v>
      </c>
      <c r="W10418" t="s">
        <v>4369</v>
      </c>
      <c r="Y10418">
        <v>0</v>
      </c>
    </row>
    <row r="10419" spans="1:25" x14ac:dyDescent="0.2">
      <c r="A10419">
        <v>27668</v>
      </c>
      <c r="B10419" t="s">
        <v>27436</v>
      </c>
      <c r="C10419">
        <v>0</v>
      </c>
      <c r="D10419">
        <f>IF(COUNTIF(Sheet3!$A$1:$A$349,"*"&amp;B10419&amp;"*")&gt;0,1,0)</f>
        <v>0</v>
      </c>
      <c r="E10419">
        <f>IF(COUNTIF(Sheet1!$C$1:$C$349,"*"&amp;K10419&amp;"*")&gt;0,1,0)</f>
        <v>1</v>
      </c>
      <c r="F10419">
        <f>IF(COUNTIF(Sheet1!$E$1:$E$349,"*"&amp;G10419&amp;"*")&gt;0,1,0)</f>
        <v>0</v>
      </c>
      <c r="G10419" t="s">
        <v>39312</v>
      </c>
      <c r="H10419" t="str">
        <f t="shared" si="162"/>
        <v>Santaul Mic Bihor</v>
      </c>
      <c r="I10419">
        <v>5</v>
      </c>
      <c r="J10419">
        <v>56</v>
      </c>
      <c r="K10419" t="s">
        <v>4203</v>
      </c>
      <c r="L10419" t="s">
        <v>4204</v>
      </c>
      <c r="M10419">
        <v>6</v>
      </c>
      <c r="N10419">
        <v>868</v>
      </c>
      <c r="O10419" t="s">
        <v>4205</v>
      </c>
      <c r="P10419" t="s">
        <v>1217</v>
      </c>
      <c r="Q10419" t="s">
        <v>26</v>
      </c>
      <c r="R10419">
        <v>23</v>
      </c>
      <c r="S10419">
        <v>3</v>
      </c>
      <c r="T10419">
        <v>417077</v>
      </c>
      <c r="U10419" t="s">
        <v>4374</v>
      </c>
      <c r="V10419">
        <v>27631</v>
      </c>
      <c r="W10419" t="s">
        <v>4369</v>
      </c>
      <c r="Y10419">
        <v>0</v>
      </c>
    </row>
    <row r="10420" spans="1:25" x14ac:dyDescent="0.2">
      <c r="A10420">
        <v>85742</v>
      </c>
      <c r="B10420" t="s">
        <v>25616</v>
      </c>
      <c r="C10420">
        <v>0</v>
      </c>
      <c r="D10420">
        <f>IF(COUNTIF(Sheet3!$A$1:$A$349,"*"&amp;B10420&amp;"*")&gt;0,1,0)</f>
        <v>0</v>
      </c>
      <c r="E10420">
        <f>IF(COUNTIF(Sheet1!$C$1:$C$349,"*"&amp;K10420&amp;"*")&gt;0,1,0)</f>
        <v>1</v>
      </c>
      <c r="F10420">
        <f>IF(COUNTIF(Sheet1!$E$1:$E$349,"*"&amp;G10420&amp;"*")&gt;0,1,0)</f>
        <v>0</v>
      </c>
      <c r="G10420" t="s">
        <v>39313</v>
      </c>
      <c r="H10420" t="str">
        <f t="shared" si="162"/>
        <v>Santimbru Harghita</v>
      </c>
      <c r="I10420">
        <v>19</v>
      </c>
      <c r="J10420">
        <v>190</v>
      </c>
      <c r="K10420" t="s">
        <v>11664</v>
      </c>
      <c r="L10420" t="s">
        <v>11665</v>
      </c>
      <c r="M10420">
        <v>7</v>
      </c>
      <c r="N10420">
        <v>877</v>
      </c>
      <c r="O10420" t="s">
        <v>21</v>
      </c>
      <c r="P10420" t="s">
        <v>12001</v>
      </c>
      <c r="Q10420" t="s">
        <v>26</v>
      </c>
      <c r="R10420">
        <v>22</v>
      </c>
      <c r="S10420">
        <v>3</v>
      </c>
      <c r="T10420">
        <v>537271</v>
      </c>
      <c r="U10420" t="s">
        <v>12002</v>
      </c>
      <c r="V10420">
        <v>86519</v>
      </c>
      <c r="W10420" t="s">
        <v>12000</v>
      </c>
      <c r="Y10420">
        <v>0</v>
      </c>
    </row>
    <row r="10421" spans="1:25" x14ac:dyDescent="0.2">
      <c r="A10421">
        <v>85751</v>
      </c>
      <c r="B10421" t="s">
        <v>27437</v>
      </c>
      <c r="C10421">
        <v>0</v>
      </c>
      <c r="D10421">
        <f>IF(COUNTIF(Sheet3!$A$1:$A$349,"*"&amp;B10421&amp;"*")&gt;0,1,0)</f>
        <v>0</v>
      </c>
      <c r="E10421">
        <f>IF(COUNTIF(Sheet1!$C$1:$C$349,"*"&amp;K10421&amp;"*")&gt;0,1,0)</f>
        <v>1</v>
      </c>
      <c r="F10421">
        <f>IF(COUNTIF(Sheet1!$E$1:$E$349,"*"&amp;G10421&amp;"*")&gt;0,1,0)</f>
        <v>0</v>
      </c>
      <c r="G10421" t="s">
        <v>39314</v>
      </c>
      <c r="H10421" t="str">
        <f t="shared" si="162"/>
        <v>Santimbru-Bai Harghita</v>
      </c>
      <c r="I10421">
        <v>19</v>
      </c>
      <c r="J10421">
        <v>190</v>
      </c>
      <c r="K10421" t="s">
        <v>11664</v>
      </c>
      <c r="L10421" t="s">
        <v>11665</v>
      </c>
      <c r="M10421">
        <v>7</v>
      </c>
      <c r="N10421">
        <v>877</v>
      </c>
      <c r="O10421" t="s">
        <v>21</v>
      </c>
      <c r="P10421" t="s">
        <v>930</v>
      </c>
      <c r="Q10421" t="s">
        <v>26</v>
      </c>
      <c r="R10421">
        <v>23</v>
      </c>
      <c r="S10421">
        <v>3</v>
      </c>
      <c r="T10421">
        <v>537272</v>
      </c>
      <c r="U10421" t="s">
        <v>12003</v>
      </c>
      <c r="V10421">
        <v>86519</v>
      </c>
      <c r="W10421" t="s">
        <v>12000</v>
      </c>
      <c r="Y10421">
        <v>0</v>
      </c>
    </row>
    <row r="10422" spans="1:25" x14ac:dyDescent="0.2">
      <c r="A10422">
        <v>27677</v>
      </c>
      <c r="B10422" t="s">
        <v>25617</v>
      </c>
      <c r="C10422">
        <v>0</v>
      </c>
      <c r="D10422">
        <f>IF(COUNTIF(Sheet3!$A$1:$A$349,"*"&amp;B10422&amp;"*")&gt;0,1,0)</f>
        <v>0</v>
      </c>
      <c r="E10422">
        <f>IF(COUNTIF(Sheet1!$C$1:$C$349,"*"&amp;K10422&amp;"*")&gt;0,1,0)</f>
        <v>1</v>
      </c>
      <c r="F10422">
        <f>IF(COUNTIF(Sheet1!$E$1:$E$349,"*"&amp;G10422&amp;"*")&gt;0,1,0)</f>
        <v>0</v>
      </c>
      <c r="G10422" t="s">
        <v>39315</v>
      </c>
      <c r="H10422" t="str">
        <f t="shared" si="162"/>
        <v>Santion Bihor</v>
      </c>
      <c r="I10422">
        <v>5</v>
      </c>
      <c r="J10422">
        <v>56</v>
      </c>
      <c r="K10422" t="s">
        <v>4203</v>
      </c>
      <c r="L10422" t="s">
        <v>4204</v>
      </c>
      <c r="M10422">
        <v>6</v>
      </c>
      <c r="N10422">
        <v>868</v>
      </c>
      <c r="O10422" t="s">
        <v>4205</v>
      </c>
      <c r="P10422" t="s">
        <v>4375</v>
      </c>
      <c r="Q10422" t="s">
        <v>26</v>
      </c>
      <c r="R10422">
        <v>23</v>
      </c>
      <c r="S10422">
        <v>3</v>
      </c>
      <c r="T10422">
        <v>417078</v>
      </c>
      <c r="U10422" t="s">
        <v>4376</v>
      </c>
      <c r="V10422">
        <v>27631</v>
      </c>
      <c r="W10422" t="s">
        <v>4369</v>
      </c>
      <c r="Y10422">
        <v>0</v>
      </c>
    </row>
    <row r="10423" spans="1:25" x14ac:dyDescent="0.2">
      <c r="A10423">
        <v>103540</v>
      </c>
      <c r="B10423" t="s">
        <v>25350</v>
      </c>
      <c r="C10423">
        <v>0</v>
      </c>
      <c r="D10423">
        <f>IF(COUNTIF(Sheet3!$A$1:$A$349,"*"&amp;B10423&amp;"*")&gt;0,1,0)</f>
        <v>0</v>
      </c>
      <c r="E10423">
        <f>IF(COUNTIF(Sheet1!$C$1:$C$349,"*"&amp;K10423&amp;"*")&gt;0,1,0)</f>
        <v>1</v>
      </c>
      <c r="F10423">
        <f>IF(COUNTIF(Sheet1!$E$1:$E$349,"*"&amp;G10423&amp;"*")&gt;0,1,0)</f>
        <v>0</v>
      </c>
      <c r="G10423" t="s">
        <v>39316</v>
      </c>
      <c r="H10423" t="str">
        <f t="shared" si="162"/>
        <v>santu Floresti Ilfov</v>
      </c>
      <c r="I10423">
        <v>23</v>
      </c>
      <c r="J10423">
        <v>234</v>
      </c>
      <c r="K10423" t="s">
        <v>13737</v>
      </c>
      <c r="L10423" t="s">
        <v>13738</v>
      </c>
      <c r="M10423">
        <v>8</v>
      </c>
      <c r="N10423">
        <v>886</v>
      </c>
      <c r="O10423" t="s">
        <v>13739</v>
      </c>
      <c r="P10423" t="s">
        <v>7950</v>
      </c>
      <c r="Q10423" t="s">
        <v>26</v>
      </c>
      <c r="R10423">
        <v>23</v>
      </c>
      <c r="S10423">
        <v>3</v>
      </c>
      <c r="T10423">
        <v>77118</v>
      </c>
      <c r="U10423" t="s">
        <v>14123</v>
      </c>
      <c r="V10423">
        <v>103513</v>
      </c>
      <c r="W10423" t="s">
        <v>2473</v>
      </c>
      <c r="Y10423">
        <v>0</v>
      </c>
    </row>
    <row r="10424" spans="1:25" x14ac:dyDescent="0.2">
      <c r="A10424">
        <v>120520</v>
      </c>
      <c r="B10424" t="s">
        <v>27438</v>
      </c>
      <c r="C10424">
        <v>0</v>
      </c>
      <c r="D10424">
        <f>IF(COUNTIF(Sheet3!$A$1:$A$349,"*"&amp;B10424&amp;"*")&gt;0,1,0)</f>
        <v>0</v>
      </c>
      <c r="E10424">
        <f>IF(COUNTIF(Sheet1!$C$1:$C$349,"*"&amp;K10424&amp;"*")&gt;0,1,0)</f>
        <v>1</v>
      </c>
      <c r="F10424">
        <f>IF(COUNTIF(Sheet1!$E$1:$E$349,"*"&amp;G10424&amp;"*")&gt;0,1,0)</f>
        <v>0</v>
      </c>
      <c r="G10424" t="s">
        <v>39317</v>
      </c>
      <c r="H10424" t="str">
        <f t="shared" si="162"/>
        <v>Sanvasii Mures</v>
      </c>
      <c r="I10424">
        <v>26</v>
      </c>
      <c r="J10424">
        <v>261</v>
      </c>
      <c r="K10424" t="s">
        <v>29094</v>
      </c>
      <c r="L10424" t="s">
        <v>15377</v>
      </c>
      <c r="M10424">
        <v>7</v>
      </c>
      <c r="N10424">
        <v>877</v>
      </c>
      <c r="O10424" t="s">
        <v>21</v>
      </c>
      <c r="R10424">
        <v>23</v>
      </c>
      <c r="S10424">
        <v>3</v>
      </c>
      <c r="T10424">
        <v>547286</v>
      </c>
      <c r="U10424" t="s">
        <v>16151</v>
      </c>
      <c r="V10424">
        <v>116867</v>
      </c>
      <c r="W10424" t="s">
        <v>15707</v>
      </c>
      <c r="Y10424">
        <v>0</v>
      </c>
    </row>
    <row r="10425" spans="1:25" x14ac:dyDescent="0.2">
      <c r="A10425">
        <v>114658</v>
      </c>
      <c r="B10425" t="s">
        <v>24449</v>
      </c>
      <c r="C10425">
        <v>0</v>
      </c>
      <c r="D10425">
        <f>IF(COUNTIF(Sheet3!$A$1:$A$349,"*"&amp;B10425&amp;"*")&gt;0,1,0)</f>
        <v>0</v>
      </c>
      <c r="E10425">
        <f>IF(COUNTIF(Sheet1!$C$1:$C$349,"*"&amp;K10425&amp;"*")&gt;0,1,0)</f>
        <v>1</v>
      </c>
      <c r="F10425">
        <f>IF(COUNTIF(Sheet1!$E$1:$E$349,"*"&amp;G10425&amp;"*")&gt;0,1,0)</f>
        <v>0</v>
      </c>
      <c r="G10425" t="s">
        <v>39318</v>
      </c>
      <c r="H10425" t="str">
        <f t="shared" si="162"/>
        <v>sapartoc Mures</v>
      </c>
      <c r="I10425">
        <v>26</v>
      </c>
      <c r="J10425">
        <v>261</v>
      </c>
      <c r="K10425" t="s">
        <v>29094</v>
      </c>
      <c r="L10425" t="s">
        <v>15377</v>
      </c>
      <c r="M10425">
        <v>7</v>
      </c>
      <c r="N10425">
        <v>877</v>
      </c>
      <c r="O10425" t="s">
        <v>21</v>
      </c>
      <c r="P10425" t="s">
        <v>1248</v>
      </c>
      <c r="Q10425" t="s">
        <v>26</v>
      </c>
      <c r="R10425">
        <v>23</v>
      </c>
      <c r="S10425">
        <v>3</v>
      </c>
      <c r="T10425">
        <v>547029</v>
      </c>
      <c r="U10425" t="s">
        <v>15425</v>
      </c>
      <c r="V10425">
        <v>114603</v>
      </c>
      <c r="W10425" t="s">
        <v>2235</v>
      </c>
      <c r="Y10425">
        <v>0</v>
      </c>
    </row>
    <row r="10426" spans="1:25" x14ac:dyDescent="0.2">
      <c r="A10426">
        <v>73004</v>
      </c>
      <c r="B10426" t="s">
        <v>27439</v>
      </c>
      <c r="C10426">
        <v>0</v>
      </c>
      <c r="D10426">
        <f>IF(COUNTIF(Sheet3!$A$1:$A$349,"*"&amp;B10426&amp;"*")&gt;0,1,0)</f>
        <v>0</v>
      </c>
      <c r="E10426">
        <f>IF(COUNTIF(Sheet1!$C$1:$C$349,"*"&amp;K10426&amp;"*")&gt;0,1,0)</f>
        <v>1</v>
      </c>
      <c r="F10426">
        <f>IF(COUNTIF(Sheet1!$E$1:$E$349,"*"&amp;G10426&amp;"*")&gt;0,1,0)</f>
        <v>0</v>
      </c>
      <c r="G10426" t="s">
        <v>39319</v>
      </c>
      <c r="H10426" t="str">
        <f t="shared" si="162"/>
        <v>Sapata Dolj</v>
      </c>
      <c r="I10426">
        <v>16</v>
      </c>
      <c r="J10426">
        <v>163</v>
      </c>
      <c r="K10426" t="s">
        <v>10019</v>
      </c>
      <c r="L10426" t="s">
        <v>10020</v>
      </c>
      <c r="M10426">
        <v>4</v>
      </c>
      <c r="N10426">
        <v>840</v>
      </c>
      <c r="O10426" t="s">
        <v>10021</v>
      </c>
      <c r="P10426" t="s">
        <v>3268</v>
      </c>
      <c r="Q10426" t="s">
        <v>26</v>
      </c>
      <c r="R10426">
        <v>23</v>
      </c>
      <c r="S10426">
        <v>3</v>
      </c>
      <c r="T10426">
        <v>207371</v>
      </c>
      <c r="U10426" t="s">
        <v>10454</v>
      </c>
      <c r="V10426">
        <v>72980</v>
      </c>
      <c r="W10426" t="s">
        <v>10452</v>
      </c>
      <c r="Y10426">
        <v>0</v>
      </c>
    </row>
    <row r="10427" spans="1:25" x14ac:dyDescent="0.2">
      <c r="A10427">
        <v>108954</v>
      </c>
      <c r="B10427" t="s">
        <v>28508</v>
      </c>
      <c r="C10427">
        <v>0</v>
      </c>
      <c r="D10427">
        <f>IF(COUNTIF(Sheet3!$A$1:$A$349,"*"&amp;B10427&amp;"*")&gt;0,1,0)</f>
        <v>0</v>
      </c>
      <c r="E10427">
        <f>IF(COUNTIF(Sheet1!$C$1:$C$349,"*"&amp;K10427&amp;"*")&gt;0,1,0)</f>
        <v>1</v>
      </c>
      <c r="F10427">
        <f>IF(COUNTIF(Sheet1!$E$1:$E$349,"*"&amp;G10427&amp;"*")&gt;0,1,0)</f>
        <v>0</v>
      </c>
      <c r="G10427" t="s">
        <v>39320</v>
      </c>
      <c r="H10427" t="str">
        <f t="shared" si="162"/>
        <v>Sapinta Maramures</v>
      </c>
      <c r="I10427">
        <v>24</v>
      </c>
      <c r="J10427">
        <v>243</v>
      </c>
      <c r="K10427" t="s">
        <v>29097</v>
      </c>
      <c r="L10427" t="s">
        <v>14446</v>
      </c>
      <c r="M10427">
        <v>6</v>
      </c>
      <c r="N10427">
        <v>868</v>
      </c>
      <c r="O10427" t="s">
        <v>4205</v>
      </c>
      <c r="P10427" t="s">
        <v>14779</v>
      </c>
      <c r="Q10427" t="s">
        <v>38</v>
      </c>
      <c r="R10427">
        <v>22</v>
      </c>
      <c r="S10427">
        <v>3</v>
      </c>
      <c r="T10427">
        <v>437305</v>
      </c>
      <c r="U10427" t="s">
        <v>14780</v>
      </c>
      <c r="V10427">
        <v>108945</v>
      </c>
      <c r="W10427" t="s">
        <v>14778</v>
      </c>
      <c r="Y10427">
        <v>0</v>
      </c>
    </row>
    <row r="10428" spans="1:25" x14ac:dyDescent="0.2">
      <c r="A10428">
        <v>49215</v>
      </c>
      <c r="B10428" t="s">
        <v>27440</v>
      </c>
      <c r="C10428">
        <v>0</v>
      </c>
      <c r="D10428">
        <f>IF(COUNTIF(Sheet3!$A$1:$A$349,"*"&amp;B10428&amp;"*")&gt;0,1,0)</f>
        <v>0</v>
      </c>
      <c r="E10428">
        <f>IF(COUNTIF(Sheet1!$C$1:$C$349,"*"&amp;K10428&amp;"*")&gt;0,1,0)</f>
        <v>1</v>
      </c>
      <c r="F10428">
        <f>IF(COUNTIF(Sheet1!$E$1:$E$349,"*"&amp;G10428&amp;"*")&gt;0,1,0)</f>
        <v>0</v>
      </c>
      <c r="G10428" t="s">
        <v>39321</v>
      </c>
      <c r="H10428" t="str">
        <f t="shared" si="162"/>
        <v>Sapoca Buzau</v>
      </c>
      <c r="I10428">
        <v>10</v>
      </c>
      <c r="J10428">
        <v>109</v>
      </c>
      <c r="K10428" t="s">
        <v>22908</v>
      </c>
      <c r="L10428" t="s">
        <v>6741</v>
      </c>
      <c r="M10428">
        <v>2</v>
      </c>
      <c r="N10428">
        <v>822</v>
      </c>
      <c r="O10428" t="s">
        <v>6468</v>
      </c>
      <c r="P10428" t="s">
        <v>7358</v>
      </c>
      <c r="Q10428" t="s">
        <v>38</v>
      </c>
      <c r="R10428">
        <v>22</v>
      </c>
      <c r="S10428">
        <v>3</v>
      </c>
      <c r="T10428">
        <v>127540</v>
      </c>
      <c r="U10428" t="s">
        <v>7359</v>
      </c>
      <c r="V10428">
        <v>49206</v>
      </c>
      <c r="W10428" t="s">
        <v>7357</v>
      </c>
      <c r="Y10428">
        <v>0</v>
      </c>
    </row>
    <row r="10429" spans="1:25" x14ac:dyDescent="0.2">
      <c r="A10429">
        <v>17487</v>
      </c>
      <c r="B10429" t="s">
        <v>27441</v>
      </c>
      <c r="C10429">
        <v>0</v>
      </c>
      <c r="D10429">
        <f>IF(COUNTIF(Sheet3!$A$1:$A$349,"*"&amp;B10429&amp;"*")&gt;0,1,0)</f>
        <v>0</v>
      </c>
      <c r="E10429">
        <f>IF(COUNTIF(Sheet1!$C$1:$C$349,"*"&amp;K10429&amp;"*")&gt;0,1,0)</f>
        <v>1</v>
      </c>
      <c r="F10429">
        <f>IF(COUNTIF(Sheet1!$E$1:$E$349,"*"&amp;G10429&amp;"*")&gt;0,1,0)</f>
        <v>0</v>
      </c>
      <c r="G10429" t="s">
        <v>39322</v>
      </c>
      <c r="H10429" t="str">
        <f t="shared" si="162"/>
        <v>Sapunari Arges</v>
      </c>
      <c r="I10429">
        <v>3</v>
      </c>
      <c r="J10429">
        <v>38</v>
      </c>
      <c r="K10429" t="s">
        <v>29095</v>
      </c>
      <c r="L10429" t="s">
        <v>2106</v>
      </c>
      <c r="M10429">
        <v>3</v>
      </c>
      <c r="N10429">
        <v>831</v>
      </c>
      <c r="O10429" t="s">
        <v>2107</v>
      </c>
      <c r="P10429" t="s">
        <v>693</v>
      </c>
      <c r="Q10429" t="s">
        <v>26</v>
      </c>
      <c r="R10429">
        <v>23</v>
      </c>
      <c r="S10429">
        <v>3</v>
      </c>
      <c r="T10429">
        <v>117501</v>
      </c>
      <c r="U10429" t="s">
        <v>2840</v>
      </c>
      <c r="V10429">
        <v>17423</v>
      </c>
      <c r="W10429" t="s">
        <v>628</v>
      </c>
      <c r="Y10429">
        <v>0</v>
      </c>
    </row>
    <row r="10430" spans="1:25" x14ac:dyDescent="0.2">
      <c r="A10430">
        <v>93879</v>
      </c>
      <c r="B10430" t="s">
        <v>27441</v>
      </c>
      <c r="C10430">
        <v>0</v>
      </c>
      <c r="D10430">
        <f>IF(COUNTIF(Sheet3!$A$1:$A$349,"*"&amp;B10430&amp;"*")&gt;0,1,0)</f>
        <v>0</v>
      </c>
      <c r="E10430">
        <f>IF(COUNTIF(Sheet1!$C$1:$C$349,"*"&amp;K10430&amp;"*")&gt;0,1,0)</f>
        <v>1</v>
      </c>
      <c r="F10430">
        <f>IF(COUNTIF(Sheet1!$E$1:$E$349,"*"&amp;G10430&amp;"*")&gt;0,1,0)</f>
        <v>0</v>
      </c>
      <c r="G10430" t="s">
        <v>39323</v>
      </c>
      <c r="H10430" t="str">
        <f t="shared" si="162"/>
        <v>Sapunari Calarasi</v>
      </c>
      <c r="I10430">
        <v>51</v>
      </c>
      <c r="J10430">
        <v>519</v>
      </c>
      <c r="K10430" t="s">
        <v>22911</v>
      </c>
      <c r="L10430" t="s">
        <v>12788</v>
      </c>
      <c r="M10430">
        <v>3</v>
      </c>
      <c r="N10430">
        <v>831</v>
      </c>
      <c r="O10430" t="s">
        <v>2107</v>
      </c>
      <c r="P10430" t="s">
        <v>2659</v>
      </c>
      <c r="Q10430" t="s">
        <v>26</v>
      </c>
      <c r="R10430">
        <v>23</v>
      </c>
      <c r="S10430">
        <v>3</v>
      </c>
      <c r="T10430">
        <v>917151</v>
      </c>
      <c r="U10430" t="s">
        <v>12955</v>
      </c>
      <c r="V10430">
        <v>93851</v>
      </c>
      <c r="W10430" t="s">
        <v>12953</v>
      </c>
      <c r="Y10430">
        <v>0</v>
      </c>
    </row>
    <row r="10431" spans="1:25" x14ac:dyDescent="0.2">
      <c r="A10431">
        <v>7856</v>
      </c>
      <c r="B10431" t="s">
        <v>27442</v>
      </c>
      <c r="C10431">
        <v>0</v>
      </c>
      <c r="D10431">
        <f>IF(COUNTIF(Sheet3!$A$1:$A$349,"*"&amp;B10431&amp;"*")&gt;0,1,0)</f>
        <v>0</v>
      </c>
      <c r="E10431">
        <f>IF(COUNTIF(Sheet1!$C$1:$C$349,"*"&amp;K10431&amp;"*")&gt;0,1,0)</f>
        <v>1</v>
      </c>
      <c r="F10431">
        <f>IF(COUNTIF(Sheet1!$E$1:$E$349,"*"&amp;G10431&amp;"*")&gt;0,1,0)</f>
        <v>0</v>
      </c>
      <c r="G10431" t="s">
        <v>39324</v>
      </c>
      <c r="H10431" t="str">
        <f t="shared" si="162"/>
        <v>Saracsau Alba</v>
      </c>
      <c r="I10431">
        <v>1</v>
      </c>
      <c r="J10431">
        <v>10</v>
      </c>
      <c r="K10431" t="s">
        <v>19</v>
      </c>
      <c r="L10431" t="s">
        <v>20</v>
      </c>
      <c r="M10431">
        <v>7</v>
      </c>
      <c r="N10431">
        <v>877</v>
      </c>
      <c r="O10431" t="s">
        <v>21</v>
      </c>
      <c r="P10431" t="s">
        <v>935</v>
      </c>
      <c r="Q10431" t="s">
        <v>26</v>
      </c>
      <c r="R10431">
        <v>23</v>
      </c>
      <c r="S10431">
        <v>3</v>
      </c>
      <c r="T10431">
        <v>517753</v>
      </c>
      <c r="U10431" t="s">
        <v>1283</v>
      </c>
      <c r="V10431">
        <v>7810</v>
      </c>
      <c r="W10431" t="s">
        <v>1278</v>
      </c>
      <c r="Y10431">
        <v>0</v>
      </c>
    </row>
    <row r="10432" spans="1:25" x14ac:dyDescent="0.2">
      <c r="A10432">
        <v>57626</v>
      </c>
      <c r="B10432" t="s">
        <v>27443</v>
      </c>
      <c r="C10432">
        <v>0</v>
      </c>
      <c r="D10432">
        <f>IF(COUNTIF(Sheet3!$A$1:$A$349,"*"&amp;B10432&amp;"*")&gt;0,1,0)</f>
        <v>0</v>
      </c>
      <c r="E10432">
        <f>IF(COUNTIF(Sheet1!$C$1:$C$349,"*"&amp;K10432&amp;"*")&gt;0,1,0)</f>
        <v>1</v>
      </c>
      <c r="F10432">
        <f>IF(COUNTIF(Sheet1!$E$1:$E$349,"*"&amp;G10432&amp;"*")&gt;0,1,0)</f>
        <v>0</v>
      </c>
      <c r="G10432" t="s">
        <v>39325</v>
      </c>
      <c r="H10432" t="str">
        <f t="shared" si="162"/>
        <v>Saradis Cluj</v>
      </c>
      <c r="I10432">
        <v>12</v>
      </c>
      <c r="J10432">
        <v>127</v>
      </c>
      <c r="K10432" t="s">
        <v>8094</v>
      </c>
      <c r="L10432" t="s">
        <v>8095</v>
      </c>
      <c r="M10432">
        <v>6</v>
      </c>
      <c r="N10432">
        <v>868</v>
      </c>
      <c r="O10432" t="s">
        <v>4205</v>
      </c>
      <c r="P10432" t="s">
        <v>1125</v>
      </c>
      <c r="Q10432" t="s">
        <v>26</v>
      </c>
      <c r="R10432">
        <v>23</v>
      </c>
      <c r="S10432">
        <v>3</v>
      </c>
      <c r="T10432">
        <v>407273</v>
      </c>
      <c r="U10432" t="s">
        <v>8440</v>
      </c>
      <c r="V10432">
        <v>57582</v>
      </c>
      <c r="W10432" t="s">
        <v>8434</v>
      </c>
      <c r="Y10432">
        <v>0</v>
      </c>
    </row>
    <row r="10433" spans="1:25" x14ac:dyDescent="0.2">
      <c r="A10433">
        <v>36792</v>
      </c>
      <c r="B10433" t="s">
        <v>24450</v>
      </c>
      <c r="C10433">
        <v>0</v>
      </c>
      <c r="D10433">
        <f>IF(COUNTIF(Sheet3!$A$1:$A$349,"*"&amp;B10433&amp;"*")&gt;0,1,0)</f>
        <v>0</v>
      </c>
      <c r="E10433">
        <f>IF(COUNTIF(Sheet1!$C$1:$C$349,"*"&amp;K10433&amp;"*")&gt;0,1,0)</f>
        <v>1</v>
      </c>
      <c r="F10433">
        <f>IF(COUNTIF(Sheet1!$E$1:$E$349,"*"&amp;G10433&amp;"*")&gt;0,1,0)</f>
        <v>0</v>
      </c>
      <c r="G10433" t="s">
        <v>39326</v>
      </c>
      <c r="H10433" t="str">
        <f t="shared" si="162"/>
        <v>Sarafinesti Botosani</v>
      </c>
      <c r="I10433">
        <v>7</v>
      </c>
      <c r="J10433">
        <v>74</v>
      </c>
      <c r="K10433" t="s">
        <v>22901</v>
      </c>
      <c r="L10433" t="s">
        <v>5526</v>
      </c>
      <c r="M10433">
        <v>1</v>
      </c>
      <c r="N10433">
        <v>813</v>
      </c>
      <c r="O10433" t="s">
        <v>3243</v>
      </c>
      <c r="P10433" t="s">
        <v>5685</v>
      </c>
      <c r="Q10433" t="s">
        <v>26</v>
      </c>
      <c r="R10433">
        <v>23</v>
      </c>
      <c r="S10433">
        <v>3</v>
      </c>
      <c r="T10433">
        <v>717088</v>
      </c>
      <c r="U10433" t="s">
        <v>5686</v>
      </c>
      <c r="V10433">
        <v>36756</v>
      </c>
      <c r="W10433" t="s">
        <v>5680</v>
      </c>
      <c r="Y10433">
        <v>0</v>
      </c>
    </row>
    <row r="10434" spans="1:25" x14ac:dyDescent="0.2">
      <c r="A10434">
        <v>62832</v>
      </c>
      <c r="B10434" t="s">
        <v>9132</v>
      </c>
      <c r="C10434">
        <v>0</v>
      </c>
      <c r="D10434">
        <f>IF(COUNTIF(Sheet3!$A$1:$A$349,"*"&amp;B10434&amp;"*")&gt;0,1,0)</f>
        <v>0</v>
      </c>
      <c r="E10434">
        <f>IF(COUNTIF(Sheet1!$C$1:$C$349,"*"&amp;K10434&amp;"*")&gt;0,1,0)</f>
        <v>1</v>
      </c>
      <c r="F10434">
        <f>IF(COUNTIF(Sheet1!$E$1:$E$349,"*"&amp;G10434&amp;"*")&gt;0,1,0)</f>
        <v>0</v>
      </c>
      <c r="G10434" t="s">
        <v>39327</v>
      </c>
      <c r="H10434" t="str">
        <f t="shared" si="162"/>
        <v>Saraiu Constanta</v>
      </c>
      <c r="I10434">
        <v>13</v>
      </c>
      <c r="J10434">
        <v>136</v>
      </c>
      <c r="K10434" t="s">
        <v>22924</v>
      </c>
      <c r="L10434" t="s">
        <v>8778</v>
      </c>
      <c r="M10434">
        <v>2</v>
      </c>
      <c r="N10434">
        <v>822</v>
      </c>
      <c r="O10434" t="s">
        <v>6468</v>
      </c>
      <c r="P10434" t="s">
        <v>4833</v>
      </c>
      <c r="Q10434" t="s">
        <v>38</v>
      </c>
      <c r="R10434">
        <v>22</v>
      </c>
      <c r="S10434">
        <v>3</v>
      </c>
      <c r="T10434">
        <v>907255</v>
      </c>
      <c r="U10434" t="s">
        <v>9133</v>
      </c>
      <c r="V10434">
        <v>62823</v>
      </c>
      <c r="W10434" t="s">
        <v>9132</v>
      </c>
      <c r="Y10434">
        <v>0</v>
      </c>
    </row>
    <row r="10435" spans="1:25" x14ac:dyDescent="0.2">
      <c r="A10435">
        <v>63660</v>
      </c>
      <c r="B10435" t="s">
        <v>27444</v>
      </c>
      <c r="C10435">
        <v>0</v>
      </c>
      <c r="D10435">
        <f>IF(COUNTIF(Sheet3!$A$1:$A$349,"*"&amp;B10435&amp;"*")&gt;0,1,0)</f>
        <v>0</v>
      </c>
      <c r="E10435">
        <f>IF(COUNTIF(Sheet1!$C$1:$C$349,"*"&amp;K10435&amp;"*")&gt;0,1,0)</f>
        <v>1</v>
      </c>
      <c r="F10435">
        <f>IF(COUNTIF(Sheet1!$E$1:$E$349,"*"&amp;G10435&amp;"*")&gt;0,1,0)</f>
        <v>0</v>
      </c>
      <c r="G10435" t="s">
        <v>39328</v>
      </c>
      <c r="H10435" t="str">
        <f t="shared" ref="H10435:H10498" si="163">_xlfn.CONCAT(B10435," ",K10435)</f>
        <v>Saramas Covasna</v>
      </c>
      <c r="I10435">
        <v>14</v>
      </c>
      <c r="J10435">
        <v>145</v>
      </c>
      <c r="K10435" t="s">
        <v>9185</v>
      </c>
      <c r="L10435" t="s">
        <v>9186</v>
      </c>
      <c r="M10435">
        <v>7</v>
      </c>
      <c r="N10435">
        <v>877</v>
      </c>
      <c r="O10435" t="s">
        <v>21</v>
      </c>
      <c r="P10435" t="s">
        <v>428</v>
      </c>
      <c r="Q10435" t="s">
        <v>26</v>
      </c>
      <c r="R10435">
        <v>23</v>
      </c>
      <c r="S10435">
        <v>3</v>
      </c>
      <c r="T10435">
        <v>527012</v>
      </c>
      <c r="U10435" t="s">
        <v>9220</v>
      </c>
      <c r="V10435">
        <v>63633</v>
      </c>
      <c r="W10435" t="s">
        <v>9216</v>
      </c>
      <c r="Y10435">
        <v>0</v>
      </c>
    </row>
    <row r="10436" spans="1:25" x14ac:dyDescent="0.2">
      <c r="A10436">
        <v>28861</v>
      </c>
      <c r="B10436" t="s">
        <v>27445</v>
      </c>
      <c r="C10436">
        <v>0</v>
      </c>
      <c r="D10436">
        <f>IF(COUNTIF(Sheet3!$A$1:$A$349,"*"&amp;B10436&amp;"*")&gt;0,1,0)</f>
        <v>0</v>
      </c>
      <c r="E10436">
        <f>IF(COUNTIF(Sheet1!$C$1:$C$349,"*"&amp;K10436&amp;"*")&gt;0,1,0)</f>
        <v>1</v>
      </c>
      <c r="F10436">
        <f>IF(COUNTIF(Sheet1!$E$1:$E$349,"*"&amp;G10436&amp;"*")&gt;0,1,0)</f>
        <v>0</v>
      </c>
      <c r="G10436" t="s">
        <v>39329</v>
      </c>
      <c r="H10436" t="str">
        <f t="shared" si="163"/>
        <v>Sarand Bihor</v>
      </c>
      <c r="I10436">
        <v>5</v>
      </c>
      <c r="J10436">
        <v>56</v>
      </c>
      <c r="K10436" t="s">
        <v>4203</v>
      </c>
      <c r="L10436" t="s">
        <v>4204</v>
      </c>
      <c r="M10436">
        <v>6</v>
      </c>
      <c r="N10436">
        <v>868</v>
      </c>
      <c r="O10436" t="s">
        <v>4205</v>
      </c>
      <c r="P10436" t="s">
        <v>2745</v>
      </c>
      <c r="Q10436" t="s">
        <v>26</v>
      </c>
      <c r="R10436">
        <v>23</v>
      </c>
      <c r="S10436">
        <v>3</v>
      </c>
      <c r="T10436">
        <v>417209</v>
      </c>
      <c r="U10436" t="s">
        <v>4565</v>
      </c>
      <c r="V10436">
        <v>28816</v>
      </c>
      <c r="W10436" t="s">
        <v>4558</v>
      </c>
      <c r="Y10436">
        <v>0</v>
      </c>
    </row>
    <row r="10437" spans="1:25" x14ac:dyDescent="0.2">
      <c r="A10437">
        <v>134791</v>
      </c>
      <c r="B10437" t="s">
        <v>27446</v>
      </c>
      <c r="C10437">
        <v>0</v>
      </c>
      <c r="D10437">
        <f>IF(COUNTIF(Sheet3!$A$1:$A$349,"*"&amp;B10437&amp;"*")&gt;0,1,0)</f>
        <v>0</v>
      </c>
      <c r="E10437">
        <f>IF(COUNTIF(Sheet1!$C$1:$C$349,"*"&amp;K10437&amp;"*")&gt;0,1,0)</f>
        <v>1</v>
      </c>
      <c r="F10437">
        <f>IF(COUNTIF(Sheet1!$E$1:$E$349,"*"&amp;G10437&amp;"*")&gt;0,1,0)</f>
        <v>0</v>
      </c>
      <c r="G10437" t="s">
        <v>39330</v>
      </c>
      <c r="H10437" t="str">
        <f t="shared" si="163"/>
        <v>Sarari Prahova</v>
      </c>
      <c r="I10437">
        <v>29</v>
      </c>
      <c r="J10437">
        <v>298</v>
      </c>
      <c r="K10437" t="s">
        <v>17266</v>
      </c>
      <c r="L10437" t="s">
        <v>17267</v>
      </c>
      <c r="M10437">
        <v>3</v>
      </c>
      <c r="N10437">
        <v>831</v>
      </c>
      <c r="O10437" t="s">
        <v>2107</v>
      </c>
      <c r="P10437" t="s">
        <v>602</v>
      </c>
      <c r="Q10437" t="s">
        <v>26</v>
      </c>
      <c r="R10437">
        <v>23</v>
      </c>
      <c r="S10437">
        <v>3</v>
      </c>
      <c r="T10437">
        <v>107464</v>
      </c>
      <c r="U10437" t="s">
        <v>17823</v>
      </c>
      <c r="V10437">
        <v>134755</v>
      </c>
      <c r="W10437" t="s">
        <v>17820</v>
      </c>
      <c r="Y10437">
        <v>0</v>
      </c>
    </row>
    <row r="10438" spans="1:25" x14ac:dyDescent="0.2">
      <c r="A10438">
        <v>106639</v>
      </c>
      <c r="B10438" t="s">
        <v>27447</v>
      </c>
      <c r="C10438">
        <v>0</v>
      </c>
      <c r="D10438">
        <f>IF(COUNTIF(Sheet3!$A$1:$A$349,"*"&amp;B10438&amp;"*")&gt;0,1,0)</f>
        <v>0</v>
      </c>
      <c r="E10438">
        <f>IF(COUNTIF(Sheet1!$C$1:$C$349,"*"&amp;K10438&amp;"*")&gt;0,1,0)</f>
        <v>1</v>
      </c>
      <c r="F10438">
        <f>IF(COUNTIF(Sheet1!$E$1:$E$349,"*"&amp;G10438&amp;"*")&gt;0,1,0)</f>
        <v>0</v>
      </c>
      <c r="G10438" t="s">
        <v>39331</v>
      </c>
      <c r="H10438" t="str">
        <f t="shared" si="163"/>
        <v>Sarasau Maramures</v>
      </c>
      <c r="I10438">
        <v>24</v>
      </c>
      <c r="J10438">
        <v>243</v>
      </c>
      <c r="K10438" t="s">
        <v>29097</v>
      </c>
      <c r="L10438" t="s">
        <v>14446</v>
      </c>
      <c r="M10438">
        <v>6</v>
      </c>
      <c r="N10438">
        <v>868</v>
      </c>
      <c r="O10438" t="s">
        <v>4205</v>
      </c>
      <c r="P10438" t="s">
        <v>14486</v>
      </c>
      <c r="Q10438" t="s">
        <v>38</v>
      </c>
      <c r="R10438">
        <v>22</v>
      </c>
      <c r="S10438">
        <v>3</v>
      </c>
      <c r="T10438">
        <v>437265</v>
      </c>
      <c r="U10438" t="s">
        <v>14487</v>
      </c>
      <c r="V10438">
        <v>106620</v>
      </c>
      <c r="W10438" t="s">
        <v>14485</v>
      </c>
      <c r="Y10438">
        <v>0</v>
      </c>
    </row>
    <row r="10439" spans="1:25" x14ac:dyDescent="0.2">
      <c r="A10439">
        <v>38303</v>
      </c>
      <c r="B10439" t="s">
        <v>5908</v>
      </c>
      <c r="C10439">
        <v>0</v>
      </c>
      <c r="D10439">
        <f>IF(COUNTIF(Sheet3!$A$1:$A$349,"*"&amp;B10439&amp;"*")&gt;0,1,0)</f>
        <v>0</v>
      </c>
      <c r="E10439">
        <f>IF(COUNTIF(Sheet1!$C$1:$C$349,"*"&amp;K10439&amp;"*")&gt;0,1,0)</f>
        <v>1</v>
      </c>
      <c r="F10439">
        <f>IF(COUNTIF(Sheet1!$E$1:$E$349,"*"&amp;G10439&amp;"*")&gt;0,1,0)</f>
        <v>0</v>
      </c>
      <c r="G10439" t="s">
        <v>39332</v>
      </c>
      <c r="H10439" t="str">
        <f t="shared" si="163"/>
        <v>Sarata Botosani</v>
      </c>
      <c r="I10439">
        <v>7</v>
      </c>
      <c r="J10439">
        <v>74</v>
      </c>
      <c r="K10439" t="s">
        <v>22901</v>
      </c>
      <c r="L10439" t="s">
        <v>5526</v>
      </c>
      <c r="M10439">
        <v>1</v>
      </c>
      <c r="N10439">
        <v>813</v>
      </c>
      <c r="O10439" t="s">
        <v>3243</v>
      </c>
      <c r="P10439" t="s">
        <v>3118</v>
      </c>
      <c r="Q10439" t="s">
        <v>26</v>
      </c>
      <c r="R10439">
        <v>23</v>
      </c>
      <c r="S10439">
        <v>3</v>
      </c>
      <c r="T10439">
        <v>717276</v>
      </c>
      <c r="U10439" t="s">
        <v>5909</v>
      </c>
      <c r="V10439">
        <v>38241</v>
      </c>
      <c r="W10439" t="s">
        <v>5901</v>
      </c>
      <c r="Y10439">
        <v>0</v>
      </c>
    </row>
    <row r="10440" spans="1:25" x14ac:dyDescent="0.2">
      <c r="A10440">
        <v>23779</v>
      </c>
      <c r="B10440" t="s">
        <v>5908</v>
      </c>
      <c r="C10440">
        <v>0</v>
      </c>
      <c r="D10440">
        <f>IF(COUNTIF(Sheet3!$A$1:$A$349,"*"&amp;B10440&amp;"*")&gt;0,1,0)</f>
        <v>0</v>
      </c>
      <c r="E10440">
        <f>IF(COUNTIF(Sheet1!$C$1:$C$349,"*"&amp;K10440&amp;"*")&gt;0,1,0)</f>
        <v>1</v>
      </c>
      <c r="F10440">
        <f>IF(COUNTIF(Sheet1!$E$1:$E$349,"*"&amp;G10440&amp;"*")&gt;0,1,0)</f>
        <v>0</v>
      </c>
      <c r="G10440" t="s">
        <v>39333</v>
      </c>
      <c r="H10440" t="str">
        <f t="shared" si="163"/>
        <v>Sarata Bacau</v>
      </c>
      <c r="I10440">
        <v>4</v>
      </c>
      <c r="J10440">
        <v>47</v>
      </c>
      <c r="K10440" t="s">
        <v>22882</v>
      </c>
      <c r="L10440" t="s">
        <v>3242</v>
      </c>
      <c r="M10440">
        <v>1</v>
      </c>
      <c r="N10440">
        <v>813</v>
      </c>
      <c r="O10440" t="s">
        <v>3243</v>
      </c>
      <c r="P10440" t="s">
        <v>3116</v>
      </c>
      <c r="Q10440" t="s">
        <v>26</v>
      </c>
      <c r="R10440">
        <v>22</v>
      </c>
      <c r="S10440">
        <v>3</v>
      </c>
      <c r="T10440">
        <v>607361</v>
      </c>
      <c r="U10440" t="s">
        <v>3808</v>
      </c>
      <c r="V10440">
        <v>26320</v>
      </c>
      <c r="W10440" t="s">
        <v>3801</v>
      </c>
      <c r="Y10440">
        <v>0</v>
      </c>
    </row>
    <row r="10441" spans="1:25" x14ac:dyDescent="0.2">
      <c r="A10441">
        <v>25512</v>
      </c>
      <c r="B10441" t="s">
        <v>5908</v>
      </c>
      <c r="C10441">
        <v>0</v>
      </c>
      <c r="D10441">
        <f>IF(COUNTIF(Sheet3!$A$1:$A$349,"*"&amp;B10441&amp;"*")&gt;0,1,0)</f>
        <v>0</v>
      </c>
      <c r="E10441">
        <f>IF(COUNTIF(Sheet1!$C$1:$C$349,"*"&amp;K10441&amp;"*")&gt;0,1,0)</f>
        <v>1</v>
      </c>
      <c r="F10441">
        <f>IF(COUNTIF(Sheet1!$E$1:$E$349,"*"&amp;G10441&amp;"*")&gt;0,1,0)</f>
        <v>0</v>
      </c>
      <c r="G10441" t="s">
        <v>39333</v>
      </c>
      <c r="H10441" t="str">
        <f t="shared" si="163"/>
        <v>Sarata Bacau</v>
      </c>
      <c r="I10441">
        <v>4</v>
      </c>
      <c r="J10441">
        <v>47</v>
      </c>
      <c r="K10441" t="s">
        <v>22882</v>
      </c>
      <c r="L10441" t="s">
        <v>3242</v>
      </c>
      <c r="M10441">
        <v>1</v>
      </c>
      <c r="N10441">
        <v>813</v>
      </c>
      <c r="O10441" t="s">
        <v>3243</v>
      </c>
      <c r="P10441" t="s">
        <v>3840</v>
      </c>
      <c r="Q10441" t="s">
        <v>26</v>
      </c>
      <c r="R10441">
        <v>23</v>
      </c>
      <c r="S10441">
        <v>3</v>
      </c>
      <c r="T10441">
        <v>607582</v>
      </c>
      <c r="U10441" t="s">
        <v>4079</v>
      </c>
      <c r="V10441">
        <v>25488</v>
      </c>
      <c r="W10441" t="s">
        <v>4074</v>
      </c>
      <c r="Y10441">
        <v>0</v>
      </c>
    </row>
    <row r="10442" spans="1:25" x14ac:dyDescent="0.2">
      <c r="A10442">
        <v>32429</v>
      </c>
      <c r="B10442" t="s">
        <v>5908</v>
      </c>
      <c r="C10442">
        <v>0</v>
      </c>
      <c r="D10442">
        <f>IF(COUNTIF(Sheet3!$A$1:$A$349,"*"&amp;B10442&amp;"*")&gt;0,1,0)</f>
        <v>0</v>
      </c>
      <c r="E10442">
        <f>IF(COUNTIF(Sheet1!$C$1:$C$349,"*"&amp;K10442&amp;"*")&gt;0,1,0)</f>
        <v>1</v>
      </c>
      <c r="F10442">
        <f>IF(COUNTIF(Sheet1!$E$1:$E$349,"*"&amp;G10442&amp;"*")&gt;0,1,0)</f>
        <v>0</v>
      </c>
      <c r="G10442" t="s">
        <v>39334</v>
      </c>
      <c r="H10442" t="str">
        <f t="shared" si="163"/>
        <v>Sarata Bistrita-Nasaud</v>
      </c>
      <c r="I10442">
        <v>6</v>
      </c>
      <c r="J10442">
        <v>65</v>
      </c>
      <c r="K10442" t="s">
        <v>29103</v>
      </c>
      <c r="L10442" t="s">
        <v>5052</v>
      </c>
      <c r="M10442">
        <v>6</v>
      </c>
      <c r="N10442">
        <v>868</v>
      </c>
      <c r="O10442" t="s">
        <v>4205</v>
      </c>
      <c r="P10442" t="s">
        <v>1495</v>
      </c>
      <c r="Q10442" t="s">
        <v>26</v>
      </c>
      <c r="R10442">
        <v>10</v>
      </c>
      <c r="S10442">
        <v>1</v>
      </c>
      <c r="T10442">
        <v>420002</v>
      </c>
      <c r="U10442" t="s">
        <v>5057</v>
      </c>
      <c r="V10442">
        <v>32394</v>
      </c>
      <c r="W10442" t="s">
        <v>5051</v>
      </c>
      <c r="Y10442">
        <v>0</v>
      </c>
    </row>
    <row r="10443" spans="1:25" x14ac:dyDescent="0.2">
      <c r="A10443">
        <v>38884</v>
      </c>
      <c r="B10443" t="s">
        <v>5908</v>
      </c>
      <c r="C10443">
        <v>0</v>
      </c>
      <c r="D10443">
        <f>IF(COUNTIF(Sheet3!$A$1:$A$349,"*"&amp;B10443&amp;"*")&gt;0,1,0)</f>
        <v>0</v>
      </c>
      <c r="E10443">
        <f>IF(COUNTIF(Sheet1!$C$1:$C$349,"*"&amp;K10443&amp;"*")&gt;0,1,0)</f>
        <v>1</v>
      </c>
      <c r="F10443">
        <f>IF(COUNTIF(Sheet1!$E$1:$E$349,"*"&amp;G10443&amp;"*")&gt;0,1,0)</f>
        <v>0</v>
      </c>
      <c r="G10443" t="s">
        <v>39332</v>
      </c>
      <c r="H10443" t="str">
        <f t="shared" si="163"/>
        <v>Sarata Botosani</v>
      </c>
      <c r="I10443">
        <v>7</v>
      </c>
      <c r="J10443">
        <v>74</v>
      </c>
      <c r="K10443" t="s">
        <v>22901</v>
      </c>
      <c r="L10443" t="s">
        <v>5526</v>
      </c>
      <c r="M10443">
        <v>1</v>
      </c>
      <c r="N10443">
        <v>813</v>
      </c>
      <c r="O10443" t="s">
        <v>3243</v>
      </c>
      <c r="P10443" t="s">
        <v>124</v>
      </c>
      <c r="Q10443" t="s">
        <v>26</v>
      </c>
      <c r="R10443">
        <v>23</v>
      </c>
      <c r="S10443">
        <v>3</v>
      </c>
      <c r="T10443">
        <v>717343</v>
      </c>
      <c r="U10443" t="s">
        <v>5990</v>
      </c>
      <c r="V10443">
        <v>38848</v>
      </c>
      <c r="W10443" t="s">
        <v>3415</v>
      </c>
      <c r="Y10443">
        <v>0</v>
      </c>
    </row>
    <row r="10444" spans="1:25" x14ac:dyDescent="0.2">
      <c r="A10444">
        <v>49938</v>
      </c>
      <c r="B10444" t="s">
        <v>5908</v>
      </c>
      <c r="C10444">
        <v>0</v>
      </c>
      <c r="D10444">
        <f>IF(COUNTIF(Sheet3!$A$1:$A$349,"*"&amp;B10444&amp;"*")&gt;0,1,0)</f>
        <v>0</v>
      </c>
      <c r="E10444">
        <f>IF(COUNTIF(Sheet1!$C$1:$C$349,"*"&amp;K10444&amp;"*")&gt;0,1,0)</f>
        <v>1</v>
      </c>
      <c r="F10444">
        <f>IF(COUNTIF(Sheet1!$E$1:$E$349,"*"&amp;G10444&amp;"*")&gt;0,1,0)</f>
        <v>0</v>
      </c>
      <c r="G10444" t="s">
        <v>39335</v>
      </c>
      <c r="H10444" t="str">
        <f t="shared" si="163"/>
        <v>Sarata Buzau</v>
      </c>
      <c r="I10444">
        <v>10</v>
      </c>
      <c r="J10444">
        <v>109</v>
      </c>
      <c r="K10444" t="s">
        <v>22908</v>
      </c>
      <c r="L10444" t="s">
        <v>6741</v>
      </c>
      <c r="M10444">
        <v>2</v>
      </c>
      <c r="N10444">
        <v>822</v>
      </c>
      <c r="O10444" t="s">
        <v>6468</v>
      </c>
      <c r="P10444" t="s">
        <v>6396</v>
      </c>
      <c r="Q10444" t="s">
        <v>26</v>
      </c>
      <c r="R10444">
        <v>23</v>
      </c>
      <c r="S10444">
        <v>3</v>
      </c>
      <c r="T10444">
        <v>127648</v>
      </c>
      <c r="U10444" t="s">
        <v>7459</v>
      </c>
      <c r="V10444">
        <v>49894</v>
      </c>
      <c r="W10444" t="s">
        <v>7452</v>
      </c>
      <c r="Y10444">
        <v>0</v>
      </c>
    </row>
    <row r="10445" spans="1:25" x14ac:dyDescent="0.2">
      <c r="A10445">
        <v>58909</v>
      </c>
      <c r="B10445" t="s">
        <v>5908</v>
      </c>
      <c r="C10445">
        <v>0</v>
      </c>
      <c r="D10445">
        <f>IF(COUNTIF(Sheet3!$A$1:$A$349,"*"&amp;B10445&amp;"*")&gt;0,1,0)</f>
        <v>0</v>
      </c>
      <c r="E10445">
        <f>IF(COUNTIF(Sheet1!$C$1:$C$349,"*"&amp;K10445&amp;"*")&gt;0,1,0)</f>
        <v>1</v>
      </c>
      <c r="F10445">
        <f>IF(COUNTIF(Sheet1!$E$1:$E$349,"*"&amp;G10445&amp;"*")&gt;0,1,0)</f>
        <v>0</v>
      </c>
      <c r="G10445" t="s">
        <v>39336</v>
      </c>
      <c r="H10445" t="str">
        <f t="shared" si="163"/>
        <v>Sarata Cluj</v>
      </c>
      <c r="I10445">
        <v>12</v>
      </c>
      <c r="J10445">
        <v>127</v>
      </c>
      <c r="K10445" t="s">
        <v>8094</v>
      </c>
      <c r="L10445" t="s">
        <v>8095</v>
      </c>
      <c r="M10445">
        <v>6</v>
      </c>
      <c r="N10445">
        <v>868</v>
      </c>
      <c r="O10445" t="s">
        <v>4205</v>
      </c>
      <c r="P10445" t="s">
        <v>4632</v>
      </c>
      <c r="Q10445" t="s">
        <v>26</v>
      </c>
      <c r="R10445">
        <v>23</v>
      </c>
      <c r="S10445">
        <v>3</v>
      </c>
      <c r="T10445">
        <v>407449</v>
      </c>
      <c r="U10445" t="s">
        <v>8610</v>
      </c>
      <c r="V10445">
        <v>58856</v>
      </c>
      <c r="W10445" t="s">
        <v>8605</v>
      </c>
      <c r="Y10445">
        <v>0</v>
      </c>
    </row>
    <row r="10446" spans="1:25" x14ac:dyDescent="0.2">
      <c r="A10446">
        <v>71625</v>
      </c>
      <c r="B10446" t="s">
        <v>5908</v>
      </c>
      <c r="C10446">
        <v>0</v>
      </c>
      <c r="D10446">
        <f>IF(COUNTIF(Sheet3!$A$1:$A$349,"*"&amp;B10446&amp;"*")&gt;0,1,0)</f>
        <v>0</v>
      </c>
      <c r="E10446">
        <f>IF(COUNTIF(Sheet1!$C$1:$C$349,"*"&amp;K10446&amp;"*")&gt;0,1,0)</f>
        <v>1</v>
      </c>
      <c r="F10446">
        <f>IF(COUNTIF(Sheet1!$E$1:$E$349,"*"&amp;G10446&amp;"*")&gt;0,1,0)</f>
        <v>0</v>
      </c>
      <c r="G10446" t="s">
        <v>39337</v>
      </c>
      <c r="H10446" t="str">
        <f t="shared" si="163"/>
        <v>Sarata Dolj</v>
      </c>
      <c r="I10446">
        <v>16</v>
      </c>
      <c r="J10446">
        <v>163</v>
      </c>
      <c r="K10446" t="s">
        <v>10019</v>
      </c>
      <c r="L10446" t="s">
        <v>10020</v>
      </c>
      <c r="M10446">
        <v>4</v>
      </c>
      <c r="N10446">
        <v>840</v>
      </c>
      <c r="O10446" t="s">
        <v>10021</v>
      </c>
      <c r="P10446" t="s">
        <v>10263</v>
      </c>
      <c r="Q10446" t="s">
        <v>26</v>
      </c>
      <c r="R10446">
        <v>23</v>
      </c>
      <c r="S10446">
        <v>3</v>
      </c>
      <c r="T10446">
        <v>207171</v>
      </c>
      <c r="U10446" t="s">
        <v>10264</v>
      </c>
      <c r="V10446">
        <v>71607</v>
      </c>
      <c r="W10446" t="s">
        <v>5636</v>
      </c>
      <c r="Y10446">
        <v>0</v>
      </c>
    </row>
    <row r="10447" spans="1:25" x14ac:dyDescent="0.2">
      <c r="A10447">
        <v>122338</v>
      </c>
      <c r="B10447" t="s">
        <v>5908</v>
      </c>
      <c r="C10447">
        <v>0</v>
      </c>
      <c r="D10447">
        <f>IF(COUNTIF(Sheet3!$A$1:$A$349,"*"&amp;B10447&amp;"*")&gt;0,1,0)</f>
        <v>0</v>
      </c>
      <c r="E10447">
        <f>IF(COUNTIF(Sheet1!$C$1:$C$349,"*"&amp;K10447&amp;"*")&gt;0,1,0)</f>
        <v>1</v>
      </c>
      <c r="F10447">
        <f>IF(COUNTIF(Sheet1!$E$1:$E$349,"*"&amp;G10447&amp;"*")&gt;0,1,0)</f>
        <v>0</v>
      </c>
      <c r="G10447" t="s">
        <v>39338</v>
      </c>
      <c r="H10447" t="str">
        <f t="shared" si="163"/>
        <v>Sarata Neamt</v>
      </c>
      <c r="I10447">
        <v>27</v>
      </c>
      <c r="J10447">
        <v>270</v>
      </c>
      <c r="K10447" t="s">
        <v>29102</v>
      </c>
      <c r="L10447" t="s">
        <v>16158</v>
      </c>
      <c r="M10447">
        <v>1</v>
      </c>
      <c r="N10447">
        <v>813</v>
      </c>
      <c r="O10447" t="s">
        <v>3243</v>
      </c>
      <c r="P10447" t="s">
        <v>2643</v>
      </c>
      <c r="Q10447" t="s">
        <v>26</v>
      </c>
      <c r="R10447">
        <v>23</v>
      </c>
      <c r="S10447">
        <v>3</v>
      </c>
      <c r="T10447">
        <v>617159</v>
      </c>
      <c r="U10447" t="s">
        <v>16355</v>
      </c>
      <c r="V10447">
        <v>122285</v>
      </c>
      <c r="W10447" t="s">
        <v>14425</v>
      </c>
      <c r="Y10447">
        <v>0</v>
      </c>
    </row>
    <row r="10448" spans="1:25" x14ac:dyDescent="0.2">
      <c r="A10448">
        <v>145337</v>
      </c>
      <c r="B10448" t="s">
        <v>5908</v>
      </c>
      <c r="C10448">
        <v>0</v>
      </c>
      <c r="D10448">
        <f>IF(COUNTIF(Sheet3!$A$1:$A$349,"*"&amp;B10448&amp;"*")&gt;0,1,0)</f>
        <v>0</v>
      </c>
      <c r="E10448">
        <f>IF(COUNTIF(Sheet1!$C$1:$C$349,"*"&amp;K10448&amp;"*")&gt;0,1,0)</f>
        <v>1</v>
      </c>
      <c r="F10448">
        <f>IF(COUNTIF(Sheet1!$E$1:$E$349,"*"&amp;G10448&amp;"*")&gt;0,1,0)</f>
        <v>0</v>
      </c>
      <c r="G10448" t="s">
        <v>39339</v>
      </c>
      <c r="H10448" t="str">
        <f t="shared" si="163"/>
        <v>Sarata Sibiu</v>
      </c>
      <c r="I10448">
        <v>32</v>
      </c>
      <c r="J10448">
        <v>323</v>
      </c>
      <c r="K10448" t="s">
        <v>18831</v>
      </c>
      <c r="L10448" t="s">
        <v>18832</v>
      </c>
      <c r="M10448">
        <v>7</v>
      </c>
      <c r="N10448">
        <v>877</v>
      </c>
      <c r="O10448" t="s">
        <v>21</v>
      </c>
      <c r="P10448" t="s">
        <v>3060</v>
      </c>
      <c r="Q10448" t="s">
        <v>26</v>
      </c>
      <c r="R10448">
        <v>23</v>
      </c>
      <c r="S10448">
        <v>3</v>
      </c>
      <c r="T10448">
        <v>557193</v>
      </c>
      <c r="U10448" t="s">
        <v>19054</v>
      </c>
      <c r="V10448">
        <v>145293</v>
      </c>
      <c r="W10448" t="s">
        <v>19048</v>
      </c>
      <c r="Y10448">
        <v>0</v>
      </c>
    </row>
    <row r="10449" spans="1:25" x14ac:dyDescent="0.2">
      <c r="A10449">
        <v>37654</v>
      </c>
      <c r="B10449" t="s">
        <v>5811</v>
      </c>
      <c r="C10449">
        <v>0</v>
      </c>
      <c r="D10449">
        <f>IF(COUNTIF(Sheet3!$A$1:$A$349,"*"&amp;B10449&amp;"*")&gt;0,1,0)</f>
        <v>0</v>
      </c>
      <c r="E10449">
        <f>IF(COUNTIF(Sheet1!$C$1:$C$349,"*"&amp;K10449&amp;"*")&gt;0,1,0)</f>
        <v>1</v>
      </c>
      <c r="F10449">
        <f>IF(COUNTIF(Sheet1!$E$1:$E$349,"*"&amp;G10449&amp;"*")&gt;0,1,0)</f>
        <v>0</v>
      </c>
      <c r="G10449" t="s">
        <v>39340</v>
      </c>
      <c r="H10449" t="str">
        <f t="shared" si="163"/>
        <v>Sarata-Basarab Botosani</v>
      </c>
      <c r="I10449">
        <v>7</v>
      </c>
      <c r="J10449">
        <v>74</v>
      </c>
      <c r="K10449" t="s">
        <v>22901</v>
      </c>
      <c r="L10449" t="s">
        <v>5526</v>
      </c>
      <c r="M10449">
        <v>1</v>
      </c>
      <c r="N10449">
        <v>813</v>
      </c>
      <c r="O10449" t="s">
        <v>3243</v>
      </c>
      <c r="P10449" t="s">
        <v>3818</v>
      </c>
      <c r="Q10449" t="s">
        <v>26</v>
      </c>
      <c r="R10449">
        <v>23</v>
      </c>
      <c r="S10449">
        <v>3</v>
      </c>
      <c r="T10449">
        <v>717198</v>
      </c>
      <c r="U10449" t="s">
        <v>5812</v>
      </c>
      <c r="V10449">
        <v>37618</v>
      </c>
      <c r="W10449" t="s">
        <v>5804</v>
      </c>
      <c r="Y10449">
        <v>0</v>
      </c>
    </row>
    <row r="10450" spans="1:25" x14ac:dyDescent="0.2">
      <c r="A10450">
        <v>37208</v>
      </c>
      <c r="B10450" t="s">
        <v>27448</v>
      </c>
      <c r="C10450">
        <v>0</v>
      </c>
      <c r="D10450">
        <f>IF(COUNTIF(Sheet3!$A$1:$A$349,"*"&amp;B10450&amp;"*")&gt;0,1,0)</f>
        <v>0</v>
      </c>
      <c r="E10450">
        <f>IF(COUNTIF(Sheet1!$C$1:$C$349,"*"&amp;K10450&amp;"*")&gt;0,1,0)</f>
        <v>1</v>
      </c>
      <c r="F10450">
        <f>IF(COUNTIF(Sheet1!$E$1:$E$349,"*"&amp;G10450&amp;"*")&gt;0,1,0)</f>
        <v>0</v>
      </c>
      <c r="G10450" t="s">
        <v>39341</v>
      </c>
      <c r="H10450" t="str">
        <f t="shared" si="163"/>
        <v>Sarata-Draguseni Botosani</v>
      </c>
      <c r="I10450">
        <v>7</v>
      </c>
      <c r="J10450">
        <v>74</v>
      </c>
      <c r="K10450" t="s">
        <v>22901</v>
      </c>
      <c r="L10450" t="s">
        <v>5526</v>
      </c>
      <c r="M10450">
        <v>1</v>
      </c>
      <c r="N10450">
        <v>813</v>
      </c>
      <c r="O10450" t="s">
        <v>3243</v>
      </c>
      <c r="P10450" t="s">
        <v>810</v>
      </c>
      <c r="Q10450" t="s">
        <v>26</v>
      </c>
      <c r="R10450">
        <v>23</v>
      </c>
      <c r="S10450">
        <v>3</v>
      </c>
      <c r="T10450">
        <v>717142</v>
      </c>
      <c r="U10450" t="s">
        <v>5748</v>
      </c>
      <c r="V10450">
        <v>37173</v>
      </c>
      <c r="W10450" t="s">
        <v>5742</v>
      </c>
      <c r="Y10450">
        <v>0</v>
      </c>
    </row>
    <row r="10451" spans="1:25" x14ac:dyDescent="0.2">
      <c r="A10451">
        <v>47550</v>
      </c>
      <c r="B10451" t="s">
        <v>27449</v>
      </c>
      <c r="C10451">
        <v>0</v>
      </c>
      <c r="D10451">
        <f>IF(COUNTIF(Sheet3!$A$1:$A$349,"*"&amp;B10451&amp;"*")&gt;0,1,0)</f>
        <v>0</v>
      </c>
      <c r="E10451">
        <f>IF(COUNTIF(Sheet1!$C$1:$C$349,"*"&amp;K10451&amp;"*")&gt;0,1,0)</f>
        <v>1</v>
      </c>
      <c r="F10451">
        <f>IF(COUNTIF(Sheet1!$E$1:$E$349,"*"&amp;G10451&amp;"*")&gt;0,1,0)</f>
        <v>0</v>
      </c>
      <c r="G10451" t="s">
        <v>39342</v>
      </c>
      <c r="H10451" t="str">
        <f t="shared" si="163"/>
        <v>Sarata-Monteoru Buzau</v>
      </c>
      <c r="I10451">
        <v>10</v>
      </c>
      <c r="J10451">
        <v>109</v>
      </c>
      <c r="K10451" t="s">
        <v>22908</v>
      </c>
      <c r="L10451" t="s">
        <v>6741</v>
      </c>
      <c r="M10451">
        <v>2</v>
      </c>
      <c r="N10451">
        <v>822</v>
      </c>
      <c r="O10451" t="s">
        <v>6468</v>
      </c>
      <c r="P10451" t="s">
        <v>5460</v>
      </c>
      <c r="Q10451" t="s">
        <v>26</v>
      </c>
      <c r="R10451">
        <v>23</v>
      </c>
      <c r="S10451">
        <v>3</v>
      </c>
      <c r="T10451">
        <v>127366</v>
      </c>
      <c r="U10451" t="s">
        <v>7127</v>
      </c>
      <c r="V10451">
        <v>47453</v>
      </c>
      <c r="W10451" t="s">
        <v>7113</v>
      </c>
      <c r="Y10451">
        <v>0</v>
      </c>
    </row>
    <row r="10452" spans="1:25" x14ac:dyDescent="0.2">
      <c r="A10452">
        <v>34752</v>
      </c>
      <c r="B10452" t="s">
        <v>27450</v>
      </c>
      <c r="C10452">
        <v>0</v>
      </c>
      <c r="D10452">
        <f>IF(COUNTIF(Sheet3!$A$1:$A$349,"*"&amp;B10452&amp;"*")&gt;0,1,0)</f>
        <v>0</v>
      </c>
      <c r="E10452">
        <f>IF(COUNTIF(Sheet1!$C$1:$C$349,"*"&amp;K10452&amp;"*")&gt;0,1,0)</f>
        <v>1</v>
      </c>
      <c r="F10452">
        <f>IF(COUNTIF(Sheet1!$E$1:$E$349,"*"&amp;G10452&amp;"*")&gt;0,1,0)</f>
        <v>0</v>
      </c>
      <c r="G10452" t="s">
        <v>39343</v>
      </c>
      <c r="H10452" t="str">
        <f t="shared" si="163"/>
        <v>Saratel Bistrita-Nasaud</v>
      </c>
      <c r="I10452">
        <v>6</v>
      </c>
      <c r="J10452">
        <v>65</v>
      </c>
      <c r="K10452" t="s">
        <v>29103</v>
      </c>
      <c r="L10452" t="s">
        <v>5052</v>
      </c>
      <c r="M10452">
        <v>6</v>
      </c>
      <c r="N10452">
        <v>868</v>
      </c>
      <c r="O10452" t="s">
        <v>4205</v>
      </c>
      <c r="P10452" t="s">
        <v>80</v>
      </c>
      <c r="Q10452" t="s">
        <v>26</v>
      </c>
      <c r="R10452">
        <v>23</v>
      </c>
      <c r="S10452">
        <v>3</v>
      </c>
      <c r="T10452">
        <v>427301</v>
      </c>
      <c r="U10452" t="s">
        <v>5420</v>
      </c>
      <c r="V10452">
        <v>34690</v>
      </c>
      <c r="W10452" t="s">
        <v>5410</v>
      </c>
      <c r="Y10452">
        <v>0</v>
      </c>
    </row>
    <row r="10453" spans="1:25" x14ac:dyDescent="0.2">
      <c r="A10453">
        <v>134808</v>
      </c>
      <c r="B10453" t="s">
        <v>27450</v>
      </c>
      <c r="C10453">
        <v>0</v>
      </c>
      <c r="D10453">
        <f>IF(COUNTIF(Sheet3!$A$1:$A$349,"*"&amp;B10453&amp;"*")&gt;0,1,0)</f>
        <v>0</v>
      </c>
      <c r="E10453">
        <f>IF(COUNTIF(Sheet1!$C$1:$C$349,"*"&amp;K10453&amp;"*")&gt;0,1,0)</f>
        <v>1</v>
      </c>
      <c r="F10453">
        <f>IF(COUNTIF(Sheet1!$E$1:$E$349,"*"&amp;G10453&amp;"*")&gt;0,1,0)</f>
        <v>0</v>
      </c>
      <c r="G10453" t="s">
        <v>39344</v>
      </c>
      <c r="H10453" t="str">
        <f t="shared" si="163"/>
        <v>Saratel Prahova</v>
      </c>
      <c r="I10453">
        <v>29</v>
      </c>
      <c r="J10453">
        <v>298</v>
      </c>
      <c r="K10453" t="s">
        <v>17266</v>
      </c>
      <c r="L10453" t="s">
        <v>17267</v>
      </c>
      <c r="M10453">
        <v>3</v>
      </c>
      <c r="N10453">
        <v>831</v>
      </c>
      <c r="O10453" t="s">
        <v>2107</v>
      </c>
      <c r="P10453" t="s">
        <v>118</v>
      </c>
      <c r="Q10453" t="s">
        <v>26</v>
      </c>
      <c r="R10453">
        <v>23</v>
      </c>
      <c r="S10453">
        <v>3</v>
      </c>
      <c r="T10453">
        <v>107466</v>
      </c>
      <c r="U10453" t="s">
        <v>17824</v>
      </c>
      <c r="V10453">
        <v>134755</v>
      </c>
      <c r="W10453" t="s">
        <v>17820</v>
      </c>
      <c r="Y10453">
        <v>0</v>
      </c>
    </row>
    <row r="10454" spans="1:25" x14ac:dyDescent="0.2">
      <c r="A10454">
        <v>92952</v>
      </c>
      <c r="B10454" t="s">
        <v>27451</v>
      </c>
      <c r="C10454">
        <v>0</v>
      </c>
      <c r="D10454">
        <f>IF(COUNTIF(Sheet3!$A$1:$A$349,"*"&amp;B10454&amp;"*")&gt;0,1,0)</f>
        <v>0</v>
      </c>
      <c r="E10454">
        <f>IF(COUNTIF(Sheet1!$C$1:$C$349,"*"&amp;K10454&amp;"*")&gt;0,1,0)</f>
        <v>1</v>
      </c>
      <c r="F10454">
        <f>IF(COUNTIF(Sheet1!$E$1:$E$349,"*"&amp;G10454&amp;"*")&gt;0,1,0)</f>
        <v>0</v>
      </c>
      <c r="G10454" t="s">
        <v>39345</v>
      </c>
      <c r="H10454" t="str">
        <f t="shared" si="163"/>
        <v>Sarateni Ialomita</v>
      </c>
      <c r="I10454">
        <v>21</v>
      </c>
      <c r="J10454">
        <v>216</v>
      </c>
      <c r="K10454" t="s">
        <v>29100</v>
      </c>
      <c r="L10454" t="s">
        <v>12798</v>
      </c>
      <c r="M10454">
        <v>3</v>
      </c>
      <c r="N10454">
        <v>831</v>
      </c>
      <c r="O10454" t="s">
        <v>2107</v>
      </c>
      <c r="P10454" t="s">
        <v>190</v>
      </c>
      <c r="Q10454" t="s">
        <v>26</v>
      </c>
      <c r="R10454">
        <v>22</v>
      </c>
      <c r="S10454">
        <v>3</v>
      </c>
      <c r="T10454">
        <v>927044</v>
      </c>
      <c r="U10454" t="s">
        <v>12840</v>
      </c>
      <c r="V10454">
        <v>180019</v>
      </c>
      <c r="W10454" t="s">
        <v>12839</v>
      </c>
      <c r="Y10454">
        <v>0</v>
      </c>
    </row>
    <row r="10455" spans="1:25" x14ac:dyDescent="0.2">
      <c r="A10455">
        <v>114907</v>
      </c>
      <c r="B10455" t="s">
        <v>27451</v>
      </c>
      <c r="C10455">
        <v>0</v>
      </c>
      <c r="D10455">
        <f>IF(COUNTIF(Sheet3!$A$1:$A$349,"*"&amp;B10455&amp;"*")&gt;0,1,0)</f>
        <v>0</v>
      </c>
      <c r="E10455">
        <f>IF(COUNTIF(Sheet1!$C$1:$C$349,"*"&amp;K10455&amp;"*")&gt;0,1,0)</f>
        <v>1</v>
      </c>
      <c r="F10455">
        <f>IF(COUNTIF(Sheet1!$E$1:$E$349,"*"&amp;G10455&amp;"*")&gt;0,1,0)</f>
        <v>0</v>
      </c>
      <c r="G10455" t="s">
        <v>39346</v>
      </c>
      <c r="H10455" t="str">
        <f t="shared" si="163"/>
        <v>Sarateni Mures</v>
      </c>
      <c r="I10455">
        <v>26</v>
      </c>
      <c r="J10455">
        <v>261</v>
      </c>
      <c r="K10455" t="s">
        <v>29094</v>
      </c>
      <c r="L10455" t="s">
        <v>15377</v>
      </c>
      <c r="M10455">
        <v>7</v>
      </c>
      <c r="N10455">
        <v>877</v>
      </c>
      <c r="O10455" t="s">
        <v>21</v>
      </c>
      <c r="P10455" t="s">
        <v>13175</v>
      </c>
      <c r="Q10455" t="s">
        <v>26</v>
      </c>
      <c r="R10455">
        <v>22</v>
      </c>
      <c r="S10455">
        <v>3</v>
      </c>
      <c r="T10455">
        <v>545504</v>
      </c>
      <c r="U10455" t="s">
        <v>15455</v>
      </c>
      <c r="V10455">
        <v>120496</v>
      </c>
      <c r="W10455" t="s">
        <v>12839</v>
      </c>
      <c r="Y10455">
        <v>0</v>
      </c>
    </row>
    <row r="10456" spans="1:25" x14ac:dyDescent="0.2">
      <c r="A10456">
        <v>165023</v>
      </c>
      <c r="B10456" t="s">
        <v>27451</v>
      </c>
      <c r="C10456">
        <v>0</v>
      </c>
      <c r="D10456">
        <f>IF(COUNTIF(Sheet3!$A$1:$A$349,"*"&amp;B10456&amp;"*")&gt;0,1,0)</f>
        <v>0</v>
      </c>
      <c r="E10456">
        <f>IF(COUNTIF(Sheet1!$C$1:$C$349,"*"&amp;K10456&amp;"*")&gt;0,1,0)</f>
        <v>1</v>
      </c>
      <c r="F10456">
        <f>IF(COUNTIF(Sheet1!$E$1:$E$349,"*"&amp;G10456&amp;"*")&gt;0,1,0)</f>
        <v>0</v>
      </c>
      <c r="G10456" t="s">
        <v>39347</v>
      </c>
      <c r="H10456" t="str">
        <f t="shared" si="163"/>
        <v>Sarateni Vaslui</v>
      </c>
      <c r="I10456">
        <v>37</v>
      </c>
      <c r="J10456">
        <v>378</v>
      </c>
      <c r="K10456" t="s">
        <v>20936</v>
      </c>
      <c r="L10456" t="s">
        <v>20937</v>
      </c>
      <c r="M10456">
        <v>1</v>
      </c>
      <c r="N10456">
        <v>813</v>
      </c>
      <c r="O10456" t="s">
        <v>3243</v>
      </c>
      <c r="P10456" t="s">
        <v>2992</v>
      </c>
      <c r="Q10456" t="s">
        <v>26</v>
      </c>
      <c r="R10456">
        <v>18</v>
      </c>
      <c r="S10456">
        <v>1</v>
      </c>
      <c r="T10456">
        <v>737376</v>
      </c>
      <c r="U10456" t="s">
        <v>21296</v>
      </c>
      <c r="V10456">
        <v>164981</v>
      </c>
      <c r="W10456" t="s">
        <v>21292</v>
      </c>
      <c r="Y10456">
        <v>0</v>
      </c>
    </row>
    <row r="10457" spans="1:25" x14ac:dyDescent="0.2">
      <c r="A10457">
        <v>166048</v>
      </c>
      <c r="B10457" t="s">
        <v>27452</v>
      </c>
      <c r="C10457">
        <v>0</v>
      </c>
      <c r="D10457">
        <f>IF(COUNTIF(Sheet3!$A$1:$A$349,"*"&amp;B10457&amp;"*")&gt;0,1,0)</f>
        <v>0</v>
      </c>
      <c r="E10457">
        <f>IF(COUNTIF(Sheet1!$C$1:$C$349,"*"&amp;K10457&amp;"*")&gt;0,1,0)</f>
        <v>1</v>
      </c>
      <c r="F10457">
        <f>IF(COUNTIF(Sheet1!$E$1:$E$349,"*"&amp;G10457&amp;"*")&gt;0,1,0)</f>
        <v>0</v>
      </c>
      <c r="G10457" t="s">
        <v>39348</v>
      </c>
      <c r="H10457" t="str">
        <f t="shared" si="163"/>
        <v>Saratu Vaslui</v>
      </c>
      <c r="I10457">
        <v>37</v>
      </c>
      <c r="J10457">
        <v>378</v>
      </c>
      <c r="K10457" t="s">
        <v>20936</v>
      </c>
      <c r="L10457" t="s">
        <v>20937</v>
      </c>
      <c r="M10457">
        <v>1</v>
      </c>
      <c r="N10457">
        <v>813</v>
      </c>
      <c r="O10457" t="s">
        <v>3243</v>
      </c>
      <c r="P10457" t="s">
        <v>217</v>
      </c>
      <c r="Q10457" t="s">
        <v>26</v>
      </c>
      <c r="R10457">
        <v>23</v>
      </c>
      <c r="S10457">
        <v>3</v>
      </c>
      <c r="T10457">
        <v>737492</v>
      </c>
      <c r="U10457" t="s">
        <v>21409</v>
      </c>
      <c r="V10457">
        <v>165979</v>
      </c>
      <c r="W10457" t="s">
        <v>21399</v>
      </c>
      <c r="Y10457">
        <v>0</v>
      </c>
    </row>
    <row r="10458" spans="1:25" x14ac:dyDescent="0.2">
      <c r="A10458">
        <v>136900</v>
      </c>
      <c r="B10458" t="s">
        <v>27453</v>
      </c>
      <c r="C10458">
        <v>0</v>
      </c>
      <c r="D10458">
        <f>IF(COUNTIF(Sheet3!$A$1:$A$349,"*"&amp;B10458&amp;"*")&gt;0,1,0)</f>
        <v>0</v>
      </c>
      <c r="E10458">
        <f>IF(COUNTIF(Sheet1!$C$1:$C$349,"*"&amp;K10458&amp;"*")&gt;0,1,0)</f>
        <v>1</v>
      </c>
      <c r="F10458">
        <f>IF(COUNTIF(Sheet1!$E$1:$E$349,"*"&amp;G10458&amp;"*")&gt;0,1,0)</f>
        <v>0</v>
      </c>
      <c r="G10458" t="s">
        <v>39349</v>
      </c>
      <c r="H10458" t="str">
        <f t="shared" si="163"/>
        <v>Saratura Satu Mare</v>
      </c>
      <c r="I10458">
        <v>30</v>
      </c>
      <c r="J10458">
        <v>305</v>
      </c>
      <c r="K10458" t="s">
        <v>1941</v>
      </c>
      <c r="L10458" t="s">
        <v>18012</v>
      </c>
      <c r="M10458">
        <v>6</v>
      </c>
      <c r="N10458">
        <v>868</v>
      </c>
      <c r="O10458" t="s">
        <v>4205</v>
      </c>
      <c r="P10458" t="s">
        <v>930</v>
      </c>
      <c r="Q10458" t="s">
        <v>26</v>
      </c>
      <c r="R10458">
        <v>19</v>
      </c>
      <c r="S10458">
        <v>1</v>
      </c>
      <c r="T10458">
        <v>447026</v>
      </c>
      <c r="U10458" t="s">
        <v>18066</v>
      </c>
      <c r="V10458">
        <v>136848</v>
      </c>
      <c r="W10458" t="s">
        <v>18057</v>
      </c>
      <c r="Y10458">
        <v>0</v>
      </c>
    </row>
    <row r="10459" spans="1:25" x14ac:dyDescent="0.2">
      <c r="A10459">
        <v>136697</v>
      </c>
      <c r="B10459" t="s">
        <v>27454</v>
      </c>
      <c r="C10459">
        <v>0</v>
      </c>
      <c r="D10459">
        <f>IF(COUNTIF(Sheet3!$A$1:$A$349,"*"&amp;B10459&amp;"*")&gt;0,1,0)</f>
        <v>0</v>
      </c>
      <c r="E10459">
        <f>IF(COUNTIF(Sheet1!$C$1:$C$349,"*"&amp;K10459&amp;"*")&gt;0,1,0)</f>
        <v>1</v>
      </c>
      <c r="F10459">
        <f>IF(COUNTIF(Sheet1!$E$1:$E$349,"*"&amp;G10459&amp;"*")&gt;0,1,0)</f>
        <v>0</v>
      </c>
      <c r="G10459" t="s">
        <v>39350</v>
      </c>
      <c r="H10459" t="str">
        <f t="shared" si="163"/>
        <v>Sarauad Satu Mare</v>
      </c>
      <c r="I10459">
        <v>30</v>
      </c>
      <c r="J10459">
        <v>305</v>
      </c>
      <c r="K10459" t="s">
        <v>1941</v>
      </c>
      <c r="L10459" t="s">
        <v>18012</v>
      </c>
      <c r="M10459">
        <v>6</v>
      </c>
      <c r="N10459">
        <v>868</v>
      </c>
      <c r="O10459" t="s">
        <v>4205</v>
      </c>
      <c r="P10459" t="s">
        <v>8323</v>
      </c>
      <c r="Q10459" t="s">
        <v>26</v>
      </c>
      <c r="R10459">
        <v>19</v>
      </c>
      <c r="S10459">
        <v>1</v>
      </c>
      <c r="T10459">
        <v>445304</v>
      </c>
      <c r="U10459" t="s">
        <v>18040</v>
      </c>
      <c r="V10459">
        <v>136642</v>
      </c>
      <c r="W10459" t="s">
        <v>18032</v>
      </c>
      <c r="Y10459">
        <v>0</v>
      </c>
    </row>
    <row r="10460" spans="1:25" x14ac:dyDescent="0.2">
      <c r="A10460">
        <v>158760</v>
      </c>
      <c r="B10460" t="s">
        <v>20625</v>
      </c>
      <c r="C10460">
        <v>0</v>
      </c>
      <c r="D10460">
        <f>IF(COUNTIF(Sheet3!$A$1:$A$349,"*"&amp;B10460&amp;"*")&gt;0,1,0)</f>
        <v>0</v>
      </c>
      <c r="E10460">
        <f>IF(COUNTIF(Sheet1!$C$1:$C$349,"*"&amp;K10460&amp;"*")&gt;0,1,0)</f>
        <v>1</v>
      </c>
      <c r="F10460">
        <f>IF(COUNTIF(Sheet1!$E$1:$E$349,"*"&amp;G10460&amp;"*")&gt;0,1,0)</f>
        <v>0</v>
      </c>
      <c r="G10460" t="s">
        <v>39351</v>
      </c>
      <c r="H10460" t="str">
        <f t="shared" si="163"/>
        <v>Saravale Timis</v>
      </c>
      <c r="I10460">
        <v>35</v>
      </c>
      <c r="J10460">
        <v>350</v>
      </c>
      <c r="K10460" t="s">
        <v>29096</v>
      </c>
      <c r="L10460" t="s">
        <v>20163</v>
      </c>
      <c r="M10460">
        <v>5</v>
      </c>
      <c r="N10460">
        <v>859</v>
      </c>
      <c r="O10460" t="s">
        <v>1467</v>
      </c>
      <c r="P10460" t="s">
        <v>20626</v>
      </c>
      <c r="Q10460" t="s">
        <v>26</v>
      </c>
      <c r="R10460">
        <v>22</v>
      </c>
      <c r="S10460">
        <v>3</v>
      </c>
      <c r="T10460">
        <v>307387</v>
      </c>
      <c r="U10460" t="s">
        <v>20627</v>
      </c>
      <c r="V10460">
        <v>159455</v>
      </c>
      <c r="W10460" t="s">
        <v>20625</v>
      </c>
      <c r="Y10460">
        <v>0</v>
      </c>
    </row>
    <row r="10461" spans="1:25" x14ac:dyDescent="0.2">
      <c r="A10461">
        <v>156026</v>
      </c>
      <c r="B10461" t="s">
        <v>27455</v>
      </c>
      <c r="C10461">
        <v>0</v>
      </c>
      <c r="D10461">
        <f>IF(COUNTIF(Sheet3!$A$1:$A$349,"*"&amp;B10461&amp;"*")&gt;0,1,0)</f>
        <v>0</v>
      </c>
      <c r="E10461">
        <f>IF(COUNTIF(Sheet1!$C$1:$C$349,"*"&amp;K10461&amp;"*")&gt;0,1,0)</f>
        <v>1</v>
      </c>
      <c r="F10461">
        <f>IF(COUNTIF(Sheet1!$E$1:$E$349,"*"&amp;G10461&amp;"*")&gt;0,1,0)</f>
        <v>0</v>
      </c>
      <c r="G10461" t="s">
        <v>39352</v>
      </c>
      <c r="H10461" t="str">
        <f t="shared" si="163"/>
        <v>Sarazani Timis</v>
      </c>
      <c r="I10461">
        <v>35</v>
      </c>
      <c r="J10461">
        <v>350</v>
      </c>
      <c r="K10461" t="s">
        <v>29096</v>
      </c>
      <c r="L10461" t="s">
        <v>20163</v>
      </c>
      <c r="M10461">
        <v>5</v>
      </c>
      <c r="N10461">
        <v>859</v>
      </c>
      <c r="O10461" t="s">
        <v>1467</v>
      </c>
      <c r="P10461" t="s">
        <v>2537</v>
      </c>
      <c r="Q10461" t="s">
        <v>26</v>
      </c>
      <c r="R10461">
        <v>23</v>
      </c>
      <c r="S10461">
        <v>3</v>
      </c>
      <c r="T10461">
        <v>307032</v>
      </c>
      <c r="U10461" t="s">
        <v>20260</v>
      </c>
      <c r="V10461">
        <v>155957</v>
      </c>
      <c r="W10461" t="s">
        <v>20252</v>
      </c>
      <c r="Y10461">
        <v>0</v>
      </c>
    </row>
    <row r="10462" spans="1:25" x14ac:dyDescent="0.2">
      <c r="A10462">
        <v>70030</v>
      </c>
      <c r="B10462" t="s">
        <v>27456</v>
      </c>
      <c r="C10462">
        <v>0</v>
      </c>
      <c r="D10462">
        <f>IF(COUNTIF(Sheet3!$A$1:$A$349,"*"&amp;B10462&amp;"*")&gt;0,1,0)</f>
        <v>0</v>
      </c>
      <c r="E10462">
        <f>IF(COUNTIF(Sheet1!$C$1:$C$349,"*"&amp;K10462&amp;"*")&gt;0,1,0)</f>
        <v>1</v>
      </c>
      <c r="F10462">
        <f>IF(COUNTIF(Sheet1!$E$1:$E$349,"*"&amp;G10462&amp;"*")&gt;0,1,0)</f>
        <v>0</v>
      </c>
      <c r="G10462" t="s">
        <v>39353</v>
      </c>
      <c r="H10462" t="str">
        <f t="shared" si="163"/>
        <v>Sarbatoarea Dolj</v>
      </c>
      <c r="I10462">
        <v>16</v>
      </c>
      <c r="J10462">
        <v>163</v>
      </c>
      <c r="K10462" t="s">
        <v>10019</v>
      </c>
      <c r="L10462" t="s">
        <v>10020</v>
      </c>
      <c r="M10462">
        <v>4</v>
      </c>
      <c r="N10462">
        <v>840</v>
      </c>
      <c r="O10462" t="s">
        <v>10021</v>
      </c>
      <c r="P10462" t="s">
        <v>3847</v>
      </c>
      <c r="Q10462" t="s">
        <v>26</v>
      </c>
      <c r="R10462">
        <v>23</v>
      </c>
      <c r="S10462">
        <v>3</v>
      </c>
      <c r="T10462">
        <v>207132</v>
      </c>
      <c r="U10462" t="s">
        <v>10042</v>
      </c>
      <c r="V10462">
        <v>69964</v>
      </c>
      <c r="W10462" t="s">
        <v>10030</v>
      </c>
      <c r="Y10462">
        <v>0</v>
      </c>
    </row>
    <row r="10463" spans="1:25" x14ac:dyDescent="0.2">
      <c r="A10463">
        <v>158305</v>
      </c>
      <c r="B10463" t="s">
        <v>25618</v>
      </c>
      <c r="C10463">
        <v>0</v>
      </c>
      <c r="D10463">
        <f>IF(COUNTIF(Sheet3!$A$1:$A$349,"*"&amp;B10463&amp;"*")&gt;0,1,0)</f>
        <v>0</v>
      </c>
      <c r="E10463">
        <f>IF(COUNTIF(Sheet1!$C$1:$C$349,"*"&amp;K10463&amp;"*")&gt;0,1,0)</f>
        <v>1</v>
      </c>
      <c r="F10463">
        <f>IF(COUNTIF(Sheet1!$E$1:$E$349,"*"&amp;G10463&amp;"*")&gt;0,1,0)</f>
        <v>0</v>
      </c>
      <c r="G10463" t="s">
        <v>39354</v>
      </c>
      <c r="H10463" t="str">
        <f t="shared" si="163"/>
        <v>Sarbova Timis</v>
      </c>
      <c r="I10463">
        <v>35</v>
      </c>
      <c r="J10463">
        <v>350</v>
      </c>
      <c r="K10463" t="s">
        <v>29096</v>
      </c>
      <c r="L10463" t="s">
        <v>20163</v>
      </c>
      <c r="M10463">
        <v>5</v>
      </c>
      <c r="N10463">
        <v>859</v>
      </c>
      <c r="O10463" t="s">
        <v>1467</v>
      </c>
      <c r="P10463" t="s">
        <v>6385</v>
      </c>
      <c r="Q10463" t="s">
        <v>26</v>
      </c>
      <c r="R10463">
        <v>23</v>
      </c>
      <c r="S10463">
        <v>3</v>
      </c>
      <c r="T10463">
        <v>307336</v>
      </c>
      <c r="U10463" t="s">
        <v>20560</v>
      </c>
      <c r="V10463">
        <v>158243</v>
      </c>
      <c r="W10463" t="s">
        <v>2142</v>
      </c>
      <c r="Y10463">
        <v>0</v>
      </c>
    </row>
    <row r="10464" spans="1:25" x14ac:dyDescent="0.2">
      <c r="A10464">
        <v>31191</v>
      </c>
      <c r="B10464" t="s">
        <v>27457</v>
      </c>
      <c r="C10464">
        <v>0</v>
      </c>
      <c r="D10464">
        <f>IF(COUNTIF(Sheet3!$A$1:$A$349,"*"&amp;B10464&amp;"*")&gt;0,1,0)</f>
        <v>0</v>
      </c>
      <c r="E10464">
        <f>IF(COUNTIF(Sheet1!$C$1:$C$349,"*"&amp;K10464&amp;"*")&gt;0,1,0)</f>
        <v>1</v>
      </c>
      <c r="F10464">
        <f>IF(COUNTIF(Sheet1!$E$1:$E$349,"*"&amp;G10464&amp;"*")&gt;0,1,0)</f>
        <v>0</v>
      </c>
      <c r="G10464" t="s">
        <v>39355</v>
      </c>
      <c r="H10464" t="str">
        <f t="shared" si="163"/>
        <v>Sarcau Bihor</v>
      </c>
      <c r="I10464">
        <v>5</v>
      </c>
      <c r="J10464">
        <v>56</v>
      </c>
      <c r="K10464" t="s">
        <v>4203</v>
      </c>
      <c r="L10464" t="s">
        <v>4204</v>
      </c>
      <c r="M10464">
        <v>6</v>
      </c>
      <c r="N10464">
        <v>868</v>
      </c>
      <c r="O10464" t="s">
        <v>4205</v>
      </c>
      <c r="P10464" t="s">
        <v>471</v>
      </c>
      <c r="Q10464" t="s">
        <v>26</v>
      </c>
      <c r="R10464">
        <v>23</v>
      </c>
      <c r="S10464">
        <v>3</v>
      </c>
      <c r="T10464">
        <v>417527</v>
      </c>
      <c r="U10464" t="s">
        <v>4907</v>
      </c>
      <c r="V10464">
        <v>31128</v>
      </c>
      <c r="W10464" t="s">
        <v>1805</v>
      </c>
      <c r="Y10464">
        <v>0</v>
      </c>
    </row>
    <row r="10465" spans="1:25" x14ac:dyDescent="0.2">
      <c r="A10465">
        <v>4963</v>
      </c>
      <c r="B10465" t="s">
        <v>24451</v>
      </c>
      <c r="C10465">
        <v>0</v>
      </c>
      <c r="D10465">
        <f>IF(COUNTIF(Sheet3!$A$1:$A$349,"*"&amp;B10465&amp;"*")&gt;0,1,0)</f>
        <v>0</v>
      </c>
      <c r="E10465">
        <f>IF(COUNTIF(Sheet1!$C$1:$C$349,"*"&amp;K10465&amp;"*")&gt;0,1,0)</f>
        <v>1</v>
      </c>
      <c r="F10465">
        <f>IF(COUNTIF(Sheet1!$E$1:$E$349,"*"&amp;G10465&amp;"*")&gt;0,1,0)</f>
        <v>0</v>
      </c>
      <c r="G10465" t="s">
        <v>39356</v>
      </c>
      <c r="H10465" t="str">
        <f t="shared" si="163"/>
        <v>sard Alba</v>
      </c>
      <c r="I10465">
        <v>1</v>
      </c>
      <c r="J10465">
        <v>10</v>
      </c>
      <c r="K10465" t="s">
        <v>19</v>
      </c>
      <c r="L10465" t="s">
        <v>20</v>
      </c>
      <c r="M10465">
        <v>7</v>
      </c>
      <c r="N10465">
        <v>877</v>
      </c>
      <c r="O10465" t="s">
        <v>21</v>
      </c>
      <c r="P10465" t="s">
        <v>795</v>
      </c>
      <c r="Q10465" t="s">
        <v>26</v>
      </c>
      <c r="R10465">
        <v>23</v>
      </c>
      <c r="S10465">
        <v>3</v>
      </c>
      <c r="T10465">
        <v>517363</v>
      </c>
      <c r="U10465" t="s">
        <v>796</v>
      </c>
      <c r="V10465">
        <v>4927</v>
      </c>
      <c r="W10465" t="s">
        <v>787</v>
      </c>
      <c r="Y10465">
        <v>0</v>
      </c>
    </row>
    <row r="10466" spans="1:25" x14ac:dyDescent="0.2">
      <c r="A10466">
        <v>81362</v>
      </c>
      <c r="B10466" t="s">
        <v>27458</v>
      </c>
      <c r="C10466">
        <v>0</v>
      </c>
      <c r="D10466">
        <f>IF(COUNTIF(Sheet3!$A$1:$A$349,"*"&amp;B10466&amp;"*")&gt;0,1,0)</f>
        <v>0</v>
      </c>
      <c r="E10466">
        <f>IF(COUNTIF(Sheet1!$C$1:$C$349,"*"&amp;K10466&amp;"*")&gt;0,1,0)</f>
        <v>1</v>
      </c>
      <c r="F10466">
        <f>IF(COUNTIF(Sheet1!$E$1:$E$349,"*"&amp;G10466&amp;"*")&gt;0,1,0)</f>
        <v>0</v>
      </c>
      <c r="G10466" t="s">
        <v>39357</v>
      </c>
      <c r="H10466" t="str">
        <f t="shared" si="163"/>
        <v>Sardanesti Gorj</v>
      </c>
      <c r="I10466">
        <v>18</v>
      </c>
      <c r="J10466">
        <v>181</v>
      </c>
      <c r="K10466" t="s">
        <v>11026</v>
      </c>
      <c r="L10466" t="s">
        <v>11027</v>
      </c>
      <c r="M10466">
        <v>4</v>
      </c>
      <c r="N10466">
        <v>840</v>
      </c>
      <c r="O10466" t="s">
        <v>10021</v>
      </c>
      <c r="P10466" t="s">
        <v>7552</v>
      </c>
      <c r="Q10466" t="s">
        <v>26</v>
      </c>
      <c r="R10466">
        <v>23</v>
      </c>
      <c r="S10466">
        <v>3</v>
      </c>
      <c r="T10466">
        <v>217356</v>
      </c>
      <c r="U10466" t="s">
        <v>11473</v>
      </c>
      <c r="V10466">
        <v>81264</v>
      </c>
      <c r="W10466" t="s">
        <v>11459</v>
      </c>
      <c r="Y10466">
        <v>0</v>
      </c>
    </row>
    <row r="10467" spans="1:25" x14ac:dyDescent="0.2">
      <c r="A10467">
        <v>110438</v>
      </c>
      <c r="B10467" t="s">
        <v>27458</v>
      </c>
      <c r="C10467">
        <v>0</v>
      </c>
      <c r="D10467">
        <f>IF(COUNTIF(Sheet3!$A$1:$A$349,"*"&amp;B10467&amp;"*")&gt;0,1,0)</f>
        <v>0</v>
      </c>
      <c r="E10467">
        <f>IF(COUNTIF(Sheet1!$C$1:$C$349,"*"&amp;K10467&amp;"*")&gt;0,1,0)</f>
        <v>1</v>
      </c>
      <c r="F10467">
        <f>IF(COUNTIF(Sheet1!$E$1:$E$349,"*"&amp;G10467&amp;"*")&gt;0,1,0)</f>
        <v>0</v>
      </c>
      <c r="G10467" t="s">
        <v>39358</v>
      </c>
      <c r="H10467" t="str">
        <f t="shared" si="163"/>
        <v>Sardanesti Mehedinti</v>
      </c>
      <c r="I10467">
        <v>25</v>
      </c>
      <c r="J10467">
        <v>252</v>
      </c>
      <c r="K10467" t="s">
        <v>29099</v>
      </c>
      <c r="L10467" t="s">
        <v>14860</v>
      </c>
      <c r="M10467">
        <v>4</v>
      </c>
      <c r="N10467">
        <v>840</v>
      </c>
      <c r="O10467" t="s">
        <v>10021</v>
      </c>
      <c r="P10467" t="s">
        <v>466</v>
      </c>
      <c r="Q10467" t="s">
        <v>26</v>
      </c>
      <c r="R10467">
        <v>23</v>
      </c>
      <c r="S10467">
        <v>3</v>
      </c>
      <c r="T10467">
        <v>227026</v>
      </c>
      <c r="U10467" t="s">
        <v>14942</v>
      </c>
      <c r="V10467">
        <v>110296</v>
      </c>
      <c r="W10467" t="s">
        <v>14923</v>
      </c>
      <c r="Y10467">
        <v>0</v>
      </c>
    </row>
    <row r="10468" spans="1:25" x14ac:dyDescent="0.2">
      <c r="A10468">
        <v>59639</v>
      </c>
      <c r="B10468" t="s">
        <v>24452</v>
      </c>
      <c r="C10468">
        <v>0</v>
      </c>
      <c r="D10468">
        <f>IF(COUNTIF(Sheet3!$A$1:$A$349,"*"&amp;B10468&amp;"*")&gt;0,1,0)</f>
        <v>0</v>
      </c>
      <c r="E10468">
        <f>IF(COUNTIF(Sheet1!$C$1:$C$349,"*"&amp;K10468&amp;"*")&gt;0,1,0)</f>
        <v>1</v>
      </c>
      <c r="F10468">
        <f>IF(COUNTIF(Sheet1!$E$1:$E$349,"*"&amp;G10468&amp;"*")&gt;0,1,0)</f>
        <v>0</v>
      </c>
      <c r="G10468" t="s">
        <v>39359</v>
      </c>
      <c r="H10468" t="str">
        <f t="shared" si="163"/>
        <v>sardu Cluj</v>
      </c>
      <c r="I10468">
        <v>12</v>
      </c>
      <c r="J10468">
        <v>127</v>
      </c>
      <c r="K10468" t="s">
        <v>8094</v>
      </c>
      <c r="L10468" t="s">
        <v>8095</v>
      </c>
      <c r="M10468">
        <v>6</v>
      </c>
      <c r="N10468">
        <v>868</v>
      </c>
      <c r="O10468" t="s">
        <v>4205</v>
      </c>
      <c r="P10468" t="s">
        <v>6456</v>
      </c>
      <c r="Q10468" t="s">
        <v>26</v>
      </c>
      <c r="R10468">
        <v>23</v>
      </c>
      <c r="S10468">
        <v>3</v>
      </c>
      <c r="T10468">
        <v>407534</v>
      </c>
      <c r="U10468" t="s">
        <v>8706</v>
      </c>
      <c r="V10468">
        <v>59586</v>
      </c>
      <c r="W10468" t="s">
        <v>1488</v>
      </c>
      <c r="Y10468">
        <v>0</v>
      </c>
    </row>
    <row r="10469" spans="1:25" x14ac:dyDescent="0.2">
      <c r="A10469">
        <v>118343</v>
      </c>
      <c r="B10469" t="s">
        <v>24453</v>
      </c>
      <c r="C10469">
        <v>0</v>
      </c>
      <c r="D10469">
        <f>IF(COUNTIF(Sheet3!$A$1:$A$349,"*"&amp;B10469&amp;"*")&gt;0,1,0)</f>
        <v>0</v>
      </c>
      <c r="E10469">
        <f>IF(COUNTIF(Sheet1!$C$1:$C$349,"*"&amp;K10469&amp;"*")&gt;0,1,0)</f>
        <v>1</v>
      </c>
      <c r="F10469">
        <f>IF(COUNTIF(Sheet1!$E$1:$E$349,"*"&amp;G10469&amp;"*")&gt;0,1,0)</f>
        <v>0</v>
      </c>
      <c r="G10469" t="s">
        <v>39360</v>
      </c>
      <c r="H10469" t="str">
        <f t="shared" si="163"/>
        <v>sardu Nirajului Mures</v>
      </c>
      <c r="I10469">
        <v>26</v>
      </c>
      <c r="J10469">
        <v>261</v>
      </c>
      <c r="K10469" t="s">
        <v>29094</v>
      </c>
      <c r="L10469" t="s">
        <v>15377</v>
      </c>
      <c r="M10469">
        <v>7</v>
      </c>
      <c r="N10469">
        <v>877</v>
      </c>
      <c r="O10469" t="s">
        <v>21</v>
      </c>
      <c r="P10469" t="s">
        <v>1217</v>
      </c>
      <c r="Q10469" t="s">
        <v>26</v>
      </c>
      <c r="R10469">
        <v>18</v>
      </c>
      <c r="S10469">
        <v>1</v>
      </c>
      <c r="T10469">
        <v>547415</v>
      </c>
      <c r="U10469" t="s">
        <v>15894</v>
      </c>
      <c r="V10469">
        <v>118281</v>
      </c>
      <c r="W10469" t="s">
        <v>15887</v>
      </c>
      <c r="Y10469">
        <v>0</v>
      </c>
    </row>
    <row r="10470" spans="1:25" x14ac:dyDescent="0.2">
      <c r="A10470">
        <v>47275</v>
      </c>
      <c r="B10470" t="s">
        <v>27459</v>
      </c>
      <c r="C10470">
        <v>0</v>
      </c>
      <c r="D10470">
        <f>IF(COUNTIF(Sheet3!$A$1:$A$349,"*"&amp;B10470&amp;"*")&gt;0,1,0)</f>
        <v>0</v>
      </c>
      <c r="E10470">
        <f>IF(COUNTIF(Sheet1!$C$1:$C$349,"*"&amp;K10470&amp;"*")&gt;0,1,0)</f>
        <v>1</v>
      </c>
      <c r="F10470">
        <f>IF(COUNTIF(Sheet1!$E$1:$E$349,"*"&amp;G10470&amp;"*")&gt;0,1,0)</f>
        <v>0</v>
      </c>
      <c r="G10470" t="s">
        <v>39361</v>
      </c>
      <c r="H10470" t="str">
        <f t="shared" si="163"/>
        <v>Sareni Buzau</v>
      </c>
      <c r="I10470">
        <v>10</v>
      </c>
      <c r="J10470">
        <v>109</v>
      </c>
      <c r="K10470" t="s">
        <v>22908</v>
      </c>
      <c r="L10470" t="s">
        <v>6741</v>
      </c>
      <c r="M10470">
        <v>2</v>
      </c>
      <c r="N10470">
        <v>822</v>
      </c>
      <c r="O10470" t="s">
        <v>6468</v>
      </c>
      <c r="P10470" t="s">
        <v>345</v>
      </c>
      <c r="Q10470" t="s">
        <v>26</v>
      </c>
      <c r="R10470">
        <v>23</v>
      </c>
      <c r="S10470">
        <v>3</v>
      </c>
      <c r="T10470">
        <v>127304</v>
      </c>
      <c r="U10470" t="s">
        <v>7085</v>
      </c>
      <c r="V10470">
        <v>47186</v>
      </c>
      <c r="W10470" t="s">
        <v>7071</v>
      </c>
      <c r="Y10470">
        <v>0</v>
      </c>
    </row>
    <row r="10471" spans="1:25" x14ac:dyDescent="0.2">
      <c r="A10471">
        <v>161188</v>
      </c>
      <c r="B10471" t="s">
        <v>20889</v>
      </c>
      <c r="C10471">
        <v>0</v>
      </c>
      <c r="D10471">
        <f>IF(COUNTIF(Sheet3!$A$1:$A$349,"*"&amp;B10471&amp;"*")&gt;0,1,0)</f>
        <v>0</v>
      </c>
      <c r="E10471">
        <f>IF(COUNTIF(Sheet1!$C$1:$C$349,"*"&amp;K10471&amp;"*")&gt;0,1,0)</f>
        <v>1</v>
      </c>
      <c r="F10471">
        <f>IF(COUNTIF(Sheet1!$E$1:$E$349,"*"&amp;G10471&amp;"*")&gt;0,1,0)</f>
        <v>0</v>
      </c>
      <c r="G10471" t="s">
        <v>39362</v>
      </c>
      <c r="H10471" t="str">
        <f t="shared" si="163"/>
        <v>Sarichioi Tulcea</v>
      </c>
      <c r="I10471">
        <v>36</v>
      </c>
      <c r="J10471">
        <v>369</v>
      </c>
      <c r="K10471" t="s">
        <v>20700</v>
      </c>
      <c r="L10471" t="s">
        <v>20701</v>
      </c>
      <c r="M10471">
        <v>2</v>
      </c>
      <c r="N10471">
        <v>822</v>
      </c>
      <c r="O10471" t="s">
        <v>6468</v>
      </c>
      <c r="P10471" t="s">
        <v>20890</v>
      </c>
      <c r="Q10471" t="s">
        <v>38</v>
      </c>
      <c r="R10471">
        <v>22</v>
      </c>
      <c r="S10471">
        <v>3</v>
      </c>
      <c r="T10471">
        <v>827190</v>
      </c>
      <c r="U10471" t="s">
        <v>20891</v>
      </c>
      <c r="V10471">
        <v>161179</v>
      </c>
      <c r="W10471" t="s">
        <v>20889</v>
      </c>
      <c r="Y10471">
        <v>0</v>
      </c>
    </row>
    <row r="10472" spans="1:25" x14ac:dyDescent="0.2">
      <c r="A10472">
        <v>159874</v>
      </c>
      <c r="B10472" t="s">
        <v>20731</v>
      </c>
      <c r="C10472">
        <v>0</v>
      </c>
      <c r="D10472">
        <f>IF(COUNTIF(Sheet3!$A$1:$A$349,"*"&amp;B10472&amp;"*")&gt;0,1,0)</f>
        <v>0</v>
      </c>
      <c r="E10472">
        <f>IF(COUNTIF(Sheet1!$C$1:$C$349,"*"&amp;K10472&amp;"*")&gt;0,1,0)</f>
        <v>1</v>
      </c>
      <c r="F10472">
        <f>IF(COUNTIF(Sheet1!$E$1:$E$349,"*"&amp;G10472&amp;"*")&gt;0,1,0)</f>
        <v>0</v>
      </c>
      <c r="G10472" t="s">
        <v>39363</v>
      </c>
      <c r="H10472" t="str">
        <f t="shared" si="163"/>
        <v>Sarighiol de Deal Tulcea</v>
      </c>
      <c r="I10472">
        <v>36</v>
      </c>
      <c r="J10472">
        <v>369</v>
      </c>
      <c r="K10472" t="s">
        <v>20700</v>
      </c>
      <c r="L10472" t="s">
        <v>20701</v>
      </c>
      <c r="M10472">
        <v>2</v>
      </c>
      <c r="N10472">
        <v>822</v>
      </c>
      <c r="O10472" t="s">
        <v>6468</v>
      </c>
      <c r="P10472" t="s">
        <v>1380</v>
      </c>
      <c r="Q10472" t="s">
        <v>26</v>
      </c>
      <c r="R10472">
        <v>23</v>
      </c>
      <c r="S10472">
        <v>3</v>
      </c>
      <c r="T10472">
        <v>827012</v>
      </c>
      <c r="U10472" t="s">
        <v>20732</v>
      </c>
      <c r="V10472">
        <v>159847</v>
      </c>
      <c r="W10472" t="s">
        <v>20728</v>
      </c>
      <c r="Y10472">
        <v>0</v>
      </c>
    </row>
    <row r="10473" spans="1:25" x14ac:dyDescent="0.2">
      <c r="A10473">
        <v>45316</v>
      </c>
      <c r="B10473" t="s">
        <v>27460</v>
      </c>
      <c r="C10473">
        <v>0</v>
      </c>
      <c r="D10473">
        <f>IF(COUNTIF(Sheet3!$A$1:$A$349,"*"&amp;B10473&amp;"*")&gt;0,1,0)</f>
        <v>0</v>
      </c>
      <c r="E10473">
        <f>IF(COUNTIF(Sheet1!$C$1:$C$349,"*"&amp;K10473&amp;"*")&gt;0,1,0)</f>
        <v>1</v>
      </c>
      <c r="F10473">
        <f>IF(COUNTIF(Sheet1!$E$1:$E$349,"*"&amp;G10473&amp;"*")&gt;0,1,0)</f>
        <v>0</v>
      </c>
      <c r="G10473" t="s">
        <v>39364</v>
      </c>
      <c r="H10473" t="str">
        <f t="shared" si="163"/>
        <v>Sarile Buzau</v>
      </c>
      <c r="I10473">
        <v>10</v>
      </c>
      <c r="J10473">
        <v>109</v>
      </c>
      <c r="K10473" t="s">
        <v>22908</v>
      </c>
      <c r="L10473" t="s">
        <v>6741</v>
      </c>
      <c r="M10473">
        <v>2</v>
      </c>
      <c r="N10473">
        <v>822</v>
      </c>
      <c r="O10473" t="s">
        <v>6468</v>
      </c>
      <c r="P10473" t="s">
        <v>4386</v>
      </c>
      <c r="Q10473" t="s">
        <v>26</v>
      </c>
      <c r="R10473">
        <v>23</v>
      </c>
      <c r="S10473">
        <v>3</v>
      </c>
      <c r="T10473">
        <v>127062</v>
      </c>
      <c r="U10473" t="s">
        <v>6813</v>
      </c>
      <c r="V10473">
        <v>45245</v>
      </c>
      <c r="W10473" t="s">
        <v>6805</v>
      </c>
      <c r="Y10473">
        <v>0</v>
      </c>
    </row>
    <row r="10474" spans="1:25" x14ac:dyDescent="0.2">
      <c r="A10474">
        <v>49288</v>
      </c>
      <c r="B10474" t="s">
        <v>27461</v>
      </c>
      <c r="C10474">
        <v>0</v>
      </c>
      <c r="D10474">
        <f>IF(COUNTIF(Sheet3!$A$1:$A$349,"*"&amp;B10474&amp;"*")&gt;0,1,0)</f>
        <v>0</v>
      </c>
      <c r="E10474">
        <f>IF(COUNTIF(Sheet1!$C$1:$C$349,"*"&amp;K10474&amp;"*")&gt;0,1,0)</f>
        <v>1</v>
      </c>
      <c r="F10474">
        <f>IF(COUNTIF(Sheet1!$E$1:$E$349,"*"&amp;G10474&amp;"*")&gt;0,1,0)</f>
        <v>0</v>
      </c>
      <c r="G10474" t="s">
        <v>39365</v>
      </c>
      <c r="H10474" t="str">
        <f t="shared" si="163"/>
        <v>Sarile-Catun Buzau</v>
      </c>
      <c r="I10474">
        <v>10</v>
      </c>
      <c r="J10474">
        <v>109</v>
      </c>
      <c r="K10474" t="s">
        <v>22908</v>
      </c>
      <c r="L10474" t="s">
        <v>6741</v>
      </c>
      <c r="M10474">
        <v>2</v>
      </c>
      <c r="N10474">
        <v>822</v>
      </c>
      <c r="O10474" t="s">
        <v>6468</v>
      </c>
      <c r="P10474" t="s">
        <v>401</v>
      </c>
      <c r="Q10474" t="s">
        <v>26</v>
      </c>
      <c r="R10474">
        <v>23</v>
      </c>
      <c r="S10474">
        <v>3</v>
      </c>
      <c r="T10474">
        <v>127549</v>
      </c>
      <c r="U10474" t="s">
        <v>7367</v>
      </c>
      <c r="V10474">
        <v>49233</v>
      </c>
      <c r="W10474" t="s">
        <v>7361</v>
      </c>
      <c r="Y10474">
        <v>0</v>
      </c>
    </row>
    <row r="10475" spans="1:25" x14ac:dyDescent="0.2">
      <c r="A10475">
        <v>160975</v>
      </c>
      <c r="B10475" t="s">
        <v>20864</v>
      </c>
      <c r="C10475">
        <v>0</v>
      </c>
      <c r="D10475">
        <f>IF(COUNTIF(Sheet3!$A$1:$A$349,"*"&amp;B10475&amp;"*")&gt;0,1,0)</f>
        <v>0</v>
      </c>
      <c r="E10475">
        <f>IF(COUNTIF(Sheet1!$C$1:$C$349,"*"&amp;K10475&amp;"*")&gt;0,1,0)</f>
        <v>1</v>
      </c>
      <c r="F10475">
        <f>IF(COUNTIF(Sheet1!$E$1:$E$349,"*"&amp;G10475&amp;"*")&gt;0,1,0)</f>
        <v>0</v>
      </c>
      <c r="G10475" t="s">
        <v>39366</v>
      </c>
      <c r="H10475" t="str">
        <f t="shared" si="163"/>
        <v>Sarinasuf Tulcea</v>
      </c>
      <c r="I10475">
        <v>36</v>
      </c>
      <c r="J10475">
        <v>369</v>
      </c>
      <c r="K10475" t="s">
        <v>20700</v>
      </c>
      <c r="L10475" t="s">
        <v>20701</v>
      </c>
      <c r="M10475">
        <v>2</v>
      </c>
      <c r="N10475">
        <v>822</v>
      </c>
      <c r="O10475" t="s">
        <v>6468</v>
      </c>
      <c r="P10475" t="s">
        <v>1983</v>
      </c>
      <c r="Q10475" t="s">
        <v>26</v>
      </c>
      <c r="R10475">
        <v>23</v>
      </c>
      <c r="S10475">
        <v>3</v>
      </c>
      <c r="T10475">
        <v>827156</v>
      </c>
      <c r="U10475" t="s">
        <v>20865</v>
      </c>
      <c r="V10475">
        <v>160911</v>
      </c>
      <c r="W10475" t="s">
        <v>20856</v>
      </c>
      <c r="Y10475">
        <v>0</v>
      </c>
    </row>
    <row r="10476" spans="1:25" x14ac:dyDescent="0.2">
      <c r="A10476">
        <v>48548</v>
      </c>
      <c r="B10476" t="s">
        <v>28509</v>
      </c>
      <c r="C10476">
        <v>0</v>
      </c>
      <c r="D10476">
        <f>IF(COUNTIF(Sheet3!$A$1:$A$349,"*"&amp;B10476&amp;"*")&gt;0,1,0)</f>
        <v>0</v>
      </c>
      <c r="E10476">
        <f>IF(COUNTIF(Sheet1!$C$1:$C$349,"*"&amp;K10476&amp;"*")&gt;0,1,0)</f>
        <v>1</v>
      </c>
      <c r="F10476">
        <f>IF(COUNTIF(Sheet1!$E$1:$E$349,"*"&amp;G10476&amp;"*")&gt;0,1,0)</f>
        <v>0</v>
      </c>
      <c r="G10476" t="s">
        <v>39367</v>
      </c>
      <c r="H10476" t="str">
        <f t="shared" si="163"/>
        <v>saringa Buzau</v>
      </c>
      <c r="I10476">
        <v>10</v>
      </c>
      <c r="J10476">
        <v>109</v>
      </c>
      <c r="K10476" t="s">
        <v>22908</v>
      </c>
      <c r="L10476" t="s">
        <v>6741</v>
      </c>
      <c r="M10476">
        <v>2</v>
      </c>
      <c r="N10476">
        <v>822</v>
      </c>
      <c r="O10476" t="s">
        <v>6468</v>
      </c>
      <c r="P10476" t="s">
        <v>7268</v>
      </c>
      <c r="Q10476" t="s">
        <v>26</v>
      </c>
      <c r="R10476">
        <v>23</v>
      </c>
      <c r="S10476">
        <v>3</v>
      </c>
      <c r="T10476">
        <v>127476</v>
      </c>
      <c r="U10476" t="s">
        <v>7269</v>
      </c>
      <c r="V10476">
        <v>48487</v>
      </c>
      <c r="W10476" t="s">
        <v>7259</v>
      </c>
      <c r="Y10476">
        <v>0</v>
      </c>
    </row>
    <row r="10477" spans="1:25" x14ac:dyDescent="0.2">
      <c r="A10477">
        <v>150481</v>
      </c>
      <c r="B10477" t="s">
        <v>27462</v>
      </c>
      <c r="C10477">
        <v>0</v>
      </c>
      <c r="D10477">
        <f>IF(COUNTIF(Sheet3!$A$1:$A$349,"*"&amp;B10477&amp;"*")&gt;0,1,0)</f>
        <v>0</v>
      </c>
      <c r="E10477">
        <f>IF(COUNTIF(Sheet1!$C$1:$C$349,"*"&amp;K10477&amp;"*")&gt;0,1,0)</f>
        <v>1</v>
      </c>
      <c r="F10477">
        <f>IF(COUNTIF(Sheet1!$E$1:$E$349,"*"&amp;G10477&amp;"*")&gt;0,1,0)</f>
        <v>0</v>
      </c>
      <c r="G10477" t="s">
        <v>39368</v>
      </c>
      <c r="H10477" t="str">
        <f t="shared" si="163"/>
        <v>Sarisor Suceava</v>
      </c>
      <c r="I10477">
        <v>33</v>
      </c>
      <c r="J10477">
        <v>332</v>
      </c>
      <c r="K10477" t="s">
        <v>19139</v>
      </c>
      <c r="L10477" t="s">
        <v>19140</v>
      </c>
      <c r="M10477">
        <v>1</v>
      </c>
      <c r="N10477">
        <v>813</v>
      </c>
      <c r="O10477" t="s">
        <v>3243</v>
      </c>
      <c r="P10477" t="s">
        <v>698</v>
      </c>
      <c r="Q10477" t="s">
        <v>26</v>
      </c>
      <c r="R10477">
        <v>23</v>
      </c>
      <c r="S10477">
        <v>3</v>
      </c>
      <c r="T10477">
        <v>727519</v>
      </c>
      <c r="U10477" t="s">
        <v>19666</v>
      </c>
      <c r="V10477">
        <v>150445</v>
      </c>
      <c r="W10477" t="s">
        <v>19662</v>
      </c>
      <c r="Y10477">
        <v>0</v>
      </c>
    </row>
    <row r="10478" spans="1:25" x14ac:dyDescent="0.2">
      <c r="A10478">
        <v>150490</v>
      </c>
      <c r="B10478" t="s">
        <v>27463</v>
      </c>
      <c r="C10478">
        <v>0</v>
      </c>
      <c r="D10478">
        <f>IF(COUNTIF(Sheet3!$A$1:$A$349,"*"&amp;B10478&amp;"*")&gt;0,1,0)</f>
        <v>0</v>
      </c>
      <c r="E10478">
        <f>IF(COUNTIF(Sheet1!$C$1:$C$349,"*"&amp;K10478&amp;"*")&gt;0,1,0)</f>
        <v>1</v>
      </c>
      <c r="F10478">
        <f>IF(COUNTIF(Sheet1!$E$1:$E$349,"*"&amp;G10478&amp;"*")&gt;0,1,0)</f>
        <v>0</v>
      </c>
      <c r="G10478" t="s">
        <v>39369</v>
      </c>
      <c r="H10478" t="str">
        <f t="shared" si="163"/>
        <v>Sarisoru Mare Suceava</v>
      </c>
      <c r="I10478">
        <v>33</v>
      </c>
      <c r="J10478">
        <v>332</v>
      </c>
      <c r="K10478" t="s">
        <v>19139</v>
      </c>
      <c r="L10478" t="s">
        <v>19140</v>
      </c>
      <c r="M10478">
        <v>1</v>
      </c>
      <c r="N10478">
        <v>813</v>
      </c>
      <c r="O10478" t="s">
        <v>3243</v>
      </c>
      <c r="P10478" t="s">
        <v>3413</v>
      </c>
      <c r="Q10478" t="s">
        <v>26</v>
      </c>
      <c r="R10478">
        <v>23</v>
      </c>
      <c r="S10478">
        <v>3</v>
      </c>
      <c r="T10478">
        <v>727521</v>
      </c>
      <c r="U10478" t="s">
        <v>19667</v>
      </c>
      <c r="V10478">
        <v>150445</v>
      </c>
      <c r="W10478" t="s">
        <v>19662</v>
      </c>
      <c r="Y10478">
        <v>0</v>
      </c>
    </row>
    <row r="10479" spans="1:25" x14ac:dyDescent="0.2">
      <c r="A10479">
        <v>85537</v>
      </c>
      <c r="B10479" t="s">
        <v>27464</v>
      </c>
      <c r="C10479">
        <v>0</v>
      </c>
      <c r="D10479">
        <f>IF(COUNTIF(Sheet3!$A$1:$A$349,"*"&amp;B10479&amp;"*")&gt;0,1,0)</f>
        <v>1</v>
      </c>
      <c r="E10479">
        <f>IF(COUNTIF(Sheet1!$C$1:$C$349,"*"&amp;K10479&amp;"*")&gt;0,1,0)</f>
        <v>1</v>
      </c>
      <c r="F10479">
        <f>IF(COUNTIF(Sheet1!$E$1:$E$349,"*"&amp;G10479&amp;"*")&gt;0,1,0)</f>
        <v>0</v>
      </c>
      <c r="G10479" t="s">
        <v>39370</v>
      </c>
      <c r="H10479" t="str">
        <f t="shared" si="163"/>
        <v>Sarmas Harghita</v>
      </c>
      <c r="I10479">
        <v>19</v>
      </c>
      <c r="J10479">
        <v>190</v>
      </c>
      <c r="K10479" t="s">
        <v>11664</v>
      </c>
      <c r="L10479" t="s">
        <v>11665</v>
      </c>
      <c r="M10479">
        <v>7</v>
      </c>
      <c r="N10479">
        <v>877</v>
      </c>
      <c r="O10479" t="s">
        <v>21</v>
      </c>
      <c r="P10479" t="s">
        <v>2773</v>
      </c>
      <c r="Q10479" t="s">
        <v>38</v>
      </c>
      <c r="R10479">
        <v>22</v>
      </c>
      <c r="S10479">
        <v>3</v>
      </c>
      <c r="T10479">
        <v>537260</v>
      </c>
      <c r="U10479" t="s">
        <v>11966</v>
      </c>
      <c r="V10479">
        <v>85528</v>
      </c>
      <c r="W10479" t="s">
        <v>11965</v>
      </c>
      <c r="Y10479">
        <v>0</v>
      </c>
    </row>
    <row r="10480" spans="1:25" x14ac:dyDescent="0.2">
      <c r="A10480">
        <v>142890</v>
      </c>
      <c r="B10480" t="s">
        <v>27465</v>
      </c>
      <c r="C10480">
        <v>0</v>
      </c>
      <c r="D10480">
        <f>IF(COUNTIF(Sheet3!$A$1:$A$349,"*"&amp;B10480&amp;"*")&gt;0,1,0)</f>
        <v>0</v>
      </c>
      <c r="E10480">
        <f>IF(COUNTIF(Sheet1!$C$1:$C$349,"*"&amp;K10480&amp;"*")&gt;0,1,0)</f>
        <v>1</v>
      </c>
      <c r="F10480">
        <f>IF(COUNTIF(Sheet1!$E$1:$E$349,"*"&amp;G10480&amp;"*")&gt;0,1,0)</f>
        <v>0</v>
      </c>
      <c r="G10480" t="s">
        <v>39371</v>
      </c>
      <c r="H10480" t="str">
        <f t="shared" si="163"/>
        <v>sarmasag Salaj</v>
      </c>
      <c r="I10480">
        <v>31</v>
      </c>
      <c r="J10480">
        <v>314</v>
      </c>
      <c r="K10480" t="s">
        <v>29098</v>
      </c>
      <c r="L10480" t="s">
        <v>18391</v>
      </c>
      <c r="M10480">
        <v>6</v>
      </c>
      <c r="N10480">
        <v>868</v>
      </c>
      <c r="O10480" t="s">
        <v>4205</v>
      </c>
      <c r="P10480" t="s">
        <v>18788</v>
      </c>
      <c r="Q10480" t="s">
        <v>38</v>
      </c>
      <c r="R10480">
        <v>22</v>
      </c>
      <c r="S10480">
        <v>3</v>
      </c>
      <c r="T10480">
        <v>457330</v>
      </c>
      <c r="U10480" t="s">
        <v>18789</v>
      </c>
      <c r="V10480">
        <v>142881</v>
      </c>
      <c r="W10480" t="s">
        <v>18787</v>
      </c>
      <c r="Y10480">
        <v>0</v>
      </c>
    </row>
    <row r="10481" spans="1:25" x14ac:dyDescent="0.2">
      <c r="A10481">
        <v>119297</v>
      </c>
      <c r="B10481" t="s">
        <v>27466</v>
      </c>
      <c r="C10481">
        <v>0</v>
      </c>
      <c r="D10481">
        <f>IF(COUNTIF(Sheet3!$A$1:$A$349,"*"&amp;B10481&amp;"*")&gt;0,1,0)</f>
        <v>0</v>
      </c>
      <c r="E10481">
        <f>IF(COUNTIF(Sheet1!$C$1:$C$349,"*"&amp;K10481&amp;"*")&gt;0,1,0)</f>
        <v>1</v>
      </c>
      <c r="F10481">
        <f>IF(COUNTIF(Sheet1!$E$1:$E$349,"*"&amp;G10481&amp;"*")&gt;0,1,0)</f>
        <v>0</v>
      </c>
      <c r="G10481" t="s">
        <v>39372</v>
      </c>
      <c r="H10481" t="str">
        <f t="shared" si="163"/>
        <v>Sarmasel Mures</v>
      </c>
      <c r="I10481">
        <v>26</v>
      </c>
      <c r="J10481">
        <v>261</v>
      </c>
      <c r="K10481" t="s">
        <v>29094</v>
      </c>
      <c r="L10481" t="s">
        <v>15377</v>
      </c>
      <c r="M10481">
        <v>7</v>
      </c>
      <c r="N10481">
        <v>877</v>
      </c>
      <c r="O10481" t="s">
        <v>21</v>
      </c>
      <c r="P10481" t="s">
        <v>1069</v>
      </c>
      <c r="Q10481" t="s">
        <v>26</v>
      </c>
      <c r="R10481">
        <v>18</v>
      </c>
      <c r="S10481">
        <v>1</v>
      </c>
      <c r="T10481">
        <v>547519</v>
      </c>
      <c r="U10481" t="s">
        <v>16009</v>
      </c>
      <c r="V10481">
        <v>119242</v>
      </c>
      <c r="W10481" t="s">
        <v>16002</v>
      </c>
      <c r="Y10481">
        <v>0</v>
      </c>
    </row>
    <row r="10482" spans="1:25" x14ac:dyDescent="0.2">
      <c r="A10482">
        <v>119304</v>
      </c>
      <c r="B10482" t="s">
        <v>27467</v>
      </c>
      <c r="C10482">
        <v>0</v>
      </c>
      <c r="D10482">
        <f>IF(COUNTIF(Sheet3!$A$1:$A$349,"*"&amp;B10482&amp;"*")&gt;0,1,0)</f>
        <v>0</v>
      </c>
      <c r="E10482">
        <f>IF(COUNTIF(Sheet1!$C$1:$C$349,"*"&amp;K10482&amp;"*")&gt;0,1,0)</f>
        <v>1</v>
      </c>
      <c r="F10482">
        <f>IF(COUNTIF(Sheet1!$E$1:$E$349,"*"&amp;G10482&amp;"*")&gt;0,1,0)</f>
        <v>0</v>
      </c>
      <c r="G10482" t="s">
        <v>39373</v>
      </c>
      <c r="H10482" t="str">
        <f t="shared" si="163"/>
        <v>Sarmasel-Gara Mures</v>
      </c>
      <c r="I10482">
        <v>26</v>
      </c>
      <c r="J10482">
        <v>261</v>
      </c>
      <c r="K10482" t="s">
        <v>29094</v>
      </c>
      <c r="L10482" t="s">
        <v>15377</v>
      </c>
      <c r="M10482">
        <v>7</v>
      </c>
      <c r="N10482">
        <v>877</v>
      </c>
      <c r="O10482" t="s">
        <v>21</v>
      </c>
      <c r="P10482" t="s">
        <v>7941</v>
      </c>
      <c r="Q10482" t="s">
        <v>26</v>
      </c>
      <c r="R10482">
        <v>18</v>
      </c>
      <c r="S10482">
        <v>1</v>
      </c>
      <c r="T10482">
        <v>547520</v>
      </c>
      <c r="U10482" t="s">
        <v>16010</v>
      </c>
      <c r="V10482">
        <v>119242</v>
      </c>
      <c r="W10482" t="s">
        <v>16002</v>
      </c>
      <c r="Y10482">
        <v>0</v>
      </c>
    </row>
    <row r="10483" spans="1:25" x14ac:dyDescent="0.2">
      <c r="A10483">
        <v>119251</v>
      </c>
      <c r="B10483" t="s">
        <v>22998</v>
      </c>
      <c r="C10483">
        <v>1</v>
      </c>
      <c r="D10483">
        <f>IF(COUNTIF(Sheet3!$A$1:$A$349,"*"&amp;B10483&amp;"*")&gt;0,1,0)</f>
        <v>1</v>
      </c>
      <c r="E10483">
        <f>IF(COUNTIF(Sheet1!$C$1:$C$349,"*"&amp;K10483&amp;"*")&gt;0,1,0)</f>
        <v>1</v>
      </c>
      <c r="F10483">
        <f>IF(COUNTIF(Sheet1!$E$1:$E$349,"*"&amp;G10483&amp;"*")&gt;0,1,0)</f>
        <v>1</v>
      </c>
      <c r="G10483" t="s">
        <v>29371</v>
      </c>
      <c r="H10483" t="str">
        <f t="shared" si="163"/>
        <v>Sarmasu Mures</v>
      </c>
      <c r="I10483">
        <v>26</v>
      </c>
      <c r="J10483">
        <v>261</v>
      </c>
      <c r="K10483" t="s">
        <v>29094</v>
      </c>
      <c r="L10483" t="s">
        <v>15377</v>
      </c>
      <c r="M10483">
        <v>7</v>
      </c>
      <c r="N10483">
        <v>877</v>
      </c>
      <c r="O10483" t="s">
        <v>21</v>
      </c>
      <c r="P10483" t="s">
        <v>16003</v>
      </c>
      <c r="Q10483" t="s">
        <v>38</v>
      </c>
      <c r="R10483">
        <v>17</v>
      </c>
      <c r="S10483">
        <v>1</v>
      </c>
      <c r="T10483">
        <v>547515</v>
      </c>
      <c r="U10483" t="s">
        <v>16004</v>
      </c>
      <c r="V10483">
        <v>119242</v>
      </c>
      <c r="W10483" t="s">
        <v>16002</v>
      </c>
      <c r="Y10483">
        <v>1</v>
      </c>
    </row>
    <row r="10484" spans="1:25" x14ac:dyDescent="0.2">
      <c r="A10484">
        <v>91063</v>
      </c>
      <c r="B10484" t="s">
        <v>12634</v>
      </c>
      <c r="C10484">
        <v>0</v>
      </c>
      <c r="D10484">
        <f>IF(COUNTIF(Sheet3!$A$1:$A$349,"*"&amp;B10484&amp;"*")&gt;0,1,0)</f>
        <v>0</v>
      </c>
      <c r="E10484">
        <f>IF(COUNTIF(Sheet1!$C$1:$C$349,"*"&amp;K10484&amp;"*")&gt;0,1,0)</f>
        <v>1</v>
      </c>
      <c r="F10484">
        <f>IF(COUNTIF(Sheet1!$E$1:$E$349,"*"&amp;G10484&amp;"*")&gt;0,1,0)</f>
        <v>0</v>
      </c>
      <c r="G10484" t="s">
        <v>39374</v>
      </c>
      <c r="H10484" t="str">
        <f t="shared" si="163"/>
        <v>Sarmizegetusa Hunedoara</v>
      </c>
      <c r="I10484">
        <v>20</v>
      </c>
      <c r="J10484">
        <v>207</v>
      </c>
      <c r="K10484" t="s">
        <v>12097</v>
      </c>
      <c r="L10484" t="s">
        <v>12098</v>
      </c>
      <c r="M10484">
        <v>5</v>
      </c>
      <c r="N10484">
        <v>859</v>
      </c>
      <c r="O10484" t="s">
        <v>1467</v>
      </c>
      <c r="P10484" t="s">
        <v>10821</v>
      </c>
      <c r="Q10484" t="s">
        <v>38</v>
      </c>
      <c r="R10484">
        <v>22</v>
      </c>
      <c r="S10484">
        <v>3</v>
      </c>
      <c r="T10484">
        <v>337415</v>
      </c>
      <c r="U10484" t="s">
        <v>12635</v>
      </c>
      <c r="V10484">
        <v>91054</v>
      </c>
      <c r="W10484" t="s">
        <v>12634</v>
      </c>
      <c r="Y10484">
        <v>0</v>
      </c>
    </row>
    <row r="10485" spans="1:25" x14ac:dyDescent="0.2">
      <c r="A10485">
        <v>143833</v>
      </c>
      <c r="B10485" t="s">
        <v>28510</v>
      </c>
      <c r="C10485">
        <v>0</v>
      </c>
      <c r="D10485">
        <f>IF(COUNTIF(Sheet3!$A$1:$A$349,"*"&amp;B10485&amp;"*")&gt;0,1,0)</f>
        <v>0</v>
      </c>
      <c r="E10485">
        <f>IF(COUNTIF(Sheet1!$C$1:$C$349,"*"&amp;K10485&amp;"*")&gt;0,1,0)</f>
        <v>1</v>
      </c>
      <c r="F10485">
        <f>IF(COUNTIF(Sheet1!$E$1:$E$349,"*"&amp;G10485&amp;"*")&gt;0,1,0)</f>
        <v>0</v>
      </c>
      <c r="G10485" t="s">
        <v>39375</v>
      </c>
      <c r="H10485" t="str">
        <f t="shared" si="163"/>
        <v>saros pe Tirnave Sibiu</v>
      </c>
      <c r="I10485">
        <v>32</v>
      </c>
      <c r="J10485">
        <v>323</v>
      </c>
      <c r="K10485" t="s">
        <v>18831</v>
      </c>
      <c r="L10485" t="s">
        <v>18832</v>
      </c>
      <c r="M10485">
        <v>7</v>
      </c>
      <c r="N10485">
        <v>877</v>
      </c>
      <c r="O10485" t="s">
        <v>21</v>
      </c>
      <c r="P10485" t="s">
        <v>14776</v>
      </c>
      <c r="Q10485" t="s">
        <v>26</v>
      </c>
      <c r="R10485">
        <v>18</v>
      </c>
      <c r="S10485">
        <v>1</v>
      </c>
      <c r="T10485">
        <v>555502</v>
      </c>
      <c r="U10485" t="s">
        <v>18875</v>
      </c>
      <c r="V10485">
        <v>143806</v>
      </c>
      <c r="W10485" t="s">
        <v>5146</v>
      </c>
      <c r="Y10485">
        <v>0</v>
      </c>
    </row>
    <row r="10486" spans="1:25" x14ac:dyDescent="0.2">
      <c r="A10486">
        <v>169100</v>
      </c>
      <c r="B10486" t="s">
        <v>27468</v>
      </c>
      <c r="C10486">
        <v>0</v>
      </c>
      <c r="D10486">
        <f>IF(COUNTIF(Sheet3!$A$1:$A$349,"*"&amp;B10486&amp;"*")&gt;0,1,0)</f>
        <v>0</v>
      </c>
      <c r="E10486">
        <f>IF(COUNTIF(Sheet1!$C$1:$C$349,"*"&amp;K10486&amp;"*")&gt;0,1,0)</f>
        <v>1</v>
      </c>
      <c r="F10486">
        <f>IF(COUNTIF(Sheet1!$E$1:$E$349,"*"&amp;G10486&amp;"*")&gt;0,1,0)</f>
        <v>0</v>
      </c>
      <c r="G10486" t="s">
        <v>39376</v>
      </c>
      <c r="H10486" t="str">
        <f t="shared" si="163"/>
        <v>Sarsanesti Valcea</v>
      </c>
      <c r="I10486">
        <v>38</v>
      </c>
      <c r="J10486">
        <v>387</v>
      </c>
      <c r="K10486" t="s">
        <v>25637</v>
      </c>
      <c r="L10486" t="s">
        <v>21552</v>
      </c>
      <c r="M10486">
        <v>4</v>
      </c>
      <c r="N10486">
        <v>840</v>
      </c>
      <c r="O10486" t="s">
        <v>10021</v>
      </c>
      <c r="P10486" t="s">
        <v>557</v>
      </c>
      <c r="Q10486" t="s">
        <v>26</v>
      </c>
      <c r="R10486">
        <v>23</v>
      </c>
      <c r="S10486">
        <v>3</v>
      </c>
      <c r="T10486">
        <v>247102</v>
      </c>
      <c r="U10486" t="s">
        <v>21737</v>
      </c>
      <c r="V10486">
        <v>169039</v>
      </c>
      <c r="W10486" t="s">
        <v>21729</v>
      </c>
      <c r="Y10486">
        <v>0</v>
      </c>
    </row>
    <row r="10487" spans="1:25" x14ac:dyDescent="0.2">
      <c r="A10487">
        <v>28594</v>
      </c>
      <c r="B10487" t="s">
        <v>27469</v>
      </c>
      <c r="C10487">
        <v>0</v>
      </c>
      <c r="D10487">
        <f>IF(COUNTIF(Sheet3!$A$1:$A$349,"*"&amp;B10487&amp;"*")&gt;0,1,0)</f>
        <v>0</v>
      </c>
      <c r="E10487">
        <f>IF(COUNTIF(Sheet1!$C$1:$C$349,"*"&amp;K10487&amp;"*")&gt;0,1,0)</f>
        <v>1</v>
      </c>
      <c r="F10487">
        <f>IF(COUNTIF(Sheet1!$E$1:$E$349,"*"&amp;G10487&amp;"*")&gt;0,1,0)</f>
        <v>0</v>
      </c>
      <c r="G10487" t="s">
        <v>39377</v>
      </c>
      <c r="H10487" t="str">
        <f t="shared" si="163"/>
        <v>Sarsig Bihor</v>
      </c>
      <c r="I10487">
        <v>5</v>
      </c>
      <c r="J10487">
        <v>56</v>
      </c>
      <c r="K10487" t="s">
        <v>4203</v>
      </c>
      <c r="L10487" t="s">
        <v>4204</v>
      </c>
      <c r="M10487">
        <v>6</v>
      </c>
      <c r="N10487">
        <v>868</v>
      </c>
      <c r="O10487" t="s">
        <v>4205</v>
      </c>
      <c r="P10487" t="s">
        <v>4523</v>
      </c>
      <c r="Q10487" t="s">
        <v>26</v>
      </c>
      <c r="R10487">
        <v>23</v>
      </c>
      <c r="S10487">
        <v>3</v>
      </c>
      <c r="T10487">
        <v>417186</v>
      </c>
      <c r="U10487" t="s">
        <v>4524</v>
      </c>
      <c r="V10487">
        <v>28530</v>
      </c>
      <c r="W10487" t="s">
        <v>4516</v>
      </c>
      <c r="Y10487">
        <v>0</v>
      </c>
    </row>
    <row r="10488" spans="1:25" x14ac:dyDescent="0.2">
      <c r="A10488">
        <v>2960</v>
      </c>
      <c r="B10488" t="s">
        <v>27470</v>
      </c>
      <c r="C10488">
        <v>0</v>
      </c>
      <c r="D10488">
        <f>IF(COUNTIF(Sheet3!$A$1:$A$349,"*"&amp;B10488&amp;"*")&gt;0,1,0)</f>
        <v>0</v>
      </c>
      <c r="E10488">
        <f>IF(COUNTIF(Sheet1!$C$1:$C$349,"*"&amp;K10488&amp;"*")&gt;0,1,0)</f>
        <v>1</v>
      </c>
      <c r="F10488">
        <f>IF(COUNTIF(Sheet1!$E$1:$E$349,"*"&amp;G10488&amp;"*")&gt;0,1,0)</f>
        <v>0</v>
      </c>
      <c r="G10488" t="s">
        <v>39378</v>
      </c>
      <c r="H10488" t="str">
        <f t="shared" si="163"/>
        <v>Sartas Alba</v>
      </c>
      <c r="I10488">
        <v>1</v>
      </c>
      <c r="J10488">
        <v>10</v>
      </c>
      <c r="K10488" t="s">
        <v>19</v>
      </c>
      <c r="L10488" t="s">
        <v>20</v>
      </c>
      <c r="M10488">
        <v>7</v>
      </c>
      <c r="N10488">
        <v>877</v>
      </c>
      <c r="O10488" t="s">
        <v>21</v>
      </c>
      <c r="P10488" t="s">
        <v>420</v>
      </c>
      <c r="Q10488" t="s">
        <v>26</v>
      </c>
      <c r="R10488">
        <v>19</v>
      </c>
      <c r="S10488">
        <v>1</v>
      </c>
      <c r="T10488">
        <v>515304</v>
      </c>
      <c r="U10488" t="s">
        <v>421</v>
      </c>
      <c r="V10488">
        <v>2915</v>
      </c>
      <c r="W10488" t="s">
        <v>409</v>
      </c>
      <c r="Y10488">
        <v>0</v>
      </c>
    </row>
    <row r="10489" spans="1:25" x14ac:dyDescent="0.2">
      <c r="A10489">
        <v>69223</v>
      </c>
      <c r="B10489" t="s">
        <v>9955</v>
      </c>
      <c r="C10489">
        <v>0</v>
      </c>
      <c r="D10489">
        <f>IF(COUNTIF(Sheet3!$A$1:$A$349,"*"&amp;B10489&amp;"*")&gt;0,1,0)</f>
        <v>0</v>
      </c>
      <c r="E10489">
        <f>IF(COUNTIF(Sheet1!$C$1:$C$349,"*"&amp;K10489&amp;"*")&gt;0,1,0)</f>
        <v>1</v>
      </c>
      <c r="F10489">
        <f>IF(COUNTIF(Sheet1!$E$1:$E$349,"*"&amp;G10489&amp;"*")&gt;0,1,0)</f>
        <v>0</v>
      </c>
      <c r="G10489" t="s">
        <v>39379</v>
      </c>
      <c r="H10489" t="str">
        <f t="shared" si="163"/>
        <v>Saru Dambovita</v>
      </c>
      <c r="I10489">
        <v>15</v>
      </c>
      <c r="J10489">
        <v>154</v>
      </c>
      <c r="K10489" t="s">
        <v>29101</v>
      </c>
      <c r="L10489" t="s">
        <v>9417</v>
      </c>
      <c r="M10489">
        <v>3</v>
      </c>
      <c r="N10489">
        <v>831</v>
      </c>
      <c r="O10489" t="s">
        <v>2107</v>
      </c>
      <c r="P10489" t="s">
        <v>2537</v>
      </c>
      <c r="Q10489" t="s">
        <v>26</v>
      </c>
      <c r="R10489">
        <v>23</v>
      </c>
      <c r="S10489">
        <v>3</v>
      </c>
      <c r="T10489">
        <v>176</v>
      </c>
      <c r="U10489" t="s">
        <v>9956</v>
      </c>
      <c r="V10489">
        <v>69170</v>
      </c>
      <c r="W10489" t="s">
        <v>601</v>
      </c>
      <c r="Y10489">
        <v>0</v>
      </c>
    </row>
    <row r="10490" spans="1:25" x14ac:dyDescent="0.2">
      <c r="A10490">
        <v>150506</v>
      </c>
      <c r="B10490" t="s">
        <v>24454</v>
      </c>
      <c r="C10490">
        <v>0</v>
      </c>
      <c r="D10490">
        <f>IF(COUNTIF(Sheet3!$A$1:$A$349,"*"&amp;B10490&amp;"*")&gt;0,1,0)</f>
        <v>0</v>
      </c>
      <c r="E10490">
        <f>IF(COUNTIF(Sheet1!$C$1:$C$349,"*"&amp;K10490&amp;"*")&gt;0,1,0)</f>
        <v>1</v>
      </c>
      <c r="F10490">
        <f>IF(COUNTIF(Sheet1!$E$1:$E$349,"*"&amp;G10490&amp;"*")&gt;0,1,0)</f>
        <v>0</v>
      </c>
      <c r="G10490" t="s">
        <v>39380</v>
      </c>
      <c r="H10490" t="str">
        <f t="shared" si="163"/>
        <v>saru Bucovinei Suceava</v>
      </c>
      <c r="I10490">
        <v>33</v>
      </c>
      <c r="J10490">
        <v>332</v>
      </c>
      <c r="K10490" t="s">
        <v>19139</v>
      </c>
      <c r="L10490" t="s">
        <v>19140</v>
      </c>
      <c r="M10490">
        <v>1</v>
      </c>
      <c r="N10490">
        <v>813</v>
      </c>
      <c r="O10490" t="s">
        <v>3243</v>
      </c>
      <c r="P10490" t="s">
        <v>6811</v>
      </c>
      <c r="Q10490" t="s">
        <v>26</v>
      </c>
      <c r="R10490">
        <v>23</v>
      </c>
      <c r="S10490">
        <v>3</v>
      </c>
      <c r="T10490">
        <v>727522</v>
      </c>
      <c r="U10490" t="s">
        <v>19668</v>
      </c>
      <c r="V10490">
        <v>150445</v>
      </c>
      <c r="W10490" t="s">
        <v>19662</v>
      </c>
      <c r="Y10490">
        <v>0</v>
      </c>
    </row>
    <row r="10491" spans="1:25" x14ac:dyDescent="0.2">
      <c r="A10491">
        <v>150515</v>
      </c>
      <c r="B10491" t="s">
        <v>24455</v>
      </c>
      <c r="C10491">
        <v>0</v>
      </c>
      <c r="D10491">
        <f>IF(COUNTIF(Sheet3!$A$1:$A$349,"*"&amp;B10491&amp;"*")&gt;0,1,0)</f>
        <v>0</v>
      </c>
      <c r="E10491">
        <f>IF(COUNTIF(Sheet1!$C$1:$C$349,"*"&amp;K10491&amp;"*")&gt;0,1,0)</f>
        <v>1</v>
      </c>
      <c r="F10491">
        <f>IF(COUNTIF(Sheet1!$E$1:$E$349,"*"&amp;G10491&amp;"*")&gt;0,1,0)</f>
        <v>0</v>
      </c>
      <c r="G10491" t="s">
        <v>39381</v>
      </c>
      <c r="H10491" t="str">
        <f t="shared" si="163"/>
        <v>saru Dornei Suceava</v>
      </c>
      <c r="I10491">
        <v>33</v>
      </c>
      <c r="J10491">
        <v>332</v>
      </c>
      <c r="K10491" t="s">
        <v>19139</v>
      </c>
      <c r="L10491" t="s">
        <v>19140</v>
      </c>
      <c r="M10491">
        <v>1</v>
      </c>
      <c r="N10491">
        <v>813</v>
      </c>
      <c r="O10491" t="s">
        <v>3243</v>
      </c>
      <c r="P10491" t="s">
        <v>1590</v>
      </c>
      <c r="Q10491" t="s">
        <v>26</v>
      </c>
      <c r="R10491">
        <v>23</v>
      </c>
      <c r="S10491">
        <v>3</v>
      </c>
      <c r="T10491">
        <v>727515</v>
      </c>
      <c r="U10491" t="s">
        <v>19669</v>
      </c>
      <c r="V10491">
        <v>150445</v>
      </c>
      <c r="W10491" t="s">
        <v>19662</v>
      </c>
      <c r="Y10491">
        <v>0</v>
      </c>
    </row>
    <row r="10492" spans="1:25" x14ac:dyDescent="0.2">
      <c r="A10492">
        <v>49242</v>
      </c>
      <c r="B10492" t="s">
        <v>27471</v>
      </c>
      <c r="C10492">
        <v>0</v>
      </c>
      <c r="D10492">
        <f>IF(COUNTIF(Sheet3!$A$1:$A$349,"*"&amp;B10492&amp;"*")&gt;0,1,0)</f>
        <v>0</v>
      </c>
      <c r="E10492">
        <f>IF(COUNTIF(Sheet1!$C$1:$C$349,"*"&amp;K10492&amp;"*")&gt;0,1,0)</f>
        <v>1</v>
      </c>
      <c r="F10492">
        <f>IF(COUNTIF(Sheet1!$E$1:$E$349,"*"&amp;G10492&amp;"*")&gt;0,1,0)</f>
        <v>0</v>
      </c>
      <c r="G10492" t="s">
        <v>39382</v>
      </c>
      <c r="H10492" t="str">
        <f t="shared" si="163"/>
        <v>Sarulesti Buzau</v>
      </c>
      <c r="I10492">
        <v>10</v>
      </c>
      <c r="J10492">
        <v>109</v>
      </c>
      <c r="K10492" t="s">
        <v>22908</v>
      </c>
      <c r="L10492" t="s">
        <v>6741</v>
      </c>
      <c r="M10492">
        <v>2</v>
      </c>
      <c r="N10492">
        <v>822</v>
      </c>
      <c r="O10492" t="s">
        <v>6468</v>
      </c>
      <c r="P10492" t="s">
        <v>5277</v>
      </c>
      <c r="Q10492" t="s">
        <v>38</v>
      </c>
      <c r="R10492">
        <v>22</v>
      </c>
      <c r="S10492">
        <v>3</v>
      </c>
      <c r="T10492">
        <v>127545</v>
      </c>
      <c r="U10492" t="s">
        <v>7362</v>
      </c>
      <c r="V10492">
        <v>49233</v>
      </c>
      <c r="W10492" t="s">
        <v>7361</v>
      </c>
      <c r="Y10492">
        <v>0</v>
      </c>
    </row>
    <row r="10493" spans="1:25" x14ac:dyDescent="0.2">
      <c r="A10493">
        <v>104895</v>
      </c>
      <c r="B10493" t="s">
        <v>27471</v>
      </c>
      <c r="C10493">
        <v>0</v>
      </c>
      <c r="D10493">
        <f>IF(COUNTIF(Sheet3!$A$1:$A$349,"*"&amp;B10493&amp;"*")&gt;0,1,0)</f>
        <v>0</v>
      </c>
      <c r="E10493">
        <f>IF(COUNTIF(Sheet1!$C$1:$C$349,"*"&amp;K10493&amp;"*")&gt;0,1,0)</f>
        <v>1</v>
      </c>
      <c r="F10493">
        <f>IF(COUNTIF(Sheet1!$E$1:$E$349,"*"&amp;G10493&amp;"*")&gt;0,1,0)</f>
        <v>0</v>
      </c>
      <c r="G10493" t="s">
        <v>39383</v>
      </c>
      <c r="H10493" t="str">
        <f t="shared" si="163"/>
        <v>Sarulesti Calarasi</v>
      </c>
      <c r="I10493">
        <v>51</v>
      </c>
      <c r="J10493">
        <v>519</v>
      </c>
      <c r="K10493" t="s">
        <v>22911</v>
      </c>
      <c r="L10493" t="s">
        <v>12788</v>
      </c>
      <c r="M10493">
        <v>3</v>
      </c>
      <c r="N10493">
        <v>831</v>
      </c>
      <c r="O10493" t="s">
        <v>2107</v>
      </c>
      <c r="P10493" t="s">
        <v>4514</v>
      </c>
      <c r="Q10493" t="s">
        <v>38</v>
      </c>
      <c r="R10493">
        <v>22</v>
      </c>
      <c r="S10493">
        <v>3</v>
      </c>
      <c r="T10493">
        <v>917215</v>
      </c>
      <c r="U10493" t="s">
        <v>14302</v>
      </c>
      <c r="V10493">
        <v>104886</v>
      </c>
      <c r="W10493" t="s">
        <v>7361</v>
      </c>
      <c r="Y10493">
        <v>0</v>
      </c>
    </row>
    <row r="10494" spans="1:25" x14ac:dyDescent="0.2">
      <c r="A10494">
        <v>170809</v>
      </c>
      <c r="B10494" t="s">
        <v>27471</v>
      </c>
      <c r="C10494">
        <v>0</v>
      </c>
      <c r="D10494">
        <f>IF(COUNTIF(Sheet3!$A$1:$A$349,"*"&amp;B10494&amp;"*")&gt;0,1,0)</f>
        <v>0</v>
      </c>
      <c r="E10494">
        <f>IF(COUNTIF(Sheet1!$C$1:$C$349,"*"&amp;K10494&amp;"*")&gt;0,1,0)</f>
        <v>1</v>
      </c>
      <c r="F10494">
        <f>IF(COUNTIF(Sheet1!$E$1:$E$349,"*"&amp;G10494&amp;"*")&gt;0,1,0)</f>
        <v>0</v>
      </c>
      <c r="G10494" t="s">
        <v>39384</v>
      </c>
      <c r="H10494" t="str">
        <f t="shared" si="163"/>
        <v>Sarulesti Valcea</v>
      </c>
      <c r="I10494">
        <v>38</v>
      </c>
      <c r="J10494">
        <v>387</v>
      </c>
      <c r="K10494" t="s">
        <v>25637</v>
      </c>
      <c r="L10494" t="s">
        <v>21552</v>
      </c>
      <c r="M10494">
        <v>4</v>
      </c>
      <c r="N10494">
        <v>840</v>
      </c>
      <c r="O10494" t="s">
        <v>10021</v>
      </c>
      <c r="P10494" t="s">
        <v>941</v>
      </c>
      <c r="Q10494" t="s">
        <v>38</v>
      </c>
      <c r="R10494">
        <v>22</v>
      </c>
      <c r="S10494">
        <v>3</v>
      </c>
      <c r="T10494">
        <v>247309</v>
      </c>
      <c r="U10494" t="s">
        <v>21925</v>
      </c>
      <c r="V10494">
        <v>170792</v>
      </c>
      <c r="W10494" t="s">
        <v>21926</v>
      </c>
      <c r="Y10494">
        <v>0</v>
      </c>
    </row>
    <row r="10495" spans="1:25" x14ac:dyDescent="0.2">
      <c r="A10495">
        <v>104939</v>
      </c>
      <c r="B10495" t="s">
        <v>27472</v>
      </c>
      <c r="C10495">
        <v>0</v>
      </c>
      <c r="D10495">
        <f>IF(COUNTIF(Sheet3!$A$1:$A$349,"*"&amp;B10495&amp;"*")&gt;0,1,0)</f>
        <v>0</v>
      </c>
      <c r="E10495">
        <f>IF(COUNTIF(Sheet1!$C$1:$C$349,"*"&amp;K10495&amp;"*")&gt;0,1,0)</f>
        <v>1</v>
      </c>
      <c r="F10495">
        <f>IF(COUNTIF(Sheet1!$E$1:$E$349,"*"&amp;G10495&amp;"*")&gt;0,1,0)</f>
        <v>0</v>
      </c>
      <c r="G10495" t="s">
        <v>39385</v>
      </c>
      <c r="H10495" t="str">
        <f t="shared" si="163"/>
        <v>Sarulesti-Gara Calarasi</v>
      </c>
      <c r="I10495">
        <v>51</v>
      </c>
      <c r="J10495">
        <v>519</v>
      </c>
      <c r="K10495" t="s">
        <v>22911</v>
      </c>
      <c r="L10495" t="s">
        <v>12788</v>
      </c>
      <c r="M10495">
        <v>3</v>
      </c>
      <c r="N10495">
        <v>831</v>
      </c>
      <c r="O10495" t="s">
        <v>2107</v>
      </c>
      <c r="P10495" t="s">
        <v>5688</v>
      </c>
      <c r="Q10495" t="s">
        <v>26</v>
      </c>
      <c r="R10495">
        <v>23</v>
      </c>
      <c r="S10495">
        <v>3</v>
      </c>
      <c r="T10495">
        <v>917219</v>
      </c>
      <c r="U10495" t="s">
        <v>14306</v>
      </c>
      <c r="V10495">
        <v>104886</v>
      </c>
      <c r="W10495" t="s">
        <v>7361</v>
      </c>
      <c r="Y10495">
        <v>0</v>
      </c>
    </row>
    <row r="10496" spans="1:25" x14ac:dyDescent="0.2">
      <c r="A10496">
        <v>138565</v>
      </c>
      <c r="B10496" t="s">
        <v>27473</v>
      </c>
      <c r="C10496">
        <v>0</v>
      </c>
      <c r="D10496">
        <f>IF(COUNTIF(Sheet3!$A$1:$A$349,"*"&amp;B10496&amp;"*")&gt;0,1,0)</f>
        <v>0</v>
      </c>
      <c r="E10496">
        <f>IF(COUNTIF(Sheet1!$C$1:$C$349,"*"&amp;K10496&amp;"*")&gt;0,1,0)</f>
        <v>1</v>
      </c>
      <c r="F10496">
        <f>IF(COUNTIF(Sheet1!$E$1:$E$349,"*"&amp;G10496&amp;"*")&gt;0,1,0)</f>
        <v>0</v>
      </c>
      <c r="G10496" t="s">
        <v>39386</v>
      </c>
      <c r="H10496" t="str">
        <f t="shared" si="163"/>
        <v>Sarvazel Satu Mare</v>
      </c>
      <c r="I10496">
        <v>30</v>
      </c>
      <c r="J10496">
        <v>305</v>
      </c>
      <c r="K10496" t="s">
        <v>1941</v>
      </c>
      <c r="L10496" t="s">
        <v>18012</v>
      </c>
      <c r="M10496">
        <v>6</v>
      </c>
      <c r="N10496">
        <v>868</v>
      </c>
      <c r="O10496" t="s">
        <v>4205</v>
      </c>
      <c r="P10496" t="s">
        <v>2643</v>
      </c>
      <c r="Q10496" t="s">
        <v>26</v>
      </c>
      <c r="R10496">
        <v>23</v>
      </c>
      <c r="S10496">
        <v>3</v>
      </c>
      <c r="T10496">
        <v>447247</v>
      </c>
      <c r="U10496" t="s">
        <v>18280</v>
      </c>
      <c r="V10496">
        <v>138538</v>
      </c>
      <c r="W10496" t="s">
        <v>18276</v>
      </c>
      <c r="Y10496">
        <v>0</v>
      </c>
    </row>
    <row r="10497" spans="1:25" x14ac:dyDescent="0.2">
      <c r="A10497">
        <v>5504</v>
      </c>
      <c r="B10497" t="s">
        <v>24456</v>
      </c>
      <c r="C10497">
        <v>0</v>
      </c>
      <c r="D10497">
        <f>IF(COUNTIF(Sheet3!$A$1:$A$349,"*"&amp;B10497&amp;"*")&gt;0,1,0)</f>
        <v>0</v>
      </c>
      <c r="E10497">
        <f>IF(COUNTIF(Sheet1!$C$1:$C$349,"*"&amp;K10497&amp;"*")&gt;0,1,0)</f>
        <v>1</v>
      </c>
      <c r="F10497">
        <f>IF(COUNTIF(Sheet1!$E$1:$E$349,"*"&amp;G10497&amp;"*")&gt;0,1,0)</f>
        <v>0</v>
      </c>
      <c r="G10497" t="s">
        <v>39387</v>
      </c>
      <c r="H10497" t="str">
        <f t="shared" si="163"/>
        <v>sasa Alba</v>
      </c>
      <c r="I10497">
        <v>1</v>
      </c>
      <c r="J10497">
        <v>10</v>
      </c>
      <c r="K10497" t="s">
        <v>19</v>
      </c>
      <c r="L10497" t="s">
        <v>20</v>
      </c>
      <c r="M10497">
        <v>7</v>
      </c>
      <c r="N10497">
        <v>877</v>
      </c>
      <c r="O10497" t="s">
        <v>21</v>
      </c>
      <c r="P10497" t="s">
        <v>660</v>
      </c>
      <c r="Q10497" t="s">
        <v>26</v>
      </c>
      <c r="R10497">
        <v>23</v>
      </c>
      <c r="S10497">
        <v>3</v>
      </c>
      <c r="T10497">
        <v>517429</v>
      </c>
      <c r="U10497" t="s">
        <v>889</v>
      </c>
      <c r="V10497">
        <v>5336</v>
      </c>
      <c r="W10497" t="s">
        <v>862</v>
      </c>
      <c r="Y10497">
        <v>0</v>
      </c>
    </row>
    <row r="10498" spans="1:25" x14ac:dyDescent="0.2">
      <c r="A10498">
        <v>80196</v>
      </c>
      <c r="B10498" t="s">
        <v>24456</v>
      </c>
      <c r="C10498">
        <v>0</v>
      </c>
      <c r="D10498">
        <f>IF(COUNTIF(Sheet3!$A$1:$A$349,"*"&amp;B10498&amp;"*")&gt;0,1,0)</f>
        <v>0</v>
      </c>
      <c r="E10498">
        <f>IF(COUNTIF(Sheet1!$C$1:$C$349,"*"&amp;K10498&amp;"*")&gt;0,1,0)</f>
        <v>1</v>
      </c>
      <c r="F10498">
        <f>IF(COUNTIF(Sheet1!$E$1:$E$349,"*"&amp;G10498&amp;"*")&gt;0,1,0)</f>
        <v>0</v>
      </c>
      <c r="G10498" t="s">
        <v>39388</v>
      </c>
      <c r="H10498" t="str">
        <f t="shared" si="163"/>
        <v>sasa Gorj</v>
      </c>
      <c r="I10498">
        <v>18</v>
      </c>
      <c r="J10498">
        <v>181</v>
      </c>
      <c r="K10498" t="s">
        <v>11026</v>
      </c>
      <c r="L10498" t="s">
        <v>11027</v>
      </c>
      <c r="M10498">
        <v>4</v>
      </c>
      <c r="N10498">
        <v>840</v>
      </c>
      <c r="O10498" t="s">
        <v>10021</v>
      </c>
      <c r="P10498" t="s">
        <v>2247</v>
      </c>
      <c r="Q10498" t="s">
        <v>26</v>
      </c>
      <c r="R10498">
        <v>23</v>
      </c>
      <c r="S10498">
        <v>3</v>
      </c>
      <c r="T10498">
        <v>217207</v>
      </c>
      <c r="U10498" t="s">
        <v>11325</v>
      </c>
      <c r="V10498">
        <v>80123</v>
      </c>
      <c r="W10498" t="s">
        <v>11315</v>
      </c>
      <c r="Y10498">
        <v>0</v>
      </c>
    </row>
    <row r="10499" spans="1:25" x14ac:dyDescent="0.2">
      <c r="A10499">
        <v>141713</v>
      </c>
      <c r="B10499" t="s">
        <v>24456</v>
      </c>
      <c r="C10499">
        <v>0</v>
      </c>
      <c r="D10499">
        <f>IF(COUNTIF(Sheet3!$A$1:$A$349,"*"&amp;B10499&amp;"*")&gt;0,1,0)</f>
        <v>0</v>
      </c>
      <c r="E10499">
        <f>IF(COUNTIF(Sheet1!$C$1:$C$349,"*"&amp;K10499&amp;"*")&gt;0,1,0)</f>
        <v>1</v>
      </c>
      <c r="F10499">
        <f>IF(COUNTIF(Sheet1!$E$1:$E$349,"*"&amp;G10499&amp;"*")&gt;0,1,0)</f>
        <v>0</v>
      </c>
      <c r="G10499" t="s">
        <v>39389</v>
      </c>
      <c r="H10499" t="str">
        <f t="shared" ref="H10499:H10562" si="164">_xlfn.CONCAT(B10499," ",K10499)</f>
        <v>sasa Salaj</v>
      </c>
      <c r="I10499">
        <v>31</v>
      </c>
      <c r="J10499">
        <v>314</v>
      </c>
      <c r="K10499" t="s">
        <v>29098</v>
      </c>
      <c r="L10499" t="s">
        <v>18391</v>
      </c>
      <c r="M10499">
        <v>6</v>
      </c>
      <c r="N10499">
        <v>868</v>
      </c>
      <c r="O10499" t="s">
        <v>4205</v>
      </c>
      <c r="P10499" t="s">
        <v>130</v>
      </c>
      <c r="Q10499" t="s">
        <v>26</v>
      </c>
      <c r="R10499">
        <v>23</v>
      </c>
      <c r="S10499">
        <v>3</v>
      </c>
      <c r="T10499">
        <v>457204</v>
      </c>
      <c r="U10499" t="s">
        <v>18647</v>
      </c>
      <c r="V10499">
        <v>141580</v>
      </c>
      <c r="W10499" t="s">
        <v>18630</v>
      </c>
      <c r="Y10499">
        <v>0</v>
      </c>
    </row>
    <row r="10500" spans="1:25" x14ac:dyDescent="0.2">
      <c r="A10500">
        <v>106452</v>
      </c>
      <c r="B10500" t="s">
        <v>27474</v>
      </c>
      <c r="C10500">
        <v>0</v>
      </c>
      <c r="D10500">
        <f>IF(COUNTIF(Sheet3!$A$1:$A$349,"*"&amp;B10500&amp;"*")&gt;0,1,0)</f>
        <v>0</v>
      </c>
      <c r="E10500">
        <f>IF(COUNTIF(Sheet1!$C$1:$C$349,"*"&amp;K10500&amp;"*")&gt;0,1,0)</f>
        <v>1</v>
      </c>
      <c r="F10500">
        <f>IF(COUNTIF(Sheet1!$E$1:$E$349,"*"&amp;G10500&amp;"*")&gt;0,1,0)</f>
        <v>0</v>
      </c>
      <c r="G10500" t="s">
        <v>39390</v>
      </c>
      <c r="H10500" t="str">
        <f t="shared" si="164"/>
        <v>Sasar Maramures</v>
      </c>
      <c r="I10500">
        <v>24</v>
      </c>
      <c r="J10500">
        <v>243</v>
      </c>
      <c r="K10500" t="s">
        <v>29097</v>
      </c>
      <c r="L10500" t="s">
        <v>14446</v>
      </c>
      <c r="M10500">
        <v>6</v>
      </c>
      <c r="N10500">
        <v>868</v>
      </c>
      <c r="O10500" t="s">
        <v>4205</v>
      </c>
      <c r="P10500" t="s">
        <v>1547</v>
      </c>
      <c r="Q10500" t="s">
        <v>26</v>
      </c>
      <c r="R10500">
        <v>23</v>
      </c>
      <c r="S10500">
        <v>3</v>
      </c>
      <c r="T10500">
        <v>437229</v>
      </c>
      <c r="U10500" t="s">
        <v>14463</v>
      </c>
      <c r="V10500">
        <v>106407</v>
      </c>
      <c r="W10500" t="s">
        <v>2475</v>
      </c>
      <c r="Y10500">
        <v>0</v>
      </c>
    </row>
    <row r="10501" spans="1:25" x14ac:dyDescent="0.2">
      <c r="A10501">
        <v>33168</v>
      </c>
      <c r="B10501" t="s">
        <v>27475</v>
      </c>
      <c r="C10501">
        <v>0</v>
      </c>
      <c r="D10501">
        <f>IF(COUNTIF(Sheet3!$A$1:$A$349,"*"&amp;B10501&amp;"*")&gt;0,1,0)</f>
        <v>0</v>
      </c>
      <c r="E10501">
        <f>IF(COUNTIF(Sheet1!$C$1:$C$349,"*"&amp;K10501&amp;"*")&gt;0,1,0)</f>
        <v>1</v>
      </c>
      <c r="F10501">
        <f>IF(COUNTIF(Sheet1!$E$1:$E$349,"*"&amp;G10501&amp;"*")&gt;0,1,0)</f>
        <v>0</v>
      </c>
      <c r="G10501" t="s">
        <v>39391</v>
      </c>
      <c r="H10501" t="str">
        <f t="shared" si="164"/>
        <v>Sasarm Bistrita-Nasaud</v>
      </c>
      <c r="I10501">
        <v>6</v>
      </c>
      <c r="J10501">
        <v>65</v>
      </c>
      <c r="K10501" t="s">
        <v>29103</v>
      </c>
      <c r="L10501" t="s">
        <v>5052</v>
      </c>
      <c r="M10501">
        <v>6</v>
      </c>
      <c r="N10501">
        <v>868</v>
      </c>
      <c r="O10501" t="s">
        <v>4205</v>
      </c>
      <c r="P10501" t="s">
        <v>3367</v>
      </c>
      <c r="Q10501" t="s">
        <v>26</v>
      </c>
      <c r="R10501">
        <v>23</v>
      </c>
      <c r="S10501">
        <v>3</v>
      </c>
      <c r="T10501">
        <v>427063</v>
      </c>
      <c r="U10501" t="s">
        <v>5170</v>
      </c>
      <c r="V10501">
        <v>33122</v>
      </c>
      <c r="W10501" t="s">
        <v>5166</v>
      </c>
      <c r="Y10501">
        <v>0</v>
      </c>
    </row>
    <row r="10502" spans="1:25" x14ac:dyDescent="0.2">
      <c r="A10502">
        <v>144474</v>
      </c>
      <c r="B10502" t="s">
        <v>27476</v>
      </c>
      <c r="C10502">
        <v>0</v>
      </c>
      <c r="D10502">
        <f>IF(COUNTIF(Sheet3!$A$1:$A$349,"*"&amp;B10502&amp;"*")&gt;0,1,0)</f>
        <v>0</v>
      </c>
      <c r="E10502">
        <f>IF(COUNTIF(Sheet1!$C$1:$C$349,"*"&amp;K10502&amp;"*")&gt;0,1,0)</f>
        <v>1</v>
      </c>
      <c r="F10502">
        <f>IF(COUNTIF(Sheet1!$E$1:$E$349,"*"&amp;G10502&amp;"*")&gt;0,1,0)</f>
        <v>0</v>
      </c>
      <c r="G10502" t="s">
        <v>39392</v>
      </c>
      <c r="H10502" t="str">
        <f t="shared" si="164"/>
        <v>Sasaus Sibiu</v>
      </c>
      <c r="I10502">
        <v>32</v>
      </c>
      <c r="J10502">
        <v>323</v>
      </c>
      <c r="K10502" t="s">
        <v>18831</v>
      </c>
      <c r="L10502" t="s">
        <v>18832</v>
      </c>
      <c r="M10502">
        <v>7</v>
      </c>
      <c r="N10502">
        <v>877</v>
      </c>
      <c r="O10502" t="s">
        <v>21</v>
      </c>
      <c r="P10502" t="s">
        <v>3030</v>
      </c>
      <c r="Q10502" t="s">
        <v>26</v>
      </c>
      <c r="R10502">
        <v>23</v>
      </c>
      <c r="S10502">
        <v>3</v>
      </c>
      <c r="T10502">
        <v>557081</v>
      </c>
      <c r="U10502" t="s">
        <v>18946</v>
      </c>
      <c r="V10502">
        <v>144456</v>
      </c>
      <c r="W10502" t="s">
        <v>18944</v>
      </c>
      <c r="Y10502">
        <v>0</v>
      </c>
    </row>
    <row r="10503" spans="1:25" x14ac:dyDescent="0.2">
      <c r="A10503">
        <v>147848</v>
      </c>
      <c r="B10503" t="s">
        <v>19335</v>
      </c>
      <c r="C10503">
        <v>0</v>
      </c>
      <c r="D10503">
        <f>IF(COUNTIF(Sheet3!$A$1:$A$349,"*"&amp;B10503&amp;"*")&gt;0,1,0)</f>
        <v>0</v>
      </c>
      <c r="E10503">
        <f>IF(COUNTIF(Sheet1!$C$1:$C$349,"*"&amp;K10503&amp;"*")&gt;0,1,0)</f>
        <v>1</v>
      </c>
      <c r="F10503">
        <f>IF(COUNTIF(Sheet1!$E$1:$E$349,"*"&amp;G10503&amp;"*")&gt;0,1,0)</f>
        <v>0</v>
      </c>
      <c r="G10503" t="s">
        <v>39393</v>
      </c>
      <c r="H10503" t="str">
        <f t="shared" si="164"/>
        <v>Sasca Mare Suceava</v>
      </c>
      <c r="I10503">
        <v>33</v>
      </c>
      <c r="J10503">
        <v>332</v>
      </c>
      <c r="K10503" t="s">
        <v>19139</v>
      </c>
      <c r="L10503" t="s">
        <v>19140</v>
      </c>
      <c r="M10503">
        <v>1</v>
      </c>
      <c r="N10503">
        <v>813</v>
      </c>
      <c r="O10503" t="s">
        <v>3243</v>
      </c>
      <c r="P10503" t="s">
        <v>4492</v>
      </c>
      <c r="Q10503" t="s">
        <v>26</v>
      </c>
      <c r="R10503">
        <v>23</v>
      </c>
      <c r="S10503">
        <v>3</v>
      </c>
      <c r="T10503">
        <v>727146</v>
      </c>
      <c r="U10503" t="s">
        <v>19336</v>
      </c>
      <c r="V10503">
        <v>147786</v>
      </c>
      <c r="W10503" t="s">
        <v>19329</v>
      </c>
      <c r="Y10503">
        <v>0</v>
      </c>
    </row>
    <row r="10504" spans="1:25" x14ac:dyDescent="0.2">
      <c r="A10504">
        <v>147857</v>
      </c>
      <c r="B10504" t="s">
        <v>27477</v>
      </c>
      <c r="C10504">
        <v>0</v>
      </c>
      <c r="D10504">
        <f>IF(COUNTIF(Sheet3!$A$1:$A$349,"*"&amp;B10504&amp;"*")&gt;0,1,0)</f>
        <v>0</v>
      </c>
      <c r="E10504">
        <f>IF(COUNTIF(Sheet1!$C$1:$C$349,"*"&amp;K10504&amp;"*")&gt;0,1,0)</f>
        <v>1</v>
      </c>
      <c r="F10504">
        <f>IF(COUNTIF(Sheet1!$E$1:$E$349,"*"&amp;G10504&amp;"*")&gt;0,1,0)</f>
        <v>0</v>
      </c>
      <c r="G10504" t="s">
        <v>39394</v>
      </c>
      <c r="H10504" t="str">
        <f t="shared" si="164"/>
        <v>Sasca Mica Suceava</v>
      </c>
      <c r="I10504">
        <v>33</v>
      </c>
      <c r="J10504">
        <v>332</v>
      </c>
      <c r="K10504" t="s">
        <v>19139</v>
      </c>
      <c r="L10504" t="s">
        <v>19140</v>
      </c>
      <c r="M10504">
        <v>1</v>
      </c>
      <c r="N10504">
        <v>813</v>
      </c>
      <c r="O10504" t="s">
        <v>3243</v>
      </c>
      <c r="P10504" t="s">
        <v>5460</v>
      </c>
      <c r="Q10504" t="s">
        <v>26</v>
      </c>
      <c r="R10504">
        <v>23</v>
      </c>
      <c r="S10504">
        <v>3</v>
      </c>
      <c r="T10504">
        <v>727147</v>
      </c>
      <c r="U10504" t="s">
        <v>19337</v>
      </c>
      <c r="V10504">
        <v>147786</v>
      </c>
      <c r="W10504" t="s">
        <v>19329</v>
      </c>
      <c r="Y10504">
        <v>0</v>
      </c>
    </row>
    <row r="10505" spans="1:25" x14ac:dyDescent="0.2">
      <c r="A10505">
        <v>53808</v>
      </c>
      <c r="B10505" t="s">
        <v>27478</v>
      </c>
      <c r="C10505">
        <v>0</v>
      </c>
      <c r="D10505">
        <f>IF(COUNTIF(Sheet3!$A$1:$A$349,"*"&amp;B10505&amp;"*")&gt;0,1,0)</f>
        <v>0</v>
      </c>
      <c r="E10505">
        <f>IF(COUNTIF(Sheet1!$C$1:$C$349,"*"&amp;K10505&amp;"*")&gt;0,1,0)</f>
        <v>1</v>
      </c>
      <c r="F10505">
        <f>IF(COUNTIF(Sheet1!$E$1:$E$349,"*"&amp;G10505&amp;"*")&gt;0,1,0)</f>
        <v>0</v>
      </c>
      <c r="G10505" t="s">
        <v>39395</v>
      </c>
      <c r="H10505" t="str">
        <f t="shared" si="164"/>
        <v>Sasca Montana Caras-Severin</v>
      </c>
      <c r="I10505">
        <v>11</v>
      </c>
      <c r="J10505">
        <v>118</v>
      </c>
      <c r="K10505" t="s">
        <v>29093</v>
      </c>
      <c r="L10505" t="s">
        <v>7542</v>
      </c>
      <c r="M10505">
        <v>5</v>
      </c>
      <c r="N10505">
        <v>859</v>
      </c>
      <c r="O10505" t="s">
        <v>1467</v>
      </c>
      <c r="P10505" t="s">
        <v>6514</v>
      </c>
      <c r="Q10505" t="s">
        <v>38</v>
      </c>
      <c r="R10505">
        <v>22</v>
      </c>
      <c r="S10505">
        <v>3</v>
      </c>
      <c r="T10505">
        <v>327330</v>
      </c>
      <c r="U10505" t="s">
        <v>7968</v>
      </c>
      <c r="V10505">
        <v>53791</v>
      </c>
      <c r="W10505" t="s">
        <v>7967</v>
      </c>
      <c r="Y10505">
        <v>0</v>
      </c>
    </row>
    <row r="10506" spans="1:25" x14ac:dyDescent="0.2">
      <c r="A10506">
        <v>147866</v>
      </c>
      <c r="B10506" t="s">
        <v>27479</v>
      </c>
      <c r="C10506">
        <v>0</v>
      </c>
      <c r="D10506">
        <f>IF(COUNTIF(Sheet3!$A$1:$A$349,"*"&amp;B10506&amp;"*")&gt;0,1,0)</f>
        <v>0</v>
      </c>
      <c r="E10506">
        <f>IF(COUNTIF(Sheet1!$C$1:$C$349,"*"&amp;K10506&amp;"*")&gt;0,1,0)</f>
        <v>1</v>
      </c>
      <c r="F10506">
        <f>IF(COUNTIF(Sheet1!$E$1:$E$349,"*"&amp;G10506&amp;"*")&gt;0,1,0)</f>
        <v>0</v>
      </c>
      <c r="G10506" t="s">
        <v>39396</v>
      </c>
      <c r="H10506" t="str">
        <f t="shared" si="164"/>
        <v>Sasca Noua Suceava</v>
      </c>
      <c r="I10506">
        <v>33</v>
      </c>
      <c r="J10506">
        <v>332</v>
      </c>
      <c r="K10506" t="s">
        <v>19139</v>
      </c>
      <c r="L10506" t="s">
        <v>19140</v>
      </c>
      <c r="M10506">
        <v>1</v>
      </c>
      <c r="N10506">
        <v>813</v>
      </c>
      <c r="O10506" t="s">
        <v>3243</v>
      </c>
      <c r="P10506" t="s">
        <v>2600</v>
      </c>
      <c r="Q10506" t="s">
        <v>26</v>
      </c>
      <c r="R10506">
        <v>23</v>
      </c>
      <c r="S10506">
        <v>3</v>
      </c>
      <c r="T10506">
        <v>727148</v>
      </c>
      <c r="U10506" t="s">
        <v>19338</v>
      </c>
      <c r="V10506">
        <v>147786</v>
      </c>
      <c r="W10506" t="s">
        <v>19329</v>
      </c>
      <c r="Y10506">
        <v>0</v>
      </c>
    </row>
    <row r="10507" spans="1:25" x14ac:dyDescent="0.2">
      <c r="A10507">
        <v>53835</v>
      </c>
      <c r="B10507" t="s">
        <v>27480</v>
      </c>
      <c r="C10507">
        <v>0</v>
      </c>
      <c r="D10507">
        <f>IF(COUNTIF(Sheet3!$A$1:$A$349,"*"&amp;B10507&amp;"*")&gt;0,1,0)</f>
        <v>0</v>
      </c>
      <c r="E10507">
        <f>IF(COUNTIF(Sheet1!$C$1:$C$349,"*"&amp;K10507&amp;"*")&gt;0,1,0)</f>
        <v>1</v>
      </c>
      <c r="F10507">
        <f>IF(COUNTIF(Sheet1!$E$1:$E$349,"*"&amp;G10507&amp;"*")&gt;0,1,0)</f>
        <v>0</v>
      </c>
      <c r="G10507" t="s">
        <v>39397</v>
      </c>
      <c r="H10507" t="str">
        <f t="shared" si="164"/>
        <v>Sasca Romana Caras-Severin</v>
      </c>
      <c r="I10507">
        <v>11</v>
      </c>
      <c r="J10507">
        <v>118</v>
      </c>
      <c r="K10507" t="s">
        <v>29093</v>
      </c>
      <c r="L10507" t="s">
        <v>7542</v>
      </c>
      <c r="M10507">
        <v>5</v>
      </c>
      <c r="N10507">
        <v>859</v>
      </c>
      <c r="O10507" t="s">
        <v>1467</v>
      </c>
      <c r="P10507" t="s">
        <v>2276</v>
      </c>
      <c r="Q10507" t="s">
        <v>26</v>
      </c>
      <c r="R10507">
        <v>23</v>
      </c>
      <c r="S10507">
        <v>3</v>
      </c>
      <c r="T10507">
        <v>327333</v>
      </c>
      <c r="U10507" t="s">
        <v>7972</v>
      </c>
      <c r="V10507">
        <v>53791</v>
      </c>
      <c r="W10507" t="s">
        <v>7967</v>
      </c>
      <c r="Y10507">
        <v>0</v>
      </c>
    </row>
    <row r="10508" spans="1:25" x14ac:dyDescent="0.2">
      <c r="A10508">
        <v>119215</v>
      </c>
      <c r="B10508" t="s">
        <v>15997</v>
      </c>
      <c r="C10508">
        <v>0</v>
      </c>
      <c r="D10508">
        <f>IF(COUNTIF(Sheet3!$A$1:$A$349,"*"&amp;B10508&amp;"*")&gt;0,1,0)</f>
        <v>0</v>
      </c>
      <c r="E10508">
        <f>IF(COUNTIF(Sheet1!$C$1:$C$349,"*"&amp;K10508&amp;"*")&gt;0,1,0)</f>
        <v>1</v>
      </c>
      <c r="F10508">
        <f>IF(COUNTIF(Sheet1!$E$1:$E$349,"*"&amp;G10508&amp;"*")&gt;0,1,0)</f>
        <v>0</v>
      </c>
      <c r="G10508" t="s">
        <v>39398</v>
      </c>
      <c r="H10508" t="str">
        <f t="shared" si="164"/>
        <v>Saschiz Mures</v>
      </c>
      <c r="I10508">
        <v>26</v>
      </c>
      <c r="J10508">
        <v>261</v>
      </c>
      <c r="K10508" t="s">
        <v>29094</v>
      </c>
      <c r="L10508" t="s">
        <v>15377</v>
      </c>
      <c r="M10508">
        <v>7</v>
      </c>
      <c r="N10508">
        <v>877</v>
      </c>
      <c r="O10508" t="s">
        <v>21</v>
      </c>
      <c r="P10508" t="s">
        <v>15998</v>
      </c>
      <c r="Q10508" t="s">
        <v>38</v>
      </c>
      <c r="R10508">
        <v>22</v>
      </c>
      <c r="S10508">
        <v>3</v>
      </c>
      <c r="T10508">
        <v>547510</v>
      </c>
      <c r="U10508" t="s">
        <v>15999</v>
      </c>
      <c r="V10508">
        <v>119206</v>
      </c>
      <c r="W10508" t="s">
        <v>15997</v>
      </c>
      <c r="Y10508">
        <v>0</v>
      </c>
    </row>
    <row r="10509" spans="1:25" x14ac:dyDescent="0.2">
      <c r="A10509">
        <v>174441</v>
      </c>
      <c r="B10509" t="s">
        <v>27481</v>
      </c>
      <c r="C10509">
        <v>0</v>
      </c>
      <c r="D10509">
        <f>IF(COUNTIF(Sheet3!$A$1:$A$349,"*"&amp;B10509&amp;"*")&gt;0,1,0)</f>
        <v>0</v>
      </c>
      <c r="E10509">
        <f>IF(COUNTIF(Sheet1!$C$1:$C$349,"*"&amp;K10509&amp;"*")&gt;0,1,0)</f>
        <v>1</v>
      </c>
      <c r="F10509">
        <f>IF(COUNTIF(Sheet1!$E$1:$E$349,"*"&amp;G10509&amp;"*")&gt;0,1,0)</f>
        <v>0</v>
      </c>
      <c r="G10509" t="s">
        <v>39399</v>
      </c>
      <c r="H10509" t="str">
        <f t="shared" si="164"/>
        <v>Sascioara Valcea</v>
      </c>
      <c r="I10509">
        <v>38</v>
      </c>
      <c r="J10509">
        <v>387</v>
      </c>
      <c r="K10509" t="s">
        <v>25637</v>
      </c>
      <c r="L10509" t="s">
        <v>21552</v>
      </c>
      <c r="M10509">
        <v>4</v>
      </c>
      <c r="N10509">
        <v>840</v>
      </c>
      <c r="O10509" t="s">
        <v>10021</v>
      </c>
      <c r="P10509" t="s">
        <v>2262</v>
      </c>
      <c r="Q10509" t="s">
        <v>26</v>
      </c>
      <c r="R10509">
        <v>23</v>
      </c>
      <c r="S10509">
        <v>3</v>
      </c>
      <c r="T10509">
        <v>247772</v>
      </c>
      <c r="U10509" t="s">
        <v>22335</v>
      </c>
      <c r="V10509">
        <v>174290</v>
      </c>
      <c r="W10509" t="s">
        <v>22317</v>
      </c>
      <c r="Y10509">
        <v>0</v>
      </c>
    </row>
    <row r="10510" spans="1:25" x14ac:dyDescent="0.2">
      <c r="A10510">
        <v>7106</v>
      </c>
      <c r="B10510" t="s">
        <v>27482</v>
      </c>
      <c r="C10510">
        <v>0</v>
      </c>
      <c r="D10510">
        <f>IF(COUNTIF(Sheet3!$A$1:$A$349,"*"&amp;B10510&amp;"*")&gt;0,1,0)</f>
        <v>0</v>
      </c>
      <c r="E10510">
        <f>IF(COUNTIF(Sheet1!$C$1:$C$349,"*"&amp;K10510&amp;"*")&gt;0,1,0)</f>
        <v>1</v>
      </c>
      <c r="F10510">
        <f>IF(COUNTIF(Sheet1!$E$1:$E$349,"*"&amp;G10510&amp;"*")&gt;0,1,0)</f>
        <v>0</v>
      </c>
      <c r="G10510" t="s">
        <v>39400</v>
      </c>
      <c r="H10510" t="str">
        <f t="shared" si="164"/>
        <v>Sasciori Alba</v>
      </c>
      <c r="I10510">
        <v>1</v>
      </c>
      <c r="J10510">
        <v>10</v>
      </c>
      <c r="K10510" t="s">
        <v>19</v>
      </c>
      <c r="L10510" t="s">
        <v>20</v>
      </c>
      <c r="M10510">
        <v>7</v>
      </c>
      <c r="N10510">
        <v>877</v>
      </c>
      <c r="O10510" t="s">
        <v>21</v>
      </c>
      <c r="P10510" t="s">
        <v>1163</v>
      </c>
      <c r="Q10510" t="s">
        <v>38</v>
      </c>
      <c r="R10510">
        <v>22</v>
      </c>
      <c r="S10510">
        <v>3</v>
      </c>
      <c r="T10510">
        <v>517660</v>
      </c>
      <c r="U10510" t="s">
        <v>1164</v>
      </c>
      <c r="V10510">
        <v>7099</v>
      </c>
      <c r="W10510" t="s">
        <v>1162</v>
      </c>
      <c r="Y10510">
        <v>0</v>
      </c>
    </row>
    <row r="10511" spans="1:25" x14ac:dyDescent="0.2">
      <c r="A10511">
        <v>41792</v>
      </c>
      <c r="B10511" t="s">
        <v>27482</v>
      </c>
      <c r="C10511">
        <v>0</v>
      </c>
      <c r="D10511">
        <f>IF(COUNTIF(Sheet3!$A$1:$A$349,"*"&amp;B10511&amp;"*")&gt;0,1,0)</f>
        <v>0</v>
      </c>
      <c r="E10511">
        <f>IF(COUNTIF(Sheet1!$C$1:$C$349,"*"&amp;K10511&amp;"*")&gt;0,1,0)</f>
        <v>1</v>
      </c>
      <c r="F10511">
        <f>IF(COUNTIF(Sheet1!$E$1:$E$349,"*"&amp;G10511&amp;"*")&gt;0,1,0)</f>
        <v>0</v>
      </c>
      <c r="G10511" t="s">
        <v>39401</v>
      </c>
      <c r="H10511" t="str">
        <f t="shared" si="164"/>
        <v>Sasciori Brasov</v>
      </c>
      <c r="I10511">
        <v>8</v>
      </c>
      <c r="J10511">
        <v>83</v>
      </c>
      <c r="K10511" t="s">
        <v>22903</v>
      </c>
      <c r="L10511" t="s">
        <v>6155</v>
      </c>
      <c r="M10511">
        <v>7</v>
      </c>
      <c r="N10511">
        <v>877</v>
      </c>
      <c r="O10511" t="s">
        <v>21</v>
      </c>
      <c r="P10511" t="s">
        <v>2924</v>
      </c>
      <c r="Q10511" t="s">
        <v>26</v>
      </c>
      <c r="R10511">
        <v>23</v>
      </c>
      <c r="S10511">
        <v>3</v>
      </c>
      <c r="T10511">
        <v>507186</v>
      </c>
      <c r="U10511" t="s">
        <v>6375</v>
      </c>
      <c r="V10511">
        <v>41738</v>
      </c>
      <c r="W10511" t="s">
        <v>2475</v>
      </c>
      <c r="Y10511">
        <v>0</v>
      </c>
    </row>
    <row r="10512" spans="1:25" x14ac:dyDescent="0.2">
      <c r="A10512">
        <v>25077</v>
      </c>
      <c r="B10512" t="s">
        <v>4004</v>
      </c>
      <c r="C10512">
        <v>1</v>
      </c>
      <c r="D10512">
        <f>IF(COUNTIF(Sheet3!$A$1:$A$349,"*"&amp;B10512&amp;"*")&gt;0,1,0)</f>
        <v>1</v>
      </c>
      <c r="E10512">
        <f>IF(COUNTIF(Sheet1!$C$1:$C$349,"*"&amp;K10512&amp;"*")&gt;0,1,0)</f>
        <v>1</v>
      </c>
      <c r="F10512">
        <f>IF(COUNTIF(Sheet1!$E$1:$E$349,"*"&amp;G10512&amp;"*")&gt;0,1,0)</f>
        <v>1</v>
      </c>
      <c r="G10512" t="s">
        <v>29372</v>
      </c>
      <c r="H10512" t="str">
        <f t="shared" si="164"/>
        <v>Sascut Bacau</v>
      </c>
      <c r="I10512">
        <v>4</v>
      </c>
      <c r="J10512">
        <v>47</v>
      </c>
      <c r="K10512" t="s">
        <v>22882</v>
      </c>
      <c r="L10512" t="s">
        <v>3242</v>
      </c>
      <c r="M10512">
        <v>1</v>
      </c>
      <c r="N10512">
        <v>813</v>
      </c>
      <c r="O10512" t="s">
        <v>3243</v>
      </c>
      <c r="P10512" t="s">
        <v>4005</v>
      </c>
      <c r="Q10512" t="s">
        <v>38</v>
      </c>
      <c r="R10512">
        <v>22</v>
      </c>
      <c r="S10512">
        <v>3</v>
      </c>
      <c r="T10512">
        <v>607520</v>
      </c>
      <c r="U10512" t="s">
        <v>4006</v>
      </c>
      <c r="V10512">
        <v>25068</v>
      </c>
      <c r="W10512" t="s">
        <v>4004</v>
      </c>
      <c r="Y10512">
        <v>1</v>
      </c>
    </row>
    <row r="10513" spans="1:25" x14ac:dyDescent="0.2">
      <c r="A10513">
        <v>25111</v>
      </c>
      <c r="B10513" t="s">
        <v>4013</v>
      </c>
      <c r="C10513">
        <v>0</v>
      </c>
      <c r="D10513">
        <f>IF(COUNTIF(Sheet3!$A$1:$A$349,"*"&amp;B10513&amp;"*")&gt;0,1,0)</f>
        <v>0</v>
      </c>
      <c r="E10513">
        <f>IF(COUNTIF(Sheet1!$C$1:$C$349,"*"&amp;K10513&amp;"*")&gt;0,1,0)</f>
        <v>1</v>
      </c>
      <c r="F10513">
        <f>IF(COUNTIF(Sheet1!$E$1:$E$349,"*"&amp;G10513&amp;"*")&gt;0,1,0)</f>
        <v>0</v>
      </c>
      <c r="G10513" t="s">
        <v>39402</v>
      </c>
      <c r="H10513" t="str">
        <f t="shared" si="164"/>
        <v>Sascut-Sat Bacau</v>
      </c>
      <c r="I10513">
        <v>4</v>
      </c>
      <c r="J10513">
        <v>47</v>
      </c>
      <c r="K10513" t="s">
        <v>22882</v>
      </c>
      <c r="L10513" t="s">
        <v>3242</v>
      </c>
      <c r="M10513">
        <v>1</v>
      </c>
      <c r="N10513">
        <v>813</v>
      </c>
      <c r="O10513" t="s">
        <v>3243</v>
      </c>
      <c r="P10513" t="s">
        <v>4014</v>
      </c>
      <c r="Q10513" t="s">
        <v>26</v>
      </c>
      <c r="R10513">
        <v>23</v>
      </c>
      <c r="S10513">
        <v>3</v>
      </c>
      <c r="T10513">
        <v>607524</v>
      </c>
      <c r="U10513" t="s">
        <v>4015</v>
      </c>
      <c r="V10513">
        <v>25068</v>
      </c>
      <c r="W10513" t="s">
        <v>4004</v>
      </c>
      <c r="Y10513">
        <v>0</v>
      </c>
    </row>
    <row r="10514" spans="1:25" x14ac:dyDescent="0.2">
      <c r="A10514">
        <v>75436</v>
      </c>
      <c r="B10514" t="s">
        <v>27483</v>
      </c>
      <c r="C10514">
        <v>0</v>
      </c>
      <c r="D10514">
        <f>IF(COUNTIF(Sheet3!$A$1:$A$349,"*"&amp;B10514&amp;"*")&gt;0,1,0)</f>
        <v>0</v>
      </c>
      <c r="E10514">
        <f>IF(COUNTIF(Sheet1!$C$1:$C$349,"*"&amp;K10514&amp;"*")&gt;0,1,0)</f>
        <v>1</v>
      </c>
      <c r="F10514">
        <f>IF(COUNTIF(Sheet1!$E$1:$E$349,"*"&amp;G10514&amp;"*")&gt;0,1,0)</f>
        <v>0</v>
      </c>
      <c r="G10514" t="s">
        <v>39403</v>
      </c>
      <c r="H10514" t="str">
        <f t="shared" si="164"/>
        <v>Saseni Galati</v>
      </c>
      <c r="I10514">
        <v>17</v>
      </c>
      <c r="J10514">
        <v>172</v>
      </c>
      <c r="K10514" t="s">
        <v>22945</v>
      </c>
      <c r="L10514" t="s">
        <v>10708</v>
      </c>
      <c r="M10514">
        <v>2</v>
      </c>
      <c r="N10514">
        <v>822</v>
      </c>
      <c r="O10514" t="s">
        <v>6468</v>
      </c>
      <c r="P10514" t="s">
        <v>126</v>
      </c>
      <c r="Q10514" t="s">
        <v>26</v>
      </c>
      <c r="R10514">
        <v>23</v>
      </c>
      <c r="S10514">
        <v>3</v>
      </c>
      <c r="T10514">
        <v>807043</v>
      </c>
      <c r="U10514" t="s">
        <v>10748</v>
      </c>
      <c r="V10514">
        <v>75356</v>
      </c>
      <c r="W10514" t="s">
        <v>10738</v>
      </c>
      <c r="Y10514">
        <v>0</v>
      </c>
    </row>
    <row r="10515" spans="1:25" x14ac:dyDescent="0.2">
      <c r="A10515">
        <v>50184</v>
      </c>
      <c r="B10515" t="s">
        <v>27484</v>
      </c>
      <c r="C10515">
        <v>0</v>
      </c>
      <c r="D10515">
        <f>IF(COUNTIF(Sheet3!$A$1:$A$349,"*"&amp;B10515&amp;"*")&gt;0,1,0)</f>
        <v>0</v>
      </c>
      <c r="E10515">
        <f>IF(COUNTIF(Sheet1!$C$1:$C$349,"*"&amp;K10515&amp;"*")&gt;0,1,0)</f>
        <v>1</v>
      </c>
      <c r="F10515">
        <f>IF(COUNTIF(Sheet1!$E$1:$E$349,"*"&amp;G10515&amp;"*")&gt;0,1,0)</f>
        <v>0</v>
      </c>
      <c r="G10515" t="s">
        <v>39404</v>
      </c>
      <c r="H10515" t="str">
        <f t="shared" si="164"/>
        <v>Sasenii Noi Buzau</v>
      </c>
      <c r="I10515">
        <v>10</v>
      </c>
      <c r="J10515">
        <v>109</v>
      </c>
      <c r="K10515" t="s">
        <v>22908</v>
      </c>
      <c r="L10515" t="s">
        <v>6741</v>
      </c>
      <c r="M10515">
        <v>2</v>
      </c>
      <c r="N10515">
        <v>822</v>
      </c>
      <c r="O10515" t="s">
        <v>6468</v>
      </c>
      <c r="P10515" t="s">
        <v>2351</v>
      </c>
      <c r="Q10515" t="s">
        <v>26</v>
      </c>
      <c r="R10515">
        <v>23</v>
      </c>
      <c r="S10515">
        <v>3</v>
      </c>
      <c r="T10515">
        <v>127683</v>
      </c>
      <c r="U10515" t="s">
        <v>7493</v>
      </c>
      <c r="V10515">
        <v>50102</v>
      </c>
      <c r="W10515" t="s">
        <v>3186</v>
      </c>
      <c r="Y10515">
        <v>0</v>
      </c>
    </row>
    <row r="10516" spans="1:25" x14ac:dyDescent="0.2">
      <c r="A10516">
        <v>50193</v>
      </c>
      <c r="B10516" t="s">
        <v>27485</v>
      </c>
      <c r="C10516">
        <v>0</v>
      </c>
      <c r="D10516">
        <f>IF(COUNTIF(Sheet3!$A$1:$A$349,"*"&amp;B10516&amp;"*")&gt;0,1,0)</f>
        <v>0</v>
      </c>
      <c r="E10516">
        <f>IF(COUNTIF(Sheet1!$C$1:$C$349,"*"&amp;K10516&amp;"*")&gt;0,1,0)</f>
        <v>1</v>
      </c>
      <c r="F10516">
        <f>IF(COUNTIF(Sheet1!$E$1:$E$349,"*"&amp;G10516&amp;"*")&gt;0,1,0)</f>
        <v>0</v>
      </c>
      <c r="G10516" t="s">
        <v>39405</v>
      </c>
      <c r="H10516" t="str">
        <f t="shared" si="164"/>
        <v>Sasenii pe Vale Buzau</v>
      </c>
      <c r="I10516">
        <v>10</v>
      </c>
      <c r="J10516">
        <v>109</v>
      </c>
      <c r="K10516" t="s">
        <v>22908</v>
      </c>
      <c r="L10516" t="s">
        <v>6741</v>
      </c>
      <c r="M10516">
        <v>2</v>
      </c>
      <c r="N10516">
        <v>822</v>
      </c>
      <c r="O10516" t="s">
        <v>6468</v>
      </c>
      <c r="P10516" t="s">
        <v>329</v>
      </c>
      <c r="Q10516" t="s">
        <v>26</v>
      </c>
      <c r="R10516">
        <v>23</v>
      </c>
      <c r="S10516">
        <v>3</v>
      </c>
      <c r="T10516">
        <v>127686</v>
      </c>
      <c r="U10516" t="s">
        <v>7494</v>
      </c>
      <c r="V10516">
        <v>50102</v>
      </c>
      <c r="W10516" t="s">
        <v>3186</v>
      </c>
      <c r="Y10516">
        <v>0</v>
      </c>
    </row>
    <row r="10517" spans="1:25" x14ac:dyDescent="0.2">
      <c r="A10517">
        <v>50200</v>
      </c>
      <c r="B10517" t="s">
        <v>27486</v>
      </c>
      <c r="C10517">
        <v>0</v>
      </c>
      <c r="D10517">
        <f>IF(COUNTIF(Sheet3!$A$1:$A$349,"*"&amp;B10517&amp;"*")&gt;0,1,0)</f>
        <v>0</v>
      </c>
      <c r="E10517">
        <f>IF(COUNTIF(Sheet1!$C$1:$C$349,"*"&amp;K10517&amp;"*")&gt;0,1,0)</f>
        <v>1</v>
      </c>
      <c r="F10517">
        <f>IF(COUNTIF(Sheet1!$E$1:$E$349,"*"&amp;G10517&amp;"*")&gt;0,1,0)</f>
        <v>0</v>
      </c>
      <c r="G10517" t="s">
        <v>39406</v>
      </c>
      <c r="H10517" t="str">
        <f t="shared" si="164"/>
        <v>Sasenii Vechi Buzau</v>
      </c>
      <c r="I10517">
        <v>10</v>
      </c>
      <c r="J10517">
        <v>109</v>
      </c>
      <c r="K10517" t="s">
        <v>22908</v>
      </c>
      <c r="L10517" t="s">
        <v>6741</v>
      </c>
      <c r="M10517">
        <v>2</v>
      </c>
      <c r="N10517">
        <v>822</v>
      </c>
      <c r="O10517" t="s">
        <v>6468</v>
      </c>
      <c r="P10517" t="s">
        <v>145</v>
      </c>
      <c r="Q10517" t="s">
        <v>26</v>
      </c>
      <c r="R10517">
        <v>23</v>
      </c>
      <c r="S10517">
        <v>3</v>
      </c>
      <c r="T10517">
        <v>127684</v>
      </c>
      <c r="U10517" t="s">
        <v>7495</v>
      </c>
      <c r="V10517">
        <v>50102</v>
      </c>
      <c r="W10517" t="s">
        <v>3186</v>
      </c>
      <c r="Y10517">
        <v>0</v>
      </c>
    </row>
    <row r="10518" spans="1:25" x14ac:dyDescent="0.2">
      <c r="A10518">
        <v>165782</v>
      </c>
      <c r="B10518" t="s">
        <v>21376</v>
      </c>
      <c r="C10518">
        <v>0</v>
      </c>
      <c r="D10518">
        <f>IF(COUNTIF(Sheet3!$A$1:$A$349,"*"&amp;B10518&amp;"*")&gt;0,1,0)</f>
        <v>0</v>
      </c>
      <c r="E10518">
        <f>IF(COUNTIF(Sheet1!$C$1:$C$349,"*"&amp;K10518&amp;"*")&gt;0,1,0)</f>
        <v>1</v>
      </c>
      <c r="F10518">
        <f>IF(COUNTIF(Sheet1!$E$1:$E$349,"*"&amp;G10518&amp;"*")&gt;0,1,0)</f>
        <v>0</v>
      </c>
      <c r="G10518" t="s">
        <v>39407</v>
      </c>
      <c r="H10518" t="str">
        <f t="shared" si="164"/>
        <v>Sasova Vaslui</v>
      </c>
      <c r="I10518">
        <v>37</v>
      </c>
      <c r="J10518">
        <v>378</v>
      </c>
      <c r="K10518" t="s">
        <v>20936</v>
      </c>
      <c r="L10518" t="s">
        <v>20937</v>
      </c>
      <c r="M10518">
        <v>1</v>
      </c>
      <c r="N10518">
        <v>813</v>
      </c>
      <c r="O10518" t="s">
        <v>3243</v>
      </c>
      <c r="P10518" t="s">
        <v>1598</v>
      </c>
      <c r="Q10518" t="s">
        <v>26</v>
      </c>
      <c r="R10518">
        <v>23</v>
      </c>
      <c r="S10518">
        <v>3</v>
      </c>
      <c r="T10518">
        <v>737462</v>
      </c>
      <c r="U10518" t="s">
        <v>21377</v>
      </c>
      <c r="V10518">
        <v>165719</v>
      </c>
      <c r="W10518" t="s">
        <v>21368</v>
      </c>
      <c r="Y10518">
        <v>0</v>
      </c>
    </row>
    <row r="10519" spans="1:25" x14ac:dyDescent="0.2">
      <c r="A10519">
        <v>85403</v>
      </c>
      <c r="B10519" t="s">
        <v>24457</v>
      </c>
      <c r="C10519">
        <v>0</v>
      </c>
      <c r="D10519">
        <f>IF(COUNTIF(Sheet3!$A$1:$A$349,"*"&amp;B10519&amp;"*")&gt;0,1,0)</f>
        <v>0</v>
      </c>
      <c r="E10519">
        <f>IF(COUNTIF(Sheet1!$C$1:$C$349,"*"&amp;K10519&amp;"*")&gt;0,1,0)</f>
        <v>1</v>
      </c>
      <c r="F10519">
        <f>IF(COUNTIF(Sheet1!$E$1:$E$349,"*"&amp;G10519&amp;"*")&gt;0,1,0)</f>
        <v>0</v>
      </c>
      <c r="G10519" t="s">
        <v>39408</v>
      </c>
      <c r="H10519" t="str">
        <f t="shared" si="164"/>
        <v>sasveres Harghita</v>
      </c>
      <c r="I10519">
        <v>19</v>
      </c>
      <c r="J10519">
        <v>190</v>
      </c>
      <c r="K10519" t="s">
        <v>11664</v>
      </c>
      <c r="L10519" t="s">
        <v>11665</v>
      </c>
      <c r="M10519">
        <v>7</v>
      </c>
      <c r="N10519">
        <v>877</v>
      </c>
      <c r="O10519" t="s">
        <v>21</v>
      </c>
      <c r="P10519" t="s">
        <v>930</v>
      </c>
      <c r="Q10519" t="s">
        <v>26</v>
      </c>
      <c r="R10519">
        <v>23</v>
      </c>
      <c r="S10519">
        <v>3</v>
      </c>
      <c r="T10519">
        <v>537246</v>
      </c>
      <c r="U10519" t="s">
        <v>11950</v>
      </c>
      <c r="V10519">
        <v>85341</v>
      </c>
      <c r="W10519" t="s">
        <v>11940</v>
      </c>
      <c r="Y10519">
        <v>0</v>
      </c>
    </row>
    <row r="10520" spans="1:25" x14ac:dyDescent="0.2">
      <c r="A10520">
        <v>51289</v>
      </c>
      <c r="B10520" t="s">
        <v>28511</v>
      </c>
      <c r="C10520">
        <v>0</v>
      </c>
      <c r="D10520">
        <f>IF(COUNTIF(Sheet3!$A$1:$A$349,"*"&amp;B10520&amp;"*")&gt;0,1,0)</f>
        <v>0</v>
      </c>
      <c r="E10520">
        <f>IF(COUNTIF(Sheet1!$C$1:$C$349,"*"&amp;K10520&amp;"*")&gt;0,1,0)</f>
        <v>1</v>
      </c>
      <c r="F10520">
        <f>IF(COUNTIF(Sheet1!$E$1:$E$349,"*"&amp;G10520&amp;"*")&gt;0,1,0)</f>
        <v>0</v>
      </c>
      <c r="G10520" t="s">
        <v>39409</v>
      </c>
      <c r="H10520" t="str">
        <f t="shared" si="164"/>
        <v>Sat Batrin Caras-Severin</v>
      </c>
      <c r="I10520">
        <v>11</v>
      </c>
      <c r="J10520">
        <v>118</v>
      </c>
      <c r="K10520" t="s">
        <v>29093</v>
      </c>
      <c r="L10520" t="s">
        <v>7542</v>
      </c>
      <c r="M10520">
        <v>5</v>
      </c>
      <c r="N10520">
        <v>859</v>
      </c>
      <c r="O10520" t="s">
        <v>1467</v>
      </c>
      <c r="P10520" t="s">
        <v>253</v>
      </c>
      <c r="Q10520" t="s">
        <v>26</v>
      </c>
      <c r="R10520">
        <v>23</v>
      </c>
      <c r="S10520">
        <v>3</v>
      </c>
      <c r="T10520">
        <v>327008</v>
      </c>
      <c r="U10520" t="s">
        <v>7612</v>
      </c>
      <c r="V10520">
        <v>51243</v>
      </c>
      <c r="W10520" t="s">
        <v>7607</v>
      </c>
      <c r="Y10520">
        <v>0</v>
      </c>
    </row>
    <row r="10521" spans="1:25" x14ac:dyDescent="0.2">
      <c r="A10521">
        <v>36122</v>
      </c>
      <c r="B10521" t="s">
        <v>5582</v>
      </c>
      <c r="C10521">
        <v>0</v>
      </c>
      <c r="D10521">
        <f>IF(COUNTIF(Sheet3!$A$1:$A$349,"*"&amp;B10521&amp;"*")&gt;0,1,0)</f>
        <v>0</v>
      </c>
      <c r="E10521">
        <f>IF(COUNTIF(Sheet1!$C$1:$C$349,"*"&amp;K10521&amp;"*")&gt;0,1,0)</f>
        <v>1</v>
      </c>
      <c r="F10521">
        <f>IF(COUNTIF(Sheet1!$E$1:$E$349,"*"&amp;G10521&amp;"*")&gt;0,1,0)</f>
        <v>0</v>
      </c>
      <c r="G10521" t="s">
        <v>39410</v>
      </c>
      <c r="H10521" t="str">
        <f t="shared" si="164"/>
        <v>Sat Nou Botosani</v>
      </c>
      <c r="I10521">
        <v>7</v>
      </c>
      <c r="J10521">
        <v>74</v>
      </c>
      <c r="K10521" t="s">
        <v>22901</v>
      </c>
      <c r="L10521" t="s">
        <v>5526</v>
      </c>
      <c r="M10521">
        <v>1</v>
      </c>
      <c r="N10521">
        <v>813</v>
      </c>
      <c r="O10521" t="s">
        <v>3243</v>
      </c>
      <c r="P10521" t="s">
        <v>1631</v>
      </c>
      <c r="Q10521" t="s">
        <v>26</v>
      </c>
      <c r="R10521">
        <v>19</v>
      </c>
      <c r="S10521">
        <v>1</v>
      </c>
      <c r="T10521">
        <v>715305</v>
      </c>
      <c r="U10521" t="s">
        <v>5583</v>
      </c>
      <c r="V10521">
        <v>36060</v>
      </c>
      <c r="W10521" t="s">
        <v>5573</v>
      </c>
      <c r="Y10521">
        <v>0</v>
      </c>
    </row>
    <row r="10522" spans="1:25" x14ac:dyDescent="0.2">
      <c r="A10522">
        <v>158537</v>
      </c>
      <c r="B10522" t="s">
        <v>20592</v>
      </c>
      <c r="C10522">
        <v>0</v>
      </c>
      <c r="D10522">
        <f>IF(COUNTIF(Sheet3!$A$1:$A$349,"*"&amp;B10522&amp;"*")&gt;0,1,0)</f>
        <v>0</v>
      </c>
      <c r="E10522">
        <f>IF(COUNTIF(Sheet1!$C$1:$C$349,"*"&amp;K10522&amp;"*")&gt;0,1,0)</f>
        <v>1</v>
      </c>
      <c r="F10522">
        <f>IF(COUNTIF(Sheet1!$E$1:$E$349,"*"&amp;G10522&amp;"*")&gt;0,1,0)</f>
        <v>0</v>
      </c>
      <c r="G10522" t="s">
        <v>39411</v>
      </c>
      <c r="H10522" t="str">
        <f t="shared" si="164"/>
        <v>Satchinez Timis</v>
      </c>
      <c r="I10522">
        <v>35</v>
      </c>
      <c r="J10522">
        <v>350</v>
      </c>
      <c r="K10522" t="s">
        <v>29096</v>
      </c>
      <c r="L10522" t="s">
        <v>20163</v>
      </c>
      <c r="M10522">
        <v>5</v>
      </c>
      <c r="N10522">
        <v>859</v>
      </c>
      <c r="O10522" t="s">
        <v>1467</v>
      </c>
      <c r="P10522" t="s">
        <v>20593</v>
      </c>
      <c r="Q10522" t="s">
        <v>38</v>
      </c>
      <c r="R10522">
        <v>22</v>
      </c>
      <c r="S10522">
        <v>3</v>
      </c>
      <c r="T10522">
        <v>307365</v>
      </c>
      <c r="U10522" t="s">
        <v>20594</v>
      </c>
      <c r="V10522">
        <v>158528</v>
      </c>
      <c r="W10522" t="s">
        <v>20592</v>
      </c>
      <c r="Y10522">
        <v>0</v>
      </c>
    </row>
    <row r="10523" spans="1:25" x14ac:dyDescent="0.2">
      <c r="A10523">
        <v>65397</v>
      </c>
      <c r="B10523" t="s">
        <v>27487</v>
      </c>
      <c r="C10523">
        <v>0</v>
      </c>
      <c r="D10523">
        <f>IF(COUNTIF(Sheet3!$A$1:$A$349,"*"&amp;B10523&amp;"*")&gt;0,1,0)</f>
        <v>0</v>
      </c>
      <c r="E10523">
        <f>IF(COUNTIF(Sheet1!$C$1:$C$349,"*"&amp;K10523&amp;"*")&gt;0,1,0)</f>
        <v>1</v>
      </c>
      <c r="F10523">
        <f>IF(COUNTIF(Sheet1!$E$1:$E$349,"*"&amp;G10523&amp;"*")&gt;0,1,0)</f>
        <v>0</v>
      </c>
      <c r="G10523" t="s">
        <v>39412</v>
      </c>
      <c r="H10523" t="str">
        <f t="shared" si="164"/>
        <v>Sateni Dambovita</v>
      </c>
      <c r="I10523">
        <v>15</v>
      </c>
      <c r="J10523">
        <v>154</v>
      </c>
      <c r="K10523" t="s">
        <v>29101</v>
      </c>
      <c r="L10523" t="s">
        <v>9417</v>
      </c>
      <c r="M10523">
        <v>3</v>
      </c>
      <c r="N10523">
        <v>831</v>
      </c>
      <c r="O10523" t="s">
        <v>2107</v>
      </c>
      <c r="P10523" t="s">
        <v>9424</v>
      </c>
      <c r="Q10523" t="s">
        <v>26</v>
      </c>
      <c r="R10523">
        <v>23</v>
      </c>
      <c r="S10523">
        <v>3</v>
      </c>
      <c r="T10523">
        <v>137006</v>
      </c>
      <c r="U10523" t="s">
        <v>9425</v>
      </c>
      <c r="V10523">
        <v>65379</v>
      </c>
      <c r="W10523" t="s">
        <v>2250</v>
      </c>
      <c r="Y10523">
        <v>0</v>
      </c>
    </row>
    <row r="10524" spans="1:25" x14ac:dyDescent="0.2">
      <c r="A10524">
        <v>18545</v>
      </c>
      <c r="B10524" t="s">
        <v>27488</v>
      </c>
      <c r="C10524">
        <v>0</v>
      </c>
      <c r="D10524">
        <f>IF(COUNTIF(Sheet3!$A$1:$A$349,"*"&amp;B10524&amp;"*")&gt;0,1,0)</f>
        <v>0</v>
      </c>
      <c r="E10524">
        <f>IF(COUNTIF(Sheet1!$C$1:$C$349,"*"&amp;K10524&amp;"*")&gt;0,1,0)</f>
        <v>1</v>
      </c>
      <c r="F10524">
        <f>IF(COUNTIF(Sheet1!$E$1:$E$349,"*"&amp;G10524&amp;"*")&gt;0,1,0)</f>
        <v>0</v>
      </c>
      <c r="G10524" t="s">
        <v>39413</v>
      </c>
      <c r="H10524" t="str">
        <f t="shared" si="164"/>
        <v>Satic Arges</v>
      </c>
      <c r="I10524">
        <v>3</v>
      </c>
      <c r="J10524">
        <v>38</v>
      </c>
      <c r="K10524" t="s">
        <v>29095</v>
      </c>
      <c r="L10524" t="s">
        <v>2106</v>
      </c>
      <c r="M10524">
        <v>3</v>
      </c>
      <c r="N10524">
        <v>831</v>
      </c>
      <c r="O10524" t="s">
        <v>2107</v>
      </c>
      <c r="P10524" t="s">
        <v>3014</v>
      </c>
      <c r="Q10524" t="s">
        <v>26</v>
      </c>
      <c r="R10524">
        <v>23</v>
      </c>
      <c r="S10524">
        <v>3</v>
      </c>
      <c r="T10524">
        <v>117631</v>
      </c>
      <c r="U10524" t="s">
        <v>3015</v>
      </c>
      <c r="V10524">
        <v>18527</v>
      </c>
      <c r="W10524" t="s">
        <v>3011</v>
      </c>
      <c r="Y10524">
        <v>0</v>
      </c>
    </row>
    <row r="10525" spans="1:25" x14ac:dyDescent="0.2">
      <c r="A10525">
        <v>136508</v>
      </c>
      <c r="B10525" t="s">
        <v>27489</v>
      </c>
      <c r="C10525">
        <v>0</v>
      </c>
      <c r="D10525">
        <f>IF(COUNTIF(Sheet3!$A$1:$A$349,"*"&amp;B10525&amp;"*")&gt;0,1,0)</f>
        <v>0</v>
      </c>
      <c r="E10525">
        <f>IF(COUNTIF(Sheet1!$C$1:$C$349,"*"&amp;K10525&amp;"*")&gt;0,1,0)</f>
        <v>1</v>
      </c>
      <c r="F10525">
        <f>IF(COUNTIF(Sheet1!$E$1:$E$349,"*"&amp;G10525&amp;"*")&gt;0,1,0)</f>
        <v>0</v>
      </c>
      <c r="G10525" t="s">
        <v>39414</v>
      </c>
      <c r="H10525" t="str">
        <f t="shared" si="164"/>
        <v>Satmarel Satu Mare</v>
      </c>
      <c r="I10525">
        <v>30</v>
      </c>
      <c r="J10525">
        <v>305</v>
      </c>
      <c r="K10525" t="s">
        <v>1941</v>
      </c>
      <c r="L10525" t="s">
        <v>18012</v>
      </c>
      <c r="M10525">
        <v>6</v>
      </c>
      <c r="N10525">
        <v>868</v>
      </c>
      <c r="O10525" t="s">
        <v>4205</v>
      </c>
      <c r="P10525" t="s">
        <v>3870</v>
      </c>
      <c r="Q10525" t="s">
        <v>26</v>
      </c>
      <c r="R10525">
        <v>10</v>
      </c>
      <c r="S10525">
        <v>1</v>
      </c>
      <c r="T10525">
        <v>440001</v>
      </c>
      <c r="U10525" t="s">
        <v>18015</v>
      </c>
      <c r="V10525">
        <v>136483</v>
      </c>
      <c r="W10525" t="s">
        <v>1941</v>
      </c>
      <c r="Y10525">
        <v>0</v>
      </c>
    </row>
    <row r="10526" spans="1:25" x14ac:dyDescent="0.2">
      <c r="A10526">
        <v>93361</v>
      </c>
      <c r="B10526" t="s">
        <v>12890</v>
      </c>
      <c r="C10526">
        <v>0</v>
      </c>
      <c r="D10526">
        <f>IF(COUNTIF(Sheet3!$A$1:$A$349,"*"&amp;B10526&amp;"*")&gt;0,1,0)</f>
        <v>0</v>
      </c>
      <c r="E10526">
        <f>IF(COUNTIF(Sheet1!$C$1:$C$349,"*"&amp;K10526&amp;"*")&gt;0,1,0)</f>
        <v>1</v>
      </c>
      <c r="F10526">
        <f>IF(COUNTIF(Sheet1!$E$1:$E$349,"*"&amp;G10526&amp;"*")&gt;0,1,0)</f>
        <v>0</v>
      </c>
      <c r="G10526" t="s">
        <v>39415</v>
      </c>
      <c r="H10526" t="str">
        <f t="shared" si="164"/>
        <v>Satnoeni Calarasi</v>
      </c>
      <c r="I10526">
        <v>51</v>
      </c>
      <c r="J10526">
        <v>519</v>
      </c>
      <c r="K10526" t="s">
        <v>22911</v>
      </c>
      <c r="L10526" t="s">
        <v>12788</v>
      </c>
      <c r="M10526">
        <v>3</v>
      </c>
      <c r="N10526">
        <v>831</v>
      </c>
      <c r="O10526" t="s">
        <v>2107</v>
      </c>
      <c r="P10526" t="s">
        <v>1664</v>
      </c>
      <c r="Q10526" t="s">
        <v>26</v>
      </c>
      <c r="R10526">
        <v>23</v>
      </c>
      <c r="S10526">
        <v>3</v>
      </c>
      <c r="T10526">
        <v>917053</v>
      </c>
      <c r="U10526" t="s">
        <v>12891</v>
      </c>
      <c r="V10526">
        <v>93325</v>
      </c>
      <c r="W10526" t="s">
        <v>12885</v>
      </c>
      <c r="Y10526">
        <v>0</v>
      </c>
    </row>
    <row r="10527" spans="1:25" x14ac:dyDescent="0.2">
      <c r="A10527">
        <v>108446</v>
      </c>
      <c r="B10527" t="s">
        <v>24458</v>
      </c>
      <c r="C10527">
        <v>0</v>
      </c>
      <c r="D10527">
        <f>IF(COUNTIF(Sheet3!$A$1:$A$349,"*"&amp;B10527&amp;"*")&gt;0,1,0)</f>
        <v>0</v>
      </c>
      <c r="E10527">
        <f>IF(COUNTIF(Sheet1!$C$1:$C$349,"*"&amp;K10527&amp;"*")&gt;0,1,0)</f>
        <v>1</v>
      </c>
      <c r="F10527">
        <f>IF(COUNTIF(Sheet1!$E$1:$E$349,"*"&amp;G10527&amp;"*")&gt;0,1,0)</f>
        <v>0</v>
      </c>
      <c r="G10527" t="s">
        <v>39416</v>
      </c>
      <c r="H10527" t="str">
        <f t="shared" si="164"/>
        <v>Sat-sugatag Maramures</v>
      </c>
      <c r="I10527">
        <v>24</v>
      </c>
      <c r="J10527">
        <v>243</v>
      </c>
      <c r="K10527" t="s">
        <v>29097</v>
      </c>
      <c r="L10527" t="s">
        <v>14446</v>
      </c>
      <c r="M10527">
        <v>6</v>
      </c>
      <c r="N10527">
        <v>868</v>
      </c>
      <c r="O10527" t="s">
        <v>4205</v>
      </c>
      <c r="P10527" t="s">
        <v>4530</v>
      </c>
      <c r="Q10527" t="s">
        <v>26</v>
      </c>
      <c r="R10527">
        <v>23</v>
      </c>
      <c r="S10527">
        <v>3</v>
      </c>
      <c r="T10527">
        <v>437208</v>
      </c>
      <c r="U10527" t="s">
        <v>14707</v>
      </c>
      <c r="V10527">
        <v>108400</v>
      </c>
      <c r="W10527" t="s">
        <v>14700</v>
      </c>
      <c r="Y10527">
        <v>0</v>
      </c>
    </row>
    <row r="10528" spans="1:25" x14ac:dyDescent="0.2">
      <c r="A10528">
        <v>27141</v>
      </c>
      <c r="B10528" t="s">
        <v>27490</v>
      </c>
      <c r="C10528">
        <v>0</v>
      </c>
      <c r="D10528">
        <f>IF(COUNTIF(Sheet3!$A$1:$A$349,"*"&amp;B10528&amp;"*")&gt;0,1,0)</f>
        <v>0</v>
      </c>
      <c r="E10528">
        <f>IF(COUNTIF(Sheet1!$C$1:$C$349,"*"&amp;K10528&amp;"*")&gt;0,1,0)</f>
        <v>1</v>
      </c>
      <c r="F10528">
        <f>IF(COUNTIF(Sheet1!$E$1:$E$349,"*"&amp;G10528&amp;"*")&gt;0,1,0)</f>
        <v>0</v>
      </c>
      <c r="G10528" t="s">
        <v>39417</v>
      </c>
      <c r="H10528" t="str">
        <f t="shared" si="164"/>
        <v>Satu Barba Bihor</v>
      </c>
      <c r="I10528">
        <v>5</v>
      </c>
      <c r="J10528">
        <v>56</v>
      </c>
      <c r="K10528" t="s">
        <v>4203</v>
      </c>
      <c r="L10528" t="s">
        <v>4204</v>
      </c>
      <c r="M10528">
        <v>6</v>
      </c>
      <c r="N10528">
        <v>868</v>
      </c>
      <c r="O10528" t="s">
        <v>4205</v>
      </c>
      <c r="P10528" t="s">
        <v>4290</v>
      </c>
      <c r="Q10528" t="s">
        <v>26</v>
      </c>
      <c r="R10528">
        <v>23</v>
      </c>
      <c r="S10528">
        <v>3</v>
      </c>
      <c r="T10528">
        <v>417012</v>
      </c>
      <c r="U10528" t="s">
        <v>4291</v>
      </c>
      <c r="V10528">
        <v>27070</v>
      </c>
      <c r="W10528" t="s">
        <v>4278</v>
      </c>
      <c r="Y10528">
        <v>0</v>
      </c>
    </row>
    <row r="10529" spans="1:25" x14ac:dyDescent="0.2">
      <c r="A10529">
        <v>134318</v>
      </c>
      <c r="B10529" t="s">
        <v>17759</v>
      </c>
      <c r="C10529">
        <v>0</v>
      </c>
      <c r="D10529">
        <f>IF(COUNTIF(Sheet3!$A$1:$A$349,"*"&amp;B10529&amp;"*")&gt;0,1,0)</f>
        <v>0</v>
      </c>
      <c r="E10529">
        <f>IF(COUNTIF(Sheet1!$C$1:$C$349,"*"&amp;K10529&amp;"*")&gt;0,1,0)</f>
        <v>1</v>
      </c>
      <c r="F10529">
        <f>IF(COUNTIF(Sheet1!$E$1:$E$349,"*"&amp;G10529&amp;"*")&gt;0,1,0)</f>
        <v>0</v>
      </c>
      <c r="G10529" t="s">
        <v>39418</v>
      </c>
      <c r="H10529" t="str">
        <f t="shared" si="164"/>
        <v>Satu de Sus Prahova</v>
      </c>
      <c r="I10529">
        <v>29</v>
      </c>
      <c r="J10529">
        <v>298</v>
      </c>
      <c r="K10529" t="s">
        <v>17266</v>
      </c>
      <c r="L10529" t="s">
        <v>17267</v>
      </c>
      <c r="M10529">
        <v>3</v>
      </c>
      <c r="N10529">
        <v>831</v>
      </c>
      <c r="O10529" t="s">
        <v>2107</v>
      </c>
      <c r="P10529" t="s">
        <v>2528</v>
      </c>
      <c r="Q10529" t="s">
        <v>26</v>
      </c>
      <c r="R10529">
        <v>23</v>
      </c>
      <c r="S10529">
        <v>3</v>
      </c>
      <c r="T10529">
        <v>107388</v>
      </c>
      <c r="U10529" t="s">
        <v>17760</v>
      </c>
      <c r="V10529">
        <v>136241</v>
      </c>
      <c r="W10529" t="s">
        <v>17749</v>
      </c>
      <c r="Y10529">
        <v>0</v>
      </c>
    </row>
    <row r="10530" spans="1:25" x14ac:dyDescent="0.2">
      <c r="A10530">
        <v>57047</v>
      </c>
      <c r="B10530" t="s">
        <v>8361</v>
      </c>
      <c r="C10530">
        <v>0</v>
      </c>
      <c r="D10530">
        <f>IF(COUNTIF(Sheet3!$A$1:$A$349,"*"&amp;B10530&amp;"*")&gt;0,1,0)</f>
        <v>0</v>
      </c>
      <c r="E10530">
        <f>IF(COUNTIF(Sheet1!$C$1:$C$349,"*"&amp;K10530&amp;"*")&gt;0,1,0)</f>
        <v>1</v>
      </c>
      <c r="F10530">
        <f>IF(COUNTIF(Sheet1!$E$1:$E$349,"*"&amp;G10530&amp;"*")&gt;0,1,0)</f>
        <v>0</v>
      </c>
      <c r="G10530" t="s">
        <v>39419</v>
      </c>
      <c r="H10530" t="str">
        <f t="shared" si="164"/>
        <v>Satu Lung Cluj</v>
      </c>
      <c r="I10530">
        <v>12</v>
      </c>
      <c r="J10530">
        <v>127</v>
      </c>
      <c r="K10530" t="s">
        <v>8094</v>
      </c>
      <c r="L10530" t="s">
        <v>8095</v>
      </c>
      <c r="M10530">
        <v>6</v>
      </c>
      <c r="N10530">
        <v>868</v>
      </c>
      <c r="O10530" t="s">
        <v>4205</v>
      </c>
      <c r="P10530" t="s">
        <v>1631</v>
      </c>
      <c r="Q10530" t="s">
        <v>26</v>
      </c>
      <c r="R10530">
        <v>23</v>
      </c>
      <c r="S10530">
        <v>3</v>
      </c>
      <c r="T10530">
        <v>407211</v>
      </c>
      <c r="U10530" t="s">
        <v>8362</v>
      </c>
      <c r="V10530">
        <v>56988</v>
      </c>
      <c r="W10530" t="s">
        <v>8354</v>
      </c>
      <c r="Y10530">
        <v>0</v>
      </c>
    </row>
    <row r="10531" spans="1:25" x14ac:dyDescent="0.2">
      <c r="A10531">
        <v>11977</v>
      </c>
      <c r="B10531" t="s">
        <v>1941</v>
      </c>
      <c r="C10531">
        <v>0</v>
      </c>
      <c r="D10531">
        <f>IF(COUNTIF(Sheet3!$A$1:$A$349,"*"&amp;B10531&amp;"*")&gt;0,1,0)</f>
        <v>1</v>
      </c>
      <c r="E10531">
        <f>IF(COUNTIF(Sheet1!$C$1:$C$349,"*"&amp;K10531&amp;"*")&gt;0,1,0)</f>
        <v>1</v>
      </c>
      <c r="F10531">
        <f>IF(COUNTIF(Sheet1!$E$1:$E$349,"*"&amp;G10531&amp;"*")&gt;0,1,0)</f>
        <v>0</v>
      </c>
      <c r="G10531" t="s">
        <v>39420</v>
      </c>
      <c r="H10531" t="str">
        <f t="shared" si="164"/>
        <v>Satu Mare Arad</v>
      </c>
      <c r="I10531">
        <v>2</v>
      </c>
      <c r="J10531">
        <v>29</v>
      </c>
      <c r="K10531" t="s">
        <v>1465</v>
      </c>
      <c r="L10531" t="s">
        <v>1466</v>
      </c>
      <c r="M10531">
        <v>5</v>
      </c>
      <c r="N10531">
        <v>859</v>
      </c>
      <c r="O10531" t="s">
        <v>1467</v>
      </c>
      <c r="P10531" t="s">
        <v>1942</v>
      </c>
      <c r="Q10531" t="s">
        <v>26</v>
      </c>
      <c r="R10531">
        <v>23</v>
      </c>
      <c r="S10531">
        <v>3</v>
      </c>
      <c r="T10531">
        <v>317287</v>
      </c>
      <c r="U10531" t="s">
        <v>1943</v>
      </c>
      <c r="V10531">
        <v>11940</v>
      </c>
      <c r="W10531" t="s">
        <v>1935</v>
      </c>
      <c r="Y10531">
        <v>0</v>
      </c>
    </row>
    <row r="10532" spans="1:25" x14ac:dyDescent="0.2">
      <c r="A10532">
        <v>83188</v>
      </c>
      <c r="B10532" t="s">
        <v>1941</v>
      </c>
      <c r="C10532">
        <v>0</v>
      </c>
      <c r="D10532">
        <f>IF(COUNTIF(Sheet3!$A$1:$A$349,"*"&amp;B10532&amp;"*")&gt;0,1,0)</f>
        <v>1</v>
      </c>
      <c r="E10532">
        <f>IF(COUNTIF(Sheet1!$C$1:$C$349,"*"&amp;K10532&amp;"*")&gt;0,1,0)</f>
        <v>1</v>
      </c>
      <c r="F10532">
        <f>IF(COUNTIF(Sheet1!$E$1:$E$349,"*"&amp;G10532&amp;"*")&gt;0,1,0)</f>
        <v>0</v>
      </c>
      <c r="G10532" t="s">
        <v>39421</v>
      </c>
      <c r="H10532" t="str">
        <f t="shared" si="164"/>
        <v>Satu Mare Harghita</v>
      </c>
      <c r="I10532">
        <v>19</v>
      </c>
      <c r="J10532">
        <v>190</v>
      </c>
      <c r="K10532" t="s">
        <v>11664</v>
      </c>
      <c r="L10532" t="s">
        <v>11665</v>
      </c>
      <c r="M10532">
        <v>7</v>
      </c>
      <c r="N10532">
        <v>877</v>
      </c>
      <c r="O10532" t="s">
        <v>21</v>
      </c>
      <c r="P10532" t="s">
        <v>11670</v>
      </c>
      <c r="Q10532" t="s">
        <v>26</v>
      </c>
      <c r="R10532">
        <v>22</v>
      </c>
      <c r="S10532">
        <v>3</v>
      </c>
      <c r="T10532">
        <v>537026</v>
      </c>
      <c r="U10532" t="s">
        <v>11671</v>
      </c>
      <c r="V10532">
        <v>86501</v>
      </c>
      <c r="W10532" t="s">
        <v>1941</v>
      </c>
      <c r="Y10532">
        <v>0</v>
      </c>
    </row>
    <row r="10533" spans="1:25" x14ac:dyDescent="0.2">
      <c r="A10533">
        <v>113581</v>
      </c>
      <c r="B10533" t="s">
        <v>1941</v>
      </c>
      <c r="C10533">
        <v>0</v>
      </c>
      <c r="D10533">
        <f>IF(COUNTIF(Sheet3!$A$1:$A$349,"*"&amp;B10533&amp;"*")&gt;0,1,0)</f>
        <v>1</v>
      </c>
      <c r="E10533">
        <f>IF(COUNTIF(Sheet1!$C$1:$C$349,"*"&amp;K10533&amp;"*")&gt;0,1,0)</f>
        <v>1</v>
      </c>
      <c r="F10533">
        <f>IF(COUNTIF(Sheet1!$E$1:$E$349,"*"&amp;G10533&amp;"*")&gt;0,1,0)</f>
        <v>0</v>
      </c>
      <c r="G10533" t="s">
        <v>39422</v>
      </c>
      <c r="H10533" t="str">
        <f t="shared" si="164"/>
        <v>Satu Mare Mehedinti</v>
      </c>
      <c r="I10533">
        <v>25</v>
      </c>
      <c r="J10533">
        <v>252</v>
      </c>
      <c r="K10533" t="s">
        <v>29099</v>
      </c>
      <c r="L10533" t="s">
        <v>14860</v>
      </c>
      <c r="M10533">
        <v>4</v>
      </c>
      <c r="N10533">
        <v>840</v>
      </c>
      <c r="O10533" t="s">
        <v>10021</v>
      </c>
      <c r="P10533" t="s">
        <v>1317</v>
      </c>
      <c r="Q10533" t="s">
        <v>26</v>
      </c>
      <c r="R10533">
        <v>23</v>
      </c>
      <c r="S10533">
        <v>3</v>
      </c>
      <c r="T10533">
        <v>227437</v>
      </c>
      <c r="U10533" t="s">
        <v>15321</v>
      </c>
      <c r="V10533">
        <v>113518</v>
      </c>
      <c r="W10533" t="s">
        <v>15313</v>
      </c>
      <c r="Y10533">
        <v>0</v>
      </c>
    </row>
    <row r="10534" spans="1:25" x14ac:dyDescent="0.2">
      <c r="A10534">
        <v>136492</v>
      </c>
      <c r="B10534" t="s">
        <v>1941</v>
      </c>
      <c r="C10534">
        <v>1</v>
      </c>
      <c r="D10534">
        <f>IF(COUNTIF(Sheet3!$A$1:$A$349,"*"&amp;B10534&amp;"*")&gt;0,1,0)</f>
        <v>1</v>
      </c>
      <c r="E10534">
        <f>IF(COUNTIF(Sheet1!$C$1:$C$349,"*"&amp;K10534&amp;"*")&gt;0,1,0)</f>
        <v>1</v>
      </c>
      <c r="F10534">
        <f>IF(COUNTIF(Sheet1!$E$1:$E$349,"*"&amp;G10534&amp;"*")&gt;0,1,0)</f>
        <v>1</v>
      </c>
      <c r="G10534" t="s">
        <v>29373</v>
      </c>
      <c r="H10534" t="str">
        <f t="shared" si="164"/>
        <v>Satu Mare Satu Mare</v>
      </c>
      <c r="I10534">
        <v>30</v>
      </c>
      <c r="J10534">
        <v>305</v>
      </c>
      <c r="K10534" t="s">
        <v>1941</v>
      </c>
      <c r="L10534" t="s">
        <v>18012</v>
      </c>
      <c r="M10534">
        <v>6</v>
      </c>
      <c r="N10534">
        <v>868</v>
      </c>
      <c r="O10534" t="s">
        <v>4205</v>
      </c>
      <c r="P10534" t="s">
        <v>18013</v>
      </c>
      <c r="Q10534" t="s">
        <v>23</v>
      </c>
      <c r="R10534">
        <v>9</v>
      </c>
      <c r="S10534">
        <v>1</v>
      </c>
      <c r="T10534">
        <v>0</v>
      </c>
      <c r="U10534" t="s">
        <v>18014</v>
      </c>
      <c r="V10534">
        <v>136483</v>
      </c>
      <c r="W10534" t="s">
        <v>1941</v>
      </c>
      <c r="Y10534">
        <v>1</v>
      </c>
    </row>
    <row r="10535" spans="1:25" x14ac:dyDescent="0.2">
      <c r="A10535">
        <v>147928</v>
      </c>
      <c r="B10535" t="s">
        <v>1941</v>
      </c>
      <c r="C10535">
        <v>0</v>
      </c>
      <c r="D10535">
        <f>IF(COUNTIF(Sheet3!$A$1:$A$349,"*"&amp;B10535&amp;"*")&gt;0,1,0)</f>
        <v>1</v>
      </c>
      <c r="E10535">
        <f>IF(COUNTIF(Sheet1!$C$1:$C$349,"*"&amp;K10535&amp;"*")&gt;0,1,0)</f>
        <v>1</v>
      </c>
      <c r="F10535">
        <f>IF(COUNTIF(Sheet1!$E$1:$E$349,"*"&amp;G10535&amp;"*")&gt;0,1,0)</f>
        <v>0</v>
      </c>
      <c r="G10535" t="s">
        <v>39423</v>
      </c>
      <c r="H10535" t="str">
        <f t="shared" si="164"/>
        <v>Satu Mare Suceava</v>
      </c>
      <c r="I10535">
        <v>33</v>
      </c>
      <c r="J10535">
        <v>332</v>
      </c>
      <c r="K10535" t="s">
        <v>19139</v>
      </c>
      <c r="L10535" t="s">
        <v>19140</v>
      </c>
      <c r="M10535">
        <v>1</v>
      </c>
      <c r="N10535">
        <v>813</v>
      </c>
      <c r="O10535" t="s">
        <v>3243</v>
      </c>
      <c r="P10535" t="s">
        <v>583</v>
      </c>
      <c r="Q10535" t="s">
        <v>26</v>
      </c>
      <c r="R10535">
        <v>23</v>
      </c>
      <c r="S10535">
        <v>3</v>
      </c>
      <c r="T10535">
        <v>727153</v>
      </c>
      <c r="U10535" t="s">
        <v>19345</v>
      </c>
      <c r="V10535">
        <v>147884</v>
      </c>
      <c r="W10535" t="s">
        <v>8951</v>
      </c>
      <c r="Y10535">
        <v>0</v>
      </c>
    </row>
    <row r="10536" spans="1:25" x14ac:dyDescent="0.2">
      <c r="A10536">
        <v>150203</v>
      </c>
      <c r="B10536" t="s">
        <v>1941</v>
      </c>
      <c r="C10536">
        <v>0</v>
      </c>
      <c r="D10536">
        <f>IF(COUNTIF(Sheet3!$A$1:$A$349,"*"&amp;B10536&amp;"*")&gt;0,1,0)</f>
        <v>1</v>
      </c>
      <c r="E10536">
        <f>IF(COUNTIF(Sheet1!$C$1:$C$349,"*"&amp;K10536&amp;"*")&gt;0,1,0)</f>
        <v>1</v>
      </c>
      <c r="F10536">
        <f>IF(COUNTIF(Sheet1!$E$1:$E$349,"*"&amp;G10536&amp;"*")&gt;0,1,0)</f>
        <v>0</v>
      </c>
      <c r="G10536" t="s">
        <v>39423</v>
      </c>
      <c r="H10536" t="str">
        <f t="shared" si="164"/>
        <v>Satu Mare Suceava</v>
      </c>
      <c r="I10536">
        <v>33</v>
      </c>
      <c r="J10536">
        <v>332</v>
      </c>
      <c r="K10536" t="s">
        <v>19139</v>
      </c>
      <c r="L10536" t="s">
        <v>19140</v>
      </c>
      <c r="M10536">
        <v>1</v>
      </c>
      <c r="N10536">
        <v>813</v>
      </c>
      <c r="O10536" t="s">
        <v>3243</v>
      </c>
      <c r="P10536" t="s">
        <v>1987</v>
      </c>
      <c r="Q10536" t="s">
        <v>38</v>
      </c>
      <c r="R10536">
        <v>22</v>
      </c>
      <c r="S10536">
        <v>3</v>
      </c>
      <c r="T10536">
        <v>727480</v>
      </c>
      <c r="U10536" t="s">
        <v>19630</v>
      </c>
      <c r="V10536">
        <v>150196</v>
      </c>
      <c r="W10536" t="s">
        <v>1941</v>
      </c>
      <c r="Y10536">
        <v>0</v>
      </c>
    </row>
    <row r="10537" spans="1:25" x14ac:dyDescent="0.2">
      <c r="A10537">
        <v>12331</v>
      </c>
      <c r="B10537" t="s">
        <v>2007</v>
      </c>
      <c r="C10537">
        <v>0</v>
      </c>
      <c r="D10537">
        <f>IF(COUNTIF(Sheet3!$A$1:$A$349,"*"&amp;B10537&amp;"*")&gt;0,1,0)</f>
        <v>0</v>
      </c>
      <c r="E10537">
        <f>IF(COUNTIF(Sheet1!$C$1:$C$349,"*"&amp;K10537&amp;"*")&gt;0,1,0)</f>
        <v>1</v>
      </c>
      <c r="F10537">
        <f>IF(COUNTIF(Sheet1!$E$1:$E$349,"*"&amp;G10537&amp;"*")&gt;0,1,0)</f>
        <v>0</v>
      </c>
      <c r="G10537" t="s">
        <v>39424</v>
      </c>
      <c r="H10537" t="str">
        <f t="shared" si="164"/>
        <v>Satu Mic Arad</v>
      </c>
      <c r="I10537">
        <v>2</v>
      </c>
      <c r="J10537">
        <v>29</v>
      </c>
      <c r="K10537" t="s">
        <v>1465</v>
      </c>
      <c r="L10537" t="s">
        <v>1466</v>
      </c>
      <c r="M10537">
        <v>5</v>
      </c>
      <c r="N10537">
        <v>859</v>
      </c>
      <c r="O10537" t="s">
        <v>1467</v>
      </c>
      <c r="P10537" t="s">
        <v>1727</v>
      </c>
      <c r="Q10537" t="s">
        <v>26</v>
      </c>
      <c r="R10537">
        <v>23</v>
      </c>
      <c r="S10537">
        <v>3</v>
      </c>
      <c r="T10537">
        <v>317334</v>
      </c>
      <c r="U10537" t="s">
        <v>2008</v>
      </c>
      <c r="V10537">
        <v>12288</v>
      </c>
      <c r="W10537" t="s">
        <v>2000</v>
      </c>
      <c r="Y10537">
        <v>0</v>
      </c>
    </row>
    <row r="10538" spans="1:25" x14ac:dyDescent="0.2">
      <c r="A10538">
        <v>84905</v>
      </c>
      <c r="B10538" t="s">
        <v>2007</v>
      </c>
      <c r="C10538">
        <v>0</v>
      </c>
      <c r="D10538">
        <f>IF(COUNTIF(Sheet3!$A$1:$A$349,"*"&amp;B10538&amp;"*")&gt;0,1,0)</f>
        <v>0</v>
      </c>
      <c r="E10538">
        <f>IF(COUNTIF(Sheet1!$C$1:$C$349,"*"&amp;K10538&amp;"*")&gt;0,1,0)</f>
        <v>1</v>
      </c>
      <c r="F10538">
        <f>IF(COUNTIF(Sheet1!$E$1:$E$349,"*"&amp;G10538&amp;"*")&gt;0,1,0)</f>
        <v>0</v>
      </c>
      <c r="G10538" t="s">
        <v>39425</v>
      </c>
      <c r="H10538" t="str">
        <f t="shared" si="164"/>
        <v>Satu Mic Harghita</v>
      </c>
      <c r="I10538">
        <v>19</v>
      </c>
      <c r="J10538">
        <v>190</v>
      </c>
      <c r="K10538" t="s">
        <v>11664</v>
      </c>
      <c r="L10538" t="s">
        <v>11665</v>
      </c>
      <c r="M10538">
        <v>7</v>
      </c>
      <c r="N10538">
        <v>877</v>
      </c>
      <c r="O10538" t="s">
        <v>21</v>
      </c>
      <c r="P10538" t="s">
        <v>778</v>
      </c>
      <c r="Q10538" t="s">
        <v>26</v>
      </c>
      <c r="R10538">
        <v>23</v>
      </c>
      <c r="S10538">
        <v>3</v>
      </c>
      <c r="T10538">
        <v>537173</v>
      </c>
      <c r="U10538" t="s">
        <v>11888</v>
      </c>
      <c r="V10538">
        <v>84825</v>
      </c>
      <c r="W10538" t="s">
        <v>11879</v>
      </c>
      <c r="Y10538">
        <v>0</v>
      </c>
    </row>
    <row r="10539" spans="1:25" x14ac:dyDescent="0.2">
      <c r="A10539">
        <v>137489</v>
      </c>
      <c r="B10539" t="s">
        <v>2007</v>
      </c>
      <c r="C10539">
        <v>0</v>
      </c>
      <c r="D10539">
        <f>IF(COUNTIF(Sheet3!$A$1:$A$349,"*"&amp;B10539&amp;"*")&gt;0,1,0)</f>
        <v>0</v>
      </c>
      <c r="E10539">
        <f>IF(COUNTIF(Sheet1!$C$1:$C$349,"*"&amp;K10539&amp;"*")&gt;0,1,0)</f>
        <v>1</v>
      </c>
      <c r="F10539">
        <f>IF(COUNTIF(Sheet1!$E$1:$E$349,"*"&amp;G10539&amp;"*")&gt;0,1,0)</f>
        <v>0</v>
      </c>
      <c r="G10539" t="s">
        <v>39426</v>
      </c>
      <c r="H10539" t="str">
        <f t="shared" si="164"/>
        <v>Satu Mic Satu Mare</v>
      </c>
      <c r="I10539">
        <v>30</v>
      </c>
      <c r="J10539">
        <v>305</v>
      </c>
      <c r="K10539" t="s">
        <v>1941</v>
      </c>
      <c r="L10539" t="s">
        <v>18012</v>
      </c>
      <c r="M10539">
        <v>6</v>
      </c>
      <c r="N10539">
        <v>868</v>
      </c>
      <c r="O10539" t="s">
        <v>4205</v>
      </c>
      <c r="P10539" t="s">
        <v>991</v>
      </c>
      <c r="Q10539" t="s">
        <v>26</v>
      </c>
      <c r="R10539">
        <v>23</v>
      </c>
      <c r="S10539">
        <v>3</v>
      </c>
      <c r="T10539">
        <v>3856</v>
      </c>
      <c r="U10539" t="s">
        <v>18137</v>
      </c>
      <c r="V10539">
        <v>137443</v>
      </c>
      <c r="W10539" t="s">
        <v>18133</v>
      </c>
      <c r="Y10539">
        <v>0</v>
      </c>
    </row>
    <row r="10540" spans="1:25" x14ac:dyDescent="0.2">
      <c r="A10540">
        <v>11441</v>
      </c>
      <c r="B10540" t="s">
        <v>1844</v>
      </c>
      <c r="C10540">
        <v>0</v>
      </c>
      <c r="D10540">
        <f>IF(COUNTIF(Sheet3!$A$1:$A$349,"*"&amp;B10540&amp;"*")&gt;0,1,0)</f>
        <v>0</v>
      </c>
      <c r="E10540">
        <f>IF(COUNTIF(Sheet1!$C$1:$C$349,"*"&amp;K10540&amp;"*")&gt;0,1,0)</f>
        <v>1</v>
      </c>
      <c r="F10540">
        <f>IF(COUNTIF(Sheet1!$E$1:$E$349,"*"&amp;G10540&amp;"*")&gt;0,1,0)</f>
        <v>0</v>
      </c>
      <c r="G10540" t="s">
        <v>39427</v>
      </c>
      <c r="H10540" t="str">
        <f t="shared" si="164"/>
        <v>Satu Nou Arad</v>
      </c>
      <c r="I10540">
        <v>2</v>
      </c>
      <c r="J10540">
        <v>29</v>
      </c>
      <c r="K10540" t="s">
        <v>1465</v>
      </c>
      <c r="L10540" t="s">
        <v>1466</v>
      </c>
      <c r="M10540">
        <v>5</v>
      </c>
      <c r="N10540">
        <v>859</v>
      </c>
      <c r="O10540" t="s">
        <v>1467</v>
      </c>
      <c r="P10540" t="s">
        <v>1845</v>
      </c>
      <c r="Q10540" t="s">
        <v>26</v>
      </c>
      <c r="R10540">
        <v>23</v>
      </c>
      <c r="S10540">
        <v>3</v>
      </c>
      <c r="T10540">
        <v>317216</v>
      </c>
      <c r="U10540" t="s">
        <v>1846</v>
      </c>
      <c r="V10540">
        <v>11423</v>
      </c>
      <c r="W10540" t="s">
        <v>1841</v>
      </c>
      <c r="Y10540">
        <v>0</v>
      </c>
    </row>
    <row r="10541" spans="1:25" x14ac:dyDescent="0.2">
      <c r="A10541">
        <v>19622</v>
      </c>
      <c r="B10541" t="s">
        <v>1844</v>
      </c>
      <c r="C10541">
        <v>0</v>
      </c>
      <c r="D10541">
        <f>IF(COUNTIF(Sheet3!$A$1:$A$349,"*"&amp;B10541&amp;"*")&gt;0,1,0)</f>
        <v>0</v>
      </c>
      <c r="E10541">
        <f>IF(COUNTIF(Sheet1!$C$1:$C$349,"*"&amp;K10541&amp;"*")&gt;0,1,0)</f>
        <v>1</v>
      </c>
      <c r="F10541">
        <f>IF(COUNTIF(Sheet1!$E$1:$E$349,"*"&amp;G10541&amp;"*")&gt;0,1,0)</f>
        <v>0</v>
      </c>
      <c r="G10541" t="s">
        <v>39428</v>
      </c>
      <c r="H10541" t="str">
        <f t="shared" si="164"/>
        <v>Satu Nou Arges</v>
      </c>
      <c r="I10541">
        <v>3</v>
      </c>
      <c r="J10541">
        <v>38</v>
      </c>
      <c r="K10541" t="s">
        <v>29095</v>
      </c>
      <c r="L10541" t="s">
        <v>2106</v>
      </c>
      <c r="M10541">
        <v>3</v>
      </c>
      <c r="N10541">
        <v>831</v>
      </c>
      <c r="O10541" t="s">
        <v>2107</v>
      </c>
      <c r="P10541" t="s">
        <v>3177</v>
      </c>
      <c r="Q10541" t="s">
        <v>26</v>
      </c>
      <c r="R10541">
        <v>23</v>
      </c>
      <c r="S10541">
        <v>3</v>
      </c>
      <c r="T10541">
        <v>117786</v>
      </c>
      <c r="U10541" t="s">
        <v>3178</v>
      </c>
      <c r="V10541">
        <v>19560</v>
      </c>
      <c r="W10541" t="s">
        <v>3165</v>
      </c>
      <c r="Y10541">
        <v>0</v>
      </c>
    </row>
    <row r="10542" spans="1:25" x14ac:dyDescent="0.2">
      <c r="A10542">
        <v>21935</v>
      </c>
      <c r="B10542" t="s">
        <v>1844</v>
      </c>
      <c r="C10542">
        <v>0</v>
      </c>
      <c r="D10542">
        <f>IF(COUNTIF(Sheet3!$A$1:$A$349,"*"&amp;B10542&amp;"*")&gt;0,1,0)</f>
        <v>0</v>
      </c>
      <c r="E10542">
        <f>IF(COUNTIF(Sheet1!$C$1:$C$349,"*"&amp;K10542&amp;"*")&gt;0,1,0)</f>
        <v>1</v>
      </c>
      <c r="F10542">
        <f>IF(COUNTIF(Sheet1!$E$1:$E$349,"*"&amp;G10542&amp;"*")&gt;0,1,0)</f>
        <v>0</v>
      </c>
      <c r="G10542" t="s">
        <v>39429</v>
      </c>
      <c r="H10542" t="str">
        <f t="shared" si="164"/>
        <v>Satu Nou Bacau</v>
      </c>
      <c r="I10542">
        <v>4</v>
      </c>
      <c r="J10542">
        <v>47</v>
      </c>
      <c r="K10542" t="s">
        <v>22882</v>
      </c>
      <c r="L10542" t="s">
        <v>3242</v>
      </c>
      <c r="M10542">
        <v>1</v>
      </c>
      <c r="N10542">
        <v>813</v>
      </c>
      <c r="O10542" t="s">
        <v>3243</v>
      </c>
      <c r="P10542" t="s">
        <v>302</v>
      </c>
      <c r="Q10542" t="s">
        <v>26</v>
      </c>
      <c r="R10542">
        <v>23</v>
      </c>
      <c r="S10542">
        <v>3</v>
      </c>
      <c r="T10542">
        <v>607113</v>
      </c>
      <c r="U10542" t="s">
        <v>3512</v>
      </c>
      <c r="V10542">
        <v>21891</v>
      </c>
      <c r="W10542" t="s">
        <v>3507</v>
      </c>
      <c r="Y10542">
        <v>0</v>
      </c>
    </row>
    <row r="10543" spans="1:25" x14ac:dyDescent="0.2">
      <c r="A10543">
        <v>23234</v>
      </c>
      <c r="B10543" t="s">
        <v>1844</v>
      </c>
      <c r="C10543">
        <v>0</v>
      </c>
      <c r="D10543">
        <f>IF(COUNTIF(Sheet3!$A$1:$A$349,"*"&amp;B10543&amp;"*")&gt;0,1,0)</f>
        <v>0</v>
      </c>
      <c r="E10543">
        <f>IF(COUNTIF(Sheet1!$C$1:$C$349,"*"&amp;K10543&amp;"*")&gt;0,1,0)</f>
        <v>1</v>
      </c>
      <c r="F10543">
        <f>IF(COUNTIF(Sheet1!$E$1:$E$349,"*"&amp;G10543&amp;"*")&gt;0,1,0)</f>
        <v>0</v>
      </c>
      <c r="G10543" t="s">
        <v>39429</v>
      </c>
      <c r="H10543" t="str">
        <f t="shared" si="164"/>
        <v>Satu Nou Bacau</v>
      </c>
      <c r="I10543">
        <v>4</v>
      </c>
      <c r="J10543">
        <v>47</v>
      </c>
      <c r="K10543" t="s">
        <v>22882</v>
      </c>
      <c r="L10543" t="s">
        <v>3242</v>
      </c>
      <c r="M10543">
        <v>1</v>
      </c>
      <c r="N10543">
        <v>813</v>
      </c>
      <c r="O10543" t="s">
        <v>3243</v>
      </c>
      <c r="P10543" t="s">
        <v>2112</v>
      </c>
      <c r="Q10543" t="s">
        <v>26</v>
      </c>
      <c r="R10543">
        <v>23</v>
      </c>
      <c r="S10543">
        <v>3</v>
      </c>
      <c r="T10543">
        <v>607277</v>
      </c>
      <c r="U10543" t="s">
        <v>3720</v>
      </c>
      <c r="V10543">
        <v>23207</v>
      </c>
      <c r="W10543" t="s">
        <v>1520</v>
      </c>
      <c r="Y10543">
        <v>0</v>
      </c>
    </row>
    <row r="10544" spans="1:25" x14ac:dyDescent="0.2">
      <c r="A10544">
        <v>23911</v>
      </c>
      <c r="B10544" t="s">
        <v>1844</v>
      </c>
      <c r="C10544">
        <v>0</v>
      </c>
      <c r="D10544">
        <f>IF(COUNTIF(Sheet3!$A$1:$A$349,"*"&amp;B10544&amp;"*")&gt;0,1,0)</f>
        <v>0</v>
      </c>
      <c r="E10544">
        <f>IF(COUNTIF(Sheet1!$C$1:$C$349,"*"&amp;K10544&amp;"*")&gt;0,1,0)</f>
        <v>1</v>
      </c>
      <c r="F10544">
        <f>IF(COUNTIF(Sheet1!$E$1:$E$349,"*"&amp;G10544&amp;"*")&gt;0,1,0)</f>
        <v>0</v>
      </c>
      <c r="G10544" t="s">
        <v>39429</v>
      </c>
      <c r="H10544" t="str">
        <f t="shared" si="164"/>
        <v>Satu Nou Bacau</v>
      </c>
      <c r="I10544">
        <v>4</v>
      </c>
      <c r="J10544">
        <v>47</v>
      </c>
      <c r="K10544" t="s">
        <v>22882</v>
      </c>
      <c r="L10544" t="s">
        <v>3242</v>
      </c>
      <c r="M10544">
        <v>1</v>
      </c>
      <c r="N10544">
        <v>813</v>
      </c>
      <c r="O10544" t="s">
        <v>3243</v>
      </c>
      <c r="P10544" t="s">
        <v>249</v>
      </c>
      <c r="Q10544" t="s">
        <v>26</v>
      </c>
      <c r="R10544">
        <v>23</v>
      </c>
      <c r="S10544">
        <v>3</v>
      </c>
      <c r="T10544">
        <v>607379</v>
      </c>
      <c r="U10544" t="s">
        <v>3828</v>
      </c>
      <c r="V10544">
        <v>23868</v>
      </c>
      <c r="W10544" t="s">
        <v>966</v>
      </c>
      <c r="Y10544">
        <v>0</v>
      </c>
    </row>
    <row r="10545" spans="1:25" x14ac:dyDescent="0.2">
      <c r="A10545">
        <v>24169</v>
      </c>
      <c r="B10545" t="s">
        <v>1844</v>
      </c>
      <c r="C10545">
        <v>0</v>
      </c>
      <c r="D10545">
        <f>IF(COUNTIF(Sheet3!$A$1:$A$349,"*"&amp;B10545&amp;"*")&gt;0,1,0)</f>
        <v>0</v>
      </c>
      <c r="E10545">
        <f>IF(COUNTIF(Sheet1!$C$1:$C$349,"*"&amp;K10545&amp;"*")&gt;0,1,0)</f>
        <v>1</v>
      </c>
      <c r="F10545">
        <f>IF(COUNTIF(Sheet1!$E$1:$E$349,"*"&amp;G10545&amp;"*")&gt;0,1,0)</f>
        <v>0</v>
      </c>
      <c r="G10545" t="s">
        <v>39429</v>
      </c>
      <c r="H10545" t="str">
        <f t="shared" si="164"/>
        <v>Satu Nou Bacau</v>
      </c>
      <c r="I10545">
        <v>4</v>
      </c>
      <c r="J10545">
        <v>47</v>
      </c>
      <c r="K10545" t="s">
        <v>22882</v>
      </c>
      <c r="L10545" t="s">
        <v>3242</v>
      </c>
      <c r="M10545">
        <v>1</v>
      </c>
      <c r="N10545">
        <v>813</v>
      </c>
      <c r="O10545" t="s">
        <v>3243</v>
      </c>
      <c r="P10545" t="s">
        <v>310</v>
      </c>
      <c r="Q10545" t="s">
        <v>26</v>
      </c>
      <c r="R10545">
        <v>23</v>
      </c>
      <c r="S10545">
        <v>3</v>
      </c>
      <c r="T10545">
        <v>607408</v>
      </c>
      <c r="U10545" t="s">
        <v>3865</v>
      </c>
      <c r="V10545">
        <v>24089</v>
      </c>
      <c r="W10545" t="s">
        <v>3693</v>
      </c>
      <c r="Y10545">
        <v>0</v>
      </c>
    </row>
    <row r="10546" spans="1:25" x14ac:dyDescent="0.2">
      <c r="A10546">
        <v>24329</v>
      </c>
      <c r="B10546" t="s">
        <v>1844</v>
      </c>
      <c r="C10546">
        <v>0</v>
      </c>
      <c r="D10546">
        <f>IF(COUNTIF(Sheet3!$A$1:$A$349,"*"&amp;B10546&amp;"*")&gt;0,1,0)</f>
        <v>0</v>
      </c>
      <c r="E10546">
        <f>IF(COUNTIF(Sheet1!$C$1:$C$349,"*"&amp;K10546&amp;"*")&gt;0,1,0)</f>
        <v>1</v>
      </c>
      <c r="F10546">
        <f>IF(COUNTIF(Sheet1!$E$1:$E$349,"*"&amp;G10546&amp;"*")&gt;0,1,0)</f>
        <v>0</v>
      </c>
      <c r="G10546" t="s">
        <v>39429</v>
      </c>
      <c r="H10546" t="str">
        <f t="shared" si="164"/>
        <v>Satu Nou Bacau</v>
      </c>
      <c r="I10546">
        <v>4</v>
      </c>
      <c r="J10546">
        <v>47</v>
      </c>
      <c r="K10546" t="s">
        <v>22882</v>
      </c>
      <c r="L10546" t="s">
        <v>3242</v>
      </c>
      <c r="M10546">
        <v>1</v>
      </c>
      <c r="N10546">
        <v>813</v>
      </c>
      <c r="O10546" t="s">
        <v>3243</v>
      </c>
      <c r="P10546" t="s">
        <v>3891</v>
      </c>
      <c r="Q10546" t="s">
        <v>26</v>
      </c>
      <c r="R10546">
        <v>23</v>
      </c>
      <c r="S10546">
        <v>3</v>
      </c>
      <c r="T10546">
        <v>607429</v>
      </c>
      <c r="U10546" t="s">
        <v>3892</v>
      </c>
      <c r="V10546">
        <v>24276</v>
      </c>
      <c r="W10546" t="s">
        <v>3884</v>
      </c>
      <c r="Y10546">
        <v>0</v>
      </c>
    </row>
    <row r="10547" spans="1:25" x14ac:dyDescent="0.2">
      <c r="A10547">
        <v>26065</v>
      </c>
      <c r="B10547" t="s">
        <v>1844</v>
      </c>
      <c r="C10547">
        <v>0</v>
      </c>
      <c r="D10547">
        <f>IF(COUNTIF(Sheet3!$A$1:$A$349,"*"&amp;B10547&amp;"*")&gt;0,1,0)</f>
        <v>0</v>
      </c>
      <c r="E10547">
        <f>IF(COUNTIF(Sheet1!$C$1:$C$349,"*"&amp;K10547&amp;"*")&gt;0,1,0)</f>
        <v>1</v>
      </c>
      <c r="F10547">
        <f>IF(COUNTIF(Sheet1!$E$1:$E$349,"*"&amp;G10547&amp;"*")&gt;0,1,0)</f>
        <v>0</v>
      </c>
      <c r="G10547" t="s">
        <v>39429</v>
      </c>
      <c r="H10547" t="str">
        <f t="shared" si="164"/>
        <v>Satu Nou Bacau</v>
      </c>
      <c r="I10547">
        <v>4</v>
      </c>
      <c r="J10547">
        <v>47</v>
      </c>
      <c r="K10547" t="s">
        <v>22882</v>
      </c>
      <c r="L10547" t="s">
        <v>3242</v>
      </c>
      <c r="M10547">
        <v>1</v>
      </c>
      <c r="N10547">
        <v>813</v>
      </c>
      <c r="O10547" t="s">
        <v>3243</v>
      </c>
      <c r="P10547" t="s">
        <v>37</v>
      </c>
      <c r="Q10547" t="s">
        <v>26</v>
      </c>
      <c r="R10547">
        <v>23</v>
      </c>
      <c r="S10547">
        <v>3</v>
      </c>
      <c r="T10547">
        <v>607658</v>
      </c>
      <c r="U10547" t="s">
        <v>4165</v>
      </c>
      <c r="V10547">
        <v>26029</v>
      </c>
      <c r="W10547" t="s">
        <v>2502</v>
      </c>
      <c r="Y10547">
        <v>0</v>
      </c>
    </row>
    <row r="10548" spans="1:25" x14ac:dyDescent="0.2">
      <c r="A10548">
        <v>27481</v>
      </c>
      <c r="B10548" t="s">
        <v>1844</v>
      </c>
      <c r="C10548">
        <v>0</v>
      </c>
      <c r="D10548">
        <f>IF(COUNTIF(Sheet3!$A$1:$A$349,"*"&amp;B10548&amp;"*")&gt;0,1,0)</f>
        <v>0</v>
      </c>
      <c r="E10548">
        <f>IF(COUNTIF(Sheet1!$C$1:$C$349,"*"&amp;K10548&amp;"*")&gt;0,1,0)</f>
        <v>1</v>
      </c>
      <c r="F10548">
        <f>IF(COUNTIF(Sheet1!$E$1:$E$349,"*"&amp;G10548&amp;"*")&gt;0,1,0)</f>
        <v>0</v>
      </c>
      <c r="G10548" t="s">
        <v>39430</v>
      </c>
      <c r="H10548" t="str">
        <f t="shared" si="164"/>
        <v>Satu Nou Bihor</v>
      </c>
      <c r="I10548">
        <v>5</v>
      </c>
      <c r="J10548">
        <v>56</v>
      </c>
      <c r="K10548" t="s">
        <v>4203</v>
      </c>
      <c r="L10548" t="s">
        <v>4204</v>
      </c>
      <c r="M10548">
        <v>6</v>
      </c>
      <c r="N10548">
        <v>868</v>
      </c>
      <c r="O10548" t="s">
        <v>4205</v>
      </c>
      <c r="P10548" t="s">
        <v>1633</v>
      </c>
      <c r="Q10548" t="s">
        <v>26</v>
      </c>
      <c r="R10548">
        <v>23</v>
      </c>
      <c r="S10548">
        <v>3</v>
      </c>
      <c r="T10548">
        <v>417054</v>
      </c>
      <c r="U10548" t="s">
        <v>4348</v>
      </c>
      <c r="V10548">
        <v>32153</v>
      </c>
      <c r="W10548" t="s">
        <v>4345</v>
      </c>
      <c r="Y10548">
        <v>0</v>
      </c>
    </row>
    <row r="10549" spans="1:25" x14ac:dyDescent="0.2">
      <c r="A10549">
        <v>32893</v>
      </c>
      <c r="B10549" t="s">
        <v>1844</v>
      </c>
      <c r="C10549">
        <v>0</v>
      </c>
      <c r="D10549">
        <f>IF(COUNTIF(Sheet3!$A$1:$A$349,"*"&amp;B10549&amp;"*")&gt;0,1,0)</f>
        <v>0</v>
      </c>
      <c r="E10549">
        <f>IF(COUNTIF(Sheet1!$C$1:$C$349,"*"&amp;K10549&amp;"*")&gt;0,1,0)</f>
        <v>1</v>
      </c>
      <c r="F10549">
        <f>IF(COUNTIF(Sheet1!$E$1:$E$349,"*"&amp;G10549&amp;"*")&gt;0,1,0)</f>
        <v>0</v>
      </c>
      <c r="G10549" t="s">
        <v>39431</v>
      </c>
      <c r="H10549" t="str">
        <f t="shared" si="164"/>
        <v>Satu Nou Bistrita-Nasaud</v>
      </c>
      <c r="I10549">
        <v>6</v>
      </c>
      <c r="J10549">
        <v>65</v>
      </c>
      <c r="K10549" t="s">
        <v>29103</v>
      </c>
      <c r="L10549" t="s">
        <v>5052</v>
      </c>
      <c r="M10549">
        <v>6</v>
      </c>
      <c r="N10549">
        <v>868</v>
      </c>
      <c r="O10549" t="s">
        <v>4205</v>
      </c>
      <c r="P10549" t="s">
        <v>5127</v>
      </c>
      <c r="Q10549" t="s">
        <v>38</v>
      </c>
      <c r="R10549">
        <v>22</v>
      </c>
      <c r="S10549">
        <v>3</v>
      </c>
      <c r="T10549">
        <v>427042</v>
      </c>
      <c r="U10549" t="s">
        <v>5128</v>
      </c>
      <c r="V10549">
        <v>32884</v>
      </c>
      <c r="W10549" t="s">
        <v>5129</v>
      </c>
      <c r="Y10549">
        <v>0</v>
      </c>
    </row>
    <row r="10550" spans="1:25" x14ac:dyDescent="0.2">
      <c r="A10550">
        <v>41079</v>
      </c>
      <c r="B10550" t="s">
        <v>1844</v>
      </c>
      <c r="C10550">
        <v>0</v>
      </c>
      <c r="D10550">
        <f>IF(COUNTIF(Sheet3!$A$1:$A$349,"*"&amp;B10550&amp;"*")&gt;0,1,0)</f>
        <v>0</v>
      </c>
      <c r="E10550">
        <f>IF(COUNTIF(Sheet1!$C$1:$C$349,"*"&amp;K10550&amp;"*")&gt;0,1,0)</f>
        <v>1</v>
      </c>
      <c r="F10550">
        <f>IF(COUNTIF(Sheet1!$E$1:$E$349,"*"&amp;G10550&amp;"*")&gt;0,1,0)</f>
        <v>0</v>
      </c>
      <c r="G10550" t="s">
        <v>39432</v>
      </c>
      <c r="H10550" t="str">
        <f t="shared" si="164"/>
        <v>Satu Nou Brasov</v>
      </c>
      <c r="I10550">
        <v>8</v>
      </c>
      <c r="J10550">
        <v>83</v>
      </c>
      <c r="K10550" t="s">
        <v>22903</v>
      </c>
      <c r="L10550" t="s">
        <v>6155</v>
      </c>
      <c r="M10550">
        <v>7</v>
      </c>
      <c r="N10550">
        <v>877</v>
      </c>
      <c r="O10550" t="s">
        <v>21</v>
      </c>
      <c r="P10550" t="s">
        <v>3731</v>
      </c>
      <c r="Q10550" t="s">
        <v>26</v>
      </c>
      <c r="R10550">
        <v>23</v>
      </c>
      <c r="S10550">
        <v>3</v>
      </c>
      <c r="T10550">
        <v>507083</v>
      </c>
      <c r="U10550" t="s">
        <v>6269</v>
      </c>
      <c r="V10550">
        <v>41033</v>
      </c>
      <c r="W10550" t="s">
        <v>6262</v>
      </c>
      <c r="Y10550">
        <v>0</v>
      </c>
    </row>
    <row r="10551" spans="1:25" x14ac:dyDescent="0.2">
      <c r="A10551">
        <v>46983</v>
      </c>
      <c r="B10551" t="s">
        <v>1844</v>
      </c>
      <c r="C10551">
        <v>0</v>
      </c>
      <c r="D10551">
        <f>IF(COUNTIF(Sheet3!$A$1:$A$349,"*"&amp;B10551&amp;"*")&gt;0,1,0)</f>
        <v>0</v>
      </c>
      <c r="E10551">
        <f>IF(COUNTIF(Sheet1!$C$1:$C$349,"*"&amp;K10551&amp;"*")&gt;0,1,0)</f>
        <v>1</v>
      </c>
      <c r="F10551">
        <f>IF(COUNTIF(Sheet1!$E$1:$E$349,"*"&amp;G10551&amp;"*")&gt;0,1,0)</f>
        <v>0</v>
      </c>
      <c r="G10551" t="s">
        <v>39433</v>
      </c>
      <c r="H10551" t="str">
        <f t="shared" si="164"/>
        <v>Satu Nou Buzau</v>
      </c>
      <c r="I10551">
        <v>10</v>
      </c>
      <c r="J10551">
        <v>109</v>
      </c>
      <c r="K10551" t="s">
        <v>22908</v>
      </c>
      <c r="L10551" t="s">
        <v>6741</v>
      </c>
      <c r="M10551">
        <v>2</v>
      </c>
      <c r="N10551">
        <v>822</v>
      </c>
      <c r="O10551" t="s">
        <v>6468</v>
      </c>
      <c r="P10551" t="s">
        <v>1723</v>
      </c>
      <c r="Q10551" t="s">
        <v>26</v>
      </c>
      <c r="R10551">
        <v>23</v>
      </c>
      <c r="S10551">
        <v>3</v>
      </c>
      <c r="T10551">
        <v>127267</v>
      </c>
      <c r="U10551" t="s">
        <v>7043</v>
      </c>
      <c r="V10551">
        <v>46910</v>
      </c>
      <c r="W10551" t="s">
        <v>7033</v>
      </c>
      <c r="Y10551">
        <v>0</v>
      </c>
    </row>
    <row r="10552" spans="1:25" x14ac:dyDescent="0.2">
      <c r="A10552">
        <v>47621</v>
      </c>
      <c r="B10552" t="s">
        <v>1844</v>
      </c>
      <c r="C10552">
        <v>0</v>
      </c>
      <c r="D10552">
        <f>IF(COUNTIF(Sheet3!$A$1:$A$349,"*"&amp;B10552&amp;"*")&gt;0,1,0)</f>
        <v>0</v>
      </c>
      <c r="E10552">
        <f>IF(COUNTIF(Sheet1!$C$1:$C$349,"*"&amp;K10552&amp;"*")&gt;0,1,0)</f>
        <v>1</v>
      </c>
      <c r="F10552">
        <f>IF(COUNTIF(Sheet1!$E$1:$E$349,"*"&amp;G10552&amp;"*")&gt;0,1,0)</f>
        <v>0</v>
      </c>
      <c r="G10552" t="s">
        <v>39433</v>
      </c>
      <c r="H10552" t="str">
        <f t="shared" si="164"/>
        <v>Satu Nou Buzau</v>
      </c>
      <c r="I10552">
        <v>10</v>
      </c>
      <c r="J10552">
        <v>109</v>
      </c>
      <c r="K10552" t="s">
        <v>22908</v>
      </c>
      <c r="L10552" t="s">
        <v>6741</v>
      </c>
      <c r="M10552">
        <v>2</v>
      </c>
      <c r="N10552">
        <v>822</v>
      </c>
      <c r="O10552" t="s">
        <v>6468</v>
      </c>
      <c r="P10552" t="s">
        <v>7136</v>
      </c>
      <c r="Q10552" t="s">
        <v>26</v>
      </c>
      <c r="R10552">
        <v>23</v>
      </c>
      <c r="S10552">
        <v>3</v>
      </c>
      <c r="T10552">
        <v>127379</v>
      </c>
      <c r="U10552" t="s">
        <v>7137</v>
      </c>
      <c r="V10552">
        <v>47578</v>
      </c>
      <c r="W10552" t="s">
        <v>7129</v>
      </c>
      <c r="Y10552">
        <v>0</v>
      </c>
    </row>
    <row r="10553" spans="1:25" x14ac:dyDescent="0.2">
      <c r="A10553">
        <v>62333</v>
      </c>
      <c r="B10553" t="s">
        <v>1844</v>
      </c>
      <c r="C10553">
        <v>0</v>
      </c>
      <c r="D10553">
        <f>IF(COUNTIF(Sheet3!$A$1:$A$349,"*"&amp;B10553&amp;"*")&gt;0,1,0)</f>
        <v>0</v>
      </c>
      <c r="E10553">
        <f>IF(COUNTIF(Sheet1!$C$1:$C$349,"*"&amp;K10553&amp;"*")&gt;0,1,0)</f>
        <v>1</v>
      </c>
      <c r="F10553">
        <f>IF(COUNTIF(Sheet1!$E$1:$E$349,"*"&amp;G10553&amp;"*")&gt;0,1,0)</f>
        <v>0</v>
      </c>
      <c r="G10553" t="s">
        <v>39434</v>
      </c>
      <c r="H10553" t="str">
        <f t="shared" si="164"/>
        <v>Satu Nou Constanta</v>
      </c>
      <c r="I10553">
        <v>13</v>
      </c>
      <c r="J10553">
        <v>136</v>
      </c>
      <c r="K10553" t="s">
        <v>22924</v>
      </c>
      <c r="L10553" t="s">
        <v>8778</v>
      </c>
      <c r="M10553">
        <v>2</v>
      </c>
      <c r="N10553">
        <v>822</v>
      </c>
      <c r="O10553" t="s">
        <v>6468</v>
      </c>
      <c r="P10553" t="s">
        <v>9059</v>
      </c>
      <c r="Q10553" t="s">
        <v>26</v>
      </c>
      <c r="R10553">
        <v>23</v>
      </c>
      <c r="S10553">
        <v>3</v>
      </c>
      <c r="T10553">
        <v>907204</v>
      </c>
      <c r="U10553" t="s">
        <v>9060</v>
      </c>
      <c r="V10553">
        <v>62280</v>
      </c>
      <c r="W10553" t="s">
        <v>6603</v>
      </c>
      <c r="Y10553">
        <v>0</v>
      </c>
    </row>
    <row r="10554" spans="1:25" x14ac:dyDescent="0.2">
      <c r="A10554">
        <v>62510</v>
      </c>
      <c r="B10554" t="s">
        <v>1844</v>
      </c>
      <c r="C10554">
        <v>0</v>
      </c>
      <c r="D10554">
        <f>IF(COUNTIF(Sheet3!$A$1:$A$349,"*"&amp;B10554&amp;"*")&gt;0,1,0)</f>
        <v>0</v>
      </c>
      <c r="E10554">
        <f>IF(COUNTIF(Sheet1!$C$1:$C$349,"*"&amp;K10554&amp;"*")&gt;0,1,0)</f>
        <v>1</v>
      </c>
      <c r="F10554">
        <f>IF(COUNTIF(Sheet1!$E$1:$E$349,"*"&amp;G10554&amp;"*")&gt;0,1,0)</f>
        <v>0</v>
      </c>
      <c r="G10554" t="s">
        <v>39434</v>
      </c>
      <c r="H10554" t="str">
        <f t="shared" si="164"/>
        <v>Satu Nou Constanta</v>
      </c>
      <c r="I10554">
        <v>13</v>
      </c>
      <c r="J10554">
        <v>136</v>
      </c>
      <c r="K10554" t="s">
        <v>22924</v>
      </c>
      <c r="L10554" t="s">
        <v>8778</v>
      </c>
      <c r="M10554">
        <v>2</v>
      </c>
      <c r="N10554">
        <v>822</v>
      </c>
      <c r="O10554" t="s">
        <v>6468</v>
      </c>
      <c r="P10554" t="s">
        <v>3184</v>
      </c>
      <c r="Q10554" t="s">
        <v>26</v>
      </c>
      <c r="R10554">
        <v>23</v>
      </c>
      <c r="S10554">
        <v>3</v>
      </c>
      <c r="T10554">
        <v>907204</v>
      </c>
      <c r="U10554" t="s">
        <v>9085</v>
      </c>
      <c r="V10554">
        <v>62486</v>
      </c>
      <c r="W10554" t="s">
        <v>9082</v>
      </c>
      <c r="Y10554">
        <v>0</v>
      </c>
    </row>
    <row r="10555" spans="1:25" x14ac:dyDescent="0.2">
      <c r="A10555">
        <v>66928</v>
      </c>
      <c r="B10555" t="s">
        <v>1844</v>
      </c>
      <c r="C10555">
        <v>0</v>
      </c>
      <c r="D10555">
        <f>IF(COUNTIF(Sheet3!$A$1:$A$349,"*"&amp;B10555&amp;"*")&gt;0,1,0)</f>
        <v>0</v>
      </c>
      <c r="E10555">
        <f>IF(COUNTIF(Sheet1!$C$1:$C$349,"*"&amp;K10555&amp;"*")&gt;0,1,0)</f>
        <v>1</v>
      </c>
      <c r="F10555">
        <f>IF(COUNTIF(Sheet1!$E$1:$E$349,"*"&amp;G10555&amp;"*")&gt;0,1,0)</f>
        <v>0</v>
      </c>
      <c r="G10555" t="s">
        <v>39435</v>
      </c>
      <c r="H10555" t="str">
        <f t="shared" si="164"/>
        <v>Satu Nou Dambovita</v>
      </c>
      <c r="I10555">
        <v>15</v>
      </c>
      <c r="J10555">
        <v>154</v>
      </c>
      <c r="K10555" t="s">
        <v>29101</v>
      </c>
      <c r="L10555" t="s">
        <v>9417</v>
      </c>
      <c r="M10555">
        <v>3</v>
      </c>
      <c r="N10555">
        <v>831</v>
      </c>
      <c r="O10555" t="s">
        <v>2107</v>
      </c>
      <c r="P10555" t="s">
        <v>9640</v>
      </c>
      <c r="Q10555" t="s">
        <v>26</v>
      </c>
      <c r="R10555">
        <v>23</v>
      </c>
      <c r="S10555">
        <v>3</v>
      </c>
      <c r="T10555">
        <v>137142</v>
      </c>
      <c r="U10555" t="s">
        <v>9641</v>
      </c>
      <c r="V10555">
        <v>66857</v>
      </c>
      <c r="W10555" t="s">
        <v>9630</v>
      </c>
      <c r="Y10555">
        <v>0</v>
      </c>
    </row>
    <row r="10556" spans="1:25" x14ac:dyDescent="0.2">
      <c r="A10556">
        <v>76102</v>
      </c>
      <c r="B10556" t="s">
        <v>1844</v>
      </c>
      <c r="C10556">
        <v>0</v>
      </c>
      <c r="D10556">
        <f>IF(COUNTIF(Sheet3!$A$1:$A$349,"*"&amp;B10556&amp;"*")&gt;0,1,0)</f>
        <v>0</v>
      </c>
      <c r="E10556">
        <f>IF(COUNTIF(Sheet1!$C$1:$C$349,"*"&amp;K10556&amp;"*")&gt;0,1,0)</f>
        <v>1</v>
      </c>
      <c r="F10556">
        <f>IF(COUNTIF(Sheet1!$E$1:$E$349,"*"&amp;G10556&amp;"*")&gt;0,1,0)</f>
        <v>0</v>
      </c>
      <c r="G10556" t="s">
        <v>39436</v>
      </c>
      <c r="H10556" t="str">
        <f t="shared" si="164"/>
        <v>Satu Nou Galati</v>
      </c>
      <c r="I10556">
        <v>17</v>
      </c>
      <c r="J10556">
        <v>172</v>
      </c>
      <c r="K10556" t="s">
        <v>22945</v>
      </c>
      <c r="L10556" t="s">
        <v>10708</v>
      </c>
      <c r="M10556">
        <v>2</v>
      </c>
      <c r="N10556">
        <v>822</v>
      </c>
      <c r="O10556" t="s">
        <v>6468</v>
      </c>
      <c r="P10556" t="s">
        <v>249</v>
      </c>
      <c r="Q10556" t="s">
        <v>26</v>
      </c>
      <c r="R10556">
        <v>23</v>
      </c>
      <c r="S10556">
        <v>3</v>
      </c>
      <c r="T10556">
        <v>807091</v>
      </c>
      <c r="U10556" t="s">
        <v>10837</v>
      </c>
      <c r="V10556">
        <v>76040</v>
      </c>
      <c r="W10556" t="s">
        <v>10826</v>
      </c>
      <c r="Y10556">
        <v>0</v>
      </c>
    </row>
    <row r="10557" spans="1:25" x14ac:dyDescent="0.2">
      <c r="A10557">
        <v>79576</v>
      </c>
      <c r="B10557" t="s">
        <v>1844</v>
      </c>
      <c r="C10557">
        <v>0</v>
      </c>
      <c r="D10557">
        <f>IF(COUNTIF(Sheet3!$A$1:$A$349,"*"&amp;B10557&amp;"*")&gt;0,1,0)</f>
        <v>0</v>
      </c>
      <c r="E10557">
        <f>IF(COUNTIF(Sheet1!$C$1:$C$349,"*"&amp;K10557&amp;"*")&gt;0,1,0)</f>
        <v>1</v>
      </c>
      <c r="F10557">
        <f>IF(COUNTIF(Sheet1!$E$1:$E$349,"*"&amp;G10557&amp;"*")&gt;0,1,0)</f>
        <v>0</v>
      </c>
      <c r="G10557" t="s">
        <v>39437</v>
      </c>
      <c r="H10557" t="str">
        <f t="shared" si="164"/>
        <v>Satu Nou Gorj</v>
      </c>
      <c r="I10557">
        <v>18</v>
      </c>
      <c r="J10557">
        <v>181</v>
      </c>
      <c r="K10557" t="s">
        <v>11026</v>
      </c>
      <c r="L10557" t="s">
        <v>11027</v>
      </c>
      <c r="M10557">
        <v>4</v>
      </c>
      <c r="N10557">
        <v>840</v>
      </c>
      <c r="O10557" t="s">
        <v>10021</v>
      </c>
      <c r="P10557" t="s">
        <v>412</v>
      </c>
      <c r="Q10557" t="s">
        <v>26</v>
      </c>
      <c r="R10557">
        <v>23</v>
      </c>
      <c r="S10557">
        <v>3</v>
      </c>
      <c r="T10557">
        <v>217133</v>
      </c>
      <c r="U10557" t="s">
        <v>11247</v>
      </c>
      <c r="V10557">
        <v>79497</v>
      </c>
      <c r="W10557" t="s">
        <v>11237</v>
      </c>
      <c r="Y10557">
        <v>0</v>
      </c>
    </row>
    <row r="10558" spans="1:25" x14ac:dyDescent="0.2">
      <c r="A10558">
        <v>85270</v>
      </c>
      <c r="B10558" t="s">
        <v>1844</v>
      </c>
      <c r="C10558">
        <v>0</v>
      </c>
      <c r="D10558">
        <f>IF(COUNTIF(Sheet3!$A$1:$A$349,"*"&amp;B10558&amp;"*")&gt;0,1,0)</f>
        <v>0</v>
      </c>
      <c r="E10558">
        <f>IF(COUNTIF(Sheet1!$C$1:$C$349,"*"&amp;K10558&amp;"*")&gt;0,1,0)</f>
        <v>1</v>
      </c>
      <c r="F10558">
        <f>IF(COUNTIF(Sheet1!$E$1:$E$349,"*"&amp;G10558&amp;"*")&gt;0,1,0)</f>
        <v>0</v>
      </c>
      <c r="G10558" t="s">
        <v>39438</v>
      </c>
      <c r="H10558" t="str">
        <f t="shared" si="164"/>
        <v>Satu Nou Harghita</v>
      </c>
      <c r="I10558">
        <v>19</v>
      </c>
      <c r="J10558">
        <v>190</v>
      </c>
      <c r="K10558" t="s">
        <v>11664</v>
      </c>
      <c r="L10558" t="s">
        <v>11665</v>
      </c>
      <c r="M10558">
        <v>7</v>
      </c>
      <c r="N10558">
        <v>877</v>
      </c>
      <c r="O10558" t="s">
        <v>21</v>
      </c>
      <c r="P10558" t="s">
        <v>2329</v>
      </c>
      <c r="Q10558" t="s">
        <v>26</v>
      </c>
      <c r="R10558">
        <v>23</v>
      </c>
      <c r="S10558">
        <v>3</v>
      </c>
      <c r="T10558">
        <v>537227</v>
      </c>
      <c r="U10558" t="s">
        <v>11931</v>
      </c>
      <c r="V10558">
        <v>85243</v>
      </c>
      <c r="W10558" t="s">
        <v>11928</v>
      </c>
      <c r="Y10558">
        <v>0</v>
      </c>
    </row>
    <row r="10559" spans="1:25" x14ac:dyDescent="0.2">
      <c r="A10559">
        <v>95916</v>
      </c>
      <c r="B10559" t="s">
        <v>1844</v>
      </c>
      <c r="C10559">
        <v>0</v>
      </c>
      <c r="D10559">
        <f>IF(COUNTIF(Sheet3!$A$1:$A$349,"*"&amp;B10559&amp;"*")&gt;0,1,0)</f>
        <v>0</v>
      </c>
      <c r="E10559">
        <f>IF(COUNTIF(Sheet1!$C$1:$C$349,"*"&amp;K10559&amp;"*")&gt;0,1,0)</f>
        <v>1</v>
      </c>
      <c r="F10559">
        <f>IF(COUNTIF(Sheet1!$E$1:$E$349,"*"&amp;G10559&amp;"*")&gt;0,1,0)</f>
        <v>0</v>
      </c>
      <c r="G10559" t="s">
        <v>39439</v>
      </c>
      <c r="H10559" t="str">
        <f t="shared" si="164"/>
        <v>Satu Nou Iasi</v>
      </c>
      <c r="I10559">
        <v>22</v>
      </c>
      <c r="J10559">
        <v>225</v>
      </c>
      <c r="K10559" t="s">
        <v>22952</v>
      </c>
      <c r="L10559" t="s">
        <v>13063</v>
      </c>
      <c r="M10559">
        <v>1</v>
      </c>
      <c r="N10559">
        <v>813</v>
      </c>
      <c r="O10559" t="s">
        <v>3243</v>
      </c>
      <c r="P10559" t="s">
        <v>13175</v>
      </c>
      <c r="Q10559" t="s">
        <v>26</v>
      </c>
      <c r="R10559">
        <v>23</v>
      </c>
      <c r="S10559">
        <v>3</v>
      </c>
      <c r="T10559">
        <v>707048</v>
      </c>
      <c r="U10559" t="s">
        <v>13176</v>
      </c>
      <c r="V10559">
        <v>95872</v>
      </c>
      <c r="W10559" t="s">
        <v>13169</v>
      </c>
      <c r="Y10559">
        <v>0</v>
      </c>
    </row>
    <row r="10560" spans="1:25" x14ac:dyDescent="0.2">
      <c r="A10560">
        <v>98890</v>
      </c>
      <c r="B10560" t="s">
        <v>1844</v>
      </c>
      <c r="C10560">
        <v>0</v>
      </c>
      <c r="D10560">
        <f>IF(COUNTIF(Sheet3!$A$1:$A$349,"*"&amp;B10560&amp;"*")&gt;0,1,0)</f>
        <v>0</v>
      </c>
      <c r="E10560">
        <f>IF(COUNTIF(Sheet1!$C$1:$C$349,"*"&amp;K10560&amp;"*")&gt;0,1,0)</f>
        <v>1</v>
      </c>
      <c r="F10560">
        <f>IF(COUNTIF(Sheet1!$E$1:$E$349,"*"&amp;G10560&amp;"*")&gt;0,1,0)</f>
        <v>0</v>
      </c>
      <c r="G10560" t="s">
        <v>39439</v>
      </c>
      <c r="H10560" t="str">
        <f t="shared" si="164"/>
        <v>Satu Nou Iasi</v>
      </c>
      <c r="I10560">
        <v>22</v>
      </c>
      <c r="J10560">
        <v>225</v>
      </c>
      <c r="K10560" t="s">
        <v>22952</v>
      </c>
      <c r="L10560" t="s">
        <v>13063</v>
      </c>
      <c r="M10560">
        <v>1</v>
      </c>
      <c r="N10560">
        <v>813</v>
      </c>
      <c r="O10560" t="s">
        <v>3243</v>
      </c>
      <c r="P10560" t="s">
        <v>4933</v>
      </c>
      <c r="Q10560" t="s">
        <v>26</v>
      </c>
      <c r="R10560">
        <v>23</v>
      </c>
      <c r="S10560">
        <v>3</v>
      </c>
      <c r="T10560">
        <v>707442</v>
      </c>
      <c r="U10560" t="s">
        <v>13562</v>
      </c>
      <c r="V10560">
        <v>98827</v>
      </c>
      <c r="W10560" t="s">
        <v>13554</v>
      </c>
      <c r="Y10560">
        <v>0</v>
      </c>
    </row>
    <row r="10561" spans="1:25" x14ac:dyDescent="0.2">
      <c r="A10561">
        <v>99147</v>
      </c>
      <c r="B10561" t="s">
        <v>1844</v>
      </c>
      <c r="C10561">
        <v>0</v>
      </c>
      <c r="D10561">
        <f>IF(COUNTIF(Sheet3!$A$1:$A$349,"*"&amp;B10561&amp;"*")&gt;0,1,0)</f>
        <v>0</v>
      </c>
      <c r="E10561">
        <f>IF(COUNTIF(Sheet1!$C$1:$C$349,"*"&amp;K10561&amp;"*")&gt;0,1,0)</f>
        <v>1</v>
      </c>
      <c r="F10561">
        <f>IF(COUNTIF(Sheet1!$E$1:$E$349,"*"&amp;G10561&amp;"*")&gt;0,1,0)</f>
        <v>0</v>
      </c>
      <c r="G10561" t="s">
        <v>39439</v>
      </c>
      <c r="H10561" t="str">
        <f t="shared" si="164"/>
        <v>Satu Nou Iasi</v>
      </c>
      <c r="I10561">
        <v>22</v>
      </c>
      <c r="J10561">
        <v>225</v>
      </c>
      <c r="K10561" t="s">
        <v>22952</v>
      </c>
      <c r="L10561" t="s">
        <v>13063</v>
      </c>
      <c r="M10561">
        <v>1</v>
      </c>
      <c r="N10561">
        <v>813</v>
      </c>
      <c r="O10561" t="s">
        <v>3243</v>
      </c>
      <c r="P10561" t="s">
        <v>1214</v>
      </c>
      <c r="Q10561" t="s">
        <v>26</v>
      </c>
      <c r="R10561">
        <v>23</v>
      </c>
      <c r="S10561">
        <v>3</v>
      </c>
      <c r="T10561">
        <v>707458</v>
      </c>
      <c r="U10561" t="s">
        <v>13590</v>
      </c>
      <c r="V10561">
        <v>99101</v>
      </c>
      <c r="W10561" t="s">
        <v>13584</v>
      </c>
      <c r="Y10561">
        <v>0</v>
      </c>
    </row>
    <row r="10562" spans="1:25" x14ac:dyDescent="0.2">
      <c r="A10562">
        <v>99361</v>
      </c>
      <c r="B10562" t="s">
        <v>1844</v>
      </c>
      <c r="C10562">
        <v>0</v>
      </c>
      <c r="D10562">
        <f>IF(COUNTIF(Sheet3!$A$1:$A$349,"*"&amp;B10562&amp;"*")&gt;0,1,0)</f>
        <v>0</v>
      </c>
      <c r="E10562">
        <f>IF(COUNTIF(Sheet1!$C$1:$C$349,"*"&amp;K10562&amp;"*")&gt;0,1,0)</f>
        <v>1</v>
      </c>
      <c r="F10562">
        <f>IF(COUNTIF(Sheet1!$E$1:$E$349,"*"&amp;G10562&amp;"*")&gt;0,1,0)</f>
        <v>0</v>
      </c>
      <c r="G10562" t="s">
        <v>39439</v>
      </c>
      <c r="H10562" t="str">
        <f t="shared" si="164"/>
        <v>Satu Nou Iasi</v>
      </c>
      <c r="I10562">
        <v>22</v>
      </c>
      <c r="J10562">
        <v>225</v>
      </c>
      <c r="K10562" t="s">
        <v>22952</v>
      </c>
      <c r="L10562" t="s">
        <v>13063</v>
      </c>
      <c r="M10562">
        <v>1</v>
      </c>
      <c r="N10562">
        <v>813</v>
      </c>
      <c r="O10562" t="s">
        <v>3243</v>
      </c>
      <c r="P10562" t="s">
        <v>3552</v>
      </c>
      <c r="Q10562" t="s">
        <v>26</v>
      </c>
      <c r="R10562">
        <v>23</v>
      </c>
      <c r="S10562">
        <v>3</v>
      </c>
      <c r="T10562">
        <v>707482</v>
      </c>
      <c r="U10562" t="s">
        <v>13617</v>
      </c>
      <c r="V10562">
        <v>99290</v>
      </c>
      <c r="W10562" t="s">
        <v>13608</v>
      </c>
      <c r="Y10562">
        <v>0</v>
      </c>
    </row>
    <row r="10563" spans="1:25" x14ac:dyDescent="0.2">
      <c r="A10563">
        <v>103835</v>
      </c>
      <c r="B10563" t="s">
        <v>1844</v>
      </c>
      <c r="C10563">
        <v>0</v>
      </c>
      <c r="D10563">
        <f>IF(COUNTIF(Sheet3!$A$1:$A$349,"*"&amp;B10563&amp;"*")&gt;0,1,0)</f>
        <v>0</v>
      </c>
      <c r="E10563">
        <f>IF(COUNTIF(Sheet1!$C$1:$C$349,"*"&amp;K10563&amp;"*")&gt;0,1,0)</f>
        <v>1</v>
      </c>
      <c r="F10563">
        <f>IF(COUNTIF(Sheet1!$E$1:$E$349,"*"&amp;G10563&amp;"*")&gt;0,1,0)</f>
        <v>0</v>
      </c>
      <c r="G10563" t="s">
        <v>39440</v>
      </c>
      <c r="H10563" t="str">
        <f t="shared" ref="H10563:H10626" si="165">_xlfn.CONCAT(B10563," ",K10563)</f>
        <v>Satu Nou Calarasi</v>
      </c>
      <c r="I10563">
        <v>51</v>
      </c>
      <c r="J10563">
        <v>519</v>
      </c>
      <c r="K10563" t="s">
        <v>22911</v>
      </c>
      <c r="L10563" t="s">
        <v>12788</v>
      </c>
      <c r="M10563">
        <v>3</v>
      </c>
      <c r="N10563">
        <v>831</v>
      </c>
      <c r="O10563" t="s">
        <v>2107</v>
      </c>
      <c r="P10563" t="s">
        <v>3723</v>
      </c>
      <c r="Q10563" t="s">
        <v>26</v>
      </c>
      <c r="R10563">
        <v>23</v>
      </c>
      <c r="S10563">
        <v>3</v>
      </c>
      <c r="T10563">
        <v>917137</v>
      </c>
      <c r="U10563" t="s">
        <v>14160</v>
      </c>
      <c r="V10563">
        <v>103764</v>
      </c>
      <c r="W10563" t="s">
        <v>7029</v>
      </c>
      <c r="Y10563">
        <v>0</v>
      </c>
    </row>
    <row r="10564" spans="1:25" x14ac:dyDescent="0.2">
      <c r="A10564">
        <v>104822</v>
      </c>
      <c r="B10564" t="s">
        <v>1844</v>
      </c>
      <c r="C10564">
        <v>0</v>
      </c>
      <c r="D10564">
        <f>IF(COUNTIF(Sheet3!$A$1:$A$349,"*"&amp;B10564&amp;"*")&gt;0,1,0)</f>
        <v>0</v>
      </c>
      <c r="E10564">
        <f>IF(COUNTIF(Sheet1!$C$1:$C$349,"*"&amp;K10564&amp;"*")&gt;0,1,0)</f>
        <v>1</v>
      </c>
      <c r="F10564">
        <f>IF(COUNTIF(Sheet1!$E$1:$E$349,"*"&amp;G10564&amp;"*")&gt;0,1,0)</f>
        <v>0</v>
      </c>
      <c r="G10564" t="s">
        <v>39441</v>
      </c>
      <c r="H10564" t="str">
        <f t="shared" si="165"/>
        <v>Satu Nou Giurgiu</v>
      </c>
      <c r="I10564">
        <v>52</v>
      </c>
      <c r="J10564">
        <v>528</v>
      </c>
      <c r="K10564" t="s">
        <v>13730</v>
      </c>
      <c r="L10564" t="s">
        <v>13731</v>
      </c>
      <c r="M10564">
        <v>3</v>
      </c>
      <c r="N10564">
        <v>831</v>
      </c>
      <c r="O10564" t="s">
        <v>2107</v>
      </c>
      <c r="P10564" t="s">
        <v>118</v>
      </c>
      <c r="Q10564" t="s">
        <v>26</v>
      </c>
      <c r="R10564">
        <v>23</v>
      </c>
      <c r="S10564">
        <v>3</v>
      </c>
      <c r="T10564">
        <v>87193</v>
      </c>
      <c r="U10564" t="s">
        <v>14293</v>
      </c>
      <c r="V10564">
        <v>104788</v>
      </c>
      <c r="W10564" t="s">
        <v>14287</v>
      </c>
      <c r="Y10564">
        <v>0</v>
      </c>
    </row>
    <row r="10565" spans="1:25" x14ac:dyDescent="0.2">
      <c r="A10565">
        <v>113457</v>
      </c>
      <c r="B10565" t="s">
        <v>1844</v>
      </c>
      <c r="C10565">
        <v>0</v>
      </c>
      <c r="D10565">
        <f>IF(COUNTIF(Sheet3!$A$1:$A$349,"*"&amp;B10565&amp;"*")&gt;0,1,0)</f>
        <v>0</v>
      </c>
      <c r="E10565">
        <f>IF(COUNTIF(Sheet1!$C$1:$C$349,"*"&amp;K10565&amp;"*")&gt;0,1,0)</f>
        <v>1</v>
      </c>
      <c r="F10565">
        <f>IF(COUNTIF(Sheet1!$E$1:$E$349,"*"&amp;G10565&amp;"*")&gt;0,1,0)</f>
        <v>0</v>
      </c>
      <c r="G10565" t="s">
        <v>39442</v>
      </c>
      <c r="H10565" t="str">
        <f t="shared" si="165"/>
        <v>Satu Nou Mehedinti</v>
      </c>
      <c r="I10565">
        <v>25</v>
      </c>
      <c r="J10565">
        <v>252</v>
      </c>
      <c r="K10565" t="s">
        <v>29099</v>
      </c>
      <c r="L10565" t="s">
        <v>14860</v>
      </c>
      <c r="M10565">
        <v>4</v>
      </c>
      <c r="N10565">
        <v>840</v>
      </c>
      <c r="O10565" t="s">
        <v>10021</v>
      </c>
      <c r="P10565" t="s">
        <v>930</v>
      </c>
      <c r="Q10565" t="s">
        <v>26</v>
      </c>
      <c r="R10565">
        <v>23</v>
      </c>
      <c r="S10565">
        <v>3</v>
      </c>
      <c r="T10565">
        <v>227416</v>
      </c>
      <c r="U10565" t="s">
        <v>15308</v>
      </c>
      <c r="V10565">
        <v>113395</v>
      </c>
      <c r="W10565" t="s">
        <v>15301</v>
      </c>
      <c r="Y10565">
        <v>0</v>
      </c>
    </row>
    <row r="10566" spans="1:25" x14ac:dyDescent="0.2">
      <c r="A10566">
        <v>117024</v>
      </c>
      <c r="B10566" t="s">
        <v>1844</v>
      </c>
      <c r="C10566">
        <v>0</v>
      </c>
      <c r="D10566">
        <f>IF(COUNTIF(Sheet3!$A$1:$A$349,"*"&amp;B10566&amp;"*")&gt;0,1,0)</f>
        <v>0</v>
      </c>
      <c r="E10566">
        <f>IF(COUNTIF(Sheet1!$C$1:$C$349,"*"&amp;K10566&amp;"*")&gt;0,1,0)</f>
        <v>1</v>
      </c>
      <c r="F10566">
        <f>IF(COUNTIF(Sheet1!$E$1:$E$349,"*"&amp;G10566&amp;"*")&gt;0,1,0)</f>
        <v>0</v>
      </c>
      <c r="G10566" t="s">
        <v>39443</v>
      </c>
      <c r="H10566" t="str">
        <f t="shared" si="165"/>
        <v>Satu Nou Mures</v>
      </c>
      <c r="I10566">
        <v>26</v>
      </c>
      <c r="J10566">
        <v>261</v>
      </c>
      <c r="K10566" t="s">
        <v>29094</v>
      </c>
      <c r="L10566" t="s">
        <v>15377</v>
      </c>
      <c r="M10566">
        <v>7</v>
      </c>
      <c r="N10566">
        <v>877</v>
      </c>
      <c r="O10566" t="s">
        <v>21</v>
      </c>
      <c r="P10566" t="s">
        <v>3583</v>
      </c>
      <c r="Q10566" t="s">
        <v>26</v>
      </c>
      <c r="R10566">
        <v>23</v>
      </c>
      <c r="S10566">
        <v>3</v>
      </c>
      <c r="T10566">
        <v>547263</v>
      </c>
      <c r="U10566" t="s">
        <v>15726</v>
      </c>
      <c r="V10566">
        <v>116983</v>
      </c>
      <c r="W10566" t="s">
        <v>3964</v>
      </c>
      <c r="Y10566">
        <v>0</v>
      </c>
    </row>
    <row r="10567" spans="1:25" x14ac:dyDescent="0.2">
      <c r="A10567">
        <v>119563</v>
      </c>
      <c r="B10567" t="s">
        <v>1844</v>
      </c>
      <c r="C10567">
        <v>0</v>
      </c>
      <c r="D10567">
        <f>IF(COUNTIF(Sheet3!$A$1:$A$349,"*"&amp;B10567&amp;"*")&gt;0,1,0)</f>
        <v>0</v>
      </c>
      <c r="E10567">
        <f>IF(COUNTIF(Sheet1!$C$1:$C$349,"*"&amp;K10567&amp;"*")&gt;0,1,0)</f>
        <v>1</v>
      </c>
      <c r="F10567">
        <f>IF(COUNTIF(Sheet1!$E$1:$E$349,"*"&amp;G10567&amp;"*")&gt;0,1,0)</f>
        <v>0</v>
      </c>
      <c r="G10567" t="s">
        <v>39443</v>
      </c>
      <c r="H10567" t="str">
        <f t="shared" si="165"/>
        <v>Satu Nou Mures</v>
      </c>
      <c r="I10567">
        <v>26</v>
      </c>
      <c r="J10567">
        <v>261</v>
      </c>
      <c r="K10567" t="s">
        <v>29094</v>
      </c>
      <c r="L10567" t="s">
        <v>15377</v>
      </c>
      <c r="M10567">
        <v>7</v>
      </c>
      <c r="N10567">
        <v>877</v>
      </c>
      <c r="O10567" t="s">
        <v>21</v>
      </c>
      <c r="P10567" t="s">
        <v>3143</v>
      </c>
      <c r="Q10567" t="s">
        <v>26</v>
      </c>
      <c r="R10567">
        <v>23</v>
      </c>
      <c r="S10567">
        <v>3</v>
      </c>
      <c r="T10567">
        <v>547559</v>
      </c>
      <c r="U10567" t="s">
        <v>16045</v>
      </c>
      <c r="V10567">
        <v>119527</v>
      </c>
      <c r="W10567" t="s">
        <v>16041</v>
      </c>
      <c r="Y10567">
        <v>0</v>
      </c>
    </row>
    <row r="10568" spans="1:25" x14ac:dyDescent="0.2">
      <c r="A10568">
        <v>127215</v>
      </c>
      <c r="B10568" t="s">
        <v>1844</v>
      </c>
      <c r="C10568">
        <v>0</v>
      </c>
      <c r="D10568">
        <f>IF(COUNTIF(Sheet3!$A$1:$A$349,"*"&amp;B10568&amp;"*")&gt;0,1,0)</f>
        <v>0</v>
      </c>
      <c r="E10568">
        <f>IF(COUNTIF(Sheet1!$C$1:$C$349,"*"&amp;K10568&amp;"*")&gt;0,1,0)</f>
        <v>1</v>
      </c>
      <c r="F10568">
        <f>IF(COUNTIF(Sheet1!$E$1:$E$349,"*"&amp;G10568&amp;"*")&gt;0,1,0)</f>
        <v>0</v>
      </c>
      <c r="G10568" t="s">
        <v>39444</v>
      </c>
      <c r="H10568" t="str">
        <f t="shared" si="165"/>
        <v>Satu Nou Olt</v>
      </c>
      <c r="I10568">
        <v>28</v>
      </c>
      <c r="J10568">
        <v>289</v>
      </c>
      <c r="K10568" t="s">
        <v>16692</v>
      </c>
      <c r="L10568" t="s">
        <v>16693</v>
      </c>
      <c r="M10568">
        <v>4</v>
      </c>
      <c r="N10568">
        <v>840</v>
      </c>
      <c r="O10568" t="s">
        <v>10021</v>
      </c>
      <c r="P10568" t="s">
        <v>1315</v>
      </c>
      <c r="Q10568" t="s">
        <v>26</v>
      </c>
      <c r="R10568">
        <v>23</v>
      </c>
      <c r="S10568">
        <v>3</v>
      </c>
      <c r="T10568">
        <v>237208</v>
      </c>
      <c r="U10568" t="s">
        <v>16905</v>
      </c>
      <c r="V10568">
        <v>127171</v>
      </c>
      <c r="W10568" t="s">
        <v>4624</v>
      </c>
      <c r="Y10568">
        <v>0</v>
      </c>
    </row>
    <row r="10569" spans="1:25" x14ac:dyDescent="0.2">
      <c r="A10569">
        <v>127974</v>
      </c>
      <c r="B10569" t="s">
        <v>1844</v>
      </c>
      <c r="C10569">
        <v>0</v>
      </c>
      <c r="D10569">
        <f>IF(COUNTIF(Sheet3!$A$1:$A$349,"*"&amp;B10569&amp;"*")&gt;0,1,0)</f>
        <v>0</v>
      </c>
      <c r="E10569">
        <f>IF(COUNTIF(Sheet1!$C$1:$C$349,"*"&amp;K10569&amp;"*")&gt;0,1,0)</f>
        <v>1</v>
      </c>
      <c r="F10569">
        <f>IF(COUNTIF(Sheet1!$E$1:$E$349,"*"&amp;G10569&amp;"*")&gt;0,1,0)</f>
        <v>0</v>
      </c>
      <c r="G10569" t="s">
        <v>39444</v>
      </c>
      <c r="H10569" t="str">
        <f t="shared" si="165"/>
        <v>Satu Nou Olt</v>
      </c>
      <c r="I10569">
        <v>28</v>
      </c>
      <c r="J10569">
        <v>289</v>
      </c>
      <c r="K10569" t="s">
        <v>16692</v>
      </c>
      <c r="L10569" t="s">
        <v>16693</v>
      </c>
      <c r="M10569">
        <v>4</v>
      </c>
      <c r="N10569">
        <v>840</v>
      </c>
      <c r="O10569" t="s">
        <v>10021</v>
      </c>
      <c r="P10569" t="s">
        <v>2001</v>
      </c>
      <c r="Q10569" t="s">
        <v>26</v>
      </c>
      <c r="R10569">
        <v>23</v>
      </c>
      <c r="S10569">
        <v>3</v>
      </c>
      <c r="T10569">
        <v>237308</v>
      </c>
      <c r="U10569" t="s">
        <v>16999</v>
      </c>
      <c r="V10569">
        <v>130339</v>
      </c>
      <c r="W10569" t="s">
        <v>16996</v>
      </c>
      <c r="Y10569">
        <v>0</v>
      </c>
    </row>
    <row r="10570" spans="1:25" x14ac:dyDescent="0.2">
      <c r="A10570">
        <v>132217</v>
      </c>
      <c r="B10570" t="s">
        <v>1844</v>
      </c>
      <c r="C10570">
        <v>0</v>
      </c>
      <c r="D10570">
        <f>IF(COUNTIF(Sheet3!$A$1:$A$349,"*"&amp;B10570&amp;"*")&gt;0,1,0)</f>
        <v>0</v>
      </c>
      <c r="E10570">
        <f>IF(COUNTIF(Sheet1!$C$1:$C$349,"*"&amp;K10570&amp;"*")&gt;0,1,0)</f>
        <v>1</v>
      </c>
      <c r="F10570">
        <f>IF(COUNTIF(Sheet1!$E$1:$E$349,"*"&amp;G10570&amp;"*")&gt;0,1,0)</f>
        <v>0</v>
      </c>
      <c r="G10570" t="s">
        <v>39445</v>
      </c>
      <c r="H10570" t="str">
        <f t="shared" si="165"/>
        <v>Satu Nou Prahova</v>
      </c>
      <c r="I10570">
        <v>29</v>
      </c>
      <c r="J10570">
        <v>298</v>
      </c>
      <c r="K10570" t="s">
        <v>17266</v>
      </c>
      <c r="L10570" t="s">
        <v>17267</v>
      </c>
      <c r="M10570">
        <v>3</v>
      </c>
      <c r="N10570">
        <v>831</v>
      </c>
      <c r="O10570" t="s">
        <v>2107</v>
      </c>
      <c r="P10570" t="s">
        <v>121</v>
      </c>
      <c r="Q10570" t="s">
        <v>26</v>
      </c>
      <c r="R10570">
        <v>23</v>
      </c>
      <c r="S10570">
        <v>3</v>
      </c>
      <c r="T10570">
        <v>107039</v>
      </c>
      <c r="U10570" t="s">
        <v>17478</v>
      </c>
      <c r="V10570">
        <v>132164</v>
      </c>
      <c r="W10570" t="s">
        <v>17472</v>
      </c>
      <c r="Y10570">
        <v>0</v>
      </c>
    </row>
    <row r="10571" spans="1:25" x14ac:dyDescent="0.2">
      <c r="A10571">
        <v>133982</v>
      </c>
      <c r="B10571" t="s">
        <v>1844</v>
      </c>
      <c r="C10571">
        <v>0</v>
      </c>
      <c r="D10571">
        <f>IF(COUNTIF(Sheet3!$A$1:$A$349,"*"&amp;B10571&amp;"*")&gt;0,1,0)</f>
        <v>0</v>
      </c>
      <c r="E10571">
        <f>IF(COUNTIF(Sheet1!$C$1:$C$349,"*"&amp;K10571&amp;"*")&gt;0,1,0)</f>
        <v>1</v>
      </c>
      <c r="F10571">
        <f>IF(COUNTIF(Sheet1!$E$1:$E$349,"*"&amp;G10571&amp;"*")&gt;0,1,0)</f>
        <v>0</v>
      </c>
      <c r="G10571" t="s">
        <v>39445</v>
      </c>
      <c r="H10571" t="str">
        <f t="shared" si="165"/>
        <v>Satu Nou Prahova</v>
      </c>
      <c r="I10571">
        <v>29</v>
      </c>
      <c r="J10571">
        <v>298</v>
      </c>
      <c r="K10571" t="s">
        <v>17266</v>
      </c>
      <c r="L10571" t="s">
        <v>17267</v>
      </c>
      <c r="M10571">
        <v>3</v>
      </c>
      <c r="N10571">
        <v>831</v>
      </c>
      <c r="O10571" t="s">
        <v>2107</v>
      </c>
      <c r="P10571" t="s">
        <v>281</v>
      </c>
      <c r="Q10571" t="s">
        <v>26</v>
      </c>
      <c r="R10571">
        <v>23</v>
      </c>
      <c r="S10571">
        <v>3</v>
      </c>
      <c r="T10571">
        <v>107341</v>
      </c>
      <c r="U10571" t="s">
        <v>17716</v>
      </c>
      <c r="V10571">
        <v>133964</v>
      </c>
      <c r="W10571" t="s">
        <v>17713</v>
      </c>
      <c r="Y10571">
        <v>0</v>
      </c>
    </row>
    <row r="10572" spans="1:25" x14ac:dyDescent="0.2">
      <c r="A10572">
        <v>152751</v>
      </c>
      <c r="B10572" t="s">
        <v>1844</v>
      </c>
      <c r="C10572">
        <v>0</v>
      </c>
      <c r="D10572">
        <f>IF(COUNTIF(Sheet3!$A$1:$A$349,"*"&amp;B10572&amp;"*")&gt;0,1,0)</f>
        <v>0</v>
      </c>
      <c r="E10572">
        <f>IF(COUNTIF(Sheet1!$C$1:$C$349,"*"&amp;K10572&amp;"*")&gt;0,1,0)</f>
        <v>1</v>
      </c>
      <c r="F10572">
        <f>IF(COUNTIF(Sheet1!$E$1:$E$349,"*"&amp;G10572&amp;"*")&gt;0,1,0)</f>
        <v>0</v>
      </c>
      <c r="G10572" t="s">
        <v>39446</v>
      </c>
      <c r="H10572" t="str">
        <f t="shared" si="165"/>
        <v>Satu Nou Teleorman</v>
      </c>
      <c r="I10572">
        <v>34</v>
      </c>
      <c r="J10572">
        <v>341</v>
      </c>
      <c r="K10572" t="s">
        <v>19785</v>
      </c>
      <c r="L10572" t="s">
        <v>19786</v>
      </c>
      <c r="M10572">
        <v>3</v>
      </c>
      <c r="N10572">
        <v>831</v>
      </c>
      <c r="O10572" t="s">
        <v>2107</v>
      </c>
      <c r="P10572" t="s">
        <v>1669</v>
      </c>
      <c r="Q10572" t="s">
        <v>26</v>
      </c>
      <c r="R10572">
        <v>23</v>
      </c>
      <c r="S10572">
        <v>3</v>
      </c>
      <c r="T10572">
        <v>147112</v>
      </c>
      <c r="U10572" t="s">
        <v>19906</v>
      </c>
      <c r="V10572">
        <v>152724</v>
      </c>
      <c r="W10572" t="s">
        <v>19903</v>
      </c>
      <c r="Y10572">
        <v>0</v>
      </c>
    </row>
    <row r="10573" spans="1:25" x14ac:dyDescent="0.2">
      <c r="A10573">
        <v>160859</v>
      </c>
      <c r="B10573" t="s">
        <v>1844</v>
      </c>
      <c r="C10573">
        <v>0</v>
      </c>
      <c r="D10573">
        <f>IF(COUNTIF(Sheet3!$A$1:$A$349,"*"&amp;B10573&amp;"*")&gt;0,1,0)</f>
        <v>0</v>
      </c>
      <c r="E10573">
        <f>IF(COUNTIF(Sheet1!$C$1:$C$349,"*"&amp;K10573&amp;"*")&gt;0,1,0)</f>
        <v>1</v>
      </c>
      <c r="F10573">
        <f>IF(COUNTIF(Sheet1!$E$1:$E$349,"*"&amp;G10573&amp;"*")&gt;0,1,0)</f>
        <v>0</v>
      </c>
      <c r="G10573" t="s">
        <v>39447</v>
      </c>
      <c r="H10573" t="str">
        <f t="shared" si="165"/>
        <v>Satu Nou Tulcea</v>
      </c>
      <c r="I10573">
        <v>36</v>
      </c>
      <c r="J10573">
        <v>369</v>
      </c>
      <c r="K10573" t="s">
        <v>20700</v>
      </c>
      <c r="L10573" t="s">
        <v>20701</v>
      </c>
      <c r="M10573">
        <v>2</v>
      </c>
      <c r="N10573">
        <v>822</v>
      </c>
      <c r="O10573" t="s">
        <v>6468</v>
      </c>
      <c r="P10573" t="s">
        <v>13365</v>
      </c>
      <c r="Q10573" t="s">
        <v>26</v>
      </c>
      <c r="R10573">
        <v>23</v>
      </c>
      <c r="S10573">
        <v>3</v>
      </c>
      <c r="T10573">
        <v>827141</v>
      </c>
      <c r="U10573" t="s">
        <v>20851</v>
      </c>
      <c r="V10573">
        <v>160831</v>
      </c>
      <c r="W10573" t="s">
        <v>4600</v>
      </c>
      <c r="Y10573">
        <v>0</v>
      </c>
    </row>
    <row r="10574" spans="1:25" x14ac:dyDescent="0.2">
      <c r="A10574">
        <v>162256</v>
      </c>
      <c r="B10574" t="s">
        <v>1844</v>
      </c>
      <c r="C10574">
        <v>0</v>
      </c>
      <c r="D10574">
        <f>IF(COUNTIF(Sheet3!$A$1:$A$349,"*"&amp;B10574&amp;"*")&gt;0,1,0)</f>
        <v>0</v>
      </c>
      <c r="E10574">
        <f>IF(COUNTIF(Sheet1!$C$1:$C$349,"*"&amp;K10574&amp;"*")&gt;0,1,0)</f>
        <v>1</v>
      </c>
      <c r="F10574">
        <f>IF(COUNTIF(Sheet1!$E$1:$E$349,"*"&amp;G10574&amp;"*")&gt;0,1,0)</f>
        <v>0</v>
      </c>
      <c r="G10574" t="s">
        <v>39448</v>
      </c>
      <c r="H10574" t="str">
        <f t="shared" si="165"/>
        <v>Satu Nou Vaslui</v>
      </c>
      <c r="I10574">
        <v>37</v>
      </c>
      <c r="J10574">
        <v>378</v>
      </c>
      <c r="K10574" t="s">
        <v>20936</v>
      </c>
      <c r="L10574" t="s">
        <v>20937</v>
      </c>
      <c r="M10574">
        <v>1</v>
      </c>
      <c r="N10574">
        <v>813</v>
      </c>
      <c r="O10574" t="s">
        <v>3243</v>
      </c>
      <c r="P10574" t="s">
        <v>930</v>
      </c>
      <c r="Q10574" t="s">
        <v>26</v>
      </c>
      <c r="R10574">
        <v>23</v>
      </c>
      <c r="S10574">
        <v>3</v>
      </c>
      <c r="T10574">
        <v>737032</v>
      </c>
      <c r="U10574" t="s">
        <v>20986</v>
      </c>
      <c r="V10574">
        <v>162194</v>
      </c>
      <c r="W10574" t="s">
        <v>3564</v>
      </c>
      <c r="Y10574">
        <v>0</v>
      </c>
    </row>
    <row r="10575" spans="1:25" x14ac:dyDescent="0.2">
      <c r="A10575">
        <v>162531</v>
      </c>
      <c r="B10575" t="s">
        <v>1844</v>
      </c>
      <c r="C10575">
        <v>0</v>
      </c>
      <c r="D10575">
        <f>IF(COUNTIF(Sheet3!$A$1:$A$349,"*"&amp;B10575&amp;"*")&gt;0,1,0)</f>
        <v>0</v>
      </c>
      <c r="E10575">
        <f>IF(COUNTIF(Sheet1!$C$1:$C$349,"*"&amp;K10575&amp;"*")&gt;0,1,0)</f>
        <v>1</v>
      </c>
      <c r="F10575">
        <f>IF(COUNTIF(Sheet1!$E$1:$E$349,"*"&amp;G10575&amp;"*")&gt;0,1,0)</f>
        <v>0</v>
      </c>
      <c r="G10575" t="s">
        <v>39448</v>
      </c>
      <c r="H10575" t="str">
        <f t="shared" si="165"/>
        <v>Satu Nou Vaslui</v>
      </c>
      <c r="I10575">
        <v>37</v>
      </c>
      <c r="J10575">
        <v>378</v>
      </c>
      <c r="K10575" t="s">
        <v>20936</v>
      </c>
      <c r="L10575" t="s">
        <v>20937</v>
      </c>
      <c r="M10575">
        <v>1</v>
      </c>
      <c r="N10575">
        <v>813</v>
      </c>
      <c r="O10575" t="s">
        <v>3243</v>
      </c>
      <c r="P10575" t="s">
        <v>9693</v>
      </c>
      <c r="Q10575" t="s">
        <v>26</v>
      </c>
      <c r="R10575">
        <v>23</v>
      </c>
      <c r="S10575">
        <v>3</v>
      </c>
      <c r="T10575">
        <v>737068</v>
      </c>
      <c r="U10575" t="s">
        <v>21012</v>
      </c>
      <c r="V10575">
        <v>162498</v>
      </c>
      <c r="W10575" t="s">
        <v>21008</v>
      </c>
      <c r="Y10575">
        <v>0</v>
      </c>
    </row>
    <row r="10576" spans="1:25" x14ac:dyDescent="0.2">
      <c r="A10576">
        <v>163244</v>
      </c>
      <c r="B10576" t="s">
        <v>1844</v>
      </c>
      <c r="C10576">
        <v>0</v>
      </c>
      <c r="D10576">
        <f>IF(COUNTIF(Sheet3!$A$1:$A$349,"*"&amp;B10576&amp;"*")&gt;0,1,0)</f>
        <v>0</v>
      </c>
      <c r="E10576">
        <f>IF(COUNTIF(Sheet1!$C$1:$C$349,"*"&amp;K10576&amp;"*")&gt;0,1,0)</f>
        <v>1</v>
      </c>
      <c r="F10576">
        <f>IF(COUNTIF(Sheet1!$E$1:$E$349,"*"&amp;G10576&amp;"*")&gt;0,1,0)</f>
        <v>0</v>
      </c>
      <c r="G10576" t="s">
        <v>39448</v>
      </c>
      <c r="H10576" t="str">
        <f t="shared" si="165"/>
        <v>Satu Nou Vaslui</v>
      </c>
      <c r="I10576">
        <v>37</v>
      </c>
      <c r="J10576">
        <v>378</v>
      </c>
      <c r="K10576" t="s">
        <v>20936</v>
      </c>
      <c r="L10576" t="s">
        <v>20937</v>
      </c>
      <c r="M10576">
        <v>1</v>
      </c>
      <c r="N10576">
        <v>813</v>
      </c>
      <c r="O10576" t="s">
        <v>3243</v>
      </c>
      <c r="P10576" t="s">
        <v>583</v>
      </c>
      <c r="Q10576" t="s">
        <v>26</v>
      </c>
      <c r="R10576">
        <v>23</v>
      </c>
      <c r="S10576">
        <v>3</v>
      </c>
      <c r="T10576">
        <v>737158</v>
      </c>
      <c r="U10576" t="s">
        <v>21089</v>
      </c>
      <c r="V10576">
        <v>163208</v>
      </c>
      <c r="W10576" t="s">
        <v>450</v>
      </c>
      <c r="Y10576">
        <v>0</v>
      </c>
    </row>
    <row r="10577" spans="1:25" x14ac:dyDescent="0.2">
      <c r="A10577">
        <v>165933</v>
      </c>
      <c r="B10577" t="s">
        <v>1844</v>
      </c>
      <c r="C10577">
        <v>0</v>
      </c>
      <c r="D10577">
        <f>IF(COUNTIF(Sheet3!$A$1:$A$349,"*"&amp;B10577&amp;"*")&gt;0,1,0)</f>
        <v>0</v>
      </c>
      <c r="E10577">
        <f>IF(COUNTIF(Sheet1!$C$1:$C$349,"*"&amp;K10577&amp;"*")&gt;0,1,0)</f>
        <v>1</v>
      </c>
      <c r="F10577">
        <f>IF(COUNTIF(Sheet1!$E$1:$E$349,"*"&amp;G10577&amp;"*")&gt;0,1,0)</f>
        <v>0</v>
      </c>
      <c r="G10577" t="s">
        <v>39448</v>
      </c>
      <c r="H10577" t="str">
        <f t="shared" si="165"/>
        <v>Satu Nou Vaslui</v>
      </c>
      <c r="I10577">
        <v>37</v>
      </c>
      <c r="J10577">
        <v>378</v>
      </c>
      <c r="K10577" t="s">
        <v>20936</v>
      </c>
      <c r="L10577" t="s">
        <v>20937</v>
      </c>
      <c r="M10577">
        <v>1</v>
      </c>
      <c r="N10577">
        <v>813</v>
      </c>
      <c r="O10577" t="s">
        <v>3243</v>
      </c>
      <c r="P10577" t="s">
        <v>1794</v>
      </c>
      <c r="Q10577" t="s">
        <v>26</v>
      </c>
      <c r="R10577">
        <v>23</v>
      </c>
      <c r="S10577">
        <v>3</v>
      </c>
      <c r="T10577">
        <v>737478</v>
      </c>
      <c r="U10577" t="s">
        <v>21395</v>
      </c>
      <c r="V10577">
        <v>165899</v>
      </c>
      <c r="W10577" t="s">
        <v>21391</v>
      </c>
      <c r="Y10577">
        <v>0</v>
      </c>
    </row>
    <row r="10578" spans="1:25" x14ac:dyDescent="0.2">
      <c r="A10578">
        <v>166226</v>
      </c>
      <c r="B10578" t="s">
        <v>1844</v>
      </c>
      <c r="C10578">
        <v>0</v>
      </c>
      <c r="D10578">
        <f>IF(COUNTIF(Sheet3!$A$1:$A$349,"*"&amp;B10578&amp;"*")&gt;0,1,0)</f>
        <v>0</v>
      </c>
      <c r="E10578">
        <f>IF(COUNTIF(Sheet1!$C$1:$C$349,"*"&amp;K10578&amp;"*")&gt;0,1,0)</f>
        <v>1</v>
      </c>
      <c r="F10578">
        <f>IF(COUNTIF(Sheet1!$E$1:$E$349,"*"&amp;G10578&amp;"*")&gt;0,1,0)</f>
        <v>0</v>
      </c>
      <c r="G10578" t="s">
        <v>39448</v>
      </c>
      <c r="H10578" t="str">
        <f t="shared" si="165"/>
        <v>Satu Nou Vaslui</v>
      </c>
      <c r="I10578">
        <v>37</v>
      </c>
      <c r="J10578">
        <v>378</v>
      </c>
      <c r="K10578" t="s">
        <v>20936</v>
      </c>
      <c r="L10578" t="s">
        <v>20937</v>
      </c>
      <c r="M10578">
        <v>1</v>
      </c>
      <c r="N10578">
        <v>813</v>
      </c>
      <c r="O10578" t="s">
        <v>3243</v>
      </c>
      <c r="P10578" t="s">
        <v>9488</v>
      </c>
      <c r="Q10578" t="s">
        <v>26</v>
      </c>
      <c r="R10578">
        <v>23</v>
      </c>
      <c r="S10578">
        <v>3</v>
      </c>
      <c r="T10578">
        <v>737513</v>
      </c>
      <c r="U10578" t="s">
        <v>21428</v>
      </c>
      <c r="V10578">
        <v>167302</v>
      </c>
      <c r="W10578" t="s">
        <v>21426</v>
      </c>
      <c r="Y10578">
        <v>0</v>
      </c>
    </row>
    <row r="10579" spans="1:25" x14ac:dyDescent="0.2">
      <c r="A10579">
        <v>166609</v>
      </c>
      <c r="B10579" t="s">
        <v>1844</v>
      </c>
      <c r="C10579">
        <v>0</v>
      </c>
      <c r="D10579">
        <f>IF(COUNTIF(Sheet3!$A$1:$A$349,"*"&amp;B10579&amp;"*")&gt;0,1,0)</f>
        <v>0</v>
      </c>
      <c r="E10579">
        <f>IF(COUNTIF(Sheet1!$C$1:$C$349,"*"&amp;K10579&amp;"*")&gt;0,1,0)</f>
        <v>1</v>
      </c>
      <c r="F10579">
        <f>IF(COUNTIF(Sheet1!$E$1:$E$349,"*"&amp;G10579&amp;"*")&gt;0,1,0)</f>
        <v>0</v>
      </c>
      <c r="G10579" t="s">
        <v>39448</v>
      </c>
      <c r="H10579" t="str">
        <f t="shared" si="165"/>
        <v>Satu Nou Vaslui</v>
      </c>
      <c r="I10579">
        <v>37</v>
      </c>
      <c r="J10579">
        <v>378</v>
      </c>
      <c r="K10579" t="s">
        <v>20936</v>
      </c>
      <c r="L10579" t="s">
        <v>20937</v>
      </c>
      <c r="M10579">
        <v>1</v>
      </c>
      <c r="N10579">
        <v>813</v>
      </c>
      <c r="O10579" t="s">
        <v>3243</v>
      </c>
      <c r="P10579" t="s">
        <v>991</v>
      </c>
      <c r="Q10579" t="s">
        <v>26</v>
      </c>
      <c r="R10579">
        <v>23</v>
      </c>
      <c r="S10579">
        <v>3</v>
      </c>
      <c r="T10579">
        <v>737558</v>
      </c>
      <c r="U10579" t="s">
        <v>21478</v>
      </c>
      <c r="V10579">
        <v>167311</v>
      </c>
      <c r="W10579" t="s">
        <v>21471</v>
      </c>
      <c r="Y10579">
        <v>0</v>
      </c>
    </row>
    <row r="10580" spans="1:25" x14ac:dyDescent="0.2">
      <c r="A10580">
        <v>175117</v>
      </c>
      <c r="B10580" t="s">
        <v>1844</v>
      </c>
      <c r="C10580">
        <v>0</v>
      </c>
      <c r="D10580">
        <f>IF(COUNTIF(Sheet3!$A$1:$A$349,"*"&amp;B10580&amp;"*")&gt;0,1,0)</f>
        <v>0</v>
      </c>
      <c r="E10580">
        <f>IF(COUNTIF(Sheet1!$C$1:$C$349,"*"&amp;K10580&amp;"*")&gt;0,1,0)</f>
        <v>1</v>
      </c>
      <c r="F10580">
        <f>IF(COUNTIF(Sheet1!$E$1:$E$349,"*"&amp;G10580&amp;"*")&gt;0,1,0)</f>
        <v>0</v>
      </c>
      <c r="G10580" t="s">
        <v>39449</v>
      </c>
      <c r="H10580" t="str">
        <f t="shared" si="165"/>
        <v>Satu Nou Vrancea</v>
      </c>
      <c r="I10580">
        <v>39</v>
      </c>
      <c r="J10580">
        <v>396</v>
      </c>
      <c r="K10580" t="s">
        <v>15010</v>
      </c>
      <c r="L10580" t="s">
        <v>22342</v>
      </c>
      <c r="M10580">
        <v>2</v>
      </c>
      <c r="N10580">
        <v>822</v>
      </c>
      <c r="O10580" t="s">
        <v>6468</v>
      </c>
      <c r="P10580" t="s">
        <v>13973</v>
      </c>
      <c r="Q10580" t="s">
        <v>26</v>
      </c>
      <c r="R10580">
        <v>18</v>
      </c>
      <c r="S10580">
        <v>1</v>
      </c>
      <c r="T10580">
        <v>625405</v>
      </c>
      <c r="U10580" t="s">
        <v>22386</v>
      </c>
      <c r="V10580">
        <v>175055</v>
      </c>
      <c r="W10580" t="s">
        <v>22376</v>
      </c>
      <c r="Y10580">
        <v>0</v>
      </c>
    </row>
    <row r="10581" spans="1:25" x14ac:dyDescent="0.2">
      <c r="A10581">
        <v>175652</v>
      </c>
      <c r="B10581" t="s">
        <v>1844</v>
      </c>
      <c r="C10581">
        <v>0</v>
      </c>
      <c r="D10581">
        <f>IF(COUNTIF(Sheet3!$A$1:$A$349,"*"&amp;B10581&amp;"*")&gt;0,1,0)</f>
        <v>0</v>
      </c>
      <c r="E10581">
        <f>IF(COUNTIF(Sheet1!$C$1:$C$349,"*"&amp;K10581&amp;"*")&gt;0,1,0)</f>
        <v>1</v>
      </c>
      <c r="F10581">
        <f>IF(COUNTIF(Sheet1!$E$1:$E$349,"*"&amp;G10581&amp;"*")&gt;0,1,0)</f>
        <v>0</v>
      </c>
      <c r="G10581" t="s">
        <v>39449</v>
      </c>
      <c r="H10581" t="str">
        <f t="shared" si="165"/>
        <v>Satu Nou Vrancea</v>
      </c>
      <c r="I10581">
        <v>39</v>
      </c>
      <c r="J10581">
        <v>396</v>
      </c>
      <c r="K10581" t="s">
        <v>15010</v>
      </c>
      <c r="L10581" t="s">
        <v>22342</v>
      </c>
      <c r="M10581">
        <v>2</v>
      </c>
      <c r="N10581">
        <v>822</v>
      </c>
      <c r="O10581" t="s">
        <v>6468</v>
      </c>
      <c r="P10581" t="s">
        <v>3118</v>
      </c>
      <c r="Q10581" t="s">
        <v>26</v>
      </c>
      <c r="R10581">
        <v>23</v>
      </c>
      <c r="S10581">
        <v>3</v>
      </c>
      <c r="T10581">
        <v>627086</v>
      </c>
      <c r="U10581" t="s">
        <v>22443</v>
      </c>
      <c r="V10581">
        <v>175590</v>
      </c>
      <c r="W10581" t="s">
        <v>10962</v>
      </c>
      <c r="Y10581">
        <v>0</v>
      </c>
    </row>
    <row r="10582" spans="1:25" x14ac:dyDescent="0.2">
      <c r="A10582">
        <v>106390</v>
      </c>
      <c r="B10582" t="s">
        <v>14455</v>
      </c>
      <c r="C10582">
        <v>0</v>
      </c>
      <c r="D10582">
        <f>IF(COUNTIF(Sheet3!$A$1:$A$349,"*"&amp;B10582&amp;"*")&gt;0,1,0)</f>
        <v>0</v>
      </c>
      <c r="E10582">
        <f>IF(COUNTIF(Sheet1!$C$1:$C$349,"*"&amp;K10582&amp;"*")&gt;0,1,0)</f>
        <v>1</v>
      </c>
      <c r="F10582">
        <f>IF(COUNTIF(Sheet1!$E$1:$E$349,"*"&amp;G10582&amp;"*")&gt;0,1,0)</f>
        <v>0</v>
      </c>
      <c r="G10582" t="s">
        <v>39450</v>
      </c>
      <c r="H10582" t="str">
        <f t="shared" si="165"/>
        <v>Satu Nou de Jos Maramures</v>
      </c>
      <c r="I10582">
        <v>24</v>
      </c>
      <c r="J10582">
        <v>243</v>
      </c>
      <c r="K10582" t="s">
        <v>29097</v>
      </c>
      <c r="L10582" t="s">
        <v>14446</v>
      </c>
      <c r="M10582">
        <v>6</v>
      </c>
      <c r="N10582">
        <v>868</v>
      </c>
      <c r="O10582" t="s">
        <v>4205</v>
      </c>
      <c r="P10582" t="s">
        <v>1593</v>
      </c>
      <c r="Q10582" t="s">
        <v>26</v>
      </c>
      <c r="R10582">
        <v>23</v>
      </c>
      <c r="S10582">
        <v>3</v>
      </c>
      <c r="T10582">
        <v>437167</v>
      </c>
      <c r="U10582" t="s">
        <v>14456</v>
      </c>
      <c r="V10582">
        <v>106363</v>
      </c>
      <c r="W10582" t="s">
        <v>599</v>
      </c>
      <c r="Y10582">
        <v>0</v>
      </c>
    </row>
    <row r="10583" spans="1:25" x14ac:dyDescent="0.2">
      <c r="A10583">
        <v>106728</v>
      </c>
      <c r="B10583" t="s">
        <v>14499</v>
      </c>
      <c r="C10583">
        <v>0</v>
      </c>
      <c r="D10583">
        <f>IF(COUNTIF(Sheet3!$A$1:$A$349,"*"&amp;B10583&amp;"*")&gt;0,1,0)</f>
        <v>0</v>
      </c>
      <c r="E10583">
        <f>IF(COUNTIF(Sheet1!$C$1:$C$349,"*"&amp;K10583&amp;"*")&gt;0,1,0)</f>
        <v>1</v>
      </c>
      <c r="F10583">
        <f>IF(COUNTIF(Sheet1!$E$1:$E$349,"*"&amp;G10583&amp;"*")&gt;0,1,0)</f>
        <v>0</v>
      </c>
      <c r="G10583" t="s">
        <v>39451</v>
      </c>
      <c r="H10583" t="str">
        <f t="shared" si="165"/>
        <v>Satu Nou de Sus Maramures</v>
      </c>
      <c r="I10583">
        <v>24</v>
      </c>
      <c r="J10583">
        <v>243</v>
      </c>
      <c r="K10583" t="s">
        <v>29097</v>
      </c>
      <c r="L10583" t="s">
        <v>14446</v>
      </c>
      <c r="M10583">
        <v>6</v>
      </c>
      <c r="N10583">
        <v>868</v>
      </c>
      <c r="O10583" t="s">
        <v>4205</v>
      </c>
      <c r="P10583" t="s">
        <v>3946</v>
      </c>
      <c r="Q10583" t="s">
        <v>26</v>
      </c>
      <c r="R10583">
        <v>19</v>
      </c>
      <c r="S10583">
        <v>1</v>
      </c>
      <c r="T10583">
        <v>435102</v>
      </c>
      <c r="U10583" t="s">
        <v>14500</v>
      </c>
      <c r="V10583">
        <v>106684</v>
      </c>
      <c r="W10583" t="s">
        <v>14492</v>
      </c>
      <c r="Y10583">
        <v>0</v>
      </c>
    </row>
    <row r="10584" spans="1:25" x14ac:dyDescent="0.2">
      <c r="A10584">
        <v>168540</v>
      </c>
      <c r="B10584" t="s">
        <v>21677</v>
      </c>
      <c r="C10584">
        <v>0</v>
      </c>
      <c r="D10584">
        <f>IF(COUNTIF(Sheet3!$A$1:$A$349,"*"&amp;B10584&amp;"*")&gt;0,1,0)</f>
        <v>0</v>
      </c>
      <c r="E10584">
        <f>IF(COUNTIF(Sheet1!$C$1:$C$349,"*"&amp;K10584&amp;"*")&gt;0,1,0)</f>
        <v>1</v>
      </c>
      <c r="F10584">
        <f>IF(COUNTIF(Sheet1!$E$1:$E$349,"*"&amp;G10584&amp;"*")&gt;0,1,0)</f>
        <v>0</v>
      </c>
      <c r="G10584" t="s">
        <v>39452</v>
      </c>
      <c r="H10584" t="str">
        <f t="shared" si="165"/>
        <v>Satu Poieni Valcea</v>
      </c>
      <c r="I10584">
        <v>38</v>
      </c>
      <c r="J10584">
        <v>387</v>
      </c>
      <c r="K10584" t="s">
        <v>25637</v>
      </c>
      <c r="L10584" t="s">
        <v>21552</v>
      </c>
      <c r="M10584">
        <v>4</v>
      </c>
      <c r="N10584">
        <v>840</v>
      </c>
      <c r="O10584" t="s">
        <v>10021</v>
      </c>
      <c r="P10584" t="s">
        <v>143</v>
      </c>
      <c r="Q10584" t="s">
        <v>26</v>
      </c>
      <c r="R10584">
        <v>19</v>
      </c>
      <c r="S10584">
        <v>1</v>
      </c>
      <c r="T10584">
        <v>245408</v>
      </c>
      <c r="U10584" t="s">
        <v>21678</v>
      </c>
      <c r="V10584">
        <v>168452</v>
      </c>
      <c r="W10584" t="s">
        <v>8233</v>
      </c>
      <c r="Y10584">
        <v>0</v>
      </c>
    </row>
    <row r="10585" spans="1:25" x14ac:dyDescent="0.2">
      <c r="A10585">
        <v>47738</v>
      </c>
      <c r="B10585" t="s">
        <v>7150</v>
      </c>
      <c r="C10585">
        <v>0</v>
      </c>
      <c r="D10585">
        <f>IF(COUNTIF(Sheet3!$A$1:$A$349,"*"&amp;B10585&amp;"*")&gt;0,1,0)</f>
        <v>0</v>
      </c>
      <c r="E10585">
        <f>IF(COUNTIF(Sheet1!$C$1:$C$349,"*"&amp;K10585&amp;"*")&gt;0,1,0)</f>
        <v>1</v>
      </c>
      <c r="F10585">
        <f>IF(COUNTIF(Sheet1!$E$1:$E$349,"*"&amp;G10585&amp;"*")&gt;0,1,0)</f>
        <v>0</v>
      </c>
      <c r="G10585" t="s">
        <v>39453</v>
      </c>
      <c r="H10585" t="str">
        <f t="shared" si="165"/>
        <v>Satu Vechi Buzau</v>
      </c>
      <c r="I10585">
        <v>10</v>
      </c>
      <c r="J10585">
        <v>109</v>
      </c>
      <c r="K10585" t="s">
        <v>22908</v>
      </c>
      <c r="L10585" t="s">
        <v>6741</v>
      </c>
      <c r="M10585">
        <v>2</v>
      </c>
      <c r="N10585">
        <v>822</v>
      </c>
      <c r="O10585" t="s">
        <v>6468</v>
      </c>
      <c r="P10585" t="s">
        <v>1890</v>
      </c>
      <c r="Q10585" t="s">
        <v>26</v>
      </c>
      <c r="R10585">
        <v>23</v>
      </c>
      <c r="S10585">
        <v>3</v>
      </c>
      <c r="T10585">
        <v>127346</v>
      </c>
      <c r="U10585" t="s">
        <v>7151</v>
      </c>
      <c r="V10585">
        <v>47630</v>
      </c>
      <c r="W10585" t="s">
        <v>7138</v>
      </c>
      <c r="Y10585">
        <v>0</v>
      </c>
    </row>
    <row r="10586" spans="1:25" x14ac:dyDescent="0.2">
      <c r="A10586">
        <v>43224</v>
      </c>
      <c r="B10586" t="s">
        <v>27491</v>
      </c>
      <c r="C10586">
        <v>0</v>
      </c>
      <c r="D10586">
        <f>IF(COUNTIF(Sheet3!$A$1:$A$349,"*"&amp;B10586&amp;"*")&gt;0,1,0)</f>
        <v>0</v>
      </c>
      <c r="E10586">
        <f>IF(COUNTIF(Sheet1!$C$1:$C$349,"*"&amp;K10586&amp;"*")&gt;0,1,0)</f>
        <v>1</v>
      </c>
      <c r="F10586">
        <f>IF(COUNTIF(Sheet1!$E$1:$E$349,"*"&amp;G10586&amp;"*")&gt;0,1,0)</f>
        <v>0</v>
      </c>
      <c r="G10586" t="s">
        <v>39454</v>
      </c>
      <c r="H10586" t="str">
        <f t="shared" si="165"/>
        <v>Satuc Braila</v>
      </c>
      <c r="I10586">
        <v>9</v>
      </c>
      <c r="J10586">
        <v>92</v>
      </c>
      <c r="K10586" t="s">
        <v>22902</v>
      </c>
      <c r="L10586" t="s">
        <v>6467</v>
      </c>
      <c r="M10586">
        <v>2</v>
      </c>
      <c r="N10586">
        <v>822</v>
      </c>
      <c r="O10586" t="s">
        <v>6468</v>
      </c>
      <c r="P10586" t="s">
        <v>2182</v>
      </c>
      <c r="Q10586" t="s">
        <v>26</v>
      </c>
      <c r="R10586">
        <v>23</v>
      </c>
      <c r="S10586">
        <v>3</v>
      </c>
      <c r="T10586">
        <v>817058</v>
      </c>
      <c r="U10586" t="s">
        <v>6543</v>
      </c>
      <c r="V10586">
        <v>43180</v>
      </c>
      <c r="W10586" t="s">
        <v>6538</v>
      </c>
      <c r="Y10586">
        <v>0</v>
      </c>
    </row>
    <row r="10587" spans="1:25" x14ac:dyDescent="0.2">
      <c r="A10587">
        <v>45209</v>
      </c>
      <c r="B10587" t="s">
        <v>27491</v>
      </c>
      <c r="C10587">
        <v>0</v>
      </c>
      <c r="D10587">
        <f>IF(COUNTIF(Sheet3!$A$1:$A$349,"*"&amp;B10587&amp;"*")&gt;0,1,0)</f>
        <v>0</v>
      </c>
      <c r="E10587">
        <f>IF(COUNTIF(Sheet1!$C$1:$C$349,"*"&amp;K10587&amp;"*")&gt;0,1,0)</f>
        <v>1</v>
      </c>
      <c r="F10587">
        <f>IF(COUNTIF(Sheet1!$E$1:$E$349,"*"&amp;G10587&amp;"*")&gt;0,1,0)</f>
        <v>0</v>
      </c>
      <c r="G10587" t="s">
        <v>39455</v>
      </c>
      <c r="H10587" t="str">
        <f t="shared" si="165"/>
        <v>Satuc Buzau</v>
      </c>
      <c r="I10587">
        <v>10</v>
      </c>
      <c r="J10587">
        <v>109</v>
      </c>
      <c r="K10587" t="s">
        <v>22908</v>
      </c>
      <c r="L10587" t="s">
        <v>6741</v>
      </c>
      <c r="M10587">
        <v>2</v>
      </c>
      <c r="N10587">
        <v>822</v>
      </c>
      <c r="O10587" t="s">
        <v>6468</v>
      </c>
      <c r="P10587" t="s">
        <v>6799</v>
      </c>
      <c r="Q10587" t="s">
        <v>26</v>
      </c>
      <c r="R10587">
        <v>23</v>
      </c>
      <c r="S10587">
        <v>3</v>
      </c>
      <c r="T10587">
        <v>127046</v>
      </c>
      <c r="U10587" t="s">
        <v>6800</v>
      </c>
      <c r="V10587">
        <v>45101</v>
      </c>
      <c r="W10587" t="s">
        <v>6783</v>
      </c>
      <c r="Y10587">
        <v>0</v>
      </c>
    </row>
    <row r="10588" spans="1:25" x14ac:dyDescent="0.2">
      <c r="A10588">
        <v>104957</v>
      </c>
      <c r="B10588" t="s">
        <v>27492</v>
      </c>
      <c r="C10588">
        <v>0</v>
      </c>
      <c r="D10588">
        <f>IF(COUNTIF(Sheet3!$A$1:$A$349,"*"&amp;B10588&amp;"*")&gt;0,1,0)</f>
        <v>0</v>
      </c>
      <c r="E10588">
        <f>IF(COUNTIF(Sheet1!$C$1:$C$349,"*"&amp;K10588&amp;"*")&gt;0,1,0)</f>
        <v>1</v>
      </c>
      <c r="F10588">
        <f>IF(COUNTIF(Sheet1!$E$1:$E$349,"*"&amp;G10588&amp;"*")&gt;0,1,0)</f>
        <v>0</v>
      </c>
      <c r="G10588" t="s">
        <v>39456</v>
      </c>
      <c r="H10588" t="str">
        <f t="shared" si="165"/>
        <v>Satucu Calarasi</v>
      </c>
      <c r="I10588">
        <v>51</v>
      </c>
      <c r="J10588">
        <v>519</v>
      </c>
      <c r="K10588" t="s">
        <v>22911</v>
      </c>
      <c r="L10588" t="s">
        <v>12788</v>
      </c>
      <c r="M10588">
        <v>3</v>
      </c>
      <c r="N10588">
        <v>831</v>
      </c>
      <c r="O10588" t="s">
        <v>2107</v>
      </c>
      <c r="P10588" t="s">
        <v>587</v>
      </c>
      <c r="Q10588" t="s">
        <v>26</v>
      </c>
      <c r="R10588">
        <v>23</v>
      </c>
      <c r="S10588">
        <v>3</v>
      </c>
      <c r="T10588">
        <v>917221</v>
      </c>
      <c r="U10588" t="s">
        <v>14307</v>
      </c>
      <c r="V10588">
        <v>104886</v>
      </c>
      <c r="W10588" t="s">
        <v>7361</v>
      </c>
      <c r="Y10588">
        <v>0</v>
      </c>
    </row>
    <row r="10589" spans="1:25" x14ac:dyDescent="0.2">
      <c r="A10589">
        <v>135930</v>
      </c>
      <c r="B10589" t="s">
        <v>27492</v>
      </c>
      <c r="C10589">
        <v>0</v>
      </c>
      <c r="D10589">
        <f>IF(COUNTIF(Sheet3!$A$1:$A$349,"*"&amp;B10589&amp;"*")&gt;0,1,0)</f>
        <v>0</v>
      </c>
      <c r="E10589">
        <f>IF(COUNTIF(Sheet1!$C$1:$C$349,"*"&amp;K10589&amp;"*")&gt;0,1,0)</f>
        <v>1</v>
      </c>
      <c r="F10589">
        <f>IF(COUNTIF(Sheet1!$E$1:$E$349,"*"&amp;G10589&amp;"*")&gt;0,1,0)</f>
        <v>0</v>
      </c>
      <c r="G10589" t="s">
        <v>39457</v>
      </c>
      <c r="H10589" t="str">
        <f t="shared" si="165"/>
        <v>Satucu Prahova</v>
      </c>
      <c r="I10589">
        <v>29</v>
      </c>
      <c r="J10589">
        <v>298</v>
      </c>
      <c r="K10589" t="s">
        <v>17266</v>
      </c>
      <c r="L10589" t="s">
        <v>17267</v>
      </c>
      <c r="M10589">
        <v>3</v>
      </c>
      <c r="N10589">
        <v>831</v>
      </c>
      <c r="O10589" t="s">
        <v>2107</v>
      </c>
      <c r="P10589" t="s">
        <v>557</v>
      </c>
      <c r="Q10589" t="s">
        <v>26</v>
      </c>
      <c r="R10589">
        <v>23</v>
      </c>
      <c r="S10589">
        <v>3</v>
      </c>
      <c r="T10589">
        <v>107618</v>
      </c>
      <c r="U10589" t="s">
        <v>17966</v>
      </c>
      <c r="V10589">
        <v>135896</v>
      </c>
      <c r="W10589" t="s">
        <v>9670</v>
      </c>
      <c r="Y10589">
        <v>0</v>
      </c>
    </row>
    <row r="10590" spans="1:25" x14ac:dyDescent="0.2">
      <c r="A10590">
        <v>152859</v>
      </c>
      <c r="B10590" t="s">
        <v>19918</v>
      </c>
      <c r="C10590">
        <v>0</v>
      </c>
      <c r="D10590">
        <f>IF(COUNTIF(Sheet3!$A$1:$A$349,"*"&amp;B10590&amp;"*")&gt;0,1,0)</f>
        <v>0</v>
      </c>
      <c r="E10590">
        <f>IF(COUNTIF(Sheet1!$C$1:$C$349,"*"&amp;K10590&amp;"*")&gt;0,1,0)</f>
        <v>1</v>
      </c>
      <c r="F10590">
        <f>IF(COUNTIF(Sheet1!$E$1:$E$349,"*"&amp;G10590&amp;"*")&gt;0,1,0)</f>
        <v>0</v>
      </c>
      <c r="G10590" t="s">
        <v>39458</v>
      </c>
      <c r="H10590" t="str">
        <f t="shared" si="165"/>
        <v>Satul Vechi Teleorman</v>
      </c>
      <c r="I10590">
        <v>34</v>
      </c>
      <c r="J10590">
        <v>341</v>
      </c>
      <c r="K10590" t="s">
        <v>19785</v>
      </c>
      <c r="L10590" t="s">
        <v>19786</v>
      </c>
      <c r="M10590">
        <v>3</v>
      </c>
      <c r="N10590">
        <v>831</v>
      </c>
      <c r="O10590" t="s">
        <v>2107</v>
      </c>
      <c r="P10590" t="s">
        <v>236</v>
      </c>
      <c r="Q10590" t="s">
        <v>26</v>
      </c>
      <c r="R10590">
        <v>23</v>
      </c>
      <c r="S10590">
        <v>3</v>
      </c>
      <c r="T10590">
        <v>147126</v>
      </c>
      <c r="U10590" t="s">
        <v>19919</v>
      </c>
      <c r="V10590">
        <v>152797</v>
      </c>
      <c r="W10590" t="s">
        <v>19910</v>
      </c>
      <c r="Y10590">
        <v>0</v>
      </c>
    </row>
    <row r="10591" spans="1:25" x14ac:dyDescent="0.2">
      <c r="A10591">
        <v>108721</v>
      </c>
      <c r="B10591" t="s">
        <v>14746</v>
      </c>
      <c r="C10591">
        <v>0</v>
      </c>
      <c r="D10591">
        <f>IF(COUNTIF(Sheet3!$A$1:$A$349,"*"&amp;B10591&amp;"*")&gt;0,1,0)</f>
        <v>0</v>
      </c>
      <c r="E10591">
        <f>IF(COUNTIF(Sheet1!$C$1:$C$349,"*"&amp;K10591&amp;"*")&gt;0,1,0)</f>
        <v>1</v>
      </c>
      <c r="F10591">
        <f>IF(COUNTIF(Sheet1!$E$1:$E$349,"*"&amp;G10591&amp;"*")&gt;0,1,0)</f>
        <v>0</v>
      </c>
      <c r="G10591" t="s">
        <v>39459</v>
      </c>
      <c r="H10591" t="str">
        <f t="shared" si="165"/>
        <v>Satulung Maramures</v>
      </c>
      <c r="I10591">
        <v>24</v>
      </c>
      <c r="J10591">
        <v>243</v>
      </c>
      <c r="K10591" t="s">
        <v>29097</v>
      </c>
      <c r="L10591" t="s">
        <v>14446</v>
      </c>
      <c r="M10591">
        <v>6</v>
      </c>
      <c r="N10591">
        <v>868</v>
      </c>
      <c r="O10591" t="s">
        <v>4205</v>
      </c>
      <c r="P10591" t="s">
        <v>2799</v>
      </c>
      <c r="Q10591" t="s">
        <v>38</v>
      </c>
      <c r="R10591">
        <v>22</v>
      </c>
      <c r="S10591">
        <v>3</v>
      </c>
      <c r="T10591">
        <v>437270</v>
      </c>
      <c r="U10591" t="s">
        <v>14747</v>
      </c>
      <c r="V10591">
        <v>108712</v>
      </c>
      <c r="W10591" t="s">
        <v>14746</v>
      </c>
      <c r="Y10591">
        <v>0</v>
      </c>
    </row>
    <row r="10592" spans="1:25" x14ac:dyDescent="0.2">
      <c r="A10592">
        <v>63241</v>
      </c>
      <c r="B10592" t="s">
        <v>9181</v>
      </c>
      <c r="C10592">
        <v>0</v>
      </c>
      <c r="D10592">
        <f>IF(COUNTIF(Sheet3!$A$1:$A$349,"*"&amp;B10592&amp;"*")&gt;0,1,0)</f>
        <v>0</v>
      </c>
      <c r="E10592">
        <f>IF(COUNTIF(Sheet1!$C$1:$C$349,"*"&amp;K10592&amp;"*")&gt;0,1,0)</f>
        <v>1</v>
      </c>
      <c r="F10592">
        <f>IF(COUNTIF(Sheet1!$E$1:$E$349,"*"&amp;G10592&amp;"*")&gt;0,1,0)</f>
        <v>0</v>
      </c>
      <c r="G10592" t="s">
        <v>39460</v>
      </c>
      <c r="H10592" t="str">
        <f t="shared" si="165"/>
        <v>Saturn Constanta</v>
      </c>
      <c r="I10592">
        <v>13</v>
      </c>
      <c r="J10592">
        <v>136</v>
      </c>
      <c r="K10592" t="s">
        <v>22924</v>
      </c>
      <c r="L10592" t="s">
        <v>8778</v>
      </c>
      <c r="M10592">
        <v>2</v>
      </c>
      <c r="N10592">
        <v>822</v>
      </c>
      <c r="O10592" t="s">
        <v>6468</v>
      </c>
      <c r="P10592" t="s">
        <v>930</v>
      </c>
      <c r="Q10592" t="s">
        <v>26</v>
      </c>
      <c r="R10592">
        <v>10</v>
      </c>
      <c r="S10592">
        <v>1</v>
      </c>
      <c r="T10592">
        <v>905560</v>
      </c>
      <c r="U10592" t="s">
        <v>9182</v>
      </c>
      <c r="V10592">
        <v>60482</v>
      </c>
      <c r="W10592" t="s">
        <v>8793</v>
      </c>
      <c r="Y10592">
        <v>0</v>
      </c>
    </row>
    <row r="10593" spans="1:25" x14ac:dyDescent="0.2">
      <c r="A10593">
        <v>30210</v>
      </c>
      <c r="B10593" t="s">
        <v>24459</v>
      </c>
      <c r="C10593">
        <v>0</v>
      </c>
      <c r="D10593">
        <f>IF(COUNTIF(Sheet3!$A$1:$A$349,"*"&amp;B10593&amp;"*")&gt;0,1,0)</f>
        <v>0</v>
      </c>
      <c r="E10593">
        <f>IF(COUNTIF(Sheet1!$C$1:$C$349,"*"&amp;K10593&amp;"*")&gt;0,1,0)</f>
        <v>1</v>
      </c>
      <c r="F10593">
        <f>IF(COUNTIF(Sheet1!$E$1:$E$349,"*"&amp;G10593&amp;"*")&gt;0,1,0)</f>
        <v>0</v>
      </c>
      <c r="G10593" t="s">
        <v>39461</v>
      </c>
      <c r="H10593" t="str">
        <f t="shared" si="165"/>
        <v>sauaieu Bihor</v>
      </c>
      <c r="I10593">
        <v>5</v>
      </c>
      <c r="J10593">
        <v>56</v>
      </c>
      <c r="K10593" t="s">
        <v>4203</v>
      </c>
      <c r="L10593" t="s">
        <v>4204</v>
      </c>
      <c r="M10593">
        <v>6</v>
      </c>
      <c r="N10593">
        <v>868</v>
      </c>
      <c r="O10593" t="s">
        <v>4205</v>
      </c>
      <c r="P10593" t="s">
        <v>4758</v>
      </c>
      <c r="Q10593" t="s">
        <v>26</v>
      </c>
      <c r="R10593">
        <v>23</v>
      </c>
      <c r="S10593">
        <v>3</v>
      </c>
      <c r="T10593">
        <v>417352</v>
      </c>
      <c r="U10593" t="s">
        <v>4759</v>
      </c>
      <c r="V10593">
        <v>30149</v>
      </c>
      <c r="W10593" t="s">
        <v>4749</v>
      </c>
      <c r="Y10593">
        <v>0</v>
      </c>
    </row>
    <row r="10594" spans="1:25" x14ac:dyDescent="0.2">
      <c r="A10594">
        <v>164650</v>
      </c>
      <c r="B10594" t="s">
        <v>21257</v>
      </c>
      <c r="C10594">
        <v>0</v>
      </c>
      <c r="D10594">
        <f>IF(COUNTIF(Sheet3!$A$1:$A$349,"*"&amp;B10594&amp;"*")&gt;0,1,0)</f>
        <v>0</v>
      </c>
      <c r="E10594">
        <f>IF(COUNTIF(Sheet1!$C$1:$C$349,"*"&amp;K10594&amp;"*")&gt;0,1,0)</f>
        <v>1</v>
      </c>
      <c r="F10594">
        <f>IF(COUNTIF(Sheet1!$E$1:$E$349,"*"&amp;G10594&amp;"*")&gt;0,1,0)</f>
        <v>0</v>
      </c>
      <c r="G10594" t="s">
        <v>39462</v>
      </c>
      <c r="H10594" t="str">
        <f t="shared" si="165"/>
        <v>Sauca Vaslui</v>
      </c>
      <c r="I10594">
        <v>37</v>
      </c>
      <c r="J10594">
        <v>378</v>
      </c>
      <c r="K10594" t="s">
        <v>20936</v>
      </c>
      <c r="L10594" t="s">
        <v>20937</v>
      </c>
      <c r="M10594">
        <v>1</v>
      </c>
      <c r="N10594">
        <v>813</v>
      </c>
      <c r="O10594" t="s">
        <v>3243</v>
      </c>
      <c r="P10594" t="s">
        <v>4478</v>
      </c>
      <c r="Q10594" t="s">
        <v>26</v>
      </c>
      <c r="R10594">
        <v>23</v>
      </c>
      <c r="S10594">
        <v>3</v>
      </c>
      <c r="T10594">
        <v>737331</v>
      </c>
      <c r="U10594" t="s">
        <v>21258</v>
      </c>
      <c r="V10594">
        <v>164598</v>
      </c>
      <c r="W10594" t="s">
        <v>21250</v>
      </c>
      <c r="Y10594">
        <v>0</v>
      </c>
    </row>
    <row r="10595" spans="1:25" x14ac:dyDescent="0.2">
      <c r="A10595">
        <v>138814</v>
      </c>
      <c r="B10595" t="s">
        <v>21257</v>
      </c>
      <c r="C10595">
        <v>0</v>
      </c>
      <c r="D10595">
        <f>IF(COUNTIF(Sheet3!$A$1:$A$349,"*"&amp;B10595&amp;"*")&gt;0,1,0)</f>
        <v>0</v>
      </c>
      <c r="E10595">
        <f>IF(COUNTIF(Sheet1!$C$1:$C$349,"*"&amp;K10595&amp;"*")&gt;0,1,0)</f>
        <v>1</v>
      </c>
      <c r="F10595">
        <f>IF(COUNTIF(Sheet1!$E$1:$E$349,"*"&amp;G10595&amp;"*")&gt;0,1,0)</f>
        <v>0</v>
      </c>
      <c r="G10595" t="s">
        <v>39463</v>
      </c>
      <c r="H10595" t="str">
        <f t="shared" si="165"/>
        <v>Sauca Satu Mare</v>
      </c>
      <c r="I10595">
        <v>30</v>
      </c>
      <c r="J10595">
        <v>305</v>
      </c>
      <c r="K10595" t="s">
        <v>1941</v>
      </c>
      <c r="L10595" t="s">
        <v>18012</v>
      </c>
      <c r="M10595">
        <v>6</v>
      </c>
      <c r="N10595">
        <v>868</v>
      </c>
      <c r="O10595" t="s">
        <v>4205</v>
      </c>
      <c r="P10595" t="s">
        <v>5543</v>
      </c>
      <c r="Q10595" t="s">
        <v>38</v>
      </c>
      <c r="R10595">
        <v>22</v>
      </c>
      <c r="S10595">
        <v>3</v>
      </c>
      <c r="T10595">
        <v>447280</v>
      </c>
      <c r="U10595" t="s">
        <v>18312</v>
      </c>
      <c r="V10595">
        <v>138805</v>
      </c>
      <c r="W10595" t="s">
        <v>18311</v>
      </c>
      <c r="Y10595">
        <v>0</v>
      </c>
    </row>
    <row r="10596" spans="1:25" x14ac:dyDescent="0.2">
      <c r="A10596">
        <v>30684</v>
      </c>
      <c r="B10596" t="s">
        <v>27493</v>
      </c>
      <c r="C10596">
        <v>0</v>
      </c>
      <c r="D10596">
        <f>IF(COUNTIF(Sheet3!$A$1:$A$349,"*"&amp;B10596&amp;"*")&gt;0,1,0)</f>
        <v>0</v>
      </c>
      <c r="E10596">
        <f>IF(COUNTIF(Sheet1!$C$1:$C$349,"*"&amp;K10596&amp;"*")&gt;0,1,0)</f>
        <v>1</v>
      </c>
      <c r="F10596">
        <f>IF(COUNTIF(Sheet1!$E$1:$E$349,"*"&amp;G10596&amp;"*")&gt;0,1,0)</f>
        <v>0</v>
      </c>
      <c r="G10596" t="s">
        <v>39464</v>
      </c>
      <c r="H10596" t="str">
        <f t="shared" si="165"/>
        <v>Saucani Bihor</v>
      </c>
      <c r="I10596">
        <v>5</v>
      </c>
      <c r="J10596">
        <v>56</v>
      </c>
      <c r="K10596" t="s">
        <v>4203</v>
      </c>
      <c r="L10596" t="s">
        <v>4204</v>
      </c>
      <c r="M10596">
        <v>6</v>
      </c>
      <c r="N10596">
        <v>868</v>
      </c>
      <c r="O10596" t="s">
        <v>4205</v>
      </c>
      <c r="P10596" t="s">
        <v>251</v>
      </c>
      <c r="Q10596" t="s">
        <v>26</v>
      </c>
      <c r="R10596">
        <v>23</v>
      </c>
      <c r="S10596">
        <v>3</v>
      </c>
      <c r="T10596">
        <v>417404</v>
      </c>
      <c r="U10596" t="s">
        <v>4829</v>
      </c>
      <c r="V10596">
        <v>30648</v>
      </c>
      <c r="W10596" t="s">
        <v>4824</v>
      </c>
      <c r="Y10596">
        <v>0</v>
      </c>
    </row>
    <row r="10597" spans="1:25" x14ac:dyDescent="0.2">
      <c r="A10597">
        <v>39649</v>
      </c>
      <c r="B10597" t="s">
        <v>25351</v>
      </c>
      <c r="C10597">
        <v>0</v>
      </c>
      <c r="D10597">
        <f>IF(COUNTIF(Sheet3!$A$1:$A$349,"*"&amp;B10597&amp;"*")&gt;0,1,0)</f>
        <v>0</v>
      </c>
      <c r="E10597">
        <f>IF(COUNTIF(Sheet1!$C$1:$C$349,"*"&amp;K10597&amp;"*")&gt;0,1,0)</f>
        <v>1</v>
      </c>
      <c r="F10597">
        <f>IF(COUNTIF(Sheet1!$E$1:$E$349,"*"&amp;G10597&amp;"*")&gt;0,1,0)</f>
        <v>0</v>
      </c>
      <c r="G10597" t="s">
        <v>39465</v>
      </c>
      <c r="H10597" t="str">
        <f t="shared" si="165"/>
        <v>Saucenita Botosani</v>
      </c>
      <c r="I10597">
        <v>7</v>
      </c>
      <c r="J10597">
        <v>74</v>
      </c>
      <c r="K10597" t="s">
        <v>22901</v>
      </c>
      <c r="L10597" t="s">
        <v>5526</v>
      </c>
      <c r="M10597">
        <v>1</v>
      </c>
      <c r="N10597">
        <v>813</v>
      </c>
      <c r="O10597" t="s">
        <v>3243</v>
      </c>
      <c r="P10597" t="s">
        <v>6098</v>
      </c>
      <c r="Q10597" t="s">
        <v>26</v>
      </c>
      <c r="R10597">
        <v>23</v>
      </c>
      <c r="S10597">
        <v>3</v>
      </c>
      <c r="T10597">
        <v>717447</v>
      </c>
      <c r="U10597" t="s">
        <v>6099</v>
      </c>
      <c r="V10597">
        <v>39612</v>
      </c>
      <c r="W10597" t="s">
        <v>6094</v>
      </c>
      <c r="Y10597">
        <v>0</v>
      </c>
    </row>
    <row r="10598" spans="1:25" x14ac:dyDescent="0.2">
      <c r="A10598">
        <v>25237</v>
      </c>
      <c r="B10598" t="s">
        <v>27494</v>
      </c>
      <c r="C10598">
        <v>0</v>
      </c>
      <c r="D10598">
        <f>IF(COUNTIF(Sheet3!$A$1:$A$349,"*"&amp;B10598&amp;"*")&gt;0,1,0)</f>
        <v>0</v>
      </c>
      <c r="E10598">
        <f>IF(COUNTIF(Sheet1!$C$1:$C$349,"*"&amp;K10598&amp;"*")&gt;0,1,0)</f>
        <v>1</v>
      </c>
      <c r="F10598">
        <f>IF(COUNTIF(Sheet1!$E$1:$E$349,"*"&amp;G10598&amp;"*")&gt;0,1,0)</f>
        <v>0</v>
      </c>
      <c r="G10598" t="s">
        <v>39466</v>
      </c>
      <c r="H10598" t="str">
        <f t="shared" si="165"/>
        <v>Saucesti Bacau</v>
      </c>
      <c r="I10598">
        <v>4</v>
      </c>
      <c r="J10598">
        <v>47</v>
      </c>
      <c r="K10598" t="s">
        <v>22882</v>
      </c>
      <c r="L10598" t="s">
        <v>3242</v>
      </c>
      <c r="M10598">
        <v>1</v>
      </c>
      <c r="N10598">
        <v>813</v>
      </c>
      <c r="O10598" t="s">
        <v>3243</v>
      </c>
      <c r="P10598" t="s">
        <v>4036</v>
      </c>
      <c r="Q10598" t="s">
        <v>38</v>
      </c>
      <c r="R10598">
        <v>22</v>
      </c>
      <c r="S10598">
        <v>3</v>
      </c>
      <c r="T10598">
        <v>607540</v>
      </c>
      <c r="U10598" t="s">
        <v>4037</v>
      </c>
      <c r="V10598">
        <v>25228</v>
      </c>
      <c r="W10598" t="s">
        <v>4035</v>
      </c>
      <c r="Y10598">
        <v>0</v>
      </c>
    </row>
    <row r="10599" spans="1:25" x14ac:dyDescent="0.2">
      <c r="A10599">
        <v>28059</v>
      </c>
      <c r="B10599" t="s">
        <v>27495</v>
      </c>
      <c r="C10599">
        <v>0</v>
      </c>
      <c r="D10599">
        <f>IF(COUNTIF(Sheet3!$A$1:$A$349,"*"&amp;B10599&amp;"*")&gt;0,1,0)</f>
        <v>1</v>
      </c>
      <c r="E10599">
        <f>IF(COUNTIF(Sheet1!$C$1:$C$349,"*"&amp;K10599&amp;"*")&gt;0,1,0)</f>
        <v>1</v>
      </c>
      <c r="F10599">
        <f>IF(COUNTIF(Sheet1!$E$1:$E$349,"*"&amp;G10599&amp;"*")&gt;0,1,0)</f>
        <v>0</v>
      </c>
      <c r="G10599" t="s">
        <v>39467</v>
      </c>
      <c r="H10599" t="str">
        <f t="shared" si="165"/>
        <v>Saud Bihor</v>
      </c>
      <c r="I10599">
        <v>5</v>
      </c>
      <c r="J10599">
        <v>56</v>
      </c>
      <c r="K10599" t="s">
        <v>4203</v>
      </c>
      <c r="L10599" t="s">
        <v>4204</v>
      </c>
      <c r="M10599">
        <v>6</v>
      </c>
      <c r="N10599">
        <v>868</v>
      </c>
      <c r="O10599" t="s">
        <v>4205</v>
      </c>
      <c r="P10599" t="s">
        <v>4439</v>
      </c>
      <c r="Q10599" t="s">
        <v>26</v>
      </c>
      <c r="R10599">
        <v>23</v>
      </c>
      <c r="S10599">
        <v>3</v>
      </c>
      <c r="T10599">
        <v>417123</v>
      </c>
      <c r="U10599" t="s">
        <v>4440</v>
      </c>
      <c r="V10599">
        <v>27971</v>
      </c>
      <c r="W10599" t="s">
        <v>4424</v>
      </c>
      <c r="Y10599">
        <v>0</v>
      </c>
    </row>
    <row r="10600" spans="1:25" x14ac:dyDescent="0.2">
      <c r="A10600">
        <v>58240</v>
      </c>
      <c r="B10600" t="s">
        <v>24460</v>
      </c>
      <c r="C10600">
        <v>0</v>
      </c>
      <c r="D10600">
        <f>IF(COUNTIF(Sheet3!$A$1:$A$349,"*"&amp;B10600&amp;"*")&gt;0,1,0)</f>
        <v>0</v>
      </c>
      <c r="E10600">
        <f>IF(COUNTIF(Sheet1!$C$1:$C$349,"*"&amp;K10600&amp;"*")&gt;0,1,0)</f>
        <v>1</v>
      </c>
      <c r="F10600">
        <f>IF(COUNTIF(Sheet1!$E$1:$E$349,"*"&amp;G10600&amp;"*")&gt;0,1,0)</f>
        <v>0</v>
      </c>
      <c r="G10600" t="s">
        <v>39468</v>
      </c>
      <c r="H10600" t="str">
        <f t="shared" si="165"/>
        <v>saula Cluj</v>
      </c>
      <c r="I10600">
        <v>12</v>
      </c>
      <c r="J10600">
        <v>127</v>
      </c>
      <c r="K10600" t="s">
        <v>8094</v>
      </c>
      <c r="L10600" t="s">
        <v>8095</v>
      </c>
      <c r="M10600">
        <v>6</v>
      </c>
      <c r="N10600">
        <v>868</v>
      </c>
      <c r="O10600" t="s">
        <v>4205</v>
      </c>
      <c r="P10600" t="s">
        <v>2358</v>
      </c>
      <c r="Q10600" t="s">
        <v>26</v>
      </c>
      <c r="R10600">
        <v>23</v>
      </c>
      <c r="S10600">
        <v>3</v>
      </c>
      <c r="T10600">
        <v>407343</v>
      </c>
      <c r="U10600" t="s">
        <v>8520</v>
      </c>
      <c r="V10600">
        <v>58204</v>
      </c>
      <c r="W10600" t="s">
        <v>8516</v>
      </c>
      <c r="Y10600">
        <v>0</v>
      </c>
    </row>
    <row r="10601" spans="1:25" x14ac:dyDescent="0.2">
      <c r="A10601">
        <v>81825</v>
      </c>
      <c r="B10601" t="s">
        <v>27496</v>
      </c>
      <c r="C10601">
        <v>0</v>
      </c>
      <c r="D10601">
        <f>IF(COUNTIF(Sheet3!$A$1:$A$349,"*"&amp;B10601&amp;"*")&gt;0,1,0)</f>
        <v>0</v>
      </c>
      <c r="E10601">
        <f>IF(COUNTIF(Sheet1!$C$1:$C$349,"*"&amp;K10601&amp;"*")&gt;0,1,0)</f>
        <v>1</v>
      </c>
      <c r="F10601">
        <f>IF(COUNTIF(Sheet1!$E$1:$E$349,"*"&amp;G10601&amp;"*")&gt;0,1,0)</f>
        <v>0</v>
      </c>
      <c r="G10601" t="s">
        <v>39469</v>
      </c>
      <c r="H10601" t="str">
        <f t="shared" si="165"/>
        <v>Saulesti Gorj</v>
      </c>
      <c r="I10601">
        <v>18</v>
      </c>
      <c r="J10601">
        <v>181</v>
      </c>
      <c r="K10601" t="s">
        <v>11026</v>
      </c>
      <c r="L10601" t="s">
        <v>11027</v>
      </c>
      <c r="M10601">
        <v>4</v>
      </c>
      <c r="N10601">
        <v>840</v>
      </c>
      <c r="O10601" t="s">
        <v>10021</v>
      </c>
      <c r="P10601" t="s">
        <v>11527</v>
      </c>
      <c r="Q10601" t="s">
        <v>38</v>
      </c>
      <c r="R10601">
        <v>22</v>
      </c>
      <c r="S10601">
        <v>3</v>
      </c>
      <c r="T10601">
        <v>217415</v>
      </c>
      <c r="U10601" t="s">
        <v>11528</v>
      </c>
      <c r="V10601">
        <v>81816</v>
      </c>
      <c r="W10601" t="s">
        <v>11526</v>
      </c>
      <c r="Y10601">
        <v>0</v>
      </c>
    </row>
    <row r="10602" spans="1:25" x14ac:dyDescent="0.2">
      <c r="A10602">
        <v>87727</v>
      </c>
      <c r="B10602" t="s">
        <v>27497</v>
      </c>
      <c r="C10602">
        <v>0</v>
      </c>
      <c r="D10602">
        <f>IF(COUNTIF(Sheet3!$A$1:$A$349,"*"&amp;B10602&amp;"*")&gt;0,1,0)</f>
        <v>0</v>
      </c>
      <c r="E10602">
        <f>IF(COUNTIF(Sheet1!$C$1:$C$349,"*"&amp;K10602&amp;"*")&gt;0,1,0)</f>
        <v>1</v>
      </c>
      <c r="F10602">
        <f>IF(COUNTIF(Sheet1!$E$1:$E$349,"*"&amp;G10602&amp;"*")&gt;0,1,0)</f>
        <v>0</v>
      </c>
      <c r="G10602" t="s">
        <v>39470</v>
      </c>
      <c r="H10602" t="str">
        <f t="shared" si="165"/>
        <v>saulesti Hunedoara</v>
      </c>
      <c r="I10602">
        <v>20</v>
      </c>
      <c r="J10602">
        <v>207</v>
      </c>
      <c r="K10602" t="s">
        <v>12097</v>
      </c>
      <c r="L10602" t="s">
        <v>12098</v>
      </c>
      <c r="M10602">
        <v>5</v>
      </c>
      <c r="N10602">
        <v>859</v>
      </c>
      <c r="O10602" t="s">
        <v>1467</v>
      </c>
      <c r="P10602" t="s">
        <v>4290</v>
      </c>
      <c r="Q10602" t="s">
        <v>26</v>
      </c>
      <c r="R10602">
        <v>19</v>
      </c>
      <c r="S10602">
        <v>1</v>
      </c>
      <c r="T10602">
        <v>335905</v>
      </c>
      <c r="U10602" t="s">
        <v>12225</v>
      </c>
      <c r="V10602">
        <v>87665</v>
      </c>
      <c r="W10602" t="s">
        <v>12217</v>
      </c>
      <c r="Y10602">
        <v>0</v>
      </c>
    </row>
    <row r="10603" spans="1:25" x14ac:dyDescent="0.2">
      <c r="A10603">
        <v>119769</v>
      </c>
      <c r="B10603" t="s">
        <v>27498</v>
      </c>
      <c r="C10603">
        <v>0</v>
      </c>
      <c r="D10603">
        <f>IF(COUNTIF(Sheet3!$A$1:$A$349,"*"&amp;B10603&amp;"*")&gt;0,1,0)</f>
        <v>0</v>
      </c>
      <c r="E10603">
        <f>IF(COUNTIF(Sheet1!$C$1:$C$349,"*"&amp;K10603&amp;"*")&gt;0,1,0)</f>
        <v>1</v>
      </c>
      <c r="F10603">
        <f>IF(COUNTIF(Sheet1!$E$1:$E$349,"*"&amp;G10603&amp;"*")&gt;0,1,0)</f>
        <v>0</v>
      </c>
      <c r="G10603" t="s">
        <v>39471</v>
      </c>
      <c r="H10603" t="str">
        <f t="shared" si="165"/>
        <v>saulia Mures</v>
      </c>
      <c r="I10603">
        <v>26</v>
      </c>
      <c r="J10603">
        <v>261</v>
      </c>
      <c r="K10603" t="s">
        <v>29094</v>
      </c>
      <c r="L10603" t="s">
        <v>15377</v>
      </c>
      <c r="M10603">
        <v>7</v>
      </c>
      <c r="N10603">
        <v>877</v>
      </c>
      <c r="O10603" t="s">
        <v>21</v>
      </c>
      <c r="P10603" t="s">
        <v>16068</v>
      </c>
      <c r="Q10603" t="s">
        <v>38</v>
      </c>
      <c r="R10603">
        <v>22</v>
      </c>
      <c r="S10603">
        <v>3</v>
      </c>
      <c r="T10603">
        <v>547590</v>
      </c>
      <c r="U10603" t="s">
        <v>16069</v>
      </c>
      <c r="V10603">
        <v>119750</v>
      </c>
      <c r="W10603" t="s">
        <v>16067</v>
      </c>
      <c r="Y10603">
        <v>0</v>
      </c>
    </row>
    <row r="10604" spans="1:25" x14ac:dyDescent="0.2">
      <c r="A10604">
        <v>118441</v>
      </c>
      <c r="B10604" t="s">
        <v>27499</v>
      </c>
      <c r="C10604">
        <v>0</v>
      </c>
      <c r="D10604">
        <f>IF(COUNTIF(Sheet3!$A$1:$A$349,"*"&amp;B10604&amp;"*")&gt;0,1,0)</f>
        <v>0</v>
      </c>
      <c r="E10604">
        <f>IF(COUNTIF(Sheet1!$C$1:$C$349,"*"&amp;K10604&amp;"*")&gt;0,1,0)</f>
        <v>1</v>
      </c>
      <c r="F10604">
        <f>IF(COUNTIF(Sheet1!$E$1:$E$349,"*"&amp;G10604&amp;"*")&gt;0,1,0)</f>
        <v>0</v>
      </c>
      <c r="G10604" t="s">
        <v>39472</v>
      </c>
      <c r="H10604" t="str">
        <f t="shared" si="165"/>
        <v>saulita Mures</v>
      </c>
      <c r="I10604">
        <v>26</v>
      </c>
      <c r="J10604">
        <v>261</v>
      </c>
      <c r="K10604" t="s">
        <v>29094</v>
      </c>
      <c r="L10604" t="s">
        <v>15377</v>
      </c>
      <c r="M10604">
        <v>7</v>
      </c>
      <c r="N10604">
        <v>877</v>
      </c>
      <c r="O10604" t="s">
        <v>21</v>
      </c>
      <c r="P10604" t="s">
        <v>518</v>
      </c>
      <c r="Q10604" t="s">
        <v>26</v>
      </c>
      <c r="R10604">
        <v>23</v>
      </c>
      <c r="S10604">
        <v>3</v>
      </c>
      <c r="T10604">
        <v>547427</v>
      </c>
      <c r="U10604" t="s">
        <v>15905</v>
      </c>
      <c r="V10604">
        <v>118370</v>
      </c>
      <c r="W10604" t="s">
        <v>15897</v>
      </c>
      <c r="Y10604">
        <v>0</v>
      </c>
    </row>
    <row r="10605" spans="1:25" x14ac:dyDescent="0.2">
      <c r="A10605">
        <v>119956</v>
      </c>
      <c r="B10605" t="s">
        <v>27500</v>
      </c>
      <c r="C10605">
        <v>0</v>
      </c>
      <c r="D10605">
        <f>IF(COUNTIF(Sheet3!$A$1:$A$349,"*"&amp;B10605&amp;"*")&gt;0,1,0)</f>
        <v>0</v>
      </c>
      <c r="E10605">
        <f>IF(COUNTIF(Sheet1!$C$1:$C$349,"*"&amp;K10605&amp;"*")&gt;0,1,0)</f>
        <v>1</v>
      </c>
      <c r="F10605">
        <f>IF(COUNTIF(Sheet1!$E$1:$E$349,"*"&amp;G10605&amp;"*")&gt;0,1,0)</f>
        <v>0</v>
      </c>
      <c r="G10605" t="s">
        <v>39473</v>
      </c>
      <c r="H10605" t="str">
        <f t="shared" si="165"/>
        <v>sausa Mures</v>
      </c>
      <c r="I10605">
        <v>26</v>
      </c>
      <c r="J10605">
        <v>261</v>
      </c>
      <c r="K10605" t="s">
        <v>29094</v>
      </c>
      <c r="L10605" t="s">
        <v>15377</v>
      </c>
      <c r="M10605">
        <v>7</v>
      </c>
      <c r="N10605">
        <v>877</v>
      </c>
      <c r="O10605" t="s">
        <v>21</v>
      </c>
      <c r="P10605" t="s">
        <v>1794</v>
      </c>
      <c r="Q10605" t="s">
        <v>26</v>
      </c>
      <c r="R10605">
        <v>18</v>
      </c>
      <c r="S10605">
        <v>1</v>
      </c>
      <c r="T10605">
        <v>547610</v>
      </c>
      <c r="U10605" t="s">
        <v>16092</v>
      </c>
      <c r="V10605">
        <v>119894</v>
      </c>
      <c r="W10605" t="s">
        <v>3165</v>
      </c>
      <c r="Y10605">
        <v>0</v>
      </c>
    </row>
    <row r="10606" spans="1:25" x14ac:dyDescent="0.2">
      <c r="A10606">
        <v>58847</v>
      </c>
      <c r="B10606" t="s">
        <v>8603</v>
      </c>
      <c r="C10606">
        <v>0</v>
      </c>
      <c r="D10606">
        <f>IF(COUNTIF(Sheet3!$A$1:$A$349,"*"&amp;B10606&amp;"*")&gt;0,1,0)</f>
        <v>0</v>
      </c>
      <c r="E10606">
        <f>IF(COUNTIF(Sheet1!$C$1:$C$349,"*"&amp;K10606&amp;"*")&gt;0,1,0)</f>
        <v>1</v>
      </c>
      <c r="F10606">
        <f>IF(COUNTIF(Sheet1!$E$1:$E$349,"*"&amp;G10606&amp;"*")&gt;0,1,0)</f>
        <v>0</v>
      </c>
      <c r="G10606" t="s">
        <v>39474</v>
      </c>
      <c r="H10606" t="str">
        <f t="shared" si="165"/>
        <v>Sava Cluj</v>
      </c>
      <c r="I10606">
        <v>12</v>
      </c>
      <c r="J10606">
        <v>127</v>
      </c>
      <c r="K10606" t="s">
        <v>8094</v>
      </c>
      <c r="L10606" t="s">
        <v>8095</v>
      </c>
      <c r="M10606">
        <v>6</v>
      </c>
      <c r="N10606">
        <v>868</v>
      </c>
      <c r="O10606" t="s">
        <v>4205</v>
      </c>
      <c r="P10606" t="s">
        <v>1828</v>
      </c>
      <c r="Q10606" t="s">
        <v>26</v>
      </c>
      <c r="R10606">
        <v>23</v>
      </c>
      <c r="S10606">
        <v>3</v>
      </c>
      <c r="T10606">
        <v>407454</v>
      </c>
      <c r="U10606" t="s">
        <v>8604</v>
      </c>
      <c r="V10606">
        <v>58794</v>
      </c>
      <c r="W10606" t="s">
        <v>8596</v>
      </c>
      <c r="Y10606">
        <v>0</v>
      </c>
    </row>
    <row r="10607" spans="1:25" x14ac:dyDescent="0.2">
      <c r="A10607">
        <v>59336</v>
      </c>
      <c r="B10607" t="s">
        <v>27501</v>
      </c>
      <c r="C10607">
        <v>0</v>
      </c>
      <c r="D10607">
        <f>IF(COUNTIF(Sheet3!$A$1:$A$349,"*"&amp;B10607&amp;"*")&gt;0,1,0)</f>
        <v>0</v>
      </c>
      <c r="E10607">
        <f>IF(COUNTIF(Sheet1!$C$1:$C$349,"*"&amp;K10607&amp;"*")&gt;0,1,0)</f>
        <v>1</v>
      </c>
      <c r="F10607">
        <f>IF(COUNTIF(Sheet1!$E$1:$E$349,"*"&amp;G10607&amp;"*")&gt;0,1,0)</f>
        <v>0</v>
      </c>
      <c r="G10607" t="s">
        <v>39475</v>
      </c>
      <c r="H10607" t="str">
        <f t="shared" si="165"/>
        <v>Savadisla Cluj</v>
      </c>
      <c r="I10607">
        <v>12</v>
      </c>
      <c r="J10607">
        <v>127</v>
      </c>
      <c r="K10607" t="s">
        <v>8094</v>
      </c>
      <c r="L10607" t="s">
        <v>8095</v>
      </c>
      <c r="M10607">
        <v>6</v>
      </c>
      <c r="N10607">
        <v>868</v>
      </c>
      <c r="O10607" t="s">
        <v>4205</v>
      </c>
      <c r="P10607" t="s">
        <v>6748</v>
      </c>
      <c r="Q10607" t="s">
        <v>38</v>
      </c>
      <c r="R10607">
        <v>22</v>
      </c>
      <c r="S10607">
        <v>3</v>
      </c>
      <c r="T10607">
        <v>407505</v>
      </c>
      <c r="U10607" t="s">
        <v>8664</v>
      </c>
      <c r="V10607">
        <v>59327</v>
      </c>
      <c r="W10607" t="s">
        <v>8663</v>
      </c>
      <c r="Y10607">
        <v>0</v>
      </c>
    </row>
    <row r="10608" spans="1:25" x14ac:dyDescent="0.2">
      <c r="A10608">
        <v>41809</v>
      </c>
      <c r="B10608" t="s">
        <v>27502</v>
      </c>
      <c r="C10608">
        <v>0</v>
      </c>
      <c r="D10608">
        <f>IF(COUNTIF(Sheet3!$A$1:$A$349,"*"&amp;B10608&amp;"*")&gt;0,1,0)</f>
        <v>0</v>
      </c>
      <c r="E10608">
        <f>IF(COUNTIF(Sheet1!$C$1:$C$349,"*"&amp;K10608&amp;"*")&gt;0,1,0)</f>
        <v>1</v>
      </c>
      <c r="F10608">
        <f>IF(COUNTIF(Sheet1!$E$1:$E$349,"*"&amp;G10608&amp;"*")&gt;0,1,0)</f>
        <v>0</v>
      </c>
      <c r="G10608" t="s">
        <v>39476</v>
      </c>
      <c r="H10608" t="str">
        <f t="shared" si="165"/>
        <v>Savastreni Brasov</v>
      </c>
      <c r="I10608">
        <v>8</v>
      </c>
      <c r="J10608">
        <v>83</v>
      </c>
      <c r="K10608" t="s">
        <v>22903</v>
      </c>
      <c r="L10608" t="s">
        <v>6155</v>
      </c>
      <c r="M10608">
        <v>7</v>
      </c>
      <c r="N10608">
        <v>877</v>
      </c>
      <c r="O10608" t="s">
        <v>21</v>
      </c>
      <c r="P10608" t="s">
        <v>999</v>
      </c>
      <c r="Q10608" t="s">
        <v>26</v>
      </c>
      <c r="R10608">
        <v>23</v>
      </c>
      <c r="S10608">
        <v>3</v>
      </c>
      <c r="T10608">
        <v>507187</v>
      </c>
      <c r="U10608" t="s">
        <v>6376</v>
      </c>
      <c r="V10608">
        <v>41738</v>
      </c>
      <c r="W10608" t="s">
        <v>2475</v>
      </c>
      <c r="Y10608">
        <v>0</v>
      </c>
    </row>
    <row r="10609" spans="1:25" x14ac:dyDescent="0.2">
      <c r="A10609">
        <v>36079</v>
      </c>
      <c r="B10609" t="s">
        <v>22999</v>
      </c>
      <c r="C10609">
        <v>1</v>
      </c>
      <c r="D10609">
        <f>IF(COUNTIF(Sheet3!$A$1:$A$349,"*"&amp;B10609&amp;"*")&gt;0,1,0)</f>
        <v>1</v>
      </c>
      <c r="E10609">
        <f>IF(COUNTIF(Sheet1!$C$1:$C$349,"*"&amp;K10609&amp;"*")&gt;0,1,0)</f>
        <v>1</v>
      </c>
      <c r="F10609">
        <f>IF(COUNTIF(Sheet1!$E$1:$E$349,"*"&amp;G10609&amp;"*")&gt;0,1,0)</f>
        <v>1</v>
      </c>
      <c r="G10609" t="s">
        <v>29374</v>
      </c>
      <c r="H10609" t="str">
        <f t="shared" si="165"/>
        <v>Saveni Botosani</v>
      </c>
      <c r="I10609">
        <v>7</v>
      </c>
      <c r="J10609">
        <v>74</v>
      </c>
      <c r="K10609" t="s">
        <v>22901</v>
      </c>
      <c r="L10609" t="s">
        <v>5526</v>
      </c>
      <c r="M10609">
        <v>1</v>
      </c>
      <c r="N10609">
        <v>813</v>
      </c>
      <c r="O10609" t="s">
        <v>3243</v>
      </c>
      <c r="P10609" t="s">
        <v>5574</v>
      </c>
      <c r="Q10609" t="s">
        <v>54</v>
      </c>
      <c r="R10609">
        <v>17</v>
      </c>
      <c r="S10609">
        <v>1</v>
      </c>
      <c r="T10609">
        <v>715300</v>
      </c>
      <c r="U10609" t="s">
        <v>5575</v>
      </c>
      <c r="V10609">
        <v>36060</v>
      </c>
      <c r="W10609" t="s">
        <v>5573</v>
      </c>
      <c r="Y10609">
        <v>1</v>
      </c>
    </row>
    <row r="10610" spans="1:25" x14ac:dyDescent="0.2">
      <c r="A10610">
        <v>94385</v>
      </c>
      <c r="B10610" t="s">
        <v>22999</v>
      </c>
      <c r="C10610">
        <v>0</v>
      </c>
      <c r="D10610">
        <f>IF(COUNTIF(Sheet3!$A$1:$A$349,"*"&amp;B10610&amp;"*")&gt;0,1,0)</f>
        <v>1</v>
      </c>
      <c r="E10610">
        <f>IF(COUNTIF(Sheet1!$C$1:$C$349,"*"&amp;K10610&amp;"*")&gt;0,1,0)</f>
        <v>1</v>
      </c>
      <c r="F10610">
        <f>IF(COUNTIF(Sheet1!$E$1:$E$349,"*"&amp;G10610&amp;"*")&gt;0,1,0)</f>
        <v>0</v>
      </c>
      <c r="G10610" t="s">
        <v>39477</v>
      </c>
      <c r="H10610" t="str">
        <f t="shared" si="165"/>
        <v>Saveni Ialomita</v>
      </c>
      <c r="I10610">
        <v>21</v>
      </c>
      <c r="J10610">
        <v>216</v>
      </c>
      <c r="K10610" t="s">
        <v>29100</v>
      </c>
      <c r="L10610" t="s">
        <v>12798</v>
      </c>
      <c r="M10610">
        <v>3</v>
      </c>
      <c r="N10610">
        <v>831</v>
      </c>
      <c r="O10610" t="s">
        <v>2107</v>
      </c>
      <c r="P10610" t="s">
        <v>13015</v>
      </c>
      <c r="Q10610" t="s">
        <v>38</v>
      </c>
      <c r="R10610">
        <v>22</v>
      </c>
      <c r="S10610">
        <v>3</v>
      </c>
      <c r="T10610">
        <v>927205</v>
      </c>
      <c r="U10610" t="s">
        <v>13016</v>
      </c>
      <c r="V10610">
        <v>94376</v>
      </c>
      <c r="W10610" t="s">
        <v>5573</v>
      </c>
      <c r="Y10610">
        <v>0</v>
      </c>
    </row>
    <row r="10611" spans="1:25" x14ac:dyDescent="0.2">
      <c r="A10611">
        <v>97376</v>
      </c>
      <c r="B10611" t="s">
        <v>22999</v>
      </c>
      <c r="C10611">
        <v>0</v>
      </c>
      <c r="D10611">
        <f>IF(COUNTIF(Sheet3!$A$1:$A$349,"*"&amp;B10611&amp;"*")&gt;0,1,0)</f>
        <v>1</v>
      </c>
      <c r="E10611">
        <f>IF(COUNTIF(Sheet1!$C$1:$C$349,"*"&amp;K10611&amp;"*")&gt;0,1,0)</f>
        <v>1</v>
      </c>
      <c r="F10611">
        <f>IF(COUNTIF(Sheet1!$E$1:$E$349,"*"&amp;G10611&amp;"*")&gt;0,1,0)</f>
        <v>0</v>
      </c>
      <c r="G10611" t="s">
        <v>39478</v>
      </c>
      <c r="H10611" t="str">
        <f t="shared" si="165"/>
        <v>Saveni Iasi</v>
      </c>
      <c r="I10611">
        <v>22</v>
      </c>
      <c r="J10611">
        <v>225</v>
      </c>
      <c r="K10611" t="s">
        <v>22952</v>
      </c>
      <c r="L10611" t="s">
        <v>13063</v>
      </c>
      <c r="M10611">
        <v>1</v>
      </c>
      <c r="N10611">
        <v>813</v>
      </c>
      <c r="O10611" t="s">
        <v>3243</v>
      </c>
      <c r="P10611" t="s">
        <v>3418</v>
      </c>
      <c r="Q10611" t="s">
        <v>26</v>
      </c>
      <c r="R10611">
        <v>23</v>
      </c>
      <c r="S10611">
        <v>3</v>
      </c>
      <c r="T10611">
        <v>707229</v>
      </c>
      <c r="U10611" t="s">
        <v>13370</v>
      </c>
      <c r="V10611">
        <v>97321</v>
      </c>
      <c r="W10611" t="s">
        <v>13362</v>
      </c>
      <c r="Y10611">
        <v>0</v>
      </c>
    </row>
    <row r="10612" spans="1:25" x14ac:dyDescent="0.2">
      <c r="A10612">
        <v>66189</v>
      </c>
      <c r="B10612" t="s">
        <v>27503</v>
      </c>
      <c r="C10612">
        <v>0</v>
      </c>
      <c r="D10612">
        <f>IF(COUNTIF(Sheet3!$A$1:$A$349,"*"&amp;B10612&amp;"*")&gt;0,1,0)</f>
        <v>0</v>
      </c>
      <c r="E10612">
        <f>IF(COUNTIF(Sheet1!$C$1:$C$349,"*"&amp;K10612&amp;"*")&gt;0,1,0)</f>
        <v>1</v>
      </c>
      <c r="F10612">
        <f>IF(COUNTIF(Sheet1!$E$1:$E$349,"*"&amp;G10612&amp;"*")&gt;0,1,0)</f>
        <v>0</v>
      </c>
      <c r="G10612" t="s">
        <v>39479</v>
      </c>
      <c r="H10612" t="str">
        <f t="shared" si="165"/>
        <v>Savesti Dambovita</v>
      </c>
      <c r="I10612">
        <v>15</v>
      </c>
      <c r="J10612">
        <v>154</v>
      </c>
      <c r="K10612" t="s">
        <v>29101</v>
      </c>
      <c r="L10612" t="s">
        <v>9417</v>
      </c>
      <c r="M10612">
        <v>3</v>
      </c>
      <c r="N10612">
        <v>831</v>
      </c>
      <c r="O10612" t="s">
        <v>2107</v>
      </c>
      <c r="P10612" t="s">
        <v>1361</v>
      </c>
      <c r="Q10612" t="s">
        <v>26</v>
      </c>
      <c r="R10612">
        <v>23</v>
      </c>
      <c r="S10612">
        <v>3</v>
      </c>
      <c r="T10612">
        <v>137052</v>
      </c>
      <c r="U10612" t="s">
        <v>9545</v>
      </c>
      <c r="V10612">
        <v>66152</v>
      </c>
      <c r="W10612" t="s">
        <v>3145</v>
      </c>
      <c r="Y10612">
        <v>0</v>
      </c>
    </row>
    <row r="10613" spans="1:25" x14ac:dyDescent="0.2">
      <c r="A10613">
        <v>123941</v>
      </c>
      <c r="B10613" t="s">
        <v>27503</v>
      </c>
      <c r="C10613">
        <v>0</v>
      </c>
      <c r="D10613">
        <f>IF(COUNTIF(Sheet3!$A$1:$A$349,"*"&amp;B10613&amp;"*")&gt;0,1,0)</f>
        <v>0</v>
      </c>
      <c r="E10613">
        <f>IF(COUNTIF(Sheet1!$C$1:$C$349,"*"&amp;K10613&amp;"*")&gt;0,1,0)</f>
        <v>1</v>
      </c>
      <c r="F10613">
        <f>IF(COUNTIF(Sheet1!$E$1:$E$349,"*"&amp;G10613&amp;"*")&gt;0,1,0)</f>
        <v>0</v>
      </c>
      <c r="G10613" t="s">
        <v>39480</v>
      </c>
      <c r="H10613" t="str">
        <f t="shared" si="165"/>
        <v>Savesti Neamt</v>
      </c>
      <c r="I10613">
        <v>27</v>
      </c>
      <c r="J10613">
        <v>270</v>
      </c>
      <c r="K10613" t="s">
        <v>29102</v>
      </c>
      <c r="L10613" t="s">
        <v>16158</v>
      </c>
      <c r="M10613">
        <v>1</v>
      </c>
      <c r="N10613">
        <v>813</v>
      </c>
      <c r="O10613" t="s">
        <v>3243</v>
      </c>
      <c r="P10613" t="s">
        <v>2051</v>
      </c>
      <c r="Q10613" t="s">
        <v>26</v>
      </c>
      <c r="R10613">
        <v>23</v>
      </c>
      <c r="S10613">
        <v>3</v>
      </c>
      <c r="T10613">
        <v>617372</v>
      </c>
      <c r="U10613" t="s">
        <v>16552</v>
      </c>
      <c r="V10613">
        <v>123914</v>
      </c>
      <c r="W10613" t="s">
        <v>16546</v>
      </c>
      <c r="Y10613">
        <v>0</v>
      </c>
    </row>
    <row r="10614" spans="1:25" x14ac:dyDescent="0.2">
      <c r="A10614">
        <v>120833</v>
      </c>
      <c r="B10614" t="s">
        <v>27504</v>
      </c>
      <c r="C10614">
        <v>0</v>
      </c>
      <c r="D10614">
        <f>IF(COUNTIF(Sheet3!$A$1:$A$349,"*"&amp;B10614&amp;"*")&gt;0,1,0)</f>
        <v>0</v>
      </c>
      <c r="E10614">
        <f>IF(COUNTIF(Sheet1!$C$1:$C$349,"*"&amp;K10614&amp;"*")&gt;0,1,0)</f>
        <v>1</v>
      </c>
      <c r="F10614">
        <f>IF(COUNTIF(Sheet1!$E$1:$E$349,"*"&amp;G10614&amp;"*")&gt;0,1,0)</f>
        <v>0</v>
      </c>
      <c r="G10614" t="s">
        <v>39481</v>
      </c>
      <c r="H10614" t="str">
        <f t="shared" si="165"/>
        <v>Savinesti Neamt</v>
      </c>
      <c r="I10614">
        <v>27</v>
      </c>
      <c r="J10614">
        <v>270</v>
      </c>
      <c r="K10614" t="s">
        <v>29102</v>
      </c>
      <c r="L10614" t="s">
        <v>16158</v>
      </c>
      <c r="M10614">
        <v>1</v>
      </c>
      <c r="N10614">
        <v>813</v>
      </c>
      <c r="O10614" t="s">
        <v>3243</v>
      </c>
      <c r="P10614" t="s">
        <v>16172</v>
      </c>
      <c r="Q10614" t="s">
        <v>38</v>
      </c>
      <c r="R10614">
        <v>22</v>
      </c>
      <c r="S10614">
        <v>3</v>
      </c>
      <c r="T10614">
        <v>617410</v>
      </c>
      <c r="U10614" t="s">
        <v>16173</v>
      </c>
      <c r="V10614">
        <v>120824</v>
      </c>
      <c r="W10614" t="s">
        <v>16171</v>
      </c>
      <c r="Y10614">
        <v>0</v>
      </c>
    </row>
    <row r="10615" spans="1:25" x14ac:dyDescent="0.2">
      <c r="A10615">
        <v>123898</v>
      </c>
      <c r="B10615" t="s">
        <v>27504</v>
      </c>
      <c r="C10615">
        <v>0</v>
      </c>
      <c r="D10615">
        <f>IF(COUNTIF(Sheet3!$A$1:$A$349,"*"&amp;B10615&amp;"*")&gt;0,1,0)</f>
        <v>0</v>
      </c>
      <c r="E10615">
        <f>IF(COUNTIF(Sheet1!$C$1:$C$349,"*"&amp;K10615&amp;"*")&gt;0,1,0)</f>
        <v>1</v>
      </c>
      <c r="F10615">
        <f>IF(COUNTIF(Sheet1!$E$1:$E$349,"*"&amp;G10615&amp;"*")&gt;0,1,0)</f>
        <v>0</v>
      </c>
      <c r="G10615" t="s">
        <v>39481</v>
      </c>
      <c r="H10615" t="str">
        <f t="shared" si="165"/>
        <v>Savinesti Neamt</v>
      </c>
      <c r="I10615">
        <v>27</v>
      </c>
      <c r="J10615">
        <v>270</v>
      </c>
      <c r="K10615" t="s">
        <v>29102</v>
      </c>
      <c r="L10615" t="s">
        <v>16158</v>
      </c>
      <c r="M10615">
        <v>1</v>
      </c>
      <c r="N10615">
        <v>813</v>
      </c>
      <c r="O10615" t="s">
        <v>3243</v>
      </c>
      <c r="P10615" t="s">
        <v>1180</v>
      </c>
      <c r="Q10615" t="s">
        <v>26</v>
      </c>
      <c r="R10615">
        <v>23</v>
      </c>
      <c r="S10615">
        <v>3</v>
      </c>
      <c r="T10615">
        <v>617410</v>
      </c>
      <c r="U10615" t="s">
        <v>16543</v>
      </c>
      <c r="V10615">
        <v>123790</v>
      </c>
      <c r="W10615" t="s">
        <v>16530</v>
      </c>
      <c r="Y10615">
        <v>0</v>
      </c>
    </row>
    <row r="10616" spans="1:25" x14ac:dyDescent="0.2">
      <c r="A10616">
        <v>11851</v>
      </c>
      <c r="B10616" t="s">
        <v>23000</v>
      </c>
      <c r="C10616">
        <v>1</v>
      </c>
      <c r="D10616">
        <f>IF(COUNTIF(Sheet3!$A$1:$A$349,"*"&amp;B10616&amp;"*")&gt;0,1,0)</f>
        <v>1</v>
      </c>
      <c r="E10616">
        <f>IF(COUNTIF(Sheet1!$C$1:$C$349,"*"&amp;K10616&amp;"*")&gt;0,1,0)</f>
        <v>1</v>
      </c>
      <c r="F10616">
        <f>IF(COUNTIF(Sheet1!$E$1:$E$349,"*"&amp;G10616&amp;"*")&gt;0,1,0)</f>
        <v>1</v>
      </c>
      <c r="G10616" t="s">
        <v>29375</v>
      </c>
      <c r="H10616" t="str">
        <f t="shared" si="165"/>
        <v>Savirsin Arad</v>
      </c>
      <c r="I10616">
        <v>2</v>
      </c>
      <c r="J10616">
        <v>29</v>
      </c>
      <c r="K10616" t="s">
        <v>1465</v>
      </c>
      <c r="L10616" t="s">
        <v>1466</v>
      </c>
      <c r="M10616">
        <v>5</v>
      </c>
      <c r="N10616">
        <v>859</v>
      </c>
      <c r="O10616" t="s">
        <v>1467</v>
      </c>
      <c r="P10616" t="s">
        <v>1920</v>
      </c>
      <c r="Q10616" t="s">
        <v>38</v>
      </c>
      <c r="R10616">
        <v>22</v>
      </c>
      <c r="S10616">
        <v>3</v>
      </c>
      <c r="T10616">
        <v>317270</v>
      </c>
      <c r="U10616" t="s">
        <v>1921</v>
      </c>
      <c r="V10616">
        <v>11842</v>
      </c>
      <c r="W10616" t="s">
        <v>1919</v>
      </c>
      <c r="Y10616">
        <v>1</v>
      </c>
    </row>
    <row r="10617" spans="1:25" x14ac:dyDescent="0.2">
      <c r="A10617">
        <v>17806</v>
      </c>
      <c r="B10617" t="s">
        <v>25352</v>
      </c>
      <c r="C10617">
        <v>0</v>
      </c>
      <c r="D10617">
        <f>IF(COUNTIF(Sheet3!$A$1:$A$349,"*"&amp;B10617&amp;"*")&gt;0,1,0)</f>
        <v>0</v>
      </c>
      <c r="E10617">
        <f>IF(COUNTIF(Sheet1!$C$1:$C$349,"*"&amp;K10617&amp;"*")&gt;0,1,0)</f>
        <v>1</v>
      </c>
      <c r="F10617">
        <f>IF(COUNTIF(Sheet1!$E$1:$E$349,"*"&amp;G10617&amp;"*")&gt;0,1,0)</f>
        <v>0</v>
      </c>
      <c r="G10617" t="s">
        <v>39482</v>
      </c>
      <c r="H10617" t="str">
        <f t="shared" si="165"/>
        <v>Sboghitesti Arges</v>
      </c>
      <c r="I10617">
        <v>3</v>
      </c>
      <c r="J10617">
        <v>38</v>
      </c>
      <c r="K10617" t="s">
        <v>29095</v>
      </c>
      <c r="L10617" t="s">
        <v>2106</v>
      </c>
      <c r="M10617">
        <v>3</v>
      </c>
      <c r="N10617">
        <v>831</v>
      </c>
      <c r="O10617" t="s">
        <v>2107</v>
      </c>
      <c r="P10617" t="s">
        <v>846</v>
      </c>
      <c r="Q10617" t="s">
        <v>26</v>
      </c>
      <c r="R10617">
        <v>23</v>
      </c>
      <c r="S10617">
        <v>3</v>
      </c>
      <c r="T10617">
        <v>117542</v>
      </c>
      <c r="U10617" t="s">
        <v>2894</v>
      </c>
      <c r="V10617">
        <v>17771</v>
      </c>
      <c r="W10617" t="s">
        <v>2891</v>
      </c>
      <c r="Y10617">
        <v>0</v>
      </c>
    </row>
    <row r="10618" spans="1:25" x14ac:dyDescent="0.2">
      <c r="A10618">
        <v>45469</v>
      </c>
      <c r="B10618" t="s">
        <v>27505</v>
      </c>
      <c r="C10618">
        <v>0</v>
      </c>
      <c r="D10618">
        <f>IF(COUNTIF(Sheet3!$A$1:$A$349,"*"&amp;B10618&amp;"*")&gt;0,1,0)</f>
        <v>0</v>
      </c>
      <c r="E10618">
        <f>IF(COUNTIF(Sheet1!$C$1:$C$349,"*"&amp;K10618&amp;"*")&gt;0,1,0)</f>
        <v>1</v>
      </c>
      <c r="F10618">
        <f>IF(COUNTIF(Sheet1!$E$1:$E$349,"*"&amp;G10618&amp;"*")&gt;0,1,0)</f>
        <v>0</v>
      </c>
      <c r="G10618" t="s">
        <v>39483</v>
      </c>
      <c r="H10618" t="str">
        <f t="shared" si="165"/>
        <v>Scaeni Buzau</v>
      </c>
      <c r="I10618">
        <v>10</v>
      </c>
      <c r="J10618">
        <v>109</v>
      </c>
      <c r="K10618" t="s">
        <v>22908</v>
      </c>
      <c r="L10618" t="s">
        <v>6741</v>
      </c>
      <c r="M10618">
        <v>2</v>
      </c>
      <c r="N10618">
        <v>822</v>
      </c>
      <c r="O10618" t="s">
        <v>6468</v>
      </c>
      <c r="P10618" t="s">
        <v>458</v>
      </c>
      <c r="Q10618" t="s">
        <v>26</v>
      </c>
      <c r="R10618">
        <v>23</v>
      </c>
      <c r="S10618">
        <v>3</v>
      </c>
      <c r="T10618">
        <v>127083</v>
      </c>
      <c r="U10618" t="s">
        <v>6832</v>
      </c>
      <c r="V10618">
        <v>45389</v>
      </c>
      <c r="W10618" t="s">
        <v>6821</v>
      </c>
      <c r="Y10618">
        <v>0</v>
      </c>
    </row>
    <row r="10619" spans="1:25" x14ac:dyDescent="0.2">
      <c r="A10619">
        <v>74082</v>
      </c>
      <c r="B10619" t="s">
        <v>27506</v>
      </c>
      <c r="C10619">
        <v>0</v>
      </c>
      <c r="D10619">
        <f>IF(COUNTIF(Sheet3!$A$1:$A$349,"*"&amp;B10619&amp;"*")&gt;0,1,0)</f>
        <v>0</v>
      </c>
      <c r="E10619">
        <f>IF(COUNTIF(Sheet1!$C$1:$C$349,"*"&amp;K10619&amp;"*")&gt;0,1,0)</f>
        <v>1</v>
      </c>
      <c r="F10619">
        <f>IF(COUNTIF(Sheet1!$E$1:$E$349,"*"&amp;G10619&amp;"*")&gt;0,1,0)</f>
        <v>0</v>
      </c>
      <c r="G10619" t="s">
        <v>39484</v>
      </c>
      <c r="H10619" t="str">
        <f t="shared" si="165"/>
        <v>Scaesti Dolj</v>
      </c>
      <c r="I10619">
        <v>16</v>
      </c>
      <c r="J10619">
        <v>163</v>
      </c>
      <c r="K10619" t="s">
        <v>10019</v>
      </c>
      <c r="L10619" t="s">
        <v>10020</v>
      </c>
      <c r="M10619">
        <v>4</v>
      </c>
      <c r="N10619">
        <v>840</v>
      </c>
      <c r="O10619" t="s">
        <v>10021</v>
      </c>
      <c r="P10619" t="s">
        <v>1483</v>
      </c>
      <c r="Q10619" t="s">
        <v>38</v>
      </c>
      <c r="R10619">
        <v>22</v>
      </c>
      <c r="S10619">
        <v>3</v>
      </c>
      <c r="T10619">
        <v>207515</v>
      </c>
      <c r="U10619" t="s">
        <v>10606</v>
      </c>
      <c r="V10619">
        <v>74073</v>
      </c>
      <c r="W10619" t="s">
        <v>10605</v>
      </c>
      <c r="Y10619">
        <v>0</v>
      </c>
    </row>
    <row r="10620" spans="1:25" x14ac:dyDescent="0.2">
      <c r="A10620">
        <v>178420</v>
      </c>
      <c r="B10620" t="s">
        <v>22771</v>
      </c>
      <c r="C10620">
        <v>0</v>
      </c>
      <c r="D10620">
        <f>IF(COUNTIF(Sheet3!$A$1:$A$349,"*"&amp;B10620&amp;"*")&gt;0,1,0)</f>
        <v>0</v>
      </c>
      <c r="E10620">
        <f>IF(COUNTIF(Sheet1!$C$1:$C$349,"*"&amp;K10620&amp;"*")&gt;0,1,0)</f>
        <v>1</v>
      </c>
      <c r="F10620">
        <f>IF(COUNTIF(Sheet1!$E$1:$E$349,"*"&amp;G10620&amp;"*")&gt;0,1,0)</f>
        <v>0</v>
      </c>
      <c r="G10620" t="s">
        <v>39485</v>
      </c>
      <c r="H10620" t="str">
        <f t="shared" si="165"/>
        <v>Scafari Vrancea</v>
      </c>
      <c r="I10620">
        <v>39</v>
      </c>
      <c r="J10620">
        <v>396</v>
      </c>
      <c r="K10620" t="s">
        <v>15010</v>
      </c>
      <c r="L10620" t="s">
        <v>22342</v>
      </c>
      <c r="M10620">
        <v>2</v>
      </c>
      <c r="N10620">
        <v>822</v>
      </c>
      <c r="O10620" t="s">
        <v>6468</v>
      </c>
      <c r="P10620" t="s">
        <v>3556</v>
      </c>
      <c r="Q10620" t="s">
        <v>26</v>
      </c>
      <c r="R10620">
        <v>23</v>
      </c>
      <c r="S10620">
        <v>3</v>
      </c>
      <c r="T10620">
        <v>627419</v>
      </c>
      <c r="U10620" t="s">
        <v>22772</v>
      </c>
      <c r="V10620">
        <v>178377</v>
      </c>
      <c r="W10620" t="s">
        <v>1384</v>
      </c>
      <c r="Y10620">
        <v>0</v>
      </c>
    </row>
    <row r="10621" spans="1:25" x14ac:dyDescent="0.2">
      <c r="A10621">
        <v>171913</v>
      </c>
      <c r="B10621" t="s">
        <v>24461</v>
      </c>
      <c r="C10621">
        <v>0</v>
      </c>
      <c r="D10621">
        <f>IF(COUNTIF(Sheet3!$A$1:$A$349,"*"&amp;B10621&amp;"*")&gt;0,1,0)</f>
        <v>0</v>
      </c>
      <c r="E10621">
        <f>IF(COUNTIF(Sheet1!$C$1:$C$349,"*"&amp;K10621&amp;"*")&gt;0,1,0)</f>
        <v>1</v>
      </c>
      <c r="F10621">
        <f>IF(COUNTIF(Sheet1!$E$1:$E$349,"*"&amp;G10621&amp;"*")&gt;0,1,0)</f>
        <v>0</v>
      </c>
      <c r="G10621" t="s">
        <v>39486</v>
      </c>
      <c r="H10621" t="str">
        <f t="shared" si="165"/>
        <v>Scaiosi Valcea</v>
      </c>
      <c r="I10621">
        <v>38</v>
      </c>
      <c r="J10621">
        <v>387</v>
      </c>
      <c r="K10621" t="s">
        <v>25637</v>
      </c>
      <c r="L10621" t="s">
        <v>21552</v>
      </c>
      <c r="M10621">
        <v>4</v>
      </c>
      <c r="N10621">
        <v>840</v>
      </c>
      <c r="O10621" t="s">
        <v>10021</v>
      </c>
      <c r="P10621" t="s">
        <v>133</v>
      </c>
      <c r="Q10621" t="s">
        <v>26</v>
      </c>
      <c r="R10621">
        <v>23</v>
      </c>
      <c r="S10621">
        <v>3</v>
      </c>
      <c r="T10621">
        <v>247453</v>
      </c>
      <c r="U10621" t="s">
        <v>22051</v>
      </c>
      <c r="V10621">
        <v>171879</v>
      </c>
      <c r="W10621" t="s">
        <v>22045</v>
      </c>
      <c r="Y10621">
        <v>0</v>
      </c>
    </row>
    <row r="10622" spans="1:25" x14ac:dyDescent="0.2">
      <c r="A10622">
        <v>52838</v>
      </c>
      <c r="B10622" t="s">
        <v>27507</v>
      </c>
      <c r="C10622">
        <v>0</v>
      </c>
      <c r="D10622">
        <f>IF(COUNTIF(Sheet3!$A$1:$A$349,"*"&amp;B10622&amp;"*")&gt;0,1,0)</f>
        <v>0</v>
      </c>
      <c r="E10622">
        <f>IF(COUNTIF(Sheet1!$C$1:$C$349,"*"&amp;K10622&amp;"*")&gt;0,1,0)</f>
        <v>1</v>
      </c>
      <c r="F10622">
        <f>IF(COUNTIF(Sheet1!$E$1:$E$349,"*"&amp;G10622&amp;"*")&gt;0,1,0)</f>
        <v>0</v>
      </c>
      <c r="G10622" t="s">
        <v>39487</v>
      </c>
      <c r="H10622" t="str">
        <f t="shared" si="165"/>
        <v>Scaius Caras-Severin</v>
      </c>
      <c r="I10622">
        <v>11</v>
      </c>
      <c r="J10622">
        <v>118</v>
      </c>
      <c r="K10622" t="s">
        <v>29093</v>
      </c>
      <c r="L10622" t="s">
        <v>7542</v>
      </c>
      <c r="M10622">
        <v>5</v>
      </c>
      <c r="N10622">
        <v>859</v>
      </c>
      <c r="O10622" t="s">
        <v>1467</v>
      </c>
      <c r="P10622" t="s">
        <v>3268</v>
      </c>
      <c r="Q10622" t="s">
        <v>26</v>
      </c>
      <c r="R10622">
        <v>23</v>
      </c>
      <c r="S10622">
        <v>3</v>
      </c>
      <c r="T10622">
        <v>327204</v>
      </c>
      <c r="U10622" t="s">
        <v>7834</v>
      </c>
      <c r="V10622">
        <v>52785</v>
      </c>
      <c r="W10622" t="s">
        <v>7828</v>
      </c>
      <c r="Y10622">
        <v>0</v>
      </c>
    </row>
    <row r="10623" spans="1:25" x14ac:dyDescent="0.2">
      <c r="A10623">
        <v>94438</v>
      </c>
      <c r="B10623" t="s">
        <v>25619</v>
      </c>
      <c r="C10623">
        <v>0</v>
      </c>
      <c r="D10623">
        <f>IF(COUNTIF(Sheet3!$A$1:$A$349,"*"&amp;B10623&amp;"*")&gt;0,1,0)</f>
        <v>0</v>
      </c>
      <c r="E10623">
        <f>IF(COUNTIF(Sheet1!$C$1:$C$349,"*"&amp;K10623&amp;"*")&gt;0,1,0)</f>
        <v>1</v>
      </c>
      <c r="F10623">
        <f>IF(COUNTIF(Sheet1!$E$1:$E$349,"*"&amp;G10623&amp;"*")&gt;0,1,0)</f>
        <v>0</v>
      </c>
      <c r="G10623" t="s">
        <v>39488</v>
      </c>
      <c r="H10623" t="str">
        <f t="shared" si="165"/>
        <v>Scanteia Ialomita</v>
      </c>
      <c r="I10623">
        <v>21</v>
      </c>
      <c r="J10623">
        <v>216</v>
      </c>
      <c r="K10623" t="s">
        <v>29100</v>
      </c>
      <c r="L10623" t="s">
        <v>12798</v>
      </c>
      <c r="M10623">
        <v>3</v>
      </c>
      <c r="N10623">
        <v>831</v>
      </c>
      <c r="O10623" t="s">
        <v>2107</v>
      </c>
      <c r="P10623" t="s">
        <v>9734</v>
      </c>
      <c r="Q10623" t="s">
        <v>38</v>
      </c>
      <c r="R10623">
        <v>22</v>
      </c>
      <c r="S10623">
        <v>3</v>
      </c>
      <c r="T10623">
        <v>927210</v>
      </c>
      <c r="U10623" t="s">
        <v>13022</v>
      </c>
      <c r="V10623">
        <v>94429</v>
      </c>
      <c r="W10623" t="s">
        <v>13021</v>
      </c>
      <c r="Y10623">
        <v>0</v>
      </c>
    </row>
    <row r="10624" spans="1:25" x14ac:dyDescent="0.2">
      <c r="A10624">
        <v>98925</v>
      </c>
      <c r="B10624" t="s">
        <v>25619</v>
      </c>
      <c r="C10624">
        <v>0</v>
      </c>
      <c r="D10624">
        <f>IF(COUNTIF(Sheet3!$A$1:$A$349,"*"&amp;B10624&amp;"*")&gt;0,1,0)</f>
        <v>0</v>
      </c>
      <c r="E10624">
        <f>IF(COUNTIF(Sheet1!$C$1:$C$349,"*"&amp;K10624&amp;"*")&gt;0,1,0)</f>
        <v>1</v>
      </c>
      <c r="F10624">
        <f>IF(COUNTIF(Sheet1!$E$1:$E$349,"*"&amp;G10624&amp;"*")&gt;0,1,0)</f>
        <v>0</v>
      </c>
      <c r="G10624" t="s">
        <v>39489</v>
      </c>
      <c r="H10624" t="str">
        <f t="shared" si="165"/>
        <v>Scanteia Iasi</v>
      </c>
      <c r="I10624">
        <v>22</v>
      </c>
      <c r="J10624">
        <v>225</v>
      </c>
      <c r="K10624" t="s">
        <v>22952</v>
      </c>
      <c r="L10624" t="s">
        <v>13063</v>
      </c>
      <c r="M10624">
        <v>1</v>
      </c>
      <c r="N10624">
        <v>813</v>
      </c>
      <c r="O10624" t="s">
        <v>3243</v>
      </c>
      <c r="P10624" t="s">
        <v>8285</v>
      </c>
      <c r="Q10624" t="s">
        <v>38</v>
      </c>
      <c r="R10624">
        <v>22</v>
      </c>
      <c r="S10624">
        <v>3</v>
      </c>
      <c r="T10624">
        <v>707425</v>
      </c>
      <c r="U10624" t="s">
        <v>13564</v>
      </c>
      <c r="V10624">
        <v>98916</v>
      </c>
      <c r="W10624" t="s">
        <v>13021</v>
      </c>
      <c r="Y10624">
        <v>0</v>
      </c>
    </row>
    <row r="10625" spans="1:25" x14ac:dyDescent="0.2">
      <c r="A10625">
        <v>111532</v>
      </c>
      <c r="B10625" t="s">
        <v>27508</v>
      </c>
      <c r="C10625">
        <v>0</v>
      </c>
      <c r="D10625">
        <f>IF(COUNTIF(Sheet3!$A$1:$A$349,"*"&amp;B10625&amp;"*")&gt;0,1,0)</f>
        <v>0</v>
      </c>
      <c r="E10625">
        <f>IF(COUNTIF(Sheet1!$C$1:$C$349,"*"&amp;K10625&amp;"*")&gt;0,1,0)</f>
        <v>1</v>
      </c>
      <c r="F10625">
        <f>IF(COUNTIF(Sheet1!$E$1:$E$349,"*"&amp;G10625&amp;"*")&gt;0,1,0)</f>
        <v>0</v>
      </c>
      <c r="G10625" t="s">
        <v>39490</v>
      </c>
      <c r="H10625" t="str">
        <f t="shared" si="165"/>
        <v>Scapau Mehedinti</v>
      </c>
      <c r="I10625">
        <v>25</v>
      </c>
      <c r="J10625">
        <v>252</v>
      </c>
      <c r="K10625" t="s">
        <v>29099</v>
      </c>
      <c r="L10625" t="s">
        <v>14860</v>
      </c>
      <c r="M10625">
        <v>4</v>
      </c>
      <c r="N10625">
        <v>840</v>
      </c>
      <c r="O10625" t="s">
        <v>10021</v>
      </c>
      <c r="P10625" t="s">
        <v>2494</v>
      </c>
      <c r="Q10625" t="s">
        <v>26</v>
      </c>
      <c r="R10625">
        <v>23</v>
      </c>
      <c r="S10625">
        <v>3</v>
      </c>
      <c r="T10625">
        <v>227164</v>
      </c>
      <c r="U10625" t="s">
        <v>15079</v>
      </c>
      <c r="V10625">
        <v>111480</v>
      </c>
      <c r="W10625" t="s">
        <v>15074</v>
      </c>
      <c r="Y10625">
        <v>0</v>
      </c>
    </row>
    <row r="10626" spans="1:25" x14ac:dyDescent="0.2">
      <c r="A10626">
        <v>124983</v>
      </c>
      <c r="B10626" t="s">
        <v>27509</v>
      </c>
      <c r="C10626">
        <v>0</v>
      </c>
      <c r="D10626">
        <f>IF(COUNTIF(Sheet3!$A$1:$A$349,"*"&amp;B10626&amp;"*")&gt;0,1,0)</f>
        <v>0</v>
      </c>
      <c r="E10626">
        <f>IF(COUNTIF(Sheet1!$C$1:$C$349,"*"&amp;K10626&amp;"*")&gt;0,1,0)</f>
        <v>1</v>
      </c>
      <c r="F10626">
        <f>IF(COUNTIF(Sheet1!$E$1:$E$349,"*"&amp;G10626&amp;"*")&gt;0,1,0)</f>
        <v>0</v>
      </c>
      <c r="G10626" t="s">
        <v>39491</v>
      </c>
      <c r="H10626" t="str">
        <f t="shared" si="165"/>
        <v>Scaricica Neamt</v>
      </c>
      <c r="I10626">
        <v>27</v>
      </c>
      <c r="J10626">
        <v>270</v>
      </c>
      <c r="K10626" t="s">
        <v>29102</v>
      </c>
      <c r="L10626" t="s">
        <v>16158</v>
      </c>
      <c r="M10626">
        <v>1</v>
      </c>
      <c r="N10626">
        <v>813</v>
      </c>
      <c r="O10626" t="s">
        <v>3243</v>
      </c>
      <c r="P10626" t="s">
        <v>121</v>
      </c>
      <c r="Q10626" t="s">
        <v>26</v>
      </c>
      <c r="R10626">
        <v>23</v>
      </c>
      <c r="S10626">
        <v>3</v>
      </c>
      <c r="T10626">
        <v>617509</v>
      </c>
      <c r="U10626" t="s">
        <v>16678</v>
      </c>
      <c r="V10626">
        <v>124938</v>
      </c>
      <c r="W10626" t="s">
        <v>13718</v>
      </c>
      <c r="Y10626">
        <v>0</v>
      </c>
    </row>
    <row r="10627" spans="1:25" x14ac:dyDescent="0.2">
      <c r="A10627">
        <v>23341</v>
      </c>
      <c r="B10627" t="s">
        <v>27510</v>
      </c>
      <c r="C10627">
        <v>0</v>
      </c>
      <c r="D10627">
        <f>IF(COUNTIF(Sheet3!$A$1:$A$349,"*"&amp;B10627&amp;"*")&gt;0,1,0)</f>
        <v>0</v>
      </c>
      <c r="E10627">
        <f>IF(COUNTIF(Sheet1!$C$1:$C$349,"*"&amp;K10627&amp;"*")&gt;0,1,0)</f>
        <v>1</v>
      </c>
      <c r="F10627">
        <f>IF(COUNTIF(Sheet1!$E$1:$E$349,"*"&amp;G10627&amp;"*")&gt;0,1,0)</f>
        <v>0</v>
      </c>
      <c r="G10627" t="s">
        <v>39492</v>
      </c>
      <c r="H10627" t="str">
        <f t="shared" ref="H10627:H10690" si="166">_xlfn.CONCAT(B10627," ",K10627)</f>
        <v>Scariga Bacau</v>
      </c>
      <c r="I10627">
        <v>4</v>
      </c>
      <c r="J10627">
        <v>47</v>
      </c>
      <c r="K10627" t="s">
        <v>22882</v>
      </c>
      <c r="L10627" t="s">
        <v>3242</v>
      </c>
      <c r="M10627">
        <v>1</v>
      </c>
      <c r="N10627">
        <v>813</v>
      </c>
      <c r="O10627" t="s">
        <v>3243</v>
      </c>
      <c r="P10627" t="s">
        <v>3738</v>
      </c>
      <c r="Q10627" t="s">
        <v>26</v>
      </c>
      <c r="R10627">
        <v>23</v>
      </c>
      <c r="S10627">
        <v>3</v>
      </c>
      <c r="T10627">
        <v>607291</v>
      </c>
      <c r="U10627" t="s">
        <v>3739</v>
      </c>
      <c r="V10627">
        <v>23289</v>
      </c>
      <c r="W10627" t="s">
        <v>3727</v>
      </c>
      <c r="Y10627">
        <v>0</v>
      </c>
    </row>
    <row r="10628" spans="1:25" x14ac:dyDescent="0.2">
      <c r="A10628">
        <v>7204</v>
      </c>
      <c r="B10628" t="s">
        <v>27511</v>
      </c>
      <c r="C10628">
        <v>0</v>
      </c>
      <c r="D10628">
        <f>IF(COUNTIF(Sheet3!$A$1:$A$349,"*"&amp;B10628&amp;"*")&gt;0,1,0)</f>
        <v>0</v>
      </c>
      <c r="E10628">
        <f>IF(COUNTIF(Sheet1!$C$1:$C$349,"*"&amp;K10628&amp;"*")&gt;0,1,0)</f>
        <v>1</v>
      </c>
      <c r="F10628">
        <f>IF(COUNTIF(Sheet1!$E$1:$E$349,"*"&amp;G10628&amp;"*")&gt;0,1,0)</f>
        <v>0</v>
      </c>
      <c r="G10628" t="s">
        <v>39493</v>
      </c>
      <c r="H10628" t="str">
        <f t="shared" si="166"/>
        <v>Scarisoara Alba</v>
      </c>
      <c r="I10628">
        <v>1</v>
      </c>
      <c r="J10628">
        <v>10</v>
      </c>
      <c r="K10628" t="s">
        <v>19</v>
      </c>
      <c r="L10628" t="s">
        <v>20</v>
      </c>
      <c r="M10628">
        <v>7</v>
      </c>
      <c r="N10628">
        <v>877</v>
      </c>
      <c r="O10628" t="s">
        <v>21</v>
      </c>
      <c r="P10628" t="s">
        <v>1183</v>
      </c>
      <c r="Q10628" t="s">
        <v>38</v>
      </c>
      <c r="R10628">
        <v>22</v>
      </c>
      <c r="S10628">
        <v>3</v>
      </c>
      <c r="T10628">
        <v>517680</v>
      </c>
      <c r="U10628" t="s">
        <v>1184</v>
      </c>
      <c r="V10628">
        <v>7197</v>
      </c>
      <c r="W10628" t="s">
        <v>1182</v>
      </c>
      <c r="Y10628">
        <v>0</v>
      </c>
    </row>
    <row r="10629" spans="1:25" x14ac:dyDescent="0.2">
      <c r="A10629">
        <v>22031</v>
      </c>
      <c r="B10629" t="s">
        <v>27511</v>
      </c>
      <c r="C10629">
        <v>0</v>
      </c>
      <c r="D10629">
        <f>IF(COUNTIF(Sheet3!$A$1:$A$349,"*"&amp;B10629&amp;"*")&gt;0,1,0)</f>
        <v>0</v>
      </c>
      <c r="E10629">
        <f>IF(COUNTIF(Sheet1!$C$1:$C$349,"*"&amp;K10629&amp;"*")&gt;0,1,0)</f>
        <v>1</v>
      </c>
      <c r="F10629">
        <f>IF(COUNTIF(Sheet1!$E$1:$E$349,"*"&amp;G10629&amp;"*")&gt;0,1,0)</f>
        <v>0</v>
      </c>
      <c r="G10629" t="s">
        <v>39494</v>
      </c>
      <c r="H10629" t="str">
        <f t="shared" si="166"/>
        <v>Scarisoara Bacau</v>
      </c>
      <c r="I10629">
        <v>4</v>
      </c>
      <c r="J10629">
        <v>47</v>
      </c>
      <c r="K10629" t="s">
        <v>22882</v>
      </c>
      <c r="L10629" t="s">
        <v>3242</v>
      </c>
      <c r="M10629">
        <v>1</v>
      </c>
      <c r="N10629">
        <v>813</v>
      </c>
      <c r="O10629" t="s">
        <v>3243</v>
      </c>
      <c r="P10629" t="s">
        <v>3529</v>
      </c>
      <c r="Q10629" t="s">
        <v>26</v>
      </c>
      <c r="R10629">
        <v>23</v>
      </c>
      <c r="S10629">
        <v>3</v>
      </c>
      <c r="T10629">
        <v>607126</v>
      </c>
      <c r="U10629" t="s">
        <v>3530</v>
      </c>
      <c r="V10629">
        <v>21971</v>
      </c>
      <c r="W10629" t="s">
        <v>3517</v>
      </c>
      <c r="Y10629">
        <v>0</v>
      </c>
    </row>
    <row r="10630" spans="1:25" x14ac:dyDescent="0.2">
      <c r="A10630">
        <v>46368</v>
      </c>
      <c r="B10630" t="s">
        <v>27511</v>
      </c>
      <c r="C10630">
        <v>0</v>
      </c>
      <c r="D10630">
        <f>IF(COUNTIF(Sheet3!$A$1:$A$349,"*"&amp;B10630&amp;"*")&gt;0,1,0)</f>
        <v>0</v>
      </c>
      <c r="E10630">
        <f>IF(COUNTIF(Sheet1!$C$1:$C$349,"*"&amp;K10630&amp;"*")&gt;0,1,0)</f>
        <v>1</v>
      </c>
      <c r="F10630">
        <f>IF(COUNTIF(Sheet1!$E$1:$E$349,"*"&amp;G10630&amp;"*")&gt;0,1,0)</f>
        <v>0</v>
      </c>
      <c r="G10630" t="s">
        <v>39495</v>
      </c>
      <c r="H10630" t="str">
        <f t="shared" si="166"/>
        <v>Scarisoara Buzau</v>
      </c>
      <c r="I10630">
        <v>10</v>
      </c>
      <c r="J10630">
        <v>109</v>
      </c>
      <c r="K10630" t="s">
        <v>22908</v>
      </c>
      <c r="L10630" t="s">
        <v>6741</v>
      </c>
      <c r="M10630">
        <v>2</v>
      </c>
      <c r="N10630">
        <v>822</v>
      </c>
      <c r="O10630" t="s">
        <v>6468</v>
      </c>
      <c r="P10630" t="s">
        <v>6953</v>
      </c>
      <c r="Q10630" t="s">
        <v>26</v>
      </c>
      <c r="R10630">
        <v>23</v>
      </c>
      <c r="S10630">
        <v>3</v>
      </c>
      <c r="T10630">
        <v>127189</v>
      </c>
      <c r="U10630" t="s">
        <v>6954</v>
      </c>
      <c r="V10630">
        <v>46313</v>
      </c>
      <c r="W10630" t="s">
        <v>6946</v>
      </c>
      <c r="Y10630">
        <v>0</v>
      </c>
    </row>
    <row r="10631" spans="1:25" x14ac:dyDescent="0.2">
      <c r="A10631">
        <v>52464</v>
      </c>
      <c r="B10631" t="s">
        <v>27511</v>
      </c>
      <c r="C10631">
        <v>0</v>
      </c>
      <c r="D10631">
        <f>IF(COUNTIF(Sheet3!$A$1:$A$349,"*"&amp;B10631&amp;"*")&gt;0,1,0)</f>
        <v>0</v>
      </c>
      <c r="E10631">
        <f>IF(COUNTIF(Sheet1!$C$1:$C$349,"*"&amp;K10631&amp;"*")&gt;0,1,0)</f>
        <v>1</v>
      </c>
      <c r="F10631">
        <f>IF(COUNTIF(Sheet1!$E$1:$E$349,"*"&amp;G10631&amp;"*")&gt;0,1,0)</f>
        <v>0</v>
      </c>
      <c r="G10631" t="s">
        <v>39496</v>
      </c>
      <c r="H10631" t="str">
        <f t="shared" si="166"/>
        <v>Scarisoara Caras-Severin</v>
      </c>
      <c r="I10631">
        <v>11</v>
      </c>
      <c r="J10631">
        <v>118</v>
      </c>
      <c r="K10631" t="s">
        <v>29093</v>
      </c>
      <c r="L10631" t="s">
        <v>7542</v>
      </c>
      <c r="M10631">
        <v>5</v>
      </c>
      <c r="N10631">
        <v>859</v>
      </c>
      <c r="O10631" t="s">
        <v>1467</v>
      </c>
      <c r="P10631" t="s">
        <v>575</v>
      </c>
      <c r="Q10631" t="s">
        <v>26</v>
      </c>
      <c r="R10631">
        <v>23</v>
      </c>
      <c r="S10631">
        <v>3</v>
      </c>
      <c r="T10631">
        <v>327146</v>
      </c>
      <c r="U10631" t="s">
        <v>7784</v>
      </c>
      <c r="V10631">
        <v>52160</v>
      </c>
      <c r="W10631" t="s">
        <v>7736</v>
      </c>
      <c r="Y10631">
        <v>0</v>
      </c>
    </row>
    <row r="10632" spans="1:25" x14ac:dyDescent="0.2">
      <c r="A10632">
        <v>128622</v>
      </c>
      <c r="B10632" t="s">
        <v>27511</v>
      </c>
      <c r="C10632">
        <v>0</v>
      </c>
      <c r="D10632">
        <f>IF(COUNTIF(Sheet3!$A$1:$A$349,"*"&amp;B10632&amp;"*")&gt;0,1,0)</f>
        <v>0</v>
      </c>
      <c r="E10632">
        <f>IF(COUNTIF(Sheet1!$C$1:$C$349,"*"&amp;K10632&amp;"*")&gt;0,1,0)</f>
        <v>1</v>
      </c>
      <c r="F10632">
        <f>IF(COUNTIF(Sheet1!$E$1:$E$349,"*"&amp;G10632&amp;"*")&gt;0,1,0)</f>
        <v>0</v>
      </c>
      <c r="G10632" t="s">
        <v>39497</v>
      </c>
      <c r="H10632" t="str">
        <f t="shared" si="166"/>
        <v>Scarisoara Olt</v>
      </c>
      <c r="I10632">
        <v>28</v>
      </c>
      <c r="J10632">
        <v>289</v>
      </c>
      <c r="K10632" t="s">
        <v>16692</v>
      </c>
      <c r="L10632" t="s">
        <v>16693</v>
      </c>
      <c r="M10632">
        <v>4</v>
      </c>
      <c r="N10632">
        <v>840</v>
      </c>
      <c r="O10632" t="s">
        <v>10021</v>
      </c>
      <c r="P10632" t="s">
        <v>13774</v>
      </c>
      <c r="Q10632" t="s">
        <v>38</v>
      </c>
      <c r="R10632">
        <v>22</v>
      </c>
      <c r="S10632">
        <v>3</v>
      </c>
      <c r="T10632">
        <v>237395</v>
      </c>
      <c r="U10632" t="s">
        <v>17075</v>
      </c>
      <c r="V10632">
        <v>128613</v>
      </c>
      <c r="W10632" t="s">
        <v>1182</v>
      </c>
      <c r="Y10632">
        <v>0</v>
      </c>
    </row>
    <row r="10633" spans="1:25" x14ac:dyDescent="0.2">
      <c r="A10633">
        <v>171432</v>
      </c>
      <c r="B10633" t="s">
        <v>27511</v>
      </c>
      <c r="C10633">
        <v>0</v>
      </c>
      <c r="D10633">
        <f>IF(COUNTIF(Sheet3!$A$1:$A$349,"*"&amp;B10633&amp;"*")&gt;0,1,0)</f>
        <v>0</v>
      </c>
      <c r="E10633">
        <f>IF(COUNTIF(Sheet1!$C$1:$C$349,"*"&amp;K10633&amp;"*")&gt;0,1,0)</f>
        <v>1</v>
      </c>
      <c r="F10633">
        <f>IF(COUNTIF(Sheet1!$E$1:$E$349,"*"&amp;G10633&amp;"*")&gt;0,1,0)</f>
        <v>0</v>
      </c>
      <c r="G10633" t="s">
        <v>39498</v>
      </c>
      <c r="H10633" t="str">
        <f t="shared" si="166"/>
        <v>Scarisoara Valcea</v>
      </c>
      <c r="I10633">
        <v>38</v>
      </c>
      <c r="J10633">
        <v>387</v>
      </c>
      <c r="K10633" t="s">
        <v>25637</v>
      </c>
      <c r="L10633" t="s">
        <v>21552</v>
      </c>
      <c r="M10633">
        <v>4</v>
      </c>
      <c r="N10633">
        <v>840</v>
      </c>
      <c r="O10633" t="s">
        <v>10021</v>
      </c>
      <c r="P10633" t="s">
        <v>6811</v>
      </c>
      <c r="Q10633" t="s">
        <v>26</v>
      </c>
      <c r="R10633">
        <v>23</v>
      </c>
      <c r="S10633">
        <v>3</v>
      </c>
      <c r="T10633">
        <v>247387</v>
      </c>
      <c r="U10633" t="s">
        <v>21995</v>
      </c>
      <c r="V10633">
        <v>171325</v>
      </c>
      <c r="W10633" t="s">
        <v>2806</v>
      </c>
      <c r="Y10633">
        <v>0</v>
      </c>
    </row>
    <row r="10634" spans="1:25" x14ac:dyDescent="0.2">
      <c r="A10634">
        <v>138609</v>
      </c>
      <c r="B10634" t="s">
        <v>27512</v>
      </c>
      <c r="C10634">
        <v>0</v>
      </c>
      <c r="D10634">
        <f>IF(COUNTIF(Sheet3!$A$1:$A$349,"*"&amp;B10634&amp;"*")&gt;0,1,0)</f>
        <v>0</v>
      </c>
      <c r="E10634">
        <f>IF(COUNTIF(Sheet1!$C$1:$C$349,"*"&amp;K10634&amp;"*")&gt;0,1,0)</f>
        <v>1</v>
      </c>
      <c r="F10634">
        <f>IF(COUNTIF(Sheet1!$E$1:$E$349,"*"&amp;G10634&amp;"*")&gt;0,1,0)</f>
        <v>0</v>
      </c>
      <c r="G10634" t="s">
        <v>39499</v>
      </c>
      <c r="H10634" t="str">
        <f t="shared" si="166"/>
        <v>Scarisoara Noua Satu Mare</v>
      </c>
      <c r="I10634">
        <v>30</v>
      </c>
      <c r="J10634">
        <v>305</v>
      </c>
      <c r="K10634" t="s">
        <v>1941</v>
      </c>
      <c r="L10634" t="s">
        <v>18012</v>
      </c>
      <c r="M10634">
        <v>6</v>
      </c>
      <c r="N10634">
        <v>868</v>
      </c>
      <c r="O10634" t="s">
        <v>4205</v>
      </c>
      <c r="P10634" t="s">
        <v>8769</v>
      </c>
      <c r="Q10634" t="s">
        <v>26</v>
      </c>
      <c r="R10634">
        <v>23</v>
      </c>
      <c r="S10634">
        <v>3</v>
      </c>
      <c r="T10634">
        <v>447252</v>
      </c>
      <c r="U10634" t="s">
        <v>18286</v>
      </c>
      <c r="V10634">
        <v>138574</v>
      </c>
      <c r="W10634" t="s">
        <v>18281</v>
      </c>
      <c r="Y10634">
        <v>0</v>
      </c>
    </row>
    <row r="10635" spans="1:25" x14ac:dyDescent="0.2">
      <c r="A10635">
        <v>43055</v>
      </c>
      <c r="B10635" t="s">
        <v>27513</v>
      </c>
      <c r="C10635">
        <v>0</v>
      </c>
      <c r="D10635">
        <f>IF(COUNTIF(Sheet3!$A$1:$A$349,"*"&amp;B10635&amp;"*")&gt;0,1,0)</f>
        <v>0</v>
      </c>
      <c r="E10635">
        <f>IF(COUNTIF(Sheet1!$C$1:$C$349,"*"&amp;K10635&amp;"*")&gt;0,1,0)</f>
        <v>1</v>
      </c>
      <c r="F10635">
        <f>IF(COUNTIF(Sheet1!$E$1:$E$349,"*"&amp;G10635&amp;"*")&gt;0,1,0)</f>
        <v>0</v>
      </c>
      <c r="G10635" t="s">
        <v>39500</v>
      </c>
      <c r="H10635" t="str">
        <f t="shared" si="166"/>
        <v>Scarlatesti Braila</v>
      </c>
      <c r="I10635">
        <v>9</v>
      </c>
      <c r="J10635">
        <v>92</v>
      </c>
      <c r="K10635" t="s">
        <v>22902</v>
      </c>
      <c r="L10635" t="s">
        <v>6467</v>
      </c>
      <c r="M10635">
        <v>2</v>
      </c>
      <c r="N10635">
        <v>822</v>
      </c>
      <c r="O10635" t="s">
        <v>6468</v>
      </c>
      <c r="P10635" t="s">
        <v>6517</v>
      </c>
      <c r="Q10635" t="s">
        <v>26</v>
      </c>
      <c r="R10635">
        <v>23</v>
      </c>
      <c r="S10635">
        <v>3</v>
      </c>
      <c r="T10635">
        <v>817038</v>
      </c>
      <c r="U10635" t="s">
        <v>6518</v>
      </c>
      <c r="V10635">
        <v>43019</v>
      </c>
      <c r="W10635" t="s">
        <v>2469</v>
      </c>
      <c r="Y10635">
        <v>0</v>
      </c>
    </row>
    <row r="10636" spans="1:25" x14ac:dyDescent="0.2">
      <c r="A10636">
        <v>47177</v>
      </c>
      <c r="B10636" t="s">
        <v>27513</v>
      </c>
      <c r="C10636">
        <v>0</v>
      </c>
      <c r="D10636">
        <f>IF(COUNTIF(Sheet3!$A$1:$A$349,"*"&amp;B10636&amp;"*")&gt;0,1,0)</f>
        <v>0</v>
      </c>
      <c r="E10636">
        <f>IF(COUNTIF(Sheet1!$C$1:$C$349,"*"&amp;K10636&amp;"*")&gt;0,1,0)</f>
        <v>1</v>
      </c>
      <c r="F10636">
        <f>IF(COUNTIF(Sheet1!$E$1:$E$349,"*"&amp;G10636&amp;"*")&gt;0,1,0)</f>
        <v>0</v>
      </c>
      <c r="G10636" t="s">
        <v>39501</v>
      </c>
      <c r="H10636" t="str">
        <f t="shared" si="166"/>
        <v>Scarlatesti Buzau</v>
      </c>
      <c r="I10636">
        <v>10</v>
      </c>
      <c r="J10636">
        <v>109</v>
      </c>
      <c r="K10636" t="s">
        <v>22908</v>
      </c>
      <c r="L10636" t="s">
        <v>6741</v>
      </c>
      <c r="M10636">
        <v>2</v>
      </c>
      <c r="N10636">
        <v>822</v>
      </c>
      <c r="O10636" t="s">
        <v>6468</v>
      </c>
      <c r="P10636" t="s">
        <v>4182</v>
      </c>
      <c r="Q10636" t="s">
        <v>26</v>
      </c>
      <c r="R10636">
        <v>23</v>
      </c>
      <c r="S10636">
        <v>3</v>
      </c>
      <c r="T10636">
        <v>127291</v>
      </c>
      <c r="U10636" t="s">
        <v>7070</v>
      </c>
      <c r="V10636">
        <v>47159</v>
      </c>
      <c r="W10636" t="s">
        <v>7067</v>
      </c>
      <c r="Y10636">
        <v>0</v>
      </c>
    </row>
    <row r="10637" spans="1:25" x14ac:dyDescent="0.2">
      <c r="A10637">
        <v>168746</v>
      </c>
      <c r="B10637" t="s">
        <v>27514</v>
      </c>
      <c r="C10637">
        <v>0</v>
      </c>
      <c r="D10637">
        <f>IF(COUNTIF(Sheet3!$A$1:$A$349,"*"&amp;B10637&amp;"*")&gt;0,1,0)</f>
        <v>0</v>
      </c>
      <c r="E10637">
        <f>IF(COUNTIF(Sheet1!$C$1:$C$349,"*"&amp;K10637&amp;"*")&gt;0,1,0)</f>
        <v>1</v>
      </c>
      <c r="F10637">
        <f>IF(COUNTIF(Sheet1!$E$1:$E$349,"*"&amp;G10637&amp;"*")&gt;0,1,0)</f>
        <v>0</v>
      </c>
      <c r="G10637" t="s">
        <v>39502</v>
      </c>
      <c r="H10637" t="str">
        <f t="shared" si="166"/>
        <v>Scaueni Valcea</v>
      </c>
      <c r="I10637">
        <v>38</v>
      </c>
      <c r="J10637">
        <v>387</v>
      </c>
      <c r="K10637" t="s">
        <v>25637</v>
      </c>
      <c r="L10637" t="s">
        <v>21552</v>
      </c>
      <c r="M10637">
        <v>4</v>
      </c>
      <c r="N10637">
        <v>840</v>
      </c>
      <c r="O10637" t="s">
        <v>10021</v>
      </c>
      <c r="P10637" t="s">
        <v>3975</v>
      </c>
      <c r="Q10637" t="s">
        <v>26</v>
      </c>
      <c r="R10637">
        <v>23</v>
      </c>
      <c r="S10637">
        <v>3</v>
      </c>
      <c r="T10637">
        <v>247046</v>
      </c>
      <c r="U10637" t="s">
        <v>21698</v>
      </c>
      <c r="V10637">
        <v>168675</v>
      </c>
      <c r="W10637" t="s">
        <v>21692</v>
      </c>
      <c r="Y10637">
        <v>0</v>
      </c>
    </row>
    <row r="10638" spans="1:25" x14ac:dyDescent="0.2">
      <c r="A10638">
        <v>95649</v>
      </c>
      <c r="B10638" t="s">
        <v>13141</v>
      </c>
      <c r="C10638">
        <v>0</v>
      </c>
      <c r="D10638">
        <f>IF(COUNTIF(Sheet3!$A$1:$A$349,"*"&amp;B10638&amp;"*")&gt;0,1,0)</f>
        <v>0</v>
      </c>
      <c r="E10638">
        <f>IF(COUNTIF(Sheet1!$C$1:$C$349,"*"&amp;K10638&amp;"*")&gt;0,1,0)</f>
        <v>1</v>
      </c>
      <c r="F10638">
        <f>IF(COUNTIF(Sheet1!$E$1:$E$349,"*"&amp;G10638&amp;"*")&gt;0,1,0)</f>
        <v>0</v>
      </c>
      <c r="G10638" t="s">
        <v>39503</v>
      </c>
      <c r="H10638" t="str">
        <f t="shared" si="166"/>
        <v>Scheia Iasi</v>
      </c>
      <c r="I10638">
        <v>22</v>
      </c>
      <c r="J10638">
        <v>225</v>
      </c>
      <c r="K10638" t="s">
        <v>22952</v>
      </c>
      <c r="L10638" t="s">
        <v>13063</v>
      </c>
      <c r="M10638">
        <v>1</v>
      </c>
      <c r="N10638">
        <v>813</v>
      </c>
      <c r="O10638" t="s">
        <v>3243</v>
      </c>
      <c r="P10638" t="s">
        <v>2130</v>
      </c>
      <c r="Q10638" t="s">
        <v>26</v>
      </c>
      <c r="R10638">
        <v>23</v>
      </c>
      <c r="S10638">
        <v>3</v>
      </c>
      <c r="T10638">
        <v>707007</v>
      </c>
      <c r="U10638" t="s">
        <v>13142</v>
      </c>
      <c r="V10638">
        <v>95612</v>
      </c>
      <c r="W10638" t="s">
        <v>13138</v>
      </c>
      <c r="Y10638">
        <v>0</v>
      </c>
    </row>
    <row r="10639" spans="1:25" x14ac:dyDescent="0.2">
      <c r="A10639">
        <v>99307</v>
      </c>
      <c r="B10639" t="s">
        <v>24462</v>
      </c>
      <c r="C10639">
        <v>0</v>
      </c>
      <c r="D10639">
        <f>IF(COUNTIF(Sheet3!$A$1:$A$349,"*"&amp;B10639&amp;"*")&gt;0,1,0)</f>
        <v>0</v>
      </c>
      <c r="E10639">
        <f>IF(COUNTIF(Sheet1!$C$1:$C$349,"*"&amp;K10639&amp;"*")&gt;0,1,0)</f>
        <v>1</v>
      </c>
      <c r="F10639">
        <f>IF(COUNTIF(Sheet1!$E$1:$E$349,"*"&amp;G10639&amp;"*")&gt;0,1,0)</f>
        <v>0</v>
      </c>
      <c r="G10639" t="s">
        <v>39504</v>
      </c>
      <c r="H10639" t="str">
        <f t="shared" si="166"/>
        <v>scheia Iasi</v>
      </c>
      <c r="I10639">
        <v>22</v>
      </c>
      <c r="J10639">
        <v>225</v>
      </c>
      <c r="K10639" t="s">
        <v>22952</v>
      </c>
      <c r="L10639" t="s">
        <v>13063</v>
      </c>
      <c r="M10639">
        <v>1</v>
      </c>
      <c r="N10639">
        <v>813</v>
      </c>
      <c r="O10639" t="s">
        <v>3243</v>
      </c>
      <c r="P10639" t="s">
        <v>6779</v>
      </c>
      <c r="Q10639" t="s">
        <v>38</v>
      </c>
      <c r="R10639">
        <v>22</v>
      </c>
      <c r="S10639">
        <v>3</v>
      </c>
      <c r="T10639">
        <v>707475</v>
      </c>
      <c r="U10639" t="s">
        <v>13609</v>
      </c>
      <c r="V10639">
        <v>99290</v>
      </c>
      <c r="W10639" t="s">
        <v>13608</v>
      </c>
      <c r="Y10639">
        <v>0</v>
      </c>
    </row>
    <row r="10640" spans="1:25" x14ac:dyDescent="0.2">
      <c r="A10640">
        <v>146441</v>
      </c>
      <c r="B10640" t="s">
        <v>24462</v>
      </c>
      <c r="C10640">
        <v>0</v>
      </c>
      <c r="D10640">
        <f>IF(COUNTIF(Sheet3!$A$1:$A$349,"*"&amp;B10640&amp;"*")&gt;0,1,0)</f>
        <v>0</v>
      </c>
      <c r="E10640">
        <f>IF(COUNTIF(Sheet1!$C$1:$C$349,"*"&amp;K10640&amp;"*")&gt;0,1,0)</f>
        <v>1</v>
      </c>
      <c r="F10640">
        <f>IF(COUNTIF(Sheet1!$E$1:$E$349,"*"&amp;G10640&amp;"*")&gt;0,1,0)</f>
        <v>0</v>
      </c>
      <c r="G10640" t="s">
        <v>39505</v>
      </c>
      <c r="H10640" t="str">
        <f t="shared" si="166"/>
        <v>scheia Suceava</v>
      </c>
      <c r="I10640">
        <v>33</v>
      </c>
      <c r="J10640">
        <v>332</v>
      </c>
      <c r="K10640" t="s">
        <v>19139</v>
      </c>
      <c r="L10640" t="s">
        <v>19140</v>
      </c>
      <c r="M10640">
        <v>1</v>
      </c>
      <c r="N10640">
        <v>813</v>
      </c>
      <c r="O10640" t="s">
        <v>3243</v>
      </c>
      <c r="P10640" t="s">
        <v>19163</v>
      </c>
      <c r="Q10640" t="s">
        <v>38</v>
      </c>
      <c r="R10640">
        <v>22</v>
      </c>
      <c r="S10640">
        <v>3</v>
      </c>
      <c r="T10640">
        <v>727525</v>
      </c>
      <c r="U10640" t="s">
        <v>19164</v>
      </c>
      <c r="V10640">
        <v>146432</v>
      </c>
      <c r="W10640" t="s">
        <v>13608</v>
      </c>
      <c r="Y10640">
        <v>0</v>
      </c>
    </row>
    <row r="10641" spans="1:25" x14ac:dyDescent="0.2">
      <c r="A10641">
        <v>67871</v>
      </c>
      <c r="B10641" t="s">
        <v>9776</v>
      </c>
      <c r="C10641">
        <v>0</v>
      </c>
      <c r="D10641">
        <f>IF(COUNTIF(Sheet3!$A$1:$A$349,"*"&amp;B10641&amp;"*")&gt;0,1,0)</f>
        <v>0</v>
      </c>
      <c r="E10641">
        <f>IF(COUNTIF(Sheet1!$C$1:$C$349,"*"&amp;K10641&amp;"*")&gt;0,1,0)</f>
        <v>1</v>
      </c>
      <c r="F10641">
        <f>IF(COUNTIF(Sheet1!$E$1:$E$349,"*"&amp;G10641&amp;"*")&gt;0,1,0)</f>
        <v>0</v>
      </c>
      <c r="G10641" t="s">
        <v>39506</v>
      </c>
      <c r="H10641" t="str">
        <f t="shared" si="166"/>
        <v>Scheiu de Jos Dambovita</v>
      </c>
      <c r="I10641">
        <v>15</v>
      </c>
      <c r="J10641">
        <v>154</v>
      </c>
      <c r="K10641" t="s">
        <v>29101</v>
      </c>
      <c r="L10641" t="s">
        <v>9417</v>
      </c>
      <c r="M10641">
        <v>3</v>
      </c>
      <c r="N10641">
        <v>831</v>
      </c>
      <c r="O10641" t="s">
        <v>2107</v>
      </c>
      <c r="P10641" t="s">
        <v>797</v>
      </c>
      <c r="Q10641" t="s">
        <v>26</v>
      </c>
      <c r="R10641">
        <v>23</v>
      </c>
      <c r="S10641">
        <v>3</v>
      </c>
      <c r="T10641">
        <v>137273</v>
      </c>
      <c r="U10641" t="s">
        <v>9777</v>
      </c>
      <c r="V10641">
        <v>67835</v>
      </c>
      <c r="W10641" t="s">
        <v>9771</v>
      </c>
      <c r="Y10641">
        <v>0</v>
      </c>
    </row>
    <row r="10642" spans="1:25" x14ac:dyDescent="0.2">
      <c r="A10642">
        <v>67880</v>
      </c>
      <c r="B10642" t="s">
        <v>9778</v>
      </c>
      <c r="C10642">
        <v>0</v>
      </c>
      <c r="D10642">
        <f>IF(COUNTIF(Sheet3!$A$1:$A$349,"*"&amp;B10642&amp;"*")&gt;0,1,0)</f>
        <v>0</v>
      </c>
      <c r="E10642">
        <f>IF(COUNTIF(Sheet1!$C$1:$C$349,"*"&amp;K10642&amp;"*")&gt;0,1,0)</f>
        <v>1</v>
      </c>
      <c r="F10642">
        <f>IF(COUNTIF(Sheet1!$E$1:$E$349,"*"&amp;G10642&amp;"*")&gt;0,1,0)</f>
        <v>0</v>
      </c>
      <c r="G10642" t="s">
        <v>39507</v>
      </c>
      <c r="H10642" t="str">
        <f t="shared" si="166"/>
        <v>Scheiu de Sus Dambovita</v>
      </c>
      <c r="I10642">
        <v>15</v>
      </c>
      <c r="J10642">
        <v>154</v>
      </c>
      <c r="K10642" t="s">
        <v>29101</v>
      </c>
      <c r="L10642" t="s">
        <v>9417</v>
      </c>
      <c r="M10642">
        <v>3</v>
      </c>
      <c r="N10642">
        <v>831</v>
      </c>
      <c r="O10642" t="s">
        <v>2107</v>
      </c>
      <c r="P10642" t="s">
        <v>9779</v>
      </c>
      <c r="Q10642" t="s">
        <v>26</v>
      </c>
      <c r="R10642">
        <v>23</v>
      </c>
      <c r="S10642">
        <v>3</v>
      </c>
      <c r="T10642">
        <v>137274</v>
      </c>
      <c r="U10642" t="s">
        <v>9780</v>
      </c>
      <c r="V10642">
        <v>67835</v>
      </c>
      <c r="W10642" t="s">
        <v>9771</v>
      </c>
      <c r="Y10642">
        <v>0</v>
      </c>
    </row>
    <row r="10643" spans="1:25" x14ac:dyDescent="0.2">
      <c r="A10643">
        <v>67586</v>
      </c>
      <c r="B10643" t="s">
        <v>9731</v>
      </c>
      <c r="C10643">
        <v>0</v>
      </c>
      <c r="D10643">
        <f>IF(COUNTIF(Sheet3!$A$1:$A$349,"*"&amp;B10643&amp;"*")&gt;0,1,0)</f>
        <v>0</v>
      </c>
      <c r="E10643">
        <f>IF(COUNTIF(Sheet1!$C$1:$C$349,"*"&amp;K10643&amp;"*")&gt;0,1,0)</f>
        <v>1</v>
      </c>
      <c r="F10643">
        <f>IF(COUNTIF(Sheet1!$E$1:$E$349,"*"&amp;G10643&amp;"*")&gt;0,1,0)</f>
        <v>0</v>
      </c>
      <c r="G10643" t="s">
        <v>39508</v>
      </c>
      <c r="H10643" t="str">
        <f t="shared" si="166"/>
        <v>Schela Dambovita</v>
      </c>
      <c r="I10643">
        <v>15</v>
      </c>
      <c r="J10643">
        <v>154</v>
      </c>
      <c r="K10643" t="s">
        <v>29101</v>
      </c>
      <c r="L10643" t="s">
        <v>9417</v>
      </c>
      <c r="M10643">
        <v>3</v>
      </c>
      <c r="N10643">
        <v>831</v>
      </c>
      <c r="O10643" t="s">
        <v>2107</v>
      </c>
      <c r="P10643" t="s">
        <v>3829</v>
      </c>
      <c r="Q10643" t="s">
        <v>26</v>
      </c>
      <c r="R10643">
        <v>23</v>
      </c>
      <c r="S10643">
        <v>3</v>
      </c>
      <c r="T10643">
        <v>137231</v>
      </c>
      <c r="U10643" t="s">
        <v>9732</v>
      </c>
      <c r="V10643">
        <v>67522</v>
      </c>
      <c r="W10643" t="s">
        <v>9512</v>
      </c>
      <c r="Y10643">
        <v>0</v>
      </c>
    </row>
    <row r="10644" spans="1:25" x14ac:dyDescent="0.2">
      <c r="A10644">
        <v>77162</v>
      </c>
      <c r="B10644" t="s">
        <v>9731</v>
      </c>
      <c r="C10644">
        <v>0</v>
      </c>
      <c r="D10644">
        <f>IF(COUNTIF(Sheet3!$A$1:$A$349,"*"&amp;B10644&amp;"*")&gt;0,1,0)</f>
        <v>0</v>
      </c>
      <c r="E10644">
        <f>IF(COUNTIF(Sheet1!$C$1:$C$349,"*"&amp;K10644&amp;"*")&gt;0,1,0)</f>
        <v>1</v>
      </c>
      <c r="F10644">
        <f>IF(COUNTIF(Sheet1!$E$1:$E$349,"*"&amp;G10644&amp;"*")&gt;0,1,0)</f>
        <v>0</v>
      </c>
      <c r="G10644" t="s">
        <v>39509</v>
      </c>
      <c r="H10644" t="str">
        <f t="shared" si="166"/>
        <v>Schela Galati</v>
      </c>
      <c r="I10644">
        <v>17</v>
      </c>
      <c r="J10644">
        <v>172</v>
      </c>
      <c r="K10644" t="s">
        <v>22945</v>
      </c>
      <c r="L10644" t="s">
        <v>10708</v>
      </c>
      <c r="M10644">
        <v>2</v>
      </c>
      <c r="N10644">
        <v>822</v>
      </c>
      <c r="O10644" t="s">
        <v>6468</v>
      </c>
      <c r="P10644" t="s">
        <v>10976</v>
      </c>
      <c r="Q10644" t="s">
        <v>38</v>
      </c>
      <c r="R10644">
        <v>22</v>
      </c>
      <c r="S10644">
        <v>3</v>
      </c>
      <c r="T10644">
        <v>807265</v>
      </c>
      <c r="U10644" t="s">
        <v>10977</v>
      </c>
      <c r="V10644">
        <v>77153</v>
      </c>
      <c r="W10644" t="s">
        <v>9731</v>
      </c>
      <c r="Y10644">
        <v>0</v>
      </c>
    </row>
    <row r="10645" spans="1:25" x14ac:dyDescent="0.2">
      <c r="A10645">
        <v>82038</v>
      </c>
      <c r="B10645" t="s">
        <v>9731</v>
      </c>
      <c r="C10645">
        <v>0</v>
      </c>
      <c r="D10645">
        <f>IF(COUNTIF(Sheet3!$A$1:$A$349,"*"&amp;B10645&amp;"*")&gt;0,1,0)</f>
        <v>0</v>
      </c>
      <c r="E10645">
        <f>IF(COUNTIF(Sheet1!$C$1:$C$349,"*"&amp;K10645&amp;"*")&gt;0,1,0)</f>
        <v>1</v>
      </c>
      <c r="F10645">
        <f>IF(COUNTIF(Sheet1!$E$1:$E$349,"*"&amp;G10645&amp;"*")&gt;0,1,0)</f>
        <v>0</v>
      </c>
      <c r="G10645" t="s">
        <v>39510</v>
      </c>
      <c r="H10645" t="str">
        <f t="shared" si="166"/>
        <v>Schela Gorj</v>
      </c>
      <c r="I10645">
        <v>18</v>
      </c>
      <c r="J10645">
        <v>181</v>
      </c>
      <c r="K10645" t="s">
        <v>11026</v>
      </c>
      <c r="L10645" t="s">
        <v>11027</v>
      </c>
      <c r="M10645">
        <v>4</v>
      </c>
      <c r="N10645">
        <v>840</v>
      </c>
      <c r="O10645" t="s">
        <v>10021</v>
      </c>
      <c r="P10645" t="s">
        <v>2398</v>
      </c>
      <c r="Q10645" t="s">
        <v>26</v>
      </c>
      <c r="R10645">
        <v>23</v>
      </c>
      <c r="S10645">
        <v>3</v>
      </c>
      <c r="T10645">
        <v>217420</v>
      </c>
      <c r="U10645" t="s">
        <v>11552</v>
      </c>
      <c r="V10645">
        <v>81987</v>
      </c>
      <c r="W10645" t="s">
        <v>9731</v>
      </c>
      <c r="Y10645">
        <v>0</v>
      </c>
    </row>
    <row r="10646" spans="1:25" x14ac:dyDescent="0.2">
      <c r="A10646">
        <v>131023</v>
      </c>
      <c r="B10646" t="s">
        <v>9731</v>
      </c>
      <c r="C10646">
        <v>0</v>
      </c>
      <c r="D10646">
        <f>IF(COUNTIF(Sheet3!$A$1:$A$349,"*"&amp;B10646&amp;"*")&gt;0,1,0)</f>
        <v>0</v>
      </c>
      <c r="E10646">
        <f>IF(COUNTIF(Sheet1!$C$1:$C$349,"*"&amp;K10646&amp;"*")&gt;0,1,0)</f>
        <v>1</v>
      </c>
      <c r="F10646">
        <f>IF(COUNTIF(Sheet1!$E$1:$E$349,"*"&amp;G10646&amp;"*")&gt;0,1,0)</f>
        <v>0</v>
      </c>
      <c r="G10646" t="s">
        <v>39511</v>
      </c>
      <c r="H10646" t="str">
        <f t="shared" si="166"/>
        <v>Schela Prahova</v>
      </c>
      <c r="I10646">
        <v>29</v>
      </c>
      <c r="J10646">
        <v>298</v>
      </c>
      <c r="K10646" t="s">
        <v>17266</v>
      </c>
      <c r="L10646" t="s">
        <v>17267</v>
      </c>
      <c r="M10646">
        <v>3</v>
      </c>
      <c r="N10646">
        <v>831</v>
      </c>
      <c r="O10646" t="s">
        <v>2107</v>
      </c>
      <c r="P10646" t="s">
        <v>4920</v>
      </c>
      <c r="Q10646" t="s">
        <v>26</v>
      </c>
      <c r="R10646">
        <v>18</v>
      </c>
      <c r="S10646">
        <v>1</v>
      </c>
      <c r="T10646">
        <v>105203</v>
      </c>
      <c r="U10646" t="s">
        <v>17332</v>
      </c>
      <c r="V10646">
        <v>130981</v>
      </c>
      <c r="W10646" t="s">
        <v>17326</v>
      </c>
      <c r="Y10646">
        <v>0</v>
      </c>
    </row>
    <row r="10647" spans="1:25" x14ac:dyDescent="0.2">
      <c r="A10647">
        <v>109817</v>
      </c>
      <c r="B10647" t="s">
        <v>14866</v>
      </c>
      <c r="C10647">
        <v>0</v>
      </c>
      <c r="D10647">
        <f>IF(COUNTIF(Sheet3!$A$1:$A$349,"*"&amp;B10647&amp;"*")&gt;0,1,0)</f>
        <v>0</v>
      </c>
      <c r="E10647">
        <f>IF(COUNTIF(Sheet1!$C$1:$C$349,"*"&amp;K10647&amp;"*")&gt;0,1,0)</f>
        <v>1</v>
      </c>
      <c r="F10647">
        <f>IF(COUNTIF(Sheet1!$E$1:$E$349,"*"&amp;G10647&amp;"*")&gt;0,1,0)</f>
        <v>0</v>
      </c>
      <c r="G10647" t="s">
        <v>39512</v>
      </c>
      <c r="H10647" t="str">
        <f t="shared" si="166"/>
        <v>Schela Cladovei Mehedinti</v>
      </c>
      <c r="I10647">
        <v>25</v>
      </c>
      <c r="J10647">
        <v>252</v>
      </c>
      <c r="K10647" t="s">
        <v>29099</v>
      </c>
      <c r="L10647" t="s">
        <v>14860</v>
      </c>
      <c r="M10647">
        <v>4</v>
      </c>
      <c r="N10647">
        <v>840</v>
      </c>
      <c r="O10647" t="s">
        <v>10021</v>
      </c>
      <c r="P10647" t="s">
        <v>14867</v>
      </c>
      <c r="Q10647" t="s">
        <v>26</v>
      </c>
      <c r="R10647">
        <v>10</v>
      </c>
      <c r="S10647">
        <v>1</v>
      </c>
      <c r="T10647">
        <v>220003</v>
      </c>
      <c r="U10647" t="s">
        <v>14868</v>
      </c>
      <c r="V10647">
        <v>109773</v>
      </c>
      <c r="W10647" t="s">
        <v>14859</v>
      </c>
      <c r="Y10647">
        <v>0</v>
      </c>
    </row>
    <row r="10648" spans="1:25" x14ac:dyDescent="0.2">
      <c r="A10648">
        <v>13249</v>
      </c>
      <c r="B10648" t="s">
        <v>2120</v>
      </c>
      <c r="C10648">
        <v>0</v>
      </c>
      <c r="D10648">
        <f>IF(COUNTIF(Sheet3!$A$1:$A$349,"*"&amp;B10648&amp;"*")&gt;0,1,0)</f>
        <v>0</v>
      </c>
      <c r="E10648">
        <f>IF(COUNTIF(Sheet1!$C$1:$C$349,"*"&amp;K10648&amp;"*")&gt;0,1,0)</f>
        <v>1</v>
      </c>
      <c r="F10648">
        <f>IF(COUNTIF(Sheet1!$E$1:$E$349,"*"&amp;G10648&amp;"*")&gt;0,1,0)</f>
        <v>0</v>
      </c>
      <c r="G10648" t="s">
        <v>39513</v>
      </c>
      <c r="H10648" t="str">
        <f t="shared" si="166"/>
        <v>Schiau Arges</v>
      </c>
      <c r="I10648">
        <v>3</v>
      </c>
      <c r="J10648">
        <v>38</v>
      </c>
      <c r="K10648" t="s">
        <v>29095</v>
      </c>
      <c r="L10648" t="s">
        <v>2106</v>
      </c>
      <c r="M10648">
        <v>3</v>
      </c>
      <c r="N10648">
        <v>831</v>
      </c>
      <c r="O10648" t="s">
        <v>2107</v>
      </c>
      <c r="P10648" t="s">
        <v>1676</v>
      </c>
      <c r="Q10648" t="s">
        <v>26</v>
      </c>
      <c r="R10648">
        <v>23</v>
      </c>
      <c r="S10648">
        <v>3</v>
      </c>
      <c r="T10648">
        <v>117051</v>
      </c>
      <c r="U10648" t="s">
        <v>2121</v>
      </c>
      <c r="V10648">
        <v>13187</v>
      </c>
      <c r="W10648" t="s">
        <v>2110</v>
      </c>
      <c r="Y10648">
        <v>0</v>
      </c>
    </row>
    <row r="10649" spans="1:25" x14ac:dyDescent="0.2">
      <c r="A10649">
        <v>131719</v>
      </c>
      <c r="B10649" t="s">
        <v>2120</v>
      </c>
      <c r="C10649">
        <v>0</v>
      </c>
      <c r="D10649">
        <f>IF(COUNTIF(Sheet3!$A$1:$A$349,"*"&amp;B10649&amp;"*")&gt;0,1,0)</f>
        <v>0</v>
      </c>
      <c r="E10649">
        <f>IF(COUNTIF(Sheet1!$C$1:$C$349,"*"&amp;K10649&amp;"*")&gt;0,1,0)</f>
        <v>1</v>
      </c>
      <c r="F10649">
        <f>IF(COUNTIF(Sheet1!$E$1:$E$349,"*"&amp;G10649&amp;"*")&gt;0,1,0)</f>
        <v>0</v>
      </c>
      <c r="G10649" t="s">
        <v>39514</v>
      </c>
      <c r="H10649" t="str">
        <f t="shared" si="166"/>
        <v>Schiau Prahova</v>
      </c>
      <c r="I10649">
        <v>29</v>
      </c>
      <c r="J10649">
        <v>298</v>
      </c>
      <c r="K10649" t="s">
        <v>17266</v>
      </c>
      <c r="L10649" t="s">
        <v>17267</v>
      </c>
      <c r="M10649">
        <v>3</v>
      </c>
      <c r="N10649">
        <v>831</v>
      </c>
      <c r="O10649" t="s">
        <v>2107</v>
      </c>
      <c r="P10649" t="s">
        <v>1055</v>
      </c>
      <c r="Q10649" t="s">
        <v>26</v>
      </c>
      <c r="R10649">
        <v>18</v>
      </c>
      <c r="S10649">
        <v>1</v>
      </c>
      <c r="T10649">
        <v>106308</v>
      </c>
      <c r="U10649" t="s">
        <v>17412</v>
      </c>
      <c r="V10649">
        <v>131620</v>
      </c>
      <c r="W10649" t="s">
        <v>17399</v>
      </c>
      <c r="Y10649">
        <v>0</v>
      </c>
    </row>
    <row r="10650" spans="1:25" x14ac:dyDescent="0.2">
      <c r="A10650">
        <v>136027</v>
      </c>
      <c r="B10650" t="s">
        <v>2120</v>
      </c>
      <c r="C10650">
        <v>0</v>
      </c>
      <c r="D10650">
        <f>IF(COUNTIF(Sheet3!$A$1:$A$349,"*"&amp;B10650&amp;"*")&gt;0,1,0)</f>
        <v>0</v>
      </c>
      <c r="E10650">
        <f>IF(COUNTIF(Sheet1!$C$1:$C$349,"*"&amp;K10650&amp;"*")&gt;0,1,0)</f>
        <v>1</v>
      </c>
      <c r="F10650">
        <f>IF(COUNTIF(Sheet1!$E$1:$E$349,"*"&amp;G10650&amp;"*")&gt;0,1,0)</f>
        <v>0</v>
      </c>
      <c r="G10650" t="s">
        <v>39514</v>
      </c>
      <c r="H10650" t="str">
        <f t="shared" si="166"/>
        <v>Schiau Prahova</v>
      </c>
      <c r="I10650">
        <v>29</v>
      </c>
      <c r="J10650">
        <v>298</v>
      </c>
      <c r="K10650" t="s">
        <v>17266</v>
      </c>
      <c r="L10650" t="s">
        <v>17267</v>
      </c>
      <c r="M10650">
        <v>3</v>
      </c>
      <c r="N10650">
        <v>831</v>
      </c>
      <c r="O10650" t="s">
        <v>2107</v>
      </c>
      <c r="P10650" t="s">
        <v>310</v>
      </c>
      <c r="Q10650" t="s">
        <v>26</v>
      </c>
      <c r="R10650">
        <v>23</v>
      </c>
      <c r="S10650">
        <v>3</v>
      </c>
      <c r="T10650">
        <v>107628</v>
      </c>
      <c r="U10650" t="s">
        <v>17981</v>
      </c>
      <c r="V10650">
        <v>135949</v>
      </c>
      <c r="W10650" t="s">
        <v>17967</v>
      </c>
      <c r="Y10650">
        <v>0</v>
      </c>
    </row>
    <row r="10651" spans="1:25" x14ac:dyDescent="0.2">
      <c r="A10651">
        <v>25120</v>
      </c>
      <c r="B10651" t="s">
        <v>4016</v>
      </c>
      <c r="C10651">
        <v>0</v>
      </c>
      <c r="D10651">
        <f>IF(COUNTIF(Sheet3!$A$1:$A$349,"*"&amp;B10651&amp;"*")&gt;0,1,0)</f>
        <v>0</v>
      </c>
      <c r="E10651">
        <f>IF(COUNTIF(Sheet1!$C$1:$C$349,"*"&amp;K10651&amp;"*")&gt;0,1,0)</f>
        <v>1</v>
      </c>
      <c r="F10651">
        <f>IF(COUNTIF(Sheet1!$E$1:$E$349,"*"&amp;G10651&amp;"*")&gt;0,1,0)</f>
        <v>0</v>
      </c>
      <c r="G10651" t="s">
        <v>39515</v>
      </c>
      <c r="H10651" t="str">
        <f t="shared" si="166"/>
        <v>Schineni Bacau</v>
      </c>
      <c r="I10651">
        <v>4</v>
      </c>
      <c r="J10651">
        <v>47</v>
      </c>
      <c r="K10651" t="s">
        <v>22882</v>
      </c>
      <c r="L10651" t="s">
        <v>3242</v>
      </c>
      <c r="M10651">
        <v>1</v>
      </c>
      <c r="N10651">
        <v>813</v>
      </c>
      <c r="O10651" t="s">
        <v>3243</v>
      </c>
      <c r="P10651" t="s">
        <v>2380</v>
      </c>
      <c r="Q10651" t="s">
        <v>26</v>
      </c>
      <c r="R10651">
        <v>23</v>
      </c>
      <c r="S10651">
        <v>3</v>
      </c>
      <c r="T10651">
        <v>607526</v>
      </c>
      <c r="U10651" t="s">
        <v>4017</v>
      </c>
      <c r="V10651">
        <v>25068</v>
      </c>
      <c r="W10651" t="s">
        <v>4004</v>
      </c>
      <c r="Y10651">
        <v>0</v>
      </c>
    </row>
    <row r="10652" spans="1:25" x14ac:dyDescent="0.2">
      <c r="A10652">
        <v>25264</v>
      </c>
      <c r="B10652" t="s">
        <v>4016</v>
      </c>
      <c r="C10652">
        <v>0</v>
      </c>
      <c r="D10652">
        <f>IF(COUNTIF(Sheet3!$A$1:$A$349,"*"&amp;B10652&amp;"*")&gt;0,1,0)</f>
        <v>0</v>
      </c>
      <c r="E10652">
        <f>IF(COUNTIF(Sheet1!$C$1:$C$349,"*"&amp;K10652&amp;"*")&gt;0,1,0)</f>
        <v>1</v>
      </c>
      <c r="F10652">
        <f>IF(COUNTIF(Sheet1!$E$1:$E$349,"*"&amp;G10652&amp;"*")&gt;0,1,0)</f>
        <v>0</v>
      </c>
      <c r="G10652" t="s">
        <v>39515</v>
      </c>
      <c r="H10652" t="str">
        <f t="shared" si="166"/>
        <v>Schineni Bacau</v>
      </c>
      <c r="I10652">
        <v>4</v>
      </c>
      <c r="J10652">
        <v>47</v>
      </c>
      <c r="K10652" t="s">
        <v>22882</v>
      </c>
      <c r="L10652" t="s">
        <v>3242</v>
      </c>
      <c r="M10652">
        <v>1</v>
      </c>
      <c r="N10652">
        <v>813</v>
      </c>
      <c r="O10652" t="s">
        <v>3243</v>
      </c>
      <c r="P10652" t="s">
        <v>1550</v>
      </c>
      <c r="Q10652" t="s">
        <v>26</v>
      </c>
      <c r="R10652">
        <v>23</v>
      </c>
      <c r="S10652">
        <v>3</v>
      </c>
      <c r="T10652">
        <v>607543</v>
      </c>
      <c r="U10652" t="s">
        <v>4042</v>
      </c>
      <c r="V10652">
        <v>25228</v>
      </c>
      <c r="W10652" t="s">
        <v>4035</v>
      </c>
      <c r="Y10652">
        <v>0</v>
      </c>
    </row>
    <row r="10653" spans="1:25" x14ac:dyDescent="0.2">
      <c r="A10653">
        <v>165032</v>
      </c>
      <c r="B10653" t="s">
        <v>4016</v>
      </c>
      <c r="C10653">
        <v>0</v>
      </c>
      <c r="D10653">
        <f>IF(COUNTIF(Sheet3!$A$1:$A$349,"*"&amp;B10653&amp;"*")&gt;0,1,0)</f>
        <v>0</v>
      </c>
      <c r="E10653">
        <f>IF(COUNTIF(Sheet1!$C$1:$C$349,"*"&amp;K10653&amp;"*")&gt;0,1,0)</f>
        <v>1</v>
      </c>
      <c r="F10653">
        <f>IF(COUNTIF(Sheet1!$E$1:$E$349,"*"&amp;G10653&amp;"*")&gt;0,1,0)</f>
        <v>0</v>
      </c>
      <c r="G10653" t="s">
        <v>39516</v>
      </c>
      <c r="H10653" t="str">
        <f t="shared" si="166"/>
        <v>Schineni Vaslui</v>
      </c>
      <c r="I10653">
        <v>37</v>
      </c>
      <c r="J10653">
        <v>378</v>
      </c>
      <c r="K10653" t="s">
        <v>20936</v>
      </c>
      <c r="L10653" t="s">
        <v>20937</v>
      </c>
      <c r="M10653">
        <v>1</v>
      </c>
      <c r="N10653">
        <v>813</v>
      </c>
      <c r="O10653" t="s">
        <v>3243</v>
      </c>
      <c r="P10653" t="s">
        <v>3402</v>
      </c>
      <c r="Q10653" t="s">
        <v>26</v>
      </c>
      <c r="R10653">
        <v>18</v>
      </c>
      <c r="S10653">
        <v>1</v>
      </c>
      <c r="T10653">
        <v>737377</v>
      </c>
      <c r="U10653" t="s">
        <v>21297</v>
      </c>
      <c r="V10653">
        <v>164981</v>
      </c>
      <c r="W10653" t="s">
        <v>21292</v>
      </c>
      <c r="Y10653">
        <v>0</v>
      </c>
    </row>
    <row r="10654" spans="1:25" x14ac:dyDescent="0.2">
      <c r="A10654">
        <v>163761</v>
      </c>
      <c r="B10654" t="s">
        <v>21151</v>
      </c>
      <c r="C10654">
        <v>0</v>
      </c>
      <c r="D10654">
        <f>IF(COUNTIF(Sheet3!$A$1:$A$349,"*"&amp;B10654&amp;"*")&gt;0,1,0)</f>
        <v>0</v>
      </c>
      <c r="E10654">
        <f>IF(COUNTIF(Sheet1!$C$1:$C$349,"*"&amp;K10654&amp;"*")&gt;0,1,0)</f>
        <v>1</v>
      </c>
      <c r="F10654">
        <f>IF(COUNTIF(Sheet1!$E$1:$E$349,"*"&amp;G10654&amp;"*")&gt;0,1,0)</f>
        <v>0</v>
      </c>
      <c r="G10654" t="s">
        <v>39517</v>
      </c>
      <c r="H10654" t="str">
        <f t="shared" si="166"/>
        <v>Schinetea Vaslui</v>
      </c>
      <c r="I10654">
        <v>37</v>
      </c>
      <c r="J10654">
        <v>378</v>
      </c>
      <c r="K10654" t="s">
        <v>20936</v>
      </c>
      <c r="L10654" t="s">
        <v>20937</v>
      </c>
      <c r="M10654">
        <v>1</v>
      </c>
      <c r="N10654">
        <v>813</v>
      </c>
      <c r="O10654" t="s">
        <v>3243</v>
      </c>
      <c r="P10654" t="s">
        <v>2643</v>
      </c>
      <c r="Q10654" t="s">
        <v>26</v>
      </c>
      <c r="R10654">
        <v>23</v>
      </c>
      <c r="S10654">
        <v>3</v>
      </c>
      <c r="T10654">
        <v>737237</v>
      </c>
      <c r="U10654" t="s">
        <v>21152</v>
      </c>
      <c r="V10654">
        <v>163734</v>
      </c>
      <c r="W10654" t="s">
        <v>1145</v>
      </c>
      <c r="Y10654">
        <v>0</v>
      </c>
    </row>
    <row r="10655" spans="1:25" x14ac:dyDescent="0.2">
      <c r="A10655">
        <v>112520</v>
      </c>
      <c r="B10655" t="s">
        <v>24463</v>
      </c>
      <c r="C10655">
        <v>0</v>
      </c>
      <c r="D10655">
        <f>IF(COUNTIF(Sheet3!$A$1:$A$349,"*"&amp;B10655&amp;"*")&gt;0,1,0)</f>
        <v>0</v>
      </c>
      <c r="E10655">
        <f>IF(COUNTIF(Sheet1!$C$1:$C$349,"*"&amp;K10655&amp;"*")&gt;0,1,0)</f>
        <v>1</v>
      </c>
      <c r="F10655">
        <f>IF(COUNTIF(Sheet1!$E$1:$E$349,"*"&amp;G10655&amp;"*")&gt;0,1,0)</f>
        <v>0</v>
      </c>
      <c r="G10655" t="s">
        <v>39518</v>
      </c>
      <c r="H10655" t="str">
        <f t="shared" si="166"/>
        <v>Schinteiesti Mehedinti</v>
      </c>
      <c r="I10655">
        <v>25</v>
      </c>
      <c r="J10655">
        <v>252</v>
      </c>
      <c r="K10655" t="s">
        <v>29099</v>
      </c>
      <c r="L10655" t="s">
        <v>14860</v>
      </c>
      <c r="M10655">
        <v>4</v>
      </c>
      <c r="N10655">
        <v>840</v>
      </c>
      <c r="O10655" t="s">
        <v>10021</v>
      </c>
      <c r="P10655" t="s">
        <v>1323</v>
      </c>
      <c r="Q10655" t="s">
        <v>26</v>
      </c>
      <c r="R10655">
        <v>23</v>
      </c>
      <c r="S10655">
        <v>3</v>
      </c>
      <c r="T10655">
        <v>227301</v>
      </c>
      <c r="U10655" t="s">
        <v>15197</v>
      </c>
      <c r="V10655">
        <v>112469</v>
      </c>
      <c r="W10655" t="s">
        <v>15191</v>
      </c>
      <c r="Y10655">
        <v>0</v>
      </c>
    </row>
    <row r="10656" spans="1:25" x14ac:dyDescent="0.2">
      <c r="A10656">
        <v>36934</v>
      </c>
      <c r="B10656" t="s">
        <v>27515</v>
      </c>
      <c r="C10656">
        <v>0</v>
      </c>
      <c r="D10656">
        <f>IF(COUNTIF(Sheet3!$A$1:$A$349,"*"&amp;B10656&amp;"*")&gt;0,1,0)</f>
        <v>0</v>
      </c>
      <c r="E10656">
        <f>IF(COUNTIF(Sheet1!$C$1:$C$349,"*"&amp;K10656&amp;"*")&gt;0,1,0)</f>
        <v>1</v>
      </c>
      <c r="F10656">
        <f>IF(COUNTIF(Sheet1!$E$1:$E$349,"*"&amp;G10656&amp;"*")&gt;0,1,0)</f>
        <v>0</v>
      </c>
      <c r="G10656" t="s">
        <v>39519</v>
      </c>
      <c r="H10656" t="str">
        <f t="shared" si="166"/>
        <v>Schit-Oraseni Botosani</v>
      </c>
      <c r="I10656">
        <v>7</v>
      </c>
      <c r="J10656">
        <v>74</v>
      </c>
      <c r="K10656" t="s">
        <v>22901</v>
      </c>
      <c r="L10656" t="s">
        <v>5526</v>
      </c>
      <c r="M10656">
        <v>1</v>
      </c>
      <c r="N10656">
        <v>813</v>
      </c>
      <c r="O10656" t="s">
        <v>3243</v>
      </c>
      <c r="P10656" t="s">
        <v>3413</v>
      </c>
      <c r="Q10656" t="s">
        <v>26</v>
      </c>
      <c r="R10656">
        <v>23</v>
      </c>
      <c r="S10656">
        <v>3</v>
      </c>
      <c r="T10656">
        <v>717102</v>
      </c>
      <c r="U10656" t="s">
        <v>5707</v>
      </c>
      <c r="V10656">
        <v>36907</v>
      </c>
      <c r="W10656" t="s">
        <v>960</v>
      </c>
      <c r="Y10656">
        <v>0</v>
      </c>
    </row>
    <row r="10657" spans="1:25" x14ac:dyDescent="0.2">
      <c r="A10657">
        <v>60758</v>
      </c>
      <c r="B10657" t="s">
        <v>8837</v>
      </c>
      <c r="C10657">
        <v>0</v>
      </c>
      <c r="D10657">
        <f>IF(COUNTIF(Sheet3!$A$1:$A$349,"*"&amp;B10657&amp;"*")&gt;0,1,0)</f>
        <v>0</v>
      </c>
      <c r="E10657">
        <f>IF(COUNTIF(Sheet1!$C$1:$C$349,"*"&amp;K10657&amp;"*")&gt;0,1,0)</f>
        <v>1</v>
      </c>
      <c r="F10657">
        <f>IF(COUNTIF(Sheet1!$E$1:$E$349,"*"&amp;G10657&amp;"*")&gt;0,1,0)</f>
        <v>0</v>
      </c>
      <c r="G10657" t="s">
        <v>39520</v>
      </c>
      <c r="H10657" t="str">
        <f t="shared" si="166"/>
        <v>Schitu Constanta</v>
      </c>
      <c r="I10657">
        <v>13</v>
      </c>
      <c r="J10657">
        <v>136</v>
      </c>
      <c r="K10657" t="s">
        <v>22924</v>
      </c>
      <c r="L10657" t="s">
        <v>8778</v>
      </c>
      <c r="M10657">
        <v>2</v>
      </c>
      <c r="N10657">
        <v>822</v>
      </c>
      <c r="O10657" t="s">
        <v>6468</v>
      </c>
      <c r="P10657" t="s">
        <v>4970</v>
      </c>
      <c r="Q10657" t="s">
        <v>26</v>
      </c>
      <c r="R10657">
        <v>23</v>
      </c>
      <c r="S10657">
        <v>3</v>
      </c>
      <c r="T10657">
        <v>907091</v>
      </c>
      <c r="U10657" t="s">
        <v>8838</v>
      </c>
      <c r="V10657">
        <v>63286</v>
      </c>
      <c r="W10657" t="s">
        <v>5844</v>
      </c>
      <c r="Y10657">
        <v>0</v>
      </c>
    </row>
    <row r="10658" spans="1:25" x14ac:dyDescent="0.2">
      <c r="A10658">
        <v>71162</v>
      </c>
      <c r="B10658" t="s">
        <v>8837</v>
      </c>
      <c r="C10658">
        <v>0</v>
      </c>
      <c r="D10658">
        <f>IF(COUNTIF(Sheet3!$A$1:$A$349,"*"&amp;B10658&amp;"*")&gt;0,1,0)</f>
        <v>0</v>
      </c>
      <c r="E10658">
        <f>IF(COUNTIF(Sheet1!$C$1:$C$349,"*"&amp;K10658&amp;"*")&gt;0,1,0)</f>
        <v>1</v>
      </c>
      <c r="F10658">
        <f>IF(COUNTIF(Sheet1!$E$1:$E$349,"*"&amp;G10658&amp;"*")&gt;0,1,0)</f>
        <v>0</v>
      </c>
      <c r="G10658" t="s">
        <v>39521</v>
      </c>
      <c r="H10658" t="str">
        <f t="shared" si="166"/>
        <v>Schitu Dolj</v>
      </c>
      <c r="I10658">
        <v>16</v>
      </c>
      <c r="J10658">
        <v>163</v>
      </c>
      <c r="K10658" t="s">
        <v>10019</v>
      </c>
      <c r="L10658" t="s">
        <v>10020</v>
      </c>
      <c r="M10658">
        <v>4</v>
      </c>
      <c r="N10658">
        <v>840</v>
      </c>
      <c r="O10658" t="s">
        <v>10021</v>
      </c>
      <c r="P10658" t="s">
        <v>2377</v>
      </c>
      <c r="Q10658" t="s">
        <v>26</v>
      </c>
      <c r="R10658">
        <v>23</v>
      </c>
      <c r="S10658">
        <v>3</v>
      </c>
      <c r="T10658">
        <v>207088</v>
      </c>
      <c r="U10658" t="s">
        <v>10200</v>
      </c>
      <c r="V10658">
        <v>71126</v>
      </c>
      <c r="W10658" t="s">
        <v>10195</v>
      </c>
      <c r="Y10658">
        <v>0</v>
      </c>
    </row>
    <row r="10659" spans="1:25" x14ac:dyDescent="0.2">
      <c r="A10659">
        <v>104984</v>
      </c>
      <c r="B10659" t="s">
        <v>8837</v>
      </c>
      <c r="C10659">
        <v>0</v>
      </c>
      <c r="D10659">
        <f>IF(COUNTIF(Sheet3!$A$1:$A$349,"*"&amp;B10659&amp;"*")&gt;0,1,0)</f>
        <v>0</v>
      </c>
      <c r="E10659">
        <f>IF(COUNTIF(Sheet1!$C$1:$C$349,"*"&amp;K10659&amp;"*")&gt;0,1,0)</f>
        <v>1</v>
      </c>
      <c r="F10659">
        <f>IF(COUNTIF(Sheet1!$E$1:$E$349,"*"&amp;G10659&amp;"*")&gt;0,1,0)</f>
        <v>0</v>
      </c>
      <c r="G10659" t="s">
        <v>39522</v>
      </c>
      <c r="H10659" t="str">
        <f t="shared" si="166"/>
        <v>Schitu Giurgiu</v>
      </c>
      <c r="I10659">
        <v>52</v>
      </c>
      <c r="J10659">
        <v>528</v>
      </c>
      <c r="K10659" t="s">
        <v>13730</v>
      </c>
      <c r="L10659" t="s">
        <v>13731</v>
      </c>
      <c r="M10659">
        <v>3</v>
      </c>
      <c r="N10659">
        <v>831</v>
      </c>
      <c r="O10659" t="s">
        <v>2107</v>
      </c>
      <c r="P10659" t="s">
        <v>418</v>
      </c>
      <c r="Q10659" t="s">
        <v>38</v>
      </c>
      <c r="R10659">
        <v>22</v>
      </c>
      <c r="S10659">
        <v>3</v>
      </c>
      <c r="T10659">
        <v>87200</v>
      </c>
      <c r="U10659" t="s">
        <v>14310</v>
      </c>
      <c r="V10659">
        <v>104975</v>
      </c>
      <c r="W10659" t="s">
        <v>8837</v>
      </c>
      <c r="Y10659">
        <v>0</v>
      </c>
    </row>
    <row r="10660" spans="1:25" x14ac:dyDescent="0.2">
      <c r="A10660">
        <v>128668</v>
      </c>
      <c r="B10660" t="s">
        <v>8837</v>
      </c>
      <c r="C10660">
        <v>0</v>
      </c>
      <c r="D10660">
        <f>IF(COUNTIF(Sheet3!$A$1:$A$349,"*"&amp;B10660&amp;"*")&gt;0,1,0)</f>
        <v>0</v>
      </c>
      <c r="E10660">
        <f>IF(COUNTIF(Sheet1!$C$1:$C$349,"*"&amp;K10660&amp;"*")&gt;0,1,0)</f>
        <v>1</v>
      </c>
      <c r="F10660">
        <f>IF(COUNTIF(Sheet1!$E$1:$E$349,"*"&amp;G10660&amp;"*")&gt;0,1,0)</f>
        <v>0</v>
      </c>
      <c r="G10660" t="s">
        <v>39523</v>
      </c>
      <c r="H10660" t="str">
        <f t="shared" si="166"/>
        <v>Schitu Olt</v>
      </c>
      <c r="I10660">
        <v>28</v>
      </c>
      <c r="J10660">
        <v>289</v>
      </c>
      <c r="K10660" t="s">
        <v>16692</v>
      </c>
      <c r="L10660" t="s">
        <v>16693</v>
      </c>
      <c r="M10660">
        <v>4</v>
      </c>
      <c r="N10660">
        <v>840</v>
      </c>
      <c r="O10660" t="s">
        <v>10021</v>
      </c>
      <c r="P10660" t="s">
        <v>40</v>
      </c>
      <c r="Q10660" t="s">
        <v>38</v>
      </c>
      <c r="R10660">
        <v>22</v>
      </c>
      <c r="S10660">
        <v>3</v>
      </c>
      <c r="T10660">
        <v>237400</v>
      </c>
      <c r="U10660" t="s">
        <v>17079</v>
      </c>
      <c r="V10660">
        <v>128659</v>
      </c>
      <c r="W10660" t="s">
        <v>8837</v>
      </c>
      <c r="Y10660">
        <v>0</v>
      </c>
    </row>
    <row r="10661" spans="1:25" x14ac:dyDescent="0.2">
      <c r="A10661">
        <v>162853</v>
      </c>
      <c r="B10661" t="s">
        <v>8837</v>
      </c>
      <c r="C10661">
        <v>0</v>
      </c>
      <c r="D10661">
        <f>IF(COUNTIF(Sheet3!$A$1:$A$349,"*"&amp;B10661&amp;"*")&gt;0,1,0)</f>
        <v>0</v>
      </c>
      <c r="E10661">
        <f>IF(COUNTIF(Sheet1!$C$1:$C$349,"*"&amp;K10661&amp;"*")&gt;0,1,0)</f>
        <v>1</v>
      </c>
      <c r="F10661">
        <f>IF(COUNTIF(Sheet1!$E$1:$E$349,"*"&amp;G10661&amp;"*")&gt;0,1,0)</f>
        <v>0</v>
      </c>
      <c r="G10661" t="s">
        <v>39524</v>
      </c>
      <c r="H10661" t="str">
        <f t="shared" si="166"/>
        <v>Schitu Vaslui</v>
      </c>
      <c r="I10661">
        <v>37</v>
      </c>
      <c r="J10661">
        <v>378</v>
      </c>
      <c r="K10661" t="s">
        <v>20936</v>
      </c>
      <c r="L10661" t="s">
        <v>20937</v>
      </c>
      <c r="M10661">
        <v>1</v>
      </c>
      <c r="N10661">
        <v>813</v>
      </c>
      <c r="O10661" t="s">
        <v>3243</v>
      </c>
      <c r="P10661" t="s">
        <v>314</v>
      </c>
      <c r="Q10661" t="s">
        <v>26</v>
      </c>
      <c r="R10661">
        <v>23</v>
      </c>
      <c r="S10661">
        <v>3</v>
      </c>
      <c r="T10661">
        <v>737101</v>
      </c>
      <c r="U10661" t="s">
        <v>21046</v>
      </c>
      <c r="V10661">
        <v>162791</v>
      </c>
      <c r="W10661" t="s">
        <v>21040</v>
      </c>
      <c r="Y10661">
        <v>0</v>
      </c>
    </row>
    <row r="10662" spans="1:25" x14ac:dyDescent="0.2">
      <c r="A10662">
        <v>171753</v>
      </c>
      <c r="B10662" t="s">
        <v>8837</v>
      </c>
      <c r="C10662">
        <v>0</v>
      </c>
      <c r="D10662">
        <f>IF(COUNTIF(Sheet3!$A$1:$A$349,"*"&amp;B10662&amp;"*")&gt;0,1,0)</f>
        <v>0</v>
      </c>
      <c r="E10662">
        <f>IF(COUNTIF(Sheet1!$C$1:$C$349,"*"&amp;K10662&amp;"*")&gt;0,1,0)</f>
        <v>1</v>
      </c>
      <c r="F10662">
        <f>IF(COUNTIF(Sheet1!$E$1:$E$349,"*"&amp;G10662&amp;"*")&gt;0,1,0)</f>
        <v>0</v>
      </c>
      <c r="G10662" t="s">
        <v>39525</v>
      </c>
      <c r="H10662" t="str">
        <f t="shared" si="166"/>
        <v>Schitu Valcea</v>
      </c>
      <c r="I10662">
        <v>38</v>
      </c>
      <c r="J10662">
        <v>387</v>
      </c>
      <c r="K10662" t="s">
        <v>25637</v>
      </c>
      <c r="L10662" t="s">
        <v>21552</v>
      </c>
      <c r="M10662">
        <v>4</v>
      </c>
      <c r="N10662">
        <v>840</v>
      </c>
      <c r="O10662" t="s">
        <v>10021</v>
      </c>
      <c r="P10662" t="s">
        <v>587</v>
      </c>
      <c r="Q10662" t="s">
        <v>26</v>
      </c>
      <c r="R10662">
        <v>23</v>
      </c>
      <c r="S10662">
        <v>3</v>
      </c>
      <c r="T10662">
        <v>247431</v>
      </c>
      <c r="U10662" t="s">
        <v>22031</v>
      </c>
      <c r="V10662">
        <v>171628</v>
      </c>
      <c r="W10662" t="s">
        <v>2055</v>
      </c>
      <c r="Y10662">
        <v>0</v>
      </c>
    </row>
    <row r="10663" spans="1:25" x14ac:dyDescent="0.2">
      <c r="A10663">
        <v>129451</v>
      </c>
      <c r="B10663" t="s">
        <v>17165</v>
      </c>
      <c r="C10663">
        <v>0</v>
      </c>
      <c r="D10663">
        <f>IF(COUNTIF(Sheet3!$A$1:$A$349,"*"&amp;B10663&amp;"*")&gt;0,1,0)</f>
        <v>0</v>
      </c>
      <c r="E10663">
        <f>IF(COUNTIF(Sheet1!$C$1:$C$349,"*"&amp;K10663&amp;"*")&gt;0,1,0)</f>
        <v>1</v>
      </c>
      <c r="F10663">
        <f>IF(COUNTIF(Sheet1!$E$1:$E$349,"*"&amp;G10663&amp;"*")&gt;0,1,0)</f>
        <v>0</v>
      </c>
      <c r="G10663" t="s">
        <v>39526</v>
      </c>
      <c r="H10663" t="str">
        <f t="shared" si="166"/>
        <v>Schitu Deleni Olt</v>
      </c>
      <c r="I10663">
        <v>28</v>
      </c>
      <c r="J10663">
        <v>289</v>
      </c>
      <c r="K10663" t="s">
        <v>16692</v>
      </c>
      <c r="L10663" t="s">
        <v>16693</v>
      </c>
      <c r="M10663">
        <v>4</v>
      </c>
      <c r="N10663">
        <v>840</v>
      </c>
      <c r="O10663" t="s">
        <v>10021</v>
      </c>
      <c r="P10663" t="s">
        <v>1117</v>
      </c>
      <c r="Q10663" t="s">
        <v>26</v>
      </c>
      <c r="R10663">
        <v>23</v>
      </c>
      <c r="S10663">
        <v>3</v>
      </c>
      <c r="T10663">
        <v>237477</v>
      </c>
      <c r="U10663" t="s">
        <v>17166</v>
      </c>
      <c r="V10663">
        <v>129380</v>
      </c>
      <c r="W10663" t="s">
        <v>10645</v>
      </c>
      <c r="Y10663">
        <v>0</v>
      </c>
    </row>
    <row r="10664" spans="1:25" x14ac:dyDescent="0.2">
      <c r="A10664">
        <v>128285</v>
      </c>
      <c r="B10664" t="s">
        <v>17039</v>
      </c>
      <c r="C10664">
        <v>0</v>
      </c>
      <c r="D10664">
        <f>IF(COUNTIF(Sheet3!$A$1:$A$349,"*"&amp;B10664&amp;"*")&gt;0,1,0)</f>
        <v>0</v>
      </c>
      <c r="E10664">
        <f>IF(COUNTIF(Sheet1!$C$1:$C$349,"*"&amp;K10664&amp;"*")&gt;0,1,0)</f>
        <v>1</v>
      </c>
      <c r="F10664">
        <f>IF(COUNTIF(Sheet1!$E$1:$E$349,"*"&amp;G10664&amp;"*")&gt;0,1,0)</f>
        <v>0</v>
      </c>
      <c r="G10664" t="s">
        <v>39527</v>
      </c>
      <c r="H10664" t="str">
        <f t="shared" si="166"/>
        <v>Schitu din Deal Olt</v>
      </c>
      <c r="I10664">
        <v>28</v>
      </c>
      <c r="J10664">
        <v>289</v>
      </c>
      <c r="K10664" t="s">
        <v>16692</v>
      </c>
      <c r="L10664" t="s">
        <v>16693</v>
      </c>
      <c r="M10664">
        <v>4</v>
      </c>
      <c r="N10664">
        <v>840</v>
      </c>
      <c r="O10664" t="s">
        <v>10021</v>
      </c>
      <c r="P10664" t="s">
        <v>2331</v>
      </c>
      <c r="Q10664" t="s">
        <v>26</v>
      </c>
      <c r="R10664">
        <v>23</v>
      </c>
      <c r="S10664">
        <v>3</v>
      </c>
      <c r="T10664">
        <v>237341</v>
      </c>
      <c r="U10664" t="s">
        <v>17040</v>
      </c>
      <c r="V10664">
        <v>128221</v>
      </c>
      <c r="W10664" t="s">
        <v>17032</v>
      </c>
      <c r="Y10664">
        <v>0</v>
      </c>
    </row>
    <row r="10665" spans="1:25" x14ac:dyDescent="0.2">
      <c r="A10665">
        <v>128294</v>
      </c>
      <c r="B10665" t="s">
        <v>17041</v>
      </c>
      <c r="C10665">
        <v>0</v>
      </c>
      <c r="D10665">
        <f>IF(COUNTIF(Sheet3!$A$1:$A$349,"*"&amp;B10665&amp;"*")&gt;0,1,0)</f>
        <v>0</v>
      </c>
      <c r="E10665">
        <f>IF(COUNTIF(Sheet1!$C$1:$C$349,"*"&amp;K10665&amp;"*")&gt;0,1,0)</f>
        <v>1</v>
      </c>
      <c r="F10665">
        <f>IF(COUNTIF(Sheet1!$E$1:$E$349,"*"&amp;G10665&amp;"*")&gt;0,1,0)</f>
        <v>0</v>
      </c>
      <c r="G10665" t="s">
        <v>39528</v>
      </c>
      <c r="H10665" t="str">
        <f t="shared" si="166"/>
        <v>Schitu din Vale Olt</v>
      </c>
      <c r="I10665">
        <v>28</v>
      </c>
      <c r="J10665">
        <v>289</v>
      </c>
      <c r="K10665" t="s">
        <v>16692</v>
      </c>
      <c r="L10665" t="s">
        <v>16693</v>
      </c>
      <c r="M10665">
        <v>4</v>
      </c>
      <c r="N10665">
        <v>840</v>
      </c>
      <c r="O10665" t="s">
        <v>10021</v>
      </c>
      <c r="P10665" t="s">
        <v>1621</v>
      </c>
      <c r="Q10665" t="s">
        <v>26</v>
      </c>
      <c r="R10665">
        <v>23</v>
      </c>
      <c r="S10665">
        <v>3</v>
      </c>
      <c r="T10665">
        <v>237342</v>
      </c>
      <c r="U10665" t="s">
        <v>17042</v>
      </c>
      <c r="V10665">
        <v>128221</v>
      </c>
      <c r="W10665" t="s">
        <v>17032</v>
      </c>
      <c r="Y10665">
        <v>0</v>
      </c>
    </row>
    <row r="10666" spans="1:25" x14ac:dyDescent="0.2">
      <c r="A10666">
        <v>98836</v>
      </c>
      <c r="B10666" t="s">
        <v>13554</v>
      </c>
      <c r="C10666">
        <v>0</v>
      </c>
      <c r="D10666">
        <f>IF(COUNTIF(Sheet3!$A$1:$A$349,"*"&amp;B10666&amp;"*")&gt;0,1,0)</f>
        <v>0</v>
      </c>
      <c r="E10666">
        <f>IF(COUNTIF(Sheet1!$C$1:$C$349,"*"&amp;K10666&amp;"*")&gt;0,1,0)</f>
        <v>1</v>
      </c>
      <c r="F10666">
        <f>IF(COUNTIF(Sheet1!$E$1:$E$349,"*"&amp;G10666&amp;"*")&gt;0,1,0)</f>
        <v>0</v>
      </c>
      <c r="G10666" t="s">
        <v>39529</v>
      </c>
      <c r="H10666" t="str">
        <f t="shared" si="166"/>
        <v>Schitu Duca Iasi</v>
      </c>
      <c r="I10666">
        <v>22</v>
      </c>
      <c r="J10666">
        <v>225</v>
      </c>
      <c r="K10666" t="s">
        <v>22952</v>
      </c>
      <c r="L10666" t="s">
        <v>13063</v>
      </c>
      <c r="M10666">
        <v>1</v>
      </c>
      <c r="N10666">
        <v>813</v>
      </c>
      <c r="O10666" t="s">
        <v>3243</v>
      </c>
      <c r="P10666" t="s">
        <v>1980</v>
      </c>
      <c r="Q10666" t="s">
        <v>38</v>
      </c>
      <c r="R10666">
        <v>22</v>
      </c>
      <c r="S10666">
        <v>3</v>
      </c>
      <c r="T10666">
        <v>707435</v>
      </c>
      <c r="U10666" t="s">
        <v>13555</v>
      </c>
      <c r="V10666">
        <v>98827</v>
      </c>
      <c r="W10666" t="s">
        <v>13554</v>
      </c>
      <c r="Y10666">
        <v>0</v>
      </c>
    </row>
    <row r="10667" spans="1:25" x14ac:dyDescent="0.2">
      <c r="A10667">
        <v>21230</v>
      </c>
      <c r="B10667" t="s">
        <v>3390</v>
      </c>
      <c r="C10667">
        <v>0</v>
      </c>
      <c r="D10667">
        <f>IF(COUNTIF(Sheet3!$A$1:$A$349,"*"&amp;B10667&amp;"*")&gt;0,1,0)</f>
        <v>0</v>
      </c>
      <c r="E10667">
        <f>IF(COUNTIF(Sheet1!$C$1:$C$349,"*"&amp;K10667&amp;"*")&gt;0,1,0)</f>
        <v>1</v>
      </c>
      <c r="F10667">
        <f>IF(COUNTIF(Sheet1!$E$1:$E$349,"*"&amp;G10667&amp;"*")&gt;0,1,0)</f>
        <v>0</v>
      </c>
      <c r="G10667" t="s">
        <v>39530</v>
      </c>
      <c r="H10667" t="str">
        <f t="shared" si="166"/>
        <v>Schitu Frumoasa Bacau</v>
      </c>
      <c r="I10667">
        <v>4</v>
      </c>
      <c r="J10667">
        <v>47</v>
      </c>
      <c r="K10667" t="s">
        <v>22882</v>
      </c>
      <c r="L10667" t="s">
        <v>3242</v>
      </c>
      <c r="M10667">
        <v>1</v>
      </c>
      <c r="N10667">
        <v>813</v>
      </c>
      <c r="O10667" t="s">
        <v>3243</v>
      </c>
      <c r="P10667" t="s">
        <v>3391</v>
      </c>
      <c r="Q10667" t="s">
        <v>26</v>
      </c>
      <c r="R10667">
        <v>23</v>
      </c>
      <c r="S10667">
        <v>3</v>
      </c>
      <c r="T10667">
        <v>607033</v>
      </c>
      <c r="U10667" t="s">
        <v>3392</v>
      </c>
      <c r="V10667">
        <v>21196</v>
      </c>
      <c r="W10667" t="s">
        <v>3383</v>
      </c>
      <c r="Y10667">
        <v>0</v>
      </c>
    </row>
    <row r="10668" spans="1:25" x14ac:dyDescent="0.2">
      <c r="A10668">
        <v>18689</v>
      </c>
      <c r="B10668" t="s">
        <v>24464</v>
      </c>
      <c r="C10668">
        <v>0</v>
      </c>
      <c r="D10668">
        <f>IF(COUNTIF(Sheet3!$A$1:$A$349,"*"&amp;B10668&amp;"*")&gt;0,1,0)</f>
        <v>0</v>
      </c>
      <c r="E10668">
        <f>IF(COUNTIF(Sheet1!$C$1:$C$349,"*"&amp;K10668&amp;"*")&gt;0,1,0)</f>
        <v>1</v>
      </c>
      <c r="F10668">
        <f>IF(COUNTIF(Sheet1!$E$1:$E$349,"*"&amp;G10668&amp;"*")&gt;0,1,0)</f>
        <v>0</v>
      </c>
      <c r="G10668" t="s">
        <v>39531</v>
      </c>
      <c r="H10668" t="str">
        <f t="shared" si="166"/>
        <v>Schitu Golesti Arges</v>
      </c>
      <c r="I10668">
        <v>3</v>
      </c>
      <c r="J10668">
        <v>38</v>
      </c>
      <c r="K10668" t="s">
        <v>29095</v>
      </c>
      <c r="L10668" t="s">
        <v>2106</v>
      </c>
      <c r="M10668">
        <v>3</v>
      </c>
      <c r="N10668">
        <v>831</v>
      </c>
      <c r="O10668" t="s">
        <v>2107</v>
      </c>
      <c r="P10668" t="s">
        <v>3035</v>
      </c>
      <c r="Q10668" t="s">
        <v>38</v>
      </c>
      <c r="R10668">
        <v>22</v>
      </c>
      <c r="S10668">
        <v>3</v>
      </c>
      <c r="T10668">
        <v>117650</v>
      </c>
      <c r="U10668" t="s">
        <v>3036</v>
      </c>
      <c r="V10668">
        <v>18670</v>
      </c>
      <c r="W10668" t="s">
        <v>3034</v>
      </c>
      <c r="Y10668">
        <v>0</v>
      </c>
    </row>
    <row r="10669" spans="1:25" x14ac:dyDescent="0.2">
      <c r="A10669">
        <v>97893</v>
      </c>
      <c r="B10669" t="s">
        <v>28512</v>
      </c>
      <c r="C10669">
        <v>0</v>
      </c>
      <c r="D10669">
        <f>IF(COUNTIF(Sheet3!$A$1:$A$349,"*"&amp;B10669&amp;"*")&gt;0,1,0)</f>
        <v>0</v>
      </c>
      <c r="E10669">
        <f>IF(COUNTIF(Sheet1!$C$1:$C$349,"*"&amp;K10669&amp;"*")&gt;0,1,0)</f>
        <v>1</v>
      </c>
      <c r="F10669">
        <f>IF(COUNTIF(Sheet1!$E$1:$E$349,"*"&amp;G10669&amp;"*")&gt;0,1,0)</f>
        <v>0</v>
      </c>
      <c r="G10669" t="s">
        <v>39532</v>
      </c>
      <c r="H10669" t="str">
        <f t="shared" si="166"/>
        <v>Schitu Hadimbului Iasi</v>
      </c>
      <c r="I10669">
        <v>22</v>
      </c>
      <c r="J10669">
        <v>225</v>
      </c>
      <c r="K10669" t="s">
        <v>22952</v>
      </c>
      <c r="L10669" t="s">
        <v>13063</v>
      </c>
      <c r="M10669">
        <v>1</v>
      </c>
      <c r="N10669">
        <v>813</v>
      </c>
      <c r="O10669" t="s">
        <v>3243</v>
      </c>
      <c r="P10669" t="s">
        <v>444</v>
      </c>
      <c r="Q10669" t="s">
        <v>26</v>
      </c>
      <c r="R10669">
        <v>23</v>
      </c>
      <c r="S10669">
        <v>3</v>
      </c>
      <c r="T10669">
        <v>707301</v>
      </c>
      <c r="U10669" t="s">
        <v>13435</v>
      </c>
      <c r="V10669">
        <v>97875</v>
      </c>
      <c r="W10669" t="s">
        <v>13432</v>
      </c>
      <c r="Y10669">
        <v>0</v>
      </c>
    </row>
    <row r="10670" spans="1:25" x14ac:dyDescent="0.2">
      <c r="A10670">
        <v>153794</v>
      </c>
      <c r="B10670" t="s">
        <v>20025</v>
      </c>
      <c r="C10670">
        <v>0</v>
      </c>
      <c r="D10670">
        <f>IF(COUNTIF(Sheet3!$A$1:$A$349,"*"&amp;B10670&amp;"*")&gt;0,1,0)</f>
        <v>0</v>
      </c>
      <c r="E10670">
        <f>IF(COUNTIF(Sheet1!$C$1:$C$349,"*"&amp;K10670&amp;"*")&gt;0,1,0)</f>
        <v>1</v>
      </c>
      <c r="F10670">
        <f>IF(COUNTIF(Sheet1!$E$1:$E$349,"*"&amp;G10670&amp;"*")&gt;0,1,0)</f>
        <v>0</v>
      </c>
      <c r="G10670" t="s">
        <v>39533</v>
      </c>
      <c r="H10670" t="str">
        <f t="shared" si="166"/>
        <v>Schitu Poienari Teleorman</v>
      </c>
      <c r="I10670">
        <v>34</v>
      </c>
      <c r="J10670">
        <v>341</v>
      </c>
      <c r="K10670" t="s">
        <v>19785</v>
      </c>
      <c r="L10670" t="s">
        <v>19786</v>
      </c>
      <c r="M10670">
        <v>3</v>
      </c>
      <c r="N10670">
        <v>831</v>
      </c>
      <c r="O10670" t="s">
        <v>2107</v>
      </c>
      <c r="P10670" t="s">
        <v>1676</v>
      </c>
      <c r="Q10670" t="s">
        <v>26</v>
      </c>
      <c r="R10670">
        <v>23</v>
      </c>
      <c r="S10670">
        <v>3</v>
      </c>
      <c r="T10670">
        <v>147442</v>
      </c>
      <c r="U10670" t="s">
        <v>20026</v>
      </c>
      <c r="V10670">
        <v>153776</v>
      </c>
      <c r="W10670" t="s">
        <v>16990</v>
      </c>
      <c r="Y10670">
        <v>0</v>
      </c>
    </row>
    <row r="10671" spans="1:25" x14ac:dyDescent="0.2">
      <c r="A10671">
        <v>16891</v>
      </c>
      <c r="B10671" t="s">
        <v>24465</v>
      </c>
      <c r="C10671">
        <v>0</v>
      </c>
      <c r="D10671">
        <f>IF(COUNTIF(Sheet3!$A$1:$A$349,"*"&amp;B10671&amp;"*")&gt;0,1,0)</f>
        <v>0</v>
      </c>
      <c r="E10671">
        <f>IF(COUNTIF(Sheet1!$C$1:$C$349,"*"&amp;K10671&amp;"*")&gt;0,1,0)</f>
        <v>1</v>
      </c>
      <c r="F10671">
        <f>IF(COUNTIF(Sheet1!$E$1:$E$349,"*"&amp;G10671&amp;"*")&gt;0,1,0)</f>
        <v>0</v>
      </c>
      <c r="G10671" t="s">
        <v>39534</v>
      </c>
      <c r="H10671" t="str">
        <f t="shared" si="166"/>
        <v>Schitu Scoicesti Arges</v>
      </c>
      <c r="I10671">
        <v>3</v>
      </c>
      <c r="J10671">
        <v>38</v>
      </c>
      <c r="K10671" t="s">
        <v>29095</v>
      </c>
      <c r="L10671" t="s">
        <v>2106</v>
      </c>
      <c r="M10671">
        <v>3</v>
      </c>
      <c r="N10671">
        <v>831</v>
      </c>
      <c r="O10671" t="s">
        <v>2107</v>
      </c>
      <c r="P10671" t="s">
        <v>2745</v>
      </c>
      <c r="Q10671" t="s">
        <v>26</v>
      </c>
      <c r="R10671">
        <v>23</v>
      </c>
      <c r="S10671">
        <v>3</v>
      </c>
      <c r="T10671">
        <v>117426</v>
      </c>
      <c r="U10671" t="s">
        <v>2746</v>
      </c>
      <c r="V10671">
        <v>16757</v>
      </c>
      <c r="W10671" t="s">
        <v>2723</v>
      </c>
      <c r="Y10671">
        <v>0</v>
      </c>
    </row>
    <row r="10672" spans="1:25" x14ac:dyDescent="0.2">
      <c r="A10672">
        <v>100246</v>
      </c>
      <c r="B10672" t="s">
        <v>13726</v>
      </c>
      <c r="C10672">
        <v>0</v>
      </c>
      <c r="D10672">
        <f>IF(COUNTIF(Sheet3!$A$1:$A$349,"*"&amp;B10672&amp;"*")&gt;0,1,0)</f>
        <v>0</v>
      </c>
      <c r="E10672">
        <f>IF(COUNTIF(Sheet1!$C$1:$C$349,"*"&amp;K10672&amp;"*")&gt;0,1,0)</f>
        <v>1</v>
      </c>
      <c r="F10672">
        <f>IF(COUNTIF(Sheet1!$E$1:$E$349,"*"&amp;G10672&amp;"*")&gt;0,1,0)</f>
        <v>0</v>
      </c>
      <c r="G10672" t="s">
        <v>39535</v>
      </c>
      <c r="H10672" t="str">
        <f t="shared" si="166"/>
        <v>Schitu Stavnic Iasi</v>
      </c>
      <c r="I10672">
        <v>22</v>
      </c>
      <c r="J10672">
        <v>225</v>
      </c>
      <c r="K10672" t="s">
        <v>22952</v>
      </c>
      <c r="L10672" t="s">
        <v>13063</v>
      </c>
      <c r="M10672">
        <v>1</v>
      </c>
      <c r="N10672">
        <v>813</v>
      </c>
      <c r="O10672" t="s">
        <v>3243</v>
      </c>
      <c r="P10672" t="s">
        <v>5431</v>
      </c>
      <c r="Q10672" t="s">
        <v>26</v>
      </c>
      <c r="R10672">
        <v>23</v>
      </c>
      <c r="S10672">
        <v>3</v>
      </c>
      <c r="T10672">
        <v>707602</v>
      </c>
      <c r="U10672" t="s">
        <v>13727</v>
      </c>
      <c r="V10672">
        <v>100219</v>
      </c>
      <c r="W10672" t="s">
        <v>2753</v>
      </c>
      <c r="Y10672">
        <v>0</v>
      </c>
    </row>
    <row r="10673" spans="1:25" x14ac:dyDescent="0.2">
      <c r="A10673">
        <v>124545</v>
      </c>
      <c r="B10673" t="s">
        <v>27516</v>
      </c>
      <c r="C10673">
        <v>0</v>
      </c>
      <c r="D10673">
        <f>IF(COUNTIF(Sheet3!$A$1:$A$349,"*"&amp;B10673&amp;"*")&gt;0,1,0)</f>
        <v>0</v>
      </c>
      <c r="E10673">
        <f>IF(COUNTIF(Sheet1!$C$1:$C$349,"*"&amp;K10673&amp;"*")&gt;0,1,0)</f>
        <v>1</v>
      </c>
      <c r="F10673">
        <f>IF(COUNTIF(Sheet1!$E$1:$E$349,"*"&amp;G10673&amp;"*")&gt;0,1,0)</f>
        <v>0</v>
      </c>
      <c r="G10673" t="s">
        <v>39536</v>
      </c>
      <c r="H10673" t="str">
        <f t="shared" si="166"/>
        <v>Schitu Tarcau Neamt</v>
      </c>
      <c r="I10673">
        <v>27</v>
      </c>
      <c r="J10673">
        <v>270</v>
      </c>
      <c r="K10673" t="s">
        <v>29102</v>
      </c>
      <c r="L10673" t="s">
        <v>16158</v>
      </c>
      <c r="M10673">
        <v>1</v>
      </c>
      <c r="N10673">
        <v>813</v>
      </c>
      <c r="O10673" t="s">
        <v>3243</v>
      </c>
      <c r="P10673" t="s">
        <v>476</v>
      </c>
      <c r="Q10673" t="s">
        <v>26</v>
      </c>
      <c r="R10673">
        <v>23</v>
      </c>
      <c r="S10673">
        <v>3</v>
      </c>
      <c r="T10673">
        <v>617449</v>
      </c>
      <c r="U10673" t="s">
        <v>16625</v>
      </c>
      <c r="V10673">
        <v>124493</v>
      </c>
      <c r="W10673" t="s">
        <v>16619</v>
      </c>
      <c r="Y10673">
        <v>0</v>
      </c>
    </row>
    <row r="10674" spans="1:25" x14ac:dyDescent="0.2">
      <c r="A10674">
        <v>112539</v>
      </c>
      <c r="B10674" t="s">
        <v>25353</v>
      </c>
      <c r="C10674">
        <v>0</v>
      </c>
      <c r="D10674">
        <f>IF(COUNTIF(Sheet3!$A$1:$A$349,"*"&amp;B10674&amp;"*")&gt;0,1,0)</f>
        <v>0</v>
      </c>
      <c r="E10674">
        <f>IF(COUNTIF(Sheet1!$C$1:$C$349,"*"&amp;K10674&amp;"*")&gt;0,1,0)</f>
        <v>1</v>
      </c>
      <c r="F10674">
        <f>IF(COUNTIF(Sheet1!$E$1:$E$349,"*"&amp;G10674&amp;"*")&gt;0,1,0)</f>
        <v>0</v>
      </c>
      <c r="G10674" t="s">
        <v>39537</v>
      </c>
      <c r="H10674" t="str">
        <f t="shared" si="166"/>
        <v>Schitu Topolnitei Mehedinti</v>
      </c>
      <c r="I10674">
        <v>25</v>
      </c>
      <c r="J10674">
        <v>252</v>
      </c>
      <c r="K10674" t="s">
        <v>29099</v>
      </c>
      <c r="L10674" t="s">
        <v>14860</v>
      </c>
      <c r="M10674">
        <v>4</v>
      </c>
      <c r="N10674">
        <v>840</v>
      </c>
      <c r="O10674" t="s">
        <v>10021</v>
      </c>
      <c r="P10674" t="s">
        <v>2518</v>
      </c>
      <c r="Q10674" t="s">
        <v>26</v>
      </c>
      <c r="R10674">
        <v>23</v>
      </c>
      <c r="S10674">
        <v>3</v>
      </c>
      <c r="T10674">
        <v>227302</v>
      </c>
      <c r="U10674" t="s">
        <v>15198</v>
      </c>
      <c r="V10674">
        <v>112469</v>
      </c>
      <c r="W10674" t="s">
        <v>15191</v>
      </c>
      <c r="Y10674">
        <v>0</v>
      </c>
    </row>
    <row r="10675" spans="1:25" x14ac:dyDescent="0.2">
      <c r="A10675">
        <v>15545</v>
      </c>
      <c r="B10675" t="s">
        <v>2514</v>
      </c>
      <c r="C10675">
        <v>0</v>
      </c>
      <c r="D10675">
        <f>IF(COUNTIF(Sheet3!$A$1:$A$349,"*"&amp;B10675&amp;"*")&gt;0,1,0)</f>
        <v>0</v>
      </c>
      <c r="E10675">
        <f>IF(COUNTIF(Sheet1!$C$1:$C$349,"*"&amp;K10675&amp;"*")&gt;0,1,0)</f>
        <v>1</v>
      </c>
      <c r="F10675">
        <f>IF(COUNTIF(Sheet1!$E$1:$E$349,"*"&amp;G10675&amp;"*")&gt;0,1,0)</f>
        <v>0</v>
      </c>
      <c r="G10675" t="s">
        <v>39538</v>
      </c>
      <c r="H10675" t="str">
        <f t="shared" si="166"/>
        <v>Schitu-Matei Arges</v>
      </c>
      <c r="I10675">
        <v>3</v>
      </c>
      <c r="J10675">
        <v>38</v>
      </c>
      <c r="K10675" t="s">
        <v>29095</v>
      </c>
      <c r="L10675" t="s">
        <v>2106</v>
      </c>
      <c r="M10675">
        <v>3</v>
      </c>
      <c r="N10675">
        <v>831</v>
      </c>
      <c r="O10675" t="s">
        <v>2107</v>
      </c>
      <c r="P10675" t="s">
        <v>1913</v>
      </c>
      <c r="Q10675" t="s">
        <v>26</v>
      </c>
      <c r="R10675">
        <v>23</v>
      </c>
      <c r="S10675">
        <v>3</v>
      </c>
      <c r="T10675">
        <v>117254</v>
      </c>
      <c r="U10675" t="s">
        <v>2515</v>
      </c>
      <c r="V10675">
        <v>15493</v>
      </c>
      <c r="W10675" t="s">
        <v>2507</v>
      </c>
      <c r="Y10675">
        <v>0</v>
      </c>
    </row>
    <row r="10676" spans="1:25" x14ac:dyDescent="0.2">
      <c r="A10676">
        <v>133857</v>
      </c>
      <c r="B10676" t="s">
        <v>24466</v>
      </c>
      <c r="C10676">
        <v>0</v>
      </c>
      <c r="D10676">
        <f>IF(COUNTIF(Sheet3!$A$1:$A$349,"*"&amp;B10676&amp;"*")&gt;0,1,0)</f>
        <v>0</v>
      </c>
      <c r="E10676">
        <f>IF(COUNTIF(Sheet1!$C$1:$C$349,"*"&amp;K10676&amp;"*")&gt;0,1,0)</f>
        <v>1</v>
      </c>
      <c r="F10676">
        <f>IF(COUNTIF(Sheet1!$E$1:$E$349,"*"&amp;G10676&amp;"*")&gt;0,1,0)</f>
        <v>0</v>
      </c>
      <c r="G10676" t="s">
        <v>39539</v>
      </c>
      <c r="H10676" t="str">
        <f t="shared" si="166"/>
        <v>Schiulesti Prahova</v>
      </c>
      <c r="I10676">
        <v>29</v>
      </c>
      <c r="J10676">
        <v>298</v>
      </c>
      <c r="K10676" t="s">
        <v>17266</v>
      </c>
      <c r="L10676" t="s">
        <v>17267</v>
      </c>
      <c r="M10676">
        <v>3</v>
      </c>
      <c r="N10676">
        <v>831</v>
      </c>
      <c r="O10676" t="s">
        <v>2107</v>
      </c>
      <c r="P10676" t="s">
        <v>11022</v>
      </c>
      <c r="Q10676" t="s">
        <v>26</v>
      </c>
      <c r="R10676">
        <v>23</v>
      </c>
      <c r="S10676">
        <v>3</v>
      </c>
      <c r="T10676">
        <v>107326</v>
      </c>
      <c r="U10676" t="s">
        <v>17701</v>
      </c>
      <c r="V10676">
        <v>133795</v>
      </c>
      <c r="W10676" t="s">
        <v>97</v>
      </c>
      <c r="Y10676">
        <v>0</v>
      </c>
    </row>
    <row r="10677" spans="1:25" x14ac:dyDescent="0.2">
      <c r="A10677">
        <v>176533</v>
      </c>
      <c r="B10677" t="s">
        <v>28513</v>
      </c>
      <c r="C10677">
        <v>0</v>
      </c>
      <c r="D10677">
        <f>IF(COUNTIF(Sheet3!$A$1:$A$349,"*"&amp;B10677&amp;"*")&gt;0,1,0)</f>
        <v>0</v>
      </c>
      <c r="E10677">
        <f>IF(COUNTIF(Sheet1!$C$1:$C$349,"*"&amp;K10677&amp;"*")&gt;0,1,0)</f>
        <v>1</v>
      </c>
      <c r="F10677">
        <f>IF(COUNTIF(Sheet1!$E$1:$E$349,"*"&amp;G10677&amp;"*")&gt;0,1,0)</f>
        <v>0</v>
      </c>
      <c r="G10677" t="s">
        <v>39540</v>
      </c>
      <c r="H10677" t="str">
        <f t="shared" si="166"/>
        <v>Scinteia Vrancea</v>
      </c>
      <c r="I10677">
        <v>39</v>
      </c>
      <c r="J10677">
        <v>396</v>
      </c>
      <c r="K10677" t="s">
        <v>15010</v>
      </c>
      <c r="L10677" t="s">
        <v>22342</v>
      </c>
      <c r="M10677">
        <v>2</v>
      </c>
      <c r="N10677">
        <v>822</v>
      </c>
      <c r="O10677" t="s">
        <v>6468</v>
      </c>
      <c r="P10677" t="s">
        <v>63</v>
      </c>
      <c r="Q10677" t="s">
        <v>26</v>
      </c>
      <c r="R10677">
        <v>23</v>
      </c>
      <c r="S10677">
        <v>3</v>
      </c>
      <c r="T10677">
        <v>627182</v>
      </c>
      <c r="U10677" t="s">
        <v>22542</v>
      </c>
      <c r="V10677">
        <v>176506</v>
      </c>
      <c r="W10677" t="s">
        <v>22538</v>
      </c>
      <c r="Y10677">
        <v>0</v>
      </c>
    </row>
    <row r="10678" spans="1:25" x14ac:dyDescent="0.2">
      <c r="A10678">
        <v>77135</v>
      </c>
      <c r="B10678" t="s">
        <v>28514</v>
      </c>
      <c r="C10678">
        <v>0</v>
      </c>
      <c r="D10678">
        <f>IF(COUNTIF(Sheet3!$A$1:$A$349,"*"&amp;B10678&amp;"*")&gt;0,1,0)</f>
        <v>0</v>
      </c>
      <c r="E10678">
        <f>IF(COUNTIF(Sheet1!$C$1:$C$349,"*"&amp;K10678&amp;"*")&gt;0,1,0)</f>
        <v>1</v>
      </c>
      <c r="F10678">
        <f>IF(COUNTIF(Sheet1!$E$1:$E$349,"*"&amp;G10678&amp;"*")&gt;0,1,0)</f>
        <v>0</v>
      </c>
      <c r="G10678" t="s">
        <v>39541</v>
      </c>
      <c r="H10678" t="str">
        <f t="shared" si="166"/>
        <v>Scinteiesti Galati</v>
      </c>
      <c r="I10678">
        <v>17</v>
      </c>
      <c r="J10678">
        <v>172</v>
      </c>
      <c r="K10678" t="s">
        <v>22945</v>
      </c>
      <c r="L10678" t="s">
        <v>10708</v>
      </c>
      <c r="M10678">
        <v>2</v>
      </c>
      <c r="N10678">
        <v>822</v>
      </c>
      <c r="O10678" t="s">
        <v>6468</v>
      </c>
      <c r="P10678" t="s">
        <v>4418</v>
      </c>
      <c r="Q10678" t="s">
        <v>38</v>
      </c>
      <c r="R10678">
        <v>22</v>
      </c>
      <c r="S10678">
        <v>3</v>
      </c>
      <c r="T10678">
        <v>807260</v>
      </c>
      <c r="U10678" t="s">
        <v>10973</v>
      </c>
      <c r="V10678">
        <v>77126</v>
      </c>
      <c r="W10678" t="s">
        <v>10972</v>
      </c>
      <c r="Y10678">
        <v>0</v>
      </c>
    </row>
    <row r="10679" spans="1:25" x14ac:dyDescent="0.2">
      <c r="A10679">
        <v>35385</v>
      </c>
      <c r="B10679" t="s">
        <v>5508</v>
      </c>
      <c r="C10679">
        <v>0</v>
      </c>
      <c r="D10679">
        <f>IF(COUNTIF(Sheet3!$A$1:$A$349,"*"&amp;B10679&amp;"*")&gt;0,1,0)</f>
        <v>0</v>
      </c>
      <c r="E10679">
        <f>IF(COUNTIF(Sheet1!$C$1:$C$349,"*"&amp;K10679&amp;"*")&gt;0,1,0)</f>
        <v>1</v>
      </c>
      <c r="F10679">
        <f>IF(COUNTIF(Sheet1!$E$1:$E$349,"*"&amp;G10679&amp;"*")&gt;0,1,0)</f>
        <v>0</v>
      </c>
      <c r="G10679" t="s">
        <v>39542</v>
      </c>
      <c r="H10679" t="str">
        <f t="shared" si="166"/>
        <v>Scoabe Bistrita-Nasaud</v>
      </c>
      <c r="I10679">
        <v>6</v>
      </c>
      <c r="J10679">
        <v>65</v>
      </c>
      <c r="K10679" t="s">
        <v>29103</v>
      </c>
      <c r="L10679" t="s">
        <v>5052</v>
      </c>
      <c r="M10679">
        <v>6</v>
      </c>
      <c r="N10679">
        <v>868</v>
      </c>
      <c r="O10679" t="s">
        <v>4205</v>
      </c>
      <c r="P10679" t="s">
        <v>340</v>
      </c>
      <c r="Q10679" t="s">
        <v>26</v>
      </c>
      <c r="R10679">
        <v>23</v>
      </c>
      <c r="S10679">
        <v>3</v>
      </c>
      <c r="T10679">
        <v>427377</v>
      </c>
      <c r="U10679" t="s">
        <v>5509</v>
      </c>
      <c r="V10679">
        <v>35312</v>
      </c>
      <c r="W10679" t="s">
        <v>5499</v>
      </c>
      <c r="Y10679">
        <v>0</v>
      </c>
    </row>
    <row r="10680" spans="1:25" x14ac:dyDescent="0.2">
      <c r="A10680">
        <v>4678</v>
      </c>
      <c r="B10680" t="s">
        <v>25354</v>
      </c>
      <c r="C10680">
        <v>0</v>
      </c>
      <c r="D10680">
        <f>IF(COUNTIF(Sheet3!$A$1:$A$349,"*"&amp;B10680&amp;"*")&gt;0,1,0)</f>
        <v>0</v>
      </c>
      <c r="E10680">
        <f>IF(COUNTIF(Sheet1!$C$1:$C$349,"*"&amp;K10680&amp;"*")&gt;0,1,0)</f>
        <v>1</v>
      </c>
      <c r="F10680">
        <f>IF(COUNTIF(Sheet1!$E$1:$E$349,"*"&amp;G10680&amp;"*")&gt;0,1,0)</f>
        <v>0</v>
      </c>
      <c r="G10680" t="s">
        <v>39543</v>
      </c>
      <c r="H10680" t="str">
        <f t="shared" si="166"/>
        <v>Scoarta Alba</v>
      </c>
      <c r="I10680">
        <v>1</v>
      </c>
      <c r="J10680">
        <v>10</v>
      </c>
      <c r="K10680" t="s">
        <v>19</v>
      </c>
      <c r="L10680" t="s">
        <v>20</v>
      </c>
      <c r="M10680">
        <v>7</v>
      </c>
      <c r="N10680">
        <v>877</v>
      </c>
      <c r="O10680" t="s">
        <v>21</v>
      </c>
      <c r="P10680" t="s">
        <v>549</v>
      </c>
      <c r="Q10680" t="s">
        <v>26</v>
      </c>
      <c r="R10680">
        <v>23</v>
      </c>
      <c r="S10680">
        <v>3</v>
      </c>
      <c r="T10680">
        <v>517327</v>
      </c>
      <c r="U10680" t="s">
        <v>742</v>
      </c>
      <c r="V10680">
        <v>4525</v>
      </c>
      <c r="W10680" t="s">
        <v>716</v>
      </c>
      <c r="Y10680">
        <v>0</v>
      </c>
    </row>
    <row r="10681" spans="1:25" x14ac:dyDescent="0.2">
      <c r="A10681">
        <v>81870</v>
      </c>
      <c r="B10681" t="s">
        <v>25354</v>
      </c>
      <c r="C10681">
        <v>0</v>
      </c>
      <c r="D10681">
        <f>IF(COUNTIF(Sheet3!$A$1:$A$349,"*"&amp;B10681&amp;"*")&gt;0,1,0)</f>
        <v>0</v>
      </c>
      <c r="E10681">
        <f>IF(COUNTIF(Sheet1!$C$1:$C$349,"*"&amp;K10681&amp;"*")&gt;0,1,0)</f>
        <v>1</v>
      </c>
      <c r="F10681">
        <f>IF(COUNTIF(Sheet1!$E$1:$E$349,"*"&amp;G10681&amp;"*")&gt;0,1,0)</f>
        <v>0</v>
      </c>
      <c r="G10681" t="s">
        <v>39544</v>
      </c>
      <c r="H10681" t="str">
        <f t="shared" si="166"/>
        <v>Scoarta Gorj</v>
      </c>
      <c r="I10681">
        <v>18</v>
      </c>
      <c r="J10681">
        <v>181</v>
      </c>
      <c r="K10681" t="s">
        <v>11026</v>
      </c>
      <c r="L10681" t="s">
        <v>11027</v>
      </c>
      <c r="M10681">
        <v>4</v>
      </c>
      <c r="N10681">
        <v>840</v>
      </c>
      <c r="O10681" t="s">
        <v>10021</v>
      </c>
      <c r="P10681" t="s">
        <v>2267</v>
      </c>
      <c r="Q10681" t="s">
        <v>38</v>
      </c>
      <c r="R10681">
        <v>22</v>
      </c>
      <c r="S10681">
        <v>3</v>
      </c>
      <c r="T10681">
        <v>217425</v>
      </c>
      <c r="U10681" t="s">
        <v>11533</v>
      </c>
      <c r="V10681">
        <v>81861</v>
      </c>
      <c r="W10681" t="s">
        <v>741</v>
      </c>
      <c r="Y10681">
        <v>0</v>
      </c>
    </row>
    <row r="10682" spans="1:25" x14ac:dyDescent="0.2">
      <c r="A10682">
        <v>98426</v>
      </c>
      <c r="B10682" t="s">
        <v>25620</v>
      </c>
      <c r="C10682">
        <v>0</v>
      </c>
      <c r="D10682">
        <f>IF(COUNTIF(Sheet3!$A$1:$A$349,"*"&amp;B10682&amp;"*")&gt;0,1,0)</f>
        <v>0</v>
      </c>
      <c r="E10682">
        <f>IF(COUNTIF(Sheet1!$C$1:$C$349,"*"&amp;K10682&amp;"*")&gt;0,1,0)</f>
        <v>1</v>
      </c>
      <c r="F10682">
        <f>IF(COUNTIF(Sheet1!$E$1:$E$349,"*"&amp;G10682&amp;"*")&gt;0,1,0)</f>
        <v>0</v>
      </c>
      <c r="G10682" t="s">
        <v>39545</v>
      </c>
      <c r="H10682" t="str">
        <f t="shared" si="166"/>
        <v>Scobalteni Iasi</v>
      </c>
      <c r="I10682">
        <v>22</v>
      </c>
      <c r="J10682">
        <v>225</v>
      </c>
      <c r="K10682" t="s">
        <v>22952</v>
      </c>
      <c r="L10682" t="s">
        <v>13063</v>
      </c>
      <c r="M10682">
        <v>1</v>
      </c>
      <c r="N10682">
        <v>813</v>
      </c>
      <c r="O10682" t="s">
        <v>3243</v>
      </c>
      <c r="P10682" t="s">
        <v>5348</v>
      </c>
      <c r="Q10682" t="s">
        <v>26</v>
      </c>
      <c r="R10682">
        <v>19</v>
      </c>
      <c r="S10682">
        <v>1</v>
      </c>
      <c r="T10682">
        <v>707369</v>
      </c>
      <c r="U10682" t="s">
        <v>13504</v>
      </c>
      <c r="V10682">
        <v>98373</v>
      </c>
      <c r="W10682" t="s">
        <v>13497</v>
      </c>
      <c r="Y10682">
        <v>0</v>
      </c>
    </row>
    <row r="10683" spans="1:25" x14ac:dyDescent="0.2">
      <c r="A10683">
        <v>99003</v>
      </c>
      <c r="B10683" t="s">
        <v>25355</v>
      </c>
      <c r="C10683">
        <v>0</v>
      </c>
      <c r="D10683">
        <f>IF(COUNTIF(Sheet3!$A$1:$A$349,"*"&amp;B10683&amp;"*")&gt;0,1,0)</f>
        <v>0</v>
      </c>
      <c r="E10683">
        <f>IF(COUNTIF(Sheet1!$C$1:$C$349,"*"&amp;K10683&amp;"*")&gt;0,1,0)</f>
        <v>1</v>
      </c>
      <c r="F10683">
        <f>IF(COUNTIF(Sheet1!$E$1:$E$349,"*"&amp;G10683&amp;"*")&gt;0,1,0)</f>
        <v>0</v>
      </c>
      <c r="G10683" t="s">
        <v>39546</v>
      </c>
      <c r="H10683" t="str">
        <f t="shared" si="166"/>
        <v>Scobinti Iasi</v>
      </c>
      <c r="I10683">
        <v>22</v>
      </c>
      <c r="J10683">
        <v>225</v>
      </c>
      <c r="K10683" t="s">
        <v>22952</v>
      </c>
      <c r="L10683" t="s">
        <v>13063</v>
      </c>
      <c r="M10683">
        <v>1</v>
      </c>
      <c r="N10683">
        <v>813</v>
      </c>
      <c r="O10683" t="s">
        <v>3243</v>
      </c>
      <c r="P10683" t="s">
        <v>7337</v>
      </c>
      <c r="Q10683" t="s">
        <v>38</v>
      </c>
      <c r="R10683">
        <v>22</v>
      </c>
      <c r="S10683">
        <v>3</v>
      </c>
      <c r="T10683">
        <v>707445</v>
      </c>
      <c r="U10683" t="s">
        <v>13572</v>
      </c>
      <c r="V10683">
        <v>98998</v>
      </c>
      <c r="W10683" t="s">
        <v>13571</v>
      </c>
      <c r="Y10683">
        <v>0</v>
      </c>
    </row>
    <row r="10684" spans="1:25" x14ac:dyDescent="0.2">
      <c r="A10684">
        <v>97223</v>
      </c>
      <c r="B10684" t="s">
        <v>13346</v>
      </c>
      <c r="C10684">
        <v>0</v>
      </c>
      <c r="D10684">
        <f>IF(COUNTIF(Sheet3!$A$1:$A$349,"*"&amp;B10684&amp;"*")&gt;0,1,0)</f>
        <v>0</v>
      </c>
      <c r="E10684">
        <f>IF(COUNTIF(Sheet1!$C$1:$C$349,"*"&amp;K10684&amp;"*")&gt;0,1,0)</f>
        <v>1</v>
      </c>
      <c r="F10684">
        <f>IF(COUNTIF(Sheet1!$E$1:$E$349,"*"&amp;G10684&amp;"*")&gt;0,1,0)</f>
        <v>0</v>
      </c>
      <c r="G10684" t="s">
        <v>39547</v>
      </c>
      <c r="H10684" t="str">
        <f t="shared" si="166"/>
        <v>Scoposeni Iasi</v>
      </c>
      <c r="I10684">
        <v>22</v>
      </c>
      <c r="J10684">
        <v>225</v>
      </c>
      <c r="K10684" t="s">
        <v>22952</v>
      </c>
      <c r="L10684" t="s">
        <v>13063</v>
      </c>
      <c r="M10684">
        <v>1</v>
      </c>
      <c r="N10684">
        <v>813</v>
      </c>
      <c r="O10684" t="s">
        <v>3243</v>
      </c>
      <c r="P10684" t="s">
        <v>1803</v>
      </c>
      <c r="Q10684" t="s">
        <v>26</v>
      </c>
      <c r="R10684">
        <v>23</v>
      </c>
      <c r="S10684">
        <v>3</v>
      </c>
      <c r="T10684">
        <v>707213</v>
      </c>
      <c r="U10684" t="s">
        <v>13347</v>
      </c>
      <c r="V10684">
        <v>97189</v>
      </c>
      <c r="W10684" t="s">
        <v>13340</v>
      </c>
      <c r="Y10684">
        <v>0</v>
      </c>
    </row>
    <row r="10685" spans="1:25" x14ac:dyDescent="0.2">
      <c r="A10685">
        <v>97544</v>
      </c>
      <c r="B10685" t="s">
        <v>13346</v>
      </c>
      <c r="C10685">
        <v>0</v>
      </c>
      <c r="D10685">
        <f>IF(COUNTIF(Sheet3!$A$1:$A$349,"*"&amp;B10685&amp;"*")&gt;0,1,0)</f>
        <v>0</v>
      </c>
      <c r="E10685">
        <f>IF(COUNTIF(Sheet1!$C$1:$C$349,"*"&amp;K10685&amp;"*")&gt;0,1,0)</f>
        <v>1</v>
      </c>
      <c r="F10685">
        <f>IF(COUNTIF(Sheet1!$E$1:$E$349,"*"&amp;G10685&amp;"*")&gt;0,1,0)</f>
        <v>0</v>
      </c>
      <c r="G10685" t="s">
        <v>39547</v>
      </c>
      <c r="H10685" t="str">
        <f t="shared" si="166"/>
        <v>Scoposeni Iasi</v>
      </c>
      <c r="I10685">
        <v>22</v>
      </c>
      <c r="J10685">
        <v>225</v>
      </c>
      <c r="K10685" t="s">
        <v>22952</v>
      </c>
      <c r="L10685" t="s">
        <v>13063</v>
      </c>
      <c r="M10685">
        <v>1</v>
      </c>
      <c r="N10685">
        <v>813</v>
      </c>
      <c r="O10685" t="s">
        <v>3243</v>
      </c>
      <c r="P10685" t="s">
        <v>3296</v>
      </c>
      <c r="Q10685" t="s">
        <v>26</v>
      </c>
      <c r="R10685">
        <v>23</v>
      </c>
      <c r="S10685">
        <v>3</v>
      </c>
      <c r="T10685">
        <v>707262</v>
      </c>
      <c r="U10685" t="s">
        <v>13388</v>
      </c>
      <c r="V10685">
        <v>97517</v>
      </c>
      <c r="W10685" t="s">
        <v>13092</v>
      </c>
      <c r="Y10685">
        <v>0</v>
      </c>
    </row>
    <row r="10686" spans="1:25" x14ac:dyDescent="0.2">
      <c r="A10686">
        <v>126200</v>
      </c>
      <c r="B10686" t="s">
        <v>16788</v>
      </c>
      <c r="C10686">
        <v>0</v>
      </c>
      <c r="D10686">
        <f>IF(COUNTIF(Sheet3!$A$1:$A$349,"*"&amp;B10686&amp;"*")&gt;0,1,0)</f>
        <v>0</v>
      </c>
      <c r="E10686">
        <f>IF(COUNTIF(Sheet1!$C$1:$C$349,"*"&amp;K10686&amp;"*")&gt;0,1,0)</f>
        <v>1</v>
      </c>
      <c r="F10686">
        <f>IF(COUNTIF(Sheet1!$E$1:$E$349,"*"&amp;G10686&amp;"*")&gt;0,1,0)</f>
        <v>0</v>
      </c>
      <c r="G10686" t="s">
        <v>39548</v>
      </c>
      <c r="H10686" t="str">
        <f t="shared" si="166"/>
        <v>Scorbura Olt</v>
      </c>
      <c r="I10686">
        <v>28</v>
      </c>
      <c r="J10686">
        <v>289</v>
      </c>
      <c r="K10686" t="s">
        <v>16692</v>
      </c>
      <c r="L10686" t="s">
        <v>16693</v>
      </c>
      <c r="M10686">
        <v>4</v>
      </c>
      <c r="N10686">
        <v>840</v>
      </c>
      <c r="O10686" t="s">
        <v>10021</v>
      </c>
      <c r="P10686" t="s">
        <v>2247</v>
      </c>
      <c r="Q10686" t="s">
        <v>26</v>
      </c>
      <c r="R10686">
        <v>23</v>
      </c>
      <c r="S10686">
        <v>3</v>
      </c>
      <c r="T10686">
        <v>237068</v>
      </c>
      <c r="U10686" t="s">
        <v>16789</v>
      </c>
      <c r="V10686">
        <v>126166</v>
      </c>
      <c r="W10686" t="s">
        <v>16784</v>
      </c>
      <c r="Y10686">
        <v>0</v>
      </c>
    </row>
    <row r="10687" spans="1:25" x14ac:dyDescent="0.2">
      <c r="A10687">
        <v>145346</v>
      </c>
      <c r="B10687" t="s">
        <v>19055</v>
      </c>
      <c r="C10687">
        <v>0</v>
      </c>
      <c r="D10687">
        <f>IF(COUNTIF(Sheet3!$A$1:$A$349,"*"&amp;B10687&amp;"*")&gt;0,1,0)</f>
        <v>0</v>
      </c>
      <c r="E10687">
        <f>IF(COUNTIF(Sheet1!$C$1:$C$349,"*"&amp;K10687&amp;"*")&gt;0,1,0)</f>
        <v>1</v>
      </c>
      <c r="F10687">
        <f>IF(COUNTIF(Sheet1!$E$1:$E$349,"*"&amp;G10687&amp;"*")&gt;0,1,0)</f>
        <v>0</v>
      </c>
      <c r="G10687" t="s">
        <v>39549</v>
      </c>
      <c r="H10687" t="str">
        <f t="shared" si="166"/>
        <v>Scoreiu Sibiu</v>
      </c>
      <c r="I10687">
        <v>32</v>
      </c>
      <c r="J10687">
        <v>323</v>
      </c>
      <c r="K10687" t="s">
        <v>18831</v>
      </c>
      <c r="L10687" t="s">
        <v>18832</v>
      </c>
      <c r="M10687">
        <v>7</v>
      </c>
      <c r="N10687">
        <v>877</v>
      </c>
      <c r="O10687" t="s">
        <v>21</v>
      </c>
      <c r="P10687" t="s">
        <v>3278</v>
      </c>
      <c r="Q10687" t="s">
        <v>26</v>
      </c>
      <c r="R10687">
        <v>23</v>
      </c>
      <c r="S10687">
        <v>3</v>
      </c>
      <c r="T10687">
        <v>557194</v>
      </c>
      <c r="U10687" t="s">
        <v>19056</v>
      </c>
      <c r="V10687">
        <v>145293</v>
      </c>
      <c r="W10687" t="s">
        <v>19048</v>
      </c>
      <c r="Y10687">
        <v>0</v>
      </c>
    </row>
    <row r="10688" spans="1:25" x14ac:dyDescent="0.2">
      <c r="A10688">
        <v>113956</v>
      </c>
      <c r="B10688" t="s">
        <v>15361</v>
      </c>
      <c r="C10688">
        <v>0</v>
      </c>
      <c r="D10688">
        <f>IF(COUNTIF(Sheet3!$A$1:$A$349,"*"&amp;B10688&amp;"*")&gt;0,1,0)</f>
        <v>0</v>
      </c>
      <c r="E10688">
        <f>IF(COUNTIF(Sheet1!$C$1:$C$349,"*"&amp;K10688&amp;"*")&gt;0,1,0)</f>
        <v>1</v>
      </c>
      <c r="F10688">
        <f>IF(COUNTIF(Sheet1!$E$1:$E$349,"*"&amp;G10688&amp;"*")&gt;0,1,0)</f>
        <v>0</v>
      </c>
      <c r="G10688" t="s">
        <v>39550</v>
      </c>
      <c r="H10688" t="str">
        <f t="shared" si="166"/>
        <v>Scorila Mehedinti</v>
      </c>
      <c r="I10688">
        <v>25</v>
      </c>
      <c r="J10688">
        <v>252</v>
      </c>
      <c r="K10688" t="s">
        <v>29099</v>
      </c>
      <c r="L10688" t="s">
        <v>14860</v>
      </c>
      <c r="M10688">
        <v>4</v>
      </c>
      <c r="N10688">
        <v>840</v>
      </c>
      <c r="O10688" t="s">
        <v>10021</v>
      </c>
      <c r="P10688" t="s">
        <v>37</v>
      </c>
      <c r="Q10688" t="s">
        <v>26</v>
      </c>
      <c r="R10688">
        <v>23</v>
      </c>
      <c r="S10688">
        <v>3</v>
      </c>
      <c r="T10688">
        <v>227502</v>
      </c>
      <c r="U10688" t="s">
        <v>15362</v>
      </c>
      <c r="V10688">
        <v>113929</v>
      </c>
      <c r="W10688" t="s">
        <v>15358</v>
      </c>
      <c r="Y10688">
        <v>0</v>
      </c>
    </row>
    <row r="10689" spans="1:25" x14ac:dyDescent="0.2">
      <c r="A10689">
        <v>128720</v>
      </c>
      <c r="B10689" t="s">
        <v>23001</v>
      </c>
      <c r="C10689">
        <v>1</v>
      </c>
      <c r="D10689">
        <f>IF(COUNTIF(Sheet3!$A$1:$A$349,"*"&amp;B10689&amp;"*")&gt;0,1,0)</f>
        <v>1</v>
      </c>
      <c r="E10689">
        <f>IF(COUNTIF(Sheet1!$C$1:$C$349,"*"&amp;K10689&amp;"*")&gt;0,1,0)</f>
        <v>1</v>
      </c>
      <c r="F10689">
        <f>IF(COUNTIF(Sheet1!$E$1:$E$349,"*"&amp;G10689&amp;"*")&gt;0,1,0)</f>
        <v>1</v>
      </c>
      <c r="G10689" t="s">
        <v>29376</v>
      </c>
      <c r="H10689" t="str">
        <f t="shared" si="166"/>
        <v>Scornicesti Olt</v>
      </c>
      <c r="I10689">
        <v>28</v>
      </c>
      <c r="J10689">
        <v>289</v>
      </c>
      <c r="K10689" t="s">
        <v>16692</v>
      </c>
      <c r="L10689" t="s">
        <v>16693</v>
      </c>
      <c r="M10689">
        <v>4</v>
      </c>
      <c r="N10689">
        <v>840</v>
      </c>
      <c r="O10689" t="s">
        <v>10021</v>
      </c>
      <c r="P10689" t="s">
        <v>17085</v>
      </c>
      <c r="Q10689" t="s">
        <v>54</v>
      </c>
      <c r="R10689">
        <v>17</v>
      </c>
      <c r="S10689">
        <v>1</v>
      </c>
      <c r="T10689">
        <v>235600</v>
      </c>
      <c r="U10689" t="s">
        <v>17086</v>
      </c>
      <c r="V10689">
        <v>128711</v>
      </c>
      <c r="W10689" t="s">
        <v>17084</v>
      </c>
      <c r="Y10689">
        <v>1</v>
      </c>
    </row>
    <row r="10690" spans="1:25" x14ac:dyDescent="0.2">
      <c r="A10690">
        <v>48101</v>
      </c>
      <c r="B10690" t="s">
        <v>24467</v>
      </c>
      <c r="C10690">
        <v>0</v>
      </c>
      <c r="D10690">
        <f>IF(COUNTIF(Sheet3!$A$1:$A$349,"*"&amp;B10690&amp;"*")&gt;0,1,0)</f>
        <v>0</v>
      </c>
      <c r="E10690">
        <f>IF(COUNTIF(Sheet1!$C$1:$C$349,"*"&amp;K10690&amp;"*")&gt;0,1,0)</f>
        <v>1</v>
      </c>
      <c r="F10690">
        <f>IF(COUNTIF(Sheet1!$E$1:$E$349,"*"&amp;G10690&amp;"*")&gt;0,1,0)</f>
        <v>0</v>
      </c>
      <c r="G10690" t="s">
        <v>39551</v>
      </c>
      <c r="H10690" t="str">
        <f t="shared" si="166"/>
        <v>Scorosesti Buzau</v>
      </c>
      <c r="I10690">
        <v>10</v>
      </c>
      <c r="J10690">
        <v>109</v>
      </c>
      <c r="K10690" t="s">
        <v>22908</v>
      </c>
      <c r="L10690" t="s">
        <v>6741</v>
      </c>
      <c r="M10690">
        <v>2</v>
      </c>
      <c r="N10690">
        <v>822</v>
      </c>
      <c r="O10690" t="s">
        <v>6468</v>
      </c>
      <c r="P10690" t="s">
        <v>124</v>
      </c>
      <c r="Q10690" t="s">
        <v>26</v>
      </c>
      <c r="R10690">
        <v>23</v>
      </c>
      <c r="S10690">
        <v>3</v>
      </c>
      <c r="T10690">
        <v>127403</v>
      </c>
      <c r="U10690" t="s">
        <v>7203</v>
      </c>
      <c r="V10690">
        <v>48021</v>
      </c>
      <c r="W10690" t="s">
        <v>7192</v>
      </c>
      <c r="Y10690">
        <v>0</v>
      </c>
    </row>
    <row r="10691" spans="1:25" x14ac:dyDescent="0.2">
      <c r="A10691">
        <v>43938</v>
      </c>
      <c r="B10691" t="s">
        <v>25356</v>
      </c>
      <c r="C10691">
        <v>0</v>
      </c>
      <c r="D10691">
        <f>IF(COUNTIF(Sheet3!$A$1:$A$349,"*"&amp;B10691&amp;"*")&gt;0,1,0)</f>
        <v>0</v>
      </c>
      <c r="E10691">
        <f>IF(COUNTIF(Sheet1!$C$1:$C$349,"*"&amp;K10691&amp;"*")&gt;0,1,0)</f>
        <v>1</v>
      </c>
      <c r="F10691">
        <f>IF(COUNTIF(Sheet1!$E$1:$E$349,"*"&amp;G10691&amp;"*")&gt;0,1,0)</f>
        <v>0</v>
      </c>
      <c r="G10691" t="s">
        <v>39552</v>
      </c>
      <c r="H10691" t="str">
        <f t="shared" ref="H10691:H10754" si="167">_xlfn.CONCAT(B10691," ",K10691)</f>
        <v>Scortaru Nou Braila</v>
      </c>
      <c r="I10691">
        <v>9</v>
      </c>
      <c r="J10691">
        <v>92</v>
      </c>
      <c r="K10691" t="s">
        <v>22902</v>
      </c>
      <c r="L10691" t="s">
        <v>6467</v>
      </c>
      <c r="M10691">
        <v>2</v>
      </c>
      <c r="N10691">
        <v>822</v>
      </c>
      <c r="O10691" t="s">
        <v>6468</v>
      </c>
      <c r="P10691" t="s">
        <v>2073</v>
      </c>
      <c r="Q10691" t="s">
        <v>38</v>
      </c>
      <c r="R10691">
        <v>22</v>
      </c>
      <c r="S10691">
        <v>3</v>
      </c>
      <c r="T10691">
        <v>817130</v>
      </c>
      <c r="U10691" t="s">
        <v>6649</v>
      </c>
      <c r="V10691">
        <v>43929</v>
      </c>
      <c r="W10691" t="s">
        <v>6648</v>
      </c>
      <c r="Y10691">
        <v>0</v>
      </c>
    </row>
    <row r="10692" spans="1:25" x14ac:dyDescent="0.2">
      <c r="A10692">
        <v>44293</v>
      </c>
      <c r="B10692" t="s">
        <v>25357</v>
      </c>
      <c r="C10692">
        <v>0</v>
      </c>
      <c r="D10692">
        <f>IF(COUNTIF(Sheet3!$A$1:$A$349,"*"&amp;B10692&amp;"*")&gt;0,1,0)</f>
        <v>0</v>
      </c>
      <c r="E10692">
        <f>IF(COUNTIF(Sheet1!$C$1:$C$349,"*"&amp;K10692&amp;"*")&gt;0,1,0)</f>
        <v>1</v>
      </c>
      <c r="F10692">
        <f>IF(COUNTIF(Sheet1!$E$1:$E$349,"*"&amp;G10692&amp;"*")&gt;0,1,0)</f>
        <v>0</v>
      </c>
      <c r="G10692" t="s">
        <v>39553</v>
      </c>
      <c r="H10692" t="str">
        <f t="shared" si="167"/>
        <v>Scortaru Vechi Braila</v>
      </c>
      <c r="I10692">
        <v>9</v>
      </c>
      <c r="J10692">
        <v>92</v>
      </c>
      <c r="K10692" t="s">
        <v>22902</v>
      </c>
      <c r="L10692" t="s">
        <v>6467</v>
      </c>
      <c r="M10692">
        <v>2</v>
      </c>
      <c r="N10692">
        <v>822</v>
      </c>
      <c r="O10692" t="s">
        <v>6468</v>
      </c>
      <c r="P10692" t="s">
        <v>6698</v>
      </c>
      <c r="Q10692" t="s">
        <v>26</v>
      </c>
      <c r="R10692">
        <v>23</v>
      </c>
      <c r="S10692">
        <v>3</v>
      </c>
      <c r="T10692">
        <v>817183</v>
      </c>
      <c r="U10692" t="s">
        <v>6699</v>
      </c>
      <c r="V10692">
        <v>44257</v>
      </c>
      <c r="W10692" t="s">
        <v>5592</v>
      </c>
      <c r="Y10692">
        <v>0</v>
      </c>
    </row>
    <row r="10693" spans="1:25" x14ac:dyDescent="0.2">
      <c r="A10693">
        <v>44925</v>
      </c>
      <c r="B10693" t="s">
        <v>25358</v>
      </c>
      <c r="C10693">
        <v>0</v>
      </c>
      <c r="D10693">
        <f>IF(COUNTIF(Sheet3!$A$1:$A$349,"*"&amp;B10693&amp;"*")&gt;0,1,0)</f>
        <v>0</v>
      </c>
      <c r="E10693">
        <f>IF(COUNTIF(Sheet1!$C$1:$C$349,"*"&amp;K10693&amp;"*")&gt;0,1,0)</f>
        <v>1</v>
      </c>
      <c r="F10693">
        <f>IF(COUNTIF(Sheet1!$E$1:$E$349,"*"&amp;G10693&amp;"*")&gt;0,1,0)</f>
        <v>0</v>
      </c>
      <c r="G10693" t="s">
        <v>39554</v>
      </c>
      <c r="H10693" t="str">
        <f t="shared" si="167"/>
        <v>Scorteanca Buzau</v>
      </c>
      <c r="I10693">
        <v>10</v>
      </c>
      <c r="J10693">
        <v>109</v>
      </c>
      <c r="K10693" t="s">
        <v>22908</v>
      </c>
      <c r="L10693" t="s">
        <v>6741</v>
      </c>
      <c r="M10693">
        <v>2</v>
      </c>
      <c r="N10693">
        <v>822</v>
      </c>
      <c r="O10693" t="s">
        <v>6468</v>
      </c>
      <c r="P10693" t="s">
        <v>145</v>
      </c>
      <c r="Q10693" t="s">
        <v>26</v>
      </c>
      <c r="R10693">
        <v>23</v>
      </c>
      <c r="S10693">
        <v>3</v>
      </c>
      <c r="T10693">
        <v>127011</v>
      </c>
      <c r="U10693" t="s">
        <v>6756</v>
      </c>
      <c r="V10693">
        <v>44863</v>
      </c>
      <c r="W10693" t="s">
        <v>6747</v>
      </c>
      <c r="Y10693">
        <v>0</v>
      </c>
    </row>
    <row r="10694" spans="1:25" x14ac:dyDescent="0.2">
      <c r="A10694">
        <v>25308</v>
      </c>
      <c r="B10694" t="s">
        <v>25359</v>
      </c>
      <c r="C10694">
        <v>0</v>
      </c>
      <c r="D10694">
        <f>IF(COUNTIF(Sheet3!$A$1:$A$349,"*"&amp;B10694&amp;"*")&gt;0,1,0)</f>
        <v>0</v>
      </c>
      <c r="E10694">
        <f>IF(COUNTIF(Sheet1!$C$1:$C$349,"*"&amp;K10694&amp;"*")&gt;0,1,0)</f>
        <v>1</v>
      </c>
      <c r="F10694">
        <f>IF(COUNTIF(Sheet1!$E$1:$E$349,"*"&amp;G10694&amp;"*")&gt;0,1,0)</f>
        <v>0</v>
      </c>
      <c r="G10694" t="s">
        <v>39555</v>
      </c>
      <c r="H10694" t="str">
        <f t="shared" si="167"/>
        <v>Scorteni Bacau</v>
      </c>
      <c r="I10694">
        <v>4</v>
      </c>
      <c r="J10694">
        <v>47</v>
      </c>
      <c r="K10694" t="s">
        <v>22882</v>
      </c>
      <c r="L10694" t="s">
        <v>3242</v>
      </c>
      <c r="M10694">
        <v>1</v>
      </c>
      <c r="N10694">
        <v>813</v>
      </c>
      <c r="O10694" t="s">
        <v>3243</v>
      </c>
      <c r="P10694" t="s">
        <v>4047</v>
      </c>
      <c r="Q10694" t="s">
        <v>38</v>
      </c>
      <c r="R10694">
        <v>22</v>
      </c>
      <c r="S10694">
        <v>3</v>
      </c>
      <c r="T10694">
        <v>607550</v>
      </c>
      <c r="U10694" t="s">
        <v>4048</v>
      </c>
      <c r="V10694">
        <v>25291</v>
      </c>
      <c r="W10694" t="s">
        <v>4046</v>
      </c>
      <c r="Y10694">
        <v>0</v>
      </c>
    </row>
    <row r="10695" spans="1:25" x14ac:dyDescent="0.2">
      <c r="A10695">
        <v>135173</v>
      </c>
      <c r="B10695" t="s">
        <v>25359</v>
      </c>
      <c r="C10695">
        <v>0</v>
      </c>
      <c r="D10695">
        <f>IF(COUNTIF(Sheet3!$A$1:$A$349,"*"&amp;B10695&amp;"*")&gt;0,1,0)</f>
        <v>0</v>
      </c>
      <c r="E10695">
        <f>IF(COUNTIF(Sheet1!$C$1:$C$349,"*"&amp;K10695&amp;"*")&gt;0,1,0)</f>
        <v>1</v>
      </c>
      <c r="F10695">
        <f>IF(COUNTIF(Sheet1!$E$1:$E$349,"*"&amp;G10695&amp;"*")&gt;0,1,0)</f>
        <v>0</v>
      </c>
      <c r="G10695" t="s">
        <v>39556</v>
      </c>
      <c r="H10695" t="str">
        <f t="shared" si="167"/>
        <v>Scorteni Prahova</v>
      </c>
      <c r="I10695">
        <v>29</v>
      </c>
      <c r="J10695">
        <v>298</v>
      </c>
      <c r="K10695" t="s">
        <v>17266</v>
      </c>
      <c r="L10695" t="s">
        <v>17267</v>
      </c>
      <c r="M10695">
        <v>3</v>
      </c>
      <c r="N10695">
        <v>831</v>
      </c>
      <c r="O10695" t="s">
        <v>2107</v>
      </c>
      <c r="P10695" t="s">
        <v>13648</v>
      </c>
      <c r="Q10695" t="s">
        <v>38</v>
      </c>
      <c r="R10695">
        <v>22</v>
      </c>
      <c r="S10695">
        <v>3</v>
      </c>
      <c r="T10695">
        <v>107525</v>
      </c>
      <c r="U10695" t="s">
        <v>17869</v>
      </c>
      <c r="V10695">
        <v>135164</v>
      </c>
      <c r="W10695" t="s">
        <v>4046</v>
      </c>
      <c r="Y10695">
        <v>0</v>
      </c>
    </row>
    <row r="10696" spans="1:25" x14ac:dyDescent="0.2">
      <c r="A10696">
        <v>49322</v>
      </c>
      <c r="B10696" t="s">
        <v>25360</v>
      </c>
      <c r="C10696">
        <v>0</v>
      </c>
      <c r="D10696">
        <f>IF(COUNTIF(Sheet3!$A$1:$A$349,"*"&amp;B10696&amp;"*")&gt;0,1,0)</f>
        <v>0</v>
      </c>
      <c r="E10696">
        <f>IF(COUNTIF(Sheet1!$C$1:$C$349,"*"&amp;K10696&amp;"*")&gt;0,1,0)</f>
        <v>1</v>
      </c>
      <c r="F10696">
        <f>IF(COUNTIF(Sheet1!$E$1:$E$349,"*"&amp;G10696&amp;"*")&gt;0,1,0)</f>
        <v>0</v>
      </c>
      <c r="G10696" t="s">
        <v>39557</v>
      </c>
      <c r="H10696" t="str">
        <f t="shared" si="167"/>
        <v>Scortoasa Buzau</v>
      </c>
      <c r="I10696">
        <v>10</v>
      </c>
      <c r="J10696">
        <v>109</v>
      </c>
      <c r="K10696" t="s">
        <v>22908</v>
      </c>
      <c r="L10696" t="s">
        <v>6741</v>
      </c>
      <c r="M10696">
        <v>2</v>
      </c>
      <c r="N10696">
        <v>822</v>
      </c>
      <c r="O10696" t="s">
        <v>6468</v>
      </c>
      <c r="P10696" t="s">
        <v>1461</v>
      </c>
      <c r="Q10696" t="s">
        <v>38</v>
      </c>
      <c r="R10696">
        <v>22</v>
      </c>
      <c r="S10696">
        <v>3</v>
      </c>
      <c r="T10696">
        <v>127555</v>
      </c>
      <c r="U10696" t="s">
        <v>7371</v>
      </c>
      <c r="V10696">
        <v>49313</v>
      </c>
      <c r="W10696" t="s">
        <v>7370</v>
      </c>
      <c r="Y10696">
        <v>0</v>
      </c>
    </row>
    <row r="10697" spans="1:25" x14ac:dyDescent="0.2">
      <c r="A10697">
        <v>79228</v>
      </c>
      <c r="B10697" t="s">
        <v>24468</v>
      </c>
      <c r="C10697">
        <v>0</v>
      </c>
      <c r="D10697">
        <f>IF(COUNTIF(Sheet3!$A$1:$A$349,"*"&amp;B10697&amp;"*")&gt;0,1,0)</f>
        <v>0</v>
      </c>
      <c r="E10697">
        <f>IF(COUNTIF(Sheet1!$C$1:$C$349,"*"&amp;K10697&amp;"*")&gt;0,1,0)</f>
        <v>1</v>
      </c>
      <c r="F10697">
        <f>IF(COUNTIF(Sheet1!$E$1:$E$349,"*"&amp;G10697&amp;"*")&gt;0,1,0)</f>
        <v>0</v>
      </c>
      <c r="G10697" t="s">
        <v>39558</v>
      </c>
      <c r="H10697" t="str">
        <f t="shared" si="167"/>
        <v>Scorusu Gorj</v>
      </c>
      <c r="I10697">
        <v>18</v>
      </c>
      <c r="J10697">
        <v>181</v>
      </c>
      <c r="K10697" t="s">
        <v>11026</v>
      </c>
      <c r="L10697" t="s">
        <v>11027</v>
      </c>
      <c r="M10697">
        <v>4</v>
      </c>
      <c r="N10697">
        <v>840</v>
      </c>
      <c r="O10697" t="s">
        <v>10021</v>
      </c>
      <c r="P10697" t="s">
        <v>302</v>
      </c>
      <c r="Q10697" t="s">
        <v>26</v>
      </c>
      <c r="R10697">
        <v>23</v>
      </c>
      <c r="S10697">
        <v>3</v>
      </c>
      <c r="T10697">
        <v>217097</v>
      </c>
      <c r="U10697" t="s">
        <v>11201</v>
      </c>
      <c r="V10697">
        <v>79157</v>
      </c>
      <c r="W10697" t="s">
        <v>11192</v>
      </c>
      <c r="Y10697">
        <v>0</v>
      </c>
    </row>
    <row r="10698" spans="1:25" x14ac:dyDescent="0.2">
      <c r="A10698">
        <v>170845</v>
      </c>
      <c r="B10698" t="s">
        <v>24468</v>
      </c>
      <c r="C10698">
        <v>0</v>
      </c>
      <c r="D10698">
        <f>IF(COUNTIF(Sheet3!$A$1:$A$349,"*"&amp;B10698&amp;"*")&gt;0,1,0)</f>
        <v>0</v>
      </c>
      <c r="E10698">
        <f>IF(COUNTIF(Sheet1!$C$1:$C$349,"*"&amp;K10698&amp;"*")&gt;0,1,0)</f>
        <v>1</v>
      </c>
      <c r="F10698">
        <f>IF(COUNTIF(Sheet1!$E$1:$E$349,"*"&amp;G10698&amp;"*")&gt;0,1,0)</f>
        <v>0</v>
      </c>
      <c r="G10698" t="s">
        <v>39559</v>
      </c>
      <c r="H10698" t="str">
        <f t="shared" si="167"/>
        <v>Scorusu Valcea</v>
      </c>
      <c r="I10698">
        <v>38</v>
      </c>
      <c r="J10698">
        <v>387</v>
      </c>
      <c r="K10698" t="s">
        <v>25637</v>
      </c>
      <c r="L10698" t="s">
        <v>21552</v>
      </c>
      <c r="M10698">
        <v>4</v>
      </c>
      <c r="N10698">
        <v>840</v>
      </c>
      <c r="O10698" t="s">
        <v>10021</v>
      </c>
      <c r="P10698" t="s">
        <v>1905</v>
      </c>
      <c r="Q10698" t="s">
        <v>26</v>
      </c>
      <c r="R10698">
        <v>23</v>
      </c>
      <c r="S10698">
        <v>3</v>
      </c>
      <c r="T10698">
        <v>247311</v>
      </c>
      <c r="U10698" t="s">
        <v>21930</v>
      </c>
      <c r="V10698">
        <v>170792</v>
      </c>
      <c r="W10698" t="s">
        <v>21926</v>
      </c>
      <c r="Y10698">
        <v>0</v>
      </c>
    </row>
    <row r="10699" spans="1:25" x14ac:dyDescent="0.2">
      <c r="A10699">
        <v>78980</v>
      </c>
      <c r="B10699" t="s">
        <v>11162</v>
      </c>
      <c r="C10699">
        <v>0</v>
      </c>
      <c r="D10699">
        <f>IF(COUNTIF(Sheet3!$A$1:$A$349,"*"&amp;B10699&amp;"*")&gt;0,1,0)</f>
        <v>0</v>
      </c>
      <c r="E10699">
        <f>IF(COUNTIF(Sheet1!$C$1:$C$349,"*"&amp;K10699&amp;"*")&gt;0,1,0)</f>
        <v>1</v>
      </c>
      <c r="F10699">
        <f>IF(COUNTIF(Sheet1!$E$1:$E$349,"*"&amp;G10699&amp;"*")&gt;0,1,0)</f>
        <v>0</v>
      </c>
      <c r="G10699" t="s">
        <v>39560</v>
      </c>
      <c r="H10699" t="str">
        <f t="shared" si="167"/>
        <v>Scrada Gorj</v>
      </c>
      <c r="I10699">
        <v>18</v>
      </c>
      <c r="J10699">
        <v>181</v>
      </c>
      <c r="K10699" t="s">
        <v>11026</v>
      </c>
      <c r="L10699" t="s">
        <v>11027</v>
      </c>
      <c r="M10699">
        <v>4</v>
      </c>
      <c r="N10699">
        <v>840</v>
      </c>
      <c r="O10699" t="s">
        <v>10021</v>
      </c>
      <c r="P10699" t="s">
        <v>751</v>
      </c>
      <c r="Q10699" t="s">
        <v>26</v>
      </c>
      <c r="R10699">
        <v>23</v>
      </c>
      <c r="S10699">
        <v>3</v>
      </c>
      <c r="T10699">
        <v>217076</v>
      </c>
      <c r="U10699" t="s">
        <v>11163</v>
      </c>
      <c r="V10699">
        <v>78926</v>
      </c>
      <c r="W10699" t="s">
        <v>6560</v>
      </c>
      <c r="Y10699">
        <v>0</v>
      </c>
    </row>
    <row r="10700" spans="1:25" x14ac:dyDescent="0.2">
      <c r="A10700">
        <v>63624</v>
      </c>
      <c r="B10700" t="s">
        <v>27517</v>
      </c>
      <c r="C10700">
        <v>0</v>
      </c>
      <c r="D10700">
        <f>IF(COUNTIF(Sheet3!$A$1:$A$349,"*"&amp;B10700&amp;"*")&gt;0,1,0)</f>
        <v>0</v>
      </c>
      <c r="E10700">
        <f>IF(COUNTIF(Sheet1!$C$1:$C$349,"*"&amp;K10700&amp;"*")&gt;0,1,0)</f>
        <v>1</v>
      </c>
      <c r="F10700">
        <f>IF(COUNTIF(Sheet1!$E$1:$E$349,"*"&amp;G10700&amp;"*")&gt;0,1,0)</f>
        <v>0</v>
      </c>
      <c r="G10700" t="s">
        <v>39561</v>
      </c>
      <c r="H10700" t="str">
        <f t="shared" si="167"/>
        <v>Scradoasa Covasna</v>
      </c>
      <c r="I10700">
        <v>14</v>
      </c>
      <c r="J10700">
        <v>145</v>
      </c>
      <c r="K10700" t="s">
        <v>9185</v>
      </c>
      <c r="L10700" t="s">
        <v>9186</v>
      </c>
      <c r="M10700">
        <v>7</v>
      </c>
      <c r="N10700">
        <v>877</v>
      </c>
      <c r="O10700" t="s">
        <v>21</v>
      </c>
      <c r="P10700" t="s">
        <v>1035</v>
      </c>
      <c r="Q10700" t="s">
        <v>26</v>
      </c>
      <c r="R10700">
        <v>19</v>
      </c>
      <c r="S10700">
        <v>1</v>
      </c>
      <c r="T10700">
        <v>525303</v>
      </c>
      <c r="U10700" t="s">
        <v>9215</v>
      </c>
      <c r="V10700">
        <v>63580</v>
      </c>
      <c r="W10700" t="s">
        <v>9209</v>
      </c>
      <c r="Y10700">
        <v>0</v>
      </c>
    </row>
    <row r="10701" spans="1:25" x14ac:dyDescent="0.2">
      <c r="A10701">
        <v>58525</v>
      </c>
      <c r="B10701" t="s">
        <v>27518</v>
      </c>
      <c r="C10701">
        <v>0</v>
      </c>
      <c r="D10701">
        <f>IF(COUNTIF(Sheet3!$A$1:$A$349,"*"&amp;B10701&amp;"*")&gt;0,1,0)</f>
        <v>0</v>
      </c>
      <c r="E10701">
        <f>IF(COUNTIF(Sheet1!$C$1:$C$349,"*"&amp;K10701&amp;"*")&gt;0,1,0)</f>
        <v>1</v>
      </c>
      <c r="F10701">
        <f>IF(COUNTIF(Sheet1!$E$1:$E$349,"*"&amp;G10701&amp;"*")&gt;0,1,0)</f>
        <v>0</v>
      </c>
      <c r="G10701" t="s">
        <v>39562</v>
      </c>
      <c r="H10701" t="str">
        <f t="shared" si="167"/>
        <v>Scrind-Frasinet Cluj</v>
      </c>
      <c r="I10701">
        <v>12</v>
      </c>
      <c r="J10701">
        <v>127</v>
      </c>
      <c r="K10701" t="s">
        <v>8094</v>
      </c>
      <c r="L10701" t="s">
        <v>8095</v>
      </c>
      <c r="M10701">
        <v>6</v>
      </c>
      <c r="N10701">
        <v>868</v>
      </c>
      <c r="O10701" t="s">
        <v>4205</v>
      </c>
      <c r="P10701" t="s">
        <v>1890</v>
      </c>
      <c r="Q10701" t="s">
        <v>26</v>
      </c>
      <c r="R10701">
        <v>23</v>
      </c>
      <c r="S10701">
        <v>3</v>
      </c>
      <c r="T10701">
        <v>407386</v>
      </c>
      <c r="U10701" t="s">
        <v>8562</v>
      </c>
      <c r="V10701">
        <v>58464</v>
      </c>
      <c r="W10701" t="s">
        <v>8553</v>
      </c>
      <c r="Y10701">
        <v>0</v>
      </c>
    </row>
    <row r="10702" spans="1:25" x14ac:dyDescent="0.2">
      <c r="A10702">
        <v>154022</v>
      </c>
      <c r="B10702" t="s">
        <v>24469</v>
      </c>
      <c r="C10702">
        <v>0</v>
      </c>
      <c r="D10702">
        <f>IF(COUNTIF(Sheet3!$A$1:$A$349,"*"&amp;B10702&amp;"*")&gt;0,1,0)</f>
        <v>0</v>
      </c>
      <c r="E10702">
        <f>IF(COUNTIF(Sheet1!$C$1:$C$349,"*"&amp;K10702&amp;"*")&gt;0,1,0)</f>
        <v>1</v>
      </c>
      <c r="F10702">
        <f>IF(COUNTIF(Sheet1!$E$1:$E$349,"*"&amp;G10702&amp;"*")&gt;0,1,0)</f>
        <v>0</v>
      </c>
      <c r="G10702" t="s">
        <v>39563</v>
      </c>
      <c r="H10702" t="str">
        <f t="shared" si="167"/>
        <v>Scrioastea Teleorman</v>
      </c>
      <c r="I10702">
        <v>34</v>
      </c>
      <c r="J10702">
        <v>341</v>
      </c>
      <c r="K10702" t="s">
        <v>19785</v>
      </c>
      <c r="L10702" t="s">
        <v>19786</v>
      </c>
      <c r="M10702">
        <v>3</v>
      </c>
      <c r="N10702">
        <v>831</v>
      </c>
      <c r="O10702" t="s">
        <v>2107</v>
      </c>
      <c r="P10702" t="s">
        <v>20050</v>
      </c>
      <c r="Q10702" t="s">
        <v>38</v>
      </c>
      <c r="R10702">
        <v>22</v>
      </c>
      <c r="S10702">
        <v>3</v>
      </c>
      <c r="T10702">
        <v>147315</v>
      </c>
      <c r="U10702" t="s">
        <v>20051</v>
      </c>
      <c r="V10702">
        <v>154013</v>
      </c>
      <c r="W10702" t="s">
        <v>20049</v>
      </c>
      <c r="Y10702">
        <v>0</v>
      </c>
    </row>
    <row r="10703" spans="1:25" x14ac:dyDescent="0.2">
      <c r="A10703">
        <v>100059</v>
      </c>
      <c r="B10703" t="s">
        <v>13707</v>
      </c>
      <c r="C10703">
        <v>0</v>
      </c>
      <c r="D10703">
        <f>IF(COUNTIF(Sheet3!$A$1:$A$349,"*"&amp;B10703&amp;"*")&gt;0,1,0)</f>
        <v>0</v>
      </c>
      <c r="E10703">
        <f>IF(COUNTIF(Sheet1!$C$1:$C$349,"*"&amp;K10703&amp;"*")&gt;0,1,0)</f>
        <v>1</v>
      </c>
      <c r="F10703">
        <f>IF(COUNTIF(Sheet1!$E$1:$E$349,"*"&amp;G10703&amp;"*")&gt;0,1,0)</f>
        <v>0</v>
      </c>
      <c r="G10703" t="s">
        <v>39564</v>
      </c>
      <c r="H10703" t="str">
        <f t="shared" si="167"/>
        <v>Sculeni Iasi</v>
      </c>
      <c r="I10703">
        <v>22</v>
      </c>
      <c r="J10703">
        <v>225</v>
      </c>
      <c r="K10703" t="s">
        <v>22952</v>
      </c>
      <c r="L10703" t="s">
        <v>13063</v>
      </c>
      <c r="M10703">
        <v>1</v>
      </c>
      <c r="N10703">
        <v>813</v>
      </c>
      <c r="O10703" t="s">
        <v>3243</v>
      </c>
      <c r="P10703" t="s">
        <v>1723</v>
      </c>
      <c r="Q10703" t="s">
        <v>26</v>
      </c>
      <c r="R10703">
        <v>23</v>
      </c>
      <c r="S10703">
        <v>3</v>
      </c>
      <c r="T10703">
        <v>707584</v>
      </c>
      <c r="U10703" t="s">
        <v>13708</v>
      </c>
      <c r="V10703">
        <v>100004</v>
      </c>
      <c r="W10703" t="s">
        <v>5555</v>
      </c>
      <c r="Y10703">
        <v>0</v>
      </c>
    </row>
    <row r="10704" spans="1:25" x14ac:dyDescent="0.2">
      <c r="A10704">
        <v>157157</v>
      </c>
      <c r="B10704" t="s">
        <v>20408</v>
      </c>
      <c r="C10704">
        <v>0</v>
      </c>
      <c r="D10704">
        <f>IF(COUNTIF(Sheet3!$A$1:$A$349,"*"&amp;B10704&amp;"*")&gt;0,1,0)</f>
        <v>0</v>
      </c>
      <c r="E10704">
        <f>IF(COUNTIF(Sheet1!$C$1:$C$349,"*"&amp;K10704&amp;"*")&gt;0,1,0)</f>
        <v>1</v>
      </c>
      <c r="F10704">
        <f>IF(COUNTIF(Sheet1!$E$1:$E$349,"*"&amp;G10704&amp;"*")&gt;0,1,0)</f>
        <v>0</v>
      </c>
      <c r="G10704" t="s">
        <v>39565</v>
      </c>
      <c r="H10704" t="str">
        <f t="shared" si="167"/>
        <v>Sculia Timis</v>
      </c>
      <c r="I10704">
        <v>35</v>
      </c>
      <c r="J10704">
        <v>350</v>
      </c>
      <c r="K10704" t="s">
        <v>29096</v>
      </c>
      <c r="L10704" t="s">
        <v>20163</v>
      </c>
      <c r="M10704">
        <v>5</v>
      </c>
      <c r="N10704">
        <v>859</v>
      </c>
      <c r="O10704" t="s">
        <v>1467</v>
      </c>
      <c r="P10704" t="s">
        <v>20409</v>
      </c>
      <c r="Q10704" t="s">
        <v>26</v>
      </c>
      <c r="R10704">
        <v>18</v>
      </c>
      <c r="S10704">
        <v>1</v>
      </c>
      <c r="T10704">
        <v>307193</v>
      </c>
      <c r="U10704" t="s">
        <v>20410</v>
      </c>
      <c r="V10704">
        <v>157086</v>
      </c>
      <c r="W10704" t="s">
        <v>20397</v>
      </c>
      <c r="Y10704">
        <v>0</v>
      </c>
    </row>
    <row r="10705" spans="1:25" x14ac:dyDescent="0.2">
      <c r="A10705">
        <v>172956</v>
      </c>
      <c r="B10705" t="s">
        <v>22169</v>
      </c>
      <c r="C10705">
        <v>0</v>
      </c>
      <c r="D10705">
        <f>IF(COUNTIF(Sheet3!$A$1:$A$349,"*"&amp;B10705&amp;"*")&gt;0,1,0)</f>
        <v>0</v>
      </c>
      <c r="E10705">
        <f>IF(COUNTIF(Sheet1!$C$1:$C$349,"*"&amp;K10705&amp;"*")&gt;0,1,0)</f>
        <v>1</v>
      </c>
      <c r="F10705">
        <f>IF(COUNTIF(Sheet1!$E$1:$E$349,"*"&amp;G10705&amp;"*")&gt;0,1,0)</f>
        <v>0</v>
      </c>
      <c r="G10705" t="s">
        <v>39566</v>
      </c>
      <c r="H10705" t="str">
        <f t="shared" si="167"/>
        <v>Scundu Valcea</v>
      </c>
      <c r="I10705">
        <v>38</v>
      </c>
      <c r="J10705">
        <v>387</v>
      </c>
      <c r="K10705" t="s">
        <v>25637</v>
      </c>
      <c r="L10705" t="s">
        <v>21552</v>
      </c>
      <c r="M10705">
        <v>4</v>
      </c>
      <c r="N10705">
        <v>840</v>
      </c>
      <c r="O10705" t="s">
        <v>10021</v>
      </c>
      <c r="P10705" t="s">
        <v>831</v>
      </c>
      <c r="Q10705" t="s">
        <v>38</v>
      </c>
      <c r="R10705">
        <v>22</v>
      </c>
      <c r="S10705">
        <v>3</v>
      </c>
      <c r="T10705">
        <v>247590</v>
      </c>
      <c r="U10705" t="s">
        <v>22170</v>
      </c>
      <c r="V10705">
        <v>172947</v>
      </c>
      <c r="W10705" t="s">
        <v>22169</v>
      </c>
      <c r="Y10705">
        <v>0</v>
      </c>
    </row>
    <row r="10706" spans="1:25" x14ac:dyDescent="0.2">
      <c r="A10706">
        <v>23966</v>
      </c>
      <c r="B10706" t="s">
        <v>3836</v>
      </c>
      <c r="C10706">
        <v>0</v>
      </c>
      <c r="D10706">
        <f>IF(COUNTIF(Sheet3!$A$1:$A$349,"*"&amp;B10706&amp;"*")&gt;0,1,0)</f>
        <v>0</v>
      </c>
      <c r="E10706">
        <f>IF(COUNTIF(Sheet1!$C$1:$C$349,"*"&amp;K10706&amp;"*")&gt;0,1,0)</f>
        <v>1</v>
      </c>
      <c r="F10706">
        <f>IF(COUNTIF(Sheet1!$E$1:$E$349,"*"&amp;G10706&amp;"*")&gt;0,1,0)</f>
        <v>0</v>
      </c>
      <c r="G10706" t="s">
        <v>39567</v>
      </c>
      <c r="H10706" t="str">
        <f t="shared" si="167"/>
        <v>Scurta Bacau</v>
      </c>
      <c r="I10706">
        <v>4</v>
      </c>
      <c r="J10706">
        <v>47</v>
      </c>
      <c r="K10706" t="s">
        <v>22882</v>
      </c>
      <c r="L10706" t="s">
        <v>3242</v>
      </c>
      <c r="M10706">
        <v>1</v>
      </c>
      <c r="N10706">
        <v>813</v>
      </c>
      <c r="O10706" t="s">
        <v>3243</v>
      </c>
      <c r="P10706" t="s">
        <v>3837</v>
      </c>
      <c r="Q10706" t="s">
        <v>26</v>
      </c>
      <c r="R10706">
        <v>23</v>
      </c>
      <c r="S10706">
        <v>3</v>
      </c>
      <c r="T10706">
        <v>607386</v>
      </c>
      <c r="U10706" t="s">
        <v>3838</v>
      </c>
      <c r="V10706">
        <v>23948</v>
      </c>
      <c r="W10706" t="s">
        <v>3833</v>
      </c>
      <c r="Y10706">
        <v>0</v>
      </c>
    </row>
    <row r="10707" spans="1:25" x14ac:dyDescent="0.2">
      <c r="A10707">
        <v>118897</v>
      </c>
      <c r="B10707" t="s">
        <v>3836</v>
      </c>
      <c r="C10707">
        <v>0</v>
      </c>
      <c r="D10707">
        <f>IF(COUNTIF(Sheet3!$A$1:$A$349,"*"&amp;B10707&amp;"*")&gt;0,1,0)</f>
        <v>0</v>
      </c>
      <c r="E10707">
        <f>IF(COUNTIF(Sheet1!$C$1:$C$349,"*"&amp;K10707&amp;"*")&gt;0,1,0)</f>
        <v>1</v>
      </c>
      <c r="F10707">
        <f>IF(COUNTIF(Sheet1!$E$1:$E$349,"*"&amp;G10707&amp;"*")&gt;0,1,0)</f>
        <v>0</v>
      </c>
      <c r="G10707" t="s">
        <v>39568</v>
      </c>
      <c r="H10707" t="str">
        <f t="shared" si="167"/>
        <v>Scurta Mures</v>
      </c>
      <c r="I10707">
        <v>26</v>
      </c>
      <c r="J10707">
        <v>261</v>
      </c>
      <c r="K10707" t="s">
        <v>29094</v>
      </c>
      <c r="L10707" t="s">
        <v>15377</v>
      </c>
      <c r="M10707">
        <v>7</v>
      </c>
      <c r="N10707">
        <v>877</v>
      </c>
      <c r="O10707" t="s">
        <v>21</v>
      </c>
      <c r="P10707" t="s">
        <v>401</v>
      </c>
      <c r="Q10707" t="s">
        <v>26</v>
      </c>
      <c r="R10707">
        <v>23</v>
      </c>
      <c r="S10707">
        <v>3</v>
      </c>
      <c r="T10707">
        <v>547472</v>
      </c>
      <c r="U10707" t="s">
        <v>15960</v>
      </c>
      <c r="V10707">
        <v>118824</v>
      </c>
      <c r="W10707" t="s">
        <v>15951</v>
      </c>
      <c r="Y10707">
        <v>0</v>
      </c>
    </row>
    <row r="10708" spans="1:25" x14ac:dyDescent="0.2">
      <c r="A10708">
        <v>50004</v>
      </c>
      <c r="B10708" t="s">
        <v>24470</v>
      </c>
      <c r="C10708">
        <v>0</v>
      </c>
      <c r="D10708">
        <f>IF(COUNTIF(Sheet3!$A$1:$A$349,"*"&amp;B10708&amp;"*")&gt;0,1,0)</f>
        <v>0</v>
      </c>
      <c r="E10708">
        <f>IF(COUNTIF(Sheet1!$C$1:$C$349,"*"&amp;K10708&amp;"*")&gt;0,1,0)</f>
        <v>1</v>
      </c>
      <c r="F10708">
        <f>IF(COUNTIF(Sheet1!$E$1:$E$349,"*"&amp;G10708&amp;"*")&gt;0,1,0)</f>
        <v>0</v>
      </c>
      <c r="G10708" t="s">
        <v>39569</v>
      </c>
      <c r="H10708" t="str">
        <f t="shared" si="167"/>
        <v>Scurtesti Buzau</v>
      </c>
      <c r="I10708">
        <v>10</v>
      </c>
      <c r="J10708">
        <v>109</v>
      </c>
      <c r="K10708" t="s">
        <v>22908</v>
      </c>
      <c r="L10708" t="s">
        <v>6741</v>
      </c>
      <c r="M10708">
        <v>2</v>
      </c>
      <c r="N10708">
        <v>822</v>
      </c>
      <c r="O10708" t="s">
        <v>6468</v>
      </c>
      <c r="P10708" t="s">
        <v>7467</v>
      </c>
      <c r="Q10708" t="s">
        <v>26</v>
      </c>
      <c r="R10708">
        <v>23</v>
      </c>
      <c r="S10708">
        <v>3</v>
      </c>
      <c r="T10708">
        <v>127654</v>
      </c>
      <c r="U10708" t="s">
        <v>7468</v>
      </c>
      <c r="V10708">
        <v>49956</v>
      </c>
      <c r="W10708" t="s">
        <v>7461</v>
      </c>
      <c r="Y10708">
        <v>0</v>
      </c>
    </row>
    <row r="10709" spans="1:25" x14ac:dyDescent="0.2">
      <c r="A10709">
        <v>135636</v>
      </c>
      <c r="B10709" t="s">
        <v>24470</v>
      </c>
      <c r="C10709">
        <v>0</v>
      </c>
      <c r="D10709">
        <f>IF(COUNTIF(Sheet3!$A$1:$A$349,"*"&amp;B10709&amp;"*")&gt;0,1,0)</f>
        <v>0</v>
      </c>
      <c r="E10709">
        <f>IF(COUNTIF(Sheet1!$C$1:$C$349,"*"&amp;K10709&amp;"*")&gt;0,1,0)</f>
        <v>1</v>
      </c>
      <c r="F10709">
        <f>IF(COUNTIF(Sheet1!$E$1:$E$349,"*"&amp;G10709&amp;"*")&gt;0,1,0)</f>
        <v>0</v>
      </c>
      <c r="G10709" t="s">
        <v>39570</v>
      </c>
      <c r="H10709" t="str">
        <f t="shared" si="167"/>
        <v>Scurtesti Prahova</v>
      </c>
      <c r="I10709">
        <v>29</v>
      </c>
      <c r="J10709">
        <v>298</v>
      </c>
      <c r="K10709" t="s">
        <v>17266</v>
      </c>
      <c r="L10709" t="s">
        <v>17267</v>
      </c>
      <c r="M10709">
        <v>3</v>
      </c>
      <c r="N10709">
        <v>831</v>
      </c>
      <c r="O10709" t="s">
        <v>2107</v>
      </c>
      <c r="P10709" t="s">
        <v>10123</v>
      </c>
      <c r="Q10709" t="s">
        <v>26</v>
      </c>
      <c r="R10709">
        <v>23</v>
      </c>
      <c r="S10709">
        <v>3</v>
      </c>
      <c r="T10709">
        <v>107576</v>
      </c>
      <c r="U10709" t="s">
        <v>17933</v>
      </c>
      <c r="V10709">
        <v>135618</v>
      </c>
      <c r="W10709" t="s">
        <v>17931</v>
      </c>
      <c r="Y10709">
        <v>0</v>
      </c>
    </row>
    <row r="10710" spans="1:25" x14ac:dyDescent="0.2">
      <c r="A10710">
        <v>78999</v>
      </c>
      <c r="B10710" t="s">
        <v>11164</v>
      </c>
      <c r="C10710">
        <v>0</v>
      </c>
      <c r="D10710">
        <f>IF(COUNTIF(Sheet3!$A$1:$A$349,"*"&amp;B10710&amp;"*")&gt;0,1,0)</f>
        <v>0</v>
      </c>
      <c r="E10710">
        <f>IF(COUNTIF(Sheet1!$C$1:$C$349,"*"&amp;K10710&amp;"*")&gt;0,1,0)</f>
        <v>1</v>
      </c>
      <c r="F10710">
        <f>IF(COUNTIF(Sheet1!$E$1:$E$349,"*"&amp;G10710&amp;"*")&gt;0,1,0)</f>
        <v>0</v>
      </c>
      <c r="G10710" t="s">
        <v>39571</v>
      </c>
      <c r="H10710" t="str">
        <f t="shared" si="167"/>
        <v>Scurtu Gorj</v>
      </c>
      <c r="I10710">
        <v>18</v>
      </c>
      <c r="J10710">
        <v>181</v>
      </c>
      <c r="K10710" t="s">
        <v>11026</v>
      </c>
      <c r="L10710" t="s">
        <v>11027</v>
      </c>
      <c r="M10710">
        <v>4</v>
      </c>
      <c r="N10710">
        <v>840</v>
      </c>
      <c r="O10710" t="s">
        <v>10021</v>
      </c>
      <c r="P10710" t="s">
        <v>1128</v>
      </c>
      <c r="Q10710" t="s">
        <v>26</v>
      </c>
      <c r="R10710">
        <v>23</v>
      </c>
      <c r="S10710">
        <v>3</v>
      </c>
      <c r="T10710">
        <v>217077</v>
      </c>
      <c r="U10710" t="s">
        <v>11165</v>
      </c>
      <c r="V10710">
        <v>78926</v>
      </c>
      <c r="W10710" t="s">
        <v>6560</v>
      </c>
      <c r="Y10710">
        <v>0</v>
      </c>
    </row>
    <row r="10711" spans="1:25" x14ac:dyDescent="0.2">
      <c r="A10711">
        <v>154077</v>
      </c>
      <c r="B10711" t="s">
        <v>20055</v>
      </c>
      <c r="C10711">
        <v>0</v>
      </c>
      <c r="D10711">
        <f>IF(COUNTIF(Sheet3!$A$1:$A$349,"*"&amp;B10711&amp;"*")&gt;0,1,0)</f>
        <v>0</v>
      </c>
      <c r="E10711">
        <f>IF(COUNTIF(Sheet1!$C$1:$C$349,"*"&amp;K10711&amp;"*")&gt;0,1,0)</f>
        <v>1</v>
      </c>
      <c r="F10711">
        <f>IF(COUNTIF(Sheet1!$E$1:$E$349,"*"&amp;G10711&amp;"*")&gt;0,1,0)</f>
        <v>0</v>
      </c>
      <c r="G10711" t="s">
        <v>39572</v>
      </c>
      <c r="H10711" t="str">
        <f t="shared" si="167"/>
        <v>Scurtu Mare Teleorman</v>
      </c>
      <c r="I10711">
        <v>34</v>
      </c>
      <c r="J10711">
        <v>341</v>
      </c>
      <c r="K10711" t="s">
        <v>19785</v>
      </c>
      <c r="L10711" t="s">
        <v>19786</v>
      </c>
      <c r="M10711">
        <v>3</v>
      </c>
      <c r="N10711">
        <v>831</v>
      </c>
      <c r="O10711" t="s">
        <v>2107</v>
      </c>
      <c r="P10711" t="s">
        <v>917</v>
      </c>
      <c r="Q10711" t="s">
        <v>38</v>
      </c>
      <c r="R10711">
        <v>22</v>
      </c>
      <c r="S10711">
        <v>3</v>
      </c>
      <c r="T10711">
        <v>147320</v>
      </c>
      <c r="U10711" t="s">
        <v>20056</v>
      </c>
      <c r="V10711">
        <v>154068</v>
      </c>
      <c r="W10711" t="s">
        <v>20055</v>
      </c>
      <c r="Y10711">
        <v>0</v>
      </c>
    </row>
    <row r="10712" spans="1:25" x14ac:dyDescent="0.2">
      <c r="A10712">
        <v>154111</v>
      </c>
      <c r="B10712" t="s">
        <v>27519</v>
      </c>
      <c r="C10712">
        <v>0</v>
      </c>
      <c r="D10712">
        <f>IF(COUNTIF(Sheet3!$A$1:$A$349,"*"&amp;B10712&amp;"*")&gt;0,1,0)</f>
        <v>0</v>
      </c>
      <c r="E10712">
        <f>IF(COUNTIF(Sheet1!$C$1:$C$349,"*"&amp;K10712&amp;"*")&gt;0,1,0)</f>
        <v>1</v>
      </c>
      <c r="F10712">
        <f>IF(COUNTIF(Sheet1!$E$1:$E$349,"*"&amp;G10712&amp;"*")&gt;0,1,0)</f>
        <v>0</v>
      </c>
      <c r="G10712" t="s">
        <v>39573</v>
      </c>
      <c r="H10712" t="str">
        <f t="shared" si="167"/>
        <v>Scurtu-Slavesti Teleorman</v>
      </c>
      <c r="I10712">
        <v>34</v>
      </c>
      <c r="J10712">
        <v>341</v>
      </c>
      <c r="K10712" t="s">
        <v>19785</v>
      </c>
      <c r="L10712" t="s">
        <v>19786</v>
      </c>
      <c r="M10712">
        <v>3</v>
      </c>
      <c r="N10712">
        <v>831</v>
      </c>
      <c r="O10712" t="s">
        <v>2107</v>
      </c>
      <c r="P10712" t="s">
        <v>677</v>
      </c>
      <c r="Q10712" t="s">
        <v>26</v>
      </c>
      <c r="R10712">
        <v>23</v>
      </c>
      <c r="S10712">
        <v>3</v>
      </c>
      <c r="T10712">
        <v>147324</v>
      </c>
      <c r="U10712" t="s">
        <v>20060</v>
      </c>
      <c r="V10712">
        <v>154068</v>
      </c>
      <c r="W10712" t="s">
        <v>20055</v>
      </c>
      <c r="Y10712">
        <v>0</v>
      </c>
    </row>
    <row r="10713" spans="1:25" x14ac:dyDescent="0.2">
      <c r="A10713">
        <v>38358</v>
      </c>
      <c r="B10713" t="s">
        <v>5917</v>
      </c>
      <c r="C10713">
        <v>0</v>
      </c>
      <c r="D10713">
        <f>IF(COUNTIF(Sheet3!$A$1:$A$349,"*"&amp;B10713&amp;"*")&gt;0,1,0)</f>
        <v>0</v>
      </c>
      <c r="E10713">
        <f>IF(COUNTIF(Sheet1!$C$1:$C$349,"*"&amp;K10713&amp;"*")&gt;0,1,0)</f>
        <v>1</v>
      </c>
      <c r="F10713">
        <f>IF(COUNTIF(Sheet1!$E$1:$E$349,"*"&amp;G10713&amp;"*")&gt;0,1,0)</f>
        <v>0</v>
      </c>
      <c r="G10713" t="s">
        <v>39574</v>
      </c>
      <c r="H10713" t="str">
        <f t="shared" si="167"/>
        <v>Scutari Botosani</v>
      </c>
      <c r="I10713">
        <v>7</v>
      </c>
      <c r="J10713">
        <v>74</v>
      </c>
      <c r="K10713" t="s">
        <v>22901</v>
      </c>
      <c r="L10713" t="s">
        <v>5526</v>
      </c>
      <c r="M10713">
        <v>1</v>
      </c>
      <c r="N10713">
        <v>813</v>
      </c>
      <c r="O10713" t="s">
        <v>3243</v>
      </c>
      <c r="P10713" t="s">
        <v>3042</v>
      </c>
      <c r="Q10713" t="s">
        <v>26</v>
      </c>
      <c r="R10713">
        <v>23</v>
      </c>
      <c r="S10713">
        <v>3</v>
      </c>
      <c r="T10713">
        <v>717282</v>
      </c>
      <c r="U10713" t="s">
        <v>5918</v>
      </c>
      <c r="V10713">
        <v>38321</v>
      </c>
      <c r="W10713" t="s">
        <v>5911</v>
      </c>
      <c r="Y10713">
        <v>0</v>
      </c>
    </row>
    <row r="10714" spans="1:25" x14ac:dyDescent="0.2">
      <c r="A10714">
        <v>23485</v>
      </c>
      <c r="B10714" t="s">
        <v>3764</v>
      </c>
      <c r="C10714">
        <v>0</v>
      </c>
      <c r="D10714">
        <f>IF(COUNTIF(Sheet3!$A$1:$A$349,"*"&amp;B10714&amp;"*")&gt;0,1,0)</f>
        <v>0</v>
      </c>
      <c r="E10714">
        <f>IF(COUNTIF(Sheet1!$C$1:$C$349,"*"&amp;K10714&amp;"*")&gt;0,1,0)</f>
        <v>1</v>
      </c>
      <c r="F10714">
        <f>IF(COUNTIF(Sheet1!$E$1:$E$349,"*"&amp;G10714&amp;"*")&gt;0,1,0)</f>
        <v>0</v>
      </c>
      <c r="G10714" t="s">
        <v>39575</v>
      </c>
      <c r="H10714" t="str">
        <f t="shared" si="167"/>
        <v>Scutaru Bacau</v>
      </c>
      <c r="I10714">
        <v>4</v>
      </c>
      <c r="J10714">
        <v>47</v>
      </c>
      <c r="K10714" t="s">
        <v>22882</v>
      </c>
      <c r="L10714" t="s">
        <v>3242</v>
      </c>
      <c r="M10714">
        <v>1</v>
      </c>
      <c r="N10714">
        <v>813</v>
      </c>
      <c r="O10714" t="s">
        <v>3243</v>
      </c>
      <c r="P10714" t="s">
        <v>334</v>
      </c>
      <c r="Q10714" t="s">
        <v>26</v>
      </c>
      <c r="R10714">
        <v>23</v>
      </c>
      <c r="S10714">
        <v>3</v>
      </c>
      <c r="T10714">
        <v>607313</v>
      </c>
      <c r="U10714" t="s">
        <v>3765</v>
      </c>
      <c r="V10714">
        <v>23449</v>
      </c>
      <c r="W10714" t="s">
        <v>3757</v>
      </c>
      <c r="Y10714">
        <v>0</v>
      </c>
    </row>
    <row r="10715" spans="1:25" x14ac:dyDescent="0.2">
      <c r="A10715">
        <v>49448</v>
      </c>
      <c r="B10715" t="s">
        <v>7389</v>
      </c>
      <c r="C10715">
        <v>0</v>
      </c>
      <c r="D10715">
        <f>IF(COUNTIF(Sheet3!$A$1:$A$349,"*"&amp;B10715&amp;"*")&gt;0,1,0)</f>
        <v>0</v>
      </c>
      <c r="E10715">
        <f>IF(COUNTIF(Sheet1!$C$1:$C$349,"*"&amp;K10715&amp;"*")&gt;0,1,0)</f>
        <v>1</v>
      </c>
      <c r="F10715">
        <f>IF(COUNTIF(Sheet1!$E$1:$E$349,"*"&amp;G10715&amp;"*")&gt;0,1,0)</f>
        <v>0</v>
      </c>
      <c r="G10715" t="s">
        <v>39576</v>
      </c>
      <c r="H10715" t="str">
        <f t="shared" si="167"/>
        <v>Scutelnici Buzau</v>
      </c>
      <c r="I10715">
        <v>10</v>
      </c>
      <c r="J10715">
        <v>109</v>
      </c>
      <c r="K10715" t="s">
        <v>22908</v>
      </c>
      <c r="L10715" t="s">
        <v>6741</v>
      </c>
      <c r="M10715">
        <v>2</v>
      </c>
      <c r="N10715">
        <v>822</v>
      </c>
      <c r="O10715" t="s">
        <v>6468</v>
      </c>
      <c r="P10715" t="s">
        <v>3562</v>
      </c>
      <c r="Q10715" t="s">
        <v>38</v>
      </c>
      <c r="R10715">
        <v>22</v>
      </c>
      <c r="S10715">
        <v>3</v>
      </c>
      <c r="T10715">
        <v>127575</v>
      </c>
      <c r="U10715" t="s">
        <v>7390</v>
      </c>
      <c r="V10715">
        <v>49439</v>
      </c>
      <c r="W10715" t="s">
        <v>7389</v>
      </c>
      <c r="Y10715">
        <v>0</v>
      </c>
    </row>
    <row r="10716" spans="1:25" x14ac:dyDescent="0.2">
      <c r="A10716">
        <v>22442</v>
      </c>
      <c r="B10716" t="s">
        <v>3599</v>
      </c>
      <c r="C10716">
        <v>0</v>
      </c>
      <c r="D10716">
        <f>IF(COUNTIF(Sheet3!$A$1:$A$349,"*"&amp;B10716&amp;"*")&gt;0,1,0)</f>
        <v>0</v>
      </c>
      <c r="E10716">
        <f>IF(COUNTIF(Sheet1!$C$1:$C$349,"*"&amp;K10716&amp;"*")&gt;0,1,0)</f>
        <v>1</v>
      </c>
      <c r="F10716">
        <f>IF(COUNTIF(Sheet1!$E$1:$E$349,"*"&amp;G10716&amp;"*")&gt;0,1,0)</f>
        <v>0</v>
      </c>
      <c r="G10716" t="s">
        <v>39577</v>
      </c>
      <c r="H10716" t="str">
        <f t="shared" si="167"/>
        <v>Seaca Bacau</v>
      </c>
      <c r="I10716">
        <v>4</v>
      </c>
      <c r="J10716">
        <v>47</v>
      </c>
      <c r="K10716" t="s">
        <v>22882</v>
      </c>
      <c r="L10716" t="s">
        <v>3242</v>
      </c>
      <c r="M10716">
        <v>1</v>
      </c>
      <c r="N10716">
        <v>813</v>
      </c>
      <c r="O10716" t="s">
        <v>3243</v>
      </c>
      <c r="P10716" t="s">
        <v>1980</v>
      </c>
      <c r="Q10716" t="s">
        <v>26</v>
      </c>
      <c r="R10716">
        <v>23</v>
      </c>
      <c r="S10716">
        <v>3</v>
      </c>
      <c r="T10716">
        <v>607166</v>
      </c>
      <c r="U10716" t="s">
        <v>3600</v>
      </c>
      <c r="V10716">
        <v>22380</v>
      </c>
      <c r="W10716" t="s">
        <v>3586</v>
      </c>
      <c r="Y10716">
        <v>0</v>
      </c>
    </row>
    <row r="10717" spans="1:25" x14ac:dyDescent="0.2">
      <c r="A10717">
        <v>80837</v>
      </c>
      <c r="B10717" t="s">
        <v>3599</v>
      </c>
      <c r="C10717">
        <v>0</v>
      </c>
      <c r="D10717">
        <f>IF(COUNTIF(Sheet3!$A$1:$A$349,"*"&amp;B10717&amp;"*")&gt;0,1,0)</f>
        <v>0</v>
      </c>
      <c r="E10717">
        <f>IF(COUNTIF(Sheet1!$C$1:$C$349,"*"&amp;K10717&amp;"*")&gt;0,1,0)</f>
        <v>1</v>
      </c>
      <c r="F10717">
        <f>IF(COUNTIF(Sheet1!$E$1:$E$349,"*"&amp;G10717&amp;"*")&gt;0,1,0)</f>
        <v>0</v>
      </c>
      <c r="G10717" t="s">
        <v>39578</v>
      </c>
      <c r="H10717" t="str">
        <f t="shared" si="167"/>
        <v>Seaca Gorj</v>
      </c>
      <c r="I10717">
        <v>18</v>
      </c>
      <c r="J10717">
        <v>181</v>
      </c>
      <c r="K10717" t="s">
        <v>11026</v>
      </c>
      <c r="L10717" t="s">
        <v>11027</v>
      </c>
      <c r="M10717">
        <v>4</v>
      </c>
      <c r="N10717">
        <v>840</v>
      </c>
      <c r="O10717" t="s">
        <v>10021</v>
      </c>
      <c r="P10717" t="s">
        <v>2992</v>
      </c>
      <c r="Q10717" t="s">
        <v>26</v>
      </c>
      <c r="R10717">
        <v>23</v>
      </c>
      <c r="S10717">
        <v>3</v>
      </c>
      <c r="T10717">
        <v>217292</v>
      </c>
      <c r="U10717" t="s">
        <v>11399</v>
      </c>
      <c r="V10717">
        <v>80766</v>
      </c>
      <c r="W10717" t="s">
        <v>11392</v>
      </c>
      <c r="Y10717">
        <v>0</v>
      </c>
    </row>
    <row r="10718" spans="1:25" x14ac:dyDescent="0.2">
      <c r="A10718">
        <v>128356</v>
      </c>
      <c r="B10718" t="s">
        <v>3599</v>
      </c>
      <c r="C10718">
        <v>0</v>
      </c>
      <c r="D10718">
        <f>IF(COUNTIF(Sheet3!$A$1:$A$349,"*"&amp;B10718&amp;"*")&gt;0,1,0)</f>
        <v>0</v>
      </c>
      <c r="E10718">
        <f>IF(COUNTIF(Sheet1!$C$1:$C$349,"*"&amp;K10718&amp;"*")&gt;0,1,0)</f>
        <v>1</v>
      </c>
      <c r="F10718">
        <f>IF(COUNTIF(Sheet1!$E$1:$E$349,"*"&amp;G10718&amp;"*")&gt;0,1,0)</f>
        <v>0</v>
      </c>
      <c r="G10718" t="s">
        <v>39579</v>
      </c>
      <c r="H10718" t="str">
        <f t="shared" si="167"/>
        <v>Seaca Olt</v>
      </c>
      <c r="I10718">
        <v>28</v>
      </c>
      <c r="J10718">
        <v>289</v>
      </c>
      <c r="K10718" t="s">
        <v>16692</v>
      </c>
      <c r="L10718" t="s">
        <v>16693</v>
      </c>
      <c r="M10718">
        <v>4</v>
      </c>
      <c r="N10718">
        <v>840</v>
      </c>
      <c r="O10718" t="s">
        <v>10021</v>
      </c>
      <c r="P10718" t="s">
        <v>448</v>
      </c>
      <c r="Q10718" t="s">
        <v>26</v>
      </c>
      <c r="R10718">
        <v>23</v>
      </c>
      <c r="S10718">
        <v>3</v>
      </c>
      <c r="T10718">
        <v>237349</v>
      </c>
      <c r="U10718" t="s">
        <v>17048</v>
      </c>
      <c r="V10718">
        <v>128301</v>
      </c>
      <c r="W10718" t="s">
        <v>17043</v>
      </c>
      <c r="Y10718">
        <v>0</v>
      </c>
    </row>
    <row r="10719" spans="1:25" x14ac:dyDescent="0.2">
      <c r="A10719">
        <v>128873</v>
      </c>
      <c r="B10719" t="s">
        <v>3599</v>
      </c>
      <c r="C10719">
        <v>0</v>
      </c>
      <c r="D10719">
        <f>IF(COUNTIF(Sheet3!$A$1:$A$349,"*"&amp;B10719&amp;"*")&gt;0,1,0)</f>
        <v>0</v>
      </c>
      <c r="E10719">
        <f>IF(COUNTIF(Sheet1!$C$1:$C$349,"*"&amp;K10719&amp;"*")&gt;0,1,0)</f>
        <v>1</v>
      </c>
      <c r="F10719">
        <f>IF(COUNTIF(Sheet1!$E$1:$E$349,"*"&amp;G10719&amp;"*")&gt;0,1,0)</f>
        <v>0</v>
      </c>
      <c r="G10719" t="s">
        <v>39579</v>
      </c>
      <c r="H10719" t="str">
        <f t="shared" si="167"/>
        <v>Seaca Olt</v>
      </c>
      <c r="I10719">
        <v>28</v>
      </c>
      <c r="J10719">
        <v>289</v>
      </c>
      <c r="K10719" t="s">
        <v>16692</v>
      </c>
      <c r="L10719" t="s">
        <v>16693</v>
      </c>
      <c r="M10719">
        <v>4</v>
      </c>
      <c r="N10719">
        <v>840</v>
      </c>
      <c r="O10719" t="s">
        <v>10021</v>
      </c>
      <c r="P10719" t="s">
        <v>17102</v>
      </c>
      <c r="Q10719" t="s">
        <v>38</v>
      </c>
      <c r="R10719">
        <v>22</v>
      </c>
      <c r="S10719">
        <v>3</v>
      </c>
      <c r="T10719">
        <v>237405</v>
      </c>
      <c r="U10719" t="s">
        <v>17103</v>
      </c>
      <c r="V10719">
        <v>128864</v>
      </c>
      <c r="W10719" t="s">
        <v>3599</v>
      </c>
      <c r="Y10719">
        <v>0</v>
      </c>
    </row>
    <row r="10720" spans="1:25" x14ac:dyDescent="0.2">
      <c r="A10720">
        <v>154148</v>
      </c>
      <c r="B10720" t="s">
        <v>3599</v>
      </c>
      <c r="C10720">
        <v>0</v>
      </c>
      <c r="D10720">
        <f>IF(COUNTIF(Sheet3!$A$1:$A$349,"*"&amp;B10720&amp;"*")&gt;0,1,0)</f>
        <v>0</v>
      </c>
      <c r="E10720">
        <f>IF(COUNTIF(Sheet1!$C$1:$C$349,"*"&amp;K10720&amp;"*")&gt;0,1,0)</f>
        <v>1</v>
      </c>
      <c r="F10720">
        <f>IF(COUNTIF(Sheet1!$E$1:$E$349,"*"&amp;G10720&amp;"*")&gt;0,1,0)</f>
        <v>0</v>
      </c>
      <c r="G10720" t="s">
        <v>39580</v>
      </c>
      <c r="H10720" t="str">
        <f t="shared" si="167"/>
        <v>Seaca Teleorman</v>
      </c>
      <c r="I10720">
        <v>34</v>
      </c>
      <c r="J10720">
        <v>341</v>
      </c>
      <c r="K10720" t="s">
        <v>19785</v>
      </c>
      <c r="L10720" t="s">
        <v>19786</v>
      </c>
      <c r="M10720">
        <v>3</v>
      </c>
      <c r="N10720">
        <v>831</v>
      </c>
      <c r="O10720" t="s">
        <v>2107</v>
      </c>
      <c r="P10720" t="s">
        <v>15748</v>
      </c>
      <c r="Q10720" t="s">
        <v>38</v>
      </c>
      <c r="R10720">
        <v>22</v>
      </c>
      <c r="S10720">
        <v>3</v>
      </c>
      <c r="T10720">
        <v>147330</v>
      </c>
      <c r="U10720" t="s">
        <v>20062</v>
      </c>
      <c r="V10720">
        <v>154139</v>
      </c>
      <c r="W10720" t="s">
        <v>3599</v>
      </c>
      <c r="Y10720">
        <v>0</v>
      </c>
    </row>
    <row r="10721" spans="1:25" x14ac:dyDescent="0.2">
      <c r="A10721">
        <v>167963</v>
      </c>
      <c r="B10721" t="s">
        <v>3599</v>
      </c>
      <c r="C10721">
        <v>0</v>
      </c>
      <c r="D10721">
        <f>IF(COUNTIF(Sheet3!$A$1:$A$349,"*"&amp;B10721&amp;"*")&gt;0,1,0)</f>
        <v>0</v>
      </c>
      <c r="E10721">
        <f>IF(COUNTIF(Sheet1!$C$1:$C$349,"*"&amp;K10721&amp;"*")&gt;0,1,0)</f>
        <v>1</v>
      </c>
      <c r="F10721">
        <f>IF(COUNTIF(Sheet1!$E$1:$E$349,"*"&amp;G10721&amp;"*")&gt;0,1,0)</f>
        <v>0</v>
      </c>
      <c r="G10721" t="s">
        <v>39581</v>
      </c>
      <c r="H10721" t="str">
        <f t="shared" si="167"/>
        <v>Seaca Valcea</v>
      </c>
      <c r="I10721">
        <v>38</v>
      </c>
      <c r="J10721">
        <v>387</v>
      </c>
      <c r="K10721" t="s">
        <v>25637</v>
      </c>
      <c r="L10721" t="s">
        <v>21552</v>
      </c>
      <c r="M10721">
        <v>4</v>
      </c>
      <c r="N10721">
        <v>840</v>
      </c>
      <c r="O10721" t="s">
        <v>10021</v>
      </c>
      <c r="P10721" t="s">
        <v>1117</v>
      </c>
      <c r="Q10721" t="s">
        <v>26</v>
      </c>
      <c r="R10721">
        <v>18</v>
      </c>
      <c r="S10721">
        <v>1</v>
      </c>
      <c r="T10721">
        <v>245605</v>
      </c>
      <c r="U10721" t="s">
        <v>21614</v>
      </c>
      <c r="V10721">
        <v>167909</v>
      </c>
      <c r="W10721" t="s">
        <v>15699</v>
      </c>
      <c r="Y10721">
        <v>0</v>
      </c>
    </row>
    <row r="10722" spans="1:25" x14ac:dyDescent="0.2">
      <c r="A10722">
        <v>172929</v>
      </c>
      <c r="B10722" t="s">
        <v>3599</v>
      </c>
      <c r="C10722">
        <v>0</v>
      </c>
      <c r="D10722">
        <f>IF(COUNTIF(Sheet3!$A$1:$A$349,"*"&amp;B10722&amp;"*")&gt;0,1,0)</f>
        <v>0</v>
      </c>
      <c r="E10722">
        <f>IF(COUNTIF(Sheet1!$C$1:$C$349,"*"&amp;K10722&amp;"*")&gt;0,1,0)</f>
        <v>1</v>
      </c>
      <c r="F10722">
        <f>IF(COUNTIF(Sheet1!$E$1:$E$349,"*"&amp;G10722&amp;"*")&gt;0,1,0)</f>
        <v>0</v>
      </c>
      <c r="G10722" t="s">
        <v>39581</v>
      </c>
      <c r="H10722" t="str">
        <f t="shared" si="167"/>
        <v>Seaca Valcea</v>
      </c>
      <c r="I10722">
        <v>38</v>
      </c>
      <c r="J10722">
        <v>387</v>
      </c>
      <c r="K10722" t="s">
        <v>25637</v>
      </c>
      <c r="L10722" t="s">
        <v>21552</v>
      </c>
      <c r="M10722">
        <v>4</v>
      </c>
      <c r="N10722">
        <v>840</v>
      </c>
      <c r="O10722" t="s">
        <v>10021</v>
      </c>
      <c r="P10722" t="s">
        <v>1365</v>
      </c>
      <c r="Q10722" t="s">
        <v>26</v>
      </c>
      <c r="R10722">
        <v>23</v>
      </c>
      <c r="S10722">
        <v>3</v>
      </c>
      <c r="T10722">
        <v>247587</v>
      </c>
      <c r="U10722" t="s">
        <v>22167</v>
      </c>
      <c r="V10722">
        <v>172894</v>
      </c>
      <c r="W10722" t="s">
        <v>22164</v>
      </c>
      <c r="Y10722">
        <v>0</v>
      </c>
    </row>
    <row r="10723" spans="1:25" x14ac:dyDescent="0.2">
      <c r="A10723">
        <v>74117</v>
      </c>
      <c r="B10723" t="s">
        <v>28515</v>
      </c>
      <c r="C10723">
        <v>0</v>
      </c>
      <c r="D10723">
        <f>IF(COUNTIF(Sheet3!$A$1:$A$349,"*"&amp;B10723&amp;"*")&gt;0,1,0)</f>
        <v>0</v>
      </c>
      <c r="E10723">
        <f>IF(COUNTIF(Sheet1!$C$1:$C$349,"*"&amp;K10723&amp;"*")&gt;0,1,0)</f>
        <v>1</v>
      </c>
      <c r="F10723">
        <f>IF(COUNTIF(Sheet1!$E$1:$E$349,"*"&amp;G10723&amp;"*")&gt;0,1,0)</f>
        <v>0</v>
      </c>
      <c r="G10723" t="s">
        <v>39582</v>
      </c>
      <c r="H10723" t="str">
        <f t="shared" si="167"/>
        <v>Seaca de Cimp Dolj</v>
      </c>
      <c r="I10723">
        <v>16</v>
      </c>
      <c r="J10723">
        <v>163</v>
      </c>
      <c r="K10723" t="s">
        <v>10019</v>
      </c>
      <c r="L10723" t="s">
        <v>10020</v>
      </c>
      <c r="M10723">
        <v>4</v>
      </c>
      <c r="N10723">
        <v>840</v>
      </c>
      <c r="O10723" t="s">
        <v>10021</v>
      </c>
      <c r="P10723" t="s">
        <v>2883</v>
      </c>
      <c r="Q10723" t="s">
        <v>38</v>
      </c>
      <c r="R10723">
        <v>22</v>
      </c>
      <c r="S10723">
        <v>3</v>
      </c>
      <c r="T10723">
        <v>207520</v>
      </c>
      <c r="U10723" t="s">
        <v>10609</v>
      </c>
      <c r="V10723">
        <v>74108</v>
      </c>
      <c r="W10723" t="s">
        <v>10608</v>
      </c>
      <c r="Y10723">
        <v>0</v>
      </c>
    </row>
    <row r="10724" spans="1:25" x14ac:dyDescent="0.2">
      <c r="A10724">
        <v>74144</v>
      </c>
      <c r="B10724" t="s">
        <v>27520</v>
      </c>
      <c r="C10724">
        <v>0</v>
      </c>
      <c r="D10724">
        <f>IF(COUNTIF(Sheet3!$A$1:$A$349,"*"&amp;B10724&amp;"*")&gt;0,1,0)</f>
        <v>0</v>
      </c>
      <c r="E10724">
        <f>IF(COUNTIF(Sheet1!$C$1:$C$349,"*"&amp;K10724&amp;"*")&gt;0,1,0)</f>
        <v>1</v>
      </c>
      <c r="F10724">
        <f>IF(COUNTIF(Sheet1!$E$1:$E$349,"*"&amp;G10724&amp;"*")&gt;0,1,0)</f>
        <v>0</v>
      </c>
      <c r="G10724" t="s">
        <v>39583</v>
      </c>
      <c r="H10724" t="str">
        <f t="shared" si="167"/>
        <v>Seaca de Padure Dolj</v>
      </c>
      <c r="I10724">
        <v>16</v>
      </c>
      <c r="J10724">
        <v>163</v>
      </c>
      <c r="K10724" t="s">
        <v>10019</v>
      </c>
      <c r="L10724" t="s">
        <v>10020</v>
      </c>
      <c r="M10724">
        <v>4</v>
      </c>
      <c r="N10724">
        <v>840</v>
      </c>
      <c r="O10724" t="s">
        <v>10021</v>
      </c>
      <c r="P10724" t="s">
        <v>10113</v>
      </c>
      <c r="Q10724" t="s">
        <v>38</v>
      </c>
      <c r="R10724">
        <v>22</v>
      </c>
      <c r="S10724">
        <v>3</v>
      </c>
      <c r="T10724">
        <v>207525</v>
      </c>
      <c r="U10724" t="s">
        <v>10613</v>
      </c>
      <c r="V10724">
        <v>74135</v>
      </c>
      <c r="W10724" t="s">
        <v>10612</v>
      </c>
      <c r="Y10724">
        <v>0</v>
      </c>
    </row>
    <row r="10725" spans="1:25" x14ac:dyDescent="0.2">
      <c r="A10725">
        <v>1883</v>
      </c>
      <c r="B10725" t="s">
        <v>23002</v>
      </c>
      <c r="C10725">
        <v>1</v>
      </c>
      <c r="D10725">
        <f>IF(COUNTIF(Sheet3!$A$1:$A$349,"*"&amp;B10725&amp;"*")&gt;0,1,0)</f>
        <v>1</v>
      </c>
      <c r="E10725">
        <f>IF(COUNTIF(Sheet1!$C$1:$C$349,"*"&amp;K10725&amp;"*")&gt;0,1,0)</f>
        <v>1</v>
      </c>
      <c r="F10725">
        <f>IF(COUNTIF(Sheet1!$E$1:$E$349,"*"&amp;G10725&amp;"*")&gt;0,1,0)</f>
        <v>1</v>
      </c>
      <c r="G10725" t="s">
        <v>29377</v>
      </c>
      <c r="H10725" t="str">
        <f t="shared" si="167"/>
        <v>Sebes Alba</v>
      </c>
      <c r="I10725">
        <v>1</v>
      </c>
      <c r="J10725">
        <v>10</v>
      </c>
      <c r="K10725" t="s">
        <v>19</v>
      </c>
      <c r="L10725" t="s">
        <v>20</v>
      </c>
      <c r="M10725">
        <v>7</v>
      </c>
      <c r="N10725">
        <v>877</v>
      </c>
      <c r="O10725" t="s">
        <v>21</v>
      </c>
      <c r="P10725" t="s">
        <v>199</v>
      </c>
      <c r="Q10725" t="s">
        <v>23</v>
      </c>
      <c r="R10725">
        <v>9</v>
      </c>
      <c r="S10725">
        <v>1</v>
      </c>
      <c r="T10725">
        <v>515800</v>
      </c>
      <c r="U10725" t="s">
        <v>200</v>
      </c>
      <c r="V10725">
        <v>1874</v>
      </c>
      <c r="W10725" t="s">
        <v>198</v>
      </c>
      <c r="Y10725">
        <v>1</v>
      </c>
    </row>
    <row r="10726" spans="1:25" x14ac:dyDescent="0.2">
      <c r="A10726">
        <v>41168</v>
      </c>
      <c r="B10726" t="s">
        <v>23002</v>
      </c>
      <c r="C10726">
        <v>0</v>
      </c>
      <c r="D10726">
        <f>IF(COUNTIF(Sheet3!$A$1:$A$349,"*"&amp;B10726&amp;"*")&gt;0,1,0)</f>
        <v>1</v>
      </c>
      <c r="E10726">
        <f>IF(COUNTIF(Sheet1!$C$1:$C$349,"*"&amp;K10726&amp;"*")&gt;0,1,0)</f>
        <v>1</v>
      </c>
      <c r="F10726">
        <f>IF(COUNTIF(Sheet1!$E$1:$E$349,"*"&amp;G10726&amp;"*")&gt;0,1,0)</f>
        <v>0</v>
      </c>
      <c r="G10726" t="s">
        <v>39584</v>
      </c>
      <c r="H10726" t="str">
        <f t="shared" si="167"/>
        <v>Sebes Brasov</v>
      </c>
      <c r="I10726">
        <v>8</v>
      </c>
      <c r="J10726">
        <v>83</v>
      </c>
      <c r="K10726" t="s">
        <v>22903</v>
      </c>
      <c r="L10726" t="s">
        <v>6155</v>
      </c>
      <c r="M10726">
        <v>7</v>
      </c>
      <c r="N10726">
        <v>877</v>
      </c>
      <c r="O10726" t="s">
        <v>21</v>
      </c>
      <c r="P10726" t="s">
        <v>3435</v>
      </c>
      <c r="Q10726" t="s">
        <v>26</v>
      </c>
      <c r="R10726">
        <v>23</v>
      </c>
      <c r="S10726">
        <v>3</v>
      </c>
      <c r="T10726">
        <v>507094</v>
      </c>
      <c r="U10726" t="s">
        <v>6281</v>
      </c>
      <c r="V10726">
        <v>41113</v>
      </c>
      <c r="W10726" t="s">
        <v>6275</v>
      </c>
      <c r="Y10726">
        <v>0</v>
      </c>
    </row>
    <row r="10727" spans="1:25" x14ac:dyDescent="0.2">
      <c r="A10727">
        <v>119199</v>
      </c>
      <c r="B10727" t="s">
        <v>23002</v>
      </c>
      <c r="C10727">
        <v>0</v>
      </c>
      <c r="D10727">
        <f>IF(COUNTIF(Sheet3!$A$1:$A$349,"*"&amp;B10727&amp;"*")&gt;0,1,0)</f>
        <v>1</v>
      </c>
      <c r="E10727">
        <f>IF(COUNTIF(Sheet1!$C$1:$C$349,"*"&amp;K10727&amp;"*")&gt;0,1,0)</f>
        <v>1</v>
      </c>
      <c r="F10727">
        <f>IF(COUNTIF(Sheet1!$E$1:$E$349,"*"&amp;G10727&amp;"*")&gt;0,1,0)</f>
        <v>0</v>
      </c>
      <c r="G10727" t="s">
        <v>39585</v>
      </c>
      <c r="H10727" t="str">
        <f t="shared" si="167"/>
        <v>Sebes Mures</v>
      </c>
      <c r="I10727">
        <v>26</v>
      </c>
      <c r="J10727">
        <v>261</v>
      </c>
      <c r="K10727" t="s">
        <v>29094</v>
      </c>
      <c r="L10727" t="s">
        <v>15377</v>
      </c>
      <c r="M10727">
        <v>7</v>
      </c>
      <c r="N10727">
        <v>877</v>
      </c>
      <c r="O10727" t="s">
        <v>21</v>
      </c>
      <c r="P10727" t="s">
        <v>622</v>
      </c>
      <c r="Q10727" t="s">
        <v>26</v>
      </c>
      <c r="R10727">
        <v>23</v>
      </c>
      <c r="S10727">
        <v>3</v>
      </c>
      <c r="T10727">
        <v>547508</v>
      </c>
      <c r="U10727" t="s">
        <v>15996</v>
      </c>
      <c r="V10727">
        <v>119153</v>
      </c>
      <c r="W10727" t="s">
        <v>15992</v>
      </c>
      <c r="Y10727">
        <v>0</v>
      </c>
    </row>
    <row r="10728" spans="1:25" x14ac:dyDescent="0.2">
      <c r="A10728">
        <v>7179</v>
      </c>
      <c r="B10728" t="s">
        <v>24471</v>
      </c>
      <c r="C10728">
        <v>0</v>
      </c>
      <c r="D10728">
        <f>IF(COUNTIF(Sheet3!$A$1:$A$349,"*"&amp;B10728&amp;"*")&gt;0,1,0)</f>
        <v>0</v>
      </c>
      <c r="E10728">
        <f>IF(COUNTIF(Sheet1!$C$1:$C$349,"*"&amp;K10728&amp;"*")&gt;0,1,0)</f>
        <v>1</v>
      </c>
      <c r="F10728">
        <f>IF(COUNTIF(Sheet1!$E$1:$E$349,"*"&amp;G10728&amp;"*")&gt;0,1,0)</f>
        <v>0</v>
      </c>
      <c r="G10728" t="s">
        <v>39586</v>
      </c>
      <c r="H10728" t="str">
        <f t="shared" si="167"/>
        <v>Sebesel Alba</v>
      </c>
      <c r="I10728">
        <v>1</v>
      </c>
      <c r="J10728">
        <v>10</v>
      </c>
      <c r="K10728" t="s">
        <v>19</v>
      </c>
      <c r="L10728" t="s">
        <v>20</v>
      </c>
      <c r="M10728">
        <v>7</v>
      </c>
      <c r="N10728">
        <v>877</v>
      </c>
      <c r="O10728" t="s">
        <v>21</v>
      </c>
      <c r="P10728" t="s">
        <v>1177</v>
      </c>
      <c r="Q10728" t="s">
        <v>26</v>
      </c>
      <c r="R10728">
        <v>23</v>
      </c>
      <c r="S10728">
        <v>3</v>
      </c>
      <c r="T10728">
        <v>517668</v>
      </c>
      <c r="U10728" t="s">
        <v>1178</v>
      </c>
      <c r="V10728">
        <v>7099</v>
      </c>
      <c r="W10728" t="s">
        <v>1162</v>
      </c>
      <c r="Y10728">
        <v>0</v>
      </c>
    </row>
    <row r="10729" spans="1:25" x14ac:dyDescent="0.2">
      <c r="A10729">
        <v>145952</v>
      </c>
      <c r="B10729" t="s">
        <v>24472</v>
      </c>
      <c r="C10729">
        <v>0</v>
      </c>
      <c r="D10729">
        <f>IF(COUNTIF(Sheet3!$A$1:$A$349,"*"&amp;B10729&amp;"*")&gt;0,1,0)</f>
        <v>0</v>
      </c>
      <c r="E10729">
        <f>IF(COUNTIF(Sheet1!$C$1:$C$349,"*"&amp;K10729&amp;"*")&gt;0,1,0)</f>
        <v>1</v>
      </c>
      <c r="F10729">
        <f>IF(COUNTIF(Sheet1!$E$1:$E$349,"*"&amp;G10729&amp;"*")&gt;0,1,0)</f>
        <v>0</v>
      </c>
      <c r="G10729" t="s">
        <v>39587</v>
      </c>
      <c r="H10729" t="str">
        <f t="shared" si="167"/>
        <v>Sebesu de Jos Sibiu</v>
      </c>
      <c r="I10729">
        <v>32</v>
      </c>
      <c r="J10729">
        <v>323</v>
      </c>
      <c r="K10729" t="s">
        <v>18831</v>
      </c>
      <c r="L10729" t="s">
        <v>18832</v>
      </c>
      <c r="M10729">
        <v>7</v>
      </c>
      <c r="N10729">
        <v>877</v>
      </c>
      <c r="O10729" t="s">
        <v>21</v>
      </c>
      <c r="P10729" t="s">
        <v>9905</v>
      </c>
      <c r="Q10729" t="s">
        <v>26</v>
      </c>
      <c r="R10729">
        <v>23</v>
      </c>
      <c r="S10729">
        <v>3</v>
      </c>
      <c r="T10729">
        <v>557286</v>
      </c>
      <c r="U10729" t="s">
        <v>19134</v>
      </c>
      <c r="V10729">
        <v>145934</v>
      </c>
      <c r="W10729" t="s">
        <v>19131</v>
      </c>
      <c r="Y10729">
        <v>0</v>
      </c>
    </row>
    <row r="10730" spans="1:25" x14ac:dyDescent="0.2">
      <c r="A10730">
        <v>145373</v>
      </c>
      <c r="B10730" t="s">
        <v>24473</v>
      </c>
      <c r="C10730">
        <v>0</v>
      </c>
      <c r="D10730">
        <f>IF(COUNTIF(Sheet3!$A$1:$A$349,"*"&amp;B10730&amp;"*")&gt;0,1,0)</f>
        <v>0</v>
      </c>
      <c r="E10730">
        <f>IF(COUNTIF(Sheet1!$C$1:$C$349,"*"&amp;K10730&amp;"*")&gt;0,1,0)</f>
        <v>1</v>
      </c>
      <c r="F10730">
        <f>IF(COUNTIF(Sheet1!$E$1:$E$349,"*"&amp;G10730&amp;"*")&gt;0,1,0)</f>
        <v>0</v>
      </c>
      <c r="G10730" t="s">
        <v>39588</v>
      </c>
      <c r="H10730" t="str">
        <f t="shared" si="167"/>
        <v>Sebesu de Sus Sibiu</v>
      </c>
      <c r="I10730">
        <v>32</v>
      </c>
      <c r="J10730">
        <v>323</v>
      </c>
      <c r="K10730" t="s">
        <v>18831</v>
      </c>
      <c r="L10730" t="s">
        <v>18832</v>
      </c>
      <c r="M10730">
        <v>7</v>
      </c>
      <c r="N10730">
        <v>877</v>
      </c>
      <c r="O10730" t="s">
        <v>21</v>
      </c>
      <c r="P10730" t="s">
        <v>10527</v>
      </c>
      <c r="Q10730" t="s">
        <v>26</v>
      </c>
      <c r="R10730">
        <v>23</v>
      </c>
      <c r="S10730">
        <v>3</v>
      </c>
      <c r="T10730">
        <v>557196</v>
      </c>
      <c r="U10730" t="s">
        <v>19059</v>
      </c>
      <c r="V10730">
        <v>145355</v>
      </c>
      <c r="W10730" t="s">
        <v>2142</v>
      </c>
      <c r="Y10730">
        <v>0</v>
      </c>
    </row>
    <row r="10731" spans="1:25" x14ac:dyDescent="0.2">
      <c r="A10731">
        <v>9707</v>
      </c>
      <c r="B10731" t="s">
        <v>23003</v>
      </c>
      <c r="C10731">
        <v>1</v>
      </c>
      <c r="D10731">
        <f>IF(COUNTIF(Sheet3!$A$1:$A$349,"*"&amp;B10731&amp;"*")&gt;0,1,0)</f>
        <v>1</v>
      </c>
      <c r="E10731">
        <f>IF(COUNTIF(Sheet1!$C$1:$C$349,"*"&amp;K10731&amp;"*")&gt;0,1,0)</f>
        <v>1</v>
      </c>
      <c r="F10731">
        <f>IF(COUNTIF(Sheet1!$E$1:$E$349,"*"&amp;G10731&amp;"*")&gt;0,1,0)</f>
        <v>1</v>
      </c>
      <c r="G10731" t="s">
        <v>29378</v>
      </c>
      <c r="H10731" t="str">
        <f t="shared" si="167"/>
        <v>Sebis Arad</v>
      </c>
      <c r="I10731">
        <v>2</v>
      </c>
      <c r="J10731">
        <v>29</v>
      </c>
      <c r="K10731" t="s">
        <v>1465</v>
      </c>
      <c r="L10731" t="s">
        <v>1466</v>
      </c>
      <c r="M10731">
        <v>5</v>
      </c>
      <c r="N10731">
        <v>859</v>
      </c>
      <c r="O10731" t="s">
        <v>1467</v>
      </c>
      <c r="P10731" t="s">
        <v>1537</v>
      </c>
      <c r="Q10731" t="s">
        <v>54</v>
      </c>
      <c r="R10731">
        <v>17</v>
      </c>
      <c r="S10731">
        <v>1</v>
      </c>
      <c r="T10731">
        <v>315700</v>
      </c>
      <c r="U10731" t="s">
        <v>1538</v>
      </c>
      <c r="V10731">
        <v>9690</v>
      </c>
      <c r="W10731" t="s">
        <v>1536</v>
      </c>
      <c r="Y10731">
        <v>1</v>
      </c>
    </row>
    <row r="10732" spans="1:25" x14ac:dyDescent="0.2">
      <c r="A10732">
        <v>34896</v>
      </c>
      <c r="B10732" t="s">
        <v>23003</v>
      </c>
      <c r="C10732">
        <v>0</v>
      </c>
      <c r="D10732">
        <f>IF(COUNTIF(Sheet3!$A$1:$A$349,"*"&amp;B10732&amp;"*")&gt;0,1,0)</f>
        <v>1</v>
      </c>
      <c r="E10732">
        <f>IF(COUNTIF(Sheet1!$C$1:$C$349,"*"&amp;K10732&amp;"*")&gt;0,1,0)</f>
        <v>1</v>
      </c>
      <c r="F10732">
        <f>IF(COUNTIF(Sheet1!$E$1:$E$349,"*"&amp;G10732&amp;"*")&gt;0,1,0)</f>
        <v>0</v>
      </c>
      <c r="G10732" t="s">
        <v>39589</v>
      </c>
      <c r="H10732" t="str">
        <f t="shared" si="167"/>
        <v>Sebis Bistrita-Nasaud</v>
      </c>
      <c r="I10732">
        <v>6</v>
      </c>
      <c r="J10732">
        <v>65</v>
      </c>
      <c r="K10732" t="s">
        <v>29103</v>
      </c>
      <c r="L10732" t="s">
        <v>5052</v>
      </c>
      <c r="M10732">
        <v>6</v>
      </c>
      <c r="N10732">
        <v>868</v>
      </c>
      <c r="O10732" t="s">
        <v>4205</v>
      </c>
      <c r="P10732" t="s">
        <v>1518</v>
      </c>
      <c r="Q10732" t="s">
        <v>26</v>
      </c>
      <c r="R10732">
        <v>23</v>
      </c>
      <c r="S10732">
        <v>3</v>
      </c>
      <c r="T10732">
        <v>427318</v>
      </c>
      <c r="U10732" t="s">
        <v>5440</v>
      </c>
      <c r="V10732">
        <v>34850</v>
      </c>
      <c r="W10732" t="s">
        <v>5435</v>
      </c>
      <c r="Y10732">
        <v>0</v>
      </c>
    </row>
    <row r="10733" spans="1:25" x14ac:dyDescent="0.2">
      <c r="A10733">
        <v>29314</v>
      </c>
      <c r="B10733" t="s">
        <v>24474</v>
      </c>
      <c r="C10733">
        <v>0</v>
      </c>
      <c r="D10733">
        <f>IF(COUNTIF(Sheet3!$A$1:$A$349,"*"&amp;B10733&amp;"*")&gt;0,1,0)</f>
        <v>1</v>
      </c>
      <c r="E10733">
        <f>IF(COUNTIF(Sheet1!$C$1:$C$349,"*"&amp;K10733&amp;"*")&gt;0,1,0)</f>
        <v>1</v>
      </c>
      <c r="F10733">
        <f>IF(COUNTIF(Sheet1!$E$1:$E$349,"*"&amp;G10733&amp;"*")&gt;0,1,0)</f>
        <v>0</v>
      </c>
      <c r="G10733" t="s">
        <v>39590</v>
      </c>
      <c r="H10733" t="str">
        <f t="shared" si="167"/>
        <v>sebis Bihor</v>
      </c>
      <c r="I10733">
        <v>5</v>
      </c>
      <c r="J10733">
        <v>56</v>
      </c>
      <c r="K10733" t="s">
        <v>4203</v>
      </c>
      <c r="L10733" t="s">
        <v>4204</v>
      </c>
      <c r="M10733">
        <v>6</v>
      </c>
      <c r="N10733">
        <v>868</v>
      </c>
      <c r="O10733" t="s">
        <v>4205</v>
      </c>
      <c r="P10733" t="s">
        <v>680</v>
      </c>
      <c r="Q10733" t="s">
        <v>26</v>
      </c>
      <c r="R10733">
        <v>23</v>
      </c>
      <c r="S10733">
        <v>3</v>
      </c>
      <c r="T10733">
        <v>417257</v>
      </c>
      <c r="U10733" t="s">
        <v>4629</v>
      </c>
      <c r="V10733">
        <v>29243</v>
      </c>
      <c r="W10733" t="s">
        <v>4620</v>
      </c>
      <c r="Y10733">
        <v>0</v>
      </c>
    </row>
    <row r="10734" spans="1:25" x14ac:dyDescent="0.2">
      <c r="A10734">
        <v>7712</v>
      </c>
      <c r="B10734" t="s">
        <v>24475</v>
      </c>
      <c r="C10734">
        <v>0</v>
      </c>
      <c r="D10734">
        <f>IF(COUNTIF(Sheet3!$A$1:$A$349,"*"&amp;B10734&amp;"*")&gt;0,1,0)</f>
        <v>0</v>
      </c>
      <c r="E10734">
        <f>IF(COUNTIF(Sheet1!$C$1:$C$349,"*"&amp;K10734&amp;"*")&gt;0,1,0)</f>
        <v>1</v>
      </c>
      <c r="F10734">
        <f>IF(COUNTIF(Sheet1!$E$1:$E$349,"*"&amp;G10734&amp;"*")&gt;0,1,0)</f>
        <v>0</v>
      </c>
      <c r="G10734" t="s">
        <v>39591</v>
      </c>
      <c r="H10734" t="str">
        <f t="shared" si="167"/>
        <v>Sebisesti Alba</v>
      </c>
      <c r="I10734">
        <v>1</v>
      </c>
      <c r="J10734">
        <v>10</v>
      </c>
      <c r="K10734" t="s">
        <v>19</v>
      </c>
      <c r="L10734" t="s">
        <v>20</v>
      </c>
      <c r="M10734">
        <v>7</v>
      </c>
      <c r="N10734">
        <v>877</v>
      </c>
      <c r="O10734" t="s">
        <v>21</v>
      </c>
      <c r="P10734" t="s">
        <v>1260</v>
      </c>
      <c r="Q10734" t="s">
        <v>26</v>
      </c>
      <c r="R10734">
        <v>23</v>
      </c>
      <c r="S10734">
        <v>3</v>
      </c>
      <c r="T10734">
        <v>517729</v>
      </c>
      <c r="U10734" t="s">
        <v>1261</v>
      </c>
      <c r="V10734">
        <v>7446</v>
      </c>
      <c r="W10734" t="s">
        <v>285</v>
      </c>
      <c r="Y10734">
        <v>0</v>
      </c>
    </row>
    <row r="10735" spans="1:25" x14ac:dyDescent="0.2">
      <c r="A10735">
        <v>9985</v>
      </c>
      <c r="B10735" t="s">
        <v>1587</v>
      </c>
      <c r="C10735">
        <v>0</v>
      </c>
      <c r="D10735">
        <f>IF(COUNTIF(Sheet3!$A$1:$A$349,"*"&amp;B10735&amp;"*")&gt;0,1,0)</f>
        <v>0</v>
      </c>
      <c r="E10735">
        <f>IF(COUNTIF(Sheet1!$C$1:$C$349,"*"&amp;K10735&amp;"*")&gt;0,1,0)</f>
        <v>1</v>
      </c>
      <c r="F10735">
        <f>IF(COUNTIF(Sheet1!$E$1:$E$349,"*"&amp;G10735&amp;"*")&gt;0,1,0)</f>
        <v>0</v>
      </c>
      <c r="G10735" t="s">
        <v>39592</v>
      </c>
      <c r="H10735" t="str">
        <f t="shared" si="167"/>
        <v>Secaci Arad</v>
      </c>
      <c r="I10735">
        <v>2</v>
      </c>
      <c r="J10735">
        <v>29</v>
      </c>
      <c r="K10735" t="s">
        <v>1465</v>
      </c>
      <c r="L10735" t="s">
        <v>1466</v>
      </c>
      <c r="M10735">
        <v>5</v>
      </c>
      <c r="N10735">
        <v>859</v>
      </c>
      <c r="O10735" t="s">
        <v>1467</v>
      </c>
      <c r="P10735" t="s">
        <v>1588</v>
      </c>
      <c r="Q10735" t="s">
        <v>26</v>
      </c>
      <c r="R10735">
        <v>23</v>
      </c>
      <c r="S10735">
        <v>3</v>
      </c>
      <c r="T10735">
        <v>317043</v>
      </c>
      <c r="U10735" t="s">
        <v>1589</v>
      </c>
      <c r="V10735">
        <v>9930</v>
      </c>
      <c r="W10735" t="s">
        <v>1579</v>
      </c>
      <c r="Y10735">
        <v>0</v>
      </c>
    </row>
    <row r="10736" spans="1:25" x14ac:dyDescent="0.2">
      <c r="A10736">
        <v>152706</v>
      </c>
      <c r="B10736" t="s">
        <v>19899</v>
      </c>
      <c r="C10736">
        <v>0</v>
      </c>
      <c r="D10736">
        <f>IF(COUNTIF(Sheet3!$A$1:$A$349,"*"&amp;B10736&amp;"*")&gt;0,1,0)</f>
        <v>0</v>
      </c>
      <c r="E10736">
        <f>IF(COUNTIF(Sheet1!$C$1:$C$349,"*"&amp;K10736&amp;"*")&gt;0,1,0)</f>
        <v>1</v>
      </c>
      <c r="F10736">
        <f>IF(COUNTIF(Sheet1!$E$1:$E$349,"*"&amp;G10736&amp;"*")&gt;0,1,0)</f>
        <v>0</v>
      </c>
      <c r="G10736" t="s">
        <v>39593</v>
      </c>
      <c r="H10736" t="str">
        <f t="shared" si="167"/>
        <v>Secara Teleorman</v>
      </c>
      <c r="I10736">
        <v>34</v>
      </c>
      <c r="J10736">
        <v>341</v>
      </c>
      <c r="K10736" t="s">
        <v>19785</v>
      </c>
      <c r="L10736" t="s">
        <v>19786</v>
      </c>
      <c r="M10736">
        <v>3</v>
      </c>
      <c r="N10736">
        <v>831</v>
      </c>
      <c r="O10736" t="s">
        <v>2107</v>
      </c>
      <c r="P10736" t="s">
        <v>251</v>
      </c>
      <c r="Q10736" t="s">
        <v>26</v>
      </c>
      <c r="R10736">
        <v>23</v>
      </c>
      <c r="S10736">
        <v>3</v>
      </c>
      <c r="T10736">
        <v>147003</v>
      </c>
      <c r="U10736" t="s">
        <v>19900</v>
      </c>
      <c r="V10736">
        <v>152662</v>
      </c>
      <c r="W10736" t="s">
        <v>19893</v>
      </c>
      <c r="Y10736">
        <v>0</v>
      </c>
    </row>
    <row r="10737" spans="1:25" x14ac:dyDescent="0.2">
      <c r="A10737">
        <v>135235</v>
      </c>
      <c r="B10737" t="s">
        <v>27521</v>
      </c>
      <c r="C10737">
        <v>0</v>
      </c>
      <c r="D10737">
        <f>IF(COUNTIF(Sheet3!$A$1:$A$349,"*"&amp;B10737&amp;"*")&gt;0,1,0)</f>
        <v>0</v>
      </c>
      <c r="E10737">
        <f>IF(COUNTIF(Sheet1!$C$1:$C$349,"*"&amp;K10737&amp;"*")&gt;0,1,0)</f>
        <v>1</v>
      </c>
      <c r="F10737">
        <f>IF(COUNTIF(Sheet1!$E$1:$E$349,"*"&amp;G10737&amp;"*")&gt;0,1,0)</f>
        <v>0</v>
      </c>
      <c r="G10737" t="s">
        <v>39594</v>
      </c>
      <c r="H10737" t="str">
        <f t="shared" si="167"/>
        <v>Secaria Prahova</v>
      </c>
      <c r="I10737">
        <v>29</v>
      </c>
      <c r="J10737">
        <v>298</v>
      </c>
      <c r="K10737" t="s">
        <v>17266</v>
      </c>
      <c r="L10737" t="s">
        <v>17267</v>
      </c>
      <c r="M10737">
        <v>3</v>
      </c>
      <c r="N10737">
        <v>831</v>
      </c>
      <c r="O10737" t="s">
        <v>2107</v>
      </c>
      <c r="P10737" t="s">
        <v>16063</v>
      </c>
      <c r="Q10737" t="s">
        <v>38</v>
      </c>
      <c r="R10737">
        <v>22</v>
      </c>
      <c r="S10737">
        <v>3</v>
      </c>
      <c r="T10737">
        <v>107530</v>
      </c>
      <c r="U10737" t="s">
        <v>17879</v>
      </c>
      <c r="V10737">
        <v>135226</v>
      </c>
      <c r="W10737" t="s">
        <v>17878</v>
      </c>
      <c r="Y10737">
        <v>0</v>
      </c>
    </row>
    <row r="10738" spans="1:25" x14ac:dyDescent="0.2">
      <c r="A10738">
        <v>10284</v>
      </c>
      <c r="B10738" t="s">
        <v>24476</v>
      </c>
      <c r="C10738">
        <v>0</v>
      </c>
      <c r="D10738">
        <f>IF(COUNTIF(Sheet3!$A$1:$A$349,"*"&amp;B10738&amp;"*")&gt;0,1,0)</f>
        <v>0</v>
      </c>
      <c r="E10738">
        <f>IF(COUNTIF(Sheet1!$C$1:$C$349,"*"&amp;K10738&amp;"*")&gt;0,1,0)</f>
        <v>1</v>
      </c>
      <c r="F10738">
        <f>IF(COUNTIF(Sheet1!$E$1:$E$349,"*"&amp;G10738&amp;"*")&gt;0,1,0)</f>
        <v>0</v>
      </c>
      <c r="G10738" t="s">
        <v>39595</v>
      </c>
      <c r="H10738" t="str">
        <f t="shared" si="167"/>
        <v>Secas Arad</v>
      </c>
      <c r="I10738">
        <v>2</v>
      </c>
      <c r="J10738">
        <v>29</v>
      </c>
      <c r="K10738" t="s">
        <v>1465</v>
      </c>
      <c r="L10738" t="s">
        <v>1466</v>
      </c>
      <c r="M10738">
        <v>5</v>
      </c>
      <c r="N10738">
        <v>859</v>
      </c>
      <c r="O10738" t="s">
        <v>1467</v>
      </c>
      <c r="P10738" t="s">
        <v>640</v>
      </c>
      <c r="Q10738" t="s">
        <v>26</v>
      </c>
      <c r="R10738">
        <v>23</v>
      </c>
      <c r="S10738">
        <v>3</v>
      </c>
      <c r="T10738">
        <v>317064</v>
      </c>
      <c r="U10738" t="s">
        <v>1640</v>
      </c>
      <c r="V10738">
        <v>10239</v>
      </c>
      <c r="W10738" t="s">
        <v>1630</v>
      </c>
      <c r="Y10738">
        <v>0</v>
      </c>
    </row>
    <row r="10739" spans="1:25" x14ac:dyDescent="0.2">
      <c r="A10739">
        <v>158617</v>
      </c>
      <c r="B10739" t="s">
        <v>24476</v>
      </c>
      <c r="C10739">
        <v>0</v>
      </c>
      <c r="D10739">
        <f>IF(COUNTIF(Sheet3!$A$1:$A$349,"*"&amp;B10739&amp;"*")&gt;0,1,0)</f>
        <v>0</v>
      </c>
      <c r="E10739">
        <f>IF(COUNTIF(Sheet1!$C$1:$C$349,"*"&amp;K10739&amp;"*")&gt;0,1,0)</f>
        <v>1</v>
      </c>
      <c r="F10739">
        <f>IF(COUNTIF(Sheet1!$E$1:$E$349,"*"&amp;G10739&amp;"*")&gt;0,1,0)</f>
        <v>0</v>
      </c>
      <c r="G10739" t="s">
        <v>39596</v>
      </c>
      <c r="H10739" t="str">
        <f t="shared" si="167"/>
        <v>Secas Timis</v>
      </c>
      <c r="I10739">
        <v>35</v>
      </c>
      <c r="J10739">
        <v>350</v>
      </c>
      <c r="K10739" t="s">
        <v>29096</v>
      </c>
      <c r="L10739" t="s">
        <v>20163</v>
      </c>
      <c r="M10739">
        <v>5</v>
      </c>
      <c r="N10739">
        <v>859</v>
      </c>
      <c r="O10739" t="s">
        <v>1467</v>
      </c>
      <c r="P10739" t="s">
        <v>326</v>
      </c>
      <c r="Q10739" t="s">
        <v>38</v>
      </c>
      <c r="R10739">
        <v>22</v>
      </c>
      <c r="S10739">
        <v>3</v>
      </c>
      <c r="T10739">
        <v>307390</v>
      </c>
      <c r="U10739" t="s">
        <v>20603</v>
      </c>
      <c r="V10739">
        <v>158608</v>
      </c>
      <c r="W10739" t="s">
        <v>1639</v>
      </c>
      <c r="Y10739">
        <v>0</v>
      </c>
    </row>
    <row r="10740" spans="1:25" x14ac:dyDescent="0.2">
      <c r="A10740">
        <v>6208</v>
      </c>
      <c r="B10740" t="s">
        <v>27522</v>
      </c>
      <c r="C10740">
        <v>0</v>
      </c>
      <c r="D10740">
        <f>IF(COUNTIF(Sheet3!$A$1:$A$349,"*"&amp;B10740&amp;"*")&gt;0,1,0)</f>
        <v>0</v>
      </c>
      <c r="E10740">
        <f>IF(COUNTIF(Sheet1!$C$1:$C$349,"*"&amp;K10740&amp;"*")&gt;0,1,0)</f>
        <v>1</v>
      </c>
      <c r="F10740">
        <f>IF(COUNTIF(Sheet1!$E$1:$E$349,"*"&amp;G10740&amp;"*")&gt;0,1,0)</f>
        <v>0</v>
      </c>
      <c r="G10740" t="s">
        <v>39597</v>
      </c>
      <c r="H10740" t="str">
        <f t="shared" si="167"/>
        <v>Secasel Alba</v>
      </c>
      <c r="I10740">
        <v>1</v>
      </c>
      <c r="J10740">
        <v>10</v>
      </c>
      <c r="K10740" t="s">
        <v>19</v>
      </c>
      <c r="L10740" t="s">
        <v>20</v>
      </c>
      <c r="M10740">
        <v>7</v>
      </c>
      <c r="N10740">
        <v>877</v>
      </c>
      <c r="O10740" t="s">
        <v>21</v>
      </c>
      <c r="P10740" t="s">
        <v>1009</v>
      </c>
      <c r="Q10740" t="s">
        <v>26</v>
      </c>
      <c r="R10740">
        <v>23</v>
      </c>
      <c r="S10740">
        <v>3</v>
      </c>
      <c r="T10740">
        <v>517533</v>
      </c>
      <c r="U10740" t="s">
        <v>1010</v>
      </c>
      <c r="V10740">
        <v>6164</v>
      </c>
      <c r="W10740" t="s">
        <v>1003</v>
      </c>
      <c r="Y10740">
        <v>0</v>
      </c>
    </row>
    <row r="10741" spans="1:25" x14ac:dyDescent="0.2">
      <c r="A10741">
        <v>54332</v>
      </c>
      <c r="B10741" t="s">
        <v>27523</v>
      </c>
      <c r="C10741">
        <v>0</v>
      </c>
      <c r="D10741">
        <f>IF(COUNTIF(Sheet3!$A$1:$A$349,"*"&amp;B10741&amp;"*")&gt;0,1,0)</f>
        <v>0</v>
      </c>
      <c r="E10741">
        <f>IF(COUNTIF(Sheet1!$C$1:$C$349,"*"&amp;K10741&amp;"*")&gt;0,1,0)</f>
        <v>1</v>
      </c>
      <c r="F10741">
        <f>IF(COUNTIF(Sheet1!$E$1:$E$349,"*"&amp;G10741&amp;"*")&gt;0,1,0)</f>
        <v>0</v>
      </c>
      <c r="G10741" t="s">
        <v>39598</v>
      </c>
      <c r="H10741" t="str">
        <f t="shared" si="167"/>
        <v>Secaseni Caras-Severin</v>
      </c>
      <c r="I10741">
        <v>11</v>
      </c>
      <c r="J10741">
        <v>118</v>
      </c>
      <c r="K10741" t="s">
        <v>29093</v>
      </c>
      <c r="L10741" t="s">
        <v>7542</v>
      </c>
      <c r="M10741">
        <v>5</v>
      </c>
      <c r="N10741">
        <v>859</v>
      </c>
      <c r="O10741" t="s">
        <v>1467</v>
      </c>
      <c r="P10741" t="s">
        <v>3217</v>
      </c>
      <c r="Q10741" t="s">
        <v>26</v>
      </c>
      <c r="R10741">
        <v>23</v>
      </c>
      <c r="S10741">
        <v>3</v>
      </c>
      <c r="T10741">
        <v>327397</v>
      </c>
      <c r="U10741" t="s">
        <v>8038</v>
      </c>
      <c r="V10741">
        <v>54305</v>
      </c>
      <c r="W10741" t="s">
        <v>8034</v>
      </c>
      <c r="Y10741">
        <v>0</v>
      </c>
    </row>
    <row r="10742" spans="1:25" x14ac:dyDescent="0.2">
      <c r="A10742">
        <v>158056</v>
      </c>
      <c r="B10742" t="s">
        <v>20529</v>
      </c>
      <c r="C10742">
        <v>0</v>
      </c>
      <c r="D10742">
        <f>IF(COUNTIF(Sheet3!$A$1:$A$349,"*"&amp;B10742&amp;"*")&gt;0,1,0)</f>
        <v>0</v>
      </c>
      <c r="E10742">
        <f>IF(COUNTIF(Sheet1!$C$1:$C$349,"*"&amp;K10742&amp;"*")&gt;0,1,0)</f>
        <v>1</v>
      </c>
      <c r="F10742">
        <f>IF(COUNTIF(Sheet1!$E$1:$E$349,"*"&amp;G10742&amp;"*")&gt;0,1,0)</f>
        <v>0</v>
      </c>
      <c r="G10742" t="s">
        <v>39599</v>
      </c>
      <c r="H10742" t="str">
        <f t="shared" si="167"/>
        <v>Seceani Timis</v>
      </c>
      <c r="I10742">
        <v>35</v>
      </c>
      <c r="J10742">
        <v>350</v>
      </c>
      <c r="K10742" t="s">
        <v>29096</v>
      </c>
      <c r="L10742" t="s">
        <v>20163</v>
      </c>
      <c r="M10742">
        <v>5</v>
      </c>
      <c r="N10742">
        <v>859</v>
      </c>
      <c r="O10742" t="s">
        <v>1467</v>
      </c>
      <c r="P10742" t="s">
        <v>3629</v>
      </c>
      <c r="Q10742" t="s">
        <v>26</v>
      </c>
      <c r="R10742">
        <v>23</v>
      </c>
      <c r="S10742">
        <v>3</v>
      </c>
      <c r="T10742">
        <v>307308</v>
      </c>
      <c r="U10742" t="s">
        <v>20530</v>
      </c>
      <c r="V10742">
        <v>158010</v>
      </c>
      <c r="W10742" t="s">
        <v>20524</v>
      </c>
      <c r="Y10742">
        <v>0</v>
      </c>
    </row>
    <row r="10743" spans="1:25" x14ac:dyDescent="0.2">
      <c r="A10743">
        <v>138985</v>
      </c>
      <c r="B10743" t="s">
        <v>24477</v>
      </c>
      <c r="C10743">
        <v>0</v>
      </c>
      <c r="D10743">
        <f>IF(COUNTIF(Sheet3!$A$1:$A$349,"*"&amp;B10743&amp;"*")&gt;0,1,0)</f>
        <v>0</v>
      </c>
      <c r="E10743">
        <f>IF(COUNTIF(Sheet1!$C$1:$C$349,"*"&amp;K10743&amp;"*")&gt;0,1,0)</f>
        <v>1</v>
      </c>
      <c r="F10743">
        <f>IF(COUNTIF(Sheet1!$E$1:$E$349,"*"&amp;G10743&amp;"*")&gt;0,1,0)</f>
        <v>0</v>
      </c>
      <c r="G10743" t="s">
        <v>39600</v>
      </c>
      <c r="H10743" t="str">
        <f t="shared" si="167"/>
        <v>Secheresa Satu Mare</v>
      </c>
      <c r="I10743">
        <v>30</v>
      </c>
      <c r="J10743">
        <v>305</v>
      </c>
      <c r="K10743" t="s">
        <v>1941</v>
      </c>
      <c r="L10743" t="s">
        <v>18012</v>
      </c>
      <c r="M10743">
        <v>6</v>
      </c>
      <c r="N10743">
        <v>868</v>
      </c>
      <c r="O10743" t="s">
        <v>4205</v>
      </c>
      <c r="P10743" t="s">
        <v>1125</v>
      </c>
      <c r="Q10743" t="s">
        <v>26</v>
      </c>
      <c r="R10743">
        <v>23</v>
      </c>
      <c r="S10743">
        <v>3</v>
      </c>
      <c r="T10743">
        <v>447295</v>
      </c>
      <c r="U10743" t="s">
        <v>18334</v>
      </c>
      <c r="V10743">
        <v>138921</v>
      </c>
      <c r="W10743" t="s">
        <v>18327</v>
      </c>
      <c r="Y10743">
        <v>0</v>
      </c>
    </row>
    <row r="10744" spans="1:25" x14ac:dyDescent="0.2">
      <c r="A10744">
        <v>131087</v>
      </c>
      <c r="B10744" t="s">
        <v>17339</v>
      </c>
      <c r="C10744">
        <v>0</v>
      </c>
      <c r="D10744">
        <f>IF(COUNTIF(Sheet3!$A$1:$A$349,"*"&amp;B10744&amp;"*")&gt;0,1,0)</f>
        <v>0</v>
      </c>
      <c r="E10744">
        <f>IF(COUNTIF(Sheet1!$C$1:$C$349,"*"&amp;K10744&amp;"*")&gt;0,1,0)</f>
        <v>1</v>
      </c>
      <c r="F10744">
        <f>IF(COUNTIF(Sheet1!$E$1:$E$349,"*"&amp;G10744&amp;"*")&gt;0,1,0)</f>
        <v>0</v>
      </c>
      <c r="G10744" t="s">
        <v>39601</v>
      </c>
      <c r="H10744" t="str">
        <f t="shared" si="167"/>
        <v>Seciu Prahova</v>
      </c>
      <c r="I10744">
        <v>29</v>
      </c>
      <c r="J10744">
        <v>298</v>
      </c>
      <c r="K10744" t="s">
        <v>17266</v>
      </c>
      <c r="L10744" t="s">
        <v>17267</v>
      </c>
      <c r="M10744">
        <v>3</v>
      </c>
      <c r="N10744">
        <v>831</v>
      </c>
      <c r="O10744" t="s">
        <v>2107</v>
      </c>
      <c r="P10744" t="s">
        <v>2039</v>
      </c>
      <c r="Q10744" t="s">
        <v>26</v>
      </c>
      <c r="R10744">
        <v>18</v>
      </c>
      <c r="S10744">
        <v>1</v>
      </c>
      <c r="T10744">
        <v>105301</v>
      </c>
      <c r="U10744" t="s">
        <v>17340</v>
      </c>
      <c r="V10744">
        <v>131069</v>
      </c>
      <c r="W10744" t="s">
        <v>17336</v>
      </c>
      <c r="Y10744">
        <v>0</v>
      </c>
    </row>
    <row r="10745" spans="1:25" x14ac:dyDescent="0.2">
      <c r="A10745">
        <v>169841</v>
      </c>
      <c r="B10745" t="s">
        <v>17339</v>
      </c>
      <c r="C10745">
        <v>0</v>
      </c>
      <c r="D10745">
        <f>IF(COUNTIF(Sheet3!$A$1:$A$349,"*"&amp;B10745&amp;"*")&gt;0,1,0)</f>
        <v>0</v>
      </c>
      <c r="E10745">
        <f>IF(COUNTIF(Sheet1!$C$1:$C$349,"*"&amp;K10745&amp;"*")&gt;0,1,0)</f>
        <v>1</v>
      </c>
      <c r="F10745">
        <f>IF(COUNTIF(Sheet1!$E$1:$E$349,"*"&amp;G10745&amp;"*")&gt;0,1,0)</f>
        <v>0</v>
      </c>
      <c r="G10745" t="s">
        <v>39602</v>
      </c>
      <c r="H10745" t="str">
        <f t="shared" si="167"/>
        <v>Seciu Valcea</v>
      </c>
      <c r="I10745">
        <v>38</v>
      </c>
      <c r="J10745">
        <v>387</v>
      </c>
      <c r="K10745" t="s">
        <v>25637</v>
      </c>
      <c r="L10745" t="s">
        <v>21552</v>
      </c>
      <c r="M10745">
        <v>4</v>
      </c>
      <c r="N10745">
        <v>840</v>
      </c>
      <c r="O10745" t="s">
        <v>10021</v>
      </c>
      <c r="P10745" t="s">
        <v>778</v>
      </c>
      <c r="Q10745" t="s">
        <v>26</v>
      </c>
      <c r="R10745">
        <v>23</v>
      </c>
      <c r="S10745">
        <v>3</v>
      </c>
      <c r="T10745">
        <v>247183</v>
      </c>
      <c r="U10745" t="s">
        <v>21818</v>
      </c>
      <c r="V10745">
        <v>169681</v>
      </c>
      <c r="W10745" t="s">
        <v>21800</v>
      </c>
      <c r="Y10745">
        <v>0</v>
      </c>
    </row>
    <row r="10746" spans="1:25" x14ac:dyDescent="0.2">
      <c r="A10746">
        <v>175572</v>
      </c>
      <c r="B10746" t="s">
        <v>17339</v>
      </c>
      <c r="C10746">
        <v>0</v>
      </c>
      <c r="D10746">
        <f>IF(COUNTIF(Sheet3!$A$1:$A$349,"*"&amp;B10746&amp;"*")&gt;0,1,0)</f>
        <v>0</v>
      </c>
      <c r="E10746">
        <f>IF(COUNTIF(Sheet1!$C$1:$C$349,"*"&amp;K10746&amp;"*")&gt;0,1,0)</f>
        <v>1</v>
      </c>
      <c r="F10746">
        <f>IF(COUNTIF(Sheet1!$E$1:$E$349,"*"&amp;G10746&amp;"*")&gt;0,1,0)</f>
        <v>0</v>
      </c>
      <c r="G10746" t="s">
        <v>39603</v>
      </c>
      <c r="H10746" t="str">
        <f t="shared" si="167"/>
        <v>Seciu Vrancea</v>
      </c>
      <c r="I10746">
        <v>39</v>
      </c>
      <c r="J10746">
        <v>396</v>
      </c>
      <c r="K10746" t="s">
        <v>15010</v>
      </c>
      <c r="L10746" t="s">
        <v>22342</v>
      </c>
      <c r="M10746">
        <v>2</v>
      </c>
      <c r="N10746">
        <v>822</v>
      </c>
      <c r="O10746" t="s">
        <v>6468</v>
      </c>
      <c r="P10746" t="s">
        <v>944</v>
      </c>
      <c r="Q10746" t="s">
        <v>26</v>
      </c>
      <c r="R10746">
        <v>23</v>
      </c>
      <c r="S10746">
        <v>3</v>
      </c>
      <c r="T10746">
        <v>627077</v>
      </c>
      <c r="U10746" t="s">
        <v>22435</v>
      </c>
      <c r="V10746">
        <v>175509</v>
      </c>
      <c r="W10746" t="s">
        <v>22428</v>
      </c>
      <c r="Y10746">
        <v>0</v>
      </c>
    </row>
    <row r="10747" spans="1:25" x14ac:dyDescent="0.2">
      <c r="A10747">
        <v>135592</v>
      </c>
      <c r="B10747" t="s">
        <v>17927</v>
      </c>
      <c r="C10747">
        <v>0</v>
      </c>
      <c r="D10747">
        <f>IF(COUNTIF(Sheet3!$A$1:$A$349,"*"&amp;B10747&amp;"*")&gt;0,1,0)</f>
        <v>0</v>
      </c>
      <c r="E10747">
        <f>IF(COUNTIF(Sheet1!$C$1:$C$349,"*"&amp;K10747&amp;"*")&gt;0,1,0)</f>
        <v>1</v>
      </c>
      <c r="F10747">
        <f>IF(COUNTIF(Sheet1!$E$1:$E$349,"*"&amp;G10747&amp;"*")&gt;0,1,0)</f>
        <v>0</v>
      </c>
      <c r="G10747" t="s">
        <v>39604</v>
      </c>
      <c r="H10747" t="str">
        <f t="shared" si="167"/>
        <v>Seciuri Prahova</v>
      </c>
      <c r="I10747">
        <v>29</v>
      </c>
      <c r="J10747">
        <v>298</v>
      </c>
      <c r="K10747" t="s">
        <v>17266</v>
      </c>
      <c r="L10747" t="s">
        <v>17267</v>
      </c>
      <c r="M10747">
        <v>3</v>
      </c>
      <c r="N10747">
        <v>831</v>
      </c>
      <c r="O10747" t="s">
        <v>2107</v>
      </c>
      <c r="P10747" t="s">
        <v>1217</v>
      </c>
      <c r="Q10747" t="s">
        <v>26</v>
      </c>
      <c r="R10747">
        <v>23</v>
      </c>
      <c r="S10747">
        <v>3</v>
      </c>
      <c r="T10747">
        <v>107569</v>
      </c>
      <c r="U10747" t="s">
        <v>17928</v>
      </c>
      <c r="V10747">
        <v>135547</v>
      </c>
      <c r="W10747" t="s">
        <v>17919</v>
      </c>
      <c r="Y10747">
        <v>0</v>
      </c>
    </row>
    <row r="10748" spans="1:25" x14ac:dyDescent="0.2">
      <c r="A10748">
        <v>81549</v>
      </c>
      <c r="B10748" t="s">
        <v>11497</v>
      </c>
      <c r="C10748">
        <v>0</v>
      </c>
      <c r="D10748">
        <f>IF(COUNTIF(Sheet3!$A$1:$A$349,"*"&amp;B10748&amp;"*")&gt;0,1,0)</f>
        <v>0</v>
      </c>
      <c r="E10748">
        <f>IF(COUNTIF(Sheet1!$C$1:$C$349,"*"&amp;K10748&amp;"*")&gt;0,1,0)</f>
        <v>1</v>
      </c>
      <c r="F10748">
        <f>IF(COUNTIF(Sheet1!$E$1:$E$349,"*"&amp;G10748&amp;"*")&gt;0,1,0)</f>
        <v>0</v>
      </c>
      <c r="G10748" t="s">
        <v>39605</v>
      </c>
      <c r="H10748" t="str">
        <f t="shared" si="167"/>
        <v>Seciurile Gorj</v>
      </c>
      <c r="I10748">
        <v>18</v>
      </c>
      <c r="J10748">
        <v>181</v>
      </c>
      <c r="K10748" t="s">
        <v>11026</v>
      </c>
      <c r="L10748" t="s">
        <v>11027</v>
      </c>
      <c r="M10748">
        <v>4</v>
      </c>
      <c r="N10748">
        <v>840</v>
      </c>
      <c r="O10748" t="s">
        <v>10021</v>
      </c>
      <c r="P10748" t="s">
        <v>1133</v>
      </c>
      <c r="Q10748" t="s">
        <v>26</v>
      </c>
      <c r="R10748">
        <v>23</v>
      </c>
      <c r="S10748">
        <v>3</v>
      </c>
      <c r="T10748">
        <v>217384</v>
      </c>
      <c r="U10748" t="s">
        <v>11498</v>
      </c>
      <c r="V10748">
        <v>81497</v>
      </c>
      <c r="W10748" t="s">
        <v>11489</v>
      </c>
      <c r="Y10748">
        <v>0</v>
      </c>
    </row>
    <row r="10749" spans="1:25" x14ac:dyDescent="0.2">
      <c r="A10749">
        <v>50843</v>
      </c>
      <c r="B10749" t="s">
        <v>7554</v>
      </c>
      <c r="C10749">
        <v>0</v>
      </c>
      <c r="D10749">
        <f>IF(COUNTIF(Sheet3!$A$1:$A$349,"*"&amp;B10749&amp;"*")&gt;0,1,0)</f>
        <v>1</v>
      </c>
      <c r="E10749">
        <f>IF(COUNTIF(Sheet1!$C$1:$C$349,"*"&amp;K10749&amp;"*")&gt;0,1,0)</f>
        <v>1</v>
      </c>
      <c r="F10749">
        <f>IF(COUNTIF(Sheet1!$E$1:$E$349,"*"&amp;G10749&amp;"*")&gt;0,1,0)</f>
        <v>0</v>
      </c>
      <c r="G10749" t="s">
        <v>39606</v>
      </c>
      <c r="H10749" t="str">
        <f t="shared" si="167"/>
        <v>Secu Caras-Severin</v>
      </c>
      <c r="I10749">
        <v>11</v>
      </c>
      <c r="J10749">
        <v>118</v>
      </c>
      <c r="K10749" t="s">
        <v>29093</v>
      </c>
      <c r="L10749" t="s">
        <v>7542</v>
      </c>
      <c r="M10749">
        <v>5</v>
      </c>
      <c r="N10749">
        <v>859</v>
      </c>
      <c r="O10749" t="s">
        <v>1467</v>
      </c>
      <c r="P10749" t="s">
        <v>4432</v>
      </c>
      <c r="Q10749" t="s">
        <v>26</v>
      </c>
      <c r="R10749">
        <v>10</v>
      </c>
      <c r="S10749">
        <v>1</v>
      </c>
      <c r="T10749">
        <v>320005</v>
      </c>
      <c r="U10749" t="s">
        <v>7555</v>
      </c>
      <c r="V10749">
        <v>50790</v>
      </c>
      <c r="W10749" t="s">
        <v>7541</v>
      </c>
      <c r="Y10749">
        <v>0</v>
      </c>
    </row>
    <row r="10750" spans="1:25" x14ac:dyDescent="0.2">
      <c r="A10750">
        <v>74180</v>
      </c>
      <c r="B10750" t="s">
        <v>7554</v>
      </c>
      <c r="C10750">
        <v>0</v>
      </c>
      <c r="D10750">
        <f>IF(COUNTIF(Sheet3!$A$1:$A$349,"*"&amp;B10750&amp;"*")&gt;0,1,0)</f>
        <v>1</v>
      </c>
      <c r="E10750">
        <f>IF(COUNTIF(Sheet1!$C$1:$C$349,"*"&amp;K10750&amp;"*")&gt;0,1,0)</f>
        <v>1</v>
      </c>
      <c r="F10750">
        <f>IF(COUNTIF(Sheet1!$E$1:$E$349,"*"&amp;G10750&amp;"*")&gt;0,1,0)</f>
        <v>0</v>
      </c>
      <c r="G10750" t="s">
        <v>39607</v>
      </c>
      <c r="H10750" t="str">
        <f t="shared" si="167"/>
        <v>Secu Dolj</v>
      </c>
      <c r="I10750">
        <v>16</v>
      </c>
      <c r="J10750">
        <v>163</v>
      </c>
      <c r="K10750" t="s">
        <v>10019</v>
      </c>
      <c r="L10750" t="s">
        <v>10020</v>
      </c>
      <c r="M10750">
        <v>4</v>
      </c>
      <c r="N10750">
        <v>840</v>
      </c>
      <c r="O10750" t="s">
        <v>10021</v>
      </c>
      <c r="P10750" t="s">
        <v>1917</v>
      </c>
      <c r="Q10750" t="s">
        <v>38</v>
      </c>
      <c r="R10750">
        <v>22</v>
      </c>
      <c r="S10750">
        <v>3</v>
      </c>
      <c r="T10750">
        <v>207530</v>
      </c>
      <c r="U10750" t="s">
        <v>10617</v>
      </c>
      <c r="V10750">
        <v>74171</v>
      </c>
      <c r="W10750" t="s">
        <v>7554</v>
      </c>
      <c r="Y10750">
        <v>0</v>
      </c>
    </row>
    <row r="10751" spans="1:25" x14ac:dyDescent="0.2">
      <c r="A10751">
        <v>83696</v>
      </c>
      <c r="B10751" t="s">
        <v>7554</v>
      </c>
      <c r="C10751">
        <v>0</v>
      </c>
      <c r="D10751">
        <f>IF(COUNTIF(Sheet3!$A$1:$A$349,"*"&amp;B10751&amp;"*")&gt;0,1,0)</f>
        <v>1</v>
      </c>
      <c r="E10751">
        <f>IF(COUNTIF(Sheet1!$C$1:$C$349,"*"&amp;K10751&amp;"*")&gt;0,1,0)</f>
        <v>1</v>
      </c>
      <c r="F10751">
        <f>IF(COUNTIF(Sheet1!$E$1:$E$349,"*"&amp;G10751&amp;"*")&gt;0,1,0)</f>
        <v>0</v>
      </c>
      <c r="G10751" t="s">
        <v>39608</v>
      </c>
      <c r="H10751" t="str">
        <f t="shared" si="167"/>
        <v>Secu Harghita</v>
      </c>
      <c r="I10751">
        <v>19</v>
      </c>
      <c r="J10751">
        <v>190</v>
      </c>
      <c r="K10751" t="s">
        <v>11664</v>
      </c>
      <c r="L10751" t="s">
        <v>11665</v>
      </c>
      <c r="M10751">
        <v>7</v>
      </c>
      <c r="N10751">
        <v>877</v>
      </c>
      <c r="O10751" t="s">
        <v>21</v>
      </c>
      <c r="P10751" t="s">
        <v>785</v>
      </c>
      <c r="Q10751" t="s">
        <v>26</v>
      </c>
      <c r="R10751">
        <v>10</v>
      </c>
      <c r="S10751">
        <v>1</v>
      </c>
      <c r="T10751">
        <v>535705</v>
      </c>
      <c r="U10751" t="s">
        <v>11730</v>
      </c>
      <c r="V10751">
        <v>83632</v>
      </c>
      <c r="W10751" t="s">
        <v>2776</v>
      </c>
      <c r="Y10751">
        <v>0</v>
      </c>
    </row>
    <row r="10752" spans="1:25" x14ac:dyDescent="0.2">
      <c r="A10752">
        <v>121037</v>
      </c>
      <c r="B10752" t="s">
        <v>7554</v>
      </c>
      <c r="C10752">
        <v>0</v>
      </c>
      <c r="D10752">
        <f>IF(COUNTIF(Sheet3!$A$1:$A$349,"*"&amp;B10752&amp;"*")&gt;0,1,0)</f>
        <v>1</v>
      </c>
      <c r="E10752">
        <f>IF(COUNTIF(Sheet1!$C$1:$C$349,"*"&amp;K10752&amp;"*")&gt;0,1,0)</f>
        <v>1</v>
      </c>
      <c r="F10752">
        <f>IF(COUNTIF(Sheet1!$E$1:$E$349,"*"&amp;G10752&amp;"*")&gt;0,1,0)</f>
        <v>0</v>
      </c>
      <c r="G10752" t="s">
        <v>39609</v>
      </c>
      <c r="H10752" t="str">
        <f t="shared" si="167"/>
        <v>Secu Neamt</v>
      </c>
      <c r="I10752">
        <v>27</v>
      </c>
      <c r="J10752">
        <v>270</v>
      </c>
      <c r="K10752" t="s">
        <v>29102</v>
      </c>
      <c r="L10752" t="s">
        <v>16158</v>
      </c>
      <c r="M10752">
        <v>1</v>
      </c>
      <c r="N10752">
        <v>813</v>
      </c>
      <c r="O10752" t="s">
        <v>3243</v>
      </c>
      <c r="P10752" t="s">
        <v>126</v>
      </c>
      <c r="Q10752" t="s">
        <v>26</v>
      </c>
      <c r="R10752">
        <v>19</v>
      </c>
      <c r="S10752">
        <v>1</v>
      </c>
      <c r="T10752">
        <v>615106</v>
      </c>
      <c r="U10752" t="s">
        <v>16198</v>
      </c>
      <c r="V10752">
        <v>120968</v>
      </c>
      <c r="W10752" t="s">
        <v>14562</v>
      </c>
      <c r="Y10752">
        <v>0</v>
      </c>
    </row>
    <row r="10753" spans="1:25" x14ac:dyDescent="0.2">
      <c r="A10753">
        <v>74340</v>
      </c>
      <c r="B10753" t="s">
        <v>10636</v>
      </c>
      <c r="C10753">
        <v>0</v>
      </c>
      <c r="D10753">
        <f>IF(COUNTIF(Sheet3!$A$1:$A$349,"*"&amp;B10753&amp;"*")&gt;0,1,0)</f>
        <v>1</v>
      </c>
      <c r="E10753">
        <f>IF(COUNTIF(Sheet1!$C$1:$C$349,"*"&amp;K10753&amp;"*")&gt;0,1,0)</f>
        <v>1</v>
      </c>
      <c r="F10753">
        <f>IF(COUNTIF(Sheet1!$E$1:$E$349,"*"&amp;G10753&amp;"*")&gt;0,1,0)</f>
        <v>0</v>
      </c>
      <c r="G10753" t="s">
        <v>39610</v>
      </c>
      <c r="H10753" t="str">
        <f t="shared" si="167"/>
        <v>Secui Dolj</v>
      </c>
      <c r="I10753">
        <v>16</v>
      </c>
      <c r="J10753">
        <v>163</v>
      </c>
      <c r="K10753" t="s">
        <v>10019</v>
      </c>
      <c r="L10753" t="s">
        <v>10020</v>
      </c>
      <c r="M10753">
        <v>4</v>
      </c>
      <c r="N10753">
        <v>840</v>
      </c>
      <c r="O10753" t="s">
        <v>10021</v>
      </c>
      <c r="P10753" t="s">
        <v>6463</v>
      </c>
      <c r="Q10753" t="s">
        <v>26</v>
      </c>
      <c r="R10753">
        <v>23</v>
      </c>
      <c r="S10753">
        <v>3</v>
      </c>
      <c r="T10753">
        <v>207571</v>
      </c>
      <c r="U10753" t="s">
        <v>10637</v>
      </c>
      <c r="V10753">
        <v>74322</v>
      </c>
      <c r="W10753" t="s">
        <v>10634</v>
      </c>
      <c r="Y10753">
        <v>0</v>
      </c>
    </row>
    <row r="10754" spans="1:25" x14ac:dyDescent="0.2">
      <c r="A10754">
        <v>164972</v>
      </c>
      <c r="B10754" t="s">
        <v>21290</v>
      </c>
      <c r="C10754">
        <v>0</v>
      </c>
      <c r="D10754">
        <f>IF(COUNTIF(Sheet3!$A$1:$A$349,"*"&amp;B10754&amp;"*")&gt;0,1,0)</f>
        <v>0</v>
      </c>
      <c r="E10754">
        <f>IF(COUNTIF(Sheet1!$C$1:$C$349,"*"&amp;K10754&amp;"*")&gt;0,1,0)</f>
        <v>1</v>
      </c>
      <c r="F10754">
        <f>IF(COUNTIF(Sheet1!$E$1:$E$349,"*"&amp;G10754&amp;"*")&gt;0,1,0)</f>
        <v>0</v>
      </c>
      <c r="G10754" t="s">
        <v>39611</v>
      </c>
      <c r="H10754" t="str">
        <f t="shared" si="167"/>
        <v>Secuia Vaslui</v>
      </c>
      <c r="I10754">
        <v>37</v>
      </c>
      <c r="J10754">
        <v>378</v>
      </c>
      <c r="K10754" t="s">
        <v>20936</v>
      </c>
      <c r="L10754" t="s">
        <v>20937</v>
      </c>
      <c r="M10754">
        <v>1</v>
      </c>
      <c r="N10754">
        <v>813</v>
      </c>
      <c r="O10754" t="s">
        <v>3243</v>
      </c>
      <c r="P10754" t="s">
        <v>900</v>
      </c>
      <c r="Q10754" t="s">
        <v>26</v>
      </c>
      <c r="R10754">
        <v>23</v>
      </c>
      <c r="S10754">
        <v>3</v>
      </c>
      <c r="T10754">
        <v>737368</v>
      </c>
      <c r="U10754" t="s">
        <v>21291</v>
      </c>
      <c r="V10754">
        <v>164936</v>
      </c>
      <c r="W10754" t="s">
        <v>21286</v>
      </c>
      <c r="Y10754">
        <v>0</v>
      </c>
    </row>
    <row r="10755" spans="1:25" x14ac:dyDescent="0.2">
      <c r="A10755">
        <v>25371</v>
      </c>
      <c r="B10755" t="s">
        <v>4056</v>
      </c>
      <c r="C10755">
        <v>0</v>
      </c>
      <c r="D10755">
        <f>IF(COUNTIF(Sheet3!$A$1:$A$349,"*"&amp;B10755&amp;"*")&gt;0,1,0)</f>
        <v>0</v>
      </c>
      <c r="E10755">
        <f>IF(COUNTIF(Sheet1!$C$1:$C$349,"*"&amp;K10755&amp;"*")&gt;0,1,0)</f>
        <v>1</v>
      </c>
      <c r="F10755">
        <f>IF(COUNTIF(Sheet1!$E$1:$E$349,"*"&amp;G10755&amp;"*")&gt;0,1,0)</f>
        <v>0</v>
      </c>
      <c r="G10755" t="s">
        <v>39612</v>
      </c>
      <c r="H10755" t="str">
        <f t="shared" ref="H10755:H10818" si="168">_xlfn.CONCAT(B10755," ",K10755)</f>
        <v>Secuieni Bacau</v>
      </c>
      <c r="I10755">
        <v>4</v>
      </c>
      <c r="J10755">
        <v>47</v>
      </c>
      <c r="K10755" t="s">
        <v>22882</v>
      </c>
      <c r="L10755" t="s">
        <v>3242</v>
      </c>
      <c r="M10755">
        <v>1</v>
      </c>
      <c r="N10755">
        <v>813</v>
      </c>
      <c r="O10755" t="s">
        <v>3243</v>
      </c>
      <c r="P10755" t="s">
        <v>2734</v>
      </c>
      <c r="Q10755" t="s">
        <v>38</v>
      </c>
      <c r="R10755">
        <v>22</v>
      </c>
      <c r="S10755">
        <v>3</v>
      </c>
      <c r="T10755">
        <v>607560</v>
      </c>
      <c r="U10755" t="s">
        <v>4057</v>
      </c>
      <c r="V10755">
        <v>25362</v>
      </c>
      <c r="W10755" t="s">
        <v>4056</v>
      </c>
      <c r="Y10755">
        <v>0</v>
      </c>
    </row>
    <row r="10756" spans="1:25" x14ac:dyDescent="0.2">
      <c r="A10756">
        <v>85591</v>
      </c>
      <c r="B10756" t="s">
        <v>4056</v>
      </c>
      <c r="C10756">
        <v>0</v>
      </c>
      <c r="D10756">
        <f>IF(COUNTIF(Sheet3!$A$1:$A$349,"*"&amp;B10756&amp;"*")&gt;0,1,0)</f>
        <v>0</v>
      </c>
      <c r="E10756">
        <f>IF(COUNTIF(Sheet1!$C$1:$C$349,"*"&amp;K10756&amp;"*")&gt;0,1,0)</f>
        <v>1</v>
      </c>
      <c r="F10756">
        <f>IF(COUNTIF(Sheet1!$E$1:$E$349,"*"&amp;G10756&amp;"*")&gt;0,1,0)</f>
        <v>0</v>
      </c>
      <c r="G10756" t="s">
        <v>39613</v>
      </c>
      <c r="H10756" t="str">
        <f t="shared" si="168"/>
        <v>Secuieni Harghita</v>
      </c>
      <c r="I10756">
        <v>19</v>
      </c>
      <c r="J10756">
        <v>190</v>
      </c>
      <c r="K10756" t="s">
        <v>11664</v>
      </c>
      <c r="L10756" t="s">
        <v>11665</v>
      </c>
      <c r="M10756">
        <v>7</v>
      </c>
      <c r="N10756">
        <v>877</v>
      </c>
      <c r="O10756" t="s">
        <v>21</v>
      </c>
      <c r="P10756" t="s">
        <v>73</v>
      </c>
      <c r="Q10756" t="s">
        <v>38</v>
      </c>
      <c r="R10756">
        <v>22</v>
      </c>
      <c r="S10756">
        <v>3</v>
      </c>
      <c r="T10756">
        <v>537290</v>
      </c>
      <c r="U10756" t="s">
        <v>11974</v>
      </c>
      <c r="V10756">
        <v>85582</v>
      </c>
      <c r="W10756" t="s">
        <v>4056</v>
      </c>
      <c r="Y10756">
        <v>0</v>
      </c>
    </row>
    <row r="10757" spans="1:25" x14ac:dyDescent="0.2">
      <c r="A10757">
        <v>124242</v>
      </c>
      <c r="B10757" t="s">
        <v>4056</v>
      </c>
      <c r="C10757">
        <v>0</v>
      </c>
      <c r="D10757">
        <f>IF(COUNTIF(Sheet3!$A$1:$A$349,"*"&amp;B10757&amp;"*")&gt;0,1,0)</f>
        <v>0</v>
      </c>
      <c r="E10757">
        <f>IF(COUNTIF(Sheet1!$C$1:$C$349,"*"&amp;K10757&amp;"*")&gt;0,1,0)</f>
        <v>1</v>
      </c>
      <c r="F10757">
        <f>IF(COUNTIF(Sheet1!$E$1:$E$349,"*"&amp;G10757&amp;"*")&gt;0,1,0)</f>
        <v>0</v>
      </c>
      <c r="G10757" t="s">
        <v>39614</v>
      </c>
      <c r="H10757" t="str">
        <f t="shared" si="168"/>
        <v>Secuieni Neamt</v>
      </c>
      <c r="I10757">
        <v>27</v>
      </c>
      <c r="J10757">
        <v>270</v>
      </c>
      <c r="K10757" t="s">
        <v>29102</v>
      </c>
      <c r="L10757" t="s">
        <v>16158</v>
      </c>
      <c r="M10757">
        <v>1</v>
      </c>
      <c r="N10757">
        <v>813</v>
      </c>
      <c r="O10757" t="s">
        <v>3243</v>
      </c>
      <c r="P10757" t="s">
        <v>6100</v>
      </c>
      <c r="Q10757" t="s">
        <v>38</v>
      </c>
      <c r="R10757">
        <v>22</v>
      </c>
      <c r="S10757">
        <v>3</v>
      </c>
      <c r="T10757">
        <v>617415</v>
      </c>
      <c r="U10757" t="s">
        <v>16589</v>
      </c>
      <c r="V10757">
        <v>124233</v>
      </c>
      <c r="W10757" t="s">
        <v>4056</v>
      </c>
      <c r="Y10757">
        <v>0</v>
      </c>
    </row>
    <row r="10758" spans="1:25" x14ac:dyDescent="0.2">
      <c r="A10758">
        <v>124313</v>
      </c>
      <c r="B10758" t="s">
        <v>16596</v>
      </c>
      <c r="C10758">
        <v>0</v>
      </c>
      <c r="D10758">
        <f>IF(COUNTIF(Sheet3!$A$1:$A$349,"*"&amp;B10758&amp;"*")&gt;0,1,0)</f>
        <v>0</v>
      </c>
      <c r="E10758">
        <f>IF(COUNTIF(Sheet1!$C$1:$C$349,"*"&amp;K10758&amp;"*")&gt;0,1,0)</f>
        <v>1</v>
      </c>
      <c r="F10758">
        <f>IF(COUNTIF(Sheet1!$E$1:$E$349,"*"&amp;G10758&amp;"*")&gt;0,1,0)</f>
        <v>0</v>
      </c>
      <c r="G10758" t="s">
        <v>39615</v>
      </c>
      <c r="H10758" t="str">
        <f t="shared" si="168"/>
        <v>Secuienii Noi Neamt</v>
      </c>
      <c r="I10758">
        <v>27</v>
      </c>
      <c r="J10758">
        <v>270</v>
      </c>
      <c r="K10758" t="s">
        <v>29102</v>
      </c>
      <c r="L10758" t="s">
        <v>16158</v>
      </c>
      <c r="M10758">
        <v>1</v>
      </c>
      <c r="N10758">
        <v>813</v>
      </c>
      <c r="O10758" t="s">
        <v>3243</v>
      </c>
      <c r="P10758" t="s">
        <v>2643</v>
      </c>
      <c r="Q10758" t="s">
        <v>26</v>
      </c>
      <c r="R10758">
        <v>23</v>
      </c>
      <c r="S10758">
        <v>3</v>
      </c>
      <c r="T10758">
        <v>617423</v>
      </c>
      <c r="U10758" t="s">
        <v>16597</v>
      </c>
      <c r="V10758">
        <v>124233</v>
      </c>
      <c r="W10758" t="s">
        <v>4056</v>
      </c>
      <c r="Y10758">
        <v>0</v>
      </c>
    </row>
    <row r="10759" spans="1:25" x14ac:dyDescent="0.2">
      <c r="A10759">
        <v>47122</v>
      </c>
      <c r="B10759" t="s">
        <v>7061</v>
      </c>
      <c r="C10759">
        <v>0</v>
      </c>
      <c r="D10759">
        <f>IF(COUNTIF(Sheet3!$A$1:$A$349,"*"&amp;B10759&amp;"*")&gt;0,1,0)</f>
        <v>0</v>
      </c>
      <c r="E10759">
        <f>IF(COUNTIF(Sheet1!$C$1:$C$349,"*"&amp;K10759&amp;"*")&gt;0,1,0)</f>
        <v>1</v>
      </c>
      <c r="F10759">
        <f>IF(COUNTIF(Sheet1!$E$1:$E$349,"*"&amp;G10759&amp;"*")&gt;0,1,0)</f>
        <v>0</v>
      </c>
      <c r="G10759" t="s">
        <v>39616</v>
      </c>
      <c r="H10759" t="str">
        <f t="shared" si="168"/>
        <v>Secuiu Buzau</v>
      </c>
      <c r="I10759">
        <v>10</v>
      </c>
      <c r="J10759">
        <v>109</v>
      </c>
      <c r="K10759" t="s">
        <v>22908</v>
      </c>
      <c r="L10759" t="s">
        <v>6741</v>
      </c>
      <c r="M10759">
        <v>2</v>
      </c>
      <c r="N10759">
        <v>822</v>
      </c>
      <c r="O10759" t="s">
        <v>6468</v>
      </c>
      <c r="P10759" t="s">
        <v>405</v>
      </c>
      <c r="Q10759" t="s">
        <v>26</v>
      </c>
      <c r="R10759">
        <v>23</v>
      </c>
      <c r="S10759">
        <v>3</v>
      </c>
      <c r="T10759">
        <v>127284</v>
      </c>
      <c r="U10759" t="s">
        <v>7062</v>
      </c>
      <c r="V10759">
        <v>47079</v>
      </c>
      <c r="W10759" t="s">
        <v>7055</v>
      </c>
      <c r="Y10759">
        <v>0</v>
      </c>
    </row>
    <row r="10760" spans="1:25" x14ac:dyDescent="0.2">
      <c r="A10760">
        <v>71439</v>
      </c>
      <c r="B10760" t="s">
        <v>24478</v>
      </c>
      <c r="C10760">
        <v>0</v>
      </c>
      <c r="D10760">
        <f>IF(COUNTIF(Sheet3!$A$1:$A$349,"*"&amp;B10760&amp;"*")&gt;0,1,0)</f>
        <v>0</v>
      </c>
      <c r="E10760">
        <f>IF(COUNTIF(Sheet1!$C$1:$C$349,"*"&amp;K10760&amp;"*")&gt;0,1,0)</f>
        <v>1</v>
      </c>
      <c r="F10760">
        <f>IF(COUNTIF(Sheet1!$E$1:$E$349,"*"&amp;G10760&amp;"*")&gt;0,1,0)</f>
        <v>0</v>
      </c>
      <c r="G10760" t="s">
        <v>39617</v>
      </c>
      <c r="H10760" t="str">
        <f t="shared" si="168"/>
        <v>Seculesti Dolj</v>
      </c>
      <c r="I10760">
        <v>16</v>
      </c>
      <c r="J10760">
        <v>163</v>
      </c>
      <c r="K10760" t="s">
        <v>10019</v>
      </c>
      <c r="L10760" t="s">
        <v>10020</v>
      </c>
      <c r="M10760">
        <v>4</v>
      </c>
      <c r="N10760">
        <v>840</v>
      </c>
      <c r="O10760" t="s">
        <v>10021</v>
      </c>
      <c r="P10760" t="s">
        <v>3060</v>
      </c>
      <c r="Q10760" t="s">
        <v>26</v>
      </c>
      <c r="R10760">
        <v>23</v>
      </c>
      <c r="S10760">
        <v>3</v>
      </c>
      <c r="T10760">
        <v>207144</v>
      </c>
      <c r="U10760" t="s">
        <v>10238</v>
      </c>
      <c r="V10760">
        <v>71340</v>
      </c>
      <c r="W10760" t="s">
        <v>10228</v>
      </c>
      <c r="Y10760">
        <v>0</v>
      </c>
    </row>
    <row r="10761" spans="1:25" x14ac:dyDescent="0.2">
      <c r="A10761">
        <v>150686</v>
      </c>
      <c r="B10761" t="s">
        <v>19687</v>
      </c>
      <c r="C10761">
        <v>0</v>
      </c>
      <c r="D10761">
        <f>IF(COUNTIF(Sheet3!$A$1:$A$349,"*"&amp;B10761&amp;"*")&gt;0,1,0)</f>
        <v>0</v>
      </c>
      <c r="E10761">
        <f>IF(COUNTIF(Sheet1!$C$1:$C$349,"*"&amp;K10761&amp;"*")&gt;0,1,0)</f>
        <v>1</v>
      </c>
      <c r="F10761">
        <f>IF(COUNTIF(Sheet1!$E$1:$E$349,"*"&amp;G10761&amp;"*")&gt;0,1,0)</f>
        <v>0</v>
      </c>
      <c r="G10761" t="s">
        <v>39618</v>
      </c>
      <c r="H10761" t="str">
        <f t="shared" si="168"/>
        <v>Securiceni Suceava</v>
      </c>
      <c r="I10761">
        <v>33</v>
      </c>
      <c r="J10761">
        <v>332</v>
      </c>
      <c r="K10761" t="s">
        <v>19139</v>
      </c>
      <c r="L10761" t="s">
        <v>19140</v>
      </c>
      <c r="M10761">
        <v>1</v>
      </c>
      <c r="N10761">
        <v>813</v>
      </c>
      <c r="O10761" t="s">
        <v>3243</v>
      </c>
      <c r="P10761" t="s">
        <v>469</v>
      </c>
      <c r="Q10761" t="s">
        <v>26</v>
      </c>
      <c r="R10761">
        <v>23</v>
      </c>
      <c r="S10761">
        <v>3</v>
      </c>
      <c r="T10761">
        <v>727546</v>
      </c>
      <c r="U10761" t="s">
        <v>19688</v>
      </c>
      <c r="V10761">
        <v>150588</v>
      </c>
      <c r="W10761" t="s">
        <v>19675</v>
      </c>
      <c r="Y10761">
        <v>0</v>
      </c>
    </row>
    <row r="10762" spans="1:25" x14ac:dyDescent="0.2">
      <c r="A10762">
        <v>11959</v>
      </c>
      <c r="B10762" t="s">
        <v>1935</v>
      </c>
      <c r="C10762">
        <v>0</v>
      </c>
      <c r="D10762">
        <f>IF(COUNTIF(Sheet3!$A$1:$A$349,"*"&amp;B10762&amp;"*")&gt;0,1,0)</f>
        <v>0</v>
      </c>
      <c r="E10762">
        <f>IF(COUNTIF(Sheet1!$C$1:$C$349,"*"&amp;K10762&amp;"*")&gt;0,1,0)</f>
        <v>1</v>
      </c>
      <c r="F10762">
        <f>IF(COUNTIF(Sheet1!$E$1:$E$349,"*"&amp;G10762&amp;"*")&gt;0,1,0)</f>
        <v>0</v>
      </c>
      <c r="G10762" t="s">
        <v>39619</v>
      </c>
      <c r="H10762" t="str">
        <f t="shared" si="168"/>
        <v>Secusigiu Arad</v>
      </c>
      <c r="I10762">
        <v>2</v>
      </c>
      <c r="J10762">
        <v>29</v>
      </c>
      <c r="K10762" t="s">
        <v>1465</v>
      </c>
      <c r="L10762" t="s">
        <v>1466</v>
      </c>
      <c r="M10762">
        <v>5</v>
      </c>
      <c r="N10762">
        <v>859</v>
      </c>
      <c r="O10762" t="s">
        <v>1467</v>
      </c>
      <c r="P10762" t="s">
        <v>1936</v>
      </c>
      <c r="Q10762" t="s">
        <v>38</v>
      </c>
      <c r="R10762">
        <v>22</v>
      </c>
      <c r="S10762">
        <v>3</v>
      </c>
      <c r="T10762">
        <v>317285</v>
      </c>
      <c r="U10762" t="s">
        <v>1937</v>
      </c>
      <c r="V10762">
        <v>11940</v>
      </c>
      <c r="W10762" t="s">
        <v>1935</v>
      </c>
      <c r="Y10762">
        <v>0</v>
      </c>
    </row>
    <row r="10763" spans="1:25" x14ac:dyDescent="0.2">
      <c r="A10763">
        <v>11619</v>
      </c>
      <c r="B10763" t="s">
        <v>1877</v>
      </c>
      <c r="C10763">
        <v>0</v>
      </c>
      <c r="D10763">
        <f>IF(COUNTIF(Sheet3!$A$1:$A$349,"*"&amp;B10763&amp;"*")&gt;0,1,0)</f>
        <v>0</v>
      </c>
      <c r="E10763">
        <f>IF(COUNTIF(Sheet1!$C$1:$C$349,"*"&amp;K10763&amp;"*")&gt;0,1,0)</f>
        <v>1</v>
      </c>
      <c r="F10763">
        <f>IF(COUNTIF(Sheet1!$E$1:$E$349,"*"&amp;G10763&amp;"*")&gt;0,1,0)</f>
        <v>0</v>
      </c>
      <c r="G10763" t="s">
        <v>39620</v>
      </c>
      <c r="H10763" t="str">
        <f t="shared" si="168"/>
        <v>Sederhat Arad</v>
      </c>
      <c r="I10763">
        <v>2</v>
      </c>
      <c r="J10763">
        <v>29</v>
      </c>
      <c r="K10763" t="s">
        <v>1465</v>
      </c>
      <c r="L10763" t="s">
        <v>1466</v>
      </c>
      <c r="M10763">
        <v>5</v>
      </c>
      <c r="N10763">
        <v>859</v>
      </c>
      <c r="O10763" t="s">
        <v>1467</v>
      </c>
      <c r="P10763" t="s">
        <v>1073</v>
      </c>
      <c r="Q10763" t="s">
        <v>26</v>
      </c>
      <c r="R10763">
        <v>19</v>
      </c>
      <c r="S10763">
        <v>1</v>
      </c>
      <c r="T10763">
        <v>317237</v>
      </c>
      <c r="U10763" t="s">
        <v>1878</v>
      </c>
      <c r="V10763">
        <v>11584</v>
      </c>
      <c r="W10763" t="s">
        <v>1872</v>
      </c>
      <c r="Y10763">
        <v>0</v>
      </c>
    </row>
    <row r="10764" spans="1:25" x14ac:dyDescent="0.2">
      <c r="A10764">
        <v>8755</v>
      </c>
      <c r="B10764" t="s">
        <v>1426</v>
      </c>
      <c r="C10764">
        <v>0</v>
      </c>
      <c r="D10764">
        <f>IF(COUNTIF(Sheet3!$A$1:$A$349,"*"&amp;B10764&amp;"*")&gt;0,1,0)</f>
        <v>0</v>
      </c>
      <c r="E10764">
        <f>IF(COUNTIF(Sheet1!$C$1:$C$349,"*"&amp;K10764&amp;"*")&gt;0,1,0)</f>
        <v>1</v>
      </c>
      <c r="F10764">
        <f>IF(COUNTIF(Sheet1!$E$1:$E$349,"*"&amp;G10764&amp;"*")&gt;0,1,0)</f>
        <v>0</v>
      </c>
      <c r="G10764" t="s">
        <v>39621</v>
      </c>
      <c r="H10764" t="str">
        <f t="shared" si="168"/>
        <v>Segaj Alba</v>
      </c>
      <c r="I10764">
        <v>1</v>
      </c>
      <c r="J10764">
        <v>10</v>
      </c>
      <c r="K10764" t="s">
        <v>19</v>
      </c>
      <c r="L10764" t="s">
        <v>20</v>
      </c>
      <c r="M10764">
        <v>7</v>
      </c>
      <c r="N10764">
        <v>877</v>
      </c>
      <c r="O10764" t="s">
        <v>21</v>
      </c>
      <c r="P10764" t="s">
        <v>287</v>
      </c>
      <c r="Q10764" t="s">
        <v>26</v>
      </c>
      <c r="R10764">
        <v>23</v>
      </c>
      <c r="S10764">
        <v>3</v>
      </c>
      <c r="T10764">
        <v>517864</v>
      </c>
      <c r="U10764" t="s">
        <v>1427</v>
      </c>
      <c r="V10764">
        <v>8425</v>
      </c>
      <c r="W10764" t="s">
        <v>1384</v>
      </c>
      <c r="Y10764">
        <v>0</v>
      </c>
    </row>
    <row r="10765" spans="1:25" x14ac:dyDescent="0.2">
      <c r="A10765">
        <v>70511</v>
      </c>
      <c r="B10765" t="s">
        <v>10104</v>
      </c>
      <c r="C10765">
        <v>1</v>
      </c>
      <c r="D10765">
        <f>IF(COUNTIF(Sheet3!$A$1:$A$349,"*"&amp;B10765&amp;"*")&gt;0,1,0)</f>
        <v>1</v>
      </c>
      <c r="E10765">
        <f>IF(COUNTIF(Sheet1!$C$1:$C$349,"*"&amp;K10765&amp;"*")&gt;0,1,0)</f>
        <v>1</v>
      </c>
      <c r="F10765">
        <f>IF(COUNTIF(Sheet1!$E$1:$E$349,"*"&amp;G10765&amp;"*")&gt;0,1,0)</f>
        <v>1</v>
      </c>
      <c r="G10765" t="s">
        <v>29385</v>
      </c>
      <c r="H10765" t="str">
        <f t="shared" si="168"/>
        <v>Segarcea Dolj</v>
      </c>
      <c r="I10765">
        <v>16</v>
      </c>
      <c r="J10765">
        <v>163</v>
      </c>
      <c r="K10765" t="s">
        <v>10019</v>
      </c>
      <c r="L10765" t="s">
        <v>10020</v>
      </c>
      <c r="M10765">
        <v>4</v>
      </c>
      <c r="N10765">
        <v>840</v>
      </c>
      <c r="O10765" t="s">
        <v>10021</v>
      </c>
      <c r="P10765" t="s">
        <v>10105</v>
      </c>
      <c r="Q10765" t="s">
        <v>54</v>
      </c>
      <c r="R10765">
        <v>17</v>
      </c>
      <c r="S10765">
        <v>1</v>
      </c>
      <c r="T10765">
        <v>205400</v>
      </c>
      <c r="U10765" t="s">
        <v>10106</v>
      </c>
      <c r="V10765">
        <v>70502</v>
      </c>
      <c r="W10765" t="s">
        <v>10104</v>
      </c>
      <c r="Y10765">
        <v>1</v>
      </c>
    </row>
    <row r="10766" spans="1:25" x14ac:dyDescent="0.2">
      <c r="A10766">
        <v>154219</v>
      </c>
      <c r="B10766" t="s">
        <v>20069</v>
      </c>
      <c r="C10766">
        <v>0</v>
      </c>
      <c r="D10766">
        <f>IF(COUNTIF(Sheet3!$A$1:$A$349,"*"&amp;B10766&amp;"*")&gt;0,1,0)</f>
        <v>0</v>
      </c>
      <c r="E10766">
        <f>IF(COUNTIF(Sheet1!$C$1:$C$349,"*"&amp;K10766&amp;"*")&gt;0,1,0)</f>
        <v>1</v>
      </c>
      <c r="F10766">
        <f>IF(COUNTIF(Sheet1!$E$1:$E$349,"*"&amp;G10766&amp;"*")&gt;0,1,0)</f>
        <v>0</v>
      </c>
      <c r="G10766" t="s">
        <v>39622</v>
      </c>
      <c r="H10766" t="str">
        <f t="shared" si="168"/>
        <v>Segarcea-Deal Teleorman</v>
      </c>
      <c r="I10766">
        <v>34</v>
      </c>
      <c r="J10766">
        <v>341</v>
      </c>
      <c r="K10766" t="s">
        <v>19785</v>
      </c>
      <c r="L10766" t="s">
        <v>19786</v>
      </c>
      <c r="M10766">
        <v>3</v>
      </c>
      <c r="N10766">
        <v>831</v>
      </c>
      <c r="O10766" t="s">
        <v>2107</v>
      </c>
      <c r="P10766" t="s">
        <v>20070</v>
      </c>
      <c r="Q10766" t="s">
        <v>26</v>
      </c>
      <c r="R10766">
        <v>23</v>
      </c>
      <c r="S10766">
        <v>3</v>
      </c>
      <c r="T10766">
        <v>147337</v>
      </c>
      <c r="U10766" t="s">
        <v>20071</v>
      </c>
      <c r="V10766">
        <v>154184</v>
      </c>
      <c r="W10766" t="s">
        <v>20066</v>
      </c>
      <c r="Y10766">
        <v>0</v>
      </c>
    </row>
    <row r="10767" spans="1:25" x14ac:dyDescent="0.2">
      <c r="A10767">
        <v>154193</v>
      </c>
      <c r="B10767" t="s">
        <v>20066</v>
      </c>
      <c r="C10767">
        <v>0</v>
      </c>
      <c r="D10767">
        <f>IF(COUNTIF(Sheet3!$A$1:$A$349,"*"&amp;B10767&amp;"*")&gt;0,1,0)</f>
        <v>0</v>
      </c>
      <c r="E10767">
        <f>IF(COUNTIF(Sheet1!$C$1:$C$349,"*"&amp;K10767&amp;"*")&gt;0,1,0)</f>
        <v>1</v>
      </c>
      <c r="F10767">
        <f>IF(COUNTIF(Sheet1!$E$1:$E$349,"*"&amp;G10767&amp;"*")&gt;0,1,0)</f>
        <v>0</v>
      </c>
      <c r="G10767" t="s">
        <v>39623</v>
      </c>
      <c r="H10767" t="str">
        <f t="shared" si="168"/>
        <v>Segarcea-Vale Teleorman</v>
      </c>
      <c r="I10767">
        <v>34</v>
      </c>
      <c r="J10767">
        <v>341</v>
      </c>
      <c r="K10767" t="s">
        <v>19785</v>
      </c>
      <c r="L10767" t="s">
        <v>19786</v>
      </c>
      <c r="M10767">
        <v>3</v>
      </c>
      <c r="N10767">
        <v>831</v>
      </c>
      <c r="O10767" t="s">
        <v>2107</v>
      </c>
      <c r="P10767" t="s">
        <v>19933</v>
      </c>
      <c r="Q10767" t="s">
        <v>38</v>
      </c>
      <c r="R10767">
        <v>22</v>
      </c>
      <c r="S10767">
        <v>3</v>
      </c>
      <c r="T10767">
        <v>147335</v>
      </c>
      <c r="U10767" t="s">
        <v>20067</v>
      </c>
      <c r="V10767">
        <v>154184</v>
      </c>
      <c r="W10767" t="s">
        <v>20066</v>
      </c>
      <c r="Y10767">
        <v>0</v>
      </c>
    </row>
    <row r="10768" spans="1:25" x14ac:dyDescent="0.2">
      <c r="A10768">
        <v>29984</v>
      </c>
      <c r="B10768" t="s">
        <v>24479</v>
      </c>
      <c r="C10768">
        <v>0</v>
      </c>
      <c r="D10768">
        <f>IF(COUNTIF(Sheet3!$A$1:$A$349,"*"&amp;B10768&amp;"*")&gt;0,1,0)</f>
        <v>0</v>
      </c>
      <c r="E10768">
        <f>IF(COUNTIF(Sheet1!$C$1:$C$349,"*"&amp;K10768&amp;"*")&gt;0,1,0)</f>
        <v>1</v>
      </c>
      <c r="F10768">
        <f>IF(COUNTIF(Sheet1!$E$1:$E$349,"*"&amp;G10768&amp;"*")&gt;0,1,0)</f>
        <v>0</v>
      </c>
      <c r="G10768" t="s">
        <v>39624</v>
      </c>
      <c r="H10768" t="str">
        <f t="shared" si="168"/>
        <v>Seghiste Bihor</v>
      </c>
      <c r="I10768">
        <v>5</v>
      </c>
      <c r="J10768">
        <v>56</v>
      </c>
      <c r="K10768" t="s">
        <v>4203</v>
      </c>
      <c r="L10768" t="s">
        <v>4204</v>
      </c>
      <c r="M10768">
        <v>6</v>
      </c>
      <c r="N10768">
        <v>868</v>
      </c>
      <c r="O10768" t="s">
        <v>4205</v>
      </c>
      <c r="P10768" t="s">
        <v>4726</v>
      </c>
      <c r="Q10768" t="s">
        <v>26</v>
      </c>
      <c r="R10768">
        <v>23</v>
      </c>
      <c r="S10768">
        <v>3</v>
      </c>
      <c r="T10768">
        <v>417324</v>
      </c>
      <c r="U10768" t="s">
        <v>4727</v>
      </c>
      <c r="V10768">
        <v>29948</v>
      </c>
      <c r="W10768" t="s">
        <v>877</v>
      </c>
      <c r="Y10768">
        <v>0</v>
      </c>
    </row>
    <row r="10769" spans="1:25" x14ac:dyDescent="0.2">
      <c r="A10769">
        <v>74670</v>
      </c>
      <c r="B10769" t="s">
        <v>25361</v>
      </c>
      <c r="C10769">
        <v>0</v>
      </c>
      <c r="D10769">
        <f>IF(COUNTIF(Sheet3!$A$1:$A$349,"*"&amp;B10769&amp;"*")&gt;0,1,0)</f>
        <v>0</v>
      </c>
      <c r="E10769">
        <f>IF(COUNTIF(Sheet1!$C$1:$C$349,"*"&amp;K10769&amp;"*")&gt;0,1,0)</f>
        <v>1</v>
      </c>
      <c r="F10769">
        <f>IF(COUNTIF(Sheet1!$E$1:$E$349,"*"&amp;G10769&amp;"*")&gt;0,1,0)</f>
        <v>0</v>
      </c>
      <c r="G10769" t="s">
        <v>39625</v>
      </c>
      <c r="H10769" t="str">
        <f t="shared" si="168"/>
        <v>Seglet Dolj</v>
      </c>
      <c r="I10769">
        <v>16</v>
      </c>
      <c r="J10769">
        <v>163</v>
      </c>
      <c r="K10769" t="s">
        <v>10019</v>
      </c>
      <c r="L10769" t="s">
        <v>10020</v>
      </c>
      <c r="M10769">
        <v>4</v>
      </c>
      <c r="N10769">
        <v>840</v>
      </c>
      <c r="O10769" t="s">
        <v>10021</v>
      </c>
      <c r="P10769" t="s">
        <v>353</v>
      </c>
      <c r="Q10769" t="s">
        <v>26</v>
      </c>
      <c r="R10769">
        <v>23</v>
      </c>
      <c r="S10769">
        <v>3</v>
      </c>
      <c r="T10769">
        <v>207631</v>
      </c>
      <c r="U10769" t="s">
        <v>10682</v>
      </c>
      <c r="V10769">
        <v>74616</v>
      </c>
      <c r="W10769" t="s">
        <v>10674</v>
      </c>
      <c r="Y10769">
        <v>0</v>
      </c>
    </row>
    <row r="10770" spans="1:25" x14ac:dyDescent="0.2">
      <c r="A10770">
        <v>145676</v>
      </c>
      <c r="B10770" t="s">
        <v>24480</v>
      </c>
      <c r="C10770">
        <v>0</v>
      </c>
      <c r="D10770">
        <f>IF(COUNTIF(Sheet3!$A$1:$A$349,"*"&amp;B10770&amp;"*")&gt;0,1,0)</f>
        <v>0</v>
      </c>
      <c r="E10770">
        <f>IF(COUNTIF(Sheet1!$C$1:$C$349,"*"&amp;K10770&amp;"*")&gt;0,1,0)</f>
        <v>1</v>
      </c>
      <c r="F10770">
        <f>IF(COUNTIF(Sheet1!$E$1:$E$349,"*"&amp;G10770&amp;"*")&gt;0,1,0)</f>
        <v>0</v>
      </c>
      <c r="G10770" t="s">
        <v>39626</v>
      </c>
      <c r="H10770" t="str">
        <f t="shared" si="168"/>
        <v>seica Mare Sibiu</v>
      </c>
      <c r="I10770">
        <v>32</v>
      </c>
      <c r="J10770">
        <v>323</v>
      </c>
      <c r="K10770" t="s">
        <v>18831</v>
      </c>
      <c r="L10770" t="s">
        <v>18832</v>
      </c>
      <c r="M10770">
        <v>7</v>
      </c>
      <c r="N10770">
        <v>877</v>
      </c>
      <c r="O10770" t="s">
        <v>21</v>
      </c>
      <c r="P10770" t="s">
        <v>15109</v>
      </c>
      <c r="Q10770" t="s">
        <v>38</v>
      </c>
      <c r="R10770">
        <v>22</v>
      </c>
      <c r="S10770">
        <v>3</v>
      </c>
      <c r="T10770">
        <v>557245</v>
      </c>
      <c r="U10770" t="s">
        <v>19095</v>
      </c>
      <c r="V10770">
        <v>145667</v>
      </c>
      <c r="W10770" t="s">
        <v>19094</v>
      </c>
      <c r="Y10770">
        <v>0</v>
      </c>
    </row>
    <row r="10771" spans="1:25" x14ac:dyDescent="0.2">
      <c r="A10771">
        <v>145747</v>
      </c>
      <c r="B10771" t="s">
        <v>27524</v>
      </c>
      <c r="C10771">
        <v>0</v>
      </c>
      <c r="D10771">
        <f>IF(COUNTIF(Sheet3!$A$1:$A$349,"*"&amp;B10771&amp;"*")&gt;0,1,0)</f>
        <v>0</v>
      </c>
      <c r="E10771">
        <f>IF(COUNTIF(Sheet1!$C$1:$C$349,"*"&amp;K10771&amp;"*")&gt;0,1,0)</f>
        <v>1</v>
      </c>
      <c r="F10771">
        <f>IF(COUNTIF(Sheet1!$E$1:$E$349,"*"&amp;G10771&amp;"*")&gt;0,1,0)</f>
        <v>0</v>
      </c>
      <c r="G10771" t="s">
        <v>39627</v>
      </c>
      <c r="H10771" t="str">
        <f t="shared" si="168"/>
        <v>seica Mica Sibiu</v>
      </c>
      <c r="I10771">
        <v>32</v>
      </c>
      <c r="J10771">
        <v>323</v>
      </c>
      <c r="K10771" t="s">
        <v>18831</v>
      </c>
      <c r="L10771" t="s">
        <v>18832</v>
      </c>
      <c r="M10771">
        <v>7</v>
      </c>
      <c r="N10771">
        <v>877</v>
      </c>
      <c r="O10771" t="s">
        <v>21</v>
      </c>
      <c r="P10771" t="s">
        <v>643</v>
      </c>
      <c r="Q10771" t="s">
        <v>38</v>
      </c>
      <c r="R10771">
        <v>22</v>
      </c>
      <c r="S10771">
        <v>3</v>
      </c>
      <c r="T10771">
        <v>557255</v>
      </c>
      <c r="U10771" t="s">
        <v>19105</v>
      </c>
      <c r="V10771">
        <v>145738</v>
      </c>
      <c r="W10771" t="s">
        <v>19104</v>
      </c>
      <c r="Y10771">
        <v>0</v>
      </c>
    </row>
    <row r="10772" spans="1:25" x14ac:dyDescent="0.2">
      <c r="A10772">
        <v>62912</v>
      </c>
      <c r="B10772" t="s">
        <v>9140</v>
      </c>
      <c r="C10772">
        <v>0</v>
      </c>
      <c r="D10772">
        <f>IF(COUNTIF(Sheet3!$A$1:$A$349,"*"&amp;B10772&amp;"*")&gt;0,1,0)</f>
        <v>0</v>
      </c>
      <c r="E10772">
        <f>IF(COUNTIF(Sheet1!$C$1:$C$349,"*"&amp;K10772&amp;"*")&gt;0,1,0)</f>
        <v>1</v>
      </c>
      <c r="F10772">
        <f>IF(COUNTIF(Sheet1!$E$1:$E$349,"*"&amp;G10772&amp;"*")&gt;0,1,0)</f>
        <v>0</v>
      </c>
      <c r="G10772" t="s">
        <v>39628</v>
      </c>
      <c r="H10772" t="str">
        <f t="shared" si="168"/>
        <v>Seimeni Constanta</v>
      </c>
      <c r="I10772">
        <v>13</v>
      </c>
      <c r="J10772">
        <v>136</v>
      </c>
      <c r="K10772" t="s">
        <v>22924</v>
      </c>
      <c r="L10772" t="s">
        <v>8778</v>
      </c>
      <c r="M10772">
        <v>2</v>
      </c>
      <c r="N10772">
        <v>822</v>
      </c>
      <c r="O10772" t="s">
        <v>6468</v>
      </c>
      <c r="P10772" t="s">
        <v>4432</v>
      </c>
      <c r="Q10772" t="s">
        <v>38</v>
      </c>
      <c r="R10772">
        <v>22</v>
      </c>
      <c r="S10772">
        <v>3</v>
      </c>
      <c r="T10772">
        <v>907256</v>
      </c>
      <c r="U10772" t="s">
        <v>9141</v>
      </c>
      <c r="V10772">
        <v>62903</v>
      </c>
      <c r="W10772" t="s">
        <v>9140</v>
      </c>
      <c r="Y10772">
        <v>0</v>
      </c>
    </row>
    <row r="10773" spans="1:25" x14ac:dyDescent="0.2">
      <c r="A10773">
        <v>62930</v>
      </c>
      <c r="B10773" t="s">
        <v>9143</v>
      </c>
      <c r="C10773">
        <v>0</v>
      </c>
      <c r="D10773">
        <f>IF(COUNTIF(Sheet3!$A$1:$A$349,"*"&amp;B10773&amp;"*")&gt;0,1,0)</f>
        <v>0</v>
      </c>
      <c r="E10773">
        <f>IF(COUNTIF(Sheet1!$C$1:$C$349,"*"&amp;K10773&amp;"*")&gt;0,1,0)</f>
        <v>1</v>
      </c>
      <c r="F10773">
        <f>IF(COUNTIF(Sheet1!$E$1:$E$349,"*"&amp;G10773&amp;"*")&gt;0,1,0)</f>
        <v>0</v>
      </c>
      <c r="G10773" t="s">
        <v>39629</v>
      </c>
      <c r="H10773" t="str">
        <f t="shared" si="168"/>
        <v>Seimenii Mici Constanta</v>
      </c>
      <c r="I10773">
        <v>13</v>
      </c>
      <c r="J10773">
        <v>136</v>
      </c>
      <c r="K10773" t="s">
        <v>22924</v>
      </c>
      <c r="L10773" t="s">
        <v>8778</v>
      </c>
      <c r="M10773">
        <v>2</v>
      </c>
      <c r="N10773">
        <v>822</v>
      </c>
      <c r="O10773" t="s">
        <v>6468</v>
      </c>
      <c r="P10773" t="s">
        <v>2689</v>
      </c>
      <c r="Q10773" t="s">
        <v>26</v>
      </c>
      <c r="R10773">
        <v>23</v>
      </c>
      <c r="S10773">
        <v>3</v>
      </c>
      <c r="T10773">
        <v>907267</v>
      </c>
      <c r="U10773" t="s">
        <v>9144</v>
      </c>
      <c r="V10773">
        <v>62903</v>
      </c>
      <c r="W10773" t="s">
        <v>9140</v>
      </c>
      <c r="Y10773">
        <v>0</v>
      </c>
    </row>
    <row r="10774" spans="1:25" x14ac:dyDescent="0.2">
      <c r="A10774">
        <v>108972</v>
      </c>
      <c r="B10774" t="s">
        <v>14781</v>
      </c>
      <c r="C10774">
        <v>1</v>
      </c>
      <c r="D10774">
        <f>IF(COUNTIF(Sheet3!$A$1:$A$349,"*"&amp;B10774&amp;"*")&gt;0,1,0)</f>
        <v>1</v>
      </c>
      <c r="E10774">
        <f>IF(COUNTIF(Sheet1!$C$1:$C$349,"*"&amp;K10774&amp;"*")&gt;0,1,0)</f>
        <v>1</v>
      </c>
      <c r="F10774">
        <f>IF(COUNTIF(Sheet1!$E$1:$E$349,"*"&amp;G10774&amp;"*")&gt;0,1,0)</f>
        <v>1</v>
      </c>
      <c r="G10774" t="s">
        <v>29386</v>
      </c>
      <c r="H10774" t="str">
        <f t="shared" si="168"/>
        <v>Seini Maramures</v>
      </c>
      <c r="I10774">
        <v>24</v>
      </c>
      <c r="J10774">
        <v>243</v>
      </c>
      <c r="K10774" t="s">
        <v>29097</v>
      </c>
      <c r="L10774" t="s">
        <v>14446</v>
      </c>
      <c r="M10774">
        <v>6</v>
      </c>
      <c r="N10774">
        <v>868</v>
      </c>
      <c r="O10774" t="s">
        <v>4205</v>
      </c>
      <c r="P10774" t="s">
        <v>14782</v>
      </c>
      <c r="Q10774" t="s">
        <v>54</v>
      </c>
      <c r="R10774">
        <v>17</v>
      </c>
      <c r="S10774">
        <v>1</v>
      </c>
      <c r="T10774">
        <v>435400</v>
      </c>
      <c r="U10774" t="s">
        <v>14783</v>
      </c>
      <c r="V10774">
        <v>108963</v>
      </c>
      <c r="W10774" t="s">
        <v>14781</v>
      </c>
      <c r="Y10774">
        <v>1</v>
      </c>
    </row>
    <row r="10775" spans="1:25" x14ac:dyDescent="0.2">
      <c r="A10775">
        <v>105516</v>
      </c>
      <c r="B10775" t="s">
        <v>24481</v>
      </c>
      <c r="C10775">
        <v>0</v>
      </c>
      <c r="D10775">
        <f>IF(COUNTIF(Sheet3!$A$1:$A$349,"*"&amp;B10775&amp;"*")&gt;0,1,0)</f>
        <v>0</v>
      </c>
      <c r="E10775">
        <f>IF(COUNTIF(Sheet1!$C$1:$C$349,"*"&amp;K10775&amp;"*")&gt;0,1,0)</f>
        <v>1</v>
      </c>
      <c r="F10775">
        <f>IF(COUNTIF(Sheet1!$E$1:$E$349,"*"&amp;G10775&amp;"*")&gt;0,1,0)</f>
        <v>0</v>
      </c>
      <c r="G10775" t="s">
        <v>39630</v>
      </c>
      <c r="H10775" t="str">
        <f t="shared" si="168"/>
        <v>seinoiu Calarasi</v>
      </c>
      <c r="I10775">
        <v>51</v>
      </c>
      <c r="J10775">
        <v>519</v>
      </c>
      <c r="K10775" t="s">
        <v>22911</v>
      </c>
      <c r="L10775" t="s">
        <v>12788</v>
      </c>
      <c r="M10775">
        <v>3</v>
      </c>
      <c r="N10775">
        <v>831</v>
      </c>
      <c r="O10775" t="s">
        <v>2107</v>
      </c>
      <c r="P10775" t="s">
        <v>4900</v>
      </c>
      <c r="Q10775" t="s">
        <v>26</v>
      </c>
      <c r="R10775">
        <v>23</v>
      </c>
      <c r="S10775">
        <v>3</v>
      </c>
      <c r="T10775">
        <v>917256</v>
      </c>
      <c r="U10775" t="s">
        <v>14376</v>
      </c>
      <c r="V10775">
        <v>105455</v>
      </c>
      <c r="W10775" t="s">
        <v>14369</v>
      </c>
      <c r="Y10775">
        <v>0</v>
      </c>
    </row>
    <row r="10776" spans="1:25" x14ac:dyDescent="0.2">
      <c r="A10776">
        <v>12215</v>
      </c>
      <c r="B10776" t="s">
        <v>24482</v>
      </c>
      <c r="C10776">
        <v>0</v>
      </c>
      <c r="D10776">
        <f>IF(COUNTIF(Sheet3!$A$1:$A$349,"*"&amp;B10776&amp;"*")&gt;0,1,0)</f>
        <v>0</v>
      </c>
      <c r="E10776">
        <f>IF(COUNTIF(Sheet1!$C$1:$C$349,"*"&amp;K10776&amp;"*")&gt;0,1,0)</f>
        <v>1</v>
      </c>
      <c r="F10776">
        <f>IF(COUNTIF(Sheet1!$E$1:$E$349,"*"&amp;G10776&amp;"*")&gt;0,1,0)</f>
        <v>0</v>
      </c>
      <c r="G10776" t="s">
        <v>39631</v>
      </c>
      <c r="H10776" t="str">
        <f t="shared" si="168"/>
        <v>seitin Arad</v>
      </c>
      <c r="I10776">
        <v>2</v>
      </c>
      <c r="J10776">
        <v>29</v>
      </c>
      <c r="K10776" t="s">
        <v>1465</v>
      </c>
      <c r="L10776" t="s">
        <v>1466</v>
      </c>
      <c r="M10776">
        <v>5</v>
      </c>
      <c r="N10776">
        <v>859</v>
      </c>
      <c r="O10776" t="s">
        <v>1467</v>
      </c>
      <c r="P10776" t="s">
        <v>1987</v>
      </c>
      <c r="Q10776" t="s">
        <v>38</v>
      </c>
      <c r="R10776">
        <v>22</v>
      </c>
      <c r="S10776">
        <v>3</v>
      </c>
      <c r="T10776">
        <v>317315</v>
      </c>
      <c r="U10776" t="s">
        <v>1988</v>
      </c>
      <c r="V10776">
        <v>12206</v>
      </c>
      <c r="W10776" t="s">
        <v>1986</v>
      </c>
      <c r="Y10776">
        <v>0</v>
      </c>
    </row>
    <row r="10777" spans="1:25" x14ac:dyDescent="0.2">
      <c r="A10777">
        <v>14557</v>
      </c>
      <c r="B10777" t="s">
        <v>27525</v>
      </c>
      <c r="C10777">
        <v>0</v>
      </c>
      <c r="D10777">
        <f>IF(COUNTIF(Sheet3!$A$1:$A$349,"*"&amp;B10777&amp;"*")&gt;0,1,0)</f>
        <v>0</v>
      </c>
      <c r="E10777">
        <f>IF(COUNTIF(Sheet1!$C$1:$C$349,"*"&amp;K10777&amp;"*")&gt;0,1,0)</f>
        <v>1</v>
      </c>
      <c r="F10777">
        <f>IF(COUNTIF(Sheet1!$E$1:$E$349,"*"&amp;G10777&amp;"*")&gt;0,1,0)</f>
        <v>0</v>
      </c>
      <c r="G10777" t="s">
        <v>39632</v>
      </c>
      <c r="H10777" t="str">
        <f t="shared" si="168"/>
        <v>selareasca Arges</v>
      </c>
      <c r="I10777">
        <v>3</v>
      </c>
      <c r="J10777">
        <v>38</v>
      </c>
      <c r="K10777" t="s">
        <v>29095</v>
      </c>
      <c r="L10777" t="s">
        <v>2106</v>
      </c>
      <c r="M10777">
        <v>3</v>
      </c>
      <c r="N10777">
        <v>831</v>
      </c>
      <c r="O10777" t="s">
        <v>2107</v>
      </c>
      <c r="P10777" t="s">
        <v>2342</v>
      </c>
      <c r="Q10777" t="s">
        <v>26</v>
      </c>
      <c r="R10777">
        <v>23</v>
      </c>
      <c r="S10777">
        <v>3</v>
      </c>
      <c r="T10777">
        <v>117101</v>
      </c>
      <c r="U10777" t="s">
        <v>2343</v>
      </c>
      <c r="V10777">
        <v>14450</v>
      </c>
      <c r="W10777" t="s">
        <v>2326</v>
      </c>
      <c r="Y10777">
        <v>0</v>
      </c>
    </row>
    <row r="10778" spans="1:25" x14ac:dyDescent="0.2">
      <c r="A10778">
        <v>13604</v>
      </c>
      <c r="B10778" t="s">
        <v>24483</v>
      </c>
      <c r="C10778">
        <v>0</v>
      </c>
      <c r="D10778">
        <f>IF(COUNTIF(Sheet3!$A$1:$A$349,"*"&amp;B10778&amp;"*")&gt;0,1,0)</f>
        <v>0</v>
      </c>
      <c r="E10778">
        <f>IF(COUNTIF(Sheet1!$C$1:$C$349,"*"&amp;K10778&amp;"*")&gt;0,1,0)</f>
        <v>1</v>
      </c>
      <c r="F10778">
        <f>IF(COUNTIF(Sheet1!$E$1:$E$349,"*"&amp;G10778&amp;"*")&gt;0,1,0)</f>
        <v>0</v>
      </c>
      <c r="G10778" t="s">
        <v>39633</v>
      </c>
      <c r="H10778" t="str">
        <f t="shared" si="168"/>
        <v>selari Arges</v>
      </c>
      <c r="I10778">
        <v>3</v>
      </c>
      <c r="J10778">
        <v>38</v>
      </c>
      <c r="K10778" t="s">
        <v>29095</v>
      </c>
      <c r="L10778" t="s">
        <v>2106</v>
      </c>
      <c r="M10778">
        <v>3</v>
      </c>
      <c r="N10778">
        <v>831</v>
      </c>
      <c r="O10778" t="s">
        <v>2107</v>
      </c>
      <c r="P10778" t="s">
        <v>717</v>
      </c>
      <c r="Q10778" t="s">
        <v>26</v>
      </c>
      <c r="R10778">
        <v>23</v>
      </c>
      <c r="S10778">
        <v>3</v>
      </c>
      <c r="T10778">
        <v>117813</v>
      </c>
      <c r="U10778" t="s">
        <v>2187</v>
      </c>
      <c r="V10778">
        <v>13524</v>
      </c>
      <c r="W10778" t="s">
        <v>2174</v>
      </c>
      <c r="Y10778">
        <v>0</v>
      </c>
    </row>
    <row r="10779" spans="1:25" x14ac:dyDescent="0.2">
      <c r="A10779">
        <v>68896</v>
      </c>
      <c r="B10779" t="s">
        <v>24484</v>
      </c>
      <c r="C10779">
        <v>0</v>
      </c>
      <c r="D10779">
        <f>IF(COUNTIF(Sheet3!$A$1:$A$349,"*"&amp;B10779&amp;"*")&gt;0,1,0)</f>
        <v>0</v>
      </c>
      <c r="E10779">
        <f>IF(COUNTIF(Sheet1!$C$1:$C$349,"*"&amp;K10779&amp;"*")&gt;0,1,0)</f>
        <v>1</v>
      </c>
      <c r="F10779">
        <f>IF(COUNTIF(Sheet1!$E$1:$E$349,"*"&amp;G10779&amp;"*")&gt;0,1,0)</f>
        <v>0</v>
      </c>
      <c r="G10779" t="s">
        <v>39634</v>
      </c>
      <c r="H10779" t="str">
        <f t="shared" si="168"/>
        <v>selaru Dambovita</v>
      </c>
      <c r="I10779">
        <v>15</v>
      </c>
      <c r="J10779">
        <v>154</v>
      </c>
      <c r="K10779" t="s">
        <v>29101</v>
      </c>
      <c r="L10779" t="s">
        <v>9417</v>
      </c>
      <c r="M10779">
        <v>3</v>
      </c>
      <c r="N10779">
        <v>831</v>
      </c>
      <c r="O10779" t="s">
        <v>2107</v>
      </c>
      <c r="P10779" t="s">
        <v>4321</v>
      </c>
      <c r="Q10779" t="s">
        <v>38</v>
      </c>
      <c r="R10779">
        <v>22</v>
      </c>
      <c r="S10779">
        <v>3</v>
      </c>
      <c r="T10779">
        <v>137425</v>
      </c>
      <c r="U10779" t="s">
        <v>9914</v>
      </c>
      <c r="V10779">
        <v>68887</v>
      </c>
      <c r="W10779" t="s">
        <v>9913</v>
      </c>
      <c r="Y10779">
        <v>0</v>
      </c>
    </row>
    <row r="10780" spans="1:25" x14ac:dyDescent="0.2">
      <c r="A10780">
        <v>12000</v>
      </c>
      <c r="B10780" t="s">
        <v>24485</v>
      </c>
      <c r="C10780">
        <v>0</v>
      </c>
      <c r="D10780">
        <f>IF(COUNTIF(Sheet3!$A$1:$A$349,"*"&amp;B10780&amp;"*")&gt;0,1,0)</f>
        <v>0</v>
      </c>
      <c r="E10780">
        <f>IF(COUNTIF(Sheet1!$C$1:$C$349,"*"&amp;K10780&amp;"*")&gt;0,1,0)</f>
        <v>1</v>
      </c>
      <c r="F10780">
        <f>IF(COUNTIF(Sheet1!$E$1:$E$349,"*"&amp;G10780&amp;"*")&gt;0,1,0)</f>
        <v>0</v>
      </c>
      <c r="G10780" t="s">
        <v>39635</v>
      </c>
      <c r="H10780" t="str">
        <f t="shared" si="168"/>
        <v>Seleus Arad</v>
      </c>
      <c r="I10780">
        <v>2</v>
      </c>
      <c r="J10780">
        <v>29</v>
      </c>
      <c r="K10780" t="s">
        <v>1465</v>
      </c>
      <c r="L10780" t="s">
        <v>1466</v>
      </c>
      <c r="M10780">
        <v>5</v>
      </c>
      <c r="N10780">
        <v>859</v>
      </c>
      <c r="O10780" t="s">
        <v>1467</v>
      </c>
      <c r="P10780" t="s">
        <v>1947</v>
      </c>
      <c r="Q10780" t="s">
        <v>38</v>
      </c>
      <c r="R10780">
        <v>22</v>
      </c>
      <c r="S10780">
        <v>3</v>
      </c>
      <c r="T10780">
        <v>317290</v>
      </c>
      <c r="U10780" t="s">
        <v>1948</v>
      </c>
      <c r="V10780">
        <v>11995</v>
      </c>
      <c r="W10780" t="s">
        <v>1946</v>
      </c>
      <c r="Y10780">
        <v>0</v>
      </c>
    </row>
    <row r="10781" spans="1:25" x14ac:dyDescent="0.2">
      <c r="A10781">
        <v>116527</v>
      </c>
      <c r="B10781" t="s">
        <v>24485</v>
      </c>
      <c r="C10781">
        <v>0</v>
      </c>
      <c r="D10781">
        <f>IF(COUNTIF(Sheet3!$A$1:$A$349,"*"&amp;B10781&amp;"*")&gt;0,1,0)</f>
        <v>0</v>
      </c>
      <c r="E10781">
        <f>IF(COUNTIF(Sheet1!$C$1:$C$349,"*"&amp;K10781&amp;"*")&gt;0,1,0)</f>
        <v>1</v>
      </c>
      <c r="F10781">
        <f>IF(COUNTIF(Sheet1!$E$1:$E$349,"*"&amp;G10781&amp;"*")&gt;0,1,0)</f>
        <v>0</v>
      </c>
      <c r="G10781" t="s">
        <v>39636</v>
      </c>
      <c r="H10781" t="str">
        <f t="shared" si="168"/>
        <v>Seleus Mures</v>
      </c>
      <c r="I10781">
        <v>26</v>
      </c>
      <c r="J10781">
        <v>261</v>
      </c>
      <c r="K10781" t="s">
        <v>29094</v>
      </c>
      <c r="L10781" t="s">
        <v>15377</v>
      </c>
      <c r="M10781">
        <v>7</v>
      </c>
      <c r="N10781">
        <v>877</v>
      </c>
      <c r="O10781" t="s">
        <v>21</v>
      </c>
      <c r="P10781" t="s">
        <v>15663</v>
      </c>
      <c r="Q10781" t="s">
        <v>26</v>
      </c>
      <c r="R10781">
        <v>23</v>
      </c>
      <c r="S10781">
        <v>3</v>
      </c>
      <c r="T10781">
        <v>547202</v>
      </c>
      <c r="U10781" t="s">
        <v>15664</v>
      </c>
      <c r="V10781">
        <v>116493</v>
      </c>
      <c r="W10781" t="s">
        <v>15660</v>
      </c>
      <c r="Y10781">
        <v>0</v>
      </c>
    </row>
    <row r="10782" spans="1:25" x14ac:dyDescent="0.2">
      <c r="A10782">
        <v>120361</v>
      </c>
      <c r="B10782" t="s">
        <v>24485</v>
      </c>
      <c r="C10782">
        <v>0</v>
      </c>
      <c r="D10782">
        <f>IF(COUNTIF(Sheet3!$A$1:$A$349,"*"&amp;B10782&amp;"*")&gt;0,1,0)</f>
        <v>0</v>
      </c>
      <c r="E10782">
        <f>IF(COUNTIF(Sheet1!$C$1:$C$349,"*"&amp;K10782&amp;"*")&gt;0,1,0)</f>
        <v>1</v>
      </c>
      <c r="F10782">
        <f>IF(COUNTIF(Sheet1!$E$1:$E$349,"*"&amp;G10782&amp;"*")&gt;0,1,0)</f>
        <v>0</v>
      </c>
      <c r="G10782" t="s">
        <v>39636</v>
      </c>
      <c r="H10782" t="str">
        <f t="shared" si="168"/>
        <v>Seleus Mures</v>
      </c>
      <c r="I10782">
        <v>26</v>
      </c>
      <c r="J10782">
        <v>261</v>
      </c>
      <c r="K10782" t="s">
        <v>29094</v>
      </c>
      <c r="L10782" t="s">
        <v>15377</v>
      </c>
      <c r="M10782">
        <v>7</v>
      </c>
      <c r="N10782">
        <v>877</v>
      </c>
      <c r="O10782" t="s">
        <v>21</v>
      </c>
      <c r="P10782" t="s">
        <v>451</v>
      </c>
      <c r="Q10782" t="s">
        <v>26</v>
      </c>
      <c r="R10782">
        <v>23</v>
      </c>
      <c r="S10782">
        <v>3</v>
      </c>
      <c r="T10782">
        <v>547656</v>
      </c>
      <c r="U10782" t="s">
        <v>16135</v>
      </c>
      <c r="V10782">
        <v>120343</v>
      </c>
      <c r="W10782" t="s">
        <v>16133</v>
      </c>
      <c r="Y10782">
        <v>0</v>
      </c>
    </row>
    <row r="10783" spans="1:25" x14ac:dyDescent="0.2">
      <c r="A10783">
        <v>143566</v>
      </c>
      <c r="B10783" t="s">
        <v>27526</v>
      </c>
      <c r="C10783">
        <v>1</v>
      </c>
      <c r="D10783">
        <f>IF(COUNTIF(Sheet3!$A$1:$A$349,"*"&amp;B10783&amp;"*")&gt;0,1,0)</f>
        <v>1</v>
      </c>
      <c r="E10783">
        <f>IF(COUNTIF(Sheet1!$C$1:$C$349,"*"&amp;K10783&amp;"*")&gt;0,1,0)</f>
        <v>1</v>
      </c>
      <c r="F10783">
        <f>IF(COUNTIF(Sheet1!$E$1:$E$349,"*"&amp;G10783&amp;"*")&gt;0,1,0)</f>
        <v>1</v>
      </c>
      <c r="G10783" t="s">
        <v>39637</v>
      </c>
      <c r="H10783" t="str">
        <f t="shared" si="168"/>
        <v>selimbar Sibiu</v>
      </c>
      <c r="I10783">
        <v>32</v>
      </c>
      <c r="J10783">
        <v>323</v>
      </c>
      <c r="K10783" t="s">
        <v>18831</v>
      </c>
      <c r="L10783" t="s">
        <v>18832</v>
      </c>
      <c r="M10783">
        <v>7</v>
      </c>
      <c r="N10783">
        <v>877</v>
      </c>
      <c r="O10783" t="s">
        <v>21</v>
      </c>
      <c r="P10783" t="s">
        <v>6211</v>
      </c>
      <c r="Q10783" t="s">
        <v>38</v>
      </c>
      <c r="R10783">
        <v>22</v>
      </c>
      <c r="S10783">
        <v>3</v>
      </c>
      <c r="T10783">
        <v>557260</v>
      </c>
      <c r="U10783" t="s">
        <v>18846</v>
      </c>
      <c r="V10783">
        <v>143557</v>
      </c>
      <c r="W10783" t="s">
        <v>18845</v>
      </c>
      <c r="Y10783">
        <v>1</v>
      </c>
    </row>
    <row r="10784" spans="1:25" x14ac:dyDescent="0.2">
      <c r="A10784">
        <v>41998</v>
      </c>
      <c r="B10784" t="s">
        <v>24486</v>
      </c>
      <c r="C10784">
        <v>0</v>
      </c>
      <c r="D10784">
        <f>IF(COUNTIF(Sheet3!$A$1:$A$349,"*"&amp;B10784&amp;"*")&gt;0,1,0)</f>
        <v>0</v>
      </c>
      <c r="E10784">
        <f>IF(COUNTIF(Sheet1!$C$1:$C$349,"*"&amp;K10784&amp;"*")&gt;0,1,0)</f>
        <v>1</v>
      </c>
      <c r="F10784">
        <f>IF(COUNTIF(Sheet1!$E$1:$E$349,"*"&amp;G10784&amp;"*")&gt;0,1,0)</f>
        <v>0</v>
      </c>
      <c r="G10784" t="s">
        <v>39638</v>
      </c>
      <c r="H10784" t="str">
        <f t="shared" si="168"/>
        <v>Selistat Brasov</v>
      </c>
      <c r="I10784">
        <v>8</v>
      </c>
      <c r="J10784">
        <v>83</v>
      </c>
      <c r="K10784" t="s">
        <v>22903</v>
      </c>
      <c r="L10784" t="s">
        <v>6155</v>
      </c>
      <c r="M10784">
        <v>7</v>
      </c>
      <c r="N10784">
        <v>877</v>
      </c>
      <c r="O10784" t="s">
        <v>21</v>
      </c>
      <c r="P10784" t="s">
        <v>991</v>
      </c>
      <c r="Q10784" t="s">
        <v>26</v>
      </c>
      <c r="R10784">
        <v>23</v>
      </c>
      <c r="S10784">
        <v>3</v>
      </c>
      <c r="T10784">
        <v>507219</v>
      </c>
      <c r="U10784" t="s">
        <v>6402</v>
      </c>
      <c r="V10784">
        <v>41943</v>
      </c>
      <c r="W10784" t="s">
        <v>6394</v>
      </c>
      <c r="Y10784">
        <v>0</v>
      </c>
    </row>
    <row r="10785" spans="1:25" x14ac:dyDescent="0.2">
      <c r="A10785">
        <v>11726</v>
      </c>
      <c r="B10785" t="s">
        <v>24487</v>
      </c>
      <c r="C10785">
        <v>0</v>
      </c>
      <c r="D10785">
        <f>IF(COUNTIF(Sheet3!$A$1:$A$349,"*"&amp;B10785&amp;"*")&gt;0,1,0)</f>
        <v>0</v>
      </c>
      <c r="E10785">
        <f>IF(COUNTIF(Sheet1!$C$1:$C$349,"*"&amp;K10785&amp;"*")&gt;0,1,0)</f>
        <v>1</v>
      </c>
      <c r="F10785">
        <f>IF(COUNTIF(Sheet1!$E$1:$E$349,"*"&amp;G10785&amp;"*")&gt;0,1,0)</f>
        <v>0</v>
      </c>
      <c r="G10785" t="s">
        <v>39639</v>
      </c>
      <c r="H10785" t="str">
        <f t="shared" si="168"/>
        <v>Seliste Arad</v>
      </c>
      <c r="I10785">
        <v>2</v>
      </c>
      <c r="J10785">
        <v>29</v>
      </c>
      <c r="K10785" t="s">
        <v>1465</v>
      </c>
      <c r="L10785" t="s">
        <v>1466</v>
      </c>
      <c r="M10785">
        <v>5</v>
      </c>
      <c r="N10785">
        <v>859</v>
      </c>
      <c r="O10785" t="s">
        <v>1467</v>
      </c>
      <c r="P10785" t="s">
        <v>1897</v>
      </c>
      <c r="Q10785" t="s">
        <v>26</v>
      </c>
      <c r="R10785">
        <v>23</v>
      </c>
      <c r="S10785">
        <v>3</v>
      </c>
      <c r="T10785">
        <v>317251</v>
      </c>
      <c r="U10785" t="s">
        <v>1898</v>
      </c>
      <c r="V10785">
        <v>11664</v>
      </c>
      <c r="W10785" t="s">
        <v>1887</v>
      </c>
      <c r="Y10785">
        <v>0</v>
      </c>
    </row>
    <row r="10786" spans="1:25" x14ac:dyDescent="0.2">
      <c r="A10786">
        <v>10364</v>
      </c>
      <c r="B10786" t="s">
        <v>24488</v>
      </c>
      <c r="C10786">
        <v>0</v>
      </c>
      <c r="D10786">
        <f>IF(COUNTIF(Sheet3!$A$1:$A$349,"*"&amp;B10786&amp;"*")&gt;0,1,0)</f>
        <v>0</v>
      </c>
      <c r="E10786">
        <f>IF(COUNTIF(Sheet1!$C$1:$C$349,"*"&amp;K10786&amp;"*")&gt;0,1,0)</f>
        <v>1</v>
      </c>
      <c r="F10786">
        <f>IF(COUNTIF(Sheet1!$E$1:$E$349,"*"&amp;G10786&amp;"*")&gt;0,1,0)</f>
        <v>0</v>
      </c>
      <c r="G10786" t="s">
        <v>39640</v>
      </c>
      <c r="H10786" t="str">
        <f t="shared" si="168"/>
        <v>Selistea Arad</v>
      </c>
      <c r="I10786">
        <v>2</v>
      </c>
      <c r="J10786">
        <v>29</v>
      </c>
      <c r="K10786" t="s">
        <v>1465</v>
      </c>
      <c r="L10786" t="s">
        <v>1466</v>
      </c>
      <c r="M10786">
        <v>5</v>
      </c>
      <c r="N10786">
        <v>859</v>
      </c>
      <c r="O10786" t="s">
        <v>1467</v>
      </c>
      <c r="P10786" t="s">
        <v>1653</v>
      </c>
      <c r="Q10786" t="s">
        <v>26</v>
      </c>
      <c r="R10786">
        <v>23</v>
      </c>
      <c r="S10786">
        <v>3</v>
      </c>
      <c r="T10786">
        <v>317071</v>
      </c>
      <c r="U10786" t="s">
        <v>1654</v>
      </c>
      <c r="V10786">
        <v>10346</v>
      </c>
      <c r="W10786" t="s">
        <v>1650</v>
      </c>
      <c r="Y10786">
        <v>0</v>
      </c>
    </row>
    <row r="10787" spans="1:25" x14ac:dyDescent="0.2">
      <c r="A10787">
        <v>38367</v>
      </c>
      <c r="B10787" t="s">
        <v>24488</v>
      </c>
      <c r="C10787">
        <v>0</v>
      </c>
      <c r="D10787">
        <f>IF(COUNTIF(Sheet3!$A$1:$A$349,"*"&amp;B10787&amp;"*")&gt;0,1,0)</f>
        <v>0</v>
      </c>
      <c r="E10787">
        <f>IF(COUNTIF(Sheet1!$C$1:$C$349,"*"&amp;K10787&amp;"*")&gt;0,1,0)</f>
        <v>1</v>
      </c>
      <c r="F10787">
        <f>IF(COUNTIF(Sheet1!$E$1:$E$349,"*"&amp;G10787&amp;"*")&gt;0,1,0)</f>
        <v>0</v>
      </c>
      <c r="G10787" t="s">
        <v>39641</v>
      </c>
      <c r="H10787" t="str">
        <f t="shared" si="168"/>
        <v>Selistea Botosani</v>
      </c>
      <c r="I10787">
        <v>7</v>
      </c>
      <c r="J10787">
        <v>74</v>
      </c>
      <c r="K10787" t="s">
        <v>22901</v>
      </c>
      <c r="L10787" t="s">
        <v>5526</v>
      </c>
      <c r="M10787">
        <v>1</v>
      </c>
      <c r="N10787">
        <v>813</v>
      </c>
      <c r="O10787" t="s">
        <v>3243</v>
      </c>
      <c r="P10787" t="s">
        <v>2418</v>
      </c>
      <c r="Q10787" t="s">
        <v>26</v>
      </c>
      <c r="R10787">
        <v>23</v>
      </c>
      <c r="S10787">
        <v>3</v>
      </c>
      <c r="T10787">
        <v>717283</v>
      </c>
      <c r="U10787" t="s">
        <v>5919</v>
      </c>
      <c r="V10787">
        <v>38321</v>
      </c>
      <c r="W10787" t="s">
        <v>5911</v>
      </c>
      <c r="Y10787">
        <v>0</v>
      </c>
    </row>
    <row r="10788" spans="1:25" x14ac:dyDescent="0.2">
      <c r="A10788">
        <v>112441</v>
      </c>
      <c r="B10788" t="s">
        <v>24488</v>
      </c>
      <c r="C10788">
        <v>0</v>
      </c>
      <c r="D10788">
        <f>IF(COUNTIF(Sheet3!$A$1:$A$349,"*"&amp;B10788&amp;"*")&gt;0,1,0)</f>
        <v>0</v>
      </c>
      <c r="E10788">
        <f>IF(COUNTIF(Sheet1!$C$1:$C$349,"*"&amp;K10788&amp;"*")&gt;0,1,0)</f>
        <v>1</v>
      </c>
      <c r="F10788">
        <f>IF(COUNTIF(Sheet1!$E$1:$E$349,"*"&amp;G10788&amp;"*")&gt;0,1,0)</f>
        <v>0</v>
      </c>
      <c r="G10788" t="s">
        <v>39642</v>
      </c>
      <c r="H10788" t="str">
        <f t="shared" si="168"/>
        <v>Selistea Mehedinti</v>
      </c>
      <c r="I10788">
        <v>25</v>
      </c>
      <c r="J10788">
        <v>252</v>
      </c>
      <c r="K10788" t="s">
        <v>29099</v>
      </c>
      <c r="L10788" t="s">
        <v>14860</v>
      </c>
      <c r="M10788">
        <v>4</v>
      </c>
      <c r="N10788">
        <v>840</v>
      </c>
      <c r="O10788" t="s">
        <v>10021</v>
      </c>
      <c r="P10788" t="s">
        <v>2276</v>
      </c>
      <c r="Q10788" t="s">
        <v>26</v>
      </c>
      <c r="R10788">
        <v>23</v>
      </c>
      <c r="S10788">
        <v>3</v>
      </c>
      <c r="T10788">
        <v>227292</v>
      </c>
      <c r="U10788" t="s">
        <v>15188</v>
      </c>
      <c r="V10788">
        <v>112370</v>
      </c>
      <c r="W10788" t="s">
        <v>15179</v>
      </c>
      <c r="Y10788">
        <v>0</v>
      </c>
    </row>
    <row r="10789" spans="1:25" x14ac:dyDescent="0.2">
      <c r="A10789">
        <v>112236</v>
      </c>
      <c r="B10789" t="s">
        <v>24489</v>
      </c>
      <c r="C10789">
        <v>0</v>
      </c>
      <c r="D10789">
        <f>IF(COUNTIF(Sheet3!$A$1:$A$349,"*"&amp;B10789&amp;"*")&gt;0,1,0)</f>
        <v>0</v>
      </c>
      <c r="E10789">
        <f>IF(COUNTIF(Sheet1!$C$1:$C$349,"*"&amp;K10789&amp;"*")&gt;0,1,0)</f>
        <v>1</v>
      </c>
      <c r="F10789">
        <f>IF(COUNTIF(Sheet1!$E$1:$E$349,"*"&amp;G10789&amp;"*")&gt;0,1,0)</f>
        <v>0</v>
      </c>
      <c r="G10789" t="s">
        <v>39643</v>
      </c>
      <c r="H10789" t="str">
        <f t="shared" si="168"/>
        <v>Selisteni Mehedinti</v>
      </c>
      <c r="I10789">
        <v>25</v>
      </c>
      <c r="J10789">
        <v>252</v>
      </c>
      <c r="K10789" t="s">
        <v>29099</v>
      </c>
      <c r="L10789" t="s">
        <v>14860</v>
      </c>
      <c r="M10789">
        <v>4</v>
      </c>
      <c r="N10789">
        <v>840</v>
      </c>
      <c r="O10789" t="s">
        <v>10021</v>
      </c>
      <c r="P10789" t="s">
        <v>838</v>
      </c>
      <c r="Q10789" t="s">
        <v>26</v>
      </c>
      <c r="R10789">
        <v>23</v>
      </c>
      <c r="S10789">
        <v>3</v>
      </c>
      <c r="T10789">
        <v>227262</v>
      </c>
      <c r="U10789" t="s">
        <v>15162</v>
      </c>
      <c r="V10789">
        <v>112129</v>
      </c>
      <c r="W10789" t="s">
        <v>15147</v>
      </c>
      <c r="Y10789">
        <v>0</v>
      </c>
    </row>
    <row r="10790" spans="1:25" x14ac:dyDescent="0.2">
      <c r="A10790">
        <v>110651</v>
      </c>
      <c r="B10790" t="s">
        <v>25362</v>
      </c>
      <c r="C10790">
        <v>0</v>
      </c>
      <c r="D10790">
        <f>IF(COUNTIF(Sheet3!$A$1:$A$349,"*"&amp;B10790&amp;"*")&gt;0,1,0)</f>
        <v>0</v>
      </c>
      <c r="E10790">
        <f>IF(COUNTIF(Sheet1!$C$1:$C$349,"*"&amp;K10790&amp;"*")&gt;0,1,0)</f>
        <v>1</v>
      </c>
      <c r="F10790">
        <f>IF(COUNTIF(Sheet1!$E$1:$E$349,"*"&amp;G10790&amp;"*")&gt;0,1,0)</f>
        <v>0</v>
      </c>
      <c r="G10790" t="s">
        <v>39644</v>
      </c>
      <c r="H10790" t="str">
        <f t="shared" si="168"/>
        <v>Selistiuta Mehedinti</v>
      </c>
      <c r="I10790">
        <v>25</v>
      </c>
      <c r="J10790">
        <v>252</v>
      </c>
      <c r="K10790" t="s">
        <v>29099</v>
      </c>
      <c r="L10790" t="s">
        <v>14860</v>
      </c>
      <c r="M10790">
        <v>4</v>
      </c>
      <c r="N10790">
        <v>840</v>
      </c>
      <c r="O10790" t="s">
        <v>10021</v>
      </c>
      <c r="P10790" t="s">
        <v>1317</v>
      </c>
      <c r="Q10790" t="s">
        <v>26</v>
      </c>
      <c r="R10790">
        <v>23</v>
      </c>
      <c r="S10790">
        <v>3</v>
      </c>
      <c r="T10790">
        <v>227051</v>
      </c>
      <c r="U10790" t="s">
        <v>14973</v>
      </c>
      <c r="V10790">
        <v>110571</v>
      </c>
      <c r="W10790" t="s">
        <v>14960</v>
      </c>
      <c r="Y10790">
        <v>0</v>
      </c>
    </row>
    <row r="10791" spans="1:25" x14ac:dyDescent="0.2">
      <c r="A10791">
        <v>163583</v>
      </c>
      <c r="B10791" t="s">
        <v>21129</v>
      </c>
      <c r="C10791">
        <v>0</v>
      </c>
      <c r="D10791">
        <f>IF(COUNTIF(Sheet3!$A$1:$A$349,"*"&amp;B10791&amp;"*")&gt;0,1,0)</f>
        <v>0</v>
      </c>
      <c r="E10791">
        <f>IF(COUNTIF(Sheet1!$C$1:$C$349,"*"&amp;K10791&amp;"*")&gt;0,1,0)</f>
        <v>1</v>
      </c>
      <c r="F10791">
        <f>IF(COUNTIF(Sheet1!$E$1:$E$349,"*"&amp;G10791&amp;"*")&gt;0,1,0)</f>
        <v>0</v>
      </c>
      <c r="G10791" t="s">
        <v>39645</v>
      </c>
      <c r="H10791" t="str">
        <f t="shared" si="168"/>
        <v>Semenea Vaslui</v>
      </c>
      <c r="I10791">
        <v>37</v>
      </c>
      <c r="J10791">
        <v>378</v>
      </c>
      <c r="K10791" t="s">
        <v>20936</v>
      </c>
      <c r="L10791" t="s">
        <v>20937</v>
      </c>
      <c r="M10791">
        <v>1</v>
      </c>
      <c r="N10791">
        <v>813</v>
      </c>
      <c r="O10791" t="s">
        <v>3243</v>
      </c>
      <c r="P10791" t="s">
        <v>368</v>
      </c>
      <c r="Q10791" t="s">
        <v>26</v>
      </c>
      <c r="R10791">
        <v>23</v>
      </c>
      <c r="S10791">
        <v>3</v>
      </c>
      <c r="T10791">
        <v>737211</v>
      </c>
      <c r="U10791" t="s">
        <v>21130</v>
      </c>
      <c r="V10791">
        <v>163486</v>
      </c>
      <c r="W10791" t="s">
        <v>9706</v>
      </c>
      <c r="Y10791">
        <v>0</v>
      </c>
    </row>
    <row r="10792" spans="1:25" x14ac:dyDescent="0.2">
      <c r="A10792">
        <v>12046</v>
      </c>
      <c r="B10792" t="s">
        <v>1954</v>
      </c>
      <c r="C10792">
        <v>0</v>
      </c>
      <c r="D10792">
        <f>IF(COUNTIF(Sheet3!$A$1:$A$349,"*"&amp;B10792&amp;"*")&gt;0,1,0)</f>
        <v>0</v>
      </c>
      <c r="E10792">
        <f>IF(COUNTIF(Sheet1!$C$1:$C$349,"*"&amp;K10792&amp;"*")&gt;0,1,0)</f>
        <v>1</v>
      </c>
      <c r="F10792">
        <f>IF(COUNTIF(Sheet1!$E$1:$E$349,"*"&amp;G10792&amp;"*")&gt;0,1,0)</f>
        <v>0</v>
      </c>
      <c r="G10792" t="s">
        <v>39646</v>
      </c>
      <c r="H10792" t="str">
        <f t="shared" si="168"/>
        <v>Semlac Arad</v>
      </c>
      <c r="I10792">
        <v>2</v>
      </c>
      <c r="J10792">
        <v>29</v>
      </c>
      <c r="K10792" t="s">
        <v>1465</v>
      </c>
      <c r="L10792" t="s">
        <v>1466</v>
      </c>
      <c r="M10792">
        <v>5</v>
      </c>
      <c r="N10792">
        <v>859</v>
      </c>
      <c r="O10792" t="s">
        <v>1467</v>
      </c>
      <c r="P10792" t="s">
        <v>1955</v>
      </c>
      <c r="Q10792" t="s">
        <v>38</v>
      </c>
      <c r="R10792">
        <v>22</v>
      </c>
      <c r="S10792">
        <v>3</v>
      </c>
      <c r="T10792">
        <v>317295</v>
      </c>
      <c r="U10792" t="s">
        <v>1956</v>
      </c>
      <c r="V10792">
        <v>12037</v>
      </c>
      <c r="W10792" t="s">
        <v>1954</v>
      </c>
      <c r="Y10792">
        <v>0</v>
      </c>
    </row>
    <row r="10793" spans="1:25" x14ac:dyDescent="0.2">
      <c r="A10793">
        <v>157175</v>
      </c>
      <c r="B10793" t="s">
        <v>24490</v>
      </c>
      <c r="C10793">
        <v>0</v>
      </c>
      <c r="D10793">
        <f>IF(COUNTIF(Sheet3!$A$1:$A$349,"*"&amp;B10793&amp;"*")&gt;0,1,0)</f>
        <v>0</v>
      </c>
      <c r="E10793">
        <f>IF(COUNTIF(Sheet1!$C$1:$C$349,"*"&amp;K10793&amp;"*")&gt;0,1,0)</f>
        <v>1</v>
      </c>
      <c r="F10793">
        <f>IF(COUNTIF(Sheet1!$E$1:$E$349,"*"&amp;G10793&amp;"*")&gt;0,1,0)</f>
        <v>0</v>
      </c>
      <c r="G10793" t="s">
        <v>39647</v>
      </c>
      <c r="H10793" t="str">
        <f t="shared" si="168"/>
        <v>semlacu Mare Timis</v>
      </c>
      <c r="I10793">
        <v>35</v>
      </c>
      <c r="J10793">
        <v>350</v>
      </c>
      <c r="K10793" t="s">
        <v>29096</v>
      </c>
      <c r="L10793" t="s">
        <v>20163</v>
      </c>
      <c r="M10793">
        <v>5</v>
      </c>
      <c r="N10793">
        <v>859</v>
      </c>
      <c r="O10793" t="s">
        <v>1467</v>
      </c>
      <c r="P10793" t="s">
        <v>434</v>
      </c>
      <c r="Q10793" t="s">
        <v>26</v>
      </c>
      <c r="R10793">
        <v>19</v>
      </c>
      <c r="S10793">
        <v>1</v>
      </c>
      <c r="T10793">
        <v>307194</v>
      </c>
      <c r="U10793" t="s">
        <v>20412</v>
      </c>
      <c r="V10793">
        <v>157086</v>
      </c>
      <c r="W10793" t="s">
        <v>20397</v>
      </c>
      <c r="Y10793">
        <v>0</v>
      </c>
    </row>
    <row r="10794" spans="1:25" x14ac:dyDescent="0.2">
      <c r="A10794">
        <v>157184</v>
      </c>
      <c r="B10794" t="s">
        <v>24491</v>
      </c>
      <c r="C10794">
        <v>0</v>
      </c>
      <c r="D10794">
        <f>IF(COUNTIF(Sheet3!$A$1:$A$349,"*"&amp;B10794&amp;"*")&gt;0,1,0)</f>
        <v>0</v>
      </c>
      <c r="E10794">
        <f>IF(COUNTIF(Sheet1!$C$1:$C$349,"*"&amp;K10794&amp;"*")&gt;0,1,0)</f>
        <v>1</v>
      </c>
      <c r="F10794">
        <f>IF(COUNTIF(Sheet1!$E$1:$E$349,"*"&amp;G10794&amp;"*")&gt;0,1,0)</f>
        <v>0</v>
      </c>
      <c r="G10794" t="s">
        <v>39648</v>
      </c>
      <c r="H10794" t="str">
        <f t="shared" si="168"/>
        <v>semlacu Mic Timis</v>
      </c>
      <c r="I10794">
        <v>35</v>
      </c>
      <c r="J10794">
        <v>350</v>
      </c>
      <c r="K10794" t="s">
        <v>29096</v>
      </c>
      <c r="L10794" t="s">
        <v>20163</v>
      </c>
      <c r="M10794">
        <v>5</v>
      </c>
      <c r="N10794">
        <v>859</v>
      </c>
      <c r="O10794" t="s">
        <v>1467</v>
      </c>
      <c r="P10794" t="s">
        <v>3030</v>
      </c>
      <c r="Q10794" t="s">
        <v>26</v>
      </c>
      <c r="R10794">
        <v>19</v>
      </c>
      <c r="S10794">
        <v>1</v>
      </c>
      <c r="T10794">
        <v>307196</v>
      </c>
      <c r="U10794" t="s">
        <v>20413</v>
      </c>
      <c r="V10794">
        <v>157086</v>
      </c>
      <c r="W10794" t="s">
        <v>20397</v>
      </c>
      <c r="Y10794">
        <v>0</v>
      </c>
    </row>
    <row r="10795" spans="1:25" x14ac:dyDescent="0.2">
      <c r="A10795">
        <v>37379</v>
      </c>
      <c r="B10795" t="s">
        <v>24492</v>
      </c>
      <c r="C10795">
        <v>0</v>
      </c>
      <c r="D10795">
        <f>IF(COUNTIF(Sheet3!$A$1:$A$349,"*"&amp;B10795&amp;"*")&gt;0,1,0)</f>
        <v>0</v>
      </c>
      <c r="E10795">
        <f>IF(COUNTIF(Sheet1!$C$1:$C$349,"*"&amp;K10795&amp;"*")&gt;0,1,0)</f>
        <v>1</v>
      </c>
      <c r="F10795">
        <f>IF(COUNTIF(Sheet1!$E$1:$E$349,"*"&amp;G10795&amp;"*")&gt;0,1,0)</f>
        <v>0</v>
      </c>
      <c r="G10795" t="s">
        <v>39649</v>
      </c>
      <c r="H10795" t="str">
        <f t="shared" si="168"/>
        <v>sendreni Botosani</v>
      </c>
      <c r="I10795">
        <v>7</v>
      </c>
      <c r="J10795">
        <v>74</v>
      </c>
      <c r="K10795" t="s">
        <v>22901</v>
      </c>
      <c r="L10795" t="s">
        <v>5526</v>
      </c>
      <c r="M10795">
        <v>1</v>
      </c>
      <c r="N10795">
        <v>813</v>
      </c>
      <c r="O10795" t="s">
        <v>3243</v>
      </c>
      <c r="P10795" t="s">
        <v>938</v>
      </c>
      <c r="Q10795" t="s">
        <v>26</v>
      </c>
      <c r="R10795">
        <v>23</v>
      </c>
      <c r="S10795">
        <v>3</v>
      </c>
      <c r="T10795">
        <v>717164</v>
      </c>
      <c r="U10795" t="s">
        <v>5771</v>
      </c>
      <c r="V10795">
        <v>37324</v>
      </c>
      <c r="W10795" t="s">
        <v>5764</v>
      </c>
      <c r="Y10795">
        <v>0</v>
      </c>
    </row>
    <row r="10796" spans="1:25" x14ac:dyDescent="0.2">
      <c r="A10796">
        <v>75123</v>
      </c>
      <c r="B10796" t="s">
        <v>24492</v>
      </c>
      <c r="C10796">
        <v>0</v>
      </c>
      <c r="D10796">
        <f>IF(COUNTIF(Sheet3!$A$1:$A$349,"*"&amp;B10796&amp;"*")&gt;0,1,0)</f>
        <v>0</v>
      </c>
      <c r="E10796">
        <f>IF(COUNTIF(Sheet1!$C$1:$C$349,"*"&amp;K10796&amp;"*")&gt;0,1,0)</f>
        <v>1</v>
      </c>
      <c r="F10796">
        <f>IF(COUNTIF(Sheet1!$E$1:$E$349,"*"&amp;G10796&amp;"*")&gt;0,1,0)</f>
        <v>0</v>
      </c>
      <c r="G10796" t="s">
        <v>39650</v>
      </c>
      <c r="H10796" t="str">
        <f t="shared" si="168"/>
        <v>sendreni Galati</v>
      </c>
      <c r="I10796">
        <v>17</v>
      </c>
      <c r="J10796">
        <v>172</v>
      </c>
      <c r="K10796" t="s">
        <v>22945</v>
      </c>
      <c r="L10796" t="s">
        <v>10708</v>
      </c>
      <c r="M10796">
        <v>2</v>
      </c>
      <c r="N10796">
        <v>822</v>
      </c>
      <c r="O10796" t="s">
        <v>6468</v>
      </c>
      <c r="P10796" t="s">
        <v>1859</v>
      </c>
      <c r="Q10796" t="s">
        <v>38</v>
      </c>
      <c r="R10796">
        <v>22</v>
      </c>
      <c r="S10796">
        <v>3</v>
      </c>
      <c r="T10796">
        <v>807290</v>
      </c>
      <c r="U10796" t="s">
        <v>10711</v>
      </c>
      <c r="V10796">
        <v>75114</v>
      </c>
      <c r="W10796" t="s">
        <v>5770</v>
      </c>
      <c r="Y10796">
        <v>0</v>
      </c>
    </row>
    <row r="10797" spans="1:25" x14ac:dyDescent="0.2">
      <c r="A10797">
        <v>100077</v>
      </c>
      <c r="B10797" t="s">
        <v>24492</v>
      </c>
      <c r="C10797">
        <v>0</v>
      </c>
      <c r="D10797">
        <f>IF(COUNTIF(Sheet3!$A$1:$A$349,"*"&amp;B10797&amp;"*")&gt;0,1,0)</f>
        <v>0</v>
      </c>
      <c r="E10797">
        <f>IF(COUNTIF(Sheet1!$C$1:$C$349,"*"&amp;K10797&amp;"*")&gt;0,1,0)</f>
        <v>1</v>
      </c>
      <c r="F10797">
        <f>IF(COUNTIF(Sheet1!$E$1:$E$349,"*"&amp;G10797&amp;"*")&gt;0,1,0)</f>
        <v>0</v>
      </c>
      <c r="G10797" t="s">
        <v>39651</v>
      </c>
      <c r="H10797" t="str">
        <f t="shared" si="168"/>
        <v>sendreni Iasi</v>
      </c>
      <c r="I10797">
        <v>22</v>
      </c>
      <c r="J10797">
        <v>225</v>
      </c>
      <c r="K10797" t="s">
        <v>22952</v>
      </c>
      <c r="L10797" t="s">
        <v>13063</v>
      </c>
      <c r="M10797">
        <v>1</v>
      </c>
      <c r="N10797">
        <v>813</v>
      </c>
      <c r="O10797" t="s">
        <v>3243</v>
      </c>
      <c r="P10797" t="s">
        <v>611</v>
      </c>
      <c r="Q10797" t="s">
        <v>26</v>
      </c>
      <c r="R10797">
        <v>23</v>
      </c>
      <c r="S10797">
        <v>3</v>
      </c>
      <c r="T10797">
        <v>707587</v>
      </c>
      <c r="U10797" t="s">
        <v>13710</v>
      </c>
      <c r="V10797">
        <v>100004</v>
      </c>
      <c r="W10797" t="s">
        <v>5555</v>
      </c>
      <c r="Y10797">
        <v>0</v>
      </c>
    </row>
    <row r="10798" spans="1:25" x14ac:dyDescent="0.2">
      <c r="A10798">
        <v>23626</v>
      </c>
      <c r="B10798" t="s">
        <v>24493</v>
      </c>
      <c r="C10798">
        <v>0</v>
      </c>
      <c r="D10798">
        <f>IF(COUNTIF(Sheet3!$A$1:$A$349,"*"&amp;B10798&amp;"*")&gt;0,1,0)</f>
        <v>0</v>
      </c>
      <c r="E10798">
        <f>IF(COUNTIF(Sheet1!$C$1:$C$349,"*"&amp;K10798&amp;"*")&gt;0,1,0)</f>
        <v>1</v>
      </c>
      <c r="F10798">
        <f>IF(COUNTIF(Sheet1!$E$1:$E$349,"*"&amp;G10798&amp;"*")&gt;0,1,0)</f>
        <v>0</v>
      </c>
      <c r="G10798" t="s">
        <v>39652</v>
      </c>
      <c r="H10798" t="str">
        <f t="shared" si="168"/>
        <v>sendresti Bacau</v>
      </c>
      <c r="I10798">
        <v>4</v>
      </c>
      <c r="J10798">
        <v>47</v>
      </c>
      <c r="K10798" t="s">
        <v>22882</v>
      </c>
      <c r="L10798" t="s">
        <v>3242</v>
      </c>
      <c r="M10798">
        <v>1</v>
      </c>
      <c r="N10798">
        <v>813</v>
      </c>
      <c r="O10798" t="s">
        <v>3243</v>
      </c>
      <c r="P10798" t="s">
        <v>45</v>
      </c>
      <c r="Q10798" t="s">
        <v>26</v>
      </c>
      <c r="R10798">
        <v>23</v>
      </c>
      <c r="S10798">
        <v>3</v>
      </c>
      <c r="T10798">
        <v>607339</v>
      </c>
      <c r="U10798" t="s">
        <v>3787</v>
      </c>
      <c r="V10798">
        <v>23494</v>
      </c>
      <c r="W10798" t="s">
        <v>3766</v>
      </c>
      <c r="Y10798">
        <v>0</v>
      </c>
    </row>
    <row r="10799" spans="1:25" x14ac:dyDescent="0.2">
      <c r="A10799">
        <v>39131</v>
      </c>
      <c r="B10799" t="s">
        <v>24494</v>
      </c>
      <c r="C10799">
        <v>0</v>
      </c>
      <c r="D10799">
        <f>IF(COUNTIF(Sheet3!$A$1:$A$349,"*"&amp;B10799&amp;"*")&gt;0,1,0)</f>
        <v>0</v>
      </c>
      <c r="E10799">
        <f>IF(COUNTIF(Sheet1!$C$1:$C$349,"*"&amp;K10799&amp;"*")&gt;0,1,0)</f>
        <v>1</v>
      </c>
      <c r="F10799">
        <f>IF(COUNTIF(Sheet1!$E$1:$E$349,"*"&amp;G10799&amp;"*")&gt;0,1,0)</f>
        <v>0</v>
      </c>
      <c r="G10799" t="s">
        <v>39653</v>
      </c>
      <c r="H10799" t="str">
        <f t="shared" si="168"/>
        <v>sendriceni Botosani</v>
      </c>
      <c r="I10799">
        <v>7</v>
      </c>
      <c r="J10799">
        <v>74</v>
      </c>
      <c r="K10799" t="s">
        <v>22901</v>
      </c>
      <c r="L10799" t="s">
        <v>5526</v>
      </c>
      <c r="M10799">
        <v>1</v>
      </c>
      <c r="N10799">
        <v>813</v>
      </c>
      <c r="O10799" t="s">
        <v>3243</v>
      </c>
      <c r="P10799" t="s">
        <v>6026</v>
      </c>
      <c r="Q10799" t="s">
        <v>38</v>
      </c>
      <c r="R10799">
        <v>22</v>
      </c>
      <c r="S10799">
        <v>3</v>
      </c>
      <c r="T10799">
        <v>717380</v>
      </c>
      <c r="U10799" t="s">
        <v>6027</v>
      </c>
      <c r="V10799">
        <v>39122</v>
      </c>
      <c r="W10799" t="s">
        <v>6025</v>
      </c>
      <c r="Y10799">
        <v>0</v>
      </c>
    </row>
    <row r="10800" spans="1:25" x14ac:dyDescent="0.2">
      <c r="A10800">
        <v>35250</v>
      </c>
      <c r="B10800" t="s">
        <v>24495</v>
      </c>
      <c r="C10800">
        <v>0</v>
      </c>
      <c r="D10800">
        <f>IF(COUNTIF(Sheet3!$A$1:$A$349,"*"&amp;B10800&amp;"*")&gt;0,1,0)</f>
        <v>0</v>
      </c>
      <c r="E10800">
        <f>IF(COUNTIF(Sheet1!$C$1:$C$349,"*"&amp;K10800&amp;"*")&gt;0,1,0)</f>
        <v>1</v>
      </c>
      <c r="F10800">
        <f>IF(COUNTIF(Sheet1!$E$1:$E$349,"*"&amp;G10800&amp;"*")&gt;0,1,0)</f>
        <v>0</v>
      </c>
      <c r="G10800" t="s">
        <v>39654</v>
      </c>
      <c r="H10800" t="str">
        <f t="shared" si="168"/>
        <v>sendroaia Bistrita-Nasaud</v>
      </c>
      <c r="I10800">
        <v>6</v>
      </c>
      <c r="J10800">
        <v>65</v>
      </c>
      <c r="K10800" t="s">
        <v>29103</v>
      </c>
      <c r="L10800" t="s">
        <v>5052</v>
      </c>
      <c r="M10800">
        <v>6</v>
      </c>
      <c r="N10800">
        <v>868</v>
      </c>
      <c r="O10800" t="s">
        <v>4205</v>
      </c>
      <c r="P10800" t="s">
        <v>43</v>
      </c>
      <c r="Q10800" t="s">
        <v>26</v>
      </c>
      <c r="R10800">
        <v>23</v>
      </c>
      <c r="S10800">
        <v>3</v>
      </c>
      <c r="T10800">
        <v>427341</v>
      </c>
      <c r="U10800" t="s">
        <v>5493</v>
      </c>
      <c r="V10800">
        <v>35152</v>
      </c>
      <c r="W10800" t="s">
        <v>5480</v>
      </c>
      <c r="Y10800">
        <v>0</v>
      </c>
    </row>
    <row r="10801" spans="1:25" x14ac:dyDescent="0.2">
      <c r="A10801">
        <v>15368</v>
      </c>
      <c r="B10801" t="s">
        <v>24496</v>
      </c>
      <c r="C10801">
        <v>0</v>
      </c>
      <c r="D10801">
        <f>IF(COUNTIF(Sheet3!$A$1:$A$349,"*"&amp;B10801&amp;"*")&gt;0,1,0)</f>
        <v>0</v>
      </c>
      <c r="E10801">
        <f>IF(COUNTIF(Sheet1!$C$1:$C$349,"*"&amp;K10801&amp;"*")&gt;0,1,0)</f>
        <v>1</v>
      </c>
      <c r="F10801">
        <f>IF(COUNTIF(Sheet1!$E$1:$E$349,"*"&amp;G10801&amp;"*")&gt;0,1,0)</f>
        <v>0</v>
      </c>
      <c r="G10801" t="s">
        <v>39655</v>
      </c>
      <c r="H10801" t="str">
        <f t="shared" si="168"/>
        <v>sendrulesti Arges</v>
      </c>
      <c r="I10801">
        <v>3</v>
      </c>
      <c r="J10801">
        <v>38</v>
      </c>
      <c r="K10801" t="s">
        <v>29095</v>
      </c>
      <c r="L10801" t="s">
        <v>2106</v>
      </c>
      <c r="M10801">
        <v>3</v>
      </c>
      <c r="N10801">
        <v>831</v>
      </c>
      <c r="O10801" t="s">
        <v>2107</v>
      </c>
      <c r="P10801" t="s">
        <v>884</v>
      </c>
      <c r="Q10801" t="s">
        <v>26</v>
      </c>
      <c r="R10801">
        <v>23</v>
      </c>
      <c r="S10801">
        <v>3</v>
      </c>
      <c r="T10801">
        <v>117236</v>
      </c>
      <c r="U10801" t="s">
        <v>2488</v>
      </c>
      <c r="V10801">
        <v>15313</v>
      </c>
      <c r="W10801" t="s">
        <v>2481</v>
      </c>
      <c r="Y10801">
        <v>0</v>
      </c>
    </row>
    <row r="10802" spans="1:25" x14ac:dyDescent="0.2">
      <c r="A10802">
        <v>115691</v>
      </c>
      <c r="B10802" t="s">
        <v>24497</v>
      </c>
      <c r="C10802">
        <v>0</v>
      </c>
      <c r="D10802">
        <f>IF(COUNTIF(Sheet3!$A$1:$A$349,"*"&amp;B10802&amp;"*")&gt;0,1,0)</f>
        <v>0</v>
      </c>
      <c r="E10802">
        <f>IF(COUNTIF(Sheet1!$C$1:$C$349,"*"&amp;K10802&amp;"*")&gt;0,1,0)</f>
        <v>1</v>
      </c>
      <c r="F10802">
        <f>IF(COUNTIF(Sheet1!$E$1:$E$349,"*"&amp;G10802&amp;"*")&gt;0,1,0)</f>
        <v>0</v>
      </c>
      <c r="G10802" t="s">
        <v>39656</v>
      </c>
      <c r="H10802" t="str">
        <f t="shared" si="168"/>
        <v>Senereus Mures</v>
      </c>
      <c r="I10802">
        <v>26</v>
      </c>
      <c r="J10802">
        <v>261</v>
      </c>
      <c r="K10802" t="s">
        <v>29094</v>
      </c>
      <c r="L10802" t="s">
        <v>15377</v>
      </c>
      <c r="M10802">
        <v>7</v>
      </c>
      <c r="N10802">
        <v>877</v>
      </c>
      <c r="O10802" t="s">
        <v>21</v>
      </c>
      <c r="P10802" t="s">
        <v>4435</v>
      </c>
      <c r="Q10802" t="s">
        <v>26</v>
      </c>
      <c r="R10802">
        <v>23</v>
      </c>
      <c r="S10802">
        <v>3</v>
      </c>
      <c r="T10802">
        <v>547106</v>
      </c>
      <c r="U10802" t="s">
        <v>15557</v>
      </c>
      <c r="V10802">
        <v>115637</v>
      </c>
      <c r="W10802" t="s">
        <v>15547</v>
      </c>
      <c r="Y10802">
        <v>0</v>
      </c>
    </row>
    <row r="10803" spans="1:25" x14ac:dyDescent="0.2">
      <c r="A10803">
        <v>85966</v>
      </c>
      <c r="B10803" t="s">
        <v>12034</v>
      </c>
      <c r="C10803">
        <v>0</v>
      </c>
      <c r="D10803">
        <f>IF(COUNTIF(Sheet3!$A$1:$A$349,"*"&amp;B10803&amp;"*")&gt;0,1,0)</f>
        <v>0</v>
      </c>
      <c r="E10803">
        <f>IF(COUNTIF(Sheet1!$C$1:$C$349,"*"&amp;K10803&amp;"*")&gt;0,1,0)</f>
        <v>1</v>
      </c>
      <c r="F10803">
        <f>IF(COUNTIF(Sheet1!$E$1:$E$349,"*"&amp;G10803&amp;"*")&gt;0,1,0)</f>
        <v>0</v>
      </c>
      <c r="G10803" t="s">
        <v>39657</v>
      </c>
      <c r="H10803" t="str">
        <f t="shared" si="168"/>
        <v>Senetea Harghita</v>
      </c>
      <c r="I10803">
        <v>19</v>
      </c>
      <c r="J10803">
        <v>190</v>
      </c>
      <c r="K10803" t="s">
        <v>11664</v>
      </c>
      <c r="L10803" t="s">
        <v>11665</v>
      </c>
      <c r="M10803">
        <v>7</v>
      </c>
      <c r="N10803">
        <v>877</v>
      </c>
      <c r="O10803" t="s">
        <v>21</v>
      </c>
      <c r="P10803" t="s">
        <v>1396</v>
      </c>
      <c r="Q10803" t="s">
        <v>26</v>
      </c>
      <c r="R10803">
        <v>23</v>
      </c>
      <c r="S10803">
        <v>3</v>
      </c>
      <c r="T10803">
        <v>537308</v>
      </c>
      <c r="U10803" t="s">
        <v>12035</v>
      </c>
      <c r="V10803">
        <v>85920</v>
      </c>
      <c r="W10803" t="s">
        <v>248</v>
      </c>
      <c r="Y10803">
        <v>0</v>
      </c>
    </row>
    <row r="10804" spans="1:25" x14ac:dyDescent="0.2">
      <c r="A10804">
        <v>12233</v>
      </c>
      <c r="B10804" t="s">
        <v>24498</v>
      </c>
      <c r="C10804">
        <v>0</v>
      </c>
      <c r="D10804">
        <f>IF(COUNTIF(Sheet3!$A$1:$A$349,"*"&amp;B10804&amp;"*")&gt;0,1,0)</f>
        <v>0</v>
      </c>
      <c r="E10804">
        <f>IF(COUNTIF(Sheet1!$C$1:$C$349,"*"&amp;K10804&amp;"*")&gt;0,1,0)</f>
        <v>1</v>
      </c>
      <c r="F10804">
        <f>IF(COUNTIF(Sheet1!$E$1:$E$349,"*"&amp;G10804&amp;"*")&gt;0,1,0)</f>
        <v>0</v>
      </c>
      <c r="G10804" t="s">
        <v>39658</v>
      </c>
      <c r="H10804" t="str">
        <f t="shared" si="168"/>
        <v>sepreus Arad</v>
      </c>
      <c r="I10804">
        <v>2</v>
      </c>
      <c r="J10804">
        <v>29</v>
      </c>
      <c r="K10804" t="s">
        <v>1465</v>
      </c>
      <c r="L10804" t="s">
        <v>1466</v>
      </c>
      <c r="M10804">
        <v>5</v>
      </c>
      <c r="N10804">
        <v>859</v>
      </c>
      <c r="O10804" t="s">
        <v>1467</v>
      </c>
      <c r="P10804" t="s">
        <v>1990</v>
      </c>
      <c r="Q10804" t="s">
        <v>38</v>
      </c>
      <c r="R10804">
        <v>22</v>
      </c>
      <c r="S10804">
        <v>3</v>
      </c>
      <c r="T10804">
        <v>317230</v>
      </c>
      <c r="U10804" t="s">
        <v>1991</v>
      </c>
      <c r="V10804">
        <v>12224</v>
      </c>
      <c r="W10804" t="s">
        <v>1989</v>
      </c>
      <c r="Y10804">
        <v>0</v>
      </c>
    </row>
    <row r="10805" spans="1:25" x14ac:dyDescent="0.2">
      <c r="A10805">
        <v>137176</v>
      </c>
      <c r="B10805" t="s">
        <v>18097</v>
      </c>
      <c r="C10805">
        <v>0</v>
      </c>
      <c r="D10805">
        <f>IF(COUNTIF(Sheet3!$A$1:$A$349,"*"&amp;B10805&amp;"*")&gt;0,1,0)</f>
        <v>0</v>
      </c>
      <c r="E10805">
        <f>IF(COUNTIF(Sheet1!$C$1:$C$349,"*"&amp;K10805&amp;"*")&gt;0,1,0)</f>
        <v>1</v>
      </c>
      <c r="F10805">
        <f>IF(COUNTIF(Sheet1!$E$1:$E$349,"*"&amp;G10805&amp;"*")&gt;0,1,0)</f>
        <v>0</v>
      </c>
      <c r="G10805" t="s">
        <v>39659</v>
      </c>
      <c r="H10805" t="str">
        <f t="shared" si="168"/>
        <v>Ser Satu Mare</v>
      </c>
      <c r="I10805">
        <v>30</v>
      </c>
      <c r="J10805">
        <v>305</v>
      </c>
      <c r="K10805" t="s">
        <v>1941</v>
      </c>
      <c r="L10805" t="s">
        <v>18012</v>
      </c>
      <c r="M10805">
        <v>6</v>
      </c>
      <c r="N10805">
        <v>868</v>
      </c>
      <c r="O10805" t="s">
        <v>4205</v>
      </c>
      <c r="P10805" t="s">
        <v>5865</v>
      </c>
      <c r="Q10805" t="s">
        <v>26</v>
      </c>
      <c r="R10805">
        <v>23</v>
      </c>
      <c r="S10805">
        <v>3</v>
      </c>
      <c r="T10805">
        <v>447063</v>
      </c>
      <c r="U10805" t="s">
        <v>18098</v>
      </c>
      <c r="V10805">
        <v>137130</v>
      </c>
      <c r="W10805" t="s">
        <v>18093</v>
      </c>
      <c r="Y10805">
        <v>0</v>
      </c>
    </row>
    <row r="10806" spans="1:25" x14ac:dyDescent="0.2">
      <c r="A10806">
        <v>27613</v>
      </c>
      <c r="B10806" t="s">
        <v>24499</v>
      </c>
      <c r="C10806">
        <v>0</v>
      </c>
      <c r="D10806">
        <f>IF(COUNTIF(Sheet3!$A$1:$A$349,"*"&amp;B10806&amp;"*")&gt;0,1,0)</f>
        <v>0</v>
      </c>
      <c r="E10806">
        <f>IF(COUNTIF(Sheet1!$C$1:$C$349,"*"&amp;K10806&amp;"*")&gt;0,1,0)</f>
        <v>1</v>
      </c>
      <c r="F10806">
        <f>IF(COUNTIF(Sheet1!$E$1:$E$349,"*"&amp;G10806&amp;"*")&gt;0,1,0)</f>
        <v>0</v>
      </c>
      <c r="G10806" t="s">
        <v>39660</v>
      </c>
      <c r="H10806" t="str">
        <f t="shared" si="168"/>
        <v>serani Bihor</v>
      </c>
      <c r="I10806">
        <v>5</v>
      </c>
      <c r="J10806">
        <v>56</v>
      </c>
      <c r="K10806" t="s">
        <v>4203</v>
      </c>
      <c r="L10806" t="s">
        <v>4204</v>
      </c>
      <c r="M10806">
        <v>6</v>
      </c>
      <c r="N10806">
        <v>868</v>
      </c>
      <c r="O10806" t="s">
        <v>4205</v>
      </c>
      <c r="P10806" t="s">
        <v>863</v>
      </c>
      <c r="Q10806" t="s">
        <v>26</v>
      </c>
      <c r="R10806">
        <v>23</v>
      </c>
      <c r="S10806">
        <v>3</v>
      </c>
      <c r="T10806">
        <v>417069</v>
      </c>
      <c r="U10806" t="s">
        <v>4367</v>
      </c>
      <c r="V10806">
        <v>27560</v>
      </c>
      <c r="W10806" t="s">
        <v>4360</v>
      </c>
      <c r="Y10806">
        <v>0</v>
      </c>
    </row>
    <row r="10807" spans="1:25" x14ac:dyDescent="0.2">
      <c r="A10807">
        <v>69116</v>
      </c>
      <c r="B10807" t="s">
        <v>27527</v>
      </c>
      <c r="C10807">
        <v>0</v>
      </c>
      <c r="D10807">
        <f>IF(COUNTIF(Sheet3!$A$1:$A$349,"*"&amp;B10807&amp;"*")&gt;0,1,0)</f>
        <v>0</v>
      </c>
      <c r="E10807">
        <f>IF(COUNTIF(Sheet1!$C$1:$C$349,"*"&amp;K10807&amp;"*")&gt;0,1,0)</f>
        <v>1</v>
      </c>
      <c r="F10807">
        <f>IF(COUNTIF(Sheet1!$E$1:$E$349,"*"&amp;G10807&amp;"*")&gt;0,1,0)</f>
        <v>0</v>
      </c>
      <c r="G10807" t="s">
        <v>39661</v>
      </c>
      <c r="H10807" t="str">
        <f t="shared" si="168"/>
        <v>serbaneasa Dambovita</v>
      </c>
      <c r="I10807">
        <v>15</v>
      </c>
      <c r="J10807">
        <v>154</v>
      </c>
      <c r="K10807" t="s">
        <v>29101</v>
      </c>
      <c r="L10807" t="s">
        <v>9417</v>
      </c>
      <c r="M10807">
        <v>3</v>
      </c>
      <c r="N10807">
        <v>831</v>
      </c>
      <c r="O10807" t="s">
        <v>2107</v>
      </c>
      <c r="P10807" t="s">
        <v>1333</v>
      </c>
      <c r="Q10807" t="s">
        <v>26</v>
      </c>
      <c r="R10807">
        <v>23</v>
      </c>
      <c r="S10807">
        <v>3</v>
      </c>
      <c r="T10807">
        <v>137469</v>
      </c>
      <c r="U10807" t="s">
        <v>9943</v>
      </c>
      <c r="V10807">
        <v>69063</v>
      </c>
      <c r="W10807" t="s">
        <v>1370</v>
      </c>
      <c r="Y10807">
        <v>0</v>
      </c>
    </row>
    <row r="10808" spans="1:25" x14ac:dyDescent="0.2">
      <c r="A10808">
        <v>171762</v>
      </c>
      <c r="B10808" t="s">
        <v>27527</v>
      </c>
      <c r="C10808">
        <v>0</v>
      </c>
      <c r="D10808">
        <f>IF(COUNTIF(Sheet3!$A$1:$A$349,"*"&amp;B10808&amp;"*")&gt;0,1,0)</f>
        <v>0</v>
      </c>
      <c r="E10808">
        <f>IF(COUNTIF(Sheet1!$C$1:$C$349,"*"&amp;K10808&amp;"*")&gt;0,1,0)</f>
        <v>1</v>
      </c>
      <c r="F10808">
        <f>IF(COUNTIF(Sheet1!$E$1:$E$349,"*"&amp;G10808&amp;"*")&gt;0,1,0)</f>
        <v>0</v>
      </c>
      <c r="G10808" t="s">
        <v>39662</v>
      </c>
      <c r="H10808" t="str">
        <f t="shared" si="168"/>
        <v>serbaneasa Valcea</v>
      </c>
      <c r="I10808">
        <v>38</v>
      </c>
      <c r="J10808">
        <v>387</v>
      </c>
      <c r="K10808" t="s">
        <v>25637</v>
      </c>
      <c r="L10808" t="s">
        <v>21552</v>
      </c>
      <c r="M10808">
        <v>4</v>
      </c>
      <c r="N10808">
        <v>840</v>
      </c>
      <c r="O10808" t="s">
        <v>10021</v>
      </c>
      <c r="P10808" t="s">
        <v>1293</v>
      </c>
      <c r="Q10808" t="s">
        <v>26</v>
      </c>
      <c r="R10808">
        <v>23</v>
      </c>
      <c r="S10808">
        <v>3</v>
      </c>
      <c r="T10808">
        <v>247432</v>
      </c>
      <c r="U10808" t="s">
        <v>22032</v>
      </c>
      <c r="V10808">
        <v>171628</v>
      </c>
      <c r="W10808" t="s">
        <v>2055</v>
      </c>
      <c r="Y10808">
        <v>0</v>
      </c>
    </row>
    <row r="10809" spans="1:25" x14ac:dyDescent="0.2">
      <c r="A10809">
        <v>18000</v>
      </c>
      <c r="B10809" t="s">
        <v>27528</v>
      </c>
      <c r="C10809">
        <v>0</v>
      </c>
      <c r="D10809">
        <f>IF(COUNTIF(Sheet3!$A$1:$A$349,"*"&amp;B10809&amp;"*")&gt;0,1,0)</f>
        <v>0</v>
      </c>
      <c r="E10809">
        <f>IF(COUNTIF(Sheet1!$C$1:$C$349,"*"&amp;K10809&amp;"*")&gt;0,1,0)</f>
        <v>1</v>
      </c>
      <c r="F10809">
        <f>IF(COUNTIF(Sheet1!$E$1:$E$349,"*"&amp;G10809&amp;"*")&gt;0,1,0)</f>
        <v>0</v>
      </c>
      <c r="G10809" t="s">
        <v>39663</v>
      </c>
      <c r="H10809" t="str">
        <f t="shared" si="168"/>
        <v>serbanesti Arges</v>
      </c>
      <c r="I10809">
        <v>3</v>
      </c>
      <c r="J10809">
        <v>38</v>
      </c>
      <c r="K10809" t="s">
        <v>29095</v>
      </c>
      <c r="L10809" t="s">
        <v>2106</v>
      </c>
      <c r="M10809">
        <v>3</v>
      </c>
      <c r="N10809">
        <v>831</v>
      </c>
      <c r="O10809" t="s">
        <v>2107</v>
      </c>
      <c r="P10809" t="s">
        <v>594</v>
      </c>
      <c r="Q10809" t="s">
        <v>26</v>
      </c>
      <c r="R10809">
        <v>23</v>
      </c>
      <c r="S10809">
        <v>3</v>
      </c>
      <c r="T10809">
        <v>117584</v>
      </c>
      <c r="U10809" t="s">
        <v>2923</v>
      </c>
      <c r="V10809">
        <v>17968</v>
      </c>
      <c r="W10809" t="s">
        <v>2918</v>
      </c>
      <c r="Y10809">
        <v>0</v>
      </c>
    </row>
    <row r="10810" spans="1:25" x14ac:dyDescent="0.2">
      <c r="A10810">
        <v>18518</v>
      </c>
      <c r="B10810" t="s">
        <v>27528</v>
      </c>
      <c r="C10810">
        <v>0</v>
      </c>
      <c r="D10810">
        <f>IF(COUNTIF(Sheet3!$A$1:$A$349,"*"&amp;B10810&amp;"*")&gt;0,1,0)</f>
        <v>0</v>
      </c>
      <c r="E10810">
        <f>IF(COUNTIF(Sheet1!$C$1:$C$349,"*"&amp;K10810&amp;"*")&gt;0,1,0)</f>
        <v>1</v>
      </c>
      <c r="F10810">
        <f>IF(COUNTIF(Sheet1!$E$1:$E$349,"*"&amp;G10810&amp;"*")&gt;0,1,0)</f>
        <v>0</v>
      </c>
      <c r="G10810" t="s">
        <v>39663</v>
      </c>
      <c r="H10810" t="str">
        <f t="shared" si="168"/>
        <v>serbanesti Arges</v>
      </c>
      <c r="I10810">
        <v>3</v>
      </c>
      <c r="J10810">
        <v>38</v>
      </c>
      <c r="K10810" t="s">
        <v>29095</v>
      </c>
      <c r="L10810" t="s">
        <v>2106</v>
      </c>
      <c r="M10810">
        <v>3</v>
      </c>
      <c r="N10810">
        <v>831</v>
      </c>
      <c r="O10810" t="s">
        <v>2107</v>
      </c>
      <c r="P10810" t="s">
        <v>3009</v>
      </c>
      <c r="Q10810" t="s">
        <v>26</v>
      </c>
      <c r="R10810">
        <v>23</v>
      </c>
      <c r="S10810">
        <v>3</v>
      </c>
      <c r="T10810">
        <v>117628</v>
      </c>
      <c r="U10810" t="s">
        <v>3010</v>
      </c>
      <c r="V10810">
        <v>18475</v>
      </c>
      <c r="W10810" t="s">
        <v>3000</v>
      </c>
      <c r="Y10810">
        <v>0</v>
      </c>
    </row>
    <row r="10811" spans="1:25" x14ac:dyDescent="0.2">
      <c r="A10811">
        <v>129255</v>
      </c>
      <c r="B10811" t="s">
        <v>27528</v>
      </c>
      <c r="C10811">
        <v>0</v>
      </c>
      <c r="D10811">
        <f>IF(COUNTIF(Sheet3!$A$1:$A$349,"*"&amp;B10811&amp;"*")&gt;0,1,0)</f>
        <v>0</v>
      </c>
      <c r="E10811">
        <f>IF(COUNTIF(Sheet1!$C$1:$C$349,"*"&amp;K10811&amp;"*")&gt;0,1,0)</f>
        <v>1</v>
      </c>
      <c r="F10811">
        <f>IF(COUNTIF(Sheet1!$E$1:$E$349,"*"&amp;G10811&amp;"*")&gt;0,1,0)</f>
        <v>0</v>
      </c>
      <c r="G10811" t="s">
        <v>39664</v>
      </c>
      <c r="H10811" t="str">
        <f t="shared" si="168"/>
        <v>serbanesti Olt</v>
      </c>
      <c r="I10811">
        <v>28</v>
      </c>
      <c r="J10811">
        <v>289</v>
      </c>
      <c r="K10811" t="s">
        <v>16692</v>
      </c>
      <c r="L10811" t="s">
        <v>16693</v>
      </c>
      <c r="M10811">
        <v>4</v>
      </c>
      <c r="N10811">
        <v>840</v>
      </c>
      <c r="O10811" t="s">
        <v>10021</v>
      </c>
      <c r="P10811" t="s">
        <v>14620</v>
      </c>
      <c r="Q10811" t="s">
        <v>38</v>
      </c>
      <c r="R10811">
        <v>22</v>
      </c>
      <c r="S10811">
        <v>3</v>
      </c>
      <c r="T10811">
        <v>237450</v>
      </c>
      <c r="U10811" t="s">
        <v>17146</v>
      </c>
      <c r="V10811">
        <v>129246</v>
      </c>
      <c r="W10811" t="s">
        <v>2922</v>
      </c>
      <c r="Y10811">
        <v>0</v>
      </c>
    </row>
    <row r="10812" spans="1:25" x14ac:dyDescent="0.2">
      <c r="A10812">
        <v>151399</v>
      </c>
      <c r="B10812" t="s">
        <v>27528</v>
      </c>
      <c r="C10812">
        <v>0</v>
      </c>
      <c r="D10812">
        <f>IF(COUNTIF(Sheet3!$A$1:$A$349,"*"&amp;B10812&amp;"*")&gt;0,1,0)</f>
        <v>0</v>
      </c>
      <c r="E10812">
        <f>IF(COUNTIF(Sheet1!$C$1:$C$349,"*"&amp;K10812&amp;"*")&gt;0,1,0)</f>
        <v>1</v>
      </c>
      <c r="F10812">
        <f>IF(COUNTIF(Sheet1!$E$1:$E$349,"*"&amp;G10812&amp;"*")&gt;0,1,0)</f>
        <v>0</v>
      </c>
      <c r="G10812" t="s">
        <v>39665</v>
      </c>
      <c r="H10812" t="str">
        <f t="shared" si="168"/>
        <v>serbanesti Suceava</v>
      </c>
      <c r="I10812">
        <v>33</v>
      </c>
      <c r="J10812">
        <v>332</v>
      </c>
      <c r="K10812" t="s">
        <v>19139</v>
      </c>
      <c r="L10812" t="s">
        <v>19140</v>
      </c>
      <c r="M10812">
        <v>1</v>
      </c>
      <c r="N10812">
        <v>813</v>
      </c>
      <c r="O10812" t="s">
        <v>3243</v>
      </c>
      <c r="P10812" t="s">
        <v>7900</v>
      </c>
      <c r="Q10812" t="s">
        <v>26</v>
      </c>
      <c r="R10812">
        <v>23</v>
      </c>
      <c r="S10812">
        <v>3</v>
      </c>
      <c r="T10812">
        <v>727648</v>
      </c>
      <c r="U10812" t="s">
        <v>19781</v>
      </c>
      <c r="V10812">
        <v>151344</v>
      </c>
      <c r="W10812" t="s">
        <v>19776</v>
      </c>
      <c r="Y10812">
        <v>0</v>
      </c>
    </row>
    <row r="10813" spans="1:25" x14ac:dyDescent="0.2">
      <c r="A10813">
        <v>170854</v>
      </c>
      <c r="B10813" t="s">
        <v>27528</v>
      </c>
      <c r="C10813">
        <v>0</v>
      </c>
      <c r="D10813">
        <f>IF(COUNTIF(Sheet3!$A$1:$A$349,"*"&amp;B10813&amp;"*")&gt;0,1,0)</f>
        <v>0</v>
      </c>
      <c r="E10813">
        <f>IF(COUNTIF(Sheet1!$C$1:$C$349,"*"&amp;K10813&amp;"*")&gt;0,1,0)</f>
        <v>1</v>
      </c>
      <c r="F10813">
        <f>IF(COUNTIF(Sheet1!$E$1:$E$349,"*"&amp;G10813&amp;"*")&gt;0,1,0)</f>
        <v>0</v>
      </c>
      <c r="G10813" t="s">
        <v>39666</v>
      </c>
      <c r="H10813" t="str">
        <f t="shared" si="168"/>
        <v>serbanesti Valcea</v>
      </c>
      <c r="I10813">
        <v>38</v>
      </c>
      <c r="J10813">
        <v>387</v>
      </c>
      <c r="K10813" t="s">
        <v>25637</v>
      </c>
      <c r="L10813" t="s">
        <v>21552</v>
      </c>
      <c r="M10813">
        <v>4</v>
      </c>
      <c r="N10813">
        <v>840</v>
      </c>
      <c r="O10813" t="s">
        <v>10021</v>
      </c>
      <c r="P10813" t="s">
        <v>1799</v>
      </c>
      <c r="Q10813" t="s">
        <v>26</v>
      </c>
      <c r="R10813">
        <v>23</v>
      </c>
      <c r="S10813">
        <v>3</v>
      </c>
      <c r="T10813">
        <v>247312</v>
      </c>
      <c r="U10813" t="s">
        <v>21931</v>
      </c>
      <c r="V10813">
        <v>170792</v>
      </c>
      <c r="W10813" t="s">
        <v>21926</v>
      </c>
      <c r="Y10813">
        <v>0</v>
      </c>
    </row>
    <row r="10814" spans="1:25" x14ac:dyDescent="0.2">
      <c r="A10814">
        <v>172055</v>
      </c>
      <c r="B10814" t="s">
        <v>27528</v>
      </c>
      <c r="C10814">
        <v>0</v>
      </c>
      <c r="D10814">
        <f>IF(COUNTIF(Sheet3!$A$1:$A$349,"*"&amp;B10814&amp;"*")&gt;0,1,0)</f>
        <v>0</v>
      </c>
      <c r="E10814">
        <f>IF(COUNTIF(Sheet1!$C$1:$C$349,"*"&amp;K10814&amp;"*")&gt;0,1,0)</f>
        <v>1</v>
      </c>
      <c r="F10814">
        <f>IF(COUNTIF(Sheet1!$E$1:$E$349,"*"&amp;G10814&amp;"*")&gt;0,1,0)</f>
        <v>0</v>
      </c>
      <c r="G10814" t="s">
        <v>39666</v>
      </c>
      <c r="H10814" t="str">
        <f t="shared" si="168"/>
        <v>serbanesti Valcea</v>
      </c>
      <c r="I10814">
        <v>38</v>
      </c>
      <c r="J10814">
        <v>387</v>
      </c>
      <c r="K10814" t="s">
        <v>25637</v>
      </c>
      <c r="L10814" t="s">
        <v>21552</v>
      </c>
      <c r="M10814">
        <v>4</v>
      </c>
      <c r="N10814">
        <v>840</v>
      </c>
      <c r="O10814" t="s">
        <v>10021</v>
      </c>
      <c r="P10814" t="s">
        <v>640</v>
      </c>
      <c r="Q10814" t="s">
        <v>26</v>
      </c>
      <c r="R10814">
        <v>23</v>
      </c>
      <c r="S10814">
        <v>3</v>
      </c>
      <c r="T10814">
        <v>247466</v>
      </c>
      <c r="U10814" t="s">
        <v>22069</v>
      </c>
      <c r="V10814">
        <v>171995</v>
      </c>
      <c r="W10814" t="s">
        <v>13315</v>
      </c>
      <c r="Y10814">
        <v>0</v>
      </c>
    </row>
    <row r="10815" spans="1:25" x14ac:dyDescent="0.2">
      <c r="A10815">
        <v>172938</v>
      </c>
      <c r="B10815" t="s">
        <v>27528</v>
      </c>
      <c r="C10815">
        <v>0</v>
      </c>
      <c r="D10815">
        <f>IF(COUNTIF(Sheet3!$A$1:$A$349,"*"&amp;B10815&amp;"*")&gt;0,1,0)</f>
        <v>0</v>
      </c>
      <c r="E10815">
        <f>IF(COUNTIF(Sheet1!$C$1:$C$349,"*"&amp;K10815&amp;"*")&gt;0,1,0)</f>
        <v>1</v>
      </c>
      <c r="F10815">
        <f>IF(COUNTIF(Sheet1!$E$1:$E$349,"*"&amp;G10815&amp;"*")&gt;0,1,0)</f>
        <v>0</v>
      </c>
      <c r="G10815" t="s">
        <v>39666</v>
      </c>
      <c r="H10815" t="str">
        <f t="shared" si="168"/>
        <v>serbanesti Valcea</v>
      </c>
      <c r="I10815">
        <v>38</v>
      </c>
      <c r="J10815">
        <v>387</v>
      </c>
      <c r="K10815" t="s">
        <v>25637</v>
      </c>
      <c r="L10815" t="s">
        <v>21552</v>
      </c>
      <c r="M10815">
        <v>4</v>
      </c>
      <c r="N10815">
        <v>840</v>
      </c>
      <c r="O10815" t="s">
        <v>10021</v>
      </c>
      <c r="P10815" t="s">
        <v>3418</v>
      </c>
      <c r="Q10815" t="s">
        <v>26</v>
      </c>
      <c r="R10815">
        <v>23</v>
      </c>
      <c r="S10815">
        <v>3</v>
      </c>
      <c r="T10815">
        <v>247588</v>
      </c>
      <c r="U10815" t="s">
        <v>22168</v>
      </c>
      <c r="V10815">
        <v>172894</v>
      </c>
      <c r="W10815" t="s">
        <v>22164</v>
      </c>
      <c r="Y10815">
        <v>0</v>
      </c>
    </row>
    <row r="10816" spans="1:25" x14ac:dyDescent="0.2">
      <c r="A10816">
        <v>173784</v>
      </c>
      <c r="B10816" t="s">
        <v>27528</v>
      </c>
      <c r="C10816">
        <v>0</v>
      </c>
      <c r="D10816">
        <f>IF(COUNTIF(Sheet3!$A$1:$A$349,"*"&amp;B10816&amp;"*")&gt;0,1,0)</f>
        <v>0</v>
      </c>
      <c r="E10816">
        <f>IF(COUNTIF(Sheet1!$C$1:$C$349,"*"&amp;K10816&amp;"*")&gt;0,1,0)</f>
        <v>1</v>
      </c>
      <c r="F10816">
        <f>IF(COUNTIF(Sheet1!$E$1:$E$349,"*"&amp;G10816&amp;"*")&gt;0,1,0)</f>
        <v>0</v>
      </c>
      <c r="G10816" t="s">
        <v>39666</v>
      </c>
      <c r="H10816" t="str">
        <f t="shared" si="168"/>
        <v>serbanesti Valcea</v>
      </c>
      <c r="I10816">
        <v>38</v>
      </c>
      <c r="J10816">
        <v>387</v>
      </c>
      <c r="K10816" t="s">
        <v>25637</v>
      </c>
      <c r="L10816" t="s">
        <v>21552</v>
      </c>
      <c r="M10816">
        <v>4</v>
      </c>
      <c r="N10816">
        <v>840</v>
      </c>
      <c r="O10816" t="s">
        <v>10021</v>
      </c>
      <c r="P10816" t="s">
        <v>1166</v>
      </c>
      <c r="Q10816" t="s">
        <v>26</v>
      </c>
      <c r="R10816">
        <v>23</v>
      </c>
      <c r="S10816">
        <v>3</v>
      </c>
      <c r="T10816">
        <v>247688</v>
      </c>
      <c r="U10816" t="s">
        <v>22263</v>
      </c>
      <c r="V10816">
        <v>173748</v>
      </c>
      <c r="W10816" t="s">
        <v>2150</v>
      </c>
      <c r="Y10816">
        <v>0</v>
      </c>
    </row>
    <row r="10817" spans="1:25" x14ac:dyDescent="0.2">
      <c r="A10817">
        <v>175796</v>
      </c>
      <c r="B10817" t="s">
        <v>27528</v>
      </c>
      <c r="C10817">
        <v>0</v>
      </c>
      <c r="D10817">
        <f>IF(COUNTIF(Sheet3!$A$1:$A$349,"*"&amp;B10817&amp;"*")&gt;0,1,0)</f>
        <v>0</v>
      </c>
      <c r="E10817">
        <f>IF(COUNTIF(Sheet1!$C$1:$C$349,"*"&amp;K10817&amp;"*")&gt;0,1,0)</f>
        <v>1</v>
      </c>
      <c r="F10817">
        <f>IF(COUNTIF(Sheet1!$E$1:$E$349,"*"&amp;G10817&amp;"*")&gt;0,1,0)</f>
        <v>0</v>
      </c>
      <c r="G10817" t="s">
        <v>39667</v>
      </c>
      <c r="H10817" t="str">
        <f t="shared" si="168"/>
        <v>serbanesti Vrancea</v>
      </c>
      <c r="I10817">
        <v>39</v>
      </c>
      <c r="J10817">
        <v>396</v>
      </c>
      <c r="K10817" t="s">
        <v>15010</v>
      </c>
      <c r="L10817" t="s">
        <v>22342</v>
      </c>
      <c r="M10817">
        <v>2</v>
      </c>
      <c r="N10817">
        <v>822</v>
      </c>
      <c r="O10817" t="s">
        <v>6468</v>
      </c>
      <c r="P10817" t="s">
        <v>2518</v>
      </c>
      <c r="Q10817" t="s">
        <v>38</v>
      </c>
      <c r="R10817">
        <v>22</v>
      </c>
      <c r="S10817">
        <v>3</v>
      </c>
      <c r="T10817">
        <v>627097</v>
      </c>
      <c r="U10817" t="s">
        <v>22456</v>
      </c>
      <c r="V10817">
        <v>175787</v>
      </c>
      <c r="W10817" t="s">
        <v>22457</v>
      </c>
      <c r="Y10817">
        <v>0</v>
      </c>
    </row>
    <row r="10818" spans="1:25" x14ac:dyDescent="0.2">
      <c r="A10818">
        <v>129273</v>
      </c>
      <c r="B10818" t="s">
        <v>27529</v>
      </c>
      <c r="C10818">
        <v>0</v>
      </c>
      <c r="D10818">
        <f>IF(COUNTIF(Sheet3!$A$1:$A$349,"*"&amp;B10818&amp;"*")&gt;0,1,0)</f>
        <v>0</v>
      </c>
      <c r="E10818">
        <f>IF(COUNTIF(Sheet1!$C$1:$C$349,"*"&amp;K10818&amp;"*")&gt;0,1,0)</f>
        <v>1</v>
      </c>
      <c r="F10818">
        <f>IF(COUNTIF(Sheet1!$E$1:$E$349,"*"&amp;G10818&amp;"*")&gt;0,1,0)</f>
        <v>0</v>
      </c>
      <c r="G10818" t="s">
        <v>39668</v>
      </c>
      <c r="H10818" t="str">
        <f t="shared" si="168"/>
        <v>serbanestii de Sus Olt</v>
      </c>
      <c r="I10818">
        <v>28</v>
      </c>
      <c r="J10818">
        <v>289</v>
      </c>
      <c r="K10818" t="s">
        <v>16692</v>
      </c>
      <c r="L10818" t="s">
        <v>16693</v>
      </c>
      <c r="M10818">
        <v>4</v>
      </c>
      <c r="N10818">
        <v>840</v>
      </c>
      <c r="O10818" t="s">
        <v>10021</v>
      </c>
      <c r="P10818" t="s">
        <v>3762</v>
      </c>
      <c r="Q10818" t="s">
        <v>26</v>
      </c>
      <c r="R10818">
        <v>23</v>
      </c>
      <c r="S10818">
        <v>3</v>
      </c>
      <c r="T10818">
        <v>237452</v>
      </c>
      <c r="U10818" t="s">
        <v>17149</v>
      </c>
      <c r="V10818">
        <v>129246</v>
      </c>
      <c r="W10818" t="s">
        <v>2922</v>
      </c>
      <c r="Y10818">
        <v>0</v>
      </c>
    </row>
    <row r="10819" spans="1:25" x14ac:dyDescent="0.2">
      <c r="A10819">
        <v>147624</v>
      </c>
      <c r="B10819" t="s">
        <v>27530</v>
      </c>
      <c r="C10819">
        <v>0</v>
      </c>
      <c r="D10819">
        <f>IF(COUNTIF(Sheet3!$A$1:$A$349,"*"&amp;B10819&amp;"*")&gt;0,1,0)</f>
        <v>0</v>
      </c>
      <c r="E10819">
        <f>IF(COUNTIF(Sheet1!$C$1:$C$349,"*"&amp;K10819&amp;"*")&gt;0,1,0)</f>
        <v>1</v>
      </c>
      <c r="F10819">
        <f>IF(COUNTIF(Sheet1!$E$1:$E$349,"*"&amp;G10819&amp;"*")&gt;0,1,0)</f>
        <v>0</v>
      </c>
      <c r="G10819" t="s">
        <v>39669</v>
      </c>
      <c r="H10819" t="str">
        <f t="shared" ref="H10819:H10882" si="169">_xlfn.CONCAT(B10819," ",K10819)</f>
        <v>serbauti Suceava</v>
      </c>
      <c r="I10819">
        <v>33</v>
      </c>
      <c r="J10819">
        <v>332</v>
      </c>
      <c r="K10819" t="s">
        <v>19139</v>
      </c>
      <c r="L10819" t="s">
        <v>19140</v>
      </c>
      <c r="M10819">
        <v>1</v>
      </c>
      <c r="N10819">
        <v>813</v>
      </c>
      <c r="O10819" t="s">
        <v>3243</v>
      </c>
      <c r="P10819" t="s">
        <v>9401</v>
      </c>
      <c r="Q10819" t="s">
        <v>26</v>
      </c>
      <c r="R10819">
        <v>22</v>
      </c>
      <c r="S10819">
        <v>3</v>
      </c>
      <c r="T10819">
        <v>727108</v>
      </c>
      <c r="U10819" t="s">
        <v>19307</v>
      </c>
      <c r="V10819">
        <v>151460</v>
      </c>
      <c r="W10819" t="s">
        <v>19306</v>
      </c>
      <c r="Y10819">
        <v>0</v>
      </c>
    </row>
    <row r="10820" spans="1:25" x14ac:dyDescent="0.2">
      <c r="A10820">
        <v>115762</v>
      </c>
      <c r="B10820" t="s">
        <v>24500</v>
      </c>
      <c r="C10820">
        <v>0</v>
      </c>
      <c r="D10820">
        <f>IF(COUNTIF(Sheet3!$A$1:$A$349,"*"&amp;B10820&amp;"*")&gt;0,1,0)</f>
        <v>0</v>
      </c>
      <c r="E10820">
        <f>IF(COUNTIF(Sheet1!$C$1:$C$349,"*"&amp;K10820&amp;"*")&gt;0,1,0)</f>
        <v>1</v>
      </c>
      <c r="F10820">
        <f>IF(COUNTIF(Sheet1!$E$1:$E$349,"*"&amp;G10820&amp;"*")&gt;0,1,0)</f>
        <v>0</v>
      </c>
      <c r="G10820" t="s">
        <v>39670</v>
      </c>
      <c r="H10820" t="str">
        <f t="shared" si="169"/>
        <v>serbeni Mures</v>
      </c>
      <c r="I10820">
        <v>26</v>
      </c>
      <c r="J10820">
        <v>261</v>
      </c>
      <c r="K10820" t="s">
        <v>29094</v>
      </c>
      <c r="L10820" t="s">
        <v>15377</v>
      </c>
      <c r="M10820">
        <v>7</v>
      </c>
      <c r="N10820">
        <v>877</v>
      </c>
      <c r="O10820" t="s">
        <v>21</v>
      </c>
      <c r="P10820" t="s">
        <v>3268</v>
      </c>
      <c r="Q10820" t="s">
        <v>26</v>
      </c>
      <c r="R10820">
        <v>23</v>
      </c>
      <c r="S10820">
        <v>3</v>
      </c>
      <c r="T10820">
        <v>547116</v>
      </c>
      <c r="U10820" t="s">
        <v>15565</v>
      </c>
      <c r="V10820">
        <v>115708</v>
      </c>
      <c r="W10820" t="s">
        <v>15558</v>
      </c>
      <c r="Y10820">
        <v>0</v>
      </c>
    </row>
    <row r="10821" spans="1:25" x14ac:dyDescent="0.2">
      <c r="A10821">
        <v>25282</v>
      </c>
      <c r="B10821" t="s">
        <v>24501</v>
      </c>
      <c r="C10821">
        <v>0</v>
      </c>
      <c r="D10821">
        <f>IF(COUNTIF(Sheet3!$A$1:$A$349,"*"&amp;B10821&amp;"*")&gt;0,1,0)</f>
        <v>0</v>
      </c>
      <c r="E10821">
        <f>IF(COUNTIF(Sheet1!$C$1:$C$349,"*"&amp;K10821&amp;"*")&gt;0,1,0)</f>
        <v>1</v>
      </c>
      <c r="F10821">
        <f>IF(COUNTIF(Sheet1!$E$1:$E$349,"*"&amp;G10821&amp;"*")&gt;0,1,0)</f>
        <v>0</v>
      </c>
      <c r="G10821" t="s">
        <v>39671</v>
      </c>
      <c r="H10821" t="str">
        <f t="shared" si="169"/>
        <v>serbesti Bacau</v>
      </c>
      <c r="I10821">
        <v>4</v>
      </c>
      <c r="J10821">
        <v>47</v>
      </c>
      <c r="K10821" t="s">
        <v>22882</v>
      </c>
      <c r="L10821" t="s">
        <v>3242</v>
      </c>
      <c r="M10821">
        <v>1</v>
      </c>
      <c r="N10821">
        <v>813</v>
      </c>
      <c r="O10821" t="s">
        <v>3243</v>
      </c>
      <c r="P10821" t="s">
        <v>4044</v>
      </c>
      <c r="Q10821" t="s">
        <v>26</v>
      </c>
      <c r="R10821">
        <v>23</v>
      </c>
      <c r="S10821">
        <v>3</v>
      </c>
      <c r="T10821">
        <v>607546</v>
      </c>
      <c r="U10821" t="s">
        <v>4045</v>
      </c>
      <c r="V10821">
        <v>25228</v>
      </c>
      <c r="W10821" t="s">
        <v>4035</v>
      </c>
      <c r="Y10821">
        <v>0</v>
      </c>
    </row>
    <row r="10822" spans="1:25" x14ac:dyDescent="0.2">
      <c r="A10822">
        <v>96245</v>
      </c>
      <c r="B10822" t="s">
        <v>24501</v>
      </c>
      <c r="C10822">
        <v>0</v>
      </c>
      <c r="D10822">
        <f>IF(COUNTIF(Sheet3!$A$1:$A$349,"*"&amp;B10822&amp;"*")&gt;0,1,0)</f>
        <v>0</v>
      </c>
      <c r="E10822">
        <f>IF(COUNTIF(Sheet1!$C$1:$C$349,"*"&amp;K10822&amp;"*")&gt;0,1,0)</f>
        <v>1</v>
      </c>
      <c r="F10822">
        <f>IF(COUNTIF(Sheet1!$E$1:$E$349,"*"&amp;G10822&amp;"*")&gt;0,1,0)</f>
        <v>0</v>
      </c>
      <c r="G10822" t="s">
        <v>39672</v>
      </c>
      <c r="H10822" t="str">
        <f t="shared" si="169"/>
        <v>serbesti Iasi</v>
      </c>
      <c r="I10822">
        <v>22</v>
      </c>
      <c r="J10822">
        <v>225</v>
      </c>
      <c r="K10822" t="s">
        <v>22952</v>
      </c>
      <c r="L10822" t="s">
        <v>13063</v>
      </c>
      <c r="M10822">
        <v>1</v>
      </c>
      <c r="N10822">
        <v>813</v>
      </c>
      <c r="O10822" t="s">
        <v>3243</v>
      </c>
      <c r="P10822" t="s">
        <v>6953</v>
      </c>
      <c r="Q10822" t="s">
        <v>26</v>
      </c>
      <c r="R10822">
        <v>23</v>
      </c>
      <c r="S10822">
        <v>3</v>
      </c>
      <c r="T10822">
        <v>707079</v>
      </c>
      <c r="U10822" t="s">
        <v>13214</v>
      </c>
      <c r="V10822">
        <v>96192</v>
      </c>
      <c r="W10822" t="s">
        <v>13207</v>
      </c>
      <c r="Y10822">
        <v>0</v>
      </c>
    </row>
    <row r="10823" spans="1:25" x14ac:dyDescent="0.2">
      <c r="A10823">
        <v>178439</v>
      </c>
      <c r="B10823" t="s">
        <v>24501</v>
      </c>
      <c r="C10823">
        <v>0</v>
      </c>
      <c r="D10823">
        <f>IF(COUNTIF(Sheet3!$A$1:$A$349,"*"&amp;B10823&amp;"*")&gt;0,1,0)</f>
        <v>0</v>
      </c>
      <c r="E10823">
        <f>IF(COUNTIF(Sheet1!$C$1:$C$349,"*"&amp;K10823&amp;"*")&gt;0,1,0)</f>
        <v>1</v>
      </c>
      <c r="F10823">
        <f>IF(COUNTIF(Sheet1!$E$1:$E$349,"*"&amp;G10823&amp;"*")&gt;0,1,0)</f>
        <v>0</v>
      </c>
      <c r="G10823" t="s">
        <v>39673</v>
      </c>
      <c r="H10823" t="str">
        <f t="shared" si="169"/>
        <v>serbesti Vrancea</v>
      </c>
      <c r="I10823">
        <v>39</v>
      </c>
      <c r="J10823">
        <v>396</v>
      </c>
      <c r="K10823" t="s">
        <v>15010</v>
      </c>
      <c r="L10823" t="s">
        <v>22342</v>
      </c>
      <c r="M10823">
        <v>2</v>
      </c>
      <c r="N10823">
        <v>822</v>
      </c>
      <c r="O10823" t="s">
        <v>6468</v>
      </c>
      <c r="P10823" t="s">
        <v>3508</v>
      </c>
      <c r="Q10823" t="s">
        <v>26</v>
      </c>
      <c r="R10823">
        <v>23</v>
      </c>
      <c r="S10823">
        <v>3</v>
      </c>
      <c r="T10823">
        <v>627421</v>
      </c>
      <c r="U10823" t="s">
        <v>22773</v>
      </c>
      <c r="V10823">
        <v>178377</v>
      </c>
      <c r="W10823" t="s">
        <v>1384</v>
      </c>
      <c r="Y10823">
        <v>0</v>
      </c>
    </row>
    <row r="10824" spans="1:25" x14ac:dyDescent="0.2">
      <c r="A10824">
        <v>75141</v>
      </c>
      <c r="B10824" t="s">
        <v>24502</v>
      </c>
      <c r="C10824">
        <v>0</v>
      </c>
      <c r="D10824">
        <f>IF(COUNTIF(Sheet3!$A$1:$A$349,"*"&amp;B10824&amp;"*")&gt;0,1,0)</f>
        <v>0</v>
      </c>
      <c r="E10824">
        <f>IF(COUNTIF(Sheet1!$C$1:$C$349,"*"&amp;K10824&amp;"*")&gt;0,1,0)</f>
        <v>1</v>
      </c>
      <c r="F10824">
        <f>IF(COUNTIF(Sheet1!$E$1:$E$349,"*"&amp;G10824&amp;"*")&gt;0,1,0)</f>
        <v>0</v>
      </c>
      <c r="G10824" t="s">
        <v>39674</v>
      </c>
      <c r="H10824" t="str">
        <f t="shared" si="169"/>
        <v>serbestii Vechi Galati</v>
      </c>
      <c r="I10824">
        <v>17</v>
      </c>
      <c r="J10824">
        <v>172</v>
      </c>
      <c r="K10824" t="s">
        <v>22945</v>
      </c>
      <c r="L10824" t="s">
        <v>10708</v>
      </c>
      <c r="M10824">
        <v>2</v>
      </c>
      <c r="N10824">
        <v>822</v>
      </c>
      <c r="O10824" t="s">
        <v>6468</v>
      </c>
      <c r="P10824" t="s">
        <v>2963</v>
      </c>
      <c r="Q10824" t="s">
        <v>26</v>
      </c>
      <c r="R10824">
        <v>23</v>
      </c>
      <c r="S10824">
        <v>3</v>
      </c>
      <c r="T10824">
        <v>807292</v>
      </c>
      <c r="U10824" t="s">
        <v>10713</v>
      </c>
      <c r="V10824">
        <v>75114</v>
      </c>
      <c r="W10824" t="s">
        <v>5770</v>
      </c>
      <c r="Y10824">
        <v>0</v>
      </c>
    </row>
    <row r="10825" spans="1:25" x14ac:dyDescent="0.2">
      <c r="A10825">
        <v>15037</v>
      </c>
      <c r="B10825" t="s">
        <v>24503</v>
      </c>
      <c r="C10825">
        <v>0</v>
      </c>
      <c r="D10825">
        <f>IF(COUNTIF(Sheet3!$A$1:$A$349,"*"&amp;B10825&amp;"*")&gt;0,1,0)</f>
        <v>0</v>
      </c>
      <c r="E10825">
        <f>IF(COUNTIF(Sheet1!$C$1:$C$349,"*"&amp;K10825&amp;"*")&gt;0,1,0)</f>
        <v>1</v>
      </c>
      <c r="F10825">
        <f>IF(COUNTIF(Sheet1!$E$1:$E$349,"*"&amp;G10825&amp;"*")&gt;0,1,0)</f>
        <v>0</v>
      </c>
      <c r="G10825" t="s">
        <v>39675</v>
      </c>
      <c r="H10825" t="str">
        <f t="shared" si="169"/>
        <v>serboeni Arges</v>
      </c>
      <c r="I10825">
        <v>3</v>
      </c>
      <c r="J10825">
        <v>38</v>
      </c>
      <c r="K10825" t="s">
        <v>29095</v>
      </c>
      <c r="L10825" t="s">
        <v>2106</v>
      </c>
      <c r="M10825">
        <v>3</v>
      </c>
      <c r="N10825">
        <v>831</v>
      </c>
      <c r="O10825" t="s">
        <v>2107</v>
      </c>
      <c r="P10825" t="s">
        <v>2425</v>
      </c>
      <c r="Q10825" t="s">
        <v>26</v>
      </c>
      <c r="R10825">
        <v>23</v>
      </c>
      <c r="S10825">
        <v>3</v>
      </c>
      <c r="T10825">
        <v>117178</v>
      </c>
      <c r="U10825" t="s">
        <v>2426</v>
      </c>
      <c r="V10825">
        <v>14940</v>
      </c>
      <c r="W10825" t="s">
        <v>2411</v>
      </c>
      <c r="Y10825">
        <v>0</v>
      </c>
    </row>
    <row r="10826" spans="1:25" x14ac:dyDescent="0.2">
      <c r="A10826">
        <v>165942</v>
      </c>
      <c r="B10826" t="s">
        <v>24504</v>
      </c>
      <c r="C10826">
        <v>0</v>
      </c>
      <c r="D10826">
        <f>IF(COUNTIF(Sheet3!$A$1:$A$349,"*"&amp;B10826&amp;"*")&gt;0,1,0)</f>
        <v>0</v>
      </c>
      <c r="E10826">
        <f>IF(COUNTIF(Sheet1!$C$1:$C$349,"*"&amp;K10826&amp;"*")&gt;0,1,0)</f>
        <v>1</v>
      </c>
      <c r="F10826">
        <f>IF(COUNTIF(Sheet1!$E$1:$E$349,"*"&amp;G10826&amp;"*")&gt;0,1,0)</f>
        <v>0</v>
      </c>
      <c r="G10826" t="s">
        <v>39676</v>
      </c>
      <c r="H10826" t="str">
        <f t="shared" si="169"/>
        <v>serbotesti Vaslui</v>
      </c>
      <c r="I10826">
        <v>37</v>
      </c>
      <c r="J10826">
        <v>378</v>
      </c>
      <c r="K10826" t="s">
        <v>20936</v>
      </c>
      <c r="L10826" t="s">
        <v>20937</v>
      </c>
      <c r="M10826">
        <v>1</v>
      </c>
      <c r="N10826">
        <v>813</v>
      </c>
      <c r="O10826" t="s">
        <v>3243</v>
      </c>
      <c r="P10826" t="s">
        <v>3803</v>
      </c>
      <c r="Q10826" t="s">
        <v>26</v>
      </c>
      <c r="R10826">
        <v>23</v>
      </c>
      <c r="S10826">
        <v>3</v>
      </c>
      <c r="T10826">
        <v>737479</v>
      </c>
      <c r="U10826" t="s">
        <v>21396</v>
      </c>
      <c r="V10826">
        <v>165899</v>
      </c>
      <c r="W10826" t="s">
        <v>21391</v>
      </c>
      <c r="Y10826">
        <v>0</v>
      </c>
    </row>
    <row r="10827" spans="1:25" x14ac:dyDescent="0.2">
      <c r="A10827">
        <v>41827</v>
      </c>
      <c r="B10827" t="s">
        <v>24505</v>
      </c>
      <c r="C10827">
        <v>0</v>
      </c>
      <c r="D10827">
        <f>IF(COUNTIF(Sheet3!$A$1:$A$349,"*"&amp;B10827&amp;"*")&gt;0,1,0)</f>
        <v>0</v>
      </c>
      <c r="E10827">
        <f>IF(COUNTIF(Sheet1!$C$1:$C$349,"*"&amp;K10827&amp;"*")&gt;0,1,0)</f>
        <v>1</v>
      </c>
      <c r="F10827">
        <f>IF(COUNTIF(Sheet1!$E$1:$E$349,"*"&amp;G10827&amp;"*")&gt;0,1,0)</f>
        <v>0</v>
      </c>
      <c r="G10827" t="s">
        <v>39677</v>
      </c>
      <c r="H10827" t="str">
        <f t="shared" si="169"/>
        <v>sercaia Brasov</v>
      </c>
      <c r="I10827">
        <v>8</v>
      </c>
      <c r="J10827">
        <v>83</v>
      </c>
      <c r="K10827" t="s">
        <v>22903</v>
      </c>
      <c r="L10827" t="s">
        <v>6155</v>
      </c>
      <c r="M10827">
        <v>7</v>
      </c>
      <c r="N10827">
        <v>877</v>
      </c>
      <c r="O10827" t="s">
        <v>21</v>
      </c>
      <c r="P10827" t="s">
        <v>2804</v>
      </c>
      <c r="Q10827" t="s">
        <v>38</v>
      </c>
      <c r="R10827">
        <v>22</v>
      </c>
      <c r="S10827">
        <v>3</v>
      </c>
      <c r="T10827">
        <v>507195</v>
      </c>
      <c r="U10827" t="s">
        <v>6378</v>
      </c>
      <c r="V10827">
        <v>41818</v>
      </c>
      <c r="W10827" t="s">
        <v>6377</v>
      </c>
      <c r="Y10827">
        <v>0</v>
      </c>
    </row>
    <row r="10828" spans="1:25" x14ac:dyDescent="0.2">
      <c r="A10828">
        <v>41907</v>
      </c>
      <c r="B10828" t="s">
        <v>27531</v>
      </c>
      <c r="C10828">
        <v>0</v>
      </c>
      <c r="D10828">
        <f>IF(COUNTIF(Sheet3!$A$1:$A$349,"*"&amp;B10828&amp;"*")&gt;0,1,0)</f>
        <v>0</v>
      </c>
      <c r="E10828">
        <f>IF(COUNTIF(Sheet1!$C$1:$C$349,"*"&amp;K10828&amp;"*")&gt;0,1,0)</f>
        <v>1</v>
      </c>
      <c r="F10828">
        <f>IF(COUNTIF(Sheet1!$E$1:$E$349,"*"&amp;G10828&amp;"*")&gt;0,1,0)</f>
        <v>0</v>
      </c>
      <c r="G10828" t="s">
        <v>39678</v>
      </c>
      <c r="H10828" t="str">
        <f t="shared" si="169"/>
        <v>sercaita Brasov</v>
      </c>
      <c r="I10828">
        <v>8</v>
      </c>
      <c r="J10828">
        <v>83</v>
      </c>
      <c r="K10828" t="s">
        <v>22903</v>
      </c>
      <c r="L10828" t="s">
        <v>6155</v>
      </c>
      <c r="M10828">
        <v>7</v>
      </c>
      <c r="N10828">
        <v>877</v>
      </c>
      <c r="O10828" t="s">
        <v>21</v>
      </c>
      <c r="P10828" t="s">
        <v>4426</v>
      </c>
      <c r="Q10828" t="s">
        <v>26</v>
      </c>
      <c r="R10828">
        <v>23</v>
      </c>
      <c r="S10828">
        <v>3</v>
      </c>
      <c r="T10828">
        <v>507204</v>
      </c>
      <c r="U10828" t="s">
        <v>6389</v>
      </c>
      <c r="V10828">
        <v>41854</v>
      </c>
      <c r="W10828" t="s">
        <v>6384</v>
      </c>
      <c r="Y10828">
        <v>0</v>
      </c>
    </row>
    <row r="10829" spans="1:25" x14ac:dyDescent="0.2">
      <c r="A10829">
        <v>67933</v>
      </c>
      <c r="B10829" t="s">
        <v>9788</v>
      </c>
      <c r="C10829">
        <v>0</v>
      </c>
      <c r="D10829">
        <f>IF(COUNTIF(Sheet3!$A$1:$A$349,"*"&amp;B10829&amp;"*")&gt;0,1,0)</f>
        <v>0</v>
      </c>
      <c r="E10829">
        <f>IF(COUNTIF(Sheet1!$C$1:$C$349,"*"&amp;K10829&amp;"*")&gt;0,1,0)</f>
        <v>1</v>
      </c>
      <c r="F10829">
        <f>IF(COUNTIF(Sheet1!$E$1:$E$349,"*"&amp;G10829&amp;"*")&gt;0,1,0)</f>
        <v>0</v>
      </c>
      <c r="G10829" t="s">
        <v>39679</v>
      </c>
      <c r="H10829" t="str">
        <f t="shared" si="169"/>
        <v>Serdanu Dambovita</v>
      </c>
      <c r="I10829">
        <v>15</v>
      </c>
      <c r="J10829">
        <v>154</v>
      </c>
      <c r="K10829" t="s">
        <v>29101</v>
      </c>
      <c r="L10829" t="s">
        <v>9417</v>
      </c>
      <c r="M10829">
        <v>3</v>
      </c>
      <c r="N10829">
        <v>831</v>
      </c>
      <c r="O10829" t="s">
        <v>2107</v>
      </c>
      <c r="P10829" t="s">
        <v>5148</v>
      </c>
      <c r="Q10829" t="s">
        <v>26</v>
      </c>
      <c r="R10829">
        <v>23</v>
      </c>
      <c r="S10829">
        <v>3</v>
      </c>
      <c r="T10829">
        <v>137282</v>
      </c>
      <c r="U10829" t="s">
        <v>9789</v>
      </c>
      <c r="V10829">
        <v>67906</v>
      </c>
      <c r="W10829" t="s">
        <v>9783</v>
      </c>
      <c r="Y10829">
        <v>0</v>
      </c>
    </row>
    <row r="10830" spans="1:25" x14ac:dyDescent="0.2">
      <c r="A10830">
        <v>88332</v>
      </c>
      <c r="B10830" t="s">
        <v>12297</v>
      </c>
      <c r="C10830">
        <v>0</v>
      </c>
      <c r="D10830">
        <f>IF(COUNTIF(Sheet3!$A$1:$A$349,"*"&amp;B10830&amp;"*")&gt;0,1,0)</f>
        <v>0</v>
      </c>
      <c r="E10830">
        <f>IF(COUNTIF(Sheet1!$C$1:$C$349,"*"&amp;K10830&amp;"*")&gt;0,1,0)</f>
        <v>1</v>
      </c>
      <c r="F10830">
        <f>IF(COUNTIF(Sheet1!$E$1:$E$349,"*"&amp;G10830&amp;"*")&gt;0,1,0)</f>
        <v>0</v>
      </c>
      <c r="G10830" t="s">
        <v>39680</v>
      </c>
      <c r="H10830" t="str">
        <f t="shared" si="169"/>
        <v>Sereca Hunedoara</v>
      </c>
      <c r="I10830">
        <v>20</v>
      </c>
      <c r="J10830">
        <v>207</v>
      </c>
      <c r="K10830" t="s">
        <v>12097</v>
      </c>
      <c r="L10830" t="s">
        <v>12098</v>
      </c>
      <c r="M10830">
        <v>5</v>
      </c>
      <c r="N10830">
        <v>859</v>
      </c>
      <c r="O10830" t="s">
        <v>1467</v>
      </c>
      <c r="P10830" t="s">
        <v>2877</v>
      </c>
      <c r="Q10830" t="s">
        <v>26</v>
      </c>
      <c r="R10830">
        <v>23</v>
      </c>
      <c r="S10830">
        <v>3</v>
      </c>
      <c r="T10830">
        <v>337082</v>
      </c>
      <c r="U10830" t="s">
        <v>12298</v>
      </c>
      <c r="V10830">
        <v>88261</v>
      </c>
      <c r="W10830" t="s">
        <v>12290</v>
      </c>
      <c r="Y10830">
        <v>0</v>
      </c>
    </row>
    <row r="10831" spans="1:25" x14ac:dyDescent="0.2">
      <c r="A10831">
        <v>141571</v>
      </c>
      <c r="B10831" t="s">
        <v>24506</v>
      </c>
      <c r="C10831">
        <v>0</v>
      </c>
      <c r="D10831">
        <f>IF(COUNTIF(Sheet3!$A$1:$A$349,"*"&amp;B10831&amp;"*")&gt;0,1,0)</f>
        <v>0</v>
      </c>
      <c r="E10831">
        <f>IF(COUNTIF(Sheet1!$C$1:$C$349,"*"&amp;K10831&amp;"*")&gt;0,1,0)</f>
        <v>1</v>
      </c>
      <c r="F10831">
        <f>IF(COUNTIF(Sheet1!$E$1:$E$349,"*"&amp;G10831&amp;"*")&gt;0,1,0)</f>
        <v>0</v>
      </c>
      <c r="G10831" t="s">
        <v>39681</v>
      </c>
      <c r="H10831" t="str">
        <f t="shared" si="169"/>
        <v>seredeiu Salaj</v>
      </c>
      <c r="I10831">
        <v>31</v>
      </c>
      <c r="J10831">
        <v>314</v>
      </c>
      <c r="K10831" t="s">
        <v>29098</v>
      </c>
      <c r="L10831" t="s">
        <v>18391</v>
      </c>
      <c r="M10831">
        <v>6</v>
      </c>
      <c r="N10831">
        <v>868</v>
      </c>
      <c r="O10831" t="s">
        <v>4205</v>
      </c>
      <c r="P10831" t="s">
        <v>2768</v>
      </c>
      <c r="Q10831" t="s">
        <v>26</v>
      </c>
      <c r="R10831">
        <v>23</v>
      </c>
      <c r="S10831">
        <v>3</v>
      </c>
      <c r="T10831">
        <v>457188</v>
      </c>
      <c r="U10831" t="s">
        <v>18629</v>
      </c>
      <c r="V10831">
        <v>141535</v>
      </c>
      <c r="W10831" t="s">
        <v>18625</v>
      </c>
      <c r="Y10831">
        <v>0</v>
      </c>
    </row>
    <row r="10832" spans="1:25" x14ac:dyDescent="0.2">
      <c r="A10832">
        <v>90645</v>
      </c>
      <c r="B10832" t="s">
        <v>24507</v>
      </c>
      <c r="C10832">
        <v>0</v>
      </c>
      <c r="D10832">
        <f>IF(COUNTIF(Sheet3!$A$1:$A$349,"*"&amp;B10832&amp;"*")&gt;0,1,0)</f>
        <v>0</v>
      </c>
      <c r="E10832">
        <f>IF(COUNTIF(Sheet1!$C$1:$C$349,"*"&amp;K10832&amp;"*")&gt;0,1,0)</f>
        <v>1</v>
      </c>
      <c r="F10832">
        <f>IF(COUNTIF(Sheet1!$E$1:$E$349,"*"&amp;G10832&amp;"*")&gt;0,1,0)</f>
        <v>0</v>
      </c>
      <c r="G10832" t="s">
        <v>39682</v>
      </c>
      <c r="H10832" t="str">
        <f t="shared" si="169"/>
        <v>serel Hunedoara</v>
      </c>
      <c r="I10832">
        <v>20</v>
      </c>
      <c r="J10832">
        <v>207</v>
      </c>
      <c r="K10832" t="s">
        <v>12097</v>
      </c>
      <c r="L10832" t="s">
        <v>12098</v>
      </c>
      <c r="M10832">
        <v>5</v>
      </c>
      <c r="N10832">
        <v>859</v>
      </c>
      <c r="O10832" t="s">
        <v>1467</v>
      </c>
      <c r="P10832" t="s">
        <v>1977</v>
      </c>
      <c r="Q10832" t="s">
        <v>26</v>
      </c>
      <c r="R10832">
        <v>23</v>
      </c>
      <c r="S10832">
        <v>3</v>
      </c>
      <c r="T10832">
        <v>337357</v>
      </c>
      <c r="U10832" t="s">
        <v>12579</v>
      </c>
      <c r="V10832">
        <v>90538</v>
      </c>
      <c r="W10832" t="s">
        <v>12566</v>
      </c>
      <c r="Y10832">
        <v>0</v>
      </c>
    </row>
    <row r="10833" spans="1:25" x14ac:dyDescent="0.2">
      <c r="A10833">
        <v>49064</v>
      </c>
      <c r="B10833" t="s">
        <v>24508</v>
      </c>
      <c r="C10833">
        <v>0</v>
      </c>
      <c r="D10833">
        <f>IF(COUNTIF(Sheet3!$A$1:$A$349,"*"&amp;B10833&amp;"*")&gt;0,1,0)</f>
        <v>0</v>
      </c>
      <c r="E10833">
        <f>IF(COUNTIF(Sheet1!$C$1:$C$349,"*"&amp;K10833&amp;"*")&gt;0,1,0)</f>
        <v>1</v>
      </c>
      <c r="F10833">
        <f>IF(COUNTIF(Sheet1!$E$1:$E$349,"*"&amp;G10833&amp;"*")&gt;0,1,0)</f>
        <v>0</v>
      </c>
      <c r="G10833" t="s">
        <v>39683</v>
      </c>
      <c r="H10833" t="str">
        <f t="shared" si="169"/>
        <v>Sergent Ionel stefan Buzau</v>
      </c>
      <c r="I10833">
        <v>10</v>
      </c>
      <c r="J10833">
        <v>109</v>
      </c>
      <c r="K10833" t="s">
        <v>22908</v>
      </c>
      <c r="L10833" t="s">
        <v>6741</v>
      </c>
      <c r="M10833">
        <v>2</v>
      </c>
      <c r="N10833">
        <v>822</v>
      </c>
      <c r="O10833" t="s">
        <v>6468</v>
      </c>
      <c r="P10833" t="s">
        <v>1865</v>
      </c>
      <c r="Q10833" t="s">
        <v>26</v>
      </c>
      <c r="R10833">
        <v>23</v>
      </c>
      <c r="S10833">
        <v>3</v>
      </c>
      <c r="T10833">
        <v>127521</v>
      </c>
      <c r="U10833" t="s">
        <v>7335</v>
      </c>
      <c r="V10833">
        <v>49046</v>
      </c>
      <c r="W10833" t="s">
        <v>7332</v>
      </c>
      <c r="Y10833">
        <v>0</v>
      </c>
    </row>
    <row r="10834" spans="1:25" x14ac:dyDescent="0.2">
      <c r="A10834">
        <v>32134</v>
      </c>
      <c r="B10834" t="s">
        <v>24509</v>
      </c>
      <c r="C10834">
        <v>0</v>
      </c>
      <c r="D10834">
        <f>IF(COUNTIF(Sheet3!$A$1:$A$349,"*"&amp;B10834&amp;"*")&gt;0,1,0)</f>
        <v>0</v>
      </c>
      <c r="E10834">
        <f>IF(COUNTIF(Sheet1!$C$1:$C$349,"*"&amp;K10834&amp;"*")&gt;0,1,0)</f>
        <v>1</v>
      </c>
      <c r="F10834">
        <f>IF(COUNTIF(Sheet1!$E$1:$E$349,"*"&amp;G10834&amp;"*")&gt;0,1,0)</f>
        <v>0</v>
      </c>
      <c r="G10834" t="s">
        <v>39684</v>
      </c>
      <c r="H10834" t="str">
        <f t="shared" si="169"/>
        <v>serghis Bihor</v>
      </c>
      <c r="I10834">
        <v>5</v>
      </c>
      <c r="J10834">
        <v>56</v>
      </c>
      <c r="K10834" t="s">
        <v>4203</v>
      </c>
      <c r="L10834" t="s">
        <v>4204</v>
      </c>
      <c r="M10834">
        <v>6</v>
      </c>
      <c r="N10834">
        <v>868</v>
      </c>
      <c r="O10834" t="s">
        <v>4205</v>
      </c>
      <c r="P10834" t="s">
        <v>5047</v>
      </c>
      <c r="Q10834" t="s">
        <v>26</v>
      </c>
      <c r="R10834">
        <v>23</v>
      </c>
      <c r="S10834">
        <v>3</v>
      </c>
      <c r="T10834">
        <v>417623</v>
      </c>
      <c r="U10834" t="s">
        <v>5048</v>
      </c>
      <c r="V10834">
        <v>32090</v>
      </c>
      <c r="W10834" t="s">
        <v>5041</v>
      </c>
      <c r="Y10834">
        <v>0</v>
      </c>
    </row>
    <row r="10835" spans="1:25" x14ac:dyDescent="0.2">
      <c r="A10835">
        <v>152118</v>
      </c>
      <c r="B10835" t="s">
        <v>19836</v>
      </c>
      <c r="C10835">
        <v>0</v>
      </c>
      <c r="D10835">
        <f>IF(COUNTIF(Sheet3!$A$1:$A$349,"*"&amp;B10835&amp;"*")&gt;0,1,0)</f>
        <v>0</v>
      </c>
      <c r="E10835">
        <f>IF(COUNTIF(Sheet1!$C$1:$C$349,"*"&amp;K10835&amp;"*")&gt;0,1,0)</f>
        <v>1</v>
      </c>
      <c r="F10835">
        <f>IF(COUNTIF(Sheet1!$E$1:$E$349,"*"&amp;G10835&amp;"*")&gt;0,1,0)</f>
        <v>0</v>
      </c>
      <c r="G10835" t="s">
        <v>39685</v>
      </c>
      <c r="H10835" t="str">
        <f t="shared" si="169"/>
        <v>Sericu Teleorman</v>
      </c>
      <c r="I10835">
        <v>34</v>
      </c>
      <c r="J10835">
        <v>341</v>
      </c>
      <c r="K10835" t="s">
        <v>19785</v>
      </c>
      <c r="L10835" t="s">
        <v>19786</v>
      </c>
      <c r="M10835">
        <v>3</v>
      </c>
      <c r="N10835">
        <v>831</v>
      </c>
      <c r="O10835" t="s">
        <v>2107</v>
      </c>
      <c r="P10835" t="s">
        <v>2975</v>
      </c>
      <c r="Q10835" t="s">
        <v>26</v>
      </c>
      <c r="R10835">
        <v>23</v>
      </c>
      <c r="S10835">
        <v>3</v>
      </c>
      <c r="T10835">
        <v>147017</v>
      </c>
      <c r="U10835" t="s">
        <v>19837</v>
      </c>
      <c r="V10835">
        <v>152083</v>
      </c>
      <c r="W10835" t="s">
        <v>19833</v>
      </c>
      <c r="Y10835">
        <v>0</v>
      </c>
    </row>
    <row r="10836" spans="1:25" x14ac:dyDescent="0.2">
      <c r="A10836">
        <v>25353</v>
      </c>
      <c r="B10836" t="s">
        <v>24510</v>
      </c>
      <c r="C10836">
        <v>0</v>
      </c>
      <c r="D10836">
        <f>IF(COUNTIF(Sheet3!$A$1:$A$349,"*"&amp;B10836&amp;"*")&gt;0,1,0)</f>
        <v>0</v>
      </c>
      <c r="E10836">
        <f>IF(COUNTIF(Sheet1!$C$1:$C$349,"*"&amp;K10836&amp;"*")&gt;0,1,0)</f>
        <v>1</v>
      </c>
      <c r="F10836">
        <f>IF(COUNTIF(Sheet1!$E$1:$E$349,"*"&amp;G10836&amp;"*")&gt;0,1,0)</f>
        <v>0</v>
      </c>
      <c r="G10836" t="s">
        <v>39686</v>
      </c>
      <c r="H10836" t="str">
        <f t="shared" si="169"/>
        <v>serpeni Bacau</v>
      </c>
      <c r="I10836">
        <v>4</v>
      </c>
      <c r="J10836">
        <v>47</v>
      </c>
      <c r="K10836" t="s">
        <v>22882</v>
      </c>
      <c r="L10836" t="s">
        <v>3242</v>
      </c>
      <c r="M10836">
        <v>1</v>
      </c>
      <c r="N10836">
        <v>813</v>
      </c>
      <c r="O10836" t="s">
        <v>3243</v>
      </c>
      <c r="P10836" t="s">
        <v>1260</v>
      </c>
      <c r="Q10836" t="s">
        <v>26</v>
      </c>
      <c r="R10836">
        <v>23</v>
      </c>
      <c r="S10836">
        <v>3</v>
      </c>
      <c r="T10836">
        <v>607556</v>
      </c>
      <c r="U10836" t="s">
        <v>4055</v>
      </c>
      <c r="V10836">
        <v>25291</v>
      </c>
      <c r="W10836" t="s">
        <v>4046</v>
      </c>
      <c r="Y10836">
        <v>0</v>
      </c>
    </row>
    <row r="10837" spans="1:25" x14ac:dyDescent="0.2">
      <c r="A10837">
        <v>38045</v>
      </c>
      <c r="B10837" t="s">
        <v>25363</v>
      </c>
      <c r="C10837">
        <v>0</v>
      </c>
      <c r="D10837">
        <f>IF(COUNTIF(Sheet3!$A$1:$A$349,"*"&amp;B10837&amp;"*")&gt;0,1,0)</f>
        <v>0</v>
      </c>
      <c r="E10837">
        <f>IF(COUNTIF(Sheet1!$C$1:$C$349,"*"&amp;K10837&amp;"*")&gt;0,1,0)</f>
        <v>1</v>
      </c>
      <c r="F10837">
        <f>IF(COUNTIF(Sheet1!$E$1:$E$349,"*"&amp;G10837&amp;"*")&gt;0,1,0)</f>
        <v>0</v>
      </c>
      <c r="G10837" t="s">
        <v>39687</v>
      </c>
      <c r="H10837" t="str">
        <f t="shared" si="169"/>
        <v>serpenita Botosani</v>
      </c>
      <c r="I10837">
        <v>7</v>
      </c>
      <c r="J10837">
        <v>74</v>
      </c>
      <c r="K10837" t="s">
        <v>22901</v>
      </c>
      <c r="L10837" t="s">
        <v>5526</v>
      </c>
      <c r="M10837">
        <v>1</v>
      </c>
      <c r="N10837">
        <v>813</v>
      </c>
      <c r="O10837" t="s">
        <v>3243</v>
      </c>
      <c r="P10837" t="s">
        <v>930</v>
      </c>
      <c r="Q10837" t="s">
        <v>26</v>
      </c>
      <c r="R10837">
        <v>23</v>
      </c>
      <c r="S10837">
        <v>3</v>
      </c>
      <c r="T10837">
        <v>717239</v>
      </c>
      <c r="U10837" t="s">
        <v>5872</v>
      </c>
      <c r="V10837">
        <v>37958</v>
      </c>
      <c r="W10837" t="s">
        <v>5856</v>
      </c>
      <c r="Y10837">
        <v>0</v>
      </c>
    </row>
    <row r="10838" spans="1:25" x14ac:dyDescent="0.2">
      <c r="A10838">
        <v>147508</v>
      </c>
      <c r="B10838" t="s">
        <v>24511</v>
      </c>
      <c r="C10838">
        <v>0</v>
      </c>
      <c r="D10838">
        <f>IF(COUNTIF(Sheet3!$A$1:$A$349,"*"&amp;B10838&amp;"*")&gt;0,1,0)</f>
        <v>0</v>
      </c>
      <c r="E10838">
        <f>IF(COUNTIF(Sheet1!$C$1:$C$349,"*"&amp;K10838&amp;"*")&gt;0,1,0)</f>
        <v>1</v>
      </c>
      <c r="F10838">
        <f>IF(COUNTIF(Sheet1!$E$1:$E$349,"*"&amp;G10838&amp;"*")&gt;0,1,0)</f>
        <v>0</v>
      </c>
      <c r="G10838" t="s">
        <v>39688</v>
      </c>
      <c r="H10838" t="str">
        <f t="shared" si="169"/>
        <v>ses Suceava</v>
      </c>
      <c r="I10838">
        <v>33</v>
      </c>
      <c r="J10838">
        <v>332</v>
      </c>
      <c r="K10838" t="s">
        <v>19139</v>
      </c>
      <c r="L10838" t="s">
        <v>19140</v>
      </c>
      <c r="M10838">
        <v>1</v>
      </c>
      <c r="N10838">
        <v>813</v>
      </c>
      <c r="O10838" t="s">
        <v>3243</v>
      </c>
      <c r="P10838" t="s">
        <v>930</v>
      </c>
      <c r="Q10838" t="s">
        <v>26</v>
      </c>
      <c r="R10838">
        <v>23</v>
      </c>
      <c r="S10838">
        <v>3</v>
      </c>
      <c r="T10838">
        <v>727093</v>
      </c>
      <c r="U10838" t="s">
        <v>19291</v>
      </c>
      <c r="V10838">
        <v>147465</v>
      </c>
      <c r="W10838" t="s">
        <v>2591</v>
      </c>
      <c r="Y10838">
        <v>0</v>
      </c>
    </row>
    <row r="10839" spans="1:25" x14ac:dyDescent="0.2">
      <c r="A10839">
        <v>23421</v>
      </c>
      <c r="B10839" t="s">
        <v>24512</v>
      </c>
      <c r="C10839">
        <v>0</v>
      </c>
      <c r="D10839">
        <f>IF(COUNTIF(Sheet3!$A$1:$A$349,"*"&amp;B10839&amp;"*")&gt;0,1,0)</f>
        <v>0</v>
      </c>
      <c r="E10839">
        <f>IF(COUNTIF(Sheet1!$C$1:$C$349,"*"&amp;K10839&amp;"*")&gt;0,1,0)</f>
        <v>1</v>
      </c>
      <c r="F10839">
        <f>IF(COUNTIF(Sheet1!$E$1:$E$349,"*"&amp;G10839&amp;"*")&gt;0,1,0)</f>
        <v>0</v>
      </c>
      <c r="G10839" t="s">
        <v>39689</v>
      </c>
      <c r="H10839" t="str">
        <f t="shared" si="169"/>
        <v>sesuri Bacau</v>
      </c>
      <c r="I10839">
        <v>4</v>
      </c>
      <c r="J10839">
        <v>47</v>
      </c>
      <c r="K10839" t="s">
        <v>22882</v>
      </c>
      <c r="L10839" t="s">
        <v>3242</v>
      </c>
      <c r="M10839">
        <v>1</v>
      </c>
      <c r="N10839">
        <v>813</v>
      </c>
      <c r="O10839" t="s">
        <v>3243</v>
      </c>
      <c r="P10839" t="s">
        <v>3752</v>
      </c>
      <c r="Q10839" t="s">
        <v>26</v>
      </c>
      <c r="R10839">
        <v>23</v>
      </c>
      <c r="S10839">
        <v>3</v>
      </c>
      <c r="T10839">
        <v>607303</v>
      </c>
      <c r="U10839" t="s">
        <v>3753</v>
      </c>
      <c r="V10839">
        <v>23387</v>
      </c>
      <c r="W10839" t="s">
        <v>3745</v>
      </c>
      <c r="Y10839">
        <v>0</v>
      </c>
    </row>
    <row r="10840" spans="1:25" x14ac:dyDescent="0.2">
      <c r="A10840">
        <v>88911</v>
      </c>
      <c r="B10840" t="s">
        <v>24512</v>
      </c>
      <c r="C10840">
        <v>0</v>
      </c>
      <c r="D10840">
        <f>IF(COUNTIF(Sheet3!$A$1:$A$349,"*"&amp;B10840&amp;"*")&gt;0,1,0)</f>
        <v>0</v>
      </c>
      <c r="E10840">
        <f>IF(COUNTIF(Sheet1!$C$1:$C$349,"*"&amp;K10840&amp;"*")&gt;0,1,0)</f>
        <v>1</v>
      </c>
      <c r="F10840">
        <f>IF(COUNTIF(Sheet1!$E$1:$E$349,"*"&amp;G10840&amp;"*")&gt;0,1,0)</f>
        <v>0</v>
      </c>
      <c r="G10840" t="s">
        <v>39690</v>
      </c>
      <c r="H10840" t="str">
        <f t="shared" si="169"/>
        <v>sesuri Hunedoara</v>
      </c>
      <c r="I10840">
        <v>20</v>
      </c>
      <c r="J10840">
        <v>207</v>
      </c>
      <c r="K10840" t="s">
        <v>12097</v>
      </c>
      <c r="L10840" t="s">
        <v>12098</v>
      </c>
      <c r="M10840">
        <v>5</v>
      </c>
      <c r="N10840">
        <v>859</v>
      </c>
      <c r="O10840" t="s">
        <v>1467</v>
      </c>
      <c r="P10840" t="s">
        <v>4303</v>
      </c>
      <c r="Q10840" t="s">
        <v>26</v>
      </c>
      <c r="R10840">
        <v>23</v>
      </c>
      <c r="S10840">
        <v>3</v>
      </c>
      <c r="T10840">
        <v>337149</v>
      </c>
      <c r="U10840" t="s">
        <v>12367</v>
      </c>
      <c r="V10840">
        <v>88868</v>
      </c>
      <c r="W10840" t="s">
        <v>12361</v>
      </c>
      <c r="Y10840">
        <v>0</v>
      </c>
    </row>
    <row r="10841" spans="1:25" x14ac:dyDescent="0.2">
      <c r="A10841">
        <v>147759</v>
      </c>
      <c r="B10841" t="s">
        <v>24512</v>
      </c>
      <c r="C10841">
        <v>0</v>
      </c>
      <c r="D10841">
        <f>IF(COUNTIF(Sheet3!$A$1:$A$349,"*"&amp;B10841&amp;"*")&gt;0,1,0)</f>
        <v>0</v>
      </c>
      <c r="E10841">
        <f>IF(COUNTIF(Sheet1!$C$1:$C$349,"*"&amp;K10841&amp;"*")&gt;0,1,0)</f>
        <v>1</v>
      </c>
      <c r="F10841">
        <f>IF(COUNTIF(Sheet1!$E$1:$E$349,"*"&amp;G10841&amp;"*")&gt;0,1,0)</f>
        <v>0</v>
      </c>
      <c r="G10841" t="s">
        <v>39691</v>
      </c>
      <c r="H10841" t="str">
        <f t="shared" si="169"/>
        <v>sesuri Suceava</v>
      </c>
      <c r="I10841">
        <v>33</v>
      </c>
      <c r="J10841">
        <v>332</v>
      </c>
      <c r="K10841" t="s">
        <v>19139</v>
      </c>
      <c r="L10841" t="s">
        <v>19140</v>
      </c>
      <c r="M10841">
        <v>1</v>
      </c>
      <c r="N10841">
        <v>813</v>
      </c>
      <c r="O10841" t="s">
        <v>3243</v>
      </c>
      <c r="P10841" t="s">
        <v>155</v>
      </c>
      <c r="Q10841" t="s">
        <v>26</v>
      </c>
      <c r="R10841">
        <v>23</v>
      </c>
      <c r="S10841">
        <v>3</v>
      </c>
      <c r="T10841">
        <v>727113</v>
      </c>
      <c r="U10841" t="s">
        <v>19326</v>
      </c>
      <c r="V10841">
        <v>147713</v>
      </c>
      <c r="W10841" t="s">
        <v>19321</v>
      </c>
      <c r="Y10841">
        <v>0</v>
      </c>
    </row>
    <row r="10842" spans="1:25" x14ac:dyDescent="0.2">
      <c r="A10842">
        <v>34609</v>
      </c>
      <c r="B10842" t="s">
        <v>24513</v>
      </c>
      <c r="C10842">
        <v>0</v>
      </c>
      <c r="D10842">
        <f>IF(COUNTIF(Sheet3!$A$1:$A$349,"*"&amp;B10842&amp;"*")&gt;0,1,0)</f>
        <v>0</v>
      </c>
      <c r="E10842">
        <f>IF(COUNTIF(Sheet1!$C$1:$C$349,"*"&amp;K10842&amp;"*")&gt;0,1,0)</f>
        <v>1</v>
      </c>
      <c r="F10842">
        <f>IF(COUNTIF(Sheet1!$E$1:$E$349,"*"&amp;G10842&amp;"*")&gt;0,1,0)</f>
        <v>0</v>
      </c>
      <c r="G10842" t="s">
        <v>39692</v>
      </c>
      <c r="H10842" t="str">
        <f t="shared" si="169"/>
        <v>sesuri Spermezeu-Vale Bistrita-Nasaud</v>
      </c>
      <c r="I10842">
        <v>6</v>
      </c>
      <c r="J10842">
        <v>65</v>
      </c>
      <c r="K10842" t="s">
        <v>29103</v>
      </c>
      <c r="L10842" t="s">
        <v>5052</v>
      </c>
      <c r="M10842">
        <v>6</v>
      </c>
      <c r="N10842">
        <v>868</v>
      </c>
      <c r="O10842" t="s">
        <v>4205</v>
      </c>
      <c r="P10842" t="s">
        <v>1809</v>
      </c>
      <c r="Q10842" t="s">
        <v>26</v>
      </c>
      <c r="R10842">
        <v>23</v>
      </c>
      <c r="S10842">
        <v>3</v>
      </c>
      <c r="T10842">
        <v>427281</v>
      </c>
      <c r="U10842" t="s">
        <v>5397</v>
      </c>
      <c r="V10842">
        <v>34547</v>
      </c>
      <c r="W10842" t="s">
        <v>5124</v>
      </c>
      <c r="Y10842">
        <v>0</v>
      </c>
    </row>
    <row r="10843" spans="1:25" x14ac:dyDescent="0.2">
      <c r="A10843">
        <v>81255</v>
      </c>
      <c r="B10843" t="s">
        <v>11457</v>
      </c>
      <c r="C10843">
        <v>0</v>
      </c>
      <c r="D10843">
        <f>IF(COUNTIF(Sheet3!$A$1:$A$349,"*"&amp;B10843&amp;"*")&gt;0,1,0)</f>
        <v>0</v>
      </c>
      <c r="E10843">
        <f>IF(COUNTIF(Sheet1!$C$1:$C$349,"*"&amp;K10843&amp;"*")&gt;0,1,0)</f>
        <v>1</v>
      </c>
      <c r="F10843">
        <f>IF(COUNTIF(Sheet1!$E$1:$E$349,"*"&amp;G10843&amp;"*")&gt;0,1,0)</f>
        <v>0</v>
      </c>
      <c r="G10843" t="s">
        <v>39693</v>
      </c>
      <c r="H10843" t="str">
        <f t="shared" si="169"/>
        <v>Seuca Gorj</v>
      </c>
      <c r="I10843">
        <v>18</v>
      </c>
      <c r="J10843">
        <v>181</v>
      </c>
      <c r="K10843" t="s">
        <v>11026</v>
      </c>
      <c r="L10843" t="s">
        <v>11027</v>
      </c>
      <c r="M10843">
        <v>4</v>
      </c>
      <c r="N10843">
        <v>840</v>
      </c>
      <c r="O10843" t="s">
        <v>10021</v>
      </c>
      <c r="P10843" t="s">
        <v>304</v>
      </c>
      <c r="Q10843" t="s">
        <v>26</v>
      </c>
      <c r="R10843">
        <v>23</v>
      </c>
      <c r="S10843">
        <v>3</v>
      </c>
      <c r="T10843">
        <v>217342</v>
      </c>
      <c r="U10843" t="s">
        <v>11458</v>
      </c>
      <c r="V10843">
        <v>81184</v>
      </c>
      <c r="W10843" t="s">
        <v>11447</v>
      </c>
      <c r="Y10843">
        <v>0</v>
      </c>
    </row>
    <row r="10844" spans="1:25" x14ac:dyDescent="0.2">
      <c r="A10844">
        <v>120566</v>
      </c>
      <c r="B10844" t="s">
        <v>11457</v>
      </c>
      <c r="C10844">
        <v>0</v>
      </c>
      <c r="D10844">
        <f>IF(COUNTIF(Sheet3!$A$1:$A$349,"*"&amp;B10844&amp;"*")&gt;0,1,0)</f>
        <v>0</v>
      </c>
      <c r="E10844">
        <f>IF(COUNTIF(Sheet1!$C$1:$C$349,"*"&amp;K10844&amp;"*")&gt;0,1,0)</f>
        <v>1</v>
      </c>
      <c r="F10844">
        <f>IF(COUNTIF(Sheet1!$E$1:$E$349,"*"&amp;G10844&amp;"*")&gt;0,1,0)</f>
        <v>0</v>
      </c>
      <c r="G10844" t="s">
        <v>39694</v>
      </c>
      <c r="H10844" t="str">
        <f t="shared" si="169"/>
        <v>Seuca Mures</v>
      </c>
      <c r="I10844">
        <v>26</v>
      </c>
      <c r="J10844">
        <v>261</v>
      </c>
      <c r="K10844" t="s">
        <v>29094</v>
      </c>
      <c r="L10844" t="s">
        <v>15377</v>
      </c>
      <c r="M10844">
        <v>7</v>
      </c>
      <c r="N10844">
        <v>877</v>
      </c>
      <c r="O10844" t="s">
        <v>21</v>
      </c>
      <c r="R10844">
        <v>23</v>
      </c>
      <c r="S10844">
        <v>3</v>
      </c>
      <c r="T10844">
        <v>547611</v>
      </c>
      <c r="U10844" t="s">
        <v>16156</v>
      </c>
      <c r="V10844">
        <v>116938</v>
      </c>
      <c r="W10844" t="s">
        <v>460</v>
      </c>
      <c r="Y10844">
        <v>0</v>
      </c>
    </row>
    <row r="10845" spans="1:25" x14ac:dyDescent="0.2">
      <c r="A10845">
        <v>116420</v>
      </c>
      <c r="B10845" t="s">
        <v>24514</v>
      </c>
      <c r="C10845">
        <v>0</v>
      </c>
      <c r="D10845">
        <f>IF(COUNTIF(Sheet3!$A$1:$A$349,"*"&amp;B10845&amp;"*")&gt;0,1,0)</f>
        <v>0</v>
      </c>
      <c r="E10845">
        <f>IF(COUNTIF(Sheet1!$C$1:$C$349,"*"&amp;K10845&amp;"*")&gt;0,1,0)</f>
        <v>1</v>
      </c>
      <c r="F10845">
        <f>IF(COUNTIF(Sheet1!$E$1:$E$349,"*"&amp;G10845&amp;"*")&gt;0,1,0)</f>
        <v>0</v>
      </c>
      <c r="G10845" t="s">
        <v>39695</v>
      </c>
      <c r="H10845" t="str">
        <f t="shared" si="169"/>
        <v>seulia de Mures Mures</v>
      </c>
      <c r="I10845">
        <v>26</v>
      </c>
      <c r="J10845">
        <v>261</v>
      </c>
      <c r="K10845" t="s">
        <v>29094</v>
      </c>
      <c r="L10845" t="s">
        <v>15377</v>
      </c>
      <c r="M10845">
        <v>7</v>
      </c>
      <c r="N10845">
        <v>877</v>
      </c>
      <c r="O10845" t="s">
        <v>21</v>
      </c>
      <c r="P10845" t="s">
        <v>4843</v>
      </c>
      <c r="Q10845" t="s">
        <v>26</v>
      </c>
      <c r="R10845">
        <v>23</v>
      </c>
      <c r="S10845">
        <v>3</v>
      </c>
      <c r="T10845">
        <v>547192</v>
      </c>
      <c r="U10845" t="s">
        <v>15651</v>
      </c>
      <c r="V10845">
        <v>116395</v>
      </c>
      <c r="W10845" t="s">
        <v>15647</v>
      </c>
      <c r="Y10845">
        <v>0</v>
      </c>
    </row>
    <row r="10846" spans="1:25" x14ac:dyDescent="0.2">
      <c r="A10846">
        <v>1124</v>
      </c>
      <c r="B10846" t="s">
        <v>24515</v>
      </c>
      <c r="C10846">
        <v>0</v>
      </c>
      <c r="D10846">
        <f>IF(COUNTIF(Sheet3!$A$1:$A$349,"*"&amp;B10846&amp;"*")&gt;0,1,0)</f>
        <v>0</v>
      </c>
      <c r="E10846">
        <f>IF(COUNTIF(Sheet1!$C$1:$C$349,"*"&amp;K10846&amp;"*")&gt;0,1,0)</f>
        <v>1</v>
      </c>
      <c r="F10846">
        <f>IF(COUNTIF(Sheet1!$E$1:$E$349,"*"&amp;G10846&amp;"*")&gt;0,1,0)</f>
        <v>0</v>
      </c>
      <c r="G10846" t="s">
        <v>39696</v>
      </c>
      <c r="H10846" t="str">
        <f t="shared" si="169"/>
        <v>seusa Alba</v>
      </c>
      <c r="I10846">
        <v>1</v>
      </c>
      <c r="J10846">
        <v>10</v>
      </c>
      <c r="K10846" t="s">
        <v>19</v>
      </c>
      <c r="L10846" t="s">
        <v>20</v>
      </c>
      <c r="M10846">
        <v>7</v>
      </c>
      <c r="N10846">
        <v>877</v>
      </c>
      <c r="O10846" t="s">
        <v>21</v>
      </c>
      <c r="P10846" t="s">
        <v>47</v>
      </c>
      <c r="Q10846" t="s">
        <v>26</v>
      </c>
      <c r="R10846">
        <v>23</v>
      </c>
      <c r="S10846">
        <v>3</v>
      </c>
      <c r="T10846">
        <v>517244</v>
      </c>
      <c r="U10846" t="s">
        <v>48</v>
      </c>
      <c r="V10846">
        <v>1071</v>
      </c>
      <c r="W10846" t="s">
        <v>36</v>
      </c>
      <c r="Y10846">
        <v>0</v>
      </c>
    </row>
    <row r="10847" spans="1:25" x14ac:dyDescent="0.2">
      <c r="A10847">
        <v>111195</v>
      </c>
      <c r="B10847" t="s">
        <v>24516</v>
      </c>
      <c r="C10847">
        <v>0</v>
      </c>
      <c r="D10847">
        <f>IF(COUNTIF(Sheet3!$A$1:$A$349,"*"&amp;B10847&amp;"*")&gt;0,1,0)</f>
        <v>0</v>
      </c>
      <c r="E10847">
        <f>IF(COUNTIF(Sheet1!$C$1:$C$349,"*"&amp;K10847&amp;"*")&gt;0,1,0)</f>
        <v>1</v>
      </c>
      <c r="F10847">
        <f>IF(COUNTIF(Sheet1!$E$1:$E$349,"*"&amp;G10847&amp;"*")&gt;0,1,0)</f>
        <v>0</v>
      </c>
      <c r="G10847" t="s">
        <v>39697</v>
      </c>
      <c r="H10847" t="str">
        <f t="shared" si="169"/>
        <v>Severinesti Mehedinti</v>
      </c>
      <c r="I10847">
        <v>25</v>
      </c>
      <c r="J10847">
        <v>252</v>
      </c>
      <c r="K10847" t="s">
        <v>29099</v>
      </c>
      <c r="L10847" t="s">
        <v>14860</v>
      </c>
      <c r="M10847">
        <v>4</v>
      </c>
      <c r="N10847">
        <v>840</v>
      </c>
      <c r="O10847" t="s">
        <v>10021</v>
      </c>
      <c r="P10847" t="s">
        <v>1078</v>
      </c>
      <c r="Q10847" t="s">
        <v>26</v>
      </c>
      <c r="R10847">
        <v>23</v>
      </c>
      <c r="S10847">
        <v>3</v>
      </c>
      <c r="T10847">
        <v>227111</v>
      </c>
      <c r="U10847" t="s">
        <v>15036</v>
      </c>
      <c r="V10847">
        <v>111097</v>
      </c>
      <c r="W10847" t="s">
        <v>12727</v>
      </c>
      <c r="Y10847">
        <v>0</v>
      </c>
    </row>
    <row r="10848" spans="1:25" x14ac:dyDescent="0.2">
      <c r="A10848">
        <v>134531</v>
      </c>
      <c r="B10848" t="s">
        <v>27532</v>
      </c>
      <c r="C10848">
        <v>0</v>
      </c>
      <c r="D10848">
        <f>IF(COUNTIF(Sheet3!$A$1:$A$349,"*"&amp;B10848&amp;"*")&gt;0,1,0)</f>
        <v>0</v>
      </c>
      <c r="E10848">
        <f>IF(COUNTIF(Sheet1!$C$1:$C$349,"*"&amp;K10848&amp;"*")&gt;0,1,0)</f>
        <v>1</v>
      </c>
      <c r="F10848">
        <f>IF(COUNTIF(Sheet1!$E$1:$E$349,"*"&amp;G10848&amp;"*")&gt;0,1,0)</f>
        <v>0</v>
      </c>
      <c r="G10848" t="s">
        <v>39698</v>
      </c>
      <c r="H10848" t="str">
        <f t="shared" si="169"/>
        <v>Sfacaru Prahova</v>
      </c>
      <c r="I10848">
        <v>29</v>
      </c>
      <c r="J10848">
        <v>298</v>
      </c>
      <c r="K10848" t="s">
        <v>17266</v>
      </c>
      <c r="L10848" t="s">
        <v>17267</v>
      </c>
      <c r="M10848">
        <v>3</v>
      </c>
      <c r="N10848">
        <v>831</v>
      </c>
      <c r="O10848" t="s">
        <v>2107</v>
      </c>
      <c r="P10848" t="s">
        <v>1333</v>
      </c>
      <c r="Q10848" t="s">
        <v>26</v>
      </c>
      <c r="R10848">
        <v>23</v>
      </c>
      <c r="S10848">
        <v>3</v>
      </c>
      <c r="T10848">
        <v>107419</v>
      </c>
      <c r="U10848" t="s">
        <v>17788</v>
      </c>
      <c r="V10848">
        <v>134443</v>
      </c>
      <c r="W10848" t="s">
        <v>17775</v>
      </c>
      <c r="Y10848">
        <v>0</v>
      </c>
    </row>
    <row r="10849" spans="1:25" x14ac:dyDescent="0.2">
      <c r="A10849">
        <v>94465</v>
      </c>
      <c r="B10849" t="s">
        <v>25621</v>
      </c>
      <c r="C10849">
        <v>0</v>
      </c>
      <c r="D10849">
        <f>IF(COUNTIF(Sheet3!$A$1:$A$349,"*"&amp;B10849&amp;"*")&gt;0,1,0)</f>
        <v>0</v>
      </c>
      <c r="E10849">
        <f>IF(COUNTIF(Sheet1!$C$1:$C$349,"*"&amp;K10849&amp;"*")&gt;0,1,0)</f>
        <v>1</v>
      </c>
      <c r="F10849">
        <f>IF(COUNTIF(Sheet1!$E$1:$E$349,"*"&amp;G10849&amp;"*")&gt;0,1,0)</f>
        <v>0</v>
      </c>
      <c r="G10849" t="s">
        <v>39699</v>
      </c>
      <c r="H10849" t="str">
        <f t="shared" si="169"/>
        <v>Sfantu Gheorghe Ialomita</v>
      </c>
      <c r="I10849">
        <v>21</v>
      </c>
      <c r="J10849">
        <v>216</v>
      </c>
      <c r="K10849" t="s">
        <v>29100</v>
      </c>
      <c r="L10849" t="s">
        <v>12798</v>
      </c>
      <c r="M10849">
        <v>3</v>
      </c>
      <c r="N10849">
        <v>831</v>
      </c>
      <c r="O10849" t="s">
        <v>2107</v>
      </c>
      <c r="P10849" t="s">
        <v>5348</v>
      </c>
      <c r="Q10849" t="s">
        <v>38</v>
      </c>
      <c r="R10849">
        <v>22</v>
      </c>
      <c r="S10849">
        <v>3</v>
      </c>
      <c r="T10849">
        <v>927215</v>
      </c>
      <c r="U10849" t="s">
        <v>13025</v>
      </c>
      <c r="V10849">
        <v>94456</v>
      </c>
      <c r="W10849" t="s">
        <v>13024</v>
      </c>
      <c r="Y10849">
        <v>0</v>
      </c>
    </row>
    <row r="10850" spans="1:25" x14ac:dyDescent="0.2">
      <c r="A10850">
        <v>140057</v>
      </c>
      <c r="B10850" t="s">
        <v>27533</v>
      </c>
      <c r="C10850">
        <v>0</v>
      </c>
      <c r="D10850">
        <f>IF(COUNTIF(Sheet3!$A$1:$A$349,"*"&amp;B10850&amp;"*")&gt;0,1,0)</f>
        <v>0</v>
      </c>
      <c r="E10850">
        <f>IF(COUNTIF(Sheet1!$C$1:$C$349,"*"&amp;K10850&amp;"*")&gt;0,1,0)</f>
        <v>1</v>
      </c>
      <c r="F10850">
        <f>IF(COUNTIF(Sheet1!$E$1:$E$349,"*"&amp;G10850&amp;"*")&gt;0,1,0)</f>
        <v>0</v>
      </c>
      <c r="G10850" t="s">
        <v>39700</v>
      </c>
      <c r="H10850" t="str">
        <f t="shared" si="169"/>
        <v>Sfaras Salaj</v>
      </c>
      <c r="I10850">
        <v>31</v>
      </c>
      <c r="J10850">
        <v>314</v>
      </c>
      <c r="K10850" t="s">
        <v>29098</v>
      </c>
      <c r="L10850" t="s">
        <v>18391</v>
      </c>
      <c r="M10850">
        <v>6</v>
      </c>
      <c r="N10850">
        <v>868</v>
      </c>
      <c r="O10850" t="s">
        <v>4205</v>
      </c>
      <c r="P10850" t="s">
        <v>2383</v>
      </c>
      <c r="Q10850" t="s">
        <v>26</v>
      </c>
      <c r="R10850">
        <v>23</v>
      </c>
      <c r="S10850">
        <v>3</v>
      </c>
      <c r="T10850">
        <v>457017</v>
      </c>
      <c r="U10850" t="s">
        <v>18438</v>
      </c>
      <c r="V10850">
        <v>139982</v>
      </c>
      <c r="W10850" t="s">
        <v>18429</v>
      </c>
      <c r="Y10850">
        <v>0</v>
      </c>
    </row>
    <row r="10851" spans="1:25" x14ac:dyDescent="0.2">
      <c r="A10851">
        <v>28656</v>
      </c>
      <c r="B10851" t="s">
        <v>25622</v>
      </c>
      <c r="C10851">
        <v>0</v>
      </c>
      <c r="D10851">
        <f>IF(COUNTIF(Sheet3!$A$1:$A$349,"*"&amp;B10851&amp;"*")&gt;0,1,0)</f>
        <v>0</v>
      </c>
      <c r="E10851">
        <f>IF(COUNTIF(Sheet1!$C$1:$C$349,"*"&amp;K10851&amp;"*")&gt;0,1,0)</f>
        <v>1</v>
      </c>
      <c r="F10851">
        <f>IF(COUNTIF(Sheet1!$E$1:$E$349,"*"&amp;G10851&amp;"*")&gt;0,1,0)</f>
        <v>0</v>
      </c>
      <c r="G10851" t="s">
        <v>39701</v>
      </c>
      <c r="H10851" t="str">
        <f t="shared" si="169"/>
        <v>Sfarnas Bihor</v>
      </c>
      <c r="I10851">
        <v>5</v>
      </c>
      <c r="J10851">
        <v>56</v>
      </c>
      <c r="K10851" t="s">
        <v>4203</v>
      </c>
      <c r="L10851" t="s">
        <v>4204</v>
      </c>
      <c r="M10851">
        <v>6</v>
      </c>
      <c r="N10851">
        <v>868</v>
      </c>
      <c r="O10851" t="s">
        <v>4205</v>
      </c>
      <c r="P10851" t="s">
        <v>2329</v>
      </c>
      <c r="Q10851" t="s">
        <v>26</v>
      </c>
      <c r="R10851">
        <v>23</v>
      </c>
      <c r="S10851">
        <v>3</v>
      </c>
      <c r="T10851">
        <v>417193</v>
      </c>
      <c r="U10851" t="s">
        <v>4532</v>
      </c>
      <c r="V10851">
        <v>28610</v>
      </c>
      <c r="W10851" t="s">
        <v>4528</v>
      </c>
      <c r="Y10851">
        <v>0</v>
      </c>
    </row>
    <row r="10852" spans="1:25" x14ac:dyDescent="0.2">
      <c r="A10852">
        <v>53504</v>
      </c>
      <c r="B10852" t="s">
        <v>28516</v>
      </c>
      <c r="C10852">
        <v>0</v>
      </c>
      <c r="D10852">
        <f>IF(COUNTIF(Sheet3!$A$1:$A$349,"*"&amp;B10852&amp;"*")&gt;0,1,0)</f>
        <v>0</v>
      </c>
      <c r="E10852">
        <f>IF(COUNTIF(Sheet1!$C$1:$C$349,"*"&amp;K10852&amp;"*")&gt;0,1,0)</f>
        <v>1</v>
      </c>
      <c r="F10852">
        <f>IF(COUNTIF(Sheet1!$E$1:$E$349,"*"&amp;G10852&amp;"*")&gt;0,1,0)</f>
        <v>0</v>
      </c>
      <c r="G10852" t="s">
        <v>39702</v>
      </c>
      <c r="H10852" t="str">
        <f t="shared" si="169"/>
        <v>Sfinta Elena Caras-Severin</v>
      </c>
      <c r="I10852">
        <v>11</v>
      </c>
      <c r="J10852">
        <v>118</v>
      </c>
      <c r="K10852" t="s">
        <v>29093</v>
      </c>
      <c r="L10852" t="s">
        <v>7542</v>
      </c>
      <c r="M10852">
        <v>5</v>
      </c>
      <c r="N10852">
        <v>859</v>
      </c>
      <c r="O10852" t="s">
        <v>1467</v>
      </c>
      <c r="P10852" t="s">
        <v>894</v>
      </c>
      <c r="Q10852" t="s">
        <v>26</v>
      </c>
      <c r="R10852">
        <v>23</v>
      </c>
      <c r="S10852">
        <v>3</v>
      </c>
      <c r="T10852">
        <v>327161</v>
      </c>
      <c r="U10852" t="s">
        <v>7925</v>
      </c>
      <c r="V10852">
        <v>53489</v>
      </c>
      <c r="W10852" t="s">
        <v>7922</v>
      </c>
      <c r="Y10852">
        <v>0</v>
      </c>
    </row>
    <row r="10853" spans="1:25" x14ac:dyDescent="0.2">
      <c r="A10853">
        <v>154175</v>
      </c>
      <c r="B10853" t="s">
        <v>25364</v>
      </c>
      <c r="C10853">
        <v>0</v>
      </c>
      <c r="D10853">
        <f>IF(COUNTIF(Sheet3!$A$1:$A$349,"*"&amp;B10853&amp;"*")&gt;0,1,0)</f>
        <v>0</v>
      </c>
      <c r="E10853">
        <f>IF(COUNTIF(Sheet1!$C$1:$C$349,"*"&amp;K10853&amp;"*")&gt;0,1,0)</f>
        <v>1</v>
      </c>
      <c r="F10853">
        <f>IF(COUNTIF(Sheet1!$E$1:$E$349,"*"&amp;G10853&amp;"*")&gt;0,1,0)</f>
        <v>0</v>
      </c>
      <c r="G10853" t="s">
        <v>39703</v>
      </c>
      <c r="H10853" t="str">
        <f t="shared" si="169"/>
        <v>Sfintesti Teleorman</v>
      </c>
      <c r="I10853">
        <v>34</v>
      </c>
      <c r="J10853">
        <v>341</v>
      </c>
      <c r="K10853" t="s">
        <v>19785</v>
      </c>
      <c r="L10853" t="s">
        <v>19786</v>
      </c>
      <c r="M10853">
        <v>3</v>
      </c>
      <c r="N10853">
        <v>831</v>
      </c>
      <c r="O10853" t="s">
        <v>2107</v>
      </c>
      <c r="P10853" t="s">
        <v>7068</v>
      </c>
      <c r="Q10853" t="s">
        <v>38</v>
      </c>
      <c r="R10853">
        <v>22</v>
      </c>
      <c r="S10853">
        <v>3</v>
      </c>
      <c r="T10853">
        <v>147340</v>
      </c>
      <c r="U10853" t="s">
        <v>20065</v>
      </c>
      <c r="V10853">
        <v>154166</v>
      </c>
      <c r="W10853" t="s">
        <v>20064</v>
      </c>
      <c r="Y10853">
        <v>0</v>
      </c>
    </row>
    <row r="10854" spans="1:25" x14ac:dyDescent="0.2">
      <c r="A10854">
        <v>63401</v>
      </c>
      <c r="B10854" t="s">
        <v>28517</v>
      </c>
      <c r="C10854">
        <v>0</v>
      </c>
      <c r="D10854">
        <f>IF(COUNTIF(Sheet3!$A$1:$A$349,"*"&amp;B10854&amp;"*")&gt;0,1,0)</f>
        <v>0</v>
      </c>
      <c r="E10854">
        <f>IF(COUNTIF(Sheet1!$C$1:$C$349,"*"&amp;K10854&amp;"*")&gt;0,1,0)</f>
        <v>1</v>
      </c>
      <c r="F10854">
        <f>IF(COUNTIF(Sheet1!$E$1:$E$349,"*"&amp;G10854&amp;"*")&gt;0,1,0)</f>
        <v>0</v>
      </c>
      <c r="G10854" t="s">
        <v>39704</v>
      </c>
      <c r="H10854" t="str">
        <f t="shared" si="169"/>
        <v>Sfintu  Gheorghe Covasna</v>
      </c>
      <c r="I10854">
        <v>14</v>
      </c>
      <c r="J10854">
        <v>145</v>
      </c>
      <c r="K10854" t="s">
        <v>9185</v>
      </c>
      <c r="L10854" t="s">
        <v>9186</v>
      </c>
      <c r="M10854">
        <v>7</v>
      </c>
      <c r="N10854">
        <v>877</v>
      </c>
      <c r="O10854" t="s">
        <v>21</v>
      </c>
      <c r="P10854" t="s">
        <v>9187</v>
      </c>
      <c r="Q10854" t="s">
        <v>23</v>
      </c>
      <c r="R10854">
        <v>9</v>
      </c>
      <c r="S10854">
        <v>1</v>
      </c>
      <c r="T10854">
        <v>520076</v>
      </c>
      <c r="U10854" t="s">
        <v>9188</v>
      </c>
      <c r="V10854">
        <v>63394</v>
      </c>
      <c r="W10854" t="s">
        <v>9189</v>
      </c>
      <c r="Y10854">
        <v>0</v>
      </c>
    </row>
    <row r="10855" spans="1:25" x14ac:dyDescent="0.2">
      <c r="A10855">
        <v>101047</v>
      </c>
      <c r="B10855" t="s">
        <v>28518</v>
      </c>
      <c r="C10855">
        <v>0</v>
      </c>
      <c r="D10855">
        <f>IF(COUNTIF(Sheet3!$A$1:$A$349,"*"&amp;B10855&amp;"*")&gt;0,1,0)</f>
        <v>0</v>
      </c>
      <c r="E10855">
        <f>IF(COUNTIF(Sheet1!$C$1:$C$349,"*"&amp;K10855&amp;"*")&gt;0,1,0)</f>
        <v>1</v>
      </c>
      <c r="F10855">
        <f>IF(COUNTIF(Sheet1!$E$1:$E$349,"*"&amp;G10855&amp;"*")&gt;0,1,0)</f>
        <v>0</v>
      </c>
      <c r="G10855" t="s">
        <v>39705</v>
      </c>
      <c r="H10855" t="str">
        <f t="shared" si="169"/>
        <v>Sfintu Gheorghe Giurgiu</v>
      </c>
      <c r="I10855">
        <v>52</v>
      </c>
      <c r="J10855">
        <v>528</v>
      </c>
      <c r="K10855" t="s">
        <v>13730</v>
      </c>
      <c r="L10855" t="s">
        <v>13731</v>
      </c>
      <c r="M10855">
        <v>3</v>
      </c>
      <c r="N10855">
        <v>831</v>
      </c>
      <c r="O10855" t="s">
        <v>2107</v>
      </c>
      <c r="P10855" t="s">
        <v>4777</v>
      </c>
      <c r="Q10855" t="s">
        <v>26</v>
      </c>
      <c r="R10855">
        <v>23</v>
      </c>
      <c r="S10855">
        <v>3</v>
      </c>
      <c r="T10855">
        <v>87013</v>
      </c>
      <c r="U10855" t="s">
        <v>13799</v>
      </c>
      <c r="V10855">
        <v>101001</v>
      </c>
      <c r="W10855" t="s">
        <v>8876</v>
      </c>
      <c r="Y10855">
        <v>0</v>
      </c>
    </row>
    <row r="10856" spans="1:25" x14ac:dyDescent="0.2">
      <c r="A10856">
        <v>102400</v>
      </c>
      <c r="B10856" t="s">
        <v>28518</v>
      </c>
      <c r="C10856">
        <v>0</v>
      </c>
      <c r="D10856">
        <f>IF(COUNTIF(Sheet3!$A$1:$A$349,"*"&amp;B10856&amp;"*")&gt;0,1,0)</f>
        <v>0</v>
      </c>
      <c r="E10856">
        <f>IF(COUNTIF(Sheet1!$C$1:$C$349,"*"&amp;K10856&amp;"*")&gt;0,1,0)</f>
        <v>1</v>
      </c>
      <c r="F10856">
        <f>IF(COUNTIF(Sheet1!$E$1:$E$349,"*"&amp;G10856&amp;"*")&gt;0,1,0)</f>
        <v>0</v>
      </c>
      <c r="G10856" t="s">
        <v>39705</v>
      </c>
      <c r="H10856" t="str">
        <f t="shared" si="169"/>
        <v>Sfintu Gheorghe Giurgiu</v>
      </c>
      <c r="I10856">
        <v>52</v>
      </c>
      <c r="J10856">
        <v>528</v>
      </c>
      <c r="K10856" t="s">
        <v>13730</v>
      </c>
      <c r="L10856" t="s">
        <v>13731</v>
      </c>
      <c r="M10856">
        <v>3</v>
      </c>
      <c r="N10856">
        <v>831</v>
      </c>
      <c r="O10856" t="s">
        <v>2107</v>
      </c>
      <c r="P10856" t="s">
        <v>2374</v>
      </c>
      <c r="Q10856" t="s">
        <v>26</v>
      </c>
      <c r="R10856">
        <v>23</v>
      </c>
      <c r="S10856">
        <v>3</v>
      </c>
      <c r="T10856">
        <v>87066</v>
      </c>
      <c r="U10856" t="s">
        <v>13978</v>
      </c>
      <c r="V10856">
        <v>102348</v>
      </c>
      <c r="W10856" t="s">
        <v>13970</v>
      </c>
      <c r="Y10856">
        <v>0</v>
      </c>
    </row>
    <row r="10857" spans="1:25" x14ac:dyDescent="0.2">
      <c r="A10857">
        <v>117916</v>
      </c>
      <c r="B10857" t="s">
        <v>28518</v>
      </c>
      <c r="C10857">
        <v>0</v>
      </c>
      <c r="D10857">
        <f>IF(COUNTIF(Sheet3!$A$1:$A$349,"*"&amp;B10857&amp;"*")&gt;0,1,0)</f>
        <v>0</v>
      </c>
      <c r="E10857">
        <f>IF(COUNTIF(Sheet1!$C$1:$C$349,"*"&amp;K10857&amp;"*")&gt;0,1,0)</f>
        <v>1</v>
      </c>
      <c r="F10857">
        <f>IF(COUNTIF(Sheet1!$E$1:$E$349,"*"&amp;G10857&amp;"*")&gt;0,1,0)</f>
        <v>0</v>
      </c>
      <c r="G10857" t="s">
        <v>39706</v>
      </c>
      <c r="H10857" t="str">
        <f t="shared" si="169"/>
        <v>Sfintu Gheorghe Mures</v>
      </c>
      <c r="I10857">
        <v>26</v>
      </c>
      <c r="J10857">
        <v>261</v>
      </c>
      <c r="K10857" t="s">
        <v>29094</v>
      </c>
      <c r="L10857" t="s">
        <v>15377</v>
      </c>
      <c r="M10857">
        <v>7</v>
      </c>
      <c r="N10857">
        <v>877</v>
      </c>
      <c r="O10857" t="s">
        <v>21</v>
      </c>
      <c r="P10857" t="s">
        <v>194</v>
      </c>
      <c r="Q10857" t="s">
        <v>26</v>
      </c>
      <c r="R10857">
        <v>19</v>
      </c>
      <c r="S10857">
        <v>1</v>
      </c>
      <c r="T10857">
        <v>545108</v>
      </c>
      <c r="U10857" t="s">
        <v>15844</v>
      </c>
      <c r="V10857">
        <v>117827</v>
      </c>
      <c r="W10857" t="s">
        <v>15832</v>
      </c>
      <c r="Y10857">
        <v>0</v>
      </c>
    </row>
    <row r="10858" spans="1:25" x14ac:dyDescent="0.2">
      <c r="A10858">
        <v>161240</v>
      </c>
      <c r="B10858" t="s">
        <v>28518</v>
      </c>
      <c r="C10858">
        <v>0</v>
      </c>
      <c r="D10858">
        <f>IF(COUNTIF(Sheet3!$A$1:$A$349,"*"&amp;B10858&amp;"*")&gt;0,1,0)</f>
        <v>0</v>
      </c>
      <c r="E10858">
        <f>IF(COUNTIF(Sheet1!$C$1:$C$349,"*"&amp;K10858&amp;"*")&gt;0,1,0)</f>
        <v>1</v>
      </c>
      <c r="F10858">
        <f>IF(COUNTIF(Sheet1!$E$1:$E$349,"*"&amp;G10858&amp;"*")&gt;0,1,0)</f>
        <v>0</v>
      </c>
      <c r="G10858" t="s">
        <v>39707</v>
      </c>
      <c r="H10858" t="str">
        <f t="shared" si="169"/>
        <v>Sfintu Gheorghe Tulcea</v>
      </c>
      <c r="I10858">
        <v>36</v>
      </c>
      <c r="J10858">
        <v>369</v>
      </c>
      <c r="K10858" t="s">
        <v>20700</v>
      </c>
      <c r="L10858" t="s">
        <v>20701</v>
      </c>
      <c r="M10858">
        <v>2</v>
      </c>
      <c r="N10858">
        <v>822</v>
      </c>
      <c r="O10858" t="s">
        <v>6468</v>
      </c>
      <c r="P10858" t="s">
        <v>6100</v>
      </c>
      <c r="Q10858" t="s">
        <v>38</v>
      </c>
      <c r="R10858">
        <v>22</v>
      </c>
      <c r="S10858">
        <v>3</v>
      </c>
      <c r="T10858">
        <v>827195</v>
      </c>
      <c r="U10858" t="s">
        <v>20900</v>
      </c>
      <c r="V10858">
        <v>161231</v>
      </c>
      <c r="W10858" t="s">
        <v>9189</v>
      </c>
      <c r="Y10858">
        <v>0</v>
      </c>
    </row>
    <row r="10859" spans="1:25" x14ac:dyDescent="0.2">
      <c r="A10859">
        <v>146478</v>
      </c>
      <c r="B10859" t="s">
        <v>28519</v>
      </c>
      <c r="C10859">
        <v>0</v>
      </c>
      <c r="D10859">
        <f>IF(COUNTIF(Sheet3!$A$1:$A$349,"*"&amp;B10859&amp;"*")&gt;0,1,0)</f>
        <v>0</v>
      </c>
      <c r="E10859">
        <f>IF(COUNTIF(Sheet1!$C$1:$C$349,"*"&amp;K10859&amp;"*")&gt;0,1,0)</f>
        <v>1</v>
      </c>
      <c r="F10859">
        <f>IF(COUNTIF(Sheet1!$E$1:$E$349,"*"&amp;G10859&amp;"*")&gt;0,1,0)</f>
        <v>0</v>
      </c>
      <c r="G10859" t="s">
        <v>39708</v>
      </c>
      <c r="H10859" t="str">
        <f t="shared" si="169"/>
        <v>Sfintu Ilie Suceava</v>
      </c>
      <c r="I10859">
        <v>33</v>
      </c>
      <c r="J10859">
        <v>332</v>
      </c>
      <c r="K10859" t="s">
        <v>19139</v>
      </c>
      <c r="L10859" t="s">
        <v>19140</v>
      </c>
      <c r="M10859">
        <v>1</v>
      </c>
      <c r="N10859">
        <v>813</v>
      </c>
      <c r="O10859" t="s">
        <v>3243</v>
      </c>
      <c r="P10859" t="s">
        <v>19169</v>
      </c>
      <c r="Q10859" t="s">
        <v>26</v>
      </c>
      <c r="R10859">
        <v>23</v>
      </c>
      <c r="S10859">
        <v>3</v>
      </c>
      <c r="T10859">
        <v>727528</v>
      </c>
      <c r="U10859" t="s">
        <v>19170</v>
      </c>
      <c r="V10859">
        <v>146432</v>
      </c>
      <c r="W10859" t="s">
        <v>13608</v>
      </c>
      <c r="Y10859">
        <v>0</v>
      </c>
    </row>
    <row r="10860" spans="1:25" x14ac:dyDescent="0.2">
      <c r="A10860">
        <v>5087</v>
      </c>
      <c r="B10860" t="s">
        <v>28520</v>
      </c>
      <c r="C10860">
        <v>0</v>
      </c>
      <c r="D10860">
        <f>IF(COUNTIF(Sheet3!$A$1:$A$349,"*"&amp;B10860&amp;"*")&gt;0,1,0)</f>
        <v>0</v>
      </c>
      <c r="E10860">
        <f>IF(COUNTIF(Sheet1!$C$1:$C$349,"*"&amp;K10860&amp;"*")&gt;0,1,0)</f>
        <v>1</v>
      </c>
      <c r="F10860">
        <f>IF(COUNTIF(Sheet1!$E$1:$E$349,"*"&amp;G10860&amp;"*")&gt;0,1,0)</f>
        <v>0</v>
      </c>
      <c r="G10860" t="s">
        <v>39709</v>
      </c>
      <c r="H10860" t="str">
        <f t="shared" si="169"/>
        <v>Sfircea Alba</v>
      </c>
      <c r="I10860">
        <v>1</v>
      </c>
      <c r="J10860">
        <v>10</v>
      </c>
      <c r="K10860" t="s">
        <v>19</v>
      </c>
      <c r="L10860" t="s">
        <v>20</v>
      </c>
      <c r="M10860">
        <v>7</v>
      </c>
      <c r="N10860">
        <v>877</v>
      </c>
      <c r="O10860" t="s">
        <v>21</v>
      </c>
      <c r="P10860" t="s">
        <v>214</v>
      </c>
      <c r="Q10860" t="s">
        <v>26</v>
      </c>
      <c r="R10860">
        <v>23</v>
      </c>
      <c r="S10860">
        <v>3</v>
      </c>
      <c r="T10860">
        <v>517376</v>
      </c>
      <c r="U10860" t="s">
        <v>816</v>
      </c>
      <c r="V10860">
        <v>4981</v>
      </c>
      <c r="W10860" t="s">
        <v>799</v>
      </c>
      <c r="Y10860">
        <v>0</v>
      </c>
    </row>
    <row r="10861" spans="1:25" x14ac:dyDescent="0.2">
      <c r="A10861">
        <v>71171</v>
      </c>
      <c r="B10861" t="s">
        <v>28520</v>
      </c>
      <c r="C10861">
        <v>0</v>
      </c>
      <c r="D10861">
        <f>IF(COUNTIF(Sheet3!$A$1:$A$349,"*"&amp;B10861&amp;"*")&gt;0,1,0)</f>
        <v>0</v>
      </c>
      <c r="E10861">
        <f>IF(COUNTIF(Sheet1!$C$1:$C$349,"*"&amp;K10861&amp;"*")&gt;0,1,0)</f>
        <v>1</v>
      </c>
      <c r="F10861">
        <f>IF(COUNTIF(Sheet1!$E$1:$E$349,"*"&amp;G10861&amp;"*")&gt;0,1,0)</f>
        <v>0</v>
      </c>
      <c r="G10861" t="s">
        <v>39710</v>
      </c>
      <c r="H10861" t="str">
        <f t="shared" si="169"/>
        <v>Sfircea Dolj</v>
      </c>
      <c r="I10861">
        <v>16</v>
      </c>
      <c r="J10861">
        <v>163</v>
      </c>
      <c r="K10861" t="s">
        <v>10019</v>
      </c>
      <c r="L10861" t="s">
        <v>10020</v>
      </c>
      <c r="M10861">
        <v>4</v>
      </c>
      <c r="N10861">
        <v>840</v>
      </c>
      <c r="O10861" t="s">
        <v>10021</v>
      </c>
      <c r="P10861" t="s">
        <v>2039</v>
      </c>
      <c r="Q10861" t="s">
        <v>26</v>
      </c>
      <c r="R10861">
        <v>23</v>
      </c>
      <c r="S10861">
        <v>3</v>
      </c>
      <c r="T10861">
        <v>207089</v>
      </c>
      <c r="U10861" t="s">
        <v>10201</v>
      </c>
      <c r="V10861">
        <v>71126</v>
      </c>
      <c r="W10861" t="s">
        <v>10195</v>
      </c>
      <c r="Y10861">
        <v>0</v>
      </c>
    </row>
    <row r="10862" spans="1:25" x14ac:dyDescent="0.2">
      <c r="A10862">
        <v>131522</v>
      </c>
      <c r="B10862" t="s">
        <v>28521</v>
      </c>
      <c r="C10862">
        <v>0</v>
      </c>
      <c r="D10862">
        <f>IF(COUNTIF(Sheet3!$A$1:$A$349,"*"&amp;B10862&amp;"*")&gt;0,1,0)</f>
        <v>0</v>
      </c>
      <c r="E10862">
        <f>IF(COUNTIF(Sheet1!$C$1:$C$349,"*"&amp;K10862&amp;"*")&gt;0,1,0)</f>
        <v>1</v>
      </c>
      <c r="F10862">
        <f>IF(COUNTIF(Sheet1!$E$1:$E$349,"*"&amp;G10862&amp;"*")&gt;0,1,0)</f>
        <v>0</v>
      </c>
      <c r="G10862" t="s">
        <v>39711</v>
      </c>
      <c r="H10862" t="str">
        <f t="shared" si="169"/>
        <v>Sfirleanca Prahova</v>
      </c>
      <c r="I10862">
        <v>29</v>
      </c>
      <c r="J10862">
        <v>298</v>
      </c>
      <c r="K10862" t="s">
        <v>17266</v>
      </c>
      <c r="L10862" t="s">
        <v>17267</v>
      </c>
      <c r="M10862">
        <v>3</v>
      </c>
      <c r="N10862">
        <v>831</v>
      </c>
      <c r="O10862" t="s">
        <v>2107</v>
      </c>
      <c r="P10862" t="s">
        <v>12609</v>
      </c>
      <c r="Q10862" t="s">
        <v>26</v>
      </c>
      <c r="R10862">
        <v>23</v>
      </c>
      <c r="S10862">
        <v>3</v>
      </c>
      <c r="T10862">
        <v>107236</v>
      </c>
      <c r="U10862" t="s">
        <v>17391</v>
      </c>
      <c r="V10862">
        <v>131461</v>
      </c>
      <c r="W10862" t="s">
        <v>2676</v>
      </c>
      <c r="Y10862">
        <v>0</v>
      </c>
    </row>
    <row r="10863" spans="1:25" x14ac:dyDescent="0.2">
      <c r="A10863">
        <v>159936</v>
      </c>
      <c r="B10863" t="s">
        <v>24517</v>
      </c>
      <c r="C10863">
        <v>0</v>
      </c>
      <c r="D10863">
        <f>IF(COUNTIF(Sheet3!$A$1:$A$349,"*"&amp;B10863&amp;"*")&gt;0,1,0)</f>
        <v>0</v>
      </c>
      <c r="E10863">
        <f>IF(COUNTIF(Sheet1!$C$1:$C$349,"*"&amp;K10863&amp;"*")&gt;0,1,0)</f>
        <v>1</v>
      </c>
      <c r="F10863">
        <f>IF(COUNTIF(Sheet1!$E$1:$E$349,"*"&amp;G10863&amp;"*")&gt;0,1,0)</f>
        <v>0</v>
      </c>
      <c r="G10863" t="s">
        <v>39712</v>
      </c>
      <c r="H10863" t="str">
        <f t="shared" si="169"/>
        <v>Sfistofca Tulcea</v>
      </c>
      <c r="I10863">
        <v>36</v>
      </c>
      <c r="J10863">
        <v>369</v>
      </c>
      <c r="K10863" t="s">
        <v>20700</v>
      </c>
      <c r="L10863" t="s">
        <v>20701</v>
      </c>
      <c r="M10863">
        <v>2</v>
      </c>
      <c r="N10863">
        <v>822</v>
      </c>
      <c r="O10863" t="s">
        <v>6468</v>
      </c>
      <c r="P10863" t="s">
        <v>84</v>
      </c>
      <c r="Q10863" t="s">
        <v>26</v>
      </c>
      <c r="R10863">
        <v>23</v>
      </c>
      <c r="S10863">
        <v>3</v>
      </c>
      <c r="T10863">
        <v>827019</v>
      </c>
      <c r="U10863" t="s">
        <v>20740</v>
      </c>
      <c r="V10863">
        <v>159883</v>
      </c>
      <c r="W10863" t="s">
        <v>6874</v>
      </c>
      <c r="Y10863">
        <v>0</v>
      </c>
    </row>
    <row r="10864" spans="1:25" x14ac:dyDescent="0.2">
      <c r="A10864">
        <v>7311</v>
      </c>
      <c r="B10864" t="s">
        <v>1197</v>
      </c>
      <c r="C10864">
        <v>0</v>
      </c>
      <c r="D10864">
        <f>IF(COUNTIF(Sheet3!$A$1:$A$349,"*"&amp;B10864&amp;"*")&gt;0,1,0)</f>
        <v>0</v>
      </c>
      <c r="E10864">
        <f>IF(COUNTIF(Sheet1!$C$1:$C$349,"*"&amp;K10864&amp;"*")&gt;0,1,0)</f>
        <v>1</v>
      </c>
      <c r="F10864">
        <f>IF(COUNTIF(Sheet1!$E$1:$E$349,"*"&amp;G10864&amp;"*")&gt;0,1,0)</f>
        <v>0</v>
      </c>
      <c r="G10864" t="s">
        <v>39713</v>
      </c>
      <c r="H10864" t="str">
        <f t="shared" si="169"/>
        <v>Sfoartea Alba</v>
      </c>
      <c r="I10864">
        <v>1</v>
      </c>
      <c r="J10864">
        <v>10</v>
      </c>
      <c r="K10864" t="s">
        <v>19</v>
      </c>
      <c r="L10864" t="s">
        <v>20</v>
      </c>
      <c r="M10864">
        <v>7</v>
      </c>
      <c r="N10864">
        <v>877</v>
      </c>
      <c r="O10864" t="s">
        <v>21</v>
      </c>
      <c r="P10864" t="s">
        <v>1121</v>
      </c>
      <c r="Q10864" t="s">
        <v>26</v>
      </c>
      <c r="R10864">
        <v>23</v>
      </c>
      <c r="S10864">
        <v>3</v>
      </c>
      <c r="T10864">
        <v>517693</v>
      </c>
      <c r="U10864" t="s">
        <v>1198</v>
      </c>
      <c r="V10864">
        <v>7197</v>
      </c>
      <c r="W10864" t="s">
        <v>1182</v>
      </c>
      <c r="Y10864">
        <v>0</v>
      </c>
    </row>
    <row r="10865" spans="1:25" x14ac:dyDescent="0.2">
      <c r="A10865">
        <v>110526</v>
      </c>
      <c r="B10865" t="s">
        <v>14953</v>
      </c>
      <c r="C10865">
        <v>0</v>
      </c>
      <c r="D10865">
        <f>IF(COUNTIF(Sheet3!$A$1:$A$349,"*"&amp;B10865&amp;"*")&gt;0,1,0)</f>
        <v>0</v>
      </c>
      <c r="E10865">
        <f>IF(COUNTIF(Sheet1!$C$1:$C$349,"*"&amp;K10865&amp;"*")&gt;0,1,0)</f>
        <v>1</v>
      </c>
      <c r="F10865">
        <f>IF(COUNTIF(Sheet1!$E$1:$E$349,"*"&amp;G10865&amp;"*")&gt;0,1,0)</f>
        <v>0</v>
      </c>
      <c r="G10865" t="s">
        <v>39714</v>
      </c>
      <c r="H10865" t="str">
        <f t="shared" si="169"/>
        <v>Sfodea Mehedinti</v>
      </c>
      <c r="I10865">
        <v>25</v>
      </c>
      <c r="J10865">
        <v>252</v>
      </c>
      <c r="K10865" t="s">
        <v>29099</v>
      </c>
      <c r="L10865" t="s">
        <v>14860</v>
      </c>
      <c r="M10865">
        <v>4</v>
      </c>
      <c r="N10865">
        <v>840</v>
      </c>
      <c r="O10865" t="s">
        <v>10021</v>
      </c>
      <c r="P10865" t="s">
        <v>974</v>
      </c>
      <c r="Q10865" t="s">
        <v>26</v>
      </c>
      <c r="R10865">
        <v>23</v>
      </c>
      <c r="S10865">
        <v>3</v>
      </c>
      <c r="T10865">
        <v>227037</v>
      </c>
      <c r="U10865" t="s">
        <v>14954</v>
      </c>
      <c r="V10865">
        <v>110456</v>
      </c>
      <c r="W10865" t="s">
        <v>14944</v>
      </c>
      <c r="Y10865">
        <v>0</v>
      </c>
    </row>
    <row r="10866" spans="1:25" x14ac:dyDescent="0.2">
      <c r="A10866">
        <v>82118</v>
      </c>
      <c r="B10866" t="s">
        <v>24518</v>
      </c>
      <c r="C10866">
        <v>0</v>
      </c>
      <c r="D10866">
        <f>IF(COUNTIF(Sheet3!$A$1:$A$349,"*"&amp;B10866&amp;"*")&gt;0,1,0)</f>
        <v>0</v>
      </c>
      <c r="E10866">
        <f>IF(COUNTIF(Sheet1!$C$1:$C$349,"*"&amp;K10866&amp;"*")&gt;0,1,0)</f>
        <v>1</v>
      </c>
      <c r="F10866">
        <f>IF(COUNTIF(Sheet1!$E$1:$E$349,"*"&amp;G10866&amp;"*")&gt;0,1,0)</f>
        <v>0</v>
      </c>
      <c r="G10866" t="s">
        <v>39715</v>
      </c>
      <c r="H10866" t="str">
        <f t="shared" si="169"/>
        <v>siacu Gorj</v>
      </c>
      <c r="I10866">
        <v>18</v>
      </c>
      <c r="J10866">
        <v>181</v>
      </c>
      <c r="K10866" t="s">
        <v>11026</v>
      </c>
      <c r="L10866" t="s">
        <v>11027</v>
      </c>
      <c r="M10866">
        <v>4</v>
      </c>
      <c r="N10866">
        <v>840</v>
      </c>
      <c r="O10866" t="s">
        <v>10021</v>
      </c>
      <c r="P10866" t="s">
        <v>3184</v>
      </c>
      <c r="Q10866" t="s">
        <v>26</v>
      </c>
      <c r="R10866">
        <v>23</v>
      </c>
      <c r="S10866">
        <v>3</v>
      </c>
      <c r="T10866">
        <v>217451</v>
      </c>
      <c r="U10866" t="s">
        <v>11561</v>
      </c>
      <c r="V10866">
        <v>82047</v>
      </c>
      <c r="W10866" t="s">
        <v>11553</v>
      </c>
      <c r="Y10866">
        <v>0</v>
      </c>
    </row>
    <row r="10867" spans="1:25" x14ac:dyDescent="0.2">
      <c r="A10867">
        <v>10621</v>
      </c>
      <c r="B10867" t="s">
        <v>24519</v>
      </c>
      <c r="C10867">
        <v>0</v>
      </c>
      <c r="D10867">
        <f>IF(COUNTIF(Sheet3!$A$1:$A$349,"*"&amp;B10867&amp;"*")&gt;0,1,0)</f>
        <v>0</v>
      </c>
      <c r="E10867">
        <f>IF(COUNTIF(Sheet1!$C$1:$C$349,"*"&amp;K10867&amp;"*")&gt;0,1,0)</f>
        <v>1</v>
      </c>
      <c r="F10867">
        <f>IF(COUNTIF(Sheet1!$E$1:$E$349,"*"&amp;G10867&amp;"*")&gt;0,1,0)</f>
        <v>0</v>
      </c>
      <c r="G10867" t="s">
        <v>39716</v>
      </c>
      <c r="H10867" t="str">
        <f t="shared" si="169"/>
        <v>siad Arad</v>
      </c>
      <c r="I10867">
        <v>2</v>
      </c>
      <c r="J10867">
        <v>29</v>
      </c>
      <c r="K10867" t="s">
        <v>1465</v>
      </c>
      <c r="L10867" t="s">
        <v>1466</v>
      </c>
      <c r="M10867">
        <v>5</v>
      </c>
      <c r="N10867">
        <v>859</v>
      </c>
      <c r="O10867" t="s">
        <v>1467</v>
      </c>
      <c r="P10867" t="s">
        <v>711</v>
      </c>
      <c r="Q10867" t="s">
        <v>26</v>
      </c>
      <c r="R10867">
        <v>23</v>
      </c>
      <c r="S10867">
        <v>3</v>
      </c>
      <c r="T10867">
        <v>317104</v>
      </c>
      <c r="U10867" t="s">
        <v>1699</v>
      </c>
      <c r="V10867">
        <v>10532</v>
      </c>
      <c r="W10867" t="s">
        <v>645</v>
      </c>
      <c r="Y10867">
        <v>0</v>
      </c>
    </row>
    <row r="10868" spans="1:25" x14ac:dyDescent="0.2">
      <c r="A10868">
        <v>48290</v>
      </c>
      <c r="B10868" t="s">
        <v>7229</v>
      </c>
      <c r="C10868">
        <v>0</v>
      </c>
      <c r="D10868">
        <f>IF(COUNTIF(Sheet3!$A$1:$A$349,"*"&amp;B10868&amp;"*")&gt;0,1,0)</f>
        <v>0</v>
      </c>
      <c r="E10868">
        <f>IF(COUNTIF(Sheet1!$C$1:$C$349,"*"&amp;K10868&amp;"*")&gt;0,1,0)</f>
        <v>1</v>
      </c>
      <c r="F10868">
        <f>IF(COUNTIF(Sheet1!$E$1:$E$349,"*"&amp;G10868&amp;"*")&gt;0,1,0)</f>
        <v>0</v>
      </c>
      <c r="G10868" t="s">
        <v>39717</v>
      </c>
      <c r="H10868" t="str">
        <f t="shared" si="169"/>
        <v>Sibiciu de Jos Buzau</v>
      </c>
      <c r="I10868">
        <v>10</v>
      </c>
      <c r="J10868">
        <v>109</v>
      </c>
      <c r="K10868" t="s">
        <v>22908</v>
      </c>
      <c r="L10868" t="s">
        <v>6741</v>
      </c>
      <c r="M10868">
        <v>2</v>
      </c>
      <c r="N10868">
        <v>822</v>
      </c>
      <c r="O10868" t="s">
        <v>6468</v>
      </c>
      <c r="P10868" t="s">
        <v>4238</v>
      </c>
      <c r="Q10868" t="s">
        <v>26</v>
      </c>
      <c r="R10868">
        <v>23</v>
      </c>
      <c r="S10868">
        <v>3</v>
      </c>
      <c r="T10868">
        <v>127427</v>
      </c>
      <c r="U10868" t="s">
        <v>7230</v>
      </c>
      <c r="V10868">
        <v>48227</v>
      </c>
      <c r="W10868" t="s">
        <v>7220</v>
      </c>
      <c r="Y10868">
        <v>0</v>
      </c>
    </row>
    <row r="10869" spans="1:25" x14ac:dyDescent="0.2">
      <c r="A10869">
        <v>48432</v>
      </c>
      <c r="B10869" t="s">
        <v>7251</v>
      </c>
      <c r="C10869">
        <v>0</v>
      </c>
      <c r="D10869">
        <f>IF(COUNTIF(Sheet3!$A$1:$A$349,"*"&amp;B10869&amp;"*")&gt;0,1,0)</f>
        <v>0</v>
      </c>
      <c r="E10869">
        <f>IF(COUNTIF(Sheet1!$C$1:$C$349,"*"&amp;K10869&amp;"*")&gt;0,1,0)</f>
        <v>1</v>
      </c>
      <c r="F10869">
        <f>IF(COUNTIF(Sheet1!$E$1:$E$349,"*"&amp;G10869&amp;"*")&gt;0,1,0)</f>
        <v>0</v>
      </c>
      <c r="G10869" t="s">
        <v>39718</v>
      </c>
      <c r="H10869" t="str">
        <f t="shared" si="169"/>
        <v>Sibiciu de Sus Buzau</v>
      </c>
      <c r="I10869">
        <v>10</v>
      </c>
      <c r="J10869">
        <v>109</v>
      </c>
      <c r="K10869" t="s">
        <v>22908</v>
      </c>
      <c r="L10869" t="s">
        <v>6741</v>
      </c>
      <c r="M10869">
        <v>2</v>
      </c>
      <c r="N10869">
        <v>822</v>
      </c>
      <c r="O10869" t="s">
        <v>6468</v>
      </c>
      <c r="P10869" t="s">
        <v>2780</v>
      </c>
      <c r="Q10869" t="s">
        <v>26</v>
      </c>
      <c r="R10869">
        <v>18</v>
      </c>
      <c r="S10869">
        <v>1</v>
      </c>
      <c r="T10869">
        <v>127442</v>
      </c>
      <c r="U10869" t="s">
        <v>7252</v>
      </c>
      <c r="V10869">
        <v>48325</v>
      </c>
      <c r="W10869" t="s">
        <v>7234</v>
      </c>
      <c r="Y10869">
        <v>0</v>
      </c>
    </row>
    <row r="10870" spans="1:25" x14ac:dyDescent="0.2">
      <c r="A10870">
        <v>145587</v>
      </c>
      <c r="B10870" t="s">
        <v>19083</v>
      </c>
      <c r="C10870">
        <v>0</v>
      </c>
      <c r="D10870">
        <f>IF(COUNTIF(Sheet3!$A$1:$A$349,"*"&amp;B10870&amp;"*")&gt;0,1,0)</f>
        <v>0</v>
      </c>
      <c r="E10870">
        <f>IF(COUNTIF(Sheet1!$C$1:$C$349,"*"&amp;K10870&amp;"*")&gt;0,1,0)</f>
        <v>1</v>
      </c>
      <c r="F10870">
        <f>IF(COUNTIF(Sheet1!$E$1:$E$349,"*"&amp;G10870&amp;"*")&gt;0,1,0)</f>
        <v>0</v>
      </c>
      <c r="G10870" t="s">
        <v>39719</v>
      </c>
      <c r="H10870" t="str">
        <f t="shared" si="169"/>
        <v>Sibiel Sibiu</v>
      </c>
      <c r="I10870">
        <v>32</v>
      </c>
      <c r="J10870">
        <v>323</v>
      </c>
      <c r="K10870" t="s">
        <v>18831</v>
      </c>
      <c r="L10870" t="s">
        <v>18832</v>
      </c>
      <c r="M10870">
        <v>7</v>
      </c>
      <c r="N10870">
        <v>877</v>
      </c>
      <c r="O10870" t="s">
        <v>21</v>
      </c>
      <c r="P10870" t="s">
        <v>1205</v>
      </c>
      <c r="Q10870" t="s">
        <v>26</v>
      </c>
      <c r="R10870">
        <v>18</v>
      </c>
      <c r="S10870">
        <v>1</v>
      </c>
      <c r="T10870">
        <v>557234</v>
      </c>
      <c r="U10870" t="s">
        <v>19084</v>
      </c>
      <c r="V10870">
        <v>145499</v>
      </c>
      <c r="W10870" t="s">
        <v>4914</v>
      </c>
      <c r="Y10870">
        <v>0</v>
      </c>
    </row>
    <row r="10871" spans="1:25" x14ac:dyDescent="0.2">
      <c r="A10871">
        <v>62244</v>
      </c>
      <c r="B10871" t="s">
        <v>9045</v>
      </c>
      <c r="C10871">
        <v>0</v>
      </c>
      <c r="D10871">
        <f>IF(COUNTIF(Sheet3!$A$1:$A$349,"*"&amp;B10871&amp;"*")&gt;0,1,0)</f>
        <v>0</v>
      </c>
      <c r="E10871">
        <f>IF(COUNTIF(Sheet1!$C$1:$C$349,"*"&amp;K10871&amp;"*")&gt;0,1,0)</f>
        <v>1</v>
      </c>
      <c r="F10871">
        <f>IF(COUNTIF(Sheet1!$E$1:$E$349,"*"&amp;G10871&amp;"*")&gt;0,1,0)</f>
        <v>0</v>
      </c>
      <c r="G10871" t="s">
        <v>39720</v>
      </c>
      <c r="H10871" t="str">
        <f t="shared" si="169"/>
        <v>Sibioara Constanta</v>
      </c>
      <c r="I10871">
        <v>13</v>
      </c>
      <c r="J10871">
        <v>136</v>
      </c>
      <c r="K10871" t="s">
        <v>22924</v>
      </c>
      <c r="L10871" t="s">
        <v>8778</v>
      </c>
      <c r="M10871">
        <v>2</v>
      </c>
      <c r="N10871">
        <v>822</v>
      </c>
      <c r="O10871" t="s">
        <v>6468</v>
      </c>
      <c r="P10871" t="s">
        <v>233</v>
      </c>
      <c r="Q10871" t="s">
        <v>26</v>
      </c>
      <c r="R10871">
        <v>23</v>
      </c>
      <c r="S10871">
        <v>3</v>
      </c>
      <c r="T10871">
        <v>907177</v>
      </c>
      <c r="U10871" t="s">
        <v>9046</v>
      </c>
      <c r="V10871">
        <v>63152</v>
      </c>
      <c r="W10871" t="s">
        <v>8829</v>
      </c>
      <c r="Y10871">
        <v>0</v>
      </c>
    </row>
    <row r="10872" spans="1:25" x14ac:dyDescent="0.2">
      <c r="A10872">
        <v>88341</v>
      </c>
      <c r="B10872" t="s">
        <v>24520</v>
      </c>
      <c r="C10872">
        <v>0</v>
      </c>
      <c r="D10872">
        <f>IF(COUNTIF(Sheet3!$A$1:$A$349,"*"&amp;B10872&amp;"*")&gt;0,1,0)</f>
        <v>0</v>
      </c>
      <c r="E10872">
        <f>IF(COUNTIF(Sheet1!$C$1:$C$349,"*"&amp;K10872&amp;"*")&gt;0,1,0)</f>
        <v>1</v>
      </c>
      <c r="F10872">
        <f>IF(COUNTIF(Sheet1!$E$1:$E$349,"*"&amp;G10872&amp;"*")&gt;0,1,0)</f>
        <v>0</v>
      </c>
      <c r="G10872" t="s">
        <v>39721</v>
      </c>
      <c r="H10872" t="str">
        <f t="shared" si="169"/>
        <v>Sibisel Hunedoara</v>
      </c>
      <c r="I10872">
        <v>20</v>
      </c>
      <c r="J10872">
        <v>207</v>
      </c>
      <c r="K10872" t="s">
        <v>12097</v>
      </c>
      <c r="L10872" t="s">
        <v>12098</v>
      </c>
      <c r="M10872">
        <v>5</v>
      </c>
      <c r="N10872">
        <v>859</v>
      </c>
      <c r="O10872" t="s">
        <v>1467</v>
      </c>
      <c r="P10872" t="s">
        <v>11302</v>
      </c>
      <c r="Q10872" t="s">
        <v>26</v>
      </c>
      <c r="R10872">
        <v>23</v>
      </c>
      <c r="S10872">
        <v>3</v>
      </c>
      <c r="T10872">
        <v>337083</v>
      </c>
      <c r="U10872" t="s">
        <v>12299</v>
      </c>
      <c r="V10872">
        <v>88261</v>
      </c>
      <c r="W10872" t="s">
        <v>12290</v>
      </c>
      <c r="Y10872">
        <v>0</v>
      </c>
    </row>
    <row r="10873" spans="1:25" x14ac:dyDescent="0.2">
      <c r="A10873">
        <v>90958</v>
      </c>
      <c r="B10873" t="s">
        <v>24520</v>
      </c>
      <c r="C10873">
        <v>0</v>
      </c>
      <c r="D10873">
        <f>IF(COUNTIF(Sheet3!$A$1:$A$349,"*"&amp;B10873&amp;"*")&gt;0,1,0)</f>
        <v>0</v>
      </c>
      <c r="E10873">
        <f>IF(COUNTIF(Sheet1!$C$1:$C$349,"*"&amp;K10873&amp;"*")&gt;0,1,0)</f>
        <v>1</v>
      </c>
      <c r="F10873">
        <f>IF(COUNTIF(Sheet1!$E$1:$E$349,"*"&amp;G10873&amp;"*")&gt;0,1,0)</f>
        <v>0</v>
      </c>
      <c r="G10873" t="s">
        <v>39721</v>
      </c>
      <c r="H10873" t="str">
        <f t="shared" si="169"/>
        <v>Sibisel Hunedoara</v>
      </c>
      <c r="I10873">
        <v>20</v>
      </c>
      <c r="J10873">
        <v>207</v>
      </c>
      <c r="K10873" t="s">
        <v>12097</v>
      </c>
      <c r="L10873" t="s">
        <v>12098</v>
      </c>
      <c r="M10873">
        <v>5</v>
      </c>
      <c r="N10873">
        <v>859</v>
      </c>
      <c r="O10873" t="s">
        <v>1467</v>
      </c>
      <c r="P10873" t="s">
        <v>1794</v>
      </c>
      <c r="Q10873" t="s">
        <v>26</v>
      </c>
      <c r="R10873">
        <v>23</v>
      </c>
      <c r="S10873">
        <v>3</v>
      </c>
      <c r="T10873">
        <v>337388</v>
      </c>
      <c r="U10873" t="s">
        <v>12621</v>
      </c>
      <c r="V10873">
        <v>90878</v>
      </c>
      <c r="W10873" t="s">
        <v>12608</v>
      </c>
      <c r="Y10873">
        <v>0</v>
      </c>
    </row>
    <row r="10874" spans="1:25" x14ac:dyDescent="0.2">
      <c r="A10874">
        <v>143469</v>
      </c>
      <c r="B10874" t="s">
        <v>18831</v>
      </c>
      <c r="C10874">
        <v>1</v>
      </c>
      <c r="D10874">
        <f>IF(COUNTIF(Sheet3!$A$1:$A$349,"*"&amp;B10874&amp;"*")&gt;0,1,0)</f>
        <v>1</v>
      </c>
      <c r="E10874">
        <f>IF(COUNTIF(Sheet1!$C$1:$C$349,"*"&amp;K10874&amp;"*")&gt;0,1,0)</f>
        <v>1</v>
      </c>
      <c r="F10874">
        <f>IF(COUNTIF(Sheet1!$E$1:$E$349,"*"&amp;G10874&amp;"*")&gt;0,1,0)</f>
        <v>1</v>
      </c>
      <c r="G10874" t="s">
        <v>29389</v>
      </c>
      <c r="H10874" t="str">
        <f t="shared" si="169"/>
        <v>Sibiu Sibiu</v>
      </c>
      <c r="I10874">
        <v>32</v>
      </c>
      <c r="J10874">
        <v>323</v>
      </c>
      <c r="K10874" t="s">
        <v>18831</v>
      </c>
      <c r="L10874" t="s">
        <v>18832</v>
      </c>
      <c r="M10874">
        <v>7</v>
      </c>
      <c r="N10874">
        <v>877</v>
      </c>
      <c r="O10874" t="s">
        <v>21</v>
      </c>
      <c r="P10874" t="s">
        <v>18833</v>
      </c>
      <c r="Q10874" t="s">
        <v>23</v>
      </c>
      <c r="R10874">
        <v>9</v>
      </c>
      <c r="S10874">
        <v>1</v>
      </c>
      <c r="T10874">
        <v>0</v>
      </c>
      <c r="U10874" t="s">
        <v>18834</v>
      </c>
      <c r="V10874">
        <v>143450</v>
      </c>
      <c r="W10874" t="s">
        <v>18831</v>
      </c>
      <c r="Y10874">
        <v>1</v>
      </c>
    </row>
    <row r="10875" spans="1:25" x14ac:dyDescent="0.2">
      <c r="A10875">
        <v>7829</v>
      </c>
      <c r="B10875" t="s">
        <v>24521</v>
      </c>
      <c r="C10875">
        <v>0</v>
      </c>
      <c r="D10875">
        <f>IF(COUNTIF(Sheet3!$A$1:$A$349,"*"&amp;B10875&amp;"*")&gt;0,1,0)</f>
        <v>0</v>
      </c>
      <c r="E10875">
        <f>IF(COUNTIF(Sheet1!$C$1:$C$349,"*"&amp;K10875&amp;"*")&gt;0,1,0)</f>
        <v>1</v>
      </c>
      <c r="F10875">
        <f>IF(COUNTIF(Sheet1!$E$1:$E$349,"*"&amp;G10875&amp;"*")&gt;0,1,0)</f>
        <v>0</v>
      </c>
      <c r="G10875" t="s">
        <v>39722</v>
      </c>
      <c r="H10875" t="str">
        <f t="shared" si="169"/>
        <v>sibot Alba</v>
      </c>
      <c r="I10875">
        <v>1</v>
      </c>
      <c r="J10875">
        <v>10</v>
      </c>
      <c r="K10875" t="s">
        <v>19</v>
      </c>
      <c r="L10875" t="s">
        <v>20</v>
      </c>
      <c r="M10875">
        <v>7</v>
      </c>
      <c r="N10875">
        <v>877</v>
      </c>
      <c r="O10875" t="s">
        <v>21</v>
      </c>
      <c r="P10875" t="s">
        <v>1279</v>
      </c>
      <c r="Q10875" t="s">
        <v>38</v>
      </c>
      <c r="R10875">
        <v>22</v>
      </c>
      <c r="S10875">
        <v>3</v>
      </c>
      <c r="T10875">
        <v>517750</v>
      </c>
      <c r="U10875" t="s">
        <v>1280</v>
      </c>
      <c r="V10875">
        <v>7810</v>
      </c>
      <c r="W10875" t="s">
        <v>1278</v>
      </c>
      <c r="Y10875">
        <v>0</v>
      </c>
    </row>
    <row r="10876" spans="1:25" x14ac:dyDescent="0.2">
      <c r="A10876">
        <v>59425</v>
      </c>
      <c r="B10876" t="s">
        <v>8676</v>
      </c>
      <c r="C10876">
        <v>0</v>
      </c>
      <c r="D10876">
        <f>IF(COUNTIF(Sheet3!$A$1:$A$349,"*"&amp;B10876&amp;"*")&gt;0,1,0)</f>
        <v>0</v>
      </c>
      <c r="E10876">
        <f>IF(COUNTIF(Sheet1!$C$1:$C$349,"*"&amp;K10876&amp;"*")&gt;0,1,0)</f>
        <v>1</v>
      </c>
      <c r="F10876">
        <f>IF(COUNTIF(Sheet1!$E$1:$E$349,"*"&amp;G10876&amp;"*")&gt;0,1,0)</f>
        <v>0</v>
      </c>
      <c r="G10876" t="s">
        <v>39723</v>
      </c>
      <c r="H10876" t="str">
        <f t="shared" si="169"/>
        <v>Sic Cluj</v>
      </c>
      <c r="I10876">
        <v>12</v>
      </c>
      <c r="J10876">
        <v>127</v>
      </c>
      <c r="K10876" t="s">
        <v>8094</v>
      </c>
      <c r="L10876" t="s">
        <v>8095</v>
      </c>
      <c r="M10876">
        <v>6</v>
      </c>
      <c r="N10876">
        <v>868</v>
      </c>
      <c r="O10876" t="s">
        <v>4205</v>
      </c>
      <c r="P10876" t="s">
        <v>8677</v>
      </c>
      <c r="Q10876" t="s">
        <v>38</v>
      </c>
      <c r="R10876">
        <v>22</v>
      </c>
      <c r="S10876">
        <v>3</v>
      </c>
      <c r="T10876">
        <v>407540</v>
      </c>
      <c r="U10876" t="s">
        <v>8678</v>
      </c>
      <c r="V10876">
        <v>59416</v>
      </c>
      <c r="W10876" t="s">
        <v>8676</v>
      </c>
      <c r="Y10876">
        <v>0</v>
      </c>
    </row>
    <row r="10877" spans="1:25" x14ac:dyDescent="0.2">
      <c r="A10877">
        <v>86419</v>
      </c>
      <c r="B10877" t="s">
        <v>27534</v>
      </c>
      <c r="C10877">
        <v>0</v>
      </c>
      <c r="D10877">
        <f>IF(COUNTIF(Sheet3!$A$1:$A$349,"*"&amp;B10877&amp;"*")&gt;0,1,0)</f>
        <v>0</v>
      </c>
      <c r="E10877">
        <f>IF(COUNTIF(Sheet1!$C$1:$C$349,"*"&amp;K10877&amp;"*")&gt;0,1,0)</f>
        <v>1</v>
      </c>
      <c r="F10877">
        <f>IF(COUNTIF(Sheet1!$E$1:$E$349,"*"&amp;G10877&amp;"*")&gt;0,1,0)</f>
        <v>0</v>
      </c>
      <c r="G10877" t="s">
        <v>39724</v>
      </c>
      <c r="H10877" t="str">
        <f t="shared" si="169"/>
        <v>sicasau Harghita</v>
      </c>
      <c r="I10877">
        <v>19</v>
      </c>
      <c r="J10877">
        <v>190</v>
      </c>
      <c r="K10877" t="s">
        <v>11664</v>
      </c>
      <c r="L10877" t="s">
        <v>11665</v>
      </c>
      <c r="M10877">
        <v>7</v>
      </c>
      <c r="N10877">
        <v>877</v>
      </c>
      <c r="O10877" t="s">
        <v>21</v>
      </c>
      <c r="P10877" t="s">
        <v>728</v>
      </c>
      <c r="Q10877" t="s">
        <v>26</v>
      </c>
      <c r="R10877">
        <v>23</v>
      </c>
      <c r="S10877">
        <v>3</v>
      </c>
      <c r="T10877">
        <v>537364</v>
      </c>
      <c r="U10877" t="s">
        <v>12093</v>
      </c>
      <c r="V10877">
        <v>86366</v>
      </c>
      <c r="W10877" t="s">
        <v>12086</v>
      </c>
      <c r="Y10877">
        <v>0</v>
      </c>
    </row>
    <row r="10878" spans="1:25" x14ac:dyDescent="0.2">
      <c r="A10878">
        <v>118904</v>
      </c>
      <c r="B10878" t="s">
        <v>15961</v>
      </c>
      <c r="C10878">
        <v>0</v>
      </c>
      <c r="D10878">
        <f>IF(COUNTIF(Sheet3!$A$1:$A$349,"*"&amp;B10878&amp;"*")&gt;0,1,0)</f>
        <v>0</v>
      </c>
      <c r="E10878">
        <f>IF(COUNTIF(Sheet1!$C$1:$C$349,"*"&amp;K10878&amp;"*")&gt;0,1,0)</f>
        <v>1</v>
      </c>
      <c r="F10878">
        <f>IF(COUNTIF(Sheet1!$E$1:$E$349,"*"&amp;G10878&amp;"*")&gt;0,1,0)</f>
        <v>0</v>
      </c>
      <c r="G10878" t="s">
        <v>39725</v>
      </c>
      <c r="H10878" t="str">
        <f t="shared" si="169"/>
        <v>Sicele Mures</v>
      </c>
      <c r="I10878">
        <v>26</v>
      </c>
      <c r="J10878">
        <v>261</v>
      </c>
      <c r="K10878" t="s">
        <v>29094</v>
      </c>
      <c r="L10878" t="s">
        <v>15377</v>
      </c>
      <c r="M10878">
        <v>7</v>
      </c>
      <c r="N10878">
        <v>877</v>
      </c>
      <c r="O10878" t="s">
        <v>21</v>
      </c>
      <c r="P10878" t="s">
        <v>1248</v>
      </c>
      <c r="Q10878" t="s">
        <v>26</v>
      </c>
      <c r="R10878">
        <v>23</v>
      </c>
      <c r="S10878">
        <v>3</v>
      </c>
      <c r="T10878">
        <v>547473</v>
      </c>
      <c r="U10878" t="s">
        <v>15962</v>
      </c>
      <c r="V10878">
        <v>118824</v>
      </c>
      <c r="W10878" t="s">
        <v>15951</v>
      </c>
      <c r="Y10878">
        <v>0</v>
      </c>
    </row>
    <row r="10879" spans="1:25" x14ac:dyDescent="0.2">
      <c r="A10879">
        <v>59924</v>
      </c>
      <c r="B10879" t="s">
        <v>8746</v>
      </c>
      <c r="C10879">
        <v>0</v>
      </c>
      <c r="D10879">
        <f>IF(COUNTIF(Sheet3!$A$1:$A$349,"*"&amp;B10879&amp;"*")&gt;0,1,0)</f>
        <v>0</v>
      </c>
      <c r="E10879">
        <f>IF(COUNTIF(Sheet1!$C$1:$C$349,"*"&amp;K10879&amp;"*")&gt;0,1,0)</f>
        <v>1</v>
      </c>
      <c r="F10879">
        <f>IF(COUNTIF(Sheet1!$E$1:$E$349,"*"&amp;G10879&amp;"*")&gt;0,1,0)</f>
        <v>0</v>
      </c>
      <c r="G10879" t="s">
        <v>39726</v>
      </c>
      <c r="H10879" t="str">
        <f t="shared" si="169"/>
        <v>Sicfa Cluj</v>
      </c>
      <c r="I10879">
        <v>12</v>
      </c>
      <c r="J10879">
        <v>127</v>
      </c>
      <c r="K10879" t="s">
        <v>8094</v>
      </c>
      <c r="L10879" t="s">
        <v>8095</v>
      </c>
      <c r="M10879">
        <v>6</v>
      </c>
      <c r="N10879">
        <v>868</v>
      </c>
      <c r="O10879" t="s">
        <v>4205</v>
      </c>
      <c r="P10879" t="s">
        <v>534</v>
      </c>
      <c r="Q10879" t="s">
        <v>26</v>
      </c>
      <c r="R10879">
        <v>23</v>
      </c>
      <c r="S10879">
        <v>3</v>
      </c>
      <c r="T10879">
        <v>407573</v>
      </c>
      <c r="U10879" t="s">
        <v>8747</v>
      </c>
      <c r="V10879">
        <v>59880</v>
      </c>
      <c r="W10879" t="s">
        <v>8741</v>
      </c>
      <c r="Y10879">
        <v>0</v>
      </c>
    </row>
    <row r="10880" spans="1:25" x14ac:dyDescent="0.2">
      <c r="A10880">
        <v>53862</v>
      </c>
      <c r="B10880" t="s">
        <v>25365</v>
      </c>
      <c r="C10880">
        <v>0</v>
      </c>
      <c r="D10880">
        <f>IF(COUNTIF(Sheet3!$A$1:$A$349,"*"&amp;B10880&amp;"*")&gt;0,1,0)</f>
        <v>0</v>
      </c>
      <c r="E10880">
        <f>IF(COUNTIF(Sheet1!$C$1:$C$349,"*"&amp;K10880&amp;"*")&gt;0,1,0)</f>
        <v>1</v>
      </c>
      <c r="F10880">
        <f>IF(COUNTIF(Sheet1!$E$1:$E$349,"*"&amp;G10880&amp;"*")&gt;0,1,0)</f>
        <v>0</v>
      </c>
      <c r="G10880" t="s">
        <v>39727</v>
      </c>
      <c r="H10880" t="str">
        <f t="shared" si="169"/>
        <v>Sichevita Caras-Severin</v>
      </c>
      <c r="I10880">
        <v>11</v>
      </c>
      <c r="J10880">
        <v>118</v>
      </c>
      <c r="K10880" t="s">
        <v>29093</v>
      </c>
      <c r="L10880" t="s">
        <v>7542</v>
      </c>
      <c r="M10880">
        <v>5</v>
      </c>
      <c r="N10880">
        <v>859</v>
      </c>
      <c r="O10880" t="s">
        <v>1467</v>
      </c>
      <c r="P10880" t="s">
        <v>7976</v>
      </c>
      <c r="Q10880" t="s">
        <v>38</v>
      </c>
      <c r="R10880">
        <v>22</v>
      </c>
      <c r="S10880">
        <v>3</v>
      </c>
      <c r="T10880">
        <v>327335</v>
      </c>
      <c r="U10880" t="s">
        <v>7977</v>
      </c>
      <c r="V10880">
        <v>53853</v>
      </c>
      <c r="W10880" t="s">
        <v>7975</v>
      </c>
      <c r="Y10880">
        <v>0</v>
      </c>
    </row>
    <row r="10881" spans="1:25" x14ac:dyDescent="0.2">
      <c r="A10881">
        <v>142328</v>
      </c>
      <c r="B10881" t="s">
        <v>18722</v>
      </c>
      <c r="C10881">
        <v>0</v>
      </c>
      <c r="D10881">
        <f>IF(COUNTIF(Sheet3!$A$1:$A$349,"*"&amp;B10881&amp;"*")&gt;0,1,0)</f>
        <v>0</v>
      </c>
      <c r="E10881">
        <f>IF(COUNTIF(Sheet1!$C$1:$C$349,"*"&amp;K10881&amp;"*")&gt;0,1,0)</f>
        <v>1</v>
      </c>
      <c r="F10881">
        <f>IF(COUNTIF(Sheet1!$E$1:$E$349,"*"&amp;G10881&amp;"*")&gt;0,1,0)</f>
        <v>0</v>
      </c>
      <c r="G10881" t="s">
        <v>39728</v>
      </c>
      <c r="H10881" t="str">
        <f t="shared" si="169"/>
        <v>Sici Salaj</v>
      </c>
      <c r="I10881">
        <v>31</v>
      </c>
      <c r="J10881">
        <v>314</v>
      </c>
      <c r="K10881" t="s">
        <v>29098</v>
      </c>
      <c r="L10881" t="s">
        <v>18391</v>
      </c>
      <c r="M10881">
        <v>6</v>
      </c>
      <c r="N10881">
        <v>868</v>
      </c>
      <c r="O10881" t="s">
        <v>4205</v>
      </c>
      <c r="P10881" t="s">
        <v>1616</v>
      </c>
      <c r="Q10881" t="s">
        <v>26</v>
      </c>
      <c r="R10881">
        <v>23</v>
      </c>
      <c r="S10881">
        <v>3</v>
      </c>
      <c r="T10881">
        <v>457268</v>
      </c>
      <c r="U10881" t="s">
        <v>18723</v>
      </c>
      <c r="V10881">
        <v>142284</v>
      </c>
      <c r="W10881" t="s">
        <v>18716</v>
      </c>
      <c r="Y10881">
        <v>0</v>
      </c>
    </row>
    <row r="10882" spans="1:25" x14ac:dyDescent="0.2">
      <c r="A10882">
        <v>10934</v>
      </c>
      <c r="B10882" t="s">
        <v>27535</v>
      </c>
      <c r="C10882">
        <v>0</v>
      </c>
      <c r="D10882">
        <f>IF(COUNTIF(Sheet3!$A$1:$A$349,"*"&amp;B10882&amp;"*")&gt;0,1,0)</f>
        <v>0</v>
      </c>
      <c r="E10882">
        <f>IF(COUNTIF(Sheet1!$C$1:$C$349,"*"&amp;K10882&amp;"*")&gt;0,1,0)</f>
        <v>1</v>
      </c>
      <c r="F10882">
        <f>IF(COUNTIF(Sheet1!$E$1:$E$349,"*"&amp;G10882&amp;"*")&gt;0,1,0)</f>
        <v>0</v>
      </c>
      <c r="G10882" t="s">
        <v>39729</v>
      </c>
      <c r="H10882" t="str">
        <f t="shared" si="169"/>
        <v>siclau Arad</v>
      </c>
      <c r="I10882">
        <v>2</v>
      </c>
      <c r="J10882">
        <v>29</v>
      </c>
      <c r="K10882" t="s">
        <v>1465</v>
      </c>
      <c r="L10882" t="s">
        <v>1466</v>
      </c>
      <c r="M10882">
        <v>5</v>
      </c>
      <c r="N10882">
        <v>859</v>
      </c>
      <c r="O10882" t="s">
        <v>1467</v>
      </c>
      <c r="P10882" t="s">
        <v>1755</v>
      </c>
      <c r="Q10882" t="s">
        <v>26</v>
      </c>
      <c r="R10882">
        <v>23</v>
      </c>
      <c r="S10882">
        <v>3</v>
      </c>
      <c r="T10882">
        <v>317141</v>
      </c>
      <c r="U10882" t="s">
        <v>1756</v>
      </c>
      <c r="V10882">
        <v>10916</v>
      </c>
      <c r="W10882" t="s">
        <v>1752</v>
      </c>
      <c r="Y10882">
        <v>0</v>
      </c>
    </row>
    <row r="10883" spans="1:25" x14ac:dyDescent="0.2">
      <c r="A10883">
        <v>83838</v>
      </c>
      <c r="B10883" t="s">
        <v>24522</v>
      </c>
      <c r="C10883">
        <v>0</v>
      </c>
      <c r="D10883">
        <f>IF(COUNTIF(Sheet3!$A$1:$A$349,"*"&amp;B10883&amp;"*")&gt;0,1,0)</f>
        <v>0</v>
      </c>
      <c r="E10883">
        <f>IF(COUNTIF(Sheet1!$C$1:$C$349,"*"&amp;K10883&amp;"*")&gt;0,1,0)</f>
        <v>1</v>
      </c>
      <c r="F10883">
        <f>IF(COUNTIF(Sheet1!$E$1:$E$349,"*"&amp;G10883&amp;"*")&gt;0,1,0)</f>
        <v>0</v>
      </c>
      <c r="G10883" t="s">
        <v>39730</v>
      </c>
      <c r="H10883" t="str">
        <f t="shared" ref="H10883:H10946" si="170">_xlfn.CONCAT(B10883," ",K10883)</f>
        <v>siclod Harghita</v>
      </c>
      <c r="I10883">
        <v>19</v>
      </c>
      <c r="J10883">
        <v>190</v>
      </c>
      <c r="K10883" t="s">
        <v>11664</v>
      </c>
      <c r="L10883" t="s">
        <v>11665</v>
      </c>
      <c r="M10883">
        <v>7</v>
      </c>
      <c r="N10883">
        <v>877</v>
      </c>
      <c r="O10883" t="s">
        <v>21</v>
      </c>
      <c r="P10883" t="s">
        <v>11747</v>
      </c>
      <c r="Q10883" t="s">
        <v>26</v>
      </c>
      <c r="R10883">
        <v>23</v>
      </c>
      <c r="S10883">
        <v>3</v>
      </c>
      <c r="T10883">
        <v>537009</v>
      </c>
      <c r="U10883" t="s">
        <v>11748</v>
      </c>
      <c r="V10883">
        <v>83785</v>
      </c>
      <c r="W10883" t="s">
        <v>11741</v>
      </c>
      <c r="Y10883">
        <v>0</v>
      </c>
    </row>
    <row r="10884" spans="1:25" x14ac:dyDescent="0.2">
      <c r="A10884">
        <v>7696</v>
      </c>
      <c r="B10884" t="s">
        <v>24523</v>
      </c>
      <c r="C10884">
        <v>0</v>
      </c>
      <c r="D10884">
        <f>IF(COUNTIF(Sheet3!$A$1:$A$349,"*"&amp;B10884&amp;"*")&gt;0,1,0)</f>
        <v>0</v>
      </c>
      <c r="E10884">
        <f>IF(COUNTIF(Sheet1!$C$1:$C$349,"*"&amp;K10884&amp;"*")&gt;0,1,0)</f>
        <v>1</v>
      </c>
      <c r="F10884">
        <f>IF(COUNTIF(Sheet1!$E$1:$E$349,"*"&amp;G10884&amp;"*")&gt;0,1,0)</f>
        <v>0</v>
      </c>
      <c r="G10884" t="s">
        <v>39731</v>
      </c>
      <c r="H10884" t="str">
        <f t="shared" si="170"/>
        <v>Sicoiesti Alba</v>
      </c>
      <c r="I10884">
        <v>1</v>
      </c>
      <c r="J10884">
        <v>10</v>
      </c>
      <c r="K10884" t="s">
        <v>19</v>
      </c>
      <c r="L10884" t="s">
        <v>20</v>
      </c>
      <c r="M10884">
        <v>7</v>
      </c>
      <c r="N10884">
        <v>877</v>
      </c>
      <c r="O10884" t="s">
        <v>21</v>
      </c>
      <c r="P10884" t="s">
        <v>892</v>
      </c>
      <c r="Q10884" t="s">
        <v>26</v>
      </c>
      <c r="R10884">
        <v>23</v>
      </c>
      <c r="S10884">
        <v>3</v>
      </c>
      <c r="T10884">
        <v>517731</v>
      </c>
      <c r="U10884" t="s">
        <v>1258</v>
      </c>
      <c r="V10884">
        <v>7446</v>
      </c>
      <c r="W10884" t="s">
        <v>285</v>
      </c>
      <c r="Y10884">
        <v>0</v>
      </c>
    </row>
    <row r="10885" spans="1:25" x14ac:dyDescent="0.2">
      <c r="A10885">
        <v>135119</v>
      </c>
      <c r="B10885" t="s">
        <v>17863</v>
      </c>
      <c r="C10885">
        <v>0</v>
      </c>
      <c r="D10885">
        <f>IF(COUNTIF(Sheet3!$A$1:$A$349,"*"&amp;B10885&amp;"*")&gt;0,1,0)</f>
        <v>0</v>
      </c>
      <c r="E10885">
        <f>IF(COUNTIF(Sheet1!$C$1:$C$349,"*"&amp;K10885&amp;"*")&gt;0,1,0)</f>
        <v>1</v>
      </c>
      <c r="F10885">
        <f>IF(COUNTIF(Sheet1!$E$1:$E$349,"*"&amp;G10885&amp;"*")&gt;0,1,0)</f>
        <v>0</v>
      </c>
      <c r="G10885" t="s">
        <v>39732</v>
      </c>
      <c r="H10885" t="str">
        <f t="shared" si="170"/>
        <v>Sicrita Prahova</v>
      </c>
      <c r="I10885">
        <v>29</v>
      </c>
      <c r="J10885">
        <v>298</v>
      </c>
      <c r="K10885" t="s">
        <v>17266</v>
      </c>
      <c r="L10885" t="s">
        <v>17267</v>
      </c>
      <c r="M10885">
        <v>3</v>
      </c>
      <c r="N10885">
        <v>831</v>
      </c>
      <c r="O10885" t="s">
        <v>2107</v>
      </c>
      <c r="P10885" t="s">
        <v>2611</v>
      </c>
      <c r="Q10885" t="s">
        <v>26</v>
      </c>
      <c r="R10885">
        <v>23</v>
      </c>
      <c r="S10885">
        <v>3</v>
      </c>
      <c r="T10885">
        <v>107504</v>
      </c>
      <c r="U10885" t="s">
        <v>17864</v>
      </c>
      <c r="V10885">
        <v>135020</v>
      </c>
      <c r="W10885" t="s">
        <v>17852</v>
      </c>
      <c r="Y10885">
        <v>0</v>
      </c>
    </row>
    <row r="10886" spans="1:25" x14ac:dyDescent="0.2">
      <c r="A10886">
        <v>12251</v>
      </c>
      <c r="B10886" t="s">
        <v>24524</v>
      </c>
      <c r="C10886">
        <v>0</v>
      </c>
      <c r="D10886">
        <f>IF(COUNTIF(Sheet3!$A$1:$A$349,"*"&amp;B10886&amp;"*")&gt;0,1,0)</f>
        <v>0</v>
      </c>
      <c r="E10886">
        <f>IF(COUNTIF(Sheet1!$C$1:$C$349,"*"&amp;K10886&amp;"*")&gt;0,1,0)</f>
        <v>1</v>
      </c>
      <c r="F10886">
        <f>IF(COUNTIF(Sheet1!$E$1:$E$349,"*"&amp;G10886&amp;"*")&gt;0,1,0)</f>
        <v>0</v>
      </c>
      <c r="G10886" t="s">
        <v>39733</v>
      </c>
      <c r="H10886" t="str">
        <f t="shared" si="170"/>
        <v>sicula Arad</v>
      </c>
      <c r="I10886">
        <v>2</v>
      </c>
      <c r="J10886">
        <v>29</v>
      </c>
      <c r="K10886" t="s">
        <v>1465</v>
      </c>
      <c r="L10886" t="s">
        <v>1466</v>
      </c>
      <c r="M10886">
        <v>5</v>
      </c>
      <c r="N10886">
        <v>859</v>
      </c>
      <c r="O10886" t="s">
        <v>1467</v>
      </c>
      <c r="P10886" t="s">
        <v>1993</v>
      </c>
      <c r="Q10886" t="s">
        <v>38</v>
      </c>
      <c r="R10886">
        <v>22</v>
      </c>
      <c r="S10886">
        <v>3</v>
      </c>
      <c r="T10886">
        <v>317325</v>
      </c>
      <c r="U10886" t="s">
        <v>1994</v>
      </c>
      <c r="V10886">
        <v>12242</v>
      </c>
      <c r="W10886" t="s">
        <v>1992</v>
      </c>
      <c r="Y10886">
        <v>0</v>
      </c>
    </row>
    <row r="10887" spans="1:25" x14ac:dyDescent="0.2">
      <c r="A10887">
        <v>85635</v>
      </c>
      <c r="B10887" t="s">
        <v>11979</v>
      </c>
      <c r="C10887">
        <v>0</v>
      </c>
      <c r="D10887">
        <f>IF(COUNTIF(Sheet3!$A$1:$A$349,"*"&amp;B10887&amp;"*")&gt;0,1,0)</f>
        <v>0</v>
      </c>
      <c r="E10887">
        <f>IF(COUNTIF(Sheet1!$C$1:$C$349,"*"&amp;K10887&amp;"*")&gt;0,1,0)</f>
        <v>1</v>
      </c>
      <c r="F10887">
        <f>IF(COUNTIF(Sheet1!$E$1:$E$349,"*"&amp;G10887&amp;"*")&gt;0,1,0)</f>
        <v>0</v>
      </c>
      <c r="G10887" t="s">
        <v>39734</v>
      </c>
      <c r="H10887" t="str">
        <f t="shared" si="170"/>
        <v>Siculeni Harghita</v>
      </c>
      <c r="I10887">
        <v>19</v>
      </c>
      <c r="J10887">
        <v>190</v>
      </c>
      <c r="K10887" t="s">
        <v>11664</v>
      </c>
      <c r="L10887" t="s">
        <v>11665</v>
      </c>
      <c r="M10887">
        <v>7</v>
      </c>
      <c r="N10887">
        <v>877</v>
      </c>
      <c r="O10887" t="s">
        <v>21</v>
      </c>
      <c r="P10887" t="s">
        <v>11980</v>
      </c>
      <c r="Q10887" t="s">
        <v>38</v>
      </c>
      <c r="R10887">
        <v>22</v>
      </c>
      <c r="S10887">
        <v>3</v>
      </c>
      <c r="T10887">
        <v>537295</v>
      </c>
      <c r="U10887" t="s">
        <v>11981</v>
      </c>
      <c r="V10887">
        <v>85626</v>
      </c>
      <c r="W10887" t="s">
        <v>11979</v>
      </c>
      <c r="Y10887">
        <v>0</v>
      </c>
    </row>
    <row r="10888" spans="1:25" x14ac:dyDescent="0.2">
      <c r="A10888">
        <v>34654</v>
      </c>
      <c r="B10888" t="s">
        <v>24525</v>
      </c>
      <c r="C10888">
        <v>0</v>
      </c>
      <c r="D10888">
        <f>IF(COUNTIF(Sheet3!$A$1:$A$349,"*"&amp;B10888&amp;"*")&gt;0,1,0)</f>
        <v>0</v>
      </c>
      <c r="E10888">
        <f>IF(COUNTIF(Sheet1!$C$1:$C$349,"*"&amp;K10888&amp;"*")&gt;0,1,0)</f>
        <v>1</v>
      </c>
      <c r="F10888">
        <f>IF(COUNTIF(Sheet1!$E$1:$E$349,"*"&amp;G10888&amp;"*")&gt;0,1,0)</f>
        <v>0</v>
      </c>
      <c r="G10888" t="s">
        <v>39735</v>
      </c>
      <c r="H10888" t="str">
        <f t="shared" si="170"/>
        <v>sieu Bistrita-Nasaud</v>
      </c>
      <c r="I10888">
        <v>6</v>
      </c>
      <c r="J10888">
        <v>65</v>
      </c>
      <c r="K10888" t="s">
        <v>29103</v>
      </c>
      <c r="L10888" t="s">
        <v>5052</v>
      </c>
      <c r="M10888">
        <v>6</v>
      </c>
      <c r="N10888">
        <v>868</v>
      </c>
      <c r="O10888" t="s">
        <v>4205</v>
      </c>
      <c r="P10888" t="s">
        <v>5403</v>
      </c>
      <c r="Q10888" t="s">
        <v>38</v>
      </c>
      <c r="R10888">
        <v>22</v>
      </c>
      <c r="S10888">
        <v>3</v>
      </c>
      <c r="T10888">
        <v>427290</v>
      </c>
      <c r="U10888" t="s">
        <v>5404</v>
      </c>
      <c r="V10888">
        <v>34645</v>
      </c>
      <c r="W10888" t="s">
        <v>5402</v>
      </c>
      <c r="Y10888">
        <v>0</v>
      </c>
    </row>
    <row r="10889" spans="1:25" x14ac:dyDescent="0.2">
      <c r="A10889">
        <v>108687</v>
      </c>
      <c r="B10889" t="s">
        <v>24525</v>
      </c>
      <c r="C10889">
        <v>0</v>
      </c>
      <c r="D10889">
        <f>IF(COUNTIF(Sheet3!$A$1:$A$349,"*"&amp;B10889&amp;"*")&gt;0,1,0)</f>
        <v>0</v>
      </c>
      <c r="E10889">
        <f>IF(COUNTIF(Sheet1!$C$1:$C$349,"*"&amp;K10889&amp;"*")&gt;0,1,0)</f>
        <v>1</v>
      </c>
      <c r="F10889">
        <f>IF(COUNTIF(Sheet1!$E$1:$E$349,"*"&amp;G10889&amp;"*")&gt;0,1,0)</f>
        <v>0</v>
      </c>
      <c r="G10889" t="s">
        <v>39736</v>
      </c>
      <c r="H10889" t="str">
        <f t="shared" si="170"/>
        <v>sieu Maramures</v>
      </c>
      <c r="I10889">
        <v>24</v>
      </c>
      <c r="J10889">
        <v>243</v>
      </c>
      <c r="K10889" t="s">
        <v>29097</v>
      </c>
      <c r="L10889" t="s">
        <v>14446</v>
      </c>
      <c r="M10889">
        <v>6</v>
      </c>
      <c r="N10889">
        <v>868</v>
      </c>
      <c r="O10889" t="s">
        <v>4205</v>
      </c>
      <c r="P10889" t="s">
        <v>10090</v>
      </c>
      <c r="Q10889" t="s">
        <v>26</v>
      </c>
      <c r="R10889">
        <v>22</v>
      </c>
      <c r="S10889">
        <v>3</v>
      </c>
      <c r="T10889">
        <v>437230</v>
      </c>
      <c r="U10889" t="s">
        <v>14742</v>
      </c>
      <c r="V10889">
        <v>179613</v>
      </c>
      <c r="W10889" t="s">
        <v>5402</v>
      </c>
      <c r="Y10889">
        <v>0</v>
      </c>
    </row>
    <row r="10890" spans="1:25" x14ac:dyDescent="0.2">
      <c r="A10890">
        <v>34707</v>
      </c>
      <c r="B10890" t="s">
        <v>27536</v>
      </c>
      <c r="C10890">
        <v>0</v>
      </c>
      <c r="D10890">
        <f>IF(COUNTIF(Sheet3!$A$1:$A$349,"*"&amp;B10890&amp;"*")&gt;0,1,0)</f>
        <v>0</v>
      </c>
      <c r="E10890">
        <f>IF(COUNTIF(Sheet1!$C$1:$C$349,"*"&amp;K10890&amp;"*")&gt;0,1,0)</f>
        <v>1</v>
      </c>
      <c r="F10890">
        <f>IF(COUNTIF(Sheet1!$E$1:$E$349,"*"&amp;G10890&amp;"*")&gt;0,1,0)</f>
        <v>0</v>
      </c>
      <c r="G10890" t="s">
        <v>39737</v>
      </c>
      <c r="H10890" t="str">
        <f t="shared" si="170"/>
        <v>sieu-Magherus Bistrita-Nasaud</v>
      </c>
      <c r="I10890">
        <v>6</v>
      </c>
      <c r="J10890">
        <v>65</v>
      </c>
      <c r="K10890" t="s">
        <v>29103</v>
      </c>
      <c r="L10890" t="s">
        <v>5052</v>
      </c>
      <c r="M10890">
        <v>6</v>
      </c>
      <c r="N10890">
        <v>868</v>
      </c>
      <c r="O10890" t="s">
        <v>4205</v>
      </c>
      <c r="P10890" t="s">
        <v>5411</v>
      </c>
      <c r="Q10890" t="s">
        <v>38</v>
      </c>
      <c r="R10890">
        <v>22</v>
      </c>
      <c r="S10890">
        <v>3</v>
      </c>
      <c r="T10890">
        <v>427295</v>
      </c>
      <c r="U10890" t="s">
        <v>5412</v>
      </c>
      <c r="V10890">
        <v>34690</v>
      </c>
      <c r="W10890" t="s">
        <v>5410</v>
      </c>
      <c r="Y10890">
        <v>0</v>
      </c>
    </row>
    <row r="10891" spans="1:25" x14ac:dyDescent="0.2">
      <c r="A10891">
        <v>34789</v>
      </c>
      <c r="B10891" t="s">
        <v>24526</v>
      </c>
      <c r="C10891">
        <v>0</v>
      </c>
      <c r="D10891">
        <f>IF(COUNTIF(Sheet3!$A$1:$A$349,"*"&amp;B10891&amp;"*")&gt;0,1,0)</f>
        <v>0</v>
      </c>
      <c r="E10891">
        <f>IF(COUNTIF(Sheet1!$C$1:$C$349,"*"&amp;K10891&amp;"*")&gt;0,1,0)</f>
        <v>1</v>
      </c>
      <c r="F10891">
        <f>IF(COUNTIF(Sheet1!$E$1:$E$349,"*"&amp;G10891&amp;"*")&gt;0,1,0)</f>
        <v>0</v>
      </c>
      <c r="G10891" t="s">
        <v>39738</v>
      </c>
      <c r="H10891" t="str">
        <f t="shared" si="170"/>
        <v>sieu-Odorhei Bistrita-Nasaud</v>
      </c>
      <c r="I10891">
        <v>6</v>
      </c>
      <c r="J10891">
        <v>65</v>
      </c>
      <c r="K10891" t="s">
        <v>29103</v>
      </c>
      <c r="L10891" t="s">
        <v>5052</v>
      </c>
      <c r="M10891">
        <v>6</v>
      </c>
      <c r="N10891">
        <v>868</v>
      </c>
      <c r="O10891" t="s">
        <v>4205</v>
      </c>
      <c r="P10891" t="s">
        <v>3410</v>
      </c>
      <c r="Q10891" t="s">
        <v>38</v>
      </c>
      <c r="R10891">
        <v>22</v>
      </c>
      <c r="S10891">
        <v>3</v>
      </c>
      <c r="T10891">
        <v>427305</v>
      </c>
      <c r="U10891" t="s">
        <v>5423</v>
      </c>
      <c r="V10891">
        <v>34770</v>
      </c>
      <c r="W10891" t="s">
        <v>5422</v>
      </c>
      <c r="Y10891">
        <v>0</v>
      </c>
    </row>
    <row r="10892" spans="1:25" x14ac:dyDescent="0.2">
      <c r="A10892">
        <v>34967</v>
      </c>
      <c r="B10892" t="s">
        <v>28522</v>
      </c>
      <c r="C10892">
        <v>0</v>
      </c>
      <c r="D10892">
        <f>IF(COUNTIF(Sheet3!$A$1:$A$349,"*"&amp;B10892&amp;"*")&gt;0,1,0)</f>
        <v>0</v>
      </c>
      <c r="E10892">
        <f>IF(COUNTIF(Sheet1!$C$1:$C$349,"*"&amp;K10892&amp;"*")&gt;0,1,0)</f>
        <v>1</v>
      </c>
      <c r="F10892">
        <f>IF(COUNTIF(Sheet1!$E$1:$E$349,"*"&amp;G10892&amp;"*")&gt;0,1,0)</f>
        <v>0</v>
      </c>
      <c r="G10892" t="s">
        <v>39739</v>
      </c>
      <c r="H10892" t="str">
        <f t="shared" si="170"/>
        <v>sieu-Sfintu Bistrita-Nasaud</v>
      </c>
      <c r="I10892">
        <v>6</v>
      </c>
      <c r="J10892">
        <v>65</v>
      </c>
      <c r="K10892" t="s">
        <v>29103</v>
      </c>
      <c r="L10892" t="s">
        <v>5052</v>
      </c>
      <c r="M10892">
        <v>6</v>
      </c>
      <c r="N10892">
        <v>868</v>
      </c>
      <c r="O10892" t="s">
        <v>4205</v>
      </c>
      <c r="P10892" t="s">
        <v>3818</v>
      </c>
      <c r="Q10892" t="s">
        <v>26</v>
      </c>
      <c r="R10892">
        <v>23</v>
      </c>
      <c r="S10892">
        <v>3</v>
      </c>
      <c r="T10892">
        <v>427326</v>
      </c>
      <c r="U10892" t="s">
        <v>5448</v>
      </c>
      <c r="V10892">
        <v>34903</v>
      </c>
      <c r="W10892" t="s">
        <v>5441</v>
      </c>
      <c r="Y10892">
        <v>0</v>
      </c>
    </row>
    <row r="10893" spans="1:25" x14ac:dyDescent="0.2">
      <c r="A10893">
        <v>34869</v>
      </c>
      <c r="B10893" t="s">
        <v>25366</v>
      </c>
      <c r="C10893">
        <v>0</v>
      </c>
      <c r="D10893">
        <f>IF(COUNTIF(Sheet3!$A$1:$A$349,"*"&amp;B10893&amp;"*")&gt;0,1,0)</f>
        <v>0</v>
      </c>
      <c r="E10893">
        <f>IF(COUNTIF(Sheet1!$C$1:$C$349,"*"&amp;K10893&amp;"*")&gt;0,1,0)</f>
        <v>1</v>
      </c>
      <c r="F10893">
        <f>IF(COUNTIF(Sheet1!$E$1:$E$349,"*"&amp;G10893&amp;"*")&gt;0,1,0)</f>
        <v>0</v>
      </c>
      <c r="G10893" t="s">
        <v>39740</v>
      </c>
      <c r="H10893" t="str">
        <f t="shared" si="170"/>
        <v>sieut Bistrita-Nasaud</v>
      </c>
      <c r="I10893">
        <v>6</v>
      </c>
      <c r="J10893">
        <v>65</v>
      </c>
      <c r="K10893" t="s">
        <v>29103</v>
      </c>
      <c r="L10893" t="s">
        <v>5052</v>
      </c>
      <c r="M10893">
        <v>6</v>
      </c>
      <c r="N10893">
        <v>868</v>
      </c>
      <c r="O10893" t="s">
        <v>4205</v>
      </c>
      <c r="P10893" t="s">
        <v>5436</v>
      </c>
      <c r="Q10893" t="s">
        <v>38</v>
      </c>
      <c r="R10893">
        <v>22</v>
      </c>
      <c r="S10893">
        <v>3</v>
      </c>
      <c r="T10893">
        <v>427315</v>
      </c>
      <c r="U10893" t="s">
        <v>5437</v>
      </c>
      <c r="V10893">
        <v>34850</v>
      </c>
      <c r="W10893" t="s">
        <v>5435</v>
      </c>
      <c r="Y10893">
        <v>0</v>
      </c>
    </row>
    <row r="10894" spans="1:25" x14ac:dyDescent="0.2">
      <c r="A10894">
        <v>142621</v>
      </c>
      <c r="B10894" t="s">
        <v>28523</v>
      </c>
      <c r="C10894">
        <v>0</v>
      </c>
      <c r="D10894">
        <f>IF(COUNTIF(Sheet3!$A$1:$A$349,"*"&amp;B10894&amp;"*")&gt;0,1,0)</f>
        <v>1</v>
      </c>
      <c r="E10894">
        <f>IF(COUNTIF(Sheet1!$C$1:$C$349,"*"&amp;K10894&amp;"*")&gt;0,1,0)</f>
        <v>1</v>
      </c>
      <c r="F10894">
        <f>IF(COUNTIF(Sheet1!$E$1:$E$349,"*"&amp;G10894&amp;"*")&gt;0,1,0)</f>
        <v>0</v>
      </c>
      <c r="G10894" t="s">
        <v>39741</v>
      </c>
      <c r="H10894" t="str">
        <f t="shared" si="170"/>
        <v>Sig Salaj</v>
      </c>
      <c r="I10894">
        <v>31</v>
      </c>
      <c r="J10894">
        <v>314</v>
      </c>
      <c r="K10894" t="s">
        <v>29098</v>
      </c>
      <c r="L10894" t="s">
        <v>18391</v>
      </c>
      <c r="M10894">
        <v>6</v>
      </c>
      <c r="N10894">
        <v>868</v>
      </c>
      <c r="O10894" t="s">
        <v>4205</v>
      </c>
      <c r="P10894" t="s">
        <v>1133</v>
      </c>
      <c r="Q10894" t="s">
        <v>38</v>
      </c>
      <c r="R10894">
        <v>22</v>
      </c>
      <c r="S10894">
        <v>3</v>
      </c>
      <c r="T10894">
        <v>457300</v>
      </c>
      <c r="U10894" t="s">
        <v>18757</v>
      </c>
      <c r="V10894">
        <v>142612</v>
      </c>
      <c r="W10894" t="s">
        <v>18756</v>
      </c>
      <c r="Y10894">
        <v>0</v>
      </c>
    </row>
    <row r="10895" spans="1:25" x14ac:dyDescent="0.2">
      <c r="A10895">
        <v>55142</v>
      </c>
      <c r="B10895" t="s">
        <v>27537</v>
      </c>
      <c r="C10895">
        <v>0</v>
      </c>
      <c r="D10895">
        <f>IF(COUNTIF(Sheet3!$A$1:$A$349,"*"&amp;B10895&amp;"*")&gt;0,1,0)</f>
        <v>0</v>
      </c>
      <c r="E10895">
        <f>IF(COUNTIF(Sheet1!$C$1:$C$349,"*"&amp;K10895&amp;"*")&gt;0,1,0)</f>
        <v>1</v>
      </c>
      <c r="F10895">
        <f>IF(COUNTIF(Sheet1!$E$1:$E$349,"*"&amp;G10895&amp;"*")&gt;0,1,0)</f>
        <v>0</v>
      </c>
      <c r="G10895" t="s">
        <v>39742</v>
      </c>
      <c r="H10895" t="str">
        <f t="shared" si="170"/>
        <v>sigau Cluj</v>
      </c>
      <c r="I10895">
        <v>12</v>
      </c>
      <c r="J10895">
        <v>127</v>
      </c>
      <c r="K10895" t="s">
        <v>8094</v>
      </c>
      <c r="L10895" t="s">
        <v>8095</v>
      </c>
      <c r="M10895">
        <v>6</v>
      </c>
      <c r="N10895">
        <v>868</v>
      </c>
      <c r="O10895" t="s">
        <v>4205</v>
      </c>
      <c r="P10895" t="s">
        <v>338</v>
      </c>
      <c r="Q10895" t="s">
        <v>26</v>
      </c>
      <c r="R10895">
        <v>23</v>
      </c>
      <c r="S10895">
        <v>3</v>
      </c>
      <c r="T10895">
        <v>407348</v>
      </c>
      <c r="U10895" t="s">
        <v>8118</v>
      </c>
      <c r="V10895">
        <v>55106</v>
      </c>
      <c r="W10895" t="s">
        <v>8113</v>
      </c>
      <c r="Y10895">
        <v>0</v>
      </c>
    </row>
    <row r="10896" spans="1:25" x14ac:dyDescent="0.2">
      <c r="A10896">
        <v>106568</v>
      </c>
      <c r="B10896" t="s">
        <v>23011</v>
      </c>
      <c r="C10896">
        <v>1</v>
      </c>
      <c r="D10896">
        <f>IF(COUNTIF(Sheet3!$A$1:$A$349,"*"&amp;B10896&amp;"*")&gt;0,1,0)</f>
        <v>1</v>
      </c>
      <c r="E10896">
        <f>IF(COUNTIF(Sheet1!$C$1:$C$349,"*"&amp;K10896&amp;"*")&gt;0,1,0)</f>
        <v>1</v>
      </c>
      <c r="F10896">
        <f>IF(COUNTIF(Sheet1!$E$1:$E$349,"*"&amp;G10896&amp;"*")&gt;0,1,0)</f>
        <v>1</v>
      </c>
      <c r="G10896" t="s">
        <v>29390</v>
      </c>
      <c r="H10896" t="str">
        <f t="shared" si="170"/>
        <v>Sighetu Marmatiei Maramures</v>
      </c>
      <c r="I10896">
        <v>24</v>
      </c>
      <c r="J10896">
        <v>243</v>
      </c>
      <c r="K10896" t="s">
        <v>29097</v>
      </c>
      <c r="L10896" t="s">
        <v>14446</v>
      </c>
      <c r="M10896">
        <v>6</v>
      </c>
      <c r="N10896">
        <v>868</v>
      </c>
      <c r="O10896" t="s">
        <v>4205</v>
      </c>
      <c r="P10896" t="s">
        <v>14475</v>
      </c>
      <c r="Q10896" t="s">
        <v>23</v>
      </c>
      <c r="R10896">
        <v>9</v>
      </c>
      <c r="S10896">
        <v>1</v>
      </c>
      <c r="T10896">
        <v>435500</v>
      </c>
      <c r="U10896" t="s">
        <v>14476</v>
      </c>
      <c r="V10896">
        <v>106559</v>
      </c>
      <c r="W10896" t="s">
        <v>14474</v>
      </c>
      <c r="Y10896">
        <v>1</v>
      </c>
    </row>
    <row r="10897" spans="1:25" x14ac:dyDescent="0.2">
      <c r="A10897">
        <v>140538</v>
      </c>
      <c r="B10897" t="s">
        <v>18492</v>
      </c>
      <c r="C10897">
        <v>0</v>
      </c>
      <c r="D10897">
        <f>IF(COUNTIF(Sheet3!$A$1:$A$349,"*"&amp;B10897&amp;"*")&gt;0,1,0)</f>
        <v>0</v>
      </c>
      <c r="E10897">
        <f>IF(COUNTIF(Sheet1!$C$1:$C$349,"*"&amp;K10897&amp;"*")&gt;0,1,0)</f>
        <v>1</v>
      </c>
      <c r="F10897">
        <f>IF(COUNTIF(Sheet1!$E$1:$E$349,"*"&amp;G10897&amp;"*")&gt;0,1,0)</f>
        <v>0</v>
      </c>
      <c r="G10897" t="s">
        <v>39743</v>
      </c>
      <c r="H10897" t="str">
        <f t="shared" si="170"/>
        <v>Sighetu Silvaniei Salaj</v>
      </c>
      <c r="I10897">
        <v>31</v>
      </c>
      <c r="J10897">
        <v>314</v>
      </c>
      <c r="K10897" t="s">
        <v>29098</v>
      </c>
      <c r="L10897" t="s">
        <v>18391</v>
      </c>
      <c r="M10897">
        <v>6</v>
      </c>
      <c r="N10897">
        <v>868</v>
      </c>
      <c r="O10897" t="s">
        <v>4205</v>
      </c>
      <c r="P10897" t="s">
        <v>3301</v>
      </c>
      <c r="Q10897" t="s">
        <v>26</v>
      </c>
      <c r="R10897">
        <v>23</v>
      </c>
      <c r="S10897">
        <v>3</v>
      </c>
      <c r="T10897">
        <v>457072</v>
      </c>
      <c r="U10897" t="s">
        <v>18493</v>
      </c>
      <c r="V10897">
        <v>140501</v>
      </c>
      <c r="W10897" t="s">
        <v>18488</v>
      </c>
      <c r="Y10897">
        <v>0</v>
      </c>
    </row>
    <row r="10898" spans="1:25" x14ac:dyDescent="0.2">
      <c r="A10898">
        <v>114523</v>
      </c>
      <c r="B10898" t="s">
        <v>23012</v>
      </c>
      <c r="C10898">
        <v>1</v>
      </c>
      <c r="D10898">
        <f>IF(COUNTIF(Sheet3!$A$1:$A$349,"*"&amp;B10898&amp;"*")&gt;0,1,0)</f>
        <v>1</v>
      </c>
      <c r="E10898">
        <f>IF(COUNTIF(Sheet1!$C$1:$C$349,"*"&amp;K10898&amp;"*")&gt;0,1,0)</f>
        <v>1</v>
      </c>
      <c r="F10898">
        <f>IF(COUNTIF(Sheet1!$E$1:$E$349,"*"&amp;G10898&amp;"*")&gt;0,1,0)</f>
        <v>1</v>
      </c>
      <c r="G10898" t="s">
        <v>29391</v>
      </c>
      <c r="H10898" t="str">
        <f t="shared" si="170"/>
        <v>Sighisoara Mures</v>
      </c>
      <c r="I10898">
        <v>26</v>
      </c>
      <c r="J10898">
        <v>261</v>
      </c>
      <c r="K10898" t="s">
        <v>29094</v>
      </c>
      <c r="L10898" t="s">
        <v>15377</v>
      </c>
      <c r="M10898">
        <v>7</v>
      </c>
      <c r="N10898">
        <v>877</v>
      </c>
      <c r="O10898" t="s">
        <v>21</v>
      </c>
      <c r="P10898" t="s">
        <v>15405</v>
      </c>
      <c r="Q10898" t="s">
        <v>23</v>
      </c>
      <c r="R10898">
        <v>9</v>
      </c>
      <c r="S10898">
        <v>1</v>
      </c>
      <c r="T10898">
        <v>545400</v>
      </c>
      <c r="U10898" t="s">
        <v>15406</v>
      </c>
      <c r="V10898">
        <v>114514</v>
      </c>
      <c r="W10898" t="s">
        <v>15404</v>
      </c>
      <c r="Y10898">
        <v>1</v>
      </c>
    </row>
    <row r="10899" spans="1:25" x14ac:dyDescent="0.2">
      <c r="A10899">
        <v>28745</v>
      </c>
      <c r="B10899" t="s">
        <v>24527</v>
      </c>
      <c r="C10899">
        <v>0</v>
      </c>
      <c r="D10899">
        <f>IF(COUNTIF(Sheet3!$A$1:$A$349,"*"&amp;B10899&amp;"*")&gt;0,1,0)</f>
        <v>0</v>
      </c>
      <c r="E10899">
        <f>IF(COUNTIF(Sheet1!$C$1:$C$349,"*"&amp;K10899&amp;"*")&gt;0,1,0)</f>
        <v>1</v>
      </c>
      <c r="F10899">
        <f>IF(COUNTIF(Sheet1!$E$1:$E$349,"*"&amp;G10899&amp;"*")&gt;0,1,0)</f>
        <v>0</v>
      </c>
      <c r="G10899" t="s">
        <v>39744</v>
      </c>
      <c r="H10899" t="str">
        <f t="shared" si="170"/>
        <v>Sighistel Bihor</v>
      </c>
      <c r="I10899">
        <v>5</v>
      </c>
      <c r="J10899">
        <v>56</v>
      </c>
      <c r="K10899" t="s">
        <v>4203</v>
      </c>
      <c r="L10899" t="s">
        <v>4204</v>
      </c>
      <c r="M10899">
        <v>6</v>
      </c>
      <c r="N10899">
        <v>868</v>
      </c>
      <c r="O10899" t="s">
        <v>4205</v>
      </c>
      <c r="P10899" t="s">
        <v>4547</v>
      </c>
      <c r="Q10899" t="s">
        <v>26</v>
      </c>
      <c r="R10899">
        <v>23</v>
      </c>
      <c r="S10899">
        <v>3</v>
      </c>
      <c r="T10899">
        <v>417143</v>
      </c>
      <c r="U10899" t="s">
        <v>4548</v>
      </c>
      <c r="V10899">
        <v>28709</v>
      </c>
      <c r="W10899" t="s">
        <v>4542</v>
      </c>
      <c r="Y10899">
        <v>0</v>
      </c>
    </row>
    <row r="10900" spans="1:25" x14ac:dyDescent="0.2">
      <c r="A10900">
        <v>32438</v>
      </c>
      <c r="B10900" t="s">
        <v>5058</v>
      </c>
      <c r="C10900">
        <v>0</v>
      </c>
      <c r="D10900">
        <f>IF(COUNTIF(Sheet3!$A$1:$A$349,"*"&amp;B10900&amp;"*")&gt;0,1,0)</f>
        <v>0</v>
      </c>
      <c r="E10900">
        <f>IF(COUNTIF(Sheet1!$C$1:$C$349,"*"&amp;K10900&amp;"*")&gt;0,1,0)</f>
        <v>1</v>
      </c>
      <c r="F10900">
        <f>IF(COUNTIF(Sheet1!$E$1:$E$349,"*"&amp;G10900&amp;"*")&gt;0,1,0)</f>
        <v>0</v>
      </c>
      <c r="G10900" t="s">
        <v>39745</v>
      </c>
      <c r="H10900" t="str">
        <f t="shared" si="170"/>
        <v>Sigmir Bistrita-Nasaud</v>
      </c>
      <c r="I10900">
        <v>6</v>
      </c>
      <c r="J10900">
        <v>65</v>
      </c>
      <c r="K10900" t="s">
        <v>29103</v>
      </c>
      <c r="L10900" t="s">
        <v>5052</v>
      </c>
      <c r="M10900">
        <v>6</v>
      </c>
      <c r="N10900">
        <v>868</v>
      </c>
      <c r="O10900" t="s">
        <v>4205</v>
      </c>
      <c r="P10900" t="s">
        <v>2645</v>
      </c>
      <c r="Q10900" t="s">
        <v>26</v>
      </c>
      <c r="R10900">
        <v>10</v>
      </c>
      <c r="S10900">
        <v>1</v>
      </c>
      <c r="T10900">
        <v>420003</v>
      </c>
      <c r="U10900" t="s">
        <v>5059</v>
      </c>
      <c r="V10900">
        <v>32394</v>
      </c>
      <c r="W10900" t="s">
        <v>5051</v>
      </c>
      <c r="Y10900">
        <v>0</v>
      </c>
    </row>
    <row r="10901" spans="1:25" x14ac:dyDescent="0.2">
      <c r="A10901">
        <v>177619</v>
      </c>
      <c r="B10901" t="s">
        <v>22672</v>
      </c>
      <c r="C10901">
        <v>0</v>
      </c>
      <c r="D10901">
        <f>IF(COUNTIF(Sheet3!$A$1:$A$349,"*"&amp;B10901&amp;"*")&gt;0,1,0)</f>
        <v>0</v>
      </c>
      <c r="E10901">
        <f>IF(COUNTIF(Sheet1!$C$1:$C$349,"*"&amp;K10901&amp;"*")&gt;0,1,0)</f>
        <v>1</v>
      </c>
      <c r="F10901">
        <f>IF(COUNTIF(Sheet1!$E$1:$E$349,"*"&amp;G10901&amp;"*")&gt;0,1,0)</f>
        <v>0</v>
      </c>
      <c r="G10901" t="s">
        <v>39746</v>
      </c>
      <c r="H10901" t="str">
        <f t="shared" si="170"/>
        <v>Sihlea Vrancea</v>
      </c>
      <c r="I10901">
        <v>39</v>
      </c>
      <c r="J10901">
        <v>396</v>
      </c>
      <c r="K10901" t="s">
        <v>15010</v>
      </c>
      <c r="L10901" t="s">
        <v>22342</v>
      </c>
      <c r="M10901">
        <v>2</v>
      </c>
      <c r="N10901">
        <v>822</v>
      </c>
      <c r="O10901" t="s">
        <v>6468</v>
      </c>
      <c r="P10901" t="s">
        <v>22673</v>
      </c>
      <c r="Q10901" t="s">
        <v>38</v>
      </c>
      <c r="R10901">
        <v>22</v>
      </c>
      <c r="S10901">
        <v>3</v>
      </c>
      <c r="T10901">
        <v>627300</v>
      </c>
      <c r="U10901" t="s">
        <v>22674</v>
      </c>
      <c r="V10901">
        <v>177600</v>
      </c>
      <c r="W10901" t="s">
        <v>22672</v>
      </c>
      <c r="Y10901">
        <v>0</v>
      </c>
    </row>
    <row r="10902" spans="1:25" x14ac:dyDescent="0.2">
      <c r="A10902">
        <v>43983</v>
      </c>
      <c r="B10902" t="s">
        <v>6654</v>
      </c>
      <c r="C10902">
        <v>0</v>
      </c>
      <c r="D10902">
        <f>IF(COUNTIF(Sheet3!$A$1:$A$349,"*"&amp;B10902&amp;"*")&gt;0,1,0)</f>
        <v>0</v>
      </c>
      <c r="E10902">
        <f>IF(COUNTIF(Sheet1!$C$1:$C$349,"*"&amp;K10902&amp;"*")&gt;0,1,0)</f>
        <v>1</v>
      </c>
      <c r="F10902">
        <f>IF(COUNTIF(Sheet1!$E$1:$E$349,"*"&amp;G10902&amp;"*")&gt;0,1,0)</f>
        <v>0</v>
      </c>
      <c r="G10902" t="s">
        <v>39747</v>
      </c>
      <c r="H10902" t="str">
        <f t="shared" si="170"/>
        <v>Sihleanu Braila</v>
      </c>
      <c r="I10902">
        <v>9</v>
      </c>
      <c r="J10902">
        <v>92</v>
      </c>
      <c r="K10902" t="s">
        <v>22902</v>
      </c>
      <c r="L10902" t="s">
        <v>6467</v>
      </c>
      <c r="M10902">
        <v>2</v>
      </c>
      <c r="N10902">
        <v>822</v>
      </c>
      <c r="O10902" t="s">
        <v>6468</v>
      </c>
      <c r="P10902" t="s">
        <v>3552</v>
      </c>
      <c r="Q10902" t="s">
        <v>26</v>
      </c>
      <c r="R10902">
        <v>23</v>
      </c>
      <c r="S10902">
        <v>3</v>
      </c>
      <c r="T10902">
        <v>817136</v>
      </c>
      <c r="U10902" t="s">
        <v>6655</v>
      </c>
      <c r="V10902">
        <v>43929</v>
      </c>
      <c r="W10902" t="s">
        <v>6648</v>
      </c>
      <c r="Y10902">
        <v>0</v>
      </c>
    </row>
    <row r="10903" spans="1:25" x14ac:dyDescent="0.2">
      <c r="A10903">
        <v>139321</v>
      </c>
      <c r="B10903" t="s">
        <v>28524</v>
      </c>
      <c r="C10903">
        <v>0</v>
      </c>
      <c r="D10903">
        <f>IF(COUNTIF(Sheet3!$A$1:$A$349,"*"&amp;B10903&amp;"*")&gt;0,1,0)</f>
        <v>1</v>
      </c>
      <c r="E10903">
        <f>IF(COUNTIF(Sheet1!$C$1:$C$349,"*"&amp;K10903&amp;"*")&gt;0,1,0)</f>
        <v>1</v>
      </c>
      <c r="F10903">
        <f>IF(COUNTIF(Sheet1!$E$1:$E$349,"*"&amp;G10903&amp;"*")&gt;0,1,0)</f>
        <v>0</v>
      </c>
      <c r="G10903" t="s">
        <v>39748</v>
      </c>
      <c r="H10903" t="str">
        <f t="shared" si="170"/>
        <v>Sii Satu Mare</v>
      </c>
      <c r="I10903">
        <v>30</v>
      </c>
      <c r="J10903">
        <v>305</v>
      </c>
      <c r="K10903" t="s">
        <v>1941</v>
      </c>
      <c r="L10903" t="s">
        <v>18012</v>
      </c>
      <c r="M10903">
        <v>6</v>
      </c>
      <c r="N10903">
        <v>868</v>
      </c>
      <c r="O10903" t="s">
        <v>4205</v>
      </c>
      <c r="P10903" t="s">
        <v>1461</v>
      </c>
      <c r="Q10903" t="s">
        <v>26</v>
      </c>
      <c r="R10903">
        <v>23</v>
      </c>
      <c r="S10903">
        <v>3</v>
      </c>
      <c r="T10903">
        <v>447438</v>
      </c>
      <c r="U10903" t="s">
        <v>18374</v>
      </c>
      <c r="V10903">
        <v>139287</v>
      </c>
      <c r="W10903" t="s">
        <v>5357</v>
      </c>
      <c r="Y10903">
        <v>0</v>
      </c>
    </row>
    <row r="10904" spans="1:25" x14ac:dyDescent="0.2">
      <c r="A10904">
        <v>155421</v>
      </c>
      <c r="B10904" t="s">
        <v>20184</v>
      </c>
      <c r="C10904">
        <v>0</v>
      </c>
      <c r="D10904">
        <f>IF(COUNTIF(Sheet3!$A$1:$A$349,"*"&amp;B10904&amp;"*")&gt;0,1,0)</f>
        <v>0</v>
      </c>
      <c r="E10904">
        <f>IF(COUNTIF(Sheet1!$C$1:$C$349,"*"&amp;K10904&amp;"*")&gt;0,1,0)</f>
        <v>1</v>
      </c>
      <c r="F10904">
        <f>IF(COUNTIF(Sheet1!$E$1:$E$349,"*"&amp;G10904&amp;"*")&gt;0,1,0)</f>
        <v>0</v>
      </c>
      <c r="G10904" t="s">
        <v>39749</v>
      </c>
      <c r="H10904" t="str">
        <f t="shared" si="170"/>
        <v>Silagiu Timis</v>
      </c>
      <c r="I10904">
        <v>35</v>
      </c>
      <c r="J10904">
        <v>350</v>
      </c>
      <c r="K10904" t="s">
        <v>29096</v>
      </c>
      <c r="L10904" t="s">
        <v>20163</v>
      </c>
      <c r="M10904">
        <v>5</v>
      </c>
      <c r="N10904">
        <v>859</v>
      </c>
      <c r="O10904" t="s">
        <v>1467</v>
      </c>
      <c r="P10904" t="s">
        <v>13154</v>
      </c>
      <c r="Q10904" t="s">
        <v>26</v>
      </c>
      <c r="R10904">
        <v>18</v>
      </c>
      <c r="S10904">
        <v>1</v>
      </c>
      <c r="T10904">
        <v>305102</v>
      </c>
      <c r="U10904" t="s">
        <v>20185</v>
      </c>
      <c r="V10904">
        <v>155403</v>
      </c>
      <c r="W10904" t="s">
        <v>20181</v>
      </c>
      <c r="Y10904">
        <v>0</v>
      </c>
    </row>
    <row r="10905" spans="1:25" x14ac:dyDescent="0.2">
      <c r="A10905">
        <v>171922</v>
      </c>
      <c r="B10905" t="s">
        <v>22052</v>
      </c>
      <c r="C10905">
        <v>0</v>
      </c>
      <c r="D10905">
        <f>IF(COUNTIF(Sheet3!$A$1:$A$349,"*"&amp;B10905&amp;"*")&gt;0,1,0)</f>
        <v>0</v>
      </c>
      <c r="E10905">
        <f>IF(COUNTIF(Sheet1!$C$1:$C$349,"*"&amp;K10905&amp;"*")&gt;0,1,0)</f>
        <v>1</v>
      </c>
      <c r="F10905">
        <f>IF(COUNTIF(Sheet1!$E$1:$E$349,"*"&amp;G10905&amp;"*")&gt;0,1,0)</f>
        <v>0</v>
      </c>
      <c r="G10905" t="s">
        <v>39750</v>
      </c>
      <c r="H10905" t="str">
        <f t="shared" si="170"/>
        <v>Silea Valcea</v>
      </c>
      <c r="I10905">
        <v>38</v>
      </c>
      <c r="J10905">
        <v>387</v>
      </c>
      <c r="K10905" t="s">
        <v>25637</v>
      </c>
      <c r="L10905" t="s">
        <v>21552</v>
      </c>
      <c r="M10905">
        <v>4</v>
      </c>
      <c r="N10905">
        <v>840</v>
      </c>
      <c r="O10905" t="s">
        <v>10021</v>
      </c>
      <c r="P10905" t="s">
        <v>2377</v>
      </c>
      <c r="Q10905" t="s">
        <v>26</v>
      </c>
      <c r="R10905">
        <v>23</v>
      </c>
      <c r="S10905">
        <v>3</v>
      </c>
      <c r="T10905">
        <v>247454</v>
      </c>
      <c r="U10905" t="s">
        <v>22053</v>
      </c>
      <c r="V10905">
        <v>171879</v>
      </c>
      <c r="W10905" t="s">
        <v>22045</v>
      </c>
      <c r="Y10905">
        <v>0</v>
      </c>
    </row>
    <row r="10906" spans="1:25" x14ac:dyDescent="0.2">
      <c r="A10906">
        <v>4357</v>
      </c>
      <c r="B10906" t="s">
        <v>24528</v>
      </c>
      <c r="C10906">
        <v>0</v>
      </c>
      <c r="D10906">
        <f>IF(COUNTIF(Sheet3!$A$1:$A$349,"*"&amp;B10906&amp;"*")&gt;0,1,0)</f>
        <v>0</v>
      </c>
      <c r="E10906">
        <f>IF(COUNTIF(Sheet1!$C$1:$C$349,"*"&amp;K10906&amp;"*")&gt;0,1,0)</f>
        <v>1</v>
      </c>
      <c r="F10906">
        <f>IF(COUNTIF(Sheet1!$E$1:$E$349,"*"&amp;G10906&amp;"*")&gt;0,1,0)</f>
        <v>0</v>
      </c>
      <c r="G10906" t="s">
        <v>39751</v>
      </c>
      <c r="H10906" t="str">
        <f t="shared" si="170"/>
        <v>silea Alba</v>
      </c>
      <c r="I10906">
        <v>1</v>
      </c>
      <c r="J10906">
        <v>10</v>
      </c>
      <c r="K10906" t="s">
        <v>19</v>
      </c>
      <c r="L10906" t="s">
        <v>20</v>
      </c>
      <c r="M10906">
        <v>7</v>
      </c>
      <c r="N10906">
        <v>877</v>
      </c>
      <c r="O10906" t="s">
        <v>21</v>
      </c>
      <c r="P10906" t="s">
        <v>420</v>
      </c>
      <c r="Q10906" t="s">
        <v>26</v>
      </c>
      <c r="R10906">
        <v>23</v>
      </c>
      <c r="S10906">
        <v>3</v>
      </c>
      <c r="T10906">
        <v>517284</v>
      </c>
      <c r="U10906" t="s">
        <v>682</v>
      </c>
      <c r="V10906">
        <v>4302</v>
      </c>
      <c r="W10906" t="s">
        <v>673</v>
      </c>
      <c r="Y10906">
        <v>0</v>
      </c>
    </row>
    <row r="10907" spans="1:25" x14ac:dyDescent="0.2">
      <c r="A10907">
        <v>118183</v>
      </c>
      <c r="B10907" t="s">
        <v>24529</v>
      </c>
      <c r="C10907">
        <v>0</v>
      </c>
      <c r="D10907">
        <f>IF(COUNTIF(Sheet3!$A$1:$A$349,"*"&amp;B10907&amp;"*")&gt;0,1,0)</f>
        <v>0</v>
      </c>
      <c r="E10907">
        <f>IF(COUNTIF(Sheet1!$C$1:$C$349,"*"&amp;K10907&amp;"*")&gt;0,1,0)</f>
        <v>1</v>
      </c>
      <c r="F10907">
        <f>IF(COUNTIF(Sheet1!$E$1:$E$349,"*"&amp;G10907&amp;"*")&gt;0,1,0)</f>
        <v>0</v>
      </c>
      <c r="G10907" t="s">
        <v>39752</v>
      </c>
      <c r="H10907" t="str">
        <f t="shared" si="170"/>
        <v>silea Nirajului Mures</v>
      </c>
      <c r="I10907">
        <v>26</v>
      </c>
      <c r="J10907">
        <v>261</v>
      </c>
      <c r="K10907" t="s">
        <v>29094</v>
      </c>
      <c r="L10907" t="s">
        <v>15377</v>
      </c>
      <c r="M10907">
        <v>7</v>
      </c>
      <c r="N10907">
        <v>877</v>
      </c>
      <c r="O10907" t="s">
        <v>21</v>
      </c>
      <c r="P10907" t="s">
        <v>3195</v>
      </c>
      <c r="Q10907" t="s">
        <v>26</v>
      </c>
      <c r="R10907">
        <v>23</v>
      </c>
      <c r="S10907">
        <v>3</v>
      </c>
      <c r="T10907">
        <v>547394</v>
      </c>
      <c r="U10907" t="s">
        <v>15876</v>
      </c>
      <c r="V10907">
        <v>118094</v>
      </c>
      <c r="W10907" t="s">
        <v>15864</v>
      </c>
      <c r="Y10907">
        <v>0</v>
      </c>
    </row>
    <row r="10908" spans="1:25" x14ac:dyDescent="0.2">
      <c r="A10908">
        <v>12297</v>
      </c>
      <c r="B10908" t="s">
        <v>24530</v>
      </c>
      <c r="C10908">
        <v>0</v>
      </c>
      <c r="D10908">
        <f>IF(COUNTIF(Sheet3!$A$1:$A$349,"*"&amp;B10908&amp;"*")&gt;0,1,0)</f>
        <v>0</v>
      </c>
      <c r="E10908">
        <f>IF(COUNTIF(Sheet1!$C$1:$C$349,"*"&amp;K10908&amp;"*")&gt;0,1,0)</f>
        <v>1</v>
      </c>
      <c r="F10908">
        <f>IF(COUNTIF(Sheet1!$E$1:$E$349,"*"&amp;G10908&amp;"*")&gt;0,1,0)</f>
        <v>0</v>
      </c>
      <c r="G10908" t="s">
        <v>39753</v>
      </c>
      <c r="H10908" t="str">
        <f t="shared" si="170"/>
        <v>silindia Arad</v>
      </c>
      <c r="I10908">
        <v>2</v>
      </c>
      <c r="J10908">
        <v>29</v>
      </c>
      <c r="K10908" t="s">
        <v>1465</v>
      </c>
      <c r="L10908" t="s">
        <v>1466</v>
      </c>
      <c r="M10908">
        <v>5</v>
      </c>
      <c r="N10908">
        <v>859</v>
      </c>
      <c r="O10908" t="s">
        <v>1467</v>
      </c>
      <c r="P10908" t="s">
        <v>2001</v>
      </c>
      <c r="Q10908" t="s">
        <v>38</v>
      </c>
      <c r="R10908">
        <v>22</v>
      </c>
      <c r="S10908">
        <v>3</v>
      </c>
      <c r="T10908">
        <v>317330</v>
      </c>
      <c r="U10908" t="s">
        <v>2002</v>
      </c>
      <c r="V10908">
        <v>12288</v>
      </c>
      <c r="W10908" t="s">
        <v>2000</v>
      </c>
      <c r="Y10908">
        <v>0</v>
      </c>
    </row>
    <row r="10909" spans="1:25" x14ac:dyDescent="0.2">
      <c r="A10909">
        <v>31351</v>
      </c>
      <c r="B10909" t="s">
        <v>24531</v>
      </c>
      <c r="C10909">
        <v>0</v>
      </c>
      <c r="D10909">
        <f>IF(COUNTIF(Sheet3!$A$1:$A$349,"*"&amp;B10909&amp;"*")&gt;0,1,0)</f>
        <v>0</v>
      </c>
      <c r="E10909">
        <f>IF(COUNTIF(Sheet1!$C$1:$C$349,"*"&amp;K10909&amp;"*")&gt;0,1,0)</f>
        <v>1</v>
      </c>
      <c r="F10909">
        <f>IF(COUNTIF(Sheet1!$E$1:$E$349,"*"&amp;G10909&amp;"*")&gt;0,1,0)</f>
        <v>0</v>
      </c>
      <c r="G10909" t="s">
        <v>39754</v>
      </c>
      <c r="H10909" t="str">
        <f t="shared" si="170"/>
        <v>silindru Bihor</v>
      </c>
      <c r="I10909">
        <v>5</v>
      </c>
      <c r="J10909">
        <v>56</v>
      </c>
      <c r="K10909" t="s">
        <v>4203</v>
      </c>
      <c r="L10909" t="s">
        <v>4204</v>
      </c>
      <c r="M10909">
        <v>6</v>
      </c>
      <c r="N10909">
        <v>868</v>
      </c>
      <c r="O10909" t="s">
        <v>4205</v>
      </c>
      <c r="P10909" t="s">
        <v>4931</v>
      </c>
      <c r="Q10909" t="s">
        <v>26</v>
      </c>
      <c r="R10909">
        <v>23</v>
      </c>
      <c r="S10909">
        <v>3</v>
      </c>
      <c r="T10909">
        <v>417546</v>
      </c>
      <c r="U10909" t="s">
        <v>4932</v>
      </c>
      <c r="V10909">
        <v>31333</v>
      </c>
      <c r="W10909" t="s">
        <v>4928</v>
      </c>
      <c r="Y10909">
        <v>0</v>
      </c>
    </row>
    <row r="10910" spans="1:25" x14ac:dyDescent="0.2">
      <c r="A10910">
        <v>37501</v>
      </c>
      <c r="B10910" t="s">
        <v>24532</v>
      </c>
      <c r="C10910">
        <v>0</v>
      </c>
      <c r="D10910">
        <f>IF(COUNTIF(Sheet3!$A$1:$A$349,"*"&amp;B10910&amp;"*")&gt;0,1,0)</f>
        <v>0</v>
      </c>
      <c r="E10910">
        <f>IF(COUNTIF(Sheet1!$C$1:$C$349,"*"&amp;K10910&amp;"*")&gt;0,1,0)</f>
        <v>1</v>
      </c>
      <c r="F10910">
        <f>IF(COUNTIF(Sheet1!$E$1:$E$349,"*"&amp;G10910&amp;"*")&gt;0,1,0)</f>
        <v>0</v>
      </c>
      <c r="G10910" t="s">
        <v>39755</v>
      </c>
      <c r="H10910" t="str">
        <f t="shared" si="170"/>
        <v>Siliscani Botosani</v>
      </c>
      <c r="I10910">
        <v>7</v>
      </c>
      <c r="J10910">
        <v>74</v>
      </c>
      <c r="K10910" t="s">
        <v>22901</v>
      </c>
      <c r="L10910" t="s">
        <v>5526</v>
      </c>
      <c r="M10910">
        <v>1</v>
      </c>
      <c r="N10910">
        <v>813</v>
      </c>
      <c r="O10910" t="s">
        <v>3243</v>
      </c>
      <c r="P10910" t="s">
        <v>875</v>
      </c>
      <c r="Q10910" t="s">
        <v>26</v>
      </c>
      <c r="R10910">
        <v>23</v>
      </c>
      <c r="S10910">
        <v>3</v>
      </c>
      <c r="T10910">
        <v>717179</v>
      </c>
      <c r="U10910" t="s">
        <v>5790</v>
      </c>
      <c r="V10910">
        <v>37459</v>
      </c>
      <c r="W10910" t="s">
        <v>5783</v>
      </c>
      <c r="Y10910">
        <v>0</v>
      </c>
    </row>
    <row r="10911" spans="1:25" x14ac:dyDescent="0.2">
      <c r="A10911">
        <v>15304</v>
      </c>
      <c r="B10911" t="s">
        <v>24533</v>
      </c>
      <c r="C10911">
        <v>0</v>
      </c>
      <c r="D10911">
        <f>IF(COUNTIF(Sheet3!$A$1:$A$349,"*"&amp;B10911&amp;"*")&gt;0,1,0)</f>
        <v>0</v>
      </c>
      <c r="E10911">
        <f>IF(COUNTIF(Sheet1!$C$1:$C$349,"*"&amp;K10911&amp;"*")&gt;0,1,0)</f>
        <v>1</v>
      </c>
      <c r="F10911">
        <f>IF(COUNTIF(Sheet1!$E$1:$E$349,"*"&amp;G10911&amp;"*")&gt;0,1,0)</f>
        <v>0</v>
      </c>
      <c r="G10911" t="s">
        <v>39756</v>
      </c>
      <c r="H10911" t="str">
        <f t="shared" si="170"/>
        <v>Silistea Arges</v>
      </c>
      <c r="I10911">
        <v>3</v>
      </c>
      <c r="J10911">
        <v>38</v>
      </c>
      <c r="K10911" t="s">
        <v>29095</v>
      </c>
      <c r="L10911" t="s">
        <v>2106</v>
      </c>
      <c r="M10911">
        <v>3</v>
      </c>
      <c r="N10911">
        <v>831</v>
      </c>
      <c r="O10911" t="s">
        <v>2107</v>
      </c>
      <c r="P10911" t="s">
        <v>690</v>
      </c>
      <c r="Q10911" t="s">
        <v>26</v>
      </c>
      <c r="R10911">
        <v>23</v>
      </c>
      <c r="S10911">
        <v>3</v>
      </c>
      <c r="T10911">
        <v>117227</v>
      </c>
      <c r="U10911" t="s">
        <v>2478</v>
      </c>
      <c r="V10911">
        <v>15233</v>
      </c>
      <c r="W10911" t="s">
        <v>2464</v>
      </c>
      <c r="Y10911">
        <v>0</v>
      </c>
    </row>
    <row r="10912" spans="1:25" x14ac:dyDescent="0.2">
      <c r="A10912">
        <v>35900</v>
      </c>
      <c r="B10912" t="s">
        <v>24533</v>
      </c>
      <c r="C10912">
        <v>0</v>
      </c>
      <c r="D10912">
        <f>IF(COUNTIF(Sheet3!$A$1:$A$349,"*"&amp;B10912&amp;"*")&gt;0,1,0)</f>
        <v>0</v>
      </c>
      <c r="E10912">
        <f>IF(COUNTIF(Sheet1!$C$1:$C$349,"*"&amp;K10912&amp;"*")&gt;0,1,0)</f>
        <v>1</v>
      </c>
      <c r="F10912">
        <f>IF(COUNTIF(Sheet1!$E$1:$E$349,"*"&amp;G10912&amp;"*")&gt;0,1,0)</f>
        <v>0</v>
      </c>
      <c r="G10912" t="s">
        <v>39757</v>
      </c>
      <c r="H10912" t="str">
        <f t="shared" si="170"/>
        <v>Silistea Botosani</v>
      </c>
      <c r="I10912">
        <v>7</v>
      </c>
      <c r="J10912">
        <v>74</v>
      </c>
      <c r="K10912" t="s">
        <v>22901</v>
      </c>
      <c r="L10912" t="s">
        <v>5526</v>
      </c>
      <c r="M10912">
        <v>1</v>
      </c>
      <c r="N10912">
        <v>813</v>
      </c>
      <c r="O10912" t="s">
        <v>3243</v>
      </c>
      <c r="P10912" t="s">
        <v>4273</v>
      </c>
      <c r="Q10912" t="s">
        <v>26</v>
      </c>
      <c r="R10912">
        <v>23</v>
      </c>
      <c r="S10912">
        <v>3</v>
      </c>
      <c r="T10912">
        <v>717356</v>
      </c>
      <c r="U10912" t="s">
        <v>5552</v>
      </c>
      <c r="V10912">
        <v>35884</v>
      </c>
      <c r="W10912" t="s">
        <v>5549</v>
      </c>
      <c r="Y10912">
        <v>0</v>
      </c>
    </row>
    <row r="10913" spans="1:25" x14ac:dyDescent="0.2">
      <c r="A10913">
        <v>44006</v>
      </c>
      <c r="B10913" t="s">
        <v>24533</v>
      </c>
      <c r="C10913">
        <v>0</v>
      </c>
      <c r="D10913">
        <f>IF(COUNTIF(Sheet3!$A$1:$A$349,"*"&amp;B10913&amp;"*")&gt;0,1,0)</f>
        <v>0</v>
      </c>
      <c r="E10913">
        <f>IF(COUNTIF(Sheet1!$C$1:$C$349,"*"&amp;K10913&amp;"*")&gt;0,1,0)</f>
        <v>1</v>
      </c>
      <c r="F10913">
        <f>IF(COUNTIF(Sheet1!$E$1:$E$349,"*"&amp;G10913&amp;"*")&gt;0,1,0)</f>
        <v>0</v>
      </c>
      <c r="G10913" t="s">
        <v>39758</v>
      </c>
      <c r="H10913" t="str">
        <f t="shared" si="170"/>
        <v>Silistea Braila</v>
      </c>
      <c r="I10913">
        <v>9</v>
      </c>
      <c r="J10913">
        <v>92</v>
      </c>
      <c r="K10913" t="s">
        <v>22902</v>
      </c>
      <c r="L10913" t="s">
        <v>6467</v>
      </c>
      <c r="M10913">
        <v>2</v>
      </c>
      <c r="N10913">
        <v>822</v>
      </c>
      <c r="O10913" t="s">
        <v>6468</v>
      </c>
      <c r="P10913" t="s">
        <v>4920</v>
      </c>
      <c r="Q10913" t="s">
        <v>38</v>
      </c>
      <c r="R10913">
        <v>22</v>
      </c>
      <c r="S10913">
        <v>3</v>
      </c>
      <c r="T10913">
        <v>817140</v>
      </c>
      <c r="U10913" t="s">
        <v>6656</v>
      </c>
      <c r="V10913">
        <v>43992</v>
      </c>
      <c r="W10913" t="s">
        <v>2477</v>
      </c>
      <c r="Y10913">
        <v>0</v>
      </c>
    </row>
    <row r="10914" spans="1:25" x14ac:dyDescent="0.2">
      <c r="A10914">
        <v>62958</v>
      </c>
      <c r="B10914" t="s">
        <v>24533</v>
      </c>
      <c r="C10914">
        <v>0</v>
      </c>
      <c r="D10914">
        <f>IF(COUNTIF(Sheet3!$A$1:$A$349,"*"&amp;B10914&amp;"*")&gt;0,1,0)</f>
        <v>0</v>
      </c>
      <c r="E10914">
        <f>IF(COUNTIF(Sheet1!$C$1:$C$349,"*"&amp;K10914&amp;"*")&gt;0,1,0)</f>
        <v>1</v>
      </c>
      <c r="F10914">
        <f>IF(COUNTIF(Sheet1!$E$1:$E$349,"*"&amp;G10914&amp;"*")&gt;0,1,0)</f>
        <v>0</v>
      </c>
      <c r="G10914" t="s">
        <v>39759</v>
      </c>
      <c r="H10914" t="str">
        <f t="shared" si="170"/>
        <v>Silistea Constanta</v>
      </c>
      <c r="I10914">
        <v>13</v>
      </c>
      <c r="J10914">
        <v>136</v>
      </c>
      <c r="K10914" t="s">
        <v>22924</v>
      </c>
      <c r="L10914" t="s">
        <v>8778</v>
      </c>
      <c r="M10914">
        <v>2</v>
      </c>
      <c r="N10914">
        <v>822</v>
      </c>
      <c r="O10914" t="s">
        <v>6468</v>
      </c>
      <c r="P10914" t="s">
        <v>2262</v>
      </c>
      <c r="Q10914" t="s">
        <v>38</v>
      </c>
      <c r="R10914">
        <v>22</v>
      </c>
      <c r="S10914">
        <v>3</v>
      </c>
      <c r="T10914">
        <v>907270</v>
      </c>
      <c r="U10914" t="s">
        <v>9145</v>
      </c>
      <c r="V10914">
        <v>62949</v>
      </c>
      <c r="W10914" t="s">
        <v>2477</v>
      </c>
      <c r="Y10914">
        <v>0</v>
      </c>
    </row>
    <row r="10915" spans="1:25" x14ac:dyDescent="0.2">
      <c r="A10915">
        <v>67817</v>
      </c>
      <c r="B10915" t="s">
        <v>24533</v>
      </c>
      <c r="C10915">
        <v>0</v>
      </c>
      <c r="D10915">
        <f>IF(COUNTIF(Sheet3!$A$1:$A$349,"*"&amp;B10915&amp;"*")&gt;0,1,0)</f>
        <v>0</v>
      </c>
      <c r="E10915">
        <f>IF(COUNTIF(Sheet1!$C$1:$C$349,"*"&amp;K10915&amp;"*")&gt;0,1,0)</f>
        <v>1</v>
      </c>
      <c r="F10915">
        <f>IF(COUNTIF(Sheet1!$E$1:$E$349,"*"&amp;G10915&amp;"*")&gt;0,1,0)</f>
        <v>0</v>
      </c>
      <c r="G10915" t="s">
        <v>39760</v>
      </c>
      <c r="H10915" t="str">
        <f t="shared" si="170"/>
        <v>Silistea Dambovita</v>
      </c>
      <c r="I10915">
        <v>15</v>
      </c>
      <c r="J10915">
        <v>154</v>
      </c>
      <c r="K10915" t="s">
        <v>29101</v>
      </c>
      <c r="L10915" t="s">
        <v>9417</v>
      </c>
      <c r="M10915">
        <v>3</v>
      </c>
      <c r="N10915">
        <v>831</v>
      </c>
      <c r="O10915" t="s">
        <v>2107</v>
      </c>
      <c r="P10915" t="s">
        <v>5882</v>
      </c>
      <c r="Q10915" t="s">
        <v>26</v>
      </c>
      <c r="R10915">
        <v>23</v>
      </c>
      <c r="S10915">
        <v>3</v>
      </c>
      <c r="T10915">
        <v>137268</v>
      </c>
      <c r="U10915" t="s">
        <v>9769</v>
      </c>
      <c r="V10915">
        <v>179891</v>
      </c>
      <c r="W10915" t="s">
        <v>9767</v>
      </c>
      <c r="Y10915">
        <v>0</v>
      </c>
    </row>
    <row r="10916" spans="1:25" x14ac:dyDescent="0.2">
      <c r="A10916">
        <v>68770</v>
      </c>
      <c r="B10916" t="s">
        <v>24533</v>
      </c>
      <c r="C10916">
        <v>0</v>
      </c>
      <c r="D10916">
        <f>IF(COUNTIF(Sheet3!$A$1:$A$349,"*"&amp;B10916&amp;"*")&gt;0,1,0)</f>
        <v>0</v>
      </c>
      <c r="E10916">
        <f>IF(COUNTIF(Sheet1!$C$1:$C$349,"*"&amp;K10916&amp;"*")&gt;0,1,0)</f>
        <v>1</v>
      </c>
      <c r="F10916">
        <f>IF(COUNTIF(Sheet1!$E$1:$E$349,"*"&amp;G10916&amp;"*")&gt;0,1,0)</f>
        <v>0</v>
      </c>
      <c r="G10916" t="s">
        <v>39760</v>
      </c>
      <c r="H10916" t="str">
        <f t="shared" si="170"/>
        <v>Silistea Dambovita</v>
      </c>
      <c r="I10916">
        <v>15</v>
      </c>
      <c r="J10916">
        <v>154</v>
      </c>
      <c r="K10916" t="s">
        <v>29101</v>
      </c>
      <c r="L10916" t="s">
        <v>9417</v>
      </c>
      <c r="M10916">
        <v>3</v>
      </c>
      <c r="N10916">
        <v>831</v>
      </c>
      <c r="O10916" t="s">
        <v>2107</v>
      </c>
      <c r="P10916" t="s">
        <v>4990</v>
      </c>
      <c r="Q10916" t="s">
        <v>26</v>
      </c>
      <c r="R10916">
        <v>23</v>
      </c>
      <c r="S10916">
        <v>3</v>
      </c>
      <c r="T10916">
        <v>137406</v>
      </c>
      <c r="U10916" t="s">
        <v>9900</v>
      </c>
      <c r="V10916">
        <v>68716</v>
      </c>
      <c r="W10916" t="s">
        <v>3326</v>
      </c>
      <c r="Y10916">
        <v>0</v>
      </c>
    </row>
    <row r="10917" spans="1:25" x14ac:dyDescent="0.2">
      <c r="A10917">
        <v>77448</v>
      </c>
      <c r="B10917" t="s">
        <v>24533</v>
      </c>
      <c r="C10917">
        <v>0</v>
      </c>
      <c r="D10917">
        <f>IF(COUNTIF(Sheet3!$A$1:$A$349,"*"&amp;B10917&amp;"*")&gt;0,1,0)</f>
        <v>0</v>
      </c>
      <c r="E10917">
        <f>IF(COUNTIF(Sheet1!$C$1:$C$349,"*"&amp;K10917&amp;"*")&gt;0,1,0)</f>
        <v>1</v>
      </c>
      <c r="F10917">
        <f>IF(COUNTIF(Sheet1!$E$1:$E$349,"*"&amp;G10917&amp;"*")&gt;0,1,0)</f>
        <v>0</v>
      </c>
      <c r="G10917" t="s">
        <v>39761</v>
      </c>
      <c r="H10917" t="str">
        <f t="shared" si="170"/>
        <v>Silistea Galati</v>
      </c>
      <c r="I10917">
        <v>17</v>
      </c>
      <c r="J10917">
        <v>172</v>
      </c>
      <c r="K10917" t="s">
        <v>22945</v>
      </c>
      <c r="L10917" t="s">
        <v>10708</v>
      </c>
      <c r="M10917">
        <v>2</v>
      </c>
      <c r="N10917">
        <v>822</v>
      </c>
      <c r="O10917" t="s">
        <v>6468</v>
      </c>
      <c r="P10917" t="s">
        <v>2331</v>
      </c>
      <c r="Q10917" t="s">
        <v>26</v>
      </c>
      <c r="R10917">
        <v>23</v>
      </c>
      <c r="S10917">
        <v>3</v>
      </c>
      <c r="T10917">
        <v>807313</v>
      </c>
      <c r="U10917" t="s">
        <v>11012</v>
      </c>
      <c r="V10917">
        <v>77402</v>
      </c>
      <c r="W10917" t="s">
        <v>10758</v>
      </c>
      <c r="Y10917">
        <v>0</v>
      </c>
    </row>
    <row r="10918" spans="1:25" x14ac:dyDescent="0.2">
      <c r="A10918">
        <v>105758</v>
      </c>
      <c r="B10918" t="s">
        <v>24533</v>
      </c>
      <c r="C10918">
        <v>0</v>
      </c>
      <c r="D10918">
        <f>IF(COUNTIF(Sheet3!$A$1:$A$349,"*"&amp;B10918&amp;"*")&gt;0,1,0)</f>
        <v>0</v>
      </c>
      <c r="E10918">
        <f>IF(COUNTIF(Sheet1!$C$1:$C$349,"*"&amp;K10918&amp;"*")&gt;0,1,0)</f>
        <v>1</v>
      </c>
      <c r="F10918">
        <f>IF(COUNTIF(Sheet1!$E$1:$E$349,"*"&amp;G10918&amp;"*")&gt;0,1,0)</f>
        <v>0</v>
      </c>
      <c r="G10918" t="s">
        <v>39762</v>
      </c>
      <c r="H10918" t="str">
        <f t="shared" si="170"/>
        <v>Silistea Calarasi</v>
      </c>
      <c r="I10918">
        <v>51</v>
      </c>
      <c r="J10918">
        <v>519</v>
      </c>
      <c r="K10918" t="s">
        <v>22911</v>
      </c>
      <c r="L10918" t="s">
        <v>12788</v>
      </c>
      <c r="M10918">
        <v>3</v>
      </c>
      <c r="N10918">
        <v>831</v>
      </c>
      <c r="O10918" t="s">
        <v>2107</v>
      </c>
      <c r="P10918" t="s">
        <v>14408</v>
      </c>
      <c r="Q10918" t="s">
        <v>26</v>
      </c>
      <c r="R10918">
        <v>23</v>
      </c>
      <c r="S10918">
        <v>3</v>
      </c>
      <c r="T10918">
        <v>917278</v>
      </c>
      <c r="U10918" t="s">
        <v>14409</v>
      </c>
      <c r="V10918">
        <v>105712</v>
      </c>
      <c r="W10918" t="s">
        <v>14403</v>
      </c>
      <c r="Y10918">
        <v>0</v>
      </c>
    </row>
    <row r="10919" spans="1:25" x14ac:dyDescent="0.2">
      <c r="A10919">
        <v>124108</v>
      </c>
      <c r="B10919" t="s">
        <v>24533</v>
      </c>
      <c r="C10919">
        <v>0</v>
      </c>
      <c r="D10919">
        <f>IF(COUNTIF(Sheet3!$A$1:$A$349,"*"&amp;B10919&amp;"*")&gt;0,1,0)</f>
        <v>0</v>
      </c>
      <c r="E10919">
        <f>IF(COUNTIF(Sheet1!$C$1:$C$349,"*"&amp;K10919&amp;"*")&gt;0,1,0)</f>
        <v>1</v>
      </c>
      <c r="F10919">
        <f>IF(COUNTIF(Sheet1!$E$1:$E$349,"*"&amp;G10919&amp;"*")&gt;0,1,0)</f>
        <v>0</v>
      </c>
      <c r="G10919" t="s">
        <v>39763</v>
      </c>
      <c r="H10919" t="str">
        <f t="shared" si="170"/>
        <v>Silistea Neamt</v>
      </c>
      <c r="I10919">
        <v>27</v>
      </c>
      <c r="J10919">
        <v>270</v>
      </c>
      <c r="K10919" t="s">
        <v>29102</v>
      </c>
      <c r="L10919" t="s">
        <v>16158</v>
      </c>
      <c r="M10919">
        <v>1</v>
      </c>
      <c r="N10919">
        <v>813</v>
      </c>
      <c r="O10919" t="s">
        <v>3243</v>
      </c>
      <c r="P10919" t="s">
        <v>10921</v>
      </c>
      <c r="Q10919" t="s">
        <v>26</v>
      </c>
      <c r="R10919">
        <v>23</v>
      </c>
      <c r="S10919">
        <v>3</v>
      </c>
      <c r="T10919">
        <v>617387</v>
      </c>
      <c r="U10919" t="s">
        <v>16569</v>
      </c>
      <c r="V10919">
        <v>124073</v>
      </c>
      <c r="W10919" t="s">
        <v>16566</v>
      </c>
      <c r="Y10919">
        <v>0</v>
      </c>
    </row>
    <row r="10920" spans="1:25" x14ac:dyDescent="0.2">
      <c r="A10920">
        <v>135716</v>
      </c>
      <c r="B10920" t="s">
        <v>24533</v>
      </c>
      <c r="C10920">
        <v>0</v>
      </c>
      <c r="D10920">
        <f>IF(COUNTIF(Sheet3!$A$1:$A$349,"*"&amp;B10920&amp;"*")&gt;0,1,0)</f>
        <v>0</v>
      </c>
      <c r="E10920">
        <f>IF(COUNTIF(Sheet1!$C$1:$C$349,"*"&amp;K10920&amp;"*")&gt;0,1,0)</f>
        <v>1</v>
      </c>
      <c r="F10920">
        <f>IF(COUNTIF(Sheet1!$E$1:$E$349,"*"&amp;G10920&amp;"*")&gt;0,1,0)</f>
        <v>0</v>
      </c>
      <c r="G10920" t="s">
        <v>39764</v>
      </c>
      <c r="H10920" t="str">
        <f t="shared" si="170"/>
        <v>Silistea Prahova</v>
      </c>
      <c r="I10920">
        <v>29</v>
      </c>
      <c r="J10920">
        <v>298</v>
      </c>
      <c r="K10920" t="s">
        <v>17266</v>
      </c>
      <c r="L10920" t="s">
        <v>17267</v>
      </c>
      <c r="M10920">
        <v>3</v>
      </c>
      <c r="N10920">
        <v>831</v>
      </c>
      <c r="O10920" t="s">
        <v>2107</v>
      </c>
      <c r="P10920" t="s">
        <v>1588</v>
      </c>
      <c r="Q10920" t="s">
        <v>26</v>
      </c>
      <c r="R10920">
        <v>23</v>
      </c>
      <c r="S10920">
        <v>3</v>
      </c>
      <c r="T10920">
        <v>107587</v>
      </c>
      <c r="U10920" t="s">
        <v>17940</v>
      </c>
      <c r="V10920">
        <v>135681</v>
      </c>
      <c r="W10920" t="s">
        <v>6524</v>
      </c>
      <c r="Y10920">
        <v>0</v>
      </c>
    </row>
    <row r="10921" spans="1:25" x14ac:dyDescent="0.2">
      <c r="A10921">
        <v>149272</v>
      </c>
      <c r="B10921" t="s">
        <v>24533</v>
      </c>
      <c r="C10921">
        <v>0</v>
      </c>
      <c r="D10921">
        <f>IF(COUNTIF(Sheet3!$A$1:$A$349,"*"&amp;B10921&amp;"*")&gt;0,1,0)</f>
        <v>0</v>
      </c>
      <c r="E10921">
        <f>IF(COUNTIF(Sheet1!$C$1:$C$349,"*"&amp;K10921&amp;"*")&gt;0,1,0)</f>
        <v>1</v>
      </c>
      <c r="F10921">
        <f>IF(COUNTIF(Sheet1!$E$1:$E$349,"*"&amp;G10921&amp;"*")&gt;0,1,0)</f>
        <v>0</v>
      </c>
      <c r="G10921" t="s">
        <v>39765</v>
      </c>
      <c r="H10921" t="str">
        <f t="shared" si="170"/>
        <v>Silistea Suceava</v>
      </c>
      <c r="I10921">
        <v>33</v>
      </c>
      <c r="J10921">
        <v>332</v>
      </c>
      <c r="K10921" t="s">
        <v>19139</v>
      </c>
      <c r="L10921" t="s">
        <v>19140</v>
      </c>
      <c r="M10921">
        <v>1</v>
      </c>
      <c r="N10921">
        <v>813</v>
      </c>
      <c r="O10921" t="s">
        <v>3243</v>
      </c>
      <c r="P10921" t="s">
        <v>11625</v>
      </c>
      <c r="Q10921" t="s">
        <v>26</v>
      </c>
      <c r="R10921">
        <v>19</v>
      </c>
      <c r="S10921">
        <v>1</v>
      </c>
      <c r="T10921">
        <v>727339</v>
      </c>
      <c r="U10921" t="s">
        <v>19509</v>
      </c>
      <c r="V10921">
        <v>149227</v>
      </c>
      <c r="W10921" t="s">
        <v>8669</v>
      </c>
      <c r="Y10921">
        <v>0</v>
      </c>
    </row>
    <row r="10922" spans="1:25" x14ac:dyDescent="0.2">
      <c r="A10922">
        <v>153801</v>
      </c>
      <c r="B10922" t="s">
        <v>24533</v>
      </c>
      <c r="C10922">
        <v>0</v>
      </c>
      <c r="D10922">
        <f>IF(COUNTIF(Sheet3!$A$1:$A$349,"*"&amp;B10922&amp;"*")&gt;0,1,0)</f>
        <v>0</v>
      </c>
      <c r="E10922">
        <f>IF(COUNTIF(Sheet1!$C$1:$C$349,"*"&amp;K10922&amp;"*")&gt;0,1,0)</f>
        <v>1</v>
      </c>
      <c r="F10922">
        <f>IF(COUNTIF(Sheet1!$E$1:$E$349,"*"&amp;G10922&amp;"*")&gt;0,1,0)</f>
        <v>0</v>
      </c>
      <c r="G10922" t="s">
        <v>39766</v>
      </c>
      <c r="H10922" t="str">
        <f t="shared" si="170"/>
        <v>Silistea Teleorman</v>
      </c>
      <c r="I10922">
        <v>34</v>
      </c>
      <c r="J10922">
        <v>341</v>
      </c>
      <c r="K10922" t="s">
        <v>19785</v>
      </c>
      <c r="L10922" t="s">
        <v>19786</v>
      </c>
      <c r="M10922">
        <v>3</v>
      </c>
      <c r="N10922">
        <v>831</v>
      </c>
      <c r="O10922" t="s">
        <v>2107</v>
      </c>
      <c r="P10922" t="s">
        <v>3718</v>
      </c>
      <c r="Q10922" t="s">
        <v>26</v>
      </c>
      <c r="R10922">
        <v>23</v>
      </c>
      <c r="S10922">
        <v>3</v>
      </c>
      <c r="T10922">
        <v>147443</v>
      </c>
      <c r="U10922" t="s">
        <v>20027</v>
      </c>
      <c r="V10922">
        <v>153776</v>
      </c>
      <c r="W10922" t="s">
        <v>16990</v>
      </c>
      <c r="Y10922">
        <v>0</v>
      </c>
    </row>
    <row r="10923" spans="1:25" x14ac:dyDescent="0.2">
      <c r="A10923">
        <v>154237</v>
      </c>
      <c r="B10923" t="s">
        <v>24533</v>
      </c>
      <c r="C10923">
        <v>0</v>
      </c>
      <c r="D10923">
        <f>IF(COUNTIF(Sheet3!$A$1:$A$349,"*"&amp;B10923&amp;"*")&gt;0,1,0)</f>
        <v>0</v>
      </c>
      <c r="E10923">
        <f>IF(COUNTIF(Sheet1!$C$1:$C$349,"*"&amp;K10923&amp;"*")&gt;0,1,0)</f>
        <v>1</v>
      </c>
      <c r="F10923">
        <f>IF(COUNTIF(Sheet1!$E$1:$E$349,"*"&amp;G10923&amp;"*")&gt;0,1,0)</f>
        <v>0</v>
      </c>
      <c r="G10923" t="s">
        <v>39766</v>
      </c>
      <c r="H10923" t="str">
        <f t="shared" si="170"/>
        <v>Silistea Teleorman</v>
      </c>
      <c r="I10923">
        <v>34</v>
      </c>
      <c r="J10923">
        <v>341</v>
      </c>
      <c r="K10923" t="s">
        <v>19785</v>
      </c>
      <c r="L10923" t="s">
        <v>19786</v>
      </c>
      <c r="M10923">
        <v>3</v>
      </c>
      <c r="N10923">
        <v>831</v>
      </c>
      <c r="O10923" t="s">
        <v>2107</v>
      </c>
      <c r="P10923" t="s">
        <v>2098</v>
      </c>
      <c r="Q10923" t="s">
        <v>38</v>
      </c>
      <c r="R10923">
        <v>22</v>
      </c>
      <c r="S10923">
        <v>3</v>
      </c>
      <c r="T10923">
        <v>147345</v>
      </c>
      <c r="U10923" t="s">
        <v>20072</v>
      </c>
      <c r="V10923">
        <v>154228</v>
      </c>
      <c r="W10923" t="s">
        <v>2477</v>
      </c>
      <c r="Y10923">
        <v>0</v>
      </c>
    </row>
    <row r="10924" spans="1:25" x14ac:dyDescent="0.2">
      <c r="A10924">
        <v>164375</v>
      </c>
      <c r="B10924" t="s">
        <v>24533</v>
      </c>
      <c r="C10924">
        <v>0</v>
      </c>
      <c r="D10924">
        <f>IF(COUNTIF(Sheet3!$A$1:$A$349,"*"&amp;B10924&amp;"*")&gt;0,1,0)</f>
        <v>0</v>
      </c>
      <c r="E10924">
        <f>IF(COUNTIF(Sheet1!$C$1:$C$349,"*"&amp;K10924&amp;"*")&gt;0,1,0)</f>
        <v>1</v>
      </c>
      <c r="F10924">
        <f>IF(COUNTIF(Sheet1!$E$1:$E$349,"*"&amp;G10924&amp;"*")&gt;0,1,0)</f>
        <v>0</v>
      </c>
      <c r="G10924" t="s">
        <v>39767</v>
      </c>
      <c r="H10924" t="str">
        <f t="shared" si="170"/>
        <v>Silistea Vaslui</v>
      </c>
      <c r="I10924">
        <v>37</v>
      </c>
      <c r="J10924">
        <v>378</v>
      </c>
      <c r="K10924" t="s">
        <v>20936</v>
      </c>
      <c r="L10924" t="s">
        <v>20937</v>
      </c>
      <c r="M10924">
        <v>1</v>
      </c>
      <c r="N10924">
        <v>813</v>
      </c>
      <c r="O10924" t="s">
        <v>3243</v>
      </c>
      <c r="P10924" t="s">
        <v>19015</v>
      </c>
      <c r="Q10924" t="s">
        <v>26</v>
      </c>
      <c r="R10924">
        <v>23</v>
      </c>
      <c r="S10924">
        <v>3</v>
      </c>
      <c r="T10924">
        <v>737298</v>
      </c>
      <c r="U10924" t="s">
        <v>21223</v>
      </c>
      <c r="V10924">
        <v>164339</v>
      </c>
      <c r="W10924" t="s">
        <v>21219</v>
      </c>
      <c r="Y10924">
        <v>0</v>
      </c>
    </row>
    <row r="10925" spans="1:25" x14ac:dyDescent="0.2">
      <c r="A10925">
        <v>165684</v>
      </c>
      <c r="B10925" t="s">
        <v>24533</v>
      </c>
      <c r="C10925">
        <v>0</v>
      </c>
      <c r="D10925">
        <f>IF(COUNTIF(Sheet3!$A$1:$A$349,"*"&amp;B10925&amp;"*")&gt;0,1,0)</f>
        <v>0</v>
      </c>
      <c r="E10925">
        <f>IF(COUNTIF(Sheet1!$C$1:$C$349,"*"&amp;K10925&amp;"*")&gt;0,1,0)</f>
        <v>1</v>
      </c>
      <c r="F10925">
        <f>IF(COUNTIF(Sheet1!$E$1:$E$349,"*"&amp;G10925&amp;"*")&gt;0,1,0)</f>
        <v>0</v>
      </c>
      <c r="G10925" t="s">
        <v>39767</v>
      </c>
      <c r="H10925" t="str">
        <f t="shared" si="170"/>
        <v>Silistea Vaslui</v>
      </c>
      <c r="I10925">
        <v>37</v>
      </c>
      <c r="J10925">
        <v>378</v>
      </c>
      <c r="K10925" t="s">
        <v>20936</v>
      </c>
      <c r="L10925" t="s">
        <v>20937</v>
      </c>
      <c r="M10925">
        <v>1</v>
      </c>
      <c r="N10925">
        <v>813</v>
      </c>
      <c r="O10925" t="s">
        <v>3243</v>
      </c>
      <c r="P10925" t="s">
        <v>1287</v>
      </c>
      <c r="Q10925" t="s">
        <v>26</v>
      </c>
      <c r="R10925">
        <v>23</v>
      </c>
      <c r="S10925">
        <v>3</v>
      </c>
      <c r="T10925">
        <v>737452</v>
      </c>
      <c r="U10925" t="s">
        <v>21365</v>
      </c>
      <c r="V10925">
        <v>165611</v>
      </c>
      <c r="W10925" t="s">
        <v>21357</v>
      </c>
      <c r="Y10925">
        <v>0</v>
      </c>
    </row>
    <row r="10926" spans="1:25" x14ac:dyDescent="0.2">
      <c r="A10926">
        <v>166486</v>
      </c>
      <c r="B10926" t="s">
        <v>24533</v>
      </c>
      <c r="C10926">
        <v>0</v>
      </c>
      <c r="D10926">
        <f>IF(COUNTIF(Sheet3!$A$1:$A$349,"*"&amp;B10926&amp;"*")&gt;0,1,0)</f>
        <v>0</v>
      </c>
      <c r="E10926">
        <f>IF(COUNTIF(Sheet1!$C$1:$C$349,"*"&amp;K10926&amp;"*")&gt;0,1,0)</f>
        <v>1</v>
      </c>
      <c r="F10926">
        <f>IF(COUNTIF(Sheet1!$E$1:$E$349,"*"&amp;G10926&amp;"*")&gt;0,1,0)</f>
        <v>0</v>
      </c>
      <c r="G10926" t="s">
        <v>39767</v>
      </c>
      <c r="H10926" t="str">
        <f t="shared" si="170"/>
        <v>Silistea Vaslui</v>
      </c>
      <c r="I10926">
        <v>37</v>
      </c>
      <c r="J10926">
        <v>378</v>
      </c>
      <c r="K10926" t="s">
        <v>20936</v>
      </c>
      <c r="L10926" t="s">
        <v>20937</v>
      </c>
      <c r="M10926">
        <v>1</v>
      </c>
      <c r="N10926">
        <v>813</v>
      </c>
      <c r="O10926" t="s">
        <v>3243</v>
      </c>
      <c r="P10926" t="s">
        <v>3706</v>
      </c>
      <c r="Q10926" t="s">
        <v>26</v>
      </c>
      <c r="R10926">
        <v>23</v>
      </c>
      <c r="S10926">
        <v>3</v>
      </c>
      <c r="T10926">
        <v>737542</v>
      </c>
      <c r="U10926" t="s">
        <v>21462</v>
      </c>
      <c r="V10926">
        <v>166413</v>
      </c>
      <c r="W10926" t="s">
        <v>13638</v>
      </c>
      <c r="Y10926">
        <v>0</v>
      </c>
    </row>
    <row r="10927" spans="1:25" x14ac:dyDescent="0.2">
      <c r="A10927">
        <v>74233</v>
      </c>
      <c r="B10927" t="s">
        <v>24534</v>
      </c>
      <c r="C10927">
        <v>0</v>
      </c>
      <c r="D10927">
        <f>IF(COUNTIF(Sheet3!$A$1:$A$349,"*"&amp;B10927&amp;"*")&gt;0,1,0)</f>
        <v>0</v>
      </c>
      <c r="E10927">
        <f>IF(COUNTIF(Sheet1!$C$1:$C$349,"*"&amp;K10927&amp;"*")&gt;0,1,0)</f>
        <v>1</v>
      </c>
      <c r="F10927">
        <f>IF(COUNTIF(Sheet1!$E$1:$E$349,"*"&amp;G10927&amp;"*")&gt;0,1,0)</f>
        <v>0</v>
      </c>
      <c r="G10927" t="s">
        <v>39768</v>
      </c>
      <c r="H10927" t="str">
        <f t="shared" si="170"/>
        <v>Silistea Crucii Dolj</v>
      </c>
      <c r="I10927">
        <v>16</v>
      </c>
      <c r="J10927">
        <v>163</v>
      </c>
      <c r="K10927" t="s">
        <v>10019</v>
      </c>
      <c r="L10927" t="s">
        <v>10020</v>
      </c>
      <c r="M10927">
        <v>4</v>
      </c>
      <c r="N10927">
        <v>840</v>
      </c>
      <c r="O10927" t="s">
        <v>10021</v>
      </c>
      <c r="P10927" t="s">
        <v>1974</v>
      </c>
      <c r="Q10927" t="s">
        <v>38</v>
      </c>
      <c r="R10927">
        <v>22</v>
      </c>
      <c r="S10927">
        <v>3</v>
      </c>
      <c r="T10927">
        <v>207535</v>
      </c>
      <c r="U10927" t="s">
        <v>10623</v>
      </c>
      <c r="V10927">
        <v>74224</v>
      </c>
      <c r="W10927" t="s">
        <v>10622</v>
      </c>
      <c r="Y10927">
        <v>0</v>
      </c>
    </row>
    <row r="10928" spans="1:25" x14ac:dyDescent="0.2">
      <c r="A10928">
        <v>133205</v>
      </c>
      <c r="B10928" t="s">
        <v>24535</v>
      </c>
      <c r="C10928">
        <v>0</v>
      </c>
      <c r="D10928">
        <f>IF(COUNTIF(Sheet3!$A$1:$A$349,"*"&amp;B10928&amp;"*")&gt;0,1,0)</f>
        <v>0</v>
      </c>
      <c r="E10928">
        <f>IF(COUNTIF(Sheet1!$C$1:$C$349,"*"&amp;K10928&amp;"*")&gt;0,1,0)</f>
        <v>1</v>
      </c>
      <c r="F10928">
        <f>IF(COUNTIF(Sheet1!$E$1:$E$349,"*"&amp;G10928&amp;"*")&gt;0,1,0)</f>
        <v>0</v>
      </c>
      <c r="G10928" t="s">
        <v>39769</v>
      </c>
      <c r="H10928" t="str">
        <f t="shared" si="170"/>
        <v>Silistea Dealului Prahova</v>
      </c>
      <c r="I10928">
        <v>29</v>
      </c>
      <c r="J10928">
        <v>298</v>
      </c>
      <c r="K10928" t="s">
        <v>17266</v>
      </c>
      <c r="L10928" t="s">
        <v>17267</v>
      </c>
      <c r="M10928">
        <v>3</v>
      </c>
      <c r="N10928">
        <v>831</v>
      </c>
      <c r="O10928" t="s">
        <v>2107</v>
      </c>
      <c r="P10928" t="s">
        <v>246</v>
      </c>
      <c r="Q10928" t="s">
        <v>26</v>
      </c>
      <c r="R10928">
        <v>23</v>
      </c>
      <c r="S10928">
        <v>3</v>
      </c>
      <c r="T10928">
        <v>107248</v>
      </c>
      <c r="U10928" t="s">
        <v>17621</v>
      </c>
      <c r="V10928">
        <v>133161</v>
      </c>
      <c r="W10928" t="s">
        <v>17614</v>
      </c>
      <c r="Y10928">
        <v>0</v>
      </c>
    </row>
    <row r="10929" spans="1:25" x14ac:dyDescent="0.2">
      <c r="A10929">
        <v>154273</v>
      </c>
      <c r="B10929" t="s">
        <v>27538</v>
      </c>
      <c r="C10929">
        <v>0</v>
      </c>
      <c r="D10929">
        <f>IF(COUNTIF(Sheet3!$A$1:$A$349,"*"&amp;B10929&amp;"*")&gt;0,1,0)</f>
        <v>0</v>
      </c>
      <c r="E10929">
        <f>IF(COUNTIF(Sheet1!$C$1:$C$349,"*"&amp;K10929&amp;"*")&gt;0,1,0)</f>
        <v>1</v>
      </c>
      <c r="F10929">
        <f>IF(COUNTIF(Sheet1!$E$1:$E$349,"*"&amp;G10929&amp;"*")&gt;0,1,0)</f>
        <v>0</v>
      </c>
      <c r="G10929" t="s">
        <v>39770</v>
      </c>
      <c r="H10929" t="str">
        <f t="shared" si="170"/>
        <v>Silistea Mica Teleorman</v>
      </c>
      <c r="I10929">
        <v>34</v>
      </c>
      <c r="J10929">
        <v>341</v>
      </c>
      <c r="K10929" t="s">
        <v>19785</v>
      </c>
      <c r="L10929" t="s">
        <v>19786</v>
      </c>
      <c r="M10929">
        <v>3</v>
      </c>
      <c r="N10929">
        <v>831</v>
      </c>
      <c r="O10929" t="s">
        <v>2107</v>
      </c>
      <c r="P10929" t="s">
        <v>2691</v>
      </c>
      <c r="Q10929" t="s">
        <v>26</v>
      </c>
      <c r="R10929">
        <v>23</v>
      </c>
      <c r="S10929">
        <v>3</v>
      </c>
      <c r="T10929">
        <v>147349</v>
      </c>
      <c r="U10929" t="s">
        <v>20077</v>
      </c>
      <c r="V10929">
        <v>154228</v>
      </c>
      <c r="W10929" t="s">
        <v>2477</v>
      </c>
      <c r="Y10929">
        <v>0</v>
      </c>
    </row>
    <row r="10930" spans="1:25" x14ac:dyDescent="0.2">
      <c r="A10930">
        <v>148079</v>
      </c>
      <c r="B10930" t="s">
        <v>27539</v>
      </c>
      <c r="C10930">
        <v>0</v>
      </c>
      <c r="D10930">
        <f>IF(COUNTIF(Sheet3!$A$1:$A$349,"*"&amp;B10930&amp;"*")&gt;0,1,0)</f>
        <v>0</v>
      </c>
      <c r="E10930">
        <f>IF(COUNTIF(Sheet1!$C$1:$C$349,"*"&amp;K10930&amp;"*")&gt;0,1,0)</f>
        <v>1</v>
      </c>
      <c r="F10930">
        <f>IF(COUNTIF(Sheet1!$E$1:$E$349,"*"&amp;G10930&amp;"*")&gt;0,1,0)</f>
        <v>0</v>
      </c>
      <c r="G10930" t="s">
        <v>39771</v>
      </c>
      <c r="H10930" t="str">
        <f t="shared" si="170"/>
        <v>Silistea Noua Suceava</v>
      </c>
      <c r="I10930">
        <v>33</v>
      </c>
      <c r="J10930">
        <v>332</v>
      </c>
      <c r="K10930" t="s">
        <v>19139</v>
      </c>
      <c r="L10930" t="s">
        <v>19140</v>
      </c>
      <c r="M10930">
        <v>1</v>
      </c>
      <c r="N10930">
        <v>813</v>
      </c>
      <c r="O10930" t="s">
        <v>3243</v>
      </c>
      <c r="P10930" t="s">
        <v>7941</v>
      </c>
      <c r="Q10930" t="s">
        <v>26</v>
      </c>
      <c r="R10930">
        <v>19</v>
      </c>
      <c r="S10930">
        <v>1</v>
      </c>
      <c r="T10930">
        <v>727177</v>
      </c>
      <c r="U10930" t="s">
        <v>19361</v>
      </c>
      <c r="V10930">
        <v>148006</v>
      </c>
      <c r="W10930" t="s">
        <v>19352</v>
      </c>
      <c r="Y10930">
        <v>0</v>
      </c>
    </row>
    <row r="10931" spans="1:25" x14ac:dyDescent="0.2">
      <c r="A10931">
        <v>103559</v>
      </c>
      <c r="B10931" t="s">
        <v>24536</v>
      </c>
      <c r="C10931">
        <v>0</v>
      </c>
      <c r="D10931">
        <f>IF(COUNTIF(Sheet3!$A$1:$A$349,"*"&amp;B10931&amp;"*")&gt;0,1,0)</f>
        <v>0</v>
      </c>
      <c r="E10931">
        <f>IF(COUNTIF(Sheet1!$C$1:$C$349,"*"&amp;K10931&amp;"*")&gt;0,1,0)</f>
        <v>1</v>
      </c>
      <c r="F10931">
        <f>IF(COUNTIF(Sheet1!$E$1:$E$349,"*"&amp;G10931&amp;"*")&gt;0,1,0)</f>
        <v>0</v>
      </c>
      <c r="G10931" t="s">
        <v>39772</v>
      </c>
      <c r="H10931" t="str">
        <f t="shared" si="170"/>
        <v>Silistea Snagovului Ilfov</v>
      </c>
      <c r="I10931">
        <v>23</v>
      </c>
      <c r="J10931">
        <v>234</v>
      </c>
      <c r="K10931" t="s">
        <v>13737</v>
      </c>
      <c r="L10931" t="s">
        <v>13738</v>
      </c>
      <c r="M10931">
        <v>8</v>
      </c>
      <c r="N10931">
        <v>886</v>
      </c>
      <c r="O10931" t="s">
        <v>13739</v>
      </c>
      <c r="P10931" t="s">
        <v>14124</v>
      </c>
      <c r="Q10931" t="s">
        <v>26</v>
      </c>
      <c r="R10931">
        <v>23</v>
      </c>
      <c r="S10931">
        <v>3</v>
      </c>
      <c r="T10931">
        <v>77117</v>
      </c>
      <c r="U10931" t="s">
        <v>14125</v>
      </c>
      <c r="V10931">
        <v>103513</v>
      </c>
      <c r="W10931" t="s">
        <v>2473</v>
      </c>
      <c r="Y10931">
        <v>0</v>
      </c>
    </row>
    <row r="10932" spans="1:25" x14ac:dyDescent="0.2">
      <c r="A10932">
        <v>154291</v>
      </c>
      <c r="B10932" t="s">
        <v>24537</v>
      </c>
      <c r="C10932">
        <v>0</v>
      </c>
      <c r="D10932">
        <f>IF(COUNTIF(Sheet3!$A$1:$A$349,"*"&amp;B10932&amp;"*")&gt;0,1,0)</f>
        <v>0</v>
      </c>
      <c r="E10932">
        <f>IF(COUNTIF(Sheet1!$C$1:$C$349,"*"&amp;K10932&amp;"*")&gt;0,1,0)</f>
        <v>1</v>
      </c>
      <c r="F10932">
        <f>IF(COUNTIF(Sheet1!$E$1:$E$349,"*"&amp;G10932&amp;"*")&gt;0,1,0)</f>
        <v>0</v>
      </c>
      <c r="G10932" t="s">
        <v>39773</v>
      </c>
      <c r="H10932" t="str">
        <f t="shared" si="170"/>
        <v>Silistea-Gumesti Teleorman</v>
      </c>
      <c r="I10932">
        <v>34</v>
      </c>
      <c r="J10932">
        <v>341</v>
      </c>
      <c r="K10932" t="s">
        <v>19785</v>
      </c>
      <c r="L10932" t="s">
        <v>19786</v>
      </c>
      <c r="M10932">
        <v>3</v>
      </c>
      <c r="N10932">
        <v>831</v>
      </c>
      <c r="O10932" t="s">
        <v>2107</v>
      </c>
      <c r="P10932" t="s">
        <v>20079</v>
      </c>
      <c r="Q10932" t="s">
        <v>38</v>
      </c>
      <c r="R10932">
        <v>22</v>
      </c>
      <c r="S10932">
        <v>3</v>
      </c>
      <c r="T10932">
        <v>147350</v>
      </c>
      <c r="U10932" t="s">
        <v>20080</v>
      </c>
      <c r="V10932">
        <v>154282</v>
      </c>
      <c r="W10932" t="s">
        <v>20078</v>
      </c>
      <c r="Y10932">
        <v>0</v>
      </c>
    </row>
    <row r="10933" spans="1:25" x14ac:dyDescent="0.2">
      <c r="A10933">
        <v>17030</v>
      </c>
      <c r="B10933" t="s">
        <v>24538</v>
      </c>
      <c r="C10933">
        <v>0</v>
      </c>
      <c r="D10933">
        <f>IF(COUNTIF(Sheet3!$A$1:$A$349,"*"&amp;B10933&amp;"*")&gt;0,1,0)</f>
        <v>0</v>
      </c>
      <c r="E10933">
        <f>IF(COUNTIF(Sheet1!$C$1:$C$349,"*"&amp;K10933&amp;"*")&gt;0,1,0)</f>
        <v>1</v>
      </c>
      <c r="F10933">
        <f>IF(COUNTIF(Sheet1!$E$1:$E$349,"*"&amp;G10933&amp;"*")&gt;0,1,0)</f>
        <v>0</v>
      </c>
      <c r="G10933" t="s">
        <v>39774</v>
      </c>
      <c r="H10933" t="str">
        <f t="shared" si="170"/>
        <v>Silisteni Arges</v>
      </c>
      <c r="I10933">
        <v>3</v>
      </c>
      <c r="J10933">
        <v>38</v>
      </c>
      <c r="K10933" t="s">
        <v>29095</v>
      </c>
      <c r="L10933" t="s">
        <v>2106</v>
      </c>
      <c r="M10933">
        <v>3</v>
      </c>
      <c r="N10933">
        <v>831</v>
      </c>
      <c r="O10933" t="s">
        <v>2107</v>
      </c>
      <c r="P10933" t="s">
        <v>987</v>
      </c>
      <c r="Q10933" t="s">
        <v>26</v>
      </c>
      <c r="R10933">
        <v>23</v>
      </c>
      <c r="S10933">
        <v>3</v>
      </c>
      <c r="T10933">
        <v>117444</v>
      </c>
      <c r="U10933" t="s">
        <v>2770</v>
      </c>
      <c r="V10933">
        <v>16944</v>
      </c>
      <c r="W10933" t="s">
        <v>2756</v>
      </c>
      <c r="Y10933">
        <v>0</v>
      </c>
    </row>
    <row r="10934" spans="1:25" x14ac:dyDescent="0.2">
      <c r="A10934">
        <v>44239</v>
      </c>
      <c r="B10934" t="s">
        <v>6687</v>
      </c>
      <c r="C10934">
        <v>0</v>
      </c>
      <c r="D10934">
        <f>IF(COUNTIF(Sheet3!$A$1:$A$349,"*"&amp;B10934&amp;"*")&gt;0,1,0)</f>
        <v>0</v>
      </c>
      <c r="E10934">
        <f>IF(COUNTIF(Sheet1!$C$1:$C$349,"*"&amp;K10934&amp;"*")&gt;0,1,0)</f>
        <v>1</v>
      </c>
      <c r="F10934">
        <f>IF(COUNTIF(Sheet1!$E$1:$E$349,"*"&amp;G10934&amp;"*")&gt;0,1,0)</f>
        <v>0</v>
      </c>
      <c r="G10934" t="s">
        <v>39775</v>
      </c>
      <c r="H10934" t="str">
        <f t="shared" si="170"/>
        <v>Silistraru Braila</v>
      </c>
      <c r="I10934">
        <v>9</v>
      </c>
      <c r="J10934">
        <v>92</v>
      </c>
      <c r="K10934" t="s">
        <v>22902</v>
      </c>
      <c r="L10934" t="s">
        <v>6467</v>
      </c>
      <c r="M10934">
        <v>2</v>
      </c>
      <c r="N10934">
        <v>822</v>
      </c>
      <c r="O10934" t="s">
        <v>6468</v>
      </c>
      <c r="P10934" t="s">
        <v>6688</v>
      </c>
      <c r="Q10934" t="s">
        <v>26</v>
      </c>
      <c r="R10934">
        <v>23</v>
      </c>
      <c r="S10934">
        <v>3</v>
      </c>
      <c r="T10934">
        <v>817177</v>
      </c>
      <c r="U10934" t="s">
        <v>6689</v>
      </c>
      <c r="V10934">
        <v>44202</v>
      </c>
      <c r="W10934" t="s">
        <v>4136</v>
      </c>
      <c r="Y10934">
        <v>0</v>
      </c>
    </row>
    <row r="10935" spans="1:25" x14ac:dyDescent="0.2">
      <c r="A10935">
        <v>4721</v>
      </c>
      <c r="B10935" t="s">
        <v>24539</v>
      </c>
      <c r="C10935">
        <v>0</v>
      </c>
      <c r="D10935">
        <f>IF(COUNTIF(Sheet3!$A$1:$A$349,"*"&amp;B10935&amp;"*")&gt;0,1,0)</f>
        <v>0</v>
      </c>
      <c r="E10935">
        <f>IF(COUNTIF(Sheet1!$C$1:$C$349,"*"&amp;K10935&amp;"*")&gt;0,1,0)</f>
        <v>1</v>
      </c>
      <c r="F10935">
        <f>IF(COUNTIF(Sheet1!$E$1:$E$349,"*"&amp;G10935&amp;"*")&gt;0,1,0)</f>
        <v>0</v>
      </c>
      <c r="G10935" t="s">
        <v>39776</v>
      </c>
      <c r="H10935" t="str">
        <f t="shared" si="170"/>
        <v>Silivas Alba</v>
      </c>
      <c r="I10935">
        <v>1</v>
      </c>
      <c r="J10935">
        <v>10</v>
      </c>
      <c r="K10935" t="s">
        <v>19</v>
      </c>
      <c r="L10935" t="s">
        <v>20</v>
      </c>
      <c r="M10935">
        <v>7</v>
      </c>
      <c r="N10935">
        <v>877</v>
      </c>
      <c r="O10935" t="s">
        <v>21</v>
      </c>
      <c r="P10935" t="s">
        <v>749</v>
      </c>
      <c r="Q10935" t="s">
        <v>26</v>
      </c>
      <c r="R10935">
        <v>23</v>
      </c>
      <c r="S10935">
        <v>3</v>
      </c>
      <c r="T10935">
        <v>517336</v>
      </c>
      <c r="U10935" t="s">
        <v>750</v>
      </c>
      <c r="V10935">
        <v>4703</v>
      </c>
      <c r="W10935" t="s">
        <v>746</v>
      </c>
      <c r="Y10935">
        <v>0</v>
      </c>
    </row>
    <row r="10936" spans="1:25" x14ac:dyDescent="0.2">
      <c r="A10936">
        <v>55428</v>
      </c>
      <c r="B10936" t="s">
        <v>24539</v>
      </c>
      <c r="C10936">
        <v>0</v>
      </c>
      <c r="D10936">
        <f>IF(COUNTIF(Sheet3!$A$1:$A$349,"*"&amp;B10936&amp;"*")&gt;0,1,0)</f>
        <v>0</v>
      </c>
      <c r="E10936">
        <f>IF(COUNTIF(Sheet1!$C$1:$C$349,"*"&amp;K10936&amp;"*")&gt;0,1,0)</f>
        <v>1</v>
      </c>
      <c r="F10936">
        <f>IF(COUNTIF(Sheet1!$E$1:$E$349,"*"&amp;G10936&amp;"*")&gt;0,1,0)</f>
        <v>0</v>
      </c>
      <c r="G10936" t="s">
        <v>39777</v>
      </c>
      <c r="H10936" t="str">
        <f t="shared" si="170"/>
        <v>Silivas Cluj</v>
      </c>
      <c r="I10936">
        <v>12</v>
      </c>
      <c r="J10936">
        <v>127</v>
      </c>
      <c r="K10936" t="s">
        <v>8094</v>
      </c>
      <c r="L10936" t="s">
        <v>8095</v>
      </c>
      <c r="M10936">
        <v>6</v>
      </c>
      <c r="N10936">
        <v>868</v>
      </c>
      <c r="O10936" t="s">
        <v>4205</v>
      </c>
      <c r="P10936" t="s">
        <v>1913</v>
      </c>
      <c r="Q10936" t="s">
        <v>26</v>
      </c>
      <c r="R10936">
        <v>10</v>
      </c>
      <c r="S10936">
        <v>1</v>
      </c>
      <c r="T10936">
        <v>405303</v>
      </c>
      <c r="U10936" t="s">
        <v>8145</v>
      </c>
      <c r="V10936">
        <v>55384</v>
      </c>
      <c r="W10936" t="s">
        <v>8140</v>
      </c>
      <c r="Y10936">
        <v>0</v>
      </c>
    </row>
    <row r="10937" spans="1:25" x14ac:dyDescent="0.2">
      <c r="A10937">
        <v>34431</v>
      </c>
      <c r="B10937" t="s">
        <v>28525</v>
      </c>
      <c r="C10937">
        <v>0</v>
      </c>
      <c r="D10937">
        <f>IF(COUNTIF(Sheet3!$A$1:$A$349,"*"&amp;B10937&amp;"*")&gt;0,1,0)</f>
        <v>0</v>
      </c>
      <c r="E10937">
        <f>IF(COUNTIF(Sheet1!$C$1:$C$349,"*"&amp;K10937&amp;"*")&gt;0,1,0)</f>
        <v>1</v>
      </c>
      <c r="F10937">
        <f>IF(COUNTIF(Sheet1!$E$1:$E$349,"*"&amp;G10937&amp;"*")&gt;0,1,0)</f>
        <v>0</v>
      </c>
      <c r="G10937" t="s">
        <v>39778</v>
      </c>
      <c r="H10937" t="str">
        <f t="shared" si="170"/>
        <v>Silivasu de Cimpie Bistrita-Nasaud</v>
      </c>
      <c r="I10937">
        <v>6</v>
      </c>
      <c r="J10937">
        <v>65</v>
      </c>
      <c r="K10937" t="s">
        <v>29103</v>
      </c>
      <c r="L10937" t="s">
        <v>5052</v>
      </c>
      <c r="M10937">
        <v>6</v>
      </c>
      <c r="N10937">
        <v>868</v>
      </c>
      <c r="O10937" t="s">
        <v>4205</v>
      </c>
      <c r="P10937" t="s">
        <v>5370</v>
      </c>
      <c r="Q10937" t="s">
        <v>38</v>
      </c>
      <c r="R10937">
        <v>22</v>
      </c>
      <c r="S10937">
        <v>3</v>
      </c>
      <c r="T10937">
        <v>427270</v>
      </c>
      <c r="U10937" t="s">
        <v>5371</v>
      </c>
      <c r="V10937">
        <v>34422</v>
      </c>
      <c r="W10937" t="s">
        <v>5369</v>
      </c>
      <c r="Y10937">
        <v>0</v>
      </c>
    </row>
    <row r="10938" spans="1:25" x14ac:dyDescent="0.2">
      <c r="A10938">
        <v>138850</v>
      </c>
      <c r="B10938" t="s">
        <v>24540</v>
      </c>
      <c r="C10938">
        <v>0</v>
      </c>
      <c r="D10938">
        <f>IF(COUNTIF(Sheet3!$A$1:$A$349,"*"&amp;B10938&amp;"*")&gt;0,1,0)</f>
        <v>0</v>
      </c>
      <c r="E10938">
        <f>IF(COUNTIF(Sheet1!$C$1:$C$349,"*"&amp;K10938&amp;"*")&gt;0,1,0)</f>
        <v>1</v>
      </c>
      <c r="F10938">
        <f>IF(COUNTIF(Sheet1!$E$1:$E$349,"*"&amp;G10938&amp;"*")&gt;0,1,0)</f>
        <v>0</v>
      </c>
      <c r="G10938" t="s">
        <v>39779</v>
      </c>
      <c r="H10938" t="str">
        <f t="shared" si="170"/>
        <v>Silvas Satu Mare</v>
      </c>
      <c r="I10938">
        <v>30</v>
      </c>
      <c r="J10938">
        <v>305</v>
      </c>
      <c r="K10938" t="s">
        <v>1941</v>
      </c>
      <c r="L10938" t="s">
        <v>18012</v>
      </c>
      <c r="M10938">
        <v>6</v>
      </c>
      <c r="N10938">
        <v>868</v>
      </c>
      <c r="O10938" t="s">
        <v>4205</v>
      </c>
      <c r="P10938" t="s">
        <v>349</v>
      </c>
      <c r="Q10938" t="s">
        <v>26</v>
      </c>
      <c r="R10938">
        <v>23</v>
      </c>
      <c r="S10938">
        <v>3</v>
      </c>
      <c r="T10938">
        <v>447284</v>
      </c>
      <c r="U10938" t="s">
        <v>18317</v>
      </c>
      <c r="V10938">
        <v>138805</v>
      </c>
      <c r="W10938" t="s">
        <v>18311</v>
      </c>
      <c r="Y10938">
        <v>0</v>
      </c>
    </row>
    <row r="10939" spans="1:25" x14ac:dyDescent="0.2">
      <c r="A10939">
        <v>87601</v>
      </c>
      <c r="B10939" t="s">
        <v>24541</v>
      </c>
      <c r="C10939">
        <v>0</v>
      </c>
      <c r="D10939">
        <f>IF(COUNTIF(Sheet3!$A$1:$A$349,"*"&amp;B10939&amp;"*")&gt;0,1,0)</f>
        <v>0</v>
      </c>
      <c r="E10939">
        <f>IF(COUNTIF(Sheet1!$C$1:$C$349,"*"&amp;K10939&amp;"*")&gt;0,1,0)</f>
        <v>1</v>
      </c>
      <c r="F10939">
        <f>IF(COUNTIF(Sheet1!$E$1:$E$349,"*"&amp;G10939&amp;"*")&gt;0,1,0)</f>
        <v>0</v>
      </c>
      <c r="G10939" t="s">
        <v>39780</v>
      </c>
      <c r="H10939" t="str">
        <f t="shared" si="170"/>
        <v>Silvasu de Jos Hunedoara</v>
      </c>
      <c r="I10939">
        <v>20</v>
      </c>
      <c r="J10939">
        <v>207</v>
      </c>
      <c r="K10939" t="s">
        <v>12097</v>
      </c>
      <c r="L10939" t="s">
        <v>12098</v>
      </c>
      <c r="M10939">
        <v>5</v>
      </c>
      <c r="N10939">
        <v>859</v>
      </c>
      <c r="O10939" t="s">
        <v>1467</v>
      </c>
      <c r="P10939" t="s">
        <v>420</v>
      </c>
      <c r="Q10939" t="s">
        <v>26</v>
      </c>
      <c r="R10939">
        <v>19</v>
      </c>
      <c r="S10939">
        <v>1</v>
      </c>
      <c r="T10939">
        <v>335502</v>
      </c>
      <c r="U10939" t="s">
        <v>12212</v>
      </c>
      <c r="V10939">
        <v>87576</v>
      </c>
      <c r="W10939" t="s">
        <v>8857</v>
      </c>
      <c r="Y10939">
        <v>0</v>
      </c>
    </row>
    <row r="10940" spans="1:25" x14ac:dyDescent="0.2">
      <c r="A10940">
        <v>87610</v>
      </c>
      <c r="B10940" t="s">
        <v>24542</v>
      </c>
      <c r="C10940">
        <v>0</v>
      </c>
      <c r="D10940">
        <f>IF(COUNTIF(Sheet3!$A$1:$A$349,"*"&amp;B10940&amp;"*")&gt;0,1,0)</f>
        <v>0</v>
      </c>
      <c r="E10940">
        <f>IF(COUNTIF(Sheet1!$C$1:$C$349,"*"&amp;K10940&amp;"*")&gt;0,1,0)</f>
        <v>1</v>
      </c>
      <c r="F10940">
        <f>IF(COUNTIF(Sheet1!$E$1:$E$349,"*"&amp;G10940&amp;"*")&gt;0,1,0)</f>
        <v>0</v>
      </c>
      <c r="G10940" t="s">
        <v>39781</v>
      </c>
      <c r="H10940" t="str">
        <f t="shared" si="170"/>
        <v>Silvasu de Sus Hunedoara</v>
      </c>
      <c r="I10940">
        <v>20</v>
      </c>
      <c r="J10940">
        <v>207</v>
      </c>
      <c r="K10940" t="s">
        <v>12097</v>
      </c>
      <c r="L10940" t="s">
        <v>12098</v>
      </c>
      <c r="M10940">
        <v>5</v>
      </c>
      <c r="N10940">
        <v>859</v>
      </c>
      <c r="O10940" t="s">
        <v>1467</v>
      </c>
      <c r="P10940" t="s">
        <v>3058</v>
      </c>
      <c r="Q10940" t="s">
        <v>26</v>
      </c>
      <c r="R10940">
        <v>19</v>
      </c>
      <c r="S10940">
        <v>1</v>
      </c>
      <c r="T10940">
        <v>335503</v>
      </c>
      <c r="U10940" t="s">
        <v>12213</v>
      </c>
      <c r="V10940">
        <v>87576</v>
      </c>
      <c r="W10940" t="s">
        <v>8857</v>
      </c>
      <c r="Y10940">
        <v>0</v>
      </c>
    </row>
    <row r="10941" spans="1:25" x14ac:dyDescent="0.2">
      <c r="A10941">
        <v>12359</v>
      </c>
      <c r="B10941" t="s">
        <v>24543</v>
      </c>
      <c r="C10941">
        <v>0</v>
      </c>
      <c r="D10941">
        <f>IF(COUNTIF(Sheet3!$A$1:$A$349,"*"&amp;B10941&amp;"*")&gt;0,1,0)</f>
        <v>0</v>
      </c>
      <c r="E10941">
        <f>IF(COUNTIF(Sheet1!$C$1:$C$349,"*"&amp;K10941&amp;"*")&gt;0,1,0)</f>
        <v>1</v>
      </c>
      <c r="F10941">
        <f>IF(COUNTIF(Sheet1!$E$1:$E$349,"*"&amp;G10941&amp;"*")&gt;0,1,0)</f>
        <v>0</v>
      </c>
      <c r="G10941" t="s">
        <v>39782</v>
      </c>
      <c r="H10941" t="str">
        <f t="shared" si="170"/>
        <v>simand Arad</v>
      </c>
      <c r="I10941">
        <v>2</v>
      </c>
      <c r="J10941">
        <v>29</v>
      </c>
      <c r="K10941" t="s">
        <v>1465</v>
      </c>
      <c r="L10941" t="s">
        <v>1466</v>
      </c>
      <c r="M10941">
        <v>5</v>
      </c>
      <c r="N10941">
        <v>859</v>
      </c>
      <c r="O10941" t="s">
        <v>1467</v>
      </c>
      <c r="P10941" t="s">
        <v>2010</v>
      </c>
      <c r="Q10941" t="s">
        <v>38</v>
      </c>
      <c r="R10941">
        <v>22</v>
      </c>
      <c r="S10941">
        <v>3</v>
      </c>
      <c r="T10941">
        <v>317335</v>
      </c>
      <c r="U10941" t="s">
        <v>2011</v>
      </c>
      <c r="V10941">
        <v>12340</v>
      </c>
      <c r="W10941" t="s">
        <v>2009</v>
      </c>
      <c r="Y10941">
        <v>0</v>
      </c>
    </row>
    <row r="10942" spans="1:25" x14ac:dyDescent="0.2">
      <c r="A10942">
        <v>31066</v>
      </c>
      <c r="B10942" t="s">
        <v>28526</v>
      </c>
      <c r="C10942">
        <v>0</v>
      </c>
      <c r="D10942">
        <f>IF(COUNTIF(Sheet3!$A$1:$A$349,"*"&amp;B10942&amp;"*")&gt;0,1,0)</f>
        <v>0</v>
      </c>
      <c r="E10942">
        <f>IF(COUNTIF(Sheet1!$C$1:$C$349,"*"&amp;K10942&amp;"*")&gt;0,1,0)</f>
        <v>1</v>
      </c>
      <c r="F10942">
        <f>IF(COUNTIF(Sheet1!$E$1:$E$349,"*"&amp;G10942&amp;"*")&gt;0,1,0)</f>
        <v>0</v>
      </c>
      <c r="G10942" t="s">
        <v>39783</v>
      </c>
      <c r="H10942" t="str">
        <f t="shared" si="170"/>
        <v>Simbata Bihor</v>
      </c>
      <c r="I10942">
        <v>5</v>
      </c>
      <c r="J10942">
        <v>56</v>
      </c>
      <c r="K10942" t="s">
        <v>4203</v>
      </c>
      <c r="L10942" t="s">
        <v>4204</v>
      </c>
      <c r="M10942">
        <v>6</v>
      </c>
      <c r="N10942">
        <v>868</v>
      </c>
      <c r="O10942" t="s">
        <v>4205</v>
      </c>
      <c r="P10942" t="s">
        <v>693</v>
      </c>
      <c r="Q10942" t="s">
        <v>38</v>
      </c>
      <c r="R10942">
        <v>22</v>
      </c>
      <c r="S10942">
        <v>3</v>
      </c>
      <c r="T10942">
        <v>417455</v>
      </c>
      <c r="U10942" t="s">
        <v>4887</v>
      </c>
      <c r="V10942">
        <v>31057</v>
      </c>
      <c r="W10942" t="s">
        <v>4886</v>
      </c>
      <c r="Y10942">
        <v>0</v>
      </c>
    </row>
    <row r="10943" spans="1:25" x14ac:dyDescent="0.2">
      <c r="A10943">
        <v>161455</v>
      </c>
      <c r="B10943" t="s">
        <v>28527</v>
      </c>
      <c r="C10943">
        <v>0</v>
      </c>
      <c r="D10943">
        <f>IF(COUNTIF(Sheet3!$A$1:$A$349,"*"&amp;B10943&amp;"*")&gt;0,1,0)</f>
        <v>0</v>
      </c>
      <c r="E10943">
        <f>IF(COUNTIF(Sheet1!$C$1:$C$349,"*"&amp;K10943&amp;"*")&gt;0,1,0)</f>
        <v>1</v>
      </c>
      <c r="F10943">
        <f>IF(COUNTIF(Sheet1!$E$1:$E$349,"*"&amp;G10943&amp;"*")&gt;0,1,0)</f>
        <v>0</v>
      </c>
      <c r="G10943" t="s">
        <v>39784</v>
      </c>
      <c r="H10943" t="str">
        <f t="shared" si="170"/>
        <v>Simbata Noua Tulcea</v>
      </c>
      <c r="I10943">
        <v>36</v>
      </c>
      <c r="J10943">
        <v>369</v>
      </c>
      <c r="K10943" t="s">
        <v>20700</v>
      </c>
      <c r="L10943" t="s">
        <v>20701</v>
      </c>
      <c r="M10943">
        <v>2</v>
      </c>
      <c r="N10943">
        <v>822</v>
      </c>
      <c r="O10943" t="s">
        <v>6468</v>
      </c>
      <c r="P10943" t="s">
        <v>2267</v>
      </c>
      <c r="Q10943" t="s">
        <v>26</v>
      </c>
      <c r="R10943">
        <v>23</v>
      </c>
      <c r="S10943">
        <v>3</v>
      </c>
      <c r="T10943">
        <v>827227</v>
      </c>
      <c r="U10943" t="s">
        <v>20923</v>
      </c>
      <c r="V10943">
        <v>161384</v>
      </c>
      <c r="W10943" t="s">
        <v>20915</v>
      </c>
      <c r="Y10943">
        <v>0</v>
      </c>
    </row>
    <row r="10944" spans="1:25" x14ac:dyDescent="0.2">
      <c r="A10944">
        <v>11575</v>
      </c>
      <c r="B10944" t="s">
        <v>28528</v>
      </c>
      <c r="C10944">
        <v>0</v>
      </c>
      <c r="D10944">
        <f>IF(COUNTIF(Sheet3!$A$1:$A$349,"*"&amp;B10944&amp;"*")&gt;0,1,0)</f>
        <v>0</v>
      </c>
      <c r="E10944">
        <f>IF(COUNTIF(Sheet1!$C$1:$C$349,"*"&amp;K10944&amp;"*")&gt;0,1,0)</f>
        <v>1</v>
      </c>
      <c r="F10944">
        <f>IF(COUNTIF(Sheet1!$E$1:$E$349,"*"&amp;G10944&amp;"*")&gt;0,1,0)</f>
        <v>0</v>
      </c>
      <c r="G10944" t="s">
        <v>39785</v>
      </c>
      <c r="H10944" t="str">
        <f t="shared" si="170"/>
        <v>Simbateni Arad</v>
      </c>
      <c r="I10944">
        <v>2</v>
      </c>
      <c r="J10944">
        <v>29</v>
      </c>
      <c r="K10944" t="s">
        <v>1465</v>
      </c>
      <c r="L10944" t="s">
        <v>1466</v>
      </c>
      <c r="M10944">
        <v>5</v>
      </c>
      <c r="N10944">
        <v>859</v>
      </c>
      <c r="O10944" t="s">
        <v>1467</v>
      </c>
      <c r="P10944" t="s">
        <v>1870</v>
      </c>
      <c r="Q10944" t="s">
        <v>26</v>
      </c>
      <c r="R10944">
        <v>23</v>
      </c>
      <c r="S10944">
        <v>3</v>
      </c>
      <c r="T10944">
        <v>317233</v>
      </c>
      <c r="U10944" t="s">
        <v>1871</v>
      </c>
      <c r="V10944">
        <v>11539</v>
      </c>
      <c r="W10944" t="s">
        <v>1862</v>
      </c>
      <c r="Y10944">
        <v>0</v>
      </c>
    </row>
    <row r="10945" spans="1:25" x14ac:dyDescent="0.2">
      <c r="A10945">
        <v>59568</v>
      </c>
      <c r="B10945" t="s">
        <v>28529</v>
      </c>
      <c r="C10945">
        <v>0</v>
      </c>
      <c r="D10945">
        <f>IF(COUNTIF(Sheet3!$A$1:$A$349,"*"&amp;B10945&amp;"*")&gt;0,1,0)</f>
        <v>0</v>
      </c>
      <c r="E10945">
        <f>IF(COUNTIF(Sheet1!$C$1:$C$349,"*"&amp;K10945&amp;"*")&gt;0,1,0)</f>
        <v>1</v>
      </c>
      <c r="F10945">
        <f>IF(COUNTIF(Sheet1!$E$1:$E$349,"*"&amp;G10945&amp;"*")&gt;0,1,0)</f>
        <v>0</v>
      </c>
      <c r="G10945" t="s">
        <v>39786</v>
      </c>
      <c r="H10945" t="str">
        <f t="shared" si="170"/>
        <v>Simboieni Cluj</v>
      </c>
      <c r="I10945">
        <v>12</v>
      </c>
      <c r="J10945">
        <v>127</v>
      </c>
      <c r="K10945" t="s">
        <v>8094</v>
      </c>
      <c r="L10945" t="s">
        <v>8095</v>
      </c>
      <c r="M10945">
        <v>6</v>
      </c>
      <c r="N10945">
        <v>868</v>
      </c>
      <c r="O10945" t="s">
        <v>4205</v>
      </c>
      <c r="P10945" t="s">
        <v>1633</v>
      </c>
      <c r="Q10945" t="s">
        <v>26</v>
      </c>
      <c r="R10945">
        <v>23</v>
      </c>
      <c r="S10945">
        <v>3</v>
      </c>
      <c r="T10945">
        <v>407527</v>
      </c>
      <c r="U10945" t="s">
        <v>8698</v>
      </c>
      <c r="V10945">
        <v>59498</v>
      </c>
      <c r="W10945" t="s">
        <v>8687</v>
      </c>
      <c r="Y10945">
        <v>0</v>
      </c>
    </row>
    <row r="10946" spans="1:25" x14ac:dyDescent="0.2">
      <c r="A10946">
        <v>56559</v>
      </c>
      <c r="B10946" t="s">
        <v>28530</v>
      </c>
      <c r="C10946">
        <v>0</v>
      </c>
      <c r="D10946">
        <f>IF(COUNTIF(Sheet3!$A$1:$A$349,"*"&amp;B10946&amp;"*")&gt;0,1,0)</f>
        <v>0</v>
      </c>
      <c r="E10946">
        <f>IF(COUNTIF(Sheet1!$C$1:$C$349,"*"&amp;K10946&amp;"*")&gt;0,1,0)</f>
        <v>1</v>
      </c>
      <c r="F10946">
        <f>IF(COUNTIF(Sheet1!$E$1:$E$349,"*"&amp;G10946&amp;"*")&gt;0,1,0)</f>
        <v>0</v>
      </c>
      <c r="G10946" t="s">
        <v>39787</v>
      </c>
      <c r="H10946" t="str">
        <f t="shared" si="170"/>
        <v>Simboleni Cluj</v>
      </c>
      <c r="I10946">
        <v>12</v>
      </c>
      <c r="J10946">
        <v>127</v>
      </c>
      <c r="K10946" t="s">
        <v>8094</v>
      </c>
      <c r="L10946" t="s">
        <v>8095</v>
      </c>
      <c r="M10946">
        <v>6</v>
      </c>
      <c r="N10946">
        <v>868</v>
      </c>
      <c r="O10946" t="s">
        <v>4205</v>
      </c>
      <c r="P10946" t="s">
        <v>852</v>
      </c>
      <c r="Q10946" t="s">
        <v>26</v>
      </c>
      <c r="R10946">
        <v>23</v>
      </c>
      <c r="S10946">
        <v>3</v>
      </c>
      <c r="T10946">
        <v>407527</v>
      </c>
      <c r="U10946" t="s">
        <v>8301</v>
      </c>
      <c r="V10946">
        <v>56522</v>
      </c>
      <c r="W10946" t="s">
        <v>8297</v>
      </c>
      <c r="Y10946">
        <v>0</v>
      </c>
    </row>
    <row r="10947" spans="1:25" x14ac:dyDescent="0.2">
      <c r="A10947">
        <v>81996</v>
      </c>
      <c r="B10947" t="s">
        <v>28531</v>
      </c>
      <c r="C10947">
        <v>0</v>
      </c>
      <c r="D10947">
        <f>IF(COUNTIF(Sheet3!$A$1:$A$349,"*"&amp;B10947&amp;"*")&gt;0,1,0)</f>
        <v>0</v>
      </c>
      <c r="E10947">
        <f>IF(COUNTIF(Sheet1!$C$1:$C$349,"*"&amp;K10947&amp;"*")&gt;0,1,0)</f>
        <v>1</v>
      </c>
      <c r="F10947">
        <f>IF(COUNTIF(Sheet1!$E$1:$E$349,"*"&amp;G10947&amp;"*")&gt;0,1,0)</f>
        <v>0</v>
      </c>
      <c r="G10947" t="s">
        <v>39788</v>
      </c>
      <c r="H10947" t="str">
        <f t="shared" ref="H10947:H11010" si="171">_xlfn.CONCAT(B10947," ",K10947)</f>
        <v>Simbotin Gorj</v>
      </c>
      <c r="I10947">
        <v>18</v>
      </c>
      <c r="J10947">
        <v>181</v>
      </c>
      <c r="K10947" t="s">
        <v>11026</v>
      </c>
      <c r="L10947" t="s">
        <v>11027</v>
      </c>
      <c r="M10947">
        <v>4</v>
      </c>
      <c r="N10947">
        <v>840</v>
      </c>
      <c r="O10947" t="s">
        <v>10021</v>
      </c>
      <c r="P10947" t="s">
        <v>2557</v>
      </c>
      <c r="Q10947" t="s">
        <v>38</v>
      </c>
      <c r="R10947">
        <v>22</v>
      </c>
      <c r="S10947">
        <v>3</v>
      </c>
      <c r="T10947">
        <v>217424</v>
      </c>
      <c r="U10947" t="s">
        <v>11548</v>
      </c>
      <c r="V10947">
        <v>81987</v>
      </c>
      <c r="W10947" t="s">
        <v>9731</v>
      </c>
      <c r="Y10947">
        <v>0</v>
      </c>
    </row>
    <row r="10948" spans="1:25" x14ac:dyDescent="0.2">
      <c r="A10948">
        <v>117541</v>
      </c>
      <c r="B10948" t="s">
        <v>28532</v>
      </c>
      <c r="C10948">
        <v>0</v>
      </c>
      <c r="D10948">
        <f>IF(COUNTIF(Sheet3!$A$1:$A$349,"*"&amp;B10948&amp;"*")&gt;0,1,0)</f>
        <v>0</v>
      </c>
      <c r="E10948">
        <f>IF(COUNTIF(Sheet1!$C$1:$C$349,"*"&amp;K10948&amp;"*")&gt;0,1,0)</f>
        <v>1</v>
      </c>
      <c r="F10948">
        <f>IF(COUNTIF(Sheet1!$E$1:$E$349,"*"&amp;G10948&amp;"*")&gt;0,1,0)</f>
        <v>0</v>
      </c>
      <c r="G10948" t="s">
        <v>39789</v>
      </c>
      <c r="H10948" t="str">
        <f t="shared" si="171"/>
        <v>Simbrias Mures</v>
      </c>
      <c r="I10948">
        <v>26</v>
      </c>
      <c r="J10948">
        <v>261</v>
      </c>
      <c r="K10948" t="s">
        <v>29094</v>
      </c>
      <c r="L10948" t="s">
        <v>15377</v>
      </c>
      <c r="M10948">
        <v>7</v>
      </c>
      <c r="N10948">
        <v>877</v>
      </c>
      <c r="O10948" t="s">
        <v>21</v>
      </c>
      <c r="P10948" t="s">
        <v>2655</v>
      </c>
      <c r="Q10948" t="s">
        <v>26</v>
      </c>
      <c r="R10948">
        <v>23</v>
      </c>
      <c r="S10948">
        <v>3</v>
      </c>
      <c r="T10948">
        <v>547323</v>
      </c>
      <c r="U10948" t="s">
        <v>15798</v>
      </c>
      <c r="V10948">
        <v>117505</v>
      </c>
      <c r="W10948" t="s">
        <v>11968</v>
      </c>
      <c r="Y10948">
        <v>0</v>
      </c>
    </row>
    <row r="10949" spans="1:25" x14ac:dyDescent="0.2">
      <c r="A10949">
        <v>128891</v>
      </c>
      <c r="B10949" t="s">
        <v>28533</v>
      </c>
      <c r="C10949">
        <v>0</v>
      </c>
      <c r="D10949">
        <f>IF(COUNTIF(Sheet3!$A$1:$A$349,"*"&amp;B10949&amp;"*")&gt;0,1,0)</f>
        <v>0</v>
      </c>
      <c r="E10949">
        <f>IF(COUNTIF(Sheet1!$C$1:$C$349,"*"&amp;K10949&amp;"*")&gt;0,1,0)</f>
        <v>1</v>
      </c>
      <c r="F10949">
        <f>IF(COUNTIF(Sheet1!$E$1:$E$349,"*"&amp;G10949&amp;"*")&gt;0,1,0)</f>
        <v>0</v>
      </c>
      <c r="G10949" t="s">
        <v>39790</v>
      </c>
      <c r="H10949" t="str">
        <f t="shared" si="171"/>
        <v>Simburesti Olt</v>
      </c>
      <c r="I10949">
        <v>28</v>
      </c>
      <c r="J10949">
        <v>289</v>
      </c>
      <c r="K10949" t="s">
        <v>16692</v>
      </c>
      <c r="L10949" t="s">
        <v>16693</v>
      </c>
      <c r="M10949">
        <v>4</v>
      </c>
      <c r="N10949">
        <v>840</v>
      </c>
      <c r="O10949" t="s">
        <v>10021</v>
      </c>
      <c r="P10949" t="s">
        <v>1588</v>
      </c>
      <c r="Q10949" t="s">
        <v>38</v>
      </c>
      <c r="R10949">
        <v>22</v>
      </c>
      <c r="S10949">
        <v>3</v>
      </c>
      <c r="T10949">
        <v>237385</v>
      </c>
      <c r="U10949" t="s">
        <v>17105</v>
      </c>
      <c r="V10949">
        <v>128882</v>
      </c>
      <c r="W10949" t="s">
        <v>17104</v>
      </c>
      <c r="Y10949">
        <v>0</v>
      </c>
    </row>
    <row r="10950" spans="1:25" x14ac:dyDescent="0.2">
      <c r="A10950">
        <v>87674</v>
      </c>
      <c r="B10950" t="s">
        <v>12217</v>
      </c>
      <c r="C10950">
        <v>0</v>
      </c>
      <c r="D10950">
        <f>IF(COUNTIF(Sheet3!$A$1:$A$349,"*"&amp;B10950&amp;"*")&gt;0,1,0)</f>
        <v>0</v>
      </c>
      <c r="E10950">
        <f>IF(COUNTIF(Sheet1!$C$1:$C$349,"*"&amp;K10950&amp;"*")&gt;0,1,0)</f>
        <v>1</v>
      </c>
      <c r="F10950">
        <f>IF(COUNTIF(Sheet1!$E$1:$E$349,"*"&amp;G10950&amp;"*")&gt;0,1,0)</f>
        <v>0</v>
      </c>
      <c r="G10950" t="s">
        <v>39791</v>
      </c>
      <c r="H10950" t="str">
        <f t="shared" si="171"/>
        <v>Simeria Hunedoara</v>
      </c>
      <c r="I10950">
        <v>20</v>
      </c>
      <c r="J10950">
        <v>207</v>
      </c>
      <c r="K10950" t="s">
        <v>12097</v>
      </c>
      <c r="L10950" t="s">
        <v>12098</v>
      </c>
      <c r="M10950">
        <v>5</v>
      </c>
      <c r="N10950">
        <v>859</v>
      </c>
      <c r="O10950" t="s">
        <v>1467</v>
      </c>
      <c r="P10950" t="s">
        <v>12218</v>
      </c>
      <c r="Q10950" t="s">
        <v>54</v>
      </c>
      <c r="R10950">
        <v>17</v>
      </c>
      <c r="S10950">
        <v>1</v>
      </c>
      <c r="T10950">
        <v>335900</v>
      </c>
      <c r="U10950" t="s">
        <v>12219</v>
      </c>
      <c r="V10950">
        <v>87665</v>
      </c>
      <c r="W10950" t="s">
        <v>12217</v>
      </c>
      <c r="Y10950">
        <v>0</v>
      </c>
    </row>
    <row r="10951" spans="1:25" x14ac:dyDescent="0.2">
      <c r="A10951">
        <v>87709</v>
      </c>
      <c r="B10951" t="s">
        <v>12222</v>
      </c>
      <c r="C10951">
        <v>0</v>
      </c>
      <c r="D10951">
        <f>IF(COUNTIF(Sheet3!$A$1:$A$349,"*"&amp;B10951&amp;"*")&gt;0,1,0)</f>
        <v>0</v>
      </c>
      <c r="E10951">
        <f>IF(COUNTIF(Sheet1!$C$1:$C$349,"*"&amp;K10951&amp;"*")&gt;0,1,0)</f>
        <v>1</v>
      </c>
      <c r="F10951">
        <f>IF(COUNTIF(Sheet1!$E$1:$E$349,"*"&amp;G10951&amp;"*")&gt;0,1,0)</f>
        <v>0</v>
      </c>
      <c r="G10951" t="s">
        <v>39792</v>
      </c>
      <c r="H10951" t="str">
        <f t="shared" si="171"/>
        <v>Simeria Veche Hunedoara</v>
      </c>
      <c r="I10951">
        <v>20</v>
      </c>
      <c r="J10951">
        <v>207</v>
      </c>
      <c r="K10951" t="s">
        <v>12097</v>
      </c>
      <c r="L10951" t="s">
        <v>12098</v>
      </c>
      <c r="M10951">
        <v>5</v>
      </c>
      <c r="N10951">
        <v>859</v>
      </c>
      <c r="O10951" t="s">
        <v>1467</v>
      </c>
      <c r="P10951" t="s">
        <v>1347</v>
      </c>
      <c r="Q10951" t="s">
        <v>26</v>
      </c>
      <c r="R10951">
        <v>19</v>
      </c>
      <c r="S10951">
        <v>1</v>
      </c>
      <c r="T10951">
        <v>335904</v>
      </c>
      <c r="U10951" t="s">
        <v>12223</v>
      </c>
      <c r="V10951">
        <v>87665</v>
      </c>
      <c r="W10951" t="s">
        <v>12217</v>
      </c>
      <c r="Y10951">
        <v>0</v>
      </c>
    </row>
    <row r="10952" spans="1:25" x14ac:dyDescent="0.2">
      <c r="A10952">
        <v>31342</v>
      </c>
      <c r="B10952" t="s">
        <v>24544</v>
      </c>
      <c r="C10952">
        <v>0</v>
      </c>
      <c r="D10952">
        <f>IF(COUNTIF(Sheet3!$A$1:$A$349,"*"&amp;B10952&amp;"*")&gt;0,1,0)</f>
        <v>1</v>
      </c>
      <c r="E10952">
        <f>IF(COUNTIF(Sheet1!$C$1:$C$349,"*"&amp;K10952&amp;"*")&gt;0,1,0)</f>
        <v>1</v>
      </c>
      <c r="F10952">
        <f>IF(COUNTIF(Sheet1!$E$1:$E$349,"*"&amp;G10952&amp;"*")&gt;0,1,0)</f>
        <v>0</v>
      </c>
      <c r="G10952" t="s">
        <v>39793</v>
      </c>
      <c r="H10952" t="str">
        <f t="shared" si="171"/>
        <v>simian Bihor</v>
      </c>
      <c r="I10952">
        <v>5</v>
      </c>
      <c r="J10952">
        <v>56</v>
      </c>
      <c r="K10952" t="s">
        <v>4203</v>
      </c>
      <c r="L10952" t="s">
        <v>4204</v>
      </c>
      <c r="M10952">
        <v>6</v>
      </c>
      <c r="N10952">
        <v>868</v>
      </c>
      <c r="O10952" t="s">
        <v>4205</v>
      </c>
      <c r="P10952" t="s">
        <v>4929</v>
      </c>
      <c r="Q10952" t="s">
        <v>38</v>
      </c>
      <c r="R10952">
        <v>22</v>
      </c>
      <c r="S10952">
        <v>3</v>
      </c>
      <c r="T10952">
        <v>417545</v>
      </c>
      <c r="U10952" t="s">
        <v>4930</v>
      </c>
      <c r="V10952">
        <v>31333</v>
      </c>
      <c r="W10952" t="s">
        <v>4928</v>
      </c>
      <c r="Y10952">
        <v>0</v>
      </c>
    </row>
    <row r="10953" spans="1:25" x14ac:dyDescent="0.2">
      <c r="A10953">
        <v>109835</v>
      </c>
      <c r="B10953" t="s">
        <v>24544</v>
      </c>
      <c r="C10953">
        <v>1</v>
      </c>
      <c r="D10953">
        <f>IF(COUNTIF(Sheet3!$A$1:$A$349,"*"&amp;B10953&amp;"*")&gt;0,1,0)</f>
        <v>1</v>
      </c>
      <c r="E10953">
        <f>IF(COUNTIF(Sheet1!$C$1:$C$349,"*"&amp;K10953&amp;"*")&gt;0,1,0)</f>
        <v>1</v>
      </c>
      <c r="F10953">
        <f>IF(COUNTIF(Sheet1!$E$1:$E$349,"*"&amp;G10953&amp;"*")&gt;0,1,0)</f>
        <v>1</v>
      </c>
      <c r="G10953" t="s">
        <v>39794</v>
      </c>
      <c r="H10953" t="str">
        <f t="shared" si="171"/>
        <v>simian Mehedinti</v>
      </c>
      <c r="I10953">
        <v>25</v>
      </c>
      <c r="J10953">
        <v>252</v>
      </c>
      <c r="K10953" t="s">
        <v>29099</v>
      </c>
      <c r="L10953" t="s">
        <v>14860</v>
      </c>
      <c r="M10953">
        <v>4</v>
      </c>
      <c r="N10953">
        <v>840</v>
      </c>
      <c r="O10953" t="s">
        <v>10021</v>
      </c>
      <c r="P10953" t="s">
        <v>6358</v>
      </c>
      <c r="Q10953" t="s">
        <v>38</v>
      </c>
      <c r="R10953">
        <v>22</v>
      </c>
      <c r="S10953">
        <v>3</v>
      </c>
      <c r="T10953">
        <v>227445</v>
      </c>
      <c r="U10953" t="s">
        <v>14869</v>
      </c>
      <c r="V10953">
        <v>109826</v>
      </c>
      <c r="W10953" t="s">
        <v>4928</v>
      </c>
      <c r="Y10953">
        <v>1</v>
      </c>
    </row>
    <row r="10954" spans="1:25" x14ac:dyDescent="0.2">
      <c r="A10954">
        <v>167213</v>
      </c>
      <c r="B10954" t="s">
        <v>21549</v>
      </c>
      <c r="C10954">
        <v>0</v>
      </c>
      <c r="D10954">
        <f>IF(COUNTIF(Sheet3!$A$1:$A$349,"*"&amp;B10954&amp;"*")&gt;0,1,0)</f>
        <v>0</v>
      </c>
      <c r="E10954">
        <f>IF(COUNTIF(Sheet1!$C$1:$C$349,"*"&amp;K10954&amp;"*")&gt;0,1,0)</f>
        <v>1</v>
      </c>
      <c r="F10954">
        <f>IF(COUNTIF(Sheet1!$E$1:$E$349,"*"&amp;G10954&amp;"*")&gt;0,1,0)</f>
        <v>0</v>
      </c>
      <c r="G10954" t="s">
        <v>39795</v>
      </c>
      <c r="H10954" t="str">
        <f t="shared" si="171"/>
        <v>Simila Vaslui</v>
      </c>
      <c r="I10954">
        <v>37</v>
      </c>
      <c r="J10954">
        <v>378</v>
      </c>
      <c r="K10954" t="s">
        <v>20936</v>
      </c>
      <c r="L10954" t="s">
        <v>20937</v>
      </c>
      <c r="M10954">
        <v>1</v>
      </c>
      <c r="N10954">
        <v>813</v>
      </c>
      <c r="O10954" t="s">
        <v>3243</v>
      </c>
      <c r="P10954" t="s">
        <v>13397</v>
      </c>
      <c r="Q10954" t="s">
        <v>26</v>
      </c>
      <c r="R10954">
        <v>23</v>
      </c>
      <c r="S10954">
        <v>3</v>
      </c>
      <c r="T10954">
        <v>737638</v>
      </c>
      <c r="U10954" t="s">
        <v>21550</v>
      </c>
      <c r="V10954">
        <v>167179</v>
      </c>
      <c r="W10954" t="s">
        <v>21543</v>
      </c>
      <c r="Y10954">
        <v>0</v>
      </c>
    </row>
    <row r="10955" spans="1:25" x14ac:dyDescent="0.2">
      <c r="A10955">
        <v>162666</v>
      </c>
      <c r="B10955" t="s">
        <v>24545</v>
      </c>
      <c r="C10955">
        <v>0</v>
      </c>
      <c r="D10955">
        <f>IF(COUNTIF(Sheet3!$A$1:$A$349,"*"&amp;B10955&amp;"*")&gt;0,1,0)</f>
        <v>0</v>
      </c>
      <c r="E10955">
        <f>IF(COUNTIF(Sheet1!$C$1:$C$349,"*"&amp;K10955&amp;"*")&gt;0,1,0)</f>
        <v>1</v>
      </c>
      <c r="F10955">
        <f>IF(COUNTIF(Sheet1!$E$1:$E$349,"*"&amp;G10955&amp;"*")&gt;0,1,0)</f>
        <v>0</v>
      </c>
      <c r="G10955" t="s">
        <v>39796</v>
      </c>
      <c r="H10955" t="str">
        <f t="shared" si="171"/>
        <v>Similisoara Vaslui</v>
      </c>
      <c r="I10955">
        <v>37</v>
      </c>
      <c r="J10955">
        <v>378</v>
      </c>
      <c r="K10955" t="s">
        <v>20936</v>
      </c>
      <c r="L10955" t="s">
        <v>20937</v>
      </c>
      <c r="M10955">
        <v>1</v>
      </c>
      <c r="N10955">
        <v>813</v>
      </c>
      <c r="O10955" t="s">
        <v>3243</v>
      </c>
      <c r="P10955" t="s">
        <v>271</v>
      </c>
      <c r="Q10955" t="s">
        <v>26</v>
      </c>
      <c r="R10955">
        <v>23</v>
      </c>
      <c r="S10955">
        <v>3</v>
      </c>
      <c r="T10955">
        <v>737082</v>
      </c>
      <c r="U10955" t="s">
        <v>21025</v>
      </c>
      <c r="V10955">
        <v>162595</v>
      </c>
      <c r="W10955" t="s">
        <v>3308</v>
      </c>
      <c r="Y10955">
        <v>0</v>
      </c>
    </row>
    <row r="10956" spans="1:25" x14ac:dyDescent="0.2">
      <c r="A10956">
        <v>150230</v>
      </c>
      <c r="B10956" t="s">
        <v>19632</v>
      </c>
      <c r="C10956">
        <v>0</v>
      </c>
      <c r="D10956">
        <f>IF(COUNTIF(Sheet3!$A$1:$A$349,"*"&amp;B10956&amp;"*")&gt;0,1,0)</f>
        <v>0</v>
      </c>
      <c r="E10956">
        <f>IF(COUNTIF(Sheet1!$C$1:$C$349,"*"&amp;K10956&amp;"*")&gt;0,1,0)</f>
        <v>1</v>
      </c>
      <c r="F10956">
        <f>IF(COUNTIF(Sheet1!$E$1:$E$349,"*"&amp;G10956&amp;"*")&gt;0,1,0)</f>
        <v>0</v>
      </c>
      <c r="G10956" t="s">
        <v>39797</v>
      </c>
      <c r="H10956" t="str">
        <f t="shared" si="171"/>
        <v>Siminicea Suceava</v>
      </c>
      <c r="I10956">
        <v>33</v>
      </c>
      <c r="J10956">
        <v>332</v>
      </c>
      <c r="K10956" t="s">
        <v>19139</v>
      </c>
      <c r="L10956" t="s">
        <v>19140</v>
      </c>
      <c r="M10956">
        <v>1</v>
      </c>
      <c r="N10956">
        <v>813</v>
      </c>
      <c r="O10956" t="s">
        <v>3243</v>
      </c>
      <c r="P10956" t="s">
        <v>19633</v>
      </c>
      <c r="Q10956" t="s">
        <v>38</v>
      </c>
      <c r="R10956">
        <v>22</v>
      </c>
      <c r="S10956">
        <v>3</v>
      </c>
      <c r="T10956">
        <v>727485</v>
      </c>
      <c r="U10956" t="s">
        <v>19634</v>
      </c>
      <c r="V10956">
        <v>150221</v>
      </c>
      <c r="W10956" t="s">
        <v>19632</v>
      </c>
      <c r="Y10956">
        <v>0</v>
      </c>
    </row>
    <row r="10957" spans="1:25" x14ac:dyDescent="0.2">
      <c r="A10957">
        <v>62388</v>
      </c>
      <c r="B10957" t="s">
        <v>9066</v>
      </c>
      <c r="C10957">
        <v>0</v>
      </c>
      <c r="D10957">
        <f>IF(COUNTIF(Sheet3!$A$1:$A$349,"*"&amp;B10957&amp;"*")&gt;0,1,0)</f>
        <v>0</v>
      </c>
      <c r="E10957">
        <f>IF(COUNTIF(Sheet1!$C$1:$C$349,"*"&amp;K10957&amp;"*")&gt;0,1,0)</f>
        <v>1</v>
      </c>
      <c r="F10957">
        <f>IF(COUNTIF(Sheet1!$E$1:$E$349,"*"&amp;G10957&amp;"*")&gt;0,1,0)</f>
        <v>0</v>
      </c>
      <c r="G10957" t="s">
        <v>39798</v>
      </c>
      <c r="H10957" t="str">
        <f t="shared" si="171"/>
        <v>Siminoc Constanta</v>
      </c>
      <c r="I10957">
        <v>13</v>
      </c>
      <c r="J10957">
        <v>136</v>
      </c>
      <c r="K10957" t="s">
        <v>22924</v>
      </c>
      <c r="L10957" t="s">
        <v>8778</v>
      </c>
      <c r="M10957">
        <v>2</v>
      </c>
      <c r="N10957">
        <v>822</v>
      </c>
      <c r="O10957" t="s">
        <v>6468</v>
      </c>
      <c r="P10957" t="s">
        <v>2582</v>
      </c>
      <c r="Q10957" t="s">
        <v>26</v>
      </c>
      <c r="R10957">
        <v>19</v>
      </c>
      <c r="S10957">
        <v>1</v>
      </c>
      <c r="T10957">
        <v>905101</v>
      </c>
      <c r="U10957" t="s">
        <v>9067</v>
      </c>
      <c r="V10957">
        <v>62360</v>
      </c>
      <c r="W10957" t="s">
        <v>9063</v>
      </c>
      <c r="Y10957">
        <v>0</v>
      </c>
    </row>
    <row r="10958" spans="1:25" x14ac:dyDescent="0.2">
      <c r="A10958">
        <v>176114</v>
      </c>
      <c r="B10958" t="s">
        <v>9066</v>
      </c>
      <c r="C10958">
        <v>0</v>
      </c>
      <c r="D10958">
        <f>IF(COUNTIF(Sheet3!$A$1:$A$349,"*"&amp;B10958&amp;"*")&gt;0,1,0)</f>
        <v>0</v>
      </c>
      <c r="E10958">
        <f>IF(COUNTIF(Sheet1!$C$1:$C$349,"*"&amp;K10958&amp;"*")&gt;0,1,0)</f>
        <v>1</v>
      </c>
      <c r="F10958">
        <f>IF(COUNTIF(Sheet1!$E$1:$E$349,"*"&amp;G10958&amp;"*")&gt;0,1,0)</f>
        <v>0</v>
      </c>
      <c r="G10958" t="s">
        <v>39799</v>
      </c>
      <c r="H10958" t="str">
        <f t="shared" si="171"/>
        <v>Siminoc Vrancea</v>
      </c>
      <c r="I10958">
        <v>39</v>
      </c>
      <c r="J10958">
        <v>396</v>
      </c>
      <c r="K10958" t="s">
        <v>15010</v>
      </c>
      <c r="L10958" t="s">
        <v>22342</v>
      </c>
      <c r="M10958">
        <v>2</v>
      </c>
      <c r="N10958">
        <v>822</v>
      </c>
      <c r="O10958" t="s">
        <v>6468</v>
      </c>
      <c r="P10958" t="s">
        <v>469</v>
      </c>
      <c r="Q10958" t="s">
        <v>26</v>
      </c>
      <c r="R10958">
        <v>23</v>
      </c>
      <c r="S10958">
        <v>3</v>
      </c>
      <c r="T10958">
        <v>627124</v>
      </c>
      <c r="U10958" t="s">
        <v>22487</v>
      </c>
      <c r="V10958">
        <v>175983</v>
      </c>
      <c r="W10958" t="s">
        <v>13051</v>
      </c>
      <c r="Y10958">
        <v>0</v>
      </c>
    </row>
    <row r="10959" spans="1:25" x14ac:dyDescent="0.2">
      <c r="A10959">
        <v>32759</v>
      </c>
      <c r="B10959" t="s">
        <v>24546</v>
      </c>
      <c r="C10959">
        <v>0</v>
      </c>
      <c r="D10959">
        <f>IF(COUNTIF(Sheet3!$A$1:$A$349,"*"&amp;B10959&amp;"*")&gt;0,1,0)</f>
        <v>0</v>
      </c>
      <c r="E10959">
        <f>IF(COUNTIF(Sheet1!$C$1:$C$349,"*"&amp;K10959&amp;"*")&gt;0,1,0)</f>
        <v>1</v>
      </c>
      <c r="F10959">
        <f>IF(COUNTIF(Sheet1!$E$1:$E$349,"*"&amp;G10959&amp;"*")&gt;0,1,0)</f>
        <v>0</v>
      </c>
      <c r="G10959" t="s">
        <v>39800</v>
      </c>
      <c r="H10959" t="str">
        <f t="shared" si="171"/>
        <v>Simionesti Bistrita-Nasaud</v>
      </c>
      <c r="I10959">
        <v>6</v>
      </c>
      <c r="J10959">
        <v>65</v>
      </c>
      <c r="K10959" t="s">
        <v>29103</v>
      </c>
      <c r="L10959" t="s">
        <v>5052</v>
      </c>
      <c r="M10959">
        <v>6</v>
      </c>
      <c r="N10959">
        <v>868</v>
      </c>
      <c r="O10959" t="s">
        <v>4205</v>
      </c>
      <c r="P10959" t="s">
        <v>63</v>
      </c>
      <c r="Q10959" t="s">
        <v>26</v>
      </c>
      <c r="R10959">
        <v>23</v>
      </c>
      <c r="S10959">
        <v>3</v>
      </c>
      <c r="T10959">
        <v>427019</v>
      </c>
      <c r="U10959" t="s">
        <v>5107</v>
      </c>
      <c r="V10959">
        <v>32704</v>
      </c>
      <c r="W10959" t="s">
        <v>5098</v>
      </c>
      <c r="Y10959">
        <v>0</v>
      </c>
    </row>
    <row r="10960" spans="1:25" x14ac:dyDescent="0.2">
      <c r="A10960">
        <v>120913</v>
      </c>
      <c r="B10960" t="s">
        <v>24546</v>
      </c>
      <c r="C10960">
        <v>0</v>
      </c>
      <c r="D10960">
        <f>IF(COUNTIF(Sheet3!$A$1:$A$349,"*"&amp;B10960&amp;"*")&gt;0,1,0)</f>
        <v>0</v>
      </c>
      <c r="E10960">
        <f>IF(COUNTIF(Sheet1!$C$1:$C$349,"*"&amp;K10960&amp;"*")&gt;0,1,0)</f>
        <v>1</v>
      </c>
      <c r="F10960">
        <f>IF(COUNTIF(Sheet1!$E$1:$E$349,"*"&amp;G10960&amp;"*")&gt;0,1,0)</f>
        <v>0</v>
      </c>
      <c r="G10960" t="s">
        <v>39801</v>
      </c>
      <c r="H10960" t="str">
        <f t="shared" si="171"/>
        <v>Simionesti Neamt</v>
      </c>
      <c r="I10960">
        <v>27</v>
      </c>
      <c r="J10960">
        <v>270</v>
      </c>
      <c r="K10960" t="s">
        <v>29102</v>
      </c>
      <c r="L10960" t="s">
        <v>16158</v>
      </c>
      <c r="M10960">
        <v>1</v>
      </c>
      <c r="N10960">
        <v>813</v>
      </c>
      <c r="O10960" t="s">
        <v>3243</v>
      </c>
      <c r="P10960" t="s">
        <v>6110</v>
      </c>
      <c r="Q10960" t="s">
        <v>26</v>
      </c>
      <c r="R10960">
        <v>23</v>
      </c>
      <c r="S10960">
        <v>3</v>
      </c>
      <c r="T10960">
        <v>617137</v>
      </c>
      <c r="U10960" t="s">
        <v>16183</v>
      </c>
      <c r="V10960">
        <v>120888</v>
      </c>
      <c r="W10960" t="s">
        <v>15049</v>
      </c>
      <c r="Y10960">
        <v>0</v>
      </c>
    </row>
    <row r="10961" spans="1:25" x14ac:dyDescent="0.2">
      <c r="A10961">
        <v>142541</v>
      </c>
      <c r="B10961" t="s">
        <v>24547</v>
      </c>
      <c r="C10961">
        <v>0</v>
      </c>
      <c r="D10961">
        <f>IF(COUNTIF(Sheet3!$A$1:$A$349,"*"&amp;B10961&amp;"*")&gt;0,1,0)</f>
        <v>0</v>
      </c>
      <c r="E10961">
        <f>IF(COUNTIF(Sheet1!$C$1:$C$349,"*"&amp;K10961&amp;"*")&gt;0,1,0)</f>
        <v>1</v>
      </c>
      <c r="F10961">
        <f>IF(COUNTIF(Sheet1!$E$1:$E$349,"*"&amp;G10961&amp;"*")&gt;0,1,0)</f>
        <v>0</v>
      </c>
      <c r="G10961" t="s">
        <v>39802</v>
      </c>
      <c r="H10961" t="str">
        <f t="shared" si="171"/>
        <v>simisna Salaj</v>
      </c>
      <c r="I10961">
        <v>31</v>
      </c>
      <c r="J10961">
        <v>314</v>
      </c>
      <c r="K10961" t="s">
        <v>29098</v>
      </c>
      <c r="L10961" t="s">
        <v>18391</v>
      </c>
      <c r="M10961">
        <v>6</v>
      </c>
      <c r="N10961">
        <v>868</v>
      </c>
      <c r="O10961" t="s">
        <v>4205</v>
      </c>
      <c r="P10961" t="s">
        <v>2251</v>
      </c>
      <c r="Q10961" t="s">
        <v>26</v>
      </c>
      <c r="R10961">
        <v>22</v>
      </c>
      <c r="S10961">
        <v>3</v>
      </c>
      <c r="T10961">
        <v>457294</v>
      </c>
      <c r="U10961" t="s">
        <v>18746</v>
      </c>
      <c r="V10961">
        <v>179695</v>
      </c>
      <c r="W10961" t="s">
        <v>18745</v>
      </c>
      <c r="Y10961">
        <v>0</v>
      </c>
    </row>
    <row r="10962" spans="1:25" x14ac:dyDescent="0.2">
      <c r="A10962">
        <v>139893</v>
      </c>
      <c r="B10962" t="s">
        <v>24548</v>
      </c>
      <c r="C10962">
        <v>1</v>
      </c>
      <c r="D10962">
        <f>IF(COUNTIF(Sheet3!$A$1:$A$349,"*"&amp;B10962&amp;"*")&gt;0,1,0)</f>
        <v>1</v>
      </c>
      <c r="E10962">
        <f>IF(COUNTIF(Sheet1!$C$1:$C$349,"*"&amp;K10962&amp;"*")&gt;0,1,0)</f>
        <v>1</v>
      </c>
      <c r="F10962">
        <f>IF(COUNTIF(Sheet1!$E$1:$E$349,"*"&amp;G10962&amp;"*")&gt;0,1,0)</f>
        <v>1</v>
      </c>
      <c r="G10962" t="s">
        <v>39803</v>
      </c>
      <c r="H10962" t="str">
        <f t="shared" si="171"/>
        <v>simleu Silvaniei Salaj</v>
      </c>
      <c r="I10962">
        <v>31</v>
      </c>
      <c r="J10962">
        <v>314</v>
      </c>
      <c r="K10962" t="s">
        <v>29098</v>
      </c>
      <c r="L10962" t="s">
        <v>18391</v>
      </c>
      <c r="M10962">
        <v>6</v>
      </c>
      <c r="N10962">
        <v>868</v>
      </c>
      <c r="O10962" t="s">
        <v>4205</v>
      </c>
      <c r="P10962" t="s">
        <v>18415</v>
      </c>
      <c r="Q10962" t="s">
        <v>54</v>
      </c>
      <c r="R10962">
        <v>17</v>
      </c>
      <c r="S10962">
        <v>1</v>
      </c>
      <c r="T10962">
        <v>455300</v>
      </c>
      <c r="U10962" t="s">
        <v>18416</v>
      </c>
      <c r="V10962">
        <v>139884</v>
      </c>
      <c r="W10962" t="s">
        <v>18414</v>
      </c>
      <c r="Y10962">
        <v>1</v>
      </c>
    </row>
    <row r="10963" spans="1:25" x14ac:dyDescent="0.2">
      <c r="A10963">
        <v>130204</v>
      </c>
      <c r="B10963" t="s">
        <v>17253</v>
      </c>
      <c r="C10963">
        <v>0</v>
      </c>
      <c r="D10963">
        <f>IF(COUNTIF(Sheet3!$A$1:$A$349,"*"&amp;B10963&amp;"*")&gt;0,1,0)</f>
        <v>0</v>
      </c>
      <c r="E10963">
        <f>IF(COUNTIF(Sheet1!$C$1:$C$349,"*"&amp;K10963&amp;"*")&gt;0,1,0)</f>
        <v>1</v>
      </c>
      <c r="F10963">
        <f>IF(COUNTIF(Sheet1!$E$1:$E$349,"*"&amp;G10963&amp;"*")&gt;0,1,0)</f>
        <v>0</v>
      </c>
      <c r="G10963" t="s">
        <v>39804</v>
      </c>
      <c r="H10963" t="str">
        <f t="shared" si="171"/>
        <v>Simniceni Olt</v>
      </c>
      <c r="I10963">
        <v>28</v>
      </c>
      <c r="J10963">
        <v>289</v>
      </c>
      <c r="K10963" t="s">
        <v>16692</v>
      </c>
      <c r="L10963" t="s">
        <v>16693</v>
      </c>
      <c r="M10963">
        <v>4</v>
      </c>
      <c r="N10963">
        <v>840</v>
      </c>
      <c r="O10963" t="s">
        <v>10021</v>
      </c>
      <c r="P10963" t="s">
        <v>375</v>
      </c>
      <c r="Q10963" t="s">
        <v>26</v>
      </c>
      <c r="R10963">
        <v>23</v>
      </c>
      <c r="S10963">
        <v>3</v>
      </c>
      <c r="T10963">
        <v>237573</v>
      </c>
      <c r="U10963" t="s">
        <v>17254</v>
      </c>
      <c r="V10963">
        <v>130124</v>
      </c>
      <c r="W10963" t="s">
        <v>17244</v>
      </c>
      <c r="Y10963">
        <v>0</v>
      </c>
    </row>
    <row r="10964" spans="1:25" x14ac:dyDescent="0.2">
      <c r="A10964">
        <v>69955</v>
      </c>
      <c r="B10964" t="s">
        <v>24549</v>
      </c>
      <c r="C10964">
        <v>0</v>
      </c>
      <c r="D10964">
        <f>IF(COUNTIF(Sheet3!$A$1:$A$349,"*"&amp;B10964&amp;"*")&gt;0,1,0)</f>
        <v>0</v>
      </c>
      <c r="E10964">
        <f>IF(COUNTIF(Sheet1!$C$1:$C$349,"*"&amp;K10964&amp;"*")&gt;0,1,0)</f>
        <v>1</v>
      </c>
      <c r="F10964">
        <f>IF(COUNTIF(Sheet1!$E$1:$E$349,"*"&amp;G10964&amp;"*")&gt;0,1,0)</f>
        <v>0</v>
      </c>
      <c r="G10964" t="s">
        <v>39805</v>
      </c>
      <c r="H10964" t="str">
        <f t="shared" si="171"/>
        <v>simnicu de Jos Dolj</v>
      </c>
      <c r="I10964">
        <v>16</v>
      </c>
      <c r="J10964">
        <v>163</v>
      </c>
      <c r="K10964" t="s">
        <v>10019</v>
      </c>
      <c r="L10964" t="s">
        <v>10020</v>
      </c>
      <c r="M10964">
        <v>4</v>
      </c>
      <c r="N10964">
        <v>840</v>
      </c>
      <c r="O10964" t="s">
        <v>10021</v>
      </c>
      <c r="P10964" t="s">
        <v>2564</v>
      </c>
      <c r="Q10964" t="s">
        <v>26</v>
      </c>
      <c r="R10964">
        <v>10</v>
      </c>
      <c r="S10964">
        <v>1</v>
      </c>
      <c r="T10964">
        <v>200004</v>
      </c>
      <c r="U10964" t="s">
        <v>10029</v>
      </c>
      <c r="V10964">
        <v>69900</v>
      </c>
      <c r="W10964" t="s">
        <v>10018</v>
      </c>
      <c r="Y10964">
        <v>0</v>
      </c>
    </row>
    <row r="10965" spans="1:25" x14ac:dyDescent="0.2">
      <c r="A10965">
        <v>70183</v>
      </c>
      <c r="B10965" t="s">
        <v>24550</v>
      </c>
      <c r="C10965">
        <v>0</v>
      </c>
      <c r="D10965">
        <f>IF(COUNTIF(Sheet3!$A$1:$A$349,"*"&amp;B10965&amp;"*")&gt;0,1,0)</f>
        <v>0</v>
      </c>
      <c r="E10965">
        <f>IF(COUNTIF(Sheet1!$C$1:$C$349,"*"&amp;K10965&amp;"*")&gt;0,1,0)</f>
        <v>1</v>
      </c>
      <c r="F10965">
        <f>IF(COUNTIF(Sheet1!$E$1:$E$349,"*"&amp;G10965&amp;"*")&gt;0,1,0)</f>
        <v>0</v>
      </c>
      <c r="G10965" t="s">
        <v>39806</v>
      </c>
      <c r="H10965" t="str">
        <f t="shared" si="171"/>
        <v>simnicu de Sus Dolj</v>
      </c>
      <c r="I10965">
        <v>16</v>
      </c>
      <c r="J10965">
        <v>163</v>
      </c>
      <c r="K10965" t="s">
        <v>10019</v>
      </c>
      <c r="L10965" t="s">
        <v>10020</v>
      </c>
      <c r="M10965">
        <v>4</v>
      </c>
      <c r="N10965">
        <v>840</v>
      </c>
      <c r="O10965" t="s">
        <v>10021</v>
      </c>
      <c r="P10965" t="s">
        <v>1621</v>
      </c>
      <c r="Q10965" t="s">
        <v>38</v>
      </c>
      <c r="R10965">
        <v>22</v>
      </c>
      <c r="S10965">
        <v>3</v>
      </c>
      <c r="T10965">
        <v>207550</v>
      </c>
      <c r="U10965" t="s">
        <v>10064</v>
      </c>
      <c r="V10965">
        <v>70174</v>
      </c>
      <c r="W10965" t="s">
        <v>10063</v>
      </c>
      <c r="Y10965">
        <v>0</v>
      </c>
    </row>
    <row r="10966" spans="1:25" x14ac:dyDescent="0.2">
      <c r="A10966">
        <v>7721</v>
      </c>
      <c r="B10966" t="s">
        <v>24551</v>
      </c>
      <c r="C10966">
        <v>0</v>
      </c>
      <c r="D10966">
        <f>IF(COUNTIF(Sheet3!$A$1:$A$349,"*"&amp;B10966&amp;"*")&gt;0,1,0)</f>
        <v>0</v>
      </c>
      <c r="E10966">
        <f>IF(COUNTIF(Sheet1!$C$1:$C$349,"*"&amp;K10966&amp;"*")&gt;0,1,0)</f>
        <v>1</v>
      </c>
      <c r="F10966">
        <f>IF(COUNTIF(Sheet1!$E$1:$E$349,"*"&amp;G10966&amp;"*")&gt;0,1,0)</f>
        <v>0</v>
      </c>
      <c r="G10966" t="s">
        <v>39807</v>
      </c>
      <c r="H10966" t="str">
        <f t="shared" si="171"/>
        <v>simocesti Alba</v>
      </c>
      <c r="I10966">
        <v>1</v>
      </c>
      <c r="J10966">
        <v>10</v>
      </c>
      <c r="K10966" t="s">
        <v>19</v>
      </c>
      <c r="L10966" t="s">
        <v>20</v>
      </c>
      <c r="M10966">
        <v>7</v>
      </c>
      <c r="N10966">
        <v>877</v>
      </c>
      <c r="O10966" t="s">
        <v>21</v>
      </c>
      <c r="P10966" t="s">
        <v>520</v>
      </c>
      <c r="Q10966" t="s">
        <v>26</v>
      </c>
      <c r="R10966">
        <v>23</v>
      </c>
      <c r="S10966">
        <v>3</v>
      </c>
      <c r="T10966">
        <v>517733</v>
      </c>
      <c r="U10966" t="s">
        <v>1262</v>
      </c>
      <c r="V10966">
        <v>7446</v>
      </c>
      <c r="W10966" t="s">
        <v>285</v>
      </c>
      <c r="Y10966">
        <v>0</v>
      </c>
    </row>
    <row r="10967" spans="1:25" x14ac:dyDescent="0.2">
      <c r="A10967">
        <v>40679</v>
      </c>
      <c r="B10967" t="s">
        <v>24552</v>
      </c>
      <c r="C10967">
        <v>0</v>
      </c>
      <c r="D10967">
        <f>IF(COUNTIF(Sheet3!$A$1:$A$349,"*"&amp;B10967&amp;"*")&gt;0,1,0)</f>
        <v>0</v>
      </c>
      <c r="E10967">
        <f>IF(COUNTIF(Sheet1!$C$1:$C$349,"*"&amp;K10967&amp;"*")&gt;0,1,0)</f>
        <v>1</v>
      </c>
      <c r="F10967">
        <f>IF(COUNTIF(Sheet1!$E$1:$E$349,"*"&amp;G10967&amp;"*")&gt;0,1,0)</f>
        <v>0</v>
      </c>
      <c r="G10967" t="s">
        <v>39808</v>
      </c>
      <c r="H10967" t="str">
        <f t="shared" si="171"/>
        <v>simon Brasov</v>
      </c>
      <c r="I10967">
        <v>8</v>
      </c>
      <c r="J10967">
        <v>83</v>
      </c>
      <c r="K10967" t="s">
        <v>22903</v>
      </c>
      <c r="L10967" t="s">
        <v>6155</v>
      </c>
      <c r="M10967">
        <v>7</v>
      </c>
      <c r="N10967">
        <v>877</v>
      </c>
      <c r="O10967" t="s">
        <v>21</v>
      </c>
      <c r="P10967" t="s">
        <v>6213</v>
      </c>
      <c r="Q10967" t="s">
        <v>26</v>
      </c>
      <c r="R10967">
        <v>23</v>
      </c>
      <c r="S10967">
        <v>3</v>
      </c>
      <c r="T10967">
        <v>507028</v>
      </c>
      <c r="U10967" t="s">
        <v>6214</v>
      </c>
      <c r="V10967">
        <v>40633</v>
      </c>
      <c r="W10967" t="s">
        <v>6207</v>
      </c>
      <c r="Y10967">
        <v>0</v>
      </c>
    </row>
    <row r="10968" spans="1:25" x14ac:dyDescent="0.2">
      <c r="A10968">
        <v>85993</v>
      </c>
      <c r="B10968" t="s">
        <v>24553</v>
      </c>
      <c r="C10968">
        <v>0</v>
      </c>
      <c r="D10968">
        <f>IF(COUNTIF(Sheet3!$A$1:$A$349,"*"&amp;B10968&amp;"*")&gt;0,1,0)</f>
        <v>0</v>
      </c>
      <c r="E10968">
        <f>IF(COUNTIF(Sheet1!$C$1:$C$349,"*"&amp;K10968&amp;"*")&gt;0,1,0)</f>
        <v>1</v>
      </c>
      <c r="F10968">
        <f>IF(COUNTIF(Sheet1!$E$1:$E$349,"*"&amp;G10968&amp;"*")&gt;0,1,0)</f>
        <v>0</v>
      </c>
      <c r="G10968" t="s">
        <v>39809</v>
      </c>
      <c r="H10968" t="str">
        <f t="shared" si="171"/>
        <v>simonesti Harghita</v>
      </c>
      <c r="I10968">
        <v>19</v>
      </c>
      <c r="J10968">
        <v>190</v>
      </c>
      <c r="K10968" t="s">
        <v>11664</v>
      </c>
      <c r="L10968" t="s">
        <v>11665</v>
      </c>
      <c r="M10968">
        <v>7</v>
      </c>
      <c r="N10968">
        <v>877</v>
      </c>
      <c r="O10968" t="s">
        <v>21</v>
      </c>
      <c r="P10968" t="s">
        <v>12038</v>
      </c>
      <c r="Q10968" t="s">
        <v>38</v>
      </c>
      <c r="R10968">
        <v>22</v>
      </c>
      <c r="S10968">
        <v>3</v>
      </c>
      <c r="T10968">
        <v>537310</v>
      </c>
      <c r="U10968" t="s">
        <v>12039</v>
      </c>
      <c r="V10968">
        <v>85984</v>
      </c>
      <c r="W10968" t="s">
        <v>12037</v>
      </c>
      <c r="Y10968">
        <v>0</v>
      </c>
    </row>
    <row r="10969" spans="1:25" x14ac:dyDescent="0.2">
      <c r="A10969">
        <v>2979</v>
      </c>
      <c r="B10969" t="s">
        <v>24554</v>
      </c>
      <c r="C10969">
        <v>0</v>
      </c>
      <c r="D10969">
        <f>IF(COUNTIF(Sheet3!$A$1:$A$349,"*"&amp;B10969&amp;"*")&gt;0,1,0)</f>
        <v>0</v>
      </c>
      <c r="E10969">
        <f>IF(COUNTIF(Sheet1!$C$1:$C$349,"*"&amp;K10969&amp;"*")&gt;0,1,0)</f>
        <v>1</v>
      </c>
      <c r="F10969">
        <f>IF(COUNTIF(Sheet1!$E$1:$E$349,"*"&amp;G10969&amp;"*")&gt;0,1,0)</f>
        <v>0</v>
      </c>
      <c r="G10969" t="s">
        <v>39810</v>
      </c>
      <c r="H10969" t="str">
        <f t="shared" si="171"/>
        <v>Simulesti Alba</v>
      </c>
      <c r="I10969">
        <v>1</v>
      </c>
      <c r="J10969">
        <v>10</v>
      </c>
      <c r="K10969" t="s">
        <v>19</v>
      </c>
      <c r="L10969" t="s">
        <v>20</v>
      </c>
      <c r="M10969">
        <v>7</v>
      </c>
      <c r="N10969">
        <v>877</v>
      </c>
      <c r="O10969" t="s">
        <v>21</v>
      </c>
      <c r="P10969" t="s">
        <v>422</v>
      </c>
      <c r="Q10969" t="s">
        <v>26</v>
      </c>
      <c r="R10969">
        <v>19</v>
      </c>
      <c r="S10969">
        <v>1</v>
      </c>
      <c r="T10969">
        <v>515305</v>
      </c>
      <c r="U10969" t="s">
        <v>423</v>
      </c>
      <c r="V10969">
        <v>2915</v>
      </c>
      <c r="W10969" t="s">
        <v>409</v>
      </c>
      <c r="Y10969">
        <v>0</v>
      </c>
    </row>
    <row r="10970" spans="1:25" x14ac:dyDescent="0.2">
      <c r="A10970">
        <v>131559</v>
      </c>
      <c r="B10970" t="s">
        <v>17392</v>
      </c>
      <c r="C10970">
        <v>1</v>
      </c>
      <c r="D10970">
        <f>IF(COUNTIF(Sheet3!$A$1:$A$349,"*"&amp;B10970&amp;"*")&gt;0,1,0)</f>
        <v>1</v>
      </c>
      <c r="E10970">
        <f>IF(COUNTIF(Sheet1!$C$1:$C$349,"*"&amp;K10970&amp;"*")&gt;0,1,0)</f>
        <v>1</v>
      </c>
      <c r="F10970">
        <f>IF(COUNTIF(Sheet1!$E$1:$E$349,"*"&amp;G10970&amp;"*")&gt;0,1,0)</f>
        <v>1</v>
      </c>
      <c r="G10970" t="s">
        <v>29394</v>
      </c>
      <c r="H10970" t="str">
        <f t="shared" si="171"/>
        <v>Sinaia Prahova</v>
      </c>
      <c r="I10970">
        <v>29</v>
      </c>
      <c r="J10970">
        <v>298</v>
      </c>
      <c r="K10970" t="s">
        <v>17266</v>
      </c>
      <c r="L10970" t="s">
        <v>17267</v>
      </c>
      <c r="M10970">
        <v>3</v>
      </c>
      <c r="N10970">
        <v>831</v>
      </c>
      <c r="O10970" t="s">
        <v>2107</v>
      </c>
      <c r="P10970" t="s">
        <v>17393</v>
      </c>
      <c r="Q10970" t="s">
        <v>54</v>
      </c>
      <c r="R10970">
        <v>17</v>
      </c>
      <c r="S10970">
        <v>1</v>
      </c>
      <c r="T10970">
        <v>106100</v>
      </c>
      <c r="U10970" t="s">
        <v>17394</v>
      </c>
      <c r="V10970">
        <v>131540</v>
      </c>
      <c r="W10970" t="s">
        <v>17392</v>
      </c>
      <c r="Y10970">
        <v>1</v>
      </c>
    </row>
    <row r="10971" spans="1:25" x14ac:dyDescent="0.2">
      <c r="A10971">
        <v>158662</v>
      </c>
      <c r="B10971" t="s">
        <v>28534</v>
      </c>
      <c r="C10971">
        <v>0</v>
      </c>
      <c r="D10971">
        <f>IF(COUNTIF(Sheet3!$A$1:$A$349,"*"&amp;B10971&amp;"*")&gt;0,1,0)</f>
        <v>0</v>
      </c>
      <c r="E10971">
        <f>IF(COUNTIF(Sheet1!$C$1:$C$349,"*"&amp;K10971&amp;"*")&gt;0,1,0)</f>
        <v>1</v>
      </c>
      <c r="F10971">
        <f>IF(COUNTIF(Sheet1!$E$1:$E$349,"*"&amp;G10971&amp;"*")&gt;0,1,0)</f>
        <v>0</v>
      </c>
      <c r="G10971" t="s">
        <v>39811</v>
      </c>
      <c r="H10971" t="str">
        <f t="shared" si="171"/>
        <v>Sinandrei Timis</v>
      </c>
      <c r="I10971">
        <v>35</v>
      </c>
      <c r="J10971">
        <v>350</v>
      </c>
      <c r="K10971" t="s">
        <v>29096</v>
      </c>
      <c r="L10971" t="s">
        <v>20163</v>
      </c>
      <c r="M10971">
        <v>5</v>
      </c>
      <c r="N10971">
        <v>859</v>
      </c>
      <c r="O10971" t="s">
        <v>1467</v>
      </c>
      <c r="P10971" t="s">
        <v>4142</v>
      </c>
      <c r="Q10971" t="s">
        <v>38</v>
      </c>
      <c r="R10971">
        <v>22</v>
      </c>
      <c r="S10971">
        <v>3</v>
      </c>
      <c r="T10971">
        <v>307375</v>
      </c>
      <c r="U10971" t="s">
        <v>20610</v>
      </c>
      <c r="V10971">
        <v>158653</v>
      </c>
      <c r="W10971" t="s">
        <v>20609</v>
      </c>
      <c r="Y10971">
        <v>0</v>
      </c>
    </row>
    <row r="10972" spans="1:25" x14ac:dyDescent="0.2">
      <c r="A10972">
        <v>4348</v>
      </c>
      <c r="B10972" t="s">
        <v>28535</v>
      </c>
      <c r="C10972">
        <v>0</v>
      </c>
      <c r="D10972">
        <f>IF(COUNTIF(Sheet3!$A$1:$A$349,"*"&amp;B10972&amp;"*")&gt;0,1,0)</f>
        <v>0</v>
      </c>
      <c r="E10972">
        <f>IF(COUNTIF(Sheet1!$C$1:$C$349,"*"&amp;K10972&amp;"*")&gt;0,1,0)</f>
        <v>1</v>
      </c>
      <c r="F10972">
        <f>IF(COUNTIF(Sheet1!$E$1:$E$349,"*"&amp;G10972&amp;"*")&gt;0,1,0)</f>
        <v>0</v>
      </c>
      <c r="G10972" t="s">
        <v>39812</v>
      </c>
      <c r="H10972" t="str">
        <f t="shared" si="171"/>
        <v>Sinbenedic Alba</v>
      </c>
      <c r="I10972">
        <v>1</v>
      </c>
      <c r="J10972">
        <v>10</v>
      </c>
      <c r="K10972" t="s">
        <v>19</v>
      </c>
      <c r="L10972" t="s">
        <v>20</v>
      </c>
      <c r="M10972">
        <v>7</v>
      </c>
      <c r="N10972">
        <v>877</v>
      </c>
      <c r="O10972" t="s">
        <v>21</v>
      </c>
      <c r="P10972" t="s">
        <v>680</v>
      </c>
      <c r="Q10972" t="s">
        <v>26</v>
      </c>
      <c r="R10972">
        <v>23</v>
      </c>
      <c r="S10972">
        <v>3</v>
      </c>
      <c r="T10972">
        <v>517283</v>
      </c>
      <c r="U10972" t="s">
        <v>681</v>
      </c>
      <c r="V10972">
        <v>4302</v>
      </c>
      <c r="W10972" t="s">
        <v>673</v>
      </c>
      <c r="Y10972">
        <v>0</v>
      </c>
    </row>
    <row r="10973" spans="1:25" x14ac:dyDescent="0.2">
      <c r="A10973">
        <v>169397</v>
      </c>
      <c r="B10973" t="s">
        <v>28536</v>
      </c>
      <c r="C10973">
        <v>0</v>
      </c>
      <c r="D10973">
        <f>IF(COUNTIF(Sheet3!$A$1:$A$349,"*"&amp;B10973&amp;"*")&gt;0,1,0)</f>
        <v>0</v>
      </c>
      <c r="E10973">
        <f>IF(COUNTIF(Sheet1!$C$1:$C$349,"*"&amp;K10973&amp;"*")&gt;0,1,0)</f>
        <v>1</v>
      </c>
      <c r="F10973">
        <f>IF(COUNTIF(Sheet1!$E$1:$E$349,"*"&amp;G10973&amp;"*")&gt;0,1,0)</f>
        <v>0</v>
      </c>
      <c r="G10973" t="s">
        <v>39813</v>
      </c>
      <c r="H10973" t="str">
        <f t="shared" si="171"/>
        <v>Sinbotin Valcea</v>
      </c>
      <c r="I10973">
        <v>38</v>
      </c>
      <c r="J10973">
        <v>387</v>
      </c>
      <c r="K10973" t="s">
        <v>25637</v>
      </c>
      <c r="L10973" t="s">
        <v>21552</v>
      </c>
      <c r="M10973">
        <v>4</v>
      </c>
      <c r="N10973">
        <v>840</v>
      </c>
      <c r="O10973" t="s">
        <v>10021</v>
      </c>
      <c r="P10973" t="s">
        <v>2290</v>
      </c>
      <c r="Q10973" t="s">
        <v>26</v>
      </c>
      <c r="R10973">
        <v>23</v>
      </c>
      <c r="S10973">
        <v>3</v>
      </c>
      <c r="T10973">
        <v>247128</v>
      </c>
      <c r="U10973" t="s">
        <v>21767</v>
      </c>
      <c r="V10973">
        <v>169351</v>
      </c>
      <c r="W10973" t="s">
        <v>21763</v>
      </c>
      <c r="Y10973">
        <v>0</v>
      </c>
    </row>
    <row r="10974" spans="1:25" x14ac:dyDescent="0.2">
      <c r="A10974">
        <v>147875</v>
      </c>
      <c r="B10974" t="s">
        <v>24555</v>
      </c>
      <c r="C10974">
        <v>0</v>
      </c>
      <c r="D10974">
        <f>IF(COUNTIF(Sheet3!$A$1:$A$349,"*"&amp;B10974&amp;"*")&gt;0,1,0)</f>
        <v>0</v>
      </c>
      <c r="E10974">
        <f>IF(COUNTIF(Sheet1!$C$1:$C$349,"*"&amp;K10974&amp;"*")&gt;0,1,0)</f>
        <v>1</v>
      </c>
      <c r="F10974">
        <f>IF(COUNTIF(Sheet1!$E$1:$E$349,"*"&amp;G10974&amp;"*")&gt;0,1,0)</f>
        <v>0</v>
      </c>
      <c r="G10974" t="s">
        <v>39814</v>
      </c>
      <c r="H10974" t="str">
        <f t="shared" si="171"/>
        <v>sinca Suceava</v>
      </c>
      <c r="I10974">
        <v>33</v>
      </c>
      <c r="J10974">
        <v>332</v>
      </c>
      <c r="K10974" t="s">
        <v>19139</v>
      </c>
      <c r="L10974" t="s">
        <v>19140</v>
      </c>
      <c r="M10974">
        <v>1</v>
      </c>
      <c r="N10974">
        <v>813</v>
      </c>
      <c r="O10974" t="s">
        <v>3243</v>
      </c>
      <c r="P10974" t="s">
        <v>451</v>
      </c>
      <c r="Q10974" t="s">
        <v>26</v>
      </c>
      <c r="R10974">
        <v>23</v>
      </c>
      <c r="S10974">
        <v>3</v>
      </c>
      <c r="T10974">
        <v>727149</v>
      </c>
      <c r="U10974" t="s">
        <v>19339</v>
      </c>
      <c r="V10974">
        <v>147786</v>
      </c>
      <c r="W10974" t="s">
        <v>19329</v>
      </c>
      <c r="Y10974">
        <v>0</v>
      </c>
    </row>
    <row r="10975" spans="1:25" x14ac:dyDescent="0.2">
      <c r="A10975">
        <v>41658</v>
      </c>
      <c r="B10975" t="s">
        <v>27540</v>
      </c>
      <c r="C10975">
        <v>0</v>
      </c>
      <c r="D10975">
        <f>IF(COUNTIF(Sheet3!$A$1:$A$349,"*"&amp;B10975&amp;"*")&gt;0,1,0)</f>
        <v>0</v>
      </c>
      <c r="E10975">
        <f>IF(COUNTIF(Sheet1!$C$1:$C$349,"*"&amp;K10975&amp;"*")&gt;0,1,0)</f>
        <v>1</v>
      </c>
      <c r="F10975">
        <f>IF(COUNTIF(Sheet1!$E$1:$E$349,"*"&amp;G10975&amp;"*")&gt;0,1,0)</f>
        <v>0</v>
      </c>
      <c r="G10975" t="s">
        <v>39815</v>
      </c>
      <c r="H10975" t="str">
        <f t="shared" si="171"/>
        <v>sinca Noua Brasov</v>
      </c>
      <c r="I10975">
        <v>8</v>
      </c>
      <c r="J10975">
        <v>83</v>
      </c>
      <c r="K10975" t="s">
        <v>22903</v>
      </c>
      <c r="L10975" t="s">
        <v>6155</v>
      </c>
      <c r="M10975">
        <v>7</v>
      </c>
      <c r="N10975">
        <v>877</v>
      </c>
      <c r="O10975" t="s">
        <v>21</v>
      </c>
      <c r="P10975" t="s">
        <v>5148</v>
      </c>
      <c r="Q10975" t="s">
        <v>26</v>
      </c>
      <c r="R10975">
        <v>22</v>
      </c>
      <c r="S10975">
        <v>3</v>
      </c>
      <c r="T10975">
        <v>507210</v>
      </c>
      <c r="U10975" t="s">
        <v>6353</v>
      </c>
      <c r="V10975">
        <v>42449</v>
      </c>
      <c r="W10975" t="s">
        <v>6352</v>
      </c>
      <c r="Y10975">
        <v>0</v>
      </c>
    </row>
    <row r="10976" spans="1:25" x14ac:dyDescent="0.2">
      <c r="A10976">
        <v>41863</v>
      </c>
      <c r="B10976" t="s">
        <v>24556</v>
      </c>
      <c r="C10976">
        <v>0</v>
      </c>
      <c r="D10976">
        <f>IF(COUNTIF(Sheet3!$A$1:$A$349,"*"&amp;B10976&amp;"*")&gt;0,1,0)</f>
        <v>0</v>
      </c>
      <c r="E10976">
        <f>IF(COUNTIF(Sheet1!$C$1:$C$349,"*"&amp;K10976&amp;"*")&gt;0,1,0)</f>
        <v>1</v>
      </c>
      <c r="F10976">
        <f>IF(COUNTIF(Sheet1!$E$1:$E$349,"*"&amp;G10976&amp;"*")&gt;0,1,0)</f>
        <v>0</v>
      </c>
      <c r="G10976" t="s">
        <v>39816</v>
      </c>
      <c r="H10976" t="str">
        <f t="shared" si="171"/>
        <v>sinca Veche Brasov</v>
      </c>
      <c r="I10976">
        <v>8</v>
      </c>
      <c r="J10976">
        <v>83</v>
      </c>
      <c r="K10976" t="s">
        <v>22903</v>
      </c>
      <c r="L10976" t="s">
        <v>6155</v>
      </c>
      <c r="M10976">
        <v>7</v>
      </c>
      <c r="N10976">
        <v>877</v>
      </c>
      <c r="O10976" t="s">
        <v>21</v>
      </c>
      <c r="P10976" t="s">
        <v>6382</v>
      </c>
      <c r="Q10976" t="s">
        <v>38</v>
      </c>
      <c r="R10976">
        <v>22</v>
      </c>
      <c r="S10976">
        <v>3</v>
      </c>
      <c r="T10976">
        <v>507206</v>
      </c>
      <c r="U10976" t="s">
        <v>6383</v>
      </c>
      <c r="V10976">
        <v>41854</v>
      </c>
      <c r="W10976" t="s">
        <v>6384</v>
      </c>
      <c r="Y10976">
        <v>0</v>
      </c>
    </row>
    <row r="10977" spans="1:25" x14ac:dyDescent="0.2">
      <c r="A10977">
        <v>119812</v>
      </c>
      <c r="B10977" t="s">
        <v>24557</v>
      </c>
      <c r="C10977">
        <v>0</v>
      </c>
      <c r="D10977">
        <f>IF(COUNTIF(Sheet3!$A$1:$A$349,"*"&amp;B10977&amp;"*")&gt;0,1,0)</f>
        <v>0</v>
      </c>
      <c r="E10977">
        <f>IF(COUNTIF(Sheet1!$C$1:$C$349,"*"&amp;K10977&amp;"*")&gt;0,1,0)</f>
        <v>1</v>
      </c>
      <c r="F10977">
        <f>IF(COUNTIF(Sheet1!$E$1:$E$349,"*"&amp;G10977&amp;"*")&gt;0,1,0)</f>
        <v>0</v>
      </c>
      <c r="G10977" t="s">
        <v>39817</v>
      </c>
      <c r="H10977" t="str">
        <f t="shared" si="171"/>
        <v>sincai Mures</v>
      </c>
      <c r="I10977">
        <v>26</v>
      </c>
      <c r="J10977">
        <v>261</v>
      </c>
      <c r="K10977" t="s">
        <v>29094</v>
      </c>
      <c r="L10977" t="s">
        <v>15377</v>
      </c>
      <c r="M10977">
        <v>7</v>
      </c>
      <c r="N10977">
        <v>877</v>
      </c>
      <c r="O10977" t="s">
        <v>21</v>
      </c>
      <c r="P10977" t="s">
        <v>1016</v>
      </c>
      <c r="Q10977" t="s">
        <v>38</v>
      </c>
      <c r="R10977">
        <v>22</v>
      </c>
      <c r="S10977">
        <v>3</v>
      </c>
      <c r="T10977">
        <v>547595</v>
      </c>
      <c r="U10977" t="s">
        <v>16074</v>
      </c>
      <c r="V10977">
        <v>119803</v>
      </c>
      <c r="W10977" t="s">
        <v>16073</v>
      </c>
      <c r="Y10977">
        <v>0</v>
      </c>
    </row>
    <row r="10978" spans="1:25" x14ac:dyDescent="0.2">
      <c r="A10978">
        <v>119849</v>
      </c>
      <c r="B10978" t="s">
        <v>28537</v>
      </c>
      <c r="C10978">
        <v>0</v>
      </c>
      <c r="D10978">
        <f>IF(COUNTIF(Sheet3!$A$1:$A$349,"*"&amp;B10978&amp;"*")&gt;0,1,0)</f>
        <v>0</v>
      </c>
      <c r="E10978">
        <f>IF(COUNTIF(Sheet1!$C$1:$C$349,"*"&amp;K10978&amp;"*")&gt;0,1,0)</f>
        <v>1</v>
      </c>
      <c r="F10978">
        <f>IF(COUNTIF(Sheet1!$E$1:$E$349,"*"&amp;G10978&amp;"*")&gt;0,1,0)</f>
        <v>0</v>
      </c>
      <c r="G10978" t="s">
        <v>39818</v>
      </c>
      <c r="H10978" t="str">
        <f t="shared" si="171"/>
        <v>sincai-Finate Mures</v>
      </c>
      <c r="I10978">
        <v>26</v>
      </c>
      <c r="J10978">
        <v>261</v>
      </c>
      <c r="K10978" t="s">
        <v>29094</v>
      </c>
      <c r="L10978" t="s">
        <v>15377</v>
      </c>
      <c r="M10978">
        <v>7</v>
      </c>
      <c r="N10978">
        <v>877</v>
      </c>
      <c r="O10978" t="s">
        <v>21</v>
      </c>
      <c r="P10978" t="s">
        <v>2136</v>
      </c>
      <c r="Q10978" t="s">
        <v>26</v>
      </c>
      <c r="R10978">
        <v>23</v>
      </c>
      <c r="S10978">
        <v>3</v>
      </c>
      <c r="T10978">
        <v>547598</v>
      </c>
      <c r="U10978" t="s">
        <v>16079</v>
      </c>
      <c r="V10978">
        <v>119803</v>
      </c>
      <c r="W10978" t="s">
        <v>16073</v>
      </c>
      <c r="Y10978">
        <v>0</v>
      </c>
    </row>
    <row r="10979" spans="1:25" x14ac:dyDescent="0.2">
      <c r="A10979">
        <v>7357</v>
      </c>
      <c r="B10979" t="s">
        <v>28538</v>
      </c>
      <c r="C10979">
        <v>0</v>
      </c>
      <c r="D10979">
        <f>IF(COUNTIF(Sheet3!$A$1:$A$349,"*"&amp;B10979&amp;"*")&gt;0,1,0)</f>
        <v>0</v>
      </c>
      <c r="E10979">
        <f>IF(COUNTIF(Sheet1!$C$1:$C$349,"*"&amp;K10979&amp;"*")&gt;0,1,0)</f>
        <v>1</v>
      </c>
      <c r="F10979">
        <f>IF(COUNTIF(Sheet1!$E$1:$E$349,"*"&amp;G10979&amp;"*")&gt;0,1,0)</f>
        <v>0</v>
      </c>
      <c r="G10979" t="s">
        <v>39819</v>
      </c>
      <c r="H10979" t="str">
        <f t="shared" si="171"/>
        <v>Sincel Alba</v>
      </c>
      <c r="I10979">
        <v>1</v>
      </c>
      <c r="J10979">
        <v>10</v>
      </c>
      <c r="K10979" t="s">
        <v>19</v>
      </c>
      <c r="L10979" t="s">
        <v>20</v>
      </c>
      <c r="M10979">
        <v>7</v>
      </c>
      <c r="N10979">
        <v>877</v>
      </c>
      <c r="O10979" t="s">
        <v>21</v>
      </c>
      <c r="P10979" t="s">
        <v>1202</v>
      </c>
      <c r="Q10979" t="s">
        <v>38</v>
      </c>
      <c r="R10979">
        <v>22</v>
      </c>
      <c r="S10979">
        <v>3</v>
      </c>
      <c r="T10979">
        <v>517670</v>
      </c>
      <c r="U10979" t="s">
        <v>1203</v>
      </c>
      <c r="V10979">
        <v>7348</v>
      </c>
      <c r="W10979" t="s">
        <v>1201</v>
      </c>
      <c r="Y10979">
        <v>0</v>
      </c>
    </row>
    <row r="10980" spans="1:25" x14ac:dyDescent="0.2">
      <c r="A10980">
        <v>84914</v>
      </c>
      <c r="B10980" t="s">
        <v>28538</v>
      </c>
      <c r="C10980">
        <v>0</v>
      </c>
      <c r="D10980">
        <f>IF(COUNTIF(Sheet3!$A$1:$A$349,"*"&amp;B10980&amp;"*")&gt;0,1,0)</f>
        <v>0</v>
      </c>
      <c r="E10980">
        <f>IF(COUNTIF(Sheet1!$C$1:$C$349,"*"&amp;K10980&amp;"*")&gt;0,1,0)</f>
        <v>1</v>
      </c>
      <c r="F10980">
        <f>IF(COUNTIF(Sheet1!$E$1:$E$349,"*"&amp;G10980&amp;"*")&gt;0,1,0)</f>
        <v>0</v>
      </c>
      <c r="G10980" t="s">
        <v>39820</v>
      </c>
      <c r="H10980" t="str">
        <f t="shared" si="171"/>
        <v>Sincel Harghita</v>
      </c>
      <c r="I10980">
        <v>19</v>
      </c>
      <c r="J10980">
        <v>190</v>
      </c>
      <c r="K10980" t="s">
        <v>11664</v>
      </c>
      <c r="L10980" t="s">
        <v>11665</v>
      </c>
      <c r="M10980">
        <v>7</v>
      </c>
      <c r="N10980">
        <v>877</v>
      </c>
      <c r="O10980" t="s">
        <v>21</v>
      </c>
      <c r="P10980" t="s">
        <v>340</v>
      </c>
      <c r="Q10980" t="s">
        <v>26</v>
      </c>
      <c r="R10980">
        <v>23</v>
      </c>
      <c r="S10980">
        <v>3</v>
      </c>
      <c r="T10980">
        <v>537174</v>
      </c>
      <c r="U10980" t="s">
        <v>11889</v>
      </c>
      <c r="V10980">
        <v>84825</v>
      </c>
      <c r="W10980" t="s">
        <v>11879</v>
      </c>
      <c r="Y10980">
        <v>0</v>
      </c>
    </row>
    <row r="10981" spans="1:25" x14ac:dyDescent="0.2">
      <c r="A10981">
        <v>1311</v>
      </c>
      <c r="B10981" t="s">
        <v>28539</v>
      </c>
      <c r="C10981">
        <v>0</v>
      </c>
      <c r="D10981">
        <f>IF(COUNTIF(Sheet3!$A$1:$A$349,"*"&amp;B10981&amp;"*")&gt;0,1,0)</f>
        <v>0</v>
      </c>
      <c r="E10981">
        <f>IF(COUNTIF(Sheet1!$C$1:$C$349,"*"&amp;K10981&amp;"*")&gt;0,1,0)</f>
        <v>1</v>
      </c>
      <c r="F10981">
        <f>IF(COUNTIF(Sheet1!$E$1:$E$349,"*"&amp;G10981&amp;"*")&gt;0,1,0)</f>
        <v>0</v>
      </c>
      <c r="G10981" t="s">
        <v>39821</v>
      </c>
      <c r="H10981" t="str">
        <f t="shared" si="171"/>
        <v>Sincrai Alba</v>
      </c>
      <c r="I10981">
        <v>1</v>
      </c>
      <c r="J10981">
        <v>10</v>
      </c>
      <c r="K10981" t="s">
        <v>19</v>
      </c>
      <c r="L10981" t="s">
        <v>20</v>
      </c>
      <c r="M10981">
        <v>7</v>
      </c>
      <c r="N10981">
        <v>877</v>
      </c>
      <c r="O10981" t="s">
        <v>21</v>
      </c>
      <c r="P10981" t="s">
        <v>86</v>
      </c>
      <c r="Q10981" t="s">
        <v>26</v>
      </c>
      <c r="R10981">
        <v>11</v>
      </c>
      <c r="S10981">
        <v>1</v>
      </c>
      <c r="T10981">
        <v>515209</v>
      </c>
      <c r="U10981" t="s">
        <v>87</v>
      </c>
      <c r="V10981">
        <v>1213</v>
      </c>
      <c r="W10981" t="s">
        <v>65</v>
      </c>
      <c r="Y10981">
        <v>0</v>
      </c>
    </row>
    <row r="10982" spans="1:25" x14ac:dyDescent="0.2">
      <c r="A10982">
        <v>84291</v>
      </c>
      <c r="B10982" t="s">
        <v>28539</v>
      </c>
      <c r="C10982">
        <v>0</v>
      </c>
      <c r="D10982">
        <f>IF(COUNTIF(Sheet3!$A$1:$A$349,"*"&amp;B10982&amp;"*")&gt;0,1,0)</f>
        <v>0</v>
      </c>
      <c r="E10982">
        <f>IF(COUNTIF(Sheet1!$C$1:$C$349,"*"&amp;K10982&amp;"*")&gt;0,1,0)</f>
        <v>1</v>
      </c>
      <c r="F10982">
        <f>IF(COUNTIF(Sheet1!$E$1:$E$349,"*"&amp;G10982&amp;"*")&gt;0,1,0)</f>
        <v>0</v>
      </c>
      <c r="G10982" t="s">
        <v>39822</v>
      </c>
      <c r="H10982" t="str">
        <f t="shared" si="171"/>
        <v>Sincrai Harghita</v>
      </c>
      <c r="I10982">
        <v>19</v>
      </c>
      <c r="J10982">
        <v>190</v>
      </c>
      <c r="K10982" t="s">
        <v>11664</v>
      </c>
      <c r="L10982" t="s">
        <v>11665</v>
      </c>
      <c r="M10982">
        <v>7</v>
      </c>
      <c r="N10982">
        <v>877</v>
      </c>
      <c r="O10982" t="s">
        <v>21</v>
      </c>
      <c r="P10982" t="s">
        <v>11808</v>
      </c>
      <c r="Q10982" t="s">
        <v>26</v>
      </c>
      <c r="R10982">
        <v>23</v>
      </c>
      <c r="S10982">
        <v>3</v>
      </c>
      <c r="T10982">
        <v>537082</v>
      </c>
      <c r="U10982" t="s">
        <v>11809</v>
      </c>
      <c r="V10982">
        <v>84264</v>
      </c>
      <c r="W10982" t="s">
        <v>2708</v>
      </c>
      <c r="Y10982">
        <v>0</v>
      </c>
    </row>
    <row r="10983" spans="1:25" x14ac:dyDescent="0.2">
      <c r="A10983">
        <v>87512</v>
      </c>
      <c r="B10983" t="s">
        <v>28539</v>
      </c>
      <c r="C10983">
        <v>0</v>
      </c>
      <c r="D10983">
        <f>IF(COUNTIF(Sheet3!$A$1:$A$349,"*"&amp;B10983&amp;"*")&gt;0,1,0)</f>
        <v>0</v>
      </c>
      <c r="E10983">
        <f>IF(COUNTIF(Sheet1!$C$1:$C$349,"*"&amp;K10983&amp;"*")&gt;0,1,0)</f>
        <v>1</v>
      </c>
      <c r="F10983">
        <f>IF(COUNTIF(Sheet1!$E$1:$E$349,"*"&amp;G10983&amp;"*")&gt;0,1,0)</f>
        <v>0</v>
      </c>
      <c r="G10983" t="s">
        <v>39823</v>
      </c>
      <c r="H10983" t="str">
        <f t="shared" si="171"/>
        <v>Sincrai Hunedoara</v>
      </c>
      <c r="I10983">
        <v>20</v>
      </c>
      <c r="J10983">
        <v>207</v>
      </c>
      <c r="K10983" t="s">
        <v>12097</v>
      </c>
      <c r="L10983" t="s">
        <v>12098</v>
      </c>
      <c r="M10983">
        <v>5</v>
      </c>
      <c r="N10983">
        <v>859</v>
      </c>
      <c r="O10983" t="s">
        <v>1467</v>
      </c>
      <c r="P10983" t="s">
        <v>1588</v>
      </c>
      <c r="Q10983" t="s">
        <v>26</v>
      </c>
      <c r="R10983">
        <v>19</v>
      </c>
      <c r="S10983">
        <v>1</v>
      </c>
      <c r="T10983">
        <v>335307</v>
      </c>
      <c r="U10983" t="s">
        <v>12203</v>
      </c>
      <c r="V10983">
        <v>87424</v>
      </c>
      <c r="W10983" t="s">
        <v>12191</v>
      </c>
      <c r="Y10983">
        <v>0</v>
      </c>
    </row>
    <row r="10984" spans="1:25" x14ac:dyDescent="0.2">
      <c r="A10984">
        <v>64452</v>
      </c>
      <c r="B10984" t="s">
        <v>28540</v>
      </c>
      <c r="C10984">
        <v>0</v>
      </c>
      <c r="D10984">
        <f>IF(COUNTIF(Sheet3!$A$1:$A$349,"*"&amp;B10984&amp;"*")&gt;0,1,0)</f>
        <v>0</v>
      </c>
      <c r="E10984">
        <f>IF(COUNTIF(Sheet1!$C$1:$C$349,"*"&amp;K10984&amp;"*")&gt;0,1,0)</f>
        <v>1</v>
      </c>
      <c r="F10984">
        <f>IF(COUNTIF(Sheet1!$E$1:$E$349,"*"&amp;G10984&amp;"*")&gt;0,1,0)</f>
        <v>0</v>
      </c>
      <c r="G10984" t="s">
        <v>39824</v>
      </c>
      <c r="H10984" t="str">
        <f t="shared" si="171"/>
        <v>Sincraiu Covasna</v>
      </c>
      <c r="I10984">
        <v>14</v>
      </c>
      <c r="J10984">
        <v>145</v>
      </c>
      <c r="K10984" t="s">
        <v>9185</v>
      </c>
      <c r="L10984" t="s">
        <v>9186</v>
      </c>
      <c r="M10984">
        <v>7</v>
      </c>
      <c r="N10984">
        <v>877</v>
      </c>
      <c r="O10984" t="s">
        <v>21</v>
      </c>
      <c r="P10984" t="s">
        <v>1336</v>
      </c>
      <c r="Q10984" t="s">
        <v>26</v>
      </c>
      <c r="R10984">
        <v>23</v>
      </c>
      <c r="S10984">
        <v>3</v>
      </c>
      <c r="T10984">
        <v>527107</v>
      </c>
      <c r="U10984" t="s">
        <v>9323</v>
      </c>
      <c r="V10984">
        <v>64425</v>
      </c>
      <c r="W10984" t="s">
        <v>9319</v>
      </c>
      <c r="Y10984">
        <v>0</v>
      </c>
    </row>
    <row r="10985" spans="1:25" x14ac:dyDescent="0.2">
      <c r="A10985">
        <v>143192</v>
      </c>
      <c r="B10985" t="s">
        <v>28541</v>
      </c>
      <c r="C10985">
        <v>0</v>
      </c>
      <c r="D10985">
        <f>IF(COUNTIF(Sheet3!$A$1:$A$349,"*"&amp;B10985&amp;"*")&gt;0,1,0)</f>
        <v>0</v>
      </c>
      <c r="E10985">
        <f>IF(COUNTIF(Sheet1!$C$1:$C$349,"*"&amp;K10985&amp;"*")&gt;0,1,0)</f>
        <v>1</v>
      </c>
      <c r="F10985">
        <f>IF(COUNTIF(Sheet1!$E$1:$E$349,"*"&amp;G10985&amp;"*")&gt;0,1,0)</f>
        <v>0</v>
      </c>
      <c r="G10985" t="s">
        <v>39825</v>
      </c>
      <c r="H10985" t="str">
        <f t="shared" si="171"/>
        <v>Sincraiu Almasului Salaj</v>
      </c>
      <c r="I10985">
        <v>31</v>
      </c>
      <c r="J10985">
        <v>314</v>
      </c>
      <c r="K10985" t="s">
        <v>29098</v>
      </c>
      <c r="L10985" t="s">
        <v>18391</v>
      </c>
      <c r="M10985">
        <v>6</v>
      </c>
      <c r="N10985">
        <v>868</v>
      </c>
      <c r="O10985" t="s">
        <v>4205</v>
      </c>
      <c r="P10985" t="s">
        <v>464</v>
      </c>
      <c r="Q10985" t="s">
        <v>26</v>
      </c>
      <c r="R10985">
        <v>23</v>
      </c>
      <c r="S10985">
        <v>3</v>
      </c>
      <c r="T10985">
        <v>457373</v>
      </c>
      <c r="U10985" t="s">
        <v>18830</v>
      </c>
      <c r="V10985">
        <v>143147</v>
      </c>
      <c r="W10985" t="s">
        <v>18822</v>
      </c>
      <c r="Y10985">
        <v>0</v>
      </c>
    </row>
    <row r="10986" spans="1:25" x14ac:dyDescent="0.2">
      <c r="A10986">
        <v>114391</v>
      </c>
      <c r="B10986" t="s">
        <v>28542</v>
      </c>
      <c r="C10986">
        <v>0</v>
      </c>
      <c r="D10986">
        <f>IF(COUNTIF(Sheet3!$A$1:$A$349,"*"&amp;B10986&amp;"*")&gt;0,1,0)</f>
        <v>0</v>
      </c>
      <c r="E10986">
        <f>IF(COUNTIF(Sheet1!$C$1:$C$349,"*"&amp;K10986&amp;"*")&gt;0,1,0)</f>
        <v>1</v>
      </c>
      <c r="F10986">
        <f>IF(COUNTIF(Sheet1!$E$1:$E$349,"*"&amp;G10986&amp;"*")&gt;0,1,0)</f>
        <v>0</v>
      </c>
      <c r="G10986" t="s">
        <v>39826</v>
      </c>
      <c r="H10986" t="str">
        <f t="shared" si="171"/>
        <v>Sincraiu de Mures Mures</v>
      </c>
      <c r="I10986">
        <v>26</v>
      </c>
      <c r="J10986">
        <v>261</v>
      </c>
      <c r="K10986" t="s">
        <v>29094</v>
      </c>
      <c r="L10986" t="s">
        <v>15377</v>
      </c>
      <c r="M10986">
        <v>7</v>
      </c>
      <c r="N10986">
        <v>877</v>
      </c>
      <c r="O10986" t="s">
        <v>21</v>
      </c>
      <c r="P10986" t="s">
        <v>15387</v>
      </c>
      <c r="Q10986" t="s">
        <v>38</v>
      </c>
      <c r="R10986">
        <v>22</v>
      </c>
      <c r="S10986">
        <v>3</v>
      </c>
      <c r="T10986">
        <v>547509</v>
      </c>
      <c r="U10986" t="s">
        <v>15388</v>
      </c>
      <c r="V10986">
        <v>114382</v>
      </c>
      <c r="W10986" t="s">
        <v>15386</v>
      </c>
      <c r="Y10986">
        <v>0</v>
      </c>
    </row>
    <row r="10987" spans="1:25" x14ac:dyDescent="0.2">
      <c r="A10987">
        <v>141009</v>
      </c>
      <c r="B10987" t="s">
        <v>28543</v>
      </c>
      <c r="C10987">
        <v>0</v>
      </c>
      <c r="D10987">
        <f>IF(COUNTIF(Sheet3!$A$1:$A$349,"*"&amp;B10987&amp;"*")&gt;0,1,0)</f>
        <v>0</v>
      </c>
      <c r="E10987">
        <f>IF(COUNTIF(Sheet1!$C$1:$C$349,"*"&amp;K10987&amp;"*")&gt;0,1,0)</f>
        <v>1</v>
      </c>
      <c r="F10987">
        <f>IF(COUNTIF(Sheet1!$E$1:$E$349,"*"&amp;G10987&amp;"*")&gt;0,1,0)</f>
        <v>0</v>
      </c>
      <c r="G10987" t="s">
        <v>39827</v>
      </c>
      <c r="H10987" t="str">
        <f t="shared" si="171"/>
        <v>Sincraiu Silvaniei Salaj</v>
      </c>
      <c r="I10987">
        <v>31</v>
      </c>
      <c r="J10987">
        <v>314</v>
      </c>
      <c r="K10987" t="s">
        <v>29098</v>
      </c>
      <c r="L10987" t="s">
        <v>18391</v>
      </c>
      <c r="M10987">
        <v>6</v>
      </c>
      <c r="N10987">
        <v>868</v>
      </c>
      <c r="O10987" t="s">
        <v>4205</v>
      </c>
      <c r="P10987" t="s">
        <v>1430</v>
      </c>
      <c r="Q10987" t="s">
        <v>26</v>
      </c>
      <c r="R10987">
        <v>23</v>
      </c>
      <c r="S10987">
        <v>3</v>
      </c>
      <c r="T10987">
        <v>457124</v>
      </c>
      <c r="U10987" t="s">
        <v>18555</v>
      </c>
      <c r="V10987">
        <v>140958</v>
      </c>
      <c r="W10987" t="s">
        <v>18549</v>
      </c>
      <c r="Y10987">
        <v>0</v>
      </c>
    </row>
    <row r="10988" spans="1:25" x14ac:dyDescent="0.2">
      <c r="A10988">
        <v>85779</v>
      </c>
      <c r="B10988" t="s">
        <v>28544</v>
      </c>
      <c r="C10988">
        <v>0</v>
      </c>
      <c r="D10988">
        <f>IF(COUNTIF(Sheet3!$A$1:$A$349,"*"&amp;B10988&amp;"*")&gt;0,1,0)</f>
        <v>0</v>
      </c>
      <c r="E10988">
        <f>IF(COUNTIF(Sheet1!$C$1:$C$349,"*"&amp;K10988&amp;"*")&gt;0,1,0)</f>
        <v>1</v>
      </c>
      <c r="F10988">
        <f>IF(COUNTIF(Sheet1!$E$1:$E$349,"*"&amp;G10988&amp;"*")&gt;0,1,0)</f>
        <v>0</v>
      </c>
      <c r="G10988" t="s">
        <v>39828</v>
      </c>
      <c r="H10988" t="str">
        <f t="shared" si="171"/>
        <v>Sindominic Harghita</v>
      </c>
      <c r="I10988">
        <v>19</v>
      </c>
      <c r="J10988">
        <v>190</v>
      </c>
      <c r="K10988" t="s">
        <v>11664</v>
      </c>
      <c r="L10988" t="s">
        <v>11665</v>
      </c>
      <c r="M10988">
        <v>7</v>
      </c>
      <c r="N10988">
        <v>877</v>
      </c>
      <c r="O10988" t="s">
        <v>21</v>
      </c>
      <c r="P10988" t="s">
        <v>12005</v>
      </c>
      <c r="Q10988" t="s">
        <v>38</v>
      </c>
      <c r="R10988">
        <v>22</v>
      </c>
      <c r="S10988">
        <v>3</v>
      </c>
      <c r="T10988">
        <v>537275</v>
      </c>
      <c r="U10988" t="s">
        <v>12006</v>
      </c>
      <c r="V10988">
        <v>85760</v>
      </c>
      <c r="W10988" t="s">
        <v>12004</v>
      </c>
      <c r="Y10988">
        <v>0</v>
      </c>
    </row>
    <row r="10989" spans="1:25" x14ac:dyDescent="0.2">
      <c r="A10989">
        <v>108080</v>
      </c>
      <c r="B10989" t="s">
        <v>24558</v>
      </c>
      <c r="C10989">
        <v>0</v>
      </c>
      <c r="D10989">
        <f>IF(COUNTIF(Sheet3!$A$1:$A$349,"*"&amp;B10989&amp;"*")&gt;0,1,0)</f>
        <v>0</v>
      </c>
      <c r="E10989">
        <f>IF(COUNTIF(Sheet1!$C$1:$C$349,"*"&amp;K10989&amp;"*")&gt;0,1,0)</f>
        <v>1</v>
      </c>
      <c r="F10989">
        <f>IF(COUNTIF(Sheet1!$E$1:$E$349,"*"&amp;G10989&amp;"*")&gt;0,1,0)</f>
        <v>0</v>
      </c>
      <c r="G10989" t="s">
        <v>39829</v>
      </c>
      <c r="H10989" t="str">
        <f t="shared" si="171"/>
        <v>sindresti Maramures</v>
      </c>
      <c r="I10989">
        <v>24</v>
      </c>
      <c r="J10989">
        <v>243</v>
      </c>
      <c r="K10989" t="s">
        <v>29097</v>
      </c>
      <c r="L10989" t="s">
        <v>14446</v>
      </c>
      <c r="M10989">
        <v>6</v>
      </c>
      <c r="N10989">
        <v>868</v>
      </c>
      <c r="O10989" t="s">
        <v>4205</v>
      </c>
      <c r="P10989" t="s">
        <v>1683</v>
      </c>
      <c r="Q10989" t="s">
        <v>26</v>
      </c>
      <c r="R10989">
        <v>23</v>
      </c>
      <c r="S10989">
        <v>3</v>
      </c>
      <c r="T10989">
        <v>437149</v>
      </c>
      <c r="U10989" t="s">
        <v>14663</v>
      </c>
      <c r="V10989">
        <v>108035</v>
      </c>
      <c r="W10989" t="s">
        <v>596</v>
      </c>
      <c r="Y10989">
        <v>0</v>
      </c>
    </row>
    <row r="10990" spans="1:25" x14ac:dyDescent="0.2">
      <c r="A10990">
        <v>45325</v>
      </c>
      <c r="B10990" t="s">
        <v>24559</v>
      </c>
      <c r="C10990">
        <v>0</v>
      </c>
      <c r="D10990">
        <f>IF(COUNTIF(Sheet3!$A$1:$A$349,"*"&amp;B10990&amp;"*")&gt;0,1,0)</f>
        <v>0</v>
      </c>
      <c r="E10990">
        <f>IF(COUNTIF(Sheet1!$C$1:$C$349,"*"&amp;K10990&amp;"*")&gt;0,1,0)</f>
        <v>1</v>
      </c>
      <c r="F10990">
        <f>IF(COUNTIF(Sheet1!$E$1:$E$349,"*"&amp;G10990&amp;"*")&gt;0,1,0)</f>
        <v>0</v>
      </c>
      <c r="G10990" t="s">
        <v>39830</v>
      </c>
      <c r="H10990" t="str">
        <f t="shared" si="171"/>
        <v>sindrila Buzau</v>
      </c>
      <c r="I10990">
        <v>10</v>
      </c>
      <c r="J10990">
        <v>109</v>
      </c>
      <c r="K10990" t="s">
        <v>22908</v>
      </c>
      <c r="L10990" t="s">
        <v>6741</v>
      </c>
      <c r="M10990">
        <v>2</v>
      </c>
      <c r="N10990">
        <v>822</v>
      </c>
      <c r="O10990" t="s">
        <v>6468</v>
      </c>
      <c r="P10990" t="s">
        <v>2342</v>
      </c>
      <c r="Q10990" t="s">
        <v>26</v>
      </c>
      <c r="R10990">
        <v>23</v>
      </c>
      <c r="S10990">
        <v>3</v>
      </c>
      <c r="T10990">
        <v>127063</v>
      </c>
      <c r="U10990" t="s">
        <v>6814</v>
      </c>
      <c r="V10990">
        <v>45245</v>
      </c>
      <c r="W10990" t="s">
        <v>6805</v>
      </c>
      <c r="Y10990">
        <v>0</v>
      </c>
    </row>
    <row r="10991" spans="1:25" x14ac:dyDescent="0.2">
      <c r="A10991">
        <v>177520</v>
      </c>
      <c r="B10991" t="s">
        <v>24560</v>
      </c>
      <c r="C10991">
        <v>0</v>
      </c>
      <c r="D10991">
        <f>IF(COUNTIF(Sheet3!$A$1:$A$349,"*"&amp;B10991&amp;"*")&gt;0,1,0)</f>
        <v>0</v>
      </c>
      <c r="E10991">
        <f>IF(COUNTIF(Sheet1!$C$1:$C$349,"*"&amp;K10991&amp;"*")&gt;0,1,0)</f>
        <v>1</v>
      </c>
      <c r="F10991">
        <f>IF(COUNTIF(Sheet1!$E$1:$E$349,"*"&amp;G10991&amp;"*")&gt;0,1,0)</f>
        <v>0</v>
      </c>
      <c r="G10991" t="s">
        <v>39831</v>
      </c>
      <c r="H10991" t="str">
        <f t="shared" si="171"/>
        <v>sindrilari Vrancea</v>
      </c>
      <c r="I10991">
        <v>39</v>
      </c>
      <c r="J10991">
        <v>396</v>
      </c>
      <c r="K10991" t="s">
        <v>15010</v>
      </c>
      <c r="L10991" t="s">
        <v>22342</v>
      </c>
      <c r="M10991">
        <v>2</v>
      </c>
      <c r="N10991">
        <v>822</v>
      </c>
      <c r="O10991" t="s">
        <v>6468</v>
      </c>
      <c r="P10991" t="s">
        <v>22662</v>
      </c>
      <c r="Q10991" t="s">
        <v>26</v>
      </c>
      <c r="R10991">
        <v>23</v>
      </c>
      <c r="S10991">
        <v>3</v>
      </c>
      <c r="T10991">
        <v>627291</v>
      </c>
      <c r="U10991" t="s">
        <v>22663</v>
      </c>
      <c r="V10991">
        <v>177469</v>
      </c>
      <c r="W10991" t="s">
        <v>22655</v>
      </c>
      <c r="Y10991">
        <v>0</v>
      </c>
    </row>
    <row r="10992" spans="1:25" x14ac:dyDescent="0.2">
      <c r="A10992">
        <v>103185</v>
      </c>
      <c r="B10992" t="s">
        <v>25367</v>
      </c>
      <c r="C10992">
        <v>0</v>
      </c>
      <c r="D10992">
        <f>IF(COUNTIF(Sheet3!$A$1:$A$349,"*"&amp;B10992&amp;"*")&gt;0,1,0)</f>
        <v>0</v>
      </c>
      <c r="E10992">
        <f>IF(COUNTIF(Sheet1!$C$1:$C$349,"*"&amp;K10992&amp;"*")&gt;0,1,0)</f>
        <v>1</v>
      </c>
      <c r="F10992">
        <f>IF(COUNTIF(Sheet1!$E$1:$E$349,"*"&amp;G10992&amp;"*")&gt;0,1,0)</f>
        <v>0</v>
      </c>
      <c r="G10992" t="s">
        <v>39832</v>
      </c>
      <c r="H10992" t="str">
        <f t="shared" si="171"/>
        <v>sindrilita Ilfov</v>
      </c>
      <c r="I10992">
        <v>23</v>
      </c>
      <c r="J10992">
        <v>234</v>
      </c>
      <c r="K10992" t="s">
        <v>13737</v>
      </c>
      <c r="L10992" t="s">
        <v>13738</v>
      </c>
      <c r="M10992">
        <v>8</v>
      </c>
      <c r="N10992">
        <v>886</v>
      </c>
      <c r="O10992" t="s">
        <v>13739</v>
      </c>
      <c r="P10992" t="s">
        <v>14075</v>
      </c>
      <c r="Q10992" t="s">
        <v>26</v>
      </c>
      <c r="R10992">
        <v>23</v>
      </c>
      <c r="S10992">
        <v>3</v>
      </c>
      <c r="T10992">
        <v>77104</v>
      </c>
      <c r="U10992" t="s">
        <v>14076</v>
      </c>
      <c r="V10992">
        <v>103130</v>
      </c>
      <c r="W10992" t="s">
        <v>14069</v>
      </c>
      <c r="Y10992">
        <v>0</v>
      </c>
    </row>
    <row r="10993" spans="1:25" x14ac:dyDescent="0.2">
      <c r="A10993">
        <v>156142</v>
      </c>
      <c r="B10993" t="s">
        <v>20278</v>
      </c>
      <c r="C10993">
        <v>0</v>
      </c>
      <c r="D10993">
        <f>IF(COUNTIF(Sheet3!$A$1:$A$349,"*"&amp;B10993&amp;"*")&gt;0,1,0)</f>
        <v>0</v>
      </c>
      <c r="E10993">
        <f>IF(COUNTIF(Sheet1!$C$1:$C$349,"*"&amp;K10993&amp;"*")&gt;0,1,0)</f>
        <v>1</v>
      </c>
      <c r="F10993">
        <f>IF(COUNTIF(Sheet1!$E$1:$E$349,"*"&amp;G10993&amp;"*")&gt;0,1,0)</f>
        <v>0</v>
      </c>
      <c r="G10993" t="s">
        <v>39833</v>
      </c>
      <c r="H10993" t="str">
        <f t="shared" si="171"/>
        <v>Sinersig Timis</v>
      </c>
      <c r="I10993">
        <v>35</v>
      </c>
      <c r="J10993">
        <v>350</v>
      </c>
      <c r="K10993" t="s">
        <v>29096</v>
      </c>
      <c r="L10993" t="s">
        <v>20163</v>
      </c>
      <c r="M10993">
        <v>5</v>
      </c>
      <c r="N10993">
        <v>859</v>
      </c>
      <c r="O10993" t="s">
        <v>1467</v>
      </c>
      <c r="P10993" t="s">
        <v>2849</v>
      </c>
      <c r="Q10993" t="s">
        <v>26</v>
      </c>
      <c r="R10993">
        <v>23</v>
      </c>
      <c r="S10993">
        <v>3</v>
      </c>
      <c r="T10993">
        <v>307083</v>
      </c>
      <c r="U10993" t="s">
        <v>20279</v>
      </c>
      <c r="V10993">
        <v>156106</v>
      </c>
      <c r="W10993" t="s">
        <v>20273</v>
      </c>
      <c r="Y10993">
        <v>0</v>
      </c>
    </row>
    <row r="10994" spans="1:25" x14ac:dyDescent="0.2">
      <c r="A10994">
        <v>16230</v>
      </c>
      <c r="B10994" t="s">
        <v>24561</v>
      </c>
      <c r="C10994">
        <v>0</v>
      </c>
      <c r="D10994">
        <f>IF(COUNTIF(Sheet3!$A$1:$A$349,"*"&amp;B10994&amp;"*")&gt;0,1,0)</f>
        <v>0</v>
      </c>
      <c r="E10994">
        <f>IF(COUNTIF(Sheet1!$C$1:$C$349,"*"&amp;K10994&amp;"*")&gt;0,1,0)</f>
        <v>1</v>
      </c>
      <c r="F10994">
        <f>IF(COUNTIF(Sheet1!$E$1:$E$349,"*"&amp;G10994&amp;"*")&gt;0,1,0)</f>
        <v>0</v>
      </c>
      <c r="G10994" t="s">
        <v>39834</v>
      </c>
      <c r="H10994" t="str">
        <f t="shared" si="171"/>
        <v>Sinesti Arges</v>
      </c>
      <c r="I10994">
        <v>3</v>
      </c>
      <c r="J10994">
        <v>38</v>
      </c>
      <c r="K10994" t="s">
        <v>29095</v>
      </c>
      <c r="L10994" t="s">
        <v>2106</v>
      </c>
      <c r="M10994">
        <v>3</v>
      </c>
      <c r="N10994">
        <v>831</v>
      </c>
      <c r="O10994" t="s">
        <v>2107</v>
      </c>
      <c r="P10994" t="s">
        <v>1347</v>
      </c>
      <c r="Q10994" t="s">
        <v>26</v>
      </c>
      <c r="R10994">
        <v>23</v>
      </c>
      <c r="S10994">
        <v>3</v>
      </c>
      <c r="T10994">
        <v>117341</v>
      </c>
      <c r="U10994" t="s">
        <v>2625</v>
      </c>
      <c r="V10994">
        <v>16132</v>
      </c>
      <c r="W10994" t="s">
        <v>2610</v>
      </c>
      <c r="Y10994">
        <v>0</v>
      </c>
    </row>
    <row r="10995" spans="1:25" x14ac:dyDescent="0.2">
      <c r="A10995">
        <v>99067</v>
      </c>
      <c r="B10995" t="s">
        <v>24561</v>
      </c>
      <c r="C10995">
        <v>0</v>
      </c>
      <c r="D10995">
        <f>IF(COUNTIF(Sheet3!$A$1:$A$349,"*"&amp;B10995&amp;"*")&gt;0,1,0)</f>
        <v>0</v>
      </c>
      <c r="E10995">
        <f>IF(COUNTIF(Sheet1!$C$1:$C$349,"*"&amp;K10995&amp;"*")&gt;0,1,0)</f>
        <v>1</v>
      </c>
      <c r="F10995">
        <f>IF(COUNTIF(Sheet1!$E$1:$E$349,"*"&amp;G10995&amp;"*")&gt;0,1,0)</f>
        <v>0</v>
      </c>
      <c r="G10995" t="s">
        <v>39835</v>
      </c>
      <c r="H10995" t="str">
        <f t="shared" si="171"/>
        <v>Sinesti Iasi</v>
      </c>
      <c r="I10995">
        <v>22</v>
      </c>
      <c r="J10995">
        <v>225</v>
      </c>
      <c r="K10995" t="s">
        <v>22952</v>
      </c>
      <c r="L10995" t="s">
        <v>13063</v>
      </c>
      <c r="M10995">
        <v>1</v>
      </c>
      <c r="N10995">
        <v>813</v>
      </c>
      <c r="O10995" t="s">
        <v>3243</v>
      </c>
      <c r="P10995" t="s">
        <v>13579</v>
      </c>
      <c r="Q10995" t="s">
        <v>38</v>
      </c>
      <c r="R10995">
        <v>22</v>
      </c>
      <c r="S10995">
        <v>3</v>
      </c>
      <c r="T10995">
        <v>707450</v>
      </c>
      <c r="U10995" t="s">
        <v>13580</v>
      </c>
      <c r="V10995">
        <v>99058</v>
      </c>
      <c r="W10995" t="s">
        <v>2624</v>
      </c>
      <c r="Y10995">
        <v>0</v>
      </c>
    </row>
    <row r="10996" spans="1:25" x14ac:dyDescent="0.2">
      <c r="A10996">
        <v>105035</v>
      </c>
      <c r="B10996" t="s">
        <v>24561</v>
      </c>
      <c r="C10996">
        <v>0</v>
      </c>
      <c r="D10996">
        <f>IF(COUNTIF(Sheet3!$A$1:$A$349,"*"&amp;B10996&amp;"*")&gt;0,1,0)</f>
        <v>0</v>
      </c>
      <c r="E10996">
        <f>IF(COUNTIF(Sheet1!$C$1:$C$349,"*"&amp;K10996&amp;"*")&gt;0,1,0)</f>
        <v>1</v>
      </c>
      <c r="F10996">
        <f>IF(COUNTIF(Sheet1!$E$1:$E$349,"*"&amp;G10996&amp;"*")&gt;0,1,0)</f>
        <v>0</v>
      </c>
      <c r="G10996" t="s">
        <v>39836</v>
      </c>
      <c r="H10996" t="str">
        <f t="shared" si="171"/>
        <v>Sinesti Ialomita</v>
      </c>
      <c r="I10996">
        <v>21</v>
      </c>
      <c r="J10996">
        <v>216</v>
      </c>
      <c r="K10996" t="s">
        <v>29100</v>
      </c>
      <c r="L10996" t="s">
        <v>12798</v>
      </c>
      <c r="M10996">
        <v>3</v>
      </c>
      <c r="N10996">
        <v>831</v>
      </c>
      <c r="O10996" t="s">
        <v>2107</v>
      </c>
      <c r="P10996" t="s">
        <v>8852</v>
      </c>
      <c r="Q10996" t="s">
        <v>38</v>
      </c>
      <c r="R10996">
        <v>22</v>
      </c>
      <c r="S10996">
        <v>3</v>
      </c>
      <c r="T10996">
        <v>927220</v>
      </c>
      <c r="U10996" t="s">
        <v>14315</v>
      </c>
      <c r="V10996">
        <v>105026</v>
      </c>
      <c r="W10996" t="s">
        <v>2624</v>
      </c>
      <c r="Y10996">
        <v>0</v>
      </c>
    </row>
    <row r="10997" spans="1:25" x14ac:dyDescent="0.2">
      <c r="A10997">
        <v>128409</v>
      </c>
      <c r="B10997" t="s">
        <v>24561</v>
      </c>
      <c r="C10997">
        <v>0</v>
      </c>
      <c r="D10997">
        <f>IF(COUNTIF(Sheet3!$A$1:$A$349,"*"&amp;B10997&amp;"*")&gt;0,1,0)</f>
        <v>0</v>
      </c>
      <c r="E10997">
        <f>IF(COUNTIF(Sheet1!$C$1:$C$349,"*"&amp;K10997&amp;"*")&gt;0,1,0)</f>
        <v>1</v>
      </c>
      <c r="F10997">
        <f>IF(COUNTIF(Sheet1!$E$1:$E$349,"*"&amp;G10997&amp;"*")&gt;0,1,0)</f>
        <v>0</v>
      </c>
      <c r="G10997" t="s">
        <v>39837</v>
      </c>
      <c r="H10997" t="str">
        <f t="shared" si="171"/>
        <v>Sinesti Olt</v>
      </c>
      <c r="I10997">
        <v>28</v>
      </c>
      <c r="J10997">
        <v>289</v>
      </c>
      <c r="K10997" t="s">
        <v>16692</v>
      </c>
      <c r="L10997" t="s">
        <v>16693</v>
      </c>
      <c r="M10997">
        <v>4</v>
      </c>
      <c r="N10997">
        <v>840</v>
      </c>
      <c r="O10997" t="s">
        <v>10021</v>
      </c>
      <c r="P10997" t="s">
        <v>4679</v>
      </c>
      <c r="Q10997" t="s">
        <v>26</v>
      </c>
      <c r="R10997">
        <v>19</v>
      </c>
      <c r="S10997">
        <v>1</v>
      </c>
      <c r="T10997">
        <v>237357</v>
      </c>
      <c r="U10997" t="s">
        <v>17053</v>
      </c>
      <c r="V10997">
        <v>128374</v>
      </c>
      <c r="W10997" t="s">
        <v>12944</v>
      </c>
      <c r="Y10997">
        <v>0</v>
      </c>
    </row>
    <row r="10998" spans="1:25" x14ac:dyDescent="0.2">
      <c r="A10998">
        <v>173007</v>
      </c>
      <c r="B10998" t="s">
        <v>24561</v>
      </c>
      <c r="C10998">
        <v>0</v>
      </c>
      <c r="D10998">
        <f>IF(COUNTIF(Sheet3!$A$1:$A$349,"*"&amp;B10998&amp;"*")&gt;0,1,0)</f>
        <v>0</v>
      </c>
      <c r="E10998">
        <f>IF(COUNTIF(Sheet1!$C$1:$C$349,"*"&amp;K10998&amp;"*")&gt;0,1,0)</f>
        <v>1</v>
      </c>
      <c r="F10998">
        <f>IF(COUNTIF(Sheet1!$E$1:$E$349,"*"&amp;G10998&amp;"*")&gt;0,1,0)</f>
        <v>0</v>
      </c>
      <c r="G10998" t="s">
        <v>39838</v>
      </c>
      <c r="H10998" t="str">
        <f t="shared" si="171"/>
        <v>Sinesti Valcea</v>
      </c>
      <c r="I10998">
        <v>38</v>
      </c>
      <c r="J10998">
        <v>387</v>
      </c>
      <c r="K10998" t="s">
        <v>25637</v>
      </c>
      <c r="L10998" t="s">
        <v>21552</v>
      </c>
      <c r="M10998">
        <v>4</v>
      </c>
      <c r="N10998">
        <v>840</v>
      </c>
      <c r="O10998" t="s">
        <v>10021</v>
      </c>
      <c r="P10998" t="s">
        <v>982</v>
      </c>
      <c r="Q10998" t="s">
        <v>38</v>
      </c>
      <c r="R10998">
        <v>22</v>
      </c>
      <c r="S10998">
        <v>3</v>
      </c>
      <c r="T10998">
        <v>247595</v>
      </c>
      <c r="U10998" t="s">
        <v>22174</v>
      </c>
      <c r="V10998">
        <v>172992</v>
      </c>
      <c r="W10998" t="s">
        <v>2624</v>
      </c>
      <c r="Y10998">
        <v>0</v>
      </c>
    </row>
    <row r="10999" spans="1:25" x14ac:dyDescent="0.2">
      <c r="A10999">
        <v>85458</v>
      </c>
      <c r="B10999" t="s">
        <v>11956</v>
      </c>
      <c r="C10999">
        <v>0</v>
      </c>
      <c r="D10999">
        <f>IF(COUNTIF(Sheet3!$A$1:$A$349,"*"&amp;B10999&amp;"*")&gt;0,1,0)</f>
        <v>1</v>
      </c>
      <c r="E10999">
        <f>IF(COUNTIF(Sheet1!$C$1:$C$349,"*"&amp;K10999&amp;"*")&gt;0,1,0)</f>
        <v>1</v>
      </c>
      <c r="F10999">
        <f>IF(COUNTIF(Sheet1!$E$1:$E$349,"*"&amp;G10999&amp;"*")&gt;0,1,0)</f>
        <v>0</v>
      </c>
      <c r="G10999" t="s">
        <v>39839</v>
      </c>
      <c r="H10999" t="str">
        <f t="shared" si="171"/>
        <v>Sineu Harghita</v>
      </c>
      <c r="I10999">
        <v>19</v>
      </c>
      <c r="J10999">
        <v>190</v>
      </c>
      <c r="K10999" t="s">
        <v>11664</v>
      </c>
      <c r="L10999" t="s">
        <v>11665</v>
      </c>
      <c r="M10999">
        <v>7</v>
      </c>
      <c r="N10999">
        <v>877</v>
      </c>
      <c r="O10999" t="s">
        <v>21</v>
      </c>
      <c r="P10999" t="s">
        <v>241</v>
      </c>
      <c r="Q10999" t="s">
        <v>26</v>
      </c>
      <c r="R10999">
        <v>23</v>
      </c>
      <c r="S10999">
        <v>3</v>
      </c>
      <c r="T10999">
        <v>537253</v>
      </c>
      <c r="U10999" t="s">
        <v>11957</v>
      </c>
      <c r="V10999">
        <v>85412</v>
      </c>
      <c r="W10999" t="s">
        <v>915</v>
      </c>
      <c r="Y10999">
        <v>0</v>
      </c>
    </row>
    <row r="11000" spans="1:25" x14ac:dyDescent="0.2">
      <c r="A11000">
        <v>143940</v>
      </c>
      <c r="B11000" t="s">
        <v>28545</v>
      </c>
      <c r="C11000">
        <v>0</v>
      </c>
      <c r="D11000">
        <f>IF(COUNTIF(Sheet3!$A$1:$A$349,"*"&amp;B11000&amp;"*")&gt;0,1,0)</f>
        <v>0</v>
      </c>
      <c r="E11000">
        <f>IF(COUNTIF(Sheet1!$C$1:$C$349,"*"&amp;K11000&amp;"*")&gt;0,1,0)</f>
        <v>1</v>
      </c>
      <c r="F11000">
        <f>IF(COUNTIF(Sheet1!$E$1:$E$349,"*"&amp;G11000&amp;"*")&gt;0,1,0)</f>
        <v>0</v>
      </c>
      <c r="G11000" t="s">
        <v>39840</v>
      </c>
      <c r="H11000" t="str">
        <f t="shared" si="171"/>
        <v>Singatin Sibiu</v>
      </c>
      <c r="I11000">
        <v>32</v>
      </c>
      <c r="J11000">
        <v>323</v>
      </c>
      <c r="K11000" t="s">
        <v>18831</v>
      </c>
      <c r="L11000" t="s">
        <v>18832</v>
      </c>
      <c r="M11000">
        <v>7</v>
      </c>
      <c r="N11000">
        <v>877</v>
      </c>
      <c r="O11000" t="s">
        <v>21</v>
      </c>
      <c r="P11000" t="s">
        <v>2053</v>
      </c>
      <c r="Q11000" t="s">
        <v>26</v>
      </c>
      <c r="R11000">
        <v>23</v>
      </c>
      <c r="S11000">
        <v>3</v>
      </c>
      <c r="T11000">
        <v>557111</v>
      </c>
      <c r="U11000" t="s">
        <v>18887</v>
      </c>
      <c r="V11000">
        <v>143922</v>
      </c>
      <c r="W11000" t="s">
        <v>18885</v>
      </c>
      <c r="Y11000">
        <v>0</v>
      </c>
    </row>
    <row r="11001" spans="1:25" x14ac:dyDescent="0.2">
      <c r="A11001">
        <v>119572</v>
      </c>
      <c r="B11001" t="s">
        <v>28546</v>
      </c>
      <c r="C11001">
        <v>0</v>
      </c>
      <c r="D11001">
        <f>IF(COUNTIF(Sheet3!$A$1:$A$349,"*"&amp;B11001&amp;"*")&gt;0,1,0)</f>
        <v>0</v>
      </c>
      <c r="E11001">
        <f>IF(COUNTIF(Sheet1!$C$1:$C$349,"*"&amp;K11001&amp;"*")&gt;0,1,0)</f>
        <v>1</v>
      </c>
      <c r="F11001">
        <f>IF(COUNTIF(Sheet1!$E$1:$E$349,"*"&amp;G11001&amp;"*")&gt;0,1,0)</f>
        <v>0</v>
      </c>
      <c r="G11001" t="s">
        <v>39841</v>
      </c>
      <c r="H11001" t="str">
        <f t="shared" si="171"/>
        <v>Singeorgiu de Cimpie Mures</v>
      </c>
      <c r="I11001">
        <v>26</v>
      </c>
      <c r="J11001">
        <v>261</v>
      </c>
      <c r="K11001" t="s">
        <v>29094</v>
      </c>
      <c r="L11001" t="s">
        <v>15377</v>
      </c>
      <c r="M11001">
        <v>7</v>
      </c>
      <c r="N11001">
        <v>877</v>
      </c>
      <c r="O11001" t="s">
        <v>21</v>
      </c>
      <c r="P11001" t="s">
        <v>1561</v>
      </c>
      <c r="Q11001" t="s">
        <v>26</v>
      </c>
      <c r="R11001">
        <v>23</v>
      </c>
      <c r="S11001">
        <v>3</v>
      </c>
      <c r="T11001">
        <v>547558</v>
      </c>
      <c r="U11001" t="s">
        <v>16046</v>
      </c>
      <c r="V11001">
        <v>119527</v>
      </c>
      <c r="W11001" t="s">
        <v>16041</v>
      </c>
      <c r="Y11001">
        <v>0</v>
      </c>
    </row>
    <row r="11002" spans="1:25" x14ac:dyDescent="0.2">
      <c r="A11002">
        <v>140431</v>
      </c>
      <c r="B11002" t="s">
        <v>28547</v>
      </c>
      <c r="C11002">
        <v>0</v>
      </c>
      <c r="D11002">
        <f>IF(COUNTIF(Sheet3!$A$1:$A$349,"*"&amp;B11002&amp;"*")&gt;0,1,0)</f>
        <v>0</v>
      </c>
      <c r="E11002">
        <f>IF(COUNTIF(Sheet1!$C$1:$C$349,"*"&amp;K11002&amp;"*")&gt;0,1,0)</f>
        <v>1</v>
      </c>
      <c r="F11002">
        <f>IF(COUNTIF(Sheet1!$E$1:$E$349,"*"&amp;G11002&amp;"*")&gt;0,1,0)</f>
        <v>0</v>
      </c>
      <c r="G11002" t="s">
        <v>39842</v>
      </c>
      <c r="H11002" t="str">
        <f t="shared" si="171"/>
        <v>Singeorgiu de Meses Salaj</v>
      </c>
      <c r="I11002">
        <v>31</v>
      </c>
      <c r="J11002">
        <v>314</v>
      </c>
      <c r="K11002" t="s">
        <v>29098</v>
      </c>
      <c r="L11002" t="s">
        <v>18391</v>
      </c>
      <c r="M11002">
        <v>6</v>
      </c>
      <c r="N11002">
        <v>868</v>
      </c>
      <c r="O11002" t="s">
        <v>4205</v>
      </c>
      <c r="P11002" t="s">
        <v>1774</v>
      </c>
      <c r="Q11002" t="s">
        <v>26</v>
      </c>
      <c r="R11002">
        <v>23</v>
      </c>
      <c r="S11002">
        <v>3</v>
      </c>
      <c r="T11002">
        <v>457056</v>
      </c>
      <c r="U11002" t="s">
        <v>18481</v>
      </c>
      <c r="V11002">
        <v>140379</v>
      </c>
      <c r="W11002" t="s">
        <v>3310</v>
      </c>
      <c r="Y11002">
        <v>0</v>
      </c>
    </row>
    <row r="11003" spans="1:25" x14ac:dyDescent="0.2">
      <c r="A11003">
        <v>114426</v>
      </c>
      <c r="B11003" t="s">
        <v>28548</v>
      </c>
      <c r="C11003">
        <v>0</v>
      </c>
      <c r="D11003">
        <f>IF(COUNTIF(Sheet3!$A$1:$A$349,"*"&amp;B11003&amp;"*")&gt;0,1,0)</f>
        <v>0</v>
      </c>
      <c r="E11003">
        <f>IF(COUNTIF(Sheet1!$C$1:$C$349,"*"&amp;K11003&amp;"*")&gt;0,1,0)</f>
        <v>1</v>
      </c>
      <c r="F11003">
        <f>IF(COUNTIF(Sheet1!$E$1:$E$349,"*"&amp;G11003&amp;"*")&gt;0,1,0)</f>
        <v>0</v>
      </c>
      <c r="G11003" t="s">
        <v>39843</v>
      </c>
      <c r="H11003" t="str">
        <f t="shared" si="171"/>
        <v>Singeorgiu de Mures Mures</v>
      </c>
      <c r="I11003">
        <v>26</v>
      </c>
      <c r="J11003">
        <v>261</v>
      </c>
      <c r="K11003" t="s">
        <v>29094</v>
      </c>
      <c r="L11003" t="s">
        <v>15377</v>
      </c>
      <c r="M11003">
        <v>7</v>
      </c>
      <c r="N11003">
        <v>877</v>
      </c>
      <c r="O11003" t="s">
        <v>21</v>
      </c>
      <c r="P11003" t="s">
        <v>15392</v>
      </c>
      <c r="Q11003" t="s">
        <v>38</v>
      </c>
      <c r="R11003">
        <v>22</v>
      </c>
      <c r="S11003">
        <v>3</v>
      </c>
      <c r="T11003">
        <v>547530</v>
      </c>
      <c r="U11003" t="s">
        <v>15393</v>
      </c>
      <c r="V11003">
        <v>114417</v>
      </c>
      <c r="W11003" t="s">
        <v>15391</v>
      </c>
      <c r="Y11003">
        <v>0</v>
      </c>
    </row>
    <row r="11004" spans="1:25" x14ac:dyDescent="0.2">
      <c r="A11004">
        <v>32606</v>
      </c>
      <c r="B11004" t="s">
        <v>28549</v>
      </c>
      <c r="C11004">
        <v>0</v>
      </c>
      <c r="D11004">
        <f>IF(COUNTIF(Sheet3!$A$1:$A$349,"*"&amp;B11004&amp;"*")&gt;0,1,0)</f>
        <v>0</v>
      </c>
      <c r="E11004">
        <f>IF(COUNTIF(Sheet1!$C$1:$C$349,"*"&amp;K11004&amp;"*")&gt;0,1,0)</f>
        <v>1</v>
      </c>
      <c r="F11004">
        <f>IF(COUNTIF(Sheet1!$E$1:$E$349,"*"&amp;G11004&amp;"*")&gt;0,1,0)</f>
        <v>0</v>
      </c>
      <c r="G11004" t="s">
        <v>39844</v>
      </c>
      <c r="H11004" t="str">
        <f t="shared" si="171"/>
        <v>Singeorz-Bai Bistrita-Nasaud</v>
      </c>
      <c r="I11004">
        <v>6</v>
      </c>
      <c r="J11004">
        <v>65</v>
      </c>
      <c r="K11004" t="s">
        <v>29103</v>
      </c>
      <c r="L11004" t="s">
        <v>5052</v>
      </c>
      <c r="M11004">
        <v>6</v>
      </c>
      <c r="N11004">
        <v>868</v>
      </c>
      <c r="O11004" t="s">
        <v>4205</v>
      </c>
      <c r="P11004" t="s">
        <v>5082</v>
      </c>
      <c r="Q11004" t="s">
        <v>54</v>
      </c>
      <c r="R11004">
        <v>17</v>
      </c>
      <c r="S11004">
        <v>1</v>
      </c>
      <c r="T11004">
        <v>425300</v>
      </c>
      <c r="U11004" t="s">
        <v>5083</v>
      </c>
      <c r="V11004">
        <v>32599</v>
      </c>
      <c r="W11004" t="s">
        <v>5081</v>
      </c>
      <c r="Y11004">
        <v>0</v>
      </c>
    </row>
    <row r="11005" spans="1:25" x14ac:dyDescent="0.2">
      <c r="A11005">
        <v>33471</v>
      </c>
      <c r="B11005" t="s">
        <v>28550</v>
      </c>
      <c r="C11005">
        <v>0</v>
      </c>
      <c r="D11005">
        <f>IF(COUNTIF(Sheet3!$A$1:$A$349,"*"&amp;B11005&amp;"*")&gt;0,1,0)</f>
        <v>0</v>
      </c>
      <c r="E11005">
        <f>IF(COUNTIF(Sheet1!$C$1:$C$349,"*"&amp;K11005&amp;"*")&gt;0,1,0)</f>
        <v>1</v>
      </c>
      <c r="F11005">
        <f>IF(COUNTIF(Sheet1!$E$1:$E$349,"*"&amp;G11005&amp;"*")&gt;0,1,0)</f>
        <v>0</v>
      </c>
      <c r="G11005" t="s">
        <v>39845</v>
      </c>
      <c r="H11005" t="str">
        <f t="shared" si="171"/>
        <v>Singeorzu Nou Bistrita-Nasaud</v>
      </c>
      <c r="I11005">
        <v>6</v>
      </c>
      <c r="J11005">
        <v>65</v>
      </c>
      <c r="K11005" t="s">
        <v>29103</v>
      </c>
      <c r="L11005" t="s">
        <v>5052</v>
      </c>
      <c r="M11005">
        <v>6</v>
      </c>
      <c r="N11005">
        <v>868</v>
      </c>
      <c r="O11005" t="s">
        <v>4205</v>
      </c>
      <c r="P11005" t="s">
        <v>4679</v>
      </c>
      <c r="Q11005" t="s">
        <v>26</v>
      </c>
      <c r="R11005">
        <v>23</v>
      </c>
      <c r="S11005">
        <v>3</v>
      </c>
      <c r="T11005">
        <v>427108</v>
      </c>
      <c r="U11005" t="s">
        <v>5216</v>
      </c>
      <c r="V11005">
        <v>33435</v>
      </c>
      <c r="W11005" t="s">
        <v>5210</v>
      </c>
      <c r="Y11005">
        <v>0</v>
      </c>
    </row>
    <row r="11006" spans="1:25" x14ac:dyDescent="0.2">
      <c r="A11006">
        <v>97385</v>
      </c>
      <c r="B11006" t="s">
        <v>28551</v>
      </c>
      <c r="C11006">
        <v>0</v>
      </c>
      <c r="D11006">
        <f>IF(COUNTIF(Sheet3!$A$1:$A$349,"*"&amp;B11006&amp;"*")&gt;0,1,0)</f>
        <v>0</v>
      </c>
      <c r="E11006">
        <f>IF(COUNTIF(Sheet1!$C$1:$C$349,"*"&amp;K11006&amp;"*")&gt;0,1,0)</f>
        <v>1</v>
      </c>
      <c r="F11006">
        <f>IF(COUNTIF(Sheet1!$E$1:$E$349,"*"&amp;G11006&amp;"*")&gt;0,1,0)</f>
        <v>0</v>
      </c>
      <c r="G11006" t="s">
        <v>39846</v>
      </c>
      <c r="H11006" t="str">
        <f t="shared" si="171"/>
        <v>Singeri Iasi</v>
      </c>
      <c r="I11006">
        <v>22</v>
      </c>
      <c r="J11006">
        <v>225</v>
      </c>
      <c r="K11006" t="s">
        <v>22952</v>
      </c>
      <c r="L11006" t="s">
        <v>13063</v>
      </c>
      <c r="M11006">
        <v>1</v>
      </c>
      <c r="N11006">
        <v>813</v>
      </c>
      <c r="O11006" t="s">
        <v>3243</v>
      </c>
      <c r="P11006" t="s">
        <v>4270</v>
      </c>
      <c r="Q11006" t="s">
        <v>26</v>
      </c>
      <c r="R11006">
        <v>23</v>
      </c>
      <c r="S11006">
        <v>3</v>
      </c>
      <c r="T11006">
        <v>707231</v>
      </c>
      <c r="U11006" t="s">
        <v>13371</v>
      </c>
      <c r="V11006">
        <v>97321</v>
      </c>
      <c r="W11006" t="s">
        <v>13362</v>
      </c>
      <c r="Y11006">
        <v>0</v>
      </c>
    </row>
    <row r="11007" spans="1:25" x14ac:dyDescent="0.2">
      <c r="A11007">
        <v>135253</v>
      </c>
      <c r="B11007" t="s">
        <v>28552</v>
      </c>
      <c r="C11007">
        <v>0</v>
      </c>
      <c r="D11007">
        <f>IF(COUNTIF(Sheet3!$A$1:$A$349,"*"&amp;B11007&amp;"*")&gt;0,1,0)</f>
        <v>0</v>
      </c>
      <c r="E11007">
        <f>IF(COUNTIF(Sheet1!$C$1:$C$349,"*"&amp;K11007&amp;"*")&gt;0,1,0)</f>
        <v>1</v>
      </c>
      <c r="F11007">
        <f>IF(COUNTIF(Sheet1!$E$1:$E$349,"*"&amp;G11007&amp;"*")&gt;0,1,0)</f>
        <v>0</v>
      </c>
      <c r="G11007" t="s">
        <v>39847</v>
      </c>
      <c r="H11007" t="str">
        <f t="shared" si="171"/>
        <v>Singeru Prahova</v>
      </c>
      <c r="I11007">
        <v>29</v>
      </c>
      <c r="J11007">
        <v>298</v>
      </c>
      <c r="K11007" t="s">
        <v>17266</v>
      </c>
      <c r="L11007" t="s">
        <v>17267</v>
      </c>
      <c r="M11007">
        <v>3</v>
      </c>
      <c r="N11007">
        <v>831</v>
      </c>
      <c r="O11007" t="s">
        <v>2107</v>
      </c>
      <c r="P11007" t="s">
        <v>13234</v>
      </c>
      <c r="Q11007" t="s">
        <v>38</v>
      </c>
      <c r="R11007">
        <v>22</v>
      </c>
      <c r="S11007">
        <v>3</v>
      </c>
      <c r="T11007">
        <v>107515</v>
      </c>
      <c r="U11007" t="s">
        <v>17881</v>
      </c>
      <c r="V11007">
        <v>135244</v>
      </c>
      <c r="W11007" t="s">
        <v>17880</v>
      </c>
      <c r="Y11007">
        <v>0</v>
      </c>
    </row>
    <row r="11008" spans="1:25" x14ac:dyDescent="0.2">
      <c r="A11008">
        <v>116714</v>
      </c>
      <c r="B11008" t="s">
        <v>28553</v>
      </c>
      <c r="C11008">
        <v>0</v>
      </c>
      <c r="D11008">
        <f>IF(COUNTIF(Sheet3!$A$1:$A$349,"*"&amp;B11008&amp;"*")&gt;0,1,0)</f>
        <v>0</v>
      </c>
      <c r="E11008">
        <f>IF(COUNTIF(Sheet1!$C$1:$C$349,"*"&amp;K11008&amp;"*")&gt;0,1,0)</f>
        <v>1</v>
      </c>
      <c r="F11008">
        <f>IF(COUNTIF(Sheet1!$E$1:$E$349,"*"&amp;G11008&amp;"*")&gt;0,1,0)</f>
        <v>0</v>
      </c>
      <c r="G11008" t="s">
        <v>39848</v>
      </c>
      <c r="H11008" t="str">
        <f t="shared" si="171"/>
        <v>Singeru de Padure Mures</v>
      </c>
      <c r="I11008">
        <v>26</v>
      </c>
      <c r="J11008">
        <v>261</v>
      </c>
      <c r="K11008" t="s">
        <v>29094</v>
      </c>
      <c r="L11008" t="s">
        <v>15377</v>
      </c>
      <c r="M11008">
        <v>7</v>
      </c>
      <c r="N11008">
        <v>877</v>
      </c>
      <c r="O11008" t="s">
        <v>21</v>
      </c>
      <c r="P11008" t="s">
        <v>2728</v>
      </c>
      <c r="Q11008" t="s">
        <v>26</v>
      </c>
      <c r="R11008">
        <v>23</v>
      </c>
      <c r="S11008">
        <v>3</v>
      </c>
      <c r="T11008">
        <v>547221</v>
      </c>
      <c r="U11008" t="s">
        <v>15685</v>
      </c>
      <c r="V11008">
        <v>116652</v>
      </c>
      <c r="W11008" t="s">
        <v>15678</v>
      </c>
      <c r="Y11008">
        <v>0</v>
      </c>
    </row>
    <row r="11009" spans="1:25" x14ac:dyDescent="0.2">
      <c r="A11009">
        <v>105115</v>
      </c>
      <c r="B11009" t="s">
        <v>14322</v>
      </c>
      <c r="C11009">
        <v>0</v>
      </c>
      <c r="D11009">
        <f>IF(COUNTIF(Sheet3!$A$1:$A$349,"*"&amp;B11009&amp;"*")&gt;0,1,0)</f>
        <v>0</v>
      </c>
      <c r="E11009">
        <f>IF(COUNTIF(Sheet1!$C$1:$C$349,"*"&amp;K11009&amp;"*")&gt;0,1,0)</f>
        <v>1</v>
      </c>
      <c r="F11009">
        <f>IF(COUNTIF(Sheet1!$E$1:$E$349,"*"&amp;G11009&amp;"*")&gt;0,1,0)</f>
        <v>0</v>
      </c>
      <c r="G11009" t="s">
        <v>39849</v>
      </c>
      <c r="H11009" t="str">
        <f t="shared" si="171"/>
        <v>Singureni Giurgiu</v>
      </c>
      <c r="I11009">
        <v>52</v>
      </c>
      <c r="J11009">
        <v>528</v>
      </c>
      <c r="K11009" t="s">
        <v>13730</v>
      </c>
      <c r="L11009" t="s">
        <v>13731</v>
      </c>
      <c r="M11009">
        <v>3</v>
      </c>
      <c r="N11009">
        <v>831</v>
      </c>
      <c r="O11009" t="s">
        <v>2107</v>
      </c>
      <c r="P11009" t="s">
        <v>9634</v>
      </c>
      <c r="Q11009" t="s">
        <v>38</v>
      </c>
      <c r="R11009">
        <v>22</v>
      </c>
      <c r="S11009">
        <v>3</v>
      </c>
      <c r="T11009">
        <v>87205</v>
      </c>
      <c r="U11009" t="s">
        <v>14323</v>
      </c>
      <c r="V11009">
        <v>105106</v>
      </c>
      <c r="W11009" t="s">
        <v>14322</v>
      </c>
      <c r="Y11009">
        <v>0</v>
      </c>
    </row>
    <row r="11010" spans="1:25" x14ac:dyDescent="0.2">
      <c r="A11010">
        <v>33480</v>
      </c>
      <c r="B11010" t="s">
        <v>28554</v>
      </c>
      <c r="C11010">
        <v>0</v>
      </c>
      <c r="D11010">
        <f>IF(COUNTIF(Sheet3!$A$1:$A$349,"*"&amp;B11010&amp;"*")&gt;0,1,0)</f>
        <v>0</v>
      </c>
      <c r="E11010">
        <f>IF(COUNTIF(Sheet1!$C$1:$C$349,"*"&amp;K11010&amp;"*")&gt;0,1,0)</f>
        <v>1</v>
      </c>
      <c r="F11010">
        <f>IF(COUNTIF(Sheet1!$E$1:$E$349,"*"&amp;G11010&amp;"*")&gt;0,1,0)</f>
        <v>0</v>
      </c>
      <c r="G11010" t="s">
        <v>39850</v>
      </c>
      <c r="H11010" t="str">
        <f t="shared" si="171"/>
        <v>Siniacob Bistrita-Nasaud</v>
      </c>
      <c r="I11010">
        <v>6</v>
      </c>
      <c r="J11010">
        <v>65</v>
      </c>
      <c r="K11010" t="s">
        <v>29103</v>
      </c>
      <c r="L11010" t="s">
        <v>5052</v>
      </c>
      <c r="M11010">
        <v>6</v>
      </c>
      <c r="N11010">
        <v>868</v>
      </c>
      <c r="O11010" t="s">
        <v>4205</v>
      </c>
      <c r="P11010" t="s">
        <v>1851</v>
      </c>
      <c r="Q11010" t="s">
        <v>26</v>
      </c>
      <c r="R11010">
        <v>23</v>
      </c>
      <c r="S11010">
        <v>3</v>
      </c>
      <c r="T11010">
        <v>427109</v>
      </c>
      <c r="U11010" t="s">
        <v>5217</v>
      </c>
      <c r="V11010">
        <v>33435</v>
      </c>
      <c r="W11010" t="s">
        <v>5210</v>
      </c>
      <c r="Y11010">
        <v>0</v>
      </c>
    </row>
    <row r="11011" spans="1:25" x14ac:dyDescent="0.2">
      <c r="A11011">
        <v>115290</v>
      </c>
      <c r="B11011" t="s">
        <v>28554</v>
      </c>
      <c r="C11011">
        <v>0</v>
      </c>
      <c r="D11011">
        <f>IF(COUNTIF(Sheet3!$A$1:$A$349,"*"&amp;B11011&amp;"*")&gt;0,1,0)</f>
        <v>0</v>
      </c>
      <c r="E11011">
        <f>IF(COUNTIF(Sheet1!$C$1:$C$349,"*"&amp;K11011&amp;"*")&gt;0,1,0)</f>
        <v>1</v>
      </c>
      <c r="F11011">
        <f>IF(COUNTIF(Sheet1!$E$1:$E$349,"*"&amp;G11011&amp;"*")&gt;0,1,0)</f>
        <v>0</v>
      </c>
      <c r="G11011" t="s">
        <v>39851</v>
      </c>
      <c r="H11011" t="str">
        <f t="shared" ref="H11011:H11074" si="172">_xlfn.CONCAT(B11011," ",K11011)</f>
        <v>Siniacob Mures</v>
      </c>
      <c r="I11011">
        <v>26</v>
      </c>
      <c r="J11011">
        <v>261</v>
      </c>
      <c r="K11011" t="s">
        <v>29094</v>
      </c>
      <c r="L11011" t="s">
        <v>15377</v>
      </c>
      <c r="M11011">
        <v>7</v>
      </c>
      <c r="N11011">
        <v>877</v>
      </c>
      <c r="O11011" t="s">
        <v>21</v>
      </c>
      <c r="P11011" t="s">
        <v>353</v>
      </c>
      <c r="Q11011" t="s">
        <v>26</v>
      </c>
      <c r="R11011">
        <v>23</v>
      </c>
      <c r="S11011">
        <v>3</v>
      </c>
      <c r="T11011">
        <v>547051</v>
      </c>
      <c r="U11011" t="s">
        <v>15502</v>
      </c>
      <c r="V11011">
        <v>115236</v>
      </c>
      <c r="W11011" t="s">
        <v>15494</v>
      </c>
      <c r="Y11011">
        <v>0</v>
      </c>
    </row>
    <row r="11012" spans="1:25" x14ac:dyDescent="0.2">
      <c r="A11012">
        <v>117989</v>
      </c>
      <c r="B11012" t="s">
        <v>28555</v>
      </c>
      <c r="C11012">
        <v>0</v>
      </c>
      <c r="D11012">
        <f>IF(COUNTIF(Sheet3!$A$1:$A$349,"*"&amp;B11012&amp;"*")&gt;0,1,0)</f>
        <v>0</v>
      </c>
      <c r="E11012">
        <f>IF(COUNTIF(Sheet1!$C$1:$C$349,"*"&amp;K11012&amp;"*")&gt;0,1,0)</f>
        <v>1</v>
      </c>
      <c r="F11012">
        <f>IF(COUNTIF(Sheet1!$E$1:$E$349,"*"&amp;G11012&amp;"*")&gt;0,1,0)</f>
        <v>0</v>
      </c>
      <c r="G11012" t="s">
        <v>39852</v>
      </c>
      <c r="H11012" t="str">
        <f t="shared" si="172"/>
        <v>Sinisor Mures</v>
      </c>
      <c r="I11012">
        <v>26</v>
      </c>
      <c r="J11012">
        <v>261</v>
      </c>
      <c r="K11012" t="s">
        <v>29094</v>
      </c>
      <c r="L11012" t="s">
        <v>15377</v>
      </c>
      <c r="M11012">
        <v>7</v>
      </c>
      <c r="N11012">
        <v>877</v>
      </c>
      <c r="O11012" t="s">
        <v>21</v>
      </c>
      <c r="P11012" t="s">
        <v>1227</v>
      </c>
      <c r="Q11012" t="s">
        <v>26</v>
      </c>
      <c r="R11012">
        <v>23</v>
      </c>
      <c r="S11012">
        <v>3</v>
      </c>
      <c r="T11012">
        <v>547370</v>
      </c>
      <c r="U11012" t="s">
        <v>15852</v>
      </c>
      <c r="V11012">
        <v>117925</v>
      </c>
      <c r="W11012" t="s">
        <v>3054</v>
      </c>
      <c r="Y11012">
        <v>0</v>
      </c>
    </row>
    <row r="11013" spans="1:25" x14ac:dyDescent="0.2">
      <c r="A11013">
        <v>28601</v>
      </c>
      <c r="B11013" t="s">
        <v>28556</v>
      </c>
      <c r="C11013">
        <v>0</v>
      </c>
      <c r="D11013">
        <f>IF(COUNTIF(Sheet3!$A$1:$A$349,"*"&amp;B11013&amp;"*")&gt;0,1,0)</f>
        <v>0</v>
      </c>
      <c r="E11013">
        <f>IF(COUNTIF(Sheet1!$C$1:$C$349,"*"&amp;K11013&amp;"*")&gt;0,1,0)</f>
        <v>1</v>
      </c>
      <c r="F11013">
        <f>IF(COUNTIF(Sheet1!$E$1:$E$349,"*"&amp;G11013&amp;"*")&gt;0,1,0)</f>
        <v>0</v>
      </c>
      <c r="G11013" t="s">
        <v>39853</v>
      </c>
      <c r="H11013" t="str">
        <f t="shared" si="172"/>
        <v>Sinlazar Bihor</v>
      </c>
      <c r="I11013">
        <v>5</v>
      </c>
      <c r="J11013">
        <v>56</v>
      </c>
      <c r="K11013" t="s">
        <v>4203</v>
      </c>
      <c r="L11013" t="s">
        <v>4204</v>
      </c>
      <c r="M11013">
        <v>6</v>
      </c>
      <c r="N11013">
        <v>868</v>
      </c>
      <c r="O11013" t="s">
        <v>4205</v>
      </c>
      <c r="P11013" t="s">
        <v>1315</v>
      </c>
      <c r="Q11013" t="s">
        <v>26</v>
      </c>
      <c r="R11013">
        <v>23</v>
      </c>
      <c r="S11013">
        <v>3</v>
      </c>
      <c r="T11013">
        <v>417187</v>
      </c>
      <c r="U11013" t="s">
        <v>4525</v>
      </c>
      <c r="V11013">
        <v>28530</v>
      </c>
      <c r="W11013" t="s">
        <v>4516</v>
      </c>
      <c r="Y11013">
        <v>0</v>
      </c>
    </row>
    <row r="11014" spans="1:25" x14ac:dyDescent="0.2">
      <c r="A11014">
        <v>9351</v>
      </c>
      <c r="B11014" t="s">
        <v>28557</v>
      </c>
      <c r="C11014">
        <v>0</v>
      </c>
      <c r="D11014">
        <f>IF(COUNTIF(Sheet3!$A$1:$A$349,"*"&amp;B11014&amp;"*")&gt;0,1,0)</f>
        <v>0</v>
      </c>
      <c r="E11014">
        <f>IF(COUNTIF(Sheet1!$C$1:$C$349,"*"&amp;K11014&amp;"*")&gt;0,1,0)</f>
        <v>1</v>
      </c>
      <c r="F11014">
        <f>IF(COUNTIF(Sheet1!$E$1:$E$349,"*"&amp;G11014&amp;"*")&gt;0,1,0)</f>
        <v>0</v>
      </c>
      <c r="G11014" t="s">
        <v>39854</v>
      </c>
      <c r="H11014" t="str">
        <f t="shared" si="172"/>
        <v>Sinleani Arad</v>
      </c>
      <c r="I11014">
        <v>2</v>
      </c>
      <c r="J11014">
        <v>29</v>
      </c>
      <c r="K11014" t="s">
        <v>1465</v>
      </c>
      <c r="L11014" t="s">
        <v>1466</v>
      </c>
      <c r="M11014">
        <v>5</v>
      </c>
      <c r="N11014">
        <v>859</v>
      </c>
      <c r="O11014" t="s">
        <v>1467</v>
      </c>
      <c r="P11014" t="s">
        <v>1483</v>
      </c>
      <c r="Q11014" t="s">
        <v>26</v>
      </c>
      <c r="R11014">
        <v>23</v>
      </c>
      <c r="S11014">
        <v>3</v>
      </c>
      <c r="T11014">
        <v>317206</v>
      </c>
      <c r="U11014" t="s">
        <v>1484</v>
      </c>
      <c r="V11014">
        <v>9333</v>
      </c>
      <c r="W11014" t="s">
        <v>1480</v>
      </c>
      <c r="Y11014">
        <v>0</v>
      </c>
    </row>
    <row r="11015" spans="1:25" x14ac:dyDescent="0.2">
      <c r="A11015">
        <v>55213</v>
      </c>
      <c r="B11015" t="s">
        <v>28558</v>
      </c>
      <c r="C11015">
        <v>0</v>
      </c>
      <c r="D11015">
        <f>IF(COUNTIF(Sheet3!$A$1:$A$349,"*"&amp;B11015&amp;"*")&gt;0,1,0)</f>
        <v>0</v>
      </c>
      <c r="E11015">
        <f>IF(COUNTIF(Sheet1!$C$1:$C$349,"*"&amp;K11015&amp;"*")&gt;0,1,0)</f>
        <v>1</v>
      </c>
      <c r="F11015">
        <f>IF(COUNTIF(Sheet1!$E$1:$E$349,"*"&amp;G11015&amp;"*")&gt;0,1,0)</f>
        <v>0</v>
      </c>
      <c r="G11015" t="s">
        <v>39855</v>
      </c>
      <c r="H11015" t="str">
        <f t="shared" si="172"/>
        <v>Sinmarghita Cluj</v>
      </c>
      <c r="I11015">
        <v>12</v>
      </c>
      <c r="J11015">
        <v>127</v>
      </c>
      <c r="K11015" t="s">
        <v>8094</v>
      </c>
      <c r="L11015" t="s">
        <v>8095</v>
      </c>
      <c r="M11015">
        <v>6</v>
      </c>
      <c r="N11015">
        <v>868</v>
      </c>
      <c r="O11015" t="s">
        <v>4205</v>
      </c>
      <c r="P11015" t="s">
        <v>2777</v>
      </c>
      <c r="Q11015" t="s">
        <v>26</v>
      </c>
      <c r="R11015">
        <v>23</v>
      </c>
      <c r="S11015">
        <v>3</v>
      </c>
      <c r="T11015">
        <v>407399</v>
      </c>
      <c r="U11015" t="s">
        <v>8124</v>
      </c>
      <c r="V11015">
        <v>55160</v>
      </c>
      <c r="W11015" t="s">
        <v>2116</v>
      </c>
      <c r="Y11015">
        <v>0</v>
      </c>
    </row>
    <row r="11016" spans="1:25" x14ac:dyDescent="0.2">
      <c r="A11016">
        <v>119509</v>
      </c>
      <c r="B11016" t="s">
        <v>28558</v>
      </c>
      <c r="C11016">
        <v>0</v>
      </c>
      <c r="D11016">
        <f>IF(COUNTIF(Sheet3!$A$1:$A$349,"*"&amp;B11016&amp;"*")&gt;0,1,0)</f>
        <v>0</v>
      </c>
      <c r="E11016">
        <f>IF(COUNTIF(Sheet1!$C$1:$C$349,"*"&amp;K11016&amp;"*")&gt;0,1,0)</f>
        <v>1</v>
      </c>
      <c r="F11016">
        <f>IF(COUNTIF(Sheet1!$E$1:$E$349,"*"&amp;G11016&amp;"*")&gt;0,1,0)</f>
        <v>0</v>
      </c>
      <c r="G11016" t="s">
        <v>39856</v>
      </c>
      <c r="H11016" t="str">
        <f t="shared" si="172"/>
        <v>Sinmarghita Mures</v>
      </c>
      <c r="I11016">
        <v>26</v>
      </c>
      <c r="J11016">
        <v>261</v>
      </c>
      <c r="K11016" t="s">
        <v>29094</v>
      </c>
      <c r="L11016" t="s">
        <v>15377</v>
      </c>
      <c r="M11016">
        <v>7</v>
      </c>
      <c r="N11016">
        <v>877</v>
      </c>
      <c r="O11016" t="s">
        <v>21</v>
      </c>
      <c r="P11016" t="s">
        <v>4912</v>
      </c>
      <c r="Q11016" t="s">
        <v>26</v>
      </c>
      <c r="R11016">
        <v>23</v>
      </c>
      <c r="S11016">
        <v>3</v>
      </c>
      <c r="T11016">
        <v>547553</v>
      </c>
      <c r="U11016" t="s">
        <v>16038</v>
      </c>
      <c r="V11016">
        <v>119466</v>
      </c>
      <c r="W11016" t="s">
        <v>1488</v>
      </c>
      <c r="Y11016">
        <v>0</v>
      </c>
    </row>
    <row r="11017" spans="1:25" x14ac:dyDescent="0.2">
      <c r="A11017">
        <v>11414</v>
      </c>
      <c r="B11017" t="s">
        <v>23015</v>
      </c>
      <c r="C11017">
        <v>0</v>
      </c>
      <c r="D11017">
        <f>IF(COUNTIF(Sheet3!$A$1:$A$349,"*"&amp;B11017&amp;"*")&gt;0,1,0)</f>
        <v>1</v>
      </c>
      <c r="E11017">
        <f>IF(COUNTIF(Sheet1!$C$1:$C$349,"*"&amp;K11017&amp;"*")&gt;0,1,0)</f>
        <v>1</v>
      </c>
      <c r="F11017">
        <f>IF(COUNTIF(Sheet1!$E$1:$E$349,"*"&amp;G11017&amp;"*")&gt;0,1,0)</f>
        <v>0</v>
      </c>
      <c r="G11017" t="s">
        <v>39857</v>
      </c>
      <c r="H11017" t="str">
        <f t="shared" si="172"/>
        <v>Sinmartin Arad</v>
      </c>
      <c r="I11017">
        <v>2</v>
      </c>
      <c r="J11017">
        <v>29</v>
      </c>
      <c r="K11017" t="s">
        <v>1465</v>
      </c>
      <c r="L11017" t="s">
        <v>1466</v>
      </c>
      <c r="M11017">
        <v>5</v>
      </c>
      <c r="N11017">
        <v>859</v>
      </c>
      <c r="O11017" t="s">
        <v>1467</v>
      </c>
      <c r="P11017" t="s">
        <v>1839</v>
      </c>
      <c r="Q11017" t="s">
        <v>26</v>
      </c>
      <c r="R11017">
        <v>23</v>
      </c>
      <c r="S11017">
        <v>3</v>
      </c>
      <c r="T11017">
        <v>317211</v>
      </c>
      <c r="U11017" t="s">
        <v>1840</v>
      </c>
      <c r="V11017">
        <v>11398</v>
      </c>
      <c r="W11017" t="s">
        <v>1835</v>
      </c>
      <c r="Y11017">
        <v>0</v>
      </c>
    </row>
    <row r="11018" spans="1:25" x14ac:dyDescent="0.2">
      <c r="A11018">
        <v>26591</v>
      </c>
      <c r="B11018" t="s">
        <v>23015</v>
      </c>
      <c r="C11018">
        <v>1</v>
      </c>
      <c r="D11018">
        <f>IF(COUNTIF(Sheet3!$A$1:$A$349,"*"&amp;B11018&amp;"*")&gt;0,1,0)</f>
        <v>1</v>
      </c>
      <c r="E11018">
        <f>IF(COUNTIF(Sheet1!$C$1:$C$349,"*"&amp;K11018&amp;"*")&gt;0,1,0)</f>
        <v>1</v>
      </c>
      <c r="F11018">
        <f>IF(COUNTIF(Sheet1!$E$1:$E$349,"*"&amp;G11018&amp;"*")&gt;0,1,0)</f>
        <v>1</v>
      </c>
      <c r="G11018" t="s">
        <v>29395</v>
      </c>
      <c r="H11018" t="str">
        <f t="shared" si="172"/>
        <v>Sinmartin Bihor</v>
      </c>
      <c r="I11018">
        <v>5</v>
      </c>
      <c r="J11018">
        <v>56</v>
      </c>
      <c r="K11018" t="s">
        <v>4203</v>
      </c>
      <c r="L11018" t="s">
        <v>4204</v>
      </c>
      <c r="M11018">
        <v>6</v>
      </c>
      <c r="N11018">
        <v>868</v>
      </c>
      <c r="O11018" t="s">
        <v>4205</v>
      </c>
      <c r="P11018" t="s">
        <v>4208</v>
      </c>
      <c r="Q11018" t="s">
        <v>38</v>
      </c>
      <c r="R11018">
        <v>22</v>
      </c>
      <c r="S11018">
        <v>3</v>
      </c>
      <c r="T11018">
        <v>417495</v>
      </c>
      <c r="U11018" t="s">
        <v>4209</v>
      </c>
      <c r="V11018">
        <v>26582</v>
      </c>
      <c r="W11018" t="s">
        <v>1838</v>
      </c>
      <c r="Y11018">
        <v>1</v>
      </c>
    </row>
    <row r="11019" spans="1:25" x14ac:dyDescent="0.2">
      <c r="A11019">
        <v>57065</v>
      </c>
      <c r="B11019" t="s">
        <v>23015</v>
      </c>
      <c r="C11019">
        <v>0</v>
      </c>
      <c r="D11019">
        <f>IF(COUNTIF(Sheet3!$A$1:$A$349,"*"&amp;B11019&amp;"*")&gt;0,1,0)</f>
        <v>1</v>
      </c>
      <c r="E11019">
        <f>IF(COUNTIF(Sheet1!$C$1:$C$349,"*"&amp;K11019&amp;"*")&gt;0,1,0)</f>
        <v>1</v>
      </c>
      <c r="F11019">
        <f>IF(COUNTIF(Sheet1!$E$1:$E$349,"*"&amp;G11019&amp;"*")&gt;0,1,0)</f>
        <v>0</v>
      </c>
      <c r="G11019" t="s">
        <v>39858</v>
      </c>
      <c r="H11019" t="str">
        <f t="shared" si="172"/>
        <v>Sinmartin Cluj</v>
      </c>
      <c r="I11019">
        <v>12</v>
      </c>
      <c r="J11019">
        <v>127</v>
      </c>
      <c r="K11019" t="s">
        <v>8094</v>
      </c>
      <c r="L11019" t="s">
        <v>8095</v>
      </c>
      <c r="M11019">
        <v>6</v>
      </c>
      <c r="N11019">
        <v>868</v>
      </c>
      <c r="O11019" t="s">
        <v>4205</v>
      </c>
      <c r="P11019" t="s">
        <v>1331</v>
      </c>
      <c r="Q11019" t="s">
        <v>26</v>
      </c>
      <c r="R11019">
        <v>23</v>
      </c>
      <c r="S11019">
        <v>3</v>
      </c>
      <c r="T11019">
        <v>407520</v>
      </c>
      <c r="U11019" t="s">
        <v>8364</v>
      </c>
      <c r="V11019">
        <v>56988</v>
      </c>
      <c r="W11019" t="s">
        <v>8354</v>
      </c>
      <c r="Y11019">
        <v>0</v>
      </c>
    </row>
    <row r="11020" spans="1:25" x14ac:dyDescent="0.2">
      <c r="A11020">
        <v>30461</v>
      </c>
      <c r="B11020" t="s">
        <v>28559</v>
      </c>
      <c r="C11020">
        <v>0</v>
      </c>
      <c r="D11020">
        <f>IF(COUNTIF(Sheet3!$A$1:$A$349,"*"&amp;B11020&amp;"*")&gt;0,1,0)</f>
        <v>0</v>
      </c>
      <c r="E11020">
        <f>IF(COUNTIF(Sheet1!$C$1:$C$349,"*"&amp;K11020&amp;"*")&gt;0,1,0)</f>
        <v>1</v>
      </c>
      <c r="F11020">
        <f>IF(COUNTIF(Sheet1!$E$1:$E$349,"*"&amp;G11020&amp;"*")&gt;0,1,0)</f>
        <v>0</v>
      </c>
      <c r="G11020" t="s">
        <v>39859</v>
      </c>
      <c r="H11020" t="str">
        <f t="shared" si="172"/>
        <v>Sinmartin de Beius Bihor</v>
      </c>
      <c r="I11020">
        <v>5</v>
      </c>
      <c r="J11020">
        <v>56</v>
      </c>
      <c r="K11020" t="s">
        <v>4203</v>
      </c>
      <c r="L11020" t="s">
        <v>4204</v>
      </c>
      <c r="M11020">
        <v>6</v>
      </c>
      <c r="N11020">
        <v>868</v>
      </c>
      <c r="O11020" t="s">
        <v>4205</v>
      </c>
      <c r="P11020" t="s">
        <v>1645</v>
      </c>
      <c r="Q11020" t="s">
        <v>26</v>
      </c>
      <c r="R11020">
        <v>23</v>
      </c>
      <c r="S11020">
        <v>3</v>
      </c>
      <c r="T11020">
        <v>417379</v>
      </c>
      <c r="U11020" t="s">
        <v>4799</v>
      </c>
      <c r="V11020">
        <v>30416</v>
      </c>
      <c r="W11020" t="s">
        <v>4791</v>
      </c>
      <c r="Y11020">
        <v>0</v>
      </c>
    </row>
    <row r="11021" spans="1:25" x14ac:dyDescent="0.2">
      <c r="A11021">
        <v>119108</v>
      </c>
      <c r="B11021" t="s">
        <v>28560</v>
      </c>
      <c r="C11021">
        <v>0</v>
      </c>
      <c r="D11021">
        <f>IF(COUNTIF(Sheet3!$A$1:$A$349,"*"&amp;B11021&amp;"*")&gt;0,1,0)</f>
        <v>0</v>
      </c>
      <c r="E11021">
        <f>IF(COUNTIF(Sheet1!$C$1:$C$349,"*"&amp;K11021&amp;"*")&gt;0,1,0)</f>
        <v>1</v>
      </c>
      <c r="F11021">
        <f>IF(COUNTIF(Sheet1!$E$1:$E$349,"*"&amp;G11021&amp;"*")&gt;0,1,0)</f>
        <v>0</v>
      </c>
      <c r="G11021" t="s">
        <v>39860</v>
      </c>
      <c r="H11021" t="str">
        <f t="shared" si="172"/>
        <v>Sinmartinu de Cimpie Mures</v>
      </c>
      <c r="I11021">
        <v>26</v>
      </c>
      <c r="J11021">
        <v>261</v>
      </c>
      <c r="K11021" t="s">
        <v>29094</v>
      </c>
      <c r="L11021" t="s">
        <v>15377</v>
      </c>
      <c r="M11021">
        <v>7</v>
      </c>
      <c r="N11021">
        <v>877</v>
      </c>
      <c r="O11021" t="s">
        <v>21</v>
      </c>
      <c r="P11021" t="s">
        <v>4723</v>
      </c>
      <c r="Q11021" t="s">
        <v>26</v>
      </c>
      <c r="R11021">
        <v>23</v>
      </c>
      <c r="S11021">
        <v>3</v>
      </c>
      <c r="T11021">
        <v>547497</v>
      </c>
      <c r="U11021" t="s">
        <v>15987</v>
      </c>
      <c r="V11021">
        <v>118995</v>
      </c>
      <c r="W11021" t="s">
        <v>15974</v>
      </c>
      <c r="Y11021">
        <v>0</v>
      </c>
    </row>
    <row r="11022" spans="1:25" x14ac:dyDescent="0.2">
      <c r="A11022">
        <v>158092</v>
      </c>
      <c r="B11022" t="s">
        <v>28561</v>
      </c>
      <c r="C11022">
        <v>0</v>
      </c>
      <c r="D11022">
        <f>IF(COUNTIF(Sheet3!$A$1:$A$349,"*"&amp;B11022&amp;"*")&gt;0,1,0)</f>
        <v>0</v>
      </c>
      <c r="E11022">
        <f>IF(COUNTIF(Sheet1!$C$1:$C$349,"*"&amp;K11022&amp;"*")&gt;0,1,0)</f>
        <v>1</v>
      </c>
      <c r="F11022">
        <f>IF(COUNTIF(Sheet1!$E$1:$E$349,"*"&amp;G11022&amp;"*")&gt;0,1,0)</f>
        <v>0</v>
      </c>
      <c r="G11022" t="s">
        <v>39861</v>
      </c>
      <c r="H11022" t="str">
        <f t="shared" si="172"/>
        <v>Sinmartinu Sirbesc Timis</v>
      </c>
      <c r="I11022">
        <v>35</v>
      </c>
      <c r="J11022">
        <v>350</v>
      </c>
      <c r="K11022" t="s">
        <v>29096</v>
      </c>
      <c r="L11022" t="s">
        <v>20163</v>
      </c>
      <c r="M11022">
        <v>5</v>
      </c>
      <c r="N11022">
        <v>859</v>
      </c>
      <c r="O11022" t="s">
        <v>1467</v>
      </c>
      <c r="P11022" t="s">
        <v>13467</v>
      </c>
      <c r="Q11022" t="s">
        <v>26</v>
      </c>
      <c r="R11022">
        <v>23</v>
      </c>
      <c r="S11022">
        <v>3</v>
      </c>
      <c r="T11022">
        <v>307212</v>
      </c>
      <c r="U11022" t="s">
        <v>20535</v>
      </c>
      <c r="V11022">
        <v>158065</v>
      </c>
      <c r="W11022" t="s">
        <v>20531</v>
      </c>
      <c r="Y11022">
        <v>0</v>
      </c>
    </row>
    <row r="11023" spans="1:25" x14ac:dyDescent="0.2">
      <c r="A11023">
        <v>7927</v>
      </c>
      <c r="B11023" t="s">
        <v>28562</v>
      </c>
      <c r="C11023">
        <v>0</v>
      </c>
      <c r="D11023">
        <f>IF(COUNTIF(Sheet3!$A$1:$A$349,"*"&amp;B11023&amp;"*")&gt;0,1,0)</f>
        <v>0</v>
      </c>
      <c r="E11023">
        <f>IF(COUNTIF(Sheet1!$C$1:$C$349,"*"&amp;K11023&amp;"*")&gt;0,1,0)</f>
        <v>1</v>
      </c>
      <c r="F11023">
        <f>IF(COUNTIF(Sheet1!$E$1:$E$349,"*"&amp;G11023&amp;"*")&gt;0,1,0)</f>
        <v>0</v>
      </c>
      <c r="G11023" t="s">
        <v>39862</v>
      </c>
      <c r="H11023" t="str">
        <f t="shared" si="172"/>
        <v>Sinmiclaus Alba</v>
      </c>
      <c r="I11023">
        <v>1</v>
      </c>
      <c r="J11023">
        <v>10</v>
      </c>
      <c r="K11023" t="s">
        <v>19</v>
      </c>
      <c r="L11023" t="s">
        <v>20</v>
      </c>
      <c r="M11023">
        <v>7</v>
      </c>
      <c r="N11023">
        <v>877</v>
      </c>
      <c r="O11023" t="s">
        <v>21</v>
      </c>
      <c r="P11023" t="s">
        <v>1295</v>
      </c>
      <c r="Q11023" t="s">
        <v>26</v>
      </c>
      <c r="R11023">
        <v>23</v>
      </c>
      <c r="S11023">
        <v>3</v>
      </c>
      <c r="T11023">
        <v>517761</v>
      </c>
      <c r="U11023" t="s">
        <v>1296</v>
      </c>
      <c r="V11023">
        <v>7865</v>
      </c>
      <c r="W11023" t="s">
        <v>1284</v>
      </c>
      <c r="Y11023">
        <v>0</v>
      </c>
    </row>
    <row r="11024" spans="1:25" x14ac:dyDescent="0.2">
      <c r="A11024">
        <v>138271</v>
      </c>
      <c r="B11024" t="s">
        <v>28562</v>
      </c>
      <c r="C11024">
        <v>0</v>
      </c>
      <c r="D11024">
        <f>IF(COUNTIF(Sheet3!$A$1:$A$349,"*"&amp;B11024&amp;"*")&gt;0,1,0)</f>
        <v>0</v>
      </c>
      <c r="E11024">
        <f>IF(COUNTIF(Sheet1!$C$1:$C$349,"*"&amp;K11024&amp;"*")&gt;0,1,0)</f>
        <v>1</v>
      </c>
      <c r="F11024">
        <f>IF(COUNTIF(Sheet1!$E$1:$E$349,"*"&amp;G11024&amp;"*")&gt;0,1,0)</f>
        <v>0</v>
      </c>
      <c r="G11024" t="s">
        <v>39863</v>
      </c>
      <c r="H11024" t="str">
        <f t="shared" si="172"/>
        <v>Sinmiclaus Satu Mare</v>
      </c>
      <c r="I11024">
        <v>30</v>
      </c>
      <c r="J11024">
        <v>305</v>
      </c>
      <c r="K11024" t="s">
        <v>1941</v>
      </c>
      <c r="L11024" t="s">
        <v>18012</v>
      </c>
      <c r="M11024">
        <v>6</v>
      </c>
      <c r="N11024">
        <v>868</v>
      </c>
      <c r="O11024" t="s">
        <v>4205</v>
      </c>
      <c r="P11024" t="s">
        <v>2331</v>
      </c>
      <c r="Q11024" t="s">
        <v>26</v>
      </c>
      <c r="R11024">
        <v>23</v>
      </c>
      <c r="S11024">
        <v>3</v>
      </c>
      <c r="T11024">
        <v>447208</v>
      </c>
      <c r="U11024" t="s">
        <v>18241</v>
      </c>
      <c r="V11024">
        <v>138208</v>
      </c>
      <c r="W11024" t="s">
        <v>18233</v>
      </c>
      <c r="Y11024">
        <v>0</v>
      </c>
    </row>
    <row r="11025" spans="1:25" x14ac:dyDescent="0.2">
      <c r="A11025">
        <v>115753</v>
      </c>
      <c r="B11025" t="s">
        <v>28563</v>
      </c>
      <c r="C11025">
        <v>0</v>
      </c>
      <c r="D11025">
        <f>IF(COUNTIF(Sheet3!$A$1:$A$349,"*"&amp;B11025&amp;"*")&gt;0,1,0)</f>
        <v>0</v>
      </c>
      <c r="E11025">
        <f>IF(COUNTIF(Sheet1!$C$1:$C$349,"*"&amp;K11025&amp;"*")&gt;0,1,0)</f>
        <v>1</v>
      </c>
      <c r="F11025">
        <f>IF(COUNTIF(Sheet1!$E$1:$E$349,"*"&amp;G11025&amp;"*")&gt;0,1,0)</f>
        <v>0</v>
      </c>
      <c r="G11025" t="s">
        <v>39864</v>
      </c>
      <c r="H11025" t="str">
        <f t="shared" si="172"/>
        <v>Sinmihai de Padure Mures</v>
      </c>
      <c r="I11025">
        <v>26</v>
      </c>
      <c r="J11025">
        <v>261</v>
      </c>
      <c r="K11025" t="s">
        <v>29094</v>
      </c>
      <c r="L11025" t="s">
        <v>15377</v>
      </c>
      <c r="M11025">
        <v>7</v>
      </c>
      <c r="N11025">
        <v>877</v>
      </c>
      <c r="O11025" t="s">
        <v>21</v>
      </c>
      <c r="P11025" t="s">
        <v>711</v>
      </c>
      <c r="Q11025" t="s">
        <v>26</v>
      </c>
      <c r="R11025">
        <v>23</v>
      </c>
      <c r="S11025">
        <v>3</v>
      </c>
      <c r="T11025">
        <v>547114</v>
      </c>
      <c r="U11025" t="s">
        <v>15564</v>
      </c>
      <c r="V11025">
        <v>115708</v>
      </c>
      <c r="W11025" t="s">
        <v>15558</v>
      </c>
      <c r="Y11025">
        <v>0</v>
      </c>
    </row>
    <row r="11026" spans="1:25" x14ac:dyDescent="0.2">
      <c r="A11026">
        <v>142685</v>
      </c>
      <c r="B11026" t="s">
        <v>28564</v>
      </c>
      <c r="C11026">
        <v>0</v>
      </c>
      <c r="D11026">
        <f>IF(COUNTIF(Sheet3!$A$1:$A$349,"*"&amp;B11026&amp;"*")&gt;0,1,0)</f>
        <v>0</v>
      </c>
      <c r="E11026">
        <f>IF(COUNTIF(Sheet1!$C$1:$C$349,"*"&amp;K11026&amp;"*")&gt;0,1,0)</f>
        <v>1</v>
      </c>
      <c r="F11026">
        <f>IF(COUNTIF(Sheet1!$E$1:$E$349,"*"&amp;G11026&amp;"*")&gt;0,1,0)</f>
        <v>0</v>
      </c>
      <c r="G11026" t="s">
        <v>39865</v>
      </c>
      <c r="H11026" t="str">
        <f t="shared" si="172"/>
        <v>Sinmihaiu Almasului Salaj</v>
      </c>
      <c r="I11026">
        <v>31</v>
      </c>
      <c r="J11026">
        <v>314</v>
      </c>
      <c r="K11026" t="s">
        <v>29098</v>
      </c>
      <c r="L11026" t="s">
        <v>18391</v>
      </c>
      <c r="M11026">
        <v>6</v>
      </c>
      <c r="N11026">
        <v>868</v>
      </c>
      <c r="O11026" t="s">
        <v>4205</v>
      </c>
      <c r="P11026" t="s">
        <v>9486</v>
      </c>
      <c r="Q11026" t="s">
        <v>38</v>
      </c>
      <c r="R11026">
        <v>22</v>
      </c>
      <c r="S11026">
        <v>3</v>
      </c>
      <c r="T11026">
        <v>457305</v>
      </c>
      <c r="U11026" t="s">
        <v>18764</v>
      </c>
      <c r="V11026">
        <v>142676</v>
      </c>
      <c r="W11026" t="s">
        <v>18763</v>
      </c>
      <c r="Y11026">
        <v>0</v>
      </c>
    </row>
    <row r="11027" spans="1:25" x14ac:dyDescent="0.2">
      <c r="A11027">
        <v>34486</v>
      </c>
      <c r="B11027" t="s">
        <v>28565</v>
      </c>
      <c r="C11027">
        <v>0</v>
      </c>
      <c r="D11027">
        <f>IF(COUNTIF(Sheet3!$A$1:$A$349,"*"&amp;B11027&amp;"*")&gt;0,1,0)</f>
        <v>0</v>
      </c>
      <c r="E11027">
        <f>IF(COUNTIF(Sheet1!$C$1:$C$349,"*"&amp;K11027&amp;"*")&gt;0,1,0)</f>
        <v>1</v>
      </c>
      <c r="F11027">
        <f>IF(COUNTIF(Sheet1!$E$1:$E$349,"*"&amp;G11027&amp;"*")&gt;0,1,0)</f>
        <v>0</v>
      </c>
      <c r="G11027" t="s">
        <v>39866</v>
      </c>
      <c r="H11027" t="str">
        <f t="shared" si="172"/>
        <v>Sinmihaiu de Cimpie Bistrita-Nasaud</v>
      </c>
      <c r="I11027">
        <v>6</v>
      </c>
      <c r="J11027">
        <v>65</v>
      </c>
      <c r="K11027" t="s">
        <v>29103</v>
      </c>
      <c r="L11027" t="s">
        <v>5052</v>
      </c>
      <c r="M11027">
        <v>6</v>
      </c>
      <c r="N11027">
        <v>868</v>
      </c>
      <c r="O11027" t="s">
        <v>4205</v>
      </c>
      <c r="P11027" t="s">
        <v>5378</v>
      </c>
      <c r="Q11027" t="s">
        <v>38</v>
      </c>
      <c r="R11027">
        <v>22</v>
      </c>
      <c r="S11027">
        <v>3</v>
      </c>
      <c r="T11027">
        <v>427260</v>
      </c>
      <c r="U11027" t="s">
        <v>5379</v>
      </c>
      <c r="V11027">
        <v>34477</v>
      </c>
      <c r="W11027" t="s">
        <v>5377</v>
      </c>
      <c r="Y11027">
        <v>0</v>
      </c>
    </row>
    <row r="11028" spans="1:25" x14ac:dyDescent="0.2">
      <c r="A11028">
        <v>158715</v>
      </c>
      <c r="B11028" t="s">
        <v>28566</v>
      </c>
      <c r="C11028">
        <v>0</v>
      </c>
      <c r="D11028">
        <f>IF(COUNTIF(Sheet3!$A$1:$A$349,"*"&amp;B11028&amp;"*")&gt;0,1,0)</f>
        <v>0</v>
      </c>
      <c r="E11028">
        <f>IF(COUNTIF(Sheet1!$C$1:$C$349,"*"&amp;K11028&amp;"*")&gt;0,1,0)</f>
        <v>1</v>
      </c>
      <c r="F11028">
        <f>IF(COUNTIF(Sheet1!$E$1:$E$349,"*"&amp;G11028&amp;"*")&gt;0,1,0)</f>
        <v>0</v>
      </c>
      <c r="G11028" t="s">
        <v>39867</v>
      </c>
      <c r="H11028" t="str">
        <f t="shared" si="172"/>
        <v>Sinmihaiu German Timis</v>
      </c>
      <c r="I11028">
        <v>35</v>
      </c>
      <c r="J11028">
        <v>350</v>
      </c>
      <c r="K11028" t="s">
        <v>29096</v>
      </c>
      <c r="L11028" t="s">
        <v>20163</v>
      </c>
      <c r="M11028">
        <v>5</v>
      </c>
      <c r="N11028">
        <v>859</v>
      </c>
      <c r="O11028" t="s">
        <v>1467</v>
      </c>
      <c r="P11028" t="s">
        <v>2114</v>
      </c>
      <c r="Q11028" t="s">
        <v>26</v>
      </c>
      <c r="R11028">
        <v>23</v>
      </c>
      <c r="S11028">
        <v>3</v>
      </c>
      <c r="T11028">
        <v>307381</v>
      </c>
      <c r="U11028" t="s">
        <v>20618</v>
      </c>
      <c r="V11028">
        <v>158699</v>
      </c>
      <c r="W11028" t="s">
        <v>20616</v>
      </c>
      <c r="Y11028">
        <v>0</v>
      </c>
    </row>
    <row r="11029" spans="1:25" x14ac:dyDescent="0.2">
      <c r="A11029">
        <v>158706</v>
      </c>
      <c r="B11029" t="s">
        <v>28567</v>
      </c>
      <c r="C11029">
        <v>0</v>
      </c>
      <c r="D11029">
        <f>IF(COUNTIF(Sheet3!$A$1:$A$349,"*"&amp;B11029&amp;"*")&gt;0,1,0)</f>
        <v>0</v>
      </c>
      <c r="E11029">
        <f>IF(COUNTIF(Sheet1!$C$1:$C$349,"*"&amp;K11029&amp;"*")&gt;0,1,0)</f>
        <v>1</v>
      </c>
      <c r="F11029">
        <f>IF(COUNTIF(Sheet1!$E$1:$E$349,"*"&amp;G11029&amp;"*")&gt;0,1,0)</f>
        <v>0</v>
      </c>
      <c r="G11029" t="s">
        <v>39868</v>
      </c>
      <c r="H11029" t="str">
        <f t="shared" si="172"/>
        <v>Sinmihaiu Roman Timis</v>
      </c>
      <c r="I11029">
        <v>35</v>
      </c>
      <c r="J11029">
        <v>350</v>
      </c>
      <c r="K11029" t="s">
        <v>29096</v>
      </c>
      <c r="L11029" t="s">
        <v>20163</v>
      </c>
      <c r="M11029">
        <v>5</v>
      </c>
      <c r="N11029">
        <v>859</v>
      </c>
      <c r="O11029" t="s">
        <v>1467</v>
      </c>
      <c r="P11029" t="s">
        <v>3651</v>
      </c>
      <c r="Q11029" t="s">
        <v>38</v>
      </c>
      <c r="R11029">
        <v>22</v>
      </c>
      <c r="S11029">
        <v>3</v>
      </c>
      <c r="T11029">
        <v>307380</v>
      </c>
      <c r="U11029" t="s">
        <v>20617</v>
      </c>
      <c r="V11029">
        <v>158699</v>
      </c>
      <c r="W11029" t="s">
        <v>20616</v>
      </c>
      <c r="Y11029">
        <v>0</v>
      </c>
    </row>
    <row r="11030" spans="1:25" x14ac:dyDescent="0.2">
      <c r="A11030">
        <v>33097</v>
      </c>
      <c r="B11030" t="s">
        <v>28568</v>
      </c>
      <c r="C11030">
        <v>0</v>
      </c>
      <c r="D11030">
        <f>IF(COUNTIF(Sheet3!$A$1:$A$349,"*"&amp;B11030&amp;"*")&gt;0,1,0)</f>
        <v>0</v>
      </c>
      <c r="E11030">
        <f>IF(COUNTIF(Sheet1!$C$1:$C$349,"*"&amp;K11030&amp;"*")&gt;0,1,0)</f>
        <v>1</v>
      </c>
      <c r="F11030">
        <f>IF(COUNTIF(Sheet1!$E$1:$E$349,"*"&amp;G11030&amp;"*")&gt;0,1,0)</f>
        <v>0</v>
      </c>
      <c r="G11030" t="s">
        <v>39869</v>
      </c>
      <c r="H11030" t="str">
        <f t="shared" si="172"/>
        <v>Sinnicoara Bistrita-Nasaud</v>
      </c>
      <c r="I11030">
        <v>6</v>
      </c>
      <c r="J11030">
        <v>65</v>
      </c>
      <c r="K11030" t="s">
        <v>29103</v>
      </c>
      <c r="L11030" t="s">
        <v>5052</v>
      </c>
      <c r="M11030">
        <v>6</v>
      </c>
      <c r="N11030">
        <v>868</v>
      </c>
      <c r="O11030" t="s">
        <v>4205</v>
      </c>
      <c r="P11030" t="s">
        <v>2643</v>
      </c>
      <c r="Q11030" t="s">
        <v>26</v>
      </c>
      <c r="R11030">
        <v>23</v>
      </c>
      <c r="S11030">
        <v>3</v>
      </c>
      <c r="T11030">
        <v>427053</v>
      </c>
      <c r="U11030" t="s">
        <v>5162</v>
      </c>
      <c r="V11030">
        <v>33015</v>
      </c>
      <c r="W11030" t="s">
        <v>5151</v>
      </c>
      <c r="Y11030">
        <v>0</v>
      </c>
    </row>
    <row r="11031" spans="1:25" x14ac:dyDescent="0.2">
      <c r="A11031">
        <v>55758</v>
      </c>
      <c r="B11031" t="s">
        <v>28568</v>
      </c>
      <c r="C11031">
        <v>0</v>
      </c>
      <c r="D11031">
        <f>IF(COUNTIF(Sheet3!$A$1:$A$349,"*"&amp;B11031&amp;"*")&gt;0,1,0)</f>
        <v>0</v>
      </c>
      <c r="E11031">
        <f>IF(COUNTIF(Sheet1!$C$1:$C$349,"*"&amp;K11031&amp;"*")&gt;0,1,0)</f>
        <v>1</v>
      </c>
      <c r="F11031">
        <f>IF(COUNTIF(Sheet1!$E$1:$E$349,"*"&amp;G11031&amp;"*")&gt;0,1,0)</f>
        <v>0</v>
      </c>
      <c r="G11031" t="s">
        <v>39870</v>
      </c>
      <c r="H11031" t="str">
        <f t="shared" si="172"/>
        <v>Sinnicoara Cluj</v>
      </c>
      <c r="I11031">
        <v>12</v>
      </c>
      <c r="J11031">
        <v>127</v>
      </c>
      <c r="K11031" t="s">
        <v>8094</v>
      </c>
      <c r="L11031" t="s">
        <v>8095</v>
      </c>
      <c r="M11031">
        <v>6</v>
      </c>
      <c r="N11031">
        <v>868</v>
      </c>
      <c r="O11031" t="s">
        <v>4205</v>
      </c>
      <c r="P11031" t="s">
        <v>3805</v>
      </c>
      <c r="Q11031" t="s">
        <v>26</v>
      </c>
      <c r="R11031">
        <v>23</v>
      </c>
      <c r="S11031">
        <v>3</v>
      </c>
      <c r="T11031">
        <v>407042</v>
      </c>
      <c r="U11031" t="s">
        <v>8193</v>
      </c>
      <c r="V11031">
        <v>55687</v>
      </c>
      <c r="W11031" t="s">
        <v>8180</v>
      </c>
      <c r="Y11031">
        <v>0</v>
      </c>
    </row>
    <row r="11032" spans="1:25" x14ac:dyDescent="0.2">
      <c r="A11032">
        <v>31486</v>
      </c>
      <c r="B11032" t="s">
        <v>28569</v>
      </c>
      <c r="C11032">
        <v>0</v>
      </c>
      <c r="D11032">
        <f>IF(COUNTIF(Sheet3!$A$1:$A$349,"*"&amp;B11032&amp;"*")&gt;0,1,0)</f>
        <v>0</v>
      </c>
      <c r="E11032">
        <f>IF(COUNTIF(Sheet1!$C$1:$C$349,"*"&amp;K11032&amp;"*")&gt;0,1,0)</f>
        <v>1</v>
      </c>
      <c r="F11032">
        <f>IF(COUNTIF(Sheet1!$E$1:$E$349,"*"&amp;G11032&amp;"*")&gt;0,1,0)</f>
        <v>0</v>
      </c>
      <c r="G11032" t="s">
        <v>39871</v>
      </c>
      <c r="H11032" t="str">
        <f t="shared" si="172"/>
        <v>Sinnicolau de Beius Bihor</v>
      </c>
      <c r="I11032">
        <v>5</v>
      </c>
      <c r="J11032">
        <v>56</v>
      </c>
      <c r="K11032" t="s">
        <v>4203</v>
      </c>
      <c r="L11032" t="s">
        <v>4204</v>
      </c>
      <c r="M11032">
        <v>6</v>
      </c>
      <c r="N11032">
        <v>868</v>
      </c>
      <c r="O11032" t="s">
        <v>4205</v>
      </c>
      <c r="P11032" t="s">
        <v>991</v>
      </c>
      <c r="Q11032" t="s">
        <v>26</v>
      </c>
      <c r="R11032">
        <v>23</v>
      </c>
      <c r="S11032">
        <v>3</v>
      </c>
      <c r="T11032">
        <v>417561</v>
      </c>
      <c r="U11032" t="s">
        <v>4952</v>
      </c>
      <c r="V11032">
        <v>31422</v>
      </c>
      <c r="W11032" t="s">
        <v>4943</v>
      </c>
      <c r="Y11032">
        <v>0</v>
      </c>
    </row>
    <row r="11033" spans="1:25" x14ac:dyDescent="0.2">
      <c r="A11033">
        <v>62271</v>
      </c>
      <c r="B11033" t="s">
        <v>9049</v>
      </c>
      <c r="C11033">
        <v>0</v>
      </c>
      <c r="D11033">
        <f>IF(COUNTIF(Sheet3!$A$1:$A$349,"*"&amp;B11033&amp;"*")&gt;0,1,0)</f>
        <v>0</v>
      </c>
      <c r="E11033">
        <f>IF(COUNTIF(Sheet1!$C$1:$C$349,"*"&amp;K11033&amp;"*")&gt;0,1,0)</f>
        <v>1</v>
      </c>
      <c r="F11033">
        <f>IF(COUNTIF(Sheet1!$E$1:$E$349,"*"&amp;G11033&amp;"*")&gt;0,1,0)</f>
        <v>0</v>
      </c>
      <c r="G11033" t="s">
        <v>39872</v>
      </c>
      <c r="H11033" t="str">
        <f t="shared" si="172"/>
        <v>Sinoie Constanta</v>
      </c>
      <c r="I11033">
        <v>13</v>
      </c>
      <c r="J11033">
        <v>136</v>
      </c>
      <c r="K11033" t="s">
        <v>22924</v>
      </c>
      <c r="L11033" t="s">
        <v>8778</v>
      </c>
      <c r="M11033">
        <v>2</v>
      </c>
      <c r="N11033">
        <v>822</v>
      </c>
      <c r="O11033" t="s">
        <v>6468</v>
      </c>
      <c r="P11033" t="s">
        <v>819</v>
      </c>
      <c r="Q11033" t="s">
        <v>26</v>
      </c>
      <c r="R11033">
        <v>23</v>
      </c>
      <c r="S11033">
        <v>3</v>
      </c>
      <c r="T11033">
        <v>907191</v>
      </c>
      <c r="U11033" t="s">
        <v>9050</v>
      </c>
      <c r="V11033">
        <v>62253</v>
      </c>
      <c r="W11033" t="s">
        <v>6072</v>
      </c>
      <c r="Y11033">
        <v>0</v>
      </c>
    </row>
    <row r="11034" spans="1:25" x14ac:dyDescent="0.2">
      <c r="A11034">
        <v>9388</v>
      </c>
      <c r="B11034" t="s">
        <v>28570</v>
      </c>
      <c r="C11034">
        <v>0</v>
      </c>
      <c r="D11034">
        <f>IF(COUNTIF(Sheet3!$A$1:$A$349,"*"&amp;B11034&amp;"*")&gt;0,1,0)</f>
        <v>0</v>
      </c>
      <c r="E11034">
        <f>IF(COUNTIF(Sheet1!$C$1:$C$349,"*"&amp;K11034&amp;"*")&gt;0,1,0)</f>
        <v>1</v>
      </c>
      <c r="F11034">
        <f>IF(COUNTIF(Sheet1!$E$1:$E$349,"*"&amp;G11034&amp;"*")&gt;0,1,0)</f>
        <v>0</v>
      </c>
      <c r="G11034" t="s">
        <v>39873</v>
      </c>
      <c r="H11034" t="str">
        <f t="shared" si="172"/>
        <v>Sinpaul Arad</v>
      </c>
      <c r="I11034">
        <v>2</v>
      </c>
      <c r="J11034">
        <v>29</v>
      </c>
      <c r="K11034" t="s">
        <v>1465</v>
      </c>
      <c r="L11034" t="s">
        <v>1466</v>
      </c>
      <c r="M11034">
        <v>5</v>
      </c>
      <c r="N11034">
        <v>859</v>
      </c>
      <c r="O11034" t="s">
        <v>1467</v>
      </c>
      <c r="P11034" t="s">
        <v>1489</v>
      </c>
      <c r="Q11034" t="s">
        <v>26</v>
      </c>
      <c r="R11034">
        <v>23</v>
      </c>
      <c r="S11034">
        <v>3</v>
      </c>
      <c r="T11034">
        <v>317351</v>
      </c>
      <c r="U11034" t="s">
        <v>1490</v>
      </c>
      <c r="V11034">
        <v>9360</v>
      </c>
      <c r="W11034" t="s">
        <v>1485</v>
      </c>
      <c r="Y11034">
        <v>0</v>
      </c>
    </row>
    <row r="11035" spans="1:25" x14ac:dyDescent="0.2">
      <c r="A11035">
        <v>59595</v>
      </c>
      <c r="B11035" t="s">
        <v>28570</v>
      </c>
      <c r="C11035">
        <v>0</v>
      </c>
      <c r="D11035">
        <f>IF(COUNTIF(Sheet3!$A$1:$A$349,"*"&amp;B11035&amp;"*")&gt;0,1,0)</f>
        <v>0</v>
      </c>
      <c r="E11035">
        <f>IF(COUNTIF(Sheet1!$C$1:$C$349,"*"&amp;K11035&amp;"*")&gt;0,1,0)</f>
        <v>1</v>
      </c>
      <c r="F11035">
        <f>IF(COUNTIF(Sheet1!$E$1:$E$349,"*"&amp;G11035&amp;"*")&gt;0,1,0)</f>
        <v>0</v>
      </c>
      <c r="G11035" t="s">
        <v>39874</v>
      </c>
      <c r="H11035" t="str">
        <f t="shared" si="172"/>
        <v>Sinpaul Cluj</v>
      </c>
      <c r="I11035">
        <v>12</v>
      </c>
      <c r="J11035">
        <v>127</v>
      </c>
      <c r="K11035" t="s">
        <v>8094</v>
      </c>
      <c r="L11035" t="s">
        <v>8095</v>
      </c>
      <c r="M11035">
        <v>6</v>
      </c>
      <c r="N11035">
        <v>868</v>
      </c>
      <c r="O11035" t="s">
        <v>4205</v>
      </c>
      <c r="P11035" t="s">
        <v>5249</v>
      </c>
      <c r="Q11035" t="s">
        <v>38</v>
      </c>
      <c r="R11035">
        <v>22</v>
      </c>
      <c r="S11035">
        <v>3</v>
      </c>
      <c r="T11035">
        <v>407530</v>
      </c>
      <c r="U11035" t="s">
        <v>8700</v>
      </c>
      <c r="V11035">
        <v>59586</v>
      </c>
      <c r="W11035" t="s">
        <v>1488</v>
      </c>
      <c r="Y11035">
        <v>0</v>
      </c>
    </row>
    <row r="11036" spans="1:25" x14ac:dyDescent="0.2">
      <c r="A11036">
        <v>85047</v>
      </c>
      <c r="B11036" t="s">
        <v>28570</v>
      </c>
      <c r="C11036">
        <v>0</v>
      </c>
      <c r="D11036">
        <f>IF(COUNTIF(Sheet3!$A$1:$A$349,"*"&amp;B11036&amp;"*")&gt;0,1,0)</f>
        <v>0</v>
      </c>
      <c r="E11036">
        <f>IF(COUNTIF(Sheet1!$C$1:$C$349,"*"&amp;K11036&amp;"*")&gt;0,1,0)</f>
        <v>1</v>
      </c>
      <c r="F11036">
        <f>IF(COUNTIF(Sheet1!$E$1:$E$349,"*"&amp;G11036&amp;"*")&gt;0,1,0)</f>
        <v>0</v>
      </c>
      <c r="G11036" t="s">
        <v>39875</v>
      </c>
      <c r="H11036" t="str">
        <f t="shared" si="172"/>
        <v>Sinpaul Harghita</v>
      </c>
      <c r="I11036">
        <v>19</v>
      </c>
      <c r="J11036">
        <v>190</v>
      </c>
      <c r="K11036" t="s">
        <v>11664</v>
      </c>
      <c r="L11036" t="s">
        <v>11665</v>
      </c>
      <c r="M11036">
        <v>7</v>
      </c>
      <c r="N11036">
        <v>877</v>
      </c>
      <c r="O11036" t="s">
        <v>21</v>
      </c>
      <c r="P11036" t="s">
        <v>2751</v>
      </c>
      <c r="Q11036" t="s">
        <v>26</v>
      </c>
      <c r="R11036">
        <v>23</v>
      </c>
      <c r="S11036">
        <v>3</v>
      </c>
      <c r="T11036">
        <v>537188</v>
      </c>
      <c r="U11036" t="s">
        <v>11904</v>
      </c>
      <c r="V11036">
        <v>84923</v>
      </c>
      <c r="W11036" t="s">
        <v>11890</v>
      </c>
      <c r="Y11036">
        <v>0</v>
      </c>
    </row>
    <row r="11037" spans="1:25" x14ac:dyDescent="0.2">
      <c r="A11037">
        <v>119475</v>
      </c>
      <c r="B11037" t="s">
        <v>28570</v>
      </c>
      <c r="C11037">
        <v>0</v>
      </c>
      <c r="D11037">
        <f>IF(COUNTIF(Sheet3!$A$1:$A$349,"*"&amp;B11037&amp;"*")&gt;0,1,0)</f>
        <v>0</v>
      </c>
      <c r="E11037">
        <f>IF(COUNTIF(Sheet1!$C$1:$C$349,"*"&amp;K11037&amp;"*")&gt;0,1,0)</f>
        <v>1</v>
      </c>
      <c r="F11037">
        <f>IF(COUNTIF(Sheet1!$E$1:$E$349,"*"&amp;G11037&amp;"*")&gt;0,1,0)</f>
        <v>0</v>
      </c>
      <c r="G11037" t="s">
        <v>39876</v>
      </c>
      <c r="H11037" t="str">
        <f t="shared" si="172"/>
        <v>Sinpaul Mures</v>
      </c>
      <c r="I11037">
        <v>26</v>
      </c>
      <c r="J11037">
        <v>261</v>
      </c>
      <c r="K11037" t="s">
        <v>29094</v>
      </c>
      <c r="L11037" t="s">
        <v>15377</v>
      </c>
      <c r="M11037">
        <v>7</v>
      </c>
      <c r="N11037">
        <v>877</v>
      </c>
      <c r="O11037" t="s">
        <v>21</v>
      </c>
      <c r="P11037" t="s">
        <v>16032</v>
      </c>
      <c r="Q11037" t="s">
        <v>38</v>
      </c>
      <c r="R11037">
        <v>22</v>
      </c>
      <c r="S11037">
        <v>3</v>
      </c>
      <c r="T11037">
        <v>547550</v>
      </c>
      <c r="U11037" t="s">
        <v>16033</v>
      </c>
      <c r="V11037">
        <v>119466</v>
      </c>
      <c r="W11037" t="s">
        <v>1488</v>
      </c>
      <c r="Y11037">
        <v>0</v>
      </c>
    </row>
    <row r="11038" spans="1:25" x14ac:dyDescent="0.2">
      <c r="A11038">
        <v>41934</v>
      </c>
      <c r="B11038" t="s">
        <v>23017</v>
      </c>
      <c r="C11038">
        <v>1</v>
      </c>
      <c r="D11038">
        <f>IF(COUNTIF(Sheet3!$A$1:$A$349,"*"&amp;B11038&amp;"*")&gt;0,1,0)</f>
        <v>1</v>
      </c>
      <c r="E11038">
        <f>IF(COUNTIF(Sheet1!$C$1:$C$349,"*"&amp;K11038&amp;"*")&gt;0,1,0)</f>
        <v>1</v>
      </c>
      <c r="F11038">
        <f>IF(COUNTIF(Sheet1!$E$1:$E$349,"*"&amp;G11038&amp;"*")&gt;0,1,0)</f>
        <v>1</v>
      </c>
      <c r="G11038" t="s">
        <v>29397</v>
      </c>
      <c r="H11038" t="str">
        <f t="shared" si="172"/>
        <v>Sinpetru Brasov</v>
      </c>
      <c r="I11038">
        <v>8</v>
      </c>
      <c r="J11038">
        <v>83</v>
      </c>
      <c r="K11038" t="s">
        <v>22903</v>
      </c>
      <c r="L11038" t="s">
        <v>6155</v>
      </c>
      <c r="M11038">
        <v>7</v>
      </c>
      <c r="N11038">
        <v>877</v>
      </c>
      <c r="O11038" t="s">
        <v>21</v>
      </c>
      <c r="P11038" t="s">
        <v>6392</v>
      </c>
      <c r="Q11038" t="s">
        <v>38</v>
      </c>
      <c r="R11038">
        <v>22</v>
      </c>
      <c r="S11038">
        <v>3</v>
      </c>
      <c r="T11038">
        <v>507190</v>
      </c>
      <c r="U11038" t="s">
        <v>6393</v>
      </c>
      <c r="V11038">
        <v>41925</v>
      </c>
      <c r="W11038" t="s">
        <v>6391</v>
      </c>
      <c r="Y11038">
        <v>1</v>
      </c>
    </row>
    <row r="11039" spans="1:25" x14ac:dyDescent="0.2">
      <c r="A11039">
        <v>91303</v>
      </c>
      <c r="B11039" t="s">
        <v>23017</v>
      </c>
      <c r="C11039">
        <v>0</v>
      </c>
      <c r="D11039">
        <f>IF(COUNTIF(Sheet3!$A$1:$A$349,"*"&amp;B11039&amp;"*")&gt;0,1,0)</f>
        <v>1</v>
      </c>
      <c r="E11039">
        <f>IF(COUNTIF(Sheet1!$C$1:$C$349,"*"&amp;K11039&amp;"*")&gt;0,1,0)</f>
        <v>1</v>
      </c>
      <c r="F11039">
        <f>IF(COUNTIF(Sheet1!$E$1:$E$349,"*"&amp;G11039&amp;"*")&gt;0,1,0)</f>
        <v>0</v>
      </c>
      <c r="G11039" t="s">
        <v>39877</v>
      </c>
      <c r="H11039" t="str">
        <f t="shared" si="172"/>
        <v>Sinpetru Hunedoara</v>
      </c>
      <c r="I11039">
        <v>20</v>
      </c>
      <c r="J11039">
        <v>207</v>
      </c>
      <c r="K11039" t="s">
        <v>12097</v>
      </c>
      <c r="L11039" t="s">
        <v>12098</v>
      </c>
      <c r="M11039">
        <v>5</v>
      </c>
      <c r="N11039">
        <v>859</v>
      </c>
      <c r="O11039" t="s">
        <v>1467</v>
      </c>
      <c r="P11039" t="s">
        <v>3296</v>
      </c>
      <c r="Q11039" t="s">
        <v>26</v>
      </c>
      <c r="R11039">
        <v>23</v>
      </c>
      <c r="S11039">
        <v>3</v>
      </c>
      <c r="T11039">
        <v>337447</v>
      </c>
      <c r="U11039" t="s">
        <v>12664</v>
      </c>
      <c r="V11039">
        <v>91232</v>
      </c>
      <c r="W11039" t="s">
        <v>12654</v>
      </c>
      <c r="Y11039">
        <v>0</v>
      </c>
    </row>
    <row r="11040" spans="1:25" x14ac:dyDescent="0.2">
      <c r="A11040">
        <v>141508</v>
      </c>
      <c r="B11040" t="s">
        <v>28571</v>
      </c>
      <c r="C11040">
        <v>0</v>
      </c>
      <c r="D11040">
        <f>IF(COUNTIF(Sheet3!$A$1:$A$349,"*"&amp;B11040&amp;"*")&gt;0,1,0)</f>
        <v>0</v>
      </c>
      <c r="E11040">
        <f>IF(COUNTIF(Sheet1!$C$1:$C$349,"*"&amp;K11040&amp;"*")&gt;0,1,0)</f>
        <v>1</v>
      </c>
      <c r="F11040">
        <f>IF(COUNTIF(Sheet1!$E$1:$E$349,"*"&amp;G11040&amp;"*")&gt;0,1,0)</f>
        <v>0</v>
      </c>
      <c r="G11040" t="s">
        <v>39878</v>
      </c>
      <c r="H11040" t="str">
        <f t="shared" si="172"/>
        <v>Sinpetru Almasului Salaj</v>
      </c>
      <c r="I11040">
        <v>31</v>
      </c>
      <c r="J11040">
        <v>314</v>
      </c>
      <c r="K11040" t="s">
        <v>29098</v>
      </c>
      <c r="L11040" t="s">
        <v>18391</v>
      </c>
      <c r="M11040">
        <v>6</v>
      </c>
      <c r="N11040">
        <v>868</v>
      </c>
      <c r="O11040" t="s">
        <v>4205</v>
      </c>
      <c r="P11040" t="s">
        <v>3505</v>
      </c>
      <c r="Q11040" t="s">
        <v>26</v>
      </c>
      <c r="R11040">
        <v>23</v>
      </c>
      <c r="S11040">
        <v>3</v>
      </c>
      <c r="T11040">
        <v>457181</v>
      </c>
      <c r="U11040" t="s">
        <v>18622</v>
      </c>
      <c r="V11040">
        <v>141447</v>
      </c>
      <c r="W11040" t="s">
        <v>18614</v>
      </c>
      <c r="Y11040">
        <v>0</v>
      </c>
    </row>
    <row r="11041" spans="1:25" x14ac:dyDescent="0.2">
      <c r="A11041">
        <v>119536</v>
      </c>
      <c r="B11041" t="s">
        <v>28572</v>
      </c>
      <c r="C11041">
        <v>0</v>
      </c>
      <c r="D11041">
        <f>IF(COUNTIF(Sheet3!$A$1:$A$349,"*"&amp;B11041&amp;"*")&gt;0,1,0)</f>
        <v>0</v>
      </c>
      <c r="E11041">
        <f>IF(COUNTIF(Sheet1!$C$1:$C$349,"*"&amp;K11041&amp;"*")&gt;0,1,0)</f>
        <v>1</v>
      </c>
      <c r="F11041">
        <f>IF(COUNTIF(Sheet1!$E$1:$E$349,"*"&amp;G11041&amp;"*")&gt;0,1,0)</f>
        <v>0</v>
      </c>
      <c r="G11041" t="s">
        <v>39879</v>
      </c>
      <c r="H11041" t="str">
        <f t="shared" si="172"/>
        <v>Sinpetru de Cimpie Mures</v>
      </c>
      <c r="I11041">
        <v>26</v>
      </c>
      <c r="J11041">
        <v>261</v>
      </c>
      <c r="K11041" t="s">
        <v>29094</v>
      </c>
      <c r="L11041" t="s">
        <v>15377</v>
      </c>
      <c r="M11041">
        <v>7</v>
      </c>
      <c r="N11041">
        <v>877</v>
      </c>
      <c r="O11041" t="s">
        <v>21</v>
      </c>
      <c r="P11041" t="s">
        <v>4253</v>
      </c>
      <c r="Q11041" t="s">
        <v>38</v>
      </c>
      <c r="R11041">
        <v>22</v>
      </c>
      <c r="S11041">
        <v>3</v>
      </c>
      <c r="T11041">
        <v>547555</v>
      </c>
      <c r="U11041" t="s">
        <v>16042</v>
      </c>
      <c r="V11041">
        <v>119527</v>
      </c>
      <c r="W11041" t="s">
        <v>16041</v>
      </c>
      <c r="Y11041">
        <v>0</v>
      </c>
    </row>
    <row r="11042" spans="1:25" x14ac:dyDescent="0.2">
      <c r="A11042">
        <v>11986</v>
      </c>
      <c r="B11042" t="s">
        <v>28573</v>
      </c>
      <c r="C11042">
        <v>0</v>
      </c>
      <c r="D11042">
        <f>IF(COUNTIF(Sheet3!$A$1:$A$349,"*"&amp;B11042&amp;"*")&gt;0,1,0)</f>
        <v>0</v>
      </c>
      <c r="E11042">
        <f>IF(COUNTIF(Sheet1!$C$1:$C$349,"*"&amp;K11042&amp;"*")&gt;0,1,0)</f>
        <v>1</v>
      </c>
      <c r="F11042">
        <f>IF(COUNTIF(Sheet1!$E$1:$E$349,"*"&amp;G11042&amp;"*")&gt;0,1,0)</f>
        <v>0</v>
      </c>
      <c r="G11042" t="s">
        <v>39880</v>
      </c>
      <c r="H11042" t="str">
        <f t="shared" si="172"/>
        <v>Sinpetru German Arad</v>
      </c>
      <c r="I11042">
        <v>2</v>
      </c>
      <c r="J11042">
        <v>29</v>
      </c>
      <c r="K11042" t="s">
        <v>1465</v>
      </c>
      <c r="L11042" t="s">
        <v>1466</v>
      </c>
      <c r="M11042">
        <v>5</v>
      </c>
      <c r="N11042">
        <v>859</v>
      </c>
      <c r="O11042" t="s">
        <v>1467</v>
      </c>
      <c r="P11042" t="s">
        <v>1944</v>
      </c>
      <c r="Q11042" t="s">
        <v>26</v>
      </c>
      <c r="R11042">
        <v>23</v>
      </c>
      <c r="S11042">
        <v>3</v>
      </c>
      <c r="T11042">
        <v>317288</v>
      </c>
      <c r="U11042" t="s">
        <v>1945</v>
      </c>
      <c r="V11042">
        <v>11940</v>
      </c>
      <c r="W11042" t="s">
        <v>1935</v>
      </c>
      <c r="Y11042">
        <v>0</v>
      </c>
    </row>
    <row r="11043" spans="1:25" x14ac:dyDescent="0.2">
      <c r="A11043">
        <v>159240</v>
      </c>
      <c r="B11043" t="s">
        <v>28574</v>
      </c>
      <c r="C11043">
        <v>0</v>
      </c>
      <c r="D11043">
        <f>IF(COUNTIF(Sheet3!$A$1:$A$349,"*"&amp;B11043&amp;"*")&gt;0,1,0)</f>
        <v>0</v>
      </c>
      <c r="E11043">
        <f>IF(COUNTIF(Sheet1!$C$1:$C$349,"*"&amp;K11043&amp;"*")&gt;0,1,0)</f>
        <v>1</v>
      </c>
      <c r="F11043">
        <f>IF(COUNTIF(Sheet1!$E$1:$E$349,"*"&amp;G11043&amp;"*")&gt;0,1,0)</f>
        <v>0</v>
      </c>
      <c r="G11043" t="s">
        <v>39881</v>
      </c>
      <c r="H11043" t="str">
        <f t="shared" si="172"/>
        <v>Sinpetru Mic Timis</v>
      </c>
      <c r="I11043">
        <v>35</v>
      </c>
      <c r="J11043">
        <v>350</v>
      </c>
      <c r="K11043" t="s">
        <v>29096</v>
      </c>
      <c r="L11043" t="s">
        <v>20163</v>
      </c>
      <c r="M11043">
        <v>5</v>
      </c>
      <c r="N11043">
        <v>859</v>
      </c>
      <c r="O11043" t="s">
        <v>1467</v>
      </c>
      <c r="P11043" t="s">
        <v>1461</v>
      </c>
      <c r="Q11043" t="s">
        <v>26</v>
      </c>
      <c r="R11043">
        <v>23</v>
      </c>
      <c r="S11043">
        <v>3</v>
      </c>
      <c r="T11043">
        <v>307457</v>
      </c>
      <c r="U11043" t="s">
        <v>20684</v>
      </c>
      <c r="V11043">
        <v>159213</v>
      </c>
      <c r="W11043" t="s">
        <v>20681</v>
      </c>
      <c r="Y11043">
        <v>0</v>
      </c>
    </row>
    <row r="11044" spans="1:25" x14ac:dyDescent="0.2">
      <c r="A11044">
        <v>85859</v>
      </c>
      <c r="B11044" t="s">
        <v>28575</v>
      </c>
      <c r="C11044">
        <v>0</v>
      </c>
      <c r="D11044">
        <f>IF(COUNTIF(Sheet3!$A$1:$A$349,"*"&amp;B11044&amp;"*")&gt;0,1,0)</f>
        <v>0</v>
      </c>
      <c r="E11044">
        <f>IF(COUNTIF(Sheet1!$C$1:$C$349,"*"&amp;K11044&amp;"*")&gt;0,1,0)</f>
        <v>1</v>
      </c>
      <c r="F11044">
        <f>IF(COUNTIF(Sheet1!$E$1:$E$349,"*"&amp;G11044&amp;"*")&gt;0,1,0)</f>
        <v>0</v>
      </c>
      <c r="G11044" t="s">
        <v>39882</v>
      </c>
      <c r="H11044" t="str">
        <f t="shared" si="172"/>
        <v>Sinsimion Harghita</v>
      </c>
      <c r="I11044">
        <v>19</v>
      </c>
      <c r="J11044">
        <v>190</v>
      </c>
      <c r="K11044" t="s">
        <v>11664</v>
      </c>
      <c r="L11044" t="s">
        <v>11665</v>
      </c>
      <c r="M11044">
        <v>7</v>
      </c>
      <c r="N11044">
        <v>877</v>
      </c>
      <c r="O11044" t="s">
        <v>21</v>
      </c>
      <c r="P11044" t="s">
        <v>12018</v>
      </c>
      <c r="Q11044" t="s">
        <v>38</v>
      </c>
      <c r="R11044">
        <v>22</v>
      </c>
      <c r="S11044">
        <v>3</v>
      </c>
      <c r="T11044">
        <v>537285</v>
      </c>
      <c r="U11044" t="s">
        <v>12019</v>
      </c>
      <c r="V11044">
        <v>85840</v>
      </c>
      <c r="W11044" t="s">
        <v>12017</v>
      </c>
      <c r="Y11044">
        <v>0</v>
      </c>
    </row>
    <row r="11045" spans="1:25" x14ac:dyDescent="0.2">
      <c r="A11045">
        <v>118557</v>
      </c>
      <c r="B11045" t="s">
        <v>28575</v>
      </c>
      <c r="C11045">
        <v>0</v>
      </c>
      <c r="D11045">
        <f>IF(COUNTIF(Sheet3!$A$1:$A$349,"*"&amp;B11045&amp;"*")&gt;0,1,0)</f>
        <v>0</v>
      </c>
      <c r="E11045">
        <f>IF(COUNTIF(Sheet1!$C$1:$C$349,"*"&amp;K11045&amp;"*")&gt;0,1,0)</f>
        <v>1</v>
      </c>
      <c r="F11045">
        <f>IF(COUNTIF(Sheet1!$E$1:$E$349,"*"&amp;G11045&amp;"*")&gt;0,1,0)</f>
        <v>0</v>
      </c>
      <c r="G11045" t="s">
        <v>39883</v>
      </c>
      <c r="H11045" t="str">
        <f t="shared" si="172"/>
        <v>Sinsimion Mures</v>
      </c>
      <c r="I11045">
        <v>26</v>
      </c>
      <c r="J11045">
        <v>261</v>
      </c>
      <c r="K11045" t="s">
        <v>29094</v>
      </c>
      <c r="L11045" t="s">
        <v>15377</v>
      </c>
      <c r="M11045">
        <v>7</v>
      </c>
      <c r="N11045">
        <v>877</v>
      </c>
      <c r="O11045" t="s">
        <v>21</v>
      </c>
      <c r="P11045" t="s">
        <v>307</v>
      </c>
      <c r="Q11045" t="s">
        <v>26</v>
      </c>
      <c r="R11045">
        <v>23</v>
      </c>
      <c r="S11045">
        <v>3</v>
      </c>
      <c r="T11045">
        <v>547438</v>
      </c>
      <c r="U11045" t="s">
        <v>15918</v>
      </c>
      <c r="V11045">
        <v>118511</v>
      </c>
      <c r="W11045" t="s">
        <v>15913</v>
      </c>
      <c r="Y11045">
        <v>0</v>
      </c>
    </row>
    <row r="11046" spans="1:25" x14ac:dyDescent="0.2">
      <c r="A11046">
        <v>142701</v>
      </c>
      <c r="B11046" t="s">
        <v>28576</v>
      </c>
      <c r="C11046">
        <v>0</v>
      </c>
      <c r="D11046">
        <f>IF(COUNTIF(Sheet3!$A$1:$A$349,"*"&amp;B11046&amp;"*")&gt;0,1,0)</f>
        <v>0</v>
      </c>
      <c r="E11046">
        <f>IF(COUNTIF(Sheet1!$C$1:$C$349,"*"&amp;K11046&amp;"*")&gt;0,1,0)</f>
        <v>1</v>
      </c>
      <c r="F11046">
        <f>IF(COUNTIF(Sheet1!$E$1:$E$349,"*"&amp;G11046&amp;"*")&gt;0,1,0)</f>
        <v>0</v>
      </c>
      <c r="G11046" t="s">
        <v>39884</v>
      </c>
      <c r="H11046" t="str">
        <f t="shared" si="172"/>
        <v>Sinta Maria Salaj</v>
      </c>
      <c r="I11046">
        <v>31</v>
      </c>
      <c r="J11046">
        <v>314</v>
      </c>
      <c r="K11046" t="s">
        <v>29098</v>
      </c>
      <c r="L11046" t="s">
        <v>18391</v>
      </c>
      <c r="M11046">
        <v>6</v>
      </c>
      <c r="N11046">
        <v>868</v>
      </c>
      <c r="O11046" t="s">
        <v>4205</v>
      </c>
      <c r="P11046" t="s">
        <v>2112</v>
      </c>
      <c r="Q11046" t="s">
        <v>26</v>
      </c>
      <c r="R11046">
        <v>23</v>
      </c>
      <c r="S11046">
        <v>3</v>
      </c>
      <c r="T11046">
        <v>457307</v>
      </c>
      <c r="U11046" t="s">
        <v>18767</v>
      </c>
      <c r="V11046">
        <v>142676</v>
      </c>
      <c r="W11046" t="s">
        <v>18763</v>
      </c>
      <c r="Y11046">
        <v>0</v>
      </c>
    </row>
    <row r="11047" spans="1:25" x14ac:dyDescent="0.2">
      <c r="A11047">
        <v>87521</v>
      </c>
      <c r="B11047" t="s">
        <v>28577</v>
      </c>
      <c r="C11047">
        <v>0</v>
      </c>
      <c r="D11047">
        <f>IF(COUNTIF(Sheet3!$A$1:$A$349,"*"&amp;B11047&amp;"*")&gt;0,1,0)</f>
        <v>0</v>
      </c>
      <c r="E11047">
        <f>IF(COUNTIF(Sheet1!$C$1:$C$349,"*"&amp;K11047&amp;"*")&gt;0,1,0)</f>
        <v>1</v>
      </c>
      <c r="F11047">
        <f>IF(COUNTIF(Sheet1!$E$1:$E$349,"*"&amp;G11047&amp;"*")&gt;0,1,0)</f>
        <v>0</v>
      </c>
      <c r="G11047" t="s">
        <v>39885</v>
      </c>
      <c r="H11047" t="str">
        <f t="shared" si="172"/>
        <v>Sintamaria de Piatra Hunedoara</v>
      </c>
      <c r="I11047">
        <v>20</v>
      </c>
      <c r="J11047">
        <v>207</v>
      </c>
      <c r="K11047" t="s">
        <v>12097</v>
      </c>
      <c r="L11047" t="s">
        <v>12098</v>
      </c>
      <c r="M11047">
        <v>5</v>
      </c>
      <c r="N11047">
        <v>859</v>
      </c>
      <c r="O11047" t="s">
        <v>1467</v>
      </c>
      <c r="P11047" t="s">
        <v>1806</v>
      </c>
      <c r="Q11047" t="s">
        <v>26</v>
      </c>
      <c r="R11047">
        <v>19</v>
      </c>
      <c r="S11047">
        <v>1</v>
      </c>
      <c r="T11047">
        <v>335308</v>
      </c>
      <c r="U11047" t="s">
        <v>12204</v>
      </c>
      <c r="V11047">
        <v>87424</v>
      </c>
      <c r="W11047" t="s">
        <v>12191</v>
      </c>
      <c r="Y11047">
        <v>0</v>
      </c>
    </row>
    <row r="11048" spans="1:25" x14ac:dyDescent="0.2">
      <c r="A11048">
        <v>3985</v>
      </c>
      <c r="B11048" t="s">
        <v>28578</v>
      </c>
      <c r="C11048">
        <v>0</v>
      </c>
      <c r="D11048">
        <f>IF(COUNTIF(Sheet3!$A$1:$A$349,"*"&amp;B11048&amp;"*")&gt;0,1,0)</f>
        <v>0</v>
      </c>
      <c r="E11048">
        <f>IF(COUNTIF(Sheet1!$C$1:$C$349,"*"&amp;K11048&amp;"*")&gt;0,1,0)</f>
        <v>1</v>
      </c>
      <c r="F11048">
        <f>IF(COUNTIF(Sheet1!$E$1:$E$349,"*"&amp;G11048&amp;"*")&gt;0,1,0)</f>
        <v>0</v>
      </c>
      <c r="G11048" t="s">
        <v>39886</v>
      </c>
      <c r="H11048" t="str">
        <f t="shared" si="172"/>
        <v>Sintamarie Alba</v>
      </c>
      <c r="I11048">
        <v>1</v>
      </c>
      <c r="J11048">
        <v>10</v>
      </c>
      <c r="K11048" t="s">
        <v>19</v>
      </c>
      <c r="L11048" t="s">
        <v>20</v>
      </c>
      <c r="M11048">
        <v>7</v>
      </c>
      <c r="N11048">
        <v>877</v>
      </c>
      <c r="O11048" t="s">
        <v>21</v>
      </c>
      <c r="P11048" t="s">
        <v>613</v>
      </c>
      <c r="Q11048" t="s">
        <v>26</v>
      </c>
      <c r="R11048">
        <v>23</v>
      </c>
      <c r="S11048">
        <v>3</v>
      </c>
      <c r="T11048">
        <v>517237</v>
      </c>
      <c r="U11048" t="s">
        <v>614</v>
      </c>
      <c r="V11048">
        <v>3958</v>
      </c>
      <c r="W11048" t="s">
        <v>607</v>
      </c>
      <c r="Y11048">
        <v>0</v>
      </c>
    </row>
    <row r="11049" spans="1:25" x14ac:dyDescent="0.2">
      <c r="A11049">
        <v>114462</v>
      </c>
      <c r="B11049" t="s">
        <v>28579</v>
      </c>
      <c r="C11049">
        <v>0</v>
      </c>
      <c r="D11049">
        <f>IF(COUNTIF(Sheet3!$A$1:$A$349,"*"&amp;B11049&amp;"*")&gt;0,1,0)</f>
        <v>0</v>
      </c>
      <c r="E11049">
        <f>IF(COUNTIF(Sheet1!$C$1:$C$349,"*"&amp;K11049&amp;"*")&gt;0,1,0)</f>
        <v>1</v>
      </c>
      <c r="F11049">
        <f>IF(COUNTIF(Sheet1!$E$1:$E$349,"*"&amp;G11049&amp;"*")&gt;0,1,0)</f>
        <v>0</v>
      </c>
      <c r="G11049" t="s">
        <v>39887</v>
      </c>
      <c r="H11049" t="str">
        <f t="shared" si="172"/>
        <v>Sintana de Mures Mures</v>
      </c>
      <c r="I11049">
        <v>26</v>
      </c>
      <c r="J11049">
        <v>261</v>
      </c>
      <c r="K11049" t="s">
        <v>29094</v>
      </c>
      <c r="L11049" t="s">
        <v>15377</v>
      </c>
      <c r="M11049">
        <v>7</v>
      </c>
      <c r="N11049">
        <v>877</v>
      </c>
      <c r="O11049" t="s">
        <v>21</v>
      </c>
      <c r="P11049" t="s">
        <v>15397</v>
      </c>
      <c r="Q11049" t="s">
        <v>38</v>
      </c>
      <c r="R11049">
        <v>22</v>
      </c>
      <c r="S11049">
        <v>3</v>
      </c>
      <c r="T11049">
        <v>547565</v>
      </c>
      <c r="U11049" t="s">
        <v>15398</v>
      </c>
      <c r="V11049">
        <v>114453</v>
      </c>
      <c r="W11049" t="s">
        <v>15396</v>
      </c>
      <c r="Y11049">
        <v>0</v>
      </c>
    </row>
    <row r="11050" spans="1:25" x14ac:dyDescent="0.2">
      <c r="A11050">
        <v>26662</v>
      </c>
      <c r="B11050" t="s">
        <v>23019</v>
      </c>
      <c r="C11050">
        <v>1</v>
      </c>
      <c r="D11050">
        <f>IF(COUNTIF(Sheet3!$A$1:$A$349,"*"&amp;B11050&amp;"*")&gt;0,1,0)</f>
        <v>1</v>
      </c>
      <c r="E11050">
        <f>IF(COUNTIF(Sheet1!$C$1:$C$349,"*"&amp;K11050&amp;"*")&gt;0,1,0)</f>
        <v>1</v>
      </c>
      <c r="F11050">
        <f>IF(COUNTIF(Sheet1!$E$1:$E$349,"*"&amp;G11050&amp;"*")&gt;0,1,0)</f>
        <v>1</v>
      </c>
      <c r="G11050" t="s">
        <v>29399</v>
      </c>
      <c r="H11050" t="str">
        <f t="shared" si="172"/>
        <v>Sintandrei Bihor</v>
      </c>
      <c r="I11050">
        <v>5</v>
      </c>
      <c r="J11050">
        <v>56</v>
      </c>
      <c r="K11050" t="s">
        <v>4203</v>
      </c>
      <c r="L11050" t="s">
        <v>4204</v>
      </c>
      <c r="M11050">
        <v>6</v>
      </c>
      <c r="N11050">
        <v>868</v>
      </c>
      <c r="O11050" t="s">
        <v>4205</v>
      </c>
      <c r="P11050" t="s">
        <v>4220</v>
      </c>
      <c r="Q11050" t="s">
        <v>38</v>
      </c>
      <c r="R11050">
        <v>22</v>
      </c>
      <c r="S11050">
        <v>3</v>
      </c>
      <c r="T11050">
        <v>417515</v>
      </c>
      <c r="U11050" t="s">
        <v>4221</v>
      </c>
      <c r="V11050">
        <v>26653</v>
      </c>
      <c r="W11050" t="s">
        <v>4219</v>
      </c>
      <c r="Y11050">
        <v>1</v>
      </c>
    </row>
    <row r="11051" spans="1:25" x14ac:dyDescent="0.2">
      <c r="A11051">
        <v>87718</v>
      </c>
      <c r="B11051" t="s">
        <v>23019</v>
      </c>
      <c r="C11051">
        <v>0</v>
      </c>
      <c r="D11051">
        <f>IF(COUNTIF(Sheet3!$A$1:$A$349,"*"&amp;B11051&amp;"*")&gt;0,1,0)</f>
        <v>1</v>
      </c>
      <c r="E11051">
        <f>IF(COUNTIF(Sheet1!$C$1:$C$349,"*"&amp;K11051&amp;"*")&gt;0,1,0)</f>
        <v>1</v>
      </c>
      <c r="F11051">
        <f>IF(COUNTIF(Sheet1!$E$1:$E$349,"*"&amp;G11051&amp;"*")&gt;0,1,0)</f>
        <v>0</v>
      </c>
      <c r="G11051" t="s">
        <v>39888</v>
      </c>
      <c r="H11051" t="str">
        <f t="shared" si="172"/>
        <v>Sintandrei Hunedoara</v>
      </c>
      <c r="I11051">
        <v>20</v>
      </c>
      <c r="J11051">
        <v>207</v>
      </c>
      <c r="K11051" t="s">
        <v>12097</v>
      </c>
      <c r="L11051" t="s">
        <v>12098</v>
      </c>
      <c r="M11051">
        <v>5</v>
      </c>
      <c r="N11051">
        <v>859</v>
      </c>
      <c r="O11051" t="s">
        <v>1467</v>
      </c>
      <c r="P11051" t="s">
        <v>5096</v>
      </c>
      <c r="Q11051" t="s">
        <v>26</v>
      </c>
      <c r="R11051">
        <v>19</v>
      </c>
      <c r="S11051">
        <v>1</v>
      </c>
      <c r="T11051">
        <v>335903</v>
      </c>
      <c r="U11051" t="s">
        <v>12224</v>
      </c>
      <c r="V11051">
        <v>87665</v>
      </c>
      <c r="W11051" t="s">
        <v>12217</v>
      </c>
      <c r="Y11051">
        <v>0</v>
      </c>
    </row>
    <row r="11052" spans="1:25" x14ac:dyDescent="0.2">
      <c r="A11052">
        <v>156099</v>
      </c>
      <c r="B11052" t="s">
        <v>20271</v>
      </c>
      <c r="C11052">
        <v>0</v>
      </c>
      <c r="D11052">
        <f>IF(COUNTIF(Sheet3!$A$1:$A$349,"*"&amp;B11052&amp;"*")&gt;0,1,0)</f>
        <v>0</v>
      </c>
      <c r="E11052">
        <f>IF(COUNTIF(Sheet1!$C$1:$C$349,"*"&amp;K11052&amp;"*")&gt;0,1,0)</f>
        <v>1</v>
      </c>
      <c r="F11052">
        <f>IF(COUNTIF(Sheet1!$E$1:$E$349,"*"&amp;G11052&amp;"*")&gt;0,1,0)</f>
        <v>0</v>
      </c>
      <c r="G11052" t="s">
        <v>39889</v>
      </c>
      <c r="H11052" t="str">
        <f t="shared" si="172"/>
        <v>Sintar Timis</v>
      </c>
      <c r="I11052">
        <v>35</v>
      </c>
      <c r="J11052">
        <v>350</v>
      </c>
      <c r="K11052" t="s">
        <v>29096</v>
      </c>
      <c r="L11052" t="s">
        <v>20163</v>
      </c>
      <c r="M11052">
        <v>5</v>
      </c>
      <c r="N11052">
        <v>859</v>
      </c>
      <c r="O11052" t="s">
        <v>1467</v>
      </c>
      <c r="P11052" t="s">
        <v>394</v>
      </c>
      <c r="Q11052" t="s">
        <v>26</v>
      </c>
      <c r="R11052">
        <v>23</v>
      </c>
      <c r="S11052">
        <v>3</v>
      </c>
      <c r="T11052">
        <v>307076</v>
      </c>
      <c r="U11052" t="s">
        <v>20272</v>
      </c>
      <c r="V11052">
        <v>156035</v>
      </c>
      <c r="W11052" t="s">
        <v>20261</v>
      </c>
      <c r="Y11052">
        <v>0</v>
      </c>
    </row>
    <row r="11053" spans="1:25" x14ac:dyDescent="0.2">
      <c r="A11053">
        <v>12064</v>
      </c>
      <c r="B11053" t="s">
        <v>1957</v>
      </c>
      <c r="C11053">
        <v>0</v>
      </c>
      <c r="D11053">
        <f>IF(COUNTIF(Sheet3!$A$1:$A$349,"*"&amp;B11053&amp;"*")&gt;0,1,0)</f>
        <v>0</v>
      </c>
      <c r="E11053">
        <f>IF(COUNTIF(Sheet1!$C$1:$C$349,"*"&amp;K11053&amp;"*")&gt;0,1,0)</f>
        <v>1</v>
      </c>
      <c r="F11053">
        <f>IF(COUNTIF(Sheet1!$E$1:$E$349,"*"&amp;G11053&amp;"*")&gt;0,1,0)</f>
        <v>0</v>
      </c>
      <c r="G11053" t="s">
        <v>39890</v>
      </c>
      <c r="H11053" t="str">
        <f t="shared" si="172"/>
        <v>Sintea Mare Arad</v>
      </c>
      <c r="I11053">
        <v>2</v>
      </c>
      <c r="J11053">
        <v>29</v>
      </c>
      <c r="K11053" t="s">
        <v>1465</v>
      </c>
      <c r="L11053" t="s">
        <v>1466</v>
      </c>
      <c r="M11053">
        <v>5</v>
      </c>
      <c r="N11053">
        <v>859</v>
      </c>
      <c r="O11053" t="s">
        <v>1467</v>
      </c>
      <c r="P11053" t="s">
        <v>1880</v>
      </c>
      <c r="Q11053" t="s">
        <v>38</v>
      </c>
      <c r="R11053">
        <v>22</v>
      </c>
      <c r="S11053">
        <v>3</v>
      </c>
      <c r="T11053">
        <v>317300</v>
      </c>
      <c r="U11053" t="s">
        <v>1958</v>
      </c>
      <c r="V11053">
        <v>12055</v>
      </c>
      <c r="W11053" t="s">
        <v>1957</v>
      </c>
      <c r="Y11053">
        <v>0</v>
      </c>
    </row>
    <row r="11054" spans="1:25" x14ac:dyDescent="0.2">
      <c r="A11054">
        <v>11520</v>
      </c>
      <c r="B11054" t="s">
        <v>27541</v>
      </c>
      <c r="C11054">
        <v>0</v>
      </c>
      <c r="D11054">
        <f>IF(COUNTIF(Sheet3!$A$1:$A$349,"*"&amp;B11054&amp;"*")&gt;0,1,0)</f>
        <v>0</v>
      </c>
      <c r="E11054">
        <f>IF(COUNTIF(Sheet1!$C$1:$C$349,"*"&amp;K11054&amp;"*")&gt;0,1,0)</f>
        <v>1</v>
      </c>
      <c r="F11054">
        <f>IF(COUNTIF(Sheet1!$E$1:$E$349,"*"&amp;G11054&amp;"*")&gt;0,1,0)</f>
        <v>0</v>
      </c>
      <c r="G11054" t="s">
        <v>39891</v>
      </c>
      <c r="H11054" t="str">
        <f t="shared" si="172"/>
        <v>Sintea Mica Arad</v>
      </c>
      <c r="I11054">
        <v>2</v>
      </c>
      <c r="J11054">
        <v>29</v>
      </c>
      <c r="K11054" t="s">
        <v>1465</v>
      </c>
      <c r="L11054" t="s">
        <v>1466</v>
      </c>
      <c r="M11054">
        <v>5</v>
      </c>
      <c r="N11054">
        <v>859</v>
      </c>
      <c r="O11054" t="s">
        <v>1467</v>
      </c>
      <c r="P11054" t="s">
        <v>1325</v>
      </c>
      <c r="Q11054" t="s">
        <v>26</v>
      </c>
      <c r="R11054">
        <v>23</v>
      </c>
      <c r="S11054">
        <v>3</v>
      </c>
      <c r="T11054">
        <v>317226</v>
      </c>
      <c r="U11054" t="s">
        <v>1861</v>
      </c>
      <c r="V11054">
        <v>11502</v>
      </c>
      <c r="W11054" t="s">
        <v>1858</v>
      </c>
      <c r="Y11054">
        <v>0</v>
      </c>
    </row>
    <row r="11055" spans="1:25" x14ac:dyDescent="0.2">
      <c r="A11055">
        <v>59853</v>
      </c>
      <c r="B11055" t="s">
        <v>28580</v>
      </c>
      <c r="C11055">
        <v>0</v>
      </c>
      <c r="D11055">
        <f>IF(COUNTIF(Sheet3!$A$1:$A$349,"*"&amp;B11055&amp;"*")&gt;0,1,0)</f>
        <v>0</v>
      </c>
      <c r="E11055">
        <f>IF(COUNTIF(Sheet1!$C$1:$C$349,"*"&amp;K11055&amp;"*")&gt;0,1,0)</f>
        <v>1</v>
      </c>
      <c r="F11055">
        <f>IF(COUNTIF(Sheet1!$E$1:$E$349,"*"&amp;G11055&amp;"*")&gt;0,1,0)</f>
        <v>0</v>
      </c>
      <c r="G11055" t="s">
        <v>39892</v>
      </c>
      <c r="H11055" t="str">
        <f t="shared" si="172"/>
        <v>Sintejude Cluj</v>
      </c>
      <c r="I11055">
        <v>12</v>
      </c>
      <c r="J11055">
        <v>127</v>
      </c>
      <c r="K11055" t="s">
        <v>8094</v>
      </c>
      <c r="L11055" t="s">
        <v>8095</v>
      </c>
      <c r="M11055">
        <v>6</v>
      </c>
      <c r="N11055">
        <v>868</v>
      </c>
      <c r="O11055" t="s">
        <v>4205</v>
      </c>
      <c r="P11055" t="s">
        <v>304</v>
      </c>
      <c r="Q11055" t="s">
        <v>26</v>
      </c>
      <c r="R11055">
        <v>23</v>
      </c>
      <c r="S11055">
        <v>3</v>
      </c>
      <c r="T11055">
        <v>407567</v>
      </c>
      <c r="U11055" t="s">
        <v>8738</v>
      </c>
      <c r="V11055">
        <v>59826</v>
      </c>
      <c r="W11055" t="s">
        <v>8734</v>
      </c>
      <c r="Y11055">
        <v>0</v>
      </c>
    </row>
    <row r="11056" spans="1:25" x14ac:dyDescent="0.2">
      <c r="A11056">
        <v>59862</v>
      </c>
      <c r="B11056" t="s">
        <v>28581</v>
      </c>
      <c r="C11056">
        <v>0</v>
      </c>
      <c r="D11056">
        <f>IF(COUNTIF(Sheet3!$A$1:$A$349,"*"&amp;B11056&amp;"*")&gt;0,1,0)</f>
        <v>0</v>
      </c>
      <c r="E11056">
        <f>IF(COUNTIF(Sheet1!$C$1:$C$349,"*"&amp;K11056&amp;"*")&gt;0,1,0)</f>
        <v>1</v>
      </c>
      <c r="F11056">
        <f>IF(COUNTIF(Sheet1!$E$1:$E$349,"*"&amp;G11056&amp;"*")&gt;0,1,0)</f>
        <v>0</v>
      </c>
      <c r="G11056" t="s">
        <v>39893</v>
      </c>
      <c r="H11056" t="str">
        <f t="shared" si="172"/>
        <v>Sintejude Vale Cluj</v>
      </c>
      <c r="I11056">
        <v>12</v>
      </c>
      <c r="J11056">
        <v>127</v>
      </c>
      <c r="K11056" t="s">
        <v>8094</v>
      </c>
      <c r="L11056" t="s">
        <v>8095</v>
      </c>
      <c r="M11056">
        <v>6</v>
      </c>
      <c r="N11056">
        <v>868</v>
      </c>
      <c r="O11056" t="s">
        <v>4205</v>
      </c>
      <c r="P11056" t="s">
        <v>1706</v>
      </c>
      <c r="Q11056" t="s">
        <v>26</v>
      </c>
      <c r="R11056">
        <v>23</v>
      </c>
      <c r="S11056">
        <v>3</v>
      </c>
      <c r="T11056">
        <v>407568</v>
      </c>
      <c r="U11056" t="s">
        <v>8739</v>
      </c>
      <c r="V11056">
        <v>59826</v>
      </c>
      <c r="W11056" t="s">
        <v>8734</v>
      </c>
      <c r="Y11056">
        <v>0</v>
      </c>
    </row>
    <row r="11057" spans="1:25" x14ac:dyDescent="0.2">
      <c r="A11057">
        <v>29555</v>
      </c>
      <c r="B11057" t="s">
        <v>28582</v>
      </c>
      <c r="C11057">
        <v>0</v>
      </c>
      <c r="D11057">
        <f>IF(COUNTIF(Sheet3!$A$1:$A$349,"*"&amp;B11057&amp;"*")&gt;0,1,0)</f>
        <v>0</v>
      </c>
      <c r="E11057">
        <f>IF(COUNTIF(Sheet1!$C$1:$C$349,"*"&amp;K11057&amp;"*")&gt;0,1,0)</f>
        <v>1</v>
      </c>
      <c r="F11057">
        <f>IF(COUNTIF(Sheet1!$E$1:$E$349,"*"&amp;G11057&amp;"*")&gt;0,1,0)</f>
        <v>0</v>
      </c>
      <c r="G11057" t="s">
        <v>39894</v>
      </c>
      <c r="H11057" t="str">
        <f t="shared" si="172"/>
        <v>Sintelec Bihor</v>
      </c>
      <c r="I11057">
        <v>5</v>
      </c>
      <c r="J11057">
        <v>56</v>
      </c>
      <c r="K11057" t="s">
        <v>4203</v>
      </c>
      <c r="L11057" t="s">
        <v>4204</v>
      </c>
      <c r="M11057">
        <v>6</v>
      </c>
      <c r="N11057">
        <v>868</v>
      </c>
      <c r="O11057" t="s">
        <v>4205</v>
      </c>
      <c r="P11057" t="s">
        <v>160</v>
      </c>
      <c r="Q11057" t="s">
        <v>26</v>
      </c>
      <c r="R11057">
        <v>23</v>
      </c>
      <c r="S11057">
        <v>3</v>
      </c>
      <c r="T11057">
        <v>417278</v>
      </c>
      <c r="U11057" t="s">
        <v>4664</v>
      </c>
      <c r="V11057">
        <v>29519</v>
      </c>
      <c r="W11057" t="s">
        <v>4659</v>
      </c>
      <c r="Y11057">
        <v>0</v>
      </c>
    </row>
    <row r="11058" spans="1:25" x14ac:dyDescent="0.2">
      <c r="A11058">
        <v>34912</v>
      </c>
      <c r="B11058" t="s">
        <v>24562</v>
      </c>
      <c r="C11058">
        <v>0</v>
      </c>
      <c r="D11058">
        <f>IF(COUNTIF(Sheet3!$A$1:$A$349,"*"&amp;B11058&amp;"*")&gt;0,1,0)</f>
        <v>0</v>
      </c>
      <c r="E11058">
        <f>IF(COUNTIF(Sheet1!$C$1:$C$349,"*"&amp;K11058&amp;"*")&gt;0,1,0)</f>
        <v>1</v>
      </c>
      <c r="F11058">
        <f>IF(COUNTIF(Sheet1!$E$1:$E$349,"*"&amp;G11058&amp;"*")&gt;0,1,0)</f>
        <v>0</v>
      </c>
      <c r="G11058" t="s">
        <v>39895</v>
      </c>
      <c r="H11058" t="str">
        <f t="shared" si="172"/>
        <v>sintereag Bistrita-Nasaud</v>
      </c>
      <c r="I11058">
        <v>6</v>
      </c>
      <c r="J11058">
        <v>65</v>
      </c>
      <c r="K11058" t="s">
        <v>29103</v>
      </c>
      <c r="L11058" t="s">
        <v>5052</v>
      </c>
      <c r="M11058">
        <v>6</v>
      </c>
      <c r="N11058">
        <v>868</v>
      </c>
      <c r="O11058" t="s">
        <v>4205</v>
      </c>
      <c r="P11058" t="s">
        <v>4481</v>
      </c>
      <c r="Q11058" t="s">
        <v>38</v>
      </c>
      <c r="R11058">
        <v>22</v>
      </c>
      <c r="S11058">
        <v>3</v>
      </c>
      <c r="T11058">
        <v>427320</v>
      </c>
      <c r="U11058" t="s">
        <v>5442</v>
      </c>
      <c r="V11058">
        <v>34903</v>
      </c>
      <c r="W11058" t="s">
        <v>5441</v>
      </c>
      <c r="Y11058">
        <v>0</v>
      </c>
    </row>
    <row r="11059" spans="1:25" x14ac:dyDescent="0.2">
      <c r="A11059">
        <v>34976</v>
      </c>
      <c r="B11059" t="s">
        <v>27542</v>
      </c>
      <c r="C11059">
        <v>0</v>
      </c>
      <c r="D11059">
        <f>IF(COUNTIF(Sheet3!$A$1:$A$349,"*"&amp;B11059&amp;"*")&gt;0,1,0)</f>
        <v>0</v>
      </c>
      <c r="E11059">
        <f>IF(COUNTIF(Sheet1!$C$1:$C$349,"*"&amp;K11059&amp;"*")&gt;0,1,0)</f>
        <v>1</v>
      </c>
      <c r="F11059">
        <f>IF(COUNTIF(Sheet1!$E$1:$E$349,"*"&amp;G11059&amp;"*")&gt;0,1,0)</f>
        <v>0</v>
      </c>
      <c r="G11059" t="s">
        <v>39896</v>
      </c>
      <c r="H11059" t="str">
        <f t="shared" si="172"/>
        <v>sintereag-Gara Bistrita-Nasaud</v>
      </c>
      <c r="I11059">
        <v>6</v>
      </c>
      <c r="J11059">
        <v>65</v>
      </c>
      <c r="K11059" t="s">
        <v>29103</v>
      </c>
      <c r="L11059" t="s">
        <v>5052</v>
      </c>
      <c r="M11059">
        <v>6</v>
      </c>
      <c r="N11059">
        <v>868</v>
      </c>
      <c r="O11059" t="s">
        <v>4205</v>
      </c>
      <c r="P11059" t="s">
        <v>323</v>
      </c>
      <c r="Q11059" t="s">
        <v>26</v>
      </c>
      <c r="R11059">
        <v>23</v>
      </c>
      <c r="S11059">
        <v>3</v>
      </c>
      <c r="T11059">
        <v>427327</v>
      </c>
      <c r="U11059" t="s">
        <v>5449</v>
      </c>
      <c r="V11059">
        <v>34903</v>
      </c>
      <c r="W11059" t="s">
        <v>5441</v>
      </c>
      <c r="Y11059">
        <v>0</v>
      </c>
    </row>
    <row r="11060" spans="1:25" x14ac:dyDescent="0.2">
      <c r="A11060">
        <v>102277</v>
      </c>
      <c r="B11060" t="s">
        <v>24563</v>
      </c>
      <c r="C11060">
        <v>0</v>
      </c>
      <c r="D11060">
        <f>IF(COUNTIF(Sheet3!$A$1:$A$349,"*"&amp;B11060&amp;"*")&gt;0,1,0)</f>
        <v>0</v>
      </c>
      <c r="E11060">
        <f>IF(COUNTIF(Sheet1!$C$1:$C$349,"*"&amp;K11060&amp;"*")&gt;0,1,0)</f>
        <v>1</v>
      </c>
      <c r="F11060">
        <f>IF(COUNTIF(Sheet1!$E$1:$E$349,"*"&amp;G11060&amp;"*")&gt;0,1,0)</f>
        <v>0</v>
      </c>
      <c r="G11060" t="s">
        <v>39897</v>
      </c>
      <c r="H11060" t="str">
        <f t="shared" si="172"/>
        <v>Sintesti Ialomita</v>
      </c>
      <c r="I11060">
        <v>21</v>
      </c>
      <c r="J11060">
        <v>216</v>
      </c>
      <c r="K11060" t="s">
        <v>29100</v>
      </c>
      <c r="L11060" t="s">
        <v>12798</v>
      </c>
      <c r="M11060">
        <v>3</v>
      </c>
      <c r="N11060">
        <v>831</v>
      </c>
      <c r="O11060" t="s">
        <v>2107</v>
      </c>
      <c r="P11060" t="s">
        <v>60</v>
      </c>
      <c r="Q11060" t="s">
        <v>26</v>
      </c>
      <c r="R11060">
        <v>23</v>
      </c>
      <c r="S11060">
        <v>3</v>
      </c>
      <c r="T11060">
        <v>927097</v>
      </c>
      <c r="U11060" t="s">
        <v>13961</v>
      </c>
      <c r="V11060">
        <v>179784</v>
      </c>
      <c r="W11060" t="s">
        <v>13958</v>
      </c>
      <c r="Y11060">
        <v>0</v>
      </c>
    </row>
    <row r="11061" spans="1:25" x14ac:dyDescent="0.2">
      <c r="A11061">
        <v>105963</v>
      </c>
      <c r="B11061" t="s">
        <v>24563</v>
      </c>
      <c r="C11061">
        <v>0</v>
      </c>
      <c r="D11061">
        <f>IF(COUNTIF(Sheet3!$A$1:$A$349,"*"&amp;B11061&amp;"*")&gt;0,1,0)</f>
        <v>0</v>
      </c>
      <c r="E11061">
        <f>IF(COUNTIF(Sheet1!$C$1:$C$349,"*"&amp;K11061&amp;"*")&gt;0,1,0)</f>
        <v>1</v>
      </c>
      <c r="F11061">
        <f>IF(COUNTIF(Sheet1!$E$1:$E$349,"*"&amp;G11061&amp;"*")&gt;0,1,0)</f>
        <v>0</v>
      </c>
      <c r="G11061" t="s">
        <v>39898</v>
      </c>
      <c r="H11061" t="str">
        <f t="shared" si="172"/>
        <v>Sintesti Ilfov</v>
      </c>
      <c r="I11061">
        <v>23</v>
      </c>
      <c r="J11061">
        <v>234</v>
      </c>
      <c r="K11061" t="s">
        <v>13737</v>
      </c>
      <c r="L11061" t="s">
        <v>13738</v>
      </c>
      <c r="M11061">
        <v>8</v>
      </c>
      <c r="N11061">
        <v>886</v>
      </c>
      <c r="O11061" t="s">
        <v>13739</v>
      </c>
      <c r="P11061" t="s">
        <v>14433</v>
      </c>
      <c r="Q11061" t="s">
        <v>26</v>
      </c>
      <c r="R11061">
        <v>23</v>
      </c>
      <c r="S11061">
        <v>3</v>
      </c>
      <c r="T11061">
        <v>77187</v>
      </c>
      <c r="U11061" t="s">
        <v>14434</v>
      </c>
      <c r="V11061">
        <v>105936</v>
      </c>
      <c r="W11061" t="s">
        <v>1384</v>
      </c>
      <c r="Y11061">
        <v>0</v>
      </c>
    </row>
    <row r="11062" spans="1:25" x14ac:dyDescent="0.2">
      <c r="A11062">
        <v>157665</v>
      </c>
      <c r="B11062" t="s">
        <v>24563</v>
      </c>
      <c r="C11062">
        <v>0</v>
      </c>
      <c r="D11062">
        <f>IF(COUNTIF(Sheet3!$A$1:$A$349,"*"&amp;B11062&amp;"*")&gt;0,1,0)</f>
        <v>0</v>
      </c>
      <c r="E11062">
        <f>IF(COUNTIF(Sheet1!$C$1:$C$349,"*"&amp;K11062&amp;"*")&gt;0,1,0)</f>
        <v>1</v>
      </c>
      <c r="F11062">
        <f>IF(COUNTIF(Sheet1!$E$1:$E$349,"*"&amp;G11062&amp;"*")&gt;0,1,0)</f>
        <v>0</v>
      </c>
      <c r="G11062" t="s">
        <v>39899</v>
      </c>
      <c r="H11062" t="str">
        <f t="shared" si="172"/>
        <v>Sintesti Timis</v>
      </c>
      <c r="I11062">
        <v>35</v>
      </c>
      <c r="J11062">
        <v>350</v>
      </c>
      <c r="K11062" t="s">
        <v>29096</v>
      </c>
      <c r="L11062" t="s">
        <v>20163</v>
      </c>
      <c r="M11062">
        <v>5</v>
      </c>
      <c r="N11062">
        <v>859</v>
      </c>
      <c r="O11062" t="s">
        <v>1467</v>
      </c>
      <c r="P11062" t="s">
        <v>2239</v>
      </c>
      <c r="Q11062" t="s">
        <v>26</v>
      </c>
      <c r="R11062">
        <v>23</v>
      </c>
      <c r="S11062">
        <v>3</v>
      </c>
      <c r="T11062">
        <v>307268</v>
      </c>
      <c r="U11062" t="s">
        <v>20480</v>
      </c>
      <c r="V11062">
        <v>157585</v>
      </c>
      <c r="W11062" t="s">
        <v>20471</v>
      </c>
      <c r="Y11062">
        <v>0</v>
      </c>
    </row>
    <row r="11063" spans="1:25" x14ac:dyDescent="0.2">
      <c r="A11063">
        <v>31388</v>
      </c>
      <c r="B11063" t="s">
        <v>24564</v>
      </c>
      <c r="C11063">
        <v>0</v>
      </c>
      <c r="D11063">
        <f>IF(COUNTIF(Sheet3!$A$1:$A$349,"*"&amp;B11063&amp;"*")&gt;0,1,0)</f>
        <v>0</v>
      </c>
      <c r="E11063">
        <f>IF(COUNTIF(Sheet1!$C$1:$C$349,"*"&amp;K11063&amp;"*")&gt;0,1,0)</f>
        <v>1</v>
      </c>
      <c r="F11063">
        <f>IF(COUNTIF(Sheet1!$E$1:$E$349,"*"&amp;G11063&amp;"*")&gt;0,1,0)</f>
        <v>0</v>
      </c>
      <c r="G11063" t="s">
        <v>39900</v>
      </c>
      <c r="H11063" t="str">
        <f t="shared" si="172"/>
        <v>sinteu Bihor</v>
      </c>
      <c r="I11063">
        <v>5</v>
      </c>
      <c r="J11063">
        <v>56</v>
      </c>
      <c r="K11063" t="s">
        <v>4203</v>
      </c>
      <c r="L11063" t="s">
        <v>4204</v>
      </c>
      <c r="M11063">
        <v>6</v>
      </c>
      <c r="N11063">
        <v>868</v>
      </c>
      <c r="O11063" t="s">
        <v>4205</v>
      </c>
      <c r="P11063" t="s">
        <v>3880</v>
      </c>
      <c r="Q11063" t="s">
        <v>38</v>
      </c>
      <c r="R11063">
        <v>22</v>
      </c>
      <c r="S11063">
        <v>3</v>
      </c>
      <c r="T11063">
        <v>417550</v>
      </c>
      <c r="U11063" t="s">
        <v>4936</v>
      </c>
      <c r="V11063">
        <v>31379</v>
      </c>
      <c r="W11063" t="s">
        <v>4935</v>
      </c>
      <c r="Y11063">
        <v>0</v>
      </c>
    </row>
    <row r="11064" spans="1:25" x14ac:dyDescent="0.2">
      <c r="A11064">
        <v>7393</v>
      </c>
      <c r="B11064" t="s">
        <v>28583</v>
      </c>
      <c r="C11064">
        <v>0</v>
      </c>
      <c r="D11064">
        <f>IF(COUNTIF(Sheet3!$A$1:$A$349,"*"&amp;B11064&amp;"*")&gt;0,1,0)</f>
        <v>0</v>
      </c>
      <c r="E11064">
        <f>IF(COUNTIF(Sheet1!$C$1:$C$349,"*"&amp;K11064&amp;"*")&gt;0,1,0)</f>
        <v>1</v>
      </c>
      <c r="F11064">
        <f>IF(COUNTIF(Sheet1!$E$1:$E$349,"*"&amp;G11064&amp;"*")&gt;0,1,0)</f>
        <v>0</v>
      </c>
      <c r="G11064" t="s">
        <v>39901</v>
      </c>
      <c r="H11064" t="str">
        <f t="shared" si="172"/>
        <v>Sintimbru Alba</v>
      </c>
      <c r="I11064">
        <v>1</v>
      </c>
      <c r="J11064">
        <v>10</v>
      </c>
      <c r="K11064" t="s">
        <v>19</v>
      </c>
      <c r="L11064" t="s">
        <v>20</v>
      </c>
      <c r="M11064">
        <v>7</v>
      </c>
      <c r="N11064">
        <v>877</v>
      </c>
      <c r="O11064" t="s">
        <v>21</v>
      </c>
      <c r="P11064" t="s">
        <v>1210</v>
      </c>
      <c r="Q11064" t="s">
        <v>38</v>
      </c>
      <c r="R11064">
        <v>22</v>
      </c>
      <c r="S11064">
        <v>3</v>
      </c>
      <c r="T11064">
        <v>517675</v>
      </c>
      <c r="U11064" t="s">
        <v>1211</v>
      </c>
      <c r="V11064">
        <v>7384</v>
      </c>
      <c r="W11064" t="s">
        <v>1209</v>
      </c>
      <c r="Y11064">
        <v>0</v>
      </c>
    </row>
    <row r="11065" spans="1:25" x14ac:dyDescent="0.2">
      <c r="A11065">
        <v>31048</v>
      </c>
      <c r="B11065" t="s">
        <v>28584</v>
      </c>
      <c r="C11065">
        <v>0</v>
      </c>
      <c r="D11065">
        <f>IF(COUNTIF(Sheet3!$A$1:$A$349,"*"&amp;B11065&amp;"*")&gt;0,1,0)</f>
        <v>0</v>
      </c>
      <c r="E11065">
        <f>IF(COUNTIF(Sheet1!$C$1:$C$349,"*"&amp;K11065&amp;"*")&gt;0,1,0)</f>
        <v>1</v>
      </c>
      <c r="F11065">
        <f>IF(COUNTIF(Sheet1!$E$1:$E$349,"*"&amp;G11065&amp;"*")&gt;0,1,0)</f>
        <v>0</v>
      </c>
      <c r="G11065" t="s">
        <v>39902</v>
      </c>
      <c r="H11065" t="str">
        <f t="shared" si="172"/>
        <v>Sintimreu Bihor</v>
      </c>
      <c r="I11065">
        <v>5</v>
      </c>
      <c r="J11065">
        <v>56</v>
      </c>
      <c r="K11065" t="s">
        <v>4203</v>
      </c>
      <c r="L11065" t="s">
        <v>4204</v>
      </c>
      <c r="M11065">
        <v>6</v>
      </c>
      <c r="N11065">
        <v>868</v>
      </c>
      <c r="O11065" t="s">
        <v>4205</v>
      </c>
      <c r="P11065" t="s">
        <v>3508</v>
      </c>
      <c r="Q11065" t="s">
        <v>26</v>
      </c>
      <c r="R11065">
        <v>23</v>
      </c>
      <c r="S11065">
        <v>3</v>
      </c>
      <c r="T11065">
        <v>417452</v>
      </c>
      <c r="U11065" t="s">
        <v>4885</v>
      </c>
      <c r="V11065">
        <v>31011</v>
      </c>
      <c r="W11065" t="s">
        <v>4881</v>
      </c>
      <c r="Y11065">
        <v>0</v>
      </c>
    </row>
    <row r="11066" spans="1:25" x14ac:dyDescent="0.2">
      <c r="A11066">
        <v>33836</v>
      </c>
      <c r="B11066" t="s">
        <v>28585</v>
      </c>
      <c r="C11066">
        <v>0</v>
      </c>
      <c r="D11066">
        <f>IF(COUNTIF(Sheet3!$A$1:$A$349,"*"&amp;B11066&amp;"*")&gt;0,1,0)</f>
        <v>0</v>
      </c>
      <c r="E11066">
        <f>IF(COUNTIF(Sheet1!$C$1:$C$349,"*"&amp;K11066&amp;"*")&gt;0,1,0)</f>
        <v>1</v>
      </c>
      <c r="F11066">
        <f>IF(COUNTIF(Sheet1!$E$1:$E$349,"*"&amp;G11066&amp;"*")&gt;0,1,0)</f>
        <v>0</v>
      </c>
      <c r="G11066" t="s">
        <v>39903</v>
      </c>
      <c r="H11066" t="str">
        <f t="shared" si="172"/>
        <v>Sintioana Bistrita-Nasaud</v>
      </c>
      <c r="I11066">
        <v>6</v>
      </c>
      <c r="J11066">
        <v>65</v>
      </c>
      <c r="K11066" t="s">
        <v>29103</v>
      </c>
      <c r="L11066" t="s">
        <v>5052</v>
      </c>
      <c r="M11066">
        <v>6</v>
      </c>
      <c r="N11066">
        <v>868</v>
      </c>
      <c r="O11066" t="s">
        <v>4205</v>
      </c>
      <c r="P11066" t="s">
        <v>882</v>
      </c>
      <c r="Q11066" t="s">
        <v>26</v>
      </c>
      <c r="R11066">
        <v>23</v>
      </c>
      <c r="S11066">
        <v>3</v>
      </c>
      <c r="T11066">
        <v>427157</v>
      </c>
      <c r="U11066" t="s">
        <v>5272</v>
      </c>
      <c r="V11066">
        <v>33765</v>
      </c>
      <c r="W11066" t="s">
        <v>5263</v>
      </c>
      <c r="Y11066">
        <v>0</v>
      </c>
    </row>
    <row r="11067" spans="1:25" x14ac:dyDescent="0.2">
      <c r="A11067">
        <v>59871</v>
      </c>
      <c r="B11067" t="s">
        <v>28585</v>
      </c>
      <c r="C11067">
        <v>0</v>
      </c>
      <c r="D11067">
        <f>IF(COUNTIF(Sheet3!$A$1:$A$349,"*"&amp;B11067&amp;"*")&gt;0,1,0)</f>
        <v>0</v>
      </c>
      <c r="E11067">
        <f>IF(COUNTIF(Sheet1!$C$1:$C$349,"*"&amp;K11067&amp;"*")&gt;0,1,0)</f>
        <v>1</v>
      </c>
      <c r="F11067">
        <f>IF(COUNTIF(Sheet1!$E$1:$E$349,"*"&amp;G11067&amp;"*")&gt;0,1,0)</f>
        <v>0</v>
      </c>
      <c r="G11067" t="s">
        <v>39904</v>
      </c>
      <c r="H11067" t="str">
        <f t="shared" si="172"/>
        <v>Sintioana Cluj</v>
      </c>
      <c r="I11067">
        <v>12</v>
      </c>
      <c r="J11067">
        <v>127</v>
      </c>
      <c r="K11067" t="s">
        <v>8094</v>
      </c>
      <c r="L11067" t="s">
        <v>8095</v>
      </c>
      <c r="M11067">
        <v>6</v>
      </c>
      <c r="N11067">
        <v>868</v>
      </c>
      <c r="O11067" t="s">
        <v>4205</v>
      </c>
      <c r="P11067" t="s">
        <v>846</v>
      </c>
      <c r="Q11067" t="s">
        <v>26</v>
      </c>
      <c r="R11067">
        <v>23</v>
      </c>
      <c r="S11067">
        <v>3</v>
      </c>
      <c r="T11067">
        <v>407569</v>
      </c>
      <c r="U11067" t="s">
        <v>8740</v>
      </c>
      <c r="V11067">
        <v>59826</v>
      </c>
      <c r="W11067" t="s">
        <v>8734</v>
      </c>
      <c r="Y11067">
        <v>0</v>
      </c>
    </row>
    <row r="11068" spans="1:25" x14ac:dyDescent="0.2">
      <c r="A11068">
        <v>120245</v>
      </c>
      <c r="B11068" t="s">
        <v>28585</v>
      </c>
      <c r="C11068">
        <v>0</v>
      </c>
      <c r="D11068">
        <f>IF(COUNTIF(Sheet3!$A$1:$A$349,"*"&amp;B11068&amp;"*")&gt;0,1,0)</f>
        <v>0</v>
      </c>
      <c r="E11068">
        <f>IF(COUNTIF(Sheet1!$C$1:$C$349,"*"&amp;K11068&amp;"*")&gt;0,1,0)</f>
        <v>1</v>
      </c>
      <c r="F11068">
        <f>IF(COUNTIF(Sheet1!$E$1:$E$349,"*"&amp;G11068&amp;"*")&gt;0,1,0)</f>
        <v>0</v>
      </c>
      <c r="G11068" t="s">
        <v>39905</v>
      </c>
      <c r="H11068" t="str">
        <f t="shared" si="172"/>
        <v>Sintioana Mures</v>
      </c>
      <c r="I11068">
        <v>26</v>
      </c>
      <c r="J11068">
        <v>261</v>
      </c>
      <c r="K11068" t="s">
        <v>29094</v>
      </c>
      <c r="L11068" t="s">
        <v>15377</v>
      </c>
      <c r="M11068">
        <v>7</v>
      </c>
      <c r="N11068">
        <v>877</v>
      </c>
      <c r="O11068" t="s">
        <v>21</v>
      </c>
      <c r="P11068" t="s">
        <v>2153</v>
      </c>
      <c r="Q11068" t="s">
        <v>26</v>
      </c>
      <c r="R11068">
        <v>23</v>
      </c>
      <c r="S11068">
        <v>3</v>
      </c>
      <c r="T11068">
        <v>547647</v>
      </c>
      <c r="U11068" t="s">
        <v>16121</v>
      </c>
      <c r="V11068">
        <v>120218</v>
      </c>
      <c r="W11068" t="s">
        <v>2165</v>
      </c>
      <c r="Y11068">
        <v>0</v>
      </c>
    </row>
    <row r="11069" spans="1:25" x14ac:dyDescent="0.2">
      <c r="A11069">
        <v>118744</v>
      </c>
      <c r="B11069" t="s">
        <v>28586</v>
      </c>
      <c r="C11069">
        <v>0</v>
      </c>
      <c r="D11069">
        <f>IF(COUNTIF(Sheet3!$A$1:$A$349,"*"&amp;B11069&amp;"*")&gt;0,1,0)</f>
        <v>0</v>
      </c>
      <c r="E11069">
        <f>IF(COUNTIF(Sheet1!$C$1:$C$349,"*"&amp;K11069&amp;"*")&gt;0,1,0)</f>
        <v>1</v>
      </c>
      <c r="F11069">
        <f>IF(COUNTIF(Sheet1!$E$1:$E$349,"*"&amp;G11069&amp;"*")&gt;0,1,0)</f>
        <v>0</v>
      </c>
      <c r="G11069" t="s">
        <v>39906</v>
      </c>
      <c r="H11069" t="str">
        <f t="shared" si="172"/>
        <v>Sintioana de Mures Mures</v>
      </c>
      <c r="I11069">
        <v>26</v>
      </c>
      <c r="J11069">
        <v>261</v>
      </c>
      <c r="K11069" t="s">
        <v>29094</v>
      </c>
      <c r="L11069" t="s">
        <v>15377</v>
      </c>
      <c r="M11069">
        <v>7</v>
      </c>
      <c r="N11069">
        <v>877</v>
      </c>
      <c r="O11069" t="s">
        <v>21</v>
      </c>
      <c r="P11069" t="s">
        <v>3055</v>
      </c>
      <c r="Q11069" t="s">
        <v>26</v>
      </c>
      <c r="R11069">
        <v>23</v>
      </c>
      <c r="S11069">
        <v>3</v>
      </c>
      <c r="T11069">
        <v>547454</v>
      </c>
      <c r="U11069" t="s">
        <v>15940</v>
      </c>
      <c r="V11069">
        <v>118691</v>
      </c>
      <c r="W11069" t="s">
        <v>15934</v>
      </c>
      <c r="Y11069">
        <v>0</v>
      </c>
    </row>
    <row r="11070" spans="1:25" x14ac:dyDescent="0.2">
      <c r="A11070">
        <v>64700</v>
      </c>
      <c r="B11070" t="s">
        <v>28587</v>
      </c>
      <c r="C11070">
        <v>0</v>
      </c>
      <c r="D11070">
        <f>IF(COUNTIF(Sheet3!$A$1:$A$349,"*"&amp;B11070&amp;"*")&gt;0,1,0)</f>
        <v>0</v>
      </c>
      <c r="E11070">
        <f>IF(COUNTIF(Sheet1!$C$1:$C$349,"*"&amp;K11070&amp;"*")&gt;0,1,0)</f>
        <v>1</v>
      </c>
      <c r="F11070">
        <f>IF(COUNTIF(Sheet1!$E$1:$E$349,"*"&amp;G11070&amp;"*")&gt;0,1,0)</f>
        <v>0</v>
      </c>
      <c r="G11070" t="s">
        <v>39907</v>
      </c>
      <c r="H11070" t="str">
        <f t="shared" si="172"/>
        <v>Sintionlunca Covasna</v>
      </c>
      <c r="I11070">
        <v>14</v>
      </c>
      <c r="J11070">
        <v>145</v>
      </c>
      <c r="K11070" t="s">
        <v>9185</v>
      </c>
      <c r="L11070" t="s">
        <v>9186</v>
      </c>
      <c r="M11070">
        <v>7</v>
      </c>
      <c r="N11070">
        <v>877</v>
      </c>
      <c r="O11070" t="s">
        <v>21</v>
      </c>
      <c r="P11070" t="s">
        <v>5125</v>
      </c>
      <c r="Q11070" t="s">
        <v>26</v>
      </c>
      <c r="R11070">
        <v>23</v>
      </c>
      <c r="S11070">
        <v>3</v>
      </c>
      <c r="T11070">
        <v>527137</v>
      </c>
      <c r="U11070" t="s">
        <v>9358</v>
      </c>
      <c r="V11070">
        <v>64639</v>
      </c>
      <c r="W11070" t="s">
        <v>9349</v>
      </c>
      <c r="Y11070">
        <v>0</v>
      </c>
    </row>
    <row r="11071" spans="1:25" x14ac:dyDescent="0.2">
      <c r="A11071">
        <v>118049</v>
      </c>
      <c r="B11071" t="s">
        <v>28588</v>
      </c>
      <c r="C11071">
        <v>0</v>
      </c>
      <c r="D11071">
        <f>IF(COUNTIF(Sheet3!$A$1:$A$349,"*"&amp;B11071&amp;"*")&gt;0,1,0)</f>
        <v>0</v>
      </c>
      <c r="E11071">
        <f>IF(COUNTIF(Sheet1!$C$1:$C$349,"*"&amp;K11071&amp;"*")&gt;0,1,0)</f>
        <v>1</v>
      </c>
      <c r="F11071">
        <f>IF(COUNTIF(Sheet1!$E$1:$E$349,"*"&amp;G11071&amp;"*")&gt;0,1,0)</f>
        <v>0</v>
      </c>
      <c r="G11071" t="s">
        <v>39908</v>
      </c>
      <c r="H11071" t="str">
        <f t="shared" si="172"/>
        <v>Sintu Mures</v>
      </c>
      <c r="I11071">
        <v>26</v>
      </c>
      <c r="J11071">
        <v>261</v>
      </c>
      <c r="K11071" t="s">
        <v>29094</v>
      </c>
      <c r="L11071" t="s">
        <v>15377</v>
      </c>
      <c r="M11071">
        <v>7</v>
      </c>
      <c r="N11071">
        <v>877</v>
      </c>
      <c r="O11071" t="s">
        <v>21</v>
      </c>
      <c r="P11071" t="s">
        <v>2270</v>
      </c>
      <c r="Q11071" t="s">
        <v>26</v>
      </c>
      <c r="R11071">
        <v>23</v>
      </c>
      <c r="S11071">
        <v>3</v>
      </c>
      <c r="T11071">
        <v>547379</v>
      </c>
      <c r="U11071" t="s">
        <v>15859</v>
      </c>
      <c r="V11071">
        <v>117998</v>
      </c>
      <c r="W11071" t="s">
        <v>877</v>
      </c>
      <c r="Y11071">
        <v>0</v>
      </c>
    </row>
    <row r="11072" spans="1:25" x14ac:dyDescent="0.2">
      <c r="A11072">
        <v>86703</v>
      </c>
      <c r="B11072" t="s">
        <v>28589</v>
      </c>
      <c r="C11072">
        <v>0</v>
      </c>
      <c r="D11072">
        <f>IF(COUNTIF(Sheet3!$A$1:$A$349,"*"&amp;B11072&amp;"*")&gt;0,1,0)</f>
        <v>0</v>
      </c>
      <c r="E11072">
        <f>IF(COUNTIF(Sheet1!$C$1:$C$349,"*"&amp;K11072&amp;"*")&gt;0,1,0)</f>
        <v>1</v>
      </c>
      <c r="F11072">
        <f>IF(COUNTIF(Sheet1!$E$1:$E$349,"*"&amp;G11072&amp;"*")&gt;0,1,0)</f>
        <v>0</v>
      </c>
      <c r="G11072" t="s">
        <v>39909</v>
      </c>
      <c r="H11072" t="str">
        <f t="shared" si="172"/>
        <v>Sintuhalm Hunedoara</v>
      </c>
      <c r="I11072">
        <v>20</v>
      </c>
      <c r="J11072">
        <v>207</v>
      </c>
      <c r="K11072" t="s">
        <v>12097</v>
      </c>
      <c r="L11072" t="s">
        <v>12098</v>
      </c>
      <c r="M11072">
        <v>5</v>
      </c>
      <c r="N11072">
        <v>859</v>
      </c>
      <c r="O11072" t="s">
        <v>1467</v>
      </c>
      <c r="P11072" t="s">
        <v>846</v>
      </c>
      <c r="Q11072" t="s">
        <v>26</v>
      </c>
      <c r="R11072">
        <v>10</v>
      </c>
      <c r="S11072">
        <v>1</v>
      </c>
      <c r="T11072">
        <v>330004</v>
      </c>
      <c r="U11072" t="s">
        <v>12101</v>
      </c>
      <c r="V11072">
        <v>86687</v>
      </c>
      <c r="W11072" t="s">
        <v>12096</v>
      </c>
      <c r="Y11072">
        <v>0</v>
      </c>
    </row>
    <row r="11073" spans="1:25" x14ac:dyDescent="0.2">
      <c r="A11073">
        <v>64835</v>
      </c>
      <c r="B11073" t="s">
        <v>28590</v>
      </c>
      <c r="C11073">
        <v>0</v>
      </c>
      <c r="D11073">
        <f>IF(COUNTIF(Sheet3!$A$1:$A$349,"*"&amp;B11073&amp;"*")&gt;0,1,0)</f>
        <v>0</v>
      </c>
      <c r="E11073">
        <f>IF(COUNTIF(Sheet1!$C$1:$C$349,"*"&amp;K11073&amp;"*")&gt;0,1,0)</f>
        <v>1</v>
      </c>
      <c r="F11073">
        <f>IF(COUNTIF(Sheet1!$E$1:$E$349,"*"&amp;G11073&amp;"*")&gt;0,1,0)</f>
        <v>0</v>
      </c>
      <c r="G11073" t="s">
        <v>39910</v>
      </c>
      <c r="H11073" t="str">
        <f t="shared" si="172"/>
        <v>Sinzieni Covasna</v>
      </c>
      <c r="I11073">
        <v>14</v>
      </c>
      <c r="J11073">
        <v>145</v>
      </c>
      <c r="K11073" t="s">
        <v>9185</v>
      </c>
      <c r="L11073" t="s">
        <v>9186</v>
      </c>
      <c r="M11073">
        <v>7</v>
      </c>
      <c r="N11073">
        <v>877</v>
      </c>
      <c r="O11073" t="s">
        <v>21</v>
      </c>
      <c r="P11073" t="s">
        <v>9377</v>
      </c>
      <c r="Q11073" t="s">
        <v>38</v>
      </c>
      <c r="R11073">
        <v>22</v>
      </c>
      <c r="S11073">
        <v>3</v>
      </c>
      <c r="T11073">
        <v>527150</v>
      </c>
      <c r="U11073" t="s">
        <v>9378</v>
      </c>
      <c r="V11073">
        <v>64826</v>
      </c>
      <c r="W11073" t="s">
        <v>9376</v>
      </c>
      <c r="Y11073">
        <v>0</v>
      </c>
    </row>
    <row r="11074" spans="1:25" x14ac:dyDescent="0.2">
      <c r="A11074">
        <v>162586</v>
      </c>
      <c r="B11074" t="s">
        <v>21016</v>
      </c>
      <c r="C11074">
        <v>0</v>
      </c>
      <c r="D11074">
        <f>IF(COUNTIF(Sheet3!$A$1:$A$349,"*"&amp;B11074&amp;"*")&gt;0,1,0)</f>
        <v>0</v>
      </c>
      <c r="E11074">
        <f>IF(COUNTIF(Sheet1!$C$1:$C$349,"*"&amp;K11074&amp;"*")&gt;0,1,0)</f>
        <v>1</v>
      </c>
      <c r="F11074">
        <f>IF(COUNTIF(Sheet1!$E$1:$E$349,"*"&amp;G11074&amp;"*")&gt;0,1,0)</f>
        <v>0</v>
      </c>
      <c r="G11074" t="s">
        <v>39911</v>
      </c>
      <c r="H11074" t="str">
        <f t="shared" si="172"/>
        <v>Sipeni Vaslui</v>
      </c>
      <c r="I11074">
        <v>37</v>
      </c>
      <c r="J11074">
        <v>378</v>
      </c>
      <c r="K11074" t="s">
        <v>20936</v>
      </c>
      <c r="L11074" t="s">
        <v>20937</v>
      </c>
      <c r="M11074">
        <v>1</v>
      </c>
      <c r="N11074">
        <v>813</v>
      </c>
      <c r="O11074" t="s">
        <v>3243</v>
      </c>
      <c r="P11074" t="s">
        <v>2600</v>
      </c>
      <c r="Q11074" t="s">
        <v>26</v>
      </c>
      <c r="R11074">
        <v>23</v>
      </c>
      <c r="S11074">
        <v>3</v>
      </c>
      <c r="T11074">
        <v>737072</v>
      </c>
      <c r="U11074" t="s">
        <v>21017</v>
      </c>
      <c r="V11074">
        <v>162559</v>
      </c>
      <c r="W11074" t="s">
        <v>3441</v>
      </c>
      <c r="Y11074">
        <v>0</v>
      </c>
    </row>
    <row r="11075" spans="1:25" x14ac:dyDescent="0.2">
      <c r="A11075">
        <v>159062</v>
      </c>
      <c r="B11075" t="s">
        <v>24565</v>
      </c>
      <c r="C11075">
        <v>0</v>
      </c>
      <c r="D11075">
        <f>IF(COUNTIF(Sheet3!$A$1:$A$349,"*"&amp;B11075&amp;"*")&gt;0,1,0)</f>
        <v>0</v>
      </c>
      <c r="E11075">
        <f>IF(COUNTIF(Sheet1!$C$1:$C$349,"*"&amp;K11075&amp;"*")&gt;0,1,0)</f>
        <v>1</v>
      </c>
      <c r="F11075">
        <f>IF(COUNTIF(Sheet1!$E$1:$E$349,"*"&amp;G11075&amp;"*")&gt;0,1,0)</f>
        <v>0</v>
      </c>
      <c r="G11075" t="s">
        <v>39912</v>
      </c>
      <c r="H11075" t="str">
        <f t="shared" ref="H11075:H11138" si="173">_xlfn.CONCAT(B11075," ",K11075)</f>
        <v>sipet Timis</v>
      </c>
      <c r="I11075">
        <v>35</v>
      </c>
      <c r="J11075">
        <v>350</v>
      </c>
      <c r="K11075" t="s">
        <v>29096</v>
      </c>
      <c r="L11075" t="s">
        <v>20163</v>
      </c>
      <c r="M11075">
        <v>5</v>
      </c>
      <c r="N11075">
        <v>859</v>
      </c>
      <c r="O11075" t="s">
        <v>1467</v>
      </c>
      <c r="P11075" t="s">
        <v>5099</v>
      </c>
      <c r="Q11075" t="s">
        <v>26</v>
      </c>
      <c r="R11075">
        <v>23</v>
      </c>
      <c r="S11075">
        <v>3</v>
      </c>
      <c r="T11075">
        <v>307432</v>
      </c>
      <c r="U11075" t="s">
        <v>20662</v>
      </c>
      <c r="V11075">
        <v>159035</v>
      </c>
      <c r="W11075" t="s">
        <v>20658</v>
      </c>
      <c r="Y11075">
        <v>0</v>
      </c>
    </row>
    <row r="11076" spans="1:25" x14ac:dyDescent="0.2">
      <c r="A11076">
        <v>66312</v>
      </c>
      <c r="B11076" t="s">
        <v>24566</v>
      </c>
      <c r="C11076">
        <v>0</v>
      </c>
      <c r="D11076">
        <f>IF(COUNTIF(Sheet3!$A$1:$A$349,"*"&amp;B11076&amp;"*")&gt;0,1,0)</f>
        <v>0</v>
      </c>
      <c r="E11076">
        <f>IF(COUNTIF(Sheet1!$C$1:$C$349,"*"&amp;K11076&amp;"*")&gt;0,1,0)</f>
        <v>1</v>
      </c>
      <c r="F11076">
        <f>IF(COUNTIF(Sheet1!$E$1:$E$349,"*"&amp;G11076&amp;"*")&gt;0,1,0)</f>
        <v>0</v>
      </c>
      <c r="G11076" t="s">
        <v>39913</v>
      </c>
      <c r="H11076" t="str">
        <f t="shared" si="173"/>
        <v>sipot Dambovita</v>
      </c>
      <c r="I11076">
        <v>15</v>
      </c>
      <c r="J11076">
        <v>154</v>
      </c>
      <c r="K11076" t="s">
        <v>29101</v>
      </c>
      <c r="L11076" t="s">
        <v>9417</v>
      </c>
      <c r="M11076">
        <v>3</v>
      </c>
      <c r="N11076">
        <v>831</v>
      </c>
      <c r="O11076" t="s">
        <v>2107</v>
      </c>
      <c r="P11076" t="s">
        <v>6322</v>
      </c>
      <c r="Q11076" t="s">
        <v>26</v>
      </c>
      <c r="R11076">
        <v>23</v>
      </c>
      <c r="S11076">
        <v>3</v>
      </c>
      <c r="T11076">
        <v>137029</v>
      </c>
      <c r="U11076" t="s">
        <v>9561</v>
      </c>
      <c r="V11076">
        <v>179908</v>
      </c>
      <c r="W11076" t="s">
        <v>9553</v>
      </c>
      <c r="Y11076">
        <v>0</v>
      </c>
    </row>
    <row r="11077" spans="1:25" x14ac:dyDescent="0.2">
      <c r="A11077">
        <v>75454</v>
      </c>
      <c r="B11077" t="s">
        <v>24567</v>
      </c>
      <c r="C11077">
        <v>0</v>
      </c>
      <c r="D11077">
        <f>IF(COUNTIF(Sheet3!$A$1:$A$349,"*"&amp;B11077&amp;"*")&gt;0,1,0)</f>
        <v>0</v>
      </c>
      <c r="E11077">
        <f>IF(COUNTIF(Sheet1!$C$1:$C$349,"*"&amp;K11077&amp;"*")&gt;0,1,0)</f>
        <v>1</v>
      </c>
      <c r="F11077">
        <f>IF(COUNTIF(Sheet1!$E$1:$E$349,"*"&amp;G11077&amp;"*")&gt;0,1,0)</f>
        <v>0</v>
      </c>
      <c r="G11077" t="s">
        <v>39914</v>
      </c>
      <c r="H11077" t="str">
        <f t="shared" si="173"/>
        <v>sipote Galati</v>
      </c>
      <c r="I11077">
        <v>17</v>
      </c>
      <c r="J11077">
        <v>172</v>
      </c>
      <c r="K11077" t="s">
        <v>22945</v>
      </c>
      <c r="L11077" t="s">
        <v>10708</v>
      </c>
      <c r="M11077">
        <v>2</v>
      </c>
      <c r="N11077">
        <v>822</v>
      </c>
      <c r="O11077" t="s">
        <v>6468</v>
      </c>
      <c r="P11077" t="s">
        <v>1238</v>
      </c>
      <c r="Q11077" t="s">
        <v>26</v>
      </c>
      <c r="R11077">
        <v>23</v>
      </c>
      <c r="S11077">
        <v>3</v>
      </c>
      <c r="T11077">
        <v>807046</v>
      </c>
      <c r="U11077" t="s">
        <v>10752</v>
      </c>
      <c r="V11077">
        <v>75356</v>
      </c>
      <c r="W11077" t="s">
        <v>10738</v>
      </c>
      <c r="Y11077">
        <v>0</v>
      </c>
    </row>
    <row r="11078" spans="1:25" x14ac:dyDescent="0.2">
      <c r="A11078">
        <v>99389</v>
      </c>
      <c r="B11078" t="s">
        <v>24567</v>
      </c>
      <c r="C11078">
        <v>0</v>
      </c>
      <c r="D11078">
        <f>IF(COUNTIF(Sheet3!$A$1:$A$349,"*"&amp;B11078&amp;"*")&gt;0,1,0)</f>
        <v>0</v>
      </c>
      <c r="E11078">
        <f>IF(COUNTIF(Sheet1!$C$1:$C$349,"*"&amp;K11078&amp;"*")&gt;0,1,0)</f>
        <v>1</v>
      </c>
      <c r="F11078">
        <f>IF(COUNTIF(Sheet1!$E$1:$E$349,"*"&amp;G11078&amp;"*")&gt;0,1,0)</f>
        <v>0</v>
      </c>
      <c r="G11078" t="s">
        <v>39915</v>
      </c>
      <c r="H11078" t="str">
        <f t="shared" si="173"/>
        <v>sipote Iasi</v>
      </c>
      <c r="I11078">
        <v>22</v>
      </c>
      <c r="J11078">
        <v>225</v>
      </c>
      <c r="K11078" t="s">
        <v>22952</v>
      </c>
      <c r="L11078" t="s">
        <v>13063</v>
      </c>
      <c r="M11078">
        <v>1</v>
      </c>
      <c r="N11078">
        <v>813</v>
      </c>
      <c r="O11078" t="s">
        <v>3243</v>
      </c>
      <c r="P11078" t="s">
        <v>3854</v>
      </c>
      <c r="Q11078" t="s">
        <v>38</v>
      </c>
      <c r="R11078">
        <v>22</v>
      </c>
      <c r="S11078">
        <v>3</v>
      </c>
      <c r="T11078">
        <v>707485</v>
      </c>
      <c r="U11078" t="s">
        <v>13618</v>
      </c>
      <c r="V11078">
        <v>99370</v>
      </c>
      <c r="W11078" t="s">
        <v>10751</v>
      </c>
      <c r="Y11078">
        <v>0</v>
      </c>
    </row>
    <row r="11079" spans="1:25" x14ac:dyDescent="0.2">
      <c r="A11079">
        <v>61728</v>
      </c>
      <c r="B11079" t="s">
        <v>24568</v>
      </c>
      <c r="C11079">
        <v>0</v>
      </c>
      <c r="D11079">
        <f>IF(COUNTIF(Sheet3!$A$1:$A$349,"*"&amp;B11079&amp;"*")&gt;0,1,0)</f>
        <v>0</v>
      </c>
      <c r="E11079">
        <f>IF(COUNTIF(Sheet1!$C$1:$C$349,"*"&amp;K11079&amp;"*")&gt;0,1,0)</f>
        <v>1</v>
      </c>
      <c r="F11079">
        <f>IF(COUNTIF(Sheet1!$E$1:$E$349,"*"&amp;G11079&amp;"*")&gt;0,1,0)</f>
        <v>0</v>
      </c>
      <c r="G11079" t="s">
        <v>39916</v>
      </c>
      <c r="H11079" t="str">
        <f t="shared" si="173"/>
        <v>sipotele Constanta</v>
      </c>
      <c r="I11079">
        <v>13</v>
      </c>
      <c r="J11079">
        <v>136</v>
      </c>
      <c r="K11079" t="s">
        <v>22924</v>
      </c>
      <c r="L11079" t="s">
        <v>8778</v>
      </c>
      <c r="M11079">
        <v>2</v>
      </c>
      <c r="N11079">
        <v>822</v>
      </c>
      <c r="O11079" t="s">
        <v>6468</v>
      </c>
      <c r="P11079" t="s">
        <v>1917</v>
      </c>
      <c r="Q11079" t="s">
        <v>26</v>
      </c>
      <c r="R11079">
        <v>23</v>
      </c>
      <c r="S11079">
        <v>3</v>
      </c>
      <c r="T11079">
        <v>907113</v>
      </c>
      <c r="U11079" t="s">
        <v>8974</v>
      </c>
      <c r="V11079">
        <v>61675</v>
      </c>
      <c r="W11079" t="s">
        <v>3673</v>
      </c>
      <c r="Y11079">
        <v>0</v>
      </c>
    </row>
    <row r="11080" spans="1:25" x14ac:dyDescent="0.2">
      <c r="A11080">
        <v>82608</v>
      </c>
      <c r="B11080" t="s">
        <v>24569</v>
      </c>
      <c r="C11080">
        <v>0</v>
      </c>
      <c r="D11080">
        <f>IF(COUNTIF(Sheet3!$A$1:$A$349,"*"&amp;B11080&amp;"*")&gt;0,1,0)</f>
        <v>0</v>
      </c>
      <c r="E11080">
        <f>IF(COUNTIF(Sheet1!$C$1:$C$349,"*"&amp;K11080&amp;"*")&gt;0,1,0)</f>
        <v>1</v>
      </c>
      <c r="F11080">
        <f>IF(COUNTIF(Sheet1!$E$1:$E$349,"*"&amp;G11080&amp;"*")&gt;0,1,0)</f>
        <v>0</v>
      </c>
      <c r="G11080" t="s">
        <v>39917</v>
      </c>
      <c r="H11080" t="str">
        <f t="shared" si="173"/>
        <v>sipotu Gorj</v>
      </c>
      <c r="I11080">
        <v>18</v>
      </c>
      <c r="J11080">
        <v>181</v>
      </c>
      <c r="K11080" t="s">
        <v>11026</v>
      </c>
      <c r="L11080" t="s">
        <v>11027</v>
      </c>
      <c r="M11080">
        <v>4</v>
      </c>
      <c r="N11080">
        <v>840</v>
      </c>
      <c r="O11080" t="s">
        <v>10021</v>
      </c>
      <c r="P11080" t="s">
        <v>11625</v>
      </c>
      <c r="Q11080" t="s">
        <v>26</v>
      </c>
      <c r="R11080">
        <v>23</v>
      </c>
      <c r="S11080">
        <v>3</v>
      </c>
      <c r="T11080">
        <v>217519</v>
      </c>
      <c r="U11080" t="s">
        <v>11626</v>
      </c>
      <c r="V11080">
        <v>82555</v>
      </c>
      <c r="W11080" t="s">
        <v>2559</v>
      </c>
      <c r="Y11080">
        <v>0</v>
      </c>
    </row>
    <row r="11081" spans="1:25" x14ac:dyDescent="0.2">
      <c r="A11081">
        <v>113135</v>
      </c>
      <c r="B11081" t="s">
        <v>24569</v>
      </c>
      <c r="C11081">
        <v>0</v>
      </c>
      <c r="D11081">
        <f>IF(COUNTIF(Sheet3!$A$1:$A$349,"*"&amp;B11081&amp;"*")&gt;0,1,0)</f>
        <v>0</v>
      </c>
      <c r="E11081">
        <f>IF(COUNTIF(Sheet1!$C$1:$C$349,"*"&amp;K11081&amp;"*")&gt;0,1,0)</f>
        <v>1</v>
      </c>
      <c r="F11081">
        <f>IF(COUNTIF(Sheet1!$E$1:$E$349,"*"&amp;G11081&amp;"*")&gt;0,1,0)</f>
        <v>0</v>
      </c>
      <c r="G11081" t="s">
        <v>39918</v>
      </c>
      <c r="H11081" t="str">
        <f t="shared" si="173"/>
        <v>sipotu Mehedinti</v>
      </c>
      <c r="I11081">
        <v>25</v>
      </c>
      <c r="J11081">
        <v>252</v>
      </c>
      <c r="K11081" t="s">
        <v>29099</v>
      </c>
      <c r="L11081" t="s">
        <v>14860</v>
      </c>
      <c r="M11081">
        <v>4</v>
      </c>
      <c r="N11081">
        <v>840</v>
      </c>
      <c r="O11081" t="s">
        <v>10021</v>
      </c>
      <c r="P11081" t="s">
        <v>2528</v>
      </c>
      <c r="Q11081" t="s">
        <v>26</v>
      </c>
      <c r="R11081">
        <v>23</v>
      </c>
      <c r="S11081">
        <v>3</v>
      </c>
      <c r="T11081">
        <v>227376</v>
      </c>
      <c r="U11081" t="s">
        <v>15268</v>
      </c>
      <c r="V11081">
        <v>112995</v>
      </c>
      <c r="W11081" t="s">
        <v>15250</v>
      </c>
      <c r="Y11081">
        <v>0</v>
      </c>
    </row>
    <row r="11082" spans="1:25" x14ac:dyDescent="0.2">
      <c r="A11082">
        <v>113199</v>
      </c>
      <c r="B11082" t="s">
        <v>24569</v>
      </c>
      <c r="C11082">
        <v>0</v>
      </c>
      <c r="D11082">
        <f>IF(COUNTIF(Sheet3!$A$1:$A$349,"*"&amp;B11082&amp;"*")&gt;0,1,0)</f>
        <v>0</v>
      </c>
      <c r="E11082">
        <f>IF(COUNTIF(Sheet1!$C$1:$C$349,"*"&amp;K11082&amp;"*")&gt;0,1,0)</f>
        <v>1</v>
      </c>
      <c r="F11082">
        <f>IF(COUNTIF(Sheet1!$E$1:$E$349,"*"&amp;G11082&amp;"*")&gt;0,1,0)</f>
        <v>0</v>
      </c>
      <c r="G11082" t="s">
        <v>39918</v>
      </c>
      <c r="H11082" t="str">
        <f t="shared" si="173"/>
        <v>sipotu Mehedinti</v>
      </c>
      <c r="I11082">
        <v>25</v>
      </c>
      <c r="J11082">
        <v>252</v>
      </c>
      <c r="K11082" t="s">
        <v>29099</v>
      </c>
      <c r="L11082" t="s">
        <v>14860</v>
      </c>
      <c r="M11082">
        <v>4</v>
      </c>
      <c r="N11082">
        <v>840</v>
      </c>
      <c r="O11082" t="s">
        <v>10021</v>
      </c>
      <c r="P11082" t="s">
        <v>1128</v>
      </c>
      <c r="Q11082" t="s">
        <v>26</v>
      </c>
      <c r="R11082">
        <v>23</v>
      </c>
      <c r="S11082">
        <v>3</v>
      </c>
      <c r="T11082">
        <v>227383</v>
      </c>
      <c r="U11082" t="s">
        <v>15274</v>
      </c>
      <c r="V11082">
        <v>113153</v>
      </c>
      <c r="W11082" t="s">
        <v>15270</v>
      </c>
      <c r="Y11082">
        <v>0</v>
      </c>
    </row>
    <row r="11083" spans="1:25" x14ac:dyDescent="0.2">
      <c r="A11083">
        <v>133991</v>
      </c>
      <c r="B11083" t="s">
        <v>24569</v>
      </c>
      <c r="C11083">
        <v>0</v>
      </c>
      <c r="D11083">
        <f>IF(COUNTIF(Sheet3!$A$1:$A$349,"*"&amp;B11083&amp;"*")&gt;0,1,0)</f>
        <v>0</v>
      </c>
      <c r="E11083">
        <f>IF(COUNTIF(Sheet1!$C$1:$C$349,"*"&amp;K11083&amp;"*")&gt;0,1,0)</f>
        <v>1</v>
      </c>
      <c r="F11083">
        <f>IF(COUNTIF(Sheet1!$E$1:$E$349,"*"&amp;G11083&amp;"*")&gt;0,1,0)</f>
        <v>0</v>
      </c>
      <c r="G11083" t="s">
        <v>39919</v>
      </c>
      <c r="H11083" t="str">
        <f t="shared" si="173"/>
        <v>sipotu Prahova</v>
      </c>
      <c r="I11083">
        <v>29</v>
      </c>
      <c r="J11083">
        <v>298</v>
      </c>
      <c r="K11083" t="s">
        <v>17266</v>
      </c>
      <c r="L11083" t="s">
        <v>17267</v>
      </c>
      <c r="M11083">
        <v>3</v>
      </c>
      <c r="N11083">
        <v>831</v>
      </c>
      <c r="O11083" t="s">
        <v>2107</v>
      </c>
      <c r="P11083" t="s">
        <v>17717</v>
      </c>
      <c r="Q11083" t="s">
        <v>26</v>
      </c>
      <c r="R11083">
        <v>23</v>
      </c>
      <c r="S11083">
        <v>3</v>
      </c>
      <c r="T11083">
        <v>107342</v>
      </c>
      <c r="U11083" t="s">
        <v>17718</v>
      </c>
      <c r="V11083">
        <v>133964</v>
      </c>
      <c r="W11083" t="s">
        <v>17713</v>
      </c>
      <c r="Y11083">
        <v>0</v>
      </c>
    </row>
    <row r="11084" spans="1:25" x14ac:dyDescent="0.2">
      <c r="A11084">
        <v>154326</v>
      </c>
      <c r="B11084" t="s">
        <v>28591</v>
      </c>
      <c r="C11084">
        <v>0</v>
      </c>
      <c r="D11084">
        <f>IF(COUNTIF(Sheet3!$A$1:$A$349,"*"&amp;B11084&amp;"*")&gt;0,1,0)</f>
        <v>0</v>
      </c>
      <c r="E11084">
        <f>IF(COUNTIF(Sheet1!$C$1:$C$349,"*"&amp;K11084&amp;"*")&gt;0,1,0)</f>
        <v>1</v>
      </c>
      <c r="F11084">
        <f>IF(COUNTIF(Sheet1!$E$1:$E$349,"*"&amp;G11084&amp;"*")&gt;0,1,0)</f>
        <v>0</v>
      </c>
      <c r="G11084" t="s">
        <v>39920</v>
      </c>
      <c r="H11084" t="str">
        <f t="shared" si="173"/>
        <v>Sirbeni Teleorman</v>
      </c>
      <c r="I11084">
        <v>34</v>
      </c>
      <c r="J11084">
        <v>341</v>
      </c>
      <c r="K11084" t="s">
        <v>19785</v>
      </c>
      <c r="L11084" t="s">
        <v>19786</v>
      </c>
      <c r="M11084">
        <v>3</v>
      </c>
      <c r="N11084">
        <v>831</v>
      </c>
      <c r="O11084" t="s">
        <v>2107</v>
      </c>
      <c r="P11084" t="s">
        <v>2409</v>
      </c>
      <c r="Q11084" t="s">
        <v>26</v>
      </c>
      <c r="R11084">
        <v>23</v>
      </c>
      <c r="S11084">
        <v>3</v>
      </c>
      <c r="T11084">
        <v>147310</v>
      </c>
      <c r="U11084" t="s">
        <v>20083</v>
      </c>
      <c r="V11084">
        <v>154308</v>
      </c>
      <c r="W11084" t="s">
        <v>20082</v>
      </c>
      <c r="Y11084">
        <v>0</v>
      </c>
    </row>
    <row r="11085" spans="1:25" x14ac:dyDescent="0.2">
      <c r="A11085">
        <v>154317</v>
      </c>
      <c r="B11085" t="s">
        <v>28592</v>
      </c>
      <c r="C11085">
        <v>0</v>
      </c>
      <c r="D11085">
        <f>IF(COUNTIF(Sheet3!$A$1:$A$349,"*"&amp;B11085&amp;"*")&gt;0,1,0)</f>
        <v>0</v>
      </c>
      <c r="E11085">
        <f>IF(COUNTIF(Sheet1!$C$1:$C$349,"*"&amp;K11085&amp;"*")&gt;0,1,0)</f>
        <v>1</v>
      </c>
      <c r="F11085">
        <f>IF(COUNTIF(Sheet1!$E$1:$E$349,"*"&amp;G11085&amp;"*")&gt;0,1,0)</f>
        <v>0</v>
      </c>
      <c r="G11085" t="s">
        <v>39921</v>
      </c>
      <c r="H11085" t="str">
        <f t="shared" si="173"/>
        <v>Sirbenii de Jos Teleorman</v>
      </c>
      <c r="I11085">
        <v>34</v>
      </c>
      <c r="J11085">
        <v>341</v>
      </c>
      <c r="K11085" t="s">
        <v>19785</v>
      </c>
      <c r="L11085" t="s">
        <v>19786</v>
      </c>
      <c r="M11085">
        <v>3</v>
      </c>
      <c r="N11085">
        <v>831</v>
      </c>
      <c r="O11085" t="s">
        <v>2107</v>
      </c>
      <c r="P11085" t="s">
        <v>2454</v>
      </c>
      <c r="Q11085" t="s">
        <v>38</v>
      </c>
      <c r="R11085">
        <v>22</v>
      </c>
      <c r="S11085">
        <v>3</v>
      </c>
      <c r="T11085">
        <v>147311</v>
      </c>
      <c r="U11085" t="s">
        <v>20081</v>
      </c>
      <c r="V11085">
        <v>154308</v>
      </c>
      <c r="W11085" t="s">
        <v>20082</v>
      </c>
      <c r="Y11085">
        <v>0</v>
      </c>
    </row>
    <row r="11086" spans="1:25" x14ac:dyDescent="0.2">
      <c r="A11086">
        <v>29993</v>
      </c>
      <c r="B11086" t="s">
        <v>28593</v>
      </c>
      <c r="C11086">
        <v>0</v>
      </c>
      <c r="D11086">
        <f>IF(COUNTIF(Sheet3!$A$1:$A$349,"*"&amp;B11086&amp;"*")&gt;0,1,0)</f>
        <v>0</v>
      </c>
      <c r="E11086">
        <f>IF(COUNTIF(Sheet1!$C$1:$C$349,"*"&amp;K11086&amp;"*")&gt;0,1,0)</f>
        <v>1</v>
      </c>
      <c r="F11086">
        <f>IF(COUNTIF(Sheet1!$E$1:$E$349,"*"&amp;G11086&amp;"*")&gt;0,1,0)</f>
        <v>0</v>
      </c>
      <c r="G11086" t="s">
        <v>39922</v>
      </c>
      <c r="H11086" t="str">
        <f t="shared" si="173"/>
        <v>Sirbesti Bihor</v>
      </c>
      <c r="I11086">
        <v>5</v>
      </c>
      <c r="J11086">
        <v>56</v>
      </c>
      <c r="K11086" t="s">
        <v>4203</v>
      </c>
      <c r="L11086" t="s">
        <v>4204</v>
      </c>
      <c r="M11086">
        <v>6</v>
      </c>
      <c r="N11086">
        <v>868</v>
      </c>
      <c r="O11086" t="s">
        <v>4205</v>
      </c>
      <c r="P11086" t="s">
        <v>2992</v>
      </c>
      <c r="Q11086" t="s">
        <v>26</v>
      </c>
      <c r="R11086">
        <v>23</v>
      </c>
      <c r="S11086">
        <v>3</v>
      </c>
      <c r="T11086">
        <v>417323</v>
      </c>
      <c r="U11086" t="s">
        <v>4728</v>
      </c>
      <c r="V11086">
        <v>29948</v>
      </c>
      <c r="W11086" t="s">
        <v>877</v>
      </c>
      <c r="Y11086">
        <v>0</v>
      </c>
    </row>
    <row r="11087" spans="1:25" x14ac:dyDescent="0.2">
      <c r="A11087">
        <v>50308</v>
      </c>
      <c r="B11087" t="s">
        <v>28593</v>
      </c>
      <c r="C11087">
        <v>0</v>
      </c>
      <c r="D11087">
        <f>IF(COUNTIF(Sheet3!$A$1:$A$349,"*"&amp;B11087&amp;"*")&gt;0,1,0)</f>
        <v>0</v>
      </c>
      <c r="E11087">
        <f>IF(COUNTIF(Sheet1!$C$1:$C$349,"*"&amp;K11087&amp;"*")&gt;0,1,0)</f>
        <v>1</v>
      </c>
      <c r="F11087">
        <f>IF(COUNTIF(Sheet1!$E$1:$E$349,"*"&amp;G11087&amp;"*")&gt;0,1,0)</f>
        <v>0</v>
      </c>
      <c r="G11087" t="s">
        <v>39923</v>
      </c>
      <c r="H11087" t="str">
        <f t="shared" si="173"/>
        <v>Sirbesti Buzau</v>
      </c>
      <c r="I11087">
        <v>10</v>
      </c>
      <c r="J11087">
        <v>109</v>
      </c>
      <c r="K11087" t="s">
        <v>22908</v>
      </c>
      <c r="L11087" t="s">
        <v>6741</v>
      </c>
      <c r="M11087">
        <v>2</v>
      </c>
      <c r="N11087">
        <v>822</v>
      </c>
      <c r="O11087" t="s">
        <v>6468</v>
      </c>
      <c r="P11087" t="s">
        <v>7136</v>
      </c>
      <c r="Q11087" t="s">
        <v>26</v>
      </c>
      <c r="R11087">
        <v>23</v>
      </c>
      <c r="S11087">
        <v>3</v>
      </c>
      <c r="T11087">
        <v>127703</v>
      </c>
      <c r="U11087" t="s">
        <v>7508</v>
      </c>
      <c r="V11087">
        <v>50228</v>
      </c>
      <c r="W11087" t="s">
        <v>7497</v>
      </c>
      <c r="Y11087">
        <v>0</v>
      </c>
    </row>
    <row r="11088" spans="1:25" x14ac:dyDescent="0.2">
      <c r="A11088">
        <v>78597</v>
      </c>
      <c r="B11088" t="s">
        <v>28593</v>
      </c>
      <c r="C11088">
        <v>0</v>
      </c>
      <c r="D11088">
        <f>IF(COUNTIF(Sheet3!$A$1:$A$349,"*"&amp;B11088&amp;"*")&gt;0,1,0)</f>
        <v>0</v>
      </c>
      <c r="E11088">
        <f>IF(COUNTIF(Sheet1!$C$1:$C$349,"*"&amp;K11088&amp;"*")&gt;0,1,0)</f>
        <v>1</v>
      </c>
      <c r="F11088">
        <f>IF(COUNTIF(Sheet1!$E$1:$E$349,"*"&amp;G11088&amp;"*")&gt;0,1,0)</f>
        <v>0</v>
      </c>
      <c r="G11088" t="s">
        <v>39924</v>
      </c>
      <c r="H11088" t="str">
        <f t="shared" si="173"/>
        <v>Sirbesti Gorj</v>
      </c>
      <c r="I11088">
        <v>18</v>
      </c>
      <c r="J11088">
        <v>181</v>
      </c>
      <c r="K11088" t="s">
        <v>11026</v>
      </c>
      <c r="L11088" t="s">
        <v>11027</v>
      </c>
      <c r="M11088">
        <v>4</v>
      </c>
      <c r="N11088">
        <v>840</v>
      </c>
      <c r="O11088" t="s">
        <v>10021</v>
      </c>
      <c r="P11088" t="s">
        <v>2901</v>
      </c>
      <c r="Q11088" t="s">
        <v>26</v>
      </c>
      <c r="R11088">
        <v>23</v>
      </c>
      <c r="S11088">
        <v>3</v>
      </c>
      <c r="T11088">
        <v>217019</v>
      </c>
      <c r="U11088" t="s">
        <v>11120</v>
      </c>
      <c r="V11088">
        <v>78542</v>
      </c>
      <c r="W11088" t="s">
        <v>11115</v>
      </c>
      <c r="Y11088">
        <v>0</v>
      </c>
    </row>
    <row r="11089" spans="1:25" x14ac:dyDescent="0.2">
      <c r="A11089">
        <v>11209</v>
      </c>
      <c r="B11089" t="s">
        <v>28594</v>
      </c>
      <c r="C11089">
        <v>0</v>
      </c>
      <c r="D11089">
        <f>IF(COUNTIF(Sheet3!$A$1:$A$349,"*"&amp;B11089&amp;"*")&gt;0,1,0)</f>
        <v>0</v>
      </c>
      <c r="E11089">
        <f>IF(COUNTIF(Sheet1!$C$1:$C$349,"*"&amp;K11089&amp;"*")&gt;0,1,0)</f>
        <v>1</v>
      </c>
      <c r="F11089">
        <f>IF(COUNTIF(Sheet1!$E$1:$E$349,"*"&amp;G11089&amp;"*")&gt;0,1,0)</f>
        <v>0</v>
      </c>
      <c r="G11089" t="s">
        <v>39925</v>
      </c>
      <c r="H11089" t="str">
        <f t="shared" si="173"/>
        <v>Sirbi Arad</v>
      </c>
      <c r="I11089">
        <v>2</v>
      </c>
      <c r="J11089">
        <v>29</v>
      </c>
      <c r="K11089" t="s">
        <v>1465</v>
      </c>
      <c r="L11089" t="s">
        <v>1466</v>
      </c>
      <c r="M11089">
        <v>5</v>
      </c>
      <c r="N11089">
        <v>859</v>
      </c>
      <c r="O11089" t="s">
        <v>1467</v>
      </c>
      <c r="P11089" t="s">
        <v>1806</v>
      </c>
      <c r="Q11089" t="s">
        <v>26</v>
      </c>
      <c r="R11089">
        <v>23</v>
      </c>
      <c r="S11089">
        <v>3</v>
      </c>
      <c r="T11089">
        <v>317182</v>
      </c>
      <c r="U11089" t="s">
        <v>1807</v>
      </c>
      <c r="V11089">
        <v>11174</v>
      </c>
      <c r="W11089" t="s">
        <v>1801</v>
      </c>
      <c r="Y11089">
        <v>0</v>
      </c>
    </row>
    <row r="11090" spans="1:25" x14ac:dyDescent="0.2">
      <c r="A11090">
        <v>24622</v>
      </c>
      <c r="B11090" t="s">
        <v>28594</v>
      </c>
      <c r="C11090">
        <v>0</v>
      </c>
      <c r="D11090">
        <f>IF(COUNTIF(Sheet3!$A$1:$A$349,"*"&amp;B11090&amp;"*")&gt;0,1,0)</f>
        <v>0</v>
      </c>
      <c r="E11090">
        <f>IF(COUNTIF(Sheet1!$C$1:$C$349,"*"&amp;K11090&amp;"*")&gt;0,1,0)</f>
        <v>1</v>
      </c>
      <c r="F11090">
        <f>IF(COUNTIF(Sheet1!$E$1:$E$349,"*"&amp;G11090&amp;"*")&gt;0,1,0)</f>
        <v>0</v>
      </c>
      <c r="G11090" t="s">
        <v>39926</v>
      </c>
      <c r="H11090" t="str">
        <f t="shared" si="173"/>
        <v>Sirbi Bacau</v>
      </c>
      <c r="I11090">
        <v>4</v>
      </c>
      <c r="J11090">
        <v>47</v>
      </c>
      <c r="K11090" t="s">
        <v>22882</v>
      </c>
      <c r="L11090" t="s">
        <v>3242</v>
      </c>
      <c r="M11090">
        <v>1</v>
      </c>
      <c r="N11090">
        <v>813</v>
      </c>
      <c r="O11090" t="s">
        <v>3243</v>
      </c>
      <c r="P11090" t="s">
        <v>3934</v>
      </c>
      <c r="Q11090" t="s">
        <v>26</v>
      </c>
      <c r="R11090">
        <v>23</v>
      </c>
      <c r="S11090">
        <v>3</v>
      </c>
      <c r="T11090">
        <v>607461</v>
      </c>
      <c r="U11090" t="s">
        <v>3935</v>
      </c>
      <c r="V11090">
        <v>24524</v>
      </c>
      <c r="W11090" t="s">
        <v>3920</v>
      </c>
      <c r="Y11090">
        <v>0</v>
      </c>
    </row>
    <row r="11091" spans="1:25" x14ac:dyDescent="0.2">
      <c r="A11091">
        <v>31137</v>
      </c>
      <c r="B11091" t="s">
        <v>28594</v>
      </c>
      <c r="C11091">
        <v>0</v>
      </c>
      <c r="D11091">
        <f>IF(COUNTIF(Sheet3!$A$1:$A$349,"*"&amp;B11091&amp;"*")&gt;0,1,0)</f>
        <v>0</v>
      </c>
      <c r="E11091">
        <f>IF(COUNTIF(Sheet1!$C$1:$C$349,"*"&amp;K11091&amp;"*")&gt;0,1,0)</f>
        <v>1</v>
      </c>
      <c r="F11091">
        <f>IF(COUNTIF(Sheet1!$E$1:$E$349,"*"&amp;G11091&amp;"*")&gt;0,1,0)</f>
        <v>0</v>
      </c>
      <c r="G11091" t="s">
        <v>39927</v>
      </c>
      <c r="H11091" t="str">
        <f t="shared" si="173"/>
        <v>Sirbi Bihor</v>
      </c>
      <c r="I11091">
        <v>5</v>
      </c>
      <c r="J11091">
        <v>56</v>
      </c>
      <c r="K11091" t="s">
        <v>4203</v>
      </c>
      <c r="L11091" t="s">
        <v>4204</v>
      </c>
      <c r="M11091">
        <v>6</v>
      </c>
      <c r="N11091">
        <v>868</v>
      </c>
      <c r="O11091" t="s">
        <v>4205</v>
      </c>
      <c r="P11091" t="s">
        <v>4894</v>
      </c>
      <c r="Q11091" t="s">
        <v>38</v>
      </c>
      <c r="R11091">
        <v>22</v>
      </c>
      <c r="S11091">
        <v>3</v>
      </c>
      <c r="T11091">
        <v>417520</v>
      </c>
      <c r="U11091" t="s">
        <v>4895</v>
      </c>
      <c r="V11091">
        <v>31128</v>
      </c>
      <c r="W11091" t="s">
        <v>1805</v>
      </c>
      <c r="Y11091">
        <v>0</v>
      </c>
    </row>
    <row r="11092" spans="1:25" x14ac:dyDescent="0.2">
      <c r="A11092">
        <v>39827</v>
      </c>
      <c r="B11092" t="s">
        <v>28594</v>
      </c>
      <c r="C11092">
        <v>0</v>
      </c>
      <c r="D11092">
        <f>IF(COUNTIF(Sheet3!$A$1:$A$349,"*"&amp;B11092&amp;"*")&gt;0,1,0)</f>
        <v>0</v>
      </c>
      <c r="E11092">
        <f>IF(COUNTIF(Sheet1!$C$1:$C$349,"*"&amp;K11092&amp;"*")&gt;0,1,0)</f>
        <v>1</v>
      </c>
      <c r="F11092">
        <f>IF(COUNTIF(Sheet1!$E$1:$E$349,"*"&amp;G11092&amp;"*")&gt;0,1,0)</f>
        <v>0</v>
      </c>
      <c r="G11092" t="s">
        <v>39928</v>
      </c>
      <c r="H11092" t="str">
        <f t="shared" si="173"/>
        <v>Sirbi Botosani</v>
      </c>
      <c r="I11092">
        <v>7</v>
      </c>
      <c r="J11092">
        <v>74</v>
      </c>
      <c r="K11092" t="s">
        <v>22901</v>
      </c>
      <c r="L11092" t="s">
        <v>5526</v>
      </c>
      <c r="M11092">
        <v>1</v>
      </c>
      <c r="N11092">
        <v>813</v>
      </c>
      <c r="O11092" t="s">
        <v>3243</v>
      </c>
      <c r="P11092" t="s">
        <v>6118</v>
      </c>
      <c r="Q11092" t="s">
        <v>26</v>
      </c>
      <c r="R11092">
        <v>23</v>
      </c>
      <c r="S11092">
        <v>3</v>
      </c>
      <c r="T11092">
        <v>717467</v>
      </c>
      <c r="U11092" t="s">
        <v>6124</v>
      </c>
      <c r="V11092">
        <v>39792</v>
      </c>
      <c r="W11092" t="s">
        <v>6120</v>
      </c>
      <c r="Y11092">
        <v>0</v>
      </c>
    </row>
    <row r="11093" spans="1:25" x14ac:dyDescent="0.2">
      <c r="A11093">
        <v>76914</v>
      </c>
      <c r="B11093" t="s">
        <v>28594</v>
      </c>
      <c r="C11093">
        <v>0</v>
      </c>
      <c r="D11093">
        <f>IF(COUNTIF(Sheet3!$A$1:$A$349,"*"&amp;B11093&amp;"*")&gt;0,1,0)</f>
        <v>0</v>
      </c>
      <c r="E11093">
        <f>IF(COUNTIF(Sheet1!$C$1:$C$349,"*"&amp;K11093&amp;"*")&gt;0,1,0)</f>
        <v>1</v>
      </c>
      <c r="F11093">
        <f>IF(COUNTIF(Sheet1!$E$1:$E$349,"*"&amp;G11093&amp;"*")&gt;0,1,0)</f>
        <v>0</v>
      </c>
      <c r="G11093" t="s">
        <v>39929</v>
      </c>
      <c r="H11093" t="str">
        <f t="shared" si="173"/>
        <v>Sirbi Galati</v>
      </c>
      <c r="I11093">
        <v>17</v>
      </c>
      <c r="J11093">
        <v>172</v>
      </c>
      <c r="K11093" t="s">
        <v>22945</v>
      </c>
      <c r="L11093" t="s">
        <v>10708</v>
      </c>
      <c r="M11093">
        <v>2</v>
      </c>
      <c r="N11093">
        <v>822</v>
      </c>
      <c r="O11093" t="s">
        <v>6468</v>
      </c>
      <c r="P11093" t="s">
        <v>1851</v>
      </c>
      <c r="Q11093" t="s">
        <v>26</v>
      </c>
      <c r="R11093">
        <v>23</v>
      </c>
      <c r="S11093">
        <v>3</v>
      </c>
      <c r="T11093">
        <v>807227</v>
      </c>
      <c r="U11093" t="s">
        <v>10946</v>
      </c>
      <c r="V11093">
        <v>76807</v>
      </c>
      <c r="W11093" t="s">
        <v>1253</v>
      </c>
      <c r="Y11093">
        <v>0</v>
      </c>
    </row>
    <row r="11094" spans="1:25" x14ac:dyDescent="0.2">
      <c r="A11094">
        <v>89936</v>
      </c>
      <c r="B11094" t="s">
        <v>28594</v>
      </c>
      <c r="C11094">
        <v>0</v>
      </c>
      <c r="D11094">
        <f>IF(COUNTIF(Sheet3!$A$1:$A$349,"*"&amp;B11094&amp;"*")&gt;0,1,0)</f>
        <v>0</v>
      </c>
      <c r="E11094">
        <f>IF(COUNTIF(Sheet1!$C$1:$C$349,"*"&amp;K11094&amp;"*")&gt;0,1,0)</f>
        <v>1</v>
      </c>
      <c r="F11094">
        <f>IF(COUNTIF(Sheet1!$E$1:$E$349,"*"&amp;G11094&amp;"*")&gt;0,1,0)</f>
        <v>0</v>
      </c>
      <c r="G11094" t="s">
        <v>39930</v>
      </c>
      <c r="H11094" t="str">
        <f t="shared" si="173"/>
        <v>Sirbi Hunedoara</v>
      </c>
      <c r="I11094">
        <v>20</v>
      </c>
      <c r="J11094">
        <v>207</v>
      </c>
      <c r="K11094" t="s">
        <v>12097</v>
      </c>
      <c r="L11094" t="s">
        <v>12098</v>
      </c>
      <c r="M11094">
        <v>5</v>
      </c>
      <c r="N11094">
        <v>859</v>
      </c>
      <c r="O11094" t="s">
        <v>1467</v>
      </c>
      <c r="P11094" t="s">
        <v>431</v>
      </c>
      <c r="Q11094" t="s">
        <v>26</v>
      </c>
      <c r="R11094">
        <v>23</v>
      </c>
      <c r="S11094">
        <v>3</v>
      </c>
      <c r="T11094">
        <v>337078</v>
      </c>
      <c r="U11094" t="s">
        <v>12493</v>
      </c>
      <c r="V11094">
        <v>89856</v>
      </c>
      <c r="W11094" t="s">
        <v>12483</v>
      </c>
      <c r="Y11094">
        <v>0</v>
      </c>
    </row>
    <row r="11095" spans="1:25" x14ac:dyDescent="0.2">
      <c r="A11095">
        <v>107537</v>
      </c>
      <c r="B11095" t="s">
        <v>28594</v>
      </c>
      <c r="C11095">
        <v>0</v>
      </c>
      <c r="D11095">
        <f>IF(COUNTIF(Sheet3!$A$1:$A$349,"*"&amp;B11095&amp;"*")&gt;0,1,0)</f>
        <v>0</v>
      </c>
      <c r="E11095">
        <f>IF(COUNTIF(Sheet1!$C$1:$C$349,"*"&amp;K11095&amp;"*")&gt;0,1,0)</f>
        <v>1</v>
      </c>
      <c r="F11095">
        <f>IF(COUNTIF(Sheet1!$E$1:$E$349,"*"&amp;G11095&amp;"*")&gt;0,1,0)</f>
        <v>0</v>
      </c>
      <c r="G11095" t="s">
        <v>39931</v>
      </c>
      <c r="H11095" t="str">
        <f t="shared" si="173"/>
        <v>Sirbi Maramures</v>
      </c>
      <c r="I11095">
        <v>24</v>
      </c>
      <c r="J11095">
        <v>243</v>
      </c>
      <c r="K11095" t="s">
        <v>29097</v>
      </c>
      <c r="L11095" t="s">
        <v>14446</v>
      </c>
      <c r="M11095">
        <v>6</v>
      </c>
      <c r="N11095">
        <v>868</v>
      </c>
      <c r="O11095" t="s">
        <v>4205</v>
      </c>
      <c r="P11095" t="s">
        <v>4227</v>
      </c>
      <c r="Q11095" t="s">
        <v>26</v>
      </c>
      <c r="R11095">
        <v>23</v>
      </c>
      <c r="S11095">
        <v>3</v>
      </c>
      <c r="T11095">
        <v>437071</v>
      </c>
      <c r="U11095" t="s">
        <v>14600</v>
      </c>
      <c r="V11095">
        <v>107519</v>
      </c>
      <c r="W11095" t="s">
        <v>1907</v>
      </c>
      <c r="Y11095">
        <v>0</v>
      </c>
    </row>
    <row r="11096" spans="1:25" x14ac:dyDescent="0.2">
      <c r="A11096">
        <v>108133</v>
      </c>
      <c r="B11096" t="s">
        <v>28594</v>
      </c>
      <c r="C11096">
        <v>0</v>
      </c>
      <c r="D11096">
        <f>IF(COUNTIF(Sheet3!$A$1:$A$349,"*"&amp;B11096&amp;"*")&gt;0,1,0)</f>
        <v>0</v>
      </c>
      <c r="E11096">
        <f>IF(COUNTIF(Sheet1!$C$1:$C$349,"*"&amp;K11096&amp;"*")&gt;0,1,0)</f>
        <v>1</v>
      </c>
      <c r="F11096">
        <f>IF(COUNTIF(Sheet1!$E$1:$E$349,"*"&amp;G11096&amp;"*")&gt;0,1,0)</f>
        <v>0</v>
      </c>
      <c r="G11096" t="s">
        <v>39931</v>
      </c>
      <c r="H11096" t="str">
        <f t="shared" si="173"/>
        <v>Sirbi Maramures</v>
      </c>
      <c r="I11096">
        <v>24</v>
      </c>
      <c r="J11096">
        <v>243</v>
      </c>
      <c r="K11096" t="s">
        <v>29097</v>
      </c>
      <c r="L11096" t="s">
        <v>14446</v>
      </c>
      <c r="M11096">
        <v>6</v>
      </c>
      <c r="N11096">
        <v>868</v>
      </c>
      <c r="O11096" t="s">
        <v>4205</v>
      </c>
      <c r="P11096" t="s">
        <v>2073</v>
      </c>
      <c r="Q11096" t="s">
        <v>26</v>
      </c>
      <c r="R11096">
        <v>23</v>
      </c>
      <c r="S11096">
        <v>3</v>
      </c>
      <c r="T11096">
        <v>437157</v>
      </c>
      <c r="U11096" t="s">
        <v>14668</v>
      </c>
      <c r="V11096">
        <v>108106</v>
      </c>
      <c r="W11096" t="s">
        <v>14665</v>
      </c>
      <c r="Y11096">
        <v>0</v>
      </c>
    </row>
    <row r="11097" spans="1:25" x14ac:dyDescent="0.2">
      <c r="A11097">
        <v>142658</v>
      </c>
      <c r="B11097" t="s">
        <v>28594</v>
      </c>
      <c r="C11097">
        <v>0</v>
      </c>
      <c r="D11097">
        <f>IF(COUNTIF(Sheet3!$A$1:$A$349,"*"&amp;B11097&amp;"*")&gt;0,1,0)</f>
        <v>0</v>
      </c>
      <c r="E11097">
        <f>IF(COUNTIF(Sheet1!$C$1:$C$349,"*"&amp;K11097&amp;"*")&gt;0,1,0)</f>
        <v>1</v>
      </c>
      <c r="F11097">
        <f>IF(COUNTIF(Sheet1!$E$1:$E$349,"*"&amp;G11097&amp;"*")&gt;0,1,0)</f>
        <v>0</v>
      </c>
      <c r="G11097" t="s">
        <v>39932</v>
      </c>
      <c r="H11097" t="str">
        <f t="shared" si="173"/>
        <v>Sirbi Salaj</v>
      </c>
      <c r="I11097">
        <v>31</v>
      </c>
      <c r="J11097">
        <v>314</v>
      </c>
      <c r="K11097" t="s">
        <v>29098</v>
      </c>
      <c r="L11097" t="s">
        <v>18391</v>
      </c>
      <c r="M11097">
        <v>6</v>
      </c>
      <c r="N11097">
        <v>868</v>
      </c>
      <c r="O11097" t="s">
        <v>4205</v>
      </c>
      <c r="P11097" t="s">
        <v>82</v>
      </c>
      <c r="Q11097" t="s">
        <v>26</v>
      </c>
      <c r="R11097">
        <v>23</v>
      </c>
      <c r="S11097">
        <v>3</v>
      </c>
      <c r="T11097">
        <v>457303</v>
      </c>
      <c r="U11097" t="s">
        <v>18760</v>
      </c>
      <c r="V11097">
        <v>142612</v>
      </c>
      <c r="W11097" t="s">
        <v>18756</v>
      </c>
      <c r="Y11097">
        <v>0</v>
      </c>
    </row>
    <row r="11098" spans="1:25" x14ac:dyDescent="0.2">
      <c r="A11098">
        <v>162274</v>
      </c>
      <c r="B11098" t="s">
        <v>28594</v>
      </c>
      <c r="C11098">
        <v>0</v>
      </c>
      <c r="D11098">
        <f>IF(COUNTIF(Sheet3!$A$1:$A$349,"*"&amp;B11098&amp;"*")&gt;0,1,0)</f>
        <v>0</v>
      </c>
      <c r="E11098">
        <f>IF(COUNTIF(Sheet1!$C$1:$C$349,"*"&amp;K11098&amp;"*")&gt;0,1,0)</f>
        <v>1</v>
      </c>
      <c r="F11098">
        <f>IF(COUNTIF(Sheet1!$E$1:$E$349,"*"&amp;G11098&amp;"*")&gt;0,1,0)</f>
        <v>0</v>
      </c>
      <c r="G11098" t="s">
        <v>39933</v>
      </c>
      <c r="H11098" t="str">
        <f t="shared" si="173"/>
        <v>Sirbi Vaslui</v>
      </c>
      <c r="I11098">
        <v>37</v>
      </c>
      <c r="J11098">
        <v>378</v>
      </c>
      <c r="K11098" t="s">
        <v>20936</v>
      </c>
      <c r="L11098" t="s">
        <v>20937</v>
      </c>
      <c r="M11098">
        <v>1</v>
      </c>
      <c r="N11098">
        <v>813</v>
      </c>
      <c r="O11098" t="s">
        <v>3243</v>
      </c>
      <c r="P11098" t="s">
        <v>2765</v>
      </c>
      <c r="Q11098" t="s">
        <v>26</v>
      </c>
      <c r="R11098">
        <v>23</v>
      </c>
      <c r="S11098">
        <v>3</v>
      </c>
      <c r="T11098">
        <v>737034</v>
      </c>
      <c r="U11098" t="s">
        <v>20988</v>
      </c>
      <c r="V11098">
        <v>162194</v>
      </c>
      <c r="W11098" t="s">
        <v>3564</v>
      </c>
      <c r="Y11098">
        <v>0</v>
      </c>
    </row>
    <row r="11099" spans="1:25" x14ac:dyDescent="0.2">
      <c r="A11099">
        <v>173828</v>
      </c>
      <c r="B11099" t="s">
        <v>28594</v>
      </c>
      <c r="C11099">
        <v>0</v>
      </c>
      <c r="D11099">
        <f>IF(COUNTIF(Sheet3!$A$1:$A$349,"*"&amp;B11099&amp;"*")&gt;0,1,0)</f>
        <v>0</v>
      </c>
      <c r="E11099">
        <f>IF(COUNTIF(Sheet1!$C$1:$C$349,"*"&amp;K11099&amp;"*")&gt;0,1,0)</f>
        <v>1</v>
      </c>
      <c r="F11099">
        <f>IF(COUNTIF(Sheet1!$E$1:$E$349,"*"&amp;G11099&amp;"*")&gt;0,1,0)</f>
        <v>0</v>
      </c>
      <c r="G11099" t="s">
        <v>39934</v>
      </c>
      <c r="H11099" t="str">
        <f t="shared" si="173"/>
        <v>Sirbi Valcea</v>
      </c>
      <c r="I11099">
        <v>38</v>
      </c>
      <c r="J11099">
        <v>387</v>
      </c>
      <c r="K11099" t="s">
        <v>25637</v>
      </c>
      <c r="L11099" t="s">
        <v>21552</v>
      </c>
      <c r="M11099">
        <v>4</v>
      </c>
      <c r="N11099">
        <v>840</v>
      </c>
      <c r="O11099" t="s">
        <v>10021</v>
      </c>
      <c r="P11099" t="s">
        <v>263</v>
      </c>
      <c r="Q11099" t="s">
        <v>26</v>
      </c>
      <c r="R11099">
        <v>23</v>
      </c>
      <c r="S11099">
        <v>3</v>
      </c>
      <c r="T11099">
        <v>247692</v>
      </c>
      <c r="U11099" t="s">
        <v>22268</v>
      </c>
      <c r="V11099">
        <v>173793</v>
      </c>
      <c r="W11099" t="s">
        <v>22264</v>
      </c>
      <c r="Y11099">
        <v>0</v>
      </c>
    </row>
    <row r="11100" spans="1:25" x14ac:dyDescent="0.2">
      <c r="A11100">
        <v>178251</v>
      </c>
      <c r="B11100" t="s">
        <v>28594</v>
      </c>
      <c r="C11100">
        <v>0</v>
      </c>
      <c r="D11100">
        <f>IF(COUNTIF(Sheet3!$A$1:$A$349,"*"&amp;B11100&amp;"*")&gt;0,1,0)</f>
        <v>0</v>
      </c>
      <c r="E11100">
        <f>IF(COUNTIF(Sheet1!$C$1:$C$349,"*"&amp;K11100&amp;"*")&gt;0,1,0)</f>
        <v>1</v>
      </c>
      <c r="F11100">
        <f>IF(COUNTIF(Sheet1!$E$1:$E$349,"*"&amp;G11100&amp;"*")&gt;0,1,0)</f>
        <v>0</v>
      </c>
      <c r="G11100" t="s">
        <v>39935</v>
      </c>
      <c r="H11100" t="str">
        <f t="shared" si="173"/>
        <v>Sirbi Vrancea</v>
      </c>
      <c r="I11100">
        <v>39</v>
      </c>
      <c r="J11100">
        <v>396</v>
      </c>
      <c r="K11100" t="s">
        <v>15010</v>
      </c>
      <c r="L11100" t="s">
        <v>22342</v>
      </c>
      <c r="M11100">
        <v>2</v>
      </c>
      <c r="N11100">
        <v>822</v>
      </c>
      <c r="O11100" t="s">
        <v>6468</v>
      </c>
      <c r="P11100" t="s">
        <v>2433</v>
      </c>
      <c r="Q11100" t="s">
        <v>26</v>
      </c>
      <c r="R11100">
        <v>23</v>
      </c>
      <c r="S11100">
        <v>3</v>
      </c>
      <c r="T11100">
        <v>627382</v>
      </c>
      <c r="U11100" t="s">
        <v>22753</v>
      </c>
      <c r="V11100">
        <v>178180</v>
      </c>
      <c r="W11100" t="s">
        <v>22746</v>
      </c>
      <c r="Y11100">
        <v>0</v>
      </c>
    </row>
    <row r="11101" spans="1:25" x14ac:dyDescent="0.2">
      <c r="A11101">
        <v>95854</v>
      </c>
      <c r="B11101" t="s">
        <v>28595</v>
      </c>
      <c r="C11101">
        <v>0</v>
      </c>
      <c r="D11101">
        <f>IF(COUNTIF(Sheet3!$A$1:$A$349,"*"&amp;B11101&amp;"*")&gt;0,1,0)</f>
        <v>0</v>
      </c>
      <c r="E11101">
        <f>IF(COUNTIF(Sheet1!$C$1:$C$349,"*"&amp;K11101&amp;"*")&gt;0,1,0)</f>
        <v>1</v>
      </c>
      <c r="F11101">
        <f>IF(COUNTIF(Sheet1!$E$1:$E$349,"*"&amp;G11101&amp;"*")&gt;0,1,0)</f>
        <v>0</v>
      </c>
      <c r="G11101" t="s">
        <v>39936</v>
      </c>
      <c r="H11101" t="str">
        <f t="shared" si="173"/>
        <v>Sirca Iasi</v>
      </c>
      <c r="I11101">
        <v>22</v>
      </c>
      <c r="J11101">
        <v>225</v>
      </c>
      <c r="K11101" t="s">
        <v>22952</v>
      </c>
      <c r="L11101" t="s">
        <v>13063</v>
      </c>
      <c r="M11101">
        <v>1</v>
      </c>
      <c r="N11101">
        <v>813</v>
      </c>
      <c r="O11101" t="s">
        <v>3243</v>
      </c>
      <c r="P11101" t="s">
        <v>7185</v>
      </c>
      <c r="Q11101" t="s">
        <v>26</v>
      </c>
      <c r="R11101">
        <v>23</v>
      </c>
      <c r="S11101">
        <v>3</v>
      </c>
      <c r="T11101">
        <v>707031</v>
      </c>
      <c r="U11101" t="s">
        <v>13166</v>
      </c>
      <c r="V11101">
        <v>95792</v>
      </c>
      <c r="W11101" t="s">
        <v>13160</v>
      </c>
      <c r="Y11101">
        <v>0</v>
      </c>
    </row>
    <row r="11102" spans="1:25" x14ac:dyDescent="0.2">
      <c r="A11102">
        <v>135217</v>
      </c>
      <c r="B11102" t="s">
        <v>28595</v>
      </c>
      <c r="C11102">
        <v>0</v>
      </c>
      <c r="D11102">
        <f>IF(COUNTIF(Sheet3!$A$1:$A$349,"*"&amp;B11102&amp;"*")&gt;0,1,0)</f>
        <v>0</v>
      </c>
      <c r="E11102">
        <f>IF(COUNTIF(Sheet1!$C$1:$C$349,"*"&amp;K11102&amp;"*")&gt;0,1,0)</f>
        <v>1</v>
      </c>
      <c r="F11102">
        <f>IF(COUNTIF(Sheet1!$E$1:$E$349,"*"&amp;G11102&amp;"*")&gt;0,1,0)</f>
        <v>0</v>
      </c>
      <c r="G11102" t="s">
        <v>39937</v>
      </c>
      <c r="H11102" t="str">
        <f t="shared" si="173"/>
        <v>Sirca Prahova</v>
      </c>
      <c r="I11102">
        <v>29</v>
      </c>
      <c r="J11102">
        <v>298</v>
      </c>
      <c r="K11102" t="s">
        <v>17266</v>
      </c>
      <c r="L11102" t="s">
        <v>17267</v>
      </c>
      <c r="M11102">
        <v>3</v>
      </c>
      <c r="N11102">
        <v>831</v>
      </c>
      <c r="O11102" t="s">
        <v>2107</v>
      </c>
      <c r="P11102" t="s">
        <v>2697</v>
      </c>
      <c r="Q11102" t="s">
        <v>26</v>
      </c>
      <c r="R11102">
        <v>23</v>
      </c>
      <c r="S11102">
        <v>3</v>
      </c>
      <c r="T11102">
        <v>107529</v>
      </c>
      <c r="U11102" t="s">
        <v>17877</v>
      </c>
      <c r="V11102">
        <v>135164</v>
      </c>
      <c r="W11102" t="s">
        <v>4046</v>
      </c>
      <c r="Y11102">
        <v>0</v>
      </c>
    </row>
    <row r="11103" spans="1:25" x14ac:dyDescent="0.2">
      <c r="A11103">
        <v>146664</v>
      </c>
      <c r="B11103" t="s">
        <v>19188</v>
      </c>
      <c r="C11103">
        <v>1</v>
      </c>
      <c r="D11103">
        <f>IF(COUNTIF(Sheet3!$A$1:$A$349,"*"&amp;B11103&amp;"*")&gt;0,1,0)</f>
        <v>1</v>
      </c>
      <c r="E11103">
        <f>IF(COUNTIF(Sheet1!$C$1:$C$349,"*"&amp;K11103&amp;"*")&gt;0,1,0)</f>
        <v>1</v>
      </c>
      <c r="F11103">
        <f>IF(COUNTIF(Sheet1!$E$1:$E$349,"*"&amp;G11103&amp;"*")&gt;0,1,0)</f>
        <v>1</v>
      </c>
      <c r="G11103" t="s">
        <v>29400</v>
      </c>
      <c r="H11103" t="str">
        <f t="shared" si="173"/>
        <v>Siret Suceava</v>
      </c>
      <c r="I11103">
        <v>33</v>
      </c>
      <c r="J11103">
        <v>332</v>
      </c>
      <c r="K11103" t="s">
        <v>19139</v>
      </c>
      <c r="L11103" t="s">
        <v>19140</v>
      </c>
      <c r="M11103">
        <v>1</v>
      </c>
      <c r="N11103">
        <v>813</v>
      </c>
      <c r="O11103" t="s">
        <v>3243</v>
      </c>
      <c r="P11103" t="s">
        <v>19189</v>
      </c>
      <c r="Q11103" t="s">
        <v>54</v>
      </c>
      <c r="R11103">
        <v>17</v>
      </c>
      <c r="S11103">
        <v>1</v>
      </c>
      <c r="T11103">
        <v>725500</v>
      </c>
      <c r="U11103" t="s">
        <v>19190</v>
      </c>
      <c r="V11103">
        <v>146655</v>
      </c>
      <c r="W11103" t="s">
        <v>19188</v>
      </c>
      <c r="Y11103">
        <v>1</v>
      </c>
    </row>
    <row r="11104" spans="1:25" x14ac:dyDescent="0.2">
      <c r="A11104">
        <v>99110</v>
      </c>
      <c r="B11104" t="s">
        <v>25368</v>
      </c>
      <c r="C11104">
        <v>0</v>
      </c>
      <c r="D11104">
        <f>IF(COUNTIF(Sheet3!$A$1:$A$349,"*"&amp;B11104&amp;"*")&gt;0,1,0)</f>
        <v>0</v>
      </c>
      <c r="E11104">
        <f>IF(COUNTIF(Sheet1!$C$1:$C$349,"*"&amp;K11104&amp;"*")&gt;0,1,0)</f>
        <v>1</v>
      </c>
      <c r="F11104">
        <f>IF(COUNTIF(Sheet1!$E$1:$E$349,"*"&amp;G11104&amp;"*")&gt;0,1,0)</f>
        <v>0</v>
      </c>
      <c r="G11104" t="s">
        <v>39938</v>
      </c>
      <c r="H11104" t="str">
        <f t="shared" si="173"/>
        <v>Siretel Iasi</v>
      </c>
      <c r="I11104">
        <v>22</v>
      </c>
      <c r="J11104">
        <v>225</v>
      </c>
      <c r="K11104" t="s">
        <v>22952</v>
      </c>
      <c r="L11104" t="s">
        <v>13063</v>
      </c>
      <c r="M11104">
        <v>1</v>
      </c>
      <c r="N11104">
        <v>813</v>
      </c>
      <c r="O11104" t="s">
        <v>3243</v>
      </c>
      <c r="P11104" t="s">
        <v>3391</v>
      </c>
      <c r="Q11104" t="s">
        <v>38</v>
      </c>
      <c r="R11104">
        <v>22</v>
      </c>
      <c r="S11104">
        <v>3</v>
      </c>
      <c r="T11104">
        <v>707455</v>
      </c>
      <c r="U11104" t="s">
        <v>13585</v>
      </c>
      <c r="V11104">
        <v>99101</v>
      </c>
      <c r="W11104" t="s">
        <v>13584</v>
      </c>
      <c r="Y11104">
        <v>0</v>
      </c>
    </row>
    <row r="11105" spans="1:25" x14ac:dyDescent="0.2">
      <c r="A11105">
        <v>20402</v>
      </c>
      <c r="B11105" t="s">
        <v>3263</v>
      </c>
      <c r="C11105">
        <v>0</v>
      </c>
      <c r="D11105">
        <f>IF(COUNTIF(Sheet3!$A$1:$A$349,"*"&amp;B11105&amp;"*")&gt;0,1,0)</f>
        <v>0</v>
      </c>
      <c r="E11105">
        <f>IF(COUNTIF(Sheet1!$C$1:$C$349,"*"&amp;K11105&amp;"*")&gt;0,1,0)</f>
        <v>1</v>
      </c>
      <c r="F11105">
        <f>IF(COUNTIF(Sheet1!$E$1:$E$349,"*"&amp;G11105&amp;"*")&gt;0,1,0)</f>
        <v>0</v>
      </c>
      <c r="G11105" t="s">
        <v>39939</v>
      </c>
      <c r="H11105" t="str">
        <f t="shared" si="173"/>
        <v>Siretu Bacau</v>
      </c>
      <c r="I11105">
        <v>4</v>
      </c>
      <c r="J11105">
        <v>47</v>
      </c>
      <c r="K11105" t="s">
        <v>22882</v>
      </c>
      <c r="L11105" t="s">
        <v>3242</v>
      </c>
      <c r="M11105">
        <v>1</v>
      </c>
      <c r="N11105">
        <v>813</v>
      </c>
      <c r="O11105" t="s">
        <v>3243</v>
      </c>
      <c r="P11105" t="s">
        <v>2418</v>
      </c>
      <c r="Q11105" t="s">
        <v>26</v>
      </c>
      <c r="R11105">
        <v>23</v>
      </c>
      <c r="S11105">
        <v>3</v>
      </c>
      <c r="T11105">
        <v>607274</v>
      </c>
      <c r="U11105" t="s">
        <v>3264</v>
      </c>
      <c r="V11105">
        <v>20359</v>
      </c>
      <c r="W11105" t="s">
        <v>3254</v>
      </c>
      <c r="Y11105">
        <v>0</v>
      </c>
    </row>
    <row r="11106" spans="1:25" x14ac:dyDescent="0.2">
      <c r="A11106">
        <v>25273</v>
      </c>
      <c r="B11106" t="s">
        <v>3263</v>
      </c>
      <c r="C11106">
        <v>0</v>
      </c>
      <c r="D11106">
        <f>IF(COUNTIF(Sheet3!$A$1:$A$349,"*"&amp;B11106&amp;"*")&gt;0,1,0)</f>
        <v>0</v>
      </c>
      <c r="E11106">
        <f>IF(COUNTIF(Sheet1!$C$1:$C$349,"*"&amp;K11106&amp;"*")&gt;0,1,0)</f>
        <v>1</v>
      </c>
      <c r="F11106">
        <f>IF(COUNTIF(Sheet1!$E$1:$E$349,"*"&amp;G11106&amp;"*")&gt;0,1,0)</f>
        <v>0</v>
      </c>
      <c r="G11106" t="s">
        <v>39939</v>
      </c>
      <c r="H11106" t="str">
        <f t="shared" si="173"/>
        <v>Siretu Bacau</v>
      </c>
      <c r="I11106">
        <v>4</v>
      </c>
      <c r="J11106">
        <v>47</v>
      </c>
      <c r="K11106" t="s">
        <v>22882</v>
      </c>
      <c r="L11106" t="s">
        <v>3242</v>
      </c>
      <c r="M11106">
        <v>1</v>
      </c>
      <c r="N11106">
        <v>813</v>
      </c>
      <c r="O11106" t="s">
        <v>3243</v>
      </c>
      <c r="P11106" t="s">
        <v>1605</v>
      </c>
      <c r="Q11106" t="s">
        <v>26</v>
      </c>
      <c r="R11106">
        <v>23</v>
      </c>
      <c r="S11106">
        <v>3</v>
      </c>
      <c r="T11106">
        <v>607544</v>
      </c>
      <c r="U11106" t="s">
        <v>4043</v>
      </c>
      <c r="V11106">
        <v>25228</v>
      </c>
      <c r="W11106" t="s">
        <v>4035</v>
      </c>
      <c r="Y11106">
        <v>0</v>
      </c>
    </row>
    <row r="11107" spans="1:25" x14ac:dyDescent="0.2">
      <c r="A11107">
        <v>174940</v>
      </c>
      <c r="B11107" t="s">
        <v>3263</v>
      </c>
      <c r="C11107">
        <v>0</v>
      </c>
      <c r="D11107">
        <f>IF(COUNTIF(Sheet3!$A$1:$A$349,"*"&amp;B11107&amp;"*")&gt;0,1,0)</f>
        <v>0</v>
      </c>
      <c r="E11107">
        <f>IF(COUNTIF(Sheet1!$C$1:$C$349,"*"&amp;K11107&amp;"*")&gt;0,1,0)</f>
        <v>1</v>
      </c>
      <c r="F11107">
        <f>IF(COUNTIF(Sheet1!$E$1:$E$349,"*"&amp;G11107&amp;"*")&gt;0,1,0)</f>
        <v>0</v>
      </c>
      <c r="G11107" t="s">
        <v>39940</v>
      </c>
      <c r="H11107" t="str">
        <f t="shared" si="173"/>
        <v>Siretu Vrancea</v>
      </c>
      <c r="I11107">
        <v>39</v>
      </c>
      <c r="J11107">
        <v>396</v>
      </c>
      <c r="K11107" t="s">
        <v>15010</v>
      </c>
      <c r="L11107" t="s">
        <v>22342</v>
      </c>
      <c r="M11107">
        <v>2</v>
      </c>
      <c r="N11107">
        <v>822</v>
      </c>
      <c r="O11107" t="s">
        <v>6468</v>
      </c>
      <c r="P11107" t="s">
        <v>930</v>
      </c>
      <c r="Q11107" t="s">
        <v>26</v>
      </c>
      <c r="R11107">
        <v>18</v>
      </c>
      <c r="S11107">
        <v>1</v>
      </c>
      <c r="T11107">
        <v>625205</v>
      </c>
      <c r="U11107" t="s">
        <v>22365</v>
      </c>
      <c r="V11107">
        <v>174922</v>
      </c>
      <c r="W11107" t="s">
        <v>14887</v>
      </c>
      <c r="Y11107">
        <v>0</v>
      </c>
    </row>
    <row r="11108" spans="1:25" x14ac:dyDescent="0.2">
      <c r="A11108">
        <v>150560</v>
      </c>
      <c r="B11108" t="s">
        <v>28596</v>
      </c>
      <c r="C11108">
        <v>0</v>
      </c>
      <c r="D11108">
        <f>IF(COUNTIF(Sheet3!$A$1:$A$349,"*"&amp;B11108&amp;"*")&gt;0,1,0)</f>
        <v>0</v>
      </c>
      <c r="E11108">
        <f>IF(COUNTIF(Sheet1!$C$1:$C$349,"*"&amp;K11108&amp;"*")&gt;0,1,0)</f>
        <v>1</v>
      </c>
      <c r="F11108">
        <f>IF(COUNTIF(Sheet1!$E$1:$E$349,"*"&amp;G11108&amp;"*")&gt;0,1,0)</f>
        <v>0</v>
      </c>
      <c r="G11108" t="s">
        <v>39941</v>
      </c>
      <c r="H11108" t="str">
        <f t="shared" si="173"/>
        <v>Sirghiesti Suceava</v>
      </c>
      <c r="I11108">
        <v>33</v>
      </c>
      <c r="J11108">
        <v>332</v>
      </c>
      <c r="K11108" t="s">
        <v>19139</v>
      </c>
      <c r="L11108" t="s">
        <v>19140</v>
      </c>
      <c r="M11108">
        <v>1</v>
      </c>
      <c r="N11108">
        <v>813</v>
      </c>
      <c r="O11108" t="s">
        <v>3243</v>
      </c>
      <c r="P11108" t="s">
        <v>1365</v>
      </c>
      <c r="Q11108" t="s">
        <v>26</v>
      </c>
      <c r="R11108">
        <v>23</v>
      </c>
      <c r="S11108">
        <v>3</v>
      </c>
      <c r="T11108">
        <v>727533</v>
      </c>
      <c r="U11108" t="s">
        <v>19673</v>
      </c>
      <c r="V11108">
        <v>150524</v>
      </c>
      <c r="W11108" t="s">
        <v>13638</v>
      </c>
      <c r="Y11108">
        <v>0</v>
      </c>
    </row>
    <row r="11109" spans="1:25" x14ac:dyDescent="0.2">
      <c r="A11109">
        <v>12377</v>
      </c>
      <c r="B11109" t="s">
        <v>24570</v>
      </c>
      <c r="C11109">
        <v>1</v>
      </c>
      <c r="D11109">
        <f>IF(COUNTIF(Sheet3!$A$1:$A$349,"*"&amp;B11109&amp;"*")&gt;0,1,0)</f>
        <v>1</v>
      </c>
      <c r="E11109">
        <f>IF(COUNTIF(Sheet1!$C$1:$C$349,"*"&amp;K11109&amp;"*")&gt;0,1,0)</f>
        <v>1</v>
      </c>
      <c r="F11109">
        <f>IF(COUNTIF(Sheet1!$E$1:$E$349,"*"&amp;G11109&amp;"*")&gt;0,1,0)</f>
        <v>1</v>
      </c>
      <c r="G11109" t="s">
        <v>39942</v>
      </c>
      <c r="H11109" t="str">
        <f t="shared" si="173"/>
        <v>siria Arad</v>
      </c>
      <c r="I11109">
        <v>2</v>
      </c>
      <c r="J11109">
        <v>29</v>
      </c>
      <c r="K11109" t="s">
        <v>1465</v>
      </c>
      <c r="L11109" t="s">
        <v>1466</v>
      </c>
      <c r="M11109">
        <v>5</v>
      </c>
      <c r="N11109">
        <v>859</v>
      </c>
      <c r="O11109" t="s">
        <v>1467</v>
      </c>
      <c r="P11109" t="s">
        <v>2013</v>
      </c>
      <c r="Q11109" t="s">
        <v>38</v>
      </c>
      <c r="R11109">
        <v>22</v>
      </c>
      <c r="S11109">
        <v>3</v>
      </c>
      <c r="T11109">
        <v>317340</v>
      </c>
      <c r="U11109" t="s">
        <v>2014</v>
      </c>
      <c r="V11109">
        <v>12368</v>
      </c>
      <c r="W11109" t="s">
        <v>2012</v>
      </c>
      <c r="Y11109">
        <v>1</v>
      </c>
    </row>
    <row r="11110" spans="1:25" x14ac:dyDescent="0.2">
      <c r="A11110">
        <v>173695</v>
      </c>
      <c r="B11110" t="s">
        <v>24571</v>
      </c>
      <c r="C11110">
        <v>0</v>
      </c>
      <c r="D11110">
        <f>IF(COUNTIF(Sheet3!$A$1:$A$349,"*"&amp;B11110&amp;"*")&gt;0,1,0)</f>
        <v>0</v>
      </c>
      <c r="E11110">
        <f>IF(COUNTIF(Sheet1!$C$1:$C$349,"*"&amp;K11110&amp;"*")&gt;0,1,0)</f>
        <v>1</v>
      </c>
      <c r="F11110">
        <f>IF(COUNTIF(Sheet1!$E$1:$E$349,"*"&amp;G11110&amp;"*")&gt;0,1,0)</f>
        <v>0</v>
      </c>
      <c r="G11110" t="s">
        <v>39943</v>
      </c>
      <c r="H11110" t="str">
        <f t="shared" si="173"/>
        <v>sirineasa Valcea</v>
      </c>
      <c r="I11110">
        <v>38</v>
      </c>
      <c r="J11110">
        <v>387</v>
      </c>
      <c r="K11110" t="s">
        <v>25637</v>
      </c>
      <c r="L11110" t="s">
        <v>21552</v>
      </c>
      <c r="M11110">
        <v>4</v>
      </c>
      <c r="N11110">
        <v>840</v>
      </c>
      <c r="O11110" t="s">
        <v>10021</v>
      </c>
      <c r="P11110" t="s">
        <v>13245</v>
      </c>
      <c r="Q11110" t="s">
        <v>38</v>
      </c>
      <c r="R11110">
        <v>22</v>
      </c>
      <c r="S11110">
        <v>3</v>
      </c>
      <c r="T11110">
        <v>247680</v>
      </c>
      <c r="U11110" t="s">
        <v>22254</v>
      </c>
      <c r="V11110">
        <v>173686</v>
      </c>
      <c r="W11110" t="s">
        <v>22253</v>
      </c>
      <c r="Y11110">
        <v>0</v>
      </c>
    </row>
    <row r="11111" spans="1:25" x14ac:dyDescent="0.2">
      <c r="A11111">
        <v>34841</v>
      </c>
      <c r="B11111" t="s">
        <v>24572</v>
      </c>
      <c r="C11111">
        <v>0</v>
      </c>
      <c r="D11111">
        <f>IF(COUNTIF(Sheet3!$A$1:$A$349,"*"&amp;B11111&amp;"*")&gt;0,1,0)</f>
        <v>0</v>
      </c>
      <c r="E11111">
        <f>IF(COUNTIF(Sheet1!$C$1:$C$349,"*"&amp;K11111&amp;"*")&gt;0,1,0)</f>
        <v>1</v>
      </c>
      <c r="F11111">
        <f>IF(COUNTIF(Sheet1!$E$1:$E$349,"*"&amp;G11111&amp;"*")&gt;0,1,0)</f>
        <v>0</v>
      </c>
      <c r="G11111" t="s">
        <v>39944</v>
      </c>
      <c r="H11111" t="str">
        <f t="shared" si="173"/>
        <v>sirioara Bistrita-Nasaud</v>
      </c>
      <c r="I11111">
        <v>6</v>
      </c>
      <c r="J11111">
        <v>65</v>
      </c>
      <c r="K11111" t="s">
        <v>29103</v>
      </c>
      <c r="L11111" t="s">
        <v>5052</v>
      </c>
      <c r="M11111">
        <v>6</v>
      </c>
      <c r="N11111">
        <v>868</v>
      </c>
      <c r="O11111" t="s">
        <v>4205</v>
      </c>
      <c r="P11111" t="s">
        <v>5433</v>
      </c>
      <c r="Q11111" t="s">
        <v>26</v>
      </c>
      <c r="R11111">
        <v>23</v>
      </c>
      <c r="S11111">
        <v>3</v>
      </c>
      <c r="T11111">
        <v>427312</v>
      </c>
      <c r="U11111" t="s">
        <v>5434</v>
      </c>
      <c r="V11111">
        <v>34770</v>
      </c>
      <c r="W11111" t="s">
        <v>5422</v>
      </c>
      <c r="Y11111">
        <v>0</v>
      </c>
    </row>
    <row r="11112" spans="1:25" x14ac:dyDescent="0.2">
      <c r="A11112">
        <v>61611</v>
      </c>
      <c r="B11112" t="s">
        <v>24573</v>
      </c>
      <c r="C11112">
        <v>0</v>
      </c>
      <c r="D11112">
        <f>IF(COUNTIF(Sheet3!$A$1:$A$349,"*"&amp;B11112&amp;"*")&gt;0,1,0)</f>
        <v>0</v>
      </c>
      <c r="E11112">
        <f>IF(COUNTIF(Sheet1!$C$1:$C$349,"*"&amp;K11112&amp;"*")&gt;0,1,0)</f>
        <v>1</v>
      </c>
      <c r="F11112">
        <f>IF(COUNTIF(Sheet1!$E$1:$E$349,"*"&amp;G11112&amp;"*")&gt;0,1,0)</f>
        <v>0</v>
      </c>
      <c r="G11112" t="s">
        <v>39945</v>
      </c>
      <c r="H11112" t="str">
        <f t="shared" si="173"/>
        <v>siriu Constanta</v>
      </c>
      <c r="I11112">
        <v>13</v>
      </c>
      <c r="J11112">
        <v>136</v>
      </c>
      <c r="K11112" t="s">
        <v>22924</v>
      </c>
      <c r="L11112" t="s">
        <v>8778</v>
      </c>
      <c r="M11112">
        <v>2</v>
      </c>
      <c r="N11112">
        <v>822</v>
      </c>
      <c r="O11112" t="s">
        <v>6468</v>
      </c>
      <c r="P11112" t="s">
        <v>2185</v>
      </c>
      <c r="Q11112" t="s">
        <v>26</v>
      </c>
      <c r="R11112">
        <v>23</v>
      </c>
      <c r="S11112">
        <v>3</v>
      </c>
      <c r="T11112">
        <v>907099</v>
      </c>
      <c r="U11112" t="s">
        <v>8960</v>
      </c>
      <c r="V11112">
        <v>61559</v>
      </c>
      <c r="W11112" t="s">
        <v>8951</v>
      </c>
      <c r="Y11112">
        <v>0</v>
      </c>
    </row>
    <row r="11113" spans="1:25" x14ac:dyDescent="0.2">
      <c r="A11113">
        <v>136946</v>
      </c>
      <c r="B11113" t="s">
        <v>27543</v>
      </c>
      <c r="C11113">
        <v>0</v>
      </c>
      <c r="D11113">
        <f>IF(COUNTIF(Sheet3!$A$1:$A$349,"*"&amp;B11113&amp;"*")&gt;0,1,0)</f>
        <v>0</v>
      </c>
      <c r="E11113">
        <f>IF(COUNTIF(Sheet1!$C$1:$C$349,"*"&amp;K11113&amp;"*")&gt;0,1,0)</f>
        <v>1</v>
      </c>
      <c r="F11113">
        <f>IF(COUNTIF(Sheet1!$E$1:$E$349,"*"&amp;G11113&amp;"*")&gt;0,1,0)</f>
        <v>0</v>
      </c>
      <c r="G11113" t="s">
        <v>39946</v>
      </c>
      <c r="H11113" t="str">
        <f t="shared" si="173"/>
        <v>sirlau Satu Mare</v>
      </c>
      <c r="I11113">
        <v>30</v>
      </c>
      <c r="J11113">
        <v>305</v>
      </c>
      <c r="K11113" t="s">
        <v>1941</v>
      </c>
      <c r="L11113" t="s">
        <v>18012</v>
      </c>
      <c r="M11113">
        <v>6</v>
      </c>
      <c r="N11113">
        <v>868</v>
      </c>
      <c r="O11113" t="s">
        <v>4205</v>
      </c>
      <c r="P11113" t="s">
        <v>1066</v>
      </c>
      <c r="Q11113" t="s">
        <v>26</v>
      </c>
      <c r="R11113">
        <v>23</v>
      </c>
      <c r="S11113">
        <v>3</v>
      </c>
      <c r="T11113">
        <v>447032</v>
      </c>
      <c r="U11113" t="s">
        <v>18071</v>
      </c>
      <c r="V11113">
        <v>136919</v>
      </c>
      <c r="W11113" t="s">
        <v>18067</v>
      </c>
      <c r="Y11113">
        <v>0</v>
      </c>
    </row>
    <row r="11114" spans="1:25" x14ac:dyDescent="0.2">
      <c r="A11114">
        <v>135440</v>
      </c>
      <c r="B11114" t="s">
        <v>24574</v>
      </c>
      <c r="C11114">
        <v>0</v>
      </c>
      <c r="D11114">
        <f>IF(COUNTIF(Sheet3!$A$1:$A$349,"*"&amp;B11114&amp;"*")&gt;0,1,0)</f>
        <v>0</v>
      </c>
      <c r="E11114">
        <f>IF(COUNTIF(Sheet1!$C$1:$C$349,"*"&amp;K11114&amp;"*")&gt;0,1,0)</f>
        <v>1</v>
      </c>
      <c r="F11114">
        <f>IF(COUNTIF(Sheet1!$E$1:$E$349,"*"&amp;G11114&amp;"*")&gt;0,1,0)</f>
        <v>0</v>
      </c>
      <c r="G11114" t="s">
        <v>39947</v>
      </c>
      <c r="H11114" t="str">
        <f t="shared" si="173"/>
        <v>sirna Prahova</v>
      </c>
      <c r="I11114">
        <v>29</v>
      </c>
      <c r="J11114">
        <v>298</v>
      </c>
      <c r="K11114" t="s">
        <v>17266</v>
      </c>
      <c r="L11114" t="s">
        <v>17267</v>
      </c>
      <c r="M11114">
        <v>3</v>
      </c>
      <c r="N11114">
        <v>831</v>
      </c>
      <c r="O11114" t="s">
        <v>2107</v>
      </c>
      <c r="P11114" t="s">
        <v>5099</v>
      </c>
      <c r="Q11114" t="s">
        <v>38</v>
      </c>
      <c r="R11114">
        <v>22</v>
      </c>
      <c r="S11114">
        <v>3</v>
      </c>
      <c r="T11114">
        <v>107550</v>
      </c>
      <c r="U11114" t="s">
        <v>17907</v>
      </c>
      <c r="V11114">
        <v>135431</v>
      </c>
      <c r="W11114" t="s">
        <v>17906</v>
      </c>
      <c r="Y11114">
        <v>0</v>
      </c>
    </row>
    <row r="11115" spans="1:25" x14ac:dyDescent="0.2">
      <c r="A11115">
        <v>41024</v>
      </c>
      <c r="B11115" t="s">
        <v>24575</v>
      </c>
      <c r="C11115">
        <v>0</v>
      </c>
      <c r="D11115">
        <f>IF(COUNTIF(Sheet3!$A$1:$A$349,"*"&amp;B11115&amp;"*")&gt;0,1,0)</f>
        <v>0</v>
      </c>
      <c r="E11115">
        <f>IF(COUNTIF(Sheet1!$C$1:$C$349,"*"&amp;K11115&amp;"*")&gt;0,1,0)</f>
        <v>1</v>
      </c>
      <c r="F11115">
        <f>IF(COUNTIF(Sheet1!$E$1:$E$349,"*"&amp;G11115&amp;"*")&gt;0,1,0)</f>
        <v>0</v>
      </c>
      <c r="G11115" t="s">
        <v>39948</v>
      </c>
      <c r="H11115" t="str">
        <f t="shared" si="173"/>
        <v>sirnea Brasov</v>
      </c>
      <c r="I11115">
        <v>8</v>
      </c>
      <c r="J11115">
        <v>83</v>
      </c>
      <c r="K11115" t="s">
        <v>22903</v>
      </c>
      <c r="L11115" t="s">
        <v>6155</v>
      </c>
      <c r="M11115">
        <v>7</v>
      </c>
      <c r="N11115">
        <v>877</v>
      </c>
      <c r="O11115" t="s">
        <v>21</v>
      </c>
      <c r="P11115" t="s">
        <v>1697</v>
      </c>
      <c r="Q11115" t="s">
        <v>26</v>
      </c>
      <c r="R11115">
        <v>23</v>
      </c>
      <c r="S11115">
        <v>3</v>
      </c>
      <c r="T11115">
        <v>507072</v>
      </c>
      <c r="U11115" t="s">
        <v>6261</v>
      </c>
      <c r="V11115">
        <v>40991</v>
      </c>
      <c r="W11115" t="s">
        <v>6257</v>
      </c>
      <c r="Y11115">
        <v>0</v>
      </c>
    </row>
    <row r="11116" spans="1:25" x14ac:dyDescent="0.2">
      <c r="A11116">
        <v>111854</v>
      </c>
      <c r="B11116" t="s">
        <v>24576</v>
      </c>
      <c r="C11116">
        <v>0</v>
      </c>
      <c r="D11116">
        <f>IF(COUNTIF(Sheet3!$A$1:$A$349,"*"&amp;B11116&amp;"*")&gt;0,1,0)</f>
        <v>0</v>
      </c>
      <c r="E11116">
        <f>IF(COUNTIF(Sheet1!$C$1:$C$349,"*"&amp;K11116&amp;"*")&gt;0,1,0)</f>
        <v>1</v>
      </c>
      <c r="F11116">
        <f>IF(COUNTIF(Sheet1!$E$1:$E$349,"*"&amp;G11116&amp;"*")&gt;0,1,0)</f>
        <v>0</v>
      </c>
      <c r="G11116" t="s">
        <v>39949</v>
      </c>
      <c r="H11116" t="str">
        <f t="shared" si="173"/>
        <v>siroca Mehedinti</v>
      </c>
      <c r="I11116">
        <v>25</v>
      </c>
      <c r="J11116">
        <v>252</v>
      </c>
      <c r="K11116" t="s">
        <v>29099</v>
      </c>
      <c r="L11116" t="s">
        <v>14860</v>
      </c>
      <c r="M11116">
        <v>4</v>
      </c>
      <c r="N11116">
        <v>840</v>
      </c>
      <c r="O11116" t="s">
        <v>10021</v>
      </c>
      <c r="P11116" t="s">
        <v>749</v>
      </c>
      <c r="Q11116" t="s">
        <v>26</v>
      </c>
      <c r="R11116">
        <v>23</v>
      </c>
      <c r="S11116">
        <v>3</v>
      </c>
      <c r="T11116">
        <v>227218</v>
      </c>
      <c r="U11116" t="s">
        <v>15116</v>
      </c>
      <c r="V11116">
        <v>111818</v>
      </c>
      <c r="W11116" t="s">
        <v>14895</v>
      </c>
      <c r="Y11116">
        <v>0</v>
      </c>
    </row>
    <row r="11117" spans="1:25" x14ac:dyDescent="0.2">
      <c r="A11117">
        <v>74313</v>
      </c>
      <c r="B11117" t="s">
        <v>28597</v>
      </c>
      <c r="C11117">
        <v>0</v>
      </c>
      <c r="D11117">
        <f>IF(COUNTIF(Sheet3!$A$1:$A$349,"*"&amp;B11117&amp;"*")&gt;0,1,0)</f>
        <v>0</v>
      </c>
      <c r="E11117">
        <f>IF(COUNTIF(Sheet1!$C$1:$C$349,"*"&amp;K11117&amp;"*")&gt;0,1,0)</f>
        <v>1</v>
      </c>
      <c r="F11117">
        <f>IF(COUNTIF(Sheet1!$E$1:$E$349,"*"&amp;G11117&amp;"*")&gt;0,1,0)</f>
        <v>0</v>
      </c>
      <c r="G11117" t="s">
        <v>39950</v>
      </c>
      <c r="H11117" t="str">
        <f t="shared" si="173"/>
        <v>Sirsca Dolj</v>
      </c>
      <c r="I11117">
        <v>16</v>
      </c>
      <c r="J11117">
        <v>163</v>
      </c>
      <c r="K11117" t="s">
        <v>10019</v>
      </c>
      <c r="L11117" t="s">
        <v>10020</v>
      </c>
      <c r="M11117">
        <v>4</v>
      </c>
      <c r="N11117">
        <v>840</v>
      </c>
      <c r="O11117" t="s">
        <v>10021</v>
      </c>
      <c r="P11117" t="s">
        <v>3030</v>
      </c>
      <c r="Q11117" t="s">
        <v>26</v>
      </c>
      <c r="R11117">
        <v>23</v>
      </c>
      <c r="S11117">
        <v>3</v>
      </c>
      <c r="T11117">
        <v>207547</v>
      </c>
      <c r="U11117" t="s">
        <v>10633</v>
      </c>
      <c r="V11117">
        <v>74242</v>
      </c>
      <c r="W11117" t="s">
        <v>10624</v>
      </c>
      <c r="Y11117">
        <v>0</v>
      </c>
    </row>
    <row r="11118" spans="1:25" x14ac:dyDescent="0.2">
      <c r="A11118">
        <v>164259</v>
      </c>
      <c r="B11118" t="s">
        <v>24577</v>
      </c>
      <c r="C11118">
        <v>0</v>
      </c>
      <c r="D11118">
        <f>IF(COUNTIF(Sheet3!$A$1:$A$349,"*"&amp;B11118&amp;"*")&gt;0,1,0)</f>
        <v>0</v>
      </c>
      <c r="E11118">
        <f>IF(COUNTIF(Sheet1!$C$1:$C$349,"*"&amp;K11118&amp;"*")&gt;0,1,0)</f>
        <v>1</v>
      </c>
      <c r="F11118">
        <f>IF(COUNTIF(Sheet1!$E$1:$E$349,"*"&amp;G11118&amp;"*")&gt;0,1,0)</f>
        <v>0</v>
      </c>
      <c r="G11118" t="s">
        <v>39951</v>
      </c>
      <c r="H11118" t="str">
        <f t="shared" si="173"/>
        <v>siscani Vaslui</v>
      </c>
      <c r="I11118">
        <v>37</v>
      </c>
      <c r="J11118">
        <v>378</v>
      </c>
      <c r="K11118" t="s">
        <v>20936</v>
      </c>
      <c r="L11118" t="s">
        <v>20937</v>
      </c>
      <c r="M11118">
        <v>1</v>
      </c>
      <c r="N11118">
        <v>813</v>
      </c>
      <c r="O11118" t="s">
        <v>3243</v>
      </c>
      <c r="P11118" t="s">
        <v>3058</v>
      </c>
      <c r="Q11118" t="s">
        <v>26</v>
      </c>
      <c r="R11118">
        <v>23</v>
      </c>
      <c r="S11118">
        <v>3</v>
      </c>
      <c r="T11118">
        <v>737291</v>
      </c>
      <c r="U11118" t="s">
        <v>21210</v>
      </c>
      <c r="V11118">
        <v>164197</v>
      </c>
      <c r="W11118" t="s">
        <v>21204</v>
      </c>
      <c r="Y11118">
        <v>0</v>
      </c>
    </row>
    <row r="11119" spans="1:25" x14ac:dyDescent="0.2">
      <c r="A11119">
        <v>174904</v>
      </c>
      <c r="B11119" t="s">
        <v>24577</v>
      </c>
      <c r="C11119">
        <v>0</v>
      </c>
      <c r="D11119">
        <f>IF(COUNTIF(Sheet3!$A$1:$A$349,"*"&amp;B11119&amp;"*")&gt;0,1,0)</f>
        <v>0</v>
      </c>
      <c r="E11119">
        <f>IF(COUNTIF(Sheet1!$C$1:$C$349,"*"&amp;K11119&amp;"*")&gt;0,1,0)</f>
        <v>1</v>
      </c>
      <c r="F11119">
        <f>IF(COUNTIF(Sheet1!$E$1:$E$349,"*"&amp;G11119&amp;"*")&gt;0,1,0)</f>
        <v>0</v>
      </c>
      <c r="G11119" t="s">
        <v>39952</v>
      </c>
      <c r="H11119" t="str">
        <f t="shared" si="173"/>
        <v>siscani Vrancea</v>
      </c>
      <c r="I11119">
        <v>39</v>
      </c>
      <c r="J11119">
        <v>396</v>
      </c>
      <c r="K11119" t="s">
        <v>15010</v>
      </c>
      <c r="L11119" t="s">
        <v>22342</v>
      </c>
      <c r="M11119">
        <v>2</v>
      </c>
      <c r="N11119">
        <v>822</v>
      </c>
      <c r="O11119" t="s">
        <v>6468</v>
      </c>
      <c r="P11119" t="s">
        <v>5652</v>
      </c>
      <c r="Q11119" t="s">
        <v>26</v>
      </c>
      <c r="R11119">
        <v>11</v>
      </c>
      <c r="S11119">
        <v>1</v>
      </c>
      <c r="T11119">
        <v>625103</v>
      </c>
      <c r="U11119" t="s">
        <v>22362</v>
      </c>
      <c r="V11119">
        <v>174860</v>
      </c>
      <c r="W11119" t="s">
        <v>22355</v>
      </c>
      <c r="Y11119">
        <v>0</v>
      </c>
    </row>
    <row r="11120" spans="1:25" x14ac:dyDescent="0.2">
      <c r="A11120">
        <v>109103</v>
      </c>
      <c r="B11120" t="s">
        <v>24578</v>
      </c>
      <c r="C11120">
        <v>0</v>
      </c>
      <c r="D11120">
        <f>IF(COUNTIF(Sheet3!$A$1:$A$349,"*"&amp;B11120&amp;"*")&gt;0,1,0)</f>
        <v>0</v>
      </c>
      <c r="E11120">
        <f>IF(COUNTIF(Sheet1!$C$1:$C$349,"*"&amp;K11120&amp;"*")&gt;0,1,0)</f>
        <v>1</v>
      </c>
      <c r="F11120">
        <f>IF(COUNTIF(Sheet1!$E$1:$E$349,"*"&amp;G11120&amp;"*")&gt;0,1,0)</f>
        <v>0</v>
      </c>
      <c r="G11120" t="s">
        <v>39953</v>
      </c>
      <c r="H11120" t="str">
        <f t="shared" si="173"/>
        <v>sisesti Maramures</v>
      </c>
      <c r="I11120">
        <v>24</v>
      </c>
      <c r="J11120">
        <v>243</v>
      </c>
      <c r="K11120" t="s">
        <v>29097</v>
      </c>
      <c r="L11120" t="s">
        <v>14446</v>
      </c>
      <c r="M11120">
        <v>6</v>
      </c>
      <c r="N11120">
        <v>868</v>
      </c>
      <c r="O11120" t="s">
        <v>4205</v>
      </c>
      <c r="P11120" t="s">
        <v>14801</v>
      </c>
      <c r="Q11120" t="s">
        <v>38</v>
      </c>
      <c r="R11120">
        <v>22</v>
      </c>
      <c r="S11120">
        <v>3</v>
      </c>
      <c r="T11120">
        <v>437325</v>
      </c>
      <c r="U11120" t="s">
        <v>14802</v>
      </c>
      <c r="V11120">
        <v>109096</v>
      </c>
      <c r="W11120" t="s">
        <v>14800</v>
      </c>
      <c r="Y11120">
        <v>0</v>
      </c>
    </row>
    <row r="11121" spans="1:25" x14ac:dyDescent="0.2">
      <c r="A11121">
        <v>113634</v>
      </c>
      <c r="B11121" t="s">
        <v>24578</v>
      </c>
      <c r="C11121">
        <v>0</v>
      </c>
      <c r="D11121">
        <f>IF(COUNTIF(Sheet3!$A$1:$A$349,"*"&amp;B11121&amp;"*")&gt;0,1,0)</f>
        <v>0</v>
      </c>
      <c r="E11121">
        <f>IF(COUNTIF(Sheet1!$C$1:$C$349,"*"&amp;K11121&amp;"*")&gt;0,1,0)</f>
        <v>1</v>
      </c>
      <c r="F11121">
        <f>IF(COUNTIF(Sheet1!$E$1:$E$349,"*"&amp;G11121&amp;"*")&gt;0,1,0)</f>
        <v>0</v>
      </c>
      <c r="G11121" t="s">
        <v>39954</v>
      </c>
      <c r="H11121" t="str">
        <f t="shared" si="173"/>
        <v>sisesti Mehedinti</v>
      </c>
      <c r="I11121">
        <v>25</v>
      </c>
      <c r="J11121">
        <v>252</v>
      </c>
      <c r="K11121" t="s">
        <v>29099</v>
      </c>
      <c r="L11121" t="s">
        <v>14860</v>
      </c>
      <c r="M11121">
        <v>4</v>
      </c>
      <c r="N11121">
        <v>840</v>
      </c>
      <c r="O11121" t="s">
        <v>10021</v>
      </c>
      <c r="P11121" t="s">
        <v>2030</v>
      </c>
      <c r="Q11121" t="s">
        <v>38</v>
      </c>
      <c r="R11121">
        <v>22</v>
      </c>
      <c r="S11121">
        <v>3</v>
      </c>
      <c r="T11121">
        <v>227455</v>
      </c>
      <c r="U11121" t="s">
        <v>15327</v>
      </c>
      <c r="V11121">
        <v>113625</v>
      </c>
      <c r="W11121" t="s">
        <v>15326</v>
      </c>
      <c r="Y11121">
        <v>0</v>
      </c>
    </row>
    <row r="11122" spans="1:25" x14ac:dyDescent="0.2">
      <c r="A11122">
        <v>12411</v>
      </c>
      <c r="B11122" t="s">
        <v>27544</v>
      </c>
      <c r="C11122">
        <v>0</v>
      </c>
      <c r="D11122">
        <f>IF(COUNTIF(Sheet3!$A$1:$A$349,"*"&amp;B11122&amp;"*")&gt;0,1,0)</f>
        <v>0</v>
      </c>
      <c r="E11122">
        <f>IF(COUNTIF(Sheet1!$C$1:$C$349,"*"&amp;K11122&amp;"*")&gt;0,1,0)</f>
        <v>1</v>
      </c>
      <c r="F11122">
        <f>IF(COUNTIF(Sheet1!$E$1:$E$349,"*"&amp;G11122&amp;"*")&gt;0,1,0)</f>
        <v>0</v>
      </c>
      <c r="G11122" t="s">
        <v>39955</v>
      </c>
      <c r="H11122" t="str">
        <f t="shared" si="173"/>
        <v>sistarovat Arad</v>
      </c>
      <c r="I11122">
        <v>2</v>
      </c>
      <c r="J11122">
        <v>29</v>
      </c>
      <c r="K11122" t="s">
        <v>1465</v>
      </c>
      <c r="L11122" t="s">
        <v>1466</v>
      </c>
      <c r="M11122">
        <v>5</v>
      </c>
      <c r="N11122">
        <v>859</v>
      </c>
      <c r="O11122" t="s">
        <v>1467</v>
      </c>
      <c r="P11122" t="s">
        <v>2020</v>
      </c>
      <c r="Q11122" t="s">
        <v>38</v>
      </c>
      <c r="R11122">
        <v>22</v>
      </c>
      <c r="S11122">
        <v>3</v>
      </c>
      <c r="T11122">
        <v>317345</v>
      </c>
      <c r="U11122" t="s">
        <v>2021</v>
      </c>
      <c r="V11122">
        <v>12402</v>
      </c>
      <c r="W11122" t="s">
        <v>2019</v>
      </c>
      <c r="Y11122">
        <v>0</v>
      </c>
    </row>
    <row r="11123" spans="1:25" x14ac:dyDescent="0.2">
      <c r="A11123">
        <v>28451</v>
      </c>
      <c r="B11123" t="s">
        <v>24579</v>
      </c>
      <c r="C11123">
        <v>0</v>
      </c>
      <c r="D11123">
        <f>IF(COUNTIF(Sheet3!$A$1:$A$349,"*"&amp;B11123&amp;"*")&gt;0,1,0)</f>
        <v>0</v>
      </c>
      <c r="E11123">
        <f>IF(COUNTIF(Sheet1!$C$1:$C$349,"*"&amp;K11123&amp;"*")&gt;0,1,0)</f>
        <v>1</v>
      </c>
      <c r="F11123">
        <f>IF(COUNTIF(Sheet1!$E$1:$E$349,"*"&amp;G11123&amp;"*")&gt;0,1,0)</f>
        <v>0</v>
      </c>
      <c r="G11123" t="s">
        <v>39956</v>
      </c>
      <c r="H11123" t="str">
        <f t="shared" si="173"/>
        <v>sisterea Bihor</v>
      </c>
      <c r="I11123">
        <v>5</v>
      </c>
      <c r="J11123">
        <v>56</v>
      </c>
      <c r="K11123" t="s">
        <v>4203</v>
      </c>
      <c r="L11123" t="s">
        <v>4204</v>
      </c>
      <c r="M11123">
        <v>6</v>
      </c>
      <c r="N11123">
        <v>868</v>
      </c>
      <c r="O11123" t="s">
        <v>4205</v>
      </c>
      <c r="P11123" t="s">
        <v>2196</v>
      </c>
      <c r="Q11123" t="s">
        <v>26</v>
      </c>
      <c r="R11123">
        <v>23</v>
      </c>
      <c r="S11123">
        <v>3</v>
      </c>
      <c r="T11123">
        <v>417168</v>
      </c>
      <c r="U11123" t="s">
        <v>4503</v>
      </c>
      <c r="V11123">
        <v>28415</v>
      </c>
      <c r="W11123" t="s">
        <v>4498</v>
      </c>
      <c r="Y11123">
        <v>0</v>
      </c>
    </row>
    <row r="11124" spans="1:25" x14ac:dyDescent="0.2">
      <c r="A11124">
        <v>34592</v>
      </c>
      <c r="B11124" t="s">
        <v>5395</v>
      </c>
      <c r="C11124">
        <v>0</v>
      </c>
      <c r="D11124">
        <f>IF(COUNTIF(Sheet3!$A$1:$A$349,"*"&amp;B11124&amp;"*")&gt;0,1,0)</f>
        <v>1</v>
      </c>
      <c r="E11124">
        <f>IF(COUNTIF(Sheet1!$C$1:$C$349,"*"&amp;K11124&amp;"*")&gt;0,1,0)</f>
        <v>1</v>
      </c>
      <c r="F11124">
        <f>IF(COUNTIF(Sheet1!$E$1:$E$349,"*"&amp;G11124&amp;"*")&gt;0,1,0)</f>
        <v>0</v>
      </c>
      <c r="G11124" t="s">
        <v>39957</v>
      </c>
      <c r="H11124" t="str">
        <f t="shared" si="173"/>
        <v>Sita Bistrita-Nasaud</v>
      </c>
      <c r="I11124">
        <v>6</v>
      </c>
      <c r="J11124">
        <v>65</v>
      </c>
      <c r="K11124" t="s">
        <v>29103</v>
      </c>
      <c r="L11124" t="s">
        <v>5052</v>
      </c>
      <c r="M11124">
        <v>6</v>
      </c>
      <c r="N11124">
        <v>868</v>
      </c>
      <c r="O11124" t="s">
        <v>4205</v>
      </c>
      <c r="P11124" t="s">
        <v>462</v>
      </c>
      <c r="Q11124" t="s">
        <v>26</v>
      </c>
      <c r="R11124">
        <v>23</v>
      </c>
      <c r="S11124">
        <v>3</v>
      </c>
      <c r="T11124">
        <v>427279</v>
      </c>
      <c r="U11124" t="s">
        <v>5396</v>
      </c>
      <c r="V11124">
        <v>34547</v>
      </c>
      <c r="W11124" t="s">
        <v>5124</v>
      </c>
      <c r="Y11124">
        <v>0</v>
      </c>
    </row>
    <row r="11125" spans="1:25" x14ac:dyDescent="0.2">
      <c r="A11125">
        <v>63697</v>
      </c>
      <c r="B11125" t="s">
        <v>27545</v>
      </c>
      <c r="C11125">
        <v>0</v>
      </c>
      <c r="D11125">
        <f>IF(COUNTIF(Sheet3!$A$1:$A$349,"*"&amp;B11125&amp;"*")&gt;0,1,0)</f>
        <v>0</v>
      </c>
      <c r="E11125">
        <f>IF(COUNTIF(Sheet1!$C$1:$C$349,"*"&amp;K11125&amp;"*")&gt;0,1,0)</f>
        <v>1</v>
      </c>
      <c r="F11125">
        <f>IF(COUNTIF(Sheet1!$E$1:$E$349,"*"&amp;G11125&amp;"*")&gt;0,1,0)</f>
        <v>0</v>
      </c>
      <c r="G11125" t="s">
        <v>39958</v>
      </c>
      <c r="H11125" t="str">
        <f t="shared" si="173"/>
        <v>Sita Buzaului Covasna</v>
      </c>
      <c r="I11125">
        <v>14</v>
      </c>
      <c r="J11125">
        <v>145</v>
      </c>
      <c r="K11125" t="s">
        <v>9185</v>
      </c>
      <c r="L11125" t="s">
        <v>9186</v>
      </c>
      <c r="M11125">
        <v>7</v>
      </c>
      <c r="N11125">
        <v>877</v>
      </c>
      <c r="O11125" t="s">
        <v>21</v>
      </c>
      <c r="P11125" t="s">
        <v>9223</v>
      </c>
      <c r="Q11125" t="s">
        <v>38</v>
      </c>
      <c r="R11125">
        <v>22</v>
      </c>
      <c r="S11125">
        <v>3</v>
      </c>
      <c r="T11125">
        <v>527155</v>
      </c>
      <c r="U11125" t="s">
        <v>9224</v>
      </c>
      <c r="V11125">
        <v>63688</v>
      </c>
      <c r="W11125" t="s">
        <v>9222</v>
      </c>
      <c r="Y11125">
        <v>0</v>
      </c>
    </row>
    <row r="11126" spans="1:25" x14ac:dyDescent="0.2">
      <c r="A11126">
        <v>30531</v>
      </c>
      <c r="B11126" t="s">
        <v>4806</v>
      </c>
      <c r="C11126">
        <v>0</v>
      </c>
      <c r="D11126">
        <f>IF(COUNTIF(Sheet3!$A$1:$A$349,"*"&amp;B11126&amp;"*")&gt;0,1,0)</f>
        <v>0</v>
      </c>
      <c r="E11126">
        <f>IF(COUNTIF(Sheet1!$C$1:$C$349,"*"&amp;K11126&amp;"*")&gt;0,1,0)</f>
        <v>1</v>
      </c>
      <c r="F11126">
        <f>IF(COUNTIF(Sheet1!$E$1:$E$349,"*"&amp;G11126&amp;"*")&gt;0,1,0)</f>
        <v>0</v>
      </c>
      <c r="G11126" t="s">
        <v>39959</v>
      </c>
      <c r="H11126" t="str">
        <f t="shared" si="173"/>
        <v>Sitani Bihor</v>
      </c>
      <c r="I11126">
        <v>5</v>
      </c>
      <c r="J11126">
        <v>56</v>
      </c>
      <c r="K11126" t="s">
        <v>4203</v>
      </c>
      <c r="L11126" t="s">
        <v>4204</v>
      </c>
      <c r="M11126">
        <v>6</v>
      </c>
      <c r="N11126">
        <v>868</v>
      </c>
      <c r="O11126" t="s">
        <v>4205</v>
      </c>
      <c r="P11126" t="s">
        <v>4341</v>
      </c>
      <c r="Q11126" t="s">
        <v>26</v>
      </c>
      <c r="R11126">
        <v>23</v>
      </c>
      <c r="S11126">
        <v>3</v>
      </c>
      <c r="T11126">
        <v>417386</v>
      </c>
      <c r="U11126" t="s">
        <v>4807</v>
      </c>
      <c r="V11126">
        <v>30470</v>
      </c>
      <c r="W11126" t="s">
        <v>4800</v>
      </c>
      <c r="Y11126">
        <v>0</v>
      </c>
    </row>
    <row r="11127" spans="1:25" x14ac:dyDescent="0.2">
      <c r="A11127">
        <v>103461</v>
      </c>
      <c r="B11127" t="s">
        <v>14112</v>
      </c>
      <c r="C11127">
        <v>0</v>
      </c>
      <c r="D11127">
        <f>IF(COUNTIF(Sheet3!$A$1:$A$349,"*"&amp;B11127&amp;"*")&gt;0,1,0)</f>
        <v>0</v>
      </c>
      <c r="E11127">
        <f>IF(COUNTIF(Sheet1!$C$1:$C$349,"*"&amp;K11127&amp;"*")&gt;0,1,0)</f>
        <v>1</v>
      </c>
      <c r="F11127">
        <f>IF(COUNTIF(Sheet1!$E$1:$E$349,"*"&amp;G11127&amp;"*")&gt;0,1,0)</f>
        <v>0</v>
      </c>
      <c r="G11127" t="s">
        <v>39960</v>
      </c>
      <c r="H11127" t="str">
        <f t="shared" si="173"/>
        <v>Sitaru Ilfov</v>
      </c>
      <c r="I11127">
        <v>23</v>
      </c>
      <c r="J11127">
        <v>234</v>
      </c>
      <c r="K11127" t="s">
        <v>13737</v>
      </c>
      <c r="L11127" t="s">
        <v>13738</v>
      </c>
      <c r="M11127">
        <v>8</v>
      </c>
      <c r="N11127">
        <v>886</v>
      </c>
      <c r="O11127" t="s">
        <v>13739</v>
      </c>
      <c r="P11127" t="s">
        <v>6688</v>
      </c>
      <c r="Q11127" t="s">
        <v>26</v>
      </c>
      <c r="R11127">
        <v>23</v>
      </c>
      <c r="S11127">
        <v>3</v>
      </c>
      <c r="T11127">
        <v>77111</v>
      </c>
      <c r="U11127" t="s">
        <v>14113</v>
      </c>
      <c r="V11127">
        <v>103443</v>
      </c>
      <c r="W11127" t="s">
        <v>10434</v>
      </c>
      <c r="Y11127">
        <v>0</v>
      </c>
    </row>
    <row r="11128" spans="1:25" x14ac:dyDescent="0.2">
      <c r="A11128">
        <v>78301</v>
      </c>
      <c r="B11128" t="s">
        <v>24580</v>
      </c>
      <c r="C11128">
        <v>0</v>
      </c>
      <c r="D11128">
        <f>IF(COUNTIF(Sheet3!$A$1:$A$349,"*"&amp;B11128&amp;"*")&gt;0,1,0)</f>
        <v>0</v>
      </c>
      <c r="E11128">
        <f>IF(COUNTIF(Sheet1!$C$1:$C$349,"*"&amp;K11128&amp;"*")&gt;0,1,0)</f>
        <v>1</v>
      </c>
      <c r="F11128">
        <f>IF(COUNTIF(Sheet1!$E$1:$E$349,"*"&amp;G11128&amp;"*")&gt;0,1,0)</f>
        <v>0</v>
      </c>
      <c r="G11128" t="s">
        <v>39961</v>
      </c>
      <c r="H11128" t="str">
        <f t="shared" si="173"/>
        <v>Sitesti Gorj</v>
      </c>
      <c r="I11128">
        <v>18</v>
      </c>
      <c r="J11128">
        <v>181</v>
      </c>
      <c r="K11128" t="s">
        <v>11026</v>
      </c>
      <c r="L11128" t="s">
        <v>11027</v>
      </c>
      <c r="M11128">
        <v>4</v>
      </c>
      <c r="N11128">
        <v>840</v>
      </c>
      <c r="O11128" t="s">
        <v>10021</v>
      </c>
      <c r="P11128" t="s">
        <v>2485</v>
      </c>
      <c r="Q11128" t="s">
        <v>26</v>
      </c>
      <c r="R11128">
        <v>19</v>
      </c>
      <c r="S11128">
        <v>1</v>
      </c>
      <c r="T11128">
        <v>215304</v>
      </c>
      <c r="U11128" t="s">
        <v>11086</v>
      </c>
      <c r="V11128">
        <v>78258</v>
      </c>
      <c r="W11128" t="s">
        <v>11081</v>
      </c>
      <c r="Y11128">
        <v>0</v>
      </c>
    </row>
    <row r="11129" spans="1:25" x14ac:dyDescent="0.2">
      <c r="A11129">
        <v>29715</v>
      </c>
      <c r="B11129" t="s">
        <v>4687</v>
      </c>
      <c r="C11129">
        <v>0</v>
      </c>
      <c r="D11129">
        <f>IF(COUNTIF(Sheet3!$A$1:$A$349,"*"&amp;B11129&amp;"*")&gt;0,1,0)</f>
        <v>0</v>
      </c>
      <c r="E11129">
        <f>IF(COUNTIF(Sheet1!$C$1:$C$349,"*"&amp;K11129&amp;"*")&gt;0,1,0)</f>
        <v>1</v>
      </c>
      <c r="F11129">
        <f>IF(COUNTIF(Sheet1!$E$1:$E$349,"*"&amp;G11129&amp;"*")&gt;0,1,0)</f>
        <v>0</v>
      </c>
      <c r="G11129" t="s">
        <v>39962</v>
      </c>
      <c r="H11129" t="str">
        <f t="shared" si="173"/>
        <v>Sititelec Bihor</v>
      </c>
      <c r="I11129">
        <v>5</v>
      </c>
      <c r="J11129">
        <v>56</v>
      </c>
      <c r="K11129" t="s">
        <v>4203</v>
      </c>
      <c r="L11129" t="s">
        <v>4204</v>
      </c>
      <c r="M11129">
        <v>6</v>
      </c>
      <c r="N11129">
        <v>868</v>
      </c>
      <c r="O11129" t="s">
        <v>4205</v>
      </c>
      <c r="P11129" t="s">
        <v>1220</v>
      </c>
      <c r="Q11129" t="s">
        <v>26</v>
      </c>
      <c r="R11129">
        <v>23</v>
      </c>
      <c r="S11129">
        <v>3</v>
      </c>
      <c r="T11129">
        <v>417294</v>
      </c>
      <c r="U11129" t="s">
        <v>4688</v>
      </c>
      <c r="V11129">
        <v>29662</v>
      </c>
      <c r="W11129" t="s">
        <v>4681</v>
      </c>
      <c r="Y11129">
        <v>0</v>
      </c>
    </row>
    <row r="11130" spans="1:25" x14ac:dyDescent="0.2">
      <c r="A11130">
        <v>70628</v>
      </c>
      <c r="B11130" t="s">
        <v>24581</v>
      </c>
      <c r="C11130">
        <v>0</v>
      </c>
      <c r="D11130">
        <f>IF(COUNTIF(Sheet3!$A$1:$A$349,"*"&amp;B11130&amp;"*")&gt;0,1,0)</f>
        <v>0</v>
      </c>
      <c r="E11130">
        <f>IF(COUNTIF(Sheet1!$C$1:$C$349,"*"&amp;K11130&amp;"*")&gt;0,1,0)</f>
        <v>1</v>
      </c>
      <c r="F11130">
        <f>IF(COUNTIF(Sheet1!$E$1:$E$349,"*"&amp;G11130&amp;"*")&gt;0,1,0)</f>
        <v>0</v>
      </c>
      <c r="G11130" t="s">
        <v>39963</v>
      </c>
      <c r="H11130" t="str">
        <f t="shared" si="173"/>
        <v>sitoaia Dolj</v>
      </c>
      <c r="I11130">
        <v>16</v>
      </c>
      <c r="J11130">
        <v>163</v>
      </c>
      <c r="K11130" t="s">
        <v>10019</v>
      </c>
      <c r="L11130" t="s">
        <v>10020</v>
      </c>
      <c r="M11130">
        <v>4</v>
      </c>
      <c r="N11130">
        <v>840</v>
      </c>
      <c r="O11130" t="s">
        <v>10021</v>
      </c>
      <c r="P11130" t="s">
        <v>2396</v>
      </c>
      <c r="Q11130" t="s">
        <v>26</v>
      </c>
      <c r="R11130">
        <v>23</v>
      </c>
      <c r="S11130">
        <v>3</v>
      </c>
      <c r="T11130">
        <v>207016</v>
      </c>
      <c r="U11130" t="s">
        <v>10126</v>
      </c>
      <c r="V11130">
        <v>70566</v>
      </c>
      <c r="W11130" t="s">
        <v>10115</v>
      </c>
      <c r="Y11130">
        <v>0</v>
      </c>
    </row>
    <row r="11131" spans="1:25" x14ac:dyDescent="0.2">
      <c r="A11131">
        <v>81567</v>
      </c>
      <c r="B11131" t="s">
        <v>24581</v>
      </c>
      <c r="C11131">
        <v>0</v>
      </c>
      <c r="D11131">
        <f>IF(COUNTIF(Sheet3!$A$1:$A$349,"*"&amp;B11131&amp;"*")&gt;0,1,0)</f>
        <v>0</v>
      </c>
      <c r="E11131">
        <f>IF(COUNTIF(Sheet1!$C$1:$C$349,"*"&amp;K11131&amp;"*")&gt;0,1,0)</f>
        <v>1</v>
      </c>
      <c r="F11131">
        <f>IF(COUNTIF(Sheet1!$E$1:$E$349,"*"&amp;G11131&amp;"*")&gt;0,1,0)</f>
        <v>0</v>
      </c>
      <c r="G11131" t="s">
        <v>39964</v>
      </c>
      <c r="H11131" t="str">
        <f t="shared" si="173"/>
        <v>sitoaia Gorj</v>
      </c>
      <c r="I11131">
        <v>18</v>
      </c>
      <c r="J11131">
        <v>181</v>
      </c>
      <c r="K11131" t="s">
        <v>11026</v>
      </c>
      <c r="L11131" t="s">
        <v>11027</v>
      </c>
      <c r="M11131">
        <v>4</v>
      </c>
      <c r="N11131">
        <v>840</v>
      </c>
      <c r="O11131" t="s">
        <v>10021</v>
      </c>
      <c r="P11131" t="s">
        <v>1794</v>
      </c>
      <c r="Q11131" t="s">
        <v>26</v>
      </c>
      <c r="R11131">
        <v>23</v>
      </c>
      <c r="S11131">
        <v>3</v>
      </c>
      <c r="T11131">
        <v>217387</v>
      </c>
      <c r="U11131" t="s">
        <v>11500</v>
      </c>
      <c r="V11131">
        <v>81497</v>
      </c>
      <c r="W11131" t="s">
        <v>11489</v>
      </c>
      <c r="Y11131">
        <v>0</v>
      </c>
    </row>
    <row r="11132" spans="1:25" x14ac:dyDescent="0.2">
      <c r="A11132">
        <v>77359</v>
      </c>
      <c r="B11132" t="s">
        <v>25369</v>
      </c>
      <c r="C11132">
        <v>0</v>
      </c>
      <c r="D11132">
        <f>IF(COUNTIF(Sheet3!$A$1:$A$349,"*"&amp;B11132&amp;"*")&gt;0,1,0)</f>
        <v>0</v>
      </c>
      <c r="E11132">
        <f>IF(COUNTIF(Sheet1!$C$1:$C$349,"*"&amp;K11132&amp;"*")&gt;0,1,0)</f>
        <v>1</v>
      </c>
      <c r="F11132">
        <f>IF(COUNTIF(Sheet1!$E$1:$E$349,"*"&amp;G11132&amp;"*")&gt;0,1,0)</f>
        <v>0</v>
      </c>
      <c r="G11132" t="s">
        <v>39965</v>
      </c>
      <c r="H11132" t="str">
        <f t="shared" si="173"/>
        <v>sivita Galati</v>
      </c>
      <c r="I11132">
        <v>17</v>
      </c>
      <c r="J11132">
        <v>172</v>
      </c>
      <c r="K11132" t="s">
        <v>22945</v>
      </c>
      <c r="L11132" t="s">
        <v>10708</v>
      </c>
      <c r="M11132">
        <v>2</v>
      </c>
      <c r="N11132">
        <v>822</v>
      </c>
      <c r="O11132" t="s">
        <v>6468</v>
      </c>
      <c r="P11132" t="s">
        <v>4929</v>
      </c>
      <c r="Q11132" t="s">
        <v>26</v>
      </c>
      <c r="R11132">
        <v>23</v>
      </c>
      <c r="S11132">
        <v>3</v>
      </c>
      <c r="T11132">
        <v>807301</v>
      </c>
      <c r="U11132" t="s">
        <v>11002</v>
      </c>
      <c r="V11132">
        <v>77331</v>
      </c>
      <c r="W11132" t="s">
        <v>10999</v>
      </c>
      <c r="Y11132">
        <v>0</v>
      </c>
    </row>
    <row r="11133" spans="1:25" x14ac:dyDescent="0.2">
      <c r="A11133">
        <v>14156</v>
      </c>
      <c r="B11133" t="s">
        <v>27546</v>
      </c>
      <c r="C11133">
        <v>0</v>
      </c>
      <c r="D11133">
        <f>IF(COUNTIF(Sheet3!$A$1:$A$349,"*"&amp;B11133&amp;"*")&gt;0,1,0)</f>
        <v>0</v>
      </c>
      <c r="E11133">
        <f>IF(COUNTIF(Sheet1!$C$1:$C$349,"*"&amp;K11133&amp;"*")&gt;0,1,0)</f>
        <v>1</v>
      </c>
      <c r="F11133">
        <f>IF(COUNTIF(Sheet1!$E$1:$E$349,"*"&amp;G11133&amp;"*")&gt;0,1,0)</f>
        <v>0</v>
      </c>
      <c r="G11133" t="s">
        <v>39966</v>
      </c>
      <c r="H11133" t="str">
        <f t="shared" si="173"/>
        <v>Slaatioarele Arges</v>
      </c>
      <c r="I11133">
        <v>3</v>
      </c>
      <c r="J11133">
        <v>38</v>
      </c>
      <c r="K11133" t="s">
        <v>29095</v>
      </c>
      <c r="L11133" t="s">
        <v>2106</v>
      </c>
      <c r="M11133">
        <v>3</v>
      </c>
      <c r="N11133">
        <v>831</v>
      </c>
      <c r="O11133" t="s">
        <v>2107</v>
      </c>
      <c r="P11133" t="s">
        <v>396</v>
      </c>
      <c r="Q11133" t="s">
        <v>26</v>
      </c>
      <c r="R11133">
        <v>23</v>
      </c>
      <c r="S11133">
        <v>3</v>
      </c>
      <c r="T11133">
        <v>117062</v>
      </c>
      <c r="U11133" t="s">
        <v>2274</v>
      </c>
      <c r="V11133">
        <v>14085</v>
      </c>
      <c r="W11133" t="s">
        <v>2264</v>
      </c>
      <c r="Y11133">
        <v>0</v>
      </c>
    </row>
    <row r="11134" spans="1:25" x14ac:dyDescent="0.2">
      <c r="A11134">
        <v>14824</v>
      </c>
      <c r="B11134" t="s">
        <v>27547</v>
      </c>
      <c r="C11134">
        <v>0</v>
      </c>
      <c r="D11134">
        <f>IF(COUNTIF(Sheet3!$A$1:$A$349,"*"&amp;B11134&amp;"*")&gt;0,1,0)</f>
        <v>0</v>
      </c>
      <c r="E11134">
        <f>IF(COUNTIF(Sheet1!$C$1:$C$349,"*"&amp;K11134&amp;"*")&gt;0,1,0)</f>
        <v>1</v>
      </c>
      <c r="F11134">
        <f>IF(COUNTIF(Sheet1!$E$1:$E$349,"*"&amp;G11134&amp;"*")&gt;0,1,0)</f>
        <v>0</v>
      </c>
      <c r="G11134" t="s">
        <v>39967</v>
      </c>
      <c r="H11134" t="str">
        <f t="shared" si="173"/>
        <v>Slamnesti Arges</v>
      </c>
      <c r="I11134">
        <v>3</v>
      </c>
      <c r="J11134">
        <v>38</v>
      </c>
      <c r="K11134" t="s">
        <v>29095</v>
      </c>
      <c r="L11134" t="s">
        <v>2106</v>
      </c>
      <c r="M11134">
        <v>3</v>
      </c>
      <c r="N11134">
        <v>831</v>
      </c>
      <c r="O11134" t="s">
        <v>2107</v>
      </c>
      <c r="P11134" t="s">
        <v>1061</v>
      </c>
      <c r="Q11134" t="s">
        <v>26</v>
      </c>
      <c r="R11134">
        <v>23</v>
      </c>
      <c r="S11134">
        <v>3</v>
      </c>
      <c r="T11134">
        <v>117152</v>
      </c>
      <c r="U11134" t="s">
        <v>2388</v>
      </c>
      <c r="V11134">
        <v>14753</v>
      </c>
      <c r="W11134" t="s">
        <v>2376</v>
      </c>
      <c r="Y11134">
        <v>0</v>
      </c>
    </row>
    <row r="11135" spans="1:25" x14ac:dyDescent="0.2">
      <c r="A11135">
        <v>80007</v>
      </c>
      <c r="B11135" t="s">
        <v>27547</v>
      </c>
      <c r="C11135">
        <v>0</v>
      </c>
      <c r="D11135">
        <f>IF(COUNTIF(Sheet3!$A$1:$A$349,"*"&amp;B11135&amp;"*")&gt;0,1,0)</f>
        <v>0</v>
      </c>
      <c r="E11135">
        <f>IF(COUNTIF(Sheet1!$C$1:$C$349,"*"&amp;K11135&amp;"*")&gt;0,1,0)</f>
        <v>1</v>
      </c>
      <c r="F11135">
        <f>IF(COUNTIF(Sheet1!$E$1:$E$349,"*"&amp;G11135&amp;"*")&gt;0,1,0)</f>
        <v>0</v>
      </c>
      <c r="G11135" t="s">
        <v>39968</v>
      </c>
      <c r="H11135" t="str">
        <f t="shared" si="173"/>
        <v>Slamnesti Gorj</v>
      </c>
      <c r="I11135">
        <v>18</v>
      </c>
      <c r="J11135">
        <v>181</v>
      </c>
      <c r="K11135" t="s">
        <v>11026</v>
      </c>
      <c r="L11135" t="s">
        <v>11027</v>
      </c>
      <c r="M11135">
        <v>4</v>
      </c>
      <c r="N11135">
        <v>840</v>
      </c>
      <c r="O11135" t="s">
        <v>10021</v>
      </c>
      <c r="P11135" t="s">
        <v>3666</v>
      </c>
      <c r="Q11135" t="s">
        <v>26</v>
      </c>
      <c r="R11135">
        <v>23</v>
      </c>
      <c r="S11135">
        <v>3</v>
      </c>
      <c r="T11135">
        <v>217182</v>
      </c>
      <c r="U11135" t="s">
        <v>11301</v>
      </c>
      <c r="V11135">
        <v>79932</v>
      </c>
      <c r="W11135" t="s">
        <v>11292</v>
      </c>
      <c r="Y11135">
        <v>0</v>
      </c>
    </row>
    <row r="11136" spans="1:25" x14ac:dyDescent="0.2">
      <c r="A11136">
        <v>14021</v>
      </c>
      <c r="B11136" t="s">
        <v>27548</v>
      </c>
      <c r="C11136">
        <v>0</v>
      </c>
      <c r="D11136">
        <f>IF(COUNTIF(Sheet3!$A$1:$A$349,"*"&amp;B11136&amp;"*")&gt;0,1,0)</f>
        <v>0</v>
      </c>
      <c r="E11136">
        <f>IF(COUNTIF(Sheet1!$C$1:$C$349,"*"&amp;K11136&amp;"*")&gt;0,1,0)</f>
        <v>1</v>
      </c>
      <c r="F11136">
        <f>IF(COUNTIF(Sheet1!$E$1:$E$349,"*"&amp;G11136&amp;"*")&gt;0,1,0)</f>
        <v>0</v>
      </c>
      <c r="G11136" t="s">
        <v>39969</v>
      </c>
      <c r="H11136" t="str">
        <f t="shared" si="173"/>
        <v>Slanic Arges</v>
      </c>
      <c r="I11136">
        <v>3</v>
      </c>
      <c r="J11136">
        <v>38</v>
      </c>
      <c r="K11136" t="s">
        <v>29095</v>
      </c>
      <c r="L11136" t="s">
        <v>2106</v>
      </c>
      <c r="M11136">
        <v>3</v>
      </c>
      <c r="N11136">
        <v>831</v>
      </c>
      <c r="O11136" t="s">
        <v>2107</v>
      </c>
      <c r="P11136" t="s">
        <v>2256</v>
      </c>
      <c r="Q11136" t="s">
        <v>26</v>
      </c>
      <c r="R11136">
        <v>23</v>
      </c>
      <c r="S11136">
        <v>3</v>
      </c>
      <c r="T11136">
        <v>117037</v>
      </c>
      <c r="U11136" t="s">
        <v>2257</v>
      </c>
      <c r="V11136">
        <v>13999</v>
      </c>
      <c r="W11136" t="s">
        <v>2250</v>
      </c>
      <c r="Y11136">
        <v>0</v>
      </c>
    </row>
    <row r="11137" spans="1:25" x14ac:dyDescent="0.2">
      <c r="A11137">
        <v>131586</v>
      </c>
      <c r="B11137" t="s">
        <v>27548</v>
      </c>
      <c r="C11137">
        <v>0</v>
      </c>
      <c r="D11137">
        <f>IF(COUNTIF(Sheet3!$A$1:$A$349,"*"&amp;B11137&amp;"*")&gt;0,1,0)</f>
        <v>0</v>
      </c>
      <c r="E11137">
        <f>IF(COUNTIF(Sheet1!$C$1:$C$349,"*"&amp;K11137&amp;"*")&gt;0,1,0)</f>
        <v>1</v>
      </c>
      <c r="F11137">
        <f>IF(COUNTIF(Sheet1!$E$1:$E$349,"*"&amp;G11137&amp;"*")&gt;0,1,0)</f>
        <v>0</v>
      </c>
      <c r="G11137" t="s">
        <v>39970</v>
      </c>
      <c r="H11137" t="str">
        <f t="shared" si="173"/>
        <v>Slanic Prahova</v>
      </c>
      <c r="I11137">
        <v>29</v>
      </c>
      <c r="J11137">
        <v>298</v>
      </c>
      <c r="K11137" t="s">
        <v>17266</v>
      </c>
      <c r="L11137" t="s">
        <v>17267</v>
      </c>
      <c r="M11137">
        <v>3</v>
      </c>
      <c r="N11137">
        <v>831</v>
      </c>
      <c r="O11137" t="s">
        <v>2107</v>
      </c>
      <c r="P11137" t="s">
        <v>17395</v>
      </c>
      <c r="Q11137" t="s">
        <v>54</v>
      </c>
      <c r="R11137">
        <v>17</v>
      </c>
      <c r="S11137">
        <v>1</v>
      </c>
      <c r="T11137">
        <v>2101</v>
      </c>
      <c r="U11137" t="s">
        <v>17396</v>
      </c>
      <c r="V11137">
        <v>131577</v>
      </c>
      <c r="W11137" t="s">
        <v>2255</v>
      </c>
      <c r="Y11137">
        <v>0</v>
      </c>
    </row>
    <row r="11138" spans="1:25" x14ac:dyDescent="0.2">
      <c r="A11138">
        <v>20929</v>
      </c>
      <c r="B11138" t="s">
        <v>27549</v>
      </c>
      <c r="C11138">
        <v>0</v>
      </c>
      <c r="D11138">
        <f>IF(COUNTIF(Sheet3!$A$1:$A$349,"*"&amp;B11138&amp;"*")&gt;0,1,0)</f>
        <v>0</v>
      </c>
      <c r="E11138">
        <f>IF(COUNTIF(Sheet1!$C$1:$C$349,"*"&amp;K11138&amp;"*")&gt;0,1,0)</f>
        <v>1</v>
      </c>
      <c r="F11138">
        <f>IF(COUNTIF(Sheet1!$E$1:$E$349,"*"&amp;G11138&amp;"*")&gt;0,1,0)</f>
        <v>0</v>
      </c>
      <c r="G11138" t="s">
        <v>39971</v>
      </c>
      <c r="H11138" t="str">
        <f t="shared" si="173"/>
        <v>Slanic-Moldova Bacau</v>
      </c>
      <c r="I11138">
        <v>4</v>
      </c>
      <c r="J11138">
        <v>47</v>
      </c>
      <c r="K11138" t="s">
        <v>22882</v>
      </c>
      <c r="L11138" t="s">
        <v>3242</v>
      </c>
      <c r="M11138">
        <v>1</v>
      </c>
      <c r="N11138">
        <v>813</v>
      </c>
      <c r="O11138" t="s">
        <v>3243</v>
      </c>
      <c r="P11138" t="s">
        <v>3339</v>
      </c>
      <c r="Q11138" t="s">
        <v>54</v>
      </c>
      <c r="R11138">
        <v>17</v>
      </c>
      <c r="S11138">
        <v>1</v>
      </c>
      <c r="T11138">
        <v>605500</v>
      </c>
      <c r="U11138" t="s">
        <v>3340</v>
      </c>
      <c r="V11138">
        <v>20910</v>
      </c>
      <c r="W11138" t="s">
        <v>3338</v>
      </c>
      <c r="Y11138">
        <v>0</v>
      </c>
    </row>
    <row r="11139" spans="1:25" x14ac:dyDescent="0.2">
      <c r="A11139">
        <v>112860</v>
      </c>
      <c r="B11139" t="s">
        <v>24582</v>
      </c>
      <c r="C11139">
        <v>0</v>
      </c>
      <c r="D11139">
        <f>IF(COUNTIF(Sheet3!$A$1:$A$349,"*"&amp;B11139&amp;"*")&gt;0,1,0)</f>
        <v>0</v>
      </c>
      <c r="E11139">
        <f>IF(COUNTIF(Sheet1!$C$1:$C$349,"*"&amp;K11139&amp;"*")&gt;0,1,0)</f>
        <v>1</v>
      </c>
      <c r="F11139">
        <f>IF(COUNTIF(Sheet1!$E$1:$E$349,"*"&amp;G11139&amp;"*")&gt;0,1,0)</f>
        <v>0</v>
      </c>
      <c r="G11139" t="s">
        <v>39972</v>
      </c>
      <c r="H11139" t="str">
        <f t="shared" ref="H11139:H11202" si="174">_xlfn.CONCAT(B11139," ",K11139)</f>
        <v>Slasoma Mehedinti</v>
      </c>
      <c r="I11139">
        <v>25</v>
      </c>
      <c r="J11139">
        <v>252</v>
      </c>
      <c r="K11139" t="s">
        <v>29099</v>
      </c>
      <c r="L11139" t="s">
        <v>14860</v>
      </c>
      <c r="M11139">
        <v>4</v>
      </c>
      <c r="N11139">
        <v>840</v>
      </c>
      <c r="O11139" t="s">
        <v>10021</v>
      </c>
      <c r="P11139" t="s">
        <v>2871</v>
      </c>
      <c r="Q11139" t="s">
        <v>26</v>
      </c>
      <c r="R11139">
        <v>23</v>
      </c>
      <c r="S11139">
        <v>3</v>
      </c>
      <c r="T11139">
        <v>227347</v>
      </c>
      <c r="U11139" t="s">
        <v>15237</v>
      </c>
      <c r="V11139">
        <v>112806</v>
      </c>
      <c r="W11139" t="s">
        <v>15230</v>
      </c>
      <c r="Y11139">
        <v>0</v>
      </c>
    </row>
    <row r="11140" spans="1:25" x14ac:dyDescent="0.2">
      <c r="A11140">
        <v>17815</v>
      </c>
      <c r="B11140" t="s">
        <v>2895</v>
      </c>
      <c r="C11140">
        <v>0</v>
      </c>
      <c r="D11140">
        <f>IF(COUNTIF(Sheet3!$A$1:$A$349,"*"&amp;B11140&amp;"*")&gt;0,1,0)</f>
        <v>1</v>
      </c>
      <c r="E11140">
        <f>IF(COUNTIF(Sheet1!$C$1:$C$349,"*"&amp;K11140&amp;"*")&gt;0,1,0)</f>
        <v>1</v>
      </c>
      <c r="F11140">
        <f>IF(COUNTIF(Sheet1!$E$1:$E$349,"*"&amp;G11140&amp;"*")&gt;0,1,0)</f>
        <v>0</v>
      </c>
      <c r="G11140" t="s">
        <v>39973</v>
      </c>
      <c r="H11140" t="str">
        <f t="shared" si="174"/>
        <v>Slatina Arges</v>
      </c>
      <c r="I11140">
        <v>3</v>
      </c>
      <c r="J11140">
        <v>38</v>
      </c>
      <c r="K11140" t="s">
        <v>29095</v>
      </c>
      <c r="L11140" t="s">
        <v>2106</v>
      </c>
      <c r="M11140">
        <v>3</v>
      </c>
      <c r="N11140">
        <v>831</v>
      </c>
      <c r="O11140" t="s">
        <v>2107</v>
      </c>
      <c r="P11140" t="s">
        <v>2896</v>
      </c>
      <c r="Q11140" t="s">
        <v>26</v>
      </c>
      <c r="R11140">
        <v>23</v>
      </c>
      <c r="S11140">
        <v>3</v>
      </c>
      <c r="T11140">
        <v>117543</v>
      </c>
      <c r="U11140" t="s">
        <v>2897</v>
      </c>
      <c r="V11140">
        <v>17771</v>
      </c>
      <c r="W11140" t="s">
        <v>2891</v>
      </c>
      <c r="Y11140">
        <v>0</v>
      </c>
    </row>
    <row r="11141" spans="1:25" x14ac:dyDescent="0.2">
      <c r="A11141">
        <v>125356</v>
      </c>
      <c r="B11141" t="s">
        <v>2895</v>
      </c>
      <c r="C11141">
        <v>1</v>
      </c>
      <c r="D11141">
        <f>IF(COUNTIF(Sheet3!$A$1:$A$349,"*"&amp;B11141&amp;"*")&gt;0,1,0)</f>
        <v>1</v>
      </c>
      <c r="E11141">
        <f>IF(COUNTIF(Sheet1!$C$1:$C$349,"*"&amp;K11141&amp;"*")&gt;0,1,0)</f>
        <v>1</v>
      </c>
      <c r="F11141">
        <f>IF(COUNTIF(Sheet1!$E$1:$E$349,"*"&amp;G11141&amp;"*")&gt;0,1,0)</f>
        <v>1</v>
      </c>
      <c r="G11141" t="s">
        <v>29402</v>
      </c>
      <c r="H11141" t="str">
        <f t="shared" si="174"/>
        <v>Slatina Olt</v>
      </c>
      <c r="I11141">
        <v>28</v>
      </c>
      <c r="J11141">
        <v>289</v>
      </c>
      <c r="K11141" t="s">
        <v>16692</v>
      </c>
      <c r="L11141" t="s">
        <v>16693</v>
      </c>
      <c r="M11141">
        <v>4</v>
      </c>
      <c r="N11141">
        <v>840</v>
      </c>
      <c r="O11141" t="s">
        <v>10021</v>
      </c>
      <c r="P11141" t="s">
        <v>16694</v>
      </c>
      <c r="Q11141" t="s">
        <v>23</v>
      </c>
      <c r="R11141">
        <v>9</v>
      </c>
      <c r="S11141">
        <v>1</v>
      </c>
      <c r="T11141">
        <v>0</v>
      </c>
      <c r="U11141" t="s">
        <v>16695</v>
      </c>
      <c r="V11141">
        <v>125347</v>
      </c>
      <c r="W11141" t="s">
        <v>2895</v>
      </c>
      <c r="Y11141">
        <v>1</v>
      </c>
    </row>
    <row r="11142" spans="1:25" x14ac:dyDescent="0.2">
      <c r="A11142">
        <v>150267</v>
      </c>
      <c r="B11142" t="s">
        <v>2895</v>
      </c>
      <c r="C11142">
        <v>0</v>
      </c>
      <c r="D11142">
        <f>IF(COUNTIF(Sheet3!$A$1:$A$349,"*"&amp;B11142&amp;"*")&gt;0,1,0)</f>
        <v>1</v>
      </c>
      <c r="E11142">
        <f>IF(COUNTIF(Sheet1!$C$1:$C$349,"*"&amp;K11142&amp;"*")&gt;0,1,0)</f>
        <v>1</v>
      </c>
      <c r="F11142">
        <f>IF(COUNTIF(Sheet1!$E$1:$E$349,"*"&amp;G11142&amp;"*")&gt;0,1,0)</f>
        <v>0</v>
      </c>
      <c r="G11142" t="s">
        <v>39974</v>
      </c>
      <c r="H11142" t="str">
        <f t="shared" si="174"/>
        <v>Slatina Suceava</v>
      </c>
      <c r="I11142">
        <v>33</v>
      </c>
      <c r="J11142">
        <v>332</v>
      </c>
      <c r="K11142" t="s">
        <v>19139</v>
      </c>
      <c r="L11142" t="s">
        <v>19140</v>
      </c>
      <c r="M11142">
        <v>1</v>
      </c>
      <c r="N11142">
        <v>813</v>
      </c>
      <c r="O11142" t="s">
        <v>3243</v>
      </c>
      <c r="P11142" t="s">
        <v>7132</v>
      </c>
      <c r="Q11142" t="s">
        <v>38</v>
      </c>
      <c r="R11142">
        <v>22</v>
      </c>
      <c r="S11142">
        <v>3</v>
      </c>
      <c r="T11142">
        <v>727490</v>
      </c>
      <c r="U11142" t="s">
        <v>19636</v>
      </c>
      <c r="V11142">
        <v>150258</v>
      </c>
      <c r="W11142" t="s">
        <v>2895</v>
      </c>
      <c r="Y11142">
        <v>0</v>
      </c>
    </row>
    <row r="11143" spans="1:25" x14ac:dyDescent="0.2">
      <c r="A11143">
        <v>10694</v>
      </c>
      <c r="B11143" t="s">
        <v>24583</v>
      </c>
      <c r="C11143">
        <v>0</v>
      </c>
      <c r="D11143">
        <f>IF(COUNTIF(Sheet3!$A$1:$A$349,"*"&amp;B11143&amp;"*")&gt;0,1,0)</f>
        <v>0</v>
      </c>
      <c r="E11143">
        <f>IF(COUNTIF(Sheet1!$C$1:$C$349,"*"&amp;K11143&amp;"*")&gt;0,1,0)</f>
        <v>1</v>
      </c>
      <c r="F11143">
        <f>IF(COUNTIF(Sheet1!$E$1:$E$349,"*"&amp;G11143&amp;"*")&gt;0,1,0)</f>
        <v>0</v>
      </c>
      <c r="G11143" t="s">
        <v>39975</v>
      </c>
      <c r="H11143" t="str">
        <f t="shared" si="174"/>
        <v>Slatina de Cris Arad</v>
      </c>
      <c r="I11143">
        <v>2</v>
      </c>
      <c r="J11143">
        <v>29</v>
      </c>
      <c r="K11143" t="s">
        <v>1465</v>
      </c>
      <c r="L11143" t="s">
        <v>1466</v>
      </c>
      <c r="M11143">
        <v>5</v>
      </c>
      <c r="N11143">
        <v>859</v>
      </c>
      <c r="O11143" t="s">
        <v>1467</v>
      </c>
      <c r="P11143" t="s">
        <v>1051</v>
      </c>
      <c r="Q11143" t="s">
        <v>26</v>
      </c>
      <c r="R11143">
        <v>23</v>
      </c>
      <c r="S11143">
        <v>3</v>
      </c>
      <c r="T11143">
        <v>317114</v>
      </c>
      <c r="U11143" t="s">
        <v>1710</v>
      </c>
      <c r="V11143">
        <v>10649</v>
      </c>
      <c r="W11143" t="s">
        <v>1701</v>
      </c>
      <c r="Y11143">
        <v>0</v>
      </c>
    </row>
    <row r="11144" spans="1:25" x14ac:dyDescent="0.2">
      <c r="A11144">
        <v>10186</v>
      </c>
      <c r="B11144" t="s">
        <v>24584</v>
      </c>
      <c r="C11144">
        <v>0</v>
      </c>
      <c r="D11144">
        <f>IF(COUNTIF(Sheet3!$A$1:$A$349,"*"&amp;B11144&amp;"*")&gt;0,1,0)</f>
        <v>0</v>
      </c>
      <c r="E11144">
        <f>IF(COUNTIF(Sheet1!$C$1:$C$349,"*"&amp;K11144&amp;"*")&gt;0,1,0)</f>
        <v>1</v>
      </c>
      <c r="F11144">
        <f>IF(COUNTIF(Sheet1!$E$1:$E$349,"*"&amp;G11144&amp;"*")&gt;0,1,0)</f>
        <v>0</v>
      </c>
      <c r="G11144" t="s">
        <v>39976</v>
      </c>
      <c r="H11144" t="str">
        <f t="shared" si="174"/>
        <v>Slatina de Mures Arad</v>
      </c>
      <c r="I11144">
        <v>2</v>
      </c>
      <c r="J11144">
        <v>29</v>
      </c>
      <c r="K11144" t="s">
        <v>1465</v>
      </c>
      <c r="L11144" t="s">
        <v>1466</v>
      </c>
      <c r="M11144">
        <v>5</v>
      </c>
      <c r="N11144">
        <v>859</v>
      </c>
      <c r="O11144" t="s">
        <v>1467</v>
      </c>
      <c r="P11144" t="s">
        <v>1621</v>
      </c>
      <c r="Q11144" t="s">
        <v>26</v>
      </c>
      <c r="R11144">
        <v>23</v>
      </c>
      <c r="S11144">
        <v>3</v>
      </c>
      <c r="T11144">
        <v>317038</v>
      </c>
      <c r="U11144" t="s">
        <v>1622</v>
      </c>
      <c r="V11144">
        <v>10104</v>
      </c>
      <c r="W11144" t="s">
        <v>1610</v>
      </c>
      <c r="Y11144">
        <v>0</v>
      </c>
    </row>
    <row r="11145" spans="1:25" x14ac:dyDescent="0.2">
      <c r="A11145">
        <v>53844</v>
      </c>
      <c r="B11145" t="s">
        <v>7973</v>
      </c>
      <c r="C11145">
        <v>0</v>
      </c>
      <c r="D11145">
        <f>IF(COUNTIF(Sheet3!$A$1:$A$349,"*"&amp;B11145&amp;"*")&gt;0,1,0)</f>
        <v>0</v>
      </c>
      <c r="E11145">
        <f>IF(COUNTIF(Sheet1!$C$1:$C$349,"*"&amp;K11145&amp;"*")&gt;0,1,0)</f>
        <v>1</v>
      </c>
      <c r="F11145">
        <f>IF(COUNTIF(Sheet1!$E$1:$E$349,"*"&amp;G11145&amp;"*")&gt;0,1,0)</f>
        <v>0</v>
      </c>
      <c r="G11145" t="s">
        <v>39977</v>
      </c>
      <c r="H11145" t="str">
        <f t="shared" si="174"/>
        <v>Slatina-Nera Caras-Severin</v>
      </c>
      <c r="I11145">
        <v>11</v>
      </c>
      <c r="J11145">
        <v>118</v>
      </c>
      <c r="K11145" t="s">
        <v>29093</v>
      </c>
      <c r="L11145" t="s">
        <v>7542</v>
      </c>
      <c r="M11145">
        <v>5</v>
      </c>
      <c r="N11145">
        <v>859</v>
      </c>
      <c r="O11145" t="s">
        <v>1467</v>
      </c>
      <c r="P11145" t="s">
        <v>1922</v>
      </c>
      <c r="Q11145" t="s">
        <v>26</v>
      </c>
      <c r="R11145">
        <v>23</v>
      </c>
      <c r="S11145">
        <v>3</v>
      </c>
      <c r="T11145">
        <v>327334</v>
      </c>
      <c r="U11145" t="s">
        <v>7974</v>
      </c>
      <c r="V11145">
        <v>53791</v>
      </c>
      <c r="W11145" t="s">
        <v>7967</v>
      </c>
      <c r="Y11145">
        <v>0</v>
      </c>
    </row>
    <row r="11146" spans="1:25" x14ac:dyDescent="0.2">
      <c r="A11146">
        <v>54065</v>
      </c>
      <c r="B11146" t="s">
        <v>23021</v>
      </c>
      <c r="C11146">
        <v>1</v>
      </c>
      <c r="D11146">
        <f>IF(COUNTIF(Sheet3!$A$1:$A$349,"*"&amp;B11146&amp;"*")&gt;0,1,0)</f>
        <v>1</v>
      </c>
      <c r="E11146">
        <f>IF(COUNTIF(Sheet1!$C$1:$C$349,"*"&amp;K11146&amp;"*")&gt;0,1,0)</f>
        <v>1</v>
      </c>
      <c r="F11146">
        <f>IF(COUNTIF(Sheet1!$E$1:$E$349,"*"&amp;G11146&amp;"*")&gt;0,1,0)</f>
        <v>1</v>
      </c>
      <c r="G11146" t="s">
        <v>29403</v>
      </c>
      <c r="H11146" t="str">
        <f t="shared" si="174"/>
        <v>Slatina-Timis Caras-Severin</v>
      </c>
      <c r="I11146">
        <v>11</v>
      </c>
      <c r="J11146">
        <v>118</v>
      </c>
      <c r="K11146" t="s">
        <v>29093</v>
      </c>
      <c r="L11146" t="s">
        <v>7542</v>
      </c>
      <c r="M11146">
        <v>5</v>
      </c>
      <c r="N11146">
        <v>859</v>
      </c>
      <c r="O11146" t="s">
        <v>1467</v>
      </c>
      <c r="P11146" t="s">
        <v>4268</v>
      </c>
      <c r="Q11146" t="s">
        <v>38</v>
      </c>
      <c r="R11146">
        <v>22</v>
      </c>
      <c r="S11146">
        <v>3</v>
      </c>
      <c r="T11146">
        <v>372360</v>
      </c>
      <c r="U11146" t="s">
        <v>8002</v>
      </c>
      <c r="V11146">
        <v>54056</v>
      </c>
      <c r="W11146" t="s">
        <v>8001</v>
      </c>
      <c r="Y11146">
        <v>1</v>
      </c>
    </row>
    <row r="11147" spans="1:25" x14ac:dyDescent="0.2">
      <c r="A11147">
        <v>110170</v>
      </c>
      <c r="B11147" t="s">
        <v>27550</v>
      </c>
      <c r="C11147">
        <v>0</v>
      </c>
      <c r="D11147">
        <f>IF(COUNTIF(Sheet3!$A$1:$A$349,"*"&amp;B11147&amp;"*")&gt;0,1,0)</f>
        <v>0</v>
      </c>
      <c r="E11147">
        <f>IF(COUNTIF(Sheet1!$C$1:$C$349,"*"&amp;K11147&amp;"*")&gt;0,1,0)</f>
        <v>1</v>
      </c>
      <c r="F11147">
        <f>IF(COUNTIF(Sheet1!$E$1:$E$349,"*"&amp;G11147&amp;"*")&gt;0,1,0)</f>
        <v>0</v>
      </c>
      <c r="G11147" t="s">
        <v>39978</v>
      </c>
      <c r="H11147" t="str">
        <f t="shared" si="174"/>
        <v>Slatinicu Mare Mehedinti</v>
      </c>
      <c r="I11147">
        <v>25</v>
      </c>
      <c r="J11147">
        <v>252</v>
      </c>
      <c r="K11147" t="s">
        <v>29099</v>
      </c>
      <c r="L11147" t="s">
        <v>14860</v>
      </c>
      <c r="M11147">
        <v>4</v>
      </c>
      <c r="N11147">
        <v>840</v>
      </c>
      <c r="O11147" t="s">
        <v>10021</v>
      </c>
      <c r="P11147" t="s">
        <v>2569</v>
      </c>
      <c r="Q11147" t="s">
        <v>26</v>
      </c>
      <c r="R11147">
        <v>18</v>
      </c>
      <c r="S11147">
        <v>1</v>
      </c>
      <c r="T11147">
        <v>225307</v>
      </c>
      <c r="U11147" t="s">
        <v>14909</v>
      </c>
      <c r="V11147">
        <v>110116</v>
      </c>
      <c r="W11147" t="s">
        <v>14900</v>
      </c>
      <c r="Y11147">
        <v>0</v>
      </c>
    </row>
    <row r="11148" spans="1:25" x14ac:dyDescent="0.2">
      <c r="A11148">
        <v>110189</v>
      </c>
      <c r="B11148" t="s">
        <v>27551</v>
      </c>
      <c r="C11148">
        <v>0</v>
      </c>
      <c r="D11148">
        <f>IF(COUNTIF(Sheet3!$A$1:$A$349,"*"&amp;B11148&amp;"*")&gt;0,1,0)</f>
        <v>0</v>
      </c>
      <c r="E11148">
        <f>IF(COUNTIF(Sheet1!$C$1:$C$349,"*"&amp;K11148&amp;"*")&gt;0,1,0)</f>
        <v>1</v>
      </c>
      <c r="F11148">
        <f>IF(COUNTIF(Sheet1!$E$1:$E$349,"*"&amp;G11148&amp;"*")&gt;0,1,0)</f>
        <v>0</v>
      </c>
      <c r="G11148" t="s">
        <v>39979</v>
      </c>
      <c r="H11148" t="str">
        <f t="shared" si="174"/>
        <v>Slatinicu Mic Mehedinti</v>
      </c>
      <c r="I11148">
        <v>25</v>
      </c>
      <c r="J11148">
        <v>252</v>
      </c>
      <c r="K11148" t="s">
        <v>29099</v>
      </c>
      <c r="L11148" t="s">
        <v>14860</v>
      </c>
      <c r="M11148">
        <v>4</v>
      </c>
      <c r="N11148">
        <v>840</v>
      </c>
      <c r="O11148" t="s">
        <v>10021</v>
      </c>
      <c r="P11148" t="s">
        <v>552</v>
      </c>
      <c r="Q11148" t="s">
        <v>26</v>
      </c>
      <c r="R11148">
        <v>18</v>
      </c>
      <c r="S11148">
        <v>1</v>
      </c>
      <c r="T11148">
        <v>225308</v>
      </c>
      <c r="U11148" t="s">
        <v>14910</v>
      </c>
      <c r="V11148">
        <v>110116</v>
      </c>
      <c r="W11148" t="s">
        <v>14900</v>
      </c>
      <c r="Y11148">
        <v>0</v>
      </c>
    </row>
    <row r="11149" spans="1:25" x14ac:dyDescent="0.2">
      <c r="A11149">
        <v>87040</v>
      </c>
      <c r="B11149" t="s">
        <v>27552</v>
      </c>
      <c r="C11149">
        <v>0</v>
      </c>
      <c r="D11149">
        <f>IF(COUNTIF(Sheet3!$A$1:$A$349,"*"&amp;B11149&amp;"*")&gt;0,1,0)</f>
        <v>0</v>
      </c>
      <c r="E11149">
        <f>IF(COUNTIF(Sheet1!$C$1:$C$349,"*"&amp;K11149&amp;"*")&gt;0,1,0)</f>
        <v>1</v>
      </c>
      <c r="F11149">
        <f>IF(COUNTIF(Sheet1!$E$1:$E$349,"*"&amp;G11149&amp;"*")&gt;0,1,0)</f>
        <v>0</v>
      </c>
      <c r="G11149" t="s">
        <v>39980</v>
      </c>
      <c r="H11149" t="str">
        <f t="shared" si="174"/>
        <v>Slatinioara Hunedoara</v>
      </c>
      <c r="I11149">
        <v>20</v>
      </c>
      <c r="J11149">
        <v>207</v>
      </c>
      <c r="K11149" t="s">
        <v>12097</v>
      </c>
      <c r="L11149" t="s">
        <v>12098</v>
      </c>
      <c r="M11149">
        <v>5</v>
      </c>
      <c r="N11149">
        <v>859</v>
      </c>
      <c r="O11149" t="s">
        <v>1467</v>
      </c>
      <c r="P11149" t="s">
        <v>2185</v>
      </c>
      <c r="Q11149" t="s">
        <v>26</v>
      </c>
      <c r="R11149">
        <v>10</v>
      </c>
      <c r="S11149">
        <v>1</v>
      </c>
      <c r="T11149">
        <v>332004</v>
      </c>
      <c r="U11149" t="s">
        <v>12140</v>
      </c>
      <c r="V11149">
        <v>86990</v>
      </c>
      <c r="W11149" t="s">
        <v>8970</v>
      </c>
      <c r="Y11149">
        <v>0</v>
      </c>
    </row>
    <row r="11150" spans="1:25" x14ac:dyDescent="0.2">
      <c r="A11150">
        <v>32447</v>
      </c>
      <c r="B11150" t="s">
        <v>27553</v>
      </c>
      <c r="C11150">
        <v>0</v>
      </c>
      <c r="D11150">
        <f>IF(COUNTIF(Sheet3!$A$1:$A$349,"*"&amp;B11150&amp;"*")&gt;0,1,0)</f>
        <v>0</v>
      </c>
      <c r="E11150">
        <f>IF(COUNTIF(Sheet1!$C$1:$C$349,"*"&amp;K11150&amp;"*")&gt;0,1,0)</f>
        <v>1</v>
      </c>
      <c r="F11150">
        <f>IF(COUNTIF(Sheet1!$E$1:$E$349,"*"&amp;G11150&amp;"*")&gt;0,1,0)</f>
        <v>0</v>
      </c>
      <c r="G11150" t="s">
        <v>39981</v>
      </c>
      <c r="H11150" t="str">
        <f t="shared" si="174"/>
        <v>Slatinita Bistrita-Nasaud</v>
      </c>
      <c r="I11150">
        <v>6</v>
      </c>
      <c r="J11150">
        <v>65</v>
      </c>
      <c r="K11150" t="s">
        <v>29103</v>
      </c>
      <c r="L11150" t="s">
        <v>5052</v>
      </c>
      <c r="M11150">
        <v>6</v>
      </c>
      <c r="N11150">
        <v>868</v>
      </c>
      <c r="O11150" t="s">
        <v>4205</v>
      </c>
      <c r="P11150" t="s">
        <v>5060</v>
      </c>
      <c r="Q11150" t="s">
        <v>26</v>
      </c>
      <c r="R11150">
        <v>10</v>
      </c>
      <c r="S11150">
        <v>1</v>
      </c>
      <c r="T11150">
        <v>420004</v>
      </c>
      <c r="U11150" t="s">
        <v>5061</v>
      </c>
      <c r="V11150">
        <v>32394</v>
      </c>
      <c r="W11150" t="s">
        <v>5051</v>
      </c>
      <c r="Y11150">
        <v>0</v>
      </c>
    </row>
    <row r="11151" spans="1:25" x14ac:dyDescent="0.2">
      <c r="A11151">
        <v>109032</v>
      </c>
      <c r="B11151" t="s">
        <v>27554</v>
      </c>
      <c r="C11151">
        <v>0</v>
      </c>
      <c r="D11151">
        <f>IF(COUNTIF(Sheet3!$A$1:$A$349,"*"&amp;B11151&amp;"*")&gt;0,1,0)</f>
        <v>0</v>
      </c>
      <c r="E11151">
        <f>IF(COUNTIF(Sheet1!$C$1:$C$349,"*"&amp;K11151&amp;"*")&gt;0,1,0)</f>
        <v>1</v>
      </c>
      <c r="F11151">
        <f>IF(COUNTIF(Sheet1!$E$1:$E$349,"*"&amp;G11151&amp;"*")&gt;0,1,0)</f>
        <v>0</v>
      </c>
      <c r="G11151" t="s">
        <v>39982</v>
      </c>
      <c r="H11151" t="str">
        <f t="shared" si="174"/>
        <v>Slatioara Maramures</v>
      </c>
      <c r="I11151">
        <v>24</v>
      </c>
      <c r="J11151">
        <v>243</v>
      </c>
      <c r="K11151" t="s">
        <v>29097</v>
      </c>
      <c r="L11151" t="s">
        <v>14446</v>
      </c>
      <c r="M11151">
        <v>6</v>
      </c>
      <c r="N11151">
        <v>868</v>
      </c>
      <c r="O11151" t="s">
        <v>4205</v>
      </c>
      <c r="P11151" t="s">
        <v>2095</v>
      </c>
      <c r="Q11151" t="s">
        <v>26</v>
      </c>
      <c r="R11151">
        <v>23</v>
      </c>
      <c r="S11151">
        <v>3</v>
      </c>
      <c r="T11151">
        <v>437312</v>
      </c>
      <c r="U11151" t="s">
        <v>14792</v>
      </c>
      <c r="V11151">
        <v>109005</v>
      </c>
      <c r="W11151" t="s">
        <v>14787</v>
      </c>
      <c r="Y11151">
        <v>0</v>
      </c>
    </row>
    <row r="11152" spans="1:25" x14ac:dyDescent="0.2">
      <c r="A11152">
        <v>125383</v>
      </c>
      <c r="B11152" t="s">
        <v>27554</v>
      </c>
      <c r="C11152">
        <v>0</v>
      </c>
      <c r="D11152">
        <f>IF(COUNTIF(Sheet3!$A$1:$A$349,"*"&amp;B11152&amp;"*")&gt;0,1,0)</f>
        <v>0</v>
      </c>
      <c r="E11152">
        <f>IF(COUNTIF(Sheet1!$C$1:$C$349,"*"&amp;K11152&amp;"*")&gt;0,1,0)</f>
        <v>1</v>
      </c>
      <c r="F11152">
        <f>IF(COUNTIF(Sheet1!$E$1:$E$349,"*"&amp;G11152&amp;"*")&gt;0,1,0)</f>
        <v>0</v>
      </c>
      <c r="G11152" t="s">
        <v>39983</v>
      </c>
      <c r="H11152" t="str">
        <f t="shared" si="174"/>
        <v>Slatioara Olt</v>
      </c>
      <c r="I11152">
        <v>28</v>
      </c>
      <c r="J11152">
        <v>289</v>
      </c>
      <c r="K11152" t="s">
        <v>16692</v>
      </c>
      <c r="L11152" t="s">
        <v>16693</v>
      </c>
      <c r="M11152">
        <v>4</v>
      </c>
      <c r="N11152">
        <v>840</v>
      </c>
      <c r="O11152" t="s">
        <v>10021</v>
      </c>
      <c r="P11152" t="s">
        <v>1498</v>
      </c>
      <c r="Q11152" t="s">
        <v>38</v>
      </c>
      <c r="R11152">
        <v>22</v>
      </c>
      <c r="S11152">
        <v>3</v>
      </c>
      <c r="T11152">
        <v>237410</v>
      </c>
      <c r="U11152" t="s">
        <v>16697</v>
      </c>
      <c r="V11152">
        <v>125374</v>
      </c>
      <c r="W11152" t="s">
        <v>14791</v>
      </c>
      <c r="Y11152">
        <v>0</v>
      </c>
    </row>
    <row r="11153" spans="1:25" x14ac:dyDescent="0.2">
      <c r="A11153">
        <v>150169</v>
      </c>
      <c r="B11153" t="s">
        <v>27554</v>
      </c>
      <c r="C11153">
        <v>0</v>
      </c>
      <c r="D11153">
        <f>IF(COUNTIF(Sheet3!$A$1:$A$349,"*"&amp;B11153&amp;"*")&gt;0,1,0)</f>
        <v>0</v>
      </c>
      <c r="E11153">
        <f>IF(COUNTIF(Sheet1!$C$1:$C$349,"*"&amp;K11153&amp;"*")&gt;0,1,0)</f>
        <v>1</v>
      </c>
      <c r="F11153">
        <f>IF(COUNTIF(Sheet1!$E$1:$E$349,"*"&amp;G11153&amp;"*")&gt;0,1,0)</f>
        <v>0</v>
      </c>
      <c r="G11153" t="s">
        <v>39984</v>
      </c>
      <c r="H11153" t="str">
        <f t="shared" si="174"/>
        <v>Slatioara Suceava</v>
      </c>
      <c r="I11153">
        <v>33</v>
      </c>
      <c r="J11153">
        <v>332</v>
      </c>
      <c r="K11153" t="s">
        <v>19139</v>
      </c>
      <c r="L11153" t="s">
        <v>19140</v>
      </c>
      <c r="M11153">
        <v>1</v>
      </c>
      <c r="N11153">
        <v>813</v>
      </c>
      <c r="O11153" t="s">
        <v>3243</v>
      </c>
      <c r="P11153" t="s">
        <v>1526</v>
      </c>
      <c r="Q11153" t="s">
        <v>26</v>
      </c>
      <c r="R11153">
        <v>23</v>
      </c>
      <c r="S11153">
        <v>3</v>
      </c>
      <c r="T11153">
        <v>727469</v>
      </c>
      <c r="U11153" t="s">
        <v>19627</v>
      </c>
      <c r="V11153">
        <v>150114</v>
      </c>
      <c r="W11153" t="s">
        <v>5980</v>
      </c>
      <c r="Y11153">
        <v>0</v>
      </c>
    </row>
    <row r="11154" spans="1:25" x14ac:dyDescent="0.2">
      <c r="A11154">
        <v>150392</v>
      </c>
      <c r="B11154" t="s">
        <v>27554</v>
      </c>
      <c r="C11154">
        <v>0</v>
      </c>
      <c r="D11154">
        <f>IF(COUNTIF(Sheet3!$A$1:$A$349,"*"&amp;B11154&amp;"*")&gt;0,1,0)</f>
        <v>0</v>
      </c>
      <c r="E11154">
        <f>IF(COUNTIF(Sheet1!$C$1:$C$349,"*"&amp;K11154&amp;"*")&gt;0,1,0)</f>
        <v>1</v>
      </c>
      <c r="F11154">
        <f>IF(COUNTIF(Sheet1!$E$1:$E$349,"*"&amp;G11154&amp;"*")&gt;0,1,0)</f>
        <v>0</v>
      </c>
      <c r="G11154" t="s">
        <v>39984</v>
      </c>
      <c r="H11154" t="str">
        <f t="shared" si="174"/>
        <v>Slatioara Suceava</v>
      </c>
      <c r="I11154">
        <v>33</v>
      </c>
      <c r="J11154">
        <v>332</v>
      </c>
      <c r="K11154" t="s">
        <v>19139</v>
      </c>
      <c r="L11154" t="s">
        <v>19140</v>
      </c>
      <c r="M11154">
        <v>1</v>
      </c>
      <c r="N11154">
        <v>813</v>
      </c>
      <c r="O11154" t="s">
        <v>3243</v>
      </c>
      <c r="P11154" t="s">
        <v>8171</v>
      </c>
      <c r="Q11154" t="s">
        <v>26</v>
      </c>
      <c r="R11154">
        <v>23</v>
      </c>
      <c r="S11154">
        <v>3</v>
      </c>
      <c r="T11154">
        <v>727508</v>
      </c>
      <c r="U11154" t="s">
        <v>19653</v>
      </c>
      <c r="V11154">
        <v>150356</v>
      </c>
      <c r="W11154" t="s">
        <v>19646</v>
      </c>
      <c r="Y11154">
        <v>0</v>
      </c>
    </row>
    <row r="11155" spans="1:25" x14ac:dyDescent="0.2">
      <c r="A11155">
        <v>173070</v>
      </c>
      <c r="B11155" t="s">
        <v>27554</v>
      </c>
      <c r="C11155">
        <v>0</v>
      </c>
      <c r="D11155">
        <f>IF(COUNTIF(Sheet3!$A$1:$A$349,"*"&amp;B11155&amp;"*")&gt;0,1,0)</f>
        <v>0</v>
      </c>
      <c r="E11155">
        <f>IF(COUNTIF(Sheet1!$C$1:$C$349,"*"&amp;K11155&amp;"*")&gt;0,1,0)</f>
        <v>1</v>
      </c>
      <c r="F11155">
        <f>IF(COUNTIF(Sheet1!$E$1:$E$349,"*"&amp;G11155&amp;"*")&gt;0,1,0)</f>
        <v>0</v>
      </c>
      <c r="G11155" t="s">
        <v>39985</v>
      </c>
      <c r="H11155" t="str">
        <f t="shared" si="174"/>
        <v>Slatioara Valcea</v>
      </c>
      <c r="I11155">
        <v>38</v>
      </c>
      <c r="J11155">
        <v>387</v>
      </c>
      <c r="K11155" t="s">
        <v>25637</v>
      </c>
      <c r="L11155" t="s">
        <v>21552</v>
      </c>
      <c r="M11155">
        <v>4</v>
      </c>
      <c r="N11155">
        <v>840</v>
      </c>
      <c r="O11155" t="s">
        <v>10021</v>
      </c>
      <c r="P11155" t="s">
        <v>4720</v>
      </c>
      <c r="Q11155" t="s">
        <v>26</v>
      </c>
      <c r="R11155">
        <v>23</v>
      </c>
      <c r="S11155">
        <v>3</v>
      </c>
      <c r="T11155">
        <v>247605</v>
      </c>
      <c r="U11155" t="s">
        <v>22181</v>
      </c>
      <c r="V11155">
        <v>173061</v>
      </c>
      <c r="W11155" t="s">
        <v>14791</v>
      </c>
      <c r="Y11155">
        <v>0</v>
      </c>
    </row>
    <row r="11156" spans="1:25" x14ac:dyDescent="0.2">
      <c r="A11156">
        <v>103988</v>
      </c>
      <c r="B11156" t="s">
        <v>27555</v>
      </c>
      <c r="C11156">
        <v>0</v>
      </c>
      <c r="D11156">
        <f>IF(COUNTIF(Sheet3!$A$1:$A$349,"*"&amp;B11156&amp;"*")&gt;0,1,0)</f>
        <v>0</v>
      </c>
      <c r="E11156">
        <f>IF(COUNTIF(Sheet1!$C$1:$C$349,"*"&amp;K11156&amp;"*")&gt;0,1,0)</f>
        <v>1</v>
      </c>
      <c r="F11156">
        <f>IF(COUNTIF(Sheet1!$E$1:$E$349,"*"&amp;G11156&amp;"*")&gt;0,1,0)</f>
        <v>0</v>
      </c>
      <c r="G11156" t="s">
        <v>39986</v>
      </c>
      <c r="H11156" t="str">
        <f t="shared" si="174"/>
        <v>Slatioarele Ialomita</v>
      </c>
      <c r="I11156">
        <v>21</v>
      </c>
      <c r="J11156">
        <v>216</v>
      </c>
      <c r="K11156" t="s">
        <v>29100</v>
      </c>
      <c r="L11156" t="s">
        <v>12798</v>
      </c>
      <c r="M11156">
        <v>3</v>
      </c>
      <c r="N11156">
        <v>831</v>
      </c>
      <c r="O11156" t="s">
        <v>2107</v>
      </c>
      <c r="P11156" t="s">
        <v>258</v>
      </c>
      <c r="Q11156" t="s">
        <v>26</v>
      </c>
      <c r="R11156">
        <v>23</v>
      </c>
      <c r="S11156">
        <v>3</v>
      </c>
      <c r="T11156">
        <v>927156</v>
      </c>
      <c r="U11156" t="s">
        <v>14179</v>
      </c>
      <c r="V11156">
        <v>103960</v>
      </c>
      <c r="W11156" t="s">
        <v>14176</v>
      </c>
      <c r="Y11156">
        <v>0</v>
      </c>
    </row>
    <row r="11157" spans="1:25" x14ac:dyDescent="0.2">
      <c r="A11157">
        <v>168201</v>
      </c>
      <c r="B11157" t="s">
        <v>27555</v>
      </c>
      <c r="C11157">
        <v>0</v>
      </c>
      <c r="D11157">
        <f>IF(COUNTIF(Sheet3!$A$1:$A$349,"*"&amp;B11157&amp;"*")&gt;0,1,0)</f>
        <v>0</v>
      </c>
      <c r="E11157">
        <f>IF(COUNTIF(Sheet1!$C$1:$C$349,"*"&amp;K11157&amp;"*")&gt;0,1,0)</f>
        <v>1</v>
      </c>
      <c r="F11157">
        <f>IF(COUNTIF(Sheet1!$E$1:$E$349,"*"&amp;G11157&amp;"*")&gt;0,1,0)</f>
        <v>0</v>
      </c>
      <c r="G11157" t="s">
        <v>39987</v>
      </c>
      <c r="H11157" t="str">
        <f t="shared" si="174"/>
        <v>Slatioarele Valcea</v>
      </c>
      <c r="I11157">
        <v>38</v>
      </c>
      <c r="J11157">
        <v>387</v>
      </c>
      <c r="K11157" t="s">
        <v>25637</v>
      </c>
      <c r="L11157" t="s">
        <v>21552</v>
      </c>
      <c r="M11157">
        <v>4</v>
      </c>
      <c r="N11157">
        <v>840</v>
      </c>
      <c r="O11157" t="s">
        <v>10021</v>
      </c>
      <c r="P11157" t="s">
        <v>420</v>
      </c>
      <c r="Q11157" t="s">
        <v>26</v>
      </c>
      <c r="R11157">
        <v>18</v>
      </c>
      <c r="S11157">
        <v>1</v>
      </c>
      <c r="T11157">
        <v>245907</v>
      </c>
      <c r="U11157" t="s">
        <v>21639</v>
      </c>
      <c r="V11157">
        <v>168130</v>
      </c>
      <c r="W11157" t="s">
        <v>21632</v>
      </c>
      <c r="Y11157">
        <v>0</v>
      </c>
    </row>
    <row r="11158" spans="1:25" x14ac:dyDescent="0.2">
      <c r="A11158">
        <v>161268</v>
      </c>
      <c r="B11158" t="s">
        <v>27556</v>
      </c>
      <c r="C11158">
        <v>0</v>
      </c>
      <c r="D11158">
        <f>IF(COUNTIF(Sheet3!$A$1:$A$349,"*"&amp;B11158&amp;"*")&gt;0,1,0)</f>
        <v>0</v>
      </c>
      <c r="E11158">
        <f>IF(COUNTIF(Sheet1!$C$1:$C$349,"*"&amp;K11158&amp;"*")&gt;0,1,0)</f>
        <v>1</v>
      </c>
      <c r="F11158">
        <f>IF(COUNTIF(Sheet1!$E$1:$E$349,"*"&amp;G11158&amp;"*")&gt;0,1,0)</f>
        <v>0</v>
      </c>
      <c r="G11158" t="s">
        <v>39988</v>
      </c>
      <c r="H11158" t="str">
        <f t="shared" si="174"/>
        <v>Slava Cercheza Tulcea</v>
      </c>
      <c r="I11158">
        <v>36</v>
      </c>
      <c r="J11158">
        <v>369</v>
      </c>
      <c r="K11158" t="s">
        <v>20700</v>
      </c>
      <c r="L11158" t="s">
        <v>20701</v>
      </c>
      <c r="M11158">
        <v>2</v>
      </c>
      <c r="N11158">
        <v>822</v>
      </c>
      <c r="O11158" t="s">
        <v>6468</v>
      </c>
      <c r="P11158" t="s">
        <v>3180</v>
      </c>
      <c r="Q11158" t="s">
        <v>38</v>
      </c>
      <c r="R11158">
        <v>22</v>
      </c>
      <c r="S11158">
        <v>3</v>
      </c>
      <c r="T11158">
        <v>827200</v>
      </c>
      <c r="U11158" t="s">
        <v>20902</v>
      </c>
      <c r="V11158">
        <v>161259</v>
      </c>
      <c r="W11158" t="s">
        <v>20901</v>
      </c>
      <c r="Y11158">
        <v>0</v>
      </c>
    </row>
    <row r="11159" spans="1:25" x14ac:dyDescent="0.2">
      <c r="A11159">
        <v>161277</v>
      </c>
      <c r="B11159" t="s">
        <v>27557</v>
      </c>
      <c r="C11159">
        <v>0</v>
      </c>
      <c r="D11159">
        <f>IF(COUNTIF(Sheet3!$A$1:$A$349,"*"&amp;B11159&amp;"*")&gt;0,1,0)</f>
        <v>0</v>
      </c>
      <c r="E11159">
        <f>IF(COUNTIF(Sheet1!$C$1:$C$349,"*"&amp;K11159&amp;"*")&gt;0,1,0)</f>
        <v>1</v>
      </c>
      <c r="F11159">
        <f>IF(COUNTIF(Sheet1!$E$1:$E$349,"*"&amp;G11159&amp;"*")&gt;0,1,0)</f>
        <v>0</v>
      </c>
      <c r="G11159" t="s">
        <v>39989</v>
      </c>
      <c r="H11159" t="str">
        <f t="shared" si="174"/>
        <v>Slava Rusa Tulcea</v>
      </c>
      <c r="I11159">
        <v>36</v>
      </c>
      <c r="J11159">
        <v>369</v>
      </c>
      <c r="K11159" t="s">
        <v>20700</v>
      </c>
      <c r="L11159" t="s">
        <v>20701</v>
      </c>
      <c r="M11159">
        <v>2</v>
      </c>
      <c r="N11159">
        <v>822</v>
      </c>
      <c r="O11159" t="s">
        <v>6468</v>
      </c>
      <c r="P11159" t="s">
        <v>20903</v>
      </c>
      <c r="Q11159" t="s">
        <v>26</v>
      </c>
      <c r="R11159">
        <v>23</v>
      </c>
      <c r="S11159">
        <v>3</v>
      </c>
      <c r="T11159">
        <v>827201</v>
      </c>
      <c r="U11159" t="s">
        <v>20904</v>
      </c>
      <c r="V11159">
        <v>161259</v>
      </c>
      <c r="W11159" t="s">
        <v>20901</v>
      </c>
      <c r="Y11159">
        <v>0</v>
      </c>
    </row>
    <row r="11160" spans="1:25" x14ac:dyDescent="0.2">
      <c r="A11160">
        <v>127162</v>
      </c>
      <c r="B11160" t="s">
        <v>27558</v>
      </c>
      <c r="C11160">
        <v>0</v>
      </c>
      <c r="D11160">
        <f>IF(COUNTIF(Sheet3!$A$1:$A$349,"*"&amp;B11160&amp;"*")&gt;0,1,0)</f>
        <v>0</v>
      </c>
      <c r="E11160">
        <f>IF(COUNTIF(Sheet1!$C$1:$C$349,"*"&amp;K11160&amp;"*")&gt;0,1,0)</f>
        <v>1</v>
      </c>
      <c r="F11160">
        <f>IF(COUNTIF(Sheet1!$E$1:$E$349,"*"&amp;G11160&amp;"*")&gt;0,1,0)</f>
        <v>0</v>
      </c>
      <c r="G11160" t="s">
        <v>39990</v>
      </c>
      <c r="H11160" t="str">
        <f t="shared" si="174"/>
        <v>Slaveni Olt</v>
      </c>
      <c r="I11160">
        <v>28</v>
      </c>
      <c r="J11160">
        <v>289</v>
      </c>
      <c r="K11160" t="s">
        <v>16692</v>
      </c>
      <c r="L11160" t="s">
        <v>16693</v>
      </c>
      <c r="M11160">
        <v>4</v>
      </c>
      <c r="N11160">
        <v>840</v>
      </c>
      <c r="O11160" t="s">
        <v>10021</v>
      </c>
      <c r="P11160" t="s">
        <v>14525</v>
      </c>
      <c r="Q11160" t="s">
        <v>26</v>
      </c>
      <c r="R11160">
        <v>23</v>
      </c>
      <c r="S11160">
        <v>3</v>
      </c>
      <c r="T11160">
        <v>237201</v>
      </c>
      <c r="U11160" t="s">
        <v>16901</v>
      </c>
      <c r="V11160">
        <v>127144</v>
      </c>
      <c r="W11160" t="s">
        <v>16898</v>
      </c>
      <c r="Y11160">
        <v>0</v>
      </c>
    </row>
    <row r="11161" spans="1:25" x14ac:dyDescent="0.2">
      <c r="A11161">
        <v>154656</v>
      </c>
      <c r="B11161" t="s">
        <v>27559</v>
      </c>
      <c r="C11161">
        <v>0</v>
      </c>
      <c r="D11161">
        <f>IF(COUNTIF(Sheet3!$A$1:$A$349,"*"&amp;B11161&amp;"*")&gt;0,1,0)</f>
        <v>0</v>
      </c>
      <c r="E11161">
        <f>IF(COUNTIF(Sheet1!$C$1:$C$349,"*"&amp;K11161&amp;"*")&gt;0,1,0)</f>
        <v>1</v>
      </c>
      <c r="F11161">
        <f>IF(COUNTIF(Sheet1!$E$1:$E$349,"*"&amp;G11161&amp;"*")&gt;0,1,0)</f>
        <v>0</v>
      </c>
      <c r="G11161" t="s">
        <v>39991</v>
      </c>
      <c r="H11161" t="str">
        <f t="shared" si="174"/>
        <v>Slavesti Teleorman</v>
      </c>
      <c r="I11161">
        <v>34</v>
      </c>
      <c r="J11161">
        <v>341</v>
      </c>
      <c r="K11161" t="s">
        <v>19785</v>
      </c>
      <c r="L11161" t="s">
        <v>19786</v>
      </c>
      <c r="M11161">
        <v>3</v>
      </c>
      <c r="N11161">
        <v>831</v>
      </c>
      <c r="O11161" t="s">
        <v>2107</v>
      </c>
      <c r="P11161" t="s">
        <v>2661</v>
      </c>
      <c r="Q11161" t="s">
        <v>26</v>
      </c>
      <c r="R11161">
        <v>23</v>
      </c>
      <c r="S11161">
        <v>3</v>
      </c>
      <c r="T11161">
        <v>147397</v>
      </c>
      <c r="U11161" t="s">
        <v>20127</v>
      </c>
      <c r="V11161">
        <v>154585</v>
      </c>
      <c r="W11161" t="s">
        <v>20117</v>
      </c>
      <c r="Y11161">
        <v>0</v>
      </c>
    </row>
    <row r="11162" spans="1:25" x14ac:dyDescent="0.2">
      <c r="A11162">
        <v>173720</v>
      </c>
      <c r="B11162" t="s">
        <v>27560</v>
      </c>
      <c r="C11162">
        <v>0</v>
      </c>
      <c r="D11162">
        <f>IF(COUNTIF(Sheet3!$A$1:$A$349,"*"&amp;B11162&amp;"*")&gt;0,1,0)</f>
        <v>0</v>
      </c>
      <c r="E11162">
        <f>IF(COUNTIF(Sheet1!$C$1:$C$349,"*"&amp;K11162&amp;"*")&gt;0,1,0)</f>
        <v>1</v>
      </c>
      <c r="F11162">
        <f>IF(COUNTIF(Sheet1!$E$1:$E$349,"*"&amp;G11162&amp;"*")&gt;0,1,0)</f>
        <v>0</v>
      </c>
      <c r="G11162" t="s">
        <v>39992</v>
      </c>
      <c r="H11162" t="str">
        <f t="shared" si="174"/>
        <v>Slavitesti Valcea</v>
      </c>
      <c r="I11162">
        <v>38</v>
      </c>
      <c r="J11162">
        <v>387</v>
      </c>
      <c r="K11162" t="s">
        <v>25637</v>
      </c>
      <c r="L11162" t="s">
        <v>21552</v>
      </c>
      <c r="M11162">
        <v>4</v>
      </c>
      <c r="N11162">
        <v>840</v>
      </c>
      <c r="O11162" t="s">
        <v>10021</v>
      </c>
      <c r="P11162" t="s">
        <v>4290</v>
      </c>
      <c r="Q11162" t="s">
        <v>26</v>
      </c>
      <c r="R11162">
        <v>23</v>
      </c>
      <c r="S11162">
        <v>3</v>
      </c>
      <c r="T11162">
        <v>247683</v>
      </c>
      <c r="U11162" t="s">
        <v>22258</v>
      </c>
      <c r="V11162">
        <v>173686</v>
      </c>
      <c r="W11162" t="s">
        <v>22253</v>
      </c>
      <c r="Y11162">
        <v>0</v>
      </c>
    </row>
    <row r="11163" spans="1:25" x14ac:dyDescent="0.2">
      <c r="A11163">
        <v>134381</v>
      </c>
      <c r="B11163" t="s">
        <v>17768</v>
      </c>
      <c r="C11163">
        <v>0</v>
      </c>
      <c r="D11163">
        <f>IF(COUNTIF(Sheet3!$A$1:$A$349,"*"&amp;B11163&amp;"*")&gt;0,1,0)</f>
        <v>0</v>
      </c>
      <c r="E11163">
        <f>IF(COUNTIF(Sheet1!$C$1:$C$349,"*"&amp;K11163&amp;"*")&gt;0,1,0)</f>
        <v>1</v>
      </c>
      <c r="F11163">
        <f>IF(COUNTIF(Sheet1!$E$1:$E$349,"*"&amp;G11163&amp;"*")&gt;0,1,0)</f>
        <v>0</v>
      </c>
      <c r="G11163" t="s">
        <v>39993</v>
      </c>
      <c r="H11163" t="str">
        <f t="shared" si="174"/>
        <v>Slavu Prahova</v>
      </c>
      <c r="I11163">
        <v>29</v>
      </c>
      <c r="J11163">
        <v>298</v>
      </c>
      <c r="K11163" t="s">
        <v>17266</v>
      </c>
      <c r="L11163" t="s">
        <v>17267</v>
      </c>
      <c r="M11163">
        <v>3</v>
      </c>
      <c r="N11163">
        <v>831</v>
      </c>
      <c r="O11163" t="s">
        <v>2107</v>
      </c>
      <c r="P11163" t="s">
        <v>2924</v>
      </c>
      <c r="Q11163" t="s">
        <v>26</v>
      </c>
      <c r="R11163">
        <v>23</v>
      </c>
      <c r="S11163">
        <v>3</v>
      </c>
      <c r="T11163">
        <v>107399</v>
      </c>
      <c r="U11163" t="s">
        <v>17769</v>
      </c>
      <c r="V11163">
        <v>134336</v>
      </c>
      <c r="W11163" t="s">
        <v>17763</v>
      </c>
      <c r="Y11163">
        <v>0</v>
      </c>
    </row>
    <row r="11164" spans="1:25" x14ac:dyDescent="0.2">
      <c r="A11164">
        <v>80016</v>
      </c>
      <c r="B11164" t="s">
        <v>27561</v>
      </c>
      <c r="C11164">
        <v>0</v>
      </c>
      <c r="D11164">
        <f>IF(COUNTIF(Sheet3!$A$1:$A$349,"*"&amp;B11164&amp;"*")&gt;0,1,0)</f>
        <v>0</v>
      </c>
      <c r="E11164">
        <f>IF(COUNTIF(Sheet1!$C$1:$C$349,"*"&amp;K11164&amp;"*")&gt;0,1,0)</f>
        <v>1</v>
      </c>
      <c r="F11164">
        <f>IF(COUNTIF(Sheet1!$E$1:$E$349,"*"&amp;G11164&amp;"*")&gt;0,1,0)</f>
        <v>0</v>
      </c>
      <c r="G11164" t="s">
        <v>39994</v>
      </c>
      <c r="H11164" t="str">
        <f t="shared" si="174"/>
        <v>Slavuta Gorj</v>
      </c>
      <c r="I11164">
        <v>18</v>
      </c>
      <c r="J11164">
        <v>181</v>
      </c>
      <c r="K11164" t="s">
        <v>11026</v>
      </c>
      <c r="L11164" t="s">
        <v>11027</v>
      </c>
      <c r="M11164">
        <v>4</v>
      </c>
      <c r="N11164">
        <v>840</v>
      </c>
      <c r="O11164" t="s">
        <v>10021</v>
      </c>
      <c r="P11164" t="s">
        <v>11302</v>
      </c>
      <c r="Q11164" t="s">
        <v>26</v>
      </c>
      <c r="R11164">
        <v>23</v>
      </c>
      <c r="S11164">
        <v>3</v>
      </c>
      <c r="T11164">
        <v>217183</v>
      </c>
      <c r="U11164" t="s">
        <v>11303</v>
      </c>
      <c r="V11164">
        <v>79932</v>
      </c>
      <c r="W11164" t="s">
        <v>11292</v>
      </c>
      <c r="Y11164">
        <v>0</v>
      </c>
    </row>
    <row r="11165" spans="1:25" x14ac:dyDescent="0.2">
      <c r="A11165">
        <v>145612</v>
      </c>
      <c r="B11165" t="s">
        <v>19086</v>
      </c>
      <c r="C11165">
        <v>0</v>
      </c>
      <c r="D11165">
        <f>IF(COUNTIF(Sheet3!$A$1:$A$349,"*"&amp;B11165&amp;"*")&gt;0,1,0)</f>
        <v>0</v>
      </c>
      <c r="E11165">
        <f>IF(COUNTIF(Sheet1!$C$1:$C$349,"*"&amp;K11165&amp;"*")&gt;0,1,0)</f>
        <v>1</v>
      </c>
      <c r="F11165">
        <f>IF(COUNTIF(Sheet1!$E$1:$E$349,"*"&amp;G11165&amp;"*")&gt;0,1,0)</f>
        <v>0</v>
      </c>
      <c r="G11165" t="s">
        <v>39995</v>
      </c>
      <c r="H11165" t="str">
        <f t="shared" si="174"/>
        <v>Slimnic Sibiu</v>
      </c>
      <c r="I11165">
        <v>32</v>
      </c>
      <c r="J11165">
        <v>323</v>
      </c>
      <c r="K11165" t="s">
        <v>18831</v>
      </c>
      <c r="L11165" t="s">
        <v>18832</v>
      </c>
      <c r="M11165">
        <v>7</v>
      </c>
      <c r="N11165">
        <v>877</v>
      </c>
      <c r="O11165" t="s">
        <v>21</v>
      </c>
      <c r="P11165" t="s">
        <v>19087</v>
      </c>
      <c r="Q11165" t="s">
        <v>38</v>
      </c>
      <c r="R11165">
        <v>22</v>
      </c>
      <c r="S11165">
        <v>3</v>
      </c>
      <c r="T11165">
        <v>557240</v>
      </c>
      <c r="U11165" t="s">
        <v>19088</v>
      </c>
      <c r="V11165">
        <v>145603</v>
      </c>
      <c r="W11165" t="s">
        <v>19086</v>
      </c>
      <c r="Y11165">
        <v>0</v>
      </c>
    </row>
    <row r="11166" spans="1:25" x14ac:dyDescent="0.2">
      <c r="A11166">
        <v>178091</v>
      </c>
      <c r="B11166" t="s">
        <v>19086</v>
      </c>
      <c r="C11166">
        <v>0</v>
      </c>
      <c r="D11166">
        <f>IF(COUNTIF(Sheet3!$A$1:$A$349,"*"&amp;B11166&amp;"*")&gt;0,1,0)</f>
        <v>0</v>
      </c>
      <c r="E11166">
        <f>IF(COUNTIF(Sheet1!$C$1:$C$349,"*"&amp;K11166&amp;"*")&gt;0,1,0)</f>
        <v>1</v>
      </c>
      <c r="F11166">
        <f>IF(COUNTIF(Sheet1!$E$1:$E$349,"*"&amp;G11166&amp;"*")&gt;0,1,0)</f>
        <v>0</v>
      </c>
      <c r="G11166" t="s">
        <v>39996</v>
      </c>
      <c r="H11166" t="str">
        <f t="shared" si="174"/>
        <v>Slimnic Vrancea</v>
      </c>
      <c r="I11166">
        <v>39</v>
      </c>
      <c r="J11166">
        <v>396</v>
      </c>
      <c r="K11166" t="s">
        <v>15010</v>
      </c>
      <c r="L11166" t="s">
        <v>22342</v>
      </c>
      <c r="M11166">
        <v>2</v>
      </c>
      <c r="N11166">
        <v>822</v>
      </c>
      <c r="O11166" t="s">
        <v>6468</v>
      </c>
      <c r="P11166" t="s">
        <v>5378</v>
      </c>
      <c r="Q11166" t="s">
        <v>26</v>
      </c>
      <c r="R11166">
        <v>23</v>
      </c>
      <c r="S11166">
        <v>3</v>
      </c>
      <c r="T11166">
        <v>627359</v>
      </c>
      <c r="U11166" t="s">
        <v>22735</v>
      </c>
      <c r="V11166">
        <v>178046</v>
      </c>
      <c r="W11166" t="s">
        <v>22729</v>
      </c>
      <c r="Y11166">
        <v>0</v>
      </c>
    </row>
    <row r="11167" spans="1:25" x14ac:dyDescent="0.2">
      <c r="A11167">
        <v>82056</v>
      </c>
      <c r="B11167" t="s">
        <v>24585</v>
      </c>
      <c r="C11167">
        <v>0</v>
      </c>
      <c r="D11167">
        <f>IF(COUNTIF(Sheet3!$A$1:$A$349,"*"&amp;B11167&amp;"*")&gt;0,1,0)</f>
        <v>0</v>
      </c>
      <c r="E11167">
        <f>IF(COUNTIF(Sheet1!$C$1:$C$349,"*"&amp;K11167&amp;"*")&gt;0,1,0)</f>
        <v>1</v>
      </c>
      <c r="F11167">
        <f>IF(COUNTIF(Sheet1!$E$1:$E$349,"*"&amp;G11167&amp;"*")&gt;0,1,0)</f>
        <v>0</v>
      </c>
      <c r="G11167" t="s">
        <v>39997</v>
      </c>
      <c r="H11167" t="str">
        <f t="shared" si="174"/>
        <v>Slivilesti Gorj</v>
      </c>
      <c r="I11167">
        <v>18</v>
      </c>
      <c r="J11167">
        <v>181</v>
      </c>
      <c r="K11167" t="s">
        <v>11026</v>
      </c>
      <c r="L11167" t="s">
        <v>11027</v>
      </c>
      <c r="M11167">
        <v>4</v>
      </c>
      <c r="N11167">
        <v>840</v>
      </c>
      <c r="O11167" t="s">
        <v>10021</v>
      </c>
      <c r="P11167" t="s">
        <v>2633</v>
      </c>
      <c r="Q11167" t="s">
        <v>38</v>
      </c>
      <c r="R11167">
        <v>22</v>
      </c>
      <c r="S11167">
        <v>3</v>
      </c>
      <c r="T11167">
        <v>217445</v>
      </c>
      <c r="U11167" t="s">
        <v>11554</v>
      </c>
      <c r="V11167">
        <v>82047</v>
      </c>
      <c r="W11167" t="s">
        <v>11553</v>
      </c>
      <c r="Y11167">
        <v>0</v>
      </c>
    </row>
    <row r="11168" spans="1:25" x14ac:dyDescent="0.2">
      <c r="A11168">
        <v>75445</v>
      </c>
      <c r="B11168" t="s">
        <v>10749</v>
      </c>
      <c r="C11168">
        <v>0</v>
      </c>
      <c r="D11168">
        <f>IF(COUNTIF(Sheet3!$A$1:$A$349,"*"&amp;B11168&amp;"*")&gt;0,1,0)</f>
        <v>0</v>
      </c>
      <c r="E11168">
        <f>IF(COUNTIF(Sheet1!$C$1:$C$349,"*"&amp;K11168&amp;"*")&gt;0,1,0)</f>
        <v>1</v>
      </c>
      <c r="F11168">
        <f>IF(COUNTIF(Sheet1!$E$1:$E$349,"*"&amp;G11168&amp;"*")&gt;0,1,0)</f>
        <v>0</v>
      </c>
      <c r="G11168" t="s">
        <v>39998</v>
      </c>
      <c r="H11168" t="str">
        <f t="shared" si="174"/>
        <v>Slivna Galati</v>
      </c>
      <c r="I11168">
        <v>17</v>
      </c>
      <c r="J11168">
        <v>172</v>
      </c>
      <c r="K11168" t="s">
        <v>22945</v>
      </c>
      <c r="L11168" t="s">
        <v>10708</v>
      </c>
      <c r="M11168">
        <v>2</v>
      </c>
      <c r="N11168">
        <v>822</v>
      </c>
      <c r="O11168" t="s">
        <v>6468</v>
      </c>
      <c r="P11168" t="s">
        <v>9196</v>
      </c>
      <c r="Q11168" t="s">
        <v>26</v>
      </c>
      <c r="R11168">
        <v>23</v>
      </c>
      <c r="S11168">
        <v>3</v>
      </c>
      <c r="T11168">
        <v>807044</v>
      </c>
      <c r="U11168" t="s">
        <v>10750</v>
      </c>
      <c r="V11168">
        <v>75356</v>
      </c>
      <c r="W11168" t="s">
        <v>10738</v>
      </c>
      <c r="Y11168">
        <v>0</v>
      </c>
    </row>
    <row r="11169" spans="1:25" x14ac:dyDescent="0.2">
      <c r="A11169">
        <v>18233</v>
      </c>
      <c r="B11169" t="s">
        <v>2956</v>
      </c>
      <c r="C11169">
        <v>0</v>
      </c>
      <c r="D11169">
        <f>IF(COUNTIF(Sheet3!$A$1:$A$349,"*"&amp;B11169&amp;"*")&gt;0,1,0)</f>
        <v>1</v>
      </c>
      <c r="E11169">
        <f>IF(COUNTIF(Sheet1!$C$1:$C$349,"*"&amp;K11169&amp;"*")&gt;0,1,0)</f>
        <v>1</v>
      </c>
      <c r="F11169">
        <f>IF(COUNTIF(Sheet1!$E$1:$E$349,"*"&amp;G11169&amp;"*")&gt;0,1,0)</f>
        <v>0</v>
      </c>
      <c r="G11169" t="s">
        <v>39999</v>
      </c>
      <c r="H11169" t="str">
        <f t="shared" si="174"/>
        <v>Slobozia Arges</v>
      </c>
      <c r="I11169">
        <v>3</v>
      </c>
      <c r="J11169">
        <v>38</v>
      </c>
      <c r="K11169" t="s">
        <v>29095</v>
      </c>
      <c r="L11169" t="s">
        <v>2106</v>
      </c>
      <c r="M11169">
        <v>3</v>
      </c>
      <c r="N11169">
        <v>831</v>
      </c>
      <c r="O11169" t="s">
        <v>2107</v>
      </c>
      <c r="P11169" t="s">
        <v>2957</v>
      </c>
      <c r="Q11169" t="s">
        <v>26</v>
      </c>
      <c r="R11169">
        <v>23</v>
      </c>
      <c r="S11169">
        <v>3</v>
      </c>
      <c r="T11169">
        <v>117597</v>
      </c>
      <c r="U11169" t="s">
        <v>2958</v>
      </c>
      <c r="V11169">
        <v>18162</v>
      </c>
      <c r="W11169" t="s">
        <v>814</v>
      </c>
      <c r="Y11169">
        <v>0</v>
      </c>
    </row>
    <row r="11170" spans="1:25" x14ac:dyDescent="0.2">
      <c r="A11170">
        <v>18750</v>
      </c>
      <c r="B11170" t="s">
        <v>2956</v>
      </c>
      <c r="C11170">
        <v>0</v>
      </c>
      <c r="D11170">
        <f>IF(COUNTIF(Sheet3!$A$1:$A$349,"*"&amp;B11170&amp;"*")&gt;0,1,0)</f>
        <v>1</v>
      </c>
      <c r="E11170">
        <f>IF(COUNTIF(Sheet1!$C$1:$C$349,"*"&amp;K11170&amp;"*")&gt;0,1,0)</f>
        <v>1</v>
      </c>
      <c r="F11170">
        <f>IF(COUNTIF(Sheet1!$E$1:$E$349,"*"&amp;G11170&amp;"*")&gt;0,1,0)</f>
        <v>0</v>
      </c>
      <c r="G11170" t="s">
        <v>39999</v>
      </c>
      <c r="H11170" t="str">
        <f t="shared" si="174"/>
        <v>Slobozia Arges</v>
      </c>
      <c r="I11170">
        <v>3</v>
      </c>
      <c r="J11170">
        <v>38</v>
      </c>
      <c r="K11170" t="s">
        <v>29095</v>
      </c>
      <c r="L11170" t="s">
        <v>2106</v>
      </c>
      <c r="M11170">
        <v>3</v>
      </c>
      <c r="N11170">
        <v>831</v>
      </c>
      <c r="O11170" t="s">
        <v>2107</v>
      </c>
      <c r="P11170" t="s">
        <v>3047</v>
      </c>
      <c r="Q11170" t="s">
        <v>38</v>
      </c>
      <c r="R11170">
        <v>22</v>
      </c>
      <c r="S11170">
        <v>3</v>
      </c>
      <c r="T11170">
        <v>117660</v>
      </c>
      <c r="U11170" t="s">
        <v>3048</v>
      </c>
      <c r="V11170">
        <v>18741</v>
      </c>
      <c r="W11170" t="s">
        <v>2956</v>
      </c>
      <c r="Y11170">
        <v>0</v>
      </c>
    </row>
    <row r="11171" spans="1:25" x14ac:dyDescent="0.2">
      <c r="A11171">
        <v>18910</v>
      </c>
      <c r="B11171" t="s">
        <v>2956</v>
      </c>
      <c r="C11171">
        <v>0</v>
      </c>
      <c r="D11171">
        <f>IF(COUNTIF(Sheet3!$A$1:$A$349,"*"&amp;B11171&amp;"*")&gt;0,1,0)</f>
        <v>1</v>
      </c>
      <c r="E11171">
        <f>IF(COUNTIF(Sheet1!$C$1:$C$349,"*"&amp;K11171&amp;"*")&gt;0,1,0)</f>
        <v>1</v>
      </c>
      <c r="F11171">
        <f>IF(COUNTIF(Sheet1!$E$1:$E$349,"*"&amp;G11171&amp;"*")&gt;0,1,0)</f>
        <v>0</v>
      </c>
      <c r="G11171" t="s">
        <v>39999</v>
      </c>
      <c r="H11171" t="str">
        <f t="shared" si="174"/>
        <v>Slobozia Arges</v>
      </c>
      <c r="I11171">
        <v>3</v>
      </c>
      <c r="J11171">
        <v>38</v>
      </c>
      <c r="K11171" t="s">
        <v>29095</v>
      </c>
      <c r="L11171" t="s">
        <v>2106</v>
      </c>
      <c r="M11171">
        <v>3</v>
      </c>
      <c r="N11171">
        <v>831</v>
      </c>
      <c r="O11171" t="s">
        <v>2107</v>
      </c>
      <c r="P11171" t="s">
        <v>3074</v>
      </c>
      <c r="Q11171" t="s">
        <v>26</v>
      </c>
      <c r="R11171">
        <v>23</v>
      </c>
      <c r="S11171">
        <v>3</v>
      </c>
      <c r="T11171">
        <v>117681</v>
      </c>
      <c r="U11171" t="s">
        <v>3075</v>
      </c>
      <c r="V11171">
        <v>18858</v>
      </c>
      <c r="W11171" t="s">
        <v>3065</v>
      </c>
      <c r="Y11171">
        <v>0</v>
      </c>
    </row>
    <row r="11172" spans="1:25" x14ac:dyDescent="0.2">
      <c r="A11172">
        <v>20590</v>
      </c>
      <c r="B11172" t="s">
        <v>2956</v>
      </c>
      <c r="C11172">
        <v>0</v>
      </c>
      <c r="D11172">
        <f>IF(COUNTIF(Sheet3!$A$1:$A$349,"*"&amp;B11172&amp;"*")&gt;0,1,0)</f>
        <v>1</v>
      </c>
      <c r="E11172">
        <f>IF(COUNTIF(Sheet1!$C$1:$C$349,"*"&amp;K11172&amp;"*")&gt;0,1,0)</f>
        <v>1</v>
      </c>
      <c r="F11172">
        <f>IF(COUNTIF(Sheet1!$E$1:$E$349,"*"&amp;G11172&amp;"*")&gt;0,1,0)</f>
        <v>0</v>
      </c>
      <c r="G11172" t="s">
        <v>40000</v>
      </c>
      <c r="H11172" t="str">
        <f t="shared" si="174"/>
        <v>Slobozia Bacau</v>
      </c>
      <c r="I11172">
        <v>4</v>
      </c>
      <c r="J11172">
        <v>47</v>
      </c>
      <c r="K11172" t="s">
        <v>22882</v>
      </c>
      <c r="L11172" t="s">
        <v>3242</v>
      </c>
      <c r="M11172">
        <v>1</v>
      </c>
      <c r="N11172">
        <v>813</v>
      </c>
      <c r="O11172" t="s">
        <v>3243</v>
      </c>
      <c r="P11172" t="s">
        <v>3292</v>
      </c>
      <c r="Q11172" t="s">
        <v>26</v>
      </c>
      <c r="R11172">
        <v>10</v>
      </c>
      <c r="S11172">
        <v>1</v>
      </c>
      <c r="T11172">
        <v>601002</v>
      </c>
      <c r="U11172" t="s">
        <v>3293</v>
      </c>
      <c r="V11172">
        <v>20563</v>
      </c>
      <c r="W11172" t="s">
        <v>3288</v>
      </c>
      <c r="Y11172">
        <v>0</v>
      </c>
    </row>
    <row r="11173" spans="1:25" x14ac:dyDescent="0.2">
      <c r="A11173">
        <v>22558</v>
      </c>
      <c r="B11173" t="s">
        <v>2956</v>
      </c>
      <c r="C11173">
        <v>0</v>
      </c>
      <c r="D11173">
        <f>IF(COUNTIF(Sheet3!$A$1:$A$349,"*"&amp;B11173&amp;"*")&gt;0,1,0)</f>
        <v>1</v>
      </c>
      <c r="E11173">
        <f>IF(COUNTIF(Sheet1!$C$1:$C$349,"*"&amp;K11173&amp;"*")&gt;0,1,0)</f>
        <v>1</v>
      </c>
      <c r="F11173">
        <f>IF(COUNTIF(Sheet1!$E$1:$E$349,"*"&amp;G11173&amp;"*")&gt;0,1,0)</f>
        <v>0</v>
      </c>
      <c r="G11173" t="s">
        <v>40000</v>
      </c>
      <c r="H11173" t="str">
        <f t="shared" si="174"/>
        <v>Slobozia Bacau</v>
      </c>
      <c r="I11173">
        <v>4</v>
      </c>
      <c r="J11173">
        <v>47</v>
      </c>
      <c r="K11173" t="s">
        <v>22882</v>
      </c>
      <c r="L11173" t="s">
        <v>3242</v>
      </c>
      <c r="M11173">
        <v>1</v>
      </c>
      <c r="N11173">
        <v>813</v>
      </c>
      <c r="O11173" t="s">
        <v>3243</v>
      </c>
      <c r="P11173" t="s">
        <v>307</v>
      </c>
      <c r="Q11173" t="s">
        <v>26</v>
      </c>
      <c r="R11173">
        <v>23</v>
      </c>
      <c r="S11173">
        <v>3</v>
      </c>
      <c r="T11173">
        <v>607182</v>
      </c>
      <c r="U11173" t="s">
        <v>3616</v>
      </c>
      <c r="V11173">
        <v>22488</v>
      </c>
      <c r="W11173" t="s">
        <v>3606</v>
      </c>
      <c r="Y11173">
        <v>0</v>
      </c>
    </row>
    <row r="11174" spans="1:25" x14ac:dyDescent="0.2">
      <c r="A11174">
        <v>25594</v>
      </c>
      <c r="B11174" t="s">
        <v>2956</v>
      </c>
      <c r="C11174">
        <v>0</v>
      </c>
      <c r="D11174">
        <f>IF(COUNTIF(Sheet3!$A$1:$A$349,"*"&amp;B11174&amp;"*")&gt;0,1,0)</f>
        <v>1</v>
      </c>
      <c r="E11174">
        <f>IF(COUNTIF(Sheet1!$C$1:$C$349,"*"&amp;K11174&amp;"*")&gt;0,1,0)</f>
        <v>1</v>
      </c>
      <c r="F11174">
        <f>IF(COUNTIF(Sheet1!$E$1:$E$349,"*"&amp;G11174&amp;"*")&gt;0,1,0)</f>
        <v>0</v>
      </c>
      <c r="G11174" t="s">
        <v>40000</v>
      </c>
      <c r="H11174" t="str">
        <f t="shared" si="174"/>
        <v>Slobozia Bacau</v>
      </c>
      <c r="I11174">
        <v>4</v>
      </c>
      <c r="J11174">
        <v>47</v>
      </c>
      <c r="K11174" t="s">
        <v>22882</v>
      </c>
      <c r="L11174" t="s">
        <v>3242</v>
      </c>
      <c r="M11174">
        <v>1</v>
      </c>
      <c r="N11174">
        <v>813</v>
      </c>
      <c r="O11174" t="s">
        <v>3243</v>
      </c>
      <c r="P11174" t="s">
        <v>4091</v>
      </c>
      <c r="Q11174" t="s">
        <v>26</v>
      </c>
      <c r="R11174">
        <v>23</v>
      </c>
      <c r="S11174">
        <v>3</v>
      </c>
      <c r="T11174">
        <v>607592</v>
      </c>
      <c r="U11174" t="s">
        <v>4092</v>
      </c>
      <c r="V11174">
        <v>25521</v>
      </c>
      <c r="W11174" t="s">
        <v>4080</v>
      </c>
      <c r="Y11174">
        <v>0</v>
      </c>
    </row>
    <row r="11175" spans="1:25" x14ac:dyDescent="0.2">
      <c r="A11175">
        <v>26074</v>
      </c>
      <c r="B11175" t="s">
        <v>2956</v>
      </c>
      <c r="C11175">
        <v>0</v>
      </c>
      <c r="D11175">
        <f>IF(COUNTIF(Sheet3!$A$1:$A$349,"*"&amp;B11175&amp;"*")&gt;0,1,0)</f>
        <v>1</v>
      </c>
      <c r="E11175">
        <f>IF(COUNTIF(Sheet1!$C$1:$C$349,"*"&amp;K11175&amp;"*")&gt;0,1,0)</f>
        <v>1</v>
      </c>
      <c r="F11175">
        <f>IF(COUNTIF(Sheet1!$E$1:$E$349,"*"&amp;G11175&amp;"*")&gt;0,1,0)</f>
        <v>0</v>
      </c>
      <c r="G11175" t="s">
        <v>40000</v>
      </c>
      <c r="H11175" t="str">
        <f t="shared" si="174"/>
        <v>Slobozia Bacau</v>
      </c>
      <c r="I11175">
        <v>4</v>
      </c>
      <c r="J11175">
        <v>47</v>
      </c>
      <c r="K11175" t="s">
        <v>22882</v>
      </c>
      <c r="L11175" t="s">
        <v>3242</v>
      </c>
      <c r="M11175">
        <v>1</v>
      </c>
      <c r="N11175">
        <v>813</v>
      </c>
      <c r="O11175" t="s">
        <v>3243</v>
      </c>
      <c r="P11175" t="s">
        <v>2153</v>
      </c>
      <c r="Q11175" t="s">
        <v>26</v>
      </c>
      <c r="R11175">
        <v>23</v>
      </c>
      <c r="S11175">
        <v>3</v>
      </c>
      <c r="T11175">
        <v>607659</v>
      </c>
      <c r="U11175" t="s">
        <v>4166</v>
      </c>
      <c r="V11175">
        <v>26029</v>
      </c>
      <c r="W11175" t="s">
        <v>2502</v>
      </c>
      <c r="Y11175">
        <v>0</v>
      </c>
    </row>
    <row r="11176" spans="1:25" x14ac:dyDescent="0.2">
      <c r="A11176">
        <v>36444</v>
      </c>
      <c r="B11176" t="s">
        <v>2956</v>
      </c>
      <c r="C11176">
        <v>0</v>
      </c>
      <c r="D11176">
        <f>IF(COUNTIF(Sheet3!$A$1:$A$349,"*"&amp;B11176&amp;"*")&gt;0,1,0)</f>
        <v>1</v>
      </c>
      <c r="E11176">
        <f>IF(COUNTIF(Sheet1!$C$1:$C$349,"*"&amp;K11176&amp;"*")&gt;0,1,0)</f>
        <v>1</v>
      </c>
      <c r="F11176">
        <f>IF(COUNTIF(Sheet1!$E$1:$E$349,"*"&amp;G11176&amp;"*")&gt;0,1,0)</f>
        <v>0</v>
      </c>
      <c r="G11176" t="s">
        <v>40001</v>
      </c>
      <c r="H11176" t="str">
        <f t="shared" si="174"/>
        <v>Slobozia Botosani</v>
      </c>
      <c r="I11176">
        <v>7</v>
      </c>
      <c r="J11176">
        <v>74</v>
      </c>
      <c r="K11176" t="s">
        <v>22901</v>
      </c>
      <c r="L11176" t="s">
        <v>5526</v>
      </c>
      <c r="M11176">
        <v>1</v>
      </c>
      <c r="N11176">
        <v>813</v>
      </c>
      <c r="O11176" t="s">
        <v>3243</v>
      </c>
      <c r="P11176" t="s">
        <v>175</v>
      </c>
      <c r="Q11176" t="s">
        <v>26</v>
      </c>
      <c r="R11176">
        <v>23</v>
      </c>
      <c r="S11176">
        <v>3</v>
      </c>
      <c r="T11176">
        <v>717041</v>
      </c>
      <c r="U11176" t="s">
        <v>5629</v>
      </c>
      <c r="V11176">
        <v>36426</v>
      </c>
      <c r="W11176" t="s">
        <v>5626</v>
      </c>
      <c r="Y11176">
        <v>0</v>
      </c>
    </row>
    <row r="11177" spans="1:25" x14ac:dyDescent="0.2">
      <c r="A11177">
        <v>38535</v>
      </c>
      <c r="B11177" t="s">
        <v>2956</v>
      </c>
      <c r="C11177">
        <v>0</v>
      </c>
      <c r="D11177">
        <f>IF(COUNTIF(Sheet3!$A$1:$A$349,"*"&amp;B11177&amp;"*")&gt;0,1,0)</f>
        <v>1</v>
      </c>
      <c r="E11177">
        <f>IF(COUNTIF(Sheet1!$C$1:$C$349,"*"&amp;K11177&amp;"*")&gt;0,1,0)</f>
        <v>1</v>
      </c>
      <c r="F11177">
        <f>IF(COUNTIF(Sheet1!$E$1:$E$349,"*"&amp;G11177&amp;"*")&gt;0,1,0)</f>
        <v>0</v>
      </c>
      <c r="G11177" t="s">
        <v>40001</v>
      </c>
      <c r="H11177" t="str">
        <f t="shared" si="174"/>
        <v>Slobozia Botosani</v>
      </c>
      <c r="I11177">
        <v>7</v>
      </c>
      <c r="J11177">
        <v>74</v>
      </c>
      <c r="K11177" t="s">
        <v>22901</v>
      </c>
      <c r="L11177" t="s">
        <v>5526</v>
      </c>
      <c r="M11177">
        <v>1</v>
      </c>
      <c r="N11177">
        <v>813</v>
      </c>
      <c r="O11177" t="s">
        <v>3243</v>
      </c>
      <c r="P11177" t="s">
        <v>1398</v>
      </c>
      <c r="Q11177" t="s">
        <v>26</v>
      </c>
      <c r="R11177">
        <v>23</v>
      </c>
      <c r="S11177">
        <v>3</v>
      </c>
      <c r="T11177">
        <v>717298</v>
      </c>
      <c r="U11177" t="s">
        <v>5939</v>
      </c>
      <c r="V11177">
        <v>38492</v>
      </c>
      <c r="W11177" t="s">
        <v>3379</v>
      </c>
      <c r="Y11177">
        <v>0</v>
      </c>
    </row>
    <row r="11178" spans="1:25" x14ac:dyDescent="0.2">
      <c r="A11178">
        <v>40001</v>
      </c>
      <c r="B11178" t="s">
        <v>2956</v>
      </c>
      <c r="C11178">
        <v>0</v>
      </c>
      <c r="D11178">
        <f>IF(COUNTIF(Sheet3!$A$1:$A$349,"*"&amp;B11178&amp;"*")&gt;0,1,0)</f>
        <v>1</v>
      </c>
      <c r="E11178">
        <f>IF(COUNTIF(Sheet1!$C$1:$C$349,"*"&amp;K11178&amp;"*")&gt;0,1,0)</f>
        <v>1</v>
      </c>
      <c r="F11178">
        <f>IF(COUNTIF(Sheet1!$E$1:$E$349,"*"&amp;G11178&amp;"*")&gt;0,1,0)</f>
        <v>0</v>
      </c>
      <c r="G11178" t="s">
        <v>40001</v>
      </c>
      <c r="H11178" t="str">
        <f t="shared" si="174"/>
        <v>Slobozia Botosani</v>
      </c>
      <c r="I11178">
        <v>7</v>
      </c>
      <c r="J11178">
        <v>74</v>
      </c>
      <c r="K11178" t="s">
        <v>22901</v>
      </c>
      <c r="L11178" t="s">
        <v>5526</v>
      </c>
      <c r="M11178">
        <v>1</v>
      </c>
      <c r="N11178">
        <v>813</v>
      </c>
      <c r="O11178" t="s">
        <v>3243</v>
      </c>
      <c r="R11178">
        <v>23</v>
      </c>
      <c r="S11178">
        <v>3</v>
      </c>
      <c r="T11178">
        <v>717277</v>
      </c>
      <c r="U11178" t="s">
        <v>6145</v>
      </c>
      <c r="V11178">
        <v>36649</v>
      </c>
      <c r="W11178" t="s">
        <v>5660</v>
      </c>
      <c r="Y11178">
        <v>0</v>
      </c>
    </row>
    <row r="11179" spans="1:25" x14ac:dyDescent="0.2">
      <c r="A11179">
        <v>45986</v>
      </c>
      <c r="B11179" t="s">
        <v>2956</v>
      </c>
      <c r="C11179">
        <v>0</v>
      </c>
      <c r="D11179">
        <f>IF(COUNTIF(Sheet3!$A$1:$A$349,"*"&amp;B11179&amp;"*")&gt;0,1,0)</f>
        <v>1</v>
      </c>
      <c r="E11179">
        <f>IF(COUNTIF(Sheet1!$C$1:$C$349,"*"&amp;K11179&amp;"*")&gt;0,1,0)</f>
        <v>1</v>
      </c>
      <c r="F11179">
        <f>IF(COUNTIF(Sheet1!$E$1:$E$349,"*"&amp;G11179&amp;"*")&gt;0,1,0)</f>
        <v>0</v>
      </c>
      <c r="G11179" t="s">
        <v>40002</v>
      </c>
      <c r="H11179" t="str">
        <f t="shared" si="174"/>
        <v>Slobozia Buzau</v>
      </c>
      <c r="I11179">
        <v>10</v>
      </c>
      <c r="J11179">
        <v>109</v>
      </c>
      <c r="K11179" t="s">
        <v>22908</v>
      </c>
      <c r="L11179" t="s">
        <v>6741</v>
      </c>
      <c r="M11179">
        <v>2</v>
      </c>
      <c r="N11179">
        <v>822</v>
      </c>
      <c r="O11179" t="s">
        <v>6468</v>
      </c>
      <c r="P11179" t="s">
        <v>987</v>
      </c>
      <c r="Q11179" t="s">
        <v>26</v>
      </c>
      <c r="R11179">
        <v>23</v>
      </c>
      <c r="S11179">
        <v>3</v>
      </c>
      <c r="T11179">
        <v>127147</v>
      </c>
      <c r="U11179" t="s">
        <v>6896</v>
      </c>
      <c r="V11179">
        <v>45959</v>
      </c>
      <c r="W11179" t="s">
        <v>6892</v>
      </c>
      <c r="Y11179">
        <v>0</v>
      </c>
    </row>
    <row r="11180" spans="1:25" x14ac:dyDescent="0.2">
      <c r="A11180">
        <v>67005</v>
      </c>
      <c r="B11180" t="s">
        <v>2956</v>
      </c>
      <c r="C11180">
        <v>0</v>
      </c>
      <c r="D11180">
        <f>IF(COUNTIF(Sheet3!$A$1:$A$349,"*"&amp;B11180&amp;"*")&gt;0,1,0)</f>
        <v>1</v>
      </c>
      <c r="E11180">
        <f>IF(COUNTIF(Sheet1!$C$1:$C$349,"*"&amp;K11180&amp;"*")&gt;0,1,0)</f>
        <v>1</v>
      </c>
      <c r="F11180">
        <f>IF(COUNTIF(Sheet1!$E$1:$E$349,"*"&amp;G11180&amp;"*")&gt;0,1,0)</f>
        <v>0</v>
      </c>
      <c r="G11180" t="s">
        <v>40003</v>
      </c>
      <c r="H11180" t="str">
        <f t="shared" si="174"/>
        <v>Slobozia Dambovita</v>
      </c>
      <c r="I11180">
        <v>15</v>
      </c>
      <c r="J11180">
        <v>154</v>
      </c>
      <c r="K11180" t="s">
        <v>29101</v>
      </c>
      <c r="L11180" t="s">
        <v>9417</v>
      </c>
      <c r="M11180">
        <v>3</v>
      </c>
      <c r="N11180">
        <v>831</v>
      </c>
      <c r="O11180" t="s">
        <v>2107</v>
      </c>
      <c r="P11180" t="s">
        <v>1631</v>
      </c>
      <c r="Q11180" t="s">
        <v>26</v>
      </c>
      <c r="R11180">
        <v>23</v>
      </c>
      <c r="S11180">
        <v>3</v>
      </c>
      <c r="T11180">
        <v>137420</v>
      </c>
      <c r="U11180" t="s">
        <v>9651</v>
      </c>
      <c r="V11180">
        <v>66955</v>
      </c>
      <c r="W11180" t="s">
        <v>3776</v>
      </c>
      <c r="Y11180">
        <v>0</v>
      </c>
    </row>
    <row r="11181" spans="1:25" x14ac:dyDescent="0.2">
      <c r="A11181">
        <v>77894</v>
      </c>
      <c r="B11181" t="s">
        <v>2956</v>
      </c>
      <c r="C11181">
        <v>0</v>
      </c>
      <c r="D11181">
        <f>IF(COUNTIF(Sheet3!$A$1:$A$349,"*"&amp;B11181&amp;"*")&gt;0,1,0)</f>
        <v>1</v>
      </c>
      <c r="E11181">
        <f>IF(COUNTIF(Sheet1!$C$1:$C$349,"*"&amp;K11181&amp;"*")&gt;0,1,0)</f>
        <v>1</v>
      </c>
      <c r="F11181">
        <f>IF(COUNTIF(Sheet1!$E$1:$E$349,"*"&amp;G11181&amp;"*")&gt;0,1,0)</f>
        <v>0</v>
      </c>
      <c r="G11181" t="s">
        <v>40004</v>
      </c>
      <c r="H11181" t="str">
        <f t="shared" si="174"/>
        <v>Slobozia Gorj</v>
      </c>
      <c r="I11181">
        <v>18</v>
      </c>
      <c r="J11181">
        <v>181</v>
      </c>
      <c r="K11181" t="s">
        <v>11026</v>
      </c>
      <c r="L11181" t="s">
        <v>11027</v>
      </c>
      <c r="M11181">
        <v>4</v>
      </c>
      <c r="N11181">
        <v>840</v>
      </c>
      <c r="O11181" t="s">
        <v>10021</v>
      </c>
      <c r="P11181" t="s">
        <v>11039</v>
      </c>
      <c r="Q11181" t="s">
        <v>26</v>
      </c>
      <c r="R11181">
        <v>10</v>
      </c>
      <c r="S11181">
        <v>1</v>
      </c>
      <c r="T11181">
        <v>210007</v>
      </c>
      <c r="U11181" t="s">
        <v>11040</v>
      </c>
      <c r="V11181">
        <v>77812</v>
      </c>
      <c r="W11181" t="s">
        <v>11025</v>
      </c>
      <c r="Y11181">
        <v>0</v>
      </c>
    </row>
    <row r="11182" spans="1:25" x14ac:dyDescent="0.2">
      <c r="A11182">
        <v>92667</v>
      </c>
      <c r="B11182" t="s">
        <v>2956</v>
      </c>
      <c r="C11182">
        <v>1</v>
      </c>
      <c r="D11182">
        <f>IF(COUNTIF(Sheet3!$A$1:$A$349,"*"&amp;B11182&amp;"*")&gt;0,1,0)</f>
        <v>1</v>
      </c>
      <c r="E11182">
        <f>IF(COUNTIF(Sheet1!$C$1:$C$349,"*"&amp;K11182&amp;"*")&gt;0,1,0)</f>
        <v>1</v>
      </c>
      <c r="F11182">
        <f>IF(COUNTIF(Sheet1!$E$1:$E$349,"*"&amp;G11182&amp;"*")&gt;0,1,0)</f>
        <v>1</v>
      </c>
      <c r="G11182" t="s">
        <v>29404</v>
      </c>
      <c r="H11182" t="str">
        <f t="shared" si="174"/>
        <v>Slobozia Ialomita</v>
      </c>
      <c r="I11182">
        <v>21</v>
      </c>
      <c r="J11182">
        <v>216</v>
      </c>
      <c r="K11182" t="s">
        <v>29100</v>
      </c>
      <c r="L11182" t="s">
        <v>12798</v>
      </c>
      <c r="M11182">
        <v>3</v>
      </c>
      <c r="N11182">
        <v>831</v>
      </c>
      <c r="O11182" t="s">
        <v>2107</v>
      </c>
      <c r="P11182" t="s">
        <v>12799</v>
      </c>
      <c r="Q11182" t="s">
        <v>23</v>
      </c>
      <c r="R11182">
        <v>9</v>
      </c>
      <c r="S11182">
        <v>1</v>
      </c>
      <c r="T11182">
        <v>0</v>
      </c>
      <c r="U11182" t="s">
        <v>12800</v>
      </c>
      <c r="V11182">
        <v>92658</v>
      </c>
      <c r="W11182" t="s">
        <v>2956</v>
      </c>
      <c r="Y11182">
        <v>1</v>
      </c>
    </row>
    <row r="11183" spans="1:25" x14ac:dyDescent="0.2">
      <c r="A11183">
        <v>96325</v>
      </c>
      <c r="B11183" t="s">
        <v>2956</v>
      </c>
      <c r="C11183">
        <v>0</v>
      </c>
      <c r="D11183">
        <f>IF(COUNTIF(Sheet3!$A$1:$A$349,"*"&amp;B11183&amp;"*")&gt;0,1,0)</f>
        <v>1</v>
      </c>
      <c r="E11183">
        <f>IF(COUNTIF(Sheet1!$C$1:$C$349,"*"&amp;K11183&amp;"*")&gt;0,1,0)</f>
        <v>1</v>
      </c>
      <c r="F11183">
        <f>IF(COUNTIF(Sheet1!$E$1:$E$349,"*"&amp;G11183&amp;"*")&gt;0,1,0)</f>
        <v>0</v>
      </c>
      <c r="G11183" t="s">
        <v>40005</v>
      </c>
      <c r="H11183" t="str">
        <f t="shared" si="174"/>
        <v>Slobozia Iasi</v>
      </c>
      <c r="I11183">
        <v>22</v>
      </c>
      <c r="J11183">
        <v>225</v>
      </c>
      <c r="K11183" t="s">
        <v>22952</v>
      </c>
      <c r="L11183" t="s">
        <v>13063</v>
      </c>
      <c r="M11183">
        <v>1</v>
      </c>
      <c r="N11183">
        <v>813</v>
      </c>
      <c r="O11183" t="s">
        <v>3243</v>
      </c>
      <c r="P11183" t="s">
        <v>5010</v>
      </c>
      <c r="Q11183" t="s">
        <v>26</v>
      </c>
      <c r="R11183">
        <v>23</v>
      </c>
      <c r="S11183">
        <v>3</v>
      </c>
      <c r="T11183">
        <v>707086</v>
      </c>
      <c r="U11183" t="s">
        <v>13226</v>
      </c>
      <c r="V11183">
        <v>96254</v>
      </c>
      <c r="W11183" t="s">
        <v>13215</v>
      </c>
      <c r="Y11183">
        <v>0</v>
      </c>
    </row>
    <row r="11184" spans="1:25" x14ac:dyDescent="0.2">
      <c r="A11184">
        <v>96879</v>
      </c>
      <c r="B11184" t="s">
        <v>2956</v>
      </c>
      <c r="C11184">
        <v>0</v>
      </c>
      <c r="D11184">
        <f>IF(COUNTIF(Sheet3!$A$1:$A$349,"*"&amp;B11184&amp;"*")&gt;0,1,0)</f>
        <v>1</v>
      </c>
      <c r="E11184">
        <f>IF(COUNTIF(Sheet1!$C$1:$C$349,"*"&amp;K11184&amp;"*")&gt;0,1,0)</f>
        <v>1</v>
      </c>
      <c r="F11184">
        <f>IF(COUNTIF(Sheet1!$E$1:$E$349,"*"&amp;G11184&amp;"*")&gt;0,1,0)</f>
        <v>0</v>
      </c>
      <c r="G11184" t="s">
        <v>40005</v>
      </c>
      <c r="H11184" t="str">
        <f t="shared" si="174"/>
        <v>Slobozia Iasi</v>
      </c>
      <c r="I11184">
        <v>22</v>
      </c>
      <c r="J11184">
        <v>225</v>
      </c>
      <c r="K11184" t="s">
        <v>22952</v>
      </c>
      <c r="L11184" t="s">
        <v>13063</v>
      </c>
      <c r="M11184">
        <v>1</v>
      </c>
      <c r="N11184">
        <v>813</v>
      </c>
      <c r="O11184" t="s">
        <v>3243</v>
      </c>
      <c r="P11184" t="s">
        <v>13301</v>
      </c>
      <c r="Q11184" t="s">
        <v>26</v>
      </c>
      <c r="R11184">
        <v>23</v>
      </c>
      <c r="S11184">
        <v>3</v>
      </c>
      <c r="T11184">
        <v>707171</v>
      </c>
      <c r="U11184" t="s">
        <v>13302</v>
      </c>
      <c r="V11184">
        <v>96815</v>
      </c>
      <c r="W11184" t="s">
        <v>3673</v>
      </c>
      <c r="Y11184">
        <v>0</v>
      </c>
    </row>
    <row r="11185" spans="1:25" x14ac:dyDescent="0.2">
      <c r="A11185">
        <v>98907</v>
      </c>
      <c r="B11185" t="s">
        <v>2956</v>
      </c>
      <c r="C11185">
        <v>0</v>
      </c>
      <c r="D11185">
        <f>IF(COUNTIF(Sheet3!$A$1:$A$349,"*"&amp;B11185&amp;"*")&gt;0,1,0)</f>
        <v>1</v>
      </c>
      <c r="E11185">
        <f>IF(COUNTIF(Sheet1!$C$1:$C$349,"*"&amp;K11185&amp;"*")&gt;0,1,0)</f>
        <v>1</v>
      </c>
      <c r="F11185">
        <f>IF(COUNTIF(Sheet1!$E$1:$E$349,"*"&amp;G11185&amp;"*")&gt;0,1,0)</f>
        <v>0</v>
      </c>
      <c r="G11185" t="s">
        <v>40005</v>
      </c>
      <c r="H11185" t="str">
        <f t="shared" si="174"/>
        <v>Slobozia Iasi</v>
      </c>
      <c r="I11185">
        <v>22</v>
      </c>
      <c r="J11185">
        <v>225</v>
      </c>
      <c r="K11185" t="s">
        <v>22952</v>
      </c>
      <c r="L11185" t="s">
        <v>13063</v>
      </c>
      <c r="M11185">
        <v>1</v>
      </c>
      <c r="N11185">
        <v>813</v>
      </c>
      <c r="O11185" t="s">
        <v>3243</v>
      </c>
      <c r="P11185" t="s">
        <v>2569</v>
      </c>
      <c r="Q11185" t="s">
        <v>26</v>
      </c>
      <c r="R11185">
        <v>23</v>
      </c>
      <c r="S11185">
        <v>3</v>
      </c>
      <c r="T11185">
        <v>707443</v>
      </c>
      <c r="U11185" t="s">
        <v>13563</v>
      </c>
      <c r="V11185">
        <v>98827</v>
      </c>
      <c r="W11185" t="s">
        <v>13554</v>
      </c>
      <c r="Y11185">
        <v>0</v>
      </c>
    </row>
    <row r="11186" spans="1:25" x14ac:dyDescent="0.2">
      <c r="A11186">
        <v>99156</v>
      </c>
      <c r="B11186" t="s">
        <v>2956</v>
      </c>
      <c r="C11186">
        <v>0</v>
      </c>
      <c r="D11186">
        <f>IF(COUNTIF(Sheet3!$A$1:$A$349,"*"&amp;B11186&amp;"*")&gt;0,1,0)</f>
        <v>1</v>
      </c>
      <c r="E11186">
        <f>IF(COUNTIF(Sheet1!$C$1:$C$349,"*"&amp;K11186&amp;"*")&gt;0,1,0)</f>
        <v>1</v>
      </c>
      <c r="F11186">
        <f>IF(COUNTIF(Sheet1!$E$1:$E$349,"*"&amp;G11186&amp;"*")&gt;0,1,0)</f>
        <v>0</v>
      </c>
      <c r="G11186" t="s">
        <v>40005</v>
      </c>
      <c r="H11186" t="str">
        <f t="shared" si="174"/>
        <v>Slobozia Iasi</v>
      </c>
      <c r="I11186">
        <v>22</v>
      </c>
      <c r="J11186">
        <v>225</v>
      </c>
      <c r="K11186" t="s">
        <v>22952</v>
      </c>
      <c r="L11186" t="s">
        <v>13063</v>
      </c>
      <c r="M11186">
        <v>1</v>
      </c>
      <c r="N11186">
        <v>813</v>
      </c>
      <c r="O11186" t="s">
        <v>3243</v>
      </c>
      <c r="P11186" t="s">
        <v>47</v>
      </c>
      <c r="Q11186" t="s">
        <v>26</v>
      </c>
      <c r="R11186">
        <v>23</v>
      </c>
      <c r="S11186">
        <v>3</v>
      </c>
      <c r="T11186">
        <v>707459</v>
      </c>
      <c r="U11186" t="s">
        <v>13591</v>
      </c>
      <c r="V11186">
        <v>99101</v>
      </c>
      <c r="W11186" t="s">
        <v>13584</v>
      </c>
      <c r="Y11186">
        <v>0</v>
      </c>
    </row>
    <row r="11187" spans="1:25" x14ac:dyDescent="0.2">
      <c r="A11187">
        <v>100255</v>
      </c>
      <c r="B11187" t="s">
        <v>2956</v>
      </c>
      <c r="C11187">
        <v>0</v>
      </c>
      <c r="D11187">
        <f>IF(COUNTIF(Sheet3!$A$1:$A$349,"*"&amp;B11187&amp;"*")&gt;0,1,0)</f>
        <v>1</v>
      </c>
      <c r="E11187">
        <f>IF(COUNTIF(Sheet1!$C$1:$C$349,"*"&amp;K11187&amp;"*")&gt;0,1,0)</f>
        <v>1</v>
      </c>
      <c r="F11187">
        <f>IF(COUNTIF(Sheet1!$E$1:$E$349,"*"&amp;G11187&amp;"*")&gt;0,1,0)</f>
        <v>0</v>
      </c>
      <c r="G11187" t="s">
        <v>40005</v>
      </c>
      <c r="H11187" t="str">
        <f t="shared" si="174"/>
        <v>Slobozia Iasi</v>
      </c>
      <c r="I11187">
        <v>22</v>
      </c>
      <c r="J11187">
        <v>225</v>
      </c>
      <c r="K11187" t="s">
        <v>22952</v>
      </c>
      <c r="L11187" t="s">
        <v>13063</v>
      </c>
      <c r="M11187">
        <v>1</v>
      </c>
      <c r="N11187">
        <v>813</v>
      </c>
      <c r="O11187" t="s">
        <v>3243</v>
      </c>
      <c r="P11187" t="s">
        <v>12106</v>
      </c>
      <c r="Q11187" t="s">
        <v>26</v>
      </c>
      <c r="R11187">
        <v>23</v>
      </c>
      <c r="S11187">
        <v>3</v>
      </c>
      <c r="T11187">
        <v>707603</v>
      </c>
      <c r="U11187" t="s">
        <v>13728</v>
      </c>
      <c r="V11187">
        <v>100219</v>
      </c>
      <c r="W11187" t="s">
        <v>2753</v>
      </c>
      <c r="Y11187">
        <v>0</v>
      </c>
    </row>
    <row r="11188" spans="1:25" x14ac:dyDescent="0.2">
      <c r="A11188">
        <v>100558</v>
      </c>
      <c r="B11188" t="s">
        <v>2956</v>
      </c>
      <c r="C11188">
        <v>0</v>
      </c>
      <c r="D11188">
        <f>IF(COUNTIF(Sheet3!$A$1:$A$349,"*"&amp;B11188&amp;"*")&gt;0,1,0)</f>
        <v>1</v>
      </c>
      <c r="E11188">
        <f>IF(COUNTIF(Sheet1!$C$1:$C$349,"*"&amp;K11188&amp;"*")&gt;0,1,0)</f>
        <v>1</v>
      </c>
      <c r="F11188">
        <f>IF(COUNTIF(Sheet1!$E$1:$E$349,"*"&amp;G11188&amp;"*")&gt;0,1,0)</f>
        <v>0</v>
      </c>
      <c r="G11188" t="s">
        <v>40006</v>
      </c>
      <c r="H11188" t="str">
        <f t="shared" si="174"/>
        <v>Slobozia Giurgiu</v>
      </c>
      <c r="I11188">
        <v>52</v>
      </c>
      <c r="J11188">
        <v>528</v>
      </c>
      <c r="K11188" t="s">
        <v>13730</v>
      </c>
      <c r="L11188" t="s">
        <v>13731</v>
      </c>
      <c r="M11188">
        <v>3</v>
      </c>
      <c r="N11188">
        <v>831</v>
      </c>
      <c r="O11188" t="s">
        <v>2107</v>
      </c>
      <c r="P11188" t="s">
        <v>13734</v>
      </c>
      <c r="Q11188" t="s">
        <v>38</v>
      </c>
      <c r="R11188">
        <v>22</v>
      </c>
      <c r="S11188">
        <v>3</v>
      </c>
      <c r="T11188">
        <v>87210</v>
      </c>
      <c r="U11188" t="s">
        <v>13735</v>
      </c>
      <c r="V11188">
        <v>100549</v>
      </c>
      <c r="W11188" t="s">
        <v>2956</v>
      </c>
      <c r="Y11188">
        <v>0</v>
      </c>
    </row>
    <row r="11189" spans="1:25" x14ac:dyDescent="0.2">
      <c r="A11189">
        <v>121457</v>
      </c>
      <c r="B11189" t="s">
        <v>2956</v>
      </c>
      <c r="C11189">
        <v>0</v>
      </c>
      <c r="D11189">
        <f>IF(COUNTIF(Sheet3!$A$1:$A$349,"*"&amp;B11189&amp;"*")&gt;0,1,0)</f>
        <v>1</v>
      </c>
      <c r="E11189">
        <f>IF(COUNTIF(Sheet1!$C$1:$C$349,"*"&amp;K11189&amp;"*")&gt;0,1,0)</f>
        <v>1</v>
      </c>
      <c r="F11189">
        <f>IF(COUNTIF(Sheet1!$E$1:$E$349,"*"&amp;G11189&amp;"*")&gt;0,1,0)</f>
        <v>0</v>
      </c>
      <c r="G11189" t="s">
        <v>40007</v>
      </c>
      <c r="H11189" t="str">
        <f t="shared" si="174"/>
        <v>Slobozia Neamt</v>
      </c>
      <c r="I11189">
        <v>27</v>
      </c>
      <c r="J11189">
        <v>270</v>
      </c>
      <c r="K11189" t="s">
        <v>29102</v>
      </c>
      <c r="L11189" t="s">
        <v>16158</v>
      </c>
      <c r="M11189">
        <v>1</v>
      </c>
      <c r="N11189">
        <v>813</v>
      </c>
      <c r="O11189" t="s">
        <v>3243</v>
      </c>
      <c r="P11189" t="s">
        <v>3278</v>
      </c>
      <c r="Q11189" t="s">
        <v>26</v>
      </c>
      <c r="R11189">
        <v>23</v>
      </c>
      <c r="S11189">
        <v>3</v>
      </c>
      <c r="T11189">
        <v>617037</v>
      </c>
      <c r="U11189" t="s">
        <v>16253</v>
      </c>
      <c r="V11189">
        <v>125178</v>
      </c>
      <c r="W11189" t="s">
        <v>16246</v>
      </c>
      <c r="Y11189">
        <v>0</v>
      </c>
    </row>
    <row r="11190" spans="1:25" x14ac:dyDescent="0.2">
      <c r="A11190">
        <v>124144</v>
      </c>
      <c r="B11190" t="s">
        <v>2956</v>
      </c>
      <c r="C11190">
        <v>0</v>
      </c>
      <c r="D11190">
        <f>IF(COUNTIF(Sheet3!$A$1:$A$349,"*"&amp;B11190&amp;"*")&gt;0,1,0)</f>
        <v>1</v>
      </c>
      <c r="E11190">
        <f>IF(COUNTIF(Sheet1!$C$1:$C$349,"*"&amp;K11190&amp;"*")&gt;0,1,0)</f>
        <v>1</v>
      </c>
      <c r="F11190">
        <f>IF(COUNTIF(Sheet1!$E$1:$E$349,"*"&amp;G11190&amp;"*")&gt;0,1,0)</f>
        <v>0</v>
      </c>
      <c r="G11190" t="s">
        <v>40007</v>
      </c>
      <c r="H11190" t="str">
        <f t="shared" si="174"/>
        <v>Slobozia Neamt</v>
      </c>
      <c r="I11190">
        <v>27</v>
      </c>
      <c r="J11190">
        <v>270</v>
      </c>
      <c r="K11190" t="s">
        <v>29102</v>
      </c>
      <c r="L11190" t="s">
        <v>16158</v>
      </c>
      <c r="M11190">
        <v>1</v>
      </c>
      <c r="N11190">
        <v>813</v>
      </c>
      <c r="O11190" t="s">
        <v>3243</v>
      </c>
      <c r="P11190" t="s">
        <v>16575</v>
      </c>
      <c r="Q11190" t="s">
        <v>26</v>
      </c>
      <c r="R11190">
        <v>18</v>
      </c>
      <c r="S11190">
        <v>1</v>
      </c>
      <c r="T11190">
        <v>617392</v>
      </c>
      <c r="U11190" t="s">
        <v>16576</v>
      </c>
      <c r="V11190">
        <v>124117</v>
      </c>
      <c r="W11190" t="s">
        <v>16570</v>
      </c>
      <c r="Y11190">
        <v>0</v>
      </c>
    </row>
    <row r="11191" spans="1:25" x14ac:dyDescent="0.2">
      <c r="A11191">
        <v>148499</v>
      </c>
      <c r="B11191" t="s">
        <v>2956</v>
      </c>
      <c r="C11191">
        <v>0</v>
      </c>
      <c r="D11191">
        <f>IF(COUNTIF(Sheet3!$A$1:$A$349,"*"&amp;B11191&amp;"*")&gt;0,1,0)</f>
        <v>1</v>
      </c>
      <c r="E11191">
        <f>IF(COUNTIF(Sheet1!$C$1:$C$349,"*"&amp;K11191&amp;"*")&gt;0,1,0)</f>
        <v>1</v>
      </c>
      <c r="F11191">
        <f>IF(COUNTIF(Sheet1!$E$1:$E$349,"*"&amp;G11191&amp;"*")&gt;0,1,0)</f>
        <v>0</v>
      </c>
      <c r="G11191" t="s">
        <v>40008</v>
      </c>
      <c r="H11191" t="str">
        <f t="shared" si="174"/>
        <v>Slobozia Suceava</v>
      </c>
      <c r="I11191">
        <v>33</v>
      </c>
      <c r="J11191">
        <v>332</v>
      </c>
      <c r="K11191" t="s">
        <v>19139</v>
      </c>
      <c r="L11191" t="s">
        <v>19140</v>
      </c>
      <c r="M11191">
        <v>1</v>
      </c>
      <c r="N11191">
        <v>813</v>
      </c>
      <c r="O11191" t="s">
        <v>3243</v>
      </c>
      <c r="P11191" t="s">
        <v>3109</v>
      </c>
      <c r="Q11191" t="s">
        <v>26</v>
      </c>
      <c r="R11191">
        <v>23</v>
      </c>
      <c r="S11191">
        <v>3</v>
      </c>
      <c r="T11191">
        <v>727233</v>
      </c>
      <c r="U11191" t="s">
        <v>19413</v>
      </c>
      <c r="V11191">
        <v>148453</v>
      </c>
      <c r="W11191" t="s">
        <v>3778</v>
      </c>
      <c r="Y11191">
        <v>0</v>
      </c>
    </row>
    <row r="11192" spans="1:25" x14ac:dyDescent="0.2">
      <c r="A11192">
        <v>151406</v>
      </c>
      <c r="B11192" t="s">
        <v>2956</v>
      </c>
      <c r="C11192">
        <v>0</v>
      </c>
      <c r="D11192">
        <f>IF(COUNTIF(Sheet3!$A$1:$A$349,"*"&amp;B11192&amp;"*")&gt;0,1,0)</f>
        <v>1</v>
      </c>
      <c r="E11192">
        <f>IF(COUNTIF(Sheet1!$C$1:$C$349,"*"&amp;K11192&amp;"*")&gt;0,1,0)</f>
        <v>1</v>
      </c>
      <c r="F11192">
        <f>IF(COUNTIF(Sheet1!$E$1:$E$349,"*"&amp;G11192&amp;"*")&gt;0,1,0)</f>
        <v>0</v>
      </c>
      <c r="G11192" t="s">
        <v>40008</v>
      </c>
      <c r="H11192" t="str">
        <f t="shared" si="174"/>
        <v>Slobozia Suceava</v>
      </c>
      <c r="I11192">
        <v>33</v>
      </c>
      <c r="J11192">
        <v>332</v>
      </c>
      <c r="K11192" t="s">
        <v>19139</v>
      </c>
      <c r="L11192" t="s">
        <v>19140</v>
      </c>
      <c r="M11192">
        <v>1</v>
      </c>
      <c r="N11192">
        <v>813</v>
      </c>
      <c r="O11192" t="s">
        <v>3243</v>
      </c>
      <c r="P11192" t="s">
        <v>6046</v>
      </c>
      <c r="Q11192" t="s">
        <v>26</v>
      </c>
      <c r="R11192">
        <v>23</v>
      </c>
      <c r="S11192">
        <v>3</v>
      </c>
      <c r="T11192">
        <v>727644</v>
      </c>
      <c r="U11192" t="s">
        <v>19782</v>
      </c>
      <c r="V11192">
        <v>151344</v>
      </c>
      <c r="W11192" t="s">
        <v>19776</v>
      </c>
      <c r="Y11192">
        <v>0</v>
      </c>
    </row>
    <row r="11193" spans="1:25" x14ac:dyDescent="0.2">
      <c r="A11193">
        <v>164115</v>
      </c>
      <c r="B11193" t="s">
        <v>2956</v>
      </c>
      <c r="C11193">
        <v>0</v>
      </c>
      <c r="D11193">
        <f>IF(COUNTIF(Sheet3!$A$1:$A$349,"*"&amp;B11193&amp;"*")&gt;0,1,0)</f>
        <v>1</v>
      </c>
      <c r="E11193">
        <f>IF(COUNTIF(Sheet1!$C$1:$C$349,"*"&amp;K11193&amp;"*")&gt;0,1,0)</f>
        <v>1</v>
      </c>
      <c r="F11193">
        <f>IF(COUNTIF(Sheet1!$E$1:$E$349,"*"&amp;G11193&amp;"*")&gt;0,1,0)</f>
        <v>0</v>
      </c>
      <c r="G11193" t="s">
        <v>40009</v>
      </c>
      <c r="H11193" t="str">
        <f t="shared" si="174"/>
        <v>Slobozia Vaslui</v>
      </c>
      <c r="I11193">
        <v>37</v>
      </c>
      <c r="J11193">
        <v>378</v>
      </c>
      <c r="K11193" t="s">
        <v>20936</v>
      </c>
      <c r="L11193" t="s">
        <v>20937</v>
      </c>
      <c r="M11193">
        <v>1</v>
      </c>
      <c r="N11193">
        <v>813</v>
      </c>
      <c r="O11193" t="s">
        <v>3243</v>
      </c>
      <c r="P11193" t="s">
        <v>4439</v>
      </c>
      <c r="Q11193" t="s">
        <v>26</v>
      </c>
      <c r="R11193">
        <v>23</v>
      </c>
      <c r="S11193">
        <v>3</v>
      </c>
      <c r="T11193">
        <v>737264</v>
      </c>
      <c r="U11193" t="s">
        <v>21193</v>
      </c>
      <c r="V11193">
        <v>164062</v>
      </c>
      <c r="W11193" t="s">
        <v>21188</v>
      </c>
      <c r="Y11193">
        <v>0</v>
      </c>
    </row>
    <row r="11194" spans="1:25" x14ac:dyDescent="0.2">
      <c r="A11194">
        <v>75294</v>
      </c>
      <c r="B11194" t="s">
        <v>27562</v>
      </c>
      <c r="C11194">
        <v>0</v>
      </c>
      <c r="D11194">
        <f>IF(COUNTIF(Sheet3!$A$1:$A$349,"*"&amp;B11194&amp;"*")&gt;0,1,0)</f>
        <v>0</v>
      </c>
      <c r="E11194">
        <f>IF(COUNTIF(Sheet1!$C$1:$C$349,"*"&amp;K11194&amp;"*")&gt;0,1,0)</f>
        <v>1</v>
      </c>
      <c r="F11194">
        <f>IF(COUNTIF(Sheet1!$E$1:$E$349,"*"&amp;G11194&amp;"*")&gt;0,1,0)</f>
        <v>0</v>
      </c>
      <c r="G11194" t="s">
        <v>40010</v>
      </c>
      <c r="H11194" t="str">
        <f t="shared" si="174"/>
        <v>Slobozia Blaneasa Galati</v>
      </c>
      <c r="I11194">
        <v>17</v>
      </c>
      <c r="J11194">
        <v>172</v>
      </c>
      <c r="K11194" t="s">
        <v>22945</v>
      </c>
      <c r="L11194" t="s">
        <v>10708</v>
      </c>
      <c r="M11194">
        <v>2</v>
      </c>
      <c r="N11194">
        <v>822</v>
      </c>
      <c r="O11194" t="s">
        <v>6468</v>
      </c>
      <c r="P11194" t="s">
        <v>5818</v>
      </c>
      <c r="Q11194" t="s">
        <v>26</v>
      </c>
      <c r="R11194">
        <v>23</v>
      </c>
      <c r="S11194">
        <v>3</v>
      </c>
      <c r="T11194">
        <v>807203</v>
      </c>
      <c r="U11194" t="s">
        <v>10733</v>
      </c>
      <c r="V11194">
        <v>77579</v>
      </c>
      <c r="W11194" t="s">
        <v>5145</v>
      </c>
      <c r="Y11194">
        <v>0</v>
      </c>
    </row>
    <row r="11195" spans="1:25" x14ac:dyDescent="0.2">
      <c r="A11195">
        <v>176659</v>
      </c>
      <c r="B11195" t="s">
        <v>24586</v>
      </c>
      <c r="C11195">
        <v>0</v>
      </c>
      <c r="D11195">
        <f>IF(COUNTIF(Sheet3!$A$1:$A$349,"*"&amp;B11195&amp;"*")&gt;0,1,0)</f>
        <v>0</v>
      </c>
      <c r="E11195">
        <f>IF(COUNTIF(Sheet1!$C$1:$C$349,"*"&amp;K11195&amp;"*")&gt;0,1,0)</f>
        <v>1</v>
      </c>
      <c r="F11195">
        <f>IF(COUNTIF(Sheet1!$E$1:$E$349,"*"&amp;G11195&amp;"*")&gt;0,1,0)</f>
        <v>0</v>
      </c>
      <c r="G11195" t="s">
        <v>40011</v>
      </c>
      <c r="H11195" t="str">
        <f t="shared" si="174"/>
        <v>Slobozia Botesti Vrancea</v>
      </c>
      <c r="I11195">
        <v>39</v>
      </c>
      <c r="J11195">
        <v>396</v>
      </c>
      <c r="K11195" t="s">
        <v>15010</v>
      </c>
      <c r="L11195" t="s">
        <v>22342</v>
      </c>
      <c r="M11195">
        <v>2</v>
      </c>
      <c r="N11195">
        <v>822</v>
      </c>
      <c r="O11195" t="s">
        <v>6468</v>
      </c>
      <c r="P11195" t="s">
        <v>12176</v>
      </c>
      <c r="Q11195" t="s">
        <v>26</v>
      </c>
      <c r="R11195">
        <v>23</v>
      </c>
      <c r="S11195">
        <v>3</v>
      </c>
      <c r="T11195">
        <v>627193</v>
      </c>
      <c r="U11195" t="s">
        <v>22556</v>
      </c>
      <c r="V11195">
        <v>176613</v>
      </c>
      <c r="W11195" t="s">
        <v>22551</v>
      </c>
      <c r="Y11195">
        <v>0</v>
      </c>
    </row>
    <row r="11196" spans="1:25" x14ac:dyDescent="0.2">
      <c r="A11196">
        <v>177664</v>
      </c>
      <c r="B11196" t="s">
        <v>22681</v>
      </c>
      <c r="C11196">
        <v>0</v>
      </c>
      <c r="D11196">
        <f>IF(COUNTIF(Sheet3!$A$1:$A$349,"*"&amp;B11196&amp;"*")&gt;0,1,0)</f>
        <v>0</v>
      </c>
      <c r="E11196">
        <f>IF(COUNTIF(Sheet1!$C$1:$C$349,"*"&amp;K11196&amp;"*")&gt;0,1,0)</f>
        <v>1</v>
      </c>
      <c r="F11196">
        <f>IF(COUNTIF(Sheet1!$E$1:$E$349,"*"&amp;G11196&amp;"*")&gt;0,1,0)</f>
        <v>0</v>
      </c>
      <c r="G11196" t="s">
        <v>40012</v>
      </c>
      <c r="H11196" t="str">
        <f t="shared" si="174"/>
        <v>Slobozia Bradului Vrancea</v>
      </c>
      <c r="I11196">
        <v>39</v>
      </c>
      <c r="J11196">
        <v>396</v>
      </c>
      <c r="K11196" t="s">
        <v>15010</v>
      </c>
      <c r="L11196" t="s">
        <v>22342</v>
      </c>
      <c r="M11196">
        <v>2</v>
      </c>
      <c r="N11196">
        <v>822</v>
      </c>
      <c r="O11196" t="s">
        <v>6468</v>
      </c>
      <c r="P11196" t="s">
        <v>6643</v>
      </c>
      <c r="Q11196" t="s">
        <v>38</v>
      </c>
      <c r="R11196">
        <v>22</v>
      </c>
      <c r="S11196">
        <v>3</v>
      </c>
      <c r="T11196">
        <v>627305</v>
      </c>
      <c r="U11196" t="s">
        <v>22682</v>
      </c>
      <c r="V11196">
        <v>177655</v>
      </c>
      <c r="W11196" t="s">
        <v>22681</v>
      </c>
      <c r="Y11196">
        <v>0</v>
      </c>
    </row>
    <row r="11197" spans="1:25" x14ac:dyDescent="0.2">
      <c r="A11197">
        <v>177735</v>
      </c>
      <c r="B11197" t="s">
        <v>27563</v>
      </c>
      <c r="C11197">
        <v>0</v>
      </c>
      <c r="D11197">
        <f>IF(COUNTIF(Sheet3!$A$1:$A$349,"*"&amp;B11197&amp;"*")&gt;0,1,0)</f>
        <v>0</v>
      </c>
      <c r="E11197">
        <f>IF(COUNTIF(Sheet1!$C$1:$C$349,"*"&amp;K11197&amp;"*")&gt;0,1,0)</f>
        <v>1</v>
      </c>
      <c r="F11197">
        <f>IF(COUNTIF(Sheet1!$E$1:$E$349,"*"&amp;G11197&amp;"*")&gt;0,1,0)</f>
        <v>0</v>
      </c>
      <c r="G11197" t="s">
        <v>40013</v>
      </c>
      <c r="H11197" t="str">
        <f t="shared" si="174"/>
        <v>Slobozia Ciorasti Vrancea</v>
      </c>
      <c r="I11197">
        <v>39</v>
      </c>
      <c r="J11197">
        <v>396</v>
      </c>
      <c r="K11197" t="s">
        <v>15010</v>
      </c>
      <c r="L11197" t="s">
        <v>22342</v>
      </c>
      <c r="M11197">
        <v>2</v>
      </c>
      <c r="N11197">
        <v>822</v>
      </c>
      <c r="O11197" t="s">
        <v>6468</v>
      </c>
      <c r="P11197" t="s">
        <v>19543</v>
      </c>
      <c r="Q11197" t="s">
        <v>38</v>
      </c>
      <c r="R11197">
        <v>22</v>
      </c>
      <c r="S11197">
        <v>3</v>
      </c>
      <c r="T11197">
        <v>627315</v>
      </c>
      <c r="U11197" t="s">
        <v>22691</v>
      </c>
      <c r="V11197">
        <v>177726</v>
      </c>
      <c r="W11197" t="s">
        <v>22690</v>
      </c>
      <c r="Y11197">
        <v>0</v>
      </c>
    </row>
    <row r="11198" spans="1:25" x14ac:dyDescent="0.2">
      <c r="A11198">
        <v>77199</v>
      </c>
      <c r="B11198" t="s">
        <v>10980</v>
      </c>
      <c r="C11198">
        <v>0</v>
      </c>
      <c r="D11198">
        <f>IF(COUNTIF(Sheet3!$A$1:$A$349,"*"&amp;B11198&amp;"*")&gt;0,1,0)</f>
        <v>0</v>
      </c>
      <c r="E11198">
        <f>IF(COUNTIF(Sheet1!$C$1:$C$349,"*"&amp;K11198&amp;"*")&gt;0,1,0)</f>
        <v>1</v>
      </c>
      <c r="F11198">
        <f>IF(COUNTIF(Sheet1!$E$1:$E$349,"*"&amp;G11198&amp;"*")&gt;0,1,0)</f>
        <v>0</v>
      </c>
      <c r="G11198" t="s">
        <v>40014</v>
      </c>
      <c r="H11198" t="str">
        <f t="shared" si="174"/>
        <v>Slobozia Conachi Galati</v>
      </c>
      <c r="I11198">
        <v>17</v>
      </c>
      <c r="J11198">
        <v>172</v>
      </c>
      <c r="K11198" t="s">
        <v>22945</v>
      </c>
      <c r="L11198" t="s">
        <v>10708</v>
      </c>
      <c r="M11198">
        <v>2</v>
      </c>
      <c r="N11198">
        <v>822</v>
      </c>
      <c r="O11198" t="s">
        <v>6468</v>
      </c>
      <c r="P11198" t="s">
        <v>10981</v>
      </c>
      <c r="Q11198" t="s">
        <v>38</v>
      </c>
      <c r="R11198">
        <v>22</v>
      </c>
      <c r="S11198">
        <v>3</v>
      </c>
      <c r="T11198">
        <v>807270</v>
      </c>
      <c r="U11198" t="s">
        <v>10982</v>
      </c>
      <c r="V11198">
        <v>77180</v>
      </c>
      <c r="W11198" t="s">
        <v>10980</v>
      </c>
      <c r="Y11198">
        <v>0</v>
      </c>
    </row>
    <row r="11199" spans="1:25" x14ac:dyDescent="0.2">
      <c r="A11199">
        <v>76460</v>
      </c>
      <c r="B11199" t="s">
        <v>10886</v>
      </c>
      <c r="C11199">
        <v>0</v>
      </c>
      <c r="D11199">
        <f>IF(COUNTIF(Sheet3!$A$1:$A$349,"*"&amp;B11199&amp;"*")&gt;0,1,0)</f>
        <v>0</v>
      </c>
      <c r="E11199">
        <f>IF(COUNTIF(Sheet1!$C$1:$C$349,"*"&amp;K11199&amp;"*")&gt;0,1,0)</f>
        <v>1</v>
      </c>
      <c r="F11199">
        <f>IF(COUNTIF(Sheet1!$E$1:$E$349,"*"&amp;G11199&amp;"*")&gt;0,1,0)</f>
        <v>0</v>
      </c>
      <c r="G11199" t="s">
        <v>40015</v>
      </c>
      <c r="H11199" t="str">
        <f t="shared" si="174"/>
        <v>Slobozia Corni Galati</v>
      </c>
      <c r="I11199">
        <v>17</v>
      </c>
      <c r="J11199">
        <v>172</v>
      </c>
      <c r="K11199" t="s">
        <v>22945</v>
      </c>
      <c r="L11199" t="s">
        <v>10708</v>
      </c>
      <c r="M11199">
        <v>2</v>
      </c>
      <c r="N11199">
        <v>822</v>
      </c>
      <c r="O11199" t="s">
        <v>6468</v>
      </c>
      <c r="P11199" t="s">
        <v>4819</v>
      </c>
      <c r="Q11199" t="s">
        <v>26</v>
      </c>
      <c r="R11199">
        <v>23</v>
      </c>
      <c r="S11199">
        <v>3</v>
      </c>
      <c r="T11199">
        <v>807151</v>
      </c>
      <c r="U11199" t="s">
        <v>10887</v>
      </c>
      <c r="V11199">
        <v>76406</v>
      </c>
      <c r="W11199" t="s">
        <v>10878</v>
      </c>
      <c r="Y11199">
        <v>0</v>
      </c>
    </row>
    <row r="11200" spans="1:25" x14ac:dyDescent="0.2">
      <c r="A11200">
        <v>37663</v>
      </c>
      <c r="B11200" t="s">
        <v>27564</v>
      </c>
      <c r="C11200">
        <v>0</v>
      </c>
      <c r="D11200">
        <f>IF(COUNTIF(Sheet3!$A$1:$A$349,"*"&amp;B11200&amp;"*")&gt;0,1,0)</f>
        <v>0</v>
      </c>
      <c r="E11200">
        <f>IF(COUNTIF(Sheet1!$C$1:$C$349,"*"&amp;K11200&amp;"*")&gt;0,1,0)</f>
        <v>1</v>
      </c>
      <c r="F11200">
        <f>IF(COUNTIF(Sheet1!$E$1:$E$349,"*"&amp;G11200&amp;"*")&gt;0,1,0)</f>
        <v>0</v>
      </c>
      <c r="G11200" t="s">
        <v>40016</v>
      </c>
      <c r="H11200" t="str">
        <f t="shared" si="174"/>
        <v>Slobozia Hanesti Botosani</v>
      </c>
      <c r="I11200">
        <v>7</v>
      </c>
      <c r="J11200">
        <v>74</v>
      </c>
      <c r="K11200" t="s">
        <v>22901</v>
      </c>
      <c r="L11200" t="s">
        <v>5526</v>
      </c>
      <c r="M11200">
        <v>1</v>
      </c>
      <c r="N11200">
        <v>813</v>
      </c>
      <c r="O11200" t="s">
        <v>3243</v>
      </c>
      <c r="P11200" t="s">
        <v>1121</v>
      </c>
      <c r="Q11200" t="s">
        <v>26</v>
      </c>
      <c r="R11200">
        <v>23</v>
      </c>
      <c r="S11200">
        <v>3</v>
      </c>
      <c r="T11200">
        <v>717199</v>
      </c>
      <c r="U11200" t="s">
        <v>5813</v>
      </c>
      <c r="V11200">
        <v>37618</v>
      </c>
      <c r="W11200" t="s">
        <v>5804</v>
      </c>
      <c r="Y11200">
        <v>0</v>
      </c>
    </row>
    <row r="11201" spans="1:25" x14ac:dyDescent="0.2">
      <c r="A11201">
        <v>154353</v>
      </c>
      <c r="B11201" t="s">
        <v>25623</v>
      </c>
      <c r="C11201">
        <v>0</v>
      </c>
      <c r="D11201">
        <f>IF(COUNTIF(Sheet3!$A$1:$A$349,"*"&amp;B11201&amp;"*")&gt;0,1,0)</f>
        <v>0</v>
      </c>
      <c r="E11201">
        <f>IF(COUNTIF(Sheet1!$C$1:$C$349,"*"&amp;K11201&amp;"*")&gt;0,1,0)</f>
        <v>1</v>
      </c>
      <c r="F11201">
        <f>IF(COUNTIF(Sheet1!$E$1:$E$349,"*"&amp;G11201&amp;"*")&gt;0,1,0)</f>
        <v>0</v>
      </c>
      <c r="G11201" t="s">
        <v>40017</v>
      </c>
      <c r="H11201" t="str">
        <f t="shared" si="174"/>
        <v>Slobozia Mandra Teleorman</v>
      </c>
      <c r="I11201">
        <v>34</v>
      </c>
      <c r="J11201">
        <v>341</v>
      </c>
      <c r="K11201" t="s">
        <v>19785</v>
      </c>
      <c r="L11201" t="s">
        <v>19786</v>
      </c>
      <c r="M11201">
        <v>3</v>
      </c>
      <c r="N11201">
        <v>831</v>
      </c>
      <c r="O11201" t="s">
        <v>2107</v>
      </c>
      <c r="P11201" t="s">
        <v>18363</v>
      </c>
      <c r="Q11201" t="s">
        <v>38</v>
      </c>
      <c r="R11201">
        <v>22</v>
      </c>
      <c r="S11201">
        <v>3</v>
      </c>
      <c r="T11201">
        <v>147355</v>
      </c>
      <c r="U11201" t="s">
        <v>20087</v>
      </c>
      <c r="V11201">
        <v>154344</v>
      </c>
      <c r="W11201" t="s">
        <v>20086</v>
      </c>
      <c r="Y11201">
        <v>0</v>
      </c>
    </row>
    <row r="11202" spans="1:25" x14ac:dyDescent="0.2">
      <c r="A11202">
        <v>105151</v>
      </c>
      <c r="B11202" t="s">
        <v>27565</v>
      </c>
      <c r="C11202">
        <v>0</v>
      </c>
      <c r="D11202">
        <f>IF(COUNTIF(Sheet3!$A$1:$A$349,"*"&amp;B11202&amp;"*")&gt;0,1,0)</f>
        <v>0</v>
      </c>
      <c r="E11202">
        <f>IF(COUNTIF(Sheet1!$C$1:$C$349,"*"&amp;K11202&amp;"*")&gt;0,1,0)</f>
        <v>1</v>
      </c>
      <c r="F11202">
        <f>IF(COUNTIF(Sheet1!$E$1:$E$349,"*"&amp;G11202&amp;"*")&gt;0,1,0)</f>
        <v>0</v>
      </c>
      <c r="G11202" t="s">
        <v>40018</v>
      </c>
      <c r="H11202" t="str">
        <f t="shared" si="174"/>
        <v>Slobozia Moara Dambovita</v>
      </c>
      <c r="I11202">
        <v>15</v>
      </c>
      <c r="J11202">
        <v>154</v>
      </c>
      <c r="K11202" t="s">
        <v>29101</v>
      </c>
      <c r="L11202" t="s">
        <v>9417</v>
      </c>
      <c r="M11202">
        <v>3</v>
      </c>
      <c r="N11202">
        <v>831</v>
      </c>
      <c r="O11202" t="s">
        <v>2107</v>
      </c>
      <c r="P11202" t="s">
        <v>14328</v>
      </c>
      <c r="Q11202" t="s">
        <v>38</v>
      </c>
      <c r="R11202">
        <v>22</v>
      </c>
      <c r="S11202">
        <v>3</v>
      </c>
      <c r="T11202">
        <v>137420</v>
      </c>
      <c r="U11202" t="s">
        <v>14329</v>
      </c>
      <c r="V11202">
        <v>105142</v>
      </c>
      <c r="W11202" t="s">
        <v>14327</v>
      </c>
      <c r="Y11202">
        <v>0</v>
      </c>
    </row>
    <row r="11203" spans="1:25" x14ac:dyDescent="0.2">
      <c r="A11203">
        <v>25601</v>
      </c>
      <c r="B11203" t="s">
        <v>27566</v>
      </c>
      <c r="C11203">
        <v>0</v>
      </c>
      <c r="D11203">
        <f>IF(COUNTIF(Sheet3!$A$1:$A$349,"*"&amp;B11203&amp;"*")&gt;0,1,0)</f>
        <v>0</v>
      </c>
      <c r="E11203">
        <f>IF(COUNTIF(Sheet1!$C$1:$C$349,"*"&amp;K11203&amp;"*")&gt;0,1,0)</f>
        <v>1</v>
      </c>
      <c r="F11203">
        <f>IF(COUNTIF(Sheet1!$E$1:$E$349,"*"&amp;G11203&amp;"*")&gt;0,1,0)</f>
        <v>0</v>
      </c>
      <c r="G11203" t="s">
        <v>40019</v>
      </c>
      <c r="H11203" t="str">
        <f t="shared" ref="H11203:H11266" si="175">_xlfn.CONCAT(B11203," ",K11203)</f>
        <v>Slobozia Noua Bacau</v>
      </c>
      <c r="I11203">
        <v>4</v>
      </c>
      <c r="J11203">
        <v>47</v>
      </c>
      <c r="K11203" t="s">
        <v>22882</v>
      </c>
      <c r="L11203" t="s">
        <v>3242</v>
      </c>
      <c r="M11203">
        <v>1</v>
      </c>
      <c r="N11203">
        <v>813</v>
      </c>
      <c r="O11203" t="s">
        <v>3243</v>
      </c>
      <c r="P11203" t="s">
        <v>2482</v>
      </c>
      <c r="Q11203" t="s">
        <v>26</v>
      </c>
      <c r="R11203">
        <v>23</v>
      </c>
      <c r="S11203">
        <v>3</v>
      </c>
      <c r="T11203">
        <v>607593</v>
      </c>
      <c r="U11203" t="s">
        <v>4093</v>
      </c>
      <c r="V11203">
        <v>25521</v>
      </c>
      <c r="W11203" t="s">
        <v>4080</v>
      </c>
      <c r="Y11203">
        <v>0</v>
      </c>
    </row>
    <row r="11204" spans="1:25" x14ac:dyDescent="0.2">
      <c r="A11204">
        <v>92685</v>
      </c>
      <c r="B11204" t="s">
        <v>27566</v>
      </c>
      <c r="C11204">
        <v>0</v>
      </c>
      <c r="D11204">
        <f>IF(COUNTIF(Sheet3!$A$1:$A$349,"*"&amp;B11204&amp;"*")&gt;0,1,0)</f>
        <v>0</v>
      </c>
      <c r="E11204">
        <f>IF(COUNTIF(Sheet1!$C$1:$C$349,"*"&amp;K11204&amp;"*")&gt;0,1,0)</f>
        <v>1</v>
      </c>
      <c r="F11204">
        <f>IF(COUNTIF(Sheet1!$E$1:$E$349,"*"&amp;G11204&amp;"*")&gt;0,1,0)</f>
        <v>0</v>
      </c>
      <c r="G11204" t="s">
        <v>40020</v>
      </c>
      <c r="H11204" t="str">
        <f t="shared" si="175"/>
        <v>Slobozia Noua Ialomita</v>
      </c>
      <c r="I11204">
        <v>21</v>
      </c>
      <c r="J11204">
        <v>216</v>
      </c>
      <c r="K11204" t="s">
        <v>29100</v>
      </c>
      <c r="L11204" t="s">
        <v>12798</v>
      </c>
      <c r="M11204">
        <v>3</v>
      </c>
      <c r="N11204">
        <v>831</v>
      </c>
      <c r="O11204" t="s">
        <v>2107</v>
      </c>
      <c r="P11204" t="s">
        <v>12804</v>
      </c>
      <c r="Q11204" t="s">
        <v>26</v>
      </c>
      <c r="R11204">
        <v>10</v>
      </c>
      <c r="S11204">
        <v>1</v>
      </c>
      <c r="T11204">
        <v>920002</v>
      </c>
      <c r="U11204" t="s">
        <v>12805</v>
      </c>
      <c r="V11204">
        <v>92658</v>
      </c>
      <c r="W11204" t="s">
        <v>2956</v>
      </c>
      <c r="Y11204">
        <v>0</v>
      </c>
    </row>
    <row r="11205" spans="1:25" x14ac:dyDescent="0.2">
      <c r="A11205">
        <v>76950</v>
      </c>
      <c r="B11205" t="s">
        <v>10949</v>
      </c>
      <c r="C11205">
        <v>0</v>
      </c>
      <c r="D11205">
        <f>IF(COUNTIF(Sheet3!$A$1:$A$349,"*"&amp;B11205&amp;"*")&gt;0,1,0)</f>
        <v>0</v>
      </c>
      <c r="E11205">
        <f>IF(COUNTIF(Sheet1!$C$1:$C$349,"*"&amp;K11205&amp;"*")&gt;0,1,0)</f>
        <v>1</v>
      </c>
      <c r="F11205">
        <f>IF(COUNTIF(Sheet1!$E$1:$E$349,"*"&amp;G11205&amp;"*")&gt;0,1,0)</f>
        <v>0</v>
      </c>
      <c r="G11205" t="s">
        <v>40021</v>
      </c>
      <c r="H11205" t="str">
        <f t="shared" si="175"/>
        <v>Slobozia Oancea Galati</v>
      </c>
      <c r="I11205">
        <v>17</v>
      </c>
      <c r="J11205">
        <v>172</v>
      </c>
      <c r="K11205" t="s">
        <v>22945</v>
      </c>
      <c r="L11205" t="s">
        <v>10708</v>
      </c>
      <c r="M11205">
        <v>2</v>
      </c>
      <c r="N11205">
        <v>822</v>
      </c>
      <c r="O11205" t="s">
        <v>6468</v>
      </c>
      <c r="P11205" t="s">
        <v>1809</v>
      </c>
      <c r="Q11205" t="s">
        <v>26</v>
      </c>
      <c r="R11205">
        <v>23</v>
      </c>
      <c r="S11205">
        <v>3</v>
      </c>
      <c r="T11205">
        <v>807236</v>
      </c>
      <c r="U11205" t="s">
        <v>10950</v>
      </c>
      <c r="V11205">
        <v>76932</v>
      </c>
      <c r="W11205" t="s">
        <v>6629</v>
      </c>
      <c r="Y11205">
        <v>0</v>
      </c>
    </row>
    <row r="11206" spans="1:25" x14ac:dyDescent="0.2">
      <c r="A11206">
        <v>38312</v>
      </c>
      <c r="B11206" t="s">
        <v>24587</v>
      </c>
      <c r="C11206">
        <v>0</v>
      </c>
      <c r="D11206">
        <f>IF(COUNTIF(Sheet3!$A$1:$A$349,"*"&amp;B11206&amp;"*")&gt;0,1,0)</f>
        <v>0</v>
      </c>
      <c r="E11206">
        <f>IF(COUNTIF(Sheet1!$C$1:$C$349,"*"&amp;K11206&amp;"*")&gt;0,1,0)</f>
        <v>1</v>
      </c>
      <c r="F11206">
        <f>IF(COUNTIF(Sheet1!$E$1:$E$349,"*"&amp;G11206&amp;"*")&gt;0,1,0)</f>
        <v>0</v>
      </c>
      <c r="G11206" t="s">
        <v>40022</v>
      </c>
      <c r="H11206" t="str">
        <f t="shared" si="175"/>
        <v>Slobozia Siliscani Botosani</v>
      </c>
      <c r="I11206">
        <v>7</v>
      </c>
      <c r="J11206">
        <v>74</v>
      </c>
      <c r="K11206" t="s">
        <v>22901</v>
      </c>
      <c r="L11206" t="s">
        <v>5526</v>
      </c>
      <c r="M11206">
        <v>1</v>
      </c>
      <c r="N11206">
        <v>813</v>
      </c>
      <c r="O11206" t="s">
        <v>3243</v>
      </c>
      <c r="P11206" t="s">
        <v>1331</v>
      </c>
      <c r="Q11206" t="s">
        <v>26</v>
      </c>
      <c r="R11206">
        <v>23</v>
      </c>
      <c r="S11206">
        <v>3</v>
      </c>
      <c r="T11206">
        <v>717277</v>
      </c>
      <c r="U11206" t="s">
        <v>5910</v>
      </c>
      <c r="V11206">
        <v>38241</v>
      </c>
      <c r="W11206" t="s">
        <v>5901</v>
      </c>
      <c r="Y11206">
        <v>0</v>
      </c>
    </row>
    <row r="11207" spans="1:25" x14ac:dyDescent="0.2">
      <c r="A11207">
        <v>149030</v>
      </c>
      <c r="B11207" t="s">
        <v>19480</v>
      </c>
      <c r="C11207">
        <v>0</v>
      </c>
      <c r="D11207">
        <f>IF(COUNTIF(Sheet3!$A$1:$A$349,"*"&amp;B11207&amp;"*")&gt;0,1,0)</f>
        <v>0</v>
      </c>
      <c r="E11207">
        <f>IF(COUNTIF(Sheet1!$C$1:$C$349,"*"&amp;K11207&amp;"*")&gt;0,1,0)</f>
        <v>1</v>
      </c>
      <c r="F11207">
        <f>IF(COUNTIF(Sheet1!$E$1:$E$349,"*"&amp;G11207&amp;"*")&gt;0,1,0)</f>
        <v>0</v>
      </c>
      <c r="G11207" t="s">
        <v>40023</v>
      </c>
      <c r="H11207" t="str">
        <f t="shared" si="175"/>
        <v>Slobozia Sucevei Suceava</v>
      </c>
      <c r="I11207">
        <v>33</v>
      </c>
      <c r="J11207">
        <v>332</v>
      </c>
      <c r="K11207" t="s">
        <v>19139</v>
      </c>
      <c r="L11207" t="s">
        <v>19140</v>
      </c>
      <c r="M11207">
        <v>1</v>
      </c>
      <c r="N11207">
        <v>813</v>
      </c>
      <c r="O11207" t="s">
        <v>3243</v>
      </c>
      <c r="P11207" t="s">
        <v>3195</v>
      </c>
      <c r="Q11207" t="s">
        <v>26</v>
      </c>
      <c r="R11207">
        <v>23</v>
      </c>
      <c r="S11207">
        <v>3</v>
      </c>
      <c r="T11207">
        <v>727296</v>
      </c>
      <c r="U11207" t="s">
        <v>19481</v>
      </c>
      <c r="V11207">
        <v>148970</v>
      </c>
      <c r="W11207" t="s">
        <v>19473</v>
      </c>
      <c r="Y11207">
        <v>0</v>
      </c>
    </row>
    <row r="11208" spans="1:25" x14ac:dyDescent="0.2">
      <c r="A11208">
        <v>132592</v>
      </c>
      <c r="B11208" t="s">
        <v>17529</v>
      </c>
      <c r="C11208">
        <v>0</v>
      </c>
      <c r="D11208">
        <f>IF(COUNTIF(Sheet3!$A$1:$A$349,"*"&amp;B11208&amp;"*")&gt;0,1,0)</f>
        <v>0</v>
      </c>
      <c r="E11208">
        <f>IF(COUNTIF(Sheet1!$C$1:$C$349,"*"&amp;K11208&amp;"*")&gt;0,1,0)</f>
        <v>1</v>
      </c>
      <c r="F11208">
        <f>IF(COUNTIF(Sheet1!$E$1:$E$349,"*"&amp;G11208&amp;"*")&gt;0,1,0)</f>
        <v>0</v>
      </c>
      <c r="G11208" t="s">
        <v>40024</v>
      </c>
      <c r="H11208" t="str">
        <f t="shared" si="175"/>
        <v>Slon Prahova</v>
      </c>
      <c r="I11208">
        <v>29</v>
      </c>
      <c r="J11208">
        <v>298</v>
      </c>
      <c r="K11208" t="s">
        <v>17266</v>
      </c>
      <c r="L11208" t="s">
        <v>17267</v>
      </c>
      <c r="M11208">
        <v>3</v>
      </c>
      <c r="N11208">
        <v>831</v>
      </c>
      <c r="O11208" t="s">
        <v>2107</v>
      </c>
      <c r="P11208" t="s">
        <v>5478</v>
      </c>
      <c r="Q11208" t="s">
        <v>26</v>
      </c>
      <c r="R11208">
        <v>23</v>
      </c>
      <c r="S11208">
        <v>3</v>
      </c>
      <c r="T11208">
        <v>107141</v>
      </c>
      <c r="U11208" t="s">
        <v>17530</v>
      </c>
      <c r="V11208">
        <v>132574</v>
      </c>
      <c r="W11208" t="s">
        <v>17527</v>
      </c>
      <c r="Y11208">
        <v>0</v>
      </c>
    </row>
    <row r="11209" spans="1:25" x14ac:dyDescent="0.2">
      <c r="A11209">
        <v>74206</v>
      </c>
      <c r="B11209" t="s">
        <v>10619</v>
      </c>
      <c r="C11209">
        <v>0</v>
      </c>
      <c r="D11209">
        <f>IF(COUNTIF(Sheet3!$A$1:$A$349,"*"&amp;B11209&amp;"*")&gt;0,1,0)</f>
        <v>0</v>
      </c>
      <c r="E11209">
        <f>IF(COUNTIF(Sheet1!$C$1:$C$349,"*"&amp;K11209&amp;"*")&gt;0,1,0)</f>
        <v>1</v>
      </c>
      <c r="F11209">
        <f>IF(COUNTIF(Sheet1!$E$1:$E$349,"*"&amp;G11209&amp;"*")&gt;0,1,0)</f>
        <v>0</v>
      </c>
      <c r="G11209" t="s">
        <v>40025</v>
      </c>
      <c r="H11209" t="str">
        <f t="shared" si="175"/>
        <v>Smadovicioara de Secu Dolj</v>
      </c>
      <c r="I11209">
        <v>16</v>
      </c>
      <c r="J11209">
        <v>163</v>
      </c>
      <c r="K11209" t="s">
        <v>10019</v>
      </c>
      <c r="L11209" t="s">
        <v>10020</v>
      </c>
      <c r="M11209">
        <v>4</v>
      </c>
      <c r="N11209">
        <v>840</v>
      </c>
      <c r="O11209" t="s">
        <v>10021</v>
      </c>
      <c r="P11209" t="s">
        <v>1690</v>
      </c>
      <c r="Q11209" t="s">
        <v>26</v>
      </c>
      <c r="R11209">
        <v>23</v>
      </c>
      <c r="S11209">
        <v>3</v>
      </c>
      <c r="T11209">
        <v>207532</v>
      </c>
      <c r="U11209" t="s">
        <v>10620</v>
      </c>
      <c r="V11209">
        <v>74171</v>
      </c>
      <c r="W11209" t="s">
        <v>7554</v>
      </c>
      <c r="Y11209">
        <v>0</v>
      </c>
    </row>
    <row r="11210" spans="1:25" x14ac:dyDescent="0.2">
      <c r="A11210">
        <v>110660</v>
      </c>
      <c r="B11210" t="s">
        <v>25370</v>
      </c>
      <c r="C11210">
        <v>0</v>
      </c>
      <c r="D11210">
        <f>IF(COUNTIF(Sheet3!$A$1:$A$349,"*"&amp;B11210&amp;"*")&gt;0,1,0)</f>
        <v>0</v>
      </c>
      <c r="E11210">
        <f>IF(COUNTIF(Sheet1!$C$1:$C$349,"*"&amp;K11210&amp;"*")&gt;0,1,0)</f>
        <v>1</v>
      </c>
      <c r="F11210">
        <f>IF(COUNTIF(Sheet1!$E$1:$E$349,"*"&amp;G11210&amp;"*")&gt;0,1,0)</f>
        <v>0</v>
      </c>
      <c r="G11210" t="s">
        <v>40026</v>
      </c>
      <c r="H11210" t="str">
        <f t="shared" si="175"/>
        <v>Smadovita Mehedinti</v>
      </c>
      <c r="I11210">
        <v>25</v>
      </c>
      <c r="J11210">
        <v>252</v>
      </c>
      <c r="K11210" t="s">
        <v>29099</v>
      </c>
      <c r="L11210" t="s">
        <v>14860</v>
      </c>
      <c r="M11210">
        <v>4</v>
      </c>
      <c r="N11210">
        <v>840</v>
      </c>
      <c r="O11210" t="s">
        <v>10021</v>
      </c>
      <c r="P11210" t="s">
        <v>3315</v>
      </c>
      <c r="Q11210" t="s">
        <v>26</v>
      </c>
      <c r="R11210">
        <v>23</v>
      </c>
      <c r="S11210">
        <v>3</v>
      </c>
      <c r="T11210">
        <v>227052</v>
      </c>
      <c r="U11210" t="s">
        <v>14974</v>
      </c>
      <c r="V11210">
        <v>110571</v>
      </c>
      <c r="W11210" t="s">
        <v>14960</v>
      </c>
      <c r="Y11210">
        <v>0</v>
      </c>
    </row>
    <row r="11211" spans="1:25" x14ac:dyDescent="0.2">
      <c r="A11211">
        <v>153687</v>
      </c>
      <c r="B11211" t="s">
        <v>25624</v>
      </c>
      <c r="C11211">
        <v>0</v>
      </c>
      <c r="D11211">
        <f>IF(COUNTIF(Sheet3!$A$1:$A$349,"*"&amp;B11211&amp;"*")&gt;0,1,0)</f>
        <v>0</v>
      </c>
      <c r="E11211">
        <f>IF(COUNTIF(Sheet1!$C$1:$C$349,"*"&amp;K11211&amp;"*")&gt;0,1,0)</f>
        <v>1</v>
      </c>
      <c r="F11211">
        <f>IF(COUNTIF(Sheet1!$E$1:$E$349,"*"&amp;G11211&amp;"*")&gt;0,1,0)</f>
        <v>0</v>
      </c>
      <c r="G11211" t="s">
        <v>40027</v>
      </c>
      <c r="H11211" t="str">
        <f t="shared" si="175"/>
        <v>Smardan Teleorman</v>
      </c>
      <c r="I11211">
        <v>34</v>
      </c>
      <c r="J11211">
        <v>341</v>
      </c>
      <c r="K11211" t="s">
        <v>19785</v>
      </c>
      <c r="L11211" t="s">
        <v>19786</v>
      </c>
      <c r="M11211">
        <v>3</v>
      </c>
      <c r="N11211">
        <v>831</v>
      </c>
      <c r="O11211" t="s">
        <v>2107</v>
      </c>
      <c r="P11211" t="s">
        <v>13769</v>
      </c>
      <c r="Q11211" t="s">
        <v>26</v>
      </c>
      <c r="R11211">
        <v>23</v>
      </c>
      <c r="S11211">
        <v>3</v>
      </c>
      <c r="T11211">
        <v>147261</v>
      </c>
      <c r="U11211" t="s">
        <v>20013</v>
      </c>
      <c r="V11211">
        <v>155083</v>
      </c>
      <c r="W11211" t="s">
        <v>7374</v>
      </c>
      <c r="Y11211">
        <v>0</v>
      </c>
    </row>
    <row r="11212" spans="1:25" x14ac:dyDescent="0.2">
      <c r="A11212">
        <v>49554</v>
      </c>
      <c r="B11212" t="s">
        <v>7402</v>
      </c>
      <c r="C11212">
        <v>1</v>
      </c>
      <c r="D11212">
        <f>IF(COUNTIF(Sheet3!$A$1:$A$349,"*"&amp;B11212&amp;"*")&gt;0,1,0)</f>
        <v>1</v>
      </c>
      <c r="E11212">
        <f>IF(COUNTIF(Sheet1!$C$1:$C$349,"*"&amp;K11212&amp;"*")&gt;0,1,0)</f>
        <v>1</v>
      </c>
      <c r="F11212">
        <f>IF(COUNTIF(Sheet1!$E$1:$E$349,"*"&amp;G11212&amp;"*")&gt;0,1,0)</f>
        <v>1</v>
      </c>
      <c r="G11212" t="s">
        <v>29405</v>
      </c>
      <c r="H11212" t="str">
        <f t="shared" si="175"/>
        <v>Smeeni Buzau</v>
      </c>
      <c r="I11212">
        <v>10</v>
      </c>
      <c r="J11212">
        <v>109</v>
      </c>
      <c r="K11212" t="s">
        <v>22908</v>
      </c>
      <c r="L11212" t="s">
        <v>6741</v>
      </c>
      <c r="M11212">
        <v>2</v>
      </c>
      <c r="N11212">
        <v>822</v>
      </c>
      <c r="O11212" t="s">
        <v>6468</v>
      </c>
      <c r="P11212" t="s">
        <v>7403</v>
      </c>
      <c r="Q11212" t="s">
        <v>38</v>
      </c>
      <c r="R11212">
        <v>22</v>
      </c>
      <c r="S11212">
        <v>3</v>
      </c>
      <c r="T11212">
        <v>127595</v>
      </c>
      <c r="U11212" t="s">
        <v>7404</v>
      </c>
      <c r="V11212">
        <v>49545</v>
      </c>
      <c r="W11212" t="s">
        <v>7402</v>
      </c>
      <c r="Y11212">
        <v>1</v>
      </c>
    </row>
    <row r="11213" spans="1:25" x14ac:dyDescent="0.2">
      <c r="A11213">
        <v>50317</v>
      </c>
      <c r="B11213" t="s">
        <v>24588</v>
      </c>
      <c r="C11213">
        <v>0</v>
      </c>
      <c r="D11213">
        <f>IF(COUNTIF(Sheet3!$A$1:$A$349,"*"&amp;B11213&amp;"*")&gt;0,1,0)</f>
        <v>0</v>
      </c>
      <c r="E11213">
        <f>IF(COUNTIF(Sheet1!$C$1:$C$349,"*"&amp;K11213&amp;"*")&gt;0,1,0)</f>
        <v>1</v>
      </c>
      <c r="F11213">
        <f>IF(COUNTIF(Sheet1!$E$1:$E$349,"*"&amp;G11213&amp;"*")&gt;0,1,0)</f>
        <v>0</v>
      </c>
      <c r="G11213" t="s">
        <v>40028</v>
      </c>
      <c r="H11213" t="str">
        <f t="shared" si="175"/>
        <v>Smeesti Buzau</v>
      </c>
      <c r="I11213">
        <v>10</v>
      </c>
      <c r="J11213">
        <v>109</v>
      </c>
      <c r="K11213" t="s">
        <v>22908</v>
      </c>
      <c r="L11213" t="s">
        <v>6741</v>
      </c>
      <c r="M11213">
        <v>2</v>
      </c>
      <c r="N11213">
        <v>822</v>
      </c>
      <c r="O11213" t="s">
        <v>6468</v>
      </c>
      <c r="P11213" t="s">
        <v>155</v>
      </c>
      <c r="Q11213" t="s">
        <v>26</v>
      </c>
      <c r="R11213">
        <v>23</v>
      </c>
      <c r="S11213">
        <v>3</v>
      </c>
      <c r="T11213">
        <v>127704</v>
      </c>
      <c r="U11213" t="s">
        <v>7509</v>
      </c>
      <c r="V11213">
        <v>50228</v>
      </c>
      <c r="W11213" t="s">
        <v>7497</v>
      </c>
      <c r="Y11213">
        <v>0</v>
      </c>
    </row>
    <row r="11214" spans="1:25" x14ac:dyDescent="0.2">
      <c r="A11214">
        <v>13720</v>
      </c>
      <c r="B11214" t="s">
        <v>2203</v>
      </c>
      <c r="C11214">
        <v>0</v>
      </c>
      <c r="D11214">
        <f>IF(COUNTIF(Sheet3!$A$1:$A$349,"*"&amp;B11214&amp;"*")&gt;0,1,0)</f>
        <v>0</v>
      </c>
      <c r="E11214">
        <f>IF(COUNTIF(Sheet1!$C$1:$C$349,"*"&amp;K11214&amp;"*")&gt;0,1,0)</f>
        <v>1</v>
      </c>
      <c r="F11214">
        <f>IF(COUNTIF(Sheet1!$E$1:$E$349,"*"&amp;G11214&amp;"*")&gt;0,1,0)</f>
        <v>0</v>
      </c>
      <c r="G11214" t="s">
        <v>40029</v>
      </c>
      <c r="H11214" t="str">
        <f t="shared" si="175"/>
        <v>Smei Arges</v>
      </c>
      <c r="I11214">
        <v>3</v>
      </c>
      <c r="J11214">
        <v>38</v>
      </c>
      <c r="K11214" t="s">
        <v>29095</v>
      </c>
      <c r="L11214" t="s">
        <v>2106</v>
      </c>
      <c r="M11214">
        <v>3</v>
      </c>
      <c r="N11214">
        <v>831</v>
      </c>
      <c r="O11214" t="s">
        <v>2107</v>
      </c>
      <c r="P11214" t="s">
        <v>2204</v>
      </c>
      <c r="Q11214" t="s">
        <v>26</v>
      </c>
      <c r="R11214">
        <v>19</v>
      </c>
      <c r="S11214">
        <v>1</v>
      </c>
      <c r="T11214">
        <v>115205</v>
      </c>
      <c r="U11214" t="s">
        <v>2205</v>
      </c>
      <c r="V11214">
        <v>13668</v>
      </c>
      <c r="W11214" t="s">
        <v>266</v>
      </c>
      <c r="Y11214">
        <v>0</v>
      </c>
    </row>
    <row r="11215" spans="1:25" x14ac:dyDescent="0.2">
      <c r="A11215">
        <v>17566</v>
      </c>
      <c r="B11215" t="s">
        <v>2852</v>
      </c>
      <c r="C11215">
        <v>0</v>
      </c>
      <c r="D11215">
        <f>IF(COUNTIF(Sheet3!$A$1:$A$349,"*"&amp;B11215&amp;"*")&gt;0,1,0)</f>
        <v>0</v>
      </c>
      <c r="E11215">
        <f>IF(COUNTIF(Sheet1!$C$1:$C$349,"*"&amp;K11215&amp;"*")&gt;0,1,0)</f>
        <v>1</v>
      </c>
      <c r="F11215">
        <f>IF(COUNTIF(Sheet1!$E$1:$E$349,"*"&amp;G11215&amp;"*")&gt;0,1,0)</f>
        <v>0</v>
      </c>
      <c r="G11215" t="s">
        <v>40030</v>
      </c>
      <c r="H11215" t="str">
        <f t="shared" si="175"/>
        <v>Smeura Arges</v>
      </c>
      <c r="I11215">
        <v>3</v>
      </c>
      <c r="J11215">
        <v>38</v>
      </c>
      <c r="K11215" t="s">
        <v>29095</v>
      </c>
      <c r="L11215" t="s">
        <v>2106</v>
      </c>
      <c r="M11215">
        <v>3</v>
      </c>
      <c r="N11215">
        <v>831</v>
      </c>
      <c r="O11215" t="s">
        <v>2107</v>
      </c>
      <c r="P11215" t="s">
        <v>2853</v>
      </c>
      <c r="Q11215" t="s">
        <v>26</v>
      </c>
      <c r="R11215">
        <v>23</v>
      </c>
      <c r="S11215">
        <v>3</v>
      </c>
      <c r="T11215">
        <v>117512</v>
      </c>
      <c r="U11215" t="s">
        <v>2854</v>
      </c>
      <c r="V11215">
        <v>17496</v>
      </c>
      <c r="W11215" t="s">
        <v>2841</v>
      </c>
      <c r="Y11215">
        <v>0</v>
      </c>
    </row>
    <row r="11216" spans="1:25" x14ac:dyDescent="0.2">
      <c r="A11216">
        <v>56087</v>
      </c>
      <c r="B11216" t="s">
        <v>8241</v>
      </c>
      <c r="C11216">
        <v>0</v>
      </c>
      <c r="D11216">
        <f>IF(COUNTIF(Sheet3!$A$1:$A$349,"*"&amp;B11216&amp;"*")&gt;0,1,0)</f>
        <v>0</v>
      </c>
      <c r="E11216">
        <f>IF(COUNTIF(Sheet1!$C$1:$C$349,"*"&amp;K11216&amp;"*")&gt;0,1,0)</f>
        <v>1</v>
      </c>
      <c r="F11216">
        <f>IF(COUNTIF(Sheet1!$E$1:$E$349,"*"&amp;G11216&amp;"*")&gt;0,1,0)</f>
        <v>0</v>
      </c>
      <c r="G11216" t="s">
        <v>40031</v>
      </c>
      <c r="H11216" t="str">
        <f t="shared" si="175"/>
        <v>Smida Cluj</v>
      </c>
      <c r="I11216">
        <v>12</v>
      </c>
      <c r="J11216">
        <v>127</v>
      </c>
      <c r="K11216" t="s">
        <v>8094</v>
      </c>
      <c r="L11216" t="s">
        <v>8095</v>
      </c>
      <c r="M11216">
        <v>6</v>
      </c>
      <c r="N11216">
        <v>868</v>
      </c>
      <c r="O11216" t="s">
        <v>4205</v>
      </c>
      <c r="P11216" t="s">
        <v>244</v>
      </c>
      <c r="Q11216" t="s">
        <v>26</v>
      </c>
      <c r="R11216">
        <v>23</v>
      </c>
      <c r="S11216">
        <v>3</v>
      </c>
      <c r="T11216">
        <v>407082</v>
      </c>
      <c r="U11216" t="s">
        <v>8242</v>
      </c>
      <c r="V11216">
        <v>56014</v>
      </c>
      <c r="W11216" t="s">
        <v>8231</v>
      </c>
      <c r="Y11216">
        <v>0</v>
      </c>
    </row>
    <row r="11217" spans="1:25" x14ac:dyDescent="0.2">
      <c r="A11217">
        <v>148863</v>
      </c>
      <c r="B11217" t="s">
        <v>19457</v>
      </c>
      <c r="C11217">
        <v>0</v>
      </c>
      <c r="D11217">
        <f>IF(COUNTIF(Sheet3!$A$1:$A$349,"*"&amp;B11217&amp;"*")&gt;0,1,0)</f>
        <v>0</v>
      </c>
      <c r="E11217">
        <f>IF(COUNTIF(Sheet1!$C$1:$C$349,"*"&amp;K11217&amp;"*")&gt;0,1,0)</f>
        <v>1</v>
      </c>
      <c r="F11217">
        <f>IF(COUNTIF(Sheet1!$E$1:$E$349,"*"&amp;G11217&amp;"*")&gt;0,1,0)</f>
        <v>0</v>
      </c>
      <c r="G11217" t="s">
        <v>40032</v>
      </c>
      <c r="H11217" t="str">
        <f t="shared" si="175"/>
        <v>Smida Ungurenilor Suceava</v>
      </c>
      <c r="I11217">
        <v>33</v>
      </c>
      <c r="J11217">
        <v>332</v>
      </c>
      <c r="K11217" t="s">
        <v>19139</v>
      </c>
      <c r="L11217" t="s">
        <v>19140</v>
      </c>
      <c r="M11217">
        <v>1</v>
      </c>
      <c r="N11217">
        <v>813</v>
      </c>
      <c r="O11217" t="s">
        <v>3243</v>
      </c>
      <c r="P11217" t="s">
        <v>602</v>
      </c>
      <c r="Q11217" t="s">
        <v>26</v>
      </c>
      <c r="R11217">
        <v>23</v>
      </c>
      <c r="S11217">
        <v>3</v>
      </c>
      <c r="T11217">
        <v>727276</v>
      </c>
      <c r="U11217" t="s">
        <v>19458</v>
      </c>
      <c r="V11217">
        <v>148765</v>
      </c>
      <c r="W11217" t="s">
        <v>19446</v>
      </c>
      <c r="Y11217">
        <v>0</v>
      </c>
    </row>
    <row r="11218" spans="1:25" x14ac:dyDescent="0.2">
      <c r="A11218">
        <v>144045</v>
      </c>
      <c r="B11218" t="s">
        <v>24589</v>
      </c>
      <c r="C11218">
        <v>0</v>
      </c>
      <c r="D11218">
        <f>IF(COUNTIF(Sheet3!$A$1:$A$349,"*"&amp;B11218&amp;"*")&gt;0,1,0)</f>
        <v>0</v>
      </c>
      <c r="E11218">
        <f>IF(COUNTIF(Sheet1!$C$1:$C$349,"*"&amp;K11218&amp;"*")&gt;0,1,0)</f>
        <v>1</v>
      </c>
      <c r="F11218">
        <f>IF(COUNTIF(Sheet1!$E$1:$E$349,"*"&amp;G11218&amp;"*")&gt;0,1,0)</f>
        <v>0</v>
      </c>
      <c r="G11218" t="s">
        <v>40033</v>
      </c>
      <c r="H11218" t="str">
        <f t="shared" si="175"/>
        <v>smig Sibiu</v>
      </c>
      <c r="I11218">
        <v>32</v>
      </c>
      <c r="J11218">
        <v>323</v>
      </c>
      <c r="K11218" t="s">
        <v>18831</v>
      </c>
      <c r="L11218" t="s">
        <v>18832</v>
      </c>
      <c r="M11218">
        <v>7</v>
      </c>
      <c r="N11218">
        <v>877</v>
      </c>
      <c r="O11218" t="s">
        <v>21</v>
      </c>
      <c r="P11218" t="s">
        <v>9202</v>
      </c>
      <c r="Q11218" t="s">
        <v>26</v>
      </c>
      <c r="R11218">
        <v>23</v>
      </c>
      <c r="S11218">
        <v>3</v>
      </c>
      <c r="T11218">
        <v>557024</v>
      </c>
      <c r="U11218" t="s">
        <v>18898</v>
      </c>
      <c r="V11218">
        <v>146012</v>
      </c>
      <c r="W11218" t="s">
        <v>18894</v>
      </c>
      <c r="Y11218">
        <v>0</v>
      </c>
    </row>
    <row r="11219" spans="1:25" x14ac:dyDescent="0.2">
      <c r="A11219">
        <v>39042</v>
      </c>
      <c r="B11219" t="s">
        <v>28598</v>
      </c>
      <c r="C11219">
        <v>0</v>
      </c>
      <c r="D11219">
        <f>IF(COUNTIF(Sheet3!$A$1:$A$349,"*"&amp;B11219&amp;"*")&gt;0,1,0)</f>
        <v>0</v>
      </c>
      <c r="E11219">
        <f>IF(COUNTIF(Sheet1!$C$1:$C$349,"*"&amp;K11219&amp;"*")&gt;0,1,0)</f>
        <v>1</v>
      </c>
      <c r="F11219">
        <f>IF(COUNTIF(Sheet1!$E$1:$E$349,"*"&amp;G11219&amp;"*")&gt;0,1,0)</f>
        <v>0</v>
      </c>
      <c r="G11219" t="s">
        <v>40034</v>
      </c>
      <c r="H11219" t="str">
        <f t="shared" si="175"/>
        <v>Smirdan Botosani</v>
      </c>
      <c r="I11219">
        <v>7</v>
      </c>
      <c r="J11219">
        <v>74</v>
      </c>
      <c r="K11219" t="s">
        <v>22901</v>
      </c>
      <c r="L11219" t="s">
        <v>5526</v>
      </c>
      <c r="M11219">
        <v>1</v>
      </c>
      <c r="N11219">
        <v>813</v>
      </c>
      <c r="O11219" t="s">
        <v>3243</v>
      </c>
      <c r="P11219" t="s">
        <v>1139</v>
      </c>
      <c r="Q11219" t="s">
        <v>26</v>
      </c>
      <c r="R11219">
        <v>23</v>
      </c>
      <c r="S11219">
        <v>3</v>
      </c>
      <c r="T11219">
        <v>717366</v>
      </c>
      <c r="U11219" t="s">
        <v>6014</v>
      </c>
      <c r="V11219">
        <v>38982</v>
      </c>
      <c r="W11219" t="s">
        <v>6002</v>
      </c>
      <c r="Y11219">
        <v>0</v>
      </c>
    </row>
    <row r="11220" spans="1:25" x14ac:dyDescent="0.2">
      <c r="A11220">
        <v>45520</v>
      </c>
      <c r="B11220" t="s">
        <v>28598</v>
      </c>
      <c r="C11220">
        <v>0</v>
      </c>
      <c r="D11220">
        <f>IF(COUNTIF(Sheet3!$A$1:$A$349,"*"&amp;B11220&amp;"*")&gt;0,1,0)</f>
        <v>0</v>
      </c>
      <c r="E11220">
        <f>IF(COUNTIF(Sheet1!$C$1:$C$349,"*"&amp;K11220&amp;"*")&gt;0,1,0)</f>
        <v>1</v>
      </c>
      <c r="F11220">
        <f>IF(COUNTIF(Sheet1!$E$1:$E$349,"*"&amp;G11220&amp;"*")&gt;0,1,0)</f>
        <v>0</v>
      </c>
      <c r="G11220" t="s">
        <v>40035</v>
      </c>
      <c r="H11220" t="str">
        <f t="shared" si="175"/>
        <v>Smirdan Buzau</v>
      </c>
      <c r="I11220">
        <v>10</v>
      </c>
      <c r="J11220">
        <v>109</v>
      </c>
      <c r="K11220" t="s">
        <v>22908</v>
      </c>
      <c r="L11220" t="s">
        <v>6741</v>
      </c>
      <c r="M11220">
        <v>2</v>
      </c>
      <c r="N11220">
        <v>822</v>
      </c>
      <c r="O11220" t="s">
        <v>6468</v>
      </c>
      <c r="P11220" t="s">
        <v>3621</v>
      </c>
      <c r="Q11220" t="s">
        <v>26</v>
      </c>
      <c r="R11220">
        <v>23</v>
      </c>
      <c r="S11220">
        <v>3</v>
      </c>
      <c r="T11220">
        <v>127092</v>
      </c>
      <c r="U11220" t="s">
        <v>6841</v>
      </c>
      <c r="V11220">
        <v>45496</v>
      </c>
      <c r="W11220" t="s">
        <v>6836</v>
      </c>
      <c r="Y11220">
        <v>0</v>
      </c>
    </row>
    <row r="11221" spans="1:25" x14ac:dyDescent="0.2">
      <c r="A11221">
        <v>71876</v>
      </c>
      <c r="B11221" t="s">
        <v>28598</v>
      </c>
      <c r="C11221">
        <v>0</v>
      </c>
      <c r="D11221">
        <f>IF(COUNTIF(Sheet3!$A$1:$A$349,"*"&amp;B11221&amp;"*")&gt;0,1,0)</f>
        <v>0</v>
      </c>
      <c r="E11221">
        <f>IF(COUNTIF(Sheet1!$C$1:$C$349,"*"&amp;K11221&amp;"*")&gt;0,1,0)</f>
        <v>1</v>
      </c>
      <c r="F11221">
        <f>IF(COUNTIF(Sheet1!$E$1:$E$349,"*"&amp;G11221&amp;"*")&gt;0,1,0)</f>
        <v>0</v>
      </c>
      <c r="G11221" t="s">
        <v>40036</v>
      </c>
      <c r="H11221" t="str">
        <f t="shared" si="175"/>
        <v>Smirdan Dolj</v>
      </c>
      <c r="I11221">
        <v>16</v>
      </c>
      <c r="J11221">
        <v>163</v>
      </c>
      <c r="K11221" t="s">
        <v>10019</v>
      </c>
      <c r="L11221" t="s">
        <v>10020</v>
      </c>
      <c r="M11221">
        <v>4</v>
      </c>
      <c r="N11221">
        <v>840</v>
      </c>
      <c r="O11221" t="s">
        <v>10021</v>
      </c>
      <c r="P11221" t="s">
        <v>10297</v>
      </c>
      <c r="Q11221" t="s">
        <v>26</v>
      </c>
      <c r="R11221">
        <v>23</v>
      </c>
      <c r="S11221">
        <v>3</v>
      </c>
      <c r="T11221">
        <v>207201</v>
      </c>
      <c r="U11221" t="s">
        <v>10298</v>
      </c>
      <c r="V11221">
        <v>71858</v>
      </c>
      <c r="W11221" t="s">
        <v>10294</v>
      </c>
      <c r="Y11221">
        <v>0</v>
      </c>
    </row>
    <row r="11222" spans="1:25" x14ac:dyDescent="0.2">
      <c r="A11222">
        <v>77233</v>
      </c>
      <c r="B11222" t="s">
        <v>28598</v>
      </c>
      <c r="C11222">
        <v>0</v>
      </c>
      <c r="D11222">
        <f>IF(COUNTIF(Sheet3!$A$1:$A$349,"*"&amp;B11222&amp;"*")&gt;0,1,0)</f>
        <v>0</v>
      </c>
      <c r="E11222">
        <f>IF(COUNTIF(Sheet1!$C$1:$C$349,"*"&amp;K11222&amp;"*")&gt;0,1,0)</f>
        <v>1</v>
      </c>
      <c r="F11222">
        <f>IF(COUNTIF(Sheet1!$E$1:$E$349,"*"&amp;G11222&amp;"*")&gt;0,1,0)</f>
        <v>0</v>
      </c>
      <c r="G11222" t="s">
        <v>40037</v>
      </c>
      <c r="H11222" t="str">
        <f t="shared" si="175"/>
        <v>Smirdan Galati</v>
      </c>
      <c r="I11222">
        <v>17</v>
      </c>
      <c r="J11222">
        <v>172</v>
      </c>
      <c r="K11222" t="s">
        <v>22945</v>
      </c>
      <c r="L11222" t="s">
        <v>10708</v>
      </c>
      <c r="M11222">
        <v>2</v>
      </c>
      <c r="N11222">
        <v>822</v>
      </c>
      <c r="O11222" t="s">
        <v>6468</v>
      </c>
      <c r="P11222" t="s">
        <v>10986</v>
      </c>
      <c r="Q11222" t="s">
        <v>38</v>
      </c>
      <c r="R11222">
        <v>22</v>
      </c>
      <c r="S11222">
        <v>3</v>
      </c>
      <c r="T11222">
        <v>807275</v>
      </c>
      <c r="U11222" t="s">
        <v>10987</v>
      </c>
      <c r="V11222">
        <v>77224</v>
      </c>
      <c r="W11222" t="s">
        <v>6013</v>
      </c>
      <c r="Y11222">
        <v>0</v>
      </c>
    </row>
    <row r="11223" spans="1:25" x14ac:dyDescent="0.2">
      <c r="A11223">
        <v>161295</v>
      </c>
      <c r="B11223" t="s">
        <v>28598</v>
      </c>
      <c r="C11223">
        <v>0</v>
      </c>
      <c r="D11223">
        <f>IF(COUNTIF(Sheet3!$A$1:$A$349,"*"&amp;B11223&amp;"*")&gt;0,1,0)</f>
        <v>0</v>
      </c>
      <c r="E11223">
        <f>IF(COUNTIF(Sheet1!$C$1:$C$349,"*"&amp;K11223&amp;"*")&gt;0,1,0)</f>
        <v>1</v>
      </c>
      <c r="F11223">
        <f>IF(COUNTIF(Sheet1!$E$1:$E$349,"*"&amp;G11223&amp;"*")&gt;0,1,0)</f>
        <v>0</v>
      </c>
      <c r="G11223" t="s">
        <v>40038</v>
      </c>
      <c r="H11223" t="str">
        <f t="shared" si="175"/>
        <v>Smirdan Tulcea</v>
      </c>
      <c r="I11223">
        <v>36</v>
      </c>
      <c r="J11223">
        <v>369</v>
      </c>
      <c r="K11223" t="s">
        <v>20700</v>
      </c>
      <c r="L11223" t="s">
        <v>20701</v>
      </c>
      <c r="M11223">
        <v>2</v>
      </c>
      <c r="N11223">
        <v>822</v>
      </c>
      <c r="O11223" t="s">
        <v>6468</v>
      </c>
      <c r="P11223" t="s">
        <v>11596</v>
      </c>
      <c r="Q11223" t="s">
        <v>38</v>
      </c>
      <c r="R11223">
        <v>22</v>
      </c>
      <c r="S11223">
        <v>3</v>
      </c>
      <c r="T11223">
        <v>827205</v>
      </c>
      <c r="U11223" t="s">
        <v>20905</v>
      </c>
      <c r="V11223">
        <v>161286</v>
      </c>
      <c r="W11223" t="s">
        <v>6013</v>
      </c>
      <c r="Y11223">
        <v>0</v>
      </c>
    </row>
    <row r="11224" spans="1:25" x14ac:dyDescent="0.2">
      <c r="A11224">
        <v>154399</v>
      </c>
      <c r="B11224" t="s">
        <v>28599</v>
      </c>
      <c r="C11224">
        <v>0</v>
      </c>
      <c r="D11224">
        <f>IF(COUNTIF(Sheet3!$A$1:$A$349,"*"&amp;B11224&amp;"*")&gt;0,1,0)</f>
        <v>0</v>
      </c>
      <c r="E11224">
        <f>IF(COUNTIF(Sheet1!$C$1:$C$349,"*"&amp;K11224&amp;"*")&gt;0,1,0)</f>
        <v>1</v>
      </c>
      <c r="F11224">
        <f>IF(COUNTIF(Sheet1!$E$1:$E$349,"*"&amp;G11224&amp;"*")&gt;0,1,0)</f>
        <v>0</v>
      </c>
      <c r="G11224" t="s">
        <v>40039</v>
      </c>
      <c r="H11224" t="str">
        <f t="shared" si="175"/>
        <v>Smirdioasa Teleorman</v>
      </c>
      <c r="I11224">
        <v>34</v>
      </c>
      <c r="J11224">
        <v>341</v>
      </c>
      <c r="K11224" t="s">
        <v>19785</v>
      </c>
      <c r="L11224" t="s">
        <v>19786</v>
      </c>
      <c r="M11224">
        <v>3</v>
      </c>
      <c r="N11224">
        <v>831</v>
      </c>
      <c r="O11224" t="s">
        <v>2107</v>
      </c>
      <c r="P11224" t="s">
        <v>20093</v>
      </c>
      <c r="Q11224" t="s">
        <v>38</v>
      </c>
      <c r="R11224">
        <v>22</v>
      </c>
      <c r="S11224">
        <v>3</v>
      </c>
      <c r="T11224">
        <v>147360</v>
      </c>
      <c r="U11224" t="s">
        <v>20094</v>
      </c>
      <c r="V11224">
        <v>154380</v>
      </c>
      <c r="W11224" t="s">
        <v>20092</v>
      </c>
      <c r="Y11224">
        <v>0</v>
      </c>
    </row>
    <row r="11225" spans="1:25" x14ac:dyDescent="0.2">
      <c r="A11225">
        <v>93753</v>
      </c>
      <c r="B11225" t="s">
        <v>12938</v>
      </c>
      <c r="C11225">
        <v>0</v>
      </c>
      <c r="D11225">
        <f>IF(COUNTIF(Sheet3!$A$1:$A$349,"*"&amp;B11225&amp;"*")&gt;0,1,0)</f>
        <v>0</v>
      </c>
      <c r="E11225">
        <f>IF(COUNTIF(Sheet1!$C$1:$C$349,"*"&amp;K11225&amp;"*")&gt;0,1,0)</f>
        <v>1</v>
      </c>
      <c r="F11225">
        <f>IF(COUNTIF(Sheet1!$E$1:$E$349,"*"&amp;G11225&amp;"*")&gt;0,1,0)</f>
        <v>0</v>
      </c>
      <c r="G11225" t="s">
        <v>40040</v>
      </c>
      <c r="H11225" t="str">
        <f t="shared" si="175"/>
        <v>Smirna Ialomita</v>
      </c>
      <c r="I11225">
        <v>21</v>
      </c>
      <c r="J11225">
        <v>216</v>
      </c>
      <c r="K11225" t="s">
        <v>29100</v>
      </c>
      <c r="L11225" t="s">
        <v>12798</v>
      </c>
      <c r="M11225">
        <v>3</v>
      </c>
      <c r="N11225">
        <v>831</v>
      </c>
      <c r="O11225" t="s">
        <v>2107</v>
      </c>
      <c r="P11225" t="s">
        <v>6179</v>
      </c>
      <c r="Q11225" t="s">
        <v>26</v>
      </c>
      <c r="R11225">
        <v>23</v>
      </c>
      <c r="S11225">
        <v>3</v>
      </c>
      <c r="T11225">
        <v>927146</v>
      </c>
      <c r="U11225" t="s">
        <v>12939</v>
      </c>
      <c r="V11225">
        <v>93735</v>
      </c>
      <c r="W11225" t="s">
        <v>5663</v>
      </c>
      <c r="Y11225">
        <v>0</v>
      </c>
    </row>
    <row r="11226" spans="1:25" x14ac:dyDescent="0.2">
      <c r="A11226">
        <v>77279</v>
      </c>
      <c r="B11226" t="s">
        <v>25371</v>
      </c>
      <c r="C11226">
        <v>0</v>
      </c>
      <c r="D11226">
        <f>IF(COUNTIF(Sheet3!$A$1:$A$349,"*"&amp;B11226&amp;"*")&gt;0,1,0)</f>
        <v>0</v>
      </c>
      <c r="E11226">
        <f>IF(COUNTIF(Sheet1!$C$1:$C$349,"*"&amp;K11226&amp;"*")&gt;0,1,0)</f>
        <v>1</v>
      </c>
      <c r="F11226">
        <f>IF(COUNTIF(Sheet1!$E$1:$E$349,"*"&amp;G11226&amp;"*")&gt;0,1,0)</f>
        <v>0</v>
      </c>
      <c r="G11226" t="s">
        <v>40041</v>
      </c>
      <c r="H11226" t="str">
        <f t="shared" si="175"/>
        <v>Smulti Galati</v>
      </c>
      <c r="I11226">
        <v>17</v>
      </c>
      <c r="J11226">
        <v>172</v>
      </c>
      <c r="K11226" t="s">
        <v>22945</v>
      </c>
      <c r="L11226" t="s">
        <v>10708</v>
      </c>
      <c r="M11226">
        <v>2</v>
      </c>
      <c r="N11226">
        <v>822</v>
      </c>
      <c r="O11226" t="s">
        <v>6468</v>
      </c>
      <c r="P11226" t="s">
        <v>10991</v>
      </c>
      <c r="Q11226" t="s">
        <v>38</v>
      </c>
      <c r="R11226">
        <v>22</v>
      </c>
      <c r="S11226">
        <v>3</v>
      </c>
      <c r="T11226">
        <v>807280</v>
      </c>
      <c r="U11226" t="s">
        <v>10992</v>
      </c>
      <c r="V11226">
        <v>77260</v>
      </c>
      <c r="W11226" t="s">
        <v>10990</v>
      </c>
      <c r="Y11226">
        <v>0</v>
      </c>
    </row>
    <row r="11227" spans="1:25" x14ac:dyDescent="0.2">
      <c r="A11227">
        <v>105179</v>
      </c>
      <c r="B11227" t="s">
        <v>14330</v>
      </c>
      <c r="C11227">
        <v>1</v>
      </c>
      <c r="D11227">
        <f>IF(COUNTIF(Sheet3!$A$1:$A$349,"*"&amp;B11227&amp;"*")&gt;0,1,0)</f>
        <v>1</v>
      </c>
      <c r="E11227">
        <f>IF(COUNTIF(Sheet1!$C$1:$C$349,"*"&amp;K11227&amp;"*")&gt;0,1,0)</f>
        <v>1</v>
      </c>
      <c r="F11227">
        <f>IF(COUNTIF(Sheet1!$E$1:$E$349,"*"&amp;G11227&amp;"*")&gt;0,1,0)</f>
        <v>1</v>
      </c>
      <c r="G11227" t="s">
        <v>29406</v>
      </c>
      <c r="H11227" t="str">
        <f t="shared" si="175"/>
        <v>Snagov Ilfov</v>
      </c>
      <c r="I11227">
        <v>23</v>
      </c>
      <c r="J11227">
        <v>234</v>
      </c>
      <c r="K11227" t="s">
        <v>13737</v>
      </c>
      <c r="L11227" t="s">
        <v>13738</v>
      </c>
      <c r="M11227">
        <v>8</v>
      </c>
      <c r="N11227">
        <v>886</v>
      </c>
      <c r="O11227" t="s">
        <v>13739</v>
      </c>
      <c r="P11227" t="s">
        <v>14331</v>
      </c>
      <c r="Q11227" t="s">
        <v>38</v>
      </c>
      <c r="R11227">
        <v>22</v>
      </c>
      <c r="S11227">
        <v>3</v>
      </c>
      <c r="T11227">
        <v>77165</v>
      </c>
      <c r="U11227" t="s">
        <v>14332</v>
      </c>
      <c r="V11227">
        <v>105160</v>
      </c>
      <c r="W11227" t="s">
        <v>14330</v>
      </c>
      <c r="Y11227">
        <v>1</v>
      </c>
    </row>
    <row r="11228" spans="1:25" x14ac:dyDescent="0.2">
      <c r="A11228">
        <v>172858</v>
      </c>
      <c r="B11228" t="s">
        <v>27567</v>
      </c>
      <c r="C11228">
        <v>0</v>
      </c>
      <c r="D11228">
        <f>IF(COUNTIF(Sheet3!$A$1:$A$349,"*"&amp;B11228&amp;"*")&gt;0,1,0)</f>
        <v>0</v>
      </c>
      <c r="E11228">
        <f>IF(COUNTIF(Sheet1!$C$1:$C$349,"*"&amp;K11228&amp;"*")&gt;0,1,0)</f>
        <v>1</v>
      </c>
      <c r="F11228">
        <f>IF(COUNTIF(Sheet1!$E$1:$E$349,"*"&amp;G11228&amp;"*")&gt;0,1,0)</f>
        <v>0</v>
      </c>
      <c r="G11228" t="s">
        <v>40042</v>
      </c>
      <c r="H11228" t="str">
        <f t="shared" si="175"/>
        <v>Snamana Valcea</v>
      </c>
      <c r="I11228">
        <v>38</v>
      </c>
      <c r="J11228">
        <v>387</v>
      </c>
      <c r="K11228" t="s">
        <v>25637</v>
      </c>
      <c r="L11228" t="s">
        <v>21552</v>
      </c>
      <c r="M11228">
        <v>4</v>
      </c>
      <c r="N11228">
        <v>840</v>
      </c>
      <c r="O11228" t="s">
        <v>10021</v>
      </c>
      <c r="P11228" t="s">
        <v>526</v>
      </c>
      <c r="Q11228" t="s">
        <v>26</v>
      </c>
      <c r="R11228">
        <v>23</v>
      </c>
      <c r="S11228">
        <v>3</v>
      </c>
      <c r="T11228">
        <v>247578</v>
      </c>
      <c r="U11228" t="s">
        <v>22159</v>
      </c>
      <c r="V11228">
        <v>172812</v>
      </c>
      <c r="W11228" t="s">
        <v>3326</v>
      </c>
      <c r="Y11228">
        <v>0</v>
      </c>
    </row>
    <row r="11229" spans="1:25" x14ac:dyDescent="0.2">
      <c r="A11229">
        <v>4696</v>
      </c>
      <c r="B11229" t="s">
        <v>744</v>
      </c>
      <c r="C11229">
        <v>0</v>
      </c>
      <c r="D11229">
        <f>IF(COUNTIF(Sheet3!$A$1:$A$349,"*"&amp;B11229&amp;"*")&gt;0,1,0)</f>
        <v>0</v>
      </c>
      <c r="E11229">
        <f>IF(COUNTIF(Sheet1!$C$1:$C$349,"*"&amp;K11229&amp;"*")&gt;0,1,0)</f>
        <v>1</v>
      </c>
      <c r="F11229">
        <f>IF(COUNTIF(Sheet1!$E$1:$E$349,"*"&amp;G11229&amp;"*")&gt;0,1,0)</f>
        <v>0</v>
      </c>
      <c r="G11229" t="s">
        <v>40043</v>
      </c>
      <c r="H11229" t="str">
        <f t="shared" si="175"/>
        <v>Snide Alba</v>
      </c>
      <c r="I11229">
        <v>1</v>
      </c>
      <c r="J11229">
        <v>10</v>
      </c>
      <c r="K11229" t="s">
        <v>19</v>
      </c>
      <c r="L11229" t="s">
        <v>20</v>
      </c>
      <c r="M11229">
        <v>7</v>
      </c>
      <c r="N11229">
        <v>877</v>
      </c>
      <c r="O11229" t="s">
        <v>21</v>
      </c>
      <c r="P11229" t="s">
        <v>484</v>
      </c>
      <c r="Q11229" t="s">
        <v>26</v>
      </c>
      <c r="R11229">
        <v>23</v>
      </c>
      <c r="S11229">
        <v>3</v>
      </c>
      <c r="T11229">
        <v>517328</v>
      </c>
      <c r="U11229" t="s">
        <v>745</v>
      </c>
      <c r="V11229">
        <v>4525</v>
      </c>
      <c r="W11229" t="s">
        <v>716</v>
      </c>
      <c r="Y11229">
        <v>0</v>
      </c>
    </row>
    <row r="11230" spans="1:25" x14ac:dyDescent="0.2">
      <c r="A11230">
        <v>6903</v>
      </c>
      <c r="B11230" t="s">
        <v>24590</v>
      </c>
      <c r="C11230">
        <v>0</v>
      </c>
      <c r="D11230">
        <f>IF(COUNTIF(Sheet3!$A$1:$A$349,"*"&amp;B11230&amp;"*")&gt;0,1,0)</f>
        <v>0</v>
      </c>
      <c r="E11230">
        <f>IF(COUNTIF(Sheet1!$C$1:$C$349,"*"&amp;K11230&amp;"*")&gt;0,1,0)</f>
        <v>1</v>
      </c>
      <c r="F11230">
        <f>IF(COUNTIF(Sheet1!$E$1:$E$349,"*"&amp;G11230&amp;"*")&gt;0,1,0)</f>
        <v>0</v>
      </c>
      <c r="G11230" t="s">
        <v>40044</v>
      </c>
      <c r="H11230" t="str">
        <f t="shared" si="175"/>
        <v>soal Alba</v>
      </c>
      <c r="I11230">
        <v>1</v>
      </c>
      <c r="J11230">
        <v>10</v>
      </c>
      <c r="K11230" t="s">
        <v>19</v>
      </c>
      <c r="L11230" t="s">
        <v>20</v>
      </c>
      <c r="M11230">
        <v>7</v>
      </c>
      <c r="N11230">
        <v>877</v>
      </c>
      <c r="O11230" t="s">
        <v>21</v>
      </c>
      <c r="P11230" t="s">
        <v>175</v>
      </c>
      <c r="Q11230" t="s">
        <v>26</v>
      </c>
      <c r="R11230">
        <v>23</v>
      </c>
      <c r="S11230">
        <v>3</v>
      </c>
      <c r="T11230">
        <v>517631</v>
      </c>
      <c r="U11230" t="s">
        <v>1127</v>
      </c>
      <c r="V11230">
        <v>6761</v>
      </c>
      <c r="W11230" t="s">
        <v>1106</v>
      </c>
      <c r="Y11230">
        <v>0</v>
      </c>
    </row>
    <row r="11231" spans="1:25" x14ac:dyDescent="0.2">
      <c r="A11231">
        <v>144143</v>
      </c>
      <c r="B11231" t="s">
        <v>24591</v>
      </c>
      <c r="C11231">
        <v>0</v>
      </c>
      <c r="D11231">
        <f>IF(COUNTIF(Sheet3!$A$1:$A$349,"*"&amp;B11231&amp;"*")&gt;0,1,0)</f>
        <v>0</v>
      </c>
      <c r="E11231">
        <f>IF(COUNTIF(Sheet1!$C$1:$C$349,"*"&amp;K11231&amp;"*")&gt;0,1,0)</f>
        <v>1</v>
      </c>
      <c r="F11231">
        <f>IF(COUNTIF(Sheet1!$E$1:$E$349,"*"&amp;G11231&amp;"*")&gt;0,1,0)</f>
        <v>0</v>
      </c>
      <c r="G11231" t="s">
        <v>40045</v>
      </c>
      <c r="H11231" t="str">
        <f t="shared" si="175"/>
        <v>soala Sibiu</v>
      </c>
      <c r="I11231">
        <v>32</v>
      </c>
      <c r="J11231">
        <v>323</v>
      </c>
      <c r="K11231" t="s">
        <v>18831</v>
      </c>
      <c r="L11231" t="s">
        <v>18832</v>
      </c>
      <c r="M11231">
        <v>7</v>
      </c>
      <c r="N11231">
        <v>877</v>
      </c>
      <c r="O11231" t="s">
        <v>21</v>
      </c>
      <c r="P11231" t="s">
        <v>1637</v>
      </c>
      <c r="Q11231" t="s">
        <v>26</v>
      </c>
      <c r="R11231">
        <v>23</v>
      </c>
      <c r="S11231">
        <v>3</v>
      </c>
      <c r="T11231">
        <v>557027</v>
      </c>
      <c r="U11231" t="s">
        <v>18909</v>
      </c>
      <c r="V11231">
        <v>144116</v>
      </c>
      <c r="W11231" t="s">
        <v>18906</v>
      </c>
      <c r="Y11231">
        <v>0</v>
      </c>
    </row>
    <row r="11232" spans="1:25" x14ac:dyDescent="0.2">
      <c r="A11232">
        <v>120307</v>
      </c>
      <c r="B11232" t="s">
        <v>24592</v>
      </c>
      <c r="C11232">
        <v>0</v>
      </c>
      <c r="D11232">
        <f>IF(COUNTIF(Sheet3!$A$1:$A$349,"*"&amp;B11232&amp;"*")&gt;0,1,0)</f>
        <v>0</v>
      </c>
      <c r="E11232">
        <f>IF(COUNTIF(Sheet1!$C$1:$C$349,"*"&amp;K11232&amp;"*")&gt;0,1,0)</f>
        <v>1</v>
      </c>
      <c r="F11232">
        <f>IF(COUNTIF(Sheet1!$E$1:$E$349,"*"&amp;G11232&amp;"*")&gt;0,1,0)</f>
        <v>0</v>
      </c>
      <c r="G11232" t="s">
        <v>40046</v>
      </c>
      <c r="H11232" t="str">
        <f t="shared" si="175"/>
        <v>soard Mures</v>
      </c>
      <c r="I11232">
        <v>26</v>
      </c>
      <c r="J11232">
        <v>261</v>
      </c>
      <c r="K11232" t="s">
        <v>29094</v>
      </c>
      <c r="L11232" t="s">
        <v>15377</v>
      </c>
      <c r="M11232">
        <v>7</v>
      </c>
      <c r="N11232">
        <v>877</v>
      </c>
      <c r="O11232" t="s">
        <v>21</v>
      </c>
      <c r="P11232" t="s">
        <v>73</v>
      </c>
      <c r="Q11232" t="s">
        <v>26</v>
      </c>
      <c r="R11232">
        <v>23</v>
      </c>
      <c r="S11232">
        <v>3</v>
      </c>
      <c r="T11232">
        <v>547639</v>
      </c>
      <c r="U11232" t="s">
        <v>16129</v>
      </c>
      <c r="V11232">
        <v>120254</v>
      </c>
      <c r="W11232" t="s">
        <v>1847</v>
      </c>
      <c r="Y11232">
        <v>0</v>
      </c>
    </row>
    <row r="11233" spans="1:25" x14ac:dyDescent="0.2">
      <c r="A11233">
        <v>41952</v>
      </c>
      <c r="B11233" t="s">
        <v>24593</v>
      </c>
      <c r="C11233">
        <v>0</v>
      </c>
      <c r="D11233">
        <f>IF(COUNTIF(Sheet3!$A$1:$A$349,"*"&amp;B11233&amp;"*")&gt;0,1,0)</f>
        <v>0</v>
      </c>
      <c r="E11233">
        <f>IF(COUNTIF(Sheet1!$C$1:$C$349,"*"&amp;K11233&amp;"*")&gt;0,1,0)</f>
        <v>1</v>
      </c>
      <c r="F11233">
        <f>IF(COUNTIF(Sheet1!$E$1:$E$349,"*"&amp;G11233&amp;"*")&gt;0,1,0)</f>
        <v>0</v>
      </c>
      <c r="G11233" t="s">
        <v>40047</v>
      </c>
      <c r="H11233" t="str">
        <f t="shared" si="175"/>
        <v>soars Brasov</v>
      </c>
      <c r="I11233">
        <v>8</v>
      </c>
      <c r="J11233">
        <v>83</v>
      </c>
      <c r="K11233" t="s">
        <v>22903</v>
      </c>
      <c r="L11233" t="s">
        <v>6155</v>
      </c>
      <c r="M11233">
        <v>7</v>
      </c>
      <c r="N11233">
        <v>877</v>
      </c>
      <c r="O11233" t="s">
        <v>21</v>
      </c>
      <c r="P11233" t="s">
        <v>1717</v>
      </c>
      <c r="Q11233" t="s">
        <v>38</v>
      </c>
      <c r="R11233">
        <v>22</v>
      </c>
      <c r="S11233">
        <v>3</v>
      </c>
      <c r="T11233">
        <v>507215</v>
      </c>
      <c r="U11233" t="s">
        <v>6395</v>
      </c>
      <c r="V11233">
        <v>41943</v>
      </c>
      <c r="W11233" t="s">
        <v>6394</v>
      </c>
      <c r="Y11233">
        <v>0</v>
      </c>
    </row>
    <row r="11234" spans="1:25" x14ac:dyDescent="0.2">
      <c r="A11234">
        <v>155653</v>
      </c>
      <c r="B11234" t="s">
        <v>20211</v>
      </c>
      <c r="C11234">
        <v>0</v>
      </c>
      <c r="D11234">
        <f>IF(COUNTIF(Sheet3!$A$1:$A$349,"*"&amp;B11234&amp;"*")&gt;0,1,0)</f>
        <v>0</v>
      </c>
      <c r="E11234">
        <f>IF(COUNTIF(Sheet1!$C$1:$C$349,"*"&amp;K11234&amp;"*")&gt;0,1,0)</f>
        <v>1</v>
      </c>
      <c r="F11234">
        <f>IF(COUNTIF(Sheet1!$E$1:$E$349,"*"&amp;G11234&amp;"*")&gt;0,1,0)</f>
        <v>0</v>
      </c>
      <c r="G11234" t="s">
        <v>40048</v>
      </c>
      <c r="H11234" t="str">
        <f t="shared" si="175"/>
        <v>Soca Timis</v>
      </c>
      <c r="I11234">
        <v>35</v>
      </c>
      <c r="J11234">
        <v>350</v>
      </c>
      <c r="K11234" t="s">
        <v>29096</v>
      </c>
      <c r="L11234" t="s">
        <v>20163</v>
      </c>
      <c r="M11234">
        <v>5</v>
      </c>
      <c r="N11234">
        <v>859</v>
      </c>
      <c r="O11234" t="s">
        <v>1467</v>
      </c>
      <c r="P11234" t="s">
        <v>3975</v>
      </c>
      <c r="Q11234" t="s">
        <v>26</v>
      </c>
      <c r="R11234">
        <v>23</v>
      </c>
      <c r="S11234">
        <v>3</v>
      </c>
      <c r="T11234">
        <v>307016</v>
      </c>
      <c r="U11234" t="s">
        <v>20212</v>
      </c>
      <c r="V11234">
        <v>155591</v>
      </c>
      <c r="W11234" t="s">
        <v>20204</v>
      </c>
      <c r="Y11234">
        <v>0</v>
      </c>
    </row>
    <row r="11235" spans="1:25" x14ac:dyDescent="0.2">
      <c r="A11235">
        <v>124064</v>
      </c>
      <c r="B11235" t="s">
        <v>16564</v>
      </c>
      <c r="C11235">
        <v>0</v>
      </c>
      <c r="D11235">
        <f>IF(COUNTIF(Sheet3!$A$1:$A$349,"*"&amp;B11235&amp;"*")&gt;0,1,0)</f>
        <v>0</v>
      </c>
      <c r="E11235">
        <f>IF(COUNTIF(Sheet1!$C$1:$C$349,"*"&amp;K11235&amp;"*")&gt;0,1,0)</f>
        <v>1</v>
      </c>
      <c r="F11235">
        <f>IF(COUNTIF(Sheet1!$E$1:$E$349,"*"&amp;G11235&amp;"*")&gt;0,1,0)</f>
        <v>0</v>
      </c>
      <c r="G11235" t="s">
        <v>40049</v>
      </c>
      <c r="H11235" t="str">
        <f t="shared" si="175"/>
        <v>Socea Neamt</v>
      </c>
      <c r="I11235">
        <v>27</v>
      </c>
      <c r="J11235">
        <v>270</v>
      </c>
      <c r="K11235" t="s">
        <v>29102</v>
      </c>
      <c r="L11235" t="s">
        <v>16158</v>
      </c>
      <c r="M11235">
        <v>1</v>
      </c>
      <c r="N11235">
        <v>813</v>
      </c>
      <c r="O11235" t="s">
        <v>3243</v>
      </c>
      <c r="P11235" t="s">
        <v>2360</v>
      </c>
      <c r="Q11235" t="s">
        <v>26</v>
      </c>
      <c r="R11235">
        <v>23</v>
      </c>
      <c r="S11235">
        <v>3</v>
      </c>
      <c r="T11235">
        <v>617383</v>
      </c>
      <c r="U11235" t="s">
        <v>16565</v>
      </c>
      <c r="V11235">
        <v>124028</v>
      </c>
      <c r="W11235" t="s">
        <v>5959</v>
      </c>
      <c r="Y11235">
        <v>0</v>
      </c>
    </row>
    <row r="11236" spans="1:25" x14ac:dyDescent="0.2">
      <c r="A11236">
        <v>52776</v>
      </c>
      <c r="B11236" t="s">
        <v>7826</v>
      </c>
      <c r="C11236">
        <v>0</v>
      </c>
      <c r="D11236">
        <f>IF(COUNTIF(Sheet3!$A$1:$A$349,"*"&amp;B11236&amp;"*")&gt;0,1,0)</f>
        <v>0</v>
      </c>
      <c r="E11236">
        <f>IF(COUNTIF(Sheet1!$C$1:$C$349,"*"&amp;K11236&amp;"*")&gt;0,1,0)</f>
        <v>1</v>
      </c>
      <c r="F11236">
        <f>IF(COUNTIF(Sheet1!$E$1:$E$349,"*"&amp;G11236&amp;"*")&gt;0,1,0)</f>
        <v>0</v>
      </c>
      <c r="G11236" t="s">
        <v>40050</v>
      </c>
      <c r="H11236" t="str">
        <f t="shared" si="175"/>
        <v>Soceni Caras-Severin</v>
      </c>
      <c r="I11236">
        <v>11</v>
      </c>
      <c r="J11236">
        <v>118</v>
      </c>
      <c r="K11236" t="s">
        <v>29093</v>
      </c>
      <c r="L11236" t="s">
        <v>7542</v>
      </c>
      <c r="M11236">
        <v>5</v>
      </c>
      <c r="N11236">
        <v>859</v>
      </c>
      <c r="O11236" t="s">
        <v>1467</v>
      </c>
      <c r="P11236" t="s">
        <v>5312</v>
      </c>
      <c r="Q11236" t="s">
        <v>26</v>
      </c>
      <c r="R11236">
        <v>23</v>
      </c>
      <c r="S11236">
        <v>3</v>
      </c>
      <c r="T11236">
        <v>327196</v>
      </c>
      <c r="U11236" t="s">
        <v>7827</v>
      </c>
      <c r="V11236">
        <v>52758</v>
      </c>
      <c r="W11236" t="s">
        <v>7824</v>
      </c>
      <c r="Y11236">
        <v>0</v>
      </c>
    </row>
    <row r="11237" spans="1:25" x14ac:dyDescent="0.2">
      <c r="A11237">
        <v>72365</v>
      </c>
      <c r="B11237" t="s">
        <v>7826</v>
      </c>
      <c r="C11237">
        <v>0</v>
      </c>
      <c r="D11237">
        <f>IF(COUNTIF(Sheet3!$A$1:$A$349,"*"&amp;B11237&amp;"*")&gt;0,1,0)</f>
        <v>0</v>
      </c>
      <c r="E11237">
        <f>IF(COUNTIF(Sheet1!$C$1:$C$349,"*"&amp;K11237&amp;"*")&gt;0,1,0)</f>
        <v>1</v>
      </c>
      <c r="F11237">
        <f>IF(COUNTIF(Sheet1!$E$1:$E$349,"*"&amp;G11237&amp;"*")&gt;0,1,0)</f>
        <v>0</v>
      </c>
      <c r="G11237" t="s">
        <v>40051</v>
      </c>
      <c r="H11237" t="str">
        <f t="shared" si="175"/>
        <v>Soceni Dolj</v>
      </c>
      <c r="I11237">
        <v>16</v>
      </c>
      <c r="J11237">
        <v>163</v>
      </c>
      <c r="K11237" t="s">
        <v>10019</v>
      </c>
      <c r="L11237" t="s">
        <v>10020</v>
      </c>
      <c r="M11237">
        <v>4</v>
      </c>
      <c r="N11237">
        <v>840</v>
      </c>
      <c r="O11237" t="s">
        <v>10021</v>
      </c>
      <c r="P11237" t="s">
        <v>2611</v>
      </c>
      <c r="Q11237" t="s">
        <v>26</v>
      </c>
      <c r="R11237">
        <v>23</v>
      </c>
      <c r="S11237">
        <v>3</v>
      </c>
      <c r="T11237">
        <v>207264</v>
      </c>
      <c r="U11237" t="s">
        <v>10367</v>
      </c>
      <c r="V11237">
        <v>74956</v>
      </c>
      <c r="W11237" t="s">
        <v>10362</v>
      </c>
      <c r="Y11237">
        <v>0</v>
      </c>
    </row>
    <row r="11238" spans="1:25" x14ac:dyDescent="0.2">
      <c r="A11238">
        <v>31404</v>
      </c>
      <c r="B11238" t="s">
        <v>4940</v>
      </c>
      <c r="C11238">
        <v>0</v>
      </c>
      <c r="D11238">
        <f>IF(COUNTIF(Sheet3!$A$1:$A$349,"*"&amp;B11238&amp;"*")&gt;0,1,0)</f>
        <v>0</v>
      </c>
      <c r="E11238">
        <f>IF(COUNTIF(Sheet1!$C$1:$C$349,"*"&amp;K11238&amp;"*")&gt;0,1,0)</f>
        <v>1</v>
      </c>
      <c r="F11238">
        <f>IF(COUNTIF(Sheet1!$E$1:$E$349,"*"&amp;G11238&amp;"*")&gt;0,1,0)</f>
        <v>0</v>
      </c>
      <c r="G11238" t="s">
        <v>40052</v>
      </c>
      <c r="H11238" t="str">
        <f t="shared" si="175"/>
        <v>Socet Bihor</v>
      </c>
      <c r="I11238">
        <v>5</v>
      </c>
      <c r="J11238">
        <v>56</v>
      </c>
      <c r="K11238" t="s">
        <v>4203</v>
      </c>
      <c r="L11238" t="s">
        <v>4204</v>
      </c>
      <c r="M11238">
        <v>6</v>
      </c>
      <c r="N11238">
        <v>868</v>
      </c>
      <c r="O11238" t="s">
        <v>4205</v>
      </c>
      <c r="P11238" t="s">
        <v>323</v>
      </c>
      <c r="Q11238" t="s">
        <v>26</v>
      </c>
      <c r="R11238">
        <v>23</v>
      </c>
      <c r="S11238">
        <v>3</v>
      </c>
      <c r="T11238">
        <v>417552</v>
      </c>
      <c r="U11238" t="s">
        <v>4941</v>
      </c>
      <c r="V11238">
        <v>31379</v>
      </c>
      <c r="W11238" t="s">
        <v>4935</v>
      </c>
      <c r="Y11238">
        <v>0</v>
      </c>
    </row>
    <row r="11239" spans="1:25" x14ac:dyDescent="0.2">
      <c r="A11239">
        <v>89222</v>
      </c>
      <c r="B11239" t="s">
        <v>4940</v>
      </c>
      <c r="C11239">
        <v>0</v>
      </c>
      <c r="D11239">
        <f>IF(COUNTIF(Sheet3!$A$1:$A$349,"*"&amp;B11239&amp;"*")&gt;0,1,0)</f>
        <v>0</v>
      </c>
      <c r="E11239">
        <f>IF(COUNTIF(Sheet1!$C$1:$C$349,"*"&amp;K11239&amp;"*")&gt;0,1,0)</f>
        <v>1</v>
      </c>
      <c r="F11239">
        <f>IF(COUNTIF(Sheet1!$E$1:$E$349,"*"&amp;G11239&amp;"*")&gt;0,1,0)</f>
        <v>0</v>
      </c>
      <c r="G11239" t="s">
        <v>40053</v>
      </c>
      <c r="H11239" t="str">
        <f t="shared" si="175"/>
        <v>Socet Hunedoara</v>
      </c>
      <c r="I11239">
        <v>20</v>
      </c>
      <c r="J11239">
        <v>207</v>
      </c>
      <c r="K11239" t="s">
        <v>12097</v>
      </c>
      <c r="L11239" t="s">
        <v>12098</v>
      </c>
      <c r="M11239">
        <v>5</v>
      </c>
      <c r="N11239">
        <v>859</v>
      </c>
      <c r="O11239" t="s">
        <v>1467</v>
      </c>
      <c r="P11239" t="s">
        <v>281</v>
      </c>
      <c r="Q11239" t="s">
        <v>26</v>
      </c>
      <c r="R11239">
        <v>23</v>
      </c>
      <c r="S11239">
        <v>3</v>
      </c>
      <c r="T11239">
        <v>337187</v>
      </c>
      <c r="U11239" t="s">
        <v>12402</v>
      </c>
      <c r="V11239">
        <v>89151</v>
      </c>
      <c r="W11239" t="s">
        <v>12394</v>
      </c>
      <c r="Y11239">
        <v>0</v>
      </c>
    </row>
    <row r="11240" spans="1:25" x14ac:dyDescent="0.2">
      <c r="A11240">
        <v>154451</v>
      </c>
      <c r="B11240" t="s">
        <v>20100</v>
      </c>
      <c r="C11240">
        <v>0</v>
      </c>
      <c r="D11240">
        <f>IF(COUNTIF(Sheet3!$A$1:$A$349,"*"&amp;B11240&amp;"*")&gt;0,1,0)</f>
        <v>0</v>
      </c>
      <c r="E11240">
        <f>IF(COUNTIF(Sheet1!$C$1:$C$349,"*"&amp;K11240&amp;"*")&gt;0,1,0)</f>
        <v>1</v>
      </c>
      <c r="F11240">
        <f>IF(COUNTIF(Sheet1!$E$1:$E$349,"*"&amp;G11240&amp;"*")&gt;0,1,0)</f>
        <v>0</v>
      </c>
      <c r="G11240" t="s">
        <v>40054</v>
      </c>
      <c r="H11240" t="str">
        <f t="shared" si="175"/>
        <v>Socetu Teleorman</v>
      </c>
      <c r="I11240">
        <v>34</v>
      </c>
      <c r="J11240">
        <v>341</v>
      </c>
      <c r="K11240" t="s">
        <v>19785</v>
      </c>
      <c r="L11240" t="s">
        <v>19786</v>
      </c>
      <c r="M11240">
        <v>3</v>
      </c>
      <c r="N11240">
        <v>831</v>
      </c>
      <c r="O11240" t="s">
        <v>2107</v>
      </c>
      <c r="P11240" t="s">
        <v>8323</v>
      </c>
      <c r="Q11240" t="s">
        <v>26</v>
      </c>
      <c r="R11240">
        <v>23</v>
      </c>
      <c r="S11240">
        <v>3</v>
      </c>
      <c r="T11240">
        <v>147368</v>
      </c>
      <c r="U11240" t="s">
        <v>20101</v>
      </c>
      <c r="V11240">
        <v>154415</v>
      </c>
      <c r="W11240" t="s">
        <v>4053</v>
      </c>
      <c r="Y11240">
        <v>0</v>
      </c>
    </row>
    <row r="11241" spans="1:25" x14ac:dyDescent="0.2">
      <c r="A11241">
        <v>24267</v>
      </c>
      <c r="B11241" t="s">
        <v>3882</v>
      </c>
      <c r="C11241">
        <v>0</v>
      </c>
      <c r="D11241">
        <f>IF(COUNTIF(Sheet3!$A$1:$A$349,"*"&amp;B11241&amp;"*")&gt;0,1,0)</f>
        <v>0</v>
      </c>
      <c r="E11241">
        <f>IF(COUNTIF(Sheet1!$C$1:$C$349,"*"&amp;K11241&amp;"*")&gt;0,1,0)</f>
        <v>1</v>
      </c>
      <c r="F11241">
        <f>IF(COUNTIF(Sheet1!$E$1:$E$349,"*"&amp;G11241&amp;"*")&gt;0,1,0)</f>
        <v>0</v>
      </c>
      <c r="G11241" t="s">
        <v>40055</v>
      </c>
      <c r="H11241" t="str">
        <f t="shared" si="175"/>
        <v>Soci Bacau</v>
      </c>
      <c r="I11241">
        <v>4</v>
      </c>
      <c r="J11241">
        <v>47</v>
      </c>
      <c r="K11241" t="s">
        <v>22882</v>
      </c>
      <c r="L11241" t="s">
        <v>3242</v>
      </c>
      <c r="M11241">
        <v>1</v>
      </c>
      <c r="N11241">
        <v>813</v>
      </c>
      <c r="O11241" t="s">
        <v>3243</v>
      </c>
      <c r="P11241" t="s">
        <v>2380</v>
      </c>
      <c r="Q11241" t="s">
        <v>26</v>
      </c>
      <c r="R11241">
        <v>23</v>
      </c>
      <c r="S11241">
        <v>3</v>
      </c>
      <c r="T11241">
        <v>607423</v>
      </c>
      <c r="U11241" t="s">
        <v>3883</v>
      </c>
      <c r="V11241">
        <v>24187</v>
      </c>
      <c r="W11241" t="s">
        <v>3869</v>
      </c>
      <c r="Y11241">
        <v>0</v>
      </c>
    </row>
    <row r="11242" spans="1:25" x14ac:dyDescent="0.2">
      <c r="A11242">
        <v>98097</v>
      </c>
      <c r="B11242" t="s">
        <v>3882</v>
      </c>
      <c r="C11242">
        <v>0</v>
      </c>
      <c r="D11242">
        <f>IF(COUNTIF(Sheet3!$A$1:$A$349,"*"&amp;B11242&amp;"*")&gt;0,1,0)</f>
        <v>0</v>
      </c>
      <c r="E11242">
        <f>IF(COUNTIF(Sheet1!$C$1:$C$349,"*"&amp;K11242&amp;"*")&gt;0,1,0)</f>
        <v>1</v>
      </c>
      <c r="F11242">
        <f>IF(COUNTIF(Sheet1!$E$1:$E$349,"*"&amp;G11242&amp;"*")&gt;0,1,0)</f>
        <v>0</v>
      </c>
      <c r="G11242" t="s">
        <v>40056</v>
      </c>
      <c r="H11242" t="str">
        <f t="shared" si="175"/>
        <v>Soci Iasi</v>
      </c>
      <c r="I11242">
        <v>22</v>
      </c>
      <c r="J11242">
        <v>225</v>
      </c>
      <c r="K11242" t="s">
        <v>22952</v>
      </c>
      <c r="L11242" t="s">
        <v>13063</v>
      </c>
      <c r="M11242">
        <v>1</v>
      </c>
      <c r="N11242">
        <v>813</v>
      </c>
      <c r="O11242" t="s">
        <v>3243</v>
      </c>
      <c r="P11242" t="s">
        <v>1962</v>
      </c>
      <c r="Q11242" t="s">
        <v>26</v>
      </c>
      <c r="R11242">
        <v>23</v>
      </c>
      <c r="S11242">
        <v>3</v>
      </c>
      <c r="T11242">
        <v>707328</v>
      </c>
      <c r="U11242" t="s">
        <v>13462</v>
      </c>
      <c r="V11242">
        <v>98051</v>
      </c>
      <c r="W11242" t="s">
        <v>13455</v>
      </c>
      <c r="Y11242">
        <v>0</v>
      </c>
    </row>
    <row r="11243" spans="1:25" x14ac:dyDescent="0.2">
      <c r="A11243">
        <v>121723</v>
      </c>
      <c r="B11243" t="s">
        <v>3882</v>
      </c>
      <c r="C11243">
        <v>0</v>
      </c>
      <c r="D11243">
        <f>IF(COUNTIF(Sheet3!$A$1:$A$349,"*"&amp;B11243&amp;"*")&gt;0,1,0)</f>
        <v>0</v>
      </c>
      <c r="E11243">
        <f>IF(COUNTIF(Sheet1!$C$1:$C$349,"*"&amp;K11243&amp;"*")&gt;0,1,0)</f>
        <v>1</v>
      </c>
      <c r="F11243">
        <f>IF(COUNTIF(Sheet1!$E$1:$E$349,"*"&amp;G11243&amp;"*")&gt;0,1,0)</f>
        <v>0</v>
      </c>
      <c r="G11243" t="s">
        <v>40057</v>
      </c>
      <c r="H11243" t="str">
        <f t="shared" si="175"/>
        <v>Soci Neamt</v>
      </c>
      <c r="I11243">
        <v>27</v>
      </c>
      <c r="J11243">
        <v>270</v>
      </c>
      <c r="K11243" t="s">
        <v>29102</v>
      </c>
      <c r="L11243" t="s">
        <v>16158</v>
      </c>
      <c r="M11243">
        <v>1</v>
      </c>
      <c r="N11243">
        <v>813</v>
      </c>
      <c r="O11243" t="s">
        <v>3243</v>
      </c>
      <c r="P11243" t="s">
        <v>11460</v>
      </c>
      <c r="Q11243" t="s">
        <v>26</v>
      </c>
      <c r="R11243">
        <v>23</v>
      </c>
      <c r="S11243">
        <v>3</v>
      </c>
      <c r="T11243">
        <v>617082</v>
      </c>
      <c r="U11243" t="s">
        <v>16288</v>
      </c>
      <c r="V11243">
        <v>121652</v>
      </c>
      <c r="W11243" t="s">
        <v>16279</v>
      </c>
      <c r="Y11243">
        <v>0</v>
      </c>
    </row>
    <row r="11244" spans="1:25" x14ac:dyDescent="0.2">
      <c r="A11244">
        <v>124484</v>
      </c>
      <c r="B11244" t="s">
        <v>3882</v>
      </c>
      <c r="C11244">
        <v>0</v>
      </c>
      <c r="D11244">
        <f>IF(COUNTIF(Sheet3!$A$1:$A$349,"*"&amp;B11244&amp;"*")&gt;0,1,0)</f>
        <v>0</v>
      </c>
      <c r="E11244">
        <f>IF(COUNTIF(Sheet1!$C$1:$C$349,"*"&amp;K11244&amp;"*")&gt;0,1,0)</f>
        <v>1</v>
      </c>
      <c r="F11244">
        <f>IF(COUNTIF(Sheet1!$E$1:$E$349,"*"&amp;G11244&amp;"*")&gt;0,1,0)</f>
        <v>0</v>
      </c>
      <c r="G11244" t="s">
        <v>40057</v>
      </c>
      <c r="H11244" t="str">
        <f t="shared" si="175"/>
        <v>Soci Neamt</v>
      </c>
      <c r="I11244">
        <v>27</v>
      </c>
      <c r="J11244">
        <v>270</v>
      </c>
      <c r="K11244" t="s">
        <v>29102</v>
      </c>
      <c r="L11244" t="s">
        <v>16158</v>
      </c>
      <c r="M11244">
        <v>1</v>
      </c>
      <c r="N11244">
        <v>813</v>
      </c>
      <c r="O11244" t="s">
        <v>3243</v>
      </c>
      <c r="P11244" t="s">
        <v>236</v>
      </c>
      <c r="Q11244" t="s">
        <v>26</v>
      </c>
      <c r="R11244">
        <v>23</v>
      </c>
      <c r="S11244">
        <v>3</v>
      </c>
      <c r="T11244">
        <v>617442</v>
      </c>
      <c r="U11244" t="s">
        <v>16618</v>
      </c>
      <c r="V11244">
        <v>124411</v>
      </c>
      <c r="W11244" t="s">
        <v>3097</v>
      </c>
      <c r="Y11244">
        <v>0</v>
      </c>
    </row>
    <row r="11245" spans="1:25" x14ac:dyDescent="0.2">
      <c r="A11245">
        <v>164044</v>
      </c>
      <c r="B11245" t="s">
        <v>3882</v>
      </c>
      <c r="C11245">
        <v>0</v>
      </c>
      <c r="D11245">
        <f>IF(COUNTIF(Sheet3!$A$1:$A$349,"*"&amp;B11245&amp;"*")&gt;0,1,0)</f>
        <v>0</v>
      </c>
      <c r="E11245">
        <f>IF(COUNTIF(Sheet1!$C$1:$C$349,"*"&amp;K11245&amp;"*")&gt;0,1,0)</f>
        <v>1</v>
      </c>
      <c r="F11245">
        <f>IF(COUNTIF(Sheet1!$E$1:$E$349,"*"&amp;G11245&amp;"*")&gt;0,1,0)</f>
        <v>0</v>
      </c>
      <c r="G11245" t="s">
        <v>40058</v>
      </c>
      <c r="H11245" t="str">
        <f t="shared" si="175"/>
        <v>Soci Vaslui</v>
      </c>
      <c r="I11245">
        <v>37</v>
      </c>
      <c r="J11245">
        <v>378</v>
      </c>
      <c r="K11245" t="s">
        <v>20936</v>
      </c>
      <c r="L11245" t="s">
        <v>20937</v>
      </c>
      <c r="M11245">
        <v>1</v>
      </c>
      <c r="N11245">
        <v>813</v>
      </c>
      <c r="O11245" t="s">
        <v>3243</v>
      </c>
      <c r="P11245" t="s">
        <v>1767</v>
      </c>
      <c r="Q11245" t="s">
        <v>26</v>
      </c>
      <c r="R11245">
        <v>23</v>
      </c>
      <c r="S11245">
        <v>3</v>
      </c>
      <c r="T11245">
        <v>737278</v>
      </c>
      <c r="U11245" t="s">
        <v>21186</v>
      </c>
      <c r="V11245">
        <v>163967</v>
      </c>
      <c r="W11245" t="s">
        <v>9483</v>
      </c>
      <c r="Y11245">
        <v>0</v>
      </c>
    </row>
    <row r="11246" spans="1:25" x14ac:dyDescent="0.2">
      <c r="A11246">
        <v>93566</v>
      </c>
      <c r="B11246" t="s">
        <v>12914</v>
      </c>
      <c r="C11246">
        <v>0</v>
      </c>
      <c r="D11246">
        <f>IF(COUNTIF(Sheet3!$A$1:$A$349,"*"&amp;B11246&amp;"*")&gt;0,1,0)</f>
        <v>0</v>
      </c>
      <c r="E11246">
        <f>IF(COUNTIF(Sheet1!$C$1:$C$349,"*"&amp;K11246&amp;"*")&gt;0,1,0)</f>
        <v>1</v>
      </c>
      <c r="F11246">
        <f>IF(COUNTIF(Sheet1!$E$1:$E$349,"*"&amp;G11246&amp;"*")&gt;0,1,0)</f>
        <v>0</v>
      </c>
      <c r="G11246" t="s">
        <v>40059</v>
      </c>
      <c r="H11246" t="str">
        <f t="shared" si="175"/>
        <v>Socoalele Calarasi</v>
      </c>
      <c r="I11246">
        <v>51</v>
      </c>
      <c r="J11246">
        <v>519</v>
      </c>
      <c r="K11246" t="s">
        <v>22911</v>
      </c>
      <c r="L11246" t="s">
        <v>12788</v>
      </c>
      <c r="M11246">
        <v>3</v>
      </c>
      <c r="N11246">
        <v>831</v>
      </c>
      <c r="O11246" t="s">
        <v>2107</v>
      </c>
      <c r="P11246" t="s">
        <v>8632</v>
      </c>
      <c r="Q11246" t="s">
        <v>26</v>
      </c>
      <c r="R11246">
        <v>23</v>
      </c>
      <c r="S11246">
        <v>3</v>
      </c>
      <c r="T11246">
        <v>917087</v>
      </c>
      <c r="U11246" t="s">
        <v>12915</v>
      </c>
      <c r="V11246">
        <v>93539</v>
      </c>
      <c r="W11246" t="s">
        <v>12910</v>
      </c>
      <c r="Y11246">
        <v>0</v>
      </c>
    </row>
    <row r="11247" spans="1:25" x14ac:dyDescent="0.2">
      <c r="A11247">
        <v>12135</v>
      </c>
      <c r="B11247" t="s">
        <v>1970</v>
      </c>
      <c r="C11247">
        <v>0</v>
      </c>
      <c r="D11247">
        <f>IF(COUNTIF(Sheet3!$A$1:$A$349,"*"&amp;B11247&amp;"*")&gt;0,1,0)</f>
        <v>0</v>
      </c>
      <c r="E11247">
        <f>IF(COUNTIF(Sheet1!$C$1:$C$349,"*"&amp;K11247&amp;"*")&gt;0,1,0)</f>
        <v>1</v>
      </c>
      <c r="F11247">
        <f>IF(COUNTIF(Sheet1!$E$1:$E$349,"*"&amp;G11247&amp;"*")&gt;0,1,0)</f>
        <v>0</v>
      </c>
      <c r="G11247" t="s">
        <v>40060</v>
      </c>
      <c r="H11247" t="str">
        <f t="shared" si="175"/>
        <v>Socodor Arad</v>
      </c>
      <c r="I11247">
        <v>2</v>
      </c>
      <c r="J11247">
        <v>29</v>
      </c>
      <c r="K11247" t="s">
        <v>1465</v>
      </c>
      <c r="L11247" t="s">
        <v>1466</v>
      </c>
      <c r="M11247">
        <v>5</v>
      </c>
      <c r="N11247">
        <v>859</v>
      </c>
      <c r="O11247" t="s">
        <v>1467</v>
      </c>
      <c r="P11247" t="s">
        <v>1971</v>
      </c>
      <c r="Q11247" t="s">
        <v>38</v>
      </c>
      <c r="R11247">
        <v>22</v>
      </c>
      <c r="S11247">
        <v>3</v>
      </c>
      <c r="T11247">
        <v>317305</v>
      </c>
      <c r="U11247" t="s">
        <v>1972</v>
      </c>
      <c r="V11247">
        <v>12126</v>
      </c>
      <c r="W11247" t="s">
        <v>1970</v>
      </c>
      <c r="Y11247">
        <v>0</v>
      </c>
    </row>
    <row r="11248" spans="1:25" x14ac:dyDescent="0.2">
      <c r="A11248">
        <v>54118</v>
      </c>
      <c r="B11248" t="s">
        <v>8008</v>
      </c>
      <c r="C11248">
        <v>0</v>
      </c>
      <c r="D11248">
        <f>IF(COUNTIF(Sheet3!$A$1:$A$349,"*"&amp;B11248&amp;"*")&gt;0,1,0)</f>
        <v>0</v>
      </c>
      <c r="E11248">
        <f>IF(COUNTIF(Sheet1!$C$1:$C$349,"*"&amp;K11248&amp;"*")&gt;0,1,0)</f>
        <v>1</v>
      </c>
      <c r="F11248">
        <f>IF(COUNTIF(Sheet1!$E$1:$E$349,"*"&amp;G11248&amp;"*")&gt;0,1,0)</f>
        <v>0</v>
      </c>
      <c r="G11248" t="s">
        <v>40061</v>
      </c>
      <c r="H11248" t="str">
        <f t="shared" si="175"/>
        <v>Socol Caras-Severin</v>
      </c>
      <c r="I11248">
        <v>11</v>
      </c>
      <c r="J11248">
        <v>118</v>
      </c>
      <c r="K11248" t="s">
        <v>29093</v>
      </c>
      <c r="L11248" t="s">
        <v>7542</v>
      </c>
      <c r="M11248">
        <v>5</v>
      </c>
      <c r="N11248">
        <v>859</v>
      </c>
      <c r="O11248" t="s">
        <v>1467</v>
      </c>
      <c r="P11248" t="s">
        <v>5220</v>
      </c>
      <c r="Q11248" t="s">
        <v>38</v>
      </c>
      <c r="R11248">
        <v>22</v>
      </c>
      <c r="S11248">
        <v>3</v>
      </c>
      <c r="T11248">
        <v>327365</v>
      </c>
      <c r="U11248" t="s">
        <v>8009</v>
      </c>
      <c r="V11248">
        <v>54109</v>
      </c>
      <c r="W11248" t="s">
        <v>8008</v>
      </c>
      <c r="Y11248">
        <v>0</v>
      </c>
    </row>
    <row r="11249" spans="1:25" x14ac:dyDescent="0.2">
      <c r="A11249">
        <v>51975</v>
      </c>
      <c r="B11249" t="s">
        <v>7710</v>
      </c>
      <c r="C11249">
        <v>0</v>
      </c>
      <c r="D11249">
        <f>IF(COUNTIF(Sheet3!$A$1:$A$349,"*"&amp;B11249&amp;"*")&gt;0,1,0)</f>
        <v>0</v>
      </c>
      <c r="E11249">
        <f>IF(COUNTIF(Sheet1!$C$1:$C$349,"*"&amp;K11249&amp;"*")&gt;0,1,0)</f>
        <v>1</v>
      </c>
      <c r="F11249">
        <f>IF(COUNTIF(Sheet1!$E$1:$E$349,"*"&amp;G11249&amp;"*")&gt;0,1,0)</f>
        <v>0</v>
      </c>
      <c r="G11249" t="s">
        <v>40062</v>
      </c>
      <c r="H11249" t="str">
        <f t="shared" si="175"/>
        <v>Socolari Caras-Severin</v>
      </c>
      <c r="I11249">
        <v>11</v>
      </c>
      <c r="J11249">
        <v>118</v>
      </c>
      <c r="K11249" t="s">
        <v>29093</v>
      </c>
      <c r="L11249" t="s">
        <v>7542</v>
      </c>
      <c r="M11249">
        <v>5</v>
      </c>
      <c r="N11249">
        <v>859</v>
      </c>
      <c r="O11249" t="s">
        <v>1467</v>
      </c>
      <c r="P11249" t="s">
        <v>1727</v>
      </c>
      <c r="Q11249" t="s">
        <v>26</v>
      </c>
      <c r="R11249">
        <v>23</v>
      </c>
      <c r="S11249">
        <v>3</v>
      </c>
      <c r="T11249">
        <v>327077</v>
      </c>
      <c r="U11249" t="s">
        <v>7711</v>
      </c>
      <c r="V11249">
        <v>51948</v>
      </c>
      <c r="W11249" t="s">
        <v>7705</v>
      </c>
      <c r="Y11249">
        <v>0</v>
      </c>
    </row>
    <row r="11250" spans="1:25" x14ac:dyDescent="0.2">
      <c r="A11250">
        <v>116251</v>
      </c>
      <c r="B11250" t="s">
        <v>28600</v>
      </c>
      <c r="C11250">
        <v>0</v>
      </c>
      <c r="D11250">
        <f>IF(COUNTIF(Sheet3!$A$1:$A$349,"*"&amp;B11250&amp;"*")&gt;0,1,0)</f>
        <v>0</v>
      </c>
      <c r="E11250">
        <f>IF(COUNTIF(Sheet1!$C$1:$C$349,"*"&amp;K11250&amp;"*")&gt;0,1,0)</f>
        <v>1</v>
      </c>
      <c r="F11250">
        <f>IF(COUNTIF(Sheet1!$E$1:$E$349,"*"&amp;G11250&amp;"*")&gt;0,1,0)</f>
        <v>0</v>
      </c>
      <c r="G11250" t="s">
        <v>40063</v>
      </c>
      <c r="H11250" t="str">
        <f t="shared" si="175"/>
        <v>Socolu de Cimpie Mures</v>
      </c>
      <c r="I11250">
        <v>26</v>
      </c>
      <c r="J11250">
        <v>261</v>
      </c>
      <c r="K11250" t="s">
        <v>29094</v>
      </c>
      <c r="L11250" t="s">
        <v>15377</v>
      </c>
      <c r="M11250">
        <v>7</v>
      </c>
      <c r="N11250">
        <v>877</v>
      </c>
      <c r="O11250" t="s">
        <v>21</v>
      </c>
      <c r="P11250" t="s">
        <v>1727</v>
      </c>
      <c r="Q11250" t="s">
        <v>26</v>
      </c>
      <c r="R11250">
        <v>23</v>
      </c>
      <c r="S11250">
        <v>3</v>
      </c>
      <c r="T11250">
        <v>547172</v>
      </c>
      <c r="U11250" t="s">
        <v>15629</v>
      </c>
      <c r="V11250">
        <v>116224</v>
      </c>
      <c r="W11250" t="s">
        <v>15626</v>
      </c>
      <c r="Y11250">
        <v>0</v>
      </c>
    </row>
    <row r="11251" spans="1:25" x14ac:dyDescent="0.2">
      <c r="A11251">
        <v>138878</v>
      </c>
      <c r="B11251" t="s">
        <v>18318</v>
      </c>
      <c r="C11251">
        <v>0</v>
      </c>
      <c r="D11251">
        <f>IF(COUNTIF(Sheet3!$A$1:$A$349,"*"&amp;B11251&amp;"*")&gt;0,1,0)</f>
        <v>0</v>
      </c>
      <c r="E11251">
        <f>IF(COUNTIF(Sheet1!$C$1:$C$349,"*"&amp;K11251&amp;"*")&gt;0,1,0)</f>
        <v>1</v>
      </c>
      <c r="F11251">
        <f>IF(COUNTIF(Sheet1!$E$1:$E$349,"*"&amp;G11251&amp;"*")&gt;0,1,0)</f>
        <v>0</v>
      </c>
      <c r="G11251" t="s">
        <v>40064</v>
      </c>
      <c r="H11251" t="str">
        <f t="shared" si="175"/>
        <v>Socond Satu Mare</v>
      </c>
      <c r="I11251">
        <v>30</v>
      </c>
      <c r="J11251">
        <v>305</v>
      </c>
      <c r="K11251" t="s">
        <v>1941</v>
      </c>
      <c r="L11251" t="s">
        <v>18012</v>
      </c>
      <c r="M11251">
        <v>6</v>
      </c>
      <c r="N11251">
        <v>868</v>
      </c>
      <c r="O11251" t="s">
        <v>4205</v>
      </c>
      <c r="P11251" t="s">
        <v>3058</v>
      </c>
      <c r="Q11251" t="s">
        <v>38</v>
      </c>
      <c r="R11251">
        <v>22</v>
      </c>
      <c r="S11251">
        <v>3</v>
      </c>
      <c r="T11251">
        <v>447285</v>
      </c>
      <c r="U11251" t="s">
        <v>18319</v>
      </c>
      <c r="V11251">
        <v>138869</v>
      </c>
      <c r="W11251" t="s">
        <v>18318</v>
      </c>
      <c r="Y11251">
        <v>0</v>
      </c>
    </row>
    <row r="11252" spans="1:25" x14ac:dyDescent="0.2">
      <c r="A11252">
        <v>138903</v>
      </c>
      <c r="B11252" t="s">
        <v>18322</v>
      </c>
      <c r="C11252">
        <v>0</v>
      </c>
      <c r="D11252">
        <f>IF(COUNTIF(Sheet3!$A$1:$A$349,"*"&amp;B11252&amp;"*")&gt;0,1,0)</f>
        <v>0</v>
      </c>
      <c r="E11252">
        <f>IF(COUNTIF(Sheet1!$C$1:$C$349,"*"&amp;K11252&amp;"*")&gt;0,1,0)</f>
        <v>1</v>
      </c>
      <c r="F11252">
        <f>IF(COUNTIF(Sheet1!$E$1:$E$349,"*"&amp;G11252&amp;"*")&gt;0,1,0)</f>
        <v>0</v>
      </c>
      <c r="G11252" t="s">
        <v>40065</v>
      </c>
      <c r="H11252" t="str">
        <f t="shared" si="175"/>
        <v>Soconzel Satu Mare</v>
      </c>
      <c r="I11252">
        <v>30</v>
      </c>
      <c r="J11252">
        <v>305</v>
      </c>
      <c r="K11252" t="s">
        <v>1941</v>
      </c>
      <c r="L11252" t="s">
        <v>18012</v>
      </c>
      <c r="M11252">
        <v>6</v>
      </c>
      <c r="N11252">
        <v>868</v>
      </c>
      <c r="O11252" t="s">
        <v>4205</v>
      </c>
      <c r="P11252" t="s">
        <v>3934</v>
      </c>
      <c r="Q11252" t="s">
        <v>26</v>
      </c>
      <c r="R11252">
        <v>23</v>
      </c>
      <c r="S11252">
        <v>3</v>
      </c>
      <c r="T11252">
        <v>447288</v>
      </c>
      <c r="U11252" t="s">
        <v>18323</v>
      </c>
      <c r="V11252">
        <v>138869</v>
      </c>
      <c r="W11252" t="s">
        <v>18318</v>
      </c>
      <c r="Y11252">
        <v>0</v>
      </c>
    </row>
    <row r="11253" spans="1:25" x14ac:dyDescent="0.2">
      <c r="A11253">
        <v>37510</v>
      </c>
      <c r="B11253" t="s">
        <v>5791</v>
      </c>
      <c r="C11253">
        <v>0</v>
      </c>
      <c r="D11253">
        <f>IF(COUNTIF(Sheet3!$A$1:$A$349,"*"&amp;B11253&amp;"*")&gt;0,1,0)</f>
        <v>0</v>
      </c>
      <c r="E11253">
        <f>IF(COUNTIF(Sheet1!$C$1:$C$349,"*"&amp;K11253&amp;"*")&gt;0,1,0)</f>
        <v>1</v>
      </c>
      <c r="F11253">
        <f>IF(COUNTIF(Sheet1!$E$1:$E$349,"*"&amp;G11253&amp;"*")&gt;0,1,0)</f>
        <v>0</v>
      </c>
      <c r="G11253" t="s">
        <v>40066</v>
      </c>
      <c r="H11253" t="str">
        <f t="shared" si="175"/>
        <v>Socrujeni Botosani</v>
      </c>
      <c r="I11253">
        <v>7</v>
      </c>
      <c r="J11253">
        <v>74</v>
      </c>
      <c r="K11253" t="s">
        <v>22901</v>
      </c>
      <c r="L11253" t="s">
        <v>5526</v>
      </c>
      <c r="M11253">
        <v>1</v>
      </c>
      <c r="N11253">
        <v>813</v>
      </c>
      <c r="O11253" t="s">
        <v>3243</v>
      </c>
      <c r="P11253" t="s">
        <v>5329</v>
      </c>
      <c r="Q11253" t="s">
        <v>26</v>
      </c>
      <c r="R11253">
        <v>23</v>
      </c>
      <c r="S11253">
        <v>3</v>
      </c>
      <c r="T11253">
        <v>717181</v>
      </c>
      <c r="U11253" t="s">
        <v>5792</v>
      </c>
      <c r="V11253">
        <v>37459</v>
      </c>
      <c r="W11253" t="s">
        <v>5783</v>
      </c>
      <c r="Y11253">
        <v>0</v>
      </c>
    </row>
    <row r="11254" spans="1:25" x14ac:dyDescent="0.2">
      <c r="A11254">
        <v>78864</v>
      </c>
      <c r="B11254" t="s">
        <v>11148</v>
      </c>
      <c r="C11254">
        <v>0</v>
      </c>
      <c r="D11254">
        <f>IF(COUNTIF(Sheet3!$A$1:$A$349,"*"&amp;B11254&amp;"*")&gt;0,1,0)</f>
        <v>0</v>
      </c>
      <c r="E11254">
        <f>IF(COUNTIF(Sheet1!$C$1:$C$349,"*"&amp;K11254&amp;"*")&gt;0,1,0)</f>
        <v>1</v>
      </c>
      <c r="F11254">
        <f>IF(COUNTIF(Sheet1!$E$1:$E$349,"*"&amp;G11254&amp;"*")&gt;0,1,0)</f>
        <v>0</v>
      </c>
      <c r="G11254" t="s">
        <v>40067</v>
      </c>
      <c r="H11254" t="str">
        <f t="shared" si="175"/>
        <v>Socu Gorj</v>
      </c>
      <c r="I11254">
        <v>18</v>
      </c>
      <c r="J11254">
        <v>181</v>
      </c>
      <c r="K11254" t="s">
        <v>11026</v>
      </c>
      <c r="L11254" t="s">
        <v>11027</v>
      </c>
      <c r="M11254">
        <v>4</v>
      </c>
      <c r="N11254">
        <v>840</v>
      </c>
      <c r="O11254" t="s">
        <v>10021</v>
      </c>
      <c r="P11254" t="s">
        <v>2467</v>
      </c>
      <c r="Q11254" t="s">
        <v>26</v>
      </c>
      <c r="R11254">
        <v>23</v>
      </c>
      <c r="S11254">
        <v>3</v>
      </c>
      <c r="T11254">
        <v>217058</v>
      </c>
      <c r="U11254" t="s">
        <v>11149</v>
      </c>
      <c r="V11254">
        <v>78828</v>
      </c>
      <c r="W11254" t="s">
        <v>2535</v>
      </c>
      <c r="Y11254">
        <v>0</v>
      </c>
    </row>
    <row r="11255" spans="1:25" x14ac:dyDescent="0.2">
      <c r="A11255">
        <v>95453</v>
      </c>
      <c r="B11255" t="s">
        <v>13115</v>
      </c>
      <c r="C11255">
        <v>0</v>
      </c>
      <c r="D11255">
        <f>IF(COUNTIF(Sheet3!$A$1:$A$349,"*"&amp;B11255&amp;"*")&gt;0,1,0)</f>
        <v>0</v>
      </c>
      <c r="E11255">
        <f>IF(COUNTIF(Sheet1!$C$1:$C$349,"*"&amp;K11255&amp;"*")&gt;0,1,0)</f>
        <v>1</v>
      </c>
      <c r="F11255">
        <f>IF(COUNTIF(Sheet1!$E$1:$E$349,"*"&amp;G11255&amp;"*")&gt;0,1,0)</f>
        <v>0</v>
      </c>
      <c r="G11255" t="s">
        <v>40068</v>
      </c>
      <c r="H11255" t="str">
        <f t="shared" si="175"/>
        <v>Sodomeni Iasi</v>
      </c>
      <c r="I11255">
        <v>22</v>
      </c>
      <c r="J11255">
        <v>225</v>
      </c>
      <c r="K11255" t="s">
        <v>22952</v>
      </c>
      <c r="L11255" t="s">
        <v>13063</v>
      </c>
      <c r="M11255">
        <v>1</v>
      </c>
      <c r="N11255">
        <v>813</v>
      </c>
      <c r="O11255" t="s">
        <v>3243</v>
      </c>
      <c r="P11255" t="s">
        <v>6837</v>
      </c>
      <c r="Q11255" t="s">
        <v>26</v>
      </c>
      <c r="R11255">
        <v>10</v>
      </c>
      <c r="S11255">
        <v>1</v>
      </c>
      <c r="T11255">
        <v>705205</v>
      </c>
      <c r="U11255" t="s">
        <v>13116</v>
      </c>
      <c r="V11255">
        <v>95391</v>
      </c>
      <c r="W11255" t="s">
        <v>13106</v>
      </c>
      <c r="Y11255">
        <v>0</v>
      </c>
    </row>
    <row r="11256" spans="1:25" x14ac:dyDescent="0.2">
      <c r="A11256">
        <v>166306</v>
      </c>
      <c r="B11256" t="s">
        <v>21438</v>
      </c>
      <c r="C11256">
        <v>0</v>
      </c>
      <c r="D11256">
        <f>IF(COUNTIF(Sheet3!$A$1:$A$349,"*"&amp;B11256&amp;"*")&gt;0,1,0)</f>
        <v>0</v>
      </c>
      <c r="E11256">
        <f>IF(COUNTIF(Sheet1!$C$1:$C$349,"*"&amp;K11256&amp;"*")&gt;0,1,0)</f>
        <v>1</v>
      </c>
      <c r="F11256">
        <f>IF(COUNTIF(Sheet1!$E$1:$E$349,"*"&amp;G11256&amp;"*")&gt;0,1,0)</f>
        <v>0</v>
      </c>
      <c r="G11256" t="s">
        <v>40069</v>
      </c>
      <c r="H11256" t="str">
        <f t="shared" si="175"/>
        <v>Sofieni Vaslui</v>
      </c>
      <c r="I11256">
        <v>37</v>
      </c>
      <c r="J11256">
        <v>378</v>
      </c>
      <c r="K11256" t="s">
        <v>20936</v>
      </c>
      <c r="L11256" t="s">
        <v>20937</v>
      </c>
      <c r="M11256">
        <v>1</v>
      </c>
      <c r="N11256">
        <v>813</v>
      </c>
      <c r="O11256" t="s">
        <v>3243</v>
      </c>
      <c r="P11256" t="s">
        <v>246</v>
      </c>
      <c r="Q11256" t="s">
        <v>26</v>
      </c>
      <c r="R11256">
        <v>23</v>
      </c>
      <c r="S11256">
        <v>3</v>
      </c>
      <c r="T11256">
        <v>737522</v>
      </c>
      <c r="U11256" t="s">
        <v>21439</v>
      </c>
      <c r="V11256">
        <v>166235</v>
      </c>
      <c r="W11256" t="s">
        <v>21429</v>
      </c>
      <c r="Y11256">
        <v>0</v>
      </c>
    </row>
    <row r="11257" spans="1:25" x14ac:dyDescent="0.2">
      <c r="A11257">
        <v>9379</v>
      </c>
      <c r="B11257" t="s">
        <v>24594</v>
      </c>
      <c r="C11257">
        <v>0</v>
      </c>
      <c r="D11257">
        <f>IF(COUNTIF(Sheet3!$A$1:$A$349,"*"&amp;B11257&amp;"*")&gt;0,1,0)</f>
        <v>0</v>
      </c>
      <c r="E11257">
        <f>IF(COUNTIF(Sheet1!$C$1:$C$349,"*"&amp;K11257&amp;"*")&gt;0,1,0)</f>
        <v>1</v>
      </c>
      <c r="F11257">
        <f>IF(COUNTIF(Sheet1!$E$1:$E$349,"*"&amp;G11257&amp;"*")&gt;0,1,0)</f>
        <v>0</v>
      </c>
      <c r="G11257" t="s">
        <v>40070</v>
      </c>
      <c r="H11257" t="str">
        <f t="shared" si="175"/>
        <v>sofronea Arad</v>
      </c>
      <c r="I11257">
        <v>2</v>
      </c>
      <c r="J11257">
        <v>29</v>
      </c>
      <c r="K11257" t="s">
        <v>1465</v>
      </c>
      <c r="L11257" t="s">
        <v>1466</v>
      </c>
      <c r="M11257">
        <v>5</v>
      </c>
      <c r="N11257">
        <v>859</v>
      </c>
      <c r="O11257" t="s">
        <v>1467</v>
      </c>
      <c r="P11257" t="s">
        <v>1486</v>
      </c>
      <c r="Q11257" t="s">
        <v>38</v>
      </c>
      <c r="R11257">
        <v>22</v>
      </c>
      <c r="S11257">
        <v>3</v>
      </c>
      <c r="T11257">
        <v>317350</v>
      </c>
      <c r="U11257" t="s">
        <v>1487</v>
      </c>
      <c r="V11257">
        <v>9360</v>
      </c>
      <c r="W11257" t="s">
        <v>1485</v>
      </c>
      <c r="Y11257">
        <v>0</v>
      </c>
    </row>
    <row r="11258" spans="1:25" x14ac:dyDescent="0.2">
      <c r="A11258">
        <v>166495</v>
      </c>
      <c r="B11258" t="s">
        <v>24595</v>
      </c>
      <c r="C11258">
        <v>0</v>
      </c>
      <c r="D11258">
        <f>IF(COUNTIF(Sheet3!$A$1:$A$349,"*"&amp;B11258&amp;"*")&gt;0,1,0)</f>
        <v>0</v>
      </c>
      <c r="E11258">
        <f>IF(COUNTIF(Sheet1!$C$1:$C$349,"*"&amp;K11258&amp;"*")&gt;0,1,0)</f>
        <v>1</v>
      </c>
      <c r="F11258">
        <f>IF(COUNTIF(Sheet1!$E$1:$E$349,"*"&amp;G11258&amp;"*")&gt;0,1,0)</f>
        <v>0</v>
      </c>
      <c r="G11258" t="s">
        <v>40071</v>
      </c>
      <c r="H11258" t="str">
        <f t="shared" si="175"/>
        <v>Sofronesti Vaslui</v>
      </c>
      <c r="I11258">
        <v>37</v>
      </c>
      <c r="J11258">
        <v>378</v>
      </c>
      <c r="K11258" t="s">
        <v>20936</v>
      </c>
      <c r="L11258" t="s">
        <v>20937</v>
      </c>
      <c r="M11258">
        <v>1</v>
      </c>
      <c r="N11258">
        <v>813</v>
      </c>
      <c r="O11258" t="s">
        <v>3243</v>
      </c>
      <c r="P11258" t="s">
        <v>810</v>
      </c>
      <c r="Q11258" t="s">
        <v>26</v>
      </c>
      <c r="R11258">
        <v>23</v>
      </c>
      <c r="S11258">
        <v>3</v>
      </c>
      <c r="T11258">
        <v>737543</v>
      </c>
      <c r="U11258" t="s">
        <v>21463</v>
      </c>
      <c r="V11258">
        <v>166413</v>
      </c>
      <c r="W11258" t="s">
        <v>13638</v>
      </c>
      <c r="Y11258">
        <v>0</v>
      </c>
    </row>
    <row r="11259" spans="1:25" x14ac:dyDescent="0.2">
      <c r="A11259">
        <v>1197</v>
      </c>
      <c r="B11259" t="s">
        <v>62</v>
      </c>
      <c r="C11259">
        <v>0</v>
      </c>
      <c r="D11259">
        <f>IF(COUNTIF(Sheet3!$A$1:$A$349,"*"&amp;B11259&amp;"*")&gt;0,1,0)</f>
        <v>0</v>
      </c>
      <c r="E11259">
        <f>IF(COUNTIF(Sheet1!$C$1:$C$349,"*"&amp;K11259&amp;"*")&gt;0,1,0)</f>
        <v>1</v>
      </c>
      <c r="F11259">
        <f>IF(COUNTIF(Sheet1!$E$1:$E$349,"*"&amp;G11259&amp;"*")&gt;0,1,0)</f>
        <v>0</v>
      </c>
      <c r="G11259" t="s">
        <v>40072</v>
      </c>
      <c r="H11259" t="str">
        <f t="shared" si="175"/>
        <v>Soharu Alba</v>
      </c>
      <c r="I11259">
        <v>1</v>
      </c>
      <c r="J11259">
        <v>10</v>
      </c>
      <c r="K11259" t="s">
        <v>19</v>
      </c>
      <c r="L11259" t="s">
        <v>20</v>
      </c>
      <c r="M11259">
        <v>7</v>
      </c>
      <c r="N11259">
        <v>877</v>
      </c>
      <c r="O11259" t="s">
        <v>21</v>
      </c>
      <c r="P11259" t="s">
        <v>63</v>
      </c>
      <c r="Q11259" t="s">
        <v>26</v>
      </c>
      <c r="R11259">
        <v>18</v>
      </c>
      <c r="S11259">
        <v>1</v>
      </c>
      <c r="T11259">
        <v>515103</v>
      </c>
      <c r="U11259" t="s">
        <v>64</v>
      </c>
      <c r="V11259">
        <v>1151</v>
      </c>
      <c r="W11259" t="s">
        <v>52</v>
      </c>
      <c r="Y11259">
        <v>0</v>
      </c>
    </row>
    <row r="11260" spans="1:25" x14ac:dyDescent="0.2">
      <c r="A11260">
        <v>105231</v>
      </c>
      <c r="B11260" t="s">
        <v>14339</v>
      </c>
      <c r="C11260">
        <v>0</v>
      </c>
      <c r="D11260">
        <f>IF(COUNTIF(Sheet3!$A$1:$A$349,"*"&amp;B11260&amp;"*")&gt;0,1,0)</f>
        <v>0</v>
      </c>
      <c r="E11260">
        <f>IF(COUNTIF(Sheet1!$C$1:$C$349,"*"&amp;K11260&amp;"*")&gt;0,1,0)</f>
        <v>1</v>
      </c>
      <c r="F11260">
        <f>IF(COUNTIF(Sheet1!$E$1:$E$349,"*"&amp;G11260&amp;"*")&gt;0,1,0)</f>
        <v>0</v>
      </c>
      <c r="G11260" t="s">
        <v>40073</v>
      </c>
      <c r="H11260" t="str">
        <f t="shared" si="175"/>
        <v>Sohatu Calarasi</v>
      </c>
      <c r="I11260">
        <v>51</v>
      </c>
      <c r="J11260">
        <v>519</v>
      </c>
      <c r="K11260" t="s">
        <v>22911</v>
      </c>
      <c r="L11260" t="s">
        <v>12788</v>
      </c>
      <c r="M11260">
        <v>3</v>
      </c>
      <c r="N11260">
        <v>831</v>
      </c>
      <c r="O11260" t="s">
        <v>2107</v>
      </c>
      <c r="P11260" t="s">
        <v>14340</v>
      </c>
      <c r="Q11260" t="s">
        <v>38</v>
      </c>
      <c r="R11260">
        <v>22</v>
      </c>
      <c r="S11260">
        <v>3</v>
      </c>
      <c r="T11260">
        <v>917225</v>
      </c>
      <c r="U11260" t="s">
        <v>14341</v>
      </c>
      <c r="V11260">
        <v>105222</v>
      </c>
      <c r="W11260" t="s">
        <v>14339</v>
      </c>
      <c r="Y11260">
        <v>0</v>
      </c>
    </row>
    <row r="11261" spans="1:25" x14ac:dyDescent="0.2">
      <c r="A11261">
        <v>2283</v>
      </c>
      <c r="B11261" t="s">
        <v>285</v>
      </c>
      <c r="C11261">
        <v>0</v>
      </c>
      <c r="D11261">
        <f>IF(COUNTIF(Sheet3!$A$1:$A$349,"*"&amp;B11261&amp;"*")&gt;0,1,0)</f>
        <v>0</v>
      </c>
      <c r="E11261">
        <f>IF(COUNTIF(Sheet1!$C$1:$C$349,"*"&amp;K11261&amp;"*")&gt;0,1,0)</f>
        <v>1</v>
      </c>
      <c r="F11261">
        <f>IF(COUNTIF(Sheet1!$E$1:$E$349,"*"&amp;G11261&amp;"*")&gt;0,1,0)</f>
        <v>0</v>
      </c>
      <c r="G11261" t="s">
        <v>40074</v>
      </c>
      <c r="H11261" t="str">
        <f t="shared" si="175"/>
        <v>Sohodol Alba</v>
      </c>
      <c r="I11261">
        <v>1</v>
      </c>
      <c r="J11261">
        <v>10</v>
      </c>
      <c r="K11261" t="s">
        <v>19</v>
      </c>
      <c r="L11261" t="s">
        <v>20</v>
      </c>
      <c r="M11261">
        <v>7</v>
      </c>
      <c r="N11261">
        <v>877</v>
      </c>
      <c r="O11261" t="s">
        <v>21</v>
      </c>
      <c r="P11261" t="s">
        <v>177</v>
      </c>
      <c r="Q11261" t="s">
        <v>26</v>
      </c>
      <c r="R11261">
        <v>23</v>
      </c>
      <c r="S11261">
        <v>3</v>
      </c>
      <c r="T11261">
        <v>517022</v>
      </c>
      <c r="U11261" t="s">
        <v>286</v>
      </c>
      <c r="V11261">
        <v>2130</v>
      </c>
      <c r="W11261" t="s">
        <v>257</v>
      </c>
      <c r="Y11261">
        <v>0</v>
      </c>
    </row>
    <row r="11262" spans="1:25" x14ac:dyDescent="0.2">
      <c r="A11262">
        <v>7455</v>
      </c>
      <c r="B11262" t="s">
        <v>285</v>
      </c>
      <c r="C11262">
        <v>0</v>
      </c>
      <c r="D11262">
        <f>IF(COUNTIF(Sheet3!$A$1:$A$349,"*"&amp;B11262&amp;"*")&gt;0,1,0)</f>
        <v>0</v>
      </c>
      <c r="E11262">
        <f>IF(COUNTIF(Sheet1!$C$1:$C$349,"*"&amp;K11262&amp;"*")&gt;0,1,0)</f>
        <v>1</v>
      </c>
      <c r="F11262">
        <f>IF(COUNTIF(Sheet1!$E$1:$E$349,"*"&amp;G11262&amp;"*")&gt;0,1,0)</f>
        <v>0</v>
      </c>
      <c r="G11262" t="s">
        <v>40074</v>
      </c>
      <c r="H11262" t="str">
        <f t="shared" si="175"/>
        <v>Sohodol Alba</v>
      </c>
      <c r="I11262">
        <v>1</v>
      </c>
      <c r="J11262">
        <v>10</v>
      </c>
      <c r="K11262" t="s">
        <v>19</v>
      </c>
      <c r="L11262" t="s">
        <v>20</v>
      </c>
      <c r="M11262">
        <v>7</v>
      </c>
      <c r="N11262">
        <v>877</v>
      </c>
      <c r="O11262" t="s">
        <v>21</v>
      </c>
      <c r="P11262" t="s">
        <v>1222</v>
      </c>
      <c r="Q11262" t="s">
        <v>38</v>
      </c>
      <c r="R11262">
        <v>22</v>
      </c>
      <c r="S11262">
        <v>3</v>
      </c>
      <c r="T11262">
        <v>517700</v>
      </c>
      <c r="U11262" t="s">
        <v>1223</v>
      </c>
      <c r="V11262">
        <v>7446</v>
      </c>
      <c r="W11262" t="s">
        <v>285</v>
      </c>
      <c r="Y11262">
        <v>0</v>
      </c>
    </row>
    <row r="11263" spans="1:25" x14ac:dyDescent="0.2">
      <c r="A11263">
        <v>20457</v>
      </c>
      <c r="B11263" t="s">
        <v>285</v>
      </c>
      <c r="C11263">
        <v>0</v>
      </c>
      <c r="D11263">
        <f>IF(COUNTIF(Sheet3!$A$1:$A$349,"*"&amp;B11263&amp;"*")&gt;0,1,0)</f>
        <v>0</v>
      </c>
      <c r="E11263">
        <f>IF(COUNTIF(Sheet1!$C$1:$C$349,"*"&amp;K11263&amp;"*")&gt;0,1,0)</f>
        <v>1</v>
      </c>
      <c r="F11263">
        <f>IF(COUNTIF(Sheet1!$E$1:$E$349,"*"&amp;G11263&amp;"*")&gt;0,1,0)</f>
        <v>0</v>
      </c>
      <c r="G11263" t="s">
        <v>40075</v>
      </c>
      <c r="H11263" t="str">
        <f t="shared" si="175"/>
        <v>Sohodol Bacau</v>
      </c>
      <c r="I11263">
        <v>4</v>
      </c>
      <c r="J11263">
        <v>47</v>
      </c>
      <c r="K11263" t="s">
        <v>22882</v>
      </c>
      <c r="L11263" t="s">
        <v>3242</v>
      </c>
      <c r="M11263">
        <v>1</v>
      </c>
      <c r="N11263">
        <v>813</v>
      </c>
      <c r="O11263" t="s">
        <v>3243</v>
      </c>
      <c r="P11263" t="s">
        <v>2739</v>
      </c>
      <c r="Q11263" t="s">
        <v>26</v>
      </c>
      <c r="R11263">
        <v>23</v>
      </c>
      <c r="S11263">
        <v>3</v>
      </c>
      <c r="T11263">
        <v>607308</v>
      </c>
      <c r="U11263" t="s">
        <v>3272</v>
      </c>
      <c r="V11263">
        <v>20411</v>
      </c>
      <c r="W11263" t="s">
        <v>541</v>
      </c>
      <c r="Y11263">
        <v>0</v>
      </c>
    </row>
    <row r="11264" spans="1:25" x14ac:dyDescent="0.2">
      <c r="A11264">
        <v>28120</v>
      </c>
      <c r="B11264" t="s">
        <v>285</v>
      </c>
      <c r="C11264">
        <v>0</v>
      </c>
      <c r="D11264">
        <f>IF(COUNTIF(Sheet3!$A$1:$A$349,"*"&amp;B11264&amp;"*")&gt;0,1,0)</f>
        <v>0</v>
      </c>
      <c r="E11264">
        <f>IF(COUNTIF(Sheet1!$C$1:$C$349,"*"&amp;K11264&amp;"*")&gt;0,1,0)</f>
        <v>1</v>
      </c>
      <c r="F11264">
        <f>IF(COUNTIF(Sheet1!$E$1:$E$349,"*"&amp;G11264&amp;"*")&gt;0,1,0)</f>
        <v>0</v>
      </c>
      <c r="G11264" t="s">
        <v>40076</v>
      </c>
      <c r="H11264" t="str">
        <f t="shared" si="175"/>
        <v>Sohodol Bihor</v>
      </c>
      <c r="I11264">
        <v>5</v>
      </c>
      <c r="J11264">
        <v>56</v>
      </c>
      <c r="K11264" t="s">
        <v>4203</v>
      </c>
      <c r="L11264" t="s">
        <v>4204</v>
      </c>
      <c r="M11264">
        <v>6</v>
      </c>
      <c r="N11264">
        <v>868</v>
      </c>
      <c r="O11264" t="s">
        <v>4205</v>
      </c>
      <c r="P11264" t="s">
        <v>2569</v>
      </c>
      <c r="Q11264" t="s">
        <v>26</v>
      </c>
      <c r="R11264">
        <v>23</v>
      </c>
      <c r="S11264">
        <v>3</v>
      </c>
      <c r="T11264">
        <v>417129</v>
      </c>
      <c r="U11264" t="s">
        <v>4450</v>
      </c>
      <c r="V11264">
        <v>28077</v>
      </c>
      <c r="W11264" t="s">
        <v>3924</v>
      </c>
      <c r="Y11264">
        <v>0</v>
      </c>
    </row>
    <row r="11265" spans="1:25" x14ac:dyDescent="0.2">
      <c r="A11265">
        <v>40660</v>
      </c>
      <c r="B11265" t="s">
        <v>285</v>
      </c>
      <c r="C11265">
        <v>0</v>
      </c>
      <c r="D11265">
        <f>IF(COUNTIF(Sheet3!$A$1:$A$349,"*"&amp;B11265&amp;"*")&gt;0,1,0)</f>
        <v>0</v>
      </c>
      <c r="E11265">
        <f>IF(COUNTIF(Sheet1!$C$1:$C$349,"*"&amp;K11265&amp;"*")&gt;0,1,0)</f>
        <v>1</v>
      </c>
      <c r="F11265">
        <f>IF(COUNTIF(Sheet1!$E$1:$E$349,"*"&amp;G11265&amp;"*")&gt;0,1,0)</f>
        <v>0</v>
      </c>
      <c r="G11265" t="s">
        <v>40077</v>
      </c>
      <c r="H11265" t="str">
        <f t="shared" si="175"/>
        <v>Sohodol Brasov</v>
      </c>
      <c r="I11265">
        <v>8</v>
      </c>
      <c r="J11265">
        <v>83</v>
      </c>
      <c r="K11265" t="s">
        <v>22903</v>
      </c>
      <c r="L11265" t="s">
        <v>6155</v>
      </c>
      <c r="M11265">
        <v>7</v>
      </c>
      <c r="N11265">
        <v>877</v>
      </c>
      <c r="O11265" t="s">
        <v>21</v>
      </c>
      <c r="P11265" t="s">
        <v>6211</v>
      </c>
      <c r="Q11265" t="s">
        <v>26</v>
      </c>
      <c r="R11265">
        <v>23</v>
      </c>
      <c r="S11265">
        <v>3</v>
      </c>
      <c r="T11265">
        <v>507027</v>
      </c>
      <c r="U11265" t="s">
        <v>6212</v>
      </c>
      <c r="V11265">
        <v>40633</v>
      </c>
      <c r="W11265" t="s">
        <v>6207</v>
      </c>
      <c r="Y11265">
        <v>0</v>
      </c>
    </row>
    <row r="11266" spans="1:25" x14ac:dyDescent="0.2">
      <c r="A11266">
        <v>82519</v>
      </c>
      <c r="B11266" t="s">
        <v>285</v>
      </c>
      <c r="C11266">
        <v>0</v>
      </c>
      <c r="D11266">
        <f>IF(COUNTIF(Sheet3!$A$1:$A$349,"*"&amp;B11266&amp;"*")&gt;0,1,0)</f>
        <v>0</v>
      </c>
      <c r="E11266">
        <f>IF(COUNTIF(Sheet1!$C$1:$C$349,"*"&amp;K11266&amp;"*")&gt;0,1,0)</f>
        <v>1</v>
      </c>
      <c r="F11266">
        <f>IF(COUNTIF(Sheet1!$E$1:$E$349,"*"&amp;G11266&amp;"*")&gt;0,1,0)</f>
        <v>0</v>
      </c>
      <c r="G11266" t="s">
        <v>40078</v>
      </c>
      <c r="H11266" t="str">
        <f t="shared" si="175"/>
        <v>Sohodol Gorj</v>
      </c>
      <c r="I11266">
        <v>18</v>
      </c>
      <c r="J11266">
        <v>181</v>
      </c>
      <c r="K11266" t="s">
        <v>11026</v>
      </c>
      <c r="L11266" t="s">
        <v>11027</v>
      </c>
      <c r="M11266">
        <v>4</v>
      </c>
      <c r="N11266">
        <v>840</v>
      </c>
      <c r="O11266" t="s">
        <v>10021</v>
      </c>
      <c r="P11266" t="s">
        <v>11613</v>
      </c>
      <c r="Q11266" t="s">
        <v>26</v>
      </c>
      <c r="R11266">
        <v>19</v>
      </c>
      <c r="S11266">
        <v>1</v>
      </c>
      <c r="T11266">
        <v>217503</v>
      </c>
      <c r="U11266" t="s">
        <v>11614</v>
      </c>
      <c r="V11266">
        <v>82430</v>
      </c>
      <c r="W11266" t="s">
        <v>11601</v>
      </c>
      <c r="Y11266">
        <v>0</v>
      </c>
    </row>
    <row r="11267" spans="1:25" x14ac:dyDescent="0.2">
      <c r="A11267">
        <v>90100</v>
      </c>
      <c r="B11267" t="s">
        <v>285</v>
      </c>
      <c r="C11267">
        <v>0</v>
      </c>
      <c r="D11267">
        <f>IF(COUNTIF(Sheet3!$A$1:$A$349,"*"&amp;B11267&amp;"*")&gt;0,1,0)</f>
        <v>0</v>
      </c>
      <c r="E11267">
        <f>IF(COUNTIF(Sheet1!$C$1:$C$349,"*"&amp;K11267&amp;"*")&gt;0,1,0)</f>
        <v>1</v>
      </c>
      <c r="F11267">
        <f>IF(COUNTIF(Sheet1!$E$1:$E$349,"*"&amp;G11267&amp;"*")&gt;0,1,0)</f>
        <v>0</v>
      </c>
      <c r="G11267" t="s">
        <v>40079</v>
      </c>
      <c r="H11267" t="str">
        <f t="shared" ref="H11267:H11330" si="176">_xlfn.CONCAT(B11267," ",K11267)</f>
        <v>Sohodol Hunedoara</v>
      </c>
      <c r="I11267">
        <v>20</v>
      </c>
      <c r="J11267">
        <v>207</v>
      </c>
      <c r="K11267" t="s">
        <v>12097</v>
      </c>
      <c r="L11267" t="s">
        <v>12098</v>
      </c>
      <c r="M11267">
        <v>5</v>
      </c>
      <c r="N11267">
        <v>859</v>
      </c>
      <c r="O11267" t="s">
        <v>1467</v>
      </c>
      <c r="P11267" t="s">
        <v>338</v>
      </c>
      <c r="Q11267" t="s">
        <v>26</v>
      </c>
      <c r="R11267">
        <v>23</v>
      </c>
      <c r="S11267">
        <v>3</v>
      </c>
      <c r="T11267">
        <v>337298</v>
      </c>
      <c r="U11267" t="s">
        <v>12514</v>
      </c>
      <c r="V11267">
        <v>90066</v>
      </c>
      <c r="W11267" t="s">
        <v>12509</v>
      </c>
      <c r="Y11267">
        <v>0</v>
      </c>
    </row>
    <row r="11268" spans="1:25" x14ac:dyDescent="0.2">
      <c r="A11268">
        <v>23029</v>
      </c>
      <c r="B11268" t="s">
        <v>3690</v>
      </c>
      <c r="C11268">
        <v>0</v>
      </c>
      <c r="D11268">
        <f>IF(COUNTIF(Sheet3!$A$1:$A$349,"*"&amp;B11268&amp;"*")&gt;0,1,0)</f>
        <v>0</v>
      </c>
      <c r="E11268">
        <f>IF(COUNTIF(Sheet1!$C$1:$C$349,"*"&amp;K11268&amp;"*")&gt;0,1,0)</f>
        <v>1</v>
      </c>
      <c r="F11268">
        <f>IF(COUNTIF(Sheet1!$E$1:$E$349,"*"&amp;G11268&amp;"*")&gt;0,1,0)</f>
        <v>0</v>
      </c>
      <c r="G11268" t="s">
        <v>40080</v>
      </c>
      <c r="H11268" t="str">
        <f t="shared" si="176"/>
        <v>Sohodor Bacau</v>
      </c>
      <c r="I11268">
        <v>4</v>
      </c>
      <c r="J11268">
        <v>47</v>
      </c>
      <c r="K11268" t="s">
        <v>22882</v>
      </c>
      <c r="L11268" t="s">
        <v>3242</v>
      </c>
      <c r="M11268">
        <v>1</v>
      </c>
      <c r="N11268">
        <v>813</v>
      </c>
      <c r="O11268" t="s">
        <v>3243</v>
      </c>
      <c r="P11268" t="s">
        <v>917</v>
      </c>
      <c r="Q11268" t="s">
        <v>26</v>
      </c>
      <c r="R11268">
        <v>23</v>
      </c>
      <c r="S11268">
        <v>3</v>
      </c>
      <c r="T11268">
        <v>607248</v>
      </c>
      <c r="U11268" t="s">
        <v>3691</v>
      </c>
      <c r="V11268">
        <v>22941</v>
      </c>
      <c r="W11268" t="s">
        <v>3678</v>
      </c>
      <c r="Y11268">
        <v>0</v>
      </c>
    </row>
    <row r="11269" spans="1:25" x14ac:dyDescent="0.2">
      <c r="A11269">
        <v>2835</v>
      </c>
      <c r="B11269" t="s">
        <v>24596</v>
      </c>
      <c r="C11269">
        <v>0</v>
      </c>
      <c r="D11269">
        <f>IF(COUNTIF(Sheet3!$A$1:$A$349,"*"&amp;B11269&amp;"*")&gt;0,1,0)</f>
        <v>0</v>
      </c>
      <c r="E11269">
        <f>IF(COUNTIF(Sheet1!$C$1:$C$349,"*"&amp;K11269&amp;"*")&gt;0,1,0)</f>
        <v>1</v>
      </c>
      <c r="F11269">
        <f>IF(COUNTIF(Sheet1!$E$1:$E$349,"*"&amp;G11269&amp;"*")&gt;0,1,0)</f>
        <v>0</v>
      </c>
      <c r="G11269" t="s">
        <v>40081</v>
      </c>
      <c r="H11269" t="str">
        <f t="shared" si="176"/>
        <v>soicesti Alba</v>
      </c>
      <c r="I11269">
        <v>1</v>
      </c>
      <c r="J11269">
        <v>10</v>
      </c>
      <c r="K11269" t="s">
        <v>19</v>
      </c>
      <c r="L11269" t="s">
        <v>20</v>
      </c>
      <c r="M11269">
        <v>7</v>
      </c>
      <c r="N11269">
        <v>877</v>
      </c>
      <c r="O11269" t="s">
        <v>21</v>
      </c>
      <c r="P11269" t="s">
        <v>392</v>
      </c>
      <c r="Q11269" t="s">
        <v>26</v>
      </c>
      <c r="R11269">
        <v>23</v>
      </c>
      <c r="S11269">
        <v>3</v>
      </c>
      <c r="T11269">
        <v>517096</v>
      </c>
      <c r="U11269" t="s">
        <v>393</v>
      </c>
      <c r="V11269">
        <v>2577</v>
      </c>
      <c r="W11269" t="s">
        <v>348</v>
      </c>
      <c r="Y11269">
        <v>0</v>
      </c>
    </row>
    <row r="11270" spans="1:25" x14ac:dyDescent="0.2">
      <c r="A11270">
        <v>122007</v>
      </c>
      <c r="B11270" t="s">
        <v>27568</v>
      </c>
      <c r="C11270">
        <v>0</v>
      </c>
      <c r="D11270">
        <f>IF(COUNTIF(Sheet3!$A$1:$A$349,"*"&amp;B11270&amp;"*")&gt;0,1,0)</f>
        <v>0</v>
      </c>
      <c r="E11270">
        <f>IF(COUNTIF(Sheet1!$C$1:$C$349,"*"&amp;K11270&amp;"*")&gt;0,1,0)</f>
        <v>1</v>
      </c>
      <c r="F11270">
        <f>IF(COUNTIF(Sheet1!$E$1:$E$349,"*"&amp;G11270&amp;"*")&gt;0,1,0)</f>
        <v>0</v>
      </c>
      <c r="G11270" t="s">
        <v>40082</v>
      </c>
      <c r="H11270" t="str">
        <f t="shared" si="176"/>
        <v>soimaresti Neamt</v>
      </c>
      <c r="I11270">
        <v>27</v>
      </c>
      <c r="J11270">
        <v>270</v>
      </c>
      <c r="K11270" t="s">
        <v>29102</v>
      </c>
      <c r="L11270" t="s">
        <v>16158</v>
      </c>
      <c r="M11270">
        <v>1</v>
      </c>
      <c r="N11270">
        <v>813</v>
      </c>
      <c r="O11270" t="s">
        <v>3243</v>
      </c>
      <c r="P11270" t="s">
        <v>82</v>
      </c>
      <c r="Q11270" t="s">
        <v>26</v>
      </c>
      <c r="R11270">
        <v>23</v>
      </c>
      <c r="S11270">
        <v>3</v>
      </c>
      <c r="T11270">
        <v>617113</v>
      </c>
      <c r="U11270" t="s">
        <v>16317</v>
      </c>
      <c r="V11270">
        <v>125132</v>
      </c>
      <c r="W11270" t="s">
        <v>4620</v>
      </c>
      <c r="Y11270">
        <v>0</v>
      </c>
    </row>
    <row r="11271" spans="1:25" x14ac:dyDescent="0.2">
      <c r="A11271">
        <v>135510</v>
      </c>
      <c r="B11271" t="s">
        <v>24597</v>
      </c>
      <c r="C11271">
        <v>0</v>
      </c>
      <c r="D11271">
        <f>IF(COUNTIF(Sheet3!$A$1:$A$349,"*"&amp;B11271&amp;"*")&gt;0,1,0)</f>
        <v>0</v>
      </c>
      <c r="E11271">
        <f>IF(COUNTIF(Sheet1!$C$1:$C$349,"*"&amp;K11271&amp;"*")&gt;0,1,0)</f>
        <v>1</v>
      </c>
      <c r="F11271">
        <f>IF(COUNTIF(Sheet1!$E$1:$E$349,"*"&amp;G11271&amp;"*")&gt;0,1,0)</f>
        <v>0</v>
      </c>
      <c r="G11271" t="s">
        <v>40083</v>
      </c>
      <c r="H11271" t="str">
        <f t="shared" si="176"/>
        <v>soimari Prahova</v>
      </c>
      <c r="I11271">
        <v>29</v>
      </c>
      <c r="J11271">
        <v>298</v>
      </c>
      <c r="K11271" t="s">
        <v>17266</v>
      </c>
      <c r="L11271" t="s">
        <v>17267</v>
      </c>
      <c r="M11271">
        <v>3</v>
      </c>
      <c r="N11271">
        <v>831</v>
      </c>
      <c r="O11271" t="s">
        <v>2107</v>
      </c>
      <c r="P11271" t="s">
        <v>1202</v>
      </c>
      <c r="Q11271" t="s">
        <v>38</v>
      </c>
      <c r="R11271">
        <v>22</v>
      </c>
      <c r="S11271">
        <v>3</v>
      </c>
      <c r="T11271">
        <v>107560</v>
      </c>
      <c r="U11271" t="s">
        <v>17916</v>
      </c>
      <c r="V11271">
        <v>135501</v>
      </c>
      <c r="W11271" t="s">
        <v>17915</v>
      </c>
      <c r="Y11271">
        <v>0</v>
      </c>
    </row>
    <row r="11272" spans="1:25" x14ac:dyDescent="0.2">
      <c r="A11272">
        <v>60151</v>
      </c>
      <c r="B11272" t="s">
        <v>24598</v>
      </c>
      <c r="C11272">
        <v>0</v>
      </c>
      <c r="D11272">
        <f>IF(COUNTIF(Sheet3!$A$1:$A$349,"*"&amp;B11272&amp;"*")&gt;0,1,0)</f>
        <v>0</v>
      </c>
      <c r="E11272">
        <f>IF(COUNTIF(Sheet1!$C$1:$C$349,"*"&amp;K11272&amp;"*")&gt;0,1,0)</f>
        <v>1</v>
      </c>
      <c r="F11272">
        <f>IF(COUNTIF(Sheet1!$E$1:$E$349,"*"&amp;G11272&amp;"*")&gt;0,1,0)</f>
        <v>0</v>
      </c>
      <c r="G11272" t="s">
        <v>40084</v>
      </c>
      <c r="H11272" t="str">
        <f t="shared" si="176"/>
        <v>soimeni Cluj</v>
      </c>
      <c r="I11272">
        <v>12</v>
      </c>
      <c r="J11272">
        <v>127</v>
      </c>
      <c r="K11272" t="s">
        <v>8094</v>
      </c>
      <c r="L11272" t="s">
        <v>8095</v>
      </c>
      <c r="M11272">
        <v>6</v>
      </c>
      <c r="N11272">
        <v>868</v>
      </c>
      <c r="O11272" t="s">
        <v>4205</v>
      </c>
      <c r="P11272" t="s">
        <v>3818</v>
      </c>
      <c r="Q11272" t="s">
        <v>26</v>
      </c>
      <c r="R11272">
        <v>23</v>
      </c>
      <c r="S11272">
        <v>3</v>
      </c>
      <c r="T11272">
        <v>407601</v>
      </c>
      <c r="U11272" t="s">
        <v>8776</v>
      </c>
      <c r="V11272">
        <v>60099</v>
      </c>
      <c r="W11272" t="s">
        <v>4173</v>
      </c>
      <c r="Y11272">
        <v>0</v>
      </c>
    </row>
    <row r="11273" spans="1:25" x14ac:dyDescent="0.2">
      <c r="A11273">
        <v>83400</v>
      </c>
      <c r="B11273" t="s">
        <v>24598</v>
      </c>
      <c r="C11273">
        <v>0</v>
      </c>
      <c r="D11273">
        <f>IF(COUNTIF(Sheet3!$A$1:$A$349,"*"&amp;B11273&amp;"*")&gt;0,1,0)</f>
        <v>0</v>
      </c>
      <c r="E11273">
        <f>IF(COUNTIF(Sheet1!$C$1:$C$349,"*"&amp;K11273&amp;"*")&gt;0,1,0)</f>
        <v>1</v>
      </c>
      <c r="F11273">
        <f>IF(COUNTIF(Sheet1!$E$1:$E$349,"*"&amp;G11273&amp;"*")&gt;0,1,0)</f>
        <v>0</v>
      </c>
      <c r="G11273" t="s">
        <v>40085</v>
      </c>
      <c r="H11273" t="str">
        <f t="shared" si="176"/>
        <v>soimeni Harghita</v>
      </c>
      <c r="I11273">
        <v>19</v>
      </c>
      <c r="J11273">
        <v>190</v>
      </c>
      <c r="K11273" t="s">
        <v>11664</v>
      </c>
      <c r="L11273" t="s">
        <v>11665</v>
      </c>
      <c r="M11273">
        <v>7</v>
      </c>
      <c r="N11273">
        <v>877</v>
      </c>
      <c r="O11273" t="s">
        <v>21</v>
      </c>
      <c r="P11273" t="s">
        <v>5010</v>
      </c>
      <c r="Q11273" t="s">
        <v>26</v>
      </c>
      <c r="R11273">
        <v>23</v>
      </c>
      <c r="S11273">
        <v>3</v>
      </c>
      <c r="T11273">
        <v>537232</v>
      </c>
      <c r="U11273" t="s">
        <v>11696</v>
      </c>
      <c r="V11273">
        <v>83375</v>
      </c>
      <c r="W11273" t="s">
        <v>11693</v>
      </c>
      <c r="Y11273">
        <v>0</v>
      </c>
    </row>
    <row r="11274" spans="1:25" x14ac:dyDescent="0.2">
      <c r="A11274">
        <v>132565</v>
      </c>
      <c r="B11274" t="s">
        <v>24599</v>
      </c>
      <c r="C11274">
        <v>0</v>
      </c>
      <c r="D11274">
        <f>IF(COUNTIF(Sheet3!$A$1:$A$349,"*"&amp;B11274&amp;"*")&gt;0,1,0)</f>
        <v>0</v>
      </c>
      <c r="E11274">
        <f>IF(COUNTIF(Sheet1!$C$1:$C$349,"*"&amp;K11274&amp;"*")&gt;0,1,0)</f>
        <v>1</v>
      </c>
      <c r="F11274">
        <f>IF(COUNTIF(Sheet1!$E$1:$E$349,"*"&amp;G11274&amp;"*")&gt;0,1,0)</f>
        <v>0</v>
      </c>
      <c r="G11274" t="s">
        <v>40086</v>
      </c>
      <c r="H11274" t="str">
        <f t="shared" si="176"/>
        <v>soimesti Prahova</v>
      </c>
      <c r="I11274">
        <v>29</v>
      </c>
      <c r="J11274">
        <v>298</v>
      </c>
      <c r="K11274" t="s">
        <v>17266</v>
      </c>
      <c r="L11274" t="s">
        <v>17267</v>
      </c>
      <c r="M11274">
        <v>3</v>
      </c>
      <c r="N11274">
        <v>831</v>
      </c>
      <c r="O11274" t="s">
        <v>2107</v>
      </c>
      <c r="P11274" t="s">
        <v>3315</v>
      </c>
      <c r="Q11274" t="s">
        <v>26</v>
      </c>
      <c r="R11274">
        <v>23</v>
      </c>
      <c r="S11274">
        <v>3</v>
      </c>
      <c r="T11274">
        <v>107129</v>
      </c>
      <c r="U11274" t="s">
        <v>17526</v>
      </c>
      <c r="V11274">
        <v>132510</v>
      </c>
      <c r="W11274" t="s">
        <v>17520</v>
      </c>
      <c r="Y11274">
        <v>0</v>
      </c>
    </row>
    <row r="11275" spans="1:25" x14ac:dyDescent="0.2">
      <c r="A11275">
        <v>31431</v>
      </c>
      <c r="B11275" t="s">
        <v>24600</v>
      </c>
      <c r="C11275">
        <v>0</v>
      </c>
      <c r="D11275">
        <f>IF(COUNTIF(Sheet3!$A$1:$A$349,"*"&amp;B11275&amp;"*")&gt;0,1,0)</f>
        <v>0</v>
      </c>
      <c r="E11275">
        <f>IF(COUNTIF(Sheet1!$C$1:$C$349,"*"&amp;K11275&amp;"*")&gt;0,1,0)</f>
        <v>1</v>
      </c>
      <c r="F11275">
        <f>IF(COUNTIF(Sheet1!$E$1:$E$349,"*"&amp;G11275&amp;"*")&gt;0,1,0)</f>
        <v>0</v>
      </c>
      <c r="G11275" t="s">
        <v>40087</v>
      </c>
      <c r="H11275" t="str">
        <f t="shared" si="176"/>
        <v>soimi Bihor</v>
      </c>
      <c r="I11275">
        <v>5</v>
      </c>
      <c r="J11275">
        <v>56</v>
      </c>
      <c r="K11275" t="s">
        <v>4203</v>
      </c>
      <c r="L11275" t="s">
        <v>4204</v>
      </c>
      <c r="M11275">
        <v>6</v>
      </c>
      <c r="N11275">
        <v>868</v>
      </c>
      <c r="O11275" t="s">
        <v>4205</v>
      </c>
      <c r="P11275" t="s">
        <v>4708</v>
      </c>
      <c r="Q11275" t="s">
        <v>38</v>
      </c>
      <c r="R11275">
        <v>22</v>
      </c>
      <c r="S11275">
        <v>3</v>
      </c>
      <c r="T11275">
        <v>417555</v>
      </c>
      <c r="U11275" t="s">
        <v>4944</v>
      </c>
      <c r="V11275">
        <v>31422</v>
      </c>
      <c r="W11275" t="s">
        <v>4943</v>
      </c>
      <c r="Y11275">
        <v>0</v>
      </c>
    </row>
    <row r="11276" spans="1:25" x14ac:dyDescent="0.2">
      <c r="A11276">
        <v>9609</v>
      </c>
      <c r="B11276" t="s">
        <v>24601</v>
      </c>
      <c r="C11276">
        <v>0</v>
      </c>
      <c r="D11276">
        <f>IF(COUNTIF(Sheet3!$A$1:$A$349,"*"&amp;B11276&amp;"*")&gt;0,1,0)</f>
        <v>0</v>
      </c>
      <c r="E11276">
        <f>IF(COUNTIF(Sheet1!$C$1:$C$349,"*"&amp;K11276&amp;"*")&gt;0,1,0)</f>
        <v>1</v>
      </c>
      <c r="F11276">
        <f>IF(COUNTIF(Sheet1!$E$1:$E$349,"*"&amp;G11276&amp;"*")&gt;0,1,0)</f>
        <v>0</v>
      </c>
      <c r="G11276" t="s">
        <v>40088</v>
      </c>
      <c r="H11276" t="str">
        <f t="shared" si="176"/>
        <v>soimos Arad</v>
      </c>
      <c r="I11276">
        <v>2</v>
      </c>
      <c r="J11276">
        <v>29</v>
      </c>
      <c r="K11276" t="s">
        <v>1465</v>
      </c>
      <c r="L11276" t="s">
        <v>1466</v>
      </c>
      <c r="M11276">
        <v>5</v>
      </c>
      <c r="N11276">
        <v>859</v>
      </c>
      <c r="O11276" t="s">
        <v>1467</v>
      </c>
      <c r="P11276" t="s">
        <v>1526</v>
      </c>
      <c r="Q11276" t="s">
        <v>26</v>
      </c>
      <c r="R11276">
        <v>18</v>
      </c>
      <c r="S11276">
        <v>1</v>
      </c>
      <c r="T11276">
        <v>315402</v>
      </c>
      <c r="U11276" t="s">
        <v>1527</v>
      </c>
      <c r="V11276">
        <v>9574</v>
      </c>
      <c r="W11276" t="s">
        <v>1520</v>
      </c>
      <c r="Y11276">
        <v>0</v>
      </c>
    </row>
    <row r="11277" spans="1:25" x14ac:dyDescent="0.2">
      <c r="A11277">
        <v>154406</v>
      </c>
      <c r="B11277" t="s">
        <v>24602</v>
      </c>
      <c r="C11277">
        <v>0</v>
      </c>
      <c r="D11277">
        <f>IF(COUNTIF(Sheet3!$A$1:$A$349,"*"&amp;B11277&amp;"*")&gt;0,1,0)</f>
        <v>0</v>
      </c>
      <c r="E11277">
        <f>IF(COUNTIF(Sheet1!$C$1:$C$349,"*"&amp;K11277&amp;"*")&gt;0,1,0)</f>
        <v>1</v>
      </c>
      <c r="F11277">
        <f>IF(COUNTIF(Sheet1!$E$1:$E$349,"*"&amp;G11277&amp;"*")&gt;0,1,0)</f>
        <v>0</v>
      </c>
      <c r="G11277" t="s">
        <v>40089</v>
      </c>
      <c r="H11277" t="str">
        <f t="shared" si="176"/>
        <v>soimu Teleorman</v>
      </c>
      <c r="I11277">
        <v>34</v>
      </c>
      <c r="J11277">
        <v>341</v>
      </c>
      <c r="K11277" t="s">
        <v>19785</v>
      </c>
      <c r="L11277" t="s">
        <v>19786</v>
      </c>
      <c r="M11277">
        <v>3</v>
      </c>
      <c r="N11277">
        <v>831</v>
      </c>
      <c r="O11277" t="s">
        <v>2107</v>
      </c>
      <c r="P11277" t="s">
        <v>73</v>
      </c>
      <c r="Q11277" t="s">
        <v>26</v>
      </c>
      <c r="R11277">
        <v>23</v>
      </c>
      <c r="S11277">
        <v>3</v>
      </c>
      <c r="T11277">
        <v>147361</v>
      </c>
      <c r="U11277" t="s">
        <v>20095</v>
      </c>
      <c r="V11277">
        <v>154380</v>
      </c>
      <c r="W11277" t="s">
        <v>20092</v>
      </c>
      <c r="Y11277">
        <v>0</v>
      </c>
    </row>
    <row r="11278" spans="1:25" x14ac:dyDescent="0.2">
      <c r="A11278">
        <v>30764</v>
      </c>
      <c r="B11278" t="s">
        <v>24603</v>
      </c>
      <c r="C11278">
        <v>0</v>
      </c>
      <c r="D11278">
        <f>IF(COUNTIF(Sheet3!$A$1:$A$349,"*"&amp;B11278&amp;"*")&gt;0,1,0)</f>
        <v>0</v>
      </c>
      <c r="E11278">
        <f>IF(COUNTIF(Sheet1!$C$1:$C$349,"*"&amp;K11278&amp;"*")&gt;0,1,0)</f>
        <v>1</v>
      </c>
      <c r="F11278">
        <f>IF(COUNTIF(Sheet1!$E$1:$E$349,"*"&amp;G11278&amp;"*")&gt;0,1,0)</f>
        <v>0</v>
      </c>
      <c r="G11278" t="s">
        <v>40090</v>
      </c>
      <c r="H11278" t="str">
        <f t="shared" si="176"/>
        <v>Soimus Bihor</v>
      </c>
      <c r="I11278">
        <v>5</v>
      </c>
      <c r="J11278">
        <v>56</v>
      </c>
      <c r="K11278" t="s">
        <v>4203</v>
      </c>
      <c r="L11278" t="s">
        <v>4204</v>
      </c>
      <c r="M11278">
        <v>6</v>
      </c>
      <c r="N11278">
        <v>868</v>
      </c>
      <c r="O11278" t="s">
        <v>4205</v>
      </c>
      <c r="P11278" t="s">
        <v>2537</v>
      </c>
      <c r="Q11278" t="s">
        <v>26</v>
      </c>
      <c r="R11278">
        <v>23</v>
      </c>
      <c r="S11278">
        <v>3</v>
      </c>
      <c r="T11278">
        <v>417414</v>
      </c>
      <c r="U11278" t="s">
        <v>4841</v>
      </c>
      <c r="V11278">
        <v>30719</v>
      </c>
      <c r="W11278" t="s">
        <v>915</v>
      </c>
      <c r="Y11278">
        <v>0</v>
      </c>
    </row>
    <row r="11279" spans="1:25" x14ac:dyDescent="0.2">
      <c r="A11279">
        <v>6583</v>
      </c>
      <c r="B11279" t="s">
        <v>24604</v>
      </c>
      <c r="C11279">
        <v>0</v>
      </c>
      <c r="D11279">
        <f>IF(COUNTIF(Sheet3!$A$1:$A$349,"*"&amp;B11279&amp;"*")&gt;0,1,0)</f>
        <v>0</v>
      </c>
      <c r="E11279">
        <f>IF(COUNTIF(Sheet1!$C$1:$C$349,"*"&amp;K11279&amp;"*")&gt;0,1,0)</f>
        <v>1</v>
      </c>
      <c r="F11279">
        <f>IF(COUNTIF(Sheet1!$E$1:$E$349,"*"&amp;G11279&amp;"*")&gt;0,1,0)</f>
        <v>0</v>
      </c>
      <c r="G11279" t="s">
        <v>40091</v>
      </c>
      <c r="H11279" t="str">
        <f t="shared" si="176"/>
        <v>soimus Alba</v>
      </c>
      <c r="I11279">
        <v>1</v>
      </c>
      <c r="J11279">
        <v>10</v>
      </c>
      <c r="K11279" t="s">
        <v>19</v>
      </c>
      <c r="L11279" t="s">
        <v>20</v>
      </c>
      <c r="M11279">
        <v>7</v>
      </c>
      <c r="N11279">
        <v>877</v>
      </c>
      <c r="O11279" t="s">
        <v>21</v>
      </c>
      <c r="P11279" t="s">
        <v>1019</v>
      </c>
      <c r="Q11279" t="s">
        <v>26</v>
      </c>
      <c r="R11279">
        <v>23</v>
      </c>
      <c r="S11279">
        <v>3</v>
      </c>
      <c r="T11279">
        <v>517588</v>
      </c>
      <c r="U11279" t="s">
        <v>1076</v>
      </c>
      <c r="V11279">
        <v>6547</v>
      </c>
      <c r="W11279" t="s">
        <v>1068</v>
      </c>
      <c r="Y11279">
        <v>0</v>
      </c>
    </row>
    <row r="11280" spans="1:25" x14ac:dyDescent="0.2">
      <c r="A11280">
        <v>34681</v>
      </c>
      <c r="B11280" t="s">
        <v>24604</v>
      </c>
      <c r="C11280">
        <v>0</v>
      </c>
      <c r="D11280">
        <f>IF(COUNTIF(Sheet3!$A$1:$A$349,"*"&amp;B11280&amp;"*")&gt;0,1,0)</f>
        <v>0</v>
      </c>
      <c r="E11280">
        <f>IF(COUNTIF(Sheet1!$C$1:$C$349,"*"&amp;K11280&amp;"*")&gt;0,1,0)</f>
        <v>1</v>
      </c>
      <c r="F11280">
        <f>IF(COUNTIF(Sheet1!$E$1:$E$349,"*"&amp;G11280&amp;"*")&gt;0,1,0)</f>
        <v>0</v>
      </c>
      <c r="G11280" t="s">
        <v>40092</v>
      </c>
      <c r="H11280" t="str">
        <f t="shared" si="176"/>
        <v>soimus Bistrita-Nasaud</v>
      </c>
      <c r="I11280">
        <v>6</v>
      </c>
      <c r="J11280">
        <v>65</v>
      </c>
      <c r="K11280" t="s">
        <v>29103</v>
      </c>
      <c r="L11280" t="s">
        <v>5052</v>
      </c>
      <c r="M11280">
        <v>6</v>
      </c>
      <c r="N11280">
        <v>868</v>
      </c>
      <c r="O11280" t="s">
        <v>4205</v>
      </c>
      <c r="P11280" t="s">
        <v>1195</v>
      </c>
      <c r="Q11280" t="s">
        <v>26</v>
      </c>
      <c r="R11280">
        <v>23</v>
      </c>
      <c r="S11280">
        <v>3</v>
      </c>
      <c r="T11280">
        <v>427293</v>
      </c>
      <c r="U11280" t="s">
        <v>5409</v>
      </c>
      <c r="V11280">
        <v>34645</v>
      </c>
      <c r="W11280" t="s">
        <v>5402</v>
      </c>
      <c r="Y11280">
        <v>0</v>
      </c>
    </row>
    <row r="11281" spans="1:25" x14ac:dyDescent="0.2">
      <c r="A11281">
        <v>91349</v>
      </c>
      <c r="B11281" t="s">
        <v>24604</v>
      </c>
      <c r="C11281">
        <v>0</v>
      </c>
      <c r="D11281">
        <f>IF(COUNTIF(Sheet3!$A$1:$A$349,"*"&amp;B11281&amp;"*")&gt;0,1,0)</f>
        <v>0</v>
      </c>
      <c r="E11281">
        <f>IF(COUNTIF(Sheet1!$C$1:$C$349,"*"&amp;K11281&amp;"*")&gt;0,1,0)</f>
        <v>1</v>
      </c>
      <c r="F11281">
        <f>IF(COUNTIF(Sheet1!$E$1:$E$349,"*"&amp;G11281&amp;"*")&gt;0,1,0)</f>
        <v>0</v>
      </c>
      <c r="G11281" t="s">
        <v>40093</v>
      </c>
      <c r="H11281" t="str">
        <f t="shared" si="176"/>
        <v>soimus Hunedoara</v>
      </c>
      <c r="I11281">
        <v>20</v>
      </c>
      <c r="J11281">
        <v>207</v>
      </c>
      <c r="K11281" t="s">
        <v>12097</v>
      </c>
      <c r="L11281" t="s">
        <v>12098</v>
      </c>
      <c r="M11281">
        <v>5</v>
      </c>
      <c r="N11281">
        <v>859</v>
      </c>
      <c r="O11281" t="s">
        <v>1467</v>
      </c>
      <c r="P11281" t="s">
        <v>2251</v>
      </c>
      <c r="Q11281" t="s">
        <v>38</v>
      </c>
      <c r="R11281">
        <v>22</v>
      </c>
      <c r="S11281">
        <v>3</v>
      </c>
      <c r="T11281">
        <v>337450</v>
      </c>
      <c r="U11281" t="s">
        <v>12668</v>
      </c>
      <c r="V11281">
        <v>91330</v>
      </c>
      <c r="W11281" t="s">
        <v>1075</v>
      </c>
      <c r="Y11281">
        <v>0</v>
      </c>
    </row>
    <row r="11282" spans="1:25" x14ac:dyDescent="0.2">
      <c r="A11282">
        <v>116215</v>
      </c>
      <c r="B11282" t="s">
        <v>24604</v>
      </c>
      <c r="C11282">
        <v>0</v>
      </c>
      <c r="D11282">
        <f>IF(COUNTIF(Sheet3!$A$1:$A$349,"*"&amp;B11282&amp;"*")&gt;0,1,0)</f>
        <v>0</v>
      </c>
      <c r="E11282">
        <f>IF(COUNTIF(Sheet1!$C$1:$C$349,"*"&amp;K11282&amp;"*")&gt;0,1,0)</f>
        <v>1</v>
      </c>
      <c r="F11282">
        <f>IF(COUNTIF(Sheet1!$E$1:$E$349,"*"&amp;G11282&amp;"*")&gt;0,1,0)</f>
        <v>0</v>
      </c>
      <c r="G11282" t="s">
        <v>40094</v>
      </c>
      <c r="H11282" t="str">
        <f t="shared" si="176"/>
        <v>soimus Mures</v>
      </c>
      <c r="I11282">
        <v>26</v>
      </c>
      <c r="J11282">
        <v>261</v>
      </c>
      <c r="K11282" t="s">
        <v>29094</v>
      </c>
      <c r="L11282" t="s">
        <v>15377</v>
      </c>
      <c r="M11282">
        <v>7</v>
      </c>
      <c r="N11282">
        <v>877</v>
      </c>
      <c r="O11282" t="s">
        <v>21</v>
      </c>
      <c r="P11282" t="s">
        <v>2975</v>
      </c>
      <c r="Q11282" t="s">
        <v>26</v>
      </c>
      <c r="R11282">
        <v>23</v>
      </c>
      <c r="S11282">
        <v>3</v>
      </c>
      <c r="T11282">
        <v>547168</v>
      </c>
      <c r="U11282" t="s">
        <v>15625</v>
      </c>
      <c r="V11282">
        <v>116171</v>
      </c>
      <c r="W11282" t="s">
        <v>15620</v>
      </c>
      <c r="Y11282">
        <v>0</v>
      </c>
    </row>
    <row r="11283" spans="1:25" x14ac:dyDescent="0.2">
      <c r="A11283">
        <v>142765</v>
      </c>
      <c r="B11283" t="s">
        <v>24604</v>
      </c>
      <c r="C11283">
        <v>0</v>
      </c>
      <c r="D11283">
        <f>IF(COUNTIF(Sheet3!$A$1:$A$349,"*"&amp;B11283&amp;"*")&gt;0,1,0)</f>
        <v>0</v>
      </c>
      <c r="E11283">
        <f>IF(COUNTIF(Sheet1!$C$1:$C$349,"*"&amp;K11283&amp;"*")&gt;0,1,0)</f>
        <v>1</v>
      </c>
      <c r="F11283">
        <f>IF(COUNTIF(Sheet1!$E$1:$E$349,"*"&amp;G11283&amp;"*")&gt;0,1,0)</f>
        <v>0</v>
      </c>
      <c r="G11283" t="s">
        <v>40095</v>
      </c>
      <c r="H11283" t="str">
        <f t="shared" si="176"/>
        <v>soimus Salaj</v>
      </c>
      <c r="I11283">
        <v>31</v>
      </c>
      <c r="J11283">
        <v>314</v>
      </c>
      <c r="K11283" t="s">
        <v>29098</v>
      </c>
      <c r="L11283" t="s">
        <v>18391</v>
      </c>
      <c r="M11283">
        <v>6</v>
      </c>
      <c r="N11283">
        <v>868</v>
      </c>
      <c r="O11283" t="s">
        <v>4205</v>
      </c>
      <c r="P11283" t="s">
        <v>2112</v>
      </c>
      <c r="Q11283" t="s">
        <v>26</v>
      </c>
      <c r="R11283">
        <v>23</v>
      </c>
      <c r="S11283">
        <v>3</v>
      </c>
      <c r="T11283">
        <v>457314</v>
      </c>
      <c r="U11283" t="s">
        <v>18774</v>
      </c>
      <c r="V11283">
        <v>142710</v>
      </c>
      <c r="W11283" t="s">
        <v>18768</v>
      </c>
      <c r="Y11283">
        <v>0</v>
      </c>
    </row>
    <row r="11284" spans="1:25" x14ac:dyDescent="0.2">
      <c r="A11284">
        <v>141857</v>
      </c>
      <c r="B11284" t="s">
        <v>24605</v>
      </c>
      <c r="C11284">
        <v>0</v>
      </c>
      <c r="D11284">
        <f>IF(COUNTIF(Sheet3!$A$1:$A$349,"*"&amp;B11284&amp;"*")&gt;0,1,0)</f>
        <v>0</v>
      </c>
      <c r="E11284">
        <f>IF(COUNTIF(Sheet1!$C$1:$C$349,"*"&amp;K11284&amp;"*")&gt;0,1,0)</f>
        <v>1</v>
      </c>
      <c r="F11284">
        <f>IF(COUNTIF(Sheet1!$E$1:$E$349,"*"&amp;G11284&amp;"*")&gt;0,1,0)</f>
        <v>0</v>
      </c>
      <c r="G11284" t="s">
        <v>40096</v>
      </c>
      <c r="H11284" t="str">
        <f t="shared" si="176"/>
        <v>soimuseni Salaj</v>
      </c>
      <c r="I11284">
        <v>31</v>
      </c>
      <c r="J11284">
        <v>314</v>
      </c>
      <c r="K11284" t="s">
        <v>29098</v>
      </c>
      <c r="L11284" t="s">
        <v>18391</v>
      </c>
      <c r="M11284">
        <v>6</v>
      </c>
      <c r="N11284">
        <v>868</v>
      </c>
      <c r="O11284" t="s">
        <v>4205</v>
      </c>
      <c r="P11284" t="s">
        <v>466</v>
      </c>
      <c r="Q11284" t="s">
        <v>26</v>
      </c>
      <c r="R11284">
        <v>23</v>
      </c>
      <c r="S11284">
        <v>3</v>
      </c>
      <c r="T11284">
        <v>457222</v>
      </c>
      <c r="U11284" t="s">
        <v>18667</v>
      </c>
      <c r="V11284">
        <v>141786</v>
      </c>
      <c r="W11284" t="s">
        <v>18657</v>
      </c>
      <c r="Y11284">
        <v>0</v>
      </c>
    </row>
    <row r="11285" spans="1:25" x14ac:dyDescent="0.2">
      <c r="A11285">
        <v>85485</v>
      </c>
      <c r="B11285" t="s">
        <v>24606</v>
      </c>
      <c r="C11285">
        <v>0</v>
      </c>
      <c r="D11285">
        <f>IF(COUNTIF(Sheet3!$A$1:$A$349,"*"&amp;B11285&amp;"*")&gt;0,1,0)</f>
        <v>0</v>
      </c>
      <c r="E11285">
        <f>IF(COUNTIF(Sheet1!$C$1:$C$349,"*"&amp;K11285&amp;"*")&gt;0,1,0)</f>
        <v>1</v>
      </c>
      <c r="F11285">
        <f>IF(COUNTIF(Sheet1!$E$1:$E$349,"*"&amp;G11285&amp;"*")&gt;0,1,0)</f>
        <v>0</v>
      </c>
      <c r="G11285" t="s">
        <v>40097</v>
      </c>
      <c r="H11285" t="str">
        <f t="shared" si="176"/>
        <v>soimusu Mare Harghita</v>
      </c>
      <c r="I11285">
        <v>19</v>
      </c>
      <c r="J11285">
        <v>190</v>
      </c>
      <c r="K11285" t="s">
        <v>11664</v>
      </c>
      <c r="L11285" t="s">
        <v>11665</v>
      </c>
      <c r="M11285">
        <v>7</v>
      </c>
      <c r="N11285">
        <v>877</v>
      </c>
      <c r="O11285" t="s">
        <v>21</v>
      </c>
      <c r="P11285" t="s">
        <v>4795</v>
      </c>
      <c r="Q11285" t="s">
        <v>26</v>
      </c>
      <c r="R11285">
        <v>23</v>
      </c>
      <c r="S11285">
        <v>3</v>
      </c>
      <c r="T11285">
        <v>537256</v>
      </c>
      <c r="U11285" t="s">
        <v>11959</v>
      </c>
      <c r="V11285">
        <v>85467</v>
      </c>
      <c r="W11285" t="s">
        <v>8229</v>
      </c>
      <c r="Y11285">
        <v>0</v>
      </c>
    </row>
    <row r="11286" spans="1:25" x14ac:dyDescent="0.2">
      <c r="A11286">
        <v>85494</v>
      </c>
      <c r="B11286" t="s">
        <v>24607</v>
      </c>
      <c r="C11286">
        <v>0</v>
      </c>
      <c r="D11286">
        <f>IF(COUNTIF(Sheet3!$A$1:$A$349,"*"&amp;B11286&amp;"*")&gt;0,1,0)</f>
        <v>0</v>
      </c>
      <c r="E11286">
        <f>IF(COUNTIF(Sheet1!$C$1:$C$349,"*"&amp;K11286&amp;"*")&gt;0,1,0)</f>
        <v>1</v>
      </c>
      <c r="F11286">
        <f>IF(COUNTIF(Sheet1!$E$1:$E$349,"*"&amp;G11286&amp;"*")&gt;0,1,0)</f>
        <v>0</v>
      </c>
      <c r="G11286" t="s">
        <v>40098</v>
      </c>
      <c r="H11286" t="str">
        <f t="shared" si="176"/>
        <v>soimusu Mic Harghita</v>
      </c>
      <c r="I11286">
        <v>19</v>
      </c>
      <c r="J11286">
        <v>190</v>
      </c>
      <c r="K11286" t="s">
        <v>11664</v>
      </c>
      <c r="L11286" t="s">
        <v>11665</v>
      </c>
      <c r="M11286">
        <v>7</v>
      </c>
      <c r="N11286">
        <v>877</v>
      </c>
      <c r="O11286" t="s">
        <v>21</v>
      </c>
      <c r="P11286" t="s">
        <v>253</v>
      </c>
      <c r="Q11286" t="s">
        <v>26</v>
      </c>
      <c r="R11286">
        <v>23</v>
      </c>
      <c r="S11286">
        <v>3</v>
      </c>
      <c r="T11286">
        <v>537257</v>
      </c>
      <c r="U11286" t="s">
        <v>11960</v>
      </c>
      <c r="V11286">
        <v>85467</v>
      </c>
      <c r="W11286" t="s">
        <v>8229</v>
      </c>
      <c r="Y11286">
        <v>0</v>
      </c>
    </row>
    <row r="11287" spans="1:25" x14ac:dyDescent="0.2">
      <c r="A11287">
        <v>104966</v>
      </c>
      <c r="B11287" t="s">
        <v>14308</v>
      </c>
      <c r="C11287">
        <v>0</v>
      </c>
      <c r="D11287">
        <f>IF(COUNTIF(Sheet3!$A$1:$A$349,"*"&amp;B11287&amp;"*")&gt;0,1,0)</f>
        <v>0</v>
      </c>
      <c r="E11287">
        <f>IF(COUNTIF(Sheet1!$C$1:$C$349,"*"&amp;K11287&amp;"*")&gt;0,1,0)</f>
        <v>1</v>
      </c>
      <c r="F11287">
        <f>IF(COUNTIF(Sheet1!$E$1:$E$349,"*"&amp;G11287&amp;"*")&gt;0,1,0)</f>
        <v>0</v>
      </c>
      <c r="G11287" t="s">
        <v>40099</v>
      </c>
      <c r="H11287" t="str">
        <f t="shared" si="176"/>
        <v>Solacolu Calarasi</v>
      </c>
      <c r="I11287">
        <v>51</v>
      </c>
      <c r="J11287">
        <v>519</v>
      </c>
      <c r="K11287" t="s">
        <v>22911</v>
      </c>
      <c r="L11287" t="s">
        <v>12788</v>
      </c>
      <c r="M11287">
        <v>3</v>
      </c>
      <c r="N11287">
        <v>831</v>
      </c>
      <c r="O11287" t="s">
        <v>2107</v>
      </c>
      <c r="P11287" t="s">
        <v>1905</v>
      </c>
      <c r="Q11287" t="s">
        <v>26</v>
      </c>
      <c r="R11287">
        <v>23</v>
      </c>
      <c r="S11287">
        <v>3</v>
      </c>
      <c r="T11287">
        <v>917222</v>
      </c>
      <c r="U11287" t="s">
        <v>14309</v>
      </c>
      <c r="V11287">
        <v>104886</v>
      </c>
      <c r="W11287" t="s">
        <v>7361</v>
      </c>
      <c r="Y11287">
        <v>0</v>
      </c>
    </row>
    <row r="11288" spans="1:25" x14ac:dyDescent="0.2">
      <c r="A11288">
        <v>123353</v>
      </c>
      <c r="B11288" t="s">
        <v>16476</v>
      </c>
      <c r="C11288">
        <v>0</v>
      </c>
      <c r="D11288">
        <f>IF(COUNTIF(Sheet3!$A$1:$A$349,"*"&amp;B11288&amp;"*")&gt;0,1,0)</f>
        <v>0</v>
      </c>
      <c r="E11288">
        <f>IF(COUNTIF(Sheet1!$C$1:$C$349,"*"&amp;K11288&amp;"*")&gt;0,1,0)</f>
        <v>1</v>
      </c>
      <c r="F11288">
        <f>IF(COUNTIF(Sheet1!$E$1:$E$349,"*"&amp;G11288&amp;"*")&gt;0,1,0)</f>
        <v>0</v>
      </c>
      <c r="G11288" t="s">
        <v>40100</v>
      </c>
      <c r="H11288" t="str">
        <f t="shared" si="176"/>
        <v>Solca Neamt</v>
      </c>
      <c r="I11288">
        <v>27</v>
      </c>
      <c r="J11288">
        <v>270</v>
      </c>
      <c r="K11288" t="s">
        <v>29102</v>
      </c>
      <c r="L11288" t="s">
        <v>16158</v>
      </c>
      <c r="M11288">
        <v>1</v>
      </c>
      <c r="N11288">
        <v>813</v>
      </c>
      <c r="O11288" t="s">
        <v>3243</v>
      </c>
      <c r="P11288" t="s">
        <v>2745</v>
      </c>
      <c r="Q11288" t="s">
        <v>26</v>
      </c>
      <c r="R11288">
        <v>23</v>
      </c>
      <c r="S11288">
        <v>3</v>
      </c>
      <c r="T11288">
        <v>617290</v>
      </c>
      <c r="U11288" t="s">
        <v>16477</v>
      </c>
      <c r="V11288">
        <v>123255</v>
      </c>
      <c r="W11288" t="s">
        <v>16462</v>
      </c>
      <c r="Y11288">
        <v>0</v>
      </c>
    </row>
    <row r="11289" spans="1:25" x14ac:dyDescent="0.2">
      <c r="A11289">
        <v>146717</v>
      </c>
      <c r="B11289" t="s">
        <v>16476</v>
      </c>
      <c r="C11289">
        <v>0</v>
      </c>
      <c r="D11289">
        <f>IF(COUNTIF(Sheet3!$A$1:$A$349,"*"&amp;B11289&amp;"*")&gt;0,1,0)</f>
        <v>0</v>
      </c>
      <c r="E11289">
        <f>IF(COUNTIF(Sheet1!$C$1:$C$349,"*"&amp;K11289&amp;"*")&gt;0,1,0)</f>
        <v>1</v>
      </c>
      <c r="F11289">
        <f>IF(COUNTIF(Sheet1!$E$1:$E$349,"*"&amp;G11289&amp;"*")&gt;0,1,0)</f>
        <v>0</v>
      </c>
      <c r="G11289" t="s">
        <v>40101</v>
      </c>
      <c r="H11289" t="str">
        <f t="shared" si="176"/>
        <v>Solca Suceava</v>
      </c>
      <c r="I11289">
        <v>33</v>
      </c>
      <c r="J11289">
        <v>332</v>
      </c>
      <c r="K11289" t="s">
        <v>19139</v>
      </c>
      <c r="L11289" t="s">
        <v>19140</v>
      </c>
      <c r="M11289">
        <v>1</v>
      </c>
      <c r="N11289">
        <v>813</v>
      </c>
      <c r="O11289" t="s">
        <v>3243</v>
      </c>
      <c r="P11289" t="s">
        <v>19193</v>
      </c>
      <c r="Q11289" t="s">
        <v>54</v>
      </c>
      <c r="R11289">
        <v>17</v>
      </c>
      <c r="S11289">
        <v>1</v>
      </c>
      <c r="T11289">
        <v>725600</v>
      </c>
      <c r="U11289" t="s">
        <v>19194</v>
      </c>
      <c r="V11289">
        <v>146708</v>
      </c>
      <c r="W11289" t="s">
        <v>16476</v>
      </c>
      <c r="Y11289">
        <v>0</v>
      </c>
    </row>
    <row r="11290" spans="1:25" x14ac:dyDescent="0.2">
      <c r="A11290">
        <v>39113</v>
      </c>
      <c r="B11290" t="s">
        <v>27569</v>
      </c>
      <c r="C11290">
        <v>0</v>
      </c>
      <c r="D11290">
        <f>IF(COUNTIF(Sheet3!$A$1:$A$349,"*"&amp;B11290&amp;"*")&gt;0,1,0)</f>
        <v>0</v>
      </c>
      <c r="E11290">
        <f>IF(COUNTIF(Sheet1!$C$1:$C$349,"*"&amp;K11290&amp;"*")&gt;0,1,0)</f>
        <v>1</v>
      </c>
      <c r="F11290">
        <f>IF(COUNTIF(Sheet1!$E$1:$E$349,"*"&amp;G11290&amp;"*")&gt;0,1,0)</f>
        <v>0</v>
      </c>
      <c r="G11290" t="s">
        <v>40102</v>
      </c>
      <c r="H11290" t="str">
        <f t="shared" si="176"/>
        <v>soldanesti Botosani</v>
      </c>
      <c r="I11290">
        <v>7</v>
      </c>
      <c r="J11290">
        <v>74</v>
      </c>
      <c r="K11290" t="s">
        <v>22901</v>
      </c>
      <c r="L11290" t="s">
        <v>5526</v>
      </c>
      <c r="M11290">
        <v>1</v>
      </c>
      <c r="N11290">
        <v>813</v>
      </c>
      <c r="O11290" t="s">
        <v>3243</v>
      </c>
      <c r="P11290" t="s">
        <v>3101</v>
      </c>
      <c r="Q11290" t="s">
        <v>26</v>
      </c>
      <c r="R11290">
        <v>23</v>
      </c>
      <c r="S11290">
        <v>3</v>
      </c>
      <c r="T11290">
        <v>717376</v>
      </c>
      <c r="U11290" t="s">
        <v>6024</v>
      </c>
      <c r="V11290">
        <v>39983</v>
      </c>
      <c r="W11290" t="s">
        <v>6017</v>
      </c>
      <c r="Y11290">
        <v>0</v>
      </c>
    </row>
    <row r="11291" spans="1:25" x14ac:dyDescent="0.2">
      <c r="A11291">
        <v>146557</v>
      </c>
      <c r="B11291" t="s">
        <v>27569</v>
      </c>
      <c r="C11291">
        <v>0</v>
      </c>
      <c r="D11291">
        <f>IF(COUNTIF(Sheet3!$A$1:$A$349,"*"&amp;B11291&amp;"*")&gt;0,1,0)</f>
        <v>0</v>
      </c>
      <c r="E11291">
        <f>IF(COUNTIF(Sheet1!$C$1:$C$349,"*"&amp;K11291&amp;"*")&gt;0,1,0)</f>
        <v>1</v>
      </c>
      <c r="F11291">
        <f>IF(COUNTIF(Sheet1!$E$1:$E$349,"*"&amp;G11291&amp;"*")&gt;0,1,0)</f>
        <v>0</v>
      </c>
      <c r="G11291" t="s">
        <v>40103</v>
      </c>
      <c r="H11291" t="str">
        <f t="shared" si="176"/>
        <v>soldanesti Suceava</v>
      </c>
      <c r="I11291">
        <v>33</v>
      </c>
      <c r="J11291">
        <v>332</v>
      </c>
      <c r="K11291" t="s">
        <v>19139</v>
      </c>
      <c r="L11291" t="s">
        <v>19140</v>
      </c>
      <c r="M11291">
        <v>1</v>
      </c>
      <c r="N11291">
        <v>813</v>
      </c>
      <c r="O11291" t="s">
        <v>3243</v>
      </c>
      <c r="P11291" t="s">
        <v>4490</v>
      </c>
      <c r="Q11291" t="s">
        <v>26</v>
      </c>
      <c r="R11291">
        <v>10</v>
      </c>
      <c r="S11291">
        <v>1</v>
      </c>
      <c r="T11291">
        <v>725201</v>
      </c>
      <c r="U11291" t="s">
        <v>19179</v>
      </c>
      <c r="V11291">
        <v>146539</v>
      </c>
      <c r="W11291" t="s">
        <v>19176</v>
      </c>
      <c r="Y11291">
        <v>0</v>
      </c>
    </row>
    <row r="11292" spans="1:25" x14ac:dyDescent="0.2">
      <c r="A11292">
        <v>105393</v>
      </c>
      <c r="B11292" t="s">
        <v>24608</v>
      </c>
      <c r="C11292">
        <v>0</v>
      </c>
      <c r="D11292">
        <f>IF(COUNTIF(Sheet3!$A$1:$A$349,"*"&amp;B11292&amp;"*")&gt;0,1,0)</f>
        <v>0</v>
      </c>
      <c r="E11292">
        <f>IF(COUNTIF(Sheet1!$C$1:$C$349,"*"&amp;K11292&amp;"*")&gt;0,1,0)</f>
        <v>1</v>
      </c>
      <c r="F11292">
        <f>IF(COUNTIF(Sheet1!$E$1:$E$349,"*"&amp;G11292&amp;"*")&gt;0,1,0)</f>
        <v>0</v>
      </c>
      <c r="G11292" t="s">
        <v>40104</v>
      </c>
      <c r="H11292" t="str">
        <f t="shared" si="176"/>
        <v>soldanu Calarasi</v>
      </c>
      <c r="I11292">
        <v>51</v>
      </c>
      <c r="J11292">
        <v>519</v>
      </c>
      <c r="K11292" t="s">
        <v>22911</v>
      </c>
      <c r="L11292" t="s">
        <v>12788</v>
      </c>
      <c r="M11292">
        <v>3</v>
      </c>
      <c r="N11292">
        <v>831</v>
      </c>
      <c r="O11292" t="s">
        <v>2107</v>
      </c>
      <c r="P11292" t="s">
        <v>14361</v>
      </c>
      <c r="Q11292" t="s">
        <v>38</v>
      </c>
      <c r="R11292">
        <v>22</v>
      </c>
      <c r="S11292">
        <v>3</v>
      </c>
      <c r="T11292">
        <v>917235</v>
      </c>
      <c r="U11292" t="s">
        <v>14362</v>
      </c>
      <c r="V11292">
        <v>105384</v>
      </c>
      <c r="W11292" t="s">
        <v>14360</v>
      </c>
      <c r="Y11292">
        <v>0</v>
      </c>
    </row>
    <row r="11293" spans="1:25" x14ac:dyDescent="0.2">
      <c r="A11293">
        <v>137951</v>
      </c>
      <c r="B11293" t="s">
        <v>18200</v>
      </c>
      <c r="C11293">
        <v>0</v>
      </c>
      <c r="D11293">
        <f>IF(COUNTIF(Sheet3!$A$1:$A$349,"*"&amp;B11293&amp;"*")&gt;0,1,0)</f>
        <v>0</v>
      </c>
      <c r="E11293">
        <f>IF(COUNTIF(Sheet1!$C$1:$C$349,"*"&amp;K11293&amp;"*")&gt;0,1,0)</f>
        <v>1</v>
      </c>
      <c r="F11293">
        <f>IF(COUNTIF(Sheet1!$E$1:$E$349,"*"&amp;G11293&amp;"*")&gt;0,1,0)</f>
        <v>0</v>
      </c>
      <c r="G11293" t="s">
        <v>40105</v>
      </c>
      <c r="H11293" t="str">
        <f t="shared" si="176"/>
        <v>Solduba Satu Mare</v>
      </c>
      <c r="I11293">
        <v>30</v>
      </c>
      <c r="J11293">
        <v>305</v>
      </c>
      <c r="K11293" t="s">
        <v>1941</v>
      </c>
      <c r="L11293" t="s">
        <v>18012</v>
      </c>
      <c r="M11293">
        <v>6</v>
      </c>
      <c r="N11293">
        <v>868</v>
      </c>
      <c r="O11293" t="s">
        <v>4205</v>
      </c>
      <c r="P11293" t="s">
        <v>2299</v>
      </c>
      <c r="Q11293" t="s">
        <v>26</v>
      </c>
      <c r="R11293">
        <v>23</v>
      </c>
      <c r="S11293">
        <v>3</v>
      </c>
      <c r="T11293">
        <v>447166</v>
      </c>
      <c r="U11293" t="s">
        <v>18201</v>
      </c>
      <c r="V11293">
        <v>137899</v>
      </c>
      <c r="W11293" t="s">
        <v>18192</v>
      </c>
      <c r="Y11293">
        <v>0</v>
      </c>
    </row>
    <row r="11294" spans="1:25" x14ac:dyDescent="0.2">
      <c r="A11294">
        <v>165906</v>
      </c>
      <c r="B11294" t="s">
        <v>24609</v>
      </c>
      <c r="C11294">
        <v>0</v>
      </c>
      <c r="D11294">
        <f>IF(COUNTIF(Sheet3!$A$1:$A$349,"*"&amp;B11294&amp;"*")&gt;0,1,0)</f>
        <v>0</v>
      </c>
      <c r="E11294">
        <f>IF(COUNTIF(Sheet1!$C$1:$C$349,"*"&amp;K11294&amp;"*")&gt;0,1,0)</f>
        <v>1</v>
      </c>
      <c r="F11294">
        <f>IF(COUNTIF(Sheet1!$E$1:$E$349,"*"&amp;G11294&amp;"*")&gt;0,1,0)</f>
        <v>0</v>
      </c>
      <c r="G11294" t="s">
        <v>40106</v>
      </c>
      <c r="H11294" t="str">
        <f t="shared" si="176"/>
        <v>Solesti Vaslui</v>
      </c>
      <c r="I11294">
        <v>37</v>
      </c>
      <c r="J11294">
        <v>378</v>
      </c>
      <c r="K11294" t="s">
        <v>20936</v>
      </c>
      <c r="L11294" t="s">
        <v>20937</v>
      </c>
      <c r="M11294">
        <v>1</v>
      </c>
      <c r="N11294">
        <v>813</v>
      </c>
      <c r="O11294" t="s">
        <v>3243</v>
      </c>
      <c r="P11294" t="s">
        <v>6305</v>
      </c>
      <c r="Q11294" t="s">
        <v>38</v>
      </c>
      <c r="R11294">
        <v>22</v>
      </c>
      <c r="S11294">
        <v>3</v>
      </c>
      <c r="T11294">
        <v>737475</v>
      </c>
      <c r="U11294" t="s">
        <v>21392</v>
      </c>
      <c r="V11294">
        <v>165899</v>
      </c>
      <c r="W11294" t="s">
        <v>21391</v>
      </c>
      <c r="Y11294">
        <v>0</v>
      </c>
    </row>
    <row r="11295" spans="1:25" x14ac:dyDescent="0.2">
      <c r="A11295">
        <v>172064</v>
      </c>
      <c r="B11295" t="s">
        <v>24610</v>
      </c>
      <c r="C11295">
        <v>0</v>
      </c>
      <c r="D11295">
        <f>IF(COUNTIF(Sheet3!$A$1:$A$349,"*"&amp;B11295&amp;"*")&gt;0,1,0)</f>
        <v>0</v>
      </c>
      <c r="E11295">
        <f>IF(COUNTIF(Sheet1!$C$1:$C$349,"*"&amp;K11295&amp;"*")&gt;0,1,0)</f>
        <v>1</v>
      </c>
      <c r="F11295">
        <f>IF(COUNTIF(Sheet1!$E$1:$E$349,"*"&amp;G11295&amp;"*")&gt;0,1,0)</f>
        <v>0</v>
      </c>
      <c r="G11295" t="s">
        <v>40107</v>
      </c>
      <c r="H11295" t="str">
        <f t="shared" si="176"/>
        <v>solicesti Valcea</v>
      </c>
      <c r="I11295">
        <v>38</v>
      </c>
      <c r="J11295">
        <v>387</v>
      </c>
      <c r="K11295" t="s">
        <v>25637</v>
      </c>
      <c r="L11295" t="s">
        <v>21552</v>
      </c>
      <c r="M11295">
        <v>4</v>
      </c>
      <c r="N11295">
        <v>840</v>
      </c>
      <c r="O11295" t="s">
        <v>10021</v>
      </c>
      <c r="P11295" t="s">
        <v>312</v>
      </c>
      <c r="Q11295" t="s">
        <v>26</v>
      </c>
      <c r="R11295">
        <v>23</v>
      </c>
      <c r="S11295">
        <v>3</v>
      </c>
      <c r="T11295">
        <v>247467</v>
      </c>
      <c r="U11295" t="s">
        <v>22070</v>
      </c>
      <c r="V11295">
        <v>171995</v>
      </c>
      <c r="W11295" t="s">
        <v>13315</v>
      </c>
      <c r="Y11295">
        <v>0</v>
      </c>
    </row>
    <row r="11296" spans="1:25" x14ac:dyDescent="0.2">
      <c r="A11296">
        <v>117097</v>
      </c>
      <c r="B11296" t="s">
        <v>15737</v>
      </c>
      <c r="C11296">
        <v>0</v>
      </c>
      <c r="D11296">
        <f>IF(COUNTIF(Sheet3!$A$1:$A$349,"*"&amp;B11296&amp;"*")&gt;0,1,0)</f>
        <v>0</v>
      </c>
      <c r="E11296">
        <f>IF(COUNTIF(Sheet1!$C$1:$C$349,"*"&amp;K11296&amp;"*")&gt;0,1,0)</f>
        <v>1</v>
      </c>
      <c r="F11296">
        <f>IF(COUNTIF(Sheet1!$E$1:$E$349,"*"&amp;G11296&amp;"*")&gt;0,1,0)</f>
        <v>0</v>
      </c>
      <c r="G11296" t="s">
        <v>40108</v>
      </c>
      <c r="H11296" t="str">
        <f t="shared" si="176"/>
        <v>Solocma Mures</v>
      </c>
      <c r="I11296">
        <v>26</v>
      </c>
      <c r="J11296">
        <v>261</v>
      </c>
      <c r="K11296" t="s">
        <v>29094</v>
      </c>
      <c r="L11296" t="s">
        <v>15377</v>
      </c>
      <c r="M11296">
        <v>7</v>
      </c>
      <c r="N11296">
        <v>877</v>
      </c>
      <c r="O11296" t="s">
        <v>21</v>
      </c>
      <c r="P11296" t="s">
        <v>2112</v>
      </c>
      <c r="Q11296" t="s">
        <v>26</v>
      </c>
      <c r="R11296">
        <v>23</v>
      </c>
      <c r="S11296">
        <v>3</v>
      </c>
      <c r="T11296">
        <v>547269</v>
      </c>
      <c r="U11296" t="s">
        <v>15738</v>
      </c>
      <c r="V11296">
        <v>117042</v>
      </c>
      <c r="W11296" t="s">
        <v>15729</v>
      </c>
      <c r="Y11296">
        <v>0</v>
      </c>
    </row>
    <row r="11297" spans="1:25" x14ac:dyDescent="0.2">
      <c r="A11297">
        <v>141303</v>
      </c>
      <c r="B11297" t="s">
        <v>18595</v>
      </c>
      <c r="C11297">
        <v>0</v>
      </c>
      <c r="D11297">
        <f>IF(COUNTIF(Sheet3!$A$1:$A$349,"*"&amp;B11297&amp;"*")&gt;0,1,0)</f>
        <v>0</v>
      </c>
      <c r="E11297">
        <f>IF(COUNTIF(Sheet1!$C$1:$C$349,"*"&amp;K11297&amp;"*")&gt;0,1,0)</f>
        <v>1</v>
      </c>
      <c r="F11297">
        <f>IF(COUNTIF(Sheet1!$E$1:$E$349,"*"&amp;G11297&amp;"*")&gt;0,1,0)</f>
        <v>0</v>
      </c>
      <c r="G11297" t="s">
        <v>40109</v>
      </c>
      <c r="H11297" t="str">
        <f t="shared" si="176"/>
        <v>Solomon Salaj</v>
      </c>
      <c r="I11297">
        <v>31</v>
      </c>
      <c r="J11297">
        <v>314</v>
      </c>
      <c r="K11297" t="s">
        <v>29098</v>
      </c>
      <c r="L11297" t="s">
        <v>18391</v>
      </c>
      <c r="M11297">
        <v>6</v>
      </c>
      <c r="N11297">
        <v>868</v>
      </c>
      <c r="O11297" t="s">
        <v>4205</v>
      </c>
      <c r="P11297" t="s">
        <v>1323</v>
      </c>
      <c r="Q11297" t="s">
        <v>26</v>
      </c>
      <c r="R11297">
        <v>23</v>
      </c>
      <c r="S11297">
        <v>3</v>
      </c>
      <c r="T11297">
        <v>457157</v>
      </c>
      <c r="U11297" t="s">
        <v>18596</v>
      </c>
      <c r="V11297">
        <v>141232</v>
      </c>
      <c r="W11297" t="s">
        <v>18584</v>
      </c>
      <c r="Y11297">
        <v>0</v>
      </c>
    </row>
    <row r="11298" spans="1:25" x14ac:dyDescent="0.2">
      <c r="A11298">
        <v>142818</v>
      </c>
      <c r="B11298" t="s">
        <v>18778</v>
      </c>
      <c r="C11298">
        <v>0</v>
      </c>
      <c r="D11298">
        <f>IF(COUNTIF(Sheet3!$A$1:$A$349,"*"&amp;B11298&amp;"*")&gt;0,1,0)</f>
        <v>0</v>
      </c>
      <c r="E11298">
        <f>IF(COUNTIF(Sheet1!$C$1:$C$349,"*"&amp;K11298&amp;"*")&gt;0,1,0)</f>
        <v>1</v>
      </c>
      <c r="F11298">
        <f>IF(COUNTIF(Sheet1!$E$1:$E$349,"*"&amp;G11298&amp;"*")&gt;0,1,0)</f>
        <v>0</v>
      </c>
      <c r="G11298" t="s">
        <v>40110</v>
      </c>
      <c r="H11298" t="str">
        <f t="shared" si="176"/>
        <v>Solona Salaj</v>
      </c>
      <c r="I11298">
        <v>31</v>
      </c>
      <c r="J11298">
        <v>314</v>
      </c>
      <c r="K11298" t="s">
        <v>29098</v>
      </c>
      <c r="L11298" t="s">
        <v>18391</v>
      </c>
      <c r="M11298">
        <v>6</v>
      </c>
      <c r="N11298">
        <v>868</v>
      </c>
      <c r="O11298" t="s">
        <v>4205</v>
      </c>
      <c r="P11298" t="s">
        <v>5247</v>
      </c>
      <c r="Q11298" t="s">
        <v>26</v>
      </c>
      <c r="R11298">
        <v>23</v>
      </c>
      <c r="S11298">
        <v>3</v>
      </c>
      <c r="T11298">
        <v>457318</v>
      </c>
      <c r="U11298" t="s">
        <v>18779</v>
      </c>
      <c r="V11298">
        <v>142774</v>
      </c>
      <c r="W11298" t="s">
        <v>4566</v>
      </c>
      <c r="Y11298">
        <v>0</v>
      </c>
    </row>
    <row r="11299" spans="1:25" x14ac:dyDescent="0.2">
      <c r="A11299">
        <v>95970</v>
      </c>
      <c r="B11299" t="s">
        <v>25372</v>
      </c>
      <c r="C11299">
        <v>0</v>
      </c>
      <c r="D11299">
        <f>IF(COUNTIF(Sheet3!$A$1:$A$349,"*"&amp;B11299&amp;"*")&gt;0,1,0)</f>
        <v>0</v>
      </c>
      <c r="E11299">
        <f>IF(COUNTIF(Sheet1!$C$1:$C$349,"*"&amp;K11299&amp;"*")&gt;0,1,0)</f>
        <v>1</v>
      </c>
      <c r="F11299">
        <f>IF(COUNTIF(Sheet1!$E$1:$E$349,"*"&amp;G11299&amp;"*")&gt;0,1,0)</f>
        <v>0</v>
      </c>
      <c r="G11299" t="s">
        <v>40111</v>
      </c>
      <c r="H11299" t="str">
        <f t="shared" si="176"/>
        <v>Solonet Iasi</v>
      </c>
      <c r="I11299">
        <v>22</v>
      </c>
      <c r="J11299">
        <v>225</v>
      </c>
      <c r="K11299" t="s">
        <v>22952</v>
      </c>
      <c r="L11299" t="s">
        <v>13063</v>
      </c>
      <c r="M11299">
        <v>1</v>
      </c>
      <c r="N11299">
        <v>813</v>
      </c>
      <c r="O11299" t="s">
        <v>3243</v>
      </c>
      <c r="P11299" t="s">
        <v>3106</v>
      </c>
      <c r="Q11299" t="s">
        <v>26</v>
      </c>
      <c r="R11299">
        <v>23</v>
      </c>
      <c r="S11299">
        <v>3</v>
      </c>
      <c r="T11299">
        <v>707057</v>
      </c>
      <c r="U11299" t="s">
        <v>13183</v>
      </c>
      <c r="V11299">
        <v>95943</v>
      </c>
      <c r="W11299" t="s">
        <v>5735</v>
      </c>
      <c r="Y11299">
        <v>0</v>
      </c>
    </row>
    <row r="11300" spans="1:25" x14ac:dyDescent="0.2">
      <c r="A11300">
        <v>150579</v>
      </c>
      <c r="B11300" t="s">
        <v>25372</v>
      </c>
      <c r="C11300">
        <v>0</v>
      </c>
      <c r="D11300">
        <f>IF(COUNTIF(Sheet3!$A$1:$A$349,"*"&amp;B11300&amp;"*")&gt;0,1,0)</f>
        <v>0</v>
      </c>
      <c r="E11300">
        <f>IF(COUNTIF(Sheet1!$C$1:$C$349,"*"&amp;K11300&amp;"*")&gt;0,1,0)</f>
        <v>1</v>
      </c>
      <c r="F11300">
        <f>IF(COUNTIF(Sheet1!$E$1:$E$349,"*"&amp;G11300&amp;"*")&gt;0,1,0)</f>
        <v>0</v>
      </c>
      <c r="G11300" t="s">
        <v>40112</v>
      </c>
      <c r="H11300" t="str">
        <f t="shared" si="176"/>
        <v>Solonet Suceava</v>
      </c>
      <c r="I11300">
        <v>33</v>
      </c>
      <c r="J11300">
        <v>332</v>
      </c>
      <c r="K11300" t="s">
        <v>19139</v>
      </c>
      <c r="L11300" t="s">
        <v>19140</v>
      </c>
      <c r="M11300">
        <v>1</v>
      </c>
      <c r="N11300">
        <v>813</v>
      </c>
      <c r="O11300" t="s">
        <v>3243</v>
      </c>
      <c r="P11300" t="s">
        <v>8928</v>
      </c>
      <c r="Q11300" t="s">
        <v>26</v>
      </c>
      <c r="R11300">
        <v>23</v>
      </c>
      <c r="S11300">
        <v>3</v>
      </c>
      <c r="T11300">
        <v>727534</v>
      </c>
      <c r="U11300" t="s">
        <v>19674</v>
      </c>
      <c r="V11300">
        <v>150524</v>
      </c>
      <c r="W11300" t="s">
        <v>13638</v>
      </c>
      <c r="Y11300">
        <v>0</v>
      </c>
    </row>
    <row r="11301" spans="1:25" x14ac:dyDescent="0.2">
      <c r="A11301">
        <v>147571</v>
      </c>
      <c r="B11301" t="s">
        <v>25373</v>
      </c>
      <c r="C11301">
        <v>0</v>
      </c>
      <c r="D11301">
        <f>IF(COUNTIF(Sheet3!$A$1:$A$349,"*"&amp;B11301&amp;"*")&gt;0,1,0)</f>
        <v>0</v>
      </c>
      <c r="E11301">
        <f>IF(COUNTIF(Sheet1!$C$1:$C$349,"*"&amp;K11301&amp;"*")&gt;0,1,0)</f>
        <v>1</v>
      </c>
      <c r="F11301">
        <f>IF(COUNTIF(Sheet1!$E$1:$E$349,"*"&amp;G11301&amp;"*")&gt;0,1,0)</f>
        <v>0</v>
      </c>
      <c r="G11301" t="s">
        <v>40113</v>
      </c>
      <c r="H11301" t="str">
        <f t="shared" si="176"/>
        <v>Solonetu Nou Suceava</v>
      </c>
      <c r="I11301">
        <v>33</v>
      </c>
      <c r="J11301">
        <v>332</v>
      </c>
      <c r="K11301" t="s">
        <v>19139</v>
      </c>
      <c r="L11301" t="s">
        <v>19140</v>
      </c>
      <c r="M11301">
        <v>1</v>
      </c>
      <c r="N11301">
        <v>813</v>
      </c>
      <c r="O11301" t="s">
        <v>3243</v>
      </c>
      <c r="P11301" t="s">
        <v>4708</v>
      </c>
      <c r="Q11301" t="s">
        <v>26</v>
      </c>
      <c r="R11301">
        <v>23</v>
      </c>
      <c r="S11301">
        <v>3</v>
      </c>
      <c r="T11301">
        <v>727099</v>
      </c>
      <c r="U11301" t="s">
        <v>19300</v>
      </c>
      <c r="V11301">
        <v>147526</v>
      </c>
      <c r="W11301" t="s">
        <v>19294</v>
      </c>
      <c r="Y11301">
        <v>0</v>
      </c>
    </row>
    <row r="11302" spans="1:25" x14ac:dyDescent="0.2">
      <c r="A11302">
        <v>25497</v>
      </c>
      <c r="B11302" t="s">
        <v>25374</v>
      </c>
      <c r="C11302">
        <v>0</v>
      </c>
      <c r="D11302">
        <f>IF(COUNTIF(Sheet3!$A$1:$A$349,"*"&amp;B11302&amp;"*")&gt;0,1,0)</f>
        <v>0</v>
      </c>
      <c r="E11302">
        <f>IF(COUNTIF(Sheet1!$C$1:$C$349,"*"&amp;K11302&amp;"*")&gt;0,1,0)</f>
        <v>1</v>
      </c>
      <c r="F11302">
        <f>IF(COUNTIF(Sheet1!$E$1:$E$349,"*"&amp;G11302&amp;"*")&gt;0,1,0)</f>
        <v>0</v>
      </c>
      <c r="G11302" t="s">
        <v>40114</v>
      </c>
      <c r="H11302" t="str">
        <f t="shared" si="176"/>
        <v>Solont Bacau</v>
      </c>
      <c r="I11302">
        <v>4</v>
      </c>
      <c r="J11302">
        <v>47</v>
      </c>
      <c r="K11302" t="s">
        <v>22882</v>
      </c>
      <c r="L11302" t="s">
        <v>3242</v>
      </c>
      <c r="M11302">
        <v>1</v>
      </c>
      <c r="N11302">
        <v>813</v>
      </c>
      <c r="O11302" t="s">
        <v>3243</v>
      </c>
      <c r="P11302" t="s">
        <v>4075</v>
      </c>
      <c r="Q11302" t="s">
        <v>38</v>
      </c>
      <c r="R11302">
        <v>22</v>
      </c>
      <c r="S11302">
        <v>3</v>
      </c>
      <c r="T11302">
        <v>607580</v>
      </c>
      <c r="U11302" t="s">
        <v>4076</v>
      </c>
      <c r="V11302">
        <v>25488</v>
      </c>
      <c r="W11302" t="s">
        <v>4074</v>
      </c>
      <c r="Y11302">
        <v>0</v>
      </c>
    </row>
    <row r="11303" spans="1:25" x14ac:dyDescent="0.2">
      <c r="A11303">
        <v>119607</v>
      </c>
      <c r="B11303" t="s">
        <v>27570</v>
      </c>
      <c r="C11303">
        <v>0</v>
      </c>
      <c r="D11303">
        <f>IF(COUNTIF(Sheet3!$A$1:$A$349,"*"&amp;B11303&amp;"*")&gt;0,1,0)</f>
        <v>0</v>
      </c>
      <c r="E11303">
        <f>IF(COUNTIF(Sheet1!$C$1:$C$349,"*"&amp;K11303&amp;"*")&gt;0,1,0)</f>
        <v>1</v>
      </c>
      <c r="F11303">
        <f>IF(COUNTIF(Sheet1!$E$1:$E$349,"*"&amp;G11303&amp;"*")&gt;0,1,0)</f>
        <v>0</v>
      </c>
      <c r="G11303" t="s">
        <v>40115</v>
      </c>
      <c r="H11303" t="str">
        <f t="shared" si="176"/>
        <v>Solovastru Mures</v>
      </c>
      <c r="I11303">
        <v>26</v>
      </c>
      <c r="J11303">
        <v>261</v>
      </c>
      <c r="K11303" t="s">
        <v>29094</v>
      </c>
      <c r="L11303" t="s">
        <v>15377</v>
      </c>
      <c r="M11303">
        <v>7</v>
      </c>
      <c r="N11303">
        <v>877</v>
      </c>
      <c r="O11303" t="s">
        <v>21</v>
      </c>
      <c r="P11303" t="s">
        <v>10297</v>
      </c>
      <c r="Q11303" t="s">
        <v>38</v>
      </c>
      <c r="R11303">
        <v>22</v>
      </c>
      <c r="S11303">
        <v>3</v>
      </c>
      <c r="T11303">
        <v>547570</v>
      </c>
      <c r="U11303" t="s">
        <v>16049</v>
      </c>
      <c r="V11303">
        <v>119590</v>
      </c>
      <c r="W11303" t="s">
        <v>16048</v>
      </c>
      <c r="Y11303">
        <v>0</v>
      </c>
    </row>
    <row r="11304" spans="1:25" x14ac:dyDescent="0.2">
      <c r="A11304">
        <v>82421</v>
      </c>
      <c r="B11304" t="s">
        <v>27571</v>
      </c>
      <c r="C11304">
        <v>0</v>
      </c>
      <c r="D11304">
        <f>IF(COUNTIF(Sheet3!$A$1:$A$349,"*"&amp;B11304&amp;"*")&gt;0,1,0)</f>
        <v>0</v>
      </c>
      <c r="E11304">
        <f>IF(COUNTIF(Sheet1!$C$1:$C$349,"*"&amp;K11304&amp;"*")&gt;0,1,0)</f>
        <v>1</v>
      </c>
      <c r="F11304">
        <f>IF(COUNTIF(Sheet1!$E$1:$E$349,"*"&amp;G11304&amp;"*")&gt;0,1,0)</f>
        <v>0</v>
      </c>
      <c r="G11304" t="s">
        <v>40116</v>
      </c>
      <c r="H11304" t="str">
        <f t="shared" si="176"/>
        <v>somanesti Gorj</v>
      </c>
      <c r="I11304">
        <v>18</v>
      </c>
      <c r="J11304">
        <v>181</v>
      </c>
      <c r="K11304" t="s">
        <v>11026</v>
      </c>
      <c r="L11304" t="s">
        <v>11027</v>
      </c>
      <c r="M11304">
        <v>4</v>
      </c>
      <c r="N11304">
        <v>840</v>
      </c>
      <c r="O11304" t="s">
        <v>10021</v>
      </c>
      <c r="P11304" t="s">
        <v>1207</v>
      </c>
      <c r="Q11304" t="s">
        <v>26</v>
      </c>
      <c r="R11304">
        <v>23</v>
      </c>
      <c r="S11304">
        <v>3</v>
      </c>
      <c r="T11304">
        <v>217492</v>
      </c>
      <c r="U11304" t="s">
        <v>11600</v>
      </c>
      <c r="V11304">
        <v>82396</v>
      </c>
      <c r="W11304" t="s">
        <v>9781</v>
      </c>
      <c r="Y11304">
        <v>0</v>
      </c>
    </row>
    <row r="11305" spans="1:25" x14ac:dyDescent="0.2">
      <c r="A11305">
        <v>144447</v>
      </c>
      <c r="B11305" t="s">
        <v>24611</v>
      </c>
      <c r="C11305">
        <v>0</v>
      </c>
      <c r="D11305">
        <f>IF(COUNTIF(Sheet3!$A$1:$A$349,"*"&amp;B11305&amp;"*")&gt;0,1,0)</f>
        <v>0</v>
      </c>
      <c r="E11305">
        <f>IF(COUNTIF(Sheet1!$C$1:$C$349,"*"&amp;K11305&amp;"*")&gt;0,1,0)</f>
        <v>1</v>
      </c>
      <c r="F11305">
        <f>IF(COUNTIF(Sheet1!$E$1:$E$349,"*"&amp;G11305&amp;"*")&gt;0,1,0)</f>
        <v>0</v>
      </c>
      <c r="G11305" t="s">
        <v>40117</v>
      </c>
      <c r="H11305" t="str">
        <f t="shared" si="176"/>
        <v>somartin Sibiu</v>
      </c>
      <c r="I11305">
        <v>32</v>
      </c>
      <c r="J11305">
        <v>323</v>
      </c>
      <c r="K11305" t="s">
        <v>18831</v>
      </c>
      <c r="L11305" t="s">
        <v>18832</v>
      </c>
      <c r="M11305">
        <v>7</v>
      </c>
      <c r="N11305">
        <v>877</v>
      </c>
      <c r="O11305" t="s">
        <v>21</v>
      </c>
      <c r="P11305" t="s">
        <v>2716</v>
      </c>
      <c r="Q11305" t="s">
        <v>26</v>
      </c>
      <c r="R11305">
        <v>23</v>
      </c>
      <c r="S11305">
        <v>3</v>
      </c>
      <c r="T11305">
        <v>507067</v>
      </c>
      <c r="U11305" t="s">
        <v>18943</v>
      </c>
      <c r="V11305">
        <v>144410</v>
      </c>
      <c r="W11305" t="s">
        <v>18939</v>
      </c>
      <c r="Y11305">
        <v>0</v>
      </c>
    </row>
    <row r="11306" spans="1:25" x14ac:dyDescent="0.2">
      <c r="A11306">
        <v>109185</v>
      </c>
      <c r="B11306" t="s">
        <v>24612</v>
      </c>
      <c r="C11306">
        <v>1</v>
      </c>
      <c r="D11306">
        <f>IF(COUNTIF(Sheet3!$A$1:$A$349,"*"&amp;B11306&amp;"*")&gt;0,1,0)</f>
        <v>1</v>
      </c>
      <c r="E11306">
        <f>IF(COUNTIF(Sheet1!$C$1:$C$349,"*"&amp;K11306&amp;"*")&gt;0,1,0)</f>
        <v>1</v>
      </c>
      <c r="F11306">
        <f>IF(COUNTIF(Sheet1!$E$1:$E$349,"*"&amp;G11306&amp;"*")&gt;0,1,0)</f>
        <v>1</v>
      </c>
      <c r="G11306" t="s">
        <v>40118</v>
      </c>
      <c r="H11306" t="str">
        <f t="shared" si="176"/>
        <v>somcuta Mare Maramures</v>
      </c>
      <c r="I11306">
        <v>24</v>
      </c>
      <c r="J11306">
        <v>243</v>
      </c>
      <c r="K11306" t="s">
        <v>29097</v>
      </c>
      <c r="L11306" t="s">
        <v>14446</v>
      </c>
      <c r="M11306">
        <v>6</v>
      </c>
      <c r="N11306">
        <v>868</v>
      </c>
      <c r="O11306" t="s">
        <v>4205</v>
      </c>
      <c r="P11306" t="s">
        <v>6271</v>
      </c>
      <c r="Q11306" t="s">
        <v>38</v>
      </c>
      <c r="R11306">
        <v>17</v>
      </c>
      <c r="S11306">
        <v>1</v>
      </c>
      <c r="T11306">
        <v>437335</v>
      </c>
      <c r="U11306" t="s">
        <v>14811</v>
      </c>
      <c r="V11306">
        <v>109176</v>
      </c>
      <c r="W11306" t="s">
        <v>14810</v>
      </c>
      <c r="Y11306">
        <v>1</v>
      </c>
    </row>
    <row r="11307" spans="1:25" x14ac:dyDescent="0.2">
      <c r="A11307">
        <v>55053</v>
      </c>
      <c r="B11307" t="s">
        <v>24613</v>
      </c>
      <c r="C11307">
        <v>0</v>
      </c>
      <c r="D11307">
        <f>IF(COUNTIF(Sheet3!$A$1:$A$349,"*"&amp;B11307&amp;"*")&gt;0,1,0)</f>
        <v>0</v>
      </c>
      <c r="E11307">
        <f>IF(COUNTIF(Sheet1!$C$1:$C$349,"*"&amp;K11307&amp;"*")&gt;0,1,0)</f>
        <v>1</v>
      </c>
      <c r="F11307">
        <f>IF(COUNTIF(Sheet1!$E$1:$E$349,"*"&amp;G11307&amp;"*")&gt;0,1,0)</f>
        <v>0</v>
      </c>
      <c r="G11307" t="s">
        <v>40119</v>
      </c>
      <c r="H11307" t="str">
        <f t="shared" si="176"/>
        <v>somcutu Mic Cluj</v>
      </c>
      <c r="I11307">
        <v>12</v>
      </c>
      <c r="J11307">
        <v>127</v>
      </c>
      <c r="K11307" t="s">
        <v>8094</v>
      </c>
      <c r="L11307" t="s">
        <v>8095</v>
      </c>
      <c r="M11307">
        <v>6</v>
      </c>
      <c r="N11307">
        <v>868</v>
      </c>
      <c r="O11307" t="s">
        <v>4205</v>
      </c>
      <c r="P11307" t="s">
        <v>2398</v>
      </c>
      <c r="Q11307" t="s">
        <v>26</v>
      </c>
      <c r="R11307">
        <v>10</v>
      </c>
      <c r="S11307">
        <v>1</v>
      </c>
      <c r="T11307">
        <v>405204</v>
      </c>
      <c r="U11307" t="s">
        <v>8107</v>
      </c>
      <c r="V11307">
        <v>55008</v>
      </c>
      <c r="W11307" t="s">
        <v>8098</v>
      </c>
      <c r="Y11307">
        <v>0</v>
      </c>
    </row>
    <row r="11308" spans="1:25" x14ac:dyDescent="0.2">
      <c r="A11308">
        <v>136839</v>
      </c>
      <c r="B11308" t="s">
        <v>24614</v>
      </c>
      <c r="C11308">
        <v>0</v>
      </c>
      <c r="D11308">
        <f>IF(COUNTIF(Sheet3!$A$1:$A$349,"*"&amp;B11308&amp;"*")&gt;0,1,0)</f>
        <v>0</v>
      </c>
      <c r="E11308">
        <f>IF(COUNTIF(Sheet1!$C$1:$C$349,"*"&amp;K11308&amp;"*")&gt;0,1,0)</f>
        <v>1</v>
      </c>
      <c r="F11308">
        <f>IF(COUNTIF(Sheet1!$E$1:$E$349,"*"&amp;G11308&amp;"*")&gt;0,1,0)</f>
        <v>0</v>
      </c>
      <c r="G11308" t="s">
        <v>40120</v>
      </c>
      <c r="H11308" t="str">
        <f t="shared" si="176"/>
        <v>Someseni Satu Mare</v>
      </c>
      <c r="I11308">
        <v>30</v>
      </c>
      <c r="J11308">
        <v>305</v>
      </c>
      <c r="K11308" t="s">
        <v>1941</v>
      </c>
      <c r="L11308" t="s">
        <v>18012</v>
      </c>
      <c r="M11308">
        <v>6</v>
      </c>
      <c r="N11308">
        <v>868</v>
      </c>
      <c r="O11308" t="s">
        <v>4205</v>
      </c>
      <c r="P11308" t="s">
        <v>1333</v>
      </c>
      <c r="Q11308" t="s">
        <v>26</v>
      </c>
      <c r="R11308">
        <v>23</v>
      </c>
      <c r="S11308">
        <v>3</v>
      </c>
      <c r="T11308">
        <v>447017</v>
      </c>
      <c r="U11308" t="s">
        <v>18056</v>
      </c>
      <c r="V11308">
        <v>136802</v>
      </c>
      <c r="W11308" t="s">
        <v>18052</v>
      </c>
      <c r="Y11308">
        <v>0</v>
      </c>
    </row>
    <row r="11309" spans="1:25" x14ac:dyDescent="0.2">
      <c r="A11309">
        <v>142202</v>
      </c>
      <c r="B11309" t="s">
        <v>27572</v>
      </c>
      <c r="C11309">
        <v>0</v>
      </c>
      <c r="D11309">
        <f>IF(COUNTIF(Sheet3!$A$1:$A$349,"*"&amp;B11309&amp;"*")&gt;0,1,0)</f>
        <v>0</v>
      </c>
      <c r="E11309">
        <f>IF(COUNTIF(Sheet1!$C$1:$C$349,"*"&amp;K11309&amp;"*")&gt;0,1,0)</f>
        <v>1</v>
      </c>
      <c r="F11309">
        <f>IF(COUNTIF(Sheet1!$E$1:$E$349,"*"&amp;G11309&amp;"*")&gt;0,1,0)</f>
        <v>0</v>
      </c>
      <c r="G11309" t="s">
        <v>40121</v>
      </c>
      <c r="H11309" t="str">
        <f t="shared" si="176"/>
        <v>Somes-Guruslau Salaj</v>
      </c>
      <c r="I11309">
        <v>31</v>
      </c>
      <c r="J11309">
        <v>314</v>
      </c>
      <c r="K11309" t="s">
        <v>29098</v>
      </c>
      <c r="L11309" t="s">
        <v>18391</v>
      </c>
      <c r="M11309">
        <v>6</v>
      </c>
      <c r="N11309">
        <v>868</v>
      </c>
      <c r="O11309" t="s">
        <v>4205</v>
      </c>
      <c r="P11309" t="s">
        <v>6081</v>
      </c>
      <c r="Q11309" t="s">
        <v>26</v>
      </c>
      <c r="R11309">
        <v>23</v>
      </c>
      <c r="S11309">
        <v>3</v>
      </c>
      <c r="T11309">
        <v>457257</v>
      </c>
      <c r="U11309" t="s">
        <v>18707</v>
      </c>
      <c r="V11309">
        <v>142177</v>
      </c>
      <c r="W11309" t="s">
        <v>18703</v>
      </c>
      <c r="Y11309">
        <v>0</v>
      </c>
    </row>
    <row r="11310" spans="1:25" x14ac:dyDescent="0.2">
      <c r="A11310">
        <v>142729</v>
      </c>
      <c r="B11310" t="s">
        <v>24615</v>
      </c>
      <c r="C11310">
        <v>0</v>
      </c>
      <c r="D11310">
        <f>IF(COUNTIF(Sheet3!$A$1:$A$349,"*"&amp;B11310&amp;"*")&gt;0,1,0)</f>
        <v>0</v>
      </c>
      <c r="E11310">
        <f>IF(COUNTIF(Sheet1!$C$1:$C$349,"*"&amp;K11310&amp;"*")&gt;0,1,0)</f>
        <v>1</v>
      </c>
      <c r="F11310">
        <f>IF(COUNTIF(Sheet1!$E$1:$E$349,"*"&amp;G11310&amp;"*")&gt;0,1,0)</f>
        <v>0</v>
      </c>
      <c r="G11310" t="s">
        <v>40122</v>
      </c>
      <c r="H11310" t="str">
        <f t="shared" si="176"/>
        <v>Somes-Odorhei Salaj</v>
      </c>
      <c r="I11310">
        <v>31</v>
      </c>
      <c r="J11310">
        <v>314</v>
      </c>
      <c r="K11310" t="s">
        <v>29098</v>
      </c>
      <c r="L11310" t="s">
        <v>18391</v>
      </c>
      <c r="M11310">
        <v>6</v>
      </c>
      <c r="N11310">
        <v>868</v>
      </c>
      <c r="O11310" t="s">
        <v>4205</v>
      </c>
      <c r="P11310" t="s">
        <v>6266</v>
      </c>
      <c r="Q11310" t="s">
        <v>38</v>
      </c>
      <c r="R11310">
        <v>22</v>
      </c>
      <c r="S11310">
        <v>3</v>
      </c>
      <c r="T11310">
        <v>457310</v>
      </c>
      <c r="U11310" t="s">
        <v>18769</v>
      </c>
      <c r="V11310">
        <v>142710</v>
      </c>
      <c r="W11310" t="s">
        <v>18768</v>
      </c>
      <c r="Y11310">
        <v>0</v>
      </c>
    </row>
    <row r="11311" spans="1:25" x14ac:dyDescent="0.2">
      <c r="A11311">
        <v>57920</v>
      </c>
      <c r="B11311" t="s">
        <v>24616</v>
      </c>
      <c r="C11311">
        <v>0</v>
      </c>
      <c r="D11311">
        <f>IF(COUNTIF(Sheet3!$A$1:$A$349,"*"&amp;B11311&amp;"*")&gt;0,1,0)</f>
        <v>0</v>
      </c>
      <c r="E11311">
        <f>IF(COUNTIF(Sheet1!$C$1:$C$349,"*"&amp;K11311&amp;"*")&gt;0,1,0)</f>
        <v>1</v>
      </c>
      <c r="F11311">
        <f>IF(COUNTIF(Sheet1!$E$1:$E$349,"*"&amp;G11311&amp;"*")&gt;0,1,0)</f>
        <v>0</v>
      </c>
      <c r="G11311" t="s">
        <v>40123</v>
      </c>
      <c r="H11311" t="str">
        <f t="shared" si="176"/>
        <v>Somesu Cald Cluj</v>
      </c>
      <c r="I11311">
        <v>12</v>
      </c>
      <c r="J11311">
        <v>127</v>
      </c>
      <c r="K11311" t="s">
        <v>8094</v>
      </c>
      <c r="L11311" t="s">
        <v>8095</v>
      </c>
      <c r="M11311">
        <v>6</v>
      </c>
      <c r="N11311">
        <v>868</v>
      </c>
      <c r="O11311" t="s">
        <v>4205</v>
      </c>
      <c r="P11311" t="s">
        <v>1664</v>
      </c>
      <c r="Q11311" t="s">
        <v>26</v>
      </c>
      <c r="R11311">
        <v>23</v>
      </c>
      <c r="S11311">
        <v>3</v>
      </c>
      <c r="T11311">
        <v>407311</v>
      </c>
      <c r="U11311" t="s">
        <v>8479</v>
      </c>
      <c r="V11311">
        <v>57902</v>
      </c>
      <c r="W11311" t="s">
        <v>8476</v>
      </c>
      <c r="Y11311">
        <v>0</v>
      </c>
    </row>
    <row r="11312" spans="1:25" x14ac:dyDescent="0.2">
      <c r="A11312">
        <v>57939</v>
      </c>
      <c r="B11312" t="s">
        <v>24617</v>
      </c>
      <c r="C11312">
        <v>0</v>
      </c>
      <c r="D11312">
        <f>IF(COUNTIF(Sheet3!$A$1:$A$349,"*"&amp;B11312&amp;"*")&gt;0,1,0)</f>
        <v>0</v>
      </c>
      <c r="E11312">
        <f>IF(COUNTIF(Sheet1!$C$1:$C$349,"*"&amp;K11312&amp;"*")&gt;0,1,0)</f>
        <v>1</v>
      </c>
      <c r="F11312">
        <f>IF(COUNTIF(Sheet1!$E$1:$E$349,"*"&amp;G11312&amp;"*")&gt;0,1,0)</f>
        <v>0</v>
      </c>
      <c r="G11312" t="s">
        <v>40124</v>
      </c>
      <c r="H11312" t="str">
        <f t="shared" si="176"/>
        <v>Somesu Rece Cluj</v>
      </c>
      <c r="I11312">
        <v>12</v>
      </c>
      <c r="J11312">
        <v>127</v>
      </c>
      <c r="K11312" t="s">
        <v>8094</v>
      </c>
      <c r="L11312" t="s">
        <v>8095</v>
      </c>
      <c r="M11312">
        <v>6</v>
      </c>
      <c r="N11312">
        <v>868</v>
      </c>
      <c r="O11312" t="s">
        <v>4205</v>
      </c>
      <c r="P11312" t="s">
        <v>8480</v>
      </c>
      <c r="Q11312" t="s">
        <v>26</v>
      </c>
      <c r="R11312">
        <v>23</v>
      </c>
      <c r="S11312">
        <v>3</v>
      </c>
      <c r="T11312">
        <v>407312</v>
      </c>
      <c r="U11312" t="s">
        <v>8481</v>
      </c>
      <c r="V11312">
        <v>57902</v>
      </c>
      <c r="W11312" t="s">
        <v>8476</v>
      </c>
      <c r="Y11312">
        <v>0</v>
      </c>
    </row>
    <row r="11313" spans="1:25" x14ac:dyDescent="0.2">
      <c r="A11313">
        <v>109318</v>
      </c>
      <c r="B11313" t="s">
        <v>24618</v>
      </c>
      <c r="C11313">
        <v>0</v>
      </c>
      <c r="D11313">
        <f>IF(COUNTIF(Sheet3!$A$1:$A$349,"*"&amp;B11313&amp;"*")&gt;0,1,0)</f>
        <v>0</v>
      </c>
      <c r="E11313">
        <f>IF(COUNTIF(Sheet1!$C$1:$C$349,"*"&amp;K11313&amp;"*")&gt;0,1,0)</f>
        <v>1</v>
      </c>
      <c r="F11313">
        <f>IF(COUNTIF(Sheet1!$E$1:$E$349,"*"&amp;G11313&amp;"*")&gt;0,1,0)</f>
        <v>0</v>
      </c>
      <c r="G11313" t="s">
        <v>40125</v>
      </c>
      <c r="H11313" t="str">
        <f t="shared" si="176"/>
        <v>Somes-Uileac Maramures</v>
      </c>
      <c r="I11313">
        <v>24</v>
      </c>
      <c r="J11313">
        <v>243</v>
      </c>
      <c r="K11313" t="s">
        <v>29097</v>
      </c>
      <c r="L11313" t="s">
        <v>14446</v>
      </c>
      <c r="M11313">
        <v>6</v>
      </c>
      <c r="N11313">
        <v>868</v>
      </c>
      <c r="O11313" t="s">
        <v>4205</v>
      </c>
      <c r="P11313" t="s">
        <v>10828</v>
      </c>
      <c r="Q11313" t="s">
        <v>26</v>
      </c>
      <c r="R11313">
        <v>19</v>
      </c>
      <c r="S11313">
        <v>1</v>
      </c>
      <c r="T11313">
        <v>437359</v>
      </c>
      <c r="U11313" t="s">
        <v>14830</v>
      </c>
      <c r="V11313">
        <v>109265</v>
      </c>
      <c r="W11313" t="s">
        <v>7452</v>
      </c>
      <c r="Y11313">
        <v>0</v>
      </c>
    </row>
    <row r="11314" spans="1:25" x14ac:dyDescent="0.2">
      <c r="A11314">
        <v>10408</v>
      </c>
      <c r="B11314" t="s">
        <v>24619</v>
      </c>
      <c r="C11314">
        <v>0</v>
      </c>
      <c r="D11314">
        <f>IF(COUNTIF(Sheet3!$A$1:$A$349,"*"&amp;B11314&amp;"*")&gt;0,1,0)</f>
        <v>0</v>
      </c>
      <c r="E11314">
        <f>IF(COUNTIF(Sheet1!$C$1:$C$349,"*"&amp;K11314&amp;"*")&gt;0,1,0)</f>
        <v>1</v>
      </c>
      <c r="F11314">
        <f>IF(COUNTIF(Sheet1!$E$1:$E$349,"*"&amp;G11314&amp;"*")&gt;0,1,0)</f>
        <v>0</v>
      </c>
      <c r="G11314" t="s">
        <v>40126</v>
      </c>
      <c r="H11314" t="str">
        <f t="shared" si="176"/>
        <v>somosches Arad</v>
      </c>
      <c r="I11314">
        <v>2</v>
      </c>
      <c r="J11314">
        <v>29</v>
      </c>
      <c r="K11314" t="s">
        <v>1465</v>
      </c>
      <c r="L11314" t="s">
        <v>1466</v>
      </c>
      <c r="M11314">
        <v>5</v>
      </c>
      <c r="N11314">
        <v>859</v>
      </c>
      <c r="O11314" t="s">
        <v>1467</v>
      </c>
      <c r="P11314" t="s">
        <v>1659</v>
      </c>
      <c r="Q11314" t="s">
        <v>26</v>
      </c>
      <c r="R11314">
        <v>23</v>
      </c>
      <c r="S11314">
        <v>3</v>
      </c>
      <c r="T11314">
        <v>317077</v>
      </c>
      <c r="U11314" t="s">
        <v>1660</v>
      </c>
      <c r="V11314">
        <v>10373</v>
      </c>
      <c r="W11314" t="s">
        <v>1655</v>
      </c>
      <c r="Y11314">
        <v>0</v>
      </c>
    </row>
    <row r="11315" spans="1:25" x14ac:dyDescent="0.2">
      <c r="A11315">
        <v>118272</v>
      </c>
      <c r="B11315" t="s">
        <v>24620</v>
      </c>
      <c r="C11315">
        <v>0</v>
      </c>
      <c r="D11315">
        <f>IF(COUNTIF(Sheet3!$A$1:$A$349,"*"&amp;B11315&amp;"*")&gt;0,1,0)</f>
        <v>0</v>
      </c>
      <c r="E11315">
        <f>IF(COUNTIF(Sheet1!$C$1:$C$349,"*"&amp;K11315&amp;"*")&gt;0,1,0)</f>
        <v>1</v>
      </c>
      <c r="F11315">
        <f>IF(COUNTIF(Sheet1!$E$1:$E$349,"*"&amp;G11315&amp;"*")&gt;0,1,0)</f>
        <v>0</v>
      </c>
      <c r="G11315" t="s">
        <v>40127</v>
      </c>
      <c r="H11315" t="str">
        <f t="shared" si="176"/>
        <v>somostelnic Mures</v>
      </c>
      <c r="I11315">
        <v>26</v>
      </c>
      <c r="J11315">
        <v>261</v>
      </c>
      <c r="K11315" t="s">
        <v>29094</v>
      </c>
      <c r="L11315" t="s">
        <v>15377</v>
      </c>
      <c r="M11315">
        <v>7</v>
      </c>
      <c r="N11315">
        <v>877</v>
      </c>
      <c r="O11315" t="s">
        <v>21</v>
      </c>
      <c r="P11315" t="s">
        <v>3184</v>
      </c>
      <c r="Q11315" t="s">
        <v>26</v>
      </c>
      <c r="R11315">
        <v>23</v>
      </c>
      <c r="S11315">
        <v>3</v>
      </c>
      <c r="T11315">
        <v>547407</v>
      </c>
      <c r="U11315" t="s">
        <v>15886</v>
      </c>
      <c r="V11315">
        <v>118209</v>
      </c>
      <c r="W11315" t="s">
        <v>2116</v>
      </c>
      <c r="Y11315">
        <v>0</v>
      </c>
    </row>
    <row r="11316" spans="1:25" x14ac:dyDescent="0.2">
      <c r="A11316">
        <v>161311</v>
      </c>
      <c r="B11316" t="s">
        <v>20906</v>
      </c>
      <c r="C11316">
        <v>0</v>
      </c>
      <c r="D11316">
        <f>IF(COUNTIF(Sheet3!$A$1:$A$349,"*"&amp;B11316&amp;"*")&gt;0,1,0)</f>
        <v>0</v>
      </c>
      <c r="E11316">
        <f>IF(COUNTIF(Sheet1!$C$1:$C$349,"*"&amp;K11316&amp;"*")&gt;0,1,0)</f>
        <v>1</v>
      </c>
      <c r="F11316">
        <f>IF(COUNTIF(Sheet1!$E$1:$E$349,"*"&amp;G11316&amp;"*")&gt;0,1,0)</f>
        <v>0</v>
      </c>
      <c r="G11316" t="s">
        <v>40128</v>
      </c>
      <c r="H11316" t="str">
        <f t="shared" si="176"/>
        <v>Somova Tulcea</v>
      </c>
      <c r="I11316">
        <v>36</v>
      </c>
      <c r="J11316">
        <v>369</v>
      </c>
      <c r="K11316" t="s">
        <v>20700</v>
      </c>
      <c r="L11316" t="s">
        <v>20701</v>
      </c>
      <c r="M11316">
        <v>2</v>
      </c>
      <c r="N11316">
        <v>822</v>
      </c>
      <c r="O11316" t="s">
        <v>6468</v>
      </c>
      <c r="P11316" t="s">
        <v>20907</v>
      </c>
      <c r="Q11316" t="s">
        <v>38</v>
      </c>
      <c r="R11316">
        <v>22</v>
      </c>
      <c r="S11316">
        <v>3</v>
      </c>
      <c r="T11316">
        <v>827210</v>
      </c>
      <c r="U11316" t="s">
        <v>20908</v>
      </c>
      <c r="V11316">
        <v>161302</v>
      </c>
      <c r="W11316" t="s">
        <v>20906</v>
      </c>
      <c r="Y11316">
        <v>0</v>
      </c>
    </row>
    <row r="11317" spans="1:25" x14ac:dyDescent="0.2">
      <c r="A11317">
        <v>21873</v>
      </c>
      <c r="B11317" t="s">
        <v>24621</v>
      </c>
      <c r="C11317">
        <v>0</v>
      </c>
      <c r="D11317">
        <f>IF(COUNTIF(Sheet3!$A$1:$A$349,"*"&amp;B11317&amp;"*")&gt;0,1,0)</f>
        <v>0</v>
      </c>
      <c r="E11317">
        <f>IF(COUNTIF(Sheet1!$C$1:$C$349,"*"&amp;K11317&amp;"*")&gt;0,1,0)</f>
        <v>1</v>
      </c>
      <c r="F11317">
        <f>IF(COUNTIF(Sheet1!$E$1:$E$349,"*"&amp;G11317&amp;"*")&gt;0,1,0)</f>
        <v>0</v>
      </c>
      <c r="G11317" t="s">
        <v>40129</v>
      </c>
      <c r="H11317" t="str">
        <f t="shared" si="176"/>
        <v>Somusca Bacau</v>
      </c>
      <c r="I11317">
        <v>4</v>
      </c>
      <c r="J11317">
        <v>47</v>
      </c>
      <c r="K11317" t="s">
        <v>22882</v>
      </c>
      <c r="L11317" t="s">
        <v>3242</v>
      </c>
      <c r="M11317">
        <v>1</v>
      </c>
      <c r="N11317">
        <v>813</v>
      </c>
      <c r="O11317" t="s">
        <v>3243</v>
      </c>
      <c r="P11317" t="s">
        <v>3503</v>
      </c>
      <c r="Q11317" t="s">
        <v>26</v>
      </c>
      <c r="R11317">
        <v>23</v>
      </c>
      <c r="S11317">
        <v>3</v>
      </c>
      <c r="T11317">
        <v>607106</v>
      </c>
      <c r="U11317" t="s">
        <v>3504</v>
      </c>
      <c r="V11317">
        <v>21855</v>
      </c>
      <c r="W11317" t="s">
        <v>3500</v>
      </c>
      <c r="Y11317">
        <v>0</v>
      </c>
    </row>
    <row r="11318" spans="1:25" x14ac:dyDescent="0.2">
      <c r="A11318">
        <v>7874</v>
      </c>
      <c r="B11318" t="s">
        <v>24622</v>
      </c>
      <c r="C11318">
        <v>0</v>
      </c>
      <c r="D11318">
        <f>IF(COUNTIF(Sheet3!$A$1:$A$349,"*"&amp;B11318&amp;"*")&gt;0,1,0)</f>
        <v>0</v>
      </c>
      <c r="E11318">
        <f>IF(COUNTIF(Sheet1!$C$1:$C$349,"*"&amp;K11318&amp;"*")&gt;0,1,0)</f>
        <v>1</v>
      </c>
      <c r="F11318">
        <f>IF(COUNTIF(Sheet1!$E$1:$E$349,"*"&amp;G11318&amp;"*")&gt;0,1,0)</f>
        <v>0</v>
      </c>
      <c r="G11318" t="s">
        <v>40130</v>
      </c>
      <c r="H11318" t="str">
        <f t="shared" si="176"/>
        <v>sona Alba</v>
      </c>
      <c r="I11318">
        <v>1</v>
      </c>
      <c r="J11318">
        <v>10</v>
      </c>
      <c r="K11318" t="s">
        <v>19</v>
      </c>
      <c r="L11318" t="s">
        <v>20</v>
      </c>
      <c r="M11318">
        <v>7</v>
      </c>
      <c r="N11318">
        <v>877</v>
      </c>
      <c r="O11318" t="s">
        <v>21</v>
      </c>
      <c r="P11318" t="s">
        <v>1285</v>
      </c>
      <c r="Q11318" t="s">
        <v>38</v>
      </c>
      <c r="R11318">
        <v>22</v>
      </c>
      <c r="S11318">
        <v>3</v>
      </c>
      <c r="T11318">
        <v>517755</v>
      </c>
      <c r="U11318" t="s">
        <v>1286</v>
      </c>
      <c r="V11318">
        <v>7865</v>
      </c>
      <c r="W11318" t="s">
        <v>1284</v>
      </c>
      <c r="Y11318">
        <v>0</v>
      </c>
    </row>
    <row r="11319" spans="1:25" x14ac:dyDescent="0.2">
      <c r="A11319">
        <v>41453</v>
      </c>
      <c r="B11319" t="s">
        <v>24622</v>
      </c>
      <c r="C11319">
        <v>0</v>
      </c>
      <c r="D11319">
        <f>IF(COUNTIF(Sheet3!$A$1:$A$349,"*"&amp;B11319&amp;"*")&gt;0,1,0)</f>
        <v>0</v>
      </c>
      <c r="E11319">
        <f>IF(COUNTIF(Sheet1!$C$1:$C$349,"*"&amp;K11319&amp;"*")&gt;0,1,0)</f>
        <v>1</v>
      </c>
      <c r="F11319">
        <f>IF(COUNTIF(Sheet1!$E$1:$E$349,"*"&amp;G11319&amp;"*")&gt;0,1,0)</f>
        <v>0</v>
      </c>
      <c r="G11319" t="s">
        <v>40131</v>
      </c>
      <c r="H11319" t="str">
        <f t="shared" si="176"/>
        <v>sona Brasov</v>
      </c>
      <c r="I11319">
        <v>8</v>
      </c>
      <c r="J11319">
        <v>83</v>
      </c>
      <c r="K11319" t="s">
        <v>22903</v>
      </c>
      <c r="L11319" t="s">
        <v>6155</v>
      </c>
      <c r="M11319">
        <v>7</v>
      </c>
      <c r="N11319">
        <v>877</v>
      </c>
      <c r="O11319" t="s">
        <v>21</v>
      </c>
      <c r="P11319" t="s">
        <v>1732</v>
      </c>
      <c r="Q11319" t="s">
        <v>26</v>
      </c>
      <c r="R11319">
        <v>23</v>
      </c>
      <c r="S11319">
        <v>3</v>
      </c>
      <c r="T11319">
        <v>507128</v>
      </c>
      <c r="U11319" t="s">
        <v>6321</v>
      </c>
      <c r="V11319">
        <v>41417</v>
      </c>
      <c r="W11319" t="s">
        <v>6314</v>
      </c>
      <c r="Y11319">
        <v>0</v>
      </c>
    </row>
    <row r="11320" spans="1:25" x14ac:dyDescent="0.2">
      <c r="A11320">
        <v>128212</v>
      </c>
      <c r="B11320" t="s">
        <v>25625</v>
      </c>
      <c r="C11320">
        <v>0</v>
      </c>
      <c r="D11320">
        <f>IF(COUNTIF(Sheet3!$A$1:$A$349,"*"&amp;B11320&amp;"*")&gt;0,1,0)</f>
        <v>0</v>
      </c>
      <c r="E11320">
        <f>IF(COUNTIF(Sheet1!$C$1:$C$349,"*"&amp;K11320&amp;"*")&gt;0,1,0)</f>
        <v>1</v>
      </c>
      <c r="F11320">
        <f>IF(COUNTIF(Sheet1!$E$1:$E$349,"*"&amp;G11320&amp;"*")&gt;0,1,0)</f>
        <v>0</v>
      </c>
      <c r="G11320" t="s">
        <v>40132</v>
      </c>
      <c r="H11320" t="str">
        <f t="shared" si="176"/>
        <v>soparlita Olt</v>
      </c>
      <c r="I11320">
        <v>28</v>
      </c>
      <c r="J11320">
        <v>289</v>
      </c>
      <c r="K11320" t="s">
        <v>16692</v>
      </c>
      <c r="L11320" t="s">
        <v>16693</v>
      </c>
      <c r="M11320">
        <v>4</v>
      </c>
      <c r="N11320">
        <v>840</v>
      </c>
      <c r="O11320" t="s">
        <v>10021</v>
      </c>
      <c r="P11320" t="s">
        <v>3972</v>
      </c>
      <c r="Q11320" t="s">
        <v>26</v>
      </c>
      <c r="R11320">
        <v>22</v>
      </c>
      <c r="S11320">
        <v>3</v>
      </c>
      <c r="T11320">
        <v>237328</v>
      </c>
      <c r="U11320" t="s">
        <v>17031</v>
      </c>
      <c r="V11320">
        <v>130384</v>
      </c>
      <c r="W11320" t="s">
        <v>17030</v>
      </c>
      <c r="Y11320">
        <v>0</v>
      </c>
    </row>
    <row r="11321" spans="1:25" x14ac:dyDescent="0.2">
      <c r="A11321">
        <v>163672</v>
      </c>
      <c r="B11321" t="s">
        <v>28601</v>
      </c>
      <c r="C11321">
        <v>0</v>
      </c>
      <c r="D11321">
        <f>IF(COUNTIF(Sheet3!$A$1:$A$349,"*"&amp;B11321&amp;"*")&gt;0,1,0)</f>
        <v>0</v>
      </c>
      <c r="E11321">
        <f>IF(COUNTIF(Sheet1!$C$1:$C$349,"*"&amp;K11321&amp;"*")&gt;0,1,0)</f>
        <v>1</v>
      </c>
      <c r="F11321">
        <f>IF(COUNTIF(Sheet1!$E$1:$E$349,"*"&amp;G11321&amp;"*")&gt;0,1,0)</f>
        <v>0</v>
      </c>
      <c r="G11321" t="s">
        <v>40133</v>
      </c>
      <c r="H11321" t="str">
        <f t="shared" si="176"/>
        <v>sopirleni Vaslui</v>
      </c>
      <c r="I11321">
        <v>37</v>
      </c>
      <c r="J11321">
        <v>378</v>
      </c>
      <c r="K11321" t="s">
        <v>20936</v>
      </c>
      <c r="L11321" t="s">
        <v>20937</v>
      </c>
      <c r="M11321">
        <v>1</v>
      </c>
      <c r="N11321">
        <v>813</v>
      </c>
      <c r="O11321" t="s">
        <v>3243</v>
      </c>
      <c r="P11321" t="s">
        <v>1055</v>
      </c>
      <c r="Q11321" t="s">
        <v>26</v>
      </c>
      <c r="R11321">
        <v>23</v>
      </c>
      <c r="S11321">
        <v>3</v>
      </c>
      <c r="T11321">
        <v>737226</v>
      </c>
      <c r="U11321" t="s">
        <v>21140</v>
      </c>
      <c r="V11321">
        <v>163618</v>
      </c>
      <c r="W11321" t="s">
        <v>21134</v>
      </c>
      <c r="Y11321">
        <v>0</v>
      </c>
    </row>
    <row r="11322" spans="1:25" x14ac:dyDescent="0.2">
      <c r="A11322">
        <v>57822</v>
      </c>
      <c r="B11322" t="s">
        <v>28602</v>
      </c>
      <c r="C11322">
        <v>0</v>
      </c>
      <c r="D11322">
        <f>IF(COUNTIF(Sheet3!$A$1:$A$349,"*"&amp;B11322&amp;"*")&gt;0,1,0)</f>
        <v>0</v>
      </c>
      <c r="E11322">
        <f>IF(COUNTIF(Sheet1!$C$1:$C$349,"*"&amp;K11322&amp;"*")&gt;0,1,0)</f>
        <v>1</v>
      </c>
      <c r="F11322">
        <f>IF(COUNTIF(Sheet1!$E$1:$E$349,"*"&amp;G11322&amp;"*")&gt;0,1,0)</f>
        <v>0</v>
      </c>
      <c r="G11322" t="s">
        <v>40134</v>
      </c>
      <c r="H11322" t="str">
        <f t="shared" si="176"/>
        <v>Soporu de Cimpie Cluj</v>
      </c>
      <c r="I11322">
        <v>12</v>
      </c>
      <c r="J11322">
        <v>127</v>
      </c>
      <c r="K11322" t="s">
        <v>8094</v>
      </c>
      <c r="L11322" t="s">
        <v>8095</v>
      </c>
      <c r="M11322">
        <v>6</v>
      </c>
      <c r="N11322">
        <v>868</v>
      </c>
      <c r="O11322" t="s">
        <v>4205</v>
      </c>
      <c r="P11322" t="s">
        <v>8464</v>
      </c>
      <c r="Q11322" t="s">
        <v>26</v>
      </c>
      <c r="R11322">
        <v>23</v>
      </c>
      <c r="S11322">
        <v>3</v>
      </c>
      <c r="T11322">
        <v>407293</v>
      </c>
      <c r="U11322" t="s">
        <v>8465</v>
      </c>
      <c r="V11322">
        <v>57742</v>
      </c>
      <c r="W11322" t="s">
        <v>8455</v>
      </c>
      <c r="Y11322">
        <v>0</v>
      </c>
    </row>
    <row r="11323" spans="1:25" x14ac:dyDescent="0.2">
      <c r="A11323">
        <v>74251</v>
      </c>
      <c r="B11323" t="s">
        <v>10624</v>
      </c>
      <c r="C11323">
        <v>0</v>
      </c>
      <c r="D11323">
        <f>IF(COUNTIF(Sheet3!$A$1:$A$349,"*"&amp;B11323&amp;"*")&gt;0,1,0)</f>
        <v>0</v>
      </c>
      <c r="E11323">
        <f>IF(COUNTIF(Sheet1!$C$1:$C$349,"*"&amp;K11323&amp;"*")&gt;0,1,0)</f>
        <v>1</v>
      </c>
      <c r="F11323">
        <f>IF(COUNTIF(Sheet1!$E$1:$E$349,"*"&amp;G11323&amp;"*")&gt;0,1,0)</f>
        <v>0</v>
      </c>
      <c r="G11323" t="s">
        <v>40135</v>
      </c>
      <c r="H11323" t="str">
        <f t="shared" si="176"/>
        <v>Sopot Dolj</v>
      </c>
      <c r="I11323">
        <v>16</v>
      </c>
      <c r="J11323">
        <v>163</v>
      </c>
      <c r="K11323" t="s">
        <v>10019</v>
      </c>
      <c r="L11323" t="s">
        <v>10020</v>
      </c>
      <c r="M11323">
        <v>4</v>
      </c>
      <c r="N11323">
        <v>840</v>
      </c>
      <c r="O11323" t="s">
        <v>10021</v>
      </c>
      <c r="P11323" t="s">
        <v>7429</v>
      </c>
      <c r="Q11323" t="s">
        <v>38</v>
      </c>
      <c r="R11323">
        <v>22</v>
      </c>
      <c r="S11323">
        <v>3</v>
      </c>
      <c r="T11323">
        <v>207540</v>
      </c>
      <c r="U11323" t="s">
        <v>10625</v>
      </c>
      <c r="V11323">
        <v>74242</v>
      </c>
      <c r="W11323" t="s">
        <v>10624</v>
      </c>
      <c r="Y11323">
        <v>0</v>
      </c>
    </row>
    <row r="11324" spans="1:25" x14ac:dyDescent="0.2">
      <c r="A11324">
        <v>54172</v>
      </c>
      <c r="B11324" t="s">
        <v>24623</v>
      </c>
      <c r="C11324">
        <v>0</v>
      </c>
      <c r="D11324">
        <f>IF(COUNTIF(Sheet3!$A$1:$A$349,"*"&amp;B11324&amp;"*")&gt;0,1,0)</f>
        <v>0</v>
      </c>
      <c r="E11324">
        <f>IF(COUNTIF(Sheet1!$C$1:$C$349,"*"&amp;K11324&amp;"*")&gt;0,1,0)</f>
        <v>1</v>
      </c>
      <c r="F11324">
        <f>IF(COUNTIF(Sheet1!$E$1:$E$349,"*"&amp;G11324&amp;"*")&gt;0,1,0)</f>
        <v>0</v>
      </c>
      <c r="G11324" t="s">
        <v>40136</v>
      </c>
      <c r="H11324" t="str">
        <f t="shared" si="176"/>
        <v>sopotu Nou Caras-Severin</v>
      </c>
      <c r="I11324">
        <v>11</v>
      </c>
      <c r="J11324">
        <v>118</v>
      </c>
      <c r="K11324" t="s">
        <v>29093</v>
      </c>
      <c r="L11324" t="s">
        <v>7542</v>
      </c>
      <c r="M11324">
        <v>5</v>
      </c>
      <c r="N11324">
        <v>859</v>
      </c>
      <c r="O11324" t="s">
        <v>1467</v>
      </c>
      <c r="P11324" t="s">
        <v>160</v>
      </c>
      <c r="Q11324" t="s">
        <v>38</v>
      </c>
      <c r="R11324">
        <v>22</v>
      </c>
      <c r="S11324">
        <v>3</v>
      </c>
      <c r="T11324">
        <v>327370</v>
      </c>
      <c r="U11324" t="s">
        <v>8015</v>
      </c>
      <c r="V11324">
        <v>54163</v>
      </c>
      <c r="W11324" t="s">
        <v>8014</v>
      </c>
      <c r="Y11324">
        <v>0</v>
      </c>
    </row>
    <row r="11325" spans="1:25" x14ac:dyDescent="0.2">
      <c r="A11325">
        <v>52641</v>
      </c>
      <c r="B11325" t="s">
        <v>24624</v>
      </c>
      <c r="C11325">
        <v>0</v>
      </c>
      <c r="D11325">
        <f>IF(COUNTIF(Sheet3!$A$1:$A$349,"*"&amp;B11325&amp;"*")&gt;0,1,0)</f>
        <v>0</v>
      </c>
      <c r="E11325">
        <f>IF(COUNTIF(Sheet1!$C$1:$C$349,"*"&amp;K11325&amp;"*")&gt;0,1,0)</f>
        <v>1</v>
      </c>
      <c r="F11325">
        <f>IF(COUNTIF(Sheet1!$E$1:$E$349,"*"&amp;G11325&amp;"*")&gt;0,1,0)</f>
        <v>0</v>
      </c>
      <c r="G11325" t="s">
        <v>40137</v>
      </c>
      <c r="H11325" t="str">
        <f t="shared" si="176"/>
        <v>sopotu Vechi Caras-Severin</v>
      </c>
      <c r="I11325">
        <v>11</v>
      </c>
      <c r="J11325">
        <v>118</v>
      </c>
      <c r="K11325" t="s">
        <v>29093</v>
      </c>
      <c r="L11325" t="s">
        <v>7542</v>
      </c>
      <c r="M11325">
        <v>5</v>
      </c>
      <c r="N11325">
        <v>859</v>
      </c>
      <c r="O11325" t="s">
        <v>1467</v>
      </c>
      <c r="P11325" t="s">
        <v>1628</v>
      </c>
      <c r="Q11325" t="s">
        <v>26</v>
      </c>
      <c r="R11325">
        <v>23</v>
      </c>
      <c r="S11325">
        <v>3</v>
      </c>
      <c r="T11325">
        <v>327172</v>
      </c>
      <c r="U11325" t="s">
        <v>7810</v>
      </c>
      <c r="V11325">
        <v>52570</v>
      </c>
      <c r="W11325" t="s">
        <v>7802</v>
      </c>
      <c r="Y11325">
        <v>0</v>
      </c>
    </row>
    <row r="11326" spans="1:25" x14ac:dyDescent="0.2">
      <c r="A11326">
        <v>35394</v>
      </c>
      <c r="B11326" t="s">
        <v>24625</v>
      </c>
      <c r="C11326">
        <v>0</v>
      </c>
      <c r="D11326">
        <f>IF(COUNTIF(Sheet3!$A$1:$A$349,"*"&amp;B11326&amp;"*")&gt;0,1,0)</f>
        <v>0</v>
      </c>
      <c r="E11326">
        <f>IF(COUNTIF(Sheet1!$C$1:$C$349,"*"&amp;K11326&amp;"*")&gt;0,1,0)</f>
        <v>1</v>
      </c>
      <c r="F11326">
        <f>IF(COUNTIF(Sheet1!$E$1:$E$349,"*"&amp;G11326&amp;"*")&gt;0,1,0)</f>
        <v>0</v>
      </c>
      <c r="G11326" t="s">
        <v>40138</v>
      </c>
      <c r="H11326" t="str">
        <f t="shared" si="176"/>
        <v>sopteriu Bistrita-Nasaud</v>
      </c>
      <c r="I11326">
        <v>6</v>
      </c>
      <c r="J11326">
        <v>65</v>
      </c>
      <c r="K11326" t="s">
        <v>29103</v>
      </c>
      <c r="L11326" t="s">
        <v>5052</v>
      </c>
      <c r="M11326">
        <v>6</v>
      </c>
      <c r="N11326">
        <v>868</v>
      </c>
      <c r="O11326" t="s">
        <v>4205</v>
      </c>
      <c r="P11326" t="s">
        <v>431</v>
      </c>
      <c r="Q11326" t="s">
        <v>26</v>
      </c>
      <c r="R11326">
        <v>23</v>
      </c>
      <c r="S11326">
        <v>3</v>
      </c>
      <c r="T11326">
        <v>427378</v>
      </c>
      <c r="U11326" t="s">
        <v>5510</v>
      </c>
      <c r="V11326">
        <v>35312</v>
      </c>
      <c r="W11326" t="s">
        <v>5499</v>
      </c>
      <c r="Y11326">
        <v>0</v>
      </c>
    </row>
    <row r="11327" spans="1:25" x14ac:dyDescent="0.2">
      <c r="A11327">
        <v>71689</v>
      </c>
      <c r="B11327" t="s">
        <v>10273</v>
      </c>
      <c r="C11327">
        <v>0</v>
      </c>
      <c r="D11327">
        <f>IF(COUNTIF(Sheet3!$A$1:$A$349,"*"&amp;B11327&amp;"*")&gt;0,1,0)</f>
        <v>0</v>
      </c>
      <c r="E11327">
        <f>IF(COUNTIF(Sheet1!$C$1:$C$349,"*"&amp;K11327&amp;"*")&gt;0,1,0)</f>
        <v>1</v>
      </c>
      <c r="F11327">
        <f>IF(COUNTIF(Sheet1!$E$1:$E$349,"*"&amp;G11327&amp;"*")&gt;0,1,0)</f>
        <v>0</v>
      </c>
      <c r="G11327" t="s">
        <v>40139</v>
      </c>
      <c r="H11327" t="str">
        <f t="shared" si="176"/>
        <v>Soreni Dolj</v>
      </c>
      <c r="I11327">
        <v>16</v>
      </c>
      <c r="J11327">
        <v>163</v>
      </c>
      <c r="K11327" t="s">
        <v>10019</v>
      </c>
      <c r="L11327" t="s">
        <v>10020</v>
      </c>
      <c r="M11327">
        <v>4</v>
      </c>
      <c r="N11327">
        <v>840</v>
      </c>
      <c r="O11327" t="s">
        <v>10021</v>
      </c>
      <c r="P11327" t="s">
        <v>2871</v>
      </c>
      <c r="Q11327" t="s">
        <v>26</v>
      </c>
      <c r="R11327">
        <v>23</v>
      </c>
      <c r="S11327">
        <v>3</v>
      </c>
      <c r="T11327">
        <v>207179</v>
      </c>
      <c r="U11327" t="s">
        <v>10274</v>
      </c>
      <c r="V11327">
        <v>71634</v>
      </c>
      <c r="W11327" t="s">
        <v>10265</v>
      </c>
      <c r="Y11327">
        <v>0</v>
      </c>
    </row>
    <row r="11328" spans="1:25" x14ac:dyDescent="0.2">
      <c r="A11328">
        <v>45352</v>
      </c>
      <c r="B11328" t="s">
        <v>24626</v>
      </c>
      <c r="C11328">
        <v>0</v>
      </c>
      <c r="D11328">
        <f>IF(COUNTIF(Sheet3!$A$1:$A$349,"*"&amp;B11328&amp;"*")&gt;0,1,0)</f>
        <v>0</v>
      </c>
      <c r="E11328">
        <f>IF(COUNTIF(Sheet1!$C$1:$C$349,"*"&amp;K11328&amp;"*")&gt;0,1,0)</f>
        <v>1</v>
      </c>
      <c r="F11328">
        <f>IF(COUNTIF(Sheet1!$E$1:$E$349,"*"&amp;G11328&amp;"*")&gt;0,1,0)</f>
        <v>0</v>
      </c>
      <c r="G11328" t="s">
        <v>40140</v>
      </c>
      <c r="H11328" t="str">
        <f t="shared" si="176"/>
        <v>Soresti Buzau</v>
      </c>
      <c r="I11328">
        <v>10</v>
      </c>
      <c r="J11328">
        <v>109</v>
      </c>
      <c r="K11328" t="s">
        <v>22908</v>
      </c>
      <c r="L11328" t="s">
        <v>6741</v>
      </c>
      <c r="M11328">
        <v>2</v>
      </c>
      <c r="N11328">
        <v>822</v>
      </c>
      <c r="O11328" t="s">
        <v>6468</v>
      </c>
      <c r="P11328" t="s">
        <v>6811</v>
      </c>
      <c r="Q11328" t="s">
        <v>26</v>
      </c>
      <c r="R11328">
        <v>23</v>
      </c>
      <c r="S11328">
        <v>3</v>
      </c>
      <c r="T11328">
        <v>127066</v>
      </c>
      <c r="U11328" t="s">
        <v>6817</v>
      </c>
      <c r="V11328">
        <v>45334</v>
      </c>
      <c r="W11328" t="s">
        <v>6815</v>
      </c>
      <c r="Y11328">
        <v>0</v>
      </c>
    </row>
    <row r="11329" spans="1:25" x14ac:dyDescent="0.2">
      <c r="A11329">
        <v>1632</v>
      </c>
      <c r="B11329" t="s">
        <v>25375</v>
      </c>
      <c r="C11329">
        <v>0</v>
      </c>
      <c r="D11329">
        <f>IF(COUNTIF(Sheet3!$A$1:$A$349,"*"&amp;B11329&amp;"*")&gt;0,1,0)</f>
        <v>0</v>
      </c>
      <c r="E11329">
        <f>IF(COUNTIF(Sheet1!$C$1:$C$349,"*"&amp;K11329&amp;"*")&gt;0,1,0)</f>
        <v>1</v>
      </c>
      <c r="F11329">
        <f>IF(COUNTIF(Sheet1!$E$1:$E$349,"*"&amp;G11329&amp;"*")&gt;0,1,0)</f>
        <v>0</v>
      </c>
      <c r="G11329" t="s">
        <v>40141</v>
      </c>
      <c r="H11329" t="str">
        <f t="shared" si="176"/>
        <v>Sorlita Alba</v>
      </c>
      <c r="I11329">
        <v>1</v>
      </c>
      <c r="J11329">
        <v>10</v>
      </c>
      <c r="K11329" t="s">
        <v>19</v>
      </c>
      <c r="L11329" t="s">
        <v>20</v>
      </c>
      <c r="M11329">
        <v>7</v>
      </c>
      <c r="N11329">
        <v>877</v>
      </c>
      <c r="O11329" t="s">
        <v>21</v>
      </c>
      <c r="P11329" t="s">
        <v>155</v>
      </c>
      <c r="Q11329" t="s">
        <v>26</v>
      </c>
      <c r="R11329">
        <v>18</v>
      </c>
      <c r="S11329">
        <v>1</v>
      </c>
      <c r="T11329">
        <v>515517</v>
      </c>
      <c r="U11329" t="s">
        <v>156</v>
      </c>
      <c r="V11329">
        <v>1455</v>
      </c>
      <c r="W11329" t="s">
        <v>113</v>
      </c>
      <c r="Y11329">
        <v>0</v>
      </c>
    </row>
    <row r="11330" spans="1:25" x14ac:dyDescent="0.2">
      <c r="A11330">
        <v>39587</v>
      </c>
      <c r="B11330" t="s">
        <v>6089</v>
      </c>
      <c r="C11330">
        <v>0</v>
      </c>
      <c r="D11330">
        <f>IF(COUNTIF(Sheet3!$A$1:$A$349,"*"&amp;B11330&amp;"*")&gt;0,1,0)</f>
        <v>0</v>
      </c>
      <c r="E11330">
        <f>IF(COUNTIF(Sheet1!$C$1:$C$349,"*"&amp;K11330&amp;"*")&gt;0,1,0)</f>
        <v>1</v>
      </c>
      <c r="F11330">
        <f>IF(COUNTIF(Sheet1!$E$1:$E$349,"*"&amp;G11330&amp;"*")&gt;0,1,0)</f>
        <v>0</v>
      </c>
      <c r="G11330" t="s">
        <v>40142</v>
      </c>
      <c r="H11330" t="str">
        <f t="shared" si="176"/>
        <v>Soroceni Botosani</v>
      </c>
      <c r="I11330">
        <v>7</v>
      </c>
      <c r="J11330">
        <v>74</v>
      </c>
      <c r="K11330" t="s">
        <v>22901</v>
      </c>
      <c r="L11330" t="s">
        <v>5526</v>
      </c>
      <c r="M11330">
        <v>1</v>
      </c>
      <c r="N11330">
        <v>813</v>
      </c>
      <c r="O11330" t="s">
        <v>3243</v>
      </c>
      <c r="P11330" t="s">
        <v>1236</v>
      </c>
      <c r="Q11330" t="s">
        <v>26</v>
      </c>
      <c r="R11330">
        <v>23</v>
      </c>
      <c r="S11330">
        <v>3</v>
      </c>
      <c r="T11330">
        <v>717439</v>
      </c>
      <c r="U11330" t="s">
        <v>6090</v>
      </c>
      <c r="V11330">
        <v>39532</v>
      </c>
      <c r="W11330" t="s">
        <v>6083</v>
      </c>
      <c r="Y11330">
        <v>0</v>
      </c>
    </row>
    <row r="11331" spans="1:25" x14ac:dyDescent="0.2">
      <c r="A11331">
        <v>95783</v>
      </c>
      <c r="B11331" t="s">
        <v>24627</v>
      </c>
      <c r="C11331">
        <v>0</v>
      </c>
      <c r="D11331">
        <f>IF(COUNTIF(Sheet3!$A$1:$A$349,"*"&amp;B11331&amp;"*")&gt;0,1,0)</f>
        <v>0</v>
      </c>
      <c r="E11331">
        <f>IF(COUNTIF(Sheet1!$C$1:$C$349,"*"&amp;K11331&amp;"*")&gt;0,1,0)</f>
        <v>1</v>
      </c>
      <c r="F11331">
        <f>IF(COUNTIF(Sheet1!$E$1:$E$349,"*"&amp;G11331&amp;"*")&gt;0,1,0)</f>
        <v>0</v>
      </c>
      <c r="G11331" t="s">
        <v>40143</v>
      </c>
      <c r="H11331" t="str">
        <f t="shared" ref="H11331:H11394" si="177">_xlfn.CONCAT(B11331," ",K11331)</f>
        <v>sorogani Iasi</v>
      </c>
      <c r="I11331">
        <v>22</v>
      </c>
      <c r="J11331">
        <v>225</v>
      </c>
      <c r="K11331" t="s">
        <v>22952</v>
      </c>
      <c r="L11331" t="s">
        <v>13063</v>
      </c>
      <c r="M11331">
        <v>1</v>
      </c>
      <c r="N11331">
        <v>813</v>
      </c>
      <c r="O11331" t="s">
        <v>3243</v>
      </c>
      <c r="P11331" t="s">
        <v>1910</v>
      </c>
      <c r="Q11331" t="s">
        <v>26</v>
      </c>
      <c r="R11331">
        <v>23</v>
      </c>
      <c r="S11331">
        <v>3</v>
      </c>
      <c r="T11331">
        <v>707023</v>
      </c>
      <c r="U11331" t="s">
        <v>13159</v>
      </c>
      <c r="V11331">
        <v>95747</v>
      </c>
      <c r="W11331" t="s">
        <v>13153</v>
      </c>
      <c r="Y11331">
        <v>0</v>
      </c>
    </row>
    <row r="11332" spans="1:25" x14ac:dyDescent="0.2">
      <c r="A11332">
        <v>114569</v>
      </c>
      <c r="B11332" t="s">
        <v>24628</v>
      </c>
      <c r="C11332">
        <v>0</v>
      </c>
      <c r="D11332">
        <f>IF(COUNTIF(Sheet3!$A$1:$A$349,"*"&amp;B11332&amp;"*")&gt;0,1,0)</f>
        <v>0</v>
      </c>
      <c r="E11332">
        <f>IF(COUNTIF(Sheet1!$C$1:$C$349,"*"&amp;K11332&amp;"*")&gt;0,1,0)</f>
        <v>1</v>
      </c>
      <c r="F11332">
        <f>IF(COUNTIF(Sheet1!$E$1:$E$349,"*"&amp;G11332&amp;"*")&gt;0,1,0)</f>
        <v>0</v>
      </c>
      <c r="G11332" t="s">
        <v>40144</v>
      </c>
      <c r="H11332" t="str">
        <f t="shared" si="177"/>
        <v>soromiclea Mures</v>
      </c>
      <c r="I11332">
        <v>26</v>
      </c>
      <c r="J11332">
        <v>261</v>
      </c>
      <c r="K11332" t="s">
        <v>29094</v>
      </c>
      <c r="L11332" t="s">
        <v>15377</v>
      </c>
      <c r="M11332">
        <v>7</v>
      </c>
      <c r="N11332">
        <v>877</v>
      </c>
      <c r="O11332" t="s">
        <v>21</v>
      </c>
      <c r="P11332" t="s">
        <v>484</v>
      </c>
      <c r="Q11332" t="s">
        <v>26</v>
      </c>
      <c r="R11332">
        <v>10</v>
      </c>
      <c r="S11332">
        <v>1</v>
      </c>
      <c r="T11332">
        <v>545405</v>
      </c>
      <c r="U11332" t="s">
        <v>15412</v>
      </c>
      <c r="V11332">
        <v>114514</v>
      </c>
      <c r="W11332" t="s">
        <v>15404</v>
      </c>
      <c r="Y11332">
        <v>0</v>
      </c>
    </row>
    <row r="11333" spans="1:25" x14ac:dyDescent="0.2">
      <c r="A11333">
        <v>145756</v>
      </c>
      <c r="B11333" t="s">
        <v>24629</v>
      </c>
      <c r="C11333">
        <v>0</v>
      </c>
      <c r="D11333">
        <f>IF(COUNTIF(Sheet3!$A$1:$A$349,"*"&amp;B11333&amp;"*")&gt;0,1,0)</f>
        <v>0</v>
      </c>
      <c r="E11333">
        <f>IF(COUNTIF(Sheet1!$C$1:$C$349,"*"&amp;K11333&amp;"*")&gt;0,1,0)</f>
        <v>1</v>
      </c>
      <c r="F11333">
        <f>IF(COUNTIF(Sheet1!$E$1:$E$349,"*"&amp;G11333&amp;"*")&gt;0,1,0)</f>
        <v>0</v>
      </c>
      <c r="G11333" t="s">
        <v>40145</v>
      </c>
      <c r="H11333" t="str">
        <f t="shared" si="177"/>
        <v>Sorostin Sibiu</v>
      </c>
      <c r="I11333">
        <v>32</v>
      </c>
      <c r="J11333">
        <v>323</v>
      </c>
      <c r="K11333" t="s">
        <v>18831</v>
      </c>
      <c r="L11333" t="s">
        <v>18832</v>
      </c>
      <c r="M11333">
        <v>7</v>
      </c>
      <c r="N11333">
        <v>877</v>
      </c>
      <c r="O11333" t="s">
        <v>21</v>
      </c>
      <c r="P11333" t="s">
        <v>2262</v>
      </c>
      <c r="Q11333" t="s">
        <v>26</v>
      </c>
      <c r="R11333">
        <v>23</v>
      </c>
      <c r="S11333">
        <v>3</v>
      </c>
      <c r="T11333">
        <v>557256</v>
      </c>
      <c r="U11333" t="s">
        <v>19106</v>
      </c>
      <c r="V11333">
        <v>145738</v>
      </c>
      <c r="W11333" t="s">
        <v>19104</v>
      </c>
      <c r="Y11333">
        <v>0</v>
      </c>
    </row>
    <row r="11334" spans="1:25" x14ac:dyDescent="0.2">
      <c r="A11334">
        <v>53265</v>
      </c>
      <c r="B11334" t="s">
        <v>24630</v>
      </c>
      <c r="C11334">
        <v>0</v>
      </c>
      <c r="D11334">
        <f>IF(COUNTIF(Sheet3!$A$1:$A$349,"*"&amp;B11334&amp;"*")&gt;0,1,0)</f>
        <v>0</v>
      </c>
      <c r="E11334">
        <f>IF(COUNTIF(Sheet1!$C$1:$C$349,"*"&amp;K11334&amp;"*")&gt;0,1,0)</f>
        <v>1</v>
      </c>
      <c r="F11334">
        <f>IF(COUNTIF(Sheet1!$E$1:$E$349,"*"&amp;G11334&amp;"*")&gt;0,1,0)</f>
        <v>0</v>
      </c>
      <c r="G11334" t="s">
        <v>40146</v>
      </c>
      <c r="H11334" t="str">
        <f t="shared" si="177"/>
        <v>sosdea Caras-Severin</v>
      </c>
      <c r="I11334">
        <v>11</v>
      </c>
      <c r="J11334">
        <v>118</v>
      </c>
      <c r="K11334" t="s">
        <v>29093</v>
      </c>
      <c r="L11334" t="s">
        <v>7542</v>
      </c>
      <c r="M11334">
        <v>5</v>
      </c>
      <c r="N11334">
        <v>859</v>
      </c>
      <c r="O11334" t="s">
        <v>1467</v>
      </c>
      <c r="P11334" t="s">
        <v>1628</v>
      </c>
      <c r="Q11334" t="s">
        <v>26</v>
      </c>
      <c r="R11334">
        <v>23</v>
      </c>
      <c r="S11334">
        <v>3</v>
      </c>
      <c r="T11334">
        <v>327266</v>
      </c>
      <c r="U11334" t="s">
        <v>7894</v>
      </c>
      <c r="V11334">
        <v>53247</v>
      </c>
      <c r="W11334" t="s">
        <v>7892</v>
      </c>
      <c r="Y11334">
        <v>0</v>
      </c>
    </row>
    <row r="11335" spans="1:25" x14ac:dyDescent="0.2">
      <c r="A11335">
        <v>169869</v>
      </c>
      <c r="B11335" t="s">
        <v>24631</v>
      </c>
      <c r="C11335">
        <v>0</v>
      </c>
      <c r="D11335">
        <f>IF(COUNTIF(Sheet3!$A$1:$A$349,"*"&amp;B11335&amp;"*")&gt;0,1,0)</f>
        <v>0</v>
      </c>
      <c r="E11335">
        <f>IF(COUNTIF(Sheet1!$C$1:$C$349,"*"&amp;K11335&amp;"*")&gt;0,1,0)</f>
        <v>1</v>
      </c>
      <c r="F11335">
        <f>IF(COUNTIF(Sheet1!$E$1:$E$349,"*"&amp;G11335&amp;"*")&gt;0,1,0)</f>
        <v>0</v>
      </c>
      <c r="G11335" t="s">
        <v>40147</v>
      </c>
      <c r="H11335" t="str">
        <f t="shared" si="177"/>
        <v>sotani Valcea</v>
      </c>
      <c r="I11335">
        <v>38</v>
      </c>
      <c r="J11335">
        <v>387</v>
      </c>
      <c r="K11335" t="s">
        <v>25637</v>
      </c>
      <c r="L11335" t="s">
        <v>21552</v>
      </c>
      <c r="M11335">
        <v>4</v>
      </c>
      <c r="N11335">
        <v>840</v>
      </c>
      <c r="O11335" t="s">
        <v>10021</v>
      </c>
      <c r="P11335" t="s">
        <v>304</v>
      </c>
      <c r="Q11335" t="s">
        <v>26</v>
      </c>
      <c r="R11335">
        <v>23</v>
      </c>
      <c r="S11335">
        <v>3</v>
      </c>
      <c r="T11335">
        <v>247186</v>
      </c>
      <c r="U11335" t="s">
        <v>21820</v>
      </c>
      <c r="V11335">
        <v>169681</v>
      </c>
      <c r="W11335" t="s">
        <v>21800</v>
      </c>
      <c r="Y11335">
        <v>0</v>
      </c>
    </row>
    <row r="11336" spans="1:25" x14ac:dyDescent="0.2">
      <c r="A11336">
        <v>65486</v>
      </c>
      <c r="B11336" t="s">
        <v>28603</v>
      </c>
      <c r="C11336">
        <v>1</v>
      </c>
      <c r="D11336">
        <f>IF(COUNTIF(Sheet3!$A$1:$A$349,"*"&amp;B11336&amp;"*")&gt;0,1,0)</f>
        <v>1</v>
      </c>
      <c r="E11336">
        <f>IF(COUNTIF(Sheet1!$C$1:$C$349,"*"&amp;K11336&amp;"*")&gt;0,1,0)</f>
        <v>1</v>
      </c>
      <c r="F11336">
        <f>IF(COUNTIF(Sheet1!$E$1:$E$349,"*"&amp;G11336&amp;"*")&gt;0,1,0)</f>
        <v>1</v>
      </c>
      <c r="G11336" t="s">
        <v>40148</v>
      </c>
      <c r="H11336" t="str">
        <f t="shared" si="177"/>
        <v>sotinga Dambovita</v>
      </c>
      <c r="I11336">
        <v>15</v>
      </c>
      <c r="J11336">
        <v>154</v>
      </c>
      <c r="K11336" t="s">
        <v>29101</v>
      </c>
      <c r="L11336" t="s">
        <v>9417</v>
      </c>
      <c r="M11336">
        <v>3</v>
      </c>
      <c r="N11336">
        <v>831</v>
      </c>
      <c r="O11336" t="s">
        <v>2107</v>
      </c>
      <c r="P11336" t="s">
        <v>9441</v>
      </c>
      <c r="Q11336" t="s">
        <v>38</v>
      </c>
      <c r="R11336">
        <v>22</v>
      </c>
      <c r="S11336">
        <v>3</v>
      </c>
      <c r="T11336">
        <v>137430</v>
      </c>
      <c r="U11336" t="s">
        <v>9442</v>
      </c>
      <c r="V11336">
        <v>65477</v>
      </c>
      <c r="W11336" t="s">
        <v>9440</v>
      </c>
      <c r="Y11336">
        <v>1</v>
      </c>
    </row>
    <row r="11337" spans="1:25" x14ac:dyDescent="0.2">
      <c r="A11337">
        <v>176436</v>
      </c>
      <c r="B11337" t="s">
        <v>28604</v>
      </c>
      <c r="C11337">
        <v>0</v>
      </c>
      <c r="D11337">
        <f>IF(COUNTIF(Sheet3!$A$1:$A$349,"*"&amp;B11337&amp;"*")&gt;0,1,0)</f>
        <v>0</v>
      </c>
      <c r="E11337">
        <f>IF(COUNTIF(Sheet1!$C$1:$C$349,"*"&amp;K11337&amp;"*")&gt;0,1,0)</f>
        <v>1</v>
      </c>
      <c r="F11337">
        <f>IF(COUNTIF(Sheet1!$E$1:$E$349,"*"&amp;G11337&amp;"*")&gt;0,1,0)</f>
        <v>0</v>
      </c>
      <c r="G11337" t="s">
        <v>40149</v>
      </c>
      <c r="H11337" t="str">
        <f t="shared" si="177"/>
        <v>sotircari Vrancea</v>
      </c>
      <c r="I11337">
        <v>39</v>
      </c>
      <c r="J11337">
        <v>396</v>
      </c>
      <c r="K11337" t="s">
        <v>15010</v>
      </c>
      <c r="L11337" t="s">
        <v>22342</v>
      </c>
      <c r="M11337">
        <v>2</v>
      </c>
      <c r="N11337">
        <v>822</v>
      </c>
      <c r="O11337" t="s">
        <v>6468</v>
      </c>
      <c r="P11337" t="s">
        <v>496</v>
      </c>
      <c r="Q11337" t="s">
        <v>26</v>
      </c>
      <c r="R11337">
        <v>23</v>
      </c>
      <c r="S11337">
        <v>3</v>
      </c>
      <c r="T11337">
        <v>627171</v>
      </c>
      <c r="U11337" t="s">
        <v>22528</v>
      </c>
      <c r="V11337">
        <v>176338</v>
      </c>
      <c r="W11337" t="s">
        <v>22514</v>
      </c>
      <c r="Y11337">
        <v>0</v>
      </c>
    </row>
    <row r="11338" spans="1:25" x14ac:dyDescent="0.2">
      <c r="A11338">
        <v>135556</v>
      </c>
      <c r="B11338" t="s">
        <v>24632</v>
      </c>
      <c r="C11338">
        <v>0</v>
      </c>
      <c r="D11338">
        <f>IF(COUNTIF(Sheet3!$A$1:$A$349,"*"&amp;B11338&amp;"*")&gt;0,1,0)</f>
        <v>0</v>
      </c>
      <c r="E11338">
        <f>IF(COUNTIF(Sheet1!$C$1:$C$349,"*"&amp;K11338&amp;"*")&gt;0,1,0)</f>
        <v>1</v>
      </c>
      <c r="F11338">
        <f>IF(COUNTIF(Sheet1!$E$1:$E$349,"*"&amp;G11338&amp;"*")&gt;0,1,0)</f>
        <v>0</v>
      </c>
      <c r="G11338" t="s">
        <v>40150</v>
      </c>
      <c r="H11338" t="str">
        <f t="shared" si="177"/>
        <v>sotrile Prahova</v>
      </c>
      <c r="I11338">
        <v>29</v>
      </c>
      <c r="J11338">
        <v>298</v>
      </c>
      <c r="K11338" t="s">
        <v>17266</v>
      </c>
      <c r="L11338" t="s">
        <v>17267</v>
      </c>
      <c r="M11338">
        <v>3</v>
      </c>
      <c r="N11338">
        <v>831</v>
      </c>
      <c r="O11338" t="s">
        <v>2107</v>
      </c>
      <c r="P11338" t="s">
        <v>17920</v>
      </c>
      <c r="Q11338" t="s">
        <v>38</v>
      </c>
      <c r="R11338">
        <v>22</v>
      </c>
      <c r="S11338">
        <v>3</v>
      </c>
      <c r="T11338">
        <v>107565</v>
      </c>
      <c r="U11338" t="s">
        <v>17921</v>
      </c>
      <c r="V11338">
        <v>135547</v>
      </c>
      <c r="W11338" t="s">
        <v>17919</v>
      </c>
      <c r="Y11338">
        <v>0</v>
      </c>
    </row>
    <row r="11339" spans="1:25" x14ac:dyDescent="0.2">
      <c r="A11339">
        <v>113705</v>
      </c>
      <c r="B11339" t="s">
        <v>24633</v>
      </c>
      <c r="C11339">
        <v>0</v>
      </c>
      <c r="D11339">
        <f>IF(COUNTIF(Sheet3!$A$1:$A$349,"*"&amp;B11339&amp;"*")&gt;0,1,0)</f>
        <v>0</v>
      </c>
      <c r="E11339">
        <f>IF(COUNTIF(Sheet1!$C$1:$C$349,"*"&amp;K11339&amp;"*")&gt;0,1,0)</f>
        <v>1</v>
      </c>
      <c r="F11339">
        <f>IF(COUNTIF(Sheet1!$E$1:$E$349,"*"&amp;G11339&amp;"*")&gt;0,1,0)</f>
        <v>0</v>
      </c>
      <c r="G11339" t="s">
        <v>40151</v>
      </c>
      <c r="H11339" t="str">
        <f t="shared" si="177"/>
        <v>sovarna Mehedinti</v>
      </c>
      <c r="I11339">
        <v>25</v>
      </c>
      <c r="J11339">
        <v>252</v>
      </c>
      <c r="K11339" t="s">
        <v>29099</v>
      </c>
      <c r="L11339" t="s">
        <v>14860</v>
      </c>
      <c r="M11339">
        <v>4</v>
      </c>
      <c r="N11339">
        <v>840</v>
      </c>
      <c r="O11339" t="s">
        <v>10021</v>
      </c>
      <c r="P11339" t="s">
        <v>2068</v>
      </c>
      <c r="Q11339" t="s">
        <v>38</v>
      </c>
      <c r="R11339">
        <v>22</v>
      </c>
      <c r="S11339">
        <v>3</v>
      </c>
      <c r="T11339">
        <v>227465</v>
      </c>
      <c r="U11339" t="s">
        <v>15334</v>
      </c>
      <c r="V11339">
        <v>113698</v>
      </c>
      <c r="W11339" t="s">
        <v>15333</v>
      </c>
      <c r="Y11339">
        <v>0</v>
      </c>
    </row>
    <row r="11340" spans="1:25" x14ac:dyDescent="0.2">
      <c r="A11340">
        <v>114863</v>
      </c>
      <c r="B11340" t="s">
        <v>15449</v>
      </c>
      <c r="C11340">
        <v>0</v>
      </c>
      <c r="D11340">
        <f>IF(COUNTIF(Sheet3!$A$1:$A$349,"*"&amp;B11340&amp;"*")&gt;0,1,0)</f>
        <v>0</v>
      </c>
      <c r="E11340">
        <f>IF(COUNTIF(Sheet1!$C$1:$C$349,"*"&amp;K11340&amp;"*")&gt;0,1,0)</f>
        <v>1</v>
      </c>
      <c r="F11340">
        <f>IF(COUNTIF(Sheet1!$E$1:$E$349,"*"&amp;G11340&amp;"*")&gt;0,1,0)</f>
        <v>0</v>
      </c>
      <c r="G11340" t="s">
        <v>40152</v>
      </c>
      <c r="H11340" t="str">
        <f t="shared" si="177"/>
        <v>Sovata Mures</v>
      </c>
      <c r="I11340">
        <v>26</v>
      </c>
      <c r="J11340">
        <v>261</v>
      </c>
      <c r="K11340" t="s">
        <v>29094</v>
      </c>
      <c r="L11340" t="s">
        <v>15377</v>
      </c>
      <c r="M11340">
        <v>7</v>
      </c>
      <c r="N11340">
        <v>877</v>
      </c>
      <c r="O11340" t="s">
        <v>21</v>
      </c>
      <c r="P11340" t="s">
        <v>15450</v>
      </c>
      <c r="Q11340" t="s">
        <v>54</v>
      </c>
      <c r="R11340">
        <v>17</v>
      </c>
      <c r="S11340">
        <v>1</v>
      </c>
      <c r="T11340">
        <v>545500</v>
      </c>
      <c r="U11340" t="s">
        <v>15451</v>
      </c>
      <c r="V11340">
        <v>114854</v>
      </c>
      <c r="W11340" t="s">
        <v>15449</v>
      </c>
      <c r="Y11340">
        <v>0</v>
      </c>
    </row>
    <row r="11341" spans="1:25" x14ac:dyDescent="0.2">
      <c r="A11341">
        <v>121787</v>
      </c>
      <c r="B11341" t="s">
        <v>24634</v>
      </c>
      <c r="C11341">
        <v>0</v>
      </c>
      <c r="D11341">
        <f>IF(COUNTIF(Sheet3!$A$1:$A$349,"*"&amp;B11341&amp;"*")&gt;0,1,0)</f>
        <v>0</v>
      </c>
      <c r="E11341">
        <f>IF(COUNTIF(Sheet1!$C$1:$C$349,"*"&amp;K11341&amp;"*")&gt;0,1,0)</f>
        <v>1</v>
      </c>
      <c r="F11341">
        <f>IF(COUNTIF(Sheet1!$E$1:$E$349,"*"&amp;G11341&amp;"*")&gt;0,1,0)</f>
        <v>0</v>
      </c>
      <c r="G11341" t="s">
        <v>40153</v>
      </c>
      <c r="H11341" t="str">
        <f t="shared" si="177"/>
        <v>sovoaia Neamt</v>
      </c>
      <c r="I11341">
        <v>27</v>
      </c>
      <c r="J11341">
        <v>270</v>
      </c>
      <c r="K11341" t="s">
        <v>29102</v>
      </c>
      <c r="L11341" t="s">
        <v>16158</v>
      </c>
      <c r="M11341">
        <v>1</v>
      </c>
      <c r="N11341">
        <v>813</v>
      </c>
      <c r="O11341" t="s">
        <v>3243</v>
      </c>
      <c r="P11341" t="s">
        <v>1542</v>
      </c>
      <c r="Q11341" t="s">
        <v>26</v>
      </c>
      <c r="R11341">
        <v>23</v>
      </c>
      <c r="S11341">
        <v>3</v>
      </c>
      <c r="T11341">
        <v>617089</v>
      </c>
      <c r="U11341" t="s">
        <v>16297</v>
      </c>
      <c r="V11341">
        <v>121732</v>
      </c>
      <c r="W11341" t="s">
        <v>117</v>
      </c>
      <c r="Y11341">
        <v>0</v>
      </c>
    </row>
    <row r="11342" spans="1:25" x14ac:dyDescent="0.2">
      <c r="A11342">
        <v>82591</v>
      </c>
      <c r="B11342" t="s">
        <v>11623</v>
      </c>
      <c r="C11342">
        <v>0</v>
      </c>
      <c r="D11342">
        <f>IF(COUNTIF(Sheet3!$A$1:$A$349,"*"&amp;B11342&amp;"*")&gt;0,1,0)</f>
        <v>0</v>
      </c>
      <c r="E11342">
        <f>IF(COUNTIF(Sheet1!$C$1:$C$349,"*"&amp;K11342&amp;"*")&gt;0,1,0)</f>
        <v>1</v>
      </c>
      <c r="F11342">
        <f>IF(COUNTIF(Sheet1!$E$1:$E$349,"*"&amp;G11342&amp;"*")&gt;0,1,0)</f>
        <v>0</v>
      </c>
      <c r="G11342" t="s">
        <v>40154</v>
      </c>
      <c r="H11342" t="str">
        <f t="shared" si="177"/>
        <v>Spahii Gorj</v>
      </c>
      <c r="I11342">
        <v>18</v>
      </c>
      <c r="J11342">
        <v>181</v>
      </c>
      <c r="K11342" t="s">
        <v>11026</v>
      </c>
      <c r="L11342" t="s">
        <v>11027</v>
      </c>
      <c r="M11342">
        <v>4</v>
      </c>
      <c r="N11342">
        <v>840</v>
      </c>
      <c r="O11342" t="s">
        <v>10021</v>
      </c>
      <c r="P11342" t="s">
        <v>418</v>
      </c>
      <c r="Q11342" t="s">
        <v>26</v>
      </c>
      <c r="R11342">
        <v>23</v>
      </c>
      <c r="S11342">
        <v>3</v>
      </c>
      <c r="T11342">
        <v>217518</v>
      </c>
      <c r="U11342" t="s">
        <v>11624</v>
      </c>
      <c r="V11342">
        <v>82555</v>
      </c>
      <c r="W11342" t="s">
        <v>2559</v>
      </c>
      <c r="Y11342">
        <v>0</v>
      </c>
    </row>
    <row r="11343" spans="1:25" x14ac:dyDescent="0.2">
      <c r="A11343">
        <v>4730</v>
      </c>
      <c r="B11343" t="s">
        <v>27573</v>
      </c>
      <c r="C11343">
        <v>0</v>
      </c>
      <c r="D11343">
        <f>IF(COUNTIF(Sheet3!$A$1:$A$349,"*"&amp;B11343&amp;"*")&gt;0,1,0)</f>
        <v>0</v>
      </c>
      <c r="E11343">
        <f>IF(COUNTIF(Sheet1!$C$1:$C$349,"*"&amp;K11343&amp;"*")&gt;0,1,0)</f>
        <v>1</v>
      </c>
      <c r="F11343">
        <f>IF(COUNTIF(Sheet1!$E$1:$E$349,"*"&amp;G11343&amp;"*")&gt;0,1,0)</f>
        <v>0</v>
      </c>
      <c r="G11343" t="s">
        <v>40155</v>
      </c>
      <c r="H11343" t="str">
        <f t="shared" si="177"/>
        <v>spalnaca Alba</v>
      </c>
      <c r="I11343">
        <v>1</v>
      </c>
      <c r="J11343">
        <v>10</v>
      </c>
      <c r="K11343" t="s">
        <v>19</v>
      </c>
      <c r="L11343" t="s">
        <v>20</v>
      </c>
      <c r="M11343">
        <v>7</v>
      </c>
      <c r="N11343">
        <v>877</v>
      </c>
      <c r="O11343" t="s">
        <v>21</v>
      </c>
      <c r="P11343" t="s">
        <v>751</v>
      </c>
      <c r="Q11343" t="s">
        <v>26</v>
      </c>
      <c r="R11343">
        <v>23</v>
      </c>
      <c r="S11343">
        <v>3</v>
      </c>
      <c r="T11343">
        <v>517337</v>
      </c>
      <c r="U11343" t="s">
        <v>752</v>
      </c>
      <c r="V11343">
        <v>4703</v>
      </c>
      <c r="W11343" t="s">
        <v>746</v>
      </c>
      <c r="Y11343">
        <v>0</v>
      </c>
    </row>
    <row r="11344" spans="1:25" x14ac:dyDescent="0.2">
      <c r="A11344">
        <v>105268</v>
      </c>
      <c r="B11344" t="s">
        <v>25376</v>
      </c>
      <c r="C11344">
        <v>0</v>
      </c>
      <c r="D11344">
        <f>IF(COUNTIF(Sheet3!$A$1:$A$349,"*"&amp;B11344&amp;"*")&gt;0,1,0)</f>
        <v>0</v>
      </c>
      <c r="E11344">
        <f>IF(COUNTIF(Sheet1!$C$1:$C$349,"*"&amp;K11344&amp;"*")&gt;0,1,0)</f>
        <v>1</v>
      </c>
      <c r="F11344">
        <f>IF(COUNTIF(Sheet1!$E$1:$E$349,"*"&amp;G11344&amp;"*")&gt;0,1,0)</f>
        <v>0</v>
      </c>
      <c r="G11344" t="s">
        <v>40156</v>
      </c>
      <c r="H11344" t="str">
        <f t="shared" si="177"/>
        <v>Spantov Calarasi</v>
      </c>
      <c r="I11344">
        <v>51</v>
      </c>
      <c r="J11344">
        <v>519</v>
      </c>
      <c r="K11344" t="s">
        <v>22911</v>
      </c>
      <c r="L11344" t="s">
        <v>12788</v>
      </c>
      <c r="M11344">
        <v>3</v>
      </c>
      <c r="N11344">
        <v>831</v>
      </c>
      <c r="O11344" t="s">
        <v>2107</v>
      </c>
      <c r="P11344" t="s">
        <v>13173</v>
      </c>
      <c r="Q11344" t="s">
        <v>38</v>
      </c>
      <c r="R11344">
        <v>22</v>
      </c>
      <c r="S11344">
        <v>3</v>
      </c>
      <c r="T11344">
        <v>917230</v>
      </c>
      <c r="U11344" t="s">
        <v>14345</v>
      </c>
      <c r="V11344">
        <v>105259</v>
      </c>
      <c r="W11344" t="s">
        <v>14344</v>
      </c>
      <c r="Y11344">
        <v>0</v>
      </c>
    </row>
    <row r="11345" spans="1:25" x14ac:dyDescent="0.2">
      <c r="A11345">
        <v>155715</v>
      </c>
      <c r="B11345" t="s">
        <v>20218</v>
      </c>
      <c r="C11345">
        <v>0</v>
      </c>
      <c r="D11345">
        <f>IF(COUNTIF(Sheet3!$A$1:$A$349,"*"&amp;B11345&amp;"*")&gt;0,1,0)</f>
        <v>0</v>
      </c>
      <c r="E11345">
        <f>IF(COUNTIF(Sheet1!$C$1:$C$349,"*"&amp;K11345&amp;"*")&gt;0,1,0)</f>
        <v>1</v>
      </c>
      <c r="F11345">
        <f>IF(COUNTIF(Sheet1!$E$1:$E$349,"*"&amp;G11345&amp;"*")&gt;0,1,0)</f>
        <v>0</v>
      </c>
      <c r="G11345" t="s">
        <v>40157</v>
      </c>
      <c r="H11345" t="str">
        <f t="shared" si="177"/>
        <v>Spata Timis</v>
      </c>
      <c r="I11345">
        <v>35</v>
      </c>
      <c r="J11345">
        <v>350</v>
      </c>
      <c r="K11345" t="s">
        <v>29096</v>
      </c>
      <c r="L11345" t="s">
        <v>20163</v>
      </c>
      <c r="M11345">
        <v>5</v>
      </c>
      <c r="N11345">
        <v>859</v>
      </c>
      <c r="O11345" t="s">
        <v>1467</v>
      </c>
      <c r="P11345" t="s">
        <v>439</v>
      </c>
      <c r="Q11345" t="s">
        <v>26</v>
      </c>
      <c r="R11345">
        <v>23</v>
      </c>
      <c r="S11345">
        <v>3</v>
      </c>
      <c r="T11345">
        <v>307024</v>
      </c>
      <c r="U11345" t="s">
        <v>20219</v>
      </c>
      <c r="V11345">
        <v>155662</v>
      </c>
      <c r="W11345" t="s">
        <v>20213</v>
      </c>
      <c r="Y11345">
        <v>0</v>
      </c>
    </row>
    <row r="11346" spans="1:25" x14ac:dyDescent="0.2">
      <c r="A11346">
        <v>1437</v>
      </c>
      <c r="B11346" t="s">
        <v>27574</v>
      </c>
      <c r="C11346">
        <v>0</v>
      </c>
      <c r="D11346">
        <f>IF(COUNTIF(Sheet3!$A$1:$A$349,"*"&amp;B11346&amp;"*")&gt;0,1,0)</f>
        <v>0</v>
      </c>
      <c r="E11346">
        <f>IF(COUNTIF(Sheet1!$C$1:$C$349,"*"&amp;K11346&amp;"*")&gt;0,1,0)</f>
        <v>1</v>
      </c>
      <c r="F11346">
        <f>IF(COUNTIF(Sheet1!$E$1:$E$349,"*"&amp;G11346&amp;"*")&gt;0,1,0)</f>
        <v>0</v>
      </c>
      <c r="G11346" t="s">
        <v>40158</v>
      </c>
      <c r="H11346" t="str">
        <f t="shared" si="177"/>
        <v>Spatac Alba</v>
      </c>
      <c r="I11346">
        <v>1</v>
      </c>
      <c r="J11346">
        <v>10</v>
      </c>
      <c r="K11346" t="s">
        <v>19</v>
      </c>
      <c r="L11346" t="s">
        <v>20</v>
      </c>
      <c r="M11346">
        <v>7</v>
      </c>
      <c r="N11346">
        <v>877</v>
      </c>
      <c r="O11346" t="s">
        <v>21</v>
      </c>
      <c r="P11346" t="s">
        <v>111</v>
      </c>
      <c r="Q11346" t="s">
        <v>26</v>
      </c>
      <c r="R11346">
        <v>11</v>
      </c>
      <c r="S11346">
        <v>1</v>
      </c>
      <c r="T11346">
        <v>515406</v>
      </c>
      <c r="U11346" t="s">
        <v>112</v>
      </c>
      <c r="V11346">
        <v>1348</v>
      </c>
      <c r="W11346" t="s">
        <v>90</v>
      </c>
      <c r="Y11346">
        <v>0</v>
      </c>
    </row>
    <row r="11347" spans="1:25" x14ac:dyDescent="0.2">
      <c r="A11347">
        <v>175661</v>
      </c>
      <c r="B11347" t="s">
        <v>27575</v>
      </c>
      <c r="C11347">
        <v>0</v>
      </c>
      <c r="D11347">
        <f>IF(COUNTIF(Sheet3!$A$1:$A$349,"*"&amp;B11347&amp;"*")&gt;0,1,0)</f>
        <v>0</v>
      </c>
      <c r="E11347">
        <f>IF(COUNTIF(Sheet1!$C$1:$C$349,"*"&amp;K11347&amp;"*")&gt;0,1,0)</f>
        <v>1</v>
      </c>
      <c r="F11347">
        <f>IF(COUNTIF(Sheet1!$E$1:$E$349,"*"&amp;G11347&amp;"*")&gt;0,1,0)</f>
        <v>0</v>
      </c>
      <c r="G11347" t="s">
        <v>40159</v>
      </c>
      <c r="H11347" t="str">
        <f t="shared" si="177"/>
        <v>Spatareasa Vrancea</v>
      </c>
      <c r="I11347">
        <v>39</v>
      </c>
      <c r="J11347">
        <v>396</v>
      </c>
      <c r="K11347" t="s">
        <v>15010</v>
      </c>
      <c r="L11347" t="s">
        <v>22342</v>
      </c>
      <c r="M11347">
        <v>2</v>
      </c>
      <c r="N11347">
        <v>822</v>
      </c>
      <c r="O11347" t="s">
        <v>6468</v>
      </c>
      <c r="P11347" t="s">
        <v>415</v>
      </c>
      <c r="Q11347" t="s">
        <v>26</v>
      </c>
      <c r="R11347">
        <v>23</v>
      </c>
      <c r="S11347">
        <v>3</v>
      </c>
      <c r="T11347">
        <v>627087</v>
      </c>
      <c r="U11347" t="s">
        <v>22444</v>
      </c>
      <c r="V11347">
        <v>175590</v>
      </c>
      <c r="W11347" t="s">
        <v>10962</v>
      </c>
      <c r="Y11347">
        <v>0</v>
      </c>
    </row>
    <row r="11348" spans="1:25" x14ac:dyDescent="0.2">
      <c r="A11348">
        <v>152975</v>
      </c>
      <c r="B11348" t="s">
        <v>27576</v>
      </c>
      <c r="C11348">
        <v>0</v>
      </c>
      <c r="D11348">
        <f>IF(COUNTIF(Sheet3!$A$1:$A$349,"*"&amp;B11348&amp;"*")&gt;0,1,0)</f>
        <v>0</v>
      </c>
      <c r="E11348">
        <f>IF(COUNTIF(Sheet1!$C$1:$C$349,"*"&amp;K11348&amp;"*")&gt;0,1,0)</f>
        <v>1</v>
      </c>
      <c r="F11348">
        <f>IF(COUNTIF(Sheet1!$E$1:$E$349,"*"&amp;G11348&amp;"*")&gt;0,1,0)</f>
        <v>0</v>
      </c>
      <c r="G11348" t="s">
        <v>40160</v>
      </c>
      <c r="H11348" t="str">
        <f t="shared" si="177"/>
        <v>Spatarei Teleorman</v>
      </c>
      <c r="I11348">
        <v>34</v>
      </c>
      <c r="J11348">
        <v>341</v>
      </c>
      <c r="K11348" t="s">
        <v>19785</v>
      </c>
      <c r="L11348" t="s">
        <v>19786</v>
      </c>
      <c r="M11348">
        <v>3</v>
      </c>
      <c r="N11348">
        <v>831</v>
      </c>
      <c r="O11348" t="s">
        <v>2107</v>
      </c>
      <c r="P11348" t="s">
        <v>19933</v>
      </c>
      <c r="Q11348" t="s">
        <v>26</v>
      </c>
      <c r="R11348">
        <v>23</v>
      </c>
      <c r="S11348">
        <v>3</v>
      </c>
      <c r="T11348">
        <v>147147</v>
      </c>
      <c r="U11348" t="s">
        <v>19934</v>
      </c>
      <c r="V11348">
        <v>152948</v>
      </c>
      <c r="W11348" t="s">
        <v>19930</v>
      </c>
      <c r="Y11348">
        <v>0</v>
      </c>
    </row>
    <row r="11349" spans="1:25" x14ac:dyDescent="0.2">
      <c r="A11349">
        <v>150882</v>
      </c>
      <c r="B11349" t="s">
        <v>27577</v>
      </c>
      <c r="C11349">
        <v>0</v>
      </c>
      <c r="D11349">
        <f>IF(COUNTIF(Sheet3!$A$1:$A$349,"*"&amp;B11349&amp;"*")&gt;0,1,0)</f>
        <v>0</v>
      </c>
      <c r="E11349">
        <f>IF(COUNTIF(Sheet1!$C$1:$C$349,"*"&amp;K11349&amp;"*")&gt;0,1,0)</f>
        <v>1</v>
      </c>
      <c r="F11349">
        <f>IF(COUNTIF(Sheet1!$E$1:$E$349,"*"&amp;G11349&amp;"*")&gt;0,1,0)</f>
        <v>0</v>
      </c>
      <c r="G11349" t="s">
        <v>40161</v>
      </c>
      <c r="H11349" t="str">
        <f t="shared" si="177"/>
        <v>Spataresti Suceava</v>
      </c>
      <c r="I11349">
        <v>33</v>
      </c>
      <c r="J11349">
        <v>332</v>
      </c>
      <c r="K11349" t="s">
        <v>19139</v>
      </c>
      <c r="L11349" t="s">
        <v>19140</v>
      </c>
      <c r="M11349">
        <v>1</v>
      </c>
      <c r="N11349">
        <v>813</v>
      </c>
      <c r="O11349" t="s">
        <v>3243</v>
      </c>
      <c r="P11349" t="s">
        <v>680</v>
      </c>
      <c r="Q11349" t="s">
        <v>26</v>
      </c>
      <c r="R11349">
        <v>23</v>
      </c>
      <c r="S11349">
        <v>3</v>
      </c>
      <c r="T11349">
        <v>727573</v>
      </c>
      <c r="U11349" t="s">
        <v>19715</v>
      </c>
      <c r="V11349">
        <v>151488</v>
      </c>
      <c r="W11349" t="s">
        <v>19704</v>
      </c>
      <c r="Y11349">
        <v>0</v>
      </c>
    </row>
    <row r="11350" spans="1:25" x14ac:dyDescent="0.2">
      <c r="A11350">
        <v>46545</v>
      </c>
      <c r="B11350" t="s">
        <v>27578</v>
      </c>
      <c r="C11350">
        <v>0</v>
      </c>
      <c r="D11350">
        <f>IF(COUNTIF(Sheet3!$A$1:$A$349,"*"&amp;B11350&amp;"*")&gt;0,1,0)</f>
        <v>0</v>
      </c>
      <c r="E11350">
        <f>IF(COUNTIF(Sheet1!$C$1:$C$349,"*"&amp;K11350&amp;"*")&gt;0,1,0)</f>
        <v>1</v>
      </c>
      <c r="F11350">
        <f>IF(COUNTIF(Sheet1!$E$1:$E$349,"*"&amp;G11350&amp;"*")&gt;0,1,0)</f>
        <v>0</v>
      </c>
      <c r="G11350" t="s">
        <v>40162</v>
      </c>
      <c r="H11350" t="str">
        <f t="shared" si="177"/>
        <v>Spataru Buzau</v>
      </c>
      <c r="I11350">
        <v>10</v>
      </c>
      <c r="J11350">
        <v>109</v>
      </c>
      <c r="K11350" t="s">
        <v>22908</v>
      </c>
      <c r="L11350" t="s">
        <v>6741</v>
      </c>
      <c r="M11350">
        <v>2</v>
      </c>
      <c r="N11350">
        <v>822</v>
      </c>
      <c r="O11350" t="s">
        <v>6468</v>
      </c>
      <c r="P11350" t="s">
        <v>6564</v>
      </c>
      <c r="Q11350" t="s">
        <v>26</v>
      </c>
      <c r="R11350">
        <v>23</v>
      </c>
      <c r="S11350">
        <v>3</v>
      </c>
      <c r="T11350">
        <v>127206</v>
      </c>
      <c r="U11350" t="s">
        <v>6976</v>
      </c>
      <c r="V11350">
        <v>46484</v>
      </c>
      <c r="W11350" t="s">
        <v>266</v>
      </c>
      <c r="Y11350">
        <v>0</v>
      </c>
    </row>
    <row r="11351" spans="1:25" x14ac:dyDescent="0.2">
      <c r="A11351">
        <v>126576</v>
      </c>
      <c r="B11351" t="s">
        <v>27578</v>
      </c>
      <c r="C11351">
        <v>0</v>
      </c>
      <c r="D11351">
        <f>IF(COUNTIF(Sheet3!$A$1:$A$349,"*"&amp;B11351&amp;"*")&gt;0,1,0)</f>
        <v>0</v>
      </c>
      <c r="E11351">
        <f>IF(COUNTIF(Sheet1!$C$1:$C$349,"*"&amp;K11351&amp;"*")&gt;0,1,0)</f>
        <v>1</v>
      </c>
      <c r="F11351">
        <f>IF(COUNTIF(Sheet1!$E$1:$E$349,"*"&amp;G11351&amp;"*")&gt;0,1,0)</f>
        <v>0</v>
      </c>
      <c r="G11351" t="s">
        <v>40163</v>
      </c>
      <c r="H11351" t="str">
        <f t="shared" si="177"/>
        <v>Spataru Olt</v>
      </c>
      <c r="I11351">
        <v>28</v>
      </c>
      <c r="J11351">
        <v>289</v>
      </c>
      <c r="K11351" t="s">
        <v>16692</v>
      </c>
      <c r="L11351" t="s">
        <v>16693</v>
      </c>
      <c r="M11351">
        <v>4</v>
      </c>
      <c r="N11351">
        <v>840</v>
      </c>
      <c r="O11351" t="s">
        <v>10021</v>
      </c>
      <c r="P11351" t="s">
        <v>2691</v>
      </c>
      <c r="Q11351" t="s">
        <v>26</v>
      </c>
      <c r="R11351">
        <v>23</v>
      </c>
      <c r="S11351">
        <v>3</v>
      </c>
      <c r="T11351">
        <v>237112</v>
      </c>
      <c r="U11351" t="s">
        <v>16828</v>
      </c>
      <c r="V11351">
        <v>126503</v>
      </c>
      <c r="W11351" t="s">
        <v>2522</v>
      </c>
      <c r="Y11351">
        <v>0</v>
      </c>
    </row>
    <row r="11352" spans="1:25" x14ac:dyDescent="0.2">
      <c r="A11352">
        <v>67666</v>
      </c>
      <c r="B11352" t="s">
        <v>25377</v>
      </c>
      <c r="C11352">
        <v>0</v>
      </c>
      <c r="D11352">
        <f>IF(COUNTIF(Sheet3!$A$1:$A$349,"*"&amp;B11352&amp;"*")&gt;0,1,0)</f>
        <v>0</v>
      </c>
      <c r="E11352">
        <f>IF(COUNTIF(Sheet1!$C$1:$C$349,"*"&amp;K11352&amp;"*")&gt;0,1,0)</f>
        <v>1</v>
      </c>
      <c r="F11352">
        <f>IF(COUNTIF(Sheet1!$E$1:$E$349,"*"&amp;G11352&amp;"*")&gt;0,1,0)</f>
        <v>0</v>
      </c>
      <c r="G11352" t="s">
        <v>40164</v>
      </c>
      <c r="H11352" t="str">
        <f t="shared" si="177"/>
        <v>Sperieteni Dambovita</v>
      </c>
      <c r="I11352">
        <v>15</v>
      </c>
      <c r="J11352">
        <v>154</v>
      </c>
      <c r="K11352" t="s">
        <v>29101</v>
      </c>
      <c r="L11352" t="s">
        <v>9417</v>
      </c>
      <c r="M11352">
        <v>3</v>
      </c>
      <c r="N11352">
        <v>831</v>
      </c>
      <c r="O11352" t="s">
        <v>2107</v>
      </c>
      <c r="P11352" t="s">
        <v>4606</v>
      </c>
      <c r="Q11352" t="s">
        <v>26</v>
      </c>
      <c r="R11352">
        <v>23</v>
      </c>
      <c r="S11352">
        <v>3</v>
      </c>
      <c r="T11352">
        <v>137246</v>
      </c>
      <c r="U11352" t="s">
        <v>9745</v>
      </c>
      <c r="V11352">
        <v>67648</v>
      </c>
      <c r="W11352" t="s">
        <v>9742</v>
      </c>
      <c r="Y11352">
        <v>0</v>
      </c>
    </row>
    <row r="11353" spans="1:25" x14ac:dyDescent="0.2">
      <c r="A11353">
        <v>114024</v>
      </c>
      <c r="B11353" t="s">
        <v>24635</v>
      </c>
      <c r="C11353">
        <v>0</v>
      </c>
      <c r="D11353">
        <f>IF(COUNTIF(Sheet3!$A$1:$A$349,"*"&amp;B11353&amp;"*")&gt;0,1,0)</f>
        <v>0</v>
      </c>
      <c r="E11353">
        <f>IF(COUNTIF(Sheet1!$C$1:$C$349,"*"&amp;K11353&amp;"*")&gt;0,1,0)</f>
        <v>1</v>
      </c>
      <c r="F11353">
        <f>IF(COUNTIF(Sheet1!$E$1:$E$349,"*"&amp;G11353&amp;"*")&gt;0,1,0)</f>
        <v>0</v>
      </c>
      <c r="G11353" t="s">
        <v>40165</v>
      </c>
      <c r="H11353" t="str">
        <f t="shared" si="177"/>
        <v>Sperlesti Mehedinti</v>
      </c>
      <c r="I11353">
        <v>25</v>
      </c>
      <c r="J11353">
        <v>252</v>
      </c>
      <c r="K11353" t="s">
        <v>29099</v>
      </c>
      <c r="L11353" t="s">
        <v>14860</v>
      </c>
      <c r="M11353">
        <v>4</v>
      </c>
      <c r="N11353">
        <v>840</v>
      </c>
      <c r="O11353" t="s">
        <v>10021</v>
      </c>
      <c r="P11353" t="s">
        <v>1706</v>
      </c>
      <c r="Q11353" t="s">
        <v>26</v>
      </c>
      <c r="R11353">
        <v>23</v>
      </c>
      <c r="S11353">
        <v>3</v>
      </c>
      <c r="T11353">
        <v>227509</v>
      </c>
      <c r="U11353" t="s">
        <v>15371</v>
      </c>
      <c r="V11353">
        <v>113974</v>
      </c>
      <c r="W11353" t="s">
        <v>15364</v>
      </c>
      <c r="Y11353">
        <v>0</v>
      </c>
    </row>
    <row r="11354" spans="1:25" x14ac:dyDescent="0.2">
      <c r="A11354">
        <v>34556</v>
      </c>
      <c r="B11354" t="s">
        <v>5124</v>
      </c>
      <c r="C11354">
        <v>0</v>
      </c>
      <c r="D11354">
        <f>IF(COUNTIF(Sheet3!$A$1:$A$349,"*"&amp;B11354&amp;"*")&gt;0,1,0)</f>
        <v>0</v>
      </c>
      <c r="E11354">
        <f>IF(COUNTIF(Sheet1!$C$1:$C$349,"*"&amp;K11354&amp;"*")&gt;0,1,0)</f>
        <v>1</v>
      </c>
      <c r="F11354">
        <f>IF(COUNTIF(Sheet1!$E$1:$E$349,"*"&amp;G11354&amp;"*")&gt;0,1,0)</f>
        <v>0</v>
      </c>
      <c r="G11354" t="s">
        <v>40166</v>
      </c>
      <c r="H11354" t="str">
        <f t="shared" si="177"/>
        <v>Spermezeu Bistrita-Nasaud</v>
      </c>
      <c r="I11354">
        <v>6</v>
      </c>
      <c r="J11354">
        <v>65</v>
      </c>
      <c r="K11354" t="s">
        <v>29103</v>
      </c>
      <c r="L11354" t="s">
        <v>5052</v>
      </c>
      <c r="M11354">
        <v>6</v>
      </c>
      <c r="N11354">
        <v>868</v>
      </c>
      <c r="O11354" t="s">
        <v>4205</v>
      </c>
      <c r="P11354" t="s">
        <v>5389</v>
      </c>
      <c r="Q11354" t="s">
        <v>38</v>
      </c>
      <c r="R11354">
        <v>22</v>
      </c>
      <c r="S11354">
        <v>3</v>
      </c>
      <c r="T11354">
        <v>427275</v>
      </c>
      <c r="U11354" t="s">
        <v>5390</v>
      </c>
      <c r="V11354">
        <v>34547</v>
      </c>
      <c r="W11354" t="s">
        <v>5124</v>
      </c>
      <c r="Y11354">
        <v>0</v>
      </c>
    </row>
    <row r="11355" spans="1:25" x14ac:dyDescent="0.2">
      <c r="A11355">
        <v>45726</v>
      </c>
      <c r="B11355" t="s">
        <v>6863</v>
      </c>
      <c r="C11355">
        <v>0</v>
      </c>
      <c r="D11355">
        <f>IF(COUNTIF(Sheet3!$A$1:$A$349,"*"&amp;B11355&amp;"*")&gt;0,1,0)</f>
        <v>0</v>
      </c>
      <c r="E11355">
        <f>IF(COUNTIF(Sheet1!$C$1:$C$349,"*"&amp;K11355&amp;"*")&gt;0,1,0)</f>
        <v>1</v>
      </c>
      <c r="F11355">
        <f>IF(COUNTIF(Sheet1!$E$1:$E$349,"*"&amp;G11355&amp;"*")&gt;0,1,0)</f>
        <v>0</v>
      </c>
      <c r="G11355" t="s">
        <v>40167</v>
      </c>
      <c r="H11355" t="str">
        <f t="shared" si="177"/>
        <v>Spidele Buzau</v>
      </c>
      <c r="I11355">
        <v>10</v>
      </c>
      <c r="J11355">
        <v>109</v>
      </c>
      <c r="K11355" t="s">
        <v>22908</v>
      </c>
      <c r="L11355" t="s">
        <v>6741</v>
      </c>
      <c r="M11355">
        <v>2</v>
      </c>
      <c r="N11355">
        <v>822</v>
      </c>
      <c r="O11355" t="s">
        <v>6468</v>
      </c>
      <c r="P11355" t="s">
        <v>371</v>
      </c>
      <c r="Q11355" t="s">
        <v>26</v>
      </c>
      <c r="R11355">
        <v>23</v>
      </c>
      <c r="S11355">
        <v>3</v>
      </c>
      <c r="T11355">
        <v>127114</v>
      </c>
      <c r="U11355" t="s">
        <v>6864</v>
      </c>
      <c r="V11355">
        <v>45673</v>
      </c>
      <c r="W11355" t="s">
        <v>3426</v>
      </c>
      <c r="Y11355">
        <v>0</v>
      </c>
    </row>
    <row r="11356" spans="1:25" x14ac:dyDescent="0.2">
      <c r="A11356">
        <v>123415</v>
      </c>
      <c r="B11356" t="s">
        <v>24636</v>
      </c>
      <c r="C11356">
        <v>0</v>
      </c>
      <c r="D11356">
        <f>IF(COUNTIF(Sheet3!$A$1:$A$349,"*"&amp;B11356&amp;"*")&gt;0,1,0)</f>
        <v>0</v>
      </c>
      <c r="E11356">
        <f>IF(COUNTIF(Sheet1!$C$1:$C$349,"*"&amp;K11356&amp;"*")&gt;0,1,0)</f>
        <v>1</v>
      </c>
      <c r="F11356">
        <f>IF(COUNTIF(Sheet1!$E$1:$E$349,"*"&amp;G11356&amp;"*")&gt;0,1,0)</f>
        <v>0</v>
      </c>
      <c r="G11356" t="s">
        <v>40168</v>
      </c>
      <c r="H11356" t="str">
        <f t="shared" si="177"/>
        <v>Spiesti Neamt</v>
      </c>
      <c r="I11356">
        <v>27</v>
      </c>
      <c r="J11356">
        <v>270</v>
      </c>
      <c r="K11356" t="s">
        <v>29102</v>
      </c>
      <c r="L11356" t="s">
        <v>16158</v>
      </c>
      <c r="M11356">
        <v>1</v>
      </c>
      <c r="N11356">
        <v>813</v>
      </c>
      <c r="O11356" t="s">
        <v>3243</v>
      </c>
      <c r="P11356" t="s">
        <v>849</v>
      </c>
      <c r="Q11356" t="s">
        <v>26</v>
      </c>
      <c r="R11356">
        <v>23</v>
      </c>
      <c r="S11356">
        <v>3</v>
      </c>
      <c r="T11356">
        <v>617303</v>
      </c>
      <c r="U11356" t="s">
        <v>16486</v>
      </c>
      <c r="V11356">
        <v>123371</v>
      </c>
      <c r="W11356" t="s">
        <v>16480</v>
      </c>
      <c r="Y11356">
        <v>0</v>
      </c>
    </row>
    <row r="11357" spans="1:25" x14ac:dyDescent="0.2">
      <c r="A11357">
        <v>73219</v>
      </c>
      <c r="B11357" t="s">
        <v>10481</v>
      </c>
      <c r="C11357">
        <v>0</v>
      </c>
      <c r="D11357">
        <f>IF(COUNTIF(Sheet3!$A$1:$A$349,"*"&amp;B11357&amp;"*")&gt;0,1,0)</f>
        <v>0</v>
      </c>
      <c r="E11357">
        <f>IF(COUNTIF(Sheet1!$C$1:$C$349,"*"&amp;K11357&amp;"*")&gt;0,1,0)</f>
        <v>1</v>
      </c>
      <c r="F11357">
        <f>IF(COUNTIF(Sheet1!$E$1:$E$349,"*"&amp;G11357&amp;"*")&gt;0,1,0)</f>
        <v>0</v>
      </c>
      <c r="G11357" t="s">
        <v>40169</v>
      </c>
      <c r="H11357" t="str">
        <f t="shared" si="177"/>
        <v>Spineni Dolj</v>
      </c>
      <c r="I11357">
        <v>16</v>
      </c>
      <c r="J11357">
        <v>163</v>
      </c>
      <c r="K11357" t="s">
        <v>10019</v>
      </c>
      <c r="L11357" t="s">
        <v>10020</v>
      </c>
      <c r="M11357">
        <v>4</v>
      </c>
      <c r="N11357">
        <v>840</v>
      </c>
      <c r="O11357" t="s">
        <v>10021</v>
      </c>
      <c r="P11357" t="s">
        <v>2358</v>
      </c>
      <c r="Q11357" t="s">
        <v>26</v>
      </c>
      <c r="R11357">
        <v>23</v>
      </c>
      <c r="S11357">
        <v>3</v>
      </c>
      <c r="T11357">
        <v>207397</v>
      </c>
      <c r="U11357" t="s">
        <v>10482</v>
      </c>
      <c r="V11357">
        <v>73102</v>
      </c>
      <c r="W11357" t="s">
        <v>10469</v>
      </c>
      <c r="Y11357">
        <v>0</v>
      </c>
    </row>
    <row r="11358" spans="1:25" x14ac:dyDescent="0.2">
      <c r="A11358">
        <v>95738</v>
      </c>
      <c r="B11358" t="s">
        <v>10481</v>
      </c>
      <c r="C11358">
        <v>0</v>
      </c>
      <c r="D11358">
        <f>IF(COUNTIF(Sheet3!$A$1:$A$349,"*"&amp;B11358&amp;"*")&gt;0,1,0)</f>
        <v>0</v>
      </c>
      <c r="E11358">
        <f>IF(COUNTIF(Sheet1!$C$1:$C$349,"*"&amp;K11358&amp;"*")&gt;0,1,0)</f>
        <v>1</v>
      </c>
      <c r="F11358">
        <f>IF(COUNTIF(Sheet1!$E$1:$E$349,"*"&amp;G11358&amp;"*")&gt;0,1,0)</f>
        <v>0</v>
      </c>
      <c r="G11358" t="s">
        <v>40170</v>
      </c>
      <c r="H11358" t="str">
        <f t="shared" si="177"/>
        <v>Spineni Iasi</v>
      </c>
      <c r="I11358">
        <v>22</v>
      </c>
      <c r="J11358">
        <v>225</v>
      </c>
      <c r="K11358" t="s">
        <v>22952</v>
      </c>
      <c r="L11358" t="s">
        <v>13063</v>
      </c>
      <c r="M11358">
        <v>1</v>
      </c>
      <c r="N11358">
        <v>813</v>
      </c>
      <c r="O11358" t="s">
        <v>3243</v>
      </c>
      <c r="P11358" t="s">
        <v>4341</v>
      </c>
      <c r="Q11358" t="s">
        <v>26</v>
      </c>
      <c r="R11358">
        <v>23</v>
      </c>
      <c r="S11358">
        <v>3</v>
      </c>
      <c r="T11358">
        <v>707017</v>
      </c>
      <c r="U11358" t="s">
        <v>13152</v>
      </c>
      <c r="V11358">
        <v>95667</v>
      </c>
      <c r="W11358" t="s">
        <v>13144</v>
      </c>
      <c r="Y11358">
        <v>0</v>
      </c>
    </row>
    <row r="11359" spans="1:25" x14ac:dyDescent="0.2">
      <c r="A11359">
        <v>129022</v>
      </c>
      <c r="B11359" t="s">
        <v>10481</v>
      </c>
      <c r="C11359">
        <v>0</v>
      </c>
      <c r="D11359">
        <f>IF(COUNTIF(Sheet3!$A$1:$A$349,"*"&amp;B11359&amp;"*")&gt;0,1,0)</f>
        <v>0</v>
      </c>
      <c r="E11359">
        <f>IF(COUNTIF(Sheet1!$C$1:$C$349,"*"&amp;K11359&amp;"*")&gt;0,1,0)</f>
        <v>1</v>
      </c>
      <c r="F11359">
        <f>IF(COUNTIF(Sheet1!$E$1:$E$349,"*"&amp;G11359&amp;"*")&gt;0,1,0)</f>
        <v>0</v>
      </c>
      <c r="G11359" t="s">
        <v>40171</v>
      </c>
      <c r="H11359" t="str">
        <f t="shared" si="177"/>
        <v>Spineni Olt</v>
      </c>
      <c r="I11359">
        <v>28</v>
      </c>
      <c r="J11359">
        <v>289</v>
      </c>
      <c r="K11359" t="s">
        <v>16692</v>
      </c>
      <c r="L11359" t="s">
        <v>16693</v>
      </c>
      <c r="M11359">
        <v>4</v>
      </c>
      <c r="N11359">
        <v>840</v>
      </c>
      <c r="O11359" t="s">
        <v>10021</v>
      </c>
      <c r="P11359" t="s">
        <v>160</v>
      </c>
      <c r="Q11359" t="s">
        <v>26</v>
      </c>
      <c r="R11359">
        <v>23</v>
      </c>
      <c r="S11359">
        <v>3</v>
      </c>
      <c r="T11359">
        <v>237415</v>
      </c>
      <c r="U11359" t="s">
        <v>17119</v>
      </c>
      <c r="V11359">
        <v>128962</v>
      </c>
      <c r="W11359" t="s">
        <v>10481</v>
      </c>
      <c r="Y11359">
        <v>0</v>
      </c>
    </row>
    <row r="11360" spans="1:25" x14ac:dyDescent="0.2">
      <c r="A11360">
        <v>178812</v>
      </c>
      <c r="B11360" t="s">
        <v>24637</v>
      </c>
      <c r="C11360">
        <v>0</v>
      </c>
      <c r="D11360">
        <f>IF(COUNTIF(Sheet3!$A$1:$A$349,"*"&amp;B11360&amp;"*")&gt;0,1,0)</f>
        <v>0</v>
      </c>
      <c r="E11360">
        <f>IF(COUNTIF(Sheet1!$C$1:$C$349,"*"&amp;K11360&amp;"*")&gt;0,1,0)</f>
        <v>1</v>
      </c>
      <c r="F11360">
        <f>IF(COUNTIF(Sheet1!$E$1:$E$349,"*"&amp;G11360&amp;"*")&gt;0,1,0)</f>
        <v>0</v>
      </c>
      <c r="G11360" t="s">
        <v>40172</v>
      </c>
      <c r="H11360" t="str">
        <f t="shared" si="177"/>
        <v>Spinesti Vrancea</v>
      </c>
      <c r="I11360">
        <v>39</v>
      </c>
      <c r="J11360">
        <v>396</v>
      </c>
      <c r="K11360" t="s">
        <v>15010</v>
      </c>
      <c r="L11360" t="s">
        <v>22342</v>
      </c>
      <c r="M11360">
        <v>2</v>
      </c>
      <c r="N11360">
        <v>822</v>
      </c>
      <c r="O11360" t="s">
        <v>6468</v>
      </c>
      <c r="P11360" t="s">
        <v>12176</v>
      </c>
      <c r="Q11360" t="s">
        <v>26</v>
      </c>
      <c r="R11360">
        <v>23</v>
      </c>
      <c r="S11360">
        <v>3</v>
      </c>
      <c r="T11360">
        <v>627451</v>
      </c>
      <c r="U11360" t="s">
        <v>22816</v>
      </c>
      <c r="V11360">
        <v>178750</v>
      </c>
      <c r="W11360" t="s">
        <v>22809</v>
      </c>
      <c r="Y11360">
        <v>0</v>
      </c>
    </row>
    <row r="11361" spans="1:25" x14ac:dyDescent="0.2">
      <c r="A11361">
        <v>91722</v>
      </c>
      <c r="B11361" t="s">
        <v>12712</v>
      </c>
      <c r="C11361">
        <v>0</v>
      </c>
      <c r="D11361">
        <f>IF(COUNTIF(Sheet3!$A$1:$A$349,"*"&amp;B11361&amp;"*")&gt;0,1,0)</f>
        <v>0</v>
      </c>
      <c r="E11361">
        <f>IF(COUNTIF(Sheet1!$C$1:$C$349,"*"&amp;K11361&amp;"*")&gt;0,1,0)</f>
        <v>1</v>
      </c>
      <c r="F11361">
        <f>IF(COUNTIF(Sheet1!$E$1:$E$349,"*"&amp;G11361&amp;"*")&gt;0,1,0)</f>
        <v>0</v>
      </c>
      <c r="G11361" t="s">
        <v>40173</v>
      </c>
      <c r="H11361" t="str">
        <f t="shared" si="177"/>
        <v>Spini Hunedoara</v>
      </c>
      <c r="I11361">
        <v>20</v>
      </c>
      <c r="J11361">
        <v>207</v>
      </c>
      <c r="K11361" t="s">
        <v>12097</v>
      </c>
      <c r="L11361" t="s">
        <v>12098</v>
      </c>
      <c r="M11361">
        <v>5</v>
      </c>
      <c r="N11361">
        <v>859</v>
      </c>
      <c r="O11361" t="s">
        <v>1467</v>
      </c>
      <c r="P11361" t="s">
        <v>4912</v>
      </c>
      <c r="Q11361" t="s">
        <v>26</v>
      </c>
      <c r="R11361">
        <v>23</v>
      </c>
      <c r="S11361">
        <v>3</v>
      </c>
      <c r="T11361">
        <v>337498</v>
      </c>
      <c r="U11361" t="s">
        <v>12713</v>
      </c>
      <c r="V11361">
        <v>91688</v>
      </c>
      <c r="W11361" t="s">
        <v>753</v>
      </c>
      <c r="Y11361">
        <v>0</v>
      </c>
    </row>
    <row r="11362" spans="1:25" x14ac:dyDescent="0.2">
      <c r="A11362">
        <v>97036</v>
      </c>
      <c r="B11362" t="s">
        <v>13320</v>
      </c>
      <c r="C11362">
        <v>0</v>
      </c>
      <c r="D11362">
        <f>IF(COUNTIF(Sheet3!$A$1:$A$349,"*"&amp;B11362&amp;"*")&gt;0,1,0)</f>
        <v>0</v>
      </c>
      <c r="E11362">
        <f>IF(COUNTIF(Sheet1!$C$1:$C$349,"*"&amp;K11362&amp;"*")&gt;0,1,0)</f>
        <v>1</v>
      </c>
      <c r="F11362">
        <f>IF(COUNTIF(Sheet1!$E$1:$E$349,"*"&amp;G11362&amp;"*")&gt;0,1,0)</f>
        <v>0</v>
      </c>
      <c r="G11362" t="s">
        <v>40174</v>
      </c>
      <c r="H11362" t="str">
        <f t="shared" si="177"/>
        <v>Spinoasa Iasi</v>
      </c>
      <c r="I11362">
        <v>22</v>
      </c>
      <c r="J11362">
        <v>225</v>
      </c>
      <c r="K11362" t="s">
        <v>22952</v>
      </c>
      <c r="L11362" t="s">
        <v>13063</v>
      </c>
      <c r="M11362">
        <v>1</v>
      </c>
      <c r="N11362">
        <v>813</v>
      </c>
      <c r="O11362" t="s">
        <v>3243</v>
      </c>
      <c r="P11362" t="s">
        <v>1063</v>
      </c>
      <c r="Q11362" t="s">
        <v>26</v>
      </c>
      <c r="R11362">
        <v>23</v>
      </c>
      <c r="S11362">
        <v>3</v>
      </c>
      <c r="T11362">
        <v>707192</v>
      </c>
      <c r="U11362" t="s">
        <v>13321</v>
      </c>
      <c r="V11362">
        <v>97009</v>
      </c>
      <c r="W11362" t="s">
        <v>13317</v>
      </c>
      <c r="Y11362">
        <v>0</v>
      </c>
    </row>
    <row r="11363" spans="1:25" x14ac:dyDescent="0.2">
      <c r="A11363">
        <v>172242</v>
      </c>
      <c r="B11363" t="s">
        <v>22091</v>
      </c>
      <c r="C11363">
        <v>0</v>
      </c>
      <c r="D11363">
        <f>IF(COUNTIF(Sheet3!$A$1:$A$349,"*"&amp;B11363&amp;"*")&gt;0,1,0)</f>
        <v>0</v>
      </c>
      <c r="E11363">
        <f>IF(COUNTIF(Sheet1!$C$1:$C$349,"*"&amp;K11363&amp;"*")&gt;0,1,0)</f>
        <v>1</v>
      </c>
      <c r="F11363">
        <f>IF(COUNTIF(Sheet1!$E$1:$E$349,"*"&amp;G11363&amp;"*")&gt;0,1,0)</f>
        <v>0</v>
      </c>
      <c r="G11363" t="s">
        <v>40175</v>
      </c>
      <c r="H11363" t="str">
        <f t="shared" si="177"/>
        <v>Spinu Valcea</v>
      </c>
      <c r="I11363">
        <v>38</v>
      </c>
      <c r="J11363">
        <v>387</v>
      </c>
      <c r="K11363" t="s">
        <v>25637</v>
      </c>
      <c r="L11363" t="s">
        <v>21552</v>
      </c>
      <c r="M11363">
        <v>4</v>
      </c>
      <c r="N11363">
        <v>840</v>
      </c>
      <c r="O11363" t="s">
        <v>10021</v>
      </c>
      <c r="P11363" t="s">
        <v>3699</v>
      </c>
      <c r="Q11363" t="s">
        <v>26</v>
      </c>
      <c r="R11363">
        <v>23</v>
      </c>
      <c r="S11363">
        <v>3</v>
      </c>
      <c r="T11363">
        <v>247489</v>
      </c>
      <c r="U11363" t="s">
        <v>22092</v>
      </c>
      <c r="V11363">
        <v>172153</v>
      </c>
      <c r="W11363" t="s">
        <v>22080</v>
      </c>
      <c r="Y11363">
        <v>0</v>
      </c>
    </row>
    <row r="11364" spans="1:25" x14ac:dyDescent="0.2">
      <c r="A11364">
        <v>31217</v>
      </c>
      <c r="B11364" t="s">
        <v>24638</v>
      </c>
      <c r="C11364">
        <v>0</v>
      </c>
      <c r="D11364">
        <f>IF(COUNTIF(Sheet3!$A$1:$A$349,"*"&amp;B11364&amp;"*")&gt;0,1,0)</f>
        <v>0</v>
      </c>
      <c r="E11364">
        <f>IF(COUNTIF(Sheet1!$C$1:$C$349,"*"&amp;K11364&amp;"*")&gt;0,1,0)</f>
        <v>1</v>
      </c>
      <c r="F11364">
        <f>IF(COUNTIF(Sheet1!$E$1:$E$349,"*"&amp;G11364&amp;"*")&gt;0,1,0)</f>
        <v>0</v>
      </c>
      <c r="G11364" t="s">
        <v>40176</v>
      </c>
      <c r="H11364" t="str">
        <f t="shared" si="177"/>
        <v>Spinus Bihor</v>
      </c>
      <c r="I11364">
        <v>5</v>
      </c>
      <c r="J11364">
        <v>56</v>
      </c>
      <c r="K11364" t="s">
        <v>4203</v>
      </c>
      <c r="L11364" t="s">
        <v>4204</v>
      </c>
      <c r="M11364">
        <v>6</v>
      </c>
      <c r="N11364">
        <v>868</v>
      </c>
      <c r="O11364" t="s">
        <v>4205</v>
      </c>
      <c r="P11364" t="s">
        <v>860</v>
      </c>
      <c r="Q11364" t="s">
        <v>38</v>
      </c>
      <c r="R11364">
        <v>22</v>
      </c>
      <c r="S11364">
        <v>3</v>
      </c>
      <c r="T11364">
        <v>417530</v>
      </c>
      <c r="U11364" t="s">
        <v>4909</v>
      </c>
      <c r="V11364">
        <v>31208</v>
      </c>
      <c r="W11364" t="s">
        <v>4908</v>
      </c>
      <c r="Y11364">
        <v>0</v>
      </c>
    </row>
    <row r="11365" spans="1:25" x14ac:dyDescent="0.2">
      <c r="A11365">
        <v>30540</v>
      </c>
      <c r="B11365" t="s">
        <v>24639</v>
      </c>
      <c r="C11365">
        <v>0</v>
      </c>
      <c r="D11365">
        <f>IF(COUNTIF(Sheet3!$A$1:$A$349,"*"&amp;B11365&amp;"*")&gt;0,1,0)</f>
        <v>0</v>
      </c>
      <c r="E11365">
        <f>IF(COUNTIF(Sheet1!$C$1:$C$349,"*"&amp;K11365&amp;"*")&gt;0,1,0)</f>
        <v>1</v>
      </c>
      <c r="F11365">
        <f>IF(COUNTIF(Sheet1!$E$1:$E$349,"*"&amp;G11365&amp;"*")&gt;0,1,0)</f>
        <v>0</v>
      </c>
      <c r="G11365" t="s">
        <v>40177</v>
      </c>
      <c r="H11365" t="str">
        <f t="shared" si="177"/>
        <v>Spinus de Pomezeu Bihor</v>
      </c>
      <c r="I11365">
        <v>5</v>
      </c>
      <c r="J11365">
        <v>56</v>
      </c>
      <c r="K11365" t="s">
        <v>4203</v>
      </c>
      <c r="L11365" t="s">
        <v>4204</v>
      </c>
      <c r="M11365">
        <v>6</v>
      </c>
      <c r="N11365">
        <v>868</v>
      </c>
      <c r="O11365" t="s">
        <v>4205</v>
      </c>
      <c r="P11365" t="s">
        <v>3723</v>
      </c>
      <c r="Q11365" t="s">
        <v>26</v>
      </c>
      <c r="R11365">
        <v>23</v>
      </c>
      <c r="S11365">
        <v>3</v>
      </c>
      <c r="T11365">
        <v>417387</v>
      </c>
      <c r="U11365" t="s">
        <v>4808</v>
      </c>
      <c r="V11365">
        <v>30470</v>
      </c>
      <c r="W11365" t="s">
        <v>4800</v>
      </c>
      <c r="Y11365">
        <v>0</v>
      </c>
    </row>
    <row r="11366" spans="1:25" x14ac:dyDescent="0.2">
      <c r="A11366">
        <v>123086</v>
      </c>
      <c r="B11366" t="s">
        <v>24640</v>
      </c>
      <c r="C11366">
        <v>0</v>
      </c>
      <c r="D11366">
        <f>IF(COUNTIF(Sheet3!$A$1:$A$349,"*"&amp;B11366&amp;"*")&gt;0,1,0)</f>
        <v>0</v>
      </c>
      <c r="E11366">
        <f>IF(COUNTIF(Sheet1!$C$1:$C$349,"*"&amp;K11366&amp;"*")&gt;0,1,0)</f>
        <v>1</v>
      </c>
      <c r="F11366">
        <f>IF(COUNTIF(Sheet1!$E$1:$E$349,"*"&amp;G11366&amp;"*")&gt;0,1,0)</f>
        <v>0</v>
      </c>
      <c r="G11366" t="s">
        <v>40178</v>
      </c>
      <c r="H11366" t="str">
        <f t="shared" si="177"/>
        <v>Spiridonesti Neamt</v>
      </c>
      <c r="I11366">
        <v>27</v>
      </c>
      <c r="J11366">
        <v>270</v>
      </c>
      <c r="K11366" t="s">
        <v>29102</v>
      </c>
      <c r="L11366" t="s">
        <v>16158</v>
      </c>
      <c r="M11366">
        <v>1</v>
      </c>
      <c r="N11366">
        <v>813</v>
      </c>
      <c r="O11366" t="s">
        <v>3243</v>
      </c>
      <c r="P11366" t="s">
        <v>2303</v>
      </c>
      <c r="Q11366" t="s">
        <v>26</v>
      </c>
      <c r="R11366">
        <v>23</v>
      </c>
      <c r="S11366">
        <v>3</v>
      </c>
      <c r="T11366">
        <v>617255</v>
      </c>
      <c r="U11366" t="s">
        <v>16444</v>
      </c>
      <c r="V11366">
        <v>123013</v>
      </c>
      <c r="W11366" t="s">
        <v>16435</v>
      </c>
      <c r="Y11366">
        <v>0</v>
      </c>
    </row>
    <row r="11367" spans="1:25" x14ac:dyDescent="0.2">
      <c r="A11367">
        <v>16098</v>
      </c>
      <c r="B11367" t="s">
        <v>2604</v>
      </c>
      <c r="C11367">
        <v>0</v>
      </c>
      <c r="D11367">
        <f>IF(COUNTIF(Sheet3!$A$1:$A$349,"*"&amp;B11367&amp;"*")&gt;0,1,0)</f>
        <v>0</v>
      </c>
      <c r="E11367">
        <f>IF(COUNTIF(Sheet1!$C$1:$C$349,"*"&amp;K11367&amp;"*")&gt;0,1,0)</f>
        <v>1</v>
      </c>
      <c r="F11367">
        <f>IF(COUNTIF(Sheet1!$E$1:$E$349,"*"&amp;G11367&amp;"*")&gt;0,1,0)</f>
        <v>0</v>
      </c>
      <c r="G11367" t="s">
        <v>40179</v>
      </c>
      <c r="H11367" t="str">
        <f t="shared" si="177"/>
        <v>Spiridoni Arges</v>
      </c>
      <c r="I11367">
        <v>3</v>
      </c>
      <c r="J11367">
        <v>38</v>
      </c>
      <c r="K11367" t="s">
        <v>29095</v>
      </c>
      <c r="L11367" t="s">
        <v>2106</v>
      </c>
      <c r="M11367">
        <v>3</v>
      </c>
      <c r="N11367">
        <v>831</v>
      </c>
      <c r="O11367" t="s">
        <v>2107</v>
      </c>
      <c r="P11367" t="s">
        <v>126</v>
      </c>
      <c r="Q11367" t="s">
        <v>26</v>
      </c>
      <c r="R11367">
        <v>23</v>
      </c>
      <c r="S11367">
        <v>3</v>
      </c>
      <c r="T11367">
        <v>117316</v>
      </c>
      <c r="U11367" t="s">
        <v>2605</v>
      </c>
      <c r="V11367">
        <v>15983</v>
      </c>
      <c r="W11367" t="s">
        <v>2586</v>
      </c>
      <c r="Y11367">
        <v>0</v>
      </c>
    </row>
    <row r="11368" spans="1:25" x14ac:dyDescent="0.2">
      <c r="A11368">
        <v>170505</v>
      </c>
      <c r="B11368" t="s">
        <v>28605</v>
      </c>
      <c r="C11368">
        <v>0</v>
      </c>
      <c r="D11368">
        <f>IF(COUNTIF(Sheet3!$A$1:$A$349,"*"&amp;B11368&amp;"*")&gt;0,1,0)</f>
        <v>0</v>
      </c>
      <c r="E11368">
        <f>IF(COUNTIF(Sheet1!$C$1:$C$349,"*"&amp;K11368&amp;"*")&gt;0,1,0)</f>
        <v>1</v>
      </c>
      <c r="F11368">
        <f>IF(COUNTIF(Sheet1!$E$1:$E$349,"*"&amp;G11368&amp;"*")&gt;0,1,0)</f>
        <v>0</v>
      </c>
      <c r="G11368" t="s">
        <v>40180</v>
      </c>
      <c r="H11368" t="str">
        <f t="shared" si="177"/>
        <v>Spirleni Valcea</v>
      </c>
      <c r="I11368">
        <v>38</v>
      </c>
      <c r="J11368">
        <v>387</v>
      </c>
      <c r="K11368" t="s">
        <v>25637</v>
      </c>
      <c r="L11368" t="s">
        <v>21552</v>
      </c>
      <c r="M11368">
        <v>4</v>
      </c>
      <c r="N11368">
        <v>840</v>
      </c>
      <c r="O11368" t="s">
        <v>10021</v>
      </c>
      <c r="P11368" t="s">
        <v>3177</v>
      </c>
      <c r="Q11368" t="s">
        <v>26</v>
      </c>
      <c r="R11368">
        <v>23</v>
      </c>
      <c r="S11368">
        <v>3</v>
      </c>
      <c r="T11368">
        <v>247266</v>
      </c>
      <c r="U11368" t="s">
        <v>21892</v>
      </c>
      <c r="V11368">
        <v>170444</v>
      </c>
      <c r="W11368" t="s">
        <v>21886</v>
      </c>
      <c r="Y11368">
        <v>0</v>
      </c>
    </row>
    <row r="11369" spans="1:25" x14ac:dyDescent="0.2">
      <c r="A11369">
        <v>42904</v>
      </c>
      <c r="B11369" t="s">
        <v>6494</v>
      </c>
      <c r="C11369">
        <v>0</v>
      </c>
      <c r="D11369">
        <f>IF(COUNTIF(Sheet3!$A$1:$A$349,"*"&amp;B11369&amp;"*")&gt;0,1,0)</f>
        <v>0</v>
      </c>
      <c r="E11369">
        <f>IF(COUNTIF(Sheet1!$C$1:$C$349,"*"&amp;K11369&amp;"*")&gt;0,1,0)</f>
        <v>1</v>
      </c>
      <c r="F11369">
        <f>IF(COUNTIF(Sheet1!$E$1:$E$349,"*"&amp;G11369&amp;"*")&gt;0,1,0)</f>
        <v>0</v>
      </c>
      <c r="G11369" t="s">
        <v>40181</v>
      </c>
      <c r="H11369" t="str">
        <f t="shared" si="177"/>
        <v>Spiru Haret Braila</v>
      </c>
      <c r="I11369">
        <v>9</v>
      </c>
      <c r="J11369">
        <v>92</v>
      </c>
      <c r="K11369" t="s">
        <v>22902</v>
      </c>
      <c r="L11369" t="s">
        <v>6467</v>
      </c>
      <c r="M11369">
        <v>2</v>
      </c>
      <c r="N11369">
        <v>822</v>
      </c>
      <c r="O11369" t="s">
        <v>6468</v>
      </c>
      <c r="P11369" t="s">
        <v>6495</v>
      </c>
      <c r="Q11369" t="s">
        <v>26</v>
      </c>
      <c r="R11369">
        <v>23</v>
      </c>
      <c r="S11369">
        <v>3</v>
      </c>
      <c r="T11369">
        <v>817016</v>
      </c>
      <c r="U11369" t="s">
        <v>6496</v>
      </c>
      <c r="V11369">
        <v>42842</v>
      </c>
      <c r="W11369" t="s">
        <v>6487</v>
      </c>
      <c r="Y11369">
        <v>0</v>
      </c>
    </row>
    <row r="11370" spans="1:25" x14ac:dyDescent="0.2">
      <c r="A11370">
        <v>21944</v>
      </c>
      <c r="B11370" t="s">
        <v>3513</v>
      </c>
      <c r="C11370">
        <v>0</v>
      </c>
      <c r="D11370">
        <f>IF(COUNTIF(Sheet3!$A$1:$A$349,"*"&amp;B11370&amp;"*")&gt;0,1,0)</f>
        <v>0</v>
      </c>
      <c r="E11370">
        <f>IF(COUNTIF(Sheet1!$C$1:$C$349,"*"&amp;K11370&amp;"*")&gt;0,1,0)</f>
        <v>1</v>
      </c>
      <c r="F11370">
        <f>IF(COUNTIF(Sheet1!$E$1:$E$349,"*"&amp;G11370&amp;"*")&gt;0,1,0)</f>
        <v>0</v>
      </c>
      <c r="G11370" t="s">
        <v>40182</v>
      </c>
      <c r="H11370" t="str">
        <f t="shared" si="177"/>
        <v>Spria Bacau</v>
      </c>
      <c r="I11370">
        <v>4</v>
      </c>
      <c r="J11370">
        <v>47</v>
      </c>
      <c r="K11370" t="s">
        <v>22882</v>
      </c>
      <c r="L11370" t="s">
        <v>3242</v>
      </c>
      <c r="M11370">
        <v>1</v>
      </c>
      <c r="N11370">
        <v>813</v>
      </c>
      <c r="O11370" t="s">
        <v>3243</v>
      </c>
      <c r="P11370" t="s">
        <v>1361</v>
      </c>
      <c r="Q11370" t="s">
        <v>26</v>
      </c>
      <c r="R11370">
        <v>23</v>
      </c>
      <c r="S11370">
        <v>3</v>
      </c>
      <c r="T11370">
        <v>607114</v>
      </c>
      <c r="U11370" t="s">
        <v>3514</v>
      </c>
      <c r="V11370">
        <v>21891</v>
      </c>
      <c r="W11370" t="s">
        <v>3507</v>
      </c>
      <c r="Y11370">
        <v>0</v>
      </c>
    </row>
    <row r="11371" spans="1:25" x14ac:dyDescent="0.2">
      <c r="A11371">
        <v>97045</v>
      </c>
      <c r="B11371" t="s">
        <v>28606</v>
      </c>
      <c r="C11371">
        <v>0</v>
      </c>
      <c r="D11371">
        <f>IF(COUNTIF(Sheet3!$A$1:$A$349,"*"&amp;B11371&amp;"*")&gt;0,1,0)</f>
        <v>0</v>
      </c>
      <c r="E11371">
        <f>IF(COUNTIF(Sheet1!$C$1:$C$349,"*"&amp;K11371&amp;"*")&gt;0,1,0)</f>
        <v>1</v>
      </c>
      <c r="F11371">
        <f>IF(COUNTIF(Sheet1!$E$1:$E$349,"*"&amp;G11371&amp;"*")&gt;0,1,0)</f>
        <v>0</v>
      </c>
      <c r="G11371" t="s">
        <v>40183</v>
      </c>
      <c r="H11371" t="str">
        <f t="shared" si="177"/>
        <v>Sprinceana Iasi</v>
      </c>
      <c r="I11371">
        <v>22</v>
      </c>
      <c r="J11371">
        <v>225</v>
      </c>
      <c r="K11371" t="s">
        <v>22952</v>
      </c>
      <c r="L11371" t="s">
        <v>13063</v>
      </c>
      <c r="M11371">
        <v>1</v>
      </c>
      <c r="N11371">
        <v>813</v>
      </c>
      <c r="O11371" t="s">
        <v>3243</v>
      </c>
      <c r="P11371" t="s">
        <v>1856</v>
      </c>
      <c r="Q11371" t="s">
        <v>26</v>
      </c>
      <c r="R11371">
        <v>23</v>
      </c>
      <c r="S11371">
        <v>3</v>
      </c>
      <c r="T11371">
        <v>707193</v>
      </c>
      <c r="U11371" t="s">
        <v>13322</v>
      </c>
      <c r="V11371">
        <v>97009</v>
      </c>
      <c r="W11371" t="s">
        <v>13317</v>
      </c>
      <c r="Y11371">
        <v>0</v>
      </c>
    </row>
    <row r="11372" spans="1:25" x14ac:dyDescent="0.2">
      <c r="A11372">
        <v>129059</v>
      </c>
      <c r="B11372" t="s">
        <v>28607</v>
      </c>
      <c r="C11372">
        <v>0</v>
      </c>
      <c r="D11372">
        <f>IF(COUNTIF(Sheet3!$A$1:$A$349,"*"&amp;B11372&amp;"*")&gt;0,1,0)</f>
        <v>0</v>
      </c>
      <c r="E11372">
        <f>IF(COUNTIF(Sheet1!$C$1:$C$349,"*"&amp;K11372&amp;"*")&gt;0,1,0)</f>
        <v>1</v>
      </c>
      <c r="F11372">
        <f>IF(COUNTIF(Sheet1!$E$1:$E$349,"*"&amp;G11372&amp;"*")&gt;0,1,0)</f>
        <v>0</v>
      </c>
      <c r="G11372" t="s">
        <v>40184</v>
      </c>
      <c r="H11372" t="str">
        <f t="shared" si="177"/>
        <v>Sprincenata Olt</v>
      </c>
      <c r="I11372">
        <v>28</v>
      </c>
      <c r="J11372">
        <v>289</v>
      </c>
      <c r="K11372" t="s">
        <v>16692</v>
      </c>
      <c r="L11372" t="s">
        <v>16693</v>
      </c>
      <c r="M11372">
        <v>4</v>
      </c>
      <c r="N11372">
        <v>840</v>
      </c>
      <c r="O11372" t="s">
        <v>10021</v>
      </c>
      <c r="P11372" t="s">
        <v>17122</v>
      </c>
      <c r="Q11372" t="s">
        <v>38</v>
      </c>
      <c r="R11372">
        <v>22</v>
      </c>
      <c r="S11372">
        <v>3</v>
      </c>
      <c r="T11372">
        <v>237425</v>
      </c>
      <c r="U11372" t="s">
        <v>17123</v>
      </c>
      <c r="V11372">
        <v>129040</v>
      </c>
      <c r="W11372" t="s">
        <v>17121</v>
      </c>
      <c r="Y11372">
        <v>0</v>
      </c>
    </row>
    <row r="11373" spans="1:25" x14ac:dyDescent="0.2">
      <c r="A11373">
        <v>7954</v>
      </c>
      <c r="B11373" t="s">
        <v>24641</v>
      </c>
      <c r="C11373">
        <v>0</v>
      </c>
      <c r="D11373">
        <f>IF(COUNTIF(Sheet3!$A$1:$A$349,"*"&amp;B11373&amp;"*")&gt;0,1,0)</f>
        <v>0</v>
      </c>
      <c r="E11373">
        <f>IF(COUNTIF(Sheet1!$C$1:$C$349,"*"&amp;K11373&amp;"*")&gt;0,1,0)</f>
        <v>1</v>
      </c>
      <c r="F11373">
        <f>IF(COUNTIF(Sheet1!$E$1:$E$349,"*"&amp;G11373&amp;"*")&gt;0,1,0)</f>
        <v>0</v>
      </c>
      <c r="G11373" t="s">
        <v>40185</v>
      </c>
      <c r="H11373" t="str">
        <f t="shared" si="177"/>
        <v>spring Alba</v>
      </c>
      <c r="I11373">
        <v>1</v>
      </c>
      <c r="J11373">
        <v>10</v>
      </c>
      <c r="K11373" t="s">
        <v>19</v>
      </c>
      <c r="L11373" t="s">
        <v>20</v>
      </c>
      <c r="M11373">
        <v>7</v>
      </c>
      <c r="N11373">
        <v>877</v>
      </c>
      <c r="O11373" t="s">
        <v>21</v>
      </c>
      <c r="P11373" t="s">
        <v>1300</v>
      </c>
      <c r="Q11373" t="s">
        <v>38</v>
      </c>
      <c r="R11373">
        <v>22</v>
      </c>
      <c r="S11373">
        <v>3</v>
      </c>
      <c r="T11373">
        <v>517765</v>
      </c>
      <c r="U11373" t="s">
        <v>1301</v>
      </c>
      <c r="V11373">
        <v>7945</v>
      </c>
      <c r="W11373" t="s">
        <v>1299</v>
      </c>
      <c r="Y11373">
        <v>0</v>
      </c>
    </row>
    <row r="11374" spans="1:25" x14ac:dyDescent="0.2">
      <c r="A11374">
        <v>177174</v>
      </c>
      <c r="B11374" t="s">
        <v>22610</v>
      </c>
      <c r="C11374">
        <v>0</v>
      </c>
      <c r="D11374">
        <f>IF(COUNTIF(Sheet3!$A$1:$A$349,"*"&amp;B11374&amp;"*")&gt;0,1,0)</f>
        <v>0</v>
      </c>
      <c r="E11374">
        <f>IF(COUNTIF(Sheet1!$C$1:$C$349,"*"&amp;K11374&amp;"*")&gt;0,1,0)</f>
        <v>1</v>
      </c>
      <c r="F11374">
        <f>IF(COUNTIF(Sheet1!$E$1:$E$349,"*"&amp;G11374&amp;"*")&gt;0,1,0)</f>
        <v>0</v>
      </c>
      <c r="G11374" t="s">
        <v>40186</v>
      </c>
      <c r="H11374" t="str">
        <f t="shared" si="177"/>
        <v>Spulber Vrancea</v>
      </c>
      <c r="I11374">
        <v>39</v>
      </c>
      <c r="J11374">
        <v>396</v>
      </c>
      <c r="K11374" t="s">
        <v>15010</v>
      </c>
      <c r="L11374" t="s">
        <v>22342</v>
      </c>
      <c r="M11374">
        <v>2</v>
      </c>
      <c r="N11374">
        <v>822</v>
      </c>
      <c r="O11374" t="s">
        <v>6468</v>
      </c>
      <c r="P11374" t="s">
        <v>1382</v>
      </c>
      <c r="Q11374" t="s">
        <v>26</v>
      </c>
      <c r="R11374">
        <v>22</v>
      </c>
      <c r="S11374">
        <v>3</v>
      </c>
      <c r="T11374">
        <v>627247</v>
      </c>
      <c r="U11374" t="s">
        <v>22617</v>
      </c>
      <c r="V11374">
        <v>178965</v>
      </c>
      <c r="W11374" t="s">
        <v>22610</v>
      </c>
      <c r="Y11374">
        <v>0</v>
      </c>
    </row>
    <row r="11375" spans="1:25" x14ac:dyDescent="0.2">
      <c r="A11375">
        <v>148505</v>
      </c>
      <c r="B11375" t="s">
        <v>19414</v>
      </c>
      <c r="C11375">
        <v>0</v>
      </c>
      <c r="D11375">
        <f>IF(COUNTIF(Sheet3!$A$1:$A$349,"*"&amp;B11375&amp;"*")&gt;0,1,0)</f>
        <v>0</v>
      </c>
      <c r="E11375">
        <f>IF(COUNTIF(Sheet1!$C$1:$C$349,"*"&amp;K11375&amp;"*")&gt;0,1,0)</f>
        <v>1</v>
      </c>
      <c r="F11375">
        <f>IF(COUNTIF(Sheet1!$E$1:$E$349,"*"&amp;G11375&amp;"*")&gt;0,1,0)</f>
        <v>0</v>
      </c>
      <c r="G11375" t="s">
        <v>40187</v>
      </c>
      <c r="H11375" t="str">
        <f t="shared" si="177"/>
        <v>Stamate Suceava</v>
      </c>
      <c r="I11375">
        <v>33</v>
      </c>
      <c r="J11375">
        <v>332</v>
      </c>
      <c r="K11375" t="s">
        <v>19139</v>
      </c>
      <c r="L11375" t="s">
        <v>19140</v>
      </c>
      <c r="M11375">
        <v>1</v>
      </c>
      <c r="N11375">
        <v>813</v>
      </c>
      <c r="O11375" t="s">
        <v>3243</v>
      </c>
      <c r="P11375" t="s">
        <v>2694</v>
      </c>
      <c r="Q11375" t="s">
        <v>26</v>
      </c>
      <c r="R11375">
        <v>23</v>
      </c>
      <c r="S11375">
        <v>3</v>
      </c>
      <c r="T11375">
        <v>727234</v>
      </c>
      <c r="U11375" t="s">
        <v>19415</v>
      </c>
      <c r="V11375">
        <v>148453</v>
      </c>
      <c r="W11375" t="s">
        <v>3778</v>
      </c>
      <c r="Y11375">
        <v>0</v>
      </c>
    </row>
    <row r="11376" spans="1:25" x14ac:dyDescent="0.2">
      <c r="A11376">
        <v>157825</v>
      </c>
      <c r="B11376" t="s">
        <v>27579</v>
      </c>
      <c r="C11376">
        <v>0</v>
      </c>
      <c r="D11376">
        <f>IF(COUNTIF(Sheet3!$A$1:$A$349,"*"&amp;B11376&amp;"*")&gt;0,1,0)</f>
        <v>0</v>
      </c>
      <c r="E11376">
        <f>IF(COUNTIF(Sheet1!$C$1:$C$349,"*"&amp;K11376&amp;"*")&gt;0,1,0)</f>
        <v>1</v>
      </c>
      <c r="F11376">
        <f>IF(COUNTIF(Sheet1!$E$1:$E$349,"*"&amp;G11376&amp;"*")&gt;0,1,0)</f>
        <v>0</v>
      </c>
      <c r="G11376" t="s">
        <v>40188</v>
      </c>
      <c r="H11376" t="str">
        <f t="shared" si="177"/>
        <v>Stamora Germana Timis</v>
      </c>
      <c r="I11376">
        <v>35</v>
      </c>
      <c r="J11376">
        <v>350</v>
      </c>
      <c r="K11376" t="s">
        <v>29096</v>
      </c>
      <c r="L11376" t="s">
        <v>20163</v>
      </c>
      <c r="M11376">
        <v>5</v>
      </c>
      <c r="N11376">
        <v>859</v>
      </c>
      <c r="O11376" t="s">
        <v>1467</v>
      </c>
      <c r="P11376" t="s">
        <v>823</v>
      </c>
      <c r="Q11376" t="s">
        <v>26</v>
      </c>
      <c r="R11376">
        <v>23</v>
      </c>
      <c r="S11376">
        <v>3</v>
      </c>
      <c r="T11376">
        <v>307283</v>
      </c>
      <c r="U11376" t="s">
        <v>20500</v>
      </c>
      <c r="V11376">
        <v>157781</v>
      </c>
      <c r="W11376" t="s">
        <v>20494</v>
      </c>
      <c r="Y11376">
        <v>0</v>
      </c>
    </row>
    <row r="11377" spans="1:25" x14ac:dyDescent="0.2">
      <c r="A11377">
        <v>158494</v>
      </c>
      <c r="B11377" t="s">
        <v>27580</v>
      </c>
      <c r="C11377">
        <v>0</v>
      </c>
      <c r="D11377">
        <f>IF(COUNTIF(Sheet3!$A$1:$A$349,"*"&amp;B11377&amp;"*")&gt;0,1,0)</f>
        <v>0</v>
      </c>
      <c r="E11377">
        <f>IF(COUNTIF(Sheet1!$C$1:$C$349,"*"&amp;K11377&amp;"*")&gt;0,1,0)</f>
        <v>1</v>
      </c>
      <c r="F11377">
        <f>IF(COUNTIF(Sheet1!$E$1:$E$349,"*"&amp;G11377&amp;"*")&gt;0,1,0)</f>
        <v>0</v>
      </c>
      <c r="G11377" t="s">
        <v>40189</v>
      </c>
      <c r="H11377" t="str">
        <f t="shared" si="177"/>
        <v>Stamora Romana Timis</v>
      </c>
      <c r="I11377">
        <v>35</v>
      </c>
      <c r="J11377">
        <v>350</v>
      </c>
      <c r="K11377" t="s">
        <v>29096</v>
      </c>
      <c r="L11377" t="s">
        <v>20163</v>
      </c>
      <c r="M11377">
        <v>5</v>
      </c>
      <c r="N11377">
        <v>859</v>
      </c>
      <c r="O11377" t="s">
        <v>1467</v>
      </c>
      <c r="P11377" t="s">
        <v>1066</v>
      </c>
      <c r="Q11377" t="s">
        <v>26</v>
      </c>
      <c r="R11377">
        <v>23</v>
      </c>
      <c r="S11377">
        <v>3</v>
      </c>
      <c r="T11377">
        <v>307359</v>
      </c>
      <c r="U11377" t="s">
        <v>20587</v>
      </c>
      <c r="V11377">
        <v>158449</v>
      </c>
      <c r="W11377" t="s">
        <v>20580</v>
      </c>
      <c r="Y11377">
        <v>0</v>
      </c>
    </row>
    <row r="11378" spans="1:25" x14ac:dyDescent="0.2">
      <c r="A11378">
        <v>140066</v>
      </c>
      <c r="B11378" t="s">
        <v>18439</v>
      </c>
      <c r="C11378">
        <v>0</v>
      </c>
      <c r="D11378">
        <f>IF(COUNTIF(Sheet3!$A$1:$A$349,"*"&amp;B11378&amp;"*")&gt;0,1,0)</f>
        <v>0</v>
      </c>
      <c r="E11378">
        <f>IF(COUNTIF(Sheet1!$C$1:$C$349,"*"&amp;K11378&amp;"*")&gt;0,1,0)</f>
        <v>1</v>
      </c>
      <c r="F11378">
        <f>IF(COUNTIF(Sheet1!$E$1:$E$349,"*"&amp;G11378&amp;"*")&gt;0,1,0)</f>
        <v>0</v>
      </c>
      <c r="G11378" t="s">
        <v>40190</v>
      </c>
      <c r="H11378" t="str">
        <f t="shared" si="177"/>
        <v>Stana Salaj</v>
      </c>
      <c r="I11378">
        <v>31</v>
      </c>
      <c r="J11378">
        <v>314</v>
      </c>
      <c r="K11378" t="s">
        <v>29098</v>
      </c>
      <c r="L11378" t="s">
        <v>18391</v>
      </c>
      <c r="M11378">
        <v>6</v>
      </c>
      <c r="N11378">
        <v>868</v>
      </c>
      <c r="O11378" t="s">
        <v>4205</v>
      </c>
      <c r="P11378" t="s">
        <v>1059</v>
      </c>
      <c r="Q11378" t="s">
        <v>26</v>
      </c>
      <c r="R11378">
        <v>23</v>
      </c>
      <c r="S11378">
        <v>3</v>
      </c>
      <c r="T11378">
        <v>457018</v>
      </c>
      <c r="U11378" t="s">
        <v>18440</v>
      </c>
      <c r="V11378">
        <v>139982</v>
      </c>
      <c r="W11378" t="s">
        <v>18429</v>
      </c>
      <c r="Y11378">
        <v>0</v>
      </c>
    </row>
    <row r="11379" spans="1:25" x14ac:dyDescent="0.2">
      <c r="A11379">
        <v>6093</v>
      </c>
      <c r="B11379" t="s">
        <v>25626</v>
      </c>
      <c r="C11379">
        <v>0</v>
      </c>
      <c r="D11379">
        <f>IF(COUNTIF(Sheet3!$A$1:$A$349,"*"&amp;B11379&amp;"*")&gt;0,1,0)</f>
        <v>0</v>
      </c>
      <c r="E11379">
        <f>IF(COUNTIF(Sheet1!$C$1:$C$349,"*"&amp;K11379&amp;"*")&gt;0,1,0)</f>
        <v>1</v>
      </c>
      <c r="F11379">
        <f>IF(COUNTIF(Sheet1!$E$1:$E$349,"*"&amp;G11379&amp;"*")&gt;0,1,0)</f>
        <v>0</v>
      </c>
      <c r="G11379" t="s">
        <v>40191</v>
      </c>
      <c r="H11379" t="str">
        <f t="shared" si="177"/>
        <v>Stana de Mures Alba</v>
      </c>
      <c r="I11379">
        <v>1</v>
      </c>
      <c r="J11379">
        <v>10</v>
      </c>
      <c r="K11379" t="s">
        <v>19</v>
      </c>
      <c r="L11379" t="s">
        <v>20</v>
      </c>
      <c r="M11379">
        <v>7</v>
      </c>
      <c r="N11379">
        <v>877</v>
      </c>
      <c r="O11379" t="s">
        <v>21</v>
      </c>
      <c r="P11379" t="s">
        <v>991</v>
      </c>
      <c r="Q11379" t="s">
        <v>26</v>
      </c>
      <c r="R11379">
        <v>23</v>
      </c>
      <c r="S11379">
        <v>3</v>
      </c>
      <c r="T11379">
        <v>517519</v>
      </c>
      <c r="U11379" t="s">
        <v>992</v>
      </c>
      <c r="V11379">
        <v>6048</v>
      </c>
      <c r="W11379" t="s">
        <v>981</v>
      </c>
      <c r="Y11379">
        <v>0</v>
      </c>
    </row>
    <row r="11380" spans="1:25" x14ac:dyDescent="0.2">
      <c r="A11380">
        <v>44104</v>
      </c>
      <c r="B11380" t="s">
        <v>6670</v>
      </c>
      <c r="C11380">
        <v>0</v>
      </c>
      <c r="D11380">
        <f>IF(COUNTIF(Sheet3!$A$1:$A$349,"*"&amp;B11380&amp;"*")&gt;0,1,0)</f>
        <v>0</v>
      </c>
      <c r="E11380">
        <f>IF(COUNTIF(Sheet1!$C$1:$C$349,"*"&amp;K11380&amp;"*")&gt;0,1,0)</f>
        <v>1</v>
      </c>
      <c r="F11380">
        <f>IF(COUNTIF(Sheet1!$E$1:$E$349,"*"&amp;G11380&amp;"*")&gt;0,1,0)</f>
        <v>0</v>
      </c>
      <c r="G11380" t="s">
        <v>40192</v>
      </c>
      <c r="H11380" t="str">
        <f t="shared" si="177"/>
        <v>Stanca Braila</v>
      </c>
      <c r="I11380">
        <v>9</v>
      </c>
      <c r="J11380">
        <v>92</v>
      </c>
      <c r="K11380" t="s">
        <v>22902</v>
      </c>
      <c r="L11380" t="s">
        <v>6467</v>
      </c>
      <c r="M11380">
        <v>2</v>
      </c>
      <c r="N11380">
        <v>822</v>
      </c>
      <c r="O11380" t="s">
        <v>6468</v>
      </c>
      <c r="P11380" t="s">
        <v>4030</v>
      </c>
      <c r="Q11380" t="s">
        <v>26</v>
      </c>
      <c r="R11380">
        <v>23</v>
      </c>
      <c r="S11380">
        <v>3</v>
      </c>
      <c r="T11380">
        <v>817153</v>
      </c>
      <c r="U11380" t="s">
        <v>6671</v>
      </c>
      <c r="V11380">
        <v>44060</v>
      </c>
      <c r="W11380" t="s">
        <v>6665</v>
      </c>
      <c r="Y11380">
        <v>0</v>
      </c>
    </row>
    <row r="11381" spans="1:25" x14ac:dyDescent="0.2">
      <c r="A11381">
        <v>39202</v>
      </c>
      <c r="B11381" t="s">
        <v>6670</v>
      </c>
      <c r="C11381">
        <v>0</v>
      </c>
      <c r="D11381">
        <f>IF(COUNTIF(Sheet3!$A$1:$A$349,"*"&amp;B11381&amp;"*")&gt;0,1,0)</f>
        <v>0</v>
      </c>
      <c r="E11381">
        <f>IF(COUNTIF(Sheet1!$C$1:$C$349,"*"&amp;K11381&amp;"*")&gt;0,1,0)</f>
        <v>1</v>
      </c>
      <c r="F11381">
        <f>IF(COUNTIF(Sheet1!$E$1:$E$349,"*"&amp;G11381&amp;"*")&gt;0,1,0)</f>
        <v>0</v>
      </c>
      <c r="G11381" t="s">
        <v>40193</v>
      </c>
      <c r="H11381" t="str">
        <f t="shared" si="177"/>
        <v>Stanca Botosani</v>
      </c>
      <c r="I11381">
        <v>7</v>
      </c>
      <c r="J11381">
        <v>74</v>
      </c>
      <c r="K11381" t="s">
        <v>22901</v>
      </c>
      <c r="L11381" t="s">
        <v>5526</v>
      </c>
      <c r="M11381">
        <v>1</v>
      </c>
      <c r="N11381">
        <v>813</v>
      </c>
      <c r="O11381" t="s">
        <v>3243</v>
      </c>
      <c r="P11381" t="s">
        <v>3007</v>
      </c>
      <c r="Q11381" t="s">
        <v>26</v>
      </c>
      <c r="R11381">
        <v>18</v>
      </c>
      <c r="S11381">
        <v>1</v>
      </c>
      <c r="T11381">
        <v>717388</v>
      </c>
      <c r="U11381" t="s">
        <v>6036</v>
      </c>
      <c r="V11381">
        <v>39168</v>
      </c>
      <c r="W11381" t="s">
        <v>2150</v>
      </c>
      <c r="Y11381">
        <v>0</v>
      </c>
    </row>
    <row r="11382" spans="1:25" x14ac:dyDescent="0.2">
      <c r="A11382">
        <v>105286</v>
      </c>
      <c r="B11382" t="s">
        <v>14348</v>
      </c>
      <c r="C11382">
        <v>0</v>
      </c>
      <c r="D11382">
        <f>IF(COUNTIF(Sheet3!$A$1:$A$349,"*"&amp;B11382&amp;"*")&gt;0,1,0)</f>
        <v>0</v>
      </c>
      <c r="E11382">
        <f>IF(COUNTIF(Sheet1!$C$1:$C$349,"*"&amp;K11382&amp;"*")&gt;0,1,0)</f>
        <v>1</v>
      </c>
      <c r="F11382">
        <f>IF(COUNTIF(Sheet1!$E$1:$E$349,"*"&amp;G11382&amp;"*")&gt;0,1,0)</f>
        <v>0</v>
      </c>
      <c r="G11382" t="s">
        <v>40194</v>
      </c>
      <c r="H11382" t="str">
        <f t="shared" si="177"/>
        <v>Stancea Calarasi</v>
      </c>
      <c r="I11382">
        <v>51</v>
      </c>
      <c r="J11382">
        <v>519</v>
      </c>
      <c r="K11382" t="s">
        <v>22911</v>
      </c>
      <c r="L11382" t="s">
        <v>12788</v>
      </c>
      <c r="M11382">
        <v>3</v>
      </c>
      <c r="N11382">
        <v>831</v>
      </c>
      <c r="O11382" t="s">
        <v>2107</v>
      </c>
      <c r="P11382" t="s">
        <v>14232</v>
      </c>
      <c r="Q11382" t="s">
        <v>26</v>
      </c>
      <c r="R11382">
        <v>23</v>
      </c>
      <c r="S11382">
        <v>3</v>
      </c>
      <c r="T11382">
        <v>917232</v>
      </c>
      <c r="U11382" t="s">
        <v>14349</v>
      </c>
      <c r="V11382">
        <v>105259</v>
      </c>
      <c r="W11382" t="s">
        <v>14344</v>
      </c>
      <c r="Y11382">
        <v>0</v>
      </c>
    </row>
    <row r="11383" spans="1:25" x14ac:dyDescent="0.2">
      <c r="A11383">
        <v>50013</v>
      </c>
      <c r="B11383" t="s">
        <v>27581</v>
      </c>
      <c r="C11383">
        <v>0</v>
      </c>
      <c r="D11383">
        <f>IF(COUNTIF(Sheet3!$A$1:$A$349,"*"&amp;B11383&amp;"*")&gt;0,1,0)</f>
        <v>0</v>
      </c>
      <c r="E11383">
        <f>IF(COUNTIF(Sheet1!$C$1:$C$349,"*"&amp;K11383&amp;"*")&gt;0,1,0)</f>
        <v>1</v>
      </c>
      <c r="F11383">
        <f>IF(COUNTIF(Sheet1!$E$1:$E$349,"*"&amp;G11383&amp;"*")&gt;0,1,0)</f>
        <v>0</v>
      </c>
      <c r="G11383" t="s">
        <v>40195</v>
      </c>
      <c r="H11383" t="str">
        <f t="shared" si="177"/>
        <v>Stancesti Buzau</v>
      </c>
      <c r="I11383">
        <v>10</v>
      </c>
      <c r="J11383">
        <v>109</v>
      </c>
      <c r="K11383" t="s">
        <v>22908</v>
      </c>
      <c r="L11383" t="s">
        <v>6741</v>
      </c>
      <c r="M11383">
        <v>2</v>
      </c>
      <c r="N11383">
        <v>822</v>
      </c>
      <c r="O11383" t="s">
        <v>6468</v>
      </c>
      <c r="P11383" t="s">
        <v>7469</v>
      </c>
      <c r="Q11383" t="s">
        <v>26</v>
      </c>
      <c r="R11383">
        <v>23</v>
      </c>
      <c r="S11383">
        <v>3</v>
      </c>
      <c r="T11383">
        <v>127656</v>
      </c>
      <c r="U11383" t="s">
        <v>7470</v>
      </c>
      <c r="V11383">
        <v>49956</v>
      </c>
      <c r="W11383" t="s">
        <v>7461</v>
      </c>
      <c r="Y11383">
        <v>0</v>
      </c>
    </row>
    <row r="11384" spans="1:25" x14ac:dyDescent="0.2">
      <c r="A11384">
        <v>80962</v>
      </c>
      <c r="B11384" t="s">
        <v>27581</v>
      </c>
      <c r="C11384">
        <v>0</v>
      </c>
      <c r="D11384">
        <f>IF(COUNTIF(Sheet3!$A$1:$A$349,"*"&amp;B11384&amp;"*")&gt;0,1,0)</f>
        <v>0</v>
      </c>
      <c r="E11384">
        <f>IF(COUNTIF(Sheet1!$C$1:$C$349,"*"&amp;K11384&amp;"*")&gt;0,1,0)</f>
        <v>1</v>
      </c>
      <c r="F11384">
        <f>IF(COUNTIF(Sheet1!$E$1:$E$349,"*"&amp;G11384&amp;"*")&gt;0,1,0)</f>
        <v>0</v>
      </c>
      <c r="G11384" t="s">
        <v>40196</v>
      </c>
      <c r="H11384" t="str">
        <f t="shared" si="177"/>
        <v>Stancesti Gorj</v>
      </c>
      <c r="I11384">
        <v>18</v>
      </c>
      <c r="J11384">
        <v>181</v>
      </c>
      <c r="K11384" t="s">
        <v>11026</v>
      </c>
      <c r="L11384" t="s">
        <v>11027</v>
      </c>
      <c r="M11384">
        <v>4</v>
      </c>
      <c r="N11384">
        <v>840</v>
      </c>
      <c r="O11384" t="s">
        <v>10021</v>
      </c>
      <c r="P11384" t="s">
        <v>6319</v>
      </c>
      <c r="Q11384" t="s">
        <v>26</v>
      </c>
      <c r="R11384">
        <v>23</v>
      </c>
      <c r="S11384">
        <v>3</v>
      </c>
      <c r="T11384">
        <v>217306</v>
      </c>
      <c r="U11384" t="s">
        <v>11416</v>
      </c>
      <c r="V11384">
        <v>80908</v>
      </c>
      <c r="W11384" t="s">
        <v>11409</v>
      </c>
      <c r="Y11384">
        <v>0</v>
      </c>
    </row>
    <row r="11385" spans="1:25" x14ac:dyDescent="0.2">
      <c r="A11385">
        <v>110214</v>
      </c>
      <c r="B11385" t="s">
        <v>27581</v>
      </c>
      <c r="C11385">
        <v>0</v>
      </c>
      <c r="D11385">
        <f>IF(COUNTIF(Sheet3!$A$1:$A$349,"*"&amp;B11385&amp;"*")&gt;0,1,0)</f>
        <v>0</v>
      </c>
      <c r="E11385">
        <f>IF(COUNTIF(Sheet1!$C$1:$C$349,"*"&amp;K11385&amp;"*")&gt;0,1,0)</f>
        <v>1</v>
      </c>
      <c r="F11385">
        <f>IF(COUNTIF(Sheet1!$E$1:$E$349,"*"&amp;G11385&amp;"*")&gt;0,1,0)</f>
        <v>0</v>
      </c>
      <c r="G11385" t="s">
        <v>40197</v>
      </c>
      <c r="H11385" t="str">
        <f t="shared" si="177"/>
        <v>Stancesti Mehedinti</v>
      </c>
      <c r="I11385">
        <v>25</v>
      </c>
      <c r="J11385">
        <v>252</v>
      </c>
      <c r="K11385" t="s">
        <v>29099</v>
      </c>
      <c r="L11385" t="s">
        <v>14860</v>
      </c>
      <c r="M11385">
        <v>4</v>
      </c>
      <c r="N11385">
        <v>840</v>
      </c>
      <c r="O11385" t="s">
        <v>10021</v>
      </c>
      <c r="P11385" t="s">
        <v>1851</v>
      </c>
      <c r="Q11385" t="s">
        <v>26</v>
      </c>
      <c r="R11385">
        <v>19</v>
      </c>
      <c r="S11385">
        <v>1</v>
      </c>
      <c r="T11385">
        <v>225309</v>
      </c>
      <c r="U11385" t="s">
        <v>14914</v>
      </c>
      <c r="V11385">
        <v>110116</v>
      </c>
      <c r="W11385" t="s">
        <v>14900</v>
      </c>
      <c r="Y11385">
        <v>0</v>
      </c>
    </row>
    <row r="11386" spans="1:25" x14ac:dyDescent="0.2">
      <c r="A11386">
        <v>130918</v>
      </c>
      <c r="B11386" t="s">
        <v>27581</v>
      </c>
      <c r="C11386">
        <v>0</v>
      </c>
      <c r="D11386">
        <f>IF(COUNTIF(Sheet3!$A$1:$A$349,"*"&amp;B11386&amp;"*")&gt;0,1,0)</f>
        <v>0</v>
      </c>
      <c r="E11386">
        <f>IF(COUNTIF(Sheet1!$C$1:$C$349,"*"&amp;K11386&amp;"*")&gt;0,1,0)</f>
        <v>1</v>
      </c>
      <c r="F11386">
        <f>IF(COUNTIF(Sheet1!$E$1:$E$349,"*"&amp;G11386&amp;"*")&gt;0,1,0)</f>
        <v>0</v>
      </c>
      <c r="G11386" t="s">
        <v>40198</v>
      </c>
      <c r="H11386" t="str">
        <f t="shared" si="177"/>
        <v>Stancesti Prahova</v>
      </c>
      <c r="I11386">
        <v>29</v>
      </c>
      <c r="J11386">
        <v>298</v>
      </c>
      <c r="K11386" t="s">
        <v>17266</v>
      </c>
      <c r="L11386" t="s">
        <v>17267</v>
      </c>
      <c r="M11386">
        <v>3</v>
      </c>
      <c r="N11386">
        <v>831</v>
      </c>
      <c r="O11386" t="s">
        <v>2107</v>
      </c>
      <c r="P11386" t="s">
        <v>10821</v>
      </c>
      <c r="Q11386" t="s">
        <v>26</v>
      </c>
      <c r="R11386">
        <v>23</v>
      </c>
      <c r="S11386">
        <v>3</v>
      </c>
      <c r="T11386">
        <v>107591</v>
      </c>
      <c r="U11386" t="s">
        <v>17318</v>
      </c>
      <c r="V11386">
        <v>130892</v>
      </c>
      <c r="W11386" t="s">
        <v>17317</v>
      </c>
      <c r="Y11386">
        <v>0</v>
      </c>
    </row>
    <row r="11387" spans="1:25" x14ac:dyDescent="0.2">
      <c r="A11387">
        <v>80971</v>
      </c>
      <c r="B11387" t="s">
        <v>27582</v>
      </c>
      <c r="C11387">
        <v>0</v>
      </c>
      <c r="D11387">
        <f>IF(COUNTIF(Sheet3!$A$1:$A$349,"*"&amp;B11387&amp;"*")&gt;0,1,0)</f>
        <v>0</v>
      </c>
      <c r="E11387">
        <f>IF(COUNTIF(Sheet1!$C$1:$C$349,"*"&amp;K11387&amp;"*")&gt;0,1,0)</f>
        <v>1</v>
      </c>
      <c r="F11387">
        <f>IF(COUNTIF(Sheet1!$E$1:$E$349,"*"&amp;G11387&amp;"*")&gt;0,1,0)</f>
        <v>0</v>
      </c>
      <c r="G11387" t="s">
        <v>40199</v>
      </c>
      <c r="H11387" t="str">
        <f t="shared" si="177"/>
        <v>Stancesti Larga Gorj</v>
      </c>
      <c r="I11387">
        <v>18</v>
      </c>
      <c r="J11387">
        <v>181</v>
      </c>
      <c r="K11387" t="s">
        <v>11026</v>
      </c>
      <c r="L11387" t="s">
        <v>11027</v>
      </c>
      <c r="M11387">
        <v>4</v>
      </c>
      <c r="N11387">
        <v>840</v>
      </c>
      <c r="O11387" t="s">
        <v>10021</v>
      </c>
      <c r="P11387" t="s">
        <v>255</v>
      </c>
      <c r="Q11387" t="s">
        <v>26</v>
      </c>
      <c r="R11387">
        <v>23</v>
      </c>
      <c r="S11387">
        <v>3</v>
      </c>
      <c r="T11387">
        <v>217307</v>
      </c>
      <c r="U11387" t="s">
        <v>11417</v>
      </c>
      <c r="V11387">
        <v>80908</v>
      </c>
      <c r="W11387" t="s">
        <v>11409</v>
      </c>
      <c r="Y11387">
        <v>0</v>
      </c>
    </row>
    <row r="11388" spans="1:25" x14ac:dyDescent="0.2">
      <c r="A11388">
        <v>54234</v>
      </c>
      <c r="B11388" t="s">
        <v>27583</v>
      </c>
      <c r="C11388">
        <v>0</v>
      </c>
      <c r="D11388">
        <f>IF(COUNTIF(Sheet3!$A$1:$A$349,"*"&amp;B11388&amp;"*")&gt;0,1,0)</f>
        <v>0</v>
      </c>
      <c r="E11388">
        <f>IF(COUNTIF(Sheet1!$C$1:$C$349,"*"&amp;K11388&amp;"*")&gt;0,1,0)</f>
        <v>1</v>
      </c>
      <c r="F11388">
        <f>IF(COUNTIF(Sheet1!$E$1:$E$349,"*"&amp;G11388&amp;"*")&gt;0,1,0)</f>
        <v>0</v>
      </c>
      <c r="G11388" t="s">
        <v>40200</v>
      </c>
      <c r="H11388" t="str">
        <f t="shared" si="177"/>
        <v>Stancilova Caras-Severin</v>
      </c>
      <c r="I11388">
        <v>11</v>
      </c>
      <c r="J11388">
        <v>118</v>
      </c>
      <c r="K11388" t="s">
        <v>29093</v>
      </c>
      <c r="L11388" t="s">
        <v>7542</v>
      </c>
      <c r="M11388">
        <v>5</v>
      </c>
      <c r="N11388">
        <v>859</v>
      </c>
      <c r="O11388" t="s">
        <v>1467</v>
      </c>
      <c r="P11388" t="s">
        <v>3189</v>
      </c>
      <c r="Q11388" t="s">
        <v>26</v>
      </c>
      <c r="R11388">
        <v>23</v>
      </c>
      <c r="S11388">
        <v>3</v>
      </c>
      <c r="T11388">
        <v>327377</v>
      </c>
      <c r="U11388" t="s">
        <v>8023</v>
      </c>
      <c r="V11388">
        <v>54163</v>
      </c>
      <c r="W11388" t="s">
        <v>8014</v>
      </c>
      <c r="Y11388">
        <v>0</v>
      </c>
    </row>
    <row r="11389" spans="1:25" x14ac:dyDescent="0.2">
      <c r="A11389">
        <v>158387</v>
      </c>
      <c r="B11389" t="s">
        <v>20572</v>
      </c>
      <c r="C11389">
        <v>0</v>
      </c>
      <c r="D11389">
        <f>IF(COUNTIF(Sheet3!$A$1:$A$349,"*"&amp;B11389&amp;"*")&gt;0,1,0)</f>
        <v>0</v>
      </c>
      <c r="E11389">
        <f>IF(COUNTIF(Sheet1!$C$1:$C$349,"*"&amp;K11389&amp;"*")&gt;0,1,0)</f>
        <v>1</v>
      </c>
      <c r="F11389">
        <f>IF(COUNTIF(Sheet1!$E$1:$E$349,"*"&amp;G11389&amp;"*")&gt;0,1,0)</f>
        <v>0</v>
      </c>
      <c r="G11389" t="s">
        <v>40201</v>
      </c>
      <c r="H11389" t="str">
        <f t="shared" si="177"/>
        <v>Stanciova Timis</v>
      </c>
      <c r="I11389">
        <v>35</v>
      </c>
      <c r="J11389">
        <v>350</v>
      </c>
      <c r="K11389" t="s">
        <v>29096</v>
      </c>
      <c r="L11389" t="s">
        <v>20163</v>
      </c>
      <c r="M11389">
        <v>5</v>
      </c>
      <c r="N11389">
        <v>859</v>
      </c>
      <c r="O11389" t="s">
        <v>1467</v>
      </c>
      <c r="P11389" t="s">
        <v>1774</v>
      </c>
      <c r="Q11389" t="s">
        <v>26</v>
      </c>
      <c r="R11389">
        <v>19</v>
      </c>
      <c r="S11389">
        <v>1</v>
      </c>
      <c r="T11389">
        <v>307347</v>
      </c>
      <c r="U11389" t="s">
        <v>20573</v>
      </c>
      <c r="V11389">
        <v>158314</v>
      </c>
      <c r="W11389" t="s">
        <v>20561</v>
      </c>
      <c r="Y11389">
        <v>0</v>
      </c>
    </row>
    <row r="11390" spans="1:25" x14ac:dyDescent="0.2">
      <c r="A11390">
        <v>88993</v>
      </c>
      <c r="B11390" t="s">
        <v>27584</v>
      </c>
      <c r="C11390">
        <v>0</v>
      </c>
      <c r="D11390">
        <f>IF(COUNTIF(Sheet3!$A$1:$A$349,"*"&amp;B11390&amp;"*")&gt;0,1,0)</f>
        <v>0</v>
      </c>
      <c r="E11390">
        <f>IF(COUNTIF(Sheet1!$C$1:$C$349,"*"&amp;K11390&amp;"*")&gt;0,1,0)</f>
        <v>1</v>
      </c>
      <c r="F11390">
        <f>IF(COUNTIF(Sheet1!$E$1:$E$349,"*"&amp;G11390&amp;"*")&gt;0,1,0)</f>
        <v>0</v>
      </c>
      <c r="G11390" t="s">
        <v>40202</v>
      </c>
      <c r="H11390" t="str">
        <f t="shared" si="177"/>
        <v>Stanculesti Hunedoara</v>
      </c>
      <c r="I11390">
        <v>20</v>
      </c>
      <c r="J11390">
        <v>207</v>
      </c>
      <c r="K11390" t="s">
        <v>12097</v>
      </c>
      <c r="L11390" t="s">
        <v>12098</v>
      </c>
      <c r="M11390">
        <v>5</v>
      </c>
      <c r="N11390">
        <v>859</v>
      </c>
      <c r="O11390" t="s">
        <v>1467</v>
      </c>
      <c r="P11390" t="s">
        <v>892</v>
      </c>
      <c r="Q11390" t="s">
        <v>26</v>
      </c>
      <c r="R11390">
        <v>23</v>
      </c>
      <c r="S11390">
        <v>3</v>
      </c>
      <c r="T11390">
        <v>337157</v>
      </c>
      <c r="U11390" t="s">
        <v>12376</v>
      </c>
      <c r="V11390">
        <v>88920</v>
      </c>
      <c r="W11390" t="s">
        <v>12368</v>
      </c>
      <c r="Y11390">
        <v>0</v>
      </c>
    </row>
    <row r="11391" spans="1:25" x14ac:dyDescent="0.2">
      <c r="A11391">
        <v>169850</v>
      </c>
      <c r="B11391" t="s">
        <v>27584</v>
      </c>
      <c r="C11391">
        <v>0</v>
      </c>
      <c r="D11391">
        <f>IF(COUNTIF(Sheet3!$A$1:$A$349,"*"&amp;B11391&amp;"*")&gt;0,1,0)</f>
        <v>0</v>
      </c>
      <c r="E11391">
        <f>IF(COUNTIF(Sheet1!$C$1:$C$349,"*"&amp;K11391&amp;"*")&gt;0,1,0)</f>
        <v>1</v>
      </c>
      <c r="F11391">
        <f>IF(COUNTIF(Sheet1!$E$1:$E$349,"*"&amp;G11391&amp;"*")&gt;0,1,0)</f>
        <v>0</v>
      </c>
      <c r="G11391" t="s">
        <v>40203</v>
      </c>
      <c r="H11391" t="str">
        <f t="shared" si="177"/>
        <v>Stanculesti Valcea</v>
      </c>
      <c r="I11391">
        <v>38</v>
      </c>
      <c r="J11391">
        <v>387</v>
      </c>
      <c r="K11391" t="s">
        <v>25637</v>
      </c>
      <c r="L11391" t="s">
        <v>21552</v>
      </c>
      <c r="M11391">
        <v>4</v>
      </c>
      <c r="N11391">
        <v>840</v>
      </c>
      <c r="O11391" t="s">
        <v>10021</v>
      </c>
      <c r="P11391" t="s">
        <v>4758</v>
      </c>
      <c r="Q11391" t="s">
        <v>26</v>
      </c>
      <c r="R11391">
        <v>23</v>
      </c>
      <c r="S11391">
        <v>3</v>
      </c>
      <c r="T11391">
        <v>247184</v>
      </c>
      <c r="U11391" t="s">
        <v>21819</v>
      </c>
      <c r="V11391">
        <v>169681</v>
      </c>
      <c r="W11391" t="s">
        <v>21800</v>
      </c>
      <c r="Y11391">
        <v>0</v>
      </c>
    </row>
    <row r="11392" spans="1:25" x14ac:dyDescent="0.2">
      <c r="A11392">
        <v>44079</v>
      </c>
      <c r="B11392" t="s">
        <v>27585</v>
      </c>
      <c r="C11392">
        <v>0</v>
      </c>
      <c r="D11392">
        <f>IF(COUNTIF(Sheet3!$A$1:$A$349,"*"&amp;B11392&amp;"*")&gt;0,1,0)</f>
        <v>0</v>
      </c>
      <c r="E11392">
        <f>IF(COUNTIF(Sheet1!$C$1:$C$349,"*"&amp;K11392&amp;"*")&gt;0,1,0)</f>
        <v>1</v>
      </c>
      <c r="F11392">
        <f>IF(COUNTIF(Sheet1!$E$1:$E$349,"*"&amp;G11392&amp;"*")&gt;0,1,0)</f>
        <v>0</v>
      </c>
      <c r="G11392" t="s">
        <v>40204</v>
      </c>
      <c r="H11392" t="str">
        <f t="shared" si="177"/>
        <v>Stancuta Braila</v>
      </c>
      <c r="I11392">
        <v>9</v>
      </c>
      <c r="J11392">
        <v>92</v>
      </c>
      <c r="K11392" t="s">
        <v>22902</v>
      </c>
      <c r="L11392" t="s">
        <v>6467</v>
      </c>
      <c r="M11392">
        <v>2</v>
      </c>
      <c r="N11392">
        <v>822</v>
      </c>
      <c r="O11392" t="s">
        <v>6468</v>
      </c>
      <c r="P11392" t="s">
        <v>6666</v>
      </c>
      <c r="Q11392" t="s">
        <v>38</v>
      </c>
      <c r="R11392">
        <v>22</v>
      </c>
      <c r="S11392">
        <v>3</v>
      </c>
      <c r="T11392">
        <v>817150</v>
      </c>
      <c r="U11392" t="s">
        <v>6667</v>
      </c>
      <c r="V11392">
        <v>44060</v>
      </c>
      <c r="W11392" t="s">
        <v>6665</v>
      </c>
      <c r="Y11392">
        <v>0</v>
      </c>
    </row>
    <row r="11393" spans="1:25" x14ac:dyDescent="0.2">
      <c r="A11393">
        <v>6388</v>
      </c>
      <c r="B11393" t="s">
        <v>27586</v>
      </c>
      <c r="C11393">
        <v>0</v>
      </c>
      <c r="D11393">
        <f>IF(COUNTIF(Sheet3!$A$1:$A$349,"*"&amp;B11393&amp;"*")&gt;0,1,0)</f>
        <v>0</v>
      </c>
      <c r="E11393">
        <f>IF(COUNTIF(Sheet1!$C$1:$C$349,"*"&amp;K11393&amp;"*")&gt;0,1,0)</f>
        <v>1</v>
      </c>
      <c r="F11393">
        <f>IF(COUNTIF(Sheet1!$E$1:$E$349,"*"&amp;G11393&amp;"*")&gt;0,1,0)</f>
        <v>0</v>
      </c>
      <c r="G11393" t="s">
        <v>40205</v>
      </c>
      <c r="H11393" t="str">
        <f t="shared" si="177"/>
        <v>Stanesti Alba</v>
      </c>
      <c r="I11393">
        <v>1</v>
      </c>
      <c r="J11393">
        <v>10</v>
      </c>
      <c r="K11393" t="s">
        <v>19</v>
      </c>
      <c r="L11393" t="s">
        <v>20</v>
      </c>
      <c r="M11393">
        <v>7</v>
      </c>
      <c r="N11393">
        <v>877</v>
      </c>
      <c r="O11393" t="s">
        <v>21</v>
      </c>
      <c r="P11393" t="s">
        <v>1040</v>
      </c>
      <c r="Q11393" t="s">
        <v>26</v>
      </c>
      <c r="R11393">
        <v>23</v>
      </c>
      <c r="S11393">
        <v>3</v>
      </c>
      <c r="T11393">
        <v>517557</v>
      </c>
      <c r="U11393" t="s">
        <v>1041</v>
      </c>
      <c r="V11393">
        <v>6271</v>
      </c>
      <c r="W11393" t="s">
        <v>1024</v>
      </c>
      <c r="Y11393">
        <v>0</v>
      </c>
    </row>
    <row r="11394" spans="1:25" x14ac:dyDescent="0.2">
      <c r="A11394">
        <v>15894</v>
      </c>
      <c r="B11394" t="s">
        <v>27586</v>
      </c>
      <c r="C11394">
        <v>0</v>
      </c>
      <c r="D11394">
        <f>IF(COUNTIF(Sheet3!$A$1:$A$349,"*"&amp;B11394&amp;"*")&gt;0,1,0)</f>
        <v>0</v>
      </c>
      <c r="E11394">
        <f>IF(COUNTIF(Sheet1!$C$1:$C$349,"*"&amp;K11394&amp;"*")&gt;0,1,0)</f>
        <v>1</v>
      </c>
      <c r="F11394">
        <f>IF(COUNTIF(Sheet1!$E$1:$E$349,"*"&amp;G11394&amp;"*")&gt;0,1,0)</f>
        <v>0</v>
      </c>
      <c r="G11394" t="s">
        <v>40206</v>
      </c>
      <c r="H11394" t="str">
        <f t="shared" si="177"/>
        <v>Stanesti Arges</v>
      </c>
      <c r="I11394">
        <v>3</v>
      </c>
      <c r="J11394">
        <v>38</v>
      </c>
      <c r="K11394" t="s">
        <v>29095</v>
      </c>
      <c r="L11394" t="s">
        <v>2106</v>
      </c>
      <c r="M11394">
        <v>3</v>
      </c>
      <c r="N11394">
        <v>831</v>
      </c>
      <c r="O11394" t="s">
        <v>2107</v>
      </c>
      <c r="P11394" t="s">
        <v>982</v>
      </c>
      <c r="Q11394" t="s">
        <v>26</v>
      </c>
      <c r="R11394">
        <v>23</v>
      </c>
      <c r="S11394">
        <v>3</v>
      </c>
      <c r="T11394">
        <v>117291</v>
      </c>
      <c r="U11394" t="s">
        <v>2572</v>
      </c>
      <c r="V11394">
        <v>15830</v>
      </c>
      <c r="W11394" t="s">
        <v>2561</v>
      </c>
      <c r="Y11394">
        <v>0</v>
      </c>
    </row>
    <row r="11395" spans="1:25" x14ac:dyDescent="0.2">
      <c r="A11395">
        <v>23412</v>
      </c>
      <c r="B11395" t="s">
        <v>27586</v>
      </c>
      <c r="C11395">
        <v>0</v>
      </c>
      <c r="D11395">
        <f>IF(COUNTIF(Sheet3!$A$1:$A$349,"*"&amp;B11395&amp;"*")&gt;0,1,0)</f>
        <v>0</v>
      </c>
      <c r="E11395">
        <f>IF(COUNTIF(Sheet1!$C$1:$C$349,"*"&amp;K11395&amp;"*")&gt;0,1,0)</f>
        <v>1</v>
      </c>
      <c r="F11395">
        <f>IF(COUNTIF(Sheet1!$E$1:$E$349,"*"&amp;G11395&amp;"*")&gt;0,1,0)</f>
        <v>0</v>
      </c>
      <c r="G11395" t="s">
        <v>40207</v>
      </c>
      <c r="H11395" t="str">
        <f t="shared" ref="H11395:H11458" si="178">_xlfn.CONCAT(B11395," ",K11395)</f>
        <v>Stanesti Bacau</v>
      </c>
      <c r="I11395">
        <v>4</v>
      </c>
      <c r="J11395">
        <v>47</v>
      </c>
      <c r="K11395" t="s">
        <v>22882</v>
      </c>
      <c r="L11395" t="s">
        <v>3242</v>
      </c>
      <c r="M11395">
        <v>1</v>
      </c>
      <c r="N11395">
        <v>813</v>
      </c>
      <c r="O11395" t="s">
        <v>3243</v>
      </c>
      <c r="P11395" t="s">
        <v>3750</v>
      </c>
      <c r="Q11395" t="s">
        <v>26</v>
      </c>
      <c r="R11395">
        <v>23</v>
      </c>
      <c r="S11395">
        <v>3</v>
      </c>
      <c r="T11395">
        <v>607302</v>
      </c>
      <c r="U11395" t="s">
        <v>3751</v>
      </c>
      <c r="V11395">
        <v>23387</v>
      </c>
      <c r="W11395" t="s">
        <v>3745</v>
      </c>
      <c r="Y11395">
        <v>0</v>
      </c>
    </row>
    <row r="11396" spans="1:25" x14ac:dyDescent="0.2">
      <c r="A11396">
        <v>68707</v>
      </c>
      <c r="B11396" t="s">
        <v>27586</v>
      </c>
      <c r="C11396">
        <v>0</v>
      </c>
      <c r="D11396">
        <f>IF(COUNTIF(Sheet3!$A$1:$A$349,"*"&amp;B11396&amp;"*")&gt;0,1,0)</f>
        <v>0</v>
      </c>
      <c r="E11396">
        <f>IF(COUNTIF(Sheet1!$C$1:$C$349,"*"&amp;K11396&amp;"*")&gt;0,1,0)</f>
        <v>1</v>
      </c>
      <c r="F11396">
        <f>IF(COUNTIF(Sheet1!$E$1:$E$349,"*"&amp;G11396&amp;"*")&gt;0,1,0)</f>
        <v>0</v>
      </c>
      <c r="G11396" t="s">
        <v>40208</v>
      </c>
      <c r="H11396" t="str">
        <f t="shared" si="178"/>
        <v>Stanesti Dambovita</v>
      </c>
      <c r="I11396">
        <v>15</v>
      </c>
      <c r="J11396">
        <v>154</v>
      </c>
      <c r="K11396" t="s">
        <v>29101</v>
      </c>
      <c r="L11396" t="s">
        <v>9417</v>
      </c>
      <c r="M11396">
        <v>3</v>
      </c>
      <c r="N11396">
        <v>831</v>
      </c>
      <c r="O11396" t="s">
        <v>2107</v>
      </c>
      <c r="P11396" t="s">
        <v>1782</v>
      </c>
      <c r="Q11396" t="s">
        <v>26</v>
      </c>
      <c r="R11396">
        <v>18</v>
      </c>
      <c r="S11396">
        <v>1</v>
      </c>
      <c r="T11396">
        <v>137393</v>
      </c>
      <c r="U11396" t="s">
        <v>9892</v>
      </c>
      <c r="V11396">
        <v>68627</v>
      </c>
      <c r="W11396" t="s">
        <v>9879</v>
      </c>
      <c r="Y11396">
        <v>0</v>
      </c>
    </row>
    <row r="11397" spans="1:25" x14ac:dyDescent="0.2">
      <c r="A11397">
        <v>82145</v>
      </c>
      <c r="B11397" t="s">
        <v>27586</v>
      </c>
      <c r="C11397">
        <v>0</v>
      </c>
      <c r="D11397">
        <f>IF(COUNTIF(Sheet3!$A$1:$A$349,"*"&amp;B11397&amp;"*")&gt;0,1,0)</f>
        <v>0</v>
      </c>
      <c r="E11397">
        <f>IF(COUNTIF(Sheet1!$C$1:$C$349,"*"&amp;K11397&amp;"*")&gt;0,1,0)</f>
        <v>1</v>
      </c>
      <c r="F11397">
        <f>IF(COUNTIF(Sheet1!$E$1:$E$349,"*"&amp;G11397&amp;"*")&gt;0,1,0)</f>
        <v>0</v>
      </c>
      <c r="G11397" t="s">
        <v>40209</v>
      </c>
      <c r="H11397" t="str">
        <f t="shared" si="178"/>
        <v>Stanesti Gorj</v>
      </c>
      <c r="I11397">
        <v>18</v>
      </c>
      <c r="J11397">
        <v>181</v>
      </c>
      <c r="K11397" t="s">
        <v>11026</v>
      </c>
      <c r="L11397" t="s">
        <v>11027</v>
      </c>
      <c r="M11397">
        <v>4</v>
      </c>
      <c r="N11397">
        <v>840</v>
      </c>
      <c r="O11397" t="s">
        <v>10021</v>
      </c>
      <c r="P11397" t="s">
        <v>428</v>
      </c>
      <c r="Q11397" t="s">
        <v>38</v>
      </c>
      <c r="R11397">
        <v>22</v>
      </c>
      <c r="S11397">
        <v>3</v>
      </c>
      <c r="T11397">
        <v>217455</v>
      </c>
      <c r="U11397" t="s">
        <v>11564</v>
      </c>
      <c r="V11397">
        <v>82136</v>
      </c>
      <c r="W11397" t="s">
        <v>1039</v>
      </c>
      <c r="Y11397">
        <v>0</v>
      </c>
    </row>
    <row r="11398" spans="1:25" x14ac:dyDescent="0.2">
      <c r="A11398">
        <v>105302</v>
      </c>
      <c r="B11398" t="s">
        <v>27586</v>
      </c>
      <c r="C11398">
        <v>0</v>
      </c>
      <c r="D11398">
        <f>IF(COUNTIF(Sheet3!$A$1:$A$349,"*"&amp;B11398&amp;"*")&gt;0,1,0)</f>
        <v>0</v>
      </c>
      <c r="E11398">
        <f>IF(COUNTIF(Sheet1!$C$1:$C$349,"*"&amp;K11398&amp;"*")&gt;0,1,0)</f>
        <v>1</v>
      </c>
      <c r="F11398">
        <f>IF(COUNTIF(Sheet1!$E$1:$E$349,"*"&amp;G11398&amp;"*")&gt;0,1,0)</f>
        <v>0</v>
      </c>
      <c r="G11398" t="s">
        <v>40210</v>
      </c>
      <c r="H11398" t="str">
        <f t="shared" si="178"/>
        <v>Stanesti Giurgiu</v>
      </c>
      <c r="I11398">
        <v>52</v>
      </c>
      <c r="J11398">
        <v>528</v>
      </c>
      <c r="K11398" t="s">
        <v>13730</v>
      </c>
      <c r="L11398" t="s">
        <v>13731</v>
      </c>
      <c r="M11398">
        <v>3</v>
      </c>
      <c r="N11398">
        <v>831</v>
      </c>
      <c r="O11398" t="s">
        <v>2107</v>
      </c>
      <c r="P11398" t="s">
        <v>14350</v>
      </c>
      <c r="Q11398" t="s">
        <v>38</v>
      </c>
      <c r="R11398">
        <v>22</v>
      </c>
      <c r="S11398">
        <v>3</v>
      </c>
      <c r="T11398">
        <v>87215</v>
      </c>
      <c r="U11398" t="s">
        <v>14351</v>
      </c>
      <c r="V11398">
        <v>105295</v>
      </c>
      <c r="W11398" t="s">
        <v>1039</v>
      </c>
      <c r="Y11398">
        <v>0</v>
      </c>
    </row>
    <row r="11399" spans="1:25" x14ac:dyDescent="0.2">
      <c r="A11399">
        <v>110009</v>
      </c>
      <c r="B11399" t="s">
        <v>27586</v>
      </c>
      <c r="C11399">
        <v>0</v>
      </c>
      <c r="D11399">
        <f>IF(COUNTIF(Sheet3!$A$1:$A$349,"*"&amp;B11399&amp;"*")&gt;0,1,0)</f>
        <v>0</v>
      </c>
      <c r="E11399">
        <f>IF(COUNTIF(Sheet1!$C$1:$C$349,"*"&amp;K11399&amp;"*")&gt;0,1,0)</f>
        <v>1</v>
      </c>
      <c r="F11399">
        <f>IF(COUNTIF(Sheet1!$E$1:$E$349,"*"&amp;G11399&amp;"*")&gt;0,1,0)</f>
        <v>0</v>
      </c>
      <c r="G11399" t="s">
        <v>40211</v>
      </c>
      <c r="H11399" t="str">
        <f t="shared" si="178"/>
        <v>Stanesti Mehedinti</v>
      </c>
      <c r="I11399">
        <v>25</v>
      </c>
      <c r="J11399">
        <v>252</v>
      </c>
      <c r="K11399" t="s">
        <v>29099</v>
      </c>
      <c r="L11399" t="s">
        <v>14860</v>
      </c>
      <c r="M11399">
        <v>4</v>
      </c>
      <c r="N11399">
        <v>840</v>
      </c>
      <c r="O11399" t="s">
        <v>10021</v>
      </c>
      <c r="P11399" t="s">
        <v>2739</v>
      </c>
      <c r="Q11399" t="s">
        <v>26</v>
      </c>
      <c r="R11399">
        <v>19</v>
      </c>
      <c r="S11399">
        <v>1</v>
      </c>
      <c r="T11399">
        <v>225107</v>
      </c>
      <c r="U11399" t="s">
        <v>14891</v>
      </c>
      <c r="V11399">
        <v>109924</v>
      </c>
      <c r="W11399" t="s">
        <v>14880</v>
      </c>
      <c r="Y11399">
        <v>0</v>
      </c>
    </row>
    <row r="11400" spans="1:25" x14ac:dyDescent="0.2">
      <c r="A11400">
        <v>173141</v>
      </c>
      <c r="B11400" t="s">
        <v>27586</v>
      </c>
      <c r="C11400">
        <v>0</v>
      </c>
      <c r="D11400">
        <f>IF(COUNTIF(Sheet3!$A$1:$A$349,"*"&amp;B11400&amp;"*")&gt;0,1,0)</f>
        <v>0</v>
      </c>
      <c r="E11400">
        <f>IF(COUNTIF(Sheet1!$C$1:$C$349,"*"&amp;K11400&amp;"*")&gt;0,1,0)</f>
        <v>1</v>
      </c>
      <c r="F11400">
        <f>IF(COUNTIF(Sheet1!$E$1:$E$349,"*"&amp;G11400&amp;"*")&gt;0,1,0)</f>
        <v>0</v>
      </c>
      <c r="G11400" t="s">
        <v>40212</v>
      </c>
      <c r="H11400" t="str">
        <f t="shared" si="178"/>
        <v>Stanesti Valcea</v>
      </c>
      <c r="I11400">
        <v>38</v>
      </c>
      <c r="J11400">
        <v>387</v>
      </c>
      <c r="K11400" t="s">
        <v>25637</v>
      </c>
      <c r="L11400" t="s">
        <v>21552</v>
      </c>
      <c r="M11400">
        <v>4</v>
      </c>
      <c r="N11400">
        <v>840</v>
      </c>
      <c r="O11400" t="s">
        <v>10021</v>
      </c>
      <c r="P11400" t="s">
        <v>1353</v>
      </c>
      <c r="Q11400" t="s">
        <v>38</v>
      </c>
      <c r="R11400">
        <v>22</v>
      </c>
      <c r="S11400">
        <v>3</v>
      </c>
      <c r="T11400">
        <v>247615</v>
      </c>
      <c r="U11400" t="s">
        <v>22189</v>
      </c>
      <c r="V11400">
        <v>173132</v>
      </c>
      <c r="W11400" t="s">
        <v>1039</v>
      </c>
      <c r="Y11400">
        <v>0</v>
      </c>
    </row>
    <row r="11401" spans="1:25" x14ac:dyDescent="0.2">
      <c r="A11401">
        <v>173506</v>
      </c>
      <c r="B11401" t="s">
        <v>27586</v>
      </c>
      <c r="C11401">
        <v>0</v>
      </c>
      <c r="D11401">
        <f>IF(COUNTIF(Sheet3!$A$1:$A$349,"*"&amp;B11401&amp;"*")&gt;0,1,0)</f>
        <v>0</v>
      </c>
      <c r="E11401">
        <f>IF(COUNTIF(Sheet1!$C$1:$C$349,"*"&amp;K11401&amp;"*")&gt;0,1,0)</f>
        <v>1</v>
      </c>
      <c r="F11401">
        <f>IF(COUNTIF(Sheet1!$E$1:$E$349,"*"&amp;G11401&amp;"*")&gt;0,1,0)</f>
        <v>0</v>
      </c>
      <c r="G11401" t="s">
        <v>40212</v>
      </c>
      <c r="H11401" t="str">
        <f t="shared" si="178"/>
        <v>Stanesti Valcea</v>
      </c>
      <c r="I11401">
        <v>38</v>
      </c>
      <c r="J11401">
        <v>387</v>
      </c>
      <c r="K11401" t="s">
        <v>25637</v>
      </c>
      <c r="L11401" t="s">
        <v>21552</v>
      </c>
      <c r="M11401">
        <v>4</v>
      </c>
      <c r="N11401">
        <v>840</v>
      </c>
      <c r="O11401" t="s">
        <v>10021</v>
      </c>
      <c r="P11401" t="s">
        <v>2418</v>
      </c>
      <c r="Q11401" t="s">
        <v>26</v>
      </c>
      <c r="R11401">
        <v>23</v>
      </c>
      <c r="S11401">
        <v>3</v>
      </c>
      <c r="T11401">
        <v>247659</v>
      </c>
      <c r="U11401" t="s">
        <v>22232</v>
      </c>
      <c r="V11401">
        <v>173374</v>
      </c>
      <c r="W11401" t="s">
        <v>22214</v>
      </c>
      <c r="Y11401">
        <v>0</v>
      </c>
    </row>
    <row r="11402" spans="1:25" x14ac:dyDescent="0.2">
      <c r="A11402">
        <v>171012</v>
      </c>
      <c r="B11402" t="s">
        <v>27587</v>
      </c>
      <c r="C11402">
        <v>0</v>
      </c>
      <c r="D11402">
        <f>IF(COUNTIF(Sheet3!$A$1:$A$349,"*"&amp;B11402&amp;"*")&gt;0,1,0)</f>
        <v>0</v>
      </c>
      <c r="E11402">
        <f>IF(COUNTIF(Sheet1!$C$1:$C$349,"*"&amp;K11402&amp;"*")&gt;0,1,0)</f>
        <v>1</v>
      </c>
      <c r="F11402">
        <f>IF(COUNTIF(Sheet1!$E$1:$E$349,"*"&amp;G11402&amp;"*")&gt;0,1,0)</f>
        <v>0</v>
      </c>
      <c r="G11402" t="s">
        <v>40213</v>
      </c>
      <c r="H11402" t="str">
        <f t="shared" si="178"/>
        <v>Stanesti-Lunca Valcea</v>
      </c>
      <c r="I11402">
        <v>38</v>
      </c>
      <c r="J11402">
        <v>387</v>
      </c>
      <c r="K11402" t="s">
        <v>25637</v>
      </c>
      <c r="L11402" t="s">
        <v>21552</v>
      </c>
      <c r="M11402">
        <v>4</v>
      </c>
      <c r="N11402">
        <v>840</v>
      </c>
      <c r="O11402" t="s">
        <v>10021</v>
      </c>
      <c r="P11402" t="s">
        <v>1160</v>
      </c>
      <c r="Q11402" t="s">
        <v>26</v>
      </c>
      <c r="R11402">
        <v>23</v>
      </c>
      <c r="S11402">
        <v>3</v>
      </c>
      <c r="T11402">
        <v>247331</v>
      </c>
      <c r="U11402" t="s">
        <v>21947</v>
      </c>
      <c r="V11402">
        <v>170952</v>
      </c>
      <c r="W11402" t="s">
        <v>6990</v>
      </c>
      <c r="Y11402">
        <v>0</v>
      </c>
    </row>
    <row r="11403" spans="1:25" x14ac:dyDescent="0.2">
      <c r="A11403">
        <v>16249</v>
      </c>
      <c r="B11403" t="s">
        <v>27588</v>
      </c>
      <c r="C11403">
        <v>0</v>
      </c>
      <c r="D11403">
        <f>IF(COUNTIF(Sheet3!$A$1:$A$349,"*"&amp;B11403&amp;"*")&gt;0,1,0)</f>
        <v>0</v>
      </c>
      <c r="E11403">
        <f>IF(COUNTIF(Sheet1!$C$1:$C$349,"*"&amp;K11403&amp;"*")&gt;0,1,0)</f>
        <v>1</v>
      </c>
      <c r="F11403">
        <f>IF(COUNTIF(Sheet1!$E$1:$E$349,"*"&amp;G11403&amp;"*")&gt;0,1,0)</f>
        <v>0</v>
      </c>
      <c r="G11403" t="s">
        <v>40214</v>
      </c>
      <c r="H11403" t="str">
        <f t="shared" si="178"/>
        <v>Stanicei Arges</v>
      </c>
      <c r="I11403">
        <v>3</v>
      </c>
      <c r="J11403">
        <v>38</v>
      </c>
      <c r="K11403" t="s">
        <v>29095</v>
      </c>
      <c r="L11403" t="s">
        <v>2106</v>
      </c>
      <c r="M11403">
        <v>3</v>
      </c>
      <c r="N11403">
        <v>831</v>
      </c>
      <c r="O11403" t="s">
        <v>2107</v>
      </c>
      <c r="P11403" t="s">
        <v>383</v>
      </c>
      <c r="Q11403" t="s">
        <v>26</v>
      </c>
      <c r="R11403">
        <v>23</v>
      </c>
      <c r="S11403">
        <v>3</v>
      </c>
      <c r="T11403">
        <v>117342</v>
      </c>
      <c r="U11403" t="s">
        <v>2626</v>
      </c>
      <c r="V11403">
        <v>16132</v>
      </c>
      <c r="W11403" t="s">
        <v>2610</v>
      </c>
      <c r="Y11403">
        <v>0</v>
      </c>
    </row>
    <row r="11404" spans="1:25" x14ac:dyDescent="0.2">
      <c r="A11404">
        <v>88840</v>
      </c>
      <c r="B11404" t="s">
        <v>27589</v>
      </c>
      <c r="C11404">
        <v>0</v>
      </c>
      <c r="D11404">
        <f>IF(COUNTIF(Sheet3!$A$1:$A$349,"*"&amp;B11404&amp;"*")&gt;0,1,0)</f>
        <v>0</v>
      </c>
      <c r="E11404">
        <f>IF(COUNTIF(Sheet1!$C$1:$C$349,"*"&amp;K11404&amp;"*")&gt;0,1,0)</f>
        <v>1</v>
      </c>
      <c r="F11404">
        <f>IF(COUNTIF(Sheet1!$E$1:$E$349,"*"&amp;G11404&amp;"*")&gt;0,1,0)</f>
        <v>0</v>
      </c>
      <c r="G11404" t="s">
        <v>40215</v>
      </c>
      <c r="H11404" t="str">
        <f t="shared" si="178"/>
        <v>Stanija Hunedoara</v>
      </c>
      <c r="I11404">
        <v>20</v>
      </c>
      <c r="J11404">
        <v>207</v>
      </c>
      <c r="K11404" t="s">
        <v>12097</v>
      </c>
      <c r="L11404" t="s">
        <v>12098</v>
      </c>
      <c r="M11404">
        <v>5</v>
      </c>
      <c r="N11404">
        <v>859</v>
      </c>
      <c r="O11404" t="s">
        <v>1467</v>
      </c>
      <c r="P11404" t="s">
        <v>3782</v>
      </c>
      <c r="Q11404" t="s">
        <v>26</v>
      </c>
      <c r="R11404">
        <v>23</v>
      </c>
      <c r="S11404">
        <v>3</v>
      </c>
      <c r="T11404">
        <v>337141</v>
      </c>
      <c r="U11404" t="s">
        <v>12359</v>
      </c>
      <c r="V11404">
        <v>88788</v>
      </c>
      <c r="W11404" t="s">
        <v>12353</v>
      </c>
      <c r="Y11404">
        <v>0</v>
      </c>
    </row>
    <row r="11405" spans="1:25" x14ac:dyDescent="0.2">
      <c r="A11405">
        <v>48003</v>
      </c>
      <c r="B11405" t="s">
        <v>27590</v>
      </c>
      <c r="C11405">
        <v>0</v>
      </c>
      <c r="D11405">
        <f>IF(COUNTIF(Sheet3!$A$1:$A$349,"*"&amp;B11405&amp;"*")&gt;0,1,0)</f>
        <v>0</v>
      </c>
      <c r="E11405">
        <f>IF(COUNTIF(Sheet1!$C$1:$C$349,"*"&amp;K11405&amp;"*")&gt;0,1,0)</f>
        <v>1</v>
      </c>
      <c r="F11405">
        <f>IF(COUNTIF(Sheet1!$E$1:$E$349,"*"&amp;G11405&amp;"*")&gt;0,1,0)</f>
        <v>0</v>
      </c>
      <c r="G11405" t="s">
        <v>40216</v>
      </c>
      <c r="H11405" t="str">
        <f t="shared" si="178"/>
        <v>Stanila Buzau</v>
      </c>
      <c r="I11405">
        <v>10</v>
      </c>
      <c r="J11405">
        <v>109</v>
      </c>
      <c r="K11405" t="s">
        <v>22908</v>
      </c>
      <c r="L11405" t="s">
        <v>6741</v>
      </c>
      <c r="M11405">
        <v>2</v>
      </c>
      <c r="N11405">
        <v>822</v>
      </c>
      <c r="O11405" t="s">
        <v>6468</v>
      </c>
      <c r="P11405" t="s">
        <v>1809</v>
      </c>
      <c r="Q11405" t="s">
        <v>26</v>
      </c>
      <c r="R11405">
        <v>19</v>
      </c>
      <c r="S11405">
        <v>1</v>
      </c>
      <c r="T11405">
        <v>125108</v>
      </c>
      <c r="U11405" t="s">
        <v>7190</v>
      </c>
      <c r="V11405">
        <v>47916</v>
      </c>
      <c r="W11405" t="s">
        <v>7175</v>
      </c>
      <c r="Y11405">
        <v>0</v>
      </c>
    </row>
    <row r="11406" spans="1:25" x14ac:dyDescent="0.2">
      <c r="A11406">
        <v>165988</v>
      </c>
      <c r="B11406" t="s">
        <v>27591</v>
      </c>
      <c r="C11406">
        <v>0</v>
      </c>
      <c r="D11406">
        <f>IF(COUNTIF(Sheet3!$A$1:$A$349,"*"&amp;B11406&amp;"*")&gt;0,1,0)</f>
        <v>0</v>
      </c>
      <c r="E11406">
        <f>IF(COUNTIF(Sheet1!$C$1:$C$349,"*"&amp;K11406&amp;"*")&gt;0,1,0)</f>
        <v>1</v>
      </c>
      <c r="F11406">
        <f>IF(COUNTIF(Sheet1!$E$1:$E$349,"*"&amp;G11406&amp;"*")&gt;0,1,0)</f>
        <v>0</v>
      </c>
      <c r="G11406" t="s">
        <v>40217</v>
      </c>
      <c r="H11406" t="str">
        <f t="shared" si="178"/>
        <v>Stanilesti Vaslui</v>
      </c>
      <c r="I11406">
        <v>37</v>
      </c>
      <c r="J11406">
        <v>378</v>
      </c>
      <c r="K11406" t="s">
        <v>20936</v>
      </c>
      <c r="L11406" t="s">
        <v>20937</v>
      </c>
      <c r="M11406">
        <v>1</v>
      </c>
      <c r="N11406">
        <v>813</v>
      </c>
      <c r="O11406" t="s">
        <v>3243</v>
      </c>
      <c r="P11406" t="s">
        <v>21400</v>
      </c>
      <c r="Q11406" t="s">
        <v>38</v>
      </c>
      <c r="R11406">
        <v>22</v>
      </c>
      <c r="S11406">
        <v>3</v>
      </c>
      <c r="T11406">
        <v>737485</v>
      </c>
      <c r="U11406" t="s">
        <v>21401</v>
      </c>
      <c r="V11406">
        <v>165979</v>
      </c>
      <c r="W11406" t="s">
        <v>21399</v>
      </c>
      <c r="Y11406">
        <v>0</v>
      </c>
    </row>
    <row r="11407" spans="1:25" x14ac:dyDescent="0.2">
      <c r="A11407">
        <v>25530</v>
      </c>
      <c r="B11407" t="s">
        <v>27592</v>
      </c>
      <c r="C11407">
        <v>0</v>
      </c>
      <c r="D11407">
        <f>IF(COUNTIF(Sheet3!$A$1:$A$349,"*"&amp;B11407&amp;"*")&gt;0,1,0)</f>
        <v>0</v>
      </c>
      <c r="E11407">
        <f>IF(COUNTIF(Sheet1!$C$1:$C$349,"*"&amp;K11407&amp;"*")&gt;0,1,0)</f>
        <v>1</v>
      </c>
      <c r="F11407">
        <f>IF(COUNTIF(Sheet1!$E$1:$E$349,"*"&amp;G11407&amp;"*")&gt;0,1,0)</f>
        <v>0</v>
      </c>
      <c r="G11407" t="s">
        <v>40218</v>
      </c>
      <c r="H11407" t="str">
        <f t="shared" si="178"/>
        <v>Stanisesti Bacau</v>
      </c>
      <c r="I11407">
        <v>4</v>
      </c>
      <c r="J11407">
        <v>47</v>
      </c>
      <c r="K11407" t="s">
        <v>22882</v>
      </c>
      <c r="L11407" t="s">
        <v>3242</v>
      </c>
      <c r="M11407">
        <v>1</v>
      </c>
      <c r="N11407">
        <v>813</v>
      </c>
      <c r="O11407" t="s">
        <v>3243</v>
      </c>
      <c r="P11407" t="s">
        <v>882</v>
      </c>
      <c r="Q11407" t="s">
        <v>38</v>
      </c>
      <c r="R11407">
        <v>22</v>
      </c>
      <c r="S11407">
        <v>3</v>
      </c>
      <c r="T11407">
        <v>607585</v>
      </c>
      <c r="U11407" t="s">
        <v>4081</v>
      </c>
      <c r="V11407">
        <v>25521</v>
      </c>
      <c r="W11407" t="s">
        <v>4080</v>
      </c>
      <c r="Y11407">
        <v>0</v>
      </c>
    </row>
    <row r="11408" spans="1:25" x14ac:dyDescent="0.2">
      <c r="A11408">
        <v>124340</v>
      </c>
      <c r="B11408" t="s">
        <v>27593</v>
      </c>
      <c r="C11408">
        <v>0</v>
      </c>
      <c r="D11408">
        <f>IF(COUNTIF(Sheet3!$A$1:$A$349,"*"&amp;B11408&amp;"*")&gt;0,1,0)</f>
        <v>0</v>
      </c>
      <c r="E11408">
        <f>IF(COUNTIF(Sheet1!$C$1:$C$349,"*"&amp;K11408&amp;"*")&gt;0,1,0)</f>
        <v>1</v>
      </c>
      <c r="F11408">
        <f>IF(COUNTIF(Sheet1!$E$1:$E$349,"*"&amp;G11408&amp;"*")&gt;0,1,0)</f>
        <v>0</v>
      </c>
      <c r="G11408" t="s">
        <v>40219</v>
      </c>
      <c r="H11408" t="str">
        <f t="shared" si="178"/>
        <v>Stanita Neamt</v>
      </c>
      <c r="I11408">
        <v>27</v>
      </c>
      <c r="J11408">
        <v>270</v>
      </c>
      <c r="K11408" t="s">
        <v>29102</v>
      </c>
      <c r="L11408" t="s">
        <v>16158</v>
      </c>
      <c r="M11408">
        <v>1</v>
      </c>
      <c r="N11408">
        <v>813</v>
      </c>
      <c r="O11408" t="s">
        <v>3243</v>
      </c>
      <c r="P11408" t="s">
        <v>3934</v>
      </c>
      <c r="Q11408" t="s">
        <v>38</v>
      </c>
      <c r="R11408">
        <v>22</v>
      </c>
      <c r="S11408">
        <v>3</v>
      </c>
      <c r="T11408">
        <v>617425</v>
      </c>
      <c r="U11408" t="s">
        <v>16600</v>
      </c>
      <c r="V11408">
        <v>124331</v>
      </c>
      <c r="W11408" t="s">
        <v>16599</v>
      </c>
      <c r="Y11408">
        <v>0</v>
      </c>
    </row>
    <row r="11409" spans="1:25" x14ac:dyDescent="0.2">
      <c r="A11409">
        <v>174450</v>
      </c>
      <c r="B11409" t="s">
        <v>22336</v>
      </c>
      <c r="C11409">
        <v>0</v>
      </c>
      <c r="D11409">
        <f>IF(COUNTIF(Sheet3!$A$1:$A$349,"*"&amp;B11409&amp;"*")&gt;0,1,0)</f>
        <v>0</v>
      </c>
      <c r="E11409">
        <f>IF(COUNTIF(Sheet1!$C$1:$C$349,"*"&amp;K11409&amp;"*")&gt;0,1,0)</f>
        <v>1</v>
      </c>
      <c r="F11409">
        <f>IF(COUNTIF(Sheet1!$E$1:$E$349,"*"&amp;G11409&amp;"*")&gt;0,1,0)</f>
        <v>0</v>
      </c>
      <c r="G11409" t="s">
        <v>40220</v>
      </c>
      <c r="H11409" t="str">
        <f t="shared" si="178"/>
        <v>Stanomiru Valcea</v>
      </c>
      <c r="I11409">
        <v>38</v>
      </c>
      <c r="J11409">
        <v>387</v>
      </c>
      <c r="K11409" t="s">
        <v>25637</v>
      </c>
      <c r="L11409" t="s">
        <v>21552</v>
      </c>
      <c r="M11409">
        <v>4</v>
      </c>
      <c r="N11409">
        <v>840</v>
      </c>
      <c r="O11409" t="s">
        <v>10021</v>
      </c>
      <c r="P11409" t="s">
        <v>812</v>
      </c>
      <c r="Q11409" t="s">
        <v>26</v>
      </c>
      <c r="R11409">
        <v>23</v>
      </c>
      <c r="S11409">
        <v>3</v>
      </c>
      <c r="T11409">
        <v>247773</v>
      </c>
      <c r="U11409" t="s">
        <v>22337</v>
      </c>
      <c r="V11409">
        <v>174290</v>
      </c>
      <c r="W11409" t="s">
        <v>22317</v>
      </c>
      <c r="Y11409">
        <v>0</v>
      </c>
    </row>
    <row r="11410" spans="1:25" x14ac:dyDescent="0.2">
      <c r="A11410">
        <v>128944</v>
      </c>
      <c r="B11410" t="s">
        <v>27594</v>
      </c>
      <c r="C11410">
        <v>0</v>
      </c>
      <c r="D11410">
        <f>IF(COUNTIF(Sheet3!$A$1:$A$349,"*"&amp;B11410&amp;"*")&gt;0,1,0)</f>
        <v>0</v>
      </c>
      <c r="E11410">
        <f>IF(COUNTIF(Sheet1!$C$1:$C$349,"*"&amp;K11410&amp;"*")&gt;0,1,0)</f>
        <v>1</v>
      </c>
      <c r="F11410">
        <f>IF(COUNTIF(Sheet1!$E$1:$E$349,"*"&amp;G11410&amp;"*")&gt;0,1,0)</f>
        <v>0</v>
      </c>
      <c r="G11410" t="s">
        <v>40221</v>
      </c>
      <c r="H11410" t="str">
        <f t="shared" si="178"/>
        <v>Stanuleasa Olt</v>
      </c>
      <c r="I11410">
        <v>28</v>
      </c>
      <c r="J11410">
        <v>289</v>
      </c>
      <c r="K11410" t="s">
        <v>16692</v>
      </c>
      <c r="L11410" t="s">
        <v>16693</v>
      </c>
      <c r="M11410">
        <v>4</v>
      </c>
      <c r="N11410">
        <v>840</v>
      </c>
      <c r="O11410" t="s">
        <v>10021</v>
      </c>
      <c r="P11410" t="s">
        <v>50</v>
      </c>
      <c r="Q11410" t="s">
        <v>26</v>
      </c>
      <c r="R11410">
        <v>23</v>
      </c>
      <c r="S11410">
        <v>3</v>
      </c>
      <c r="T11410">
        <v>237391</v>
      </c>
      <c r="U11410" t="s">
        <v>17111</v>
      </c>
      <c r="V11410">
        <v>128882</v>
      </c>
      <c r="W11410" t="s">
        <v>17104</v>
      </c>
      <c r="Y11410">
        <v>0</v>
      </c>
    </row>
    <row r="11411" spans="1:25" x14ac:dyDescent="0.2">
      <c r="A11411">
        <v>129969</v>
      </c>
      <c r="B11411" t="s">
        <v>27594</v>
      </c>
      <c r="C11411">
        <v>0</v>
      </c>
      <c r="D11411">
        <f>IF(COUNTIF(Sheet3!$A$1:$A$349,"*"&amp;B11411&amp;"*")&gt;0,1,0)</f>
        <v>0</v>
      </c>
      <c r="E11411">
        <f>IF(COUNTIF(Sheet1!$C$1:$C$349,"*"&amp;K11411&amp;"*")&gt;0,1,0)</f>
        <v>1</v>
      </c>
      <c r="F11411">
        <f>IF(COUNTIF(Sheet1!$E$1:$E$349,"*"&amp;G11411&amp;"*")&gt;0,1,0)</f>
        <v>0</v>
      </c>
      <c r="G11411" t="s">
        <v>40221</v>
      </c>
      <c r="H11411" t="str">
        <f t="shared" si="178"/>
        <v>Stanuleasa Olt</v>
      </c>
      <c r="I11411">
        <v>28</v>
      </c>
      <c r="J11411">
        <v>289</v>
      </c>
      <c r="K11411" t="s">
        <v>16692</v>
      </c>
      <c r="L11411" t="s">
        <v>16693</v>
      </c>
      <c r="M11411">
        <v>4</v>
      </c>
      <c r="N11411">
        <v>840</v>
      </c>
      <c r="O11411" t="s">
        <v>10021</v>
      </c>
      <c r="P11411" t="s">
        <v>2358</v>
      </c>
      <c r="Q11411" t="s">
        <v>26</v>
      </c>
      <c r="R11411">
        <v>23</v>
      </c>
      <c r="S11411">
        <v>3</v>
      </c>
      <c r="T11411">
        <v>237549</v>
      </c>
      <c r="U11411" t="s">
        <v>17227</v>
      </c>
      <c r="V11411">
        <v>129914</v>
      </c>
      <c r="W11411" t="s">
        <v>17221</v>
      </c>
      <c r="Y11411">
        <v>0</v>
      </c>
    </row>
    <row r="11412" spans="1:25" x14ac:dyDescent="0.2">
      <c r="A11412">
        <v>135324</v>
      </c>
      <c r="B11412" t="s">
        <v>17888</v>
      </c>
      <c r="C11412">
        <v>0</v>
      </c>
      <c r="D11412">
        <f>IF(COUNTIF(Sheet3!$A$1:$A$349,"*"&amp;B11412&amp;"*")&gt;0,1,0)</f>
        <v>0</v>
      </c>
      <c r="E11412">
        <f>IF(COUNTIF(Sheet1!$C$1:$C$349,"*"&amp;K11412&amp;"*")&gt;0,1,0)</f>
        <v>1</v>
      </c>
      <c r="F11412">
        <f>IF(COUNTIF(Sheet1!$E$1:$E$349,"*"&amp;G11412&amp;"*")&gt;0,1,0)</f>
        <v>0</v>
      </c>
      <c r="G11412" t="s">
        <v>40222</v>
      </c>
      <c r="H11412" t="str">
        <f t="shared" si="178"/>
        <v>Starchiojd Prahova</v>
      </c>
      <c r="I11412">
        <v>29</v>
      </c>
      <c r="J11412">
        <v>298</v>
      </c>
      <c r="K11412" t="s">
        <v>17266</v>
      </c>
      <c r="L11412" t="s">
        <v>17267</v>
      </c>
      <c r="M11412">
        <v>3</v>
      </c>
      <c r="N11412">
        <v>831</v>
      </c>
      <c r="O11412" t="s">
        <v>2107</v>
      </c>
      <c r="P11412" t="s">
        <v>17889</v>
      </c>
      <c r="Q11412" t="s">
        <v>38</v>
      </c>
      <c r="R11412">
        <v>22</v>
      </c>
      <c r="S11412">
        <v>3</v>
      </c>
      <c r="T11412">
        <v>107535</v>
      </c>
      <c r="U11412" t="s">
        <v>17890</v>
      </c>
      <c r="V11412">
        <v>135315</v>
      </c>
      <c r="W11412" t="s">
        <v>17888</v>
      </c>
      <c r="Y11412">
        <v>0</v>
      </c>
    </row>
    <row r="11413" spans="1:25" x14ac:dyDescent="0.2">
      <c r="A11413">
        <v>69492</v>
      </c>
      <c r="B11413" t="s">
        <v>27595</v>
      </c>
      <c r="C11413">
        <v>0</v>
      </c>
      <c r="D11413">
        <f>IF(COUNTIF(Sheet3!$A$1:$A$349,"*"&amp;B11413&amp;"*")&gt;0,1,0)</f>
        <v>0</v>
      </c>
      <c r="E11413">
        <f>IF(COUNTIF(Sheet1!$C$1:$C$349,"*"&amp;K11413&amp;"*")&gt;0,1,0)</f>
        <v>1</v>
      </c>
      <c r="F11413">
        <f>IF(COUNTIF(Sheet1!$E$1:$E$349,"*"&amp;G11413&amp;"*")&gt;0,1,0)</f>
        <v>0</v>
      </c>
      <c r="G11413" t="s">
        <v>40223</v>
      </c>
      <c r="H11413" t="str">
        <f t="shared" si="178"/>
        <v>Statesti Dambovita</v>
      </c>
      <c r="I11413">
        <v>15</v>
      </c>
      <c r="J11413">
        <v>154</v>
      </c>
      <c r="K11413" t="s">
        <v>29101</v>
      </c>
      <c r="L11413" t="s">
        <v>9417</v>
      </c>
      <c r="M11413">
        <v>3</v>
      </c>
      <c r="N11413">
        <v>831</v>
      </c>
      <c r="O11413" t="s">
        <v>2107</v>
      </c>
      <c r="P11413" t="s">
        <v>6322</v>
      </c>
      <c r="Q11413" t="s">
        <v>26</v>
      </c>
      <c r="R11413">
        <v>23</v>
      </c>
      <c r="S11413">
        <v>3</v>
      </c>
      <c r="T11413">
        <v>137509</v>
      </c>
      <c r="U11413" t="s">
        <v>9996</v>
      </c>
      <c r="V11413">
        <v>69447</v>
      </c>
      <c r="W11413" t="s">
        <v>9990</v>
      </c>
      <c r="Y11413">
        <v>0</v>
      </c>
    </row>
    <row r="11414" spans="1:25" x14ac:dyDescent="0.2">
      <c r="A11414">
        <v>42370</v>
      </c>
      <c r="B11414" t="s">
        <v>27596</v>
      </c>
      <c r="C11414">
        <v>0</v>
      </c>
      <c r="D11414">
        <f>IF(COUNTIF(Sheet3!$A$1:$A$349,"*"&amp;B11414&amp;"*")&gt;0,1,0)</f>
        <v>0</v>
      </c>
      <c r="E11414">
        <f>IF(COUNTIF(Sheet1!$C$1:$C$349,"*"&amp;K11414&amp;"*")&gt;0,1,0)</f>
        <v>1</v>
      </c>
      <c r="F11414">
        <f>IF(COUNTIF(Sheet1!$E$1:$E$349,"*"&amp;G11414&amp;"*")&gt;0,1,0)</f>
        <v>0</v>
      </c>
      <c r="G11414" t="s">
        <v>40224</v>
      </c>
      <c r="H11414" t="str">
        <f t="shared" si="178"/>
        <v>Statiunea Climaterica Sambata Brasov</v>
      </c>
      <c r="I11414">
        <v>8</v>
      </c>
      <c r="J11414">
        <v>83</v>
      </c>
      <c r="K11414" t="s">
        <v>22903</v>
      </c>
      <c r="L11414" t="s">
        <v>6155</v>
      </c>
      <c r="M11414">
        <v>7</v>
      </c>
      <c r="N11414">
        <v>877</v>
      </c>
      <c r="O11414" t="s">
        <v>21</v>
      </c>
      <c r="P11414" t="s">
        <v>1908</v>
      </c>
      <c r="Q11414" t="s">
        <v>26</v>
      </c>
      <c r="R11414">
        <v>23</v>
      </c>
      <c r="S11414">
        <v>3</v>
      </c>
      <c r="T11414">
        <v>507267</v>
      </c>
      <c r="U11414" t="s">
        <v>6455</v>
      </c>
      <c r="V11414">
        <v>42464</v>
      </c>
      <c r="W11414" t="s">
        <v>6454</v>
      </c>
      <c r="Y11414">
        <v>0</v>
      </c>
    </row>
    <row r="11415" spans="1:25" x14ac:dyDescent="0.2">
      <c r="A11415">
        <v>60561</v>
      </c>
      <c r="B11415" t="s">
        <v>27597</v>
      </c>
      <c r="C11415">
        <v>0</v>
      </c>
      <c r="D11415">
        <f>IF(COUNTIF(Sheet3!$A$1:$A$349,"*"&amp;B11415&amp;"*")&gt;0,1,0)</f>
        <v>0</v>
      </c>
      <c r="E11415">
        <f>IF(COUNTIF(Sheet1!$C$1:$C$349,"*"&amp;K11415&amp;"*")&gt;0,1,0)</f>
        <v>1</v>
      </c>
      <c r="F11415">
        <f>IF(COUNTIF(Sheet1!$E$1:$E$349,"*"&amp;G11415&amp;"*")&gt;0,1,0)</f>
        <v>0</v>
      </c>
      <c r="G11415" t="s">
        <v>40225</v>
      </c>
      <c r="H11415" t="str">
        <f t="shared" si="178"/>
        <v>Statiunea Zoologica Marina Agigea Constanta</v>
      </c>
      <c r="I11415">
        <v>13</v>
      </c>
      <c r="J11415">
        <v>136</v>
      </c>
      <c r="K11415" t="s">
        <v>22924</v>
      </c>
      <c r="L11415" t="s">
        <v>8778</v>
      </c>
      <c r="M11415">
        <v>2</v>
      </c>
      <c r="N11415">
        <v>822</v>
      </c>
      <c r="O11415" t="s">
        <v>6468</v>
      </c>
      <c r="P11415" t="s">
        <v>394</v>
      </c>
      <c r="Q11415" t="s">
        <v>26</v>
      </c>
      <c r="R11415">
        <v>23</v>
      </c>
      <c r="S11415">
        <v>3</v>
      </c>
      <c r="T11415">
        <v>907018</v>
      </c>
      <c r="U11415" t="s">
        <v>8807</v>
      </c>
      <c r="V11415">
        <v>60570</v>
      </c>
      <c r="W11415" t="s">
        <v>8806</v>
      </c>
      <c r="Y11415">
        <v>0</v>
      </c>
    </row>
    <row r="11416" spans="1:25" x14ac:dyDescent="0.2">
      <c r="A11416">
        <v>35893</v>
      </c>
      <c r="B11416" t="s">
        <v>27598</v>
      </c>
      <c r="C11416">
        <v>0</v>
      </c>
      <c r="D11416">
        <f>IF(COUNTIF(Sheet3!$A$1:$A$349,"*"&amp;B11416&amp;"*")&gt;0,1,0)</f>
        <v>0</v>
      </c>
      <c r="E11416">
        <f>IF(COUNTIF(Sheet1!$C$1:$C$349,"*"&amp;K11416&amp;"*")&gt;0,1,0)</f>
        <v>1</v>
      </c>
      <c r="F11416">
        <f>IF(COUNTIF(Sheet1!$E$1:$E$349,"*"&amp;G11416&amp;"*")&gt;0,1,0)</f>
        <v>0</v>
      </c>
      <c r="G11416" t="s">
        <v>40226</v>
      </c>
      <c r="H11416" t="str">
        <f t="shared" si="178"/>
        <v>Stauceni Botosani</v>
      </c>
      <c r="I11416">
        <v>7</v>
      </c>
      <c r="J11416">
        <v>74</v>
      </c>
      <c r="K11416" t="s">
        <v>22901</v>
      </c>
      <c r="L11416" t="s">
        <v>5526</v>
      </c>
      <c r="M11416">
        <v>1</v>
      </c>
      <c r="N11416">
        <v>813</v>
      </c>
      <c r="O11416" t="s">
        <v>3243</v>
      </c>
      <c r="P11416" t="s">
        <v>5550</v>
      </c>
      <c r="Q11416" t="s">
        <v>38</v>
      </c>
      <c r="R11416">
        <v>22</v>
      </c>
      <c r="S11416">
        <v>3</v>
      </c>
      <c r="T11416">
        <v>717355</v>
      </c>
      <c r="U11416" t="s">
        <v>5551</v>
      </c>
      <c r="V11416">
        <v>35884</v>
      </c>
      <c r="W11416" t="s">
        <v>5549</v>
      </c>
      <c r="Y11416">
        <v>0</v>
      </c>
    </row>
    <row r="11417" spans="1:25" x14ac:dyDescent="0.2">
      <c r="A11417">
        <v>8960</v>
      </c>
      <c r="B11417" t="s">
        <v>27599</v>
      </c>
      <c r="C11417">
        <v>0</v>
      </c>
      <c r="D11417">
        <f>IF(COUNTIF(Sheet3!$A$1:$A$349,"*"&amp;B11417&amp;"*")&gt;0,1,0)</f>
        <v>0</v>
      </c>
      <c r="E11417">
        <f>IF(COUNTIF(Sheet1!$C$1:$C$349,"*"&amp;K11417&amp;"*")&gt;0,1,0)</f>
        <v>1</v>
      </c>
      <c r="F11417">
        <f>IF(COUNTIF(Sheet1!$E$1:$E$349,"*"&amp;G11417&amp;"*")&gt;0,1,0)</f>
        <v>0</v>
      </c>
      <c r="G11417" t="s">
        <v>40227</v>
      </c>
      <c r="H11417" t="str">
        <f t="shared" si="178"/>
        <v>Stauini Alba</v>
      </c>
      <c r="I11417">
        <v>1</v>
      </c>
      <c r="J11417">
        <v>10</v>
      </c>
      <c r="K11417" t="s">
        <v>19</v>
      </c>
      <c r="L11417" t="s">
        <v>20</v>
      </c>
      <c r="M11417">
        <v>7</v>
      </c>
      <c r="N11417">
        <v>877</v>
      </c>
      <c r="O11417" t="s">
        <v>21</v>
      </c>
      <c r="P11417" t="s">
        <v>520</v>
      </c>
      <c r="Q11417" t="s">
        <v>26</v>
      </c>
      <c r="R11417">
        <v>23</v>
      </c>
      <c r="S11417">
        <v>3</v>
      </c>
      <c r="T11417">
        <v>517891</v>
      </c>
      <c r="U11417" t="s">
        <v>1456</v>
      </c>
      <c r="V11417">
        <v>8826</v>
      </c>
      <c r="W11417" t="s">
        <v>1436</v>
      </c>
      <c r="Y11417">
        <v>0</v>
      </c>
    </row>
    <row r="11418" spans="1:25" x14ac:dyDescent="0.2">
      <c r="A11418">
        <v>87950</v>
      </c>
      <c r="B11418" t="s">
        <v>27599</v>
      </c>
      <c r="C11418">
        <v>0</v>
      </c>
      <c r="D11418">
        <f>IF(COUNTIF(Sheet3!$A$1:$A$349,"*"&amp;B11418&amp;"*")&gt;0,1,0)</f>
        <v>0</v>
      </c>
      <c r="E11418">
        <f>IF(COUNTIF(Sheet1!$C$1:$C$349,"*"&amp;K11418&amp;"*")&gt;0,1,0)</f>
        <v>1</v>
      </c>
      <c r="F11418">
        <f>IF(COUNTIF(Sheet1!$E$1:$E$349,"*"&amp;G11418&amp;"*")&gt;0,1,0)</f>
        <v>0</v>
      </c>
      <c r="G11418" t="s">
        <v>40228</v>
      </c>
      <c r="H11418" t="str">
        <f t="shared" si="178"/>
        <v>Stauini Hunedoara</v>
      </c>
      <c r="I11418">
        <v>20</v>
      </c>
      <c r="J11418">
        <v>207</v>
      </c>
      <c r="K11418" t="s">
        <v>12097</v>
      </c>
      <c r="L11418" t="s">
        <v>12098</v>
      </c>
      <c r="M11418">
        <v>5</v>
      </c>
      <c r="N11418">
        <v>859</v>
      </c>
      <c r="O11418" t="s">
        <v>1467</v>
      </c>
      <c r="P11418" t="s">
        <v>211</v>
      </c>
      <c r="Q11418" t="s">
        <v>26</v>
      </c>
      <c r="R11418">
        <v>23</v>
      </c>
      <c r="S11418">
        <v>3</v>
      </c>
      <c r="T11418">
        <v>337027</v>
      </c>
      <c r="U11418" t="s">
        <v>12254</v>
      </c>
      <c r="V11418">
        <v>87843</v>
      </c>
      <c r="W11418" t="s">
        <v>12240</v>
      </c>
      <c r="Y11418">
        <v>0</v>
      </c>
    </row>
    <row r="11419" spans="1:25" x14ac:dyDescent="0.2">
      <c r="A11419">
        <v>44970</v>
      </c>
      <c r="B11419" t="s">
        <v>27600</v>
      </c>
      <c r="C11419">
        <v>0</v>
      </c>
      <c r="D11419">
        <f>IF(COUNTIF(Sheet3!$A$1:$A$349,"*"&amp;B11419&amp;"*")&gt;0,1,0)</f>
        <v>0</v>
      </c>
      <c r="E11419">
        <f>IF(COUNTIF(Sheet1!$C$1:$C$349,"*"&amp;K11419&amp;"*")&gt;0,1,0)</f>
        <v>1</v>
      </c>
      <c r="F11419">
        <f>IF(COUNTIF(Sheet1!$E$1:$E$349,"*"&amp;G11419&amp;"*")&gt;0,1,0)</f>
        <v>0</v>
      </c>
      <c r="G11419" t="s">
        <v>40229</v>
      </c>
      <c r="H11419" t="str">
        <f t="shared" si="178"/>
        <v>Stavarasti Buzau</v>
      </c>
      <c r="I11419">
        <v>10</v>
      </c>
      <c r="J11419">
        <v>109</v>
      </c>
      <c r="K11419" t="s">
        <v>22908</v>
      </c>
      <c r="L11419" t="s">
        <v>6741</v>
      </c>
      <c r="M11419">
        <v>2</v>
      </c>
      <c r="N11419">
        <v>822</v>
      </c>
      <c r="O11419" t="s">
        <v>6468</v>
      </c>
      <c r="P11419" t="s">
        <v>1214</v>
      </c>
      <c r="Q11419" t="s">
        <v>26</v>
      </c>
      <c r="R11419">
        <v>23</v>
      </c>
      <c r="S11419">
        <v>3</v>
      </c>
      <c r="T11419">
        <v>127018</v>
      </c>
      <c r="U11419" t="s">
        <v>6764</v>
      </c>
      <c r="V11419">
        <v>44934</v>
      </c>
      <c r="W11419" t="s">
        <v>6757</v>
      </c>
      <c r="Y11419">
        <v>0</v>
      </c>
    </row>
    <row r="11420" spans="1:25" x14ac:dyDescent="0.2">
      <c r="A11420">
        <v>129647</v>
      </c>
      <c r="B11420" t="s">
        <v>27601</v>
      </c>
      <c r="C11420">
        <v>0</v>
      </c>
      <c r="D11420">
        <f>IF(COUNTIF(Sheet3!$A$1:$A$349,"*"&amp;B11420&amp;"*")&gt;0,1,0)</f>
        <v>0</v>
      </c>
      <c r="E11420">
        <f>IF(COUNTIF(Sheet1!$C$1:$C$349,"*"&amp;K11420&amp;"*")&gt;0,1,0)</f>
        <v>1</v>
      </c>
      <c r="F11420">
        <f>IF(COUNTIF(Sheet1!$E$1:$E$349,"*"&amp;G11420&amp;"*")&gt;0,1,0)</f>
        <v>0</v>
      </c>
      <c r="G11420" t="s">
        <v>40230</v>
      </c>
      <c r="H11420" t="str">
        <f t="shared" si="178"/>
        <v>Stavaru Olt</v>
      </c>
      <c r="I11420">
        <v>28</v>
      </c>
      <c r="J11420">
        <v>289</v>
      </c>
      <c r="K11420" t="s">
        <v>16692</v>
      </c>
      <c r="L11420" t="s">
        <v>16693</v>
      </c>
      <c r="M11420">
        <v>4</v>
      </c>
      <c r="N11420">
        <v>840</v>
      </c>
      <c r="O11420" t="s">
        <v>10021</v>
      </c>
      <c r="P11420" t="s">
        <v>826</v>
      </c>
      <c r="Q11420" t="s">
        <v>26</v>
      </c>
      <c r="R11420">
        <v>23</v>
      </c>
      <c r="S11420">
        <v>3</v>
      </c>
      <c r="T11420">
        <v>237501</v>
      </c>
      <c r="U11420" t="s">
        <v>17189</v>
      </c>
      <c r="V11420">
        <v>129629</v>
      </c>
      <c r="W11420" t="s">
        <v>17186</v>
      </c>
      <c r="Y11420">
        <v>0</v>
      </c>
    </row>
    <row r="11421" spans="1:25" x14ac:dyDescent="0.2">
      <c r="A11421">
        <v>69054</v>
      </c>
      <c r="B11421" t="s">
        <v>9937</v>
      </c>
      <c r="C11421">
        <v>0</v>
      </c>
      <c r="D11421">
        <f>IF(COUNTIF(Sheet3!$A$1:$A$349,"*"&amp;B11421&amp;"*")&gt;0,1,0)</f>
        <v>0</v>
      </c>
      <c r="E11421">
        <f>IF(COUNTIF(Sheet1!$C$1:$C$349,"*"&amp;K11421&amp;"*")&gt;0,1,0)</f>
        <v>1</v>
      </c>
      <c r="F11421">
        <f>IF(COUNTIF(Sheet1!$E$1:$E$349,"*"&amp;G11421&amp;"*")&gt;0,1,0)</f>
        <v>0</v>
      </c>
      <c r="G11421" t="s">
        <v>40231</v>
      </c>
      <c r="H11421" t="str">
        <f t="shared" si="178"/>
        <v>Stavropolia Dambovita</v>
      </c>
      <c r="I11421">
        <v>15</v>
      </c>
      <c r="J11421">
        <v>154</v>
      </c>
      <c r="K11421" t="s">
        <v>29101</v>
      </c>
      <c r="L11421" t="s">
        <v>9417</v>
      </c>
      <c r="M11421">
        <v>3</v>
      </c>
      <c r="N11421">
        <v>831</v>
      </c>
      <c r="O11421" t="s">
        <v>2107</v>
      </c>
      <c r="P11421" t="s">
        <v>1195</v>
      </c>
      <c r="Q11421" t="s">
        <v>26</v>
      </c>
      <c r="R11421">
        <v>23</v>
      </c>
      <c r="S11421">
        <v>3</v>
      </c>
      <c r="T11421">
        <v>137453</v>
      </c>
      <c r="U11421" t="s">
        <v>9938</v>
      </c>
      <c r="V11421">
        <v>68976</v>
      </c>
      <c r="W11421" t="s">
        <v>9926</v>
      </c>
      <c r="Y11421">
        <v>0</v>
      </c>
    </row>
    <row r="11422" spans="1:25" x14ac:dyDescent="0.2">
      <c r="A11422">
        <v>19123</v>
      </c>
      <c r="B11422" t="s">
        <v>24642</v>
      </c>
      <c r="C11422">
        <v>0</v>
      </c>
      <c r="D11422">
        <f>IF(COUNTIF(Sheet3!$A$1:$A$349,"*"&amp;B11422&amp;"*")&gt;0,1,0)</f>
        <v>0</v>
      </c>
      <c r="E11422">
        <f>IF(COUNTIF(Sheet1!$C$1:$C$349,"*"&amp;K11422&amp;"*")&gt;0,1,0)</f>
        <v>1</v>
      </c>
      <c r="F11422">
        <f>IF(COUNTIF(Sheet1!$E$1:$E$349,"*"&amp;G11422&amp;"*")&gt;0,1,0)</f>
        <v>0</v>
      </c>
      <c r="G11422" t="s">
        <v>40232</v>
      </c>
      <c r="H11422" t="str">
        <f t="shared" si="178"/>
        <v>stefan cel Mare Arges</v>
      </c>
      <c r="I11422">
        <v>3</v>
      </c>
      <c r="J11422">
        <v>38</v>
      </c>
      <c r="K11422" t="s">
        <v>29095</v>
      </c>
      <c r="L11422" t="s">
        <v>2106</v>
      </c>
      <c r="M11422">
        <v>3</v>
      </c>
      <c r="N11422">
        <v>831</v>
      </c>
      <c r="O11422" t="s">
        <v>2107</v>
      </c>
      <c r="P11422" t="s">
        <v>3098</v>
      </c>
      <c r="Q11422" t="s">
        <v>38</v>
      </c>
      <c r="R11422">
        <v>22</v>
      </c>
      <c r="S11422">
        <v>3</v>
      </c>
      <c r="T11422">
        <v>117710</v>
      </c>
      <c r="U11422" t="s">
        <v>3099</v>
      </c>
      <c r="V11422">
        <v>19114</v>
      </c>
      <c r="W11422" t="s">
        <v>3097</v>
      </c>
      <c r="Y11422">
        <v>0</v>
      </c>
    </row>
    <row r="11423" spans="1:25" x14ac:dyDescent="0.2">
      <c r="A11423">
        <v>20689</v>
      </c>
      <c r="B11423" t="s">
        <v>24642</v>
      </c>
      <c r="C11423">
        <v>0</v>
      </c>
      <c r="D11423">
        <f>IF(COUNTIF(Sheet3!$A$1:$A$349,"*"&amp;B11423&amp;"*")&gt;0,1,0)</f>
        <v>0</v>
      </c>
      <c r="E11423">
        <f>IF(COUNTIF(Sheet1!$C$1:$C$349,"*"&amp;K11423&amp;"*")&gt;0,1,0)</f>
        <v>1</v>
      </c>
      <c r="F11423">
        <f>IF(COUNTIF(Sheet1!$E$1:$E$349,"*"&amp;G11423&amp;"*")&gt;0,1,0)</f>
        <v>0</v>
      </c>
      <c r="G11423" t="s">
        <v>40233</v>
      </c>
      <c r="H11423" t="str">
        <f t="shared" si="178"/>
        <v>stefan cel Mare Bacau</v>
      </c>
      <c r="I11423">
        <v>4</v>
      </c>
      <c r="J11423">
        <v>47</v>
      </c>
      <c r="K11423" t="s">
        <v>22882</v>
      </c>
      <c r="L11423" t="s">
        <v>3242</v>
      </c>
      <c r="M11423">
        <v>1</v>
      </c>
      <c r="N11423">
        <v>813</v>
      </c>
      <c r="O11423" t="s">
        <v>3243</v>
      </c>
      <c r="P11423" t="s">
        <v>3306</v>
      </c>
      <c r="Q11423" t="s">
        <v>38</v>
      </c>
      <c r="R11423">
        <v>22</v>
      </c>
      <c r="S11423">
        <v>3</v>
      </c>
      <c r="T11423">
        <v>607605</v>
      </c>
      <c r="U11423" t="s">
        <v>3307</v>
      </c>
      <c r="V11423">
        <v>20670</v>
      </c>
      <c r="W11423" t="s">
        <v>3097</v>
      </c>
      <c r="Y11423">
        <v>0</v>
      </c>
    </row>
    <row r="11424" spans="1:25" x14ac:dyDescent="0.2">
      <c r="A11424">
        <v>62342</v>
      </c>
      <c r="B11424" t="s">
        <v>24642</v>
      </c>
      <c r="C11424">
        <v>0</v>
      </c>
      <c r="D11424">
        <f>IF(COUNTIF(Sheet3!$A$1:$A$349,"*"&amp;B11424&amp;"*")&gt;0,1,0)</f>
        <v>0</v>
      </c>
      <c r="E11424">
        <f>IF(COUNTIF(Sheet1!$C$1:$C$349,"*"&amp;K11424&amp;"*")&gt;0,1,0)</f>
        <v>1</v>
      </c>
      <c r="F11424">
        <f>IF(COUNTIF(Sheet1!$E$1:$E$349,"*"&amp;G11424&amp;"*")&gt;0,1,0)</f>
        <v>0</v>
      </c>
      <c r="G11424" t="s">
        <v>40234</v>
      </c>
      <c r="H11424" t="str">
        <f t="shared" si="178"/>
        <v>stefan cel Mare Constanta</v>
      </c>
      <c r="I11424">
        <v>13</v>
      </c>
      <c r="J11424">
        <v>136</v>
      </c>
      <c r="K11424" t="s">
        <v>22924</v>
      </c>
      <c r="L11424" t="s">
        <v>8778</v>
      </c>
      <c r="M11424">
        <v>2</v>
      </c>
      <c r="N11424">
        <v>822</v>
      </c>
      <c r="O11424" t="s">
        <v>6468</v>
      </c>
      <c r="P11424" t="s">
        <v>80</v>
      </c>
      <c r="Q11424" t="s">
        <v>26</v>
      </c>
      <c r="R11424">
        <v>23</v>
      </c>
      <c r="S11424">
        <v>3</v>
      </c>
      <c r="T11424">
        <v>907206</v>
      </c>
      <c r="U11424" t="s">
        <v>9061</v>
      </c>
      <c r="V11424">
        <v>63318</v>
      </c>
      <c r="W11424" t="s">
        <v>9055</v>
      </c>
      <c r="Y11424">
        <v>0</v>
      </c>
    </row>
    <row r="11425" spans="1:25" x14ac:dyDescent="0.2">
      <c r="A11425">
        <v>94571</v>
      </c>
      <c r="B11425" t="s">
        <v>24642</v>
      </c>
      <c r="C11425">
        <v>0</v>
      </c>
      <c r="D11425">
        <f>IF(COUNTIF(Sheet3!$A$1:$A$349,"*"&amp;B11425&amp;"*")&gt;0,1,0)</f>
        <v>0</v>
      </c>
      <c r="E11425">
        <f>IF(COUNTIF(Sheet1!$C$1:$C$349,"*"&amp;K11425&amp;"*")&gt;0,1,0)</f>
        <v>1</v>
      </c>
      <c r="F11425">
        <f>IF(COUNTIF(Sheet1!$E$1:$E$349,"*"&amp;G11425&amp;"*")&gt;0,1,0)</f>
        <v>0</v>
      </c>
      <c r="G11425" t="s">
        <v>40235</v>
      </c>
      <c r="H11425" t="str">
        <f t="shared" si="178"/>
        <v>stefan cel Mare Calarasi</v>
      </c>
      <c r="I11425">
        <v>51</v>
      </c>
      <c r="J11425">
        <v>519</v>
      </c>
      <c r="K11425" t="s">
        <v>22911</v>
      </c>
      <c r="L11425" t="s">
        <v>12788</v>
      </c>
      <c r="M11425">
        <v>3</v>
      </c>
      <c r="N11425">
        <v>831</v>
      </c>
      <c r="O11425" t="s">
        <v>2107</v>
      </c>
      <c r="P11425" t="s">
        <v>12445</v>
      </c>
      <c r="Q11425" t="s">
        <v>38</v>
      </c>
      <c r="R11425">
        <v>22</v>
      </c>
      <c r="S11425">
        <v>3</v>
      </c>
      <c r="T11425">
        <v>917245</v>
      </c>
      <c r="U11425" t="s">
        <v>13038</v>
      </c>
      <c r="V11425">
        <v>94562</v>
      </c>
      <c r="W11425" t="s">
        <v>3097</v>
      </c>
      <c r="Y11425">
        <v>0</v>
      </c>
    </row>
    <row r="11426" spans="1:25" x14ac:dyDescent="0.2">
      <c r="A11426">
        <v>124420</v>
      </c>
      <c r="B11426" t="s">
        <v>24642</v>
      </c>
      <c r="C11426">
        <v>0</v>
      </c>
      <c r="D11426">
        <f>IF(COUNTIF(Sheet3!$A$1:$A$349,"*"&amp;B11426&amp;"*")&gt;0,1,0)</f>
        <v>0</v>
      </c>
      <c r="E11426">
        <f>IF(COUNTIF(Sheet1!$C$1:$C$349,"*"&amp;K11426&amp;"*")&gt;0,1,0)</f>
        <v>1</v>
      </c>
      <c r="F11426">
        <f>IF(COUNTIF(Sheet1!$E$1:$E$349,"*"&amp;G11426&amp;"*")&gt;0,1,0)</f>
        <v>0</v>
      </c>
      <c r="G11426" t="s">
        <v>40236</v>
      </c>
      <c r="H11426" t="str">
        <f t="shared" si="178"/>
        <v>stefan cel Mare Neamt</v>
      </c>
      <c r="I11426">
        <v>27</v>
      </c>
      <c r="J11426">
        <v>270</v>
      </c>
      <c r="K11426" t="s">
        <v>29102</v>
      </c>
      <c r="L11426" t="s">
        <v>16158</v>
      </c>
      <c r="M11426">
        <v>1</v>
      </c>
      <c r="N11426">
        <v>813</v>
      </c>
      <c r="O11426" t="s">
        <v>3243</v>
      </c>
      <c r="P11426" t="s">
        <v>13459</v>
      </c>
      <c r="Q11426" t="s">
        <v>38</v>
      </c>
      <c r="R11426">
        <v>22</v>
      </c>
      <c r="S11426">
        <v>3</v>
      </c>
      <c r="T11426">
        <v>617435</v>
      </c>
      <c r="U11426" t="s">
        <v>16610</v>
      </c>
      <c r="V11426">
        <v>124411</v>
      </c>
      <c r="W11426" t="s">
        <v>3097</v>
      </c>
      <c r="Y11426">
        <v>0</v>
      </c>
    </row>
    <row r="11427" spans="1:25" x14ac:dyDescent="0.2">
      <c r="A11427">
        <v>129291</v>
      </c>
      <c r="B11427" t="s">
        <v>24642</v>
      </c>
      <c r="C11427">
        <v>0</v>
      </c>
      <c r="D11427">
        <f>IF(COUNTIF(Sheet3!$A$1:$A$349,"*"&amp;B11427&amp;"*")&gt;0,1,0)</f>
        <v>0</v>
      </c>
      <c r="E11427">
        <f>IF(COUNTIF(Sheet1!$C$1:$C$349,"*"&amp;K11427&amp;"*")&gt;0,1,0)</f>
        <v>1</v>
      </c>
      <c r="F11427">
        <f>IF(COUNTIF(Sheet1!$E$1:$E$349,"*"&amp;G11427&amp;"*")&gt;0,1,0)</f>
        <v>0</v>
      </c>
      <c r="G11427" t="s">
        <v>40237</v>
      </c>
      <c r="H11427" t="str">
        <f t="shared" si="178"/>
        <v>stefan cel Mare Olt</v>
      </c>
      <c r="I11427">
        <v>28</v>
      </c>
      <c r="J11427">
        <v>289</v>
      </c>
      <c r="K11427" t="s">
        <v>16692</v>
      </c>
      <c r="L11427" t="s">
        <v>16693</v>
      </c>
      <c r="M11427">
        <v>4</v>
      </c>
      <c r="N11427">
        <v>840</v>
      </c>
      <c r="O11427" t="s">
        <v>10021</v>
      </c>
      <c r="P11427" t="s">
        <v>3503</v>
      </c>
      <c r="Q11427" t="s">
        <v>38</v>
      </c>
      <c r="R11427">
        <v>22</v>
      </c>
      <c r="S11427">
        <v>3</v>
      </c>
      <c r="T11427">
        <v>237455</v>
      </c>
      <c r="U11427" t="s">
        <v>17150</v>
      </c>
      <c r="V11427">
        <v>129282</v>
      </c>
      <c r="W11427" t="s">
        <v>3097</v>
      </c>
      <c r="Y11427">
        <v>0</v>
      </c>
    </row>
    <row r="11428" spans="1:25" x14ac:dyDescent="0.2">
      <c r="A11428">
        <v>166066</v>
      </c>
      <c r="B11428" t="s">
        <v>24642</v>
      </c>
      <c r="C11428">
        <v>0</v>
      </c>
      <c r="D11428">
        <f>IF(COUNTIF(Sheet3!$A$1:$A$349,"*"&amp;B11428&amp;"*")&gt;0,1,0)</f>
        <v>0</v>
      </c>
      <c r="E11428">
        <f>IF(COUNTIF(Sheet1!$C$1:$C$349,"*"&amp;K11428&amp;"*")&gt;0,1,0)</f>
        <v>1</v>
      </c>
      <c r="F11428">
        <f>IF(COUNTIF(Sheet1!$E$1:$E$349,"*"&amp;G11428&amp;"*")&gt;0,1,0)</f>
        <v>0</v>
      </c>
      <c r="G11428" t="s">
        <v>40238</v>
      </c>
      <c r="H11428" t="str">
        <f t="shared" si="178"/>
        <v>stefan cel Mare Vaslui</v>
      </c>
      <c r="I11428">
        <v>37</v>
      </c>
      <c r="J11428">
        <v>378</v>
      </c>
      <c r="K11428" t="s">
        <v>20936</v>
      </c>
      <c r="L11428" t="s">
        <v>20937</v>
      </c>
      <c r="M11428">
        <v>1</v>
      </c>
      <c r="N11428">
        <v>813</v>
      </c>
      <c r="O11428" t="s">
        <v>3243</v>
      </c>
      <c r="P11428" t="s">
        <v>1315</v>
      </c>
      <c r="Q11428" t="s">
        <v>38</v>
      </c>
      <c r="R11428">
        <v>22</v>
      </c>
      <c r="S11428">
        <v>3</v>
      </c>
      <c r="T11428">
        <v>737495</v>
      </c>
      <c r="U11428" t="s">
        <v>21410</v>
      </c>
      <c r="V11428">
        <v>166057</v>
      </c>
      <c r="W11428" t="s">
        <v>3097</v>
      </c>
      <c r="Y11428">
        <v>0</v>
      </c>
    </row>
    <row r="11429" spans="1:25" x14ac:dyDescent="0.2">
      <c r="A11429">
        <v>112655</v>
      </c>
      <c r="B11429" t="s">
        <v>24643</v>
      </c>
      <c r="C11429">
        <v>0</v>
      </c>
      <c r="D11429">
        <f>IF(COUNTIF(Sheet3!$A$1:$A$349,"*"&amp;B11429&amp;"*")&gt;0,1,0)</f>
        <v>0</v>
      </c>
      <c r="E11429">
        <f>IF(COUNTIF(Sheet1!$C$1:$C$349,"*"&amp;K11429&amp;"*")&gt;0,1,0)</f>
        <v>1</v>
      </c>
      <c r="F11429">
        <f>IF(COUNTIF(Sheet1!$E$1:$E$349,"*"&amp;G11429&amp;"*")&gt;0,1,0)</f>
        <v>0</v>
      </c>
      <c r="G11429" t="s">
        <v>40239</v>
      </c>
      <c r="H11429" t="str">
        <f t="shared" si="178"/>
        <v>stefan Odobleja Mehedinti</v>
      </c>
      <c r="I11429">
        <v>25</v>
      </c>
      <c r="J11429">
        <v>252</v>
      </c>
      <c r="K11429" t="s">
        <v>29099</v>
      </c>
      <c r="L11429" t="s">
        <v>14860</v>
      </c>
      <c r="M11429">
        <v>4</v>
      </c>
      <c r="N11429">
        <v>840</v>
      </c>
      <c r="O11429" t="s">
        <v>10021</v>
      </c>
      <c r="P11429" t="s">
        <v>1544</v>
      </c>
      <c r="Q11429" t="s">
        <v>26</v>
      </c>
      <c r="R11429">
        <v>23</v>
      </c>
      <c r="S11429">
        <v>3</v>
      </c>
      <c r="T11429">
        <v>1553</v>
      </c>
      <c r="U11429" t="s">
        <v>15212</v>
      </c>
      <c r="V11429">
        <v>112600</v>
      </c>
      <c r="W11429" t="s">
        <v>830</v>
      </c>
      <c r="Y11429">
        <v>0</v>
      </c>
    </row>
    <row r="11430" spans="1:25" x14ac:dyDescent="0.2">
      <c r="A11430">
        <v>22451</v>
      </c>
      <c r="B11430" t="s">
        <v>27602</v>
      </c>
      <c r="C11430">
        <v>0</v>
      </c>
      <c r="D11430">
        <f>IF(COUNTIF(Sheet3!$A$1:$A$349,"*"&amp;B11430&amp;"*")&gt;0,1,0)</f>
        <v>0</v>
      </c>
      <c r="E11430">
        <f>IF(COUNTIF(Sheet1!$C$1:$C$349,"*"&amp;K11430&amp;"*")&gt;0,1,0)</f>
        <v>1</v>
      </c>
      <c r="F11430">
        <f>IF(COUNTIF(Sheet1!$E$1:$E$349,"*"&amp;G11430&amp;"*")&gt;0,1,0)</f>
        <v>0</v>
      </c>
      <c r="G11430" t="s">
        <v>40240</v>
      </c>
      <c r="H11430" t="str">
        <f t="shared" si="178"/>
        <v>stefan Voda Bacau</v>
      </c>
      <c r="I11430">
        <v>4</v>
      </c>
      <c r="J11430">
        <v>47</v>
      </c>
      <c r="K11430" t="s">
        <v>22882</v>
      </c>
      <c r="L11430" t="s">
        <v>3242</v>
      </c>
      <c r="M11430">
        <v>1</v>
      </c>
      <c r="N11430">
        <v>813</v>
      </c>
      <c r="O11430" t="s">
        <v>3243</v>
      </c>
      <c r="P11430" t="s">
        <v>1320</v>
      </c>
      <c r="Q11430" t="s">
        <v>26</v>
      </c>
      <c r="R11430">
        <v>23</v>
      </c>
      <c r="S11430">
        <v>3</v>
      </c>
      <c r="T11430">
        <v>607167</v>
      </c>
      <c r="U11430" t="s">
        <v>3602</v>
      </c>
      <c r="V11430">
        <v>22380</v>
      </c>
      <c r="W11430" t="s">
        <v>3586</v>
      </c>
      <c r="Y11430">
        <v>0</v>
      </c>
    </row>
    <row r="11431" spans="1:25" x14ac:dyDescent="0.2">
      <c r="A11431">
        <v>94599</v>
      </c>
      <c r="B11431" t="s">
        <v>27602</v>
      </c>
      <c r="C11431">
        <v>0</v>
      </c>
      <c r="D11431">
        <f>IF(COUNTIF(Sheet3!$A$1:$A$349,"*"&amp;B11431&amp;"*")&gt;0,1,0)</f>
        <v>0</v>
      </c>
      <c r="E11431">
        <f>IF(COUNTIF(Sheet1!$C$1:$C$349,"*"&amp;K11431&amp;"*")&gt;0,1,0)</f>
        <v>1</v>
      </c>
      <c r="F11431">
        <f>IF(COUNTIF(Sheet1!$E$1:$E$349,"*"&amp;G11431&amp;"*")&gt;0,1,0)</f>
        <v>0</v>
      </c>
      <c r="G11431" t="s">
        <v>40241</v>
      </c>
      <c r="H11431" t="str">
        <f t="shared" si="178"/>
        <v>stefan Voda Calarasi</v>
      </c>
      <c r="I11431">
        <v>51</v>
      </c>
      <c r="J11431">
        <v>519</v>
      </c>
      <c r="K11431" t="s">
        <v>22911</v>
      </c>
      <c r="L11431" t="s">
        <v>12788</v>
      </c>
      <c r="M11431">
        <v>3</v>
      </c>
      <c r="N11431">
        <v>831</v>
      </c>
      <c r="O11431" t="s">
        <v>2107</v>
      </c>
      <c r="P11431" t="s">
        <v>4220</v>
      </c>
      <c r="Q11431" t="s">
        <v>38</v>
      </c>
      <c r="R11431">
        <v>22</v>
      </c>
      <c r="S11431">
        <v>3</v>
      </c>
      <c r="T11431">
        <v>917240</v>
      </c>
      <c r="U11431" t="s">
        <v>13039</v>
      </c>
      <c r="V11431">
        <v>94580</v>
      </c>
      <c r="W11431" t="s">
        <v>3601</v>
      </c>
      <c r="Y11431">
        <v>0</v>
      </c>
    </row>
    <row r="11432" spans="1:25" x14ac:dyDescent="0.2">
      <c r="A11432">
        <v>3315</v>
      </c>
      <c r="B11432" t="s">
        <v>24644</v>
      </c>
      <c r="C11432">
        <v>0</v>
      </c>
      <c r="D11432">
        <f>IF(COUNTIF(Sheet3!$A$1:$A$349,"*"&amp;B11432&amp;"*")&gt;0,1,0)</f>
        <v>0</v>
      </c>
      <c r="E11432">
        <f>IF(COUNTIF(Sheet1!$C$1:$C$349,"*"&amp;K11432&amp;"*")&gt;0,1,0)</f>
        <v>1</v>
      </c>
      <c r="F11432">
        <f>IF(COUNTIF(Sheet1!$E$1:$E$349,"*"&amp;G11432&amp;"*")&gt;0,1,0)</f>
        <v>0</v>
      </c>
      <c r="G11432" t="s">
        <v>40242</v>
      </c>
      <c r="H11432" t="str">
        <f t="shared" si="178"/>
        <v>stefanca Alba</v>
      </c>
      <c r="I11432">
        <v>1</v>
      </c>
      <c r="J11432">
        <v>10</v>
      </c>
      <c r="K11432" t="s">
        <v>19</v>
      </c>
      <c r="L11432" t="s">
        <v>20</v>
      </c>
      <c r="M11432">
        <v>7</v>
      </c>
      <c r="N11432">
        <v>877</v>
      </c>
      <c r="O11432" t="s">
        <v>21</v>
      </c>
      <c r="P11432" t="s">
        <v>244</v>
      </c>
      <c r="Q11432" t="s">
        <v>26</v>
      </c>
      <c r="R11432">
        <v>23</v>
      </c>
      <c r="S11432">
        <v>3</v>
      </c>
      <c r="T11432">
        <v>517148</v>
      </c>
      <c r="U11432" t="s">
        <v>489</v>
      </c>
      <c r="V11432">
        <v>3039</v>
      </c>
      <c r="W11432" t="s">
        <v>436</v>
      </c>
      <c r="Y11432">
        <v>0</v>
      </c>
    </row>
    <row r="11433" spans="1:25" x14ac:dyDescent="0.2">
      <c r="A11433">
        <v>118450</v>
      </c>
      <c r="B11433" t="s">
        <v>24644</v>
      </c>
      <c r="C11433">
        <v>0</v>
      </c>
      <c r="D11433">
        <f>IF(COUNTIF(Sheet3!$A$1:$A$349,"*"&amp;B11433&amp;"*")&gt;0,1,0)</f>
        <v>0</v>
      </c>
      <c r="E11433">
        <f>IF(COUNTIF(Sheet1!$C$1:$C$349,"*"&amp;K11433&amp;"*")&gt;0,1,0)</f>
        <v>1</v>
      </c>
      <c r="F11433">
        <f>IF(COUNTIF(Sheet1!$E$1:$E$349,"*"&amp;G11433&amp;"*")&gt;0,1,0)</f>
        <v>0</v>
      </c>
      <c r="G11433" t="s">
        <v>40243</v>
      </c>
      <c r="H11433" t="str">
        <f t="shared" si="178"/>
        <v>stefanca Mures</v>
      </c>
      <c r="I11433">
        <v>26</v>
      </c>
      <c r="J11433">
        <v>261</v>
      </c>
      <c r="K11433" t="s">
        <v>29094</v>
      </c>
      <c r="L11433" t="s">
        <v>15377</v>
      </c>
      <c r="M11433">
        <v>7</v>
      </c>
      <c r="N11433">
        <v>877</v>
      </c>
      <c r="O11433" t="s">
        <v>21</v>
      </c>
      <c r="P11433" t="s">
        <v>1248</v>
      </c>
      <c r="Q11433" t="s">
        <v>26</v>
      </c>
      <c r="R11433">
        <v>23</v>
      </c>
      <c r="S11433">
        <v>3</v>
      </c>
      <c r="T11433">
        <v>547428</v>
      </c>
      <c r="U11433" t="s">
        <v>15906</v>
      </c>
      <c r="V11433">
        <v>118370</v>
      </c>
      <c r="W11433" t="s">
        <v>15897</v>
      </c>
      <c r="Y11433">
        <v>0</v>
      </c>
    </row>
    <row r="11434" spans="1:25" x14ac:dyDescent="0.2">
      <c r="A11434">
        <v>120450</v>
      </c>
      <c r="B11434" t="s">
        <v>27603</v>
      </c>
      <c r="C11434">
        <v>0</v>
      </c>
      <c r="D11434">
        <f>IF(COUNTIF(Sheet3!$A$1:$A$349,"*"&amp;B11434&amp;"*")&gt;0,1,0)</f>
        <v>0</v>
      </c>
      <c r="E11434">
        <f>IF(COUNTIF(Sheet1!$C$1:$C$349,"*"&amp;K11434&amp;"*")&gt;0,1,0)</f>
        <v>1</v>
      </c>
      <c r="F11434">
        <f>IF(COUNTIF(Sheet1!$E$1:$E$349,"*"&amp;G11434&amp;"*")&gt;0,1,0)</f>
        <v>0</v>
      </c>
      <c r="G11434" t="s">
        <v>40244</v>
      </c>
      <c r="H11434" t="str">
        <f t="shared" si="178"/>
        <v>stefaneaca Mures</v>
      </c>
      <c r="I11434">
        <v>26</v>
      </c>
      <c r="J11434">
        <v>261</v>
      </c>
      <c r="K11434" t="s">
        <v>29094</v>
      </c>
      <c r="L11434" t="s">
        <v>15377</v>
      </c>
      <c r="M11434">
        <v>7</v>
      </c>
      <c r="N11434">
        <v>877</v>
      </c>
      <c r="O11434" t="s">
        <v>21</v>
      </c>
      <c r="P11434" t="s">
        <v>220</v>
      </c>
      <c r="Q11434" t="s">
        <v>26</v>
      </c>
      <c r="R11434">
        <v>23</v>
      </c>
      <c r="S11434">
        <v>3</v>
      </c>
      <c r="T11434">
        <v>547668</v>
      </c>
      <c r="U11434" t="s">
        <v>16149</v>
      </c>
      <c r="V11434">
        <v>120370</v>
      </c>
      <c r="W11434" t="s">
        <v>16136</v>
      </c>
      <c r="Y11434">
        <v>0</v>
      </c>
    </row>
    <row r="11435" spans="1:25" x14ac:dyDescent="0.2">
      <c r="A11435">
        <v>72631</v>
      </c>
      <c r="B11435" t="s">
        <v>27604</v>
      </c>
      <c r="C11435">
        <v>0</v>
      </c>
      <c r="D11435">
        <f>IF(COUNTIF(Sheet3!$A$1:$A$349,"*"&amp;B11435&amp;"*")&gt;0,1,0)</f>
        <v>0</v>
      </c>
      <c r="E11435">
        <f>IF(COUNTIF(Sheet1!$C$1:$C$349,"*"&amp;K11435&amp;"*")&gt;0,1,0)</f>
        <v>1</v>
      </c>
      <c r="F11435">
        <f>IF(COUNTIF(Sheet1!$E$1:$E$349,"*"&amp;G11435&amp;"*")&gt;0,1,0)</f>
        <v>0</v>
      </c>
      <c r="G11435" t="s">
        <v>40245</v>
      </c>
      <c r="H11435" t="str">
        <f t="shared" si="178"/>
        <v>stefanel Dolj</v>
      </c>
      <c r="I11435">
        <v>16</v>
      </c>
      <c r="J11435">
        <v>163</v>
      </c>
      <c r="K11435" t="s">
        <v>10019</v>
      </c>
      <c r="L11435" t="s">
        <v>10020</v>
      </c>
      <c r="M11435">
        <v>4</v>
      </c>
      <c r="N11435">
        <v>840</v>
      </c>
      <c r="O11435" t="s">
        <v>10021</v>
      </c>
      <c r="P11435" t="s">
        <v>669</v>
      </c>
      <c r="Q11435" t="s">
        <v>26</v>
      </c>
      <c r="R11435">
        <v>23</v>
      </c>
      <c r="S11435">
        <v>3</v>
      </c>
      <c r="T11435">
        <v>207302</v>
      </c>
      <c r="U11435" t="s">
        <v>10404</v>
      </c>
      <c r="V11435">
        <v>72604</v>
      </c>
      <c r="W11435" t="s">
        <v>10401</v>
      </c>
      <c r="Y11435">
        <v>0</v>
      </c>
    </row>
    <row r="11436" spans="1:25" x14ac:dyDescent="0.2">
      <c r="A11436">
        <v>19098</v>
      </c>
      <c r="B11436" t="s">
        <v>23024</v>
      </c>
      <c r="C11436">
        <v>0</v>
      </c>
      <c r="D11436">
        <f>IF(COUNTIF(Sheet3!$A$1:$A$349,"*"&amp;B11436&amp;"*")&gt;0,1,0)</f>
        <v>1</v>
      </c>
      <c r="E11436">
        <f>IF(COUNTIF(Sheet1!$C$1:$C$349,"*"&amp;K11436&amp;"*")&gt;0,1,0)</f>
        <v>1</v>
      </c>
      <c r="F11436">
        <f>IF(COUNTIF(Sheet1!$E$1:$E$349,"*"&amp;G11436&amp;"*")&gt;0,1,0)</f>
        <v>0</v>
      </c>
      <c r="G11436" t="s">
        <v>40246</v>
      </c>
      <c r="H11436" t="str">
        <f t="shared" si="178"/>
        <v>Stefanesti Arges</v>
      </c>
      <c r="I11436">
        <v>3</v>
      </c>
      <c r="J11436">
        <v>38</v>
      </c>
      <c r="K11436" t="s">
        <v>29095</v>
      </c>
      <c r="L11436" t="s">
        <v>2106</v>
      </c>
      <c r="M11436">
        <v>3</v>
      </c>
      <c r="N11436">
        <v>831</v>
      </c>
      <c r="O11436" t="s">
        <v>2107</v>
      </c>
      <c r="P11436" t="s">
        <v>136</v>
      </c>
      <c r="Q11436" t="s">
        <v>26</v>
      </c>
      <c r="R11436">
        <v>23</v>
      </c>
      <c r="S11436">
        <v>3</v>
      </c>
      <c r="T11436">
        <v>117704</v>
      </c>
      <c r="U11436" t="s">
        <v>3095</v>
      </c>
      <c r="V11436">
        <v>19007</v>
      </c>
      <c r="W11436" t="s">
        <v>248</v>
      </c>
      <c r="Y11436">
        <v>0</v>
      </c>
    </row>
    <row r="11437" spans="1:25" x14ac:dyDescent="0.2">
      <c r="A11437">
        <v>13409</v>
      </c>
      <c r="B11437" t="s">
        <v>27605</v>
      </c>
      <c r="C11437">
        <v>0</v>
      </c>
      <c r="D11437">
        <f>IF(COUNTIF(Sheet3!$A$1:$A$349,"*"&amp;B11437&amp;"*")&gt;0,1,0)</f>
        <v>1</v>
      </c>
      <c r="E11437">
        <f>IF(COUNTIF(Sheet1!$C$1:$C$349,"*"&amp;K11437&amp;"*")&gt;0,1,0)</f>
        <v>1</v>
      </c>
      <c r="F11437">
        <f>IF(COUNTIF(Sheet1!$E$1:$E$349,"*"&amp;G11437&amp;"*")&gt;0,1,0)</f>
        <v>0</v>
      </c>
      <c r="G11437" t="s">
        <v>40247</v>
      </c>
      <c r="H11437" t="str">
        <f t="shared" si="178"/>
        <v>stefanesti Arges</v>
      </c>
      <c r="I11437">
        <v>3</v>
      </c>
      <c r="J11437">
        <v>38</v>
      </c>
      <c r="K11437" t="s">
        <v>29095</v>
      </c>
      <c r="L11437" t="s">
        <v>2106</v>
      </c>
      <c r="M11437">
        <v>3</v>
      </c>
      <c r="N11437">
        <v>831</v>
      </c>
      <c r="O11437" t="s">
        <v>2107</v>
      </c>
      <c r="P11437" t="s">
        <v>2151</v>
      </c>
      <c r="Q11437" t="s">
        <v>38</v>
      </c>
      <c r="R11437">
        <v>17</v>
      </c>
      <c r="S11437">
        <v>1</v>
      </c>
      <c r="T11437">
        <v>117715</v>
      </c>
      <c r="U11437" t="s">
        <v>2152</v>
      </c>
      <c r="V11437">
        <v>13392</v>
      </c>
      <c r="W11437" t="s">
        <v>2150</v>
      </c>
      <c r="Y11437">
        <v>0</v>
      </c>
    </row>
    <row r="11438" spans="1:25" x14ac:dyDescent="0.2">
      <c r="A11438">
        <v>39177</v>
      </c>
      <c r="B11438" t="s">
        <v>27605</v>
      </c>
      <c r="C11438">
        <v>1</v>
      </c>
      <c r="D11438">
        <f>IF(COUNTIF(Sheet3!$A$1:$A$349,"*"&amp;B11438&amp;"*")&gt;0,1,0)</f>
        <v>1</v>
      </c>
      <c r="E11438">
        <f>IF(COUNTIF(Sheet1!$C$1:$C$349,"*"&amp;K11438&amp;"*")&gt;0,1,0)</f>
        <v>1</v>
      </c>
      <c r="F11438">
        <f>IF(COUNTIF(Sheet1!$E$1:$E$349,"*"&amp;G11438&amp;"*")&gt;0,1,0)</f>
        <v>1</v>
      </c>
      <c r="G11438" t="s">
        <v>40248</v>
      </c>
      <c r="H11438" t="str">
        <f t="shared" si="178"/>
        <v>stefanesti Botosani</v>
      </c>
      <c r="I11438">
        <v>7</v>
      </c>
      <c r="J11438">
        <v>74</v>
      </c>
      <c r="K11438" t="s">
        <v>22901</v>
      </c>
      <c r="L11438" t="s">
        <v>5526</v>
      </c>
      <c r="M11438">
        <v>1</v>
      </c>
      <c r="N11438">
        <v>813</v>
      </c>
      <c r="O11438" t="s">
        <v>3243</v>
      </c>
      <c r="P11438" t="s">
        <v>6031</v>
      </c>
      <c r="Q11438" t="s">
        <v>38</v>
      </c>
      <c r="R11438">
        <v>17</v>
      </c>
      <c r="S11438">
        <v>1</v>
      </c>
      <c r="T11438">
        <v>717385</v>
      </c>
      <c r="U11438" t="s">
        <v>6032</v>
      </c>
      <c r="V11438">
        <v>39168</v>
      </c>
      <c r="W11438" t="s">
        <v>2150</v>
      </c>
      <c r="Y11438">
        <v>1</v>
      </c>
    </row>
    <row r="11439" spans="1:25" x14ac:dyDescent="0.2">
      <c r="A11439">
        <v>78436</v>
      </c>
      <c r="B11439" t="s">
        <v>27605</v>
      </c>
      <c r="C11439">
        <v>0</v>
      </c>
      <c r="D11439">
        <f>IF(COUNTIF(Sheet3!$A$1:$A$349,"*"&amp;B11439&amp;"*")&gt;0,1,0)</f>
        <v>1</v>
      </c>
      <c r="E11439">
        <f>IF(COUNTIF(Sheet1!$C$1:$C$349,"*"&amp;K11439&amp;"*")&gt;0,1,0)</f>
        <v>1</v>
      </c>
      <c r="F11439">
        <f>IF(COUNTIF(Sheet1!$E$1:$E$349,"*"&amp;G11439&amp;"*")&gt;0,1,0)</f>
        <v>0</v>
      </c>
      <c r="G11439" t="s">
        <v>40249</v>
      </c>
      <c r="H11439" t="str">
        <f t="shared" si="178"/>
        <v>stefanesti Gorj</v>
      </c>
      <c r="I11439">
        <v>18</v>
      </c>
      <c r="J11439">
        <v>181</v>
      </c>
      <c r="K11439" t="s">
        <v>11026</v>
      </c>
      <c r="L11439" t="s">
        <v>11027</v>
      </c>
      <c r="M11439">
        <v>4</v>
      </c>
      <c r="N11439">
        <v>840</v>
      </c>
      <c r="O11439" t="s">
        <v>10021</v>
      </c>
      <c r="P11439" t="s">
        <v>3523</v>
      </c>
      <c r="Q11439" t="s">
        <v>26</v>
      </c>
      <c r="R11439">
        <v>19</v>
      </c>
      <c r="S11439">
        <v>1</v>
      </c>
      <c r="T11439">
        <v>215510</v>
      </c>
      <c r="U11439" t="s">
        <v>11102</v>
      </c>
      <c r="V11439">
        <v>78329</v>
      </c>
      <c r="W11439" t="s">
        <v>11087</v>
      </c>
      <c r="Y11439">
        <v>0</v>
      </c>
    </row>
    <row r="11440" spans="1:25" x14ac:dyDescent="0.2">
      <c r="A11440">
        <v>103844</v>
      </c>
      <c r="B11440" t="s">
        <v>27605</v>
      </c>
      <c r="C11440">
        <v>0</v>
      </c>
      <c r="D11440">
        <f>IF(COUNTIF(Sheet3!$A$1:$A$349,"*"&amp;B11440&amp;"*")&gt;0,1,0)</f>
        <v>1</v>
      </c>
      <c r="E11440">
        <f>IF(COUNTIF(Sheet1!$C$1:$C$349,"*"&amp;K11440&amp;"*")&gt;0,1,0)</f>
        <v>1</v>
      </c>
      <c r="F11440">
        <f>IF(COUNTIF(Sheet1!$E$1:$E$349,"*"&amp;G11440&amp;"*")&gt;0,1,0)</f>
        <v>0</v>
      </c>
      <c r="G11440" t="s">
        <v>40250</v>
      </c>
      <c r="H11440" t="str">
        <f t="shared" si="178"/>
        <v>stefanesti Calarasi</v>
      </c>
      <c r="I11440">
        <v>51</v>
      </c>
      <c r="J11440">
        <v>519</v>
      </c>
      <c r="K11440" t="s">
        <v>22911</v>
      </c>
      <c r="L11440" t="s">
        <v>12788</v>
      </c>
      <c r="M11440">
        <v>3</v>
      </c>
      <c r="N11440">
        <v>831</v>
      </c>
      <c r="O11440" t="s">
        <v>2107</v>
      </c>
      <c r="P11440" t="s">
        <v>3004</v>
      </c>
      <c r="Q11440" t="s">
        <v>26</v>
      </c>
      <c r="R11440">
        <v>23</v>
      </c>
      <c r="S11440">
        <v>3</v>
      </c>
      <c r="T11440">
        <v>917138</v>
      </c>
      <c r="U11440" t="s">
        <v>14161</v>
      </c>
      <c r="V11440">
        <v>103764</v>
      </c>
      <c r="W11440" t="s">
        <v>7029</v>
      </c>
      <c r="Y11440">
        <v>0</v>
      </c>
    </row>
    <row r="11441" spans="1:25" x14ac:dyDescent="0.2">
      <c r="A11441">
        <v>171183</v>
      </c>
      <c r="B11441" t="s">
        <v>27605</v>
      </c>
      <c r="C11441">
        <v>0</v>
      </c>
      <c r="D11441">
        <f>IF(COUNTIF(Sheet3!$A$1:$A$349,"*"&amp;B11441&amp;"*")&gt;0,1,0)</f>
        <v>1</v>
      </c>
      <c r="E11441">
        <f>IF(COUNTIF(Sheet1!$C$1:$C$349,"*"&amp;K11441&amp;"*")&gt;0,1,0)</f>
        <v>1</v>
      </c>
      <c r="F11441">
        <f>IF(COUNTIF(Sheet1!$E$1:$E$349,"*"&amp;G11441&amp;"*")&gt;0,1,0)</f>
        <v>0</v>
      </c>
      <c r="G11441" t="s">
        <v>40251</v>
      </c>
      <c r="H11441" t="str">
        <f t="shared" si="178"/>
        <v>stefanesti Valcea</v>
      </c>
      <c r="I11441">
        <v>38</v>
      </c>
      <c r="J11441">
        <v>387</v>
      </c>
      <c r="K11441" t="s">
        <v>25637</v>
      </c>
      <c r="L11441" t="s">
        <v>21552</v>
      </c>
      <c r="M11441">
        <v>4</v>
      </c>
      <c r="N11441">
        <v>840</v>
      </c>
      <c r="O11441" t="s">
        <v>10021</v>
      </c>
      <c r="P11441" t="s">
        <v>887</v>
      </c>
      <c r="Q11441" t="s">
        <v>26</v>
      </c>
      <c r="R11441">
        <v>23</v>
      </c>
      <c r="S11441">
        <v>3</v>
      </c>
      <c r="T11441">
        <v>247354</v>
      </c>
      <c r="U11441" t="s">
        <v>21968</v>
      </c>
      <c r="V11441">
        <v>171101</v>
      </c>
      <c r="W11441" t="s">
        <v>21960</v>
      </c>
      <c r="Y11441">
        <v>0</v>
      </c>
    </row>
    <row r="11442" spans="1:25" x14ac:dyDescent="0.2">
      <c r="A11442">
        <v>173757</v>
      </c>
      <c r="B11442" t="s">
        <v>27605</v>
      </c>
      <c r="C11442">
        <v>0</v>
      </c>
      <c r="D11442">
        <f>IF(COUNTIF(Sheet3!$A$1:$A$349,"*"&amp;B11442&amp;"*")&gt;0,1,0)</f>
        <v>1</v>
      </c>
      <c r="E11442">
        <f>IF(COUNTIF(Sheet1!$C$1:$C$349,"*"&amp;K11442&amp;"*")&gt;0,1,0)</f>
        <v>1</v>
      </c>
      <c r="F11442">
        <f>IF(COUNTIF(Sheet1!$E$1:$E$349,"*"&amp;G11442&amp;"*")&gt;0,1,0)</f>
        <v>0</v>
      </c>
      <c r="G11442" t="s">
        <v>40251</v>
      </c>
      <c r="H11442" t="str">
        <f t="shared" si="178"/>
        <v>stefanesti Valcea</v>
      </c>
      <c r="I11442">
        <v>38</v>
      </c>
      <c r="J11442">
        <v>387</v>
      </c>
      <c r="K11442" t="s">
        <v>25637</v>
      </c>
      <c r="L11442" t="s">
        <v>21552</v>
      </c>
      <c r="M11442">
        <v>4</v>
      </c>
      <c r="N11442">
        <v>840</v>
      </c>
      <c r="O11442" t="s">
        <v>10021</v>
      </c>
      <c r="P11442" t="s">
        <v>13154</v>
      </c>
      <c r="Q11442" t="s">
        <v>38</v>
      </c>
      <c r="R11442">
        <v>22</v>
      </c>
      <c r="S11442">
        <v>3</v>
      </c>
      <c r="T11442">
        <v>247685</v>
      </c>
      <c r="U11442" t="s">
        <v>22260</v>
      </c>
      <c r="V11442">
        <v>173748</v>
      </c>
      <c r="W11442" t="s">
        <v>2150</v>
      </c>
      <c r="Y11442">
        <v>0</v>
      </c>
    </row>
    <row r="11443" spans="1:25" x14ac:dyDescent="0.2">
      <c r="A11443">
        <v>105428</v>
      </c>
      <c r="B11443" t="s">
        <v>27606</v>
      </c>
      <c r="C11443">
        <v>0</v>
      </c>
      <c r="D11443">
        <f>IF(COUNTIF(Sheet3!$A$1:$A$349,"*"&amp;B11443&amp;"*")&gt;0,1,0)</f>
        <v>0</v>
      </c>
      <c r="E11443">
        <f>IF(COUNTIF(Sheet1!$C$1:$C$349,"*"&amp;K11443&amp;"*")&gt;0,1,0)</f>
        <v>1</v>
      </c>
      <c r="F11443">
        <f>IF(COUNTIF(Sheet1!$E$1:$E$349,"*"&amp;G11443&amp;"*")&gt;0,1,0)</f>
        <v>0</v>
      </c>
      <c r="G11443" t="s">
        <v>40252</v>
      </c>
      <c r="H11443" t="str">
        <f t="shared" si="178"/>
        <v>stefanestii de Jos Ilfov</v>
      </c>
      <c r="I11443">
        <v>23</v>
      </c>
      <c r="J11443">
        <v>234</v>
      </c>
      <c r="K11443" t="s">
        <v>13737</v>
      </c>
      <c r="L11443" t="s">
        <v>13738</v>
      </c>
      <c r="M11443">
        <v>8</v>
      </c>
      <c r="N11443">
        <v>886</v>
      </c>
      <c r="O11443" t="s">
        <v>13739</v>
      </c>
      <c r="P11443" t="s">
        <v>5584</v>
      </c>
      <c r="Q11443" t="s">
        <v>38</v>
      </c>
      <c r="R11443">
        <v>22</v>
      </c>
      <c r="S11443">
        <v>3</v>
      </c>
      <c r="T11443">
        <v>77175</v>
      </c>
      <c r="U11443" t="s">
        <v>14365</v>
      </c>
      <c r="V11443">
        <v>105419</v>
      </c>
      <c r="W11443" t="s">
        <v>14364</v>
      </c>
      <c r="Y11443">
        <v>0</v>
      </c>
    </row>
    <row r="11444" spans="1:25" x14ac:dyDescent="0.2">
      <c r="A11444">
        <v>105446</v>
      </c>
      <c r="B11444" t="s">
        <v>27607</v>
      </c>
      <c r="C11444">
        <v>0</v>
      </c>
      <c r="D11444">
        <f>IF(COUNTIF(Sheet3!$A$1:$A$349,"*"&amp;B11444&amp;"*")&gt;0,1,0)</f>
        <v>0</v>
      </c>
      <c r="E11444">
        <f>IF(COUNTIF(Sheet1!$C$1:$C$349,"*"&amp;K11444&amp;"*")&gt;0,1,0)</f>
        <v>1</v>
      </c>
      <c r="F11444">
        <f>IF(COUNTIF(Sheet1!$E$1:$E$349,"*"&amp;G11444&amp;"*")&gt;0,1,0)</f>
        <v>0</v>
      </c>
      <c r="G11444" t="s">
        <v>40253</v>
      </c>
      <c r="H11444" t="str">
        <f t="shared" si="178"/>
        <v>stefanestii de Sus Ilfov</v>
      </c>
      <c r="I11444">
        <v>23</v>
      </c>
      <c r="J11444">
        <v>234</v>
      </c>
      <c r="K11444" t="s">
        <v>13737</v>
      </c>
      <c r="L11444" t="s">
        <v>13738</v>
      </c>
      <c r="M11444">
        <v>8</v>
      </c>
      <c r="N11444">
        <v>886</v>
      </c>
      <c r="O11444" t="s">
        <v>13739</v>
      </c>
      <c r="P11444" t="s">
        <v>14367</v>
      </c>
      <c r="Q11444" t="s">
        <v>26</v>
      </c>
      <c r="R11444">
        <v>23</v>
      </c>
      <c r="S11444">
        <v>3</v>
      </c>
      <c r="T11444">
        <v>77177</v>
      </c>
      <c r="U11444" t="s">
        <v>14368</v>
      </c>
      <c r="V11444">
        <v>105419</v>
      </c>
      <c r="W11444" t="s">
        <v>14364</v>
      </c>
      <c r="Y11444">
        <v>0</v>
      </c>
    </row>
    <row r="11445" spans="1:25" x14ac:dyDescent="0.2">
      <c r="A11445">
        <v>13445</v>
      </c>
      <c r="B11445" t="s">
        <v>27608</v>
      </c>
      <c r="C11445">
        <v>0</v>
      </c>
      <c r="D11445">
        <f>IF(COUNTIF(Sheet3!$A$1:$A$349,"*"&amp;B11445&amp;"*")&gt;0,1,0)</f>
        <v>0</v>
      </c>
      <c r="E11445">
        <f>IF(COUNTIF(Sheet1!$C$1:$C$349,"*"&amp;K11445&amp;"*")&gt;0,1,0)</f>
        <v>1</v>
      </c>
      <c r="F11445">
        <f>IF(COUNTIF(Sheet1!$E$1:$E$349,"*"&amp;G11445&amp;"*")&gt;0,1,0)</f>
        <v>0</v>
      </c>
      <c r="G11445" t="s">
        <v>40254</v>
      </c>
      <c r="H11445" t="str">
        <f t="shared" si="178"/>
        <v>stefanestii Noi Arges</v>
      </c>
      <c r="I11445">
        <v>3</v>
      </c>
      <c r="J11445">
        <v>38</v>
      </c>
      <c r="K11445" t="s">
        <v>29095</v>
      </c>
      <c r="L11445" t="s">
        <v>2106</v>
      </c>
      <c r="M11445">
        <v>3</v>
      </c>
      <c r="N11445">
        <v>831</v>
      </c>
      <c r="O11445" t="s">
        <v>2107</v>
      </c>
      <c r="P11445" t="s">
        <v>2160</v>
      </c>
      <c r="Q11445" t="s">
        <v>26</v>
      </c>
      <c r="R11445">
        <v>19</v>
      </c>
      <c r="S11445">
        <v>1</v>
      </c>
      <c r="T11445">
        <v>117719</v>
      </c>
      <c r="U11445" t="s">
        <v>2161</v>
      </c>
      <c r="V11445">
        <v>13392</v>
      </c>
      <c r="W11445" t="s">
        <v>2150</v>
      </c>
      <c r="Y11445">
        <v>0</v>
      </c>
    </row>
    <row r="11446" spans="1:25" x14ac:dyDescent="0.2">
      <c r="A11446">
        <v>39211</v>
      </c>
      <c r="B11446" t="s">
        <v>27609</v>
      </c>
      <c r="C11446">
        <v>0</v>
      </c>
      <c r="D11446">
        <f>IF(COUNTIF(Sheet3!$A$1:$A$349,"*"&amp;B11446&amp;"*")&gt;0,1,0)</f>
        <v>0</v>
      </c>
      <c r="E11446">
        <f>IF(COUNTIF(Sheet1!$C$1:$C$349,"*"&amp;K11446&amp;"*")&gt;0,1,0)</f>
        <v>1</v>
      </c>
      <c r="F11446">
        <f>IF(COUNTIF(Sheet1!$E$1:$E$349,"*"&amp;G11446&amp;"*")&gt;0,1,0)</f>
        <v>0</v>
      </c>
      <c r="G11446" t="s">
        <v>40255</v>
      </c>
      <c r="H11446" t="str">
        <f t="shared" si="178"/>
        <v>stefanesti-Sat Botosani</v>
      </c>
      <c r="I11446">
        <v>7</v>
      </c>
      <c r="J11446">
        <v>74</v>
      </c>
      <c r="K11446" t="s">
        <v>22901</v>
      </c>
      <c r="L11446" t="s">
        <v>5526</v>
      </c>
      <c r="M11446">
        <v>1</v>
      </c>
      <c r="N11446">
        <v>813</v>
      </c>
      <c r="O11446" t="s">
        <v>3243</v>
      </c>
      <c r="P11446" t="s">
        <v>788</v>
      </c>
      <c r="Q11446" t="s">
        <v>26</v>
      </c>
      <c r="R11446">
        <v>18</v>
      </c>
      <c r="S11446">
        <v>1</v>
      </c>
      <c r="T11446">
        <v>717389</v>
      </c>
      <c r="U11446" t="s">
        <v>6037</v>
      </c>
      <c r="V11446">
        <v>39168</v>
      </c>
      <c r="W11446" t="s">
        <v>2150</v>
      </c>
      <c r="Y11446">
        <v>0</v>
      </c>
    </row>
    <row r="11447" spans="1:25" x14ac:dyDescent="0.2">
      <c r="A11447">
        <v>153320</v>
      </c>
      <c r="B11447" t="s">
        <v>24645</v>
      </c>
      <c r="C11447">
        <v>0</v>
      </c>
      <c r="D11447">
        <f>IF(COUNTIF(Sheet3!$A$1:$A$349,"*"&amp;B11447&amp;"*")&gt;0,1,0)</f>
        <v>0</v>
      </c>
      <c r="E11447">
        <f>IF(COUNTIF(Sheet1!$C$1:$C$349,"*"&amp;K11447&amp;"*")&gt;0,1,0)</f>
        <v>1</v>
      </c>
      <c r="F11447">
        <f>IF(COUNTIF(Sheet1!$E$1:$E$349,"*"&amp;G11447&amp;"*")&gt;0,1,0)</f>
        <v>0</v>
      </c>
      <c r="G11447" t="s">
        <v>40256</v>
      </c>
      <c r="H11447" t="str">
        <f t="shared" si="178"/>
        <v>stefeni Teleorman</v>
      </c>
      <c r="I11447">
        <v>34</v>
      </c>
      <c r="J11447">
        <v>341</v>
      </c>
      <c r="K11447" t="s">
        <v>19785</v>
      </c>
      <c r="L11447" t="s">
        <v>19786</v>
      </c>
      <c r="M11447">
        <v>3</v>
      </c>
      <c r="N11447">
        <v>831</v>
      </c>
      <c r="O11447" t="s">
        <v>2107</v>
      </c>
      <c r="P11447" t="s">
        <v>319</v>
      </c>
      <c r="Q11447" t="s">
        <v>26</v>
      </c>
      <c r="R11447">
        <v>23</v>
      </c>
      <c r="S11447">
        <v>3</v>
      </c>
      <c r="T11447">
        <v>147208</v>
      </c>
      <c r="U11447" t="s">
        <v>19971</v>
      </c>
      <c r="V11447">
        <v>153295</v>
      </c>
      <c r="W11447" t="s">
        <v>9031</v>
      </c>
      <c r="Y11447">
        <v>0</v>
      </c>
    </row>
    <row r="11448" spans="1:25" x14ac:dyDescent="0.2">
      <c r="A11448">
        <v>135627</v>
      </c>
      <c r="B11448" t="s">
        <v>24646</v>
      </c>
      <c r="C11448">
        <v>0</v>
      </c>
      <c r="D11448">
        <f>IF(COUNTIF(Sheet3!$A$1:$A$349,"*"&amp;B11448&amp;"*")&gt;0,1,0)</f>
        <v>0</v>
      </c>
      <c r="E11448">
        <f>IF(COUNTIF(Sheet1!$C$1:$C$349,"*"&amp;K11448&amp;"*")&gt;0,1,0)</f>
        <v>1</v>
      </c>
      <c r="F11448">
        <f>IF(COUNTIF(Sheet1!$E$1:$E$349,"*"&amp;G11448&amp;"*")&gt;0,1,0)</f>
        <v>0</v>
      </c>
      <c r="G11448" t="s">
        <v>40257</v>
      </c>
      <c r="H11448" t="str">
        <f t="shared" si="178"/>
        <v>stefesti Prahova</v>
      </c>
      <c r="I11448">
        <v>29</v>
      </c>
      <c r="J11448">
        <v>298</v>
      </c>
      <c r="K11448" t="s">
        <v>17266</v>
      </c>
      <c r="L11448" t="s">
        <v>17267</v>
      </c>
      <c r="M11448">
        <v>3</v>
      </c>
      <c r="N11448">
        <v>831</v>
      </c>
      <c r="O11448" t="s">
        <v>2107</v>
      </c>
      <c r="P11448" t="s">
        <v>2433</v>
      </c>
      <c r="Q11448" t="s">
        <v>38</v>
      </c>
      <c r="R11448">
        <v>22</v>
      </c>
      <c r="S11448">
        <v>3</v>
      </c>
      <c r="T11448">
        <v>107544</v>
      </c>
      <c r="U11448" t="s">
        <v>17932</v>
      </c>
      <c r="V11448">
        <v>135618</v>
      </c>
      <c r="W11448" t="s">
        <v>17931</v>
      </c>
      <c r="Y11448">
        <v>0</v>
      </c>
    </row>
    <row r="11449" spans="1:25" x14ac:dyDescent="0.2">
      <c r="A11449">
        <v>26859</v>
      </c>
      <c r="B11449" t="s">
        <v>24647</v>
      </c>
      <c r="C11449">
        <v>1</v>
      </c>
      <c r="D11449">
        <f>IF(COUNTIF(Sheet3!$A$1:$A$349,"*"&amp;B11449&amp;"*")&gt;0,1,0)</f>
        <v>1</v>
      </c>
      <c r="E11449">
        <f>IF(COUNTIF(Sheet1!$C$1:$C$349,"*"&amp;K11449&amp;"*")&gt;0,1,0)</f>
        <v>1</v>
      </c>
      <c r="F11449">
        <f>IF(COUNTIF(Sheet1!$E$1:$E$349,"*"&amp;G11449&amp;"*")&gt;0,1,0)</f>
        <v>1</v>
      </c>
      <c r="G11449" t="s">
        <v>40258</v>
      </c>
      <c r="H11449" t="str">
        <f t="shared" si="178"/>
        <v>stei Bihor</v>
      </c>
      <c r="I11449">
        <v>5</v>
      </c>
      <c r="J11449">
        <v>56</v>
      </c>
      <c r="K11449" t="s">
        <v>4203</v>
      </c>
      <c r="L11449" t="s">
        <v>4204</v>
      </c>
      <c r="M11449">
        <v>6</v>
      </c>
      <c r="N11449">
        <v>868</v>
      </c>
      <c r="O11449" t="s">
        <v>4205</v>
      </c>
      <c r="P11449" t="s">
        <v>4248</v>
      </c>
      <c r="Q11449" t="s">
        <v>54</v>
      </c>
      <c r="R11449">
        <v>17</v>
      </c>
      <c r="S11449">
        <v>1</v>
      </c>
      <c r="T11449">
        <v>415600</v>
      </c>
      <c r="U11449" t="s">
        <v>4249</v>
      </c>
      <c r="V11449">
        <v>26840</v>
      </c>
      <c r="W11449" t="s">
        <v>4247</v>
      </c>
      <c r="Y11449">
        <v>1</v>
      </c>
    </row>
    <row r="11450" spans="1:25" x14ac:dyDescent="0.2">
      <c r="A11450">
        <v>89419</v>
      </c>
      <c r="B11450" t="s">
        <v>24647</v>
      </c>
      <c r="C11450">
        <v>0</v>
      </c>
      <c r="D11450">
        <f>IF(COUNTIF(Sheet3!$A$1:$A$349,"*"&amp;B11450&amp;"*")&gt;0,1,0)</f>
        <v>1</v>
      </c>
      <c r="E11450">
        <f>IF(COUNTIF(Sheet1!$C$1:$C$349,"*"&amp;K11450&amp;"*")&gt;0,1,0)</f>
        <v>1</v>
      </c>
      <c r="F11450">
        <f>IF(COUNTIF(Sheet1!$E$1:$E$349,"*"&amp;G11450&amp;"*")&gt;0,1,0)</f>
        <v>0</v>
      </c>
      <c r="G11450" t="s">
        <v>40259</v>
      </c>
      <c r="H11450" t="str">
        <f t="shared" si="178"/>
        <v>stei Hunedoara</v>
      </c>
      <c r="I11450">
        <v>20</v>
      </c>
      <c r="J11450">
        <v>207</v>
      </c>
      <c r="K11450" t="s">
        <v>12097</v>
      </c>
      <c r="L11450" t="s">
        <v>12098</v>
      </c>
      <c r="M11450">
        <v>5</v>
      </c>
      <c r="N11450">
        <v>859</v>
      </c>
      <c r="O11450" t="s">
        <v>1467</v>
      </c>
      <c r="P11450" t="s">
        <v>2329</v>
      </c>
      <c r="Q11450" t="s">
        <v>26</v>
      </c>
      <c r="R11450">
        <v>23</v>
      </c>
      <c r="S11450">
        <v>3</v>
      </c>
      <c r="T11450">
        <v>337212</v>
      </c>
      <c r="U11450" t="s">
        <v>12425</v>
      </c>
      <c r="V11450">
        <v>89348</v>
      </c>
      <c r="W11450" t="s">
        <v>12418</v>
      </c>
      <c r="Y11450">
        <v>0</v>
      </c>
    </row>
    <row r="11451" spans="1:25" x14ac:dyDescent="0.2">
      <c r="A11451">
        <v>91508</v>
      </c>
      <c r="B11451" t="s">
        <v>12685</v>
      </c>
      <c r="C11451">
        <v>0</v>
      </c>
      <c r="D11451">
        <f>IF(COUNTIF(Sheet3!$A$1:$A$349,"*"&amp;B11451&amp;"*")&gt;0,1,0)</f>
        <v>0</v>
      </c>
      <c r="E11451">
        <f>IF(COUNTIF(Sheet1!$C$1:$C$349,"*"&amp;K11451&amp;"*")&gt;0,1,0)</f>
        <v>1</v>
      </c>
      <c r="F11451">
        <f>IF(COUNTIF(Sheet1!$E$1:$E$349,"*"&amp;G11451&amp;"*")&gt;0,1,0)</f>
        <v>0</v>
      </c>
      <c r="G11451" t="s">
        <v>40260</v>
      </c>
      <c r="H11451" t="str">
        <f t="shared" si="178"/>
        <v>Steia Hunedoara</v>
      </c>
      <c r="I11451">
        <v>20</v>
      </c>
      <c r="J11451">
        <v>207</v>
      </c>
      <c r="K11451" t="s">
        <v>12097</v>
      </c>
      <c r="L11451" t="s">
        <v>12098</v>
      </c>
      <c r="M11451">
        <v>5</v>
      </c>
      <c r="N11451">
        <v>859</v>
      </c>
      <c r="O11451" t="s">
        <v>1467</v>
      </c>
      <c r="P11451" t="s">
        <v>2674</v>
      </c>
      <c r="Q11451" t="s">
        <v>26</v>
      </c>
      <c r="R11451">
        <v>23</v>
      </c>
      <c r="S11451">
        <v>3</v>
      </c>
      <c r="T11451">
        <v>337476</v>
      </c>
      <c r="U11451" t="s">
        <v>12686</v>
      </c>
      <c r="V11451">
        <v>91447</v>
      </c>
      <c r="W11451" t="s">
        <v>970</v>
      </c>
      <c r="Y11451">
        <v>0</v>
      </c>
    </row>
    <row r="11452" spans="1:25" x14ac:dyDescent="0.2">
      <c r="A11452">
        <v>2559</v>
      </c>
      <c r="B11452" t="s">
        <v>24648</v>
      </c>
      <c r="C11452">
        <v>0</v>
      </c>
      <c r="D11452">
        <f>IF(COUNTIF(Sheet3!$A$1:$A$349,"*"&amp;B11452&amp;"*")&gt;0,1,0)</f>
        <v>0</v>
      </c>
      <c r="E11452">
        <f>IF(COUNTIF(Sheet1!$C$1:$C$349,"*"&amp;K11452&amp;"*")&gt;0,1,0)</f>
        <v>1</v>
      </c>
      <c r="F11452">
        <f>IF(COUNTIF(Sheet1!$E$1:$E$349,"*"&amp;G11452&amp;"*")&gt;0,1,0)</f>
        <v>0</v>
      </c>
      <c r="G11452" t="s">
        <v>40261</v>
      </c>
      <c r="H11452" t="str">
        <f t="shared" si="178"/>
        <v>stei-Arieseni Alba</v>
      </c>
      <c r="I11452">
        <v>1</v>
      </c>
      <c r="J11452">
        <v>10</v>
      </c>
      <c r="K11452" t="s">
        <v>19</v>
      </c>
      <c r="L11452" t="s">
        <v>20</v>
      </c>
      <c r="M11452">
        <v>7</v>
      </c>
      <c r="N11452">
        <v>877</v>
      </c>
      <c r="O11452" t="s">
        <v>21</v>
      </c>
      <c r="P11452" t="s">
        <v>345</v>
      </c>
      <c r="Q11452" t="s">
        <v>26</v>
      </c>
      <c r="R11452">
        <v>23</v>
      </c>
      <c r="S11452">
        <v>3</v>
      </c>
      <c r="T11452">
        <v>517059</v>
      </c>
      <c r="U11452" t="s">
        <v>346</v>
      </c>
      <c r="V11452">
        <v>2381</v>
      </c>
      <c r="W11452" t="s">
        <v>306</v>
      </c>
      <c r="Y11452">
        <v>0</v>
      </c>
    </row>
    <row r="11453" spans="1:25" x14ac:dyDescent="0.2">
      <c r="A11453">
        <v>79629</v>
      </c>
      <c r="B11453" t="s">
        <v>11253</v>
      </c>
      <c r="C11453">
        <v>0</v>
      </c>
      <c r="D11453">
        <f>IF(COUNTIF(Sheet3!$A$1:$A$349,"*"&amp;B11453&amp;"*")&gt;0,1,0)</f>
        <v>0</v>
      </c>
      <c r="E11453">
        <f>IF(COUNTIF(Sheet1!$C$1:$C$349,"*"&amp;K11453&amp;"*")&gt;0,1,0)</f>
        <v>1</v>
      </c>
      <c r="F11453">
        <f>IF(COUNTIF(Sheet1!$E$1:$E$349,"*"&amp;G11453&amp;"*")&gt;0,1,0)</f>
        <v>0</v>
      </c>
      <c r="G11453" t="s">
        <v>40262</v>
      </c>
      <c r="H11453" t="str">
        <f t="shared" si="178"/>
        <v>Steic Gorj</v>
      </c>
      <c r="I11453">
        <v>18</v>
      </c>
      <c r="J11453">
        <v>181</v>
      </c>
      <c r="K11453" t="s">
        <v>11026</v>
      </c>
      <c r="L11453" t="s">
        <v>11027</v>
      </c>
      <c r="M11453">
        <v>4</v>
      </c>
      <c r="N11453">
        <v>840</v>
      </c>
      <c r="O11453" t="s">
        <v>10021</v>
      </c>
      <c r="P11453" t="s">
        <v>238</v>
      </c>
      <c r="Q11453" t="s">
        <v>26</v>
      </c>
      <c r="R11453">
        <v>23</v>
      </c>
      <c r="S11453">
        <v>3</v>
      </c>
      <c r="T11453">
        <v>217138</v>
      </c>
      <c r="U11453" t="s">
        <v>11254</v>
      </c>
      <c r="V11453">
        <v>79585</v>
      </c>
      <c r="W11453" t="s">
        <v>11248</v>
      </c>
      <c r="Y11453">
        <v>0</v>
      </c>
    </row>
    <row r="11454" spans="1:25" x14ac:dyDescent="0.2">
      <c r="A11454">
        <v>50905</v>
      </c>
      <c r="B11454" t="s">
        <v>7562</v>
      </c>
      <c r="C11454">
        <v>0</v>
      </c>
      <c r="D11454">
        <f>IF(COUNTIF(Sheet3!$A$1:$A$349,"*"&amp;B11454&amp;"*")&gt;0,1,0)</f>
        <v>0</v>
      </c>
      <c r="E11454">
        <f>IF(COUNTIF(Sheet1!$C$1:$C$349,"*"&amp;K11454&amp;"*")&gt;0,1,0)</f>
        <v>1</v>
      </c>
      <c r="F11454">
        <f>IF(COUNTIF(Sheet1!$E$1:$E$349,"*"&amp;G11454&amp;"*")&gt;0,1,0)</f>
        <v>0</v>
      </c>
      <c r="G11454" t="s">
        <v>40263</v>
      </c>
      <c r="H11454" t="str">
        <f t="shared" si="178"/>
        <v>Steierdorf Caras-Severin</v>
      </c>
      <c r="I11454">
        <v>11</v>
      </c>
      <c r="J11454">
        <v>118</v>
      </c>
      <c r="K11454" t="s">
        <v>29093</v>
      </c>
      <c r="L11454" t="s">
        <v>7542</v>
      </c>
      <c r="M11454">
        <v>5</v>
      </c>
      <c r="N11454">
        <v>859</v>
      </c>
      <c r="O11454" t="s">
        <v>1467</v>
      </c>
      <c r="P11454" t="s">
        <v>7563</v>
      </c>
      <c r="Q11454" t="s">
        <v>26</v>
      </c>
      <c r="R11454">
        <v>18</v>
      </c>
      <c r="S11454">
        <v>1</v>
      </c>
      <c r="T11454">
        <v>325150</v>
      </c>
      <c r="U11454" t="s">
        <v>7564</v>
      </c>
      <c r="V11454">
        <v>50889</v>
      </c>
      <c r="W11454" t="s">
        <v>7559</v>
      </c>
      <c r="Y11454">
        <v>0</v>
      </c>
    </row>
    <row r="11455" spans="1:25" x14ac:dyDescent="0.2">
      <c r="A11455">
        <v>12634</v>
      </c>
      <c r="B11455" t="s">
        <v>2057</v>
      </c>
      <c r="C11455">
        <v>0</v>
      </c>
      <c r="D11455">
        <f>IF(COUNTIF(Sheet3!$A$1:$A$349,"*"&amp;B11455&amp;"*")&gt;0,1,0)</f>
        <v>0</v>
      </c>
      <c r="E11455">
        <f>IF(COUNTIF(Sheet1!$C$1:$C$349,"*"&amp;K11455&amp;"*")&gt;0,1,0)</f>
        <v>1</v>
      </c>
      <c r="F11455">
        <f>IF(COUNTIF(Sheet1!$E$1:$E$349,"*"&amp;G11455&amp;"*")&gt;0,1,0)</f>
        <v>0</v>
      </c>
      <c r="G11455" t="s">
        <v>40264</v>
      </c>
      <c r="H11455" t="str">
        <f t="shared" si="178"/>
        <v>Stejar Arad</v>
      </c>
      <c r="I11455">
        <v>2</v>
      </c>
      <c r="J11455">
        <v>29</v>
      </c>
      <c r="K11455" t="s">
        <v>1465</v>
      </c>
      <c r="L11455" t="s">
        <v>1466</v>
      </c>
      <c r="M11455">
        <v>5</v>
      </c>
      <c r="N11455">
        <v>859</v>
      </c>
      <c r="O11455" t="s">
        <v>1467</v>
      </c>
      <c r="P11455" t="s">
        <v>141</v>
      </c>
      <c r="Q11455" t="s">
        <v>26</v>
      </c>
      <c r="R11455">
        <v>23</v>
      </c>
      <c r="S11455">
        <v>3</v>
      </c>
      <c r="T11455">
        <v>317386</v>
      </c>
      <c r="U11455" t="s">
        <v>2058</v>
      </c>
      <c r="V11455">
        <v>12572</v>
      </c>
      <c r="W11455" t="s">
        <v>2045</v>
      </c>
      <c r="Y11455">
        <v>0</v>
      </c>
    </row>
    <row r="11456" spans="1:25" x14ac:dyDescent="0.2">
      <c r="A11456">
        <v>90253</v>
      </c>
      <c r="B11456" t="s">
        <v>27610</v>
      </c>
      <c r="C11456">
        <v>0</v>
      </c>
      <c r="D11456">
        <f>IF(COUNTIF(Sheet3!$A$1:$A$349,"*"&amp;B11456&amp;"*")&gt;0,1,0)</f>
        <v>0</v>
      </c>
      <c r="E11456">
        <f>IF(COUNTIF(Sheet1!$C$1:$C$349,"*"&amp;K11456&amp;"*")&gt;0,1,0)</f>
        <v>1</v>
      </c>
      <c r="F11456">
        <f>IF(COUNTIF(Sheet1!$E$1:$E$349,"*"&amp;G11456&amp;"*")&gt;0,1,0)</f>
        <v>0</v>
      </c>
      <c r="G11456" t="s">
        <v>40265</v>
      </c>
      <c r="H11456" t="str">
        <f t="shared" si="178"/>
        <v>Stejarel Hunedoara</v>
      </c>
      <c r="I11456">
        <v>20</v>
      </c>
      <c r="J11456">
        <v>207</v>
      </c>
      <c r="K11456" t="s">
        <v>12097</v>
      </c>
      <c r="L11456" t="s">
        <v>12098</v>
      </c>
      <c r="M11456">
        <v>5</v>
      </c>
      <c r="N11456">
        <v>859</v>
      </c>
      <c r="O11456" t="s">
        <v>1467</v>
      </c>
      <c r="P11456" t="s">
        <v>3042</v>
      </c>
      <c r="Q11456" t="s">
        <v>26</v>
      </c>
      <c r="R11456">
        <v>23</v>
      </c>
      <c r="S11456">
        <v>3</v>
      </c>
      <c r="T11456">
        <v>337314</v>
      </c>
      <c r="U11456" t="s">
        <v>12536</v>
      </c>
      <c r="V11456">
        <v>90208</v>
      </c>
      <c r="W11456" t="s">
        <v>12529</v>
      </c>
      <c r="Y11456">
        <v>0</v>
      </c>
    </row>
    <row r="11457" spans="1:25" x14ac:dyDescent="0.2">
      <c r="A11457">
        <v>116536</v>
      </c>
      <c r="B11457" t="s">
        <v>27611</v>
      </c>
      <c r="C11457">
        <v>0</v>
      </c>
      <c r="D11457">
        <f>IF(COUNTIF(Sheet3!$A$1:$A$349,"*"&amp;B11457&amp;"*")&gt;0,1,0)</f>
        <v>0</v>
      </c>
      <c r="E11457">
        <f>IF(COUNTIF(Sheet1!$C$1:$C$349,"*"&amp;K11457&amp;"*")&gt;0,1,0)</f>
        <v>1</v>
      </c>
      <c r="F11457">
        <f>IF(COUNTIF(Sheet1!$E$1:$E$349,"*"&amp;G11457&amp;"*")&gt;0,1,0)</f>
        <v>0</v>
      </c>
      <c r="G11457" t="s">
        <v>40266</v>
      </c>
      <c r="H11457" t="str">
        <f t="shared" si="178"/>
        <v>Stejarenii Mures</v>
      </c>
      <c r="I11457">
        <v>26</v>
      </c>
      <c r="J11457">
        <v>261</v>
      </c>
      <c r="K11457" t="s">
        <v>29094</v>
      </c>
      <c r="L11457" t="s">
        <v>15377</v>
      </c>
      <c r="M11457">
        <v>7</v>
      </c>
      <c r="N11457">
        <v>877</v>
      </c>
      <c r="O11457" t="s">
        <v>21</v>
      </c>
      <c r="P11457" t="s">
        <v>989</v>
      </c>
      <c r="Q11457" t="s">
        <v>26</v>
      </c>
      <c r="R11457">
        <v>23</v>
      </c>
      <c r="S11457">
        <v>3</v>
      </c>
      <c r="T11457">
        <v>547203</v>
      </c>
      <c r="U11457" t="s">
        <v>15665</v>
      </c>
      <c r="V11457">
        <v>116493</v>
      </c>
      <c r="W11457" t="s">
        <v>15660</v>
      </c>
      <c r="Y11457">
        <v>0</v>
      </c>
    </row>
    <row r="11458" spans="1:25" x14ac:dyDescent="0.2">
      <c r="A11458">
        <v>14227</v>
      </c>
      <c r="B11458" t="s">
        <v>2284</v>
      </c>
      <c r="C11458">
        <v>0</v>
      </c>
      <c r="D11458">
        <f>IF(COUNTIF(Sheet3!$A$1:$A$349,"*"&amp;B11458&amp;"*")&gt;0,1,0)</f>
        <v>0</v>
      </c>
      <c r="E11458">
        <f>IF(COUNTIF(Sheet1!$C$1:$C$349,"*"&amp;K11458&amp;"*")&gt;0,1,0)</f>
        <v>1</v>
      </c>
      <c r="F11458">
        <f>IF(COUNTIF(Sheet1!$E$1:$E$349,"*"&amp;G11458&amp;"*")&gt;0,1,0)</f>
        <v>0</v>
      </c>
      <c r="G11458" t="s">
        <v>40267</v>
      </c>
      <c r="H11458" t="str">
        <f t="shared" si="178"/>
        <v>Stejari Arges</v>
      </c>
      <c r="I11458">
        <v>3</v>
      </c>
      <c r="J11458">
        <v>38</v>
      </c>
      <c r="K11458" t="s">
        <v>29095</v>
      </c>
      <c r="L11458" t="s">
        <v>2106</v>
      </c>
      <c r="M11458">
        <v>3</v>
      </c>
      <c r="N11458">
        <v>831</v>
      </c>
      <c r="O11458" t="s">
        <v>2107</v>
      </c>
      <c r="P11458" t="s">
        <v>773</v>
      </c>
      <c r="Q11458" t="s">
        <v>26</v>
      </c>
      <c r="R11458">
        <v>23</v>
      </c>
      <c r="S11458">
        <v>3</v>
      </c>
      <c r="T11458">
        <v>117071</v>
      </c>
      <c r="U11458" t="s">
        <v>2285</v>
      </c>
      <c r="V11458">
        <v>14165</v>
      </c>
      <c r="W11458" t="s">
        <v>2275</v>
      </c>
      <c r="Y11458">
        <v>0</v>
      </c>
    </row>
    <row r="11459" spans="1:25" x14ac:dyDescent="0.2">
      <c r="A11459">
        <v>82252</v>
      </c>
      <c r="B11459" t="s">
        <v>2284</v>
      </c>
      <c r="C11459">
        <v>0</v>
      </c>
      <c r="D11459">
        <f>IF(COUNTIF(Sheet3!$A$1:$A$349,"*"&amp;B11459&amp;"*")&gt;0,1,0)</f>
        <v>0</v>
      </c>
      <c r="E11459">
        <f>IF(COUNTIF(Sheet1!$C$1:$C$349,"*"&amp;K11459&amp;"*")&gt;0,1,0)</f>
        <v>1</v>
      </c>
      <c r="F11459">
        <f>IF(COUNTIF(Sheet1!$E$1:$E$349,"*"&amp;G11459&amp;"*")&gt;0,1,0)</f>
        <v>0</v>
      </c>
      <c r="G11459" t="s">
        <v>40268</v>
      </c>
      <c r="H11459" t="str">
        <f t="shared" ref="H11459:H11522" si="179">_xlfn.CONCAT(B11459," ",K11459)</f>
        <v>Stejari Gorj</v>
      </c>
      <c r="I11459">
        <v>18</v>
      </c>
      <c r="J11459">
        <v>181</v>
      </c>
      <c r="K11459" t="s">
        <v>11026</v>
      </c>
      <c r="L11459" t="s">
        <v>11027</v>
      </c>
      <c r="M11459">
        <v>4</v>
      </c>
      <c r="N11459">
        <v>840</v>
      </c>
      <c r="O11459" t="s">
        <v>10021</v>
      </c>
      <c r="P11459" t="s">
        <v>4146</v>
      </c>
      <c r="Q11459" t="s">
        <v>38</v>
      </c>
      <c r="R11459">
        <v>22</v>
      </c>
      <c r="S11459">
        <v>3</v>
      </c>
      <c r="T11459">
        <v>217470</v>
      </c>
      <c r="U11459" t="s">
        <v>11577</v>
      </c>
      <c r="V11459">
        <v>82243</v>
      </c>
      <c r="W11459" t="s">
        <v>2284</v>
      </c>
      <c r="Y11459">
        <v>0</v>
      </c>
    </row>
    <row r="11460" spans="1:25" x14ac:dyDescent="0.2">
      <c r="A11460">
        <v>99913</v>
      </c>
      <c r="B11460" t="s">
        <v>13690</v>
      </c>
      <c r="C11460">
        <v>0</v>
      </c>
      <c r="D11460">
        <f>IF(COUNTIF(Sheet3!$A$1:$A$349,"*"&amp;B11460&amp;"*")&gt;0,1,0)</f>
        <v>0</v>
      </c>
      <c r="E11460">
        <f>IF(COUNTIF(Sheet1!$C$1:$C$349,"*"&amp;K11460&amp;"*")&gt;0,1,0)</f>
        <v>1</v>
      </c>
      <c r="F11460">
        <f>IF(COUNTIF(Sheet1!$E$1:$E$349,"*"&amp;G11460&amp;"*")&gt;0,1,0)</f>
        <v>0</v>
      </c>
      <c r="G11460" t="s">
        <v>40269</v>
      </c>
      <c r="H11460" t="str">
        <f t="shared" si="179"/>
        <v>Stejarii Iasi</v>
      </c>
      <c r="I11460">
        <v>22</v>
      </c>
      <c r="J11460">
        <v>225</v>
      </c>
      <c r="K11460" t="s">
        <v>22952</v>
      </c>
      <c r="L11460" t="s">
        <v>13063</v>
      </c>
      <c r="M11460">
        <v>1</v>
      </c>
      <c r="N11460">
        <v>813</v>
      </c>
      <c r="O11460" t="s">
        <v>3243</v>
      </c>
      <c r="P11460" t="s">
        <v>711</v>
      </c>
      <c r="Q11460" t="s">
        <v>26</v>
      </c>
      <c r="R11460">
        <v>23</v>
      </c>
      <c r="S11460">
        <v>3</v>
      </c>
      <c r="T11460">
        <v>707558</v>
      </c>
      <c r="U11460" t="s">
        <v>13691</v>
      </c>
      <c r="V11460">
        <v>99879</v>
      </c>
      <c r="W11460" t="s">
        <v>13686</v>
      </c>
      <c r="Y11460">
        <v>0</v>
      </c>
    </row>
    <row r="11461" spans="1:25" x14ac:dyDescent="0.2">
      <c r="A11461">
        <v>144704</v>
      </c>
      <c r="B11461" t="s">
        <v>27612</v>
      </c>
      <c r="C11461">
        <v>0</v>
      </c>
      <c r="D11461">
        <f>IF(COUNTIF(Sheet3!$A$1:$A$349,"*"&amp;B11461&amp;"*")&gt;0,1,0)</f>
        <v>0</v>
      </c>
      <c r="E11461">
        <f>IF(COUNTIF(Sheet1!$C$1:$C$349,"*"&amp;K11461&amp;"*")&gt;0,1,0)</f>
        <v>1</v>
      </c>
      <c r="F11461">
        <f>IF(COUNTIF(Sheet1!$E$1:$E$349,"*"&amp;G11461&amp;"*")&gt;0,1,0)</f>
        <v>0</v>
      </c>
      <c r="G11461" t="s">
        <v>40270</v>
      </c>
      <c r="H11461" t="str">
        <f t="shared" si="179"/>
        <v>Stejarisu Sibiu</v>
      </c>
      <c r="I11461">
        <v>32</v>
      </c>
      <c r="J11461">
        <v>323</v>
      </c>
      <c r="K11461" t="s">
        <v>18831</v>
      </c>
      <c r="L11461" t="s">
        <v>18832</v>
      </c>
      <c r="M11461">
        <v>7</v>
      </c>
      <c r="N11461">
        <v>877</v>
      </c>
      <c r="O11461" t="s">
        <v>21</v>
      </c>
      <c r="P11461" t="s">
        <v>4406</v>
      </c>
      <c r="Q11461" t="s">
        <v>26</v>
      </c>
      <c r="R11461">
        <v>23</v>
      </c>
      <c r="S11461">
        <v>3</v>
      </c>
      <c r="T11461">
        <v>557109</v>
      </c>
      <c r="U11461" t="s">
        <v>18975</v>
      </c>
      <c r="V11461">
        <v>144651</v>
      </c>
      <c r="W11461" t="s">
        <v>5729</v>
      </c>
      <c r="Y11461">
        <v>0</v>
      </c>
    </row>
    <row r="11462" spans="1:25" x14ac:dyDescent="0.2">
      <c r="A11462">
        <v>25344</v>
      </c>
      <c r="B11462" t="s">
        <v>4053</v>
      </c>
      <c r="C11462">
        <v>0</v>
      </c>
      <c r="D11462">
        <f>IF(COUNTIF(Sheet3!$A$1:$A$349,"*"&amp;B11462&amp;"*")&gt;0,1,0)</f>
        <v>0</v>
      </c>
      <c r="E11462">
        <f>IF(COUNTIF(Sheet1!$C$1:$C$349,"*"&amp;K11462&amp;"*")&gt;0,1,0)</f>
        <v>1</v>
      </c>
      <c r="F11462">
        <f>IF(COUNTIF(Sheet1!$E$1:$E$349,"*"&amp;G11462&amp;"*")&gt;0,1,0)</f>
        <v>0</v>
      </c>
      <c r="G11462" t="s">
        <v>40271</v>
      </c>
      <c r="H11462" t="str">
        <f t="shared" si="179"/>
        <v>Stejaru Bacau</v>
      </c>
      <c r="I11462">
        <v>4</v>
      </c>
      <c r="J11462">
        <v>47</v>
      </c>
      <c r="K11462" t="s">
        <v>22882</v>
      </c>
      <c r="L11462" t="s">
        <v>3242</v>
      </c>
      <c r="M11462">
        <v>1</v>
      </c>
      <c r="N11462">
        <v>813</v>
      </c>
      <c r="O11462" t="s">
        <v>3243</v>
      </c>
      <c r="P11462" t="s">
        <v>276</v>
      </c>
      <c r="Q11462" t="s">
        <v>26</v>
      </c>
      <c r="R11462">
        <v>23</v>
      </c>
      <c r="S11462">
        <v>3</v>
      </c>
      <c r="T11462">
        <v>607554</v>
      </c>
      <c r="U11462" t="s">
        <v>4054</v>
      </c>
      <c r="V11462">
        <v>25291</v>
      </c>
      <c r="W11462" t="s">
        <v>4046</v>
      </c>
      <c r="Y11462">
        <v>0</v>
      </c>
    </row>
    <row r="11463" spans="1:25" x14ac:dyDescent="0.2">
      <c r="A11463">
        <v>62869</v>
      </c>
      <c r="B11463" t="s">
        <v>4053</v>
      </c>
      <c r="C11463">
        <v>0</v>
      </c>
      <c r="D11463">
        <f>IF(COUNTIF(Sheet3!$A$1:$A$349,"*"&amp;B11463&amp;"*")&gt;0,1,0)</f>
        <v>0</v>
      </c>
      <c r="E11463">
        <f>IF(COUNTIF(Sheet1!$C$1:$C$349,"*"&amp;K11463&amp;"*")&gt;0,1,0)</f>
        <v>1</v>
      </c>
      <c r="F11463">
        <f>IF(COUNTIF(Sheet1!$E$1:$E$349,"*"&amp;G11463&amp;"*")&gt;0,1,0)</f>
        <v>0</v>
      </c>
      <c r="G11463" t="s">
        <v>40272</v>
      </c>
      <c r="H11463" t="str">
        <f t="shared" si="179"/>
        <v>Stejaru Constanta</v>
      </c>
      <c r="I11463">
        <v>13</v>
      </c>
      <c r="J11463">
        <v>136</v>
      </c>
      <c r="K11463" t="s">
        <v>22924</v>
      </c>
      <c r="L11463" t="s">
        <v>8778</v>
      </c>
      <c r="M11463">
        <v>2</v>
      </c>
      <c r="N11463">
        <v>822</v>
      </c>
      <c r="O11463" t="s">
        <v>6468</v>
      </c>
      <c r="P11463" t="s">
        <v>892</v>
      </c>
      <c r="Q11463" t="s">
        <v>26</v>
      </c>
      <c r="R11463">
        <v>23</v>
      </c>
      <c r="S11463">
        <v>3</v>
      </c>
      <c r="T11463">
        <v>907257</v>
      </c>
      <c r="U11463" t="s">
        <v>9136</v>
      </c>
      <c r="V11463">
        <v>62823</v>
      </c>
      <c r="W11463" t="s">
        <v>9132</v>
      </c>
      <c r="Y11463">
        <v>0</v>
      </c>
    </row>
    <row r="11464" spans="1:25" x14ac:dyDescent="0.2">
      <c r="A11464">
        <v>81558</v>
      </c>
      <c r="B11464" t="s">
        <v>4053</v>
      </c>
      <c r="C11464">
        <v>0</v>
      </c>
      <c r="D11464">
        <f>IF(COUNTIF(Sheet3!$A$1:$A$349,"*"&amp;B11464&amp;"*")&gt;0,1,0)</f>
        <v>0</v>
      </c>
      <c r="E11464">
        <f>IF(COUNTIF(Sheet1!$C$1:$C$349,"*"&amp;K11464&amp;"*")&gt;0,1,0)</f>
        <v>1</v>
      </c>
      <c r="F11464">
        <f>IF(COUNTIF(Sheet1!$E$1:$E$349,"*"&amp;G11464&amp;"*")&gt;0,1,0)</f>
        <v>0</v>
      </c>
      <c r="G11464" t="s">
        <v>40273</v>
      </c>
      <c r="H11464" t="str">
        <f t="shared" si="179"/>
        <v>Stejaru Gorj</v>
      </c>
      <c r="I11464">
        <v>18</v>
      </c>
      <c r="J11464">
        <v>181</v>
      </c>
      <c r="K11464" t="s">
        <v>11026</v>
      </c>
      <c r="L11464" t="s">
        <v>11027</v>
      </c>
      <c r="M11464">
        <v>4</v>
      </c>
      <c r="N11464">
        <v>840</v>
      </c>
      <c r="O11464" t="s">
        <v>10021</v>
      </c>
      <c r="P11464" t="s">
        <v>130</v>
      </c>
      <c r="Q11464" t="s">
        <v>26</v>
      </c>
      <c r="R11464">
        <v>23</v>
      </c>
      <c r="S11464">
        <v>3</v>
      </c>
      <c r="T11464">
        <v>217386</v>
      </c>
      <c r="U11464" t="s">
        <v>11499</v>
      </c>
      <c r="V11464">
        <v>81497</v>
      </c>
      <c r="W11464" t="s">
        <v>11489</v>
      </c>
      <c r="Y11464">
        <v>0</v>
      </c>
    </row>
    <row r="11465" spans="1:25" x14ac:dyDescent="0.2">
      <c r="A11465">
        <v>94214</v>
      </c>
      <c r="B11465" t="s">
        <v>4053</v>
      </c>
      <c r="C11465">
        <v>0</v>
      </c>
      <c r="D11465">
        <f>IF(COUNTIF(Sheet3!$A$1:$A$349,"*"&amp;B11465&amp;"*")&gt;0,1,0)</f>
        <v>0</v>
      </c>
      <c r="E11465">
        <f>IF(COUNTIF(Sheet1!$C$1:$C$349,"*"&amp;K11465&amp;"*")&gt;0,1,0)</f>
        <v>1</v>
      </c>
      <c r="F11465">
        <f>IF(COUNTIF(Sheet1!$E$1:$E$349,"*"&amp;G11465&amp;"*")&gt;0,1,0)</f>
        <v>0</v>
      </c>
      <c r="G11465" t="s">
        <v>40274</v>
      </c>
      <c r="H11465" t="str">
        <f t="shared" si="179"/>
        <v>Stejaru Ialomita</v>
      </c>
      <c r="I11465">
        <v>21</v>
      </c>
      <c r="J11465">
        <v>216</v>
      </c>
      <c r="K11465" t="s">
        <v>29100</v>
      </c>
      <c r="L11465" t="s">
        <v>12798</v>
      </c>
      <c r="M11465">
        <v>3</v>
      </c>
      <c r="N11465">
        <v>831</v>
      </c>
      <c r="O11465" t="s">
        <v>2107</v>
      </c>
      <c r="P11465" t="s">
        <v>1868</v>
      </c>
      <c r="Q11465" t="s">
        <v>26</v>
      </c>
      <c r="R11465">
        <v>23</v>
      </c>
      <c r="S11465">
        <v>3</v>
      </c>
      <c r="T11465">
        <v>927194</v>
      </c>
      <c r="U11465" t="s">
        <v>12997</v>
      </c>
      <c r="V11465">
        <v>94161</v>
      </c>
      <c r="W11465" t="s">
        <v>12991</v>
      </c>
      <c r="Y11465">
        <v>0</v>
      </c>
    </row>
    <row r="11466" spans="1:25" x14ac:dyDescent="0.2">
      <c r="A11466">
        <v>105133</v>
      </c>
      <c r="B11466" t="s">
        <v>4053</v>
      </c>
      <c r="C11466">
        <v>0</v>
      </c>
      <c r="D11466">
        <f>IF(COUNTIF(Sheet3!$A$1:$A$349,"*"&amp;B11466&amp;"*")&gt;0,1,0)</f>
        <v>0</v>
      </c>
      <c r="E11466">
        <f>IF(COUNTIF(Sheet1!$C$1:$C$349,"*"&amp;K11466&amp;"*")&gt;0,1,0)</f>
        <v>1</v>
      </c>
      <c r="F11466">
        <f>IF(COUNTIF(Sheet1!$E$1:$E$349,"*"&amp;G11466&amp;"*")&gt;0,1,0)</f>
        <v>0</v>
      </c>
      <c r="G11466" t="s">
        <v>40275</v>
      </c>
      <c r="H11466" t="str">
        <f t="shared" si="179"/>
        <v>Stejaru Giurgiu</v>
      </c>
      <c r="I11466">
        <v>52</v>
      </c>
      <c r="J11466">
        <v>528</v>
      </c>
      <c r="K11466" t="s">
        <v>13730</v>
      </c>
      <c r="L11466" t="s">
        <v>13731</v>
      </c>
      <c r="M11466">
        <v>3</v>
      </c>
      <c r="N11466">
        <v>831</v>
      </c>
      <c r="O11466" t="s">
        <v>2107</v>
      </c>
      <c r="P11466" t="s">
        <v>14325</v>
      </c>
      <c r="Q11466" t="s">
        <v>26</v>
      </c>
      <c r="R11466">
        <v>23</v>
      </c>
      <c r="S11466">
        <v>3</v>
      </c>
      <c r="T11466">
        <v>87207</v>
      </c>
      <c r="U11466" t="s">
        <v>14326</v>
      </c>
      <c r="V11466">
        <v>105106</v>
      </c>
      <c r="W11466" t="s">
        <v>14322</v>
      </c>
      <c r="Y11466">
        <v>0</v>
      </c>
    </row>
    <row r="11467" spans="1:25" x14ac:dyDescent="0.2">
      <c r="A11467">
        <v>111391</v>
      </c>
      <c r="B11467" t="s">
        <v>4053</v>
      </c>
      <c r="C11467">
        <v>0</v>
      </c>
      <c r="D11467">
        <f>IF(COUNTIF(Sheet3!$A$1:$A$349,"*"&amp;B11467&amp;"*")&gt;0,1,0)</f>
        <v>0</v>
      </c>
      <c r="E11467">
        <f>IF(COUNTIF(Sheet1!$C$1:$C$349,"*"&amp;K11467&amp;"*")&gt;0,1,0)</f>
        <v>1</v>
      </c>
      <c r="F11467">
        <f>IF(COUNTIF(Sheet1!$E$1:$E$349,"*"&amp;G11467&amp;"*")&gt;0,1,0)</f>
        <v>0</v>
      </c>
      <c r="G11467" t="s">
        <v>40276</v>
      </c>
      <c r="H11467" t="str">
        <f t="shared" si="179"/>
        <v>Stejaru Mehedinti</v>
      </c>
      <c r="I11467">
        <v>25</v>
      </c>
      <c r="J11467">
        <v>252</v>
      </c>
      <c r="K11467" t="s">
        <v>29099</v>
      </c>
      <c r="L11467" t="s">
        <v>14860</v>
      </c>
      <c r="M11467">
        <v>4</v>
      </c>
      <c r="N11467">
        <v>840</v>
      </c>
      <c r="O11467" t="s">
        <v>10021</v>
      </c>
      <c r="P11467" t="s">
        <v>693</v>
      </c>
      <c r="Q11467" t="s">
        <v>26</v>
      </c>
      <c r="R11467">
        <v>23</v>
      </c>
      <c r="S11467">
        <v>3</v>
      </c>
      <c r="T11467">
        <v>117138</v>
      </c>
      <c r="U11467" t="s">
        <v>15061</v>
      </c>
      <c r="V11467">
        <v>111275</v>
      </c>
      <c r="W11467" t="s">
        <v>15044</v>
      </c>
      <c r="Y11467">
        <v>0</v>
      </c>
    </row>
    <row r="11468" spans="1:25" x14ac:dyDescent="0.2">
      <c r="A11468">
        <v>122604</v>
      </c>
      <c r="B11468" t="s">
        <v>4053</v>
      </c>
      <c r="C11468">
        <v>0</v>
      </c>
      <c r="D11468">
        <f>IF(COUNTIF(Sheet3!$A$1:$A$349,"*"&amp;B11468&amp;"*")&gt;0,1,0)</f>
        <v>0</v>
      </c>
      <c r="E11468">
        <f>IF(COUNTIF(Sheet1!$C$1:$C$349,"*"&amp;K11468&amp;"*")&gt;0,1,0)</f>
        <v>1</v>
      </c>
      <c r="F11468">
        <f>IF(COUNTIF(Sheet1!$E$1:$E$349,"*"&amp;G11468&amp;"*")&gt;0,1,0)</f>
        <v>0</v>
      </c>
      <c r="G11468" t="s">
        <v>40277</v>
      </c>
      <c r="H11468" t="str">
        <f t="shared" si="179"/>
        <v>Stejaru Neamt</v>
      </c>
      <c r="I11468">
        <v>27</v>
      </c>
      <c r="J11468">
        <v>270</v>
      </c>
      <c r="K11468" t="s">
        <v>29102</v>
      </c>
      <c r="L11468" t="s">
        <v>16158</v>
      </c>
      <c r="M11468">
        <v>1</v>
      </c>
      <c r="N11468">
        <v>813</v>
      </c>
      <c r="O11468" t="s">
        <v>3243</v>
      </c>
      <c r="P11468" t="s">
        <v>1593</v>
      </c>
      <c r="Q11468" t="s">
        <v>26</v>
      </c>
      <c r="R11468">
        <v>23</v>
      </c>
      <c r="S11468">
        <v>3</v>
      </c>
      <c r="T11468">
        <v>617194</v>
      </c>
      <c r="U11468" t="s">
        <v>16387</v>
      </c>
      <c r="V11468">
        <v>122551</v>
      </c>
      <c r="W11468" t="s">
        <v>3983</v>
      </c>
      <c r="Y11468">
        <v>0</v>
      </c>
    </row>
    <row r="11469" spans="1:25" x14ac:dyDescent="0.2">
      <c r="A11469">
        <v>123166</v>
      </c>
      <c r="B11469" t="s">
        <v>4053</v>
      </c>
      <c r="C11469">
        <v>0</v>
      </c>
      <c r="D11469">
        <f>IF(COUNTIF(Sheet3!$A$1:$A$349,"*"&amp;B11469&amp;"*")&gt;0,1,0)</f>
        <v>0</v>
      </c>
      <c r="E11469">
        <f>IF(COUNTIF(Sheet1!$C$1:$C$349,"*"&amp;K11469&amp;"*")&gt;0,1,0)</f>
        <v>1</v>
      </c>
      <c r="F11469">
        <f>IF(COUNTIF(Sheet1!$E$1:$E$349,"*"&amp;G11469&amp;"*")&gt;0,1,0)</f>
        <v>0</v>
      </c>
      <c r="G11469" t="s">
        <v>40277</v>
      </c>
      <c r="H11469" t="str">
        <f t="shared" si="179"/>
        <v>Stejaru Neamt</v>
      </c>
      <c r="I11469">
        <v>27</v>
      </c>
      <c r="J11469">
        <v>270</v>
      </c>
      <c r="K11469" t="s">
        <v>29102</v>
      </c>
      <c r="L11469" t="s">
        <v>16158</v>
      </c>
      <c r="M11469">
        <v>1</v>
      </c>
      <c r="N11469">
        <v>813</v>
      </c>
      <c r="O11469" t="s">
        <v>3243</v>
      </c>
      <c r="P11469" t="s">
        <v>982</v>
      </c>
      <c r="Q11469" t="s">
        <v>26</v>
      </c>
      <c r="R11469">
        <v>23</v>
      </c>
      <c r="S11469">
        <v>3</v>
      </c>
      <c r="T11469">
        <v>617266</v>
      </c>
      <c r="U11469" t="s">
        <v>16452</v>
      </c>
      <c r="V11469">
        <v>123102</v>
      </c>
      <c r="W11469" t="s">
        <v>16446</v>
      </c>
      <c r="Y11469">
        <v>0</v>
      </c>
    </row>
    <row r="11470" spans="1:25" x14ac:dyDescent="0.2">
      <c r="A11470">
        <v>123665</v>
      </c>
      <c r="B11470" t="s">
        <v>4053</v>
      </c>
      <c r="C11470">
        <v>0</v>
      </c>
      <c r="D11470">
        <f>IF(COUNTIF(Sheet3!$A$1:$A$349,"*"&amp;B11470&amp;"*")&gt;0,1,0)</f>
        <v>0</v>
      </c>
      <c r="E11470">
        <f>IF(COUNTIF(Sheet1!$C$1:$C$349,"*"&amp;K11470&amp;"*")&gt;0,1,0)</f>
        <v>1</v>
      </c>
      <c r="F11470">
        <f>IF(COUNTIF(Sheet1!$E$1:$E$349,"*"&amp;G11470&amp;"*")&gt;0,1,0)</f>
        <v>0</v>
      </c>
      <c r="G11470" t="s">
        <v>40277</v>
      </c>
      <c r="H11470" t="str">
        <f t="shared" si="179"/>
        <v>Stejaru Neamt</v>
      </c>
      <c r="I11470">
        <v>27</v>
      </c>
      <c r="J11470">
        <v>270</v>
      </c>
      <c r="K11470" t="s">
        <v>29102</v>
      </c>
      <c r="L11470" t="s">
        <v>16158</v>
      </c>
      <c r="M11470">
        <v>1</v>
      </c>
      <c r="N11470">
        <v>813</v>
      </c>
      <c r="O11470" t="s">
        <v>3243</v>
      </c>
      <c r="P11470" t="s">
        <v>4652</v>
      </c>
      <c r="Q11470" t="s">
        <v>26</v>
      </c>
      <c r="R11470">
        <v>23</v>
      </c>
      <c r="S11470">
        <v>3</v>
      </c>
      <c r="T11470">
        <v>617311</v>
      </c>
      <c r="U11470" t="s">
        <v>16515</v>
      </c>
      <c r="V11470">
        <v>123601</v>
      </c>
      <c r="W11470" t="s">
        <v>16510</v>
      </c>
      <c r="Y11470">
        <v>0</v>
      </c>
    </row>
    <row r="11471" spans="1:25" x14ac:dyDescent="0.2">
      <c r="A11471">
        <v>127616</v>
      </c>
      <c r="B11471" t="s">
        <v>4053</v>
      </c>
      <c r="C11471">
        <v>0</v>
      </c>
      <c r="D11471">
        <f>IF(COUNTIF(Sheet3!$A$1:$A$349,"*"&amp;B11471&amp;"*")&gt;0,1,0)</f>
        <v>0</v>
      </c>
      <c r="E11471">
        <f>IF(COUNTIF(Sheet1!$C$1:$C$349,"*"&amp;K11471&amp;"*")&gt;0,1,0)</f>
        <v>1</v>
      </c>
      <c r="F11471">
        <f>IF(COUNTIF(Sheet1!$E$1:$E$349,"*"&amp;G11471&amp;"*")&gt;0,1,0)</f>
        <v>0</v>
      </c>
      <c r="G11471" t="s">
        <v>40278</v>
      </c>
      <c r="H11471" t="str">
        <f t="shared" si="179"/>
        <v>Stejaru Olt</v>
      </c>
      <c r="I11471">
        <v>28</v>
      </c>
      <c r="J11471">
        <v>289</v>
      </c>
      <c r="K11471" t="s">
        <v>16692</v>
      </c>
      <c r="L11471" t="s">
        <v>16693</v>
      </c>
      <c r="M11471">
        <v>4</v>
      </c>
      <c r="N11471">
        <v>840</v>
      </c>
      <c r="O11471" t="s">
        <v>10021</v>
      </c>
      <c r="P11471" t="s">
        <v>241</v>
      </c>
      <c r="Q11471" t="s">
        <v>26</v>
      </c>
      <c r="R11471">
        <v>23</v>
      </c>
      <c r="S11471">
        <v>3</v>
      </c>
      <c r="T11471">
        <v>237264</v>
      </c>
      <c r="U11471" t="s">
        <v>16954</v>
      </c>
      <c r="V11471">
        <v>127563</v>
      </c>
      <c r="W11471" t="s">
        <v>16947</v>
      </c>
      <c r="Y11471">
        <v>0</v>
      </c>
    </row>
    <row r="11472" spans="1:25" x14ac:dyDescent="0.2">
      <c r="A11472">
        <v>130776</v>
      </c>
      <c r="B11472" t="s">
        <v>4053</v>
      </c>
      <c r="C11472">
        <v>0</v>
      </c>
      <c r="D11472">
        <f>IF(COUNTIF(Sheet3!$A$1:$A$349,"*"&amp;B11472&amp;"*")&gt;0,1,0)</f>
        <v>0</v>
      </c>
      <c r="E11472">
        <f>IF(COUNTIF(Sheet1!$C$1:$C$349,"*"&amp;K11472&amp;"*")&gt;0,1,0)</f>
        <v>1</v>
      </c>
      <c r="F11472">
        <f>IF(COUNTIF(Sheet1!$E$1:$E$349,"*"&amp;G11472&amp;"*")&gt;0,1,0)</f>
        <v>0</v>
      </c>
      <c r="G11472" t="s">
        <v>40279</v>
      </c>
      <c r="H11472" t="str">
        <f t="shared" si="179"/>
        <v>Stejaru Prahova</v>
      </c>
      <c r="I11472">
        <v>29</v>
      </c>
      <c r="J11472">
        <v>298</v>
      </c>
      <c r="K11472" t="s">
        <v>17266</v>
      </c>
      <c r="L11472" t="s">
        <v>17267</v>
      </c>
      <c r="M11472">
        <v>3</v>
      </c>
      <c r="N11472">
        <v>831</v>
      </c>
      <c r="O11472" t="s">
        <v>2107</v>
      </c>
      <c r="P11472" t="s">
        <v>3829</v>
      </c>
      <c r="Q11472" t="s">
        <v>26</v>
      </c>
      <c r="R11472">
        <v>23</v>
      </c>
      <c r="S11472">
        <v>3</v>
      </c>
      <c r="T11472">
        <v>107088</v>
      </c>
      <c r="U11472" t="s">
        <v>17300</v>
      </c>
      <c r="V11472">
        <v>130712</v>
      </c>
      <c r="W11472" t="s">
        <v>12611</v>
      </c>
      <c r="Y11472">
        <v>0</v>
      </c>
    </row>
    <row r="11473" spans="1:25" x14ac:dyDescent="0.2">
      <c r="A11473">
        <v>152653</v>
      </c>
      <c r="B11473" t="s">
        <v>4053</v>
      </c>
      <c r="C11473">
        <v>0</v>
      </c>
      <c r="D11473">
        <f>IF(COUNTIF(Sheet3!$A$1:$A$349,"*"&amp;B11473&amp;"*")&gt;0,1,0)</f>
        <v>0</v>
      </c>
      <c r="E11473">
        <f>IF(COUNTIF(Sheet1!$C$1:$C$349,"*"&amp;K11473&amp;"*")&gt;0,1,0)</f>
        <v>1</v>
      </c>
      <c r="F11473">
        <f>IF(COUNTIF(Sheet1!$E$1:$E$349,"*"&amp;G11473&amp;"*")&gt;0,1,0)</f>
        <v>0</v>
      </c>
      <c r="G11473" t="s">
        <v>40280</v>
      </c>
      <c r="H11473" t="str">
        <f t="shared" si="179"/>
        <v>Stejaru Teleorman</v>
      </c>
      <c r="I11473">
        <v>34</v>
      </c>
      <c r="J11473">
        <v>341</v>
      </c>
      <c r="K11473" t="s">
        <v>19785</v>
      </c>
      <c r="L11473" t="s">
        <v>19786</v>
      </c>
      <c r="M11473">
        <v>3</v>
      </c>
      <c r="N11473">
        <v>831</v>
      </c>
      <c r="O11473" t="s">
        <v>2107</v>
      </c>
      <c r="P11473" t="s">
        <v>2619</v>
      </c>
      <c r="Q11473" t="s">
        <v>26</v>
      </c>
      <c r="R11473">
        <v>23</v>
      </c>
      <c r="S11473">
        <v>3</v>
      </c>
      <c r="T11473">
        <v>147098</v>
      </c>
      <c r="U11473" t="s">
        <v>19892</v>
      </c>
      <c r="V11473">
        <v>152617</v>
      </c>
      <c r="W11473" t="s">
        <v>10930</v>
      </c>
      <c r="Y11473">
        <v>0</v>
      </c>
    </row>
    <row r="11474" spans="1:25" x14ac:dyDescent="0.2">
      <c r="A11474">
        <v>154424</v>
      </c>
      <c r="B11474" t="s">
        <v>4053</v>
      </c>
      <c r="C11474">
        <v>0</v>
      </c>
      <c r="D11474">
        <f>IF(COUNTIF(Sheet3!$A$1:$A$349,"*"&amp;B11474&amp;"*")&gt;0,1,0)</f>
        <v>0</v>
      </c>
      <c r="E11474">
        <f>IF(COUNTIF(Sheet1!$C$1:$C$349,"*"&amp;K11474&amp;"*")&gt;0,1,0)</f>
        <v>1</v>
      </c>
      <c r="F11474">
        <f>IF(COUNTIF(Sheet1!$E$1:$E$349,"*"&amp;G11474&amp;"*")&gt;0,1,0)</f>
        <v>0</v>
      </c>
      <c r="G11474" t="s">
        <v>40280</v>
      </c>
      <c r="H11474" t="str">
        <f t="shared" si="179"/>
        <v>Stejaru Teleorman</v>
      </c>
      <c r="I11474">
        <v>34</v>
      </c>
      <c r="J11474">
        <v>341</v>
      </c>
      <c r="K11474" t="s">
        <v>19785</v>
      </c>
      <c r="L11474" t="s">
        <v>19786</v>
      </c>
      <c r="M11474">
        <v>3</v>
      </c>
      <c r="N11474">
        <v>831</v>
      </c>
      <c r="O11474" t="s">
        <v>2107</v>
      </c>
      <c r="P11474" t="s">
        <v>1995</v>
      </c>
      <c r="Q11474" t="s">
        <v>38</v>
      </c>
      <c r="R11474">
        <v>22</v>
      </c>
      <c r="S11474">
        <v>3</v>
      </c>
      <c r="T11474">
        <v>147365</v>
      </c>
      <c r="U11474" t="s">
        <v>20096</v>
      </c>
      <c r="V11474">
        <v>154415</v>
      </c>
      <c r="W11474" t="s">
        <v>4053</v>
      </c>
      <c r="Y11474">
        <v>0</v>
      </c>
    </row>
    <row r="11475" spans="1:25" x14ac:dyDescent="0.2">
      <c r="A11475">
        <v>161357</v>
      </c>
      <c r="B11475" t="s">
        <v>4053</v>
      </c>
      <c r="C11475">
        <v>0</v>
      </c>
      <c r="D11475">
        <f>IF(COUNTIF(Sheet3!$A$1:$A$349,"*"&amp;B11475&amp;"*")&gt;0,1,0)</f>
        <v>0</v>
      </c>
      <c r="E11475">
        <f>IF(COUNTIF(Sheet1!$C$1:$C$349,"*"&amp;K11475&amp;"*")&gt;0,1,0)</f>
        <v>1</v>
      </c>
      <c r="F11475">
        <f>IF(COUNTIF(Sheet1!$E$1:$E$349,"*"&amp;G11475&amp;"*")&gt;0,1,0)</f>
        <v>0</v>
      </c>
      <c r="G11475" t="s">
        <v>40281</v>
      </c>
      <c r="H11475" t="str">
        <f t="shared" si="179"/>
        <v>Stejaru Tulcea</v>
      </c>
      <c r="I11475">
        <v>36</v>
      </c>
      <c r="J11475">
        <v>369</v>
      </c>
      <c r="K11475" t="s">
        <v>20700</v>
      </c>
      <c r="L11475" t="s">
        <v>20701</v>
      </c>
      <c r="M11475">
        <v>2</v>
      </c>
      <c r="N11475">
        <v>822</v>
      </c>
      <c r="O11475" t="s">
        <v>6468</v>
      </c>
      <c r="P11475" t="s">
        <v>4994</v>
      </c>
      <c r="Q11475" t="s">
        <v>38</v>
      </c>
      <c r="R11475">
        <v>22</v>
      </c>
      <c r="S11475">
        <v>3</v>
      </c>
      <c r="T11475">
        <v>827215</v>
      </c>
      <c r="U11475" t="s">
        <v>20912</v>
      </c>
      <c r="V11475">
        <v>161348</v>
      </c>
      <c r="W11475" t="s">
        <v>4053</v>
      </c>
      <c r="Y11475">
        <v>0</v>
      </c>
    </row>
    <row r="11476" spans="1:25" x14ac:dyDescent="0.2">
      <c r="A11476">
        <v>165693</v>
      </c>
      <c r="B11476" t="s">
        <v>4053</v>
      </c>
      <c r="C11476">
        <v>0</v>
      </c>
      <c r="D11476">
        <f>IF(COUNTIF(Sheet3!$A$1:$A$349,"*"&amp;B11476&amp;"*")&gt;0,1,0)</f>
        <v>0</v>
      </c>
      <c r="E11476">
        <f>IF(COUNTIF(Sheet1!$C$1:$C$349,"*"&amp;K11476&amp;"*")&gt;0,1,0)</f>
        <v>1</v>
      </c>
      <c r="F11476">
        <f>IF(COUNTIF(Sheet1!$E$1:$E$349,"*"&amp;G11476&amp;"*")&gt;0,1,0)</f>
        <v>0</v>
      </c>
      <c r="G11476" t="s">
        <v>40282</v>
      </c>
      <c r="H11476" t="str">
        <f t="shared" si="179"/>
        <v>Stejaru Vaslui</v>
      </c>
      <c r="I11476">
        <v>37</v>
      </c>
      <c r="J11476">
        <v>378</v>
      </c>
      <c r="K11476" t="s">
        <v>20936</v>
      </c>
      <c r="L11476" t="s">
        <v>20937</v>
      </c>
      <c r="M11476">
        <v>1</v>
      </c>
      <c r="N11476">
        <v>813</v>
      </c>
      <c r="O11476" t="s">
        <v>3243</v>
      </c>
      <c r="P11476" t="s">
        <v>884</v>
      </c>
      <c r="Q11476" t="s">
        <v>26</v>
      </c>
      <c r="R11476">
        <v>23</v>
      </c>
      <c r="S11476">
        <v>3</v>
      </c>
      <c r="T11476">
        <v>737453</v>
      </c>
      <c r="U11476" t="s">
        <v>21366</v>
      </c>
      <c r="V11476">
        <v>165611</v>
      </c>
      <c r="W11476" t="s">
        <v>21357</v>
      </c>
      <c r="Y11476">
        <v>0</v>
      </c>
    </row>
    <row r="11477" spans="1:25" x14ac:dyDescent="0.2">
      <c r="A11477">
        <v>108320</v>
      </c>
      <c r="B11477" t="s">
        <v>14690</v>
      </c>
      <c r="C11477">
        <v>0</v>
      </c>
      <c r="D11477">
        <f>IF(COUNTIF(Sheet3!$A$1:$A$349,"*"&amp;B11477&amp;"*")&gt;0,1,0)</f>
        <v>0</v>
      </c>
      <c r="E11477">
        <f>IF(COUNTIF(Sheet1!$C$1:$C$349,"*"&amp;K11477&amp;"*")&gt;0,1,0)</f>
        <v>1</v>
      </c>
      <c r="F11477">
        <f>IF(COUNTIF(Sheet1!$E$1:$E$349,"*"&amp;G11477&amp;"*")&gt;0,1,0)</f>
        <v>0</v>
      </c>
      <c r="G11477" t="s">
        <v>40283</v>
      </c>
      <c r="H11477" t="str">
        <f t="shared" si="179"/>
        <v>Stejera Maramures</v>
      </c>
      <c r="I11477">
        <v>24</v>
      </c>
      <c r="J11477">
        <v>243</v>
      </c>
      <c r="K11477" t="s">
        <v>29097</v>
      </c>
      <c r="L11477" t="s">
        <v>14446</v>
      </c>
      <c r="M11477">
        <v>6</v>
      </c>
      <c r="N11477">
        <v>868</v>
      </c>
      <c r="O11477" t="s">
        <v>4205</v>
      </c>
      <c r="P11477" t="s">
        <v>1706</v>
      </c>
      <c r="Q11477" t="s">
        <v>26</v>
      </c>
      <c r="R11477">
        <v>23</v>
      </c>
      <c r="S11477">
        <v>3</v>
      </c>
      <c r="T11477">
        <v>437191</v>
      </c>
      <c r="U11477" t="s">
        <v>14691</v>
      </c>
      <c r="V11477">
        <v>108268</v>
      </c>
      <c r="W11477" t="s">
        <v>14684</v>
      </c>
      <c r="Y11477">
        <v>0</v>
      </c>
    </row>
    <row r="11478" spans="1:25" x14ac:dyDescent="0.2">
      <c r="A11478">
        <v>79816</v>
      </c>
      <c r="B11478" t="s">
        <v>11278</v>
      </c>
      <c r="C11478">
        <v>0</v>
      </c>
      <c r="D11478">
        <f>IF(COUNTIF(Sheet3!$A$1:$A$349,"*"&amp;B11478&amp;"*")&gt;0,1,0)</f>
        <v>0</v>
      </c>
      <c r="E11478">
        <f>IF(COUNTIF(Sheet1!$C$1:$C$349,"*"&amp;K11478&amp;"*")&gt;0,1,0)</f>
        <v>1</v>
      </c>
      <c r="F11478">
        <f>IF(COUNTIF(Sheet1!$E$1:$E$349,"*"&amp;G11478&amp;"*")&gt;0,1,0)</f>
        <v>0</v>
      </c>
      <c r="G11478" t="s">
        <v>40284</v>
      </c>
      <c r="H11478" t="str">
        <f t="shared" si="179"/>
        <v>Stejerei Gorj</v>
      </c>
      <c r="I11478">
        <v>18</v>
      </c>
      <c r="J11478">
        <v>181</v>
      </c>
      <c r="K11478" t="s">
        <v>11026</v>
      </c>
      <c r="L11478" t="s">
        <v>11027</v>
      </c>
      <c r="M11478">
        <v>4</v>
      </c>
      <c r="N11478">
        <v>840</v>
      </c>
      <c r="O11478" t="s">
        <v>10021</v>
      </c>
      <c r="P11478" t="s">
        <v>930</v>
      </c>
      <c r="Q11478" t="s">
        <v>26</v>
      </c>
      <c r="R11478">
        <v>23</v>
      </c>
      <c r="S11478">
        <v>3</v>
      </c>
      <c r="T11478">
        <v>217153</v>
      </c>
      <c r="U11478" t="s">
        <v>11279</v>
      </c>
      <c r="V11478">
        <v>79736</v>
      </c>
      <c r="W11478" t="s">
        <v>7545</v>
      </c>
      <c r="Y11478">
        <v>0</v>
      </c>
    </row>
    <row r="11479" spans="1:25" x14ac:dyDescent="0.2">
      <c r="A11479">
        <v>58785</v>
      </c>
      <c r="B11479" t="s">
        <v>24649</v>
      </c>
      <c r="C11479">
        <v>0</v>
      </c>
      <c r="D11479">
        <f>IF(COUNTIF(Sheet3!$A$1:$A$349,"*"&amp;B11479&amp;"*")&gt;0,1,0)</f>
        <v>0</v>
      </c>
      <c r="E11479">
        <f>IF(COUNTIF(Sheet1!$C$1:$C$349,"*"&amp;K11479&amp;"*")&gt;0,1,0)</f>
        <v>1</v>
      </c>
      <c r="F11479">
        <f>IF(COUNTIF(Sheet1!$E$1:$E$349,"*"&amp;G11479&amp;"*")&gt;0,1,0)</f>
        <v>0</v>
      </c>
      <c r="G11479" t="s">
        <v>40285</v>
      </c>
      <c r="H11479" t="str">
        <f t="shared" si="179"/>
        <v>Stejeris Cluj</v>
      </c>
      <c r="I11479">
        <v>12</v>
      </c>
      <c r="J11479">
        <v>127</v>
      </c>
      <c r="K11479" t="s">
        <v>8094</v>
      </c>
      <c r="L11479" t="s">
        <v>8095</v>
      </c>
      <c r="M11479">
        <v>6</v>
      </c>
      <c r="N11479">
        <v>868</v>
      </c>
      <c r="O11479" t="s">
        <v>4205</v>
      </c>
      <c r="P11479" t="s">
        <v>1574</v>
      </c>
      <c r="Q11479" t="s">
        <v>26</v>
      </c>
      <c r="R11479">
        <v>23</v>
      </c>
      <c r="S11479">
        <v>3</v>
      </c>
      <c r="T11479">
        <v>407436</v>
      </c>
      <c r="U11479" t="s">
        <v>8595</v>
      </c>
      <c r="V11479">
        <v>58721</v>
      </c>
      <c r="W11479" t="s">
        <v>8588</v>
      </c>
      <c r="Y11479">
        <v>0</v>
      </c>
    </row>
    <row r="11480" spans="1:25" x14ac:dyDescent="0.2">
      <c r="A11480">
        <v>115049</v>
      </c>
      <c r="B11480" t="s">
        <v>24649</v>
      </c>
      <c r="C11480">
        <v>0</v>
      </c>
      <c r="D11480">
        <f>IF(COUNTIF(Sheet3!$A$1:$A$349,"*"&amp;B11480&amp;"*")&gt;0,1,0)</f>
        <v>0</v>
      </c>
      <c r="E11480">
        <f>IF(COUNTIF(Sheet1!$C$1:$C$349,"*"&amp;K11480&amp;"*")&gt;0,1,0)</f>
        <v>1</v>
      </c>
      <c r="F11480">
        <f>IF(COUNTIF(Sheet1!$E$1:$E$349,"*"&amp;G11480&amp;"*")&gt;0,1,0)</f>
        <v>0</v>
      </c>
      <c r="G11480" t="s">
        <v>40286</v>
      </c>
      <c r="H11480" t="str">
        <f t="shared" si="179"/>
        <v>Stejeris Mures</v>
      </c>
      <c r="I11480">
        <v>26</v>
      </c>
      <c r="J11480">
        <v>261</v>
      </c>
      <c r="K11480" t="s">
        <v>29094</v>
      </c>
      <c r="L11480" t="s">
        <v>15377</v>
      </c>
      <c r="M11480">
        <v>7</v>
      </c>
      <c r="N11480">
        <v>877</v>
      </c>
      <c r="O11480" t="s">
        <v>21</v>
      </c>
      <c r="P11480" t="s">
        <v>875</v>
      </c>
      <c r="Q11480" t="s">
        <v>26</v>
      </c>
      <c r="R11480">
        <v>23</v>
      </c>
      <c r="S11480">
        <v>3</v>
      </c>
      <c r="T11480">
        <v>547012</v>
      </c>
      <c r="U11480" t="s">
        <v>15471</v>
      </c>
      <c r="V11480">
        <v>114970</v>
      </c>
      <c r="W11480" t="s">
        <v>15463</v>
      </c>
      <c r="Y11480">
        <v>0</v>
      </c>
    </row>
    <row r="11481" spans="1:25" x14ac:dyDescent="0.2">
      <c r="A11481">
        <v>94508</v>
      </c>
      <c r="B11481" t="s">
        <v>13029</v>
      </c>
      <c r="C11481">
        <v>0</v>
      </c>
      <c r="D11481">
        <f>IF(COUNTIF(Sheet3!$A$1:$A$349,"*"&amp;B11481&amp;"*")&gt;0,1,0)</f>
        <v>0</v>
      </c>
      <c r="E11481">
        <f>IF(COUNTIF(Sheet1!$C$1:$C$349,"*"&amp;K11481&amp;"*")&gt;0,1,0)</f>
        <v>1</v>
      </c>
      <c r="F11481">
        <f>IF(COUNTIF(Sheet1!$E$1:$E$349,"*"&amp;G11481&amp;"*")&gt;0,1,0)</f>
        <v>0</v>
      </c>
      <c r="G11481" t="s">
        <v>40287</v>
      </c>
      <c r="H11481" t="str">
        <f t="shared" si="179"/>
        <v>Stelnica Ialomita</v>
      </c>
      <c r="I11481">
        <v>21</v>
      </c>
      <c r="J11481">
        <v>216</v>
      </c>
      <c r="K11481" t="s">
        <v>29100</v>
      </c>
      <c r="L11481" t="s">
        <v>12798</v>
      </c>
      <c r="M11481">
        <v>3</v>
      </c>
      <c r="N11481">
        <v>831</v>
      </c>
      <c r="O11481" t="s">
        <v>2107</v>
      </c>
      <c r="P11481" t="s">
        <v>9873</v>
      </c>
      <c r="Q11481" t="s">
        <v>38</v>
      </c>
      <c r="R11481">
        <v>22</v>
      </c>
      <c r="S11481">
        <v>3</v>
      </c>
      <c r="T11481">
        <v>927230</v>
      </c>
      <c r="U11481" t="s">
        <v>13030</v>
      </c>
      <c r="V11481">
        <v>94492</v>
      </c>
      <c r="W11481" t="s">
        <v>13029</v>
      </c>
      <c r="Y11481">
        <v>0</v>
      </c>
    </row>
    <row r="11482" spans="1:25" x14ac:dyDescent="0.2">
      <c r="A11482">
        <v>145729</v>
      </c>
      <c r="B11482" t="s">
        <v>24650</v>
      </c>
      <c r="C11482">
        <v>0</v>
      </c>
      <c r="D11482">
        <f>IF(COUNTIF(Sheet3!$A$1:$A$349,"*"&amp;B11482&amp;"*")&gt;0,1,0)</f>
        <v>0</v>
      </c>
      <c r="E11482">
        <f>IF(COUNTIF(Sheet1!$C$1:$C$349,"*"&amp;K11482&amp;"*")&gt;0,1,0)</f>
        <v>1</v>
      </c>
      <c r="F11482">
        <f>IF(COUNTIF(Sheet1!$E$1:$E$349,"*"&amp;G11482&amp;"*")&gt;0,1,0)</f>
        <v>0</v>
      </c>
      <c r="G11482" t="s">
        <v>40288</v>
      </c>
      <c r="H11482" t="str">
        <f t="shared" si="179"/>
        <v>stenea Sibiu</v>
      </c>
      <c r="I11482">
        <v>32</v>
      </c>
      <c r="J11482">
        <v>323</v>
      </c>
      <c r="K11482" t="s">
        <v>18831</v>
      </c>
      <c r="L11482" t="s">
        <v>18832</v>
      </c>
      <c r="M11482">
        <v>7</v>
      </c>
      <c r="N11482">
        <v>877</v>
      </c>
      <c r="O11482" t="s">
        <v>21</v>
      </c>
      <c r="P11482" t="s">
        <v>1375</v>
      </c>
      <c r="Q11482" t="s">
        <v>26</v>
      </c>
      <c r="R11482">
        <v>23</v>
      </c>
      <c r="S11482">
        <v>3</v>
      </c>
      <c r="T11482">
        <v>557251</v>
      </c>
      <c r="U11482" t="s">
        <v>19103</v>
      </c>
      <c r="V11482">
        <v>145667</v>
      </c>
      <c r="W11482" t="s">
        <v>19094</v>
      </c>
      <c r="Y11482">
        <v>0</v>
      </c>
    </row>
    <row r="11483" spans="1:25" x14ac:dyDescent="0.2">
      <c r="A11483">
        <v>102026</v>
      </c>
      <c r="B11483" t="s">
        <v>13930</v>
      </c>
      <c r="C11483">
        <v>0</v>
      </c>
      <c r="D11483">
        <f>IF(COUNTIF(Sheet3!$A$1:$A$349,"*"&amp;B11483&amp;"*")&gt;0,1,0)</f>
        <v>0</v>
      </c>
      <c r="E11483">
        <f>IF(COUNTIF(Sheet1!$C$1:$C$349,"*"&amp;K11483&amp;"*")&gt;0,1,0)</f>
        <v>1</v>
      </c>
      <c r="F11483">
        <f>IF(COUNTIF(Sheet1!$E$1:$E$349,"*"&amp;G11483&amp;"*")&gt;0,1,0)</f>
        <v>0</v>
      </c>
      <c r="G11483" t="s">
        <v>40289</v>
      </c>
      <c r="H11483" t="str">
        <f t="shared" si="179"/>
        <v>Sterea Giurgiu</v>
      </c>
      <c r="I11483">
        <v>52</v>
      </c>
      <c r="J11483">
        <v>528</v>
      </c>
      <c r="K11483" t="s">
        <v>13730</v>
      </c>
      <c r="L11483" t="s">
        <v>13731</v>
      </c>
      <c r="M11483">
        <v>3</v>
      </c>
      <c r="N11483">
        <v>831</v>
      </c>
      <c r="O11483" t="s">
        <v>2107</v>
      </c>
      <c r="P11483" t="s">
        <v>1066</v>
      </c>
      <c r="Q11483" t="s">
        <v>26</v>
      </c>
      <c r="R11483">
        <v>23</v>
      </c>
      <c r="S11483">
        <v>3</v>
      </c>
      <c r="T11483">
        <v>87048</v>
      </c>
      <c r="U11483" t="s">
        <v>13931</v>
      </c>
      <c r="V11483">
        <v>101984</v>
      </c>
      <c r="W11483" t="s">
        <v>13924</v>
      </c>
      <c r="Y11483">
        <v>0</v>
      </c>
    </row>
    <row r="11484" spans="1:25" x14ac:dyDescent="0.2">
      <c r="A11484">
        <v>78659</v>
      </c>
      <c r="B11484" t="s">
        <v>11127</v>
      </c>
      <c r="C11484">
        <v>0</v>
      </c>
      <c r="D11484">
        <f>IF(COUNTIF(Sheet3!$A$1:$A$349,"*"&amp;B11484&amp;"*")&gt;0,1,0)</f>
        <v>0</v>
      </c>
      <c r="E11484">
        <f>IF(COUNTIF(Sheet1!$C$1:$C$349,"*"&amp;K11484&amp;"*")&gt;0,1,0)</f>
        <v>1</v>
      </c>
      <c r="F11484">
        <f>IF(COUNTIF(Sheet1!$E$1:$E$349,"*"&amp;G11484&amp;"*")&gt;0,1,0)</f>
        <v>0</v>
      </c>
      <c r="G11484" t="s">
        <v>40290</v>
      </c>
      <c r="H11484" t="str">
        <f t="shared" si="179"/>
        <v>Sterpoaia Gorj</v>
      </c>
      <c r="I11484">
        <v>18</v>
      </c>
      <c r="J11484">
        <v>181</v>
      </c>
      <c r="K11484" t="s">
        <v>11026</v>
      </c>
      <c r="L11484" t="s">
        <v>11027</v>
      </c>
      <c r="M11484">
        <v>4</v>
      </c>
      <c r="N11484">
        <v>840</v>
      </c>
      <c r="O11484" t="s">
        <v>10021</v>
      </c>
      <c r="P11484" t="s">
        <v>11128</v>
      </c>
      <c r="Q11484" t="s">
        <v>26</v>
      </c>
      <c r="R11484">
        <v>23</v>
      </c>
      <c r="S11484">
        <v>3</v>
      </c>
      <c r="T11484">
        <v>217024</v>
      </c>
      <c r="U11484" t="s">
        <v>11129</v>
      </c>
      <c r="V11484">
        <v>78604</v>
      </c>
      <c r="W11484" t="s">
        <v>2250</v>
      </c>
      <c r="Y11484">
        <v>0</v>
      </c>
    </row>
    <row r="11485" spans="1:25" x14ac:dyDescent="0.2">
      <c r="A11485">
        <v>2844</v>
      </c>
      <c r="B11485" t="s">
        <v>24651</v>
      </c>
      <c r="C11485">
        <v>0</v>
      </c>
      <c r="D11485">
        <f>IF(COUNTIF(Sheet3!$A$1:$A$349,"*"&amp;B11485&amp;"*")&gt;0,1,0)</f>
        <v>0</v>
      </c>
      <c r="E11485">
        <f>IF(COUNTIF(Sheet1!$C$1:$C$349,"*"&amp;K11485&amp;"*")&gt;0,1,0)</f>
        <v>1</v>
      </c>
      <c r="F11485">
        <f>IF(COUNTIF(Sheet1!$E$1:$E$349,"*"&amp;G11485&amp;"*")&gt;0,1,0)</f>
        <v>0</v>
      </c>
      <c r="G11485" t="s">
        <v>40291</v>
      </c>
      <c r="H11485" t="str">
        <f t="shared" si="179"/>
        <v>stertesti Alba</v>
      </c>
      <c r="I11485">
        <v>1</v>
      </c>
      <c r="J11485">
        <v>10</v>
      </c>
      <c r="K11485" t="s">
        <v>19</v>
      </c>
      <c r="L11485" t="s">
        <v>20</v>
      </c>
      <c r="M11485">
        <v>7</v>
      </c>
      <c r="N11485">
        <v>877</v>
      </c>
      <c r="O11485" t="s">
        <v>21</v>
      </c>
      <c r="P11485" t="s">
        <v>394</v>
      </c>
      <c r="Q11485" t="s">
        <v>26</v>
      </c>
      <c r="R11485">
        <v>23</v>
      </c>
      <c r="S11485">
        <v>3</v>
      </c>
      <c r="T11485">
        <v>517097</v>
      </c>
      <c r="U11485" t="s">
        <v>395</v>
      </c>
      <c r="V11485">
        <v>2577</v>
      </c>
      <c r="W11485" t="s">
        <v>348</v>
      </c>
      <c r="Y11485">
        <v>0</v>
      </c>
    </row>
    <row r="11486" spans="1:25" x14ac:dyDescent="0.2">
      <c r="A11486">
        <v>99030</v>
      </c>
      <c r="B11486" t="s">
        <v>27613</v>
      </c>
      <c r="C11486">
        <v>0</v>
      </c>
      <c r="D11486">
        <f>IF(COUNTIF(Sheet3!$A$1:$A$349,"*"&amp;B11486&amp;"*")&gt;0,1,0)</f>
        <v>0</v>
      </c>
      <c r="E11486">
        <f>IF(COUNTIF(Sheet1!$C$1:$C$349,"*"&amp;K11486&amp;"*")&gt;0,1,0)</f>
        <v>1</v>
      </c>
      <c r="F11486">
        <f>IF(COUNTIF(Sheet1!$E$1:$E$349,"*"&amp;G11486&amp;"*")&gt;0,1,0)</f>
        <v>0</v>
      </c>
      <c r="G11486" t="s">
        <v>40292</v>
      </c>
      <c r="H11486" t="str">
        <f t="shared" si="179"/>
        <v>Sticlaria Iasi</v>
      </c>
      <c r="I11486">
        <v>22</v>
      </c>
      <c r="J11486">
        <v>225</v>
      </c>
      <c r="K11486" t="s">
        <v>22952</v>
      </c>
      <c r="L11486" t="s">
        <v>13063</v>
      </c>
      <c r="M11486">
        <v>1</v>
      </c>
      <c r="N11486">
        <v>813</v>
      </c>
      <c r="O11486" t="s">
        <v>3243</v>
      </c>
      <c r="P11486" t="s">
        <v>13575</v>
      </c>
      <c r="Q11486" t="s">
        <v>26</v>
      </c>
      <c r="R11486">
        <v>23</v>
      </c>
      <c r="S11486">
        <v>3</v>
      </c>
      <c r="T11486">
        <v>707448</v>
      </c>
      <c r="U11486" t="s">
        <v>13576</v>
      </c>
      <c r="V11486">
        <v>98998</v>
      </c>
      <c r="W11486" t="s">
        <v>13571</v>
      </c>
      <c r="Y11486">
        <v>0</v>
      </c>
    </row>
    <row r="11487" spans="1:25" x14ac:dyDescent="0.2">
      <c r="A11487">
        <v>76246</v>
      </c>
      <c r="B11487" t="s">
        <v>25378</v>
      </c>
      <c r="C11487">
        <v>0</v>
      </c>
      <c r="D11487">
        <f>IF(COUNTIF(Sheet3!$A$1:$A$349,"*"&amp;B11487&amp;"*")&gt;0,1,0)</f>
        <v>0</v>
      </c>
      <c r="E11487">
        <f>IF(COUNTIF(Sheet1!$C$1:$C$349,"*"&amp;K11487&amp;"*")&gt;0,1,0)</f>
        <v>1</v>
      </c>
      <c r="F11487">
        <f>IF(COUNTIF(Sheet1!$E$1:$E$349,"*"&amp;G11487&amp;"*")&gt;0,1,0)</f>
        <v>0</v>
      </c>
      <c r="G11487" t="s">
        <v>40293</v>
      </c>
      <c r="H11487" t="str">
        <f t="shared" si="179"/>
        <v>stietesti Galati</v>
      </c>
      <c r="I11487">
        <v>17</v>
      </c>
      <c r="J11487">
        <v>172</v>
      </c>
      <c r="K11487" t="s">
        <v>22945</v>
      </c>
      <c r="L11487" t="s">
        <v>10708</v>
      </c>
      <c r="M11487">
        <v>2</v>
      </c>
      <c r="N11487">
        <v>822</v>
      </c>
      <c r="O11487" t="s">
        <v>6468</v>
      </c>
      <c r="P11487" t="s">
        <v>4900</v>
      </c>
      <c r="Q11487" t="s">
        <v>26</v>
      </c>
      <c r="R11487">
        <v>23</v>
      </c>
      <c r="S11487">
        <v>3</v>
      </c>
      <c r="T11487">
        <v>807122</v>
      </c>
      <c r="U11487" t="s">
        <v>10855</v>
      </c>
      <c r="V11487">
        <v>76175</v>
      </c>
      <c r="W11487" t="s">
        <v>5742</v>
      </c>
      <c r="Y11487">
        <v>0</v>
      </c>
    </row>
    <row r="11488" spans="1:25" x14ac:dyDescent="0.2">
      <c r="A11488">
        <v>113180</v>
      </c>
      <c r="B11488" t="s">
        <v>25379</v>
      </c>
      <c r="C11488">
        <v>0</v>
      </c>
      <c r="D11488">
        <f>IF(COUNTIF(Sheet3!$A$1:$A$349,"*"&amp;B11488&amp;"*")&gt;0,1,0)</f>
        <v>0</v>
      </c>
      <c r="E11488">
        <f>IF(COUNTIF(Sheet1!$C$1:$C$349,"*"&amp;K11488&amp;"*")&gt;0,1,0)</f>
        <v>1</v>
      </c>
      <c r="F11488">
        <f>IF(COUNTIF(Sheet1!$E$1:$E$349,"*"&amp;G11488&amp;"*")&gt;0,1,0)</f>
        <v>0</v>
      </c>
      <c r="G11488" t="s">
        <v>40294</v>
      </c>
      <c r="H11488" t="str">
        <f t="shared" si="179"/>
        <v>Stignita Mehedinti</v>
      </c>
      <c r="I11488">
        <v>25</v>
      </c>
      <c r="J11488">
        <v>252</v>
      </c>
      <c r="K11488" t="s">
        <v>29099</v>
      </c>
      <c r="L11488" t="s">
        <v>14860</v>
      </c>
      <c r="M11488">
        <v>4</v>
      </c>
      <c r="N11488">
        <v>840</v>
      </c>
      <c r="O11488" t="s">
        <v>10021</v>
      </c>
      <c r="P11488" t="s">
        <v>4708</v>
      </c>
      <c r="Q11488" t="s">
        <v>26</v>
      </c>
      <c r="R11488">
        <v>23</v>
      </c>
      <c r="S11488">
        <v>3</v>
      </c>
      <c r="T11488">
        <v>227382</v>
      </c>
      <c r="U11488" t="s">
        <v>15273</v>
      </c>
      <c r="V11488">
        <v>113153</v>
      </c>
      <c r="W11488" t="s">
        <v>15270</v>
      </c>
      <c r="Y11488">
        <v>0</v>
      </c>
    </row>
    <row r="11489" spans="1:25" x14ac:dyDescent="0.2">
      <c r="A11489">
        <v>3672</v>
      </c>
      <c r="B11489" t="s">
        <v>28608</v>
      </c>
      <c r="C11489">
        <v>0</v>
      </c>
      <c r="D11489">
        <f>IF(COUNTIF(Sheet3!$A$1:$A$349,"*"&amp;B11489&amp;"*")&gt;0,1,0)</f>
        <v>0</v>
      </c>
      <c r="E11489">
        <f>IF(COUNTIF(Sheet1!$C$1:$C$349,"*"&amp;K11489&amp;"*")&gt;0,1,0)</f>
        <v>1</v>
      </c>
      <c r="F11489">
        <f>IF(COUNTIF(Sheet1!$E$1:$E$349,"*"&amp;G11489&amp;"*")&gt;0,1,0)</f>
        <v>0</v>
      </c>
      <c r="G11489" t="s">
        <v>40295</v>
      </c>
      <c r="H11489" t="str">
        <f t="shared" si="179"/>
        <v>Stilnisoara Alba</v>
      </c>
      <c r="I11489">
        <v>1</v>
      </c>
      <c r="J11489">
        <v>10</v>
      </c>
      <c r="K11489" t="s">
        <v>19</v>
      </c>
      <c r="L11489" t="s">
        <v>20</v>
      </c>
      <c r="M11489">
        <v>7</v>
      </c>
      <c r="N11489">
        <v>877</v>
      </c>
      <c r="O11489" t="s">
        <v>21</v>
      </c>
      <c r="P11489" t="s">
        <v>549</v>
      </c>
      <c r="Q11489" t="s">
        <v>26</v>
      </c>
      <c r="R11489">
        <v>23</v>
      </c>
      <c r="S11489">
        <v>3</v>
      </c>
      <c r="T11489">
        <v>517191</v>
      </c>
      <c r="U11489" t="s">
        <v>550</v>
      </c>
      <c r="V11489">
        <v>3459</v>
      </c>
      <c r="W11489" t="s">
        <v>509</v>
      </c>
      <c r="Y11489">
        <v>0</v>
      </c>
    </row>
    <row r="11490" spans="1:25" x14ac:dyDescent="0.2">
      <c r="A11490">
        <v>18787</v>
      </c>
      <c r="B11490" t="s">
        <v>28609</v>
      </c>
      <c r="C11490">
        <v>0</v>
      </c>
      <c r="D11490">
        <f>IF(COUNTIF(Sheet3!$A$1:$A$349,"*"&amp;B11490&amp;"*")&gt;0,1,0)</f>
        <v>0</v>
      </c>
      <c r="E11490">
        <f>IF(COUNTIF(Sheet1!$C$1:$C$349,"*"&amp;K11490&amp;"*")&gt;0,1,0)</f>
        <v>1</v>
      </c>
      <c r="F11490">
        <f>IF(COUNTIF(Sheet1!$E$1:$E$349,"*"&amp;G11490&amp;"*")&gt;0,1,0)</f>
        <v>0</v>
      </c>
      <c r="G11490" t="s">
        <v>40296</v>
      </c>
      <c r="H11490" t="str">
        <f t="shared" si="179"/>
        <v>Stilpeni Arges</v>
      </c>
      <c r="I11490">
        <v>3</v>
      </c>
      <c r="J11490">
        <v>38</v>
      </c>
      <c r="K11490" t="s">
        <v>29095</v>
      </c>
      <c r="L11490" t="s">
        <v>2106</v>
      </c>
      <c r="M11490">
        <v>3</v>
      </c>
      <c r="N11490">
        <v>831</v>
      </c>
      <c r="O11490" t="s">
        <v>2107</v>
      </c>
      <c r="P11490" t="s">
        <v>3051</v>
      </c>
      <c r="Q11490" t="s">
        <v>38</v>
      </c>
      <c r="R11490">
        <v>22</v>
      </c>
      <c r="S11490">
        <v>3</v>
      </c>
      <c r="T11490">
        <v>117665</v>
      </c>
      <c r="U11490" t="s">
        <v>3052</v>
      </c>
      <c r="V11490">
        <v>18778</v>
      </c>
      <c r="W11490" t="s">
        <v>3050</v>
      </c>
      <c r="Y11490">
        <v>0</v>
      </c>
    </row>
    <row r="11491" spans="1:25" x14ac:dyDescent="0.2">
      <c r="A11491">
        <v>49634</v>
      </c>
      <c r="B11491" t="s">
        <v>28610</v>
      </c>
      <c r="C11491">
        <v>0</v>
      </c>
      <c r="D11491">
        <f>IF(COUNTIF(Sheet3!$A$1:$A$349,"*"&amp;B11491&amp;"*")&gt;0,1,0)</f>
        <v>0</v>
      </c>
      <c r="E11491">
        <f>IF(COUNTIF(Sheet1!$C$1:$C$349,"*"&amp;K11491&amp;"*")&gt;0,1,0)</f>
        <v>1</v>
      </c>
      <c r="F11491">
        <f>IF(COUNTIF(Sheet1!$E$1:$E$349,"*"&amp;G11491&amp;"*")&gt;0,1,0)</f>
        <v>0</v>
      </c>
      <c r="G11491" t="s">
        <v>40297</v>
      </c>
      <c r="H11491" t="str">
        <f t="shared" si="179"/>
        <v>Stilpu Buzau</v>
      </c>
      <c r="I11491">
        <v>10</v>
      </c>
      <c r="J11491">
        <v>109</v>
      </c>
      <c r="K11491" t="s">
        <v>22908</v>
      </c>
      <c r="L11491" t="s">
        <v>6741</v>
      </c>
      <c r="M11491">
        <v>2</v>
      </c>
      <c r="N11491">
        <v>822</v>
      </c>
      <c r="O11491" t="s">
        <v>6468</v>
      </c>
      <c r="P11491" t="s">
        <v>7414</v>
      </c>
      <c r="Q11491" t="s">
        <v>38</v>
      </c>
      <c r="R11491">
        <v>22</v>
      </c>
      <c r="S11491">
        <v>3</v>
      </c>
      <c r="T11491">
        <v>127605</v>
      </c>
      <c r="U11491" t="s">
        <v>7415</v>
      </c>
      <c r="V11491">
        <v>49625</v>
      </c>
      <c r="W11491" t="s">
        <v>7413</v>
      </c>
      <c r="Y11491">
        <v>0</v>
      </c>
    </row>
    <row r="11492" spans="1:25" x14ac:dyDescent="0.2">
      <c r="A11492">
        <v>103746</v>
      </c>
      <c r="B11492" t="s">
        <v>28610</v>
      </c>
      <c r="C11492">
        <v>0</v>
      </c>
      <c r="D11492">
        <f>IF(COUNTIF(Sheet3!$A$1:$A$349,"*"&amp;B11492&amp;"*")&gt;0,1,0)</f>
        <v>0</v>
      </c>
      <c r="E11492">
        <f>IF(COUNTIF(Sheet1!$C$1:$C$349,"*"&amp;K11492&amp;"*")&gt;0,1,0)</f>
        <v>1</v>
      </c>
      <c r="F11492">
        <f>IF(COUNTIF(Sheet1!$E$1:$E$349,"*"&amp;G11492&amp;"*")&gt;0,1,0)</f>
        <v>0</v>
      </c>
      <c r="G11492" t="s">
        <v>40298</v>
      </c>
      <c r="H11492" t="str">
        <f t="shared" si="179"/>
        <v>Stilpu Giurgiu</v>
      </c>
      <c r="I11492">
        <v>52</v>
      </c>
      <c r="J11492">
        <v>528</v>
      </c>
      <c r="K11492" t="s">
        <v>13730</v>
      </c>
      <c r="L11492" t="s">
        <v>13731</v>
      </c>
      <c r="M11492">
        <v>3</v>
      </c>
      <c r="N11492">
        <v>831</v>
      </c>
      <c r="O11492" t="s">
        <v>2107</v>
      </c>
      <c r="P11492" t="s">
        <v>1799</v>
      </c>
      <c r="Q11492" t="s">
        <v>26</v>
      </c>
      <c r="R11492">
        <v>23</v>
      </c>
      <c r="S11492">
        <v>3</v>
      </c>
      <c r="T11492">
        <v>87134</v>
      </c>
      <c r="U11492" t="s">
        <v>14152</v>
      </c>
      <c r="V11492">
        <v>103693</v>
      </c>
      <c r="W11492" t="s">
        <v>14146</v>
      </c>
      <c r="Y11492">
        <v>0</v>
      </c>
    </row>
    <row r="11493" spans="1:25" x14ac:dyDescent="0.2">
      <c r="A11493">
        <v>138912</v>
      </c>
      <c r="B11493" t="s">
        <v>28611</v>
      </c>
      <c r="C11493">
        <v>0</v>
      </c>
      <c r="D11493">
        <f>IF(COUNTIF(Sheet3!$A$1:$A$349,"*"&amp;B11493&amp;"*")&gt;0,1,0)</f>
        <v>0</v>
      </c>
      <c r="E11493">
        <f>IF(COUNTIF(Sheet1!$C$1:$C$349,"*"&amp;K11493&amp;"*")&gt;0,1,0)</f>
        <v>1</v>
      </c>
      <c r="F11493">
        <f>IF(COUNTIF(Sheet1!$E$1:$E$349,"*"&amp;G11493&amp;"*")&gt;0,1,0)</f>
        <v>0</v>
      </c>
      <c r="G11493" t="s">
        <v>40299</v>
      </c>
      <c r="H11493" t="str">
        <f t="shared" si="179"/>
        <v>Stina Satu Mare</v>
      </c>
      <c r="I11493">
        <v>30</v>
      </c>
      <c r="J11493">
        <v>305</v>
      </c>
      <c r="K11493" t="s">
        <v>1941</v>
      </c>
      <c r="L11493" t="s">
        <v>18012</v>
      </c>
      <c r="M11493">
        <v>6</v>
      </c>
      <c r="N11493">
        <v>868</v>
      </c>
      <c r="O11493" t="s">
        <v>4205</v>
      </c>
      <c r="P11493" t="s">
        <v>3643</v>
      </c>
      <c r="Q11493" t="s">
        <v>26</v>
      </c>
      <c r="R11493">
        <v>23</v>
      </c>
      <c r="S11493">
        <v>3</v>
      </c>
      <c r="T11493">
        <v>447289</v>
      </c>
      <c r="U11493" t="s">
        <v>18324</v>
      </c>
      <c r="V11493">
        <v>138869</v>
      </c>
      <c r="W11493" t="s">
        <v>18318</v>
      </c>
      <c r="Y11493">
        <v>0</v>
      </c>
    </row>
    <row r="11494" spans="1:25" x14ac:dyDescent="0.2">
      <c r="A11494">
        <v>139722</v>
      </c>
      <c r="B11494" t="s">
        <v>28611</v>
      </c>
      <c r="C11494">
        <v>0</v>
      </c>
      <c r="D11494">
        <f>IF(COUNTIF(Sheet3!$A$1:$A$349,"*"&amp;B11494&amp;"*")&gt;0,1,0)</f>
        <v>0</v>
      </c>
      <c r="E11494">
        <f>IF(COUNTIF(Sheet1!$C$1:$C$349,"*"&amp;K11494&amp;"*")&gt;0,1,0)</f>
        <v>1</v>
      </c>
      <c r="F11494">
        <f>IF(COUNTIF(Sheet1!$E$1:$E$349,"*"&amp;G11494&amp;"*")&gt;0,1,0)</f>
        <v>0</v>
      </c>
      <c r="G11494" t="s">
        <v>40300</v>
      </c>
      <c r="H11494" t="str">
        <f t="shared" si="179"/>
        <v>Stina Salaj</v>
      </c>
      <c r="I11494">
        <v>31</v>
      </c>
      <c r="J11494">
        <v>314</v>
      </c>
      <c r="K11494" t="s">
        <v>29098</v>
      </c>
      <c r="L11494" t="s">
        <v>18391</v>
      </c>
      <c r="M11494">
        <v>6</v>
      </c>
      <c r="N11494">
        <v>868</v>
      </c>
      <c r="O11494" t="s">
        <v>4205</v>
      </c>
      <c r="P11494" t="s">
        <v>7549</v>
      </c>
      <c r="Q11494" t="s">
        <v>26</v>
      </c>
      <c r="R11494">
        <v>10</v>
      </c>
      <c r="S11494">
        <v>1</v>
      </c>
      <c r="T11494">
        <v>457018</v>
      </c>
      <c r="U11494" t="s">
        <v>18394</v>
      </c>
      <c r="V11494">
        <v>139704</v>
      </c>
      <c r="W11494" t="s">
        <v>18390</v>
      </c>
      <c r="Y11494">
        <v>0</v>
      </c>
    </row>
    <row r="11495" spans="1:25" x14ac:dyDescent="0.2">
      <c r="A11495">
        <v>51868</v>
      </c>
      <c r="B11495" t="s">
        <v>27614</v>
      </c>
      <c r="C11495">
        <v>0</v>
      </c>
      <c r="D11495">
        <f>IF(COUNTIF(Sheet3!$A$1:$A$349,"*"&amp;B11495&amp;"*")&gt;0,1,0)</f>
        <v>0</v>
      </c>
      <c r="E11495">
        <f>IF(COUNTIF(Sheet1!$C$1:$C$349,"*"&amp;K11495&amp;"*")&gt;0,1,0)</f>
        <v>1</v>
      </c>
      <c r="F11495">
        <f>IF(COUNTIF(Sheet1!$E$1:$E$349,"*"&amp;G11495&amp;"*")&gt;0,1,0)</f>
        <v>0</v>
      </c>
      <c r="G11495" t="s">
        <v>40301</v>
      </c>
      <c r="H11495" t="str">
        <f t="shared" si="179"/>
        <v>stinapari Caras-Severin</v>
      </c>
      <c r="I11495">
        <v>11</v>
      </c>
      <c r="J11495">
        <v>118</v>
      </c>
      <c r="K11495" t="s">
        <v>29093</v>
      </c>
      <c r="L11495" t="s">
        <v>7542</v>
      </c>
      <c r="M11495">
        <v>5</v>
      </c>
      <c r="N11495">
        <v>859</v>
      </c>
      <c r="O11495" t="s">
        <v>1467</v>
      </c>
      <c r="P11495" t="s">
        <v>996</v>
      </c>
      <c r="Q11495" t="s">
        <v>26</v>
      </c>
      <c r="R11495">
        <v>23</v>
      </c>
      <c r="S11495">
        <v>3</v>
      </c>
      <c r="T11495">
        <v>327071</v>
      </c>
      <c r="U11495" t="s">
        <v>7696</v>
      </c>
      <c r="V11495">
        <v>51840</v>
      </c>
      <c r="W11495" t="s">
        <v>7694</v>
      </c>
      <c r="Y11495">
        <v>0</v>
      </c>
    </row>
    <row r="11496" spans="1:25" x14ac:dyDescent="0.2">
      <c r="A11496">
        <v>37440</v>
      </c>
      <c r="B11496" t="s">
        <v>28612</v>
      </c>
      <c r="C11496">
        <v>0</v>
      </c>
      <c r="D11496">
        <f>IF(COUNTIF(Sheet3!$A$1:$A$349,"*"&amp;B11496&amp;"*")&gt;0,1,0)</f>
        <v>0</v>
      </c>
      <c r="E11496">
        <f>IF(COUNTIF(Sheet1!$C$1:$C$349,"*"&amp;K11496&amp;"*")&gt;0,1,0)</f>
        <v>1</v>
      </c>
      <c r="F11496">
        <f>IF(COUNTIF(Sheet1!$E$1:$E$349,"*"&amp;G11496&amp;"*")&gt;0,1,0)</f>
        <v>0</v>
      </c>
      <c r="G11496" t="s">
        <v>40302</v>
      </c>
      <c r="H11496" t="str">
        <f t="shared" si="179"/>
        <v>Stinca Botosani</v>
      </c>
      <c r="I11496">
        <v>7</v>
      </c>
      <c r="J11496">
        <v>74</v>
      </c>
      <c r="K11496" t="s">
        <v>22901</v>
      </c>
      <c r="L11496" t="s">
        <v>5526</v>
      </c>
      <c r="M11496">
        <v>1</v>
      </c>
      <c r="N11496">
        <v>813</v>
      </c>
      <c r="O11496" t="s">
        <v>3243</v>
      </c>
      <c r="P11496" t="s">
        <v>989</v>
      </c>
      <c r="Q11496" t="s">
        <v>26</v>
      </c>
      <c r="R11496">
        <v>23</v>
      </c>
      <c r="S11496">
        <v>3</v>
      </c>
      <c r="T11496">
        <v>717174</v>
      </c>
      <c r="U11496" t="s">
        <v>5782</v>
      </c>
      <c r="V11496">
        <v>37397</v>
      </c>
      <c r="W11496" t="s">
        <v>5777</v>
      </c>
      <c r="Y11496">
        <v>0</v>
      </c>
    </row>
    <row r="11497" spans="1:25" x14ac:dyDescent="0.2">
      <c r="A11497">
        <v>96414</v>
      </c>
      <c r="B11497" t="s">
        <v>28612</v>
      </c>
      <c r="C11497">
        <v>0</v>
      </c>
      <c r="D11497">
        <f>IF(COUNTIF(Sheet3!$A$1:$A$349,"*"&amp;B11497&amp;"*")&gt;0,1,0)</f>
        <v>0</v>
      </c>
      <c r="E11497">
        <f>IF(COUNTIF(Sheet1!$C$1:$C$349,"*"&amp;K11497&amp;"*")&gt;0,1,0)</f>
        <v>1</v>
      </c>
      <c r="F11497">
        <f>IF(COUNTIF(Sheet1!$E$1:$E$349,"*"&amp;G11497&amp;"*")&gt;0,1,0)</f>
        <v>0</v>
      </c>
      <c r="G11497" t="s">
        <v>40303</v>
      </c>
      <c r="H11497" t="str">
        <f t="shared" si="179"/>
        <v>Stinca Iasi</v>
      </c>
      <c r="I11497">
        <v>22</v>
      </c>
      <c r="J11497">
        <v>225</v>
      </c>
      <c r="K11497" t="s">
        <v>22952</v>
      </c>
      <c r="L11497" t="s">
        <v>13063</v>
      </c>
      <c r="M11497">
        <v>1</v>
      </c>
      <c r="N11497">
        <v>813</v>
      </c>
      <c r="O11497" t="s">
        <v>3243</v>
      </c>
      <c r="P11497" t="s">
        <v>810</v>
      </c>
      <c r="Q11497" t="s">
        <v>26</v>
      </c>
      <c r="R11497">
        <v>23</v>
      </c>
      <c r="S11497">
        <v>3</v>
      </c>
      <c r="T11497">
        <v>707107</v>
      </c>
      <c r="U11497" t="s">
        <v>13237</v>
      </c>
      <c r="V11497">
        <v>96370</v>
      </c>
      <c r="W11497" t="s">
        <v>13233</v>
      </c>
      <c r="Y11497">
        <v>0</v>
      </c>
    </row>
    <row r="11498" spans="1:25" x14ac:dyDescent="0.2">
      <c r="A11498">
        <v>100068</v>
      </c>
      <c r="B11498" t="s">
        <v>28612</v>
      </c>
      <c r="C11498">
        <v>0</v>
      </c>
      <c r="D11498">
        <f>IF(COUNTIF(Sheet3!$A$1:$A$349,"*"&amp;B11498&amp;"*")&gt;0,1,0)</f>
        <v>0</v>
      </c>
      <c r="E11498">
        <f>IF(COUNTIF(Sheet1!$C$1:$C$349,"*"&amp;K11498&amp;"*")&gt;0,1,0)</f>
        <v>1</v>
      </c>
      <c r="F11498">
        <f>IF(COUNTIF(Sheet1!$E$1:$E$349,"*"&amp;G11498&amp;"*")&gt;0,1,0)</f>
        <v>0</v>
      </c>
      <c r="G11498" t="s">
        <v>40303</v>
      </c>
      <c r="H11498" t="str">
        <f t="shared" si="179"/>
        <v>Stinca Iasi</v>
      </c>
      <c r="I11498">
        <v>22</v>
      </c>
      <c r="J11498">
        <v>225</v>
      </c>
      <c r="K11498" t="s">
        <v>22952</v>
      </c>
      <c r="L11498" t="s">
        <v>13063</v>
      </c>
      <c r="M11498">
        <v>1</v>
      </c>
      <c r="N11498">
        <v>813</v>
      </c>
      <c r="O11498" t="s">
        <v>3243</v>
      </c>
      <c r="P11498" t="s">
        <v>1564</v>
      </c>
      <c r="Q11498" t="s">
        <v>26</v>
      </c>
      <c r="R11498">
        <v>23</v>
      </c>
      <c r="S11498">
        <v>3</v>
      </c>
      <c r="T11498">
        <v>707586</v>
      </c>
      <c r="U11498" t="s">
        <v>13709</v>
      </c>
      <c r="V11498">
        <v>100004</v>
      </c>
      <c r="W11498" t="s">
        <v>5555</v>
      </c>
      <c r="Y11498">
        <v>0</v>
      </c>
    </row>
    <row r="11499" spans="1:25" x14ac:dyDescent="0.2">
      <c r="A11499">
        <v>123594</v>
      </c>
      <c r="B11499" t="s">
        <v>28612</v>
      </c>
      <c r="C11499">
        <v>0</v>
      </c>
      <c r="D11499">
        <f>IF(COUNTIF(Sheet3!$A$1:$A$349,"*"&amp;B11499&amp;"*")&gt;0,1,0)</f>
        <v>0</v>
      </c>
      <c r="E11499">
        <f>IF(COUNTIF(Sheet1!$C$1:$C$349,"*"&amp;K11499&amp;"*")&gt;0,1,0)</f>
        <v>1</v>
      </c>
      <c r="F11499">
        <f>IF(COUNTIF(Sheet1!$E$1:$E$349,"*"&amp;G11499&amp;"*")&gt;0,1,0)</f>
        <v>0</v>
      </c>
      <c r="G11499" t="s">
        <v>40304</v>
      </c>
      <c r="H11499" t="str">
        <f t="shared" si="179"/>
        <v>Stinca Neamt</v>
      </c>
      <c r="I11499">
        <v>27</v>
      </c>
      <c r="J11499">
        <v>270</v>
      </c>
      <c r="K11499" t="s">
        <v>29102</v>
      </c>
      <c r="L11499" t="s">
        <v>16158</v>
      </c>
      <c r="M11499">
        <v>1</v>
      </c>
      <c r="N11499">
        <v>813</v>
      </c>
      <c r="O11499" t="s">
        <v>3243</v>
      </c>
      <c r="P11499" t="s">
        <v>5920</v>
      </c>
      <c r="Q11499" t="s">
        <v>26</v>
      </c>
      <c r="R11499">
        <v>23</v>
      </c>
      <c r="S11499">
        <v>3</v>
      </c>
      <c r="T11499">
        <v>617332</v>
      </c>
      <c r="U11499" t="s">
        <v>16508</v>
      </c>
      <c r="V11499">
        <v>123521</v>
      </c>
      <c r="W11499" t="s">
        <v>16499</v>
      </c>
      <c r="Y11499">
        <v>0</v>
      </c>
    </row>
    <row r="11500" spans="1:25" x14ac:dyDescent="0.2">
      <c r="A11500">
        <v>151415</v>
      </c>
      <c r="B11500" t="s">
        <v>28612</v>
      </c>
      <c r="C11500">
        <v>0</v>
      </c>
      <c r="D11500">
        <f>IF(COUNTIF(Sheet3!$A$1:$A$349,"*"&amp;B11500&amp;"*")&gt;0,1,0)</f>
        <v>0</v>
      </c>
      <c r="E11500">
        <f>IF(COUNTIF(Sheet1!$C$1:$C$349,"*"&amp;K11500&amp;"*")&gt;0,1,0)</f>
        <v>1</v>
      </c>
      <c r="F11500">
        <f>IF(COUNTIF(Sheet1!$E$1:$E$349,"*"&amp;G11500&amp;"*")&gt;0,1,0)</f>
        <v>0</v>
      </c>
      <c r="G11500" t="s">
        <v>40305</v>
      </c>
      <c r="H11500" t="str">
        <f t="shared" si="179"/>
        <v>Stinca Suceava</v>
      </c>
      <c r="I11500">
        <v>33</v>
      </c>
      <c r="J11500">
        <v>332</v>
      </c>
      <c r="K11500" t="s">
        <v>19139</v>
      </c>
      <c r="L11500" t="s">
        <v>19140</v>
      </c>
      <c r="M11500">
        <v>1</v>
      </c>
      <c r="N11500">
        <v>813</v>
      </c>
      <c r="O11500" t="s">
        <v>3243</v>
      </c>
      <c r="P11500" t="s">
        <v>3699</v>
      </c>
      <c r="Q11500" t="s">
        <v>26</v>
      </c>
      <c r="R11500">
        <v>23</v>
      </c>
      <c r="S11500">
        <v>3</v>
      </c>
      <c r="T11500">
        <v>727646</v>
      </c>
      <c r="U11500" t="s">
        <v>19783</v>
      </c>
      <c r="V11500">
        <v>151344</v>
      </c>
      <c r="W11500" t="s">
        <v>19776</v>
      </c>
      <c r="Y11500">
        <v>0</v>
      </c>
    </row>
    <row r="11501" spans="1:25" x14ac:dyDescent="0.2">
      <c r="A11501">
        <v>160038</v>
      </c>
      <c r="B11501" t="s">
        <v>28612</v>
      </c>
      <c r="C11501">
        <v>0</v>
      </c>
      <c r="D11501">
        <f>IF(COUNTIF(Sheet3!$A$1:$A$349,"*"&amp;B11501&amp;"*")&gt;0,1,0)</f>
        <v>0</v>
      </c>
      <c r="E11501">
        <f>IF(COUNTIF(Sheet1!$C$1:$C$349,"*"&amp;K11501&amp;"*")&gt;0,1,0)</f>
        <v>1</v>
      </c>
      <c r="F11501">
        <f>IF(COUNTIF(Sheet1!$E$1:$E$349,"*"&amp;G11501&amp;"*")&gt;0,1,0)</f>
        <v>0</v>
      </c>
      <c r="G11501" t="s">
        <v>40306</v>
      </c>
      <c r="H11501" t="str">
        <f t="shared" si="179"/>
        <v>Stinca Tulcea</v>
      </c>
      <c r="I11501">
        <v>36</v>
      </c>
      <c r="J11501">
        <v>369</v>
      </c>
      <c r="K11501" t="s">
        <v>20700</v>
      </c>
      <c r="L11501" t="s">
        <v>20701</v>
      </c>
      <c r="M11501">
        <v>2</v>
      </c>
      <c r="N11501">
        <v>822</v>
      </c>
      <c r="O11501" t="s">
        <v>6468</v>
      </c>
      <c r="P11501" t="s">
        <v>930</v>
      </c>
      <c r="Q11501" t="s">
        <v>26</v>
      </c>
      <c r="R11501">
        <v>23</v>
      </c>
      <c r="S11501">
        <v>3</v>
      </c>
      <c r="T11501">
        <v>827032</v>
      </c>
      <c r="U11501" t="s">
        <v>20755</v>
      </c>
      <c r="V11501">
        <v>159963</v>
      </c>
      <c r="W11501" t="s">
        <v>20744</v>
      </c>
      <c r="Y11501">
        <v>0</v>
      </c>
    </row>
    <row r="11502" spans="1:25" x14ac:dyDescent="0.2">
      <c r="A11502">
        <v>166967</v>
      </c>
      <c r="B11502" t="s">
        <v>28613</v>
      </c>
      <c r="C11502">
        <v>0</v>
      </c>
      <c r="D11502">
        <f>IF(COUNTIF(Sheet3!$A$1:$A$349,"*"&amp;B11502&amp;"*")&gt;0,1,0)</f>
        <v>0</v>
      </c>
      <c r="E11502">
        <f>IF(COUNTIF(Sheet1!$C$1:$C$349,"*"&amp;K11502&amp;"*")&gt;0,1,0)</f>
        <v>1</v>
      </c>
      <c r="F11502">
        <f>IF(COUNTIF(Sheet1!$E$1:$E$349,"*"&amp;G11502&amp;"*")&gt;0,1,0)</f>
        <v>0</v>
      </c>
      <c r="G11502" t="s">
        <v>40307</v>
      </c>
      <c r="H11502" t="str">
        <f t="shared" si="179"/>
        <v>Stincaseni Vaslui</v>
      </c>
      <c r="I11502">
        <v>37</v>
      </c>
      <c r="J11502">
        <v>378</v>
      </c>
      <c r="K11502" t="s">
        <v>20936</v>
      </c>
      <c r="L11502" t="s">
        <v>20937</v>
      </c>
      <c r="M11502">
        <v>1</v>
      </c>
      <c r="N11502">
        <v>813</v>
      </c>
      <c r="O11502" t="s">
        <v>3243</v>
      </c>
      <c r="P11502" t="s">
        <v>1061</v>
      </c>
      <c r="Q11502" t="s">
        <v>26</v>
      </c>
      <c r="R11502">
        <v>23</v>
      </c>
      <c r="S11502">
        <v>3</v>
      </c>
      <c r="T11502">
        <v>737606</v>
      </c>
      <c r="U11502" t="s">
        <v>21516</v>
      </c>
      <c r="V11502">
        <v>166869</v>
      </c>
      <c r="W11502" t="s">
        <v>2753</v>
      </c>
      <c r="Y11502">
        <v>0</v>
      </c>
    </row>
    <row r="11503" spans="1:25" x14ac:dyDescent="0.2">
      <c r="A11503">
        <v>119634</v>
      </c>
      <c r="B11503" t="s">
        <v>28614</v>
      </c>
      <c r="C11503">
        <v>0</v>
      </c>
      <c r="D11503">
        <f>IF(COUNTIF(Sheet3!$A$1:$A$349,"*"&amp;B11503&amp;"*")&gt;0,1,0)</f>
        <v>0</v>
      </c>
      <c r="E11503">
        <f>IF(COUNTIF(Sheet1!$C$1:$C$349,"*"&amp;K11503&amp;"*")&gt;0,1,0)</f>
        <v>1</v>
      </c>
      <c r="F11503">
        <f>IF(COUNTIF(Sheet1!$E$1:$E$349,"*"&amp;G11503&amp;"*")&gt;0,1,0)</f>
        <v>0</v>
      </c>
      <c r="G11503" t="s">
        <v>40308</v>
      </c>
      <c r="H11503" t="str">
        <f t="shared" si="179"/>
        <v>Stinceni Mures</v>
      </c>
      <c r="I11503">
        <v>26</v>
      </c>
      <c r="J11503">
        <v>261</v>
      </c>
      <c r="K11503" t="s">
        <v>29094</v>
      </c>
      <c r="L11503" t="s">
        <v>15377</v>
      </c>
      <c r="M11503">
        <v>7</v>
      </c>
      <c r="N11503">
        <v>877</v>
      </c>
      <c r="O11503" t="s">
        <v>21</v>
      </c>
      <c r="P11503" t="s">
        <v>2865</v>
      </c>
      <c r="Q11503" t="s">
        <v>38</v>
      </c>
      <c r="R11503">
        <v>22</v>
      </c>
      <c r="S11503">
        <v>3</v>
      </c>
      <c r="T11503">
        <v>547572</v>
      </c>
      <c r="U11503" t="s">
        <v>16052</v>
      </c>
      <c r="V11503">
        <v>119625</v>
      </c>
      <c r="W11503" t="s">
        <v>16051</v>
      </c>
      <c r="Y11503">
        <v>0</v>
      </c>
    </row>
    <row r="11504" spans="1:25" x14ac:dyDescent="0.2">
      <c r="A11504">
        <v>28068</v>
      </c>
      <c r="B11504" t="s">
        <v>28615</v>
      </c>
      <c r="C11504">
        <v>0</v>
      </c>
      <c r="D11504">
        <f>IF(COUNTIF(Sheet3!$A$1:$A$349,"*"&amp;B11504&amp;"*")&gt;0,1,0)</f>
        <v>0</v>
      </c>
      <c r="E11504">
        <f>IF(COUNTIF(Sheet1!$C$1:$C$349,"*"&amp;K11504&amp;"*")&gt;0,1,0)</f>
        <v>1</v>
      </c>
      <c r="F11504">
        <f>IF(COUNTIF(Sheet1!$E$1:$E$349,"*"&amp;G11504&amp;"*")&gt;0,1,0)</f>
        <v>0</v>
      </c>
      <c r="G11504" t="s">
        <v>40309</v>
      </c>
      <c r="H11504" t="str">
        <f t="shared" si="179"/>
        <v>Stincesti Bihor</v>
      </c>
      <c r="I11504">
        <v>5</v>
      </c>
      <c r="J11504">
        <v>56</v>
      </c>
      <c r="K11504" t="s">
        <v>4203</v>
      </c>
      <c r="L11504" t="s">
        <v>4204</v>
      </c>
      <c r="M11504">
        <v>6</v>
      </c>
      <c r="N11504">
        <v>868</v>
      </c>
      <c r="O11504" t="s">
        <v>4205</v>
      </c>
      <c r="P11504" t="s">
        <v>4441</v>
      </c>
      <c r="Q11504" t="s">
        <v>26</v>
      </c>
      <c r="R11504">
        <v>23</v>
      </c>
      <c r="S11504">
        <v>3</v>
      </c>
      <c r="T11504">
        <v>417124</v>
      </c>
      <c r="U11504" t="s">
        <v>4442</v>
      </c>
      <c r="V11504">
        <v>27971</v>
      </c>
      <c r="W11504" t="s">
        <v>4424</v>
      </c>
      <c r="Y11504">
        <v>0</v>
      </c>
    </row>
    <row r="11505" spans="1:25" x14ac:dyDescent="0.2">
      <c r="A11505">
        <v>38152</v>
      </c>
      <c r="B11505" t="s">
        <v>28615</v>
      </c>
      <c r="C11505">
        <v>0</v>
      </c>
      <c r="D11505">
        <f>IF(COUNTIF(Sheet3!$A$1:$A$349,"*"&amp;B11505&amp;"*")&gt;0,1,0)</f>
        <v>0</v>
      </c>
      <c r="E11505">
        <f>IF(COUNTIF(Sheet1!$C$1:$C$349,"*"&amp;K11505&amp;"*")&gt;0,1,0)</f>
        <v>1</v>
      </c>
      <c r="F11505">
        <f>IF(COUNTIF(Sheet1!$E$1:$E$349,"*"&amp;G11505&amp;"*")&gt;0,1,0)</f>
        <v>0</v>
      </c>
      <c r="G11505" t="s">
        <v>40310</v>
      </c>
      <c r="H11505" t="str">
        <f t="shared" si="179"/>
        <v>Stincesti Botosani</v>
      </c>
      <c r="I11505">
        <v>7</v>
      </c>
      <c r="J11505">
        <v>74</v>
      </c>
      <c r="K11505" t="s">
        <v>22901</v>
      </c>
      <c r="L11505" t="s">
        <v>5526</v>
      </c>
      <c r="M11505">
        <v>1</v>
      </c>
      <c r="N11505">
        <v>813</v>
      </c>
      <c r="O11505" t="s">
        <v>3243</v>
      </c>
      <c r="P11505" t="s">
        <v>5888</v>
      </c>
      <c r="Q11505" t="s">
        <v>26</v>
      </c>
      <c r="R11505">
        <v>23</v>
      </c>
      <c r="S11505">
        <v>3</v>
      </c>
      <c r="T11505">
        <v>717256</v>
      </c>
      <c r="U11505" t="s">
        <v>5889</v>
      </c>
      <c r="V11505">
        <v>38063</v>
      </c>
      <c r="W11505" t="s">
        <v>5788</v>
      </c>
      <c r="Y11505">
        <v>0</v>
      </c>
    </row>
    <row r="11506" spans="1:25" x14ac:dyDescent="0.2">
      <c r="A11506">
        <v>89534</v>
      </c>
      <c r="B11506" t="s">
        <v>28615</v>
      </c>
      <c r="C11506">
        <v>0</v>
      </c>
      <c r="D11506">
        <f>IF(COUNTIF(Sheet3!$A$1:$A$349,"*"&amp;B11506&amp;"*")&gt;0,1,0)</f>
        <v>0</v>
      </c>
      <c r="E11506">
        <f>IF(COUNTIF(Sheet1!$C$1:$C$349,"*"&amp;K11506&amp;"*")&gt;0,1,0)</f>
        <v>1</v>
      </c>
      <c r="F11506">
        <f>IF(COUNTIF(Sheet1!$E$1:$E$349,"*"&amp;G11506&amp;"*")&gt;0,1,0)</f>
        <v>0</v>
      </c>
      <c r="G11506" t="s">
        <v>40311</v>
      </c>
      <c r="H11506" t="str">
        <f t="shared" si="179"/>
        <v>Stincesti Hunedoara</v>
      </c>
      <c r="I11506">
        <v>20</v>
      </c>
      <c r="J11506">
        <v>207</v>
      </c>
      <c r="K11506" t="s">
        <v>12097</v>
      </c>
      <c r="L11506" t="s">
        <v>12098</v>
      </c>
      <c r="M11506">
        <v>5</v>
      </c>
      <c r="N11506">
        <v>859</v>
      </c>
      <c r="O11506" t="s">
        <v>1467</v>
      </c>
      <c r="P11506" t="s">
        <v>334</v>
      </c>
      <c r="Q11506" t="s">
        <v>26</v>
      </c>
      <c r="R11506">
        <v>23</v>
      </c>
      <c r="S11506">
        <v>3</v>
      </c>
      <c r="T11506">
        <v>337227</v>
      </c>
      <c r="U11506" t="s">
        <v>12440</v>
      </c>
      <c r="V11506">
        <v>89428</v>
      </c>
      <c r="W11506" t="s">
        <v>1319</v>
      </c>
      <c r="Y11506">
        <v>0</v>
      </c>
    </row>
    <row r="11507" spans="1:25" x14ac:dyDescent="0.2">
      <c r="A11507">
        <v>89543</v>
      </c>
      <c r="B11507" t="s">
        <v>28616</v>
      </c>
      <c r="C11507">
        <v>0</v>
      </c>
      <c r="D11507">
        <f>IF(COUNTIF(Sheet3!$A$1:$A$349,"*"&amp;B11507&amp;"*")&gt;0,1,0)</f>
        <v>0</v>
      </c>
      <c r="E11507">
        <f>IF(COUNTIF(Sheet1!$C$1:$C$349,"*"&amp;K11507&amp;"*")&gt;0,1,0)</f>
        <v>1</v>
      </c>
      <c r="F11507">
        <f>IF(COUNTIF(Sheet1!$E$1:$E$349,"*"&amp;G11507&amp;"*")&gt;0,1,0)</f>
        <v>0</v>
      </c>
      <c r="G11507" t="s">
        <v>40312</v>
      </c>
      <c r="H11507" t="str">
        <f t="shared" si="179"/>
        <v>Stincesti-Ohaba Hunedoara</v>
      </c>
      <c r="I11507">
        <v>20</v>
      </c>
      <c r="J11507">
        <v>207</v>
      </c>
      <c r="K11507" t="s">
        <v>12097</v>
      </c>
      <c r="L11507" t="s">
        <v>12098</v>
      </c>
      <c r="M11507">
        <v>5</v>
      </c>
      <c r="N11507">
        <v>859</v>
      </c>
      <c r="O11507" t="s">
        <v>1467</v>
      </c>
      <c r="P11507" t="s">
        <v>594</v>
      </c>
      <c r="Q11507" t="s">
        <v>26</v>
      </c>
      <c r="R11507">
        <v>23</v>
      </c>
      <c r="S11507">
        <v>3</v>
      </c>
      <c r="T11507">
        <v>337228</v>
      </c>
      <c r="U11507" t="s">
        <v>12441</v>
      </c>
      <c r="V11507">
        <v>89428</v>
      </c>
      <c r="W11507" t="s">
        <v>1319</v>
      </c>
      <c r="Y11507">
        <v>0</v>
      </c>
    </row>
    <row r="11508" spans="1:25" x14ac:dyDescent="0.2">
      <c r="A11508">
        <v>151424</v>
      </c>
      <c r="B11508" t="s">
        <v>28617</v>
      </c>
      <c r="C11508">
        <v>0</v>
      </c>
      <c r="D11508">
        <f>IF(COUNTIF(Sheet3!$A$1:$A$349,"*"&amp;B11508&amp;"*")&gt;0,1,0)</f>
        <v>0</v>
      </c>
      <c r="E11508">
        <f>IF(COUNTIF(Sheet1!$C$1:$C$349,"*"&amp;K11508&amp;"*")&gt;0,1,0)</f>
        <v>1</v>
      </c>
      <c r="F11508">
        <f>IF(COUNTIF(Sheet1!$E$1:$E$349,"*"&amp;G11508&amp;"*")&gt;0,1,0)</f>
        <v>0</v>
      </c>
      <c r="G11508" t="s">
        <v>40313</v>
      </c>
      <c r="H11508" t="str">
        <f t="shared" si="179"/>
        <v>Stincuta Suceava</v>
      </c>
      <c r="I11508">
        <v>33</v>
      </c>
      <c r="J11508">
        <v>332</v>
      </c>
      <c r="K11508" t="s">
        <v>19139</v>
      </c>
      <c r="L11508" t="s">
        <v>19140</v>
      </c>
      <c r="M11508">
        <v>1</v>
      </c>
      <c r="N11508">
        <v>813</v>
      </c>
      <c r="O11508" t="s">
        <v>3243</v>
      </c>
      <c r="P11508" t="s">
        <v>1061</v>
      </c>
      <c r="Q11508" t="s">
        <v>26</v>
      </c>
      <c r="R11508">
        <v>23</v>
      </c>
      <c r="S11508">
        <v>3</v>
      </c>
      <c r="T11508">
        <v>727647</v>
      </c>
      <c r="U11508" t="s">
        <v>19784</v>
      </c>
      <c r="V11508">
        <v>151344</v>
      </c>
      <c r="W11508" t="s">
        <v>19776</v>
      </c>
      <c r="Y11508">
        <v>0</v>
      </c>
    </row>
    <row r="11509" spans="1:25" x14ac:dyDescent="0.2">
      <c r="A11509">
        <v>113527</v>
      </c>
      <c r="B11509" t="s">
        <v>28618</v>
      </c>
      <c r="C11509">
        <v>0</v>
      </c>
      <c r="D11509">
        <f>IF(COUNTIF(Sheet3!$A$1:$A$349,"*"&amp;B11509&amp;"*")&gt;0,1,0)</f>
        <v>0</v>
      </c>
      <c r="E11509">
        <f>IF(COUNTIF(Sheet1!$C$1:$C$349,"*"&amp;K11509&amp;"*")&gt;0,1,0)</f>
        <v>1</v>
      </c>
      <c r="F11509">
        <f>IF(COUNTIF(Sheet1!$E$1:$E$349,"*"&amp;G11509&amp;"*")&gt;0,1,0)</f>
        <v>0</v>
      </c>
      <c r="G11509" t="s">
        <v>40314</v>
      </c>
      <c r="H11509" t="str">
        <f t="shared" si="179"/>
        <v>Stingaceaua Mehedinti</v>
      </c>
      <c r="I11509">
        <v>25</v>
      </c>
      <c r="J11509">
        <v>252</v>
      </c>
      <c r="K11509" t="s">
        <v>29099</v>
      </c>
      <c r="L11509" t="s">
        <v>14860</v>
      </c>
      <c r="M11509">
        <v>4</v>
      </c>
      <c r="N11509">
        <v>840</v>
      </c>
      <c r="O11509" t="s">
        <v>10021</v>
      </c>
      <c r="P11509" t="s">
        <v>420</v>
      </c>
      <c r="Q11509" t="s">
        <v>38</v>
      </c>
      <c r="R11509">
        <v>22</v>
      </c>
      <c r="S11509">
        <v>3</v>
      </c>
      <c r="T11509">
        <v>227430</v>
      </c>
      <c r="U11509" t="s">
        <v>15314</v>
      </c>
      <c r="V11509">
        <v>113518</v>
      </c>
      <c r="W11509" t="s">
        <v>15313</v>
      </c>
      <c r="Y11509">
        <v>0</v>
      </c>
    </row>
    <row r="11510" spans="1:25" x14ac:dyDescent="0.2">
      <c r="A11510">
        <v>165951</v>
      </c>
      <c r="B11510" t="s">
        <v>27615</v>
      </c>
      <c r="C11510">
        <v>0</v>
      </c>
      <c r="D11510">
        <f>IF(COUNTIF(Sheet3!$A$1:$A$349,"*"&amp;B11510&amp;"*")&gt;0,1,0)</f>
        <v>0</v>
      </c>
      <c r="E11510">
        <f>IF(COUNTIF(Sheet1!$C$1:$C$349,"*"&amp;K11510&amp;"*")&gt;0,1,0)</f>
        <v>1</v>
      </c>
      <c r="F11510">
        <f>IF(COUNTIF(Sheet1!$E$1:$E$349,"*"&amp;G11510&amp;"*")&gt;0,1,0)</f>
        <v>0</v>
      </c>
      <c r="G11510" t="s">
        <v>40315</v>
      </c>
      <c r="H11510" t="str">
        <f t="shared" si="179"/>
        <v>stioborani Vaslui</v>
      </c>
      <c r="I11510">
        <v>37</v>
      </c>
      <c r="J11510">
        <v>378</v>
      </c>
      <c r="K11510" t="s">
        <v>20936</v>
      </c>
      <c r="L11510" t="s">
        <v>20937</v>
      </c>
      <c r="M11510">
        <v>1</v>
      </c>
      <c r="N11510">
        <v>813</v>
      </c>
      <c r="O11510" t="s">
        <v>3243</v>
      </c>
      <c r="P11510" t="s">
        <v>3022</v>
      </c>
      <c r="Q11510" t="s">
        <v>26</v>
      </c>
      <c r="R11510">
        <v>23</v>
      </c>
      <c r="S11510">
        <v>3</v>
      </c>
      <c r="T11510">
        <v>737481</v>
      </c>
      <c r="U11510" t="s">
        <v>21397</v>
      </c>
      <c r="V11510">
        <v>165899</v>
      </c>
      <c r="W11510" t="s">
        <v>21391</v>
      </c>
      <c r="Y11510">
        <v>0</v>
      </c>
    </row>
    <row r="11511" spans="1:25" x14ac:dyDescent="0.2">
      <c r="A11511">
        <v>150695</v>
      </c>
      <c r="B11511" t="s">
        <v>27616</v>
      </c>
      <c r="C11511">
        <v>0</v>
      </c>
      <c r="D11511">
        <f>IF(COUNTIF(Sheet3!$A$1:$A$349,"*"&amp;B11511&amp;"*")&gt;0,1,0)</f>
        <v>0</v>
      </c>
      <c r="E11511">
        <f>IF(COUNTIF(Sheet1!$C$1:$C$349,"*"&amp;K11511&amp;"*")&gt;0,1,0)</f>
        <v>1</v>
      </c>
      <c r="F11511">
        <f>IF(COUNTIF(Sheet1!$E$1:$E$349,"*"&amp;G11511&amp;"*")&gt;0,1,0)</f>
        <v>0</v>
      </c>
      <c r="G11511" t="s">
        <v>40316</v>
      </c>
      <c r="H11511" t="str">
        <f t="shared" si="179"/>
        <v>stirbat Suceava</v>
      </c>
      <c r="I11511">
        <v>33</v>
      </c>
      <c r="J11511">
        <v>332</v>
      </c>
      <c r="K11511" t="s">
        <v>19139</v>
      </c>
      <c r="L11511" t="s">
        <v>19140</v>
      </c>
      <c r="M11511">
        <v>1</v>
      </c>
      <c r="N11511">
        <v>813</v>
      </c>
      <c r="O11511" t="s">
        <v>3243</v>
      </c>
      <c r="P11511" t="s">
        <v>1078</v>
      </c>
      <c r="Q11511" t="s">
        <v>26</v>
      </c>
      <c r="R11511">
        <v>23</v>
      </c>
      <c r="S11511">
        <v>3</v>
      </c>
      <c r="T11511">
        <v>727547</v>
      </c>
      <c r="U11511" t="s">
        <v>19689</v>
      </c>
      <c r="V11511">
        <v>150588</v>
      </c>
      <c r="W11511" t="s">
        <v>19675</v>
      </c>
      <c r="Y11511">
        <v>0</v>
      </c>
    </row>
    <row r="11512" spans="1:25" x14ac:dyDescent="0.2">
      <c r="A11512">
        <v>170159</v>
      </c>
      <c r="B11512" t="s">
        <v>24652</v>
      </c>
      <c r="C11512">
        <v>0</v>
      </c>
      <c r="D11512">
        <f>IF(COUNTIF(Sheet3!$A$1:$A$349,"*"&amp;B11512&amp;"*")&gt;0,1,0)</f>
        <v>0</v>
      </c>
      <c r="E11512">
        <f>IF(COUNTIF(Sheet1!$C$1:$C$349,"*"&amp;K11512&amp;"*")&gt;0,1,0)</f>
        <v>1</v>
      </c>
      <c r="F11512">
        <f>IF(COUNTIF(Sheet1!$E$1:$E$349,"*"&amp;G11512&amp;"*")&gt;0,1,0)</f>
        <v>0</v>
      </c>
      <c r="G11512" t="s">
        <v>40317</v>
      </c>
      <c r="H11512" t="str">
        <f t="shared" si="179"/>
        <v>stirbesti Valcea</v>
      </c>
      <c r="I11512">
        <v>38</v>
      </c>
      <c r="J11512">
        <v>387</v>
      </c>
      <c r="K11512" t="s">
        <v>25637</v>
      </c>
      <c r="L11512" t="s">
        <v>21552</v>
      </c>
      <c r="M11512">
        <v>4</v>
      </c>
      <c r="N11512">
        <v>840</v>
      </c>
      <c r="O11512" t="s">
        <v>10021</v>
      </c>
      <c r="P11512" t="s">
        <v>3706</v>
      </c>
      <c r="Q11512" t="s">
        <v>26</v>
      </c>
      <c r="R11512">
        <v>23</v>
      </c>
      <c r="S11512">
        <v>3</v>
      </c>
      <c r="T11512">
        <v>247221</v>
      </c>
      <c r="U11512" t="s">
        <v>21855</v>
      </c>
      <c r="V11512">
        <v>170097</v>
      </c>
      <c r="W11512" t="s">
        <v>21849</v>
      </c>
      <c r="Y11512">
        <v>0</v>
      </c>
    </row>
    <row r="11513" spans="1:25" x14ac:dyDescent="0.2">
      <c r="A11513">
        <v>13739</v>
      </c>
      <c r="B11513" t="s">
        <v>28619</v>
      </c>
      <c r="C11513">
        <v>0</v>
      </c>
      <c r="D11513">
        <f>IF(COUNTIF(Sheet3!$A$1:$A$349,"*"&amp;B11513&amp;"*")&gt;0,1,0)</f>
        <v>0</v>
      </c>
      <c r="E11513">
        <f>IF(COUNTIF(Sheet1!$C$1:$C$349,"*"&amp;K11513&amp;"*")&gt;0,1,0)</f>
        <v>1</v>
      </c>
      <c r="F11513">
        <f>IF(COUNTIF(Sheet1!$E$1:$E$349,"*"&amp;G11513&amp;"*")&gt;0,1,0)</f>
        <v>0</v>
      </c>
      <c r="G11513" t="s">
        <v>40318</v>
      </c>
      <c r="H11513" t="str">
        <f t="shared" si="179"/>
        <v>Stirci Arges</v>
      </c>
      <c r="I11513">
        <v>3</v>
      </c>
      <c r="J11513">
        <v>38</v>
      </c>
      <c r="K11513" t="s">
        <v>29095</v>
      </c>
      <c r="L11513" t="s">
        <v>2106</v>
      </c>
      <c r="M11513">
        <v>3</v>
      </c>
      <c r="N11513">
        <v>831</v>
      </c>
      <c r="O11513" t="s">
        <v>2107</v>
      </c>
      <c r="P11513" t="s">
        <v>2185</v>
      </c>
      <c r="Q11513" t="s">
        <v>26</v>
      </c>
      <c r="R11513">
        <v>19</v>
      </c>
      <c r="S11513">
        <v>1</v>
      </c>
      <c r="T11513">
        <v>115206</v>
      </c>
      <c r="U11513" t="s">
        <v>2206</v>
      </c>
      <c r="V11513">
        <v>13668</v>
      </c>
      <c r="W11513" t="s">
        <v>266</v>
      </c>
      <c r="Y11513">
        <v>0</v>
      </c>
    </row>
    <row r="11514" spans="1:25" x14ac:dyDescent="0.2">
      <c r="A11514">
        <v>141562</v>
      </c>
      <c r="B11514" t="s">
        <v>28620</v>
      </c>
      <c r="C11514">
        <v>0</v>
      </c>
      <c r="D11514">
        <f>IF(COUNTIF(Sheet3!$A$1:$A$349,"*"&amp;B11514&amp;"*")&gt;0,1,0)</f>
        <v>0</v>
      </c>
      <c r="E11514">
        <f>IF(COUNTIF(Sheet1!$C$1:$C$349,"*"&amp;K11514&amp;"*")&gt;0,1,0)</f>
        <v>1</v>
      </c>
      <c r="F11514">
        <f>IF(COUNTIF(Sheet1!$E$1:$E$349,"*"&amp;G11514&amp;"*")&gt;0,1,0)</f>
        <v>0</v>
      </c>
      <c r="G11514" t="s">
        <v>40319</v>
      </c>
      <c r="H11514" t="str">
        <f t="shared" si="179"/>
        <v>Stirciu Salaj</v>
      </c>
      <c r="I11514">
        <v>31</v>
      </c>
      <c r="J11514">
        <v>314</v>
      </c>
      <c r="K11514" t="s">
        <v>29098</v>
      </c>
      <c r="L11514" t="s">
        <v>18391</v>
      </c>
      <c r="M11514">
        <v>6</v>
      </c>
      <c r="N11514">
        <v>868</v>
      </c>
      <c r="O11514" t="s">
        <v>4205</v>
      </c>
      <c r="P11514" t="s">
        <v>2430</v>
      </c>
      <c r="Q11514" t="s">
        <v>26</v>
      </c>
      <c r="R11514">
        <v>23</v>
      </c>
      <c r="S11514">
        <v>3</v>
      </c>
      <c r="T11514">
        <v>457187</v>
      </c>
      <c r="U11514" t="s">
        <v>18628</v>
      </c>
      <c r="V11514">
        <v>141535</v>
      </c>
      <c r="W11514" t="s">
        <v>18625</v>
      </c>
      <c r="Y11514">
        <v>0</v>
      </c>
    </row>
    <row r="11515" spans="1:25" x14ac:dyDescent="0.2">
      <c r="A11515">
        <v>113965</v>
      </c>
      <c r="B11515" t="s">
        <v>25380</v>
      </c>
      <c r="C11515">
        <v>0</v>
      </c>
      <c r="D11515">
        <f>IF(COUNTIF(Sheet3!$A$1:$A$349,"*"&amp;B11515&amp;"*")&gt;0,1,0)</f>
        <v>0</v>
      </c>
      <c r="E11515">
        <f>IF(COUNTIF(Sheet1!$C$1:$C$349,"*"&amp;K11515&amp;"*")&gt;0,1,0)</f>
        <v>1</v>
      </c>
      <c r="F11515">
        <f>IF(COUNTIF(Sheet1!$E$1:$E$349,"*"&amp;G11515&amp;"*")&gt;0,1,0)</f>
        <v>0</v>
      </c>
      <c r="G11515" t="s">
        <v>40320</v>
      </c>
      <c r="H11515" t="str">
        <f t="shared" si="179"/>
        <v>stircovita Mehedinti</v>
      </c>
      <c r="I11515">
        <v>25</v>
      </c>
      <c r="J11515">
        <v>252</v>
      </c>
      <c r="K11515" t="s">
        <v>29099</v>
      </c>
      <c r="L11515" t="s">
        <v>14860</v>
      </c>
      <c r="M11515">
        <v>4</v>
      </c>
      <c r="N11515">
        <v>840</v>
      </c>
      <c r="O11515" t="s">
        <v>10021</v>
      </c>
      <c r="P11515" t="s">
        <v>2351</v>
      </c>
      <c r="Q11515" t="s">
        <v>26</v>
      </c>
      <c r="R11515">
        <v>23</v>
      </c>
      <c r="S11515">
        <v>3</v>
      </c>
      <c r="T11515">
        <v>227503</v>
      </c>
      <c r="U11515" t="s">
        <v>15363</v>
      </c>
      <c r="V11515">
        <v>113929</v>
      </c>
      <c r="W11515" t="s">
        <v>15358</v>
      </c>
      <c r="Y11515">
        <v>0</v>
      </c>
    </row>
    <row r="11516" spans="1:25" x14ac:dyDescent="0.2">
      <c r="A11516">
        <v>56951</v>
      </c>
      <c r="B11516" t="s">
        <v>28621</v>
      </c>
      <c r="C11516">
        <v>0</v>
      </c>
      <c r="D11516">
        <f>IF(COUNTIF(Sheet3!$A$1:$A$349,"*"&amp;B11516&amp;"*")&gt;0,1,0)</f>
        <v>0</v>
      </c>
      <c r="E11516">
        <f>IF(COUNTIF(Sheet1!$C$1:$C$349,"*"&amp;K11516&amp;"*")&gt;0,1,0)</f>
        <v>1</v>
      </c>
      <c r="F11516">
        <f>IF(COUNTIF(Sheet1!$E$1:$E$349,"*"&amp;G11516&amp;"*")&gt;0,1,0)</f>
        <v>0</v>
      </c>
      <c r="G11516" t="s">
        <v>40321</v>
      </c>
      <c r="H11516" t="str">
        <f t="shared" si="179"/>
        <v>Stircu Cluj</v>
      </c>
      <c r="I11516">
        <v>12</v>
      </c>
      <c r="J11516">
        <v>127</v>
      </c>
      <c r="K11516" t="s">
        <v>8094</v>
      </c>
      <c r="L11516" t="s">
        <v>8095</v>
      </c>
      <c r="M11516">
        <v>6</v>
      </c>
      <c r="N11516">
        <v>868</v>
      </c>
      <c r="O11516" t="s">
        <v>4205</v>
      </c>
      <c r="P11516" t="s">
        <v>605</v>
      </c>
      <c r="Q11516" t="s">
        <v>26</v>
      </c>
      <c r="R11516">
        <v>23</v>
      </c>
      <c r="S11516">
        <v>3</v>
      </c>
      <c r="T11516">
        <v>407197</v>
      </c>
      <c r="U11516" t="s">
        <v>8349</v>
      </c>
      <c r="V11516">
        <v>56844</v>
      </c>
      <c r="W11516" t="s">
        <v>8335</v>
      </c>
      <c r="Y11516">
        <v>0</v>
      </c>
    </row>
    <row r="11517" spans="1:25" x14ac:dyDescent="0.2">
      <c r="A11517">
        <v>49000</v>
      </c>
      <c r="B11517" t="s">
        <v>24653</v>
      </c>
      <c r="C11517">
        <v>0</v>
      </c>
      <c r="D11517">
        <f>IF(COUNTIF(Sheet3!$A$1:$A$349,"*"&amp;B11517&amp;"*")&gt;0,1,0)</f>
        <v>0</v>
      </c>
      <c r="E11517">
        <f>IF(COUNTIF(Sheet1!$C$1:$C$349,"*"&amp;K11517&amp;"*")&gt;0,1,0)</f>
        <v>1</v>
      </c>
      <c r="F11517">
        <f>IF(COUNTIF(Sheet1!$E$1:$E$349,"*"&amp;G11517&amp;"*")&gt;0,1,0)</f>
        <v>0</v>
      </c>
      <c r="G11517" t="s">
        <v>40322</v>
      </c>
      <c r="H11517" t="str">
        <f t="shared" si="179"/>
        <v>stiubei Buzau</v>
      </c>
      <c r="I11517">
        <v>10</v>
      </c>
      <c r="J11517">
        <v>109</v>
      </c>
      <c r="K11517" t="s">
        <v>22908</v>
      </c>
      <c r="L11517" t="s">
        <v>6741</v>
      </c>
      <c r="M11517">
        <v>2</v>
      </c>
      <c r="N11517">
        <v>822</v>
      </c>
      <c r="O11517" t="s">
        <v>6468</v>
      </c>
      <c r="P11517" t="s">
        <v>3301</v>
      </c>
      <c r="Q11517" t="s">
        <v>26</v>
      </c>
      <c r="R11517">
        <v>23</v>
      </c>
      <c r="S11517">
        <v>3</v>
      </c>
      <c r="T11517">
        <v>127513</v>
      </c>
      <c r="U11517" t="s">
        <v>7328</v>
      </c>
      <c r="V11517">
        <v>48968</v>
      </c>
      <c r="W11517" t="s">
        <v>6619</v>
      </c>
      <c r="Y11517">
        <v>0</v>
      </c>
    </row>
    <row r="11518" spans="1:25" x14ac:dyDescent="0.2">
      <c r="A11518">
        <v>74698</v>
      </c>
      <c r="B11518" t="s">
        <v>24653</v>
      </c>
      <c r="C11518">
        <v>0</v>
      </c>
      <c r="D11518">
        <f>IF(COUNTIF(Sheet3!$A$1:$A$349,"*"&amp;B11518&amp;"*")&gt;0,1,0)</f>
        <v>0</v>
      </c>
      <c r="E11518">
        <f>IF(COUNTIF(Sheet1!$C$1:$C$349,"*"&amp;K11518&amp;"*")&gt;0,1,0)</f>
        <v>1</v>
      </c>
      <c r="F11518">
        <f>IF(COUNTIF(Sheet1!$E$1:$E$349,"*"&amp;G11518&amp;"*")&gt;0,1,0)</f>
        <v>0</v>
      </c>
      <c r="G11518" t="s">
        <v>40323</v>
      </c>
      <c r="H11518" t="str">
        <f t="shared" si="179"/>
        <v>stiubei Dolj</v>
      </c>
      <c r="I11518">
        <v>16</v>
      </c>
      <c r="J11518">
        <v>163</v>
      </c>
      <c r="K11518" t="s">
        <v>10019</v>
      </c>
      <c r="L11518" t="s">
        <v>10020</v>
      </c>
      <c r="M11518">
        <v>4</v>
      </c>
      <c r="N11518">
        <v>840</v>
      </c>
      <c r="O11518" t="s">
        <v>10021</v>
      </c>
      <c r="P11518" t="s">
        <v>1195</v>
      </c>
      <c r="Q11518" t="s">
        <v>26</v>
      </c>
      <c r="R11518">
        <v>23</v>
      </c>
      <c r="S11518">
        <v>3</v>
      </c>
      <c r="T11518">
        <v>207633</v>
      </c>
      <c r="U11518" t="s">
        <v>10685</v>
      </c>
      <c r="V11518">
        <v>74616</v>
      </c>
      <c r="W11518" t="s">
        <v>10674</v>
      </c>
      <c r="Y11518">
        <v>0</v>
      </c>
    </row>
    <row r="11519" spans="1:25" x14ac:dyDescent="0.2">
      <c r="A11519">
        <v>39239</v>
      </c>
      <c r="B11519" t="s">
        <v>24654</v>
      </c>
      <c r="C11519">
        <v>0</v>
      </c>
      <c r="D11519">
        <f>IF(COUNTIF(Sheet3!$A$1:$A$349,"*"&amp;B11519&amp;"*")&gt;0,1,0)</f>
        <v>0</v>
      </c>
      <c r="E11519">
        <f>IF(COUNTIF(Sheet1!$C$1:$C$349,"*"&amp;K11519&amp;"*")&gt;0,1,0)</f>
        <v>1</v>
      </c>
      <c r="F11519">
        <f>IF(COUNTIF(Sheet1!$E$1:$E$349,"*"&amp;G11519&amp;"*")&gt;0,1,0)</f>
        <v>0</v>
      </c>
      <c r="G11519" t="s">
        <v>40324</v>
      </c>
      <c r="H11519" t="str">
        <f t="shared" si="179"/>
        <v>stiubieni Botosani</v>
      </c>
      <c r="I11519">
        <v>7</v>
      </c>
      <c r="J11519">
        <v>74</v>
      </c>
      <c r="K11519" t="s">
        <v>22901</v>
      </c>
      <c r="L11519" t="s">
        <v>5526</v>
      </c>
      <c r="M11519">
        <v>1</v>
      </c>
      <c r="N11519">
        <v>813</v>
      </c>
      <c r="O11519" t="s">
        <v>3243</v>
      </c>
      <c r="P11519" t="s">
        <v>6039</v>
      </c>
      <c r="Q11519" t="s">
        <v>38</v>
      </c>
      <c r="R11519">
        <v>22</v>
      </c>
      <c r="S11519">
        <v>3</v>
      </c>
      <c r="T11519">
        <v>717390</v>
      </c>
      <c r="U11519" t="s">
        <v>6040</v>
      </c>
      <c r="V11519">
        <v>39220</v>
      </c>
      <c r="W11519" t="s">
        <v>6038</v>
      </c>
      <c r="Y11519">
        <v>0</v>
      </c>
    </row>
    <row r="11520" spans="1:25" x14ac:dyDescent="0.2">
      <c r="A11520">
        <v>158813</v>
      </c>
      <c r="B11520" t="s">
        <v>24655</v>
      </c>
      <c r="C11520">
        <v>0</v>
      </c>
      <c r="D11520">
        <f>IF(COUNTIF(Sheet3!$A$1:$A$349,"*"&amp;B11520&amp;"*")&gt;0,1,0)</f>
        <v>0</v>
      </c>
      <c r="E11520">
        <f>IF(COUNTIF(Sheet1!$C$1:$C$349,"*"&amp;K11520&amp;"*")&gt;0,1,0)</f>
        <v>1</v>
      </c>
      <c r="F11520">
        <f>IF(COUNTIF(Sheet1!$E$1:$E$349,"*"&amp;G11520&amp;"*")&gt;0,1,0)</f>
        <v>0</v>
      </c>
      <c r="G11520" t="s">
        <v>40325</v>
      </c>
      <c r="H11520" t="str">
        <f t="shared" si="179"/>
        <v>stiuca Timis</v>
      </c>
      <c r="I11520">
        <v>35</v>
      </c>
      <c r="J11520">
        <v>350</v>
      </c>
      <c r="K11520" t="s">
        <v>29096</v>
      </c>
      <c r="L11520" t="s">
        <v>20163</v>
      </c>
      <c r="M11520">
        <v>5</v>
      </c>
      <c r="N11520">
        <v>859</v>
      </c>
      <c r="O11520" t="s">
        <v>1467</v>
      </c>
      <c r="P11520" t="s">
        <v>1078</v>
      </c>
      <c r="Q11520" t="s">
        <v>38</v>
      </c>
      <c r="R11520">
        <v>22</v>
      </c>
      <c r="S11520">
        <v>3</v>
      </c>
      <c r="T11520">
        <v>307400</v>
      </c>
      <c r="U11520" t="s">
        <v>20633</v>
      </c>
      <c r="V11520">
        <v>158804</v>
      </c>
      <c r="W11520" t="s">
        <v>20632</v>
      </c>
      <c r="Y11520">
        <v>0</v>
      </c>
    </row>
    <row r="11521" spans="1:25" x14ac:dyDescent="0.2">
      <c r="A11521">
        <v>82083</v>
      </c>
      <c r="B11521" t="s">
        <v>24656</v>
      </c>
      <c r="C11521">
        <v>0</v>
      </c>
      <c r="D11521">
        <f>IF(COUNTIF(Sheet3!$A$1:$A$349,"*"&amp;B11521&amp;"*")&gt;0,1,0)</f>
        <v>0</v>
      </c>
      <c r="E11521">
        <f>IF(COUNTIF(Sheet1!$C$1:$C$349,"*"&amp;K11521&amp;"*")&gt;0,1,0)</f>
        <v>1</v>
      </c>
      <c r="F11521">
        <f>IF(COUNTIF(Sheet1!$E$1:$E$349,"*"&amp;G11521&amp;"*")&gt;0,1,0)</f>
        <v>0</v>
      </c>
      <c r="G11521" t="s">
        <v>40326</v>
      </c>
      <c r="H11521" t="str">
        <f t="shared" si="179"/>
        <v>stiucani Gorj</v>
      </c>
      <c r="I11521">
        <v>18</v>
      </c>
      <c r="J11521">
        <v>181</v>
      </c>
      <c r="K11521" t="s">
        <v>11026</v>
      </c>
      <c r="L11521" t="s">
        <v>11027</v>
      </c>
      <c r="M11521">
        <v>4</v>
      </c>
      <c r="N11521">
        <v>840</v>
      </c>
      <c r="O11521" t="s">
        <v>10021</v>
      </c>
      <c r="P11521" t="s">
        <v>1645</v>
      </c>
      <c r="Q11521" t="s">
        <v>26</v>
      </c>
      <c r="R11521">
        <v>23</v>
      </c>
      <c r="S11521">
        <v>3</v>
      </c>
      <c r="T11521">
        <v>217452</v>
      </c>
      <c r="U11521" t="s">
        <v>11557</v>
      </c>
      <c r="V11521">
        <v>82047</v>
      </c>
      <c r="W11521" t="s">
        <v>11553</v>
      </c>
      <c r="Y11521">
        <v>0</v>
      </c>
    </row>
    <row r="11522" spans="1:25" x14ac:dyDescent="0.2">
      <c r="A11522">
        <v>7320</v>
      </c>
      <c r="B11522" t="s">
        <v>25381</v>
      </c>
      <c r="C11522">
        <v>0</v>
      </c>
      <c r="D11522">
        <f>IF(COUNTIF(Sheet3!$A$1:$A$349,"*"&amp;B11522&amp;"*")&gt;0,1,0)</f>
        <v>0</v>
      </c>
      <c r="E11522">
        <f>IF(COUNTIF(Sheet1!$C$1:$C$349,"*"&amp;K11522&amp;"*")&gt;0,1,0)</f>
        <v>1</v>
      </c>
      <c r="F11522">
        <f>IF(COUNTIF(Sheet1!$E$1:$E$349,"*"&amp;G11522&amp;"*")&gt;0,1,0)</f>
        <v>0</v>
      </c>
      <c r="G11522" t="s">
        <v>40327</v>
      </c>
      <c r="H11522" t="str">
        <f t="shared" si="179"/>
        <v>stiuleti Alba</v>
      </c>
      <c r="I11522">
        <v>1</v>
      </c>
      <c r="J11522">
        <v>10</v>
      </c>
      <c r="K11522" t="s">
        <v>19</v>
      </c>
      <c r="L11522" t="s">
        <v>20</v>
      </c>
      <c r="M11522">
        <v>7</v>
      </c>
      <c r="N11522">
        <v>877</v>
      </c>
      <c r="O11522" t="s">
        <v>21</v>
      </c>
      <c r="P11522" t="s">
        <v>564</v>
      </c>
      <c r="Q11522" t="s">
        <v>26</v>
      </c>
      <c r="R11522">
        <v>23</v>
      </c>
      <c r="S11522">
        <v>3</v>
      </c>
      <c r="T11522">
        <v>517694</v>
      </c>
      <c r="U11522" t="s">
        <v>1199</v>
      </c>
      <c r="V11522">
        <v>7197</v>
      </c>
      <c r="W11522" t="s">
        <v>1182</v>
      </c>
      <c r="Y11522">
        <v>0</v>
      </c>
    </row>
    <row r="11523" spans="1:25" x14ac:dyDescent="0.2">
      <c r="A11523">
        <v>129610</v>
      </c>
      <c r="B11523" t="s">
        <v>27617</v>
      </c>
      <c r="C11523">
        <v>0</v>
      </c>
      <c r="D11523">
        <f>IF(COUNTIF(Sheet3!$A$1:$A$349,"*"&amp;B11523&amp;"*")&gt;0,1,0)</f>
        <v>0</v>
      </c>
      <c r="E11523">
        <f>IF(COUNTIF(Sheet1!$C$1:$C$349,"*"&amp;K11523&amp;"*")&gt;0,1,0)</f>
        <v>1</v>
      </c>
      <c r="F11523">
        <f>IF(COUNTIF(Sheet1!$E$1:$E$349,"*"&amp;G11523&amp;"*")&gt;0,1,0)</f>
        <v>0</v>
      </c>
      <c r="G11523" t="s">
        <v>40328</v>
      </c>
      <c r="H11523" t="str">
        <f t="shared" ref="H11523:H11586" si="180">_xlfn.CONCAT(B11523," ",K11523)</f>
        <v>Stoborasti Olt</v>
      </c>
      <c r="I11523">
        <v>28</v>
      </c>
      <c r="J11523">
        <v>289</v>
      </c>
      <c r="K11523" t="s">
        <v>16692</v>
      </c>
      <c r="L11523" t="s">
        <v>16693</v>
      </c>
      <c r="M11523">
        <v>4</v>
      </c>
      <c r="N11523">
        <v>840</v>
      </c>
      <c r="O11523" t="s">
        <v>10021</v>
      </c>
      <c r="P11523" t="s">
        <v>1952</v>
      </c>
      <c r="Q11523" t="s">
        <v>26</v>
      </c>
      <c r="R11523">
        <v>23</v>
      </c>
      <c r="S11523">
        <v>3</v>
      </c>
      <c r="T11523">
        <v>237497</v>
      </c>
      <c r="U11523" t="s">
        <v>17185</v>
      </c>
      <c r="V11523">
        <v>129585</v>
      </c>
      <c r="W11523" t="s">
        <v>17181</v>
      </c>
      <c r="Y11523">
        <v>0</v>
      </c>
    </row>
    <row r="11524" spans="1:25" x14ac:dyDescent="0.2">
      <c r="A11524">
        <v>140930</v>
      </c>
      <c r="B11524" t="s">
        <v>18546</v>
      </c>
      <c r="C11524">
        <v>0</v>
      </c>
      <c r="D11524">
        <f>IF(COUNTIF(Sheet3!$A$1:$A$349,"*"&amp;B11524&amp;"*")&gt;0,1,0)</f>
        <v>0</v>
      </c>
      <c r="E11524">
        <f>IF(COUNTIF(Sheet1!$C$1:$C$349,"*"&amp;K11524&amp;"*")&gt;0,1,0)</f>
        <v>1</v>
      </c>
      <c r="F11524">
        <f>IF(COUNTIF(Sheet1!$E$1:$E$349,"*"&amp;G11524&amp;"*")&gt;0,1,0)</f>
        <v>0</v>
      </c>
      <c r="G11524" t="s">
        <v>40329</v>
      </c>
      <c r="H11524" t="str">
        <f t="shared" si="180"/>
        <v>Stoboru Salaj</v>
      </c>
      <c r="I11524">
        <v>31</v>
      </c>
      <c r="J11524">
        <v>314</v>
      </c>
      <c r="K11524" t="s">
        <v>29098</v>
      </c>
      <c r="L11524" t="s">
        <v>18391</v>
      </c>
      <c r="M11524">
        <v>6</v>
      </c>
      <c r="N11524">
        <v>868</v>
      </c>
      <c r="O11524" t="s">
        <v>4205</v>
      </c>
      <c r="P11524" t="s">
        <v>287</v>
      </c>
      <c r="Q11524" t="s">
        <v>26</v>
      </c>
      <c r="R11524">
        <v>23</v>
      </c>
      <c r="S11524">
        <v>3</v>
      </c>
      <c r="T11524">
        <v>457117</v>
      </c>
      <c r="U11524" t="s">
        <v>18547</v>
      </c>
      <c r="V11524">
        <v>140869</v>
      </c>
      <c r="W11524" t="s">
        <v>18538</v>
      </c>
      <c r="Y11524">
        <v>0</v>
      </c>
    </row>
    <row r="11525" spans="1:25" x14ac:dyDescent="0.2">
      <c r="A11525">
        <v>18867</v>
      </c>
      <c r="B11525" t="s">
        <v>24657</v>
      </c>
      <c r="C11525">
        <v>0</v>
      </c>
      <c r="D11525">
        <f>IF(COUNTIF(Sheet3!$A$1:$A$349,"*"&amp;B11525&amp;"*")&gt;0,1,0)</f>
        <v>1</v>
      </c>
      <c r="E11525">
        <f>IF(COUNTIF(Sheet1!$C$1:$C$349,"*"&amp;K11525&amp;"*")&gt;0,1,0)</f>
        <v>1</v>
      </c>
      <c r="F11525">
        <f>IF(COUNTIF(Sheet1!$E$1:$E$349,"*"&amp;G11525&amp;"*")&gt;0,1,0)</f>
        <v>0</v>
      </c>
      <c r="G11525" t="s">
        <v>40330</v>
      </c>
      <c r="H11525" t="str">
        <f t="shared" si="180"/>
        <v>Stoenesti Arges</v>
      </c>
      <c r="I11525">
        <v>3</v>
      </c>
      <c r="J11525">
        <v>38</v>
      </c>
      <c r="K11525" t="s">
        <v>29095</v>
      </c>
      <c r="L11525" t="s">
        <v>2106</v>
      </c>
      <c r="M11525">
        <v>3</v>
      </c>
      <c r="N11525">
        <v>831</v>
      </c>
      <c r="O11525" t="s">
        <v>2107</v>
      </c>
      <c r="P11525" t="s">
        <v>3066</v>
      </c>
      <c r="Q11525" t="s">
        <v>38</v>
      </c>
      <c r="R11525">
        <v>22</v>
      </c>
      <c r="S11525">
        <v>3</v>
      </c>
      <c r="T11525">
        <v>117675</v>
      </c>
      <c r="U11525" t="s">
        <v>3067</v>
      </c>
      <c r="V11525">
        <v>18858</v>
      </c>
      <c r="W11525" t="s">
        <v>3065</v>
      </c>
      <c r="Y11525">
        <v>0</v>
      </c>
    </row>
    <row r="11526" spans="1:25" x14ac:dyDescent="0.2">
      <c r="A11526">
        <v>92621</v>
      </c>
      <c r="B11526" t="s">
        <v>24657</v>
      </c>
      <c r="C11526">
        <v>0</v>
      </c>
      <c r="D11526">
        <f>IF(COUNTIF(Sheet3!$A$1:$A$349,"*"&amp;B11526&amp;"*")&gt;0,1,0)</f>
        <v>1</v>
      </c>
      <c r="E11526">
        <f>IF(COUNTIF(Sheet1!$C$1:$C$349,"*"&amp;K11526&amp;"*")&gt;0,1,0)</f>
        <v>1</v>
      </c>
      <c r="F11526">
        <f>IF(COUNTIF(Sheet1!$E$1:$E$349,"*"&amp;G11526&amp;"*")&gt;0,1,0)</f>
        <v>0</v>
      </c>
      <c r="G11526" t="s">
        <v>40331</v>
      </c>
      <c r="H11526" t="str">
        <f t="shared" si="180"/>
        <v>Stoenesti Calarasi</v>
      </c>
      <c r="I11526">
        <v>51</v>
      </c>
      <c r="J11526">
        <v>519</v>
      </c>
      <c r="K11526" t="s">
        <v>22911</v>
      </c>
      <c r="L11526" t="s">
        <v>12788</v>
      </c>
      <c r="M11526">
        <v>3</v>
      </c>
      <c r="N11526">
        <v>831</v>
      </c>
      <c r="O11526" t="s">
        <v>2107</v>
      </c>
      <c r="P11526" t="s">
        <v>930</v>
      </c>
      <c r="Q11526" t="s">
        <v>26</v>
      </c>
      <c r="R11526">
        <v>23</v>
      </c>
      <c r="S11526">
        <v>3</v>
      </c>
      <c r="T11526">
        <v>917182</v>
      </c>
      <c r="U11526" t="s">
        <v>12795</v>
      </c>
      <c r="V11526">
        <v>92587</v>
      </c>
      <c r="W11526" t="s">
        <v>12791</v>
      </c>
      <c r="Y11526">
        <v>0</v>
      </c>
    </row>
    <row r="11527" spans="1:25" x14ac:dyDescent="0.2">
      <c r="A11527">
        <v>102801</v>
      </c>
      <c r="B11527" t="s">
        <v>24657</v>
      </c>
      <c r="C11527">
        <v>1</v>
      </c>
      <c r="D11527">
        <f>IF(COUNTIF(Sheet3!$A$1:$A$349,"*"&amp;B11527&amp;"*")&gt;0,1,0)</f>
        <v>1</v>
      </c>
      <c r="E11527">
        <f>IF(COUNTIF(Sheet1!$C$1:$C$349,"*"&amp;K11527&amp;"*")&gt;0,1,0)</f>
        <v>1</v>
      </c>
      <c r="F11527">
        <f>IF(COUNTIF(Sheet1!$E$1:$E$349,"*"&amp;G11527&amp;"*")&gt;0,1,0)</f>
        <v>1</v>
      </c>
      <c r="G11527" t="s">
        <v>40332</v>
      </c>
      <c r="H11527" t="str">
        <f t="shared" si="180"/>
        <v>Stoenesti Giurgiu</v>
      </c>
      <c r="I11527">
        <v>52</v>
      </c>
      <c r="J11527">
        <v>528</v>
      </c>
      <c r="K11527" t="s">
        <v>13730</v>
      </c>
      <c r="L11527" t="s">
        <v>13731</v>
      </c>
      <c r="M11527">
        <v>3</v>
      </c>
      <c r="N11527">
        <v>831</v>
      </c>
      <c r="O11527" t="s">
        <v>2107</v>
      </c>
      <c r="P11527" t="s">
        <v>14029</v>
      </c>
      <c r="Q11527" t="s">
        <v>38</v>
      </c>
      <c r="R11527">
        <v>22</v>
      </c>
      <c r="S11527">
        <v>3</v>
      </c>
      <c r="T11527">
        <v>87078</v>
      </c>
      <c r="U11527" t="s">
        <v>14030</v>
      </c>
      <c r="V11527">
        <v>102794</v>
      </c>
      <c r="W11527" t="s">
        <v>14031</v>
      </c>
      <c r="Y11527">
        <v>1</v>
      </c>
    </row>
    <row r="11528" spans="1:25" x14ac:dyDescent="0.2">
      <c r="A11528">
        <v>105357</v>
      </c>
      <c r="B11528" t="s">
        <v>24657</v>
      </c>
      <c r="C11528">
        <v>1</v>
      </c>
      <c r="D11528">
        <f>IF(COUNTIF(Sheet3!$A$1:$A$349,"*"&amp;B11528&amp;"*")&gt;0,1,0)</f>
        <v>1</v>
      </c>
      <c r="E11528">
        <f>IF(COUNTIF(Sheet1!$C$1:$C$349,"*"&amp;K11528&amp;"*")&gt;0,1,0)</f>
        <v>1</v>
      </c>
      <c r="F11528">
        <f>IF(COUNTIF(Sheet1!$E$1:$E$349,"*"&amp;G11528&amp;"*")&gt;0,1,0)</f>
        <v>1</v>
      </c>
      <c r="G11528" t="s">
        <v>40332</v>
      </c>
      <c r="H11528" t="str">
        <f t="shared" si="180"/>
        <v>Stoenesti Giurgiu</v>
      </c>
      <c r="I11528">
        <v>52</v>
      </c>
      <c r="J11528">
        <v>528</v>
      </c>
      <c r="K11528" t="s">
        <v>13730</v>
      </c>
      <c r="L11528" t="s">
        <v>13731</v>
      </c>
      <c r="M11528">
        <v>3</v>
      </c>
      <c r="N11528">
        <v>831</v>
      </c>
      <c r="O11528" t="s">
        <v>2107</v>
      </c>
      <c r="P11528" t="s">
        <v>14356</v>
      </c>
      <c r="Q11528" t="s">
        <v>38</v>
      </c>
      <c r="R11528">
        <v>22</v>
      </c>
      <c r="S11528">
        <v>3</v>
      </c>
      <c r="T11528">
        <v>87220</v>
      </c>
      <c r="U11528" t="s">
        <v>14357</v>
      </c>
      <c r="V11528">
        <v>105348</v>
      </c>
      <c r="W11528" t="s">
        <v>3065</v>
      </c>
      <c r="Y11528">
        <v>1</v>
      </c>
    </row>
    <row r="11529" spans="1:25" x14ac:dyDescent="0.2">
      <c r="A11529">
        <v>129102</v>
      </c>
      <c r="B11529" t="s">
        <v>24657</v>
      </c>
      <c r="C11529">
        <v>0</v>
      </c>
      <c r="D11529">
        <f>IF(COUNTIF(Sheet3!$A$1:$A$349,"*"&amp;B11529&amp;"*")&gt;0,1,0)</f>
        <v>1</v>
      </c>
      <c r="E11529">
        <f>IF(COUNTIF(Sheet1!$C$1:$C$349,"*"&amp;K11529&amp;"*")&gt;0,1,0)</f>
        <v>1</v>
      </c>
      <c r="F11529">
        <f>IF(COUNTIF(Sheet1!$E$1:$E$349,"*"&amp;G11529&amp;"*")&gt;0,1,0)</f>
        <v>0</v>
      </c>
      <c r="G11529" t="s">
        <v>40333</v>
      </c>
      <c r="H11529" t="str">
        <f t="shared" si="180"/>
        <v>Stoenesti Olt</v>
      </c>
      <c r="I11529">
        <v>28</v>
      </c>
      <c r="J11529">
        <v>289</v>
      </c>
      <c r="K11529" t="s">
        <v>16692</v>
      </c>
      <c r="L11529" t="s">
        <v>16693</v>
      </c>
      <c r="M11529">
        <v>4</v>
      </c>
      <c r="N11529">
        <v>840</v>
      </c>
      <c r="O11529" t="s">
        <v>10021</v>
      </c>
      <c r="P11529" t="s">
        <v>17129</v>
      </c>
      <c r="Q11529" t="s">
        <v>38</v>
      </c>
      <c r="R11529">
        <v>22</v>
      </c>
      <c r="S11529">
        <v>3</v>
      </c>
      <c r="T11529">
        <v>237430</v>
      </c>
      <c r="U11529" t="s">
        <v>17130</v>
      </c>
      <c r="V11529">
        <v>129095</v>
      </c>
      <c r="W11529" t="s">
        <v>3065</v>
      </c>
      <c r="Y11529">
        <v>0</v>
      </c>
    </row>
    <row r="11530" spans="1:25" x14ac:dyDescent="0.2">
      <c r="A11530">
        <v>132119</v>
      </c>
      <c r="B11530" t="s">
        <v>24657</v>
      </c>
      <c r="C11530">
        <v>0</v>
      </c>
      <c r="D11530">
        <f>IF(COUNTIF(Sheet3!$A$1:$A$349,"*"&amp;B11530&amp;"*")&gt;0,1,0)</f>
        <v>1</v>
      </c>
      <c r="E11530">
        <f>IF(COUNTIF(Sheet1!$C$1:$C$349,"*"&amp;K11530&amp;"*")&gt;0,1,0)</f>
        <v>1</v>
      </c>
      <c r="F11530">
        <f>IF(COUNTIF(Sheet1!$E$1:$E$349,"*"&amp;G11530&amp;"*")&gt;0,1,0)</f>
        <v>0</v>
      </c>
      <c r="G11530" t="s">
        <v>40334</v>
      </c>
      <c r="H11530" t="str">
        <f t="shared" si="180"/>
        <v>Stoenesti Prahova</v>
      </c>
      <c r="I11530">
        <v>29</v>
      </c>
      <c r="J11530">
        <v>298</v>
      </c>
      <c r="K11530" t="s">
        <v>17266</v>
      </c>
      <c r="L11530" t="s">
        <v>17267</v>
      </c>
      <c r="M11530">
        <v>3</v>
      </c>
      <c r="N11530">
        <v>831</v>
      </c>
      <c r="O11530" t="s">
        <v>2107</v>
      </c>
      <c r="P11530" t="s">
        <v>17465</v>
      </c>
      <c r="Q11530" t="s">
        <v>26</v>
      </c>
      <c r="R11530">
        <v>23</v>
      </c>
      <c r="S11530">
        <v>3</v>
      </c>
      <c r="T11530">
        <v>107028</v>
      </c>
      <c r="U11530" t="s">
        <v>17466</v>
      </c>
      <c r="V11530">
        <v>132075</v>
      </c>
      <c r="W11530" t="s">
        <v>17459</v>
      </c>
      <c r="Y11530">
        <v>0</v>
      </c>
    </row>
    <row r="11531" spans="1:25" x14ac:dyDescent="0.2">
      <c r="A11531">
        <v>168684</v>
      </c>
      <c r="B11531" t="s">
        <v>24657</v>
      </c>
      <c r="C11531">
        <v>0</v>
      </c>
      <c r="D11531">
        <f>IF(COUNTIF(Sheet3!$A$1:$A$349,"*"&amp;B11531&amp;"*")&gt;0,1,0)</f>
        <v>1</v>
      </c>
      <c r="E11531">
        <f>IF(COUNTIF(Sheet1!$C$1:$C$349,"*"&amp;K11531&amp;"*")&gt;0,1,0)</f>
        <v>1</v>
      </c>
      <c r="F11531">
        <f>IF(COUNTIF(Sheet1!$E$1:$E$349,"*"&amp;G11531&amp;"*")&gt;0,1,0)</f>
        <v>0</v>
      </c>
      <c r="G11531" t="s">
        <v>40335</v>
      </c>
      <c r="H11531" t="str">
        <f t="shared" si="180"/>
        <v>Stoenesti Valcea</v>
      </c>
      <c r="I11531">
        <v>38</v>
      </c>
      <c r="J11531">
        <v>387</v>
      </c>
      <c r="K11531" t="s">
        <v>25637</v>
      </c>
      <c r="L11531" t="s">
        <v>21552</v>
      </c>
      <c r="M11531">
        <v>4</v>
      </c>
      <c r="N11531">
        <v>840</v>
      </c>
      <c r="O11531" t="s">
        <v>10021</v>
      </c>
      <c r="P11531" t="s">
        <v>1317</v>
      </c>
      <c r="Q11531" t="s">
        <v>38</v>
      </c>
      <c r="R11531">
        <v>22</v>
      </c>
      <c r="S11531">
        <v>3</v>
      </c>
      <c r="T11531">
        <v>247047</v>
      </c>
      <c r="U11531" t="s">
        <v>21691</v>
      </c>
      <c r="V11531">
        <v>168675</v>
      </c>
      <c r="W11531" t="s">
        <v>21692</v>
      </c>
      <c r="Y11531">
        <v>0</v>
      </c>
    </row>
    <row r="11532" spans="1:25" x14ac:dyDescent="0.2">
      <c r="A11532">
        <v>173249</v>
      </c>
      <c r="B11532" t="s">
        <v>24657</v>
      </c>
      <c r="C11532">
        <v>0</v>
      </c>
      <c r="D11532">
        <f>IF(COUNTIF(Sheet3!$A$1:$A$349,"*"&amp;B11532&amp;"*")&gt;0,1,0)</f>
        <v>1</v>
      </c>
      <c r="E11532">
        <f>IF(COUNTIF(Sheet1!$C$1:$C$349,"*"&amp;K11532&amp;"*")&gt;0,1,0)</f>
        <v>1</v>
      </c>
      <c r="F11532">
        <f>IF(COUNTIF(Sheet1!$E$1:$E$349,"*"&amp;G11532&amp;"*")&gt;0,1,0)</f>
        <v>0</v>
      </c>
      <c r="G11532" t="s">
        <v>40335</v>
      </c>
      <c r="H11532" t="str">
        <f t="shared" si="180"/>
        <v>Stoenesti Valcea</v>
      </c>
      <c r="I11532">
        <v>38</v>
      </c>
      <c r="J11532">
        <v>387</v>
      </c>
      <c r="K11532" t="s">
        <v>25637</v>
      </c>
      <c r="L11532" t="s">
        <v>21552</v>
      </c>
      <c r="M11532">
        <v>4</v>
      </c>
      <c r="N11532">
        <v>840</v>
      </c>
      <c r="O11532" t="s">
        <v>10021</v>
      </c>
      <c r="P11532" t="s">
        <v>1653</v>
      </c>
      <c r="Q11532" t="s">
        <v>38</v>
      </c>
      <c r="R11532">
        <v>22</v>
      </c>
      <c r="S11532">
        <v>3</v>
      </c>
      <c r="T11532">
        <v>247625</v>
      </c>
      <c r="U11532" t="s">
        <v>22199</v>
      </c>
      <c r="V11532">
        <v>173230</v>
      </c>
      <c r="W11532" t="s">
        <v>3065</v>
      </c>
      <c r="Y11532">
        <v>0</v>
      </c>
    </row>
    <row r="11533" spans="1:25" x14ac:dyDescent="0.2">
      <c r="A11533">
        <v>57500</v>
      </c>
      <c r="B11533" t="s">
        <v>8421</v>
      </c>
      <c r="C11533">
        <v>0</v>
      </c>
      <c r="D11533">
        <f>IF(COUNTIF(Sheet3!$A$1:$A$349,"*"&amp;B11533&amp;"*")&gt;0,1,0)</f>
        <v>0</v>
      </c>
      <c r="E11533">
        <f>IF(COUNTIF(Sheet1!$C$1:$C$349,"*"&amp;K11533&amp;"*")&gt;0,1,0)</f>
        <v>1</v>
      </c>
      <c r="F11533">
        <f>IF(COUNTIF(Sheet1!$E$1:$E$349,"*"&amp;G11533&amp;"*")&gt;0,1,0)</f>
        <v>0</v>
      </c>
      <c r="G11533" t="s">
        <v>40336</v>
      </c>
      <c r="H11533" t="str">
        <f t="shared" si="180"/>
        <v>Stoiana Cluj</v>
      </c>
      <c r="I11533">
        <v>12</v>
      </c>
      <c r="J11533">
        <v>127</v>
      </c>
      <c r="K11533" t="s">
        <v>8094</v>
      </c>
      <c r="L11533" t="s">
        <v>8095</v>
      </c>
      <c r="M11533">
        <v>6</v>
      </c>
      <c r="N11533">
        <v>868</v>
      </c>
      <c r="O11533" t="s">
        <v>4205</v>
      </c>
      <c r="P11533" t="s">
        <v>2383</v>
      </c>
      <c r="Q11533" t="s">
        <v>26</v>
      </c>
      <c r="R11533">
        <v>23</v>
      </c>
      <c r="S11533">
        <v>3</v>
      </c>
      <c r="T11533">
        <v>407256</v>
      </c>
      <c r="U11533" t="s">
        <v>8422</v>
      </c>
      <c r="V11533">
        <v>57449</v>
      </c>
      <c r="W11533" t="s">
        <v>3623</v>
      </c>
      <c r="Y11533">
        <v>0</v>
      </c>
    </row>
    <row r="11534" spans="1:25" x14ac:dyDescent="0.2">
      <c r="A11534">
        <v>129120</v>
      </c>
      <c r="B11534" t="s">
        <v>27618</v>
      </c>
      <c r="C11534">
        <v>0</v>
      </c>
      <c r="D11534">
        <f>IF(COUNTIF(Sheet3!$A$1:$A$349,"*"&amp;B11534&amp;"*")&gt;0,1,0)</f>
        <v>0</v>
      </c>
      <c r="E11534">
        <f>IF(COUNTIF(Sheet1!$C$1:$C$349,"*"&amp;K11534&amp;"*")&gt;0,1,0)</f>
        <v>1</v>
      </c>
      <c r="F11534">
        <f>IF(COUNTIF(Sheet1!$E$1:$E$349,"*"&amp;G11534&amp;"*")&gt;0,1,0)</f>
        <v>0</v>
      </c>
      <c r="G11534" t="s">
        <v>40337</v>
      </c>
      <c r="H11534" t="str">
        <f t="shared" si="180"/>
        <v>Stoicanesti Olt</v>
      </c>
      <c r="I11534">
        <v>28</v>
      </c>
      <c r="J11534">
        <v>289</v>
      </c>
      <c r="K11534" t="s">
        <v>16692</v>
      </c>
      <c r="L11534" t="s">
        <v>16693</v>
      </c>
      <c r="M11534">
        <v>4</v>
      </c>
      <c r="N11534">
        <v>840</v>
      </c>
      <c r="O11534" t="s">
        <v>10021</v>
      </c>
      <c r="P11534" t="s">
        <v>17132</v>
      </c>
      <c r="Q11534" t="s">
        <v>38</v>
      </c>
      <c r="R11534">
        <v>22</v>
      </c>
      <c r="S11534">
        <v>3</v>
      </c>
      <c r="T11534">
        <v>237435</v>
      </c>
      <c r="U11534" t="s">
        <v>17133</v>
      </c>
      <c r="V11534">
        <v>129111</v>
      </c>
      <c r="W11534" t="s">
        <v>17131</v>
      </c>
      <c r="Y11534">
        <v>0</v>
      </c>
    </row>
    <row r="11535" spans="1:25" x14ac:dyDescent="0.2">
      <c r="A11535">
        <v>171860</v>
      </c>
      <c r="B11535" t="s">
        <v>27618</v>
      </c>
      <c r="C11535">
        <v>0</v>
      </c>
      <c r="D11535">
        <f>IF(COUNTIF(Sheet3!$A$1:$A$349,"*"&amp;B11535&amp;"*")&gt;0,1,0)</f>
        <v>0</v>
      </c>
      <c r="E11535">
        <f>IF(COUNTIF(Sheet1!$C$1:$C$349,"*"&amp;K11535&amp;"*")&gt;0,1,0)</f>
        <v>1</v>
      </c>
      <c r="F11535">
        <f>IF(COUNTIF(Sheet1!$E$1:$E$349,"*"&amp;G11535&amp;"*")&gt;0,1,0)</f>
        <v>0</v>
      </c>
      <c r="G11535" t="s">
        <v>40338</v>
      </c>
      <c r="H11535" t="str">
        <f t="shared" si="180"/>
        <v>Stoicanesti Valcea</v>
      </c>
      <c r="I11535">
        <v>38</v>
      </c>
      <c r="J11535">
        <v>387</v>
      </c>
      <c r="K11535" t="s">
        <v>25637</v>
      </c>
      <c r="L11535" t="s">
        <v>21552</v>
      </c>
      <c r="M11535">
        <v>4</v>
      </c>
      <c r="N11535">
        <v>840</v>
      </c>
      <c r="O11535" t="s">
        <v>10021</v>
      </c>
      <c r="P11535" t="s">
        <v>12609</v>
      </c>
      <c r="Q11535" t="s">
        <v>26</v>
      </c>
      <c r="R11535">
        <v>23</v>
      </c>
      <c r="S11535">
        <v>3</v>
      </c>
      <c r="T11535">
        <v>247446</v>
      </c>
      <c r="U11535" t="s">
        <v>22044</v>
      </c>
      <c r="V11535">
        <v>171806</v>
      </c>
      <c r="W11535" t="s">
        <v>22037</v>
      </c>
      <c r="Y11535">
        <v>0</v>
      </c>
    </row>
    <row r="11536" spans="1:25" x14ac:dyDescent="0.2">
      <c r="A11536">
        <v>76308</v>
      </c>
      <c r="B11536" t="s">
        <v>10863</v>
      </c>
      <c r="C11536">
        <v>0</v>
      </c>
      <c r="D11536">
        <f>IF(COUNTIF(Sheet3!$A$1:$A$349,"*"&amp;B11536&amp;"*")&gt;0,1,0)</f>
        <v>0</v>
      </c>
      <c r="E11536">
        <f>IF(COUNTIF(Sheet1!$C$1:$C$349,"*"&amp;K11536&amp;"*")&gt;0,1,0)</f>
        <v>1</v>
      </c>
      <c r="F11536">
        <f>IF(COUNTIF(Sheet1!$E$1:$E$349,"*"&amp;G11536&amp;"*")&gt;0,1,0)</f>
        <v>0</v>
      </c>
      <c r="G11536" t="s">
        <v>40339</v>
      </c>
      <c r="H11536" t="str">
        <f t="shared" si="180"/>
        <v>Stoicani Galati</v>
      </c>
      <c r="I11536">
        <v>17</v>
      </c>
      <c r="J11536">
        <v>172</v>
      </c>
      <c r="K11536" t="s">
        <v>22945</v>
      </c>
      <c r="L11536" t="s">
        <v>10708</v>
      </c>
      <c r="M11536">
        <v>2</v>
      </c>
      <c r="N11536">
        <v>822</v>
      </c>
      <c r="O11536" t="s">
        <v>6468</v>
      </c>
      <c r="P11536" t="s">
        <v>7077</v>
      </c>
      <c r="Q11536" t="s">
        <v>26</v>
      </c>
      <c r="R11536">
        <v>23</v>
      </c>
      <c r="S11536">
        <v>3</v>
      </c>
      <c r="T11536">
        <v>807131</v>
      </c>
      <c r="U11536" t="s">
        <v>10864</v>
      </c>
      <c r="V11536">
        <v>76282</v>
      </c>
      <c r="W11536" t="s">
        <v>10860</v>
      </c>
      <c r="Y11536">
        <v>0</v>
      </c>
    </row>
    <row r="11537" spans="1:25" x14ac:dyDescent="0.2">
      <c r="A11537">
        <v>106951</v>
      </c>
      <c r="B11537" t="s">
        <v>14529</v>
      </c>
      <c r="C11537">
        <v>0</v>
      </c>
      <c r="D11537">
        <f>IF(COUNTIF(Sheet3!$A$1:$A$349,"*"&amp;B11537&amp;"*")&gt;0,1,0)</f>
        <v>0</v>
      </c>
      <c r="E11537">
        <f>IF(COUNTIF(Sheet1!$C$1:$C$349,"*"&amp;K11537&amp;"*")&gt;0,1,0)</f>
        <v>1</v>
      </c>
      <c r="F11537">
        <f>IF(COUNTIF(Sheet1!$E$1:$E$349,"*"&amp;G11537&amp;"*")&gt;0,1,0)</f>
        <v>0</v>
      </c>
      <c r="G11537" t="s">
        <v>40340</v>
      </c>
      <c r="H11537" t="str">
        <f t="shared" si="180"/>
        <v>Stoiceni Maramures</v>
      </c>
      <c r="I11537">
        <v>24</v>
      </c>
      <c r="J11537">
        <v>243</v>
      </c>
      <c r="K11537" t="s">
        <v>29097</v>
      </c>
      <c r="L11537" t="s">
        <v>14446</v>
      </c>
      <c r="M11537">
        <v>6</v>
      </c>
      <c r="N11537">
        <v>868</v>
      </c>
      <c r="O11537" t="s">
        <v>4205</v>
      </c>
      <c r="P11537" t="s">
        <v>84</v>
      </c>
      <c r="Q11537" t="s">
        <v>26</v>
      </c>
      <c r="R11537">
        <v>19</v>
      </c>
      <c r="S11537">
        <v>1</v>
      </c>
      <c r="T11537">
        <v>435613</v>
      </c>
      <c r="U11537" t="s">
        <v>14530</v>
      </c>
      <c r="V11537">
        <v>106817</v>
      </c>
      <c r="W11537" t="s">
        <v>14508</v>
      </c>
      <c r="Y11537">
        <v>0</v>
      </c>
    </row>
    <row r="11538" spans="1:25" x14ac:dyDescent="0.2">
      <c r="A11538">
        <v>71448</v>
      </c>
      <c r="B11538" t="s">
        <v>24658</v>
      </c>
      <c r="C11538">
        <v>0</v>
      </c>
      <c r="D11538">
        <f>IF(COUNTIF(Sheet3!$A$1:$A$349,"*"&amp;B11538&amp;"*")&gt;0,1,0)</f>
        <v>0</v>
      </c>
      <c r="E11538">
        <f>IF(COUNTIF(Sheet1!$C$1:$C$349,"*"&amp;K11538&amp;"*")&gt;0,1,0)</f>
        <v>1</v>
      </c>
      <c r="F11538">
        <f>IF(COUNTIF(Sheet1!$E$1:$E$349,"*"&amp;G11538&amp;"*")&gt;0,1,0)</f>
        <v>0</v>
      </c>
      <c r="G11538" t="s">
        <v>40341</v>
      </c>
      <c r="H11538" t="str">
        <f t="shared" si="180"/>
        <v>Stoicesti Dolj</v>
      </c>
      <c r="I11538">
        <v>16</v>
      </c>
      <c r="J11538">
        <v>163</v>
      </c>
      <c r="K11538" t="s">
        <v>10019</v>
      </c>
      <c r="L11538" t="s">
        <v>10020</v>
      </c>
      <c r="M11538">
        <v>4</v>
      </c>
      <c r="N11538">
        <v>840</v>
      </c>
      <c r="O11538" t="s">
        <v>10021</v>
      </c>
      <c r="P11538" t="s">
        <v>1152</v>
      </c>
      <c r="Q11538" t="s">
        <v>26</v>
      </c>
      <c r="R11538">
        <v>23</v>
      </c>
      <c r="S11538">
        <v>3</v>
      </c>
      <c r="T11538">
        <v>207146</v>
      </c>
      <c r="U11538" t="s">
        <v>10239</v>
      </c>
      <c r="V11538">
        <v>71340</v>
      </c>
      <c r="W11538" t="s">
        <v>10228</v>
      </c>
      <c r="Y11538">
        <v>0</v>
      </c>
    </row>
    <row r="11539" spans="1:25" x14ac:dyDescent="0.2">
      <c r="A11539">
        <v>173837</v>
      </c>
      <c r="B11539" t="s">
        <v>24659</v>
      </c>
      <c r="C11539">
        <v>0</v>
      </c>
      <c r="D11539">
        <f>IF(COUNTIF(Sheet3!$A$1:$A$349,"*"&amp;B11539&amp;"*")&gt;0,1,0)</f>
        <v>0</v>
      </c>
      <c r="E11539">
        <f>IF(COUNTIF(Sheet1!$C$1:$C$349,"*"&amp;K11539&amp;"*")&gt;0,1,0)</f>
        <v>1</v>
      </c>
      <c r="F11539">
        <f>IF(COUNTIF(Sheet1!$E$1:$E$349,"*"&amp;G11539&amp;"*")&gt;0,1,0)</f>
        <v>0</v>
      </c>
      <c r="G11539" t="s">
        <v>40342</v>
      </c>
      <c r="H11539" t="str">
        <f t="shared" si="180"/>
        <v>Stoiculesti Valcea</v>
      </c>
      <c r="I11539">
        <v>38</v>
      </c>
      <c r="J11539">
        <v>387</v>
      </c>
      <c r="K11539" t="s">
        <v>25637</v>
      </c>
      <c r="L11539" t="s">
        <v>21552</v>
      </c>
      <c r="M11539">
        <v>4</v>
      </c>
      <c r="N11539">
        <v>840</v>
      </c>
      <c r="O11539" t="s">
        <v>10021</v>
      </c>
      <c r="P11539" t="s">
        <v>1220</v>
      </c>
      <c r="Q11539" t="s">
        <v>26</v>
      </c>
      <c r="R11539">
        <v>23</v>
      </c>
      <c r="S11539">
        <v>3</v>
      </c>
      <c r="T11539">
        <v>247693</v>
      </c>
      <c r="U11539" t="s">
        <v>22269</v>
      </c>
      <c r="V11539">
        <v>173793</v>
      </c>
      <c r="W11539" t="s">
        <v>22264</v>
      </c>
      <c r="Y11539">
        <v>0</v>
      </c>
    </row>
    <row r="11540" spans="1:25" x14ac:dyDescent="0.2">
      <c r="A11540">
        <v>91973</v>
      </c>
      <c r="B11540" t="s">
        <v>12742</v>
      </c>
      <c r="C11540">
        <v>0</v>
      </c>
      <c r="D11540">
        <f>IF(COUNTIF(Sheet3!$A$1:$A$349,"*"&amp;B11540&amp;"*")&gt;0,1,0)</f>
        <v>0</v>
      </c>
      <c r="E11540">
        <f>IF(COUNTIF(Sheet1!$C$1:$C$349,"*"&amp;K11540&amp;"*")&gt;0,1,0)</f>
        <v>1</v>
      </c>
      <c r="F11540">
        <f>IF(COUNTIF(Sheet1!$E$1:$E$349,"*"&amp;G11540&amp;"*")&gt;0,1,0)</f>
        <v>0</v>
      </c>
      <c r="G11540" t="s">
        <v>40343</v>
      </c>
      <c r="H11540" t="str">
        <f t="shared" si="180"/>
        <v>Stoieneasa Hunedoara</v>
      </c>
      <c r="I11540">
        <v>20</v>
      </c>
      <c r="J11540">
        <v>207</v>
      </c>
      <c r="K11540" t="s">
        <v>12097</v>
      </c>
      <c r="L11540" t="s">
        <v>12098</v>
      </c>
      <c r="M11540">
        <v>5</v>
      </c>
      <c r="N11540">
        <v>859</v>
      </c>
      <c r="O11540" t="s">
        <v>1467</v>
      </c>
      <c r="P11540" t="s">
        <v>1817</v>
      </c>
      <c r="Q11540" t="s">
        <v>26</v>
      </c>
      <c r="R11540">
        <v>23</v>
      </c>
      <c r="S11540">
        <v>3</v>
      </c>
      <c r="T11540">
        <v>337523</v>
      </c>
      <c r="U11540" t="s">
        <v>12743</v>
      </c>
      <c r="V11540">
        <v>91937</v>
      </c>
      <c r="W11540" t="s">
        <v>837</v>
      </c>
      <c r="Y11540">
        <v>0</v>
      </c>
    </row>
    <row r="11541" spans="1:25" x14ac:dyDescent="0.2">
      <c r="A11541">
        <v>43162</v>
      </c>
      <c r="B11541" t="s">
        <v>24660</v>
      </c>
      <c r="C11541">
        <v>0</v>
      </c>
      <c r="D11541">
        <f>IF(COUNTIF(Sheet3!$A$1:$A$349,"*"&amp;B11541&amp;"*")&gt;0,1,0)</f>
        <v>0</v>
      </c>
      <c r="E11541">
        <f>IF(COUNTIF(Sheet1!$C$1:$C$349,"*"&amp;K11541&amp;"*")&gt;0,1,0)</f>
        <v>1</v>
      </c>
      <c r="F11541">
        <f>IF(COUNTIF(Sheet1!$E$1:$E$349,"*"&amp;G11541&amp;"*")&gt;0,1,0)</f>
        <v>0</v>
      </c>
      <c r="G11541" t="s">
        <v>40344</v>
      </c>
      <c r="H11541" t="str">
        <f t="shared" si="180"/>
        <v>Stoienesti Braila</v>
      </c>
      <c r="I11541">
        <v>9</v>
      </c>
      <c r="J11541">
        <v>92</v>
      </c>
      <c r="K11541" t="s">
        <v>22902</v>
      </c>
      <c r="L11541" t="s">
        <v>6467</v>
      </c>
      <c r="M11541">
        <v>2</v>
      </c>
      <c r="N11541">
        <v>822</v>
      </c>
      <c r="O11541" t="s">
        <v>6468</v>
      </c>
      <c r="P11541" t="s">
        <v>177</v>
      </c>
      <c r="Q11541" t="s">
        <v>26</v>
      </c>
      <c r="R11541">
        <v>23</v>
      </c>
      <c r="S11541">
        <v>3</v>
      </c>
      <c r="T11541">
        <v>817049</v>
      </c>
      <c r="U11541" t="s">
        <v>6535</v>
      </c>
      <c r="V11541">
        <v>43117</v>
      </c>
      <c r="W11541" t="s">
        <v>6526</v>
      </c>
      <c r="Y11541">
        <v>0</v>
      </c>
    </row>
    <row r="11542" spans="1:25" x14ac:dyDescent="0.2">
      <c r="A11542">
        <v>173383</v>
      </c>
      <c r="B11542" t="s">
        <v>24661</v>
      </c>
      <c r="C11542">
        <v>0</v>
      </c>
      <c r="D11542">
        <f>IF(COUNTIF(Sheet3!$A$1:$A$349,"*"&amp;B11542&amp;"*")&gt;0,1,0)</f>
        <v>0</v>
      </c>
      <c r="E11542">
        <f>IF(COUNTIF(Sheet1!$C$1:$C$349,"*"&amp;K11542&amp;"*")&gt;0,1,0)</f>
        <v>1</v>
      </c>
      <c r="F11542">
        <f>IF(COUNTIF(Sheet1!$E$1:$E$349,"*"&amp;G11542&amp;"*")&gt;0,1,0)</f>
        <v>0</v>
      </c>
      <c r="G11542" t="s">
        <v>40345</v>
      </c>
      <c r="H11542" t="str">
        <f t="shared" si="180"/>
        <v>Stoilesti Valcea</v>
      </c>
      <c r="I11542">
        <v>38</v>
      </c>
      <c r="J11542">
        <v>387</v>
      </c>
      <c r="K11542" t="s">
        <v>25637</v>
      </c>
      <c r="L11542" t="s">
        <v>21552</v>
      </c>
      <c r="M11542">
        <v>4</v>
      </c>
      <c r="N11542">
        <v>840</v>
      </c>
      <c r="O11542" t="s">
        <v>10021</v>
      </c>
      <c r="P11542" t="s">
        <v>1375</v>
      </c>
      <c r="Q11542" t="s">
        <v>38</v>
      </c>
      <c r="R11542">
        <v>22</v>
      </c>
      <c r="S11542">
        <v>3</v>
      </c>
      <c r="T11542">
        <v>247645</v>
      </c>
      <c r="U11542" t="s">
        <v>22215</v>
      </c>
      <c r="V11542">
        <v>173374</v>
      </c>
      <c r="W11542" t="s">
        <v>22214</v>
      </c>
      <c r="Y11542">
        <v>0</v>
      </c>
    </row>
    <row r="11543" spans="1:25" x14ac:dyDescent="0.2">
      <c r="A11543">
        <v>82323</v>
      </c>
      <c r="B11543" t="s">
        <v>11585</v>
      </c>
      <c r="C11543">
        <v>1</v>
      </c>
      <c r="D11543">
        <f>IF(COUNTIF(Sheet3!$A$1:$A$349,"*"&amp;B11543&amp;"*")&gt;0,1,0)</f>
        <v>1</v>
      </c>
      <c r="E11543">
        <f>IF(COUNTIF(Sheet1!$C$1:$C$349,"*"&amp;K11543&amp;"*")&gt;0,1,0)</f>
        <v>1</v>
      </c>
      <c r="F11543">
        <f>IF(COUNTIF(Sheet1!$E$1:$E$349,"*"&amp;G11543&amp;"*")&gt;0,1,0)</f>
        <v>1</v>
      </c>
      <c r="G11543" t="s">
        <v>29411</v>
      </c>
      <c r="H11543" t="str">
        <f t="shared" si="180"/>
        <v>Stoina Gorj</v>
      </c>
      <c r="I11543">
        <v>18</v>
      </c>
      <c r="J11543">
        <v>181</v>
      </c>
      <c r="K11543" t="s">
        <v>11026</v>
      </c>
      <c r="L11543" t="s">
        <v>11027</v>
      </c>
      <c r="M11543">
        <v>4</v>
      </c>
      <c r="N11543">
        <v>840</v>
      </c>
      <c r="O11543" t="s">
        <v>10021</v>
      </c>
      <c r="P11543" t="s">
        <v>9948</v>
      </c>
      <c r="Q11543" t="s">
        <v>38</v>
      </c>
      <c r="R11543">
        <v>22</v>
      </c>
      <c r="S11543">
        <v>3</v>
      </c>
      <c r="T11543">
        <v>217480</v>
      </c>
      <c r="U11543" t="s">
        <v>11586</v>
      </c>
      <c r="V11543">
        <v>82314</v>
      </c>
      <c r="W11543" t="s">
        <v>11585</v>
      </c>
      <c r="Y11543">
        <v>1</v>
      </c>
    </row>
    <row r="11544" spans="1:25" x14ac:dyDescent="0.2">
      <c r="A11544">
        <v>10603</v>
      </c>
      <c r="B11544" t="s">
        <v>24662</v>
      </c>
      <c r="C11544">
        <v>0</v>
      </c>
      <c r="D11544">
        <f>IF(COUNTIF(Sheet3!$A$1:$A$349,"*"&amp;B11544&amp;"*")&gt;0,1,0)</f>
        <v>0</v>
      </c>
      <c r="E11544">
        <f>IF(COUNTIF(Sheet1!$C$1:$C$349,"*"&amp;K11544&amp;"*")&gt;0,1,0)</f>
        <v>1</v>
      </c>
      <c r="F11544">
        <f>IF(COUNTIF(Sheet1!$E$1:$E$349,"*"&amp;G11544&amp;"*")&gt;0,1,0)</f>
        <v>0</v>
      </c>
      <c r="G11544" t="s">
        <v>40346</v>
      </c>
      <c r="H11544" t="str">
        <f t="shared" si="180"/>
        <v>Stoinesti Arad</v>
      </c>
      <c r="I11544">
        <v>2</v>
      </c>
      <c r="J11544">
        <v>29</v>
      </c>
      <c r="K11544" t="s">
        <v>1465</v>
      </c>
      <c r="L11544" t="s">
        <v>1466</v>
      </c>
      <c r="M11544">
        <v>5</v>
      </c>
      <c r="N11544">
        <v>859</v>
      </c>
      <c r="O11544" t="s">
        <v>1467</v>
      </c>
      <c r="P11544" t="s">
        <v>564</v>
      </c>
      <c r="Q11544" t="s">
        <v>26</v>
      </c>
      <c r="R11544">
        <v>23</v>
      </c>
      <c r="S11544">
        <v>3</v>
      </c>
      <c r="T11544">
        <v>317102</v>
      </c>
      <c r="U11544" t="s">
        <v>1695</v>
      </c>
      <c r="V11544">
        <v>10532</v>
      </c>
      <c r="W11544" t="s">
        <v>645</v>
      </c>
      <c r="Y11544">
        <v>0</v>
      </c>
    </row>
    <row r="11545" spans="1:25" x14ac:dyDescent="0.2">
      <c r="A11545">
        <v>162283</v>
      </c>
      <c r="B11545" t="s">
        <v>24663</v>
      </c>
      <c r="C11545">
        <v>0</v>
      </c>
      <c r="D11545">
        <f>IF(COUNTIF(Sheet3!$A$1:$A$349,"*"&amp;B11545&amp;"*")&gt;0,1,0)</f>
        <v>0</v>
      </c>
      <c r="E11545">
        <f>IF(COUNTIF(Sheet1!$C$1:$C$349,"*"&amp;K11545&amp;"*")&gt;0,1,0)</f>
        <v>1</v>
      </c>
      <c r="F11545">
        <f>IF(COUNTIF(Sheet1!$E$1:$E$349,"*"&amp;G11545&amp;"*")&gt;0,1,0)</f>
        <v>0</v>
      </c>
      <c r="G11545" t="s">
        <v>40347</v>
      </c>
      <c r="H11545" t="str">
        <f t="shared" si="180"/>
        <v>Stoisesti Vaslui</v>
      </c>
      <c r="I11545">
        <v>37</v>
      </c>
      <c r="J11545">
        <v>378</v>
      </c>
      <c r="K11545" t="s">
        <v>20936</v>
      </c>
      <c r="L11545" t="s">
        <v>20937</v>
      </c>
      <c r="M11545">
        <v>1</v>
      </c>
      <c r="N11545">
        <v>813</v>
      </c>
      <c r="O11545" t="s">
        <v>3243</v>
      </c>
      <c r="P11545" t="s">
        <v>8035</v>
      </c>
      <c r="Q11545" t="s">
        <v>26</v>
      </c>
      <c r="R11545">
        <v>23</v>
      </c>
      <c r="S11545">
        <v>3</v>
      </c>
      <c r="T11545">
        <v>737036</v>
      </c>
      <c r="U11545" t="s">
        <v>20989</v>
      </c>
      <c r="V11545">
        <v>162194</v>
      </c>
      <c r="W11545" t="s">
        <v>3564</v>
      </c>
      <c r="Y11545">
        <v>0</v>
      </c>
    </row>
    <row r="11546" spans="1:25" x14ac:dyDescent="0.2">
      <c r="A11546">
        <v>59381</v>
      </c>
      <c r="B11546" t="s">
        <v>8671</v>
      </c>
      <c r="C11546">
        <v>0</v>
      </c>
      <c r="D11546">
        <f>IF(COUNTIF(Sheet3!$A$1:$A$349,"*"&amp;B11546&amp;"*")&gt;0,1,0)</f>
        <v>0</v>
      </c>
      <c r="E11546">
        <f>IF(COUNTIF(Sheet1!$C$1:$C$349,"*"&amp;K11546&amp;"*")&gt;0,1,0)</f>
        <v>1</v>
      </c>
      <c r="F11546">
        <f>IF(COUNTIF(Sheet1!$E$1:$E$349,"*"&amp;G11546&amp;"*")&gt;0,1,0)</f>
        <v>0</v>
      </c>
      <c r="G11546" t="s">
        <v>40348</v>
      </c>
      <c r="H11546" t="str">
        <f t="shared" si="180"/>
        <v>Stolna Cluj</v>
      </c>
      <c r="I11546">
        <v>12</v>
      </c>
      <c r="J11546">
        <v>127</v>
      </c>
      <c r="K11546" t="s">
        <v>8094</v>
      </c>
      <c r="L11546" t="s">
        <v>8095</v>
      </c>
      <c r="M11546">
        <v>6</v>
      </c>
      <c r="N11546">
        <v>868</v>
      </c>
      <c r="O11546" t="s">
        <v>4205</v>
      </c>
      <c r="P11546" t="s">
        <v>1059</v>
      </c>
      <c r="Q11546" t="s">
        <v>26</v>
      </c>
      <c r="R11546">
        <v>23</v>
      </c>
      <c r="S11546">
        <v>3</v>
      </c>
      <c r="T11546">
        <v>407511</v>
      </c>
      <c r="U11546" t="s">
        <v>8672</v>
      </c>
      <c r="V11546">
        <v>59327</v>
      </c>
      <c r="W11546" t="s">
        <v>8663</v>
      </c>
      <c r="Y11546">
        <v>0</v>
      </c>
    </row>
    <row r="11547" spans="1:25" x14ac:dyDescent="0.2">
      <c r="A11547">
        <v>38722</v>
      </c>
      <c r="B11547" t="s">
        <v>5967</v>
      </c>
      <c r="C11547">
        <v>0</v>
      </c>
      <c r="D11547">
        <f>IF(COUNTIF(Sheet3!$A$1:$A$349,"*"&amp;B11547&amp;"*")&gt;0,1,0)</f>
        <v>0</v>
      </c>
      <c r="E11547">
        <f>IF(COUNTIF(Sheet1!$C$1:$C$349,"*"&amp;K11547&amp;"*")&gt;0,1,0)</f>
        <v>1</v>
      </c>
      <c r="F11547">
        <f>IF(COUNTIF(Sheet1!$E$1:$E$349,"*"&amp;G11547&amp;"*")&gt;0,1,0)</f>
        <v>0</v>
      </c>
      <c r="G11547" t="s">
        <v>40349</v>
      </c>
      <c r="H11547" t="str">
        <f t="shared" si="180"/>
        <v>Stolniceni Botosani</v>
      </c>
      <c r="I11547">
        <v>7</v>
      </c>
      <c r="J11547">
        <v>74</v>
      </c>
      <c r="K11547" t="s">
        <v>22901</v>
      </c>
      <c r="L11547" t="s">
        <v>5526</v>
      </c>
      <c r="M11547">
        <v>1</v>
      </c>
      <c r="N11547">
        <v>813</v>
      </c>
      <c r="O11547" t="s">
        <v>3243</v>
      </c>
      <c r="P11547" t="s">
        <v>1574</v>
      </c>
      <c r="Q11547" t="s">
        <v>26</v>
      </c>
      <c r="R11547">
        <v>23</v>
      </c>
      <c r="S11547">
        <v>3</v>
      </c>
      <c r="T11547">
        <v>717324</v>
      </c>
      <c r="U11547" t="s">
        <v>5968</v>
      </c>
      <c r="V11547">
        <v>38679</v>
      </c>
      <c r="W11547" t="s">
        <v>5961</v>
      </c>
      <c r="Y11547">
        <v>0</v>
      </c>
    </row>
    <row r="11548" spans="1:25" x14ac:dyDescent="0.2">
      <c r="A11548">
        <v>167561</v>
      </c>
      <c r="B11548" t="s">
        <v>5967</v>
      </c>
      <c r="C11548">
        <v>0</v>
      </c>
      <c r="D11548">
        <f>IF(COUNTIF(Sheet3!$A$1:$A$349,"*"&amp;B11548&amp;"*")&gt;0,1,0)</f>
        <v>0</v>
      </c>
      <c r="E11548">
        <f>IF(COUNTIF(Sheet1!$C$1:$C$349,"*"&amp;K11548&amp;"*")&gt;0,1,0)</f>
        <v>1</v>
      </c>
      <c r="F11548">
        <f>IF(COUNTIF(Sheet1!$E$1:$E$349,"*"&amp;G11548&amp;"*")&gt;0,1,0)</f>
        <v>0</v>
      </c>
      <c r="G11548" t="s">
        <v>40350</v>
      </c>
      <c r="H11548" t="str">
        <f t="shared" si="180"/>
        <v>Stolniceni Valcea</v>
      </c>
      <c r="I11548">
        <v>38</v>
      </c>
      <c r="J11548">
        <v>387</v>
      </c>
      <c r="K11548" t="s">
        <v>25637</v>
      </c>
      <c r="L11548" t="s">
        <v>21552</v>
      </c>
      <c r="M11548">
        <v>4</v>
      </c>
      <c r="N11548">
        <v>840</v>
      </c>
      <c r="O11548" t="s">
        <v>10021</v>
      </c>
      <c r="P11548" t="s">
        <v>21566</v>
      </c>
      <c r="Q11548" t="s">
        <v>26</v>
      </c>
      <c r="R11548">
        <v>10</v>
      </c>
      <c r="S11548">
        <v>1</v>
      </c>
      <c r="T11548">
        <v>240484</v>
      </c>
      <c r="U11548" t="s">
        <v>21567</v>
      </c>
      <c r="V11548">
        <v>167473</v>
      </c>
      <c r="W11548" t="s">
        <v>21551</v>
      </c>
      <c r="Y11548">
        <v>0</v>
      </c>
    </row>
    <row r="11549" spans="1:25" x14ac:dyDescent="0.2">
      <c r="A11549">
        <v>99174</v>
      </c>
      <c r="B11549" t="s">
        <v>27619</v>
      </c>
      <c r="C11549">
        <v>0</v>
      </c>
      <c r="D11549">
        <f>IF(COUNTIF(Sheet3!$A$1:$A$349,"*"&amp;B11549&amp;"*")&gt;0,1,0)</f>
        <v>0</v>
      </c>
      <c r="E11549">
        <f>IF(COUNTIF(Sheet1!$C$1:$C$349,"*"&amp;K11549&amp;"*")&gt;0,1,0)</f>
        <v>1</v>
      </c>
      <c r="F11549">
        <f>IF(COUNTIF(Sheet1!$E$1:$E$349,"*"&amp;G11549&amp;"*")&gt;0,1,0)</f>
        <v>0</v>
      </c>
      <c r="G11549" t="s">
        <v>40351</v>
      </c>
      <c r="H11549" t="str">
        <f t="shared" si="180"/>
        <v>Stolniceni-Prajescu Iasi</v>
      </c>
      <c r="I11549">
        <v>22</v>
      </c>
      <c r="J11549">
        <v>225</v>
      </c>
      <c r="K11549" t="s">
        <v>22952</v>
      </c>
      <c r="L11549" t="s">
        <v>13063</v>
      </c>
      <c r="M11549">
        <v>1</v>
      </c>
      <c r="N11549">
        <v>813</v>
      </c>
      <c r="O11549" t="s">
        <v>3243</v>
      </c>
      <c r="P11549" t="s">
        <v>13593</v>
      </c>
      <c r="Q11549" t="s">
        <v>38</v>
      </c>
      <c r="R11549">
        <v>22</v>
      </c>
      <c r="S11549">
        <v>3</v>
      </c>
      <c r="T11549">
        <v>707460</v>
      </c>
      <c r="U11549" t="s">
        <v>13594</v>
      </c>
      <c r="V11549">
        <v>99165</v>
      </c>
      <c r="W11549" t="s">
        <v>13592</v>
      </c>
      <c r="Y11549">
        <v>0</v>
      </c>
    </row>
    <row r="11550" spans="1:25" x14ac:dyDescent="0.2">
      <c r="A11550">
        <v>18947</v>
      </c>
      <c r="B11550" t="s">
        <v>3077</v>
      </c>
      <c r="C11550">
        <v>0</v>
      </c>
      <c r="D11550">
        <f>IF(COUNTIF(Sheet3!$A$1:$A$349,"*"&amp;B11550&amp;"*")&gt;0,1,0)</f>
        <v>0</v>
      </c>
      <c r="E11550">
        <f>IF(COUNTIF(Sheet1!$C$1:$C$349,"*"&amp;K11550&amp;"*")&gt;0,1,0)</f>
        <v>1</v>
      </c>
      <c r="F11550">
        <f>IF(COUNTIF(Sheet1!$E$1:$E$349,"*"&amp;G11550&amp;"*")&gt;0,1,0)</f>
        <v>0</v>
      </c>
      <c r="G11550" t="s">
        <v>40352</v>
      </c>
      <c r="H11550" t="str">
        <f t="shared" si="180"/>
        <v>Stolnici Arges</v>
      </c>
      <c r="I11550">
        <v>3</v>
      </c>
      <c r="J11550">
        <v>38</v>
      </c>
      <c r="K11550" t="s">
        <v>29095</v>
      </c>
      <c r="L11550" t="s">
        <v>2106</v>
      </c>
      <c r="M11550">
        <v>3</v>
      </c>
      <c r="N11550">
        <v>831</v>
      </c>
      <c r="O11550" t="s">
        <v>2107</v>
      </c>
      <c r="P11550" t="s">
        <v>3078</v>
      </c>
      <c r="Q11550" t="s">
        <v>38</v>
      </c>
      <c r="R11550">
        <v>22</v>
      </c>
      <c r="S11550">
        <v>3</v>
      </c>
      <c r="T11550">
        <v>117685</v>
      </c>
      <c r="U11550" t="s">
        <v>3079</v>
      </c>
      <c r="V11550">
        <v>18938</v>
      </c>
      <c r="W11550" t="s">
        <v>3077</v>
      </c>
      <c r="Y11550">
        <v>0</v>
      </c>
    </row>
    <row r="11551" spans="1:25" x14ac:dyDescent="0.2">
      <c r="A11551">
        <v>77974</v>
      </c>
      <c r="B11551" t="s">
        <v>11049</v>
      </c>
      <c r="C11551">
        <v>0</v>
      </c>
      <c r="D11551">
        <f>IF(COUNTIF(Sheet3!$A$1:$A$349,"*"&amp;B11551&amp;"*")&gt;0,1,0)</f>
        <v>0</v>
      </c>
      <c r="E11551">
        <f>IF(COUNTIF(Sheet1!$C$1:$C$349,"*"&amp;K11551&amp;"*")&gt;0,1,0)</f>
        <v>1</v>
      </c>
      <c r="F11551">
        <f>IF(COUNTIF(Sheet1!$E$1:$E$349,"*"&amp;G11551&amp;"*")&gt;0,1,0)</f>
        <v>0</v>
      </c>
      <c r="G11551" t="s">
        <v>40353</v>
      </c>
      <c r="H11551" t="str">
        <f t="shared" si="180"/>
        <v>Stolojani Gorj</v>
      </c>
      <c r="I11551">
        <v>18</v>
      </c>
      <c r="J11551">
        <v>181</v>
      </c>
      <c r="K11551" t="s">
        <v>11026</v>
      </c>
      <c r="L11551" t="s">
        <v>11027</v>
      </c>
      <c r="M11551">
        <v>4</v>
      </c>
      <c r="N11551">
        <v>840</v>
      </c>
      <c r="O11551" t="s">
        <v>10021</v>
      </c>
      <c r="P11551" t="s">
        <v>2485</v>
      </c>
      <c r="Q11551" t="s">
        <v>26</v>
      </c>
      <c r="R11551">
        <v>23</v>
      </c>
      <c r="S11551">
        <v>3</v>
      </c>
      <c r="T11551">
        <v>217051</v>
      </c>
      <c r="U11551" t="s">
        <v>11050</v>
      </c>
      <c r="V11551">
        <v>77910</v>
      </c>
      <c r="W11551" t="s">
        <v>441</v>
      </c>
      <c r="Y11551">
        <v>0</v>
      </c>
    </row>
    <row r="11552" spans="1:25" x14ac:dyDescent="0.2">
      <c r="A11552">
        <v>37360</v>
      </c>
      <c r="B11552" t="s">
        <v>24664</v>
      </c>
      <c r="C11552">
        <v>0</v>
      </c>
      <c r="D11552">
        <f>IF(COUNTIF(Sheet3!$A$1:$A$349,"*"&amp;B11552&amp;"*")&gt;0,1,0)</f>
        <v>0</v>
      </c>
      <c r="E11552">
        <f>IF(COUNTIF(Sheet1!$C$1:$C$349,"*"&amp;K11552&amp;"*")&gt;0,1,0)</f>
        <v>1</v>
      </c>
      <c r="F11552">
        <f>IF(COUNTIF(Sheet1!$E$1:$E$349,"*"&amp;G11552&amp;"*")&gt;0,1,0)</f>
        <v>0</v>
      </c>
      <c r="G11552" t="s">
        <v>40354</v>
      </c>
      <c r="H11552" t="str">
        <f t="shared" si="180"/>
        <v>Storesti Botosani</v>
      </c>
      <c r="I11552">
        <v>7</v>
      </c>
      <c r="J11552">
        <v>74</v>
      </c>
      <c r="K11552" t="s">
        <v>22901</v>
      </c>
      <c r="L11552" t="s">
        <v>5526</v>
      </c>
      <c r="M11552">
        <v>1</v>
      </c>
      <c r="N11552">
        <v>813</v>
      </c>
      <c r="O11552" t="s">
        <v>3243</v>
      </c>
      <c r="P11552" t="s">
        <v>2041</v>
      </c>
      <c r="Q11552" t="s">
        <v>26</v>
      </c>
      <c r="R11552">
        <v>23</v>
      </c>
      <c r="S11552">
        <v>3</v>
      </c>
      <c r="T11552">
        <v>717163</v>
      </c>
      <c r="U11552" t="s">
        <v>5769</v>
      </c>
      <c r="V11552">
        <v>37324</v>
      </c>
      <c r="W11552" t="s">
        <v>5764</v>
      </c>
      <c r="Y11552">
        <v>0</v>
      </c>
    </row>
    <row r="11553" spans="1:25" x14ac:dyDescent="0.2">
      <c r="A11553">
        <v>99094</v>
      </c>
      <c r="B11553" t="s">
        <v>24665</v>
      </c>
      <c r="C11553">
        <v>0</v>
      </c>
      <c r="D11553">
        <f>IF(COUNTIF(Sheet3!$A$1:$A$349,"*"&amp;B11553&amp;"*")&gt;0,1,0)</f>
        <v>0</v>
      </c>
      <c r="E11553">
        <f>IF(COUNTIF(Sheet1!$C$1:$C$349,"*"&amp;K11553&amp;"*")&gt;0,1,0)</f>
        <v>1</v>
      </c>
      <c r="F11553">
        <f>IF(COUNTIF(Sheet1!$E$1:$E$349,"*"&amp;G11553&amp;"*")&gt;0,1,0)</f>
        <v>0</v>
      </c>
      <c r="G11553" t="s">
        <v>40355</v>
      </c>
      <c r="H11553" t="str">
        <f t="shared" si="180"/>
        <v>Stornesti Iasi</v>
      </c>
      <c r="I11553">
        <v>22</v>
      </c>
      <c r="J11553">
        <v>225</v>
      </c>
      <c r="K11553" t="s">
        <v>22952</v>
      </c>
      <c r="L11553" t="s">
        <v>13063</v>
      </c>
      <c r="M11553">
        <v>1</v>
      </c>
      <c r="N11553">
        <v>813</v>
      </c>
      <c r="O11553" t="s">
        <v>3243</v>
      </c>
      <c r="P11553" t="s">
        <v>2883</v>
      </c>
      <c r="Q11553" t="s">
        <v>26</v>
      </c>
      <c r="R11553">
        <v>23</v>
      </c>
      <c r="S11553">
        <v>3</v>
      </c>
      <c r="T11553">
        <v>707453</v>
      </c>
      <c r="U11553" t="s">
        <v>13583</v>
      </c>
      <c r="V11553">
        <v>99058</v>
      </c>
      <c r="W11553" t="s">
        <v>2624</v>
      </c>
      <c r="Y11553">
        <v>0</v>
      </c>
    </row>
    <row r="11554" spans="1:25" x14ac:dyDescent="0.2">
      <c r="A11554">
        <v>154503</v>
      </c>
      <c r="B11554" t="s">
        <v>27620</v>
      </c>
      <c r="C11554">
        <v>0</v>
      </c>
      <c r="D11554">
        <f>IF(COUNTIF(Sheet3!$A$1:$A$349,"*"&amp;B11554&amp;"*")&gt;0,1,0)</f>
        <v>0</v>
      </c>
      <c r="E11554">
        <f>IF(COUNTIF(Sheet1!$C$1:$C$349,"*"&amp;K11554&amp;"*")&gt;0,1,0)</f>
        <v>1</v>
      </c>
      <c r="F11554">
        <f>IF(COUNTIF(Sheet1!$E$1:$E$349,"*"&amp;G11554&amp;"*")&gt;0,1,0)</f>
        <v>0</v>
      </c>
      <c r="G11554" t="s">
        <v>40356</v>
      </c>
      <c r="H11554" t="str">
        <f t="shared" si="180"/>
        <v>storobaneasa Teleorman</v>
      </c>
      <c r="I11554">
        <v>34</v>
      </c>
      <c r="J11554">
        <v>341</v>
      </c>
      <c r="K11554" t="s">
        <v>19785</v>
      </c>
      <c r="L11554" t="s">
        <v>19786</v>
      </c>
      <c r="M11554">
        <v>3</v>
      </c>
      <c r="N11554">
        <v>831</v>
      </c>
      <c r="O11554" t="s">
        <v>2107</v>
      </c>
      <c r="P11554" t="s">
        <v>5172</v>
      </c>
      <c r="Q11554" t="s">
        <v>38</v>
      </c>
      <c r="R11554">
        <v>22</v>
      </c>
      <c r="S11554">
        <v>3</v>
      </c>
      <c r="T11554">
        <v>147375</v>
      </c>
      <c r="U11554" t="s">
        <v>20108</v>
      </c>
      <c r="V11554">
        <v>154497</v>
      </c>
      <c r="W11554" t="s">
        <v>20107</v>
      </c>
      <c r="Y11554">
        <v>0</v>
      </c>
    </row>
    <row r="11555" spans="1:25" x14ac:dyDescent="0.2">
      <c r="A11555">
        <v>170408</v>
      </c>
      <c r="B11555" t="s">
        <v>27621</v>
      </c>
      <c r="C11555">
        <v>0</v>
      </c>
      <c r="D11555">
        <f>IF(COUNTIF(Sheet3!$A$1:$A$349,"*"&amp;B11555&amp;"*")&gt;0,1,0)</f>
        <v>0</v>
      </c>
      <c r="E11555">
        <f>IF(COUNTIF(Sheet1!$C$1:$C$349,"*"&amp;K11555&amp;"*")&gt;0,1,0)</f>
        <v>1</v>
      </c>
      <c r="F11555">
        <f>IF(COUNTIF(Sheet1!$E$1:$E$349,"*"&amp;G11555&amp;"*")&gt;0,1,0)</f>
        <v>0</v>
      </c>
      <c r="G11555" t="s">
        <v>40357</v>
      </c>
      <c r="H11555" t="str">
        <f t="shared" si="180"/>
        <v>Strachinesti Valcea</v>
      </c>
      <c r="I11555">
        <v>38</v>
      </c>
      <c r="J11555">
        <v>387</v>
      </c>
      <c r="K11555" t="s">
        <v>25637</v>
      </c>
      <c r="L11555" t="s">
        <v>21552</v>
      </c>
      <c r="M11555">
        <v>4</v>
      </c>
      <c r="N11555">
        <v>840</v>
      </c>
      <c r="O11555" t="s">
        <v>10021</v>
      </c>
      <c r="P11555" t="s">
        <v>155</v>
      </c>
      <c r="Q11555" t="s">
        <v>26</v>
      </c>
      <c r="R11555">
        <v>23</v>
      </c>
      <c r="S11555">
        <v>3</v>
      </c>
      <c r="T11555">
        <v>247256</v>
      </c>
      <c r="U11555" t="s">
        <v>21882</v>
      </c>
      <c r="V11555">
        <v>170346</v>
      </c>
      <c r="W11555" t="s">
        <v>10434</v>
      </c>
      <c r="Y11555">
        <v>0</v>
      </c>
    </row>
    <row r="11556" spans="1:25" x14ac:dyDescent="0.2">
      <c r="A11556">
        <v>29378</v>
      </c>
      <c r="B11556" t="s">
        <v>24666</v>
      </c>
      <c r="C11556">
        <v>0</v>
      </c>
      <c r="D11556">
        <f>IF(COUNTIF(Sheet3!$A$1:$A$349,"*"&amp;B11556&amp;"*")&gt;0,1,0)</f>
        <v>0</v>
      </c>
      <c r="E11556">
        <f>IF(COUNTIF(Sheet1!$C$1:$C$349,"*"&amp;K11556&amp;"*")&gt;0,1,0)</f>
        <v>1</v>
      </c>
      <c r="F11556">
        <f>IF(COUNTIF(Sheet1!$E$1:$E$349,"*"&amp;G11556&amp;"*")&gt;0,1,0)</f>
        <v>0</v>
      </c>
      <c r="G11556" t="s">
        <v>40358</v>
      </c>
      <c r="H11556" t="str">
        <f t="shared" si="180"/>
        <v>Stracos Bihor</v>
      </c>
      <c r="I11556">
        <v>5</v>
      </c>
      <c r="J11556">
        <v>56</v>
      </c>
      <c r="K11556" t="s">
        <v>4203</v>
      </c>
      <c r="L11556" t="s">
        <v>4204</v>
      </c>
      <c r="M11556">
        <v>6</v>
      </c>
      <c r="N11556">
        <v>868</v>
      </c>
      <c r="O11556" t="s">
        <v>4205</v>
      </c>
      <c r="P11556" t="s">
        <v>82</v>
      </c>
      <c r="Q11556" t="s">
        <v>26</v>
      </c>
      <c r="R11556">
        <v>23</v>
      </c>
      <c r="S11556">
        <v>3</v>
      </c>
      <c r="T11556">
        <v>417262</v>
      </c>
      <c r="U11556" t="s">
        <v>4636</v>
      </c>
      <c r="V11556">
        <v>29341</v>
      </c>
      <c r="W11556" t="s">
        <v>3545</v>
      </c>
      <c r="Y11556">
        <v>0</v>
      </c>
    </row>
    <row r="11557" spans="1:25" x14ac:dyDescent="0.2">
      <c r="A11557">
        <v>37093</v>
      </c>
      <c r="B11557" t="s">
        <v>5731</v>
      </c>
      <c r="C11557">
        <v>0</v>
      </c>
      <c r="D11557">
        <f>IF(COUNTIF(Sheet3!$A$1:$A$349,"*"&amp;B11557&amp;"*")&gt;0,1,0)</f>
        <v>0</v>
      </c>
      <c r="E11557">
        <f>IF(COUNTIF(Sheet1!$C$1:$C$349,"*"&amp;K11557&amp;"*")&gt;0,1,0)</f>
        <v>1</v>
      </c>
      <c r="F11557">
        <f>IF(COUNTIF(Sheet1!$E$1:$E$349,"*"&amp;G11557&amp;"*")&gt;0,1,0)</f>
        <v>0</v>
      </c>
      <c r="G11557" t="s">
        <v>40359</v>
      </c>
      <c r="H11557" t="str">
        <f t="shared" si="180"/>
        <v>Strahotin Botosani</v>
      </c>
      <c r="I11557">
        <v>7</v>
      </c>
      <c r="J11557">
        <v>74</v>
      </c>
      <c r="K11557" t="s">
        <v>22901</v>
      </c>
      <c r="L11557" t="s">
        <v>5526</v>
      </c>
      <c r="M11557">
        <v>1</v>
      </c>
      <c r="N11557">
        <v>813</v>
      </c>
      <c r="O11557" t="s">
        <v>3243</v>
      </c>
      <c r="P11557" t="s">
        <v>4121</v>
      </c>
      <c r="Q11557" t="s">
        <v>26</v>
      </c>
      <c r="R11557">
        <v>23</v>
      </c>
      <c r="S11557">
        <v>3</v>
      </c>
      <c r="T11557">
        <v>717123</v>
      </c>
      <c r="U11557" t="s">
        <v>5732</v>
      </c>
      <c r="V11557">
        <v>37057</v>
      </c>
      <c r="W11557" t="s">
        <v>5725</v>
      </c>
      <c r="Y11557">
        <v>0</v>
      </c>
    </row>
    <row r="11558" spans="1:25" x14ac:dyDescent="0.2">
      <c r="A11558">
        <v>3020</v>
      </c>
      <c r="B11558" t="s">
        <v>433</v>
      </c>
      <c r="C11558">
        <v>0</v>
      </c>
      <c r="D11558">
        <f>IF(COUNTIF(Sheet3!$A$1:$A$349,"*"&amp;B11558&amp;"*")&gt;0,1,0)</f>
        <v>0</v>
      </c>
      <c r="E11558">
        <f>IF(COUNTIF(Sheet1!$C$1:$C$349,"*"&amp;K11558&amp;"*")&gt;0,1,0)</f>
        <v>1</v>
      </c>
      <c r="F11558">
        <f>IF(COUNTIF(Sheet1!$E$1:$E$349,"*"&amp;G11558&amp;"*")&gt;0,1,0)</f>
        <v>0</v>
      </c>
      <c r="G11558" t="s">
        <v>40360</v>
      </c>
      <c r="H11558" t="str">
        <f t="shared" si="180"/>
        <v>Straja Alba</v>
      </c>
      <c r="I11558">
        <v>1</v>
      </c>
      <c r="J11558">
        <v>10</v>
      </c>
      <c r="K11558" t="s">
        <v>19</v>
      </c>
      <c r="L11558" t="s">
        <v>20</v>
      </c>
      <c r="M11558">
        <v>7</v>
      </c>
      <c r="N11558">
        <v>877</v>
      </c>
      <c r="O11558" t="s">
        <v>21</v>
      </c>
      <c r="P11558" t="s">
        <v>434</v>
      </c>
      <c r="Q11558" t="s">
        <v>26</v>
      </c>
      <c r="R11558">
        <v>23</v>
      </c>
      <c r="S11558">
        <v>3</v>
      </c>
      <c r="T11558">
        <v>517113</v>
      </c>
      <c r="U11558" t="s">
        <v>435</v>
      </c>
      <c r="V11558">
        <v>2988</v>
      </c>
      <c r="W11558" t="s">
        <v>424</v>
      </c>
      <c r="Y11558">
        <v>0</v>
      </c>
    </row>
    <row r="11559" spans="1:25" x14ac:dyDescent="0.2">
      <c r="A11559">
        <v>21187</v>
      </c>
      <c r="B11559" t="s">
        <v>433</v>
      </c>
      <c r="C11559">
        <v>0</v>
      </c>
      <c r="D11559">
        <f>IF(COUNTIF(Sheet3!$A$1:$A$349,"*"&amp;B11559&amp;"*")&gt;0,1,0)</f>
        <v>0</v>
      </c>
      <c r="E11559">
        <f>IF(COUNTIF(Sheet1!$C$1:$C$349,"*"&amp;K11559&amp;"*")&gt;0,1,0)</f>
        <v>1</v>
      </c>
      <c r="F11559">
        <f>IF(COUNTIF(Sheet1!$E$1:$E$349,"*"&amp;G11559&amp;"*")&gt;0,1,0)</f>
        <v>0</v>
      </c>
      <c r="G11559" t="s">
        <v>40361</v>
      </c>
      <c r="H11559" t="str">
        <f t="shared" si="180"/>
        <v>Straja Bacau</v>
      </c>
      <c r="I11559">
        <v>4</v>
      </c>
      <c r="J11559">
        <v>47</v>
      </c>
      <c r="K11559" t="s">
        <v>22882</v>
      </c>
      <c r="L11559" t="s">
        <v>3242</v>
      </c>
      <c r="M11559">
        <v>1</v>
      </c>
      <c r="N11559">
        <v>813</v>
      </c>
      <c r="O11559" t="s">
        <v>3243</v>
      </c>
      <c r="P11559" t="s">
        <v>3120</v>
      </c>
      <c r="Q11559" t="s">
        <v>26</v>
      </c>
      <c r="R11559">
        <v>23</v>
      </c>
      <c r="S11559">
        <v>3</v>
      </c>
      <c r="T11559">
        <v>607026</v>
      </c>
      <c r="U11559" t="s">
        <v>3382</v>
      </c>
      <c r="V11559">
        <v>21123</v>
      </c>
      <c r="W11559" t="s">
        <v>3373</v>
      </c>
      <c r="Y11559">
        <v>0</v>
      </c>
    </row>
    <row r="11560" spans="1:25" x14ac:dyDescent="0.2">
      <c r="A11560">
        <v>56657</v>
      </c>
      <c r="B11560" t="s">
        <v>433</v>
      </c>
      <c r="C11560">
        <v>0</v>
      </c>
      <c r="D11560">
        <f>IF(COUNTIF(Sheet3!$A$1:$A$349,"*"&amp;B11560&amp;"*")&gt;0,1,0)</f>
        <v>0</v>
      </c>
      <c r="E11560">
        <f>IF(COUNTIF(Sheet1!$C$1:$C$349,"*"&amp;K11560&amp;"*")&gt;0,1,0)</f>
        <v>1</v>
      </c>
      <c r="F11560">
        <f>IF(COUNTIF(Sheet1!$E$1:$E$349,"*"&amp;G11560&amp;"*")&gt;0,1,0)</f>
        <v>0</v>
      </c>
      <c r="G11560" t="s">
        <v>40362</v>
      </c>
      <c r="H11560" t="str">
        <f t="shared" si="180"/>
        <v>Straja Cluj</v>
      </c>
      <c r="I11560">
        <v>12</v>
      </c>
      <c r="J11560">
        <v>127</v>
      </c>
      <c r="K11560" t="s">
        <v>8094</v>
      </c>
      <c r="L11560" t="s">
        <v>8095</v>
      </c>
      <c r="M11560">
        <v>6</v>
      </c>
      <c r="N11560">
        <v>868</v>
      </c>
      <c r="O11560" t="s">
        <v>4205</v>
      </c>
      <c r="P11560" t="s">
        <v>281</v>
      </c>
      <c r="Q11560" t="s">
        <v>26</v>
      </c>
      <c r="R11560">
        <v>23</v>
      </c>
      <c r="S11560">
        <v>3</v>
      </c>
      <c r="T11560">
        <v>407154</v>
      </c>
      <c r="U11560" t="s">
        <v>8311</v>
      </c>
      <c r="V11560">
        <v>56568</v>
      </c>
      <c r="W11560" t="s">
        <v>8302</v>
      </c>
      <c r="Y11560">
        <v>0</v>
      </c>
    </row>
    <row r="11561" spans="1:25" x14ac:dyDescent="0.2">
      <c r="A11561">
        <v>57430</v>
      </c>
      <c r="B11561" t="s">
        <v>433</v>
      </c>
      <c r="C11561">
        <v>0</v>
      </c>
      <c r="D11561">
        <f>IF(COUNTIF(Sheet3!$A$1:$A$349,"*"&amp;B11561&amp;"*")&gt;0,1,0)</f>
        <v>0</v>
      </c>
      <c r="E11561">
        <f>IF(COUNTIF(Sheet1!$C$1:$C$349,"*"&amp;K11561&amp;"*")&gt;0,1,0)</f>
        <v>1</v>
      </c>
      <c r="F11561">
        <f>IF(COUNTIF(Sheet1!$E$1:$E$349,"*"&amp;G11561&amp;"*")&gt;0,1,0)</f>
        <v>0</v>
      </c>
      <c r="G11561" t="s">
        <v>40362</v>
      </c>
      <c r="H11561" t="str">
        <f t="shared" si="180"/>
        <v>Straja Cluj</v>
      </c>
      <c r="I11561">
        <v>12</v>
      </c>
      <c r="J11561">
        <v>127</v>
      </c>
      <c r="K11561" t="s">
        <v>8094</v>
      </c>
      <c r="L11561" t="s">
        <v>8095</v>
      </c>
      <c r="M11561">
        <v>6</v>
      </c>
      <c r="N11561">
        <v>868</v>
      </c>
      <c r="O11561" t="s">
        <v>4205</v>
      </c>
      <c r="P11561" t="s">
        <v>1094</v>
      </c>
      <c r="Q11561" t="s">
        <v>26</v>
      </c>
      <c r="R11561">
        <v>23</v>
      </c>
      <c r="S11561">
        <v>3</v>
      </c>
      <c r="T11561">
        <v>407248</v>
      </c>
      <c r="U11561" t="s">
        <v>8414</v>
      </c>
      <c r="V11561">
        <v>57350</v>
      </c>
      <c r="W11561" t="s">
        <v>8403</v>
      </c>
      <c r="Y11561">
        <v>0</v>
      </c>
    </row>
    <row r="11562" spans="1:25" x14ac:dyDescent="0.2">
      <c r="A11562">
        <v>61666</v>
      </c>
      <c r="B11562" t="s">
        <v>433</v>
      </c>
      <c r="C11562">
        <v>0</v>
      </c>
      <c r="D11562">
        <f>IF(COUNTIF(Sheet3!$A$1:$A$349,"*"&amp;B11562&amp;"*")&gt;0,1,0)</f>
        <v>0</v>
      </c>
      <c r="E11562">
        <f>IF(COUNTIF(Sheet1!$C$1:$C$349,"*"&amp;K11562&amp;"*")&gt;0,1,0)</f>
        <v>1</v>
      </c>
      <c r="F11562">
        <f>IF(COUNTIF(Sheet1!$E$1:$E$349,"*"&amp;G11562&amp;"*")&gt;0,1,0)</f>
        <v>0</v>
      </c>
      <c r="G11562" t="s">
        <v>40363</v>
      </c>
      <c r="H11562" t="str">
        <f t="shared" si="180"/>
        <v>Straja Constanta</v>
      </c>
      <c r="I11562">
        <v>13</v>
      </c>
      <c r="J11562">
        <v>136</v>
      </c>
      <c r="K11562" t="s">
        <v>22924</v>
      </c>
      <c r="L11562" t="s">
        <v>8778</v>
      </c>
      <c r="M11562">
        <v>2</v>
      </c>
      <c r="N11562">
        <v>822</v>
      </c>
      <c r="O11562" t="s">
        <v>6468</v>
      </c>
      <c r="P11562" t="s">
        <v>930</v>
      </c>
      <c r="Q11562" t="s">
        <v>26</v>
      </c>
      <c r="R11562">
        <v>23</v>
      </c>
      <c r="S11562">
        <v>3</v>
      </c>
      <c r="T11562">
        <v>907106</v>
      </c>
      <c r="U11562" t="s">
        <v>8968</v>
      </c>
      <c r="V11562">
        <v>61620</v>
      </c>
      <c r="W11562" t="s">
        <v>8961</v>
      </c>
      <c r="Y11562">
        <v>0</v>
      </c>
    </row>
    <row r="11563" spans="1:25" x14ac:dyDescent="0.2">
      <c r="A11563">
        <v>124554</v>
      </c>
      <c r="B11563" t="s">
        <v>433</v>
      </c>
      <c r="C11563">
        <v>0</v>
      </c>
      <c r="D11563">
        <f>IF(COUNTIF(Sheet3!$A$1:$A$349,"*"&amp;B11563&amp;"*")&gt;0,1,0)</f>
        <v>0</v>
      </c>
      <c r="E11563">
        <f>IF(COUNTIF(Sheet1!$C$1:$C$349,"*"&amp;K11563&amp;"*")&gt;0,1,0)</f>
        <v>1</v>
      </c>
      <c r="F11563">
        <f>IF(COUNTIF(Sheet1!$E$1:$E$349,"*"&amp;G11563&amp;"*")&gt;0,1,0)</f>
        <v>0</v>
      </c>
      <c r="G11563" t="s">
        <v>40364</v>
      </c>
      <c r="H11563" t="str">
        <f t="shared" si="180"/>
        <v>Straja Neamt</v>
      </c>
      <c r="I11563">
        <v>27</v>
      </c>
      <c r="J11563">
        <v>270</v>
      </c>
      <c r="K11563" t="s">
        <v>29102</v>
      </c>
      <c r="L11563" t="s">
        <v>16158</v>
      </c>
      <c r="M11563">
        <v>1</v>
      </c>
      <c r="N11563">
        <v>813</v>
      </c>
      <c r="O11563" t="s">
        <v>3243</v>
      </c>
      <c r="P11563" t="s">
        <v>3435</v>
      </c>
      <c r="Q11563" t="s">
        <v>26</v>
      </c>
      <c r="R11563">
        <v>23</v>
      </c>
      <c r="S11563">
        <v>3</v>
      </c>
      <c r="T11563">
        <v>617451</v>
      </c>
      <c r="U11563" t="s">
        <v>16626</v>
      </c>
      <c r="V11563">
        <v>124493</v>
      </c>
      <c r="W11563" t="s">
        <v>16619</v>
      </c>
      <c r="Y11563">
        <v>0</v>
      </c>
    </row>
    <row r="11564" spans="1:25" x14ac:dyDescent="0.2">
      <c r="A11564">
        <v>150301</v>
      </c>
      <c r="B11564" t="s">
        <v>433</v>
      </c>
      <c r="C11564">
        <v>0</v>
      </c>
      <c r="D11564">
        <f>IF(COUNTIF(Sheet3!$A$1:$A$349,"*"&amp;B11564&amp;"*")&gt;0,1,0)</f>
        <v>0</v>
      </c>
      <c r="E11564">
        <f>IF(COUNTIF(Sheet1!$C$1:$C$349,"*"&amp;K11564&amp;"*")&gt;0,1,0)</f>
        <v>1</v>
      </c>
      <c r="F11564">
        <f>IF(COUNTIF(Sheet1!$E$1:$E$349,"*"&amp;G11564&amp;"*")&gt;0,1,0)</f>
        <v>0</v>
      </c>
      <c r="G11564" t="s">
        <v>40365</v>
      </c>
      <c r="H11564" t="str">
        <f t="shared" si="180"/>
        <v>Straja Suceava</v>
      </c>
      <c r="I11564">
        <v>33</v>
      </c>
      <c r="J11564">
        <v>332</v>
      </c>
      <c r="K11564" t="s">
        <v>19139</v>
      </c>
      <c r="L11564" t="s">
        <v>19140</v>
      </c>
      <c r="M11564">
        <v>1</v>
      </c>
      <c r="N11564">
        <v>813</v>
      </c>
      <c r="O11564" t="s">
        <v>3243</v>
      </c>
      <c r="P11564" t="s">
        <v>19641</v>
      </c>
      <c r="Q11564" t="s">
        <v>38</v>
      </c>
      <c r="R11564">
        <v>22</v>
      </c>
      <c r="S11564">
        <v>3</v>
      </c>
      <c r="T11564">
        <v>727495</v>
      </c>
      <c r="U11564" t="s">
        <v>19642</v>
      </c>
      <c r="V11564">
        <v>150294</v>
      </c>
      <c r="W11564" t="s">
        <v>433</v>
      </c>
      <c r="Y11564">
        <v>0</v>
      </c>
    </row>
    <row r="11565" spans="1:25" x14ac:dyDescent="0.2">
      <c r="A11565">
        <v>176294</v>
      </c>
      <c r="B11565" t="s">
        <v>27622</v>
      </c>
      <c r="C11565">
        <v>0</v>
      </c>
      <c r="D11565">
        <f>IF(COUNTIF(Sheet3!$A$1:$A$349,"*"&amp;B11565&amp;"*")&gt;0,1,0)</f>
        <v>0</v>
      </c>
      <c r="E11565">
        <f>IF(COUNTIF(Sheet1!$C$1:$C$349,"*"&amp;K11565&amp;"*")&gt;0,1,0)</f>
        <v>1</v>
      </c>
      <c r="F11565">
        <f>IF(COUNTIF(Sheet1!$E$1:$E$349,"*"&amp;G11565&amp;"*")&gt;0,1,0)</f>
        <v>0</v>
      </c>
      <c r="G11565" t="s">
        <v>40366</v>
      </c>
      <c r="H11565" t="str">
        <f t="shared" si="180"/>
        <v>Strajescu Vrancea</v>
      </c>
      <c r="I11565">
        <v>39</v>
      </c>
      <c r="J11565">
        <v>396</v>
      </c>
      <c r="K11565" t="s">
        <v>15010</v>
      </c>
      <c r="L11565" t="s">
        <v>22342</v>
      </c>
      <c r="M11565">
        <v>2</v>
      </c>
      <c r="N11565">
        <v>822</v>
      </c>
      <c r="O11565" t="s">
        <v>6468</v>
      </c>
      <c r="P11565" t="s">
        <v>1799</v>
      </c>
      <c r="Q11565" t="s">
        <v>26</v>
      </c>
      <c r="R11565">
        <v>23</v>
      </c>
      <c r="S11565">
        <v>3</v>
      </c>
      <c r="T11565">
        <v>627148</v>
      </c>
      <c r="U11565" t="s">
        <v>22509</v>
      </c>
      <c r="V11565">
        <v>176212</v>
      </c>
      <c r="W11565" t="s">
        <v>22499</v>
      </c>
      <c r="Y11565">
        <v>0</v>
      </c>
    </row>
    <row r="11566" spans="1:25" x14ac:dyDescent="0.2">
      <c r="A11566">
        <v>82662</v>
      </c>
      <c r="B11566" t="s">
        <v>25627</v>
      </c>
      <c r="C11566">
        <v>0</v>
      </c>
      <c r="D11566">
        <f>IF(COUNTIF(Sheet3!$A$1:$A$349,"*"&amp;B11566&amp;"*")&gt;0,1,0)</f>
        <v>0</v>
      </c>
      <c r="E11566">
        <f>IF(COUNTIF(Sheet1!$C$1:$C$349,"*"&amp;K11566&amp;"*")&gt;0,1,0)</f>
        <v>1</v>
      </c>
      <c r="F11566">
        <f>IF(COUNTIF(Sheet1!$E$1:$E$349,"*"&amp;G11566&amp;"*")&gt;0,1,0)</f>
        <v>0</v>
      </c>
      <c r="G11566" t="s">
        <v>40367</v>
      </c>
      <c r="H11566" t="str">
        <f t="shared" si="180"/>
        <v>Stramba Jiu Gorj</v>
      </c>
      <c r="I11566">
        <v>18</v>
      </c>
      <c r="J11566">
        <v>181</v>
      </c>
      <c r="K11566" t="s">
        <v>11026</v>
      </c>
      <c r="L11566" t="s">
        <v>11027</v>
      </c>
      <c r="M11566">
        <v>4</v>
      </c>
      <c r="N11566">
        <v>840</v>
      </c>
      <c r="O11566" t="s">
        <v>10021</v>
      </c>
      <c r="P11566" t="s">
        <v>5241</v>
      </c>
      <c r="Q11566" t="s">
        <v>26</v>
      </c>
      <c r="R11566">
        <v>19</v>
      </c>
      <c r="S11566">
        <v>1</v>
      </c>
      <c r="T11566">
        <v>217524</v>
      </c>
      <c r="U11566" t="s">
        <v>11633</v>
      </c>
      <c r="V11566">
        <v>82617</v>
      </c>
      <c r="W11566" t="s">
        <v>11627</v>
      </c>
      <c r="Y11566">
        <v>0</v>
      </c>
    </row>
    <row r="11567" spans="1:25" x14ac:dyDescent="0.2">
      <c r="A11567">
        <v>24506</v>
      </c>
      <c r="B11567" t="s">
        <v>27623</v>
      </c>
      <c r="C11567">
        <v>0</v>
      </c>
      <c r="D11567">
        <f>IF(COUNTIF(Sheet3!$A$1:$A$349,"*"&amp;B11567&amp;"*")&gt;0,1,0)</f>
        <v>0</v>
      </c>
      <c r="E11567">
        <f>IF(COUNTIF(Sheet1!$C$1:$C$349,"*"&amp;K11567&amp;"*")&gt;0,1,0)</f>
        <v>1</v>
      </c>
      <c r="F11567">
        <f>IF(COUNTIF(Sheet1!$E$1:$E$349,"*"&amp;G11567&amp;"*")&gt;0,1,0)</f>
        <v>0</v>
      </c>
      <c r="G11567" t="s">
        <v>40368</v>
      </c>
      <c r="H11567" t="str">
        <f t="shared" si="180"/>
        <v>Straminoasa Bacau</v>
      </c>
      <c r="I11567">
        <v>4</v>
      </c>
      <c r="J11567">
        <v>47</v>
      </c>
      <c r="K11567" t="s">
        <v>22882</v>
      </c>
      <c r="L11567" t="s">
        <v>3242</v>
      </c>
      <c r="M11567">
        <v>1</v>
      </c>
      <c r="N11567">
        <v>813</v>
      </c>
      <c r="O11567" t="s">
        <v>3243</v>
      </c>
      <c r="P11567" t="s">
        <v>2739</v>
      </c>
      <c r="Q11567" t="s">
        <v>26</v>
      </c>
      <c r="R11567">
        <v>23</v>
      </c>
      <c r="S11567">
        <v>3</v>
      </c>
      <c r="T11567">
        <v>607448</v>
      </c>
      <c r="U11567" t="s">
        <v>3918</v>
      </c>
      <c r="V11567">
        <v>24427</v>
      </c>
      <c r="W11567" t="s">
        <v>3905</v>
      </c>
      <c r="Y11567">
        <v>0</v>
      </c>
    </row>
    <row r="11568" spans="1:25" x14ac:dyDescent="0.2">
      <c r="A11568">
        <v>177806</v>
      </c>
      <c r="B11568" t="s">
        <v>27624</v>
      </c>
      <c r="C11568">
        <v>0</v>
      </c>
      <c r="D11568">
        <f>IF(COUNTIF(Sheet3!$A$1:$A$349,"*"&amp;B11568&amp;"*")&gt;0,1,0)</f>
        <v>0</v>
      </c>
      <c r="E11568">
        <f>IF(COUNTIF(Sheet1!$C$1:$C$349,"*"&amp;K11568&amp;"*")&gt;0,1,0)</f>
        <v>1</v>
      </c>
      <c r="F11568">
        <f>IF(COUNTIF(Sheet1!$E$1:$E$349,"*"&amp;G11568&amp;"*")&gt;0,1,0)</f>
        <v>0</v>
      </c>
      <c r="G11568" t="s">
        <v>40369</v>
      </c>
      <c r="H11568" t="str">
        <f t="shared" si="180"/>
        <v>Straoane Vrancea</v>
      </c>
      <c r="I11568">
        <v>39</v>
      </c>
      <c r="J11568">
        <v>396</v>
      </c>
      <c r="K11568" t="s">
        <v>15010</v>
      </c>
      <c r="L11568" t="s">
        <v>22342</v>
      </c>
      <c r="M11568">
        <v>2</v>
      </c>
      <c r="N11568">
        <v>822</v>
      </c>
      <c r="O11568" t="s">
        <v>6468</v>
      </c>
      <c r="P11568" t="s">
        <v>22698</v>
      </c>
      <c r="Q11568" t="s">
        <v>38</v>
      </c>
      <c r="R11568">
        <v>22</v>
      </c>
      <c r="S11568">
        <v>3</v>
      </c>
      <c r="T11568">
        <v>627325</v>
      </c>
      <c r="U11568" t="s">
        <v>22699</v>
      </c>
      <c r="V11568">
        <v>177799</v>
      </c>
      <c r="W11568" t="s">
        <v>22697</v>
      </c>
      <c r="Y11568">
        <v>0</v>
      </c>
    </row>
    <row r="11569" spans="1:25" x14ac:dyDescent="0.2">
      <c r="A11569">
        <v>67390</v>
      </c>
      <c r="B11569" t="s">
        <v>27625</v>
      </c>
      <c r="C11569">
        <v>0</v>
      </c>
      <c r="D11569">
        <f>IF(COUNTIF(Sheet3!$A$1:$A$349,"*"&amp;B11569&amp;"*")&gt;0,1,0)</f>
        <v>0</v>
      </c>
      <c r="E11569">
        <f>IF(COUNTIF(Sheet1!$C$1:$C$349,"*"&amp;K11569&amp;"*")&gt;0,1,0)</f>
        <v>1</v>
      </c>
      <c r="F11569">
        <f>IF(COUNTIF(Sheet1!$E$1:$E$349,"*"&amp;G11569&amp;"*")&gt;0,1,0)</f>
        <v>0</v>
      </c>
      <c r="G11569" t="s">
        <v>40370</v>
      </c>
      <c r="H11569" t="str">
        <f t="shared" si="180"/>
        <v>Straosti Dambovita</v>
      </c>
      <c r="I11569">
        <v>15</v>
      </c>
      <c r="J11569">
        <v>154</v>
      </c>
      <c r="K11569" t="s">
        <v>29101</v>
      </c>
      <c r="L11569" t="s">
        <v>9417</v>
      </c>
      <c r="M11569">
        <v>3</v>
      </c>
      <c r="N11569">
        <v>831</v>
      </c>
      <c r="O11569" t="s">
        <v>2107</v>
      </c>
      <c r="P11569" t="s">
        <v>754</v>
      </c>
      <c r="Q11569" t="s">
        <v>26</v>
      </c>
      <c r="R11569">
        <v>23</v>
      </c>
      <c r="S11569">
        <v>3</v>
      </c>
      <c r="T11569">
        <v>137207</v>
      </c>
      <c r="U11569" t="s">
        <v>9705</v>
      </c>
      <c r="V11569">
        <v>67327</v>
      </c>
      <c r="W11569" t="s">
        <v>9692</v>
      </c>
      <c r="Y11569">
        <v>0</v>
      </c>
    </row>
    <row r="11570" spans="1:25" x14ac:dyDescent="0.2">
      <c r="A11570">
        <v>133768</v>
      </c>
      <c r="B11570" t="s">
        <v>27625</v>
      </c>
      <c r="C11570">
        <v>0</v>
      </c>
      <c r="D11570">
        <f>IF(COUNTIF(Sheet3!$A$1:$A$349,"*"&amp;B11570&amp;"*")&gt;0,1,0)</f>
        <v>0</v>
      </c>
      <c r="E11570">
        <f>IF(COUNTIF(Sheet1!$C$1:$C$349,"*"&amp;K11570&amp;"*")&gt;0,1,0)</f>
        <v>1</v>
      </c>
      <c r="F11570">
        <f>IF(COUNTIF(Sheet1!$E$1:$E$349,"*"&amp;G11570&amp;"*")&gt;0,1,0)</f>
        <v>0</v>
      </c>
      <c r="G11570" t="s">
        <v>40371</v>
      </c>
      <c r="H11570" t="str">
        <f t="shared" si="180"/>
        <v>Straosti Prahova</v>
      </c>
      <c r="I11570">
        <v>29</v>
      </c>
      <c r="J11570">
        <v>298</v>
      </c>
      <c r="K11570" t="s">
        <v>17266</v>
      </c>
      <c r="L11570" t="s">
        <v>17267</v>
      </c>
      <c r="M11570">
        <v>3</v>
      </c>
      <c r="N11570">
        <v>831</v>
      </c>
      <c r="O11570" t="s">
        <v>2107</v>
      </c>
      <c r="P11570" t="s">
        <v>3184</v>
      </c>
      <c r="Q11570" t="s">
        <v>26</v>
      </c>
      <c r="R11570">
        <v>23</v>
      </c>
      <c r="S11570">
        <v>3</v>
      </c>
      <c r="T11570">
        <v>107313</v>
      </c>
      <c r="U11570" t="s">
        <v>17691</v>
      </c>
      <c r="V11570">
        <v>133722</v>
      </c>
      <c r="W11570" t="s">
        <v>17685</v>
      </c>
      <c r="Y11570">
        <v>0</v>
      </c>
    </row>
    <row r="11571" spans="1:25" x14ac:dyDescent="0.2">
      <c r="A11571">
        <v>37048</v>
      </c>
      <c r="B11571" t="s">
        <v>27626</v>
      </c>
      <c r="C11571">
        <v>0</v>
      </c>
      <c r="D11571">
        <f>IF(COUNTIF(Sheet3!$A$1:$A$349,"*"&amp;B11571&amp;"*")&gt;0,1,0)</f>
        <v>0</v>
      </c>
      <c r="E11571">
        <f>IF(COUNTIF(Sheet1!$C$1:$C$349,"*"&amp;K11571&amp;"*")&gt;0,1,0)</f>
        <v>1</v>
      </c>
      <c r="F11571">
        <f>IF(COUNTIF(Sheet1!$E$1:$E$349,"*"&amp;G11571&amp;"*")&gt;0,1,0)</f>
        <v>0</v>
      </c>
      <c r="G11571" t="s">
        <v>40372</v>
      </c>
      <c r="H11571" t="str">
        <f t="shared" si="180"/>
        <v>Strateni Botosani</v>
      </c>
      <c r="I11571">
        <v>7</v>
      </c>
      <c r="J11571">
        <v>74</v>
      </c>
      <c r="K11571" t="s">
        <v>22901</v>
      </c>
      <c r="L11571" t="s">
        <v>5526</v>
      </c>
      <c r="M11571">
        <v>1</v>
      </c>
      <c r="N11571">
        <v>813</v>
      </c>
      <c r="O11571" t="s">
        <v>3243</v>
      </c>
      <c r="P11571" t="s">
        <v>2227</v>
      </c>
      <c r="Q11571" t="s">
        <v>26</v>
      </c>
      <c r="R11571">
        <v>23</v>
      </c>
      <c r="S11571">
        <v>3</v>
      </c>
      <c r="T11571">
        <v>717127</v>
      </c>
      <c r="U11571" t="s">
        <v>5724</v>
      </c>
      <c r="V11571">
        <v>39942</v>
      </c>
      <c r="W11571" t="s">
        <v>5722</v>
      </c>
      <c r="Y11571">
        <v>0</v>
      </c>
    </row>
    <row r="11572" spans="1:25" x14ac:dyDescent="0.2">
      <c r="A11572">
        <v>69232</v>
      </c>
      <c r="B11572" t="s">
        <v>24667</v>
      </c>
      <c r="C11572">
        <v>0</v>
      </c>
      <c r="D11572">
        <f>IF(COUNTIF(Sheet3!$A$1:$A$349,"*"&amp;B11572&amp;"*")&gt;0,1,0)</f>
        <v>0</v>
      </c>
      <c r="E11572">
        <f>IF(COUNTIF(Sheet1!$C$1:$C$349,"*"&amp;K11572&amp;"*")&gt;0,1,0)</f>
        <v>1</v>
      </c>
      <c r="F11572">
        <f>IF(COUNTIF(Sheet1!$E$1:$E$349,"*"&amp;G11572&amp;"*")&gt;0,1,0)</f>
        <v>0</v>
      </c>
      <c r="G11572" t="s">
        <v>40373</v>
      </c>
      <c r="H11572" t="str">
        <f t="shared" si="180"/>
        <v>Stratonesti Dambovita</v>
      </c>
      <c r="I11572">
        <v>15</v>
      </c>
      <c r="J11572">
        <v>154</v>
      </c>
      <c r="K11572" t="s">
        <v>29101</v>
      </c>
      <c r="L11572" t="s">
        <v>9417</v>
      </c>
      <c r="M11572">
        <v>3</v>
      </c>
      <c r="N11572">
        <v>831</v>
      </c>
      <c r="O11572" t="s">
        <v>2107</v>
      </c>
      <c r="P11572" t="s">
        <v>602</v>
      </c>
      <c r="Q11572" t="s">
        <v>26</v>
      </c>
      <c r="R11572">
        <v>23</v>
      </c>
      <c r="S11572">
        <v>3</v>
      </c>
      <c r="T11572">
        <v>137491</v>
      </c>
      <c r="U11572" t="s">
        <v>9957</v>
      </c>
      <c r="V11572">
        <v>69170</v>
      </c>
      <c r="W11572" t="s">
        <v>601</v>
      </c>
      <c r="Y11572">
        <v>0</v>
      </c>
    </row>
    <row r="11573" spans="1:25" x14ac:dyDescent="0.2">
      <c r="A11573">
        <v>110125</v>
      </c>
      <c r="B11573" t="s">
        <v>14900</v>
      </c>
      <c r="C11573">
        <v>1</v>
      </c>
      <c r="D11573">
        <f>IF(COUNTIF(Sheet3!$A$1:$A$349,"*"&amp;B11573&amp;"*")&gt;0,1,0)</f>
        <v>1</v>
      </c>
      <c r="E11573">
        <f>IF(COUNTIF(Sheet1!$C$1:$C$349,"*"&amp;K11573&amp;"*")&gt;0,1,0)</f>
        <v>1</v>
      </c>
      <c r="F11573">
        <f>IF(COUNTIF(Sheet1!$E$1:$E$349,"*"&amp;G11573&amp;"*")&gt;0,1,0)</f>
        <v>1</v>
      </c>
      <c r="G11573" t="s">
        <v>29412</v>
      </c>
      <c r="H11573" t="str">
        <f t="shared" si="180"/>
        <v>Strehaia Mehedinti</v>
      </c>
      <c r="I11573">
        <v>25</v>
      </c>
      <c r="J11573">
        <v>252</v>
      </c>
      <c r="K11573" t="s">
        <v>29099</v>
      </c>
      <c r="L11573" t="s">
        <v>14860</v>
      </c>
      <c r="M11573">
        <v>4</v>
      </c>
      <c r="N11573">
        <v>840</v>
      </c>
      <c r="O11573" t="s">
        <v>10021</v>
      </c>
      <c r="P11573" t="s">
        <v>14901</v>
      </c>
      <c r="Q11573" t="s">
        <v>54</v>
      </c>
      <c r="R11573">
        <v>17</v>
      </c>
      <c r="S11573">
        <v>1</v>
      </c>
      <c r="T11573">
        <v>225300</v>
      </c>
      <c r="U11573" t="s">
        <v>14902</v>
      </c>
      <c r="V11573">
        <v>110116</v>
      </c>
      <c r="W11573" t="s">
        <v>14900</v>
      </c>
      <c r="Y11573">
        <v>1</v>
      </c>
    </row>
    <row r="11574" spans="1:25" x14ac:dyDescent="0.2">
      <c r="A11574">
        <v>87530</v>
      </c>
      <c r="B11574" t="s">
        <v>12205</v>
      </c>
      <c r="C11574">
        <v>0</v>
      </c>
      <c r="D11574">
        <f>IF(COUNTIF(Sheet3!$A$1:$A$349,"*"&amp;B11574&amp;"*")&gt;0,1,0)</f>
        <v>0</v>
      </c>
      <c r="E11574">
        <f>IF(COUNTIF(Sheet1!$C$1:$C$349,"*"&amp;K11574&amp;"*")&gt;0,1,0)</f>
        <v>1</v>
      </c>
      <c r="F11574">
        <f>IF(COUNTIF(Sheet1!$E$1:$E$349,"*"&amp;G11574&amp;"*")&gt;0,1,0)</f>
        <v>0</v>
      </c>
      <c r="G11574" t="s">
        <v>40374</v>
      </c>
      <c r="H11574" t="str">
        <f t="shared" si="180"/>
        <v>Strei Hunedoara</v>
      </c>
      <c r="I11574">
        <v>20</v>
      </c>
      <c r="J11574">
        <v>207</v>
      </c>
      <c r="K11574" t="s">
        <v>12097</v>
      </c>
      <c r="L11574" t="s">
        <v>12098</v>
      </c>
      <c r="M11574">
        <v>5</v>
      </c>
      <c r="N11574">
        <v>859</v>
      </c>
      <c r="O11574" t="s">
        <v>1467</v>
      </c>
      <c r="P11574" t="s">
        <v>646</v>
      </c>
      <c r="Q11574" t="s">
        <v>26</v>
      </c>
      <c r="R11574">
        <v>19</v>
      </c>
      <c r="S11574">
        <v>1</v>
      </c>
      <c r="T11574">
        <v>335309</v>
      </c>
      <c r="U11574" t="s">
        <v>12206</v>
      </c>
      <c r="V11574">
        <v>87424</v>
      </c>
      <c r="W11574" t="s">
        <v>12191</v>
      </c>
      <c r="Y11574">
        <v>0</v>
      </c>
    </row>
    <row r="11575" spans="1:25" x14ac:dyDescent="0.2">
      <c r="A11575">
        <v>87549</v>
      </c>
      <c r="B11575" t="s">
        <v>27627</v>
      </c>
      <c r="C11575">
        <v>0</v>
      </c>
      <c r="D11575">
        <f>IF(COUNTIF(Sheet3!$A$1:$A$349,"*"&amp;B11575&amp;"*")&gt;0,1,0)</f>
        <v>0</v>
      </c>
      <c r="E11575">
        <f>IF(COUNTIF(Sheet1!$C$1:$C$349,"*"&amp;K11575&amp;"*")&gt;0,1,0)</f>
        <v>1</v>
      </c>
      <c r="F11575">
        <f>IF(COUNTIF(Sheet1!$E$1:$E$349,"*"&amp;G11575&amp;"*")&gt;0,1,0)</f>
        <v>0</v>
      </c>
      <c r="G11575" t="s">
        <v>40375</v>
      </c>
      <c r="H11575" t="str">
        <f t="shared" si="180"/>
        <v>Strei-Sacel Hunedoara</v>
      </c>
      <c r="I11575">
        <v>20</v>
      </c>
      <c r="J11575">
        <v>207</v>
      </c>
      <c r="K11575" t="s">
        <v>12097</v>
      </c>
      <c r="L11575" t="s">
        <v>12098</v>
      </c>
      <c r="M11575">
        <v>5</v>
      </c>
      <c r="N11575">
        <v>859</v>
      </c>
      <c r="O11575" t="s">
        <v>1467</v>
      </c>
      <c r="P11575" t="s">
        <v>1149</v>
      </c>
      <c r="Q11575" t="s">
        <v>26</v>
      </c>
      <c r="R11575">
        <v>19</v>
      </c>
      <c r="S11575">
        <v>1</v>
      </c>
      <c r="T11575">
        <v>335310</v>
      </c>
      <c r="U11575" t="s">
        <v>12207</v>
      </c>
      <c r="V11575">
        <v>87424</v>
      </c>
      <c r="W11575" t="s">
        <v>12191</v>
      </c>
      <c r="Y11575">
        <v>0</v>
      </c>
    </row>
    <row r="11576" spans="1:25" x14ac:dyDescent="0.2">
      <c r="A11576">
        <v>87442</v>
      </c>
      <c r="B11576" t="s">
        <v>28622</v>
      </c>
      <c r="C11576">
        <v>0</v>
      </c>
      <c r="D11576">
        <f>IF(COUNTIF(Sheet3!$A$1:$A$349,"*"&amp;B11576&amp;"*")&gt;0,1,0)</f>
        <v>0</v>
      </c>
      <c r="E11576">
        <f>IF(COUNTIF(Sheet1!$C$1:$C$349,"*"&amp;K11576&amp;"*")&gt;0,1,0)</f>
        <v>1</v>
      </c>
      <c r="F11576">
        <f>IF(COUNTIF(Sheet1!$E$1:$E$349,"*"&amp;G11576&amp;"*")&gt;0,1,0)</f>
        <v>0</v>
      </c>
      <c r="G11576" t="s">
        <v>40376</v>
      </c>
      <c r="H11576" t="str">
        <f t="shared" si="180"/>
        <v>Streisingeorgiu Hunedoara</v>
      </c>
      <c r="I11576">
        <v>20</v>
      </c>
      <c r="J11576">
        <v>207</v>
      </c>
      <c r="K11576" t="s">
        <v>12097</v>
      </c>
      <c r="L11576" t="s">
        <v>12098</v>
      </c>
      <c r="M11576">
        <v>5</v>
      </c>
      <c r="N11576">
        <v>859</v>
      </c>
      <c r="O11576" t="s">
        <v>1467</v>
      </c>
      <c r="P11576" t="s">
        <v>4341</v>
      </c>
      <c r="Q11576" t="s">
        <v>26</v>
      </c>
      <c r="R11576">
        <v>18</v>
      </c>
      <c r="S11576">
        <v>1</v>
      </c>
      <c r="T11576">
        <v>335311</v>
      </c>
      <c r="U11576" t="s">
        <v>12194</v>
      </c>
      <c r="V11576">
        <v>87424</v>
      </c>
      <c r="W11576" t="s">
        <v>12191</v>
      </c>
      <c r="Y11576">
        <v>0</v>
      </c>
    </row>
    <row r="11577" spans="1:25" x14ac:dyDescent="0.2">
      <c r="A11577">
        <v>129148</v>
      </c>
      <c r="B11577" t="s">
        <v>24668</v>
      </c>
      <c r="C11577">
        <v>0</v>
      </c>
      <c r="D11577">
        <f>IF(COUNTIF(Sheet3!$A$1:$A$349,"*"&amp;B11577&amp;"*")&gt;0,1,0)</f>
        <v>0</v>
      </c>
      <c r="E11577">
        <f>IF(COUNTIF(Sheet1!$C$1:$C$349,"*"&amp;K11577&amp;"*")&gt;0,1,0)</f>
        <v>1</v>
      </c>
      <c r="F11577">
        <f>IF(COUNTIF(Sheet1!$E$1:$E$349,"*"&amp;G11577&amp;"*")&gt;0,1,0)</f>
        <v>0</v>
      </c>
      <c r="G11577" t="s">
        <v>40377</v>
      </c>
      <c r="H11577" t="str">
        <f t="shared" si="180"/>
        <v>Strejesti Olt</v>
      </c>
      <c r="I11577">
        <v>28</v>
      </c>
      <c r="J11577">
        <v>289</v>
      </c>
      <c r="K11577" t="s">
        <v>16692</v>
      </c>
      <c r="L11577" t="s">
        <v>16693</v>
      </c>
      <c r="M11577">
        <v>4</v>
      </c>
      <c r="N11577">
        <v>840</v>
      </c>
      <c r="O11577" t="s">
        <v>10021</v>
      </c>
      <c r="P11577" t="s">
        <v>1518</v>
      </c>
      <c r="Q11577" t="s">
        <v>38</v>
      </c>
      <c r="R11577">
        <v>22</v>
      </c>
      <c r="S11577">
        <v>3</v>
      </c>
      <c r="T11577">
        <v>237440</v>
      </c>
      <c r="U11577" t="s">
        <v>17135</v>
      </c>
      <c r="V11577">
        <v>129139</v>
      </c>
      <c r="W11577" t="s">
        <v>17134</v>
      </c>
      <c r="Y11577">
        <v>0</v>
      </c>
    </row>
    <row r="11578" spans="1:25" x14ac:dyDescent="0.2">
      <c r="A11578">
        <v>129175</v>
      </c>
      <c r="B11578" t="s">
        <v>24669</v>
      </c>
      <c r="C11578">
        <v>0</v>
      </c>
      <c r="D11578">
        <f>IF(COUNTIF(Sheet3!$A$1:$A$349,"*"&amp;B11578&amp;"*")&gt;0,1,0)</f>
        <v>0</v>
      </c>
      <c r="E11578">
        <f>IF(COUNTIF(Sheet1!$C$1:$C$349,"*"&amp;K11578&amp;"*")&gt;0,1,0)</f>
        <v>1</v>
      </c>
      <c r="F11578">
        <f>IF(COUNTIF(Sheet1!$E$1:$E$349,"*"&amp;G11578&amp;"*")&gt;0,1,0)</f>
        <v>0</v>
      </c>
      <c r="G11578" t="s">
        <v>40378</v>
      </c>
      <c r="H11578" t="str">
        <f t="shared" si="180"/>
        <v>Strejestii de Sus Olt</v>
      </c>
      <c r="I11578">
        <v>28</v>
      </c>
      <c r="J11578">
        <v>289</v>
      </c>
      <c r="K11578" t="s">
        <v>16692</v>
      </c>
      <c r="L11578" t="s">
        <v>16693</v>
      </c>
      <c r="M11578">
        <v>4</v>
      </c>
      <c r="N11578">
        <v>840</v>
      </c>
      <c r="O11578" t="s">
        <v>10021</v>
      </c>
      <c r="P11578" t="s">
        <v>13459</v>
      </c>
      <c r="Q11578" t="s">
        <v>26</v>
      </c>
      <c r="R11578">
        <v>23</v>
      </c>
      <c r="S11578">
        <v>3</v>
      </c>
      <c r="T11578">
        <v>237443</v>
      </c>
      <c r="U11578" t="s">
        <v>17139</v>
      </c>
      <c r="V11578">
        <v>129139</v>
      </c>
      <c r="W11578" t="s">
        <v>17134</v>
      </c>
      <c r="Y11578">
        <v>0</v>
      </c>
    </row>
    <row r="11579" spans="1:25" x14ac:dyDescent="0.2">
      <c r="A11579">
        <v>130909</v>
      </c>
      <c r="B11579" t="s">
        <v>17314</v>
      </c>
      <c r="C11579">
        <v>0</v>
      </c>
      <c r="D11579">
        <f>IF(COUNTIF(Sheet3!$A$1:$A$349,"*"&amp;B11579&amp;"*")&gt;0,1,0)</f>
        <v>0</v>
      </c>
      <c r="E11579">
        <f>IF(COUNTIF(Sheet1!$C$1:$C$349,"*"&amp;K11579&amp;"*")&gt;0,1,0)</f>
        <v>1</v>
      </c>
      <c r="F11579">
        <f>IF(COUNTIF(Sheet1!$E$1:$E$349,"*"&amp;G11579&amp;"*")&gt;0,1,0)</f>
        <v>0</v>
      </c>
      <c r="G11579" t="s">
        <v>40379</v>
      </c>
      <c r="H11579" t="str">
        <f t="shared" si="180"/>
        <v>Strejnicu Prahova</v>
      </c>
      <c r="I11579">
        <v>29</v>
      </c>
      <c r="J11579">
        <v>298</v>
      </c>
      <c r="K11579" t="s">
        <v>17266</v>
      </c>
      <c r="L11579" t="s">
        <v>17267</v>
      </c>
      <c r="M11579">
        <v>3</v>
      </c>
      <c r="N11579">
        <v>831</v>
      </c>
      <c r="O11579" t="s">
        <v>2107</v>
      </c>
      <c r="P11579" t="s">
        <v>17315</v>
      </c>
      <c r="Q11579" t="s">
        <v>38</v>
      </c>
      <c r="R11579">
        <v>22</v>
      </c>
      <c r="S11579">
        <v>3</v>
      </c>
      <c r="T11579">
        <v>107592</v>
      </c>
      <c r="U11579" t="s">
        <v>17316</v>
      </c>
      <c r="V11579">
        <v>130892</v>
      </c>
      <c r="W11579" t="s">
        <v>17317</v>
      </c>
      <c r="Y11579">
        <v>0</v>
      </c>
    </row>
    <row r="11580" spans="1:25" x14ac:dyDescent="0.2">
      <c r="A11580">
        <v>169342</v>
      </c>
      <c r="B11580" t="s">
        <v>21761</v>
      </c>
      <c r="C11580">
        <v>0</v>
      </c>
      <c r="D11580">
        <f>IF(COUNTIF(Sheet3!$A$1:$A$349,"*"&amp;B11580&amp;"*")&gt;0,1,0)</f>
        <v>0</v>
      </c>
      <c r="E11580">
        <f>IF(COUNTIF(Sheet1!$C$1:$C$349,"*"&amp;K11580&amp;"*")&gt;0,1,0)</f>
        <v>1</v>
      </c>
      <c r="F11580">
        <f>IF(COUNTIF(Sheet1!$E$1:$E$349,"*"&amp;G11580&amp;"*")&gt;0,1,0)</f>
        <v>0</v>
      </c>
      <c r="G11580" t="s">
        <v>40380</v>
      </c>
      <c r="H11580" t="str">
        <f t="shared" si="180"/>
        <v>Streminoasa Valcea</v>
      </c>
      <c r="I11580">
        <v>38</v>
      </c>
      <c r="J11580">
        <v>387</v>
      </c>
      <c r="K11580" t="s">
        <v>25637</v>
      </c>
      <c r="L11580" t="s">
        <v>21552</v>
      </c>
      <c r="M11580">
        <v>4</v>
      </c>
      <c r="N11580">
        <v>840</v>
      </c>
      <c r="O11580" t="s">
        <v>10021</v>
      </c>
      <c r="P11580" t="s">
        <v>3803</v>
      </c>
      <c r="Q11580" t="s">
        <v>26</v>
      </c>
      <c r="R11580">
        <v>23</v>
      </c>
      <c r="S11580">
        <v>3</v>
      </c>
      <c r="T11580">
        <v>247123</v>
      </c>
      <c r="U11580" t="s">
        <v>21762</v>
      </c>
      <c r="V11580">
        <v>169306</v>
      </c>
      <c r="W11580" t="s">
        <v>21757</v>
      </c>
      <c r="Y11580">
        <v>0</v>
      </c>
    </row>
    <row r="11581" spans="1:25" x14ac:dyDescent="0.2">
      <c r="A11581">
        <v>7776</v>
      </c>
      <c r="B11581" t="s">
        <v>25382</v>
      </c>
      <c r="C11581">
        <v>0</v>
      </c>
      <c r="D11581">
        <f>IF(COUNTIF(Sheet3!$A$1:$A$349,"*"&amp;B11581&amp;"*")&gt;0,1,0)</f>
        <v>0</v>
      </c>
      <c r="E11581">
        <f>IF(COUNTIF(Sheet1!$C$1:$C$349,"*"&amp;K11581&amp;"*")&gt;0,1,0)</f>
        <v>1</v>
      </c>
      <c r="F11581">
        <f>IF(COUNTIF(Sheet1!$E$1:$E$349,"*"&amp;G11581&amp;"*")&gt;0,1,0)</f>
        <v>0</v>
      </c>
      <c r="G11581" t="s">
        <v>40381</v>
      </c>
      <c r="H11581" t="str">
        <f t="shared" si="180"/>
        <v>Stremt Alba</v>
      </c>
      <c r="I11581">
        <v>1</v>
      </c>
      <c r="J11581">
        <v>10</v>
      </c>
      <c r="K11581" t="s">
        <v>19</v>
      </c>
      <c r="L11581" t="s">
        <v>20</v>
      </c>
      <c r="M11581">
        <v>7</v>
      </c>
      <c r="N11581">
        <v>877</v>
      </c>
      <c r="O11581" t="s">
        <v>21</v>
      </c>
      <c r="P11581" t="s">
        <v>1269</v>
      </c>
      <c r="Q11581" t="s">
        <v>38</v>
      </c>
      <c r="R11581">
        <v>22</v>
      </c>
      <c r="S11581">
        <v>3</v>
      </c>
      <c r="T11581">
        <v>517745</v>
      </c>
      <c r="U11581" t="s">
        <v>1270</v>
      </c>
      <c r="V11581">
        <v>7767</v>
      </c>
      <c r="W11581" t="s">
        <v>1268</v>
      </c>
      <c r="Y11581">
        <v>0</v>
      </c>
    </row>
    <row r="11582" spans="1:25" x14ac:dyDescent="0.2">
      <c r="A11582">
        <v>107225</v>
      </c>
      <c r="B11582" t="s">
        <v>25382</v>
      </c>
      <c r="C11582">
        <v>0</v>
      </c>
      <c r="D11582">
        <f>IF(COUNTIF(Sheet3!$A$1:$A$349,"*"&amp;B11582&amp;"*")&gt;0,1,0)</f>
        <v>0</v>
      </c>
      <c r="E11582">
        <f>IF(COUNTIF(Sheet1!$C$1:$C$349,"*"&amp;K11582&amp;"*")&gt;0,1,0)</f>
        <v>1</v>
      </c>
      <c r="F11582">
        <f>IF(COUNTIF(Sheet1!$E$1:$E$349,"*"&amp;G11582&amp;"*")&gt;0,1,0)</f>
        <v>0</v>
      </c>
      <c r="G11582" t="s">
        <v>40382</v>
      </c>
      <c r="H11582" t="str">
        <f t="shared" si="180"/>
        <v>Stremt Maramures</v>
      </c>
      <c r="I11582">
        <v>24</v>
      </c>
      <c r="J11582">
        <v>243</v>
      </c>
      <c r="K11582" t="s">
        <v>29097</v>
      </c>
      <c r="L11582" t="s">
        <v>14446</v>
      </c>
      <c r="M11582">
        <v>6</v>
      </c>
      <c r="N11582">
        <v>868</v>
      </c>
      <c r="O11582" t="s">
        <v>4205</v>
      </c>
      <c r="P11582" t="s">
        <v>2485</v>
      </c>
      <c r="Q11582" t="s">
        <v>26</v>
      </c>
      <c r="R11582">
        <v>23</v>
      </c>
      <c r="S11582">
        <v>3</v>
      </c>
      <c r="T11582">
        <v>437033</v>
      </c>
      <c r="U11582" t="s">
        <v>14561</v>
      </c>
      <c r="V11582">
        <v>107190</v>
      </c>
      <c r="W11582" t="s">
        <v>14552</v>
      </c>
      <c r="Y11582">
        <v>0</v>
      </c>
    </row>
    <row r="11583" spans="1:25" x14ac:dyDescent="0.2">
      <c r="A11583">
        <v>53997</v>
      </c>
      <c r="B11583" t="s">
        <v>7993</v>
      </c>
      <c r="C11583">
        <v>0</v>
      </c>
      <c r="D11583">
        <f>IF(COUNTIF(Sheet3!$A$1:$A$349,"*"&amp;B11583&amp;"*")&gt;0,1,0)</f>
        <v>0</v>
      </c>
      <c r="E11583">
        <f>IF(COUNTIF(Sheet1!$C$1:$C$349,"*"&amp;K11583&amp;"*")&gt;0,1,0)</f>
        <v>1</v>
      </c>
      <c r="F11583">
        <f>IF(COUNTIF(Sheet1!$E$1:$E$349,"*"&amp;G11583&amp;"*")&gt;0,1,0)</f>
        <v>0</v>
      </c>
      <c r="G11583" t="s">
        <v>40383</v>
      </c>
      <c r="H11583" t="str">
        <f t="shared" si="180"/>
        <v>Streneac Caras-Severin</v>
      </c>
      <c r="I11583">
        <v>11</v>
      </c>
      <c r="J11583">
        <v>118</v>
      </c>
      <c r="K11583" t="s">
        <v>29093</v>
      </c>
      <c r="L11583" t="s">
        <v>7542</v>
      </c>
      <c r="M11583">
        <v>5</v>
      </c>
      <c r="N11583">
        <v>859</v>
      </c>
      <c r="O11583" t="s">
        <v>1467</v>
      </c>
      <c r="P11583" t="s">
        <v>1084</v>
      </c>
      <c r="Q11583" t="s">
        <v>26</v>
      </c>
      <c r="R11583">
        <v>23</v>
      </c>
      <c r="S11583">
        <v>3</v>
      </c>
      <c r="T11583">
        <v>327351</v>
      </c>
      <c r="U11583" t="s">
        <v>7994</v>
      </c>
      <c r="V11583">
        <v>53853</v>
      </c>
      <c r="W11583" t="s">
        <v>7975</v>
      </c>
      <c r="Y11583">
        <v>0</v>
      </c>
    </row>
    <row r="11584" spans="1:25" x14ac:dyDescent="0.2">
      <c r="A11584">
        <v>89552</v>
      </c>
      <c r="B11584" t="s">
        <v>12442</v>
      </c>
      <c r="C11584">
        <v>0</v>
      </c>
      <c r="D11584">
        <f>IF(COUNTIF(Sheet3!$A$1:$A$349,"*"&amp;B11584&amp;"*")&gt;0,1,0)</f>
        <v>0</v>
      </c>
      <c r="E11584">
        <f>IF(COUNTIF(Sheet1!$C$1:$C$349,"*"&amp;K11584&amp;"*")&gt;0,1,0)</f>
        <v>1</v>
      </c>
      <c r="F11584">
        <f>IF(COUNTIF(Sheet1!$E$1:$E$349,"*"&amp;G11584&amp;"*")&gt;0,1,0)</f>
        <v>0</v>
      </c>
      <c r="G11584" t="s">
        <v>40384</v>
      </c>
      <c r="H11584" t="str">
        <f t="shared" si="180"/>
        <v>Stretea Hunedoara</v>
      </c>
      <c r="I11584">
        <v>20</v>
      </c>
      <c r="J11584">
        <v>207</v>
      </c>
      <c r="K11584" t="s">
        <v>12097</v>
      </c>
      <c r="L11584" t="s">
        <v>12098</v>
      </c>
      <c r="M11584">
        <v>5</v>
      </c>
      <c r="N11584">
        <v>859</v>
      </c>
      <c r="O11584" t="s">
        <v>1467</v>
      </c>
      <c r="P11584" t="s">
        <v>246</v>
      </c>
      <c r="Q11584" t="s">
        <v>26</v>
      </c>
      <c r="R11584">
        <v>23</v>
      </c>
      <c r="S11584">
        <v>3</v>
      </c>
      <c r="T11584">
        <v>337229</v>
      </c>
      <c r="U11584" t="s">
        <v>12443</v>
      </c>
      <c r="V11584">
        <v>89428</v>
      </c>
      <c r="W11584" t="s">
        <v>1319</v>
      </c>
      <c r="Y11584">
        <v>0</v>
      </c>
    </row>
    <row r="11585" spans="1:25" x14ac:dyDescent="0.2">
      <c r="A11585">
        <v>49732</v>
      </c>
      <c r="B11585" t="s">
        <v>7426</v>
      </c>
      <c r="C11585">
        <v>0</v>
      </c>
      <c r="D11585">
        <f>IF(COUNTIF(Sheet3!$A$1:$A$349,"*"&amp;B11585&amp;"*")&gt;0,1,0)</f>
        <v>0</v>
      </c>
      <c r="E11585">
        <f>IF(COUNTIF(Sheet1!$C$1:$C$349,"*"&amp;K11585&amp;"*")&gt;0,1,0)</f>
        <v>1</v>
      </c>
      <c r="F11585">
        <f>IF(COUNTIF(Sheet1!$E$1:$E$349,"*"&amp;G11585&amp;"*")&gt;0,1,0)</f>
        <v>0</v>
      </c>
      <c r="G11585" t="s">
        <v>40385</v>
      </c>
      <c r="H11585" t="str">
        <f t="shared" si="180"/>
        <v>Strezeni Buzau</v>
      </c>
      <c r="I11585">
        <v>10</v>
      </c>
      <c r="J11585">
        <v>109</v>
      </c>
      <c r="K11585" t="s">
        <v>22908</v>
      </c>
      <c r="L11585" t="s">
        <v>6741</v>
      </c>
      <c r="M11585">
        <v>2</v>
      </c>
      <c r="N11585">
        <v>822</v>
      </c>
      <c r="O11585" t="s">
        <v>6468</v>
      </c>
      <c r="P11585" t="s">
        <v>2095</v>
      </c>
      <c r="Q11585" t="s">
        <v>26</v>
      </c>
      <c r="R11585">
        <v>23</v>
      </c>
      <c r="S11585">
        <v>3</v>
      </c>
      <c r="T11585">
        <v>127621</v>
      </c>
      <c r="U11585" t="s">
        <v>7427</v>
      </c>
      <c r="V11585">
        <v>49643</v>
      </c>
      <c r="W11585" t="s">
        <v>7417</v>
      </c>
      <c r="Y11585">
        <v>0</v>
      </c>
    </row>
    <row r="11586" spans="1:25" x14ac:dyDescent="0.2">
      <c r="A11586">
        <v>33426</v>
      </c>
      <c r="B11586" t="s">
        <v>28623</v>
      </c>
      <c r="C11586">
        <v>0</v>
      </c>
      <c r="D11586">
        <f>IF(COUNTIF(Sheet3!$A$1:$A$349,"*"&amp;B11586&amp;"*")&gt;0,1,0)</f>
        <v>0</v>
      </c>
      <c r="E11586">
        <f>IF(COUNTIF(Sheet1!$C$1:$C$349,"*"&amp;K11586&amp;"*")&gt;0,1,0)</f>
        <v>1</v>
      </c>
      <c r="F11586">
        <f>IF(COUNTIF(Sheet1!$E$1:$E$349,"*"&amp;G11586&amp;"*")&gt;0,1,0)</f>
        <v>0</v>
      </c>
      <c r="G11586" t="s">
        <v>40386</v>
      </c>
      <c r="H11586" t="str">
        <f t="shared" si="180"/>
        <v>Strimba Bistrita-Nasaud</v>
      </c>
      <c r="I11586">
        <v>6</v>
      </c>
      <c r="J11586">
        <v>65</v>
      </c>
      <c r="K11586" t="s">
        <v>29103</v>
      </c>
      <c r="L11586" t="s">
        <v>5052</v>
      </c>
      <c r="M11586">
        <v>6</v>
      </c>
      <c r="N11586">
        <v>868</v>
      </c>
      <c r="O11586" t="s">
        <v>4205</v>
      </c>
      <c r="P11586" t="s">
        <v>1345</v>
      </c>
      <c r="Q11586" t="s">
        <v>26</v>
      </c>
      <c r="R11586">
        <v>23</v>
      </c>
      <c r="S11586">
        <v>3</v>
      </c>
      <c r="T11586">
        <v>427103</v>
      </c>
      <c r="U11586" t="s">
        <v>5209</v>
      </c>
      <c r="V11586">
        <v>33382</v>
      </c>
      <c r="W11586" t="s">
        <v>5204</v>
      </c>
      <c r="Y11586">
        <v>0</v>
      </c>
    </row>
    <row r="11587" spans="1:25" x14ac:dyDescent="0.2">
      <c r="A11587">
        <v>79709</v>
      </c>
      <c r="B11587" t="s">
        <v>28624</v>
      </c>
      <c r="C11587">
        <v>0</v>
      </c>
      <c r="D11587">
        <f>IF(COUNTIF(Sheet3!$A$1:$A$349,"*"&amp;B11587&amp;"*")&gt;0,1,0)</f>
        <v>0</v>
      </c>
      <c r="E11587">
        <f>IF(COUNTIF(Sheet1!$C$1:$C$349,"*"&amp;K11587&amp;"*")&gt;0,1,0)</f>
        <v>1</v>
      </c>
      <c r="F11587">
        <f>IF(COUNTIF(Sheet1!$E$1:$E$349,"*"&amp;G11587&amp;"*")&gt;0,1,0)</f>
        <v>0</v>
      </c>
      <c r="G11587" t="s">
        <v>40387</v>
      </c>
      <c r="H11587" t="str">
        <f t="shared" ref="H11587:H11650" si="181">_xlfn.CONCAT(B11587," ",K11587)</f>
        <v>Strimba Vulcan Gorj</v>
      </c>
      <c r="I11587">
        <v>18</v>
      </c>
      <c r="J11587">
        <v>181</v>
      </c>
      <c r="K11587" t="s">
        <v>11026</v>
      </c>
      <c r="L11587" t="s">
        <v>11027</v>
      </c>
      <c r="M11587">
        <v>4</v>
      </c>
      <c r="N11587">
        <v>840</v>
      </c>
      <c r="O11587" t="s">
        <v>10021</v>
      </c>
      <c r="P11587" t="s">
        <v>82</v>
      </c>
      <c r="Q11587" t="s">
        <v>26</v>
      </c>
      <c r="R11587">
        <v>23</v>
      </c>
      <c r="S11587">
        <v>3</v>
      </c>
      <c r="T11587">
        <v>217159</v>
      </c>
      <c r="U11587" t="s">
        <v>11264</v>
      </c>
      <c r="V11587">
        <v>79656</v>
      </c>
      <c r="W11587" t="s">
        <v>11258</v>
      </c>
      <c r="Y11587">
        <v>0</v>
      </c>
    </row>
    <row r="11588" spans="1:25" x14ac:dyDescent="0.2">
      <c r="A11588">
        <v>15091</v>
      </c>
      <c r="B11588" t="s">
        <v>28625</v>
      </c>
      <c r="C11588">
        <v>0</v>
      </c>
      <c r="D11588">
        <f>IF(COUNTIF(Sheet3!$A$1:$A$349,"*"&amp;B11588&amp;"*")&gt;0,1,0)</f>
        <v>0</v>
      </c>
      <c r="E11588">
        <f>IF(COUNTIF(Sheet1!$C$1:$C$349,"*"&amp;K11588&amp;"*")&gt;0,1,0)</f>
        <v>1</v>
      </c>
      <c r="F11588">
        <f>IF(COUNTIF(Sheet1!$E$1:$E$349,"*"&amp;G11588&amp;"*")&gt;0,1,0)</f>
        <v>0</v>
      </c>
      <c r="G11588" t="s">
        <v>40388</v>
      </c>
      <c r="H11588" t="str">
        <f t="shared" si="181"/>
        <v>Strimbeni Arges</v>
      </c>
      <c r="I11588">
        <v>3</v>
      </c>
      <c r="J11588">
        <v>38</v>
      </c>
      <c r="K11588" t="s">
        <v>29095</v>
      </c>
      <c r="L11588" t="s">
        <v>2106</v>
      </c>
      <c r="M11588">
        <v>3</v>
      </c>
      <c r="N11588">
        <v>831</v>
      </c>
      <c r="O11588" t="s">
        <v>2107</v>
      </c>
      <c r="P11588" t="s">
        <v>819</v>
      </c>
      <c r="Q11588" t="s">
        <v>26</v>
      </c>
      <c r="R11588">
        <v>23</v>
      </c>
      <c r="S11588">
        <v>3</v>
      </c>
      <c r="T11588">
        <v>117192</v>
      </c>
      <c r="U11588" t="s">
        <v>2435</v>
      </c>
      <c r="V11588">
        <v>15064</v>
      </c>
      <c r="W11588" t="s">
        <v>2429</v>
      </c>
      <c r="Y11588">
        <v>0</v>
      </c>
    </row>
    <row r="11589" spans="1:25" x14ac:dyDescent="0.2">
      <c r="A11589">
        <v>19089</v>
      </c>
      <c r="B11589" t="s">
        <v>28625</v>
      </c>
      <c r="C11589">
        <v>0</v>
      </c>
      <c r="D11589">
        <f>IF(COUNTIF(Sheet3!$A$1:$A$349,"*"&amp;B11589&amp;"*")&gt;0,1,0)</f>
        <v>0</v>
      </c>
      <c r="E11589">
        <f>IF(COUNTIF(Sheet1!$C$1:$C$349,"*"&amp;K11589&amp;"*")&gt;0,1,0)</f>
        <v>1</v>
      </c>
      <c r="F11589">
        <f>IF(COUNTIF(Sheet1!$E$1:$E$349,"*"&amp;G11589&amp;"*")&gt;0,1,0)</f>
        <v>0</v>
      </c>
      <c r="G11589" t="s">
        <v>40388</v>
      </c>
      <c r="H11589" t="str">
        <f t="shared" si="181"/>
        <v>Strimbeni Arges</v>
      </c>
      <c r="I11589">
        <v>3</v>
      </c>
      <c r="J11589">
        <v>38</v>
      </c>
      <c r="K11589" t="s">
        <v>29095</v>
      </c>
      <c r="L11589" t="s">
        <v>2106</v>
      </c>
      <c r="M11589">
        <v>3</v>
      </c>
      <c r="N11589">
        <v>831</v>
      </c>
      <c r="O11589" t="s">
        <v>2107</v>
      </c>
      <c r="P11589" t="s">
        <v>680</v>
      </c>
      <c r="Q11589" t="s">
        <v>26</v>
      </c>
      <c r="R11589">
        <v>23</v>
      </c>
      <c r="S11589">
        <v>3</v>
      </c>
      <c r="T11589">
        <v>117703</v>
      </c>
      <c r="U11589" t="s">
        <v>3094</v>
      </c>
      <c r="V11589">
        <v>19007</v>
      </c>
      <c r="W11589" t="s">
        <v>248</v>
      </c>
      <c r="Y11589">
        <v>0</v>
      </c>
    </row>
    <row r="11590" spans="1:25" x14ac:dyDescent="0.2">
      <c r="A11590">
        <v>57136</v>
      </c>
      <c r="B11590" t="s">
        <v>28626</v>
      </c>
      <c r="C11590">
        <v>0</v>
      </c>
      <c r="D11590">
        <f>IF(COUNTIF(Sheet3!$A$1:$A$349,"*"&amp;B11590&amp;"*")&gt;0,1,0)</f>
        <v>0</v>
      </c>
      <c r="E11590">
        <f>IF(COUNTIF(Sheet1!$C$1:$C$349,"*"&amp;K11590&amp;"*")&gt;0,1,0)</f>
        <v>1</v>
      </c>
      <c r="F11590">
        <f>IF(COUNTIF(Sheet1!$E$1:$E$349,"*"&amp;G11590&amp;"*")&gt;0,1,0)</f>
        <v>0</v>
      </c>
      <c r="G11590" t="s">
        <v>40389</v>
      </c>
      <c r="H11590" t="str">
        <f t="shared" si="181"/>
        <v>Strimbu Cluj</v>
      </c>
      <c r="I11590">
        <v>12</v>
      </c>
      <c r="J11590">
        <v>127</v>
      </c>
      <c r="K11590" t="s">
        <v>8094</v>
      </c>
      <c r="L11590" t="s">
        <v>8095</v>
      </c>
      <c r="M11590">
        <v>6</v>
      </c>
      <c r="N11590">
        <v>868</v>
      </c>
      <c r="O11590" t="s">
        <v>4205</v>
      </c>
      <c r="P11590" t="s">
        <v>4044</v>
      </c>
      <c r="Q11590" t="s">
        <v>26</v>
      </c>
      <c r="R11590">
        <v>23</v>
      </c>
      <c r="S11590">
        <v>3</v>
      </c>
      <c r="T11590">
        <v>407219</v>
      </c>
      <c r="U11590" t="s">
        <v>8374</v>
      </c>
      <c r="V11590">
        <v>57083</v>
      </c>
      <c r="W11590" t="s">
        <v>8367</v>
      </c>
      <c r="Y11590">
        <v>0</v>
      </c>
    </row>
    <row r="11591" spans="1:25" x14ac:dyDescent="0.2">
      <c r="A11591">
        <v>107181</v>
      </c>
      <c r="B11591" t="s">
        <v>28627</v>
      </c>
      <c r="C11591">
        <v>0</v>
      </c>
      <c r="D11591">
        <f>IF(COUNTIF(Sheet3!$A$1:$A$349,"*"&amp;B11591&amp;"*")&gt;0,1,0)</f>
        <v>0</v>
      </c>
      <c r="E11591">
        <f>IF(COUNTIF(Sheet1!$C$1:$C$349,"*"&amp;K11591&amp;"*")&gt;0,1,0)</f>
        <v>1</v>
      </c>
      <c r="F11591">
        <f>IF(COUNTIF(Sheet1!$E$1:$E$349,"*"&amp;G11591&amp;"*")&gt;0,1,0)</f>
        <v>0</v>
      </c>
      <c r="G11591" t="s">
        <v>40390</v>
      </c>
      <c r="H11591" t="str">
        <f t="shared" si="181"/>
        <v>Strimbu-Baiut Maramures</v>
      </c>
      <c r="I11591">
        <v>24</v>
      </c>
      <c r="J11591">
        <v>243</v>
      </c>
      <c r="K11591" t="s">
        <v>29097</v>
      </c>
      <c r="L11591" t="s">
        <v>14446</v>
      </c>
      <c r="M11591">
        <v>6</v>
      </c>
      <c r="N11591">
        <v>868</v>
      </c>
      <c r="O11591" t="s">
        <v>4205</v>
      </c>
      <c r="P11591" t="s">
        <v>1183</v>
      </c>
      <c r="Q11591" t="s">
        <v>26</v>
      </c>
      <c r="R11591">
        <v>23</v>
      </c>
      <c r="S11591">
        <v>3</v>
      </c>
      <c r="T11591">
        <v>437027</v>
      </c>
      <c r="U11591" t="s">
        <v>14558</v>
      </c>
      <c r="V11591">
        <v>107154</v>
      </c>
      <c r="W11591" t="s">
        <v>14554</v>
      </c>
      <c r="Y11591">
        <v>0</v>
      </c>
    </row>
    <row r="11592" spans="1:25" x14ac:dyDescent="0.2">
      <c r="A11592">
        <v>82092</v>
      </c>
      <c r="B11592" t="s">
        <v>28628</v>
      </c>
      <c r="C11592">
        <v>0</v>
      </c>
      <c r="D11592">
        <f>IF(COUNTIF(Sheet3!$A$1:$A$349,"*"&amp;B11592&amp;"*")&gt;0,1,0)</f>
        <v>0</v>
      </c>
      <c r="E11592">
        <f>IF(COUNTIF(Sheet1!$C$1:$C$349,"*"&amp;K11592&amp;"*")&gt;0,1,0)</f>
        <v>1</v>
      </c>
      <c r="F11592">
        <f>IF(COUNTIF(Sheet1!$E$1:$E$349,"*"&amp;G11592&amp;"*")&gt;0,1,0)</f>
        <v>0</v>
      </c>
      <c r="G11592" t="s">
        <v>40391</v>
      </c>
      <c r="H11592" t="str">
        <f t="shared" si="181"/>
        <v>Strimtu Gorj</v>
      </c>
      <c r="I11592">
        <v>18</v>
      </c>
      <c r="J11592">
        <v>181</v>
      </c>
      <c r="K11592" t="s">
        <v>11026</v>
      </c>
      <c r="L11592" t="s">
        <v>11027</v>
      </c>
      <c r="M11592">
        <v>4</v>
      </c>
      <c r="N11592">
        <v>840</v>
      </c>
      <c r="O11592" t="s">
        <v>10021</v>
      </c>
      <c r="P11592" t="s">
        <v>2479</v>
      </c>
      <c r="Q11592" t="s">
        <v>26</v>
      </c>
      <c r="R11592">
        <v>23</v>
      </c>
      <c r="S11592">
        <v>3</v>
      </c>
      <c r="T11592">
        <v>217448</v>
      </c>
      <c r="U11592" t="s">
        <v>11558</v>
      </c>
      <c r="V11592">
        <v>82047</v>
      </c>
      <c r="W11592" t="s">
        <v>11553</v>
      </c>
      <c r="Y11592">
        <v>0</v>
      </c>
    </row>
    <row r="11593" spans="1:25" x14ac:dyDescent="0.2">
      <c r="A11593">
        <v>109014</v>
      </c>
      <c r="B11593" t="s">
        <v>28629</v>
      </c>
      <c r="C11593">
        <v>0</v>
      </c>
      <c r="D11593">
        <f>IF(COUNTIF(Sheet3!$A$1:$A$349,"*"&amp;B11593&amp;"*")&gt;0,1,0)</f>
        <v>0</v>
      </c>
      <c r="E11593">
        <f>IF(COUNTIF(Sheet1!$C$1:$C$349,"*"&amp;K11593&amp;"*")&gt;0,1,0)</f>
        <v>1</v>
      </c>
      <c r="F11593">
        <f>IF(COUNTIF(Sheet1!$E$1:$E$349,"*"&amp;G11593&amp;"*")&gt;0,1,0)</f>
        <v>0</v>
      </c>
      <c r="G11593" t="s">
        <v>40392</v>
      </c>
      <c r="H11593" t="str">
        <f t="shared" si="181"/>
        <v>Strimtura Maramures</v>
      </c>
      <c r="I11593">
        <v>24</v>
      </c>
      <c r="J11593">
        <v>243</v>
      </c>
      <c r="K11593" t="s">
        <v>29097</v>
      </c>
      <c r="L11593" t="s">
        <v>14446</v>
      </c>
      <c r="M11593">
        <v>6</v>
      </c>
      <c r="N11593">
        <v>868</v>
      </c>
      <c r="O11593" t="s">
        <v>4205</v>
      </c>
      <c r="P11593" t="s">
        <v>14788</v>
      </c>
      <c r="Q11593" t="s">
        <v>38</v>
      </c>
      <c r="R11593">
        <v>22</v>
      </c>
      <c r="S11593">
        <v>3</v>
      </c>
      <c r="T11593">
        <v>437310</v>
      </c>
      <c r="U11593" t="s">
        <v>14789</v>
      </c>
      <c r="V11593">
        <v>109005</v>
      </c>
      <c r="W11593" t="s">
        <v>14787</v>
      </c>
      <c r="Y11593">
        <v>0</v>
      </c>
    </row>
    <row r="11594" spans="1:25" x14ac:dyDescent="0.2">
      <c r="A11594">
        <v>150971</v>
      </c>
      <c r="B11594" t="s">
        <v>28629</v>
      </c>
      <c r="C11594">
        <v>0</v>
      </c>
      <c r="D11594">
        <f>IF(COUNTIF(Sheet3!$A$1:$A$349,"*"&amp;B11594&amp;"*")&gt;0,1,0)</f>
        <v>0</v>
      </c>
      <c r="E11594">
        <f>IF(COUNTIF(Sheet1!$C$1:$C$349,"*"&amp;K11594&amp;"*")&gt;0,1,0)</f>
        <v>1</v>
      </c>
      <c r="F11594">
        <f>IF(COUNTIF(Sheet1!$E$1:$E$349,"*"&amp;G11594&amp;"*")&gt;0,1,0)</f>
        <v>0</v>
      </c>
      <c r="G11594" t="s">
        <v>40393</v>
      </c>
      <c r="H11594" t="str">
        <f t="shared" si="181"/>
        <v>Strimtura Suceava</v>
      </c>
      <c r="I11594">
        <v>33</v>
      </c>
      <c r="J11594">
        <v>332</v>
      </c>
      <c r="K11594" t="s">
        <v>19139</v>
      </c>
      <c r="L11594" t="s">
        <v>19140</v>
      </c>
      <c r="M11594">
        <v>1</v>
      </c>
      <c r="N11594">
        <v>813</v>
      </c>
      <c r="O11594" t="s">
        <v>3243</v>
      </c>
      <c r="P11594" t="s">
        <v>12709</v>
      </c>
      <c r="Q11594" t="s">
        <v>26</v>
      </c>
      <c r="R11594">
        <v>23</v>
      </c>
      <c r="S11594">
        <v>3</v>
      </c>
      <c r="T11594">
        <v>727593</v>
      </c>
      <c r="U11594" t="s">
        <v>19730</v>
      </c>
      <c r="V11594">
        <v>150935</v>
      </c>
      <c r="W11594" t="s">
        <v>13512</v>
      </c>
      <c r="Y11594">
        <v>0</v>
      </c>
    </row>
    <row r="11595" spans="1:25" x14ac:dyDescent="0.2">
      <c r="A11595">
        <v>162292</v>
      </c>
      <c r="B11595" t="s">
        <v>28630</v>
      </c>
      <c r="C11595">
        <v>0</v>
      </c>
      <c r="D11595">
        <f>IF(COUNTIF(Sheet3!$A$1:$A$349,"*"&amp;B11595&amp;"*")&gt;0,1,0)</f>
        <v>0</v>
      </c>
      <c r="E11595">
        <f>IF(COUNTIF(Sheet1!$C$1:$C$349,"*"&amp;K11595&amp;"*")&gt;0,1,0)</f>
        <v>1</v>
      </c>
      <c r="F11595">
        <f>IF(COUNTIF(Sheet1!$E$1:$E$349,"*"&amp;G11595&amp;"*")&gt;0,1,0)</f>
        <v>0</v>
      </c>
      <c r="G11595" t="s">
        <v>40394</v>
      </c>
      <c r="H11595" t="str">
        <f t="shared" si="181"/>
        <v>Strimtura-Mitoc Vaslui</v>
      </c>
      <c r="I11595">
        <v>37</v>
      </c>
      <c r="J11595">
        <v>378</v>
      </c>
      <c r="K11595" t="s">
        <v>20936</v>
      </c>
      <c r="L11595" t="s">
        <v>20937</v>
      </c>
      <c r="M11595">
        <v>1</v>
      </c>
      <c r="N11595">
        <v>813</v>
      </c>
      <c r="O11595" t="s">
        <v>3243</v>
      </c>
      <c r="P11595" t="s">
        <v>1398</v>
      </c>
      <c r="Q11595" t="s">
        <v>26</v>
      </c>
      <c r="R11595">
        <v>23</v>
      </c>
      <c r="S11595">
        <v>3</v>
      </c>
      <c r="T11595">
        <v>737037</v>
      </c>
      <c r="U11595" t="s">
        <v>20990</v>
      </c>
      <c r="V11595">
        <v>162194</v>
      </c>
      <c r="W11595" t="s">
        <v>3564</v>
      </c>
      <c r="Y11595">
        <v>0</v>
      </c>
    </row>
    <row r="11596" spans="1:25" x14ac:dyDescent="0.2">
      <c r="A11596">
        <v>17682</v>
      </c>
      <c r="B11596" t="s">
        <v>24670</v>
      </c>
      <c r="C11596">
        <v>0</v>
      </c>
      <c r="D11596">
        <f>IF(COUNTIF(Sheet3!$A$1:$A$349,"*"&amp;B11596&amp;"*")&gt;0,1,0)</f>
        <v>0</v>
      </c>
      <c r="E11596">
        <f>IF(COUNTIF(Sheet1!$C$1:$C$349,"*"&amp;K11596&amp;"*")&gt;0,1,0)</f>
        <v>1</v>
      </c>
      <c r="F11596">
        <f>IF(COUNTIF(Sheet1!$E$1:$E$349,"*"&amp;G11596&amp;"*")&gt;0,1,0)</f>
        <v>0</v>
      </c>
      <c r="G11596" t="s">
        <v>40395</v>
      </c>
      <c r="H11596" t="str">
        <f t="shared" si="181"/>
        <v>Stroesti Arges</v>
      </c>
      <c r="I11596">
        <v>3</v>
      </c>
      <c r="J11596">
        <v>38</v>
      </c>
      <c r="K11596" t="s">
        <v>29095</v>
      </c>
      <c r="L11596" t="s">
        <v>2106</v>
      </c>
      <c r="M11596">
        <v>3</v>
      </c>
      <c r="N11596">
        <v>831</v>
      </c>
      <c r="O11596" t="s">
        <v>2107</v>
      </c>
      <c r="P11596" t="s">
        <v>2874</v>
      </c>
      <c r="Q11596" t="s">
        <v>26</v>
      </c>
      <c r="R11596">
        <v>23</v>
      </c>
      <c r="S11596">
        <v>3</v>
      </c>
      <c r="T11596">
        <v>117526</v>
      </c>
      <c r="U11596" t="s">
        <v>2875</v>
      </c>
      <c r="V11596">
        <v>17619</v>
      </c>
      <c r="W11596" t="s">
        <v>2863</v>
      </c>
      <c r="Y11596">
        <v>0</v>
      </c>
    </row>
    <row r="11597" spans="1:25" x14ac:dyDescent="0.2">
      <c r="A11597">
        <v>48441</v>
      </c>
      <c r="B11597" t="s">
        <v>24670</v>
      </c>
      <c r="C11597">
        <v>0</v>
      </c>
      <c r="D11597">
        <f>IF(COUNTIF(Sheet3!$A$1:$A$349,"*"&amp;B11597&amp;"*")&gt;0,1,0)</f>
        <v>0</v>
      </c>
      <c r="E11597">
        <f>IF(COUNTIF(Sheet1!$C$1:$C$349,"*"&amp;K11597&amp;"*")&gt;0,1,0)</f>
        <v>1</v>
      </c>
      <c r="F11597">
        <f>IF(COUNTIF(Sheet1!$E$1:$E$349,"*"&amp;G11597&amp;"*")&gt;0,1,0)</f>
        <v>0</v>
      </c>
      <c r="G11597" t="s">
        <v>40396</v>
      </c>
      <c r="H11597" t="str">
        <f t="shared" si="181"/>
        <v>Stroesti Buzau</v>
      </c>
      <c r="I11597">
        <v>10</v>
      </c>
      <c r="J11597">
        <v>109</v>
      </c>
      <c r="K11597" t="s">
        <v>22908</v>
      </c>
      <c r="L11597" t="s">
        <v>6741</v>
      </c>
      <c r="M11597">
        <v>2</v>
      </c>
      <c r="N11597">
        <v>822</v>
      </c>
      <c r="O11597" t="s">
        <v>6468</v>
      </c>
      <c r="P11597" t="s">
        <v>1094</v>
      </c>
      <c r="Q11597" t="s">
        <v>26</v>
      </c>
      <c r="R11597">
        <v>18</v>
      </c>
      <c r="S11597">
        <v>1</v>
      </c>
      <c r="T11597">
        <v>127443</v>
      </c>
      <c r="U11597" t="s">
        <v>7253</v>
      </c>
      <c r="V11597">
        <v>48325</v>
      </c>
      <c r="W11597" t="s">
        <v>7234</v>
      </c>
      <c r="Y11597">
        <v>0</v>
      </c>
    </row>
    <row r="11598" spans="1:25" x14ac:dyDescent="0.2">
      <c r="A11598">
        <v>99593</v>
      </c>
      <c r="B11598" t="s">
        <v>24670</v>
      </c>
      <c r="C11598">
        <v>0</v>
      </c>
      <c r="D11598">
        <f>IF(COUNTIF(Sheet3!$A$1:$A$349,"*"&amp;B11598&amp;"*")&gt;0,1,0)</f>
        <v>0</v>
      </c>
      <c r="E11598">
        <f>IF(COUNTIF(Sheet1!$C$1:$C$349,"*"&amp;K11598&amp;"*")&gt;0,1,0)</f>
        <v>1</v>
      </c>
      <c r="F11598">
        <f>IF(COUNTIF(Sheet1!$E$1:$E$349,"*"&amp;G11598&amp;"*")&gt;0,1,0)</f>
        <v>0</v>
      </c>
      <c r="G11598" t="s">
        <v>40397</v>
      </c>
      <c r="H11598" t="str">
        <f t="shared" si="181"/>
        <v>Stroesti Iasi</v>
      </c>
      <c r="I11598">
        <v>22</v>
      </c>
      <c r="J11598">
        <v>225</v>
      </c>
      <c r="K11598" t="s">
        <v>22952</v>
      </c>
      <c r="L11598" t="s">
        <v>13063</v>
      </c>
      <c r="M11598">
        <v>1</v>
      </c>
      <c r="N11598">
        <v>813</v>
      </c>
      <c r="O11598" t="s">
        <v>3243</v>
      </c>
      <c r="P11598" t="s">
        <v>37</v>
      </c>
      <c r="Q11598" t="s">
        <v>26</v>
      </c>
      <c r="R11598">
        <v>23</v>
      </c>
      <c r="S11598">
        <v>3</v>
      </c>
      <c r="T11598">
        <v>707511</v>
      </c>
      <c r="U11598" t="s">
        <v>13647</v>
      </c>
      <c r="V11598">
        <v>99539</v>
      </c>
      <c r="W11598" t="s">
        <v>13638</v>
      </c>
      <c r="Y11598">
        <v>0</v>
      </c>
    </row>
    <row r="11599" spans="1:25" x14ac:dyDescent="0.2">
      <c r="A11599">
        <v>111765</v>
      </c>
      <c r="B11599" t="s">
        <v>24670</v>
      </c>
      <c r="C11599">
        <v>0</v>
      </c>
      <c r="D11599">
        <f>IF(COUNTIF(Sheet3!$A$1:$A$349,"*"&amp;B11599&amp;"*")&gt;0,1,0)</f>
        <v>0</v>
      </c>
      <c r="E11599">
        <f>IF(COUNTIF(Sheet1!$C$1:$C$349,"*"&amp;K11599&amp;"*")&gt;0,1,0)</f>
        <v>1</v>
      </c>
      <c r="F11599">
        <f>IF(COUNTIF(Sheet1!$E$1:$E$349,"*"&amp;G11599&amp;"*")&gt;0,1,0)</f>
        <v>0</v>
      </c>
      <c r="G11599" t="s">
        <v>40398</v>
      </c>
      <c r="H11599" t="str">
        <f t="shared" si="181"/>
        <v>Stroesti Mehedinti</v>
      </c>
      <c r="I11599">
        <v>25</v>
      </c>
      <c r="J11599">
        <v>252</v>
      </c>
      <c r="K11599" t="s">
        <v>29099</v>
      </c>
      <c r="L11599" t="s">
        <v>14860</v>
      </c>
      <c r="M11599">
        <v>4</v>
      </c>
      <c r="N11599">
        <v>840</v>
      </c>
      <c r="O11599" t="s">
        <v>10021</v>
      </c>
      <c r="P11599" t="s">
        <v>1152</v>
      </c>
      <c r="Q11599" t="s">
        <v>26</v>
      </c>
      <c r="R11599">
        <v>23</v>
      </c>
      <c r="S11599">
        <v>3</v>
      </c>
      <c r="T11599">
        <v>227208</v>
      </c>
      <c r="U11599" t="s">
        <v>15105</v>
      </c>
      <c r="V11599">
        <v>111685</v>
      </c>
      <c r="W11599" t="s">
        <v>140</v>
      </c>
      <c r="Y11599">
        <v>0</v>
      </c>
    </row>
    <row r="11600" spans="1:25" x14ac:dyDescent="0.2">
      <c r="A11600">
        <v>173542</v>
      </c>
      <c r="B11600" t="s">
        <v>24670</v>
      </c>
      <c r="C11600">
        <v>0</v>
      </c>
      <c r="D11600">
        <f>IF(COUNTIF(Sheet3!$A$1:$A$349,"*"&amp;B11600&amp;"*")&gt;0,1,0)</f>
        <v>0</v>
      </c>
      <c r="E11600">
        <f>IF(COUNTIF(Sheet1!$C$1:$C$349,"*"&amp;K11600&amp;"*")&gt;0,1,0)</f>
        <v>1</v>
      </c>
      <c r="F11600">
        <f>IF(COUNTIF(Sheet1!$E$1:$E$349,"*"&amp;G11600&amp;"*")&gt;0,1,0)</f>
        <v>0</v>
      </c>
      <c r="G11600" t="s">
        <v>40399</v>
      </c>
      <c r="H11600" t="str">
        <f t="shared" si="181"/>
        <v>Stroesti Valcea</v>
      </c>
      <c r="I11600">
        <v>38</v>
      </c>
      <c r="J11600">
        <v>387</v>
      </c>
      <c r="K11600" t="s">
        <v>25637</v>
      </c>
      <c r="L11600" t="s">
        <v>21552</v>
      </c>
      <c r="M11600">
        <v>4</v>
      </c>
      <c r="N11600">
        <v>840</v>
      </c>
      <c r="O11600" t="s">
        <v>10021</v>
      </c>
      <c r="P11600" t="s">
        <v>5937</v>
      </c>
      <c r="Q11600" t="s">
        <v>38</v>
      </c>
      <c r="R11600">
        <v>22</v>
      </c>
      <c r="S11600">
        <v>3</v>
      </c>
      <c r="T11600">
        <v>247665</v>
      </c>
      <c r="U11600" t="s">
        <v>22235</v>
      </c>
      <c r="V11600">
        <v>173533</v>
      </c>
      <c r="W11600" t="s">
        <v>2873</v>
      </c>
      <c r="Y11600">
        <v>0</v>
      </c>
    </row>
    <row r="11601" spans="1:25" x14ac:dyDescent="0.2">
      <c r="A11601">
        <v>37930</v>
      </c>
      <c r="B11601" t="s">
        <v>24671</v>
      </c>
      <c r="C11601">
        <v>0</v>
      </c>
      <c r="D11601">
        <f>IF(COUNTIF(Sheet3!$A$1:$A$349,"*"&amp;B11601&amp;"*")&gt;0,1,0)</f>
        <v>0</v>
      </c>
      <c r="E11601">
        <f>IF(COUNTIF(Sheet1!$C$1:$C$349,"*"&amp;K11601&amp;"*")&gt;0,1,0)</f>
        <v>1</v>
      </c>
      <c r="F11601">
        <f>IF(COUNTIF(Sheet1!$E$1:$E$349,"*"&amp;G11601&amp;"*")&gt;0,1,0)</f>
        <v>0</v>
      </c>
      <c r="G11601" t="s">
        <v>40400</v>
      </c>
      <c r="H11601" t="str">
        <f t="shared" si="181"/>
        <v>Stroiesti Botosani</v>
      </c>
      <c r="I11601">
        <v>7</v>
      </c>
      <c r="J11601">
        <v>74</v>
      </c>
      <c r="K11601" t="s">
        <v>22901</v>
      </c>
      <c r="L11601" t="s">
        <v>5526</v>
      </c>
      <c r="M11601">
        <v>1</v>
      </c>
      <c r="N11601">
        <v>813</v>
      </c>
      <c r="O11601" t="s">
        <v>3243</v>
      </c>
      <c r="P11601" t="s">
        <v>4543</v>
      </c>
      <c r="Q11601" t="s">
        <v>26</v>
      </c>
      <c r="R11601">
        <v>23</v>
      </c>
      <c r="S11601">
        <v>3</v>
      </c>
      <c r="T11601">
        <v>717226</v>
      </c>
      <c r="U11601" t="s">
        <v>5853</v>
      </c>
      <c r="V11601">
        <v>37912</v>
      </c>
      <c r="W11601" t="s">
        <v>877</v>
      </c>
      <c r="Y11601">
        <v>0</v>
      </c>
    </row>
    <row r="11602" spans="1:25" x14ac:dyDescent="0.2">
      <c r="A11602">
        <v>78702</v>
      </c>
      <c r="B11602" t="s">
        <v>24671</v>
      </c>
      <c r="C11602">
        <v>0</v>
      </c>
      <c r="D11602">
        <f>IF(COUNTIF(Sheet3!$A$1:$A$349,"*"&amp;B11602&amp;"*")&gt;0,1,0)</f>
        <v>0</v>
      </c>
      <c r="E11602">
        <f>IF(COUNTIF(Sheet1!$C$1:$C$349,"*"&amp;K11602&amp;"*")&gt;0,1,0)</f>
        <v>1</v>
      </c>
      <c r="F11602">
        <f>IF(COUNTIF(Sheet1!$E$1:$E$349,"*"&amp;G11602&amp;"*")&gt;0,1,0)</f>
        <v>0</v>
      </c>
      <c r="G11602" t="s">
        <v>40401</v>
      </c>
      <c r="H11602" t="str">
        <f t="shared" si="181"/>
        <v>Stroiesti Gorj</v>
      </c>
      <c r="I11602">
        <v>18</v>
      </c>
      <c r="J11602">
        <v>181</v>
      </c>
      <c r="K11602" t="s">
        <v>11026</v>
      </c>
      <c r="L11602" t="s">
        <v>11027</v>
      </c>
      <c r="M11602">
        <v>4</v>
      </c>
      <c r="N11602">
        <v>840</v>
      </c>
      <c r="O11602" t="s">
        <v>10021</v>
      </c>
      <c r="P11602" t="s">
        <v>1336</v>
      </c>
      <c r="Q11602" t="s">
        <v>26</v>
      </c>
      <c r="R11602">
        <v>23</v>
      </c>
      <c r="S11602">
        <v>3</v>
      </c>
      <c r="T11602">
        <v>217028</v>
      </c>
      <c r="U11602" t="s">
        <v>11134</v>
      </c>
      <c r="V11602">
        <v>78668</v>
      </c>
      <c r="W11602" t="s">
        <v>11130</v>
      </c>
      <c r="Y11602">
        <v>0</v>
      </c>
    </row>
    <row r="11603" spans="1:25" x14ac:dyDescent="0.2">
      <c r="A11603">
        <v>150329</v>
      </c>
      <c r="B11603" t="s">
        <v>24671</v>
      </c>
      <c r="C11603">
        <v>0</v>
      </c>
      <c r="D11603">
        <f>IF(COUNTIF(Sheet3!$A$1:$A$349,"*"&amp;B11603&amp;"*")&gt;0,1,0)</f>
        <v>0</v>
      </c>
      <c r="E11603">
        <f>IF(COUNTIF(Sheet1!$C$1:$C$349,"*"&amp;K11603&amp;"*")&gt;0,1,0)</f>
        <v>1</v>
      </c>
      <c r="F11603">
        <f>IF(COUNTIF(Sheet1!$E$1:$E$349,"*"&amp;G11603&amp;"*")&gt;0,1,0)</f>
        <v>0</v>
      </c>
      <c r="G11603" t="s">
        <v>40402</v>
      </c>
      <c r="H11603" t="str">
        <f t="shared" si="181"/>
        <v>Stroiesti Suceava</v>
      </c>
      <c r="I11603">
        <v>33</v>
      </c>
      <c r="J11603">
        <v>332</v>
      </c>
      <c r="K11603" t="s">
        <v>19139</v>
      </c>
      <c r="L11603" t="s">
        <v>19140</v>
      </c>
      <c r="M11603">
        <v>1</v>
      </c>
      <c r="N11603">
        <v>813</v>
      </c>
      <c r="O11603" t="s">
        <v>3243</v>
      </c>
      <c r="P11603" t="s">
        <v>6713</v>
      </c>
      <c r="Q11603" t="s">
        <v>38</v>
      </c>
      <c r="R11603">
        <v>22</v>
      </c>
      <c r="S11603">
        <v>3</v>
      </c>
      <c r="T11603">
        <v>727500</v>
      </c>
      <c r="U11603" t="s">
        <v>19643</v>
      </c>
      <c r="V11603">
        <v>150310</v>
      </c>
      <c r="W11603" t="s">
        <v>5852</v>
      </c>
      <c r="Y11603">
        <v>0</v>
      </c>
    </row>
    <row r="11604" spans="1:25" x14ac:dyDescent="0.2">
      <c r="A11604">
        <v>166388</v>
      </c>
      <c r="B11604" t="s">
        <v>24671</v>
      </c>
      <c r="C11604">
        <v>0</v>
      </c>
      <c r="D11604">
        <f>IF(COUNTIF(Sheet3!$A$1:$A$349,"*"&amp;B11604&amp;"*")&gt;0,1,0)</f>
        <v>0</v>
      </c>
      <c r="E11604">
        <f>IF(COUNTIF(Sheet1!$C$1:$C$349,"*"&amp;K11604&amp;"*")&gt;0,1,0)</f>
        <v>1</v>
      </c>
      <c r="F11604">
        <f>IF(COUNTIF(Sheet1!$E$1:$E$349,"*"&amp;G11604&amp;"*")&gt;0,1,0)</f>
        <v>0</v>
      </c>
      <c r="G11604" t="s">
        <v>40403</v>
      </c>
      <c r="H11604" t="str">
        <f t="shared" si="181"/>
        <v>Stroiesti Vaslui</v>
      </c>
      <c r="I11604">
        <v>37</v>
      </c>
      <c r="J11604">
        <v>378</v>
      </c>
      <c r="K11604" t="s">
        <v>20936</v>
      </c>
      <c r="L11604" t="s">
        <v>20937</v>
      </c>
      <c r="M11604">
        <v>1</v>
      </c>
      <c r="N11604">
        <v>813</v>
      </c>
      <c r="O11604" t="s">
        <v>3243</v>
      </c>
      <c r="P11604" t="s">
        <v>2518</v>
      </c>
      <c r="Q11604" t="s">
        <v>26</v>
      </c>
      <c r="R11604">
        <v>23</v>
      </c>
      <c r="S11604">
        <v>3</v>
      </c>
      <c r="T11604">
        <v>737532</v>
      </c>
      <c r="U11604" t="s">
        <v>21447</v>
      </c>
      <c r="V11604">
        <v>166315</v>
      </c>
      <c r="W11604" t="s">
        <v>21096</v>
      </c>
      <c r="Y11604">
        <v>0</v>
      </c>
    </row>
    <row r="11605" spans="1:25" x14ac:dyDescent="0.2">
      <c r="A11605">
        <v>56960</v>
      </c>
      <c r="B11605" t="s">
        <v>8350</v>
      </c>
      <c r="C11605">
        <v>0</v>
      </c>
      <c r="D11605">
        <f>IF(COUNTIF(Sheet3!$A$1:$A$349,"*"&amp;B11605&amp;"*")&gt;0,1,0)</f>
        <v>0</v>
      </c>
      <c r="E11605">
        <f>IF(COUNTIF(Sheet1!$C$1:$C$349,"*"&amp;K11605&amp;"*")&gt;0,1,0)</f>
        <v>1</v>
      </c>
      <c r="F11605">
        <f>IF(COUNTIF(Sheet1!$E$1:$E$349,"*"&amp;G11605&amp;"*")&gt;0,1,0)</f>
        <v>0</v>
      </c>
      <c r="G11605" t="s">
        <v>40404</v>
      </c>
      <c r="H11605" t="str">
        <f t="shared" si="181"/>
        <v>Strucut Cluj</v>
      </c>
      <c r="I11605">
        <v>12</v>
      </c>
      <c r="J11605">
        <v>127</v>
      </c>
      <c r="K11605" t="s">
        <v>8094</v>
      </c>
      <c r="L11605" t="s">
        <v>8095</v>
      </c>
      <c r="M11605">
        <v>6</v>
      </c>
      <c r="N11605">
        <v>868</v>
      </c>
      <c r="O11605" t="s">
        <v>4205</v>
      </c>
      <c r="P11605" t="s">
        <v>321</v>
      </c>
      <c r="Q11605" t="s">
        <v>26</v>
      </c>
      <c r="R11605">
        <v>23</v>
      </c>
      <c r="S11605">
        <v>3</v>
      </c>
      <c r="T11605">
        <v>407198</v>
      </c>
      <c r="U11605" t="s">
        <v>8351</v>
      </c>
      <c r="V11605">
        <v>56844</v>
      </c>
      <c r="W11605" t="s">
        <v>8335</v>
      </c>
      <c r="Y11605">
        <v>0</v>
      </c>
    </row>
    <row r="11606" spans="1:25" x14ac:dyDescent="0.2">
      <c r="A11606">
        <v>25638</v>
      </c>
      <c r="B11606" t="s">
        <v>4095</v>
      </c>
      <c r="C11606">
        <v>0</v>
      </c>
      <c r="D11606">
        <f>IF(COUNTIF(Sheet3!$A$1:$A$349,"*"&amp;B11606&amp;"*")&gt;0,1,0)</f>
        <v>0</v>
      </c>
      <c r="E11606">
        <f>IF(COUNTIF(Sheet1!$C$1:$C$349,"*"&amp;K11606&amp;"*")&gt;0,1,0)</f>
        <v>1</v>
      </c>
      <c r="F11606">
        <f>IF(COUNTIF(Sheet1!$E$1:$E$349,"*"&amp;G11606&amp;"*")&gt;0,1,0)</f>
        <v>0</v>
      </c>
      <c r="G11606" t="s">
        <v>40405</v>
      </c>
      <c r="H11606" t="str">
        <f t="shared" si="181"/>
        <v>Strugari Bacau</v>
      </c>
      <c r="I11606">
        <v>4</v>
      </c>
      <c r="J11606">
        <v>47</v>
      </c>
      <c r="K11606" t="s">
        <v>22882</v>
      </c>
      <c r="L11606" t="s">
        <v>3242</v>
      </c>
      <c r="M11606">
        <v>1</v>
      </c>
      <c r="N11606">
        <v>813</v>
      </c>
      <c r="O11606" t="s">
        <v>3243</v>
      </c>
      <c r="P11606" t="s">
        <v>863</v>
      </c>
      <c r="Q11606" t="s">
        <v>38</v>
      </c>
      <c r="R11606">
        <v>22</v>
      </c>
      <c r="S11606">
        <v>3</v>
      </c>
      <c r="T11606">
        <v>607595</v>
      </c>
      <c r="U11606" t="s">
        <v>4096</v>
      </c>
      <c r="V11606">
        <v>25629</v>
      </c>
      <c r="W11606" t="s">
        <v>4095</v>
      </c>
      <c r="Y11606">
        <v>0</v>
      </c>
    </row>
    <row r="11607" spans="1:25" x14ac:dyDescent="0.2">
      <c r="A11607">
        <v>52473</v>
      </c>
      <c r="B11607" t="s">
        <v>7785</v>
      </c>
      <c r="C11607">
        <v>0</v>
      </c>
      <c r="D11607">
        <f>IF(COUNTIF(Sheet3!$A$1:$A$349,"*"&amp;B11607&amp;"*")&gt;0,1,0)</f>
        <v>0</v>
      </c>
      <c r="E11607">
        <f>IF(COUNTIF(Sheet1!$C$1:$C$349,"*"&amp;K11607&amp;"*")&gt;0,1,0)</f>
        <v>1</v>
      </c>
      <c r="F11607">
        <f>IF(COUNTIF(Sheet1!$E$1:$E$349,"*"&amp;G11607&amp;"*")&gt;0,1,0)</f>
        <v>0</v>
      </c>
      <c r="G11607" t="s">
        <v>40406</v>
      </c>
      <c r="H11607" t="str">
        <f t="shared" si="181"/>
        <v>Strugasca Caras-Severin</v>
      </c>
      <c r="I11607">
        <v>11</v>
      </c>
      <c r="J11607">
        <v>118</v>
      </c>
      <c r="K11607" t="s">
        <v>29093</v>
      </c>
      <c r="L11607" t="s">
        <v>7542</v>
      </c>
      <c r="M11607">
        <v>5</v>
      </c>
      <c r="N11607">
        <v>859</v>
      </c>
      <c r="O11607" t="s">
        <v>1467</v>
      </c>
      <c r="P11607" t="s">
        <v>150</v>
      </c>
      <c r="Q11607" t="s">
        <v>26</v>
      </c>
      <c r="R11607">
        <v>23</v>
      </c>
      <c r="S11607">
        <v>3</v>
      </c>
      <c r="T11607">
        <v>327147</v>
      </c>
      <c r="U11607" t="s">
        <v>7786</v>
      </c>
      <c r="V11607">
        <v>52160</v>
      </c>
      <c r="W11607" t="s">
        <v>7736</v>
      </c>
      <c r="Y11607">
        <v>0</v>
      </c>
    </row>
    <row r="11608" spans="1:25" x14ac:dyDescent="0.2">
      <c r="A11608">
        <v>129264</v>
      </c>
      <c r="B11608" t="s">
        <v>17147</v>
      </c>
      <c r="C11608">
        <v>0</v>
      </c>
      <c r="D11608">
        <f>IF(COUNTIF(Sheet3!$A$1:$A$349,"*"&amp;B11608&amp;"*")&gt;0,1,0)</f>
        <v>0</v>
      </c>
      <c r="E11608">
        <f>IF(COUNTIF(Sheet1!$C$1:$C$349,"*"&amp;K11608&amp;"*")&gt;0,1,0)</f>
        <v>1</v>
      </c>
      <c r="F11608">
        <f>IF(COUNTIF(Sheet1!$E$1:$E$349,"*"&amp;G11608&amp;"*")&gt;0,1,0)</f>
        <v>0</v>
      </c>
      <c r="G11608" t="s">
        <v>40407</v>
      </c>
      <c r="H11608" t="str">
        <f t="shared" si="181"/>
        <v>Strugurelu Olt</v>
      </c>
      <c r="I11608">
        <v>28</v>
      </c>
      <c r="J11608">
        <v>289</v>
      </c>
      <c r="K11608" t="s">
        <v>16692</v>
      </c>
      <c r="L11608" t="s">
        <v>16693</v>
      </c>
      <c r="M11608">
        <v>4</v>
      </c>
      <c r="N11608">
        <v>840</v>
      </c>
      <c r="O11608" t="s">
        <v>10021</v>
      </c>
      <c r="P11608" t="s">
        <v>518</v>
      </c>
      <c r="Q11608" t="s">
        <v>26</v>
      </c>
      <c r="R11608">
        <v>23</v>
      </c>
      <c r="S11608">
        <v>3</v>
      </c>
      <c r="T11608">
        <v>237451</v>
      </c>
      <c r="U11608" t="s">
        <v>17148</v>
      </c>
      <c r="V11608">
        <v>129246</v>
      </c>
      <c r="W11608" t="s">
        <v>2922</v>
      </c>
      <c r="Y11608">
        <v>0</v>
      </c>
    </row>
    <row r="11609" spans="1:25" x14ac:dyDescent="0.2">
      <c r="A11609">
        <v>33104</v>
      </c>
      <c r="B11609" t="s">
        <v>5163</v>
      </c>
      <c r="C11609">
        <v>0</v>
      </c>
      <c r="D11609">
        <f>IF(COUNTIF(Sheet3!$A$1:$A$349,"*"&amp;B11609&amp;"*")&gt;0,1,0)</f>
        <v>0</v>
      </c>
      <c r="E11609">
        <f>IF(COUNTIF(Sheet1!$C$1:$C$349,"*"&amp;K11609&amp;"*")&gt;0,1,0)</f>
        <v>1</v>
      </c>
      <c r="F11609">
        <f>IF(COUNTIF(Sheet1!$E$1:$E$349,"*"&amp;G11609&amp;"*")&gt;0,1,0)</f>
        <v>0</v>
      </c>
      <c r="G11609" t="s">
        <v>40408</v>
      </c>
      <c r="H11609" t="str">
        <f t="shared" si="181"/>
        <v>Strugureni Bistrita-Nasaud</v>
      </c>
      <c r="I11609">
        <v>6</v>
      </c>
      <c r="J11609">
        <v>65</v>
      </c>
      <c r="K11609" t="s">
        <v>29103</v>
      </c>
      <c r="L11609" t="s">
        <v>5052</v>
      </c>
      <c r="M11609">
        <v>6</v>
      </c>
      <c r="N11609">
        <v>868</v>
      </c>
      <c r="O11609" t="s">
        <v>4205</v>
      </c>
      <c r="P11609" t="s">
        <v>4616</v>
      </c>
      <c r="Q11609" t="s">
        <v>26</v>
      </c>
      <c r="R11609">
        <v>23</v>
      </c>
      <c r="S11609">
        <v>3</v>
      </c>
      <c r="T11609">
        <v>427054</v>
      </c>
      <c r="U11609" t="s">
        <v>5164</v>
      </c>
      <c r="V11609">
        <v>33015</v>
      </c>
      <c r="W11609" t="s">
        <v>5151</v>
      </c>
      <c r="Y11609">
        <v>0</v>
      </c>
    </row>
    <row r="11610" spans="1:25" x14ac:dyDescent="0.2">
      <c r="A11610">
        <v>62529</v>
      </c>
      <c r="B11610" t="s">
        <v>9086</v>
      </c>
      <c r="C11610">
        <v>0</v>
      </c>
      <c r="D11610">
        <f>IF(COUNTIF(Sheet3!$A$1:$A$349,"*"&amp;B11610&amp;"*")&gt;0,1,0)</f>
        <v>0</v>
      </c>
      <c r="E11610">
        <f>IF(COUNTIF(Sheet1!$C$1:$C$349,"*"&amp;K11610&amp;"*")&gt;0,1,0)</f>
        <v>1</v>
      </c>
      <c r="F11610">
        <f>IF(COUNTIF(Sheet1!$E$1:$E$349,"*"&amp;G11610&amp;"*")&gt;0,1,0)</f>
        <v>0</v>
      </c>
      <c r="G11610" t="s">
        <v>40409</v>
      </c>
      <c r="H11610" t="str">
        <f t="shared" si="181"/>
        <v>Strunga Constanta</v>
      </c>
      <c r="I11610">
        <v>13</v>
      </c>
      <c r="J11610">
        <v>136</v>
      </c>
      <c r="K11610" t="s">
        <v>22924</v>
      </c>
      <c r="L11610" t="s">
        <v>8778</v>
      </c>
      <c r="M11610">
        <v>2</v>
      </c>
      <c r="N11610">
        <v>822</v>
      </c>
      <c r="O11610" t="s">
        <v>6468</v>
      </c>
      <c r="P11610" t="s">
        <v>1240</v>
      </c>
      <c r="Q11610" t="s">
        <v>26</v>
      </c>
      <c r="R11610">
        <v>23</v>
      </c>
      <c r="S11610">
        <v>3</v>
      </c>
      <c r="T11610">
        <v>907218</v>
      </c>
      <c r="U11610" t="s">
        <v>9087</v>
      </c>
      <c r="V11610">
        <v>62486</v>
      </c>
      <c r="W11610" t="s">
        <v>9082</v>
      </c>
      <c r="Y11610">
        <v>0</v>
      </c>
    </row>
    <row r="11611" spans="1:25" x14ac:dyDescent="0.2">
      <c r="A11611">
        <v>99218</v>
      </c>
      <c r="B11611" t="s">
        <v>9086</v>
      </c>
      <c r="C11611">
        <v>0</v>
      </c>
      <c r="D11611">
        <f>IF(COUNTIF(Sheet3!$A$1:$A$349,"*"&amp;B11611&amp;"*")&gt;0,1,0)</f>
        <v>0</v>
      </c>
      <c r="E11611">
        <f>IF(COUNTIF(Sheet1!$C$1:$C$349,"*"&amp;K11611&amp;"*")&gt;0,1,0)</f>
        <v>1</v>
      </c>
      <c r="F11611">
        <f>IF(COUNTIF(Sheet1!$E$1:$E$349,"*"&amp;G11611&amp;"*")&gt;0,1,0)</f>
        <v>0</v>
      </c>
      <c r="G11611" t="s">
        <v>40410</v>
      </c>
      <c r="H11611" t="str">
        <f t="shared" si="181"/>
        <v>Strunga Iasi</v>
      </c>
      <c r="I11611">
        <v>22</v>
      </c>
      <c r="J11611">
        <v>225</v>
      </c>
      <c r="K11611" t="s">
        <v>22952</v>
      </c>
      <c r="L11611" t="s">
        <v>13063</v>
      </c>
      <c r="M11611">
        <v>1</v>
      </c>
      <c r="N11611">
        <v>813</v>
      </c>
      <c r="O11611" t="s">
        <v>3243</v>
      </c>
      <c r="P11611" t="s">
        <v>5060</v>
      </c>
      <c r="Q11611" t="s">
        <v>38</v>
      </c>
      <c r="R11611">
        <v>22</v>
      </c>
      <c r="S11611">
        <v>3</v>
      </c>
      <c r="T11611">
        <v>707465</v>
      </c>
      <c r="U11611" t="s">
        <v>13599</v>
      </c>
      <c r="V11611">
        <v>99209</v>
      </c>
      <c r="W11611" t="s">
        <v>9086</v>
      </c>
      <c r="Y11611">
        <v>0</v>
      </c>
    </row>
    <row r="11612" spans="1:25" x14ac:dyDescent="0.2">
      <c r="A11612">
        <v>6262</v>
      </c>
      <c r="B11612" t="s">
        <v>1022</v>
      </c>
      <c r="C11612">
        <v>0</v>
      </c>
      <c r="D11612">
        <f>IF(COUNTIF(Sheet3!$A$1:$A$349,"*"&amp;B11612&amp;"*")&gt;0,1,0)</f>
        <v>0</v>
      </c>
      <c r="E11612">
        <f>IF(COUNTIF(Sheet1!$C$1:$C$349,"*"&amp;K11612&amp;"*")&gt;0,1,0)</f>
        <v>1</v>
      </c>
      <c r="F11612">
        <f>IF(COUNTIF(Sheet1!$E$1:$E$349,"*"&amp;G11612&amp;"*")&gt;0,1,0)</f>
        <v>0</v>
      </c>
      <c r="G11612" t="s">
        <v>40411</v>
      </c>
      <c r="H11612" t="str">
        <f t="shared" si="181"/>
        <v>Strungari Alba</v>
      </c>
      <c r="I11612">
        <v>1</v>
      </c>
      <c r="J11612">
        <v>10</v>
      </c>
      <c r="K11612" t="s">
        <v>19</v>
      </c>
      <c r="L11612" t="s">
        <v>20</v>
      </c>
      <c r="M11612">
        <v>7</v>
      </c>
      <c r="N11612">
        <v>877</v>
      </c>
      <c r="O11612" t="s">
        <v>21</v>
      </c>
      <c r="P11612" t="s">
        <v>451</v>
      </c>
      <c r="Q11612" t="s">
        <v>26</v>
      </c>
      <c r="R11612">
        <v>23</v>
      </c>
      <c r="S11612">
        <v>3</v>
      </c>
      <c r="T11612">
        <v>517541</v>
      </c>
      <c r="U11612" t="s">
        <v>1023</v>
      </c>
      <c r="V11612">
        <v>6217</v>
      </c>
      <c r="W11612" t="s">
        <v>1014</v>
      </c>
      <c r="Y11612">
        <v>0</v>
      </c>
    </row>
    <row r="11613" spans="1:25" x14ac:dyDescent="0.2">
      <c r="A11613">
        <v>69125</v>
      </c>
      <c r="B11613" t="s">
        <v>24672</v>
      </c>
      <c r="C11613">
        <v>0</v>
      </c>
      <c r="D11613">
        <f>IF(COUNTIF(Sheet3!$A$1:$A$349,"*"&amp;B11613&amp;"*")&gt;0,1,0)</f>
        <v>0</v>
      </c>
      <c r="E11613">
        <f>IF(COUNTIF(Sheet1!$C$1:$C$349,"*"&amp;K11613&amp;"*")&gt;0,1,0)</f>
        <v>1</v>
      </c>
      <c r="F11613">
        <f>IF(COUNTIF(Sheet1!$E$1:$E$349,"*"&amp;G11613&amp;"*")&gt;0,1,0)</f>
        <v>0</v>
      </c>
      <c r="G11613" t="s">
        <v>40412</v>
      </c>
      <c r="H11613" t="str">
        <f t="shared" si="181"/>
        <v>stubeie Tisa Dambovita</v>
      </c>
      <c r="I11613">
        <v>15</v>
      </c>
      <c r="J11613">
        <v>154</v>
      </c>
      <c r="K11613" t="s">
        <v>29101</v>
      </c>
      <c r="L11613" t="s">
        <v>9417</v>
      </c>
      <c r="M11613">
        <v>3</v>
      </c>
      <c r="N11613">
        <v>831</v>
      </c>
      <c r="O11613" t="s">
        <v>2107</v>
      </c>
      <c r="P11613" t="s">
        <v>1983</v>
      </c>
      <c r="Q11613" t="s">
        <v>26</v>
      </c>
      <c r="R11613">
        <v>23</v>
      </c>
      <c r="S11613">
        <v>3</v>
      </c>
      <c r="T11613">
        <v>137471</v>
      </c>
      <c r="U11613" t="s">
        <v>9944</v>
      </c>
      <c r="V11613">
        <v>69063</v>
      </c>
      <c r="W11613" t="s">
        <v>1370</v>
      </c>
      <c r="Y11613">
        <v>0</v>
      </c>
    </row>
    <row r="11614" spans="1:25" x14ac:dyDescent="0.2">
      <c r="A11614">
        <v>135761</v>
      </c>
      <c r="B11614" t="s">
        <v>24673</v>
      </c>
      <c r="C11614">
        <v>0</v>
      </c>
      <c r="D11614">
        <f>IF(COUNTIF(Sheet3!$A$1:$A$349,"*"&amp;B11614&amp;"*")&gt;0,1,0)</f>
        <v>0</v>
      </c>
      <c r="E11614">
        <f>IF(COUNTIF(Sheet1!$C$1:$C$349,"*"&amp;K11614&amp;"*")&gt;0,1,0)</f>
        <v>1</v>
      </c>
      <c r="F11614">
        <f>IF(COUNTIF(Sheet1!$E$1:$E$349,"*"&amp;G11614&amp;"*")&gt;0,1,0)</f>
        <v>0</v>
      </c>
      <c r="G11614" t="s">
        <v>40413</v>
      </c>
      <c r="H11614" t="str">
        <f t="shared" si="181"/>
        <v>stubeiu Prahova</v>
      </c>
      <c r="I11614">
        <v>29</v>
      </c>
      <c r="J11614">
        <v>298</v>
      </c>
      <c r="K11614" t="s">
        <v>17266</v>
      </c>
      <c r="L11614" t="s">
        <v>17267</v>
      </c>
      <c r="M11614">
        <v>3</v>
      </c>
      <c r="N11614">
        <v>831</v>
      </c>
      <c r="O11614" t="s">
        <v>2107</v>
      </c>
      <c r="P11614" t="s">
        <v>47</v>
      </c>
      <c r="Q11614" t="s">
        <v>26</v>
      </c>
      <c r="R11614">
        <v>23</v>
      </c>
      <c r="S11614">
        <v>3</v>
      </c>
      <c r="T11614">
        <v>107598</v>
      </c>
      <c r="U11614" t="s">
        <v>17945</v>
      </c>
      <c r="V11614">
        <v>135725</v>
      </c>
      <c r="W11614" t="s">
        <v>17941</v>
      </c>
      <c r="Y11614">
        <v>0</v>
      </c>
    </row>
    <row r="11615" spans="1:25" x14ac:dyDescent="0.2">
      <c r="A11615">
        <v>52482</v>
      </c>
      <c r="B11615" t="s">
        <v>7787</v>
      </c>
      <c r="C11615">
        <v>0</v>
      </c>
      <c r="D11615">
        <f>IF(COUNTIF(Sheet3!$A$1:$A$349,"*"&amp;B11615&amp;"*")&gt;0,1,0)</f>
        <v>0</v>
      </c>
      <c r="E11615">
        <f>IF(COUNTIF(Sheet1!$C$1:$C$349,"*"&amp;K11615&amp;"*")&gt;0,1,0)</f>
        <v>1</v>
      </c>
      <c r="F11615">
        <f>IF(COUNTIF(Sheet1!$E$1:$E$349,"*"&amp;G11615&amp;"*")&gt;0,1,0)</f>
        <v>0</v>
      </c>
      <c r="G11615" t="s">
        <v>40414</v>
      </c>
      <c r="H11615" t="str">
        <f t="shared" si="181"/>
        <v>Studena Caras-Severin</v>
      </c>
      <c r="I11615">
        <v>11</v>
      </c>
      <c r="J11615">
        <v>118</v>
      </c>
      <c r="K11615" t="s">
        <v>29093</v>
      </c>
      <c r="L11615" t="s">
        <v>7542</v>
      </c>
      <c r="M11615">
        <v>5</v>
      </c>
      <c r="N11615">
        <v>859</v>
      </c>
      <c r="O11615" t="s">
        <v>1467</v>
      </c>
      <c r="P11615" t="s">
        <v>958</v>
      </c>
      <c r="Q11615" t="s">
        <v>26</v>
      </c>
      <c r="R11615">
        <v>23</v>
      </c>
      <c r="S11615">
        <v>3</v>
      </c>
      <c r="T11615">
        <v>327148</v>
      </c>
      <c r="U11615" t="s">
        <v>7788</v>
      </c>
      <c r="V11615">
        <v>52160</v>
      </c>
      <c r="W11615" t="s">
        <v>7736</v>
      </c>
      <c r="Y11615">
        <v>0</v>
      </c>
    </row>
    <row r="11616" spans="1:25" x14ac:dyDescent="0.2">
      <c r="A11616">
        <v>113723</v>
      </c>
      <c r="B11616" t="s">
        <v>15336</v>
      </c>
      <c r="C11616">
        <v>0</v>
      </c>
      <c r="D11616">
        <f>IF(COUNTIF(Sheet3!$A$1:$A$349,"*"&amp;B11616&amp;"*")&gt;0,1,0)</f>
        <v>0</v>
      </c>
      <c r="E11616">
        <f>IF(COUNTIF(Sheet1!$C$1:$C$349,"*"&amp;K11616&amp;"*")&gt;0,1,0)</f>
        <v>1</v>
      </c>
      <c r="F11616">
        <f>IF(COUNTIF(Sheet1!$E$1:$E$349,"*"&amp;G11616&amp;"*")&gt;0,1,0)</f>
        <v>0</v>
      </c>
      <c r="G11616" t="s">
        <v>40415</v>
      </c>
      <c r="H11616" t="str">
        <f t="shared" si="181"/>
        <v>Studina Mehedinti</v>
      </c>
      <c r="I11616">
        <v>25</v>
      </c>
      <c r="J11616">
        <v>252</v>
      </c>
      <c r="K11616" t="s">
        <v>29099</v>
      </c>
      <c r="L11616" t="s">
        <v>14860</v>
      </c>
      <c r="M11616">
        <v>4</v>
      </c>
      <c r="N11616">
        <v>840</v>
      </c>
      <c r="O11616" t="s">
        <v>10021</v>
      </c>
      <c r="P11616" t="s">
        <v>319</v>
      </c>
      <c r="Q11616" t="s">
        <v>26</v>
      </c>
      <c r="R11616">
        <v>23</v>
      </c>
      <c r="S11616">
        <v>3</v>
      </c>
      <c r="T11616">
        <v>227467</v>
      </c>
      <c r="U11616" t="s">
        <v>15337</v>
      </c>
      <c r="V11616">
        <v>113698</v>
      </c>
      <c r="W11616" t="s">
        <v>15333</v>
      </c>
      <c r="Y11616">
        <v>0</v>
      </c>
    </row>
    <row r="11617" spans="1:25" x14ac:dyDescent="0.2">
      <c r="A11617">
        <v>129193</v>
      </c>
      <c r="B11617" t="s">
        <v>15336</v>
      </c>
      <c r="C11617">
        <v>0</v>
      </c>
      <c r="D11617">
        <f>IF(COUNTIF(Sheet3!$A$1:$A$349,"*"&amp;B11617&amp;"*")&gt;0,1,0)</f>
        <v>0</v>
      </c>
      <c r="E11617">
        <f>IF(COUNTIF(Sheet1!$C$1:$C$349,"*"&amp;K11617&amp;"*")&gt;0,1,0)</f>
        <v>1</v>
      </c>
      <c r="F11617">
        <f>IF(COUNTIF(Sheet1!$E$1:$E$349,"*"&amp;G11617&amp;"*")&gt;0,1,0)</f>
        <v>0</v>
      </c>
      <c r="G11617" t="s">
        <v>40416</v>
      </c>
      <c r="H11617" t="str">
        <f t="shared" si="181"/>
        <v>Studina Olt</v>
      </c>
      <c r="I11617">
        <v>28</v>
      </c>
      <c r="J11617">
        <v>289</v>
      </c>
      <c r="K11617" t="s">
        <v>16692</v>
      </c>
      <c r="L11617" t="s">
        <v>16693</v>
      </c>
      <c r="M11617">
        <v>4</v>
      </c>
      <c r="N11617">
        <v>840</v>
      </c>
      <c r="O11617" t="s">
        <v>10021</v>
      </c>
      <c r="P11617" t="s">
        <v>14612</v>
      </c>
      <c r="Q11617" t="s">
        <v>38</v>
      </c>
      <c r="R11617">
        <v>22</v>
      </c>
      <c r="S11617">
        <v>3</v>
      </c>
      <c r="T11617">
        <v>237445</v>
      </c>
      <c r="U11617" t="s">
        <v>17140</v>
      </c>
      <c r="V11617">
        <v>129184</v>
      </c>
      <c r="W11617" t="s">
        <v>15336</v>
      </c>
      <c r="Y11617">
        <v>0</v>
      </c>
    </row>
    <row r="11618" spans="1:25" x14ac:dyDescent="0.2">
      <c r="A11618">
        <v>129237</v>
      </c>
      <c r="B11618" t="s">
        <v>25383</v>
      </c>
      <c r="C11618">
        <v>0</v>
      </c>
      <c r="D11618">
        <f>IF(COUNTIF(Sheet3!$A$1:$A$349,"*"&amp;B11618&amp;"*")&gt;0,1,0)</f>
        <v>0</v>
      </c>
      <c r="E11618">
        <f>IF(COUNTIF(Sheet1!$C$1:$C$349,"*"&amp;K11618&amp;"*")&gt;0,1,0)</f>
        <v>1</v>
      </c>
      <c r="F11618">
        <f>IF(COUNTIF(Sheet1!$E$1:$E$349,"*"&amp;G11618&amp;"*")&gt;0,1,0)</f>
        <v>0</v>
      </c>
      <c r="G11618" t="s">
        <v>40417</v>
      </c>
      <c r="H11618" t="str">
        <f t="shared" si="181"/>
        <v>Studinita Olt</v>
      </c>
      <c r="I11618">
        <v>28</v>
      </c>
      <c r="J11618">
        <v>289</v>
      </c>
      <c r="K11618" t="s">
        <v>16692</v>
      </c>
      <c r="L11618" t="s">
        <v>16693</v>
      </c>
      <c r="M11618">
        <v>4</v>
      </c>
      <c r="N11618">
        <v>840</v>
      </c>
      <c r="O11618" t="s">
        <v>10021</v>
      </c>
      <c r="P11618" t="s">
        <v>637</v>
      </c>
      <c r="Q11618" t="s">
        <v>26</v>
      </c>
      <c r="R11618">
        <v>23</v>
      </c>
      <c r="S11618">
        <v>3</v>
      </c>
      <c r="T11618">
        <v>237449</v>
      </c>
      <c r="U11618" t="s">
        <v>17145</v>
      </c>
      <c r="V11618">
        <v>129184</v>
      </c>
      <c r="W11618" t="s">
        <v>15336</v>
      </c>
      <c r="Y11618">
        <v>0</v>
      </c>
    </row>
    <row r="11619" spans="1:25" x14ac:dyDescent="0.2">
      <c r="A11619">
        <v>25193</v>
      </c>
      <c r="B11619" t="s">
        <v>4029</v>
      </c>
      <c r="C11619">
        <v>0</v>
      </c>
      <c r="D11619">
        <f>IF(COUNTIF(Sheet3!$A$1:$A$349,"*"&amp;B11619&amp;"*")&gt;0,1,0)</f>
        <v>0</v>
      </c>
      <c r="E11619">
        <f>IF(COUNTIF(Sheet1!$C$1:$C$349,"*"&amp;K11619&amp;"*")&gt;0,1,0)</f>
        <v>1</v>
      </c>
      <c r="F11619">
        <f>IF(COUNTIF(Sheet1!$E$1:$E$349,"*"&amp;G11619&amp;"*")&gt;0,1,0)</f>
        <v>0</v>
      </c>
      <c r="G11619" t="s">
        <v>40418</v>
      </c>
      <c r="H11619" t="str">
        <f t="shared" si="181"/>
        <v>Stufu Bacau</v>
      </c>
      <c r="I11619">
        <v>4</v>
      </c>
      <c r="J11619">
        <v>47</v>
      </c>
      <c r="K11619" t="s">
        <v>22882</v>
      </c>
      <c r="L11619" t="s">
        <v>3242</v>
      </c>
      <c r="M11619">
        <v>1</v>
      </c>
      <c r="N11619">
        <v>813</v>
      </c>
      <c r="O11619" t="s">
        <v>3243</v>
      </c>
      <c r="P11619" t="s">
        <v>4030</v>
      </c>
      <c r="Q11619" t="s">
        <v>26</v>
      </c>
      <c r="R11619">
        <v>23</v>
      </c>
      <c r="S11619">
        <v>3</v>
      </c>
      <c r="T11619">
        <v>607534</v>
      </c>
      <c r="U11619" t="s">
        <v>4031</v>
      </c>
      <c r="V11619">
        <v>25148</v>
      </c>
      <c r="W11619" t="s">
        <v>4020</v>
      </c>
      <c r="Y11619">
        <v>0</v>
      </c>
    </row>
    <row r="11620" spans="1:25" x14ac:dyDescent="0.2">
      <c r="A11620">
        <v>162540</v>
      </c>
      <c r="B11620" t="s">
        <v>25384</v>
      </c>
      <c r="C11620">
        <v>0</v>
      </c>
      <c r="D11620">
        <f>IF(COUNTIF(Sheet3!$A$1:$A$349,"*"&amp;B11620&amp;"*")&gt;0,1,0)</f>
        <v>0</v>
      </c>
      <c r="E11620">
        <f>IF(COUNTIF(Sheet1!$C$1:$C$349,"*"&amp;K11620&amp;"*")&gt;0,1,0)</f>
        <v>1</v>
      </c>
      <c r="F11620">
        <f>IF(COUNTIF(Sheet1!$E$1:$E$349,"*"&amp;G11620&amp;"*")&gt;0,1,0)</f>
        <v>0</v>
      </c>
      <c r="G11620" t="s">
        <v>40419</v>
      </c>
      <c r="H11620" t="str">
        <f t="shared" si="181"/>
        <v>Stuhulet Vaslui</v>
      </c>
      <c r="I11620">
        <v>37</v>
      </c>
      <c r="J11620">
        <v>378</v>
      </c>
      <c r="K11620" t="s">
        <v>20936</v>
      </c>
      <c r="L11620" t="s">
        <v>20937</v>
      </c>
      <c r="M11620">
        <v>1</v>
      </c>
      <c r="N11620">
        <v>813</v>
      </c>
      <c r="O11620" t="s">
        <v>3243</v>
      </c>
      <c r="P11620" t="s">
        <v>1865</v>
      </c>
      <c r="Q11620" t="s">
        <v>26</v>
      </c>
      <c r="R11620">
        <v>23</v>
      </c>
      <c r="S11620">
        <v>3</v>
      </c>
      <c r="T11620">
        <v>737069</v>
      </c>
      <c r="U11620" t="s">
        <v>21013</v>
      </c>
      <c r="V11620">
        <v>162498</v>
      </c>
      <c r="W11620" t="s">
        <v>21008</v>
      </c>
      <c r="Y11620">
        <v>0</v>
      </c>
    </row>
    <row r="11621" spans="1:25" x14ac:dyDescent="0.2">
      <c r="A11621">
        <v>150365</v>
      </c>
      <c r="B11621" t="s">
        <v>19646</v>
      </c>
      <c r="C11621">
        <v>0</v>
      </c>
      <c r="D11621">
        <f>IF(COUNTIF(Sheet3!$A$1:$A$349,"*"&amp;B11621&amp;"*")&gt;0,1,0)</f>
        <v>0</v>
      </c>
      <c r="E11621">
        <f>IF(COUNTIF(Sheet1!$C$1:$C$349,"*"&amp;K11621&amp;"*")&gt;0,1,0)</f>
        <v>1</v>
      </c>
      <c r="F11621">
        <f>IF(COUNTIF(Sheet1!$E$1:$E$349,"*"&amp;G11621&amp;"*")&gt;0,1,0)</f>
        <v>0</v>
      </c>
      <c r="G11621" t="s">
        <v>40420</v>
      </c>
      <c r="H11621" t="str">
        <f t="shared" si="181"/>
        <v>Stulpicani Suceava</v>
      </c>
      <c r="I11621">
        <v>33</v>
      </c>
      <c r="J11621">
        <v>332</v>
      </c>
      <c r="K11621" t="s">
        <v>19139</v>
      </c>
      <c r="L11621" t="s">
        <v>19140</v>
      </c>
      <c r="M11621">
        <v>1</v>
      </c>
      <c r="N11621">
        <v>813</v>
      </c>
      <c r="O11621" t="s">
        <v>3243</v>
      </c>
      <c r="P11621" t="s">
        <v>19647</v>
      </c>
      <c r="Q11621" t="s">
        <v>38</v>
      </c>
      <c r="R11621">
        <v>22</v>
      </c>
      <c r="S11621">
        <v>3</v>
      </c>
      <c r="T11621">
        <v>727505</v>
      </c>
      <c r="U11621" t="s">
        <v>19648</v>
      </c>
      <c r="V11621">
        <v>150356</v>
      </c>
      <c r="W11621" t="s">
        <v>19646</v>
      </c>
      <c r="Y11621">
        <v>0</v>
      </c>
    </row>
    <row r="11622" spans="1:25" x14ac:dyDescent="0.2">
      <c r="A11622">
        <v>171441</v>
      </c>
      <c r="B11622" t="s">
        <v>27628</v>
      </c>
      <c r="C11622">
        <v>0</v>
      </c>
      <c r="D11622">
        <f>IF(COUNTIF(Sheet3!$A$1:$A$349,"*"&amp;B11622&amp;"*")&gt;0,1,0)</f>
        <v>0</v>
      </c>
      <c r="E11622">
        <f>IF(COUNTIF(Sheet1!$C$1:$C$349,"*"&amp;K11622&amp;"*")&gt;0,1,0)</f>
        <v>1</v>
      </c>
      <c r="F11622">
        <f>IF(COUNTIF(Sheet1!$E$1:$E$349,"*"&amp;G11622&amp;"*")&gt;0,1,0)</f>
        <v>0</v>
      </c>
      <c r="G11622" t="s">
        <v>40421</v>
      </c>
      <c r="H11622" t="str">
        <f t="shared" si="181"/>
        <v>Stuparei Valcea</v>
      </c>
      <c r="I11622">
        <v>38</v>
      </c>
      <c r="J11622">
        <v>387</v>
      </c>
      <c r="K11622" t="s">
        <v>25637</v>
      </c>
      <c r="L11622" t="s">
        <v>21552</v>
      </c>
      <c r="M11622">
        <v>4</v>
      </c>
      <c r="N11622">
        <v>840</v>
      </c>
      <c r="O11622" t="s">
        <v>10021</v>
      </c>
      <c r="P11622" t="s">
        <v>2479</v>
      </c>
      <c r="Q11622" t="s">
        <v>26</v>
      </c>
      <c r="R11622">
        <v>23</v>
      </c>
      <c r="S11622">
        <v>3</v>
      </c>
      <c r="T11622">
        <v>247388</v>
      </c>
      <c r="U11622" t="s">
        <v>21996</v>
      </c>
      <c r="V11622">
        <v>171325</v>
      </c>
      <c r="W11622" t="s">
        <v>2806</v>
      </c>
      <c r="Y11622">
        <v>0</v>
      </c>
    </row>
    <row r="11623" spans="1:25" x14ac:dyDescent="0.2">
      <c r="A11623">
        <v>61602</v>
      </c>
      <c r="B11623" t="s">
        <v>8958</v>
      </c>
      <c r="C11623">
        <v>0</v>
      </c>
      <c r="D11623">
        <f>IF(COUNTIF(Sheet3!$A$1:$A$349,"*"&amp;B11623&amp;"*")&gt;0,1,0)</f>
        <v>0</v>
      </c>
      <c r="E11623">
        <f>IF(COUNTIF(Sheet1!$C$1:$C$349,"*"&amp;K11623&amp;"*")&gt;0,1,0)</f>
        <v>1</v>
      </c>
      <c r="F11623">
        <f>IF(COUNTIF(Sheet1!$E$1:$E$349,"*"&amp;G11623&amp;"*")&gt;0,1,0)</f>
        <v>0</v>
      </c>
      <c r="G11623" t="s">
        <v>40422</v>
      </c>
      <c r="H11623" t="str">
        <f t="shared" si="181"/>
        <v>Stupina Constanta</v>
      </c>
      <c r="I11623">
        <v>13</v>
      </c>
      <c r="J11623">
        <v>136</v>
      </c>
      <c r="K11623" t="s">
        <v>22924</v>
      </c>
      <c r="L11623" t="s">
        <v>8778</v>
      </c>
      <c r="M11623">
        <v>2</v>
      </c>
      <c r="N11623">
        <v>822</v>
      </c>
      <c r="O11623" t="s">
        <v>6468</v>
      </c>
      <c r="P11623" t="s">
        <v>4879</v>
      </c>
      <c r="Q11623" t="s">
        <v>26</v>
      </c>
      <c r="R11623">
        <v>23</v>
      </c>
      <c r="S11623">
        <v>3</v>
      </c>
      <c r="T11623">
        <v>907101</v>
      </c>
      <c r="U11623" t="s">
        <v>8959</v>
      </c>
      <c r="V11623">
        <v>61559</v>
      </c>
      <c r="W11623" t="s">
        <v>8951</v>
      </c>
      <c r="Y11623">
        <v>0</v>
      </c>
    </row>
    <row r="11624" spans="1:25" x14ac:dyDescent="0.2">
      <c r="A11624">
        <v>126219</v>
      </c>
      <c r="B11624" t="s">
        <v>8958</v>
      </c>
      <c r="C11624">
        <v>0</v>
      </c>
      <c r="D11624">
        <f>IF(COUNTIF(Sheet3!$A$1:$A$349,"*"&amp;B11624&amp;"*")&gt;0,1,0)</f>
        <v>0</v>
      </c>
      <c r="E11624">
        <f>IF(COUNTIF(Sheet1!$C$1:$C$349,"*"&amp;K11624&amp;"*")&gt;0,1,0)</f>
        <v>1</v>
      </c>
      <c r="F11624">
        <f>IF(COUNTIF(Sheet1!$E$1:$E$349,"*"&amp;G11624&amp;"*")&gt;0,1,0)</f>
        <v>0</v>
      </c>
      <c r="G11624" t="s">
        <v>40423</v>
      </c>
      <c r="H11624" t="str">
        <f t="shared" si="181"/>
        <v>Stupina Olt</v>
      </c>
      <c r="I11624">
        <v>28</v>
      </c>
      <c r="J11624">
        <v>289</v>
      </c>
      <c r="K11624" t="s">
        <v>16692</v>
      </c>
      <c r="L11624" t="s">
        <v>16693</v>
      </c>
      <c r="M11624">
        <v>4</v>
      </c>
      <c r="N11624">
        <v>840</v>
      </c>
      <c r="O11624" t="s">
        <v>10021</v>
      </c>
      <c r="P11624" t="s">
        <v>549</v>
      </c>
      <c r="Q11624" t="s">
        <v>26</v>
      </c>
      <c r="R11624">
        <v>23</v>
      </c>
      <c r="S11624">
        <v>3</v>
      </c>
      <c r="T11624">
        <v>237069</v>
      </c>
      <c r="U11624" t="s">
        <v>16790</v>
      </c>
      <c r="V11624">
        <v>126166</v>
      </c>
      <c r="W11624" t="s">
        <v>16784</v>
      </c>
      <c r="Y11624">
        <v>0</v>
      </c>
    </row>
    <row r="11625" spans="1:25" x14ac:dyDescent="0.2">
      <c r="A11625">
        <v>176668</v>
      </c>
      <c r="B11625" t="s">
        <v>8958</v>
      </c>
      <c r="C11625">
        <v>0</v>
      </c>
      <c r="D11625">
        <f>IF(COUNTIF(Sheet3!$A$1:$A$349,"*"&amp;B11625&amp;"*")&gt;0,1,0)</f>
        <v>0</v>
      </c>
      <c r="E11625">
        <f>IF(COUNTIF(Sheet1!$C$1:$C$349,"*"&amp;K11625&amp;"*")&gt;0,1,0)</f>
        <v>1</v>
      </c>
      <c r="F11625">
        <f>IF(COUNTIF(Sheet1!$E$1:$E$349,"*"&amp;G11625&amp;"*")&gt;0,1,0)</f>
        <v>0</v>
      </c>
      <c r="G11625" t="s">
        <v>40424</v>
      </c>
      <c r="H11625" t="str">
        <f t="shared" si="181"/>
        <v>Stupina Vrancea</v>
      </c>
      <c r="I11625">
        <v>39</v>
      </c>
      <c r="J11625">
        <v>396</v>
      </c>
      <c r="K11625" t="s">
        <v>15010</v>
      </c>
      <c r="L11625" t="s">
        <v>22342</v>
      </c>
      <c r="M11625">
        <v>2</v>
      </c>
      <c r="N11625">
        <v>822</v>
      </c>
      <c r="O11625" t="s">
        <v>6468</v>
      </c>
      <c r="P11625" t="s">
        <v>1205</v>
      </c>
      <c r="Q11625" t="s">
        <v>26</v>
      </c>
      <c r="R11625">
        <v>23</v>
      </c>
      <c r="S11625">
        <v>3</v>
      </c>
      <c r="T11625">
        <v>627194</v>
      </c>
      <c r="U11625" t="s">
        <v>22557</v>
      </c>
      <c r="V11625">
        <v>176613</v>
      </c>
      <c r="W11625" t="s">
        <v>22551</v>
      </c>
      <c r="Y11625">
        <v>0</v>
      </c>
    </row>
    <row r="11626" spans="1:25" x14ac:dyDescent="0.2">
      <c r="A11626">
        <v>34529</v>
      </c>
      <c r="B11626" t="s">
        <v>5385</v>
      </c>
      <c r="C11626">
        <v>0</v>
      </c>
      <c r="D11626">
        <f>IF(COUNTIF(Sheet3!$A$1:$A$349,"*"&amp;B11626&amp;"*")&gt;0,1,0)</f>
        <v>0</v>
      </c>
      <c r="E11626">
        <f>IF(COUNTIF(Sheet1!$C$1:$C$349,"*"&amp;K11626&amp;"*")&gt;0,1,0)</f>
        <v>1</v>
      </c>
      <c r="F11626">
        <f>IF(COUNTIF(Sheet1!$E$1:$E$349,"*"&amp;G11626&amp;"*")&gt;0,1,0)</f>
        <v>0</v>
      </c>
      <c r="G11626" t="s">
        <v>40425</v>
      </c>
      <c r="H11626" t="str">
        <f t="shared" si="181"/>
        <v>Stupini Bistrita-Nasaud</v>
      </c>
      <c r="I11626">
        <v>6</v>
      </c>
      <c r="J11626">
        <v>65</v>
      </c>
      <c r="K11626" t="s">
        <v>29103</v>
      </c>
      <c r="L11626" t="s">
        <v>5052</v>
      </c>
      <c r="M11626">
        <v>6</v>
      </c>
      <c r="N11626">
        <v>868</v>
      </c>
      <c r="O11626" t="s">
        <v>4205</v>
      </c>
      <c r="P11626" t="s">
        <v>2877</v>
      </c>
      <c r="Q11626" t="s">
        <v>26</v>
      </c>
      <c r="R11626">
        <v>23</v>
      </c>
      <c r="S11626">
        <v>3</v>
      </c>
      <c r="T11626">
        <v>427264</v>
      </c>
      <c r="U11626" t="s">
        <v>5386</v>
      </c>
      <c r="V11626">
        <v>34477</v>
      </c>
      <c r="W11626" t="s">
        <v>5377</v>
      </c>
      <c r="Y11626">
        <v>0</v>
      </c>
    </row>
    <row r="11627" spans="1:25" x14ac:dyDescent="0.2">
      <c r="A11627">
        <v>141517</v>
      </c>
      <c r="B11627" t="s">
        <v>5385</v>
      </c>
      <c r="C11627">
        <v>0</v>
      </c>
      <c r="D11627">
        <f>IF(COUNTIF(Sheet3!$A$1:$A$349,"*"&amp;B11627&amp;"*")&gt;0,1,0)</f>
        <v>0</v>
      </c>
      <c r="E11627">
        <f>IF(COUNTIF(Sheet1!$C$1:$C$349,"*"&amp;K11627&amp;"*")&gt;0,1,0)</f>
        <v>1</v>
      </c>
      <c r="F11627">
        <f>IF(COUNTIF(Sheet1!$E$1:$E$349,"*"&amp;G11627&amp;"*")&gt;0,1,0)</f>
        <v>0</v>
      </c>
      <c r="G11627" t="s">
        <v>40426</v>
      </c>
      <c r="H11627" t="str">
        <f t="shared" si="181"/>
        <v>Stupini Salaj</v>
      </c>
      <c r="I11627">
        <v>31</v>
      </c>
      <c r="J11627">
        <v>314</v>
      </c>
      <c r="K11627" t="s">
        <v>29098</v>
      </c>
      <c r="L11627" t="s">
        <v>18391</v>
      </c>
      <c r="M11627">
        <v>6</v>
      </c>
      <c r="N11627">
        <v>868</v>
      </c>
      <c r="O11627" t="s">
        <v>4205</v>
      </c>
      <c r="P11627" t="s">
        <v>316</v>
      </c>
      <c r="Q11627" t="s">
        <v>26</v>
      </c>
      <c r="R11627">
        <v>23</v>
      </c>
      <c r="S11627">
        <v>3</v>
      </c>
      <c r="T11627">
        <v>457182</v>
      </c>
      <c r="U11627" t="s">
        <v>18623</v>
      </c>
      <c r="V11627">
        <v>141447</v>
      </c>
      <c r="W11627" t="s">
        <v>18614</v>
      </c>
      <c r="Y11627">
        <v>0</v>
      </c>
    </row>
    <row r="11628" spans="1:25" x14ac:dyDescent="0.2">
      <c r="A11628">
        <v>41694</v>
      </c>
      <c r="B11628" t="s">
        <v>6360</v>
      </c>
      <c r="C11628">
        <v>0</v>
      </c>
      <c r="D11628">
        <f>IF(COUNTIF(Sheet3!$A$1:$A$349,"*"&amp;B11628&amp;"*")&gt;0,1,0)</f>
        <v>0</v>
      </c>
      <c r="E11628">
        <f>IF(COUNTIF(Sheet1!$C$1:$C$349,"*"&amp;K11628&amp;"*")&gt;0,1,0)</f>
        <v>1</v>
      </c>
      <c r="F11628">
        <f>IF(COUNTIF(Sheet1!$E$1:$E$349,"*"&amp;G11628&amp;"*")&gt;0,1,0)</f>
        <v>0</v>
      </c>
      <c r="G11628" t="s">
        <v>40427</v>
      </c>
      <c r="H11628" t="str">
        <f t="shared" si="181"/>
        <v>Stupinii Prejmerului Brasov</v>
      </c>
      <c r="I11628">
        <v>8</v>
      </c>
      <c r="J11628">
        <v>83</v>
      </c>
      <c r="K11628" t="s">
        <v>22903</v>
      </c>
      <c r="L11628" t="s">
        <v>6155</v>
      </c>
      <c r="M11628">
        <v>7</v>
      </c>
      <c r="N11628">
        <v>877</v>
      </c>
      <c r="O11628" t="s">
        <v>21</v>
      </c>
      <c r="P11628" t="s">
        <v>1347</v>
      </c>
      <c r="Q11628" t="s">
        <v>26</v>
      </c>
      <c r="R11628">
        <v>23</v>
      </c>
      <c r="S11628">
        <v>3</v>
      </c>
      <c r="T11628">
        <v>507166</v>
      </c>
      <c r="U11628" t="s">
        <v>6361</v>
      </c>
      <c r="V11628">
        <v>41667</v>
      </c>
      <c r="W11628" t="s">
        <v>6354</v>
      </c>
      <c r="Y11628">
        <v>0</v>
      </c>
    </row>
    <row r="11629" spans="1:25" x14ac:dyDescent="0.2">
      <c r="A11629">
        <v>2540</v>
      </c>
      <c r="B11629" t="s">
        <v>342</v>
      </c>
      <c r="C11629">
        <v>0</v>
      </c>
      <c r="D11629">
        <f>IF(COUNTIF(Sheet3!$A$1:$A$349,"*"&amp;B11629&amp;"*")&gt;0,1,0)</f>
        <v>1</v>
      </c>
      <c r="E11629">
        <f>IF(COUNTIF(Sheet1!$C$1:$C$349,"*"&amp;K11629&amp;"*")&gt;0,1,0)</f>
        <v>1</v>
      </c>
      <c r="F11629">
        <f>IF(COUNTIF(Sheet1!$E$1:$E$349,"*"&amp;G11629&amp;"*")&gt;0,1,0)</f>
        <v>0</v>
      </c>
      <c r="G11629" t="s">
        <v>40428</v>
      </c>
      <c r="H11629" t="str">
        <f t="shared" si="181"/>
        <v>Sturu Alba</v>
      </c>
      <c r="I11629">
        <v>1</v>
      </c>
      <c r="J11629">
        <v>10</v>
      </c>
      <c r="K11629" t="s">
        <v>19</v>
      </c>
      <c r="L11629" t="s">
        <v>20</v>
      </c>
      <c r="M11629">
        <v>7</v>
      </c>
      <c r="N11629">
        <v>877</v>
      </c>
      <c r="O11629" t="s">
        <v>21</v>
      </c>
      <c r="P11629" t="s">
        <v>343</v>
      </c>
      <c r="Q11629" t="s">
        <v>26</v>
      </c>
      <c r="R11629">
        <v>23</v>
      </c>
      <c r="S11629">
        <v>3</v>
      </c>
      <c r="T11629">
        <v>517058</v>
      </c>
      <c r="U11629" t="s">
        <v>344</v>
      </c>
      <c r="V11629">
        <v>2381</v>
      </c>
      <c r="W11629" t="s">
        <v>306</v>
      </c>
      <c r="Y11629">
        <v>0</v>
      </c>
    </row>
    <row r="11630" spans="1:25" x14ac:dyDescent="0.2">
      <c r="A11630">
        <v>56194</v>
      </c>
      <c r="B11630" t="s">
        <v>27629</v>
      </c>
      <c r="C11630">
        <v>0</v>
      </c>
      <c r="D11630">
        <f>IF(COUNTIF(Sheet3!$A$1:$A$349,"*"&amp;B11630&amp;"*")&gt;0,1,0)</f>
        <v>0</v>
      </c>
      <c r="E11630">
        <f>IF(COUNTIF(Sheet1!$C$1:$C$349,"*"&amp;K11630&amp;"*")&gt;0,1,0)</f>
        <v>1</v>
      </c>
      <c r="F11630">
        <f>IF(COUNTIF(Sheet1!$E$1:$E$349,"*"&amp;G11630&amp;"*")&gt;0,1,0)</f>
        <v>0</v>
      </c>
      <c r="G11630" t="s">
        <v>40429</v>
      </c>
      <c r="H11630" t="str">
        <f t="shared" si="181"/>
        <v>Suaras Cluj</v>
      </c>
      <c r="I11630">
        <v>12</v>
      </c>
      <c r="J11630">
        <v>127</v>
      </c>
      <c r="K11630" t="s">
        <v>8094</v>
      </c>
      <c r="L11630" t="s">
        <v>8095</v>
      </c>
      <c r="M11630">
        <v>6</v>
      </c>
      <c r="N11630">
        <v>868</v>
      </c>
      <c r="O11630" t="s">
        <v>4205</v>
      </c>
      <c r="P11630" t="s">
        <v>3208</v>
      </c>
      <c r="Q11630" t="s">
        <v>26</v>
      </c>
      <c r="R11630">
        <v>23</v>
      </c>
      <c r="S11630">
        <v>3</v>
      </c>
      <c r="T11630">
        <v>407096</v>
      </c>
      <c r="U11630" t="s">
        <v>8256</v>
      </c>
      <c r="V11630">
        <v>56096</v>
      </c>
      <c r="W11630" t="s">
        <v>8243</v>
      </c>
      <c r="Y11630">
        <v>0</v>
      </c>
    </row>
    <row r="11631" spans="1:25" x14ac:dyDescent="0.2">
      <c r="A11631">
        <v>59666</v>
      </c>
      <c r="B11631" t="s">
        <v>8708</v>
      </c>
      <c r="C11631">
        <v>0</v>
      </c>
      <c r="D11631">
        <f>IF(COUNTIF(Sheet3!$A$1:$A$349,"*"&amp;B11631&amp;"*")&gt;0,1,0)</f>
        <v>0</v>
      </c>
      <c r="E11631">
        <f>IF(COUNTIF(Sheet1!$C$1:$C$349,"*"&amp;K11631&amp;"*")&gt;0,1,0)</f>
        <v>1</v>
      </c>
      <c r="F11631">
        <f>IF(COUNTIF(Sheet1!$E$1:$E$349,"*"&amp;G11631&amp;"*")&gt;0,1,0)</f>
        <v>0</v>
      </c>
      <c r="G11631" t="s">
        <v>40430</v>
      </c>
      <c r="H11631" t="str">
        <f t="shared" si="181"/>
        <v>Suatu Cluj</v>
      </c>
      <c r="I11631">
        <v>12</v>
      </c>
      <c r="J11631">
        <v>127</v>
      </c>
      <c r="K11631" t="s">
        <v>8094</v>
      </c>
      <c r="L11631" t="s">
        <v>8095</v>
      </c>
      <c r="M11631">
        <v>6</v>
      </c>
      <c r="N11631">
        <v>868</v>
      </c>
      <c r="O11631" t="s">
        <v>4205</v>
      </c>
      <c r="P11631" t="s">
        <v>8709</v>
      </c>
      <c r="Q11631" t="s">
        <v>38</v>
      </c>
      <c r="R11631">
        <v>22</v>
      </c>
      <c r="S11631">
        <v>3</v>
      </c>
      <c r="T11631">
        <v>407545</v>
      </c>
      <c r="U11631" t="s">
        <v>8710</v>
      </c>
      <c r="V11631">
        <v>59657</v>
      </c>
      <c r="W11631" t="s">
        <v>8708</v>
      </c>
      <c r="Y11631">
        <v>0</v>
      </c>
    </row>
    <row r="11632" spans="1:25" x14ac:dyDescent="0.2">
      <c r="A11632">
        <v>86428</v>
      </c>
      <c r="B11632" t="s">
        <v>12094</v>
      </c>
      <c r="C11632">
        <v>0</v>
      </c>
      <c r="D11632">
        <f>IF(COUNTIF(Sheet3!$A$1:$A$349,"*"&amp;B11632&amp;"*")&gt;0,1,0)</f>
        <v>0</v>
      </c>
      <c r="E11632">
        <f>IF(COUNTIF(Sheet1!$C$1:$C$349,"*"&amp;K11632&amp;"*")&gt;0,1,0)</f>
        <v>1</v>
      </c>
      <c r="F11632">
        <f>IF(COUNTIF(Sheet1!$E$1:$E$349,"*"&amp;G11632&amp;"*")&gt;0,1,0)</f>
        <v>0</v>
      </c>
      <c r="G11632" t="s">
        <v>40431</v>
      </c>
      <c r="H11632" t="str">
        <f t="shared" si="181"/>
        <v>Sub Cetate Harghita</v>
      </c>
      <c r="I11632">
        <v>19</v>
      </c>
      <c r="J11632">
        <v>190</v>
      </c>
      <c r="K11632" t="s">
        <v>11664</v>
      </c>
      <c r="L11632" t="s">
        <v>11665</v>
      </c>
      <c r="M11632">
        <v>7</v>
      </c>
      <c r="N11632">
        <v>877</v>
      </c>
      <c r="O11632" t="s">
        <v>21</v>
      </c>
      <c r="P11632" t="s">
        <v>4170</v>
      </c>
      <c r="Q11632" t="s">
        <v>26</v>
      </c>
      <c r="R11632">
        <v>23</v>
      </c>
      <c r="S11632">
        <v>3</v>
      </c>
      <c r="T11632">
        <v>537366</v>
      </c>
      <c r="U11632" t="s">
        <v>12095</v>
      </c>
      <c r="V11632">
        <v>86366</v>
      </c>
      <c r="W11632" t="s">
        <v>12086</v>
      </c>
      <c r="Y11632">
        <v>0</v>
      </c>
    </row>
    <row r="11633" spans="1:25" x14ac:dyDescent="0.2">
      <c r="A11633">
        <v>143003</v>
      </c>
      <c r="B11633" t="s">
        <v>12094</v>
      </c>
      <c r="C11633">
        <v>0</v>
      </c>
      <c r="D11633">
        <f>IF(COUNTIF(Sheet3!$A$1:$A$349,"*"&amp;B11633&amp;"*")&gt;0,1,0)</f>
        <v>0</v>
      </c>
      <c r="E11633">
        <f>IF(COUNTIF(Sheet1!$C$1:$C$349,"*"&amp;K11633&amp;"*")&gt;0,1,0)</f>
        <v>1</v>
      </c>
      <c r="F11633">
        <f>IF(COUNTIF(Sheet1!$E$1:$E$349,"*"&amp;G11633&amp;"*")&gt;0,1,0)</f>
        <v>0</v>
      </c>
      <c r="G11633" t="s">
        <v>40432</v>
      </c>
      <c r="H11633" t="str">
        <f t="shared" si="181"/>
        <v>Sub Cetate Salaj</v>
      </c>
      <c r="I11633">
        <v>31</v>
      </c>
      <c r="J11633">
        <v>314</v>
      </c>
      <c r="K11633" t="s">
        <v>29098</v>
      </c>
      <c r="L11633" t="s">
        <v>18391</v>
      </c>
      <c r="M11633">
        <v>6</v>
      </c>
      <c r="N11633">
        <v>868</v>
      </c>
      <c r="O11633" t="s">
        <v>4205</v>
      </c>
      <c r="P11633" t="s">
        <v>2377</v>
      </c>
      <c r="Q11633" t="s">
        <v>26</v>
      </c>
      <c r="R11633">
        <v>23</v>
      </c>
      <c r="S11633">
        <v>3</v>
      </c>
      <c r="T11633">
        <v>457349</v>
      </c>
      <c r="U11633" t="s">
        <v>18804</v>
      </c>
      <c r="V11633">
        <v>142952</v>
      </c>
      <c r="W11633" t="s">
        <v>18797</v>
      </c>
      <c r="Y11633">
        <v>0</v>
      </c>
    </row>
    <row r="11634" spans="1:25" x14ac:dyDescent="0.2">
      <c r="A11634">
        <v>55767</v>
      </c>
      <c r="B11634" t="s">
        <v>27630</v>
      </c>
      <c r="C11634">
        <v>0</v>
      </c>
      <c r="D11634">
        <f>IF(COUNTIF(Sheet3!$A$1:$A$349,"*"&amp;B11634&amp;"*")&gt;0,1,0)</f>
        <v>0</v>
      </c>
      <c r="E11634">
        <f>IF(COUNTIF(Sheet1!$C$1:$C$349,"*"&amp;K11634&amp;"*")&gt;0,1,0)</f>
        <v>1</v>
      </c>
      <c r="F11634">
        <f>IF(COUNTIF(Sheet1!$E$1:$E$349,"*"&amp;G11634&amp;"*")&gt;0,1,0)</f>
        <v>0</v>
      </c>
      <c r="G11634" t="s">
        <v>40433</v>
      </c>
      <c r="H11634" t="str">
        <f t="shared" si="181"/>
        <v>Sub Coasta Cluj</v>
      </c>
      <c r="I11634">
        <v>12</v>
      </c>
      <c r="J11634">
        <v>127</v>
      </c>
      <c r="K11634" t="s">
        <v>8094</v>
      </c>
      <c r="L11634" t="s">
        <v>8095</v>
      </c>
      <c r="M11634">
        <v>6</v>
      </c>
      <c r="N11634">
        <v>868</v>
      </c>
      <c r="O11634" t="s">
        <v>4205</v>
      </c>
      <c r="P11634" t="s">
        <v>329</v>
      </c>
      <c r="Q11634" t="s">
        <v>26</v>
      </c>
      <c r="R11634">
        <v>23</v>
      </c>
      <c r="S11634">
        <v>3</v>
      </c>
      <c r="T11634">
        <v>407043</v>
      </c>
      <c r="U11634" t="s">
        <v>8194</v>
      </c>
      <c r="V11634">
        <v>55687</v>
      </c>
      <c r="W11634" t="s">
        <v>8180</v>
      </c>
      <c r="Y11634">
        <v>0</v>
      </c>
    </row>
    <row r="11635" spans="1:25" x14ac:dyDescent="0.2">
      <c r="A11635">
        <v>52491</v>
      </c>
      <c r="B11635" t="s">
        <v>28631</v>
      </c>
      <c r="C11635">
        <v>0</v>
      </c>
      <c r="D11635">
        <f>IF(COUNTIF(Sheet3!$A$1:$A$349,"*"&amp;B11635&amp;"*")&gt;0,1,0)</f>
        <v>0</v>
      </c>
      <c r="E11635">
        <f>IF(COUNTIF(Sheet1!$C$1:$C$349,"*"&amp;K11635&amp;"*")&gt;0,1,0)</f>
        <v>1</v>
      </c>
      <c r="F11635">
        <f>IF(COUNTIF(Sheet1!$E$1:$E$349,"*"&amp;G11635&amp;"*")&gt;0,1,0)</f>
        <v>0</v>
      </c>
      <c r="G11635" t="s">
        <v>40434</v>
      </c>
      <c r="H11635" t="str">
        <f t="shared" si="181"/>
        <v>Sub Cring Caras-Severin</v>
      </c>
      <c r="I11635">
        <v>11</v>
      </c>
      <c r="J11635">
        <v>118</v>
      </c>
      <c r="K11635" t="s">
        <v>29093</v>
      </c>
      <c r="L11635" t="s">
        <v>7542</v>
      </c>
      <c r="M11635">
        <v>5</v>
      </c>
      <c r="N11635">
        <v>859</v>
      </c>
      <c r="O11635" t="s">
        <v>1467</v>
      </c>
      <c r="P11635" t="s">
        <v>150</v>
      </c>
      <c r="Q11635" t="s">
        <v>26</v>
      </c>
      <c r="R11635">
        <v>23</v>
      </c>
      <c r="S11635">
        <v>3</v>
      </c>
      <c r="T11635">
        <v>327149</v>
      </c>
      <c r="U11635" t="s">
        <v>7789</v>
      </c>
      <c r="V11635">
        <v>52160</v>
      </c>
      <c r="W11635" t="s">
        <v>7736</v>
      </c>
      <c r="Y11635">
        <v>0</v>
      </c>
    </row>
    <row r="11636" spans="1:25" x14ac:dyDescent="0.2">
      <c r="A11636">
        <v>171986</v>
      </c>
      <c r="B11636" t="s">
        <v>22059</v>
      </c>
      <c r="C11636">
        <v>0</v>
      </c>
      <c r="D11636">
        <f>IF(COUNTIF(Sheet3!$A$1:$A$349,"*"&amp;B11636&amp;"*")&gt;0,1,0)</f>
        <v>0</v>
      </c>
      <c r="E11636">
        <f>IF(COUNTIF(Sheet1!$C$1:$C$349,"*"&amp;K11636&amp;"*")&gt;0,1,0)</f>
        <v>1</v>
      </c>
      <c r="F11636">
        <f>IF(COUNTIF(Sheet1!$E$1:$E$349,"*"&amp;G11636&amp;"*")&gt;0,1,0)</f>
        <v>0</v>
      </c>
      <c r="G11636" t="s">
        <v>40435</v>
      </c>
      <c r="H11636" t="str">
        <f t="shared" si="181"/>
        <v>Sub Deal Valcea</v>
      </c>
      <c r="I11636">
        <v>38</v>
      </c>
      <c r="J11636">
        <v>387</v>
      </c>
      <c r="K11636" t="s">
        <v>25637</v>
      </c>
      <c r="L11636" t="s">
        <v>21552</v>
      </c>
      <c r="M11636">
        <v>4</v>
      </c>
      <c r="N11636">
        <v>840</v>
      </c>
      <c r="O11636" t="s">
        <v>10021</v>
      </c>
      <c r="P11636" t="s">
        <v>124</v>
      </c>
      <c r="Q11636" t="s">
        <v>26</v>
      </c>
      <c r="R11636">
        <v>23</v>
      </c>
      <c r="S11636">
        <v>3</v>
      </c>
      <c r="T11636">
        <v>247459</v>
      </c>
      <c r="U11636" t="s">
        <v>22060</v>
      </c>
      <c r="V11636">
        <v>171931</v>
      </c>
      <c r="W11636" t="s">
        <v>22054</v>
      </c>
      <c r="Y11636">
        <v>0</v>
      </c>
    </row>
    <row r="11637" spans="1:25" x14ac:dyDescent="0.2">
      <c r="A11637">
        <v>51298</v>
      </c>
      <c r="B11637" t="s">
        <v>7613</v>
      </c>
      <c r="C11637">
        <v>0</v>
      </c>
      <c r="D11637">
        <f>IF(COUNTIF(Sheet3!$A$1:$A$349,"*"&amp;B11637&amp;"*")&gt;0,1,0)</f>
        <v>0</v>
      </c>
      <c r="E11637">
        <f>IF(COUNTIF(Sheet1!$C$1:$C$349,"*"&amp;K11637&amp;"*")&gt;0,1,0)</f>
        <v>1</v>
      </c>
      <c r="F11637">
        <f>IF(COUNTIF(Sheet1!$E$1:$E$349,"*"&amp;G11637&amp;"*")&gt;0,1,0)</f>
        <v>0</v>
      </c>
      <c r="G11637" t="s">
        <v>40436</v>
      </c>
      <c r="H11637" t="str">
        <f t="shared" si="181"/>
        <v>Sub Margine Caras-Severin</v>
      </c>
      <c r="I11637">
        <v>11</v>
      </c>
      <c r="J11637">
        <v>118</v>
      </c>
      <c r="K11637" t="s">
        <v>29093</v>
      </c>
      <c r="L11637" t="s">
        <v>7542</v>
      </c>
      <c r="M11637">
        <v>5</v>
      </c>
      <c r="N11637">
        <v>859</v>
      </c>
      <c r="O11637" t="s">
        <v>1467</v>
      </c>
      <c r="P11637" t="s">
        <v>3042</v>
      </c>
      <c r="Q11637" t="s">
        <v>26</v>
      </c>
      <c r="R11637">
        <v>23</v>
      </c>
      <c r="S11637">
        <v>3</v>
      </c>
      <c r="T11637">
        <v>327009</v>
      </c>
      <c r="U11637" t="s">
        <v>7614</v>
      </c>
      <c r="V11637">
        <v>51243</v>
      </c>
      <c r="W11637" t="s">
        <v>7607</v>
      </c>
      <c r="Y11637">
        <v>0</v>
      </c>
    </row>
    <row r="11638" spans="1:25" x14ac:dyDescent="0.2">
      <c r="A11638">
        <v>116974</v>
      </c>
      <c r="B11638" t="s">
        <v>27631</v>
      </c>
      <c r="C11638">
        <v>0</v>
      </c>
      <c r="D11638">
        <f>IF(COUNTIF(Sheet3!$A$1:$A$349,"*"&amp;B11638&amp;"*")&gt;0,1,0)</f>
        <v>0</v>
      </c>
      <c r="E11638">
        <f>IF(COUNTIF(Sheet1!$C$1:$C$349,"*"&amp;K11638&amp;"*")&gt;0,1,0)</f>
        <v>1</v>
      </c>
      <c r="F11638">
        <f>IF(COUNTIF(Sheet1!$E$1:$E$349,"*"&amp;G11638&amp;"*")&gt;0,1,0)</f>
        <v>0</v>
      </c>
      <c r="G11638" t="s">
        <v>40437</v>
      </c>
      <c r="H11638" t="str">
        <f t="shared" si="181"/>
        <v>Sub Padure Mures</v>
      </c>
      <c r="I11638">
        <v>26</v>
      </c>
      <c r="J11638">
        <v>261</v>
      </c>
      <c r="K11638" t="s">
        <v>29094</v>
      </c>
      <c r="L11638" t="s">
        <v>15377</v>
      </c>
      <c r="M11638">
        <v>7</v>
      </c>
      <c r="N11638">
        <v>877</v>
      </c>
      <c r="O11638" t="s">
        <v>21</v>
      </c>
      <c r="P11638" t="s">
        <v>214</v>
      </c>
      <c r="Q11638" t="s">
        <v>26</v>
      </c>
      <c r="R11638">
        <v>23</v>
      </c>
      <c r="S11638">
        <v>3</v>
      </c>
      <c r="T11638">
        <v>547257</v>
      </c>
      <c r="U11638" t="s">
        <v>15722</v>
      </c>
      <c r="V11638">
        <v>116938</v>
      </c>
      <c r="W11638" t="s">
        <v>460</v>
      </c>
      <c r="Y11638">
        <v>0</v>
      </c>
    </row>
    <row r="11639" spans="1:25" x14ac:dyDescent="0.2">
      <c r="A11639">
        <v>7026</v>
      </c>
      <c r="B11639" t="s">
        <v>27632</v>
      </c>
      <c r="C11639">
        <v>0</v>
      </c>
      <c r="D11639">
        <f>IF(COUNTIF(Sheet3!$A$1:$A$349,"*"&amp;B11639&amp;"*")&gt;0,1,0)</f>
        <v>0</v>
      </c>
      <c r="E11639">
        <f>IF(COUNTIF(Sheet1!$C$1:$C$349,"*"&amp;K11639&amp;"*")&gt;0,1,0)</f>
        <v>1</v>
      </c>
      <c r="F11639">
        <f>IF(COUNTIF(Sheet1!$E$1:$E$349,"*"&amp;G11639&amp;"*")&gt;0,1,0)</f>
        <v>0</v>
      </c>
      <c r="G11639" t="s">
        <v>40438</v>
      </c>
      <c r="H11639" t="str">
        <f t="shared" si="181"/>
        <v>Sub Piatra Alba</v>
      </c>
      <c r="I11639">
        <v>1</v>
      </c>
      <c r="J11639">
        <v>10</v>
      </c>
      <c r="K11639" t="s">
        <v>19</v>
      </c>
      <c r="L11639" t="s">
        <v>20</v>
      </c>
      <c r="M11639">
        <v>7</v>
      </c>
      <c r="N11639">
        <v>877</v>
      </c>
      <c r="O11639" t="s">
        <v>21</v>
      </c>
      <c r="P11639" t="s">
        <v>1149</v>
      </c>
      <c r="Q11639" t="s">
        <v>26</v>
      </c>
      <c r="R11639">
        <v>23</v>
      </c>
      <c r="S11639">
        <v>3</v>
      </c>
      <c r="T11639">
        <v>517651</v>
      </c>
      <c r="U11639" t="s">
        <v>1150</v>
      </c>
      <c r="V11639">
        <v>6976</v>
      </c>
      <c r="W11639" t="s">
        <v>1141</v>
      </c>
      <c r="Y11639">
        <v>0</v>
      </c>
    </row>
    <row r="11640" spans="1:25" x14ac:dyDescent="0.2">
      <c r="A11640">
        <v>52507</v>
      </c>
      <c r="B11640" t="s">
        <v>7790</v>
      </c>
      <c r="C11640">
        <v>0</v>
      </c>
      <c r="D11640">
        <f>IF(COUNTIF(Sheet3!$A$1:$A$349,"*"&amp;B11640&amp;"*")&gt;0,1,0)</f>
        <v>0</v>
      </c>
      <c r="E11640">
        <f>IF(COUNTIF(Sheet1!$C$1:$C$349,"*"&amp;K11640&amp;"*")&gt;0,1,0)</f>
        <v>1</v>
      </c>
      <c r="F11640">
        <f>IF(COUNTIF(Sheet1!$E$1:$E$349,"*"&amp;G11640&amp;"*")&gt;0,1,0)</f>
        <v>0</v>
      </c>
      <c r="G11640" t="s">
        <v>40439</v>
      </c>
      <c r="H11640" t="str">
        <f t="shared" si="181"/>
        <v>Sub Plai Caras-Severin</v>
      </c>
      <c r="I11640">
        <v>11</v>
      </c>
      <c r="J11640">
        <v>118</v>
      </c>
      <c r="K11640" t="s">
        <v>29093</v>
      </c>
      <c r="L11640" t="s">
        <v>7542</v>
      </c>
      <c r="M11640">
        <v>5</v>
      </c>
      <c r="N11640">
        <v>859</v>
      </c>
      <c r="O11640" t="s">
        <v>1467</v>
      </c>
      <c r="P11640" t="s">
        <v>781</v>
      </c>
      <c r="Q11640" t="s">
        <v>26</v>
      </c>
      <c r="R11640">
        <v>23</v>
      </c>
      <c r="S11640">
        <v>3</v>
      </c>
      <c r="T11640">
        <v>327151</v>
      </c>
      <c r="U11640" t="s">
        <v>7791</v>
      </c>
      <c r="V11640">
        <v>52160</v>
      </c>
      <c r="W11640" t="s">
        <v>7736</v>
      </c>
      <c r="Y11640">
        <v>0</v>
      </c>
    </row>
    <row r="11641" spans="1:25" x14ac:dyDescent="0.2">
      <c r="A11641">
        <v>85886</v>
      </c>
      <c r="B11641" t="s">
        <v>12021</v>
      </c>
      <c r="C11641">
        <v>0</v>
      </c>
      <c r="D11641">
        <f>IF(COUNTIF(Sheet3!$A$1:$A$349,"*"&amp;B11641&amp;"*")&gt;0,1,0)</f>
        <v>0</v>
      </c>
      <c r="E11641">
        <f>IF(COUNTIF(Sheet1!$C$1:$C$349,"*"&amp;K11641&amp;"*")&gt;0,1,0)</f>
        <v>1</v>
      </c>
      <c r="F11641">
        <f>IF(COUNTIF(Sheet1!$E$1:$E$349,"*"&amp;G11641&amp;"*")&gt;0,1,0)</f>
        <v>0</v>
      </c>
      <c r="G11641" t="s">
        <v>40440</v>
      </c>
      <c r="H11641" t="str">
        <f t="shared" si="181"/>
        <v>Subcetate Harghita</v>
      </c>
      <c r="I11641">
        <v>19</v>
      </c>
      <c r="J11641">
        <v>190</v>
      </c>
      <c r="K11641" t="s">
        <v>11664</v>
      </c>
      <c r="L11641" t="s">
        <v>11665</v>
      </c>
      <c r="M11641">
        <v>7</v>
      </c>
      <c r="N11641">
        <v>877</v>
      </c>
      <c r="O11641" t="s">
        <v>21</v>
      </c>
      <c r="P11641" t="s">
        <v>6232</v>
      </c>
      <c r="Q11641" t="s">
        <v>38</v>
      </c>
      <c r="R11641">
        <v>22</v>
      </c>
      <c r="S11641">
        <v>3</v>
      </c>
      <c r="T11641">
        <v>537300</v>
      </c>
      <c r="U11641" t="s">
        <v>12022</v>
      </c>
      <c r="V11641">
        <v>85877</v>
      </c>
      <c r="W11641" t="s">
        <v>12021</v>
      </c>
      <c r="Y11641">
        <v>0</v>
      </c>
    </row>
    <row r="11642" spans="1:25" x14ac:dyDescent="0.2">
      <c r="A11642">
        <v>91312</v>
      </c>
      <c r="B11642" t="s">
        <v>12021</v>
      </c>
      <c r="C11642">
        <v>0</v>
      </c>
      <c r="D11642">
        <f>IF(COUNTIF(Sheet3!$A$1:$A$349,"*"&amp;B11642&amp;"*")&gt;0,1,0)</f>
        <v>0</v>
      </c>
      <c r="E11642">
        <f>IF(COUNTIF(Sheet1!$C$1:$C$349,"*"&amp;K11642&amp;"*")&gt;0,1,0)</f>
        <v>1</v>
      </c>
      <c r="F11642">
        <f>IF(COUNTIF(Sheet1!$E$1:$E$349,"*"&amp;G11642&amp;"*")&gt;0,1,0)</f>
        <v>0</v>
      </c>
      <c r="G11642" t="s">
        <v>40441</v>
      </c>
      <c r="H11642" t="str">
        <f t="shared" si="181"/>
        <v>Subcetate Hunedoara</v>
      </c>
      <c r="I11642">
        <v>20</v>
      </c>
      <c r="J11642">
        <v>207</v>
      </c>
      <c r="K11642" t="s">
        <v>12097</v>
      </c>
      <c r="L11642" t="s">
        <v>12098</v>
      </c>
      <c r="M11642">
        <v>5</v>
      </c>
      <c r="N11642">
        <v>859</v>
      </c>
      <c r="O11642" t="s">
        <v>1467</v>
      </c>
      <c r="P11642" t="s">
        <v>12665</v>
      </c>
      <c r="Q11642" t="s">
        <v>26</v>
      </c>
      <c r="R11642">
        <v>23</v>
      </c>
      <c r="S11642">
        <v>3</v>
      </c>
      <c r="T11642">
        <v>337448</v>
      </c>
      <c r="U11642" t="s">
        <v>12666</v>
      </c>
      <c r="V11642">
        <v>91232</v>
      </c>
      <c r="W11642" t="s">
        <v>12654</v>
      </c>
      <c r="Y11642">
        <v>0</v>
      </c>
    </row>
    <row r="11643" spans="1:25" x14ac:dyDescent="0.2">
      <c r="A11643">
        <v>31903</v>
      </c>
      <c r="B11643" t="s">
        <v>27633</v>
      </c>
      <c r="C11643">
        <v>0</v>
      </c>
      <c r="D11643">
        <f>IF(COUNTIF(Sheet3!$A$1:$A$349,"*"&amp;B11643&amp;"*")&gt;0,1,0)</f>
        <v>0</v>
      </c>
      <c r="E11643">
        <f>IF(COUNTIF(Sheet1!$C$1:$C$349,"*"&amp;K11643&amp;"*")&gt;0,1,0)</f>
        <v>1</v>
      </c>
      <c r="F11643">
        <f>IF(COUNTIF(Sheet1!$E$1:$E$349,"*"&amp;G11643&amp;"*")&gt;0,1,0)</f>
        <v>0</v>
      </c>
      <c r="G11643" t="s">
        <v>40442</v>
      </c>
      <c r="H11643" t="str">
        <f t="shared" si="181"/>
        <v>Subpiatra Bihor</v>
      </c>
      <c r="I11643">
        <v>5</v>
      </c>
      <c r="J11643">
        <v>56</v>
      </c>
      <c r="K11643" t="s">
        <v>4203</v>
      </c>
      <c r="L11643" t="s">
        <v>4204</v>
      </c>
      <c r="M11643">
        <v>6</v>
      </c>
      <c r="N11643">
        <v>868</v>
      </c>
      <c r="O11643" t="s">
        <v>4205</v>
      </c>
      <c r="P11643" t="s">
        <v>1078</v>
      </c>
      <c r="Q11643" t="s">
        <v>26</v>
      </c>
      <c r="R11643">
        <v>23</v>
      </c>
      <c r="S11643">
        <v>3</v>
      </c>
      <c r="T11643">
        <v>417607</v>
      </c>
      <c r="U11643" t="s">
        <v>5016</v>
      </c>
      <c r="V11643">
        <v>31878</v>
      </c>
      <c r="W11643" t="s">
        <v>5012</v>
      </c>
      <c r="Y11643">
        <v>0</v>
      </c>
    </row>
    <row r="11644" spans="1:25" x14ac:dyDescent="0.2">
      <c r="A11644">
        <v>55909</v>
      </c>
      <c r="B11644" t="s">
        <v>8215</v>
      </c>
      <c r="C11644">
        <v>0</v>
      </c>
      <c r="D11644">
        <f>IF(COUNTIF(Sheet3!$A$1:$A$349,"*"&amp;B11644&amp;"*")&gt;0,1,0)</f>
        <v>0</v>
      </c>
      <c r="E11644">
        <f>IF(COUNTIF(Sheet1!$C$1:$C$349,"*"&amp;K11644&amp;"*")&gt;0,1,0)</f>
        <v>1</v>
      </c>
      <c r="F11644">
        <f>IF(COUNTIF(Sheet1!$E$1:$E$349,"*"&amp;G11644&amp;"*")&gt;0,1,0)</f>
        <v>0</v>
      </c>
      <c r="G11644" t="s">
        <v>40443</v>
      </c>
      <c r="H11644" t="str">
        <f t="shared" si="181"/>
        <v>Suceagu Cluj</v>
      </c>
      <c r="I11644">
        <v>12</v>
      </c>
      <c r="J11644">
        <v>127</v>
      </c>
      <c r="K11644" t="s">
        <v>8094</v>
      </c>
      <c r="L11644" t="s">
        <v>8095</v>
      </c>
      <c r="M11644">
        <v>6</v>
      </c>
      <c r="N11644">
        <v>868</v>
      </c>
      <c r="O11644" t="s">
        <v>4205</v>
      </c>
      <c r="P11644" t="s">
        <v>4866</v>
      </c>
      <c r="Q11644" t="s">
        <v>26</v>
      </c>
      <c r="R11644">
        <v>23</v>
      </c>
      <c r="S11644">
        <v>3</v>
      </c>
      <c r="T11644">
        <v>407062</v>
      </c>
      <c r="U11644" t="s">
        <v>8216</v>
      </c>
      <c r="V11644">
        <v>55838</v>
      </c>
      <c r="W11644" t="s">
        <v>8205</v>
      </c>
      <c r="Y11644">
        <v>0</v>
      </c>
    </row>
    <row r="11645" spans="1:25" x14ac:dyDescent="0.2">
      <c r="A11645">
        <v>146272</v>
      </c>
      <c r="B11645" t="s">
        <v>19139</v>
      </c>
      <c r="C11645">
        <v>1</v>
      </c>
      <c r="D11645">
        <f>IF(COUNTIF(Sheet3!$A$1:$A$349,"*"&amp;B11645&amp;"*")&gt;0,1,0)</f>
        <v>1</v>
      </c>
      <c r="E11645">
        <f>IF(COUNTIF(Sheet1!$C$1:$C$349,"*"&amp;K11645&amp;"*")&gt;0,1,0)</f>
        <v>1</v>
      </c>
      <c r="F11645">
        <f>IF(COUNTIF(Sheet1!$E$1:$E$349,"*"&amp;G11645&amp;"*")&gt;0,1,0)</f>
        <v>1</v>
      </c>
      <c r="G11645" t="s">
        <v>29413</v>
      </c>
      <c r="H11645" t="str">
        <f t="shared" si="181"/>
        <v>Suceava Suceava</v>
      </c>
      <c r="I11645">
        <v>33</v>
      </c>
      <c r="J11645">
        <v>332</v>
      </c>
      <c r="K11645" t="s">
        <v>19139</v>
      </c>
      <c r="L11645" t="s">
        <v>19140</v>
      </c>
      <c r="M11645">
        <v>1</v>
      </c>
      <c r="N11645">
        <v>813</v>
      </c>
      <c r="O11645" t="s">
        <v>3243</v>
      </c>
      <c r="P11645" t="s">
        <v>19141</v>
      </c>
      <c r="Q11645" t="s">
        <v>23</v>
      </c>
      <c r="R11645">
        <v>9</v>
      </c>
      <c r="S11645">
        <v>1</v>
      </c>
      <c r="T11645">
        <v>0</v>
      </c>
      <c r="U11645" t="s">
        <v>19142</v>
      </c>
      <c r="V11645">
        <v>146263</v>
      </c>
      <c r="W11645" t="s">
        <v>19139</v>
      </c>
      <c r="Y11645">
        <v>1</v>
      </c>
    </row>
    <row r="11646" spans="1:25" x14ac:dyDescent="0.2">
      <c r="A11646">
        <v>4687</v>
      </c>
      <c r="B11646" t="s">
        <v>24674</v>
      </c>
      <c r="C11646">
        <v>0</v>
      </c>
      <c r="D11646">
        <f>IF(COUNTIF(Sheet3!$A$1:$A$349,"*"&amp;B11646&amp;"*")&gt;0,1,0)</f>
        <v>0</v>
      </c>
      <c r="E11646">
        <f>IF(COUNTIF(Sheet1!$C$1:$C$349,"*"&amp;K11646&amp;"*")&gt;0,1,0)</f>
        <v>1</v>
      </c>
      <c r="F11646">
        <f>IF(COUNTIF(Sheet1!$E$1:$E$349,"*"&amp;G11646&amp;"*")&gt;0,1,0)</f>
        <v>0</v>
      </c>
      <c r="G11646" t="s">
        <v>40444</v>
      </c>
      <c r="H11646" t="str">
        <f t="shared" si="181"/>
        <v>Sucesti Alba</v>
      </c>
      <c r="I11646">
        <v>1</v>
      </c>
      <c r="J11646">
        <v>10</v>
      </c>
      <c r="K11646" t="s">
        <v>19</v>
      </c>
      <c r="L11646" t="s">
        <v>20</v>
      </c>
      <c r="M11646">
        <v>7</v>
      </c>
      <c r="N11646">
        <v>877</v>
      </c>
      <c r="O11646" t="s">
        <v>21</v>
      </c>
      <c r="P11646" t="s">
        <v>276</v>
      </c>
      <c r="Q11646" t="s">
        <v>26</v>
      </c>
      <c r="R11646">
        <v>23</v>
      </c>
      <c r="S11646">
        <v>3</v>
      </c>
      <c r="T11646">
        <v>517329</v>
      </c>
      <c r="U11646" t="s">
        <v>743</v>
      </c>
      <c r="V11646">
        <v>4525</v>
      </c>
      <c r="W11646" t="s">
        <v>716</v>
      </c>
      <c r="Y11646">
        <v>0</v>
      </c>
    </row>
    <row r="11647" spans="1:25" x14ac:dyDescent="0.2">
      <c r="A11647">
        <v>77297</v>
      </c>
      <c r="B11647" t="s">
        <v>10993</v>
      </c>
      <c r="C11647">
        <v>0</v>
      </c>
      <c r="D11647">
        <f>IF(COUNTIF(Sheet3!$A$1:$A$349,"*"&amp;B11647&amp;"*")&gt;0,1,0)</f>
        <v>0</v>
      </c>
      <c r="E11647">
        <f>IF(COUNTIF(Sheet1!$C$1:$C$349,"*"&amp;K11647&amp;"*")&gt;0,1,0)</f>
        <v>1</v>
      </c>
      <c r="F11647">
        <f>IF(COUNTIF(Sheet1!$E$1:$E$349,"*"&amp;G11647&amp;"*")&gt;0,1,0)</f>
        <v>0</v>
      </c>
      <c r="G11647" t="s">
        <v>40445</v>
      </c>
      <c r="H11647" t="str">
        <f t="shared" si="181"/>
        <v>Suceveni Galati</v>
      </c>
      <c r="I11647">
        <v>17</v>
      </c>
      <c r="J11647">
        <v>172</v>
      </c>
      <c r="K11647" t="s">
        <v>22945</v>
      </c>
      <c r="L11647" t="s">
        <v>10708</v>
      </c>
      <c r="M11647">
        <v>2</v>
      </c>
      <c r="N11647">
        <v>822</v>
      </c>
      <c r="O11647" t="s">
        <v>6468</v>
      </c>
      <c r="P11647" t="s">
        <v>3311</v>
      </c>
      <c r="Q11647" t="s">
        <v>38</v>
      </c>
      <c r="R11647">
        <v>22</v>
      </c>
      <c r="S11647">
        <v>3</v>
      </c>
      <c r="T11647">
        <v>807285</v>
      </c>
      <c r="U11647" t="s">
        <v>10994</v>
      </c>
      <c r="V11647">
        <v>77288</v>
      </c>
      <c r="W11647" t="s">
        <v>10993</v>
      </c>
      <c r="Y11647">
        <v>0</v>
      </c>
    </row>
    <row r="11648" spans="1:25" x14ac:dyDescent="0.2">
      <c r="A11648">
        <v>162675</v>
      </c>
      <c r="B11648" t="s">
        <v>10993</v>
      </c>
      <c r="C11648">
        <v>0</v>
      </c>
      <c r="D11648">
        <f>IF(COUNTIF(Sheet3!$A$1:$A$349,"*"&amp;B11648&amp;"*")&gt;0,1,0)</f>
        <v>0</v>
      </c>
      <c r="E11648">
        <f>IF(COUNTIF(Sheet1!$C$1:$C$349,"*"&amp;K11648&amp;"*")&gt;0,1,0)</f>
        <v>1</v>
      </c>
      <c r="F11648">
        <f>IF(COUNTIF(Sheet1!$E$1:$E$349,"*"&amp;G11648&amp;"*")&gt;0,1,0)</f>
        <v>0</v>
      </c>
      <c r="G11648" t="s">
        <v>40446</v>
      </c>
      <c r="H11648" t="str">
        <f t="shared" si="181"/>
        <v>Suceveni Vaslui</v>
      </c>
      <c r="I11648">
        <v>37</v>
      </c>
      <c r="J11648">
        <v>378</v>
      </c>
      <c r="K11648" t="s">
        <v>20936</v>
      </c>
      <c r="L11648" t="s">
        <v>20937</v>
      </c>
      <c r="M11648">
        <v>1</v>
      </c>
      <c r="N11648">
        <v>813</v>
      </c>
      <c r="O11648" t="s">
        <v>3243</v>
      </c>
      <c r="P11648" t="s">
        <v>1073</v>
      </c>
      <c r="Q11648" t="s">
        <v>26</v>
      </c>
      <c r="R11648">
        <v>23</v>
      </c>
      <c r="S11648">
        <v>3</v>
      </c>
      <c r="T11648">
        <v>737083</v>
      </c>
      <c r="U11648" t="s">
        <v>21026</v>
      </c>
      <c r="V11648">
        <v>162595</v>
      </c>
      <c r="W11648" t="s">
        <v>3308</v>
      </c>
      <c r="Y11648">
        <v>0</v>
      </c>
    </row>
    <row r="11649" spans="1:25" x14ac:dyDescent="0.2">
      <c r="A11649">
        <v>150427</v>
      </c>
      <c r="B11649" t="s">
        <v>25385</v>
      </c>
      <c r="C11649">
        <v>0</v>
      </c>
      <c r="D11649">
        <f>IF(COUNTIF(Sheet3!$A$1:$A$349,"*"&amp;B11649&amp;"*")&gt;0,1,0)</f>
        <v>0</v>
      </c>
      <c r="E11649">
        <f>IF(COUNTIF(Sheet1!$C$1:$C$349,"*"&amp;K11649&amp;"*")&gt;0,1,0)</f>
        <v>1</v>
      </c>
      <c r="F11649">
        <f>IF(COUNTIF(Sheet1!$E$1:$E$349,"*"&amp;G11649&amp;"*")&gt;0,1,0)</f>
        <v>0</v>
      </c>
      <c r="G11649" t="s">
        <v>40447</v>
      </c>
      <c r="H11649" t="str">
        <f t="shared" si="181"/>
        <v>Sucevita Suceava</v>
      </c>
      <c r="I11649">
        <v>33</v>
      </c>
      <c r="J11649">
        <v>332</v>
      </c>
      <c r="K11649" t="s">
        <v>19139</v>
      </c>
      <c r="L11649" t="s">
        <v>19140</v>
      </c>
      <c r="M11649">
        <v>1</v>
      </c>
      <c r="N11649">
        <v>813</v>
      </c>
      <c r="O11649" t="s">
        <v>3243</v>
      </c>
      <c r="P11649" t="s">
        <v>9964</v>
      </c>
      <c r="Q11649" t="s">
        <v>38</v>
      </c>
      <c r="R11649">
        <v>22</v>
      </c>
      <c r="S11649">
        <v>3</v>
      </c>
      <c r="T11649">
        <v>727510</v>
      </c>
      <c r="U11649" t="s">
        <v>19657</v>
      </c>
      <c r="V11649">
        <v>150418</v>
      </c>
      <c r="W11649" t="s">
        <v>19656</v>
      </c>
      <c r="Y11649">
        <v>0</v>
      </c>
    </row>
    <row r="11650" spans="1:25" x14ac:dyDescent="0.2">
      <c r="A11650">
        <v>45931</v>
      </c>
      <c r="B11650" t="s">
        <v>24675</v>
      </c>
      <c r="C11650">
        <v>0</v>
      </c>
      <c r="D11650">
        <f>IF(COUNTIF(Sheet3!$A$1:$A$349,"*"&amp;B11650&amp;"*")&gt;0,1,0)</f>
        <v>0</v>
      </c>
      <c r="E11650">
        <f>IF(COUNTIF(Sheet1!$C$1:$C$349,"*"&amp;K11650&amp;"*")&gt;0,1,0)</f>
        <v>1</v>
      </c>
      <c r="F11650">
        <f>IF(COUNTIF(Sheet1!$E$1:$E$349,"*"&amp;G11650&amp;"*")&gt;0,1,0)</f>
        <v>0</v>
      </c>
      <c r="G11650" t="s">
        <v>40448</v>
      </c>
      <c r="H11650" t="str">
        <f t="shared" si="181"/>
        <v>suchea Buzau</v>
      </c>
      <c r="I11650">
        <v>10</v>
      </c>
      <c r="J11650">
        <v>109</v>
      </c>
      <c r="K11650" t="s">
        <v>22908</v>
      </c>
      <c r="L11650" t="s">
        <v>6741</v>
      </c>
      <c r="M11650">
        <v>2</v>
      </c>
      <c r="N11650">
        <v>822</v>
      </c>
      <c r="O11650" t="s">
        <v>6468</v>
      </c>
      <c r="P11650" t="s">
        <v>1073</v>
      </c>
      <c r="Q11650" t="s">
        <v>26</v>
      </c>
      <c r="R11650">
        <v>23</v>
      </c>
      <c r="S11650">
        <v>3</v>
      </c>
      <c r="T11650">
        <v>127139</v>
      </c>
      <c r="U11650" t="s">
        <v>6889</v>
      </c>
      <c r="V11650">
        <v>45888</v>
      </c>
      <c r="W11650" t="s">
        <v>6884</v>
      </c>
      <c r="Y11650">
        <v>0</v>
      </c>
    </row>
    <row r="11651" spans="1:25" x14ac:dyDescent="0.2">
      <c r="A11651">
        <v>109087</v>
      </c>
      <c r="B11651" t="s">
        <v>14798</v>
      </c>
      <c r="C11651">
        <v>0</v>
      </c>
      <c r="D11651">
        <f>IF(COUNTIF(Sheet3!$A$1:$A$349,"*"&amp;B11651&amp;"*")&gt;0,1,0)</f>
        <v>0</v>
      </c>
      <c r="E11651">
        <f>IF(COUNTIF(Sheet1!$C$1:$C$349,"*"&amp;K11651&amp;"*")&gt;0,1,0)</f>
        <v>1</v>
      </c>
      <c r="F11651">
        <f>IF(COUNTIF(Sheet1!$E$1:$E$349,"*"&amp;G11651&amp;"*")&gt;0,1,0)</f>
        <v>0</v>
      </c>
      <c r="G11651" t="s">
        <v>40449</v>
      </c>
      <c r="H11651" t="str">
        <f t="shared" ref="H11651:H11714" si="182">_xlfn.CONCAT(B11651," ",K11651)</f>
        <v>Suciu de Jos Maramures</v>
      </c>
      <c r="I11651">
        <v>24</v>
      </c>
      <c r="J11651">
        <v>243</v>
      </c>
      <c r="K11651" t="s">
        <v>29097</v>
      </c>
      <c r="L11651" t="s">
        <v>14446</v>
      </c>
      <c r="M11651">
        <v>6</v>
      </c>
      <c r="N11651">
        <v>868</v>
      </c>
      <c r="O11651" t="s">
        <v>4205</v>
      </c>
      <c r="P11651" t="s">
        <v>2804</v>
      </c>
      <c r="Q11651" t="s">
        <v>26</v>
      </c>
      <c r="R11651">
        <v>23</v>
      </c>
      <c r="S11651">
        <v>3</v>
      </c>
      <c r="T11651">
        <v>437318</v>
      </c>
      <c r="U11651" t="s">
        <v>14799</v>
      </c>
      <c r="V11651">
        <v>109041</v>
      </c>
      <c r="W11651" t="s">
        <v>14793</v>
      </c>
      <c r="Y11651">
        <v>0</v>
      </c>
    </row>
    <row r="11652" spans="1:25" x14ac:dyDescent="0.2">
      <c r="A11652">
        <v>109050</v>
      </c>
      <c r="B11652" t="s">
        <v>14793</v>
      </c>
      <c r="C11652">
        <v>0</v>
      </c>
      <c r="D11652">
        <f>IF(COUNTIF(Sheet3!$A$1:$A$349,"*"&amp;B11652&amp;"*")&gt;0,1,0)</f>
        <v>0</v>
      </c>
      <c r="E11652">
        <f>IF(COUNTIF(Sheet1!$C$1:$C$349,"*"&amp;K11652&amp;"*")&gt;0,1,0)</f>
        <v>1</v>
      </c>
      <c r="F11652">
        <f>IF(COUNTIF(Sheet1!$E$1:$E$349,"*"&amp;G11652&amp;"*")&gt;0,1,0)</f>
        <v>0</v>
      </c>
      <c r="G11652" t="s">
        <v>40450</v>
      </c>
      <c r="H11652" t="str">
        <f t="shared" si="182"/>
        <v>Suciu de Sus Maramures</v>
      </c>
      <c r="I11652">
        <v>24</v>
      </c>
      <c r="J11652">
        <v>243</v>
      </c>
      <c r="K11652" t="s">
        <v>29097</v>
      </c>
      <c r="L11652" t="s">
        <v>14446</v>
      </c>
      <c r="M11652">
        <v>6</v>
      </c>
      <c r="N11652">
        <v>868</v>
      </c>
      <c r="O11652" t="s">
        <v>4205</v>
      </c>
      <c r="P11652" t="s">
        <v>13751</v>
      </c>
      <c r="Q11652" t="s">
        <v>38</v>
      </c>
      <c r="R11652">
        <v>22</v>
      </c>
      <c r="S11652">
        <v>3</v>
      </c>
      <c r="T11652">
        <v>437315</v>
      </c>
      <c r="U11652" t="s">
        <v>14794</v>
      </c>
      <c r="V11652">
        <v>109041</v>
      </c>
      <c r="W11652" t="s">
        <v>14793</v>
      </c>
      <c r="Y11652">
        <v>0</v>
      </c>
    </row>
    <row r="11653" spans="1:25" x14ac:dyDescent="0.2">
      <c r="A11653">
        <v>57895</v>
      </c>
      <c r="B11653" t="s">
        <v>8474</v>
      </c>
      <c r="C11653">
        <v>0</v>
      </c>
      <c r="D11653">
        <f>IF(COUNTIF(Sheet3!$A$1:$A$349,"*"&amp;B11653&amp;"*")&gt;0,1,0)</f>
        <v>0</v>
      </c>
      <c r="E11653">
        <f>IF(COUNTIF(Sheet1!$C$1:$C$349,"*"&amp;K11653&amp;"*")&gt;0,1,0)</f>
        <v>1</v>
      </c>
      <c r="F11653">
        <f>IF(COUNTIF(Sheet1!$E$1:$E$349,"*"&amp;G11653&amp;"*")&gt;0,1,0)</f>
        <v>0</v>
      </c>
      <c r="G11653" t="s">
        <v>40451</v>
      </c>
      <c r="H11653" t="str">
        <f t="shared" si="182"/>
        <v>Sucutard Cluj</v>
      </c>
      <c r="I11653">
        <v>12</v>
      </c>
      <c r="J11653">
        <v>127</v>
      </c>
      <c r="K11653" t="s">
        <v>8094</v>
      </c>
      <c r="L11653" t="s">
        <v>8095</v>
      </c>
      <c r="M11653">
        <v>6</v>
      </c>
      <c r="N11653">
        <v>868</v>
      </c>
      <c r="O11653" t="s">
        <v>4205</v>
      </c>
      <c r="P11653" t="s">
        <v>984</v>
      </c>
      <c r="Q11653" t="s">
        <v>26</v>
      </c>
      <c r="R11653">
        <v>23</v>
      </c>
      <c r="S11653">
        <v>3</v>
      </c>
      <c r="T11653">
        <v>407306</v>
      </c>
      <c r="U11653" t="s">
        <v>8475</v>
      </c>
      <c r="V11653">
        <v>57831</v>
      </c>
      <c r="W11653" t="s">
        <v>8466</v>
      </c>
      <c r="Y11653">
        <v>0</v>
      </c>
    </row>
    <row r="11654" spans="1:25" x14ac:dyDescent="0.2">
      <c r="A11654">
        <v>46821</v>
      </c>
      <c r="B11654" t="s">
        <v>25386</v>
      </c>
      <c r="C11654">
        <v>0</v>
      </c>
      <c r="D11654">
        <f>IF(COUNTIF(Sheet3!$A$1:$A$349,"*"&amp;B11654&amp;"*")&gt;0,1,0)</f>
        <v>0</v>
      </c>
      <c r="E11654">
        <f>IF(COUNTIF(Sheet1!$C$1:$C$349,"*"&amp;K11654&amp;"*")&gt;0,1,0)</f>
        <v>1</v>
      </c>
      <c r="F11654">
        <f>IF(COUNTIF(Sheet1!$E$1:$E$349,"*"&amp;G11654&amp;"*")&gt;0,1,0)</f>
        <v>0</v>
      </c>
      <c r="G11654" t="s">
        <v>40452</v>
      </c>
      <c r="H11654" t="str">
        <f t="shared" si="182"/>
        <v>Suditi Buzau</v>
      </c>
      <c r="I11654">
        <v>10</v>
      </c>
      <c r="J11654">
        <v>109</v>
      </c>
      <c r="K11654" t="s">
        <v>22908</v>
      </c>
      <c r="L11654" t="s">
        <v>6741</v>
      </c>
      <c r="M11654">
        <v>2</v>
      </c>
      <c r="N11654">
        <v>822</v>
      </c>
      <c r="O11654" t="s">
        <v>6468</v>
      </c>
      <c r="P11654" t="s">
        <v>1078</v>
      </c>
      <c r="Q11654" t="s">
        <v>26</v>
      </c>
      <c r="R11654">
        <v>23</v>
      </c>
      <c r="S11654">
        <v>3</v>
      </c>
      <c r="T11654">
        <v>127246</v>
      </c>
      <c r="U11654" t="s">
        <v>7019</v>
      </c>
      <c r="V11654">
        <v>46803</v>
      </c>
      <c r="W11654" t="s">
        <v>7016</v>
      </c>
      <c r="Y11654">
        <v>0</v>
      </c>
    </row>
    <row r="11655" spans="1:25" x14ac:dyDescent="0.2">
      <c r="A11655">
        <v>48824</v>
      </c>
      <c r="B11655" t="s">
        <v>25386</v>
      </c>
      <c r="C11655">
        <v>0</v>
      </c>
      <c r="D11655">
        <f>IF(COUNTIF(Sheet3!$A$1:$A$349,"*"&amp;B11655&amp;"*")&gt;0,1,0)</f>
        <v>0</v>
      </c>
      <c r="E11655">
        <f>IF(COUNTIF(Sheet1!$C$1:$C$349,"*"&amp;K11655&amp;"*")&gt;0,1,0)</f>
        <v>1</v>
      </c>
      <c r="F11655">
        <f>IF(COUNTIF(Sheet1!$E$1:$E$349,"*"&amp;G11655&amp;"*")&gt;0,1,0)</f>
        <v>0</v>
      </c>
      <c r="G11655" t="s">
        <v>40452</v>
      </c>
      <c r="H11655" t="str">
        <f t="shared" si="182"/>
        <v>Suditi Buzau</v>
      </c>
      <c r="I11655">
        <v>10</v>
      </c>
      <c r="J11655">
        <v>109</v>
      </c>
      <c r="K11655" t="s">
        <v>22908</v>
      </c>
      <c r="L11655" t="s">
        <v>6741</v>
      </c>
      <c r="M11655">
        <v>2</v>
      </c>
      <c r="N11655">
        <v>822</v>
      </c>
      <c r="O11655" t="s">
        <v>6468</v>
      </c>
      <c r="P11655" t="s">
        <v>7307</v>
      </c>
      <c r="Q11655" t="s">
        <v>26</v>
      </c>
      <c r="R11655">
        <v>23</v>
      </c>
      <c r="S11655">
        <v>3</v>
      </c>
      <c r="T11655">
        <v>127489</v>
      </c>
      <c r="U11655" t="s">
        <v>7308</v>
      </c>
      <c r="V11655">
        <v>48771</v>
      </c>
      <c r="W11655" t="s">
        <v>7299</v>
      </c>
      <c r="Y11655">
        <v>0</v>
      </c>
    </row>
    <row r="11656" spans="1:25" x14ac:dyDescent="0.2">
      <c r="A11656">
        <v>94544</v>
      </c>
      <c r="B11656" t="s">
        <v>25386</v>
      </c>
      <c r="C11656">
        <v>0</v>
      </c>
      <c r="D11656">
        <f>IF(COUNTIF(Sheet3!$A$1:$A$349,"*"&amp;B11656&amp;"*")&gt;0,1,0)</f>
        <v>0</v>
      </c>
      <c r="E11656">
        <f>IF(COUNTIF(Sheet1!$C$1:$C$349,"*"&amp;K11656&amp;"*")&gt;0,1,0)</f>
        <v>1</v>
      </c>
      <c r="F11656">
        <f>IF(COUNTIF(Sheet1!$E$1:$E$349,"*"&amp;G11656&amp;"*")&gt;0,1,0)</f>
        <v>0</v>
      </c>
      <c r="G11656" t="s">
        <v>40453</v>
      </c>
      <c r="H11656" t="str">
        <f t="shared" si="182"/>
        <v>Suditi Ialomita</v>
      </c>
      <c r="I11656">
        <v>21</v>
      </c>
      <c r="J11656">
        <v>216</v>
      </c>
      <c r="K11656" t="s">
        <v>29100</v>
      </c>
      <c r="L11656" t="s">
        <v>12798</v>
      </c>
      <c r="M11656">
        <v>3</v>
      </c>
      <c r="N11656">
        <v>831</v>
      </c>
      <c r="O11656" t="s">
        <v>2107</v>
      </c>
      <c r="P11656" t="s">
        <v>13035</v>
      </c>
      <c r="Q11656" t="s">
        <v>38</v>
      </c>
      <c r="R11656">
        <v>22</v>
      </c>
      <c r="S11656">
        <v>3</v>
      </c>
      <c r="T11656">
        <v>927235</v>
      </c>
      <c r="U11656" t="s">
        <v>13036</v>
      </c>
      <c r="V11656">
        <v>94535</v>
      </c>
      <c r="W11656" t="s">
        <v>7018</v>
      </c>
      <c r="Y11656">
        <v>0</v>
      </c>
    </row>
    <row r="11657" spans="1:25" x14ac:dyDescent="0.2">
      <c r="A11657">
        <v>159080</v>
      </c>
      <c r="B11657" t="s">
        <v>24676</v>
      </c>
      <c r="C11657">
        <v>0</v>
      </c>
      <c r="D11657">
        <f>IF(COUNTIF(Sheet3!$A$1:$A$349,"*"&amp;B11657&amp;"*")&gt;0,1,0)</f>
        <v>0</v>
      </c>
      <c r="E11657">
        <f>IF(COUNTIF(Sheet1!$C$1:$C$349,"*"&amp;K11657&amp;"*")&gt;0,1,0)</f>
        <v>1</v>
      </c>
      <c r="F11657">
        <f>IF(COUNTIF(Sheet1!$E$1:$E$349,"*"&amp;G11657&amp;"*")&gt;0,1,0)</f>
        <v>0</v>
      </c>
      <c r="G11657" t="s">
        <v>40454</v>
      </c>
      <c r="H11657" t="str">
        <f t="shared" si="182"/>
        <v>Sudrias Timis</v>
      </c>
      <c r="I11657">
        <v>35</v>
      </c>
      <c r="J11657">
        <v>350</v>
      </c>
      <c r="K11657" t="s">
        <v>29096</v>
      </c>
      <c r="L11657" t="s">
        <v>20163</v>
      </c>
      <c r="M11657">
        <v>5</v>
      </c>
      <c r="N11657">
        <v>859</v>
      </c>
      <c r="O11657" t="s">
        <v>1467</v>
      </c>
      <c r="P11657" t="s">
        <v>1333</v>
      </c>
      <c r="Q11657" t="s">
        <v>38</v>
      </c>
      <c r="R11657">
        <v>22</v>
      </c>
      <c r="S11657">
        <v>3</v>
      </c>
      <c r="T11657">
        <v>307438</v>
      </c>
      <c r="U11657" t="s">
        <v>20663</v>
      </c>
      <c r="V11657">
        <v>159071</v>
      </c>
      <c r="W11657" t="s">
        <v>20664</v>
      </c>
      <c r="Y11657">
        <v>0</v>
      </c>
    </row>
    <row r="11658" spans="1:25" x14ac:dyDescent="0.2">
      <c r="A11658">
        <v>30826</v>
      </c>
      <c r="B11658" t="s">
        <v>4850</v>
      </c>
      <c r="C11658">
        <v>0</v>
      </c>
      <c r="D11658">
        <f>IF(COUNTIF(Sheet3!$A$1:$A$349,"*"&amp;B11658&amp;"*")&gt;0,1,0)</f>
        <v>0</v>
      </c>
      <c r="E11658">
        <f>IF(COUNTIF(Sheet1!$C$1:$C$349,"*"&amp;K11658&amp;"*")&gt;0,1,0)</f>
        <v>1</v>
      </c>
      <c r="F11658">
        <f>IF(COUNTIF(Sheet1!$E$1:$E$349,"*"&amp;G11658&amp;"*")&gt;0,1,0)</f>
        <v>0</v>
      </c>
      <c r="G11658" t="s">
        <v>40455</v>
      </c>
      <c r="H11658" t="str">
        <f t="shared" si="182"/>
        <v>Sudrigiu Bihor</v>
      </c>
      <c r="I11658">
        <v>5</v>
      </c>
      <c r="J11658">
        <v>56</v>
      </c>
      <c r="K11658" t="s">
        <v>4203</v>
      </c>
      <c r="L11658" t="s">
        <v>4204</v>
      </c>
      <c r="M11658">
        <v>6</v>
      </c>
      <c r="N11658">
        <v>868</v>
      </c>
      <c r="O11658" t="s">
        <v>4205</v>
      </c>
      <c r="P11658" t="s">
        <v>418</v>
      </c>
      <c r="Q11658" t="s">
        <v>26</v>
      </c>
      <c r="R11658">
        <v>23</v>
      </c>
      <c r="S11658">
        <v>3</v>
      </c>
      <c r="T11658">
        <v>417419</v>
      </c>
      <c r="U11658" t="s">
        <v>4851</v>
      </c>
      <c r="V11658">
        <v>30773</v>
      </c>
      <c r="W11658" t="s">
        <v>4842</v>
      </c>
      <c r="Y11658">
        <v>0</v>
      </c>
    </row>
    <row r="11659" spans="1:25" x14ac:dyDescent="0.2">
      <c r="A11659">
        <v>69606</v>
      </c>
      <c r="B11659" t="s">
        <v>10010</v>
      </c>
      <c r="C11659">
        <v>0</v>
      </c>
      <c r="D11659">
        <f>IF(COUNTIF(Sheet3!$A$1:$A$349,"*"&amp;B11659&amp;"*")&gt;0,1,0)</f>
        <v>0</v>
      </c>
      <c r="E11659">
        <f>IF(COUNTIF(Sheet1!$C$1:$C$349,"*"&amp;K11659&amp;"*")&gt;0,1,0)</f>
        <v>1</v>
      </c>
      <c r="F11659">
        <f>IF(COUNTIF(Sheet1!$E$1:$E$349,"*"&amp;G11659&amp;"*")&gt;0,1,0)</f>
        <v>0</v>
      </c>
      <c r="G11659" t="s">
        <v>40456</v>
      </c>
      <c r="H11659" t="str">
        <f t="shared" si="182"/>
        <v>Suduleni Dambovita</v>
      </c>
      <c r="I11659">
        <v>15</v>
      </c>
      <c r="J11659">
        <v>154</v>
      </c>
      <c r="K11659" t="s">
        <v>29101</v>
      </c>
      <c r="L11659" t="s">
        <v>9417</v>
      </c>
      <c r="M11659">
        <v>3</v>
      </c>
      <c r="N11659">
        <v>831</v>
      </c>
      <c r="O11659" t="s">
        <v>2107</v>
      </c>
      <c r="P11659" t="s">
        <v>3847</v>
      </c>
      <c r="Q11659" t="s">
        <v>26</v>
      </c>
      <c r="R11659">
        <v>23</v>
      </c>
      <c r="S11659">
        <v>3</v>
      </c>
      <c r="T11659">
        <v>137533</v>
      </c>
      <c r="U11659" t="s">
        <v>10011</v>
      </c>
      <c r="V11659">
        <v>69526</v>
      </c>
      <c r="W11659" t="s">
        <v>2753</v>
      </c>
      <c r="Y11659">
        <v>0</v>
      </c>
    </row>
    <row r="11660" spans="1:25" x14ac:dyDescent="0.2">
      <c r="A11660">
        <v>138761</v>
      </c>
      <c r="B11660" t="s">
        <v>27634</v>
      </c>
      <c r="C11660">
        <v>0</v>
      </c>
      <c r="D11660">
        <f>IF(COUNTIF(Sheet3!$A$1:$A$349,"*"&amp;B11660&amp;"*")&gt;0,1,0)</f>
        <v>0</v>
      </c>
      <c r="E11660">
        <f>IF(COUNTIF(Sheet1!$C$1:$C$349,"*"&amp;K11660&amp;"*")&gt;0,1,0)</f>
        <v>1</v>
      </c>
      <c r="F11660">
        <f>IF(COUNTIF(Sheet1!$E$1:$E$349,"*"&amp;G11660&amp;"*")&gt;0,1,0)</f>
        <v>0</v>
      </c>
      <c r="G11660" t="s">
        <v>40457</v>
      </c>
      <c r="H11660" t="str">
        <f t="shared" si="182"/>
        <v>Sudurau Satu Mare</v>
      </c>
      <c r="I11660">
        <v>30</v>
      </c>
      <c r="J11660">
        <v>305</v>
      </c>
      <c r="K11660" t="s">
        <v>1941</v>
      </c>
      <c r="L11660" t="s">
        <v>18012</v>
      </c>
      <c r="M11660">
        <v>6</v>
      </c>
      <c r="N11660">
        <v>868</v>
      </c>
      <c r="O11660" t="s">
        <v>4205</v>
      </c>
      <c r="P11660" t="s">
        <v>2600</v>
      </c>
      <c r="Q11660" t="s">
        <v>26</v>
      </c>
      <c r="R11660">
        <v>23</v>
      </c>
      <c r="S11660">
        <v>3</v>
      </c>
      <c r="T11660">
        <v>447272</v>
      </c>
      <c r="U11660" t="s">
        <v>18306</v>
      </c>
      <c r="V11660">
        <v>138734</v>
      </c>
      <c r="W11660" t="s">
        <v>18303</v>
      </c>
      <c r="Y11660">
        <v>0</v>
      </c>
    </row>
    <row r="11661" spans="1:25" x14ac:dyDescent="0.2">
      <c r="A11661">
        <v>8023</v>
      </c>
      <c r="B11661" t="s">
        <v>24677</v>
      </c>
      <c r="C11661">
        <v>0</v>
      </c>
      <c r="D11661">
        <f>IF(COUNTIF(Sheet3!$A$1:$A$349,"*"&amp;B11661&amp;"*")&gt;0,1,0)</f>
        <v>0</v>
      </c>
      <c r="E11661">
        <f>IF(COUNTIF(Sheet1!$C$1:$C$349,"*"&amp;K11661&amp;"*")&gt;0,1,0)</f>
        <v>1</v>
      </c>
      <c r="F11661">
        <f>IF(COUNTIF(Sheet1!$E$1:$E$349,"*"&amp;G11661&amp;"*")&gt;0,1,0)</f>
        <v>0</v>
      </c>
      <c r="G11661" t="s">
        <v>40458</v>
      </c>
      <c r="H11661" t="str">
        <f t="shared" si="182"/>
        <v>sugag Alba</v>
      </c>
      <c r="I11661">
        <v>1</v>
      </c>
      <c r="J11661">
        <v>10</v>
      </c>
      <c r="K11661" t="s">
        <v>19</v>
      </c>
      <c r="L11661" t="s">
        <v>20</v>
      </c>
      <c r="M11661">
        <v>7</v>
      </c>
      <c r="N11661">
        <v>877</v>
      </c>
      <c r="O11661" t="s">
        <v>21</v>
      </c>
      <c r="P11661" t="s">
        <v>1313</v>
      </c>
      <c r="Q11661" t="s">
        <v>38</v>
      </c>
      <c r="R11661">
        <v>22</v>
      </c>
      <c r="S11661">
        <v>3</v>
      </c>
      <c r="T11661">
        <v>517775</v>
      </c>
      <c r="U11661" t="s">
        <v>1314</v>
      </c>
      <c r="V11661">
        <v>8014</v>
      </c>
      <c r="W11661" t="s">
        <v>1312</v>
      </c>
      <c r="Y11661">
        <v>0</v>
      </c>
    </row>
    <row r="11662" spans="1:25" x14ac:dyDescent="0.2">
      <c r="A11662">
        <v>106595</v>
      </c>
      <c r="B11662" t="s">
        <v>27635</v>
      </c>
      <c r="C11662">
        <v>0</v>
      </c>
      <c r="D11662">
        <f>IF(COUNTIF(Sheet3!$A$1:$A$349,"*"&amp;B11662&amp;"*")&gt;0,1,0)</f>
        <v>0</v>
      </c>
      <c r="E11662">
        <f>IF(COUNTIF(Sheet1!$C$1:$C$349,"*"&amp;K11662&amp;"*")&gt;0,1,0)</f>
        <v>1</v>
      </c>
      <c r="F11662">
        <f>IF(COUNTIF(Sheet1!$E$1:$E$349,"*"&amp;G11662&amp;"*")&gt;0,1,0)</f>
        <v>0</v>
      </c>
      <c r="G11662" t="s">
        <v>40459</v>
      </c>
      <c r="H11662" t="str">
        <f t="shared" si="182"/>
        <v>sugau Maramures</v>
      </c>
      <c r="I11662">
        <v>24</v>
      </c>
      <c r="J11662">
        <v>243</v>
      </c>
      <c r="K11662" t="s">
        <v>29097</v>
      </c>
      <c r="L11662" t="s">
        <v>14446</v>
      </c>
      <c r="M11662">
        <v>6</v>
      </c>
      <c r="N11662">
        <v>868</v>
      </c>
      <c r="O11662" t="s">
        <v>4205</v>
      </c>
      <c r="P11662" t="s">
        <v>13365</v>
      </c>
      <c r="Q11662" t="s">
        <v>26</v>
      </c>
      <c r="R11662">
        <v>10</v>
      </c>
      <c r="S11662">
        <v>1</v>
      </c>
      <c r="T11662">
        <v>435503</v>
      </c>
      <c r="U11662" t="s">
        <v>14481</v>
      </c>
      <c r="V11662">
        <v>106559</v>
      </c>
      <c r="W11662" t="s">
        <v>14474</v>
      </c>
      <c r="Y11662">
        <v>0</v>
      </c>
    </row>
    <row r="11663" spans="1:25" x14ac:dyDescent="0.2">
      <c r="A11663">
        <v>154479</v>
      </c>
      <c r="B11663" t="s">
        <v>20102</v>
      </c>
      <c r="C11663">
        <v>0</v>
      </c>
      <c r="D11663">
        <f>IF(COUNTIF(Sheet3!$A$1:$A$349,"*"&amp;B11663&amp;"*")&gt;0,1,0)</f>
        <v>0</v>
      </c>
      <c r="E11663">
        <f>IF(COUNTIF(Sheet1!$C$1:$C$349,"*"&amp;K11663&amp;"*")&gt;0,1,0)</f>
        <v>1</v>
      </c>
      <c r="F11663">
        <f>IF(COUNTIF(Sheet1!$E$1:$E$349,"*"&amp;G11663&amp;"*")&gt;0,1,0)</f>
        <v>0</v>
      </c>
      <c r="G11663" t="s">
        <v>40460</v>
      </c>
      <c r="H11663" t="str">
        <f t="shared" si="182"/>
        <v>Suhaia Teleorman</v>
      </c>
      <c r="I11663">
        <v>34</v>
      </c>
      <c r="J11663">
        <v>341</v>
      </c>
      <c r="K11663" t="s">
        <v>19785</v>
      </c>
      <c r="L11663" t="s">
        <v>19786</v>
      </c>
      <c r="M11663">
        <v>3</v>
      </c>
      <c r="N11663">
        <v>831</v>
      </c>
      <c r="O11663" t="s">
        <v>2107</v>
      </c>
      <c r="P11663" t="s">
        <v>20103</v>
      </c>
      <c r="Q11663" t="s">
        <v>38</v>
      </c>
      <c r="R11663">
        <v>22</v>
      </c>
      <c r="S11663">
        <v>3</v>
      </c>
      <c r="T11663">
        <v>147370</v>
      </c>
      <c r="U11663" t="s">
        <v>20104</v>
      </c>
      <c r="V11663">
        <v>154460</v>
      </c>
      <c r="W11663" t="s">
        <v>20102</v>
      </c>
      <c r="Y11663">
        <v>0</v>
      </c>
    </row>
    <row r="11664" spans="1:25" x14ac:dyDescent="0.2">
      <c r="A11664">
        <v>38991</v>
      </c>
      <c r="B11664" t="s">
        <v>27636</v>
      </c>
      <c r="C11664">
        <v>0</v>
      </c>
      <c r="D11664">
        <f>IF(COUNTIF(Sheet3!$A$1:$A$349,"*"&amp;B11664&amp;"*")&gt;0,1,0)</f>
        <v>0</v>
      </c>
      <c r="E11664">
        <f>IF(COUNTIF(Sheet1!$C$1:$C$349,"*"&amp;K11664&amp;"*")&gt;0,1,0)</f>
        <v>1</v>
      </c>
      <c r="F11664">
        <f>IF(COUNTIF(Sheet1!$E$1:$E$349,"*"&amp;G11664&amp;"*")&gt;0,1,0)</f>
        <v>0</v>
      </c>
      <c r="G11664" t="s">
        <v>40461</v>
      </c>
      <c r="H11664" t="str">
        <f t="shared" si="182"/>
        <v>Suharau Botosani</v>
      </c>
      <c r="I11664">
        <v>7</v>
      </c>
      <c r="J11664">
        <v>74</v>
      </c>
      <c r="K11664" t="s">
        <v>22901</v>
      </c>
      <c r="L11664" t="s">
        <v>5526</v>
      </c>
      <c r="M11664">
        <v>1</v>
      </c>
      <c r="N11664">
        <v>813</v>
      </c>
      <c r="O11664" t="s">
        <v>3243</v>
      </c>
      <c r="P11664" t="s">
        <v>6003</v>
      </c>
      <c r="Q11664" t="s">
        <v>38</v>
      </c>
      <c r="R11664">
        <v>22</v>
      </c>
      <c r="S11664">
        <v>3</v>
      </c>
      <c r="T11664">
        <v>717360</v>
      </c>
      <c r="U11664" t="s">
        <v>6004</v>
      </c>
      <c r="V11664">
        <v>38982</v>
      </c>
      <c r="W11664" t="s">
        <v>6002</v>
      </c>
      <c r="Y11664">
        <v>0</v>
      </c>
    </row>
    <row r="11665" spans="1:25" x14ac:dyDescent="0.2">
      <c r="A11665">
        <v>74689</v>
      </c>
      <c r="B11665" t="s">
        <v>10683</v>
      </c>
      <c r="C11665">
        <v>0</v>
      </c>
      <c r="D11665">
        <f>IF(COUNTIF(Sheet3!$A$1:$A$349,"*"&amp;B11665&amp;"*")&gt;0,1,0)</f>
        <v>0</v>
      </c>
      <c r="E11665">
        <f>IF(COUNTIF(Sheet1!$C$1:$C$349,"*"&amp;K11665&amp;"*")&gt;0,1,0)</f>
        <v>1</v>
      </c>
      <c r="F11665">
        <f>IF(COUNTIF(Sheet1!$E$1:$E$349,"*"&amp;G11665&amp;"*")&gt;0,1,0)</f>
        <v>0</v>
      </c>
      <c r="G11665" t="s">
        <v>40462</v>
      </c>
      <c r="H11665" t="str">
        <f t="shared" si="182"/>
        <v>Suharu Dolj</v>
      </c>
      <c r="I11665">
        <v>16</v>
      </c>
      <c r="J11665">
        <v>163</v>
      </c>
      <c r="K11665" t="s">
        <v>10019</v>
      </c>
      <c r="L11665" t="s">
        <v>10020</v>
      </c>
      <c r="M11665">
        <v>4</v>
      </c>
      <c r="N11665">
        <v>840</v>
      </c>
      <c r="O11665" t="s">
        <v>10021</v>
      </c>
      <c r="P11665" t="s">
        <v>1851</v>
      </c>
      <c r="Q11665" t="s">
        <v>26</v>
      </c>
      <c r="R11665">
        <v>23</v>
      </c>
      <c r="S11665">
        <v>3</v>
      </c>
      <c r="T11665">
        <v>207632</v>
      </c>
      <c r="U11665" t="s">
        <v>10684</v>
      </c>
      <c r="V11665">
        <v>74616</v>
      </c>
      <c r="W11665" t="s">
        <v>10674</v>
      </c>
      <c r="Y11665">
        <v>0</v>
      </c>
    </row>
    <row r="11666" spans="1:25" x14ac:dyDescent="0.2">
      <c r="A11666">
        <v>111202</v>
      </c>
      <c r="B11666" t="s">
        <v>10683</v>
      </c>
      <c r="C11666">
        <v>0</v>
      </c>
      <c r="D11666">
        <f>IF(COUNTIF(Sheet3!$A$1:$A$349,"*"&amp;B11666&amp;"*")&gt;0,1,0)</f>
        <v>0</v>
      </c>
      <c r="E11666">
        <f>IF(COUNTIF(Sheet1!$C$1:$C$349,"*"&amp;K11666&amp;"*")&gt;0,1,0)</f>
        <v>1</v>
      </c>
      <c r="F11666">
        <f>IF(COUNTIF(Sheet1!$E$1:$E$349,"*"&amp;G11666&amp;"*")&gt;0,1,0)</f>
        <v>0</v>
      </c>
      <c r="G11666" t="s">
        <v>40463</v>
      </c>
      <c r="H11666" t="str">
        <f t="shared" si="182"/>
        <v>Suharu Mehedinti</v>
      </c>
      <c r="I11666">
        <v>25</v>
      </c>
      <c r="J11666">
        <v>252</v>
      </c>
      <c r="K11666" t="s">
        <v>29099</v>
      </c>
      <c r="L11666" t="s">
        <v>14860</v>
      </c>
      <c r="M11666">
        <v>4</v>
      </c>
      <c r="N11666">
        <v>840</v>
      </c>
      <c r="O11666" t="s">
        <v>10021</v>
      </c>
      <c r="P11666" t="s">
        <v>1143</v>
      </c>
      <c r="Q11666" t="s">
        <v>26</v>
      </c>
      <c r="R11666">
        <v>23</v>
      </c>
      <c r="S11666">
        <v>3</v>
      </c>
      <c r="T11666">
        <v>227112</v>
      </c>
      <c r="U11666" t="s">
        <v>15037</v>
      </c>
      <c r="V11666">
        <v>111097</v>
      </c>
      <c r="W11666" t="s">
        <v>12727</v>
      </c>
      <c r="Y11666">
        <v>0</v>
      </c>
    </row>
    <row r="11667" spans="1:25" x14ac:dyDescent="0.2">
      <c r="A11667">
        <v>99469</v>
      </c>
      <c r="B11667" t="s">
        <v>25387</v>
      </c>
      <c r="C11667">
        <v>0</v>
      </c>
      <c r="D11667">
        <f>IF(COUNTIF(Sheet3!$A$1:$A$349,"*"&amp;B11667&amp;"*")&gt;0,1,0)</f>
        <v>0</v>
      </c>
      <c r="E11667">
        <f>IF(COUNTIF(Sheet1!$C$1:$C$349,"*"&amp;K11667&amp;"*")&gt;0,1,0)</f>
        <v>1</v>
      </c>
      <c r="F11667">
        <f>IF(COUNTIF(Sheet1!$E$1:$E$349,"*"&amp;G11667&amp;"*")&gt;0,1,0)</f>
        <v>0</v>
      </c>
      <c r="G11667" t="s">
        <v>40464</v>
      </c>
      <c r="H11667" t="str">
        <f t="shared" si="182"/>
        <v>Suhulet Iasi</v>
      </c>
      <c r="I11667">
        <v>22</v>
      </c>
      <c r="J11667">
        <v>225</v>
      </c>
      <c r="K11667" t="s">
        <v>22952</v>
      </c>
      <c r="L11667" t="s">
        <v>13063</v>
      </c>
      <c r="M11667">
        <v>1</v>
      </c>
      <c r="N11667">
        <v>813</v>
      </c>
      <c r="O11667" t="s">
        <v>3243</v>
      </c>
      <c r="P11667" t="s">
        <v>13628</v>
      </c>
      <c r="Q11667" t="s">
        <v>26</v>
      </c>
      <c r="R11667">
        <v>23</v>
      </c>
      <c r="S11667">
        <v>3</v>
      </c>
      <c r="T11667">
        <v>707496</v>
      </c>
      <c r="U11667" t="s">
        <v>13629</v>
      </c>
      <c r="V11667">
        <v>99441</v>
      </c>
      <c r="W11667" t="s">
        <v>13177</v>
      </c>
      <c r="Y11667">
        <v>0</v>
      </c>
    </row>
    <row r="11668" spans="1:25" x14ac:dyDescent="0.2">
      <c r="A11668">
        <v>77117</v>
      </c>
      <c r="B11668" t="s">
        <v>10970</v>
      </c>
      <c r="C11668">
        <v>0</v>
      </c>
      <c r="D11668">
        <f>IF(COUNTIF(Sheet3!$A$1:$A$349,"*"&amp;B11668&amp;"*")&gt;0,1,0)</f>
        <v>0</v>
      </c>
      <c r="E11668">
        <f>IF(COUNTIF(Sheet1!$C$1:$C$349,"*"&amp;K11668&amp;"*")&gt;0,1,0)</f>
        <v>1</v>
      </c>
      <c r="F11668">
        <f>IF(COUNTIF(Sheet1!$E$1:$E$349,"*"&amp;G11668&amp;"*")&gt;0,1,0)</f>
        <v>0</v>
      </c>
      <c r="G11668" t="s">
        <v>40465</v>
      </c>
      <c r="H11668" t="str">
        <f t="shared" si="182"/>
        <v>Suhurlui Galati</v>
      </c>
      <c r="I11668">
        <v>17</v>
      </c>
      <c r="J11668">
        <v>172</v>
      </c>
      <c r="K11668" t="s">
        <v>22945</v>
      </c>
      <c r="L11668" t="s">
        <v>10708</v>
      </c>
      <c r="M11668">
        <v>2</v>
      </c>
      <c r="N11668">
        <v>822</v>
      </c>
      <c r="O11668" t="s">
        <v>6468</v>
      </c>
      <c r="P11668" t="s">
        <v>1920</v>
      </c>
      <c r="Q11668" t="s">
        <v>26</v>
      </c>
      <c r="R11668">
        <v>22</v>
      </c>
      <c r="S11668">
        <v>3</v>
      </c>
      <c r="T11668">
        <v>807257</v>
      </c>
      <c r="U11668" t="s">
        <v>10971</v>
      </c>
      <c r="V11668">
        <v>77601</v>
      </c>
      <c r="W11668" t="s">
        <v>10970</v>
      </c>
      <c r="Y11668">
        <v>0</v>
      </c>
    </row>
    <row r="11669" spans="1:25" x14ac:dyDescent="0.2">
      <c r="A11669">
        <v>128846</v>
      </c>
      <c r="B11669" t="s">
        <v>24678</v>
      </c>
      <c r="C11669">
        <v>0</v>
      </c>
      <c r="D11669">
        <f>IF(COUNTIF(Sheet3!$A$1:$A$349,"*"&amp;B11669&amp;"*")&gt;0,1,0)</f>
        <v>0</v>
      </c>
      <c r="E11669">
        <f>IF(COUNTIF(Sheet1!$C$1:$C$349,"*"&amp;K11669&amp;"*")&gt;0,1,0)</f>
        <v>1</v>
      </c>
      <c r="F11669">
        <f>IF(COUNTIF(Sheet1!$E$1:$E$349,"*"&amp;G11669&amp;"*")&gt;0,1,0)</f>
        <v>0</v>
      </c>
      <c r="G11669" t="s">
        <v>40466</v>
      </c>
      <c r="H11669" t="str">
        <f t="shared" si="182"/>
        <v>suica Olt</v>
      </c>
      <c r="I11669">
        <v>28</v>
      </c>
      <c r="J11669">
        <v>289</v>
      </c>
      <c r="K11669" t="s">
        <v>16692</v>
      </c>
      <c r="L11669" t="s">
        <v>16693</v>
      </c>
      <c r="M11669">
        <v>4</v>
      </c>
      <c r="N11669">
        <v>840</v>
      </c>
      <c r="O11669" t="s">
        <v>10021</v>
      </c>
      <c r="P11669" t="s">
        <v>583</v>
      </c>
      <c r="Q11669" t="s">
        <v>26</v>
      </c>
      <c r="R11669">
        <v>19</v>
      </c>
      <c r="S11669">
        <v>1</v>
      </c>
      <c r="T11669">
        <v>235612</v>
      </c>
      <c r="U11669" t="s">
        <v>17100</v>
      </c>
      <c r="V11669">
        <v>128711</v>
      </c>
      <c r="W11669" t="s">
        <v>17084</v>
      </c>
      <c r="Y11669">
        <v>0</v>
      </c>
    </row>
    <row r="11670" spans="1:25" x14ac:dyDescent="0.2">
      <c r="A11670">
        <v>19150</v>
      </c>
      <c r="B11670" t="s">
        <v>24679</v>
      </c>
      <c r="C11670">
        <v>0</v>
      </c>
      <c r="D11670">
        <f>IF(COUNTIF(Sheet3!$A$1:$A$349,"*"&amp;B11670&amp;"*")&gt;0,1,0)</f>
        <v>0</v>
      </c>
      <c r="E11670">
        <f>IF(COUNTIF(Sheet1!$C$1:$C$349,"*"&amp;K11670&amp;"*")&gt;0,1,0)</f>
        <v>1</v>
      </c>
      <c r="F11670">
        <f>IF(COUNTIF(Sheet1!$E$1:$E$349,"*"&amp;G11670&amp;"*")&gt;0,1,0)</f>
        <v>0</v>
      </c>
      <c r="G11670" t="s">
        <v>40467</v>
      </c>
      <c r="H11670" t="str">
        <f t="shared" si="182"/>
        <v>suici Arges</v>
      </c>
      <c r="I11670">
        <v>3</v>
      </c>
      <c r="J11670">
        <v>38</v>
      </c>
      <c r="K11670" t="s">
        <v>29095</v>
      </c>
      <c r="L11670" t="s">
        <v>2106</v>
      </c>
      <c r="M11670">
        <v>3</v>
      </c>
      <c r="N11670">
        <v>831</v>
      </c>
      <c r="O11670" t="s">
        <v>2107</v>
      </c>
      <c r="P11670" t="s">
        <v>3104</v>
      </c>
      <c r="Q11670" t="s">
        <v>38</v>
      </c>
      <c r="R11670">
        <v>22</v>
      </c>
      <c r="S11670">
        <v>3</v>
      </c>
      <c r="T11670">
        <v>117725</v>
      </c>
      <c r="U11670" t="s">
        <v>3105</v>
      </c>
      <c r="V11670">
        <v>19141</v>
      </c>
      <c r="W11670" t="s">
        <v>3103</v>
      </c>
      <c r="Y11670">
        <v>0</v>
      </c>
    </row>
    <row r="11671" spans="1:25" x14ac:dyDescent="0.2">
      <c r="A11671">
        <v>173203</v>
      </c>
      <c r="B11671" t="s">
        <v>24680</v>
      </c>
      <c r="C11671">
        <v>0</v>
      </c>
      <c r="D11671">
        <f>IF(COUNTIF(Sheet3!$A$1:$A$349,"*"&amp;B11671&amp;"*")&gt;0,1,0)</f>
        <v>0</v>
      </c>
      <c r="E11671">
        <f>IF(COUNTIF(Sheet1!$C$1:$C$349,"*"&amp;K11671&amp;"*")&gt;0,1,0)</f>
        <v>1</v>
      </c>
      <c r="F11671">
        <f>IF(COUNTIF(Sheet1!$E$1:$E$349,"*"&amp;G11671&amp;"*")&gt;0,1,0)</f>
        <v>0</v>
      </c>
      <c r="G11671" t="s">
        <v>40468</v>
      </c>
      <c r="H11671" t="str">
        <f t="shared" si="182"/>
        <v>Suiesti Valcea</v>
      </c>
      <c r="I11671">
        <v>38</v>
      </c>
      <c r="J11671">
        <v>387</v>
      </c>
      <c r="K11671" t="s">
        <v>25637</v>
      </c>
      <c r="L11671" t="s">
        <v>21552</v>
      </c>
      <c r="M11671">
        <v>4</v>
      </c>
      <c r="N11671">
        <v>840</v>
      </c>
      <c r="O11671" t="s">
        <v>10021</v>
      </c>
      <c r="P11671" t="s">
        <v>307</v>
      </c>
      <c r="Q11671" t="s">
        <v>26</v>
      </c>
      <c r="R11671">
        <v>23</v>
      </c>
      <c r="S11671">
        <v>3</v>
      </c>
      <c r="T11671">
        <v>247622</v>
      </c>
      <c r="U11671" t="s">
        <v>22196</v>
      </c>
      <c r="V11671">
        <v>173132</v>
      </c>
      <c r="W11671" t="s">
        <v>1039</v>
      </c>
      <c r="Y11671">
        <v>0</v>
      </c>
    </row>
    <row r="11672" spans="1:25" x14ac:dyDescent="0.2">
      <c r="A11672">
        <v>27150</v>
      </c>
      <c r="B11672" t="s">
        <v>4292</v>
      </c>
      <c r="C11672">
        <v>0</v>
      </c>
      <c r="D11672">
        <f>IF(COUNTIF(Sheet3!$A$1:$A$349,"*"&amp;B11672&amp;"*")&gt;0,1,0)</f>
        <v>0</v>
      </c>
      <c r="E11672">
        <f>IF(COUNTIF(Sheet1!$C$1:$C$349,"*"&amp;K11672&amp;"*")&gt;0,1,0)</f>
        <v>1</v>
      </c>
      <c r="F11672">
        <f>IF(COUNTIF(Sheet1!$E$1:$E$349,"*"&amp;G11672&amp;"*")&gt;0,1,0)</f>
        <v>0</v>
      </c>
      <c r="G11672" t="s">
        <v>40469</v>
      </c>
      <c r="H11672" t="str">
        <f t="shared" si="182"/>
        <v>Suiug Bihor</v>
      </c>
      <c r="I11672">
        <v>5</v>
      </c>
      <c r="J11672">
        <v>56</v>
      </c>
      <c r="K11672" t="s">
        <v>4203</v>
      </c>
      <c r="L11672" t="s">
        <v>4204</v>
      </c>
      <c r="M11672">
        <v>6</v>
      </c>
      <c r="N11672">
        <v>868</v>
      </c>
      <c r="O11672" t="s">
        <v>4205</v>
      </c>
      <c r="P11672" t="s">
        <v>4154</v>
      </c>
      <c r="Q11672" t="s">
        <v>26</v>
      </c>
      <c r="R11672">
        <v>23</v>
      </c>
      <c r="S11672">
        <v>3</v>
      </c>
      <c r="T11672">
        <v>417013</v>
      </c>
      <c r="U11672" t="s">
        <v>4293</v>
      </c>
      <c r="V11672">
        <v>27070</v>
      </c>
      <c r="W11672" t="s">
        <v>4278</v>
      </c>
      <c r="Y11672">
        <v>0</v>
      </c>
    </row>
    <row r="11673" spans="1:25" x14ac:dyDescent="0.2">
      <c r="A11673">
        <v>166146</v>
      </c>
      <c r="B11673" t="s">
        <v>24681</v>
      </c>
      <c r="C11673">
        <v>0</v>
      </c>
      <c r="D11673">
        <f>IF(COUNTIF(Sheet3!$A$1:$A$349,"*"&amp;B11673&amp;"*")&gt;0,1,0)</f>
        <v>0</v>
      </c>
      <c r="E11673">
        <f>IF(COUNTIF(Sheet1!$C$1:$C$349,"*"&amp;K11673&amp;"*")&gt;0,1,0)</f>
        <v>1</v>
      </c>
      <c r="F11673">
        <f>IF(COUNTIF(Sheet1!$E$1:$E$349,"*"&amp;G11673&amp;"*")&gt;0,1,0)</f>
        <v>0</v>
      </c>
      <c r="G11673" t="s">
        <v>40470</v>
      </c>
      <c r="H11673" t="str">
        <f t="shared" si="182"/>
        <v>suletea Vaslui</v>
      </c>
      <c r="I11673">
        <v>37</v>
      </c>
      <c r="J11673">
        <v>378</v>
      </c>
      <c r="K11673" t="s">
        <v>20936</v>
      </c>
      <c r="L11673" t="s">
        <v>20937</v>
      </c>
      <c r="M11673">
        <v>1</v>
      </c>
      <c r="N11673">
        <v>813</v>
      </c>
      <c r="O11673" t="s">
        <v>3243</v>
      </c>
      <c r="P11673" t="s">
        <v>14234</v>
      </c>
      <c r="Q11673" t="s">
        <v>38</v>
      </c>
      <c r="R11673">
        <v>22</v>
      </c>
      <c r="S11673">
        <v>3</v>
      </c>
      <c r="T11673">
        <v>737505</v>
      </c>
      <c r="U11673" t="s">
        <v>21418</v>
      </c>
      <c r="V11673">
        <v>166137</v>
      </c>
      <c r="W11673" t="s">
        <v>21417</v>
      </c>
      <c r="Y11673">
        <v>0</v>
      </c>
    </row>
    <row r="11674" spans="1:25" x14ac:dyDescent="0.2">
      <c r="A11674">
        <v>91438</v>
      </c>
      <c r="B11674" t="s">
        <v>12678</v>
      </c>
      <c r="C11674">
        <v>0</v>
      </c>
      <c r="D11674">
        <f>IF(COUNTIF(Sheet3!$A$1:$A$349,"*"&amp;B11674&amp;"*")&gt;0,1,0)</f>
        <v>0</v>
      </c>
      <c r="E11674">
        <f>IF(COUNTIF(Sheet1!$C$1:$C$349,"*"&amp;K11674&amp;"*")&gt;0,1,0)</f>
        <v>1</v>
      </c>
      <c r="F11674">
        <f>IF(COUNTIF(Sheet1!$E$1:$E$349,"*"&amp;G11674&amp;"*")&gt;0,1,0)</f>
        <v>0</v>
      </c>
      <c r="G11674" t="s">
        <v>40471</v>
      </c>
      <c r="H11674" t="str">
        <f t="shared" si="182"/>
        <v>Sulighete Hunedoara</v>
      </c>
      <c r="I11674">
        <v>20</v>
      </c>
      <c r="J11674">
        <v>207</v>
      </c>
      <c r="K11674" t="s">
        <v>12097</v>
      </c>
      <c r="L11674" t="s">
        <v>12098</v>
      </c>
      <c r="M11674">
        <v>5</v>
      </c>
      <c r="N11674">
        <v>859</v>
      </c>
      <c r="O11674" t="s">
        <v>1467</v>
      </c>
      <c r="P11674" t="s">
        <v>4976</v>
      </c>
      <c r="Q11674" t="s">
        <v>26</v>
      </c>
      <c r="R11674">
        <v>23</v>
      </c>
      <c r="S11674">
        <v>3</v>
      </c>
      <c r="T11674">
        <v>337461</v>
      </c>
      <c r="U11674" t="s">
        <v>12679</v>
      </c>
      <c r="V11674">
        <v>91330</v>
      </c>
      <c r="W11674" t="s">
        <v>1075</v>
      </c>
      <c r="Y11674">
        <v>0</v>
      </c>
    </row>
    <row r="11675" spans="1:25" x14ac:dyDescent="0.2">
      <c r="A11675">
        <v>159776</v>
      </c>
      <c r="B11675" t="s">
        <v>20716</v>
      </c>
      <c r="C11675">
        <v>0</v>
      </c>
      <c r="D11675">
        <f>IF(COUNTIF(Sheet3!$A$1:$A$349,"*"&amp;B11675&amp;"*")&gt;0,1,0)</f>
        <v>0</v>
      </c>
      <c r="E11675">
        <f>IF(COUNTIF(Sheet1!$C$1:$C$349,"*"&amp;K11675&amp;"*")&gt;0,1,0)</f>
        <v>1</v>
      </c>
      <c r="F11675">
        <f>IF(COUNTIF(Sheet1!$E$1:$E$349,"*"&amp;G11675&amp;"*")&gt;0,1,0)</f>
        <v>0</v>
      </c>
      <c r="G11675" t="s">
        <v>40472</v>
      </c>
      <c r="H11675" t="str">
        <f t="shared" si="182"/>
        <v>Sulina Tulcea</v>
      </c>
      <c r="I11675">
        <v>36</v>
      </c>
      <c r="J11675">
        <v>369</v>
      </c>
      <c r="K11675" t="s">
        <v>20700</v>
      </c>
      <c r="L11675" t="s">
        <v>20701</v>
      </c>
      <c r="M11675">
        <v>2</v>
      </c>
      <c r="N11675">
        <v>822</v>
      </c>
      <c r="O11675" t="s">
        <v>6468</v>
      </c>
      <c r="P11675" t="s">
        <v>20717</v>
      </c>
      <c r="Q11675" t="s">
        <v>54</v>
      </c>
      <c r="R11675">
        <v>17</v>
      </c>
      <c r="S11675">
        <v>1</v>
      </c>
      <c r="T11675">
        <v>825400</v>
      </c>
      <c r="U11675" t="s">
        <v>20718</v>
      </c>
      <c r="V11675">
        <v>159767</v>
      </c>
      <c r="W11675" t="s">
        <v>20716</v>
      </c>
      <c r="Y11675">
        <v>0</v>
      </c>
    </row>
    <row r="11676" spans="1:25" x14ac:dyDescent="0.2">
      <c r="A11676">
        <v>39060</v>
      </c>
      <c r="B11676" t="s">
        <v>25388</v>
      </c>
      <c r="C11676">
        <v>0</v>
      </c>
      <c r="D11676">
        <f>IF(COUNTIF(Sheet3!$A$1:$A$349,"*"&amp;B11676&amp;"*")&gt;0,1,0)</f>
        <v>0</v>
      </c>
      <c r="E11676">
        <f>IF(COUNTIF(Sheet1!$C$1:$C$349,"*"&amp;K11676&amp;"*")&gt;0,1,0)</f>
        <v>1</v>
      </c>
      <c r="F11676">
        <f>IF(COUNTIF(Sheet1!$E$1:$E$349,"*"&amp;G11676&amp;"*")&gt;0,1,0)</f>
        <v>0</v>
      </c>
      <c r="G11676" t="s">
        <v>40473</v>
      </c>
      <c r="H11676" t="str">
        <f t="shared" si="182"/>
        <v>Sulita Botosani</v>
      </c>
      <c r="I11676">
        <v>7</v>
      </c>
      <c r="J11676">
        <v>74</v>
      </c>
      <c r="K11676" t="s">
        <v>22901</v>
      </c>
      <c r="L11676" t="s">
        <v>5526</v>
      </c>
      <c r="M11676">
        <v>1</v>
      </c>
      <c r="N11676">
        <v>813</v>
      </c>
      <c r="O11676" t="s">
        <v>3243</v>
      </c>
      <c r="P11676" t="s">
        <v>3938</v>
      </c>
      <c r="Q11676" t="s">
        <v>38</v>
      </c>
      <c r="R11676">
        <v>22</v>
      </c>
      <c r="S11676">
        <v>3</v>
      </c>
      <c r="T11676">
        <v>717370</v>
      </c>
      <c r="U11676" t="s">
        <v>6016</v>
      </c>
      <c r="V11676">
        <v>39051</v>
      </c>
      <c r="W11676" t="s">
        <v>6015</v>
      </c>
      <c r="Y11676">
        <v>0</v>
      </c>
    </row>
    <row r="11677" spans="1:25" x14ac:dyDescent="0.2">
      <c r="A11677">
        <v>21089</v>
      </c>
      <c r="B11677" t="s">
        <v>25389</v>
      </c>
      <c r="C11677">
        <v>0</v>
      </c>
      <c r="D11677">
        <f>IF(COUNTIF(Sheet3!$A$1:$A$349,"*"&amp;B11677&amp;"*")&gt;0,1,0)</f>
        <v>0</v>
      </c>
      <c r="E11677">
        <f>IF(COUNTIF(Sheet1!$C$1:$C$349,"*"&amp;K11677&amp;"*")&gt;0,1,0)</f>
        <v>1</v>
      </c>
      <c r="F11677">
        <f>IF(COUNTIF(Sheet1!$E$1:$E$349,"*"&amp;G11677&amp;"*")&gt;0,1,0)</f>
        <v>0</v>
      </c>
      <c r="G11677" t="s">
        <v>40474</v>
      </c>
      <c r="H11677" t="str">
        <f t="shared" si="182"/>
        <v>Sulta Bacau</v>
      </c>
      <c r="I11677">
        <v>4</v>
      </c>
      <c r="J11677">
        <v>47</v>
      </c>
      <c r="K11677" t="s">
        <v>22882</v>
      </c>
      <c r="L11677" t="s">
        <v>3242</v>
      </c>
      <c r="M11677">
        <v>1</v>
      </c>
      <c r="N11677">
        <v>813</v>
      </c>
      <c r="O11677" t="s">
        <v>3243</v>
      </c>
      <c r="P11677" t="s">
        <v>3367</v>
      </c>
      <c r="Q11677" t="s">
        <v>26</v>
      </c>
      <c r="R11677">
        <v>23</v>
      </c>
      <c r="S11677">
        <v>3</v>
      </c>
      <c r="T11677">
        <v>607013</v>
      </c>
      <c r="U11677" t="s">
        <v>3368</v>
      </c>
      <c r="V11677">
        <v>21007</v>
      </c>
      <c r="W11677" t="s">
        <v>3352</v>
      </c>
      <c r="Y11677">
        <v>0</v>
      </c>
    </row>
    <row r="11678" spans="1:25" x14ac:dyDescent="0.2">
      <c r="A11678">
        <v>104216</v>
      </c>
      <c r="B11678" t="s">
        <v>14210</v>
      </c>
      <c r="C11678">
        <v>0</v>
      </c>
      <c r="D11678">
        <f>IF(COUNTIF(Sheet3!$A$1:$A$349,"*"&amp;B11678&amp;"*")&gt;0,1,0)</f>
        <v>0</v>
      </c>
      <c r="E11678">
        <f>IF(COUNTIF(Sheet1!$C$1:$C$349,"*"&amp;K11678&amp;"*")&gt;0,1,0)</f>
        <v>1</v>
      </c>
      <c r="F11678">
        <f>IF(COUNTIF(Sheet1!$E$1:$E$349,"*"&amp;G11678&amp;"*")&gt;0,1,0)</f>
        <v>0</v>
      </c>
      <c r="G11678" t="s">
        <v>40475</v>
      </c>
      <c r="H11678" t="str">
        <f t="shared" si="182"/>
        <v>Sultana Calarasi</v>
      </c>
      <c r="I11678">
        <v>51</v>
      </c>
      <c r="J11678">
        <v>519</v>
      </c>
      <c r="K11678" t="s">
        <v>22911</v>
      </c>
      <c r="L11678" t="s">
        <v>12788</v>
      </c>
      <c r="M11678">
        <v>3</v>
      </c>
      <c r="N11678">
        <v>831</v>
      </c>
      <c r="O11678" t="s">
        <v>2107</v>
      </c>
      <c r="P11678" t="s">
        <v>3967</v>
      </c>
      <c r="Q11678" t="s">
        <v>26</v>
      </c>
      <c r="R11678">
        <v>23</v>
      </c>
      <c r="S11678">
        <v>3</v>
      </c>
      <c r="T11678">
        <v>917172</v>
      </c>
      <c r="U11678" t="s">
        <v>14211</v>
      </c>
      <c r="V11678">
        <v>104181</v>
      </c>
      <c r="W11678" t="s">
        <v>14205</v>
      </c>
      <c r="Y11678">
        <v>0</v>
      </c>
    </row>
    <row r="11679" spans="1:25" x14ac:dyDescent="0.2">
      <c r="A11679">
        <v>69429</v>
      </c>
      <c r="B11679" t="s">
        <v>9986</v>
      </c>
      <c r="C11679">
        <v>0</v>
      </c>
      <c r="D11679">
        <f>IF(COUNTIF(Sheet3!$A$1:$A$349,"*"&amp;B11679&amp;"*")&gt;0,1,0)</f>
        <v>0</v>
      </c>
      <c r="E11679">
        <f>IF(COUNTIF(Sheet1!$C$1:$C$349,"*"&amp;K11679&amp;"*")&gt;0,1,0)</f>
        <v>1</v>
      </c>
      <c r="F11679">
        <f>IF(COUNTIF(Sheet1!$E$1:$E$349,"*"&amp;G11679&amp;"*")&gt;0,1,0)</f>
        <v>0</v>
      </c>
      <c r="G11679" t="s">
        <v>40476</v>
      </c>
      <c r="H11679" t="str">
        <f t="shared" si="182"/>
        <v>Sultanu Dambovita</v>
      </c>
      <c r="I11679">
        <v>15</v>
      </c>
      <c r="J11679">
        <v>154</v>
      </c>
      <c r="K11679" t="s">
        <v>29101</v>
      </c>
      <c r="L11679" t="s">
        <v>9417</v>
      </c>
      <c r="M11679">
        <v>3</v>
      </c>
      <c r="N11679">
        <v>831</v>
      </c>
      <c r="O11679" t="s">
        <v>2107</v>
      </c>
      <c r="P11679" t="s">
        <v>5029</v>
      </c>
      <c r="Q11679" t="s">
        <v>26</v>
      </c>
      <c r="R11679">
        <v>23</v>
      </c>
      <c r="S11679">
        <v>3</v>
      </c>
      <c r="T11679">
        <v>137522</v>
      </c>
      <c r="U11679" t="s">
        <v>9987</v>
      </c>
      <c r="V11679">
        <v>69394</v>
      </c>
      <c r="W11679" t="s">
        <v>9983</v>
      </c>
      <c r="Y11679">
        <v>0</v>
      </c>
    </row>
    <row r="11680" spans="1:25" x14ac:dyDescent="0.2">
      <c r="A11680">
        <v>141991</v>
      </c>
      <c r="B11680" t="s">
        <v>24682</v>
      </c>
      <c r="C11680">
        <v>0</v>
      </c>
      <c r="D11680">
        <f>IF(COUNTIF(Sheet3!$A$1:$A$349,"*"&amp;B11680&amp;"*")&gt;0,1,0)</f>
        <v>0</v>
      </c>
      <c r="E11680">
        <f>IF(COUNTIF(Sheet1!$C$1:$C$349,"*"&amp;K11680&amp;"*")&gt;0,1,0)</f>
        <v>1</v>
      </c>
      <c r="F11680">
        <f>IF(COUNTIF(Sheet1!$E$1:$E$349,"*"&amp;G11680&amp;"*")&gt;0,1,0)</f>
        <v>0</v>
      </c>
      <c r="G11680" t="s">
        <v>40477</v>
      </c>
      <c r="H11680" t="str">
        <f t="shared" si="182"/>
        <v>sumal Salaj</v>
      </c>
      <c r="I11680">
        <v>31</v>
      </c>
      <c r="J11680">
        <v>314</v>
      </c>
      <c r="K11680" t="s">
        <v>29098</v>
      </c>
      <c r="L11680" t="s">
        <v>18391</v>
      </c>
      <c r="M11680">
        <v>6</v>
      </c>
      <c r="N11680">
        <v>868</v>
      </c>
      <c r="O11680" t="s">
        <v>4205</v>
      </c>
      <c r="P11680" t="s">
        <v>1550</v>
      </c>
      <c r="Q11680" t="s">
        <v>26</v>
      </c>
      <c r="R11680">
        <v>23</v>
      </c>
      <c r="S11680">
        <v>3</v>
      </c>
      <c r="T11680">
        <v>457234</v>
      </c>
      <c r="U11680" t="s">
        <v>18682</v>
      </c>
      <c r="V11680">
        <v>141946</v>
      </c>
      <c r="W11680" t="s">
        <v>18676</v>
      </c>
      <c r="Y11680">
        <v>0</v>
      </c>
    </row>
    <row r="11681" spans="1:25" x14ac:dyDescent="0.2">
      <c r="A11681">
        <v>74215</v>
      </c>
      <c r="B11681" t="s">
        <v>24683</v>
      </c>
      <c r="C11681">
        <v>0</v>
      </c>
      <c r="D11681">
        <f>IF(COUNTIF(Sheet3!$A$1:$A$349,"*"&amp;B11681&amp;"*")&gt;0,1,0)</f>
        <v>0</v>
      </c>
      <c r="E11681">
        <f>IF(COUNTIF(Sheet1!$C$1:$C$349,"*"&amp;K11681&amp;"*")&gt;0,1,0)</f>
        <v>1</v>
      </c>
      <c r="F11681">
        <f>IF(COUNTIF(Sheet1!$E$1:$E$349,"*"&amp;G11681&amp;"*")&gt;0,1,0)</f>
        <v>0</v>
      </c>
      <c r="G11681" t="s">
        <v>40478</v>
      </c>
      <c r="H11681" t="str">
        <f t="shared" si="182"/>
        <v>sumandra Dolj</v>
      </c>
      <c r="I11681">
        <v>16</v>
      </c>
      <c r="J11681">
        <v>163</v>
      </c>
      <c r="K11681" t="s">
        <v>10019</v>
      </c>
      <c r="L11681" t="s">
        <v>10020</v>
      </c>
      <c r="M11681">
        <v>4</v>
      </c>
      <c r="N11681">
        <v>840</v>
      </c>
      <c r="O11681" t="s">
        <v>10021</v>
      </c>
      <c r="P11681" t="s">
        <v>484</v>
      </c>
      <c r="Q11681" t="s">
        <v>26</v>
      </c>
      <c r="R11681">
        <v>23</v>
      </c>
      <c r="S11681">
        <v>3</v>
      </c>
      <c r="T11681">
        <v>207533</v>
      </c>
      <c r="U11681" t="s">
        <v>10621</v>
      </c>
      <c r="V11681">
        <v>74171</v>
      </c>
      <c r="W11681" t="s">
        <v>7554</v>
      </c>
      <c r="Y11681">
        <v>0</v>
      </c>
    </row>
    <row r="11682" spans="1:25" x14ac:dyDescent="0.2">
      <c r="A11682">
        <v>53096</v>
      </c>
      <c r="B11682" t="s">
        <v>25390</v>
      </c>
      <c r="C11682">
        <v>0</v>
      </c>
      <c r="D11682">
        <f>IF(COUNTIF(Sheet3!$A$1:$A$349,"*"&amp;B11682&amp;"*")&gt;0,1,0)</f>
        <v>0</v>
      </c>
      <c r="E11682">
        <f>IF(COUNTIF(Sheet1!$C$1:$C$349,"*"&amp;K11682&amp;"*")&gt;0,1,0)</f>
        <v>1</v>
      </c>
      <c r="F11682">
        <f>IF(COUNTIF(Sheet1!$E$1:$E$349,"*"&amp;G11682&amp;"*")&gt;0,1,0)</f>
        <v>0</v>
      </c>
      <c r="G11682" t="s">
        <v>40479</v>
      </c>
      <c r="H11682" t="str">
        <f t="shared" si="182"/>
        <v>sumita Caras-Severin</v>
      </c>
      <c r="I11682">
        <v>11</v>
      </c>
      <c r="J11682">
        <v>118</v>
      </c>
      <c r="K11682" t="s">
        <v>29093</v>
      </c>
      <c r="L11682" t="s">
        <v>7542</v>
      </c>
      <c r="M11682">
        <v>5</v>
      </c>
      <c r="N11682">
        <v>859</v>
      </c>
      <c r="O11682" t="s">
        <v>1467</v>
      </c>
      <c r="P11682" t="s">
        <v>2528</v>
      </c>
      <c r="Q11682" t="s">
        <v>26</v>
      </c>
      <c r="R11682">
        <v>23</v>
      </c>
      <c r="S11682">
        <v>3</v>
      </c>
      <c r="T11682">
        <v>327242</v>
      </c>
      <c r="U11682" t="s">
        <v>7868</v>
      </c>
      <c r="V11682">
        <v>53069</v>
      </c>
      <c r="W11682" t="s">
        <v>7865</v>
      </c>
      <c r="Y11682">
        <v>0</v>
      </c>
    </row>
    <row r="11683" spans="1:25" x14ac:dyDescent="0.2">
      <c r="A11683">
        <v>29564</v>
      </c>
      <c r="B11683" t="s">
        <v>24684</v>
      </c>
      <c r="C11683">
        <v>0</v>
      </c>
      <c r="D11683">
        <f>IF(COUNTIF(Sheet3!$A$1:$A$349,"*"&amp;B11683&amp;"*")&gt;0,1,0)</f>
        <v>0</v>
      </c>
      <c r="E11683">
        <f>IF(COUNTIF(Sheet1!$C$1:$C$349,"*"&amp;K11683&amp;"*")&gt;0,1,0)</f>
        <v>1</v>
      </c>
      <c r="F11683">
        <f>IF(COUNTIF(Sheet1!$E$1:$E$349,"*"&amp;G11683&amp;"*")&gt;0,1,0)</f>
        <v>0</v>
      </c>
      <c r="G11683" t="s">
        <v>40480</v>
      </c>
      <c r="H11683" t="str">
        <f t="shared" si="182"/>
        <v>sumugiu Bihor</v>
      </c>
      <c r="I11683">
        <v>5</v>
      </c>
      <c r="J11683">
        <v>56</v>
      </c>
      <c r="K11683" t="s">
        <v>4203</v>
      </c>
      <c r="L11683" t="s">
        <v>4204</v>
      </c>
      <c r="M11683">
        <v>6</v>
      </c>
      <c r="N11683">
        <v>868</v>
      </c>
      <c r="O11683" t="s">
        <v>4205</v>
      </c>
      <c r="P11683" t="s">
        <v>1382</v>
      </c>
      <c r="Q11683" t="s">
        <v>26</v>
      </c>
      <c r="R11683">
        <v>23</v>
      </c>
      <c r="S11683">
        <v>3</v>
      </c>
      <c r="T11683">
        <v>417279</v>
      </c>
      <c r="U11683" t="s">
        <v>4665</v>
      </c>
      <c r="V11683">
        <v>29519</v>
      </c>
      <c r="W11683" t="s">
        <v>4659</v>
      </c>
      <c r="Y11683">
        <v>0</v>
      </c>
    </row>
    <row r="11684" spans="1:25" x14ac:dyDescent="0.2">
      <c r="A11684">
        <v>59620</v>
      </c>
      <c r="B11684" t="s">
        <v>8704</v>
      </c>
      <c r="C11684">
        <v>0</v>
      </c>
      <c r="D11684">
        <f>IF(COUNTIF(Sheet3!$A$1:$A$349,"*"&amp;B11684&amp;"*")&gt;0,1,0)</f>
        <v>0</v>
      </c>
      <c r="E11684">
        <f>IF(COUNTIF(Sheet1!$C$1:$C$349,"*"&amp;K11684&amp;"*")&gt;0,1,0)</f>
        <v>1</v>
      </c>
      <c r="F11684">
        <f>IF(COUNTIF(Sheet1!$E$1:$E$349,"*"&amp;G11684&amp;"*")&gt;0,1,0)</f>
        <v>0</v>
      </c>
      <c r="G11684" t="s">
        <v>40481</v>
      </c>
      <c r="H11684" t="str">
        <f t="shared" si="182"/>
        <v>Sumurducu Cluj</v>
      </c>
      <c r="I11684">
        <v>12</v>
      </c>
      <c r="J11684">
        <v>127</v>
      </c>
      <c r="K11684" t="s">
        <v>8094</v>
      </c>
      <c r="L11684" t="s">
        <v>8095</v>
      </c>
      <c r="M11684">
        <v>6</v>
      </c>
      <c r="N11684">
        <v>868</v>
      </c>
      <c r="O11684" t="s">
        <v>4205</v>
      </c>
      <c r="P11684" t="s">
        <v>974</v>
      </c>
      <c r="Q11684" t="s">
        <v>26</v>
      </c>
      <c r="R11684">
        <v>23</v>
      </c>
      <c r="S11684">
        <v>3</v>
      </c>
      <c r="T11684">
        <v>407533</v>
      </c>
      <c r="U11684" t="s">
        <v>8705</v>
      </c>
      <c r="V11684">
        <v>59586</v>
      </c>
      <c r="W11684" t="s">
        <v>1488</v>
      </c>
      <c r="Y11684">
        <v>0</v>
      </c>
    </row>
    <row r="11685" spans="1:25" x14ac:dyDescent="0.2">
      <c r="A11685">
        <v>148195</v>
      </c>
      <c r="B11685" t="s">
        <v>27637</v>
      </c>
      <c r="C11685">
        <v>0</v>
      </c>
      <c r="D11685">
        <f>IF(COUNTIF(Sheet3!$A$1:$A$349,"*"&amp;B11685&amp;"*")&gt;0,1,0)</f>
        <v>0</v>
      </c>
      <c r="E11685">
        <f>IF(COUNTIF(Sheet1!$C$1:$C$349,"*"&amp;K11685&amp;"*")&gt;0,1,0)</f>
        <v>1</v>
      </c>
      <c r="F11685">
        <f>IF(COUNTIF(Sheet1!$E$1:$E$349,"*"&amp;G11685&amp;"*")&gt;0,1,0)</f>
        <v>0</v>
      </c>
      <c r="G11685" t="s">
        <v>40482</v>
      </c>
      <c r="H11685" t="str">
        <f t="shared" si="182"/>
        <v>Sunatori Suceava</v>
      </c>
      <c r="I11685">
        <v>33</v>
      </c>
      <c r="J11685">
        <v>332</v>
      </c>
      <c r="K11685" t="s">
        <v>19139</v>
      </c>
      <c r="L11685" t="s">
        <v>19140</v>
      </c>
      <c r="M11685">
        <v>1</v>
      </c>
      <c r="N11685">
        <v>813</v>
      </c>
      <c r="O11685" t="s">
        <v>3243</v>
      </c>
      <c r="P11685" t="s">
        <v>2711</v>
      </c>
      <c r="Q11685" t="s">
        <v>26</v>
      </c>
      <c r="R11685">
        <v>23</v>
      </c>
      <c r="S11685">
        <v>3</v>
      </c>
      <c r="T11685">
        <v>727206</v>
      </c>
      <c r="U11685" t="s">
        <v>19377</v>
      </c>
      <c r="V11685">
        <v>148131</v>
      </c>
      <c r="W11685" t="s">
        <v>19371</v>
      </c>
      <c r="Y11685">
        <v>0</v>
      </c>
    </row>
    <row r="11686" spans="1:25" x14ac:dyDescent="0.2">
      <c r="A11686">
        <v>29458</v>
      </c>
      <c r="B11686" t="s">
        <v>24685</v>
      </c>
      <c r="C11686">
        <v>0</v>
      </c>
      <c r="D11686">
        <f>IF(COUNTIF(Sheet3!$A$1:$A$349,"*"&amp;B11686&amp;"*")&gt;0,1,0)</f>
        <v>0</v>
      </c>
      <c r="E11686">
        <f>IF(COUNTIF(Sheet1!$C$1:$C$349,"*"&amp;K11686&amp;"*")&gt;0,1,0)</f>
        <v>1</v>
      </c>
      <c r="F11686">
        <f>IF(COUNTIF(Sheet1!$E$1:$E$349,"*"&amp;G11686&amp;"*")&gt;0,1,0)</f>
        <v>0</v>
      </c>
      <c r="G11686" t="s">
        <v>40483</v>
      </c>
      <c r="H11686" t="str">
        <f t="shared" si="182"/>
        <v>suncuis Bihor</v>
      </c>
      <c r="I11686">
        <v>5</v>
      </c>
      <c r="J11686">
        <v>56</v>
      </c>
      <c r="K11686" t="s">
        <v>4203</v>
      </c>
      <c r="L11686" t="s">
        <v>4204</v>
      </c>
      <c r="M11686">
        <v>6</v>
      </c>
      <c r="N11686">
        <v>868</v>
      </c>
      <c r="O11686" t="s">
        <v>4205</v>
      </c>
      <c r="P11686" t="s">
        <v>4646</v>
      </c>
      <c r="Q11686" t="s">
        <v>26</v>
      </c>
      <c r="R11686">
        <v>23</v>
      </c>
      <c r="S11686">
        <v>3</v>
      </c>
      <c r="T11686">
        <v>417269</v>
      </c>
      <c r="U11686" t="s">
        <v>4647</v>
      </c>
      <c r="V11686">
        <v>29403</v>
      </c>
      <c r="W11686" t="s">
        <v>4640</v>
      </c>
      <c r="Y11686">
        <v>0</v>
      </c>
    </row>
    <row r="11687" spans="1:25" x14ac:dyDescent="0.2">
      <c r="A11687">
        <v>31529</v>
      </c>
      <c r="B11687" t="s">
        <v>24686</v>
      </c>
      <c r="C11687">
        <v>0</v>
      </c>
      <c r="D11687">
        <f>IF(COUNTIF(Sheet3!$A$1:$A$349,"*"&amp;B11687&amp;"*")&gt;0,1,0)</f>
        <v>0</v>
      </c>
      <c r="E11687">
        <f>IF(COUNTIF(Sheet1!$C$1:$C$349,"*"&amp;K11687&amp;"*")&gt;0,1,0)</f>
        <v>1</v>
      </c>
      <c r="F11687">
        <f>IF(COUNTIF(Sheet1!$E$1:$E$349,"*"&amp;G11687&amp;"*")&gt;0,1,0)</f>
        <v>0</v>
      </c>
      <c r="G11687" t="s">
        <v>40484</v>
      </c>
      <c r="H11687" t="str">
        <f t="shared" si="182"/>
        <v>suncuius Bihor</v>
      </c>
      <c r="I11687">
        <v>5</v>
      </c>
      <c r="J11687">
        <v>56</v>
      </c>
      <c r="K11687" t="s">
        <v>4203</v>
      </c>
      <c r="L11687" t="s">
        <v>4204</v>
      </c>
      <c r="M11687">
        <v>6</v>
      </c>
      <c r="N11687">
        <v>868</v>
      </c>
      <c r="O11687" t="s">
        <v>4205</v>
      </c>
      <c r="P11687" t="s">
        <v>4958</v>
      </c>
      <c r="Q11687" t="s">
        <v>38</v>
      </c>
      <c r="R11687">
        <v>22</v>
      </c>
      <c r="S11687">
        <v>3</v>
      </c>
      <c r="T11687">
        <v>417565</v>
      </c>
      <c r="U11687" t="s">
        <v>4959</v>
      </c>
      <c r="V11687">
        <v>31510</v>
      </c>
      <c r="W11687" t="s">
        <v>4957</v>
      </c>
      <c r="Y11687">
        <v>0</v>
      </c>
    </row>
    <row r="11688" spans="1:25" x14ac:dyDescent="0.2">
      <c r="A11688">
        <v>36630</v>
      </c>
      <c r="B11688" t="s">
        <v>24687</v>
      </c>
      <c r="C11688">
        <v>0</v>
      </c>
      <c r="D11688">
        <f>IF(COUNTIF(Sheet3!$A$1:$A$349,"*"&amp;B11688&amp;"*")&gt;0,1,0)</f>
        <v>0</v>
      </c>
      <c r="E11688">
        <f>IF(COUNTIF(Sheet1!$C$1:$C$349,"*"&amp;K11688&amp;"*")&gt;0,1,0)</f>
        <v>1</v>
      </c>
      <c r="F11688">
        <f>IF(COUNTIF(Sheet1!$E$1:$E$349,"*"&amp;G11688&amp;"*")&gt;0,1,0)</f>
        <v>0</v>
      </c>
      <c r="G11688" t="s">
        <v>40485</v>
      </c>
      <c r="H11688" t="str">
        <f t="shared" si="182"/>
        <v>supitca Botosani</v>
      </c>
      <c r="I11688">
        <v>7</v>
      </c>
      <c r="J11688">
        <v>74</v>
      </c>
      <c r="K11688" t="s">
        <v>22901</v>
      </c>
      <c r="L11688" t="s">
        <v>5526</v>
      </c>
      <c r="M11688">
        <v>1</v>
      </c>
      <c r="N11688">
        <v>813</v>
      </c>
      <c r="O11688" t="s">
        <v>3243</v>
      </c>
      <c r="P11688" t="s">
        <v>5658</v>
      </c>
      <c r="Q11688" t="s">
        <v>26</v>
      </c>
      <c r="R11688">
        <v>23</v>
      </c>
      <c r="S11688">
        <v>3</v>
      </c>
      <c r="T11688">
        <v>717067</v>
      </c>
      <c r="U11688" t="s">
        <v>5659</v>
      </c>
      <c r="V11688">
        <v>39975</v>
      </c>
      <c r="W11688" t="s">
        <v>5651</v>
      </c>
      <c r="Y11688">
        <v>0</v>
      </c>
    </row>
    <row r="11689" spans="1:25" x14ac:dyDescent="0.2">
      <c r="A11689">
        <v>119670</v>
      </c>
      <c r="B11689" t="s">
        <v>16056</v>
      </c>
      <c r="C11689">
        <v>0</v>
      </c>
      <c r="D11689">
        <f>IF(COUNTIF(Sheet3!$A$1:$A$349,"*"&amp;B11689&amp;"*")&gt;0,1,0)</f>
        <v>0</v>
      </c>
      <c r="E11689">
        <f>IF(COUNTIF(Sheet1!$C$1:$C$349,"*"&amp;K11689&amp;"*")&gt;0,1,0)</f>
        <v>1</v>
      </c>
      <c r="F11689">
        <f>IF(COUNTIF(Sheet1!$E$1:$E$349,"*"&amp;G11689&amp;"*")&gt;0,1,0)</f>
        <v>0</v>
      </c>
      <c r="G11689" t="s">
        <v>40486</v>
      </c>
      <c r="H11689" t="str">
        <f t="shared" si="182"/>
        <v>Suplac Mures</v>
      </c>
      <c r="I11689">
        <v>26</v>
      </c>
      <c r="J11689">
        <v>261</v>
      </c>
      <c r="K11689" t="s">
        <v>29094</v>
      </c>
      <c r="L11689" t="s">
        <v>15377</v>
      </c>
      <c r="M11689">
        <v>7</v>
      </c>
      <c r="N11689">
        <v>877</v>
      </c>
      <c r="O11689" t="s">
        <v>21</v>
      </c>
      <c r="P11689" t="s">
        <v>2433</v>
      </c>
      <c r="Q11689" t="s">
        <v>38</v>
      </c>
      <c r="R11689">
        <v>22</v>
      </c>
      <c r="S11689">
        <v>3</v>
      </c>
      <c r="T11689">
        <v>547580</v>
      </c>
      <c r="U11689" t="s">
        <v>16057</v>
      </c>
      <c r="V11689">
        <v>119661</v>
      </c>
      <c r="W11689" t="s">
        <v>16056</v>
      </c>
      <c r="Y11689">
        <v>0</v>
      </c>
    </row>
    <row r="11690" spans="1:25" x14ac:dyDescent="0.2">
      <c r="A11690">
        <v>31271</v>
      </c>
      <c r="B11690" t="s">
        <v>27638</v>
      </c>
      <c r="C11690">
        <v>0</v>
      </c>
      <c r="D11690">
        <f>IF(COUNTIF(Sheet3!$A$1:$A$349,"*"&amp;B11690&amp;"*")&gt;0,1,0)</f>
        <v>0</v>
      </c>
      <c r="E11690">
        <f>IF(COUNTIF(Sheet1!$C$1:$C$349,"*"&amp;K11690&amp;"*")&gt;0,1,0)</f>
        <v>1</v>
      </c>
      <c r="F11690">
        <f>IF(COUNTIF(Sheet1!$E$1:$E$349,"*"&amp;G11690&amp;"*")&gt;0,1,0)</f>
        <v>0</v>
      </c>
      <c r="G11690" t="s">
        <v>40487</v>
      </c>
      <c r="H11690" t="str">
        <f t="shared" si="182"/>
        <v>Suplacu de Barcau Bihor</v>
      </c>
      <c r="I11690">
        <v>5</v>
      </c>
      <c r="J11690">
        <v>56</v>
      </c>
      <c r="K11690" t="s">
        <v>4203</v>
      </c>
      <c r="L11690" t="s">
        <v>4204</v>
      </c>
      <c r="M11690">
        <v>6</v>
      </c>
      <c r="N11690">
        <v>868</v>
      </c>
      <c r="O11690" t="s">
        <v>4205</v>
      </c>
      <c r="P11690" t="s">
        <v>4917</v>
      </c>
      <c r="Q11690" t="s">
        <v>38</v>
      </c>
      <c r="R11690">
        <v>22</v>
      </c>
      <c r="S11690">
        <v>3</v>
      </c>
      <c r="T11690">
        <v>417535</v>
      </c>
      <c r="U11690" t="s">
        <v>4918</v>
      </c>
      <c r="V11690">
        <v>31262</v>
      </c>
      <c r="W11690" t="s">
        <v>4916</v>
      </c>
      <c r="Y11690">
        <v>0</v>
      </c>
    </row>
    <row r="11691" spans="1:25" x14ac:dyDescent="0.2">
      <c r="A11691">
        <v>28184</v>
      </c>
      <c r="B11691" t="s">
        <v>4458</v>
      </c>
      <c r="C11691">
        <v>0</v>
      </c>
      <c r="D11691">
        <f>IF(COUNTIF(Sheet3!$A$1:$A$349,"*"&amp;B11691&amp;"*")&gt;0,1,0)</f>
        <v>0</v>
      </c>
      <c r="E11691">
        <f>IF(COUNTIF(Sheet1!$C$1:$C$349,"*"&amp;K11691&amp;"*")&gt;0,1,0)</f>
        <v>1</v>
      </c>
      <c r="F11691">
        <f>IF(COUNTIF(Sheet1!$E$1:$E$349,"*"&amp;G11691&amp;"*")&gt;0,1,0)</f>
        <v>0</v>
      </c>
      <c r="G11691" t="s">
        <v>40488</v>
      </c>
      <c r="H11691" t="str">
        <f t="shared" si="182"/>
        <v>Suplacu de Tinca Bihor</v>
      </c>
      <c r="I11691">
        <v>5</v>
      </c>
      <c r="J11691">
        <v>56</v>
      </c>
      <c r="K11691" t="s">
        <v>4203</v>
      </c>
      <c r="L11691" t="s">
        <v>4204</v>
      </c>
      <c r="M11691">
        <v>6</v>
      </c>
      <c r="N11691">
        <v>868</v>
      </c>
      <c r="O11691" t="s">
        <v>4205</v>
      </c>
      <c r="P11691" t="s">
        <v>3709</v>
      </c>
      <c r="Q11691" t="s">
        <v>26</v>
      </c>
      <c r="R11691">
        <v>23</v>
      </c>
      <c r="S11691">
        <v>3</v>
      </c>
      <c r="T11691">
        <v>417134</v>
      </c>
      <c r="U11691" t="s">
        <v>4459</v>
      </c>
      <c r="V11691">
        <v>28139</v>
      </c>
      <c r="W11691" t="s">
        <v>1165</v>
      </c>
      <c r="Y11691">
        <v>0</v>
      </c>
    </row>
    <row r="11692" spans="1:25" x14ac:dyDescent="0.2">
      <c r="A11692">
        <v>35474</v>
      </c>
      <c r="B11692" t="s">
        <v>5523</v>
      </c>
      <c r="C11692">
        <v>0</v>
      </c>
      <c r="D11692">
        <f>IF(COUNTIF(Sheet3!$A$1:$A$349,"*"&amp;B11692&amp;"*")&gt;0,1,0)</f>
        <v>0</v>
      </c>
      <c r="E11692">
        <f>IF(COUNTIF(Sheet1!$C$1:$C$349,"*"&amp;K11692&amp;"*")&gt;0,1,0)</f>
        <v>1</v>
      </c>
      <c r="F11692">
        <f>IF(COUNTIF(Sheet1!$E$1:$E$349,"*"&amp;G11692&amp;"*")&gt;0,1,0)</f>
        <v>0</v>
      </c>
      <c r="G11692" t="s">
        <v>40489</v>
      </c>
      <c r="H11692" t="str">
        <f t="shared" si="182"/>
        <v>Suplai Bistrita-Nasaud</v>
      </c>
      <c r="I11692">
        <v>6</v>
      </c>
      <c r="J11692">
        <v>65</v>
      </c>
      <c r="K11692" t="s">
        <v>29103</v>
      </c>
      <c r="L11692" t="s">
        <v>5052</v>
      </c>
      <c r="M11692">
        <v>6</v>
      </c>
      <c r="N11692">
        <v>868</v>
      </c>
      <c r="O11692" t="s">
        <v>4205</v>
      </c>
      <c r="P11692" t="s">
        <v>3365</v>
      </c>
      <c r="Q11692" t="s">
        <v>26</v>
      </c>
      <c r="R11692">
        <v>23</v>
      </c>
      <c r="S11692">
        <v>3</v>
      </c>
      <c r="T11692">
        <v>427389</v>
      </c>
      <c r="U11692" t="s">
        <v>5524</v>
      </c>
      <c r="V11692">
        <v>35429</v>
      </c>
      <c r="W11692" t="s">
        <v>5514</v>
      </c>
      <c r="Y11692">
        <v>0</v>
      </c>
    </row>
    <row r="11693" spans="1:25" x14ac:dyDescent="0.2">
      <c r="A11693">
        <v>138930</v>
      </c>
      <c r="B11693" t="s">
        <v>18325</v>
      </c>
      <c r="C11693">
        <v>0</v>
      </c>
      <c r="D11693">
        <f>IF(COUNTIF(Sheet3!$A$1:$A$349,"*"&amp;B11693&amp;"*")&gt;0,1,0)</f>
        <v>0</v>
      </c>
      <c r="E11693">
        <f>IF(COUNTIF(Sheet1!$C$1:$C$349,"*"&amp;K11693&amp;"*")&gt;0,1,0)</f>
        <v>1</v>
      </c>
      <c r="F11693">
        <f>IF(COUNTIF(Sheet1!$E$1:$E$349,"*"&amp;G11693&amp;"*")&gt;0,1,0)</f>
        <v>0</v>
      </c>
      <c r="G11693" t="s">
        <v>40490</v>
      </c>
      <c r="H11693" t="str">
        <f t="shared" si="182"/>
        <v>Supuru de Jos Satu Mare</v>
      </c>
      <c r="I11693">
        <v>30</v>
      </c>
      <c r="J11693">
        <v>305</v>
      </c>
      <c r="K11693" t="s">
        <v>1941</v>
      </c>
      <c r="L11693" t="s">
        <v>18012</v>
      </c>
      <c r="M11693">
        <v>6</v>
      </c>
      <c r="N11693">
        <v>868</v>
      </c>
      <c r="O11693" t="s">
        <v>4205</v>
      </c>
      <c r="P11693" t="s">
        <v>12968</v>
      </c>
      <c r="Q11693" t="s">
        <v>38</v>
      </c>
      <c r="R11693">
        <v>22</v>
      </c>
      <c r="S11693">
        <v>3</v>
      </c>
      <c r="T11693">
        <v>447300</v>
      </c>
      <c r="U11693" t="s">
        <v>18326</v>
      </c>
      <c r="V11693">
        <v>138921</v>
      </c>
      <c r="W11693" t="s">
        <v>18327</v>
      </c>
      <c r="Y11693">
        <v>0</v>
      </c>
    </row>
    <row r="11694" spans="1:25" x14ac:dyDescent="0.2">
      <c r="A11694">
        <v>138994</v>
      </c>
      <c r="B11694" t="s">
        <v>18335</v>
      </c>
      <c r="C11694">
        <v>0</v>
      </c>
      <c r="D11694">
        <f>IF(COUNTIF(Sheet3!$A$1:$A$349,"*"&amp;B11694&amp;"*")&gt;0,1,0)</f>
        <v>0</v>
      </c>
      <c r="E11694">
        <f>IF(COUNTIF(Sheet1!$C$1:$C$349,"*"&amp;K11694&amp;"*")&gt;0,1,0)</f>
        <v>1</v>
      </c>
      <c r="F11694">
        <f>IF(COUNTIF(Sheet1!$E$1:$E$349,"*"&amp;G11694&amp;"*")&gt;0,1,0)</f>
        <v>0</v>
      </c>
      <c r="G11694" t="s">
        <v>40491</v>
      </c>
      <c r="H11694" t="str">
        <f t="shared" si="182"/>
        <v>Supuru de Sus Satu Mare</v>
      </c>
      <c r="I11694">
        <v>30</v>
      </c>
      <c r="J11694">
        <v>305</v>
      </c>
      <c r="K11694" t="s">
        <v>1941</v>
      </c>
      <c r="L11694" t="s">
        <v>18012</v>
      </c>
      <c r="M11694">
        <v>6</v>
      </c>
      <c r="N11694">
        <v>868</v>
      </c>
      <c r="O11694" t="s">
        <v>4205</v>
      </c>
      <c r="P11694" t="s">
        <v>2001</v>
      </c>
      <c r="Q11694" t="s">
        <v>26</v>
      </c>
      <c r="R11694">
        <v>23</v>
      </c>
      <c r="S11694">
        <v>3</v>
      </c>
      <c r="T11694">
        <v>447297</v>
      </c>
      <c r="U11694" t="s">
        <v>18336</v>
      </c>
      <c r="V11694">
        <v>138921</v>
      </c>
      <c r="W11694" t="s">
        <v>18327</v>
      </c>
      <c r="Y11694">
        <v>0</v>
      </c>
    </row>
    <row r="11695" spans="1:25" x14ac:dyDescent="0.2">
      <c r="A11695">
        <v>82109</v>
      </c>
      <c r="B11695" t="s">
        <v>11559</v>
      </c>
      <c r="C11695">
        <v>0</v>
      </c>
      <c r="D11695">
        <f>IF(COUNTIF(Sheet3!$A$1:$A$349,"*"&amp;B11695&amp;"*")&gt;0,1,0)</f>
        <v>1</v>
      </c>
      <c r="E11695">
        <f>IF(COUNTIF(Sheet1!$C$1:$C$349,"*"&amp;K11695&amp;"*")&gt;0,1,0)</f>
        <v>1</v>
      </c>
      <c r="F11695">
        <f>IF(COUNTIF(Sheet1!$E$1:$E$349,"*"&amp;G11695&amp;"*")&gt;0,1,0)</f>
        <v>0</v>
      </c>
      <c r="G11695" t="s">
        <v>40492</v>
      </c>
      <c r="H11695" t="str">
        <f t="shared" si="182"/>
        <v>Sura Gorj</v>
      </c>
      <c r="I11695">
        <v>18</v>
      </c>
      <c r="J11695">
        <v>181</v>
      </c>
      <c r="K11695" t="s">
        <v>11026</v>
      </c>
      <c r="L11695" t="s">
        <v>11027</v>
      </c>
      <c r="M11695">
        <v>4</v>
      </c>
      <c r="N11695">
        <v>840</v>
      </c>
      <c r="O11695" t="s">
        <v>10021</v>
      </c>
      <c r="P11695" t="s">
        <v>3106</v>
      </c>
      <c r="Q11695" t="s">
        <v>26</v>
      </c>
      <c r="R11695">
        <v>23</v>
      </c>
      <c r="S11695">
        <v>3</v>
      </c>
      <c r="T11695">
        <v>217449</v>
      </c>
      <c r="U11695" t="s">
        <v>11560</v>
      </c>
      <c r="V11695">
        <v>82047</v>
      </c>
      <c r="W11695" t="s">
        <v>11553</v>
      </c>
      <c r="Y11695">
        <v>0</v>
      </c>
    </row>
    <row r="11696" spans="1:25" x14ac:dyDescent="0.2">
      <c r="A11696">
        <v>145774</v>
      </c>
      <c r="B11696" t="s">
        <v>24688</v>
      </c>
      <c r="C11696">
        <v>0</v>
      </c>
      <c r="D11696">
        <f>IF(COUNTIF(Sheet3!$A$1:$A$349,"*"&amp;B11696&amp;"*")&gt;0,1,0)</f>
        <v>0</v>
      </c>
      <c r="E11696">
        <f>IF(COUNTIF(Sheet1!$C$1:$C$349,"*"&amp;K11696&amp;"*")&gt;0,1,0)</f>
        <v>1</v>
      </c>
      <c r="F11696">
        <f>IF(COUNTIF(Sheet1!$E$1:$E$349,"*"&amp;G11696&amp;"*")&gt;0,1,0)</f>
        <v>0</v>
      </c>
      <c r="G11696" t="s">
        <v>40493</v>
      </c>
      <c r="H11696" t="str">
        <f t="shared" si="182"/>
        <v>sura Mare Sibiu</v>
      </c>
      <c r="I11696">
        <v>32</v>
      </c>
      <c r="J11696">
        <v>323</v>
      </c>
      <c r="K11696" t="s">
        <v>18831</v>
      </c>
      <c r="L11696" t="s">
        <v>18832</v>
      </c>
      <c r="M11696">
        <v>7</v>
      </c>
      <c r="N11696">
        <v>877</v>
      </c>
      <c r="O11696" t="s">
        <v>21</v>
      </c>
      <c r="P11696" t="s">
        <v>19108</v>
      </c>
      <c r="Q11696" t="s">
        <v>38</v>
      </c>
      <c r="R11696">
        <v>22</v>
      </c>
      <c r="S11696">
        <v>3</v>
      </c>
      <c r="T11696">
        <v>557265</v>
      </c>
      <c r="U11696" t="s">
        <v>19109</v>
      </c>
      <c r="V11696">
        <v>145765</v>
      </c>
      <c r="W11696" t="s">
        <v>19107</v>
      </c>
      <c r="Y11696">
        <v>0</v>
      </c>
    </row>
    <row r="11697" spans="1:25" x14ac:dyDescent="0.2">
      <c r="A11697">
        <v>145809</v>
      </c>
      <c r="B11697" t="s">
        <v>27639</v>
      </c>
      <c r="C11697">
        <v>0</v>
      </c>
      <c r="D11697">
        <f>IF(COUNTIF(Sheet3!$A$1:$A$349,"*"&amp;B11697&amp;"*")&gt;0,1,0)</f>
        <v>0</v>
      </c>
      <c r="E11697">
        <f>IF(COUNTIF(Sheet1!$C$1:$C$349,"*"&amp;K11697&amp;"*")&gt;0,1,0)</f>
        <v>1</v>
      </c>
      <c r="F11697">
        <f>IF(COUNTIF(Sheet1!$E$1:$E$349,"*"&amp;G11697&amp;"*")&gt;0,1,0)</f>
        <v>0</v>
      </c>
      <c r="G11697" t="s">
        <v>40494</v>
      </c>
      <c r="H11697" t="str">
        <f t="shared" si="182"/>
        <v>sura Mica Sibiu</v>
      </c>
      <c r="I11697">
        <v>32</v>
      </c>
      <c r="J11697">
        <v>323</v>
      </c>
      <c r="K11697" t="s">
        <v>18831</v>
      </c>
      <c r="L11697" t="s">
        <v>18832</v>
      </c>
      <c r="M11697">
        <v>7</v>
      </c>
      <c r="N11697">
        <v>877</v>
      </c>
      <c r="O11697" t="s">
        <v>21</v>
      </c>
      <c r="P11697" t="s">
        <v>3795</v>
      </c>
      <c r="Q11697" t="s">
        <v>38</v>
      </c>
      <c r="R11697">
        <v>22</v>
      </c>
      <c r="S11697">
        <v>3</v>
      </c>
      <c r="T11697">
        <v>557270</v>
      </c>
      <c r="U11697" t="s">
        <v>19113</v>
      </c>
      <c r="V11697">
        <v>145792</v>
      </c>
      <c r="W11697" t="s">
        <v>19112</v>
      </c>
      <c r="Y11697">
        <v>0</v>
      </c>
    </row>
    <row r="11698" spans="1:25" x14ac:dyDescent="0.2">
      <c r="A11698">
        <v>177851</v>
      </c>
      <c r="B11698" t="s">
        <v>22703</v>
      </c>
      <c r="C11698">
        <v>1</v>
      </c>
      <c r="D11698">
        <f>IF(COUNTIF(Sheet3!$A$1:$A$349,"*"&amp;B11698&amp;"*")&gt;0,1,0)</f>
        <v>1</v>
      </c>
      <c r="E11698">
        <f>IF(COUNTIF(Sheet1!$C$1:$C$349,"*"&amp;K11698&amp;"*")&gt;0,1,0)</f>
        <v>1</v>
      </c>
      <c r="F11698">
        <f>IF(COUNTIF(Sheet1!$E$1:$E$349,"*"&amp;G11698&amp;"*")&gt;0,1,0)</f>
        <v>1</v>
      </c>
      <c r="G11698" t="s">
        <v>29415</v>
      </c>
      <c r="H11698" t="str">
        <f t="shared" si="182"/>
        <v>Suraia Vrancea</v>
      </c>
      <c r="I11698">
        <v>39</v>
      </c>
      <c r="J11698">
        <v>396</v>
      </c>
      <c r="K11698" t="s">
        <v>15010</v>
      </c>
      <c r="L11698" t="s">
        <v>22342</v>
      </c>
      <c r="M11698">
        <v>2</v>
      </c>
      <c r="N11698">
        <v>822</v>
      </c>
      <c r="O11698" t="s">
        <v>6468</v>
      </c>
      <c r="P11698" t="s">
        <v>22704</v>
      </c>
      <c r="Q11698" t="s">
        <v>38</v>
      </c>
      <c r="R11698">
        <v>22</v>
      </c>
      <c r="S11698">
        <v>3</v>
      </c>
      <c r="T11698">
        <v>627330</v>
      </c>
      <c r="U11698" t="s">
        <v>22705</v>
      </c>
      <c r="V11698">
        <v>177842</v>
      </c>
      <c r="W11698" t="s">
        <v>22703</v>
      </c>
      <c r="Y11698">
        <v>1</v>
      </c>
    </row>
    <row r="11699" spans="1:25" x14ac:dyDescent="0.2">
      <c r="A11699">
        <v>135413</v>
      </c>
      <c r="B11699" t="s">
        <v>17902</v>
      </c>
      <c r="C11699">
        <v>0</v>
      </c>
      <c r="D11699">
        <f>IF(COUNTIF(Sheet3!$A$1:$A$349,"*"&amp;B11699&amp;"*")&gt;0,1,0)</f>
        <v>0</v>
      </c>
      <c r="E11699">
        <f>IF(COUNTIF(Sheet1!$C$1:$C$349,"*"&amp;K11699&amp;"*")&gt;0,1,0)</f>
        <v>1</v>
      </c>
      <c r="F11699">
        <f>IF(COUNTIF(Sheet1!$E$1:$E$349,"*"&amp;G11699&amp;"*")&gt;0,1,0)</f>
        <v>0</v>
      </c>
      <c r="G11699" t="s">
        <v>40495</v>
      </c>
      <c r="H11699" t="str">
        <f t="shared" si="182"/>
        <v>Surani Prahova</v>
      </c>
      <c r="I11699">
        <v>29</v>
      </c>
      <c r="J11699">
        <v>298</v>
      </c>
      <c r="K11699" t="s">
        <v>17266</v>
      </c>
      <c r="L11699" t="s">
        <v>17267</v>
      </c>
      <c r="M11699">
        <v>3</v>
      </c>
      <c r="N11699">
        <v>831</v>
      </c>
      <c r="O11699" t="s">
        <v>2107</v>
      </c>
      <c r="P11699" t="s">
        <v>17903</v>
      </c>
      <c r="Q11699" t="s">
        <v>38</v>
      </c>
      <c r="R11699">
        <v>22</v>
      </c>
      <c r="S11699">
        <v>3</v>
      </c>
      <c r="T11699">
        <v>107545</v>
      </c>
      <c r="U11699" t="s">
        <v>17904</v>
      </c>
      <c r="V11699">
        <v>135404</v>
      </c>
      <c r="W11699" t="s">
        <v>17902</v>
      </c>
      <c r="Y11699">
        <v>0</v>
      </c>
    </row>
    <row r="11700" spans="1:25" x14ac:dyDescent="0.2">
      <c r="A11700">
        <v>65075</v>
      </c>
      <c r="B11700" t="s">
        <v>9413</v>
      </c>
      <c r="C11700">
        <v>0</v>
      </c>
      <c r="D11700">
        <f>IF(COUNTIF(Sheet3!$A$1:$A$349,"*"&amp;B11700&amp;"*")&gt;0,1,0)</f>
        <v>0</v>
      </c>
      <c r="E11700">
        <f>IF(COUNTIF(Sheet1!$C$1:$C$349,"*"&amp;K11700&amp;"*")&gt;0,1,0)</f>
        <v>1</v>
      </c>
      <c r="F11700">
        <f>IF(COUNTIF(Sheet1!$E$1:$E$349,"*"&amp;G11700&amp;"*")&gt;0,1,0)</f>
        <v>0</v>
      </c>
      <c r="G11700" t="s">
        <v>40496</v>
      </c>
      <c r="H11700" t="str">
        <f t="shared" si="182"/>
        <v>Surcea Covasna</v>
      </c>
      <c r="I11700">
        <v>14</v>
      </c>
      <c r="J11700">
        <v>145</v>
      </c>
      <c r="K11700" t="s">
        <v>9185</v>
      </c>
      <c r="L11700" t="s">
        <v>9186</v>
      </c>
      <c r="M11700">
        <v>7</v>
      </c>
      <c r="N11700">
        <v>877</v>
      </c>
      <c r="O11700" t="s">
        <v>21</v>
      </c>
      <c r="P11700" t="s">
        <v>3874</v>
      </c>
      <c r="Q11700" t="s">
        <v>26</v>
      </c>
      <c r="R11700">
        <v>23</v>
      </c>
      <c r="S11700">
        <v>3</v>
      </c>
      <c r="T11700">
        <v>527192</v>
      </c>
      <c r="U11700" t="s">
        <v>9414</v>
      </c>
      <c r="V11700">
        <v>65048</v>
      </c>
      <c r="W11700" t="s">
        <v>9408</v>
      </c>
      <c r="Y11700">
        <v>0</v>
      </c>
    </row>
    <row r="11701" spans="1:25" x14ac:dyDescent="0.2">
      <c r="A11701">
        <v>7703</v>
      </c>
      <c r="B11701" t="s">
        <v>24689</v>
      </c>
      <c r="C11701">
        <v>0</v>
      </c>
      <c r="D11701">
        <f>IF(COUNTIF(Sheet3!$A$1:$A$349,"*"&amp;B11701&amp;"*")&gt;0,1,0)</f>
        <v>0</v>
      </c>
      <c r="E11701">
        <f>IF(COUNTIF(Sheet1!$C$1:$C$349,"*"&amp;K11701&amp;"*")&gt;0,1,0)</f>
        <v>1</v>
      </c>
      <c r="F11701">
        <f>IF(COUNTIF(Sheet1!$E$1:$E$349,"*"&amp;G11701&amp;"*")&gt;0,1,0)</f>
        <v>0</v>
      </c>
      <c r="G11701" t="s">
        <v>40497</v>
      </c>
      <c r="H11701" t="str">
        <f t="shared" si="182"/>
        <v>Surdesti Alba</v>
      </c>
      <c r="I11701">
        <v>1</v>
      </c>
      <c r="J11701">
        <v>10</v>
      </c>
      <c r="K11701" t="s">
        <v>19</v>
      </c>
      <c r="L11701" t="s">
        <v>20</v>
      </c>
      <c r="M11701">
        <v>7</v>
      </c>
      <c r="N11701">
        <v>877</v>
      </c>
      <c r="O11701" t="s">
        <v>21</v>
      </c>
      <c r="P11701" t="s">
        <v>244</v>
      </c>
      <c r="Q11701" t="s">
        <v>26</v>
      </c>
      <c r="R11701">
        <v>23</v>
      </c>
      <c r="S11701">
        <v>3</v>
      </c>
      <c r="T11701">
        <v>517732</v>
      </c>
      <c r="U11701" t="s">
        <v>1259</v>
      </c>
      <c r="V11701">
        <v>7446</v>
      </c>
      <c r="W11701" t="s">
        <v>285</v>
      </c>
      <c r="Y11701">
        <v>0</v>
      </c>
    </row>
    <row r="11702" spans="1:25" x14ac:dyDescent="0.2">
      <c r="A11702">
        <v>131185</v>
      </c>
      <c r="B11702" t="s">
        <v>24689</v>
      </c>
      <c r="C11702">
        <v>0</v>
      </c>
      <c r="D11702">
        <f>IF(COUNTIF(Sheet3!$A$1:$A$349,"*"&amp;B11702&amp;"*")&gt;0,1,0)</f>
        <v>0</v>
      </c>
      <c r="E11702">
        <f>IF(COUNTIF(Sheet1!$C$1:$C$349,"*"&amp;K11702&amp;"*")&gt;0,1,0)</f>
        <v>1</v>
      </c>
      <c r="F11702">
        <f>IF(COUNTIF(Sheet1!$E$1:$E$349,"*"&amp;G11702&amp;"*")&gt;0,1,0)</f>
        <v>0</v>
      </c>
      <c r="G11702" t="s">
        <v>40498</v>
      </c>
      <c r="H11702" t="str">
        <f t="shared" si="182"/>
        <v>Surdesti Prahova</v>
      </c>
      <c r="I11702">
        <v>29</v>
      </c>
      <c r="J11702">
        <v>298</v>
      </c>
      <c r="K11702" t="s">
        <v>17266</v>
      </c>
      <c r="L11702" t="s">
        <v>17267</v>
      </c>
      <c r="M11702">
        <v>3</v>
      </c>
      <c r="N11702">
        <v>831</v>
      </c>
      <c r="O11702" t="s">
        <v>2107</v>
      </c>
      <c r="P11702" t="s">
        <v>71</v>
      </c>
      <c r="Q11702" t="s">
        <v>26</v>
      </c>
      <c r="R11702">
        <v>18</v>
      </c>
      <c r="S11702">
        <v>1</v>
      </c>
      <c r="T11702">
        <v>105409</v>
      </c>
      <c r="U11702" t="s">
        <v>17354</v>
      </c>
      <c r="V11702">
        <v>131103</v>
      </c>
      <c r="W11702" t="s">
        <v>5142</v>
      </c>
      <c r="Y11702">
        <v>0</v>
      </c>
    </row>
    <row r="11703" spans="1:25" x14ac:dyDescent="0.2">
      <c r="A11703">
        <v>109167</v>
      </c>
      <c r="B11703" t="s">
        <v>24690</v>
      </c>
      <c r="C11703">
        <v>0</v>
      </c>
      <c r="D11703">
        <f>IF(COUNTIF(Sheet3!$A$1:$A$349,"*"&amp;B11703&amp;"*")&gt;0,1,0)</f>
        <v>0</v>
      </c>
      <c r="E11703">
        <f>IF(COUNTIF(Sheet1!$C$1:$C$349,"*"&amp;K11703&amp;"*")&gt;0,1,0)</f>
        <v>1</v>
      </c>
      <c r="F11703">
        <f>IF(COUNTIF(Sheet1!$E$1:$E$349,"*"&amp;G11703&amp;"*")&gt;0,1,0)</f>
        <v>0</v>
      </c>
      <c r="G11703" t="s">
        <v>40499</v>
      </c>
      <c r="H11703" t="str">
        <f t="shared" si="182"/>
        <v>surdesti Maramures</v>
      </c>
      <c r="I11703">
        <v>24</v>
      </c>
      <c r="J11703">
        <v>243</v>
      </c>
      <c r="K11703" t="s">
        <v>29097</v>
      </c>
      <c r="L11703" t="s">
        <v>14446</v>
      </c>
      <c r="M11703">
        <v>6</v>
      </c>
      <c r="N11703">
        <v>868</v>
      </c>
      <c r="O11703" t="s">
        <v>4205</v>
      </c>
      <c r="P11703" t="s">
        <v>3358</v>
      </c>
      <c r="Q11703" t="s">
        <v>26</v>
      </c>
      <c r="R11703">
        <v>23</v>
      </c>
      <c r="S11703">
        <v>3</v>
      </c>
      <c r="T11703">
        <v>437332</v>
      </c>
      <c r="U11703" t="s">
        <v>14809</v>
      </c>
      <c r="V11703">
        <v>109096</v>
      </c>
      <c r="W11703" t="s">
        <v>14800</v>
      </c>
      <c r="Y11703">
        <v>0</v>
      </c>
    </row>
    <row r="11704" spans="1:25" x14ac:dyDescent="0.2">
      <c r="A11704">
        <v>44122</v>
      </c>
      <c r="B11704" t="s">
        <v>27640</v>
      </c>
      <c r="C11704">
        <v>0</v>
      </c>
      <c r="D11704">
        <f>IF(COUNTIF(Sheet3!$A$1:$A$349,"*"&amp;B11704&amp;"*")&gt;0,1,0)</f>
        <v>0</v>
      </c>
      <c r="E11704">
        <f>IF(COUNTIF(Sheet1!$C$1:$C$349,"*"&amp;K11704&amp;"*")&gt;0,1,0)</f>
        <v>1</v>
      </c>
      <c r="F11704">
        <f>IF(COUNTIF(Sheet1!$E$1:$E$349,"*"&amp;G11704&amp;"*")&gt;0,1,0)</f>
        <v>0</v>
      </c>
      <c r="G11704" t="s">
        <v>40500</v>
      </c>
      <c r="H11704" t="str">
        <f t="shared" si="182"/>
        <v>Surdila-Gaiseanca Braila</v>
      </c>
      <c r="I11704">
        <v>9</v>
      </c>
      <c r="J11704">
        <v>92</v>
      </c>
      <c r="K11704" t="s">
        <v>22902</v>
      </c>
      <c r="L11704" t="s">
        <v>6467</v>
      </c>
      <c r="M11704">
        <v>2</v>
      </c>
      <c r="N11704">
        <v>822</v>
      </c>
      <c r="O11704" t="s">
        <v>6468</v>
      </c>
      <c r="P11704" t="s">
        <v>6673</v>
      </c>
      <c r="Q11704" t="s">
        <v>38</v>
      </c>
      <c r="R11704">
        <v>22</v>
      </c>
      <c r="S11704">
        <v>3</v>
      </c>
      <c r="T11704">
        <v>817155</v>
      </c>
      <c r="U11704" t="s">
        <v>6674</v>
      </c>
      <c r="V11704">
        <v>44113</v>
      </c>
      <c r="W11704" t="s">
        <v>6672</v>
      </c>
      <c r="Y11704">
        <v>0</v>
      </c>
    </row>
    <row r="11705" spans="1:25" x14ac:dyDescent="0.2">
      <c r="A11705">
        <v>42780</v>
      </c>
      <c r="B11705" t="s">
        <v>6479</v>
      </c>
      <c r="C11705">
        <v>0</v>
      </c>
      <c r="D11705">
        <f>IF(COUNTIF(Sheet3!$A$1:$A$349,"*"&amp;B11705&amp;"*")&gt;0,1,0)</f>
        <v>0</v>
      </c>
      <c r="E11705">
        <f>IF(COUNTIF(Sheet1!$C$1:$C$349,"*"&amp;K11705&amp;"*")&gt;0,1,0)</f>
        <v>1</v>
      </c>
      <c r="F11705">
        <f>IF(COUNTIF(Sheet1!$E$1:$E$349,"*"&amp;G11705&amp;"*")&gt;0,1,0)</f>
        <v>0</v>
      </c>
      <c r="G11705" t="s">
        <v>40501</v>
      </c>
      <c r="H11705" t="str">
        <f t="shared" si="182"/>
        <v>Surdila-Greci Braila</v>
      </c>
      <c r="I11705">
        <v>9</v>
      </c>
      <c r="J11705">
        <v>92</v>
      </c>
      <c r="K11705" t="s">
        <v>22902</v>
      </c>
      <c r="L11705" t="s">
        <v>6467</v>
      </c>
      <c r="M11705">
        <v>2</v>
      </c>
      <c r="N11705">
        <v>822</v>
      </c>
      <c r="O11705" t="s">
        <v>6468</v>
      </c>
      <c r="P11705" t="s">
        <v>2396</v>
      </c>
      <c r="Q11705" t="s">
        <v>38</v>
      </c>
      <c r="R11705">
        <v>22</v>
      </c>
      <c r="S11705">
        <v>3</v>
      </c>
      <c r="T11705">
        <v>817160</v>
      </c>
      <c r="U11705" t="s">
        <v>6480</v>
      </c>
      <c r="V11705">
        <v>42771</v>
      </c>
      <c r="W11705" t="s">
        <v>6479</v>
      </c>
      <c r="Y11705">
        <v>0</v>
      </c>
    </row>
    <row r="11706" spans="1:25" x14ac:dyDescent="0.2">
      <c r="A11706">
        <v>172251</v>
      </c>
      <c r="B11706" t="s">
        <v>22093</v>
      </c>
      <c r="C11706">
        <v>0</v>
      </c>
      <c r="D11706">
        <f>IF(COUNTIF(Sheet3!$A$1:$A$349,"*"&amp;B11706&amp;"*")&gt;0,1,0)</f>
        <v>0</v>
      </c>
      <c r="E11706">
        <f>IF(COUNTIF(Sheet1!$C$1:$C$349,"*"&amp;K11706&amp;"*")&gt;0,1,0)</f>
        <v>1</v>
      </c>
      <c r="F11706">
        <f>IF(COUNTIF(Sheet1!$E$1:$E$349,"*"&amp;G11706&amp;"*")&gt;0,1,0)</f>
        <v>0</v>
      </c>
      <c r="G11706" t="s">
        <v>40502</v>
      </c>
      <c r="H11706" t="str">
        <f t="shared" si="182"/>
        <v>Surdoiu Valcea</v>
      </c>
      <c r="I11706">
        <v>38</v>
      </c>
      <c r="J11706">
        <v>387</v>
      </c>
      <c r="K11706" t="s">
        <v>25637</v>
      </c>
      <c r="L11706" t="s">
        <v>21552</v>
      </c>
      <c r="M11706">
        <v>4</v>
      </c>
      <c r="N11706">
        <v>840</v>
      </c>
      <c r="O11706" t="s">
        <v>10021</v>
      </c>
      <c r="P11706" t="s">
        <v>1721</v>
      </c>
      <c r="Q11706" t="s">
        <v>26</v>
      </c>
      <c r="R11706">
        <v>23</v>
      </c>
      <c r="S11706">
        <v>3</v>
      </c>
      <c r="T11706">
        <v>247491</v>
      </c>
      <c r="U11706" t="s">
        <v>22094</v>
      </c>
      <c r="V11706">
        <v>172153</v>
      </c>
      <c r="W11706" t="s">
        <v>22080</v>
      </c>
      <c r="Y11706">
        <v>0</v>
      </c>
    </row>
    <row r="11707" spans="1:25" x14ac:dyDescent="0.2">
      <c r="A11707">
        <v>28870</v>
      </c>
      <c r="B11707" t="s">
        <v>4566</v>
      </c>
      <c r="C11707">
        <v>0</v>
      </c>
      <c r="D11707">
        <f>IF(COUNTIF(Sheet3!$A$1:$A$349,"*"&amp;B11707&amp;"*")&gt;0,1,0)</f>
        <v>0</v>
      </c>
      <c r="E11707">
        <f>IF(COUNTIF(Sheet1!$C$1:$C$349,"*"&amp;K11707&amp;"*")&gt;0,1,0)</f>
        <v>1</v>
      </c>
      <c r="F11707">
        <f>IF(COUNTIF(Sheet1!$E$1:$E$349,"*"&amp;G11707&amp;"*")&gt;0,1,0)</f>
        <v>0</v>
      </c>
      <c r="G11707" t="s">
        <v>40503</v>
      </c>
      <c r="H11707" t="str">
        <f t="shared" si="182"/>
        <v>Surduc Bihor</v>
      </c>
      <c r="I11707">
        <v>5</v>
      </c>
      <c r="J11707">
        <v>56</v>
      </c>
      <c r="K11707" t="s">
        <v>4203</v>
      </c>
      <c r="L11707" t="s">
        <v>4204</v>
      </c>
      <c r="M11707">
        <v>6</v>
      </c>
      <c r="N11707">
        <v>868</v>
      </c>
      <c r="O11707" t="s">
        <v>4205</v>
      </c>
      <c r="P11707" t="s">
        <v>846</v>
      </c>
      <c r="Q11707" t="s">
        <v>26</v>
      </c>
      <c r="R11707">
        <v>23</v>
      </c>
      <c r="S11707">
        <v>3</v>
      </c>
      <c r="T11707">
        <v>417211</v>
      </c>
      <c r="U11707" t="s">
        <v>4567</v>
      </c>
      <c r="V11707">
        <v>28816</v>
      </c>
      <c r="W11707" t="s">
        <v>4558</v>
      </c>
      <c r="Y11707">
        <v>0</v>
      </c>
    </row>
    <row r="11708" spans="1:25" x14ac:dyDescent="0.2">
      <c r="A11708">
        <v>58115</v>
      </c>
      <c r="B11708" t="s">
        <v>4566</v>
      </c>
      <c r="C11708">
        <v>0</v>
      </c>
      <c r="D11708">
        <f>IF(COUNTIF(Sheet3!$A$1:$A$349,"*"&amp;B11708&amp;"*")&gt;0,1,0)</f>
        <v>0</v>
      </c>
      <c r="E11708">
        <f>IF(COUNTIF(Sheet1!$C$1:$C$349,"*"&amp;K11708&amp;"*")&gt;0,1,0)</f>
        <v>1</v>
      </c>
      <c r="F11708">
        <f>IF(COUNTIF(Sheet1!$E$1:$E$349,"*"&amp;G11708&amp;"*")&gt;0,1,0)</f>
        <v>0</v>
      </c>
      <c r="G11708" t="s">
        <v>40504</v>
      </c>
      <c r="H11708" t="str">
        <f t="shared" si="182"/>
        <v>Surduc Cluj</v>
      </c>
      <c r="I11708">
        <v>12</v>
      </c>
      <c r="J11708">
        <v>127</v>
      </c>
      <c r="K11708" t="s">
        <v>8094</v>
      </c>
      <c r="L11708" t="s">
        <v>8095</v>
      </c>
      <c r="M11708">
        <v>6</v>
      </c>
      <c r="N11708">
        <v>868</v>
      </c>
      <c r="O11708" t="s">
        <v>4205</v>
      </c>
      <c r="P11708" t="s">
        <v>3908</v>
      </c>
      <c r="Q11708" t="s">
        <v>26</v>
      </c>
      <c r="R11708">
        <v>23</v>
      </c>
      <c r="S11708">
        <v>3</v>
      </c>
      <c r="T11708">
        <v>407327</v>
      </c>
      <c r="U11708" t="s">
        <v>8504</v>
      </c>
      <c r="V11708">
        <v>58008</v>
      </c>
      <c r="W11708" t="s">
        <v>8489</v>
      </c>
      <c r="Y11708">
        <v>0</v>
      </c>
    </row>
    <row r="11709" spans="1:25" x14ac:dyDescent="0.2">
      <c r="A11709">
        <v>142783</v>
      </c>
      <c r="B11709" t="s">
        <v>4566</v>
      </c>
      <c r="C11709">
        <v>0</v>
      </c>
      <c r="D11709">
        <f>IF(COUNTIF(Sheet3!$A$1:$A$349,"*"&amp;B11709&amp;"*")&gt;0,1,0)</f>
        <v>0</v>
      </c>
      <c r="E11709">
        <f>IF(COUNTIF(Sheet1!$C$1:$C$349,"*"&amp;K11709&amp;"*")&gt;0,1,0)</f>
        <v>1</v>
      </c>
      <c r="F11709">
        <f>IF(COUNTIF(Sheet1!$E$1:$E$349,"*"&amp;G11709&amp;"*")&gt;0,1,0)</f>
        <v>0</v>
      </c>
      <c r="G11709" t="s">
        <v>40505</v>
      </c>
      <c r="H11709" t="str">
        <f t="shared" si="182"/>
        <v>Surduc Salaj</v>
      </c>
      <c r="I11709">
        <v>31</v>
      </c>
      <c r="J11709">
        <v>314</v>
      </c>
      <c r="K11709" t="s">
        <v>29098</v>
      </c>
      <c r="L11709" t="s">
        <v>18391</v>
      </c>
      <c r="M11709">
        <v>6</v>
      </c>
      <c r="N11709">
        <v>868</v>
      </c>
      <c r="O11709" t="s">
        <v>4205</v>
      </c>
      <c r="P11709" t="s">
        <v>2799</v>
      </c>
      <c r="Q11709" t="s">
        <v>38</v>
      </c>
      <c r="R11709">
        <v>22</v>
      </c>
      <c r="S11709">
        <v>3</v>
      </c>
      <c r="T11709">
        <v>457315</v>
      </c>
      <c r="U11709" t="s">
        <v>18775</v>
      </c>
      <c r="V11709">
        <v>142774</v>
      </c>
      <c r="W11709" t="s">
        <v>4566</v>
      </c>
      <c r="Y11709">
        <v>0</v>
      </c>
    </row>
    <row r="11710" spans="1:25" x14ac:dyDescent="0.2">
      <c r="A11710">
        <v>32125</v>
      </c>
      <c r="B11710" t="s">
        <v>5045</v>
      </c>
      <c r="C11710">
        <v>0</v>
      </c>
      <c r="D11710">
        <f>IF(COUNTIF(Sheet3!$A$1:$A$349,"*"&amp;B11710&amp;"*")&gt;0,1,0)</f>
        <v>0</v>
      </c>
      <c r="E11710">
        <f>IF(COUNTIF(Sheet1!$C$1:$C$349,"*"&amp;K11710&amp;"*")&gt;0,1,0)</f>
        <v>1</v>
      </c>
      <c r="F11710">
        <f>IF(COUNTIF(Sheet1!$E$1:$E$349,"*"&amp;G11710&amp;"*")&gt;0,1,0)</f>
        <v>0</v>
      </c>
      <c r="G11710" t="s">
        <v>40506</v>
      </c>
      <c r="H11710" t="str">
        <f t="shared" si="182"/>
        <v>Surducel Bihor</v>
      </c>
      <c r="I11710">
        <v>5</v>
      </c>
      <c r="J11710">
        <v>56</v>
      </c>
      <c r="K11710" t="s">
        <v>4203</v>
      </c>
      <c r="L11710" t="s">
        <v>4204</v>
      </c>
      <c r="M11710">
        <v>6</v>
      </c>
      <c r="N11710">
        <v>868</v>
      </c>
      <c r="O11710" t="s">
        <v>4205</v>
      </c>
      <c r="P11710" t="s">
        <v>562</v>
      </c>
      <c r="Q11710" t="s">
        <v>26</v>
      </c>
      <c r="R11710">
        <v>23</v>
      </c>
      <c r="S11710">
        <v>3</v>
      </c>
      <c r="T11710">
        <v>417622</v>
      </c>
      <c r="U11710" t="s">
        <v>5046</v>
      </c>
      <c r="V11710">
        <v>32090</v>
      </c>
      <c r="W11710" t="s">
        <v>5041</v>
      </c>
      <c r="Y11710">
        <v>0</v>
      </c>
    </row>
    <row r="11711" spans="1:25" x14ac:dyDescent="0.2">
      <c r="A11711">
        <v>52892</v>
      </c>
      <c r="B11711" t="s">
        <v>7841</v>
      </c>
      <c r="C11711">
        <v>0</v>
      </c>
      <c r="D11711">
        <f>IF(COUNTIF(Sheet3!$A$1:$A$349,"*"&amp;B11711&amp;"*")&gt;0,1,0)</f>
        <v>0</v>
      </c>
      <c r="E11711">
        <f>IF(COUNTIF(Sheet1!$C$1:$C$349,"*"&amp;K11711&amp;"*")&gt;0,1,0)</f>
        <v>1</v>
      </c>
      <c r="F11711">
        <f>IF(COUNTIF(Sheet1!$E$1:$E$349,"*"&amp;G11711&amp;"*")&gt;0,1,0)</f>
        <v>0</v>
      </c>
      <c r="G11711" t="s">
        <v>40507</v>
      </c>
      <c r="H11711" t="str">
        <f t="shared" si="182"/>
        <v>Surducu Mare Caras-Severin</v>
      </c>
      <c r="I11711">
        <v>11</v>
      </c>
      <c r="J11711">
        <v>118</v>
      </c>
      <c r="K11711" t="s">
        <v>29093</v>
      </c>
      <c r="L11711" t="s">
        <v>7542</v>
      </c>
      <c r="M11711">
        <v>5</v>
      </c>
      <c r="N11711">
        <v>859</v>
      </c>
      <c r="O11711" t="s">
        <v>1467</v>
      </c>
      <c r="P11711" t="s">
        <v>4432</v>
      </c>
      <c r="Q11711" t="s">
        <v>26</v>
      </c>
      <c r="R11711">
        <v>23</v>
      </c>
      <c r="S11711">
        <v>3</v>
      </c>
      <c r="T11711">
        <v>327213</v>
      </c>
      <c r="U11711" t="s">
        <v>7842</v>
      </c>
      <c r="V11711">
        <v>52856</v>
      </c>
      <c r="W11711" t="s">
        <v>7836</v>
      </c>
      <c r="Y11711">
        <v>0</v>
      </c>
    </row>
    <row r="11712" spans="1:25" x14ac:dyDescent="0.2">
      <c r="A11712">
        <v>159115</v>
      </c>
      <c r="B11712" t="s">
        <v>20668</v>
      </c>
      <c r="C11712">
        <v>0</v>
      </c>
      <c r="D11712">
        <f>IF(COUNTIF(Sheet3!$A$1:$A$349,"*"&amp;B11712&amp;"*")&gt;0,1,0)</f>
        <v>0</v>
      </c>
      <c r="E11712">
        <f>IF(COUNTIF(Sheet1!$C$1:$C$349,"*"&amp;K11712&amp;"*")&gt;0,1,0)</f>
        <v>1</v>
      </c>
      <c r="F11712">
        <f>IF(COUNTIF(Sheet1!$E$1:$E$349,"*"&amp;G11712&amp;"*")&gt;0,1,0)</f>
        <v>0</v>
      </c>
      <c r="G11712" t="s">
        <v>40508</v>
      </c>
      <c r="H11712" t="str">
        <f t="shared" si="182"/>
        <v>Surducu Mic Timis</v>
      </c>
      <c r="I11712">
        <v>35</v>
      </c>
      <c r="J11712">
        <v>350</v>
      </c>
      <c r="K11712" t="s">
        <v>29096</v>
      </c>
      <c r="L11712" t="s">
        <v>20163</v>
      </c>
      <c r="M11712">
        <v>5</v>
      </c>
      <c r="N11712">
        <v>859</v>
      </c>
      <c r="O11712" t="s">
        <v>1467</v>
      </c>
      <c r="P11712" t="s">
        <v>3527</v>
      </c>
      <c r="Q11712" t="s">
        <v>26</v>
      </c>
      <c r="R11712">
        <v>23</v>
      </c>
      <c r="S11712">
        <v>3</v>
      </c>
      <c r="T11712">
        <v>307439</v>
      </c>
      <c r="U11712" t="s">
        <v>20669</v>
      </c>
      <c r="V11712">
        <v>159071</v>
      </c>
      <c r="W11712" t="s">
        <v>20664</v>
      </c>
      <c r="Y11712">
        <v>0</v>
      </c>
    </row>
    <row r="11713" spans="1:25" x14ac:dyDescent="0.2">
      <c r="A11713">
        <v>17414</v>
      </c>
      <c r="B11713" t="s">
        <v>24691</v>
      </c>
      <c r="C11713">
        <v>0</v>
      </c>
      <c r="D11713">
        <f>IF(COUNTIF(Sheet3!$A$1:$A$349,"*"&amp;B11713&amp;"*")&gt;0,1,0)</f>
        <v>0</v>
      </c>
      <c r="E11713">
        <f>IF(COUNTIF(Sheet1!$C$1:$C$349,"*"&amp;K11713&amp;"*")&gt;0,1,0)</f>
        <v>1</v>
      </c>
      <c r="F11713">
        <f>IF(COUNTIF(Sheet1!$E$1:$E$349,"*"&amp;G11713&amp;"*")&gt;0,1,0)</f>
        <v>0</v>
      </c>
      <c r="G11713" t="s">
        <v>40509</v>
      </c>
      <c r="H11713" t="str">
        <f t="shared" si="182"/>
        <v>Surdulesti Arges</v>
      </c>
      <c r="I11713">
        <v>3</v>
      </c>
      <c r="J11713">
        <v>38</v>
      </c>
      <c r="K11713" t="s">
        <v>29095</v>
      </c>
      <c r="L11713" t="s">
        <v>2106</v>
      </c>
      <c r="M11713">
        <v>3</v>
      </c>
      <c r="N11713">
        <v>831</v>
      </c>
      <c r="O11713" t="s">
        <v>2107</v>
      </c>
      <c r="P11713" t="s">
        <v>2831</v>
      </c>
      <c r="Q11713" t="s">
        <v>26</v>
      </c>
      <c r="R11713">
        <v>23</v>
      </c>
      <c r="S11713">
        <v>3</v>
      </c>
      <c r="T11713">
        <v>117491</v>
      </c>
      <c r="U11713" t="s">
        <v>2832</v>
      </c>
      <c r="V11713">
        <v>17398</v>
      </c>
      <c r="W11713" t="s">
        <v>2828</v>
      </c>
      <c r="Y11713">
        <v>0</v>
      </c>
    </row>
    <row r="11714" spans="1:25" x14ac:dyDescent="0.2">
      <c r="A11714">
        <v>171511</v>
      </c>
      <c r="B11714" t="s">
        <v>24692</v>
      </c>
      <c r="C11714">
        <v>0</v>
      </c>
      <c r="D11714">
        <f>IF(COUNTIF(Sheet3!$A$1:$A$349,"*"&amp;B11714&amp;"*")&gt;0,1,0)</f>
        <v>0</v>
      </c>
      <c r="E11714">
        <f>IF(COUNTIF(Sheet1!$C$1:$C$349,"*"&amp;K11714&amp;"*")&gt;0,1,0)</f>
        <v>1</v>
      </c>
      <c r="F11714">
        <f>IF(COUNTIF(Sheet1!$E$1:$E$349,"*"&amp;G11714&amp;"*")&gt;0,1,0)</f>
        <v>0</v>
      </c>
      <c r="G11714" t="s">
        <v>40510</v>
      </c>
      <c r="H11714" t="str">
        <f t="shared" si="182"/>
        <v>suricaru Valcea</v>
      </c>
      <c r="I11714">
        <v>38</v>
      </c>
      <c r="J11714">
        <v>387</v>
      </c>
      <c r="K11714" t="s">
        <v>25637</v>
      </c>
      <c r="L11714" t="s">
        <v>21552</v>
      </c>
      <c r="M11714">
        <v>4</v>
      </c>
      <c r="N11714">
        <v>840</v>
      </c>
      <c r="O11714" t="s">
        <v>10021</v>
      </c>
      <c r="P11714" t="s">
        <v>7481</v>
      </c>
      <c r="Q11714" t="s">
        <v>26</v>
      </c>
      <c r="R11714">
        <v>23</v>
      </c>
      <c r="S11714">
        <v>3</v>
      </c>
      <c r="T11714">
        <v>247399</v>
      </c>
      <c r="U11714" t="s">
        <v>22003</v>
      </c>
      <c r="V11714">
        <v>171469</v>
      </c>
      <c r="W11714" t="s">
        <v>21998</v>
      </c>
      <c r="Y11714">
        <v>0</v>
      </c>
    </row>
    <row r="11715" spans="1:25" x14ac:dyDescent="0.2">
      <c r="A11715">
        <v>22825</v>
      </c>
      <c r="B11715" t="s">
        <v>24693</v>
      </c>
      <c r="C11715">
        <v>0</v>
      </c>
      <c r="D11715">
        <f>IF(COUNTIF(Sheet3!$A$1:$A$349,"*"&amp;B11715&amp;"*")&gt;0,1,0)</f>
        <v>0</v>
      </c>
      <c r="E11715">
        <f>IF(COUNTIF(Sheet1!$C$1:$C$349,"*"&amp;K11715&amp;"*")&gt;0,1,0)</f>
        <v>1</v>
      </c>
      <c r="F11715">
        <f>IF(COUNTIF(Sheet1!$E$1:$E$349,"*"&amp;G11715&amp;"*")&gt;0,1,0)</f>
        <v>0</v>
      </c>
      <c r="G11715" t="s">
        <v>40511</v>
      </c>
      <c r="H11715" t="str">
        <f t="shared" ref="H11715:H11778" si="183">_xlfn.CONCAT(B11715," ",K11715)</f>
        <v>surina Bacau</v>
      </c>
      <c r="I11715">
        <v>4</v>
      </c>
      <c r="J11715">
        <v>47</v>
      </c>
      <c r="K11715" t="s">
        <v>22882</v>
      </c>
      <c r="L11715" t="s">
        <v>3242</v>
      </c>
      <c r="M11715">
        <v>1</v>
      </c>
      <c r="N11715">
        <v>813</v>
      </c>
      <c r="O11715" t="s">
        <v>3243</v>
      </c>
      <c r="P11715" t="s">
        <v>267</v>
      </c>
      <c r="Q11715" t="s">
        <v>26</v>
      </c>
      <c r="R11715">
        <v>23</v>
      </c>
      <c r="S11715">
        <v>3</v>
      </c>
      <c r="T11715">
        <v>607203</v>
      </c>
      <c r="U11715" t="s">
        <v>3658</v>
      </c>
      <c r="V11715">
        <v>22781</v>
      </c>
      <c r="W11715" t="s">
        <v>3653</v>
      </c>
      <c r="Y11715">
        <v>0</v>
      </c>
    </row>
    <row r="11716" spans="1:25" x14ac:dyDescent="0.2">
      <c r="A11716">
        <v>104617</v>
      </c>
      <c r="B11716" t="s">
        <v>14261</v>
      </c>
      <c r="C11716">
        <v>0</v>
      </c>
      <c r="D11716">
        <f>IF(COUNTIF(Sheet3!$A$1:$A$349,"*"&amp;B11716&amp;"*")&gt;0,1,0)</f>
        <v>0</v>
      </c>
      <c r="E11716">
        <f>IF(COUNTIF(Sheet1!$C$1:$C$349,"*"&amp;K11716&amp;"*")&gt;0,1,0)</f>
        <v>1</v>
      </c>
      <c r="F11716">
        <f>IF(COUNTIF(Sheet1!$E$1:$E$349,"*"&amp;G11716&amp;"*")&gt;0,1,0)</f>
        <v>0</v>
      </c>
      <c r="G11716" t="s">
        <v>40512</v>
      </c>
      <c r="H11716" t="str">
        <f t="shared" si="183"/>
        <v>Surlari Ilfov</v>
      </c>
      <c r="I11716">
        <v>23</v>
      </c>
      <c r="J11716">
        <v>234</v>
      </c>
      <c r="K11716" t="s">
        <v>13737</v>
      </c>
      <c r="L11716" t="s">
        <v>13738</v>
      </c>
      <c r="M11716">
        <v>8</v>
      </c>
      <c r="N11716">
        <v>886</v>
      </c>
      <c r="O11716" t="s">
        <v>13739</v>
      </c>
      <c r="P11716" t="s">
        <v>2454</v>
      </c>
      <c r="Q11716" t="s">
        <v>26</v>
      </c>
      <c r="R11716">
        <v>23</v>
      </c>
      <c r="S11716">
        <v>3</v>
      </c>
      <c r="T11716">
        <v>77157</v>
      </c>
      <c r="U11716" t="s">
        <v>14262</v>
      </c>
      <c r="V11716">
        <v>104582</v>
      </c>
      <c r="W11716" t="s">
        <v>14258</v>
      </c>
      <c r="Y11716">
        <v>0</v>
      </c>
    </row>
    <row r="11717" spans="1:25" x14ac:dyDescent="0.2">
      <c r="A11717">
        <v>169976</v>
      </c>
      <c r="B11717" t="s">
        <v>21832</v>
      </c>
      <c r="C11717">
        <v>0</v>
      </c>
      <c r="D11717">
        <f>IF(COUNTIF(Sheet3!$A$1:$A$349,"*"&amp;B11717&amp;"*")&gt;0,1,0)</f>
        <v>0</v>
      </c>
      <c r="E11717">
        <f>IF(COUNTIF(Sheet1!$C$1:$C$349,"*"&amp;K11717&amp;"*")&gt;0,1,0)</f>
        <v>1</v>
      </c>
      <c r="F11717">
        <f>IF(COUNTIF(Sheet1!$E$1:$E$349,"*"&amp;G11717&amp;"*")&gt;0,1,0)</f>
        <v>0</v>
      </c>
      <c r="G11717" t="s">
        <v>40513</v>
      </c>
      <c r="H11717" t="str">
        <f t="shared" si="183"/>
        <v>Surpatele Valcea</v>
      </c>
      <c r="I11717">
        <v>38</v>
      </c>
      <c r="J11717">
        <v>387</v>
      </c>
      <c r="K11717" t="s">
        <v>25637</v>
      </c>
      <c r="L11717" t="s">
        <v>21552</v>
      </c>
      <c r="M11717">
        <v>4</v>
      </c>
      <c r="N11717">
        <v>840</v>
      </c>
      <c r="O11717" t="s">
        <v>10021</v>
      </c>
      <c r="P11717" t="s">
        <v>2185</v>
      </c>
      <c r="Q11717" t="s">
        <v>26</v>
      </c>
      <c r="R11717">
        <v>23</v>
      </c>
      <c r="S11717">
        <v>3</v>
      </c>
      <c r="T11717">
        <v>247203</v>
      </c>
      <c r="U11717" t="s">
        <v>21833</v>
      </c>
      <c r="V11717">
        <v>169896</v>
      </c>
      <c r="W11717" t="s">
        <v>11452</v>
      </c>
      <c r="Y11717">
        <v>0</v>
      </c>
    </row>
    <row r="11718" spans="1:25" x14ac:dyDescent="0.2">
      <c r="A11718">
        <v>172867</v>
      </c>
      <c r="B11718" t="s">
        <v>25391</v>
      </c>
      <c r="C11718">
        <v>0</v>
      </c>
      <c r="D11718">
        <f>IF(COUNTIF(Sheet3!$A$1:$A$349,"*"&amp;B11718&amp;"*")&gt;0,1,0)</f>
        <v>0</v>
      </c>
      <c r="E11718">
        <f>IF(COUNTIF(Sheet1!$C$1:$C$349,"*"&amp;K11718&amp;"*")&gt;0,1,0)</f>
        <v>1</v>
      </c>
      <c r="F11718">
        <f>IF(COUNTIF(Sheet1!$E$1:$E$349,"*"&amp;G11718&amp;"*")&gt;0,1,0)</f>
        <v>0</v>
      </c>
      <c r="G11718" t="s">
        <v>40514</v>
      </c>
      <c r="H11718" t="str">
        <f t="shared" si="183"/>
        <v>Surpati Valcea</v>
      </c>
      <c r="I11718">
        <v>38</v>
      </c>
      <c r="J11718">
        <v>387</v>
      </c>
      <c r="K11718" t="s">
        <v>25637</v>
      </c>
      <c r="L11718" t="s">
        <v>21552</v>
      </c>
      <c r="M11718">
        <v>4</v>
      </c>
      <c r="N11718">
        <v>840</v>
      </c>
      <c r="O11718" t="s">
        <v>10021</v>
      </c>
      <c r="P11718" t="s">
        <v>1771</v>
      </c>
      <c r="Q11718" t="s">
        <v>26</v>
      </c>
      <c r="R11718">
        <v>23</v>
      </c>
      <c r="S11718">
        <v>3</v>
      </c>
      <c r="T11718">
        <v>247579</v>
      </c>
      <c r="U11718" t="s">
        <v>22160</v>
      </c>
      <c r="V11718">
        <v>172812</v>
      </c>
      <c r="W11718" t="s">
        <v>3326</v>
      </c>
      <c r="Y11718">
        <v>0</v>
      </c>
    </row>
    <row r="11719" spans="1:25" x14ac:dyDescent="0.2">
      <c r="A11719">
        <v>128365</v>
      </c>
      <c r="B11719" t="s">
        <v>17049</v>
      </c>
      <c r="C11719">
        <v>0</v>
      </c>
      <c r="D11719">
        <f>IF(COUNTIF(Sheet3!$A$1:$A$349,"*"&amp;B11719&amp;"*")&gt;0,1,0)</f>
        <v>0</v>
      </c>
      <c r="E11719">
        <f>IF(COUNTIF(Sheet1!$C$1:$C$349,"*"&amp;K11719&amp;"*")&gt;0,1,0)</f>
        <v>1</v>
      </c>
      <c r="F11719">
        <f>IF(COUNTIF(Sheet1!$E$1:$E$349,"*"&amp;G11719&amp;"*")&gt;0,1,0)</f>
        <v>0</v>
      </c>
      <c r="G11719" t="s">
        <v>40515</v>
      </c>
      <c r="H11719" t="str">
        <f t="shared" si="183"/>
        <v>Surpeni Olt</v>
      </c>
      <c r="I11719">
        <v>28</v>
      </c>
      <c r="J11719">
        <v>289</v>
      </c>
      <c r="K11719" t="s">
        <v>16692</v>
      </c>
      <c r="L11719" t="s">
        <v>16693</v>
      </c>
      <c r="M11719">
        <v>4</v>
      </c>
      <c r="N11719">
        <v>840</v>
      </c>
      <c r="O11719" t="s">
        <v>10021</v>
      </c>
      <c r="P11719" t="s">
        <v>785</v>
      </c>
      <c r="Q11719" t="s">
        <v>26</v>
      </c>
      <c r="R11719">
        <v>23</v>
      </c>
      <c r="S11719">
        <v>3</v>
      </c>
      <c r="T11719">
        <v>237351</v>
      </c>
      <c r="U11719" t="s">
        <v>17050</v>
      </c>
      <c r="V11719">
        <v>128301</v>
      </c>
      <c r="W11719" t="s">
        <v>17043</v>
      </c>
      <c r="Y11719">
        <v>0</v>
      </c>
    </row>
    <row r="11720" spans="1:25" x14ac:dyDescent="0.2">
      <c r="A11720">
        <v>10612</v>
      </c>
      <c r="B11720" t="s">
        <v>1696</v>
      </c>
      <c r="C11720">
        <v>0</v>
      </c>
      <c r="D11720">
        <f>IF(COUNTIF(Sheet3!$A$1:$A$349,"*"&amp;B11720&amp;"*")&gt;0,1,0)</f>
        <v>0</v>
      </c>
      <c r="E11720">
        <f>IF(COUNTIF(Sheet1!$C$1:$C$349,"*"&amp;K11720&amp;"*")&gt;0,1,0)</f>
        <v>1</v>
      </c>
      <c r="F11720">
        <f>IF(COUNTIF(Sheet1!$E$1:$E$349,"*"&amp;G11720&amp;"*")&gt;0,1,0)</f>
        <v>0</v>
      </c>
      <c r="G11720" t="s">
        <v>40516</v>
      </c>
      <c r="H11720" t="str">
        <f t="shared" si="183"/>
        <v>Susag Arad</v>
      </c>
      <c r="I11720">
        <v>2</v>
      </c>
      <c r="J11720">
        <v>29</v>
      </c>
      <c r="K11720" t="s">
        <v>1465</v>
      </c>
      <c r="L11720" t="s">
        <v>1466</v>
      </c>
      <c r="M11720">
        <v>5</v>
      </c>
      <c r="N11720">
        <v>859</v>
      </c>
      <c r="O11720" t="s">
        <v>1467</v>
      </c>
      <c r="P11720" t="s">
        <v>1697</v>
      </c>
      <c r="Q11720" t="s">
        <v>26</v>
      </c>
      <c r="R11720">
        <v>23</v>
      </c>
      <c r="S11720">
        <v>3</v>
      </c>
      <c r="T11720">
        <v>317103</v>
      </c>
      <c r="U11720" t="s">
        <v>1698</v>
      </c>
      <c r="V11720">
        <v>10532</v>
      </c>
      <c r="W11720" t="s">
        <v>645</v>
      </c>
      <c r="Y11720">
        <v>0</v>
      </c>
    </row>
    <row r="11721" spans="1:25" x14ac:dyDescent="0.2">
      <c r="A11721">
        <v>11343</v>
      </c>
      <c r="B11721" t="s">
        <v>1827</v>
      </c>
      <c r="C11721">
        <v>0</v>
      </c>
      <c r="D11721">
        <f>IF(COUNTIF(Sheet3!$A$1:$A$349,"*"&amp;B11721&amp;"*")&gt;0,1,0)</f>
        <v>0</v>
      </c>
      <c r="E11721">
        <f>IF(COUNTIF(Sheet1!$C$1:$C$349,"*"&amp;K11721&amp;"*")&gt;0,1,0)</f>
        <v>1</v>
      </c>
      <c r="F11721">
        <f>IF(COUNTIF(Sheet1!$E$1:$E$349,"*"&amp;G11721&amp;"*")&gt;0,1,0)</f>
        <v>0</v>
      </c>
      <c r="G11721" t="s">
        <v>40517</v>
      </c>
      <c r="H11721" t="str">
        <f t="shared" si="183"/>
        <v>Susani Arad</v>
      </c>
      <c r="I11721">
        <v>2</v>
      </c>
      <c r="J11721">
        <v>29</v>
      </c>
      <c r="K11721" t="s">
        <v>1465</v>
      </c>
      <c r="L11721" t="s">
        <v>1466</v>
      </c>
      <c r="M11721">
        <v>5</v>
      </c>
      <c r="N11721">
        <v>859</v>
      </c>
      <c r="O11721" t="s">
        <v>1467</v>
      </c>
      <c r="P11721" t="s">
        <v>1828</v>
      </c>
      <c r="Q11721" t="s">
        <v>26</v>
      </c>
      <c r="R11721">
        <v>23</v>
      </c>
      <c r="S11721">
        <v>3</v>
      </c>
      <c r="T11721">
        <v>317198</v>
      </c>
      <c r="U11721" t="s">
        <v>1829</v>
      </c>
      <c r="V11721">
        <v>11307</v>
      </c>
      <c r="W11721" t="s">
        <v>1822</v>
      </c>
      <c r="Y11721">
        <v>0</v>
      </c>
    </row>
    <row r="11722" spans="1:25" x14ac:dyDescent="0.2">
      <c r="A11722">
        <v>159124</v>
      </c>
      <c r="B11722" t="s">
        <v>1827</v>
      </c>
      <c r="C11722">
        <v>0</v>
      </c>
      <c r="D11722">
        <f>IF(COUNTIF(Sheet3!$A$1:$A$349,"*"&amp;B11722&amp;"*")&gt;0,1,0)</f>
        <v>0</v>
      </c>
      <c r="E11722">
        <f>IF(COUNTIF(Sheet1!$C$1:$C$349,"*"&amp;K11722&amp;"*")&gt;0,1,0)</f>
        <v>1</v>
      </c>
      <c r="F11722">
        <f>IF(COUNTIF(Sheet1!$E$1:$E$349,"*"&amp;G11722&amp;"*")&gt;0,1,0)</f>
        <v>0</v>
      </c>
      <c r="G11722" t="s">
        <v>40518</v>
      </c>
      <c r="H11722" t="str">
        <f t="shared" si="183"/>
        <v>Susani Timis</v>
      </c>
      <c r="I11722">
        <v>35</v>
      </c>
      <c r="J11722">
        <v>350</v>
      </c>
      <c r="K11722" t="s">
        <v>29096</v>
      </c>
      <c r="L11722" t="s">
        <v>20163</v>
      </c>
      <c r="M11722">
        <v>5</v>
      </c>
      <c r="N11722">
        <v>859</v>
      </c>
      <c r="O11722" t="s">
        <v>1467</v>
      </c>
      <c r="P11722" t="s">
        <v>941</v>
      </c>
      <c r="Q11722" t="s">
        <v>26</v>
      </c>
      <c r="R11722">
        <v>23</v>
      </c>
      <c r="S11722">
        <v>3</v>
      </c>
      <c r="T11722">
        <v>307441</v>
      </c>
      <c r="U11722" t="s">
        <v>20670</v>
      </c>
      <c r="V11722">
        <v>159071</v>
      </c>
      <c r="W11722" t="s">
        <v>20664</v>
      </c>
      <c r="Y11722">
        <v>0</v>
      </c>
    </row>
    <row r="11723" spans="1:25" x14ac:dyDescent="0.2">
      <c r="A11723">
        <v>173800</v>
      </c>
      <c r="B11723" t="s">
        <v>24694</v>
      </c>
      <c r="C11723">
        <v>0</v>
      </c>
      <c r="D11723">
        <f>IF(COUNTIF(Sheet3!$A$1:$A$349,"*"&amp;B11723&amp;"*")&gt;0,1,0)</f>
        <v>0</v>
      </c>
      <c r="E11723">
        <f>IF(COUNTIF(Sheet1!$C$1:$C$349,"*"&amp;K11723&amp;"*")&gt;0,1,0)</f>
        <v>1</v>
      </c>
      <c r="F11723">
        <f>IF(COUNTIF(Sheet1!$E$1:$E$349,"*"&amp;G11723&amp;"*")&gt;0,1,0)</f>
        <v>0</v>
      </c>
      <c r="G11723" t="s">
        <v>40519</v>
      </c>
      <c r="H11723" t="str">
        <f t="shared" si="183"/>
        <v>susani Valcea</v>
      </c>
      <c r="I11723">
        <v>38</v>
      </c>
      <c r="J11723">
        <v>387</v>
      </c>
      <c r="K11723" t="s">
        <v>25637</v>
      </c>
      <c r="L11723" t="s">
        <v>21552</v>
      </c>
      <c r="M11723">
        <v>4</v>
      </c>
      <c r="N11723">
        <v>840</v>
      </c>
      <c r="O11723" t="s">
        <v>10021</v>
      </c>
      <c r="P11723" t="s">
        <v>22265</v>
      </c>
      <c r="Q11723" t="s">
        <v>38</v>
      </c>
      <c r="R11723">
        <v>22</v>
      </c>
      <c r="S11723">
        <v>3</v>
      </c>
      <c r="T11723">
        <v>247690</v>
      </c>
      <c r="U11723" t="s">
        <v>22266</v>
      </c>
      <c r="V11723">
        <v>173793</v>
      </c>
      <c r="W11723" t="s">
        <v>22264</v>
      </c>
      <c r="Y11723">
        <v>0</v>
      </c>
    </row>
    <row r="11724" spans="1:25" x14ac:dyDescent="0.2">
      <c r="A11724">
        <v>53568</v>
      </c>
      <c r="B11724" t="s">
        <v>24695</v>
      </c>
      <c r="C11724">
        <v>0</v>
      </c>
      <c r="D11724">
        <f>IF(COUNTIF(Sheet3!$A$1:$A$349,"*"&amp;B11724&amp;"*")&gt;0,1,0)</f>
        <v>0</v>
      </c>
      <c r="E11724">
        <f>IF(COUNTIF(Sheet1!$C$1:$C$349,"*"&amp;K11724&amp;"*")&gt;0,1,0)</f>
        <v>1</v>
      </c>
      <c r="F11724">
        <f>IF(COUNTIF(Sheet1!$E$1:$E$349,"*"&amp;G11724&amp;"*")&gt;0,1,0)</f>
        <v>0</v>
      </c>
      <c r="G11724" t="s">
        <v>40520</v>
      </c>
      <c r="H11724" t="str">
        <f t="shared" si="183"/>
        <v>susca Caras-Severin</v>
      </c>
      <c r="I11724">
        <v>11</v>
      </c>
      <c r="J11724">
        <v>118</v>
      </c>
      <c r="K11724" t="s">
        <v>29093</v>
      </c>
      <c r="L11724" t="s">
        <v>7542</v>
      </c>
      <c r="M11724">
        <v>5</v>
      </c>
      <c r="N11724">
        <v>859</v>
      </c>
      <c r="O11724" t="s">
        <v>1467</v>
      </c>
      <c r="P11724" t="s">
        <v>2567</v>
      </c>
      <c r="Q11724" t="s">
        <v>26</v>
      </c>
      <c r="R11724">
        <v>23</v>
      </c>
      <c r="S11724">
        <v>3</v>
      </c>
      <c r="T11724">
        <v>327391</v>
      </c>
      <c r="U11724" t="s">
        <v>7933</v>
      </c>
      <c r="V11724">
        <v>53513</v>
      </c>
      <c r="W11724" t="s">
        <v>7926</v>
      </c>
      <c r="Y11724">
        <v>0</v>
      </c>
    </row>
    <row r="11725" spans="1:25" x14ac:dyDescent="0.2">
      <c r="A11725">
        <v>2096</v>
      </c>
      <c r="B11725" t="s">
        <v>248</v>
      </c>
      <c r="C11725">
        <v>0</v>
      </c>
      <c r="D11725">
        <f>IF(COUNTIF(Sheet3!$A$1:$A$349,"*"&amp;B11725&amp;"*")&gt;0,1,0)</f>
        <v>0</v>
      </c>
      <c r="E11725">
        <f>IF(COUNTIF(Sheet1!$C$1:$C$349,"*"&amp;K11725&amp;"*")&gt;0,1,0)</f>
        <v>1</v>
      </c>
      <c r="F11725">
        <f>IF(COUNTIF(Sheet1!$E$1:$E$349,"*"&amp;G11725&amp;"*")&gt;0,1,0)</f>
        <v>0</v>
      </c>
      <c r="G11725" t="s">
        <v>40521</v>
      </c>
      <c r="H11725" t="str">
        <f t="shared" si="183"/>
        <v>Suseni Alba</v>
      </c>
      <c r="I11725">
        <v>1</v>
      </c>
      <c r="J11725">
        <v>10</v>
      </c>
      <c r="K11725" t="s">
        <v>19</v>
      </c>
      <c r="L11725" t="s">
        <v>20</v>
      </c>
      <c r="M11725">
        <v>7</v>
      </c>
      <c r="N11725">
        <v>877</v>
      </c>
      <c r="O11725" t="s">
        <v>21</v>
      </c>
      <c r="P11725" t="s">
        <v>249</v>
      </c>
      <c r="Q11725" t="s">
        <v>26</v>
      </c>
      <c r="R11725">
        <v>19</v>
      </c>
      <c r="S11725">
        <v>1</v>
      </c>
      <c r="T11725">
        <v>516115</v>
      </c>
      <c r="U11725" t="s">
        <v>250</v>
      </c>
      <c r="V11725">
        <v>1936</v>
      </c>
      <c r="W11725" t="s">
        <v>208</v>
      </c>
      <c r="Y11725">
        <v>0</v>
      </c>
    </row>
    <row r="11726" spans="1:25" x14ac:dyDescent="0.2">
      <c r="A11726">
        <v>14664</v>
      </c>
      <c r="B11726" t="s">
        <v>248</v>
      </c>
      <c r="C11726">
        <v>0</v>
      </c>
      <c r="D11726">
        <f>IF(COUNTIF(Sheet3!$A$1:$A$349,"*"&amp;B11726&amp;"*")&gt;0,1,0)</f>
        <v>0</v>
      </c>
      <c r="E11726">
        <f>IF(COUNTIF(Sheet1!$C$1:$C$349,"*"&amp;K11726&amp;"*")&gt;0,1,0)</f>
        <v>1</v>
      </c>
      <c r="F11726">
        <f>IF(COUNTIF(Sheet1!$E$1:$E$349,"*"&amp;G11726&amp;"*")&gt;0,1,0)</f>
        <v>0</v>
      </c>
      <c r="G11726" t="s">
        <v>40522</v>
      </c>
      <c r="H11726" t="str">
        <f t="shared" si="183"/>
        <v>Suseni Arges</v>
      </c>
      <c r="I11726">
        <v>3</v>
      </c>
      <c r="J11726">
        <v>38</v>
      </c>
      <c r="K11726" t="s">
        <v>29095</v>
      </c>
      <c r="L11726" t="s">
        <v>2106</v>
      </c>
      <c r="M11726">
        <v>3</v>
      </c>
      <c r="N11726">
        <v>831</v>
      </c>
      <c r="O11726" t="s">
        <v>2107</v>
      </c>
      <c r="P11726" t="s">
        <v>2362</v>
      </c>
      <c r="Q11726" t="s">
        <v>26</v>
      </c>
      <c r="R11726">
        <v>23</v>
      </c>
      <c r="S11726">
        <v>3</v>
      </c>
      <c r="T11726">
        <v>117128</v>
      </c>
      <c r="U11726" t="s">
        <v>2363</v>
      </c>
      <c r="V11726">
        <v>14584</v>
      </c>
      <c r="W11726" t="s">
        <v>2348</v>
      </c>
      <c r="Y11726">
        <v>0</v>
      </c>
    </row>
    <row r="11727" spans="1:25" x14ac:dyDescent="0.2">
      <c r="A11727">
        <v>19016</v>
      </c>
      <c r="B11727" t="s">
        <v>248</v>
      </c>
      <c r="C11727">
        <v>0</v>
      </c>
      <c r="D11727">
        <f>IF(COUNTIF(Sheet3!$A$1:$A$349,"*"&amp;B11727&amp;"*")&gt;0,1,0)</f>
        <v>0</v>
      </c>
      <c r="E11727">
        <f>IF(COUNTIF(Sheet1!$C$1:$C$349,"*"&amp;K11727&amp;"*")&gt;0,1,0)</f>
        <v>1</v>
      </c>
      <c r="F11727">
        <f>IF(COUNTIF(Sheet1!$E$1:$E$349,"*"&amp;G11727&amp;"*")&gt;0,1,0)</f>
        <v>0</v>
      </c>
      <c r="G11727" t="s">
        <v>40522</v>
      </c>
      <c r="H11727" t="str">
        <f t="shared" si="183"/>
        <v>Suseni Arges</v>
      </c>
      <c r="I11727">
        <v>3</v>
      </c>
      <c r="J11727">
        <v>38</v>
      </c>
      <c r="K11727" t="s">
        <v>29095</v>
      </c>
      <c r="L11727" t="s">
        <v>2106</v>
      </c>
      <c r="M11727">
        <v>3</v>
      </c>
      <c r="N11727">
        <v>831</v>
      </c>
      <c r="O11727" t="s">
        <v>2107</v>
      </c>
      <c r="P11727" t="s">
        <v>882</v>
      </c>
      <c r="Q11727" t="s">
        <v>38</v>
      </c>
      <c r="R11727">
        <v>22</v>
      </c>
      <c r="S11727">
        <v>3</v>
      </c>
      <c r="T11727">
        <v>117695</v>
      </c>
      <c r="U11727" t="s">
        <v>3086</v>
      </c>
      <c r="V11727">
        <v>19007</v>
      </c>
      <c r="W11727" t="s">
        <v>248</v>
      </c>
      <c r="Y11727">
        <v>0</v>
      </c>
    </row>
    <row r="11728" spans="1:25" x14ac:dyDescent="0.2">
      <c r="A11728">
        <v>81638</v>
      </c>
      <c r="B11728" t="s">
        <v>248</v>
      </c>
      <c r="C11728">
        <v>0</v>
      </c>
      <c r="D11728">
        <f>IF(COUNTIF(Sheet3!$A$1:$A$349,"*"&amp;B11728&amp;"*")&gt;0,1,0)</f>
        <v>0</v>
      </c>
      <c r="E11728">
        <f>IF(COUNTIF(Sheet1!$C$1:$C$349,"*"&amp;K11728&amp;"*")&gt;0,1,0)</f>
        <v>1</v>
      </c>
      <c r="F11728">
        <f>IF(COUNTIF(Sheet1!$E$1:$E$349,"*"&amp;G11728&amp;"*")&gt;0,1,0)</f>
        <v>0</v>
      </c>
      <c r="G11728" t="s">
        <v>40523</v>
      </c>
      <c r="H11728" t="str">
        <f t="shared" si="183"/>
        <v>Suseni Gorj</v>
      </c>
      <c r="I11728">
        <v>18</v>
      </c>
      <c r="J11728">
        <v>181</v>
      </c>
      <c r="K11728" t="s">
        <v>11026</v>
      </c>
      <c r="L11728" t="s">
        <v>11027</v>
      </c>
      <c r="M11728">
        <v>4</v>
      </c>
      <c r="N11728">
        <v>840</v>
      </c>
      <c r="O11728" t="s">
        <v>10021</v>
      </c>
      <c r="P11728" t="s">
        <v>8769</v>
      </c>
      <c r="Q11728" t="s">
        <v>26</v>
      </c>
      <c r="R11728">
        <v>23</v>
      </c>
      <c r="S11728">
        <v>3</v>
      </c>
      <c r="T11728">
        <v>217396</v>
      </c>
      <c r="U11728" t="s">
        <v>11506</v>
      </c>
      <c r="V11728">
        <v>81576</v>
      </c>
      <c r="W11728" t="s">
        <v>3326</v>
      </c>
      <c r="Y11728">
        <v>0</v>
      </c>
    </row>
    <row r="11729" spans="1:25" x14ac:dyDescent="0.2">
      <c r="A11729">
        <v>85939</v>
      </c>
      <c r="B11729" t="s">
        <v>248</v>
      </c>
      <c r="C11729">
        <v>0</v>
      </c>
      <c r="D11729">
        <f>IF(COUNTIF(Sheet3!$A$1:$A$349,"*"&amp;B11729&amp;"*")&gt;0,1,0)</f>
        <v>0</v>
      </c>
      <c r="E11729">
        <f>IF(COUNTIF(Sheet1!$C$1:$C$349,"*"&amp;K11729&amp;"*")&gt;0,1,0)</f>
        <v>1</v>
      </c>
      <c r="F11729">
        <f>IF(COUNTIF(Sheet1!$E$1:$E$349,"*"&amp;G11729&amp;"*")&gt;0,1,0)</f>
        <v>0</v>
      </c>
      <c r="G11729" t="s">
        <v>40524</v>
      </c>
      <c r="H11729" t="str">
        <f t="shared" si="183"/>
        <v>Suseni Harghita</v>
      </c>
      <c r="I11729">
        <v>19</v>
      </c>
      <c r="J11729">
        <v>190</v>
      </c>
      <c r="K11729" t="s">
        <v>11664</v>
      </c>
      <c r="L11729" t="s">
        <v>11665</v>
      </c>
      <c r="M11729">
        <v>7</v>
      </c>
      <c r="N11729">
        <v>877</v>
      </c>
      <c r="O11729" t="s">
        <v>21</v>
      </c>
      <c r="P11729" t="s">
        <v>12028</v>
      </c>
      <c r="Q11729" t="s">
        <v>38</v>
      </c>
      <c r="R11729">
        <v>22</v>
      </c>
      <c r="S11729">
        <v>3</v>
      </c>
      <c r="T11729">
        <v>537305</v>
      </c>
      <c r="U11729" t="s">
        <v>12029</v>
      </c>
      <c r="V11729">
        <v>85920</v>
      </c>
      <c r="W11729" t="s">
        <v>248</v>
      </c>
      <c r="Y11729">
        <v>0</v>
      </c>
    </row>
    <row r="11730" spans="1:25" x14ac:dyDescent="0.2">
      <c r="A11730">
        <v>90967</v>
      </c>
      <c r="B11730" t="s">
        <v>248</v>
      </c>
      <c r="C11730">
        <v>0</v>
      </c>
      <c r="D11730">
        <f>IF(COUNTIF(Sheet3!$A$1:$A$349,"*"&amp;B11730&amp;"*")&gt;0,1,0)</f>
        <v>0</v>
      </c>
      <c r="E11730">
        <f>IF(COUNTIF(Sheet1!$C$1:$C$349,"*"&amp;K11730&amp;"*")&gt;0,1,0)</f>
        <v>1</v>
      </c>
      <c r="F11730">
        <f>IF(COUNTIF(Sheet1!$E$1:$E$349,"*"&amp;G11730&amp;"*")&gt;0,1,0)</f>
        <v>0</v>
      </c>
      <c r="G11730" t="s">
        <v>40525</v>
      </c>
      <c r="H11730" t="str">
        <f t="shared" si="183"/>
        <v>Suseni Hunedoara</v>
      </c>
      <c r="I11730">
        <v>20</v>
      </c>
      <c r="J11730">
        <v>207</v>
      </c>
      <c r="K11730" t="s">
        <v>12097</v>
      </c>
      <c r="L11730" t="s">
        <v>12098</v>
      </c>
      <c r="M11730">
        <v>5</v>
      </c>
      <c r="N11730">
        <v>859</v>
      </c>
      <c r="O11730" t="s">
        <v>1467</v>
      </c>
      <c r="P11730" t="s">
        <v>564</v>
      </c>
      <c r="Q11730" t="s">
        <v>26</v>
      </c>
      <c r="R11730">
        <v>23</v>
      </c>
      <c r="S11730">
        <v>3</v>
      </c>
      <c r="T11730">
        <v>337389</v>
      </c>
      <c r="U11730" t="s">
        <v>12622</v>
      </c>
      <c r="V11730">
        <v>90878</v>
      </c>
      <c r="W11730" t="s">
        <v>12608</v>
      </c>
      <c r="Y11730">
        <v>0</v>
      </c>
    </row>
    <row r="11731" spans="1:25" x14ac:dyDescent="0.2">
      <c r="A11731">
        <v>101234</v>
      </c>
      <c r="B11731" t="s">
        <v>248</v>
      </c>
      <c r="C11731">
        <v>0</v>
      </c>
      <c r="D11731">
        <f>IF(COUNTIF(Sheet3!$A$1:$A$349,"*"&amp;B11731&amp;"*")&gt;0,1,0)</f>
        <v>0</v>
      </c>
      <c r="E11731">
        <f>IF(COUNTIF(Sheet1!$C$1:$C$349,"*"&amp;K11731&amp;"*")&gt;0,1,0)</f>
        <v>1</v>
      </c>
      <c r="F11731">
        <f>IF(COUNTIF(Sheet1!$E$1:$E$349,"*"&amp;G11731&amp;"*")&gt;0,1,0)</f>
        <v>0</v>
      </c>
      <c r="G11731" t="s">
        <v>40526</v>
      </c>
      <c r="H11731" t="str">
        <f t="shared" si="183"/>
        <v>Suseni Giurgiu</v>
      </c>
      <c r="I11731">
        <v>52</v>
      </c>
      <c r="J11731">
        <v>528</v>
      </c>
      <c r="K11731" t="s">
        <v>13730</v>
      </c>
      <c r="L11731" t="s">
        <v>13731</v>
      </c>
      <c r="M11731">
        <v>3</v>
      </c>
      <c r="N11731">
        <v>831</v>
      </c>
      <c r="O11731" t="s">
        <v>2107</v>
      </c>
      <c r="P11731" t="s">
        <v>3195</v>
      </c>
      <c r="Q11731" t="s">
        <v>26</v>
      </c>
      <c r="R11731">
        <v>19</v>
      </c>
      <c r="S11731">
        <v>1</v>
      </c>
      <c r="T11731">
        <v>85103</v>
      </c>
      <c r="U11731" t="s">
        <v>13827</v>
      </c>
      <c r="V11731">
        <v>101190</v>
      </c>
      <c r="W11731" t="s">
        <v>13819</v>
      </c>
      <c r="Y11731">
        <v>0</v>
      </c>
    </row>
    <row r="11732" spans="1:25" x14ac:dyDescent="0.2">
      <c r="A11732">
        <v>119732</v>
      </c>
      <c r="B11732" t="s">
        <v>248</v>
      </c>
      <c r="C11732">
        <v>0</v>
      </c>
      <c r="D11732">
        <f>IF(COUNTIF(Sheet3!$A$1:$A$349,"*"&amp;B11732&amp;"*")&gt;0,1,0)</f>
        <v>0</v>
      </c>
      <c r="E11732">
        <f>IF(COUNTIF(Sheet1!$C$1:$C$349,"*"&amp;K11732&amp;"*")&gt;0,1,0)</f>
        <v>1</v>
      </c>
      <c r="F11732">
        <f>IF(COUNTIF(Sheet1!$E$1:$E$349,"*"&amp;G11732&amp;"*")&gt;0,1,0)</f>
        <v>0</v>
      </c>
      <c r="G11732" t="s">
        <v>40527</v>
      </c>
      <c r="H11732" t="str">
        <f t="shared" si="183"/>
        <v>Suseni Mures</v>
      </c>
      <c r="I11732">
        <v>26</v>
      </c>
      <c r="J11732">
        <v>261</v>
      </c>
      <c r="K11732" t="s">
        <v>29094</v>
      </c>
      <c r="L11732" t="s">
        <v>15377</v>
      </c>
      <c r="M11732">
        <v>7</v>
      </c>
      <c r="N11732">
        <v>877</v>
      </c>
      <c r="O11732" t="s">
        <v>21</v>
      </c>
      <c r="P11732" t="s">
        <v>16063</v>
      </c>
      <c r="Q11732" t="s">
        <v>38</v>
      </c>
      <c r="R11732">
        <v>22</v>
      </c>
      <c r="S11732">
        <v>3</v>
      </c>
      <c r="T11732">
        <v>547585</v>
      </c>
      <c r="U11732" t="s">
        <v>16064</v>
      </c>
      <c r="V11732">
        <v>119723</v>
      </c>
      <c r="W11732" t="s">
        <v>248</v>
      </c>
      <c r="Y11732">
        <v>0</v>
      </c>
    </row>
    <row r="11733" spans="1:25" x14ac:dyDescent="0.2">
      <c r="A11733">
        <v>162363</v>
      </c>
      <c r="B11733" t="s">
        <v>248</v>
      </c>
      <c r="C11733">
        <v>0</v>
      </c>
      <c r="D11733">
        <f>IF(COUNTIF(Sheet3!$A$1:$A$349,"*"&amp;B11733&amp;"*")&gt;0,1,0)</f>
        <v>0</v>
      </c>
      <c r="E11733">
        <f>IF(COUNTIF(Sheet1!$C$1:$C$349,"*"&amp;K11733&amp;"*")&gt;0,1,0)</f>
        <v>1</v>
      </c>
      <c r="F11733">
        <f>IF(COUNTIF(Sheet1!$E$1:$E$349,"*"&amp;G11733&amp;"*")&gt;0,1,0)</f>
        <v>0</v>
      </c>
      <c r="G11733" t="s">
        <v>40528</v>
      </c>
      <c r="H11733" t="str">
        <f t="shared" si="183"/>
        <v>Suseni Vaslui</v>
      </c>
      <c r="I11733">
        <v>37</v>
      </c>
      <c r="J11733">
        <v>378</v>
      </c>
      <c r="K11733" t="s">
        <v>20936</v>
      </c>
      <c r="L11733" t="s">
        <v>20937</v>
      </c>
      <c r="M11733">
        <v>1</v>
      </c>
      <c r="N11733">
        <v>813</v>
      </c>
      <c r="O11733" t="s">
        <v>3243</v>
      </c>
      <c r="P11733" t="s">
        <v>941</v>
      </c>
      <c r="Q11733" t="s">
        <v>26</v>
      </c>
      <c r="R11733">
        <v>23</v>
      </c>
      <c r="S11733">
        <v>3</v>
      </c>
      <c r="T11733">
        <v>737048</v>
      </c>
      <c r="U11733" t="s">
        <v>20997</v>
      </c>
      <c r="V11733">
        <v>162327</v>
      </c>
      <c r="W11733" t="s">
        <v>20993</v>
      </c>
      <c r="Y11733">
        <v>0</v>
      </c>
    </row>
    <row r="11734" spans="1:25" x14ac:dyDescent="0.2">
      <c r="A11734">
        <v>173356</v>
      </c>
      <c r="B11734" t="s">
        <v>248</v>
      </c>
      <c r="C11734">
        <v>0</v>
      </c>
      <c r="D11734">
        <f>IF(COUNTIF(Sheet3!$A$1:$A$349,"*"&amp;B11734&amp;"*")&gt;0,1,0)</f>
        <v>0</v>
      </c>
      <c r="E11734">
        <f>IF(COUNTIF(Sheet1!$C$1:$C$349,"*"&amp;K11734&amp;"*")&gt;0,1,0)</f>
        <v>1</v>
      </c>
      <c r="F11734">
        <f>IF(COUNTIF(Sheet1!$E$1:$E$349,"*"&amp;G11734&amp;"*")&gt;0,1,0)</f>
        <v>0</v>
      </c>
      <c r="G11734" t="s">
        <v>40529</v>
      </c>
      <c r="H11734" t="str">
        <f t="shared" si="183"/>
        <v>Suseni Valcea</v>
      </c>
      <c r="I11734">
        <v>38</v>
      </c>
      <c r="J11734">
        <v>387</v>
      </c>
      <c r="K11734" t="s">
        <v>25637</v>
      </c>
      <c r="L11734" t="s">
        <v>21552</v>
      </c>
      <c r="M11734">
        <v>4</v>
      </c>
      <c r="N11734">
        <v>840</v>
      </c>
      <c r="O11734" t="s">
        <v>10021</v>
      </c>
      <c r="P11734" t="s">
        <v>2547</v>
      </c>
      <c r="Q11734" t="s">
        <v>26</v>
      </c>
      <c r="R11734">
        <v>23</v>
      </c>
      <c r="S11734">
        <v>3</v>
      </c>
      <c r="T11734">
        <v>247638</v>
      </c>
      <c r="U11734" t="s">
        <v>22212</v>
      </c>
      <c r="V11734">
        <v>173230</v>
      </c>
      <c r="W11734" t="s">
        <v>3065</v>
      </c>
      <c r="Y11734">
        <v>0</v>
      </c>
    </row>
    <row r="11735" spans="1:25" x14ac:dyDescent="0.2">
      <c r="A11735">
        <v>66429</v>
      </c>
      <c r="B11735" t="s">
        <v>9574</v>
      </c>
      <c r="C11735">
        <v>0</v>
      </c>
      <c r="D11735">
        <f>IF(COUNTIF(Sheet3!$A$1:$A$349,"*"&amp;B11735&amp;"*")&gt;0,1,0)</f>
        <v>0</v>
      </c>
      <c r="E11735">
        <f>IF(COUNTIF(Sheet1!$C$1:$C$349,"*"&amp;K11735&amp;"*")&gt;0,1,0)</f>
        <v>1</v>
      </c>
      <c r="F11735">
        <f>IF(COUNTIF(Sheet1!$E$1:$E$349,"*"&amp;G11735&amp;"*")&gt;0,1,0)</f>
        <v>0</v>
      </c>
      <c r="G11735" t="s">
        <v>40530</v>
      </c>
      <c r="H11735" t="str">
        <f t="shared" si="183"/>
        <v>Suseni Socetu Dambovita</v>
      </c>
      <c r="I11735">
        <v>15</v>
      </c>
      <c r="J11735">
        <v>154</v>
      </c>
      <c r="K11735" t="s">
        <v>29101</v>
      </c>
      <c r="L11735" t="s">
        <v>9417</v>
      </c>
      <c r="M11735">
        <v>3</v>
      </c>
      <c r="N11735">
        <v>831</v>
      </c>
      <c r="O11735" t="s">
        <v>2107</v>
      </c>
      <c r="P11735" t="s">
        <v>4660</v>
      </c>
      <c r="Q11735" t="s">
        <v>26</v>
      </c>
      <c r="R11735">
        <v>23</v>
      </c>
      <c r="S11735">
        <v>3</v>
      </c>
      <c r="T11735">
        <v>137046</v>
      </c>
      <c r="U11735" t="s">
        <v>9575</v>
      </c>
      <c r="V11735">
        <v>66401</v>
      </c>
      <c r="W11735" t="s">
        <v>9572</v>
      </c>
      <c r="Y11735">
        <v>0</v>
      </c>
    </row>
    <row r="11736" spans="1:25" x14ac:dyDescent="0.2">
      <c r="A11736">
        <v>34253</v>
      </c>
      <c r="B11736" t="s">
        <v>28632</v>
      </c>
      <c r="C11736">
        <v>0</v>
      </c>
      <c r="D11736">
        <f>IF(COUNTIF(Sheet3!$A$1:$A$349,"*"&amp;B11736&amp;"*")&gt;0,1,0)</f>
        <v>0</v>
      </c>
      <c r="E11736">
        <f>IF(COUNTIF(Sheet1!$C$1:$C$349,"*"&amp;K11736&amp;"*")&gt;0,1,0)</f>
        <v>1</v>
      </c>
      <c r="F11736">
        <f>IF(COUNTIF(Sheet1!$E$1:$E$349,"*"&amp;G11736&amp;"*")&gt;0,1,0)</f>
        <v>0</v>
      </c>
      <c r="G11736" t="s">
        <v>40531</v>
      </c>
      <c r="H11736" t="str">
        <f t="shared" si="183"/>
        <v>Susenii Birgaului Bistrita-Nasaud</v>
      </c>
      <c r="I11736">
        <v>6</v>
      </c>
      <c r="J11736">
        <v>65</v>
      </c>
      <c r="K11736" t="s">
        <v>29103</v>
      </c>
      <c r="L11736" t="s">
        <v>5052</v>
      </c>
      <c r="M11736">
        <v>6</v>
      </c>
      <c r="N11736">
        <v>868</v>
      </c>
      <c r="O11736" t="s">
        <v>4205</v>
      </c>
      <c r="P11736" t="s">
        <v>5339</v>
      </c>
      <c r="Q11736" t="s">
        <v>26</v>
      </c>
      <c r="R11736">
        <v>23</v>
      </c>
      <c r="S11736">
        <v>3</v>
      </c>
      <c r="T11736">
        <v>427231</v>
      </c>
      <c r="U11736" t="s">
        <v>5340</v>
      </c>
      <c r="V11736">
        <v>34235</v>
      </c>
      <c r="W11736" t="s">
        <v>5336</v>
      </c>
      <c r="Y11736">
        <v>0</v>
      </c>
    </row>
    <row r="11737" spans="1:25" x14ac:dyDescent="0.2">
      <c r="A11737">
        <v>110866</v>
      </c>
      <c r="B11737" t="s">
        <v>25392</v>
      </c>
      <c r="C11737">
        <v>0</v>
      </c>
      <c r="D11737">
        <f>IF(COUNTIF(Sheet3!$A$1:$A$349,"*"&amp;B11737&amp;"*")&gt;0,1,0)</f>
        <v>0</v>
      </c>
      <c r="E11737">
        <f>IF(COUNTIF(Sheet1!$C$1:$C$349,"*"&amp;K11737&amp;"*")&gt;0,1,0)</f>
        <v>1</v>
      </c>
      <c r="F11737">
        <f>IF(COUNTIF(Sheet1!$E$1:$E$349,"*"&amp;G11737&amp;"*")&gt;0,1,0)</f>
        <v>0</v>
      </c>
      <c r="G11737" t="s">
        <v>40532</v>
      </c>
      <c r="H11737" t="str">
        <f t="shared" si="183"/>
        <v>susita Mehedinti</v>
      </c>
      <c r="I11737">
        <v>25</v>
      </c>
      <c r="J11737">
        <v>252</v>
      </c>
      <c r="K11737" t="s">
        <v>29099</v>
      </c>
      <c r="L11737" t="s">
        <v>14860</v>
      </c>
      <c r="M11737">
        <v>4</v>
      </c>
      <c r="N11737">
        <v>840</v>
      </c>
      <c r="O11737" t="s">
        <v>10021</v>
      </c>
      <c r="P11737" t="s">
        <v>4372</v>
      </c>
      <c r="Q11737" t="s">
        <v>26</v>
      </c>
      <c r="R11737">
        <v>23</v>
      </c>
      <c r="S11737">
        <v>3</v>
      </c>
      <c r="T11737">
        <v>227073</v>
      </c>
      <c r="U11737" t="s">
        <v>14997</v>
      </c>
      <c r="V11737">
        <v>110820</v>
      </c>
      <c r="W11737" t="s">
        <v>14991</v>
      </c>
      <c r="Y11737">
        <v>0</v>
      </c>
    </row>
    <row r="11738" spans="1:25" x14ac:dyDescent="0.2">
      <c r="A11738">
        <v>112021</v>
      </c>
      <c r="B11738" t="s">
        <v>25392</v>
      </c>
      <c r="C11738">
        <v>0</v>
      </c>
      <c r="D11738">
        <f>IF(COUNTIF(Sheet3!$A$1:$A$349,"*"&amp;B11738&amp;"*")&gt;0,1,0)</f>
        <v>0</v>
      </c>
      <c r="E11738">
        <f>IF(COUNTIF(Sheet1!$C$1:$C$349,"*"&amp;K11738&amp;"*")&gt;0,1,0)</f>
        <v>1</v>
      </c>
      <c r="F11738">
        <f>IF(COUNTIF(Sheet1!$E$1:$E$349,"*"&amp;G11738&amp;"*")&gt;0,1,0)</f>
        <v>0</v>
      </c>
      <c r="G11738" t="s">
        <v>40532</v>
      </c>
      <c r="H11738" t="str">
        <f t="shared" si="183"/>
        <v>susita Mehedinti</v>
      </c>
      <c r="I11738">
        <v>25</v>
      </c>
      <c r="J11738">
        <v>252</v>
      </c>
      <c r="K11738" t="s">
        <v>29099</v>
      </c>
      <c r="L11738" t="s">
        <v>14860</v>
      </c>
      <c r="M11738">
        <v>4</v>
      </c>
      <c r="N11738">
        <v>840</v>
      </c>
      <c r="O11738" t="s">
        <v>10021</v>
      </c>
      <c r="P11738" t="s">
        <v>12609</v>
      </c>
      <c r="Q11738" t="s">
        <v>26</v>
      </c>
      <c r="R11738">
        <v>23</v>
      </c>
      <c r="S11738">
        <v>3</v>
      </c>
      <c r="T11738">
        <v>227238</v>
      </c>
      <c r="U11738" t="s">
        <v>15134</v>
      </c>
      <c r="V11738">
        <v>111989</v>
      </c>
      <c r="W11738" t="s">
        <v>13372</v>
      </c>
      <c r="Y11738">
        <v>0</v>
      </c>
    </row>
    <row r="11739" spans="1:25" x14ac:dyDescent="0.2">
      <c r="A11739">
        <v>17389</v>
      </c>
      <c r="B11739" t="s">
        <v>27641</v>
      </c>
      <c r="C11739">
        <v>0</v>
      </c>
      <c r="D11739">
        <f>IF(COUNTIF(Sheet3!$A$1:$A$349,"*"&amp;B11739&amp;"*")&gt;0,1,0)</f>
        <v>0</v>
      </c>
      <c r="E11739">
        <f>IF(COUNTIF(Sheet1!$C$1:$C$349,"*"&amp;K11739&amp;"*")&gt;0,1,0)</f>
        <v>1</v>
      </c>
      <c r="F11739">
        <f>IF(COUNTIF(Sheet1!$E$1:$E$349,"*"&amp;G11739&amp;"*")&gt;0,1,0)</f>
        <v>0</v>
      </c>
      <c r="G11739" t="s">
        <v>40533</v>
      </c>
      <c r="H11739" t="str">
        <f t="shared" si="183"/>
        <v>Suslanesti Arges</v>
      </c>
      <c r="I11739">
        <v>3</v>
      </c>
      <c r="J11739">
        <v>38</v>
      </c>
      <c r="K11739" t="s">
        <v>29095</v>
      </c>
      <c r="L11739" t="s">
        <v>2106</v>
      </c>
      <c r="M11739">
        <v>3</v>
      </c>
      <c r="N11739">
        <v>831</v>
      </c>
      <c r="O11739" t="s">
        <v>2107</v>
      </c>
      <c r="P11739" t="s">
        <v>2826</v>
      </c>
      <c r="Q11739" t="s">
        <v>26</v>
      </c>
      <c r="R11739">
        <v>23</v>
      </c>
      <c r="S11739">
        <v>3</v>
      </c>
      <c r="T11739">
        <v>117486</v>
      </c>
      <c r="U11739" t="s">
        <v>2827</v>
      </c>
      <c r="V11739">
        <v>17334</v>
      </c>
      <c r="W11739" t="s">
        <v>2500</v>
      </c>
      <c r="Y11739">
        <v>0</v>
      </c>
    </row>
    <row r="11740" spans="1:25" x14ac:dyDescent="0.2">
      <c r="A11740">
        <v>30005</v>
      </c>
      <c r="B11740" t="s">
        <v>24696</v>
      </c>
      <c r="C11740">
        <v>0</v>
      </c>
      <c r="D11740">
        <f>IF(COUNTIF(Sheet3!$A$1:$A$349,"*"&amp;B11740&amp;"*")&gt;0,1,0)</f>
        <v>0</v>
      </c>
      <c r="E11740">
        <f>IF(COUNTIF(Sheet1!$C$1:$C$349,"*"&amp;K11740&amp;"*")&gt;0,1,0)</f>
        <v>1</v>
      </c>
      <c r="F11740">
        <f>IF(COUNTIF(Sheet1!$E$1:$E$349,"*"&amp;G11740&amp;"*")&gt;0,1,0)</f>
        <v>0</v>
      </c>
      <c r="G11740" t="s">
        <v>40534</v>
      </c>
      <c r="H11740" t="str">
        <f t="shared" si="183"/>
        <v>sustiu Bihor</v>
      </c>
      <c r="I11740">
        <v>5</v>
      </c>
      <c r="J11740">
        <v>56</v>
      </c>
      <c r="K11740" t="s">
        <v>4203</v>
      </c>
      <c r="L11740" t="s">
        <v>4204</v>
      </c>
      <c r="M11740">
        <v>6</v>
      </c>
      <c r="N11740">
        <v>868</v>
      </c>
      <c r="O11740" t="s">
        <v>4205</v>
      </c>
      <c r="P11740" t="s">
        <v>4109</v>
      </c>
      <c r="Q11740" t="s">
        <v>26</v>
      </c>
      <c r="R11740">
        <v>23</v>
      </c>
      <c r="S11740">
        <v>3</v>
      </c>
      <c r="T11740">
        <v>417326</v>
      </c>
      <c r="U11740" t="s">
        <v>4729</v>
      </c>
      <c r="V11740">
        <v>29948</v>
      </c>
      <c r="W11740" t="s">
        <v>877</v>
      </c>
      <c r="Y11740">
        <v>0</v>
      </c>
    </row>
    <row r="11741" spans="1:25" x14ac:dyDescent="0.2">
      <c r="A11741">
        <v>159017</v>
      </c>
      <c r="B11741" t="s">
        <v>24697</v>
      </c>
      <c r="C11741">
        <v>0</v>
      </c>
      <c r="D11741">
        <f>IF(COUNTIF(Sheet3!$A$1:$A$349,"*"&amp;B11741&amp;"*")&gt;0,1,0)</f>
        <v>0</v>
      </c>
      <c r="E11741">
        <f>IF(COUNTIF(Sheet1!$C$1:$C$349,"*"&amp;K11741&amp;"*")&gt;0,1,0)</f>
        <v>1</v>
      </c>
      <c r="F11741">
        <f>IF(COUNTIF(Sheet1!$E$1:$E$349,"*"&amp;G11741&amp;"*")&gt;0,1,0)</f>
        <v>0</v>
      </c>
      <c r="G11741" t="s">
        <v>40535</v>
      </c>
      <c r="H11741" t="str">
        <f t="shared" si="183"/>
        <v>Sustra Timis</v>
      </c>
      <c r="I11741">
        <v>35</v>
      </c>
      <c r="J11741">
        <v>350</v>
      </c>
      <c r="K11741" t="s">
        <v>29096</v>
      </c>
      <c r="L11741" t="s">
        <v>20163</v>
      </c>
      <c r="M11741">
        <v>5</v>
      </c>
      <c r="N11741">
        <v>859</v>
      </c>
      <c r="O11741" t="s">
        <v>1467</v>
      </c>
      <c r="P11741" t="s">
        <v>3268</v>
      </c>
      <c r="Q11741" t="s">
        <v>26</v>
      </c>
      <c r="R11741">
        <v>23</v>
      </c>
      <c r="S11741">
        <v>3</v>
      </c>
      <c r="T11741">
        <v>307424</v>
      </c>
      <c r="U11741" t="s">
        <v>20656</v>
      </c>
      <c r="V11741">
        <v>158966</v>
      </c>
      <c r="W11741" t="s">
        <v>20651</v>
      </c>
      <c r="Y11741">
        <v>0</v>
      </c>
    </row>
    <row r="11742" spans="1:25" x14ac:dyDescent="0.2">
      <c r="A11742">
        <v>28460</v>
      </c>
      <c r="B11742" t="s">
        <v>24698</v>
      </c>
      <c r="C11742">
        <v>0</v>
      </c>
      <c r="D11742">
        <f>IF(COUNTIF(Sheet3!$A$1:$A$349,"*"&amp;B11742&amp;"*")&gt;0,1,0)</f>
        <v>0</v>
      </c>
      <c r="E11742">
        <f>IF(COUNTIF(Sheet1!$C$1:$C$349,"*"&amp;K11742&amp;"*")&gt;0,1,0)</f>
        <v>1</v>
      </c>
      <c r="F11742">
        <f>IF(COUNTIF(Sheet1!$E$1:$E$349,"*"&amp;G11742&amp;"*")&gt;0,1,0)</f>
        <v>0</v>
      </c>
      <c r="G11742" t="s">
        <v>40536</v>
      </c>
      <c r="H11742" t="str">
        <f t="shared" si="183"/>
        <v>susturogi Bihor</v>
      </c>
      <c r="I11742">
        <v>5</v>
      </c>
      <c r="J11742">
        <v>56</v>
      </c>
      <c r="K11742" t="s">
        <v>4203</v>
      </c>
      <c r="L11742" t="s">
        <v>4204</v>
      </c>
      <c r="M11742">
        <v>6</v>
      </c>
      <c r="N11742">
        <v>868</v>
      </c>
      <c r="O11742" t="s">
        <v>4205</v>
      </c>
      <c r="P11742" t="s">
        <v>2340</v>
      </c>
      <c r="Q11742" t="s">
        <v>26</v>
      </c>
      <c r="R11742">
        <v>23</v>
      </c>
      <c r="S11742">
        <v>3</v>
      </c>
      <c r="T11742">
        <v>417169</v>
      </c>
      <c r="U11742" t="s">
        <v>4504</v>
      </c>
      <c r="V11742">
        <v>28415</v>
      </c>
      <c r="W11742" t="s">
        <v>4498</v>
      </c>
      <c r="Y11742">
        <v>0</v>
      </c>
    </row>
    <row r="11743" spans="1:25" x14ac:dyDescent="0.2">
      <c r="A11743">
        <v>171619</v>
      </c>
      <c r="B11743" t="s">
        <v>24699</v>
      </c>
      <c r="C11743">
        <v>0</v>
      </c>
      <c r="D11743">
        <f>IF(COUNTIF(Sheet3!$A$1:$A$349,"*"&amp;B11743&amp;"*")&gt;0,1,0)</f>
        <v>0</v>
      </c>
      <c r="E11743">
        <f>IF(COUNTIF(Sheet1!$C$1:$C$349,"*"&amp;K11743&amp;"*")&gt;0,1,0)</f>
        <v>1</v>
      </c>
      <c r="F11743">
        <f>IF(COUNTIF(Sheet1!$E$1:$E$349,"*"&amp;G11743&amp;"*")&gt;0,1,0)</f>
        <v>0</v>
      </c>
      <c r="G11743" t="s">
        <v>40537</v>
      </c>
      <c r="H11743" t="str">
        <f t="shared" si="183"/>
        <v>suta Valcea</v>
      </c>
      <c r="I11743">
        <v>38</v>
      </c>
      <c r="J11743">
        <v>387</v>
      </c>
      <c r="K11743" t="s">
        <v>25637</v>
      </c>
      <c r="L11743" t="s">
        <v>21552</v>
      </c>
      <c r="M11743">
        <v>4</v>
      </c>
      <c r="N11743">
        <v>840</v>
      </c>
      <c r="O11743" t="s">
        <v>10021</v>
      </c>
      <c r="P11743" t="s">
        <v>454</v>
      </c>
      <c r="Q11743" t="s">
        <v>26</v>
      </c>
      <c r="R11743">
        <v>23</v>
      </c>
      <c r="S11743">
        <v>3</v>
      </c>
      <c r="T11743">
        <v>247413</v>
      </c>
      <c r="U11743" t="s">
        <v>22015</v>
      </c>
      <c r="V11743">
        <v>171539</v>
      </c>
      <c r="W11743" t="s">
        <v>22005</v>
      </c>
      <c r="Y11743">
        <v>0</v>
      </c>
    </row>
    <row r="11744" spans="1:25" x14ac:dyDescent="0.2">
      <c r="A11744">
        <v>67826</v>
      </c>
      <c r="B11744" t="s">
        <v>27642</v>
      </c>
      <c r="C11744">
        <v>0</v>
      </c>
      <c r="D11744">
        <f>IF(COUNTIF(Sheet3!$A$1:$A$349,"*"&amp;B11744&amp;"*")&gt;0,1,0)</f>
        <v>0</v>
      </c>
      <c r="E11744">
        <f>IF(COUNTIF(Sheet1!$C$1:$C$349,"*"&amp;K11744&amp;"*")&gt;0,1,0)</f>
        <v>1</v>
      </c>
      <c r="F11744">
        <f>IF(COUNTIF(Sheet1!$E$1:$E$349,"*"&amp;G11744&amp;"*")&gt;0,1,0)</f>
        <v>0</v>
      </c>
      <c r="G11744" t="s">
        <v>40538</v>
      </c>
      <c r="H11744" t="str">
        <f t="shared" si="183"/>
        <v>suta Seaca Dambovita</v>
      </c>
      <c r="I11744">
        <v>15</v>
      </c>
      <c r="J11744">
        <v>154</v>
      </c>
      <c r="K11744" t="s">
        <v>29101</v>
      </c>
      <c r="L11744" t="s">
        <v>9417</v>
      </c>
      <c r="M11744">
        <v>3</v>
      </c>
      <c r="N11744">
        <v>831</v>
      </c>
      <c r="O11744" t="s">
        <v>2107</v>
      </c>
      <c r="P11744" t="s">
        <v>5181</v>
      </c>
      <c r="Q11744" t="s">
        <v>26</v>
      </c>
      <c r="R11744">
        <v>23</v>
      </c>
      <c r="S11744">
        <v>3</v>
      </c>
      <c r="T11744">
        <v>137269</v>
      </c>
      <c r="U11744" t="s">
        <v>9770</v>
      </c>
      <c r="V11744">
        <v>179891</v>
      </c>
      <c r="W11744" t="s">
        <v>9767</v>
      </c>
      <c r="Y11744">
        <v>0</v>
      </c>
    </row>
    <row r="11745" spans="1:25" x14ac:dyDescent="0.2">
      <c r="A11745">
        <v>173604</v>
      </c>
      <c r="B11745" t="s">
        <v>24700</v>
      </c>
      <c r="C11745">
        <v>0</v>
      </c>
      <c r="D11745">
        <f>IF(COUNTIF(Sheet3!$A$1:$A$349,"*"&amp;B11745&amp;"*")&gt;0,1,0)</f>
        <v>0</v>
      </c>
      <c r="E11745">
        <f>IF(COUNTIF(Sheet1!$C$1:$C$349,"*"&amp;K11745&amp;"*")&gt;0,1,0)</f>
        <v>1</v>
      </c>
      <c r="F11745">
        <f>IF(COUNTIF(Sheet1!$E$1:$E$349,"*"&amp;G11745&amp;"*")&gt;0,1,0)</f>
        <v>0</v>
      </c>
      <c r="G11745" t="s">
        <v>40539</v>
      </c>
      <c r="H11745" t="str">
        <f t="shared" si="183"/>
        <v>Sutesti Valcea</v>
      </c>
      <c r="I11745">
        <v>38</v>
      </c>
      <c r="J11745">
        <v>387</v>
      </c>
      <c r="K11745" t="s">
        <v>25637</v>
      </c>
      <c r="L11745" t="s">
        <v>21552</v>
      </c>
      <c r="M11745">
        <v>4</v>
      </c>
      <c r="N11745">
        <v>840</v>
      </c>
      <c r="O11745" t="s">
        <v>10021</v>
      </c>
      <c r="P11745" t="s">
        <v>14408</v>
      </c>
      <c r="Q11745" t="s">
        <v>38</v>
      </c>
      <c r="R11745">
        <v>22</v>
      </c>
      <c r="S11745">
        <v>3</v>
      </c>
      <c r="T11745">
        <v>247670</v>
      </c>
      <c r="U11745" t="s">
        <v>22243</v>
      </c>
      <c r="V11745">
        <v>173597</v>
      </c>
      <c r="W11745" t="s">
        <v>22242</v>
      </c>
      <c r="Y11745">
        <v>0</v>
      </c>
    </row>
    <row r="11746" spans="1:25" x14ac:dyDescent="0.2">
      <c r="A11746">
        <v>44159</v>
      </c>
      <c r="B11746" t="s">
        <v>25393</v>
      </c>
      <c r="C11746">
        <v>0</v>
      </c>
      <c r="D11746">
        <f>IF(COUNTIF(Sheet3!$A$1:$A$349,"*"&amp;B11746&amp;"*")&gt;0,1,0)</f>
        <v>0</v>
      </c>
      <c r="E11746">
        <f>IF(COUNTIF(Sheet1!$C$1:$C$349,"*"&amp;K11746&amp;"*")&gt;0,1,0)</f>
        <v>1</v>
      </c>
      <c r="F11746">
        <f>IF(COUNTIF(Sheet1!$E$1:$E$349,"*"&amp;G11746&amp;"*")&gt;0,1,0)</f>
        <v>0</v>
      </c>
      <c r="G11746" t="s">
        <v>40540</v>
      </c>
      <c r="H11746" t="str">
        <f t="shared" si="183"/>
        <v>sutesti Braila</v>
      </c>
      <c r="I11746">
        <v>9</v>
      </c>
      <c r="J11746">
        <v>92</v>
      </c>
      <c r="K11746" t="s">
        <v>22902</v>
      </c>
      <c r="L11746" t="s">
        <v>6467</v>
      </c>
      <c r="M11746">
        <v>2</v>
      </c>
      <c r="N11746">
        <v>822</v>
      </c>
      <c r="O11746" t="s">
        <v>6468</v>
      </c>
      <c r="P11746" t="s">
        <v>6677</v>
      </c>
      <c r="Q11746" t="s">
        <v>38</v>
      </c>
      <c r="R11746">
        <v>22</v>
      </c>
      <c r="S11746">
        <v>3</v>
      </c>
      <c r="T11746">
        <v>817164</v>
      </c>
      <c r="U11746" t="s">
        <v>6678</v>
      </c>
      <c r="V11746">
        <v>44140</v>
      </c>
      <c r="W11746" t="s">
        <v>6676</v>
      </c>
      <c r="Y11746">
        <v>0</v>
      </c>
    </row>
    <row r="11747" spans="1:25" x14ac:dyDescent="0.2">
      <c r="A11747">
        <v>143183</v>
      </c>
      <c r="B11747" t="s">
        <v>18828</v>
      </c>
      <c r="C11747">
        <v>0</v>
      </c>
      <c r="D11747">
        <f>IF(COUNTIF(Sheet3!$A$1:$A$349,"*"&amp;B11747&amp;"*")&gt;0,1,0)</f>
        <v>0</v>
      </c>
      <c r="E11747">
        <f>IF(COUNTIF(Sheet1!$C$1:$C$349,"*"&amp;K11747&amp;"*")&gt;0,1,0)</f>
        <v>1</v>
      </c>
      <c r="F11747">
        <f>IF(COUNTIF(Sheet1!$E$1:$E$349,"*"&amp;G11747&amp;"*")&gt;0,1,0)</f>
        <v>0</v>
      </c>
      <c r="G11747" t="s">
        <v>40541</v>
      </c>
      <c r="H11747" t="str">
        <f t="shared" si="183"/>
        <v>Sutoru Salaj</v>
      </c>
      <c r="I11747">
        <v>31</v>
      </c>
      <c r="J11747">
        <v>314</v>
      </c>
      <c r="K11747" t="s">
        <v>29098</v>
      </c>
      <c r="L11747" t="s">
        <v>18391</v>
      </c>
      <c r="M11747">
        <v>6</v>
      </c>
      <c r="N11747">
        <v>868</v>
      </c>
      <c r="O11747" t="s">
        <v>4205</v>
      </c>
      <c r="P11747" t="s">
        <v>1353</v>
      </c>
      <c r="Q11747" t="s">
        <v>26</v>
      </c>
      <c r="R11747">
        <v>23</v>
      </c>
      <c r="S11747">
        <v>3</v>
      </c>
      <c r="T11747">
        <v>457374</v>
      </c>
      <c r="U11747" t="s">
        <v>18829</v>
      </c>
      <c r="V11747">
        <v>143147</v>
      </c>
      <c r="W11747" t="s">
        <v>18822</v>
      </c>
      <c r="Y11747">
        <v>0</v>
      </c>
    </row>
    <row r="11748" spans="1:25" x14ac:dyDescent="0.2">
      <c r="A11748">
        <v>57305</v>
      </c>
      <c r="B11748" t="s">
        <v>24701</v>
      </c>
      <c r="C11748">
        <v>0</v>
      </c>
      <c r="D11748">
        <f>IF(COUNTIF(Sheet3!$A$1:$A$349,"*"&amp;B11748&amp;"*")&gt;0,1,0)</f>
        <v>0</v>
      </c>
      <c r="E11748">
        <f>IF(COUNTIF(Sheet1!$C$1:$C$349,"*"&amp;K11748&amp;"*")&gt;0,1,0)</f>
        <v>1</v>
      </c>
      <c r="F11748">
        <f>IF(COUNTIF(Sheet1!$E$1:$E$349,"*"&amp;G11748&amp;"*")&gt;0,1,0)</f>
        <v>0</v>
      </c>
      <c r="G11748" t="s">
        <v>40542</v>
      </c>
      <c r="H11748" t="str">
        <f t="shared" si="183"/>
        <v>sutu Cluj</v>
      </c>
      <c r="I11748">
        <v>12</v>
      </c>
      <c r="J11748">
        <v>127</v>
      </c>
      <c r="K11748" t="s">
        <v>8094</v>
      </c>
      <c r="L11748" t="s">
        <v>8095</v>
      </c>
      <c r="M11748">
        <v>6</v>
      </c>
      <c r="N11748">
        <v>868</v>
      </c>
      <c r="O11748" t="s">
        <v>4205</v>
      </c>
      <c r="P11748" t="s">
        <v>466</v>
      </c>
      <c r="Q11748" t="s">
        <v>26</v>
      </c>
      <c r="R11748">
        <v>23</v>
      </c>
      <c r="S11748">
        <v>3</v>
      </c>
      <c r="T11748">
        <v>407238</v>
      </c>
      <c r="U11748" t="s">
        <v>8397</v>
      </c>
      <c r="V11748">
        <v>57225</v>
      </c>
      <c r="W11748" t="s">
        <v>8387</v>
      </c>
      <c r="Y11748">
        <v>0</v>
      </c>
    </row>
    <row r="11749" spans="1:25" x14ac:dyDescent="0.2">
      <c r="A11749">
        <v>115058</v>
      </c>
      <c r="B11749" t="s">
        <v>15472</v>
      </c>
      <c r="C11749">
        <v>0</v>
      </c>
      <c r="D11749">
        <f>IF(COUNTIF(Sheet3!$A$1:$A$349,"*"&amp;B11749&amp;"*")&gt;0,1,0)</f>
        <v>0</v>
      </c>
      <c r="E11749">
        <f>IF(COUNTIF(Sheet1!$C$1:$C$349,"*"&amp;K11749&amp;"*")&gt;0,1,0)</f>
        <v>1</v>
      </c>
      <c r="F11749">
        <f>IF(COUNTIF(Sheet1!$E$1:$E$349,"*"&amp;G11749&amp;"*")&gt;0,1,0)</f>
        <v>0</v>
      </c>
      <c r="G11749" t="s">
        <v>40543</v>
      </c>
      <c r="H11749" t="str">
        <f t="shared" si="183"/>
        <v>Suveica Mures</v>
      </c>
      <c r="I11749">
        <v>26</v>
      </c>
      <c r="J11749">
        <v>261</v>
      </c>
      <c r="K11749" t="s">
        <v>29094</v>
      </c>
      <c r="L11749" t="s">
        <v>15377</v>
      </c>
      <c r="M11749">
        <v>7</v>
      </c>
      <c r="N11749">
        <v>877</v>
      </c>
      <c r="O11749" t="s">
        <v>21</v>
      </c>
      <c r="P11749" t="s">
        <v>1345</v>
      </c>
      <c r="Q11749" t="s">
        <v>26</v>
      </c>
      <c r="R11749">
        <v>23</v>
      </c>
      <c r="S11749">
        <v>3</v>
      </c>
      <c r="T11749">
        <v>547013</v>
      </c>
      <c r="U11749" t="s">
        <v>15473</v>
      </c>
      <c r="V11749">
        <v>114970</v>
      </c>
      <c r="W11749" t="s">
        <v>15463</v>
      </c>
      <c r="Y11749">
        <v>0</v>
      </c>
    </row>
    <row r="11750" spans="1:25" x14ac:dyDescent="0.2">
      <c r="A11750">
        <v>69508</v>
      </c>
      <c r="B11750" t="s">
        <v>25394</v>
      </c>
      <c r="C11750">
        <v>0</v>
      </c>
      <c r="D11750">
        <f>IF(COUNTIF(Sheet3!$A$1:$A$349,"*"&amp;B11750&amp;"*")&gt;0,1,0)</f>
        <v>0</v>
      </c>
      <c r="E11750">
        <f>IF(COUNTIF(Sheet1!$C$1:$C$349,"*"&amp;K11750&amp;"*")&gt;0,1,0)</f>
        <v>1</v>
      </c>
      <c r="F11750">
        <f>IF(COUNTIF(Sheet1!$E$1:$E$349,"*"&amp;G11750&amp;"*")&gt;0,1,0)</f>
        <v>0</v>
      </c>
      <c r="G11750" t="s">
        <v>40544</v>
      </c>
      <c r="H11750" t="str">
        <f t="shared" si="183"/>
        <v>suvita Dambovita</v>
      </c>
      <c r="I11750">
        <v>15</v>
      </c>
      <c r="J11750">
        <v>154</v>
      </c>
      <c r="K11750" t="s">
        <v>29101</v>
      </c>
      <c r="L11750" t="s">
        <v>9417</v>
      </c>
      <c r="M11750">
        <v>3</v>
      </c>
      <c r="N11750">
        <v>831</v>
      </c>
      <c r="O11750" t="s">
        <v>2107</v>
      </c>
      <c r="P11750" t="s">
        <v>2611</v>
      </c>
      <c r="Q11750" t="s">
        <v>26</v>
      </c>
      <c r="R11750">
        <v>23</v>
      </c>
      <c r="S11750">
        <v>3</v>
      </c>
      <c r="T11750">
        <v>137510</v>
      </c>
      <c r="U11750" t="s">
        <v>9997</v>
      </c>
      <c r="V11750">
        <v>69447</v>
      </c>
      <c r="W11750" t="s">
        <v>9990</v>
      </c>
      <c r="Y11750">
        <v>0</v>
      </c>
    </row>
    <row r="11751" spans="1:25" x14ac:dyDescent="0.2">
      <c r="A11751">
        <v>113616</v>
      </c>
      <c r="B11751" t="s">
        <v>25395</v>
      </c>
      <c r="C11751">
        <v>0</v>
      </c>
      <c r="D11751">
        <f>IF(COUNTIF(Sheet3!$A$1:$A$349,"*"&amp;B11751&amp;"*")&gt;0,1,0)</f>
        <v>0</v>
      </c>
      <c r="E11751">
        <f>IF(COUNTIF(Sheet1!$C$1:$C$349,"*"&amp;K11751&amp;"*")&gt;0,1,0)</f>
        <v>1</v>
      </c>
      <c r="F11751">
        <f>IF(COUNTIF(Sheet1!$E$1:$E$349,"*"&amp;G11751&amp;"*")&gt;0,1,0)</f>
        <v>0</v>
      </c>
      <c r="G11751" t="s">
        <v>40545</v>
      </c>
      <c r="H11751" t="str">
        <f t="shared" si="183"/>
        <v>Svinita Mehedinti</v>
      </c>
      <c r="I11751">
        <v>25</v>
      </c>
      <c r="J11751">
        <v>252</v>
      </c>
      <c r="K11751" t="s">
        <v>29099</v>
      </c>
      <c r="L11751" t="s">
        <v>14860</v>
      </c>
      <c r="M11751">
        <v>4</v>
      </c>
      <c r="N11751">
        <v>840</v>
      </c>
      <c r="O11751" t="s">
        <v>10021</v>
      </c>
      <c r="P11751" t="s">
        <v>15324</v>
      </c>
      <c r="Q11751" t="s">
        <v>38</v>
      </c>
      <c r="R11751">
        <v>22</v>
      </c>
      <c r="S11751">
        <v>3</v>
      </c>
      <c r="T11751">
        <v>227440</v>
      </c>
      <c r="U11751" t="s">
        <v>15325</v>
      </c>
      <c r="V11751">
        <v>113607</v>
      </c>
      <c r="W11751" t="s">
        <v>15323</v>
      </c>
      <c r="Y11751">
        <v>0</v>
      </c>
    </row>
    <row r="11752" spans="1:25" x14ac:dyDescent="0.2">
      <c r="A11752">
        <v>48735</v>
      </c>
      <c r="B11752" t="s">
        <v>27643</v>
      </c>
      <c r="C11752">
        <v>0</v>
      </c>
      <c r="D11752">
        <f>IF(COUNTIF(Sheet3!$A$1:$A$349,"*"&amp;B11752&amp;"*")&gt;0,1,0)</f>
        <v>0</v>
      </c>
      <c r="E11752">
        <f>IF(COUNTIF(Sheet1!$C$1:$C$349,"*"&amp;K11752&amp;"*")&gt;0,1,0)</f>
        <v>1</v>
      </c>
      <c r="F11752">
        <f>IF(COUNTIF(Sheet1!$E$1:$E$349,"*"&amp;G11752&amp;"*")&gt;0,1,0)</f>
        <v>0</v>
      </c>
      <c r="G11752" t="s">
        <v>40546</v>
      </c>
      <c r="H11752" t="str">
        <f t="shared" si="183"/>
        <v>Tabacari Buzau</v>
      </c>
      <c r="I11752">
        <v>10</v>
      </c>
      <c r="J11752">
        <v>109</v>
      </c>
      <c r="K11752" t="s">
        <v>22908</v>
      </c>
      <c r="L11752" t="s">
        <v>6741</v>
      </c>
      <c r="M11752">
        <v>2</v>
      </c>
      <c r="N11752">
        <v>822</v>
      </c>
      <c r="O11752" t="s">
        <v>6468</v>
      </c>
      <c r="P11752" t="s">
        <v>407</v>
      </c>
      <c r="Q11752" t="s">
        <v>26</v>
      </c>
      <c r="R11752">
        <v>23</v>
      </c>
      <c r="S11752">
        <v>3</v>
      </c>
      <c r="T11752">
        <v>127484</v>
      </c>
      <c r="U11752" t="s">
        <v>7294</v>
      </c>
      <c r="V11752">
        <v>48682</v>
      </c>
      <c r="W11752" t="s">
        <v>7288</v>
      </c>
      <c r="Y11752">
        <v>0</v>
      </c>
    </row>
    <row r="11753" spans="1:25" x14ac:dyDescent="0.2">
      <c r="A11753">
        <v>130213</v>
      </c>
      <c r="B11753" t="s">
        <v>17255</v>
      </c>
      <c r="C11753">
        <v>0</v>
      </c>
      <c r="D11753">
        <f>IF(COUNTIF(Sheet3!$A$1:$A$349,"*"&amp;B11753&amp;"*")&gt;0,1,0)</f>
        <v>0</v>
      </c>
      <c r="E11753">
        <f>IF(COUNTIF(Sheet1!$C$1:$C$349,"*"&amp;K11753&amp;"*")&gt;0,1,0)</f>
        <v>1</v>
      </c>
      <c r="F11753">
        <f>IF(COUNTIF(Sheet1!$E$1:$E$349,"*"&amp;G11753&amp;"*")&gt;0,1,0)</f>
        <v>0</v>
      </c>
      <c r="G11753" t="s">
        <v>40547</v>
      </c>
      <c r="H11753" t="str">
        <f t="shared" si="183"/>
        <v>Tabaci Olt</v>
      </c>
      <c r="I11753">
        <v>28</v>
      </c>
      <c r="J11753">
        <v>289</v>
      </c>
      <c r="K11753" t="s">
        <v>16692</v>
      </c>
      <c r="L11753" t="s">
        <v>16693</v>
      </c>
      <c r="M11753">
        <v>4</v>
      </c>
      <c r="N11753">
        <v>840</v>
      </c>
      <c r="O11753" t="s">
        <v>10021</v>
      </c>
      <c r="P11753" t="s">
        <v>1073</v>
      </c>
      <c r="Q11753" t="s">
        <v>26</v>
      </c>
      <c r="R11753">
        <v>23</v>
      </c>
      <c r="S11753">
        <v>3</v>
      </c>
      <c r="T11753">
        <v>237574</v>
      </c>
      <c r="U11753" t="s">
        <v>17256</v>
      </c>
      <c r="V11753">
        <v>130124</v>
      </c>
      <c r="W11753" t="s">
        <v>17244</v>
      </c>
      <c r="Y11753">
        <v>0</v>
      </c>
    </row>
    <row r="11754" spans="1:25" x14ac:dyDescent="0.2">
      <c r="A11754">
        <v>162997</v>
      </c>
      <c r="B11754" t="s">
        <v>27644</v>
      </c>
      <c r="C11754">
        <v>0</v>
      </c>
      <c r="D11754">
        <f>IF(COUNTIF(Sheet3!$A$1:$A$349,"*"&amp;B11754&amp;"*")&gt;0,1,0)</f>
        <v>0</v>
      </c>
      <c r="E11754">
        <f>IF(COUNTIF(Sheet1!$C$1:$C$349,"*"&amp;K11754&amp;"*")&gt;0,1,0)</f>
        <v>1</v>
      </c>
      <c r="F11754">
        <f>IF(COUNTIF(Sheet1!$E$1:$E$349,"*"&amp;G11754&amp;"*")&gt;0,1,0)</f>
        <v>0</v>
      </c>
      <c r="G11754" t="s">
        <v>40548</v>
      </c>
      <c r="H11754" t="str">
        <f t="shared" si="183"/>
        <v>Tabalaesti Vaslui</v>
      </c>
      <c r="I11754">
        <v>37</v>
      </c>
      <c r="J11754">
        <v>378</v>
      </c>
      <c r="K11754" t="s">
        <v>20936</v>
      </c>
      <c r="L11754" t="s">
        <v>20937</v>
      </c>
      <c r="M11754">
        <v>1</v>
      </c>
      <c r="N11754">
        <v>813</v>
      </c>
      <c r="O11754" t="s">
        <v>3243</v>
      </c>
      <c r="P11754" t="s">
        <v>756</v>
      </c>
      <c r="Q11754" t="s">
        <v>26</v>
      </c>
      <c r="R11754">
        <v>23</v>
      </c>
      <c r="S11754">
        <v>3</v>
      </c>
      <c r="T11754">
        <v>737117</v>
      </c>
      <c r="U11754" t="s">
        <v>21061</v>
      </c>
      <c r="V11754">
        <v>162924</v>
      </c>
      <c r="W11754" t="s">
        <v>21054</v>
      </c>
      <c r="Y11754">
        <v>0</v>
      </c>
    </row>
    <row r="11755" spans="1:25" x14ac:dyDescent="0.2">
      <c r="A11755">
        <v>95989</v>
      </c>
      <c r="B11755" t="s">
        <v>27645</v>
      </c>
      <c r="C11755">
        <v>0</v>
      </c>
      <c r="D11755">
        <f>IF(COUNTIF(Sheet3!$A$1:$A$349,"*"&amp;B11755&amp;"*")&gt;0,1,0)</f>
        <v>0</v>
      </c>
      <c r="E11755">
        <f>IF(COUNTIF(Sheet1!$C$1:$C$349,"*"&amp;K11755&amp;"*")&gt;0,1,0)</f>
        <v>1</v>
      </c>
      <c r="F11755">
        <f>IF(COUNTIF(Sheet1!$E$1:$E$349,"*"&amp;G11755&amp;"*")&gt;0,1,0)</f>
        <v>0</v>
      </c>
      <c r="G11755" t="s">
        <v>40549</v>
      </c>
      <c r="H11755" t="str">
        <f t="shared" si="183"/>
        <v>Tabara Iasi</v>
      </c>
      <c r="I11755">
        <v>22</v>
      </c>
      <c r="J11755">
        <v>225</v>
      </c>
      <c r="K11755" t="s">
        <v>22952</v>
      </c>
      <c r="L11755" t="s">
        <v>13063</v>
      </c>
      <c r="M11755">
        <v>1</v>
      </c>
      <c r="N11755">
        <v>813</v>
      </c>
      <c r="O11755" t="s">
        <v>3243</v>
      </c>
      <c r="P11755" t="s">
        <v>4772</v>
      </c>
      <c r="Q11755" t="s">
        <v>26</v>
      </c>
      <c r="R11755">
        <v>23</v>
      </c>
      <c r="S11755">
        <v>3</v>
      </c>
      <c r="T11755">
        <v>707058</v>
      </c>
      <c r="U11755" t="s">
        <v>13184</v>
      </c>
      <c r="V11755">
        <v>95943</v>
      </c>
      <c r="W11755" t="s">
        <v>5735</v>
      </c>
      <c r="Y11755">
        <v>0</v>
      </c>
    </row>
    <row r="11756" spans="1:25" x14ac:dyDescent="0.2">
      <c r="A11756">
        <v>123095</v>
      </c>
      <c r="B11756" t="s">
        <v>27645</v>
      </c>
      <c r="C11756">
        <v>0</v>
      </c>
      <c r="D11756">
        <f>IF(COUNTIF(Sheet3!$A$1:$A$349,"*"&amp;B11756&amp;"*")&gt;0,1,0)</f>
        <v>0</v>
      </c>
      <c r="E11756">
        <f>IF(COUNTIF(Sheet1!$C$1:$C$349,"*"&amp;K11756&amp;"*")&gt;0,1,0)</f>
        <v>1</v>
      </c>
      <c r="F11756">
        <f>IF(COUNTIF(Sheet1!$E$1:$E$349,"*"&amp;G11756&amp;"*")&gt;0,1,0)</f>
        <v>0</v>
      </c>
      <c r="G11756" t="s">
        <v>40550</v>
      </c>
      <c r="H11756" t="str">
        <f t="shared" si="183"/>
        <v>Tabara Neamt</v>
      </c>
      <c r="I11756">
        <v>27</v>
      </c>
      <c r="J11756">
        <v>270</v>
      </c>
      <c r="K11756" t="s">
        <v>29102</v>
      </c>
      <c r="L11756" t="s">
        <v>16158</v>
      </c>
      <c r="M11756">
        <v>1</v>
      </c>
      <c r="N11756">
        <v>813</v>
      </c>
      <c r="O11756" t="s">
        <v>3243</v>
      </c>
      <c r="P11756" t="s">
        <v>471</v>
      </c>
      <c r="Q11756" t="s">
        <v>26</v>
      </c>
      <c r="R11756">
        <v>23</v>
      </c>
      <c r="S11756">
        <v>3</v>
      </c>
      <c r="T11756">
        <v>617257</v>
      </c>
      <c r="U11756" t="s">
        <v>16445</v>
      </c>
      <c r="V11756">
        <v>123013</v>
      </c>
      <c r="W11756" t="s">
        <v>16435</v>
      </c>
      <c r="Y11756">
        <v>0</v>
      </c>
    </row>
    <row r="11757" spans="1:25" x14ac:dyDescent="0.2">
      <c r="A11757">
        <v>46796</v>
      </c>
      <c r="B11757" t="s">
        <v>27646</v>
      </c>
      <c r="C11757">
        <v>0</v>
      </c>
      <c r="D11757">
        <f>IF(COUNTIF(Sheet3!$A$1:$A$349,"*"&amp;B11757&amp;"*")&gt;0,1,0)</f>
        <v>0</v>
      </c>
      <c r="E11757">
        <f>IF(COUNTIF(Sheet1!$C$1:$C$349,"*"&amp;K11757&amp;"*")&gt;0,1,0)</f>
        <v>1</v>
      </c>
      <c r="F11757">
        <f>IF(COUNTIF(Sheet1!$E$1:$E$349,"*"&amp;G11757&amp;"*")&gt;0,1,0)</f>
        <v>0</v>
      </c>
      <c r="G11757" t="s">
        <v>40551</v>
      </c>
      <c r="H11757" t="str">
        <f t="shared" si="183"/>
        <v>Tabarasti Buzau</v>
      </c>
      <c r="I11757">
        <v>10</v>
      </c>
      <c r="J11757">
        <v>109</v>
      </c>
      <c r="K11757" t="s">
        <v>22908</v>
      </c>
      <c r="L11757" t="s">
        <v>6741</v>
      </c>
      <c r="M11757">
        <v>2</v>
      </c>
      <c r="N11757">
        <v>822</v>
      </c>
      <c r="O11757" t="s">
        <v>6468</v>
      </c>
      <c r="P11757" t="s">
        <v>7014</v>
      </c>
      <c r="Q11757" t="s">
        <v>26</v>
      </c>
      <c r="R11757">
        <v>23</v>
      </c>
      <c r="S11757">
        <v>3</v>
      </c>
      <c r="T11757">
        <v>127242</v>
      </c>
      <c r="U11757" t="s">
        <v>7015</v>
      </c>
      <c r="V11757">
        <v>46769</v>
      </c>
      <c r="W11757" t="s">
        <v>7008</v>
      </c>
      <c r="Y11757">
        <v>0</v>
      </c>
    </row>
    <row r="11758" spans="1:25" x14ac:dyDescent="0.2">
      <c r="A11758">
        <v>117765</v>
      </c>
      <c r="B11758" t="s">
        <v>27647</v>
      </c>
      <c r="C11758">
        <v>0</v>
      </c>
      <c r="D11758">
        <f>IF(COUNTIF(Sheet3!$A$1:$A$349,"*"&amp;B11758&amp;"*")&gt;0,1,0)</f>
        <v>0</v>
      </c>
      <c r="E11758">
        <f>IF(COUNTIF(Sheet1!$C$1:$C$349,"*"&amp;K11758&amp;"*")&gt;0,1,0)</f>
        <v>1</v>
      </c>
      <c r="F11758">
        <f>IF(COUNTIF(Sheet1!$E$1:$E$349,"*"&amp;G11758&amp;"*")&gt;0,1,0)</f>
        <v>0</v>
      </c>
      <c r="G11758" t="s">
        <v>40552</v>
      </c>
      <c r="H11758" t="str">
        <f t="shared" si="183"/>
        <v>Tablaseni Mures</v>
      </c>
      <c r="I11758">
        <v>26</v>
      </c>
      <c r="J11758">
        <v>261</v>
      </c>
      <c r="K11758" t="s">
        <v>29094</v>
      </c>
      <c r="L11758" t="s">
        <v>15377</v>
      </c>
      <c r="M11758">
        <v>7</v>
      </c>
      <c r="N11758">
        <v>877</v>
      </c>
      <c r="O11758" t="s">
        <v>21</v>
      </c>
      <c r="P11758" t="s">
        <v>660</v>
      </c>
      <c r="Q11758" t="s">
        <v>26</v>
      </c>
      <c r="R11758">
        <v>23</v>
      </c>
      <c r="S11758">
        <v>3</v>
      </c>
      <c r="T11758">
        <v>547350</v>
      </c>
      <c r="U11758" t="s">
        <v>15824</v>
      </c>
      <c r="V11758">
        <v>117667</v>
      </c>
      <c r="W11758" t="s">
        <v>15813</v>
      </c>
      <c r="Y11758">
        <v>0</v>
      </c>
    </row>
    <row r="11759" spans="1:25" x14ac:dyDescent="0.2">
      <c r="A11759">
        <v>127803</v>
      </c>
      <c r="B11759" t="s">
        <v>16973</v>
      </c>
      <c r="C11759">
        <v>0</v>
      </c>
      <c r="D11759">
        <f>IF(COUNTIF(Sheet3!$A$1:$A$349,"*"&amp;B11759&amp;"*")&gt;0,1,0)</f>
        <v>0</v>
      </c>
      <c r="E11759">
        <f>IF(COUNTIF(Sheet1!$C$1:$C$349,"*"&amp;K11759&amp;"*")&gt;0,1,0)</f>
        <v>1</v>
      </c>
      <c r="F11759">
        <f>IF(COUNTIF(Sheet1!$E$1:$E$349,"*"&amp;G11759&amp;"*")&gt;0,1,0)</f>
        <v>0</v>
      </c>
      <c r="G11759" t="s">
        <v>40553</v>
      </c>
      <c r="H11759" t="str">
        <f t="shared" si="183"/>
        <v>Tabonu Olt</v>
      </c>
      <c r="I11759">
        <v>28</v>
      </c>
      <c r="J11759">
        <v>289</v>
      </c>
      <c r="K11759" t="s">
        <v>16692</v>
      </c>
      <c r="L11759" t="s">
        <v>16693</v>
      </c>
      <c r="M11759">
        <v>4</v>
      </c>
      <c r="N11759">
        <v>840</v>
      </c>
      <c r="O11759" t="s">
        <v>10021</v>
      </c>
      <c r="P11759" t="s">
        <v>844</v>
      </c>
      <c r="Q11759" t="s">
        <v>26</v>
      </c>
      <c r="R11759">
        <v>23</v>
      </c>
      <c r="S11759">
        <v>3</v>
      </c>
      <c r="T11759">
        <v>237289</v>
      </c>
      <c r="U11759" t="s">
        <v>16974</v>
      </c>
      <c r="V11759">
        <v>127750</v>
      </c>
      <c r="W11759" t="s">
        <v>1894</v>
      </c>
      <c r="Y11759">
        <v>0</v>
      </c>
    </row>
    <row r="11760" spans="1:25" x14ac:dyDescent="0.2">
      <c r="A11760">
        <v>175359</v>
      </c>
      <c r="B11760" t="s">
        <v>27648</v>
      </c>
      <c r="C11760">
        <v>0</v>
      </c>
      <c r="D11760">
        <f>IF(COUNTIF(Sheet3!$A$1:$A$349,"*"&amp;B11760&amp;"*")&gt;0,1,0)</f>
        <v>0</v>
      </c>
      <c r="E11760">
        <f>IF(COUNTIF(Sheet1!$C$1:$C$349,"*"&amp;K11760&amp;"*")&gt;0,1,0)</f>
        <v>1</v>
      </c>
      <c r="F11760">
        <f>IF(COUNTIF(Sheet1!$E$1:$E$349,"*"&amp;G11760&amp;"*")&gt;0,1,0)</f>
        <v>0</v>
      </c>
      <c r="G11760" t="s">
        <v>40554</v>
      </c>
      <c r="H11760" t="str">
        <f t="shared" si="183"/>
        <v>Tabucesti Vrancea</v>
      </c>
      <c r="I11760">
        <v>39</v>
      </c>
      <c r="J11760">
        <v>396</v>
      </c>
      <c r="K11760" t="s">
        <v>15010</v>
      </c>
      <c r="L11760" t="s">
        <v>22342</v>
      </c>
      <c r="M11760">
        <v>2</v>
      </c>
      <c r="N11760">
        <v>822</v>
      </c>
      <c r="O11760" t="s">
        <v>6468</v>
      </c>
      <c r="P11760" t="s">
        <v>1767</v>
      </c>
      <c r="Q11760" t="s">
        <v>26</v>
      </c>
      <c r="R11760">
        <v>23</v>
      </c>
      <c r="S11760">
        <v>3</v>
      </c>
      <c r="T11760">
        <v>627034</v>
      </c>
      <c r="U11760" t="s">
        <v>22413</v>
      </c>
      <c r="V11760">
        <v>175260</v>
      </c>
      <c r="W11760" t="s">
        <v>22403</v>
      </c>
      <c r="Y11760">
        <v>0</v>
      </c>
    </row>
    <row r="11761" spans="1:25" x14ac:dyDescent="0.2">
      <c r="A11761">
        <v>43554</v>
      </c>
      <c r="B11761" t="s">
        <v>27649</v>
      </c>
      <c r="C11761">
        <v>0</v>
      </c>
      <c r="D11761">
        <f>IF(COUNTIF(Sheet3!$A$1:$A$349,"*"&amp;B11761&amp;"*")&gt;0,1,0)</f>
        <v>0</v>
      </c>
      <c r="E11761">
        <f>IF(COUNTIF(Sheet1!$C$1:$C$349,"*"&amp;K11761&amp;"*")&gt;0,1,0)</f>
        <v>1</v>
      </c>
      <c r="F11761">
        <f>IF(COUNTIF(Sheet1!$E$1:$E$349,"*"&amp;G11761&amp;"*")&gt;0,1,0)</f>
        <v>0</v>
      </c>
      <c r="G11761" t="s">
        <v>40555</v>
      </c>
      <c r="H11761" t="str">
        <f t="shared" si="183"/>
        <v>tacau Braila</v>
      </c>
      <c r="I11761">
        <v>9</v>
      </c>
      <c r="J11761">
        <v>92</v>
      </c>
      <c r="K11761" t="s">
        <v>22902</v>
      </c>
      <c r="L11761" t="s">
        <v>6467</v>
      </c>
      <c r="M11761">
        <v>2</v>
      </c>
      <c r="N11761">
        <v>822</v>
      </c>
      <c r="O11761" t="s">
        <v>6468</v>
      </c>
      <c r="P11761" t="s">
        <v>6591</v>
      </c>
      <c r="Q11761" t="s">
        <v>26</v>
      </c>
      <c r="R11761">
        <v>23</v>
      </c>
      <c r="S11761">
        <v>3</v>
      </c>
      <c r="T11761">
        <v>817086</v>
      </c>
      <c r="U11761" t="s">
        <v>6592</v>
      </c>
      <c r="V11761">
        <v>43493</v>
      </c>
      <c r="W11761" t="s">
        <v>6582</v>
      </c>
      <c r="Y11761">
        <v>0</v>
      </c>
    </row>
    <row r="11762" spans="1:25" x14ac:dyDescent="0.2">
      <c r="A11762">
        <v>166244</v>
      </c>
      <c r="B11762" t="s">
        <v>27650</v>
      </c>
      <c r="C11762">
        <v>0</v>
      </c>
      <c r="D11762">
        <f>IF(COUNTIF(Sheet3!$A$1:$A$349,"*"&amp;B11762&amp;"*")&gt;0,1,0)</f>
        <v>0</v>
      </c>
      <c r="E11762">
        <f>IF(COUNTIF(Sheet1!$C$1:$C$349,"*"&amp;K11762&amp;"*")&gt;0,1,0)</f>
        <v>1</v>
      </c>
      <c r="F11762">
        <f>IF(COUNTIF(Sheet1!$E$1:$E$349,"*"&amp;G11762&amp;"*")&gt;0,1,0)</f>
        <v>0</v>
      </c>
      <c r="G11762" t="s">
        <v>40556</v>
      </c>
      <c r="H11762" t="str">
        <f t="shared" si="183"/>
        <v>Tacuta Vaslui</v>
      </c>
      <c r="I11762">
        <v>37</v>
      </c>
      <c r="J11762">
        <v>378</v>
      </c>
      <c r="K11762" t="s">
        <v>20936</v>
      </c>
      <c r="L11762" t="s">
        <v>20937</v>
      </c>
      <c r="M11762">
        <v>1</v>
      </c>
      <c r="N11762">
        <v>813</v>
      </c>
      <c r="O11762" t="s">
        <v>3243</v>
      </c>
      <c r="P11762" t="s">
        <v>3543</v>
      </c>
      <c r="Q11762" t="s">
        <v>38</v>
      </c>
      <c r="R11762">
        <v>22</v>
      </c>
      <c r="S11762">
        <v>3</v>
      </c>
      <c r="T11762">
        <v>737515</v>
      </c>
      <c r="U11762" t="s">
        <v>21430</v>
      </c>
      <c r="V11762">
        <v>166235</v>
      </c>
      <c r="W11762" t="s">
        <v>21429</v>
      </c>
      <c r="Y11762">
        <v>0</v>
      </c>
    </row>
    <row r="11763" spans="1:25" x14ac:dyDescent="0.2">
      <c r="A11763">
        <v>59835</v>
      </c>
      <c r="B11763" t="s">
        <v>25396</v>
      </c>
      <c r="C11763">
        <v>0</v>
      </c>
      <c r="D11763">
        <f>IF(COUNTIF(Sheet3!$A$1:$A$349,"*"&amp;B11763&amp;"*")&gt;0,1,0)</f>
        <v>0</v>
      </c>
      <c r="E11763">
        <f>IF(COUNTIF(Sheet1!$C$1:$C$349,"*"&amp;K11763&amp;"*")&gt;0,1,0)</f>
        <v>1</v>
      </c>
      <c r="F11763">
        <f>IF(COUNTIF(Sheet1!$E$1:$E$349,"*"&amp;G11763&amp;"*")&gt;0,1,0)</f>
        <v>0</v>
      </c>
      <c r="G11763" t="s">
        <v>40557</v>
      </c>
      <c r="H11763" t="str">
        <f t="shared" si="183"/>
        <v>taga Cluj</v>
      </c>
      <c r="I11763">
        <v>12</v>
      </c>
      <c r="J11763">
        <v>127</v>
      </c>
      <c r="K11763" t="s">
        <v>8094</v>
      </c>
      <c r="L11763" t="s">
        <v>8095</v>
      </c>
      <c r="M11763">
        <v>6</v>
      </c>
      <c r="N11763">
        <v>868</v>
      </c>
      <c r="O11763" t="s">
        <v>4205</v>
      </c>
      <c r="P11763" t="s">
        <v>7844</v>
      </c>
      <c r="Q11763" t="s">
        <v>38</v>
      </c>
      <c r="R11763">
        <v>22</v>
      </c>
      <c r="S11763">
        <v>3</v>
      </c>
      <c r="T11763">
        <v>407565</v>
      </c>
      <c r="U11763" t="s">
        <v>8735</v>
      </c>
      <c r="V11763">
        <v>59826</v>
      </c>
      <c r="W11763" t="s">
        <v>8734</v>
      </c>
      <c r="Y11763">
        <v>0</v>
      </c>
    </row>
    <row r="11764" spans="1:25" x14ac:dyDescent="0.2">
      <c r="A11764">
        <v>9994</v>
      </c>
      <c r="B11764" t="s">
        <v>27651</v>
      </c>
      <c r="C11764">
        <v>0</v>
      </c>
      <c r="D11764">
        <f>IF(COUNTIF(Sheet3!$A$1:$A$349,"*"&amp;B11764&amp;"*")&gt;0,1,0)</f>
        <v>0</v>
      </c>
      <c r="E11764">
        <f>IF(COUNTIF(Sheet1!$C$1:$C$349,"*"&amp;K11764&amp;"*")&gt;0,1,0)</f>
        <v>1</v>
      </c>
      <c r="F11764">
        <f>IF(COUNTIF(Sheet1!$E$1:$E$349,"*"&amp;G11764&amp;"*")&gt;0,1,0)</f>
        <v>0</v>
      </c>
      <c r="G11764" t="s">
        <v>40558</v>
      </c>
      <c r="H11764" t="str">
        <f t="shared" si="183"/>
        <v>Tagadau Arad</v>
      </c>
      <c r="I11764">
        <v>2</v>
      </c>
      <c r="J11764">
        <v>29</v>
      </c>
      <c r="K11764" t="s">
        <v>1465</v>
      </c>
      <c r="L11764" t="s">
        <v>1466</v>
      </c>
      <c r="M11764">
        <v>5</v>
      </c>
      <c r="N11764">
        <v>859</v>
      </c>
      <c r="O11764" t="s">
        <v>1467</v>
      </c>
      <c r="P11764" t="s">
        <v>1590</v>
      </c>
      <c r="Q11764" t="s">
        <v>26</v>
      </c>
      <c r="R11764">
        <v>23</v>
      </c>
      <c r="S11764">
        <v>3</v>
      </c>
      <c r="T11764">
        <v>317044</v>
      </c>
      <c r="U11764" t="s">
        <v>1591</v>
      </c>
      <c r="V11764">
        <v>9930</v>
      </c>
      <c r="W11764" t="s">
        <v>1579</v>
      </c>
      <c r="Y11764">
        <v>0</v>
      </c>
    </row>
    <row r="11765" spans="1:25" x14ac:dyDescent="0.2">
      <c r="A11765">
        <v>32802</v>
      </c>
      <c r="B11765" t="s">
        <v>27652</v>
      </c>
      <c r="C11765">
        <v>0</v>
      </c>
      <c r="D11765">
        <f>IF(COUNTIF(Sheet3!$A$1:$A$349,"*"&amp;B11765&amp;"*")&gt;0,1,0)</f>
        <v>0</v>
      </c>
      <c r="E11765">
        <f>IF(COUNTIF(Sheet1!$C$1:$C$349,"*"&amp;K11765&amp;"*")&gt;0,1,0)</f>
        <v>1</v>
      </c>
      <c r="F11765">
        <f>IF(COUNTIF(Sheet1!$E$1:$E$349,"*"&amp;G11765&amp;"*")&gt;0,1,0)</f>
        <v>0</v>
      </c>
      <c r="G11765" t="s">
        <v>40559</v>
      </c>
      <c r="H11765" t="str">
        <f t="shared" si="183"/>
        <v>tagsoru Bistrita-Nasaud</v>
      </c>
      <c r="I11765">
        <v>6</v>
      </c>
      <c r="J11765">
        <v>65</v>
      </c>
      <c r="K11765" t="s">
        <v>29103</v>
      </c>
      <c r="L11765" t="s">
        <v>5052</v>
      </c>
      <c r="M11765">
        <v>6</v>
      </c>
      <c r="N11765">
        <v>868</v>
      </c>
      <c r="O11765" t="s">
        <v>4205</v>
      </c>
      <c r="P11765" t="s">
        <v>1066</v>
      </c>
      <c r="Q11765" t="s">
        <v>26</v>
      </c>
      <c r="R11765">
        <v>23</v>
      </c>
      <c r="S11765">
        <v>3</v>
      </c>
      <c r="T11765">
        <v>427023</v>
      </c>
      <c r="U11765" t="s">
        <v>5112</v>
      </c>
      <c r="V11765">
        <v>32768</v>
      </c>
      <c r="W11765" t="s">
        <v>1907</v>
      </c>
      <c r="Y11765">
        <v>0</v>
      </c>
    </row>
    <row r="11766" spans="1:25" x14ac:dyDescent="0.2">
      <c r="A11766">
        <v>32795</v>
      </c>
      <c r="B11766" t="s">
        <v>25397</v>
      </c>
      <c r="C11766">
        <v>0</v>
      </c>
      <c r="D11766">
        <f>IF(COUNTIF(Sheet3!$A$1:$A$349,"*"&amp;B11766&amp;"*")&gt;0,1,0)</f>
        <v>0</v>
      </c>
      <c r="E11766">
        <f>IF(COUNTIF(Sheet1!$C$1:$C$349,"*"&amp;K11766&amp;"*")&gt;0,1,0)</f>
        <v>1</v>
      </c>
      <c r="F11766">
        <f>IF(COUNTIF(Sheet1!$E$1:$E$349,"*"&amp;G11766&amp;"*")&gt;0,1,0)</f>
        <v>0</v>
      </c>
      <c r="G11766" t="s">
        <v>40560</v>
      </c>
      <c r="H11766" t="str">
        <f t="shared" si="183"/>
        <v>tagu Bistrita-Nasaud</v>
      </c>
      <c r="I11766">
        <v>6</v>
      </c>
      <c r="J11766">
        <v>65</v>
      </c>
      <c r="K11766" t="s">
        <v>29103</v>
      </c>
      <c r="L11766" t="s">
        <v>5052</v>
      </c>
      <c r="M11766">
        <v>6</v>
      </c>
      <c r="N11766">
        <v>868</v>
      </c>
      <c r="O11766" t="s">
        <v>4205</v>
      </c>
      <c r="P11766" t="s">
        <v>5110</v>
      </c>
      <c r="Q11766" t="s">
        <v>26</v>
      </c>
      <c r="R11766">
        <v>23</v>
      </c>
      <c r="S11766">
        <v>3</v>
      </c>
      <c r="T11766">
        <v>427022</v>
      </c>
      <c r="U11766" t="s">
        <v>5111</v>
      </c>
      <c r="V11766">
        <v>32768</v>
      </c>
      <c r="W11766" t="s">
        <v>1907</v>
      </c>
      <c r="Y11766">
        <v>0</v>
      </c>
    </row>
    <row r="11767" spans="1:25" x14ac:dyDescent="0.2">
      <c r="A11767">
        <v>85234</v>
      </c>
      <c r="B11767" t="s">
        <v>27653</v>
      </c>
      <c r="C11767">
        <v>0</v>
      </c>
      <c r="D11767">
        <f>IF(COUNTIF(Sheet3!$A$1:$A$349,"*"&amp;B11767&amp;"*")&gt;0,1,0)</f>
        <v>0</v>
      </c>
      <c r="E11767">
        <f>IF(COUNTIF(Sheet1!$C$1:$C$349,"*"&amp;K11767&amp;"*")&gt;0,1,0)</f>
        <v>1</v>
      </c>
      <c r="F11767">
        <f>IF(COUNTIF(Sheet1!$E$1:$E$349,"*"&amp;G11767&amp;"*")&gt;0,1,0)</f>
        <v>0</v>
      </c>
      <c r="G11767" t="s">
        <v>40561</v>
      </c>
      <c r="H11767" t="str">
        <f t="shared" si="183"/>
        <v>Taietura Harghita</v>
      </c>
      <c r="I11767">
        <v>19</v>
      </c>
      <c r="J11767">
        <v>190</v>
      </c>
      <c r="K11767" t="s">
        <v>11664</v>
      </c>
      <c r="L11767" t="s">
        <v>11665</v>
      </c>
      <c r="M11767">
        <v>7</v>
      </c>
      <c r="N11767">
        <v>877</v>
      </c>
      <c r="O11767" t="s">
        <v>21</v>
      </c>
      <c r="P11767" t="s">
        <v>2185</v>
      </c>
      <c r="Q11767" t="s">
        <v>26</v>
      </c>
      <c r="R11767">
        <v>23</v>
      </c>
      <c r="S11767">
        <v>3</v>
      </c>
      <c r="T11767">
        <v>537217</v>
      </c>
      <c r="U11767" t="s">
        <v>11927</v>
      </c>
      <c r="V11767">
        <v>85127</v>
      </c>
      <c r="W11767" t="s">
        <v>11911</v>
      </c>
      <c r="Y11767">
        <v>0</v>
      </c>
    </row>
    <row r="11768" spans="1:25" x14ac:dyDescent="0.2">
      <c r="A11768">
        <v>11833</v>
      </c>
      <c r="B11768" t="s">
        <v>27654</v>
      </c>
      <c r="C11768">
        <v>0</v>
      </c>
      <c r="D11768">
        <f>IF(COUNTIF(Sheet3!$A$1:$A$349,"*"&amp;B11768&amp;"*")&gt;0,1,0)</f>
        <v>0</v>
      </c>
      <c r="E11768">
        <f>IF(COUNTIF(Sheet1!$C$1:$C$349,"*"&amp;K11768&amp;"*")&gt;0,1,0)</f>
        <v>1</v>
      </c>
      <c r="F11768">
        <f>IF(COUNTIF(Sheet1!$E$1:$E$349,"*"&amp;G11768&amp;"*")&gt;0,1,0)</f>
        <v>0</v>
      </c>
      <c r="G11768" t="s">
        <v>40562</v>
      </c>
      <c r="H11768" t="str">
        <f t="shared" si="183"/>
        <v>Talagiu Arad</v>
      </c>
      <c r="I11768">
        <v>2</v>
      </c>
      <c r="J11768">
        <v>29</v>
      </c>
      <c r="K11768" t="s">
        <v>1465</v>
      </c>
      <c r="L11768" t="s">
        <v>1466</v>
      </c>
      <c r="M11768">
        <v>5</v>
      </c>
      <c r="N11768">
        <v>859</v>
      </c>
      <c r="O11768" t="s">
        <v>1467</v>
      </c>
      <c r="P11768" t="s">
        <v>1917</v>
      </c>
      <c r="Q11768" t="s">
        <v>26</v>
      </c>
      <c r="R11768">
        <v>23</v>
      </c>
      <c r="S11768">
        <v>3</v>
      </c>
      <c r="T11768">
        <v>317267</v>
      </c>
      <c r="U11768" t="s">
        <v>1918</v>
      </c>
      <c r="V11768">
        <v>11762</v>
      </c>
      <c r="W11768" t="s">
        <v>1419</v>
      </c>
      <c r="Y11768">
        <v>0</v>
      </c>
    </row>
    <row r="11769" spans="1:25" x14ac:dyDescent="0.2">
      <c r="A11769">
        <v>110802</v>
      </c>
      <c r="B11769" t="s">
        <v>27655</v>
      </c>
      <c r="C11769">
        <v>0</v>
      </c>
      <c r="D11769">
        <f>IF(COUNTIF(Sheet3!$A$1:$A$349,"*"&amp;B11769&amp;"*")&gt;0,1,0)</f>
        <v>0</v>
      </c>
      <c r="E11769">
        <f>IF(COUNTIF(Sheet1!$C$1:$C$349,"*"&amp;K11769&amp;"*")&gt;0,1,0)</f>
        <v>1</v>
      </c>
      <c r="F11769">
        <f>IF(COUNTIF(Sheet1!$E$1:$E$349,"*"&amp;G11769&amp;"*")&gt;0,1,0)</f>
        <v>0</v>
      </c>
      <c r="G11769" t="s">
        <v>40563</v>
      </c>
      <c r="H11769" t="str">
        <f t="shared" si="183"/>
        <v>Talapanu Mehedinti</v>
      </c>
      <c r="I11769">
        <v>25</v>
      </c>
      <c r="J11769">
        <v>252</v>
      </c>
      <c r="K11769" t="s">
        <v>29099</v>
      </c>
      <c r="L11769" t="s">
        <v>14860</v>
      </c>
      <c r="M11769">
        <v>4</v>
      </c>
      <c r="N11769">
        <v>840</v>
      </c>
      <c r="O11769" t="s">
        <v>10021</v>
      </c>
      <c r="P11769" t="s">
        <v>526</v>
      </c>
      <c r="Q11769" t="s">
        <v>26</v>
      </c>
      <c r="R11769">
        <v>23</v>
      </c>
      <c r="S11769">
        <v>3</v>
      </c>
      <c r="T11769">
        <v>227066</v>
      </c>
      <c r="U11769" t="s">
        <v>14988</v>
      </c>
      <c r="V11769">
        <v>110740</v>
      </c>
      <c r="W11769" t="s">
        <v>14982</v>
      </c>
      <c r="Y11769">
        <v>0</v>
      </c>
    </row>
    <row r="11770" spans="1:25" x14ac:dyDescent="0.2">
      <c r="A11770">
        <v>135663</v>
      </c>
      <c r="B11770" t="s">
        <v>17935</v>
      </c>
      <c r="C11770">
        <v>0</v>
      </c>
      <c r="D11770">
        <f>IF(COUNTIF(Sheet3!$A$1:$A$349,"*"&amp;B11770&amp;"*")&gt;0,1,0)</f>
        <v>0</v>
      </c>
      <c r="E11770">
        <f>IF(COUNTIF(Sheet1!$C$1:$C$349,"*"&amp;K11770&amp;"*")&gt;0,1,0)</f>
        <v>1</v>
      </c>
      <c r="F11770">
        <f>IF(COUNTIF(Sheet1!$E$1:$E$349,"*"&amp;G11770&amp;"*")&gt;0,1,0)</f>
        <v>0</v>
      </c>
      <c r="G11770" t="s">
        <v>40564</v>
      </c>
      <c r="H11770" t="str">
        <f t="shared" si="183"/>
        <v>Talea Prahova</v>
      </c>
      <c r="I11770">
        <v>29</v>
      </c>
      <c r="J11770">
        <v>298</v>
      </c>
      <c r="K11770" t="s">
        <v>17266</v>
      </c>
      <c r="L11770" t="s">
        <v>17267</v>
      </c>
      <c r="M11770">
        <v>3</v>
      </c>
      <c r="N11770">
        <v>831</v>
      </c>
      <c r="O11770" t="s">
        <v>2107</v>
      </c>
      <c r="P11770" t="s">
        <v>3643</v>
      </c>
      <c r="Q11770" t="s">
        <v>38</v>
      </c>
      <c r="R11770">
        <v>22</v>
      </c>
      <c r="S11770">
        <v>3</v>
      </c>
      <c r="T11770">
        <v>107580</v>
      </c>
      <c r="U11770" t="s">
        <v>17936</v>
      </c>
      <c r="V11770">
        <v>135654</v>
      </c>
      <c r="W11770" t="s">
        <v>17935</v>
      </c>
      <c r="Y11770">
        <v>0</v>
      </c>
    </row>
    <row r="11771" spans="1:25" x14ac:dyDescent="0.2">
      <c r="A11771">
        <v>64087</v>
      </c>
      <c r="B11771" t="s">
        <v>27656</v>
      </c>
      <c r="C11771">
        <v>0</v>
      </c>
      <c r="D11771">
        <f>IF(COUNTIF(Sheet3!$A$1:$A$349,"*"&amp;B11771&amp;"*")&gt;0,1,0)</f>
        <v>0</v>
      </c>
      <c r="E11771">
        <f>IF(COUNTIF(Sheet1!$C$1:$C$349,"*"&amp;K11771&amp;"*")&gt;0,1,0)</f>
        <v>1</v>
      </c>
      <c r="F11771">
        <f>IF(COUNTIF(Sheet1!$E$1:$E$349,"*"&amp;G11771&amp;"*")&gt;0,1,0)</f>
        <v>0</v>
      </c>
      <c r="G11771" t="s">
        <v>40565</v>
      </c>
      <c r="H11771" t="str">
        <f t="shared" si="183"/>
        <v>Talisoara Covasna</v>
      </c>
      <c r="I11771">
        <v>14</v>
      </c>
      <c r="J11771">
        <v>145</v>
      </c>
      <c r="K11771" t="s">
        <v>9185</v>
      </c>
      <c r="L11771" t="s">
        <v>9186</v>
      </c>
      <c r="M11771">
        <v>7</v>
      </c>
      <c r="N11771">
        <v>877</v>
      </c>
      <c r="O11771" t="s">
        <v>21</v>
      </c>
      <c r="P11771" t="s">
        <v>7618</v>
      </c>
      <c r="Q11771" t="s">
        <v>26</v>
      </c>
      <c r="R11771">
        <v>23</v>
      </c>
      <c r="S11771">
        <v>3</v>
      </c>
      <c r="T11771">
        <v>527058</v>
      </c>
      <c r="U11771" t="s">
        <v>9278</v>
      </c>
      <c r="V11771">
        <v>64041</v>
      </c>
      <c r="W11771" t="s">
        <v>9272</v>
      </c>
      <c r="Y11771">
        <v>0</v>
      </c>
    </row>
    <row r="11772" spans="1:25" x14ac:dyDescent="0.2">
      <c r="A11772">
        <v>145890</v>
      </c>
      <c r="B11772" t="s">
        <v>27657</v>
      </c>
      <c r="C11772">
        <v>0</v>
      </c>
      <c r="D11772">
        <f>IF(COUNTIF(Sheet3!$A$1:$A$349,"*"&amp;B11772&amp;"*")&gt;0,1,0)</f>
        <v>0</v>
      </c>
      <c r="E11772">
        <f>IF(COUNTIF(Sheet1!$C$1:$C$349,"*"&amp;K11772&amp;"*")&gt;0,1,0)</f>
        <v>1</v>
      </c>
      <c r="F11772">
        <f>IF(COUNTIF(Sheet1!$E$1:$E$349,"*"&amp;G11772&amp;"*")&gt;0,1,0)</f>
        <v>0</v>
      </c>
      <c r="G11772" t="s">
        <v>40566</v>
      </c>
      <c r="H11772" t="str">
        <f t="shared" si="183"/>
        <v>Talmacel Sibiu</v>
      </c>
      <c r="I11772">
        <v>32</v>
      </c>
      <c r="J11772">
        <v>323</v>
      </c>
      <c r="K11772" t="s">
        <v>18831</v>
      </c>
      <c r="L11772" t="s">
        <v>18832</v>
      </c>
      <c r="M11772">
        <v>7</v>
      </c>
      <c r="N11772">
        <v>877</v>
      </c>
      <c r="O11772" t="s">
        <v>21</v>
      </c>
      <c r="P11772" t="s">
        <v>19125</v>
      </c>
      <c r="Q11772" t="s">
        <v>26</v>
      </c>
      <c r="R11772">
        <v>19</v>
      </c>
      <c r="S11772">
        <v>1</v>
      </c>
      <c r="T11772">
        <v>555706</v>
      </c>
      <c r="U11772" t="s">
        <v>19126</v>
      </c>
      <c r="V11772">
        <v>145827</v>
      </c>
      <c r="W11772" t="s">
        <v>19115</v>
      </c>
      <c r="Y11772">
        <v>0</v>
      </c>
    </row>
    <row r="11773" spans="1:25" x14ac:dyDescent="0.2">
      <c r="A11773">
        <v>10630</v>
      </c>
      <c r="B11773" t="s">
        <v>27658</v>
      </c>
      <c r="C11773">
        <v>0</v>
      </c>
      <c r="D11773">
        <f>IF(COUNTIF(Sheet3!$A$1:$A$349,"*"&amp;B11773&amp;"*")&gt;0,1,0)</f>
        <v>1</v>
      </c>
      <c r="E11773">
        <f>IF(COUNTIF(Sheet1!$C$1:$C$349,"*"&amp;K11773&amp;"*")&gt;0,1,0)</f>
        <v>1</v>
      </c>
      <c r="F11773">
        <f>IF(COUNTIF(Sheet1!$E$1:$E$349,"*"&amp;G11773&amp;"*")&gt;0,1,0)</f>
        <v>0</v>
      </c>
      <c r="G11773" t="s">
        <v>40567</v>
      </c>
      <c r="H11773" t="str">
        <f t="shared" si="183"/>
        <v>Talmaci Arad</v>
      </c>
      <c r="I11773">
        <v>2</v>
      </c>
      <c r="J11773">
        <v>29</v>
      </c>
      <c r="K11773" t="s">
        <v>1465</v>
      </c>
      <c r="L11773" t="s">
        <v>1466</v>
      </c>
      <c r="M11773">
        <v>5</v>
      </c>
      <c r="N11773">
        <v>859</v>
      </c>
      <c r="O11773" t="s">
        <v>1467</v>
      </c>
      <c r="P11773" t="s">
        <v>557</v>
      </c>
      <c r="Q11773" t="s">
        <v>26</v>
      </c>
      <c r="R11773">
        <v>23</v>
      </c>
      <c r="S11773">
        <v>3</v>
      </c>
      <c r="T11773">
        <v>317106</v>
      </c>
      <c r="U11773" t="s">
        <v>1700</v>
      </c>
      <c r="V11773">
        <v>10532</v>
      </c>
      <c r="W11773" t="s">
        <v>645</v>
      </c>
      <c r="Y11773">
        <v>0</v>
      </c>
    </row>
    <row r="11774" spans="1:25" x14ac:dyDescent="0.2">
      <c r="A11774">
        <v>145836</v>
      </c>
      <c r="B11774" t="s">
        <v>23026</v>
      </c>
      <c r="C11774">
        <v>1</v>
      </c>
      <c r="D11774">
        <f>IF(COUNTIF(Sheet3!$A$1:$A$349,"*"&amp;B11774&amp;"*")&gt;0,1,0)</f>
        <v>1</v>
      </c>
      <c r="E11774">
        <f>IF(COUNTIF(Sheet1!$C$1:$C$349,"*"&amp;K11774&amp;"*")&gt;0,1,0)</f>
        <v>1</v>
      </c>
      <c r="F11774">
        <f>IF(COUNTIF(Sheet1!$E$1:$E$349,"*"&amp;G11774&amp;"*")&gt;0,1,0)</f>
        <v>1</v>
      </c>
      <c r="G11774" t="s">
        <v>29416</v>
      </c>
      <c r="H11774" t="str">
        <f t="shared" si="183"/>
        <v>Talmaciu Sibiu</v>
      </c>
      <c r="I11774">
        <v>32</v>
      </c>
      <c r="J11774">
        <v>323</v>
      </c>
      <c r="K11774" t="s">
        <v>18831</v>
      </c>
      <c r="L11774" t="s">
        <v>18832</v>
      </c>
      <c r="M11774">
        <v>7</v>
      </c>
      <c r="N11774">
        <v>877</v>
      </c>
      <c r="O11774" t="s">
        <v>21</v>
      </c>
      <c r="P11774" t="s">
        <v>19116</v>
      </c>
      <c r="Q11774" t="s">
        <v>54</v>
      </c>
      <c r="R11774">
        <v>17</v>
      </c>
      <c r="S11774">
        <v>1</v>
      </c>
      <c r="T11774">
        <v>555700</v>
      </c>
      <c r="U11774" t="s">
        <v>19117</v>
      </c>
      <c r="V11774">
        <v>145827</v>
      </c>
      <c r="W11774" t="s">
        <v>19115</v>
      </c>
      <c r="Y11774">
        <v>1</v>
      </c>
    </row>
    <row r="11775" spans="1:25" x14ac:dyDescent="0.2">
      <c r="A11775">
        <v>38223</v>
      </c>
      <c r="B11775" t="s">
        <v>5898</v>
      </c>
      <c r="C11775">
        <v>0</v>
      </c>
      <c r="D11775">
        <f>IF(COUNTIF(Sheet3!$A$1:$A$349,"*"&amp;B11775&amp;"*")&gt;0,1,0)</f>
        <v>1</v>
      </c>
      <c r="E11775">
        <f>IF(COUNTIF(Sheet1!$C$1:$C$349,"*"&amp;K11775&amp;"*")&gt;0,1,0)</f>
        <v>1</v>
      </c>
      <c r="F11775">
        <f>IF(COUNTIF(Sheet1!$E$1:$E$349,"*"&amp;G11775&amp;"*")&gt;0,1,0)</f>
        <v>0</v>
      </c>
      <c r="G11775" t="s">
        <v>40568</v>
      </c>
      <c r="H11775" t="str">
        <f t="shared" si="183"/>
        <v>Talpa Botosani</v>
      </c>
      <c r="I11775">
        <v>7</v>
      </c>
      <c r="J11775">
        <v>74</v>
      </c>
      <c r="K11775" t="s">
        <v>22901</v>
      </c>
      <c r="L11775" t="s">
        <v>5526</v>
      </c>
      <c r="M11775">
        <v>1</v>
      </c>
      <c r="N11775">
        <v>813</v>
      </c>
      <c r="O11775" t="s">
        <v>3243</v>
      </c>
      <c r="P11775" t="s">
        <v>3101</v>
      </c>
      <c r="Q11775" t="s">
        <v>26</v>
      </c>
      <c r="R11775">
        <v>23</v>
      </c>
      <c r="S11775">
        <v>3</v>
      </c>
      <c r="T11775">
        <v>717264</v>
      </c>
      <c r="U11775" t="s">
        <v>5899</v>
      </c>
      <c r="V11775">
        <v>39967</v>
      </c>
      <c r="W11775" t="s">
        <v>5893</v>
      </c>
      <c r="Y11775">
        <v>0</v>
      </c>
    </row>
    <row r="11776" spans="1:25" x14ac:dyDescent="0.2">
      <c r="A11776">
        <v>121581</v>
      </c>
      <c r="B11776" t="s">
        <v>5898</v>
      </c>
      <c r="C11776">
        <v>0</v>
      </c>
      <c r="D11776">
        <f>IF(COUNTIF(Sheet3!$A$1:$A$349,"*"&amp;B11776&amp;"*")&gt;0,1,0)</f>
        <v>1</v>
      </c>
      <c r="E11776">
        <f>IF(COUNTIF(Sheet1!$C$1:$C$349,"*"&amp;K11776&amp;"*")&gt;0,1,0)</f>
        <v>1</v>
      </c>
      <c r="F11776">
        <f>IF(COUNTIF(Sheet1!$E$1:$E$349,"*"&amp;G11776&amp;"*")&gt;0,1,0)</f>
        <v>0</v>
      </c>
      <c r="G11776" t="s">
        <v>40569</v>
      </c>
      <c r="H11776" t="str">
        <f t="shared" si="183"/>
        <v>Talpa Neamt</v>
      </c>
      <c r="I11776">
        <v>27</v>
      </c>
      <c r="J11776">
        <v>270</v>
      </c>
      <c r="K11776" t="s">
        <v>29102</v>
      </c>
      <c r="L11776" t="s">
        <v>16158</v>
      </c>
      <c r="M11776">
        <v>1</v>
      </c>
      <c r="N11776">
        <v>813</v>
      </c>
      <c r="O11776" t="s">
        <v>3243</v>
      </c>
      <c r="P11776" t="s">
        <v>2351</v>
      </c>
      <c r="Q11776" t="s">
        <v>26</v>
      </c>
      <c r="R11776">
        <v>23</v>
      </c>
      <c r="S11776">
        <v>3</v>
      </c>
      <c r="T11776">
        <v>617053</v>
      </c>
      <c r="U11776" t="s">
        <v>16271</v>
      </c>
      <c r="V11776">
        <v>121466</v>
      </c>
      <c r="W11776" t="s">
        <v>16255</v>
      </c>
      <c r="Y11776">
        <v>0</v>
      </c>
    </row>
    <row r="11777" spans="1:25" x14ac:dyDescent="0.2">
      <c r="A11777">
        <v>154576</v>
      </c>
      <c r="B11777" t="s">
        <v>24702</v>
      </c>
      <c r="C11777">
        <v>0</v>
      </c>
      <c r="D11777">
        <f>IF(COUNTIF(Sheet3!$A$1:$A$349,"*"&amp;B11777&amp;"*")&gt;0,1,0)</f>
        <v>0</v>
      </c>
      <c r="E11777">
        <f>IF(COUNTIF(Sheet1!$C$1:$C$349,"*"&amp;K11777&amp;"*")&gt;0,1,0)</f>
        <v>1</v>
      </c>
      <c r="F11777">
        <f>IF(COUNTIF(Sheet1!$E$1:$E$349,"*"&amp;G11777&amp;"*")&gt;0,1,0)</f>
        <v>0</v>
      </c>
      <c r="G11777" t="s">
        <v>40570</v>
      </c>
      <c r="H11777" t="str">
        <f t="shared" si="183"/>
        <v>Talpa Postei Teleorman</v>
      </c>
      <c r="I11777">
        <v>34</v>
      </c>
      <c r="J11777">
        <v>341</v>
      </c>
      <c r="K11777" t="s">
        <v>19785</v>
      </c>
      <c r="L11777" t="s">
        <v>19786</v>
      </c>
      <c r="M11777">
        <v>3</v>
      </c>
      <c r="N11777">
        <v>831</v>
      </c>
      <c r="O11777" t="s">
        <v>2107</v>
      </c>
      <c r="P11777" t="s">
        <v>307</v>
      </c>
      <c r="Q11777" t="s">
        <v>26</v>
      </c>
      <c r="R11777">
        <v>23</v>
      </c>
      <c r="S11777">
        <v>3</v>
      </c>
      <c r="T11777">
        <v>147383</v>
      </c>
      <c r="U11777" t="s">
        <v>20116</v>
      </c>
      <c r="V11777">
        <v>154521</v>
      </c>
      <c r="W11777" t="s">
        <v>5898</v>
      </c>
      <c r="Y11777">
        <v>0</v>
      </c>
    </row>
    <row r="11778" spans="1:25" x14ac:dyDescent="0.2">
      <c r="A11778">
        <v>154567</v>
      </c>
      <c r="B11778" t="s">
        <v>28633</v>
      </c>
      <c r="C11778">
        <v>0</v>
      </c>
      <c r="D11778">
        <f>IF(COUNTIF(Sheet3!$A$1:$A$349,"*"&amp;B11778&amp;"*")&gt;0,1,0)</f>
        <v>0</v>
      </c>
      <c r="E11778">
        <f>IF(COUNTIF(Sheet1!$C$1:$C$349,"*"&amp;K11778&amp;"*")&gt;0,1,0)</f>
        <v>1</v>
      </c>
      <c r="F11778">
        <f>IF(COUNTIF(Sheet1!$E$1:$E$349,"*"&amp;G11778&amp;"*")&gt;0,1,0)</f>
        <v>0</v>
      </c>
      <c r="G11778" t="s">
        <v>40571</v>
      </c>
      <c r="H11778" t="str">
        <f t="shared" si="183"/>
        <v>Talpa-Biscoveni Teleorman</v>
      </c>
      <c r="I11778">
        <v>34</v>
      </c>
      <c r="J11778">
        <v>341</v>
      </c>
      <c r="K11778" t="s">
        <v>19785</v>
      </c>
      <c r="L11778" t="s">
        <v>19786</v>
      </c>
      <c r="M11778">
        <v>3</v>
      </c>
      <c r="N11778">
        <v>831</v>
      </c>
      <c r="O11778" t="s">
        <v>2107</v>
      </c>
      <c r="P11778" t="s">
        <v>2943</v>
      </c>
      <c r="Q11778" t="s">
        <v>26</v>
      </c>
      <c r="R11778">
        <v>23</v>
      </c>
      <c r="S11778">
        <v>3</v>
      </c>
      <c r="T11778">
        <v>147384</v>
      </c>
      <c r="U11778" t="s">
        <v>20115</v>
      </c>
      <c r="V11778">
        <v>154521</v>
      </c>
      <c r="W11778" t="s">
        <v>5898</v>
      </c>
      <c r="Y11778">
        <v>0</v>
      </c>
    </row>
    <row r="11779" spans="1:25" x14ac:dyDescent="0.2">
      <c r="A11779">
        <v>123781</v>
      </c>
      <c r="B11779" t="s">
        <v>27659</v>
      </c>
      <c r="C11779">
        <v>0</v>
      </c>
      <c r="D11779">
        <f>IF(COUNTIF(Sheet3!$A$1:$A$349,"*"&amp;B11779&amp;"*")&gt;0,1,0)</f>
        <v>0</v>
      </c>
      <c r="E11779">
        <f>IF(COUNTIF(Sheet1!$C$1:$C$349,"*"&amp;K11779&amp;"*")&gt;0,1,0)</f>
        <v>1</v>
      </c>
      <c r="F11779">
        <f>IF(COUNTIF(Sheet1!$E$1:$E$349,"*"&amp;G11779&amp;"*")&gt;0,1,0)</f>
        <v>0</v>
      </c>
      <c r="G11779" t="s">
        <v>40572</v>
      </c>
      <c r="H11779" t="str">
        <f t="shared" ref="H11779:H11842" si="184">_xlfn.CONCAT(B11779," ",K11779)</f>
        <v>Talpalai Neamt</v>
      </c>
      <c r="I11779">
        <v>27</v>
      </c>
      <c r="J11779">
        <v>270</v>
      </c>
      <c r="K11779" t="s">
        <v>29102</v>
      </c>
      <c r="L11779" t="s">
        <v>16158</v>
      </c>
      <c r="M11779">
        <v>1</v>
      </c>
      <c r="N11779">
        <v>813</v>
      </c>
      <c r="O11779" t="s">
        <v>3243</v>
      </c>
      <c r="P11779" t="s">
        <v>273</v>
      </c>
      <c r="Q11779" t="s">
        <v>26</v>
      </c>
      <c r="R11779">
        <v>23</v>
      </c>
      <c r="S11779">
        <v>3</v>
      </c>
      <c r="T11779">
        <v>617368</v>
      </c>
      <c r="U11779" t="s">
        <v>16529</v>
      </c>
      <c r="V11779">
        <v>125141</v>
      </c>
      <c r="W11779" t="s">
        <v>16523</v>
      </c>
      <c r="Y11779">
        <v>0</v>
      </c>
    </row>
    <row r="11780" spans="1:25" x14ac:dyDescent="0.2">
      <c r="A11780">
        <v>154530</v>
      </c>
      <c r="B11780" t="s">
        <v>27660</v>
      </c>
      <c r="C11780">
        <v>0</v>
      </c>
      <c r="D11780">
        <f>IF(COUNTIF(Sheet3!$A$1:$A$349,"*"&amp;B11780&amp;"*")&gt;0,1,0)</f>
        <v>0</v>
      </c>
      <c r="E11780">
        <f>IF(COUNTIF(Sheet1!$C$1:$C$349,"*"&amp;K11780&amp;"*")&gt;0,1,0)</f>
        <v>1</v>
      </c>
      <c r="F11780">
        <f>IF(COUNTIF(Sheet1!$E$1:$E$349,"*"&amp;G11780&amp;"*")&gt;0,1,0)</f>
        <v>0</v>
      </c>
      <c r="G11780" t="s">
        <v>40573</v>
      </c>
      <c r="H11780" t="str">
        <f t="shared" si="184"/>
        <v>Talpa-Ograzile Teleorman</v>
      </c>
      <c r="I11780">
        <v>34</v>
      </c>
      <c r="J11780">
        <v>341</v>
      </c>
      <c r="K11780" t="s">
        <v>19785</v>
      </c>
      <c r="L11780" t="s">
        <v>19786</v>
      </c>
      <c r="M11780">
        <v>3</v>
      </c>
      <c r="N11780">
        <v>831</v>
      </c>
      <c r="O11780" t="s">
        <v>2107</v>
      </c>
      <c r="P11780" t="s">
        <v>16228</v>
      </c>
      <c r="Q11780" t="s">
        <v>38</v>
      </c>
      <c r="R11780">
        <v>22</v>
      </c>
      <c r="S11780">
        <v>3</v>
      </c>
      <c r="T11780">
        <v>147386</v>
      </c>
      <c r="U11780" t="s">
        <v>20111</v>
      </c>
      <c r="V11780">
        <v>154521</v>
      </c>
      <c r="W11780" t="s">
        <v>5898</v>
      </c>
      <c r="Y11780">
        <v>0</v>
      </c>
    </row>
    <row r="11781" spans="1:25" x14ac:dyDescent="0.2">
      <c r="A11781">
        <v>72374</v>
      </c>
      <c r="B11781" t="s">
        <v>27661</v>
      </c>
      <c r="C11781">
        <v>0</v>
      </c>
      <c r="D11781">
        <f>IF(COUNTIF(Sheet3!$A$1:$A$349,"*"&amp;B11781&amp;"*")&gt;0,1,0)</f>
        <v>0</v>
      </c>
      <c r="E11781">
        <f>IF(COUNTIF(Sheet1!$C$1:$C$349,"*"&amp;K11781&amp;"*")&gt;0,1,0)</f>
        <v>1</v>
      </c>
      <c r="F11781">
        <f>IF(COUNTIF(Sheet1!$E$1:$E$349,"*"&amp;G11781&amp;"*")&gt;0,1,0)</f>
        <v>0</v>
      </c>
      <c r="G11781" t="s">
        <v>40574</v>
      </c>
      <c r="H11781" t="str">
        <f t="shared" si="184"/>
        <v>Talpas Dolj</v>
      </c>
      <c r="I11781">
        <v>16</v>
      </c>
      <c r="J11781">
        <v>163</v>
      </c>
      <c r="K11781" t="s">
        <v>10019</v>
      </c>
      <c r="L11781" t="s">
        <v>10020</v>
      </c>
      <c r="M11781">
        <v>4</v>
      </c>
      <c r="N11781">
        <v>840</v>
      </c>
      <c r="O11781" t="s">
        <v>10021</v>
      </c>
      <c r="P11781" t="s">
        <v>5247</v>
      </c>
      <c r="Q11781" t="s">
        <v>26</v>
      </c>
      <c r="R11781">
        <v>22</v>
      </c>
      <c r="S11781">
        <v>3</v>
      </c>
      <c r="T11781">
        <v>207266</v>
      </c>
      <c r="U11781" t="s">
        <v>10368</v>
      </c>
      <c r="V11781">
        <v>74956</v>
      </c>
      <c r="W11781" t="s">
        <v>10362</v>
      </c>
      <c r="Y11781">
        <v>0</v>
      </c>
    </row>
    <row r="11782" spans="1:25" x14ac:dyDescent="0.2">
      <c r="A11782">
        <v>77983</v>
      </c>
      <c r="B11782" t="s">
        <v>27662</v>
      </c>
      <c r="C11782">
        <v>0</v>
      </c>
      <c r="D11782">
        <f>IF(COUNTIF(Sheet3!$A$1:$A$349,"*"&amp;B11782&amp;"*")&gt;0,1,0)</f>
        <v>0</v>
      </c>
      <c r="E11782">
        <f>IF(COUNTIF(Sheet1!$C$1:$C$349,"*"&amp;K11782&amp;"*")&gt;0,1,0)</f>
        <v>1</v>
      </c>
      <c r="F11782">
        <f>IF(COUNTIF(Sheet1!$E$1:$E$349,"*"&amp;G11782&amp;"*")&gt;0,1,0)</f>
        <v>0</v>
      </c>
      <c r="G11782" t="s">
        <v>40575</v>
      </c>
      <c r="H11782" t="str">
        <f t="shared" si="184"/>
        <v>Talpasesti Gorj</v>
      </c>
      <c r="I11782">
        <v>18</v>
      </c>
      <c r="J11782">
        <v>181</v>
      </c>
      <c r="K11782" t="s">
        <v>11026</v>
      </c>
      <c r="L11782" t="s">
        <v>11027</v>
      </c>
      <c r="M11782">
        <v>4</v>
      </c>
      <c r="N11782">
        <v>840</v>
      </c>
      <c r="O11782" t="s">
        <v>10021</v>
      </c>
      <c r="P11782" t="s">
        <v>6341</v>
      </c>
      <c r="Q11782" t="s">
        <v>26</v>
      </c>
      <c r="R11782">
        <v>23</v>
      </c>
      <c r="S11782">
        <v>3</v>
      </c>
      <c r="T11782">
        <v>217052</v>
      </c>
      <c r="U11782" t="s">
        <v>11051</v>
      </c>
      <c r="V11782">
        <v>77910</v>
      </c>
      <c r="W11782" t="s">
        <v>441</v>
      </c>
      <c r="Y11782">
        <v>0</v>
      </c>
    </row>
    <row r="11783" spans="1:25" x14ac:dyDescent="0.2">
      <c r="A11783">
        <v>29323</v>
      </c>
      <c r="B11783" t="s">
        <v>4630</v>
      </c>
      <c r="C11783">
        <v>0</v>
      </c>
      <c r="D11783">
        <f>IF(COUNTIF(Sheet3!$A$1:$A$349,"*"&amp;B11783&amp;"*")&gt;0,1,0)</f>
        <v>0</v>
      </c>
      <c r="E11783">
        <f>IF(COUNTIF(Sheet1!$C$1:$C$349,"*"&amp;K11783&amp;"*")&gt;0,1,0)</f>
        <v>1</v>
      </c>
      <c r="F11783">
        <f>IF(COUNTIF(Sheet1!$E$1:$E$349,"*"&amp;G11783&amp;"*")&gt;0,1,0)</f>
        <v>0</v>
      </c>
      <c r="G11783" t="s">
        <v>40576</v>
      </c>
      <c r="H11783" t="str">
        <f t="shared" si="184"/>
        <v>Talpe Bihor</v>
      </c>
      <c r="I11783">
        <v>5</v>
      </c>
      <c r="J11783">
        <v>56</v>
      </c>
      <c r="K11783" t="s">
        <v>4203</v>
      </c>
      <c r="L11783" t="s">
        <v>4204</v>
      </c>
      <c r="M11783">
        <v>6</v>
      </c>
      <c r="N11783">
        <v>868</v>
      </c>
      <c r="O11783" t="s">
        <v>4205</v>
      </c>
      <c r="P11783" t="s">
        <v>415</v>
      </c>
      <c r="Q11783" t="s">
        <v>26</v>
      </c>
      <c r="R11783">
        <v>23</v>
      </c>
      <c r="S11783">
        <v>3</v>
      </c>
      <c r="T11783">
        <v>417258</v>
      </c>
      <c r="U11783" t="s">
        <v>4631</v>
      </c>
      <c r="V11783">
        <v>29243</v>
      </c>
      <c r="W11783" t="s">
        <v>4620</v>
      </c>
      <c r="Y11783">
        <v>0</v>
      </c>
    </row>
    <row r="11784" spans="1:25" x14ac:dyDescent="0.2">
      <c r="A11784">
        <v>162915</v>
      </c>
      <c r="B11784" t="s">
        <v>27663</v>
      </c>
      <c r="C11784">
        <v>0</v>
      </c>
      <c r="D11784">
        <f>IF(COUNTIF(Sheet3!$A$1:$A$349,"*"&amp;B11784&amp;"*")&gt;0,1,0)</f>
        <v>0</v>
      </c>
      <c r="E11784">
        <f>IF(COUNTIF(Sheet1!$C$1:$C$349,"*"&amp;K11784&amp;"*")&gt;0,1,0)</f>
        <v>1</v>
      </c>
      <c r="F11784">
        <f>IF(COUNTIF(Sheet1!$E$1:$E$349,"*"&amp;G11784&amp;"*")&gt;0,1,0)</f>
        <v>0</v>
      </c>
      <c r="G11784" t="s">
        <v>40577</v>
      </c>
      <c r="H11784" t="str">
        <f t="shared" si="184"/>
        <v>Talpigeni Vaslui</v>
      </c>
      <c r="I11784">
        <v>37</v>
      </c>
      <c r="J11784">
        <v>378</v>
      </c>
      <c r="K11784" t="s">
        <v>20936</v>
      </c>
      <c r="L11784" t="s">
        <v>20937</v>
      </c>
      <c r="M11784">
        <v>1</v>
      </c>
      <c r="N11784">
        <v>813</v>
      </c>
      <c r="O11784" t="s">
        <v>3243</v>
      </c>
      <c r="P11784" t="s">
        <v>217</v>
      </c>
      <c r="Q11784" t="s">
        <v>26</v>
      </c>
      <c r="R11784">
        <v>23</v>
      </c>
      <c r="S11784">
        <v>3</v>
      </c>
      <c r="T11784">
        <v>737108</v>
      </c>
      <c r="U11784" t="s">
        <v>21052</v>
      </c>
      <c r="V11784">
        <v>162871</v>
      </c>
      <c r="W11784" t="s">
        <v>2372</v>
      </c>
      <c r="Y11784">
        <v>0</v>
      </c>
    </row>
    <row r="11785" spans="1:25" x14ac:dyDescent="0.2">
      <c r="A11785">
        <v>76479</v>
      </c>
      <c r="B11785" t="s">
        <v>27664</v>
      </c>
      <c r="C11785">
        <v>0</v>
      </c>
      <c r="D11785">
        <f>IF(COUNTIF(Sheet3!$A$1:$A$349,"*"&amp;B11785&amp;"*")&gt;0,1,0)</f>
        <v>0</v>
      </c>
      <c r="E11785">
        <f>IF(COUNTIF(Sheet1!$C$1:$C$349,"*"&amp;K11785&amp;"*")&gt;0,1,0)</f>
        <v>1</v>
      </c>
      <c r="F11785">
        <f>IF(COUNTIF(Sheet1!$E$1:$E$349,"*"&amp;G11785&amp;"*")&gt;0,1,0)</f>
        <v>0</v>
      </c>
      <c r="G11785" t="s">
        <v>40578</v>
      </c>
      <c r="H11785" t="str">
        <f t="shared" si="184"/>
        <v>Talpigi Galati</v>
      </c>
      <c r="I11785">
        <v>17</v>
      </c>
      <c r="J11785">
        <v>172</v>
      </c>
      <c r="K11785" t="s">
        <v>22945</v>
      </c>
      <c r="L11785" t="s">
        <v>10708</v>
      </c>
      <c r="M11785">
        <v>2</v>
      </c>
      <c r="N11785">
        <v>822</v>
      </c>
      <c r="O11785" t="s">
        <v>6468</v>
      </c>
      <c r="P11785" t="s">
        <v>10888</v>
      </c>
      <c r="Q11785" t="s">
        <v>26</v>
      </c>
      <c r="R11785">
        <v>23</v>
      </c>
      <c r="S11785">
        <v>3</v>
      </c>
      <c r="T11785">
        <v>807152</v>
      </c>
      <c r="U11785" t="s">
        <v>10889</v>
      </c>
      <c r="V11785">
        <v>76406</v>
      </c>
      <c r="W11785" t="s">
        <v>10878</v>
      </c>
      <c r="Y11785">
        <v>0</v>
      </c>
    </row>
    <row r="11786" spans="1:25" x14ac:dyDescent="0.2">
      <c r="A11786">
        <v>27418</v>
      </c>
      <c r="B11786" t="s">
        <v>24703</v>
      </c>
      <c r="C11786">
        <v>0</v>
      </c>
      <c r="D11786">
        <f>IF(COUNTIF(Sheet3!$A$1:$A$349,"*"&amp;B11786&amp;"*")&gt;0,1,0)</f>
        <v>0</v>
      </c>
      <c r="E11786">
        <f>IF(COUNTIF(Sheet1!$C$1:$C$349,"*"&amp;K11786&amp;"*")&gt;0,1,0)</f>
        <v>1</v>
      </c>
      <c r="F11786">
        <f>IF(COUNTIF(Sheet1!$E$1:$E$349,"*"&amp;G11786&amp;"*")&gt;0,1,0)</f>
        <v>0</v>
      </c>
      <c r="G11786" t="s">
        <v>40579</v>
      </c>
      <c r="H11786" t="str">
        <f t="shared" si="184"/>
        <v>Talpos Bihor</v>
      </c>
      <c r="I11786">
        <v>5</v>
      </c>
      <c r="J11786">
        <v>56</v>
      </c>
      <c r="K11786" t="s">
        <v>4203</v>
      </c>
      <c r="L11786" t="s">
        <v>4204</v>
      </c>
      <c r="M11786">
        <v>6</v>
      </c>
      <c r="N11786">
        <v>868</v>
      </c>
      <c r="O11786" t="s">
        <v>4205</v>
      </c>
      <c r="P11786" t="s">
        <v>4334</v>
      </c>
      <c r="Q11786" t="s">
        <v>26</v>
      </c>
      <c r="R11786">
        <v>23</v>
      </c>
      <c r="S11786">
        <v>3</v>
      </c>
      <c r="T11786">
        <v>417047</v>
      </c>
      <c r="U11786" t="s">
        <v>4335</v>
      </c>
      <c r="V11786">
        <v>27383</v>
      </c>
      <c r="W11786" t="s">
        <v>4330</v>
      </c>
      <c r="Y11786">
        <v>0</v>
      </c>
    </row>
    <row r="11787" spans="1:25" x14ac:dyDescent="0.2">
      <c r="A11787">
        <v>105464</v>
      </c>
      <c r="B11787" t="s">
        <v>27665</v>
      </c>
      <c r="C11787">
        <v>0</v>
      </c>
      <c r="D11787">
        <f>IF(COUNTIF(Sheet3!$A$1:$A$349,"*"&amp;B11787&amp;"*")&gt;0,1,0)</f>
        <v>0</v>
      </c>
      <c r="E11787">
        <f>IF(COUNTIF(Sheet1!$C$1:$C$349,"*"&amp;K11787&amp;"*")&gt;0,1,0)</f>
        <v>1</v>
      </c>
      <c r="F11787">
        <f>IF(COUNTIF(Sheet1!$E$1:$E$349,"*"&amp;G11787&amp;"*")&gt;0,1,0)</f>
        <v>0</v>
      </c>
      <c r="G11787" t="s">
        <v>40580</v>
      </c>
      <c r="H11787" t="str">
        <f t="shared" si="184"/>
        <v>Tamadau Mare Calarasi</v>
      </c>
      <c r="I11787">
        <v>51</v>
      </c>
      <c r="J11787">
        <v>519</v>
      </c>
      <c r="K11787" t="s">
        <v>22911</v>
      </c>
      <c r="L11787" t="s">
        <v>12788</v>
      </c>
      <c r="M11787">
        <v>3</v>
      </c>
      <c r="N11787">
        <v>831</v>
      </c>
      <c r="O11787" t="s">
        <v>2107</v>
      </c>
      <c r="P11787" t="s">
        <v>7684</v>
      </c>
      <c r="Q11787" t="s">
        <v>38</v>
      </c>
      <c r="R11787">
        <v>22</v>
      </c>
      <c r="S11787">
        <v>3</v>
      </c>
      <c r="T11787">
        <v>917250</v>
      </c>
      <c r="U11787" t="s">
        <v>14370</v>
      </c>
      <c r="V11787">
        <v>105455</v>
      </c>
      <c r="W11787" t="s">
        <v>14369</v>
      </c>
      <c r="Y11787">
        <v>0</v>
      </c>
    </row>
    <row r="11788" spans="1:25" x14ac:dyDescent="0.2">
      <c r="A11788">
        <v>105525</v>
      </c>
      <c r="B11788" t="s">
        <v>27666</v>
      </c>
      <c r="C11788">
        <v>0</v>
      </c>
      <c r="D11788">
        <f>IF(COUNTIF(Sheet3!$A$1:$A$349,"*"&amp;B11788&amp;"*")&gt;0,1,0)</f>
        <v>0</v>
      </c>
      <c r="E11788">
        <f>IF(COUNTIF(Sheet1!$C$1:$C$349,"*"&amp;K11788&amp;"*")&gt;0,1,0)</f>
        <v>1</v>
      </c>
      <c r="F11788">
        <f>IF(COUNTIF(Sheet1!$E$1:$E$349,"*"&amp;G11788&amp;"*")&gt;0,1,0)</f>
        <v>0</v>
      </c>
      <c r="G11788" t="s">
        <v>40581</v>
      </c>
      <c r="H11788" t="str">
        <f t="shared" si="184"/>
        <v>Tamadau Mic Calarasi</v>
      </c>
      <c r="I11788">
        <v>51</v>
      </c>
      <c r="J11788">
        <v>519</v>
      </c>
      <c r="K11788" t="s">
        <v>22911</v>
      </c>
      <c r="L11788" t="s">
        <v>12788</v>
      </c>
      <c r="M11788">
        <v>3</v>
      </c>
      <c r="N11788">
        <v>831</v>
      </c>
      <c r="O11788" t="s">
        <v>2107</v>
      </c>
      <c r="P11788" t="s">
        <v>153</v>
      </c>
      <c r="Q11788" t="s">
        <v>26</v>
      </c>
      <c r="R11788">
        <v>23</v>
      </c>
      <c r="S11788">
        <v>3</v>
      </c>
      <c r="T11788">
        <v>917257</v>
      </c>
      <c r="U11788" t="s">
        <v>14377</v>
      </c>
      <c r="V11788">
        <v>105455</v>
      </c>
      <c r="W11788" t="s">
        <v>14369</v>
      </c>
      <c r="Y11788">
        <v>0</v>
      </c>
    </row>
    <row r="11789" spans="1:25" x14ac:dyDescent="0.2">
      <c r="A11789">
        <v>108142</v>
      </c>
      <c r="B11789" t="s">
        <v>27667</v>
      </c>
      <c r="C11789">
        <v>0</v>
      </c>
      <c r="D11789">
        <f>IF(COUNTIF(Sheet3!$A$1:$A$349,"*"&amp;B11789&amp;"*")&gt;0,1,0)</f>
        <v>0</v>
      </c>
      <c r="E11789">
        <f>IF(COUNTIF(Sheet1!$C$1:$C$349,"*"&amp;K11789&amp;"*")&gt;0,1,0)</f>
        <v>1</v>
      </c>
      <c r="F11789">
        <f>IF(COUNTIF(Sheet1!$E$1:$E$349,"*"&amp;G11789&amp;"*")&gt;0,1,0)</f>
        <v>0</v>
      </c>
      <c r="G11789" t="s">
        <v>40582</v>
      </c>
      <c r="H11789" t="str">
        <f t="shared" si="184"/>
        <v>Tamaia Maramures</v>
      </c>
      <c r="I11789">
        <v>24</v>
      </c>
      <c r="J11789">
        <v>243</v>
      </c>
      <c r="K11789" t="s">
        <v>29097</v>
      </c>
      <c r="L11789" t="s">
        <v>14446</v>
      </c>
      <c r="M11789">
        <v>6</v>
      </c>
      <c r="N11789">
        <v>868</v>
      </c>
      <c r="O11789" t="s">
        <v>4205</v>
      </c>
      <c r="P11789" t="s">
        <v>5746</v>
      </c>
      <c r="Q11789" t="s">
        <v>26</v>
      </c>
      <c r="R11789">
        <v>23</v>
      </c>
      <c r="S11789">
        <v>3</v>
      </c>
      <c r="T11789">
        <v>437158</v>
      </c>
      <c r="U11789" t="s">
        <v>14669</v>
      </c>
      <c r="V11789">
        <v>108106</v>
      </c>
      <c r="W11789" t="s">
        <v>14665</v>
      </c>
      <c r="Y11789">
        <v>0</v>
      </c>
    </row>
    <row r="11790" spans="1:25" x14ac:dyDescent="0.2">
      <c r="A11790">
        <v>76344</v>
      </c>
      <c r="B11790" t="s">
        <v>27668</v>
      </c>
      <c r="C11790">
        <v>0</v>
      </c>
      <c r="D11790">
        <f>IF(COUNTIF(Sheet3!$A$1:$A$349,"*"&amp;B11790&amp;"*")&gt;0,1,0)</f>
        <v>0</v>
      </c>
      <c r="E11790">
        <f>IF(COUNTIF(Sheet1!$C$1:$C$349,"*"&amp;K11790&amp;"*")&gt;0,1,0)</f>
        <v>1</v>
      </c>
      <c r="F11790">
        <f>IF(COUNTIF(Sheet1!$E$1:$E$349,"*"&amp;G11790&amp;"*")&gt;0,1,0)</f>
        <v>0</v>
      </c>
      <c r="G11790" t="s">
        <v>40583</v>
      </c>
      <c r="H11790" t="str">
        <f t="shared" si="184"/>
        <v>Tamaoani Galati</v>
      </c>
      <c r="I11790">
        <v>17</v>
      </c>
      <c r="J11790">
        <v>172</v>
      </c>
      <c r="K11790" t="s">
        <v>22945</v>
      </c>
      <c r="L11790" t="s">
        <v>10708</v>
      </c>
      <c r="M11790">
        <v>2</v>
      </c>
      <c r="N11790">
        <v>822</v>
      </c>
      <c r="O11790" t="s">
        <v>6468</v>
      </c>
      <c r="P11790" t="s">
        <v>2068</v>
      </c>
      <c r="Q11790" t="s">
        <v>26</v>
      </c>
      <c r="R11790">
        <v>23</v>
      </c>
      <c r="S11790">
        <v>3</v>
      </c>
      <c r="T11790">
        <v>807137</v>
      </c>
      <c r="U11790" t="s">
        <v>10869</v>
      </c>
      <c r="V11790">
        <v>76317</v>
      </c>
      <c r="W11790" t="s">
        <v>10865</v>
      </c>
      <c r="Y11790">
        <v>0</v>
      </c>
    </row>
    <row r="11791" spans="1:25" x14ac:dyDescent="0.2">
      <c r="A11791">
        <v>140949</v>
      </c>
      <c r="B11791" t="s">
        <v>27669</v>
      </c>
      <c r="C11791">
        <v>0</v>
      </c>
      <c r="D11791">
        <f>IF(COUNTIF(Sheet3!$A$1:$A$349,"*"&amp;B11791&amp;"*")&gt;0,1,0)</f>
        <v>0</v>
      </c>
      <c r="E11791">
        <f>IF(COUNTIF(Sheet1!$C$1:$C$349,"*"&amp;K11791&amp;"*")&gt;0,1,0)</f>
        <v>1</v>
      </c>
      <c r="F11791">
        <f>IF(COUNTIF(Sheet1!$E$1:$E$349,"*"&amp;G11791&amp;"*")&gt;0,1,0)</f>
        <v>0</v>
      </c>
      <c r="G11791" t="s">
        <v>40584</v>
      </c>
      <c r="H11791" t="str">
        <f t="shared" si="184"/>
        <v>Tamasa Salaj</v>
      </c>
      <c r="I11791">
        <v>31</v>
      </c>
      <c r="J11791">
        <v>314</v>
      </c>
      <c r="K11791" t="s">
        <v>29098</v>
      </c>
      <c r="L11791" t="s">
        <v>18391</v>
      </c>
      <c r="M11791">
        <v>6</v>
      </c>
      <c r="N11791">
        <v>868</v>
      </c>
      <c r="O11791" t="s">
        <v>4205</v>
      </c>
      <c r="P11791" t="s">
        <v>3408</v>
      </c>
      <c r="Q11791" t="s">
        <v>26</v>
      </c>
      <c r="R11791">
        <v>23</v>
      </c>
      <c r="S11791">
        <v>3</v>
      </c>
      <c r="T11791">
        <v>457118</v>
      </c>
      <c r="U11791" t="s">
        <v>18548</v>
      </c>
      <c r="V11791">
        <v>140869</v>
      </c>
      <c r="W11791" t="s">
        <v>18538</v>
      </c>
      <c r="Y11791">
        <v>0</v>
      </c>
    </row>
    <row r="11792" spans="1:25" x14ac:dyDescent="0.2">
      <c r="A11792">
        <v>90324</v>
      </c>
      <c r="B11792" t="s">
        <v>27670</v>
      </c>
      <c r="C11792">
        <v>0</v>
      </c>
      <c r="D11792">
        <f>IF(COUNTIF(Sheet3!$A$1:$A$349,"*"&amp;B11792&amp;"*")&gt;0,1,0)</f>
        <v>0</v>
      </c>
      <c r="E11792">
        <f>IF(COUNTIF(Sheet1!$C$1:$C$349,"*"&amp;K11792&amp;"*")&gt;0,1,0)</f>
        <v>1</v>
      </c>
      <c r="F11792">
        <f>IF(COUNTIF(Sheet1!$E$1:$E$349,"*"&amp;G11792&amp;"*")&gt;0,1,0)</f>
        <v>0</v>
      </c>
      <c r="G11792" t="s">
        <v>40585</v>
      </c>
      <c r="H11792" t="str">
        <f t="shared" si="184"/>
        <v>Tamasasa Hunedoara</v>
      </c>
      <c r="I11792">
        <v>20</v>
      </c>
      <c r="J11792">
        <v>207</v>
      </c>
      <c r="K11792" t="s">
        <v>12097</v>
      </c>
      <c r="L11792" t="s">
        <v>12098</v>
      </c>
      <c r="M11792">
        <v>5</v>
      </c>
      <c r="N11792">
        <v>859</v>
      </c>
      <c r="O11792" t="s">
        <v>1467</v>
      </c>
      <c r="P11792" t="s">
        <v>1143</v>
      </c>
      <c r="Q11792" t="s">
        <v>26</v>
      </c>
      <c r="R11792">
        <v>23</v>
      </c>
      <c r="S11792">
        <v>3</v>
      </c>
      <c r="T11792">
        <v>337321</v>
      </c>
      <c r="U11792" t="s">
        <v>12542</v>
      </c>
      <c r="V11792">
        <v>90262</v>
      </c>
      <c r="W11792" t="s">
        <v>8731</v>
      </c>
      <c r="Y11792">
        <v>0</v>
      </c>
    </row>
    <row r="11793" spans="1:25" x14ac:dyDescent="0.2">
      <c r="A11793">
        <v>27310</v>
      </c>
      <c r="B11793" t="s">
        <v>27671</v>
      </c>
      <c r="C11793">
        <v>0</v>
      </c>
      <c r="D11793">
        <f>IF(COUNTIF(Sheet3!$A$1:$A$349,"*"&amp;B11793&amp;"*")&gt;0,1,0)</f>
        <v>0</v>
      </c>
      <c r="E11793">
        <f>IF(COUNTIF(Sheet1!$C$1:$C$349,"*"&amp;K11793&amp;"*")&gt;0,1,0)</f>
        <v>1</v>
      </c>
      <c r="F11793">
        <f>IF(COUNTIF(Sheet1!$E$1:$E$349,"*"&amp;G11793&amp;"*")&gt;0,1,0)</f>
        <v>0</v>
      </c>
      <c r="G11793" t="s">
        <v>40586</v>
      </c>
      <c r="H11793" t="str">
        <f t="shared" si="184"/>
        <v>Tamasda Bihor</v>
      </c>
      <c r="I11793">
        <v>5</v>
      </c>
      <c r="J11793">
        <v>56</v>
      </c>
      <c r="K11793" t="s">
        <v>4203</v>
      </c>
      <c r="L11793" t="s">
        <v>4204</v>
      </c>
      <c r="M11793">
        <v>6</v>
      </c>
      <c r="N11793">
        <v>868</v>
      </c>
      <c r="O11793" t="s">
        <v>4205</v>
      </c>
      <c r="P11793" t="s">
        <v>4318</v>
      </c>
      <c r="Q11793" t="s">
        <v>26</v>
      </c>
      <c r="R11793">
        <v>23</v>
      </c>
      <c r="S11793">
        <v>3</v>
      </c>
      <c r="T11793">
        <v>417037</v>
      </c>
      <c r="U11793" t="s">
        <v>4319</v>
      </c>
      <c r="V11793">
        <v>27285</v>
      </c>
      <c r="W11793" t="s">
        <v>348</v>
      </c>
      <c r="Y11793">
        <v>0</v>
      </c>
    </row>
    <row r="11794" spans="1:25" x14ac:dyDescent="0.2">
      <c r="A11794">
        <v>124643</v>
      </c>
      <c r="B11794" t="s">
        <v>27672</v>
      </c>
      <c r="C11794">
        <v>0</v>
      </c>
      <c r="D11794">
        <f>IF(COUNTIF(Sheet3!$A$1:$A$349,"*"&amp;B11794&amp;"*")&gt;0,1,0)</f>
        <v>0</v>
      </c>
      <c r="E11794">
        <f>IF(COUNTIF(Sheet1!$C$1:$C$349,"*"&amp;K11794&amp;"*")&gt;0,1,0)</f>
        <v>1</v>
      </c>
      <c r="F11794">
        <f>IF(COUNTIF(Sheet1!$E$1:$E$349,"*"&amp;G11794&amp;"*")&gt;0,1,0)</f>
        <v>0</v>
      </c>
      <c r="G11794" t="s">
        <v>40587</v>
      </c>
      <c r="H11794" t="str">
        <f t="shared" si="184"/>
        <v>Tamaseni Neamt</v>
      </c>
      <c r="I11794">
        <v>27</v>
      </c>
      <c r="J11794">
        <v>270</v>
      </c>
      <c r="K11794" t="s">
        <v>29102</v>
      </c>
      <c r="L11794" t="s">
        <v>16158</v>
      </c>
      <c r="M11794">
        <v>1</v>
      </c>
      <c r="N11794">
        <v>813</v>
      </c>
      <c r="O11794" t="s">
        <v>3243</v>
      </c>
      <c r="P11794" t="s">
        <v>16636</v>
      </c>
      <c r="Q11794" t="s">
        <v>38</v>
      </c>
      <c r="R11794">
        <v>22</v>
      </c>
      <c r="S11794">
        <v>3</v>
      </c>
      <c r="T11794">
        <v>617465</v>
      </c>
      <c r="U11794" t="s">
        <v>16637</v>
      </c>
      <c r="V11794">
        <v>124634</v>
      </c>
      <c r="W11794" t="s">
        <v>16635</v>
      </c>
      <c r="Y11794">
        <v>0</v>
      </c>
    </row>
    <row r="11795" spans="1:25" x14ac:dyDescent="0.2">
      <c r="A11795">
        <v>136955</v>
      </c>
      <c r="B11795" t="s">
        <v>27672</v>
      </c>
      <c r="C11795">
        <v>0</v>
      </c>
      <c r="D11795">
        <f>IF(COUNTIF(Sheet3!$A$1:$A$349,"*"&amp;B11795&amp;"*")&gt;0,1,0)</f>
        <v>0</v>
      </c>
      <c r="E11795">
        <f>IF(COUNTIF(Sheet1!$C$1:$C$349,"*"&amp;K11795&amp;"*")&gt;0,1,0)</f>
        <v>1</v>
      </c>
      <c r="F11795">
        <f>IF(COUNTIF(Sheet1!$E$1:$E$349,"*"&amp;G11795&amp;"*")&gt;0,1,0)</f>
        <v>0</v>
      </c>
      <c r="G11795" t="s">
        <v>40588</v>
      </c>
      <c r="H11795" t="str">
        <f t="shared" si="184"/>
        <v>Tamaseni Satu Mare</v>
      </c>
      <c r="I11795">
        <v>30</v>
      </c>
      <c r="J11795">
        <v>305</v>
      </c>
      <c r="K11795" t="s">
        <v>1941</v>
      </c>
      <c r="L11795" t="s">
        <v>18012</v>
      </c>
      <c r="M11795">
        <v>6</v>
      </c>
      <c r="N11795">
        <v>868</v>
      </c>
      <c r="O11795" t="s">
        <v>4205</v>
      </c>
      <c r="P11795" t="s">
        <v>2567</v>
      </c>
      <c r="Q11795" t="s">
        <v>26</v>
      </c>
      <c r="R11795">
        <v>23</v>
      </c>
      <c r="S11795">
        <v>3</v>
      </c>
      <c r="T11795">
        <v>447033</v>
      </c>
      <c r="U11795" t="s">
        <v>18072</v>
      </c>
      <c r="V11795">
        <v>136919</v>
      </c>
      <c r="W11795" t="s">
        <v>18067</v>
      </c>
      <c r="Y11795">
        <v>0</v>
      </c>
    </row>
    <row r="11796" spans="1:25" x14ac:dyDescent="0.2">
      <c r="A11796">
        <v>77992</v>
      </c>
      <c r="B11796" t="s">
        <v>27673</v>
      </c>
      <c r="C11796">
        <v>0</v>
      </c>
      <c r="D11796">
        <f>IF(COUNTIF(Sheet3!$A$1:$A$349,"*"&amp;B11796&amp;"*")&gt;0,1,0)</f>
        <v>0</v>
      </c>
      <c r="E11796">
        <f>IF(COUNTIF(Sheet1!$C$1:$C$349,"*"&amp;K11796&amp;"*")&gt;0,1,0)</f>
        <v>1</v>
      </c>
      <c r="F11796">
        <f>IF(COUNTIF(Sheet1!$E$1:$E$349,"*"&amp;G11796&amp;"*")&gt;0,1,0)</f>
        <v>0</v>
      </c>
      <c r="G11796" t="s">
        <v>40589</v>
      </c>
      <c r="H11796" t="str">
        <f t="shared" si="184"/>
        <v>Tamasesti Gorj</v>
      </c>
      <c r="I11796">
        <v>18</v>
      </c>
      <c r="J11796">
        <v>181</v>
      </c>
      <c r="K11796" t="s">
        <v>11026</v>
      </c>
      <c r="L11796" t="s">
        <v>11027</v>
      </c>
      <c r="M11796">
        <v>4</v>
      </c>
      <c r="N11796">
        <v>840</v>
      </c>
      <c r="O11796" t="s">
        <v>10021</v>
      </c>
      <c r="P11796" t="s">
        <v>3505</v>
      </c>
      <c r="Q11796" t="s">
        <v>26</v>
      </c>
      <c r="R11796">
        <v>23</v>
      </c>
      <c r="S11796">
        <v>3</v>
      </c>
      <c r="T11796">
        <v>217053</v>
      </c>
      <c r="U11796" t="s">
        <v>11052</v>
      </c>
      <c r="V11796">
        <v>77910</v>
      </c>
      <c r="W11796" t="s">
        <v>441</v>
      </c>
      <c r="Y11796">
        <v>0</v>
      </c>
    </row>
    <row r="11797" spans="1:25" x14ac:dyDescent="0.2">
      <c r="A11797">
        <v>92293</v>
      </c>
      <c r="B11797" t="s">
        <v>27673</v>
      </c>
      <c r="C11797">
        <v>0</v>
      </c>
      <c r="D11797">
        <f>IF(COUNTIF(Sheet3!$A$1:$A$349,"*"&amp;B11797&amp;"*")&gt;0,1,0)</f>
        <v>0</v>
      </c>
      <c r="E11797">
        <f>IF(COUNTIF(Sheet1!$C$1:$C$349,"*"&amp;K11797&amp;"*")&gt;0,1,0)</f>
        <v>1</v>
      </c>
      <c r="F11797">
        <f>IF(COUNTIF(Sheet1!$E$1:$E$349,"*"&amp;G11797&amp;"*")&gt;0,1,0)</f>
        <v>0</v>
      </c>
      <c r="G11797" t="s">
        <v>40590</v>
      </c>
      <c r="H11797" t="str">
        <f t="shared" si="184"/>
        <v>Tamasesti Hunedoara</v>
      </c>
      <c r="I11797">
        <v>20</v>
      </c>
      <c r="J11797">
        <v>207</v>
      </c>
      <c r="K11797" t="s">
        <v>12097</v>
      </c>
      <c r="L11797" t="s">
        <v>12098</v>
      </c>
      <c r="M11797">
        <v>5</v>
      </c>
      <c r="N11797">
        <v>859</v>
      </c>
      <c r="O11797" t="s">
        <v>1467</v>
      </c>
      <c r="P11797" t="s">
        <v>281</v>
      </c>
      <c r="Q11797" t="s">
        <v>26</v>
      </c>
      <c r="R11797">
        <v>23</v>
      </c>
      <c r="S11797">
        <v>3</v>
      </c>
      <c r="T11797">
        <v>337563</v>
      </c>
      <c r="U11797" t="s">
        <v>12786</v>
      </c>
      <c r="V11797">
        <v>92177</v>
      </c>
      <c r="W11797" t="s">
        <v>12772</v>
      </c>
      <c r="Y11797">
        <v>0</v>
      </c>
    </row>
    <row r="11798" spans="1:25" x14ac:dyDescent="0.2">
      <c r="A11798">
        <v>107074</v>
      </c>
      <c r="B11798" t="s">
        <v>27673</v>
      </c>
      <c r="C11798">
        <v>0</v>
      </c>
      <c r="D11798">
        <f>IF(COUNTIF(Sheet3!$A$1:$A$349,"*"&amp;B11798&amp;"*")&gt;0,1,0)</f>
        <v>0</v>
      </c>
      <c r="E11798">
        <f>IF(COUNTIF(Sheet1!$C$1:$C$349,"*"&amp;K11798&amp;"*")&gt;0,1,0)</f>
        <v>1</v>
      </c>
      <c r="F11798">
        <f>IF(COUNTIF(Sheet1!$E$1:$E$349,"*"&amp;G11798&amp;"*")&gt;0,1,0)</f>
        <v>0</v>
      </c>
      <c r="G11798" t="s">
        <v>40591</v>
      </c>
      <c r="H11798" t="str">
        <f t="shared" si="184"/>
        <v>Tamasesti Maramures</v>
      </c>
      <c r="I11798">
        <v>24</v>
      </c>
      <c r="J11798">
        <v>243</v>
      </c>
      <c r="K11798" t="s">
        <v>29097</v>
      </c>
      <c r="L11798" t="s">
        <v>14446</v>
      </c>
      <c r="M11798">
        <v>6</v>
      </c>
      <c r="N11798">
        <v>868</v>
      </c>
      <c r="O11798" t="s">
        <v>4205</v>
      </c>
      <c r="P11798" t="s">
        <v>580</v>
      </c>
      <c r="Q11798" t="s">
        <v>26</v>
      </c>
      <c r="R11798">
        <v>23</v>
      </c>
      <c r="S11798">
        <v>3</v>
      </c>
      <c r="T11798">
        <v>437012</v>
      </c>
      <c r="U11798" t="s">
        <v>14544</v>
      </c>
      <c r="V11798">
        <v>107047</v>
      </c>
      <c r="W11798" t="s">
        <v>14540</v>
      </c>
      <c r="Y11798">
        <v>0</v>
      </c>
    </row>
    <row r="11799" spans="1:25" x14ac:dyDescent="0.2">
      <c r="A11799">
        <v>27490</v>
      </c>
      <c r="B11799" t="s">
        <v>27674</v>
      </c>
      <c r="C11799">
        <v>0</v>
      </c>
      <c r="D11799">
        <f>IF(COUNTIF(Sheet3!$A$1:$A$349,"*"&amp;B11799&amp;"*")&gt;0,1,0)</f>
        <v>0</v>
      </c>
      <c r="E11799">
        <f>IF(COUNTIF(Sheet1!$C$1:$C$349,"*"&amp;K11799&amp;"*")&gt;0,1,0)</f>
        <v>1</v>
      </c>
      <c r="F11799">
        <f>IF(COUNTIF(Sheet1!$E$1:$E$349,"*"&amp;G11799&amp;"*")&gt;0,1,0)</f>
        <v>0</v>
      </c>
      <c r="G11799" t="s">
        <v>40592</v>
      </c>
      <c r="H11799" t="str">
        <f t="shared" si="184"/>
        <v>Tamaseu Bihor</v>
      </c>
      <c r="I11799">
        <v>5</v>
      </c>
      <c r="J11799">
        <v>56</v>
      </c>
      <c r="K11799" t="s">
        <v>4203</v>
      </c>
      <c r="L11799" t="s">
        <v>4204</v>
      </c>
      <c r="M11799">
        <v>6</v>
      </c>
      <c r="N11799">
        <v>868</v>
      </c>
      <c r="O11799" t="s">
        <v>4205</v>
      </c>
      <c r="P11799" t="s">
        <v>1559</v>
      </c>
      <c r="Q11799" t="s">
        <v>26</v>
      </c>
      <c r="R11799">
        <v>22</v>
      </c>
      <c r="S11799">
        <v>3</v>
      </c>
      <c r="T11799">
        <v>417056</v>
      </c>
      <c r="U11799" t="s">
        <v>4349</v>
      </c>
      <c r="V11799">
        <v>32153</v>
      </c>
      <c r="W11799" t="s">
        <v>4345</v>
      </c>
      <c r="Y11799">
        <v>0</v>
      </c>
    </row>
    <row r="11800" spans="1:25" x14ac:dyDescent="0.2">
      <c r="A11800">
        <v>65084</v>
      </c>
      <c r="B11800" t="s">
        <v>27675</v>
      </c>
      <c r="C11800">
        <v>0</v>
      </c>
      <c r="D11800">
        <f>IF(COUNTIF(Sheet3!$A$1:$A$349,"*"&amp;B11800&amp;"*")&gt;0,1,0)</f>
        <v>0</v>
      </c>
      <c r="E11800">
        <f>IF(COUNTIF(Sheet1!$C$1:$C$349,"*"&amp;K11800&amp;"*")&gt;0,1,0)</f>
        <v>1</v>
      </c>
      <c r="F11800">
        <f>IF(COUNTIF(Sheet1!$E$1:$E$349,"*"&amp;G11800&amp;"*")&gt;0,1,0)</f>
        <v>0</v>
      </c>
      <c r="G11800" t="s">
        <v>40593</v>
      </c>
      <c r="H11800" t="str">
        <f t="shared" si="184"/>
        <v>Tamasfalau Covasna</v>
      </c>
      <c r="I11800">
        <v>14</v>
      </c>
      <c r="J11800">
        <v>145</v>
      </c>
      <c r="K11800" t="s">
        <v>9185</v>
      </c>
      <c r="L11800" t="s">
        <v>9186</v>
      </c>
      <c r="M11800">
        <v>7</v>
      </c>
      <c r="N11800">
        <v>877</v>
      </c>
      <c r="O11800" t="s">
        <v>21</v>
      </c>
      <c r="P11800" t="s">
        <v>4386</v>
      </c>
      <c r="Q11800" t="s">
        <v>26</v>
      </c>
      <c r="R11800">
        <v>23</v>
      </c>
      <c r="S11800">
        <v>3</v>
      </c>
      <c r="T11800">
        <v>527193</v>
      </c>
      <c r="U11800" t="s">
        <v>9415</v>
      </c>
      <c r="V11800">
        <v>65048</v>
      </c>
      <c r="W11800" t="s">
        <v>9408</v>
      </c>
      <c r="Y11800">
        <v>0</v>
      </c>
    </row>
    <row r="11801" spans="1:25" x14ac:dyDescent="0.2">
      <c r="A11801">
        <v>25709</v>
      </c>
      <c r="B11801" t="s">
        <v>24704</v>
      </c>
      <c r="C11801">
        <v>0</v>
      </c>
      <c r="D11801">
        <f>IF(COUNTIF(Sheet3!$A$1:$A$349,"*"&amp;B11801&amp;"*")&gt;0,1,0)</f>
        <v>0</v>
      </c>
      <c r="E11801">
        <f>IF(COUNTIF(Sheet1!$C$1:$C$349,"*"&amp;K11801&amp;"*")&gt;0,1,0)</f>
        <v>1</v>
      </c>
      <c r="F11801">
        <f>IF(COUNTIF(Sheet1!$E$1:$E$349,"*"&amp;G11801&amp;"*")&gt;0,1,0)</f>
        <v>0</v>
      </c>
      <c r="G11801" t="s">
        <v>40594</v>
      </c>
      <c r="H11801" t="str">
        <f t="shared" si="184"/>
        <v>Tamasi Bacau</v>
      </c>
      <c r="I11801">
        <v>4</v>
      </c>
      <c r="J11801">
        <v>47</v>
      </c>
      <c r="K11801" t="s">
        <v>22882</v>
      </c>
      <c r="L11801" t="s">
        <v>3242</v>
      </c>
      <c r="M11801">
        <v>1</v>
      </c>
      <c r="N11801">
        <v>813</v>
      </c>
      <c r="O11801" t="s">
        <v>3243</v>
      </c>
      <c r="P11801" t="s">
        <v>2874</v>
      </c>
      <c r="Q11801" t="s">
        <v>38</v>
      </c>
      <c r="R11801">
        <v>22</v>
      </c>
      <c r="S11801">
        <v>3</v>
      </c>
      <c r="T11801">
        <v>607615</v>
      </c>
      <c r="U11801" t="s">
        <v>4105</v>
      </c>
      <c r="V11801">
        <v>25692</v>
      </c>
      <c r="W11801" t="s">
        <v>4104</v>
      </c>
      <c r="Y11801">
        <v>0</v>
      </c>
    </row>
    <row r="11802" spans="1:25" x14ac:dyDescent="0.2">
      <c r="A11802">
        <v>102204</v>
      </c>
      <c r="B11802" t="s">
        <v>24704</v>
      </c>
      <c r="C11802">
        <v>0</v>
      </c>
      <c r="D11802">
        <f>IF(COUNTIF(Sheet3!$A$1:$A$349,"*"&amp;B11802&amp;"*")&gt;0,1,0)</f>
        <v>0</v>
      </c>
      <c r="E11802">
        <f>IF(COUNTIF(Sheet1!$C$1:$C$349,"*"&amp;K11802&amp;"*")&gt;0,1,0)</f>
        <v>1</v>
      </c>
      <c r="F11802">
        <f>IF(COUNTIF(Sheet1!$E$1:$E$349,"*"&amp;G11802&amp;"*")&gt;0,1,0)</f>
        <v>0</v>
      </c>
      <c r="G11802" t="s">
        <v>40595</v>
      </c>
      <c r="H11802" t="str">
        <f t="shared" si="184"/>
        <v>Tamasi Ilfov</v>
      </c>
      <c r="I11802">
        <v>23</v>
      </c>
      <c r="J11802">
        <v>234</v>
      </c>
      <c r="K11802" t="s">
        <v>13737</v>
      </c>
      <c r="L11802" t="s">
        <v>13738</v>
      </c>
      <c r="M11802">
        <v>8</v>
      </c>
      <c r="N11802">
        <v>886</v>
      </c>
      <c r="O11802" t="s">
        <v>13739</v>
      </c>
      <c r="P11802" t="s">
        <v>13481</v>
      </c>
      <c r="Q11802" t="s">
        <v>26</v>
      </c>
      <c r="R11802">
        <v>23</v>
      </c>
      <c r="S11802">
        <v>3</v>
      </c>
      <c r="T11802">
        <v>77068</v>
      </c>
      <c r="U11802" t="s">
        <v>13952</v>
      </c>
      <c r="V11802">
        <v>102160</v>
      </c>
      <c r="W11802" t="s">
        <v>13947</v>
      </c>
      <c r="Y11802">
        <v>0</v>
      </c>
    </row>
    <row r="11803" spans="1:25" x14ac:dyDescent="0.2">
      <c r="A11803">
        <v>22102</v>
      </c>
      <c r="B11803" t="s">
        <v>27676</v>
      </c>
      <c r="C11803">
        <v>0</v>
      </c>
      <c r="D11803">
        <f>IF(COUNTIF(Sheet3!$A$1:$A$349,"*"&amp;B11803&amp;"*")&gt;0,1,0)</f>
        <v>0</v>
      </c>
      <c r="E11803">
        <f>IF(COUNTIF(Sheet1!$C$1:$C$349,"*"&amp;K11803&amp;"*")&gt;0,1,0)</f>
        <v>1</v>
      </c>
      <c r="F11803">
        <f>IF(COUNTIF(Sheet1!$E$1:$E$349,"*"&amp;G11803&amp;"*")&gt;0,1,0)</f>
        <v>0</v>
      </c>
      <c r="G11803" t="s">
        <v>40596</v>
      </c>
      <c r="H11803" t="str">
        <f t="shared" si="184"/>
        <v>Tamasoaia Bacau</v>
      </c>
      <c r="I11803">
        <v>4</v>
      </c>
      <c r="J11803">
        <v>47</v>
      </c>
      <c r="K11803" t="s">
        <v>22882</v>
      </c>
      <c r="L11803" t="s">
        <v>3242</v>
      </c>
      <c r="M11803">
        <v>1</v>
      </c>
      <c r="N11803">
        <v>813</v>
      </c>
      <c r="O11803" t="s">
        <v>3243</v>
      </c>
      <c r="P11803" t="s">
        <v>2674</v>
      </c>
      <c r="Q11803" t="s">
        <v>26</v>
      </c>
      <c r="R11803">
        <v>23</v>
      </c>
      <c r="S11803">
        <v>3</v>
      </c>
      <c r="T11803">
        <v>607134</v>
      </c>
      <c r="U11803" t="s">
        <v>3540</v>
      </c>
      <c r="V11803">
        <v>22059</v>
      </c>
      <c r="W11803" t="s">
        <v>3532</v>
      </c>
      <c r="Y11803">
        <v>0</v>
      </c>
    </row>
    <row r="11804" spans="1:25" x14ac:dyDescent="0.2">
      <c r="A11804">
        <v>84308</v>
      </c>
      <c r="B11804" t="s">
        <v>27677</v>
      </c>
      <c r="C11804">
        <v>0</v>
      </c>
      <c r="D11804">
        <f>IF(COUNTIF(Sheet3!$A$1:$A$349,"*"&amp;B11804&amp;"*")&gt;0,1,0)</f>
        <v>0</v>
      </c>
      <c r="E11804">
        <f>IF(COUNTIF(Sheet1!$C$1:$C$349,"*"&amp;K11804&amp;"*")&gt;0,1,0)</f>
        <v>1</v>
      </c>
      <c r="F11804">
        <f>IF(COUNTIF(Sheet1!$E$1:$E$349,"*"&amp;G11804&amp;"*")&gt;0,1,0)</f>
        <v>0</v>
      </c>
      <c r="G11804" t="s">
        <v>40597</v>
      </c>
      <c r="H11804" t="str">
        <f t="shared" si="184"/>
        <v>Tamasu Harghita</v>
      </c>
      <c r="I11804">
        <v>19</v>
      </c>
      <c r="J11804">
        <v>190</v>
      </c>
      <c r="K11804" t="s">
        <v>11664</v>
      </c>
      <c r="L11804" t="s">
        <v>11665</v>
      </c>
      <c r="M11804">
        <v>7</v>
      </c>
      <c r="N11804">
        <v>877</v>
      </c>
      <c r="O11804" t="s">
        <v>21</v>
      </c>
      <c r="P11804" t="s">
        <v>88</v>
      </c>
      <c r="Q11804" t="s">
        <v>26</v>
      </c>
      <c r="R11804">
        <v>23</v>
      </c>
      <c r="S11804">
        <v>3</v>
      </c>
      <c r="T11804">
        <v>537083</v>
      </c>
      <c r="U11804" t="s">
        <v>11810</v>
      </c>
      <c r="V11804">
        <v>84264</v>
      </c>
      <c r="W11804" t="s">
        <v>2708</v>
      </c>
      <c r="Y11804">
        <v>0</v>
      </c>
    </row>
    <row r="11805" spans="1:25" x14ac:dyDescent="0.2">
      <c r="A11805">
        <v>178055</v>
      </c>
      <c r="B11805" t="s">
        <v>25628</v>
      </c>
      <c r="C11805">
        <v>0</v>
      </c>
      <c r="D11805">
        <f>IF(COUNTIF(Sheet3!$A$1:$A$349,"*"&amp;B11805&amp;"*")&gt;0,1,0)</f>
        <v>0</v>
      </c>
      <c r="E11805">
        <f>IF(COUNTIF(Sheet1!$C$1:$C$349,"*"&amp;K11805&amp;"*")&gt;0,1,0)</f>
        <v>1</v>
      </c>
      <c r="F11805">
        <f>IF(COUNTIF(Sheet1!$E$1:$E$349,"*"&amp;G11805&amp;"*")&gt;0,1,0)</f>
        <v>0</v>
      </c>
      <c r="G11805" t="s">
        <v>40598</v>
      </c>
      <c r="H11805" t="str">
        <f t="shared" si="184"/>
        <v>Tamboesti Vrancea</v>
      </c>
      <c r="I11805">
        <v>39</v>
      </c>
      <c r="J11805">
        <v>396</v>
      </c>
      <c r="K11805" t="s">
        <v>15010</v>
      </c>
      <c r="L11805" t="s">
        <v>22342</v>
      </c>
      <c r="M11805">
        <v>2</v>
      </c>
      <c r="N11805">
        <v>822</v>
      </c>
      <c r="O11805" t="s">
        <v>6468</v>
      </c>
      <c r="P11805" t="s">
        <v>12833</v>
      </c>
      <c r="Q11805" t="s">
        <v>38</v>
      </c>
      <c r="R11805">
        <v>22</v>
      </c>
      <c r="S11805">
        <v>3</v>
      </c>
      <c r="T11805">
        <v>627355</v>
      </c>
      <c r="U11805" t="s">
        <v>22730</v>
      </c>
      <c r="V11805">
        <v>178046</v>
      </c>
      <c r="W11805" t="s">
        <v>22729</v>
      </c>
      <c r="Y11805">
        <v>0</v>
      </c>
    </row>
    <row r="11806" spans="1:25" x14ac:dyDescent="0.2">
      <c r="A11806">
        <v>2292</v>
      </c>
      <c r="B11806" t="s">
        <v>24705</v>
      </c>
      <c r="C11806">
        <v>0</v>
      </c>
      <c r="D11806">
        <f>IF(COUNTIF(Sheet3!$A$1:$A$349,"*"&amp;B11806&amp;"*")&gt;0,1,0)</f>
        <v>0</v>
      </c>
      <c r="E11806">
        <f>IF(COUNTIF(Sheet1!$C$1:$C$349,"*"&amp;K11806&amp;"*")&gt;0,1,0)</f>
        <v>1</v>
      </c>
      <c r="F11806">
        <f>IF(COUNTIF(Sheet1!$E$1:$E$349,"*"&amp;G11806&amp;"*")&gt;0,1,0)</f>
        <v>0</v>
      </c>
      <c r="G11806" t="s">
        <v>40599</v>
      </c>
      <c r="H11806" t="str">
        <f t="shared" si="184"/>
        <v>Tamboresti Alba</v>
      </c>
      <c r="I11806">
        <v>1</v>
      </c>
      <c r="J11806">
        <v>10</v>
      </c>
      <c r="K11806" t="s">
        <v>19</v>
      </c>
      <c r="L11806" t="s">
        <v>20</v>
      </c>
      <c r="M11806">
        <v>7</v>
      </c>
      <c r="N11806">
        <v>877</v>
      </c>
      <c r="O11806" t="s">
        <v>21</v>
      </c>
      <c r="P11806" t="s">
        <v>287</v>
      </c>
      <c r="Q11806" t="s">
        <v>26</v>
      </c>
      <c r="R11806">
        <v>23</v>
      </c>
      <c r="S11806">
        <v>3</v>
      </c>
      <c r="T11806">
        <v>517023</v>
      </c>
      <c r="U11806" t="s">
        <v>288</v>
      </c>
      <c r="V11806">
        <v>2130</v>
      </c>
      <c r="W11806" t="s">
        <v>257</v>
      </c>
      <c r="Y11806">
        <v>0</v>
      </c>
    </row>
    <row r="11807" spans="1:25" x14ac:dyDescent="0.2">
      <c r="A11807">
        <v>71251</v>
      </c>
      <c r="B11807" t="s">
        <v>25629</v>
      </c>
      <c r="C11807">
        <v>0</v>
      </c>
      <c r="D11807">
        <f>IF(COUNTIF(Sheet3!$A$1:$A$349,"*"&amp;B11807&amp;"*")&gt;0,1,0)</f>
        <v>0</v>
      </c>
      <c r="E11807">
        <f>IF(COUNTIF(Sheet1!$C$1:$C$349,"*"&amp;K11807&amp;"*")&gt;0,1,0)</f>
        <v>1</v>
      </c>
      <c r="F11807">
        <f>IF(COUNTIF(Sheet1!$E$1:$E$349,"*"&amp;G11807&amp;"*")&gt;0,1,0)</f>
        <v>0</v>
      </c>
      <c r="G11807" t="s">
        <v>40600</v>
      </c>
      <c r="H11807" t="str">
        <f t="shared" si="184"/>
        <v>Tamburesti Dolj</v>
      </c>
      <c r="I11807">
        <v>16</v>
      </c>
      <c r="J11807">
        <v>163</v>
      </c>
      <c r="K11807" t="s">
        <v>10019</v>
      </c>
      <c r="L11807" t="s">
        <v>10020</v>
      </c>
      <c r="M11807">
        <v>4</v>
      </c>
      <c r="N11807">
        <v>840</v>
      </c>
      <c r="O11807" t="s">
        <v>10021</v>
      </c>
      <c r="P11807" t="s">
        <v>1750</v>
      </c>
      <c r="Q11807" t="s">
        <v>26</v>
      </c>
      <c r="R11807">
        <v>23</v>
      </c>
      <c r="S11807">
        <v>3</v>
      </c>
      <c r="T11807">
        <v>207101</v>
      </c>
      <c r="U11807" t="s">
        <v>10213</v>
      </c>
      <c r="V11807">
        <v>74949</v>
      </c>
      <c r="W11807" t="s">
        <v>10211</v>
      </c>
      <c r="Y11807">
        <v>0</v>
      </c>
    </row>
    <row r="11808" spans="1:25" x14ac:dyDescent="0.2">
      <c r="A11808">
        <v>118352</v>
      </c>
      <c r="B11808" t="s">
        <v>25630</v>
      </c>
      <c r="C11808">
        <v>0</v>
      </c>
      <c r="D11808">
        <f>IF(COUNTIF(Sheet3!$A$1:$A$349,"*"&amp;B11808&amp;"*")&gt;0,1,0)</f>
        <v>0</v>
      </c>
      <c r="E11808">
        <f>IF(COUNTIF(Sheet1!$C$1:$C$349,"*"&amp;K11808&amp;"*")&gt;0,1,0)</f>
        <v>1</v>
      </c>
      <c r="F11808">
        <f>IF(COUNTIF(Sheet1!$E$1:$E$349,"*"&amp;G11808&amp;"*")&gt;0,1,0)</f>
        <v>0</v>
      </c>
      <c r="G11808" t="s">
        <v>40601</v>
      </c>
      <c r="H11808" t="str">
        <f t="shared" si="184"/>
        <v>Tampa Mures</v>
      </c>
      <c r="I11808">
        <v>26</v>
      </c>
      <c r="J11808">
        <v>261</v>
      </c>
      <c r="K11808" t="s">
        <v>29094</v>
      </c>
      <c r="L11808" t="s">
        <v>15377</v>
      </c>
      <c r="M11808">
        <v>7</v>
      </c>
      <c r="N11808">
        <v>877</v>
      </c>
      <c r="O11808" t="s">
        <v>21</v>
      </c>
      <c r="P11808" t="s">
        <v>2454</v>
      </c>
      <c r="Q11808" t="s">
        <v>26</v>
      </c>
      <c r="R11808">
        <v>18</v>
      </c>
      <c r="S11808">
        <v>1</v>
      </c>
      <c r="T11808">
        <v>547417</v>
      </c>
      <c r="U11808" t="s">
        <v>15895</v>
      </c>
      <c r="V11808">
        <v>118281</v>
      </c>
      <c r="W11808" t="s">
        <v>15887</v>
      </c>
      <c r="Y11808">
        <v>0</v>
      </c>
    </row>
    <row r="11809" spans="1:25" x14ac:dyDescent="0.2">
      <c r="A11809">
        <v>166191</v>
      </c>
      <c r="B11809" t="s">
        <v>21422</v>
      </c>
      <c r="C11809">
        <v>0</v>
      </c>
      <c r="D11809">
        <f>IF(COUNTIF(Sheet3!$A$1:$A$349,"*"&amp;B11809&amp;"*")&gt;0,1,0)</f>
        <v>0</v>
      </c>
      <c r="E11809">
        <f>IF(COUNTIF(Sheet1!$C$1:$C$349,"*"&amp;K11809&amp;"*")&gt;0,1,0)</f>
        <v>1</v>
      </c>
      <c r="F11809">
        <f>IF(COUNTIF(Sheet1!$E$1:$E$349,"*"&amp;G11809&amp;"*")&gt;0,1,0)</f>
        <v>0</v>
      </c>
      <c r="G11809" t="s">
        <v>40602</v>
      </c>
      <c r="H11809" t="str">
        <f t="shared" si="184"/>
        <v>Tanacu Vaslui</v>
      </c>
      <c r="I11809">
        <v>37</v>
      </c>
      <c r="J11809">
        <v>378</v>
      </c>
      <c r="K11809" t="s">
        <v>20936</v>
      </c>
      <c r="L11809" t="s">
        <v>20937</v>
      </c>
      <c r="M11809">
        <v>1</v>
      </c>
      <c r="N11809">
        <v>813</v>
      </c>
      <c r="O11809" t="s">
        <v>3243</v>
      </c>
      <c r="P11809" t="s">
        <v>21423</v>
      </c>
      <c r="Q11809" t="s">
        <v>38</v>
      </c>
      <c r="R11809">
        <v>22</v>
      </c>
      <c r="S11809">
        <v>3</v>
      </c>
      <c r="T11809">
        <v>737510</v>
      </c>
      <c r="U11809" t="s">
        <v>21424</v>
      </c>
      <c r="V11809">
        <v>166182</v>
      </c>
      <c r="W11809" t="s">
        <v>21422</v>
      </c>
      <c r="Y11809">
        <v>0</v>
      </c>
    </row>
    <row r="11810" spans="1:25" x14ac:dyDescent="0.2">
      <c r="A11810">
        <v>178536</v>
      </c>
      <c r="B11810" t="s">
        <v>27678</v>
      </c>
      <c r="C11810">
        <v>0</v>
      </c>
      <c r="D11810">
        <f>IF(COUNTIF(Sheet3!$A$1:$A$349,"*"&amp;B11810&amp;"*")&gt;0,1,0)</f>
        <v>0</v>
      </c>
      <c r="E11810">
        <f>IF(COUNTIF(Sheet1!$C$1:$C$349,"*"&amp;K11810&amp;"*")&gt;0,1,0)</f>
        <v>1</v>
      </c>
      <c r="F11810">
        <f>IF(COUNTIF(Sheet1!$E$1:$E$349,"*"&amp;G11810&amp;"*")&gt;0,1,0)</f>
        <v>0</v>
      </c>
      <c r="G11810" t="s">
        <v>40603</v>
      </c>
      <c r="H11810" t="str">
        <f t="shared" si="184"/>
        <v>Tanasari Vrancea</v>
      </c>
      <c r="I11810">
        <v>39</v>
      </c>
      <c r="J11810">
        <v>396</v>
      </c>
      <c r="K11810" t="s">
        <v>15010</v>
      </c>
      <c r="L11810" t="s">
        <v>22342</v>
      </c>
      <c r="M11810">
        <v>2</v>
      </c>
      <c r="N11810">
        <v>822</v>
      </c>
      <c r="O11810" t="s">
        <v>6468</v>
      </c>
      <c r="P11810" t="s">
        <v>629</v>
      </c>
      <c r="Q11810" t="s">
        <v>26</v>
      </c>
      <c r="R11810">
        <v>23</v>
      </c>
      <c r="S11810">
        <v>3</v>
      </c>
      <c r="T11810">
        <v>627431</v>
      </c>
      <c r="U11810" t="s">
        <v>22786</v>
      </c>
      <c r="V11810">
        <v>178475</v>
      </c>
      <c r="W11810" t="s">
        <v>22777</v>
      </c>
      <c r="Y11810">
        <v>0</v>
      </c>
    </row>
    <row r="11811" spans="1:25" x14ac:dyDescent="0.2">
      <c r="A11811">
        <v>168103</v>
      </c>
      <c r="B11811" t="s">
        <v>27679</v>
      </c>
      <c r="C11811">
        <v>0</v>
      </c>
      <c r="D11811">
        <f>IF(COUNTIF(Sheet3!$A$1:$A$349,"*"&amp;B11811&amp;"*")&gt;0,1,0)</f>
        <v>0</v>
      </c>
      <c r="E11811">
        <f>IF(COUNTIF(Sheet1!$C$1:$C$349,"*"&amp;K11811&amp;"*")&gt;0,1,0)</f>
        <v>1</v>
      </c>
      <c r="F11811">
        <f>IF(COUNTIF(Sheet1!$E$1:$E$349,"*"&amp;G11811&amp;"*")&gt;0,1,0)</f>
        <v>0</v>
      </c>
      <c r="G11811" t="s">
        <v>40604</v>
      </c>
      <c r="H11811" t="str">
        <f t="shared" si="184"/>
        <v>Tanasesti Valcea</v>
      </c>
      <c r="I11811">
        <v>38</v>
      </c>
      <c r="J11811">
        <v>387</v>
      </c>
      <c r="K11811" t="s">
        <v>25637</v>
      </c>
      <c r="L11811" t="s">
        <v>21552</v>
      </c>
      <c r="M11811">
        <v>4</v>
      </c>
      <c r="N11811">
        <v>840</v>
      </c>
      <c r="O11811" t="s">
        <v>10021</v>
      </c>
      <c r="P11811" t="s">
        <v>1236</v>
      </c>
      <c r="Q11811" t="s">
        <v>26</v>
      </c>
      <c r="R11811">
        <v>19</v>
      </c>
      <c r="S11811">
        <v>1</v>
      </c>
      <c r="T11811">
        <v>245805</v>
      </c>
      <c r="U11811" t="s">
        <v>21629</v>
      </c>
      <c r="V11811">
        <v>168041</v>
      </c>
      <c r="W11811" t="s">
        <v>11065</v>
      </c>
      <c r="Y11811">
        <v>0</v>
      </c>
    </row>
    <row r="11812" spans="1:25" x14ac:dyDescent="0.2">
      <c r="A11812">
        <v>177888</v>
      </c>
      <c r="B11812" t="s">
        <v>27680</v>
      </c>
      <c r="C11812">
        <v>0</v>
      </c>
      <c r="D11812">
        <f>IF(COUNTIF(Sheet3!$A$1:$A$349,"*"&amp;B11812&amp;"*")&gt;0,1,0)</f>
        <v>0</v>
      </c>
      <c r="E11812">
        <f>IF(COUNTIF(Sheet1!$C$1:$C$349,"*"&amp;K11812&amp;"*")&gt;0,1,0)</f>
        <v>1</v>
      </c>
      <c r="F11812">
        <f>IF(COUNTIF(Sheet1!$E$1:$E$349,"*"&amp;G11812&amp;"*")&gt;0,1,0)</f>
        <v>0</v>
      </c>
      <c r="G11812" t="s">
        <v>40605</v>
      </c>
      <c r="H11812" t="str">
        <f t="shared" si="184"/>
        <v>Tanasoaia Vrancea</v>
      </c>
      <c r="I11812">
        <v>39</v>
      </c>
      <c r="J11812">
        <v>396</v>
      </c>
      <c r="K11812" t="s">
        <v>15010</v>
      </c>
      <c r="L11812" t="s">
        <v>22342</v>
      </c>
      <c r="M11812">
        <v>2</v>
      </c>
      <c r="N11812">
        <v>822</v>
      </c>
      <c r="O11812" t="s">
        <v>6468</v>
      </c>
      <c r="P11812" t="s">
        <v>1317</v>
      </c>
      <c r="Q11812" t="s">
        <v>38</v>
      </c>
      <c r="R11812">
        <v>22</v>
      </c>
      <c r="S11812">
        <v>3</v>
      </c>
      <c r="T11812">
        <v>627335</v>
      </c>
      <c r="U11812" t="s">
        <v>22709</v>
      </c>
      <c r="V11812">
        <v>177879</v>
      </c>
      <c r="W11812" t="s">
        <v>22708</v>
      </c>
      <c r="Y11812">
        <v>0</v>
      </c>
    </row>
    <row r="11813" spans="1:25" x14ac:dyDescent="0.2">
      <c r="A11813">
        <v>72784</v>
      </c>
      <c r="B11813" t="s">
        <v>27681</v>
      </c>
      <c r="C11813">
        <v>0</v>
      </c>
      <c r="D11813">
        <f>IF(COUNTIF(Sheet3!$A$1:$A$349,"*"&amp;B11813&amp;"*")&gt;0,1,0)</f>
        <v>0</v>
      </c>
      <c r="E11813">
        <f>IF(COUNTIF(Sheet1!$C$1:$C$349,"*"&amp;K11813&amp;"*")&gt;0,1,0)</f>
        <v>1</v>
      </c>
      <c r="F11813">
        <f>IF(COUNTIF(Sheet1!$E$1:$E$349,"*"&amp;G11813&amp;"*")&gt;0,1,0)</f>
        <v>0</v>
      </c>
      <c r="G11813" t="s">
        <v>40606</v>
      </c>
      <c r="H11813" t="str">
        <f t="shared" si="184"/>
        <v>tandara Dolj</v>
      </c>
      <c r="I11813">
        <v>16</v>
      </c>
      <c r="J11813">
        <v>163</v>
      </c>
      <c r="K11813" t="s">
        <v>10019</v>
      </c>
      <c r="L11813" t="s">
        <v>10020</v>
      </c>
      <c r="M11813">
        <v>4</v>
      </c>
      <c r="N11813">
        <v>840</v>
      </c>
      <c r="O11813" t="s">
        <v>10021</v>
      </c>
      <c r="P11813" t="s">
        <v>1706</v>
      </c>
      <c r="Q11813" t="s">
        <v>26</v>
      </c>
      <c r="R11813">
        <v>23</v>
      </c>
      <c r="S11813">
        <v>3</v>
      </c>
      <c r="T11813">
        <v>207322</v>
      </c>
      <c r="U11813" t="s">
        <v>10424</v>
      </c>
      <c r="V11813">
        <v>72677</v>
      </c>
      <c r="W11813" t="s">
        <v>1402</v>
      </c>
      <c r="Y11813">
        <v>0</v>
      </c>
    </row>
    <row r="11814" spans="1:25" x14ac:dyDescent="0.2">
      <c r="A11814">
        <v>92774</v>
      </c>
      <c r="B11814" t="s">
        <v>27682</v>
      </c>
      <c r="C11814">
        <v>1</v>
      </c>
      <c r="D11814">
        <f>IF(COUNTIF(Sheet3!$A$1:$A$349,"*"&amp;B11814&amp;"*")&gt;0,1,0)</f>
        <v>1</v>
      </c>
      <c r="E11814">
        <f>IF(COUNTIF(Sheet1!$C$1:$C$349,"*"&amp;K11814&amp;"*")&gt;0,1,0)</f>
        <v>1</v>
      </c>
      <c r="F11814">
        <f>IF(COUNTIF(Sheet1!$E$1:$E$349,"*"&amp;G11814&amp;"*")&gt;0,1,0)</f>
        <v>1</v>
      </c>
      <c r="G11814" t="s">
        <v>40607</v>
      </c>
      <c r="H11814" t="str">
        <f t="shared" si="184"/>
        <v>tandarei Ialomita</v>
      </c>
      <c r="I11814">
        <v>21</v>
      </c>
      <c r="J11814">
        <v>216</v>
      </c>
      <c r="K11814" t="s">
        <v>29100</v>
      </c>
      <c r="L11814" t="s">
        <v>12798</v>
      </c>
      <c r="M11814">
        <v>3</v>
      </c>
      <c r="N11814">
        <v>831</v>
      </c>
      <c r="O11814" t="s">
        <v>2107</v>
      </c>
      <c r="P11814" t="s">
        <v>12817</v>
      </c>
      <c r="Q11814" t="s">
        <v>54</v>
      </c>
      <c r="R11814">
        <v>17</v>
      </c>
      <c r="S11814">
        <v>1</v>
      </c>
      <c r="T11814">
        <v>925200</v>
      </c>
      <c r="U11814" t="s">
        <v>12818</v>
      </c>
      <c r="V11814">
        <v>92765</v>
      </c>
      <c r="W11814" t="s">
        <v>12816</v>
      </c>
      <c r="Y11814">
        <v>1</v>
      </c>
    </row>
    <row r="11815" spans="1:25" x14ac:dyDescent="0.2">
      <c r="A11815">
        <v>169878</v>
      </c>
      <c r="B11815" t="s">
        <v>21821</v>
      </c>
      <c r="C11815">
        <v>0</v>
      </c>
      <c r="D11815">
        <f>IF(COUNTIF(Sheet3!$A$1:$A$349,"*"&amp;B11815&amp;"*")&gt;0,1,0)</f>
        <v>0</v>
      </c>
      <c r="E11815">
        <f>IF(COUNTIF(Sheet1!$C$1:$C$349,"*"&amp;K11815&amp;"*")&gt;0,1,0)</f>
        <v>1</v>
      </c>
      <c r="F11815">
        <f>IF(COUNTIF(Sheet1!$E$1:$E$349,"*"&amp;G11815&amp;"*")&gt;0,1,0)</f>
        <v>0</v>
      </c>
      <c r="G11815" t="s">
        <v>40608</v>
      </c>
      <c r="H11815" t="str">
        <f t="shared" si="184"/>
        <v>Tanislavi Valcea</v>
      </c>
      <c r="I11815">
        <v>38</v>
      </c>
      <c r="J11815">
        <v>387</v>
      </c>
      <c r="K11815" t="s">
        <v>25637</v>
      </c>
      <c r="L11815" t="s">
        <v>21552</v>
      </c>
      <c r="M11815">
        <v>4</v>
      </c>
      <c r="N11815">
        <v>840</v>
      </c>
      <c r="O11815" t="s">
        <v>10021</v>
      </c>
      <c r="P11815" t="s">
        <v>211</v>
      </c>
      <c r="Q11815" t="s">
        <v>26</v>
      </c>
      <c r="R11815">
        <v>23</v>
      </c>
      <c r="S11815">
        <v>3</v>
      </c>
      <c r="T11815">
        <v>247187</v>
      </c>
      <c r="U11815" t="s">
        <v>21822</v>
      </c>
      <c r="V11815">
        <v>169681</v>
      </c>
      <c r="W11815" t="s">
        <v>21800</v>
      </c>
      <c r="Y11815">
        <v>0</v>
      </c>
    </row>
    <row r="11816" spans="1:25" x14ac:dyDescent="0.2">
      <c r="A11816">
        <v>95925</v>
      </c>
      <c r="B11816" t="s">
        <v>13177</v>
      </c>
      <c r="C11816">
        <v>0</v>
      </c>
      <c r="D11816">
        <f>IF(COUNTIF(Sheet3!$A$1:$A$349,"*"&amp;B11816&amp;"*")&gt;0,1,0)</f>
        <v>0</v>
      </c>
      <c r="E11816">
        <f>IF(COUNTIF(Sheet1!$C$1:$C$349,"*"&amp;K11816&amp;"*")&gt;0,1,0)</f>
        <v>1</v>
      </c>
      <c r="F11816">
        <f>IF(COUNTIF(Sheet1!$E$1:$E$349,"*"&amp;G11816&amp;"*")&gt;0,1,0)</f>
        <v>0</v>
      </c>
      <c r="G11816" t="s">
        <v>40609</v>
      </c>
      <c r="H11816" t="str">
        <f t="shared" si="184"/>
        <v>Tansa Iasi</v>
      </c>
      <c r="I11816">
        <v>22</v>
      </c>
      <c r="J11816">
        <v>225</v>
      </c>
      <c r="K11816" t="s">
        <v>22952</v>
      </c>
      <c r="L11816" t="s">
        <v>13063</v>
      </c>
      <c r="M11816">
        <v>1</v>
      </c>
      <c r="N11816">
        <v>813</v>
      </c>
      <c r="O11816" t="s">
        <v>3243</v>
      </c>
      <c r="P11816" t="s">
        <v>2985</v>
      </c>
      <c r="Q11816" t="s">
        <v>26</v>
      </c>
      <c r="R11816">
        <v>23</v>
      </c>
      <c r="S11816">
        <v>3</v>
      </c>
      <c r="T11816">
        <v>707049</v>
      </c>
      <c r="U11816" t="s">
        <v>13178</v>
      </c>
      <c r="V11816">
        <v>95872</v>
      </c>
      <c r="W11816" t="s">
        <v>13169</v>
      </c>
      <c r="Y11816">
        <v>0</v>
      </c>
    </row>
    <row r="11817" spans="1:25" x14ac:dyDescent="0.2">
      <c r="A11817">
        <v>99450</v>
      </c>
      <c r="B11817" t="s">
        <v>13177</v>
      </c>
      <c r="C11817">
        <v>0</v>
      </c>
      <c r="D11817">
        <f>IF(COUNTIF(Sheet3!$A$1:$A$349,"*"&amp;B11817&amp;"*")&gt;0,1,0)</f>
        <v>0</v>
      </c>
      <c r="E11817">
        <f>IF(COUNTIF(Sheet1!$C$1:$C$349,"*"&amp;K11817&amp;"*")&gt;0,1,0)</f>
        <v>1</v>
      </c>
      <c r="F11817">
        <f>IF(COUNTIF(Sheet1!$E$1:$E$349,"*"&amp;G11817&amp;"*")&gt;0,1,0)</f>
        <v>0</v>
      </c>
      <c r="G11817" t="s">
        <v>40609</v>
      </c>
      <c r="H11817" t="str">
        <f t="shared" si="184"/>
        <v>Tansa Iasi</v>
      </c>
      <c r="I11817">
        <v>22</v>
      </c>
      <c r="J11817">
        <v>225</v>
      </c>
      <c r="K11817" t="s">
        <v>22952</v>
      </c>
      <c r="L11817" t="s">
        <v>13063</v>
      </c>
      <c r="M11817">
        <v>1</v>
      </c>
      <c r="N11817">
        <v>813</v>
      </c>
      <c r="O11817" t="s">
        <v>3243</v>
      </c>
      <c r="P11817" t="s">
        <v>13626</v>
      </c>
      <c r="Q11817" t="s">
        <v>38</v>
      </c>
      <c r="R11817">
        <v>22</v>
      </c>
      <c r="S11817">
        <v>3</v>
      </c>
      <c r="T11817">
        <v>707495</v>
      </c>
      <c r="U11817" t="s">
        <v>13627</v>
      </c>
      <c r="V11817">
        <v>99441</v>
      </c>
      <c r="W11817" t="s">
        <v>13177</v>
      </c>
      <c r="Y11817">
        <v>0</v>
      </c>
    </row>
    <row r="11818" spans="1:25" x14ac:dyDescent="0.2">
      <c r="A11818">
        <v>155387</v>
      </c>
      <c r="B11818" t="s">
        <v>20179</v>
      </c>
      <c r="C11818">
        <v>0</v>
      </c>
      <c r="D11818">
        <f>IF(COUNTIF(Sheet3!$A$1:$A$349,"*"&amp;B11818&amp;"*")&gt;0,1,0)</f>
        <v>0</v>
      </c>
      <c r="E11818">
        <f>IF(COUNTIF(Sheet1!$C$1:$C$349,"*"&amp;K11818&amp;"*")&gt;0,1,0)</f>
        <v>1</v>
      </c>
      <c r="F11818">
        <f>IF(COUNTIF(Sheet1!$E$1:$E$349,"*"&amp;G11818&amp;"*")&gt;0,1,0)</f>
        <v>0</v>
      </c>
      <c r="G11818" t="s">
        <v>40610</v>
      </c>
      <c r="H11818" t="str">
        <f t="shared" si="184"/>
        <v>Tapia Timis</v>
      </c>
      <c r="I11818">
        <v>35</v>
      </c>
      <c r="J11818">
        <v>350</v>
      </c>
      <c r="K11818" t="s">
        <v>29096</v>
      </c>
      <c r="L11818" t="s">
        <v>20163</v>
      </c>
      <c r="M11818">
        <v>5</v>
      </c>
      <c r="N11818">
        <v>859</v>
      </c>
      <c r="O11818" t="s">
        <v>1467</v>
      </c>
      <c r="P11818" t="s">
        <v>40</v>
      </c>
      <c r="Q11818" t="s">
        <v>26</v>
      </c>
      <c r="R11818">
        <v>11</v>
      </c>
      <c r="S11818">
        <v>1</v>
      </c>
      <c r="T11818">
        <v>305502</v>
      </c>
      <c r="U11818" t="s">
        <v>20180</v>
      </c>
      <c r="V11818">
        <v>155350</v>
      </c>
      <c r="W11818" t="s">
        <v>20175</v>
      </c>
      <c r="Y11818">
        <v>0</v>
      </c>
    </row>
    <row r="11819" spans="1:25" x14ac:dyDescent="0.2">
      <c r="A11819">
        <v>76488</v>
      </c>
      <c r="B11819" t="s">
        <v>27683</v>
      </c>
      <c r="C11819">
        <v>0</v>
      </c>
      <c r="D11819">
        <f>IF(COUNTIF(Sheet3!$A$1:$A$349,"*"&amp;B11819&amp;"*")&gt;0,1,0)</f>
        <v>0</v>
      </c>
      <c r="E11819">
        <f>IF(COUNTIF(Sheet1!$C$1:$C$349,"*"&amp;K11819&amp;"*")&gt;0,1,0)</f>
        <v>1</v>
      </c>
      <c r="F11819">
        <f>IF(COUNTIF(Sheet1!$E$1:$E$349,"*"&amp;G11819&amp;"*")&gt;0,1,0)</f>
        <v>0</v>
      </c>
      <c r="G11819" t="s">
        <v>40611</v>
      </c>
      <c r="H11819" t="str">
        <f t="shared" si="184"/>
        <v>Taplau Galati</v>
      </c>
      <c r="I11819">
        <v>17</v>
      </c>
      <c r="J11819">
        <v>172</v>
      </c>
      <c r="K11819" t="s">
        <v>22945</v>
      </c>
      <c r="L11819" t="s">
        <v>10708</v>
      </c>
      <c r="M11819">
        <v>2</v>
      </c>
      <c r="N11819">
        <v>822</v>
      </c>
      <c r="O11819" t="s">
        <v>6468</v>
      </c>
      <c r="P11819" t="s">
        <v>4547</v>
      </c>
      <c r="Q11819" t="s">
        <v>26</v>
      </c>
      <c r="R11819">
        <v>23</v>
      </c>
      <c r="S11819">
        <v>3</v>
      </c>
      <c r="T11819">
        <v>807153</v>
      </c>
      <c r="U11819" t="s">
        <v>10890</v>
      </c>
      <c r="V11819">
        <v>76406</v>
      </c>
      <c r="W11819" t="s">
        <v>10878</v>
      </c>
      <c r="Y11819">
        <v>0</v>
      </c>
    </row>
    <row r="11820" spans="1:25" x14ac:dyDescent="0.2">
      <c r="A11820">
        <v>145024</v>
      </c>
      <c r="B11820" t="s">
        <v>25398</v>
      </c>
      <c r="C11820">
        <v>0</v>
      </c>
      <c r="D11820">
        <f>IF(COUNTIF(Sheet3!$A$1:$A$349,"*"&amp;B11820&amp;"*")&gt;0,1,0)</f>
        <v>0</v>
      </c>
      <c r="E11820">
        <f>IF(COUNTIF(Sheet1!$C$1:$C$349,"*"&amp;K11820&amp;"*")&gt;0,1,0)</f>
        <v>1</v>
      </c>
      <c r="F11820">
        <f>IF(COUNTIF(Sheet1!$E$1:$E$349,"*"&amp;G11820&amp;"*")&gt;0,1,0)</f>
        <v>0</v>
      </c>
      <c r="G11820" t="s">
        <v>40612</v>
      </c>
      <c r="H11820" t="str">
        <f t="shared" si="184"/>
        <v>tapu Sibiu</v>
      </c>
      <c r="I11820">
        <v>32</v>
      </c>
      <c r="J11820">
        <v>323</v>
      </c>
      <c r="K11820" t="s">
        <v>18831</v>
      </c>
      <c r="L11820" t="s">
        <v>18832</v>
      </c>
      <c r="M11820">
        <v>7</v>
      </c>
      <c r="N11820">
        <v>877</v>
      </c>
      <c r="O11820" t="s">
        <v>21</v>
      </c>
      <c r="P11820" t="s">
        <v>19015</v>
      </c>
      <c r="Q11820" t="s">
        <v>26</v>
      </c>
      <c r="R11820">
        <v>23</v>
      </c>
      <c r="S11820">
        <v>3</v>
      </c>
      <c r="T11820">
        <v>557147</v>
      </c>
      <c r="U11820" t="s">
        <v>19016</v>
      </c>
      <c r="V11820">
        <v>144991</v>
      </c>
      <c r="W11820" t="s">
        <v>19011</v>
      </c>
      <c r="Y11820">
        <v>0</v>
      </c>
    </row>
    <row r="11821" spans="1:25" x14ac:dyDescent="0.2">
      <c r="A11821">
        <v>3351</v>
      </c>
      <c r="B11821" t="s">
        <v>27684</v>
      </c>
      <c r="C11821">
        <v>0</v>
      </c>
      <c r="D11821">
        <f>IF(COUNTIF(Sheet3!$A$1:$A$349,"*"&amp;B11821&amp;"*")&gt;0,1,0)</f>
        <v>0</v>
      </c>
      <c r="E11821">
        <f>IF(COUNTIF(Sheet1!$C$1:$C$349,"*"&amp;K11821&amp;"*")&gt;0,1,0)</f>
        <v>1</v>
      </c>
      <c r="F11821">
        <f>IF(COUNTIF(Sheet1!$E$1:$E$349,"*"&amp;G11821&amp;"*")&gt;0,1,0)</f>
        <v>0</v>
      </c>
      <c r="G11821" t="s">
        <v>40613</v>
      </c>
      <c r="H11821" t="str">
        <f t="shared" si="184"/>
        <v>taranesti Alba</v>
      </c>
      <c r="I11821">
        <v>1</v>
      </c>
      <c r="J11821">
        <v>10</v>
      </c>
      <c r="K11821" t="s">
        <v>19</v>
      </c>
      <c r="L11821" t="s">
        <v>20</v>
      </c>
      <c r="M11821">
        <v>7</v>
      </c>
      <c r="N11821">
        <v>877</v>
      </c>
      <c r="O11821" t="s">
        <v>21</v>
      </c>
      <c r="P11821" t="s">
        <v>392</v>
      </c>
      <c r="Q11821" t="s">
        <v>26</v>
      </c>
      <c r="R11821">
        <v>23</v>
      </c>
      <c r="S11821">
        <v>3</v>
      </c>
      <c r="T11821">
        <v>517153</v>
      </c>
      <c r="U11821" t="s">
        <v>494</v>
      </c>
      <c r="V11821">
        <v>3039</v>
      </c>
      <c r="W11821" t="s">
        <v>436</v>
      </c>
      <c r="Y11821">
        <v>0</v>
      </c>
    </row>
    <row r="11822" spans="1:25" x14ac:dyDescent="0.2">
      <c r="A11822">
        <v>87344</v>
      </c>
      <c r="B11822" t="s">
        <v>27685</v>
      </c>
      <c r="C11822">
        <v>0</v>
      </c>
      <c r="D11822">
        <f>IF(COUNTIF(Sheet3!$A$1:$A$349,"*"&amp;B11822&amp;"*")&gt;0,1,0)</f>
        <v>0</v>
      </c>
      <c r="E11822">
        <f>IF(COUNTIF(Sheet1!$C$1:$C$349,"*"&amp;K11822&amp;"*")&gt;0,1,0)</f>
        <v>1</v>
      </c>
      <c r="F11822">
        <f>IF(COUNTIF(Sheet1!$E$1:$E$349,"*"&amp;G11822&amp;"*")&gt;0,1,0)</f>
        <v>0</v>
      </c>
      <c r="G11822" t="s">
        <v>40614</v>
      </c>
      <c r="H11822" t="str">
        <f t="shared" si="184"/>
        <v>taratel Hunedoara</v>
      </c>
      <c r="I11822">
        <v>20</v>
      </c>
      <c r="J11822">
        <v>207</v>
      </c>
      <c r="K11822" t="s">
        <v>12097</v>
      </c>
      <c r="L11822" t="s">
        <v>12098</v>
      </c>
      <c r="M11822">
        <v>5</v>
      </c>
      <c r="N11822">
        <v>859</v>
      </c>
      <c r="O11822" t="s">
        <v>1467</v>
      </c>
      <c r="P11822" t="s">
        <v>615</v>
      </c>
      <c r="Q11822" t="s">
        <v>26</v>
      </c>
      <c r="R11822">
        <v>11</v>
      </c>
      <c r="S11822">
        <v>1</v>
      </c>
      <c r="T11822">
        <v>335204</v>
      </c>
      <c r="U11822" t="s">
        <v>12182</v>
      </c>
      <c r="V11822">
        <v>87291</v>
      </c>
      <c r="W11822" t="s">
        <v>3395</v>
      </c>
      <c r="Y11822">
        <v>0</v>
      </c>
    </row>
    <row r="11823" spans="1:25" x14ac:dyDescent="0.2">
      <c r="A11823">
        <v>31618</v>
      </c>
      <c r="B11823" t="s">
        <v>27686</v>
      </c>
      <c r="C11823">
        <v>0</v>
      </c>
      <c r="D11823">
        <f>IF(COUNTIF(Sheet3!$A$1:$A$349,"*"&amp;B11823&amp;"*")&gt;0,1,0)</f>
        <v>0</v>
      </c>
      <c r="E11823">
        <f>IF(COUNTIF(Sheet1!$C$1:$C$349,"*"&amp;K11823&amp;"*")&gt;0,1,0)</f>
        <v>1</v>
      </c>
      <c r="F11823">
        <f>IF(COUNTIF(Sheet1!$E$1:$E$349,"*"&amp;G11823&amp;"*")&gt;0,1,0)</f>
        <v>0</v>
      </c>
      <c r="G11823" t="s">
        <v>40615</v>
      </c>
      <c r="H11823" t="str">
        <f t="shared" si="184"/>
        <v>Tarcaia Bihor</v>
      </c>
      <c r="I11823">
        <v>5</v>
      </c>
      <c r="J11823">
        <v>56</v>
      </c>
      <c r="K11823" t="s">
        <v>4203</v>
      </c>
      <c r="L11823" t="s">
        <v>4204</v>
      </c>
      <c r="M11823">
        <v>6</v>
      </c>
      <c r="N11823">
        <v>868</v>
      </c>
      <c r="O11823" t="s">
        <v>4205</v>
      </c>
      <c r="P11823" t="s">
        <v>4970</v>
      </c>
      <c r="Q11823" t="s">
        <v>38</v>
      </c>
      <c r="R11823">
        <v>22</v>
      </c>
      <c r="S11823">
        <v>3</v>
      </c>
      <c r="T11823">
        <v>417575</v>
      </c>
      <c r="U11823" t="s">
        <v>4971</v>
      </c>
      <c r="V11823">
        <v>31609</v>
      </c>
      <c r="W11823" t="s">
        <v>4969</v>
      </c>
      <c r="Y11823">
        <v>0</v>
      </c>
    </row>
    <row r="11824" spans="1:25" x14ac:dyDescent="0.2">
      <c r="A11824">
        <v>31636</v>
      </c>
      <c r="B11824" t="s">
        <v>27687</v>
      </c>
      <c r="C11824">
        <v>0</v>
      </c>
      <c r="D11824">
        <f>IF(COUNTIF(Sheet3!$A$1:$A$349,"*"&amp;B11824&amp;"*")&gt;0,1,0)</f>
        <v>0</v>
      </c>
      <c r="E11824">
        <f>IF(COUNTIF(Sheet1!$C$1:$C$349,"*"&amp;K11824&amp;"*")&gt;0,1,0)</f>
        <v>1</v>
      </c>
      <c r="F11824">
        <f>IF(COUNTIF(Sheet1!$E$1:$E$349,"*"&amp;G11824&amp;"*")&gt;0,1,0)</f>
        <v>0</v>
      </c>
      <c r="G11824" t="s">
        <v>40616</v>
      </c>
      <c r="H11824" t="str">
        <f t="shared" si="184"/>
        <v>Tarcaita Bihor</v>
      </c>
      <c r="I11824">
        <v>5</v>
      </c>
      <c r="J11824">
        <v>56</v>
      </c>
      <c r="K11824" t="s">
        <v>4203</v>
      </c>
      <c r="L11824" t="s">
        <v>4204</v>
      </c>
      <c r="M11824">
        <v>6</v>
      </c>
      <c r="N11824">
        <v>868</v>
      </c>
      <c r="O11824" t="s">
        <v>4205</v>
      </c>
      <c r="P11824" t="s">
        <v>4044</v>
      </c>
      <c r="Q11824" t="s">
        <v>26</v>
      </c>
      <c r="R11824">
        <v>23</v>
      </c>
      <c r="S11824">
        <v>3</v>
      </c>
      <c r="T11824">
        <v>417577</v>
      </c>
      <c r="U11824" t="s">
        <v>4974</v>
      </c>
      <c r="V11824">
        <v>31609</v>
      </c>
      <c r="W11824" t="s">
        <v>4969</v>
      </c>
      <c r="Y11824">
        <v>0</v>
      </c>
    </row>
    <row r="11825" spans="1:25" x14ac:dyDescent="0.2">
      <c r="A11825">
        <v>124509</v>
      </c>
      <c r="B11825" t="s">
        <v>27688</v>
      </c>
      <c r="C11825">
        <v>0</v>
      </c>
      <c r="D11825">
        <f>IF(COUNTIF(Sheet3!$A$1:$A$349,"*"&amp;B11825&amp;"*")&gt;0,1,0)</f>
        <v>0</v>
      </c>
      <c r="E11825">
        <f>IF(COUNTIF(Sheet1!$C$1:$C$349,"*"&amp;K11825&amp;"*")&gt;0,1,0)</f>
        <v>1</v>
      </c>
      <c r="F11825">
        <f>IF(COUNTIF(Sheet1!$E$1:$E$349,"*"&amp;G11825&amp;"*")&gt;0,1,0)</f>
        <v>0</v>
      </c>
      <c r="G11825" t="s">
        <v>40617</v>
      </c>
      <c r="H11825" t="str">
        <f t="shared" si="184"/>
        <v>Tarcau Neamt</v>
      </c>
      <c r="I11825">
        <v>27</v>
      </c>
      <c r="J11825">
        <v>270</v>
      </c>
      <c r="K11825" t="s">
        <v>29102</v>
      </c>
      <c r="L11825" t="s">
        <v>16158</v>
      </c>
      <c r="M11825">
        <v>1</v>
      </c>
      <c r="N11825">
        <v>813</v>
      </c>
      <c r="O11825" t="s">
        <v>3243</v>
      </c>
      <c r="P11825" t="s">
        <v>16620</v>
      </c>
      <c r="Q11825" t="s">
        <v>38</v>
      </c>
      <c r="R11825">
        <v>22</v>
      </c>
      <c r="S11825">
        <v>3</v>
      </c>
      <c r="T11825">
        <v>617445</v>
      </c>
      <c r="U11825" t="s">
        <v>16621</v>
      </c>
      <c r="V11825">
        <v>124493</v>
      </c>
      <c r="W11825" t="s">
        <v>16619</v>
      </c>
      <c r="Y11825">
        <v>0</v>
      </c>
    </row>
    <row r="11826" spans="1:25" x14ac:dyDescent="0.2">
      <c r="A11826">
        <v>31574</v>
      </c>
      <c r="B11826" t="s">
        <v>4964</v>
      </c>
      <c r="C11826">
        <v>0</v>
      </c>
      <c r="D11826">
        <f>IF(COUNTIF(Sheet3!$A$1:$A$349,"*"&amp;B11826&amp;"*")&gt;0,1,0)</f>
        <v>0</v>
      </c>
      <c r="E11826">
        <f>IF(COUNTIF(Sheet1!$C$1:$C$349,"*"&amp;K11826&amp;"*")&gt;0,1,0)</f>
        <v>1</v>
      </c>
      <c r="F11826">
        <f>IF(COUNTIF(Sheet1!$E$1:$E$349,"*"&amp;G11826&amp;"*")&gt;0,1,0)</f>
        <v>0</v>
      </c>
      <c r="G11826" t="s">
        <v>40618</v>
      </c>
      <c r="H11826" t="str">
        <f t="shared" si="184"/>
        <v>Tarcea Bihor</v>
      </c>
      <c r="I11826">
        <v>5</v>
      </c>
      <c r="J11826">
        <v>56</v>
      </c>
      <c r="K11826" t="s">
        <v>4203</v>
      </c>
      <c r="L11826" t="s">
        <v>4204</v>
      </c>
      <c r="M11826">
        <v>6</v>
      </c>
      <c r="N11826">
        <v>868</v>
      </c>
      <c r="O11826" t="s">
        <v>4205</v>
      </c>
      <c r="P11826" t="s">
        <v>4336</v>
      </c>
      <c r="Q11826" t="s">
        <v>38</v>
      </c>
      <c r="R11826">
        <v>22</v>
      </c>
      <c r="S11826">
        <v>3</v>
      </c>
      <c r="T11826">
        <v>417570</v>
      </c>
      <c r="U11826" t="s">
        <v>4965</v>
      </c>
      <c r="V11826">
        <v>31565</v>
      </c>
      <c r="W11826" t="s">
        <v>4964</v>
      </c>
      <c r="Y11826">
        <v>0</v>
      </c>
    </row>
    <row r="11827" spans="1:25" x14ac:dyDescent="0.2">
      <c r="A11827">
        <v>86115</v>
      </c>
      <c r="B11827" t="s">
        <v>27689</v>
      </c>
      <c r="C11827">
        <v>0</v>
      </c>
      <c r="D11827">
        <f>IF(COUNTIF(Sheet3!$A$1:$A$349,"*"&amp;B11827&amp;"*")&gt;0,1,0)</f>
        <v>0</v>
      </c>
      <c r="E11827">
        <f>IF(COUNTIF(Sheet1!$C$1:$C$349,"*"&amp;K11827&amp;"*")&gt;0,1,0)</f>
        <v>1</v>
      </c>
      <c r="F11827">
        <f>IF(COUNTIF(Sheet1!$E$1:$E$349,"*"&amp;G11827&amp;"*")&gt;0,1,0)</f>
        <v>0</v>
      </c>
      <c r="G11827" t="s">
        <v>40619</v>
      </c>
      <c r="H11827" t="str">
        <f t="shared" si="184"/>
        <v>Tarcesti Harghita</v>
      </c>
      <c r="I11827">
        <v>19</v>
      </c>
      <c r="J11827">
        <v>190</v>
      </c>
      <c r="K11827" t="s">
        <v>11664</v>
      </c>
      <c r="L11827" t="s">
        <v>11665</v>
      </c>
      <c r="M11827">
        <v>7</v>
      </c>
      <c r="N11827">
        <v>877</v>
      </c>
      <c r="O11827" t="s">
        <v>21</v>
      </c>
      <c r="P11827" t="s">
        <v>1806</v>
      </c>
      <c r="Q11827" t="s">
        <v>26</v>
      </c>
      <c r="R11827">
        <v>23</v>
      </c>
      <c r="S11827">
        <v>3</v>
      </c>
      <c r="T11827">
        <v>537324</v>
      </c>
      <c r="U11827" t="s">
        <v>12053</v>
      </c>
      <c r="V11827">
        <v>85984</v>
      </c>
      <c r="W11827" t="s">
        <v>12037</v>
      </c>
      <c r="Y11827">
        <v>0</v>
      </c>
    </row>
    <row r="11828" spans="1:25" x14ac:dyDescent="0.2">
      <c r="A11828">
        <v>133660</v>
      </c>
      <c r="B11828" t="s">
        <v>27690</v>
      </c>
      <c r="C11828">
        <v>0</v>
      </c>
      <c r="D11828">
        <f>IF(COUNTIF(Sheet3!$A$1:$A$349,"*"&amp;B11828&amp;"*")&gt;0,1,0)</f>
        <v>0</v>
      </c>
      <c r="E11828">
        <f>IF(COUNTIF(Sheet1!$C$1:$C$349,"*"&amp;K11828&amp;"*")&gt;0,1,0)</f>
        <v>1</v>
      </c>
      <c r="F11828">
        <f>IF(COUNTIF(Sheet1!$E$1:$E$349,"*"&amp;G11828&amp;"*")&gt;0,1,0)</f>
        <v>0</v>
      </c>
      <c r="G11828" t="s">
        <v>40620</v>
      </c>
      <c r="H11828" t="str">
        <f t="shared" si="184"/>
        <v>tarculesti Prahova</v>
      </c>
      <c r="I11828">
        <v>29</v>
      </c>
      <c r="J11828">
        <v>298</v>
      </c>
      <c r="K11828" t="s">
        <v>17266</v>
      </c>
      <c r="L11828" t="s">
        <v>17267</v>
      </c>
      <c r="M11828">
        <v>3</v>
      </c>
      <c r="N11828">
        <v>831</v>
      </c>
      <c r="O11828" t="s">
        <v>2107</v>
      </c>
      <c r="P11828" t="s">
        <v>2773</v>
      </c>
      <c r="Q11828" t="s">
        <v>26</v>
      </c>
      <c r="R11828">
        <v>23</v>
      </c>
      <c r="S11828">
        <v>3</v>
      </c>
      <c r="T11828">
        <v>107294</v>
      </c>
      <c r="U11828" t="s">
        <v>17677</v>
      </c>
      <c r="V11828">
        <v>133615</v>
      </c>
      <c r="W11828" t="s">
        <v>17671</v>
      </c>
      <c r="Y11828">
        <v>0</v>
      </c>
    </row>
    <row r="11829" spans="1:25" x14ac:dyDescent="0.2">
      <c r="A11829">
        <v>95480</v>
      </c>
      <c r="B11829" t="s">
        <v>25631</v>
      </c>
      <c r="C11829">
        <v>0</v>
      </c>
      <c r="D11829">
        <f>IF(COUNTIF(Sheet3!$A$1:$A$349,"*"&amp;B11829&amp;"*")&gt;0,1,0)</f>
        <v>0</v>
      </c>
      <c r="E11829">
        <f>IF(COUNTIF(Sheet1!$C$1:$C$349,"*"&amp;K11829&amp;"*")&gt;0,1,0)</f>
        <v>1</v>
      </c>
      <c r="F11829">
        <f>IF(COUNTIF(Sheet1!$E$1:$E$349,"*"&amp;G11829&amp;"*")&gt;0,1,0)</f>
        <v>0</v>
      </c>
      <c r="G11829" t="s">
        <v>40621</v>
      </c>
      <c r="H11829" t="str">
        <f t="shared" si="184"/>
        <v>Targu Frumos Iasi</v>
      </c>
      <c r="I11829">
        <v>22</v>
      </c>
      <c r="J11829">
        <v>225</v>
      </c>
      <c r="K11829" t="s">
        <v>22952</v>
      </c>
      <c r="L11829" t="s">
        <v>13063</v>
      </c>
      <c r="M11829">
        <v>1</v>
      </c>
      <c r="N11829">
        <v>813</v>
      </c>
      <c r="O11829" t="s">
        <v>3243</v>
      </c>
      <c r="P11829" t="s">
        <v>13118</v>
      </c>
      <c r="Q11829" t="s">
        <v>54</v>
      </c>
      <c r="R11829">
        <v>17</v>
      </c>
      <c r="S11829">
        <v>1</v>
      </c>
      <c r="T11829">
        <v>705300</v>
      </c>
      <c r="U11829" t="s">
        <v>13119</v>
      </c>
      <c r="V11829">
        <v>95471</v>
      </c>
      <c r="W11829" t="s">
        <v>13117</v>
      </c>
      <c r="Y11829">
        <v>0</v>
      </c>
    </row>
    <row r="11830" spans="1:25" x14ac:dyDescent="0.2">
      <c r="A11830">
        <v>168657</v>
      </c>
      <c r="B11830" t="s">
        <v>25632</v>
      </c>
      <c r="C11830">
        <v>0</v>
      </c>
      <c r="D11830">
        <f>IF(COUNTIF(Sheet3!$A$1:$A$349,"*"&amp;B11830&amp;"*")&gt;0,1,0)</f>
        <v>0</v>
      </c>
      <c r="E11830">
        <f>IF(COUNTIF(Sheet1!$C$1:$C$349,"*"&amp;K11830&amp;"*")&gt;0,1,0)</f>
        <v>1</v>
      </c>
      <c r="F11830">
        <f>IF(COUNTIF(Sheet1!$E$1:$E$349,"*"&amp;G11830&amp;"*")&gt;0,1,0)</f>
        <v>0</v>
      </c>
      <c r="G11830" t="s">
        <v>40622</v>
      </c>
      <c r="H11830" t="str">
        <f t="shared" si="184"/>
        <v>Targu Gangulesti Valcea</v>
      </c>
      <c r="I11830">
        <v>38</v>
      </c>
      <c r="J11830">
        <v>387</v>
      </c>
      <c r="K11830" t="s">
        <v>25637</v>
      </c>
      <c r="L11830" t="s">
        <v>21552</v>
      </c>
      <c r="M11830">
        <v>4</v>
      </c>
      <c r="N11830">
        <v>840</v>
      </c>
      <c r="O11830" t="s">
        <v>10021</v>
      </c>
      <c r="P11830" t="s">
        <v>6029</v>
      </c>
      <c r="Q11830" t="s">
        <v>26</v>
      </c>
      <c r="R11830">
        <v>18</v>
      </c>
      <c r="S11830">
        <v>1</v>
      </c>
      <c r="T11830">
        <v>247034</v>
      </c>
      <c r="U11830" t="s">
        <v>21689</v>
      </c>
      <c r="V11830">
        <v>168602</v>
      </c>
      <c r="W11830" t="s">
        <v>14672</v>
      </c>
      <c r="Y11830">
        <v>0</v>
      </c>
    </row>
    <row r="11831" spans="1:25" x14ac:dyDescent="0.2">
      <c r="A11831">
        <v>63759</v>
      </c>
      <c r="B11831" t="s">
        <v>25633</v>
      </c>
      <c r="C11831">
        <v>0</v>
      </c>
      <c r="D11831">
        <f>IF(COUNTIF(Sheet3!$A$1:$A$349,"*"&amp;B11831&amp;"*")&gt;0,1,0)</f>
        <v>0</v>
      </c>
      <c r="E11831">
        <f>IF(COUNTIF(Sheet1!$C$1:$C$349,"*"&amp;K11831&amp;"*")&gt;0,1,0)</f>
        <v>1</v>
      </c>
      <c r="F11831">
        <f>IF(COUNTIF(Sheet1!$E$1:$E$349,"*"&amp;G11831&amp;"*")&gt;0,1,0)</f>
        <v>0</v>
      </c>
      <c r="G11831" t="s">
        <v>40623</v>
      </c>
      <c r="H11831" t="str">
        <f t="shared" si="184"/>
        <v>Targu Secuiesc Covasna</v>
      </c>
      <c r="I11831">
        <v>14</v>
      </c>
      <c r="J11831">
        <v>145</v>
      </c>
      <c r="K11831" t="s">
        <v>9185</v>
      </c>
      <c r="L11831" t="s">
        <v>9186</v>
      </c>
      <c r="M11831">
        <v>7</v>
      </c>
      <c r="N11831">
        <v>877</v>
      </c>
      <c r="O11831" t="s">
        <v>21</v>
      </c>
      <c r="P11831" t="s">
        <v>9230</v>
      </c>
      <c r="Q11831" t="s">
        <v>23</v>
      </c>
      <c r="R11831">
        <v>9</v>
      </c>
      <c r="S11831">
        <v>1</v>
      </c>
      <c r="T11831">
        <v>525400</v>
      </c>
      <c r="U11831" t="s">
        <v>9231</v>
      </c>
      <c r="V11831">
        <v>63740</v>
      </c>
      <c r="W11831" t="s">
        <v>9229</v>
      </c>
      <c r="Y11831">
        <v>0</v>
      </c>
    </row>
    <row r="11832" spans="1:25" x14ac:dyDescent="0.2">
      <c r="A11832">
        <v>62994</v>
      </c>
      <c r="B11832" t="s">
        <v>25634</v>
      </c>
      <c r="C11832">
        <v>0</v>
      </c>
      <c r="D11832">
        <f>IF(COUNTIF(Sheet3!$A$1:$A$349,"*"&amp;B11832&amp;"*")&gt;0,1,0)</f>
        <v>0</v>
      </c>
      <c r="E11832">
        <f>IF(COUNTIF(Sheet1!$C$1:$C$349,"*"&amp;K11832&amp;"*")&gt;0,1,0)</f>
        <v>1</v>
      </c>
      <c r="F11832">
        <f>IF(COUNTIF(Sheet1!$E$1:$E$349,"*"&amp;G11832&amp;"*")&gt;0,1,0)</f>
        <v>0</v>
      </c>
      <c r="G11832" t="s">
        <v>40624</v>
      </c>
      <c r="H11832" t="str">
        <f t="shared" si="184"/>
        <v>Targusor Constanta</v>
      </c>
      <c r="I11832">
        <v>13</v>
      </c>
      <c r="J11832">
        <v>136</v>
      </c>
      <c r="K11832" t="s">
        <v>22924</v>
      </c>
      <c r="L11832" t="s">
        <v>8778</v>
      </c>
      <c r="M11832">
        <v>2</v>
      </c>
      <c r="N11832">
        <v>822</v>
      </c>
      <c r="O11832" t="s">
        <v>6468</v>
      </c>
      <c r="P11832" t="s">
        <v>9150</v>
      </c>
      <c r="Q11832" t="s">
        <v>38</v>
      </c>
      <c r="R11832">
        <v>22</v>
      </c>
      <c r="S11832">
        <v>3</v>
      </c>
      <c r="T11832">
        <v>907275</v>
      </c>
      <c r="U11832" t="s">
        <v>9151</v>
      </c>
      <c r="V11832">
        <v>62985</v>
      </c>
      <c r="W11832" t="s">
        <v>9149</v>
      </c>
      <c r="Y11832">
        <v>0</v>
      </c>
    </row>
    <row r="11833" spans="1:25" x14ac:dyDescent="0.2">
      <c r="A11833">
        <v>22772</v>
      </c>
      <c r="B11833" t="s">
        <v>27691</v>
      </c>
      <c r="C11833">
        <v>0</v>
      </c>
      <c r="D11833">
        <f>IF(COUNTIF(Sheet3!$A$1:$A$349,"*"&amp;B11833&amp;"*")&gt;0,1,0)</f>
        <v>0</v>
      </c>
      <c r="E11833">
        <f>IF(COUNTIF(Sheet1!$C$1:$C$349,"*"&amp;K11833&amp;"*")&gt;0,1,0)</f>
        <v>1</v>
      </c>
      <c r="F11833">
        <f>IF(COUNTIF(Sheet1!$E$1:$E$349,"*"&amp;G11833&amp;"*")&gt;0,1,0)</f>
        <v>0</v>
      </c>
      <c r="G11833" t="s">
        <v>40625</v>
      </c>
      <c r="H11833" t="str">
        <f t="shared" si="184"/>
        <v>Tarhausi Bacau</v>
      </c>
      <c r="I11833">
        <v>4</v>
      </c>
      <c r="J11833">
        <v>47</v>
      </c>
      <c r="K11833" t="s">
        <v>22882</v>
      </c>
      <c r="L11833" t="s">
        <v>3242</v>
      </c>
      <c r="M11833">
        <v>1</v>
      </c>
      <c r="N11833">
        <v>813</v>
      </c>
      <c r="O11833" t="s">
        <v>3243</v>
      </c>
      <c r="P11833" t="s">
        <v>3649</v>
      </c>
      <c r="Q11833" t="s">
        <v>26</v>
      </c>
      <c r="R11833">
        <v>23</v>
      </c>
      <c r="S11833">
        <v>3</v>
      </c>
      <c r="T11833">
        <v>607212</v>
      </c>
      <c r="U11833" t="s">
        <v>3650</v>
      </c>
      <c r="V11833">
        <v>22718</v>
      </c>
      <c r="W11833" t="s">
        <v>3642</v>
      </c>
      <c r="Y11833">
        <v>0</v>
      </c>
    </row>
    <row r="11834" spans="1:25" x14ac:dyDescent="0.2">
      <c r="A11834">
        <v>29494</v>
      </c>
      <c r="B11834" t="s">
        <v>27692</v>
      </c>
      <c r="C11834">
        <v>0</v>
      </c>
      <c r="D11834">
        <f>IF(COUNTIF(Sheet3!$A$1:$A$349,"*"&amp;B11834&amp;"*")&gt;0,1,0)</f>
        <v>0</v>
      </c>
      <c r="E11834">
        <f>IF(COUNTIF(Sheet1!$C$1:$C$349,"*"&amp;K11834&amp;"*")&gt;0,1,0)</f>
        <v>1</v>
      </c>
      <c r="F11834">
        <f>IF(COUNTIF(Sheet1!$E$1:$E$349,"*"&amp;G11834&amp;"*")&gt;0,1,0)</f>
        <v>0</v>
      </c>
      <c r="G11834" t="s">
        <v>40626</v>
      </c>
      <c r="H11834" t="str">
        <f t="shared" si="184"/>
        <v>Tarian Bihor</v>
      </c>
      <c r="I11834">
        <v>5</v>
      </c>
      <c r="J11834">
        <v>56</v>
      </c>
      <c r="K11834" t="s">
        <v>4203</v>
      </c>
      <c r="L11834" t="s">
        <v>4204</v>
      </c>
      <c r="M11834">
        <v>6</v>
      </c>
      <c r="N11834">
        <v>868</v>
      </c>
      <c r="O11834" t="s">
        <v>4205</v>
      </c>
      <c r="P11834" t="s">
        <v>4655</v>
      </c>
      <c r="Q11834" t="s">
        <v>26</v>
      </c>
      <c r="R11834">
        <v>23</v>
      </c>
      <c r="S11834">
        <v>3</v>
      </c>
      <c r="T11834">
        <v>417272</v>
      </c>
      <c r="U11834" t="s">
        <v>4656</v>
      </c>
      <c r="V11834">
        <v>29467</v>
      </c>
      <c r="W11834" t="s">
        <v>4648</v>
      </c>
      <c r="Y11834">
        <v>0</v>
      </c>
    </row>
    <row r="11835" spans="1:25" x14ac:dyDescent="0.2">
      <c r="A11835">
        <v>102892</v>
      </c>
      <c r="B11835" t="s">
        <v>27693</v>
      </c>
      <c r="C11835">
        <v>0</v>
      </c>
      <c r="D11835">
        <f>IF(COUNTIF(Sheet3!$A$1:$A$349,"*"&amp;B11835&amp;"*")&gt;0,1,0)</f>
        <v>0</v>
      </c>
      <c r="E11835">
        <f>IF(COUNTIF(Sheet1!$C$1:$C$349,"*"&amp;K11835&amp;"*")&gt;0,1,0)</f>
        <v>1</v>
      </c>
      <c r="F11835">
        <f>IF(COUNTIF(Sheet1!$E$1:$E$349,"*"&amp;G11835&amp;"*")&gt;0,1,0)</f>
        <v>0</v>
      </c>
      <c r="G11835" t="s">
        <v>40627</v>
      </c>
      <c r="H11835" t="str">
        <f t="shared" si="184"/>
        <v>Tariceni Calarasi</v>
      </c>
      <c r="I11835">
        <v>51</v>
      </c>
      <c r="J11835">
        <v>519</v>
      </c>
      <c r="K11835" t="s">
        <v>22911</v>
      </c>
      <c r="L11835" t="s">
        <v>12788</v>
      </c>
      <c r="M11835">
        <v>3</v>
      </c>
      <c r="N11835">
        <v>831</v>
      </c>
      <c r="O11835" t="s">
        <v>2107</v>
      </c>
      <c r="P11835" t="s">
        <v>287</v>
      </c>
      <c r="Q11835" t="s">
        <v>26</v>
      </c>
      <c r="R11835">
        <v>23</v>
      </c>
      <c r="S11835">
        <v>3</v>
      </c>
      <c r="T11835">
        <v>917096</v>
      </c>
      <c r="U11835" t="s">
        <v>14041</v>
      </c>
      <c r="V11835">
        <v>102838</v>
      </c>
      <c r="W11835" t="s">
        <v>6871</v>
      </c>
      <c r="Y11835">
        <v>0</v>
      </c>
    </row>
    <row r="11836" spans="1:25" x14ac:dyDescent="0.2">
      <c r="A11836">
        <v>135486</v>
      </c>
      <c r="B11836" t="s">
        <v>27693</v>
      </c>
      <c r="C11836">
        <v>0</v>
      </c>
      <c r="D11836">
        <f>IF(COUNTIF(Sheet3!$A$1:$A$349,"*"&amp;B11836&amp;"*")&gt;0,1,0)</f>
        <v>0</v>
      </c>
      <c r="E11836">
        <f>IF(COUNTIF(Sheet1!$C$1:$C$349,"*"&amp;K11836&amp;"*")&gt;0,1,0)</f>
        <v>1</v>
      </c>
      <c r="F11836">
        <f>IF(COUNTIF(Sheet1!$E$1:$E$349,"*"&amp;G11836&amp;"*")&gt;0,1,0)</f>
        <v>0</v>
      </c>
      <c r="G11836" t="s">
        <v>40628</v>
      </c>
      <c r="H11836" t="str">
        <f t="shared" si="184"/>
        <v>Tariceni Prahova</v>
      </c>
      <c r="I11836">
        <v>29</v>
      </c>
      <c r="J11836">
        <v>298</v>
      </c>
      <c r="K11836" t="s">
        <v>17266</v>
      </c>
      <c r="L11836" t="s">
        <v>17267</v>
      </c>
      <c r="M11836">
        <v>3</v>
      </c>
      <c r="N11836">
        <v>831</v>
      </c>
      <c r="O11836" t="s">
        <v>2107</v>
      </c>
      <c r="P11836" t="s">
        <v>17912</v>
      </c>
      <c r="Q11836" t="s">
        <v>26</v>
      </c>
      <c r="R11836">
        <v>23</v>
      </c>
      <c r="S11836">
        <v>3</v>
      </c>
      <c r="T11836">
        <v>107554</v>
      </c>
      <c r="U11836" t="s">
        <v>17913</v>
      </c>
      <c r="V11836">
        <v>135431</v>
      </c>
      <c r="W11836" t="s">
        <v>17906</v>
      </c>
      <c r="Y11836">
        <v>0</v>
      </c>
    </row>
    <row r="11837" spans="1:25" x14ac:dyDescent="0.2">
      <c r="A11837">
        <v>6912</v>
      </c>
      <c r="B11837" t="s">
        <v>25399</v>
      </c>
      <c r="C11837">
        <v>0</v>
      </c>
      <c r="D11837">
        <f>IF(COUNTIF(Sheet3!$A$1:$A$349,"*"&amp;B11837&amp;"*")&gt;0,1,0)</f>
        <v>0</v>
      </c>
      <c r="E11837">
        <f>IF(COUNTIF(Sheet1!$C$1:$C$349,"*"&amp;K11837&amp;"*")&gt;0,1,0)</f>
        <v>1</v>
      </c>
      <c r="F11837">
        <f>IF(COUNTIF(Sheet1!$E$1:$E$349,"*"&amp;G11837&amp;"*")&gt;0,1,0)</f>
        <v>0</v>
      </c>
      <c r="G11837" t="s">
        <v>40629</v>
      </c>
      <c r="H11837" t="str">
        <f t="shared" si="184"/>
        <v>tarina Alba</v>
      </c>
      <c r="I11837">
        <v>1</v>
      </c>
      <c r="J11837">
        <v>10</v>
      </c>
      <c r="K11837" t="s">
        <v>19</v>
      </c>
      <c r="L11837" t="s">
        <v>20</v>
      </c>
      <c r="M11837">
        <v>7</v>
      </c>
      <c r="N11837">
        <v>877</v>
      </c>
      <c r="O11837" t="s">
        <v>21</v>
      </c>
      <c r="P11837" t="s">
        <v>1128</v>
      </c>
      <c r="Q11837" t="s">
        <v>26</v>
      </c>
      <c r="R11837">
        <v>23</v>
      </c>
      <c r="S11837">
        <v>3</v>
      </c>
      <c r="T11837">
        <v>517632</v>
      </c>
      <c r="U11837" t="s">
        <v>1129</v>
      </c>
      <c r="V11837">
        <v>6761</v>
      </c>
      <c r="W11837" t="s">
        <v>1106</v>
      </c>
      <c r="Y11837">
        <v>0</v>
      </c>
    </row>
    <row r="11838" spans="1:25" x14ac:dyDescent="0.2">
      <c r="A11838">
        <v>24418</v>
      </c>
      <c r="B11838" t="s">
        <v>28634</v>
      </c>
      <c r="C11838">
        <v>0</v>
      </c>
      <c r="D11838">
        <f>IF(COUNTIF(Sheet3!$A$1:$A$349,"*"&amp;B11838&amp;"*")&gt;0,1,0)</f>
        <v>0</v>
      </c>
      <c r="E11838">
        <f>IF(COUNTIF(Sheet1!$C$1:$C$349,"*"&amp;K11838&amp;"*")&gt;0,1,0)</f>
        <v>1</v>
      </c>
      <c r="F11838">
        <f>IF(COUNTIF(Sheet1!$E$1:$E$349,"*"&amp;G11838&amp;"*")&gt;0,1,0)</f>
        <v>0</v>
      </c>
      <c r="G11838" t="s">
        <v>40630</v>
      </c>
      <c r="H11838" t="str">
        <f t="shared" si="184"/>
        <v>Tarita Bacau</v>
      </c>
      <c r="I11838">
        <v>4</v>
      </c>
      <c r="J11838">
        <v>47</v>
      </c>
      <c r="K11838" t="s">
        <v>22882</v>
      </c>
      <c r="L11838" t="s">
        <v>3242</v>
      </c>
      <c r="M11838">
        <v>1</v>
      </c>
      <c r="N11838">
        <v>813</v>
      </c>
      <c r="O11838" t="s">
        <v>3243</v>
      </c>
      <c r="P11838" t="s">
        <v>1285</v>
      </c>
      <c r="Q11838" t="s">
        <v>26</v>
      </c>
      <c r="R11838">
        <v>23</v>
      </c>
      <c r="S11838">
        <v>3</v>
      </c>
      <c r="T11838">
        <v>607438</v>
      </c>
      <c r="U11838" t="s">
        <v>3904</v>
      </c>
      <c r="V11838">
        <v>24338</v>
      </c>
      <c r="W11838" t="s">
        <v>3893</v>
      </c>
      <c r="Y11838">
        <v>0</v>
      </c>
    </row>
    <row r="11839" spans="1:25" x14ac:dyDescent="0.2">
      <c r="A11839">
        <v>61443</v>
      </c>
      <c r="B11839" t="s">
        <v>8934</v>
      </c>
      <c r="C11839">
        <v>0</v>
      </c>
      <c r="D11839">
        <f>IF(COUNTIF(Sheet3!$A$1:$A$349,"*"&amp;B11839&amp;"*")&gt;0,1,0)</f>
        <v>0</v>
      </c>
      <c r="E11839">
        <f>IF(COUNTIF(Sheet1!$C$1:$C$349,"*"&amp;K11839&amp;"*")&gt;0,1,0)</f>
        <v>1</v>
      </c>
      <c r="F11839">
        <f>IF(COUNTIF(Sheet1!$E$1:$E$349,"*"&amp;G11839&amp;"*")&gt;0,1,0)</f>
        <v>0</v>
      </c>
      <c r="G11839" t="s">
        <v>40631</v>
      </c>
      <c r="H11839" t="str">
        <f t="shared" si="184"/>
        <v>Tariverde Constanta</v>
      </c>
      <c r="I11839">
        <v>13</v>
      </c>
      <c r="J11839">
        <v>136</v>
      </c>
      <c r="K11839" t="s">
        <v>22924</v>
      </c>
      <c r="L11839" t="s">
        <v>8778</v>
      </c>
      <c r="M11839">
        <v>2</v>
      </c>
      <c r="N11839">
        <v>822</v>
      </c>
      <c r="O11839" t="s">
        <v>6468</v>
      </c>
      <c r="P11839" t="s">
        <v>3621</v>
      </c>
      <c r="Q11839" t="s">
        <v>26</v>
      </c>
      <c r="R11839">
        <v>23</v>
      </c>
      <c r="S11839">
        <v>3</v>
      </c>
      <c r="T11839">
        <v>907076</v>
      </c>
      <c r="U11839" t="s">
        <v>8935</v>
      </c>
      <c r="V11839">
        <v>61372</v>
      </c>
      <c r="W11839" t="s">
        <v>8925</v>
      </c>
      <c r="Y11839">
        <v>0</v>
      </c>
    </row>
    <row r="11840" spans="1:25" x14ac:dyDescent="0.2">
      <c r="A11840">
        <v>42012</v>
      </c>
      <c r="B11840" t="s">
        <v>27694</v>
      </c>
      <c r="C11840">
        <v>0</v>
      </c>
      <c r="D11840">
        <f>IF(COUNTIF(Sheet3!$A$1:$A$349,"*"&amp;B11840&amp;"*")&gt;0,1,0)</f>
        <v>0</v>
      </c>
      <c r="E11840">
        <f>IF(COUNTIF(Sheet1!$C$1:$C$349,"*"&amp;K11840&amp;"*")&gt;0,1,0)</f>
        <v>1</v>
      </c>
      <c r="F11840">
        <f>IF(COUNTIF(Sheet1!$E$1:$E$349,"*"&amp;G11840&amp;"*")&gt;0,1,0)</f>
        <v>0</v>
      </c>
      <c r="G11840" t="s">
        <v>40632</v>
      </c>
      <c r="H11840" t="str">
        <f t="shared" si="184"/>
        <v>Tarlungeni Brasov</v>
      </c>
      <c r="I11840">
        <v>8</v>
      </c>
      <c r="J11840">
        <v>83</v>
      </c>
      <c r="K11840" t="s">
        <v>22903</v>
      </c>
      <c r="L11840" t="s">
        <v>6155</v>
      </c>
      <c r="M11840">
        <v>7</v>
      </c>
      <c r="N11840">
        <v>877</v>
      </c>
      <c r="O11840" t="s">
        <v>21</v>
      </c>
      <c r="P11840" t="s">
        <v>6404</v>
      </c>
      <c r="Q11840" t="s">
        <v>38</v>
      </c>
      <c r="R11840">
        <v>22</v>
      </c>
      <c r="S11840">
        <v>3</v>
      </c>
      <c r="T11840">
        <v>507220</v>
      </c>
      <c r="U11840" t="s">
        <v>6405</v>
      </c>
      <c r="V11840">
        <v>42003</v>
      </c>
      <c r="W11840" t="s">
        <v>6403</v>
      </c>
      <c r="Y11840">
        <v>0</v>
      </c>
    </row>
    <row r="11841" spans="1:25" x14ac:dyDescent="0.2">
      <c r="A11841">
        <v>11165</v>
      </c>
      <c r="B11841" t="s">
        <v>27695</v>
      </c>
      <c r="C11841">
        <v>0</v>
      </c>
      <c r="D11841">
        <f>IF(COUNTIF(Sheet3!$A$1:$A$349,"*"&amp;B11841&amp;"*")&gt;0,1,0)</f>
        <v>0</v>
      </c>
      <c r="E11841">
        <f>IF(COUNTIF(Sheet1!$C$1:$C$349,"*"&amp;K11841&amp;"*")&gt;0,1,0)</f>
        <v>1</v>
      </c>
      <c r="F11841">
        <f>IF(COUNTIF(Sheet1!$E$1:$E$349,"*"&amp;G11841&amp;"*")&gt;0,1,0)</f>
        <v>0</v>
      </c>
      <c r="G11841" t="s">
        <v>40633</v>
      </c>
      <c r="H11841" t="str">
        <f t="shared" si="184"/>
        <v>tarmure Arad</v>
      </c>
      <c r="I11841">
        <v>2</v>
      </c>
      <c r="J11841">
        <v>29</v>
      </c>
      <c r="K11841" t="s">
        <v>1465</v>
      </c>
      <c r="L11841" t="s">
        <v>1466</v>
      </c>
      <c r="M11841">
        <v>5</v>
      </c>
      <c r="N11841">
        <v>859</v>
      </c>
      <c r="O11841" t="s">
        <v>1467</v>
      </c>
      <c r="P11841" t="s">
        <v>1799</v>
      </c>
      <c r="Q11841" t="s">
        <v>26</v>
      </c>
      <c r="R11841">
        <v>23</v>
      </c>
      <c r="S11841">
        <v>3</v>
      </c>
      <c r="T11841">
        <v>317172</v>
      </c>
      <c r="U11841" t="s">
        <v>1800</v>
      </c>
      <c r="V11841">
        <v>11058</v>
      </c>
      <c r="W11841" t="s">
        <v>1776</v>
      </c>
      <c r="Y11841">
        <v>0</v>
      </c>
    </row>
    <row r="11842" spans="1:25" x14ac:dyDescent="0.2">
      <c r="A11842">
        <v>142943</v>
      </c>
      <c r="B11842" t="s">
        <v>27695</v>
      </c>
      <c r="C11842">
        <v>0</v>
      </c>
      <c r="D11842">
        <f>IF(COUNTIF(Sheet3!$A$1:$A$349,"*"&amp;B11842&amp;"*")&gt;0,1,0)</f>
        <v>0</v>
      </c>
      <c r="E11842">
        <f>IF(COUNTIF(Sheet1!$C$1:$C$349,"*"&amp;K11842&amp;"*")&gt;0,1,0)</f>
        <v>1</v>
      </c>
      <c r="F11842">
        <f>IF(COUNTIF(Sheet1!$E$1:$E$349,"*"&amp;G11842&amp;"*")&gt;0,1,0)</f>
        <v>0</v>
      </c>
      <c r="G11842" t="s">
        <v>40634</v>
      </c>
      <c r="H11842" t="str">
        <f t="shared" si="184"/>
        <v>tarmure Salaj</v>
      </c>
      <c r="I11842">
        <v>31</v>
      </c>
      <c r="J11842">
        <v>314</v>
      </c>
      <c r="K11842" t="s">
        <v>29098</v>
      </c>
      <c r="L11842" t="s">
        <v>18391</v>
      </c>
      <c r="M11842">
        <v>6</v>
      </c>
      <c r="N11842">
        <v>868</v>
      </c>
      <c r="O11842" t="s">
        <v>4205</v>
      </c>
      <c r="P11842" t="s">
        <v>93</v>
      </c>
      <c r="Q11842" t="s">
        <v>26</v>
      </c>
      <c r="R11842">
        <v>23</v>
      </c>
      <c r="S11842">
        <v>3</v>
      </c>
      <c r="T11842">
        <v>457336</v>
      </c>
      <c r="U11842" t="s">
        <v>18796</v>
      </c>
      <c r="V11842">
        <v>142881</v>
      </c>
      <c r="W11842" t="s">
        <v>18787</v>
      </c>
      <c r="Y11842">
        <v>0</v>
      </c>
    </row>
    <row r="11843" spans="1:25" x14ac:dyDescent="0.2">
      <c r="A11843">
        <v>139018</v>
      </c>
      <c r="B11843" t="s">
        <v>18337</v>
      </c>
      <c r="C11843">
        <v>0</v>
      </c>
      <c r="D11843">
        <f>IF(COUNTIF(Sheet3!$A$1:$A$349,"*"&amp;B11843&amp;"*")&gt;0,1,0)</f>
        <v>0</v>
      </c>
      <c r="E11843">
        <f>IF(COUNTIF(Sheet1!$C$1:$C$349,"*"&amp;K11843&amp;"*")&gt;0,1,0)</f>
        <v>1</v>
      </c>
      <c r="F11843">
        <f>IF(COUNTIF(Sheet1!$E$1:$E$349,"*"&amp;G11843&amp;"*")&gt;0,1,0)</f>
        <v>0</v>
      </c>
      <c r="G11843" t="s">
        <v>40635</v>
      </c>
      <c r="H11843" t="str">
        <f t="shared" ref="H11843:H11906" si="185">_xlfn.CONCAT(B11843," ",K11843)</f>
        <v>Tarna Mare Satu Mare</v>
      </c>
      <c r="I11843">
        <v>30</v>
      </c>
      <c r="J11843">
        <v>305</v>
      </c>
      <c r="K11843" t="s">
        <v>1941</v>
      </c>
      <c r="L11843" t="s">
        <v>18012</v>
      </c>
      <c r="M11843">
        <v>6</v>
      </c>
      <c r="N11843">
        <v>868</v>
      </c>
      <c r="O11843" t="s">
        <v>4205</v>
      </c>
      <c r="P11843" t="s">
        <v>3039</v>
      </c>
      <c r="Q11843" t="s">
        <v>38</v>
      </c>
      <c r="R11843">
        <v>22</v>
      </c>
      <c r="S11843">
        <v>3</v>
      </c>
      <c r="T11843">
        <v>447310</v>
      </c>
      <c r="U11843" t="s">
        <v>18338</v>
      </c>
      <c r="V11843">
        <v>139009</v>
      </c>
      <c r="W11843" t="s">
        <v>18337</v>
      </c>
      <c r="Y11843">
        <v>0</v>
      </c>
    </row>
    <row r="11844" spans="1:25" x14ac:dyDescent="0.2">
      <c r="A11844">
        <v>146566</v>
      </c>
      <c r="B11844" t="s">
        <v>25400</v>
      </c>
      <c r="C11844">
        <v>0</v>
      </c>
      <c r="D11844">
        <f>IF(COUNTIF(Sheet3!$A$1:$A$349,"*"&amp;B11844&amp;"*")&gt;0,1,0)</f>
        <v>0</v>
      </c>
      <c r="E11844">
        <f>IF(COUNTIF(Sheet1!$C$1:$C$349,"*"&amp;K11844&amp;"*")&gt;0,1,0)</f>
        <v>1</v>
      </c>
      <c r="F11844">
        <f>IF(COUNTIF(Sheet1!$E$1:$E$349,"*"&amp;G11844&amp;"*")&gt;0,1,0)</f>
        <v>0</v>
      </c>
      <c r="G11844" t="s">
        <v>40636</v>
      </c>
      <c r="H11844" t="str">
        <f t="shared" si="185"/>
        <v>tarna Mare Suceava</v>
      </c>
      <c r="I11844">
        <v>33</v>
      </c>
      <c r="J11844">
        <v>332</v>
      </c>
      <c r="K11844" t="s">
        <v>19139</v>
      </c>
      <c r="L11844" t="s">
        <v>19140</v>
      </c>
      <c r="M11844">
        <v>1</v>
      </c>
      <c r="N11844">
        <v>813</v>
      </c>
      <c r="O11844" t="s">
        <v>3243</v>
      </c>
      <c r="P11844" t="s">
        <v>7939</v>
      </c>
      <c r="Q11844" t="s">
        <v>26</v>
      </c>
      <c r="R11844">
        <v>10</v>
      </c>
      <c r="S11844">
        <v>1</v>
      </c>
      <c r="T11844">
        <v>725202</v>
      </c>
      <c r="U11844" t="s">
        <v>19180</v>
      </c>
      <c r="V11844">
        <v>146539</v>
      </c>
      <c r="W11844" t="s">
        <v>19176</v>
      </c>
      <c r="Y11844">
        <v>0</v>
      </c>
    </row>
    <row r="11845" spans="1:25" x14ac:dyDescent="0.2">
      <c r="A11845">
        <v>114934</v>
      </c>
      <c r="B11845" t="s">
        <v>27696</v>
      </c>
      <c r="C11845">
        <v>0</v>
      </c>
      <c r="D11845">
        <f>IF(COUNTIF(Sheet3!$A$1:$A$349,"*"&amp;B11845&amp;"*")&gt;0,1,0)</f>
        <v>0</v>
      </c>
      <c r="E11845">
        <f>IF(COUNTIF(Sheet1!$C$1:$C$349,"*"&amp;K11845&amp;"*")&gt;0,1,0)</f>
        <v>1</v>
      </c>
      <c r="F11845">
        <f>IF(COUNTIF(Sheet1!$E$1:$E$349,"*"&amp;G11845&amp;"*")&gt;0,1,0)</f>
        <v>0</v>
      </c>
      <c r="G11845" t="s">
        <v>40637</v>
      </c>
      <c r="H11845" t="str">
        <f t="shared" si="185"/>
        <v>Tarnaveni Mures</v>
      </c>
      <c r="I11845">
        <v>26</v>
      </c>
      <c r="J11845">
        <v>261</v>
      </c>
      <c r="K11845" t="s">
        <v>29094</v>
      </c>
      <c r="L11845" t="s">
        <v>15377</v>
      </c>
      <c r="M11845">
        <v>7</v>
      </c>
      <c r="N11845">
        <v>877</v>
      </c>
      <c r="O11845" t="s">
        <v>21</v>
      </c>
      <c r="P11845" t="s">
        <v>15457</v>
      </c>
      <c r="Q11845" t="s">
        <v>23</v>
      </c>
      <c r="R11845">
        <v>9</v>
      </c>
      <c r="S11845">
        <v>1</v>
      </c>
      <c r="T11845">
        <v>545600</v>
      </c>
      <c r="U11845" t="s">
        <v>15458</v>
      </c>
      <c r="V11845">
        <v>114925</v>
      </c>
      <c r="W11845" t="s">
        <v>15456</v>
      </c>
      <c r="Y11845">
        <v>0</v>
      </c>
    </row>
    <row r="11846" spans="1:25" x14ac:dyDescent="0.2">
      <c r="A11846">
        <v>149673</v>
      </c>
      <c r="B11846" t="s">
        <v>27697</v>
      </c>
      <c r="C11846">
        <v>0</v>
      </c>
      <c r="D11846">
        <f>IF(COUNTIF(Sheet3!$A$1:$A$349,"*"&amp;B11846&amp;"*")&gt;0,1,0)</f>
        <v>0</v>
      </c>
      <c r="E11846">
        <f>IF(COUNTIF(Sheet1!$C$1:$C$349,"*"&amp;K11846&amp;"*")&gt;0,1,0)</f>
        <v>1</v>
      </c>
      <c r="F11846">
        <f>IF(COUNTIF(Sheet1!$E$1:$E$349,"*"&amp;G11846&amp;"*")&gt;0,1,0)</f>
        <v>0</v>
      </c>
      <c r="G11846" t="s">
        <v>40638</v>
      </c>
      <c r="H11846" t="str">
        <f t="shared" si="185"/>
        <v>Tarnicioara Suceava</v>
      </c>
      <c r="I11846">
        <v>33</v>
      </c>
      <c r="J11846">
        <v>332</v>
      </c>
      <c r="K11846" t="s">
        <v>19139</v>
      </c>
      <c r="L11846" t="s">
        <v>19140</v>
      </c>
      <c r="M11846">
        <v>1</v>
      </c>
      <c r="N11846">
        <v>813</v>
      </c>
      <c r="O11846" t="s">
        <v>3243</v>
      </c>
      <c r="P11846" t="s">
        <v>1927</v>
      </c>
      <c r="Q11846" t="s">
        <v>26</v>
      </c>
      <c r="R11846">
        <v>23</v>
      </c>
      <c r="S11846">
        <v>3</v>
      </c>
      <c r="T11846">
        <v>727401</v>
      </c>
      <c r="U11846" t="s">
        <v>19562</v>
      </c>
      <c r="V11846">
        <v>149655</v>
      </c>
      <c r="W11846" t="s">
        <v>19559</v>
      </c>
      <c r="Y11846">
        <v>0</v>
      </c>
    </row>
    <row r="11847" spans="1:25" x14ac:dyDescent="0.2">
      <c r="A11847">
        <v>23920</v>
      </c>
      <c r="B11847" t="s">
        <v>25401</v>
      </c>
      <c r="C11847">
        <v>0</v>
      </c>
      <c r="D11847">
        <f>IF(COUNTIF(Sheet3!$A$1:$A$349,"*"&amp;B11847&amp;"*")&gt;0,1,0)</f>
        <v>0</v>
      </c>
      <c r="E11847">
        <f>IF(COUNTIF(Sheet1!$C$1:$C$349,"*"&amp;K11847&amp;"*")&gt;0,1,0)</f>
        <v>1</v>
      </c>
      <c r="F11847">
        <f>IF(COUNTIF(Sheet1!$E$1:$E$349,"*"&amp;G11847&amp;"*")&gt;0,1,0)</f>
        <v>0</v>
      </c>
      <c r="G11847" t="s">
        <v>40639</v>
      </c>
      <c r="H11847" t="str">
        <f t="shared" si="185"/>
        <v>Tarnita Bacau</v>
      </c>
      <c r="I11847">
        <v>4</v>
      </c>
      <c r="J11847">
        <v>47</v>
      </c>
      <c r="K11847" t="s">
        <v>22882</v>
      </c>
      <c r="L11847" t="s">
        <v>3242</v>
      </c>
      <c r="M11847">
        <v>1</v>
      </c>
      <c r="N11847">
        <v>813</v>
      </c>
      <c r="O11847" t="s">
        <v>3243</v>
      </c>
      <c r="P11847" t="s">
        <v>3829</v>
      </c>
      <c r="Q11847" t="s">
        <v>26</v>
      </c>
      <c r="R11847">
        <v>23</v>
      </c>
      <c r="S11847">
        <v>3</v>
      </c>
      <c r="T11847">
        <v>607381</v>
      </c>
      <c r="U11847" t="s">
        <v>3830</v>
      </c>
      <c r="V11847">
        <v>23868</v>
      </c>
      <c r="W11847" t="s">
        <v>966</v>
      </c>
      <c r="Y11847">
        <v>0</v>
      </c>
    </row>
    <row r="11848" spans="1:25" x14ac:dyDescent="0.2">
      <c r="A11848">
        <v>88859</v>
      </c>
      <c r="B11848" t="s">
        <v>25401</v>
      </c>
      <c r="C11848">
        <v>0</v>
      </c>
      <c r="D11848">
        <f>IF(COUNTIF(Sheet3!$A$1:$A$349,"*"&amp;B11848&amp;"*")&gt;0,1,0)</f>
        <v>0</v>
      </c>
      <c r="E11848">
        <f>IF(COUNTIF(Sheet1!$C$1:$C$349,"*"&amp;K11848&amp;"*")&gt;0,1,0)</f>
        <v>1</v>
      </c>
      <c r="F11848">
        <f>IF(COUNTIF(Sheet1!$E$1:$E$349,"*"&amp;G11848&amp;"*")&gt;0,1,0)</f>
        <v>0</v>
      </c>
      <c r="G11848" t="s">
        <v>40640</v>
      </c>
      <c r="H11848" t="str">
        <f t="shared" si="185"/>
        <v>Tarnita Hunedoara</v>
      </c>
      <c r="I11848">
        <v>20</v>
      </c>
      <c r="J11848">
        <v>207</v>
      </c>
      <c r="K11848" t="s">
        <v>12097</v>
      </c>
      <c r="L11848" t="s">
        <v>12098</v>
      </c>
      <c r="M11848">
        <v>5</v>
      </c>
      <c r="N11848">
        <v>859</v>
      </c>
      <c r="O11848" t="s">
        <v>1467</v>
      </c>
      <c r="P11848" t="s">
        <v>3447</v>
      </c>
      <c r="Q11848" t="s">
        <v>26</v>
      </c>
      <c r="R11848">
        <v>23</v>
      </c>
      <c r="S11848">
        <v>3</v>
      </c>
      <c r="T11848">
        <v>337142</v>
      </c>
      <c r="U11848" t="s">
        <v>12360</v>
      </c>
      <c r="V11848">
        <v>88788</v>
      </c>
      <c r="W11848" t="s">
        <v>12353</v>
      </c>
      <c r="Y11848">
        <v>0</v>
      </c>
    </row>
    <row r="11849" spans="1:25" x14ac:dyDescent="0.2">
      <c r="A11849">
        <v>96799</v>
      </c>
      <c r="B11849" t="s">
        <v>25401</v>
      </c>
      <c r="C11849">
        <v>0</v>
      </c>
      <c r="D11849">
        <f>IF(COUNTIF(Sheet3!$A$1:$A$349,"*"&amp;B11849&amp;"*")&gt;0,1,0)</f>
        <v>0</v>
      </c>
      <c r="E11849">
        <f>IF(COUNTIF(Sheet1!$C$1:$C$349,"*"&amp;K11849&amp;"*")&gt;0,1,0)</f>
        <v>1</v>
      </c>
      <c r="F11849">
        <f>IF(COUNTIF(Sheet1!$E$1:$E$349,"*"&amp;G11849&amp;"*")&gt;0,1,0)</f>
        <v>0</v>
      </c>
      <c r="G11849" t="s">
        <v>40641</v>
      </c>
      <c r="H11849" t="str">
        <f t="shared" si="185"/>
        <v>Tarnita Iasi</v>
      </c>
      <c r="I11849">
        <v>22</v>
      </c>
      <c r="J11849">
        <v>225</v>
      </c>
      <c r="K11849" t="s">
        <v>22952</v>
      </c>
      <c r="L11849" t="s">
        <v>13063</v>
      </c>
      <c r="M11849">
        <v>1</v>
      </c>
      <c r="N11849">
        <v>813</v>
      </c>
      <c r="O11849" t="s">
        <v>3243</v>
      </c>
      <c r="P11849" t="s">
        <v>75</v>
      </c>
      <c r="Q11849" t="s">
        <v>26</v>
      </c>
      <c r="R11849">
        <v>23</v>
      </c>
      <c r="S11849">
        <v>3</v>
      </c>
      <c r="T11849">
        <v>707163</v>
      </c>
      <c r="U11849" t="s">
        <v>13289</v>
      </c>
      <c r="V11849">
        <v>96717</v>
      </c>
      <c r="W11849" t="s">
        <v>13278</v>
      </c>
      <c r="Y11849">
        <v>0</v>
      </c>
    </row>
    <row r="11850" spans="1:25" x14ac:dyDescent="0.2">
      <c r="A11850">
        <v>33239</v>
      </c>
      <c r="B11850" t="s">
        <v>27698</v>
      </c>
      <c r="C11850">
        <v>0</v>
      </c>
      <c r="D11850">
        <f>IF(COUNTIF(Sheet3!$A$1:$A$349,"*"&amp;B11850&amp;"*")&gt;0,1,0)</f>
        <v>0</v>
      </c>
      <c r="E11850">
        <f>IF(COUNTIF(Sheet1!$C$1:$C$349,"*"&amp;K11850&amp;"*")&gt;0,1,0)</f>
        <v>1</v>
      </c>
      <c r="F11850">
        <f>IF(COUNTIF(Sheet1!$E$1:$E$349,"*"&amp;G11850&amp;"*")&gt;0,1,0)</f>
        <v>0</v>
      </c>
      <c r="G11850" t="s">
        <v>40642</v>
      </c>
      <c r="H11850" t="str">
        <f t="shared" si="185"/>
        <v>Tarpiu Bistrita-Nasaud</v>
      </c>
      <c r="I11850">
        <v>6</v>
      </c>
      <c r="J11850">
        <v>65</v>
      </c>
      <c r="K11850" t="s">
        <v>29103</v>
      </c>
      <c r="L11850" t="s">
        <v>5052</v>
      </c>
      <c r="M11850">
        <v>6</v>
      </c>
      <c r="N11850">
        <v>868</v>
      </c>
      <c r="O11850" t="s">
        <v>4205</v>
      </c>
      <c r="P11850" t="s">
        <v>5181</v>
      </c>
      <c r="Q11850" t="s">
        <v>26</v>
      </c>
      <c r="R11850">
        <v>23</v>
      </c>
      <c r="S11850">
        <v>3</v>
      </c>
      <c r="T11850">
        <v>427077</v>
      </c>
      <c r="U11850" t="s">
        <v>5182</v>
      </c>
      <c r="V11850">
        <v>33202</v>
      </c>
      <c r="W11850" t="s">
        <v>1213</v>
      </c>
      <c r="Y11850">
        <v>0</v>
      </c>
    </row>
    <row r="11851" spans="1:25" x14ac:dyDescent="0.2">
      <c r="A11851">
        <v>55151</v>
      </c>
      <c r="B11851" t="s">
        <v>27698</v>
      </c>
      <c r="C11851">
        <v>0</v>
      </c>
      <c r="D11851">
        <f>IF(COUNTIF(Sheet3!$A$1:$A$349,"*"&amp;B11851&amp;"*")&gt;0,1,0)</f>
        <v>0</v>
      </c>
      <c r="E11851">
        <f>IF(COUNTIF(Sheet1!$C$1:$C$349,"*"&amp;K11851&amp;"*")&gt;0,1,0)</f>
        <v>1</v>
      </c>
      <c r="F11851">
        <f>IF(COUNTIF(Sheet1!$E$1:$E$349,"*"&amp;G11851&amp;"*")&gt;0,1,0)</f>
        <v>0</v>
      </c>
      <c r="G11851" t="s">
        <v>40643</v>
      </c>
      <c r="H11851" t="str">
        <f t="shared" si="185"/>
        <v>Tarpiu Cluj</v>
      </c>
      <c r="I11851">
        <v>12</v>
      </c>
      <c r="J11851">
        <v>127</v>
      </c>
      <c r="K11851" t="s">
        <v>8094</v>
      </c>
      <c r="L11851" t="s">
        <v>8095</v>
      </c>
      <c r="M11851">
        <v>6</v>
      </c>
      <c r="N11851">
        <v>868</v>
      </c>
      <c r="O11851" t="s">
        <v>4205</v>
      </c>
      <c r="P11851" t="s">
        <v>4182</v>
      </c>
      <c r="Q11851" t="s">
        <v>26</v>
      </c>
      <c r="R11851">
        <v>23</v>
      </c>
      <c r="S11851">
        <v>3</v>
      </c>
      <c r="T11851">
        <v>407349</v>
      </c>
      <c r="U11851" t="s">
        <v>8119</v>
      </c>
      <c r="V11851">
        <v>55106</v>
      </c>
      <c r="W11851" t="s">
        <v>8113</v>
      </c>
      <c r="Y11851">
        <v>0</v>
      </c>
    </row>
    <row r="11852" spans="1:25" x14ac:dyDescent="0.2">
      <c r="A11852">
        <v>74475</v>
      </c>
      <c r="B11852" t="s">
        <v>27699</v>
      </c>
      <c r="C11852">
        <v>0</v>
      </c>
      <c r="D11852">
        <f>IF(COUNTIF(Sheet3!$A$1:$A$349,"*"&amp;B11852&amp;"*")&gt;0,1,0)</f>
        <v>0</v>
      </c>
      <c r="E11852">
        <f>IF(COUNTIF(Sheet1!$C$1:$C$349,"*"&amp;K11852&amp;"*")&gt;0,1,0)</f>
        <v>1</v>
      </c>
      <c r="F11852">
        <f>IF(COUNTIF(Sheet1!$E$1:$E$349,"*"&amp;G11852&amp;"*")&gt;0,1,0)</f>
        <v>0</v>
      </c>
      <c r="G11852" t="s">
        <v>40644</v>
      </c>
      <c r="H11852" t="str">
        <f t="shared" si="185"/>
        <v>tartal Dolj</v>
      </c>
      <c r="I11852">
        <v>16</v>
      </c>
      <c r="J11852">
        <v>163</v>
      </c>
      <c r="K11852" t="s">
        <v>10019</v>
      </c>
      <c r="L11852" t="s">
        <v>10020</v>
      </c>
      <c r="M11852">
        <v>4</v>
      </c>
      <c r="N11852">
        <v>840</v>
      </c>
      <c r="O11852" t="s">
        <v>10021</v>
      </c>
      <c r="P11852" t="s">
        <v>4273</v>
      </c>
      <c r="Q11852" t="s">
        <v>26</v>
      </c>
      <c r="R11852">
        <v>23</v>
      </c>
      <c r="S11852">
        <v>3</v>
      </c>
      <c r="T11852">
        <v>207585</v>
      </c>
      <c r="U11852" t="s">
        <v>10653</v>
      </c>
      <c r="V11852">
        <v>74411</v>
      </c>
      <c r="W11852" t="s">
        <v>10645</v>
      </c>
      <c r="Y11852">
        <v>0</v>
      </c>
    </row>
    <row r="11853" spans="1:25" x14ac:dyDescent="0.2">
      <c r="A11853">
        <v>7080</v>
      </c>
      <c r="B11853" t="s">
        <v>27700</v>
      </c>
      <c r="C11853">
        <v>0</v>
      </c>
      <c r="D11853">
        <f>IF(COUNTIF(Sheet3!$A$1:$A$349,"*"&amp;B11853&amp;"*")&gt;0,1,0)</f>
        <v>0</v>
      </c>
      <c r="E11853">
        <f>IF(COUNTIF(Sheet1!$C$1:$C$349,"*"&amp;K11853&amp;"*")&gt;0,1,0)</f>
        <v>1</v>
      </c>
      <c r="F11853">
        <f>IF(COUNTIF(Sheet1!$E$1:$E$349,"*"&amp;G11853&amp;"*")&gt;0,1,0)</f>
        <v>0</v>
      </c>
      <c r="G11853" t="s">
        <v>40645</v>
      </c>
      <c r="H11853" t="str">
        <f t="shared" si="185"/>
        <v>Tartaria Alba</v>
      </c>
      <c r="I11853">
        <v>1</v>
      </c>
      <c r="J11853">
        <v>10</v>
      </c>
      <c r="K11853" t="s">
        <v>19</v>
      </c>
      <c r="L11853" t="s">
        <v>20</v>
      </c>
      <c r="M11853">
        <v>7</v>
      </c>
      <c r="N11853">
        <v>877</v>
      </c>
      <c r="O11853" t="s">
        <v>21</v>
      </c>
      <c r="P11853" t="s">
        <v>1160</v>
      </c>
      <c r="Q11853" t="s">
        <v>26</v>
      </c>
      <c r="R11853">
        <v>23</v>
      </c>
      <c r="S11853">
        <v>3</v>
      </c>
      <c r="T11853">
        <v>517658</v>
      </c>
      <c r="U11853" t="s">
        <v>1161</v>
      </c>
      <c r="V11853">
        <v>7044</v>
      </c>
      <c r="W11853" t="s">
        <v>1154</v>
      </c>
      <c r="Y11853">
        <v>0</v>
      </c>
    </row>
    <row r="11854" spans="1:25" x14ac:dyDescent="0.2">
      <c r="A11854">
        <v>105543</v>
      </c>
      <c r="B11854" t="s">
        <v>27701</v>
      </c>
      <c r="C11854">
        <v>0</v>
      </c>
      <c r="D11854">
        <f>IF(COUNTIF(Sheet3!$A$1:$A$349,"*"&amp;B11854&amp;"*")&gt;0,1,0)</f>
        <v>0</v>
      </c>
      <c r="E11854">
        <f>IF(COUNTIF(Sheet1!$C$1:$C$349,"*"&amp;K11854&amp;"*")&gt;0,1,0)</f>
        <v>1</v>
      </c>
      <c r="F11854">
        <f>IF(COUNTIF(Sheet1!$E$1:$E$349,"*"&amp;G11854&amp;"*")&gt;0,1,0)</f>
        <v>0</v>
      </c>
      <c r="G11854" t="s">
        <v>40646</v>
      </c>
      <c r="H11854" t="str">
        <f t="shared" si="185"/>
        <v>Tartasesti Dambovita</v>
      </c>
      <c r="I11854">
        <v>15</v>
      </c>
      <c r="J11854">
        <v>154</v>
      </c>
      <c r="K11854" t="s">
        <v>29101</v>
      </c>
      <c r="L11854" t="s">
        <v>9417</v>
      </c>
      <c r="M11854">
        <v>3</v>
      </c>
      <c r="N11854">
        <v>831</v>
      </c>
      <c r="O11854" t="s">
        <v>2107</v>
      </c>
      <c r="P11854" t="s">
        <v>14047</v>
      </c>
      <c r="Q11854" t="s">
        <v>38</v>
      </c>
      <c r="R11854">
        <v>22</v>
      </c>
      <c r="S11854">
        <v>3</v>
      </c>
      <c r="T11854">
        <v>137435</v>
      </c>
      <c r="U11854" t="s">
        <v>14379</v>
      </c>
      <c r="V11854">
        <v>105534</v>
      </c>
      <c r="W11854" t="s">
        <v>14378</v>
      </c>
      <c r="Y11854">
        <v>0</v>
      </c>
    </row>
    <row r="11855" spans="1:25" x14ac:dyDescent="0.2">
      <c r="A11855">
        <v>29387</v>
      </c>
      <c r="B11855" t="s">
        <v>27702</v>
      </c>
      <c r="C11855">
        <v>0</v>
      </c>
      <c r="D11855">
        <f>IF(COUNTIF(Sheet3!$A$1:$A$349,"*"&amp;B11855&amp;"*")&gt;0,1,0)</f>
        <v>0</v>
      </c>
      <c r="E11855">
        <f>IF(COUNTIF(Sheet1!$C$1:$C$349,"*"&amp;K11855&amp;"*")&gt;0,1,0)</f>
        <v>1</v>
      </c>
      <c r="F11855">
        <f>IF(COUNTIF(Sheet1!$E$1:$E$349,"*"&amp;G11855&amp;"*")&gt;0,1,0)</f>
        <v>0</v>
      </c>
      <c r="G11855" t="s">
        <v>40647</v>
      </c>
      <c r="H11855" t="str">
        <f t="shared" si="185"/>
        <v>Tasad Bihor</v>
      </c>
      <c r="I11855">
        <v>5</v>
      </c>
      <c r="J11855">
        <v>56</v>
      </c>
      <c r="K11855" t="s">
        <v>4203</v>
      </c>
      <c r="L11855" t="s">
        <v>4204</v>
      </c>
      <c r="M11855">
        <v>6</v>
      </c>
      <c r="N11855">
        <v>868</v>
      </c>
      <c r="O11855" t="s">
        <v>4205</v>
      </c>
      <c r="P11855" t="s">
        <v>4637</v>
      </c>
      <c r="Q11855" t="s">
        <v>26</v>
      </c>
      <c r="R11855">
        <v>23</v>
      </c>
      <c r="S11855">
        <v>3</v>
      </c>
      <c r="T11855">
        <v>417263</v>
      </c>
      <c r="U11855" t="s">
        <v>4638</v>
      </c>
      <c r="V11855">
        <v>29341</v>
      </c>
      <c r="W11855" t="s">
        <v>3545</v>
      </c>
      <c r="Y11855">
        <v>0</v>
      </c>
    </row>
    <row r="11856" spans="1:25" x14ac:dyDescent="0.2">
      <c r="A11856">
        <v>124572</v>
      </c>
      <c r="B11856" t="s">
        <v>24706</v>
      </c>
      <c r="C11856">
        <v>0</v>
      </c>
      <c r="D11856">
        <f>IF(COUNTIF(Sheet3!$A$1:$A$349,"*"&amp;B11856&amp;"*")&gt;0,1,0)</f>
        <v>0</v>
      </c>
      <c r="E11856">
        <f>IF(COUNTIF(Sheet1!$C$1:$C$349,"*"&amp;K11856&amp;"*")&gt;0,1,0)</f>
        <v>1</v>
      </c>
      <c r="F11856">
        <f>IF(COUNTIF(Sheet1!$E$1:$E$349,"*"&amp;G11856&amp;"*")&gt;0,1,0)</f>
        <v>0</v>
      </c>
      <c r="G11856" t="s">
        <v>40648</v>
      </c>
      <c r="H11856" t="str">
        <f t="shared" si="185"/>
        <v>Tasca Neamt</v>
      </c>
      <c r="I11856">
        <v>27</v>
      </c>
      <c r="J11856">
        <v>270</v>
      </c>
      <c r="K11856" t="s">
        <v>29102</v>
      </c>
      <c r="L11856" t="s">
        <v>16158</v>
      </c>
      <c r="M11856">
        <v>1</v>
      </c>
      <c r="N11856">
        <v>813</v>
      </c>
      <c r="O11856" t="s">
        <v>3243</v>
      </c>
      <c r="P11856" t="s">
        <v>1998</v>
      </c>
      <c r="Q11856" t="s">
        <v>38</v>
      </c>
      <c r="R11856">
        <v>22</v>
      </c>
      <c r="S11856">
        <v>3</v>
      </c>
      <c r="T11856">
        <v>617455</v>
      </c>
      <c r="U11856" t="s">
        <v>16628</v>
      </c>
      <c r="V11856">
        <v>124563</v>
      </c>
      <c r="W11856" t="s">
        <v>16627</v>
      </c>
      <c r="Y11856">
        <v>0</v>
      </c>
    </row>
    <row r="11857" spans="1:25" x14ac:dyDescent="0.2">
      <c r="A11857">
        <v>136651</v>
      </c>
      <c r="B11857" t="s">
        <v>23028</v>
      </c>
      <c r="C11857">
        <v>1</v>
      </c>
      <c r="D11857">
        <f>IF(COUNTIF(Sheet3!$A$1:$A$349,"*"&amp;B11857&amp;"*")&gt;0,1,0)</f>
        <v>1</v>
      </c>
      <c r="E11857">
        <f>IF(COUNTIF(Sheet1!$C$1:$C$349,"*"&amp;K11857&amp;"*")&gt;0,1,0)</f>
        <v>1</v>
      </c>
      <c r="F11857">
        <f>IF(COUNTIF(Sheet1!$E$1:$E$349,"*"&amp;G11857&amp;"*")&gt;0,1,0)</f>
        <v>1</v>
      </c>
      <c r="G11857" t="s">
        <v>29419</v>
      </c>
      <c r="H11857" t="str">
        <f t="shared" si="185"/>
        <v>Tasnad Satu Mare</v>
      </c>
      <c r="I11857">
        <v>30</v>
      </c>
      <c r="J11857">
        <v>305</v>
      </c>
      <c r="K11857" t="s">
        <v>1941</v>
      </c>
      <c r="L11857" t="s">
        <v>18012</v>
      </c>
      <c r="M11857">
        <v>6</v>
      </c>
      <c r="N11857">
        <v>868</v>
      </c>
      <c r="O11857" t="s">
        <v>4205</v>
      </c>
      <c r="P11857" t="s">
        <v>18033</v>
      </c>
      <c r="Q11857" t="s">
        <v>54</v>
      </c>
      <c r="R11857">
        <v>17</v>
      </c>
      <c r="S11857">
        <v>1</v>
      </c>
      <c r="T11857">
        <v>445300</v>
      </c>
      <c r="U11857" t="s">
        <v>18034</v>
      </c>
      <c r="V11857">
        <v>136642</v>
      </c>
      <c r="W11857" t="s">
        <v>18032</v>
      </c>
      <c r="Y11857">
        <v>1</v>
      </c>
    </row>
    <row r="11858" spans="1:25" x14ac:dyDescent="0.2">
      <c r="A11858">
        <v>160216</v>
      </c>
      <c r="B11858" t="s">
        <v>20777</v>
      </c>
      <c r="C11858">
        <v>0</v>
      </c>
      <c r="D11858">
        <f>IF(COUNTIF(Sheet3!$A$1:$A$349,"*"&amp;B11858&amp;"*")&gt;0,1,0)</f>
        <v>0</v>
      </c>
      <c r="E11858">
        <f>IF(COUNTIF(Sheet1!$C$1:$C$349,"*"&amp;K11858&amp;"*")&gt;0,1,0)</f>
        <v>1</v>
      </c>
      <c r="F11858">
        <f>IF(COUNTIF(Sheet1!$E$1:$E$349,"*"&amp;G11858&amp;"*")&gt;0,1,0)</f>
        <v>0</v>
      </c>
      <c r="G11858" t="s">
        <v>40649</v>
      </c>
      <c r="H11858" t="str">
        <f t="shared" si="185"/>
        <v>Tatanir Tulcea</v>
      </c>
      <c r="I11858">
        <v>36</v>
      </c>
      <c r="J11858">
        <v>369</v>
      </c>
      <c r="K11858" t="s">
        <v>20700</v>
      </c>
      <c r="L11858" t="s">
        <v>20701</v>
      </c>
      <c r="M11858">
        <v>2</v>
      </c>
      <c r="N11858">
        <v>822</v>
      </c>
      <c r="O11858" t="s">
        <v>6468</v>
      </c>
      <c r="P11858" t="s">
        <v>362</v>
      </c>
      <c r="Q11858" t="s">
        <v>26</v>
      </c>
      <c r="R11858">
        <v>23</v>
      </c>
      <c r="S11858">
        <v>3</v>
      </c>
      <c r="T11858">
        <v>827053</v>
      </c>
      <c r="U11858" t="s">
        <v>20778</v>
      </c>
      <c r="V11858">
        <v>160172</v>
      </c>
      <c r="W11858" t="s">
        <v>20772</v>
      </c>
      <c r="Y11858">
        <v>0</v>
      </c>
    </row>
    <row r="11859" spans="1:25" x14ac:dyDescent="0.2">
      <c r="A11859">
        <v>134639</v>
      </c>
      <c r="B11859" t="s">
        <v>27703</v>
      </c>
      <c r="C11859">
        <v>0</v>
      </c>
      <c r="D11859">
        <f>IF(COUNTIF(Sheet3!$A$1:$A$349,"*"&amp;B11859&amp;"*")&gt;0,1,0)</f>
        <v>0</v>
      </c>
      <c r="E11859">
        <f>IF(COUNTIF(Sheet1!$C$1:$C$349,"*"&amp;K11859&amp;"*")&gt;0,1,0)</f>
        <v>1</v>
      </c>
      <c r="F11859">
        <f>IF(COUNTIF(Sheet1!$E$1:$E$349,"*"&amp;G11859&amp;"*")&gt;0,1,0)</f>
        <v>0</v>
      </c>
      <c r="G11859" t="s">
        <v>40650</v>
      </c>
      <c r="H11859" t="str">
        <f t="shared" si="185"/>
        <v>Tatarai Prahova</v>
      </c>
      <c r="I11859">
        <v>29</v>
      </c>
      <c r="J11859">
        <v>298</v>
      </c>
      <c r="K11859" t="s">
        <v>17266</v>
      </c>
      <c r="L11859" t="s">
        <v>17267</v>
      </c>
      <c r="M11859">
        <v>3</v>
      </c>
      <c r="N11859">
        <v>831</v>
      </c>
      <c r="O11859" t="s">
        <v>2107</v>
      </c>
      <c r="P11859" t="s">
        <v>2963</v>
      </c>
      <c r="Q11859" t="s">
        <v>26</v>
      </c>
      <c r="R11859">
        <v>23</v>
      </c>
      <c r="S11859">
        <v>3</v>
      </c>
      <c r="T11859">
        <v>107438</v>
      </c>
      <c r="U11859" t="s">
        <v>17803</v>
      </c>
      <c r="V11859">
        <v>134559</v>
      </c>
      <c r="W11859" t="s">
        <v>17791</v>
      </c>
      <c r="Y11859">
        <v>0</v>
      </c>
    </row>
    <row r="11860" spans="1:25" x14ac:dyDescent="0.2">
      <c r="A11860">
        <v>68930</v>
      </c>
      <c r="B11860" t="s">
        <v>27704</v>
      </c>
      <c r="C11860">
        <v>0</v>
      </c>
      <c r="D11860">
        <f>IF(COUNTIF(Sheet3!$A$1:$A$349,"*"&amp;B11860&amp;"*")&gt;0,1,0)</f>
        <v>0</v>
      </c>
      <c r="E11860">
        <f>IF(COUNTIF(Sheet1!$C$1:$C$349,"*"&amp;K11860&amp;"*")&gt;0,1,0)</f>
        <v>1</v>
      </c>
      <c r="F11860">
        <f>IF(COUNTIF(Sheet1!$E$1:$E$349,"*"&amp;G11860&amp;"*")&gt;0,1,0)</f>
        <v>0</v>
      </c>
      <c r="G11860" t="s">
        <v>40651</v>
      </c>
      <c r="H11860" t="str">
        <f t="shared" si="185"/>
        <v>Tatarani Dambovita</v>
      </c>
      <c r="I11860">
        <v>15</v>
      </c>
      <c r="J11860">
        <v>154</v>
      </c>
      <c r="K11860" t="s">
        <v>29101</v>
      </c>
      <c r="L11860" t="s">
        <v>9417</v>
      </c>
      <c r="M11860">
        <v>3</v>
      </c>
      <c r="N11860">
        <v>831</v>
      </c>
      <c r="O11860" t="s">
        <v>2107</v>
      </c>
      <c r="P11860" t="s">
        <v>9919</v>
      </c>
      <c r="Q11860" t="s">
        <v>38</v>
      </c>
      <c r="R11860">
        <v>22</v>
      </c>
      <c r="S11860">
        <v>3</v>
      </c>
      <c r="T11860">
        <v>137440</v>
      </c>
      <c r="U11860" t="s">
        <v>9920</v>
      </c>
      <c r="V11860">
        <v>68921</v>
      </c>
      <c r="W11860" t="s">
        <v>9918</v>
      </c>
      <c r="Y11860">
        <v>0</v>
      </c>
    </row>
    <row r="11861" spans="1:25" x14ac:dyDescent="0.2">
      <c r="A11861">
        <v>130605</v>
      </c>
      <c r="B11861" t="s">
        <v>27704</v>
      </c>
      <c r="C11861">
        <v>0</v>
      </c>
      <c r="D11861">
        <f>IF(COUNTIF(Sheet3!$A$1:$A$349,"*"&amp;B11861&amp;"*")&gt;0,1,0)</f>
        <v>0</v>
      </c>
      <c r="E11861">
        <f>IF(COUNTIF(Sheet1!$C$1:$C$349,"*"&amp;K11861&amp;"*")&gt;0,1,0)</f>
        <v>1</v>
      </c>
      <c r="F11861">
        <f>IF(COUNTIF(Sheet1!$E$1:$E$349,"*"&amp;G11861&amp;"*")&gt;0,1,0)</f>
        <v>0</v>
      </c>
      <c r="G11861" t="s">
        <v>40652</v>
      </c>
      <c r="H11861" t="str">
        <f t="shared" si="185"/>
        <v>Tatarani Prahova</v>
      </c>
      <c r="I11861">
        <v>29</v>
      </c>
      <c r="J11861">
        <v>298</v>
      </c>
      <c r="K11861" t="s">
        <v>17266</v>
      </c>
      <c r="L11861" t="s">
        <v>17267</v>
      </c>
      <c r="M11861">
        <v>3</v>
      </c>
      <c r="N11861">
        <v>831</v>
      </c>
      <c r="O11861" t="s">
        <v>2107</v>
      </c>
      <c r="P11861" t="s">
        <v>17278</v>
      </c>
      <c r="Q11861" t="s">
        <v>26</v>
      </c>
      <c r="R11861">
        <v>23</v>
      </c>
      <c r="S11861">
        <v>3</v>
      </c>
      <c r="T11861">
        <v>107059</v>
      </c>
      <c r="U11861" t="s">
        <v>17279</v>
      </c>
      <c r="V11861">
        <v>130552</v>
      </c>
      <c r="W11861" t="s">
        <v>13800</v>
      </c>
      <c r="Y11861">
        <v>0</v>
      </c>
    </row>
    <row r="11862" spans="1:25" x14ac:dyDescent="0.2">
      <c r="A11862">
        <v>168434</v>
      </c>
      <c r="B11862" t="s">
        <v>27704</v>
      </c>
      <c r="C11862">
        <v>0</v>
      </c>
      <c r="D11862">
        <f>IF(COUNTIF(Sheet3!$A$1:$A$349,"*"&amp;B11862&amp;"*")&gt;0,1,0)</f>
        <v>0</v>
      </c>
      <c r="E11862">
        <f>IF(COUNTIF(Sheet1!$C$1:$C$349,"*"&amp;K11862&amp;"*")&gt;0,1,0)</f>
        <v>1</v>
      </c>
      <c r="F11862">
        <f>IF(COUNTIF(Sheet1!$E$1:$E$349,"*"&amp;G11862&amp;"*")&gt;0,1,0)</f>
        <v>0</v>
      </c>
      <c r="G11862" t="s">
        <v>40653</v>
      </c>
      <c r="H11862" t="str">
        <f t="shared" si="185"/>
        <v>Tatarani Valcea</v>
      </c>
      <c r="I11862">
        <v>38</v>
      </c>
      <c r="J11862">
        <v>387</v>
      </c>
      <c r="K11862" t="s">
        <v>25637</v>
      </c>
      <c r="L11862" t="s">
        <v>21552</v>
      </c>
      <c r="M11862">
        <v>4</v>
      </c>
      <c r="N11862">
        <v>840</v>
      </c>
      <c r="O11862" t="s">
        <v>10021</v>
      </c>
      <c r="P11862" t="s">
        <v>989</v>
      </c>
      <c r="Q11862" t="s">
        <v>26</v>
      </c>
      <c r="R11862">
        <v>19</v>
      </c>
      <c r="S11862">
        <v>1</v>
      </c>
      <c r="T11862">
        <v>245105</v>
      </c>
      <c r="U11862" t="s">
        <v>21667</v>
      </c>
      <c r="V11862">
        <v>168372</v>
      </c>
      <c r="W11862" t="s">
        <v>7434</v>
      </c>
      <c r="Y11862">
        <v>0</v>
      </c>
    </row>
    <row r="11863" spans="1:25" x14ac:dyDescent="0.2">
      <c r="A11863">
        <v>163315</v>
      </c>
      <c r="B11863" t="s">
        <v>27704</v>
      </c>
      <c r="C11863">
        <v>0</v>
      </c>
      <c r="D11863">
        <f>IF(COUNTIF(Sheet3!$A$1:$A$349,"*"&amp;B11863&amp;"*")&gt;0,1,0)</f>
        <v>0</v>
      </c>
      <c r="E11863">
        <f>IF(COUNTIF(Sheet1!$C$1:$C$349,"*"&amp;K11863&amp;"*")&gt;0,1,0)</f>
        <v>1</v>
      </c>
      <c r="F11863">
        <f>IF(COUNTIF(Sheet1!$E$1:$E$349,"*"&amp;G11863&amp;"*")&gt;0,1,0)</f>
        <v>0</v>
      </c>
      <c r="G11863" t="s">
        <v>40654</v>
      </c>
      <c r="H11863" t="str">
        <f t="shared" si="185"/>
        <v>Tatarani Vaslui</v>
      </c>
      <c r="I11863">
        <v>37</v>
      </c>
      <c r="J11863">
        <v>378</v>
      </c>
      <c r="K11863" t="s">
        <v>20936</v>
      </c>
      <c r="L11863" t="s">
        <v>20937</v>
      </c>
      <c r="M11863">
        <v>1</v>
      </c>
      <c r="N11863">
        <v>813</v>
      </c>
      <c r="O11863" t="s">
        <v>3243</v>
      </c>
      <c r="P11863" t="s">
        <v>2210</v>
      </c>
      <c r="Q11863" t="s">
        <v>26</v>
      </c>
      <c r="R11863">
        <v>23</v>
      </c>
      <c r="S11863">
        <v>3</v>
      </c>
      <c r="T11863">
        <v>737166</v>
      </c>
      <c r="U11863" t="s">
        <v>21097</v>
      </c>
      <c r="V11863">
        <v>163253</v>
      </c>
      <c r="W11863" t="s">
        <v>11315</v>
      </c>
      <c r="Y11863">
        <v>0</v>
      </c>
    </row>
    <row r="11864" spans="1:25" x14ac:dyDescent="0.2">
      <c r="A11864">
        <v>166324</v>
      </c>
      <c r="B11864" t="s">
        <v>27704</v>
      </c>
      <c r="C11864">
        <v>0</v>
      </c>
      <c r="D11864">
        <f>IF(COUNTIF(Sheet3!$A$1:$A$349,"*"&amp;B11864&amp;"*")&gt;0,1,0)</f>
        <v>0</v>
      </c>
      <c r="E11864">
        <f>IF(COUNTIF(Sheet1!$C$1:$C$349,"*"&amp;K11864&amp;"*")&gt;0,1,0)</f>
        <v>1</v>
      </c>
      <c r="F11864">
        <f>IF(COUNTIF(Sheet1!$E$1:$E$349,"*"&amp;G11864&amp;"*")&gt;0,1,0)</f>
        <v>0</v>
      </c>
      <c r="G11864" t="s">
        <v>40654</v>
      </c>
      <c r="H11864" t="str">
        <f t="shared" si="185"/>
        <v>Tatarani Vaslui</v>
      </c>
      <c r="I11864">
        <v>37</v>
      </c>
      <c r="J11864">
        <v>378</v>
      </c>
      <c r="K11864" t="s">
        <v>20936</v>
      </c>
      <c r="L11864" t="s">
        <v>20937</v>
      </c>
      <c r="M11864">
        <v>1</v>
      </c>
      <c r="N11864">
        <v>813</v>
      </c>
      <c r="O11864" t="s">
        <v>3243</v>
      </c>
      <c r="P11864" t="s">
        <v>4170</v>
      </c>
      <c r="Q11864" t="s">
        <v>38</v>
      </c>
      <c r="R11864">
        <v>22</v>
      </c>
      <c r="S11864">
        <v>3</v>
      </c>
      <c r="T11864">
        <v>737525</v>
      </c>
      <c r="U11864" t="s">
        <v>21440</v>
      </c>
      <c r="V11864">
        <v>166315</v>
      </c>
      <c r="W11864" t="s">
        <v>21096</v>
      </c>
      <c r="Y11864">
        <v>0</v>
      </c>
    </row>
    <row r="11865" spans="1:25" x14ac:dyDescent="0.2">
      <c r="A11865">
        <v>177995</v>
      </c>
      <c r="B11865" t="s">
        <v>27705</v>
      </c>
      <c r="C11865">
        <v>0</v>
      </c>
      <c r="D11865">
        <f>IF(COUNTIF(Sheet3!$A$1:$A$349,"*"&amp;B11865&amp;"*")&gt;0,1,0)</f>
        <v>0</v>
      </c>
      <c r="E11865">
        <f>IF(COUNTIF(Sheet1!$C$1:$C$349,"*"&amp;K11865&amp;"*")&gt;0,1,0)</f>
        <v>1</v>
      </c>
      <c r="F11865">
        <f>IF(COUNTIF(Sheet1!$E$1:$E$349,"*"&amp;G11865&amp;"*")&gt;0,1,0)</f>
        <v>0</v>
      </c>
      <c r="G11865" t="s">
        <v>40655</v>
      </c>
      <c r="H11865" t="str">
        <f t="shared" si="185"/>
        <v>Tataranu Vrancea</v>
      </c>
      <c r="I11865">
        <v>39</v>
      </c>
      <c r="J11865">
        <v>396</v>
      </c>
      <c r="K11865" t="s">
        <v>15010</v>
      </c>
      <c r="L11865" t="s">
        <v>22342</v>
      </c>
      <c r="M11865">
        <v>2</v>
      </c>
      <c r="N11865">
        <v>822</v>
      </c>
      <c r="O11865" t="s">
        <v>6468</v>
      </c>
      <c r="P11865" t="s">
        <v>708</v>
      </c>
      <c r="Q11865" t="s">
        <v>38</v>
      </c>
      <c r="R11865">
        <v>22</v>
      </c>
      <c r="S11865">
        <v>3</v>
      </c>
      <c r="T11865">
        <v>627350</v>
      </c>
      <c r="U11865" t="s">
        <v>22723</v>
      </c>
      <c r="V11865">
        <v>177986</v>
      </c>
      <c r="W11865" t="s">
        <v>22722</v>
      </c>
      <c r="Y11865">
        <v>0</v>
      </c>
    </row>
    <row r="11866" spans="1:25" x14ac:dyDescent="0.2">
      <c r="A11866">
        <v>37609</v>
      </c>
      <c r="B11866" t="s">
        <v>27706</v>
      </c>
      <c r="C11866">
        <v>0</v>
      </c>
      <c r="D11866">
        <f>IF(COUNTIF(Sheet3!$A$1:$A$349,"*"&amp;B11866&amp;"*")&gt;0,1,0)</f>
        <v>0</v>
      </c>
      <c r="E11866">
        <f>IF(COUNTIF(Sheet1!$C$1:$C$349,"*"&amp;K11866&amp;"*")&gt;0,1,0)</f>
        <v>1</v>
      </c>
      <c r="F11866">
        <f>IF(COUNTIF(Sheet1!$E$1:$E$349,"*"&amp;G11866&amp;"*")&gt;0,1,0)</f>
        <v>0</v>
      </c>
      <c r="G11866" t="s">
        <v>40656</v>
      </c>
      <c r="H11866" t="str">
        <f t="shared" si="185"/>
        <v>Tataraseni Botosani</v>
      </c>
      <c r="I11866">
        <v>7</v>
      </c>
      <c r="J11866">
        <v>74</v>
      </c>
      <c r="K11866" t="s">
        <v>22901</v>
      </c>
      <c r="L11866" t="s">
        <v>5526</v>
      </c>
      <c r="M11866">
        <v>1</v>
      </c>
      <c r="N11866">
        <v>813</v>
      </c>
      <c r="O11866" t="s">
        <v>3243</v>
      </c>
      <c r="P11866" t="s">
        <v>4994</v>
      </c>
      <c r="Q11866" t="s">
        <v>26</v>
      </c>
      <c r="R11866">
        <v>23</v>
      </c>
      <c r="S11866">
        <v>3</v>
      </c>
      <c r="T11866">
        <v>717191</v>
      </c>
      <c r="U11866" t="s">
        <v>5803</v>
      </c>
      <c r="V11866">
        <v>37547</v>
      </c>
      <c r="W11866" t="s">
        <v>5795</v>
      </c>
      <c r="Y11866">
        <v>0</v>
      </c>
    </row>
    <row r="11867" spans="1:25" x14ac:dyDescent="0.2">
      <c r="A11867">
        <v>25754</v>
      </c>
      <c r="B11867" t="s">
        <v>27707</v>
      </c>
      <c r="C11867">
        <v>0</v>
      </c>
      <c r="D11867">
        <f>IF(COUNTIF(Sheet3!$A$1:$A$349,"*"&amp;B11867&amp;"*")&gt;0,1,0)</f>
        <v>0</v>
      </c>
      <c r="E11867">
        <f>IF(COUNTIF(Sheet1!$C$1:$C$349,"*"&amp;K11867&amp;"*")&gt;0,1,0)</f>
        <v>1</v>
      </c>
      <c r="F11867">
        <f>IF(COUNTIF(Sheet1!$E$1:$E$349,"*"&amp;G11867&amp;"*")&gt;0,1,0)</f>
        <v>0</v>
      </c>
      <c r="G11867" t="s">
        <v>40657</v>
      </c>
      <c r="H11867" t="str">
        <f t="shared" si="185"/>
        <v>Tatarasti Bacau</v>
      </c>
      <c r="I11867">
        <v>4</v>
      </c>
      <c r="J11867">
        <v>47</v>
      </c>
      <c r="K11867" t="s">
        <v>22882</v>
      </c>
      <c r="L11867" t="s">
        <v>3242</v>
      </c>
      <c r="M11867">
        <v>1</v>
      </c>
      <c r="N11867">
        <v>813</v>
      </c>
      <c r="O11867" t="s">
        <v>3243</v>
      </c>
      <c r="P11867" t="s">
        <v>747</v>
      </c>
      <c r="Q11867" t="s">
        <v>38</v>
      </c>
      <c r="R11867">
        <v>22</v>
      </c>
      <c r="S11867">
        <v>3</v>
      </c>
      <c r="T11867">
        <v>607620</v>
      </c>
      <c r="U11867" t="s">
        <v>4115</v>
      </c>
      <c r="V11867">
        <v>25745</v>
      </c>
      <c r="W11867" t="s">
        <v>4114</v>
      </c>
      <c r="Y11867">
        <v>0</v>
      </c>
    </row>
    <row r="11868" spans="1:25" x14ac:dyDescent="0.2">
      <c r="A11868">
        <v>89133</v>
      </c>
      <c r="B11868" t="s">
        <v>27707</v>
      </c>
      <c r="C11868">
        <v>0</v>
      </c>
      <c r="D11868">
        <f>IF(COUNTIF(Sheet3!$A$1:$A$349,"*"&amp;B11868&amp;"*")&gt;0,1,0)</f>
        <v>0</v>
      </c>
      <c r="E11868">
        <f>IF(COUNTIF(Sheet1!$C$1:$C$349,"*"&amp;K11868&amp;"*")&gt;0,1,0)</f>
        <v>1</v>
      </c>
      <c r="F11868">
        <f>IF(COUNTIF(Sheet1!$E$1:$E$349,"*"&amp;G11868&amp;"*")&gt;0,1,0)</f>
        <v>0</v>
      </c>
      <c r="G11868" t="s">
        <v>40658</v>
      </c>
      <c r="H11868" t="str">
        <f t="shared" si="185"/>
        <v>Tatarasti Hunedoara</v>
      </c>
      <c r="I11868">
        <v>20</v>
      </c>
      <c r="J11868">
        <v>207</v>
      </c>
      <c r="K11868" t="s">
        <v>12097</v>
      </c>
      <c r="L11868" t="s">
        <v>12098</v>
      </c>
      <c r="M11868">
        <v>5</v>
      </c>
      <c r="N11868">
        <v>859</v>
      </c>
      <c r="O11868" t="s">
        <v>1467</v>
      </c>
      <c r="P11868" t="s">
        <v>1236</v>
      </c>
      <c r="Q11868" t="s">
        <v>26</v>
      </c>
      <c r="R11868">
        <v>23</v>
      </c>
      <c r="S11868">
        <v>3</v>
      </c>
      <c r="T11868">
        <v>337169</v>
      </c>
      <c r="U11868" t="s">
        <v>12392</v>
      </c>
      <c r="V11868">
        <v>89080</v>
      </c>
      <c r="W11868" t="s">
        <v>12387</v>
      </c>
      <c r="Y11868">
        <v>0</v>
      </c>
    </row>
    <row r="11869" spans="1:25" x14ac:dyDescent="0.2">
      <c r="A11869">
        <v>91900</v>
      </c>
      <c r="B11869" t="s">
        <v>27708</v>
      </c>
      <c r="C11869">
        <v>0</v>
      </c>
      <c r="D11869">
        <f>IF(COUNTIF(Sheet3!$A$1:$A$349,"*"&amp;B11869&amp;"*")&gt;0,1,0)</f>
        <v>0</v>
      </c>
      <c r="E11869">
        <f>IF(COUNTIF(Sheet1!$C$1:$C$349,"*"&amp;K11869&amp;"*")&gt;0,1,0)</f>
        <v>1</v>
      </c>
      <c r="F11869">
        <f>IF(COUNTIF(Sheet1!$E$1:$E$349,"*"&amp;G11869&amp;"*")&gt;0,1,0)</f>
        <v>0</v>
      </c>
      <c r="G11869" t="s">
        <v>40659</v>
      </c>
      <c r="H11869" t="str">
        <f t="shared" si="185"/>
        <v>Tatarastii de Cris Hunedoara</v>
      </c>
      <c r="I11869">
        <v>20</v>
      </c>
      <c r="J11869">
        <v>207</v>
      </c>
      <c r="K11869" t="s">
        <v>12097</v>
      </c>
      <c r="L11869" t="s">
        <v>12098</v>
      </c>
      <c r="M11869">
        <v>5</v>
      </c>
      <c r="N11869">
        <v>859</v>
      </c>
      <c r="O11869" t="s">
        <v>1467</v>
      </c>
      <c r="P11869" t="s">
        <v>2877</v>
      </c>
      <c r="Q11869" t="s">
        <v>26</v>
      </c>
      <c r="R11869">
        <v>23</v>
      </c>
      <c r="S11869">
        <v>3</v>
      </c>
      <c r="T11869">
        <v>337512</v>
      </c>
      <c r="U11869" t="s">
        <v>12736</v>
      </c>
      <c r="V11869">
        <v>91795</v>
      </c>
      <c r="W11869" t="s">
        <v>12720</v>
      </c>
      <c r="Y11869">
        <v>0</v>
      </c>
    </row>
    <row r="11870" spans="1:25" x14ac:dyDescent="0.2">
      <c r="A11870">
        <v>154594</v>
      </c>
      <c r="B11870" t="s">
        <v>27709</v>
      </c>
      <c r="C11870">
        <v>0</v>
      </c>
      <c r="D11870">
        <f>IF(COUNTIF(Sheet3!$A$1:$A$349,"*"&amp;B11870&amp;"*")&gt;0,1,0)</f>
        <v>0</v>
      </c>
      <c r="E11870">
        <f>IF(COUNTIF(Sheet1!$C$1:$C$349,"*"&amp;K11870&amp;"*")&gt;0,1,0)</f>
        <v>1</v>
      </c>
      <c r="F11870">
        <f>IF(COUNTIF(Sheet1!$E$1:$E$349,"*"&amp;G11870&amp;"*")&gt;0,1,0)</f>
        <v>0</v>
      </c>
      <c r="G11870" t="s">
        <v>40660</v>
      </c>
      <c r="H11870" t="str">
        <f t="shared" si="185"/>
        <v>Tatarastii de Jos Teleorman</v>
      </c>
      <c r="I11870">
        <v>34</v>
      </c>
      <c r="J11870">
        <v>341</v>
      </c>
      <c r="K11870" t="s">
        <v>19785</v>
      </c>
      <c r="L11870" t="s">
        <v>19786</v>
      </c>
      <c r="M11870">
        <v>3</v>
      </c>
      <c r="N11870">
        <v>831</v>
      </c>
      <c r="O11870" t="s">
        <v>2107</v>
      </c>
      <c r="P11870" t="s">
        <v>20118</v>
      </c>
      <c r="Q11870" t="s">
        <v>38</v>
      </c>
      <c r="R11870">
        <v>22</v>
      </c>
      <c r="S11870">
        <v>3</v>
      </c>
      <c r="T11870">
        <v>147390</v>
      </c>
      <c r="U11870" t="s">
        <v>20119</v>
      </c>
      <c r="V11870">
        <v>154585</v>
      </c>
      <c r="W11870" t="s">
        <v>20117</v>
      </c>
      <c r="Y11870">
        <v>0</v>
      </c>
    </row>
    <row r="11871" spans="1:25" x14ac:dyDescent="0.2">
      <c r="A11871">
        <v>154674</v>
      </c>
      <c r="B11871" t="s">
        <v>27710</v>
      </c>
      <c r="C11871">
        <v>0</v>
      </c>
      <c r="D11871">
        <f>IF(COUNTIF(Sheet3!$A$1:$A$349,"*"&amp;B11871&amp;"*")&gt;0,1,0)</f>
        <v>0</v>
      </c>
      <c r="E11871">
        <f>IF(COUNTIF(Sheet1!$C$1:$C$349,"*"&amp;K11871&amp;"*")&gt;0,1,0)</f>
        <v>1</v>
      </c>
      <c r="F11871">
        <f>IF(COUNTIF(Sheet1!$E$1:$E$349,"*"&amp;G11871&amp;"*")&gt;0,1,0)</f>
        <v>0</v>
      </c>
      <c r="G11871" t="s">
        <v>40661</v>
      </c>
      <c r="H11871" t="str">
        <f t="shared" si="185"/>
        <v>Tatarastii de Sus Teleorman</v>
      </c>
      <c r="I11871">
        <v>34</v>
      </c>
      <c r="J11871">
        <v>341</v>
      </c>
      <c r="K11871" t="s">
        <v>19785</v>
      </c>
      <c r="L11871" t="s">
        <v>19786</v>
      </c>
      <c r="M11871">
        <v>3</v>
      </c>
      <c r="N11871">
        <v>831</v>
      </c>
      <c r="O11871" t="s">
        <v>2107</v>
      </c>
      <c r="P11871" t="s">
        <v>8535</v>
      </c>
      <c r="Q11871" t="s">
        <v>38</v>
      </c>
      <c r="R11871">
        <v>22</v>
      </c>
      <c r="S11871">
        <v>3</v>
      </c>
      <c r="T11871">
        <v>147400</v>
      </c>
      <c r="U11871" t="s">
        <v>20129</v>
      </c>
      <c r="V11871">
        <v>154665</v>
      </c>
      <c r="W11871" t="s">
        <v>20128</v>
      </c>
      <c r="Y11871">
        <v>0</v>
      </c>
    </row>
    <row r="11872" spans="1:25" x14ac:dyDescent="0.2">
      <c r="A11872">
        <v>77368</v>
      </c>
      <c r="B11872" t="s">
        <v>27711</v>
      </c>
      <c r="C11872">
        <v>0</v>
      </c>
      <c r="D11872">
        <f>IF(COUNTIF(Sheet3!$A$1:$A$349,"*"&amp;B11872&amp;"*")&gt;0,1,0)</f>
        <v>0</v>
      </c>
      <c r="E11872">
        <f>IF(COUNTIF(Sheet1!$C$1:$C$349,"*"&amp;K11872&amp;"*")&gt;0,1,0)</f>
        <v>1</v>
      </c>
      <c r="F11872">
        <f>IF(COUNTIF(Sheet1!$E$1:$E$349,"*"&amp;G11872&amp;"*")&gt;0,1,0)</f>
        <v>0</v>
      </c>
      <c r="G11872" t="s">
        <v>40662</v>
      </c>
      <c r="H11872" t="str">
        <f t="shared" si="185"/>
        <v>Tatarca Galati</v>
      </c>
      <c r="I11872">
        <v>17</v>
      </c>
      <c r="J11872">
        <v>172</v>
      </c>
      <c r="K11872" t="s">
        <v>22945</v>
      </c>
      <c r="L11872" t="s">
        <v>10708</v>
      </c>
      <c r="M11872">
        <v>2</v>
      </c>
      <c r="N11872">
        <v>822</v>
      </c>
      <c r="O11872" t="s">
        <v>6468</v>
      </c>
      <c r="P11872" t="s">
        <v>9905</v>
      </c>
      <c r="Q11872" t="s">
        <v>26</v>
      </c>
      <c r="R11872">
        <v>23</v>
      </c>
      <c r="S11872">
        <v>3</v>
      </c>
      <c r="T11872">
        <v>807302</v>
      </c>
      <c r="U11872" t="s">
        <v>11003</v>
      </c>
      <c r="V11872">
        <v>77331</v>
      </c>
      <c r="W11872" t="s">
        <v>10999</v>
      </c>
      <c r="Y11872">
        <v>0</v>
      </c>
    </row>
    <row r="11873" spans="1:25" x14ac:dyDescent="0.2">
      <c r="A11873">
        <v>139438</v>
      </c>
      <c r="B11873" t="s">
        <v>27712</v>
      </c>
      <c r="C11873">
        <v>0</v>
      </c>
      <c r="D11873">
        <f>IF(COUNTIF(Sheet3!$A$1:$A$349,"*"&amp;B11873&amp;"*")&gt;0,1,0)</f>
        <v>0</v>
      </c>
      <c r="E11873">
        <f>IF(COUNTIF(Sheet1!$C$1:$C$349,"*"&amp;K11873&amp;"*")&gt;0,1,0)</f>
        <v>1</v>
      </c>
      <c r="F11873">
        <f>IF(COUNTIF(Sheet1!$E$1:$E$349,"*"&amp;G11873&amp;"*")&gt;0,1,0)</f>
        <v>0</v>
      </c>
      <c r="G11873" t="s">
        <v>40663</v>
      </c>
      <c r="H11873" t="str">
        <f t="shared" si="185"/>
        <v>Tataresti Satu Mare</v>
      </c>
      <c r="I11873">
        <v>30</v>
      </c>
      <c r="J11873">
        <v>305</v>
      </c>
      <c r="K11873" t="s">
        <v>1941</v>
      </c>
      <c r="L11873" t="s">
        <v>18012</v>
      </c>
      <c r="M11873">
        <v>6</v>
      </c>
      <c r="N11873">
        <v>868</v>
      </c>
      <c r="O11873" t="s">
        <v>4205</v>
      </c>
      <c r="P11873" t="s">
        <v>3304</v>
      </c>
      <c r="Q11873" t="s">
        <v>26</v>
      </c>
      <c r="R11873">
        <v>23</v>
      </c>
      <c r="S11873">
        <v>3</v>
      </c>
      <c r="T11873">
        <v>447363</v>
      </c>
      <c r="U11873" t="s">
        <v>18387</v>
      </c>
      <c r="V11873">
        <v>139394</v>
      </c>
      <c r="W11873" t="s">
        <v>18383</v>
      </c>
      <c r="Y11873">
        <v>0</v>
      </c>
    </row>
    <row r="11874" spans="1:25" x14ac:dyDescent="0.2">
      <c r="A11874">
        <v>43108</v>
      </c>
      <c r="B11874" t="s">
        <v>27713</v>
      </c>
      <c r="C11874">
        <v>0</v>
      </c>
      <c r="D11874">
        <f>IF(COUNTIF(Sheet3!$A$1:$A$349,"*"&amp;B11874&amp;"*")&gt;0,1,0)</f>
        <v>0</v>
      </c>
      <c r="E11874">
        <f>IF(COUNTIF(Sheet1!$C$1:$C$349,"*"&amp;K11874&amp;"*")&gt;0,1,0)</f>
        <v>1</v>
      </c>
      <c r="F11874">
        <f>IF(COUNTIF(Sheet1!$E$1:$E$349,"*"&amp;G11874&amp;"*")&gt;0,1,0)</f>
        <v>0</v>
      </c>
      <c r="G11874" t="s">
        <v>40664</v>
      </c>
      <c r="H11874" t="str">
        <f t="shared" si="185"/>
        <v>Tataru Braila</v>
      </c>
      <c r="I11874">
        <v>9</v>
      </c>
      <c r="J11874">
        <v>92</v>
      </c>
      <c r="K11874" t="s">
        <v>22902</v>
      </c>
      <c r="L11874" t="s">
        <v>6467</v>
      </c>
      <c r="M11874">
        <v>2</v>
      </c>
      <c r="N11874">
        <v>822</v>
      </c>
      <c r="O11874" t="s">
        <v>6468</v>
      </c>
      <c r="P11874" t="s">
        <v>4014</v>
      </c>
      <c r="Q11874" t="s">
        <v>26</v>
      </c>
      <c r="R11874">
        <v>23</v>
      </c>
      <c r="S11874">
        <v>3</v>
      </c>
      <c r="T11874">
        <v>817042</v>
      </c>
      <c r="U11874" t="s">
        <v>6525</v>
      </c>
      <c r="V11874">
        <v>43073</v>
      </c>
      <c r="W11874" t="s">
        <v>6520</v>
      </c>
      <c r="Y11874">
        <v>0</v>
      </c>
    </row>
    <row r="11875" spans="1:25" x14ac:dyDescent="0.2">
      <c r="A11875">
        <v>61504</v>
      </c>
      <c r="B11875" t="s">
        <v>27713</v>
      </c>
      <c r="C11875">
        <v>0</v>
      </c>
      <c r="D11875">
        <f>IF(COUNTIF(Sheet3!$A$1:$A$349,"*"&amp;B11875&amp;"*")&gt;0,1,0)</f>
        <v>0</v>
      </c>
      <c r="E11875">
        <f>IF(COUNTIF(Sheet1!$C$1:$C$349,"*"&amp;K11875&amp;"*")&gt;0,1,0)</f>
        <v>1</v>
      </c>
      <c r="F11875">
        <f>IF(COUNTIF(Sheet1!$E$1:$E$349,"*"&amp;G11875&amp;"*")&gt;0,1,0)</f>
        <v>0</v>
      </c>
      <c r="G11875" t="s">
        <v>40665</v>
      </c>
      <c r="H11875" t="str">
        <f t="shared" si="185"/>
        <v>Tataru Constanta</v>
      </c>
      <c r="I11875">
        <v>13</v>
      </c>
      <c r="J11875">
        <v>136</v>
      </c>
      <c r="K11875" t="s">
        <v>22924</v>
      </c>
      <c r="L11875" t="s">
        <v>8778</v>
      </c>
      <c r="M11875">
        <v>2</v>
      </c>
      <c r="N11875">
        <v>822</v>
      </c>
      <c r="O11875" t="s">
        <v>6468</v>
      </c>
      <c r="P11875" t="s">
        <v>192</v>
      </c>
      <c r="Q11875" t="s">
        <v>26</v>
      </c>
      <c r="R11875">
        <v>23</v>
      </c>
      <c r="S11875">
        <v>3</v>
      </c>
      <c r="T11875">
        <v>907082</v>
      </c>
      <c r="U11875" t="s">
        <v>8945</v>
      </c>
      <c r="V11875">
        <v>61452</v>
      </c>
      <c r="W11875" t="s">
        <v>6238</v>
      </c>
      <c r="Y11875">
        <v>0</v>
      </c>
    </row>
    <row r="11876" spans="1:25" x14ac:dyDescent="0.2">
      <c r="A11876">
        <v>135690</v>
      </c>
      <c r="B11876" t="s">
        <v>27713</v>
      </c>
      <c r="C11876">
        <v>0</v>
      </c>
      <c r="D11876">
        <f>IF(COUNTIF(Sheet3!$A$1:$A$349,"*"&amp;B11876&amp;"*")&gt;0,1,0)</f>
        <v>0</v>
      </c>
      <c r="E11876">
        <f>IF(COUNTIF(Sheet1!$C$1:$C$349,"*"&amp;K11876&amp;"*")&gt;0,1,0)</f>
        <v>1</v>
      </c>
      <c r="F11876">
        <f>IF(COUNTIF(Sheet1!$E$1:$E$349,"*"&amp;G11876&amp;"*")&gt;0,1,0)</f>
        <v>0</v>
      </c>
      <c r="G11876" t="s">
        <v>40666</v>
      </c>
      <c r="H11876" t="str">
        <f t="shared" si="185"/>
        <v>Tataru Prahova</v>
      </c>
      <c r="I11876">
        <v>29</v>
      </c>
      <c r="J11876">
        <v>298</v>
      </c>
      <c r="K11876" t="s">
        <v>17266</v>
      </c>
      <c r="L11876" t="s">
        <v>17267</v>
      </c>
      <c r="M11876">
        <v>3</v>
      </c>
      <c r="N11876">
        <v>831</v>
      </c>
      <c r="O11876" t="s">
        <v>2107</v>
      </c>
      <c r="P11876" t="s">
        <v>2972</v>
      </c>
      <c r="Q11876" t="s">
        <v>38</v>
      </c>
      <c r="R11876">
        <v>22</v>
      </c>
      <c r="S11876">
        <v>3</v>
      </c>
      <c r="T11876">
        <v>107585</v>
      </c>
      <c r="U11876" t="s">
        <v>17938</v>
      </c>
      <c r="V11876">
        <v>135681</v>
      </c>
      <c r="W11876" t="s">
        <v>6524</v>
      </c>
      <c r="Y11876">
        <v>0</v>
      </c>
    </row>
    <row r="11877" spans="1:25" x14ac:dyDescent="0.2">
      <c r="A11877">
        <v>149913</v>
      </c>
      <c r="B11877" t="s">
        <v>27713</v>
      </c>
      <c r="C11877">
        <v>0</v>
      </c>
      <c r="D11877">
        <f>IF(COUNTIF(Sheet3!$A$1:$A$349,"*"&amp;B11877&amp;"*")&gt;0,1,0)</f>
        <v>0</v>
      </c>
      <c r="E11877">
        <f>IF(COUNTIF(Sheet1!$C$1:$C$349,"*"&amp;K11877&amp;"*")&gt;0,1,0)</f>
        <v>1</v>
      </c>
      <c r="F11877">
        <f>IF(COUNTIF(Sheet1!$E$1:$E$349,"*"&amp;G11877&amp;"*")&gt;0,1,0)</f>
        <v>0</v>
      </c>
      <c r="G11877" t="s">
        <v>40667</v>
      </c>
      <c r="H11877" t="str">
        <f t="shared" si="185"/>
        <v>Tataru Suceava</v>
      </c>
      <c r="I11877">
        <v>33</v>
      </c>
      <c r="J11877">
        <v>332</v>
      </c>
      <c r="K11877" t="s">
        <v>19139</v>
      </c>
      <c r="L11877" t="s">
        <v>19140</v>
      </c>
      <c r="M11877">
        <v>1</v>
      </c>
      <c r="N11877">
        <v>813</v>
      </c>
      <c r="O11877" t="s">
        <v>3243</v>
      </c>
      <c r="P11877" t="s">
        <v>2643</v>
      </c>
      <c r="Q11877" t="s">
        <v>26</v>
      </c>
      <c r="R11877">
        <v>23</v>
      </c>
      <c r="S11877">
        <v>3</v>
      </c>
      <c r="T11877">
        <v>727436</v>
      </c>
      <c r="U11877" t="s">
        <v>19594</v>
      </c>
      <c r="V11877">
        <v>149851</v>
      </c>
      <c r="W11877" t="s">
        <v>19587</v>
      </c>
      <c r="Y11877">
        <v>0</v>
      </c>
    </row>
    <row r="11878" spans="1:25" x14ac:dyDescent="0.2">
      <c r="A11878">
        <v>176677</v>
      </c>
      <c r="B11878" t="s">
        <v>27713</v>
      </c>
      <c r="C11878">
        <v>0</v>
      </c>
      <c r="D11878">
        <f>IF(COUNTIF(Sheet3!$A$1:$A$349,"*"&amp;B11878&amp;"*")&gt;0,1,0)</f>
        <v>0</v>
      </c>
      <c r="E11878">
        <f>IF(COUNTIF(Sheet1!$C$1:$C$349,"*"&amp;K11878&amp;"*")&gt;0,1,0)</f>
        <v>1</v>
      </c>
      <c r="F11878">
        <f>IF(COUNTIF(Sheet1!$E$1:$E$349,"*"&amp;G11878&amp;"*")&gt;0,1,0)</f>
        <v>0</v>
      </c>
      <c r="G11878" t="s">
        <v>40668</v>
      </c>
      <c r="H11878" t="str">
        <f t="shared" si="185"/>
        <v>Tataru Vrancea</v>
      </c>
      <c r="I11878">
        <v>39</v>
      </c>
      <c r="J11878">
        <v>396</v>
      </c>
      <c r="K11878" t="s">
        <v>15010</v>
      </c>
      <c r="L11878" t="s">
        <v>22342</v>
      </c>
      <c r="M11878">
        <v>2</v>
      </c>
      <c r="N11878">
        <v>822</v>
      </c>
      <c r="O11878" t="s">
        <v>6468</v>
      </c>
      <c r="P11878" t="s">
        <v>12229</v>
      </c>
      <c r="Q11878" t="s">
        <v>26</v>
      </c>
      <c r="R11878">
        <v>23</v>
      </c>
      <c r="S11878">
        <v>3</v>
      </c>
      <c r="T11878">
        <v>627196</v>
      </c>
      <c r="U11878" t="s">
        <v>22558</v>
      </c>
      <c r="V11878">
        <v>176613</v>
      </c>
      <c r="W11878" t="s">
        <v>22551</v>
      </c>
      <c r="Y11878">
        <v>0</v>
      </c>
    </row>
    <row r="11879" spans="1:25" x14ac:dyDescent="0.2">
      <c r="A11879">
        <v>99487</v>
      </c>
      <c r="B11879" t="s">
        <v>27714</v>
      </c>
      <c r="C11879">
        <v>0</v>
      </c>
      <c r="D11879">
        <f>IF(COUNTIF(Sheet3!$A$1:$A$349,"*"&amp;B11879&amp;"*")&gt;0,1,0)</f>
        <v>0</v>
      </c>
      <c r="E11879">
        <f>IF(COUNTIF(Sheet1!$C$1:$C$349,"*"&amp;K11879&amp;"*")&gt;0,1,0)</f>
        <v>1</v>
      </c>
      <c r="F11879">
        <f>IF(COUNTIF(Sheet1!$E$1:$E$349,"*"&amp;G11879&amp;"*")&gt;0,1,0)</f>
        <v>0</v>
      </c>
      <c r="G11879" t="s">
        <v>40669</v>
      </c>
      <c r="H11879" t="str">
        <f t="shared" si="185"/>
        <v>Tatarusi Iasi</v>
      </c>
      <c r="I11879">
        <v>22</v>
      </c>
      <c r="J11879">
        <v>225</v>
      </c>
      <c r="K11879" t="s">
        <v>22952</v>
      </c>
      <c r="L11879" t="s">
        <v>13063</v>
      </c>
      <c r="M11879">
        <v>1</v>
      </c>
      <c r="N11879">
        <v>813</v>
      </c>
      <c r="O11879" t="s">
        <v>3243</v>
      </c>
      <c r="P11879" t="s">
        <v>7849</v>
      </c>
      <c r="Q11879" t="s">
        <v>38</v>
      </c>
      <c r="R11879">
        <v>22</v>
      </c>
      <c r="S11879">
        <v>3</v>
      </c>
      <c r="T11879">
        <v>707500</v>
      </c>
      <c r="U11879" t="s">
        <v>13631</v>
      </c>
      <c r="V11879">
        <v>99478</v>
      </c>
      <c r="W11879" t="s">
        <v>13630</v>
      </c>
      <c r="Y11879">
        <v>0</v>
      </c>
    </row>
    <row r="11880" spans="1:25" x14ac:dyDescent="0.2">
      <c r="A11880">
        <v>3994</v>
      </c>
      <c r="B11880" t="s">
        <v>28635</v>
      </c>
      <c r="C11880">
        <v>0</v>
      </c>
      <c r="D11880">
        <f>IF(COUNTIF(Sheet3!$A$1:$A$349,"*"&amp;B11880&amp;"*")&gt;0,1,0)</f>
        <v>0</v>
      </c>
      <c r="E11880">
        <f>IF(COUNTIF(Sheet1!$C$1:$C$349,"*"&amp;K11880&amp;"*")&gt;0,1,0)</f>
        <v>1</v>
      </c>
      <c r="F11880">
        <f>IF(COUNTIF(Sheet1!$E$1:$E$349,"*"&amp;G11880&amp;"*")&gt;0,1,0)</f>
        <v>0</v>
      </c>
      <c r="G11880" t="s">
        <v>40670</v>
      </c>
      <c r="H11880" t="str">
        <f t="shared" si="185"/>
        <v>Tatirlaua Alba</v>
      </c>
      <c r="I11880">
        <v>1</v>
      </c>
      <c r="J11880">
        <v>10</v>
      </c>
      <c r="K11880" t="s">
        <v>19</v>
      </c>
      <c r="L11880" t="s">
        <v>20</v>
      </c>
      <c r="M11880">
        <v>7</v>
      </c>
      <c r="N11880">
        <v>877</v>
      </c>
      <c r="O11880" t="s">
        <v>21</v>
      </c>
      <c r="P11880" t="s">
        <v>615</v>
      </c>
      <c r="Q11880" t="s">
        <v>26</v>
      </c>
      <c r="R11880">
        <v>23</v>
      </c>
      <c r="S11880">
        <v>3</v>
      </c>
      <c r="T11880">
        <v>517238</v>
      </c>
      <c r="U11880" t="s">
        <v>616</v>
      </c>
      <c r="V11880">
        <v>3958</v>
      </c>
      <c r="W11880" t="s">
        <v>607</v>
      </c>
      <c r="Y11880">
        <v>0</v>
      </c>
    </row>
    <row r="11881" spans="1:25" x14ac:dyDescent="0.2">
      <c r="A11881">
        <v>71117</v>
      </c>
      <c r="B11881" t="s">
        <v>24707</v>
      </c>
      <c r="C11881">
        <v>0</v>
      </c>
      <c r="D11881">
        <f>IF(COUNTIF(Sheet3!$A$1:$A$349,"*"&amp;B11881&amp;"*")&gt;0,1,0)</f>
        <v>0</v>
      </c>
      <c r="E11881">
        <f>IF(COUNTIF(Sheet1!$C$1:$C$349,"*"&amp;K11881&amp;"*")&gt;0,1,0)</f>
        <v>1</v>
      </c>
      <c r="F11881">
        <f>IF(COUNTIF(Sheet1!$E$1:$E$349,"*"&amp;G11881&amp;"*")&gt;0,1,0)</f>
        <v>0</v>
      </c>
      <c r="G11881" t="s">
        <v>40671</v>
      </c>
      <c r="H11881" t="str">
        <f t="shared" si="185"/>
        <v>Tatomiresti Dolj</v>
      </c>
      <c r="I11881">
        <v>16</v>
      </c>
      <c r="J11881">
        <v>163</v>
      </c>
      <c r="K11881" t="s">
        <v>10019</v>
      </c>
      <c r="L11881" t="s">
        <v>10020</v>
      </c>
      <c r="M11881">
        <v>4</v>
      </c>
      <c r="N11881">
        <v>840</v>
      </c>
      <c r="O11881" t="s">
        <v>10021</v>
      </c>
      <c r="P11881" t="s">
        <v>2940</v>
      </c>
      <c r="Q11881" t="s">
        <v>26</v>
      </c>
      <c r="R11881">
        <v>23</v>
      </c>
      <c r="S11881">
        <v>3</v>
      </c>
      <c r="T11881">
        <v>207111</v>
      </c>
      <c r="U11881" t="s">
        <v>10194</v>
      </c>
      <c r="V11881">
        <v>71055</v>
      </c>
      <c r="W11881" t="s">
        <v>1086</v>
      </c>
      <c r="Y11881">
        <v>0</v>
      </c>
    </row>
    <row r="11882" spans="1:25" x14ac:dyDescent="0.2">
      <c r="A11882">
        <v>165791</v>
      </c>
      <c r="B11882" t="s">
        <v>24707</v>
      </c>
      <c r="C11882">
        <v>0</v>
      </c>
      <c r="D11882">
        <f>IF(COUNTIF(Sheet3!$A$1:$A$349,"*"&amp;B11882&amp;"*")&gt;0,1,0)</f>
        <v>0</v>
      </c>
      <c r="E11882">
        <f>IF(COUNTIF(Sheet1!$C$1:$C$349,"*"&amp;K11882&amp;"*")&gt;0,1,0)</f>
        <v>1</v>
      </c>
      <c r="F11882">
        <f>IF(COUNTIF(Sheet1!$E$1:$E$349,"*"&amp;G11882&amp;"*")&gt;0,1,0)</f>
        <v>0</v>
      </c>
      <c r="G11882" t="s">
        <v>40672</v>
      </c>
      <c r="H11882" t="str">
        <f t="shared" si="185"/>
        <v>Tatomiresti Vaslui</v>
      </c>
      <c r="I11882">
        <v>37</v>
      </c>
      <c r="J11882">
        <v>378</v>
      </c>
      <c r="K11882" t="s">
        <v>20936</v>
      </c>
      <c r="L11882" t="s">
        <v>20937</v>
      </c>
      <c r="M11882">
        <v>1</v>
      </c>
      <c r="N11882">
        <v>813</v>
      </c>
      <c r="O11882" t="s">
        <v>3243</v>
      </c>
      <c r="P11882" t="s">
        <v>3159</v>
      </c>
      <c r="Q11882" t="s">
        <v>26</v>
      </c>
      <c r="R11882">
        <v>23</v>
      </c>
      <c r="S11882">
        <v>3</v>
      </c>
      <c r="T11882">
        <v>737463</v>
      </c>
      <c r="U11882" t="s">
        <v>21378</v>
      </c>
      <c r="V11882">
        <v>165719</v>
      </c>
      <c r="W11882" t="s">
        <v>21368</v>
      </c>
      <c r="Y11882">
        <v>0</v>
      </c>
    </row>
    <row r="11883" spans="1:25" x14ac:dyDescent="0.2">
      <c r="A11883">
        <v>52525</v>
      </c>
      <c r="B11883" t="s">
        <v>25402</v>
      </c>
      <c r="C11883">
        <v>0</v>
      </c>
      <c r="D11883">
        <f>IF(COUNTIF(Sheet3!$A$1:$A$349,"*"&amp;B11883&amp;"*")&gt;0,1,0)</f>
        <v>0</v>
      </c>
      <c r="E11883">
        <f>IF(COUNTIF(Sheet1!$C$1:$C$349,"*"&amp;K11883&amp;"*")&gt;0,1,0)</f>
        <v>1</v>
      </c>
      <c r="F11883">
        <f>IF(COUNTIF(Sheet1!$E$1:$E$349,"*"&amp;G11883&amp;"*")&gt;0,1,0)</f>
        <v>0</v>
      </c>
      <c r="G11883" t="s">
        <v>40673</v>
      </c>
      <c r="H11883" t="str">
        <f t="shared" si="185"/>
        <v>tatu Caras-Severin</v>
      </c>
      <c r="I11883">
        <v>11</v>
      </c>
      <c r="J11883">
        <v>118</v>
      </c>
      <c r="K11883" t="s">
        <v>29093</v>
      </c>
      <c r="L11883" t="s">
        <v>7542</v>
      </c>
      <c r="M11883">
        <v>5</v>
      </c>
      <c r="N11883">
        <v>859</v>
      </c>
      <c r="O11883" t="s">
        <v>1467</v>
      </c>
      <c r="P11883" t="s">
        <v>244</v>
      </c>
      <c r="Q11883" t="s">
        <v>26</v>
      </c>
      <c r="R11883">
        <v>23</v>
      </c>
      <c r="S11883">
        <v>3</v>
      </c>
      <c r="T11883">
        <v>327153</v>
      </c>
      <c r="U11883" t="s">
        <v>7794</v>
      </c>
      <c r="V11883">
        <v>52160</v>
      </c>
      <c r="W11883" t="s">
        <v>7736</v>
      </c>
      <c r="Y11883">
        <v>0</v>
      </c>
    </row>
    <row r="11884" spans="1:25" x14ac:dyDescent="0.2">
      <c r="A11884">
        <v>48156</v>
      </c>
      <c r="B11884" t="s">
        <v>27715</v>
      </c>
      <c r="C11884">
        <v>0</v>
      </c>
      <c r="D11884">
        <f>IF(COUNTIF(Sheet3!$A$1:$A$349,"*"&amp;B11884&amp;"*")&gt;0,1,0)</f>
        <v>0</v>
      </c>
      <c r="E11884">
        <f>IF(COUNTIF(Sheet1!$C$1:$C$349,"*"&amp;K11884&amp;"*")&gt;0,1,0)</f>
        <v>1</v>
      </c>
      <c r="F11884">
        <f>IF(COUNTIF(Sheet1!$E$1:$E$349,"*"&amp;G11884&amp;"*")&gt;0,1,0)</f>
        <v>0</v>
      </c>
      <c r="G11884" t="s">
        <v>40674</v>
      </c>
      <c r="H11884" t="str">
        <f t="shared" si="185"/>
        <v>Tatulesti Buzau</v>
      </c>
      <c r="I11884">
        <v>10</v>
      </c>
      <c r="J11884">
        <v>109</v>
      </c>
      <c r="K11884" t="s">
        <v>22908</v>
      </c>
      <c r="L11884" t="s">
        <v>6741</v>
      </c>
      <c r="M11884">
        <v>2</v>
      </c>
      <c r="N11884">
        <v>822</v>
      </c>
      <c r="O11884" t="s">
        <v>6468</v>
      </c>
      <c r="P11884" t="s">
        <v>930</v>
      </c>
      <c r="Q11884" t="s">
        <v>26</v>
      </c>
      <c r="R11884">
        <v>23</v>
      </c>
      <c r="S11884">
        <v>3</v>
      </c>
      <c r="T11884">
        <v>127411</v>
      </c>
      <c r="U11884" t="s">
        <v>7210</v>
      </c>
      <c r="V11884">
        <v>48138</v>
      </c>
      <c r="W11884" t="s">
        <v>7206</v>
      </c>
      <c r="Y11884">
        <v>0</v>
      </c>
    </row>
    <row r="11885" spans="1:25" x14ac:dyDescent="0.2">
      <c r="A11885">
        <v>129326</v>
      </c>
      <c r="B11885" t="s">
        <v>27715</v>
      </c>
      <c r="C11885">
        <v>0</v>
      </c>
      <c r="D11885">
        <f>IF(COUNTIF(Sheet3!$A$1:$A$349,"*"&amp;B11885&amp;"*")&gt;0,1,0)</f>
        <v>0</v>
      </c>
      <c r="E11885">
        <f>IF(COUNTIF(Sheet1!$C$1:$C$349,"*"&amp;K11885&amp;"*")&gt;0,1,0)</f>
        <v>1</v>
      </c>
      <c r="F11885">
        <f>IF(COUNTIF(Sheet1!$E$1:$E$349,"*"&amp;G11885&amp;"*")&gt;0,1,0)</f>
        <v>0</v>
      </c>
      <c r="G11885" t="s">
        <v>40675</v>
      </c>
      <c r="H11885" t="str">
        <f t="shared" si="185"/>
        <v>Tatulesti Olt</v>
      </c>
      <c r="I11885">
        <v>28</v>
      </c>
      <c r="J11885">
        <v>289</v>
      </c>
      <c r="K11885" t="s">
        <v>16692</v>
      </c>
      <c r="L11885" t="s">
        <v>16693</v>
      </c>
      <c r="M11885">
        <v>4</v>
      </c>
      <c r="N11885">
        <v>840</v>
      </c>
      <c r="O11885" t="s">
        <v>10021</v>
      </c>
      <c r="P11885" t="s">
        <v>10008</v>
      </c>
      <c r="Q11885" t="s">
        <v>38</v>
      </c>
      <c r="R11885">
        <v>22</v>
      </c>
      <c r="S11885">
        <v>3</v>
      </c>
      <c r="T11885">
        <v>237460</v>
      </c>
      <c r="U11885" t="s">
        <v>17152</v>
      </c>
      <c r="V11885">
        <v>129317</v>
      </c>
      <c r="W11885" t="s">
        <v>7209</v>
      </c>
      <c r="Y11885">
        <v>0</v>
      </c>
    </row>
    <row r="11886" spans="1:25" x14ac:dyDescent="0.2">
      <c r="A11886">
        <v>6958</v>
      </c>
      <c r="B11886" t="s">
        <v>27716</v>
      </c>
      <c r="C11886">
        <v>0</v>
      </c>
      <c r="D11886">
        <f>IF(COUNTIF(Sheet3!$A$1:$A$349,"*"&amp;B11886&amp;"*")&gt;0,1,0)</f>
        <v>0</v>
      </c>
      <c r="E11886">
        <f>IF(COUNTIF(Sheet1!$C$1:$C$349,"*"&amp;K11886&amp;"*")&gt;0,1,0)</f>
        <v>1</v>
      </c>
      <c r="F11886">
        <f>IF(COUNTIF(Sheet1!$E$1:$E$349,"*"&amp;G11886&amp;"*")&gt;0,1,0)</f>
        <v>0</v>
      </c>
      <c r="G11886" t="s">
        <v>40676</v>
      </c>
      <c r="H11886" t="str">
        <f t="shared" si="185"/>
        <v>Tau Alba</v>
      </c>
      <c r="I11886">
        <v>1</v>
      </c>
      <c r="J11886">
        <v>10</v>
      </c>
      <c r="K11886" t="s">
        <v>19</v>
      </c>
      <c r="L11886" t="s">
        <v>20</v>
      </c>
      <c r="M11886">
        <v>7</v>
      </c>
      <c r="N11886">
        <v>877</v>
      </c>
      <c r="O11886" t="s">
        <v>21</v>
      </c>
      <c r="P11886" t="s">
        <v>1135</v>
      </c>
      <c r="Q11886" t="s">
        <v>26</v>
      </c>
      <c r="R11886">
        <v>23</v>
      </c>
      <c r="S11886">
        <v>3</v>
      </c>
      <c r="T11886">
        <v>517641</v>
      </c>
      <c r="U11886" t="s">
        <v>1136</v>
      </c>
      <c r="V11886">
        <v>6930</v>
      </c>
      <c r="W11886" t="s">
        <v>1132</v>
      </c>
      <c r="Y11886">
        <v>0</v>
      </c>
    </row>
    <row r="11887" spans="1:25" x14ac:dyDescent="0.2">
      <c r="A11887">
        <v>120469</v>
      </c>
      <c r="B11887" t="s">
        <v>27716</v>
      </c>
      <c r="C11887">
        <v>0</v>
      </c>
      <c r="D11887">
        <f>IF(COUNTIF(Sheet3!$A$1:$A$349,"*"&amp;B11887&amp;"*")&gt;0,1,0)</f>
        <v>0</v>
      </c>
      <c r="E11887">
        <f>IF(COUNTIF(Sheet1!$C$1:$C$349,"*"&amp;K11887&amp;"*")&gt;0,1,0)</f>
        <v>1</v>
      </c>
      <c r="F11887">
        <f>IF(COUNTIF(Sheet1!$E$1:$E$349,"*"&amp;G11887&amp;"*")&gt;0,1,0)</f>
        <v>0</v>
      </c>
      <c r="G11887" t="s">
        <v>40677</v>
      </c>
      <c r="H11887" t="str">
        <f t="shared" si="185"/>
        <v>Tau Mures</v>
      </c>
      <c r="I11887">
        <v>26</v>
      </c>
      <c r="J11887">
        <v>261</v>
      </c>
      <c r="K11887" t="s">
        <v>29094</v>
      </c>
      <c r="L11887" t="s">
        <v>15377</v>
      </c>
      <c r="M11887">
        <v>7</v>
      </c>
      <c r="N11887">
        <v>877</v>
      </c>
      <c r="O11887" t="s">
        <v>21</v>
      </c>
      <c r="P11887" t="s">
        <v>1908</v>
      </c>
      <c r="Q11887" t="s">
        <v>26</v>
      </c>
      <c r="R11887">
        <v>23</v>
      </c>
      <c r="S11887">
        <v>3</v>
      </c>
      <c r="T11887">
        <v>547669</v>
      </c>
      <c r="U11887" t="s">
        <v>16150</v>
      </c>
      <c r="V11887">
        <v>120370</v>
      </c>
      <c r="W11887" t="s">
        <v>16136</v>
      </c>
      <c r="Y11887">
        <v>0</v>
      </c>
    </row>
    <row r="11888" spans="1:25" x14ac:dyDescent="0.2">
      <c r="A11888">
        <v>8087</v>
      </c>
      <c r="B11888" t="s">
        <v>27717</v>
      </c>
      <c r="C11888">
        <v>0</v>
      </c>
      <c r="D11888">
        <f>IF(COUNTIF(Sheet3!$A$1:$A$349,"*"&amp;B11888&amp;"*")&gt;0,1,0)</f>
        <v>0</v>
      </c>
      <c r="E11888">
        <f>IF(COUNTIF(Sheet1!$C$1:$C$349,"*"&amp;K11888&amp;"*")&gt;0,1,0)</f>
        <v>1</v>
      </c>
      <c r="F11888">
        <f>IF(COUNTIF(Sheet1!$E$1:$E$349,"*"&amp;G11888&amp;"*")&gt;0,1,0)</f>
        <v>0</v>
      </c>
      <c r="G11888" t="s">
        <v>40678</v>
      </c>
      <c r="H11888" t="str">
        <f t="shared" si="185"/>
        <v>Tau Bistra Alba</v>
      </c>
      <c r="I11888">
        <v>1</v>
      </c>
      <c r="J11888">
        <v>10</v>
      </c>
      <c r="K11888" t="s">
        <v>19</v>
      </c>
      <c r="L11888" t="s">
        <v>20</v>
      </c>
      <c r="M11888">
        <v>7</v>
      </c>
      <c r="N11888">
        <v>877</v>
      </c>
      <c r="O11888" t="s">
        <v>21</v>
      </c>
      <c r="P11888" t="s">
        <v>1325</v>
      </c>
      <c r="Q11888" t="s">
        <v>26</v>
      </c>
      <c r="R11888">
        <v>23</v>
      </c>
      <c r="S11888">
        <v>3</v>
      </c>
      <c r="T11888">
        <v>517782</v>
      </c>
      <c r="U11888" t="s">
        <v>1326</v>
      </c>
      <c r="V11888">
        <v>8014</v>
      </c>
      <c r="W11888" t="s">
        <v>1312</v>
      </c>
      <c r="Y11888">
        <v>0</v>
      </c>
    </row>
    <row r="11889" spans="1:25" x14ac:dyDescent="0.2">
      <c r="A11889">
        <v>140075</v>
      </c>
      <c r="B11889" t="s">
        <v>27718</v>
      </c>
      <c r="C11889">
        <v>0</v>
      </c>
      <c r="D11889">
        <f>IF(COUNTIF(Sheet3!$A$1:$A$349,"*"&amp;B11889&amp;"*")&gt;0,1,0)</f>
        <v>0</v>
      </c>
      <c r="E11889">
        <f>IF(COUNTIF(Sheet1!$C$1:$C$349,"*"&amp;K11889&amp;"*")&gt;0,1,0)</f>
        <v>1</v>
      </c>
      <c r="F11889">
        <f>IF(COUNTIF(Sheet1!$E$1:$E$349,"*"&amp;G11889&amp;"*")&gt;0,1,0)</f>
        <v>0</v>
      </c>
      <c r="G11889" t="s">
        <v>40679</v>
      </c>
      <c r="H11889" t="str">
        <f t="shared" si="185"/>
        <v>taudu Salaj</v>
      </c>
      <c r="I11889">
        <v>31</v>
      </c>
      <c r="J11889">
        <v>314</v>
      </c>
      <c r="K11889" t="s">
        <v>29098</v>
      </c>
      <c r="L11889" t="s">
        <v>18391</v>
      </c>
      <c r="M11889">
        <v>6</v>
      </c>
      <c r="N11889">
        <v>868</v>
      </c>
      <c r="O11889" t="s">
        <v>4205</v>
      </c>
      <c r="P11889" t="s">
        <v>4912</v>
      </c>
      <c r="Q11889" t="s">
        <v>26</v>
      </c>
      <c r="R11889">
        <v>23</v>
      </c>
      <c r="S11889">
        <v>3</v>
      </c>
      <c r="T11889">
        <v>457019</v>
      </c>
      <c r="U11889" t="s">
        <v>18441</v>
      </c>
      <c r="V11889">
        <v>139982</v>
      </c>
      <c r="W11889" t="s">
        <v>18429</v>
      </c>
      <c r="Y11889">
        <v>0</v>
      </c>
    </row>
    <row r="11890" spans="1:25" x14ac:dyDescent="0.2">
      <c r="A11890">
        <v>23939</v>
      </c>
      <c r="B11890" t="s">
        <v>3831</v>
      </c>
      <c r="C11890">
        <v>0</v>
      </c>
      <c r="D11890">
        <f>IF(COUNTIF(Sheet3!$A$1:$A$349,"*"&amp;B11890&amp;"*")&gt;0,1,0)</f>
        <v>0</v>
      </c>
      <c r="E11890">
        <f>IF(COUNTIF(Sheet1!$C$1:$C$349,"*"&amp;K11890&amp;"*")&gt;0,1,0)</f>
        <v>1</v>
      </c>
      <c r="F11890">
        <f>IF(COUNTIF(Sheet1!$E$1:$E$349,"*"&amp;G11890&amp;"*")&gt;0,1,0)</f>
        <v>0</v>
      </c>
      <c r="G11890" t="s">
        <v>40680</v>
      </c>
      <c r="H11890" t="str">
        <f t="shared" si="185"/>
        <v>Taula Bacau</v>
      </c>
      <c r="I11890">
        <v>4</v>
      </c>
      <c r="J11890">
        <v>47</v>
      </c>
      <c r="K11890" t="s">
        <v>22882</v>
      </c>
      <c r="L11890" t="s">
        <v>3242</v>
      </c>
      <c r="M11890">
        <v>1</v>
      </c>
      <c r="N11890">
        <v>813</v>
      </c>
      <c r="O11890" t="s">
        <v>3243</v>
      </c>
      <c r="P11890" t="s">
        <v>329</v>
      </c>
      <c r="Q11890" t="s">
        <v>26</v>
      </c>
      <c r="R11890">
        <v>23</v>
      </c>
      <c r="S11890">
        <v>3</v>
      </c>
      <c r="T11890">
        <v>607382</v>
      </c>
      <c r="U11890" t="s">
        <v>3832</v>
      </c>
      <c r="V11890">
        <v>23868</v>
      </c>
      <c r="W11890" t="s">
        <v>966</v>
      </c>
      <c r="Y11890">
        <v>0</v>
      </c>
    </row>
    <row r="11891" spans="1:25" x14ac:dyDescent="0.2">
      <c r="A11891">
        <v>8416</v>
      </c>
      <c r="B11891" t="s">
        <v>27719</v>
      </c>
      <c r="C11891">
        <v>0</v>
      </c>
      <c r="D11891">
        <f>IF(COUNTIF(Sheet3!$A$1:$A$349,"*"&amp;B11891&amp;"*")&gt;0,1,0)</f>
        <v>0</v>
      </c>
      <c r="E11891">
        <f>IF(COUNTIF(Sheet1!$C$1:$C$349,"*"&amp;K11891&amp;"*")&gt;0,1,0)</f>
        <v>1</v>
      </c>
      <c r="F11891">
        <f>IF(COUNTIF(Sheet1!$E$1:$E$349,"*"&amp;G11891&amp;"*")&gt;0,1,0)</f>
        <v>0</v>
      </c>
      <c r="G11891" t="s">
        <v>40681</v>
      </c>
      <c r="H11891" t="str">
        <f t="shared" si="185"/>
        <v>Tauni Alba</v>
      </c>
      <c r="I11891">
        <v>1</v>
      </c>
      <c r="J11891">
        <v>10</v>
      </c>
      <c r="K11891" t="s">
        <v>19</v>
      </c>
      <c r="L11891" t="s">
        <v>20</v>
      </c>
      <c r="M11891">
        <v>7</v>
      </c>
      <c r="N11891">
        <v>877</v>
      </c>
      <c r="O11891" t="s">
        <v>21</v>
      </c>
      <c r="P11891" t="s">
        <v>1382</v>
      </c>
      <c r="Q11891" t="s">
        <v>26</v>
      </c>
      <c r="R11891">
        <v>23</v>
      </c>
      <c r="S11891">
        <v>3</v>
      </c>
      <c r="T11891">
        <v>517821</v>
      </c>
      <c r="U11891" t="s">
        <v>1383</v>
      </c>
      <c r="V11891">
        <v>8354</v>
      </c>
      <c r="W11891" t="s">
        <v>1370</v>
      </c>
      <c r="Y11891">
        <v>0</v>
      </c>
    </row>
    <row r="11892" spans="1:25" x14ac:dyDescent="0.2">
      <c r="A11892">
        <v>34066</v>
      </c>
      <c r="B11892" t="s">
        <v>27720</v>
      </c>
      <c r="C11892">
        <v>0</v>
      </c>
      <c r="D11892">
        <f>IF(COUNTIF(Sheet3!$A$1:$A$349,"*"&amp;B11892&amp;"*")&gt;0,1,0)</f>
        <v>0</v>
      </c>
      <c r="E11892">
        <f>IF(COUNTIF(Sheet1!$C$1:$C$349,"*"&amp;K11892&amp;"*")&gt;0,1,0)</f>
        <v>1</v>
      </c>
      <c r="F11892">
        <f>IF(COUNTIF(Sheet1!$E$1:$E$349,"*"&amp;G11892&amp;"*")&gt;0,1,0)</f>
        <v>0</v>
      </c>
      <c r="G11892" t="s">
        <v>40682</v>
      </c>
      <c r="H11892" t="str">
        <f t="shared" si="185"/>
        <v>Taure Bistrita-Nasaud</v>
      </c>
      <c r="I11892">
        <v>6</v>
      </c>
      <c r="J11892">
        <v>65</v>
      </c>
      <c r="K11892" t="s">
        <v>29103</v>
      </c>
      <c r="L11892" t="s">
        <v>5052</v>
      </c>
      <c r="M11892">
        <v>6</v>
      </c>
      <c r="N11892">
        <v>868</v>
      </c>
      <c r="O11892" t="s">
        <v>4205</v>
      </c>
      <c r="P11892" t="s">
        <v>3074</v>
      </c>
      <c r="Q11892" t="s">
        <v>26</v>
      </c>
      <c r="R11892">
        <v>23</v>
      </c>
      <c r="S11892">
        <v>3</v>
      </c>
      <c r="T11892">
        <v>427188</v>
      </c>
      <c r="U11892" t="s">
        <v>5307</v>
      </c>
      <c r="V11892">
        <v>33989</v>
      </c>
      <c r="W11892" t="s">
        <v>5296</v>
      </c>
      <c r="Y11892">
        <v>0</v>
      </c>
    </row>
    <row r="11893" spans="1:25" x14ac:dyDescent="0.2">
      <c r="A11893">
        <v>83286</v>
      </c>
      <c r="B11893" t="s">
        <v>27721</v>
      </c>
      <c r="C11893">
        <v>0</v>
      </c>
      <c r="D11893">
        <f>IF(COUNTIF(Sheet3!$A$1:$A$349,"*"&amp;B11893&amp;"*")&gt;0,1,0)</f>
        <v>0</v>
      </c>
      <c r="E11893">
        <f>IF(COUNTIF(Sheet1!$C$1:$C$349,"*"&amp;K11893&amp;"*")&gt;0,1,0)</f>
        <v>1</v>
      </c>
      <c r="F11893">
        <f>IF(COUNTIF(Sheet1!$E$1:$E$349,"*"&amp;G11893&amp;"*")&gt;0,1,0)</f>
        <v>0</v>
      </c>
      <c r="G11893" t="s">
        <v>40683</v>
      </c>
      <c r="H11893" t="str">
        <f t="shared" si="185"/>
        <v>Taureni Harghita</v>
      </c>
      <c r="I11893">
        <v>19</v>
      </c>
      <c r="J11893">
        <v>190</v>
      </c>
      <c r="K11893" t="s">
        <v>11664</v>
      </c>
      <c r="L11893" t="s">
        <v>11665</v>
      </c>
      <c r="M11893">
        <v>7</v>
      </c>
      <c r="N11893">
        <v>877</v>
      </c>
      <c r="O11893" t="s">
        <v>21</v>
      </c>
      <c r="P11893" t="s">
        <v>717</v>
      </c>
      <c r="Q11893" t="s">
        <v>26</v>
      </c>
      <c r="R11893">
        <v>23</v>
      </c>
      <c r="S11893">
        <v>3</v>
      </c>
      <c r="T11893">
        <v>537104</v>
      </c>
      <c r="U11893" t="s">
        <v>11683</v>
      </c>
      <c r="V11893">
        <v>83197</v>
      </c>
      <c r="W11893" t="s">
        <v>11672</v>
      </c>
      <c r="Y11893">
        <v>0</v>
      </c>
    </row>
    <row r="11894" spans="1:25" x14ac:dyDescent="0.2">
      <c r="A11894">
        <v>119867</v>
      </c>
      <c r="B11894" t="s">
        <v>27721</v>
      </c>
      <c r="C11894">
        <v>0</v>
      </c>
      <c r="D11894">
        <f>IF(COUNTIF(Sheet3!$A$1:$A$349,"*"&amp;B11894&amp;"*")&gt;0,1,0)</f>
        <v>0</v>
      </c>
      <c r="E11894">
        <f>IF(COUNTIF(Sheet1!$C$1:$C$349,"*"&amp;K11894&amp;"*")&gt;0,1,0)</f>
        <v>1</v>
      </c>
      <c r="F11894">
        <f>IF(COUNTIF(Sheet1!$E$1:$E$349,"*"&amp;G11894&amp;"*")&gt;0,1,0)</f>
        <v>0</v>
      </c>
      <c r="G11894" t="s">
        <v>40684</v>
      </c>
      <c r="H11894" t="str">
        <f t="shared" si="185"/>
        <v>Taureni Mures</v>
      </c>
      <c r="I11894">
        <v>26</v>
      </c>
      <c r="J11894">
        <v>261</v>
      </c>
      <c r="K11894" t="s">
        <v>29094</v>
      </c>
      <c r="L11894" t="s">
        <v>15377</v>
      </c>
      <c r="M11894">
        <v>7</v>
      </c>
      <c r="N11894">
        <v>877</v>
      </c>
      <c r="O11894" t="s">
        <v>21</v>
      </c>
      <c r="P11894" t="s">
        <v>701</v>
      </c>
      <c r="Q11894" t="s">
        <v>38</v>
      </c>
      <c r="R11894">
        <v>22</v>
      </c>
      <c r="S11894">
        <v>3</v>
      </c>
      <c r="T11894">
        <v>547600</v>
      </c>
      <c r="U11894" t="s">
        <v>16080</v>
      </c>
      <c r="V11894">
        <v>119858</v>
      </c>
      <c r="W11894" t="s">
        <v>11682</v>
      </c>
      <c r="Y11894">
        <v>0</v>
      </c>
    </row>
    <row r="11895" spans="1:25" x14ac:dyDescent="0.2">
      <c r="A11895">
        <v>56256</v>
      </c>
      <c r="B11895" t="s">
        <v>27722</v>
      </c>
      <c r="C11895">
        <v>0</v>
      </c>
      <c r="D11895">
        <f>IF(COUNTIF(Sheet3!$A$1:$A$349,"*"&amp;B11895&amp;"*")&gt;0,1,0)</f>
        <v>0</v>
      </c>
      <c r="E11895">
        <f>IF(COUNTIF(Sheet1!$C$1:$C$349,"*"&amp;K11895&amp;"*")&gt;0,1,0)</f>
        <v>1</v>
      </c>
      <c r="F11895">
        <f>IF(COUNTIF(Sheet1!$E$1:$E$349,"*"&amp;G11895&amp;"*")&gt;0,1,0)</f>
        <v>0</v>
      </c>
      <c r="G11895" t="s">
        <v>40685</v>
      </c>
      <c r="H11895" t="str">
        <f t="shared" si="185"/>
        <v>Tauseni Cluj</v>
      </c>
      <c r="I11895">
        <v>12</v>
      </c>
      <c r="J11895">
        <v>127</v>
      </c>
      <c r="K11895" t="s">
        <v>8094</v>
      </c>
      <c r="L11895" t="s">
        <v>8095</v>
      </c>
      <c r="M11895">
        <v>6</v>
      </c>
      <c r="N11895">
        <v>868</v>
      </c>
      <c r="O11895" t="s">
        <v>4205</v>
      </c>
      <c r="P11895" t="s">
        <v>7481</v>
      </c>
      <c r="Q11895" t="s">
        <v>26</v>
      </c>
      <c r="R11895">
        <v>23</v>
      </c>
      <c r="S11895">
        <v>3</v>
      </c>
      <c r="T11895">
        <v>407108</v>
      </c>
      <c r="U11895" t="s">
        <v>8264</v>
      </c>
      <c r="V11895">
        <v>56210</v>
      </c>
      <c r="W11895" t="s">
        <v>8258</v>
      </c>
      <c r="Y11895">
        <v>0</v>
      </c>
    </row>
    <row r="11896" spans="1:25" x14ac:dyDescent="0.2">
      <c r="A11896">
        <v>12466</v>
      </c>
      <c r="B11896" t="s">
        <v>25403</v>
      </c>
      <c r="C11896">
        <v>0</v>
      </c>
      <c r="D11896">
        <f>IF(COUNTIF(Sheet3!$A$1:$A$349,"*"&amp;B11896&amp;"*")&gt;0,1,0)</f>
        <v>0</v>
      </c>
      <c r="E11896">
        <f>IF(COUNTIF(Sheet1!$C$1:$C$349,"*"&amp;K11896&amp;"*")&gt;0,1,0)</f>
        <v>1</v>
      </c>
      <c r="F11896">
        <f>IF(COUNTIF(Sheet1!$E$1:$E$349,"*"&amp;G11896&amp;"*")&gt;0,1,0)</f>
        <v>0</v>
      </c>
      <c r="G11896" t="s">
        <v>40686</v>
      </c>
      <c r="H11896" t="str">
        <f t="shared" si="185"/>
        <v>Taut Arad</v>
      </c>
      <c r="I11896">
        <v>2</v>
      </c>
      <c r="J11896">
        <v>29</v>
      </c>
      <c r="K11896" t="s">
        <v>1465</v>
      </c>
      <c r="L11896" t="s">
        <v>1466</v>
      </c>
      <c r="M11896">
        <v>5</v>
      </c>
      <c r="N11896">
        <v>859</v>
      </c>
      <c r="O11896" t="s">
        <v>1467</v>
      </c>
      <c r="P11896" t="s">
        <v>2026</v>
      </c>
      <c r="Q11896" t="s">
        <v>38</v>
      </c>
      <c r="R11896">
        <v>22</v>
      </c>
      <c r="S11896">
        <v>3</v>
      </c>
      <c r="T11896">
        <v>317355</v>
      </c>
      <c r="U11896" t="s">
        <v>2027</v>
      </c>
      <c r="V11896">
        <v>12457</v>
      </c>
      <c r="W11896" t="s">
        <v>2025</v>
      </c>
      <c r="Y11896">
        <v>0</v>
      </c>
    </row>
    <row r="11897" spans="1:25" x14ac:dyDescent="0.2">
      <c r="A11897">
        <v>27427</v>
      </c>
      <c r="B11897" t="s">
        <v>25403</v>
      </c>
      <c r="C11897">
        <v>0</v>
      </c>
      <c r="D11897">
        <f>IF(COUNTIF(Sheet3!$A$1:$A$349,"*"&amp;B11897&amp;"*")&gt;0,1,0)</f>
        <v>0</v>
      </c>
      <c r="E11897">
        <f>IF(COUNTIF(Sheet1!$C$1:$C$349,"*"&amp;K11897&amp;"*")&gt;0,1,0)</f>
        <v>1</v>
      </c>
      <c r="F11897">
        <f>IF(COUNTIF(Sheet1!$E$1:$E$349,"*"&amp;G11897&amp;"*")&gt;0,1,0)</f>
        <v>0</v>
      </c>
      <c r="G11897" t="s">
        <v>40687</v>
      </c>
      <c r="H11897" t="str">
        <f t="shared" si="185"/>
        <v>Taut Bihor</v>
      </c>
      <c r="I11897">
        <v>5</v>
      </c>
      <c r="J11897">
        <v>56</v>
      </c>
      <c r="K11897" t="s">
        <v>4203</v>
      </c>
      <c r="L11897" t="s">
        <v>4204</v>
      </c>
      <c r="M11897">
        <v>6</v>
      </c>
      <c r="N11897">
        <v>868</v>
      </c>
      <c r="O11897" t="s">
        <v>4205</v>
      </c>
      <c r="P11897" t="s">
        <v>4336</v>
      </c>
      <c r="Q11897" t="s">
        <v>26</v>
      </c>
      <c r="R11897">
        <v>23</v>
      </c>
      <c r="S11897">
        <v>3</v>
      </c>
      <c r="T11897">
        <v>417048</v>
      </c>
      <c r="U11897" t="s">
        <v>4337</v>
      </c>
      <c r="V11897">
        <v>27383</v>
      </c>
      <c r="W11897" t="s">
        <v>4330</v>
      </c>
      <c r="Y11897">
        <v>0</v>
      </c>
    </row>
    <row r="11898" spans="1:25" x14ac:dyDescent="0.2">
      <c r="A11898">
        <v>28479</v>
      </c>
      <c r="B11898" t="s">
        <v>27723</v>
      </c>
      <c r="C11898">
        <v>0</v>
      </c>
      <c r="D11898">
        <f>IF(COUNTIF(Sheet3!$A$1:$A$349,"*"&amp;B11898&amp;"*")&gt;0,1,0)</f>
        <v>0</v>
      </c>
      <c r="E11898">
        <f>IF(COUNTIF(Sheet1!$C$1:$C$349,"*"&amp;K11898&amp;"*")&gt;0,1,0)</f>
        <v>1</v>
      </c>
      <c r="F11898">
        <f>IF(COUNTIF(Sheet1!$E$1:$E$349,"*"&amp;G11898&amp;"*")&gt;0,1,0)</f>
        <v>0</v>
      </c>
      <c r="G11898" t="s">
        <v>40688</v>
      </c>
      <c r="H11898" t="str">
        <f t="shared" si="185"/>
        <v>Tautelec Bihor</v>
      </c>
      <c r="I11898">
        <v>5</v>
      </c>
      <c r="J11898">
        <v>56</v>
      </c>
      <c r="K11898" t="s">
        <v>4203</v>
      </c>
      <c r="L11898" t="s">
        <v>4204</v>
      </c>
      <c r="M11898">
        <v>6</v>
      </c>
      <c r="N11898">
        <v>868</v>
      </c>
      <c r="O11898" t="s">
        <v>4205</v>
      </c>
      <c r="P11898" t="s">
        <v>4505</v>
      </c>
      <c r="Q11898" t="s">
        <v>26</v>
      </c>
      <c r="R11898">
        <v>23</v>
      </c>
      <c r="S11898">
        <v>3</v>
      </c>
      <c r="T11898">
        <v>417171</v>
      </c>
      <c r="U11898" t="s">
        <v>4506</v>
      </c>
      <c r="V11898">
        <v>28415</v>
      </c>
      <c r="W11898" t="s">
        <v>4498</v>
      </c>
      <c r="Y11898">
        <v>0</v>
      </c>
    </row>
    <row r="11899" spans="1:25" x14ac:dyDescent="0.2">
      <c r="A11899">
        <v>39514</v>
      </c>
      <c r="B11899" t="s">
        <v>27724</v>
      </c>
      <c r="C11899">
        <v>0</v>
      </c>
      <c r="D11899">
        <f>IF(COUNTIF(Sheet3!$A$1:$A$349,"*"&amp;B11899&amp;"*")&gt;0,1,0)</f>
        <v>0</v>
      </c>
      <c r="E11899">
        <f>IF(COUNTIF(Sheet1!$C$1:$C$349,"*"&amp;K11899&amp;"*")&gt;0,1,0)</f>
        <v>1</v>
      </c>
      <c r="F11899">
        <f>IF(COUNTIF(Sheet1!$E$1:$E$349,"*"&amp;G11899&amp;"*")&gt;0,1,0)</f>
        <v>0</v>
      </c>
      <c r="G11899" t="s">
        <v>40689</v>
      </c>
      <c r="H11899" t="str">
        <f t="shared" si="185"/>
        <v>Tautesti Botosani</v>
      </c>
      <c r="I11899">
        <v>7</v>
      </c>
      <c r="J11899">
        <v>74</v>
      </c>
      <c r="K11899" t="s">
        <v>22901</v>
      </c>
      <c r="L11899" t="s">
        <v>5526</v>
      </c>
      <c r="M11899">
        <v>1</v>
      </c>
      <c r="N11899">
        <v>813</v>
      </c>
      <c r="O11899" t="s">
        <v>3243</v>
      </c>
      <c r="P11899" t="s">
        <v>930</v>
      </c>
      <c r="Q11899" t="s">
        <v>26</v>
      </c>
      <c r="R11899">
        <v>23</v>
      </c>
      <c r="S11899">
        <v>3</v>
      </c>
      <c r="T11899">
        <v>717426</v>
      </c>
      <c r="U11899" t="s">
        <v>6079</v>
      </c>
      <c r="V11899">
        <v>39417</v>
      </c>
      <c r="W11899" t="s">
        <v>2391</v>
      </c>
      <c r="Y11899">
        <v>0</v>
      </c>
    </row>
    <row r="11900" spans="1:25" x14ac:dyDescent="0.2">
      <c r="A11900">
        <v>95275</v>
      </c>
      <c r="B11900" t="s">
        <v>27724</v>
      </c>
      <c r="C11900">
        <v>0</v>
      </c>
      <c r="D11900">
        <f>IF(COUNTIF(Sheet3!$A$1:$A$349,"*"&amp;B11900&amp;"*")&gt;0,1,0)</f>
        <v>0</v>
      </c>
      <c r="E11900">
        <f>IF(COUNTIF(Sheet1!$C$1:$C$349,"*"&amp;K11900&amp;"*")&gt;0,1,0)</f>
        <v>1</v>
      </c>
      <c r="F11900">
        <f>IF(COUNTIF(Sheet1!$E$1:$E$349,"*"&amp;G11900&amp;"*")&gt;0,1,0)</f>
        <v>0</v>
      </c>
      <c r="G11900" t="s">
        <v>40690</v>
      </c>
      <c r="H11900" t="str">
        <f t="shared" si="185"/>
        <v>Tautesti Iasi</v>
      </c>
      <c r="I11900">
        <v>22</v>
      </c>
      <c r="J11900">
        <v>225</v>
      </c>
      <c r="K11900" t="s">
        <v>22952</v>
      </c>
      <c r="L11900" t="s">
        <v>13063</v>
      </c>
      <c r="M11900">
        <v>1</v>
      </c>
      <c r="N11900">
        <v>813</v>
      </c>
      <c r="O11900" t="s">
        <v>3243</v>
      </c>
      <c r="P11900" t="s">
        <v>6875</v>
      </c>
      <c r="Q11900" t="s">
        <v>26</v>
      </c>
      <c r="R11900">
        <v>23</v>
      </c>
      <c r="S11900">
        <v>3</v>
      </c>
      <c r="T11900">
        <v>707408</v>
      </c>
      <c r="U11900" t="s">
        <v>13094</v>
      </c>
      <c r="V11900">
        <v>95239</v>
      </c>
      <c r="W11900" t="s">
        <v>5959</v>
      </c>
      <c r="Y11900">
        <v>0</v>
      </c>
    </row>
    <row r="11901" spans="1:25" x14ac:dyDescent="0.2">
      <c r="A11901">
        <v>151335</v>
      </c>
      <c r="B11901" t="s">
        <v>27724</v>
      </c>
      <c r="C11901">
        <v>0</v>
      </c>
      <c r="D11901">
        <f>IF(COUNTIF(Sheet3!$A$1:$A$349,"*"&amp;B11901&amp;"*")&gt;0,1,0)</f>
        <v>0</v>
      </c>
      <c r="E11901">
        <f>IF(COUNTIF(Sheet1!$C$1:$C$349,"*"&amp;K11901&amp;"*")&gt;0,1,0)</f>
        <v>1</v>
      </c>
      <c r="F11901">
        <f>IF(COUNTIF(Sheet1!$E$1:$E$349,"*"&amp;G11901&amp;"*")&gt;0,1,0)</f>
        <v>0</v>
      </c>
      <c r="G11901" t="s">
        <v>40691</v>
      </c>
      <c r="H11901" t="str">
        <f t="shared" si="185"/>
        <v>Tautesti Suceava</v>
      </c>
      <c r="I11901">
        <v>33</v>
      </c>
      <c r="J11901">
        <v>332</v>
      </c>
      <c r="K11901" t="s">
        <v>19139</v>
      </c>
      <c r="L11901" t="s">
        <v>19140</v>
      </c>
      <c r="M11901">
        <v>1</v>
      </c>
      <c r="N11901">
        <v>813</v>
      </c>
      <c r="O11901" t="s">
        <v>3243</v>
      </c>
      <c r="P11901" t="s">
        <v>1149</v>
      </c>
      <c r="Q11901" t="s">
        <v>26</v>
      </c>
      <c r="R11901">
        <v>23</v>
      </c>
      <c r="S11901">
        <v>3</v>
      </c>
      <c r="T11901">
        <v>727639</v>
      </c>
      <c r="U11901" t="s">
        <v>19775</v>
      </c>
      <c r="V11901">
        <v>151246</v>
      </c>
      <c r="W11901" t="s">
        <v>19763</v>
      </c>
      <c r="Y11901">
        <v>0</v>
      </c>
    </row>
    <row r="11902" spans="1:25" x14ac:dyDescent="0.2">
      <c r="A11902">
        <v>31663</v>
      </c>
      <c r="B11902" t="s">
        <v>27725</v>
      </c>
      <c r="C11902">
        <v>0</v>
      </c>
      <c r="D11902">
        <f>IF(COUNTIF(Sheet3!$A$1:$A$349,"*"&amp;B11902&amp;"*")&gt;0,1,0)</f>
        <v>0</v>
      </c>
      <c r="E11902">
        <f>IF(COUNTIF(Sheet1!$C$1:$C$349,"*"&amp;K11902&amp;"*")&gt;0,1,0)</f>
        <v>1</v>
      </c>
      <c r="F11902">
        <f>IF(COUNTIF(Sheet1!$E$1:$E$349,"*"&amp;G11902&amp;"*")&gt;0,1,0)</f>
        <v>0</v>
      </c>
      <c r="G11902" t="s">
        <v>40692</v>
      </c>
      <c r="H11902" t="str">
        <f t="shared" si="185"/>
        <v>Tauteu Bihor</v>
      </c>
      <c r="I11902">
        <v>5</v>
      </c>
      <c r="J11902">
        <v>56</v>
      </c>
      <c r="K11902" t="s">
        <v>4203</v>
      </c>
      <c r="L11902" t="s">
        <v>4204</v>
      </c>
      <c r="M11902">
        <v>6</v>
      </c>
      <c r="N11902">
        <v>868</v>
      </c>
      <c r="O11902" t="s">
        <v>4205</v>
      </c>
      <c r="P11902" t="s">
        <v>2816</v>
      </c>
      <c r="Q11902" t="s">
        <v>38</v>
      </c>
      <c r="R11902">
        <v>22</v>
      </c>
      <c r="S11902">
        <v>3</v>
      </c>
      <c r="T11902">
        <v>417580</v>
      </c>
      <c r="U11902" t="s">
        <v>4979</v>
      </c>
      <c r="V11902">
        <v>31654</v>
      </c>
      <c r="W11902" t="s">
        <v>4978</v>
      </c>
      <c r="Y11902">
        <v>0</v>
      </c>
    </row>
    <row r="11903" spans="1:25" x14ac:dyDescent="0.2">
      <c r="A11903">
        <v>5684</v>
      </c>
      <c r="B11903" t="s">
        <v>27726</v>
      </c>
      <c r="C11903">
        <v>0</v>
      </c>
      <c r="D11903">
        <f>IF(COUNTIF(Sheet3!$A$1:$A$349,"*"&amp;B11903&amp;"*")&gt;0,1,0)</f>
        <v>0</v>
      </c>
      <c r="E11903">
        <f>IF(COUNTIF(Sheet1!$C$1:$C$349,"*"&amp;K11903&amp;"*")&gt;0,1,0)</f>
        <v>1</v>
      </c>
      <c r="F11903">
        <f>IF(COUNTIF(Sheet1!$E$1:$E$349,"*"&amp;G11903&amp;"*")&gt;0,1,0)</f>
        <v>0</v>
      </c>
      <c r="G11903" t="s">
        <v>40693</v>
      </c>
      <c r="H11903" t="str">
        <f t="shared" si="185"/>
        <v>Tauti Alba</v>
      </c>
      <c r="I11903">
        <v>1</v>
      </c>
      <c r="J11903">
        <v>10</v>
      </c>
      <c r="K11903" t="s">
        <v>19</v>
      </c>
      <c r="L11903" t="s">
        <v>20</v>
      </c>
      <c r="M11903">
        <v>7</v>
      </c>
      <c r="N11903">
        <v>877</v>
      </c>
      <c r="O11903" t="s">
        <v>21</v>
      </c>
      <c r="P11903" t="s">
        <v>917</v>
      </c>
      <c r="Q11903" t="s">
        <v>26</v>
      </c>
      <c r="R11903">
        <v>23</v>
      </c>
      <c r="S11903">
        <v>3</v>
      </c>
      <c r="T11903">
        <v>517457</v>
      </c>
      <c r="U11903" t="s">
        <v>918</v>
      </c>
      <c r="V11903">
        <v>5577</v>
      </c>
      <c r="W11903" t="s">
        <v>899</v>
      </c>
      <c r="Y11903">
        <v>0</v>
      </c>
    </row>
    <row r="11904" spans="1:25" x14ac:dyDescent="0.2">
      <c r="A11904">
        <v>57733</v>
      </c>
      <c r="B11904" t="s">
        <v>27726</v>
      </c>
      <c r="C11904">
        <v>0</v>
      </c>
      <c r="D11904">
        <f>IF(COUNTIF(Sheet3!$A$1:$A$349,"*"&amp;B11904&amp;"*")&gt;0,1,0)</f>
        <v>0</v>
      </c>
      <c r="E11904">
        <f>IF(COUNTIF(Sheet1!$C$1:$C$349,"*"&amp;K11904&amp;"*")&gt;0,1,0)</f>
        <v>1</v>
      </c>
      <c r="F11904">
        <f>IF(COUNTIF(Sheet1!$E$1:$E$349,"*"&amp;G11904&amp;"*")&gt;0,1,0)</f>
        <v>0</v>
      </c>
      <c r="G11904" t="s">
        <v>40694</v>
      </c>
      <c r="H11904" t="str">
        <f t="shared" si="185"/>
        <v>Tauti Cluj</v>
      </c>
      <c r="I11904">
        <v>12</v>
      </c>
      <c r="J11904">
        <v>127</v>
      </c>
      <c r="K11904" t="s">
        <v>8094</v>
      </c>
      <c r="L11904" t="s">
        <v>8095</v>
      </c>
      <c r="M11904">
        <v>6</v>
      </c>
      <c r="N11904">
        <v>868</v>
      </c>
      <c r="O11904" t="s">
        <v>4205</v>
      </c>
      <c r="P11904" t="s">
        <v>629</v>
      </c>
      <c r="Q11904" t="s">
        <v>26</v>
      </c>
      <c r="R11904">
        <v>23</v>
      </c>
      <c r="S11904">
        <v>3</v>
      </c>
      <c r="T11904">
        <v>407282</v>
      </c>
      <c r="U11904" t="s">
        <v>8454</v>
      </c>
      <c r="V11904">
        <v>57706</v>
      </c>
      <c r="W11904" t="s">
        <v>140</v>
      </c>
      <c r="Y11904">
        <v>0</v>
      </c>
    </row>
    <row r="11905" spans="1:25" x14ac:dyDescent="0.2">
      <c r="A11905">
        <v>106719</v>
      </c>
      <c r="B11905" t="s">
        <v>27727</v>
      </c>
      <c r="C11905">
        <v>0</v>
      </c>
      <c r="D11905">
        <f>IF(COUNTIF(Sheet3!$A$1:$A$349,"*"&amp;B11905&amp;"*")&gt;0,1,0)</f>
        <v>0</v>
      </c>
      <c r="E11905">
        <f>IF(COUNTIF(Sheet1!$C$1:$C$349,"*"&amp;K11905&amp;"*")&gt;0,1,0)</f>
        <v>1</v>
      </c>
      <c r="F11905">
        <f>IF(COUNTIF(Sheet1!$E$1:$E$349,"*"&amp;G11905&amp;"*")&gt;0,1,0)</f>
        <v>0</v>
      </c>
      <c r="G11905" t="s">
        <v>40695</v>
      </c>
      <c r="H11905" t="str">
        <f t="shared" si="185"/>
        <v>Tautii de Sus Maramures</v>
      </c>
      <c r="I11905">
        <v>24</v>
      </c>
      <c r="J11905">
        <v>243</v>
      </c>
      <c r="K11905" t="s">
        <v>29097</v>
      </c>
      <c r="L11905" t="s">
        <v>14446</v>
      </c>
      <c r="M11905">
        <v>6</v>
      </c>
      <c r="N11905">
        <v>868</v>
      </c>
      <c r="O11905" t="s">
        <v>4205</v>
      </c>
      <c r="P11905" t="s">
        <v>14497</v>
      </c>
      <c r="Q11905" t="s">
        <v>26</v>
      </c>
      <c r="R11905">
        <v>18</v>
      </c>
      <c r="S11905">
        <v>1</v>
      </c>
      <c r="T11905">
        <v>435103</v>
      </c>
      <c r="U11905" t="s">
        <v>14498</v>
      </c>
      <c r="V11905">
        <v>106684</v>
      </c>
      <c r="W11905" t="s">
        <v>14492</v>
      </c>
      <c r="Y11905">
        <v>0</v>
      </c>
    </row>
    <row r="11906" spans="1:25" x14ac:dyDescent="0.2">
      <c r="A11906">
        <v>106470</v>
      </c>
      <c r="B11906" t="s">
        <v>27728</v>
      </c>
      <c r="C11906">
        <v>0</v>
      </c>
      <c r="D11906">
        <f>IF(COUNTIF(Sheet3!$A$1:$A$349,"*"&amp;B11906&amp;"*")&gt;0,1,0)</f>
        <v>0</v>
      </c>
      <c r="E11906">
        <f>IF(COUNTIF(Sheet1!$C$1:$C$349,"*"&amp;K11906&amp;"*")&gt;0,1,0)</f>
        <v>1</v>
      </c>
      <c r="F11906">
        <f>IF(COUNTIF(Sheet1!$E$1:$E$349,"*"&amp;G11906&amp;"*")&gt;0,1,0)</f>
        <v>0</v>
      </c>
      <c r="G11906" t="s">
        <v>40696</v>
      </c>
      <c r="H11906" t="str">
        <f t="shared" si="185"/>
        <v>Tautii-Magheraus Maramures</v>
      </c>
      <c r="I11906">
        <v>24</v>
      </c>
      <c r="J11906">
        <v>243</v>
      </c>
      <c r="K11906" t="s">
        <v>29097</v>
      </c>
      <c r="L11906" t="s">
        <v>14446</v>
      </c>
      <c r="M11906">
        <v>6</v>
      </c>
      <c r="N11906">
        <v>868</v>
      </c>
      <c r="O11906" t="s">
        <v>4205</v>
      </c>
      <c r="P11906" t="s">
        <v>13925</v>
      </c>
      <c r="Q11906" t="s">
        <v>38</v>
      </c>
      <c r="R11906">
        <v>17</v>
      </c>
      <c r="S11906">
        <v>1</v>
      </c>
      <c r="T11906">
        <v>437345</v>
      </c>
      <c r="U11906" t="s">
        <v>14465</v>
      </c>
      <c r="V11906">
        <v>106461</v>
      </c>
      <c r="W11906" t="s">
        <v>14464</v>
      </c>
      <c r="Y11906">
        <v>0</v>
      </c>
    </row>
    <row r="11907" spans="1:25" x14ac:dyDescent="0.2">
      <c r="A11907">
        <v>22371</v>
      </c>
      <c r="B11907" t="s">
        <v>27729</v>
      </c>
      <c r="C11907">
        <v>0</v>
      </c>
      <c r="D11907">
        <f>IF(COUNTIF(Sheet3!$A$1:$A$349,"*"&amp;B11907&amp;"*")&gt;0,1,0)</f>
        <v>0</v>
      </c>
      <c r="E11907">
        <f>IF(COUNTIF(Sheet1!$C$1:$C$349,"*"&amp;K11907&amp;"*")&gt;0,1,0)</f>
        <v>1</v>
      </c>
      <c r="F11907">
        <f>IF(COUNTIF(Sheet1!$E$1:$E$349,"*"&amp;G11907&amp;"*")&gt;0,1,0)</f>
        <v>0</v>
      </c>
      <c r="G11907" t="s">
        <v>40697</v>
      </c>
      <c r="H11907" t="str">
        <f t="shared" ref="H11907:H11970" si="186">_xlfn.CONCAT(B11907," ",K11907)</f>
        <v>Tavadaresti Bacau</v>
      </c>
      <c r="I11907">
        <v>4</v>
      </c>
      <c r="J11907">
        <v>47</v>
      </c>
      <c r="K11907" t="s">
        <v>22882</v>
      </c>
      <c r="L11907" t="s">
        <v>3242</v>
      </c>
      <c r="M11907">
        <v>1</v>
      </c>
      <c r="N11907">
        <v>813</v>
      </c>
      <c r="O11907" t="s">
        <v>3243</v>
      </c>
      <c r="P11907" t="s">
        <v>2600</v>
      </c>
      <c r="Q11907" t="s">
        <v>26</v>
      </c>
      <c r="R11907">
        <v>23</v>
      </c>
      <c r="S11907">
        <v>3</v>
      </c>
      <c r="T11907">
        <v>607156</v>
      </c>
      <c r="U11907" t="s">
        <v>3585</v>
      </c>
      <c r="V11907">
        <v>22237</v>
      </c>
      <c r="W11907" t="s">
        <v>3561</v>
      </c>
      <c r="Y11907">
        <v>0</v>
      </c>
    </row>
    <row r="11908" spans="1:25" x14ac:dyDescent="0.2">
      <c r="A11908">
        <v>153758</v>
      </c>
      <c r="B11908" t="s">
        <v>28636</v>
      </c>
      <c r="C11908">
        <v>0</v>
      </c>
      <c r="D11908">
        <f>IF(COUNTIF(Sheet3!$A$1:$A$349,"*"&amp;B11908&amp;"*")&gt;0,1,0)</f>
        <v>0</v>
      </c>
      <c r="E11908">
        <f>IF(COUNTIF(Sheet1!$C$1:$C$349,"*"&amp;K11908&amp;"*")&gt;0,1,0)</f>
        <v>1</v>
      </c>
      <c r="F11908">
        <f>IF(COUNTIF(Sheet1!$E$1:$E$349,"*"&amp;G11908&amp;"*")&gt;0,1,0)</f>
        <v>0</v>
      </c>
      <c r="G11908" t="s">
        <v>40698</v>
      </c>
      <c r="H11908" t="str">
        <f t="shared" si="186"/>
        <v>tavirlau Teleorman</v>
      </c>
      <c r="I11908">
        <v>34</v>
      </c>
      <c r="J11908">
        <v>341</v>
      </c>
      <c r="K11908" t="s">
        <v>19785</v>
      </c>
      <c r="L11908" t="s">
        <v>19786</v>
      </c>
      <c r="M11908">
        <v>3</v>
      </c>
      <c r="N11908">
        <v>831</v>
      </c>
      <c r="O11908" t="s">
        <v>2107</v>
      </c>
      <c r="P11908" t="s">
        <v>241</v>
      </c>
      <c r="Q11908" t="s">
        <v>26</v>
      </c>
      <c r="R11908">
        <v>23</v>
      </c>
      <c r="S11908">
        <v>3</v>
      </c>
      <c r="T11908">
        <v>147276</v>
      </c>
      <c r="U11908" t="s">
        <v>20021</v>
      </c>
      <c r="V11908">
        <v>153696</v>
      </c>
      <c r="W11908" t="s">
        <v>20014</v>
      </c>
      <c r="Y11908">
        <v>0</v>
      </c>
    </row>
    <row r="11909" spans="1:25" x14ac:dyDescent="0.2">
      <c r="A11909">
        <v>124625</v>
      </c>
      <c r="B11909" t="s">
        <v>27730</v>
      </c>
      <c r="C11909">
        <v>0</v>
      </c>
      <c r="D11909">
        <f>IF(COUNTIF(Sheet3!$A$1:$A$349,"*"&amp;B11909&amp;"*")&gt;0,1,0)</f>
        <v>0</v>
      </c>
      <c r="E11909">
        <f>IF(COUNTIF(Sheet1!$C$1:$C$349,"*"&amp;K11909&amp;"*")&gt;0,1,0)</f>
        <v>1</v>
      </c>
      <c r="F11909">
        <f>IF(COUNTIF(Sheet1!$E$1:$E$349,"*"&amp;G11909&amp;"*")&gt;0,1,0)</f>
        <v>0</v>
      </c>
      <c r="G11909" t="s">
        <v>40699</v>
      </c>
      <c r="H11909" t="str">
        <f t="shared" si="186"/>
        <v>Tazlau Neamt</v>
      </c>
      <c r="I11909">
        <v>27</v>
      </c>
      <c r="J11909">
        <v>270</v>
      </c>
      <c r="K11909" t="s">
        <v>29102</v>
      </c>
      <c r="L11909" t="s">
        <v>16158</v>
      </c>
      <c r="M11909">
        <v>1</v>
      </c>
      <c r="N11909">
        <v>813</v>
      </c>
      <c r="O11909" t="s">
        <v>3243</v>
      </c>
      <c r="P11909" t="s">
        <v>9088</v>
      </c>
      <c r="Q11909" t="s">
        <v>38</v>
      </c>
      <c r="R11909">
        <v>22</v>
      </c>
      <c r="S11909">
        <v>3</v>
      </c>
      <c r="T11909">
        <v>617460</v>
      </c>
      <c r="U11909" t="s">
        <v>16634</v>
      </c>
      <c r="V11909">
        <v>124616</v>
      </c>
      <c r="W11909" t="s">
        <v>16633</v>
      </c>
      <c r="Y11909">
        <v>0</v>
      </c>
    </row>
    <row r="11910" spans="1:25" x14ac:dyDescent="0.2">
      <c r="A11910">
        <v>34994</v>
      </c>
      <c r="B11910" t="s">
        <v>5450</v>
      </c>
      <c r="C11910">
        <v>1</v>
      </c>
      <c r="D11910">
        <f>IF(COUNTIF(Sheet3!$A$1:$A$349,"*"&amp;B11910&amp;"*")&gt;0,1,0)</f>
        <v>1</v>
      </c>
      <c r="E11910">
        <f>IF(COUNTIF(Sheet1!$C$1:$C$349,"*"&amp;K11910&amp;"*")&gt;0,1,0)</f>
        <v>1</v>
      </c>
      <c r="F11910">
        <f>IF(COUNTIF(Sheet1!$E$1:$E$349,"*"&amp;G11910&amp;"*")&gt;0,1,0)</f>
        <v>1</v>
      </c>
      <c r="G11910" t="s">
        <v>29420</v>
      </c>
      <c r="H11910" t="str">
        <f t="shared" si="186"/>
        <v>Teaca Bistrita-Nasaud</v>
      </c>
      <c r="I11910">
        <v>6</v>
      </c>
      <c r="J11910">
        <v>65</v>
      </c>
      <c r="K11910" t="s">
        <v>29103</v>
      </c>
      <c r="L11910" t="s">
        <v>5052</v>
      </c>
      <c r="M11910">
        <v>6</v>
      </c>
      <c r="N11910">
        <v>868</v>
      </c>
      <c r="O11910" t="s">
        <v>4205</v>
      </c>
      <c r="P11910" t="s">
        <v>5451</v>
      </c>
      <c r="Q11910" t="s">
        <v>38</v>
      </c>
      <c r="R11910">
        <v>22</v>
      </c>
      <c r="S11910">
        <v>3</v>
      </c>
      <c r="T11910">
        <v>427345</v>
      </c>
      <c r="U11910" t="s">
        <v>5452</v>
      </c>
      <c r="V11910">
        <v>34985</v>
      </c>
      <c r="W11910" t="s">
        <v>5450</v>
      </c>
      <c r="Y11910">
        <v>1</v>
      </c>
    </row>
    <row r="11911" spans="1:25" x14ac:dyDescent="0.2">
      <c r="A11911">
        <v>74331</v>
      </c>
      <c r="B11911" t="s">
        <v>10634</v>
      </c>
      <c r="C11911">
        <v>0</v>
      </c>
      <c r="D11911">
        <f>IF(COUNTIF(Sheet3!$A$1:$A$349,"*"&amp;B11911&amp;"*")&gt;0,1,0)</f>
        <v>0</v>
      </c>
      <c r="E11911">
        <f>IF(COUNTIF(Sheet1!$C$1:$C$349,"*"&amp;K11911&amp;"*")&gt;0,1,0)</f>
        <v>1</v>
      </c>
      <c r="F11911">
        <f>IF(COUNTIF(Sheet1!$E$1:$E$349,"*"&amp;G11911&amp;"*")&gt;0,1,0)</f>
        <v>0</v>
      </c>
      <c r="G11911" t="s">
        <v>40700</v>
      </c>
      <c r="H11911" t="str">
        <f t="shared" si="186"/>
        <v>Teasc Dolj</v>
      </c>
      <c r="I11911">
        <v>16</v>
      </c>
      <c r="J11911">
        <v>163</v>
      </c>
      <c r="K11911" t="s">
        <v>10019</v>
      </c>
      <c r="L11911" t="s">
        <v>10020</v>
      </c>
      <c r="M11911">
        <v>4</v>
      </c>
      <c r="N11911">
        <v>840</v>
      </c>
      <c r="O11911" t="s">
        <v>10021</v>
      </c>
      <c r="P11911" t="s">
        <v>9690</v>
      </c>
      <c r="Q11911" t="s">
        <v>38</v>
      </c>
      <c r="R11911">
        <v>22</v>
      </c>
      <c r="S11911">
        <v>3</v>
      </c>
      <c r="T11911">
        <v>207570</v>
      </c>
      <c r="U11911" t="s">
        <v>10635</v>
      </c>
      <c r="V11911">
        <v>74322</v>
      </c>
      <c r="W11911" t="s">
        <v>10634</v>
      </c>
      <c r="Y11911">
        <v>0</v>
      </c>
    </row>
    <row r="11912" spans="1:25" x14ac:dyDescent="0.2">
      <c r="A11912">
        <v>70851</v>
      </c>
      <c r="B11912" t="s">
        <v>10160</v>
      </c>
      <c r="C11912">
        <v>0</v>
      </c>
      <c r="D11912">
        <f>IF(COUNTIF(Sheet3!$A$1:$A$349,"*"&amp;B11912&amp;"*")&gt;0,1,0)</f>
        <v>0</v>
      </c>
      <c r="E11912">
        <f>IF(COUNTIF(Sheet1!$C$1:$C$349,"*"&amp;K11912&amp;"*")&gt;0,1,0)</f>
        <v>1</v>
      </c>
      <c r="F11912">
        <f>IF(COUNTIF(Sheet1!$E$1:$E$349,"*"&amp;G11912&amp;"*")&gt;0,1,0)</f>
        <v>0</v>
      </c>
      <c r="G11912" t="s">
        <v>40701</v>
      </c>
      <c r="H11912" t="str">
        <f t="shared" si="186"/>
        <v>Teascu din Deal Dolj</v>
      </c>
      <c r="I11912">
        <v>16</v>
      </c>
      <c r="J11912">
        <v>163</v>
      </c>
      <c r="K11912" t="s">
        <v>10019</v>
      </c>
      <c r="L11912" t="s">
        <v>10020</v>
      </c>
      <c r="M11912">
        <v>4</v>
      </c>
      <c r="N11912">
        <v>840</v>
      </c>
      <c r="O11912" t="s">
        <v>10021</v>
      </c>
      <c r="P11912" t="s">
        <v>734</v>
      </c>
      <c r="Q11912" t="s">
        <v>26</v>
      </c>
      <c r="R11912">
        <v>23</v>
      </c>
      <c r="S11912">
        <v>3</v>
      </c>
      <c r="T11912">
        <v>207047</v>
      </c>
      <c r="U11912" t="s">
        <v>10161</v>
      </c>
      <c r="V11912">
        <v>70744</v>
      </c>
      <c r="W11912" t="s">
        <v>10145</v>
      </c>
      <c r="Y11912">
        <v>0</v>
      </c>
    </row>
    <row r="11913" spans="1:25" x14ac:dyDescent="0.2">
      <c r="A11913">
        <v>87825</v>
      </c>
      <c r="B11913" t="s">
        <v>25404</v>
      </c>
      <c r="C11913">
        <v>0</v>
      </c>
      <c r="D11913">
        <f>IF(COUNTIF(Sheet3!$A$1:$A$349,"*"&amp;B11913&amp;"*")&gt;0,1,0)</f>
        <v>0</v>
      </c>
      <c r="E11913">
        <f>IF(COUNTIF(Sheet1!$C$1:$C$349,"*"&amp;K11913&amp;"*")&gt;0,1,0)</f>
        <v>1</v>
      </c>
      <c r="F11913">
        <f>IF(COUNTIF(Sheet1!$E$1:$E$349,"*"&amp;G11913&amp;"*")&gt;0,1,0)</f>
        <v>0</v>
      </c>
      <c r="G11913" t="s">
        <v>40702</v>
      </c>
      <c r="H11913" t="str">
        <f t="shared" si="186"/>
        <v>tebea Hunedoara</v>
      </c>
      <c r="I11913">
        <v>20</v>
      </c>
      <c r="J11913">
        <v>207</v>
      </c>
      <c r="K11913" t="s">
        <v>12097</v>
      </c>
      <c r="L11913" t="s">
        <v>12098</v>
      </c>
      <c r="M11913">
        <v>5</v>
      </c>
      <c r="N11913">
        <v>859</v>
      </c>
      <c r="O11913" t="s">
        <v>1467</v>
      </c>
      <c r="P11913" t="s">
        <v>3840</v>
      </c>
      <c r="Q11913" t="s">
        <v>26</v>
      </c>
      <c r="R11913">
        <v>23</v>
      </c>
      <c r="S11913">
        <v>3</v>
      </c>
      <c r="T11913">
        <v>337013</v>
      </c>
      <c r="U11913" t="s">
        <v>12238</v>
      </c>
      <c r="V11913">
        <v>87745</v>
      </c>
      <c r="W11913" t="s">
        <v>12228</v>
      </c>
      <c r="Y11913">
        <v>0</v>
      </c>
    </row>
    <row r="11914" spans="1:25" x14ac:dyDescent="0.2">
      <c r="A11914">
        <v>108589</v>
      </c>
      <c r="B11914" t="s">
        <v>14727</v>
      </c>
      <c r="C11914">
        <v>0</v>
      </c>
      <c r="D11914">
        <f>IF(COUNTIF(Sheet3!$A$1:$A$349,"*"&amp;B11914&amp;"*")&gt;0,1,0)</f>
        <v>0</v>
      </c>
      <c r="E11914">
        <f>IF(COUNTIF(Sheet1!$C$1:$C$349,"*"&amp;K11914&amp;"*")&gt;0,1,0)</f>
        <v>1</v>
      </c>
      <c r="F11914">
        <f>IF(COUNTIF(Sheet1!$E$1:$E$349,"*"&amp;G11914&amp;"*")&gt;0,1,0)</f>
        <v>0</v>
      </c>
      <c r="G11914" t="s">
        <v>40703</v>
      </c>
      <c r="H11914" t="str">
        <f t="shared" si="186"/>
        <v>Teceu Mic Maramures</v>
      </c>
      <c r="I11914">
        <v>24</v>
      </c>
      <c r="J11914">
        <v>243</v>
      </c>
      <c r="K11914" t="s">
        <v>29097</v>
      </c>
      <c r="L11914" t="s">
        <v>14446</v>
      </c>
      <c r="M11914">
        <v>6</v>
      </c>
      <c r="N11914">
        <v>868</v>
      </c>
      <c r="O11914" t="s">
        <v>4205</v>
      </c>
      <c r="P11914" t="s">
        <v>1222</v>
      </c>
      <c r="Q11914" t="s">
        <v>26</v>
      </c>
      <c r="R11914">
        <v>23</v>
      </c>
      <c r="S11914">
        <v>3</v>
      </c>
      <c r="T11914">
        <v>437237</v>
      </c>
      <c r="U11914" t="s">
        <v>14728</v>
      </c>
      <c r="V11914">
        <v>108552</v>
      </c>
      <c r="W11914" t="s">
        <v>4422</v>
      </c>
      <c r="Y11914">
        <v>0</v>
      </c>
    </row>
    <row r="11915" spans="1:25" x14ac:dyDescent="0.2">
      <c r="A11915">
        <v>87969</v>
      </c>
      <c r="B11915" t="s">
        <v>12255</v>
      </c>
      <c r="C11915">
        <v>0</v>
      </c>
      <c r="D11915">
        <f>IF(COUNTIF(Sheet3!$A$1:$A$349,"*"&amp;B11915&amp;"*")&gt;0,1,0)</f>
        <v>0</v>
      </c>
      <c r="E11915">
        <f>IF(COUNTIF(Sheet1!$C$1:$C$349,"*"&amp;K11915&amp;"*")&gt;0,1,0)</f>
        <v>1</v>
      </c>
      <c r="F11915">
        <f>IF(COUNTIF(Sheet1!$E$1:$E$349,"*"&amp;G11915&amp;"*")&gt;0,1,0)</f>
        <v>0</v>
      </c>
      <c r="G11915" t="s">
        <v>40704</v>
      </c>
      <c r="H11915" t="str">
        <f t="shared" si="186"/>
        <v>Techereu Hunedoara</v>
      </c>
      <c r="I11915">
        <v>20</v>
      </c>
      <c r="J11915">
        <v>207</v>
      </c>
      <c r="K11915" t="s">
        <v>12097</v>
      </c>
      <c r="L11915" t="s">
        <v>12098</v>
      </c>
      <c r="M11915">
        <v>5</v>
      </c>
      <c r="N11915">
        <v>859</v>
      </c>
      <c r="O11915" t="s">
        <v>1467</v>
      </c>
      <c r="P11915" t="s">
        <v>312</v>
      </c>
      <c r="Q11915" t="s">
        <v>26</v>
      </c>
      <c r="R11915">
        <v>23</v>
      </c>
      <c r="S11915">
        <v>3</v>
      </c>
      <c r="T11915">
        <v>337028</v>
      </c>
      <c r="U11915" t="s">
        <v>12256</v>
      </c>
      <c r="V11915">
        <v>87843</v>
      </c>
      <c r="W11915" t="s">
        <v>12240</v>
      </c>
      <c r="Y11915">
        <v>0</v>
      </c>
    </row>
    <row r="11916" spans="1:25" x14ac:dyDescent="0.2">
      <c r="A11916">
        <v>60543</v>
      </c>
      <c r="B11916" t="s">
        <v>8801</v>
      </c>
      <c r="C11916">
        <v>1</v>
      </c>
      <c r="D11916">
        <f>IF(COUNTIF(Sheet3!$A$1:$A$349,"*"&amp;B11916&amp;"*")&gt;0,1,0)</f>
        <v>1</v>
      </c>
      <c r="E11916">
        <f>IF(COUNTIF(Sheet1!$C$1:$C$349,"*"&amp;K11916&amp;"*")&gt;0,1,0)</f>
        <v>1</v>
      </c>
      <c r="F11916">
        <f>IF(COUNTIF(Sheet1!$E$1:$E$349,"*"&amp;G11916&amp;"*")&gt;0,1,0)</f>
        <v>1</v>
      </c>
      <c r="G11916" t="s">
        <v>29421</v>
      </c>
      <c r="H11916" t="str">
        <f t="shared" si="186"/>
        <v>Techirghiol Constanta</v>
      </c>
      <c r="I11916">
        <v>13</v>
      </c>
      <c r="J11916">
        <v>136</v>
      </c>
      <c r="K11916" t="s">
        <v>22924</v>
      </c>
      <c r="L11916" t="s">
        <v>8778</v>
      </c>
      <c r="M11916">
        <v>2</v>
      </c>
      <c r="N11916">
        <v>822</v>
      </c>
      <c r="O11916" t="s">
        <v>6468</v>
      </c>
      <c r="P11916" t="s">
        <v>8802</v>
      </c>
      <c r="Q11916" t="s">
        <v>54</v>
      </c>
      <c r="R11916">
        <v>17</v>
      </c>
      <c r="S11916">
        <v>1</v>
      </c>
      <c r="T11916">
        <v>906100</v>
      </c>
      <c r="U11916" t="s">
        <v>8803</v>
      </c>
      <c r="V11916">
        <v>60534</v>
      </c>
      <c r="W11916" t="s">
        <v>8801</v>
      </c>
      <c r="Y11916">
        <v>1</v>
      </c>
    </row>
    <row r="11917" spans="1:25" x14ac:dyDescent="0.2">
      <c r="A11917">
        <v>5096</v>
      </c>
      <c r="B11917" t="s">
        <v>24708</v>
      </c>
      <c r="C11917">
        <v>0</v>
      </c>
      <c r="D11917">
        <f>IF(COUNTIF(Sheet3!$A$1:$A$349,"*"&amp;B11917&amp;"*")&gt;0,1,0)</f>
        <v>0</v>
      </c>
      <c r="E11917">
        <f>IF(COUNTIF(Sheet1!$C$1:$C$349,"*"&amp;K11917&amp;"*")&gt;0,1,0)</f>
        <v>1</v>
      </c>
      <c r="F11917">
        <f>IF(COUNTIF(Sheet1!$E$1:$E$349,"*"&amp;G11917&amp;"*")&gt;0,1,0)</f>
        <v>0</v>
      </c>
      <c r="G11917" t="s">
        <v>40705</v>
      </c>
      <c r="H11917" t="str">
        <f t="shared" si="186"/>
        <v>Tecsesti Alba</v>
      </c>
      <c r="I11917">
        <v>1</v>
      </c>
      <c r="J11917">
        <v>10</v>
      </c>
      <c r="K11917" t="s">
        <v>19</v>
      </c>
      <c r="L11917" t="s">
        <v>20</v>
      </c>
      <c r="M11917">
        <v>7</v>
      </c>
      <c r="N11917">
        <v>877</v>
      </c>
      <c r="O11917" t="s">
        <v>21</v>
      </c>
      <c r="P11917" t="s">
        <v>329</v>
      </c>
      <c r="Q11917" t="s">
        <v>26</v>
      </c>
      <c r="R11917">
        <v>23</v>
      </c>
      <c r="S11917">
        <v>3</v>
      </c>
      <c r="T11917">
        <v>517377</v>
      </c>
      <c r="U11917" t="s">
        <v>817</v>
      </c>
      <c r="V11917">
        <v>4981</v>
      </c>
      <c r="W11917" t="s">
        <v>799</v>
      </c>
      <c r="Y11917">
        <v>0</v>
      </c>
    </row>
    <row r="11918" spans="1:25" x14ac:dyDescent="0.2">
      <c r="A11918">
        <v>75846</v>
      </c>
      <c r="B11918" t="s">
        <v>10803</v>
      </c>
      <c r="C11918">
        <v>0</v>
      </c>
      <c r="D11918">
        <f>IF(COUNTIF(Sheet3!$A$1:$A$349,"*"&amp;B11918&amp;"*")&gt;0,1,0)</f>
        <v>0</v>
      </c>
      <c r="E11918">
        <f>IF(COUNTIF(Sheet1!$C$1:$C$349,"*"&amp;K11918&amp;"*")&gt;0,1,0)</f>
        <v>1</v>
      </c>
      <c r="F11918">
        <f>IF(COUNTIF(Sheet1!$E$1:$E$349,"*"&amp;G11918&amp;"*")&gt;0,1,0)</f>
        <v>0</v>
      </c>
      <c r="G11918" t="s">
        <v>40706</v>
      </c>
      <c r="H11918" t="str">
        <f t="shared" si="186"/>
        <v>Tecucelu Sec Galati</v>
      </c>
      <c r="I11918">
        <v>17</v>
      </c>
      <c r="J11918">
        <v>172</v>
      </c>
      <c r="K11918" t="s">
        <v>22945</v>
      </c>
      <c r="L11918" t="s">
        <v>10708</v>
      </c>
      <c r="M11918">
        <v>2</v>
      </c>
      <c r="N11918">
        <v>822</v>
      </c>
      <c r="O11918" t="s">
        <v>6468</v>
      </c>
      <c r="P11918" t="s">
        <v>9640</v>
      </c>
      <c r="Q11918" t="s">
        <v>26</v>
      </c>
      <c r="R11918">
        <v>23</v>
      </c>
      <c r="S11918">
        <v>3</v>
      </c>
      <c r="T11918">
        <v>807062</v>
      </c>
      <c r="U11918" t="s">
        <v>10804</v>
      </c>
      <c r="V11918">
        <v>75819</v>
      </c>
      <c r="W11918" t="s">
        <v>9576</v>
      </c>
      <c r="Y11918">
        <v>0</v>
      </c>
    </row>
    <row r="11919" spans="1:25" x14ac:dyDescent="0.2">
      <c r="A11919">
        <v>75212</v>
      </c>
      <c r="B11919" t="s">
        <v>10720</v>
      </c>
      <c r="C11919">
        <v>1</v>
      </c>
      <c r="D11919">
        <f>IF(COUNTIF(Sheet3!$A$1:$A$349,"*"&amp;B11919&amp;"*")&gt;0,1,0)</f>
        <v>1</v>
      </c>
      <c r="E11919">
        <f>IF(COUNTIF(Sheet1!$C$1:$C$349,"*"&amp;K11919&amp;"*")&gt;0,1,0)</f>
        <v>1</v>
      </c>
      <c r="F11919">
        <f>IF(COUNTIF(Sheet1!$E$1:$E$349,"*"&amp;G11919&amp;"*")&gt;0,1,0)</f>
        <v>1</v>
      </c>
      <c r="G11919" t="s">
        <v>29422</v>
      </c>
      <c r="H11919" t="str">
        <f t="shared" si="186"/>
        <v>Tecuci Galati</v>
      </c>
      <c r="I11919">
        <v>17</v>
      </c>
      <c r="J11919">
        <v>172</v>
      </c>
      <c r="K11919" t="s">
        <v>22945</v>
      </c>
      <c r="L11919" t="s">
        <v>10708</v>
      </c>
      <c r="M11919">
        <v>2</v>
      </c>
      <c r="N11919">
        <v>822</v>
      </c>
      <c r="O11919" t="s">
        <v>6468</v>
      </c>
      <c r="P11919" t="s">
        <v>10721</v>
      </c>
      <c r="Q11919" t="s">
        <v>23</v>
      </c>
      <c r="R11919">
        <v>9</v>
      </c>
      <c r="S11919">
        <v>1</v>
      </c>
      <c r="T11919">
        <v>805300</v>
      </c>
      <c r="U11919" t="s">
        <v>10722</v>
      </c>
      <c r="V11919">
        <v>75203</v>
      </c>
      <c r="W11919" t="s">
        <v>10720</v>
      </c>
      <c r="Y11919">
        <v>1</v>
      </c>
    </row>
    <row r="11920" spans="1:25" x14ac:dyDescent="0.2">
      <c r="A11920">
        <v>152029</v>
      </c>
      <c r="B11920" t="s">
        <v>10720</v>
      </c>
      <c r="C11920">
        <v>0</v>
      </c>
      <c r="D11920">
        <f>IF(COUNTIF(Sheet3!$A$1:$A$349,"*"&amp;B11920&amp;"*")&gt;0,1,0)</f>
        <v>1</v>
      </c>
      <c r="E11920">
        <f>IF(COUNTIF(Sheet1!$C$1:$C$349,"*"&amp;K11920&amp;"*")&gt;0,1,0)</f>
        <v>1</v>
      </c>
      <c r="F11920">
        <f>IF(COUNTIF(Sheet1!$E$1:$E$349,"*"&amp;G11920&amp;"*")&gt;0,1,0)</f>
        <v>0</v>
      </c>
      <c r="G11920" t="s">
        <v>40707</v>
      </c>
      <c r="H11920" t="str">
        <f t="shared" si="186"/>
        <v>Tecuci Teleorman</v>
      </c>
      <c r="I11920">
        <v>34</v>
      </c>
      <c r="J11920">
        <v>341</v>
      </c>
      <c r="K11920" t="s">
        <v>19785</v>
      </c>
      <c r="L11920" t="s">
        <v>19786</v>
      </c>
      <c r="M11920">
        <v>3</v>
      </c>
      <c r="N11920">
        <v>831</v>
      </c>
      <c r="O11920" t="s">
        <v>2107</v>
      </c>
      <c r="P11920" t="s">
        <v>9486</v>
      </c>
      <c r="Q11920" t="s">
        <v>26</v>
      </c>
      <c r="R11920">
        <v>23</v>
      </c>
      <c r="S11920">
        <v>3</v>
      </c>
      <c r="T11920">
        <v>147007</v>
      </c>
      <c r="U11920" t="s">
        <v>19826</v>
      </c>
      <c r="V11920">
        <v>151996</v>
      </c>
      <c r="W11920" t="s">
        <v>19822</v>
      </c>
      <c r="Y11920">
        <v>0</v>
      </c>
    </row>
    <row r="11921" spans="1:25" x14ac:dyDescent="0.2">
      <c r="A11921">
        <v>48307</v>
      </c>
      <c r="B11921" t="s">
        <v>7231</v>
      </c>
      <c r="C11921">
        <v>0</v>
      </c>
      <c r="D11921">
        <f>IF(COUNTIF(Sheet3!$A$1:$A$349,"*"&amp;B11921&amp;"*")&gt;0,1,0)</f>
        <v>0</v>
      </c>
      <c r="E11921">
        <f>IF(COUNTIF(Sheet1!$C$1:$C$349,"*"&amp;K11921&amp;"*")&gt;0,1,0)</f>
        <v>1</v>
      </c>
      <c r="F11921">
        <f>IF(COUNTIF(Sheet1!$E$1:$E$349,"*"&amp;G11921&amp;"*")&gt;0,1,0)</f>
        <v>0</v>
      </c>
      <c r="G11921" t="s">
        <v>40708</v>
      </c>
      <c r="H11921" t="str">
        <f t="shared" si="186"/>
        <v>Tega Buzau</v>
      </c>
      <c r="I11921">
        <v>10</v>
      </c>
      <c r="J11921">
        <v>109</v>
      </c>
      <c r="K11921" t="s">
        <v>22908</v>
      </c>
      <c r="L11921" t="s">
        <v>6741</v>
      </c>
      <c r="M11921">
        <v>2</v>
      </c>
      <c r="N11921">
        <v>822</v>
      </c>
      <c r="O11921" t="s">
        <v>6468</v>
      </c>
      <c r="P11921" t="s">
        <v>613</v>
      </c>
      <c r="Q11921" t="s">
        <v>26</v>
      </c>
      <c r="R11921">
        <v>23</v>
      </c>
      <c r="S11921">
        <v>3</v>
      </c>
      <c r="T11921">
        <v>127428</v>
      </c>
      <c r="U11921" t="s">
        <v>7232</v>
      </c>
      <c r="V11921">
        <v>48227</v>
      </c>
      <c r="W11921" t="s">
        <v>7220</v>
      </c>
      <c r="Y11921">
        <v>0</v>
      </c>
    </row>
    <row r="11922" spans="1:25" x14ac:dyDescent="0.2">
      <c r="A11922">
        <v>137498</v>
      </c>
      <c r="B11922" t="s">
        <v>25405</v>
      </c>
      <c r="C11922">
        <v>0</v>
      </c>
      <c r="D11922">
        <f>IF(COUNTIF(Sheet3!$A$1:$A$349,"*"&amp;B11922&amp;"*")&gt;0,1,0)</f>
        <v>0</v>
      </c>
      <c r="E11922">
        <f>IF(COUNTIF(Sheet1!$C$1:$C$349,"*"&amp;K11922&amp;"*")&gt;0,1,0)</f>
        <v>1</v>
      </c>
      <c r="F11922">
        <f>IF(COUNTIF(Sheet1!$E$1:$E$349,"*"&amp;G11922&amp;"*")&gt;0,1,0)</f>
        <v>0</v>
      </c>
      <c r="G11922" t="s">
        <v>40709</v>
      </c>
      <c r="H11922" t="str">
        <f t="shared" si="186"/>
        <v>teghea Satu Mare</v>
      </c>
      <c r="I11922">
        <v>30</v>
      </c>
      <c r="J11922">
        <v>305</v>
      </c>
      <c r="K11922" t="s">
        <v>1941</v>
      </c>
      <c r="L11922" t="s">
        <v>18012</v>
      </c>
      <c r="M11922">
        <v>6</v>
      </c>
      <c r="N11922">
        <v>868</v>
      </c>
      <c r="O11922" t="s">
        <v>4205</v>
      </c>
      <c r="P11922" t="s">
        <v>271</v>
      </c>
      <c r="Q11922" t="s">
        <v>26</v>
      </c>
      <c r="R11922">
        <v>23</v>
      </c>
      <c r="S11922">
        <v>3</v>
      </c>
      <c r="T11922">
        <v>447109</v>
      </c>
      <c r="U11922" t="s">
        <v>18138</v>
      </c>
      <c r="V11922">
        <v>137443</v>
      </c>
      <c r="W11922" t="s">
        <v>18133</v>
      </c>
      <c r="Y11922">
        <v>0</v>
      </c>
    </row>
    <row r="11923" spans="1:25" x14ac:dyDescent="0.2">
      <c r="A11923">
        <v>102598</v>
      </c>
      <c r="B11923" t="s">
        <v>25406</v>
      </c>
      <c r="C11923">
        <v>0</v>
      </c>
      <c r="D11923">
        <f>IF(COUNTIF(Sheet3!$A$1:$A$349,"*"&amp;B11923&amp;"*")&gt;0,1,0)</f>
        <v>0</v>
      </c>
      <c r="E11923">
        <f>IF(COUNTIF(Sheet1!$C$1:$C$349,"*"&amp;K11923&amp;"*")&gt;0,1,0)</f>
        <v>1</v>
      </c>
      <c r="F11923">
        <f>IF(COUNTIF(Sheet1!$E$1:$E$349,"*"&amp;G11923&amp;"*")&gt;0,1,0)</f>
        <v>0</v>
      </c>
      <c r="G11923" t="s">
        <v>40710</v>
      </c>
      <c r="H11923" t="str">
        <f t="shared" si="186"/>
        <v>teghes Ilfov</v>
      </c>
      <c r="I11923">
        <v>23</v>
      </c>
      <c r="J11923">
        <v>234</v>
      </c>
      <c r="K11923" t="s">
        <v>13737</v>
      </c>
      <c r="L11923" t="s">
        <v>13738</v>
      </c>
      <c r="M11923">
        <v>8</v>
      </c>
      <c r="N11923">
        <v>886</v>
      </c>
      <c r="O11923" t="s">
        <v>13739</v>
      </c>
      <c r="P11923" t="s">
        <v>2503</v>
      </c>
      <c r="Q11923" t="s">
        <v>26</v>
      </c>
      <c r="R11923">
        <v>23</v>
      </c>
      <c r="S11923">
        <v>3</v>
      </c>
      <c r="T11923">
        <v>77091</v>
      </c>
      <c r="U11923" t="s">
        <v>13999</v>
      </c>
      <c r="V11923">
        <v>102570</v>
      </c>
      <c r="W11923" t="s">
        <v>2663</v>
      </c>
      <c r="Y11923">
        <v>0</v>
      </c>
    </row>
    <row r="11924" spans="1:25" x14ac:dyDescent="0.2">
      <c r="A11924">
        <v>82127</v>
      </c>
      <c r="B11924" t="s">
        <v>11562</v>
      </c>
      <c r="C11924">
        <v>0</v>
      </c>
      <c r="D11924">
        <f>IF(COUNTIF(Sheet3!$A$1:$A$349,"*"&amp;B11924&amp;"*")&gt;0,1,0)</f>
        <v>0</v>
      </c>
      <c r="E11924">
        <f>IF(COUNTIF(Sheet1!$C$1:$C$349,"*"&amp;K11924&amp;"*")&gt;0,1,0)</f>
        <v>1</v>
      </c>
      <c r="F11924">
        <f>IF(COUNTIF(Sheet1!$E$1:$E$349,"*"&amp;G11924&amp;"*")&gt;0,1,0)</f>
        <v>0</v>
      </c>
      <c r="G11924" t="s">
        <v>40711</v>
      </c>
      <c r="H11924" t="str">
        <f t="shared" si="186"/>
        <v>Tehomir Gorj</v>
      </c>
      <c r="I11924">
        <v>18</v>
      </c>
      <c r="J11924">
        <v>181</v>
      </c>
      <c r="K11924" t="s">
        <v>11026</v>
      </c>
      <c r="L11924" t="s">
        <v>11027</v>
      </c>
      <c r="M11924">
        <v>4</v>
      </c>
      <c r="N11924">
        <v>840</v>
      </c>
      <c r="O11924" t="s">
        <v>10021</v>
      </c>
      <c r="P11924" t="s">
        <v>693</v>
      </c>
      <c r="Q11924" t="s">
        <v>26</v>
      </c>
      <c r="R11924">
        <v>23</v>
      </c>
      <c r="S11924">
        <v>3</v>
      </c>
      <c r="T11924">
        <v>217453</v>
      </c>
      <c r="U11924" t="s">
        <v>11563</v>
      </c>
      <c r="V11924">
        <v>82047</v>
      </c>
      <c r="W11924" t="s">
        <v>11553</v>
      </c>
      <c r="Y11924">
        <v>0</v>
      </c>
    </row>
    <row r="11925" spans="1:25" x14ac:dyDescent="0.2">
      <c r="A11925">
        <v>168210</v>
      </c>
      <c r="B11925" t="s">
        <v>25407</v>
      </c>
      <c r="C11925">
        <v>0</v>
      </c>
      <c r="D11925">
        <f>IF(COUNTIF(Sheet3!$A$1:$A$349,"*"&amp;B11925&amp;"*")&gt;0,1,0)</f>
        <v>0</v>
      </c>
      <c r="E11925">
        <f>IF(COUNTIF(Sheet1!$C$1:$C$349,"*"&amp;K11925&amp;"*")&gt;0,1,0)</f>
        <v>1</v>
      </c>
      <c r="F11925">
        <f>IF(COUNTIF(Sheet1!$E$1:$E$349,"*"&amp;G11925&amp;"*")&gt;0,1,0)</f>
        <v>0</v>
      </c>
      <c r="G11925" t="s">
        <v>40712</v>
      </c>
      <c r="H11925" t="str">
        <f t="shared" si="186"/>
        <v>teica Valcea</v>
      </c>
      <c r="I11925">
        <v>38</v>
      </c>
      <c r="J11925">
        <v>387</v>
      </c>
      <c r="K11925" t="s">
        <v>25637</v>
      </c>
      <c r="L11925" t="s">
        <v>21552</v>
      </c>
      <c r="M11925">
        <v>4</v>
      </c>
      <c r="N11925">
        <v>840</v>
      </c>
      <c r="O11925" t="s">
        <v>10021</v>
      </c>
      <c r="P11925" t="s">
        <v>1243</v>
      </c>
      <c r="Q11925" t="s">
        <v>26</v>
      </c>
      <c r="R11925">
        <v>18</v>
      </c>
      <c r="S11925">
        <v>1</v>
      </c>
      <c r="T11925">
        <v>245908</v>
      </c>
      <c r="U11925" t="s">
        <v>21640</v>
      </c>
      <c r="V11925">
        <v>168130</v>
      </c>
      <c r="W11925" t="s">
        <v>21632</v>
      </c>
      <c r="Y11925">
        <v>0</v>
      </c>
    </row>
    <row r="11926" spans="1:25" x14ac:dyDescent="0.2">
      <c r="A11926">
        <v>65495</v>
      </c>
      <c r="B11926" t="s">
        <v>24709</v>
      </c>
      <c r="C11926">
        <v>0</v>
      </c>
      <c r="D11926">
        <f>IF(COUNTIF(Sheet3!$A$1:$A$349,"*"&amp;B11926&amp;"*")&gt;0,1,0)</f>
        <v>0</v>
      </c>
      <c r="E11926">
        <f>IF(COUNTIF(Sheet1!$C$1:$C$349,"*"&amp;K11926&amp;"*")&gt;0,1,0)</f>
        <v>1</v>
      </c>
      <c r="F11926">
        <f>IF(COUNTIF(Sheet1!$E$1:$E$349,"*"&amp;G11926&amp;"*")&gt;0,1,0)</f>
        <v>0</v>
      </c>
      <c r="G11926" t="s">
        <v>40713</v>
      </c>
      <c r="H11926" t="str">
        <f t="shared" si="186"/>
        <v>Teis Dambovita</v>
      </c>
      <c r="I11926">
        <v>15</v>
      </c>
      <c r="J11926">
        <v>154</v>
      </c>
      <c r="K11926" t="s">
        <v>29101</v>
      </c>
      <c r="L11926" t="s">
        <v>9417</v>
      </c>
      <c r="M11926">
        <v>3</v>
      </c>
      <c r="N11926">
        <v>831</v>
      </c>
      <c r="O11926" t="s">
        <v>2107</v>
      </c>
      <c r="P11926" t="s">
        <v>9443</v>
      </c>
      <c r="Q11926" t="s">
        <v>26</v>
      </c>
      <c r="R11926">
        <v>23</v>
      </c>
      <c r="S11926">
        <v>3</v>
      </c>
      <c r="T11926">
        <v>137431</v>
      </c>
      <c r="U11926" t="s">
        <v>9444</v>
      </c>
      <c r="V11926">
        <v>65477</v>
      </c>
      <c r="W11926" t="s">
        <v>9440</v>
      </c>
      <c r="Y11926">
        <v>0</v>
      </c>
    </row>
    <row r="11927" spans="1:25" x14ac:dyDescent="0.2">
      <c r="A11927">
        <v>125454</v>
      </c>
      <c r="B11927" t="s">
        <v>24709</v>
      </c>
      <c r="C11927">
        <v>0</v>
      </c>
      <c r="D11927">
        <f>IF(COUNTIF(Sheet3!$A$1:$A$349,"*"&amp;B11927&amp;"*")&gt;0,1,0)</f>
        <v>0</v>
      </c>
      <c r="E11927">
        <f>IF(COUNTIF(Sheet1!$C$1:$C$349,"*"&amp;K11927&amp;"*")&gt;0,1,0)</f>
        <v>1</v>
      </c>
      <c r="F11927">
        <f>IF(COUNTIF(Sheet1!$E$1:$E$349,"*"&amp;G11927&amp;"*")&gt;0,1,0)</f>
        <v>0</v>
      </c>
      <c r="G11927" t="s">
        <v>40714</v>
      </c>
      <c r="H11927" t="str">
        <f t="shared" si="186"/>
        <v>Teis Olt</v>
      </c>
      <c r="I11927">
        <v>28</v>
      </c>
      <c r="J11927">
        <v>289</v>
      </c>
      <c r="K11927" t="s">
        <v>16692</v>
      </c>
      <c r="L11927" t="s">
        <v>16693</v>
      </c>
      <c r="M11927">
        <v>4</v>
      </c>
      <c r="N11927">
        <v>840</v>
      </c>
      <c r="O11927" t="s">
        <v>10021</v>
      </c>
      <c r="P11927" t="s">
        <v>4490</v>
      </c>
      <c r="Q11927" t="s">
        <v>26</v>
      </c>
      <c r="R11927">
        <v>19</v>
      </c>
      <c r="S11927">
        <v>1</v>
      </c>
      <c r="T11927">
        <v>235103</v>
      </c>
      <c r="U11927" t="s">
        <v>16703</v>
      </c>
      <c r="V11927">
        <v>125418</v>
      </c>
      <c r="W11927" t="s">
        <v>13120</v>
      </c>
      <c r="Y11927">
        <v>0</v>
      </c>
    </row>
    <row r="11928" spans="1:25" x14ac:dyDescent="0.2">
      <c r="A11928">
        <v>135734</v>
      </c>
      <c r="B11928" t="s">
        <v>24710</v>
      </c>
      <c r="C11928">
        <v>0</v>
      </c>
      <c r="D11928">
        <f>IF(COUNTIF(Sheet3!$A$1:$A$349,"*"&amp;B11928&amp;"*")&gt;0,1,0)</f>
        <v>0</v>
      </c>
      <c r="E11928">
        <f>IF(COUNTIF(Sheet1!$C$1:$C$349,"*"&amp;K11928&amp;"*")&gt;0,1,0)</f>
        <v>1</v>
      </c>
      <c r="F11928">
        <f>IF(COUNTIF(Sheet1!$E$1:$E$349,"*"&amp;G11928&amp;"*")&gt;0,1,0)</f>
        <v>0</v>
      </c>
      <c r="G11928" t="s">
        <v>40715</v>
      </c>
      <c r="H11928" t="str">
        <f t="shared" si="186"/>
        <v>Teisani Prahova</v>
      </c>
      <c r="I11928">
        <v>29</v>
      </c>
      <c r="J11928">
        <v>298</v>
      </c>
      <c r="K11928" t="s">
        <v>17266</v>
      </c>
      <c r="L11928" t="s">
        <v>17267</v>
      </c>
      <c r="M11928">
        <v>3</v>
      </c>
      <c r="N11928">
        <v>831</v>
      </c>
      <c r="O11928" t="s">
        <v>2107</v>
      </c>
      <c r="P11928" t="s">
        <v>13785</v>
      </c>
      <c r="Q11928" t="s">
        <v>38</v>
      </c>
      <c r="R11928">
        <v>22</v>
      </c>
      <c r="S11928">
        <v>3</v>
      </c>
      <c r="T11928">
        <v>107595</v>
      </c>
      <c r="U11928" t="s">
        <v>17942</v>
      </c>
      <c r="V11928">
        <v>135725</v>
      </c>
      <c r="W11928" t="s">
        <v>17941</v>
      </c>
      <c r="Y11928">
        <v>0</v>
      </c>
    </row>
    <row r="11929" spans="1:25" x14ac:dyDescent="0.2">
      <c r="A11929">
        <v>101555</v>
      </c>
      <c r="B11929" t="s">
        <v>24711</v>
      </c>
      <c r="C11929">
        <v>0</v>
      </c>
      <c r="D11929">
        <f>IF(COUNTIF(Sheet3!$A$1:$A$349,"*"&amp;B11929&amp;"*")&gt;0,1,0)</f>
        <v>0</v>
      </c>
      <c r="E11929">
        <f>IF(COUNTIF(Sheet1!$C$1:$C$349,"*"&amp;K11929&amp;"*")&gt;0,1,0)</f>
        <v>1</v>
      </c>
      <c r="F11929">
        <f>IF(COUNTIF(Sheet1!$E$1:$E$349,"*"&amp;G11929&amp;"*")&gt;0,1,0)</f>
        <v>0</v>
      </c>
      <c r="G11929" t="s">
        <v>40716</v>
      </c>
      <c r="H11929" t="str">
        <f t="shared" si="186"/>
        <v>Teisori Giurgiu</v>
      </c>
      <c r="I11929">
        <v>52</v>
      </c>
      <c r="J11929">
        <v>528</v>
      </c>
      <c r="K11929" t="s">
        <v>13730</v>
      </c>
      <c r="L11929" t="s">
        <v>13731</v>
      </c>
      <c r="M11929">
        <v>3</v>
      </c>
      <c r="N11929">
        <v>831</v>
      </c>
      <c r="O11929" t="s">
        <v>2107</v>
      </c>
      <c r="P11929" t="s">
        <v>1572</v>
      </c>
      <c r="Q11929" t="s">
        <v>26</v>
      </c>
      <c r="R11929">
        <v>23</v>
      </c>
      <c r="S11929">
        <v>3</v>
      </c>
      <c r="T11929">
        <v>87033</v>
      </c>
      <c r="U11929" t="s">
        <v>13868</v>
      </c>
      <c r="V11929">
        <v>101519</v>
      </c>
      <c r="W11929" t="s">
        <v>13864</v>
      </c>
      <c r="Y11929">
        <v>0</v>
      </c>
    </row>
    <row r="11930" spans="1:25" x14ac:dyDescent="0.2">
      <c r="A11930">
        <v>164669</v>
      </c>
      <c r="B11930" t="s">
        <v>24712</v>
      </c>
      <c r="C11930">
        <v>0</v>
      </c>
      <c r="D11930">
        <f>IF(COUNTIF(Sheet3!$A$1:$A$349,"*"&amp;B11930&amp;"*")&gt;0,1,0)</f>
        <v>0</v>
      </c>
      <c r="E11930">
        <f>IF(COUNTIF(Sheet1!$C$1:$C$349,"*"&amp;K11930&amp;"*")&gt;0,1,0)</f>
        <v>1</v>
      </c>
      <c r="F11930">
        <f>IF(COUNTIF(Sheet1!$E$1:$E$349,"*"&amp;G11930&amp;"*")&gt;0,1,0)</f>
        <v>0</v>
      </c>
      <c r="G11930" t="s">
        <v>40717</v>
      </c>
      <c r="H11930" t="str">
        <f t="shared" si="186"/>
        <v>Teisoru Vaslui</v>
      </c>
      <c r="I11930">
        <v>37</v>
      </c>
      <c r="J11930">
        <v>378</v>
      </c>
      <c r="K11930" t="s">
        <v>20936</v>
      </c>
      <c r="L11930" t="s">
        <v>20937</v>
      </c>
      <c r="M11930">
        <v>1</v>
      </c>
      <c r="N11930">
        <v>813</v>
      </c>
      <c r="O11930" t="s">
        <v>3243</v>
      </c>
      <c r="P11930" t="s">
        <v>900</v>
      </c>
      <c r="Q11930" t="s">
        <v>26</v>
      </c>
      <c r="R11930">
        <v>23</v>
      </c>
      <c r="S11930">
        <v>3</v>
      </c>
      <c r="T11930">
        <v>737332</v>
      </c>
      <c r="U11930" t="s">
        <v>21259</v>
      </c>
      <c r="V11930">
        <v>167320</v>
      </c>
      <c r="W11930" t="s">
        <v>17274</v>
      </c>
      <c r="Y11930">
        <v>0</v>
      </c>
    </row>
    <row r="11931" spans="1:25" x14ac:dyDescent="0.2">
      <c r="A11931">
        <v>46705</v>
      </c>
      <c r="B11931" t="s">
        <v>24713</v>
      </c>
      <c r="C11931">
        <v>0</v>
      </c>
      <c r="D11931">
        <f>IF(COUNTIF(Sheet3!$A$1:$A$349,"*"&amp;B11931&amp;"*")&gt;0,1,0)</f>
        <v>0</v>
      </c>
      <c r="E11931">
        <f>IF(COUNTIF(Sheet1!$C$1:$C$349,"*"&amp;K11931&amp;"*")&gt;0,1,0)</f>
        <v>1</v>
      </c>
      <c r="F11931">
        <f>IF(COUNTIF(Sheet1!$E$1:$E$349,"*"&amp;G11931&amp;"*")&gt;0,1,0)</f>
        <v>0</v>
      </c>
      <c r="G11931" t="s">
        <v>40718</v>
      </c>
      <c r="H11931" t="str">
        <f t="shared" si="186"/>
        <v>Teisu Buzau</v>
      </c>
      <c r="I11931">
        <v>10</v>
      </c>
      <c r="J11931">
        <v>109</v>
      </c>
      <c r="K11931" t="s">
        <v>22908</v>
      </c>
      <c r="L11931" t="s">
        <v>6741</v>
      </c>
      <c r="M11931">
        <v>2</v>
      </c>
      <c r="N11931">
        <v>822</v>
      </c>
      <c r="O11931" t="s">
        <v>6468</v>
      </c>
      <c r="P11931" t="s">
        <v>552</v>
      </c>
      <c r="Q11931" t="s">
        <v>26</v>
      </c>
      <c r="R11931">
        <v>23</v>
      </c>
      <c r="S11931">
        <v>3</v>
      </c>
      <c r="T11931">
        <v>127227</v>
      </c>
      <c r="U11931" t="s">
        <v>6998</v>
      </c>
      <c r="V11931">
        <v>46554</v>
      </c>
      <c r="W11931" t="s">
        <v>6977</v>
      </c>
      <c r="Y11931">
        <v>0</v>
      </c>
    </row>
    <row r="11932" spans="1:25" x14ac:dyDescent="0.2">
      <c r="A11932">
        <v>4892</v>
      </c>
      <c r="B11932" t="s">
        <v>780</v>
      </c>
      <c r="C11932">
        <v>0</v>
      </c>
      <c r="D11932">
        <f>IF(COUNTIF(Sheet3!$A$1:$A$349,"*"&amp;B11932&amp;"*")&gt;0,1,0)</f>
        <v>1</v>
      </c>
      <c r="E11932">
        <f>IF(COUNTIF(Sheet1!$C$1:$C$349,"*"&amp;K11932&amp;"*")&gt;0,1,0)</f>
        <v>1</v>
      </c>
      <c r="F11932">
        <f>IF(COUNTIF(Sheet1!$E$1:$E$349,"*"&amp;G11932&amp;"*")&gt;0,1,0)</f>
        <v>0</v>
      </c>
      <c r="G11932" t="s">
        <v>40719</v>
      </c>
      <c r="H11932" t="str">
        <f t="shared" si="186"/>
        <v>Teiu Alba</v>
      </c>
      <c r="I11932">
        <v>1</v>
      </c>
      <c r="J11932">
        <v>10</v>
      </c>
      <c r="K11932" t="s">
        <v>19</v>
      </c>
      <c r="L11932" t="s">
        <v>20</v>
      </c>
      <c r="M11932">
        <v>7</v>
      </c>
      <c r="N11932">
        <v>877</v>
      </c>
      <c r="O11932" t="s">
        <v>21</v>
      </c>
      <c r="P11932" t="s">
        <v>781</v>
      </c>
      <c r="Q11932" t="s">
        <v>26</v>
      </c>
      <c r="R11932">
        <v>23</v>
      </c>
      <c r="S11932">
        <v>3</v>
      </c>
      <c r="T11932">
        <v>517354</v>
      </c>
      <c r="U11932" t="s">
        <v>782</v>
      </c>
      <c r="V11932">
        <v>4767</v>
      </c>
      <c r="W11932" t="s">
        <v>758</v>
      </c>
      <c r="Y11932">
        <v>0</v>
      </c>
    </row>
    <row r="11933" spans="1:25" x14ac:dyDescent="0.2">
      <c r="A11933">
        <v>19221</v>
      </c>
      <c r="B11933" t="s">
        <v>780</v>
      </c>
      <c r="C11933">
        <v>0</v>
      </c>
      <c r="D11933">
        <f>IF(COUNTIF(Sheet3!$A$1:$A$349,"*"&amp;B11933&amp;"*")&gt;0,1,0)</f>
        <v>1</v>
      </c>
      <c r="E11933">
        <f>IF(COUNTIF(Sheet1!$C$1:$C$349,"*"&amp;K11933&amp;"*")&gt;0,1,0)</f>
        <v>1</v>
      </c>
      <c r="F11933">
        <f>IF(COUNTIF(Sheet1!$E$1:$E$349,"*"&amp;G11933&amp;"*")&gt;0,1,0)</f>
        <v>0</v>
      </c>
      <c r="G11933" t="s">
        <v>40720</v>
      </c>
      <c r="H11933" t="str">
        <f t="shared" si="186"/>
        <v>Teiu Arges</v>
      </c>
      <c r="I11933">
        <v>3</v>
      </c>
      <c r="J11933">
        <v>38</v>
      </c>
      <c r="K11933" t="s">
        <v>29095</v>
      </c>
      <c r="L11933" t="s">
        <v>2106</v>
      </c>
      <c r="M11933">
        <v>3</v>
      </c>
      <c r="N11933">
        <v>831</v>
      </c>
      <c r="O11933" t="s">
        <v>2107</v>
      </c>
      <c r="P11933" t="s">
        <v>3116</v>
      </c>
      <c r="Q11933" t="s">
        <v>38</v>
      </c>
      <c r="R11933">
        <v>22</v>
      </c>
      <c r="S11933">
        <v>3</v>
      </c>
      <c r="T11933">
        <v>117735</v>
      </c>
      <c r="U11933" t="s">
        <v>3117</v>
      </c>
      <c r="V11933">
        <v>19212</v>
      </c>
      <c r="W11933" t="s">
        <v>780</v>
      </c>
      <c r="Y11933">
        <v>0</v>
      </c>
    </row>
    <row r="11934" spans="1:25" x14ac:dyDescent="0.2">
      <c r="A11934">
        <v>73558</v>
      </c>
      <c r="B11934" t="s">
        <v>780</v>
      </c>
      <c r="C11934">
        <v>0</v>
      </c>
      <c r="D11934">
        <f>IF(COUNTIF(Sheet3!$A$1:$A$349,"*"&amp;B11934&amp;"*")&gt;0,1,0)</f>
        <v>1</v>
      </c>
      <c r="E11934">
        <f>IF(COUNTIF(Sheet1!$C$1:$C$349,"*"&amp;K11934&amp;"*")&gt;0,1,0)</f>
        <v>1</v>
      </c>
      <c r="F11934">
        <f>IF(COUNTIF(Sheet1!$E$1:$E$349,"*"&amp;G11934&amp;"*")&gt;0,1,0)</f>
        <v>0</v>
      </c>
      <c r="G11934" t="s">
        <v>40721</v>
      </c>
      <c r="H11934" t="str">
        <f t="shared" si="186"/>
        <v>Teiu Dolj</v>
      </c>
      <c r="I11934">
        <v>16</v>
      </c>
      <c r="J11934">
        <v>163</v>
      </c>
      <c r="K11934" t="s">
        <v>10019</v>
      </c>
      <c r="L11934" t="s">
        <v>10020</v>
      </c>
      <c r="M11934">
        <v>4</v>
      </c>
      <c r="N11934">
        <v>840</v>
      </c>
      <c r="O11934" t="s">
        <v>10021</v>
      </c>
      <c r="P11934" t="s">
        <v>1619</v>
      </c>
      <c r="Q11934" t="s">
        <v>26</v>
      </c>
      <c r="R11934">
        <v>23</v>
      </c>
      <c r="S11934">
        <v>3</v>
      </c>
      <c r="T11934">
        <v>207439</v>
      </c>
      <c r="U11934" t="s">
        <v>10530</v>
      </c>
      <c r="V11934">
        <v>73503</v>
      </c>
      <c r="W11934" t="s">
        <v>2998</v>
      </c>
      <c r="Y11934">
        <v>0</v>
      </c>
    </row>
    <row r="11935" spans="1:25" x14ac:dyDescent="0.2">
      <c r="A11935">
        <v>90057</v>
      </c>
      <c r="B11935" t="s">
        <v>780</v>
      </c>
      <c r="C11935">
        <v>0</v>
      </c>
      <c r="D11935">
        <f>IF(COUNTIF(Sheet3!$A$1:$A$349,"*"&amp;B11935&amp;"*")&gt;0,1,0)</f>
        <v>1</v>
      </c>
      <c r="E11935">
        <f>IF(COUNTIF(Sheet1!$C$1:$C$349,"*"&amp;K11935&amp;"*")&gt;0,1,0)</f>
        <v>1</v>
      </c>
      <c r="F11935">
        <f>IF(COUNTIF(Sheet1!$E$1:$E$349,"*"&amp;G11935&amp;"*")&gt;0,1,0)</f>
        <v>0</v>
      </c>
      <c r="G11935" t="s">
        <v>40722</v>
      </c>
      <c r="H11935" t="str">
        <f t="shared" si="186"/>
        <v>Teiu Hunedoara</v>
      </c>
      <c r="I11935">
        <v>20</v>
      </c>
      <c r="J11935">
        <v>207</v>
      </c>
      <c r="K11935" t="s">
        <v>12097</v>
      </c>
      <c r="L11935" t="s">
        <v>12098</v>
      </c>
      <c r="M11935">
        <v>5</v>
      </c>
      <c r="N11935">
        <v>859</v>
      </c>
      <c r="O11935" t="s">
        <v>1467</v>
      </c>
      <c r="P11935" t="s">
        <v>991</v>
      </c>
      <c r="Q11935" t="s">
        <v>26</v>
      </c>
      <c r="R11935">
        <v>23</v>
      </c>
      <c r="S11935">
        <v>3</v>
      </c>
      <c r="T11935">
        <v>337291</v>
      </c>
      <c r="U11935" t="s">
        <v>12508</v>
      </c>
      <c r="V11935">
        <v>89954</v>
      </c>
      <c r="W11935" t="s">
        <v>12495</v>
      </c>
      <c r="Y11935">
        <v>0</v>
      </c>
    </row>
    <row r="11936" spans="1:25" x14ac:dyDescent="0.2">
      <c r="A11936">
        <v>170079</v>
      </c>
      <c r="B11936" t="s">
        <v>780</v>
      </c>
      <c r="C11936">
        <v>0</v>
      </c>
      <c r="D11936">
        <f>IF(COUNTIF(Sheet3!$A$1:$A$349,"*"&amp;B11936&amp;"*")&gt;0,1,0)</f>
        <v>1</v>
      </c>
      <c r="E11936">
        <f>IF(COUNTIF(Sheet1!$C$1:$C$349,"*"&amp;K11936&amp;"*")&gt;0,1,0)</f>
        <v>1</v>
      </c>
      <c r="F11936">
        <f>IF(COUNTIF(Sheet1!$E$1:$E$349,"*"&amp;G11936&amp;"*")&gt;0,1,0)</f>
        <v>0</v>
      </c>
      <c r="G11936" t="s">
        <v>40723</v>
      </c>
      <c r="H11936" t="str">
        <f t="shared" si="186"/>
        <v>Teiu Valcea</v>
      </c>
      <c r="I11936">
        <v>38</v>
      </c>
      <c r="J11936">
        <v>387</v>
      </c>
      <c r="K11936" t="s">
        <v>25637</v>
      </c>
      <c r="L11936" t="s">
        <v>21552</v>
      </c>
      <c r="M11936">
        <v>4</v>
      </c>
      <c r="N11936">
        <v>840</v>
      </c>
      <c r="O11936" t="s">
        <v>10021</v>
      </c>
      <c r="P11936" t="s">
        <v>2281</v>
      </c>
      <c r="Q11936" t="s">
        <v>26</v>
      </c>
      <c r="R11936">
        <v>23</v>
      </c>
      <c r="S11936">
        <v>3</v>
      </c>
      <c r="T11936">
        <v>247213</v>
      </c>
      <c r="U11936" t="s">
        <v>21847</v>
      </c>
      <c r="V11936">
        <v>169994</v>
      </c>
      <c r="W11936" t="s">
        <v>21835</v>
      </c>
      <c r="Y11936">
        <v>0</v>
      </c>
    </row>
    <row r="11937" spans="1:25" x14ac:dyDescent="0.2">
      <c r="A11937">
        <v>168363</v>
      </c>
      <c r="B11937" t="s">
        <v>21658</v>
      </c>
      <c r="C11937">
        <v>0</v>
      </c>
      <c r="D11937">
        <f>IF(COUNTIF(Sheet3!$A$1:$A$349,"*"&amp;B11937&amp;"*")&gt;0,1,0)</f>
        <v>0</v>
      </c>
      <c r="E11937">
        <f>IF(COUNTIF(Sheet1!$C$1:$C$349,"*"&amp;K11937&amp;"*")&gt;0,1,0)</f>
        <v>1</v>
      </c>
      <c r="F11937">
        <f>IF(COUNTIF(Sheet1!$E$1:$E$349,"*"&amp;G11937&amp;"*")&gt;0,1,0)</f>
        <v>0</v>
      </c>
      <c r="G11937" t="s">
        <v>40724</v>
      </c>
      <c r="H11937" t="str">
        <f t="shared" si="186"/>
        <v>Teiul Valcea</v>
      </c>
      <c r="I11937">
        <v>38</v>
      </c>
      <c r="J11937">
        <v>387</v>
      </c>
      <c r="K11937" t="s">
        <v>25637</v>
      </c>
      <c r="L11937" t="s">
        <v>21552</v>
      </c>
      <c r="M11937">
        <v>4</v>
      </c>
      <c r="N11937">
        <v>840</v>
      </c>
      <c r="O11937" t="s">
        <v>10021</v>
      </c>
      <c r="P11937" t="s">
        <v>1084</v>
      </c>
      <c r="Q11937" t="s">
        <v>26</v>
      </c>
      <c r="R11937">
        <v>23</v>
      </c>
      <c r="S11937">
        <v>3</v>
      </c>
      <c r="T11937">
        <v>247021</v>
      </c>
      <c r="U11937" t="s">
        <v>21659</v>
      </c>
      <c r="V11937">
        <v>168309</v>
      </c>
      <c r="W11937" t="s">
        <v>10355</v>
      </c>
      <c r="Y11937">
        <v>0</v>
      </c>
    </row>
    <row r="11938" spans="1:25" x14ac:dyDescent="0.2">
      <c r="A11938">
        <v>8103</v>
      </c>
      <c r="B11938" t="s">
        <v>23029</v>
      </c>
      <c r="C11938">
        <v>1</v>
      </c>
      <c r="D11938">
        <f>IF(COUNTIF(Sheet3!$A$1:$A$349,"*"&amp;B11938&amp;"*")&gt;0,1,0)</f>
        <v>1</v>
      </c>
      <c r="E11938">
        <f>IF(COUNTIF(Sheet1!$C$1:$C$349,"*"&amp;K11938&amp;"*")&gt;0,1,0)</f>
        <v>1</v>
      </c>
      <c r="F11938">
        <f>IF(COUNTIF(Sheet1!$E$1:$E$349,"*"&amp;G11938&amp;"*")&gt;0,1,0)</f>
        <v>1</v>
      </c>
      <c r="G11938" t="s">
        <v>29423</v>
      </c>
      <c r="H11938" t="str">
        <f t="shared" si="186"/>
        <v>Teius Alba</v>
      </c>
      <c r="I11938">
        <v>1</v>
      </c>
      <c r="J11938">
        <v>10</v>
      </c>
      <c r="K11938" t="s">
        <v>19</v>
      </c>
      <c r="L11938" t="s">
        <v>20</v>
      </c>
      <c r="M11938">
        <v>7</v>
      </c>
      <c r="N11938">
        <v>877</v>
      </c>
      <c r="O11938" t="s">
        <v>21</v>
      </c>
      <c r="P11938" t="s">
        <v>1328</v>
      </c>
      <c r="Q11938" t="s">
        <v>54</v>
      </c>
      <c r="R11938">
        <v>17</v>
      </c>
      <c r="S11938">
        <v>1</v>
      </c>
      <c r="T11938">
        <v>515900</v>
      </c>
      <c r="U11938" t="s">
        <v>1329</v>
      </c>
      <c r="V11938">
        <v>8096</v>
      </c>
      <c r="W11938" t="s">
        <v>1327</v>
      </c>
      <c r="Y11938">
        <v>1</v>
      </c>
    </row>
    <row r="11939" spans="1:25" x14ac:dyDescent="0.2">
      <c r="A11939">
        <v>24070</v>
      </c>
      <c r="B11939" t="s">
        <v>23029</v>
      </c>
      <c r="C11939">
        <v>0</v>
      </c>
      <c r="D11939">
        <f>IF(COUNTIF(Sheet3!$A$1:$A$349,"*"&amp;B11939&amp;"*")&gt;0,1,0)</f>
        <v>1</v>
      </c>
      <c r="E11939">
        <f>IF(COUNTIF(Sheet1!$C$1:$C$349,"*"&amp;K11939&amp;"*")&gt;0,1,0)</f>
        <v>1</v>
      </c>
      <c r="F11939">
        <f>IF(COUNTIF(Sheet1!$E$1:$E$349,"*"&amp;G11939&amp;"*")&gt;0,1,0)</f>
        <v>0</v>
      </c>
      <c r="G11939" t="s">
        <v>40725</v>
      </c>
      <c r="H11939" t="str">
        <f t="shared" si="186"/>
        <v>Teius Bacau</v>
      </c>
      <c r="I11939">
        <v>4</v>
      </c>
      <c r="J11939">
        <v>47</v>
      </c>
      <c r="K11939" t="s">
        <v>22882</v>
      </c>
      <c r="L11939" t="s">
        <v>3242</v>
      </c>
      <c r="M11939">
        <v>1</v>
      </c>
      <c r="N11939">
        <v>813</v>
      </c>
      <c r="O11939" t="s">
        <v>3243</v>
      </c>
      <c r="P11939" t="s">
        <v>1780</v>
      </c>
      <c r="Q11939" t="s">
        <v>26</v>
      </c>
      <c r="R11939">
        <v>23</v>
      </c>
      <c r="S11939">
        <v>3</v>
      </c>
      <c r="T11939">
        <v>607398</v>
      </c>
      <c r="U11939" t="s">
        <v>3853</v>
      </c>
      <c r="V11939">
        <v>24034</v>
      </c>
      <c r="W11939" t="s">
        <v>3849</v>
      </c>
      <c r="Y11939">
        <v>0</v>
      </c>
    </row>
    <row r="11940" spans="1:25" x14ac:dyDescent="0.2">
      <c r="A11940">
        <v>128855</v>
      </c>
      <c r="B11940" t="s">
        <v>23029</v>
      </c>
      <c r="C11940">
        <v>0</v>
      </c>
      <c r="D11940">
        <f>IF(COUNTIF(Sheet3!$A$1:$A$349,"*"&amp;B11940&amp;"*")&gt;0,1,0)</f>
        <v>1</v>
      </c>
      <c r="E11940">
        <f>IF(COUNTIF(Sheet1!$C$1:$C$349,"*"&amp;K11940&amp;"*")&gt;0,1,0)</f>
        <v>1</v>
      </c>
      <c r="F11940">
        <f>IF(COUNTIF(Sheet1!$E$1:$E$349,"*"&amp;G11940&amp;"*")&gt;0,1,0)</f>
        <v>0</v>
      </c>
      <c r="G11940" t="s">
        <v>40726</v>
      </c>
      <c r="H11940" t="str">
        <f t="shared" si="186"/>
        <v>Teius Olt</v>
      </c>
      <c r="I11940">
        <v>28</v>
      </c>
      <c r="J11940">
        <v>289</v>
      </c>
      <c r="K11940" t="s">
        <v>16692</v>
      </c>
      <c r="L11940" t="s">
        <v>16693</v>
      </c>
      <c r="M11940">
        <v>4</v>
      </c>
      <c r="N11940">
        <v>840</v>
      </c>
      <c r="O11940" t="s">
        <v>10021</v>
      </c>
      <c r="P11940" t="s">
        <v>1794</v>
      </c>
      <c r="Q11940" t="s">
        <v>26</v>
      </c>
      <c r="R11940">
        <v>19</v>
      </c>
      <c r="S11940">
        <v>1</v>
      </c>
      <c r="T11940">
        <v>235613</v>
      </c>
      <c r="U11940" t="s">
        <v>17101</v>
      </c>
      <c r="V11940">
        <v>128711</v>
      </c>
      <c r="W11940" t="s">
        <v>17084</v>
      </c>
      <c r="Y11940">
        <v>0</v>
      </c>
    </row>
    <row r="11941" spans="1:25" x14ac:dyDescent="0.2">
      <c r="A11941">
        <v>103684</v>
      </c>
      <c r="B11941" t="s">
        <v>24714</v>
      </c>
      <c r="C11941">
        <v>0</v>
      </c>
      <c r="D11941">
        <f>IF(COUNTIF(Sheet3!$A$1:$A$349,"*"&amp;B11941&amp;"*")&gt;0,1,0)</f>
        <v>0</v>
      </c>
      <c r="E11941">
        <f>IF(COUNTIF(Sheet1!$C$1:$C$349,"*"&amp;K11941&amp;"*")&gt;0,1,0)</f>
        <v>1</v>
      </c>
      <c r="F11941">
        <f>IF(COUNTIF(Sheet1!$E$1:$E$349,"*"&amp;G11941&amp;"*")&gt;0,1,0)</f>
        <v>0</v>
      </c>
      <c r="G11941" t="s">
        <v>40727</v>
      </c>
      <c r="H11941" t="str">
        <f t="shared" si="186"/>
        <v>Teiusu Giurgiu</v>
      </c>
      <c r="I11941">
        <v>52</v>
      </c>
      <c r="J11941">
        <v>528</v>
      </c>
      <c r="K11941" t="s">
        <v>13730</v>
      </c>
      <c r="L11941" t="s">
        <v>13731</v>
      </c>
      <c r="M11941">
        <v>3</v>
      </c>
      <c r="N11941">
        <v>831</v>
      </c>
      <c r="O11941" t="s">
        <v>2107</v>
      </c>
      <c r="P11941" t="s">
        <v>2716</v>
      </c>
      <c r="Q11941" t="s">
        <v>26</v>
      </c>
      <c r="R11941">
        <v>23</v>
      </c>
      <c r="S11941">
        <v>3</v>
      </c>
      <c r="T11941">
        <v>87129</v>
      </c>
      <c r="U11941" t="s">
        <v>14145</v>
      </c>
      <c r="V11941">
        <v>179766</v>
      </c>
      <c r="W11941" t="s">
        <v>14141</v>
      </c>
      <c r="Y11941">
        <v>0</v>
      </c>
    </row>
    <row r="11942" spans="1:25" x14ac:dyDescent="0.2">
      <c r="A11942">
        <v>126013</v>
      </c>
      <c r="B11942" t="s">
        <v>24714</v>
      </c>
      <c r="C11942">
        <v>0</v>
      </c>
      <c r="D11942">
        <f>IF(COUNTIF(Sheet3!$A$1:$A$349,"*"&amp;B11942&amp;"*")&gt;0,1,0)</f>
        <v>0</v>
      </c>
      <c r="E11942">
        <f>IF(COUNTIF(Sheet1!$C$1:$C$349,"*"&amp;K11942&amp;"*")&gt;0,1,0)</f>
        <v>1</v>
      </c>
      <c r="F11942">
        <f>IF(COUNTIF(Sheet1!$E$1:$E$349,"*"&amp;G11942&amp;"*")&gt;0,1,0)</f>
        <v>0</v>
      </c>
      <c r="G11942" t="s">
        <v>40728</v>
      </c>
      <c r="H11942" t="str">
        <f t="shared" si="186"/>
        <v>Teiusu Olt</v>
      </c>
      <c r="I11942">
        <v>28</v>
      </c>
      <c r="J11942">
        <v>289</v>
      </c>
      <c r="K11942" t="s">
        <v>16692</v>
      </c>
      <c r="L11942" t="s">
        <v>16693</v>
      </c>
      <c r="M11942">
        <v>4</v>
      </c>
      <c r="N11942">
        <v>840</v>
      </c>
      <c r="O11942" t="s">
        <v>10021</v>
      </c>
      <c r="P11942" t="s">
        <v>2329</v>
      </c>
      <c r="Q11942" t="s">
        <v>26</v>
      </c>
      <c r="R11942">
        <v>23</v>
      </c>
      <c r="S11942">
        <v>3</v>
      </c>
      <c r="T11942">
        <v>237056</v>
      </c>
      <c r="U11942" t="s">
        <v>16766</v>
      </c>
      <c r="V11942">
        <v>125999</v>
      </c>
      <c r="W11942" t="s">
        <v>9008</v>
      </c>
      <c r="Y11942">
        <v>0</v>
      </c>
    </row>
    <row r="11943" spans="1:25" x14ac:dyDescent="0.2">
      <c r="A11943">
        <v>169011</v>
      </c>
      <c r="B11943" t="s">
        <v>24714</v>
      </c>
      <c r="C11943">
        <v>0</v>
      </c>
      <c r="D11943">
        <f>IF(COUNTIF(Sheet3!$A$1:$A$349,"*"&amp;B11943&amp;"*")&gt;0,1,0)</f>
        <v>0</v>
      </c>
      <c r="E11943">
        <f>IF(COUNTIF(Sheet1!$C$1:$C$349,"*"&amp;K11943&amp;"*")&gt;0,1,0)</f>
        <v>1</v>
      </c>
      <c r="F11943">
        <f>IF(COUNTIF(Sheet1!$E$1:$E$349,"*"&amp;G11943&amp;"*")&gt;0,1,0)</f>
        <v>0</v>
      </c>
      <c r="G11943" t="s">
        <v>40729</v>
      </c>
      <c r="H11943" t="str">
        <f t="shared" si="186"/>
        <v>Teiusu Valcea</v>
      </c>
      <c r="I11943">
        <v>38</v>
      </c>
      <c r="J11943">
        <v>387</v>
      </c>
      <c r="K11943" t="s">
        <v>25637</v>
      </c>
      <c r="L11943" t="s">
        <v>21552</v>
      </c>
      <c r="M11943">
        <v>4</v>
      </c>
      <c r="N11943">
        <v>840</v>
      </c>
      <c r="O11943" t="s">
        <v>10021</v>
      </c>
      <c r="P11943" t="s">
        <v>2972</v>
      </c>
      <c r="Q11943" t="s">
        <v>26</v>
      </c>
      <c r="R11943">
        <v>23</v>
      </c>
      <c r="S11943">
        <v>3</v>
      </c>
      <c r="T11943">
        <v>247079</v>
      </c>
      <c r="U11943" t="s">
        <v>21725</v>
      </c>
      <c r="V11943">
        <v>168960</v>
      </c>
      <c r="W11943" t="s">
        <v>2591</v>
      </c>
      <c r="Y11943">
        <v>0</v>
      </c>
    </row>
    <row r="11944" spans="1:25" x14ac:dyDescent="0.2">
      <c r="A11944">
        <v>9921</v>
      </c>
      <c r="B11944" t="s">
        <v>25408</v>
      </c>
      <c r="C11944">
        <v>0</v>
      </c>
      <c r="D11944">
        <f>IF(COUNTIF(Sheet3!$A$1:$A$349,"*"&amp;B11944&amp;"*")&gt;0,1,0)</f>
        <v>0</v>
      </c>
      <c r="E11944">
        <f>IF(COUNTIF(Sheet1!$C$1:$C$349,"*"&amp;K11944&amp;"*")&gt;0,1,0)</f>
        <v>1</v>
      </c>
      <c r="F11944">
        <f>IF(COUNTIF(Sheet1!$E$1:$E$349,"*"&amp;G11944&amp;"*")&gt;0,1,0)</f>
        <v>0</v>
      </c>
      <c r="G11944" t="s">
        <v>40730</v>
      </c>
      <c r="H11944" t="str">
        <f t="shared" si="186"/>
        <v>tela Arad</v>
      </c>
      <c r="I11944">
        <v>2</v>
      </c>
      <c r="J11944">
        <v>29</v>
      </c>
      <c r="K11944" t="s">
        <v>1465</v>
      </c>
      <c r="L11944" t="s">
        <v>1466</v>
      </c>
      <c r="M11944">
        <v>5</v>
      </c>
      <c r="N11944">
        <v>859</v>
      </c>
      <c r="O11944" t="s">
        <v>1467</v>
      </c>
      <c r="P11944" t="s">
        <v>583</v>
      </c>
      <c r="Q11944" t="s">
        <v>26</v>
      </c>
      <c r="R11944">
        <v>23</v>
      </c>
      <c r="S11944">
        <v>3</v>
      </c>
      <c r="T11944">
        <v>317023</v>
      </c>
      <c r="U11944" t="s">
        <v>1578</v>
      </c>
      <c r="V11944">
        <v>9887</v>
      </c>
      <c r="W11944" t="s">
        <v>1571</v>
      </c>
      <c r="Y11944">
        <v>0</v>
      </c>
    </row>
    <row r="11945" spans="1:25" x14ac:dyDescent="0.2">
      <c r="A11945">
        <v>35081</v>
      </c>
      <c r="B11945" t="s">
        <v>24715</v>
      </c>
      <c r="C11945">
        <v>0</v>
      </c>
      <c r="D11945">
        <f>IF(COUNTIF(Sheet3!$A$1:$A$349,"*"&amp;B11945&amp;"*")&gt;0,1,0)</f>
        <v>0</v>
      </c>
      <c r="E11945">
        <f>IF(COUNTIF(Sheet1!$C$1:$C$349,"*"&amp;K11945&amp;"*")&gt;0,1,0)</f>
        <v>1</v>
      </c>
      <c r="F11945">
        <f>IF(COUNTIF(Sheet1!$E$1:$E$349,"*"&amp;G11945&amp;"*")&gt;0,1,0)</f>
        <v>0</v>
      </c>
      <c r="G11945" t="s">
        <v>40731</v>
      </c>
      <c r="H11945" t="str">
        <f t="shared" si="186"/>
        <v>Telcisor Bistrita-Nasaud</v>
      </c>
      <c r="I11945">
        <v>6</v>
      </c>
      <c r="J11945">
        <v>65</v>
      </c>
      <c r="K11945" t="s">
        <v>29103</v>
      </c>
      <c r="L11945" t="s">
        <v>5052</v>
      </c>
      <c r="M11945">
        <v>6</v>
      </c>
      <c r="N11945">
        <v>868</v>
      </c>
      <c r="O11945" t="s">
        <v>4205</v>
      </c>
      <c r="P11945" t="s">
        <v>3597</v>
      </c>
      <c r="Q11945" t="s">
        <v>26</v>
      </c>
      <c r="R11945">
        <v>23</v>
      </c>
      <c r="S11945">
        <v>3</v>
      </c>
      <c r="T11945">
        <v>427357</v>
      </c>
      <c r="U11945" t="s">
        <v>5468</v>
      </c>
      <c r="V11945">
        <v>35054</v>
      </c>
      <c r="W11945" t="s">
        <v>5176</v>
      </c>
      <c r="Y11945">
        <v>0</v>
      </c>
    </row>
    <row r="11946" spans="1:25" x14ac:dyDescent="0.2">
      <c r="A11946">
        <v>35063</v>
      </c>
      <c r="B11946" t="s">
        <v>5176</v>
      </c>
      <c r="C11946">
        <v>0</v>
      </c>
      <c r="D11946">
        <f>IF(COUNTIF(Sheet3!$A$1:$A$349,"*"&amp;B11946&amp;"*")&gt;0,1,0)</f>
        <v>0</v>
      </c>
      <c r="E11946">
        <f>IF(COUNTIF(Sheet1!$C$1:$C$349,"*"&amp;K11946&amp;"*")&gt;0,1,0)</f>
        <v>1</v>
      </c>
      <c r="F11946">
        <f>IF(COUNTIF(Sheet1!$E$1:$E$349,"*"&amp;G11946&amp;"*")&gt;0,1,0)</f>
        <v>0</v>
      </c>
      <c r="G11946" t="s">
        <v>40732</v>
      </c>
      <c r="H11946" t="str">
        <f t="shared" si="186"/>
        <v>Telciu Bistrita-Nasaud</v>
      </c>
      <c r="I11946">
        <v>6</v>
      </c>
      <c r="J11946">
        <v>65</v>
      </c>
      <c r="K11946" t="s">
        <v>29103</v>
      </c>
      <c r="L11946" t="s">
        <v>5052</v>
      </c>
      <c r="M11946">
        <v>6</v>
      </c>
      <c r="N11946">
        <v>868</v>
      </c>
      <c r="O11946" t="s">
        <v>4205</v>
      </c>
      <c r="P11946" t="s">
        <v>5464</v>
      </c>
      <c r="Q11946" t="s">
        <v>38</v>
      </c>
      <c r="R11946">
        <v>22</v>
      </c>
      <c r="S11946">
        <v>3</v>
      </c>
      <c r="T11946">
        <v>427355</v>
      </c>
      <c r="U11946" t="s">
        <v>5465</v>
      </c>
      <c r="V11946">
        <v>35054</v>
      </c>
      <c r="W11946" t="s">
        <v>5176</v>
      </c>
      <c r="Y11946">
        <v>0</v>
      </c>
    </row>
    <row r="11947" spans="1:25" x14ac:dyDescent="0.2">
      <c r="A11947">
        <v>1133</v>
      </c>
      <c r="B11947" t="s">
        <v>49</v>
      </c>
      <c r="C11947">
        <v>0</v>
      </c>
      <c r="D11947">
        <f>IF(COUNTIF(Sheet3!$A$1:$A$349,"*"&amp;B11947&amp;"*")&gt;0,1,0)</f>
        <v>0</v>
      </c>
      <c r="E11947">
        <f>IF(COUNTIF(Sheet1!$C$1:$C$349,"*"&amp;K11947&amp;"*")&gt;0,1,0)</f>
        <v>1</v>
      </c>
      <c r="F11947">
        <f>IF(COUNTIF(Sheet1!$E$1:$E$349,"*"&amp;G11947&amp;"*")&gt;0,1,0)</f>
        <v>0</v>
      </c>
      <c r="G11947" t="s">
        <v>40733</v>
      </c>
      <c r="H11947" t="str">
        <f t="shared" si="186"/>
        <v>Teleac Alba</v>
      </c>
      <c r="I11947">
        <v>1</v>
      </c>
      <c r="J11947">
        <v>10</v>
      </c>
      <c r="K11947" t="s">
        <v>19</v>
      </c>
      <c r="L11947" t="s">
        <v>20</v>
      </c>
      <c r="M11947">
        <v>7</v>
      </c>
      <c r="N11947">
        <v>877</v>
      </c>
      <c r="O11947" t="s">
        <v>21</v>
      </c>
      <c r="P11947" t="s">
        <v>50</v>
      </c>
      <c r="Q11947" t="s">
        <v>26</v>
      </c>
      <c r="R11947">
        <v>23</v>
      </c>
      <c r="S11947">
        <v>3</v>
      </c>
      <c r="T11947">
        <v>517246</v>
      </c>
      <c r="U11947" t="s">
        <v>51</v>
      </c>
      <c r="V11947">
        <v>1071</v>
      </c>
      <c r="W11947" t="s">
        <v>36</v>
      </c>
      <c r="Y11947">
        <v>0</v>
      </c>
    </row>
    <row r="11948" spans="1:25" x14ac:dyDescent="0.2">
      <c r="A11948">
        <v>27891</v>
      </c>
      <c r="B11948" t="s">
        <v>49</v>
      </c>
      <c r="C11948">
        <v>0</v>
      </c>
      <c r="D11948">
        <f>IF(COUNTIF(Sheet3!$A$1:$A$349,"*"&amp;B11948&amp;"*")&gt;0,1,0)</f>
        <v>0</v>
      </c>
      <c r="E11948">
        <f>IF(COUNTIF(Sheet1!$C$1:$C$349,"*"&amp;K11948&amp;"*")&gt;0,1,0)</f>
        <v>1</v>
      </c>
      <c r="F11948">
        <f>IF(COUNTIF(Sheet1!$E$1:$E$349,"*"&amp;G11948&amp;"*")&gt;0,1,0)</f>
        <v>0</v>
      </c>
      <c r="G11948" t="s">
        <v>40734</v>
      </c>
      <c r="H11948" t="str">
        <f t="shared" si="186"/>
        <v>Teleac Bihor</v>
      </c>
      <c r="I11948">
        <v>5</v>
      </c>
      <c r="J11948">
        <v>56</v>
      </c>
      <c r="K11948" t="s">
        <v>4203</v>
      </c>
      <c r="L11948" t="s">
        <v>4204</v>
      </c>
      <c r="M11948">
        <v>6</v>
      </c>
      <c r="N11948">
        <v>868</v>
      </c>
      <c r="O11948" t="s">
        <v>4205</v>
      </c>
      <c r="P11948" t="s">
        <v>304</v>
      </c>
      <c r="Q11948" t="s">
        <v>26</v>
      </c>
      <c r="R11948">
        <v>23</v>
      </c>
      <c r="S11948">
        <v>3</v>
      </c>
      <c r="T11948">
        <v>417104</v>
      </c>
      <c r="U11948" t="s">
        <v>4411</v>
      </c>
      <c r="V11948">
        <v>27846</v>
      </c>
      <c r="W11948" t="s">
        <v>4402</v>
      </c>
      <c r="Y11948">
        <v>0</v>
      </c>
    </row>
    <row r="11949" spans="1:25" x14ac:dyDescent="0.2">
      <c r="A11949">
        <v>83295</v>
      </c>
      <c r="B11949" t="s">
        <v>49</v>
      </c>
      <c r="C11949">
        <v>0</v>
      </c>
      <c r="D11949">
        <f>IF(COUNTIF(Sheet3!$A$1:$A$349,"*"&amp;B11949&amp;"*")&gt;0,1,0)</f>
        <v>0</v>
      </c>
      <c r="E11949">
        <f>IF(COUNTIF(Sheet1!$C$1:$C$349,"*"&amp;K11949&amp;"*")&gt;0,1,0)</f>
        <v>1</v>
      </c>
      <c r="F11949">
        <f>IF(COUNTIF(Sheet1!$E$1:$E$349,"*"&amp;G11949&amp;"*")&gt;0,1,0)</f>
        <v>0</v>
      </c>
      <c r="G11949" t="s">
        <v>40735</v>
      </c>
      <c r="H11949" t="str">
        <f t="shared" si="186"/>
        <v>Teleac Harghita</v>
      </c>
      <c r="I11949">
        <v>19</v>
      </c>
      <c r="J11949">
        <v>190</v>
      </c>
      <c r="K11949" t="s">
        <v>11664</v>
      </c>
      <c r="L11949" t="s">
        <v>11665</v>
      </c>
      <c r="M11949">
        <v>7</v>
      </c>
      <c r="N11949">
        <v>877</v>
      </c>
      <c r="O11949" t="s">
        <v>21</v>
      </c>
      <c r="P11949" t="s">
        <v>1851</v>
      </c>
      <c r="Q11949" t="s">
        <v>26</v>
      </c>
      <c r="R11949">
        <v>23</v>
      </c>
      <c r="S11949">
        <v>3</v>
      </c>
      <c r="T11949">
        <v>537106</v>
      </c>
      <c r="U11949" t="s">
        <v>11684</v>
      </c>
      <c r="V11949">
        <v>83197</v>
      </c>
      <c r="W11949" t="s">
        <v>11672</v>
      </c>
      <c r="Y11949">
        <v>0</v>
      </c>
    </row>
    <row r="11950" spans="1:25" x14ac:dyDescent="0.2">
      <c r="A11950">
        <v>117266</v>
      </c>
      <c r="B11950" t="s">
        <v>49</v>
      </c>
      <c r="C11950">
        <v>0</v>
      </c>
      <c r="D11950">
        <f>IF(COUNTIF(Sheet3!$A$1:$A$349,"*"&amp;B11950&amp;"*")&gt;0,1,0)</f>
        <v>0</v>
      </c>
      <c r="E11950">
        <f>IF(COUNTIF(Sheet1!$C$1:$C$349,"*"&amp;K11950&amp;"*")&gt;0,1,0)</f>
        <v>1</v>
      </c>
      <c r="F11950">
        <f>IF(COUNTIF(Sheet1!$E$1:$E$349,"*"&amp;G11950&amp;"*")&gt;0,1,0)</f>
        <v>0</v>
      </c>
      <c r="G11950" t="s">
        <v>40736</v>
      </c>
      <c r="H11950" t="str">
        <f t="shared" si="186"/>
        <v>Teleac Mures</v>
      </c>
      <c r="I11950">
        <v>26</v>
      </c>
      <c r="J11950">
        <v>261</v>
      </c>
      <c r="K11950" t="s">
        <v>29094</v>
      </c>
      <c r="L11950" t="s">
        <v>15377</v>
      </c>
      <c r="M11950">
        <v>7</v>
      </c>
      <c r="N11950">
        <v>877</v>
      </c>
      <c r="O11950" t="s">
        <v>21</v>
      </c>
      <c r="P11950" t="s">
        <v>9452</v>
      </c>
      <c r="Q11950" t="s">
        <v>26</v>
      </c>
      <c r="R11950">
        <v>23</v>
      </c>
      <c r="S11950">
        <v>3</v>
      </c>
      <c r="T11950">
        <v>547289</v>
      </c>
      <c r="U11950" t="s">
        <v>15760</v>
      </c>
      <c r="V11950">
        <v>117177</v>
      </c>
      <c r="W11950" t="s">
        <v>15747</v>
      </c>
      <c r="Y11950">
        <v>0</v>
      </c>
    </row>
    <row r="11951" spans="1:25" x14ac:dyDescent="0.2">
      <c r="A11951">
        <v>121368</v>
      </c>
      <c r="B11951" t="s">
        <v>16240</v>
      </c>
      <c r="C11951">
        <v>0</v>
      </c>
      <c r="D11951">
        <f>IF(COUNTIF(Sheet3!$A$1:$A$349,"*"&amp;B11951&amp;"*")&gt;0,1,0)</f>
        <v>0</v>
      </c>
      <c r="E11951">
        <f>IF(COUNTIF(Sheet1!$C$1:$C$349,"*"&amp;K11951&amp;"*")&gt;0,1,0)</f>
        <v>1</v>
      </c>
      <c r="F11951">
        <f>IF(COUNTIF(Sheet1!$E$1:$E$349,"*"&amp;G11951&amp;"*")&gt;0,1,0)</f>
        <v>0</v>
      </c>
      <c r="G11951" t="s">
        <v>40737</v>
      </c>
      <c r="H11951" t="str">
        <f t="shared" si="186"/>
        <v>Telec Neamt</v>
      </c>
      <c r="I11951">
        <v>27</v>
      </c>
      <c r="J11951">
        <v>270</v>
      </c>
      <c r="K11951" t="s">
        <v>29102</v>
      </c>
      <c r="L11951" t="s">
        <v>16158</v>
      </c>
      <c r="M11951">
        <v>1</v>
      </c>
      <c r="N11951">
        <v>813</v>
      </c>
      <c r="O11951" t="s">
        <v>3243</v>
      </c>
      <c r="P11951" t="s">
        <v>16241</v>
      </c>
      <c r="Q11951" t="s">
        <v>26</v>
      </c>
      <c r="R11951">
        <v>23</v>
      </c>
      <c r="S11951">
        <v>3</v>
      </c>
      <c r="T11951">
        <v>617066</v>
      </c>
      <c r="U11951" t="s">
        <v>16242</v>
      </c>
      <c r="V11951">
        <v>121340</v>
      </c>
      <c r="W11951" t="s">
        <v>16238</v>
      </c>
      <c r="Y11951">
        <v>0</v>
      </c>
    </row>
    <row r="11952" spans="1:25" x14ac:dyDescent="0.2">
      <c r="A11952">
        <v>171316</v>
      </c>
      <c r="B11952" t="s">
        <v>24716</v>
      </c>
      <c r="C11952">
        <v>0</v>
      </c>
      <c r="D11952">
        <f>IF(COUNTIF(Sheet3!$A$1:$A$349,"*"&amp;B11952&amp;"*")&gt;0,1,0)</f>
        <v>0</v>
      </c>
      <c r="E11952">
        <f>IF(COUNTIF(Sheet1!$C$1:$C$349,"*"&amp;K11952&amp;"*")&gt;0,1,0)</f>
        <v>1</v>
      </c>
      <c r="F11952">
        <f>IF(COUNTIF(Sheet1!$E$1:$E$349,"*"&amp;G11952&amp;"*")&gt;0,1,0)</f>
        <v>0</v>
      </c>
      <c r="G11952" t="s">
        <v>40738</v>
      </c>
      <c r="H11952" t="str">
        <f t="shared" si="186"/>
        <v>Telechesti Valcea</v>
      </c>
      <c r="I11952">
        <v>38</v>
      </c>
      <c r="J11952">
        <v>387</v>
      </c>
      <c r="K11952" t="s">
        <v>25637</v>
      </c>
      <c r="L11952" t="s">
        <v>21552</v>
      </c>
      <c r="M11952">
        <v>4</v>
      </c>
      <c r="N11952">
        <v>840</v>
      </c>
      <c r="O11952" t="s">
        <v>10021</v>
      </c>
      <c r="P11952" t="s">
        <v>319</v>
      </c>
      <c r="Q11952" t="s">
        <v>26</v>
      </c>
      <c r="R11952">
        <v>23</v>
      </c>
      <c r="S11952">
        <v>3</v>
      </c>
      <c r="T11952">
        <v>247373</v>
      </c>
      <c r="U11952" t="s">
        <v>21981</v>
      </c>
      <c r="V11952">
        <v>171272</v>
      </c>
      <c r="W11952" t="s">
        <v>21920</v>
      </c>
      <c r="Y11952">
        <v>0</v>
      </c>
    </row>
    <row r="11953" spans="1:25" x14ac:dyDescent="0.2">
      <c r="A11953">
        <v>64032</v>
      </c>
      <c r="B11953" t="s">
        <v>9270</v>
      </c>
      <c r="C11953">
        <v>0</v>
      </c>
      <c r="D11953">
        <f>IF(COUNTIF(Sheet3!$A$1:$A$349,"*"&amp;B11953&amp;"*")&gt;0,1,0)</f>
        <v>0</v>
      </c>
      <c r="E11953">
        <f>IF(COUNTIF(Sheet1!$C$1:$C$349,"*"&amp;K11953&amp;"*")&gt;0,1,0)</f>
        <v>1</v>
      </c>
      <c r="F11953">
        <f>IF(COUNTIF(Sheet1!$E$1:$E$349,"*"&amp;G11953&amp;"*")&gt;0,1,0)</f>
        <v>0</v>
      </c>
      <c r="G11953" t="s">
        <v>40739</v>
      </c>
      <c r="H11953" t="str">
        <f t="shared" si="186"/>
        <v>Telechia Covasna</v>
      </c>
      <c r="I11953">
        <v>14</v>
      </c>
      <c r="J11953">
        <v>145</v>
      </c>
      <c r="K11953" t="s">
        <v>9185</v>
      </c>
      <c r="L11953" t="s">
        <v>9186</v>
      </c>
      <c r="M11953">
        <v>7</v>
      </c>
      <c r="N11953">
        <v>877</v>
      </c>
      <c r="O11953" t="s">
        <v>21</v>
      </c>
      <c r="P11953" t="s">
        <v>5079</v>
      </c>
      <c r="Q11953" t="s">
        <v>26</v>
      </c>
      <c r="R11953">
        <v>23</v>
      </c>
      <c r="S11953">
        <v>3</v>
      </c>
      <c r="T11953">
        <v>527052</v>
      </c>
      <c r="U11953" t="s">
        <v>9271</v>
      </c>
      <c r="V11953">
        <v>64005</v>
      </c>
      <c r="W11953" t="s">
        <v>9266</v>
      </c>
      <c r="Y11953">
        <v>0</v>
      </c>
    </row>
    <row r="11954" spans="1:25" x14ac:dyDescent="0.2">
      <c r="A11954">
        <v>31912</v>
      </c>
      <c r="B11954" t="s">
        <v>5017</v>
      </c>
      <c r="C11954">
        <v>0</v>
      </c>
      <c r="D11954">
        <f>IF(COUNTIF(Sheet3!$A$1:$A$349,"*"&amp;B11954&amp;"*")&gt;0,1,0)</f>
        <v>0</v>
      </c>
      <c r="E11954">
        <f>IF(COUNTIF(Sheet1!$C$1:$C$349,"*"&amp;K11954&amp;"*")&gt;0,1,0)</f>
        <v>1</v>
      </c>
      <c r="F11954">
        <f>IF(COUNTIF(Sheet1!$E$1:$E$349,"*"&amp;G11954&amp;"*")&gt;0,1,0)</f>
        <v>0</v>
      </c>
      <c r="G11954" t="s">
        <v>40740</v>
      </c>
      <c r="H11954" t="str">
        <f t="shared" si="186"/>
        <v>Telechiu Bihor</v>
      </c>
      <c r="I11954">
        <v>5</v>
      </c>
      <c r="J11954">
        <v>56</v>
      </c>
      <c r="K11954" t="s">
        <v>4203</v>
      </c>
      <c r="L11954" t="s">
        <v>4204</v>
      </c>
      <c r="M11954">
        <v>6</v>
      </c>
      <c r="N11954">
        <v>868</v>
      </c>
      <c r="O11954" t="s">
        <v>4205</v>
      </c>
      <c r="P11954" t="s">
        <v>3820</v>
      </c>
      <c r="Q11954" t="s">
        <v>26</v>
      </c>
      <c r="R11954">
        <v>23</v>
      </c>
      <c r="S11954">
        <v>3</v>
      </c>
      <c r="T11954">
        <v>417608</v>
      </c>
      <c r="U11954" t="s">
        <v>5018</v>
      </c>
      <c r="V11954">
        <v>31878</v>
      </c>
      <c r="W11954" t="s">
        <v>5012</v>
      </c>
      <c r="Y11954">
        <v>0</v>
      </c>
    </row>
    <row r="11955" spans="1:25" x14ac:dyDescent="0.2">
      <c r="A11955">
        <v>135798</v>
      </c>
      <c r="B11955" t="s">
        <v>17947</v>
      </c>
      <c r="C11955">
        <v>0</v>
      </c>
      <c r="D11955">
        <f>IF(COUNTIF(Sheet3!$A$1:$A$349,"*"&amp;B11955&amp;"*")&gt;0,1,0)</f>
        <v>0</v>
      </c>
      <c r="E11955">
        <f>IF(COUNTIF(Sheet1!$C$1:$C$349,"*"&amp;K11955&amp;"*")&gt;0,1,0)</f>
        <v>1</v>
      </c>
      <c r="F11955">
        <f>IF(COUNTIF(Sheet1!$E$1:$E$349,"*"&amp;G11955&amp;"*")&gt;0,1,0)</f>
        <v>0</v>
      </c>
      <c r="G11955" t="s">
        <v>40741</v>
      </c>
      <c r="H11955" t="str">
        <f t="shared" si="186"/>
        <v>Telega Prahova</v>
      </c>
      <c r="I11955">
        <v>29</v>
      </c>
      <c r="J11955">
        <v>298</v>
      </c>
      <c r="K11955" t="s">
        <v>17266</v>
      </c>
      <c r="L11955" t="s">
        <v>17267</v>
      </c>
      <c r="M11955">
        <v>3</v>
      </c>
      <c r="N11955">
        <v>831</v>
      </c>
      <c r="O11955" t="s">
        <v>2107</v>
      </c>
      <c r="P11955" t="s">
        <v>17948</v>
      </c>
      <c r="Q11955" t="s">
        <v>38</v>
      </c>
      <c r="R11955">
        <v>22</v>
      </c>
      <c r="S11955">
        <v>3</v>
      </c>
      <c r="T11955">
        <v>107600</v>
      </c>
      <c r="U11955" t="s">
        <v>17949</v>
      </c>
      <c r="V11955">
        <v>135789</v>
      </c>
      <c r="W11955" t="s">
        <v>17947</v>
      </c>
      <c r="Y11955">
        <v>0</v>
      </c>
    </row>
    <row r="11956" spans="1:25" x14ac:dyDescent="0.2">
      <c r="A11956">
        <v>167151</v>
      </c>
      <c r="B11956" t="s">
        <v>21540</v>
      </c>
      <c r="C11956">
        <v>0</v>
      </c>
      <c r="D11956">
        <f>IF(COUNTIF(Sheet3!$A$1:$A$349,"*"&amp;B11956&amp;"*")&gt;0,1,0)</f>
        <v>0</v>
      </c>
      <c r="E11956">
        <f>IF(COUNTIF(Sheet1!$C$1:$C$349,"*"&amp;K11956&amp;"*")&gt;0,1,0)</f>
        <v>1</v>
      </c>
      <c r="F11956">
        <f>IF(COUNTIF(Sheet1!$E$1:$E$349,"*"&amp;G11956&amp;"*")&gt;0,1,0)</f>
        <v>0</v>
      </c>
      <c r="G11956" t="s">
        <v>40742</v>
      </c>
      <c r="H11956" t="str">
        <f t="shared" si="186"/>
        <v>Telejna Vaslui</v>
      </c>
      <c r="I11956">
        <v>37</v>
      </c>
      <c r="J11956">
        <v>378</v>
      </c>
      <c r="K11956" t="s">
        <v>20936</v>
      </c>
      <c r="L11956" t="s">
        <v>20937</v>
      </c>
      <c r="M11956">
        <v>1</v>
      </c>
      <c r="N11956">
        <v>813</v>
      </c>
      <c r="O11956" t="s">
        <v>3243</v>
      </c>
      <c r="P11956" t="s">
        <v>3184</v>
      </c>
      <c r="Q11956" t="s">
        <v>26</v>
      </c>
      <c r="R11956">
        <v>23</v>
      </c>
      <c r="S11956">
        <v>3</v>
      </c>
      <c r="T11956">
        <v>737633</v>
      </c>
      <c r="U11956" t="s">
        <v>21541</v>
      </c>
      <c r="V11956">
        <v>167071</v>
      </c>
      <c r="W11956" t="s">
        <v>21528</v>
      </c>
      <c r="Y11956">
        <v>0</v>
      </c>
    </row>
    <row r="11957" spans="1:25" x14ac:dyDescent="0.2">
      <c r="A11957">
        <v>153366</v>
      </c>
      <c r="B11957" t="s">
        <v>19977</v>
      </c>
      <c r="C11957">
        <v>0</v>
      </c>
      <c r="D11957">
        <f>IF(COUNTIF(Sheet3!$A$1:$A$349,"*"&amp;B11957&amp;"*")&gt;0,1,0)</f>
        <v>0</v>
      </c>
      <c r="E11957">
        <f>IF(COUNTIF(Sheet1!$C$1:$C$349,"*"&amp;K11957&amp;"*")&gt;0,1,0)</f>
        <v>1</v>
      </c>
      <c r="F11957">
        <f>IF(COUNTIF(Sheet1!$E$1:$E$349,"*"&amp;G11957&amp;"*")&gt;0,1,0)</f>
        <v>0</v>
      </c>
      <c r="G11957" t="s">
        <v>40743</v>
      </c>
      <c r="H11957" t="str">
        <f t="shared" si="186"/>
        <v>Teleormanu Teleorman</v>
      </c>
      <c r="I11957">
        <v>34</v>
      </c>
      <c r="J11957">
        <v>341</v>
      </c>
      <c r="K11957" t="s">
        <v>19785</v>
      </c>
      <c r="L11957" t="s">
        <v>19786</v>
      </c>
      <c r="M11957">
        <v>3</v>
      </c>
      <c r="N11957">
        <v>831</v>
      </c>
      <c r="O11957" t="s">
        <v>2107</v>
      </c>
      <c r="P11957" t="s">
        <v>3439</v>
      </c>
      <c r="Q11957" t="s">
        <v>26</v>
      </c>
      <c r="R11957">
        <v>23</v>
      </c>
      <c r="S11957">
        <v>3</v>
      </c>
      <c r="T11957">
        <v>147202</v>
      </c>
      <c r="U11957" t="s">
        <v>19978</v>
      </c>
      <c r="V11957">
        <v>153339</v>
      </c>
      <c r="W11957" t="s">
        <v>19972</v>
      </c>
      <c r="Y11957">
        <v>0</v>
      </c>
    </row>
    <row r="11958" spans="1:25" x14ac:dyDescent="0.2">
      <c r="A11958">
        <v>67899</v>
      </c>
      <c r="B11958" t="s">
        <v>24717</v>
      </c>
      <c r="C11958">
        <v>0</v>
      </c>
      <c r="D11958">
        <f>IF(COUNTIF(Sheet3!$A$1:$A$349,"*"&amp;B11958&amp;"*")&gt;0,1,0)</f>
        <v>0</v>
      </c>
      <c r="E11958">
        <f>IF(COUNTIF(Sheet1!$C$1:$C$349,"*"&amp;K11958&amp;"*")&gt;0,1,0)</f>
        <v>1</v>
      </c>
      <c r="F11958">
        <f>IF(COUNTIF(Sheet1!$E$1:$E$349,"*"&amp;G11958&amp;"*")&gt;0,1,0)</f>
        <v>0</v>
      </c>
      <c r="G11958" t="s">
        <v>40744</v>
      </c>
      <c r="H11958" t="str">
        <f t="shared" si="186"/>
        <v>Telesti Dambovita</v>
      </c>
      <c r="I11958">
        <v>15</v>
      </c>
      <c r="J11958">
        <v>154</v>
      </c>
      <c r="K11958" t="s">
        <v>29101</v>
      </c>
      <c r="L11958" t="s">
        <v>9417</v>
      </c>
      <c r="M11958">
        <v>3</v>
      </c>
      <c r="N11958">
        <v>831</v>
      </c>
      <c r="O11958" t="s">
        <v>2107</v>
      </c>
      <c r="P11958" t="s">
        <v>1489</v>
      </c>
      <c r="Q11958" t="s">
        <v>26</v>
      </c>
      <c r="R11958">
        <v>23</v>
      </c>
      <c r="S11958">
        <v>3</v>
      </c>
      <c r="T11958">
        <v>137276</v>
      </c>
      <c r="U11958" t="s">
        <v>9782</v>
      </c>
      <c r="V11958">
        <v>67835</v>
      </c>
      <c r="W11958" t="s">
        <v>9771</v>
      </c>
      <c r="Y11958">
        <v>0</v>
      </c>
    </row>
    <row r="11959" spans="1:25" x14ac:dyDescent="0.2">
      <c r="A11959">
        <v>82403</v>
      </c>
      <c r="B11959" t="s">
        <v>24717</v>
      </c>
      <c r="C11959">
        <v>0</v>
      </c>
      <c r="D11959">
        <f>IF(COUNTIF(Sheet3!$A$1:$A$349,"*"&amp;B11959&amp;"*")&gt;0,1,0)</f>
        <v>0</v>
      </c>
      <c r="E11959">
        <f>IF(COUNTIF(Sheet1!$C$1:$C$349,"*"&amp;K11959&amp;"*")&gt;0,1,0)</f>
        <v>1</v>
      </c>
      <c r="F11959">
        <f>IF(COUNTIF(Sheet1!$E$1:$E$349,"*"&amp;G11959&amp;"*")&gt;0,1,0)</f>
        <v>0</v>
      </c>
      <c r="G11959" t="s">
        <v>40745</v>
      </c>
      <c r="H11959" t="str">
        <f t="shared" si="186"/>
        <v>Telesti Gorj</v>
      </c>
      <c r="I11959">
        <v>18</v>
      </c>
      <c r="J11959">
        <v>181</v>
      </c>
      <c r="K11959" t="s">
        <v>11026</v>
      </c>
      <c r="L11959" t="s">
        <v>11027</v>
      </c>
      <c r="M11959">
        <v>4</v>
      </c>
      <c r="N11959">
        <v>840</v>
      </c>
      <c r="O11959" t="s">
        <v>10021</v>
      </c>
      <c r="P11959" t="s">
        <v>11596</v>
      </c>
      <c r="Q11959" t="s">
        <v>38</v>
      </c>
      <c r="R11959">
        <v>22</v>
      </c>
      <c r="S11959">
        <v>3</v>
      </c>
      <c r="T11959">
        <v>217490</v>
      </c>
      <c r="U11959" t="s">
        <v>11597</v>
      </c>
      <c r="V11959">
        <v>82396</v>
      </c>
      <c r="W11959" t="s">
        <v>9781</v>
      </c>
      <c r="Y11959">
        <v>0</v>
      </c>
    </row>
    <row r="11960" spans="1:25" x14ac:dyDescent="0.2">
      <c r="A11960">
        <v>144401</v>
      </c>
      <c r="B11960" t="s">
        <v>25409</v>
      </c>
      <c r="C11960">
        <v>0</v>
      </c>
      <c r="D11960">
        <f>IF(COUNTIF(Sheet3!$A$1:$A$349,"*"&amp;B11960&amp;"*")&gt;0,1,0)</f>
        <v>0</v>
      </c>
      <c r="E11960">
        <f>IF(COUNTIF(Sheet1!$C$1:$C$349,"*"&amp;K11960&amp;"*")&gt;0,1,0)</f>
        <v>1</v>
      </c>
      <c r="F11960">
        <f>IF(COUNTIF(Sheet1!$E$1:$E$349,"*"&amp;G11960&amp;"*")&gt;0,1,0)</f>
        <v>0</v>
      </c>
      <c r="G11960" t="s">
        <v>40746</v>
      </c>
      <c r="H11960" t="str">
        <f t="shared" si="186"/>
        <v>teline Sibiu</v>
      </c>
      <c r="I11960">
        <v>32</v>
      </c>
      <c r="J11960">
        <v>323</v>
      </c>
      <c r="K11960" t="s">
        <v>18831</v>
      </c>
      <c r="L11960" t="s">
        <v>18832</v>
      </c>
      <c r="M11960">
        <v>7</v>
      </c>
      <c r="N11960">
        <v>877</v>
      </c>
      <c r="O11960" t="s">
        <v>21</v>
      </c>
      <c r="P11960" t="s">
        <v>1035</v>
      </c>
      <c r="Q11960" t="s">
        <v>26</v>
      </c>
      <c r="R11960">
        <v>23</v>
      </c>
      <c r="S11960">
        <v>3</v>
      </c>
      <c r="T11960">
        <v>557062</v>
      </c>
      <c r="U11960" t="s">
        <v>18938</v>
      </c>
      <c r="V11960">
        <v>144376</v>
      </c>
      <c r="W11960" t="s">
        <v>18935</v>
      </c>
      <c r="Y11960">
        <v>0</v>
      </c>
    </row>
    <row r="11961" spans="1:25" x14ac:dyDescent="0.2">
      <c r="A11961">
        <v>160421</v>
      </c>
      <c r="B11961" t="s">
        <v>25410</v>
      </c>
      <c r="C11961">
        <v>0</v>
      </c>
      <c r="D11961">
        <f>IF(COUNTIF(Sheet3!$A$1:$A$349,"*"&amp;B11961&amp;"*")&gt;0,1,0)</f>
        <v>0</v>
      </c>
      <c r="E11961">
        <f>IF(COUNTIF(Sheet1!$C$1:$C$349,"*"&amp;K11961&amp;"*")&gt;0,1,0)</f>
        <v>1</v>
      </c>
      <c r="F11961">
        <f>IF(COUNTIF(Sheet1!$E$1:$E$349,"*"&amp;G11961&amp;"*")&gt;0,1,0)</f>
        <v>0</v>
      </c>
      <c r="G11961" t="s">
        <v>40747</v>
      </c>
      <c r="H11961" t="str">
        <f t="shared" si="186"/>
        <v>Telita Tulcea</v>
      </c>
      <c r="I11961">
        <v>36</v>
      </c>
      <c r="J11961">
        <v>369</v>
      </c>
      <c r="K11961" t="s">
        <v>20700</v>
      </c>
      <c r="L11961" t="s">
        <v>20701</v>
      </c>
      <c r="M11961">
        <v>2</v>
      </c>
      <c r="N11961">
        <v>822</v>
      </c>
      <c r="O11961" t="s">
        <v>6468</v>
      </c>
      <c r="P11961" t="s">
        <v>6446</v>
      </c>
      <c r="Q11961" t="s">
        <v>26</v>
      </c>
      <c r="R11961">
        <v>23</v>
      </c>
      <c r="S11961">
        <v>3</v>
      </c>
      <c r="T11961">
        <v>827078</v>
      </c>
      <c r="U11961" t="s">
        <v>20802</v>
      </c>
      <c r="V11961">
        <v>160387</v>
      </c>
      <c r="W11961" t="s">
        <v>6526</v>
      </c>
      <c r="Y11961">
        <v>0</v>
      </c>
    </row>
    <row r="11962" spans="1:25" x14ac:dyDescent="0.2">
      <c r="A11962">
        <v>42067</v>
      </c>
      <c r="B11962" t="s">
        <v>6412</v>
      </c>
      <c r="C11962">
        <v>0</v>
      </c>
      <c r="D11962">
        <f>IF(COUNTIF(Sheet3!$A$1:$A$349,"*"&amp;B11962&amp;"*")&gt;0,1,0)</f>
        <v>0</v>
      </c>
      <c r="E11962">
        <f>IF(COUNTIF(Sheet1!$C$1:$C$349,"*"&amp;K11962&amp;"*")&gt;0,1,0)</f>
        <v>1</v>
      </c>
      <c r="F11962">
        <f>IF(COUNTIF(Sheet1!$E$1:$E$349,"*"&amp;G11962&amp;"*")&gt;0,1,0)</f>
        <v>0</v>
      </c>
      <c r="G11962" t="s">
        <v>40748</v>
      </c>
      <c r="H11962" t="str">
        <f t="shared" si="186"/>
        <v>Teliu Brasov</v>
      </c>
      <c r="I11962">
        <v>8</v>
      </c>
      <c r="J11962">
        <v>83</v>
      </c>
      <c r="K11962" t="s">
        <v>22903</v>
      </c>
      <c r="L11962" t="s">
        <v>6155</v>
      </c>
      <c r="M11962">
        <v>7</v>
      </c>
      <c r="N11962">
        <v>877</v>
      </c>
      <c r="O11962" t="s">
        <v>21</v>
      </c>
      <c r="P11962" t="s">
        <v>6413</v>
      </c>
      <c r="Q11962" t="s">
        <v>38</v>
      </c>
      <c r="R11962">
        <v>22</v>
      </c>
      <c r="S11962">
        <v>3</v>
      </c>
      <c r="T11962">
        <v>507225</v>
      </c>
      <c r="U11962" t="s">
        <v>6414</v>
      </c>
      <c r="V11962">
        <v>42058</v>
      </c>
      <c r="W11962" t="s">
        <v>6412</v>
      </c>
      <c r="Y11962">
        <v>0</v>
      </c>
    </row>
    <row r="11963" spans="1:25" x14ac:dyDescent="0.2">
      <c r="A11963">
        <v>86945</v>
      </c>
      <c r="B11963" t="s">
        <v>12129</v>
      </c>
      <c r="C11963">
        <v>0</v>
      </c>
      <c r="D11963">
        <f>IF(COUNTIF(Sheet3!$A$1:$A$349,"*"&amp;B11963&amp;"*")&gt;0,1,0)</f>
        <v>0</v>
      </c>
      <c r="E11963">
        <f>IF(COUNTIF(Sheet1!$C$1:$C$349,"*"&amp;K11963&amp;"*")&gt;0,1,0)</f>
        <v>1</v>
      </c>
      <c r="F11963">
        <f>IF(COUNTIF(Sheet1!$E$1:$E$349,"*"&amp;G11963&amp;"*")&gt;0,1,0)</f>
        <v>0</v>
      </c>
      <c r="G11963" t="s">
        <v>40749</v>
      </c>
      <c r="H11963" t="str">
        <f t="shared" si="186"/>
        <v>Teliucu Inferior Hunedoara</v>
      </c>
      <c r="I11963">
        <v>20</v>
      </c>
      <c r="J11963">
        <v>207</v>
      </c>
      <c r="K11963" t="s">
        <v>12097</v>
      </c>
      <c r="L11963" t="s">
        <v>12098</v>
      </c>
      <c r="M11963">
        <v>5</v>
      </c>
      <c r="N11963">
        <v>859</v>
      </c>
      <c r="O11963" t="s">
        <v>1467</v>
      </c>
      <c r="P11963" t="s">
        <v>3654</v>
      </c>
      <c r="Q11963" t="s">
        <v>38</v>
      </c>
      <c r="R11963">
        <v>22</v>
      </c>
      <c r="S11963">
        <v>3</v>
      </c>
      <c r="T11963">
        <v>337465</v>
      </c>
      <c r="U11963" t="s">
        <v>12130</v>
      </c>
      <c r="V11963">
        <v>86936</v>
      </c>
      <c r="W11963" t="s">
        <v>12129</v>
      </c>
      <c r="Y11963">
        <v>0</v>
      </c>
    </row>
    <row r="11964" spans="1:25" x14ac:dyDescent="0.2">
      <c r="A11964">
        <v>86972</v>
      </c>
      <c r="B11964" t="s">
        <v>12133</v>
      </c>
      <c r="C11964">
        <v>0</v>
      </c>
      <c r="D11964">
        <f>IF(COUNTIF(Sheet3!$A$1:$A$349,"*"&amp;B11964&amp;"*")&gt;0,1,0)</f>
        <v>0</v>
      </c>
      <c r="E11964">
        <f>IF(COUNTIF(Sheet1!$C$1:$C$349,"*"&amp;K11964&amp;"*")&gt;0,1,0)</f>
        <v>1</v>
      </c>
      <c r="F11964">
        <f>IF(COUNTIF(Sheet1!$E$1:$E$349,"*"&amp;G11964&amp;"*")&gt;0,1,0)</f>
        <v>0</v>
      </c>
      <c r="G11964" t="s">
        <v>40750</v>
      </c>
      <c r="H11964" t="str">
        <f t="shared" si="186"/>
        <v>Teliucu Superior Hunedoara</v>
      </c>
      <c r="I11964">
        <v>20</v>
      </c>
      <c r="J11964">
        <v>207</v>
      </c>
      <c r="K11964" t="s">
        <v>12097</v>
      </c>
      <c r="L11964" t="s">
        <v>12098</v>
      </c>
      <c r="M11964">
        <v>5</v>
      </c>
      <c r="N11964">
        <v>859</v>
      </c>
      <c r="O11964" t="s">
        <v>1467</v>
      </c>
      <c r="P11964" t="s">
        <v>2716</v>
      </c>
      <c r="Q11964" t="s">
        <v>26</v>
      </c>
      <c r="R11964">
        <v>23</v>
      </c>
      <c r="S11964">
        <v>3</v>
      </c>
      <c r="T11964">
        <v>337468</v>
      </c>
      <c r="U11964" t="s">
        <v>12134</v>
      </c>
      <c r="V11964">
        <v>86936</v>
      </c>
      <c r="W11964" t="s">
        <v>12129</v>
      </c>
      <c r="Y11964">
        <v>0</v>
      </c>
    </row>
    <row r="11965" spans="1:25" x14ac:dyDescent="0.2">
      <c r="A11965">
        <v>4972</v>
      </c>
      <c r="B11965" t="s">
        <v>25411</v>
      </c>
      <c r="C11965">
        <v>0</v>
      </c>
      <c r="D11965">
        <f>IF(COUNTIF(Sheet3!$A$1:$A$349,"*"&amp;B11965&amp;"*")&gt;0,1,0)</f>
        <v>0</v>
      </c>
      <c r="E11965">
        <f>IF(COUNTIF(Sheet1!$C$1:$C$349,"*"&amp;K11965&amp;"*")&gt;0,1,0)</f>
        <v>1</v>
      </c>
      <c r="F11965">
        <f>IF(COUNTIF(Sheet1!$E$1:$E$349,"*"&amp;G11965&amp;"*")&gt;0,1,0)</f>
        <v>0</v>
      </c>
      <c r="G11965" t="s">
        <v>40751</v>
      </c>
      <c r="H11965" t="str">
        <f t="shared" si="186"/>
        <v>telna Alba</v>
      </c>
      <c r="I11965">
        <v>1</v>
      </c>
      <c r="J11965">
        <v>10</v>
      </c>
      <c r="K11965" t="s">
        <v>19</v>
      </c>
      <c r="L11965" t="s">
        <v>20</v>
      </c>
      <c r="M11965">
        <v>7</v>
      </c>
      <c r="N11965">
        <v>877</v>
      </c>
      <c r="O11965" t="s">
        <v>21</v>
      </c>
      <c r="P11965" t="s">
        <v>797</v>
      </c>
      <c r="Q11965" t="s">
        <v>26</v>
      </c>
      <c r="R11965">
        <v>23</v>
      </c>
      <c r="S11965">
        <v>3</v>
      </c>
      <c r="T11965">
        <v>517364</v>
      </c>
      <c r="U11965" t="s">
        <v>798</v>
      </c>
      <c r="V11965">
        <v>4927</v>
      </c>
      <c r="W11965" t="s">
        <v>787</v>
      </c>
      <c r="Y11965">
        <v>0</v>
      </c>
    </row>
    <row r="11966" spans="1:25" x14ac:dyDescent="0.2">
      <c r="A11966">
        <v>20661</v>
      </c>
      <c r="B11966" t="s">
        <v>3303</v>
      </c>
      <c r="C11966">
        <v>0</v>
      </c>
      <c r="D11966">
        <f>IF(COUNTIF(Sheet3!$A$1:$A$349,"*"&amp;B11966&amp;"*")&gt;0,1,0)</f>
        <v>0</v>
      </c>
      <c r="E11966">
        <f>IF(COUNTIF(Sheet1!$C$1:$C$349,"*"&amp;K11966&amp;"*")&gt;0,1,0)</f>
        <v>1</v>
      </c>
      <c r="F11966">
        <f>IF(COUNTIF(Sheet1!$E$1:$E$349,"*"&amp;G11966&amp;"*")&gt;0,1,0)</f>
        <v>0</v>
      </c>
      <c r="G11966" t="s">
        <v>40752</v>
      </c>
      <c r="H11966" t="str">
        <f t="shared" si="186"/>
        <v>Temelia Bacau</v>
      </c>
      <c r="I11966">
        <v>4</v>
      </c>
      <c r="J11966">
        <v>47</v>
      </c>
      <c r="K11966" t="s">
        <v>22882</v>
      </c>
      <c r="L11966" t="s">
        <v>3242</v>
      </c>
      <c r="M11966">
        <v>1</v>
      </c>
      <c r="N11966">
        <v>813</v>
      </c>
      <c r="O11966" t="s">
        <v>3243</v>
      </c>
      <c r="P11966" t="s">
        <v>3304</v>
      </c>
      <c r="Q11966" t="s">
        <v>26</v>
      </c>
      <c r="R11966">
        <v>23</v>
      </c>
      <c r="S11966">
        <v>3</v>
      </c>
      <c r="T11966">
        <v>607226</v>
      </c>
      <c r="U11966" t="s">
        <v>3305</v>
      </c>
      <c r="V11966">
        <v>20607</v>
      </c>
      <c r="W11966" t="s">
        <v>1912</v>
      </c>
      <c r="Y11966">
        <v>0</v>
      </c>
    </row>
    <row r="11967" spans="1:25" x14ac:dyDescent="0.2">
      <c r="A11967">
        <v>156918</v>
      </c>
      <c r="B11967" t="s">
        <v>24718</v>
      </c>
      <c r="C11967">
        <v>0</v>
      </c>
      <c r="D11967">
        <f>IF(COUNTIF(Sheet3!$A$1:$A$349,"*"&amp;B11967&amp;"*")&gt;0,1,0)</f>
        <v>0</v>
      </c>
      <c r="E11967">
        <f>IF(COUNTIF(Sheet1!$C$1:$C$349,"*"&amp;K11967&amp;"*")&gt;0,1,0)</f>
        <v>1</v>
      </c>
      <c r="F11967">
        <f>IF(COUNTIF(Sheet1!$E$1:$E$349,"*"&amp;G11967&amp;"*")&gt;0,1,0)</f>
        <v>0</v>
      </c>
      <c r="G11967" t="s">
        <v>40753</v>
      </c>
      <c r="H11967" t="str">
        <f t="shared" si="186"/>
        <v>Temeresti Timis</v>
      </c>
      <c r="I11967">
        <v>35</v>
      </c>
      <c r="J11967">
        <v>350</v>
      </c>
      <c r="K11967" t="s">
        <v>29096</v>
      </c>
      <c r="L11967" t="s">
        <v>20163</v>
      </c>
      <c r="M11967">
        <v>5</v>
      </c>
      <c r="N11967">
        <v>859</v>
      </c>
      <c r="O11967" t="s">
        <v>1467</v>
      </c>
      <c r="P11967" t="s">
        <v>2479</v>
      </c>
      <c r="Q11967" t="s">
        <v>26</v>
      </c>
      <c r="R11967">
        <v>19</v>
      </c>
      <c r="S11967">
        <v>1</v>
      </c>
      <c r="T11967">
        <v>305310</v>
      </c>
      <c r="U11967" t="s">
        <v>20376</v>
      </c>
      <c r="V11967">
        <v>156801</v>
      </c>
      <c r="W11967" t="s">
        <v>1373</v>
      </c>
      <c r="Y11967">
        <v>0</v>
      </c>
    </row>
    <row r="11968" spans="1:25" x14ac:dyDescent="0.2">
      <c r="A11968">
        <v>11904</v>
      </c>
      <c r="B11968" t="s">
        <v>24719</v>
      </c>
      <c r="C11968">
        <v>0</v>
      </c>
      <c r="D11968">
        <f>IF(COUNTIF(Sheet3!$A$1:$A$349,"*"&amp;B11968&amp;"*")&gt;0,1,0)</f>
        <v>0</v>
      </c>
      <c r="E11968">
        <f>IF(COUNTIF(Sheet1!$C$1:$C$349,"*"&amp;K11968&amp;"*")&gt;0,1,0)</f>
        <v>1</v>
      </c>
      <c r="F11968">
        <f>IF(COUNTIF(Sheet1!$E$1:$E$349,"*"&amp;G11968&amp;"*")&gt;0,1,0)</f>
        <v>0</v>
      </c>
      <c r="G11968" t="s">
        <v>40754</v>
      </c>
      <c r="H11968" t="str">
        <f t="shared" si="186"/>
        <v>Temesesti Arad</v>
      </c>
      <c r="I11968">
        <v>2</v>
      </c>
      <c r="J11968">
        <v>29</v>
      </c>
      <c r="K11968" t="s">
        <v>1465</v>
      </c>
      <c r="L11968" t="s">
        <v>1466</v>
      </c>
      <c r="M11968">
        <v>5</v>
      </c>
      <c r="N11968">
        <v>859</v>
      </c>
      <c r="O11968" t="s">
        <v>1467</v>
      </c>
      <c r="P11968" t="s">
        <v>1927</v>
      </c>
      <c r="Q11968" t="s">
        <v>26</v>
      </c>
      <c r="R11968">
        <v>23</v>
      </c>
      <c r="S11968">
        <v>3</v>
      </c>
      <c r="T11968">
        <v>317276</v>
      </c>
      <c r="U11968" t="s">
        <v>1928</v>
      </c>
      <c r="V11968">
        <v>11842</v>
      </c>
      <c r="W11968" t="s">
        <v>1919</v>
      </c>
      <c r="Y11968">
        <v>0</v>
      </c>
    </row>
    <row r="11969" spans="1:25" x14ac:dyDescent="0.2">
      <c r="A11969">
        <v>74064</v>
      </c>
      <c r="B11969" t="s">
        <v>27731</v>
      </c>
      <c r="C11969">
        <v>0</v>
      </c>
      <c r="D11969">
        <f>IF(COUNTIF(Sheet3!$A$1:$A$349,"*"&amp;B11969&amp;"*")&gt;0,1,0)</f>
        <v>0</v>
      </c>
      <c r="E11969">
        <f>IF(COUNTIF(Sheet1!$C$1:$C$349,"*"&amp;K11969&amp;"*")&gt;0,1,0)</f>
        <v>1</v>
      </c>
      <c r="F11969">
        <f>IF(COUNTIF(Sheet1!$E$1:$E$349,"*"&amp;G11969&amp;"*")&gt;0,1,0)</f>
        <v>0</v>
      </c>
      <c r="G11969" t="s">
        <v>40755</v>
      </c>
      <c r="H11969" t="str">
        <f t="shared" si="186"/>
        <v>Tencanau Dolj</v>
      </c>
      <c r="I11969">
        <v>16</v>
      </c>
      <c r="J11969">
        <v>163</v>
      </c>
      <c r="K11969" t="s">
        <v>10019</v>
      </c>
      <c r="L11969" t="s">
        <v>10020</v>
      </c>
      <c r="M11969">
        <v>4</v>
      </c>
      <c r="N11969">
        <v>840</v>
      </c>
      <c r="O11969" t="s">
        <v>10021</v>
      </c>
      <c r="P11969" t="s">
        <v>3301</v>
      </c>
      <c r="Q11969" t="s">
        <v>26</v>
      </c>
      <c r="R11969">
        <v>23</v>
      </c>
      <c r="S11969">
        <v>3</v>
      </c>
      <c r="T11969">
        <v>207513</v>
      </c>
      <c r="U11969" t="s">
        <v>10604</v>
      </c>
      <c r="V11969">
        <v>74028</v>
      </c>
      <c r="W11969" t="s">
        <v>5383</v>
      </c>
      <c r="Y11969">
        <v>0</v>
      </c>
    </row>
    <row r="11970" spans="1:25" x14ac:dyDescent="0.2">
      <c r="A11970">
        <v>84371</v>
      </c>
      <c r="B11970" t="s">
        <v>25412</v>
      </c>
      <c r="C11970">
        <v>0</v>
      </c>
      <c r="D11970">
        <f>IF(COUNTIF(Sheet3!$A$1:$A$349,"*"&amp;B11970&amp;"*")&gt;0,1,0)</f>
        <v>0</v>
      </c>
      <c r="E11970">
        <f>IF(COUNTIF(Sheet1!$C$1:$C$349,"*"&amp;K11970&amp;"*")&gt;0,1,0)</f>
        <v>1</v>
      </c>
      <c r="F11970">
        <f>IF(COUNTIF(Sheet1!$E$1:$E$349,"*"&amp;G11970&amp;"*")&gt;0,1,0)</f>
        <v>0</v>
      </c>
      <c r="G11970" t="s">
        <v>40756</v>
      </c>
      <c r="H11970" t="str">
        <f t="shared" si="186"/>
        <v>tengheler Harghita</v>
      </c>
      <c r="I11970">
        <v>19</v>
      </c>
      <c r="J11970">
        <v>190</v>
      </c>
      <c r="K11970" t="s">
        <v>11664</v>
      </c>
      <c r="L11970" t="s">
        <v>11665</v>
      </c>
      <c r="M11970">
        <v>7</v>
      </c>
      <c r="N11970">
        <v>877</v>
      </c>
      <c r="O11970" t="s">
        <v>21</v>
      </c>
      <c r="P11970" t="s">
        <v>930</v>
      </c>
      <c r="Q11970" t="s">
        <v>26</v>
      </c>
      <c r="R11970">
        <v>23</v>
      </c>
      <c r="S11970">
        <v>3</v>
      </c>
      <c r="T11970">
        <v>537092</v>
      </c>
      <c r="U11970" t="s">
        <v>11821</v>
      </c>
      <c r="V11970">
        <v>84344</v>
      </c>
      <c r="W11970" t="s">
        <v>11816</v>
      </c>
      <c r="Y11970">
        <v>0</v>
      </c>
    </row>
    <row r="11971" spans="1:25" x14ac:dyDescent="0.2">
      <c r="A11971">
        <v>33113</v>
      </c>
      <c r="B11971" t="s">
        <v>25413</v>
      </c>
      <c r="C11971">
        <v>0</v>
      </c>
      <c r="D11971">
        <f>IF(COUNTIF(Sheet3!$A$1:$A$349,"*"&amp;B11971&amp;"*")&gt;0,1,0)</f>
        <v>0</v>
      </c>
      <c r="E11971">
        <f>IF(COUNTIF(Sheet1!$C$1:$C$349,"*"&amp;K11971&amp;"*")&gt;0,1,0)</f>
        <v>1</v>
      </c>
      <c r="F11971">
        <f>IF(COUNTIF(Sheet1!$E$1:$E$349,"*"&amp;G11971&amp;"*")&gt;0,1,0)</f>
        <v>0</v>
      </c>
      <c r="G11971" t="s">
        <v>40757</v>
      </c>
      <c r="H11971" t="str">
        <f t="shared" ref="H11971:H12034" si="187">_xlfn.CONCAT(B11971," ",K11971)</f>
        <v>tentea Bistrita-Nasaud</v>
      </c>
      <c r="I11971">
        <v>6</v>
      </c>
      <c r="J11971">
        <v>65</v>
      </c>
      <c r="K11971" t="s">
        <v>29103</v>
      </c>
      <c r="L11971" t="s">
        <v>5052</v>
      </c>
      <c r="M11971">
        <v>6</v>
      </c>
      <c r="N11971">
        <v>868</v>
      </c>
      <c r="O11971" t="s">
        <v>4205</v>
      </c>
      <c r="P11971" t="s">
        <v>1913</v>
      </c>
      <c r="Q11971" t="s">
        <v>26</v>
      </c>
      <c r="R11971">
        <v>23</v>
      </c>
      <c r="S11971">
        <v>3</v>
      </c>
      <c r="T11971">
        <v>427056</v>
      </c>
      <c r="U11971" t="s">
        <v>5165</v>
      </c>
      <c r="V11971">
        <v>33015</v>
      </c>
      <c r="W11971" t="s">
        <v>5151</v>
      </c>
      <c r="Y11971">
        <v>0</v>
      </c>
    </row>
    <row r="11972" spans="1:25" x14ac:dyDescent="0.2">
      <c r="A11972">
        <v>16258</v>
      </c>
      <c r="B11972" t="s">
        <v>24720</v>
      </c>
      <c r="C11972">
        <v>0</v>
      </c>
      <c r="D11972">
        <f>IF(COUNTIF(Sheet3!$A$1:$A$349,"*"&amp;B11972&amp;"*")&gt;0,1,0)</f>
        <v>0</v>
      </c>
      <c r="E11972">
        <f>IF(COUNTIF(Sheet1!$C$1:$C$349,"*"&amp;K11972&amp;"*")&gt;0,1,0)</f>
        <v>1</v>
      </c>
      <c r="F11972">
        <f>IF(COUNTIF(Sheet1!$E$1:$E$349,"*"&amp;G11972&amp;"*")&gt;0,1,0)</f>
        <v>0</v>
      </c>
      <c r="G11972" t="s">
        <v>40758</v>
      </c>
      <c r="H11972" t="str">
        <f t="shared" si="187"/>
        <v>Teodoresti Arges</v>
      </c>
      <c r="I11972">
        <v>3</v>
      </c>
      <c r="J11972">
        <v>38</v>
      </c>
      <c r="K11972" t="s">
        <v>29095</v>
      </c>
      <c r="L11972" t="s">
        <v>2106</v>
      </c>
      <c r="M11972">
        <v>3</v>
      </c>
      <c r="N11972">
        <v>831</v>
      </c>
      <c r="O11972" t="s">
        <v>2107</v>
      </c>
      <c r="P11972" t="s">
        <v>2578</v>
      </c>
      <c r="Q11972" t="s">
        <v>26</v>
      </c>
      <c r="R11972">
        <v>23</v>
      </c>
      <c r="S11972">
        <v>3</v>
      </c>
      <c r="T11972">
        <v>117343</v>
      </c>
      <c r="U11972" t="s">
        <v>2627</v>
      </c>
      <c r="V11972">
        <v>16132</v>
      </c>
      <c r="W11972" t="s">
        <v>2610</v>
      </c>
      <c r="Y11972">
        <v>0</v>
      </c>
    </row>
    <row r="11973" spans="1:25" x14ac:dyDescent="0.2">
      <c r="A11973">
        <v>177209</v>
      </c>
      <c r="B11973" t="s">
        <v>25414</v>
      </c>
      <c r="C11973">
        <v>0</v>
      </c>
      <c r="D11973">
        <f>IF(COUNTIF(Sheet3!$A$1:$A$349,"*"&amp;B11973&amp;"*")&gt;0,1,0)</f>
        <v>0</v>
      </c>
      <c r="E11973">
        <f>IF(COUNTIF(Sheet1!$C$1:$C$349,"*"&amp;K11973&amp;"*")&gt;0,1,0)</f>
        <v>1</v>
      </c>
      <c r="F11973">
        <f>IF(COUNTIF(Sheet1!$E$1:$E$349,"*"&amp;G11973&amp;"*")&gt;0,1,0)</f>
        <v>0</v>
      </c>
      <c r="G11973" t="s">
        <v>40759</v>
      </c>
      <c r="H11973" t="str">
        <f t="shared" si="187"/>
        <v>tepa Vrancea</v>
      </c>
      <c r="I11973">
        <v>39</v>
      </c>
      <c r="J11973">
        <v>396</v>
      </c>
      <c r="K11973" t="s">
        <v>15010</v>
      </c>
      <c r="L11973" t="s">
        <v>22342</v>
      </c>
      <c r="M11973">
        <v>2</v>
      </c>
      <c r="N11973">
        <v>822</v>
      </c>
      <c r="O11973" t="s">
        <v>6468</v>
      </c>
      <c r="P11973" t="s">
        <v>2537</v>
      </c>
      <c r="Q11973" t="s">
        <v>26</v>
      </c>
      <c r="R11973">
        <v>23</v>
      </c>
      <c r="S11973">
        <v>3</v>
      </c>
      <c r="T11973">
        <v>627251</v>
      </c>
      <c r="U11973" t="s">
        <v>22622</v>
      </c>
      <c r="V11973">
        <v>177101</v>
      </c>
      <c r="W11973" t="s">
        <v>6350</v>
      </c>
      <c r="Y11973">
        <v>0</v>
      </c>
    </row>
    <row r="11974" spans="1:25" x14ac:dyDescent="0.2">
      <c r="A11974">
        <v>62976</v>
      </c>
      <c r="B11974" t="s">
        <v>27732</v>
      </c>
      <c r="C11974">
        <v>0</v>
      </c>
      <c r="D11974">
        <f>IF(COUNTIF(Sheet3!$A$1:$A$349,"*"&amp;B11974&amp;"*")&gt;0,1,0)</f>
        <v>0</v>
      </c>
      <c r="E11974">
        <f>IF(COUNTIF(Sheet1!$C$1:$C$349,"*"&amp;K11974&amp;"*")&gt;0,1,0)</f>
        <v>1</v>
      </c>
      <c r="F11974">
        <f>IF(COUNTIF(Sheet1!$E$1:$E$349,"*"&amp;G11974&amp;"*")&gt;0,1,0)</f>
        <v>0</v>
      </c>
      <c r="G11974" t="s">
        <v>40760</v>
      </c>
      <c r="H11974" t="str">
        <f t="shared" si="187"/>
        <v>Tepes Voda Constanta</v>
      </c>
      <c r="I11974">
        <v>13</v>
      </c>
      <c r="J11974">
        <v>136</v>
      </c>
      <c r="K11974" t="s">
        <v>22924</v>
      </c>
      <c r="L11974" t="s">
        <v>8778</v>
      </c>
      <c r="M11974">
        <v>2</v>
      </c>
      <c r="N11974">
        <v>822</v>
      </c>
      <c r="O11974" t="s">
        <v>6468</v>
      </c>
      <c r="P11974" t="s">
        <v>2458</v>
      </c>
      <c r="Q11974" t="s">
        <v>26</v>
      </c>
      <c r="R11974">
        <v>23</v>
      </c>
      <c r="S11974">
        <v>3</v>
      </c>
      <c r="T11974">
        <v>907271</v>
      </c>
      <c r="U11974" t="s">
        <v>9148</v>
      </c>
      <c r="V11974">
        <v>62949</v>
      </c>
      <c r="W11974" t="s">
        <v>2477</v>
      </c>
      <c r="Y11974">
        <v>0</v>
      </c>
    </row>
    <row r="11975" spans="1:25" x14ac:dyDescent="0.2">
      <c r="A11975">
        <v>43689</v>
      </c>
      <c r="B11975" t="s">
        <v>27733</v>
      </c>
      <c r="C11975">
        <v>0</v>
      </c>
      <c r="D11975">
        <f>IF(COUNTIF(Sheet3!$A$1:$A$349,"*"&amp;B11975&amp;"*")&gt;0,1,0)</f>
        <v>0</v>
      </c>
      <c r="E11975">
        <f>IF(COUNTIF(Sheet1!$C$1:$C$349,"*"&amp;K11975&amp;"*")&gt;0,1,0)</f>
        <v>1</v>
      </c>
      <c r="F11975">
        <f>IF(COUNTIF(Sheet1!$E$1:$E$349,"*"&amp;G11975&amp;"*")&gt;0,1,0)</f>
        <v>0</v>
      </c>
      <c r="G11975" t="s">
        <v>40761</v>
      </c>
      <c r="H11975" t="str">
        <f t="shared" si="187"/>
        <v>tepes Voda Braila</v>
      </c>
      <c r="I11975">
        <v>9</v>
      </c>
      <c r="J11975">
        <v>92</v>
      </c>
      <c r="K11975" t="s">
        <v>22902</v>
      </c>
      <c r="L11975" t="s">
        <v>6467</v>
      </c>
      <c r="M11975">
        <v>2</v>
      </c>
      <c r="N11975">
        <v>822</v>
      </c>
      <c r="O11975" t="s">
        <v>6468</v>
      </c>
      <c r="P11975" t="s">
        <v>5460</v>
      </c>
      <c r="Q11975" t="s">
        <v>26</v>
      </c>
      <c r="R11975">
        <v>23</v>
      </c>
      <c r="S11975">
        <v>3</v>
      </c>
      <c r="T11975">
        <v>817102</v>
      </c>
      <c r="U11975" t="s">
        <v>6613</v>
      </c>
      <c r="V11975">
        <v>43652</v>
      </c>
      <c r="W11975" t="s">
        <v>6608</v>
      </c>
      <c r="Y11975">
        <v>0</v>
      </c>
    </row>
    <row r="11976" spans="1:25" x14ac:dyDescent="0.2">
      <c r="A11976">
        <v>173926</v>
      </c>
      <c r="B11976" t="s">
        <v>25415</v>
      </c>
      <c r="C11976">
        <v>0</v>
      </c>
      <c r="D11976">
        <f>IF(COUNTIF(Sheet3!$A$1:$A$349,"*"&amp;B11976&amp;"*")&gt;0,1,0)</f>
        <v>0</v>
      </c>
      <c r="E11976">
        <f>IF(COUNTIF(Sheet1!$C$1:$C$349,"*"&amp;K11976&amp;"*")&gt;0,1,0)</f>
        <v>1</v>
      </c>
      <c r="F11976">
        <f>IF(COUNTIF(Sheet1!$E$1:$E$349,"*"&amp;G11976&amp;"*")&gt;0,1,0)</f>
        <v>0</v>
      </c>
      <c r="G11976" t="s">
        <v>40762</v>
      </c>
      <c r="H11976" t="str">
        <f t="shared" si="187"/>
        <v>tepesti Valcea</v>
      </c>
      <c r="I11976">
        <v>38</v>
      </c>
      <c r="J11976">
        <v>387</v>
      </c>
      <c r="K11976" t="s">
        <v>25637</v>
      </c>
      <c r="L11976" t="s">
        <v>21552</v>
      </c>
      <c r="M11976">
        <v>4</v>
      </c>
      <c r="N11976">
        <v>840</v>
      </c>
      <c r="O11976" t="s">
        <v>10021</v>
      </c>
      <c r="P11976" t="s">
        <v>4109</v>
      </c>
      <c r="Q11976" t="s">
        <v>26</v>
      </c>
      <c r="R11976">
        <v>23</v>
      </c>
      <c r="S11976">
        <v>3</v>
      </c>
      <c r="T11976">
        <v>247702</v>
      </c>
      <c r="U11976" t="s">
        <v>22279</v>
      </c>
      <c r="V11976">
        <v>173855</v>
      </c>
      <c r="W11976" t="s">
        <v>22271</v>
      </c>
      <c r="Y11976">
        <v>0</v>
      </c>
    </row>
    <row r="11977" spans="1:25" x14ac:dyDescent="0.2">
      <c r="A11977">
        <v>23635</v>
      </c>
      <c r="B11977" t="s">
        <v>25416</v>
      </c>
      <c r="C11977">
        <v>0</v>
      </c>
      <c r="D11977">
        <f>IF(COUNTIF(Sheet3!$A$1:$A$349,"*"&amp;B11977&amp;"*")&gt;0,1,0)</f>
        <v>0</v>
      </c>
      <c r="E11977">
        <f>IF(COUNTIF(Sheet1!$C$1:$C$349,"*"&amp;K11977&amp;"*")&gt;0,1,0)</f>
        <v>1</v>
      </c>
      <c r="F11977">
        <f>IF(COUNTIF(Sheet1!$E$1:$E$349,"*"&amp;G11977&amp;"*")&gt;0,1,0)</f>
        <v>0</v>
      </c>
      <c r="G11977" t="s">
        <v>40763</v>
      </c>
      <c r="H11977" t="str">
        <f t="shared" si="187"/>
        <v>tepoaia Bacau</v>
      </c>
      <c r="I11977">
        <v>4</v>
      </c>
      <c r="J11977">
        <v>47</v>
      </c>
      <c r="K11977" t="s">
        <v>22882</v>
      </c>
      <c r="L11977" t="s">
        <v>3242</v>
      </c>
      <c r="M11977">
        <v>1</v>
      </c>
      <c r="N11977">
        <v>813</v>
      </c>
      <c r="O11977" t="s">
        <v>3243</v>
      </c>
      <c r="P11977" t="s">
        <v>3788</v>
      </c>
      <c r="Q11977" t="s">
        <v>26</v>
      </c>
      <c r="R11977">
        <v>23</v>
      </c>
      <c r="S11977">
        <v>3</v>
      </c>
      <c r="T11977">
        <v>607341</v>
      </c>
      <c r="U11977" t="s">
        <v>3789</v>
      </c>
      <c r="V11977">
        <v>23494</v>
      </c>
      <c r="W11977" t="s">
        <v>3766</v>
      </c>
      <c r="Y11977">
        <v>0</v>
      </c>
    </row>
    <row r="11978" spans="1:25" x14ac:dyDescent="0.2">
      <c r="A11978">
        <v>171520</v>
      </c>
      <c r="B11978" t="s">
        <v>24721</v>
      </c>
      <c r="C11978">
        <v>0</v>
      </c>
      <c r="D11978">
        <f>IF(COUNTIF(Sheet3!$A$1:$A$349,"*"&amp;B11978&amp;"*")&gt;0,1,0)</f>
        <v>0</v>
      </c>
      <c r="E11978">
        <f>IF(COUNTIF(Sheet1!$C$1:$C$349,"*"&amp;K11978&amp;"*")&gt;0,1,0)</f>
        <v>1</v>
      </c>
      <c r="F11978">
        <f>IF(COUNTIF(Sheet1!$E$1:$E$349,"*"&amp;G11978&amp;"*")&gt;0,1,0)</f>
        <v>0</v>
      </c>
      <c r="G11978" t="s">
        <v>40764</v>
      </c>
      <c r="H11978" t="str">
        <f t="shared" si="187"/>
        <v>Tepsenari Valcea</v>
      </c>
      <c r="I11978">
        <v>38</v>
      </c>
      <c r="J11978">
        <v>387</v>
      </c>
      <c r="K11978" t="s">
        <v>25637</v>
      </c>
      <c r="L11978" t="s">
        <v>21552</v>
      </c>
      <c r="M11978">
        <v>4</v>
      </c>
      <c r="N11978">
        <v>840</v>
      </c>
      <c r="O11978" t="s">
        <v>10021</v>
      </c>
      <c r="P11978" t="s">
        <v>2212</v>
      </c>
      <c r="Q11978" t="s">
        <v>26</v>
      </c>
      <c r="R11978">
        <v>23</v>
      </c>
      <c r="S11978">
        <v>3</v>
      </c>
      <c r="T11978">
        <v>247401</v>
      </c>
      <c r="U11978" t="s">
        <v>22004</v>
      </c>
      <c r="V11978">
        <v>171469</v>
      </c>
      <c r="W11978" t="s">
        <v>21998</v>
      </c>
      <c r="Y11978">
        <v>0</v>
      </c>
    </row>
    <row r="11979" spans="1:25" x14ac:dyDescent="0.2">
      <c r="A11979">
        <v>77386</v>
      </c>
      <c r="B11979" t="s">
        <v>25417</v>
      </c>
      <c r="C11979">
        <v>0</v>
      </c>
      <c r="D11979">
        <f>IF(COUNTIF(Sheet3!$A$1:$A$349,"*"&amp;B11979&amp;"*")&gt;0,1,0)</f>
        <v>0</v>
      </c>
      <c r="E11979">
        <f>IF(COUNTIF(Sheet1!$C$1:$C$349,"*"&amp;K11979&amp;"*")&gt;0,1,0)</f>
        <v>1</v>
      </c>
      <c r="F11979">
        <f>IF(COUNTIF(Sheet1!$E$1:$E$349,"*"&amp;G11979&amp;"*")&gt;0,1,0)</f>
        <v>0</v>
      </c>
      <c r="G11979" t="s">
        <v>40765</v>
      </c>
      <c r="H11979" t="str">
        <f t="shared" si="187"/>
        <v>tepu Galati</v>
      </c>
      <c r="I11979">
        <v>17</v>
      </c>
      <c r="J11979">
        <v>172</v>
      </c>
      <c r="K11979" t="s">
        <v>22945</v>
      </c>
      <c r="L11979" t="s">
        <v>10708</v>
      </c>
      <c r="M11979">
        <v>2</v>
      </c>
      <c r="N11979">
        <v>822</v>
      </c>
      <c r="O11979" t="s">
        <v>6468</v>
      </c>
      <c r="P11979" t="s">
        <v>11005</v>
      </c>
      <c r="Q11979" t="s">
        <v>38</v>
      </c>
      <c r="R11979">
        <v>22</v>
      </c>
      <c r="S11979">
        <v>3</v>
      </c>
      <c r="T11979">
        <v>807305</v>
      </c>
      <c r="U11979" t="s">
        <v>11006</v>
      </c>
      <c r="V11979">
        <v>77377</v>
      </c>
      <c r="W11979" t="s">
        <v>11004</v>
      </c>
      <c r="Y11979">
        <v>0</v>
      </c>
    </row>
    <row r="11980" spans="1:25" x14ac:dyDescent="0.2">
      <c r="A11980">
        <v>77395</v>
      </c>
      <c r="B11980" t="s">
        <v>25418</v>
      </c>
      <c r="C11980">
        <v>0</v>
      </c>
      <c r="D11980">
        <f>IF(COUNTIF(Sheet3!$A$1:$A$349,"*"&amp;B11980&amp;"*")&gt;0,1,0)</f>
        <v>0</v>
      </c>
      <c r="E11980">
        <f>IF(COUNTIF(Sheet1!$C$1:$C$349,"*"&amp;K11980&amp;"*")&gt;0,1,0)</f>
        <v>1</v>
      </c>
      <c r="F11980">
        <f>IF(COUNTIF(Sheet1!$E$1:$E$349,"*"&amp;G11980&amp;"*")&gt;0,1,0)</f>
        <v>0</v>
      </c>
      <c r="G11980" t="s">
        <v>40766</v>
      </c>
      <c r="H11980" t="str">
        <f t="shared" si="187"/>
        <v>tepu de Sus Galati</v>
      </c>
      <c r="I11980">
        <v>17</v>
      </c>
      <c r="J11980">
        <v>172</v>
      </c>
      <c r="K11980" t="s">
        <v>22945</v>
      </c>
      <c r="L11980" t="s">
        <v>10708</v>
      </c>
      <c r="M11980">
        <v>2</v>
      </c>
      <c r="N11980">
        <v>822</v>
      </c>
      <c r="O11980" t="s">
        <v>6468</v>
      </c>
      <c r="P11980" t="s">
        <v>2619</v>
      </c>
      <c r="Q11980" t="s">
        <v>26</v>
      </c>
      <c r="R11980">
        <v>23</v>
      </c>
      <c r="S11980">
        <v>3</v>
      </c>
      <c r="T11980">
        <v>807306</v>
      </c>
      <c r="U11980" t="s">
        <v>11007</v>
      </c>
      <c r="V11980">
        <v>77377</v>
      </c>
      <c r="W11980" t="s">
        <v>11004</v>
      </c>
      <c r="Y11980">
        <v>0</v>
      </c>
    </row>
    <row r="11981" spans="1:25" x14ac:dyDescent="0.2">
      <c r="A11981">
        <v>47284</v>
      </c>
      <c r="B11981" t="s">
        <v>7086</v>
      </c>
      <c r="C11981">
        <v>0</v>
      </c>
      <c r="D11981">
        <f>IF(COUNTIF(Sheet3!$A$1:$A$349,"*"&amp;B11981&amp;"*")&gt;0,1,0)</f>
        <v>0</v>
      </c>
      <c r="E11981">
        <f>IF(COUNTIF(Sheet1!$C$1:$C$349,"*"&amp;K11981&amp;"*")&gt;0,1,0)</f>
        <v>1</v>
      </c>
      <c r="F11981">
        <f>IF(COUNTIF(Sheet1!$E$1:$E$349,"*"&amp;G11981&amp;"*")&gt;0,1,0)</f>
        <v>0</v>
      </c>
      <c r="G11981" t="s">
        <v>40767</v>
      </c>
      <c r="H11981" t="str">
        <f t="shared" si="187"/>
        <v>Terca Buzau</v>
      </c>
      <c r="I11981">
        <v>10</v>
      </c>
      <c r="J11981">
        <v>109</v>
      </c>
      <c r="K11981" t="s">
        <v>22908</v>
      </c>
      <c r="L11981" t="s">
        <v>6741</v>
      </c>
      <c r="M11981">
        <v>2</v>
      </c>
      <c r="N11981">
        <v>822</v>
      </c>
      <c r="O11981" t="s">
        <v>6468</v>
      </c>
      <c r="P11981" t="s">
        <v>5228</v>
      </c>
      <c r="Q11981" t="s">
        <v>26</v>
      </c>
      <c r="R11981">
        <v>23</v>
      </c>
      <c r="S11981">
        <v>3</v>
      </c>
      <c r="T11981">
        <v>127306</v>
      </c>
      <c r="U11981" t="s">
        <v>7087</v>
      </c>
      <c r="V11981">
        <v>47186</v>
      </c>
      <c r="W11981" t="s">
        <v>7071</v>
      </c>
      <c r="Y11981">
        <v>0</v>
      </c>
    </row>
    <row r="11982" spans="1:25" x14ac:dyDescent="0.2">
      <c r="A11982">
        <v>178304</v>
      </c>
      <c r="B11982" t="s">
        <v>24722</v>
      </c>
      <c r="C11982">
        <v>0</v>
      </c>
      <c r="D11982">
        <f>IF(COUNTIF(Sheet3!$A$1:$A$349,"*"&amp;B11982&amp;"*")&gt;0,1,0)</f>
        <v>0</v>
      </c>
      <c r="E11982">
        <f>IF(COUNTIF(Sheet1!$C$1:$C$349,"*"&amp;K11982&amp;"*")&gt;0,1,0)</f>
        <v>1</v>
      </c>
      <c r="F11982">
        <f>IF(COUNTIF(Sheet1!$E$1:$E$349,"*"&amp;G11982&amp;"*")&gt;0,1,0)</f>
        <v>0</v>
      </c>
      <c r="G11982" t="s">
        <v>40768</v>
      </c>
      <c r="H11982" t="str">
        <f t="shared" si="187"/>
        <v>Terchesti Vrancea</v>
      </c>
      <c r="I11982">
        <v>39</v>
      </c>
      <c r="J11982">
        <v>396</v>
      </c>
      <c r="K11982" t="s">
        <v>15010</v>
      </c>
      <c r="L11982" t="s">
        <v>22342</v>
      </c>
      <c r="M11982">
        <v>2</v>
      </c>
      <c r="N11982">
        <v>822</v>
      </c>
      <c r="O11982" t="s">
        <v>6468</v>
      </c>
      <c r="P11982" t="s">
        <v>3413</v>
      </c>
      <c r="Q11982" t="s">
        <v>26</v>
      </c>
      <c r="R11982">
        <v>23</v>
      </c>
      <c r="S11982">
        <v>3</v>
      </c>
      <c r="T11982">
        <v>627387</v>
      </c>
      <c r="U11982" t="s">
        <v>22758</v>
      </c>
      <c r="V11982">
        <v>178901</v>
      </c>
      <c r="W11982" t="s">
        <v>814</v>
      </c>
      <c r="Y11982">
        <v>0</v>
      </c>
    </row>
    <row r="11983" spans="1:25" x14ac:dyDescent="0.2">
      <c r="A11983">
        <v>139063</v>
      </c>
      <c r="B11983" t="s">
        <v>24723</v>
      </c>
      <c r="C11983">
        <v>0</v>
      </c>
      <c r="D11983">
        <f>IF(COUNTIF(Sheet3!$A$1:$A$349,"*"&amp;B11983&amp;"*")&gt;0,1,0)</f>
        <v>0</v>
      </c>
      <c r="E11983">
        <f>IF(COUNTIF(Sheet1!$C$1:$C$349,"*"&amp;K11983&amp;"*")&gt;0,1,0)</f>
        <v>1</v>
      </c>
      <c r="F11983">
        <f>IF(COUNTIF(Sheet1!$E$1:$E$349,"*"&amp;G11983&amp;"*")&gt;0,1,0)</f>
        <v>0</v>
      </c>
      <c r="G11983" t="s">
        <v>40769</v>
      </c>
      <c r="H11983" t="str">
        <f t="shared" si="187"/>
        <v>Terebesti Satu Mare</v>
      </c>
      <c r="I11983">
        <v>30</v>
      </c>
      <c r="J11983">
        <v>305</v>
      </c>
      <c r="K11983" t="s">
        <v>1941</v>
      </c>
      <c r="L11983" t="s">
        <v>18012</v>
      </c>
      <c r="M11983">
        <v>6</v>
      </c>
      <c r="N11983">
        <v>868</v>
      </c>
      <c r="O11983" t="s">
        <v>4205</v>
      </c>
      <c r="P11983" t="s">
        <v>1300</v>
      </c>
      <c r="Q11983" t="s">
        <v>38</v>
      </c>
      <c r="R11983">
        <v>22</v>
      </c>
      <c r="S11983">
        <v>3</v>
      </c>
      <c r="T11983">
        <v>447320</v>
      </c>
      <c r="U11983" t="s">
        <v>18343</v>
      </c>
      <c r="V11983">
        <v>139054</v>
      </c>
      <c r="W11983" t="s">
        <v>18342</v>
      </c>
      <c r="Y11983">
        <v>0</v>
      </c>
    </row>
    <row r="11984" spans="1:25" x14ac:dyDescent="0.2">
      <c r="A11984">
        <v>54289</v>
      </c>
      <c r="B11984" t="s">
        <v>8028</v>
      </c>
      <c r="C11984">
        <v>0</v>
      </c>
      <c r="D11984">
        <f>IF(COUNTIF(Sheet3!$A$1:$A$349,"*"&amp;B11984&amp;"*")&gt;0,1,0)</f>
        <v>0</v>
      </c>
      <c r="E11984">
        <f>IF(COUNTIF(Sheet1!$C$1:$C$349,"*"&amp;K11984&amp;"*")&gt;0,1,0)</f>
        <v>1</v>
      </c>
      <c r="F11984">
        <f>IF(COUNTIF(Sheet1!$E$1:$E$349,"*"&amp;G11984&amp;"*")&gt;0,1,0)</f>
        <v>0</v>
      </c>
      <c r="G11984" t="s">
        <v>40770</v>
      </c>
      <c r="H11984" t="str">
        <f t="shared" si="187"/>
        <v>Teregova Caras-Severin</v>
      </c>
      <c r="I11984">
        <v>11</v>
      </c>
      <c r="J11984">
        <v>118</v>
      </c>
      <c r="K11984" t="s">
        <v>29093</v>
      </c>
      <c r="L11984" t="s">
        <v>7542</v>
      </c>
      <c r="M11984">
        <v>5</v>
      </c>
      <c r="N11984">
        <v>859</v>
      </c>
      <c r="O11984" t="s">
        <v>1467</v>
      </c>
      <c r="P11984" t="s">
        <v>8029</v>
      </c>
      <c r="Q11984" t="s">
        <v>38</v>
      </c>
      <c r="R11984">
        <v>22</v>
      </c>
      <c r="S11984">
        <v>3</v>
      </c>
      <c r="T11984">
        <v>327390</v>
      </c>
      <c r="U11984" t="s">
        <v>8030</v>
      </c>
      <c r="V11984">
        <v>54270</v>
      </c>
      <c r="W11984" t="s">
        <v>8028</v>
      </c>
      <c r="Y11984">
        <v>0</v>
      </c>
    </row>
    <row r="11985" spans="1:25" x14ac:dyDescent="0.2">
      <c r="A11985">
        <v>158868</v>
      </c>
      <c r="B11985" t="s">
        <v>20637</v>
      </c>
      <c r="C11985">
        <v>0</v>
      </c>
      <c r="D11985">
        <f>IF(COUNTIF(Sheet3!$A$1:$A$349,"*"&amp;B11985&amp;"*")&gt;0,1,0)</f>
        <v>0</v>
      </c>
      <c r="E11985">
        <f>IF(COUNTIF(Sheet1!$C$1:$C$349,"*"&amp;K11985&amp;"*")&gt;0,1,0)</f>
        <v>1</v>
      </c>
      <c r="F11985">
        <f>IF(COUNTIF(Sheet1!$E$1:$E$349,"*"&amp;G11985&amp;"*")&gt;0,1,0)</f>
        <v>0</v>
      </c>
      <c r="G11985" t="s">
        <v>40771</v>
      </c>
      <c r="H11985" t="str">
        <f t="shared" si="187"/>
        <v>Teremia Mare Timis</v>
      </c>
      <c r="I11985">
        <v>35</v>
      </c>
      <c r="J11985">
        <v>350</v>
      </c>
      <c r="K11985" t="s">
        <v>29096</v>
      </c>
      <c r="L11985" t="s">
        <v>20163</v>
      </c>
      <c r="M11985">
        <v>5</v>
      </c>
      <c r="N11985">
        <v>859</v>
      </c>
      <c r="O11985" t="s">
        <v>1467</v>
      </c>
      <c r="P11985" t="s">
        <v>20638</v>
      </c>
      <c r="Q11985" t="s">
        <v>38</v>
      </c>
      <c r="R11985">
        <v>22</v>
      </c>
      <c r="S11985">
        <v>3</v>
      </c>
      <c r="T11985">
        <v>307405</v>
      </c>
      <c r="U11985" t="s">
        <v>20639</v>
      </c>
      <c r="V11985">
        <v>158859</v>
      </c>
      <c r="W11985" t="s">
        <v>20637</v>
      </c>
      <c r="Y11985">
        <v>0</v>
      </c>
    </row>
    <row r="11986" spans="1:25" x14ac:dyDescent="0.2">
      <c r="A11986">
        <v>158886</v>
      </c>
      <c r="B11986" t="s">
        <v>27734</v>
      </c>
      <c r="C11986">
        <v>0</v>
      </c>
      <c r="D11986">
        <f>IF(COUNTIF(Sheet3!$A$1:$A$349,"*"&amp;B11986&amp;"*")&gt;0,1,0)</f>
        <v>0</v>
      </c>
      <c r="E11986">
        <f>IF(COUNTIF(Sheet1!$C$1:$C$349,"*"&amp;K11986&amp;"*")&gt;0,1,0)</f>
        <v>1</v>
      </c>
      <c r="F11986">
        <f>IF(COUNTIF(Sheet1!$E$1:$E$349,"*"&amp;G11986&amp;"*")&gt;0,1,0)</f>
        <v>0</v>
      </c>
      <c r="G11986" t="s">
        <v>40772</v>
      </c>
      <c r="H11986" t="str">
        <f t="shared" si="187"/>
        <v>Teremia Mica Timis</v>
      </c>
      <c r="I11986">
        <v>35</v>
      </c>
      <c r="J11986">
        <v>350</v>
      </c>
      <c r="K11986" t="s">
        <v>29096</v>
      </c>
      <c r="L11986" t="s">
        <v>20163</v>
      </c>
      <c r="M11986">
        <v>5</v>
      </c>
      <c r="N11986">
        <v>859</v>
      </c>
      <c r="O11986" t="s">
        <v>1467</v>
      </c>
      <c r="P11986" t="s">
        <v>4303</v>
      </c>
      <c r="Q11986" t="s">
        <v>26</v>
      </c>
      <c r="R11986">
        <v>23</v>
      </c>
      <c r="S11986">
        <v>3</v>
      </c>
      <c r="T11986">
        <v>307407</v>
      </c>
      <c r="U11986" t="s">
        <v>20641</v>
      </c>
      <c r="V11986">
        <v>158859</v>
      </c>
      <c r="W11986" t="s">
        <v>20637</v>
      </c>
      <c r="Y11986">
        <v>0</v>
      </c>
    </row>
    <row r="11987" spans="1:25" x14ac:dyDescent="0.2">
      <c r="A11987">
        <v>50852</v>
      </c>
      <c r="B11987" t="s">
        <v>25419</v>
      </c>
      <c r="C11987">
        <v>0</v>
      </c>
      <c r="D11987">
        <f>IF(COUNTIF(Sheet3!$A$1:$A$349,"*"&amp;B11987&amp;"*")&gt;0,1,0)</f>
        <v>0</v>
      </c>
      <c r="E11987">
        <f>IF(COUNTIF(Sheet1!$C$1:$C$349,"*"&amp;K11987&amp;"*")&gt;0,1,0)</f>
        <v>1</v>
      </c>
      <c r="F11987">
        <f>IF(COUNTIF(Sheet1!$E$1:$E$349,"*"&amp;G11987&amp;"*")&gt;0,1,0)</f>
        <v>0</v>
      </c>
      <c r="G11987" t="s">
        <v>40773</v>
      </c>
      <c r="H11987" t="str">
        <f t="shared" si="187"/>
        <v>terova Caras-Severin</v>
      </c>
      <c r="I11987">
        <v>11</v>
      </c>
      <c r="J11987">
        <v>118</v>
      </c>
      <c r="K11987" t="s">
        <v>29093</v>
      </c>
      <c r="L11987" t="s">
        <v>7542</v>
      </c>
      <c r="M11987">
        <v>5</v>
      </c>
      <c r="N11987">
        <v>859</v>
      </c>
      <c r="O11987" t="s">
        <v>1467</v>
      </c>
      <c r="P11987" t="s">
        <v>1308</v>
      </c>
      <c r="Q11987" t="s">
        <v>26</v>
      </c>
      <c r="R11987">
        <v>10</v>
      </c>
      <c r="S11987">
        <v>1</v>
      </c>
      <c r="T11987">
        <v>320006</v>
      </c>
      <c r="U11987" t="s">
        <v>7556</v>
      </c>
      <c r="V11987">
        <v>50790</v>
      </c>
      <c r="W11987" t="s">
        <v>7541</v>
      </c>
      <c r="Y11987">
        <v>0</v>
      </c>
    </row>
    <row r="11988" spans="1:25" x14ac:dyDescent="0.2">
      <c r="A11988">
        <v>74368</v>
      </c>
      <c r="B11988" t="s">
        <v>25420</v>
      </c>
      <c r="C11988">
        <v>0</v>
      </c>
      <c r="D11988">
        <f>IF(COUNTIF(Sheet3!$A$1:$A$349,"*"&amp;B11988&amp;"*")&gt;0,1,0)</f>
        <v>0</v>
      </c>
      <c r="E11988">
        <f>IF(COUNTIF(Sheet1!$C$1:$C$349,"*"&amp;K11988&amp;"*")&gt;0,1,0)</f>
        <v>1</v>
      </c>
      <c r="F11988">
        <f>IF(COUNTIF(Sheet1!$E$1:$E$349,"*"&amp;G11988&amp;"*")&gt;0,1,0)</f>
        <v>0</v>
      </c>
      <c r="G11988" t="s">
        <v>40774</v>
      </c>
      <c r="H11988" t="str">
        <f t="shared" si="187"/>
        <v>Terpezita Dolj</v>
      </c>
      <c r="I11988">
        <v>16</v>
      </c>
      <c r="J11988">
        <v>163</v>
      </c>
      <c r="K11988" t="s">
        <v>10019</v>
      </c>
      <c r="L11988" t="s">
        <v>10020</v>
      </c>
      <c r="M11988">
        <v>4</v>
      </c>
      <c r="N11988">
        <v>840</v>
      </c>
      <c r="O11988" t="s">
        <v>10021</v>
      </c>
      <c r="P11988" t="s">
        <v>6136</v>
      </c>
      <c r="Q11988" t="s">
        <v>38</v>
      </c>
      <c r="R11988">
        <v>22</v>
      </c>
      <c r="S11988">
        <v>3</v>
      </c>
      <c r="T11988">
        <v>207575</v>
      </c>
      <c r="U11988" t="s">
        <v>10639</v>
      </c>
      <c r="V11988">
        <v>74359</v>
      </c>
      <c r="W11988" t="s">
        <v>10638</v>
      </c>
      <c r="Y11988">
        <v>0</v>
      </c>
    </row>
    <row r="11989" spans="1:25" x14ac:dyDescent="0.2">
      <c r="A11989">
        <v>156204</v>
      </c>
      <c r="B11989" t="s">
        <v>24724</v>
      </c>
      <c r="C11989">
        <v>0</v>
      </c>
      <c r="D11989">
        <f>IF(COUNTIF(Sheet3!$A$1:$A$349,"*"&amp;B11989&amp;"*")&gt;0,1,0)</f>
        <v>1</v>
      </c>
      <c r="E11989">
        <f>IF(COUNTIF(Sheet1!$C$1:$C$349,"*"&amp;K11989&amp;"*")&gt;0,1,0)</f>
        <v>1</v>
      </c>
      <c r="F11989">
        <f>IF(COUNTIF(Sheet1!$E$1:$E$349,"*"&amp;G11989&amp;"*")&gt;0,1,0)</f>
        <v>0</v>
      </c>
      <c r="G11989" t="s">
        <v>40775</v>
      </c>
      <c r="H11989" t="str">
        <f t="shared" si="187"/>
        <v>Tes Timis</v>
      </c>
      <c r="I11989">
        <v>35</v>
      </c>
      <c r="J11989">
        <v>350</v>
      </c>
      <c r="K11989" t="s">
        <v>29096</v>
      </c>
      <c r="L11989" t="s">
        <v>20163</v>
      </c>
      <c r="M11989">
        <v>5</v>
      </c>
      <c r="N11989">
        <v>859</v>
      </c>
      <c r="O11989" t="s">
        <v>1467</v>
      </c>
      <c r="P11989" t="s">
        <v>75</v>
      </c>
      <c r="Q11989" t="s">
        <v>26</v>
      </c>
      <c r="R11989">
        <v>23</v>
      </c>
      <c r="S11989">
        <v>3</v>
      </c>
      <c r="T11989">
        <v>307089</v>
      </c>
      <c r="U11989" t="s">
        <v>20285</v>
      </c>
      <c r="V11989">
        <v>156151</v>
      </c>
      <c r="W11989" t="s">
        <v>20280</v>
      </c>
      <c r="Y11989">
        <v>0</v>
      </c>
    </row>
    <row r="11990" spans="1:25" x14ac:dyDescent="0.2">
      <c r="A11990">
        <v>21392</v>
      </c>
      <c r="B11990" t="s">
        <v>3417</v>
      </c>
      <c r="C11990">
        <v>0</v>
      </c>
      <c r="D11990">
        <f>IF(COUNTIF(Sheet3!$A$1:$A$349,"*"&amp;B11990&amp;"*")&gt;0,1,0)</f>
        <v>0</v>
      </c>
      <c r="E11990">
        <f>IF(COUNTIF(Sheet1!$C$1:$C$349,"*"&amp;K11990&amp;"*")&gt;0,1,0)</f>
        <v>1</v>
      </c>
      <c r="F11990">
        <f>IF(COUNTIF(Sheet1!$E$1:$E$349,"*"&amp;G11990&amp;"*")&gt;0,1,0)</f>
        <v>0</v>
      </c>
      <c r="G11990" t="s">
        <v>40776</v>
      </c>
      <c r="H11990" t="str">
        <f t="shared" si="187"/>
        <v>Tescani Bacau</v>
      </c>
      <c r="I11990">
        <v>4</v>
      </c>
      <c r="J11990">
        <v>47</v>
      </c>
      <c r="K11990" t="s">
        <v>22882</v>
      </c>
      <c r="L11990" t="s">
        <v>3242</v>
      </c>
      <c r="M11990">
        <v>1</v>
      </c>
      <c r="N11990">
        <v>813</v>
      </c>
      <c r="O11990" t="s">
        <v>3243</v>
      </c>
      <c r="P11990" t="s">
        <v>3418</v>
      </c>
      <c r="Q11990" t="s">
        <v>26</v>
      </c>
      <c r="R11990">
        <v>23</v>
      </c>
      <c r="S11990">
        <v>3</v>
      </c>
      <c r="T11990">
        <v>607056</v>
      </c>
      <c r="U11990" t="s">
        <v>3419</v>
      </c>
      <c r="V11990">
        <v>21338</v>
      </c>
      <c r="W11990" t="s">
        <v>3405</v>
      </c>
      <c r="Y11990">
        <v>0</v>
      </c>
    </row>
    <row r="11991" spans="1:25" x14ac:dyDescent="0.2">
      <c r="A11991">
        <v>136116</v>
      </c>
      <c r="B11991" t="s">
        <v>24725</v>
      </c>
      <c r="C11991">
        <v>0</v>
      </c>
      <c r="D11991">
        <f>IF(COUNTIF(Sheet3!$A$1:$A$349,"*"&amp;B11991&amp;"*")&gt;0,1,0)</f>
        <v>0</v>
      </c>
      <c r="E11991">
        <f>IF(COUNTIF(Sheet1!$C$1:$C$349,"*"&amp;K11991&amp;"*")&gt;0,1,0)</f>
        <v>1</v>
      </c>
      <c r="F11991">
        <f>IF(COUNTIF(Sheet1!$E$1:$E$349,"*"&amp;G11991&amp;"*")&gt;0,1,0)</f>
        <v>0</v>
      </c>
      <c r="G11991" t="s">
        <v>40777</v>
      </c>
      <c r="H11991" t="str">
        <f t="shared" si="187"/>
        <v>Tesila Prahova</v>
      </c>
      <c r="I11991">
        <v>29</v>
      </c>
      <c r="J11991">
        <v>298</v>
      </c>
      <c r="K11991" t="s">
        <v>17266</v>
      </c>
      <c r="L11991" t="s">
        <v>17267</v>
      </c>
      <c r="M11991">
        <v>3</v>
      </c>
      <c r="N11991">
        <v>831</v>
      </c>
      <c r="O11991" t="s">
        <v>2107</v>
      </c>
      <c r="P11991" t="s">
        <v>6477</v>
      </c>
      <c r="Q11991" t="s">
        <v>38</v>
      </c>
      <c r="R11991">
        <v>22</v>
      </c>
      <c r="S11991">
        <v>3</v>
      </c>
      <c r="T11991">
        <v>107645</v>
      </c>
      <c r="U11991" t="s">
        <v>17993</v>
      </c>
      <c r="V11991">
        <v>136107</v>
      </c>
      <c r="W11991" t="s">
        <v>17994</v>
      </c>
      <c r="Y11991">
        <v>0</v>
      </c>
    </row>
    <row r="11992" spans="1:25" x14ac:dyDescent="0.2">
      <c r="A11992">
        <v>74420</v>
      </c>
      <c r="B11992" t="s">
        <v>10645</v>
      </c>
      <c r="C11992">
        <v>0</v>
      </c>
      <c r="D11992">
        <f>IF(COUNTIF(Sheet3!$A$1:$A$349,"*"&amp;B11992&amp;"*")&gt;0,1,0)</f>
        <v>0</v>
      </c>
      <c r="E11992">
        <f>IF(COUNTIF(Sheet1!$C$1:$C$349,"*"&amp;K11992&amp;"*")&gt;0,1,0)</f>
        <v>1</v>
      </c>
      <c r="F11992">
        <f>IF(COUNTIF(Sheet1!$E$1:$E$349,"*"&amp;G11992&amp;"*")&gt;0,1,0)</f>
        <v>0</v>
      </c>
      <c r="G11992" t="s">
        <v>40778</v>
      </c>
      <c r="H11992" t="str">
        <f t="shared" si="187"/>
        <v>Teslui Dolj</v>
      </c>
      <c r="I11992">
        <v>16</v>
      </c>
      <c r="J11992">
        <v>163</v>
      </c>
      <c r="K11992" t="s">
        <v>10019</v>
      </c>
      <c r="L11992" t="s">
        <v>10020</v>
      </c>
      <c r="M11992">
        <v>4</v>
      </c>
      <c r="N11992">
        <v>840</v>
      </c>
      <c r="O11992" t="s">
        <v>10021</v>
      </c>
      <c r="P11992" t="s">
        <v>2802</v>
      </c>
      <c r="Q11992" t="s">
        <v>38</v>
      </c>
      <c r="R11992">
        <v>22</v>
      </c>
      <c r="S11992">
        <v>3</v>
      </c>
      <c r="T11992">
        <v>207580</v>
      </c>
      <c r="U11992" t="s">
        <v>10646</v>
      </c>
      <c r="V11992">
        <v>74411</v>
      </c>
      <c r="W11992" t="s">
        <v>10645</v>
      </c>
      <c r="Y11992">
        <v>0</v>
      </c>
    </row>
    <row r="11993" spans="1:25" x14ac:dyDescent="0.2">
      <c r="A11993">
        <v>129399</v>
      </c>
      <c r="B11993" t="s">
        <v>10645</v>
      </c>
      <c r="C11993">
        <v>0</v>
      </c>
      <c r="D11993">
        <f>IF(COUNTIF(Sheet3!$A$1:$A$349,"*"&amp;B11993&amp;"*")&gt;0,1,0)</f>
        <v>0</v>
      </c>
      <c r="E11993">
        <f>IF(COUNTIF(Sheet1!$C$1:$C$349,"*"&amp;K11993&amp;"*")&gt;0,1,0)</f>
        <v>1</v>
      </c>
      <c r="F11993">
        <f>IF(COUNTIF(Sheet1!$E$1:$E$349,"*"&amp;G11993&amp;"*")&gt;0,1,0)</f>
        <v>0</v>
      </c>
      <c r="G11993" t="s">
        <v>40779</v>
      </c>
      <c r="H11993" t="str">
        <f t="shared" si="187"/>
        <v>Teslui Olt</v>
      </c>
      <c r="I11993">
        <v>28</v>
      </c>
      <c r="J11993">
        <v>289</v>
      </c>
      <c r="K11993" t="s">
        <v>16692</v>
      </c>
      <c r="L11993" t="s">
        <v>16693</v>
      </c>
      <c r="M11993">
        <v>4</v>
      </c>
      <c r="N11993">
        <v>840</v>
      </c>
      <c r="O11993" t="s">
        <v>10021</v>
      </c>
      <c r="P11993" t="s">
        <v>3171</v>
      </c>
      <c r="Q11993" t="s">
        <v>38</v>
      </c>
      <c r="R11993">
        <v>22</v>
      </c>
      <c r="S11993">
        <v>3</v>
      </c>
      <c r="T11993">
        <v>237470</v>
      </c>
      <c r="U11993" t="s">
        <v>17159</v>
      </c>
      <c r="V11993">
        <v>129380</v>
      </c>
      <c r="W11993" t="s">
        <v>10645</v>
      </c>
      <c r="Y11993">
        <v>0</v>
      </c>
    </row>
    <row r="11994" spans="1:25" x14ac:dyDescent="0.2">
      <c r="A11994">
        <v>148275</v>
      </c>
      <c r="B11994" t="s">
        <v>24726</v>
      </c>
      <c r="C11994">
        <v>0</v>
      </c>
      <c r="D11994">
        <f>IF(COUNTIF(Sheet3!$A$1:$A$349,"*"&amp;B11994&amp;"*")&gt;0,1,0)</f>
        <v>0</v>
      </c>
      <c r="E11994">
        <f>IF(COUNTIF(Sheet1!$C$1:$C$349,"*"&amp;K11994&amp;"*")&gt;0,1,0)</f>
        <v>1</v>
      </c>
      <c r="F11994">
        <f>IF(COUNTIF(Sheet1!$E$1:$E$349,"*"&amp;G11994&amp;"*")&gt;0,1,0)</f>
        <v>0</v>
      </c>
      <c r="G11994" t="s">
        <v>40780</v>
      </c>
      <c r="H11994" t="str">
        <f t="shared" si="187"/>
        <v>Tesna Suceava</v>
      </c>
      <c r="I11994">
        <v>33</v>
      </c>
      <c r="J11994">
        <v>332</v>
      </c>
      <c r="K11994" t="s">
        <v>19139</v>
      </c>
      <c r="L11994" t="s">
        <v>19140</v>
      </c>
      <c r="M11994">
        <v>1</v>
      </c>
      <c r="N11994">
        <v>813</v>
      </c>
      <c r="O11994" t="s">
        <v>3243</v>
      </c>
      <c r="P11994" t="s">
        <v>3189</v>
      </c>
      <c r="Q11994" t="s">
        <v>26</v>
      </c>
      <c r="R11994">
        <v>23</v>
      </c>
      <c r="S11994">
        <v>3</v>
      </c>
      <c r="T11994">
        <v>727197</v>
      </c>
      <c r="U11994" t="s">
        <v>19388</v>
      </c>
      <c r="V11994">
        <v>151497</v>
      </c>
      <c r="W11994" t="s">
        <v>19380</v>
      </c>
      <c r="Y11994">
        <v>0</v>
      </c>
    </row>
    <row r="11995" spans="1:25" x14ac:dyDescent="0.2">
      <c r="A11995">
        <v>149922</v>
      </c>
      <c r="B11995" t="s">
        <v>24726</v>
      </c>
      <c r="C11995">
        <v>0</v>
      </c>
      <c r="D11995">
        <f>IF(COUNTIF(Sheet3!$A$1:$A$349,"*"&amp;B11995&amp;"*")&gt;0,1,0)</f>
        <v>0</v>
      </c>
      <c r="E11995">
        <f>IF(COUNTIF(Sheet1!$C$1:$C$349,"*"&amp;K11995&amp;"*")&gt;0,1,0)</f>
        <v>1</v>
      </c>
      <c r="F11995">
        <f>IF(COUNTIF(Sheet1!$E$1:$E$349,"*"&amp;G11995&amp;"*")&gt;0,1,0)</f>
        <v>0</v>
      </c>
      <c r="G11995" t="s">
        <v>40780</v>
      </c>
      <c r="H11995" t="str">
        <f t="shared" si="187"/>
        <v>Tesna Suceava</v>
      </c>
      <c r="I11995">
        <v>33</v>
      </c>
      <c r="J11995">
        <v>332</v>
      </c>
      <c r="K11995" t="s">
        <v>19139</v>
      </c>
      <c r="L11995" t="s">
        <v>19140</v>
      </c>
      <c r="M11995">
        <v>1</v>
      </c>
      <c r="N11995">
        <v>813</v>
      </c>
      <c r="O11995" t="s">
        <v>3243</v>
      </c>
      <c r="P11995" t="s">
        <v>680</v>
      </c>
      <c r="Q11995" t="s">
        <v>26</v>
      </c>
      <c r="R11995">
        <v>23</v>
      </c>
      <c r="S11995">
        <v>3</v>
      </c>
      <c r="T11995">
        <v>727437</v>
      </c>
      <c r="U11995" t="s">
        <v>19595</v>
      </c>
      <c r="V11995">
        <v>149851</v>
      </c>
      <c r="W11995" t="s">
        <v>19587</v>
      </c>
      <c r="Y11995">
        <v>0</v>
      </c>
    </row>
    <row r="11996" spans="1:25" x14ac:dyDescent="0.2">
      <c r="A11996">
        <v>142827</v>
      </c>
      <c r="B11996" t="s">
        <v>24727</v>
      </c>
      <c r="C11996">
        <v>0</v>
      </c>
      <c r="D11996">
        <f>IF(COUNTIF(Sheet3!$A$1:$A$349,"*"&amp;B11996&amp;"*")&gt;0,1,0)</f>
        <v>0</v>
      </c>
      <c r="E11996">
        <f>IF(COUNTIF(Sheet1!$C$1:$C$349,"*"&amp;K11996&amp;"*")&gt;0,1,0)</f>
        <v>1</v>
      </c>
      <c r="F11996">
        <f>IF(COUNTIF(Sheet1!$E$1:$E$349,"*"&amp;G11996&amp;"*")&gt;0,1,0)</f>
        <v>0</v>
      </c>
      <c r="G11996" t="s">
        <v>40781</v>
      </c>
      <c r="H11996" t="str">
        <f t="shared" si="187"/>
        <v>Testioara Salaj</v>
      </c>
      <c r="I11996">
        <v>31</v>
      </c>
      <c r="J11996">
        <v>314</v>
      </c>
      <c r="K11996" t="s">
        <v>29098</v>
      </c>
      <c r="L11996" t="s">
        <v>18391</v>
      </c>
      <c r="M11996">
        <v>6</v>
      </c>
      <c r="N11996">
        <v>868</v>
      </c>
      <c r="O11996" t="s">
        <v>4205</v>
      </c>
      <c r="P11996" t="s">
        <v>1767</v>
      </c>
      <c r="Q11996" t="s">
        <v>26</v>
      </c>
      <c r="R11996">
        <v>23</v>
      </c>
      <c r="S11996">
        <v>3</v>
      </c>
      <c r="T11996">
        <v>457319</v>
      </c>
      <c r="U11996" t="s">
        <v>18780</v>
      </c>
      <c r="V11996">
        <v>142774</v>
      </c>
      <c r="W11996" t="s">
        <v>4566</v>
      </c>
      <c r="Y11996">
        <v>0</v>
      </c>
    </row>
    <row r="11997" spans="1:25" x14ac:dyDescent="0.2">
      <c r="A11997">
        <v>122695</v>
      </c>
      <c r="B11997" t="s">
        <v>25421</v>
      </c>
      <c r="C11997">
        <v>0</v>
      </c>
      <c r="D11997">
        <f>IF(COUNTIF(Sheet3!$A$1:$A$349,"*"&amp;B11997&amp;"*")&gt;0,1,0)</f>
        <v>0</v>
      </c>
      <c r="E11997">
        <f>IF(COUNTIF(Sheet1!$C$1:$C$349,"*"&amp;K11997&amp;"*")&gt;0,1,0)</f>
        <v>1</v>
      </c>
      <c r="F11997">
        <f>IF(COUNTIF(Sheet1!$E$1:$E$349,"*"&amp;G11997&amp;"*")&gt;0,1,0)</f>
        <v>0</v>
      </c>
      <c r="G11997" t="s">
        <v>40782</v>
      </c>
      <c r="H11997" t="str">
        <f t="shared" si="187"/>
        <v>Tetcani Neamt</v>
      </c>
      <c r="I11997">
        <v>27</v>
      </c>
      <c r="J11997">
        <v>270</v>
      </c>
      <c r="K11997" t="s">
        <v>29102</v>
      </c>
      <c r="L11997" t="s">
        <v>16158</v>
      </c>
      <c r="M11997">
        <v>1</v>
      </c>
      <c r="N11997">
        <v>813</v>
      </c>
      <c r="O11997" t="s">
        <v>3243</v>
      </c>
      <c r="P11997" t="s">
        <v>6110</v>
      </c>
      <c r="Q11997" t="s">
        <v>26</v>
      </c>
      <c r="R11997">
        <v>23</v>
      </c>
      <c r="S11997">
        <v>3</v>
      </c>
      <c r="T11997">
        <v>617207</v>
      </c>
      <c r="U11997" t="s">
        <v>16396</v>
      </c>
      <c r="V11997">
        <v>122668</v>
      </c>
      <c r="W11997" t="s">
        <v>16392</v>
      </c>
      <c r="Y11997">
        <v>0</v>
      </c>
    </row>
    <row r="11998" spans="1:25" x14ac:dyDescent="0.2">
      <c r="A11998">
        <v>31887</v>
      </c>
      <c r="B11998" t="s">
        <v>25422</v>
      </c>
      <c r="C11998">
        <v>0</v>
      </c>
      <c r="D11998">
        <f>IF(COUNTIF(Sheet3!$A$1:$A$349,"*"&amp;B11998&amp;"*")&gt;0,1,0)</f>
        <v>0</v>
      </c>
      <c r="E11998">
        <f>IF(COUNTIF(Sheet1!$C$1:$C$349,"*"&amp;K11998&amp;"*")&gt;0,1,0)</f>
        <v>1</v>
      </c>
      <c r="F11998">
        <f>IF(COUNTIF(Sheet1!$E$1:$E$349,"*"&amp;G11998&amp;"*")&gt;0,1,0)</f>
        <v>0</v>
      </c>
      <c r="G11998" t="s">
        <v>40783</v>
      </c>
      <c r="H11998" t="str">
        <f t="shared" si="187"/>
        <v>tetchea Bihor</v>
      </c>
      <c r="I11998">
        <v>5</v>
      </c>
      <c r="J11998">
        <v>56</v>
      </c>
      <c r="K11998" t="s">
        <v>4203</v>
      </c>
      <c r="L11998" t="s">
        <v>4204</v>
      </c>
      <c r="M11998">
        <v>6</v>
      </c>
      <c r="N11998">
        <v>868</v>
      </c>
      <c r="O11998" t="s">
        <v>4205</v>
      </c>
      <c r="P11998" t="s">
        <v>4782</v>
      </c>
      <c r="Q11998" t="s">
        <v>38</v>
      </c>
      <c r="R11998">
        <v>22</v>
      </c>
      <c r="S11998">
        <v>3</v>
      </c>
      <c r="T11998">
        <v>417605</v>
      </c>
      <c r="U11998" t="s">
        <v>5013</v>
      </c>
      <c r="V11998">
        <v>31878</v>
      </c>
      <c r="W11998" t="s">
        <v>5012</v>
      </c>
      <c r="Y11998">
        <v>0</v>
      </c>
    </row>
    <row r="11999" spans="1:25" x14ac:dyDescent="0.2">
      <c r="A11999">
        <v>68057</v>
      </c>
      <c r="B11999" t="s">
        <v>25423</v>
      </c>
      <c r="C11999">
        <v>0</v>
      </c>
      <c r="D11999">
        <f>IF(COUNTIF(Sheet3!$A$1:$A$349,"*"&amp;B11999&amp;"*")&gt;0,1,0)</f>
        <v>0</v>
      </c>
      <c r="E11999">
        <f>IF(COUNTIF(Sheet1!$C$1:$C$349,"*"&amp;K11999&amp;"*")&gt;0,1,0)</f>
        <v>1</v>
      </c>
      <c r="F11999">
        <f>IF(COUNTIF(Sheet1!$E$1:$E$349,"*"&amp;G11999&amp;"*")&gt;0,1,0)</f>
        <v>0</v>
      </c>
      <c r="G11999" t="s">
        <v>40784</v>
      </c>
      <c r="H11999" t="str">
        <f t="shared" si="187"/>
        <v>Tetcoiu Dambovita</v>
      </c>
      <c r="I11999">
        <v>15</v>
      </c>
      <c r="J11999">
        <v>154</v>
      </c>
      <c r="K11999" t="s">
        <v>29101</v>
      </c>
      <c r="L11999" t="s">
        <v>9417</v>
      </c>
      <c r="M11999">
        <v>3</v>
      </c>
      <c r="N11999">
        <v>831</v>
      </c>
      <c r="O11999" t="s">
        <v>2107</v>
      </c>
      <c r="P11999" t="s">
        <v>6382</v>
      </c>
      <c r="Q11999" t="s">
        <v>38</v>
      </c>
      <c r="R11999">
        <v>22</v>
      </c>
      <c r="S11999">
        <v>3</v>
      </c>
      <c r="T11999">
        <v>137302</v>
      </c>
      <c r="U11999" t="s">
        <v>9803</v>
      </c>
      <c r="V11999">
        <v>68048</v>
      </c>
      <c r="W11999" t="s">
        <v>9804</v>
      </c>
      <c r="Y11999">
        <v>0</v>
      </c>
    </row>
    <row r="12000" spans="1:25" x14ac:dyDescent="0.2">
      <c r="A12000">
        <v>79353</v>
      </c>
      <c r="B12000" t="s">
        <v>11217</v>
      </c>
      <c r="C12000">
        <v>0</v>
      </c>
      <c r="D12000">
        <f>IF(COUNTIF(Sheet3!$A$1:$A$349,"*"&amp;B12000&amp;"*")&gt;0,1,0)</f>
        <v>0</v>
      </c>
      <c r="E12000">
        <f>IF(COUNTIF(Sheet1!$C$1:$C$349,"*"&amp;K12000&amp;"*")&gt;0,1,0)</f>
        <v>1</v>
      </c>
      <c r="F12000">
        <f>IF(COUNTIF(Sheet1!$E$1:$E$349,"*"&amp;G12000&amp;"*")&gt;0,1,0)</f>
        <v>0</v>
      </c>
      <c r="G12000" t="s">
        <v>40785</v>
      </c>
      <c r="H12000" t="str">
        <f t="shared" si="187"/>
        <v>Tetila Gorj</v>
      </c>
      <c r="I12000">
        <v>18</v>
      </c>
      <c r="J12000">
        <v>181</v>
      </c>
      <c r="K12000" t="s">
        <v>11026</v>
      </c>
      <c r="L12000" t="s">
        <v>11027</v>
      </c>
      <c r="M12000">
        <v>4</v>
      </c>
      <c r="N12000">
        <v>840</v>
      </c>
      <c r="O12000" t="s">
        <v>10021</v>
      </c>
      <c r="P12000" t="s">
        <v>3365</v>
      </c>
      <c r="Q12000" t="s">
        <v>26</v>
      </c>
      <c r="R12000">
        <v>19</v>
      </c>
      <c r="S12000">
        <v>1</v>
      </c>
      <c r="T12000">
        <v>215104</v>
      </c>
      <c r="U12000" t="s">
        <v>11218</v>
      </c>
      <c r="V12000">
        <v>79308</v>
      </c>
      <c r="W12000" t="s">
        <v>11210</v>
      </c>
      <c r="Y12000">
        <v>0</v>
      </c>
    </row>
    <row r="12001" spans="1:25" x14ac:dyDescent="0.2">
      <c r="A12001">
        <v>141125</v>
      </c>
      <c r="B12001" t="s">
        <v>24728</v>
      </c>
      <c r="C12001">
        <v>0</v>
      </c>
      <c r="D12001">
        <f>IF(COUNTIF(Sheet3!$A$1:$A$349,"*"&amp;B12001&amp;"*")&gt;0,1,0)</f>
        <v>0</v>
      </c>
      <c r="E12001">
        <f>IF(COUNTIF(Sheet1!$C$1:$C$349,"*"&amp;K12001&amp;"*")&gt;0,1,0)</f>
        <v>1</v>
      </c>
      <c r="F12001">
        <f>IF(COUNTIF(Sheet1!$E$1:$E$349,"*"&amp;G12001&amp;"*")&gt;0,1,0)</f>
        <v>0</v>
      </c>
      <c r="G12001" t="s">
        <v>40786</v>
      </c>
      <c r="H12001" t="str">
        <f t="shared" si="187"/>
        <v>Tetisu Salaj</v>
      </c>
      <c r="I12001">
        <v>31</v>
      </c>
      <c r="J12001">
        <v>314</v>
      </c>
      <c r="K12001" t="s">
        <v>29098</v>
      </c>
      <c r="L12001" t="s">
        <v>18391</v>
      </c>
      <c r="M12001">
        <v>6</v>
      </c>
      <c r="N12001">
        <v>868</v>
      </c>
      <c r="O12001" t="s">
        <v>4205</v>
      </c>
      <c r="P12001" t="s">
        <v>12609</v>
      </c>
      <c r="Q12001" t="s">
        <v>26</v>
      </c>
      <c r="R12001">
        <v>23</v>
      </c>
      <c r="S12001">
        <v>3</v>
      </c>
      <c r="T12001">
        <v>457138</v>
      </c>
      <c r="U12001" t="s">
        <v>18571</v>
      </c>
      <c r="V12001">
        <v>141081</v>
      </c>
      <c r="W12001" t="s">
        <v>18565</v>
      </c>
      <c r="Y12001">
        <v>0</v>
      </c>
    </row>
    <row r="12002" spans="1:25" x14ac:dyDescent="0.2">
      <c r="A12002">
        <v>173864</v>
      </c>
      <c r="B12002" t="s">
        <v>22271</v>
      </c>
      <c r="C12002">
        <v>0</v>
      </c>
      <c r="D12002">
        <f>IF(COUNTIF(Sheet3!$A$1:$A$349,"*"&amp;B12002&amp;"*")&gt;0,1,0)</f>
        <v>0</v>
      </c>
      <c r="E12002">
        <f>IF(COUNTIF(Sheet1!$C$1:$C$349,"*"&amp;K12002&amp;"*")&gt;0,1,0)</f>
        <v>1</v>
      </c>
      <c r="F12002">
        <f>IF(COUNTIF(Sheet1!$E$1:$E$349,"*"&amp;G12002&amp;"*")&gt;0,1,0)</f>
        <v>0</v>
      </c>
      <c r="G12002" t="s">
        <v>40787</v>
      </c>
      <c r="H12002" t="str">
        <f t="shared" si="187"/>
        <v>Tetoiu Valcea</v>
      </c>
      <c r="I12002">
        <v>38</v>
      </c>
      <c r="J12002">
        <v>387</v>
      </c>
      <c r="K12002" t="s">
        <v>25637</v>
      </c>
      <c r="L12002" t="s">
        <v>21552</v>
      </c>
      <c r="M12002">
        <v>4</v>
      </c>
      <c r="N12002">
        <v>840</v>
      </c>
      <c r="O12002" t="s">
        <v>10021</v>
      </c>
      <c r="P12002" t="s">
        <v>2345</v>
      </c>
      <c r="Q12002" t="s">
        <v>38</v>
      </c>
      <c r="R12002">
        <v>22</v>
      </c>
      <c r="S12002">
        <v>3</v>
      </c>
      <c r="T12002">
        <v>247695</v>
      </c>
      <c r="U12002" t="s">
        <v>22272</v>
      </c>
      <c r="V12002">
        <v>173855</v>
      </c>
      <c r="W12002" t="s">
        <v>22271</v>
      </c>
      <c r="Y12002">
        <v>0</v>
      </c>
    </row>
    <row r="12003" spans="1:25" x14ac:dyDescent="0.2">
      <c r="A12003">
        <v>129479</v>
      </c>
      <c r="B12003" t="s">
        <v>17167</v>
      </c>
      <c r="C12003">
        <v>0</v>
      </c>
      <c r="D12003">
        <f>IF(COUNTIF(Sheet3!$A$1:$A$349,"*"&amp;B12003&amp;"*")&gt;0,1,0)</f>
        <v>0</v>
      </c>
      <c r="E12003">
        <f>IF(COUNTIF(Sheet1!$C$1:$C$349,"*"&amp;K12003&amp;"*")&gt;0,1,0)</f>
        <v>1</v>
      </c>
      <c r="F12003">
        <f>IF(COUNTIF(Sheet1!$E$1:$E$349,"*"&amp;G12003&amp;"*")&gt;0,1,0)</f>
        <v>0</v>
      </c>
      <c r="G12003" t="s">
        <v>40788</v>
      </c>
      <c r="H12003" t="str">
        <f t="shared" si="187"/>
        <v>Tia Mare Olt</v>
      </c>
      <c r="I12003">
        <v>28</v>
      </c>
      <c r="J12003">
        <v>289</v>
      </c>
      <c r="K12003" t="s">
        <v>16692</v>
      </c>
      <c r="L12003" t="s">
        <v>16693</v>
      </c>
      <c r="M12003">
        <v>4</v>
      </c>
      <c r="N12003">
        <v>840</v>
      </c>
      <c r="O12003" t="s">
        <v>10021</v>
      </c>
      <c r="P12003" t="s">
        <v>13944</v>
      </c>
      <c r="Q12003" t="s">
        <v>38</v>
      </c>
      <c r="R12003">
        <v>22</v>
      </c>
      <c r="S12003">
        <v>3</v>
      </c>
      <c r="T12003">
        <v>237480</v>
      </c>
      <c r="U12003" t="s">
        <v>17168</v>
      </c>
      <c r="V12003">
        <v>129460</v>
      </c>
      <c r="W12003" t="s">
        <v>17167</v>
      </c>
      <c r="Y12003">
        <v>0</v>
      </c>
    </row>
    <row r="12004" spans="1:25" x14ac:dyDescent="0.2">
      <c r="A12004">
        <v>99682</v>
      </c>
      <c r="B12004" t="s">
        <v>25424</v>
      </c>
      <c r="C12004">
        <v>0</v>
      </c>
      <c r="D12004">
        <f>IF(COUNTIF(Sheet3!$A$1:$A$349,"*"&amp;B12004&amp;"*")&gt;0,1,0)</f>
        <v>0</v>
      </c>
      <c r="E12004">
        <f>IF(COUNTIF(Sheet1!$C$1:$C$349,"*"&amp;K12004&amp;"*")&gt;0,1,0)</f>
        <v>1</v>
      </c>
      <c r="F12004">
        <f>IF(COUNTIF(Sheet1!$E$1:$E$349,"*"&amp;G12004&amp;"*")&gt;0,1,0)</f>
        <v>0</v>
      </c>
      <c r="G12004" t="s">
        <v>40789</v>
      </c>
      <c r="H12004" t="str">
        <f t="shared" si="187"/>
        <v>tibana Iasi</v>
      </c>
      <c r="I12004">
        <v>22</v>
      </c>
      <c r="J12004">
        <v>225</v>
      </c>
      <c r="K12004" t="s">
        <v>22952</v>
      </c>
      <c r="L12004" t="s">
        <v>13063</v>
      </c>
      <c r="M12004">
        <v>1</v>
      </c>
      <c r="N12004">
        <v>813</v>
      </c>
      <c r="O12004" t="s">
        <v>3243</v>
      </c>
      <c r="P12004" t="s">
        <v>2503</v>
      </c>
      <c r="Q12004" t="s">
        <v>38</v>
      </c>
      <c r="R12004">
        <v>22</v>
      </c>
      <c r="S12004">
        <v>3</v>
      </c>
      <c r="T12004">
        <v>707530</v>
      </c>
      <c r="U12004" t="s">
        <v>13659</v>
      </c>
      <c r="V12004">
        <v>99673</v>
      </c>
      <c r="W12004" t="s">
        <v>13658</v>
      </c>
      <c r="Y12004">
        <v>0</v>
      </c>
    </row>
    <row r="12005" spans="1:25" x14ac:dyDescent="0.2">
      <c r="A12005">
        <v>99799</v>
      </c>
      <c r="B12005" t="s">
        <v>27735</v>
      </c>
      <c r="C12005">
        <v>1</v>
      </c>
      <c r="D12005">
        <f>IF(COUNTIF(Sheet3!$A$1:$A$349,"*"&amp;B12005&amp;"*")&gt;0,1,0)</f>
        <v>1</v>
      </c>
      <c r="E12005">
        <f>IF(COUNTIF(Sheet1!$C$1:$C$349,"*"&amp;K12005&amp;"*")&gt;0,1,0)</f>
        <v>1</v>
      </c>
      <c r="F12005">
        <f>IF(COUNTIF(Sheet1!$E$1:$E$349,"*"&amp;G12005&amp;"*")&gt;0,1,0)</f>
        <v>1</v>
      </c>
      <c r="G12005" t="s">
        <v>40790</v>
      </c>
      <c r="H12005" t="str">
        <f t="shared" si="187"/>
        <v>tibanesti Iasi</v>
      </c>
      <c r="I12005">
        <v>22</v>
      </c>
      <c r="J12005">
        <v>225</v>
      </c>
      <c r="K12005" t="s">
        <v>22952</v>
      </c>
      <c r="L12005" t="s">
        <v>13063</v>
      </c>
      <c r="M12005">
        <v>1</v>
      </c>
      <c r="N12005">
        <v>813</v>
      </c>
      <c r="O12005" t="s">
        <v>3243</v>
      </c>
      <c r="P12005" t="s">
        <v>13675</v>
      </c>
      <c r="Q12005" t="s">
        <v>38</v>
      </c>
      <c r="R12005">
        <v>22</v>
      </c>
      <c r="S12005">
        <v>3</v>
      </c>
      <c r="T12005">
        <v>707545</v>
      </c>
      <c r="U12005" t="s">
        <v>13676</v>
      </c>
      <c r="V12005">
        <v>99780</v>
      </c>
      <c r="W12005" t="s">
        <v>13674</v>
      </c>
      <c r="Y12005">
        <v>1</v>
      </c>
    </row>
    <row r="12006" spans="1:25" x14ac:dyDescent="0.2">
      <c r="A12006">
        <v>162434</v>
      </c>
      <c r="B12006" t="s">
        <v>27736</v>
      </c>
      <c r="C12006">
        <v>0</v>
      </c>
      <c r="D12006">
        <f>IF(COUNTIF(Sheet3!$A$1:$A$349,"*"&amp;B12006&amp;"*")&gt;0,1,0)</f>
        <v>0</v>
      </c>
      <c r="E12006">
        <f>IF(COUNTIF(Sheet1!$C$1:$C$349,"*"&amp;K12006&amp;"*")&gt;0,1,0)</f>
        <v>1</v>
      </c>
      <c r="F12006">
        <f>IF(COUNTIF(Sheet1!$E$1:$E$349,"*"&amp;G12006&amp;"*")&gt;0,1,0)</f>
        <v>0</v>
      </c>
      <c r="G12006" t="s">
        <v>40791</v>
      </c>
      <c r="H12006" t="str">
        <f t="shared" si="187"/>
        <v>tibanestii Buhlii Vaslui</v>
      </c>
      <c r="I12006">
        <v>37</v>
      </c>
      <c r="J12006">
        <v>378</v>
      </c>
      <c r="K12006" t="s">
        <v>20936</v>
      </c>
      <c r="L12006" t="s">
        <v>20937</v>
      </c>
      <c r="M12006">
        <v>1</v>
      </c>
      <c r="N12006">
        <v>813</v>
      </c>
      <c r="O12006" t="s">
        <v>3243</v>
      </c>
      <c r="P12006" t="s">
        <v>2518</v>
      </c>
      <c r="Q12006" t="s">
        <v>26</v>
      </c>
      <c r="R12006">
        <v>23</v>
      </c>
      <c r="S12006">
        <v>3</v>
      </c>
      <c r="T12006">
        <v>737054</v>
      </c>
      <c r="U12006" t="s">
        <v>21003</v>
      </c>
      <c r="V12006">
        <v>162381</v>
      </c>
      <c r="W12006" t="s">
        <v>2673</v>
      </c>
      <c r="Y12006">
        <v>0</v>
      </c>
    </row>
    <row r="12007" spans="1:25" x14ac:dyDescent="0.2">
      <c r="A12007">
        <v>147768</v>
      </c>
      <c r="B12007" t="s">
        <v>27737</v>
      </c>
      <c r="C12007">
        <v>0</v>
      </c>
      <c r="D12007">
        <f>IF(COUNTIF(Sheet3!$A$1:$A$349,"*"&amp;B12007&amp;"*")&gt;0,1,0)</f>
        <v>0</v>
      </c>
      <c r="E12007">
        <f>IF(COUNTIF(Sheet1!$C$1:$C$349,"*"&amp;K12007&amp;"*")&gt;0,1,0)</f>
        <v>1</v>
      </c>
      <c r="F12007">
        <f>IF(COUNTIF(Sheet1!$E$1:$E$349,"*"&amp;G12007&amp;"*")&gt;0,1,0)</f>
        <v>0</v>
      </c>
      <c r="G12007" t="s">
        <v>40792</v>
      </c>
      <c r="H12007" t="str">
        <f t="shared" si="187"/>
        <v>tibau Suceava</v>
      </c>
      <c r="I12007">
        <v>33</v>
      </c>
      <c r="J12007">
        <v>332</v>
      </c>
      <c r="K12007" t="s">
        <v>19139</v>
      </c>
      <c r="L12007" t="s">
        <v>19140</v>
      </c>
      <c r="M12007">
        <v>1</v>
      </c>
      <c r="N12007">
        <v>813</v>
      </c>
      <c r="O12007" t="s">
        <v>3243</v>
      </c>
      <c r="P12007" t="s">
        <v>4023</v>
      </c>
      <c r="Q12007" t="s">
        <v>26</v>
      </c>
      <c r="R12007">
        <v>23</v>
      </c>
      <c r="S12007">
        <v>3</v>
      </c>
      <c r="T12007">
        <v>727114</v>
      </c>
      <c r="U12007" t="s">
        <v>19327</v>
      </c>
      <c r="V12007">
        <v>147713</v>
      </c>
      <c r="W12007" t="s">
        <v>19321</v>
      </c>
      <c r="Y12007">
        <v>0</v>
      </c>
    </row>
    <row r="12008" spans="1:25" x14ac:dyDescent="0.2">
      <c r="A12008">
        <v>150212</v>
      </c>
      <c r="B12008" t="s">
        <v>25425</v>
      </c>
      <c r="C12008">
        <v>0</v>
      </c>
      <c r="D12008">
        <f>IF(COUNTIF(Sheet3!$A$1:$A$349,"*"&amp;B12008&amp;"*")&gt;0,1,0)</f>
        <v>0</v>
      </c>
      <c r="E12008">
        <f>IF(COUNTIF(Sheet1!$C$1:$C$349,"*"&amp;K12008&amp;"*")&gt;0,1,0)</f>
        <v>1</v>
      </c>
      <c r="F12008">
        <f>IF(COUNTIF(Sheet1!$E$1:$E$349,"*"&amp;G12008&amp;"*")&gt;0,1,0)</f>
        <v>0</v>
      </c>
      <c r="G12008" t="s">
        <v>40793</v>
      </c>
      <c r="H12008" t="str">
        <f t="shared" si="187"/>
        <v>tibeni Suceava</v>
      </c>
      <c r="I12008">
        <v>33</v>
      </c>
      <c r="J12008">
        <v>332</v>
      </c>
      <c r="K12008" t="s">
        <v>19139</v>
      </c>
      <c r="L12008" t="s">
        <v>19140</v>
      </c>
      <c r="M12008">
        <v>1</v>
      </c>
      <c r="N12008">
        <v>813</v>
      </c>
      <c r="O12008" t="s">
        <v>3243</v>
      </c>
      <c r="P12008" t="s">
        <v>6837</v>
      </c>
      <c r="Q12008" t="s">
        <v>26</v>
      </c>
      <c r="R12008">
        <v>23</v>
      </c>
      <c r="S12008">
        <v>3</v>
      </c>
      <c r="T12008">
        <v>727481</v>
      </c>
      <c r="U12008" t="s">
        <v>19631</v>
      </c>
      <c r="V12008">
        <v>150196</v>
      </c>
      <c r="W12008" t="s">
        <v>1941</v>
      </c>
      <c r="Y12008">
        <v>0</v>
      </c>
    </row>
    <row r="12009" spans="1:25" x14ac:dyDescent="0.2">
      <c r="A12009">
        <v>84317</v>
      </c>
      <c r="B12009" t="s">
        <v>11811</v>
      </c>
      <c r="C12009">
        <v>0</v>
      </c>
      <c r="D12009">
        <f>IF(COUNTIF(Sheet3!$A$1:$A$349,"*"&amp;B12009&amp;"*")&gt;0,1,0)</f>
        <v>0</v>
      </c>
      <c r="E12009">
        <f>IF(COUNTIF(Sheet1!$C$1:$C$349,"*"&amp;K12009&amp;"*")&gt;0,1,0)</f>
        <v>1</v>
      </c>
      <c r="F12009">
        <f>IF(COUNTIF(Sheet1!$E$1:$E$349,"*"&amp;G12009&amp;"*")&gt;0,1,0)</f>
        <v>0</v>
      </c>
      <c r="G12009" t="s">
        <v>40794</v>
      </c>
      <c r="H12009" t="str">
        <f t="shared" si="187"/>
        <v>Tibod Harghita</v>
      </c>
      <c r="I12009">
        <v>19</v>
      </c>
      <c r="J12009">
        <v>190</v>
      </c>
      <c r="K12009" t="s">
        <v>11664</v>
      </c>
      <c r="L12009" t="s">
        <v>11665</v>
      </c>
      <c r="M12009">
        <v>7</v>
      </c>
      <c r="N12009">
        <v>877</v>
      </c>
      <c r="O12009" t="s">
        <v>21</v>
      </c>
      <c r="P12009" t="s">
        <v>1149</v>
      </c>
      <c r="Q12009" t="s">
        <v>26</v>
      </c>
      <c r="R12009">
        <v>23</v>
      </c>
      <c r="S12009">
        <v>3</v>
      </c>
      <c r="T12009">
        <v>537084</v>
      </c>
      <c r="U12009" t="s">
        <v>11812</v>
      </c>
      <c r="V12009">
        <v>84264</v>
      </c>
      <c r="W12009" t="s">
        <v>2708</v>
      </c>
      <c r="Y12009">
        <v>0</v>
      </c>
    </row>
    <row r="12010" spans="1:25" x14ac:dyDescent="0.2">
      <c r="A12010">
        <v>62351</v>
      </c>
      <c r="B12010" t="s">
        <v>25426</v>
      </c>
      <c r="C12010">
        <v>0</v>
      </c>
      <c r="D12010">
        <f>IF(COUNTIF(Sheet3!$A$1:$A$349,"*"&amp;B12010&amp;"*")&gt;0,1,0)</f>
        <v>0</v>
      </c>
      <c r="E12010">
        <f>IF(COUNTIF(Sheet1!$C$1:$C$349,"*"&amp;K12010&amp;"*")&gt;0,1,0)</f>
        <v>1</v>
      </c>
      <c r="F12010">
        <f>IF(COUNTIF(Sheet1!$E$1:$E$349,"*"&amp;G12010&amp;"*")&gt;0,1,0)</f>
        <v>0</v>
      </c>
      <c r="G12010" t="s">
        <v>40795</v>
      </c>
      <c r="H12010" t="str">
        <f t="shared" si="187"/>
        <v>tibrinu Constanta</v>
      </c>
      <c r="I12010">
        <v>13</v>
      </c>
      <c r="J12010">
        <v>136</v>
      </c>
      <c r="K12010" t="s">
        <v>22924</v>
      </c>
      <c r="L12010" t="s">
        <v>8778</v>
      </c>
      <c r="M12010">
        <v>2</v>
      </c>
      <c r="N12010">
        <v>822</v>
      </c>
      <c r="O12010" t="s">
        <v>6468</v>
      </c>
      <c r="P12010" t="s">
        <v>1767</v>
      </c>
      <c r="Q12010" t="s">
        <v>26</v>
      </c>
      <c r="R12010">
        <v>23</v>
      </c>
      <c r="S12010">
        <v>3</v>
      </c>
      <c r="T12010">
        <v>907207</v>
      </c>
      <c r="U12010" t="s">
        <v>9062</v>
      </c>
      <c r="V12010">
        <v>62280</v>
      </c>
      <c r="W12010" t="s">
        <v>6603</v>
      </c>
      <c r="Y12010">
        <v>0</v>
      </c>
    </row>
    <row r="12011" spans="1:25" x14ac:dyDescent="0.2">
      <c r="A12011">
        <v>4179</v>
      </c>
      <c r="B12011" t="s">
        <v>648</v>
      </c>
      <c r="C12011">
        <v>0</v>
      </c>
      <c r="D12011">
        <f>IF(COUNTIF(Sheet3!$A$1:$A$349,"*"&amp;B12011&amp;"*")&gt;0,1,0)</f>
        <v>0</v>
      </c>
      <c r="E12011">
        <f>IF(COUNTIF(Sheet1!$C$1:$C$349,"*"&amp;K12011&amp;"*")&gt;0,1,0)</f>
        <v>1</v>
      </c>
      <c r="F12011">
        <f>IF(COUNTIF(Sheet1!$E$1:$E$349,"*"&amp;G12011&amp;"*")&gt;0,1,0)</f>
        <v>0</v>
      </c>
      <c r="G12011" t="s">
        <v>40796</v>
      </c>
      <c r="H12011" t="str">
        <f t="shared" si="187"/>
        <v>Tibru Alba</v>
      </c>
      <c r="I12011">
        <v>1</v>
      </c>
      <c r="J12011">
        <v>10</v>
      </c>
      <c r="K12011" t="s">
        <v>19</v>
      </c>
      <c r="L12011" t="s">
        <v>20</v>
      </c>
      <c r="M12011">
        <v>7</v>
      </c>
      <c r="N12011">
        <v>877</v>
      </c>
      <c r="O12011" t="s">
        <v>21</v>
      </c>
      <c r="P12011" t="s">
        <v>649</v>
      </c>
      <c r="Q12011" t="s">
        <v>26</v>
      </c>
      <c r="R12011">
        <v>23</v>
      </c>
      <c r="S12011">
        <v>3</v>
      </c>
      <c r="T12011">
        <v>517267</v>
      </c>
      <c r="U12011" t="s">
        <v>650</v>
      </c>
      <c r="V12011">
        <v>4142</v>
      </c>
      <c r="W12011" t="s">
        <v>642</v>
      </c>
      <c r="Y12011">
        <v>0</v>
      </c>
    </row>
    <row r="12012" spans="1:25" x14ac:dyDescent="0.2">
      <c r="A12012">
        <v>124812</v>
      </c>
      <c r="B12012" t="s">
        <v>25427</v>
      </c>
      <c r="C12012">
        <v>0</v>
      </c>
      <c r="D12012">
        <f>IF(COUNTIF(Sheet3!$A$1:$A$349,"*"&amp;B12012&amp;"*")&gt;0,1,0)</f>
        <v>0</v>
      </c>
      <c r="E12012">
        <f>IF(COUNTIF(Sheet1!$C$1:$C$349,"*"&amp;K12012&amp;"*")&gt;0,1,0)</f>
        <v>1</v>
      </c>
      <c r="F12012">
        <f>IF(COUNTIF(Sheet1!$E$1:$E$349,"*"&amp;G12012&amp;"*")&gt;0,1,0)</f>
        <v>0</v>
      </c>
      <c r="G12012" t="s">
        <v>40797</v>
      </c>
      <c r="H12012" t="str">
        <f t="shared" si="187"/>
        <v>tibucani Neamt</v>
      </c>
      <c r="I12012">
        <v>27</v>
      </c>
      <c r="J12012">
        <v>270</v>
      </c>
      <c r="K12012" t="s">
        <v>29102</v>
      </c>
      <c r="L12012" t="s">
        <v>16158</v>
      </c>
      <c r="M12012">
        <v>1</v>
      </c>
      <c r="N12012">
        <v>813</v>
      </c>
      <c r="O12012" t="s">
        <v>3243</v>
      </c>
      <c r="P12012" t="s">
        <v>16659</v>
      </c>
      <c r="Q12012" t="s">
        <v>38</v>
      </c>
      <c r="R12012">
        <v>22</v>
      </c>
      <c r="S12012">
        <v>3</v>
      </c>
      <c r="T12012">
        <v>617485</v>
      </c>
      <c r="U12012" t="s">
        <v>16660</v>
      </c>
      <c r="V12012">
        <v>124803</v>
      </c>
      <c r="W12012" t="s">
        <v>16658</v>
      </c>
      <c r="Y12012">
        <v>0</v>
      </c>
    </row>
    <row r="12013" spans="1:25" x14ac:dyDescent="0.2">
      <c r="A12013">
        <v>124830</v>
      </c>
      <c r="B12013" t="s">
        <v>25428</v>
      </c>
      <c r="C12013">
        <v>0</v>
      </c>
      <c r="D12013">
        <f>IF(COUNTIF(Sheet3!$A$1:$A$349,"*"&amp;B12013&amp;"*")&gt;0,1,0)</f>
        <v>0</v>
      </c>
      <c r="E12013">
        <f>IF(COUNTIF(Sheet1!$C$1:$C$349,"*"&amp;K12013&amp;"*")&gt;0,1,0)</f>
        <v>1</v>
      </c>
      <c r="F12013">
        <f>IF(COUNTIF(Sheet1!$E$1:$E$349,"*"&amp;G12013&amp;"*")&gt;0,1,0)</f>
        <v>0</v>
      </c>
      <c r="G12013" t="s">
        <v>40798</v>
      </c>
      <c r="H12013" t="str">
        <f t="shared" si="187"/>
        <v>tibucanii de Jos Neamt</v>
      </c>
      <c r="I12013">
        <v>27</v>
      </c>
      <c r="J12013">
        <v>270</v>
      </c>
      <c r="K12013" t="s">
        <v>29102</v>
      </c>
      <c r="L12013" t="s">
        <v>16158</v>
      </c>
      <c r="M12013">
        <v>1</v>
      </c>
      <c r="N12013">
        <v>813</v>
      </c>
      <c r="O12013" t="s">
        <v>3243</v>
      </c>
      <c r="P12013" t="s">
        <v>1673</v>
      </c>
      <c r="Q12013" t="s">
        <v>26</v>
      </c>
      <c r="R12013">
        <v>23</v>
      </c>
      <c r="S12013">
        <v>3</v>
      </c>
      <c r="T12013">
        <v>617487</v>
      </c>
      <c r="U12013" t="s">
        <v>16663</v>
      </c>
      <c r="V12013">
        <v>124803</v>
      </c>
      <c r="W12013" t="s">
        <v>16658</v>
      </c>
      <c r="Y12013">
        <v>0</v>
      </c>
    </row>
    <row r="12014" spans="1:25" x14ac:dyDescent="0.2">
      <c r="A12014">
        <v>109336</v>
      </c>
      <c r="B12014" t="s">
        <v>27738</v>
      </c>
      <c r="C12014">
        <v>0</v>
      </c>
      <c r="D12014">
        <f>IF(COUNTIF(Sheet3!$A$1:$A$349,"*"&amp;B12014&amp;"*")&gt;0,1,0)</f>
        <v>0</v>
      </c>
      <c r="E12014">
        <f>IF(COUNTIF(Sheet1!$C$1:$C$349,"*"&amp;K12014&amp;"*")&gt;0,1,0)</f>
        <v>1</v>
      </c>
      <c r="F12014">
        <f>IF(COUNTIF(Sheet1!$E$1:$E$349,"*"&amp;G12014&amp;"*")&gt;0,1,0)</f>
        <v>0</v>
      </c>
      <c r="G12014" t="s">
        <v>40799</v>
      </c>
      <c r="H12014" t="str">
        <f t="shared" si="187"/>
        <v>ticau Maramures</v>
      </c>
      <c r="I12014">
        <v>24</v>
      </c>
      <c r="J12014">
        <v>243</v>
      </c>
      <c r="K12014" t="s">
        <v>29097</v>
      </c>
      <c r="L12014" t="s">
        <v>14446</v>
      </c>
      <c r="M12014">
        <v>6</v>
      </c>
      <c r="N12014">
        <v>868</v>
      </c>
      <c r="O12014" t="s">
        <v>4205</v>
      </c>
      <c r="P12014" t="s">
        <v>2398</v>
      </c>
      <c r="Q12014" t="s">
        <v>26</v>
      </c>
      <c r="R12014">
        <v>19</v>
      </c>
      <c r="S12014">
        <v>1</v>
      </c>
      <c r="T12014">
        <v>437362</v>
      </c>
      <c r="U12014" t="s">
        <v>14833</v>
      </c>
      <c r="V12014">
        <v>109265</v>
      </c>
      <c r="W12014" t="s">
        <v>7452</v>
      </c>
      <c r="Y12014">
        <v>0</v>
      </c>
    </row>
    <row r="12015" spans="1:25" x14ac:dyDescent="0.2">
      <c r="A12015">
        <v>89008</v>
      </c>
      <c r="B12015" t="s">
        <v>12377</v>
      </c>
      <c r="C12015">
        <v>0</v>
      </c>
      <c r="D12015">
        <f>IF(COUNTIF(Sheet3!$A$1:$A$349,"*"&amp;B12015&amp;"*")&gt;0,1,0)</f>
        <v>0</v>
      </c>
      <c r="E12015">
        <f>IF(COUNTIF(Sheet1!$C$1:$C$349,"*"&amp;K12015&amp;"*")&gt;0,1,0)</f>
        <v>1</v>
      </c>
      <c r="F12015">
        <f>IF(COUNTIF(Sheet1!$E$1:$E$349,"*"&amp;G12015&amp;"*")&gt;0,1,0)</f>
        <v>0</v>
      </c>
      <c r="G12015" t="s">
        <v>40800</v>
      </c>
      <c r="H12015" t="str">
        <f t="shared" si="187"/>
        <v>Ticera Hunedoara</v>
      </c>
      <c r="I12015">
        <v>20</v>
      </c>
      <c r="J12015">
        <v>207</v>
      </c>
      <c r="K12015" t="s">
        <v>12097</v>
      </c>
      <c r="L12015" t="s">
        <v>12098</v>
      </c>
      <c r="M12015">
        <v>5</v>
      </c>
      <c r="N12015">
        <v>859</v>
      </c>
      <c r="O12015" t="s">
        <v>1467</v>
      </c>
      <c r="P12015" t="s">
        <v>394</v>
      </c>
      <c r="Q12015" t="s">
        <v>26</v>
      </c>
      <c r="R12015">
        <v>23</v>
      </c>
      <c r="S12015">
        <v>3</v>
      </c>
      <c r="T12015">
        <v>337158</v>
      </c>
      <c r="U12015" t="s">
        <v>12378</v>
      </c>
      <c r="V12015">
        <v>88920</v>
      </c>
      <c r="W12015" t="s">
        <v>12368</v>
      </c>
      <c r="Y12015">
        <v>0</v>
      </c>
    </row>
    <row r="12016" spans="1:25" x14ac:dyDescent="0.2">
      <c r="A12016">
        <v>44186</v>
      </c>
      <c r="B12016" t="s">
        <v>24729</v>
      </c>
      <c r="C12016">
        <v>0</v>
      </c>
      <c r="D12016">
        <f>IF(COUNTIF(Sheet3!$A$1:$A$349,"*"&amp;B12016&amp;"*")&gt;0,1,0)</f>
        <v>0</v>
      </c>
      <c r="E12016">
        <f>IF(COUNTIF(Sheet1!$C$1:$C$349,"*"&amp;K12016&amp;"*")&gt;0,1,0)</f>
        <v>1</v>
      </c>
      <c r="F12016">
        <f>IF(COUNTIF(Sheet1!$E$1:$E$349,"*"&amp;G12016&amp;"*")&gt;0,1,0)</f>
        <v>0</v>
      </c>
      <c r="G12016" t="s">
        <v>40801</v>
      </c>
      <c r="H12016" t="str">
        <f t="shared" si="187"/>
        <v>Tichilesti Braila</v>
      </c>
      <c r="I12016">
        <v>9</v>
      </c>
      <c r="J12016">
        <v>92</v>
      </c>
      <c r="K12016" t="s">
        <v>22902</v>
      </c>
      <c r="L12016" t="s">
        <v>6467</v>
      </c>
      <c r="M12016">
        <v>2</v>
      </c>
      <c r="N12016">
        <v>822</v>
      </c>
      <c r="O12016" t="s">
        <v>6468</v>
      </c>
      <c r="P12016" t="s">
        <v>6681</v>
      </c>
      <c r="Q12016" t="s">
        <v>38</v>
      </c>
      <c r="R12016">
        <v>22</v>
      </c>
      <c r="S12016">
        <v>3</v>
      </c>
      <c r="T12016">
        <v>817170</v>
      </c>
      <c r="U12016" t="s">
        <v>6682</v>
      </c>
      <c r="V12016">
        <v>44177</v>
      </c>
      <c r="W12016" t="s">
        <v>6680</v>
      </c>
      <c r="Y12016">
        <v>0</v>
      </c>
    </row>
    <row r="12017" spans="1:25" x14ac:dyDescent="0.2">
      <c r="A12017">
        <v>61862</v>
      </c>
      <c r="B12017" t="s">
        <v>24729</v>
      </c>
      <c r="C12017">
        <v>0</v>
      </c>
      <c r="D12017">
        <f>IF(COUNTIF(Sheet3!$A$1:$A$349,"*"&amp;B12017&amp;"*")&gt;0,1,0)</f>
        <v>0</v>
      </c>
      <c r="E12017">
        <f>IF(COUNTIF(Sheet1!$C$1:$C$349,"*"&amp;K12017&amp;"*")&gt;0,1,0)</f>
        <v>1</v>
      </c>
      <c r="F12017">
        <f>IF(COUNTIF(Sheet1!$E$1:$E$349,"*"&amp;G12017&amp;"*")&gt;0,1,0)</f>
        <v>0</v>
      </c>
      <c r="G12017" t="s">
        <v>40802</v>
      </c>
      <c r="H12017" t="str">
        <f t="shared" si="187"/>
        <v>Tichilesti Constanta</v>
      </c>
      <c r="I12017">
        <v>13</v>
      </c>
      <c r="J12017">
        <v>136</v>
      </c>
      <c r="K12017" t="s">
        <v>22924</v>
      </c>
      <c r="L12017" t="s">
        <v>8778</v>
      </c>
      <c r="M12017">
        <v>2</v>
      </c>
      <c r="N12017">
        <v>822</v>
      </c>
      <c r="O12017" t="s">
        <v>6468</v>
      </c>
      <c r="P12017" t="s">
        <v>4839</v>
      </c>
      <c r="Q12017" t="s">
        <v>26</v>
      </c>
      <c r="R12017">
        <v>23</v>
      </c>
      <c r="S12017">
        <v>3</v>
      </c>
      <c r="T12017">
        <v>907142</v>
      </c>
      <c r="U12017" t="s">
        <v>8992</v>
      </c>
      <c r="V12017">
        <v>63278</v>
      </c>
      <c r="W12017" t="s">
        <v>1497</v>
      </c>
      <c r="Y12017">
        <v>0</v>
      </c>
    </row>
    <row r="12018" spans="1:25" x14ac:dyDescent="0.2">
      <c r="A12018">
        <v>159703</v>
      </c>
      <c r="B12018" t="s">
        <v>24729</v>
      </c>
      <c r="C12018">
        <v>0</v>
      </c>
      <c r="D12018">
        <f>IF(COUNTIF(Sheet3!$A$1:$A$349,"*"&amp;B12018&amp;"*")&gt;0,1,0)</f>
        <v>0</v>
      </c>
      <c r="E12018">
        <f>IF(COUNTIF(Sheet1!$C$1:$C$349,"*"&amp;K12018&amp;"*")&gt;0,1,0)</f>
        <v>1</v>
      </c>
      <c r="F12018">
        <f>IF(COUNTIF(Sheet1!$E$1:$E$349,"*"&amp;G12018&amp;"*")&gt;0,1,0)</f>
        <v>0</v>
      </c>
      <c r="G12018" t="s">
        <v>40803</v>
      </c>
      <c r="H12018" t="str">
        <f t="shared" si="187"/>
        <v>Tichilesti Tulcea</v>
      </c>
      <c r="I12018">
        <v>36</v>
      </c>
      <c r="J12018">
        <v>369</v>
      </c>
      <c r="K12018" t="s">
        <v>20700</v>
      </c>
      <c r="L12018" t="s">
        <v>20701</v>
      </c>
      <c r="M12018">
        <v>2</v>
      </c>
      <c r="N12018">
        <v>822</v>
      </c>
      <c r="O12018" t="s">
        <v>6468</v>
      </c>
      <c r="P12018" t="s">
        <v>271</v>
      </c>
      <c r="Q12018" t="s">
        <v>26</v>
      </c>
      <c r="R12018">
        <v>18</v>
      </c>
      <c r="S12018">
        <v>1</v>
      </c>
      <c r="T12018">
        <v>825202</v>
      </c>
      <c r="U12018" t="s">
        <v>20711</v>
      </c>
      <c r="V12018">
        <v>159687</v>
      </c>
      <c r="W12018" t="s">
        <v>20708</v>
      </c>
      <c r="Y12018">
        <v>0</v>
      </c>
    </row>
    <row r="12019" spans="1:25" x14ac:dyDescent="0.2">
      <c r="A12019">
        <v>145195</v>
      </c>
      <c r="B12019" t="s">
        <v>25429</v>
      </c>
      <c r="C12019">
        <v>0</v>
      </c>
      <c r="D12019">
        <f>IF(COUNTIF(Sheet3!$A$1:$A$349,"*"&amp;B12019&amp;"*")&gt;0,1,0)</f>
        <v>0</v>
      </c>
      <c r="E12019">
        <f>IF(COUNTIF(Sheet1!$C$1:$C$349,"*"&amp;K12019&amp;"*")&gt;0,1,0)</f>
        <v>1</v>
      </c>
      <c r="F12019">
        <f>IF(COUNTIF(Sheet1!$E$1:$E$349,"*"&amp;G12019&amp;"*")&gt;0,1,0)</f>
        <v>0</v>
      </c>
      <c r="G12019" t="s">
        <v>40804</v>
      </c>
      <c r="H12019" t="str">
        <f t="shared" si="187"/>
        <v>tichindeal Sibiu</v>
      </c>
      <c r="I12019">
        <v>32</v>
      </c>
      <c r="J12019">
        <v>323</v>
      </c>
      <c r="K12019" t="s">
        <v>18831</v>
      </c>
      <c r="L12019" t="s">
        <v>18832</v>
      </c>
      <c r="M12019">
        <v>7</v>
      </c>
      <c r="N12019">
        <v>877</v>
      </c>
      <c r="O12019" t="s">
        <v>21</v>
      </c>
      <c r="P12019" t="s">
        <v>153</v>
      </c>
      <c r="Q12019" t="s">
        <v>26</v>
      </c>
      <c r="R12019">
        <v>23</v>
      </c>
      <c r="S12019">
        <v>3</v>
      </c>
      <c r="T12019">
        <v>557169</v>
      </c>
      <c r="U12019" t="s">
        <v>19036</v>
      </c>
      <c r="V12019">
        <v>145140</v>
      </c>
      <c r="W12019" t="s">
        <v>19028</v>
      </c>
      <c r="Y12019">
        <v>0</v>
      </c>
    </row>
    <row r="12020" spans="1:25" x14ac:dyDescent="0.2">
      <c r="A12020">
        <v>178448</v>
      </c>
      <c r="B12020" t="s">
        <v>24730</v>
      </c>
      <c r="C12020">
        <v>0</v>
      </c>
      <c r="D12020">
        <f>IF(COUNTIF(Sheet3!$A$1:$A$349,"*"&amp;B12020&amp;"*")&gt;0,1,0)</f>
        <v>0</v>
      </c>
      <c r="E12020">
        <f>IF(COUNTIF(Sheet1!$C$1:$C$349,"*"&amp;K12020&amp;"*")&gt;0,1,0)</f>
        <v>1</v>
      </c>
      <c r="F12020">
        <f>IF(COUNTIF(Sheet1!$E$1:$E$349,"*"&amp;G12020&amp;"*")&gt;0,1,0)</f>
        <v>0</v>
      </c>
      <c r="G12020" t="s">
        <v>40805</v>
      </c>
      <c r="H12020" t="str">
        <f t="shared" si="187"/>
        <v>Tichiris Vrancea</v>
      </c>
      <c r="I12020">
        <v>39</v>
      </c>
      <c r="J12020">
        <v>396</v>
      </c>
      <c r="K12020" t="s">
        <v>15010</v>
      </c>
      <c r="L12020" t="s">
        <v>22342</v>
      </c>
      <c r="M12020">
        <v>2</v>
      </c>
      <c r="N12020">
        <v>822</v>
      </c>
      <c r="O12020" t="s">
        <v>6468</v>
      </c>
      <c r="P12020" t="s">
        <v>2239</v>
      </c>
      <c r="Q12020" t="s">
        <v>26</v>
      </c>
      <c r="R12020">
        <v>23</v>
      </c>
      <c r="S12020">
        <v>3</v>
      </c>
      <c r="T12020">
        <v>627422</v>
      </c>
      <c r="U12020" t="s">
        <v>22774</v>
      </c>
      <c r="V12020">
        <v>178377</v>
      </c>
      <c r="W12020" t="s">
        <v>1384</v>
      </c>
      <c r="Y12020">
        <v>0</v>
      </c>
    </row>
    <row r="12021" spans="1:25" x14ac:dyDescent="0.2">
      <c r="A12021">
        <v>78463</v>
      </c>
      <c r="B12021" t="s">
        <v>25430</v>
      </c>
      <c r="C12021">
        <v>0</v>
      </c>
      <c r="D12021">
        <f>IF(COUNTIF(Sheet3!$A$1:$A$349,"*"&amp;B12021&amp;"*")&gt;0,1,0)</f>
        <v>0</v>
      </c>
      <c r="E12021">
        <f>IF(COUNTIF(Sheet1!$C$1:$C$349,"*"&amp;K12021&amp;"*")&gt;0,1,0)</f>
        <v>1</v>
      </c>
      <c r="F12021">
        <f>IF(COUNTIF(Sheet1!$E$1:$E$349,"*"&amp;G12021&amp;"*")&gt;0,1,0)</f>
        <v>0</v>
      </c>
      <c r="G12021" t="s">
        <v>40806</v>
      </c>
      <c r="H12021" t="str">
        <f t="shared" si="187"/>
        <v>ticleni Gorj</v>
      </c>
      <c r="I12021">
        <v>18</v>
      </c>
      <c r="J12021">
        <v>181</v>
      </c>
      <c r="K12021" t="s">
        <v>11026</v>
      </c>
      <c r="L12021" t="s">
        <v>11027</v>
      </c>
      <c r="M12021">
        <v>4</v>
      </c>
      <c r="N12021">
        <v>840</v>
      </c>
      <c r="O12021" t="s">
        <v>10021</v>
      </c>
      <c r="P12021" t="s">
        <v>11104</v>
      </c>
      <c r="Q12021" t="s">
        <v>54</v>
      </c>
      <c r="R12021">
        <v>17</v>
      </c>
      <c r="S12021">
        <v>1</v>
      </c>
      <c r="T12021">
        <v>215600</v>
      </c>
      <c r="U12021" t="s">
        <v>11105</v>
      </c>
      <c r="V12021">
        <v>78454</v>
      </c>
      <c r="W12021" t="s">
        <v>11103</v>
      </c>
      <c r="Y12021">
        <v>0</v>
      </c>
    </row>
    <row r="12022" spans="1:25" x14ac:dyDescent="0.2">
      <c r="A12022">
        <v>121377</v>
      </c>
      <c r="B12022" t="s">
        <v>24731</v>
      </c>
      <c r="C12022">
        <v>0</v>
      </c>
      <c r="D12022">
        <f>IF(COUNTIF(Sheet3!$A$1:$A$349,"*"&amp;B12022&amp;"*")&gt;0,1,0)</f>
        <v>0</v>
      </c>
      <c r="E12022">
        <f>IF(COUNTIF(Sheet1!$C$1:$C$349,"*"&amp;K12022&amp;"*")&gt;0,1,0)</f>
        <v>1</v>
      </c>
      <c r="F12022">
        <f>IF(COUNTIF(Sheet1!$E$1:$E$349,"*"&amp;G12022&amp;"*")&gt;0,1,0)</f>
        <v>0</v>
      </c>
      <c r="G12022" t="s">
        <v>40807</v>
      </c>
      <c r="H12022" t="str">
        <f t="shared" si="187"/>
        <v>Ticos Neamt</v>
      </c>
      <c r="I12022">
        <v>27</v>
      </c>
      <c r="J12022">
        <v>270</v>
      </c>
      <c r="K12022" t="s">
        <v>29102</v>
      </c>
      <c r="L12022" t="s">
        <v>16158</v>
      </c>
      <c r="M12022">
        <v>1</v>
      </c>
      <c r="N12022">
        <v>813</v>
      </c>
      <c r="O12022" t="s">
        <v>3243</v>
      </c>
      <c r="P12022" t="s">
        <v>613</v>
      </c>
      <c r="Q12022" t="s">
        <v>26</v>
      </c>
      <c r="R12022">
        <v>23</v>
      </c>
      <c r="S12022">
        <v>3</v>
      </c>
      <c r="T12022">
        <v>617067</v>
      </c>
      <c r="U12022" t="s">
        <v>16243</v>
      </c>
      <c r="V12022">
        <v>121340</v>
      </c>
      <c r="W12022" t="s">
        <v>16238</v>
      </c>
      <c r="Y12022">
        <v>0</v>
      </c>
    </row>
    <row r="12023" spans="1:25" x14ac:dyDescent="0.2">
      <c r="A12023">
        <v>124607</v>
      </c>
      <c r="B12023" t="s">
        <v>24732</v>
      </c>
      <c r="C12023">
        <v>0</v>
      </c>
      <c r="D12023">
        <f>IF(COUNTIF(Sheet3!$A$1:$A$349,"*"&amp;B12023&amp;"*")&gt;0,1,0)</f>
        <v>0</v>
      </c>
      <c r="E12023">
        <f>IF(COUNTIF(Sheet1!$C$1:$C$349,"*"&amp;K12023&amp;"*")&gt;0,1,0)</f>
        <v>1</v>
      </c>
      <c r="F12023">
        <f>IF(COUNTIF(Sheet1!$E$1:$E$349,"*"&amp;G12023&amp;"*")&gt;0,1,0)</f>
        <v>0</v>
      </c>
      <c r="G12023" t="s">
        <v>40808</v>
      </c>
      <c r="H12023" t="str">
        <f t="shared" si="187"/>
        <v>Ticos-Floarea Neamt</v>
      </c>
      <c r="I12023">
        <v>27</v>
      </c>
      <c r="J12023">
        <v>270</v>
      </c>
      <c r="K12023" t="s">
        <v>29102</v>
      </c>
      <c r="L12023" t="s">
        <v>16158</v>
      </c>
      <c r="M12023">
        <v>1</v>
      </c>
      <c r="N12023">
        <v>813</v>
      </c>
      <c r="O12023" t="s">
        <v>3243</v>
      </c>
      <c r="P12023" t="s">
        <v>680</v>
      </c>
      <c r="Q12023" t="s">
        <v>26</v>
      </c>
      <c r="R12023">
        <v>23</v>
      </c>
      <c r="S12023">
        <v>3</v>
      </c>
      <c r="T12023">
        <v>617458</v>
      </c>
      <c r="U12023" t="s">
        <v>16632</v>
      </c>
      <c r="V12023">
        <v>124563</v>
      </c>
      <c r="W12023" t="s">
        <v>16627</v>
      </c>
      <c r="Y12023">
        <v>0</v>
      </c>
    </row>
    <row r="12024" spans="1:25" x14ac:dyDescent="0.2">
      <c r="A12024">
        <v>55570</v>
      </c>
      <c r="B12024" t="s">
        <v>8164</v>
      </c>
      <c r="C12024">
        <v>0</v>
      </c>
      <c r="D12024">
        <f>IF(COUNTIF(Sheet3!$A$1:$A$349,"*"&amp;B12024&amp;"*")&gt;0,1,0)</f>
        <v>0</v>
      </c>
      <c r="E12024">
        <f>IF(COUNTIF(Sheet1!$C$1:$C$349,"*"&amp;K12024&amp;"*")&gt;0,1,0)</f>
        <v>1</v>
      </c>
      <c r="F12024">
        <f>IF(COUNTIF(Sheet1!$E$1:$E$349,"*"&amp;G12024&amp;"*")&gt;0,1,0)</f>
        <v>0</v>
      </c>
      <c r="G12024" t="s">
        <v>40809</v>
      </c>
      <c r="H12024" t="str">
        <f t="shared" si="187"/>
        <v>Ticu Cluj</v>
      </c>
      <c r="I12024">
        <v>12</v>
      </c>
      <c r="J12024">
        <v>127</v>
      </c>
      <c r="K12024" t="s">
        <v>8094</v>
      </c>
      <c r="L12024" t="s">
        <v>8095</v>
      </c>
      <c r="M12024">
        <v>6</v>
      </c>
      <c r="N12024">
        <v>868</v>
      </c>
      <c r="O12024" t="s">
        <v>4205</v>
      </c>
      <c r="P12024" t="s">
        <v>405</v>
      </c>
      <c r="Q12024" t="s">
        <v>26</v>
      </c>
      <c r="R12024">
        <v>23</v>
      </c>
      <c r="S12024">
        <v>3</v>
      </c>
      <c r="T12024">
        <v>407014</v>
      </c>
      <c r="U12024" t="s">
        <v>8165</v>
      </c>
      <c r="V12024">
        <v>55473</v>
      </c>
      <c r="W12024" t="s">
        <v>8150</v>
      </c>
      <c r="Y12024">
        <v>0</v>
      </c>
    </row>
    <row r="12025" spans="1:25" x14ac:dyDescent="0.2">
      <c r="A12025">
        <v>55589</v>
      </c>
      <c r="B12025" t="s">
        <v>8166</v>
      </c>
      <c r="C12025">
        <v>0</v>
      </c>
      <c r="D12025">
        <f>IF(COUNTIF(Sheet3!$A$1:$A$349,"*"&amp;B12025&amp;"*")&gt;0,1,0)</f>
        <v>0</v>
      </c>
      <c r="E12025">
        <f>IF(COUNTIF(Sheet1!$C$1:$C$349,"*"&amp;K12025&amp;"*")&gt;0,1,0)</f>
        <v>1</v>
      </c>
      <c r="F12025">
        <f>IF(COUNTIF(Sheet1!$E$1:$E$349,"*"&amp;G12025&amp;"*")&gt;0,1,0)</f>
        <v>0</v>
      </c>
      <c r="G12025" t="s">
        <v>40810</v>
      </c>
      <c r="H12025" t="str">
        <f t="shared" si="187"/>
        <v>Ticu-Colonie Cluj</v>
      </c>
      <c r="I12025">
        <v>12</v>
      </c>
      <c r="J12025">
        <v>127</v>
      </c>
      <c r="K12025" t="s">
        <v>8094</v>
      </c>
      <c r="L12025" t="s">
        <v>8095</v>
      </c>
      <c r="M12025">
        <v>6</v>
      </c>
      <c r="N12025">
        <v>868</v>
      </c>
      <c r="O12025" t="s">
        <v>4205</v>
      </c>
      <c r="P12025" t="s">
        <v>4938</v>
      </c>
      <c r="Q12025" t="s">
        <v>26</v>
      </c>
      <c r="R12025">
        <v>23</v>
      </c>
      <c r="S12025">
        <v>3</v>
      </c>
      <c r="T12025">
        <v>407016</v>
      </c>
      <c r="U12025" t="s">
        <v>8167</v>
      </c>
      <c r="V12025">
        <v>55473</v>
      </c>
      <c r="W12025" t="s">
        <v>8150</v>
      </c>
      <c r="Y12025">
        <v>0</v>
      </c>
    </row>
    <row r="12026" spans="1:25" x14ac:dyDescent="0.2">
      <c r="A12026">
        <v>40893</v>
      </c>
      <c r="B12026" t="s">
        <v>24733</v>
      </c>
      <c r="C12026">
        <v>0</v>
      </c>
      <c r="D12026">
        <f>IF(COUNTIF(Sheet3!$A$1:$A$349,"*"&amp;B12026&amp;"*")&gt;0,1,0)</f>
        <v>0</v>
      </c>
      <c r="E12026">
        <f>IF(COUNTIF(Sheet1!$C$1:$C$349,"*"&amp;K12026&amp;"*")&gt;0,1,0)</f>
        <v>1</v>
      </c>
      <c r="F12026">
        <f>IF(COUNTIF(Sheet1!$E$1:$E$349,"*"&amp;G12026&amp;"*")&gt;0,1,0)</f>
        <v>0</v>
      </c>
      <c r="G12026" t="s">
        <v>40811</v>
      </c>
      <c r="H12026" t="str">
        <f t="shared" si="187"/>
        <v>Ticusu Nou Brasov</v>
      </c>
      <c r="I12026">
        <v>8</v>
      </c>
      <c r="J12026">
        <v>83</v>
      </c>
      <c r="K12026" t="s">
        <v>22903</v>
      </c>
      <c r="L12026" t="s">
        <v>6155</v>
      </c>
      <c r="M12026">
        <v>7</v>
      </c>
      <c r="N12026">
        <v>877</v>
      </c>
      <c r="O12026" t="s">
        <v>21</v>
      </c>
      <c r="P12026" t="s">
        <v>2967</v>
      </c>
      <c r="Q12026" t="s">
        <v>26</v>
      </c>
      <c r="R12026">
        <v>23</v>
      </c>
      <c r="S12026">
        <v>3</v>
      </c>
      <c r="T12026">
        <v>507054</v>
      </c>
      <c r="U12026" t="s">
        <v>6243</v>
      </c>
      <c r="V12026">
        <v>40857</v>
      </c>
      <c r="W12026" t="s">
        <v>6238</v>
      </c>
      <c r="Y12026">
        <v>0</v>
      </c>
    </row>
    <row r="12027" spans="1:25" x14ac:dyDescent="0.2">
      <c r="A12027">
        <v>42085</v>
      </c>
      <c r="B12027" t="s">
        <v>24734</v>
      </c>
      <c r="C12027">
        <v>0</v>
      </c>
      <c r="D12027">
        <f>IF(COUNTIF(Sheet3!$A$1:$A$349,"*"&amp;B12027&amp;"*")&gt;0,1,0)</f>
        <v>0</v>
      </c>
      <c r="E12027">
        <f>IF(COUNTIF(Sheet1!$C$1:$C$349,"*"&amp;K12027&amp;"*")&gt;0,1,0)</f>
        <v>1</v>
      </c>
      <c r="F12027">
        <f>IF(COUNTIF(Sheet1!$E$1:$E$349,"*"&amp;G12027&amp;"*")&gt;0,1,0)</f>
        <v>0</v>
      </c>
      <c r="G12027" t="s">
        <v>40812</v>
      </c>
      <c r="H12027" t="str">
        <f t="shared" si="187"/>
        <v>Ticusu Vechi Brasov</v>
      </c>
      <c r="I12027">
        <v>8</v>
      </c>
      <c r="J12027">
        <v>83</v>
      </c>
      <c r="K12027" t="s">
        <v>22903</v>
      </c>
      <c r="L12027" t="s">
        <v>6155</v>
      </c>
      <c r="M12027">
        <v>7</v>
      </c>
      <c r="N12027">
        <v>877</v>
      </c>
      <c r="O12027" t="s">
        <v>21</v>
      </c>
      <c r="P12027" t="s">
        <v>4819</v>
      </c>
      <c r="Q12027" t="s">
        <v>38</v>
      </c>
      <c r="R12027">
        <v>22</v>
      </c>
      <c r="S12027">
        <v>3</v>
      </c>
      <c r="T12027">
        <v>507232</v>
      </c>
      <c r="U12027" t="s">
        <v>6415</v>
      </c>
      <c r="V12027">
        <v>42076</v>
      </c>
      <c r="W12027" t="s">
        <v>6416</v>
      </c>
      <c r="Y12027">
        <v>0</v>
      </c>
    </row>
    <row r="12028" spans="1:25" x14ac:dyDescent="0.2">
      <c r="A12028">
        <v>54314</v>
      </c>
      <c r="B12028" t="s">
        <v>8034</v>
      </c>
      <c r="C12028">
        <v>0</v>
      </c>
      <c r="D12028">
        <f>IF(COUNTIF(Sheet3!$A$1:$A$349,"*"&amp;B12028&amp;"*")&gt;0,1,0)</f>
        <v>0</v>
      </c>
      <c r="E12028">
        <f>IF(COUNTIF(Sheet1!$C$1:$C$349,"*"&amp;K12028&amp;"*")&gt;0,1,0)</f>
        <v>1</v>
      </c>
      <c r="F12028">
        <f>IF(COUNTIF(Sheet1!$E$1:$E$349,"*"&amp;G12028&amp;"*")&gt;0,1,0)</f>
        <v>0</v>
      </c>
      <c r="G12028" t="s">
        <v>40813</v>
      </c>
      <c r="H12028" t="str">
        <f t="shared" si="187"/>
        <v>Ticvaniu Mare Caras-Severin</v>
      </c>
      <c r="I12028">
        <v>11</v>
      </c>
      <c r="J12028">
        <v>118</v>
      </c>
      <c r="K12028" t="s">
        <v>29093</v>
      </c>
      <c r="L12028" t="s">
        <v>7542</v>
      </c>
      <c r="M12028">
        <v>5</v>
      </c>
      <c r="N12028">
        <v>859</v>
      </c>
      <c r="O12028" t="s">
        <v>1467</v>
      </c>
      <c r="P12028" t="s">
        <v>8035</v>
      </c>
      <c r="Q12028" t="s">
        <v>38</v>
      </c>
      <c r="R12028">
        <v>22</v>
      </c>
      <c r="S12028">
        <v>3</v>
      </c>
      <c r="T12028">
        <v>327395</v>
      </c>
      <c r="U12028" t="s">
        <v>8036</v>
      </c>
      <c r="V12028">
        <v>54305</v>
      </c>
      <c r="W12028" t="s">
        <v>8034</v>
      </c>
      <c r="Y12028">
        <v>0</v>
      </c>
    </row>
    <row r="12029" spans="1:25" x14ac:dyDescent="0.2">
      <c r="A12029">
        <v>54341</v>
      </c>
      <c r="B12029" t="s">
        <v>8039</v>
      </c>
      <c r="C12029">
        <v>0</v>
      </c>
      <c r="D12029">
        <f>IF(COUNTIF(Sheet3!$A$1:$A$349,"*"&amp;B12029&amp;"*")&gt;0,1,0)</f>
        <v>0</v>
      </c>
      <c r="E12029">
        <f>IF(COUNTIF(Sheet1!$C$1:$C$349,"*"&amp;K12029&amp;"*")&gt;0,1,0)</f>
        <v>1</v>
      </c>
      <c r="F12029">
        <f>IF(COUNTIF(Sheet1!$E$1:$E$349,"*"&amp;G12029&amp;"*")&gt;0,1,0)</f>
        <v>0</v>
      </c>
      <c r="G12029" t="s">
        <v>40814</v>
      </c>
      <c r="H12029" t="str">
        <f t="shared" si="187"/>
        <v>Ticvaniu Mic Caras-Severin</v>
      </c>
      <c r="I12029">
        <v>11</v>
      </c>
      <c r="J12029">
        <v>118</v>
      </c>
      <c r="K12029" t="s">
        <v>29093</v>
      </c>
      <c r="L12029" t="s">
        <v>7542</v>
      </c>
      <c r="M12029">
        <v>5</v>
      </c>
      <c r="N12029">
        <v>859</v>
      </c>
      <c r="O12029" t="s">
        <v>1467</v>
      </c>
      <c r="P12029" t="s">
        <v>299</v>
      </c>
      <c r="Q12029" t="s">
        <v>26</v>
      </c>
      <c r="R12029">
        <v>23</v>
      </c>
      <c r="S12029">
        <v>3</v>
      </c>
      <c r="T12029">
        <v>327398</v>
      </c>
      <c r="U12029" t="s">
        <v>8040</v>
      </c>
      <c r="V12029">
        <v>54305</v>
      </c>
      <c r="W12029" t="s">
        <v>8034</v>
      </c>
      <c r="Y12029">
        <v>0</v>
      </c>
    </row>
    <row r="12030" spans="1:25" x14ac:dyDescent="0.2">
      <c r="A12030">
        <v>178199</v>
      </c>
      <c r="B12030" t="s">
        <v>25431</v>
      </c>
      <c r="C12030">
        <v>0</v>
      </c>
      <c r="D12030">
        <f>IF(COUNTIF(Sheet3!$A$1:$A$349,"*"&amp;B12030&amp;"*")&gt;0,1,0)</f>
        <v>0</v>
      </c>
      <c r="E12030">
        <f>IF(COUNTIF(Sheet1!$C$1:$C$349,"*"&amp;K12030&amp;"*")&gt;0,1,0)</f>
        <v>1</v>
      </c>
      <c r="F12030">
        <f>IF(COUNTIF(Sheet1!$E$1:$E$349,"*"&amp;G12030&amp;"*")&gt;0,1,0)</f>
        <v>0</v>
      </c>
      <c r="G12030" t="s">
        <v>40815</v>
      </c>
      <c r="H12030" t="str">
        <f t="shared" si="187"/>
        <v>tifesti Vrancea</v>
      </c>
      <c r="I12030">
        <v>39</v>
      </c>
      <c r="J12030">
        <v>396</v>
      </c>
      <c r="K12030" t="s">
        <v>15010</v>
      </c>
      <c r="L12030" t="s">
        <v>22342</v>
      </c>
      <c r="M12030">
        <v>2</v>
      </c>
      <c r="N12030">
        <v>822</v>
      </c>
      <c r="O12030" t="s">
        <v>6468</v>
      </c>
      <c r="P12030" t="s">
        <v>2985</v>
      </c>
      <c r="Q12030" t="s">
        <v>38</v>
      </c>
      <c r="R12030">
        <v>22</v>
      </c>
      <c r="S12030">
        <v>3</v>
      </c>
      <c r="T12030">
        <v>627375</v>
      </c>
      <c r="U12030" t="s">
        <v>22747</v>
      </c>
      <c r="V12030">
        <v>178180</v>
      </c>
      <c r="W12030" t="s">
        <v>22746</v>
      </c>
      <c r="Y12030">
        <v>0</v>
      </c>
    </row>
    <row r="12031" spans="1:25" x14ac:dyDescent="0.2">
      <c r="A12031">
        <v>1320</v>
      </c>
      <c r="B12031" t="s">
        <v>25432</v>
      </c>
      <c r="C12031">
        <v>0</v>
      </c>
      <c r="D12031">
        <f>IF(COUNTIF(Sheet3!$A$1:$A$349,"*"&amp;B12031&amp;"*")&gt;0,1,0)</f>
        <v>0</v>
      </c>
      <c r="E12031">
        <f>IF(COUNTIF(Sheet1!$C$1:$C$349,"*"&amp;K12031&amp;"*")&gt;0,1,0)</f>
        <v>1</v>
      </c>
      <c r="F12031">
        <f>IF(COUNTIF(Sheet1!$E$1:$E$349,"*"&amp;G12031&amp;"*")&gt;0,1,0)</f>
        <v>0</v>
      </c>
      <c r="G12031" t="s">
        <v>40816</v>
      </c>
      <c r="H12031" t="str">
        <f t="shared" si="187"/>
        <v>tifra Alba</v>
      </c>
      <c r="I12031">
        <v>1</v>
      </c>
      <c r="J12031">
        <v>10</v>
      </c>
      <c r="K12031" t="s">
        <v>19</v>
      </c>
      <c r="L12031" t="s">
        <v>20</v>
      </c>
      <c r="M12031">
        <v>7</v>
      </c>
      <c r="N12031">
        <v>877</v>
      </c>
      <c r="O12031" t="s">
        <v>21</v>
      </c>
      <c r="P12031" t="s">
        <v>88</v>
      </c>
      <c r="Q12031" t="s">
        <v>26</v>
      </c>
      <c r="R12031">
        <v>11</v>
      </c>
      <c r="S12031">
        <v>1</v>
      </c>
      <c r="T12031">
        <v>515210</v>
      </c>
      <c r="U12031" t="s">
        <v>89</v>
      </c>
      <c r="V12031">
        <v>1213</v>
      </c>
      <c r="W12031" t="s">
        <v>65</v>
      </c>
      <c r="Y12031">
        <v>0</v>
      </c>
    </row>
    <row r="12032" spans="1:25" x14ac:dyDescent="0.2">
      <c r="A12032">
        <v>162309</v>
      </c>
      <c r="B12032" t="s">
        <v>25433</v>
      </c>
      <c r="C12032">
        <v>0</v>
      </c>
      <c r="D12032">
        <f>IF(COUNTIF(Sheet3!$A$1:$A$349,"*"&amp;B12032&amp;"*")&gt;0,1,0)</f>
        <v>0</v>
      </c>
      <c r="E12032">
        <f>IF(COUNTIF(Sheet1!$C$1:$C$349,"*"&amp;K12032&amp;"*")&gt;0,1,0)</f>
        <v>1</v>
      </c>
      <c r="F12032">
        <f>IF(COUNTIF(Sheet1!$E$1:$E$349,"*"&amp;G12032&amp;"*")&gt;0,1,0)</f>
        <v>0</v>
      </c>
      <c r="G12032" t="s">
        <v>40817</v>
      </c>
      <c r="H12032" t="str">
        <f t="shared" si="187"/>
        <v>tifu Vaslui</v>
      </c>
      <c r="I12032">
        <v>37</v>
      </c>
      <c r="J12032">
        <v>378</v>
      </c>
      <c r="K12032" t="s">
        <v>20936</v>
      </c>
      <c r="L12032" t="s">
        <v>20937</v>
      </c>
      <c r="M12032">
        <v>1</v>
      </c>
      <c r="N12032">
        <v>813</v>
      </c>
      <c r="O12032" t="s">
        <v>3243</v>
      </c>
      <c r="P12032" t="s">
        <v>2051</v>
      </c>
      <c r="Q12032" t="s">
        <v>26</v>
      </c>
      <c r="R12032">
        <v>23</v>
      </c>
      <c r="S12032">
        <v>3</v>
      </c>
      <c r="T12032">
        <v>737038</v>
      </c>
      <c r="U12032" t="s">
        <v>20991</v>
      </c>
      <c r="V12032">
        <v>162194</v>
      </c>
      <c r="W12032" t="s">
        <v>3564</v>
      </c>
      <c r="Y12032">
        <v>0</v>
      </c>
    </row>
    <row r="12033" spans="1:25" x14ac:dyDescent="0.2">
      <c r="A12033">
        <v>110982</v>
      </c>
      <c r="B12033" t="s">
        <v>27739</v>
      </c>
      <c r="C12033">
        <v>0</v>
      </c>
      <c r="D12033">
        <f>IF(COUNTIF(Sheet3!$A$1:$A$349,"*"&amp;B12033&amp;"*")&gt;0,1,0)</f>
        <v>0</v>
      </c>
      <c r="E12033">
        <f>IF(COUNTIF(Sheet1!$C$1:$C$349,"*"&amp;K12033&amp;"*")&gt;0,1,0)</f>
        <v>1</v>
      </c>
      <c r="F12033">
        <f>IF(COUNTIF(Sheet1!$E$1:$E$349,"*"&amp;G12033&amp;"*")&gt;0,1,0)</f>
        <v>0</v>
      </c>
      <c r="G12033" t="s">
        <v>40818</v>
      </c>
      <c r="H12033" t="str">
        <f t="shared" si="187"/>
        <v>tiganasi Mehedinti</v>
      </c>
      <c r="I12033">
        <v>25</v>
      </c>
      <c r="J12033">
        <v>252</v>
      </c>
      <c r="K12033" t="s">
        <v>29099</v>
      </c>
      <c r="L12033" t="s">
        <v>14860</v>
      </c>
      <c r="M12033">
        <v>4</v>
      </c>
      <c r="N12033">
        <v>840</v>
      </c>
      <c r="O12033" t="s">
        <v>10021</v>
      </c>
      <c r="P12033" t="s">
        <v>2611</v>
      </c>
      <c r="Q12033" t="s">
        <v>26</v>
      </c>
      <c r="R12033">
        <v>23</v>
      </c>
      <c r="S12033">
        <v>3</v>
      </c>
      <c r="T12033">
        <v>227088</v>
      </c>
      <c r="U12033" t="s">
        <v>15009</v>
      </c>
      <c r="V12033">
        <v>110946</v>
      </c>
      <c r="W12033" t="s">
        <v>15004</v>
      </c>
      <c r="Y12033">
        <v>0</v>
      </c>
    </row>
    <row r="12034" spans="1:25" x14ac:dyDescent="0.2">
      <c r="A12034">
        <v>99888</v>
      </c>
      <c r="B12034" t="s">
        <v>27739</v>
      </c>
      <c r="C12034">
        <v>0</v>
      </c>
      <c r="D12034">
        <f>IF(COUNTIF(Sheet3!$A$1:$A$349,"*"&amp;B12034&amp;"*")&gt;0,1,0)</f>
        <v>0</v>
      </c>
      <c r="E12034">
        <f>IF(COUNTIF(Sheet1!$C$1:$C$349,"*"&amp;K12034&amp;"*")&gt;0,1,0)</f>
        <v>1</v>
      </c>
      <c r="F12034">
        <f>IF(COUNTIF(Sheet1!$E$1:$E$349,"*"&amp;G12034&amp;"*")&gt;0,1,0)</f>
        <v>0</v>
      </c>
      <c r="G12034" t="s">
        <v>40819</v>
      </c>
      <c r="H12034" t="str">
        <f t="shared" si="187"/>
        <v>tiganasi Iasi</v>
      </c>
      <c r="I12034">
        <v>22</v>
      </c>
      <c r="J12034">
        <v>225</v>
      </c>
      <c r="K12034" t="s">
        <v>22952</v>
      </c>
      <c r="L12034" t="s">
        <v>13063</v>
      </c>
      <c r="M12034">
        <v>1</v>
      </c>
      <c r="N12034">
        <v>813</v>
      </c>
      <c r="O12034" t="s">
        <v>3243</v>
      </c>
      <c r="P12034" t="s">
        <v>2409</v>
      </c>
      <c r="Q12034" t="s">
        <v>38</v>
      </c>
      <c r="R12034">
        <v>22</v>
      </c>
      <c r="S12034">
        <v>3</v>
      </c>
      <c r="T12034">
        <v>707555</v>
      </c>
      <c r="U12034" t="s">
        <v>13687</v>
      </c>
      <c r="V12034">
        <v>99879</v>
      </c>
      <c r="W12034" t="s">
        <v>13686</v>
      </c>
      <c r="Y12034">
        <v>0</v>
      </c>
    </row>
    <row r="12035" spans="1:25" x14ac:dyDescent="0.2">
      <c r="A12035">
        <v>13800</v>
      </c>
      <c r="B12035" t="s">
        <v>27740</v>
      </c>
      <c r="C12035">
        <v>0</v>
      </c>
      <c r="D12035">
        <f>IF(COUNTIF(Sheet3!$A$1:$A$349,"*"&amp;B12035&amp;"*")&gt;0,1,0)</f>
        <v>0</v>
      </c>
      <c r="E12035">
        <f>IF(COUNTIF(Sheet1!$C$1:$C$349,"*"&amp;K12035&amp;"*")&gt;0,1,0)</f>
        <v>1</v>
      </c>
      <c r="F12035">
        <f>IF(COUNTIF(Sheet1!$E$1:$E$349,"*"&amp;G12035&amp;"*")&gt;0,1,0)</f>
        <v>0</v>
      </c>
      <c r="G12035" t="s">
        <v>40820</v>
      </c>
      <c r="H12035" t="str">
        <f t="shared" ref="H12035:H12098" si="188">_xlfn.CONCAT(B12035," ",K12035)</f>
        <v>tiganesti Arges</v>
      </c>
      <c r="I12035">
        <v>3</v>
      </c>
      <c r="J12035">
        <v>38</v>
      </c>
      <c r="K12035" t="s">
        <v>29095</v>
      </c>
      <c r="L12035" t="s">
        <v>2106</v>
      </c>
      <c r="M12035">
        <v>3</v>
      </c>
      <c r="N12035">
        <v>831</v>
      </c>
      <c r="O12035" t="s">
        <v>2107</v>
      </c>
      <c r="P12035" t="s">
        <v>583</v>
      </c>
      <c r="Q12035" t="s">
        <v>26</v>
      </c>
      <c r="R12035">
        <v>19</v>
      </c>
      <c r="S12035">
        <v>1</v>
      </c>
      <c r="T12035">
        <v>115504</v>
      </c>
      <c r="U12035" t="s">
        <v>2216</v>
      </c>
      <c r="V12035">
        <v>13757</v>
      </c>
      <c r="W12035" t="s">
        <v>2207</v>
      </c>
      <c r="Y12035">
        <v>0</v>
      </c>
    </row>
    <row r="12036" spans="1:25" x14ac:dyDescent="0.2">
      <c r="A12036">
        <v>26234</v>
      </c>
      <c r="B12036" t="s">
        <v>27740</v>
      </c>
      <c r="C12036">
        <v>0</v>
      </c>
      <c r="D12036">
        <f>IF(COUNTIF(Sheet3!$A$1:$A$349,"*"&amp;B12036&amp;"*")&gt;0,1,0)</f>
        <v>0</v>
      </c>
      <c r="E12036">
        <f>IF(COUNTIF(Sheet1!$C$1:$C$349,"*"&amp;K12036&amp;"*")&gt;0,1,0)</f>
        <v>1</v>
      </c>
      <c r="F12036">
        <f>IF(COUNTIF(Sheet1!$E$1:$E$349,"*"&amp;G12036&amp;"*")&gt;0,1,0)</f>
        <v>0</v>
      </c>
      <c r="G12036" t="s">
        <v>40821</v>
      </c>
      <c r="H12036" t="str">
        <f t="shared" si="188"/>
        <v>tiganesti Bacau</v>
      </c>
      <c r="I12036">
        <v>4</v>
      </c>
      <c r="J12036">
        <v>47</v>
      </c>
      <c r="K12036" t="s">
        <v>22882</v>
      </c>
      <c r="L12036" t="s">
        <v>3242</v>
      </c>
      <c r="M12036">
        <v>1</v>
      </c>
      <c r="N12036">
        <v>813</v>
      </c>
      <c r="O12036" t="s">
        <v>3243</v>
      </c>
      <c r="P12036" t="s">
        <v>1214</v>
      </c>
      <c r="Q12036" t="s">
        <v>26</v>
      </c>
      <c r="R12036">
        <v>23</v>
      </c>
      <c r="S12036">
        <v>3</v>
      </c>
      <c r="T12036">
        <v>607679</v>
      </c>
      <c r="U12036" t="s">
        <v>4188</v>
      </c>
      <c r="V12036">
        <v>26118</v>
      </c>
      <c r="W12036" t="s">
        <v>4173</v>
      </c>
      <c r="Y12036">
        <v>0</v>
      </c>
    </row>
    <row r="12037" spans="1:25" x14ac:dyDescent="0.2">
      <c r="A12037">
        <v>75301</v>
      </c>
      <c r="B12037" t="s">
        <v>27740</v>
      </c>
      <c r="C12037">
        <v>0</v>
      </c>
      <c r="D12037">
        <f>IF(COUNTIF(Sheet3!$A$1:$A$349,"*"&amp;B12037&amp;"*")&gt;0,1,0)</f>
        <v>0</v>
      </c>
      <c r="E12037">
        <f>IF(COUNTIF(Sheet1!$C$1:$C$349,"*"&amp;K12037&amp;"*")&gt;0,1,0)</f>
        <v>1</v>
      </c>
      <c r="F12037">
        <f>IF(COUNTIF(Sheet1!$E$1:$E$349,"*"&amp;G12037&amp;"*")&gt;0,1,0)</f>
        <v>0</v>
      </c>
      <c r="G12037" t="s">
        <v>40822</v>
      </c>
      <c r="H12037" t="str">
        <f t="shared" si="188"/>
        <v>tiganesti Galati</v>
      </c>
      <c r="I12037">
        <v>17</v>
      </c>
      <c r="J12037">
        <v>172</v>
      </c>
      <c r="K12037" t="s">
        <v>22945</v>
      </c>
      <c r="L12037" t="s">
        <v>10708</v>
      </c>
      <c r="M12037">
        <v>2</v>
      </c>
      <c r="N12037">
        <v>822</v>
      </c>
      <c r="O12037" t="s">
        <v>6468</v>
      </c>
      <c r="P12037" t="s">
        <v>7012</v>
      </c>
      <c r="Q12037" t="s">
        <v>26</v>
      </c>
      <c r="R12037">
        <v>23</v>
      </c>
      <c r="S12037">
        <v>3</v>
      </c>
      <c r="T12037">
        <v>807204</v>
      </c>
      <c r="U12037" t="s">
        <v>10734</v>
      </c>
      <c r="V12037">
        <v>75258</v>
      </c>
      <c r="W12037" t="s">
        <v>4420</v>
      </c>
      <c r="Y12037">
        <v>0</v>
      </c>
    </row>
    <row r="12038" spans="1:25" x14ac:dyDescent="0.2">
      <c r="A12038">
        <v>154843</v>
      </c>
      <c r="B12038" t="s">
        <v>27740</v>
      </c>
      <c r="C12038">
        <v>0</v>
      </c>
      <c r="D12038">
        <f>IF(COUNTIF(Sheet3!$A$1:$A$349,"*"&amp;B12038&amp;"*")&gt;0,1,0)</f>
        <v>0</v>
      </c>
      <c r="E12038">
        <f>IF(COUNTIF(Sheet1!$C$1:$C$349,"*"&amp;K12038&amp;"*")&gt;0,1,0)</f>
        <v>1</v>
      </c>
      <c r="F12038">
        <f>IF(COUNTIF(Sheet1!$E$1:$E$349,"*"&amp;G12038&amp;"*")&gt;0,1,0)</f>
        <v>0</v>
      </c>
      <c r="G12038" t="s">
        <v>40823</v>
      </c>
      <c r="H12038" t="str">
        <f t="shared" si="188"/>
        <v>tiganesti Teleorman</v>
      </c>
      <c r="I12038">
        <v>34</v>
      </c>
      <c r="J12038">
        <v>341</v>
      </c>
      <c r="K12038" t="s">
        <v>19785</v>
      </c>
      <c r="L12038" t="s">
        <v>19786</v>
      </c>
      <c r="M12038">
        <v>3</v>
      </c>
      <c r="N12038">
        <v>831</v>
      </c>
      <c r="O12038" t="s">
        <v>2107</v>
      </c>
      <c r="P12038" t="s">
        <v>20146</v>
      </c>
      <c r="Q12038" t="s">
        <v>38</v>
      </c>
      <c r="R12038">
        <v>22</v>
      </c>
      <c r="S12038">
        <v>3</v>
      </c>
      <c r="T12038">
        <v>147420</v>
      </c>
      <c r="U12038" t="s">
        <v>20147</v>
      </c>
      <c r="V12038">
        <v>154834</v>
      </c>
      <c r="W12038" t="s">
        <v>2215</v>
      </c>
      <c r="Y12038">
        <v>0</v>
      </c>
    </row>
    <row r="12039" spans="1:25" x14ac:dyDescent="0.2">
      <c r="A12039">
        <v>29332</v>
      </c>
      <c r="B12039" t="s">
        <v>27741</v>
      </c>
      <c r="C12039">
        <v>0</v>
      </c>
      <c r="D12039">
        <f>IF(COUNTIF(Sheet3!$A$1:$A$349,"*"&amp;B12039&amp;"*")&gt;0,1,0)</f>
        <v>0</v>
      </c>
      <c r="E12039">
        <f>IF(COUNTIF(Sheet1!$C$1:$C$349,"*"&amp;K12039&amp;"*")&gt;0,1,0)</f>
        <v>1</v>
      </c>
      <c r="F12039">
        <f>IF(COUNTIF(Sheet1!$E$1:$E$349,"*"&amp;G12039&amp;"*")&gt;0,1,0)</f>
        <v>0</v>
      </c>
      <c r="G12039" t="s">
        <v>40824</v>
      </c>
      <c r="H12039" t="str">
        <f t="shared" si="188"/>
        <v>tiganestii de Beius Bihor</v>
      </c>
      <c r="I12039">
        <v>5</v>
      </c>
      <c r="J12039">
        <v>56</v>
      </c>
      <c r="K12039" t="s">
        <v>4203</v>
      </c>
      <c r="L12039" t="s">
        <v>4204</v>
      </c>
      <c r="M12039">
        <v>6</v>
      </c>
      <c r="N12039">
        <v>868</v>
      </c>
      <c r="O12039" t="s">
        <v>4205</v>
      </c>
      <c r="P12039" t="s">
        <v>4632</v>
      </c>
      <c r="Q12039" t="s">
        <v>26</v>
      </c>
      <c r="R12039">
        <v>23</v>
      </c>
      <c r="S12039">
        <v>3</v>
      </c>
      <c r="T12039">
        <v>417259</v>
      </c>
      <c r="U12039" t="s">
        <v>4633</v>
      </c>
      <c r="V12039">
        <v>29243</v>
      </c>
      <c r="W12039" t="s">
        <v>4620</v>
      </c>
      <c r="Y12039">
        <v>0</v>
      </c>
    </row>
    <row r="12040" spans="1:25" x14ac:dyDescent="0.2">
      <c r="A12040">
        <v>27828</v>
      </c>
      <c r="B12040" t="s">
        <v>27742</v>
      </c>
      <c r="C12040">
        <v>0</v>
      </c>
      <c r="D12040">
        <f>IF(COUNTIF(Sheet3!$A$1:$A$349,"*"&amp;B12040&amp;"*")&gt;0,1,0)</f>
        <v>0</v>
      </c>
      <c r="E12040">
        <f>IF(COUNTIF(Sheet1!$C$1:$C$349,"*"&amp;K12040&amp;"*")&gt;0,1,0)</f>
        <v>1</v>
      </c>
      <c r="F12040">
        <f>IF(COUNTIF(Sheet1!$E$1:$E$349,"*"&amp;G12040&amp;"*")&gt;0,1,0)</f>
        <v>0</v>
      </c>
      <c r="G12040" t="s">
        <v>40825</v>
      </c>
      <c r="H12040" t="str">
        <f t="shared" si="188"/>
        <v>tiganestii de Cris Bihor</v>
      </c>
      <c r="I12040">
        <v>5</v>
      </c>
      <c r="J12040">
        <v>56</v>
      </c>
      <c r="K12040" t="s">
        <v>4203</v>
      </c>
      <c r="L12040" t="s">
        <v>4204</v>
      </c>
      <c r="M12040">
        <v>6</v>
      </c>
      <c r="N12040">
        <v>868</v>
      </c>
      <c r="O12040" t="s">
        <v>4205</v>
      </c>
      <c r="P12040" t="s">
        <v>4399</v>
      </c>
      <c r="Q12040" t="s">
        <v>26</v>
      </c>
      <c r="R12040">
        <v>23</v>
      </c>
      <c r="S12040">
        <v>3</v>
      </c>
      <c r="T12040">
        <v>417097</v>
      </c>
      <c r="U12040" t="s">
        <v>4400</v>
      </c>
      <c r="V12040">
        <v>27757</v>
      </c>
      <c r="W12040" t="s">
        <v>1784</v>
      </c>
      <c r="Y12040">
        <v>0</v>
      </c>
    </row>
    <row r="12041" spans="1:25" x14ac:dyDescent="0.2">
      <c r="A12041">
        <v>33499</v>
      </c>
      <c r="B12041" t="s">
        <v>27743</v>
      </c>
      <c r="C12041">
        <v>0</v>
      </c>
      <c r="D12041">
        <f>IF(COUNTIF(Sheet3!$A$1:$A$349,"*"&amp;B12041&amp;"*")&gt;0,1,0)</f>
        <v>0</v>
      </c>
      <c r="E12041">
        <f>IF(COUNTIF(Sheet1!$C$1:$C$349,"*"&amp;K12041&amp;"*")&gt;0,1,0)</f>
        <v>1</v>
      </c>
      <c r="F12041">
        <f>IF(COUNTIF(Sheet1!$E$1:$E$349,"*"&amp;G12041&amp;"*")&gt;0,1,0)</f>
        <v>0</v>
      </c>
      <c r="G12041" t="s">
        <v>40826</v>
      </c>
      <c r="H12041" t="str">
        <f t="shared" si="188"/>
        <v>tigau Bistrita-Nasaud</v>
      </c>
      <c r="I12041">
        <v>6</v>
      </c>
      <c r="J12041">
        <v>65</v>
      </c>
      <c r="K12041" t="s">
        <v>29103</v>
      </c>
      <c r="L12041" t="s">
        <v>5052</v>
      </c>
      <c r="M12041">
        <v>6</v>
      </c>
      <c r="N12041">
        <v>868</v>
      </c>
      <c r="O12041" t="s">
        <v>4205</v>
      </c>
      <c r="P12041" t="s">
        <v>2697</v>
      </c>
      <c r="Q12041" t="s">
        <v>26</v>
      </c>
      <c r="R12041">
        <v>23</v>
      </c>
      <c r="S12041">
        <v>3</v>
      </c>
      <c r="T12041">
        <v>427111</v>
      </c>
      <c r="U12041" t="s">
        <v>5218</v>
      </c>
      <c r="V12041">
        <v>33435</v>
      </c>
      <c r="W12041" t="s">
        <v>5210</v>
      </c>
      <c r="Y12041">
        <v>0</v>
      </c>
    </row>
    <row r="12042" spans="1:25" x14ac:dyDescent="0.2">
      <c r="A12042">
        <v>174236</v>
      </c>
      <c r="B12042" t="s">
        <v>22310</v>
      </c>
      <c r="C12042">
        <v>0</v>
      </c>
      <c r="D12042">
        <f>IF(COUNTIF(Sheet3!$A$1:$A$349,"*"&amp;B12042&amp;"*")&gt;0,1,0)</f>
        <v>0</v>
      </c>
      <c r="E12042">
        <f>IF(COUNTIF(Sheet1!$C$1:$C$349,"*"&amp;K12042&amp;"*")&gt;0,1,0)</f>
        <v>1</v>
      </c>
      <c r="F12042">
        <f>IF(COUNTIF(Sheet1!$E$1:$E$349,"*"&amp;G12042&amp;"*")&gt;0,1,0)</f>
        <v>0</v>
      </c>
      <c r="G12042" t="s">
        <v>40827</v>
      </c>
      <c r="H12042" t="str">
        <f t="shared" si="188"/>
        <v>Tighina Valcea</v>
      </c>
      <c r="I12042">
        <v>38</v>
      </c>
      <c r="J12042">
        <v>387</v>
      </c>
      <c r="K12042" t="s">
        <v>25637</v>
      </c>
      <c r="L12042" t="s">
        <v>21552</v>
      </c>
      <c r="M12042">
        <v>4</v>
      </c>
      <c r="N12042">
        <v>840</v>
      </c>
      <c r="O12042" t="s">
        <v>10021</v>
      </c>
      <c r="P12042" t="s">
        <v>40</v>
      </c>
      <c r="Q12042" t="s">
        <v>26</v>
      </c>
      <c r="R12042">
        <v>23</v>
      </c>
      <c r="S12042">
        <v>3</v>
      </c>
      <c r="T12042">
        <v>247746</v>
      </c>
      <c r="U12042" t="s">
        <v>22311</v>
      </c>
      <c r="V12042">
        <v>174218</v>
      </c>
      <c r="W12042" t="s">
        <v>22308</v>
      </c>
      <c r="Y12042">
        <v>0</v>
      </c>
    </row>
    <row r="12043" spans="1:25" x14ac:dyDescent="0.2">
      <c r="A12043">
        <v>24515</v>
      </c>
      <c r="B12043" t="s">
        <v>28637</v>
      </c>
      <c r="C12043">
        <v>0</v>
      </c>
      <c r="D12043">
        <f>IF(COUNTIF(Sheet3!$A$1:$A$349,"*"&amp;B12043&amp;"*")&gt;0,1,0)</f>
        <v>0</v>
      </c>
      <c r="E12043">
        <f>IF(COUNTIF(Sheet1!$C$1:$C$349,"*"&amp;K12043&amp;"*")&gt;0,1,0)</f>
        <v>1</v>
      </c>
      <c r="F12043">
        <f>IF(COUNTIF(Sheet1!$E$1:$E$349,"*"&amp;G12043&amp;"*")&gt;0,1,0)</f>
        <v>0</v>
      </c>
      <c r="G12043" t="s">
        <v>40828</v>
      </c>
      <c r="H12043" t="str">
        <f t="shared" si="188"/>
        <v>tigira Bacau</v>
      </c>
      <c r="I12043">
        <v>4</v>
      </c>
      <c r="J12043">
        <v>47</v>
      </c>
      <c r="K12043" t="s">
        <v>22882</v>
      </c>
      <c r="L12043" t="s">
        <v>3242</v>
      </c>
      <c r="M12043">
        <v>1</v>
      </c>
      <c r="N12043">
        <v>813</v>
      </c>
      <c r="O12043" t="s">
        <v>3243</v>
      </c>
      <c r="P12043" t="s">
        <v>930</v>
      </c>
      <c r="Q12043" t="s">
        <v>26</v>
      </c>
      <c r="R12043">
        <v>23</v>
      </c>
      <c r="S12043">
        <v>3</v>
      </c>
      <c r="T12043">
        <v>607449</v>
      </c>
      <c r="U12043" t="s">
        <v>3919</v>
      </c>
      <c r="V12043">
        <v>24427</v>
      </c>
      <c r="W12043" t="s">
        <v>3905</v>
      </c>
      <c r="Y12043">
        <v>0</v>
      </c>
    </row>
    <row r="12044" spans="1:25" x14ac:dyDescent="0.2">
      <c r="A12044">
        <v>118502</v>
      </c>
      <c r="B12044" t="s">
        <v>25434</v>
      </c>
      <c r="C12044">
        <v>0</v>
      </c>
      <c r="D12044">
        <f>IF(COUNTIF(Sheet3!$A$1:$A$349,"*"&amp;B12044&amp;"*")&gt;0,1,0)</f>
        <v>0</v>
      </c>
      <c r="E12044">
        <f>IF(COUNTIF(Sheet1!$C$1:$C$349,"*"&amp;K12044&amp;"*")&gt;0,1,0)</f>
        <v>1</v>
      </c>
      <c r="F12044">
        <f>IF(COUNTIF(Sheet1!$E$1:$E$349,"*"&amp;G12044&amp;"*")&gt;0,1,0)</f>
        <v>0</v>
      </c>
      <c r="G12044" t="s">
        <v>40829</v>
      </c>
      <c r="H12044" t="str">
        <f t="shared" si="188"/>
        <v>tigmandru Mures</v>
      </c>
      <c r="I12044">
        <v>26</v>
      </c>
      <c r="J12044">
        <v>261</v>
      </c>
      <c r="K12044" t="s">
        <v>29094</v>
      </c>
      <c r="L12044" t="s">
        <v>15377</v>
      </c>
      <c r="M12044">
        <v>7</v>
      </c>
      <c r="N12044">
        <v>877</v>
      </c>
      <c r="O12044" t="s">
        <v>21</v>
      </c>
      <c r="P12044" t="s">
        <v>3486</v>
      </c>
      <c r="Q12044" t="s">
        <v>26</v>
      </c>
      <c r="R12044">
        <v>23</v>
      </c>
      <c r="S12044">
        <v>3</v>
      </c>
      <c r="T12044">
        <v>547433</v>
      </c>
      <c r="U12044" t="s">
        <v>15912</v>
      </c>
      <c r="V12044">
        <v>118469</v>
      </c>
      <c r="W12044" t="s">
        <v>15907</v>
      </c>
      <c r="Y12044">
        <v>0</v>
      </c>
    </row>
    <row r="12045" spans="1:25" x14ac:dyDescent="0.2">
      <c r="A12045">
        <v>18402</v>
      </c>
      <c r="B12045" t="s">
        <v>2987</v>
      </c>
      <c r="C12045">
        <v>0</v>
      </c>
      <c r="D12045">
        <f>IF(COUNTIF(Sheet3!$A$1:$A$349,"*"&amp;B12045&amp;"*")&gt;0,1,0)</f>
        <v>0</v>
      </c>
      <c r="E12045">
        <f>IF(COUNTIF(Sheet1!$C$1:$C$349,"*"&amp;K12045&amp;"*")&gt;0,1,0)</f>
        <v>1</v>
      </c>
      <c r="F12045">
        <f>IF(COUNTIF(Sheet1!$E$1:$E$349,"*"&amp;G12045&amp;"*")&gt;0,1,0)</f>
        <v>0</v>
      </c>
      <c r="G12045" t="s">
        <v>40830</v>
      </c>
      <c r="H12045" t="str">
        <f t="shared" si="188"/>
        <v>Tigveni Arges</v>
      </c>
      <c r="I12045">
        <v>3</v>
      </c>
      <c r="J12045">
        <v>38</v>
      </c>
      <c r="K12045" t="s">
        <v>29095</v>
      </c>
      <c r="L12045" t="s">
        <v>2106</v>
      </c>
      <c r="M12045">
        <v>3</v>
      </c>
      <c r="N12045">
        <v>831</v>
      </c>
      <c r="O12045" t="s">
        <v>2107</v>
      </c>
      <c r="P12045" t="s">
        <v>1717</v>
      </c>
      <c r="Q12045" t="s">
        <v>26</v>
      </c>
      <c r="R12045">
        <v>23</v>
      </c>
      <c r="S12045">
        <v>3</v>
      </c>
      <c r="T12045">
        <v>117617</v>
      </c>
      <c r="U12045" t="s">
        <v>2988</v>
      </c>
      <c r="V12045">
        <v>18331</v>
      </c>
      <c r="W12045" t="s">
        <v>2974</v>
      </c>
      <c r="Y12045">
        <v>0</v>
      </c>
    </row>
    <row r="12046" spans="1:25" x14ac:dyDescent="0.2">
      <c r="A12046">
        <v>19258</v>
      </c>
      <c r="B12046" t="s">
        <v>2987</v>
      </c>
      <c r="C12046">
        <v>0</v>
      </c>
      <c r="D12046">
        <f>IF(COUNTIF(Sheet3!$A$1:$A$349,"*"&amp;B12046&amp;"*")&gt;0,1,0)</f>
        <v>0</v>
      </c>
      <c r="E12046">
        <f>IF(COUNTIF(Sheet1!$C$1:$C$349,"*"&amp;K12046&amp;"*")&gt;0,1,0)</f>
        <v>1</v>
      </c>
      <c r="F12046">
        <f>IF(COUNTIF(Sheet1!$E$1:$E$349,"*"&amp;G12046&amp;"*")&gt;0,1,0)</f>
        <v>0</v>
      </c>
      <c r="G12046" t="s">
        <v>40830</v>
      </c>
      <c r="H12046" t="str">
        <f t="shared" si="188"/>
        <v>Tigveni Arges</v>
      </c>
      <c r="I12046">
        <v>3</v>
      </c>
      <c r="J12046">
        <v>38</v>
      </c>
      <c r="K12046" t="s">
        <v>29095</v>
      </c>
      <c r="L12046" t="s">
        <v>2106</v>
      </c>
      <c r="M12046">
        <v>3</v>
      </c>
      <c r="N12046">
        <v>831</v>
      </c>
      <c r="O12046" t="s">
        <v>2107</v>
      </c>
      <c r="P12046" t="s">
        <v>3120</v>
      </c>
      <c r="Q12046" t="s">
        <v>38</v>
      </c>
      <c r="R12046">
        <v>22</v>
      </c>
      <c r="S12046">
        <v>3</v>
      </c>
      <c r="T12046">
        <v>117740</v>
      </c>
      <c r="U12046" t="s">
        <v>3121</v>
      </c>
      <c r="V12046">
        <v>19249</v>
      </c>
      <c r="W12046" t="s">
        <v>2987</v>
      </c>
      <c r="Y12046">
        <v>0</v>
      </c>
    </row>
    <row r="12047" spans="1:25" x14ac:dyDescent="0.2">
      <c r="A12047">
        <v>35107</v>
      </c>
      <c r="B12047" t="s">
        <v>28638</v>
      </c>
      <c r="C12047">
        <v>0</v>
      </c>
      <c r="D12047">
        <f>IF(COUNTIF(Sheet3!$A$1:$A$349,"*"&amp;B12047&amp;"*")&gt;0,1,0)</f>
        <v>0</v>
      </c>
      <c r="E12047">
        <f>IF(COUNTIF(Sheet1!$C$1:$C$349,"*"&amp;K12047&amp;"*")&gt;0,1,0)</f>
        <v>1</v>
      </c>
      <c r="F12047">
        <f>IF(COUNTIF(Sheet1!$E$1:$E$349,"*"&amp;G12047&amp;"*")&gt;0,1,0)</f>
        <v>0</v>
      </c>
      <c r="G12047" t="s">
        <v>40831</v>
      </c>
      <c r="H12047" t="str">
        <f t="shared" si="188"/>
        <v>Tiha Birgaului Bistrita-Nasaud</v>
      </c>
      <c r="I12047">
        <v>6</v>
      </c>
      <c r="J12047">
        <v>65</v>
      </c>
      <c r="K12047" t="s">
        <v>29103</v>
      </c>
      <c r="L12047" t="s">
        <v>5052</v>
      </c>
      <c r="M12047">
        <v>6</v>
      </c>
      <c r="N12047">
        <v>868</v>
      </c>
      <c r="O12047" t="s">
        <v>4205</v>
      </c>
      <c r="P12047" t="s">
        <v>5470</v>
      </c>
      <c r="Q12047" t="s">
        <v>38</v>
      </c>
      <c r="R12047">
        <v>22</v>
      </c>
      <c r="S12047">
        <v>3</v>
      </c>
      <c r="T12047">
        <v>427360</v>
      </c>
      <c r="U12047" t="s">
        <v>5471</v>
      </c>
      <c r="V12047">
        <v>35090</v>
      </c>
      <c r="W12047" t="s">
        <v>5469</v>
      </c>
      <c r="Y12047">
        <v>0</v>
      </c>
    </row>
    <row r="12048" spans="1:25" x14ac:dyDescent="0.2">
      <c r="A12048">
        <v>142836</v>
      </c>
      <c r="B12048" t="s">
        <v>27744</v>
      </c>
      <c r="C12048">
        <v>0</v>
      </c>
      <c r="D12048">
        <f>IF(COUNTIF(Sheet3!$A$1:$A$349,"*"&amp;B12048&amp;"*")&gt;0,1,0)</f>
        <v>0</v>
      </c>
      <c r="E12048">
        <f>IF(COUNTIF(Sheet1!$C$1:$C$349,"*"&amp;K12048&amp;"*")&gt;0,1,0)</f>
        <v>1</v>
      </c>
      <c r="F12048">
        <f>IF(COUNTIF(Sheet1!$E$1:$E$349,"*"&amp;G12048&amp;"*")&gt;0,1,0)</f>
        <v>0</v>
      </c>
      <c r="G12048" t="s">
        <v>40832</v>
      </c>
      <c r="H12048" t="str">
        <f t="shared" si="188"/>
        <v>Tihau Salaj</v>
      </c>
      <c r="I12048">
        <v>31</v>
      </c>
      <c r="J12048">
        <v>314</v>
      </c>
      <c r="K12048" t="s">
        <v>29098</v>
      </c>
      <c r="L12048" t="s">
        <v>18391</v>
      </c>
      <c r="M12048">
        <v>6</v>
      </c>
      <c r="N12048">
        <v>868</v>
      </c>
      <c r="O12048" t="s">
        <v>4205</v>
      </c>
      <c r="P12048" t="s">
        <v>4214</v>
      </c>
      <c r="Q12048" t="s">
        <v>26</v>
      </c>
      <c r="R12048">
        <v>23</v>
      </c>
      <c r="S12048">
        <v>3</v>
      </c>
      <c r="T12048">
        <v>457321</v>
      </c>
      <c r="U12048" t="s">
        <v>18781</v>
      </c>
      <c r="V12048">
        <v>142774</v>
      </c>
      <c r="W12048" t="s">
        <v>4566</v>
      </c>
      <c r="Y12048">
        <v>0</v>
      </c>
    </row>
    <row r="12049" spans="1:25" x14ac:dyDescent="0.2">
      <c r="A12049">
        <v>31725</v>
      </c>
      <c r="B12049" t="s">
        <v>4987</v>
      </c>
      <c r="C12049">
        <v>1</v>
      </c>
      <c r="D12049">
        <f>IF(COUNTIF(Sheet3!$A$1:$A$349,"*"&amp;B12049&amp;"*")&gt;0,1,0)</f>
        <v>1</v>
      </c>
      <c r="E12049">
        <f>IF(COUNTIF(Sheet1!$C$1:$C$349,"*"&amp;K12049&amp;"*")&gt;0,1,0)</f>
        <v>1</v>
      </c>
      <c r="F12049">
        <f>IF(COUNTIF(Sheet1!$E$1:$E$349,"*"&amp;G12049&amp;"*")&gt;0,1,0)</f>
        <v>1</v>
      </c>
      <c r="G12049" t="s">
        <v>29425</v>
      </c>
      <c r="H12049" t="str">
        <f t="shared" si="188"/>
        <v>Tileagd Bihor</v>
      </c>
      <c r="I12049">
        <v>5</v>
      </c>
      <c r="J12049">
        <v>56</v>
      </c>
      <c r="K12049" t="s">
        <v>4203</v>
      </c>
      <c r="L12049" t="s">
        <v>4204</v>
      </c>
      <c r="M12049">
        <v>6</v>
      </c>
      <c r="N12049">
        <v>868</v>
      </c>
      <c r="O12049" t="s">
        <v>4205</v>
      </c>
      <c r="P12049" t="s">
        <v>4988</v>
      </c>
      <c r="Q12049" t="s">
        <v>38</v>
      </c>
      <c r="R12049">
        <v>22</v>
      </c>
      <c r="S12049">
        <v>3</v>
      </c>
      <c r="T12049">
        <v>417585</v>
      </c>
      <c r="U12049" t="s">
        <v>4989</v>
      </c>
      <c r="V12049">
        <v>31716</v>
      </c>
      <c r="W12049" t="s">
        <v>4987</v>
      </c>
      <c r="Y12049">
        <v>1</v>
      </c>
    </row>
    <row r="12050" spans="1:25" x14ac:dyDescent="0.2">
      <c r="A12050">
        <v>31761</v>
      </c>
      <c r="B12050" t="s">
        <v>24735</v>
      </c>
      <c r="C12050">
        <v>0</v>
      </c>
      <c r="D12050">
        <f>IF(COUNTIF(Sheet3!$A$1:$A$349,"*"&amp;B12050&amp;"*")&gt;0,1,0)</f>
        <v>0</v>
      </c>
      <c r="E12050">
        <f>IF(COUNTIF(Sheet1!$C$1:$C$349,"*"&amp;K12050&amp;"*")&gt;0,1,0)</f>
        <v>1</v>
      </c>
      <c r="F12050">
        <f>IF(COUNTIF(Sheet1!$E$1:$E$349,"*"&amp;G12050&amp;"*")&gt;0,1,0)</f>
        <v>0</v>
      </c>
      <c r="G12050" t="s">
        <v>40833</v>
      </c>
      <c r="H12050" t="str">
        <f t="shared" si="188"/>
        <v>Tilecus Bihor</v>
      </c>
      <c r="I12050">
        <v>5</v>
      </c>
      <c r="J12050">
        <v>56</v>
      </c>
      <c r="K12050" t="s">
        <v>4203</v>
      </c>
      <c r="L12050" t="s">
        <v>4204</v>
      </c>
      <c r="M12050">
        <v>6</v>
      </c>
      <c r="N12050">
        <v>868</v>
      </c>
      <c r="O12050" t="s">
        <v>4205</v>
      </c>
      <c r="P12050" t="s">
        <v>4994</v>
      </c>
      <c r="Q12050" t="s">
        <v>26</v>
      </c>
      <c r="R12050">
        <v>23</v>
      </c>
      <c r="S12050">
        <v>3</v>
      </c>
      <c r="T12050">
        <v>417589</v>
      </c>
      <c r="U12050" t="s">
        <v>4995</v>
      </c>
      <c r="V12050">
        <v>31716</v>
      </c>
      <c r="W12050" t="s">
        <v>4987</v>
      </c>
      <c r="Y12050">
        <v>0</v>
      </c>
    </row>
    <row r="12051" spans="1:25" x14ac:dyDescent="0.2">
      <c r="A12051">
        <v>145916</v>
      </c>
      <c r="B12051" t="s">
        <v>24736</v>
      </c>
      <c r="C12051">
        <v>0</v>
      </c>
      <c r="D12051">
        <f>IF(COUNTIF(Sheet3!$A$1:$A$349,"*"&amp;B12051&amp;"*")&gt;0,1,0)</f>
        <v>0</v>
      </c>
      <c r="E12051">
        <f>IF(COUNTIF(Sheet1!$C$1:$C$349,"*"&amp;K12051&amp;"*")&gt;0,1,0)</f>
        <v>1</v>
      </c>
      <c r="F12051">
        <f>IF(COUNTIF(Sheet1!$E$1:$E$349,"*"&amp;G12051&amp;"*")&gt;0,1,0)</f>
        <v>0</v>
      </c>
      <c r="G12051" t="s">
        <v>40834</v>
      </c>
      <c r="H12051" t="str">
        <f t="shared" si="188"/>
        <v>Tilisca Sibiu</v>
      </c>
      <c r="I12051">
        <v>32</v>
      </c>
      <c r="J12051">
        <v>323</v>
      </c>
      <c r="K12051" t="s">
        <v>18831</v>
      </c>
      <c r="L12051" t="s">
        <v>18832</v>
      </c>
      <c r="M12051">
        <v>7</v>
      </c>
      <c r="N12051">
        <v>877</v>
      </c>
      <c r="O12051" t="s">
        <v>21</v>
      </c>
      <c r="P12051" t="s">
        <v>3636</v>
      </c>
      <c r="Q12051" t="s">
        <v>38</v>
      </c>
      <c r="R12051">
        <v>22</v>
      </c>
      <c r="S12051">
        <v>3</v>
      </c>
      <c r="T12051">
        <v>557280</v>
      </c>
      <c r="U12051" t="s">
        <v>19128</v>
      </c>
      <c r="V12051">
        <v>145907</v>
      </c>
      <c r="W12051" t="s">
        <v>19127</v>
      </c>
      <c r="Y12051">
        <v>0</v>
      </c>
    </row>
    <row r="12052" spans="1:25" x14ac:dyDescent="0.2">
      <c r="A12052">
        <v>78061</v>
      </c>
      <c r="B12052" t="s">
        <v>28639</v>
      </c>
      <c r="C12052">
        <v>0</v>
      </c>
      <c r="D12052">
        <f>IF(COUNTIF(Sheet3!$A$1:$A$349,"*"&amp;B12052&amp;"*")&gt;0,1,0)</f>
        <v>0</v>
      </c>
      <c r="E12052">
        <f>IF(COUNTIF(Sheet1!$C$1:$C$349,"*"&amp;K12052&amp;"*")&gt;0,1,0)</f>
        <v>1</v>
      </c>
      <c r="F12052">
        <f>IF(COUNTIF(Sheet1!$E$1:$E$349,"*"&amp;G12052&amp;"*")&gt;0,1,0)</f>
        <v>0</v>
      </c>
      <c r="G12052" t="s">
        <v>40835</v>
      </c>
      <c r="H12052" t="str">
        <f t="shared" si="188"/>
        <v>Tilvesti Gorj</v>
      </c>
      <c r="I12052">
        <v>18</v>
      </c>
      <c r="J12052">
        <v>181</v>
      </c>
      <c r="K12052" t="s">
        <v>11026</v>
      </c>
      <c r="L12052" t="s">
        <v>11027</v>
      </c>
      <c r="M12052">
        <v>4</v>
      </c>
      <c r="N12052">
        <v>840</v>
      </c>
      <c r="O12052" t="s">
        <v>10021</v>
      </c>
      <c r="P12052" t="s">
        <v>1952</v>
      </c>
      <c r="Q12052" t="s">
        <v>26</v>
      </c>
      <c r="R12052">
        <v>23</v>
      </c>
      <c r="S12052">
        <v>3</v>
      </c>
      <c r="T12052">
        <v>217229</v>
      </c>
      <c r="U12052" t="s">
        <v>11059</v>
      </c>
      <c r="V12052">
        <v>78016</v>
      </c>
      <c r="W12052" t="s">
        <v>11054</v>
      </c>
      <c r="Y12052">
        <v>0</v>
      </c>
    </row>
    <row r="12053" spans="1:25" x14ac:dyDescent="0.2">
      <c r="A12053">
        <v>80347</v>
      </c>
      <c r="B12053" t="s">
        <v>24737</v>
      </c>
      <c r="C12053">
        <v>0</v>
      </c>
      <c r="D12053">
        <f>IF(COUNTIF(Sheet3!$A$1:$A$349,"*"&amp;B12053&amp;"*")&gt;0,1,0)</f>
        <v>0</v>
      </c>
      <c r="E12053">
        <f>IF(COUNTIF(Sheet1!$C$1:$C$349,"*"&amp;K12053&amp;"*")&gt;0,1,0)</f>
        <v>1</v>
      </c>
      <c r="F12053">
        <f>IF(COUNTIF(Sheet1!$E$1:$E$349,"*"&amp;G12053&amp;"*")&gt;0,1,0)</f>
        <v>0</v>
      </c>
      <c r="G12053" t="s">
        <v>40836</v>
      </c>
      <c r="H12053" t="str">
        <f t="shared" si="188"/>
        <v>Timiseni Gorj</v>
      </c>
      <c r="I12053">
        <v>18</v>
      </c>
      <c r="J12053">
        <v>181</v>
      </c>
      <c r="K12053" t="s">
        <v>11026</v>
      </c>
      <c r="L12053" t="s">
        <v>11027</v>
      </c>
      <c r="M12053">
        <v>4</v>
      </c>
      <c r="N12053">
        <v>840</v>
      </c>
      <c r="O12053" t="s">
        <v>10021</v>
      </c>
      <c r="P12053" t="s">
        <v>5029</v>
      </c>
      <c r="Q12053" t="s">
        <v>26</v>
      </c>
      <c r="R12053">
        <v>23</v>
      </c>
      <c r="S12053">
        <v>3</v>
      </c>
      <c r="T12053">
        <v>217241</v>
      </c>
      <c r="U12053" t="s">
        <v>11341</v>
      </c>
      <c r="V12053">
        <v>80285</v>
      </c>
      <c r="W12053" t="s">
        <v>11334</v>
      </c>
      <c r="Y12053">
        <v>0</v>
      </c>
    </row>
    <row r="12054" spans="1:25" x14ac:dyDescent="0.2">
      <c r="A12054">
        <v>124670</v>
      </c>
      <c r="B12054" t="s">
        <v>24738</v>
      </c>
      <c r="C12054">
        <v>0</v>
      </c>
      <c r="D12054">
        <f>IF(COUNTIF(Sheet3!$A$1:$A$349,"*"&amp;B12054&amp;"*")&gt;0,1,0)</f>
        <v>0</v>
      </c>
      <c r="E12054">
        <f>IF(COUNTIF(Sheet1!$C$1:$C$349,"*"&amp;K12054&amp;"*")&gt;0,1,0)</f>
        <v>1</v>
      </c>
      <c r="F12054">
        <f>IF(COUNTIF(Sheet1!$E$1:$E$349,"*"&amp;G12054&amp;"*")&gt;0,1,0)</f>
        <v>0</v>
      </c>
      <c r="G12054" t="s">
        <v>40837</v>
      </c>
      <c r="H12054" t="str">
        <f t="shared" si="188"/>
        <v>Timisesti Neamt</v>
      </c>
      <c r="I12054">
        <v>27</v>
      </c>
      <c r="J12054">
        <v>270</v>
      </c>
      <c r="K12054" t="s">
        <v>29102</v>
      </c>
      <c r="L12054" t="s">
        <v>16158</v>
      </c>
      <c r="M12054">
        <v>1</v>
      </c>
      <c r="N12054">
        <v>813</v>
      </c>
      <c r="O12054" t="s">
        <v>3243</v>
      </c>
      <c r="P12054" t="s">
        <v>16642</v>
      </c>
      <c r="Q12054" t="s">
        <v>38</v>
      </c>
      <c r="R12054">
        <v>22</v>
      </c>
      <c r="S12054">
        <v>3</v>
      </c>
      <c r="T12054">
        <v>617470</v>
      </c>
      <c r="U12054" t="s">
        <v>16643</v>
      </c>
      <c r="V12054">
        <v>124661</v>
      </c>
      <c r="W12054" t="s">
        <v>16641</v>
      </c>
      <c r="Y12054">
        <v>0</v>
      </c>
    </row>
    <row r="12055" spans="1:25" x14ac:dyDescent="0.2">
      <c r="A12055">
        <v>155252</v>
      </c>
      <c r="B12055" t="s">
        <v>23031</v>
      </c>
      <c r="C12055">
        <v>1</v>
      </c>
      <c r="D12055">
        <f>IF(COUNTIF(Sheet3!$A$1:$A$349,"*"&amp;B12055&amp;"*")&gt;0,1,0)</f>
        <v>1</v>
      </c>
      <c r="E12055">
        <f>IF(COUNTIF(Sheet1!$C$1:$C$349,"*"&amp;K12055&amp;"*")&gt;0,1,0)</f>
        <v>1</v>
      </c>
      <c r="F12055">
        <f>IF(COUNTIF(Sheet1!$E$1:$E$349,"*"&amp;G12055&amp;"*")&gt;0,1,0)</f>
        <v>1</v>
      </c>
      <c r="G12055" t="s">
        <v>29426</v>
      </c>
      <c r="H12055" t="str">
        <f t="shared" si="188"/>
        <v>Timisoara Timis</v>
      </c>
      <c r="I12055">
        <v>35</v>
      </c>
      <c r="J12055">
        <v>350</v>
      </c>
      <c r="K12055" t="s">
        <v>29096</v>
      </c>
      <c r="L12055" t="s">
        <v>20163</v>
      </c>
      <c r="M12055">
        <v>5</v>
      </c>
      <c r="N12055">
        <v>859</v>
      </c>
      <c r="O12055" t="s">
        <v>1467</v>
      </c>
      <c r="P12055" t="s">
        <v>20164</v>
      </c>
      <c r="Q12055" t="s">
        <v>3245</v>
      </c>
      <c r="R12055">
        <v>9</v>
      </c>
      <c r="S12055">
        <v>1</v>
      </c>
      <c r="T12055">
        <v>0</v>
      </c>
      <c r="U12055" t="s">
        <v>20165</v>
      </c>
      <c r="V12055">
        <v>155243</v>
      </c>
      <c r="W12055" t="s">
        <v>20162</v>
      </c>
      <c r="Y12055">
        <v>1</v>
      </c>
    </row>
    <row r="12056" spans="1:25" x14ac:dyDescent="0.2">
      <c r="A12056">
        <v>40330</v>
      </c>
      <c r="B12056" t="s">
        <v>24739</v>
      </c>
      <c r="C12056">
        <v>0</v>
      </c>
      <c r="D12056">
        <f>IF(COUNTIF(Sheet3!$A$1:$A$349,"*"&amp;B12056&amp;"*")&gt;0,1,0)</f>
        <v>0</v>
      </c>
      <c r="E12056">
        <f>IF(COUNTIF(Sheet1!$C$1:$C$349,"*"&amp;K12056&amp;"*")&gt;0,1,0)</f>
        <v>1</v>
      </c>
      <c r="F12056">
        <f>IF(COUNTIF(Sheet1!$E$1:$E$349,"*"&amp;G12056&amp;"*")&gt;0,1,0)</f>
        <v>0</v>
      </c>
      <c r="G12056" t="s">
        <v>40838</v>
      </c>
      <c r="H12056" t="str">
        <f t="shared" si="188"/>
        <v>Timisu de Jos Brasov</v>
      </c>
      <c r="I12056">
        <v>8</v>
      </c>
      <c r="J12056">
        <v>83</v>
      </c>
      <c r="K12056" t="s">
        <v>22903</v>
      </c>
      <c r="L12056" t="s">
        <v>6155</v>
      </c>
      <c r="M12056">
        <v>7</v>
      </c>
      <c r="N12056">
        <v>877</v>
      </c>
      <c r="O12056" t="s">
        <v>21</v>
      </c>
      <c r="P12056" t="s">
        <v>2773</v>
      </c>
      <c r="Q12056" t="s">
        <v>26</v>
      </c>
      <c r="R12056">
        <v>18</v>
      </c>
      <c r="S12056">
        <v>1</v>
      </c>
      <c r="T12056">
        <v>505302</v>
      </c>
      <c r="U12056" t="s">
        <v>6171</v>
      </c>
      <c r="V12056">
        <v>40303</v>
      </c>
      <c r="W12056" t="s">
        <v>6167</v>
      </c>
      <c r="Y12056">
        <v>0</v>
      </c>
    </row>
    <row r="12057" spans="1:25" x14ac:dyDescent="0.2">
      <c r="A12057">
        <v>40349</v>
      </c>
      <c r="B12057" t="s">
        <v>24740</v>
      </c>
      <c r="C12057">
        <v>0</v>
      </c>
      <c r="D12057">
        <f>IF(COUNTIF(Sheet3!$A$1:$A$349,"*"&amp;B12057&amp;"*")&gt;0,1,0)</f>
        <v>0</v>
      </c>
      <c r="E12057">
        <f>IF(COUNTIF(Sheet1!$C$1:$C$349,"*"&amp;K12057&amp;"*")&gt;0,1,0)</f>
        <v>1</v>
      </c>
      <c r="F12057">
        <f>IF(COUNTIF(Sheet1!$E$1:$E$349,"*"&amp;G12057&amp;"*")&gt;0,1,0)</f>
        <v>0</v>
      </c>
      <c r="G12057" t="s">
        <v>40839</v>
      </c>
      <c r="H12057" t="str">
        <f t="shared" si="188"/>
        <v>Timisu de Sus Brasov</v>
      </c>
      <c r="I12057">
        <v>8</v>
      </c>
      <c r="J12057">
        <v>83</v>
      </c>
      <c r="K12057" t="s">
        <v>22903</v>
      </c>
      <c r="L12057" t="s">
        <v>6155</v>
      </c>
      <c r="M12057">
        <v>7</v>
      </c>
      <c r="N12057">
        <v>877</v>
      </c>
      <c r="O12057" t="s">
        <v>21</v>
      </c>
      <c r="P12057" t="s">
        <v>2972</v>
      </c>
      <c r="Q12057" t="s">
        <v>26</v>
      </c>
      <c r="R12057">
        <v>18</v>
      </c>
      <c r="S12057">
        <v>1</v>
      </c>
      <c r="T12057">
        <v>505303</v>
      </c>
      <c r="U12057" t="s">
        <v>6172</v>
      </c>
      <c r="V12057">
        <v>40303</v>
      </c>
      <c r="W12057" t="s">
        <v>6167</v>
      </c>
      <c r="Y12057">
        <v>0</v>
      </c>
    </row>
    <row r="12058" spans="1:25" x14ac:dyDescent="0.2">
      <c r="A12058">
        <v>113741</v>
      </c>
      <c r="B12058" t="s">
        <v>28640</v>
      </c>
      <c r="C12058">
        <v>0</v>
      </c>
      <c r="D12058">
        <f>IF(COUNTIF(Sheet3!$A$1:$A$349,"*"&amp;B12058&amp;"*")&gt;0,1,0)</f>
        <v>0</v>
      </c>
      <c r="E12058">
        <f>IF(COUNTIF(Sheet1!$C$1:$C$349,"*"&amp;K12058&amp;"*")&gt;0,1,0)</f>
        <v>1</v>
      </c>
      <c r="F12058">
        <f>IF(COUNTIF(Sheet1!$E$1:$E$349,"*"&amp;G12058&amp;"*")&gt;0,1,0)</f>
        <v>0</v>
      </c>
      <c r="G12058" t="s">
        <v>40840</v>
      </c>
      <c r="H12058" t="str">
        <f t="shared" si="188"/>
        <v>Timna Mehedinti</v>
      </c>
      <c r="I12058">
        <v>25</v>
      </c>
      <c r="J12058">
        <v>252</v>
      </c>
      <c r="K12058" t="s">
        <v>29099</v>
      </c>
      <c r="L12058" t="s">
        <v>14860</v>
      </c>
      <c r="M12058">
        <v>4</v>
      </c>
      <c r="N12058">
        <v>840</v>
      </c>
      <c r="O12058" t="s">
        <v>10021</v>
      </c>
      <c r="P12058" t="s">
        <v>11747</v>
      </c>
      <c r="Q12058" t="s">
        <v>38</v>
      </c>
      <c r="R12058">
        <v>22</v>
      </c>
      <c r="S12058">
        <v>3</v>
      </c>
      <c r="T12058">
        <v>227470</v>
      </c>
      <c r="U12058" t="s">
        <v>15338</v>
      </c>
      <c r="V12058">
        <v>113732</v>
      </c>
      <c r="W12058" t="s">
        <v>14963</v>
      </c>
      <c r="Y12058">
        <v>0</v>
      </c>
    </row>
    <row r="12059" spans="1:25" x14ac:dyDescent="0.2">
      <c r="A12059">
        <v>88074</v>
      </c>
      <c r="B12059" t="s">
        <v>28641</v>
      </c>
      <c r="C12059">
        <v>0</v>
      </c>
      <c r="D12059">
        <f>IF(COUNTIF(Sheet3!$A$1:$A$349,"*"&amp;B12059&amp;"*")&gt;0,1,0)</f>
        <v>0</v>
      </c>
      <c r="E12059">
        <f>IF(COUNTIF(Sheet1!$C$1:$C$349,"*"&amp;K12059&amp;"*")&gt;0,1,0)</f>
        <v>1</v>
      </c>
      <c r="F12059">
        <f>IF(COUNTIF(Sheet1!$E$1:$E$349,"*"&amp;G12059&amp;"*")&gt;0,1,0)</f>
        <v>0</v>
      </c>
      <c r="G12059" t="s">
        <v>40841</v>
      </c>
      <c r="H12059" t="str">
        <f t="shared" si="188"/>
        <v>Timpa Hunedoara</v>
      </c>
      <c r="I12059">
        <v>20</v>
      </c>
      <c r="J12059">
        <v>207</v>
      </c>
      <c r="K12059" t="s">
        <v>12097</v>
      </c>
      <c r="L12059" t="s">
        <v>12098</v>
      </c>
      <c r="M12059">
        <v>5</v>
      </c>
      <c r="N12059">
        <v>859</v>
      </c>
      <c r="O12059" t="s">
        <v>1467</v>
      </c>
      <c r="P12059" t="s">
        <v>10113</v>
      </c>
      <c r="Q12059" t="s">
        <v>26</v>
      </c>
      <c r="R12059">
        <v>23</v>
      </c>
      <c r="S12059">
        <v>3</v>
      </c>
      <c r="T12059">
        <v>337042</v>
      </c>
      <c r="U12059" t="s">
        <v>12269</v>
      </c>
      <c r="V12059">
        <v>88047</v>
      </c>
      <c r="W12059" t="s">
        <v>12266</v>
      </c>
      <c r="Y12059">
        <v>0</v>
      </c>
    </row>
    <row r="12060" spans="1:25" x14ac:dyDescent="0.2">
      <c r="A12060">
        <v>36275</v>
      </c>
      <c r="B12060" t="s">
        <v>24741</v>
      </c>
      <c r="C12060">
        <v>0</v>
      </c>
      <c r="D12060">
        <f>IF(COUNTIF(Sheet3!$A$1:$A$349,"*"&amp;B12060&amp;"*")&gt;0,1,0)</f>
        <v>0</v>
      </c>
      <c r="E12060">
        <f>IF(COUNTIF(Sheet1!$C$1:$C$349,"*"&amp;K12060&amp;"*")&gt;0,1,0)</f>
        <v>1</v>
      </c>
      <c r="F12060">
        <f>IF(COUNTIF(Sheet1!$E$1:$E$349,"*"&amp;G12060&amp;"*")&gt;0,1,0)</f>
        <v>0</v>
      </c>
      <c r="G12060" t="s">
        <v>40842</v>
      </c>
      <c r="H12060" t="str">
        <f t="shared" si="188"/>
        <v>Timus Botosani</v>
      </c>
      <c r="I12060">
        <v>7</v>
      </c>
      <c r="J12060">
        <v>74</v>
      </c>
      <c r="K12060" t="s">
        <v>22901</v>
      </c>
      <c r="L12060" t="s">
        <v>5526</v>
      </c>
      <c r="M12060">
        <v>1</v>
      </c>
      <c r="N12060">
        <v>813</v>
      </c>
      <c r="O12060" t="s">
        <v>3243</v>
      </c>
      <c r="P12060" t="s">
        <v>4030</v>
      </c>
      <c r="Q12060" t="s">
        <v>26</v>
      </c>
      <c r="R12060">
        <v>23</v>
      </c>
      <c r="S12060">
        <v>3</v>
      </c>
      <c r="T12060">
        <v>717022</v>
      </c>
      <c r="U12060" t="s">
        <v>5608</v>
      </c>
      <c r="V12060">
        <v>36202</v>
      </c>
      <c r="W12060" t="s">
        <v>5595</v>
      </c>
      <c r="Y12060">
        <v>0</v>
      </c>
    </row>
    <row r="12061" spans="1:25" x14ac:dyDescent="0.2">
      <c r="A12061">
        <v>170943</v>
      </c>
      <c r="B12061" t="s">
        <v>21939</v>
      </c>
      <c r="C12061">
        <v>0</v>
      </c>
      <c r="D12061">
        <f>IF(COUNTIF(Sheet3!$A$1:$A$349,"*"&amp;B12061&amp;"*")&gt;0,1,0)</f>
        <v>1</v>
      </c>
      <c r="E12061">
        <f>IF(COUNTIF(Sheet1!$C$1:$C$349,"*"&amp;K12061&amp;"*")&gt;0,1,0)</f>
        <v>1</v>
      </c>
      <c r="F12061">
        <f>IF(COUNTIF(Sheet1!$E$1:$E$349,"*"&amp;G12061&amp;"*")&gt;0,1,0)</f>
        <v>0</v>
      </c>
      <c r="G12061" t="s">
        <v>40843</v>
      </c>
      <c r="H12061" t="str">
        <f t="shared" si="188"/>
        <v>Tina Valcea</v>
      </c>
      <c r="I12061">
        <v>38</v>
      </c>
      <c r="J12061">
        <v>387</v>
      </c>
      <c r="K12061" t="s">
        <v>25637</v>
      </c>
      <c r="L12061" t="s">
        <v>21552</v>
      </c>
      <c r="M12061">
        <v>4</v>
      </c>
      <c r="N12061">
        <v>840</v>
      </c>
      <c r="O12061" t="s">
        <v>10021</v>
      </c>
      <c r="P12061" t="s">
        <v>1119</v>
      </c>
      <c r="Q12061" t="s">
        <v>26</v>
      </c>
      <c r="R12061">
        <v>23</v>
      </c>
      <c r="S12061">
        <v>3</v>
      </c>
      <c r="T12061">
        <v>247322</v>
      </c>
      <c r="U12061" t="s">
        <v>21940</v>
      </c>
      <c r="V12061">
        <v>170872</v>
      </c>
      <c r="W12061" t="s">
        <v>3727</v>
      </c>
      <c r="Y12061">
        <v>0</v>
      </c>
    </row>
    <row r="12062" spans="1:25" x14ac:dyDescent="0.2">
      <c r="A12062">
        <v>26733</v>
      </c>
      <c r="B12062" t="s">
        <v>27745</v>
      </c>
      <c r="C12062">
        <v>0</v>
      </c>
      <c r="D12062">
        <f>IF(COUNTIF(Sheet3!$A$1:$A$349,"*"&amp;B12062&amp;"*")&gt;0,1,0)</f>
        <v>0</v>
      </c>
      <c r="E12062">
        <f>IF(COUNTIF(Sheet1!$C$1:$C$349,"*"&amp;K12062&amp;"*")&gt;0,1,0)</f>
        <v>1</v>
      </c>
      <c r="F12062">
        <f>IF(COUNTIF(Sheet1!$E$1:$E$349,"*"&amp;G12062&amp;"*")&gt;0,1,0)</f>
        <v>0</v>
      </c>
      <c r="G12062" t="s">
        <v>40844</v>
      </c>
      <c r="H12062" t="str">
        <f t="shared" si="188"/>
        <v>Tinaud Bihor</v>
      </c>
      <c r="I12062">
        <v>5</v>
      </c>
      <c r="J12062">
        <v>56</v>
      </c>
      <c r="K12062" t="s">
        <v>4203</v>
      </c>
      <c r="L12062" t="s">
        <v>4204</v>
      </c>
      <c r="M12062">
        <v>6</v>
      </c>
      <c r="N12062">
        <v>868</v>
      </c>
      <c r="O12062" t="s">
        <v>4205</v>
      </c>
      <c r="P12062" t="s">
        <v>3496</v>
      </c>
      <c r="Q12062" t="s">
        <v>26</v>
      </c>
      <c r="R12062">
        <v>18</v>
      </c>
      <c r="S12062">
        <v>1</v>
      </c>
      <c r="T12062">
        <v>415103</v>
      </c>
      <c r="U12062" t="s">
        <v>4231</v>
      </c>
      <c r="V12062">
        <v>26699</v>
      </c>
      <c r="W12062" t="s">
        <v>4224</v>
      </c>
      <c r="Y12062">
        <v>0</v>
      </c>
    </row>
    <row r="12063" spans="1:25" x14ac:dyDescent="0.2">
      <c r="A12063">
        <v>31798</v>
      </c>
      <c r="B12063" t="s">
        <v>4998</v>
      </c>
      <c r="C12063">
        <v>1</v>
      </c>
      <c r="D12063">
        <f>IF(COUNTIF(Sheet3!$A$1:$A$349,"*"&amp;B12063&amp;"*")&gt;0,1,0)</f>
        <v>1</v>
      </c>
      <c r="E12063">
        <f>IF(COUNTIF(Sheet1!$C$1:$C$349,"*"&amp;K12063&amp;"*")&gt;0,1,0)</f>
        <v>1</v>
      </c>
      <c r="F12063">
        <f>IF(COUNTIF(Sheet1!$E$1:$E$349,"*"&amp;G12063&amp;"*")&gt;0,1,0)</f>
        <v>1</v>
      </c>
      <c r="G12063" t="s">
        <v>29427</v>
      </c>
      <c r="H12063" t="str">
        <f t="shared" si="188"/>
        <v>Tinca Bihor</v>
      </c>
      <c r="I12063">
        <v>5</v>
      </c>
      <c r="J12063">
        <v>56</v>
      </c>
      <c r="K12063" t="s">
        <v>4203</v>
      </c>
      <c r="L12063" t="s">
        <v>4204</v>
      </c>
      <c r="M12063">
        <v>6</v>
      </c>
      <c r="N12063">
        <v>868</v>
      </c>
      <c r="O12063" t="s">
        <v>4205</v>
      </c>
      <c r="P12063" t="s">
        <v>4999</v>
      </c>
      <c r="Q12063" t="s">
        <v>38</v>
      </c>
      <c r="R12063">
        <v>22</v>
      </c>
      <c r="S12063">
        <v>3</v>
      </c>
      <c r="T12063">
        <v>417595</v>
      </c>
      <c r="U12063" t="s">
        <v>5000</v>
      </c>
      <c r="V12063">
        <v>31789</v>
      </c>
      <c r="W12063" t="s">
        <v>4998</v>
      </c>
      <c r="Y12063">
        <v>1</v>
      </c>
    </row>
    <row r="12064" spans="1:25" x14ac:dyDescent="0.2">
      <c r="A12064">
        <v>105204</v>
      </c>
      <c r="B12064" t="s">
        <v>28642</v>
      </c>
      <c r="C12064">
        <v>0</v>
      </c>
      <c r="D12064">
        <f>IF(COUNTIF(Sheet3!$A$1:$A$349,"*"&amp;B12064&amp;"*")&gt;0,1,0)</f>
        <v>0</v>
      </c>
      <c r="E12064">
        <f>IF(COUNTIF(Sheet1!$C$1:$C$349,"*"&amp;K12064&amp;"*")&gt;0,1,0)</f>
        <v>1</v>
      </c>
      <c r="F12064">
        <f>IF(COUNTIF(Sheet1!$E$1:$E$349,"*"&amp;G12064&amp;"*")&gt;0,1,0)</f>
        <v>0</v>
      </c>
      <c r="G12064" t="s">
        <v>40845</v>
      </c>
      <c r="H12064" t="str">
        <f t="shared" si="188"/>
        <v>Tincabesti Ilfov</v>
      </c>
      <c r="I12064">
        <v>23</v>
      </c>
      <c r="J12064">
        <v>234</v>
      </c>
      <c r="K12064" t="s">
        <v>13737</v>
      </c>
      <c r="L12064" t="s">
        <v>13738</v>
      </c>
      <c r="M12064">
        <v>8</v>
      </c>
      <c r="N12064">
        <v>886</v>
      </c>
      <c r="O12064" t="s">
        <v>13739</v>
      </c>
      <c r="P12064" t="s">
        <v>14336</v>
      </c>
      <c r="Q12064" t="s">
        <v>26</v>
      </c>
      <c r="R12064">
        <v>23</v>
      </c>
      <c r="S12064">
        <v>3</v>
      </c>
      <c r="T12064">
        <v>77167</v>
      </c>
      <c r="U12064" t="s">
        <v>14337</v>
      </c>
      <c r="V12064">
        <v>105160</v>
      </c>
      <c r="W12064" t="s">
        <v>14330</v>
      </c>
      <c r="Y12064">
        <v>0</v>
      </c>
    </row>
    <row r="12065" spans="1:25" x14ac:dyDescent="0.2">
      <c r="A12065">
        <v>53782</v>
      </c>
      <c r="B12065" t="s">
        <v>7965</v>
      </c>
      <c r="C12065">
        <v>0</v>
      </c>
      <c r="D12065">
        <f>IF(COUNTIF(Sheet3!$A$1:$A$349,"*"&amp;B12065&amp;"*")&gt;0,1,0)</f>
        <v>0</v>
      </c>
      <c r="E12065">
        <f>IF(COUNTIF(Sheet1!$C$1:$C$349,"*"&amp;K12065&amp;"*")&gt;0,1,0)</f>
        <v>1</v>
      </c>
      <c r="F12065">
        <f>IF(COUNTIF(Sheet1!$E$1:$E$349,"*"&amp;G12065&amp;"*")&gt;0,1,0)</f>
        <v>0</v>
      </c>
      <c r="G12065" t="s">
        <v>40846</v>
      </c>
      <c r="H12065" t="str">
        <f t="shared" si="188"/>
        <v>Tincova Caras-Severin</v>
      </c>
      <c r="I12065">
        <v>11</v>
      </c>
      <c r="J12065">
        <v>118</v>
      </c>
      <c r="K12065" t="s">
        <v>29093</v>
      </c>
      <c r="L12065" t="s">
        <v>7542</v>
      </c>
      <c r="M12065">
        <v>5</v>
      </c>
      <c r="N12065">
        <v>859</v>
      </c>
      <c r="O12065" t="s">
        <v>1467</v>
      </c>
      <c r="P12065" t="s">
        <v>1276</v>
      </c>
      <c r="Q12065" t="s">
        <v>26</v>
      </c>
      <c r="R12065">
        <v>23</v>
      </c>
      <c r="S12065">
        <v>3</v>
      </c>
      <c r="T12065">
        <v>327327</v>
      </c>
      <c r="U12065" t="s">
        <v>7966</v>
      </c>
      <c r="V12065">
        <v>53755</v>
      </c>
      <c r="W12065" t="s">
        <v>7962</v>
      </c>
      <c r="Y12065">
        <v>0</v>
      </c>
    </row>
    <row r="12066" spans="1:25" x14ac:dyDescent="0.2">
      <c r="A12066">
        <v>101797</v>
      </c>
      <c r="B12066" t="s">
        <v>28643</v>
      </c>
      <c r="C12066">
        <v>0</v>
      </c>
      <c r="D12066">
        <f>IF(COUNTIF(Sheet3!$A$1:$A$349,"*"&amp;B12066&amp;"*")&gt;0,1,0)</f>
        <v>0</v>
      </c>
      <c r="E12066">
        <f>IF(COUNTIF(Sheet1!$C$1:$C$349,"*"&amp;K12066&amp;"*")&gt;0,1,0)</f>
        <v>1</v>
      </c>
      <c r="F12066">
        <f>IF(COUNTIF(Sheet1!$E$1:$E$349,"*"&amp;G12066&amp;"*")&gt;0,1,0)</f>
        <v>0</v>
      </c>
      <c r="G12066" t="s">
        <v>40847</v>
      </c>
      <c r="H12066" t="str">
        <f t="shared" si="188"/>
        <v>Tinganu Ilfov</v>
      </c>
      <c r="I12066">
        <v>23</v>
      </c>
      <c r="J12066">
        <v>234</v>
      </c>
      <c r="K12066" t="s">
        <v>13737</v>
      </c>
      <c r="L12066" t="s">
        <v>13738</v>
      </c>
      <c r="M12066">
        <v>8</v>
      </c>
      <c r="N12066">
        <v>886</v>
      </c>
      <c r="O12066" t="s">
        <v>13739</v>
      </c>
      <c r="P12066" t="s">
        <v>13898</v>
      </c>
      <c r="Q12066" t="s">
        <v>26</v>
      </c>
      <c r="R12066">
        <v>23</v>
      </c>
      <c r="S12066">
        <v>3</v>
      </c>
      <c r="T12066">
        <v>77039</v>
      </c>
      <c r="U12066" t="s">
        <v>13899</v>
      </c>
      <c r="V12066">
        <v>101742</v>
      </c>
      <c r="W12066" t="s">
        <v>13892</v>
      </c>
      <c r="Y12066">
        <v>0</v>
      </c>
    </row>
    <row r="12067" spans="1:25" x14ac:dyDescent="0.2">
      <c r="A12067">
        <v>176123</v>
      </c>
      <c r="B12067" t="s">
        <v>22488</v>
      </c>
      <c r="C12067">
        <v>0</v>
      </c>
      <c r="D12067">
        <f>IF(COUNTIF(Sheet3!$A$1:$A$349,"*"&amp;B12067&amp;"*")&gt;0,1,0)</f>
        <v>0</v>
      </c>
      <c r="E12067">
        <f>IF(COUNTIF(Sheet1!$C$1:$C$349,"*"&amp;K12067&amp;"*")&gt;0,1,0)</f>
        <v>1</v>
      </c>
      <c r="F12067">
        <f>IF(COUNTIF(Sheet1!$E$1:$E$349,"*"&amp;G12067&amp;"*")&gt;0,1,0)</f>
        <v>0</v>
      </c>
      <c r="G12067" t="s">
        <v>40848</v>
      </c>
      <c r="H12067" t="str">
        <f t="shared" si="188"/>
        <v>Tinoasa Vrancea</v>
      </c>
      <c r="I12067">
        <v>39</v>
      </c>
      <c r="J12067">
        <v>396</v>
      </c>
      <c r="K12067" t="s">
        <v>15010</v>
      </c>
      <c r="L12067" t="s">
        <v>22342</v>
      </c>
      <c r="M12067">
        <v>2</v>
      </c>
      <c r="N12067">
        <v>822</v>
      </c>
      <c r="O12067" t="s">
        <v>6468</v>
      </c>
      <c r="P12067" t="s">
        <v>2711</v>
      </c>
      <c r="Q12067" t="s">
        <v>26</v>
      </c>
      <c r="R12067">
        <v>23</v>
      </c>
      <c r="S12067">
        <v>3</v>
      </c>
      <c r="T12067">
        <v>627126</v>
      </c>
      <c r="U12067" t="s">
        <v>22489</v>
      </c>
      <c r="V12067">
        <v>175983</v>
      </c>
      <c r="W12067" t="s">
        <v>13051</v>
      </c>
      <c r="Y12067">
        <v>0</v>
      </c>
    </row>
    <row r="12068" spans="1:25" x14ac:dyDescent="0.2">
      <c r="A12068">
        <v>135869</v>
      </c>
      <c r="B12068" t="s">
        <v>17956</v>
      </c>
      <c r="C12068">
        <v>0</v>
      </c>
      <c r="D12068">
        <f>IF(COUNTIF(Sheet3!$A$1:$A$349,"*"&amp;B12068&amp;"*")&gt;0,1,0)</f>
        <v>0</v>
      </c>
      <c r="E12068">
        <f>IF(COUNTIF(Sheet1!$C$1:$C$349,"*"&amp;K12068&amp;"*")&gt;0,1,0)</f>
        <v>1</v>
      </c>
      <c r="F12068">
        <f>IF(COUNTIF(Sheet1!$E$1:$E$349,"*"&amp;G12068&amp;"*")&gt;0,1,0)</f>
        <v>0</v>
      </c>
      <c r="G12068" t="s">
        <v>40849</v>
      </c>
      <c r="H12068" t="str">
        <f t="shared" si="188"/>
        <v>Tinosu Prahova</v>
      </c>
      <c r="I12068">
        <v>29</v>
      </c>
      <c r="J12068">
        <v>298</v>
      </c>
      <c r="K12068" t="s">
        <v>17266</v>
      </c>
      <c r="L12068" t="s">
        <v>17267</v>
      </c>
      <c r="M12068">
        <v>3</v>
      </c>
      <c r="N12068">
        <v>831</v>
      </c>
      <c r="O12068" t="s">
        <v>2107</v>
      </c>
      <c r="P12068" t="s">
        <v>3467</v>
      </c>
      <c r="Q12068" t="s">
        <v>38</v>
      </c>
      <c r="R12068">
        <v>22</v>
      </c>
      <c r="S12068">
        <v>3</v>
      </c>
      <c r="T12068">
        <v>107610</v>
      </c>
      <c r="U12068" t="s">
        <v>17957</v>
      </c>
      <c r="V12068">
        <v>135850</v>
      </c>
      <c r="W12068" t="s">
        <v>17956</v>
      </c>
      <c r="Y12068">
        <v>0</v>
      </c>
    </row>
    <row r="12069" spans="1:25" x14ac:dyDescent="0.2">
      <c r="A12069">
        <v>82699</v>
      </c>
      <c r="B12069" t="s">
        <v>28644</v>
      </c>
      <c r="C12069">
        <v>0</v>
      </c>
      <c r="D12069">
        <f>IF(COUNTIF(Sheet3!$A$1:$A$349,"*"&amp;B12069&amp;"*")&gt;0,1,0)</f>
        <v>0</v>
      </c>
      <c r="E12069">
        <f>IF(COUNTIF(Sheet1!$C$1:$C$349,"*"&amp;K12069&amp;"*")&gt;0,1,0)</f>
        <v>1</v>
      </c>
      <c r="F12069">
        <f>IF(COUNTIF(Sheet1!$E$1:$E$349,"*"&amp;G12069&amp;"*")&gt;0,1,0)</f>
        <v>0</v>
      </c>
      <c r="G12069" t="s">
        <v>40850</v>
      </c>
      <c r="H12069" t="str">
        <f t="shared" si="188"/>
        <v>tintareni Gorj</v>
      </c>
      <c r="I12069">
        <v>18</v>
      </c>
      <c r="J12069">
        <v>181</v>
      </c>
      <c r="K12069" t="s">
        <v>11026</v>
      </c>
      <c r="L12069" t="s">
        <v>11027</v>
      </c>
      <c r="M12069">
        <v>4</v>
      </c>
      <c r="N12069">
        <v>840</v>
      </c>
      <c r="O12069" t="s">
        <v>10021</v>
      </c>
      <c r="P12069" t="s">
        <v>11636</v>
      </c>
      <c r="Q12069" t="s">
        <v>38</v>
      </c>
      <c r="R12069">
        <v>22</v>
      </c>
      <c r="S12069">
        <v>3</v>
      </c>
      <c r="T12069">
        <v>217535</v>
      </c>
      <c r="U12069" t="s">
        <v>11637</v>
      </c>
      <c r="V12069">
        <v>82680</v>
      </c>
      <c r="W12069" t="s">
        <v>11635</v>
      </c>
      <c r="Y12069">
        <v>0</v>
      </c>
    </row>
    <row r="12070" spans="1:25" x14ac:dyDescent="0.2">
      <c r="A12070">
        <v>130703</v>
      </c>
      <c r="B12070" t="s">
        <v>28644</v>
      </c>
      <c r="C12070">
        <v>0</v>
      </c>
      <c r="D12070">
        <f>IF(COUNTIF(Sheet3!$A$1:$A$349,"*"&amp;B12070&amp;"*")&gt;0,1,0)</f>
        <v>0</v>
      </c>
      <c r="E12070">
        <f>IF(COUNTIF(Sheet1!$C$1:$C$349,"*"&amp;K12070&amp;"*")&gt;0,1,0)</f>
        <v>1</v>
      </c>
      <c r="F12070">
        <f>IF(COUNTIF(Sheet1!$E$1:$E$349,"*"&amp;G12070&amp;"*")&gt;0,1,0)</f>
        <v>0</v>
      </c>
      <c r="G12070" t="s">
        <v>40851</v>
      </c>
      <c r="H12070" t="str">
        <f t="shared" si="188"/>
        <v>tintareni Prahova</v>
      </c>
      <c r="I12070">
        <v>29</v>
      </c>
      <c r="J12070">
        <v>298</v>
      </c>
      <c r="K12070" t="s">
        <v>17266</v>
      </c>
      <c r="L12070" t="s">
        <v>17267</v>
      </c>
      <c r="M12070">
        <v>3</v>
      </c>
      <c r="N12070">
        <v>831</v>
      </c>
      <c r="O12070" t="s">
        <v>2107</v>
      </c>
      <c r="P12070" t="s">
        <v>708</v>
      </c>
      <c r="Q12070" t="s">
        <v>26</v>
      </c>
      <c r="R12070">
        <v>23</v>
      </c>
      <c r="S12070">
        <v>3</v>
      </c>
      <c r="T12070">
        <v>107072</v>
      </c>
      <c r="U12070" t="s">
        <v>17291</v>
      </c>
      <c r="V12070">
        <v>130678</v>
      </c>
      <c r="W12070" t="s">
        <v>17286</v>
      </c>
      <c r="Y12070">
        <v>0</v>
      </c>
    </row>
    <row r="12071" spans="1:25" x14ac:dyDescent="0.2">
      <c r="A12071">
        <v>111088</v>
      </c>
      <c r="B12071" t="s">
        <v>28645</v>
      </c>
      <c r="C12071">
        <v>0</v>
      </c>
      <c r="D12071">
        <f>IF(COUNTIF(Sheet3!$A$1:$A$349,"*"&amp;B12071&amp;"*")&gt;0,1,0)</f>
        <v>0</v>
      </c>
      <c r="E12071">
        <f>IF(COUNTIF(Sheet1!$C$1:$C$349,"*"&amp;K12071&amp;"*")&gt;0,1,0)</f>
        <v>1</v>
      </c>
      <c r="F12071">
        <f>IF(COUNTIF(Sheet1!$E$1:$E$349,"*"&amp;G12071&amp;"*")&gt;0,1,0)</f>
        <v>0</v>
      </c>
      <c r="G12071" t="s">
        <v>40852</v>
      </c>
      <c r="H12071" t="str">
        <f t="shared" si="188"/>
        <v>Tintaru Mehedinti</v>
      </c>
      <c r="I12071">
        <v>25</v>
      </c>
      <c r="J12071">
        <v>252</v>
      </c>
      <c r="K12071" t="s">
        <v>29099</v>
      </c>
      <c r="L12071" t="s">
        <v>14860</v>
      </c>
      <c r="M12071">
        <v>4</v>
      </c>
      <c r="N12071">
        <v>840</v>
      </c>
      <c r="O12071" t="s">
        <v>10021</v>
      </c>
      <c r="P12071" t="s">
        <v>754</v>
      </c>
      <c r="Q12071" t="s">
        <v>26</v>
      </c>
      <c r="R12071">
        <v>23</v>
      </c>
      <c r="S12071">
        <v>3</v>
      </c>
      <c r="T12071">
        <v>227098</v>
      </c>
      <c r="U12071" t="s">
        <v>15023</v>
      </c>
      <c r="V12071">
        <v>111006</v>
      </c>
      <c r="W12071" t="s">
        <v>15012</v>
      </c>
      <c r="Y12071">
        <v>0</v>
      </c>
    </row>
    <row r="12072" spans="1:25" x14ac:dyDescent="0.2">
      <c r="A12072">
        <v>103425</v>
      </c>
      <c r="B12072" t="s">
        <v>28646</v>
      </c>
      <c r="C12072">
        <v>0</v>
      </c>
      <c r="D12072">
        <f>IF(COUNTIF(Sheet3!$A$1:$A$349,"*"&amp;B12072&amp;"*")&gt;0,1,0)</f>
        <v>0</v>
      </c>
      <c r="E12072">
        <f>IF(COUNTIF(Sheet1!$C$1:$C$349,"*"&amp;K12072&amp;"*")&gt;0,1,0)</f>
        <v>1</v>
      </c>
      <c r="F12072">
        <f>IF(COUNTIF(Sheet1!$E$1:$E$349,"*"&amp;G12072&amp;"*")&gt;0,1,0)</f>
        <v>0</v>
      </c>
      <c r="G12072" t="s">
        <v>40853</v>
      </c>
      <c r="H12072" t="str">
        <f t="shared" si="188"/>
        <v>Tintava Giurgiu</v>
      </c>
      <c r="I12072">
        <v>52</v>
      </c>
      <c r="J12072">
        <v>528</v>
      </c>
      <c r="K12072" t="s">
        <v>13730</v>
      </c>
      <c r="L12072" t="s">
        <v>13731</v>
      </c>
      <c r="M12072">
        <v>3</v>
      </c>
      <c r="N12072">
        <v>831</v>
      </c>
      <c r="O12072" t="s">
        <v>2107</v>
      </c>
      <c r="P12072" t="s">
        <v>14106</v>
      </c>
      <c r="Q12072" t="s">
        <v>26</v>
      </c>
      <c r="R12072">
        <v>23</v>
      </c>
      <c r="S12072">
        <v>3</v>
      </c>
      <c r="T12072">
        <v>87116</v>
      </c>
      <c r="U12072" t="s">
        <v>14107</v>
      </c>
      <c r="V12072">
        <v>103407</v>
      </c>
      <c r="W12072" t="s">
        <v>4624</v>
      </c>
      <c r="Y12072">
        <v>0</v>
      </c>
    </row>
    <row r="12073" spans="1:25" x14ac:dyDescent="0.2">
      <c r="A12073">
        <v>131041</v>
      </c>
      <c r="B12073" t="s">
        <v>25435</v>
      </c>
      <c r="C12073">
        <v>0</v>
      </c>
      <c r="D12073">
        <f>IF(COUNTIF(Sheet3!$A$1:$A$349,"*"&amp;B12073&amp;"*")&gt;0,1,0)</f>
        <v>0</v>
      </c>
      <c r="E12073">
        <f>IF(COUNTIF(Sheet1!$C$1:$C$349,"*"&amp;K12073&amp;"*")&gt;0,1,0)</f>
        <v>1</v>
      </c>
      <c r="F12073">
        <f>IF(COUNTIF(Sheet1!$E$1:$E$349,"*"&amp;G12073&amp;"*")&gt;0,1,0)</f>
        <v>0</v>
      </c>
      <c r="G12073" t="s">
        <v>40854</v>
      </c>
      <c r="H12073" t="str">
        <f t="shared" si="188"/>
        <v>tintea Prahova</v>
      </c>
      <c r="I12073">
        <v>29</v>
      </c>
      <c r="J12073">
        <v>298</v>
      </c>
      <c r="K12073" t="s">
        <v>17266</v>
      </c>
      <c r="L12073" t="s">
        <v>17267</v>
      </c>
      <c r="M12073">
        <v>3</v>
      </c>
      <c r="N12073">
        <v>831</v>
      </c>
      <c r="O12073" t="s">
        <v>2107</v>
      </c>
      <c r="P12073" t="s">
        <v>17334</v>
      </c>
      <c r="Q12073" t="s">
        <v>26</v>
      </c>
      <c r="R12073">
        <v>18</v>
      </c>
      <c r="S12073">
        <v>1</v>
      </c>
      <c r="T12073">
        <v>105250</v>
      </c>
      <c r="U12073" t="s">
        <v>17335</v>
      </c>
      <c r="V12073">
        <v>130981</v>
      </c>
      <c r="W12073" t="s">
        <v>17326</v>
      </c>
      <c r="Y12073">
        <v>0</v>
      </c>
    </row>
    <row r="12074" spans="1:25" x14ac:dyDescent="0.2">
      <c r="A12074">
        <v>49858</v>
      </c>
      <c r="B12074" t="s">
        <v>25436</v>
      </c>
      <c r="C12074">
        <v>0</v>
      </c>
      <c r="D12074">
        <f>IF(COUNTIF(Sheet3!$A$1:$A$349,"*"&amp;B12074&amp;"*")&gt;0,1,0)</f>
        <v>0</v>
      </c>
      <c r="E12074">
        <f>IF(COUNTIF(Sheet1!$C$1:$C$349,"*"&amp;K12074&amp;"*")&gt;0,1,0)</f>
        <v>1</v>
      </c>
      <c r="F12074">
        <f>IF(COUNTIF(Sheet1!$E$1:$E$349,"*"&amp;G12074&amp;"*")&gt;0,1,0)</f>
        <v>0</v>
      </c>
      <c r="G12074" t="s">
        <v>40855</v>
      </c>
      <c r="H12074" t="str">
        <f t="shared" si="188"/>
        <v>tintesti Buzau</v>
      </c>
      <c r="I12074">
        <v>10</v>
      </c>
      <c r="J12074">
        <v>109</v>
      </c>
      <c r="K12074" t="s">
        <v>22908</v>
      </c>
      <c r="L12074" t="s">
        <v>6741</v>
      </c>
      <c r="M12074">
        <v>2</v>
      </c>
      <c r="N12074">
        <v>822</v>
      </c>
      <c r="O12074" t="s">
        <v>6468</v>
      </c>
      <c r="P12074" t="s">
        <v>2293</v>
      </c>
      <c r="Q12074" t="s">
        <v>38</v>
      </c>
      <c r="R12074">
        <v>22</v>
      </c>
      <c r="S12074">
        <v>3</v>
      </c>
      <c r="T12074">
        <v>127640</v>
      </c>
      <c r="U12074" t="s">
        <v>7444</v>
      </c>
      <c r="V12074">
        <v>49849</v>
      </c>
      <c r="W12074" t="s">
        <v>7443</v>
      </c>
      <c r="Y12074">
        <v>0</v>
      </c>
    </row>
    <row r="12075" spans="1:25" x14ac:dyDescent="0.2">
      <c r="A12075">
        <v>57519</v>
      </c>
      <c r="B12075" t="s">
        <v>8423</v>
      </c>
      <c r="C12075">
        <v>0</v>
      </c>
      <c r="D12075">
        <f>IF(COUNTIF(Sheet3!$A$1:$A$349,"*"&amp;B12075&amp;"*")&gt;0,1,0)</f>
        <v>0</v>
      </c>
      <c r="E12075">
        <f>IF(COUNTIF(Sheet1!$C$1:$C$349,"*"&amp;K12075&amp;"*")&gt;0,1,0)</f>
        <v>1</v>
      </c>
      <c r="F12075">
        <f>IF(COUNTIF(Sheet1!$E$1:$E$349,"*"&amp;G12075&amp;"*")&gt;0,1,0)</f>
        <v>0</v>
      </c>
      <c r="G12075" t="s">
        <v>40856</v>
      </c>
      <c r="H12075" t="str">
        <f t="shared" si="188"/>
        <v>Tiocu de Jos Cluj</v>
      </c>
      <c r="I12075">
        <v>12</v>
      </c>
      <c r="J12075">
        <v>127</v>
      </c>
      <c r="K12075" t="s">
        <v>8094</v>
      </c>
      <c r="L12075" t="s">
        <v>8095</v>
      </c>
      <c r="M12075">
        <v>6</v>
      </c>
      <c r="N12075">
        <v>868</v>
      </c>
      <c r="O12075" t="s">
        <v>4205</v>
      </c>
      <c r="P12075" t="s">
        <v>2877</v>
      </c>
      <c r="Q12075" t="s">
        <v>26</v>
      </c>
      <c r="R12075">
        <v>23</v>
      </c>
      <c r="S12075">
        <v>3</v>
      </c>
      <c r="T12075">
        <v>407257</v>
      </c>
      <c r="U12075" t="s">
        <v>8424</v>
      </c>
      <c r="V12075">
        <v>57449</v>
      </c>
      <c r="W12075" t="s">
        <v>3623</v>
      </c>
      <c r="Y12075">
        <v>0</v>
      </c>
    </row>
    <row r="12076" spans="1:25" x14ac:dyDescent="0.2">
      <c r="A12076">
        <v>57528</v>
      </c>
      <c r="B12076" t="s">
        <v>8425</v>
      </c>
      <c r="C12076">
        <v>0</v>
      </c>
      <c r="D12076">
        <f>IF(COUNTIF(Sheet3!$A$1:$A$349,"*"&amp;B12076&amp;"*")&gt;0,1,0)</f>
        <v>0</v>
      </c>
      <c r="E12076">
        <f>IF(COUNTIF(Sheet1!$C$1:$C$349,"*"&amp;K12076&amp;"*")&gt;0,1,0)</f>
        <v>1</v>
      </c>
      <c r="F12076">
        <f>IF(COUNTIF(Sheet1!$E$1:$E$349,"*"&amp;G12076&amp;"*")&gt;0,1,0)</f>
        <v>0</v>
      </c>
      <c r="G12076" t="s">
        <v>40857</v>
      </c>
      <c r="H12076" t="str">
        <f t="shared" si="188"/>
        <v>Tiocu de Sus Cluj</v>
      </c>
      <c r="I12076">
        <v>12</v>
      </c>
      <c r="J12076">
        <v>127</v>
      </c>
      <c r="K12076" t="s">
        <v>8094</v>
      </c>
      <c r="L12076" t="s">
        <v>8095</v>
      </c>
      <c r="M12076">
        <v>6</v>
      </c>
      <c r="N12076">
        <v>868</v>
      </c>
      <c r="O12076" t="s">
        <v>4205</v>
      </c>
      <c r="P12076" t="s">
        <v>84</v>
      </c>
      <c r="Q12076" t="s">
        <v>26</v>
      </c>
      <c r="R12076">
        <v>23</v>
      </c>
      <c r="S12076">
        <v>3</v>
      </c>
      <c r="T12076">
        <v>3488</v>
      </c>
      <c r="U12076" t="s">
        <v>8426</v>
      </c>
      <c r="V12076">
        <v>57449</v>
      </c>
      <c r="W12076" t="s">
        <v>3623</v>
      </c>
      <c r="Y12076">
        <v>0</v>
      </c>
    </row>
    <row r="12077" spans="1:25" x14ac:dyDescent="0.2">
      <c r="A12077">
        <v>57537</v>
      </c>
      <c r="B12077" t="s">
        <v>8427</v>
      </c>
      <c r="C12077">
        <v>0</v>
      </c>
      <c r="D12077">
        <f>IF(COUNTIF(Sheet3!$A$1:$A$349,"*"&amp;B12077&amp;"*")&gt;0,1,0)</f>
        <v>0</v>
      </c>
      <c r="E12077">
        <f>IF(COUNTIF(Sheet1!$C$1:$C$349,"*"&amp;K12077&amp;"*")&gt;0,1,0)</f>
        <v>1</v>
      </c>
      <c r="F12077">
        <f>IF(COUNTIF(Sheet1!$E$1:$E$349,"*"&amp;G12077&amp;"*")&gt;0,1,0)</f>
        <v>0</v>
      </c>
      <c r="G12077" t="s">
        <v>40858</v>
      </c>
      <c r="H12077" t="str">
        <f t="shared" si="188"/>
        <v>Tioltiur Cluj</v>
      </c>
      <c r="I12077">
        <v>12</v>
      </c>
      <c r="J12077">
        <v>127</v>
      </c>
      <c r="K12077" t="s">
        <v>8094</v>
      </c>
      <c r="L12077" t="s">
        <v>8095</v>
      </c>
      <c r="M12077">
        <v>6</v>
      </c>
      <c r="N12077">
        <v>868</v>
      </c>
      <c r="O12077" t="s">
        <v>4205</v>
      </c>
      <c r="P12077" t="s">
        <v>4616</v>
      </c>
      <c r="Q12077" t="s">
        <v>26</v>
      </c>
      <c r="R12077">
        <v>23</v>
      </c>
      <c r="S12077">
        <v>3</v>
      </c>
      <c r="T12077">
        <v>407259</v>
      </c>
      <c r="U12077" t="s">
        <v>8428</v>
      </c>
      <c r="V12077">
        <v>57449</v>
      </c>
      <c r="W12077" t="s">
        <v>3623</v>
      </c>
      <c r="Y12077">
        <v>0</v>
      </c>
    </row>
    <row r="12078" spans="1:25" x14ac:dyDescent="0.2">
      <c r="A12078">
        <v>12082</v>
      </c>
      <c r="B12078" t="s">
        <v>25437</v>
      </c>
      <c r="C12078">
        <v>0</v>
      </c>
      <c r="D12078">
        <f>IF(COUNTIF(Sheet3!$A$1:$A$349,"*"&amp;B12078&amp;"*")&gt;0,1,0)</f>
        <v>0</v>
      </c>
      <c r="E12078">
        <f>IF(COUNTIF(Sheet1!$C$1:$C$349,"*"&amp;K12078&amp;"*")&gt;0,1,0)</f>
        <v>1</v>
      </c>
      <c r="F12078">
        <f>IF(COUNTIF(Sheet1!$E$1:$E$349,"*"&amp;G12078&amp;"*")&gt;0,1,0)</f>
        <v>0</v>
      </c>
      <c r="G12078" t="s">
        <v>40859</v>
      </c>
      <c r="H12078" t="str">
        <f t="shared" si="188"/>
        <v>tipar Arad</v>
      </c>
      <c r="I12078">
        <v>2</v>
      </c>
      <c r="J12078">
        <v>29</v>
      </c>
      <c r="K12078" t="s">
        <v>1465</v>
      </c>
      <c r="L12078" t="s">
        <v>1466</v>
      </c>
      <c r="M12078">
        <v>5</v>
      </c>
      <c r="N12078">
        <v>859</v>
      </c>
      <c r="O12078" t="s">
        <v>1467</v>
      </c>
      <c r="P12078" t="s">
        <v>1962</v>
      </c>
      <c r="Q12078" t="s">
        <v>26</v>
      </c>
      <c r="R12078">
        <v>23</v>
      </c>
      <c r="S12078">
        <v>3</v>
      </c>
      <c r="T12078">
        <v>317302</v>
      </c>
      <c r="U12078" t="s">
        <v>1963</v>
      </c>
      <c r="V12078">
        <v>12055</v>
      </c>
      <c r="W12078" t="s">
        <v>1957</v>
      </c>
      <c r="Y12078">
        <v>0</v>
      </c>
    </row>
    <row r="12079" spans="1:25" x14ac:dyDescent="0.2">
      <c r="A12079">
        <v>132743</v>
      </c>
      <c r="B12079" t="s">
        <v>27746</v>
      </c>
      <c r="C12079">
        <v>0</v>
      </c>
      <c r="D12079">
        <f>IF(COUNTIF(Sheet3!$A$1:$A$349,"*"&amp;B12079&amp;"*")&gt;0,1,0)</f>
        <v>0</v>
      </c>
      <c r="E12079">
        <f>IF(COUNTIF(Sheet1!$C$1:$C$349,"*"&amp;K12079&amp;"*")&gt;0,1,0)</f>
        <v>1</v>
      </c>
      <c r="F12079">
        <f>IF(COUNTIF(Sheet1!$E$1:$E$349,"*"&amp;G12079&amp;"*")&gt;0,1,0)</f>
        <v>0</v>
      </c>
      <c r="G12079" t="s">
        <v>40860</v>
      </c>
      <c r="H12079" t="str">
        <f t="shared" si="188"/>
        <v>tiparesti Prahova</v>
      </c>
      <c r="I12079">
        <v>29</v>
      </c>
      <c r="J12079">
        <v>298</v>
      </c>
      <c r="K12079" t="s">
        <v>17266</v>
      </c>
      <c r="L12079" t="s">
        <v>17267</v>
      </c>
      <c r="M12079">
        <v>3</v>
      </c>
      <c r="N12079">
        <v>831</v>
      </c>
      <c r="O12079" t="s">
        <v>2107</v>
      </c>
      <c r="P12079" t="s">
        <v>5640</v>
      </c>
      <c r="Q12079" t="s">
        <v>26</v>
      </c>
      <c r="R12079">
        <v>23</v>
      </c>
      <c r="S12079">
        <v>3</v>
      </c>
      <c r="T12079">
        <v>107167</v>
      </c>
      <c r="U12079" t="s">
        <v>17554</v>
      </c>
      <c r="V12079">
        <v>132716</v>
      </c>
      <c r="W12079" t="s">
        <v>17550</v>
      </c>
      <c r="Y12079">
        <v>0</v>
      </c>
    </row>
    <row r="12080" spans="1:25" x14ac:dyDescent="0.2">
      <c r="A12080">
        <v>156516</v>
      </c>
      <c r="B12080" t="s">
        <v>25438</v>
      </c>
      <c r="C12080">
        <v>0</v>
      </c>
      <c r="D12080">
        <f>IF(COUNTIF(Sheet3!$A$1:$A$349,"*"&amp;B12080&amp;"*")&gt;0,1,0)</f>
        <v>0</v>
      </c>
      <c r="E12080">
        <f>IF(COUNTIF(Sheet1!$C$1:$C$349,"*"&amp;K12080&amp;"*")&gt;0,1,0)</f>
        <v>1</v>
      </c>
      <c r="F12080">
        <f>IF(COUNTIF(Sheet1!$E$1:$E$349,"*"&amp;G12080&amp;"*")&gt;0,1,0)</f>
        <v>0</v>
      </c>
      <c r="G12080" t="s">
        <v>40861</v>
      </c>
      <c r="H12080" t="str">
        <f t="shared" si="188"/>
        <v>tipari Timis</v>
      </c>
      <c r="I12080">
        <v>35</v>
      </c>
      <c r="J12080">
        <v>350</v>
      </c>
      <c r="K12080" t="s">
        <v>29096</v>
      </c>
      <c r="L12080" t="s">
        <v>20163</v>
      </c>
      <c r="M12080">
        <v>5</v>
      </c>
      <c r="N12080">
        <v>859</v>
      </c>
      <c r="O12080" t="s">
        <v>1467</v>
      </c>
      <c r="P12080" t="s">
        <v>1593</v>
      </c>
      <c r="Q12080" t="s">
        <v>26</v>
      </c>
      <c r="R12080">
        <v>23</v>
      </c>
      <c r="S12080">
        <v>3</v>
      </c>
      <c r="T12080">
        <v>307128</v>
      </c>
      <c r="U12080" t="s">
        <v>20330</v>
      </c>
      <c r="V12080">
        <v>156473</v>
      </c>
      <c r="W12080" t="s">
        <v>20326</v>
      </c>
      <c r="Y12080">
        <v>0</v>
      </c>
    </row>
    <row r="12081" spans="1:25" x14ac:dyDescent="0.2">
      <c r="A12081">
        <v>177218</v>
      </c>
      <c r="B12081" t="s">
        <v>27747</v>
      </c>
      <c r="C12081">
        <v>0</v>
      </c>
      <c r="D12081">
        <f>IF(COUNTIF(Sheet3!$A$1:$A$349,"*"&amp;B12081&amp;"*")&gt;0,1,0)</f>
        <v>0</v>
      </c>
      <c r="E12081">
        <f>IF(COUNTIF(Sheet1!$C$1:$C$349,"*"&amp;K12081&amp;"*")&gt;0,1,0)</f>
        <v>1</v>
      </c>
      <c r="F12081">
        <f>IF(COUNTIF(Sheet1!$E$1:$E$349,"*"&amp;G12081&amp;"*")&gt;0,1,0)</f>
        <v>0</v>
      </c>
      <c r="G12081" t="s">
        <v>40862</v>
      </c>
      <c r="H12081" t="str">
        <f t="shared" si="188"/>
        <v>tipau Vrancea</v>
      </c>
      <c r="I12081">
        <v>39</v>
      </c>
      <c r="J12081">
        <v>396</v>
      </c>
      <c r="K12081" t="s">
        <v>15010</v>
      </c>
      <c r="L12081" t="s">
        <v>22342</v>
      </c>
      <c r="M12081">
        <v>2</v>
      </c>
      <c r="N12081">
        <v>822</v>
      </c>
      <c r="O12081" t="s">
        <v>6468</v>
      </c>
      <c r="P12081" t="s">
        <v>3296</v>
      </c>
      <c r="Q12081" t="s">
        <v>26</v>
      </c>
      <c r="R12081">
        <v>23</v>
      </c>
      <c r="S12081">
        <v>3</v>
      </c>
      <c r="T12081">
        <v>627252</v>
      </c>
      <c r="U12081" t="s">
        <v>22623</v>
      </c>
      <c r="V12081">
        <v>178965</v>
      </c>
      <c r="W12081" t="s">
        <v>22610</v>
      </c>
      <c r="Y12081">
        <v>0</v>
      </c>
    </row>
    <row r="12082" spans="1:25" x14ac:dyDescent="0.2">
      <c r="A12082">
        <v>98578</v>
      </c>
      <c r="B12082" t="s">
        <v>25439</v>
      </c>
      <c r="C12082">
        <v>0</v>
      </c>
      <c r="D12082">
        <f>IF(COUNTIF(Sheet3!$A$1:$A$349,"*"&amp;B12082&amp;"*")&gt;0,1,0)</f>
        <v>0</v>
      </c>
      <c r="E12082">
        <f>IF(COUNTIF(Sheet1!$C$1:$C$349,"*"&amp;K12082&amp;"*")&gt;0,1,0)</f>
        <v>1</v>
      </c>
      <c r="F12082">
        <f>IF(COUNTIF(Sheet1!$E$1:$E$349,"*"&amp;G12082&amp;"*")&gt;0,1,0)</f>
        <v>0</v>
      </c>
      <c r="G12082" t="s">
        <v>40863</v>
      </c>
      <c r="H12082" t="str">
        <f t="shared" si="188"/>
        <v>tipilesti Iasi</v>
      </c>
      <c r="I12082">
        <v>22</v>
      </c>
      <c r="J12082">
        <v>225</v>
      </c>
      <c r="K12082" t="s">
        <v>22952</v>
      </c>
      <c r="L12082" t="s">
        <v>13063</v>
      </c>
      <c r="M12082">
        <v>1</v>
      </c>
      <c r="N12082">
        <v>813</v>
      </c>
      <c r="O12082" t="s">
        <v>3243</v>
      </c>
      <c r="P12082" t="s">
        <v>101</v>
      </c>
      <c r="Q12082" t="s">
        <v>26</v>
      </c>
      <c r="R12082">
        <v>23</v>
      </c>
      <c r="S12082">
        <v>3</v>
      </c>
      <c r="T12082">
        <v>707387</v>
      </c>
      <c r="U12082" t="s">
        <v>13524</v>
      </c>
      <c r="V12082">
        <v>98505</v>
      </c>
      <c r="W12082" t="s">
        <v>13514</v>
      </c>
      <c r="Y12082">
        <v>0</v>
      </c>
    </row>
    <row r="12083" spans="1:25" x14ac:dyDescent="0.2">
      <c r="A12083">
        <v>115496</v>
      </c>
      <c r="B12083" t="s">
        <v>25440</v>
      </c>
      <c r="C12083">
        <v>0</v>
      </c>
      <c r="D12083">
        <f>IF(COUNTIF(Sheet3!$A$1:$A$349,"*"&amp;B12083&amp;"*")&gt;0,1,0)</f>
        <v>0</v>
      </c>
      <c r="E12083">
        <f>IF(COUNTIF(Sheet1!$C$1:$C$349,"*"&amp;K12083&amp;"*")&gt;0,1,0)</f>
        <v>1</v>
      </c>
      <c r="F12083">
        <f>IF(COUNTIF(Sheet1!$E$1:$E$349,"*"&amp;G12083&amp;"*")&gt;0,1,0)</f>
        <v>0</v>
      </c>
      <c r="G12083" t="s">
        <v>40864</v>
      </c>
      <c r="H12083" t="str">
        <f t="shared" si="188"/>
        <v>tiptelnic Mures</v>
      </c>
      <c r="I12083">
        <v>26</v>
      </c>
      <c r="J12083">
        <v>261</v>
      </c>
      <c r="K12083" t="s">
        <v>29094</v>
      </c>
      <c r="L12083" t="s">
        <v>15377</v>
      </c>
      <c r="M12083">
        <v>7</v>
      </c>
      <c r="N12083">
        <v>877</v>
      </c>
      <c r="O12083" t="s">
        <v>21</v>
      </c>
      <c r="P12083" t="s">
        <v>4276</v>
      </c>
      <c r="Q12083" t="s">
        <v>26</v>
      </c>
      <c r="R12083">
        <v>23</v>
      </c>
      <c r="S12083">
        <v>3</v>
      </c>
      <c r="T12083">
        <v>4344</v>
      </c>
      <c r="U12083" t="s">
        <v>15529</v>
      </c>
      <c r="V12083">
        <v>115389</v>
      </c>
      <c r="W12083" t="s">
        <v>15516</v>
      </c>
      <c r="Y12083">
        <v>0</v>
      </c>
    </row>
    <row r="12084" spans="1:25" x14ac:dyDescent="0.2">
      <c r="A12084">
        <v>48646</v>
      </c>
      <c r="B12084" t="s">
        <v>28647</v>
      </c>
      <c r="C12084">
        <v>0</v>
      </c>
      <c r="D12084">
        <f>IF(COUNTIF(Sheet3!$A$1:$A$349,"*"&amp;B12084&amp;"*")&gt;0,1,0)</f>
        <v>0</v>
      </c>
      <c r="E12084">
        <f>IF(COUNTIF(Sheet1!$C$1:$C$349,"*"&amp;K12084&amp;"*")&gt;0,1,0)</f>
        <v>1</v>
      </c>
      <c r="F12084">
        <f>IF(COUNTIF(Sheet1!$E$1:$E$349,"*"&amp;G12084&amp;"*")&gt;0,1,0)</f>
        <v>0</v>
      </c>
      <c r="G12084" t="s">
        <v>40865</v>
      </c>
      <c r="H12084" t="str">
        <f t="shared" si="188"/>
        <v>Tircov Buzau</v>
      </c>
      <c r="I12084">
        <v>10</v>
      </c>
      <c r="J12084">
        <v>109</v>
      </c>
      <c r="K12084" t="s">
        <v>22908</v>
      </c>
      <c r="L12084" t="s">
        <v>6741</v>
      </c>
      <c r="M12084">
        <v>2</v>
      </c>
      <c r="N12084">
        <v>822</v>
      </c>
      <c r="O12084" t="s">
        <v>6468</v>
      </c>
      <c r="P12084" t="s">
        <v>296</v>
      </c>
      <c r="Q12084" t="s">
        <v>26</v>
      </c>
      <c r="R12084">
        <v>23</v>
      </c>
      <c r="S12084">
        <v>3</v>
      </c>
      <c r="T12084">
        <v>127459</v>
      </c>
      <c r="U12084" t="s">
        <v>7282</v>
      </c>
      <c r="V12084">
        <v>48557</v>
      </c>
      <c r="W12084" t="s">
        <v>7270</v>
      </c>
      <c r="Y12084">
        <v>0</v>
      </c>
    </row>
    <row r="12085" spans="1:25" x14ac:dyDescent="0.2">
      <c r="A12085">
        <v>80212</v>
      </c>
      <c r="B12085" t="s">
        <v>28648</v>
      </c>
      <c r="C12085">
        <v>0</v>
      </c>
      <c r="D12085">
        <f>IF(COUNTIF(Sheet3!$A$1:$A$349,"*"&amp;B12085&amp;"*")&gt;0,1,0)</f>
        <v>0</v>
      </c>
      <c r="E12085">
        <f>IF(COUNTIF(Sheet1!$C$1:$C$349,"*"&amp;K12085&amp;"*")&gt;0,1,0)</f>
        <v>1</v>
      </c>
      <c r="F12085">
        <f>IF(COUNTIF(Sheet1!$E$1:$E$349,"*"&amp;G12085&amp;"*")&gt;0,1,0)</f>
        <v>0</v>
      </c>
      <c r="G12085" t="s">
        <v>40866</v>
      </c>
      <c r="H12085" t="str">
        <f t="shared" si="188"/>
        <v>tirculesti Gorj</v>
      </c>
      <c r="I12085">
        <v>18</v>
      </c>
      <c r="J12085">
        <v>181</v>
      </c>
      <c r="K12085" t="s">
        <v>11026</v>
      </c>
      <c r="L12085" t="s">
        <v>11027</v>
      </c>
      <c r="M12085">
        <v>4</v>
      </c>
      <c r="N12085">
        <v>840</v>
      </c>
      <c r="O12085" t="s">
        <v>10021</v>
      </c>
      <c r="P12085" t="s">
        <v>1331</v>
      </c>
      <c r="Q12085" t="s">
        <v>26</v>
      </c>
      <c r="R12085">
        <v>23</v>
      </c>
      <c r="S12085">
        <v>3</v>
      </c>
      <c r="T12085">
        <v>217209</v>
      </c>
      <c r="U12085" t="s">
        <v>11328</v>
      </c>
      <c r="V12085">
        <v>80123</v>
      </c>
      <c r="W12085" t="s">
        <v>11315</v>
      </c>
      <c r="Y12085">
        <v>0</v>
      </c>
    </row>
    <row r="12086" spans="1:25" x14ac:dyDescent="0.2">
      <c r="A12086">
        <v>21542</v>
      </c>
      <c r="B12086" t="s">
        <v>28649</v>
      </c>
      <c r="C12086">
        <v>0</v>
      </c>
      <c r="D12086">
        <f>IF(COUNTIF(Sheet3!$A$1:$A$349,"*"&amp;B12086&amp;"*")&gt;0,1,0)</f>
        <v>0</v>
      </c>
      <c r="E12086">
        <f>IF(COUNTIF(Sheet1!$C$1:$C$349,"*"&amp;K12086&amp;"*")&gt;0,1,0)</f>
        <v>1</v>
      </c>
      <c r="F12086">
        <f>IF(COUNTIF(Sheet1!$E$1:$E$349,"*"&amp;G12086&amp;"*")&gt;0,1,0)</f>
        <v>0</v>
      </c>
      <c r="G12086" t="s">
        <v>40867</v>
      </c>
      <c r="H12086" t="str">
        <f t="shared" si="188"/>
        <v>tirdenii Mari Bacau</v>
      </c>
      <c r="I12086">
        <v>4</v>
      </c>
      <c r="J12086">
        <v>47</v>
      </c>
      <c r="K12086" t="s">
        <v>22882</v>
      </c>
      <c r="L12086" t="s">
        <v>3242</v>
      </c>
      <c r="M12086">
        <v>1</v>
      </c>
      <c r="N12086">
        <v>813</v>
      </c>
      <c r="O12086" t="s">
        <v>3243</v>
      </c>
      <c r="P12086" t="s">
        <v>1183</v>
      </c>
      <c r="Q12086" t="s">
        <v>26</v>
      </c>
      <c r="R12086">
        <v>23</v>
      </c>
      <c r="S12086">
        <v>3</v>
      </c>
      <c r="T12086">
        <v>607068</v>
      </c>
      <c r="U12086" t="s">
        <v>3449</v>
      </c>
      <c r="V12086">
        <v>21506</v>
      </c>
      <c r="W12086" t="s">
        <v>3441</v>
      </c>
      <c r="Y12086">
        <v>0</v>
      </c>
    </row>
    <row r="12087" spans="1:25" x14ac:dyDescent="0.2">
      <c r="A12087">
        <v>122114</v>
      </c>
      <c r="B12087" t="s">
        <v>28650</v>
      </c>
      <c r="C12087">
        <v>0</v>
      </c>
      <c r="D12087">
        <f>IF(COUNTIF(Sheet3!$A$1:$A$349,"*"&amp;B12087&amp;"*")&gt;0,1,0)</f>
        <v>0</v>
      </c>
      <c r="E12087">
        <f>IF(COUNTIF(Sheet1!$C$1:$C$349,"*"&amp;K12087&amp;"*")&gt;0,1,0)</f>
        <v>1</v>
      </c>
      <c r="F12087">
        <f>IF(COUNTIF(Sheet1!$E$1:$E$349,"*"&amp;G12087&amp;"*")&gt;0,1,0)</f>
        <v>0</v>
      </c>
      <c r="G12087" t="s">
        <v>40868</v>
      </c>
      <c r="H12087" t="str">
        <f t="shared" si="188"/>
        <v>tirdenii Mici Neamt</v>
      </c>
      <c r="I12087">
        <v>27</v>
      </c>
      <c r="J12087">
        <v>270</v>
      </c>
      <c r="K12087" t="s">
        <v>29102</v>
      </c>
      <c r="L12087" t="s">
        <v>16158</v>
      </c>
      <c r="M12087">
        <v>1</v>
      </c>
      <c r="N12087">
        <v>813</v>
      </c>
      <c r="O12087" t="s">
        <v>3243</v>
      </c>
      <c r="P12087" t="s">
        <v>319</v>
      </c>
      <c r="Q12087" t="s">
        <v>26</v>
      </c>
      <c r="R12087">
        <v>23</v>
      </c>
      <c r="S12087">
        <v>3</v>
      </c>
      <c r="T12087">
        <v>617119</v>
      </c>
      <c r="U12087" t="s">
        <v>16330</v>
      </c>
      <c r="V12087">
        <v>122061</v>
      </c>
      <c r="W12087" t="s">
        <v>360</v>
      </c>
      <c r="Y12087">
        <v>0</v>
      </c>
    </row>
    <row r="12088" spans="1:25" x14ac:dyDescent="0.2">
      <c r="A12088">
        <v>139447</v>
      </c>
      <c r="B12088" t="s">
        <v>18388</v>
      </c>
      <c r="C12088">
        <v>0</v>
      </c>
      <c r="D12088">
        <f>IF(COUNTIF(Sheet3!$A$1:$A$349,"*"&amp;B12088&amp;"*")&gt;0,1,0)</f>
        <v>0</v>
      </c>
      <c r="E12088">
        <f>IF(COUNTIF(Sheet1!$C$1:$C$349,"*"&amp;K12088&amp;"*")&gt;0,1,0)</f>
        <v>1</v>
      </c>
      <c r="F12088">
        <f>IF(COUNTIF(Sheet1!$E$1:$E$349,"*"&amp;G12088&amp;"*")&gt;0,1,0)</f>
        <v>0</v>
      </c>
      <c r="G12088" t="s">
        <v>40869</v>
      </c>
      <c r="H12088" t="str">
        <f t="shared" si="188"/>
        <v>Tireac Satu Mare</v>
      </c>
      <c r="I12088">
        <v>30</v>
      </c>
      <c r="J12088">
        <v>305</v>
      </c>
      <c r="K12088" t="s">
        <v>1941</v>
      </c>
      <c r="L12088" t="s">
        <v>18012</v>
      </c>
      <c r="M12088">
        <v>6</v>
      </c>
      <c r="N12088">
        <v>868</v>
      </c>
      <c r="O12088" t="s">
        <v>4205</v>
      </c>
      <c r="P12088" t="s">
        <v>1121</v>
      </c>
      <c r="Q12088" t="s">
        <v>26</v>
      </c>
      <c r="R12088">
        <v>23</v>
      </c>
      <c r="S12088">
        <v>3</v>
      </c>
      <c r="T12088">
        <v>447364</v>
      </c>
      <c r="U12088" t="s">
        <v>18389</v>
      </c>
      <c r="V12088">
        <v>139394</v>
      </c>
      <c r="W12088" t="s">
        <v>18383</v>
      </c>
      <c r="Y12088">
        <v>0</v>
      </c>
    </row>
    <row r="12089" spans="1:25" x14ac:dyDescent="0.2">
      <c r="A12089">
        <v>139116</v>
      </c>
      <c r="B12089" t="s">
        <v>18349</v>
      </c>
      <c r="C12089">
        <v>0</v>
      </c>
      <c r="D12089">
        <f>IF(COUNTIF(Sheet3!$A$1:$A$349,"*"&amp;B12089&amp;"*")&gt;0,1,0)</f>
        <v>0</v>
      </c>
      <c r="E12089">
        <f>IF(COUNTIF(Sheet1!$C$1:$C$349,"*"&amp;K12089&amp;"*")&gt;0,1,0)</f>
        <v>1</v>
      </c>
      <c r="F12089">
        <f>IF(COUNTIF(Sheet1!$E$1:$E$349,"*"&amp;G12089&amp;"*")&gt;0,1,0)</f>
        <v>0</v>
      </c>
      <c r="G12089" t="s">
        <v>40870</v>
      </c>
      <c r="H12089" t="str">
        <f t="shared" si="188"/>
        <v>Tiream Satu Mare</v>
      </c>
      <c r="I12089">
        <v>30</v>
      </c>
      <c r="J12089">
        <v>305</v>
      </c>
      <c r="K12089" t="s">
        <v>1941</v>
      </c>
      <c r="L12089" t="s">
        <v>18012</v>
      </c>
      <c r="M12089">
        <v>6</v>
      </c>
      <c r="N12089">
        <v>868</v>
      </c>
      <c r="O12089" t="s">
        <v>4205</v>
      </c>
      <c r="P12089" t="s">
        <v>1012</v>
      </c>
      <c r="Q12089" t="s">
        <v>38</v>
      </c>
      <c r="R12089">
        <v>22</v>
      </c>
      <c r="S12089">
        <v>3</v>
      </c>
      <c r="T12089">
        <v>447235</v>
      </c>
      <c r="U12089" t="s">
        <v>18350</v>
      </c>
      <c r="V12089">
        <v>139107</v>
      </c>
      <c r="W12089" t="s">
        <v>18349</v>
      </c>
      <c r="Y12089">
        <v>0</v>
      </c>
    </row>
    <row r="12090" spans="1:25" x14ac:dyDescent="0.2">
      <c r="A12090">
        <v>117630</v>
      </c>
      <c r="B12090" t="s">
        <v>15808</v>
      </c>
      <c r="C12090">
        <v>0</v>
      </c>
      <c r="D12090">
        <f>IF(COUNTIF(Sheet3!$A$1:$A$349,"*"&amp;B12090&amp;"*")&gt;0,1,0)</f>
        <v>0</v>
      </c>
      <c r="E12090">
        <f>IF(COUNTIF(Sheet1!$C$1:$C$349,"*"&amp;K12090&amp;"*")&gt;0,1,0)</f>
        <v>1</v>
      </c>
      <c r="F12090">
        <f>IF(COUNTIF(Sheet1!$E$1:$E$349,"*"&amp;G12090&amp;"*")&gt;0,1,0)</f>
        <v>0</v>
      </c>
      <c r="G12090" t="s">
        <v>40871</v>
      </c>
      <c r="H12090" t="str">
        <f t="shared" si="188"/>
        <v>Tireu Mures</v>
      </c>
      <c r="I12090">
        <v>26</v>
      </c>
      <c r="J12090">
        <v>261</v>
      </c>
      <c r="K12090" t="s">
        <v>29094</v>
      </c>
      <c r="L12090" t="s">
        <v>15377</v>
      </c>
      <c r="M12090">
        <v>7</v>
      </c>
      <c r="N12090">
        <v>877</v>
      </c>
      <c r="O12090" t="s">
        <v>21</v>
      </c>
      <c r="P12090" t="s">
        <v>3189</v>
      </c>
      <c r="Q12090" t="s">
        <v>26</v>
      </c>
      <c r="R12090">
        <v>23</v>
      </c>
      <c r="S12090">
        <v>3</v>
      </c>
      <c r="T12090">
        <v>547333</v>
      </c>
      <c r="U12090" t="s">
        <v>15809</v>
      </c>
      <c r="V12090">
        <v>117550</v>
      </c>
      <c r="W12090" t="s">
        <v>5836</v>
      </c>
      <c r="Y12090">
        <v>0</v>
      </c>
    </row>
    <row r="12091" spans="1:25" x14ac:dyDescent="0.2">
      <c r="A12091">
        <v>65351</v>
      </c>
      <c r="B12091" t="s">
        <v>23032</v>
      </c>
      <c r="C12091">
        <v>1</v>
      </c>
      <c r="D12091">
        <f>IF(COUNTIF(Sheet3!$A$1:$A$349,"*"&amp;B12091&amp;"*")&gt;0,1,0)</f>
        <v>1</v>
      </c>
      <c r="E12091">
        <f>IF(COUNTIF(Sheet1!$C$1:$C$349,"*"&amp;K12091&amp;"*")&gt;0,1,0)</f>
        <v>1</v>
      </c>
      <c r="F12091">
        <f>IF(COUNTIF(Sheet1!$E$1:$E$349,"*"&amp;G12091&amp;"*")&gt;0,1,0)</f>
        <v>1</v>
      </c>
      <c r="G12091" t="s">
        <v>29428</v>
      </c>
      <c r="H12091" t="str">
        <f t="shared" si="188"/>
        <v>Tirgoviste Dambovita</v>
      </c>
      <c r="I12091">
        <v>15</v>
      </c>
      <c r="J12091">
        <v>154</v>
      </c>
      <c r="K12091" t="s">
        <v>29101</v>
      </c>
      <c r="L12091" t="s">
        <v>9417</v>
      </c>
      <c r="M12091">
        <v>3</v>
      </c>
      <c r="N12091">
        <v>831</v>
      </c>
      <c r="O12091" t="s">
        <v>2107</v>
      </c>
      <c r="P12091" t="s">
        <v>9418</v>
      </c>
      <c r="Q12091" t="s">
        <v>23</v>
      </c>
      <c r="R12091">
        <v>9</v>
      </c>
      <c r="S12091">
        <v>1</v>
      </c>
      <c r="T12091">
        <v>0</v>
      </c>
      <c r="U12091" t="s">
        <v>9419</v>
      </c>
      <c r="V12091">
        <v>65342</v>
      </c>
      <c r="W12091" t="s">
        <v>9416</v>
      </c>
      <c r="Y12091">
        <v>1</v>
      </c>
    </row>
    <row r="12092" spans="1:25" x14ac:dyDescent="0.2">
      <c r="A12092">
        <v>155582</v>
      </c>
      <c r="B12092" t="s">
        <v>23032</v>
      </c>
      <c r="C12092">
        <v>0</v>
      </c>
      <c r="D12092">
        <f>IF(COUNTIF(Sheet3!$A$1:$A$349,"*"&amp;B12092&amp;"*")&gt;0,1,0)</f>
        <v>1</v>
      </c>
      <c r="E12092">
        <f>IF(COUNTIF(Sheet1!$C$1:$C$349,"*"&amp;K12092&amp;"*")&gt;0,1,0)</f>
        <v>1</v>
      </c>
      <c r="F12092">
        <f>IF(COUNTIF(Sheet1!$E$1:$E$349,"*"&amp;G12092&amp;"*")&gt;0,1,0)</f>
        <v>0</v>
      </c>
      <c r="G12092" t="s">
        <v>40872</v>
      </c>
      <c r="H12092" t="str">
        <f t="shared" si="188"/>
        <v>Tirgoviste Timis</v>
      </c>
      <c r="I12092">
        <v>35</v>
      </c>
      <c r="J12092">
        <v>350</v>
      </c>
      <c r="K12092" t="s">
        <v>29096</v>
      </c>
      <c r="L12092" t="s">
        <v>20163</v>
      </c>
      <c r="M12092">
        <v>5</v>
      </c>
      <c r="N12092">
        <v>859</v>
      </c>
      <c r="O12092" t="s">
        <v>1467</v>
      </c>
      <c r="P12092" t="s">
        <v>3818</v>
      </c>
      <c r="Q12092" t="s">
        <v>26</v>
      </c>
      <c r="R12092">
        <v>23</v>
      </c>
      <c r="S12092">
        <v>3</v>
      </c>
      <c r="T12092">
        <v>307008</v>
      </c>
      <c r="U12092" t="s">
        <v>20203</v>
      </c>
      <c r="V12092">
        <v>155546</v>
      </c>
      <c r="W12092" t="s">
        <v>20198</v>
      </c>
      <c r="Y12092">
        <v>0</v>
      </c>
    </row>
    <row r="12093" spans="1:25" x14ac:dyDescent="0.2">
      <c r="A12093">
        <v>132128</v>
      </c>
      <c r="B12093" t="s">
        <v>28651</v>
      </c>
      <c r="C12093">
        <v>0</v>
      </c>
      <c r="D12093">
        <f>IF(COUNTIF(Sheet3!$A$1:$A$349,"*"&amp;B12093&amp;"*")&gt;0,1,0)</f>
        <v>0</v>
      </c>
      <c r="E12093">
        <f>IF(COUNTIF(Sheet1!$C$1:$C$349,"*"&amp;K12093&amp;"*")&gt;0,1,0)</f>
        <v>1</v>
      </c>
      <c r="F12093">
        <f>IF(COUNTIF(Sheet1!$E$1:$E$349,"*"&amp;G12093&amp;"*")&gt;0,1,0)</f>
        <v>0</v>
      </c>
      <c r="G12093" t="s">
        <v>40873</v>
      </c>
      <c r="H12093" t="str">
        <f t="shared" si="188"/>
        <v>Tirgsoru Nou Prahova</v>
      </c>
      <c r="I12093">
        <v>29</v>
      </c>
      <c r="J12093">
        <v>298</v>
      </c>
      <c r="K12093" t="s">
        <v>17266</v>
      </c>
      <c r="L12093" t="s">
        <v>17267</v>
      </c>
      <c r="M12093">
        <v>3</v>
      </c>
      <c r="N12093">
        <v>831</v>
      </c>
      <c r="O12093" t="s">
        <v>2107</v>
      </c>
      <c r="P12093" t="s">
        <v>3533</v>
      </c>
      <c r="Q12093" t="s">
        <v>26</v>
      </c>
      <c r="R12093">
        <v>23</v>
      </c>
      <c r="S12093">
        <v>3</v>
      </c>
      <c r="T12093">
        <v>107029</v>
      </c>
      <c r="U12093" t="s">
        <v>17467</v>
      </c>
      <c r="V12093">
        <v>132075</v>
      </c>
      <c r="W12093" t="s">
        <v>17459</v>
      </c>
      <c r="Y12093">
        <v>0</v>
      </c>
    </row>
    <row r="12094" spans="1:25" x14ac:dyDescent="0.2">
      <c r="A12094">
        <v>130927</v>
      </c>
      <c r="B12094" t="s">
        <v>28652</v>
      </c>
      <c r="C12094">
        <v>0</v>
      </c>
      <c r="D12094">
        <f>IF(COUNTIF(Sheet3!$A$1:$A$349,"*"&amp;B12094&amp;"*")&gt;0,1,0)</f>
        <v>0</v>
      </c>
      <c r="E12094">
        <f>IF(COUNTIF(Sheet1!$C$1:$C$349,"*"&amp;K12094&amp;"*")&gt;0,1,0)</f>
        <v>1</v>
      </c>
      <c r="F12094">
        <f>IF(COUNTIF(Sheet1!$E$1:$E$349,"*"&amp;G12094&amp;"*")&gt;0,1,0)</f>
        <v>0</v>
      </c>
      <c r="G12094" t="s">
        <v>40874</v>
      </c>
      <c r="H12094" t="str">
        <f t="shared" si="188"/>
        <v>Tirgsoru Vechi Prahova</v>
      </c>
      <c r="I12094">
        <v>29</v>
      </c>
      <c r="J12094">
        <v>298</v>
      </c>
      <c r="K12094" t="s">
        <v>17266</v>
      </c>
      <c r="L12094" t="s">
        <v>17267</v>
      </c>
      <c r="M12094">
        <v>3</v>
      </c>
      <c r="N12094">
        <v>831</v>
      </c>
      <c r="O12094" t="s">
        <v>2107</v>
      </c>
      <c r="P12094" t="s">
        <v>17319</v>
      </c>
      <c r="Q12094" t="s">
        <v>26</v>
      </c>
      <c r="R12094">
        <v>23</v>
      </c>
      <c r="S12094">
        <v>3</v>
      </c>
      <c r="T12094">
        <v>107590</v>
      </c>
      <c r="U12094" t="s">
        <v>17320</v>
      </c>
      <c r="V12094">
        <v>130892</v>
      </c>
      <c r="W12094" t="s">
        <v>17317</v>
      </c>
      <c r="Y12094">
        <v>0</v>
      </c>
    </row>
    <row r="12095" spans="1:25" x14ac:dyDescent="0.2">
      <c r="A12095">
        <v>75481</v>
      </c>
      <c r="B12095" t="s">
        <v>23033</v>
      </c>
      <c r="C12095">
        <v>1</v>
      </c>
      <c r="D12095">
        <f>IF(COUNTIF(Sheet3!$A$1:$A$349,"*"&amp;B12095&amp;"*")&gt;0,1,0)</f>
        <v>1</v>
      </c>
      <c r="E12095">
        <f>IF(COUNTIF(Sheet1!$C$1:$C$349,"*"&amp;K12095&amp;"*")&gt;0,1,0)</f>
        <v>1</v>
      </c>
      <c r="F12095">
        <f>IF(COUNTIF(Sheet1!$E$1:$E$349,"*"&amp;G12095&amp;"*")&gt;0,1,0)</f>
        <v>1</v>
      </c>
      <c r="G12095" t="s">
        <v>29429</v>
      </c>
      <c r="H12095" t="str">
        <f t="shared" si="188"/>
        <v>Tirgu Bujor Galati</v>
      </c>
      <c r="I12095">
        <v>17</v>
      </c>
      <c r="J12095">
        <v>172</v>
      </c>
      <c r="K12095" t="s">
        <v>22945</v>
      </c>
      <c r="L12095" t="s">
        <v>10708</v>
      </c>
      <c r="M12095">
        <v>2</v>
      </c>
      <c r="N12095">
        <v>822</v>
      </c>
      <c r="O12095" t="s">
        <v>6468</v>
      </c>
      <c r="P12095" t="s">
        <v>10754</v>
      </c>
      <c r="Q12095" t="s">
        <v>54</v>
      </c>
      <c r="R12095">
        <v>17</v>
      </c>
      <c r="S12095">
        <v>1</v>
      </c>
      <c r="T12095">
        <v>805200</v>
      </c>
      <c r="U12095" t="s">
        <v>10755</v>
      </c>
      <c r="V12095">
        <v>75472</v>
      </c>
      <c r="W12095" t="s">
        <v>10753</v>
      </c>
      <c r="Y12095">
        <v>1</v>
      </c>
    </row>
    <row r="12096" spans="1:25" x14ac:dyDescent="0.2">
      <c r="A12096">
        <v>78338</v>
      </c>
      <c r="B12096" t="s">
        <v>23034</v>
      </c>
      <c r="C12096">
        <v>1</v>
      </c>
      <c r="D12096">
        <f>IF(COUNTIF(Sheet3!$A$1:$A$349,"*"&amp;B12096&amp;"*")&gt;0,1,0)</f>
        <v>1</v>
      </c>
      <c r="E12096">
        <f>IF(COUNTIF(Sheet1!$C$1:$C$349,"*"&amp;K12096&amp;"*")&gt;0,1,0)</f>
        <v>1</v>
      </c>
      <c r="F12096">
        <f>IF(COUNTIF(Sheet1!$E$1:$E$349,"*"&amp;G12096&amp;"*")&gt;0,1,0)</f>
        <v>1</v>
      </c>
      <c r="G12096" t="s">
        <v>29430</v>
      </c>
      <c r="H12096" t="str">
        <f t="shared" si="188"/>
        <v>Tirgu Carbunesti Gorj</v>
      </c>
      <c r="I12096">
        <v>18</v>
      </c>
      <c r="J12096">
        <v>181</v>
      </c>
      <c r="K12096" t="s">
        <v>11026</v>
      </c>
      <c r="L12096" t="s">
        <v>11027</v>
      </c>
      <c r="M12096">
        <v>4</v>
      </c>
      <c r="N12096">
        <v>840</v>
      </c>
      <c r="O12096" t="s">
        <v>10021</v>
      </c>
      <c r="P12096" t="s">
        <v>11088</v>
      </c>
      <c r="Q12096" t="s">
        <v>54</v>
      </c>
      <c r="R12096">
        <v>17</v>
      </c>
      <c r="S12096">
        <v>1</v>
      </c>
      <c r="T12096">
        <v>215500</v>
      </c>
      <c r="U12096" t="s">
        <v>11089</v>
      </c>
      <c r="V12096">
        <v>78329</v>
      </c>
      <c r="W12096" t="s">
        <v>11087</v>
      </c>
      <c r="Y12096">
        <v>1</v>
      </c>
    </row>
    <row r="12097" spans="1:25" x14ac:dyDescent="0.2">
      <c r="A12097">
        <v>77821</v>
      </c>
      <c r="B12097" t="s">
        <v>23036</v>
      </c>
      <c r="C12097">
        <v>1</v>
      </c>
      <c r="D12097">
        <f>IF(COUNTIF(Sheet3!$A$1:$A$349,"*"&amp;B12097&amp;"*")&gt;0,1,0)</f>
        <v>1</v>
      </c>
      <c r="E12097">
        <f>IF(COUNTIF(Sheet1!$C$1:$C$349,"*"&amp;K12097&amp;"*")&gt;0,1,0)</f>
        <v>1</v>
      </c>
      <c r="F12097">
        <f>IF(COUNTIF(Sheet1!$E$1:$E$349,"*"&amp;G12097&amp;"*")&gt;0,1,0)</f>
        <v>1</v>
      </c>
      <c r="G12097" t="s">
        <v>29432</v>
      </c>
      <c r="H12097" t="str">
        <f t="shared" si="188"/>
        <v>Tirgu Jiu Gorj</v>
      </c>
      <c r="I12097">
        <v>18</v>
      </c>
      <c r="J12097">
        <v>181</v>
      </c>
      <c r="K12097" t="s">
        <v>11026</v>
      </c>
      <c r="L12097" t="s">
        <v>11027</v>
      </c>
      <c r="M12097">
        <v>4</v>
      </c>
      <c r="N12097">
        <v>840</v>
      </c>
      <c r="O12097" t="s">
        <v>10021</v>
      </c>
      <c r="P12097" t="s">
        <v>11028</v>
      </c>
      <c r="Q12097" t="s">
        <v>23</v>
      </c>
      <c r="R12097">
        <v>9</v>
      </c>
      <c r="S12097">
        <v>1</v>
      </c>
      <c r="T12097">
        <v>0</v>
      </c>
      <c r="U12097" t="s">
        <v>11029</v>
      </c>
      <c r="V12097">
        <v>77812</v>
      </c>
      <c r="W12097" t="s">
        <v>11025</v>
      </c>
      <c r="Y12097">
        <v>1</v>
      </c>
    </row>
    <row r="12098" spans="1:25" x14ac:dyDescent="0.2">
      <c r="A12098">
        <v>106826</v>
      </c>
      <c r="B12098" t="s">
        <v>23037</v>
      </c>
      <c r="C12098">
        <v>1</v>
      </c>
      <c r="D12098">
        <f>IF(COUNTIF(Sheet3!$A$1:$A$349,"*"&amp;B12098&amp;"*")&gt;0,1,0)</f>
        <v>1</v>
      </c>
      <c r="E12098">
        <f>IF(COUNTIF(Sheet1!$C$1:$C$349,"*"&amp;K12098&amp;"*")&gt;0,1,0)</f>
        <v>1</v>
      </c>
      <c r="F12098">
        <f>IF(COUNTIF(Sheet1!$E$1:$E$349,"*"&amp;G12098&amp;"*")&gt;0,1,0)</f>
        <v>1</v>
      </c>
      <c r="G12098" t="s">
        <v>29433</v>
      </c>
      <c r="H12098" t="str">
        <f t="shared" si="188"/>
        <v>Tirgu Lapus Maramures</v>
      </c>
      <c r="I12098">
        <v>24</v>
      </c>
      <c r="J12098">
        <v>243</v>
      </c>
      <c r="K12098" t="s">
        <v>29097</v>
      </c>
      <c r="L12098" t="s">
        <v>14446</v>
      </c>
      <c r="M12098">
        <v>6</v>
      </c>
      <c r="N12098">
        <v>868</v>
      </c>
      <c r="O12098" t="s">
        <v>4205</v>
      </c>
      <c r="P12098" t="s">
        <v>14509</v>
      </c>
      <c r="Q12098" t="s">
        <v>54</v>
      </c>
      <c r="R12098">
        <v>17</v>
      </c>
      <c r="S12098">
        <v>1</v>
      </c>
      <c r="T12098">
        <v>435600</v>
      </c>
      <c r="U12098" t="s">
        <v>14510</v>
      </c>
      <c r="V12098">
        <v>106817</v>
      </c>
      <c r="W12098" t="s">
        <v>14508</v>
      </c>
      <c r="Y12098">
        <v>1</v>
      </c>
    </row>
    <row r="12099" spans="1:25" x14ac:dyDescent="0.2">
      <c r="A12099">
        <v>80775</v>
      </c>
      <c r="B12099" t="s">
        <v>28653</v>
      </c>
      <c r="C12099">
        <v>0</v>
      </c>
      <c r="D12099">
        <f>IF(COUNTIF(Sheet3!$A$1:$A$349,"*"&amp;B12099&amp;"*")&gt;0,1,0)</f>
        <v>0</v>
      </c>
      <c r="E12099">
        <f>IF(COUNTIF(Sheet1!$C$1:$C$349,"*"&amp;K12099&amp;"*")&gt;0,1,0)</f>
        <v>1</v>
      </c>
      <c r="F12099">
        <f>IF(COUNTIF(Sheet1!$E$1:$E$349,"*"&amp;G12099&amp;"*")&gt;0,1,0)</f>
        <v>0</v>
      </c>
      <c r="G12099" t="s">
        <v>40875</v>
      </c>
      <c r="H12099" t="str">
        <f t="shared" ref="H12099:H12162" si="189">_xlfn.CONCAT(B12099," ",K12099)</f>
        <v>Tirgu Logresti Gorj</v>
      </c>
      <c r="I12099">
        <v>18</v>
      </c>
      <c r="J12099">
        <v>181</v>
      </c>
      <c r="K12099" t="s">
        <v>11026</v>
      </c>
      <c r="L12099" t="s">
        <v>11027</v>
      </c>
      <c r="M12099">
        <v>4</v>
      </c>
      <c r="N12099">
        <v>840</v>
      </c>
      <c r="O12099" t="s">
        <v>10021</v>
      </c>
      <c r="P12099" t="s">
        <v>928</v>
      </c>
      <c r="Q12099" t="s">
        <v>38</v>
      </c>
      <c r="R12099">
        <v>22</v>
      </c>
      <c r="S12099">
        <v>3</v>
      </c>
      <c r="T12099">
        <v>217293</v>
      </c>
      <c r="U12099" t="s">
        <v>11391</v>
      </c>
      <c r="V12099">
        <v>80766</v>
      </c>
      <c r="W12099" t="s">
        <v>11392</v>
      </c>
      <c r="Y12099">
        <v>0</v>
      </c>
    </row>
    <row r="12100" spans="1:25" x14ac:dyDescent="0.2">
      <c r="A12100">
        <v>114328</v>
      </c>
      <c r="B12100" t="s">
        <v>23038</v>
      </c>
      <c r="C12100">
        <v>1</v>
      </c>
      <c r="D12100">
        <f>IF(COUNTIF(Sheet3!$A$1:$A$349,"*"&amp;B12100&amp;"*")&gt;0,1,0)</f>
        <v>1</v>
      </c>
      <c r="E12100">
        <f>IF(COUNTIF(Sheet1!$C$1:$C$349,"*"&amp;K12100&amp;"*")&gt;0,1,0)</f>
        <v>1</v>
      </c>
      <c r="F12100">
        <f>IF(COUNTIF(Sheet1!$E$1:$E$349,"*"&amp;G12100&amp;"*")&gt;0,1,0)</f>
        <v>1</v>
      </c>
      <c r="G12100" t="s">
        <v>29434</v>
      </c>
      <c r="H12100" t="str">
        <f t="shared" si="189"/>
        <v>Tirgu Mures Mures</v>
      </c>
      <c r="I12100">
        <v>26</v>
      </c>
      <c r="J12100">
        <v>261</v>
      </c>
      <c r="K12100" t="s">
        <v>29094</v>
      </c>
      <c r="L12100" t="s">
        <v>15377</v>
      </c>
      <c r="M12100">
        <v>7</v>
      </c>
      <c r="N12100">
        <v>877</v>
      </c>
      <c r="O12100" t="s">
        <v>21</v>
      </c>
      <c r="P12100" t="s">
        <v>15378</v>
      </c>
      <c r="Q12100" t="s">
        <v>23</v>
      </c>
      <c r="R12100">
        <v>9</v>
      </c>
      <c r="S12100">
        <v>1</v>
      </c>
      <c r="T12100">
        <v>0</v>
      </c>
      <c r="U12100" t="s">
        <v>15379</v>
      </c>
      <c r="V12100">
        <v>114319</v>
      </c>
      <c r="W12100" t="s">
        <v>15376</v>
      </c>
      <c r="Y12100">
        <v>1</v>
      </c>
    </row>
    <row r="12101" spans="1:25" x14ac:dyDescent="0.2">
      <c r="A12101">
        <v>121064</v>
      </c>
      <c r="B12101" t="s">
        <v>23039</v>
      </c>
      <c r="C12101">
        <v>1</v>
      </c>
      <c r="D12101">
        <f>IF(COUNTIF(Sheet3!$A$1:$A$349,"*"&amp;B12101&amp;"*")&gt;0,1,0)</f>
        <v>1</v>
      </c>
      <c r="E12101">
        <f>IF(COUNTIF(Sheet1!$C$1:$C$349,"*"&amp;K12101&amp;"*")&gt;0,1,0)</f>
        <v>1</v>
      </c>
      <c r="F12101">
        <f>IF(COUNTIF(Sheet1!$E$1:$E$349,"*"&amp;G12101&amp;"*")&gt;0,1,0)</f>
        <v>1</v>
      </c>
      <c r="G12101" t="s">
        <v>29435</v>
      </c>
      <c r="H12101" t="str">
        <f t="shared" si="189"/>
        <v>Tirgu Neamt Neamt</v>
      </c>
      <c r="I12101">
        <v>27</v>
      </c>
      <c r="J12101">
        <v>270</v>
      </c>
      <c r="K12101" t="s">
        <v>29102</v>
      </c>
      <c r="L12101" t="s">
        <v>16158</v>
      </c>
      <c r="M12101">
        <v>1</v>
      </c>
      <c r="N12101">
        <v>813</v>
      </c>
      <c r="O12101" t="s">
        <v>3243</v>
      </c>
      <c r="P12101" t="s">
        <v>16200</v>
      </c>
      <c r="Q12101" t="s">
        <v>54</v>
      </c>
      <c r="R12101">
        <v>17</v>
      </c>
      <c r="S12101">
        <v>1</v>
      </c>
      <c r="T12101">
        <v>615200</v>
      </c>
      <c r="U12101" t="s">
        <v>16201</v>
      </c>
      <c r="V12101">
        <v>121055</v>
      </c>
      <c r="W12101" t="s">
        <v>16199</v>
      </c>
      <c r="Y12101">
        <v>1</v>
      </c>
    </row>
    <row r="12102" spans="1:25" x14ac:dyDescent="0.2">
      <c r="A12102">
        <v>20974</v>
      </c>
      <c r="B12102" t="s">
        <v>23040</v>
      </c>
      <c r="C12102">
        <v>1</v>
      </c>
      <c r="D12102">
        <f>IF(COUNTIF(Sheet3!$A$1:$A$349,"*"&amp;B12102&amp;"*")&gt;0,1,0)</f>
        <v>1</v>
      </c>
      <c r="E12102">
        <f>IF(COUNTIF(Sheet1!$C$1:$C$349,"*"&amp;K12102&amp;"*")&gt;0,1,0)</f>
        <v>1</v>
      </c>
      <c r="F12102">
        <f>IF(COUNTIF(Sheet1!$E$1:$E$349,"*"&amp;G12102&amp;"*")&gt;0,1,0)</f>
        <v>1</v>
      </c>
      <c r="G12102" t="s">
        <v>29436</v>
      </c>
      <c r="H12102" t="str">
        <f t="shared" si="189"/>
        <v>Tirgu Ocna Bacau</v>
      </c>
      <c r="I12102">
        <v>4</v>
      </c>
      <c r="J12102">
        <v>47</v>
      </c>
      <c r="K12102" t="s">
        <v>22882</v>
      </c>
      <c r="L12102" t="s">
        <v>3242</v>
      </c>
      <c r="M12102">
        <v>1</v>
      </c>
      <c r="N12102">
        <v>813</v>
      </c>
      <c r="O12102" t="s">
        <v>3243</v>
      </c>
      <c r="P12102" t="s">
        <v>3347</v>
      </c>
      <c r="Q12102" t="s">
        <v>54</v>
      </c>
      <c r="R12102">
        <v>17</v>
      </c>
      <c r="S12102">
        <v>1</v>
      </c>
      <c r="T12102">
        <v>605600</v>
      </c>
      <c r="U12102" t="s">
        <v>3348</v>
      </c>
      <c r="V12102">
        <v>20965</v>
      </c>
      <c r="W12102" t="s">
        <v>3346</v>
      </c>
      <c r="Y12102">
        <v>1</v>
      </c>
    </row>
    <row r="12103" spans="1:25" x14ac:dyDescent="0.2">
      <c r="A12103">
        <v>25834</v>
      </c>
      <c r="B12103" t="s">
        <v>28654</v>
      </c>
      <c r="C12103">
        <v>0</v>
      </c>
      <c r="D12103">
        <f>IF(COUNTIF(Sheet3!$A$1:$A$349,"*"&amp;B12103&amp;"*")&gt;0,1,0)</f>
        <v>0</v>
      </c>
      <c r="E12103">
        <f>IF(COUNTIF(Sheet1!$C$1:$C$349,"*"&amp;K12103&amp;"*")&gt;0,1,0)</f>
        <v>1</v>
      </c>
      <c r="F12103">
        <f>IF(COUNTIF(Sheet1!$E$1:$E$349,"*"&amp;G12103&amp;"*")&gt;0,1,0)</f>
        <v>0</v>
      </c>
      <c r="G12103" t="s">
        <v>40876</v>
      </c>
      <c r="H12103" t="str">
        <f t="shared" si="189"/>
        <v>Tirgu Trotus Bacau</v>
      </c>
      <c r="I12103">
        <v>4</v>
      </c>
      <c r="J12103">
        <v>47</v>
      </c>
      <c r="K12103" t="s">
        <v>22882</v>
      </c>
      <c r="L12103" t="s">
        <v>3242</v>
      </c>
      <c r="M12103">
        <v>1</v>
      </c>
      <c r="N12103">
        <v>813</v>
      </c>
      <c r="O12103" t="s">
        <v>3243</v>
      </c>
      <c r="P12103" t="s">
        <v>4129</v>
      </c>
      <c r="Q12103" t="s">
        <v>38</v>
      </c>
      <c r="R12103">
        <v>22</v>
      </c>
      <c r="S12103">
        <v>3</v>
      </c>
      <c r="T12103">
        <v>607630</v>
      </c>
      <c r="U12103" t="s">
        <v>4130</v>
      </c>
      <c r="V12103">
        <v>25825</v>
      </c>
      <c r="W12103" t="s">
        <v>4128</v>
      </c>
      <c r="Y12103">
        <v>0</v>
      </c>
    </row>
    <row r="12104" spans="1:25" x14ac:dyDescent="0.2">
      <c r="A12104">
        <v>28521</v>
      </c>
      <c r="B12104" t="s">
        <v>28655</v>
      </c>
      <c r="C12104">
        <v>0</v>
      </c>
      <c r="D12104">
        <f>IF(COUNTIF(Sheet3!$A$1:$A$349,"*"&amp;B12104&amp;"*")&gt;0,1,0)</f>
        <v>0</v>
      </c>
      <c r="E12104">
        <f>IF(COUNTIF(Sheet1!$C$1:$C$349,"*"&amp;K12104&amp;"*")&gt;0,1,0)</f>
        <v>1</v>
      </c>
      <c r="F12104">
        <f>IF(COUNTIF(Sheet1!$E$1:$E$349,"*"&amp;G12104&amp;"*")&gt;0,1,0)</f>
        <v>0</v>
      </c>
      <c r="G12104" t="s">
        <v>40877</v>
      </c>
      <c r="H12104" t="str">
        <f t="shared" si="189"/>
        <v>Tirgusor Bihor</v>
      </c>
      <c r="I12104">
        <v>5</v>
      </c>
      <c r="J12104">
        <v>56</v>
      </c>
      <c r="K12104" t="s">
        <v>4203</v>
      </c>
      <c r="L12104" t="s">
        <v>4204</v>
      </c>
      <c r="M12104">
        <v>6</v>
      </c>
      <c r="N12104">
        <v>868</v>
      </c>
      <c r="O12104" t="s">
        <v>4205</v>
      </c>
      <c r="P12104" t="s">
        <v>4514</v>
      </c>
      <c r="Q12104" t="s">
        <v>26</v>
      </c>
      <c r="R12104">
        <v>23</v>
      </c>
      <c r="S12104">
        <v>3</v>
      </c>
      <c r="T12104">
        <v>417177</v>
      </c>
      <c r="U12104" t="s">
        <v>4515</v>
      </c>
      <c r="V12104">
        <v>28497</v>
      </c>
      <c r="W12104" t="s">
        <v>4509</v>
      </c>
      <c r="Y12104">
        <v>0</v>
      </c>
    </row>
    <row r="12105" spans="1:25" x14ac:dyDescent="0.2">
      <c r="A12105">
        <v>59577</v>
      </c>
      <c r="B12105" t="s">
        <v>28655</v>
      </c>
      <c r="C12105">
        <v>0</v>
      </c>
      <c r="D12105">
        <f>IF(COUNTIF(Sheet3!$A$1:$A$349,"*"&amp;B12105&amp;"*")&gt;0,1,0)</f>
        <v>0</v>
      </c>
      <c r="E12105">
        <f>IF(COUNTIF(Sheet1!$C$1:$C$349,"*"&amp;K12105&amp;"*")&gt;0,1,0)</f>
        <v>1</v>
      </c>
      <c r="F12105">
        <f>IF(COUNTIF(Sheet1!$E$1:$E$349,"*"&amp;G12105&amp;"*")&gt;0,1,0)</f>
        <v>0</v>
      </c>
      <c r="G12105" t="s">
        <v>40878</v>
      </c>
      <c r="H12105" t="str">
        <f t="shared" si="189"/>
        <v>Tirgusor Cluj</v>
      </c>
      <c r="I12105">
        <v>12</v>
      </c>
      <c r="J12105">
        <v>127</v>
      </c>
      <c r="K12105" t="s">
        <v>8094</v>
      </c>
      <c r="L12105" t="s">
        <v>8095</v>
      </c>
      <c r="M12105">
        <v>6</v>
      </c>
      <c r="N12105">
        <v>868</v>
      </c>
      <c r="O12105" t="s">
        <v>4205</v>
      </c>
      <c r="P12105" t="s">
        <v>518</v>
      </c>
      <c r="Q12105" t="s">
        <v>26</v>
      </c>
      <c r="R12105">
        <v>23</v>
      </c>
      <c r="S12105">
        <v>3</v>
      </c>
      <c r="T12105">
        <v>407528</v>
      </c>
      <c r="U12105" t="s">
        <v>8699</v>
      </c>
      <c r="V12105">
        <v>59498</v>
      </c>
      <c r="W12105" t="s">
        <v>8687</v>
      </c>
      <c r="Y12105">
        <v>0</v>
      </c>
    </row>
    <row r="12106" spans="1:25" x14ac:dyDescent="0.2">
      <c r="A12106">
        <v>87120</v>
      </c>
      <c r="B12106" t="s">
        <v>12150</v>
      </c>
      <c r="C12106">
        <v>0</v>
      </c>
      <c r="D12106">
        <f>IF(COUNTIF(Sheet3!$A$1:$A$349,"*"&amp;B12106&amp;"*")&gt;0,1,0)</f>
        <v>0</v>
      </c>
      <c r="E12106">
        <f>IF(COUNTIF(Sheet1!$C$1:$C$349,"*"&amp;K12106&amp;"*")&gt;0,1,0)</f>
        <v>1</v>
      </c>
      <c r="F12106">
        <f>IF(COUNTIF(Sheet1!$E$1:$E$349,"*"&amp;G12106&amp;"*")&gt;0,1,0)</f>
        <v>0</v>
      </c>
      <c r="G12106" t="s">
        <v>40879</v>
      </c>
      <c r="H12106" t="str">
        <f t="shared" si="189"/>
        <v>Tirici Hunedoara</v>
      </c>
      <c r="I12106">
        <v>20</v>
      </c>
      <c r="J12106">
        <v>207</v>
      </c>
      <c r="K12106" t="s">
        <v>12097</v>
      </c>
      <c r="L12106" t="s">
        <v>12098</v>
      </c>
      <c r="M12106">
        <v>5</v>
      </c>
      <c r="N12106">
        <v>859</v>
      </c>
      <c r="O12106" t="s">
        <v>1467</v>
      </c>
      <c r="P12106" t="s">
        <v>522</v>
      </c>
      <c r="Q12106" t="s">
        <v>26</v>
      </c>
      <c r="R12106">
        <v>18</v>
      </c>
      <c r="S12106">
        <v>1</v>
      </c>
      <c r="T12106">
        <v>335804</v>
      </c>
      <c r="U12106" t="s">
        <v>12151</v>
      </c>
      <c r="V12106">
        <v>87077</v>
      </c>
      <c r="W12106" t="s">
        <v>12143</v>
      </c>
      <c r="Y12106">
        <v>0</v>
      </c>
    </row>
    <row r="12107" spans="1:25" x14ac:dyDescent="0.2">
      <c r="A12107">
        <v>117033</v>
      </c>
      <c r="B12107" t="s">
        <v>15727</v>
      </c>
      <c r="C12107">
        <v>0</v>
      </c>
      <c r="D12107">
        <f>IF(COUNTIF(Sheet3!$A$1:$A$349,"*"&amp;B12107&amp;"*")&gt;0,1,0)</f>
        <v>0</v>
      </c>
      <c r="E12107">
        <f>IF(COUNTIF(Sheet1!$C$1:$C$349,"*"&amp;K12107&amp;"*")&gt;0,1,0)</f>
        <v>1</v>
      </c>
      <c r="F12107">
        <f>IF(COUNTIF(Sheet1!$E$1:$E$349,"*"&amp;G12107&amp;"*")&gt;0,1,0)</f>
        <v>0</v>
      </c>
      <c r="G12107" t="s">
        <v>40880</v>
      </c>
      <c r="H12107" t="str">
        <f t="shared" si="189"/>
        <v>Tirimia Mures</v>
      </c>
      <c r="I12107">
        <v>26</v>
      </c>
      <c r="J12107">
        <v>261</v>
      </c>
      <c r="K12107" t="s">
        <v>29094</v>
      </c>
      <c r="L12107" t="s">
        <v>15377</v>
      </c>
      <c r="M12107">
        <v>7</v>
      </c>
      <c r="N12107">
        <v>877</v>
      </c>
      <c r="O12107" t="s">
        <v>21</v>
      </c>
      <c r="P12107" t="s">
        <v>1651</v>
      </c>
      <c r="Q12107" t="s">
        <v>26</v>
      </c>
      <c r="R12107">
        <v>23</v>
      </c>
      <c r="S12107">
        <v>3</v>
      </c>
      <c r="T12107">
        <v>547264</v>
      </c>
      <c r="U12107" t="s">
        <v>15728</v>
      </c>
      <c r="V12107">
        <v>116983</v>
      </c>
      <c r="W12107" t="s">
        <v>3964</v>
      </c>
      <c r="Y12107">
        <v>0</v>
      </c>
    </row>
    <row r="12108" spans="1:25" x14ac:dyDescent="0.2">
      <c r="A12108">
        <v>116331</v>
      </c>
      <c r="B12108" t="s">
        <v>15640</v>
      </c>
      <c r="C12108">
        <v>0</v>
      </c>
      <c r="D12108">
        <f>IF(COUNTIF(Sheet3!$A$1:$A$349,"*"&amp;B12108&amp;"*")&gt;0,1,0)</f>
        <v>0</v>
      </c>
      <c r="E12108">
        <f>IF(COUNTIF(Sheet1!$C$1:$C$349,"*"&amp;K12108&amp;"*")&gt;0,1,0)</f>
        <v>1</v>
      </c>
      <c r="F12108">
        <f>IF(COUNTIF(Sheet1!$E$1:$E$349,"*"&amp;G12108&amp;"*")&gt;0,1,0)</f>
        <v>0</v>
      </c>
      <c r="G12108" t="s">
        <v>40881</v>
      </c>
      <c r="H12108" t="str">
        <f t="shared" si="189"/>
        <v>Tirimioara Mures</v>
      </c>
      <c r="I12108">
        <v>26</v>
      </c>
      <c r="J12108">
        <v>261</v>
      </c>
      <c r="K12108" t="s">
        <v>29094</v>
      </c>
      <c r="L12108" t="s">
        <v>15377</v>
      </c>
      <c r="M12108">
        <v>7</v>
      </c>
      <c r="N12108">
        <v>877</v>
      </c>
      <c r="O12108" t="s">
        <v>21</v>
      </c>
      <c r="P12108" t="s">
        <v>5886</v>
      </c>
      <c r="Q12108" t="s">
        <v>26</v>
      </c>
      <c r="R12108">
        <v>23</v>
      </c>
      <c r="S12108">
        <v>3</v>
      </c>
      <c r="T12108">
        <v>547179</v>
      </c>
      <c r="U12108" t="s">
        <v>15641</v>
      </c>
      <c r="V12108">
        <v>116288</v>
      </c>
      <c r="W12108" t="s">
        <v>9600</v>
      </c>
      <c r="Y12108">
        <v>0</v>
      </c>
    </row>
    <row r="12109" spans="1:25" x14ac:dyDescent="0.2">
      <c r="A12109">
        <v>81718</v>
      </c>
      <c r="B12109" t="s">
        <v>25441</v>
      </c>
      <c r="C12109">
        <v>0</v>
      </c>
      <c r="D12109">
        <f>IF(COUNTIF(Sheet3!$A$1:$A$349,"*"&amp;B12109&amp;"*")&gt;0,1,0)</f>
        <v>0</v>
      </c>
      <c r="E12109">
        <f>IF(COUNTIF(Sheet1!$C$1:$C$349,"*"&amp;K12109&amp;"*")&gt;0,1,0)</f>
        <v>1</v>
      </c>
      <c r="F12109">
        <f>IF(COUNTIF(Sheet1!$E$1:$E$349,"*"&amp;G12109&amp;"*")&gt;0,1,0)</f>
        <v>0</v>
      </c>
      <c r="G12109" t="s">
        <v>40882</v>
      </c>
      <c r="H12109" t="str">
        <f t="shared" si="189"/>
        <v>tirioi Gorj</v>
      </c>
      <c r="I12109">
        <v>18</v>
      </c>
      <c r="J12109">
        <v>181</v>
      </c>
      <c r="K12109" t="s">
        <v>11026</v>
      </c>
      <c r="L12109" t="s">
        <v>11027</v>
      </c>
      <c r="M12109">
        <v>4</v>
      </c>
      <c r="N12109">
        <v>840</v>
      </c>
      <c r="O12109" t="s">
        <v>10021</v>
      </c>
      <c r="P12109" t="s">
        <v>518</v>
      </c>
      <c r="Q12109" t="s">
        <v>26</v>
      </c>
      <c r="R12109">
        <v>23</v>
      </c>
      <c r="S12109">
        <v>3</v>
      </c>
      <c r="T12109">
        <v>217406</v>
      </c>
      <c r="U12109" t="s">
        <v>11515</v>
      </c>
      <c r="V12109">
        <v>81656</v>
      </c>
      <c r="W12109" t="s">
        <v>11508</v>
      </c>
      <c r="Y12109">
        <v>0</v>
      </c>
    </row>
    <row r="12110" spans="1:25" x14ac:dyDescent="0.2">
      <c r="A12110">
        <v>129807</v>
      </c>
      <c r="B12110" t="s">
        <v>24742</v>
      </c>
      <c r="C12110">
        <v>0</v>
      </c>
      <c r="D12110">
        <f>IF(COUNTIF(Sheet3!$A$1:$A$349,"*"&amp;B12110&amp;"*")&gt;0,1,0)</f>
        <v>0</v>
      </c>
      <c r="E12110">
        <f>IF(COUNTIF(Sheet1!$C$1:$C$349,"*"&amp;K12110&amp;"*")&gt;0,1,0)</f>
        <v>1</v>
      </c>
      <c r="F12110">
        <f>IF(COUNTIF(Sheet1!$E$1:$E$349,"*"&amp;G12110&amp;"*")&gt;0,1,0)</f>
        <v>0</v>
      </c>
      <c r="G12110" t="s">
        <v>40883</v>
      </c>
      <c r="H12110" t="str">
        <f t="shared" si="189"/>
        <v>Tirisneag Olt</v>
      </c>
      <c r="I12110">
        <v>28</v>
      </c>
      <c r="J12110">
        <v>289</v>
      </c>
      <c r="K12110" t="s">
        <v>16692</v>
      </c>
      <c r="L12110" t="s">
        <v>16693</v>
      </c>
      <c r="M12110">
        <v>4</v>
      </c>
      <c r="N12110">
        <v>840</v>
      </c>
      <c r="O12110" t="s">
        <v>10021</v>
      </c>
      <c r="P12110" t="s">
        <v>82</v>
      </c>
      <c r="Q12110" t="s">
        <v>26</v>
      </c>
      <c r="R12110">
        <v>23</v>
      </c>
      <c r="S12110">
        <v>3</v>
      </c>
      <c r="T12110">
        <v>237523</v>
      </c>
      <c r="U12110" t="s">
        <v>17209</v>
      </c>
      <c r="V12110">
        <v>129763</v>
      </c>
      <c r="W12110" t="s">
        <v>566</v>
      </c>
      <c r="Y12110">
        <v>0</v>
      </c>
    </row>
    <row r="12111" spans="1:25" x14ac:dyDescent="0.2">
      <c r="A12111">
        <v>177343</v>
      </c>
      <c r="B12111" t="s">
        <v>28656</v>
      </c>
      <c r="C12111">
        <v>0</v>
      </c>
      <c r="D12111">
        <f>IF(COUNTIF(Sheet3!$A$1:$A$349,"*"&amp;B12111&amp;"*")&gt;0,1,0)</f>
        <v>0</v>
      </c>
      <c r="E12111">
        <f>IF(COUNTIF(Sheet1!$C$1:$C$349,"*"&amp;K12111&amp;"*")&gt;0,1,0)</f>
        <v>1</v>
      </c>
      <c r="F12111">
        <f>IF(COUNTIF(Sheet1!$E$1:$E$349,"*"&amp;G12111&amp;"*")&gt;0,1,0)</f>
        <v>0</v>
      </c>
      <c r="G12111" t="s">
        <v>40884</v>
      </c>
      <c r="H12111" t="str">
        <f t="shared" si="189"/>
        <v>Tiritu Vrancea</v>
      </c>
      <c r="I12111">
        <v>39</v>
      </c>
      <c r="J12111">
        <v>396</v>
      </c>
      <c r="K12111" t="s">
        <v>15010</v>
      </c>
      <c r="L12111" t="s">
        <v>22342</v>
      </c>
      <c r="M12111">
        <v>2</v>
      </c>
      <c r="N12111">
        <v>822</v>
      </c>
      <c r="O12111" t="s">
        <v>6468</v>
      </c>
      <c r="P12111" t="s">
        <v>3706</v>
      </c>
      <c r="Q12111" t="s">
        <v>26</v>
      </c>
      <c r="R12111">
        <v>23</v>
      </c>
      <c r="S12111">
        <v>3</v>
      </c>
      <c r="T12111">
        <v>627273</v>
      </c>
      <c r="U12111" t="s">
        <v>22641</v>
      </c>
      <c r="V12111">
        <v>177263</v>
      </c>
      <c r="W12111" t="s">
        <v>22628</v>
      </c>
      <c r="Y12111">
        <v>0</v>
      </c>
    </row>
    <row r="12112" spans="1:25" x14ac:dyDescent="0.2">
      <c r="A12112">
        <v>46420</v>
      </c>
      <c r="B12112" t="s">
        <v>28657</v>
      </c>
      <c r="C12112">
        <v>0</v>
      </c>
      <c r="D12112">
        <f>IF(COUNTIF(Sheet3!$A$1:$A$349,"*"&amp;B12112&amp;"*")&gt;0,1,0)</f>
        <v>0</v>
      </c>
      <c r="E12112">
        <f>IF(COUNTIF(Sheet1!$C$1:$C$349,"*"&amp;K12112&amp;"*")&gt;0,1,0)</f>
        <v>1</v>
      </c>
      <c r="F12112">
        <f>IF(COUNTIF(Sheet1!$E$1:$E$349,"*"&amp;G12112&amp;"*")&gt;0,1,0)</f>
        <v>0</v>
      </c>
      <c r="G12112" t="s">
        <v>40885</v>
      </c>
      <c r="H12112" t="str">
        <f t="shared" si="189"/>
        <v>Tirlele Buzau</v>
      </c>
      <c r="I12112">
        <v>10</v>
      </c>
      <c r="J12112">
        <v>109</v>
      </c>
      <c r="K12112" t="s">
        <v>22908</v>
      </c>
      <c r="L12112" t="s">
        <v>6741</v>
      </c>
      <c r="M12112">
        <v>2</v>
      </c>
      <c r="N12112">
        <v>822</v>
      </c>
      <c r="O12112" t="s">
        <v>6468</v>
      </c>
      <c r="P12112" t="s">
        <v>1260</v>
      </c>
      <c r="Q12112" t="s">
        <v>26</v>
      </c>
      <c r="R12112">
        <v>23</v>
      </c>
      <c r="S12112">
        <v>3</v>
      </c>
      <c r="T12112">
        <v>127194</v>
      </c>
      <c r="U12112" t="s">
        <v>6963</v>
      </c>
      <c r="V12112">
        <v>46377</v>
      </c>
      <c r="W12112" t="s">
        <v>6955</v>
      </c>
      <c r="Y12112">
        <v>0</v>
      </c>
    </row>
    <row r="12113" spans="1:25" x14ac:dyDescent="0.2">
      <c r="A12113">
        <v>43402</v>
      </c>
      <c r="B12113" t="s">
        <v>28658</v>
      </c>
      <c r="C12113">
        <v>0</v>
      </c>
      <c r="D12113">
        <f>IF(COUNTIF(Sheet3!$A$1:$A$349,"*"&amp;B12113&amp;"*")&gt;0,1,0)</f>
        <v>0</v>
      </c>
      <c r="E12113">
        <f>IF(COUNTIF(Sheet1!$C$1:$C$349,"*"&amp;K12113&amp;"*")&gt;0,1,0)</f>
        <v>1</v>
      </c>
      <c r="F12113">
        <f>IF(COUNTIF(Sheet1!$E$1:$E$349,"*"&amp;G12113&amp;"*")&gt;0,1,0)</f>
        <v>0</v>
      </c>
      <c r="G12113" t="s">
        <v>40886</v>
      </c>
      <c r="H12113" t="str">
        <f t="shared" si="189"/>
        <v>Tirlele Filiu Braila</v>
      </c>
      <c r="I12113">
        <v>9</v>
      </c>
      <c r="J12113">
        <v>92</v>
      </c>
      <c r="K12113" t="s">
        <v>22902</v>
      </c>
      <c r="L12113" t="s">
        <v>6467</v>
      </c>
      <c r="M12113">
        <v>2</v>
      </c>
      <c r="N12113">
        <v>822</v>
      </c>
      <c r="O12113" t="s">
        <v>6468</v>
      </c>
      <c r="P12113" t="s">
        <v>1593</v>
      </c>
      <c r="Q12113" t="s">
        <v>26</v>
      </c>
      <c r="R12113">
        <v>19</v>
      </c>
      <c r="S12113">
        <v>1</v>
      </c>
      <c r="T12113">
        <v>815206</v>
      </c>
      <c r="U12113" t="s">
        <v>6570</v>
      </c>
      <c r="V12113">
        <v>43331</v>
      </c>
      <c r="W12113" t="s">
        <v>4598</v>
      </c>
      <c r="Y12113">
        <v>0</v>
      </c>
    </row>
    <row r="12114" spans="1:25" x14ac:dyDescent="0.2">
      <c r="A12114">
        <v>134719</v>
      </c>
      <c r="B12114" t="s">
        <v>28659</v>
      </c>
      <c r="C12114">
        <v>0</v>
      </c>
      <c r="D12114">
        <f>IF(COUNTIF(Sheet3!$A$1:$A$349,"*"&amp;B12114&amp;"*")&gt;0,1,0)</f>
        <v>0</v>
      </c>
      <c r="E12114">
        <f>IF(COUNTIF(Sheet1!$C$1:$C$349,"*"&amp;K12114&amp;"*")&gt;0,1,0)</f>
        <v>1</v>
      </c>
      <c r="F12114">
        <f>IF(COUNTIF(Sheet1!$E$1:$E$349,"*"&amp;G12114&amp;"*")&gt;0,1,0)</f>
        <v>0</v>
      </c>
      <c r="G12114" t="s">
        <v>40887</v>
      </c>
      <c r="H12114" t="str">
        <f t="shared" si="189"/>
        <v>Tirlesti Prahova</v>
      </c>
      <c r="I12114">
        <v>29</v>
      </c>
      <c r="J12114">
        <v>298</v>
      </c>
      <c r="K12114" t="s">
        <v>17266</v>
      </c>
      <c r="L12114" t="s">
        <v>17267</v>
      </c>
      <c r="M12114">
        <v>3</v>
      </c>
      <c r="N12114">
        <v>831</v>
      </c>
      <c r="O12114" t="s">
        <v>2107</v>
      </c>
      <c r="P12114" t="s">
        <v>4106</v>
      </c>
      <c r="Q12114" t="s">
        <v>26</v>
      </c>
      <c r="R12114">
        <v>23</v>
      </c>
      <c r="S12114">
        <v>3</v>
      </c>
      <c r="T12114">
        <v>107448</v>
      </c>
      <c r="U12114" t="s">
        <v>17812</v>
      </c>
      <c r="V12114">
        <v>134648</v>
      </c>
      <c r="W12114" t="s">
        <v>17805</v>
      </c>
      <c r="Y12114">
        <v>0</v>
      </c>
    </row>
    <row r="12115" spans="1:25" x14ac:dyDescent="0.2">
      <c r="A12115">
        <v>35161</v>
      </c>
      <c r="B12115" t="s">
        <v>28660</v>
      </c>
      <c r="C12115">
        <v>0</v>
      </c>
      <c r="D12115">
        <f>IF(COUNTIF(Sheet3!$A$1:$A$349,"*"&amp;B12115&amp;"*")&gt;0,1,0)</f>
        <v>0</v>
      </c>
      <c r="E12115">
        <f>IF(COUNTIF(Sheet1!$C$1:$C$349,"*"&amp;K12115&amp;"*")&gt;0,1,0)</f>
        <v>1</v>
      </c>
      <c r="F12115">
        <f>IF(COUNTIF(Sheet1!$E$1:$E$349,"*"&amp;G12115&amp;"*")&gt;0,1,0)</f>
        <v>0</v>
      </c>
      <c r="G12115" t="s">
        <v>40888</v>
      </c>
      <c r="H12115" t="str">
        <f t="shared" si="189"/>
        <v>Tirlisua Bistrita-Nasaud</v>
      </c>
      <c r="I12115">
        <v>6</v>
      </c>
      <c r="J12115">
        <v>65</v>
      </c>
      <c r="K12115" t="s">
        <v>29103</v>
      </c>
      <c r="L12115" t="s">
        <v>5052</v>
      </c>
      <c r="M12115">
        <v>6</v>
      </c>
      <c r="N12115">
        <v>868</v>
      </c>
      <c r="O12115" t="s">
        <v>4205</v>
      </c>
      <c r="P12115" t="s">
        <v>5481</v>
      </c>
      <c r="Q12115" t="s">
        <v>38</v>
      </c>
      <c r="R12115">
        <v>22</v>
      </c>
      <c r="S12115">
        <v>3</v>
      </c>
      <c r="T12115">
        <v>427330</v>
      </c>
      <c r="U12115" t="s">
        <v>5482</v>
      </c>
      <c r="V12115">
        <v>35152</v>
      </c>
      <c r="W12115" t="s">
        <v>5480</v>
      </c>
      <c r="Y12115">
        <v>0</v>
      </c>
    </row>
    <row r="12116" spans="1:25" x14ac:dyDescent="0.2">
      <c r="A12116">
        <v>73898</v>
      </c>
      <c r="B12116" t="s">
        <v>28661</v>
      </c>
      <c r="C12116">
        <v>0</v>
      </c>
      <c r="D12116">
        <f>IF(COUNTIF(Sheet3!$A$1:$A$349,"*"&amp;B12116&amp;"*")&gt;0,1,0)</f>
        <v>0</v>
      </c>
      <c r="E12116">
        <f>IF(COUNTIF(Sheet1!$C$1:$C$349,"*"&amp;K12116&amp;"*")&gt;0,1,0)</f>
        <v>1</v>
      </c>
      <c r="F12116">
        <f>IF(COUNTIF(Sheet1!$E$1:$E$349,"*"&amp;G12116&amp;"*")&gt;0,1,0)</f>
        <v>0</v>
      </c>
      <c r="G12116" t="s">
        <v>40889</v>
      </c>
      <c r="H12116" t="str">
        <f t="shared" si="189"/>
        <v>Tirnava Dolj</v>
      </c>
      <c r="I12116">
        <v>16</v>
      </c>
      <c r="J12116">
        <v>163</v>
      </c>
      <c r="K12116" t="s">
        <v>10019</v>
      </c>
      <c r="L12116" t="s">
        <v>10020</v>
      </c>
      <c r="M12116">
        <v>4</v>
      </c>
      <c r="N12116">
        <v>840</v>
      </c>
      <c r="O12116" t="s">
        <v>10021</v>
      </c>
      <c r="P12116" t="s">
        <v>669</v>
      </c>
      <c r="Q12116" t="s">
        <v>26</v>
      </c>
      <c r="R12116">
        <v>23</v>
      </c>
      <c r="S12116">
        <v>3</v>
      </c>
      <c r="T12116">
        <v>207488</v>
      </c>
      <c r="U12116" t="s">
        <v>10582</v>
      </c>
      <c r="V12116">
        <v>73852</v>
      </c>
      <c r="W12116" t="s">
        <v>10575</v>
      </c>
      <c r="Y12116">
        <v>0</v>
      </c>
    </row>
    <row r="12117" spans="1:25" x14ac:dyDescent="0.2">
      <c r="A12117">
        <v>88626</v>
      </c>
      <c r="B12117" t="s">
        <v>28661</v>
      </c>
      <c r="C12117">
        <v>0</v>
      </c>
      <c r="D12117">
        <f>IF(COUNTIF(Sheet3!$A$1:$A$349,"*"&amp;B12117&amp;"*")&gt;0,1,0)</f>
        <v>0</v>
      </c>
      <c r="E12117">
        <f>IF(COUNTIF(Sheet1!$C$1:$C$349,"*"&amp;K12117&amp;"*")&gt;0,1,0)</f>
        <v>1</v>
      </c>
      <c r="F12117">
        <f>IF(COUNTIF(Sheet1!$E$1:$E$349,"*"&amp;G12117&amp;"*")&gt;0,1,0)</f>
        <v>0</v>
      </c>
      <c r="G12117" t="s">
        <v>40890</v>
      </c>
      <c r="H12117" t="str">
        <f t="shared" si="189"/>
        <v>Tirnava Hunedoara</v>
      </c>
      <c r="I12117">
        <v>20</v>
      </c>
      <c r="J12117">
        <v>207</v>
      </c>
      <c r="K12117" t="s">
        <v>12097</v>
      </c>
      <c r="L12117" t="s">
        <v>12098</v>
      </c>
      <c r="M12117">
        <v>5</v>
      </c>
      <c r="N12117">
        <v>859</v>
      </c>
      <c r="O12117" t="s">
        <v>1467</v>
      </c>
      <c r="P12117" t="s">
        <v>1621</v>
      </c>
      <c r="Q12117" t="s">
        <v>26</v>
      </c>
      <c r="R12117">
        <v>23</v>
      </c>
      <c r="S12117">
        <v>3</v>
      </c>
      <c r="T12117">
        <v>337113</v>
      </c>
      <c r="U12117" t="s">
        <v>12334</v>
      </c>
      <c r="V12117">
        <v>88546</v>
      </c>
      <c r="W12117" t="s">
        <v>12324</v>
      </c>
      <c r="Y12117">
        <v>0</v>
      </c>
    </row>
    <row r="12118" spans="1:25" x14ac:dyDescent="0.2">
      <c r="A12118">
        <v>143655</v>
      </c>
      <c r="B12118" t="s">
        <v>28661</v>
      </c>
      <c r="C12118">
        <v>0</v>
      </c>
      <c r="D12118">
        <f>IF(COUNTIF(Sheet3!$A$1:$A$349,"*"&amp;B12118&amp;"*")&gt;0,1,0)</f>
        <v>0</v>
      </c>
      <c r="E12118">
        <f>IF(COUNTIF(Sheet1!$C$1:$C$349,"*"&amp;K12118&amp;"*")&gt;0,1,0)</f>
        <v>1</v>
      </c>
      <c r="F12118">
        <f>IF(COUNTIF(Sheet1!$E$1:$E$349,"*"&amp;G12118&amp;"*")&gt;0,1,0)</f>
        <v>0</v>
      </c>
      <c r="G12118" t="s">
        <v>40891</v>
      </c>
      <c r="H12118" t="str">
        <f t="shared" si="189"/>
        <v>Tirnava Sibiu</v>
      </c>
      <c r="I12118">
        <v>32</v>
      </c>
      <c r="J12118">
        <v>323</v>
      </c>
      <c r="K12118" t="s">
        <v>18831</v>
      </c>
      <c r="L12118" t="s">
        <v>18832</v>
      </c>
      <c r="M12118">
        <v>7</v>
      </c>
      <c r="N12118">
        <v>877</v>
      </c>
      <c r="O12118" t="s">
        <v>21</v>
      </c>
      <c r="P12118" t="s">
        <v>8210</v>
      </c>
      <c r="Q12118" t="s">
        <v>38</v>
      </c>
      <c r="R12118">
        <v>22</v>
      </c>
      <c r="S12118">
        <v>3</v>
      </c>
      <c r="T12118">
        <v>557275</v>
      </c>
      <c r="U12118" t="s">
        <v>18855</v>
      </c>
      <c r="V12118">
        <v>143646</v>
      </c>
      <c r="W12118" t="s">
        <v>10581</v>
      </c>
      <c r="Y12118">
        <v>0</v>
      </c>
    </row>
    <row r="12119" spans="1:25" x14ac:dyDescent="0.2">
      <c r="A12119">
        <v>152207</v>
      </c>
      <c r="B12119" t="s">
        <v>28661</v>
      </c>
      <c r="C12119">
        <v>0</v>
      </c>
      <c r="D12119">
        <f>IF(COUNTIF(Sheet3!$A$1:$A$349,"*"&amp;B12119&amp;"*")&gt;0,1,0)</f>
        <v>0</v>
      </c>
      <c r="E12119">
        <f>IF(COUNTIF(Sheet1!$C$1:$C$349,"*"&amp;K12119&amp;"*")&gt;0,1,0)</f>
        <v>1</v>
      </c>
      <c r="F12119">
        <f>IF(COUNTIF(Sheet1!$E$1:$E$349,"*"&amp;G12119&amp;"*")&gt;0,1,0)</f>
        <v>0</v>
      </c>
      <c r="G12119" t="s">
        <v>40892</v>
      </c>
      <c r="H12119" t="str">
        <f t="shared" si="189"/>
        <v>Tirnava Teleorman</v>
      </c>
      <c r="I12119">
        <v>34</v>
      </c>
      <c r="J12119">
        <v>341</v>
      </c>
      <c r="K12119" t="s">
        <v>19785</v>
      </c>
      <c r="L12119" t="s">
        <v>19786</v>
      </c>
      <c r="M12119">
        <v>3</v>
      </c>
      <c r="N12119">
        <v>831</v>
      </c>
      <c r="O12119" t="s">
        <v>2107</v>
      </c>
      <c r="P12119" t="s">
        <v>19846</v>
      </c>
      <c r="Q12119" t="s">
        <v>26</v>
      </c>
      <c r="R12119">
        <v>23</v>
      </c>
      <c r="S12119">
        <v>3</v>
      </c>
      <c r="T12119">
        <v>147027</v>
      </c>
      <c r="U12119" t="s">
        <v>19847</v>
      </c>
      <c r="V12119">
        <v>152172</v>
      </c>
      <c r="W12119" t="s">
        <v>19843</v>
      </c>
      <c r="Y12119">
        <v>0</v>
      </c>
    </row>
    <row r="12120" spans="1:25" x14ac:dyDescent="0.2">
      <c r="A12120">
        <v>91919</v>
      </c>
      <c r="B12120" t="s">
        <v>28662</v>
      </c>
      <c r="C12120">
        <v>0</v>
      </c>
      <c r="D12120">
        <f>IF(COUNTIF(Sheet3!$A$1:$A$349,"*"&amp;B12120&amp;"*")&gt;0,1,0)</f>
        <v>0</v>
      </c>
      <c r="E12120">
        <f>IF(COUNTIF(Sheet1!$C$1:$C$349,"*"&amp;K12120&amp;"*")&gt;0,1,0)</f>
        <v>1</v>
      </c>
      <c r="F12120">
        <f>IF(COUNTIF(Sheet1!$E$1:$E$349,"*"&amp;G12120&amp;"*")&gt;0,1,0)</f>
        <v>0</v>
      </c>
      <c r="G12120" t="s">
        <v>40893</v>
      </c>
      <c r="H12120" t="str">
        <f t="shared" si="189"/>
        <v>Tirnava de Cris Hunedoara</v>
      </c>
      <c r="I12120">
        <v>20</v>
      </c>
      <c r="J12120">
        <v>207</v>
      </c>
      <c r="K12120" t="s">
        <v>12097</v>
      </c>
      <c r="L12120" t="s">
        <v>12098</v>
      </c>
      <c r="M12120">
        <v>5</v>
      </c>
      <c r="N12120">
        <v>859</v>
      </c>
      <c r="O12120" t="s">
        <v>1467</v>
      </c>
      <c r="P12120" t="s">
        <v>4843</v>
      </c>
      <c r="Q12120" t="s">
        <v>26</v>
      </c>
      <c r="R12120">
        <v>23</v>
      </c>
      <c r="S12120">
        <v>3</v>
      </c>
      <c r="T12120">
        <v>337513</v>
      </c>
      <c r="U12120" t="s">
        <v>12737</v>
      </c>
      <c r="V12120">
        <v>91795</v>
      </c>
      <c r="W12120" t="s">
        <v>12720</v>
      </c>
      <c r="Y12120">
        <v>0</v>
      </c>
    </row>
    <row r="12121" spans="1:25" x14ac:dyDescent="0.2">
      <c r="A12121">
        <v>11218</v>
      </c>
      <c r="B12121" t="s">
        <v>28663</v>
      </c>
      <c r="C12121">
        <v>0</v>
      </c>
      <c r="D12121">
        <f>IF(COUNTIF(Sheet3!$A$1:$A$349,"*"&amp;B12121&amp;"*")&gt;0,1,0)</f>
        <v>0</v>
      </c>
      <c r="E12121">
        <f>IF(COUNTIF(Sheet1!$C$1:$C$349,"*"&amp;K12121&amp;"*")&gt;0,1,0)</f>
        <v>1</v>
      </c>
      <c r="F12121">
        <f>IF(COUNTIF(Sheet1!$E$1:$E$349,"*"&amp;G12121&amp;"*")&gt;0,1,0)</f>
        <v>0</v>
      </c>
      <c r="G12121" t="s">
        <v>40894</v>
      </c>
      <c r="H12121" t="str">
        <f t="shared" si="189"/>
        <v>Tirnavita Arad</v>
      </c>
      <c r="I12121">
        <v>2</v>
      </c>
      <c r="J12121">
        <v>29</v>
      </c>
      <c r="K12121" t="s">
        <v>1465</v>
      </c>
      <c r="L12121" t="s">
        <v>1466</v>
      </c>
      <c r="M12121">
        <v>5</v>
      </c>
      <c r="N12121">
        <v>859</v>
      </c>
      <c r="O12121" t="s">
        <v>1467</v>
      </c>
      <c r="P12121" t="s">
        <v>1059</v>
      </c>
      <c r="Q12121" t="s">
        <v>26</v>
      </c>
      <c r="R12121">
        <v>23</v>
      </c>
      <c r="S12121">
        <v>3</v>
      </c>
      <c r="T12121">
        <v>317183</v>
      </c>
      <c r="U12121" t="s">
        <v>1808</v>
      </c>
      <c r="V12121">
        <v>11174</v>
      </c>
      <c r="W12121" t="s">
        <v>1801</v>
      </c>
      <c r="Y12121">
        <v>0</v>
      </c>
    </row>
    <row r="12122" spans="1:25" x14ac:dyDescent="0.2">
      <c r="A12122">
        <v>88635</v>
      </c>
      <c r="B12122" t="s">
        <v>28663</v>
      </c>
      <c r="C12122">
        <v>0</v>
      </c>
      <c r="D12122">
        <f>IF(COUNTIF(Sheet3!$A$1:$A$349,"*"&amp;B12122&amp;"*")&gt;0,1,0)</f>
        <v>0</v>
      </c>
      <c r="E12122">
        <f>IF(COUNTIF(Sheet1!$C$1:$C$349,"*"&amp;K12122&amp;"*")&gt;0,1,0)</f>
        <v>1</v>
      </c>
      <c r="F12122">
        <f>IF(COUNTIF(Sheet1!$E$1:$E$349,"*"&amp;G12122&amp;"*")&gt;0,1,0)</f>
        <v>0</v>
      </c>
      <c r="G12122" t="s">
        <v>40895</v>
      </c>
      <c r="H12122" t="str">
        <f t="shared" si="189"/>
        <v>Tirnavita Hunedoara</v>
      </c>
      <c r="I12122">
        <v>20</v>
      </c>
      <c r="J12122">
        <v>207</v>
      </c>
      <c r="K12122" t="s">
        <v>12097</v>
      </c>
      <c r="L12122" t="s">
        <v>12098</v>
      </c>
      <c r="M12122">
        <v>5</v>
      </c>
      <c r="N12122">
        <v>859</v>
      </c>
      <c r="O12122" t="s">
        <v>1467</v>
      </c>
      <c r="P12122" t="s">
        <v>7275</v>
      </c>
      <c r="Q12122" t="s">
        <v>26</v>
      </c>
      <c r="R12122">
        <v>23</v>
      </c>
      <c r="S12122">
        <v>3</v>
      </c>
      <c r="T12122">
        <v>337114</v>
      </c>
      <c r="U12122" t="s">
        <v>12335</v>
      </c>
      <c r="V12122">
        <v>88546</v>
      </c>
      <c r="W12122" t="s">
        <v>12324</v>
      </c>
      <c r="Y12122">
        <v>0</v>
      </c>
    </row>
    <row r="12123" spans="1:25" x14ac:dyDescent="0.2">
      <c r="A12123">
        <v>12518</v>
      </c>
      <c r="B12123" t="s">
        <v>28664</v>
      </c>
      <c r="C12123">
        <v>0</v>
      </c>
      <c r="D12123">
        <f>IF(COUNTIF(Sheet3!$A$1:$A$349,"*"&amp;B12123&amp;"*")&gt;0,1,0)</f>
        <v>0</v>
      </c>
      <c r="E12123">
        <f>IF(COUNTIF(Sheet1!$C$1:$C$349,"*"&amp;K12123&amp;"*")&gt;0,1,0)</f>
        <v>1</v>
      </c>
      <c r="F12123">
        <f>IF(COUNTIF(Sheet1!$E$1:$E$349,"*"&amp;G12123&amp;"*")&gt;0,1,0)</f>
        <v>0</v>
      </c>
      <c r="G12123" t="s">
        <v>40896</v>
      </c>
      <c r="H12123" t="str">
        <f t="shared" si="189"/>
        <v>Tirnova Arad</v>
      </c>
      <c r="I12123">
        <v>2</v>
      </c>
      <c r="J12123">
        <v>29</v>
      </c>
      <c r="K12123" t="s">
        <v>1465</v>
      </c>
      <c r="L12123" t="s">
        <v>1466</v>
      </c>
      <c r="M12123">
        <v>5</v>
      </c>
      <c r="N12123">
        <v>859</v>
      </c>
      <c r="O12123" t="s">
        <v>1467</v>
      </c>
      <c r="P12123" t="s">
        <v>2033</v>
      </c>
      <c r="Q12123" t="s">
        <v>38</v>
      </c>
      <c r="R12123">
        <v>22</v>
      </c>
      <c r="S12123">
        <v>3</v>
      </c>
      <c r="T12123">
        <v>317360</v>
      </c>
      <c r="U12123" t="s">
        <v>2034</v>
      </c>
      <c r="V12123">
        <v>12509</v>
      </c>
      <c r="W12123" t="s">
        <v>2032</v>
      </c>
      <c r="Y12123">
        <v>0</v>
      </c>
    </row>
    <row r="12124" spans="1:25" x14ac:dyDescent="0.2">
      <c r="A12124">
        <v>54369</v>
      </c>
      <c r="B12124" t="s">
        <v>28664</v>
      </c>
      <c r="C12124">
        <v>0</v>
      </c>
      <c r="D12124">
        <f>IF(COUNTIF(Sheet3!$A$1:$A$349,"*"&amp;B12124&amp;"*")&gt;0,1,0)</f>
        <v>0</v>
      </c>
      <c r="E12124">
        <f>IF(COUNTIF(Sheet1!$C$1:$C$349,"*"&amp;K12124&amp;"*")&gt;0,1,0)</f>
        <v>1</v>
      </c>
      <c r="F12124">
        <f>IF(COUNTIF(Sheet1!$E$1:$E$349,"*"&amp;G12124&amp;"*")&gt;0,1,0)</f>
        <v>0</v>
      </c>
      <c r="G12124" t="s">
        <v>40897</v>
      </c>
      <c r="H12124" t="str">
        <f t="shared" si="189"/>
        <v>Tirnova Caras-Severin</v>
      </c>
      <c r="I12124">
        <v>11</v>
      </c>
      <c r="J12124">
        <v>118</v>
      </c>
      <c r="K12124" t="s">
        <v>29093</v>
      </c>
      <c r="L12124" t="s">
        <v>7542</v>
      </c>
      <c r="M12124">
        <v>5</v>
      </c>
      <c r="N12124">
        <v>859</v>
      </c>
      <c r="O12124" t="s">
        <v>1467</v>
      </c>
      <c r="P12124" t="s">
        <v>8041</v>
      </c>
      <c r="Q12124" t="s">
        <v>38</v>
      </c>
      <c r="R12124">
        <v>22</v>
      </c>
      <c r="S12124">
        <v>3</v>
      </c>
      <c r="T12124">
        <v>327385</v>
      </c>
      <c r="U12124" t="s">
        <v>8042</v>
      </c>
      <c r="V12124">
        <v>54350</v>
      </c>
      <c r="W12124" t="s">
        <v>2032</v>
      </c>
      <c r="Y12124">
        <v>0</v>
      </c>
    </row>
    <row r="12125" spans="1:25" x14ac:dyDescent="0.2">
      <c r="A12125">
        <v>83179</v>
      </c>
      <c r="B12125" t="s">
        <v>28665</v>
      </c>
      <c r="C12125">
        <v>0</v>
      </c>
      <c r="D12125">
        <f>IF(COUNTIF(Sheet3!$A$1:$A$349,"*"&amp;B12125&amp;"*")&gt;0,1,0)</f>
        <v>0</v>
      </c>
      <c r="E12125">
        <f>IF(COUNTIF(Sheet1!$C$1:$C$349,"*"&amp;K12125&amp;"*")&gt;0,1,0)</f>
        <v>1</v>
      </c>
      <c r="F12125">
        <f>IF(COUNTIF(Sheet1!$E$1:$E$349,"*"&amp;G12125&amp;"*")&gt;0,1,0)</f>
        <v>0</v>
      </c>
      <c r="G12125" t="s">
        <v>40898</v>
      </c>
      <c r="H12125" t="str">
        <f t="shared" si="189"/>
        <v>Tirnovita Harghita</v>
      </c>
      <c r="I12125">
        <v>19</v>
      </c>
      <c r="J12125">
        <v>190</v>
      </c>
      <c r="K12125" t="s">
        <v>11664</v>
      </c>
      <c r="L12125" t="s">
        <v>11665</v>
      </c>
      <c r="M12125">
        <v>7</v>
      </c>
      <c r="N12125">
        <v>877</v>
      </c>
      <c r="O12125" t="s">
        <v>21</v>
      </c>
      <c r="P12125" t="s">
        <v>7429</v>
      </c>
      <c r="Q12125" t="s">
        <v>26</v>
      </c>
      <c r="R12125">
        <v>23</v>
      </c>
      <c r="S12125">
        <v>3</v>
      </c>
      <c r="T12125">
        <v>537027</v>
      </c>
      <c r="U12125" t="s">
        <v>11669</v>
      </c>
      <c r="V12125">
        <v>83151</v>
      </c>
      <c r="W12125" t="s">
        <v>1086</v>
      </c>
      <c r="Y12125">
        <v>0</v>
      </c>
    </row>
    <row r="12126" spans="1:25" x14ac:dyDescent="0.2">
      <c r="A12126">
        <v>52687</v>
      </c>
      <c r="B12126" t="s">
        <v>7814</v>
      </c>
      <c r="C12126">
        <v>0</v>
      </c>
      <c r="D12126">
        <f>IF(COUNTIF(Sheet3!$A$1:$A$349,"*"&amp;B12126&amp;"*")&gt;0,1,0)</f>
        <v>0</v>
      </c>
      <c r="E12126">
        <f>IF(COUNTIF(Sheet1!$C$1:$C$349,"*"&amp;K12126&amp;"*")&gt;0,1,0)</f>
        <v>1</v>
      </c>
      <c r="F12126">
        <f>IF(COUNTIF(Sheet1!$E$1:$E$349,"*"&amp;G12126&amp;"*")&gt;0,1,0)</f>
        <v>0</v>
      </c>
      <c r="G12126" t="s">
        <v>40899</v>
      </c>
      <c r="H12126" t="str">
        <f t="shared" si="189"/>
        <v>Tirol Caras-Severin</v>
      </c>
      <c r="I12126">
        <v>11</v>
      </c>
      <c r="J12126">
        <v>118</v>
      </c>
      <c r="K12126" t="s">
        <v>29093</v>
      </c>
      <c r="L12126" t="s">
        <v>7542</v>
      </c>
      <c r="M12126">
        <v>5</v>
      </c>
      <c r="N12126">
        <v>859</v>
      </c>
      <c r="O12126" t="s">
        <v>1467</v>
      </c>
      <c r="P12126" t="s">
        <v>3278</v>
      </c>
      <c r="Q12126" t="s">
        <v>26</v>
      </c>
      <c r="R12126">
        <v>23</v>
      </c>
      <c r="S12126">
        <v>3</v>
      </c>
      <c r="T12126">
        <v>327177</v>
      </c>
      <c r="U12126" t="s">
        <v>7815</v>
      </c>
      <c r="V12126">
        <v>52650</v>
      </c>
      <c r="W12126" t="s">
        <v>7811</v>
      </c>
      <c r="Y12126">
        <v>0</v>
      </c>
    </row>
    <row r="12127" spans="1:25" x14ac:dyDescent="0.2">
      <c r="A12127">
        <v>123451</v>
      </c>
      <c r="B12127" t="s">
        <v>28666</v>
      </c>
      <c r="C12127">
        <v>0</v>
      </c>
      <c r="D12127">
        <f>IF(COUNTIF(Sheet3!$A$1:$A$349,"*"&amp;B12127&amp;"*")&gt;0,1,0)</f>
        <v>0</v>
      </c>
      <c r="E12127">
        <f>IF(COUNTIF(Sheet1!$C$1:$C$349,"*"&amp;K12127&amp;"*")&gt;0,1,0)</f>
        <v>1</v>
      </c>
      <c r="F12127">
        <f>IF(COUNTIF(Sheet1!$E$1:$E$349,"*"&amp;G12127&amp;"*")&gt;0,1,0)</f>
        <v>0</v>
      </c>
      <c r="G12127" t="s">
        <v>40900</v>
      </c>
      <c r="H12127" t="str">
        <f t="shared" si="189"/>
        <v>Tirpesti Neamt</v>
      </c>
      <c r="I12127">
        <v>27</v>
      </c>
      <c r="J12127">
        <v>270</v>
      </c>
      <c r="K12127" t="s">
        <v>29102</v>
      </c>
      <c r="L12127" t="s">
        <v>16158</v>
      </c>
      <c r="M12127">
        <v>1</v>
      </c>
      <c r="N12127">
        <v>813</v>
      </c>
      <c r="O12127" t="s">
        <v>3243</v>
      </c>
      <c r="P12127" t="s">
        <v>6213</v>
      </c>
      <c r="Q12127" t="s">
        <v>26</v>
      </c>
      <c r="R12127">
        <v>23</v>
      </c>
      <c r="S12127">
        <v>3</v>
      </c>
      <c r="T12127">
        <v>617317</v>
      </c>
      <c r="U12127" t="s">
        <v>16490</v>
      </c>
      <c r="V12127">
        <v>123424</v>
      </c>
      <c r="W12127" t="s">
        <v>5580</v>
      </c>
      <c r="Y12127">
        <v>0</v>
      </c>
    </row>
    <row r="12128" spans="1:25" x14ac:dyDescent="0.2">
      <c r="A12128">
        <v>2853</v>
      </c>
      <c r="B12128" t="s">
        <v>28667</v>
      </c>
      <c r="C12128">
        <v>0</v>
      </c>
      <c r="D12128">
        <f>IF(COUNTIF(Sheet3!$A$1:$A$349,"*"&amp;B12128&amp;"*")&gt;0,1,0)</f>
        <v>0</v>
      </c>
      <c r="E12128">
        <f>IF(COUNTIF(Sheet1!$C$1:$C$349,"*"&amp;K12128&amp;"*")&gt;0,1,0)</f>
        <v>1</v>
      </c>
      <c r="F12128">
        <f>IF(COUNTIF(Sheet1!$E$1:$E$349,"*"&amp;G12128&amp;"*")&gt;0,1,0)</f>
        <v>0</v>
      </c>
      <c r="G12128" t="s">
        <v>40901</v>
      </c>
      <c r="H12128" t="str">
        <f t="shared" si="189"/>
        <v>Tirsa Alba</v>
      </c>
      <c r="I12128">
        <v>1</v>
      </c>
      <c r="J12128">
        <v>10</v>
      </c>
      <c r="K12128" t="s">
        <v>19</v>
      </c>
      <c r="L12128" t="s">
        <v>20</v>
      </c>
      <c r="M12128">
        <v>7</v>
      </c>
      <c r="N12128">
        <v>877</v>
      </c>
      <c r="O12128" t="s">
        <v>21</v>
      </c>
      <c r="P12128" t="s">
        <v>396</v>
      </c>
      <c r="Q12128" t="s">
        <v>26</v>
      </c>
      <c r="R12128">
        <v>23</v>
      </c>
      <c r="S12128">
        <v>3</v>
      </c>
      <c r="T12128">
        <v>517098</v>
      </c>
      <c r="U12128" t="s">
        <v>397</v>
      </c>
      <c r="V12128">
        <v>2577</v>
      </c>
      <c r="W12128" t="s">
        <v>348</v>
      </c>
      <c r="Y12128">
        <v>0</v>
      </c>
    </row>
    <row r="12129" spans="1:25" x14ac:dyDescent="0.2">
      <c r="A12129">
        <v>88537</v>
      </c>
      <c r="B12129" t="s">
        <v>28667</v>
      </c>
      <c r="C12129">
        <v>0</v>
      </c>
      <c r="D12129">
        <f>IF(COUNTIF(Sheet3!$A$1:$A$349,"*"&amp;B12129&amp;"*")&gt;0,1,0)</f>
        <v>0</v>
      </c>
      <c r="E12129">
        <f>IF(COUNTIF(Sheet1!$C$1:$C$349,"*"&amp;K12129&amp;"*")&gt;0,1,0)</f>
        <v>1</v>
      </c>
      <c r="F12129">
        <f>IF(COUNTIF(Sheet1!$E$1:$E$349,"*"&amp;G12129&amp;"*")&gt;0,1,0)</f>
        <v>0</v>
      </c>
      <c r="G12129" t="s">
        <v>40902</v>
      </c>
      <c r="H12129" t="str">
        <f t="shared" si="189"/>
        <v>Tirsa Hunedoara</v>
      </c>
      <c r="I12129">
        <v>20</v>
      </c>
      <c r="J12129">
        <v>207</v>
      </c>
      <c r="K12129" t="s">
        <v>12097</v>
      </c>
      <c r="L12129" t="s">
        <v>12098</v>
      </c>
      <c r="M12129">
        <v>5</v>
      </c>
      <c r="N12129">
        <v>859</v>
      </c>
      <c r="O12129" t="s">
        <v>1467</v>
      </c>
      <c r="P12129" t="s">
        <v>3611</v>
      </c>
      <c r="Q12129" t="s">
        <v>26</v>
      </c>
      <c r="R12129">
        <v>23</v>
      </c>
      <c r="S12129">
        <v>3</v>
      </c>
      <c r="T12129">
        <v>337103</v>
      </c>
      <c r="U12129" t="s">
        <v>12323</v>
      </c>
      <c r="V12129">
        <v>88449</v>
      </c>
      <c r="W12129" t="s">
        <v>12310</v>
      </c>
      <c r="Y12129">
        <v>0</v>
      </c>
    </row>
    <row r="12130" spans="1:25" x14ac:dyDescent="0.2">
      <c r="A12130">
        <v>113590</v>
      </c>
      <c r="B12130" t="s">
        <v>28667</v>
      </c>
      <c r="C12130">
        <v>0</v>
      </c>
      <c r="D12130">
        <f>IF(COUNTIF(Sheet3!$A$1:$A$349,"*"&amp;B12130&amp;"*")&gt;0,1,0)</f>
        <v>0</v>
      </c>
      <c r="E12130">
        <f>IF(COUNTIF(Sheet1!$C$1:$C$349,"*"&amp;K12130&amp;"*")&gt;0,1,0)</f>
        <v>1</v>
      </c>
      <c r="F12130">
        <f>IF(COUNTIF(Sheet1!$E$1:$E$349,"*"&amp;G12130&amp;"*")&gt;0,1,0)</f>
        <v>0</v>
      </c>
      <c r="G12130" t="s">
        <v>40903</v>
      </c>
      <c r="H12130" t="str">
        <f t="shared" si="189"/>
        <v>Tirsa Mehedinti</v>
      </c>
      <c r="I12130">
        <v>25</v>
      </c>
      <c r="J12130">
        <v>252</v>
      </c>
      <c r="K12130" t="s">
        <v>29099</v>
      </c>
      <c r="L12130" t="s">
        <v>14860</v>
      </c>
      <c r="M12130">
        <v>4</v>
      </c>
      <c r="N12130">
        <v>840</v>
      </c>
      <c r="O12130" t="s">
        <v>10021</v>
      </c>
      <c r="P12130" t="s">
        <v>138</v>
      </c>
      <c r="Q12130" t="s">
        <v>26</v>
      </c>
      <c r="R12130">
        <v>23</v>
      </c>
      <c r="S12130">
        <v>3</v>
      </c>
      <c r="T12130">
        <v>227438</v>
      </c>
      <c r="U12130" t="s">
        <v>15322</v>
      </c>
      <c r="V12130">
        <v>113518</v>
      </c>
      <c r="W12130" t="s">
        <v>15313</v>
      </c>
      <c r="Y12130">
        <v>0</v>
      </c>
    </row>
    <row r="12131" spans="1:25" x14ac:dyDescent="0.2">
      <c r="A12131">
        <v>2862</v>
      </c>
      <c r="B12131" t="s">
        <v>28668</v>
      </c>
      <c r="C12131">
        <v>0</v>
      </c>
      <c r="D12131">
        <f>IF(COUNTIF(Sheet3!$A$1:$A$349,"*"&amp;B12131&amp;"*")&gt;0,1,0)</f>
        <v>0</v>
      </c>
      <c r="E12131">
        <f>IF(COUNTIF(Sheet1!$C$1:$C$349,"*"&amp;K12131&amp;"*")&gt;0,1,0)</f>
        <v>1</v>
      </c>
      <c r="F12131">
        <f>IF(COUNTIF(Sheet1!$E$1:$E$349,"*"&amp;G12131&amp;"*")&gt;0,1,0)</f>
        <v>0</v>
      </c>
      <c r="G12131" t="s">
        <v>40904</v>
      </c>
      <c r="H12131" t="str">
        <f t="shared" si="189"/>
        <v>Tirsa-Plai Alba</v>
      </c>
      <c r="I12131">
        <v>1</v>
      </c>
      <c r="J12131">
        <v>10</v>
      </c>
      <c r="K12131" t="s">
        <v>19</v>
      </c>
      <c r="L12131" t="s">
        <v>20</v>
      </c>
      <c r="M12131">
        <v>7</v>
      </c>
      <c r="N12131">
        <v>877</v>
      </c>
      <c r="O12131" t="s">
        <v>21</v>
      </c>
      <c r="P12131" t="s">
        <v>398</v>
      </c>
      <c r="Q12131" t="s">
        <v>26</v>
      </c>
      <c r="R12131">
        <v>23</v>
      </c>
      <c r="S12131">
        <v>3</v>
      </c>
      <c r="T12131">
        <v>517099</v>
      </c>
      <c r="U12131" t="s">
        <v>399</v>
      </c>
      <c r="V12131">
        <v>2577</v>
      </c>
      <c r="W12131" t="s">
        <v>348</v>
      </c>
      <c r="Y12131">
        <v>0</v>
      </c>
    </row>
    <row r="12132" spans="1:25" x14ac:dyDescent="0.2">
      <c r="A12132">
        <v>139152</v>
      </c>
      <c r="B12132" t="s">
        <v>28669</v>
      </c>
      <c r="C12132">
        <v>0</v>
      </c>
      <c r="D12132">
        <f>IF(COUNTIF(Sheet3!$A$1:$A$349,"*"&amp;B12132&amp;"*")&gt;0,1,0)</f>
        <v>0</v>
      </c>
      <c r="E12132">
        <f>IF(COUNTIF(Sheet1!$C$1:$C$349,"*"&amp;K12132&amp;"*")&gt;0,1,0)</f>
        <v>1</v>
      </c>
      <c r="F12132">
        <f>IF(COUNTIF(Sheet1!$E$1:$E$349,"*"&amp;G12132&amp;"*")&gt;0,1,0)</f>
        <v>0</v>
      </c>
      <c r="G12132" t="s">
        <v>40905</v>
      </c>
      <c r="H12132" t="str">
        <f t="shared" si="189"/>
        <v>Tirsolt Satu Mare</v>
      </c>
      <c r="I12132">
        <v>30</v>
      </c>
      <c r="J12132">
        <v>305</v>
      </c>
      <c r="K12132" t="s">
        <v>1941</v>
      </c>
      <c r="L12132" t="s">
        <v>18012</v>
      </c>
      <c r="M12132">
        <v>6</v>
      </c>
      <c r="N12132">
        <v>868</v>
      </c>
      <c r="O12132" t="s">
        <v>4205</v>
      </c>
      <c r="P12132" t="s">
        <v>9127</v>
      </c>
      <c r="Q12132" t="s">
        <v>38</v>
      </c>
      <c r="R12132">
        <v>22</v>
      </c>
      <c r="S12132">
        <v>3</v>
      </c>
      <c r="T12132">
        <v>447315</v>
      </c>
      <c r="U12132" t="s">
        <v>18355</v>
      </c>
      <c r="V12132">
        <v>139143</v>
      </c>
      <c r="W12132" t="s">
        <v>18354</v>
      </c>
      <c r="Y12132">
        <v>0</v>
      </c>
    </row>
    <row r="12133" spans="1:25" x14ac:dyDescent="0.2">
      <c r="A12133">
        <v>135645</v>
      </c>
      <c r="B12133" t="s">
        <v>28670</v>
      </c>
      <c r="C12133">
        <v>0</v>
      </c>
      <c r="D12133">
        <f>IF(COUNTIF(Sheet3!$A$1:$A$349,"*"&amp;B12133&amp;"*")&gt;0,1,0)</f>
        <v>0</v>
      </c>
      <c r="E12133">
        <f>IF(COUNTIF(Sheet1!$C$1:$C$349,"*"&amp;K12133&amp;"*")&gt;0,1,0)</f>
        <v>1</v>
      </c>
      <c r="F12133">
        <f>IF(COUNTIF(Sheet1!$E$1:$E$349,"*"&amp;G12133&amp;"*")&gt;0,1,0)</f>
        <v>0</v>
      </c>
      <c r="G12133" t="s">
        <v>40906</v>
      </c>
      <c r="H12133" t="str">
        <f t="shared" si="189"/>
        <v>Tirsoreni Prahova</v>
      </c>
      <c r="I12133">
        <v>29</v>
      </c>
      <c r="J12133">
        <v>298</v>
      </c>
      <c r="K12133" t="s">
        <v>17266</v>
      </c>
      <c r="L12133" t="s">
        <v>17267</v>
      </c>
      <c r="M12133">
        <v>3</v>
      </c>
      <c r="N12133">
        <v>831</v>
      </c>
      <c r="O12133" t="s">
        <v>2107</v>
      </c>
      <c r="P12133" t="s">
        <v>629</v>
      </c>
      <c r="Q12133" t="s">
        <v>26</v>
      </c>
      <c r="R12133">
        <v>23</v>
      </c>
      <c r="S12133">
        <v>3</v>
      </c>
      <c r="T12133">
        <v>107577</v>
      </c>
      <c r="U12133" t="s">
        <v>17934</v>
      </c>
      <c r="V12133">
        <v>135618</v>
      </c>
      <c r="W12133" t="s">
        <v>17931</v>
      </c>
      <c r="Y12133">
        <v>0</v>
      </c>
    </row>
    <row r="12134" spans="1:25" x14ac:dyDescent="0.2">
      <c r="A12134">
        <v>122016</v>
      </c>
      <c r="B12134" t="s">
        <v>28671</v>
      </c>
      <c r="C12134">
        <v>0</v>
      </c>
      <c r="D12134">
        <f>IF(COUNTIF(Sheet3!$A$1:$A$349,"*"&amp;B12134&amp;"*")&gt;0,1,0)</f>
        <v>0</v>
      </c>
      <c r="E12134">
        <f>IF(COUNTIF(Sheet1!$C$1:$C$349,"*"&amp;K12134&amp;"*")&gt;0,1,0)</f>
        <v>1</v>
      </c>
      <c r="F12134">
        <f>IF(COUNTIF(Sheet1!$E$1:$E$349,"*"&amp;G12134&amp;"*")&gt;0,1,0)</f>
        <v>0</v>
      </c>
      <c r="G12134" t="s">
        <v>40907</v>
      </c>
      <c r="H12134" t="str">
        <f t="shared" si="189"/>
        <v>Tirzia Neamt</v>
      </c>
      <c r="I12134">
        <v>27</v>
      </c>
      <c r="J12134">
        <v>270</v>
      </c>
      <c r="K12134" t="s">
        <v>29102</v>
      </c>
      <c r="L12134" t="s">
        <v>16158</v>
      </c>
      <c r="M12134">
        <v>1</v>
      </c>
      <c r="N12134">
        <v>813</v>
      </c>
      <c r="O12134" t="s">
        <v>3243</v>
      </c>
      <c r="P12134" t="s">
        <v>3435</v>
      </c>
      <c r="Q12134" t="s">
        <v>26</v>
      </c>
      <c r="R12134">
        <v>23</v>
      </c>
      <c r="S12134">
        <v>3</v>
      </c>
      <c r="T12134">
        <v>5692</v>
      </c>
      <c r="U12134" t="s">
        <v>16318</v>
      </c>
      <c r="V12134">
        <v>121938</v>
      </c>
      <c r="W12134" t="s">
        <v>1784</v>
      </c>
      <c r="Y12134">
        <v>0</v>
      </c>
    </row>
    <row r="12135" spans="1:25" x14ac:dyDescent="0.2">
      <c r="A12135">
        <v>165103</v>
      </c>
      <c r="B12135" t="s">
        <v>28672</v>
      </c>
      <c r="C12135">
        <v>0</v>
      </c>
      <c r="D12135">
        <f>IF(COUNTIF(Sheet3!$A$1:$A$349,"*"&amp;B12135&amp;"*")&gt;0,1,0)</f>
        <v>0</v>
      </c>
      <c r="E12135">
        <f>IF(COUNTIF(Sheet1!$C$1:$C$349,"*"&amp;K12135&amp;"*")&gt;0,1,0)</f>
        <v>1</v>
      </c>
      <c r="F12135">
        <f>IF(COUNTIF(Sheet1!$E$1:$E$349,"*"&amp;G12135&amp;"*")&gt;0,1,0)</f>
        <v>0</v>
      </c>
      <c r="G12135" t="s">
        <v>40908</v>
      </c>
      <c r="H12135" t="str">
        <f t="shared" si="189"/>
        <v>Tirzii Vaslui</v>
      </c>
      <c r="I12135">
        <v>37</v>
      </c>
      <c r="J12135">
        <v>378</v>
      </c>
      <c r="K12135" t="s">
        <v>20936</v>
      </c>
      <c r="L12135" t="s">
        <v>20937</v>
      </c>
      <c r="M12135">
        <v>1</v>
      </c>
      <c r="N12135">
        <v>813</v>
      </c>
      <c r="O12135" t="s">
        <v>3243</v>
      </c>
      <c r="P12135" t="s">
        <v>13467</v>
      </c>
      <c r="Q12135" t="s">
        <v>26</v>
      </c>
      <c r="R12135">
        <v>23</v>
      </c>
      <c r="S12135">
        <v>3</v>
      </c>
      <c r="T12135">
        <v>737383</v>
      </c>
      <c r="U12135" t="s">
        <v>21306</v>
      </c>
      <c r="V12135">
        <v>165069</v>
      </c>
      <c r="W12135" t="s">
        <v>21302</v>
      </c>
      <c r="Y12135">
        <v>0</v>
      </c>
    </row>
    <row r="12136" spans="1:25" x14ac:dyDescent="0.2">
      <c r="A12136">
        <v>11156</v>
      </c>
      <c r="B12136" t="s">
        <v>1796</v>
      </c>
      <c r="C12136">
        <v>0</v>
      </c>
      <c r="D12136">
        <f>IF(COUNTIF(Sheet3!$A$1:$A$349,"*"&amp;B12136&amp;"*")&gt;0,1,0)</f>
        <v>0</v>
      </c>
      <c r="E12136">
        <f>IF(COUNTIF(Sheet1!$C$1:$C$349,"*"&amp;K12136&amp;"*")&gt;0,1,0)</f>
        <v>1</v>
      </c>
      <c r="F12136">
        <f>IF(COUNTIF(Sheet1!$E$1:$E$349,"*"&amp;G12136&amp;"*")&gt;0,1,0)</f>
        <v>0</v>
      </c>
      <c r="G12136" t="s">
        <v>40909</v>
      </c>
      <c r="H12136" t="str">
        <f t="shared" si="189"/>
        <v>Tisa Arad</v>
      </c>
      <c r="I12136">
        <v>2</v>
      </c>
      <c r="J12136">
        <v>29</v>
      </c>
      <c r="K12136" t="s">
        <v>1465</v>
      </c>
      <c r="L12136" t="s">
        <v>1466</v>
      </c>
      <c r="M12136">
        <v>5</v>
      </c>
      <c r="N12136">
        <v>859</v>
      </c>
      <c r="O12136" t="s">
        <v>1467</v>
      </c>
      <c r="P12136" t="s">
        <v>1797</v>
      </c>
      <c r="Q12136" t="s">
        <v>26</v>
      </c>
      <c r="R12136">
        <v>23</v>
      </c>
      <c r="S12136">
        <v>3</v>
      </c>
      <c r="T12136">
        <v>317171</v>
      </c>
      <c r="U12136" t="s">
        <v>1798</v>
      </c>
      <c r="V12136">
        <v>11058</v>
      </c>
      <c r="W12136" t="s">
        <v>1776</v>
      </c>
      <c r="Y12136">
        <v>0</v>
      </c>
    </row>
    <row r="12137" spans="1:25" x14ac:dyDescent="0.2">
      <c r="A12137">
        <v>25200</v>
      </c>
      <c r="B12137" t="s">
        <v>1796</v>
      </c>
      <c r="C12137">
        <v>0</v>
      </c>
      <c r="D12137">
        <f>IF(COUNTIF(Sheet3!$A$1:$A$349,"*"&amp;B12137&amp;"*")&gt;0,1,0)</f>
        <v>0</v>
      </c>
      <c r="E12137">
        <f>IF(COUNTIF(Sheet1!$C$1:$C$349,"*"&amp;K12137&amp;"*")&gt;0,1,0)</f>
        <v>1</v>
      </c>
      <c r="F12137">
        <f>IF(COUNTIF(Sheet1!$E$1:$E$349,"*"&amp;G12137&amp;"*")&gt;0,1,0)</f>
        <v>0</v>
      </c>
      <c r="G12137" t="s">
        <v>40910</v>
      </c>
      <c r="H12137" t="str">
        <f t="shared" si="189"/>
        <v>Tisa Bacau</v>
      </c>
      <c r="I12137">
        <v>4</v>
      </c>
      <c r="J12137">
        <v>47</v>
      </c>
      <c r="K12137" t="s">
        <v>22882</v>
      </c>
      <c r="L12137" t="s">
        <v>3242</v>
      </c>
      <c r="M12137">
        <v>1</v>
      </c>
      <c r="N12137">
        <v>813</v>
      </c>
      <c r="O12137" t="s">
        <v>3243</v>
      </c>
      <c r="P12137" t="s">
        <v>1246</v>
      </c>
      <c r="Q12137" t="s">
        <v>26</v>
      </c>
      <c r="R12137">
        <v>23</v>
      </c>
      <c r="S12137">
        <v>3</v>
      </c>
      <c r="T12137">
        <v>607536</v>
      </c>
      <c r="U12137" t="s">
        <v>4032</v>
      </c>
      <c r="V12137">
        <v>25148</v>
      </c>
      <c r="W12137" t="s">
        <v>4020</v>
      </c>
      <c r="Y12137">
        <v>0</v>
      </c>
    </row>
    <row r="12138" spans="1:25" x14ac:dyDescent="0.2">
      <c r="A12138">
        <v>89142</v>
      </c>
      <c r="B12138" t="s">
        <v>1796</v>
      </c>
      <c r="C12138">
        <v>0</v>
      </c>
      <c r="D12138">
        <f>IF(COUNTIF(Sheet3!$A$1:$A$349,"*"&amp;B12138&amp;"*")&gt;0,1,0)</f>
        <v>0</v>
      </c>
      <c r="E12138">
        <f>IF(COUNTIF(Sheet1!$C$1:$C$349,"*"&amp;K12138&amp;"*")&gt;0,1,0)</f>
        <v>1</v>
      </c>
      <c r="F12138">
        <f>IF(COUNTIF(Sheet1!$E$1:$E$349,"*"&amp;G12138&amp;"*")&gt;0,1,0)</f>
        <v>0</v>
      </c>
      <c r="G12138" t="s">
        <v>40911</v>
      </c>
      <c r="H12138" t="str">
        <f t="shared" si="189"/>
        <v>Tisa Hunedoara</v>
      </c>
      <c r="I12138">
        <v>20</v>
      </c>
      <c r="J12138">
        <v>207</v>
      </c>
      <c r="K12138" t="s">
        <v>12097</v>
      </c>
      <c r="L12138" t="s">
        <v>12098</v>
      </c>
      <c r="M12138">
        <v>5</v>
      </c>
      <c r="N12138">
        <v>859</v>
      </c>
      <c r="O12138" t="s">
        <v>1467</v>
      </c>
      <c r="P12138" t="s">
        <v>1152</v>
      </c>
      <c r="Q12138" t="s">
        <v>26</v>
      </c>
      <c r="R12138">
        <v>23</v>
      </c>
      <c r="S12138">
        <v>3</v>
      </c>
      <c r="T12138">
        <v>337171</v>
      </c>
      <c r="U12138" t="s">
        <v>12393</v>
      </c>
      <c r="V12138">
        <v>89080</v>
      </c>
      <c r="W12138" t="s">
        <v>12387</v>
      </c>
      <c r="Y12138">
        <v>0</v>
      </c>
    </row>
    <row r="12139" spans="1:25" x14ac:dyDescent="0.2">
      <c r="A12139">
        <v>107396</v>
      </c>
      <c r="B12139" t="s">
        <v>1796</v>
      </c>
      <c r="C12139">
        <v>0</v>
      </c>
      <c r="D12139">
        <f>IF(COUNTIF(Sheet3!$A$1:$A$349,"*"&amp;B12139&amp;"*")&gt;0,1,0)</f>
        <v>0</v>
      </c>
      <c r="E12139">
        <f>IF(COUNTIF(Sheet1!$C$1:$C$349,"*"&amp;K12139&amp;"*")&gt;0,1,0)</f>
        <v>1</v>
      </c>
      <c r="F12139">
        <f>IF(COUNTIF(Sheet1!$E$1:$E$349,"*"&amp;G12139&amp;"*")&gt;0,1,0)</f>
        <v>0</v>
      </c>
      <c r="G12139" t="s">
        <v>40912</v>
      </c>
      <c r="H12139" t="str">
        <f t="shared" si="189"/>
        <v>Tisa Maramures</v>
      </c>
      <c r="I12139">
        <v>24</v>
      </c>
      <c r="J12139">
        <v>243</v>
      </c>
      <c r="K12139" t="s">
        <v>29097</v>
      </c>
      <c r="L12139" t="s">
        <v>14446</v>
      </c>
      <c r="M12139">
        <v>6</v>
      </c>
      <c r="N12139">
        <v>868</v>
      </c>
      <c r="O12139" t="s">
        <v>4205</v>
      </c>
      <c r="P12139" t="s">
        <v>14582</v>
      </c>
      <c r="Q12139" t="s">
        <v>26</v>
      </c>
      <c r="R12139">
        <v>23</v>
      </c>
      <c r="S12139">
        <v>3</v>
      </c>
      <c r="T12139">
        <v>437053</v>
      </c>
      <c r="U12139" t="s">
        <v>14583</v>
      </c>
      <c r="V12139">
        <v>107350</v>
      </c>
      <c r="W12139" t="s">
        <v>14576</v>
      </c>
      <c r="Y12139">
        <v>0</v>
      </c>
    </row>
    <row r="12140" spans="1:25" x14ac:dyDescent="0.2">
      <c r="A12140">
        <v>135306</v>
      </c>
      <c r="B12140" t="s">
        <v>1796</v>
      </c>
      <c r="C12140">
        <v>0</v>
      </c>
      <c r="D12140">
        <f>IF(COUNTIF(Sheet3!$A$1:$A$349,"*"&amp;B12140&amp;"*")&gt;0,1,0)</f>
        <v>0</v>
      </c>
      <c r="E12140">
        <f>IF(COUNTIF(Sheet1!$C$1:$C$349,"*"&amp;K12140&amp;"*")&gt;0,1,0)</f>
        <v>1</v>
      </c>
      <c r="F12140">
        <f>IF(COUNTIF(Sheet1!$E$1:$E$349,"*"&amp;G12140&amp;"*")&gt;0,1,0)</f>
        <v>0</v>
      </c>
      <c r="G12140" t="s">
        <v>40913</v>
      </c>
      <c r="H12140" t="str">
        <f t="shared" si="189"/>
        <v>Tisa Prahova</v>
      </c>
      <c r="I12140">
        <v>29</v>
      </c>
      <c r="J12140">
        <v>298</v>
      </c>
      <c r="K12140" t="s">
        <v>17266</v>
      </c>
      <c r="L12140" t="s">
        <v>17267</v>
      </c>
      <c r="M12140">
        <v>3</v>
      </c>
      <c r="N12140">
        <v>831</v>
      </c>
      <c r="O12140" t="s">
        <v>2107</v>
      </c>
      <c r="P12140" t="s">
        <v>9905</v>
      </c>
      <c r="Q12140" t="s">
        <v>26</v>
      </c>
      <c r="R12140">
        <v>23</v>
      </c>
      <c r="S12140">
        <v>3</v>
      </c>
      <c r="T12140">
        <v>107521</v>
      </c>
      <c r="U12140" t="s">
        <v>17887</v>
      </c>
      <c r="V12140">
        <v>135244</v>
      </c>
      <c r="W12140" t="s">
        <v>17880</v>
      </c>
      <c r="Y12140">
        <v>0</v>
      </c>
    </row>
    <row r="12141" spans="1:25" x14ac:dyDescent="0.2">
      <c r="A12141">
        <v>167776</v>
      </c>
      <c r="B12141" t="s">
        <v>1796</v>
      </c>
      <c r="C12141">
        <v>0</v>
      </c>
      <c r="D12141">
        <f>IF(COUNTIF(Sheet3!$A$1:$A$349,"*"&amp;B12141&amp;"*")&gt;0,1,0)</f>
        <v>0</v>
      </c>
      <c r="E12141">
        <f>IF(COUNTIF(Sheet1!$C$1:$C$349,"*"&amp;K12141&amp;"*")&gt;0,1,0)</f>
        <v>1</v>
      </c>
      <c r="F12141">
        <f>IF(COUNTIF(Sheet1!$E$1:$E$349,"*"&amp;G12141&amp;"*")&gt;0,1,0)</f>
        <v>0</v>
      </c>
      <c r="G12141" t="s">
        <v>40914</v>
      </c>
      <c r="H12141" t="str">
        <f t="shared" si="189"/>
        <v>Tisa Valcea</v>
      </c>
      <c r="I12141">
        <v>38</v>
      </c>
      <c r="J12141">
        <v>387</v>
      </c>
      <c r="K12141" t="s">
        <v>25637</v>
      </c>
      <c r="L12141" t="s">
        <v>21552</v>
      </c>
      <c r="M12141">
        <v>4</v>
      </c>
      <c r="N12141">
        <v>840</v>
      </c>
      <c r="O12141" t="s">
        <v>10021</v>
      </c>
      <c r="P12141" t="s">
        <v>343</v>
      </c>
      <c r="Q12141" t="s">
        <v>26</v>
      </c>
      <c r="R12141">
        <v>18</v>
      </c>
      <c r="S12141">
        <v>1</v>
      </c>
      <c r="T12141">
        <v>245308</v>
      </c>
      <c r="U12141" t="s">
        <v>21592</v>
      </c>
      <c r="V12141">
        <v>167696</v>
      </c>
      <c r="W12141" t="s">
        <v>21583</v>
      </c>
      <c r="Y12141">
        <v>0</v>
      </c>
    </row>
    <row r="12142" spans="1:25" x14ac:dyDescent="0.2">
      <c r="A12142">
        <v>9324</v>
      </c>
      <c r="B12142" t="s">
        <v>27748</v>
      </c>
      <c r="C12142">
        <v>0</v>
      </c>
      <c r="D12142">
        <f>IF(COUNTIF(Sheet3!$A$1:$A$349,"*"&amp;B12142&amp;"*")&gt;0,1,0)</f>
        <v>0</v>
      </c>
      <c r="E12142">
        <f>IF(COUNTIF(Sheet1!$C$1:$C$349,"*"&amp;K12142&amp;"*")&gt;0,1,0)</f>
        <v>1</v>
      </c>
      <c r="F12142">
        <f>IF(COUNTIF(Sheet1!$E$1:$E$349,"*"&amp;G12142&amp;"*")&gt;0,1,0)</f>
        <v>0</v>
      </c>
      <c r="G12142" t="s">
        <v>40915</v>
      </c>
      <c r="H12142" t="str">
        <f t="shared" si="189"/>
        <v>Tisa Noua Arad</v>
      </c>
      <c r="I12142">
        <v>2</v>
      </c>
      <c r="J12142">
        <v>29</v>
      </c>
      <c r="K12142" t="s">
        <v>1465</v>
      </c>
      <c r="L12142" t="s">
        <v>1466</v>
      </c>
      <c r="M12142">
        <v>5</v>
      </c>
      <c r="N12142">
        <v>859</v>
      </c>
      <c r="O12142" t="s">
        <v>1467</v>
      </c>
      <c r="P12142" t="s">
        <v>1478</v>
      </c>
      <c r="Q12142" t="s">
        <v>26</v>
      </c>
      <c r="R12142">
        <v>23</v>
      </c>
      <c r="S12142">
        <v>3</v>
      </c>
      <c r="T12142">
        <v>317123</v>
      </c>
      <c r="U12142" t="s">
        <v>1479</v>
      </c>
      <c r="V12142">
        <v>9280</v>
      </c>
      <c r="W12142" t="s">
        <v>1470</v>
      </c>
      <c r="Y12142">
        <v>0</v>
      </c>
    </row>
    <row r="12143" spans="1:25" x14ac:dyDescent="0.2">
      <c r="A12143">
        <v>25451</v>
      </c>
      <c r="B12143" t="s">
        <v>4069</v>
      </c>
      <c r="C12143">
        <v>0</v>
      </c>
      <c r="D12143">
        <f>IF(COUNTIF(Sheet3!$A$1:$A$349,"*"&amp;B12143&amp;"*")&gt;0,1,0)</f>
        <v>0</v>
      </c>
      <c r="E12143">
        <f>IF(COUNTIF(Sheet1!$C$1:$C$349,"*"&amp;K12143&amp;"*")&gt;0,1,0)</f>
        <v>1</v>
      </c>
      <c r="F12143">
        <f>IF(COUNTIF(Sheet1!$E$1:$E$349,"*"&amp;G12143&amp;"*")&gt;0,1,0)</f>
        <v>0</v>
      </c>
      <c r="G12143" t="s">
        <v>40916</v>
      </c>
      <c r="H12143" t="str">
        <f t="shared" si="189"/>
        <v>Tisa-Silvestri Bacau</v>
      </c>
      <c r="I12143">
        <v>4</v>
      </c>
      <c r="J12143">
        <v>47</v>
      </c>
      <c r="K12143" t="s">
        <v>22882</v>
      </c>
      <c r="L12143" t="s">
        <v>3242</v>
      </c>
      <c r="M12143">
        <v>1</v>
      </c>
      <c r="N12143">
        <v>813</v>
      </c>
      <c r="O12143" t="s">
        <v>3243</v>
      </c>
      <c r="P12143" t="s">
        <v>4070</v>
      </c>
      <c r="Q12143" t="s">
        <v>26</v>
      </c>
      <c r="R12143">
        <v>23</v>
      </c>
      <c r="S12143">
        <v>3</v>
      </c>
      <c r="T12143">
        <v>607569</v>
      </c>
      <c r="U12143" t="s">
        <v>4071</v>
      </c>
      <c r="V12143">
        <v>26353</v>
      </c>
      <c r="W12143" t="s">
        <v>4059</v>
      </c>
      <c r="Y12143">
        <v>0</v>
      </c>
    </row>
    <row r="12144" spans="1:25" x14ac:dyDescent="0.2">
      <c r="A12144">
        <v>49741</v>
      </c>
      <c r="B12144" t="s">
        <v>27749</v>
      </c>
      <c r="C12144">
        <v>0</v>
      </c>
      <c r="D12144">
        <f>IF(COUNTIF(Sheet3!$A$1:$A$349,"*"&amp;B12144&amp;"*")&gt;0,1,0)</f>
        <v>0</v>
      </c>
      <c r="E12144">
        <f>IF(COUNTIF(Sheet1!$C$1:$C$349,"*"&amp;K12144&amp;"*")&gt;0,1,0)</f>
        <v>1</v>
      </c>
      <c r="F12144">
        <f>IF(COUNTIF(Sheet1!$E$1:$E$349,"*"&amp;G12144&amp;"*")&gt;0,1,0)</f>
        <v>0</v>
      </c>
      <c r="G12144" t="s">
        <v>40917</v>
      </c>
      <c r="H12144" t="str">
        <f t="shared" si="189"/>
        <v>Tisau Buzau</v>
      </c>
      <c r="I12144">
        <v>10</v>
      </c>
      <c r="J12144">
        <v>109</v>
      </c>
      <c r="K12144" t="s">
        <v>22908</v>
      </c>
      <c r="L12144" t="s">
        <v>6741</v>
      </c>
      <c r="M12144">
        <v>2</v>
      </c>
      <c r="N12144">
        <v>822</v>
      </c>
      <c r="O12144" t="s">
        <v>6468</v>
      </c>
      <c r="P12144" t="s">
        <v>1495</v>
      </c>
      <c r="Q12144" t="s">
        <v>26</v>
      </c>
      <c r="R12144">
        <v>23</v>
      </c>
      <c r="S12144">
        <v>3</v>
      </c>
      <c r="T12144">
        <v>127610</v>
      </c>
      <c r="U12144" t="s">
        <v>7428</v>
      </c>
      <c r="V12144">
        <v>49643</v>
      </c>
      <c r="W12144" t="s">
        <v>7417</v>
      </c>
      <c r="Y12144">
        <v>0</v>
      </c>
    </row>
    <row r="12145" spans="1:25" x14ac:dyDescent="0.2">
      <c r="A12145">
        <v>146316</v>
      </c>
      <c r="B12145" t="s">
        <v>27750</v>
      </c>
      <c r="C12145">
        <v>0</v>
      </c>
      <c r="D12145">
        <f>IF(COUNTIF(Sheet3!$A$1:$A$349,"*"&amp;B12145&amp;"*")&gt;0,1,0)</f>
        <v>0</v>
      </c>
      <c r="E12145">
        <f>IF(COUNTIF(Sheet1!$C$1:$C$349,"*"&amp;K12145&amp;"*")&gt;0,1,0)</f>
        <v>1</v>
      </c>
      <c r="F12145">
        <f>IF(COUNTIF(Sheet1!$E$1:$E$349,"*"&amp;G12145&amp;"*")&gt;0,1,0)</f>
        <v>0</v>
      </c>
      <c r="G12145" t="s">
        <v>40918</v>
      </c>
      <c r="H12145" t="str">
        <f t="shared" si="189"/>
        <v>Tisauti Suceava</v>
      </c>
      <c r="I12145">
        <v>33</v>
      </c>
      <c r="J12145">
        <v>332</v>
      </c>
      <c r="K12145" t="s">
        <v>19139</v>
      </c>
      <c r="L12145" t="s">
        <v>19140</v>
      </c>
      <c r="M12145">
        <v>1</v>
      </c>
      <c r="N12145">
        <v>813</v>
      </c>
      <c r="O12145" t="s">
        <v>3243</v>
      </c>
      <c r="P12145" t="s">
        <v>3171</v>
      </c>
      <c r="Q12145" t="s">
        <v>26</v>
      </c>
      <c r="R12145">
        <v>23</v>
      </c>
      <c r="S12145">
        <v>3</v>
      </c>
      <c r="T12145">
        <v>727327</v>
      </c>
      <c r="U12145" t="s">
        <v>19146</v>
      </c>
      <c r="V12145">
        <v>146281</v>
      </c>
      <c r="W12145" t="s">
        <v>5875</v>
      </c>
      <c r="Y12145">
        <v>0</v>
      </c>
    </row>
    <row r="12146" spans="1:25" x14ac:dyDescent="0.2">
      <c r="A12146">
        <v>117649</v>
      </c>
      <c r="B12146" t="s">
        <v>15810</v>
      </c>
      <c r="C12146">
        <v>0</v>
      </c>
      <c r="D12146">
        <f>IF(COUNTIF(Sheet3!$A$1:$A$349,"*"&amp;B12146&amp;"*")&gt;0,1,0)</f>
        <v>0</v>
      </c>
      <c r="E12146">
        <f>IF(COUNTIF(Sheet1!$C$1:$C$349,"*"&amp;K12146&amp;"*")&gt;0,1,0)</f>
        <v>1</v>
      </c>
      <c r="F12146">
        <f>IF(COUNTIF(Sheet1!$E$1:$E$349,"*"&amp;G12146&amp;"*")&gt;0,1,0)</f>
        <v>0</v>
      </c>
      <c r="G12146" t="s">
        <v>40919</v>
      </c>
      <c r="H12146" t="str">
        <f t="shared" si="189"/>
        <v>Tisieu Mures</v>
      </c>
      <c r="I12146">
        <v>26</v>
      </c>
      <c r="J12146">
        <v>261</v>
      </c>
      <c r="K12146" t="s">
        <v>29094</v>
      </c>
      <c r="L12146" t="s">
        <v>15377</v>
      </c>
      <c r="M12146">
        <v>7</v>
      </c>
      <c r="N12146">
        <v>877</v>
      </c>
      <c r="O12146" t="s">
        <v>21</v>
      </c>
      <c r="P12146" t="s">
        <v>2185</v>
      </c>
      <c r="Q12146" t="s">
        <v>26</v>
      </c>
      <c r="R12146">
        <v>23</v>
      </c>
      <c r="S12146">
        <v>3</v>
      </c>
      <c r="T12146">
        <v>547334</v>
      </c>
      <c r="U12146" t="s">
        <v>15811</v>
      </c>
      <c r="V12146">
        <v>117550</v>
      </c>
      <c r="W12146" t="s">
        <v>5836</v>
      </c>
      <c r="Y12146">
        <v>0</v>
      </c>
    </row>
    <row r="12147" spans="1:25" x14ac:dyDescent="0.2">
      <c r="A12147">
        <v>174959</v>
      </c>
      <c r="B12147" t="s">
        <v>25442</v>
      </c>
      <c r="C12147">
        <v>0</v>
      </c>
      <c r="D12147">
        <f>IF(COUNTIF(Sheet3!$A$1:$A$349,"*"&amp;B12147&amp;"*")&gt;0,1,0)</f>
        <v>0</v>
      </c>
      <c r="E12147">
        <f>IF(COUNTIF(Sheet1!$C$1:$C$349,"*"&amp;K12147&amp;"*")&gt;0,1,0)</f>
        <v>1</v>
      </c>
      <c r="F12147">
        <f>IF(COUNTIF(Sheet1!$E$1:$E$349,"*"&amp;G12147&amp;"*")&gt;0,1,0)</f>
        <v>0</v>
      </c>
      <c r="G12147" t="s">
        <v>40920</v>
      </c>
      <c r="H12147" t="str">
        <f t="shared" si="189"/>
        <v>Tisita Vrancea</v>
      </c>
      <c r="I12147">
        <v>39</v>
      </c>
      <c r="J12147">
        <v>396</v>
      </c>
      <c r="K12147" t="s">
        <v>15010</v>
      </c>
      <c r="L12147" t="s">
        <v>22342</v>
      </c>
      <c r="M12147">
        <v>2</v>
      </c>
      <c r="N12147">
        <v>822</v>
      </c>
      <c r="O12147" t="s">
        <v>6468</v>
      </c>
      <c r="P12147" t="s">
        <v>930</v>
      </c>
      <c r="Q12147" t="s">
        <v>26</v>
      </c>
      <c r="R12147">
        <v>18</v>
      </c>
      <c r="S12147">
        <v>1</v>
      </c>
      <c r="T12147">
        <v>625206</v>
      </c>
      <c r="U12147" t="s">
        <v>22366</v>
      </c>
      <c r="V12147">
        <v>174922</v>
      </c>
      <c r="W12147" t="s">
        <v>14887</v>
      </c>
      <c r="Y12147">
        <v>0</v>
      </c>
    </row>
    <row r="12148" spans="1:25" x14ac:dyDescent="0.2">
      <c r="A12148">
        <v>82449</v>
      </c>
      <c r="B12148" t="s">
        <v>11601</v>
      </c>
      <c r="C12148">
        <v>1</v>
      </c>
      <c r="D12148">
        <f>IF(COUNTIF(Sheet3!$A$1:$A$349,"*"&amp;B12148&amp;"*")&gt;0,1,0)</f>
        <v>1</v>
      </c>
      <c r="E12148">
        <f>IF(COUNTIF(Sheet1!$C$1:$C$349,"*"&amp;K12148&amp;"*")&gt;0,1,0)</f>
        <v>1</v>
      </c>
      <c r="F12148">
        <f>IF(COUNTIF(Sheet1!$E$1:$E$349,"*"&amp;G12148&amp;"*")&gt;0,1,0)</f>
        <v>1</v>
      </c>
      <c r="G12148" t="s">
        <v>29439</v>
      </c>
      <c r="H12148" t="str">
        <f t="shared" si="189"/>
        <v>Tismana Gorj</v>
      </c>
      <c r="I12148">
        <v>18</v>
      </c>
      <c r="J12148">
        <v>181</v>
      </c>
      <c r="K12148" t="s">
        <v>11026</v>
      </c>
      <c r="L12148" t="s">
        <v>11027</v>
      </c>
      <c r="M12148">
        <v>4</v>
      </c>
      <c r="N12148">
        <v>840</v>
      </c>
      <c r="O12148" t="s">
        <v>10021</v>
      </c>
      <c r="P12148" t="s">
        <v>3332</v>
      </c>
      <c r="Q12148" t="s">
        <v>38</v>
      </c>
      <c r="R12148">
        <v>17</v>
      </c>
      <c r="S12148">
        <v>1</v>
      </c>
      <c r="T12148">
        <v>217495</v>
      </c>
      <c r="U12148" t="s">
        <v>11602</v>
      </c>
      <c r="V12148">
        <v>82430</v>
      </c>
      <c r="W12148" t="s">
        <v>11601</v>
      </c>
      <c r="Y12148">
        <v>1</v>
      </c>
    </row>
    <row r="12149" spans="1:25" x14ac:dyDescent="0.2">
      <c r="A12149">
        <v>111541</v>
      </c>
      <c r="B12149" t="s">
        <v>11601</v>
      </c>
      <c r="C12149">
        <v>0</v>
      </c>
      <c r="D12149">
        <f>IF(COUNTIF(Sheet3!$A$1:$A$349,"*"&amp;B12149&amp;"*")&gt;0,1,0)</f>
        <v>1</v>
      </c>
      <c r="E12149">
        <f>IF(COUNTIF(Sheet1!$C$1:$C$349,"*"&amp;K12149&amp;"*")&gt;0,1,0)</f>
        <v>1</v>
      </c>
      <c r="F12149">
        <f>IF(COUNTIF(Sheet1!$E$1:$E$349,"*"&amp;G12149&amp;"*")&gt;0,1,0)</f>
        <v>0</v>
      </c>
      <c r="G12149" t="s">
        <v>40921</v>
      </c>
      <c r="H12149" t="str">
        <f t="shared" si="189"/>
        <v>Tismana Mehedinti</v>
      </c>
      <c r="I12149">
        <v>25</v>
      </c>
      <c r="J12149">
        <v>252</v>
      </c>
      <c r="K12149" t="s">
        <v>29099</v>
      </c>
      <c r="L12149" t="s">
        <v>14860</v>
      </c>
      <c r="M12149">
        <v>4</v>
      </c>
      <c r="N12149">
        <v>840</v>
      </c>
      <c r="O12149" t="s">
        <v>10021</v>
      </c>
      <c r="P12149" t="s">
        <v>1913</v>
      </c>
      <c r="Q12149" t="s">
        <v>26</v>
      </c>
      <c r="R12149">
        <v>23</v>
      </c>
      <c r="S12149">
        <v>3</v>
      </c>
      <c r="T12149">
        <v>227166</v>
      </c>
      <c r="U12149" t="s">
        <v>15080</v>
      </c>
      <c r="V12149">
        <v>111480</v>
      </c>
      <c r="W12149" t="s">
        <v>15074</v>
      </c>
      <c r="Y12149">
        <v>0</v>
      </c>
    </row>
    <row r="12150" spans="1:25" x14ac:dyDescent="0.2">
      <c r="A12150">
        <v>43171</v>
      </c>
      <c r="B12150" t="s">
        <v>6536</v>
      </c>
      <c r="C12150">
        <v>0</v>
      </c>
      <c r="D12150">
        <f>IF(COUNTIF(Sheet3!$A$1:$A$349,"*"&amp;B12150&amp;"*")&gt;0,1,0)</f>
        <v>0</v>
      </c>
      <c r="E12150">
        <f>IF(COUNTIF(Sheet1!$C$1:$C$349,"*"&amp;K12150&amp;"*")&gt;0,1,0)</f>
        <v>1</v>
      </c>
      <c r="F12150">
        <f>IF(COUNTIF(Sheet1!$E$1:$E$349,"*"&amp;G12150&amp;"*")&gt;0,1,0)</f>
        <v>0</v>
      </c>
      <c r="G12150" t="s">
        <v>40922</v>
      </c>
      <c r="H12150" t="str">
        <f t="shared" si="189"/>
        <v>Titcov Braila</v>
      </c>
      <c r="I12150">
        <v>9</v>
      </c>
      <c r="J12150">
        <v>92</v>
      </c>
      <c r="K12150" t="s">
        <v>22902</v>
      </c>
      <c r="L12150" t="s">
        <v>6467</v>
      </c>
      <c r="M12150">
        <v>2</v>
      </c>
      <c r="N12150">
        <v>822</v>
      </c>
      <c r="O12150" t="s">
        <v>6468</v>
      </c>
      <c r="P12150" t="s">
        <v>3934</v>
      </c>
      <c r="Q12150" t="s">
        <v>26</v>
      </c>
      <c r="R12150">
        <v>23</v>
      </c>
      <c r="S12150">
        <v>3</v>
      </c>
      <c r="T12150">
        <v>817051</v>
      </c>
      <c r="U12150" t="s">
        <v>6537</v>
      </c>
      <c r="V12150">
        <v>43117</v>
      </c>
      <c r="W12150" t="s">
        <v>6526</v>
      </c>
      <c r="Y12150">
        <v>0</v>
      </c>
    </row>
    <row r="12151" spans="1:25" x14ac:dyDescent="0.2">
      <c r="A12151">
        <v>110018</v>
      </c>
      <c r="B12151" t="s">
        <v>24743</v>
      </c>
      <c r="C12151">
        <v>0</v>
      </c>
      <c r="D12151">
        <f>IF(COUNTIF(Sheet3!$A$1:$A$349,"*"&amp;B12151&amp;"*")&gt;0,1,0)</f>
        <v>0</v>
      </c>
      <c r="E12151">
        <f>IF(COUNTIF(Sheet1!$C$1:$C$349,"*"&amp;K12151&amp;"*")&gt;0,1,0)</f>
        <v>1</v>
      </c>
      <c r="F12151">
        <f>IF(COUNTIF(Sheet1!$E$1:$E$349,"*"&amp;G12151&amp;"*")&gt;0,1,0)</f>
        <v>0</v>
      </c>
      <c r="G12151" t="s">
        <v>40923</v>
      </c>
      <c r="H12151" t="str">
        <f t="shared" si="189"/>
        <v>Titerlesti Mehedinti</v>
      </c>
      <c r="I12151">
        <v>25</v>
      </c>
      <c r="J12151">
        <v>252</v>
      </c>
      <c r="K12151" t="s">
        <v>29099</v>
      </c>
      <c r="L12151" t="s">
        <v>14860</v>
      </c>
      <c r="M12151">
        <v>4</v>
      </c>
      <c r="N12151">
        <v>840</v>
      </c>
      <c r="O12151" t="s">
        <v>10021</v>
      </c>
      <c r="P12151" t="s">
        <v>1342</v>
      </c>
      <c r="Q12151" t="s">
        <v>26</v>
      </c>
      <c r="R12151">
        <v>19</v>
      </c>
      <c r="S12151">
        <v>1</v>
      </c>
      <c r="T12151">
        <v>225108</v>
      </c>
      <c r="U12151" t="s">
        <v>14892</v>
      </c>
      <c r="V12151">
        <v>109924</v>
      </c>
      <c r="W12151" t="s">
        <v>14880</v>
      </c>
      <c r="Y12151">
        <v>0</v>
      </c>
    </row>
    <row r="12152" spans="1:25" x14ac:dyDescent="0.2">
      <c r="A12152">
        <v>172260</v>
      </c>
      <c r="B12152" t="s">
        <v>24744</v>
      </c>
      <c r="C12152">
        <v>0</v>
      </c>
      <c r="D12152">
        <f>IF(COUNTIF(Sheet3!$A$1:$A$349,"*"&amp;B12152&amp;"*")&gt;0,1,0)</f>
        <v>0</v>
      </c>
      <c r="E12152">
        <f>IF(COUNTIF(Sheet1!$C$1:$C$349,"*"&amp;K12152&amp;"*")&gt;0,1,0)</f>
        <v>1</v>
      </c>
      <c r="F12152">
        <f>IF(COUNTIF(Sheet1!$E$1:$E$349,"*"&amp;G12152&amp;"*")&gt;0,1,0)</f>
        <v>0</v>
      </c>
      <c r="G12152" t="s">
        <v>40924</v>
      </c>
      <c r="H12152" t="str">
        <f t="shared" si="189"/>
        <v>Titesti Valcea</v>
      </c>
      <c r="I12152">
        <v>38</v>
      </c>
      <c r="J12152">
        <v>387</v>
      </c>
      <c r="K12152" t="s">
        <v>25637</v>
      </c>
      <c r="L12152" t="s">
        <v>21552</v>
      </c>
      <c r="M12152">
        <v>4</v>
      </c>
      <c r="N12152">
        <v>840</v>
      </c>
      <c r="O12152" t="s">
        <v>10021</v>
      </c>
      <c r="P12152" t="s">
        <v>5047</v>
      </c>
      <c r="Q12152" t="s">
        <v>26</v>
      </c>
      <c r="R12152">
        <v>22</v>
      </c>
      <c r="S12152">
        <v>3</v>
      </c>
      <c r="T12152">
        <v>247492</v>
      </c>
      <c r="U12152" t="s">
        <v>22095</v>
      </c>
      <c r="V12152">
        <v>174496</v>
      </c>
      <c r="W12152" t="s">
        <v>22084</v>
      </c>
      <c r="Y12152">
        <v>0</v>
      </c>
    </row>
    <row r="12153" spans="1:25" x14ac:dyDescent="0.2">
      <c r="A12153">
        <v>19347</v>
      </c>
      <c r="B12153" t="s">
        <v>25443</v>
      </c>
      <c r="C12153">
        <v>0</v>
      </c>
      <c r="D12153">
        <f>IF(COUNTIF(Sheet3!$A$1:$A$349,"*"&amp;B12153&amp;"*")&gt;0,1,0)</f>
        <v>0</v>
      </c>
      <c r="E12153">
        <f>IF(COUNTIF(Sheet1!$C$1:$C$349,"*"&amp;K12153&amp;"*")&gt;0,1,0)</f>
        <v>1</v>
      </c>
      <c r="F12153">
        <f>IF(COUNTIF(Sheet1!$E$1:$E$349,"*"&amp;G12153&amp;"*")&gt;0,1,0)</f>
        <v>0</v>
      </c>
      <c r="G12153" t="s">
        <v>40925</v>
      </c>
      <c r="H12153" t="str">
        <f t="shared" si="189"/>
        <v>titesti Arges</v>
      </c>
      <c r="I12153">
        <v>3</v>
      </c>
      <c r="J12153">
        <v>38</v>
      </c>
      <c r="K12153" t="s">
        <v>29095</v>
      </c>
      <c r="L12153" t="s">
        <v>2106</v>
      </c>
      <c r="M12153">
        <v>3</v>
      </c>
      <c r="N12153">
        <v>831</v>
      </c>
      <c r="O12153" t="s">
        <v>2107</v>
      </c>
      <c r="P12153" t="s">
        <v>3133</v>
      </c>
      <c r="Q12153" t="s">
        <v>38</v>
      </c>
      <c r="R12153">
        <v>22</v>
      </c>
      <c r="S12153">
        <v>3</v>
      </c>
      <c r="T12153">
        <v>117750</v>
      </c>
      <c r="U12153" t="s">
        <v>3134</v>
      </c>
      <c r="V12153">
        <v>19338</v>
      </c>
      <c r="W12153" t="s">
        <v>3132</v>
      </c>
      <c r="Y12153">
        <v>0</v>
      </c>
    </row>
    <row r="12154" spans="1:25" x14ac:dyDescent="0.2">
      <c r="A12154">
        <v>119313</v>
      </c>
      <c r="B12154" t="s">
        <v>16011</v>
      </c>
      <c r="C12154">
        <v>0</v>
      </c>
      <c r="D12154">
        <f>IF(COUNTIF(Sheet3!$A$1:$A$349,"*"&amp;B12154&amp;"*")&gt;0,1,0)</f>
        <v>0</v>
      </c>
      <c r="E12154">
        <f>IF(COUNTIF(Sheet1!$C$1:$C$349,"*"&amp;K12154&amp;"*")&gt;0,1,0)</f>
        <v>1</v>
      </c>
      <c r="F12154">
        <f>IF(COUNTIF(Sheet1!$E$1:$E$349,"*"&amp;G12154&amp;"*")&gt;0,1,0)</f>
        <v>0</v>
      </c>
      <c r="G12154" t="s">
        <v>40926</v>
      </c>
      <c r="H12154" t="str">
        <f t="shared" si="189"/>
        <v>Titiana Mures</v>
      </c>
      <c r="I12154">
        <v>26</v>
      </c>
      <c r="J12154">
        <v>261</v>
      </c>
      <c r="K12154" t="s">
        <v>29094</v>
      </c>
      <c r="L12154" t="s">
        <v>15377</v>
      </c>
      <c r="M12154">
        <v>7</v>
      </c>
      <c r="N12154">
        <v>877</v>
      </c>
      <c r="O12154" t="s">
        <v>21</v>
      </c>
      <c r="P12154" t="s">
        <v>526</v>
      </c>
      <c r="Q12154" t="s">
        <v>26</v>
      </c>
      <c r="R12154">
        <v>18</v>
      </c>
      <c r="S12154">
        <v>1</v>
      </c>
      <c r="T12154">
        <v>4388</v>
      </c>
      <c r="U12154" t="s">
        <v>16012</v>
      </c>
      <c r="V12154">
        <v>119242</v>
      </c>
      <c r="W12154" t="s">
        <v>16002</v>
      </c>
      <c r="Y12154">
        <v>0</v>
      </c>
    </row>
    <row r="12155" spans="1:25" x14ac:dyDescent="0.2">
      <c r="A12155">
        <v>175199</v>
      </c>
      <c r="B12155" t="s">
        <v>22395</v>
      </c>
      <c r="C12155">
        <v>0</v>
      </c>
      <c r="D12155">
        <f>IF(COUNTIF(Sheet3!$A$1:$A$349,"*"&amp;B12155&amp;"*")&gt;0,1,0)</f>
        <v>0</v>
      </c>
      <c r="E12155">
        <f>IF(COUNTIF(Sheet1!$C$1:$C$349,"*"&amp;K12155&amp;"*")&gt;0,1,0)</f>
        <v>1</v>
      </c>
      <c r="F12155">
        <f>IF(COUNTIF(Sheet1!$E$1:$E$349,"*"&amp;G12155&amp;"*")&gt;0,1,0)</f>
        <v>0</v>
      </c>
      <c r="G12155" t="s">
        <v>40927</v>
      </c>
      <c r="H12155" t="str">
        <f t="shared" si="189"/>
        <v>Titila Vrancea</v>
      </c>
      <c r="I12155">
        <v>39</v>
      </c>
      <c r="J12155">
        <v>396</v>
      </c>
      <c r="K12155" t="s">
        <v>15010</v>
      </c>
      <c r="L12155" t="s">
        <v>22342</v>
      </c>
      <c r="M12155">
        <v>2</v>
      </c>
      <c r="N12155">
        <v>822</v>
      </c>
      <c r="O12155" t="s">
        <v>6468</v>
      </c>
      <c r="P12155" t="s">
        <v>2877</v>
      </c>
      <c r="Q12155" t="s">
        <v>26</v>
      </c>
      <c r="R12155">
        <v>23</v>
      </c>
      <c r="S12155">
        <v>3</v>
      </c>
      <c r="T12155">
        <v>627012</v>
      </c>
      <c r="U12155" t="s">
        <v>22396</v>
      </c>
      <c r="V12155">
        <v>175126</v>
      </c>
      <c r="W12155" t="s">
        <v>22387</v>
      </c>
      <c r="Y12155">
        <v>0</v>
      </c>
    </row>
    <row r="12156" spans="1:25" x14ac:dyDescent="0.2">
      <c r="A12156">
        <v>169020</v>
      </c>
      <c r="B12156" t="s">
        <v>21726</v>
      </c>
      <c r="C12156">
        <v>0</v>
      </c>
      <c r="D12156">
        <f>IF(COUNTIF(Sheet3!$A$1:$A$349,"*"&amp;B12156&amp;"*")&gt;0,1,0)</f>
        <v>0</v>
      </c>
      <c r="E12156">
        <f>IF(COUNTIF(Sheet1!$C$1:$C$349,"*"&amp;K12156&amp;"*")&gt;0,1,0)</f>
        <v>1</v>
      </c>
      <c r="F12156">
        <f>IF(COUNTIF(Sheet1!$E$1:$E$349,"*"&amp;G12156&amp;"*")&gt;0,1,0)</f>
        <v>0</v>
      </c>
      <c r="G12156" t="s">
        <v>40928</v>
      </c>
      <c r="H12156" t="str">
        <f t="shared" si="189"/>
        <v>Titireci Valcea</v>
      </c>
      <c r="I12156">
        <v>38</v>
      </c>
      <c r="J12156">
        <v>387</v>
      </c>
      <c r="K12156" t="s">
        <v>25637</v>
      </c>
      <c r="L12156" t="s">
        <v>21552</v>
      </c>
      <c r="M12156">
        <v>4</v>
      </c>
      <c r="N12156">
        <v>840</v>
      </c>
      <c r="O12156" t="s">
        <v>10021</v>
      </c>
      <c r="P12156" t="s">
        <v>4912</v>
      </c>
      <c r="Q12156" t="s">
        <v>26</v>
      </c>
      <c r="R12156">
        <v>23</v>
      </c>
      <c r="S12156">
        <v>3</v>
      </c>
      <c r="T12156">
        <v>247081</v>
      </c>
      <c r="U12156" t="s">
        <v>21727</v>
      </c>
      <c r="V12156">
        <v>168960</v>
      </c>
      <c r="W12156" t="s">
        <v>2591</v>
      </c>
      <c r="Y12156">
        <v>0</v>
      </c>
    </row>
    <row r="12157" spans="1:25" x14ac:dyDescent="0.2">
      <c r="A12157">
        <v>114033</v>
      </c>
      <c r="B12157" t="s">
        <v>25444</v>
      </c>
      <c r="C12157">
        <v>0</v>
      </c>
      <c r="D12157">
        <f>IF(COUNTIF(Sheet3!$A$1:$A$349,"*"&amp;B12157&amp;"*")&gt;0,1,0)</f>
        <v>0</v>
      </c>
      <c r="E12157">
        <f>IF(COUNTIF(Sheet1!$C$1:$C$349,"*"&amp;K12157&amp;"*")&gt;0,1,0)</f>
        <v>1</v>
      </c>
      <c r="F12157">
        <f>IF(COUNTIF(Sheet1!$E$1:$E$349,"*"&amp;G12157&amp;"*")&gt;0,1,0)</f>
        <v>0</v>
      </c>
      <c r="G12157" t="s">
        <v>40929</v>
      </c>
      <c r="H12157" t="str">
        <f t="shared" si="189"/>
        <v>titirigi Mehedinti</v>
      </c>
      <c r="I12157">
        <v>25</v>
      </c>
      <c r="J12157">
        <v>252</v>
      </c>
      <c r="K12157" t="s">
        <v>29099</v>
      </c>
      <c r="L12157" t="s">
        <v>14860</v>
      </c>
      <c r="M12157">
        <v>4</v>
      </c>
      <c r="N12157">
        <v>840</v>
      </c>
      <c r="O12157" t="s">
        <v>10021</v>
      </c>
      <c r="P12157" t="s">
        <v>169</v>
      </c>
      <c r="Q12157" t="s">
        <v>26</v>
      </c>
      <c r="R12157">
        <v>23</v>
      </c>
      <c r="S12157">
        <v>3</v>
      </c>
      <c r="T12157">
        <v>227511</v>
      </c>
      <c r="U12157" t="s">
        <v>15372</v>
      </c>
      <c r="V12157">
        <v>113974</v>
      </c>
      <c r="W12157" t="s">
        <v>15364</v>
      </c>
      <c r="Y12157">
        <v>0</v>
      </c>
    </row>
    <row r="12158" spans="1:25" x14ac:dyDescent="0.2">
      <c r="A12158">
        <v>45218</v>
      </c>
      <c r="B12158" t="s">
        <v>28673</v>
      </c>
      <c r="C12158">
        <v>0</v>
      </c>
      <c r="D12158">
        <f>IF(COUNTIF(Sheet3!$A$1:$A$349,"*"&amp;B12158&amp;"*")&gt;0,1,0)</f>
        <v>0</v>
      </c>
      <c r="E12158">
        <f>IF(COUNTIF(Sheet1!$C$1:$C$349,"*"&amp;K12158&amp;"*")&gt;0,1,0)</f>
        <v>1</v>
      </c>
      <c r="F12158">
        <f>IF(COUNTIF(Sheet1!$E$1:$E$349,"*"&amp;G12158&amp;"*")&gt;0,1,0)</f>
        <v>0</v>
      </c>
      <c r="G12158" t="s">
        <v>40930</v>
      </c>
      <c r="H12158" t="str">
        <f t="shared" si="189"/>
        <v>Titirligu Buzau</v>
      </c>
      <c r="I12158">
        <v>10</v>
      </c>
      <c r="J12158">
        <v>109</v>
      </c>
      <c r="K12158" t="s">
        <v>22908</v>
      </c>
      <c r="L12158" t="s">
        <v>6741</v>
      </c>
      <c r="M12158">
        <v>2</v>
      </c>
      <c r="N12158">
        <v>822</v>
      </c>
      <c r="O12158" t="s">
        <v>6468</v>
      </c>
      <c r="P12158" t="s">
        <v>575</v>
      </c>
      <c r="Q12158" t="s">
        <v>26</v>
      </c>
      <c r="R12158">
        <v>23</v>
      </c>
      <c r="S12158">
        <v>3</v>
      </c>
      <c r="T12158">
        <v>127047</v>
      </c>
      <c r="U12158" t="s">
        <v>6801</v>
      </c>
      <c r="V12158">
        <v>45101</v>
      </c>
      <c r="W12158" t="s">
        <v>6783</v>
      </c>
      <c r="Y12158">
        <v>0</v>
      </c>
    </row>
    <row r="12159" spans="1:25" x14ac:dyDescent="0.2">
      <c r="A12159">
        <v>66090</v>
      </c>
      <c r="B12159" t="s">
        <v>9531</v>
      </c>
      <c r="C12159">
        <v>1</v>
      </c>
      <c r="D12159">
        <f>IF(COUNTIF(Sheet3!$A$1:$A$349,"*"&amp;B12159&amp;"*")&gt;0,1,0)</f>
        <v>1</v>
      </c>
      <c r="E12159">
        <f>IF(COUNTIF(Sheet1!$C$1:$C$349,"*"&amp;K12159&amp;"*")&gt;0,1,0)</f>
        <v>1</v>
      </c>
      <c r="F12159">
        <f>IF(COUNTIF(Sheet1!$E$1:$E$349,"*"&amp;G12159&amp;"*")&gt;0,1,0)</f>
        <v>1</v>
      </c>
      <c r="G12159" t="s">
        <v>29440</v>
      </c>
      <c r="H12159" t="str">
        <f t="shared" si="189"/>
        <v>Titu Dambovita</v>
      </c>
      <c r="I12159">
        <v>15</v>
      </c>
      <c r="J12159">
        <v>154</v>
      </c>
      <c r="K12159" t="s">
        <v>29101</v>
      </c>
      <c r="L12159" t="s">
        <v>9417</v>
      </c>
      <c r="M12159">
        <v>3</v>
      </c>
      <c r="N12159">
        <v>831</v>
      </c>
      <c r="O12159" t="s">
        <v>2107</v>
      </c>
      <c r="P12159" t="s">
        <v>9532</v>
      </c>
      <c r="Q12159" t="s">
        <v>54</v>
      </c>
      <c r="R12159">
        <v>17</v>
      </c>
      <c r="S12159">
        <v>1</v>
      </c>
      <c r="T12159">
        <v>135500</v>
      </c>
      <c r="U12159" t="s">
        <v>9533</v>
      </c>
      <c r="V12159">
        <v>66081</v>
      </c>
      <c r="W12159" t="s">
        <v>9531</v>
      </c>
      <c r="Y12159">
        <v>1</v>
      </c>
    </row>
    <row r="12160" spans="1:25" x14ac:dyDescent="0.2">
      <c r="A12160">
        <v>71778</v>
      </c>
      <c r="B12160" t="s">
        <v>25445</v>
      </c>
      <c r="C12160">
        <v>0</v>
      </c>
      <c r="D12160">
        <f>IF(COUNTIF(Sheet3!$A$1:$A$349,"*"&amp;B12160&amp;"*")&gt;0,1,0)</f>
        <v>0</v>
      </c>
      <c r="E12160">
        <f>IF(COUNTIF(Sheet1!$C$1:$C$349,"*"&amp;K12160&amp;"*")&gt;0,1,0)</f>
        <v>1</v>
      </c>
      <c r="F12160">
        <f>IF(COUNTIF(Sheet1!$E$1:$E$349,"*"&amp;G12160&amp;"*")&gt;0,1,0)</f>
        <v>0</v>
      </c>
      <c r="G12160" t="s">
        <v>40931</v>
      </c>
      <c r="H12160" t="str">
        <f t="shared" si="189"/>
        <v>tiu Dolj</v>
      </c>
      <c r="I12160">
        <v>16</v>
      </c>
      <c r="J12160">
        <v>163</v>
      </c>
      <c r="K12160" t="s">
        <v>10019</v>
      </c>
      <c r="L12160" t="s">
        <v>10020</v>
      </c>
      <c r="M12160">
        <v>4</v>
      </c>
      <c r="N12160">
        <v>840</v>
      </c>
      <c r="O12160" t="s">
        <v>10021</v>
      </c>
      <c r="P12160" t="s">
        <v>7169</v>
      </c>
      <c r="Q12160" t="s">
        <v>26</v>
      </c>
      <c r="R12160">
        <v>23</v>
      </c>
      <c r="S12160">
        <v>3</v>
      </c>
      <c r="T12160">
        <v>207189</v>
      </c>
      <c r="U12160" t="s">
        <v>10285</v>
      </c>
      <c r="V12160">
        <v>71723</v>
      </c>
      <c r="W12160" t="s">
        <v>6900</v>
      </c>
      <c r="Y12160">
        <v>0</v>
      </c>
    </row>
    <row r="12161" spans="1:25" x14ac:dyDescent="0.2">
      <c r="A12161">
        <v>91517</v>
      </c>
      <c r="B12161" t="s">
        <v>24745</v>
      </c>
      <c r="C12161">
        <v>0</v>
      </c>
      <c r="D12161">
        <f>IF(COUNTIF(Sheet3!$A$1:$A$349,"*"&amp;B12161&amp;"*")&gt;0,1,0)</f>
        <v>0</v>
      </c>
      <c r="E12161">
        <f>IF(COUNTIF(Sheet1!$C$1:$C$349,"*"&amp;K12161&amp;"*")&gt;0,1,0)</f>
        <v>1</v>
      </c>
      <c r="F12161">
        <f>IF(COUNTIF(Sheet1!$E$1:$E$349,"*"&amp;G12161&amp;"*")&gt;0,1,0)</f>
        <v>0</v>
      </c>
      <c r="G12161" t="s">
        <v>40932</v>
      </c>
      <c r="H12161" t="str">
        <f t="shared" si="189"/>
        <v>Tiulesti Hunedoara</v>
      </c>
      <c r="I12161">
        <v>20</v>
      </c>
      <c r="J12161">
        <v>207</v>
      </c>
      <c r="K12161" t="s">
        <v>12097</v>
      </c>
      <c r="L12161" t="s">
        <v>12098</v>
      </c>
      <c r="M12161">
        <v>5</v>
      </c>
      <c r="N12161">
        <v>859</v>
      </c>
      <c r="O12161" t="s">
        <v>1467</v>
      </c>
      <c r="P12161" t="s">
        <v>1035</v>
      </c>
      <c r="Q12161" t="s">
        <v>26</v>
      </c>
      <c r="R12161">
        <v>23</v>
      </c>
      <c r="S12161">
        <v>3</v>
      </c>
      <c r="T12161">
        <v>337477</v>
      </c>
      <c r="U12161" t="s">
        <v>12687</v>
      </c>
      <c r="V12161">
        <v>91447</v>
      </c>
      <c r="W12161" t="s">
        <v>970</v>
      </c>
      <c r="Y12161">
        <v>0</v>
      </c>
    </row>
    <row r="12162" spans="1:25" x14ac:dyDescent="0.2">
      <c r="A12162">
        <v>1400</v>
      </c>
      <c r="B12162" t="s">
        <v>103</v>
      </c>
      <c r="C12162">
        <v>0</v>
      </c>
      <c r="D12162">
        <f>IF(COUNTIF(Sheet3!$A$1:$A$349,"*"&amp;B12162&amp;"*")&gt;0,1,0)</f>
        <v>0</v>
      </c>
      <c r="E12162">
        <f>IF(COUNTIF(Sheet1!$C$1:$C$349,"*"&amp;K12162&amp;"*")&gt;0,1,0)</f>
        <v>1</v>
      </c>
      <c r="F12162">
        <f>IF(COUNTIF(Sheet1!$E$1:$E$349,"*"&amp;G12162&amp;"*")&gt;0,1,0)</f>
        <v>0</v>
      </c>
      <c r="G12162" t="s">
        <v>40933</v>
      </c>
      <c r="H12162" t="str">
        <f t="shared" si="189"/>
        <v>Tiur Alba</v>
      </c>
      <c r="I12162">
        <v>1</v>
      </c>
      <c r="J12162">
        <v>10</v>
      </c>
      <c r="K12162" t="s">
        <v>19</v>
      </c>
      <c r="L12162" t="s">
        <v>20</v>
      </c>
      <c r="M12162">
        <v>7</v>
      </c>
      <c r="N12162">
        <v>877</v>
      </c>
      <c r="O12162" t="s">
        <v>21</v>
      </c>
      <c r="P12162" t="s">
        <v>104</v>
      </c>
      <c r="Q12162" t="s">
        <v>26</v>
      </c>
      <c r="R12162">
        <v>10</v>
      </c>
      <c r="S12162">
        <v>1</v>
      </c>
      <c r="T12162">
        <v>515407</v>
      </c>
      <c r="U12162" t="s">
        <v>105</v>
      </c>
      <c r="V12162">
        <v>1348</v>
      </c>
      <c r="W12162" t="s">
        <v>90</v>
      </c>
      <c r="Y12162">
        <v>0</v>
      </c>
    </row>
    <row r="12163" spans="1:25" x14ac:dyDescent="0.2">
      <c r="A12163">
        <v>117480</v>
      </c>
      <c r="B12163" t="s">
        <v>15788</v>
      </c>
      <c r="C12163">
        <v>0</v>
      </c>
      <c r="D12163">
        <f>IF(COUNTIF(Sheet3!$A$1:$A$349,"*"&amp;B12163&amp;"*")&gt;0,1,0)</f>
        <v>0</v>
      </c>
      <c r="E12163">
        <f>IF(COUNTIF(Sheet1!$C$1:$C$349,"*"&amp;K12163&amp;"*")&gt;0,1,0)</f>
        <v>1</v>
      </c>
      <c r="F12163">
        <f>IF(COUNTIF(Sheet1!$E$1:$E$349,"*"&amp;G12163&amp;"*")&gt;0,1,0)</f>
        <v>0</v>
      </c>
      <c r="G12163" t="s">
        <v>40934</v>
      </c>
      <c r="H12163" t="str">
        <f t="shared" ref="H12163:H12226" si="190">_xlfn.CONCAT(B12163," ",K12163)</f>
        <v>Toaca Mures</v>
      </c>
      <c r="I12163">
        <v>26</v>
      </c>
      <c r="J12163">
        <v>261</v>
      </c>
      <c r="K12163" t="s">
        <v>29094</v>
      </c>
      <c r="L12163" t="s">
        <v>15377</v>
      </c>
      <c r="M12163">
        <v>7</v>
      </c>
      <c r="N12163">
        <v>877</v>
      </c>
      <c r="O12163" t="s">
        <v>21</v>
      </c>
      <c r="P12163" t="s">
        <v>15789</v>
      </c>
      <c r="Q12163" t="s">
        <v>26</v>
      </c>
      <c r="R12163">
        <v>23</v>
      </c>
      <c r="S12163">
        <v>3</v>
      </c>
      <c r="T12163">
        <v>547316</v>
      </c>
      <c r="U12163" t="s">
        <v>15790</v>
      </c>
      <c r="V12163">
        <v>117426</v>
      </c>
      <c r="W12163" t="s">
        <v>15780</v>
      </c>
      <c r="Y12163">
        <v>0</v>
      </c>
    </row>
    <row r="12164" spans="1:25" x14ac:dyDescent="0.2">
      <c r="A12164">
        <v>157308</v>
      </c>
      <c r="B12164" t="s">
        <v>20428</v>
      </c>
      <c r="C12164">
        <v>0</v>
      </c>
      <c r="D12164">
        <f>IF(COUNTIF(Sheet3!$A$1:$A$349,"*"&amp;B12164&amp;"*")&gt;0,1,0)</f>
        <v>0</v>
      </c>
      <c r="E12164">
        <f>IF(COUNTIF(Sheet1!$C$1:$C$349,"*"&amp;K12164&amp;"*")&gt;0,1,0)</f>
        <v>1</v>
      </c>
      <c r="F12164">
        <f>IF(COUNTIF(Sheet1!$E$1:$E$349,"*"&amp;G12164&amp;"*")&gt;0,1,0)</f>
        <v>0</v>
      </c>
      <c r="G12164" t="s">
        <v>40935</v>
      </c>
      <c r="H12164" t="str">
        <f t="shared" si="190"/>
        <v>Toager Timis</v>
      </c>
      <c r="I12164">
        <v>35</v>
      </c>
      <c r="J12164">
        <v>350</v>
      </c>
      <c r="K12164" t="s">
        <v>29096</v>
      </c>
      <c r="L12164" t="s">
        <v>20163</v>
      </c>
      <c r="M12164">
        <v>5</v>
      </c>
      <c r="N12164">
        <v>859</v>
      </c>
      <c r="O12164" t="s">
        <v>1467</v>
      </c>
      <c r="P12164" t="s">
        <v>1637</v>
      </c>
      <c r="Q12164" t="s">
        <v>26</v>
      </c>
      <c r="R12164">
        <v>23</v>
      </c>
      <c r="S12164">
        <v>3</v>
      </c>
      <c r="T12164">
        <v>307217</v>
      </c>
      <c r="U12164" t="s">
        <v>20429</v>
      </c>
      <c r="V12164">
        <v>157273</v>
      </c>
      <c r="W12164" t="s">
        <v>20425</v>
      </c>
      <c r="Y12164">
        <v>0</v>
      </c>
    </row>
    <row r="12165" spans="1:25" x14ac:dyDescent="0.2">
      <c r="A12165">
        <v>40848</v>
      </c>
      <c r="B12165" t="s">
        <v>6234</v>
      </c>
      <c r="C12165">
        <v>0</v>
      </c>
      <c r="D12165">
        <f>IF(COUNTIF(Sheet3!$A$1:$A$349,"*"&amp;B12165&amp;"*")&gt;0,1,0)</f>
        <v>0</v>
      </c>
      <c r="E12165">
        <f>IF(COUNTIF(Sheet1!$C$1:$C$349,"*"&amp;K12165&amp;"*")&gt;0,1,0)</f>
        <v>1</v>
      </c>
      <c r="F12165">
        <f>IF(COUNTIF(Sheet1!$E$1:$E$349,"*"&amp;G12165&amp;"*")&gt;0,1,0)</f>
        <v>0</v>
      </c>
      <c r="G12165" t="s">
        <v>40936</v>
      </c>
      <c r="H12165" t="str">
        <f t="shared" si="190"/>
        <v>Toarcla Brasov</v>
      </c>
      <c r="I12165">
        <v>8</v>
      </c>
      <c r="J12165">
        <v>83</v>
      </c>
      <c r="K12165" t="s">
        <v>22903</v>
      </c>
      <c r="L12165" t="s">
        <v>6155</v>
      </c>
      <c r="M12165">
        <v>7</v>
      </c>
      <c r="N12165">
        <v>877</v>
      </c>
      <c r="O12165" t="s">
        <v>21</v>
      </c>
      <c r="P12165" t="s">
        <v>613</v>
      </c>
      <c r="Q12165" t="s">
        <v>26</v>
      </c>
      <c r="R12165">
        <v>23</v>
      </c>
      <c r="S12165">
        <v>3</v>
      </c>
      <c r="T12165">
        <v>507046</v>
      </c>
      <c r="U12165" t="s">
        <v>6235</v>
      </c>
      <c r="V12165">
        <v>40820</v>
      </c>
      <c r="W12165" t="s">
        <v>6231</v>
      </c>
      <c r="Y12165">
        <v>0</v>
      </c>
    </row>
    <row r="12166" spans="1:25" x14ac:dyDescent="0.2">
      <c r="A12166">
        <v>29500</v>
      </c>
      <c r="B12166" t="s">
        <v>4654</v>
      </c>
      <c r="C12166">
        <v>0</v>
      </c>
      <c r="D12166">
        <f>IF(COUNTIF(Sheet3!$A$1:$A$349,"*"&amp;B12166&amp;"*")&gt;0,1,0)</f>
        <v>0</v>
      </c>
      <c r="E12166">
        <f>IF(COUNTIF(Sheet1!$C$1:$C$349,"*"&amp;K12166&amp;"*")&gt;0,1,0)</f>
        <v>1</v>
      </c>
      <c r="F12166">
        <f>IF(COUNTIF(Sheet1!$E$1:$E$349,"*"&amp;G12166&amp;"*")&gt;0,1,0)</f>
        <v>0</v>
      </c>
      <c r="G12166" t="s">
        <v>40937</v>
      </c>
      <c r="H12166" t="str">
        <f t="shared" si="190"/>
        <v>Toboliu Bihor</v>
      </c>
      <c r="I12166">
        <v>5</v>
      </c>
      <c r="J12166">
        <v>56</v>
      </c>
      <c r="K12166" t="s">
        <v>4203</v>
      </c>
      <c r="L12166" t="s">
        <v>4204</v>
      </c>
      <c r="M12166">
        <v>6</v>
      </c>
      <c r="N12166">
        <v>868</v>
      </c>
      <c r="O12166" t="s">
        <v>4205</v>
      </c>
      <c r="P12166" t="s">
        <v>4657</v>
      </c>
      <c r="Q12166" t="s">
        <v>26</v>
      </c>
      <c r="R12166">
        <v>22</v>
      </c>
      <c r="S12166">
        <v>3</v>
      </c>
      <c r="T12166">
        <v>417273</v>
      </c>
      <c r="U12166" t="s">
        <v>4658</v>
      </c>
      <c r="V12166">
        <v>32201</v>
      </c>
      <c r="W12166" t="s">
        <v>4654</v>
      </c>
      <c r="Y12166">
        <v>0</v>
      </c>
    </row>
    <row r="12167" spans="1:25" x14ac:dyDescent="0.2">
      <c r="A12167">
        <v>11913</v>
      </c>
      <c r="B12167" t="s">
        <v>1929</v>
      </c>
      <c r="C12167">
        <v>0</v>
      </c>
      <c r="D12167">
        <f>IF(COUNTIF(Sheet3!$A$1:$A$349,"*"&amp;B12167&amp;"*")&gt;0,1,0)</f>
        <v>0</v>
      </c>
      <c r="E12167">
        <f>IF(COUNTIF(Sheet1!$C$1:$C$349,"*"&amp;K12167&amp;"*")&gt;0,1,0)</f>
        <v>1</v>
      </c>
      <c r="F12167">
        <f>IF(COUNTIF(Sheet1!$E$1:$E$349,"*"&amp;G12167&amp;"*")&gt;0,1,0)</f>
        <v>0</v>
      </c>
      <c r="G12167" t="s">
        <v>40938</v>
      </c>
      <c r="H12167" t="str">
        <f t="shared" si="190"/>
        <v>Toc Arad</v>
      </c>
      <c r="I12167">
        <v>2</v>
      </c>
      <c r="J12167">
        <v>29</v>
      </c>
      <c r="K12167" t="s">
        <v>1465</v>
      </c>
      <c r="L12167" t="s">
        <v>1466</v>
      </c>
      <c r="M12167">
        <v>5</v>
      </c>
      <c r="N12167">
        <v>859</v>
      </c>
      <c r="O12167" t="s">
        <v>1467</v>
      </c>
      <c r="P12167" t="s">
        <v>1930</v>
      </c>
      <c r="Q12167" t="s">
        <v>26</v>
      </c>
      <c r="R12167">
        <v>23</v>
      </c>
      <c r="S12167">
        <v>3</v>
      </c>
      <c r="T12167">
        <v>317277</v>
      </c>
      <c r="U12167" t="s">
        <v>1931</v>
      </c>
      <c r="V12167">
        <v>11842</v>
      </c>
      <c r="W12167" t="s">
        <v>1919</v>
      </c>
      <c r="Y12167">
        <v>0</v>
      </c>
    </row>
    <row r="12168" spans="1:25" x14ac:dyDescent="0.2">
      <c r="A12168">
        <v>72141</v>
      </c>
      <c r="B12168" t="s">
        <v>10334</v>
      </c>
      <c r="C12168">
        <v>0</v>
      </c>
      <c r="D12168">
        <f>IF(COUNTIF(Sheet3!$A$1:$A$349,"*"&amp;B12168&amp;"*")&gt;0,1,0)</f>
        <v>0</v>
      </c>
      <c r="E12168">
        <f>IF(COUNTIF(Sheet1!$C$1:$C$349,"*"&amp;K12168&amp;"*")&gt;0,1,0)</f>
        <v>1</v>
      </c>
      <c r="F12168">
        <f>IF(COUNTIF(Sheet1!$E$1:$E$349,"*"&amp;G12168&amp;"*")&gt;0,1,0)</f>
        <v>0</v>
      </c>
      <c r="G12168" t="s">
        <v>40939</v>
      </c>
      <c r="H12168" t="str">
        <f t="shared" si="190"/>
        <v>Toceni Dolj</v>
      </c>
      <c r="I12168">
        <v>16</v>
      </c>
      <c r="J12168">
        <v>163</v>
      </c>
      <c r="K12168" t="s">
        <v>10019</v>
      </c>
      <c r="L12168" t="s">
        <v>10020</v>
      </c>
      <c r="M12168">
        <v>4</v>
      </c>
      <c r="N12168">
        <v>840</v>
      </c>
      <c r="O12168" t="s">
        <v>10021</v>
      </c>
      <c r="P12168" t="s">
        <v>10335</v>
      </c>
      <c r="Q12168" t="s">
        <v>26</v>
      </c>
      <c r="R12168">
        <v>23</v>
      </c>
      <c r="S12168">
        <v>3</v>
      </c>
      <c r="T12168">
        <v>207239</v>
      </c>
      <c r="U12168" t="s">
        <v>10336</v>
      </c>
      <c r="V12168">
        <v>72098</v>
      </c>
      <c r="W12168" t="s">
        <v>725</v>
      </c>
      <c r="Y12168">
        <v>0</v>
      </c>
    </row>
    <row r="12169" spans="1:25" x14ac:dyDescent="0.2">
      <c r="A12169">
        <v>24980</v>
      </c>
      <c r="B12169" t="s">
        <v>3994</v>
      </c>
      <c r="C12169">
        <v>0</v>
      </c>
      <c r="D12169">
        <f>IF(COUNTIF(Sheet3!$A$1:$A$349,"*"&amp;B12169&amp;"*")&gt;0,1,0)</f>
        <v>0</v>
      </c>
      <c r="E12169">
        <f>IF(COUNTIF(Sheet1!$C$1:$C$349,"*"&amp;K12169&amp;"*")&gt;0,1,0)</f>
        <v>1</v>
      </c>
      <c r="F12169">
        <f>IF(COUNTIF(Sheet1!$E$1:$E$349,"*"&amp;G12169&amp;"*")&gt;0,1,0)</f>
        <v>0</v>
      </c>
      <c r="G12169" t="s">
        <v>40940</v>
      </c>
      <c r="H12169" t="str">
        <f t="shared" si="190"/>
        <v>Tochilea Bacau</v>
      </c>
      <c r="I12169">
        <v>4</v>
      </c>
      <c r="J12169">
        <v>47</v>
      </c>
      <c r="K12169" t="s">
        <v>22882</v>
      </c>
      <c r="L12169" t="s">
        <v>3242</v>
      </c>
      <c r="M12169">
        <v>1</v>
      </c>
      <c r="N12169">
        <v>813</v>
      </c>
      <c r="O12169" t="s">
        <v>3243</v>
      </c>
      <c r="P12169" t="s">
        <v>3159</v>
      </c>
      <c r="Q12169" t="s">
        <v>26</v>
      </c>
      <c r="R12169">
        <v>23</v>
      </c>
      <c r="S12169">
        <v>3</v>
      </c>
      <c r="T12169">
        <v>607507</v>
      </c>
      <c r="U12169" t="s">
        <v>3995</v>
      </c>
      <c r="V12169">
        <v>24837</v>
      </c>
      <c r="W12169" t="s">
        <v>3971</v>
      </c>
      <c r="Y12169">
        <v>0</v>
      </c>
    </row>
    <row r="12170" spans="1:25" x14ac:dyDescent="0.2">
      <c r="A12170">
        <v>7730</v>
      </c>
      <c r="B12170" t="s">
        <v>1263</v>
      </c>
      <c r="C12170">
        <v>0</v>
      </c>
      <c r="D12170">
        <f>IF(COUNTIF(Sheet3!$A$1:$A$349,"*"&amp;B12170&amp;"*")&gt;0,1,0)</f>
        <v>0</v>
      </c>
      <c r="E12170">
        <f>IF(COUNTIF(Sheet1!$C$1:$C$349,"*"&amp;K12170&amp;"*")&gt;0,1,0)</f>
        <v>1</v>
      </c>
      <c r="F12170">
        <f>IF(COUNTIF(Sheet1!$E$1:$E$349,"*"&amp;G12170&amp;"*")&gt;0,1,0)</f>
        <v>0</v>
      </c>
      <c r="G12170" t="s">
        <v>40941</v>
      </c>
      <c r="H12170" t="str">
        <f t="shared" si="190"/>
        <v>Toci Alba</v>
      </c>
      <c r="I12170">
        <v>1</v>
      </c>
      <c r="J12170">
        <v>10</v>
      </c>
      <c r="K12170" t="s">
        <v>19</v>
      </c>
      <c r="L12170" t="s">
        <v>20</v>
      </c>
      <c r="M12170">
        <v>7</v>
      </c>
      <c r="N12170">
        <v>877</v>
      </c>
      <c r="O12170" t="s">
        <v>21</v>
      </c>
      <c r="P12170" t="s">
        <v>355</v>
      </c>
      <c r="Q12170" t="s">
        <v>26</v>
      </c>
      <c r="R12170">
        <v>23</v>
      </c>
      <c r="S12170">
        <v>3</v>
      </c>
      <c r="T12170">
        <v>517734</v>
      </c>
      <c r="U12170" t="s">
        <v>1264</v>
      </c>
      <c r="V12170">
        <v>7446</v>
      </c>
      <c r="W12170" t="s">
        <v>285</v>
      </c>
      <c r="Y12170">
        <v>0</v>
      </c>
    </row>
    <row r="12171" spans="1:25" x14ac:dyDescent="0.2">
      <c r="A12171">
        <v>35919</v>
      </c>
      <c r="B12171" t="s">
        <v>5553</v>
      </c>
      <c r="C12171">
        <v>0</v>
      </c>
      <c r="D12171">
        <f>IF(COUNTIF(Sheet3!$A$1:$A$349,"*"&amp;B12171&amp;"*")&gt;0,1,0)</f>
        <v>0</v>
      </c>
      <c r="E12171">
        <f>IF(COUNTIF(Sheet1!$C$1:$C$349,"*"&amp;K12171&amp;"*")&gt;0,1,0)</f>
        <v>1</v>
      </c>
      <c r="F12171">
        <f>IF(COUNTIF(Sheet1!$E$1:$E$349,"*"&amp;G12171&amp;"*")&gt;0,1,0)</f>
        <v>0</v>
      </c>
      <c r="G12171" t="s">
        <v>40942</v>
      </c>
      <c r="H12171" t="str">
        <f t="shared" si="190"/>
        <v>Tocileni Botosani</v>
      </c>
      <c r="I12171">
        <v>7</v>
      </c>
      <c r="J12171">
        <v>74</v>
      </c>
      <c r="K12171" t="s">
        <v>22901</v>
      </c>
      <c r="L12171" t="s">
        <v>5526</v>
      </c>
      <c r="M12171">
        <v>1</v>
      </c>
      <c r="N12171">
        <v>813</v>
      </c>
      <c r="O12171" t="s">
        <v>3243</v>
      </c>
      <c r="P12171" t="s">
        <v>4214</v>
      </c>
      <c r="Q12171" t="s">
        <v>26</v>
      </c>
      <c r="R12171">
        <v>23</v>
      </c>
      <c r="S12171">
        <v>3</v>
      </c>
      <c r="T12171">
        <v>717357</v>
      </c>
      <c r="U12171" t="s">
        <v>5554</v>
      </c>
      <c r="V12171">
        <v>35884</v>
      </c>
      <c r="W12171" t="s">
        <v>5549</v>
      </c>
      <c r="Y12171">
        <v>0</v>
      </c>
    </row>
    <row r="12172" spans="1:25" x14ac:dyDescent="0.2">
      <c r="A12172">
        <v>48655</v>
      </c>
      <c r="B12172" t="s">
        <v>5553</v>
      </c>
      <c r="C12172">
        <v>0</v>
      </c>
      <c r="D12172">
        <f>IF(COUNTIF(Sheet3!$A$1:$A$349,"*"&amp;B12172&amp;"*")&gt;0,1,0)</f>
        <v>0</v>
      </c>
      <c r="E12172">
        <f>IF(COUNTIF(Sheet1!$C$1:$C$349,"*"&amp;K12172&amp;"*")&gt;0,1,0)</f>
        <v>1</v>
      </c>
      <c r="F12172">
        <f>IF(COUNTIF(Sheet1!$E$1:$E$349,"*"&amp;G12172&amp;"*")&gt;0,1,0)</f>
        <v>0</v>
      </c>
      <c r="G12172" t="s">
        <v>40943</v>
      </c>
      <c r="H12172" t="str">
        <f t="shared" si="190"/>
        <v>Tocileni Buzau</v>
      </c>
      <c r="I12172">
        <v>10</v>
      </c>
      <c r="J12172">
        <v>109</v>
      </c>
      <c r="K12172" t="s">
        <v>22908</v>
      </c>
      <c r="L12172" t="s">
        <v>6741</v>
      </c>
      <c r="M12172">
        <v>2</v>
      </c>
      <c r="N12172">
        <v>822</v>
      </c>
      <c r="O12172" t="s">
        <v>6468</v>
      </c>
      <c r="P12172" t="s">
        <v>375</v>
      </c>
      <c r="Q12172" t="s">
        <v>26</v>
      </c>
      <c r="R12172">
        <v>23</v>
      </c>
      <c r="S12172">
        <v>3</v>
      </c>
      <c r="T12172">
        <v>127461</v>
      </c>
      <c r="U12172" t="s">
        <v>7283</v>
      </c>
      <c r="V12172">
        <v>48557</v>
      </c>
      <c r="W12172" t="s">
        <v>7270</v>
      </c>
      <c r="Y12172">
        <v>0</v>
      </c>
    </row>
    <row r="12173" spans="1:25" x14ac:dyDescent="0.2">
      <c r="A12173">
        <v>66054</v>
      </c>
      <c r="B12173" t="s">
        <v>24746</v>
      </c>
      <c r="C12173">
        <v>0</v>
      </c>
      <c r="D12173">
        <f>IF(COUNTIF(Sheet3!$A$1:$A$349,"*"&amp;B12173&amp;"*")&gt;0,1,0)</f>
        <v>0</v>
      </c>
      <c r="E12173">
        <f>IF(COUNTIF(Sheet1!$C$1:$C$349,"*"&amp;K12173&amp;"*")&gt;0,1,0)</f>
        <v>1</v>
      </c>
      <c r="F12173">
        <f>IF(COUNTIF(Sheet1!$E$1:$E$349,"*"&amp;G12173&amp;"*")&gt;0,1,0)</f>
        <v>0</v>
      </c>
      <c r="G12173" t="s">
        <v>40944</v>
      </c>
      <c r="H12173" t="str">
        <f t="shared" si="190"/>
        <v>Toculesti Dambovita</v>
      </c>
      <c r="I12173">
        <v>15</v>
      </c>
      <c r="J12173">
        <v>154</v>
      </c>
      <c r="K12173" t="s">
        <v>29101</v>
      </c>
      <c r="L12173" t="s">
        <v>9417</v>
      </c>
      <c r="M12173">
        <v>3</v>
      </c>
      <c r="N12173">
        <v>831</v>
      </c>
      <c r="O12173" t="s">
        <v>2107</v>
      </c>
      <c r="P12173" t="s">
        <v>3138</v>
      </c>
      <c r="Q12173" t="s">
        <v>26</v>
      </c>
      <c r="R12173">
        <v>23</v>
      </c>
      <c r="S12173">
        <v>3</v>
      </c>
      <c r="T12173">
        <v>137543</v>
      </c>
      <c r="U12173" t="s">
        <v>9529</v>
      </c>
      <c r="V12173">
        <v>179640</v>
      </c>
      <c r="W12173" t="s">
        <v>9525</v>
      </c>
      <c r="Y12173">
        <v>0</v>
      </c>
    </row>
    <row r="12174" spans="1:25" x14ac:dyDescent="0.2">
      <c r="A12174">
        <v>41462</v>
      </c>
      <c r="B12174" t="s">
        <v>25446</v>
      </c>
      <c r="C12174">
        <v>0</v>
      </c>
      <c r="D12174">
        <f>IF(COUNTIF(Sheet3!$A$1:$A$349,"*"&amp;B12174&amp;"*")&gt;0,1,0)</f>
        <v>0</v>
      </c>
      <c r="E12174">
        <f>IF(COUNTIF(Sheet1!$C$1:$C$349,"*"&amp;K12174&amp;"*")&gt;0,1,0)</f>
        <v>1</v>
      </c>
      <c r="F12174">
        <f>IF(COUNTIF(Sheet1!$E$1:$E$349,"*"&amp;G12174&amp;"*")&gt;0,1,0)</f>
        <v>0</v>
      </c>
      <c r="G12174" t="s">
        <v>40945</v>
      </c>
      <c r="H12174" t="str">
        <f t="shared" si="190"/>
        <v>Toderita Brasov</v>
      </c>
      <c r="I12174">
        <v>8</v>
      </c>
      <c r="J12174">
        <v>83</v>
      </c>
      <c r="K12174" t="s">
        <v>22903</v>
      </c>
      <c r="L12174" t="s">
        <v>6155</v>
      </c>
      <c r="M12174">
        <v>7</v>
      </c>
      <c r="N12174">
        <v>877</v>
      </c>
      <c r="O12174" t="s">
        <v>21</v>
      </c>
      <c r="P12174" t="s">
        <v>6322</v>
      </c>
      <c r="Q12174" t="s">
        <v>26</v>
      </c>
      <c r="R12174">
        <v>23</v>
      </c>
      <c r="S12174">
        <v>3</v>
      </c>
      <c r="T12174">
        <v>507129</v>
      </c>
      <c r="U12174" t="s">
        <v>6323</v>
      </c>
      <c r="V12174">
        <v>41417</v>
      </c>
      <c r="W12174" t="s">
        <v>6314</v>
      </c>
      <c r="Y12174">
        <v>0</v>
      </c>
    </row>
    <row r="12175" spans="1:25" x14ac:dyDescent="0.2">
      <c r="A12175">
        <v>95131</v>
      </c>
      <c r="B12175" t="s">
        <v>13072</v>
      </c>
      <c r="C12175">
        <v>0</v>
      </c>
      <c r="D12175">
        <f>IF(COUNTIF(Sheet3!$A$1:$A$349,"*"&amp;B12175&amp;"*")&gt;0,1,0)</f>
        <v>0</v>
      </c>
      <c r="E12175">
        <f>IF(COUNTIF(Sheet1!$C$1:$C$349,"*"&amp;K12175&amp;"*")&gt;0,1,0)</f>
        <v>1</v>
      </c>
      <c r="F12175">
        <f>IF(COUNTIF(Sheet1!$E$1:$E$349,"*"&amp;G12175&amp;"*")&gt;0,1,0)</f>
        <v>0</v>
      </c>
      <c r="G12175" t="s">
        <v>40946</v>
      </c>
      <c r="H12175" t="str">
        <f t="shared" si="190"/>
        <v>Todirel Iasi</v>
      </c>
      <c r="I12175">
        <v>22</v>
      </c>
      <c r="J12175">
        <v>225</v>
      </c>
      <c r="K12175" t="s">
        <v>22952</v>
      </c>
      <c r="L12175" t="s">
        <v>13063</v>
      </c>
      <c r="M12175">
        <v>1</v>
      </c>
      <c r="N12175">
        <v>813</v>
      </c>
      <c r="O12175" t="s">
        <v>3243</v>
      </c>
      <c r="P12175" t="s">
        <v>2697</v>
      </c>
      <c r="Q12175" t="s">
        <v>26</v>
      </c>
      <c r="R12175">
        <v>23</v>
      </c>
      <c r="S12175">
        <v>3</v>
      </c>
      <c r="T12175">
        <v>707039</v>
      </c>
      <c r="U12175" t="s">
        <v>13073</v>
      </c>
      <c r="V12175">
        <v>95088</v>
      </c>
      <c r="W12175" t="s">
        <v>13066</v>
      </c>
      <c r="Y12175">
        <v>0</v>
      </c>
    </row>
    <row r="12176" spans="1:25" x14ac:dyDescent="0.2">
      <c r="A12176">
        <v>39275</v>
      </c>
      <c r="B12176" t="s">
        <v>6043</v>
      </c>
      <c r="C12176">
        <v>0</v>
      </c>
      <c r="D12176">
        <f>IF(COUNTIF(Sheet3!$A$1:$A$349,"*"&amp;B12176&amp;"*")&gt;0,1,0)</f>
        <v>0</v>
      </c>
      <c r="E12176">
        <f>IF(COUNTIF(Sheet1!$C$1:$C$349,"*"&amp;K12176&amp;"*")&gt;0,1,0)</f>
        <v>1</v>
      </c>
      <c r="F12176">
        <f>IF(COUNTIF(Sheet1!$E$1:$E$349,"*"&amp;G12176&amp;"*")&gt;0,1,0)</f>
        <v>0</v>
      </c>
      <c r="G12176" t="s">
        <v>40947</v>
      </c>
      <c r="H12176" t="str">
        <f t="shared" si="190"/>
        <v>Todireni Botosani</v>
      </c>
      <c r="I12176">
        <v>7</v>
      </c>
      <c r="J12176">
        <v>74</v>
      </c>
      <c r="K12176" t="s">
        <v>22901</v>
      </c>
      <c r="L12176" t="s">
        <v>5526</v>
      </c>
      <c r="M12176">
        <v>1</v>
      </c>
      <c r="N12176">
        <v>813</v>
      </c>
      <c r="O12176" t="s">
        <v>3243</v>
      </c>
      <c r="P12176" t="s">
        <v>2175</v>
      </c>
      <c r="Q12176" t="s">
        <v>38</v>
      </c>
      <c r="R12176">
        <v>22</v>
      </c>
      <c r="S12176">
        <v>3</v>
      </c>
      <c r="T12176">
        <v>717395</v>
      </c>
      <c r="U12176" t="s">
        <v>6044</v>
      </c>
      <c r="V12176">
        <v>39266</v>
      </c>
      <c r="W12176" t="s">
        <v>6043</v>
      </c>
      <c r="Y12176">
        <v>0</v>
      </c>
    </row>
    <row r="12177" spans="1:25" x14ac:dyDescent="0.2">
      <c r="A12177">
        <v>124386</v>
      </c>
      <c r="B12177" t="s">
        <v>6043</v>
      </c>
      <c r="C12177">
        <v>0</v>
      </c>
      <c r="D12177">
        <f>IF(COUNTIF(Sheet3!$A$1:$A$349,"*"&amp;B12177&amp;"*")&gt;0,1,0)</f>
        <v>0</v>
      </c>
      <c r="E12177">
        <f>IF(COUNTIF(Sheet1!$C$1:$C$349,"*"&amp;K12177&amp;"*")&gt;0,1,0)</f>
        <v>1</v>
      </c>
      <c r="F12177">
        <f>IF(COUNTIF(Sheet1!$E$1:$E$349,"*"&amp;G12177&amp;"*")&gt;0,1,0)</f>
        <v>0</v>
      </c>
      <c r="G12177" t="s">
        <v>40948</v>
      </c>
      <c r="H12177" t="str">
        <f t="shared" si="190"/>
        <v>Todireni Neamt</v>
      </c>
      <c r="I12177">
        <v>27</v>
      </c>
      <c r="J12177">
        <v>270</v>
      </c>
      <c r="K12177" t="s">
        <v>29102</v>
      </c>
      <c r="L12177" t="s">
        <v>16158</v>
      </c>
      <c r="M12177">
        <v>1</v>
      </c>
      <c r="N12177">
        <v>813</v>
      </c>
      <c r="O12177" t="s">
        <v>3243</v>
      </c>
      <c r="P12177" t="s">
        <v>984</v>
      </c>
      <c r="Q12177" t="s">
        <v>26</v>
      </c>
      <c r="R12177">
        <v>23</v>
      </c>
      <c r="S12177">
        <v>3</v>
      </c>
      <c r="T12177">
        <v>617429</v>
      </c>
      <c r="U12177" t="s">
        <v>16606</v>
      </c>
      <c r="V12177">
        <v>124331</v>
      </c>
      <c r="W12177" t="s">
        <v>16599</v>
      </c>
      <c r="Y12177">
        <v>0</v>
      </c>
    </row>
    <row r="12178" spans="1:25" x14ac:dyDescent="0.2">
      <c r="A12178">
        <v>146780</v>
      </c>
      <c r="B12178" t="s">
        <v>6043</v>
      </c>
      <c r="C12178">
        <v>0</v>
      </c>
      <c r="D12178">
        <f>IF(COUNTIF(Sheet3!$A$1:$A$349,"*"&amp;B12178&amp;"*")&gt;0,1,0)</f>
        <v>0</v>
      </c>
      <c r="E12178">
        <f>IF(COUNTIF(Sheet1!$C$1:$C$349,"*"&amp;K12178&amp;"*")&gt;0,1,0)</f>
        <v>1</v>
      </c>
      <c r="F12178">
        <f>IF(COUNTIF(Sheet1!$E$1:$E$349,"*"&amp;G12178&amp;"*")&gt;0,1,0)</f>
        <v>0</v>
      </c>
      <c r="G12178" t="s">
        <v>40949</v>
      </c>
      <c r="H12178" t="str">
        <f t="shared" si="190"/>
        <v>Todireni Suceava</v>
      </c>
      <c r="I12178">
        <v>33</v>
      </c>
      <c r="J12178">
        <v>332</v>
      </c>
      <c r="K12178" t="s">
        <v>19139</v>
      </c>
      <c r="L12178" t="s">
        <v>19140</v>
      </c>
      <c r="M12178">
        <v>1</v>
      </c>
      <c r="N12178">
        <v>813</v>
      </c>
      <c r="O12178" t="s">
        <v>3243</v>
      </c>
      <c r="P12178" t="s">
        <v>1243</v>
      </c>
      <c r="Q12178" t="s">
        <v>26</v>
      </c>
      <c r="R12178">
        <v>10</v>
      </c>
      <c r="S12178">
        <v>1</v>
      </c>
      <c r="T12178">
        <v>725703</v>
      </c>
      <c r="U12178" t="s">
        <v>19204</v>
      </c>
      <c r="V12178">
        <v>146744</v>
      </c>
      <c r="W12178" t="s">
        <v>19198</v>
      </c>
      <c r="Y12178">
        <v>0</v>
      </c>
    </row>
    <row r="12179" spans="1:25" x14ac:dyDescent="0.2">
      <c r="A12179">
        <v>165256</v>
      </c>
      <c r="B12179" t="s">
        <v>6043</v>
      </c>
      <c r="C12179">
        <v>0</v>
      </c>
      <c r="D12179">
        <f>IF(COUNTIF(Sheet3!$A$1:$A$349,"*"&amp;B12179&amp;"*")&gt;0,1,0)</f>
        <v>0</v>
      </c>
      <c r="E12179">
        <f>IF(COUNTIF(Sheet1!$C$1:$C$349,"*"&amp;K12179&amp;"*")&gt;0,1,0)</f>
        <v>1</v>
      </c>
      <c r="F12179">
        <f>IF(COUNTIF(Sheet1!$E$1:$E$349,"*"&amp;G12179&amp;"*")&gt;0,1,0)</f>
        <v>0</v>
      </c>
      <c r="G12179" t="s">
        <v>40950</v>
      </c>
      <c r="H12179" t="str">
        <f t="shared" si="190"/>
        <v>Todireni Vaslui</v>
      </c>
      <c r="I12179">
        <v>37</v>
      </c>
      <c r="J12179">
        <v>378</v>
      </c>
      <c r="K12179" t="s">
        <v>20936</v>
      </c>
      <c r="L12179" t="s">
        <v>20937</v>
      </c>
      <c r="M12179">
        <v>1</v>
      </c>
      <c r="N12179">
        <v>813</v>
      </c>
      <c r="O12179" t="s">
        <v>3243</v>
      </c>
      <c r="P12179" t="s">
        <v>930</v>
      </c>
      <c r="Q12179" t="s">
        <v>26</v>
      </c>
      <c r="R12179">
        <v>23</v>
      </c>
      <c r="S12179">
        <v>3</v>
      </c>
      <c r="T12179">
        <v>737402</v>
      </c>
      <c r="U12179" t="s">
        <v>21321</v>
      </c>
      <c r="V12179">
        <v>165185</v>
      </c>
      <c r="W12179" t="s">
        <v>3092</v>
      </c>
      <c r="Y12179">
        <v>0</v>
      </c>
    </row>
    <row r="12180" spans="1:25" x14ac:dyDescent="0.2">
      <c r="A12180">
        <v>99548</v>
      </c>
      <c r="B12180" t="s">
        <v>24747</v>
      </c>
      <c r="C12180">
        <v>0</v>
      </c>
      <c r="D12180">
        <f>IF(COUNTIF(Sheet3!$A$1:$A$349,"*"&amp;B12180&amp;"*")&gt;0,1,0)</f>
        <v>0</v>
      </c>
      <c r="E12180">
        <f>IF(COUNTIF(Sheet1!$C$1:$C$349,"*"&amp;K12180&amp;"*")&gt;0,1,0)</f>
        <v>1</v>
      </c>
      <c r="F12180">
        <f>IF(COUNTIF(Sheet1!$E$1:$E$349,"*"&amp;G12180&amp;"*")&gt;0,1,0)</f>
        <v>0</v>
      </c>
      <c r="G12180" t="s">
        <v>40951</v>
      </c>
      <c r="H12180" t="str">
        <f t="shared" si="190"/>
        <v>Todiresti Iasi</v>
      </c>
      <c r="I12180">
        <v>22</v>
      </c>
      <c r="J12180">
        <v>225</v>
      </c>
      <c r="K12180" t="s">
        <v>22952</v>
      </c>
      <c r="L12180" t="s">
        <v>13063</v>
      </c>
      <c r="M12180">
        <v>1</v>
      </c>
      <c r="N12180">
        <v>813</v>
      </c>
      <c r="O12180" t="s">
        <v>3243</v>
      </c>
      <c r="P12180" t="s">
        <v>13639</v>
      </c>
      <c r="Q12180" t="s">
        <v>38</v>
      </c>
      <c r="R12180">
        <v>22</v>
      </c>
      <c r="S12180">
        <v>3</v>
      </c>
      <c r="T12180">
        <v>707505</v>
      </c>
      <c r="U12180" t="s">
        <v>13640</v>
      </c>
      <c r="V12180">
        <v>99539</v>
      </c>
      <c r="W12180" t="s">
        <v>13638</v>
      </c>
      <c r="Y12180">
        <v>0</v>
      </c>
    </row>
    <row r="12181" spans="1:25" x14ac:dyDescent="0.2">
      <c r="A12181">
        <v>150533</v>
      </c>
      <c r="B12181" t="s">
        <v>24747</v>
      </c>
      <c r="C12181">
        <v>0</v>
      </c>
      <c r="D12181">
        <f>IF(COUNTIF(Sheet3!$A$1:$A$349,"*"&amp;B12181&amp;"*")&gt;0,1,0)</f>
        <v>0</v>
      </c>
      <c r="E12181">
        <f>IF(COUNTIF(Sheet1!$C$1:$C$349,"*"&amp;K12181&amp;"*")&gt;0,1,0)</f>
        <v>1</v>
      </c>
      <c r="F12181">
        <f>IF(COUNTIF(Sheet1!$E$1:$E$349,"*"&amp;G12181&amp;"*")&gt;0,1,0)</f>
        <v>0</v>
      </c>
      <c r="G12181" t="s">
        <v>40952</v>
      </c>
      <c r="H12181" t="str">
        <f t="shared" si="190"/>
        <v>Todiresti Suceava</v>
      </c>
      <c r="I12181">
        <v>33</v>
      </c>
      <c r="J12181">
        <v>332</v>
      </c>
      <c r="K12181" t="s">
        <v>19139</v>
      </c>
      <c r="L12181" t="s">
        <v>19140</v>
      </c>
      <c r="M12181">
        <v>1</v>
      </c>
      <c r="N12181">
        <v>813</v>
      </c>
      <c r="O12181" t="s">
        <v>3243</v>
      </c>
      <c r="P12181" t="s">
        <v>7351</v>
      </c>
      <c r="Q12181" t="s">
        <v>38</v>
      </c>
      <c r="R12181">
        <v>22</v>
      </c>
      <c r="S12181">
        <v>3</v>
      </c>
      <c r="T12181">
        <v>727530</v>
      </c>
      <c r="U12181" t="s">
        <v>19670</v>
      </c>
      <c r="V12181">
        <v>150524</v>
      </c>
      <c r="W12181" t="s">
        <v>13638</v>
      </c>
      <c r="Y12181">
        <v>0</v>
      </c>
    </row>
    <row r="12182" spans="1:25" x14ac:dyDescent="0.2">
      <c r="A12182">
        <v>166422</v>
      </c>
      <c r="B12182" t="s">
        <v>24747</v>
      </c>
      <c r="C12182">
        <v>0</v>
      </c>
      <c r="D12182">
        <f>IF(COUNTIF(Sheet3!$A$1:$A$349,"*"&amp;B12182&amp;"*")&gt;0,1,0)</f>
        <v>0</v>
      </c>
      <c r="E12182">
        <f>IF(COUNTIF(Sheet1!$C$1:$C$349,"*"&amp;K12182&amp;"*")&gt;0,1,0)</f>
        <v>1</v>
      </c>
      <c r="F12182">
        <f>IF(COUNTIF(Sheet1!$E$1:$E$349,"*"&amp;G12182&amp;"*")&gt;0,1,0)</f>
        <v>0</v>
      </c>
      <c r="G12182" t="s">
        <v>40953</v>
      </c>
      <c r="H12182" t="str">
        <f t="shared" si="190"/>
        <v>Todiresti Vaslui</v>
      </c>
      <c r="I12182">
        <v>37</v>
      </c>
      <c r="J12182">
        <v>378</v>
      </c>
      <c r="K12182" t="s">
        <v>20936</v>
      </c>
      <c r="L12182" t="s">
        <v>20937</v>
      </c>
      <c r="M12182">
        <v>1</v>
      </c>
      <c r="N12182">
        <v>813</v>
      </c>
      <c r="O12182" t="s">
        <v>3243</v>
      </c>
      <c r="P12182" t="s">
        <v>3066</v>
      </c>
      <c r="Q12182" t="s">
        <v>38</v>
      </c>
      <c r="R12182">
        <v>22</v>
      </c>
      <c r="S12182">
        <v>3</v>
      </c>
      <c r="T12182">
        <v>737535</v>
      </c>
      <c r="U12182" t="s">
        <v>21451</v>
      </c>
      <c r="V12182">
        <v>166413</v>
      </c>
      <c r="W12182" t="s">
        <v>13638</v>
      </c>
      <c r="Y12182">
        <v>0</v>
      </c>
    </row>
    <row r="12183" spans="1:25" x14ac:dyDescent="0.2">
      <c r="A12183">
        <v>114444</v>
      </c>
      <c r="B12183" t="s">
        <v>27751</v>
      </c>
      <c r="C12183">
        <v>0</v>
      </c>
      <c r="D12183">
        <f>IF(COUNTIF(Sheet3!$A$1:$A$349,"*"&amp;B12183&amp;"*")&gt;0,1,0)</f>
        <v>0</v>
      </c>
      <c r="E12183">
        <f>IF(COUNTIF(Sheet1!$C$1:$C$349,"*"&amp;K12183&amp;"*")&gt;0,1,0)</f>
        <v>1</v>
      </c>
      <c r="F12183">
        <f>IF(COUNTIF(Sheet1!$E$1:$E$349,"*"&amp;G12183&amp;"*")&gt;0,1,0)</f>
        <v>0</v>
      </c>
      <c r="G12183" t="s">
        <v>40954</v>
      </c>
      <c r="H12183" t="str">
        <f t="shared" si="190"/>
        <v>Tofalau Mures</v>
      </c>
      <c r="I12183">
        <v>26</v>
      </c>
      <c r="J12183">
        <v>261</v>
      </c>
      <c r="K12183" t="s">
        <v>29094</v>
      </c>
      <c r="L12183" t="s">
        <v>15377</v>
      </c>
      <c r="M12183">
        <v>7</v>
      </c>
      <c r="N12183">
        <v>877</v>
      </c>
      <c r="O12183" t="s">
        <v>21</v>
      </c>
      <c r="P12183" t="s">
        <v>390</v>
      </c>
      <c r="Q12183" t="s">
        <v>26</v>
      </c>
      <c r="R12183">
        <v>23</v>
      </c>
      <c r="S12183">
        <v>3</v>
      </c>
      <c r="T12183">
        <v>547532</v>
      </c>
      <c r="U12183" t="s">
        <v>15395</v>
      </c>
      <c r="V12183">
        <v>114417</v>
      </c>
      <c r="W12183" t="s">
        <v>15391</v>
      </c>
      <c r="Y12183">
        <v>0</v>
      </c>
    </row>
    <row r="12184" spans="1:25" x14ac:dyDescent="0.2">
      <c r="A12184">
        <v>75800</v>
      </c>
      <c r="B12184" t="s">
        <v>10797</v>
      </c>
      <c r="C12184">
        <v>0</v>
      </c>
      <c r="D12184">
        <f>IF(COUNTIF(Sheet3!$A$1:$A$349,"*"&amp;B12184&amp;"*")&gt;0,1,0)</f>
        <v>0</v>
      </c>
      <c r="E12184">
        <f>IF(COUNTIF(Sheet1!$C$1:$C$349,"*"&amp;K12184&amp;"*")&gt;0,1,0)</f>
        <v>1</v>
      </c>
      <c r="F12184">
        <f>IF(COUNTIF(Sheet1!$E$1:$E$349,"*"&amp;G12184&amp;"*")&gt;0,1,0)</f>
        <v>0</v>
      </c>
      <c r="G12184" t="s">
        <v>40955</v>
      </c>
      <c r="H12184" t="str">
        <f t="shared" si="190"/>
        <v>Toflea Galati</v>
      </c>
      <c r="I12184">
        <v>17</v>
      </c>
      <c r="J12184">
        <v>172</v>
      </c>
      <c r="K12184" t="s">
        <v>22945</v>
      </c>
      <c r="L12184" t="s">
        <v>10708</v>
      </c>
      <c r="M12184">
        <v>2</v>
      </c>
      <c r="N12184">
        <v>822</v>
      </c>
      <c r="O12184" t="s">
        <v>6468</v>
      </c>
      <c r="P12184" t="s">
        <v>10798</v>
      </c>
      <c r="Q12184" t="s">
        <v>26</v>
      </c>
      <c r="R12184">
        <v>23</v>
      </c>
      <c r="S12184">
        <v>3</v>
      </c>
      <c r="T12184">
        <v>807058</v>
      </c>
      <c r="U12184" t="s">
        <v>10799</v>
      </c>
      <c r="V12184">
        <v>75766</v>
      </c>
      <c r="W12184" t="s">
        <v>10791</v>
      </c>
      <c r="Y12184">
        <v>0</v>
      </c>
    </row>
    <row r="12185" spans="1:25" x14ac:dyDescent="0.2">
      <c r="A12185">
        <v>133713</v>
      </c>
      <c r="B12185" t="s">
        <v>17683</v>
      </c>
      <c r="C12185">
        <v>0</v>
      </c>
      <c r="D12185">
        <f>IF(COUNTIF(Sheet3!$A$1:$A$349,"*"&amp;B12185&amp;"*")&gt;0,1,0)</f>
        <v>0</v>
      </c>
      <c r="E12185">
        <f>IF(COUNTIF(Sheet1!$C$1:$C$349,"*"&amp;K12185&amp;"*")&gt;0,1,0)</f>
        <v>1</v>
      </c>
      <c r="F12185">
        <f>IF(COUNTIF(Sheet1!$E$1:$E$349,"*"&amp;G12185&amp;"*")&gt;0,1,0)</f>
        <v>0</v>
      </c>
      <c r="G12185" t="s">
        <v>40956</v>
      </c>
      <c r="H12185" t="str">
        <f t="shared" si="190"/>
        <v>Tohani Prahova</v>
      </c>
      <c r="I12185">
        <v>29</v>
      </c>
      <c r="J12185">
        <v>298</v>
      </c>
      <c r="K12185" t="s">
        <v>17266</v>
      </c>
      <c r="L12185" t="s">
        <v>17267</v>
      </c>
      <c r="M12185">
        <v>3</v>
      </c>
      <c r="N12185">
        <v>831</v>
      </c>
      <c r="O12185" t="s">
        <v>2107</v>
      </c>
      <c r="P12185" t="s">
        <v>2619</v>
      </c>
      <c r="Q12185" t="s">
        <v>26</v>
      </c>
      <c r="R12185">
        <v>23</v>
      </c>
      <c r="S12185">
        <v>3</v>
      </c>
      <c r="T12185">
        <v>107302</v>
      </c>
      <c r="U12185" t="s">
        <v>17684</v>
      </c>
      <c r="V12185">
        <v>133688</v>
      </c>
      <c r="W12185" t="s">
        <v>17679</v>
      </c>
      <c r="Y12185">
        <v>0</v>
      </c>
    </row>
    <row r="12186" spans="1:25" x14ac:dyDescent="0.2">
      <c r="A12186">
        <v>40517</v>
      </c>
      <c r="B12186" t="s">
        <v>6188</v>
      </c>
      <c r="C12186">
        <v>0</v>
      </c>
      <c r="D12186">
        <f>IF(COUNTIF(Sheet3!$A$1:$A$349,"*"&amp;B12186&amp;"*")&gt;0,1,0)</f>
        <v>0</v>
      </c>
      <c r="E12186">
        <f>IF(COUNTIF(Sheet1!$C$1:$C$349,"*"&amp;K12186&amp;"*")&gt;0,1,0)</f>
        <v>1</v>
      </c>
      <c r="F12186">
        <f>IF(COUNTIF(Sheet1!$E$1:$E$349,"*"&amp;G12186&amp;"*")&gt;0,1,0)</f>
        <v>0</v>
      </c>
      <c r="G12186" t="s">
        <v>40957</v>
      </c>
      <c r="H12186" t="str">
        <f t="shared" si="190"/>
        <v>Tohanu Nou Brasov</v>
      </c>
      <c r="I12186">
        <v>8</v>
      </c>
      <c r="J12186">
        <v>83</v>
      </c>
      <c r="K12186" t="s">
        <v>22903</v>
      </c>
      <c r="L12186" t="s">
        <v>6155</v>
      </c>
      <c r="M12186">
        <v>7</v>
      </c>
      <c r="N12186">
        <v>877</v>
      </c>
      <c r="O12186" t="s">
        <v>21</v>
      </c>
      <c r="P12186" t="s">
        <v>6189</v>
      </c>
      <c r="Q12186" t="s">
        <v>26</v>
      </c>
      <c r="R12186">
        <v>18</v>
      </c>
      <c r="S12186">
        <v>1</v>
      </c>
      <c r="T12186">
        <v>505801</v>
      </c>
      <c r="U12186" t="s">
        <v>6190</v>
      </c>
      <c r="V12186">
        <v>40492</v>
      </c>
      <c r="W12186" t="s">
        <v>2779</v>
      </c>
      <c r="Y12186">
        <v>0</v>
      </c>
    </row>
    <row r="12187" spans="1:25" x14ac:dyDescent="0.2">
      <c r="A12187">
        <v>109327</v>
      </c>
      <c r="B12187" t="s">
        <v>14831</v>
      </c>
      <c r="C12187">
        <v>0</v>
      </c>
      <c r="D12187">
        <f>IF(COUNTIF(Sheet3!$A$1:$A$349,"*"&amp;B12187&amp;"*")&gt;0,1,0)</f>
        <v>0</v>
      </c>
      <c r="E12187">
        <f>IF(COUNTIF(Sheet1!$C$1:$C$349,"*"&amp;K12187&amp;"*")&gt;0,1,0)</f>
        <v>1</v>
      </c>
      <c r="F12187">
        <f>IF(COUNTIF(Sheet1!$E$1:$E$349,"*"&amp;G12187&amp;"*")&gt;0,1,0)</f>
        <v>0</v>
      </c>
      <c r="G12187" t="s">
        <v>40958</v>
      </c>
      <c r="H12187" t="str">
        <f t="shared" si="190"/>
        <v>Tohat Maramures</v>
      </c>
      <c r="I12187">
        <v>24</v>
      </c>
      <c r="J12187">
        <v>243</v>
      </c>
      <c r="K12187" t="s">
        <v>29097</v>
      </c>
      <c r="L12187" t="s">
        <v>14446</v>
      </c>
      <c r="M12187">
        <v>6</v>
      </c>
      <c r="N12187">
        <v>868</v>
      </c>
      <c r="O12187" t="s">
        <v>4205</v>
      </c>
      <c r="P12187" t="s">
        <v>4912</v>
      </c>
      <c r="Q12187" t="s">
        <v>26</v>
      </c>
      <c r="R12187">
        <v>18</v>
      </c>
      <c r="S12187">
        <v>1</v>
      </c>
      <c r="T12187">
        <v>437361</v>
      </c>
      <c r="U12187" t="s">
        <v>14832</v>
      </c>
      <c r="V12187">
        <v>109265</v>
      </c>
      <c r="W12187" t="s">
        <v>7452</v>
      </c>
      <c r="Y12187">
        <v>0</v>
      </c>
    </row>
    <row r="12188" spans="1:25" x14ac:dyDescent="0.2">
      <c r="A12188">
        <v>11227</v>
      </c>
      <c r="B12188" t="s">
        <v>25447</v>
      </c>
      <c r="C12188">
        <v>0</v>
      </c>
      <c r="D12188">
        <f>IF(COUNTIF(Sheet3!$A$1:$A$349,"*"&amp;B12188&amp;"*")&gt;0,1,0)</f>
        <v>0</v>
      </c>
      <c r="E12188">
        <f>IF(COUNTIF(Sheet1!$C$1:$C$349,"*"&amp;K12188&amp;"*")&gt;0,1,0)</f>
        <v>1</v>
      </c>
      <c r="F12188">
        <f>IF(COUNTIF(Sheet1!$E$1:$E$349,"*"&amp;G12188&amp;"*")&gt;0,1,0)</f>
        <v>0</v>
      </c>
      <c r="G12188" t="s">
        <v>40959</v>
      </c>
      <c r="H12188" t="str">
        <f t="shared" si="190"/>
        <v>tohesti Arad</v>
      </c>
      <c r="I12188">
        <v>2</v>
      </c>
      <c r="J12188">
        <v>29</v>
      </c>
      <c r="K12188" t="s">
        <v>1465</v>
      </c>
      <c r="L12188" t="s">
        <v>1466</v>
      </c>
      <c r="M12188">
        <v>5</v>
      </c>
      <c r="N12188">
        <v>859</v>
      </c>
      <c r="O12188" t="s">
        <v>1467</v>
      </c>
      <c r="P12188" t="s">
        <v>1809</v>
      </c>
      <c r="Q12188" t="s">
        <v>26</v>
      </c>
      <c r="R12188">
        <v>23</v>
      </c>
      <c r="S12188">
        <v>3</v>
      </c>
      <c r="T12188">
        <v>317184</v>
      </c>
      <c r="U12188" t="s">
        <v>1810</v>
      </c>
      <c r="V12188">
        <v>11174</v>
      </c>
      <c r="W12188" t="s">
        <v>1801</v>
      </c>
      <c r="Y12188">
        <v>0</v>
      </c>
    </row>
    <row r="12189" spans="1:25" x14ac:dyDescent="0.2">
      <c r="A12189">
        <v>82369</v>
      </c>
      <c r="B12189" t="s">
        <v>11591</v>
      </c>
      <c r="C12189">
        <v>0</v>
      </c>
      <c r="D12189">
        <f>IF(COUNTIF(Sheet3!$A$1:$A$349,"*"&amp;B12189&amp;"*")&gt;0,1,0)</f>
        <v>0</v>
      </c>
      <c r="E12189">
        <f>IF(COUNTIF(Sheet1!$C$1:$C$349,"*"&amp;K12189&amp;"*")&gt;0,1,0)</f>
        <v>1</v>
      </c>
      <c r="F12189">
        <f>IF(COUNTIF(Sheet1!$E$1:$E$349,"*"&amp;G12189&amp;"*")&gt;0,1,0)</f>
        <v>0</v>
      </c>
      <c r="G12189" t="s">
        <v>40960</v>
      </c>
      <c r="H12189" t="str">
        <f t="shared" si="190"/>
        <v>Toiaga Gorj</v>
      </c>
      <c r="I12189">
        <v>18</v>
      </c>
      <c r="J12189">
        <v>181</v>
      </c>
      <c r="K12189" t="s">
        <v>11026</v>
      </c>
      <c r="L12189" t="s">
        <v>11027</v>
      </c>
      <c r="M12189">
        <v>4</v>
      </c>
      <c r="N12189">
        <v>840</v>
      </c>
      <c r="O12189" t="s">
        <v>10021</v>
      </c>
      <c r="P12189" t="s">
        <v>1073</v>
      </c>
      <c r="Q12189" t="s">
        <v>26</v>
      </c>
      <c r="R12189">
        <v>23</v>
      </c>
      <c r="S12189">
        <v>3</v>
      </c>
      <c r="T12189">
        <v>217484</v>
      </c>
      <c r="U12189" t="s">
        <v>11592</v>
      </c>
      <c r="V12189">
        <v>82314</v>
      </c>
      <c r="W12189" t="s">
        <v>11585</v>
      </c>
      <c r="Y12189">
        <v>0</v>
      </c>
    </row>
    <row r="12190" spans="1:25" x14ac:dyDescent="0.2">
      <c r="A12190">
        <v>177183</v>
      </c>
      <c r="B12190" t="s">
        <v>22618</v>
      </c>
      <c r="C12190">
        <v>0</v>
      </c>
      <c r="D12190">
        <f>IF(COUNTIF(Sheet3!$A$1:$A$349,"*"&amp;B12190&amp;"*")&gt;0,1,0)</f>
        <v>0</v>
      </c>
      <c r="E12190">
        <f>IF(COUNTIF(Sheet1!$C$1:$C$349,"*"&amp;K12190&amp;"*")&gt;0,1,0)</f>
        <v>1</v>
      </c>
      <c r="F12190">
        <f>IF(COUNTIF(Sheet1!$E$1:$E$349,"*"&amp;G12190&amp;"*")&gt;0,1,0)</f>
        <v>0</v>
      </c>
      <c r="G12190" t="s">
        <v>40961</v>
      </c>
      <c r="H12190" t="str">
        <f t="shared" si="190"/>
        <v>Tojanii de Jos Vrancea</v>
      </c>
      <c r="I12190">
        <v>39</v>
      </c>
      <c r="J12190">
        <v>396</v>
      </c>
      <c r="K12190" t="s">
        <v>15010</v>
      </c>
      <c r="L12190" t="s">
        <v>22342</v>
      </c>
      <c r="M12190">
        <v>2</v>
      </c>
      <c r="N12190">
        <v>822</v>
      </c>
      <c r="O12190" t="s">
        <v>6468</v>
      </c>
      <c r="P12190" t="s">
        <v>355</v>
      </c>
      <c r="Q12190" t="s">
        <v>26</v>
      </c>
      <c r="R12190">
        <v>23</v>
      </c>
      <c r="S12190">
        <v>3</v>
      </c>
      <c r="T12190">
        <v>627248</v>
      </c>
      <c r="U12190" t="s">
        <v>22619</v>
      </c>
      <c r="V12190">
        <v>178965</v>
      </c>
      <c r="W12190" t="s">
        <v>22610</v>
      </c>
      <c r="Y12190">
        <v>0</v>
      </c>
    </row>
    <row r="12191" spans="1:25" x14ac:dyDescent="0.2">
      <c r="A12191">
        <v>177192</v>
      </c>
      <c r="B12191" t="s">
        <v>22620</v>
      </c>
      <c r="C12191">
        <v>0</v>
      </c>
      <c r="D12191">
        <f>IF(COUNTIF(Sheet3!$A$1:$A$349,"*"&amp;B12191&amp;"*")&gt;0,1,0)</f>
        <v>0</v>
      </c>
      <c r="E12191">
        <f>IF(COUNTIF(Sheet1!$C$1:$C$349,"*"&amp;K12191&amp;"*")&gt;0,1,0)</f>
        <v>1</v>
      </c>
      <c r="F12191">
        <f>IF(COUNTIF(Sheet1!$E$1:$E$349,"*"&amp;G12191&amp;"*")&gt;0,1,0)</f>
        <v>0</v>
      </c>
      <c r="G12191" t="s">
        <v>40962</v>
      </c>
      <c r="H12191" t="str">
        <f t="shared" si="190"/>
        <v>Tojanii de Sus Vrancea</v>
      </c>
      <c r="I12191">
        <v>39</v>
      </c>
      <c r="J12191">
        <v>396</v>
      </c>
      <c r="K12191" t="s">
        <v>15010</v>
      </c>
      <c r="L12191" t="s">
        <v>22342</v>
      </c>
      <c r="M12191">
        <v>2</v>
      </c>
      <c r="N12191">
        <v>822</v>
      </c>
      <c r="O12191" t="s">
        <v>6468</v>
      </c>
      <c r="P12191" t="s">
        <v>526</v>
      </c>
      <c r="Q12191" t="s">
        <v>26</v>
      </c>
      <c r="R12191">
        <v>23</v>
      </c>
      <c r="S12191">
        <v>3</v>
      </c>
      <c r="T12191">
        <v>627249</v>
      </c>
      <c r="U12191" t="s">
        <v>22621</v>
      </c>
      <c r="V12191">
        <v>178965</v>
      </c>
      <c r="W12191" t="s">
        <v>22610</v>
      </c>
      <c r="Y12191">
        <v>0</v>
      </c>
    </row>
    <row r="12192" spans="1:25" x14ac:dyDescent="0.2">
      <c r="A12192">
        <v>3324</v>
      </c>
      <c r="B12192" t="s">
        <v>27752</v>
      </c>
      <c r="C12192">
        <v>0</v>
      </c>
      <c r="D12192">
        <f>IF(COUNTIF(Sheet3!$A$1:$A$349,"*"&amp;B12192&amp;"*")&gt;0,1,0)</f>
        <v>0</v>
      </c>
      <c r="E12192">
        <f>IF(COUNTIF(Sheet1!$C$1:$C$349,"*"&amp;K12192&amp;"*")&gt;0,1,0)</f>
        <v>1</v>
      </c>
      <c r="F12192">
        <f>IF(COUNTIF(Sheet1!$E$1:$E$349,"*"&amp;G12192&amp;"*")&gt;0,1,0)</f>
        <v>0</v>
      </c>
      <c r="G12192" t="s">
        <v>40963</v>
      </c>
      <c r="H12192" t="str">
        <f t="shared" si="190"/>
        <v>Tolacesti Alba</v>
      </c>
      <c r="I12192">
        <v>1</v>
      </c>
      <c r="J12192">
        <v>10</v>
      </c>
      <c r="K12192" t="s">
        <v>19</v>
      </c>
      <c r="L12192" t="s">
        <v>20</v>
      </c>
      <c r="M12192">
        <v>7</v>
      </c>
      <c r="N12192">
        <v>877</v>
      </c>
      <c r="O12192" t="s">
        <v>21</v>
      </c>
      <c r="P12192" t="s">
        <v>310</v>
      </c>
      <c r="Q12192" t="s">
        <v>26</v>
      </c>
      <c r="R12192">
        <v>23</v>
      </c>
      <c r="S12192">
        <v>3</v>
      </c>
      <c r="T12192">
        <v>517149</v>
      </c>
      <c r="U12192" t="s">
        <v>490</v>
      </c>
      <c r="V12192">
        <v>3039</v>
      </c>
      <c r="W12192" t="s">
        <v>436</v>
      </c>
      <c r="Y12192">
        <v>0</v>
      </c>
    </row>
    <row r="12193" spans="1:25" x14ac:dyDescent="0.2">
      <c r="A12193">
        <v>120334</v>
      </c>
      <c r="B12193" t="s">
        <v>16131</v>
      </c>
      <c r="C12193">
        <v>0</v>
      </c>
      <c r="D12193">
        <f>IF(COUNTIF(Sheet3!$A$1:$A$349,"*"&amp;B12193&amp;"*")&gt;0,1,0)</f>
        <v>0</v>
      </c>
      <c r="E12193">
        <f>IF(COUNTIF(Sheet1!$C$1:$C$349,"*"&amp;K12193&amp;"*")&gt;0,1,0)</f>
        <v>1</v>
      </c>
      <c r="F12193">
        <f>IF(COUNTIF(Sheet1!$E$1:$E$349,"*"&amp;G12193&amp;"*")&gt;0,1,0)</f>
        <v>0</v>
      </c>
      <c r="G12193" t="s">
        <v>40964</v>
      </c>
      <c r="H12193" t="str">
        <f t="shared" si="190"/>
        <v>Toldal Mures</v>
      </c>
      <c r="I12193">
        <v>26</v>
      </c>
      <c r="J12193">
        <v>261</v>
      </c>
      <c r="K12193" t="s">
        <v>29094</v>
      </c>
      <c r="L12193" t="s">
        <v>15377</v>
      </c>
      <c r="M12193">
        <v>7</v>
      </c>
      <c r="N12193">
        <v>877</v>
      </c>
      <c r="O12193" t="s">
        <v>21</v>
      </c>
      <c r="P12193" t="s">
        <v>1066</v>
      </c>
      <c r="Q12193" t="s">
        <v>26</v>
      </c>
      <c r="R12193">
        <v>23</v>
      </c>
      <c r="S12193">
        <v>3</v>
      </c>
      <c r="T12193">
        <v>547651</v>
      </c>
      <c r="U12193" t="s">
        <v>16132</v>
      </c>
      <c r="V12193">
        <v>120316</v>
      </c>
      <c r="W12193" t="s">
        <v>1608</v>
      </c>
      <c r="Y12193">
        <v>0</v>
      </c>
    </row>
    <row r="12194" spans="1:25" x14ac:dyDescent="0.2">
      <c r="A12194">
        <v>84530</v>
      </c>
      <c r="B12194" t="s">
        <v>24748</v>
      </c>
      <c r="C12194">
        <v>0</v>
      </c>
      <c r="D12194">
        <f>IF(COUNTIF(Sheet3!$A$1:$A$349,"*"&amp;B12194&amp;"*")&gt;0,1,0)</f>
        <v>0</v>
      </c>
      <c r="E12194">
        <f>IF(COUNTIF(Sheet1!$C$1:$C$349,"*"&amp;K12194&amp;"*")&gt;0,1,0)</f>
        <v>1</v>
      </c>
      <c r="F12194">
        <f>IF(COUNTIF(Sheet1!$E$1:$E$349,"*"&amp;G12194&amp;"*")&gt;0,1,0)</f>
        <v>0</v>
      </c>
      <c r="G12194" t="s">
        <v>40965</v>
      </c>
      <c r="H12194" t="str">
        <f t="shared" si="190"/>
        <v>Toleseni Harghita</v>
      </c>
      <c r="I12194">
        <v>19</v>
      </c>
      <c r="J12194">
        <v>190</v>
      </c>
      <c r="K12194" t="s">
        <v>11664</v>
      </c>
      <c r="L12194" t="s">
        <v>11665</v>
      </c>
      <c r="M12194">
        <v>7</v>
      </c>
      <c r="N12194">
        <v>877</v>
      </c>
      <c r="O12194" t="s">
        <v>21</v>
      </c>
      <c r="P12194" t="s">
        <v>307</v>
      </c>
      <c r="Q12194" t="s">
        <v>26</v>
      </c>
      <c r="R12194">
        <v>23</v>
      </c>
      <c r="S12194">
        <v>3</v>
      </c>
      <c r="T12194">
        <v>537327</v>
      </c>
      <c r="U12194" t="s">
        <v>11840</v>
      </c>
      <c r="V12194">
        <v>84460</v>
      </c>
      <c r="W12194" t="s">
        <v>11831</v>
      </c>
      <c r="Y12194">
        <v>0</v>
      </c>
    </row>
    <row r="12195" spans="1:25" x14ac:dyDescent="0.2">
      <c r="A12195">
        <v>148596</v>
      </c>
      <c r="B12195" t="s">
        <v>25448</v>
      </c>
      <c r="C12195">
        <v>0</v>
      </c>
      <c r="D12195">
        <f>IF(COUNTIF(Sheet3!$A$1:$A$349,"*"&amp;B12195&amp;"*")&gt;0,1,0)</f>
        <v>0</v>
      </c>
      <c r="E12195">
        <f>IF(COUNTIF(Sheet1!$C$1:$C$349,"*"&amp;K12195&amp;"*")&gt;0,1,0)</f>
        <v>1</v>
      </c>
      <c r="F12195">
        <f>IF(COUNTIF(Sheet1!$E$1:$E$349,"*"&amp;G12195&amp;"*")&gt;0,1,0)</f>
        <v>0</v>
      </c>
      <c r="G12195" t="s">
        <v>40966</v>
      </c>
      <c r="H12195" t="str">
        <f t="shared" si="190"/>
        <v>tolesti Suceava</v>
      </c>
      <c r="I12195">
        <v>33</v>
      </c>
      <c r="J12195">
        <v>332</v>
      </c>
      <c r="K12195" t="s">
        <v>19139</v>
      </c>
      <c r="L12195" t="s">
        <v>19140</v>
      </c>
      <c r="M12195">
        <v>1</v>
      </c>
      <c r="N12195">
        <v>813</v>
      </c>
      <c r="O12195" t="s">
        <v>3243</v>
      </c>
      <c r="P12195" t="s">
        <v>4121</v>
      </c>
      <c r="Q12195" t="s">
        <v>26</v>
      </c>
      <c r="R12195">
        <v>23</v>
      </c>
      <c r="S12195">
        <v>3</v>
      </c>
      <c r="T12195">
        <v>727243</v>
      </c>
      <c r="U12195" t="s">
        <v>19426</v>
      </c>
      <c r="V12195">
        <v>148514</v>
      </c>
      <c r="W12195" t="s">
        <v>13367</v>
      </c>
      <c r="Y12195">
        <v>0</v>
      </c>
    </row>
    <row r="12196" spans="1:25" x14ac:dyDescent="0.2">
      <c r="A12196">
        <v>123460</v>
      </c>
      <c r="B12196" t="s">
        <v>25449</v>
      </c>
      <c r="C12196">
        <v>0</v>
      </c>
      <c r="D12196">
        <f>IF(COUNTIF(Sheet3!$A$1:$A$349,"*"&amp;B12196&amp;"*")&gt;0,1,0)</f>
        <v>0</v>
      </c>
      <c r="E12196">
        <f>IF(COUNTIF(Sheet1!$C$1:$C$349,"*"&amp;K12196&amp;"*")&gt;0,1,0)</f>
        <v>1</v>
      </c>
      <c r="F12196">
        <f>IF(COUNTIF(Sheet1!$E$1:$E$349,"*"&amp;G12196&amp;"*")&gt;0,1,0)</f>
        <v>0</v>
      </c>
      <c r="G12196" t="s">
        <v>40967</v>
      </c>
      <c r="H12196" t="str">
        <f t="shared" si="190"/>
        <v>tolici Neamt</v>
      </c>
      <c r="I12196">
        <v>27</v>
      </c>
      <c r="J12196">
        <v>270</v>
      </c>
      <c r="K12196" t="s">
        <v>29102</v>
      </c>
      <c r="L12196" t="s">
        <v>16158</v>
      </c>
      <c r="M12196">
        <v>1</v>
      </c>
      <c r="N12196">
        <v>813</v>
      </c>
      <c r="O12196" t="s">
        <v>3243</v>
      </c>
      <c r="P12196" t="s">
        <v>16491</v>
      </c>
      <c r="Q12196" t="s">
        <v>26</v>
      </c>
      <c r="R12196">
        <v>23</v>
      </c>
      <c r="S12196">
        <v>3</v>
      </c>
      <c r="T12196">
        <v>617318</v>
      </c>
      <c r="U12196" t="s">
        <v>16492</v>
      </c>
      <c r="V12196">
        <v>123424</v>
      </c>
      <c r="W12196" t="s">
        <v>5580</v>
      </c>
      <c r="Y12196">
        <v>0</v>
      </c>
    </row>
    <row r="12197" spans="1:25" x14ac:dyDescent="0.2">
      <c r="A12197">
        <v>128043</v>
      </c>
      <c r="B12197" t="s">
        <v>17008</v>
      </c>
      <c r="C12197">
        <v>0</v>
      </c>
      <c r="D12197">
        <f>IF(COUNTIF(Sheet3!$A$1:$A$349,"*"&amp;B12197&amp;"*")&gt;0,1,0)</f>
        <v>0</v>
      </c>
      <c r="E12197">
        <f>IF(COUNTIF(Sheet1!$C$1:$C$349,"*"&amp;K12197&amp;"*")&gt;0,1,0)</f>
        <v>1</v>
      </c>
      <c r="F12197">
        <f>IF(COUNTIF(Sheet1!$E$1:$E$349,"*"&amp;G12197&amp;"*")&gt;0,1,0)</f>
        <v>0</v>
      </c>
      <c r="G12197" t="s">
        <v>40968</v>
      </c>
      <c r="H12197" t="str">
        <f t="shared" si="190"/>
        <v>Tomeni Olt</v>
      </c>
      <c r="I12197">
        <v>28</v>
      </c>
      <c r="J12197">
        <v>289</v>
      </c>
      <c r="K12197" t="s">
        <v>16692</v>
      </c>
      <c r="L12197" t="s">
        <v>16693</v>
      </c>
      <c r="M12197">
        <v>4</v>
      </c>
      <c r="N12197">
        <v>840</v>
      </c>
      <c r="O12197" t="s">
        <v>10021</v>
      </c>
      <c r="P12197" t="s">
        <v>4399</v>
      </c>
      <c r="Q12197" t="s">
        <v>26</v>
      </c>
      <c r="R12197">
        <v>23</v>
      </c>
      <c r="S12197">
        <v>3</v>
      </c>
      <c r="T12197">
        <v>237314</v>
      </c>
      <c r="U12197" t="s">
        <v>17009</v>
      </c>
      <c r="V12197">
        <v>127983</v>
      </c>
      <c r="W12197" t="s">
        <v>17001</v>
      </c>
      <c r="Y12197">
        <v>0</v>
      </c>
    </row>
    <row r="12198" spans="1:25" x14ac:dyDescent="0.2">
      <c r="A12198">
        <v>5979</v>
      </c>
      <c r="B12198" t="s">
        <v>23043</v>
      </c>
      <c r="C12198">
        <v>0</v>
      </c>
      <c r="D12198">
        <f>IF(COUNTIF(Sheet3!$A$1:$A$349,"*"&amp;B12198&amp;"*")&gt;0,1,0)</f>
        <v>1</v>
      </c>
      <c r="E12198">
        <f>IF(COUNTIF(Sheet1!$C$1:$C$349,"*"&amp;K12198&amp;"*")&gt;0,1,0)</f>
        <v>1</v>
      </c>
      <c r="F12198">
        <f>IF(COUNTIF(Sheet1!$E$1:$E$349,"*"&amp;G12198&amp;"*")&gt;0,1,0)</f>
        <v>0</v>
      </c>
      <c r="G12198" t="s">
        <v>40969</v>
      </c>
      <c r="H12198" t="str">
        <f t="shared" si="190"/>
        <v>Tomesti Alba</v>
      </c>
      <c r="I12198">
        <v>1</v>
      </c>
      <c r="J12198">
        <v>10</v>
      </c>
      <c r="K12198" t="s">
        <v>19</v>
      </c>
      <c r="L12198" t="s">
        <v>20</v>
      </c>
      <c r="M12198">
        <v>7</v>
      </c>
      <c r="N12198">
        <v>877</v>
      </c>
      <c r="O12198" t="s">
        <v>21</v>
      </c>
      <c r="P12198" t="s">
        <v>353</v>
      </c>
      <c r="Q12198" t="s">
        <v>26</v>
      </c>
      <c r="R12198">
        <v>23</v>
      </c>
      <c r="S12198">
        <v>3</v>
      </c>
      <c r="T12198">
        <v>517497</v>
      </c>
      <c r="U12198" t="s">
        <v>971</v>
      </c>
      <c r="V12198">
        <v>5826</v>
      </c>
      <c r="W12198" t="s">
        <v>947</v>
      </c>
      <c r="Y12198">
        <v>0</v>
      </c>
    </row>
    <row r="12199" spans="1:25" x14ac:dyDescent="0.2">
      <c r="A12199">
        <v>84139</v>
      </c>
      <c r="B12199" t="s">
        <v>23043</v>
      </c>
      <c r="C12199">
        <v>0</v>
      </c>
      <c r="D12199">
        <f>IF(COUNTIF(Sheet3!$A$1:$A$349,"*"&amp;B12199&amp;"*")&gt;0,1,0)</f>
        <v>1</v>
      </c>
      <c r="E12199">
        <f>IF(COUNTIF(Sheet1!$C$1:$C$349,"*"&amp;K12199&amp;"*")&gt;0,1,0)</f>
        <v>1</v>
      </c>
      <c r="F12199">
        <f>IF(COUNTIF(Sheet1!$E$1:$E$349,"*"&amp;G12199&amp;"*")&gt;0,1,0)</f>
        <v>0</v>
      </c>
      <c r="G12199" t="s">
        <v>40970</v>
      </c>
      <c r="H12199" t="str">
        <f t="shared" si="190"/>
        <v>Tomesti Harghita</v>
      </c>
      <c r="I12199">
        <v>19</v>
      </c>
      <c r="J12199">
        <v>190</v>
      </c>
      <c r="K12199" t="s">
        <v>11664</v>
      </c>
      <c r="L12199" t="s">
        <v>11665</v>
      </c>
      <c r="M12199">
        <v>7</v>
      </c>
      <c r="N12199">
        <v>877</v>
      </c>
      <c r="O12199" t="s">
        <v>21</v>
      </c>
      <c r="P12199" t="s">
        <v>11787</v>
      </c>
      <c r="Q12199" t="s">
        <v>26</v>
      </c>
      <c r="R12199">
        <v>22</v>
      </c>
      <c r="S12199">
        <v>3</v>
      </c>
      <c r="T12199">
        <v>537037</v>
      </c>
      <c r="U12199" t="s">
        <v>11788</v>
      </c>
      <c r="V12199">
        <v>86453</v>
      </c>
      <c r="W12199" t="s">
        <v>970</v>
      </c>
      <c r="Y12199">
        <v>0</v>
      </c>
    </row>
    <row r="12200" spans="1:25" x14ac:dyDescent="0.2">
      <c r="A12200">
        <v>91456</v>
      </c>
      <c r="B12200" t="s">
        <v>23043</v>
      </c>
      <c r="C12200">
        <v>0</v>
      </c>
      <c r="D12200">
        <f>IF(COUNTIF(Sheet3!$A$1:$A$349,"*"&amp;B12200&amp;"*")&gt;0,1,0)</f>
        <v>1</v>
      </c>
      <c r="E12200">
        <f>IF(COUNTIF(Sheet1!$C$1:$C$349,"*"&amp;K12200&amp;"*")&gt;0,1,0)</f>
        <v>1</v>
      </c>
      <c r="F12200">
        <f>IF(COUNTIF(Sheet1!$E$1:$E$349,"*"&amp;G12200&amp;"*")&gt;0,1,0)</f>
        <v>0</v>
      </c>
      <c r="G12200" t="s">
        <v>40971</v>
      </c>
      <c r="H12200" t="str">
        <f t="shared" si="190"/>
        <v>Tomesti Hunedoara</v>
      </c>
      <c r="I12200">
        <v>20</v>
      </c>
      <c r="J12200">
        <v>207</v>
      </c>
      <c r="K12200" t="s">
        <v>12097</v>
      </c>
      <c r="L12200" t="s">
        <v>12098</v>
      </c>
      <c r="M12200">
        <v>5</v>
      </c>
      <c r="N12200">
        <v>859</v>
      </c>
      <c r="O12200" t="s">
        <v>1467</v>
      </c>
      <c r="P12200" t="s">
        <v>1569</v>
      </c>
      <c r="Q12200" t="s">
        <v>38</v>
      </c>
      <c r="R12200">
        <v>22</v>
      </c>
      <c r="S12200">
        <v>3</v>
      </c>
      <c r="T12200">
        <v>337470</v>
      </c>
      <c r="U12200" t="s">
        <v>12680</v>
      </c>
      <c r="V12200">
        <v>91447</v>
      </c>
      <c r="W12200" t="s">
        <v>970</v>
      </c>
      <c r="Y12200">
        <v>0</v>
      </c>
    </row>
    <row r="12201" spans="1:25" x14ac:dyDescent="0.2">
      <c r="A12201">
        <v>95300</v>
      </c>
      <c r="B12201" t="s">
        <v>23043</v>
      </c>
      <c r="C12201">
        <v>1</v>
      </c>
      <c r="D12201">
        <f>IF(COUNTIF(Sheet3!$A$1:$A$349,"*"&amp;B12201&amp;"*")&gt;0,1,0)</f>
        <v>1</v>
      </c>
      <c r="E12201">
        <f>IF(COUNTIF(Sheet1!$C$1:$C$349,"*"&amp;K12201&amp;"*")&gt;0,1,0)</f>
        <v>1</v>
      </c>
      <c r="F12201">
        <f>IF(COUNTIF(Sheet1!$E$1:$E$349,"*"&amp;G12201&amp;"*")&gt;0,1,0)</f>
        <v>1</v>
      </c>
      <c r="G12201" t="s">
        <v>29441</v>
      </c>
      <c r="H12201" t="str">
        <f t="shared" si="190"/>
        <v>Tomesti Iasi</v>
      </c>
      <c r="I12201">
        <v>22</v>
      </c>
      <c r="J12201">
        <v>225</v>
      </c>
      <c r="K12201" t="s">
        <v>22952</v>
      </c>
      <c r="L12201" t="s">
        <v>13063</v>
      </c>
      <c r="M12201">
        <v>1</v>
      </c>
      <c r="N12201">
        <v>813</v>
      </c>
      <c r="O12201" t="s">
        <v>3243</v>
      </c>
      <c r="P12201" t="s">
        <v>13096</v>
      </c>
      <c r="Q12201" t="s">
        <v>38</v>
      </c>
      <c r="R12201">
        <v>22</v>
      </c>
      <c r="S12201">
        <v>3</v>
      </c>
      <c r="T12201">
        <v>707515</v>
      </c>
      <c r="U12201" t="s">
        <v>13097</v>
      </c>
      <c r="V12201">
        <v>95293</v>
      </c>
      <c r="W12201" t="s">
        <v>970</v>
      </c>
      <c r="Y12201">
        <v>1</v>
      </c>
    </row>
    <row r="12202" spans="1:25" x14ac:dyDescent="0.2">
      <c r="A12202">
        <v>158902</v>
      </c>
      <c r="B12202" t="s">
        <v>23043</v>
      </c>
      <c r="C12202">
        <v>0</v>
      </c>
      <c r="D12202">
        <f>IF(COUNTIF(Sheet3!$A$1:$A$349,"*"&amp;B12202&amp;"*")&gt;0,1,0)</f>
        <v>1</v>
      </c>
      <c r="E12202">
        <f>IF(COUNTIF(Sheet1!$C$1:$C$349,"*"&amp;K12202&amp;"*")&gt;0,1,0)</f>
        <v>1</v>
      </c>
      <c r="F12202">
        <f>IF(COUNTIF(Sheet1!$E$1:$E$349,"*"&amp;G12202&amp;"*")&gt;0,1,0)</f>
        <v>0</v>
      </c>
      <c r="G12202" t="s">
        <v>40972</v>
      </c>
      <c r="H12202" t="str">
        <f t="shared" si="190"/>
        <v>Tomesti Timis</v>
      </c>
      <c r="I12202">
        <v>35</v>
      </c>
      <c r="J12202">
        <v>350</v>
      </c>
      <c r="K12202" t="s">
        <v>29096</v>
      </c>
      <c r="L12202" t="s">
        <v>20163</v>
      </c>
      <c r="M12202">
        <v>5</v>
      </c>
      <c r="N12202">
        <v>859</v>
      </c>
      <c r="O12202" t="s">
        <v>1467</v>
      </c>
      <c r="P12202" t="s">
        <v>2547</v>
      </c>
      <c r="Q12202" t="s">
        <v>38</v>
      </c>
      <c r="R12202">
        <v>22</v>
      </c>
      <c r="S12202">
        <v>3</v>
      </c>
      <c r="T12202">
        <v>307410</v>
      </c>
      <c r="U12202" t="s">
        <v>20642</v>
      </c>
      <c r="V12202">
        <v>158895</v>
      </c>
      <c r="W12202" t="s">
        <v>970</v>
      </c>
      <c r="Y12202">
        <v>0</v>
      </c>
    </row>
    <row r="12203" spans="1:25" x14ac:dyDescent="0.2">
      <c r="A12203">
        <v>165461</v>
      </c>
      <c r="B12203" t="s">
        <v>23043</v>
      </c>
      <c r="C12203">
        <v>0</v>
      </c>
      <c r="D12203">
        <f>IF(COUNTIF(Sheet3!$A$1:$A$349,"*"&amp;B12203&amp;"*")&gt;0,1,0)</f>
        <v>1</v>
      </c>
      <c r="E12203">
        <f>IF(COUNTIF(Sheet1!$C$1:$C$349,"*"&amp;K12203&amp;"*")&gt;0,1,0)</f>
        <v>1</v>
      </c>
      <c r="F12203">
        <f>IF(COUNTIF(Sheet1!$E$1:$E$349,"*"&amp;G12203&amp;"*")&gt;0,1,0)</f>
        <v>0</v>
      </c>
      <c r="G12203" t="s">
        <v>40973</v>
      </c>
      <c r="H12203" t="str">
        <f t="shared" si="190"/>
        <v>Tomesti Vaslui</v>
      </c>
      <c r="I12203">
        <v>37</v>
      </c>
      <c r="J12203">
        <v>378</v>
      </c>
      <c r="K12203" t="s">
        <v>20936</v>
      </c>
      <c r="L12203" t="s">
        <v>20937</v>
      </c>
      <c r="M12203">
        <v>1</v>
      </c>
      <c r="N12203">
        <v>813</v>
      </c>
      <c r="O12203" t="s">
        <v>3243</v>
      </c>
      <c r="P12203" t="s">
        <v>5378</v>
      </c>
      <c r="Q12203" t="s">
        <v>26</v>
      </c>
      <c r="R12203">
        <v>23</v>
      </c>
      <c r="S12203">
        <v>3</v>
      </c>
      <c r="T12203">
        <v>737414</v>
      </c>
      <c r="U12203" t="s">
        <v>21342</v>
      </c>
      <c r="V12203">
        <v>165416</v>
      </c>
      <c r="W12203" t="s">
        <v>21337</v>
      </c>
      <c r="Y12203">
        <v>0</v>
      </c>
    </row>
    <row r="12204" spans="1:25" x14ac:dyDescent="0.2">
      <c r="A12204">
        <v>3333</v>
      </c>
      <c r="B12204" t="s">
        <v>491</v>
      </c>
      <c r="C12204">
        <v>0</v>
      </c>
      <c r="D12204">
        <f>IF(COUNTIF(Sheet3!$A$1:$A$349,"*"&amp;B12204&amp;"*")&gt;0,1,0)</f>
        <v>0</v>
      </c>
      <c r="E12204">
        <f>IF(COUNTIF(Sheet1!$C$1:$C$349,"*"&amp;K12204&amp;"*")&gt;0,1,0)</f>
        <v>1</v>
      </c>
      <c r="F12204">
        <f>IF(COUNTIF(Sheet1!$E$1:$E$349,"*"&amp;G12204&amp;"*")&gt;0,1,0)</f>
        <v>0</v>
      </c>
      <c r="G12204" t="s">
        <v>40974</v>
      </c>
      <c r="H12204" t="str">
        <f t="shared" si="190"/>
        <v>Tomnatec Alba</v>
      </c>
      <c r="I12204">
        <v>1</v>
      </c>
      <c r="J12204">
        <v>10</v>
      </c>
      <c r="K12204" t="s">
        <v>19</v>
      </c>
      <c r="L12204" t="s">
        <v>20</v>
      </c>
      <c r="M12204">
        <v>7</v>
      </c>
      <c r="N12204">
        <v>877</v>
      </c>
      <c r="O12204" t="s">
        <v>21</v>
      </c>
      <c r="P12204" t="s">
        <v>401</v>
      </c>
      <c r="Q12204" t="s">
        <v>26</v>
      </c>
      <c r="R12204">
        <v>23</v>
      </c>
      <c r="S12204">
        <v>3</v>
      </c>
      <c r="T12204">
        <v>517151</v>
      </c>
      <c r="U12204" t="s">
        <v>492</v>
      </c>
      <c r="V12204">
        <v>3039</v>
      </c>
      <c r="W12204" t="s">
        <v>436</v>
      </c>
      <c r="Y12204">
        <v>0</v>
      </c>
    </row>
    <row r="12205" spans="1:25" x14ac:dyDescent="0.2">
      <c r="A12205">
        <v>89017</v>
      </c>
      <c r="B12205" t="s">
        <v>491</v>
      </c>
      <c r="C12205">
        <v>0</v>
      </c>
      <c r="D12205">
        <f>IF(COUNTIF(Sheet3!$A$1:$A$349,"*"&amp;B12205&amp;"*")&gt;0,1,0)</f>
        <v>0</v>
      </c>
      <c r="E12205">
        <f>IF(COUNTIF(Sheet1!$C$1:$C$349,"*"&amp;K12205&amp;"*")&gt;0,1,0)</f>
        <v>1</v>
      </c>
      <c r="F12205">
        <f>IF(COUNTIF(Sheet1!$E$1:$E$349,"*"&amp;G12205&amp;"*")&gt;0,1,0)</f>
        <v>0</v>
      </c>
      <c r="G12205" t="s">
        <v>40975</v>
      </c>
      <c r="H12205" t="str">
        <f t="shared" si="190"/>
        <v>Tomnatec Hunedoara</v>
      </c>
      <c r="I12205">
        <v>20</v>
      </c>
      <c r="J12205">
        <v>207</v>
      </c>
      <c r="K12205" t="s">
        <v>12097</v>
      </c>
      <c r="L12205" t="s">
        <v>12098</v>
      </c>
      <c r="M12205">
        <v>5</v>
      </c>
      <c r="N12205">
        <v>859</v>
      </c>
      <c r="O12205" t="s">
        <v>1467</v>
      </c>
      <c r="P12205" t="s">
        <v>392</v>
      </c>
      <c r="Q12205" t="s">
        <v>26</v>
      </c>
      <c r="R12205">
        <v>23</v>
      </c>
      <c r="S12205">
        <v>3</v>
      </c>
      <c r="T12205">
        <v>337159</v>
      </c>
      <c r="U12205" t="s">
        <v>12379</v>
      </c>
      <c r="V12205">
        <v>88920</v>
      </c>
      <c r="W12205" t="s">
        <v>12368</v>
      </c>
      <c r="Y12205">
        <v>0</v>
      </c>
    </row>
    <row r="12206" spans="1:25" x14ac:dyDescent="0.2">
      <c r="A12206">
        <v>32009</v>
      </c>
      <c r="B12206" t="s">
        <v>5031</v>
      </c>
      <c r="C12206">
        <v>0</v>
      </c>
      <c r="D12206">
        <f>IF(COUNTIF(Sheet3!$A$1:$A$349,"*"&amp;B12206&amp;"*")&gt;0,1,0)</f>
        <v>0</v>
      </c>
      <c r="E12206">
        <f>IF(COUNTIF(Sheet1!$C$1:$C$349,"*"&amp;K12206&amp;"*")&gt;0,1,0)</f>
        <v>1</v>
      </c>
      <c r="F12206">
        <f>IF(COUNTIF(Sheet1!$E$1:$E$349,"*"&amp;G12206&amp;"*")&gt;0,1,0)</f>
        <v>0</v>
      </c>
      <c r="G12206" t="s">
        <v>40976</v>
      </c>
      <c r="H12206" t="str">
        <f t="shared" si="190"/>
        <v>Tomnatic Bihor</v>
      </c>
      <c r="I12206">
        <v>5</v>
      </c>
      <c r="J12206">
        <v>56</v>
      </c>
      <c r="K12206" t="s">
        <v>4203</v>
      </c>
      <c r="L12206" t="s">
        <v>4204</v>
      </c>
      <c r="M12206">
        <v>6</v>
      </c>
      <c r="N12206">
        <v>868</v>
      </c>
      <c r="O12206" t="s">
        <v>4205</v>
      </c>
      <c r="P12206" t="s">
        <v>462</v>
      </c>
      <c r="Q12206" t="s">
        <v>26</v>
      </c>
      <c r="R12206">
        <v>23</v>
      </c>
      <c r="S12206">
        <v>3</v>
      </c>
      <c r="T12206">
        <v>417617</v>
      </c>
      <c r="U12206" t="s">
        <v>5032</v>
      </c>
      <c r="V12206">
        <v>31976</v>
      </c>
      <c r="W12206" t="s">
        <v>5025</v>
      </c>
      <c r="Y12206">
        <v>0</v>
      </c>
    </row>
    <row r="12207" spans="1:25" x14ac:dyDescent="0.2">
      <c r="A12207">
        <v>157567</v>
      </c>
      <c r="B12207" t="s">
        <v>5031</v>
      </c>
      <c r="C12207">
        <v>0</v>
      </c>
      <c r="D12207">
        <f>IF(COUNTIF(Sheet3!$A$1:$A$349,"*"&amp;B12207&amp;"*")&gt;0,1,0)</f>
        <v>0</v>
      </c>
      <c r="E12207">
        <f>IF(COUNTIF(Sheet1!$C$1:$C$349,"*"&amp;K12207&amp;"*")&gt;0,1,0)</f>
        <v>1</v>
      </c>
      <c r="F12207">
        <f>IF(COUNTIF(Sheet1!$E$1:$E$349,"*"&amp;G12207&amp;"*")&gt;0,1,0)</f>
        <v>0</v>
      </c>
      <c r="G12207" t="s">
        <v>40977</v>
      </c>
      <c r="H12207" t="str">
        <f t="shared" si="190"/>
        <v>Tomnatic Timis</v>
      </c>
      <c r="I12207">
        <v>35</v>
      </c>
      <c r="J12207">
        <v>350</v>
      </c>
      <c r="K12207" t="s">
        <v>29096</v>
      </c>
      <c r="L12207" t="s">
        <v>20163</v>
      </c>
      <c r="M12207">
        <v>5</v>
      </c>
      <c r="N12207">
        <v>859</v>
      </c>
      <c r="O12207" t="s">
        <v>1467</v>
      </c>
      <c r="P12207" t="s">
        <v>20467</v>
      </c>
      <c r="Q12207" t="s">
        <v>26</v>
      </c>
      <c r="R12207">
        <v>22</v>
      </c>
      <c r="S12207">
        <v>3</v>
      </c>
      <c r="T12207">
        <v>307255</v>
      </c>
      <c r="U12207" t="s">
        <v>20468</v>
      </c>
      <c r="V12207">
        <v>159473</v>
      </c>
      <c r="W12207" t="s">
        <v>5031</v>
      </c>
      <c r="Y12207">
        <v>0</v>
      </c>
    </row>
    <row r="12208" spans="1:25" x14ac:dyDescent="0.2">
      <c r="A12208">
        <v>26225</v>
      </c>
      <c r="B12208" t="s">
        <v>4186</v>
      </c>
      <c r="C12208">
        <v>0</v>
      </c>
      <c r="D12208">
        <f>IF(COUNTIF(Sheet3!$A$1:$A$349,"*"&amp;B12208&amp;"*")&gt;0,1,0)</f>
        <v>0</v>
      </c>
      <c r="E12208">
        <f>IF(COUNTIF(Sheet1!$C$1:$C$349,"*"&amp;K12208&amp;"*")&gt;0,1,0)</f>
        <v>1</v>
      </c>
      <c r="F12208">
        <f>IF(COUNTIF(Sheet1!$E$1:$E$349,"*"&amp;G12208&amp;"*")&gt;0,1,0)</f>
        <v>0</v>
      </c>
      <c r="G12208" t="s">
        <v>40978</v>
      </c>
      <c r="H12208" t="str">
        <f t="shared" si="190"/>
        <v>Tomozia Bacau</v>
      </c>
      <c r="I12208">
        <v>4</v>
      </c>
      <c r="J12208">
        <v>47</v>
      </c>
      <c r="K12208" t="s">
        <v>22882</v>
      </c>
      <c r="L12208" t="s">
        <v>3242</v>
      </c>
      <c r="M12208">
        <v>1</v>
      </c>
      <c r="N12208">
        <v>813</v>
      </c>
      <c r="O12208" t="s">
        <v>3243</v>
      </c>
      <c r="P12208" t="s">
        <v>698</v>
      </c>
      <c r="Q12208" t="s">
        <v>26</v>
      </c>
      <c r="R12208">
        <v>23</v>
      </c>
      <c r="S12208">
        <v>3</v>
      </c>
      <c r="T12208">
        <v>607678</v>
      </c>
      <c r="U12208" t="s">
        <v>4187</v>
      </c>
      <c r="V12208">
        <v>26118</v>
      </c>
      <c r="W12208" t="s">
        <v>4173</v>
      </c>
      <c r="Y12208">
        <v>0</v>
      </c>
    </row>
    <row r="12209" spans="1:25" x14ac:dyDescent="0.2">
      <c r="A12209">
        <v>164268</v>
      </c>
      <c r="B12209" t="s">
        <v>24749</v>
      </c>
      <c r="C12209">
        <v>0</v>
      </c>
      <c r="D12209">
        <f>IF(COUNTIF(Sheet3!$A$1:$A$349,"*"&amp;B12209&amp;"*")&gt;0,1,0)</f>
        <v>0</v>
      </c>
      <c r="E12209">
        <f>IF(COUNTIF(Sheet1!$C$1:$C$349,"*"&amp;K12209&amp;"*")&gt;0,1,0)</f>
        <v>1</v>
      </c>
      <c r="F12209">
        <f>IF(COUNTIF(Sheet1!$E$1:$E$349,"*"&amp;G12209&amp;"*")&gt;0,1,0)</f>
        <v>0</v>
      </c>
      <c r="G12209" t="s">
        <v>40979</v>
      </c>
      <c r="H12209" t="str">
        <f t="shared" si="190"/>
        <v>Tomsa Vaslui</v>
      </c>
      <c r="I12209">
        <v>37</v>
      </c>
      <c r="J12209">
        <v>378</v>
      </c>
      <c r="K12209" t="s">
        <v>20936</v>
      </c>
      <c r="L12209" t="s">
        <v>20937</v>
      </c>
      <c r="M12209">
        <v>1</v>
      </c>
      <c r="N12209">
        <v>813</v>
      </c>
      <c r="O12209" t="s">
        <v>3243</v>
      </c>
      <c r="P12209" t="s">
        <v>1040</v>
      </c>
      <c r="Q12209" t="s">
        <v>26</v>
      </c>
      <c r="R12209">
        <v>23</v>
      </c>
      <c r="S12209">
        <v>3</v>
      </c>
      <c r="T12209">
        <v>737292</v>
      </c>
      <c r="U12209" t="s">
        <v>21211</v>
      </c>
      <c r="V12209">
        <v>164197</v>
      </c>
      <c r="W12209" t="s">
        <v>21204</v>
      </c>
      <c r="Y12209">
        <v>0</v>
      </c>
    </row>
    <row r="12210" spans="1:25" x14ac:dyDescent="0.2">
      <c r="A12210">
        <v>15046</v>
      </c>
      <c r="B12210" t="s">
        <v>24750</v>
      </c>
      <c r="C12210">
        <v>0</v>
      </c>
      <c r="D12210">
        <f>IF(COUNTIF(Sheet3!$A$1:$A$349,"*"&amp;B12210&amp;"*")&gt;0,1,0)</f>
        <v>0</v>
      </c>
      <c r="E12210">
        <f>IF(COUNTIF(Sheet1!$C$1:$C$349,"*"&amp;K12210&amp;"*")&gt;0,1,0)</f>
        <v>1</v>
      </c>
      <c r="F12210">
        <f>IF(COUNTIF(Sheet1!$E$1:$E$349,"*"&amp;G12210&amp;"*")&gt;0,1,0)</f>
        <v>0</v>
      </c>
      <c r="G12210" t="s">
        <v>40980</v>
      </c>
      <c r="H12210" t="str">
        <f t="shared" si="190"/>
        <v>Tomsanca Arges</v>
      </c>
      <c r="I12210">
        <v>3</v>
      </c>
      <c r="J12210">
        <v>38</v>
      </c>
      <c r="K12210" t="s">
        <v>29095</v>
      </c>
      <c r="L12210" t="s">
        <v>2106</v>
      </c>
      <c r="M12210">
        <v>3</v>
      </c>
      <c r="N12210">
        <v>831</v>
      </c>
      <c r="O12210" t="s">
        <v>2107</v>
      </c>
      <c r="P12210" t="s">
        <v>1342</v>
      </c>
      <c r="Q12210" t="s">
        <v>26</v>
      </c>
      <c r="R12210">
        <v>23</v>
      </c>
      <c r="S12210">
        <v>3</v>
      </c>
      <c r="T12210">
        <v>117179</v>
      </c>
      <c r="U12210" t="s">
        <v>2427</v>
      </c>
      <c r="V12210">
        <v>14940</v>
      </c>
      <c r="W12210" t="s">
        <v>2411</v>
      </c>
      <c r="Y12210">
        <v>0</v>
      </c>
    </row>
    <row r="12211" spans="1:25" x14ac:dyDescent="0.2">
      <c r="A12211">
        <v>67158</v>
      </c>
      <c r="B12211" t="s">
        <v>24751</v>
      </c>
      <c r="C12211">
        <v>0</v>
      </c>
      <c r="D12211">
        <f>IF(COUNTIF(Sheet3!$A$1:$A$349,"*"&amp;B12211&amp;"*")&gt;0,1,0)</f>
        <v>0</v>
      </c>
      <c r="E12211">
        <f>IF(COUNTIF(Sheet1!$C$1:$C$349,"*"&amp;K12211&amp;"*")&gt;0,1,0)</f>
        <v>1</v>
      </c>
      <c r="F12211">
        <f>IF(COUNTIF(Sheet1!$E$1:$E$349,"*"&amp;G12211&amp;"*")&gt;0,1,0)</f>
        <v>0</v>
      </c>
      <c r="G12211" t="s">
        <v>40981</v>
      </c>
      <c r="H12211" t="str">
        <f t="shared" si="190"/>
        <v>Tomsani Dambovita</v>
      </c>
      <c r="I12211">
        <v>15</v>
      </c>
      <c r="J12211">
        <v>154</v>
      </c>
      <c r="K12211" t="s">
        <v>29101</v>
      </c>
      <c r="L12211" t="s">
        <v>9417</v>
      </c>
      <c r="M12211">
        <v>3</v>
      </c>
      <c r="N12211">
        <v>831</v>
      </c>
      <c r="O12211" t="s">
        <v>2107</v>
      </c>
      <c r="P12211" t="s">
        <v>4766</v>
      </c>
      <c r="Q12211" t="s">
        <v>26</v>
      </c>
      <c r="R12211">
        <v>23</v>
      </c>
      <c r="S12211">
        <v>3</v>
      </c>
      <c r="T12211">
        <v>137167</v>
      </c>
      <c r="U12211" t="s">
        <v>9671</v>
      </c>
      <c r="V12211">
        <v>67121</v>
      </c>
      <c r="W12211" t="s">
        <v>9667</v>
      </c>
      <c r="Y12211">
        <v>0</v>
      </c>
    </row>
    <row r="12212" spans="1:25" x14ac:dyDescent="0.2">
      <c r="A12212">
        <v>135903</v>
      </c>
      <c r="B12212" t="s">
        <v>24751</v>
      </c>
      <c r="C12212">
        <v>0</v>
      </c>
      <c r="D12212">
        <f>IF(COUNTIF(Sheet3!$A$1:$A$349,"*"&amp;B12212&amp;"*")&gt;0,1,0)</f>
        <v>0</v>
      </c>
      <c r="E12212">
        <f>IF(COUNTIF(Sheet1!$C$1:$C$349,"*"&amp;K12212&amp;"*")&gt;0,1,0)</f>
        <v>1</v>
      </c>
      <c r="F12212">
        <f>IF(COUNTIF(Sheet1!$E$1:$E$349,"*"&amp;G12212&amp;"*")&gt;0,1,0)</f>
        <v>0</v>
      </c>
      <c r="G12212" t="s">
        <v>40982</v>
      </c>
      <c r="H12212" t="str">
        <f t="shared" si="190"/>
        <v>Tomsani Prahova</v>
      </c>
      <c r="I12212">
        <v>29</v>
      </c>
      <c r="J12212">
        <v>298</v>
      </c>
      <c r="K12212" t="s">
        <v>17266</v>
      </c>
      <c r="L12212" t="s">
        <v>17267</v>
      </c>
      <c r="M12212">
        <v>3</v>
      </c>
      <c r="N12212">
        <v>831</v>
      </c>
      <c r="O12212" t="s">
        <v>2107</v>
      </c>
      <c r="P12212" t="s">
        <v>2757</v>
      </c>
      <c r="Q12212" t="s">
        <v>38</v>
      </c>
      <c r="R12212">
        <v>22</v>
      </c>
      <c r="S12212">
        <v>3</v>
      </c>
      <c r="T12212">
        <v>107615</v>
      </c>
      <c r="U12212" t="s">
        <v>17960</v>
      </c>
      <c r="V12212">
        <v>135896</v>
      </c>
      <c r="W12212" t="s">
        <v>9670</v>
      </c>
      <c r="Y12212">
        <v>0</v>
      </c>
    </row>
    <row r="12213" spans="1:25" x14ac:dyDescent="0.2">
      <c r="A12213">
        <v>173944</v>
      </c>
      <c r="B12213" t="s">
        <v>24751</v>
      </c>
      <c r="C12213">
        <v>0</v>
      </c>
      <c r="D12213">
        <f>IF(COUNTIF(Sheet3!$A$1:$A$349,"*"&amp;B12213&amp;"*")&gt;0,1,0)</f>
        <v>0</v>
      </c>
      <c r="E12213">
        <f>IF(COUNTIF(Sheet1!$C$1:$C$349,"*"&amp;K12213&amp;"*")&gt;0,1,0)</f>
        <v>1</v>
      </c>
      <c r="F12213">
        <f>IF(COUNTIF(Sheet1!$E$1:$E$349,"*"&amp;G12213&amp;"*")&gt;0,1,0)</f>
        <v>0</v>
      </c>
      <c r="G12213" t="s">
        <v>40983</v>
      </c>
      <c r="H12213" t="str">
        <f t="shared" si="190"/>
        <v>Tomsani Valcea</v>
      </c>
      <c r="I12213">
        <v>38</v>
      </c>
      <c r="J12213">
        <v>387</v>
      </c>
      <c r="K12213" t="s">
        <v>25637</v>
      </c>
      <c r="L12213" t="s">
        <v>21552</v>
      </c>
      <c r="M12213">
        <v>4</v>
      </c>
      <c r="N12213">
        <v>840</v>
      </c>
      <c r="O12213" t="s">
        <v>10021</v>
      </c>
      <c r="P12213" t="s">
        <v>4699</v>
      </c>
      <c r="Q12213" t="s">
        <v>38</v>
      </c>
      <c r="R12213">
        <v>22</v>
      </c>
      <c r="S12213">
        <v>3</v>
      </c>
      <c r="T12213">
        <v>247705</v>
      </c>
      <c r="U12213" t="s">
        <v>22280</v>
      </c>
      <c r="V12213">
        <v>173935</v>
      </c>
      <c r="W12213" t="s">
        <v>9670</v>
      </c>
      <c r="Y12213">
        <v>0</v>
      </c>
    </row>
    <row r="12214" spans="1:25" x14ac:dyDescent="0.2">
      <c r="A12214">
        <v>17959</v>
      </c>
      <c r="B12214" t="s">
        <v>24752</v>
      </c>
      <c r="C12214">
        <v>0</v>
      </c>
      <c r="D12214">
        <f>IF(COUNTIF(Sheet3!$A$1:$A$349,"*"&amp;B12214&amp;"*")&gt;0,1,0)</f>
        <v>0</v>
      </c>
      <c r="E12214">
        <f>IF(COUNTIF(Sheet1!$C$1:$C$349,"*"&amp;K12214&amp;"*")&gt;0,1,0)</f>
        <v>1</v>
      </c>
      <c r="F12214">
        <f>IF(COUNTIF(Sheet1!$E$1:$E$349,"*"&amp;G12214&amp;"*")&gt;0,1,0)</f>
        <v>0</v>
      </c>
      <c r="G12214" t="s">
        <v>40984</v>
      </c>
      <c r="H12214" t="str">
        <f t="shared" si="190"/>
        <v>Tomulesti Arges</v>
      </c>
      <c r="I12214">
        <v>3</v>
      </c>
      <c r="J12214">
        <v>38</v>
      </c>
      <c r="K12214" t="s">
        <v>29095</v>
      </c>
      <c r="L12214" t="s">
        <v>2106</v>
      </c>
      <c r="M12214">
        <v>3</v>
      </c>
      <c r="N12214">
        <v>831</v>
      </c>
      <c r="O12214" t="s">
        <v>2107</v>
      </c>
      <c r="P12214" t="s">
        <v>1243</v>
      </c>
      <c r="Q12214" t="s">
        <v>26</v>
      </c>
      <c r="R12214">
        <v>23</v>
      </c>
      <c r="S12214">
        <v>3</v>
      </c>
      <c r="T12214">
        <v>117579</v>
      </c>
      <c r="U12214" t="s">
        <v>2915</v>
      </c>
      <c r="V12214">
        <v>17913</v>
      </c>
      <c r="W12214" t="s">
        <v>2912</v>
      </c>
      <c r="Y12214">
        <v>0</v>
      </c>
    </row>
    <row r="12215" spans="1:25" x14ac:dyDescent="0.2">
      <c r="A12215">
        <v>154727</v>
      </c>
      <c r="B12215" t="s">
        <v>24752</v>
      </c>
      <c r="C12215">
        <v>0</v>
      </c>
      <c r="D12215">
        <f>IF(COUNTIF(Sheet3!$A$1:$A$349,"*"&amp;B12215&amp;"*")&gt;0,1,0)</f>
        <v>0</v>
      </c>
      <c r="E12215">
        <f>IF(COUNTIF(Sheet1!$C$1:$C$349,"*"&amp;K12215&amp;"*")&gt;0,1,0)</f>
        <v>1</v>
      </c>
      <c r="F12215">
        <f>IF(COUNTIF(Sheet1!$E$1:$E$349,"*"&amp;G12215&amp;"*")&gt;0,1,0)</f>
        <v>0</v>
      </c>
      <c r="G12215" t="s">
        <v>40985</v>
      </c>
      <c r="H12215" t="str">
        <f t="shared" si="190"/>
        <v>Tomulesti Giurgiu</v>
      </c>
      <c r="I12215">
        <v>52</v>
      </c>
      <c r="J12215">
        <v>528</v>
      </c>
      <c r="K12215" t="s">
        <v>13730</v>
      </c>
      <c r="L12215" t="s">
        <v>13731</v>
      </c>
      <c r="M12215">
        <v>3</v>
      </c>
      <c r="N12215">
        <v>831</v>
      </c>
      <c r="O12215" t="s">
        <v>2107</v>
      </c>
      <c r="P12215" t="s">
        <v>1854</v>
      </c>
      <c r="Q12215" t="s">
        <v>26</v>
      </c>
      <c r="R12215">
        <v>23</v>
      </c>
      <c r="S12215">
        <v>3</v>
      </c>
      <c r="T12215">
        <v>87226</v>
      </c>
      <c r="U12215" t="s">
        <v>20135</v>
      </c>
      <c r="V12215">
        <v>154709</v>
      </c>
      <c r="W12215" t="s">
        <v>20133</v>
      </c>
      <c r="Y12215">
        <v>0</v>
      </c>
    </row>
    <row r="12216" spans="1:25" x14ac:dyDescent="0.2">
      <c r="A12216">
        <v>1641</v>
      </c>
      <c r="B12216" t="s">
        <v>24753</v>
      </c>
      <c r="C12216">
        <v>0</v>
      </c>
      <c r="D12216">
        <f>IF(COUNTIF(Sheet3!$A$1:$A$349,"*"&amp;B12216&amp;"*")&gt;0,1,0)</f>
        <v>0</v>
      </c>
      <c r="E12216">
        <f>IF(COUNTIF(Sheet1!$C$1:$C$349,"*"&amp;K12216&amp;"*")&gt;0,1,0)</f>
        <v>1</v>
      </c>
      <c r="F12216">
        <f>IF(COUNTIF(Sheet1!$E$1:$E$349,"*"&amp;G12216&amp;"*")&gt;0,1,0)</f>
        <v>0</v>
      </c>
      <c r="G12216" t="s">
        <v>40986</v>
      </c>
      <c r="H12216" t="str">
        <f t="shared" si="190"/>
        <v>Tomusesti Alba</v>
      </c>
      <c r="I12216">
        <v>1</v>
      </c>
      <c r="J12216">
        <v>10</v>
      </c>
      <c r="K12216" t="s">
        <v>19</v>
      </c>
      <c r="L12216" t="s">
        <v>20</v>
      </c>
      <c r="M12216">
        <v>7</v>
      </c>
      <c r="N12216">
        <v>877</v>
      </c>
      <c r="O12216" t="s">
        <v>21</v>
      </c>
      <c r="P12216" t="s">
        <v>157</v>
      </c>
      <c r="Q12216" t="s">
        <v>26</v>
      </c>
      <c r="R12216">
        <v>18</v>
      </c>
      <c r="S12216">
        <v>1</v>
      </c>
      <c r="T12216">
        <v>515518</v>
      </c>
      <c r="U12216" t="s">
        <v>158</v>
      </c>
      <c r="V12216">
        <v>1455</v>
      </c>
      <c r="W12216" t="s">
        <v>113</v>
      </c>
      <c r="Y12216">
        <v>0</v>
      </c>
    </row>
    <row r="12217" spans="1:25" x14ac:dyDescent="0.2">
      <c r="A12217">
        <v>8327</v>
      </c>
      <c r="B12217" t="s">
        <v>25450</v>
      </c>
      <c r="C12217">
        <v>0</v>
      </c>
      <c r="D12217">
        <f>IF(COUNTIF(Sheet3!$A$1:$A$349,"*"&amp;B12217&amp;"*")&gt;0,1,0)</f>
        <v>0</v>
      </c>
      <c r="E12217">
        <f>IF(COUNTIF(Sheet1!$C$1:$C$349,"*"&amp;K12217&amp;"*")&gt;0,1,0)</f>
        <v>1</v>
      </c>
      <c r="F12217">
        <f>IF(COUNTIF(Sheet1!$E$1:$E$349,"*"&amp;G12217&amp;"*")&gt;0,1,0)</f>
        <v>0</v>
      </c>
      <c r="G12217" t="s">
        <v>40987</v>
      </c>
      <c r="H12217" t="str">
        <f t="shared" si="190"/>
        <v>Tomutesti Alba</v>
      </c>
      <c r="I12217">
        <v>1</v>
      </c>
      <c r="J12217">
        <v>10</v>
      </c>
      <c r="K12217" t="s">
        <v>19</v>
      </c>
      <c r="L12217" t="s">
        <v>20</v>
      </c>
      <c r="M12217">
        <v>7</v>
      </c>
      <c r="N12217">
        <v>877</v>
      </c>
      <c r="O12217" t="s">
        <v>21</v>
      </c>
      <c r="P12217" t="s">
        <v>878</v>
      </c>
      <c r="Q12217" t="s">
        <v>26</v>
      </c>
      <c r="R12217">
        <v>23</v>
      </c>
      <c r="S12217">
        <v>3</v>
      </c>
      <c r="T12217">
        <v>517806</v>
      </c>
      <c r="U12217" t="s">
        <v>1367</v>
      </c>
      <c r="V12217">
        <v>8229</v>
      </c>
      <c r="W12217" t="s">
        <v>1352</v>
      </c>
      <c r="Y12217">
        <v>0</v>
      </c>
    </row>
    <row r="12218" spans="1:25" x14ac:dyDescent="0.2">
      <c r="A12218">
        <v>33328</v>
      </c>
      <c r="B12218" t="s">
        <v>5195</v>
      </c>
      <c r="C12218">
        <v>0</v>
      </c>
      <c r="D12218">
        <f>IF(COUNTIF(Sheet3!$A$1:$A$349,"*"&amp;B12218&amp;"*")&gt;0,1,0)</f>
        <v>0</v>
      </c>
      <c r="E12218">
        <f>IF(COUNTIF(Sheet1!$C$1:$C$349,"*"&amp;K12218&amp;"*")&gt;0,1,0)</f>
        <v>1</v>
      </c>
      <c r="F12218">
        <f>IF(COUNTIF(Sheet1!$E$1:$E$349,"*"&amp;G12218&amp;"*")&gt;0,1,0)</f>
        <v>0</v>
      </c>
      <c r="G12218" t="s">
        <v>40988</v>
      </c>
      <c r="H12218" t="str">
        <f t="shared" si="190"/>
        <v>Tonciu Bistrita-Nasaud</v>
      </c>
      <c r="I12218">
        <v>6</v>
      </c>
      <c r="J12218">
        <v>65</v>
      </c>
      <c r="K12218" t="s">
        <v>29103</v>
      </c>
      <c r="L12218" t="s">
        <v>5052</v>
      </c>
      <c r="M12218">
        <v>6</v>
      </c>
      <c r="N12218">
        <v>868</v>
      </c>
      <c r="O12218" t="s">
        <v>4205</v>
      </c>
      <c r="P12218" t="s">
        <v>4488</v>
      </c>
      <c r="Q12218" t="s">
        <v>26</v>
      </c>
      <c r="R12218">
        <v>23</v>
      </c>
      <c r="S12218">
        <v>3</v>
      </c>
      <c r="T12218">
        <v>427089</v>
      </c>
      <c r="U12218" t="s">
        <v>5196</v>
      </c>
      <c r="V12218">
        <v>33275</v>
      </c>
      <c r="W12218" t="s">
        <v>5188</v>
      </c>
      <c r="Y12218">
        <v>0</v>
      </c>
    </row>
    <row r="12219" spans="1:25" x14ac:dyDescent="0.2">
      <c r="A12219">
        <v>116787</v>
      </c>
      <c r="B12219" t="s">
        <v>5195</v>
      </c>
      <c r="C12219">
        <v>0</v>
      </c>
      <c r="D12219">
        <f>IF(COUNTIF(Sheet3!$A$1:$A$349,"*"&amp;B12219&amp;"*")&gt;0,1,0)</f>
        <v>0</v>
      </c>
      <c r="E12219">
        <f>IF(COUNTIF(Sheet1!$C$1:$C$349,"*"&amp;K12219&amp;"*")&gt;0,1,0)</f>
        <v>1</v>
      </c>
      <c r="F12219">
        <f>IF(COUNTIF(Sheet1!$E$1:$E$349,"*"&amp;G12219&amp;"*")&gt;0,1,0)</f>
        <v>0</v>
      </c>
      <c r="G12219" t="s">
        <v>40989</v>
      </c>
      <c r="H12219" t="str">
        <f t="shared" si="190"/>
        <v>Tonciu Mures</v>
      </c>
      <c r="I12219">
        <v>26</v>
      </c>
      <c r="J12219">
        <v>261</v>
      </c>
      <c r="K12219" t="s">
        <v>29094</v>
      </c>
      <c r="L12219" t="s">
        <v>15377</v>
      </c>
      <c r="M12219">
        <v>7</v>
      </c>
      <c r="N12219">
        <v>877</v>
      </c>
      <c r="O12219" t="s">
        <v>21</v>
      </c>
      <c r="P12219" t="s">
        <v>4170</v>
      </c>
      <c r="Q12219" t="s">
        <v>26</v>
      </c>
      <c r="R12219">
        <v>23</v>
      </c>
      <c r="S12219">
        <v>3</v>
      </c>
      <c r="T12219">
        <v>547231</v>
      </c>
      <c r="U12219" t="s">
        <v>15695</v>
      </c>
      <c r="V12219">
        <v>116723</v>
      </c>
      <c r="W12219" t="s">
        <v>15686</v>
      </c>
      <c r="Y12219">
        <v>0</v>
      </c>
    </row>
    <row r="12220" spans="1:25" x14ac:dyDescent="0.2">
      <c r="A12220">
        <v>7188</v>
      </c>
      <c r="B12220" t="s">
        <v>1179</v>
      </c>
      <c r="C12220">
        <v>0</v>
      </c>
      <c r="D12220">
        <f>IF(COUNTIF(Sheet3!$A$1:$A$349,"*"&amp;B12220&amp;"*")&gt;0,1,0)</f>
        <v>0</v>
      </c>
      <c r="E12220">
        <f>IF(COUNTIF(Sheet1!$C$1:$C$349,"*"&amp;K12220&amp;"*")&gt;0,1,0)</f>
        <v>1</v>
      </c>
      <c r="F12220">
        <f>IF(COUNTIF(Sheet1!$E$1:$E$349,"*"&amp;G12220&amp;"*")&gt;0,1,0)</f>
        <v>0</v>
      </c>
      <c r="G12220" t="s">
        <v>40990</v>
      </c>
      <c r="H12220" t="str">
        <f t="shared" si="190"/>
        <v>Tonea Alba</v>
      </c>
      <c r="I12220">
        <v>1</v>
      </c>
      <c r="J12220">
        <v>10</v>
      </c>
      <c r="K12220" t="s">
        <v>19</v>
      </c>
      <c r="L12220" t="s">
        <v>20</v>
      </c>
      <c r="M12220">
        <v>7</v>
      </c>
      <c r="N12220">
        <v>877</v>
      </c>
      <c r="O12220" t="s">
        <v>21</v>
      </c>
      <c r="P12220" t="s">
        <v>1180</v>
      </c>
      <c r="Q12220" t="s">
        <v>26</v>
      </c>
      <c r="R12220">
        <v>23</v>
      </c>
      <c r="S12220">
        <v>3</v>
      </c>
      <c r="T12220">
        <v>517669</v>
      </c>
      <c r="U12220" t="s">
        <v>1181</v>
      </c>
      <c r="V12220">
        <v>7099</v>
      </c>
      <c r="W12220" t="s">
        <v>1162</v>
      </c>
      <c r="Y12220">
        <v>0</v>
      </c>
    </row>
    <row r="12221" spans="1:25" x14ac:dyDescent="0.2">
      <c r="A12221">
        <v>92630</v>
      </c>
      <c r="B12221" t="s">
        <v>1179</v>
      </c>
      <c r="C12221">
        <v>0</v>
      </c>
      <c r="D12221">
        <f>IF(COUNTIF(Sheet3!$A$1:$A$349,"*"&amp;B12221&amp;"*")&gt;0,1,0)</f>
        <v>0</v>
      </c>
      <c r="E12221">
        <f>IF(COUNTIF(Sheet1!$C$1:$C$349,"*"&amp;K12221&amp;"*")&gt;0,1,0)</f>
        <v>1</v>
      </c>
      <c r="F12221">
        <f>IF(COUNTIF(Sheet1!$E$1:$E$349,"*"&amp;G12221&amp;"*")&gt;0,1,0)</f>
        <v>0</v>
      </c>
      <c r="G12221" t="s">
        <v>40991</v>
      </c>
      <c r="H12221" t="str">
        <f t="shared" si="190"/>
        <v>Tonea Calarasi</v>
      </c>
      <c r="I12221">
        <v>51</v>
      </c>
      <c r="J12221">
        <v>519</v>
      </c>
      <c r="K12221" t="s">
        <v>22911</v>
      </c>
      <c r="L12221" t="s">
        <v>12788</v>
      </c>
      <c r="M12221">
        <v>3</v>
      </c>
      <c r="N12221">
        <v>831</v>
      </c>
      <c r="O12221" t="s">
        <v>2107</v>
      </c>
      <c r="P12221" t="s">
        <v>12796</v>
      </c>
      <c r="Q12221" t="s">
        <v>26</v>
      </c>
      <c r="R12221">
        <v>23</v>
      </c>
      <c r="S12221">
        <v>3</v>
      </c>
      <c r="T12221">
        <v>917183</v>
      </c>
      <c r="U12221" t="s">
        <v>12797</v>
      </c>
      <c r="V12221">
        <v>92587</v>
      </c>
      <c r="W12221" t="s">
        <v>12791</v>
      </c>
      <c r="Y12221">
        <v>0</v>
      </c>
    </row>
    <row r="12222" spans="1:25" x14ac:dyDescent="0.2">
      <c r="A12222">
        <v>127466</v>
      </c>
      <c r="B12222" t="s">
        <v>24754</v>
      </c>
      <c r="C12222">
        <v>0</v>
      </c>
      <c r="D12222">
        <f>IF(COUNTIF(Sheet3!$A$1:$A$349,"*"&amp;B12222&amp;"*")&gt;0,1,0)</f>
        <v>0</v>
      </c>
      <c r="E12222">
        <f>IF(COUNTIF(Sheet1!$C$1:$C$349,"*"&amp;K12222&amp;"*")&gt;0,1,0)</f>
        <v>1</v>
      </c>
      <c r="F12222">
        <f>IF(COUNTIF(Sheet1!$E$1:$E$349,"*"&amp;G12222&amp;"*")&gt;0,1,0)</f>
        <v>0</v>
      </c>
      <c r="G12222" t="s">
        <v>40992</v>
      </c>
      <c r="H12222" t="str">
        <f t="shared" si="190"/>
        <v>Tonesti Olt</v>
      </c>
      <c r="I12222">
        <v>28</v>
      </c>
      <c r="J12222">
        <v>289</v>
      </c>
      <c r="K12222" t="s">
        <v>16692</v>
      </c>
      <c r="L12222" t="s">
        <v>16693</v>
      </c>
      <c r="M12222">
        <v>4</v>
      </c>
      <c r="N12222">
        <v>840</v>
      </c>
      <c r="O12222" t="s">
        <v>10021</v>
      </c>
      <c r="P12222" t="s">
        <v>5096</v>
      </c>
      <c r="Q12222" t="s">
        <v>26</v>
      </c>
      <c r="R12222">
        <v>23</v>
      </c>
      <c r="S12222">
        <v>3</v>
      </c>
      <c r="T12222">
        <v>237244</v>
      </c>
      <c r="U12222" t="s">
        <v>16936</v>
      </c>
      <c r="V12222">
        <v>127411</v>
      </c>
      <c r="W12222" t="s">
        <v>16931</v>
      </c>
      <c r="Y12222">
        <v>0</v>
      </c>
    </row>
    <row r="12223" spans="1:25" x14ac:dyDescent="0.2">
      <c r="A12223">
        <v>128953</v>
      </c>
      <c r="B12223" t="s">
        <v>24754</v>
      </c>
      <c r="C12223">
        <v>0</v>
      </c>
      <c r="D12223">
        <f>IF(COUNTIF(Sheet3!$A$1:$A$349,"*"&amp;B12223&amp;"*")&gt;0,1,0)</f>
        <v>0</v>
      </c>
      <c r="E12223">
        <f>IF(COUNTIF(Sheet1!$C$1:$C$349,"*"&amp;K12223&amp;"*")&gt;0,1,0)</f>
        <v>1</v>
      </c>
      <c r="F12223">
        <f>IF(COUNTIF(Sheet1!$E$1:$E$349,"*"&amp;G12223&amp;"*")&gt;0,1,0)</f>
        <v>0</v>
      </c>
      <c r="G12223" t="s">
        <v>40992</v>
      </c>
      <c r="H12223" t="str">
        <f t="shared" si="190"/>
        <v>Tonesti Olt</v>
      </c>
      <c r="I12223">
        <v>28</v>
      </c>
      <c r="J12223">
        <v>289</v>
      </c>
      <c r="K12223" t="s">
        <v>16692</v>
      </c>
      <c r="L12223" t="s">
        <v>16693</v>
      </c>
      <c r="M12223">
        <v>4</v>
      </c>
      <c r="N12223">
        <v>840</v>
      </c>
      <c r="O12223" t="s">
        <v>10021</v>
      </c>
      <c r="P12223" t="s">
        <v>88</v>
      </c>
      <c r="Q12223" t="s">
        <v>26</v>
      </c>
      <c r="R12223">
        <v>23</v>
      </c>
      <c r="S12223">
        <v>3</v>
      </c>
      <c r="T12223">
        <v>237392</v>
      </c>
      <c r="U12223" t="s">
        <v>17112</v>
      </c>
      <c r="V12223">
        <v>128882</v>
      </c>
      <c r="W12223" t="s">
        <v>17104</v>
      </c>
      <c r="Y12223">
        <v>0</v>
      </c>
    </row>
    <row r="12224" spans="1:25" x14ac:dyDescent="0.2">
      <c r="A12224">
        <v>135841</v>
      </c>
      <c r="B12224" t="s">
        <v>25451</v>
      </c>
      <c r="C12224">
        <v>0</v>
      </c>
      <c r="D12224">
        <f>IF(COUNTIF(Sheet3!$A$1:$A$349,"*"&amp;B12224&amp;"*")&gt;0,1,0)</f>
        <v>0</v>
      </c>
      <c r="E12224">
        <f>IF(COUNTIF(Sheet1!$C$1:$C$349,"*"&amp;K12224&amp;"*")&gt;0,1,0)</f>
        <v>1</v>
      </c>
      <c r="F12224">
        <f>IF(COUNTIF(Sheet1!$E$1:$E$349,"*"&amp;G12224&amp;"*")&gt;0,1,0)</f>
        <v>0</v>
      </c>
      <c r="G12224" t="s">
        <v>40993</v>
      </c>
      <c r="H12224" t="str">
        <f t="shared" si="190"/>
        <v>tontesti Prahova</v>
      </c>
      <c r="I12224">
        <v>29</v>
      </c>
      <c r="J12224">
        <v>298</v>
      </c>
      <c r="K12224" t="s">
        <v>17266</v>
      </c>
      <c r="L12224" t="s">
        <v>17267</v>
      </c>
      <c r="M12224">
        <v>3</v>
      </c>
      <c r="N12224">
        <v>831</v>
      </c>
      <c r="O12224" t="s">
        <v>2107</v>
      </c>
      <c r="P12224" t="s">
        <v>671</v>
      </c>
      <c r="Q12224" t="s">
        <v>26</v>
      </c>
      <c r="R12224">
        <v>23</v>
      </c>
      <c r="S12224">
        <v>3</v>
      </c>
      <c r="T12224">
        <v>107605</v>
      </c>
      <c r="U12224" t="s">
        <v>17955</v>
      </c>
      <c r="V12224">
        <v>135789</v>
      </c>
      <c r="W12224" t="s">
        <v>17947</v>
      </c>
      <c r="Y12224">
        <v>0</v>
      </c>
    </row>
    <row r="12225" spans="1:25" x14ac:dyDescent="0.2">
      <c r="A12225">
        <v>114667</v>
      </c>
      <c r="B12225" t="s">
        <v>25452</v>
      </c>
      <c r="C12225">
        <v>0</v>
      </c>
      <c r="D12225">
        <f>IF(COUNTIF(Sheet3!$A$1:$A$349,"*"&amp;B12225&amp;"*")&gt;0,1,0)</f>
        <v>0</v>
      </c>
      <c r="E12225">
        <f>IF(COUNTIF(Sheet1!$C$1:$C$349,"*"&amp;K12225&amp;"*")&gt;0,1,0)</f>
        <v>1</v>
      </c>
      <c r="F12225">
        <f>IF(COUNTIF(Sheet1!$E$1:$E$349,"*"&amp;G12225&amp;"*")&gt;0,1,0)</f>
        <v>0</v>
      </c>
      <c r="G12225" t="s">
        <v>40994</v>
      </c>
      <c r="H12225" t="str">
        <f t="shared" si="190"/>
        <v>topa Mures</v>
      </c>
      <c r="I12225">
        <v>26</v>
      </c>
      <c r="J12225">
        <v>261</v>
      </c>
      <c r="K12225" t="s">
        <v>29094</v>
      </c>
      <c r="L12225" t="s">
        <v>15377</v>
      </c>
      <c r="M12225">
        <v>7</v>
      </c>
      <c r="N12225">
        <v>877</v>
      </c>
      <c r="O12225" t="s">
        <v>21</v>
      </c>
      <c r="P12225" t="s">
        <v>677</v>
      </c>
      <c r="Q12225" t="s">
        <v>26</v>
      </c>
      <c r="R12225">
        <v>23</v>
      </c>
      <c r="S12225">
        <v>3</v>
      </c>
      <c r="T12225">
        <v>547031</v>
      </c>
      <c r="U12225" t="s">
        <v>15426</v>
      </c>
      <c r="V12225">
        <v>114603</v>
      </c>
      <c r="W12225" t="s">
        <v>2235</v>
      </c>
      <c r="Y12225">
        <v>0</v>
      </c>
    </row>
    <row r="12226" spans="1:25" x14ac:dyDescent="0.2">
      <c r="A12226">
        <v>32018</v>
      </c>
      <c r="B12226" t="s">
        <v>24755</v>
      </c>
      <c r="C12226">
        <v>0</v>
      </c>
      <c r="D12226">
        <f>IF(COUNTIF(Sheet3!$A$1:$A$349,"*"&amp;B12226&amp;"*")&gt;0,1,0)</f>
        <v>0</v>
      </c>
      <c r="E12226">
        <f>IF(COUNTIF(Sheet1!$C$1:$C$349,"*"&amp;K12226&amp;"*")&gt;0,1,0)</f>
        <v>1</v>
      </c>
      <c r="F12226">
        <f>IF(COUNTIF(Sheet1!$E$1:$E$349,"*"&amp;G12226&amp;"*")&gt;0,1,0)</f>
        <v>0</v>
      </c>
      <c r="G12226" t="s">
        <v>40995</v>
      </c>
      <c r="H12226" t="str">
        <f t="shared" si="190"/>
        <v>Topa de Cris Bihor</v>
      </c>
      <c r="I12226">
        <v>5</v>
      </c>
      <c r="J12226">
        <v>56</v>
      </c>
      <c r="K12226" t="s">
        <v>4203</v>
      </c>
      <c r="L12226" t="s">
        <v>4204</v>
      </c>
      <c r="M12226">
        <v>6</v>
      </c>
      <c r="N12226">
        <v>868</v>
      </c>
      <c r="O12226" t="s">
        <v>4205</v>
      </c>
      <c r="P12226" t="s">
        <v>4466</v>
      </c>
      <c r="Q12226" t="s">
        <v>26</v>
      </c>
      <c r="R12226">
        <v>23</v>
      </c>
      <c r="S12226">
        <v>3</v>
      </c>
      <c r="T12226">
        <v>417618</v>
      </c>
      <c r="U12226" t="s">
        <v>5033</v>
      </c>
      <c r="V12226">
        <v>31976</v>
      </c>
      <c r="W12226" t="s">
        <v>5025</v>
      </c>
      <c r="Y12226">
        <v>0</v>
      </c>
    </row>
    <row r="12227" spans="1:25" x14ac:dyDescent="0.2">
      <c r="A12227">
        <v>29225</v>
      </c>
      <c r="B12227" t="s">
        <v>4615</v>
      </c>
      <c r="C12227">
        <v>0</v>
      </c>
      <c r="D12227">
        <f>IF(COUNTIF(Sheet3!$A$1:$A$349,"*"&amp;B12227&amp;"*")&gt;0,1,0)</f>
        <v>0</v>
      </c>
      <c r="E12227">
        <f>IF(COUNTIF(Sheet1!$C$1:$C$349,"*"&amp;K12227&amp;"*")&gt;0,1,0)</f>
        <v>1</v>
      </c>
      <c r="F12227">
        <f>IF(COUNTIF(Sheet1!$E$1:$E$349,"*"&amp;G12227&amp;"*")&gt;0,1,0)</f>
        <v>0</v>
      </c>
      <c r="G12227" t="s">
        <v>40996</v>
      </c>
      <c r="H12227" t="str">
        <f t="shared" ref="H12227:H12290" si="191">_xlfn.CONCAT(B12227," ",K12227)</f>
        <v>Topa de Jos Bihor</v>
      </c>
      <c r="I12227">
        <v>5</v>
      </c>
      <c r="J12227">
        <v>56</v>
      </c>
      <c r="K12227" t="s">
        <v>4203</v>
      </c>
      <c r="L12227" t="s">
        <v>4204</v>
      </c>
      <c r="M12227">
        <v>6</v>
      </c>
      <c r="N12227">
        <v>868</v>
      </c>
      <c r="O12227" t="s">
        <v>4205</v>
      </c>
      <c r="P12227" t="s">
        <v>4616</v>
      </c>
      <c r="Q12227" t="s">
        <v>26</v>
      </c>
      <c r="R12227">
        <v>23</v>
      </c>
      <c r="S12227">
        <v>3</v>
      </c>
      <c r="T12227">
        <v>417247</v>
      </c>
      <c r="U12227" t="s">
        <v>4617</v>
      </c>
      <c r="V12227">
        <v>29154</v>
      </c>
      <c r="W12227" t="s">
        <v>725</v>
      </c>
      <c r="Y12227">
        <v>0</v>
      </c>
    </row>
    <row r="12228" spans="1:25" x14ac:dyDescent="0.2">
      <c r="A12228">
        <v>29234</v>
      </c>
      <c r="B12228" t="s">
        <v>4618</v>
      </c>
      <c r="C12228">
        <v>0</v>
      </c>
      <c r="D12228">
        <f>IF(COUNTIF(Sheet3!$A$1:$A$349,"*"&amp;B12228&amp;"*")&gt;0,1,0)</f>
        <v>0</v>
      </c>
      <c r="E12228">
        <f>IF(COUNTIF(Sheet1!$C$1:$C$349,"*"&amp;K12228&amp;"*")&gt;0,1,0)</f>
        <v>1</v>
      </c>
      <c r="F12228">
        <f>IF(COUNTIF(Sheet1!$E$1:$E$349,"*"&amp;G12228&amp;"*")&gt;0,1,0)</f>
        <v>0</v>
      </c>
      <c r="G12228" t="s">
        <v>40997</v>
      </c>
      <c r="H12228" t="str">
        <f t="shared" si="191"/>
        <v>Topa de Sus Bihor</v>
      </c>
      <c r="I12228">
        <v>5</v>
      </c>
      <c r="J12228">
        <v>56</v>
      </c>
      <c r="K12228" t="s">
        <v>4203</v>
      </c>
      <c r="L12228" t="s">
        <v>4204</v>
      </c>
      <c r="M12228">
        <v>6</v>
      </c>
      <c r="N12228">
        <v>868</v>
      </c>
      <c r="O12228" t="s">
        <v>4205</v>
      </c>
      <c r="P12228" t="s">
        <v>3496</v>
      </c>
      <c r="Q12228" t="s">
        <v>26</v>
      </c>
      <c r="R12228">
        <v>23</v>
      </c>
      <c r="S12228">
        <v>3</v>
      </c>
      <c r="T12228">
        <v>417248</v>
      </c>
      <c r="U12228" t="s">
        <v>4619</v>
      </c>
      <c r="V12228">
        <v>29154</v>
      </c>
      <c r="W12228" t="s">
        <v>725</v>
      </c>
      <c r="Y12228">
        <v>0</v>
      </c>
    </row>
    <row r="12229" spans="1:25" x14ac:dyDescent="0.2">
      <c r="A12229">
        <v>59648</v>
      </c>
      <c r="B12229" t="s">
        <v>27753</v>
      </c>
      <c r="C12229">
        <v>0</v>
      </c>
      <c r="D12229">
        <f>IF(COUNTIF(Sheet3!$A$1:$A$349,"*"&amp;B12229&amp;"*")&gt;0,1,0)</f>
        <v>0</v>
      </c>
      <c r="E12229">
        <f>IF(COUNTIF(Sheet1!$C$1:$C$349,"*"&amp;K12229&amp;"*")&gt;0,1,0)</f>
        <v>1</v>
      </c>
      <c r="F12229">
        <f>IF(COUNTIF(Sheet1!$E$1:$E$349,"*"&amp;G12229&amp;"*")&gt;0,1,0)</f>
        <v>0</v>
      </c>
      <c r="G12229" t="s">
        <v>40998</v>
      </c>
      <c r="H12229" t="str">
        <f t="shared" si="191"/>
        <v>Topa Mica Cluj</v>
      </c>
      <c r="I12229">
        <v>12</v>
      </c>
      <c r="J12229">
        <v>127</v>
      </c>
      <c r="K12229" t="s">
        <v>8094</v>
      </c>
      <c r="L12229" t="s">
        <v>8095</v>
      </c>
      <c r="M12229">
        <v>6</v>
      </c>
      <c r="N12229">
        <v>868</v>
      </c>
      <c r="O12229" t="s">
        <v>4205</v>
      </c>
      <c r="P12229" t="s">
        <v>4441</v>
      </c>
      <c r="Q12229" t="s">
        <v>26</v>
      </c>
      <c r="R12229">
        <v>23</v>
      </c>
      <c r="S12229">
        <v>3</v>
      </c>
      <c r="T12229">
        <v>407536</v>
      </c>
      <c r="U12229" t="s">
        <v>8707</v>
      </c>
      <c r="V12229">
        <v>59586</v>
      </c>
      <c r="W12229" t="s">
        <v>1488</v>
      </c>
      <c r="Y12229">
        <v>0</v>
      </c>
    </row>
    <row r="12230" spans="1:25" x14ac:dyDescent="0.2">
      <c r="A12230">
        <v>63054</v>
      </c>
      <c r="B12230" t="s">
        <v>9159</v>
      </c>
      <c r="C12230">
        <v>0</v>
      </c>
      <c r="D12230">
        <f>IF(COUNTIF(Sheet3!$A$1:$A$349,"*"&amp;B12230&amp;"*")&gt;0,1,0)</f>
        <v>0</v>
      </c>
      <c r="E12230">
        <f>IF(COUNTIF(Sheet1!$C$1:$C$349,"*"&amp;K12230&amp;"*")&gt;0,1,0)</f>
        <v>1</v>
      </c>
      <c r="F12230">
        <f>IF(COUNTIF(Sheet1!$E$1:$E$349,"*"&amp;G12230&amp;"*")&gt;0,1,0)</f>
        <v>0</v>
      </c>
      <c r="G12230" t="s">
        <v>40999</v>
      </c>
      <c r="H12230" t="str">
        <f t="shared" si="191"/>
        <v>Topalu Constanta</v>
      </c>
      <c r="I12230">
        <v>13</v>
      </c>
      <c r="J12230">
        <v>136</v>
      </c>
      <c r="K12230" t="s">
        <v>22924</v>
      </c>
      <c r="L12230" t="s">
        <v>8778</v>
      </c>
      <c r="M12230">
        <v>2</v>
      </c>
      <c r="N12230">
        <v>822</v>
      </c>
      <c r="O12230" t="s">
        <v>6468</v>
      </c>
      <c r="P12230" t="s">
        <v>5762</v>
      </c>
      <c r="Q12230" t="s">
        <v>38</v>
      </c>
      <c r="R12230">
        <v>22</v>
      </c>
      <c r="S12230">
        <v>3</v>
      </c>
      <c r="T12230">
        <v>907280</v>
      </c>
      <c r="U12230" t="s">
        <v>9160</v>
      </c>
      <c r="V12230">
        <v>63045</v>
      </c>
      <c r="W12230" t="s">
        <v>9159</v>
      </c>
      <c r="Y12230">
        <v>0</v>
      </c>
    </row>
    <row r="12231" spans="1:25" x14ac:dyDescent="0.2">
      <c r="A12231">
        <v>129512</v>
      </c>
      <c r="B12231" t="s">
        <v>17174</v>
      </c>
      <c r="C12231">
        <v>0</v>
      </c>
      <c r="D12231">
        <f>IF(COUNTIF(Sheet3!$A$1:$A$349,"*"&amp;B12231&amp;"*")&gt;0,1,0)</f>
        <v>0</v>
      </c>
      <c r="E12231">
        <f>IF(COUNTIF(Sheet1!$C$1:$C$349,"*"&amp;K12231&amp;"*")&gt;0,1,0)</f>
        <v>1</v>
      </c>
      <c r="F12231">
        <f>IF(COUNTIF(Sheet1!$E$1:$E$349,"*"&amp;G12231&amp;"*")&gt;0,1,0)</f>
        <v>0</v>
      </c>
      <c r="G12231" t="s">
        <v>41000</v>
      </c>
      <c r="H12231" t="str">
        <f t="shared" si="191"/>
        <v>Topana Olt</v>
      </c>
      <c r="I12231">
        <v>28</v>
      </c>
      <c r="J12231">
        <v>289</v>
      </c>
      <c r="K12231" t="s">
        <v>16692</v>
      </c>
      <c r="L12231" t="s">
        <v>16693</v>
      </c>
      <c r="M12231">
        <v>4</v>
      </c>
      <c r="N12231">
        <v>840</v>
      </c>
      <c r="O12231" t="s">
        <v>10021</v>
      </c>
      <c r="P12231" t="s">
        <v>3576</v>
      </c>
      <c r="Q12231" t="s">
        <v>38</v>
      </c>
      <c r="R12231">
        <v>22</v>
      </c>
      <c r="S12231">
        <v>3</v>
      </c>
      <c r="T12231">
        <v>237485</v>
      </c>
      <c r="U12231" t="s">
        <v>17175</v>
      </c>
      <c r="V12231">
        <v>129503</v>
      </c>
      <c r="W12231" t="s">
        <v>17174</v>
      </c>
      <c r="Y12231">
        <v>0</v>
      </c>
    </row>
    <row r="12232" spans="1:25" x14ac:dyDescent="0.2">
      <c r="A12232">
        <v>29396</v>
      </c>
      <c r="B12232" t="s">
        <v>24756</v>
      </c>
      <c r="C12232">
        <v>0</v>
      </c>
      <c r="D12232">
        <f>IF(COUNTIF(Sheet3!$A$1:$A$349,"*"&amp;B12232&amp;"*")&gt;0,1,0)</f>
        <v>0</v>
      </c>
      <c r="E12232">
        <f>IF(COUNTIF(Sheet1!$C$1:$C$349,"*"&amp;K12232&amp;"*")&gt;0,1,0)</f>
        <v>1</v>
      </c>
      <c r="F12232">
        <f>IF(COUNTIF(Sheet1!$E$1:$E$349,"*"&amp;G12232&amp;"*")&gt;0,1,0)</f>
        <v>0</v>
      </c>
      <c r="G12232" t="s">
        <v>41001</v>
      </c>
      <c r="H12232" t="str">
        <f t="shared" si="191"/>
        <v>Topesti Bihor</v>
      </c>
      <c r="I12232">
        <v>5</v>
      </c>
      <c r="J12232">
        <v>56</v>
      </c>
      <c r="K12232" t="s">
        <v>4203</v>
      </c>
      <c r="L12232" t="s">
        <v>4204</v>
      </c>
      <c r="M12232">
        <v>6</v>
      </c>
      <c r="N12232">
        <v>868</v>
      </c>
      <c r="O12232" t="s">
        <v>4205</v>
      </c>
      <c r="P12232" t="s">
        <v>1073</v>
      </c>
      <c r="Q12232" t="s">
        <v>26</v>
      </c>
      <c r="R12232">
        <v>23</v>
      </c>
      <c r="S12232">
        <v>3</v>
      </c>
      <c r="T12232">
        <v>417264</v>
      </c>
      <c r="U12232" t="s">
        <v>4639</v>
      </c>
      <c r="V12232">
        <v>29341</v>
      </c>
      <c r="W12232" t="s">
        <v>3545</v>
      </c>
      <c r="Y12232">
        <v>0</v>
      </c>
    </row>
    <row r="12233" spans="1:25" x14ac:dyDescent="0.2">
      <c r="A12233">
        <v>82528</v>
      </c>
      <c r="B12233" t="s">
        <v>24756</v>
      </c>
      <c r="C12233">
        <v>0</v>
      </c>
      <c r="D12233">
        <f>IF(COUNTIF(Sheet3!$A$1:$A$349,"*"&amp;B12233&amp;"*")&gt;0,1,0)</f>
        <v>0</v>
      </c>
      <c r="E12233">
        <f>IF(COUNTIF(Sheet1!$C$1:$C$349,"*"&amp;K12233&amp;"*")&gt;0,1,0)</f>
        <v>1</v>
      </c>
      <c r="F12233">
        <f>IF(COUNTIF(Sheet1!$E$1:$E$349,"*"&amp;G12233&amp;"*")&gt;0,1,0)</f>
        <v>0</v>
      </c>
      <c r="G12233" t="s">
        <v>41002</v>
      </c>
      <c r="H12233" t="str">
        <f t="shared" si="191"/>
        <v>Topesti Gorj</v>
      </c>
      <c r="I12233">
        <v>18</v>
      </c>
      <c r="J12233">
        <v>181</v>
      </c>
      <c r="K12233" t="s">
        <v>11026</v>
      </c>
      <c r="L12233" t="s">
        <v>11027</v>
      </c>
      <c r="M12233">
        <v>4</v>
      </c>
      <c r="N12233">
        <v>840</v>
      </c>
      <c r="O12233" t="s">
        <v>10021</v>
      </c>
      <c r="P12233" t="s">
        <v>3752</v>
      </c>
      <c r="Q12233" t="s">
        <v>26</v>
      </c>
      <c r="R12233">
        <v>19</v>
      </c>
      <c r="S12233">
        <v>1</v>
      </c>
      <c r="T12233">
        <v>217504</v>
      </c>
      <c r="U12233" t="s">
        <v>11615</v>
      </c>
      <c r="V12233">
        <v>82430</v>
      </c>
      <c r="W12233" t="s">
        <v>11601</v>
      </c>
      <c r="Y12233">
        <v>0</v>
      </c>
    </row>
    <row r="12234" spans="1:25" x14ac:dyDescent="0.2">
      <c r="A12234">
        <v>175251</v>
      </c>
      <c r="B12234" t="s">
        <v>24756</v>
      </c>
      <c r="C12234">
        <v>0</v>
      </c>
      <c r="D12234">
        <f>IF(COUNTIF(Sheet3!$A$1:$A$349,"*"&amp;B12234&amp;"*")&gt;0,1,0)</f>
        <v>0</v>
      </c>
      <c r="E12234">
        <f>IF(COUNTIF(Sheet1!$C$1:$C$349,"*"&amp;K12234&amp;"*")&gt;0,1,0)</f>
        <v>1</v>
      </c>
      <c r="F12234">
        <f>IF(COUNTIF(Sheet1!$E$1:$E$349,"*"&amp;G12234&amp;"*")&gt;0,1,0)</f>
        <v>0</v>
      </c>
      <c r="G12234" t="s">
        <v>41003</v>
      </c>
      <c r="H12234" t="str">
        <f t="shared" si="191"/>
        <v>Topesti Vrancea</v>
      </c>
      <c r="I12234">
        <v>39</v>
      </c>
      <c r="J12234">
        <v>396</v>
      </c>
      <c r="K12234" t="s">
        <v>15010</v>
      </c>
      <c r="L12234" t="s">
        <v>22342</v>
      </c>
      <c r="M12234">
        <v>2</v>
      </c>
      <c r="N12234">
        <v>822</v>
      </c>
      <c r="O12234" t="s">
        <v>6468</v>
      </c>
      <c r="P12234" t="s">
        <v>2201</v>
      </c>
      <c r="Q12234" t="s">
        <v>26</v>
      </c>
      <c r="R12234">
        <v>23</v>
      </c>
      <c r="S12234">
        <v>3</v>
      </c>
      <c r="T12234">
        <v>627022</v>
      </c>
      <c r="U12234" t="s">
        <v>22402</v>
      </c>
      <c r="V12234">
        <v>175224</v>
      </c>
      <c r="W12234" t="s">
        <v>22399</v>
      </c>
      <c r="Y12234">
        <v>0</v>
      </c>
    </row>
    <row r="12235" spans="1:25" x14ac:dyDescent="0.2">
      <c r="A12235">
        <v>99995</v>
      </c>
      <c r="B12235" t="s">
        <v>13699</v>
      </c>
      <c r="C12235">
        <v>0</v>
      </c>
      <c r="D12235">
        <f>IF(COUNTIF(Sheet3!$A$1:$A$349,"*"&amp;B12235&amp;"*")&gt;0,1,0)</f>
        <v>0</v>
      </c>
      <c r="E12235">
        <f>IF(COUNTIF(Sheet1!$C$1:$C$349,"*"&amp;K12235&amp;"*")&gt;0,1,0)</f>
        <v>1</v>
      </c>
      <c r="F12235">
        <f>IF(COUNTIF(Sheet1!$E$1:$E$349,"*"&amp;G12235&amp;"*")&gt;0,1,0)</f>
        <v>0</v>
      </c>
      <c r="G12235" t="s">
        <v>41004</v>
      </c>
      <c r="H12235" t="str">
        <f t="shared" si="191"/>
        <v>Topile Iasi</v>
      </c>
      <c r="I12235">
        <v>22</v>
      </c>
      <c r="J12235">
        <v>225</v>
      </c>
      <c r="K12235" t="s">
        <v>22952</v>
      </c>
      <c r="L12235" t="s">
        <v>13063</v>
      </c>
      <c r="M12235">
        <v>1</v>
      </c>
      <c r="N12235">
        <v>813</v>
      </c>
      <c r="O12235" t="s">
        <v>3243</v>
      </c>
      <c r="P12235" t="s">
        <v>13700</v>
      </c>
      <c r="Q12235" t="s">
        <v>26</v>
      </c>
      <c r="R12235">
        <v>23</v>
      </c>
      <c r="S12235">
        <v>3</v>
      </c>
      <c r="T12235">
        <v>707572</v>
      </c>
      <c r="U12235" t="s">
        <v>13701</v>
      </c>
      <c r="V12235">
        <v>99968</v>
      </c>
      <c r="W12235" t="s">
        <v>3809</v>
      </c>
      <c r="Y12235">
        <v>0</v>
      </c>
    </row>
    <row r="12236" spans="1:25" x14ac:dyDescent="0.2">
      <c r="A12236">
        <v>143879</v>
      </c>
      <c r="B12236" t="s">
        <v>28674</v>
      </c>
      <c r="C12236">
        <v>0</v>
      </c>
      <c r="D12236">
        <f>IF(COUNTIF(Sheet3!$A$1:$A$349,"*"&amp;B12236&amp;"*")&gt;0,1,0)</f>
        <v>0</v>
      </c>
      <c r="E12236">
        <f>IF(COUNTIF(Sheet1!$C$1:$C$349,"*"&amp;K12236&amp;"*")&gt;0,1,0)</f>
        <v>1</v>
      </c>
      <c r="F12236">
        <f>IF(COUNTIF(Sheet1!$E$1:$E$349,"*"&amp;G12236&amp;"*")&gt;0,1,0)</f>
        <v>0</v>
      </c>
      <c r="G12236" t="s">
        <v>41005</v>
      </c>
      <c r="H12236" t="str">
        <f t="shared" si="191"/>
        <v>Topircea Sibiu</v>
      </c>
      <c r="I12236">
        <v>32</v>
      </c>
      <c r="J12236">
        <v>323</v>
      </c>
      <c r="K12236" t="s">
        <v>18831</v>
      </c>
      <c r="L12236" t="s">
        <v>18832</v>
      </c>
      <c r="M12236">
        <v>7</v>
      </c>
      <c r="N12236">
        <v>877</v>
      </c>
      <c r="O12236" t="s">
        <v>21</v>
      </c>
      <c r="P12236" t="s">
        <v>1117</v>
      </c>
      <c r="Q12236" t="s">
        <v>26</v>
      </c>
      <c r="R12236">
        <v>19</v>
      </c>
      <c r="S12236">
        <v>1</v>
      </c>
      <c r="T12236">
        <v>555601</v>
      </c>
      <c r="U12236" t="s">
        <v>18879</v>
      </c>
      <c r="V12236">
        <v>143851</v>
      </c>
      <c r="W12236" t="s">
        <v>18876</v>
      </c>
      <c r="Y12236">
        <v>0</v>
      </c>
    </row>
    <row r="12237" spans="1:25" x14ac:dyDescent="0.2">
      <c r="A12237">
        <v>52516</v>
      </c>
      <c r="B12237" t="s">
        <v>7792</v>
      </c>
      <c r="C12237">
        <v>0</v>
      </c>
      <c r="D12237">
        <f>IF(COUNTIF(Sheet3!$A$1:$A$349,"*"&amp;B12237&amp;"*")&gt;0,1,0)</f>
        <v>0</v>
      </c>
      <c r="E12237">
        <f>IF(COUNTIF(Sheet1!$C$1:$C$349,"*"&amp;K12237&amp;"*")&gt;0,1,0)</f>
        <v>1</v>
      </c>
      <c r="F12237">
        <f>IF(COUNTIF(Sheet1!$E$1:$E$349,"*"&amp;G12237&amp;"*")&gt;0,1,0)</f>
        <v>0</v>
      </c>
      <c r="G12237" t="s">
        <v>41006</v>
      </c>
      <c r="H12237" t="str">
        <f t="shared" si="191"/>
        <v>Topla Caras-Severin</v>
      </c>
      <c r="I12237">
        <v>11</v>
      </c>
      <c r="J12237">
        <v>118</v>
      </c>
      <c r="K12237" t="s">
        <v>29093</v>
      </c>
      <c r="L12237" t="s">
        <v>7542</v>
      </c>
      <c r="M12237">
        <v>5</v>
      </c>
      <c r="N12237">
        <v>859</v>
      </c>
      <c r="O12237" t="s">
        <v>1467</v>
      </c>
      <c r="P12237" t="s">
        <v>7275</v>
      </c>
      <c r="Q12237" t="s">
        <v>26</v>
      </c>
      <c r="R12237">
        <v>23</v>
      </c>
      <c r="S12237">
        <v>3</v>
      </c>
      <c r="T12237">
        <v>327152</v>
      </c>
      <c r="U12237" t="s">
        <v>7793</v>
      </c>
      <c r="V12237">
        <v>52160</v>
      </c>
      <c r="W12237" t="s">
        <v>7736</v>
      </c>
      <c r="Y12237">
        <v>0</v>
      </c>
    </row>
    <row r="12238" spans="1:25" x14ac:dyDescent="0.2">
      <c r="A12238">
        <v>157772</v>
      </c>
      <c r="B12238" t="s">
        <v>7792</v>
      </c>
      <c r="C12238">
        <v>0</v>
      </c>
      <c r="D12238">
        <f>IF(COUNTIF(Sheet3!$A$1:$A$349,"*"&amp;B12238&amp;"*")&gt;0,1,0)</f>
        <v>0</v>
      </c>
      <c r="E12238">
        <f>IF(COUNTIF(Sheet1!$C$1:$C$349,"*"&amp;K12238&amp;"*")&gt;0,1,0)</f>
        <v>1</v>
      </c>
      <c r="F12238">
        <f>IF(COUNTIF(Sheet1!$E$1:$E$349,"*"&amp;G12238&amp;"*")&gt;0,1,0)</f>
        <v>0</v>
      </c>
      <c r="G12238" t="s">
        <v>41007</v>
      </c>
      <c r="H12238" t="str">
        <f t="shared" si="191"/>
        <v>Topla Timis</v>
      </c>
      <c r="I12238">
        <v>35</v>
      </c>
      <c r="J12238">
        <v>350</v>
      </c>
      <c r="K12238" t="s">
        <v>29096</v>
      </c>
      <c r="L12238" t="s">
        <v>20163</v>
      </c>
      <c r="M12238">
        <v>5</v>
      </c>
      <c r="N12238">
        <v>859</v>
      </c>
      <c r="O12238" t="s">
        <v>1467</v>
      </c>
      <c r="P12238" t="s">
        <v>1246</v>
      </c>
      <c r="Q12238" t="s">
        <v>26</v>
      </c>
      <c r="R12238">
        <v>23</v>
      </c>
      <c r="S12238">
        <v>3</v>
      </c>
      <c r="T12238">
        <v>307278</v>
      </c>
      <c r="U12238" t="s">
        <v>20493</v>
      </c>
      <c r="V12238">
        <v>157736</v>
      </c>
      <c r="W12238" t="s">
        <v>20489</v>
      </c>
      <c r="Y12238">
        <v>0</v>
      </c>
    </row>
    <row r="12239" spans="1:25" x14ac:dyDescent="0.2">
      <c r="A12239">
        <v>54396</v>
      </c>
      <c r="B12239" t="s">
        <v>25453</v>
      </c>
      <c r="C12239">
        <v>0</v>
      </c>
      <c r="D12239">
        <f>IF(COUNTIF(Sheet3!$A$1:$A$349,"*"&amp;B12239&amp;"*")&gt;0,1,0)</f>
        <v>0</v>
      </c>
      <c r="E12239">
        <f>IF(COUNTIF(Sheet1!$C$1:$C$349,"*"&amp;K12239&amp;"*")&gt;0,1,0)</f>
        <v>1</v>
      </c>
      <c r="F12239">
        <f>IF(COUNTIF(Sheet1!$E$1:$E$349,"*"&amp;G12239&amp;"*")&gt;0,1,0)</f>
        <v>0</v>
      </c>
      <c r="G12239" t="s">
        <v>41008</v>
      </c>
      <c r="H12239" t="str">
        <f t="shared" si="191"/>
        <v>Toplet Caras-Severin</v>
      </c>
      <c r="I12239">
        <v>11</v>
      </c>
      <c r="J12239">
        <v>118</v>
      </c>
      <c r="K12239" t="s">
        <v>29093</v>
      </c>
      <c r="L12239" t="s">
        <v>7542</v>
      </c>
      <c r="M12239">
        <v>5</v>
      </c>
      <c r="N12239">
        <v>859</v>
      </c>
      <c r="O12239" t="s">
        <v>1467</v>
      </c>
      <c r="P12239" t="s">
        <v>8046</v>
      </c>
      <c r="Q12239" t="s">
        <v>38</v>
      </c>
      <c r="R12239">
        <v>22</v>
      </c>
      <c r="S12239">
        <v>3</v>
      </c>
      <c r="T12239">
        <v>327400</v>
      </c>
      <c r="U12239" t="s">
        <v>8047</v>
      </c>
      <c r="V12239">
        <v>54387</v>
      </c>
      <c r="W12239" t="s">
        <v>8045</v>
      </c>
      <c r="Y12239">
        <v>0</v>
      </c>
    </row>
    <row r="12240" spans="1:25" x14ac:dyDescent="0.2">
      <c r="A12240">
        <v>49778</v>
      </c>
      <c r="B12240" t="s">
        <v>7431</v>
      </c>
      <c r="C12240">
        <v>0</v>
      </c>
      <c r="D12240">
        <f>IF(COUNTIF(Sheet3!$A$1:$A$349,"*"&amp;B12240&amp;"*")&gt;0,1,0)</f>
        <v>0</v>
      </c>
      <c r="E12240">
        <f>IF(COUNTIF(Sheet1!$C$1:$C$349,"*"&amp;K12240&amp;"*")&gt;0,1,0)</f>
        <v>1</v>
      </c>
      <c r="F12240">
        <f>IF(COUNTIF(Sheet1!$E$1:$E$349,"*"&amp;G12240&amp;"*")&gt;0,1,0)</f>
        <v>0</v>
      </c>
      <c r="G12240" t="s">
        <v>41009</v>
      </c>
      <c r="H12240" t="str">
        <f t="shared" si="191"/>
        <v>Topliceni Buzau</v>
      </c>
      <c r="I12240">
        <v>10</v>
      </c>
      <c r="J12240">
        <v>109</v>
      </c>
      <c r="K12240" t="s">
        <v>22908</v>
      </c>
      <c r="L12240" t="s">
        <v>6741</v>
      </c>
      <c r="M12240">
        <v>2</v>
      </c>
      <c r="N12240">
        <v>822</v>
      </c>
      <c r="O12240" t="s">
        <v>6468</v>
      </c>
      <c r="P12240" t="s">
        <v>7432</v>
      </c>
      <c r="Q12240" t="s">
        <v>38</v>
      </c>
      <c r="R12240">
        <v>22</v>
      </c>
      <c r="S12240">
        <v>3</v>
      </c>
      <c r="T12240">
        <v>127630</v>
      </c>
      <c r="U12240" t="s">
        <v>7433</v>
      </c>
      <c r="V12240">
        <v>49769</v>
      </c>
      <c r="W12240" t="s">
        <v>7431</v>
      </c>
      <c r="Y12240">
        <v>0</v>
      </c>
    </row>
    <row r="12241" spans="1:25" x14ac:dyDescent="0.2">
      <c r="A12241">
        <v>17085</v>
      </c>
      <c r="B12241" t="s">
        <v>23044</v>
      </c>
      <c r="C12241">
        <v>0</v>
      </c>
      <c r="D12241">
        <f>IF(COUNTIF(Sheet3!$A$1:$A$349,"*"&amp;B12241&amp;"*")&gt;0,1,0)</f>
        <v>1</v>
      </c>
      <c r="E12241">
        <f>IF(COUNTIF(Sheet1!$C$1:$C$349,"*"&amp;K12241&amp;"*")&gt;0,1,0)</f>
        <v>1</v>
      </c>
      <c r="F12241">
        <f>IF(COUNTIF(Sheet1!$E$1:$E$349,"*"&amp;G12241&amp;"*")&gt;0,1,0)</f>
        <v>0</v>
      </c>
      <c r="G12241" t="s">
        <v>41010</v>
      </c>
      <c r="H12241" t="str">
        <f t="shared" si="191"/>
        <v>Toplita Arges</v>
      </c>
      <c r="I12241">
        <v>3</v>
      </c>
      <c r="J12241">
        <v>38</v>
      </c>
      <c r="K12241" t="s">
        <v>29095</v>
      </c>
      <c r="L12241" t="s">
        <v>2106</v>
      </c>
      <c r="M12241">
        <v>3</v>
      </c>
      <c r="N12241">
        <v>831</v>
      </c>
      <c r="O12241" t="s">
        <v>2107</v>
      </c>
      <c r="P12241" t="s">
        <v>2777</v>
      </c>
      <c r="Q12241" t="s">
        <v>26</v>
      </c>
      <c r="R12241">
        <v>23</v>
      </c>
      <c r="S12241">
        <v>3</v>
      </c>
      <c r="T12241">
        <v>117448</v>
      </c>
      <c r="U12241" t="s">
        <v>2778</v>
      </c>
      <c r="V12241">
        <v>17049</v>
      </c>
      <c r="W12241" t="s">
        <v>2771</v>
      </c>
      <c r="Y12241">
        <v>0</v>
      </c>
    </row>
    <row r="12242" spans="1:25" x14ac:dyDescent="0.2">
      <c r="A12242">
        <v>83641</v>
      </c>
      <c r="B12242" t="s">
        <v>23044</v>
      </c>
      <c r="C12242">
        <v>1</v>
      </c>
      <c r="D12242">
        <f>IF(COUNTIF(Sheet3!$A$1:$A$349,"*"&amp;B12242&amp;"*")&gt;0,1,0)</f>
        <v>1</v>
      </c>
      <c r="E12242">
        <f>IF(COUNTIF(Sheet1!$C$1:$C$349,"*"&amp;K12242&amp;"*")&gt;0,1,0)</f>
        <v>1</v>
      </c>
      <c r="F12242">
        <f>IF(COUNTIF(Sheet1!$E$1:$E$349,"*"&amp;G12242&amp;"*")&gt;0,1,0)</f>
        <v>1</v>
      </c>
      <c r="G12242" t="s">
        <v>29442</v>
      </c>
      <c r="H12242" t="str">
        <f t="shared" si="191"/>
        <v>Toplita Harghita</v>
      </c>
      <c r="I12242">
        <v>19</v>
      </c>
      <c r="J12242">
        <v>190</v>
      </c>
      <c r="K12242" t="s">
        <v>11664</v>
      </c>
      <c r="L12242" t="s">
        <v>11665</v>
      </c>
      <c r="M12242">
        <v>7</v>
      </c>
      <c r="N12242">
        <v>877</v>
      </c>
      <c r="O12242" t="s">
        <v>21</v>
      </c>
      <c r="P12242" t="s">
        <v>11723</v>
      </c>
      <c r="Q12242" t="s">
        <v>54</v>
      </c>
      <c r="R12242">
        <v>9</v>
      </c>
      <c r="S12242">
        <v>1</v>
      </c>
      <c r="T12242">
        <v>535700</v>
      </c>
      <c r="U12242" t="s">
        <v>11724</v>
      </c>
      <c r="V12242">
        <v>83632</v>
      </c>
      <c r="W12242" t="s">
        <v>2776</v>
      </c>
      <c r="Y12242">
        <v>1</v>
      </c>
    </row>
    <row r="12243" spans="1:25" x14ac:dyDescent="0.2">
      <c r="A12243">
        <v>91544</v>
      </c>
      <c r="B12243" t="s">
        <v>23044</v>
      </c>
      <c r="C12243">
        <v>0</v>
      </c>
      <c r="D12243">
        <f>IF(COUNTIF(Sheet3!$A$1:$A$349,"*"&amp;B12243&amp;"*")&gt;0,1,0)</f>
        <v>1</v>
      </c>
      <c r="E12243">
        <f>IF(COUNTIF(Sheet1!$C$1:$C$349,"*"&amp;K12243&amp;"*")&gt;0,1,0)</f>
        <v>1</v>
      </c>
      <c r="F12243">
        <f>IF(COUNTIF(Sheet1!$E$1:$E$349,"*"&amp;G12243&amp;"*")&gt;0,1,0)</f>
        <v>0</v>
      </c>
      <c r="G12243" t="s">
        <v>41011</v>
      </c>
      <c r="H12243" t="str">
        <f t="shared" si="191"/>
        <v>Toplita Hunedoara</v>
      </c>
      <c r="I12243">
        <v>20</v>
      </c>
      <c r="J12243">
        <v>207</v>
      </c>
      <c r="K12243" t="s">
        <v>12097</v>
      </c>
      <c r="L12243" t="s">
        <v>12098</v>
      </c>
      <c r="M12243">
        <v>5</v>
      </c>
      <c r="N12243">
        <v>859</v>
      </c>
      <c r="O12243" t="s">
        <v>1467</v>
      </c>
      <c r="P12243" t="s">
        <v>564</v>
      </c>
      <c r="Q12243" t="s">
        <v>38</v>
      </c>
      <c r="R12243">
        <v>22</v>
      </c>
      <c r="S12243">
        <v>3</v>
      </c>
      <c r="T12243">
        <v>337480</v>
      </c>
      <c r="U12243" t="s">
        <v>12689</v>
      </c>
      <c r="V12243">
        <v>91535</v>
      </c>
      <c r="W12243" t="s">
        <v>2776</v>
      </c>
      <c r="Y12243">
        <v>0</v>
      </c>
    </row>
    <row r="12244" spans="1:25" x14ac:dyDescent="0.2">
      <c r="A12244">
        <v>141866</v>
      </c>
      <c r="B12244" t="s">
        <v>23044</v>
      </c>
      <c r="C12244">
        <v>0</v>
      </c>
      <c r="D12244">
        <f>IF(COUNTIF(Sheet3!$A$1:$A$349,"*"&amp;B12244&amp;"*")&gt;0,1,0)</f>
        <v>1</v>
      </c>
      <c r="E12244">
        <f>IF(COUNTIF(Sheet1!$C$1:$C$349,"*"&amp;K12244&amp;"*")&gt;0,1,0)</f>
        <v>1</v>
      </c>
      <c r="F12244">
        <f>IF(COUNTIF(Sheet1!$E$1:$E$349,"*"&amp;G12244&amp;"*")&gt;0,1,0)</f>
        <v>0</v>
      </c>
      <c r="G12244" t="s">
        <v>41012</v>
      </c>
      <c r="H12244" t="str">
        <f t="shared" si="191"/>
        <v>Toplita Salaj</v>
      </c>
      <c r="I12244">
        <v>31</v>
      </c>
      <c r="J12244">
        <v>314</v>
      </c>
      <c r="K12244" t="s">
        <v>29098</v>
      </c>
      <c r="L12244" t="s">
        <v>18391</v>
      </c>
      <c r="M12244">
        <v>6</v>
      </c>
      <c r="N12244">
        <v>868</v>
      </c>
      <c r="O12244" t="s">
        <v>4205</v>
      </c>
      <c r="P12244" t="s">
        <v>4276</v>
      </c>
      <c r="Q12244" t="s">
        <v>26</v>
      </c>
      <c r="R12244">
        <v>23</v>
      </c>
      <c r="S12244">
        <v>3</v>
      </c>
      <c r="T12244">
        <v>457223</v>
      </c>
      <c r="U12244" t="s">
        <v>18668</v>
      </c>
      <c r="V12244">
        <v>141786</v>
      </c>
      <c r="W12244" t="s">
        <v>18657</v>
      </c>
      <c r="Y12244">
        <v>0</v>
      </c>
    </row>
    <row r="12245" spans="1:25" x14ac:dyDescent="0.2">
      <c r="A12245">
        <v>89320</v>
      </c>
      <c r="B12245" t="s">
        <v>25454</v>
      </c>
      <c r="C12245">
        <v>0</v>
      </c>
      <c r="D12245">
        <f>IF(COUNTIF(Sheet3!$A$1:$A$349,"*"&amp;B12245&amp;"*")&gt;0,1,0)</f>
        <v>0</v>
      </c>
      <c r="E12245">
        <f>IF(COUNTIF(Sheet1!$C$1:$C$349,"*"&amp;K12245&amp;"*")&gt;0,1,0)</f>
        <v>1</v>
      </c>
      <c r="F12245">
        <f>IF(COUNTIF(Sheet1!$E$1:$E$349,"*"&amp;G12245&amp;"*")&gt;0,1,0)</f>
        <v>0</v>
      </c>
      <c r="G12245" t="s">
        <v>41013</v>
      </c>
      <c r="H12245" t="str">
        <f t="shared" si="191"/>
        <v>Toplita Muresului Hunedoara</v>
      </c>
      <c r="I12245">
        <v>20</v>
      </c>
      <c r="J12245">
        <v>207</v>
      </c>
      <c r="K12245" t="s">
        <v>12097</v>
      </c>
      <c r="L12245" t="s">
        <v>12098</v>
      </c>
      <c r="M12245">
        <v>5</v>
      </c>
      <c r="N12245">
        <v>859</v>
      </c>
      <c r="O12245" t="s">
        <v>1467</v>
      </c>
      <c r="P12245" t="s">
        <v>211</v>
      </c>
      <c r="Q12245" t="s">
        <v>26</v>
      </c>
      <c r="R12245">
        <v>23</v>
      </c>
      <c r="S12245">
        <v>3</v>
      </c>
      <c r="T12245">
        <v>337198</v>
      </c>
      <c r="U12245" t="s">
        <v>12416</v>
      </c>
      <c r="V12245">
        <v>89240</v>
      </c>
      <c r="W12245" t="s">
        <v>12405</v>
      </c>
      <c r="Y12245">
        <v>0</v>
      </c>
    </row>
    <row r="12246" spans="1:25" x14ac:dyDescent="0.2">
      <c r="A12246">
        <v>123905</v>
      </c>
      <c r="B12246" t="s">
        <v>16544</v>
      </c>
      <c r="C12246">
        <v>0</v>
      </c>
      <c r="D12246">
        <f>IF(COUNTIF(Sheet3!$A$1:$A$349,"*"&amp;B12246&amp;"*")&gt;0,1,0)</f>
        <v>0</v>
      </c>
      <c r="E12246">
        <f>IF(COUNTIF(Sheet1!$C$1:$C$349,"*"&amp;K12246&amp;"*")&gt;0,1,0)</f>
        <v>1</v>
      </c>
      <c r="F12246">
        <f>IF(COUNTIF(Sheet1!$E$1:$E$349,"*"&amp;G12246&amp;"*")&gt;0,1,0)</f>
        <v>0</v>
      </c>
      <c r="G12246" t="s">
        <v>41014</v>
      </c>
      <c r="H12246" t="str">
        <f t="shared" si="191"/>
        <v>Topoliceni Neamt</v>
      </c>
      <c r="I12246">
        <v>27</v>
      </c>
      <c r="J12246">
        <v>270</v>
      </c>
      <c r="K12246" t="s">
        <v>29102</v>
      </c>
      <c r="L12246" t="s">
        <v>16158</v>
      </c>
      <c r="M12246">
        <v>1</v>
      </c>
      <c r="N12246">
        <v>813</v>
      </c>
      <c r="O12246" t="s">
        <v>3243</v>
      </c>
      <c r="P12246" t="s">
        <v>737</v>
      </c>
      <c r="Q12246" t="s">
        <v>26</v>
      </c>
      <c r="R12246">
        <v>23</v>
      </c>
      <c r="S12246">
        <v>3</v>
      </c>
      <c r="T12246">
        <v>617352</v>
      </c>
      <c r="U12246" t="s">
        <v>16545</v>
      </c>
      <c r="V12246">
        <v>123790</v>
      </c>
      <c r="W12246" t="s">
        <v>16530</v>
      </c>
      <c r="Y12246">
        <v>0</v>
      </c>
    </row>
    <row r="12247" spans="1:25" x14ac:dyDescent="0.2">
      <c r="A12247">
        <v>122944</v>
      </c>
      <c r="B12247" t="s">
        <v>25455</v>
      </c>
      <c r="C12247">
        <v>0</v>
      </c>
      <c r="D12247">
        <f>IF(COUNTIF(Sheet3!$A$1:$A$349,"*"&amp;B12247&amp;"*")&gt;0,1,0)</f>
        <v>0</v>
      </c>
      <c r="E12247">
        <f>IF(COUNTIF(Sheet1!$C$1:$C$349,"*"&amp;K12247&amp;"*")&gt;0,1,0)</f>
        <v>1</v>
      </c>
      <c r="F12247">
        <f>IF(COUNTIF(Sheet1!$E$1:$E$349,"*"&amp;G12247&amp;"*")&gt;0,1,0)</f>
        <v>0</v>
      </c>
      <c r="G12247" t="s">
        <v>41015</v>
      </c>
      <c r="H12247" t="str">
        <f t="shared" si="191"/>
        <v>Topolita Neamt</v>
      </c>
      <c r="I12247">
        <v>27</v>
      </c>
      <c r="J12247">
        <v>270</v>
      </c>
      <c r="K12247" t="s">
        <v>29102</v>
      </c>
      <c r="L12247" t="s">
        <v>16158</v>
      </c>
      <c r="M12247">
        <v>1</v>
      </c>
      <c r="N12247">
        <v>813</v>
      </c>
      <c r="O12247" t="s">
        <v>3243</v>
      </c>
      <c r="P12247" t="s">
        <v>13579</v>
      </c>
      <c r="Q12247" t="s">
        <v>26</v>
      </c>
      <c r="R12247">
        <v>23</v>
      </c>
      <c r="S12247">
        <v>3</v>
      </c>
      <c r="T12247">
        <v>617238</v>
      </c>
      <c r="U12247" t="s">
        <v>16426</v>
      </c>
      <c r="V12247">
        <v>122908</v>
      </c>
      <c r="W12247" t="s">
        <v>16420</v>
      </c>
      <c r="Y12247">
        <v>0</v>
      </c>
    </row>
    <row r="12248" spans="1:25" x14ac:dyDescent="0.2">
      <c r="A12248">
        <v>161393</v>
      </c>
      <c r="B12248" t="s">
        <v>20915</v>
      </c>
      <c r="C12248">
        <v>0</v>
      </c>
      <c r="D12248">
        <f>IF(COUNTIF(Sheet3!$A$1:$A$349,"*"&amp;B12248&amp;"*")&gt;0,1,0)</f>
        <v>0</v>
      </c>
      <c r="E12248">
        <f>IF(COUNTIF(Sheet1!$C$1:$C$349,"*"&amp;K12248&amp;"*")&gt;0,1,0)</f>
        <v>1</v>
      </c>
      <c r="F12248">
        <f>IF(COUNTIF(Sheet1!$E$1:$E$349,"*"&amp;G12248&amp;"*")&gt;0,1,0)</f>
        <v>0</v>
      </c>
      <c r="G12248" t="s">
        <v>41016</v>
      </c>
      <c r="H12248" t="str">
        <f t="shared" si="191"/>
        <v>Topolog Tulcea</v>
      </c>
      <c r="I12248">
        <v>36</v>
      </c>
      <c r="J12248">
        <v>369</v>
      </c>
      <c r="K12248" t="s">
        <v>20700</v>
      </c>
      <c r="L12248" t="s">
        <v>20701</v>
      </c>
      <c r="M12248">
        <v>2</v>
      </c>
      <c r="N12248">
        <v>822</v>
      </c>
      <c r="O12248" t="s">
        <v>6468</v>
      </c>
      <c r="P12248" t="s">
        <v>13061</v>
      </c>
      <c r="Q12248" t="s">
        <v>38</v>
      </c>
      <c r="R12248">
        <v>22</v>
      </c>
      <c r="S12248">
        <v>3</v>
      </c>
      <c r="T12248">
        <v>827220</v>
      </c>
      <c r="U12248" t="s">
        <v>20916</v>
      </c>
      <c r="V12248">
        <v>161384</v>
      </c>
      <c r="W12248" t="s">
        <v>20915</v>
      </c>
      <c r="Y12248">
        <v>0</v>
      </c>
    </row>
    <row r="12249" spans="1:25" x14ac:dyDescent="0.2">
      <c r="A12249">
        <v>158975</v>
      </c>
      <c r="B12249" t="s">
        <v>27754</v>
      </c>
      <c r="C12249">
        <v>0</v>
      </c>
      <c r="D12249">
        <f>IF(COUNTIF(Sheet3!$A$1:$A$349,"*"&amp;B12249&amp;"*")&gt;0,1,0)</f>
        <v>0</v>
      </c>
      <c r="E12249">
        <f>IF(COUNTIF(Sheet1!$C$1:$C$349,"*"&amp;K12249&amp;"*")&gt;0,1,0)</f>
        <v>1</v>
      </c>
      <c r="F12249">
        <f>IF(COUNTIF(Sheet1!$E$1:$E$349,"*"&amp;G12249&amp;"*")&gt;0,1,0)</f>
        <v>0</v>
      </c>
      <c r="G12249" t="s">
        <v>41017</v>
      </c>
      <c r="H12249" t="str">
        <f t="shared" si="191"/>
        <v>Topolovatu Mare Timis</v>
      </c>
      <c r="I12249">
        <v>35</v>
      </c>
      <c r="J12249">
        <v>350</v>
      </c>
      <c r="K12249" t="s">
        <v>29096</v>
      </c>
      <c r="L12249" t="s">
        <v>20163</v>
      </c>
      <c r="M12249">
        <v>5</v>
      </c>
      <c r="N12249">
        <v>859</v>
      </c>
      <c r="O12249" t="s">
        <v>1467</v>
      </c>
      <c r="P12249" t="s">
        <v>2874</v>
      </c>
      <c r="Q12249" t="s">
        <v>38</v>
      </c>
      <c r="R12249">
        <v>22</v>
      </c>
      <c r="S12249">
        <v>3</v>
      </c>
      <c r="T12249">
        <v>307420</v>
      </c>
      <c r="U12249" t="s">
        <v>20652</v>
      </c>
      <c r="V12249">
        <v>158966</v>
      </c>
      <c r="W12249" t="s">
        <v>20651</v>
      </c>
      <c r="Y12249">
        <v>0</v>
      </c>
    </row>
    <row r="12250" spans="1:25" x14ac:dyDescent="0.2">
      <c r="A12250">
        <v>159026</v>
      </c>
      <c r="B12250" t="s">
        <v>27755</v>
      </c>
      <c r="C12250">
        <v>0</v>
      </c>
      <c r="D12250">
        <f>IF(COUNTIF(Sheet3!$A$1:$A$349,"*"&amp;B12250&amp;"*")&gt;0,1,0)</f>
        <v>0</v>
      </c>
      <c r="E12250">
        <f>IF(COUNTIF(Sheet1!$C$1:$C$349,"*"&amp;K12250&amp;"*")&gt;0,1,0)</f>
        <v>1</v>
      </c>
      <c r="F12250">
        <f>IF(COUNTIF(Sheet1!$E$1:$E$349,"*"&amp;G12250&amp;"*")&gt;0,1,0)</f>
        <v>0</v>
      </c>
      <c r="G12250" t="s">
        <v>41018</v>
      </c>
      <c r="H12250" t="str">
        <f t="shared" si="191"/>
        <v>Topolovatu Mic Timis</v>
      </c>
      <c r="I12250">
        <v>35</v>
      </c>
      <c r="J12250">
        <v>350</v>
      </c>
      <c r="K12250" t="s">
        <v>29096</v>
      </c>
      <c r="L12250" t="s">
        <v>20163</v>
      </c>
      <c r="M12250">
        <v>5</v>
      </c>
      <c r="N12250">
        <v>859</v>
      </c>
      <c r="O12250" t="s">
        <v>1467</v>
      </c>
      <c r="P12250" t="s">
        <v>1666</v>
      </c>
      <c r="Q12250" t="s">
        <v>26</v>
      </c>
      <c r="R12250">
        <v>23</v>
      </c>
      <c r="S12250">
        <v>3</v>
      </c>
      <c r="T12250">
        <v>307426</v>
      </c>
      <c r="U12250" t="s">
        <v>20657</v>
      </c>
      <c r="V12250">
        <v>158966</v>
      </c>
      <c r="W12250" t="s">
        <v>20651</v>
      </c>
      <c r="Y12250">
        <v>0</v>
      </c>
    </row>
    <row r="12251" spans="1:25" x14ac:dyDescent="0.2">
      <c r="A12251">
        <v>13766</v>
      </c>
      <c r="B12251" t="s">
        <v>2207</v>
      </c>
      <c r="C12251">
        <v>1</v>
      </c>
      <c r="D12251">
        <f>IF(COUNTIF(Sheet3!$A$1:$A$349,"*"&amp;B12251&amp;"*")&gt;0,1,0)</f>
        <v>1</v>
      </c>
      <c r="E12251">
        <f>IF(COUNTIF(Sheet1!$C$1:$C$349,"*"&amp;K12251&amp;"*")&gt;0,1,0)</f>
        <v>1</v>
      </c>
      <c r="F12251">
        <f>IF(COUNTIF(Sheet1!$E$1:$E$349,"*"&amp;G12251&amp;"*")&gt;0,1,0)</f>
        <v>1</v>
      </c>
      <c r="G12251" t="s">
        <v>29443</v>
      </c>
      <c r="H12251" t="str">
        <f t="shared" si="191"/>
        <v>Topoloveni Arges</v>
      </c>
      <c r="I12251">
        <v>3</v>
      </c>
      <c r="J12251">
        <v>38</v>
      </c>
      <c r="K12251" t="s">
        <v>29095</v>
      </c>
      <c r="L12251" t="s">
        <v>2106</v>
      </c>
      <c r="M12251">
        <v>3</v>
      </c>
      <c r="N12251">
        <v>831</v>
      </c>
      <c r="O12251" t="s">
        <v>2107</v>
      </c>
      <c r="P12251" t="s">
        <v>2208</v>
      </c>
      <c r="Q12251" t="s">
        <v>54</v>
      </c>
      <c r="R12251">
        <v>17</v>
      </c>
      <c r="S12251">
        <v>1</v>
      </c>
      <c r="T12251">
        <v>115500</v>
      </c>
      <c r="U12251" t="s">
        <v>2209</v>
      </c>
      <c r="V12251">
        <v>13757</v>
      </c>
      <c r="W12251" t="s">
        <v>2207</v>
      </c>
      <c r="Y12251">
        <v>1</v>
      </c>
    </row>
    <row r="12252" spans="1:25" x14ac:dyDescent="0.2">
      <c r="A12252">
        <v>165700</v>
      </c>
      <c r="B12252" t="s">
        <v>27756</v>
      </c>
      <c r="C12252">
        <v>0</v>
      </c>
      <c r="D12252">
        <f>IF(COUNTIF(Sheet3!$A$1:$A$349,"*"&amp;B12252&amp;"*")&gt;0,1,0)</f>
        <v>0</v>
      </c>
      <c r="E12252">
        <f>IF(COUNTIF(Sheet1!$C$1:$C$349,"*"&amp;K12252&amp;"*")&gt;0,1,0)</f>
        <v>1</v>
      </c>
      <c r="F12252">
        <f>IF(COUNTIF(Sheet1!$E$1:$E$349,"*"&amp;G12252&amp;"*")&gt;0,1,0)</f>
        <v>0</v>
      </c>
      <c r="G12252" t="s">
        <v>41019</v>
      </c>
      <c r="H12252" t="str">
        <f t="shared" si="191"/>
        <v>Toporasti Vaslui</v>
      </c>
      <c r="I12252">
        <v>37</v>
      </c>
      <c r="J12252">
        <v>378</v>
      </c>
      <c r="K12252" t="s">
        <v>20936</v>
      </c>
      <c r="L12252" t="s">
        <v>20937</v>
      </c>
      <c r="M12252">
        <v>1</v>
      </c>
      <c r="N12252">
        <v>813</v>
      </c>
      <c r="O12252" t="s">
        <v>3243</v>
      </c>
      <c r="P12252" t="s">
        <v>2290</v>
      </c>
      <c r="Q12252" t="s">
        <v>26</v>
      </c>
      <c r="R12252">
        <v>23</v>
      </c>
      <c r="S12252">
        <v>3</v>
      </c>
      <c r="T12252">
        <v>737454</v>
      </c>
      <c r="U12252" t="s">
        <v>21367</v>
      </c>
      <c r="V12252">
        <v>165611</v>
      </c>
      <c r="W12252" t="s">
        <v>21357</v>
      </c>
      <c r="Y12252">
        <v>0</v>
      </c>
    </row>
    <row r="12253" spans="1:25" x14ac:dyDescent="0.2">
      <c r="A12253">
        <v>154718</v>
      </c>
      <c r="B12253" t="s">
        <v>20133</v>
      </c>
      <c r="C12253">
        <v>0</v>
      </c>
      <c r="D12253">
        <f>IF(COUNTIF(Sheet3!$A$1:$A$349,"*"&amp;B12253&amp;"*")&gt;0,1,0)</f>
        <v>0</v>
      </c>
      <c r="E12253">
        <f>IF(COUNTIF(Sheet1!$C$1:$C$349,"*"&amp;K12253&amp;"*")&gt;0,1,0)</f>
        <v>1</v>
      </c>
      <c r="F12253">
        <f>IF(COUNTIF(Sheet1!$E$1:$E$349,"*"&amp;G12253&amp;"*")&gt;0,1,0)</f>
        <v>0</v>
      </c>
      <c r="G12253" t="s">
        <v>41020</v>
      </c>
      <c r="H12253" t="str">
        <f t="shared" si="191"/>
        <v>Toporu Giurgiu</v>
      </c>
      <c r="I12253">
        <v>52</v>
      </c>
      <c r="J12253">
        <v>528</v>
      </c>
      <c r="K12253" t="s">
        <v>13730</v>
      </c>
      <c r="L12253" t="s">
        <v>13731</v>
      </c>
      <c r="M12253">
        <v>3</v>
      </c>
      <c r="N12253">
        <v>831</v>
      </c>
      <c r="O12253" t="s">
        <v>2107</v>
      </c>
      <c r="P12253" t="s">
        <v>2718</v>
      </c>
      <c r="Q12253" t="s">
        <v>38</v>
      </c>
      <c r="R12253">
        <v>22</v>
      </c>
      <c r="S12253">
        <v>3</v>
      </c>
      <c r="T12253">
        <v>87225</v>
      </c>
      <c r="U12253" t="s">
        <v>20134</v>
      </c>
      <c r="V12253">
        <v>154709</v>
      </c>
      <c r="W12253" t="s">
        <v>20133</v>
      </c>
      <c r="Y12253">
        <v>0</v>
      </c>
    </row>
    <row r="12254" spans="1:25" x14ac:dyDescent="0.2">
      <c r="A12254">
        <v>63081</v>
      </c>
      <c r="B12254" t="s">
        <v>8967</v>
      </c>
      <c r="C12254">
        <v>0</v>
      </c>
      <c r="D12254">
        <f>IF(COUNTIF(Sheet3!$A$1:$A$349,"*"&amp;B12254&amp;"*")&gt;0,1,0)</f>
        <v>0</v>
      </c>
      <c r="E12254">
        <f>IF(COUNTIF(Sheet1!$C$1:$C$349,"*"&amp;K12254&amp;"*")&gt;0,1,0)</f>
        <v>1</v>
      </c>
      <c r="F12254">
        <f>IF(COUNTIF(Sheet1!$E$1:$E$349,"*"&amp;G12254&amp;"*")&gt;0,1,0)</f>
        <v>0</v>
      </c>
      <c r="G12254" t="s">
        <v>41021</v>
      </c>
      <c r="H12254" t="str">
        <f t="shared" si="191"/>
        <v>Topraisar Constanta</v>
      </c>
      <c r="I12254">
        <v>13</v>
      </c>
      <c r="J12254">
        <v>136</v>
      </c>
      <c r="K12254" t="s">
        <v>22924</v>
      </c>
      <c r="L12254" t="s">
        <v>8778</v>
      </c>
      <c r="M12254">
        <v>2</v>
      </c>
      <c r="N12254">
        <v>822</v>
      </c>
      <c r="O12254" t="s">
        <v>6468</v>
      </c>
      <c r="P12254" t="s">
        <v>9163</v>
      </c>
      <c r="Q12254" t="s">
        <v>38</v>
      </c>
      <c r="R12254">
        <v>22</v>
      </c>
      <c r="S12254">
        <v>3</v>
      </c>
      <c r="T12254">
        <v>907285</v>
      </c>
      <c r="U12254" t="s">
        <v>9164</v>
      </c>
      <c r="V12254">
        <v>63072</v>
      </c>
      <c r="W12254" t="s">
        <v>8967</v>
      </c>
      <c r="Y12254">
        <v>0</v>
      </c>
    </row>
    <row r="12255" spans="1:25" x14ac:dyDescent="0.2">
      <c r="A12255">
        <v>118192</v>
      </c>
      <c r="B12255" t="s">
        <v>15877</v>
      </c>
      <c r="C12255">
        <v>0</v>
      </c>
      <c r="D12255">
        <f>IF(COUNTIF(Sheet3!$A$1:$A$349,"*"&amp;B12255&amp;"*")&gt;0,1,0)</f>
        <v>0</v>
      </c>
      <c r="E12255">
        <f>IF(COUNTIF(Sheet1!$C$1:$C$349,"*"&amp;K12255&amp;"*")&gt;0,1,0)</f>
        <v>1</v>
      </c>
      <c r="F12255">
        <f>IF(COUNTIF(Sheet1!$E$1:$E$349,"*"&amp;G12255&amp;"*")&gt;0,1,0)</f>
        <v>0</v>
      </c>
      <c r="G12255" t="s">
        <v>41022</v>
      </c>
      <c r="H12255" t="str">
        <f t="shared" si="191"/>
        <v>Torba Mures</v>
      </c>
      <c r="I12255">
        <v>26</v>
      </c>
      <c r="J12255">
        <v>261</v>
      </c>
      <c r="K12255" t="s">
        <v>29094</v>
      </c>
      <c r="L12255" t="s">
        <v>15377</v>
      </c>
      <c r="M12255">
        <v>7</v>
      </c>
      <c r="N12255">
        <v>877</v>
      </c>
      <c r="O12255" t="s">
        <v>21</v>
      </c>
      <c r="P12255" t="s">
        <v>2358</v>
      </c>
      <c r="Q12255" t="s">
        <v>26</v>
      </c>
      <c r="R12255">
        <v>23</v>
      </c>
      <c r="S12255">
        <v>3</v>
      </c>
      <c r="T12255">
        <v>547396</v>
      </c>
      <c r="U12255" t="s">
        <v>15878</v>
      </c>
      <c r="V12255">
        <v>118094</v>
      </c>
      <c r="W12255" t="s">
        <v>15864</v>
      </c>
      <c r="Y12255">
        <v>0</v>
      </c>
    </row>
    <row r="12256" spans="1:25" x14ac:dyDescent="0.2">
      <c r="A12256">
        <v>77457</v>
      </c>
      <c r="B12256" t="s">
        <v>24757</v>
      </c>
      <c r="C12256">
        <v>0</v>
      </c>
      <c r="D12256">
        <f>IF(COUNTIF(Sheet3!$A$1:$A$349,"*"&amp;B12256&amp;"*")&gt;0,1,0)</f>
        <v>0</v>
      </c>
      <c r="E12256">
        <f>IF(COUNTIF(Sheet1!$C$1:$C$349,"*"&amp;K12256&amp;"*")&gt;0,1,0)</f>
        <v>1</v>
      </c>
      <c r="F12256">
        <f>IF(COUNTIF(Sheet1!$E$1:$E$349,"*"&amp;G12256&amp;"*")&gt;0,1,0)</f>
        <v>0</v>
      </c>
      <c r="G12256" t="s">
        <v>41023</v>
      </c>
      <c r="H12256" t="str">
        <f t="shared" si="191"/>
        <v>Torcesti Galati</v>
      </c>
      <c r="I12256">
        <v>17</v>
      </c>
      <c r="J12256">
        <v>172</v>
      </c>
      <c r="K12256" t="s">
        <v>22945</v>
      </c>
      <c r="L12256" t="s">
        <v>10708</v>
      </c>
      <c r="M12256">
        <v>2</v>
      </c>
      <c r="N12256">
        <v>822</v>
      </c>
      <c r="O12256" t="s">
        <v>6468</v>
      </c>
      <c r="P12256" t="s">
        <v>1550</v>
      </c>
      <c r="Q12256" t="s">
        <v>26</v>
      </c>
      <c r="R12256">
        <v>23</v>
      </c>
      <c r="S12256">
        <v>3</v>
      </c>
      <c r="T12256">
        <v>807314</v>
      </c>
      <c r="U12256" t="s">
        <v>11013</v>
      </c>
      <c r="V12256">
        <v>77402</v>
      </c>
      <c r="W12256" t="s">
        <v>10758</v>
      </c>
      <c r="Y12256">
        <v>0</v>
      </c>
    </row>
    <row r="12257" spans="1:25" x14ac:dyDescent="0.2">
      <c r="A12257">
        <v>159044</v>
      </c>
      <c r="B12257" t="s">
        <v>20658</v>
      </c>
      <c r="C12257">
        <v>0</v>
      </c>
      <c r="D12257">
        <f>IF(COUNTIF(Sheet3!$A$1:$A$349,"*"&amp;B12257&amp;"*")&gt;0,1,0)</f>
        <v>0</v>
      </c>
      <c r="E12257">
        <f>IF(COUNTIF(Sheet1!$C$1:$C$349,"*"&amp;K12257&amp;"*")&gt;0,1,0)</f>
        <v>1</v>
      </c>
      <c r="F12257">
        <f>IF(COUNTIF(Sheet1!$E$1:$E$349,"*"&amp;G12257&amp;"*")&gt;0,1,0)</f>
        <v>0</v>
      </c>
      <c r="G12257" t="s">
        <v>41024</v>
      </c>
      <c r="H12257" t="str">
        <f t="shared" si="191"/>
        <v>Tormac Timis</v>
      </c>
      <c r="I12257">
        <v>35</v>
      </c>
      <c r="J12257">
        <v>350</v>
      </c>
      <c r="K12257" t="s">
        <v>29096</v>
      </c>
      <c r="L12257" t="s">
        <v>20163</v>
      </c>
      <c r="M12257">
        <v>5</v>
      </c>
      <c r="N12257">
        <v>859</v>
      </c>
      <c r="O12257" t="s">
        <v>1467</v>
      </c>
      <c r="P12257" t="s">
        <v>16320</v>
      </c>
      <c r="Q12257" t="s">
        <v>38</v>
      </c>
      <c r="R12257">
        <v>22</v>
      </c>
      <c r="S12257">
        <v>3</v>
      </c>
      <c r="T12257">
        <v>307430</v>
      </c>
      <c r="U12257" t="s">
        <v>20659</v>
      </c>
      <c r="V12257">
        <v>159035</v>
      </c>
      <c r="W12257" t="s">
        <v>20658</v>
      </c>
      <c r="Y12257">
        <v>0</v>
      </c>
    </row>
    <row r="12258" spans="1:25" x14ac:dyDescent="0.2">
      <c r="A12258">
        <v>45735</v>
      </c>
      <c r="B12258" t="s">
        <v>27757</v>
      </c>
      <c r="C12258">
        <v>0</v>
      </c>
      <c r="D12258">
        <f>IF(COUNTIF(Sheet3!$A$1:$A$349,"*"&amp;B12258&amp;"*")&gt;0,1,0)</f>
        <v>0</v>
      </c>
      <c r="E12258">
        <f>IF(COUNTIF(Sheet1!$C$1:$C$349,"*"&amp;K12258&amp;"*")&gt;0,1,0)</f>
        <v>1</v>
      </c>
      <c r="F12258">
        <f>IF(COUNTIF(Sheet1!$E$1:$E$349,"*"&amp;G12258&amp;"*")&gt;0,1,0)</f>
        <v>0</v>
      </c>
      <c r="G12258" t="s">
        <v>41025</v>
      </c>
      <c r="H12258" t="str">
        <f t="shared" si="191"/>
        <v>Toropalesti Buzau</v>
      </c>
      <c r="I12258">
        <v>10</v>
      </c>
      <c r="J12258">
        <v>109</v>
      </c>
      <c r="K12258" t="s">
        <v>22908</v>
      </c>
      <c r="L12258" t="s">
        <v>6741</v>
      </c>
      <c r="M12258">
        <v>2</v>
      </c>
      <c r="N12258">
        <v>822</v>
      </c>
      <c r="O12258" t="s">
        <v>6468</v>
      </c>
      <c r="P12258" t="s">
        <v>4466</v>
      </c>
      <c r="Q12258" t="s">
        <v>26</v>
      </c>
      <c r="R12258">
        <v>23</v>
      </c>
      <c r="S12258">
        <v>3</v>
      </c>
      <c r="T12258">
        <v>127116</v>
      </c>
      <c r="U12258" t="s">
        <v>6865</v>
      </c>
      <c r="V12258">
        <v>45673</v>
      </c>
      <c r="W12258" t="s">
        <v>3426</v>
      </c>
      <c r="Y12258">
        <v>0</v>
      </c>
    </row>
    <row r="12259" spans="1:25" x14ac:dyDescent="0.2">
      <c r="A12259">
        <v>62967</v>
      </c>
      <c r="B12259" t="s">
        <v>9081</v>
      </c>
      <c r="C12259">
        <v>0</v>
      </c>
      <c r="D12259">
        <f>IF(COUNTIF(Sheet3!$A$1:$A$349,"*"&amp;B12259&amp;"*")&gt;0,1,0)</f>
        <v>0</v>
      </c>
      <c r="E12259">
        <f>IF(COUNTIF(Sheet1!$C$1:$C$349,"*"&amp;K12259&amp;"*")&gt;0,1,0)</f>
        <v>1</v>
      </c>
      <c r="F12259">
        <f>IF(COUNTIF(Sheet1!$E$1:$E$349,"*"&amp;G12259&amp;"*")&gt;0,1,0)</f>
        <v>0</v>
      </c>
      <c r="G12259" t="s">
        <v>41026</v>
      </c>
      <c r="H12259" t="str">
        <f t="shared" si="191"/>
        <v>Tortoman Constanta</v>
      </c>
      <c r="I12259">
        <v>13</v>
      </c>
      <c r="J12259">
        <v>136</v>
      </c>
      <c r="K12259" t="s">
        <v>22924</v>
      </c>
      <c r="L12259" t="s">
        <v>8778</v>
      </c>
      <c r="M12259">
        <v>2</v>
      </c>
      <c r="N12259">
        <v>822</v>
      </c>
      <c r="O12259" t="s">
        <v>6468</v>
      </c>
      <c r="P12259" t="s">
        <v>9146</v>
      </c>
      <c r="Q12259" t="s">
        <v>38</v>
      </c>
      <c r="R12259">
        <v>22</v>
      </c>
      <c r="S12259">
        <v>3</v>
      </c>
      <c r="T12259">
        <v>907290</v>
      </c>
      <c r="U12259" t="s">
        <v>9147</v>
      </c>
      <c r="V12259">
        <v>63189</v>
      </c>
      <c r="W12259" t="s">
        <v>9081</v>
      </c>
      <c r="Y12259">
        <v>0</v>
      </c>
    </row>
    <row r="12260" spans="1:25" x14ac:dyDescent="0.2">
      <c r="A12260">
        <v>80757</v>
      </c>
      <c r="B12260" t="s">
        <v>11389</v>
      </c>
      <c r="C12260">
        <v>0</v>
      </c>
      <c r="D12260">
        <f>IF(COUNTIF(Sheet3!$A$1:$A$349,"*"&amp;B12260&amp;"*")&gt;0,1,0)</f>
        <v>0</v>
      </c>
      <c r="E12260">
        <f>IF(COUNTIF(Sheet1!$C$1:$C$349,"*"&amp;K12260&amp;"*")&gt;0,1,0)</f>
        <v>1</v>
      </c>
      <c r="F12260">
        <f>IF(COUNTIF(Sheet1!$E$1:$E$349,"*"&amp;G12260&amp;"*")&gt;0,1,0)</f>
        <v>0</v>
      </c>
      <c r="G12260" t="s">
        <v>41027</v>
      </c>
      <c r="H12260" t="str">
        <f t="shared" si="191"/>
        <v>Totea Gorj</v>
      </c>
      <c r="I12260">
        <v>18</v>
      </c>
      <c r="J12260">
        <v>181</v>
      </c>
      <c r="K12260" t="s">
        <v>11026</v>
      </c>
      <c r="L12260" t="s">
        <v>11027</v>
      </c>
      <c r="M12260">
        <v>4</v>
      </c>
      <c r="N12260">
        <v>840</v>
      </c>
      <c r="O12260" t="s">
        <v>10021</v>
      </c>
      <c r="P12260" t="s">
        <v>9750</v>
      </c>
      <c r="Q12260" t="s">
        <v>26</v>
      </c>
      <c r="R12260">
        <v>23</v>
      </c>
      <c r="S12260">
        <v>3</v>
      </c>
      <c r="T12260">
        <v>217283</v>
      </c>
      <c r="U12260" t="s">
        <v>11390</v>
      </c>
      <c r="V12260">
        <v>80711</v>
      </c>
      <c r="W12260" t="s">
        <v>11385</v>
      </c>
      <c r="Y12260">
        <v>0</v>
      </c>
    </row>
    <row r="12261" spans="1:25" x14ac:dyDescent="0.2">
      <c r="A12261">
        <v>80551</v>
      </c>
      <c r="B12261" t="s">
        <v>11367</v>
      </c>
      <c r="C12261">
        <v>0</v>
      </c>
      <c r="D12261">
        <f>IF(COUNTIF(Sheet3!$A$1:$A$349,"*"&amp;B12261&amp;"*")&gt;0,1,0)</f>
        <v>0</v>
      </c>
      <c r="E12261">
        <f>IF(COUNTIF(Sheet1!$C$1:$C$349,"*"&amp;K12261&amp;"*")&gt;0,1,0)</f>
        <v>1</v>
      </c>
      <c r="F12261">
        <f>IF(COUNTIF(Sheet1!$E$1:$E$349,"*"&amp;G12261&amp;"*")&gt;0,1,0)</f>
        <v>0</v>
      </c>
      <c r="G12261" t="s">
        <v>41028</v>
      </c>
      <c r="H12261" t="str">
        <f t="shared" si="191"/>
        <v>Totea de Hurezani Gorj</v>
      </c>
      <c r="I12261">
        <v>18</v>
      </c>
      <c r="J12261">
        <v>181</v>
      </c>
      <c r="K12261" t="s">
        <v>11026</v>
      </c>
      <c r="L12261" t="s">
        <v>11027</v>
      </c>
      <c r="M12261">
        <v>4</v>
      </c>
      <c r="N12261">
        <v>840</v>
      </c>
      <c r="O12261" t="s">
        <v>10021</v>
      </c>
      <c r="P12261" t="s">
        <v>1336</v>
      </c>
      <c r="Q12261" t="s">
        <v>26</v>
      </c>
      <c r="R12261">
        <v>23</v>
      </c>
      <c r="S12261">
        <v>3</v>
      </c>
      <c r="T12261">
        <v>217264</v>
      </c>
      <c r="U12261" t="s">
        <v>11368</v>
      </c>
      <c r="V12261">
        <v>80506</v>
      </c>
      <c r="W12261" t="s">
        <v>11360</v>
      </c>
      <c r="Y12261">
        <v>0</v>
      </c>
    </row>
    <row r="12262" spans="1:25" x14ac:dyDescent="0.2">
      <c r="A12262">
        <v>91633</v>
      </c>
      <c r="B12262" t="s">
        <v>24758</v>
      </c>
      <c r="C12262">
        <v>0</v>
      </c>
      <c r="D12262">
        <f>IF(COUNTIF(Sheet3!$A$1:$A$349,"*"&amp;B12262&amp;"*")&gt;0,1,0)</f>
        <v>0</v>
      </c>
      <c r="E12262">
        <f>IF(COUNTIF(Sheet1!$C$1:$C$349,"*"&amp;K12262&amp;"*")&gt;0,1,0)</f>
        <v>1</v>
      </c>
      <c r="F12262">
        <f>IF(COUNTIF(Sheet1!$E$1:$E$349,"*"&amp;G12262&amp;"*")&gt;0,1,0)</f>
        <v>0</v>
      </c>
      <c r="G12262" t="s">
        <v>41029</v>
      </c>
      <c r="H12262" t="str">
        <f t="shared" si="191"/>
        <v>Totesti Hunedoara</v>
      </c>
      <c r="I12262">
        <v>20</v>
      </c>
      <c r="J12262">
        <v>207</v>
      </c>
      <c r="K12262" t="s">
        <v>12097</v>
      </c>
      <c r="L12262" t="s">
        <v>12098</v>
      </c>
      <c r="M12262">
        <v>5</v>
      </c>
      <c r="N12262">
        <v>859</v>
      </c>
      <c r="O12262" t="s">
        <v>1467</v>
      </c>
      <c r="P12262" t="s">
        <v>941</v>
      </c>
      <c r="Q12262" t="s">
        <v>38</v>
      </c>
      <c r="R12262">
        <v>22</v>
      </c>
      <c r="S12262">
        <v>3</v>
      </c>
      <c r="T12262">
        <v>337490</v>
      </c>
      <c r="U12262" t="s">
        <v>12700</v>
      </c>
      <c r="V12262">
        <v>91624</v>
      </c>
      <c r="W12262" t="s">
        <v>12699</v>
      </c>
      <c r="Y12262">
        <v>0</v>
      </c>
    </row>
    <row r="12263" spans="1:25" x14ac:dyDescent="0.2">
      <c r="A12263">
        <v>8336</v>
      </c>
      <c r="B12263" t="s">
        <v>24758</v>
      </c>
      <c r="C12263">
        <v>0</v>
      </c>
      <c r="D12263">
        <f>IF(COUNTIF(Sheet3!$A$1:$A$349,"*"&amp;B12263&amp;"*")&gt;0,1,0)</f>
        <v>0</v>
      </c>
      <c r="E12263">
        <f>IF(COUNTIF(Sheet1!$C$1:$C$349,"*"&amp;K12263&amp;"*")&gt;0,1,0)</f>
        <v>1</v>
      </c>
      <c r="F12263">
        <f>IF(COUNTIF(Sheet1!$E$1:$E$349,"*"&amp;G12263&amp;"*")&gt;0,1,0)</f>
        <v>0</v>
      </c>
      <c r="G12263" t="s">
        <v>41030</v>
      </c>
      <c r="H12263" t="str">
        <f t="shared" si="191"/>
        <v>Totesti Alba</v>
      </c>
      <c r="I12263">
        <v>1</v>
      </c>
      <c r="J12263">
        <v>10</v>
      </c>
      <c r="K12263" t="s">
        <v>19</v>
      </c>
      <c r="L12263" t="s">
        <v>20</v>
      </c>
      <c r="M12263">
        <v>7</v>
      </c>
      <c r="N12263">
        <v>877</v>
      </c>
      <c r="O12263" t="s">
        <v>21</v>
      </c>
      <c r="P12263" t="s">
        <v>383</v>
      </c>
      <c r="Q12263" t="s">
        <v>26</v>
      </c>
      <c r="R12263">
        <v>23</v>
      </c>
      <c r="S12263">
        <v>3</v>
      </c>
      <c r="T12263">
        <v>517807</v>
      </c>
      <c r="U12263" t="s">
        <v>1368</v>
      </c>
      <c r="V12263">
        <v>8229</v>
      </c>
      <c r="W12263" t="s">
        <v>1352</v>
      </c>
      <c r="Y12263">
        <v>0</v>
      </c>
    </row>
    <row r="12264" spans="1:25" x14ac:dyDescent="0.2">
      <c r="A12264">
        <v>88083</v>
      </c>
      <c r="B12264" t="s">
        <v>12270</v>
      </c>
      <c r="C12264">
        <v>0</v>
      </c>
      <c r="D12264">
        <f>IF(COUNTIF(Sheet3!$A$1:$A$349,"*"&amp;B12264&amp;"*")&gt;0,1,0)</f>
        <v>0</v>
      </c>
      <c r="E12264">
        <f>IF(COUNTIF(Sheet1!$C$1:$C$349,"*"&amp;K12264&amp;"*")&gt;0,1,0)</f>
        <v>1</v>
      </c>
      <c r="F12264">
        <f>IF(COUNTIF(Sheet1!$E$1:$E$349,"*"&amp;G12264&amp;"*")&gt;0,1,0)</f>
        <v>0</v>
      </c>
      <c r="G12264" t="s">
        <v>41031</v>
      </c>
      <c r="H12264" t="str">
        <f t="shared" si="191"/>
        <v>Totia Hunedoara</v>
      </c>
      <c r="I12264">
        <v>20</v>
      </c>
      <c r="J12264">
        <v>207</v>
      </c>
      <c r="K12264" t="s">
        <v>12097</v>
      </c>
      <c r="L12264" t="s">
        <v>12098</v>
      </c>
      <c r="M12264">
        <v>5</v>
      </c>
      <c r="N12264">
        <v>859</v>
      </c>
      <c r="O12264" t="s">
        <v>1467</v>
      </c>
      <c r="P12264" t="s">
        <v>1631</v>
      </c>
      <c r="Q12264" t="s">
        <v>26</v>
      </c>
      <c r="R12264">
        <v>23</v>
      </c>
      <c r="S12264">
        <v>3</v>
      </c>
      <c r="T12264">
        <v>337043</v>
      </c>
      <c r="U12264" t="s">
        <v>12271</v>
      </c>
      <c r="V12264">
        <v>88047</v>
      </c>
      <c r="W12264" t="s">
        <v>12266</v>
      </c>
      <c r="Y12264">
        <v>0</v>
      </c>
    </row>
    <row r="12265" spans="1:25" x14ac:dyDescent="0.2">
      <c r="A12265">
        <v>97054</v>
      </c>
      <c r="B12265" t="s">
        <v>24759</v>
      </c>
      <c r="C12265">
        <v>0</v>
      </c>
      <c r="D12265">
        <f>IF(COUNTIF(Sheet3!$A$1:$A$349,"*"&amp;B12265&amp;"*")&gt;0,1,0)</f>
        <v>0</v>
      </c>
      <c r="E12265">
        <f>IF(COUNTIF(Sheet1!$C$1:$C$349,"*"&amp;K12265&amp;"*")&gt;0,1,0)</f>
        <v>1</v>
      </c>
      <c r="F12265">
        <f>IF(COUNTIF(Sheet1!$E$1:$E$349,"*"&amp;G12265&amp;"*")&gt;0,1,0)</f>
        <v>0</v>
      </c>
      <c r="G12265" t="s">
        <v>41032</v>
      </c>
      <c r="H12265" t="str">
        <f t="shared" si="191"/>
        <v>Totoesti Iasi</v>
      </c>
      <c r="I12265">
        <v>22</v>
      </c>
      <c r="J12265">
        <v>225</v>
      </c>
      <c r="K12265" t="s">
        <v>22952</v>
      </c>
      <c r="L12265" t="s">
        <v>13063</v>
      </c>
      <c r="M12265">
        <v>1</v>
      </c>
      <c r="N12265">
        <v>813</v>
      </c>
      <c r="O12265" t="s">
        <v>3243</v>
      </c>
      <c r="P12265" t="s">
        <v>8522</v>
      </c>
      <c r="Q12265" t="s">
        <v>26</v>
      </c>
      <c r="R12265">
        <v>23</v>
      </c>
      <c r="S12265">
        <v>3</v>
      </c>
      <c r="T12265">
        <v>707194</v>
      </c>
      <c r="U12265" t="s">
        <v>13323</v>
      </c>
      <c r="V12265">
        <v>97009</v>
      </c>
      <c r="W12265" t="s">
        <v>13317</v>
      </c>
      <c r="Y12265">
        <v>0</v>
      </c>
    </row>
    <row r="12266" spans="1:25" x14ac:dyDescent="0.2">
      <c r="A12266">
        <v>7437</v>
      </c>
      <c r="B12266" t="s">
        <v>1219</v>
      </c>
      <c r="C12266">
        <v>0</v>
      </c>
      <c r="D12266">
        <f>IF(COUNTIF(Sheet3!$A$1:$A$349,"*"&amp;B12266&amp;"*")&gt;0,1,0)</f>
        <v>0</v>
      </c>
      <c r="E12266">
        <f>IF(COUNTIF(Sheet1!$C$1:$C$349,"*"&amp;K12266&amp;"*")&gt;0,1,0)</f>
        <v>1</v>
      </c>
      <c r="F12266">
        <f>IF(COUNTIF(Sheet1!$E$1:$E$349,"*"&amp;G12266&amp;"*")&gt;0,1,0)</f>
        <v>0</v>
      </c>
      <c r="G12266" t="s">
        <v>41033</v>
      </c>
      <c r="H12266" t="str">
        <f t="shared" si="191"/>
        <v>Totoi Alba</v>
      </c>
      <c r="I12266">
        <v>1</v>
      </c>
      <c r="J12266">
        <v>10</v>
      </c>
      <c r="K12266" t="s">
        <v>19</v>
      </c>
      <c r="L12266" t="s">
        <v>20</v>
      </c>
      <c r="M12266">
        <v>7</v>
      </c>
      <c r="N12266">
        <v>877</v>
      </c>
      <c r="O12266" t="s">
        <v>21</v>
      </c>
      <c r="P12266" t="s">
        <v>1220</v>
      </c>
      <c r="Q12266" t="s">
        <v>26</v>
      </c>
      <c r="R12266">
        <v>23</v>
      </c>
      <c r="S12266">
        <v>3</v>
      </c>
      <c r="T12266">
        <v>517679</v>
      </c>
      <c r="U12266" t="s">
        <v>1221</v>
      </c>
      <c r="V12266">
        <v>7384</v>
      </c>
      <c r="W12266" t="s">
        <v>1209</v>
      </c>
      <c r="Y12266">
        <v>0</v>
      </c>
    </row>
    <row r="12267" spans="1:25" x14ac:dyDescent="0.2">
      <c r="A12267">
        <v>124796</v>
      </c>
      <c r="B12267" t="s">
        <v>24760</v>
      </c>
      <c r="C12267">
        <v>0</v>
      </c>
      <c r="D12267">
        <f>IF(COUNTIF(Sheet3!$A$1:$A$349,"*"&amp;B12267&amp;"*")&gt;0,1,0)</f>
        <v>0</v>
      </c>
      <c r="E12267">
        <f>IF(COUNTIF(Sheet1!$C$1:$C$349,"*"&amp;K12267&amp;"*")&gt;0,1,0)</f>
        <v>1</v>
      </c>
      <c r="F12267">
        <f>IF(COUNTIF(Sheet1!$E$1:$E$349,"*"&amp;G12267&amp;"*")&gt;0,1,0)</f>
        <v>0</v>
      </c>
      <c r="G12267" t="s">
        <v>41034</v>
      </c>
      <c r="H12267" t="str">
        <f t="shared" si="191"/>
        <v>Totoiesti Neamt</v>
      </c>
      <c r="I12267">
        <v>27</v>
      </c>
      <c r="J12267">
        <v>270</v>
      </c>
      <c r="K12267" t="s">
        <v>29102</v>
      </c>
      <c r="L12267" t="s">
        <v>16158</v>
      </c>
      <c r="M12267">
        <v>1</v>
      </c>
      <c r="N12267">
        <v>813</v>
      </c>
      <c r="O12267" t="s">
        <v>3243</v>
      </c>
      <c r="P12267" t="s">
        <v>1828</v>
      </c>
      <c r="Q12267" t="s">
        <v>26</v>
      </c>
      <c r="R12267">
        <v>23</v>
      </c>
      <c r="S12267">
        <v>3</v>
      </c>
      <c r="T12267">
        <v>617483</v>
      </c>
      <c r="U12267" t="s">
        <v>16657</v>
      </c>
      <c r="V12267">
        <v>124750</v>
      </c>
      <c r="W12267" t="s">
        <v>16653</v>
      </c>
      <c r="Y12267">
        <v>0</v>
      </c>
    </row>
    <row r="12268" spans="1:25" x14ac:dyDescent="0.2">
      <c r="A12268">
        <v>31645</v>
      </c>
      <c r="B12268" t="s">
        <v>4975</v>
      </c>
      <c r="C12268">
        <v>0</v>
      </c>
      <c r="D12268">
        <f>IF(COUNTIF(Sheet3!$A$1:$A$349,"*"&amp;B12268&amp;"*")&gt;0,1,0)</f>
        <v>0</v>
      </c>
      <c r="E12268">
        <f>IF(COUNTIF(Sheet1!$C$1:$C$349,"*"&amp;K12268&amp;"*")&gt;0,1,0)</f>
        <v>1</v>
      </c>
      <c r="F12268">
        <f>IF(COUNTIF(Sheet1!$E$1:$E$349,"*"&amp;G12268&amp;"*")&gt;0,1,0)</f>
        <v>0</v>
      </c>
      <c r="G12268" t="s">
        <v>41035</v>
      </c>
      <c r="H12268" t="str">
        <f t="shared" si="191"/>
        <v>Totoreni Bihor</v>
      </c>
      <c r="I12268">
        <v>5</v>
      </c>
      <c r="J12268">
        <v>56</v>
      </c>
      <c r="K12268" t="s">
        <v>4203</v>
      </c>
      <c r="L12268" t="s">
        <v>4204</v>
      </c>
      <c r="M12268">
        <v>6</v>
      </c>
      <c r="N12268">
        <v>868</v>
      </c>
      <c r="O12268" t="s">
        <v>4205</v>
      </c>
      <c r="P12268" t="s">
        <v>4976</v>
      </c>
      <c r="Q12268" t="s">
        <v>26</v>
      </c>
      <c r="R12268">
        <v>23</v>
      </c>
      <c r="S12268">
        <v>3</v>
      </c>
      <c r="T12268">
        <v>417578</v>
      </c>
      <c r="U12268" t="s">
        <v>4977</v>
      </c>
      <c r="V12268">
        <v>31609</v>
      </c>
      <c r="W12268" t="s">
        <v>4969</v>
      </c>
      <c r="Y12268">
        <v>0</v>
      </c>
    </row>
    <row r="12269" spans="1:25" x14ac:dyDescent="0.2">
      <c r="A12269">
        <v>94072</v>
      </c>
      <c r="B12269" t="s">
        <v>27758</v>
      </c>
      <c r="C12269">
        <v>0</v>
      </c>
      <c r="D12269">
        <f>IF(COUNTIF(Sheet3!$A$1:$A$349,"*"&amp;B12269&amp;"*")&gt;0,1,0)</f>
        <v>0</v>
      </c>
      <c r="E12269">
        <f>IF(COUNTIF(Sheet1!$C$1:$C$349,"*"&amp;K12269&amp;"*")&gt;0,1,0)</f>
        <v>1</v>
      </c>
      <c r="F12269">
        <f>IF(COUNTIF(Sheet1!$E$1:$E$349,"*"&amp;G12269&amp;"*")&gt;0,1,0)</f>
        <v>0</v>
      </c>
      <c r="G12269" t="s">
        <v>41036</v>
      </c>
      <c r="H12269" t="str">
        <f t="shared" si="191"/>
        <v>Tovarasia Ialomita</v>
      </c>
      <c r="I12269">
        <v>21</v>
      </c>
      <c r="J12269">
        <v>216</v>
      </c>
      <c r="K12269" t="s">
        <v>29100</v>
      </c>
      <c r="L12269" t="s">
        <v>12798</v>
      </c>
      <c r="M12269">
        <v>3</v>
      </c>
      <c r="N12269">
        <v>831</v>
      </c>
      <c r="O12269" t="s">
        <v>2107</v>
      </c>
      <c r="P12269" t="s">
        <v>2784</v>
      </c>
      <c r="Q12269" t="s">
        <v>26</v>
      </c>
      <c r="R12269">
        <v>23</v>
      </c>
      <c r="S12269">
        <v>3</v>
      </c>
      <c r="T12269">
        <v>927172</v>
      </c>
      <c r="U12269" t="s">
        <v>12982</v>
      </c>
      <c r="V12269">
        <v>94045</v>
      </c>
      <c r="W12269" t="s">
        <v>12978</v>
      </c>
      <c r="Y12269">
        <v>0</v>
      </c>
    </row>
    <row r="12270" spans="1:25" x14ac:dyDescent="0.2">
      <c r="A12270">
        <v>25870</v>
      </c>
      <c r="B12270" t="s">
        <v>4136</v>
      </c>
      <c r="C12270">
        <v>0</v>
      </c>
      <c r="D12270">
        <f>IF(COUNTIF(Sheet3!$A$1:$A$349,"*"&amp;B12270&amp;"*")&gt;0,1,0)</f>
        <v>1</v>
      </c>
      <c r="E12270">
        <f>IF(COUNTIF(Sheet1!$C$1:$C$349,"*"&amp;K12270&amp;"*")&gt;0,1,0)</f>
        <v>1</v>
      </c>
      <c r="F12270">
        <f>IF(COUNTIF(Sheet1!$E$1:$E$349,"*"&amp;G12270&amp;"*")&gt;0,1,0)</f>
        <v>0</v>
      </c>
      <c r="G12270" t="s">
        <v>41037</v>
      </c>
      <c r="H12270" t="str">
        <f t="shared" si="191"/>
        <v>Traian Bacau</v>
      </c>
      <c r="I12270">
        <v>4</v>
      </c>
      <c r="J12270">
        <v>47</v>
      </c>
      <c r="K12270" t="s">
        <v>22882</v>
      </c>
      <c r="L12270" t="s">
        <v>3242</v>
      </c>
      <c r="M12270">
        <v>1</v>
      </c>
      <c r="N12270">
        <v>813</v>
      </c>
      <c r="O12270" t="s">
        <v>3243</v>
      </c>
      <c r="P12270" t="s">
        <v>2804</v>
      </c>
      <c r="Q12270" t="s">
        <v>38</v>
      </c>
      <c r="R12270">
        <v>22</v>
      </c>
      <c r="S12270">
        <v>3</v>
      </c>
      <c r="T12270">
        <v>607635</v>
      </c>
      <c r="U12270" t="s">
        <v>4137</v>
      </c>
      <c r="V12270">
        <v>25861</v>
      </c>
      <c r="W12270" t="s">
        <v>4136</v>
      </c>
      <c r="Y12270">
        <v>0</v>
      </c>
    </row>
    <row r="12271" spans="1:25" x14ac:dyDescent="0.2">
      <c r="A12271">
        <v>44211</v>
      </c>
      <c r="B12271" t="s">
        <v>4136</v>
      </c>
      <c r="C12271">
        <v>0</v>
      </c>
      <c r="D12271">
        <f>IF(COUNTIF(Sheet3!$A$1:$A$349,"*"&amp;B12271&amp;"*")&gt;0,1,0)</f>
        <v>1</v>
      </c>
      <c r="E12271">
        <f>IF(COUNTIF(Sheet1!$C$1:$C$349,"*"&amp;K12271&amp;"*")&gt;0,1,0)</f>
        <v>1</v>
      </c>
      <c r="F12271">
        <f>IF(COUNTIF(Sheet1!$E$1:$E$349,"*"&amp;G12271&amp;"*")&gt;0,1,0)</f>
        <v>0</v>
      </c>
      <c r="G12271" t="s">
        <v>41038</v>
      </c>
      <c r="H12271" t="str">
        <f t="shared" si="191"/>
        <v>Traian Braila</v>
      </c>
      <c r="I12271">
        <v>9</v>
      </c>
      <c r="J12271">
        <v>92</v>
      </c>
      <c r="K12271" t="s">
        <v>22902</v>
      </c>
      <c r="L12271" t="s">
        <v>6467</v>
      </c>
      <c r="M12271">
        <v>2</v>
      </c>
      <c r="N12271">
        <v>822</v>
      </c>
      <c r="O12271" t="s">
        <v>6468</v>
      </c>
      <c r="P12271" t="s">
        <v>6179</v>
      </c>
      <c r="Q12271" t="s">
        <v>38</v>
      </c>
      <c r="R12271">
        <v>22</v>
      </c>
      <c r="S12271">
        <v>3</v>
      </c>
      <c r="T12271">
        <v>817175</v>
      </c>
      <c r="U12271" t="s">
        <v>6685</v>
      </c>
      <c r="V12271">
        <v>44202</v>
      </c>
      <c r="W12271" t="s">
        <v>4136</v>
      </c>
      <c r="Y12271">
        <v>0</v>
      </c>
    </row>
    <row r="12272" spans="1:25" x14ac:dyDescent="0.2">
      <c r="A12272">
        <v>62896</v>
      </c>
      <c r="B12272" t="s">
        <v>4136</v>
      </c>
      <c r="C12272">
        <v>1</v>
      </c>
      <c r="D12272">
        <f>IF(COUNTIF(Sheet3!$A$1:$A$349,"*"&amp;B12272&amp;"*")&gt;0,1,0)</f>
        <v>1</v>
      </c>
      <c r="E12272">
        <f>IF(COUNTIF(Sheet1!$C$1:$C$349,"*"&amp;K12272&amp;"*")&gt;0,1,0)</f>
        <v>1</v>
      </c>
      <c r="F12272">
        <f>IF(COUNTIF(Sheet1!$E$1:$E$349,"*"&amp;G12272&amp;"*")&gt;0,1,0)</f>
        <v>1</v>
      </c>
      <c r="G12272" t="s">
        <v>41039</v>
      </c>
      <c r="H12272" t="str">
        <f t="shared" si="191"/>
        <v>Traian Constanta</v>
      </c>
      <c r="I12272">
        <v>13</v>
      </c>
      <c r="J12272">
        <v>136</v>
      </c>
      <c r="K12272" t="s">
        <v>22924</v>
      </c>
      <c r="L12272" t="s">
        <v>8778</v>
      </c>
      <c r="M12272">
        <v>2</v>
      </c>
      <c r="N12272">
        <v>822</v>
      </c>
      <c r="O12272" t="s">
        <v>6468</v>
      </c>
      <c r="P12272" t="s">
        <v>1233</v>
      </c>
      <c r="Q12272" t="s">
        <v>26</v>
      </c>
      <c r="R12272">
        <v>23</v>
      </c>
      <c r="S12272">
        <v>3</v>
      </c>
      <c r="T12272">
        <v>907261</v>
      </c>
      <c r="U12272" t="s">
        <v>9139</v>
      </c>
      <c r="V12272">
        <v>62878</v>
      </c>
      <c r="W12272" t="s">
        <v>6181</v>
      </c>
      <c r="Y12272">
        <v>1</v>
      </c>
    </row>
    <row r="12273" spans="1:25" x14ac:dyDescent="0.2">
      <c r="A12273">
        <v>75748</v>
      </c>
      <c r="B12273" t="s">
        <v>4136</v>
      </c>
      <c r="C12273">
        <v>0</v>
      </c>
      <c r="D12273">
        <f>IF(COUNTIF(Sheet3!$A$1:$A$349,"*"&amp;B12273&amp;"*")&gt;0,1,0)</f>
        <v>1</v>
      </c>
      <c r="E12273">
        <f>IF(COUNTIF(Sheet1!$C$1:$C$349,"*"&amp;K12273&amp;"*")&gt;0,1,0)</f>
        <v>1</v>
      </c>
      <c r="F12273">
        <f>IF(COUNTIF(Sheet1!$E$1:$E$349,"*"&amp;G12273&amp;"*")&gt;0,1,0)</f>
        <v>0</v>
      </c>
      <c r="G12273" t="s">
        <v>41040</v>
      </c>
      <c r="H12273" t="str">
        <f t="shared" si="191"/>
        <v>Traian Galati</v>
      </c>
      <c r="I12273">
        <v>17</v>
      </c>
      <c r="J12273">
        <v>172</v>
      </c>
      <c r="K12273" t="s">
        <v>22945</v>
      </c>
      <c r="L12273" t="s">
        <v>10708</v>
      </c>
      <c r="M12273">
        <v>2</v>
      </c>
      <c r="N12273">
        <v>822</v>
      </c>
      <c r="O12273" t="s">
        <v>6468</v>
      </c>
      <c r="P12273" t="s">
        <v>1561</v>
      </c>
      <c r="Q12273" t="s">
        <v>26</v>
      </c>
      <c r="R12273">
        <v>23</v>
      </c>
      <c r="S12273">
        <v>3</v>
      </c>
      <c r="T12273">
        <v>807052</v>
      </c>
      <c r="U12273" t="s">
        <v>10788</v>
      </c>
      <c r="V12273">
        <v>75711</v>
      </c>
      <c r="W12273" t="s">
        <v>3145</v>
      </c>
      <c r="Y12273">
        <v>0</v>
      </c>
    </row>
    <row r="12274" spans="1:25" x14ac:dyDescent="0.2">
      <c r="A12274">
        <v>93762</v>
      </c>
      <c r="B12274" t="s">
        <v>4136</v>
      </c>
      <c r="C12274">
        <v>0</v>
      </c>
      <c r="D12274">
        <f>IF(COUNTIF(Sheet3!$A$1:$A$349,"*"&amp;B12274&amp;"*")&gt;0,1,0)</f>
        <v>1</v>
      </c>
      <c r="E12274">
        <f>IF(COUNTIF(Sheet1!$C$1:$C$349,"*"&amp;K12274&amp;"*")&gt;0,1,0)</f>
        <v>1</v>
      </c>
      <c r="F12274">
        <f>IF(COUNTIF(Sheet1!$E$1:$E$349,"*"&amp;G12274&amp;"*")&gt;0,1,0)</f>
        <v>0</v>
      </c>
      <c r="G12274" t="s">
        <v>41041</v>
      </c>
      <c r="H12274" t="str">
        <f t="shared" si="191"/>
        <v>Traian Ialomita</v>
      </c>
      <c r="I12274">
        <v>21</v>
      </c>
      <c r="J12274">
        <v>216</v>
      </c>
      <c r="K12274" t="s">
        <v>29100</v>
      </c>
      <c r="L12274" t="s">
        <v>12798</v>
      </c>
      <c r="M12274">
        <v>3</v>
      </c>
      <c r="N12274">
        <v>831</v>
      </c>
      <c r="O12274" t="s">
        <v>2107</v>
      </c>
      <c r="P12274" t="s">
        <v>12940</v>
      </c>
      <c r="Q12274" t="s">
        <v>26</v>
      </c>
      <c r="R12274">
        <v>22</v>
      </c>
      <c r="S12274">
        <v>3</v>
      </c>
      <c r="T12274">
        <v>927147</v>
      </c>
      <c r="U12274" t="s">
        <v>12941</v>
      </c>
      <c r="V12274">
        <v>179702</v>
      </c>
      <c r="W12274" t="s">
        <v>4136</v>
      </c>
      <c r="Y12274">
        <v>0</v>
      </c>
    </row>
    <row r="12275" spans="1:25" x14ac:dyDescent="0.2">
      <c r="A12275">
        <v>95998</v>
      </c>
      <c r="B12275" t="s">
        <v>4136</v>
      </c>
      <c r="C12275">
        <v>0</v>
      </c>
      <c r="D12275">
        <f>IF(COUNTIF(Sheet3!$A$1:$A$349,"*"&amp;B12275&amp;"*")&gt;0,1,0)</f>
        <v>1</v>
      </c>
      <c r="E12275">
        <f>IF(COUNTIF(Sheet1!$C$1:$C$349,"*"&amp;K12275&amp;"*")&gt;0,1,0)</f>
        <v>1</v>
      </c>
      <c r="F12275">
        <f>IF(COUNTIF(Sheet1!$E$1:$E$349,"*"&amp;G12275&amp;"*")&gt;0,1,0)</f>
        <v>0</v>
      </c>
      <c r="G12275" t="s">
        <v>41042</v>
      </c>
      <c r="H12275" t="str">
        <f t="shared" si="191"/>
        <v>Traian Iasi</v>
      </c>
      <c r="I12275">
        <v>22</v>
      </c>
      <c r="J12275">
        <v>225</v>
      </c>
      <c r="K12275" t="s">
        <v>22952</v>
      </c>
      <c r="L12275" t="s">
        <v>13063</v>
      </c>
      <c r="M12275">
        <v>1</v>
      </c>
      <c r="N12275">
        <v>813</v>
      </c>
      <c r="O12275" t="s">
        <v>3243</v>
      </c>
      <c r="P12275" t="s">
        <v>249</v>
      </c>
      <c r="Q12275" t="s">
        <v>26</v>
      </c>
      <c r="R12275">
        <v>23</v>
      </c>
      <c r="S12275">
        <v>3</v>
      </c>
      <c r="T12275">
        <v>707059</v>
      </c>
      <c r="U12275" t="s">
        <v>13185</v>
      </c>
      <c r="V12275">
        <v>95943</v>
      </c>
      <c r="W12275" t="s">
        <v>5735</v>
      </c>
      <c r="Y12275">
        <v>0</v>
      </c>
    </row>
    <row r="12276" spans="1:25" x14ac:dyDescent="0.2">
      <c r="A12276">
        <v>110287</v>
      </c>
      <c r="B12276" t="s">
        <v>4136</v>
      </c>
      <c r="C12276">
        <v>0</v>
      </c>
      <c r="D12276">
        <f>IF(COUNTIF(Sheet3!$A$1:$A$349,"*"&amp;B12276&amp;"*")&gt;0,1,0)</f>
        <v>1</v>
      </c>
      <c r="E12276">
        <f>IF(COUNTIF(Sheet1!$C$1:$C$349,"*"&amp;K12276&amp;"*")&gt;0,1,0)</f>
        <v>1</v>
      </c>
      <c r="F12276">
        <f>IF(COUNTIF(Sheet1!$E$1:$E$349,"*"&amp;G12276&amp;"*")&gt;0,1,0)</f>
        <v>0</v>
      </c>
      <c r="G12276" t="s">
        <v>41043</v>
      </c>
      <c r="H12276" t="str">
        <f t="shared" si="191"/>
        <v>Traian Mehedinti</v>
      </c>
      <c r="I12276">
        <v>25</v>
      </c>
      <c r="J12276">
        <v>252</v>
      </c>
      <c r="K12276" t="s">
        <v>29099</v>
      </c>
      <c r="L12276" t="s">
        <v>14860</v>
      </c>
      <c r="M12276">
        <v>4</v>
      </c>
      <c r="N12276">
        <v>840</v>
      </c>
      <c r="O12276" t="s">
        <v>10021</v>
      </c>
      <c r="P12276" t="s">
        <v>1750</v>
      </c>
      <c r="Q12276" t="s">
        <v>26</v>
      </c>
      <c r="R12276">
        <v>19</v>
      </c>
      <c r="S12276">
        <v>1</v>
      </c>
      <c r="T12276">
        <v>225404</v>
      </c>
      <c r="U12276" t="s">
        <v>14922</v>
      </c>
      <c r="V12276">
        <v>110232</v>
      </c>
      <c r="W12276" t="s">
        <v>14915</v>
      </c>
      <c r="Y12276">
        <v>0</v>
      </c>
    </row>
    <row r="12277" spans="1:25" x14ac:dyDescent="0.2">
      <c r="A12277">
        <v>124224</v>
      </c>
      <c r="B12277" t="s">
        <v>4136</v>
      </c>
      <c r="C12277">
        <v>0</v>
      </c>
      <c r="D12277">
        <f>IF(COUNTIF(Sheet3!$A$1:$A$349,"*"&amp;B12277&amp;"*")&gt;0,1,0)</f>
        <v>1</v>
      </c>
      <c r="E12277">
        <f>IF(COUNTIF(Sheet1!$C$1:$C$349,"*"&amp;K12277&amp;"*")&gt;0,1,0)</f>
        <v>1</v>
      </c>
      <c r="F12277">
        <f>IF(COUNTIF(Sheet1!$E$1:$E$349,"*"&amp;G12277&amp;"*")&gt;0,1,0)</f>
        <v>0</v>
      </c>
      <c r="G12277" t="s">
        <v>41044</v>
      </c>
      <c r="H12277" t="str">
        <f t="shared" si="191"/>
        <v>Traian Neamt</v>
      </c>
      <c r="I12277">
        <v>27</v>
      </c>
      <c r="J12277">
        <v>270</v>
      </c>
      <c r="K12277" t="s">
        <v>29102</v>
      </c>
      <c r="L12277" t="s">
        <v>16158</v>
      </c>
      <c r="M12277">
        <v>1</v>
      </c>
      <c r="N12277">
        <v>813</v>
      </c>
      <c r="O12277" t="s">
        <v>3243</v>
      </c>
      <c r="P12277" t="s">
        <v>9341</v>
      </c>
      <c r="Q12277" t="s">
        <v>26</v>
      </c>
      <c r="R12277">
        <v>23</v>
      </c>
      <c r="S12277">
        <v>3</v>
      </c>
      <c r="T12277">
        <v>617398</v>
      </c>
      <c r="U12277" t="s">
        <v>16588</v>
      </c>
      <c r="V12277">
        <v>124206</v>
      </c>
      <c r="W12277" t="s">
        <v>16585</v>
      </c>
      <c r="Y12277">
        <v>0</v>
      </c>
    </row>
    <row r="12278" spans="1:25" x14ac:dyDescent="0.2">
      <c r="A12278">
        <v>125089</v>
      </c>
      <c r="B12278" t="s">
        <v>4136</v>
      </c>
      <c r="C12278">
        <v>0</v>
      </c>
      <c r="D12278">
        <f>IF(COUNTIF(Sheet3!$A$1:$A$349,"*"&amp;B12278&amp;"*")&gt;0,1,0)</f>
        <v>1</v>
      </c>
      <c r="E12278">
        <f>IF(COUNTIF(Sheet1!$C$1:$C$349,"*"&amp;K12278&amp;"*")&gt;0,1,0)</f>
        <v>1</v>
      </c>
      <c r="F12278">
        <f>IF(COUNTIF(Sheet1!$E$1:$E$349,"*"&amp;G12278&amp;"*")&gt;0,1,0)</f>
        <v>0</v>
      </c>
      <c r="G12278" t="s">
        <v>41044</v>
      </c>
      <c r="H12278" t="str">
        <f t="shared" si="191"/>
        <v>Traian Neamt</v>
      </c>
      <c r="I12278">
        <v>27</v>
      </c>
      <c r="J12278">
        <v>270</v>
      </c>
      <c r="K12278" t="s">
        <v>29102</v>
      </c>
      <c r="L12278" t="s">
        <v>16158</v>
      </c>
      <c r="M12278">
        <v>1</v>
      </c>
      <c r="N12278">
        <v>813</v>
      </c>
      <c r="O12278" t="s">
        <v>3243</v>
      </c>
      <c r="P12278" t="s">
        <v>11808</v>
      </c>
      <c r="Q12278" t="s">
        <v>26</v>
      </c>
      <c r="R12278">
        <v>23</v>
      </c>
      <c r="S12278">
        <v>3</v>
      </c>
      <c r="T12278">
        <v>617516</v>
      </c>
      <c r="U12278" t="s">
        <v>16691</v>
      </c>
      <c r="V12278">
        <v>125061</v>
      </c>
      <c r="W12278" t="s">
        <v>16688</v>
      </c>
      <c r="Y12278">
        <v>0</v>
      </c>
    </row>
    <row r="12279" spans="1:25" x14ac:dyDescent="0.2">
      <c r="A12279">
        <v>129576</v>
      </c>
      <c r="B12279" t="s">
        <v>4136</v>
      </c>
      <c r="C12279">
        <v>0</v>
      </c>
      <c r="D12279">
        <f>IF(COUNTIF(Sheet3!$A$1:$A$349,"*"&amp;B12279&amp;"*")&gt;0,1,0)</f>
        <v>1</v>
      </c>
      <c r="E12279">
        <f>IF(COUNTIF(Sheet1!$C$1:$C$349,"*"&amp;K12279&amp;"*")&gt;0,1,0)</f>
        <v>1</v>
      </c>
      <c r="F12279">
        <f>IF(COUNTIF(Sheet1!$E$1:$E$349,"*"&amp;G12279&amp;"*")&gt;0,1,0)</f>
        <v>0</v>
      </c>
      <c r="G12279" t="s">
        <v>41045</v>
      </c>
      <c r="H12279" t="str">
        <f t="shared" si="191"/>
        <v>Traian Olt</v>
      </c>
      <c r="I12279">
        <v>28</v>
      </c>
      <c r="J12279">
        <v>289</v>
      </c>
      <c r="K12279" t="s">
        <v>16692</v>
      </c>
      <c r="L12279" t="s">
        <v>16693</v>
      </c>
      <c r="M12279">
        <v>4</v>
      </c>
      <c r="N12279">
        <v>840</v>
      </c>
      <c r="O12279" t="s">
        <v>10021</v>
      </c>
      <c r="P12279" t="s">
        <v>5720</v>
      </c>
      <c r="Q12279" t="s">
        <v>38</v>
      </c>
      <c r="R12279">
        <v>22</v>
      </c>
      <c r="S12279">
        <v>3</v>
      </c>
      <c r="T12279">
        <v>237490</v>
      </c>
      <c r="U12279" t="s">
        <v>17180</v>
      </c>
      <c r="V12279">
        <v>129567</v>
      </c>
      <c r="W12279" t="s">
        <v>4136</v>
      </c>
      <c r="Y12279">
        <v>0</v>
      </c>
    </row>
    <row r="12280" spans="1:25" x14ac:dyDescent="0.2">
      <c r="A12280">
        <v>137666</v>
      </c>
      <c r="B12280" t="s">
        <v>4136</v>
      </c>
      <c r="C12280">
        <v>0</v>
      </c>
      <c r="D12280">
        <f>IF(COUNTIF(Sheet3!$A$1:$A$349,"*"&amp;B12280&amp;"*")&gt;0,1,0)</f>
        <v>1</v>
      </c>
      <c r="E12280">
        <f>IF(COUNTIF(Sheet1!$C$1:$C$349,"*"&amp;K12280&amp;"*")&gt;0,1,0)</f>
        <v>1</v>
      </c>
      <c r="F12280">
        <f>IF(COUNTIF(Sheet1!$E$1:$E$349,"*"&amp;G12280&amp;"*")&gt;0,1,0)</f>
        <v>0</v>
      </c>
      <c r="G12280" t="s">
        <v>41046</v>
      </c>
      <c r="H12280" t="str">
        <f t="shared" si="191"/>
        <v>Traian Satu Mare</v>
      </c>
      <c r="I12280">
        <v>30</v>
      </c>
      <c r="J12280">
        <v>305</v>
      </c>
      <c r="K12280" t="s">
        <v>1941</v>
      </c>
      <c r="L12280" t="s">
        <v>18012</v>
      </c>
      <c r="M12280">
        <v>6</v>
      </c>
      <c r="N12280">
        <v>868</v>
      </c>
      <c r="O12280" t="s">
        <v>4205</v>
      </c>
      <c r="P12280" t="s">
        <v>138</v>
      </c>
      <c r="Q12280" t="s">
        <v>26</v>
      </c>
      <c r="R12280">
        <v>23</v>
      </c>
      <c r="S12280">
        <v>3</v>
      </c>
      <c r="T12280">
        <v>447129</v>
      </c>
      <c r="U12280" t="s">
        <v>18160</v>
      </c>
      <c r="V12280">
        <v>137611</v>
      </c>
      <c r="W12280" t="s">
        <v>17037</v>
      </c>
      <c r="Y12280">
        <v>0</v>
      </c>
    </row>
    <row r="12281" spans="1:25" x14ac:dyDescent="0.2">
      <c r="A12281">
        <v>154745</v>
      </c>
      <c r="B12281" t="s">
        <v>4136</v>
      </c>
      <c r="C12281">
        <v>0</v>
      </c>
      <c r="D12281">
        <f>IF(COUNTIF(Sheet3!$A$1:$A$349,"*"&amp;B12281&amp;"*")&gt;0,1,0)</f>
        <v>1</v>
      </c>
      <c r="E12281">
        <f>IF(COUNTIF(Sheet1!$C$1:$C$349,"*"&amp;K12281&amp;"*")&gt;0,1,0)</f>
        <v>1</v>
      </c>
      <c r="F12281">
        <f>IF(COUNTIF(Sheet1!$E$1:$E$349,"*"&amp;G12281&amp;"*")&gt;0,1,0)</f>
        <v>0</v>
      </c>
      <c r="G12281" t="s">
        <v>41047</v>
      </c>
      <c r="H12281" t="str">
        <f t="shared" si="191"/>
        <v>Traian Teleorman</v>
      </c>
      <c r="I12281">
        <v>34</v>
      </c>
      <c r="J12281">
        <v>341</v>
      </c>
      <c r="K12281" t="s">
        <v>19785</v>
      </c>
      <c r="L12281" t="s">
        <v>19786</v>
      </c>
      <c r="M12281">
        <v>3</v>
      </c>
      <c r="N12281">
        <v>831</v>
      </c>
      <c r="O12281" t="s">
        <v>2107</v>
      </c>
      <c r="P12281" t="s">
        <v>7467</v>
      </c>
      <c r="Q12281" t="s">
        <v>38</v>
      </c>
      <c r="R12281">
        <v>22</v>
      </c>
      <c r="S12281">
        <v>3</v>
      </c>
      <c r="T12281">
        <v>147405</v>
      </c>
      <c r="U12281" t="s">
        <v>20136</v>
      </c>
      <c r="V12281">
        <v>154736</v>
      </c>
      <c r="W12281" t="s">
        <v>4136</v>
      </c>
      <c r="Y12281">
        <v>0</v>
      </c>
    </row>
    <row r="12282" spans="1:25" x14ac:dyDescent="0.2">
      <c r="A12282">
        <v>160163</v>
      </c>
      <c r="B12282" t="s">
        <v>4136</v>
      </c>
      <c r="C12282">
        <v>0</v>
      </c>
      <c r="D12282">
        <f>IF(COUNTIF(Sheet3!$A$1:$A$349,"*"&amp;B12282&amp;"*")&gt;0,1,0)</f>
        <v>1</v>
      </c>
      <c r="E12282">
        <f>IF(COUNTIF(Sheet1!$C$1:$C$349,"*"&amp;K12282&amp;"*")&gt;0,1,0)</f>
        <v>1</v>
      </c>
      <c r="F12282">
        <f>IF(COUNTIF(Sheet1!$E$1:$E$349,"*"&amp;G12282&amp;"*")&gt;0,1,0)</f>
        <v>0</v>
      </c>
      <c r="G12282" t="s">
        <v>41048</v>
      </c>
      <c r="H12282" t="str">
        <f t="shared" si="191"/>
        <v>Traian Tulcea</v>
      </c>
      <c r="I12282">
        <v>36</v>
      </c>
      <c r="J12282">
        <v>369</v>
      </c>
      <c r="K12282" t="s">
        <v>20700</v>
      </c>
      <c r="L12282" t="s">
        <v>20701</v>
      </c>
      <c r="M12282">
        <v>2</v>
      </c>
      <c r="N12282">
        <v>822</v>
      </c>
      <c r="O12282" t="s">
        <v>6468</v>
      </c>
      <c r="P12282" t="s">
        <v>2130</v>
      </c>
      <c r="Q12282" t="s">
        <v>26</v>
      </c>
      <c r="R12282">
        <v>23</v>
      </c>
      <c r="S12282">
        <v>3</v>
      </c>
      <c r="T12282">
        <v>827048</v>
      </c>
      <c r="U12282" t="s">
        <v>20771</v>
      </c>
      <c r="V12282">
        <v>160127</v>
      </c>
      <c r="W12282" t="s">
        <v>20458</v>
      </c>
      <c r="Y12282">
        <v>0</v>
      </c>
    </row>
    <row r="12283" spans="1:25" x14ac:dyDescent="0.2">
      <c r="A12283">
        <v>159133</v>
      </c>
      <c r="B12283" t="s">
        <v>20664</v>
      </c>
      <c r="C12283">
        <v>0</v>
      </c>
      <c r="D12283">
        <f>IF(COUNTIF(Sheet3!$A$1:$A$349,"*"&amp;B12283&amp;"*")&gt;0,1,0)</f>
        <v>0</v>
      </c>
      <c r="E12283">
        <f>IF(COUNTIF(Sheet1!$C$1:$C$349,"*"&amp;K12283&amp;"*")&gt;0,1,0)</f>
        <v>1</v>
      </c>
      <c r="F12283">
        <f>IF(COUNTIF(Sheet1!$E$1:$E$349,"*"&amp;G12283&amp;"*")&gt;0,1,0)</f>
        <v>0</v>
      </c>
      <c r="G12283" t="s">
        <v>41049</v>
      </c>
      <c r="H12283" t="str">
        <f t="shared" si="191"/>
        <v>Traian Vuia Timis</v>
      </c>
      <c r="I12283">
        <v>35</v>
      </c>
      <c r="J12283">
        <v>350</v>
      </c>
      <c r="K12283" t="s">
        <v>29096</v>
      </c>
      <c r="L12283" t="s">
        <v>20163</v>
      </c>
      <c r="M12283">
        <v>5</v>
      </c>
      <c r="N12283">
        <v>859</v>
      </c>
      <c r="O12283" t="s">
        <v>1467</v>
      </c>
      <c r="P12283" t="s">
        <v>3268</v>
      </c>
      <c r="Q12283" t="s">
        <v>26</v>
      </c>
      <c r="R12283">
        <v>23</v>
      </c>
      <c r="S12283">
        <v>3</v>
      </c>
      <c r="T12283">
        <v>307435</v>
      </c>
      <c r="U12283" t="s">
        <v>20671</v>
      </c>
      <c r="V12283">
        <v>159071</v>
      </c>
      <c r="W12283" t="s">
        <v>20664</v>
      </c>
      <c r="Y12283">
        <v>0</v>
      </c>
    </row>
    <row r="12284" spans="1:25" x14ac:dyDescent="0.2">
      <c r="A12284">
        <v>136125</v>
      </c>
      <c r="B12284" t="s">
        <v>27759</v>
      </c>
      <c r="C12284">
        <v>0</v>
      </c>
      <c r="D12284">
        <f>IF(COUNTIF(Sheet3!$A$1:$A$349,"*"&amp;B12284&amp;"*")&gt;0,1,0)</f>
        <v>0</v>
      </c>
      <c r="E12284">
        <f>IF(COUNTIF(Sheet1!$C$1:$C$349,"*"&amp;K12284&amp;"*")&gt;0,1,0)</f>
        <v>1</v>
      </c>
      <c r="F12284">
        <f>IF(COUNTIF(Sheet1!$E$1:$E$349,"*"&amp;G12284&amp;"*")&gt;0,1,0)</f>
        <v>0</v>
      </c>
      <c r="G12284" t="s">
        <v>41050</v>
      </c>
      <c r="H12284" t="str">
        <f t="shared" si="191"/>
        <v>Traisteni Prahova</v>
      </c>
      <c r="I12284">
        <v>29</v>
      </c>
      <c r="J12284">
        <v>298</v>
      </c>
      <c r="K12284" t="s">
        <v>17266</v>
      </c>
      <c r="L12284" t="s">
        <v>17267</v>
      </c>
      <c r="M12284">
        <v>3</v>
      </c>
      <c r="N12284">
        <v>831</v>
      </c>
      <c r="O12284" t="s">
        <v>2107</v>
      </c>
      <c r="P12284" t="s">
        <v>3424</v>
      </c>
      <c r="Q12284" t="s">
        <v>26</v>
      </c>
      <c r="R12284">
        <v>23</v>
      </c>
      <c r="S12284">
        <v>3</v>
      </c>
      <c r="T12284">
        <v>107641</v>
      </c>
      <c r="U12284" t="s">
        <v>17995</v>
      </c>
      <c r="V12284">
        <v>136107</v>
      </c>
      <c r="W12284" t="s">
        <v>17994</v>
      </c>
      <c r="Y12284">
        <v>0</v>
      </c>
    </row>
    <row r="12285" spans="1:25" x14ac:dyDescent="0.2">
      <c r="A12285">
        <v>142211</v>
      </c>
      <c r="B12285" t="s">
        <v>24761</v>
      </c>
      <c r="C12285">
        <v>0</v>
      </c>
      <c r="D12285">
        <f>IF(COUNTIF(Sheet3!$A$1:$A$349,"*"&amp;B12285&amp;"*")&gt;0,1,0)</f>
        <v>0</v>
      </c>
      <c r="E12285">
        <f>IF(COUNTIF(Sheet1!$C$1:$C$349,"*"&amp;K12285&amp;"*")&gt;0,1,0)</f>
        <v>1</v>
      </c>
      <c r="F12285">
        <f>IF(COUNTIF(Sheet1!$E$1:$E$349,"*"&amp;G12285&amp;"*")&gt;0,1,0)</f>
        <v>0</v>
      </c>
      <c r="G12285" t="s">
        <v>41051</v>
      </c>
      <c r="H12285" t="str">
        <f t="shared" si="191"/>
        <v>Tranis Salaj</v>
      </c>
      <c r="I12285">
        <v>31</v>
      </c>
      <c r="J12285">
        <v>314</v>
      </c>
      <c r="K12285" t="s">
        <v>29098</v>
      </c>
      <c r="L12285" t="s">
        <v>18391</v>
      </c>
      <c r="M12285">
        <v>6</v>
      </c>
      <c r="N12285">
        <v>868</v>
      </c>
      <c r="O12285" t="s">
        <v>4205</v>
      </c>
      <c r="P12285" t="s">
        <v>434</v>
      </c>
      <c r="Q12285" t="s">
        <v>26</v>
      </c>
      <c r="R12285">
        <v>23</v>
      </c>
      <c r="S12285">
        <v>3</v>
      </c>
      <c r="T12285">
        <v>457258</v>
      </c>
      <c r="U12285" t="s">
        <v>18708</v>
      </c>
      <c r="V12285">
        <v>142177</v>
      </c>
      <c r="W12285" t="s">
        <v>18703</v>
      </c>
      <c r="Y12285">
        <v>0</v>
      </c>
    </row>
    <row r="12286" spans="1:25" x14ac:dyDescent="0.2">
      <c r="A12286">
        <v>59112</v>
      </c>
      <c r="B12286" t="s">
        <v>24762</v>
      </c>
      <c r="C12286">
        <v>0</v>
      </c>
      <c r="D12286">
        <f>IF(COUNTIF(Sheet3!$A$1:$A$349,"*"&amp;B12286&amp;"*")&gt;0,1,0)</f>
        <v>0</v>
      </c>
      <c r="E12286">
        <f>IF(COUNTIF(Sheet1!$C$1:$C$349,"*"&amp;K12286&amp;"*")&gt;0,1,0)</f>
        <v>1</v>
      </c>
      <c r="F12286">
        <f>IF(COUNTIF(Sheet1!$E$1:$E$349,"*"&amp;G12286&amp;"*")&gt;0,1,0)</f>
        <v>0</v>
      </c>
      <c r="G12286" t="s">
        <v>41052</v>
      </c>
      <c r="H12286" t="str">
        <f t="shared" si="191"/>
        <v>Tranisu Cluj</v>
      </c>
      <c r="I12286">
        <v>12</v>
      </c>
      <c r="J12286">
        <v>127</v>
      </c>
      <c r="K12286" t="s">
        <v>8094</v>
      </c>
      <c r="L12286" t="s">
        <v>8095</v>
      </c>
      <c r="M12286">
        <v>6</v>
      </c>
      <c r="N12286">
        <v>868</v>
      </c>
      <c r="O12286" t="s">
        <v>4205</v>
      </c>
      <c r="P12286" t="s">
        <v>2482</v>
      </c>
      <c r="Q12286" t="s">
        <v>26</v>
      </c>
      <c r="R12286">
        <v>23</v>
      </c>
      <c r="S12286">
        <v>3</v>
      </c>
      <c r="T12286">
        <v>407477</v>
      </c>
      <c r="U12286" t="s">
        <v>8636</v>
      </c>
      <c r="V12286">
        <v>59041</v>
      </c>
      <c r="W12286" t="s">
        <v>506</v>
      </c>
      <c r="Y12286">
        <v>0</v>
      </c>
    </row>
    <row r="12287" spans="1:25" x14ac:dyDescent="0.2">
      <c r="A12287">
        <v>20536</v>
      </c>
      <c r="B12287" t="s">
        <v>24763</v>
      </c>
      <c r="C12287">
        <v>0</v>
      </c>
      <c r="D12287">
        <f>IF(COUNTIF(Sheet3!$A$1:$A$349,"*"&amp;B12287&amp;"*")&gt;0,1,0)</f>
        <v>0</v>
      </c>
      <c r="E12287">
        <f>IF(COUNTIF(Sheet1!$C$1:$C$349,"*"&amp;K12287&amp;"*")&gt;0,1,0)</f>
        <v>1</v>
      </c>
      <c r="F12287">
        <f>IF(COUNTIF(Sheet1!$E$1:$E$349,"*"&amp;G12287&amp;"*")&gt;0,1,0)</f>
        <v>0</v>
      </c>
      <c r="G12287" t="s">
        <v>41053</v>
      </c>
      <c r="H12287" t="str">
        <f t="shared" si="191"/>
        <v>Trebes Bacau</v>
      </c>
      <c r="I12287">
        <v>4</v>
      </c>
      <c r="J12287">
        <v>47</v>
      </c>
      <c r="K12287" t="s">
        <v>22882</v>
      </c>
      <c r="L12287" t="s">
        <v>3242</v>
      </c>
      <c r="M12287">
        <v>1</v>
      </c>
      <c r="N12287">
        <v>813</v>
      </c>
      <c r="O12287" t="s">
        <v>3243</v>
      </c>
      <c r="P12287" t="s">
        <v>3283</v>
      </c>
      <c r="Q12287" t="s">
        <v>26</v>
      </c>
      <c r="R12287">
        <v>23</v>
      </c>
      <c r="S12287">
        <v>3</v>
      </c>
      <c r="T12287">
        <v>607322</v>
      </c>
      <c r="U12287" t="s">
        <v>3284</v>
      </c>
      <c r="V12287">
        <v>20466</v>
      </c>
      <c r="W12287" t="s">
        <v>1157</v>
      </c>
      <c r="Y12287">
        <v>0</v>
      </c>
    </row>
    <row r="12288" spans="1:25" x14ac:dyDescent="0.2">
      <c r="A12288">
        <v>122276</v>
      </c>
      <c r="B12288" t="s">
        <v>28675</v>
      </c>
      <c r="C12288">
        <v>0</v>
      </c>
      <c r="D12288">
        <f>IF(COUNTIF(Sheet3!$A$1:$A$349,"*"&amp;B12288&amp;"*")&gt;0,1,0)</f>
        <v>0</v>
      </c>
      <c r="E12288">
        <f>IF(COUNTIF(Sheet1!$C$1:$C$349,"*"&amp;K12288&amp;"*")&gt;0,1,0)</f>
        <v>1</v>
      </c>
      <c r="F12288">
        <f>IF(COUNTIF(Sheet1!$E$1:$E$349,"*"&amp;G12288&amp;"*")&gt;0,1,0)</f>
        <v>0</v>
      </c>
      <c r="G12288" t="s">
        <v>41054</v>
      </c>
      <c r="H12288" t="str">
        <f t="shared" si="191"/>
        <v>Trei Fintini Neamt</v>
      </c>
      <c r="I12288">
        <v>27</v>
      </c>
      <c r="J12288">
        <v>270</v>
      </c>
      <c r="K12288" t="s">
        <v>29102</v>
      </c>
      <c r="L12288" t="s">
        <v>16158</v>
      </c>
      <c r="M12288">
        <v>1</v>
      </c>
      <c r="N12288">
        <v>813</v>
      </c>
      <c r="O12288" t="s">
        <v>3243</v>
      </c>
      <c r="P12288" t="s">
        <v>671</v>
      </c>
      <c r="Q12288" t="s">
        <v>26</v>
      </c>
      <c r="R12288">
        <v>23</v>
      </c>
      <c r="S12288">
        <v>3</v>
      </c>
      <c r="T12288">
        <v>617152</v>
      </c>
      <c r="U12288" t="s">
        <v>16350</v>
      </c>
      <c r="V12288">
        <v>122249</v>
      </c>
      <c r="W12288" t="s">
        <v>16345</v>
      </c>
      <c r="Y12288">
        <v>0</v>
      </c>
    </row>
    <row r="12289" spans="1:25" x14ac:dyDescent="0.2">
      <c r="A12289">
        <v>146487</v>
      </c>
      <c r="B12289" t="s">
        <v>19171</v>
      </c>
      <c r="C12289">
        <v>0</v>
      </c>
      <c r="D12289">
        <f>IF(COUNTIF(Sheet3!$A$1:$A$349,"*"&amp;B12289&amp;"*")&gt;0,1,0)</f>
        <v>0</v>
      </c>
      <c r="E12289">
        <f>IF(COUNTIF(Sheet1!$C$1:$C$349,"*"&amp;K12289&amp;"*")&gt;0,1,0)</f>
        <v>1</v>
      </c>
      <c r="F12289">
        <f>IF(COUNTIF(Sheet1!$E$1:$E$349,"*"&amp;G12289&amp;"*")&gt;0,1,0)</f>
        <v>0</v>
      </c>
      <c r="G12289" t="s">
        <v>41055</v>
      </c>
      <c r="H12289" t="str">
        <f t="shared" si="191"/>
        <v>Trei Movile Suceava</v>
      </c>
      <c r="I12289">
        <v>33</v>
      </c>
      <c r="J12289">
        <v>332</v>
      </c>
      <c r="K12289" t="s">
        <v>19139</v>
      </c>
      <c r="L12289" t="s">
        <v>19140</v>
      </c>
      <c r="M12289">
        <v>1</v>
      </c>
      <c r="N12289">
        <v>813</v>
      </c>
      <c r="O12289" t="s">
        <v>3243</v>
      </c>
      <c r="P12289" t="s">
        <v>214</v>
      </c>
      <c r="Q12289" t="s">
        <v>26</v>
      </c>
      <c r="R12289">
        <v>23</v>
      </c>
      <c r="S12289">
        <v>3</v>
      </c>
      <c r="T12289">
        <v>727529</v>
      </c>
      <c r="U12289" t="s">
        <v>19172</v>
      </c>
      <c r="V12289">
        <v>146432</v>
      </c>
      <c r="W12289" t="s">
        <v>13608</v>
      </c>
      <c r="Y12289">
        <v>0</v>
      </c>
    </row>
    <row r="12290" spans="1:25" x14ac:dyDescent="0.2">
      <c r="A12290">
        <v>117104</v>
      </c>
      <c r="B12290" t="s">
        <v>15739</v>
      </c>
      <c r="C12290">
        <v>0</v>
      </c>
      <c r="D12290">
        <f>IF(COUNTIF(Sheet3!$A$1:$A$349,"*"&amp;B12290&amp;"*")&gt;0,1,0)</f>
        <v>0</v>
      </c>
      <c r="E12290">
        <f>IF(COUNTIF(Sheet1!$C$1:$C$349,"*"&amp;K12290&amp;"*")&gt;0,1,0)</f>
        <v>1</v>
      </c>
      <c r="F12290">
        <f>IF(COUNTIF(Sheet1!$E$1:$E$349,"*"&amp;G12290&amp;"*")&gt;0,1,0)</f>
        <v>0</v>
      </c>
      <c r="G12290" t="s">
        <v>41056</v>
      </c>
      <c r="H12290" t="str">
        <f t="shared" si="191"/>
        <v>Trei Sate Mures</v>
      </c>
      <c r="I12290">
        <v>26</v>
      </c>
      <c r="J12290">
        <v>261</v>
      </c>
      <c r="K12290" t="s">
        <v>29094</v>
      </c>
      <c r="L12290" t="s">
        <v>15377</v>
      </c>
      <c r="M12290">
        <v>7</v>
      </c>
      <c r="N12290">
        <v>877</v>
      </c>
      <c r="O12290" t="s">
        <v>21</v>
      </c>
      <c r="P12290" t="s">
        <v>9486</v>
      </c>
      <c r="Q12290" t="s">
        <v>26</v>
      </c>
      <c r="R12290">
        <v>23</v>
      </c>
      <c r="S12290">
        <v>3</v>
      </c>
      <c r="T12290">
        <v>547270</v>
      </c>
      <c r="U12290" t="s">
        <v>15740</v>
      </c>
      <c r="V12290">
        <v>117042</v>
      </c>
      <c r="W12290" t="s">
        <v>15729</v>
      </c>
      <c r="Y12290">
        <v>0</v>
      </c>
    </row>
    <row r="12291" spans="1:25" x14ac:dyDescent="0.2">
      <c r="A12291">
        <v>132672</v>
      </c>
      <c r="B12291" t="s">
        <v>17542</v>
      </c>
      <c r="C12291">
        <v>0</v>
      </c>
      <c r="D12291">
        <f>IF(COUNTIF(Sheet3!$A$1:$A$349,"*"&amp;B12291&amp;"*")&gt;0,1,0)</f>
        <v>0</v>
      </c>
      <c r="E12291">
        <f>IF(COUNTIF(Sheet1!$C$1:$C$349,"*"&amp;K12291&amp;"*")&gt;0,1,0)</f>
        <v>1</v>
      </c>
      <c r="F12291">
        <f>IF(COUNTIF(Sheet1!$E$1:$E$349,"*"&amp;G12291&amp;"*")&gt;0,1,0)</f>
        <v>0</v>
      </c>
      <c r="G12291" t="s">
        <v>41057</v>
      </c>
      <c r="H12291" t="str">
        <f t="shared" ref="H12291:H12354" si="192">_xlfn.CONCAT(B12291," ",K12291)</f>
        <v>Trenu Prahova</v>
      </c>
      <c r="I12291">
        <v>29</v>
      </c>
      <c r="J12291">
        <v>298</v>
      </c>
      <c r="K12291" t="s">
        <v>17266</v>
      </c>
      <c r="L12291" t="s">
        <v>17267</v>
      </c>
      <c r="M12291">
        <v>3</v>
      </c>
      <c r="N12291">
        <v>831</v>
      </c>
      <c r="O12291" t="s">
        <v>2107</v>
      </c>
      <c r="P12291" t="s">
        <v>5127</v>
      </c>
      <c r="Q12291" t="s">
        <v>26</v>
      </c>
      <c r="R12291">
        <v>23</v>
      </c>
      <c r="S12291">
        <v>3</v>
      </c>
      <c r="T12291">
        <v>107152</v>
      </c>
      <c r="U12291" t="s">
        <v>17543</v>
      </c>
      <c r="V12291">
        <v>132645</v>
      </c>
      <c r="W12291" t="s">
        <v>17538</v>
      </c>
      <c r="Y12291">
        <v>0</v>
      </c>
    </row>
    <row r="12292" spans="1:25" x14ac:dyDescent="0.2">
      <c r="A12292">
        <v>129978</v>
      </c>
      <c r="B12292" t="s">
        <v>17228</v>
      </c>
      <c r="C12292">
        <v>0</v>
      </c>
      <c r="D12292">
        <f>IF(COUNTIF(Sheet3!$A$1:$A$349,"*"&amp;B12292&amp;"*")&gt;0,1,0)</f>
        <v>0</v>
      </c>
      <c r="E12292">
        <f>IF(COUNTIF(Sheet1!$C$1:$C$349,"*"&amp;K12292&amp;"*")&gt;0,1,0)</f>
        <v>1</v>
      </c>
      <c r="F12292">
        <f>IF(COUNTIF(Sheet1!$E$1:$E$349,"*"&amp;G12292&amp;"*")&gt;0,1,0)</f>
        <v>0</v>
      </c>
      <c r="G12292" t="s">
        <v>41058</v>
      </c>
      <c r="H12292" t="str">
        <f t="shared" si="192"/>
        <v>Trepteni Olt</v>
      </c>
      <c r="I12292">
        <v>28</v>
      </c>
      <c r="J12292">
        <v>289</v>
      </c>
      <c r="K12292" t="s">
        <v>16692</v>
      </c>
      <c r="L12292" t="s">
        <v>16693</v>
      </c>
      <c r="M12292">
        <v>4</v>
      </c>
      <c r="N12292">
        <v>840</v>
      </c>
      <c r="O12292" t="s">
        <v>10021</v>
      </c>
      <c r="P12292" t="s">
        <v>1276</v>
      </c>
      <c r="Q12292" t="s">
        <v>26</v>
      </c>
      <c r="R12292">
        <v>23</v>
      </c>
      <c r="S12292">
        <v>3</v>
      </c>
      <c r="T12292">
        <v>237550</v>
      </c>
      <c r="U12292" t="s">
        <v>17229</v>
      </c>
      <c r="V12292">
        <v>129914</v>
      </c>
      <c r="W12292" t="s">
        <v>17221</v>
      </c>
      <c r="Y12292">
        <v>0</v>
      </c>
    </row>
    <row r="12293" spans="1:25" x14ac:dyDescent="0.2">
      <c r="A12293">
        <v>161026</v>
      </c>
      <c r="B12293" t="s">
        <v>20871</v>
      </c>
      <c r="C12293">
        <v>0</v>
      </c>
      <c r="D12293">
        <f>IF(COUNTIF(Sheet3!$A$1:$A$349,"*"&amp;B12293&amp;"*")&gt;0,1,0)</f>
        <v>0</v>
      </c>
      <c r="E12293">
        <f>IF(COUNTIF(Sheet1!$C$1:$C$349,"*"&amp;K12293&amp;"*")&gt;0,1,0)</f>
        <v>1</v>
      </c>
      <c r="F12293">
        <f>IF(COUNTIF(Sheet1!$E$1:$E$349,"*"&amp;G12293&amp;"*")&gt;0,1,0)</f>
        <v>0</v>
      </c>
      <c r="G12293" t="s">
        <v>41059</v>
      </c>
      <c r="H12293" t="str">
        <f t="shared" si="192"/>
        <v>Trestenic Tulcea</v>
      </c>
      <c r="I12293">
        <v>36</v>
      </c>
      <c r="J12293">
        <v>369</v>
      </c>
      <c r="K12293" t="s">
        <v>20700</v>
      </c>
      <c r="L12293" t="s">
        <v>20701</v>
      </c>
      <c r="M12293">
        <v>2</v>
      </c>
      <c r="N12293">
        <v>822</v>
      </c>
      <c r="O12293" t="s">
        <v>6468</v>
      </c>
      <c r="P12293" t="s">
        <v>3060</v>
      </c>
      <c r="Q12293" t="s">
        <v>26</v>
      </c>
      <c r="R12293">
        <v>23</v>
      </c>
      <c r="S12293">
        <v>3</v>
      </c>
      <c r="T12293">
        <v>827162</v>
      </c>
      <c r="U12293" t="s">
        <v>20872</v>
      </c>
      <c r="V12293">
        <v>160993</v>
      </c>
      <c r="W12293" t="s">
        <v>20868</v>
      </c>
      <c r="Y12293">
        <v>0</v>
      </c>
    </row>
    <row r="12294" spans="1:25" x14ac:dyDescent="0.2">
      <c r="A12294">
        <v>46714</v>
      </c>
      <c r="B12294" t="s">
        <v>6999</v>
      </c>
      <c r="C12294">
        <v>0</v>
      </c>
      <c r="D12294">
        <f>IF(COUNTIF(Sheet3!$A$1:$A$349,"*"&amp;B12294&amp;"*")&gt;0,1,0)</f>
        <v>0</v>
      </c>
      <c r="E12294">
        <f>IF(COUNTIF(Sheet1!$C$1:$C$349,"*"&amp;K12294&amp;"*")&gt;0,1,0)</f>
        <v>1</v>
      </c>
      <c r="F12294">
        <f>IF(COUNTIF(Sheet1!$E$1:$E$349,"*"&amp;G12294&amp;"*")&gt;0,1,0)</f>
        <v>0</v>
      </c>
      <c r="G12294" t="s">
        <v>41060</v>
      </c>
      <c r="H12294" t="str">
        <f t="shared" si="192"/>
        <v>Trestia Buzau</v>
      </c>
      <c r="I12294">
        <v>10</v>
      </c>
      <c r="J12294">
        <v>109</v>
      </c>
      <c r="K12294" t="s">
        <v>22908</v>
      </c>
      <c r="L12294" t="s">
        <v>6741</v>
      </c>
      <c r="M12294">
        <v>2</v>
      </c>
      <c r="N12294">
        <v>822</v>
      </c>
      <c r="O12294" t="s">
        <v>6468</v>
      </c>
      <c r="P12294" t="s">
        <v>1621</v>
      </c>
      <c r="Q12294" t="s">
        <v>26</v>
      </c>
      <c r="R12294">
        <v>23</v>
      </c>
      <c r="S12294">
        <v>3</v>
      </c>
      <c r="T12294">
        <v>127228</v>
      </c>
      <c r="U12294" t="s">
        <v>7000</v>
      </c>
      <c r="V12294">
        <v>46554</v>
      </c>
      <c r="W12294" t="s">
        <v>6977</v>
      </c>
      <c r="Y12294">
        <v>0</v>
      </c>
    </row>
    <row r="12295" spans="1:25" x14ac:dyDescent="0.2">
      <c r="A12295">
        <v>88207</v>
      </c>
      <c r="B12295" t="s">
        <v>6999</v>
      </c>
      <c r="C12295">
        <v>0</v>
      </c>
      <c r="D12295">
        <f>IF(COUNTIF(Sheet3!$A$1:$A$349,"*"&amp;B12295&amp;"*")&gt;0,1,0)</f>
        <v>0</v>
      </c>
      <c r="E12295">
        <f>IF(COUNTIF(Sheet1!$C$1:$C$349,"*"&amp;K12295&amp;"*")&gt;0,1,0)</f>
        <v>1</v>
      </c>
      <c r="F12295">
        <f>IF(COUNTIF(Sheet1!$E$1:$E$349,"*"&amp;G12295&amp;"*")&gt;0,1,0)</f>
        <v>0</v>
      </c>
      <c r="G12295" t="s">
        <v>41061</v>
      </c>
      <c r="H12295" t="str">
        <f t="shared" si="192"/>
        <v>Trestia Hunedoara</v>
      </c>
      <c r="I12295">
        <v>20</v>
      </c>
      <c r="J12295">
        <v>207</v>
      </c>
      <c r="K12295" t="s">
        <v>12097</v>
      </c>
      <c r="L12295" t="s">
        <v>12098</v>
      </c>
      <c r="M12295">
        <v>5</v>
      </c>
      <c r="N12295">
        <v>859</v>
      </c>
      <c r="O12295" t="s">
        <v>1467</v>
      </c>
      <c r="P12295" t="s">
        <v>7249</v>
      </c>
      <c r="Q12295" t="s">
        <v>26</v>
      </c>
      <c r="R12295">
        <v>23</v>
      </c>
      <c r="S12295">
        <v>3</v>
      </c>
      <c r="T12295">
        <v>337057</v>
      </c>
      <c r="U12295" t="s">
        <v>12284</v>
      </c>
      <c r="V12295">
        <v>88092</v>
      </c>
      <c r="W12295" t="s">
        <v>4260</v>
      </c>
      <c r="Y12295">
        <v>0</v>
      </c>
    </row>
    <row r="12296" spans="1:25" x14ac:dyDescent="0.2">
      <c r="A12296">
        <v>107653</v>
      </c>
      <c r="B12296" t="s">
        <v>6999</v>
      </c>
      <c r="C12296">
        <v>0</v>
      </c>
      <c r="D12296">
        <f>IF(COUNTIF(Sheet3!$A$1:$A$349,"*"&amp;B12296&amp;"*")&gt;0,1,0)</f>
        <v>0</v>
      </c>
      <c r="E12296">
        <f>IF(COUNTIF(Sheet1!$C$1:$C$349,"*"&amp;K12296&amp;"*")&gt;0,1,0)</f>
        <v>1</v>
      </c>
      <c r="F12296">
        <f>IF(COUNTIF(Sheet1!$E$1:$E$349,"*"&amp;G12296&amp;"*")&gt;0,1,0)</f>
        <v>0</v>
      </c>
      <c r="G12296" t="s">
        <v>41062</v>
      </c>
      <c r="H12296" t="str">
        <f t="shared" si="192"/>
        <v>Trestia Maramures</v>
      </c>
      <c r="I12296">
        <v>24</v>
      </c>
      <c r="J12296">
        <v>243</v>
      </c>
      <c r="K12296" t="s">
        <v>29097</v>
      </c>
      <c r="L12296" t="s">
        <v>14446</v>
      </c>
      <c r="M12296">
        <v>6</v>
      </c>
      <c r="N12296">
        <v>868</v>
      </c>
      <c r="O12296" t="s">
        <v>4205</v>
      </c>
      <c r="P12296" t="s">
        <v>3760</v>
      </c>
      <c r="Q12296" t="s">
        <v>26</v>
      </c>
      <c r="R12296">
        <v>23</v>
      </c>
      <c r="S12296">
        <v>3</v>
      </c>
      <c r="T12296">
        <v>437092</v>
      </c>
      <c r="U12296" t="s">
        <v>14610</v>
      </c>
      <c r="V12296">
        <v>107582</v>
      </c>
      <c r="W12296" t="s">
        <v>6045</v>
      </c>
      <c r="Y12296">
        <v>0</v>
      </c>
    </row>
    <row r="12297" spans="1:25" x14ac:dyDescent="0.2">
      <c r="A12297">
        <v>141526</v>
      </c>
      <c r="B12297" t="s">
        <v>6999</v>
      </c>
      <c r="C12297">
        <v>0</v>
      </c>
      <c r="D12297">
        <f>IF(COUNTIF(Sheet3!$A$1:$A$349,"*"&amp;B12297&amp;"*")&gt;0,1,0)</f>
        <v>0</v>
      </c>
      <c r="E12297">
        <f>IF(COUNTIF(Sheet1!$C$1:$C$349,"*"&amp;K12297&amp;"*")&gt;0,1,0)</f>
        <v>1</v>
      </c>
      <c r="F12297">
        <f>IF(COUNTIF(Sheet1!$E$1:$E$349,"*"&amp;G12297&amp;"*")&gt;0,1,0)</f>
        <v>0</v>
      </c>
      <c r="G12297" t="s">
        <v>41063</v>
      </c>
      <c r="H12297" t="str">
        <f t="shared" si="192"/>
        <v>Trestia Salaj</v>
      </c>
      <c r="I12297">
        <v>31</v>
      </c>
      <c r="J12297">
        <v>314</v>
      </c>
      <c r="K12297" t="s">
        <v>29098</v>
      </c>
      <c r="L12297" t="s">
        <v>18391</v>
      </c>
      <c r="M12297">
        <v>6</v>
      </c>
      <c r="N12297">
        <v>868</v>
      </c>
      <c r="O12297" t="s">
        <v>4205</v>
      </c>
      <c r="P12297" t="s">
        <v>2569</v>
      </c>
      <c r="Q12297" t="s">
        <v>26</v>
      </c>
      <c r="R12297">
        <v>23</v>
      </c>
      <c r="S12297">
        <v>3</v>
      </c>
      <c r="T12297">
        <v>457183</v>
      </c>
      <c r="U12297" t="s">
        <v>18624</v>
      </c>
      <c r="V12297">
        <v>141447</v>
      </c>
      <c r="W12297" t="s">
        <v>18614</v>
      </c>
      <c r="Y12297">
        <v>0</v>
      </c>
    </row>
    <row r="12298" spans="1:25" x14ac:dyDescent="0.2">
      <c r="A12298">
        <v>176132</v>
      </c>
      <c r="B12298" t="s">
        <v>6999</v>
      </c>
      <c r="C12298">
        <v>0</v>
      </c>
      <c r="D12298">
        <f>IF(COUNTIF(Sheet3!$A$1:$A$349,"*"&amp;B12298&amp;"*")&gt;0,1,0)</f>
        <v>0</v>
      </c>
      <c r="E12298">
        <f>IF(COUNTIF(Sheet1!$C$1:$C$349,"*"&amp;K12298&amp;"*")&gt;0,1,0)</f>
        <v>1</v>
      </c>
      <c r="F12298">
        <f>IF(COUNTIF(Sheet1!$E$1:$E$349,"*"&amp;G12298&amp;"*")&gt;0,1,0)</f>
        <v>0</v>
      </c>
      <c r="G12298" t="s">
        <v>41064</v>
      </c>
      <c r="H12298" t="str">
        <f t="shared" si="192"/>
        <v>Trestia Vrancea</v>
      </c>
      <c r="I12298">
        <v>39</v>
      </c>
      <c r="J12298">
        <v>396</v>
      </c>
      <c r="K12298" t="s">
        <v>15010</v>
      </c>
      <c r="L12298" t="s">
        <v>22342</v>
      </c>
      <c r="M12298">
        <v>2</v>
      </c>
      <c r="N12298">
        <v>822</v>
      </c>
      <c r="O12298" t="s">
        <v>6468</v>
      </c>
      <c r="P12298" t="s">
        <v>4023</v>
      </c>
      <c r="Q12298" t="s">
        <v>26</v>
      </c>
      <c r="R12298">
        <v>23</v>
      </c>
      <c r="S12298">
        <v>3</v>
      </c>
      <c r="T12298">
        <v>627127</v>
      </c>
      <c r="U12298" t="s">
        <v>22490</v>
      </c>
      <c r="V12298">
        <v>175983</v>
      </c>
      <c r="W12298" t="s">
        <v>13051</v>
      </c>
      <c r="Y12298">
        <v>0</v>
      </c>
    </row>
    <row r="12299" spans="1:25" x14ac:dyDescent="0.2">
      <c r="A12299">
        <v>164188</v>
      </c>
      <c r="B12299" t="s">
        <v>21202</v>
      </c>
      <c r="C12299">
        <v>0</v>
      </c>
      <c r="D12299">
        <f>IF(COUNTIF(Sheet3!$A$1:$A$349,"*"&amp;B12299&amp;"*")&gt;0,1,0)</f>
        <v>0</v>
      </c>
      <c r="E12299">
        <f>IF(COUNTIF(Sheet1!$C$1:$C$349,"*"&amp;K12299&amp;"*")&gt;0,1,0)</f>
        <v>1</v>
      </c>
      <c r="F12299">
        <f>IF(COUNTIF(Sheet1!$E$1:$E$349,"*"&amp;G12299&amp;"*")&gt;0,1,0)</f>
        <v>0</v>
      </c>
      <c r="G12299" t="s">
        <v>41065</v>
      </c>
      <c r="H12299" t="str">
        <f t="shared" si="192"/>
        <v>Trestiana Vaslui</v>
      </c>
      <c r="I12299">
        <v>37</v>
      </c>
      <c r="J12299">
        <v>378</v>
      </c>
      <c r="K12299" t="s">
        <v>20936</v>
      </c>
      <c r="L12299" t="s">
        <v>20937</v>
      </c>
      <c r="M12299">
        <v>1</v>
      </c>
      <c r="N12299">
        <v>813</v>
      </c>
      <c r="O12299" t="s">
        <v>3243</v>
      </c>
      <c r="P12299" t="s">
        <v>8062</v>
      </c>
      <c r="Q12299" t="s">
        <v>26</v>
      </c>
      <c r="R12299">
        <v>23</v>
      </c>
      <c r="S12299">
        <v>3</v>
      </c>
      <c r="T12299">
        <v>737284</v>
      </c>
      <c r="U12299" t="s">
        <v>21203</v>
      </c>
      <c r="V12299">
        <v>164133</v>
      </c>
      <c r="W12299" t="s">
        <v>5663</v>
      </c>
      <c r="Y12299">
        <v>0</v>
      </c>
    </row>
    <row r="12300" spans="1:25" x14ac:dyDescent="0.2">
      <c r="A12300">
        <v>48664</v>
      </c>
      <c r="B12300" t="s">
        <v>7284</v>
      </c>
      <c r="C12300">
        <v>0</v>
      </c>
      <c r="D12300">
        <f>IF(COUNTIF(Sheet3!$A$1:$A$349,"*"&amp;B12300&amp;"*")&gt;0,1,0)</f>
        <v>0</v>
      </c>
      <c r="E12300">
        <f>IF(COUNTIF(Sheet1!$C$1:$C$349,"*"&amp;K12300&amp;"*")&gt;0,1,0)</f>
        <v>1</v>
      </c>
      <c r="F12300">
        <f>IF(COUNTIF(Sheet1!$E$1:$E$349,"*"&amp;G12300&amp;"*")&gt;0,1,0)</f>
        <v>0</v>
      </c>
      <c r="G12300" t="s">
        <v>41066</v>
      </c>
      <c r="H12300" t="str">
        <f t="shared" si="192"/>
        <v>Trestieni Buzau</v>
      </c>
      <c r="I12300">
        <v>10</v>
      </c>
      <c r="J12300">
        <v>109</v>
      </c>
      <c r="K12300" t="s">
        <v>22908</v>
      </c>
      <c r="L12300" t="s">
        <v>6741</v>
      </c>
      <c r="M12300">
        <v>2</v>
      </c>
      <c r="N12300">
        <v>822</v>
      </c>
      <c r="O12300" t="s">
        <v>6468</v>
      </c>
      <c r="P12300" t="s">
        <v>244</v>
      </c>
      <c r="Q12300" t="s">
        <v>26</v>
      </c>
      <c r="R12300">
        <v>23</v>
      </c>
      <c r="S12300">
        <v>3</v>
      </c>
      <c r="T12300">
        <v>127462</v>
      </c>
      <c r="U12300" t="s">
        <v>7285</v>
      </c>
      <c r="V12300">
        <v>48557</v>
      </c>
      <c r="W12300" t="s">
        <v>7270</v>
      </c>
      <c r="Y12300">
        <v>0</v>
      </c>
    </row>
    <row r="12301" spans="1:25" x14ac:dyDescent="0.2">
      <c r="A12301">
        <v>105703</v>
      </c>
      <c r="B12301" t="s">
        <v>7284</v>
      </c>
      <c r="C12301">
        <v>0</v>
      </c>
      <c r="D12301">
        <f>IF(COUNTIF(Sheet3!$A$1:$A$349,"*"&amp;B12301&amp;"*")&gt;0,1,0)</f>
        <v>0</v>
      </c>
      <c r="E12301">
        <f>IF(COUNTIF(Sheet1!$C$1:$C$349,"*"&amp;K12301&amp;"*")&gt;0,1,0)</f>
        <v>1</v>
      </c>
      <c r="F12301">
        <f>IF(COUNTIF(Sheet1!$E$1:$E$349,"*"&amp;G12301&amp;"*")&gt;0,1,0)</f>
        <v>0</v>
      </c>
      <c r="G12301" t="s">
        <v>41067</v>
      </c>
      <c r="H12301" t="str">
        <f t="shared" si="192"/>
        <v>Trestieni Giurgiu</v>
      </c>
      <c r="I12301">
        <v>52</v>
      </c>
      <c r="J12301">
        <v>528</v>
      </c>
      <c r="K12301" t="s">
        <v>13730</v>
      </c>
      <c r="L12301" t="s">
        <v>13731</v>
      </c>
      <c r="M12301">
        <v>3</v>
      </c>
      <c r="N12301">
        <v>831</v>
      </c>
      <c r="O12301" t="s">
        <v>2107</v>
      </c>
      <c r="P12301" t="s">
        <v>14401</v>
      </c>
      <c r="Q12301" t="s">
        <v>26</v>
      </c>
      <c r="R12301">
        <v>23</v>
      </c>
      <c r="S12301">
        <v>3</v>
      </c>
      <c r="T12301">
        <v>87238</v>
      </c>
      <c r="U12301" t="s">
        <v>14402</v>
      </c>
      <c r="V12301">
        <v>105623</v>
      </c>
      <c r="W12301" t="s">
        <v>9445</v>
      </c>
      <c r="Y12301">
        <v>0</v>
      </c>
    </row>
    <row r="12302" spans="1:25" x14ac:dyDescent="0.2">
      <c r="A12302">
        <v>178108</v>
      </c>
      <c r="B12302" t="s">
        <v>7284</v>
      </c>
      <c r="C12302">
        <v>0</v>
      </c>
      <c r="D12302">
        <f>IF(COUNTIF(Sheet3!$A$1:$A$349,"*"&amp;B12302&amp;"*")&gt;0,1,0)</f>
        <v>0</v>
      </c>
      <c r="E12302">
        <f>IF(COUNTIF(Sheet1!$C$1:$C$349,"*"&amp;K12302&amp;"*")&gt;0,1,0)</f>
        <v>1</v>
      </c>
      <c r="F12302">
        <f>IF(COUNTIF(Sheet1!$E$1:$E$349,"*"&amp;G12302&amp;"*")&gt;0,1,0)</f>
        <v>0</v>
      </c>
      <c r="G12302" t="s">
        <v>41068</v>
      </c>
      <c r="H12302" t="str">
        <f t="shared" si="192"/>
        <v>Trestieni Vrancea</v>
      </c>
      <c r="I12302">
        <v>39</v>
      </c>
      <c r="J12302">
        <v>396</v>
      </c>
      <c r="K12302" t="s">
        <v>15010</v>
      </c>
      <c r="L12302" t="s">
        <v>22342</v>
      </c>
      <c r="M12302">
        <v>2</v>
      </c>
      <c r="N12302">
        <v>822</v>
      </c>
      <c r="O12302" t="s">
        <v>6468</v>
      </c>
      <c r="P12302" t="s">
        <v>2528</v>
      </c>
      <c r="Q12302" t="s">
        <v>26</v>
      </c>
      <c r="R12302">
        <v>23</v>
      </c>
      <c r="S12302">
        <v>3</v>
      </c>
      <c r="T12302">
        <v>627361</v>
      </c>
      <c r="U12302" t="s">
        <v>22736</v>
      </c>
      <c r="V12302">
        <v>178046</v>
      </c>
      <c r="W12302" t="s">
        <v>22729</v>
      </c>
      <c r="Y12302">
        <v>0</v>
      </c>
    </row>
    <row r="12303" spans="1:25" x14ac:dyDescent="0.2">
      <c r="A12303">
        <v>133134</v>
      </c>
      <c r="B12303" t="s">
        <v>17609</v>
      </c>
      <c r="C12303">
        <v>0</v>
      </c>
      <c r="D12303">
        <f>IF(COUNTIF(Sheet3!$A$1:$A$349,"*"&amp;B12303&amp;"*")&gt;0,1,0)</f>
        <v>0</v>
      </c>
      <c r="E12303">
        <f>IF(COUNTIF(Sheet1!$C$1:$C$349,"*"&amp;K12303&amp;"*")&gt;0,1,0)</f>
        <v>1</v>
      </c>
      <c r="F12303">
        <f>IF(COUNTIF(Sheet1!$E$1:$E$349,"*"&amp;G12303&amp;"*")&gt;0,1,0)</f>
        <v>0</v>
      </c>
      <c r="G12303" t="s">
        <v>41069</v>
      </c>
      <c r="H12303" t="str">
        <f t="shared" si="192"/>
        <v>Trestienii de Jos Prahova</v>
      </c>
      <c r="I12303">
        <v>29</v>
      </c>
      <c r="J12303">
        <v>298</v>
      </c>
      <c r="K12303" t="s">
        <v>17266</v>
      </c>
      <c r="L12303" t="s">
        <v>17267</v>
      </c>
      <c r="M12303">
        <v>3</v>
      </c>
      <c r="N12303">
        <v>831</v>
      </c>
      <c r="O12303" t="s">
        <v>2107</v>
      </c>
      <c r="P12303" t="s">
        <v>622</v>
      </c>
      <c r="Q12303" t="s">
        <v>26</v>
      </c>
      <c r="R12303">
        <v>23</v>
      </c>
      <c r="S12303">
        <v>3</v>
      </c>
      <c r="T12303">
        <v>107223</v>
      </c>
      <c r="U12303" t="s">
        <v>17610</v>
      </c>
      <c r="V12303">
        <v>133090</v>
      </c>
      <c r="W12303" t="s">
        <v>222</v>
      </c>
      <c r="Y12303">
        <v>0</v>
      </c>
    </row>
    <row r="12304" spans="1:25" x14ac:dyDescent="0.2">
      <c r="A12304">
        <v>133143</v>
      </c>
      <c r="B12304" t="s">
        <v>17611</v>
      </c>
      <c r="C12304">
        <v>0</v>
      </c>
      <c r="D12304">
        <f>IF(COUNTIF(Sheet3!$A$1:$A$349,"*"&amp;B12304&amp;"*")&gt;0,1,0)</f>
        <v>0</v>
      </c>
      <c r="E12304">
        <f>IF(COUNTIF(Sheet1!$C$1:$C$349,"*"&amp;K12304&amp;"*")&gt;0,1,0)</f>
        <v>1</v>
      </c>
      <c r="F12304">
        <f>IF(COUNTIF(Sheet1!$E$1:$E$349,"*"&amp;G12304&amp;"*")&gt;0,1,0)</f>
        <v>0</v>
      </c>
      <c r="G12304" t="s">
        <v>41070</v>
      </c>
      <c r="H12304" t="str">
        <f t="shared" si="192"/>
        <v>Trestienii de Sus Prahova</v>
      </c>
      <c r="I12304">
        <v>29</v>
      </c>
      <c r="J12304">
        <v>298</v>
      </c>
      <c r="K12304" t="s">
        <v>17266</v>
      </c>
      <c r="L12304" t="s">
        <v>17267</v>
      </c>
      <c r="M12304">
        <v>3</v>
      </c>
      <c r="N12304">
        <v>831</v>
      </c>
      <c r="O12304" t="s">
        <v>2107</v>
      </c>
      <c r="P12304" t="s">
        <v>1723</v>
      </c>
      <c r="Q12304" t="s">
        <v>26</v>
      </c>
      <c r="R12304">
        <v>23</v>
      </c>
      <c r="S12304">
        <v>3</v>
      </c>
      <c r="T12304">
        <v>107224</v>
      </c>
      <c r="U12304" t="s">
        <v>17612</v>
      </c>
      <c r="V12304">
        <v>133090</v>
      </c>
      <c r="W12304" t="s">
        <v>222</v>
      </c>
      <c r="Y12304">
        <v>0</v>
      </c>
    </row>
    <row r="12305" spans="1:25" x14ac:dyDescent="0.2">
      <c r="A12305">
        <v>46171</v>
      </c>
      <c r="B12305" t="s">
        <v>6923</v>
      </c>
      <c r="C12305">
        <v>0</v>
      </c>
      <c r="D12305">
        <f>IF(COUNTIF(Sheet3!$A$1:$A$349,"*"&amp;B12305&amp;"*")&gt;0,1,0)</f>
        <v>0</v>
      </c>
      <c r="E12305">
        <f>IF(COUNTIF(Sheet1!$C$1:$C$349,"*"&amp;K12305&amp;"*")&gt;0,1,0)</f>
        <v>1</v>
      </c>
      <c r="F12305">
        <f>IF(COUNTIF(Sheet1!$E$1:$E$349,"*"&amp;G12305&amp;"*")&gt;0,1,0)</f>
        <v>0</v>
      </c>
      <c r="G12305" t="s">
        <v>41071</v>
      </c>
      <c r="H12305" t="str">
        <f t="shared" si="192"/>
        <v>Trestioara Buzau</v>
      </c>
      <c r="I12305">
        <v>10</v>
      </c>
      <c r="J12305">
        <v>109</v>
      </c>
      <c r="K12305" t="s">
        <v>22908</v>
      </c>
      <c r="L12305" t="s">
        <v>6741</v>
      </c>
      <c r="M12305">
        <v>2</v>
      </c>
      <c r="N12305">
        <v>822</v>
      </c>
      <c r="O12305" t="s">
        <v>6468</v>
      </c>
      <c r="P12305" t="s">
        <v>622</v>
      </c>
      <c r="Q12305" t="s">
        <v>26</v>
      </c>
      <c r="R12305">
        <v>23</v>
      </c>
      <c r="S12305">
        <v>3</v>
      </c>
      <c r="T12305">
        <v>127167</v>
      </c>
      <c r="U12305" t="s">
        <v>6924</v>
      </c>
      <c r="V12305">
        <v>46108</v>
      </c>
      <c r="W12305" t="s">
        <v>6913</v>
      </c>
      <c r="Y12305">
        <v>0</v>
      </c>
    </row>
    <row r="12306" spans="1:25" x14ac:dyDescent="0.2">
      <c r="A12306">
        <v>47747</v>
      </c>
      <c r="B12306" t="s">
        <v>6923</v>
      </c>
      <c r="C12306">
        <v>0</v>
      </c>
      <c r="D12306">
        <f>IF(COUNTIF(Sheet3!$A$1:$A$349,"*"&amp;B12306&amp;"*")&gt;0,1,0)</f>
        <v>0</v>
      </c>
      <c r="E12306">
        <f>IF(COUNTIF(Sheet1!$C$1:$C$349,"*"&amp;K12306&amp;"*")&gt;0,1,0)</f>
        <v>1</v>
      </c>
      <c r="F12306">
        <f>IF(COUNTIF(Sheet1!$E$1:$E$349,"*"&amp;G12306&amp;"*")&gt;0,1,0)</f>
        <v>0</v>
      </c>
      <c r="G12306" t="s">
        <v>41071</v>
      </c>
      <c r="H12306" t="str">
        <f t="shared" si="192"/>
        <v>Trestioara Buzau</v>
      </c>
      <c r="I12306">
        <v>10</v>
      </c>
      <c r="J12306">
        <v>109</v>
      </c>
      <c r="K12306" t="s">
        <v>22908</v>
      </c>
      <c r="L12306" t="s">
        <v>6741</v>
      </c>
      <c r="M12306">
        <v>2</v>
      </c>
      <c r="N12306">
        <v>822</v>
      </c>
      <c r="O12306" t="s">
        <v>6468</v>
      </c>
      <c r="P12306" t="s">
        <v>1569</v>
      </c>
      <c r="Q12306" t="s">
        <v>26</v>
      </c>
      <c r="R12306">
        <v>23</v>
      </c>
      <c r="S12306">
        <v>3</v>
      </c>
      <c r="T12306">
        <v>127347</v>
      </c>
      <c r="U12306" t="s">
        <v>7152</v>
      </c>
      <c r="V12306">
        <v>47630</v>
      </c>
      <c r="W12306" t="s">
        <v>7138</v>
      </c>
      <c r="Y12306">
        <v>0</v>
      </c>
    </row>
    <row r="12307" spans="1:25" x14ac:dyDescent="0.2">
      <c r="A12307">
        <v>80276</v>
      </c>
      <c r="B12307" t="s">
        <v>6923</v>
      </c>
      <c r="C12307">
        <v>0</v>
      </c>
      <c r="D12307">
        <f>IF(COUNTIF(Sheet3!$A$1:$A$349,"*"&amp;B12307&amp;"*")&gt;0,1,0)</f>
        <v>0</v>
      </c>
      <c r="E12307">
        <f>IF(COUNTIF(Sheet1!$C$1:$C$349,"*"&amp;K12307&amp;"*")&gt;0,1,0)</f>
        <v>1</v>
      </c>
      <c r="F12307">
        <f>IF(COUNTIF(Sheet1!$E$1:$E$349,"*"&amp;G12307&amp;"*")&gt;0,1,0)</f>
        <v>0</v>
      </c>
      <c r="G12307" t="s">
        <v>41072</v>
      </c>
      <c r="H12307" t="str">
        <f t="shared" si="192"/>
        <v>Trestioara Gorj</v>
      </c>
      <c r="I12307">
        <v>18</v>
      </c>
      <c r="J12307">
        <v>181</v>
      </c>
      <c r="K12307" t="s">
        <v>11026</v>
      </c>
      <c r="L12307" t="s">
        <v>11027</v>
      </c>
      <c r="M12307">
        <v>4</v>
      </c>
      <c r="N12307">
        <v>840</v>
      </c>
      <c r="O12307" t="s">
        <v>10021</v>
      </c>
      <c r="P12307" t="s">
        <v>1939</v>
      </c>
      <c r="Q12307" t="s">
        <v>26</v>
      </c>
      <c r="R12307">
        <v>23</v>
      </c>
      <c r="S12307">
        <v>3</v>
      </c>
      <c r="T12307">
        <v>217222</v>
      </c>
      <c r="U12307" t="s">
        <v>11333</v>
      </c>
      <c r="V12307">
        <v>80249</v>
      </c>
      <c r="W12307" t="s">
        <v>10337</v>
      </c>
      <c r="Y12307">
        <v>0</v>
      </c>
    </row>
    <row r="12308" spans="1:25" x14ac:dyDescent="0.2">
      <c r="A12308">
        <v>136223</v>
      </c>
      <c r="B12308" t="s">
        <v>6923</v>
      </c>
      <c r="C12308">
        <v>0</v>
      </c>
      <c r="D12308">
        <f>IF(COUNTIF(Sheet3!$A$1:$A$349,"*"&amp;B12308&amp;"*")&gt;0,1,0)</f>
        <v>0</v>
      </c>
      <c r="E12308">
        <f>IF(COUNTIF(Sheet1!$C$1:$C$349,"*"&amp;K12308&amp;"*")&gt;0,1,0)</f>
        <v>1</v>
      </c>
      <c r="F12308">
        <f>IF(COUNTIF(Sheet1!$E$1:$E$349,"*"&amp;G12308&amp;"*")&gt;0,1,0)</f>
        <v>0</v>
      </c>
      <c r="G12308" t="s">
        <v>41073</v>
      </c>
      <c r="H12308" t="str">
        <f t="shared" si="192"/>
        <v>Trestioara Prahova</v>
      </c>
      <c r="I12308">
        <v>29</v>
      </c>
      <c r="J12308">
        <v>298</v>
      </c>
      <c r="K12308" t="s">
        <v>17266</v>
      </c>
      <c r="L12308" t="s">
        <v>17267</v>
      </c>
      <c r="M12308">
        <v>3</v>
      </c>
      <c r="N12308">
        <v>831</v>
      </c>
      <c r="O12308" t="s">
        <v>2107</v>
      </c>
      <c r="P12308" t="s">
        <v>18008</v>
      </c>
      <c r="Q12308" t="s">
        <v>26</v>
      </c>
      <c r="R12308">
        <v>23</v>
      </c>
      <c r="S12308">
        <v>3</v>
      </c>
      <c r="T12308">
        <v>107657</v>
      </c>
      <c r="U12308" t="s">
        <v>18009</v>
      </c>
      <c r="V12308">
        <v>136198</v>
      </c>
      <c r="W12308" t="s">
        <v>18005</v>
      </c>
      <c r="Y12308">
        <v>0</v>
      </c>
    </row>
    <row r="12309" spans="1:25" x14ac:dyDescent="0.2">
      <c r="A12309">
        <v>139973</v>
      </c>
      <c r="B12309" t="s">
        <v>18426</v>
      </c>
      <c r="C12309">
        <v>0</v>
      </c>
      <c r="D12309">
        <f>IF(COUNTIF(Sheet3!$A$1:$A$349,"*"&amp;B12309&amp;"*")&gt;0,1,0)</f>
        <v>0</v>
      </c>
      <c r="E12309">
        <f>IF(COUNTIF(Sheet1!$C$1:$C$349,"*"&amp;K12309&amp;"*")&gt;0,1,0)</f>
        <v>1</v>
      </c>
      <c r="F12309">
        <f>IF(COUNTIF(Sheet1!$E$1:$E$349,"*"&amp;G12309&amp;"*")&gt;0,1,0)</f>
        <v>0</v>
      </c>
      <c r="G12309" t="s">
        <v>41074</v>
      </c>
      <c r="H12309" t="str">
        <f t="shared" si="192"/>
        <v>Treznea Salaj</v>
      </c>
      <c r="I12309">
        <v>31</v>
      </c>
      <c r="J12309">
        <v>314</v>
      </c>
      <c r="K12309" t="s">
        <v>29098</v>
      </c>
      <c r="L12309" t="s">
        <v>18391</v>
      </c>
      <c r="M12309">
        <v>6</v>
      </c>
      <c r="N12309">
        <v>868</v>
      </c>
      <c r="O12309" t="s">
        <v>4205</v>
      </c>
      <c r="P12309" t="s">
        <v>3018</v>
      </c>
      <c r="Q12309" t="s">
        <v>38</v>
      </c>
      <c r="R12309">
        <v>22</v>
      </c>
      <c r="S12309">
        <v>3</v>
      </c>
      <c r="T12309">
        <v>457340</v>
      </c>
      <c r="U12309" t="s">
        <v>18428</v>
      </c>
      <c r="V12309">
        <v>179631</v>
      </c>
      <c r="W12309" t="s">
        <v>18426</v>
      </c>
      <c r="Y12309">
        <v>0</v>
      </c>
    </row>
    <row r="12310" spans="1:25" x14ac:dyDescent="0.2">
      <c r="A12310">
        <v>29083</v>
      </c>
      <c r="B12310" t="s">
        <v>4593</v>
      </c>
      <c r="C12310">
        <v>0</v>
      </c>
      <c r="D12310">
        <f>IF(COUNTIF(Sheet3!$A$1:$A$349,"*"&amp;B12310&amp;"*")&gt;0,1,0)</f>
        <v>0</v>
      </c>
      <c r="E12310">
        <f>IF(COUNTIF(Sheet1!$C$1:$C$349,"*"&amp;K12310&amp;"*")&gt;0,1,0)</f>
        <v>1</v>
      </c>
      <c r="F12310">
        <f>IF(COUNTIF(Sheet1!$E$1:$E$349,"*"&amp;G12310&amp;"*")&gt;0,1,0)</f>
        <v>0</v>
      </c>
      <c r="G12310" t="s">
        <v>41075</v>
      </c>
      <c r="H12310" t="str">
        <f t="shared" si="192"/>
        <v>Tria Bihor</v>
      </c>
      <c r="I12310">
        <v>5</v>
      </c>
      <c r="J12310">
        <v>56</v>
      </c>
      <c r="K12310" t="s">
        <v>4203</v>
      </c>
      <c r="L12310" t="s">
        <v>4204</v>
      </c>
      <c r="M12310">
        <v>6</v>
      </c>
      <c r="N12310">
        <v>868</v>
      </c>
      <c r="O12310" t="s">
        <v>4205</v>
      </c>
      <c r="P12310" t="s">
        <v>4432</v>
      </c>
      <c r="Q12310" t="s">
        <v>26</v>
      </c>
      <c r="R12310">
        <v>23</v>
      </c>
      <c r="S12310">
        <v>3</v>
      </c>
      <c r="T12310">
        <v>417234</v>
      </c>
      <c r="U12310" t="s">
        <v>4594</v>
      </c>
      <c r="V12310">
        <v>29038</v>
      </c>
      <c r="W12310" t="s">
        <v>4586</v>
      </c>
      <c r="Y12310">
        <v>0</v>
      </c>
    </row>
    <row r="12311" spans="1:25" x14ac:dyDescent="0.2">
      <c r="A12311">
        <v>4909</v>
      </c>
      <c r="B12311" t="s">
        <v>24764</v>
      </c>
      <c r="C12311">
        <v>0</v>
      </c>
      <c r="D12311">
        <f>IF(COUNTIF(Sheet3!$A$1:$A$349,"*"&amp;B12311&amp;"*")&gt;0,1,0)</f>
        <v>0</v>
      </c>
      <c r="E12311">
        <f>IF(COUNTIF(Sheet1!$C$1:$C$349,"*"&amp;K12311&amp;"*")&gt;0,1,0)</f>
        <v>1</v>
      </c>
      <c r="F12311">
        <f>IF(COUNTIF(Sheet1!$E$1:$E$349,"*"&amp;G12311&amp;"*")&gt;0,1,0)</f>
        <v>0</v>
      </c>
      <c r="G12311" t="s">
        <v>41076</v>
      </c>
      <c r="H12311" t="str">
        <f t="shared" si="192"/>
        <v>Trifesti Alba</v>
      </c>
      <c r="I12311">
        <v>1</v>
      </c>
      <c r="J12311">
        <v>10</v>
      </c>
      <c r="K12311" t="s">
        <v>19</v>
      </c>
      <c r="L12311" t="s">
        <v>20</v>
      </c>
      <c r="M12311">
        <v>7</v>
      </c>
      <c r="N12311">
        <v>877</v>
      </c>
      <c r="O12311" t="s">
        <v>21</v>
      </c>
      <c r="P12311" t="s">
        <v>147</v>
      </c>
      <c r="Q12311" t="s">
        <v>26</v>
      </c>
      <c r="R12311">
        <v>23</v>
      </c>
      <c r="S12311">
        <v>3</v>
      </c>
      <c r="T12311">
        <v>517356</v>
      </c>
      <c r="U12311" t="s">
        <v>784</v>
      </c>
      <c r="V12311">
        <v>4767</v>
      </c>
      <c r="W12311" t="s">
        <v>758</v>
      </c>
      <c r="Y12311">
        <v>0</v>
      </c>
    </row>
    <row r="12312" spans="1:25" x14ac:dyDescent="0.2">
      <c r="A12312">
        <v>5513</v>
      </c>
      <c r="B12312" t="s">
        <v>24764</v>
      </c>
      <c r="C12312">
        <v>0</v>
      </c>
      <c r="D12312">
        <f>IF(COUNTIF(Sheet3!$A$1:$A$349,"*"&amp;B12312&amp;"*")&gt;0,1,0)</f>
        <v>0</v>
      </c>
      <c r="E12312">
        <f>IF(COUNTIF(Sheet1!$C$1:$C$349,"*"&amp;K12312&amp;"*")&gt;0,1,0)</f>
        <v>1</v>
      </c>
      <c r="F12312">
        <f>IF(COUNTIF(Sheet1!$E$1:$E$349,"*"&amp;G12312&amp;"*")&gt;0,1,0)</f>
        <v>0</v>
      </c>
      <c r="G12312" t="s">
        <v>41076</v>
      </c>
      <c r="H12312" t="str">
        <f t="shared" si="192"/>
        <v>Trifesti Alba</v>
      </c>
      <c r="I12312">
        <v>1</v>
      </c>
      <c r="J12312">
        <v>10</v>
      </c>
      <c r="K12312" t="s">
        <v>19</v>
      </c>
      <c r="L12312" t="s">
        <v>20</v>
      </c>
      <c r="M12312">
        <v>7</v>
      </c>
      <c r="N12312">
        <v>877</v>
      </c>
      <c r="O12312" t="s">
        <v>21</v>
      </c>
      <c r="P12312" t="s">
        <v>496</v>
      </c>
      <c r="Q12312" t="s">
        <v>26</v>
      </c>
      <c r="R12312">
        <v>23</v>
      </c>
      <c r="S12312">
        <v>3</v>
      </c>
      <c r="T12312">
        <v>517431</v>
      </c>
      <c r="U12312" t="s">
        <v>890</v>
      </c>
      <c r="V12312">
        <v>5336</v>
      </c>
      <c r="W12312" t="s">
        <v>862</v>
      </c>
      <c r="Y12312">
        <v>0</v>
      </c>
    </row>
    <row r="12313" spans="1:25" x14ac:dyDescent="0.2">
      <c r="A12313">
        <v>99619</v>
      </c>
      <c r="B12313" t="s">
        <v>24764</v>
      </c>
      <c r="C12313">
        <v>0</v>
      </c>
      <c r="D12313">
        <f>IF(COUNTIF(Sheet3!$A$1:$A$349,"*"&amp;B12313&amp;"*")&gt;0,1,0)</f>
        <v>0</v>
      </c>
      <c r="E12313">
        <f>IF(COUNTIF(Sheet1!$C$1:$C$349,"*"&amp;K12313&amp;"*")&gt;0,1,0)</f>
        <v>1</v>
      </c>
      <c r="F12313">
        <f>IF(COUNTIF(Sheet1!$E$1:$E$349,"*"&amp;G12313&amp;"*")&gt;0,1,0)</f>
        <v>0</v>
      </c>
      <c r="G12313" t="s">
        <v>41077</v>
      </c>
      <c r="H12313" t="str">
        <f t="shared" si="192"/>
        <v>Trifesti Iasi</v>
      </c>
      <c r="I12313">
        <v>22</v>
      </c>
      <c r="J12313">
        <v>225</v>
      </c>
      <c r="K12313" t="s">
        <v>22952</v>
      </c>
      <c r="L12313" t="s">
        <v>13063</v>
      </c>
      <c r="M12313">
        <v>1</v>
      </c>
      <c r="N12313">
        <v>813</v>
      </c>
      <c r="O12313" t="s">
        <v>3243</v>
      </c>
      <c r="P12313" t="s">
        <v>13648</v>
      </c>
      <c r="Q12313" t="s">
        <v>38</v>
      </c>
      <c r="R12313">
        <v>22</v>
      </c>
      <c r="S12313">
        <v>3</v>
      </c>
      <c r="T12313">
        <v>707520</v>
      </c>
      <c r="U12313" t="s">
        <v>13649</v>
      </c>
      <c r="V12313">
        <v>99600</v>
      </c>
      <c r="W12313" t="s">
        <v>783</v>
      </c>
      <c r="Y12313">
        <v>0</v>
      </c>
    </row>
    <row r="12314" spans="1:25" x14ac:dyDescent="0.2">
      <c r="A12314">
        <v>124732</v>
      </c>
      <c r="B12314" t="s">
        <v>24764</v>
      </c>
      <c r="C12314">
        <v>0</v>
      </c>
      <c r="D12314">
        <f>IF(COUNTIF(Sheet3!$A$1:$A$349,"*"&amp;B12314&amp;"*")&gt;0,1,0)</f>
        <v>0</v>
      </c>
      <c r="E12314">
        <f>IF(COUNTIF(Sheet1!$C$1:$C$349,"*"&amp;K12314&amp;"*")&gt;0,1,0)</f>
        <v>1</v>
      </c>
      <c r="F12314">
        <f>IF(COUNTIF(Sheet1!$E$1:$E$349,"*"&amp;G12314&amp;"*")&gt;0,1,0)</f>
        <v>0</v>
      </c>
      <c r="G12314" t="s">
        <v>41078</v>
      </c>
      <c r="H12314" t="str">
        <f t="shared" si="192"/>
        <v>Trifesti Neamt</v>
      </c>
      <c r="I12314">
        <v>27</v>
      </c>
      <c r="J12314">
        <v>270</v>
      </c>
      <c r="K12314" t="s">
        <v>29102</v>
      </c>
      <c r="L12314" t="s">
        <v>16158</v>
      </c>
      <c r="M12314">
        <v>1</v>
      </c>
      <c r="N12314">
        <v>813</v>
      </c>
      <c r="O12314" t="s">
        <v>3243</v>
      </c>
      <c r="P12314" t="s">
        <v>16649</v>
      </c>
      <c r="Q12314" t="s">
        <v>38</v>
      </c>
      <c r="R12314">
        <v>22</v>
      </c>
      <c r="S12314">
        <v>3</v>
      </c>
      <c r="T12314">
        <v>617475</v>
      </c>
      <c r="U12314" t="s">
        <v>16650</v>
      </c>
      <c r="V12314">
        <v>124723</v>
      </c>
      <c r="W12314" t="s">
        <v>783</v>
      </c>
      <c r="Y12314">
        <v>0</v>
      </c>
    </row>
    <row r="12315" spans="1:25" x14ac:dyDescent="0.2">
      <c r="A12315">
        <v>2103</v>
      </c>
      <c r="B12315" t="s">
        <v>28676</v>
      </c>
      <c r="C12315">
        <v>0</v>
      </c>
      <c r="D12315">
        <f>IF(COUNTIF(Sheet3!$A$1:$A$349,"*"&amp;B12315&amp;"*")&gt;0,1,0)</f>
        <v>0</v>
      </c>
      <c r="E12315">
        <f>IF(COUNTIF(Sheet1!$C$1:$C$349,"*"&amp;K12315&amp;"*")&gt;0,1,0)</f>
        <v>1</v>
      </c>
      <c r="F12315">
        <f>IF(COUNTIF(Sheet1!$E$1:$E$349,"*"&amp;G12315&amp;"*")&gt;0,1,0)</f>
        <v>0</v>
      </c>
      <c r="G12315" t="s">
        <v>41079</v>
      </c>
      <c r="H12315" t="str">
        <f t="shared" si="192"/>
        <v>Trimpoiele Alba</v>
      </c>
      <c r="I12315">
        <v>1</v>
      </c>
      <c r="J12315">
        <v>10</v>
      </c>
      <c r="K12315" t="s">
        <v>19</v>
      </c>
      <c r="L12315" t="s">
        <v>20</v>
      </c>
      <c r="M12315">
        <v>7</v>
      </c>
      <c r="N12315">
        <v>877</v>
      </c>
      <c r="O12315" t="s">
        <v>21</v>
      </c>
      <c r="P12315" t="s">
        <v>251</v>
      </c>
      <c r="Q12315" t="s">
        <v>26</v>
      </c>
      <c r="R12315">
        <v>19</v>
      </c>
      <c r="S12315">
        <v>1</v>
      </c>
      <c r="T12315">
        <v>516116</v>
      </c>
      <c r="U12315" t="s">
        <v>252</v>
      </c>
      <c r="V12315">
        <v>1936</v>
      </c>
      <c r="W12315" t="s">
        <v>208</v>
      </c>
      <c r="Y12315">
        <v>0</v>
      </c>
    </row>
    <row r="12316" spans="1:25" x14ac:dyDescent="0.2">
      <c r="A12316">
        <v>7339</v>
      </c>
      <c r="B12316" t="s">
        <v>28677</v>
      </c>
      <c r="C12316">
        <v>0</v>
      </c>
      <c r="D12316">
        <f>IF(COUNTIF(Sheet3!$A$1:$A$349,"*"&amp;B12316&amp;"*")&gt;0,1,0)</f>
        <v>0</v>
      </c>
      <c r="E12316">
        <f>IF(COUNTIF(Sheet1!$C$1:$C$349,"*"&amp;K12316&amp;"*")&gt;0,1,0)</f>
        <v>1</v>
      </c>
      <c r="F12316">
        <f>IF(COUNTIF(Sheet1!$E$1:$E$349,"*"&amp;G12316&amp;"*")&gt;0,1,0)</f>
        <v>0</v>
      </c>
      <c r="G12316" t="s">
        <v>41080</v>
      </c>
      <c r="H12316" t="str">
        <f t="shared" si="192"/>
        <v>Trincesti Alba</v>
      </c>
      <c r="I12316">
        <v>1</v>
      </c>
      <c r="J12316">
        <v>10</v>
      </c>
      <c r="K12316" t="s">
        <v>19</v>
      </c>
      <c r="L12316" t="s">
        <v>20</v>
      </c>
      <c r="M12316">
        <v>7</v>
      </c>
      <c r="N12316">
        <v>877</v>
      </c>
      <c r="O12316" t="s">
        <v>21</v>
      </c>
      <c r="P12316" t="s">
        <v>602</v>
      </c>
      <c r="Q12316" t="s">
        <v>26</v>
      </c>
      <c r="R12316">
        <v>23</v>
      </c>
      <c r="S12316">
        <v>3</v>
      </c>
      <c r="T12316">
        <v>517696</v>
      </c>
      <c r="U12316" t="s">
        <v>1200</v>
      </c>
      <c r="V12316">
        <v>7197</v>
      </c>
      <c r="W12316" t="s">
        <v>1182</v>
      </c>
      <c r="Y12316">
        <v>0</v>
      </c>
    </row>
    <row r="12317" spans="1:25" x14ac:dyDescent="0.2">
      <c r="A12317">
        <v>137096</v>
      </c>
      <c r="B12317" t="s">
        <v>18089</v>
      </c>
      <c r="C12317">
        <v>0</v>
      </c>
      <c r="D12317">
        <f>IF(COUNTIF(Sheet3!$A$1:$A$349,"*"&amp;B12317&amp;"*")&gt;0,1,0)</f>
        <v>0</v>
      </c>
      <c r="E12317">
        <f>IF(COUNTIF(Sheet1!$C$1:$C$349,"*"&amp;K12317&amp;"*")&gt;0,1,0)</f>
        <v>1</v>
      </c>
      <c r="F12317">
        <f>IF(COUNTIF(Sheet1!$E$1:$E$349,"*"&amp;G12317&amp;"*")&gt;0,1,0)</f>
        <v>0</v>
      </c>
      <c r="G12317" t="s">
        <v>41081</v>
      </c>
      <c r="H12317" t="str">
        <f t="shared" si="192"/>
        <v>Trip Satu Mare</v>
      </c>
      <c r="I12317">
        <v>30</v>
      </c>
      <c r="J12317">
        <v>305</v>
      </c>
      <c r="K12317" t="s">
        <v>1941</v>
      </c>
      <c r="L12317" t="s">
        <v>18012</v>
      </c>
      <c r="M12317">
        <v>6</v>
      </c>
      <c r="N12317">
        <v>868</v>
      </c>
      <c r="O12317" t="s">
        <v>4205</v>
      </c>
      <c r="P12317" t="s">
        <v>13254</v>
      </c>
      <c r="Q12317" t="s">
        <v>26</v>
      </c>
      <c r="R12317">
        <v>23</v>
      </c>
      <c r="S12317">
        <v>3</v>
      </c>
      <c r="T12317">
        <v>447057</v>
      </c>
      <c r="U12317" t="s">
        <v>18090</v>
      </c>
      <c r="V12317">
        <v>137069</v>
      </c>
      <c r="W12317" t="s">
        <v>9331</v>
      </c>
      <c r="Y12317">
        <v>0</v>
      </c>
    </row>
    <row r="12318" spans="1:25" x14ac:dyDescent="0.2">
      <c r="A12318">
        <v>3342</v>
      </c>
      <c r="B12318" t="s">
        <v>24765</v>
      </c>
      <c r="C12318">
        <v>0</v>
      </c>
      <c r="D12318">
        <f>IF(COUNTIF(Sheet3!$A$1:$A$349,"*"&amp;B12318&amp;"*")&gt;0,1,0)</f>
        <v>0</v>
      </c>
      <c r="E12318">
        <f>IF(COUNTIF(Sheet1!$C$1:$C$349,"*"&amp;K12318&amp;"*")&gt;0,1,0)</f>
        <v>1</v>
      </c>
      <c r="F12318">
        <f>IF(COUNTIF(Sheet1!$E$1:$E$349,"*"&amp;G12318&amp;"*")&gt;0,1,0)</f>
        <v>0</v>
      </c>
      <c r="G12318" t="s">
        <v>41082</v>
      </c>
      <c r="H12318" t="str">
        <f t="shared" si="192"/>
        <v>Trisoresti Alba</v>
      </c>
      <c r="I12318">
        <v>1</v>
      </c>
      <c r="J12318">
        <v>10</v>
      </c>
      <c r="K12318" t="s">
        <v>19</v>
      </c>
      <c r="L12318" t="s">
        <v>20</v>
      </c>
      <c r="M12318">
        <v>7</v>
      </c>
      <c r="N12318">
        <v>877</v>
      </c>
      <c r="O12318" t="s">
        <v>21</v>
      </c>
      <c r="P12318" t="s">
        <v>136</v>
      </c>
      <c r="Q12318" t="s">
        <v>26</v>
      </c>
      <c r="R12318">
        <v>23</v>
      </c>
      <c r="S12318">
        <v>3</v>
      </c>
      <c r="T12318">
        <v>517152</v>
      </c>
      <c r="U12318" t="s">
        <v>493</v>
      </c>
      <c r="V12318">
        <v>3039</v>
      </c>
      <c r="W12318" t="s">
        <v>436</v>
      </c>
      <c r="Y12318">
        <v>0</v>
      </c>
    </row>
    <row r="12319" spans="1:25" x14ac:dyDescent="0.2">
      <c r="A12319">
        <v>59700</v>
      </c>
      <c r="B12319" t="s">
        <v>8714</v>
      </c>
      <c r="C12319">
        <v>0</v>
      </c>
      <c r="D12319">
        <f>IF(COUNTIF(Sheet3!$A$1:$A$349,"*"&amp;B12319&amp;"*")&gt;0,1,0)</f>
        <v>0</v>
      </c>
      <c r="E12319">
        <f>IF(COUNTIF(Sheet1!$C$1:$C$349,"*"&amp;K12319&amp;"*")&gt;0,1,0)</f>
        <v>1</v>
      </c>
      <c r="F12319">
        <f>IF(COUNTIF(Sheet1!$E$1:$E$349,"*"&amp;G12319&amp;"*")&gt;0,1,0)</f>
        <v>0</v>
      </c>
      <c r="G12319" t="s">
        <v>41083</v>
      </c>
      <c r="H12319" t="str">
        <f t="shared" si="192"/>
        <v>Tritenii de Jos Cluj</v>
      </c>
      <c r="I12319">
        <v>12</v>
      </c>
      <c r="J12319">
        <v>127</v>
      </c>
      <c r="K12319" t="s">
        <v>8094</v>
      </c>
      <c r="L12319" t="s">
        <v>8095</v>
      </c>
      <c r="M12319">
        <v>6</v>
      </c>
      <c r="N12319">
        <v>868</v>
      </c>
      <c r="O12319" t="s">
        <v>4205</v>
      </c>
      <c r="P12319" t="s">
        <v>8715</v>
      </c>
      <c r="Q12319" t="s">
        <v>38</v>
      </c>
      <c r="R12319">
        <v>22</v>
      </c>
      <c r="S12319">
        <v>3</v>
      </c>
      <c r="T12319">
        <v>407550</v>
      </c>
      <c r="U12319" t="s">
        <v>8716</v>
      </c>
      <c r="V12319">
        <v>59693</v>
      </c>
      <c r="W12319" t="s">
        <v>8714</v>
      </c>
      <c r="Y12319">
        <v>0</v>
      </c>
    </row>
    <row r="12320" spans="1:25" x14ac:dyDescent="0.2">
      <c r="A12320">
        <v>59746</v>
      </c>
      <c r="B12320" t="s">
        <v>8722</v>
      </c>
      <c r="C12320">
        <v>0</v>
      </c>
      <c r="D12320">
        <f>IF(COUNTIF(Sheet3!$A$1:$A$349,"*"&amp;B12320&amp;"*")&gt;0,1,0)</f>
        <v>0</v>
      </c>
      <c r="E12320">
        <f>IF(COUNTIF(Sheet1!$C$1:$C$349,"*"&amp;K12320&amp;"*")&gt;0,1,0)</f>
        <v>1</v>
      </c>
      <c r="F12320">
        <f>IF(COUNTIF(Sheet1!$E$1:$E$349,"*"&amp;G12320&amp;"*")&gt;0,1,0)</f>
        <v>0</v>
      </c>
      <c r="G12320" t="s">
        <v>41084</v>
      </c>
      <c r="H12320" t="str">
        <f t="shared" si="192"/>
        <v>Tritenii de Sus Cluj</v>
      </c>
      <c r="I12320">
        <v>12</v>
      </c>
      <c r="J12320">
        <v>127</v>
      </c>
      <c r="K12320" t="s">
        <v>8094</v>
      </c>
      <c r="L12320" t="s">
        <v>8095</v>
      </c>
      <c r="M12320">
        <v>6</v>
      </c>
      <c r="N12320">
        <v>868</v>
      </c>
      <c r="O12320" t="s">
        <v>4205</v>
      </c>
      <c r="P12320" t="s">
        <v>1155</v>
      </c>
      <c r="Q12320" t="s">
        <v>26</v>
      </c>
      <c r="R12320">
        <v>23</v>
      </c>
      <c r="S12320">
        <v>3</v>
      </c>
      <c r="T12320">
        <v>407554</v>
      </c>
      <c r="U12320" t="s">
        <v>8723</v>
      </c>
      <c r="V12320">
        <v>59693</v>
      </c>
      <c r="W12320" t="s">
        <v>8714</v>
      </c>
      <c r="Y12320">
        <v>0</v>
      </c>
    </row>
    <row r="12321" spans="1:25" x14ac:dyDescent="0.2">
      <c r="A12321">
        <v>59755</v>
      </c>
      <c r="B12321" t="s">
        <v>8724</v>
      </c>
      <c r="C12321">
        <v>0</v>
      </c>
      <c r="D12321">
        <f>IF(COUNTIF(Sheet3!$A$1:$A$349,"*"&amp;B12321&amp;"*")&gt;0,1,0)</f>
        <v>0</v>
      </c>
      <c r="E12321">
        <f>IF(COUNTIF(Sheet1!$C$1:$C$349,"*"&amp;K12321&amp;"*")&gt;0,1,0)</f>
        <v>1</v>
      </c>
      <c r="F12321">
        <f>IF(COUNTIF(Sheet1!$E$1:$E$349,"*"&amp;G12321&amp;"*")&gt;0,1,0)</f>
        <v>0</v>
      </c>
      <c r="G12321" t="s">
        <v>41085</v>
      </c>
      <c r="H12321" t="str">
        <f t="shared" si="192"/>
        <v>Tritenii-Hotar Cluj</v>
      </c>
      <c r="I12321">
        <v>12</v>
      </c>
      <c r="J12321">
        <v>127</v>
      </c>
      <c r="K12321" t="s">
        <v>8094</v>
      </c>
      <c r="L12321" t="s">
        <v>8095</v>
      </c>
      <c r="M12321">
        <v>6</v>
      </c>
      <c r="N12321">
        <v>868</v>
      </c>
      <c r="O12321" t="s">
        <v>4205</v>
      </c>
      <c r="P12321" t="s">
        <v>646</v>
      </c>
      <c r="Q12321" t="s">
        <v>26</v>
      </c>
      <c r="R12321">
        <v>23</v>
      </c>
      <c r="S12321">
        <v>3</v>
      </c>
      <c r="T12321">
        <v>407555</v>
      </c>
      <c r="U12321" t="s">
        <v>8725</v>
      </c>
      <c r="V12321">
        <v>59693</v>
      </c>
      <c r="W12321" t="s">
        <v>8714</v>
      </c>
      <c r="Y12321">
        <v>0</v>
      </c>
    </row>
    <row r="12322" spans="1:25" x14ac:dyDescent="0.2">
      <c r="A12322">
        <v>154763</v>
      </c>
      <c r="B12322" t="s">
        <v>24766</v>
      </c>
      <c r="C12322">
        <v>0</v>
      </c>
      <c r="D12322">
        <f>IF(COUNTIF(Sheet3!$A$1:$A$349,"*"&amp;B12322&amp;"*")&gt;0,1,0)</f>
        <v>0</v>
      </c>
      <c r="E12322">
        <f>IF(COUNTIF(Sheet1!$C$1:$C$349,"*"&amp;K12322&amp;"*")&gt;0,1,0)</f>
        <v>1</v>
      </c>
      <c r="F12322">
        <f>IF(COUNTIF(Sheet1!$E$1:$E$349,"*"&amp;G12322&amp;"*")&gt;0,1,0)</f>
        <v>0</v>
      </c>
      <c r="G12322" t="s">
        <v>41086</v>
      </c>
      <c r="H12322" t="str">
        <f t="shared" si="192"/>
        <v>Trivalea-Mosteni Teleorman</v>
      </c>
      <c r="I12322">
        <v>34</v>
      </c>
      <c r="J12322">
        <v>341</v>
      </c>
      <c r="K12322" t="s">
        <v>19785</v>
      </c>
      <c r="L12322" t="s">
        <v>19786</v>
      </c>
      <c r="M12322">
        <v>3</v>
      </c>
      <c r="N12322">
        <v>831</v>
      </c>
      <c r="O12322" t="s">
        <v>2107</v>
      </c>
      <c r="P12322" t="s">
        <v>9019</v>
      </c>
      <c r="Q12322" t="s">
        <v>38</v>
      </c>
      <c r="R12322">
        <v>22</v>
      </c>
      <c r="S12322">
        <v>3</v>
      </c>
      <c r="T12322">
        <v>147410</v>
      </c>
      <c r="U12322" t="s">
        <v>20138</v>
      </c>
      <c r="V12322">
        <v>154754</v>
      </c>
      <c r="W12322" t="s">
        <v>20137</v>
      </c>
      <c r="Y12322">
        <v>0</v>
      </c>
    </row>
    <row r="12323" spans="1:25" x14ac:dyDescent="0.2">
      <c r="A12323">
        <v>11922</v>
      </c>
      <c r="B12323" t="s">
        <v>24767</v>
      </c>
      <c r="C12323">
        <v>0</v>
      </c>
      <c r="D12323">
        <f>IF(COUNTIF(Sheet3!$A$1:$A$349,"*"&amp;B12323&amp;"*")&gt;0,1,0)</f>
        <v>0</v>
      </c>
      <c r="E12323">
        <f>IF(COUNTIF(Sheet1!$C$1:$C$349,"*"&amp;K12323&amp;"*")&gt;0,1,0)</f>
        <v>1</v>
      </c>
      <c r="F12323">
        <f>IF(COUNTIF(Sheet1!$E$1:$E$349,"*"&amp;G12323&amp;"*")&gt;0,1,0)</f>
        <v>0</v>
      </c>
      <c r="G12323" t="s">
        <v>41087</v>
      </c>
      <c r="H12323" t="str">
        <f t="shared" si="192"/>
        <v>Troas Arad</v>
      </c>
      <c r="I12323">
        <v>2</v>
      </c>
      <c r="J12323">
        <v>29</v>
      </c>
      <c r="K12323" t="s">
        <v>1465</v>
      </c>
      <c r="L12323" t="s">
        <v>1466</v>
      </c>
      <c r="M12323">
        <v>5</v>
      </c>
      <c r="N12323">
        <v>859</v>
      </c>
      <c r="O12323" t="s">
        <v>1467</v>
      </c>
      <c r="P12323" t="s">
        <v>1932</v>
      </c>
      <c r="Q12323" t="s">
        <v>26</v>
      </c>
      <c r="R12323">
        <v>23</v>
      </c>
      <c r="S12323">
        <v>3</v>
      </c>
      <c r="T12323">
        <v>317278</v>
      </c>
      <c r="U12323" t="s">
        <v>1933</v>
      </c>
      <c r="V12323">
        <v>11842</v>
      </c>
      <c r="W12323" t="s">
        <v>1919</v>
      </c>
      <c r="Y12323">
        <v>0</v>
      </c>
    </row>
    <row r="12324" spans="1:25" x14ac:dyDescent="0.2">
      <c r="A12324">
        <v>80203</v>
      </c>
      <c r="B12324" t="s">
        <v>11326</v>
      </c>
      <c r="C12324">
        <v>0</v>
      </c>
      <c r="D12324">
        <f>IF(COUNTIF(Sheet3!$A$1:$A$349,"*"&amp;B12324&amp;"*")&gt;0,1,0)</f>
        <v>0</v>
      </c>
      <c r="E12324">
        <f>IF(COUNTIF(Sheet1!$C$1:$C$349,"*"&amp;K12324&amp;"*")&gt;0,1,0)</f>
        <v>1</v>
      </c>
      <c r="F12324">
        <f>IF(COUNTIF(Sheet1!$E$1:$E$349,"*"&amp;G12324&amp;"*")&gt;0,1,0)</f>
        <v>0</v>
      </c>
      <c r="G12324" t="s">
        <v>41088</v>
      </c>
      <c r="H12324" t="str">
        <f t="shared" si="192"/>
        <v>Trocani Gorj</v>
      </c>
      <c r="I12324">
        <v>18</v>
      </c>
      <c r="J12324">
        <v>181</v>
      </c>
      <c r="K12324" t="s">
        <v>11026</v>
      </c>
      <c r="L12324" t="s">
        <v>11027</v>
      </c>
      <c r="M12324">
        <v>4</v>
      </c>
      <c r="N12324">
        <v>840</v>
      </c>
      <c r="O12324" t="s">
        <v>10021</v>
      </c>
      <c r="P12324" t="s">
        <v>1633</v>
      </c>
      <c r="Q12324" t="s">
        <v>26</v>
      </c>
      <c r="R12324">
        <v>23</v>
      </c>
      <c r="S12324">
        <v>3</v>
      </c>
      <c r="T12324">
        <v>217208</v>
      </c>
      <c r="U12324" t="s">
        <v>11327</v>
      </c>
      <c r="V12324">
        <v>80123</v>
      </c>
      <c r="W12324" t="s">
        <v>11315</v>
      </c>
      <c r="Y12324">
        <v>0</v>
      </c>
    </row>
    <row r="12325" spans="1:25" x14ac:dyDescent="0.2">
      <c r="A12325">
        <v>164124</v>
      </c>
      <c r="B12325" t="s">
        <v>21194</v>
      </c>
      <c r="C12325">
        <v>0</v>
      </c>
      <c r="D12325">
        <f>IF(COUNTIF(Sheet3!$A$1:$A$349,"*"&amp;B12325&amp;"*")&gt;0,1,0)</f>
        <v>0</v>
      </c>
      <c r="E12325">
        <f>IF(COUNTIF(Sheet1!$C$1:$C$349,"*"&amp;K12325&amp;"*")&gt;0,1,0)</f>
        <v>1</v>
      </c>
      <c r="F12325">
        <f>IF(COUNTIF(Sheet1!$E$1:$E$349,"*"&amp;G12325&amp;"*")&gt;0,1,0)</f>
        <v>0</v>
      </c>
      <c r="G12325" t="s">
        <v>41089</v>
      </c>
      <c r="H12325" t="str">
        <f t="shared" si="192"/>
        <v>Trohan Vaslui</v>
      </c>
      <c r="I12325">
        <v>37</v>
      </c>
      <c r="J12325">
        <v>378</v>
      </c>
      <c r="K12325" t="s">
        <v>20936</v>
      </c>
      <c r="L12325" t="s">
        <v>20937</v>
      </c>
      <c r="M12325">
        <v>1</v>
      </c>
      <c r="N12325">
        <v>813</v>
      </c>
      <c r="O12325" t="s">
        <v>3243</v>
      </c>
      <c r="P12325" t="s">
        <v>316</v>
      </c>
      <c r="Q12325" t="s">
        <v>26</v>
      </c>
      <c r="R12325">
        <v>23</v>
      </c>
      <c r="S12325">
        <v>3</v>
      </c>
      <c r="T12325">
        <v>737266</v>
      </c>
      <c r="U12325" t="s">
        <v>21195</v>
      </c>
      <c r="V12325">
        <v>164062</v>
      </c>
      <c r="W12325" t="s">
        <v>21188</v>
      </c>
      <c r="Y12325">
        <v>0</v>
      </c>
    </row>
    <row r="12326" spans="1:25" x14ac:dyDescent="0.2">
      <c r="A12326">
        <v>167570</v>
      </c>
      <c r="B12326" t="s">
        <v>21568</v>
      </c>
      <c r="C12326">
        <v>0</v>
      </c>
      <c r="D12326">
        <f>IF(COUNTIF(Sheet3!$A$1:$A$349,"*"&amp;B12326&amp;"*")&gt;0,1,0)</f>
        <v>0</v>
      </c>
      <c r="E12326">
        <f>IF(COUNTIF(Sheet1!$C$1:$C$349,"*"&amp;K12326&amp;"*")&gt;0,1,0)</f>
        <v>1</v>
      </c>
      <c r="F12326">
        <f>IF(COUNTIF(Sheet1!$E$1:$E$349,"*"&amp;G12326&amp;"*")&gt;0,1,0)</f>
        <v>0</v>
      </c>
      <c r="G12326" t="s">
        <v>41090</v>
      </c>
      <c r="H12326" t="str">
        <f t="shared" si="192"/>
        <v>Troian Valcea</v>
      </c>
      <c r="I12326">
        <v>38</v>
      </c>
      <c r="J12326">
        <v>387</v>
      </c>
      <c r="K12326" t="s">
        <v>25637</v>
      </c>
      <c r="L12326" t="s">
        <v>21552</v>
      </c>
      <c r="M12326">
        <v>4</v>
      </c>
      <c r="N12326">
        <v>840</v>
      </c>
      <c r="O12326" t="s">
        <v>10021</v>
      </c>
      <c r="P12326" t="s">
        <v>1300</v>
      </c>
      <c r="Q12326" t="s">
        <v>26</v>
      </c>
      <c r="R12326">
        <v>10</v>
      </c>
      <c r="S12326">
        <v>1</v>
      </c>
      <c r="T12326">
        <v>240008</v>
      </c>
      <c r="U12326" t="s">
        <v>21569</v>
      </c>
      <c r="V12326">
        <v>167473</v>
      </c>
      <c r="W12326" t="s">
        <v>21551</v>
      </c>
      <c r="Y12326">
        <v>0</v>
      </c>
    </row>
    <row r="12327" spans="1:25" x14ac:dyDescent="0.2">
      <c r="A12327">
        <v>154807</v>
      </c>
      <c r="B12327" t="s">
        <v>20141</v>
      </c>
      <c r="C12327">
        <v>0</v>
      </c>
      <c r="D12327">
        <f>IF(COUNTIF(Sheet3!$A$1:$A$349,"*"&amp;B12327&amp;"*")&gt;0,1,0)</f>
        <v>0</v>
      </c>
      <c r="E12327">
        <f>IF(COUNTIF(Sheet1!$C$1:$C$349,"*"&amp;K12327&amp;"*")&gt;0,1,0)</f>
        <v>1</v>
      </c>
      <c r="F12327">
        <f>IF(COUNTIF(Sheet1!$E$1:$E$349,"*"&amp;G12327&amp;"*")&gt;0,1,0)</f>
        <v>0</v>
      </c>
      <c r="G12327" t="s">
        <v>41091</v>
      </c>
      <c r="H12327" t="str">
        <f t="shared" si="192"/>
        <v>Troianul Teleorman</v>
      </c>
      <c r="I12327">
        <v>34</v>
      </c>
      <c r="J12327">
        <v>341</v>
      </c>
      <c r="K12327" t="s">
        <v>19785</v>
      </c>
      <c r="L12327" t="s">
        <v>19786</v>
      </c>
      <c r="M12327">
        <v>3</v>
      </c>
      <c r="N12327">
        <v>831</v>
      </c>
      <c r="O12327" t="s">
        <v>2107</v>
      </c>
      <c r="P12327" t="s">
        <v>16184</v>
      </c>
      <c r="Q12327" t="s">
        <v>38</v>
      </c>
      <c r="R12327">
        <v>22</v>
      </c>
      <c r="S12327">
        <v>3</v>
      </c>
      <c r="T12327">
        <v>147415</v>
      </c>
      <c r="U12327" t="s">
        <v>20142</v>
      </c>
      <c r="V12327">
        <v>154790</v>
      </c>
      <c r="W12327" t="s">
        <v>20141</v>
      </c>
      <c r="Y12327">
        <v>0</v>
      </c>
    </row>
    <row r="12328" spans="1:25" x14ac:dyDescent="0.2">
      <c r="A12328">
        <v>116929</v>
      </c>
      <c r="B12328" t="s">
        <v>25456</v>
      </c>
      <c r="C12328">
        <v>0</v>
      </c>
      <c r="D12328">
        <f>IF(COUNTIF(Sheet3!$A$1:$A$349,"*"&amp;B12328&amp;"*")&gt;0,1,0)</f>
        <v>0</v>
      </c>
      <c r="E12328">
        <f>IF(COUNTIF(Sheet1!$C$1:$C$349,"*"&amp;K12328&amp;"*")&gt;0,1,0)</f>
        <v>1</v>
      </c>
      <c r="F12328">
        <f>IF(COUNTIF(Sheet1!$E$1:$E$349,"*"&amp;G12328&amp;"*")&gt;0,1,0)</f>
        <v>0</v>
      </c>
      <c r="G12328" t="s">
        <v>41092</v>
      </c>
      <c r="H12328" t="str">
        <f t="shared" si="192"/>
        <v>Troita Mures</v>
      </c>
      <c r="I12328">
        <v>26</v>
      </c>
      <c r="J12328">
        <v>261</v>
      </c>
      <c r="K12328" t="s">
        <v>29094</v>
      </c>
      <c r="L12328" t="s">
        <v>15377</v>
      </c>
      <c r="M12328">
        <v>7</v>
      </c>
      <c r="N12328">
        <v>877</v>
      </c>
      <c r="O12328" t="s">
        <v>21</v>
      </c>
      <c r="P12328" t="s">
        <v>2305</v>
      </c>
      <c r="Q12328" t="s">
        <v>26</v>
      </c>
      <c r="R12328">
        <v>23</v>
      </c>
      <c r="S12328">
        <v>3</v>
      </c>
      <c r="T12328">
        <v>4334</v>
      </c>
      <c r="U12328" t="s">
        <v>15717</v>
      </c>
      <c r="V12328">
        <v>116867</v>
      </c>
      <c r="W12328" t="s">
        <v>15707</v>
      </c>
      <c r="Y12328">
        <v>0</v>
      </c>
    </row>
    <row r="12329" spans="1:25" x14ac:dyDescent="0.2">
      <c r="A12329">
        <v>50371</v>
      </c>
      <c r="B12329" t="s">
        <v>7516</v>
      </c>
      <c r="C12329">
        <v>0</v>
      </c>
      <c r="D12329">
        <f>IF(COUNTIF(Sheet3!$A$1:$A$349,"*"&amp;B12329&amp;"*")&gt;0,1,0)</f>
        <v>0</v>
      </c>
      <c r="E12329">
        <f>IF(COUNTIF(Sheet1!$C$1:$C$349,"*"&amp;K12329&amp;"*")&gt;0,1,0)</f>
        <v>1</v>
      </c>
      <c r="F12329">
        <f>IF(COUNTIF(Sheet1!$E$1:$E$349,"*"&amp;G12329&amp;"*")&gt;0,1,0)</f>
        <v>0</v>
      </c>
      <c r="G12329" t="s">
        <v>41093</v>
      </c>
      <c r="H12329" t="str">
        <f t="shared" si="192"/>
        <v>Tronari Buzau</v>
      </c>
      <c r="I12329">
        <v>10</v>
      </c>
      <c r="J12329">
        <v>109</v>
      </c>
      <c r="K12329" t="s">
        <v>22908</v>
      </c>
      <c r="L12329" t="s">
        <v>6741</v>
      </c>
      <c r="M12329">
        <v>2</v>
      </c>
      <c r="N12329">
        <v>822</v>
      </c>
      <c r="O12329" t="s">
        <v>6468</v>
      </c>
      <c r="P12329" t="s">
        <v>1567</v>
      </c>
      <c r="Q12329" t="s">
        <v>26</v>
      </c>
      <c r="R12329">
        <v>23</v>
      </c>
      <c r="S12329">
        <v>3</v>
      </c>
      <c r="T12329">
        <v>127709</v>
      </c>
      <c r="U12329" t="s">
        <v>7517</v>
      </c>
      <c r="V12329">
        <v>50326</v>
      </c>
      <c r="W12329" t="s">
        <v>7510</v>
      </c>
      <c r="Y12329">
        <v>0</v>
      </c>
    </row>
    <row r="12330" spans="1:25" x14ac:dyDescent="0.2">
      <c r="A12330">
        <v>176837</v>
      </c>
      <c r="B12330" t="s">
        <v>24768</v>
      </c>
      <c r="C12330">
        <v>0</v>
      </c>
      <c r="D12330">
        <f>IF(COUNTIF(Sheet3!$A$1:$A$349,"*"&amp;B12330&amp;"*")&gt;0,1,0)</f>
        <v>0</v>
      </c>
      <c r="E12330">
        <f>IF(COUNTIF(Sheet1!$C$1:$C$349,"*"&amp;K12330&amp;"*")&gt;0,1,0)</f>
        <v>1</v>
      </c>
      <c r="F12330">
        <f>IF(COUNTIF(Sheet1!$E$1:$E$349,"*"&amp;G12330&amp;"*")&gt;0,1,0)</f>
        <v>0</v>
      </c>
      <c r="G12330" t="s">
        <v>41094</v>
      </c>
      <c r="H12330" t="str">
        <f t="shared" si="192"/>
        <v>Trotusanu Vrancea</v>
      </c>
      <c r="I12330">
        <v>39</v>
      </c>
      <c r="J12330">
        <v>396</v>
      </c>
      <c r="K12330" t="s">
        <v>15010</v>
      </c>
      <c r="L12330" t="s">
        <v>22342</v>
      </c>
      <c r="M12330">
        <v>2</v>
      </c>
      <c r="N12330">
        <v>822</v>
      </c>
      <c r="O12330" t="s">
        <v>6468</v>
      </c>
      <c r="P12330" t="s">
        <v>1980</v>
      </c>
      <c r="Q12330" t="s">
        <v>26</v>
      </c>
      <c r="R12330">
        <v>23</v>
      </c>
      <c r="S12330">
        <v>3</v>
      </c>
      <c r="T12330">
        <v>627213</v>
      </c>
      <c r="U12330" t="s">
        <v>22578</v>
      </c>
      <c r="V12330">
        <v>176793</v>
      </c>
      <c r="W12330" t="s">
        <v>3989</v>
      </c>
      <c r="Y12330">
        <v>0</v>
      </c>
    </row>
    <row r="12331" spans="1:25" x14ac:dyDescent="0.2">
      <c r="A12331">
        <v>128418</v>
      </c>
      <c r="B12331" t="s">
        <v>24769</v>
      </c>
      <c r="C12331">
        <v>0</v>
      </c>
      <c r="D12331">
        <f>IF(COUNTIF(Sheet3!$A$1:$A$349,"*"&amp;B12331&amp;"*")&gt;0,1,0)</f>
        <v>0</v>
      </c>
      <c r="E12331">
        <f>IF(COUNTIF(Sheet1!$C$1:$C$349,"*"&amp;K12331&amp;"*")&gt;0,1,0)</f>
        <v>1</v>
      </c>
      <c r="F12331">
        <f>IF(COUNTIF(Sheet1!$E$1:$E$349,"*"&amp;G12331&amp;"*")&gt;0,1,0)</f>
        <v>0</v>
      </c>
      <c r="G12331" t="s">
        <v>41095</v>
      </c>
      <c r="H12331" t="str">
        <f t="shared" si="192"/>
        <v>Trufinesti Olt</v>
      </c>
      <c r="I12331">
        <v>28</v>
      </c>
      <c r="J12331">
        <v>289</v>
      </c>
      <c r="K12331" t="s">
        <v>16692</v>
      </c>
      <c r="L12331" t="s">
        <v>16693</v>
      </c>
      <c r="M12331">
        <v>4</v>
      </c>
      <c r="N12331">
        <v>840</v>
      </c>
      <c r="O12331" t="s">
        <v>10021</v>
      </c>
      <c r="P12331" t="s">
        <v>1378</v>
      </c>
      <c r="Q12331" t="s">
        <v>26</v>
      </c>
      <c r="R12331">
        <v>19</v>
      </c>
      <c r="S12331">
        <v>1</v>
      </c>
      <c r="T12331">
        <v>237358</v>
      </c>
      <c r="U12331" t="s">
        <v>17054</v>
      </c>
      <c r="V12331">
        <v>128374</v>
      </c>
      <c r="W12331" t="s">
        <v>12944</v>
      </c>
      <c r="Y12331">
        <v>0</v>
      </c>
    </row>
    <row r="12332" spans="1:25" x14ac:dyDescent="0.2">
      <c r="A12332">
        <v>174209</v>
      </c>
      <c r="B12332" t="s">
        <v>22306</v>
      </c>
      <c r="C12332">
        <v>0</v>
      </c>
      <c r="D12332">
        <f>IF(COUNTIF(Sheet3!$A$1:$A$349,"*"&amp;B12332&amp;"*")&gt;0,1,0)</f>
        <v>0</v>
      </c>
      <c r="E12332">
        <f>IF(COUNTIF(Sheet1!$C$1:$C$349,"*"&amp;K12332&amp;"*")&gt;0,1,0)</f>
        <v>1</v>
      </c>
      <c r="F12332">
        <f>IF(COUNTIF(Sheet1!$E$1:$E$349,"*"&amp;G12332&amp;"*")&gt;0,1,0)</f>
        <v>0</v>
      </c>
      <c r="G12332" t="s">
        <v>41096</v>
      </c>
      <c r="H12332" t="str">
        <f t="shared" si="192"/>
        <v>Trundin Valcea</v>
      </c>
      <c r="I12332">
        <v>38</v>
      </c>
      <c r="J12332">
        <v>387</v>
      </c>
      <c r="K12332" t="s">
        <v>25637</v>
      </c>
      <c r="L12332" t="s">
        <v>21552</v>
      </c>
      <c r="M12332">
        <v>4</v>
      </c>
      <c r="N12332">
        <v>840</v>
      </c>
      <c r="O12332" t="s">
        <v>10021</v>
      </c>
      <c r="P12332" t="s">
        <v>126</v>
      </c>
      <c r="Q12332" t="s">
        <v>26</v>
      </c>
      <c r="R12332">
        <v>23</v>
      </c>
      <c r="S12332">
        <v>3</v>
      </c>
      <c r="T12332">
        <v>247744</v>
      </c>
      <c r="U12332" t="s">
        <v>22307</v>
      </c>
      <c r="V12332">
        <v>174156</v>
      </c>
      <c r="W12332" t="s">
        <v>1104</v>
      </c>
      <c r="Y12332">
        <v>0</v>
      </c>
    </row>
    <row r="12333" spans="1:25" x14ac:dyDescent="0.2">
      <c r="A12333">
        <v>39337</v>
      </c>
      <c r="B12333" t="s">
        <v>24770</v>
      </c>
      <c r="C12333">
        <v>0</v>
      </c>
      <c r="D12333">
        <f>IF(COUNTIF(Sheet3!$A$1:$A$349,"*"&amp;B12333&amp;"*")&gt;0,1,0)</f>
        <v>0</v>
      </c>
      <c r="E12333">
        <f>IF(COUNTIF(Sheet1!$C$1:$C$349,"*"&amp;K12333&amp;"*")&gt;0,1,0)</f>
        <v>1</v>
      </c>
      <c r="F12333">
        <f>IF(COUNTIF(Sheet1!$E$1:$E$349,"*"&amp;G12333&amp;"*")&gt;0,1,0)</f>
        <v>0</v>
      </c>
      <c r="G12333" t="s">
        <v>41097</v>
      </c>
      <c r="H12333" t="str">
        <f t="shared" si="192"/>
        <v>Trusesti Botosani</v>
      </c>
      <c r="I12333">
        <v>7</v>
      </c>
      <c r="J12333">
        <v>74</v>
      </c>
      <c r="K12333" t="s">
        <v>22901</v>
      </c>
      <c r="L12333" t="s">
        <v>5526</v>
      </c>
      <c r="M12333">
        <v>1</v>
      </c>
      <c r="N12333">
        <v>813</v>
      </c>
      <c r="O12333" t="s">
        <v>3243</v>
      </c>
      <c r="P12333" t="s">
        <v>6052</v>
      </c>
      <c r="Q12333" t="s">
        <v>38</v>
      </c>
      <c r="R12333">
        <v>22</v>
      </c>
      <c r="S12333">
        <v>3</v>
      </c>
      <c r="T12333">
        <v>717400</v>
      </c>
      <c r="U12333" t="s">
        <v>6053</v>
      </c>
      <c r="V12333">
        <v>39328</v>
      </c>
      <c r="W12333" t="s">
        <v>6051</v>
      </c>
      <c r="Y12333">
        <v>0</v>
      </c>
    </row>
    <row r="12334" spans="1:25" x14ac:dyDescent="0.2">
      <c r="A12334">
        <v>36195</v>
      </c>
      <c r="B12334" t="s">
        <v>5592</v>
      </c>
      <c r="C12334">
        <v>0</v>
      </c>
      <c r="D12334">
        <f>IF(COUNTIF(Sheet3!$A$1:$A$349,"*"&amp;B12334&amp;"*")&gt;0,1,0)</f>
        <v>0</v>
      </c>
      <c r="E12334">
        <f>IF(COUNTIF(Sheet1!$C$1:$C$349,"*"&amp;K12334&amp;"*")&gt;0,1,0)</f>
        <v>1</v>
      </c>
      <c r="F12334">
        <f>IF(COUNTIF(Sheet1!$E$1:$E$349,"*"&amp;G12334&amp;"*")&gt;0,1,0)</f>
        <v>0</v>
      </c>
      <c r="G12334" t="s">
        <v>41098</v>
      </c>
      <c r="H12334" t="str">
        <f t="shared" si="192"/>
        <v>Tudor Vladimirescu Botosani</v>
      </c>
      <c r="I12334">
        <v>7</v>
      </c>
      <c r="J12334">
        <v>74</v>
      </c>
      <c r="K12334" t="s">
        <v>22901</v>
      </c>
      <c r="L12334" t="s">
        <v>5526</v>
      </c>
      <c r="M12334">
        <v>1</v>
      </c>
      <c r="N12334">
        <v>813</v>
      </c>
      <c r="O12334" t="s">
        <v>3243</v>
      </c>
      <c r="P12334" t="s">
        <v>5593</v>
      </c>
      <c r="Q12334" t="s">
        <v>26</v>
      </c>
      <c r="R12334">
        <v>23</v>
      </c>
      <c r="S12334">
        <v>3</v>
      </c>
      <c r="T12334">
        <v>717011</v>
      </c>
      <c r="U12334" t="s">
        <v>5594</v>
      </c>
      <c r="V12334">
        <v>36131</v>
      </c>
      <c r="W12334" t="s">
        <v>2235</v>
      </c>
      <c r="Y12334">
        <v>0</v>
      </c>
    </row>
    <row r="12335" spans="1:25" x14ac:dyDescent="0.2">
      <c r="A12335">
        <v>36284</v>
      </c>
      <c r="B12335" t="s">
        <v>5592</v>
      </c>
      <c r="C12335">
        <v>0</v>
      </c>
      <c r="D12335">
        <f>IF(COUNTIF(Sheet3!$A$1:$A$349,"*"&amp;B12335&amp;"*")&gt;0,1,0)</f>
        <v>0</v>
      </c>
      <c r="E12335">
        <f>IF(COUNTIF(Sheet1!$C$1:$C$349,"*"&amp;K12335&amp;"*")&gt;0,1,0)</f>
        <v>1</v>
      </c>
      <c r="F12335">
        <f>IF(COUNTIF(Sheet1!$E$1:$E$349,"*"&amp;G12335&amp;"*")&gt;0,1,0)</f>
        <v>0</v>
      </c>
      <c r="G12335" t="s">
        <v>41098</v>
      </c>
      <c r="H12335" t="str">
        <f t="shared" si="192"/>
        <v>Tudor Vladimirescu Botosani</v>
      </c>
      <c r="I12335">
        <v>7</v>
      </c>
      <c r="J12335">
        <v>74</v>
      </c>
      <c r="K12335" t="s">
        <v>22901</v>
      </c>
      <c r="L12335" t="s">
        <v>5526</v>
      </c>
      <c r="M12335">
        <v>1</v>
      </c>
      <c r="N12335">
        <v>813</v>
      </c>
      <c r="O12335" t="s">
        <v>3243</v>
      </c>
      <c r="P12335" t="s">
        <v>2757</v>
      </c>
      <c r="Q12335" t="s">
        <v>26</v>
      </c>
      <c r="R12335">
        <v>23</v>
      </c>
      <c r="S12335">
        <v>3</v>
      </c>
      <c r="T12335">
        <v>717022</v>
      </c>
      <c r="U12335" t="s">
        <v>5609</v>
      </c>
      <c r="V12335">
        <v>36202</v>
      </c>
      <c r="W12335" t="s">
        <v>5595</v>
      </c>
      <c r="Y12335">
        <v>0</v>
      </c>
    </row>
    <row r="12336" spans="1:25" x14ac:dyDescent="0.2">
      <c r="A12336">
        <v>44266</v>
      </c>
      <c r="B12336" t="s">
        <v>5592</v>
      </c>
      <c r="C12336">
        <v>0</v>
      </c>
      <c r="D12336">
        <f>IF(COUNTIF(Sheet3!$A$1:$A$349,"*"&amp;B12336&amp;"*")&gt;0,1,0)</f>
        <v>0</v>
      </c>
      <c r="E12336">
        <f>IF(COUNTIF(Sheet1!$C$1:$C$349,"*"&amp;K12336&amp;"*")&gt;0,1,0)</f>
        <v>1</v>
      </c>
      <c r="F12336">
        <f>IF(COUNTIF(Sheet1!$E$1:$E$349,"*"&amp;G12336&amp;"*")&gt;0,1,0)</f>
        <v>0</v>
      </c>
      <c r="G12336" t="s">
        <v>41099</v>
      </c>
      <c r="H12336" t="str">
        <f t="shared" si="192"/>
        <v>Tudor Vladimirescu Braila</v>
      </c>
      <c r="I12336">
        <v>9</v>
      </c>
      <c r="J12336">
        <v>92</v>
      </c>
      <c r="K12336" t="s">
        <v>22902</v>
      </c>
      <c r="L12336" t="s">
        <v>6467</v>
      </c>
      <c r="M12336">
        <v>2</v>
      </c>
      <c r="N12336">
        <v>822</v>
      </c>
      <c r="O12336" t="s">
        <v>6468</v>
      </c>
      <c r="P12336" t="s">
        <v>5064</v>
      </c>
      <c r="Q12336" t="s">
        <v>38</v>
      </c>
      <c r="R12336">
        <v>22</v>
      </c>
      <c r="S12336">
        <v>3</v>
      </c>
      <c r="T12336">
        <v>817180</v>
      </c>
      <c r="U12336" t="s">
        <v>6693</v>
      </c>
      <c r="V12336">
        <v>44257</v>
      </c>
      <c r="W12336" t="s">
        <v>5592</v>
      </c>
      <c r="Y12336">
        <v>0</v>
      </c>
    </row>
    <row r="12337" spans="1:25" x14ac:dyDescent="0.2">
      <c r="A12337">
        <v>61103</v>
      </c>
      <c r="B12337" t="s">
        <v>5592</v>
      </c>
      <c r="C12337">
        <v>0</v>
      </c>
      <c r="D12337">
        <f>IF(COUNTIF(Sheet3!$A$1:$A$349,"*"&amp;B12337&amp;"*")&gt;0,1,0)</f>
        <v>0</v>
      </c>
      <c r="E12337">
        <f>IF(COUNTIF(Sheet1!$C$1:$C$349,"*"&amp;K12337&amp;"*")&gt;0,1,0)</f>
        <v>1</v>
      </c>
      <c r="F12337">
        <f>IF(COUNTIF(Sheet1!$E$1:$E$349,"*"&amp;G12337&amp;"*")&gt;0,1,0)</f>
        <v>0</v>
      </c>
      <c r="G12337" t="s">
        <v>41100</v>
      </c>
      <c r="H12337" t="str">
        <f t="shared" si="192"/>
        <v>Tudor Vladimirescu Constanta</v>
      </c>
      <c r="I12337">
        <v>13</v>
      </c>
      <c r="J12337">
        <v>136</v>
      </c>
      <c r="K12337" t="s">
        <v>22924</v>
      </c>
      <c r="L12337" t="s">
        <v>8778</v>
      </c>
      <c r="M12337">
        <v>2</v>
      </c>
      <c r="N12337">
        <v>822</v>
      </c>
      <c r="O12337" t="s">
        <v>6468</v>
      </c>
      <c r="P12337" t="s">
        <v>1094</v>
      </c>
      <c r="Q12337" t="s">
        <v>26</v>
      </c>
      <c r="R12337">
        <v>19</v>
      </c>
      <c r="S12337">
        <v>1</v>
      </c>
      <c r="T12337">
        <v>907038</v>
      </c>
      <c r="U12337" t="s">
        <v>8883</v>
      </c>
      <c r="V12337">
        <v>61069</v>
      </c>
      <c r="W12337" t="s">
        <v>8876</v>
      </c>
      <c r="Y12337">
        <v>0</v>
      </c>
    </row>
    <row r="12338" spans="1:25" x14ac:dyDescent="0.2">
      <c r="A12338">
        <v>77322</v>
      </c>
      <c r="B12338" t="s">
        <v>5592</v>
      </c>
      <c r="C12338">
        <v>0</v>
      </c>
      <c r="D12338">
        <f>IF(COUNTIF(Sheet3!$A$1:$A$349,"*"&amp;B12338&amp;"*")&gt;0,1,0)</f>
        <v>0</v>
      </c>
      <c r="E12338">
        <f>IF(COUNTIF(Sheet1!$C$1:$C$349,"*"&amp;K12338&amp;"*")&gt;0,1,0)</f>
        <v>1</v>
      </c>
      <c r="F12338">
        <f>IF(COUNTIF(Sheet1!$E$1:$E$349,"*"&amp;G12338&amp;"*")&gt;0,1,0)</f>
        <v>0</v>
      </c>
      <c r="G12338" t="s">
        <v>41101</v>
      </c>
      <c r="H12338" t="str">
        <f t="shared" si="192"/>
        <v>Tudor Vladimirescu Galati</v>
      </c>
      <c r="I12338">
        <v>17</v>
      </c>
      <c r="J12338">
        <v>172</v>
      </c>
      <c r="K12338" t="s">
        <v>22945</v>
      </c>
      <c r="L12338" t="s">
        <v>10708</v>
      </c>
      <c r="M12338">
        <v>2</v>
      </c>
      <c r="N12338">
        <v>822</v>
      </c>
      <c r="O12338" t="s">
        <v>6468</v>
      </c>
      <c r="P12338" t="s">
        <v>10997</v>
      </c>
      <c r="Q12338" t="s">
        <v>38</v>
      </c>
      <c r="R12338">
        <v>22</v>
      </c>
      <c r="S12338">
        <v>3</v>
      </c>
      <c r="T12338">
        <v>807295</v>
      </c>
      <c r="U12338" t="s">
        <v>10998</v>
      </c>
      <c r="V12338">
        <v>77313</v>
      </c>
      <c r="W12338" t="s">
        <v>5592</v>
      </c>
      <c r="Y12338">
        <v>0</v>
      </c>
    </row>
    <row r="12339" spans="1:25" x14ac:dyDescent="0.2">
      <c r="A12339">
        <v>94250</v>
      </c>
      <c r="B12339" t="s">
        <v>5592</v>
      </c>
      <c r="C12339">
        <v>0</v>
      </c>
      <c r="D12339">
        <f>IF(COUNTIF(Sheet3!$A$1:$A$349,"*"&amp;B12339&amp;"*")&gt;0,1,0)</f>
        <v>0</v>
      </c>
      <c r="E12339">
        <f>IF(COUNTIF(Sheet1!$C$1:$C$349,"*"&amp;K12339&amp;"*")&gt;0,1,0)</f>
        <v>1</v>
      </c>
      <c r="F12339">
        <f>IF(COUNTIF(Sheet1!$E$1:$E$349,"*"&amp;G12339&amp;"*")&gt;0,1,0)</f>
        <v>0</v>
      </c>
      <c r="G12339" t="s">
        <v>41102</v>
      </c>
      <c r="H12339" t="str">
        <f t="shared" si="192"/>
        <v>Tudor Vladimirescu Calarasi</v>
      </c>
      <c r="I12339">
        <v>51</v>
      </c>
      <c r="J12339">
        <v>519</v>
      </c>
      <c r="K12339" t="s">
        <v>22911</v>
      </c>
      <c r="L12339" t="s">
        <v>12788</v>
      </c>
      <c r="M12339">
        <v>3</v>
      </c>
      <c r="N12339">
        <v>831</v>
      </c>
      <c r="O12339" t="s">
        <v>2107</v>
      </c>
      <c r="P12339" t="s">
        <v>1593</v>
      </c>
      <c r="Q12339" t="s">
        <v>26</v>
      </c>
      <c r="R12339">
        <v>23</v>
      </c>
      <c r="S12339">
        <v>3</v>
      </c>
      <c r="T12339">
        <v>917197</v>
      </c>
      <c r="U12339" t="s">
        <v>13001</v>
      </c>
      <c r="V12339">
        <v>94223</v>
      </c>
      <c r="W12339" t="s">
        <v>6566</v>
      </c>
      <c r="Y12339">
        <v>0</v>
      </c>
    </row>
    <row r="12340" spans="1:25" x14ac:dyDescent="0.2">
      <c r="A12340">
        <v>98195</v>
      </c>
      <c r="B12340" t="s">
        <v>5592</v>
      </c>
      <c r="C12340">
        <v>0</v>
      </c>
      <c r="D12340">
        <f>IF(COUNTIF(Sheet3!$A$1:$A$349,"*"&amp;B12340&amp;"*")&gt;0,1,0)</f>
        <v>0</v>
      </c>
      <c r="E12340">
        <f>IF(COUNTIF(Sheet1!$C$1:$C$349,"*"&amp;K12340&amp;"*")&gt;0,1,0)</f>
        <v>1</v>
      </c>
      <c r="F12340">
        <f>IF(COUNTIF(Sheet1!$E$1:$E$349,"*"&amp;G12340&amp;"*")&gt;0,1,0)</f>
        <v>0</v>
      </c>
      <c r="G12340" t="s">
        <v>41103</v>
      </c>
      <c r="H12340" t="str">
        <f t="shared" si="192"/>
        <v>Tudor Vladimirescu Iasi</v>
      </c>
      <c r="I12340">
        <v>22</v>
      </c>
      <c r="J12340">
        <v>225</v>
      </c>
      <c r="K12340" t="s">
        <v>22952</v>
      </c>
      <c r="L12340" t="s">
        <v>13063</v>
      </c>
      <c r="M12340">
        <v>1</v>
      </c>
      <c r="N12340">
        <v>813</v>
      </c>
      <c r="O12340" t="s">
        <v>3243</v>
      </c>
      <c r="P12340" t="s">
        <v>3590</v>
      </c>
      <c r="Q12340" t="s">
        <v>26</v>
      </c>
      <c r="R12340">
        <v>23</v>
      </c>
      <c r="S12340">
        <v>3</v>
      </c>
      <c r="T12340">
        <v>707337</v>
      </c>
      <c r="U12340" t="s">
        <v>13474</v>
      </c>
      <c r="V12340">
        <v>98168</v>
      </c>
      <c r="W12340" t="s">
        <v>13470</v>
      </c>
      <c r="Y12340">
        <v>0</v>
      </c>
    </row>
    <row r="12341" spans="1:25" x14ac:dyDescent="0.2">
      <c r="A12341">
        <v>125560</v>
      </c>
      <c r="B12341" t="s">
        <v>5592</v>
      </c>
      <c r="C12341">
        <v>0</v>
      </c>
      <c r="D12341">
        <f>IF(COUNTIF(Sheet3!$A$1:$A$349,"*"&amp;B12341&amp;"*")&gt;0,1,0)</f>
        <v>0</v>
      </c>
      <c r="E12341">
        <f>IF(COUNTIF(Sheet1!$C$1:$C$349,"*"&amp;K12341&amp;"*")&gt;0,1,0)</f>
        <v>1</v>
      </c>
      <c r="F12341">
        <f>IF(COUNTIF(Sheet1!$E$1:$E$349,"*"&amp;G12341&amp;"*")&gt;0,1,0)</f>
        <v>0</v>
      </c>
      <c r="G12341" t="s">
        <v>41104</v>
      </c>
      <c r="H12341" t="str">
        <f t="shared" si="192"/>
        <v>Tudor Vladimirescu Olt</v>
      </c>
      <c r="I12341">
        <v>28</v>
      </c>
      <c r="J12341">
        <v>289</v>
      </c>
      <c r="K12341" t="s">
        <v>16692</v>
      </c>
      <c r="L12341" t="s">
        <v>16693</v>
      </c>
      <c r="M12341">
        <v>4</v>
      </c>
      <c r="N12341">
        <v>840</v>
      </c>
      <c r="O12341" t="s">
        <v>10021</v>
      </c>
      <c r="P12341" t="s">
        <v>1080</v>
      </c>
      <c r="Q12341" t="s">
        <v>26</v>
      </c>
      <c r="R12341">
        <v>18</v>
      </c>
      <c r="S12341">
        <v>1</v>
      </c>
      <c r="T12341">
        <v>235301</v>
      </c>
      <c r="U12341" t="s">
        <v>16715</v>
      </c>
      <c r="V12341">
        <v>125542</v>
      </c>
      <c r="W12341" t="s">
        <v>16712</v>
      </c>
      <c r="Y12341">
        <v>0</v>
      </c>
    </row>
    <row r="12342" spans="1:25" x14ac:dyDescent="0.2">
      <c r="A12342">
        <v>153963</v>
      </c>
      <c r="B12342" t="s">
        <v>5592</v>
      </c>
      <c r="C12342">
        <v>0</v>
      </c>
      <c r="D12342">
        <f>IF(COUNTIF(Sheet3!$A$1:$A$349,"*"&amp;B12342&amp;"*")&gt;0,1,0)</f>
        <v>0</v>
      </c>
      <c r="E12342">
        <f>IF(COUNTIF(Sheet1!$C$1:$C$349,"*"&amp;K12342&amp;"*")&gt;0,1,0)</f>
        <v>1</v>
      </c>
      <c r="F12342">
        <f>IF(COUNTIF(Sheet1!$E$1:$E$349,"*"&amp;G12342&amp;"*")&gt;0,1,0)</f>
        <v>0</v>
      </c>
      <c r="G12342" t="s">
        <v>41105</v>
      </c>
      <c r="H12342" t="str">
        <f t="shared" si="192"/>
        <v>Tudor Vladimirescu Teleorman</v>
      </c>
      <c r="I12342">
        <v>34</v>
      </c>
      <c r="J12342">
        <v>341</v>
      </c>
      <c r="K12342" t="s">
        <v>19785</v>
      </c>
      <c r="L12342" t="s">
        <v>19786</v>
      </c>
      <c r="M12342">
        <v>3</v>
      </c>
      <c r="N12342">
        <v>831</v>
      </c>
      <c r="O12342" t="s">
        <v>2107</v>
      </c>
      <c r="P12342" t="s">
        <v>6698</v>
      </c>
      <c r="Q12342" t="s">
        <v>26</v>
      </c>
      <c r="R12342">
        <v>23</v>
      </c>
      <c r="S12342">
        <v>3</v>
      </c>
      <c r="T12342">
        <v>147302</v>
      </c>
      <c r="U12342" t="s">
        <v>20043</v>
      </c>
      <c r="V12342">
        <v>153936</v>
      </c>
      <c r="W12342" t="s">
        <v>6533</v>
      </c>
      <c r="Y12342">
        <v>0</v>
      </c>
    </row>
    <row r="12343" spans="1:25" x14ac:dyDescent="0.2">
      <c r="A12343">
        <v>159632</v>
      </c>
      <c r="B12343" t="s">
        <v>5592</v>
      </c>
      <c r="C12343">
        <v>0</v>
      </c>
      <c r="D12343">
        <f>IF(COUNTIF(Sheet3!$A$1:$A$349,"*"&amp;B12343&amp;"*")&gt;0,1,0)</f>
        <v>0</v>
      </c>
      <c r="E12343">
        <f>IF(COUNTIF(Sheet1!$C$1:$C$349,"*"&amp;K12343&amp;"*")&gt;0,1,0)</f>
        <v>1</v>
      </c>
      <c r="F12343">
        <f>IF(COUNTIF(Sheet1!$E$1:$E$349,"*"&amp;G12343&amp;"*")&gt;0,1,0)</f>
        <v>0</v>
      </c>
      <c r="G12343" t="s">
        <v>41106</v>
      </c>
      <c r="H12343" t="str">
        <f t="shared" si="192"/>
        <v>Tudor Vladimirescu Tulcea</v>
      </c>
      <c r="I12343">
        <v>36</v>
      </c>
      <c r="J12343">
        <v>369</v>
      </c>
      <c r="K12343" t="s">
        <v>20700</v>
      </c>
      <c r="L12343" t="s">
        <v>20701</v>
      </c>
      <c r="M12343">
        <v>2</v>
      </c>
      <c r="N12343">
        <v>822</v>
      </c>
      <c r="O12343" t="s">
        <v>6468</v>
      </c>
      <c r="P12343" t="s">
        <v>1569</v>
      </c>
      <c r="Q12343" t="s">
        <v>26</v>
      </c>
      <c r="R12343">
        <v>10</v>
      </c>
      <c r="S12343">
        <v>1</v>
      </c>
      <c r="T12343">
        <v>820001</v>
      </c>
      <c r="U12343" t="s">
        <v>20704</v>
      </c>
      <c r="V12343">
        <v>159614</v>
      </c>
      <c r="W12343" t="s">
        <v>20700</v>
      </c>
      <c r="Y12343">
        <v>0</v>
      </c>
    </row>
    <row r="12344" spans="1:25" x14ac:dyDescent="0.2">
      <c r="A12344">
        <v>39408</v>
      </c>
      <c r="B12344" t="s">
        <v>6062</v>
      </c>
      <c r="C12344">
        <v>0</v>
      </c>
      <c r="D12344">
        <f>IF(COUNTIF(Sheet3!$A$1:$A$349,"*"&amp;B12344&amp;"*")&gt;0,1,0)</f>
        <v>0</v>
      </c>
      <c r="E12344">
        <f>IF(COUNTIF(Sheet1!$C$1:$C$349,"*"&amp;K12344&amp;"*")&gt;0,1,0)</f>
        <v>1</v>
      </c>
      <c r="F12344">
        <f>IF(COUNTIF(Sheet1!$E$1:$E$349,"*"&amp;G12344&amp;"*")&gt;0,1,0)</f>
        <v>0</v>
      </c>
      <c r="G12344" t="s">
        <v>41107</v>
      </c>
      <c r="H12344" t="str">
        <f t="shared" si="192"/>
        <v>Tudora Botosani</v>
      </c>
      <c r="I12344">
        <v>7</v>
      </c>
      <c r="J12344">
        <v>74</v>
      </c>
      <c r="K12344" t="s">
        <v>22901</v>
      </c>
      <c r="L12344" t="s">
        <v>5526</v>
      </c>
      <c r="M12344">
        <v>1</v>
      </c>
      <c r="N12344">
        <v>813</v>
      </c>
      <c r="O12344" t="s">
        <v>3243</v>
      </c>
      <c r="P12344" t="s">
        <v>6063</v>
      </c>
      <c r="Q12344" t="s">
        <v>38</v>
      </c>
      <c r="R12344">
        <v>22</v>
      </c>
      <c r="S12344">
        <v>3</v>
      </c>
      <c r="T12344">
        <v>717410</v>
      </c>
      <c r="U12344" t="s">
        <v>6064</v>
      </c>
      <c r="V12344">
        <v>39391</v>
      </c>
      <c r="W12344" t="s">
        <v>6062</v>
      </c>
      <c r="Y12344">
        <v>0</v>
      </c>
    </row>
    <row r="12345" spans="1:25" x14ac:dyDescent="0.2">
      <c r="A12345">
        <v>63982</v>
      </c>
      <c r="B12345" t="s">
        <v>27760</v>
      </c>
      <c r="C12345">
        <v>0</v>
      </c>
      <c r="D12345">
        <f>IF(COUNTIF(Sheet3!$A$1:$A$349,"*"&amp;B12345&amp;"*")&gt;0,1,0)</f>
        <v>0</v>
      </c>
      <c r="E12345">
        <f>IF(COUNTIF(Sheet1!$C$1:$C$349,"*"&amp;K12345&amp;"*")&gt;0,1,0)</f>
        <v>1</v>
      </c>
      <c r="F12345">
        <f>IF(COUNTIF(Sheet1!$E$1:$E$349,"*"&amp;G12345&amp;"*")&gt;0,1,0)</f>
        <v>0</v>
      </c>
      <c r="G12345" t="s">
        <v>41108</v>
      </c>
      <c r="H12345" t="str">
        <f t="shared" si="192"/>
        <v>tufalau Covasna</v>
      </c>
      <c r="I12345">
        <v>14</v>
      </c>
      <c r="J12345">
        <v>145</v>
      </c>
      <c r="K12345" t="s">
        <v>9185</v>
      </c>
      <c r="L12345" t="s">
        <v>9186</v>
      </c>
      <c r="M12345">
        <v>7</v>
      </c>
      <c r="N12345">
        <v>877</v>
      </c>
      <c r="O12345" t="s">
        <v>21</v>
      </c>
      <c r="P12345" t="s">
        <v>1026</v>
      </c>
      <c r="Q12345" t="s">
        <v>26</v>
      </c>
      <c r="R12345">
        <v>23</v>
      </c>
      <c r="S12345">
        <v>3</v>
      </c>
      <c r="T12345">
        <v>527044</v>
      </c>
      <c r="U12345" t="s">
        <v>9264</v>
      </c>
      <c r="V12345">
        <v>63937</v>
      </c>
      <c r="W12345" t="s">
        <v>9257</v>
      </c>
      <c r="Y12345">
        <v>0</v>
      </c>
    </row>
    <row r="12346" spans="1:25" x14ac:dyDescent="0.2">
      <c r="A12346">
        <v>61942</v>
      </c>
      <c r="B12346" t="s">
        <v>9004</v>
      </c>
      <c r="C12346">
        <v>0</v>
      </c>
      <c r="D12346">
        <f>IF(COUNTIF(Sheet3!$A$1:$A$349,"*"&amp;B12346&amp;"*")&gt;0,1,0)</f>
        <v>0</v>
      </c>
      <c r="E12346">
        <f>IF(COUNTIF(Sheet1!$C$1:$C$349,"*"&amp;K12346&amp;"*")&gt;0,1,0)</f>
        <v>1</v>
      </c>
      <c r="F12346">
        <f>IF(COUNTIF(Sheet1!$E$1:$E$349,"*"&amp;G12346&amp;"*")&gt;0,1,0)</f>
        <v>0</v>
      </c>
      <c r="G12346" t="s">
        <v>41109</v>
      </c>
      <c r="H12346" t="str">
        <f t="shared" si="192"/>
        <v>Tufani Constanta</v>
      </c>
      <c r="I12346">
        <v>13</v>
      </c>
      <c r="J12346">
        <v>136</v>
      </c>
      <c r="K12346" t="s">
        <v>22924</v>
      </c>
      <c r="L12346" t="s">
        <v>8778</v>
      </c>
      <c r="M12346">
        <v>2</v>
      </c>
      <c r="N12346">
        <v>822</v>
      </c>
      <c r="O12346" t="s">
        <v>6468</v>
      </c>
      <c r="P12346" t="s">
        <v>1342</v>
      </c>
      <c r="Q12346" t="s">
        <v>26</v>
      </c>
      <c r="R12346">
        <v>23</v>
      </c>
      <c r="S12346">
        <v>3</v>
      </c>
      <c r="T12346">
        <v>907149</v>
      </c>
      <c r="U12346" t="s">
        <v>9005</v>
      </c>
      <c r="V12346">
        <v>61871</v>
      </c>
      <c r="W12346" t="s">
        <v>8993</v>
      </c>
      <c r="Y12346">
        <v>0</v>
      </c>
    </row>
    <row r="12347" spans="1:25" x14ac:dyDescent="0.2">
      <c r="A12347">
        <v>133081</v>
      </c>
      <c r="B12347" t="s">
        <v>9004</v>
      </c>
      <c r="C12347">
        <v>0</v>
      </c>
      <c r="D12347">
        <f>IF(COUNTIF(Sheet3!$A$1:$A$349,"*"&amp;B12347&amp;"*")&gt;0,1,0)</f>
        <v>0</v>
      </c>
      <c r="E12347">
        <f>IF(COUNTIF(Sheet1!$C$1:$C$349,"*"&amp;K12347&amp;"*")&gt;0,1,0)</f>
        <v>1</v>
      </c>
      <c r="F12347">
        <f>IF(COUNTIF(Sheet1!$E$1:$E$349,"*"&amp;G12347&amp;"*")&gt;0,1,0)</f>
        <v>0</v>
      </c>
      <c r="G12347" t="s">
        <v>41110</v>
      </c>
      <c r="H12347" t="str">
        <f t="shared" si="192"/>
        <v>Tufani Prahova</v>
      </c>
      <c r="I12347">
        <v>29</v>
      </c>
      <c r="J12347">
        <v>298</v>
      </c>
      <c r="K12347" t="s">
        <v>17266</v>
      </c>
      <c r="L12347" t="s">
        <v>17267</v>
      </c>
      <c r="M12347">
        <v>3</v>
      </c>
      <c r="N12347">
        <v>831</v>
      </c>
      <c r="O12347" t="s">
        <v>2107</v>
      </c>
      <c r="P12347" t="s">
        <v>124</v>
      </c>
      <c r="Q12347" t="s">
        <v>26</v>
      </c>
      <c r="R12347">
        <v>23</v>
      </c>
      <c r="S12347">
        <v>3</v>
      </c>
      <c r="T12347">
        <v>107217</v>
      </c>
      <c r="U12347" t="s">
        <v>17604</v>
      </c>
      <c r="V12347">
        <v>133018</v>
      </c>
      <c r="W12347" t="s">
        <v>4620</v>
      </c>
      <c r="Y12347">
        <v>0</v>
      </c>
    </row>
    <row r="12348" spans="1:25" x14ac:dyDescent="0.2">
      <c r="A12348">
        <v>171771</v>
      </c>
      <c r="B12348" t="s">
        <v>22033</v>
      </c>
      <c r="C12348">
        <v>0</v>
      </c>
      <c r="D12348">
        <f>IF(COUNTIF(Sheet3!$A$1:$A$349,"*"&amp;B12348&amp;"*")&gt;0,1,0)</f>
        <v>0</v>
      </c>
      <c r="E12348">
        <f>IF(COUNTIF(Sheet1!$C$1:$C$349,"*"&amp;K12348&amp;"*")&gt;0,1,0)</f>
        <v>1</v>
      </c>
      <c r="F12348">
        <f>IF(COUNTIF(Sheet1!$E$1:$E$349,"*"&amp;G12348&amp;"*")&gt;0,1,0)</f>
        <v>0</v>
      </c>
      <c r="G12348" t="s">
        <v>41111</v>
      </c>
      <c r="H12348" t="str">
        <f t="shared" si="192"/>
        <v>Tufanii Valcea</v>
      </c>
      <c r="I12348">
        <v>38</v>
      </c>
      <c r="J12348">
        <v>387</v>
      </c>
      <c r="K12348" t="s">
        <v>25637</v>
      </c>
      <c r="L12348" t="s">
        <v>21552</v>
      </c>
      <c r="M12348">
        <v>4</v>
      </c>
      <c r="N12348">
        <v>840</v>
      </c>
      <c r="O12348" t="s">
        <v>10021</v>
      </c>
      <c r="P12348" t="s">
        <v>513</v>
      </c>
      <c r="Q12348" t="s">
        <v>26</v>
      </c>
      <c r="R12348">
        <v>23</v>
      </c>
      <c r="S12348">
        <v>3</v>
      </c>
      <c r="T12348">
        <v>247433</v>
      </c>
      <c r="U12348" t="s">
        <v>22034</v>
      </c>
      <c r="V12348">
        <v>171628</v>
      </c>
      <c r="W12348" t="s">
        <v>2055</v>
      </c>
      <c r="Y12348">
        <v>0</v>
      </c>
    </row>
    <row r="12349" spans="1:25" x14ac:dyDescent="0.2">
      <c r="A12349">
        <v>127475</v>
      </c>
      <c r="B12349" t="s">
        <v>16937</v>
      </c>
      <c r="C12349">
        <v>0</v>
      </c>
      <c r="D12349">
        <f>IF(COUNTIF(Sheet3!$A$1:$A$349,"*"&amp;B12349&amp;"*")&gt;0,1,0)</f>
        <v>0</v>
      </c>
      <c r="E12349">
        <f>IF(COUNTIF(Sheet1!$C$1:$C$349,"*"&amp;K12349&amp;"*")&gt;0,1,0)</f>
        <v>1</v>
      </c>
      <c r="F12349">
        <f>IF(COUNTIF(Sheet1!$E$1:$E$349,"*"&amp;G12349&amp;"*")&gt;0,1,0)</f>
        <v>0</v>
      </c>
      <c r="G12349" t="s">
        <v>41112</v>
      </c>
      <c r="H12349" t="str">
        <f t="shared" si="192"/>
        <v>Tufaru Olt</v>
      </c>
      <c r="I12349">
        <v>28</v>
      </c>
      <c r="J12349">
        <v>289</v>
      </c>
      <c r="K12349" t="s">
        <v>16692</v>
      </c>
      <c r="L12349" t="s">
        <v>16693</v>
      </c>
      <c r="M12349">
        <v>4</v>
      </c>
      <c r="N12349">
        <v>840</v>
      </c>
      <c r="O12349" t="s">
        <v>10021</v>
      </c>
      <c r="P12349" t="s">
        <v>471</v>
      </c>
      <c r="Q12349" t="s">
        <v>26</v>
      </c>
      <c r="R12349">
        <v>23</v>
      </c>
      <c r="S12349">
        <v>3</v>
      </c>
      <c r="T12349">
        <v>237246</v>
      </c>
      <c r="U12349" t="s">
        <v>16938</v>
      </c>
      <c r="V12349">
        <v>127411</v>
      </c>
      <c r="W12349" t="s">
        <v>16931</v>
      </c>
      <c r="Y12349">
        <v>0</v>
      </c>
    </row>
    <row r="12350" spans="1:25" x14ac:dyDescent="0.2">
      <c r="A12350">
        <v>129594</v>
      </c>
      <c r="B12350" t="s">
        <v>17181</v>
      </c>
      <c r="C12350">
        <v>0</v>
      </c>
      <c r="D12350">
        <f>IF(COUNTIF(Sheet3!$A$1:$A$349,"*"&amp;B12350&amp;"*")&gt;0,1,0)</f>
        <v>0</v>
      </c>
      <c r="E12350">
        <f>IF(COUNTIF(Sheet1!$C$1:$C$349,"*"&amp;K12350&amp;"*")&gt;0,1,0)</f>
        <v>1</v>
      </c>
      <c r="F12350">
        <f>IF(COUNTIF(Sheet1!$E$1:$E$349,"*"&amp;G12350&amp;"*")&gt;0,1,0)</f>
        <v>0</v>
      </c>
      <c r="G12350" t="s">
        <v>41113</v>
      </c>
      <c r="H12350" t="str">
        <f t="shared" si="192"/>
        <v>Tufeni Olt</v>
      </c>
      <c r="I12350">
        <v>28</v>
      </c>
      <c r="J12350">
        <v>289</v>
      </c>
      <c r="K12350" t="s">
        <v>16692</v>
      </c>
      <c r="L12350" t="s">
        <v>16693</v>
      </c>
      <c r="M12350">
        <v>4</v>
      </c>
      <c r="N12350">
        <v>840</v>
      </c>
      <c r="O12350" t="s">
        <v>10021</v>
      </c>
      <c r="P12350" t="s">
        <v>17182</v>
      </c>
      <c r="Q12350" t="s">
        <v>38</v>
      </c>
      <c r="R12350">
        <v>22</v>
      </c>
      <c r="S12350">
        <v>3</v>
      </c>
      <c r="T12350">
        <v>237495</v>
      </c>
      <c r="U12350" t="s">
        <v>17183</v>
      </c>
      <c r="V12350">
        <v>129585</v>
      </c>
      <c r="W12350" t="s">
        <v>17181</v>
      </c>
      <c r="Y12350">
        <v>0</v>
      </c>
    </row>
    <row r="12351" spans="1:25" x14ac:dyDescent="0.2">
      <c r="A12351">
        <v>131032</v>
      </c>
      <c r="B12351" t="s">
        <v>17181</v>
      </c>
      <c r="C12351">
        <v>0</v>
      </c>
      <c r="D12351">
        <f>IF(COUNTIF(Sheet3!$A$1:$A$349,"*"&amp;B12351&amp;"*")&gt;0,1,0)</f>
        <v>0</v>
      </c>
      <c r="E12351">
        <f>IF(COUNTIF(Sheet1!$C$1:$C$349,"*"&amp;K12351&amp;"*")&gt;0,1,0)</f>
        <v>1</v>
      </c>
      <c r="F12351">
        <f>IF(COUNTIF(Sheet1!$E$1:$E$349,"*"&amp;G12351&amp;"*")&gt;0,1,0)</f>
        <v>0</v>
      </c>
      <c r="G12351" t="s">
        <v>41114</v>
      </c>
      <c r="H12351" t="str">
        <f t="shared" si="192"/>
        <v>Tufeni Prahova</v>
      </c>
      <c r="I12351">
        <v>29</v>
      </c>
      <c r="J12351">
        <v>298</v>
      </c>
      <c r="K12351" t="s">
        <v>17266</v>
      </c>
      <c r="L12351" t="s">
        <v>17267</v>
      </c>
      <c r="M12351">
        <v>3</v>
      </c>
      <c r="N12351">
        <v>831</v>
      </c>
      <c r="O12351" t="s">
        <v>2107</v>
      </c>
      <c r="P12351" t="s">
        <v>7023</v>
      </c>
      <c r="Q12351" t="s">
        <v>26</v>
      </c>
      <c r="R12351">
        <v>18</v>
      </c>
      <c r="S12351">
        <v>1</v>
      </c>
      <c r="T12351">
        <v>105204</v>
      </c>
      <c r="U12351" t="s">
        <v>17333</v>
      </c>
      <c r="V12351">
        <v>130981</v>
      </c>
      <c r="W12351" t="s">
        <v>17326</v>
      </c>
      <c r="Y12351">
        <v>0</v>
      </c>
    </row>
    <row r="12352" spans="1:25" x14ac:dyDescent="0.2">
      <c r="A12352">
        <v>44319</v>
      </c>
      <c r="B12352" t="s">
        <v>24771</v>
      </c>
      <c r="C12352">
        <v>0</v>
      </c>
      <c r="D12352">
        <f>IF(COUNTIF(Sheet3!$A$1:$A$349,"*"&amp;B12352&amp;"*")&gt;0,1,0)</f>
        <v>0</v>
      </c>
      <c r="E12352">
        <f>IF(COUNTIF(Sheet1!$C$1:$C$349,"*"&amp;K12352&amp;"*")&gt;0,1,0)</f>
        <v>1</v>
      </c>
      <c r="F12352">
        <f>IF(COUNTIF(Sheet1!$E$1:$E$349,"*"&amp;G12352&amp;"*")&gt;0,1,0)</f>
        <v>0</v>
      </c>
      <c r="G12352" t="s">
        <v>41115</v>
      </c>
      <c r="H12352" t="str">
        <f t="shared" si="192"/>
        <v>Tufesti Braila</v>
      </c>
      <c r="I12352">
        <v>9</v>
      </c>
      <c r="J12352">
        <v>92</v>
      </c>
      <c r="K12352" t="s">
        <v>22902</v>
      </c>
      <c r="L12352" t="s">
        <v>6467</v>
      </c>
      <c r="M12352">
        <v>2</v>
      </c>
      <c r="N12352">
        <v>822</v>
      </c>
      <c r="O12352" t="s">
        <v>6468</v>
      </c>
      <c r="P12352" t="s">
        <v>6701</v>
      </c>
      <c r="Q12352" t="s">
        <v>38</v>
      </c>
      <c r="R12352">
        <v>22</v>
      </c>
      <c r="S12352">
        <v>3</v>
      </c>
      <c r="T12352">
        <v>817185</v>
      </c>
      <c r="U12352" t="s">
        <v>6702</v>
      </c>
      <c r="V12352">
        <v>44300</v>
      </c>
      <c r="W12352" t="s">
        <v>6700</v>
      </c>
      <c r="Y12352">
        <v>0</v>
      </c>
    </row>
    <row r="12353" spans="1:25" x14ac:dyDescent="0.2">
      <c r="A12353">
        <v>165808</v>
      </c>
      <c r="B12353" t="s">
        <v>24772</v>
      </c>
      <c r="C12353">
        <v>0</v>
      </c>
      <c r="D12353">
        <f>IF(COUNTIF(Sheet3!$A$1:$A$349,"*"&amp;B12353&amp;"*")&gt;0,1,0)</f>
        <v>0</v>
      </c>
      <c r="E12353">
        <f>IF(COUNTIF(Sheet1!$C$1:$C$349,"*"&amp;K12353&amp;"*")&gt;0,1,0)</f>
        <v>1</v>
      </c>
      <c r="F12353">
        <f>IF(COUNTIF(Sheet1!$E$1:$E$349,"*"&amp;G12353&amp;"*")&gt;0,1,0)</f>
        <v>0</v>
      </c>
      <c r="G12353" t="s">
        <v>41116</v>
      </c>
      <c r="H12353" t="str">
        <f t="shared" si="192"/>
        <v>Tufestii de Jos Vaslui</v>
      </c>
      <c r="I12353">
        <v>37</v>
      </c>
      <c r="J12353">
        <v>378</v>
      </c>
      <c r="K12353" t="s">
        <v>20936</v>
      </c>
      <c r="L12353" t="s">
        <v>20937</v>
      </c>
      <c r="M12353">
        <v>1</v>
      </c>
      <c r="N12353">
        <v>813</v>
      </c>
      <c r="O12353" t="s">
        <v>3243</v>
      </c>
      <c r="P12353" t="s">
        <v>680</v>
      </c>
      <c r="Q12353" t="s">
        <v>26</v>
      </c>
      <c r="R12353">
        <v>23</v>
      </c>
      <c r="S12353">
        <v>3</v>
      </c>
      <c r="T12353">
        <v>737464</v>
      </c>
      <c r="U12353" t="s">
        <v>21379</v>
      </c>
      <c r="V12353">
        <v>165719</v>
      </c>
      <c r="W12353" t="s">
        <v>21368</v>
      </c>
      <c r="Y12353">
        <v>0</v>
      </c>
    </row>
    <row r="12354" spans="1:25" x14ac:dyDescent="0.2">
      <c r="A12354">
        <v>98989</v>
      </c>
      <c r="B12354" t="s">
        <v>24773</v>
      </c>
      <c r="C12354">
        <v>0</v>
      </c>
      <c r="D12354">
        <f>IF(COUNTIF(Sheet3!$A$1:$A$349,"*"&amp;B12354&amp;"*")&gt;0,1,0)</f>
        <v>0</v>
      </c>
      <c r="E12354">
        <f>IF(COUNTIF(Sheet1!$C$1:$C$349,"*"&amp;K12354&amp;"*")&gt;0,1,0)</f>
        <v>1</v>
      </c>
      <c r="F12354">
        <f>IF(COUNTIF(Sheet1!$E$1:$E$349,"*"&amp;G12354&amp;"*")&gt;0,1,0)</f>
        <v>0</v>
      </c>
      <c r="G12354" t="s">
        <v>41117</v>
      </c>
      <c r="H12354" t="str">
        <f t="shared" si="192"/>
        <v>Tufestii de Sus Iasi</v>
      </c>
      <c r="I12354">
        <v>22</v>
      </c>
      <c r="J12354">
        <v>225</v>
      </c>
      <c r="K12354" t="s">
        <v>22952</v>
      </c>
      <c r="L12354" t="s">
        <v>13063</v>
      </c>
      <c r="M12354">
        <v>1</v>
      </c>
      <c r="N12354">
        <v>813</v>
      </c>
      <c r="O12354" t="s">
        <v>3243</v>
      </c>
      <c r="P12354" t="s">
        <v>8956</v>
      </c>
      <c r="Q12354" t="s">
        <v>26</v>
      </c>
      <c r="R12354">
        <v>23</v>
      </c>
      <c r="S12354">
        <v>3</v>
      </c>
      <c r="T12354">
        <v>707432</v>
      </c>
      <c r="U12354" t="s">
        <v>13570</v>
      </c>
      <c r="V12354">
        <v>98916</v>
      </c>
      <c r="W12354" t="s">
        <v>13021</v>
      </c>
      <c r="Y12354">
        <v>0</v>
      </c>
    </row>
    <row r="12355" spans="1:25" x14ac:dyDescent="0.2">
      <c r="A12355">
        <v>74518</v>
      </c>
      <c r="B12355" t="s">
        <v>25457</v>
      </c>
      <c r="C12355">
        <v>0</v>
      </c>
      <c r="D12355">
        <f>IF(COUNTIF(Sheet3!$A$1:$A$349,"*"&amp;B12355&amp;"*")&gt;0,1,0)</f>
        <v>0</v>
      </c>
      <c r="E12355">
        <f>IF(COUNTIF(Sheet1!$C$1:$C$349,"*"&amp;K12355&amp;"*")&gt;0,1,0)</f>
        <v>1</v>
      </c>
      <c r="F12355">
        <f>IF(COUNTIF(Sheet1!$E$1:$E$349,"*"&amp;G12355&amp;"*")&gt;0,1,0)</f>
        <v>0</v>
      </c>
      <c r="G12355" t="s">
        <v>41118</v>
      </c>
      <c r="H12355" t="str">
        <f t="shared" ref="H12355:H12418" si="193">_xlfn.CONCAT(B12355," ",K12355)</f>
        <v>tuglui Dolj</v>
      </c>
      <c r="I12355">
        <v>16</v>
      </c>
      <c r="J12355">
        <v>163</v>
      </c>
      <c r="K12355" t="s">
        <v>10019</v>
      </c>
      <c r="L12355" t="s">
        <v>10020</v>
      </c>
      <c r="M12355">
        <v>4</v>
      </c>
      <c r="N12355">
        <v>840</v>
      </c>
      <c r="O12355" t="s">
        <v>10021</v>
      </c>
      <c r="P12355" t="s">
        <v>10658</v>
      </c>
      <c r="Q12355" t="s">
        <v>38</v>
      </c>
      <c r="R12355">
        <v>22</v>
      </c>
      <c r="S12355">
        <v>3</v>
      </c>
      <c r="T12355">
        <v>207590</v>
      </c>
      <c r="U12355" t="s">
        <v>10659</v>
      </c>
      <c r="V12355">
        <v>74509</v>
      </c>
      <c r="W12355" t="s">
        <v>10657</v>
      </c>
      <c r="Y12355">
        <v>0</v>
      </c>
    </row>
    <row r="12356" spans="1:25" x14ac:dyDescent="0.2">
      <c r="A12356">
        <v>46723</v>
      </c>
      <c r="B12356" t="s">
        <v>7001</v>
      </c>
      <c r="C12356">
        <v>0</v>
      </c>
      <c r="D12356">
        <f>IF(COUNTIF(Sheet3!$A$1:$A$349,"*"&amp;B12356&amp;"*")&gt;0,1,0)</f>
        <v>0</v>
      </c>
      <c r="E12356">
        <f>IF(COUNTIF(Sheet1!$C$1:$C$349,"*"&amp;K12356&amp;"*")&gt;0,1,0)</f>
        <v>1</v>
      </c>
      <c r="F12356">
        <f>IF(COUNTIF(Sheet1!$E$1:$E$349,"*"&amp;G12356&amp;"*")&gt;0,1,0)</f>
        <v>0</v>
      </c>
      <c r="G12356" t="s">
        <v>41119</v>
      </c>
      <c r="H12356" t="str">
        <f t="shared" si="193"/>
        <v>Tulburea Buzau</v>
      </c>
      <c r="I12356">
        <v>10</v>
      </c>
      <c r="J12356">
        <v>109</v>
      </c>
      <c r="K12356" t="s">
        <v>22908</v>
      </c>
      <c r="L12356" t="s">
        <v>6741</v>
      </c>
      <c r="M12356">
        <v>2</v>
      </c>
      <c r="N12356">
        <v>822</v>
      </c>
      <c r="O12356" t="s">
        <v>6468</v>
      </c>
      <c r="P12356" t="s">
        <v>1645</v>
      </c>
      <c r="Q12356" t="s">
        <v>26</v>
      </c>
      <c r="R12356">
        <v>23</v>
      </c>
      <c r="S12356">
        <v>3</v>
      </c>
      <c r="T12356">
        <v>127229</v>
      </c>
      <c r="U12356" t="s">
        <v>7002</v>
      </c>
      <c r="V12356">
        <v>46554</v>
      </c>
      <c r="W12356" t="s">
        <v>6977</v>
      </c>
      <c r="Y12356">
        <v>0</v>
      </c>
    </row>
    <row r="12357" spans="1:25" x14ac:dyDescent="0.2">
      <c r="A12357">
        <v>134817</v>
      </c>
      <c r="B12357" t="s">
        <v>7001</v>
      </c>
      <c r="C12357">
        <v>0</v>
      </c>
      <c r="D12357">
        <f>IF(COUNTIF(Sheet3!$A$1:$A$349,"*"&amp;B12357&amp;"*")&gt;0,1,0)</f>
        <v>0</v>
      </c>
      <c r="E12357">
        <f>IF(COUNTIF(Sheet1!$C$1:$C$349,"*"&amp;K12357&amp;"*")&gt;0,1,0)</f>
        <v>1</v>
      </c>
      <c r="F12357">
        <f>IF(COUNTIF(Sheet1!$E$1:$E$349,"*"&amp;G12357&amp;"*")&gt;0,1,0)</f>
        <v>0</v>
      </c>
      <c r="G12357" t="s">
        <v>41120</v>
      </c>
      <c r="H12357" t="str">
        <f t="shared" si="193"/>
        <v>Tulburea Prahova</v>
      </c>
      <c r="I12357">
        <v>29</v>
      </c>
      <c r="J12357">
        <v>298</v>
      </c>
      <c r="K12357" t="s">
        <v>17266</v>
      </c>
      <c r="L12357" t="s">
        <v>17267</v>
      </c>
      <c r="M12357">
        <v>3</v>
      </c>
      <c r="N12357">
        <v>831</v>
      </c>
      <c r="O12357" t="s">
        <v>2107</v>
      </c>
      <c r="P12357" t="s">
        <v>312</v>
      </c>
      <c r="Q12357" t="s">
        <v>26</v>
      </c>
      <c r="R12357">
        <v>23</v>
      </c>
      <c r="S12357">
        <v>3</v>
      </c>
      <c r="T12357">
        <v>107467</v>
      </c>
      <c r="U12357" t="s">
        <v>17825</v>
      </c>
      <c r="V12357">
        <v>134755</v>
      </c>
      <c r="W12357" t="s">
        <v>17820</v>
      </c>
      <c r="Y12357">
        <v>0</v>
      </c>
    </row>
    <row r="12358" spans="1:25" x14ac:dyDescent="0.2">
      <c r="A12358">
        <v>175581</v>
      </c>
      <c r="B12358" t="s">
        <v>7001</v>
      </c>
      <c r="C12358">
        <v>0</v>
      </c>
      <c r="D12358">
        <f>IF(COUNTIF(Sheet3!$A$1:$A$349,"*"&amp;B12358&amp;"*")&gt;0,1,0)</f>
        <v>0</v>
      </c>
      <c r="E12358">
        <f>IF(COUNTIF(Sheet1!$C$1:$C$349,"*"&amp;K12358&amp;"*")&gt;0,1,0)</f>
        <v>1</v>
      </c>
      <c r="F12358">
        <f>IF(COUNTIF(Sheet1!$E$1:$E$349,"*"&amp;G12358&amp;"*")&gt;0,1,0)</f>
        <v>0</v>
      </c>
      <c r="G12358" t="s">
        <v>41121</v>
      </c>
      <c r="H12358" t="str">
        <f t="shared" si="193"/>
        <v>Tulburea Vrancea</v>
      </c>
      <c r="I12358">
        <v>39</v>
      </c>
      <c r="J12358">
        <v>396</v>
      </c>
      <c r="K12358" t="s">
        <v>15010</v>
      </c>
      <c r="L12358" t="s">
        <v>22342</v>
      </c>
      <c r="M12358">
        <v>2</v>
      </c>
      <c r="N12358">
        <v>822</v>
      </c>
      <c r="O12358" t="s">
        <v>6468</v>
      </c>
      <c r="P12358" t="s">
        <v>1905</v>
      </c>
      <c r="Q12358" t="s">
        <v>26</v>
      </c>
      <c r="R12358">
        <v>23</v>
      </c>
      <c r="S12358">
        <v>3</v>
      </c>
      <c r="T12358">
        <v>627078</v>
      </c>
      <c r="U12358" t="s">
        <v>22436</v>
      </c>
      <c r="V12358">
        <v>175509</v>
      </c>
      <c r="W12358" t="s">
        <v>22428</v>
      </c>
      <c r="Y12358">
        <v>0</v>
      </c>
    </row>
    <row r="12359" spans="1:25" x14ac:dyDescent="0.2">
      <c r="A12359">
        <v>134826</v>
      </c>
      <c r="B12359" t="s">
        <v>27761</v>
      </c>
      <c r="C12359">
        <v>0</v>
      </c>
      <c r="D12359">
        <f>IF(COUNTIF(Sheet3!$A$1:$A$349,"*"&amp;B12359&amp;"*")&gt;0,1,0)</f>
        <v>0</v>
      </c>
      <c r="E12359">
        <f>IF(COUNTIF(Sheet1!$C$1:$C$349,"*"&amp;K12359&amp;"*")&gt;0,1,0)</f>
        <v>1</v>
      </c>
      <c r="F12359">
        <f>IF(COUNTIF(Sheet1!$E$1:$E$349,"*"&amp;G12359&amp;"*")&gt;0,1,0)</f>
        <v>0</v>
      </c>
      <c r="G12359" t="s">
        <v>41122</v>
      </c>
      <c r="H12359" t="str">
        <f t="shared" si="193"/>
        <v>Tulburea Valeni Prahova</v>
      </c>
      <c r="I12359">
        <v>29</v>
      </c>
      <c r="J12359">
        <v>298</v>
      </c>
      <c r="K12359" t="s">
        <v>17266</v>
      </c>
      <c r="L12359" t="s">
        <v>17267</v>
      </c>
      <c r="M12359">
        <v>3</v>
      </c>
      <c r="N12359">
        <v>831</v>
      </c>
      <c r="O12359" t="s">
        <v>2107</v>
      </c>
      <c r="P12359" t="s">
        <v>296</v>
      </c>
      <c r="Q12359" t="s">
        <v>26</v>
      </c>
      <c r="R12359">
        <v>23</v>
      </c>
      <c r="S12359">
        <v>3</v>
      </c>
      <c r="T12359">
        <v>107468</v>
      </c>
      <c r="U12359" t="s">
        <v>17826</v>
      </c>
      <c r="V12359">
        <v>134755</v>
      </c>
      <c r="W12359" t="s">
        <v>17820</v>
      </c>
      <c r="Y12359">
        <v>0</v>
      </c>
    </row>
    <row r="12360" spans="1:25" x14ac:dyDescent="0.2">
      <c r="A12360">
        <v>31850</v>
      </c>
      <c r="B12360" t="s">
        <v>5007</v>
      </c>
      <c r="C12360">
        <v>0</v>
      </c>
      <c r="D12360">
        <f>IF(COUNTIF(Sheet3!$A$1:$A$349,"*"&amp;B12360&amp;"*")&gt;0,1,0)</f>
        <v>0</v>
      </c>
      <c r="E12360">
        <f>IF(COUNTIF(Sheet1!$C$1:$C$349,"*"&amp;K12360&amp;"*")&gt;0,1,0)</f>
        <v>1</v>
      </c>
      <c r="F12360">
        <f>IF(COUNTIF(Sheet1!$E$1:$E$349,"*"&amp;G12360&amp;"*")&gt;0,1,0)</f>
        <v>0</v>
      </c>
      <c r="G12360" t="s">
        <v>41123</v>
      </c>
      <c r="H12360" t="str">
        <f t="shared" si="193"/>
        <v>Tulca Bihor</v>
      </c>
      <c r="I12360">
        <v>5</v>
      </c>
      <c r="J12360">
        <v>56</v>
      </c>
      <c r="K12360" t="s">
        <v>4203</v>
      </c>
      <c r="L12360" t="s">
        <v>4204</v>
      </c>
      <c r="M12360">
        <v>6</v>
      </c>
      <c r="N12360">
        <v>868</v>
      </c>
      <c r="O12360" t="s">
        <v>4205</v>
      </c>
      <c r="P12360" t="s">
        <v>5008</v>
      </c>
      <c r="Q12360" t="s">
        <v>38</v>
      </c>
      <c r="R12360">
        <v>22</v>
      </c>
      <c r="S12360">
        <v>3</v>
      </c>
      <c r="T12360">
        <v>417600</v>
      </c>
      <c r="U12360" t="s">
        <v>5009</v>
      </c>
      <c r="V12360">
        <v>31841</v>
      </c>
      <c r="W12360" t="s">
        <v>5007</v>
      </c>
      <c r="Y12360">
        <v>0</v>
      </c>
    </row>
    <row r="12361" spans="1:25" x14ac:dyDescent="0.2">
      <c r="A12361">
        <v>159623</v>
      </c>
      <c r="B12361" t="s">
        <v>20700</v>
      </c>
      <c r="C12361">
        <v>1</v>
      </c>
      <c r="D12361">
        <f>IF(COUNTIF(Sheet3!$A$1:$A$349,"*"&amp;B12361&amp;"*")&gt;0,1,0)</f>
        <v>1</v>
      </c>
      <c r="E12361">
        <f>IF(COUNTIF(Sheet1!$C$1:$C$349,"*"&amp;K12361&amp;"*")&gt;0,1,0)</f>
        <v>1</v>
      </c>
      <c r="F12361">
        <f>IF(COUNTIF(Sheet1!$E$1:$E$349,"*"&amp;G12361&amp;"*")&gt;0,1,0)</f>
        <v>1</v>
      </c>
      <c r="G12361" t="s">
        <v>29444</v>
      </c>
      <c r="H12361" t="str">
        <f t="shared" si="193"/>
        <v>Tulcea Tulcea</v>
      </c>
      <c r="I12361">
        <v>36</v>
      </c>
      <c r="J12361">
        <v>369</v>
      </c>
      <c r="K12361" t="s">
        <v>20700</v>
      </c>
      <c r="L12361" t="s">
        <v>20701</v>
      </c>
      <c r="M12361">
        <v>2</v>
      </c>
      <c r="N12361">
        <v>822</v>
      </c>
      <c r="O12361" t="s">
        <v>6468</v>
      </c>
      <c r="P12361" t="s">
        <v>20702</v>
      </c>
      <c r="Q12361" t="s">
        <v>23</v>
      </c>
      <c r="R12361">
        <v>9</v>
      </c>
      <c r="S12361">
        <v>1</v>
      </c>
      <c r="T12361">
        <v>820009</v>
      </c>
      <c r="U12361" t="s">
        <v>20703</v>
      </c>
      <c r="V12361">
        <v>159614</v>
      </c>
      <c r="W12361" t="s">
        <v>20700</v>
      </c>
      <c r="Y12361">
        <v>1</v>
      </c>
    </row>
    <row r="12362" spans="1:25" x14ac:dyDescent="0.2">
      <c r="A12362">
        <v>170328</v>
      </c>
      <c r="B12362" t="s">
        <v>28678</v>
      </c>
      <c r="C12362">
        <v>0</v>
      </c>
      <c r="D12362">
        <f>IF(COUNTIF(Sheet3!$A$1:$A$349,"*"&amp;B12362&amp;"*")&gt;0,1,0)</f>
        <v>0</v>
      </c>
      <c r="E12362">
        <f>IF(COUNTIF(Sheet1!$C$1:$C$349,"*"&amp;K12362&amp;"*")&gt;0,1,0)</f>
        <v>1</v>
      </c>
      <c r="F12362">
        <f>IF(COUNTIF(Sheet1!$E$1:$E$349,"*"&amp;G12362&amp;"*")&gt;0,1,0)</f>
        <v>0</v>
      </c>
      <c r="G12362" t="s">
        <v>41124</v>
      </c>
      <c r="H12362" t="str">
        <f t="shared" si="193"/>
        <v>Tulei-Cimpeni Valcea</v>
      </c>
      <c r="I12362">
        <v>38</v>
      </c>
      <c r="J12362">
        <v>387</v>
      </c>
      <c r="K12362" t="s">
        <v>25637</v>
      </c>
      <c r="L12362" t="s">
        <v>21552</v>
      </c>
      <c r="M12362">
        <v>4</v>
      </c>
      <c r="N12362">
        <v>840</v>
      </c>
      <c r="O12362" t="s">
        <v>10021</v>
      </c>
      <c r="P12362" t="s">
        <v>281</v>
      </c>
      <c r="Q12362" t="s">
        <v>26</v>
      </c>
      <c r="R12362">
        <v>23</v>
      </c>
      <c r="S12362">
        <v>3</v>
      </c>
      <c r="T12362">
        <v>247242</v>
      </c>
      <c r="U12362" t="s">
        <v>21873</v>
      </c>
      <c r="V12362">
        <v>170220</v>
      </c>
      <c r="W12362" t="s">
        <v>2155</v>
      </c>
      <c r="Y12362">
        <v>0</v>
      </c>
    </row>
    <row r="12363" spans="1:25" x14ac:dyDescent="0.2">
      <c r="A12363">
        <v>163592</v>
      </c>
      <c r="B12363" t="s">
        <v>24774</v>
      </c>
      <c r="C12363">
        <v>0</v>
      </c>
      <c r="D12363">
        <f>IF(COUNTIF(Sheet3!$A$1:$A$349,"*"&amp;B12363&amp;"*")&gt;0,1,0)</f>
        <v>0</v>
      </c>
      <c r="E12363">
        <f>IF(COUNTIF(Sheet1!$C$1:$C$349,"*"&amp;K12363&amp;"*")&gt;0,1,0)</f>
        <v>1</v>
      </c>
      <c r="F12363">
        <f>IF(COUNTIF(Sheet1!$E$1:$E$349,"*"&amp;G12363&amp;"*")&gt;0,1,0)</f>
        <v>0</v>
      </c>
      <c r="G12363" t="s">
        <v>41125</v>
      </c>
      <c r="H12363" t="str">
        <f t="shared" si="193"/>
        <v>Tulesti Vaslui</v>
      </c>
      <c r="I12363">
        <v>37</v>
      </c>
      <c r="J12363">
        <v>378</v>
      </c>
      <c r="K12363" t="s">
        <v>20936</v>
      </c>
      <c r="L12363" t="s">
        <v>20937</v>
      </c>
      <c r="M12363">
        <v>1</v>
      </c>
      <c r="N12363">
        <v>813</v>
      </c>
      <c r="O12363" t="s">
        <v>3243</v>
      </c>
      <c r="P12363" t="s">
        <v>261</v>
      </c>
      <c r="Q12363" t="s">
        <v>26</v>
      </c>
      <c r="R12363">
        <v>23</v>
      </c>
      <c r="S12363">
        <v>3</v>
      </c>
      <c r="T12363">
        <v>737212</v>
      </c>
      <c r="U12363" t="s">
        <v>21131</v>
      </c>
      <c r="V12363">
        <v>163486</v>
      </c>
      <c r="W12363" t="s">
        <v>9706</v>
      </c>
      <c r="Y12363">
        <v>0</v>
      </c>
    </row>
    <row r="12364" spans="1:25" x14ac:dyDescent="0.2">
      <c r="A12364">
        <v>86142</v>
      </c>
      <c r="B12364" t="s">
        <v>24775</v>
      </c>
      <c r="C12364">
        <v>0</v>
      </c>
      <c r="D12364">
        <f>IF(COUNTIF(Sheet3!$A$1:$A$349,"*"&amp;B12364&amp;"*")&gt;0,1,0)</f>
        <v>0</v>
      </c>
      <c r="E12364">
        <f>IF(COUNTIF(Sheet1!$C$1:$C$349,"*"&amp;K12364&amp;"*")&gt;0,1,0)</f>
        <v>1</v>
      </c>
      <c r="F12364">
        <f>IF(COUNTIF(Sheet1!$E$1:$E$349,"*"&amp;G12364&amp;"*")&gt;0,1,0)</f>
        <v>0</v>
      </c>
      <c r="G12364" t="s">
        <v>41126</v>
      </c>
      <c r="H12364" t="str">
        <f t="shared" si="193"/>
        <v>Tulghes Harghita</v>
      </c>
      <c r="I12364">
        <v>19</v>
      </c>
      <c r="J12364">
        <v>190</v>
      </c>
      <c r="K12364" t="s">
        <v>11664</v>
      </c>
      <c r="L12364" t="s">
        <v>11665</v>
      </c>
      <c r="M12364">
        <v>7</v>
      </c>
      <c r="N12364">
        <v>877</v>
      </c>
      <c r="O12364" t="s">
        <v>21</v>
      </c>
      <c r="P12364" t="s">
        <v>12057</v>
      </c>
      <c r="Q12364" t="s">
        <v>38</v>
      </c>
      <c r="R12364">
        <v>22</v>
      </c>
      <c r="S12364">
        <v>3</v>
      </c>
      <c r="T12364">
        <v>537330</v>
      </c>
      <c r="U12364" t="s">
        <v>12058</v>
      </c>
      <c r="V12364">
        <v>86133</v>
      </c>
      <c r="W12364" t="s">
        <v>12056</v>
      </c>
      <c r="Y12364">
        <v>0</v>
      </c>
    </row>
    <row r="12365" spans="1:25" x14ac:dyDescent="0.2">
      <c r="A12365">
        <v>108339</v>
      </c>
      <c r="B12365" t="s">
        <v>24776</v>
      </c>
      <c r="C12365">
        <v>0</v>
      </c>
      <c r="D12365">
        <f>IF(COUNTIF(Sheet3!$A$1:$A$349,"*"&amp;B12365&amp;"*")&gt;0,1,0)</f>
        <v>0</v>
      </c>
      <c r="E12365">
        <f>IF(COUNTIF(Sheet1!$C$1:$C$349,"*"&amp;K12365&amp;"*")&gt;0,1,0)</f>
        <v>1</v>
      </c>
      <c r="F12365">
        <f>IF(COUNTIF(Sheet1!$E$1:$E$349,"*"&amp;G12365&amp;"*")&gt;0,1,0)</f>
        <v>0</v>
      </c>
      <c r="G12365" t="s">
        <v>41127</v>
      </c>
      <c r="H12365" t="str">
        <f t="shared" si="193"/>
        <v>Tulghies Maramures</v>
      </c>
      <c r="I12365">
        <v>24</v>
      </c>
      <c r="J12365">
        <v>243</v>
      </c>
      <c r="K12365" t="s">
        <v>29097</v>
      </c>
      <c r="L12365" t="s">
        <v>14446</v>
      </c>
      <c r="M12365">
        <v>6</v>
      </c>
      <c r="N12365">
        <v>868</v>
      </c>
      <c r="O12365" t="s">
        <v>4205</v>
      </c>
      <c r="P12365" t="s">
        <v>5586</v>
      </c>
      <c r="Q12365" t="s">
        <v>26</v>
      </c>
      <c r="R12365">
        <v>23</v>
      </c>
      <c r="S12365">
        <v>3</v>
      </c>
      <c r="T12365">
        <v>437192</v>
      </c>
      <c r="U12365" t="s">
        <v>14692</v>
      </c>
      <c r="V12365">
        <v>108268</v>
      </c>
      <c r="W12365" t="s">
        <v>14684</v>
      </c>
      <c r="Y12365">
        <v>0</v>
      </c>
    </row>
    <row r="12366" spans="1:25" x14ac:dyDescent="0.2">
      <c r="A12366">
        <v>178126</v>
      </c>
      <c r="B12366" t="s">
        <v>22737</v>
      </c>
      <c r="C12366">
        <v>0</v>
      </c>
      <c r="D12366">
        <f>IF(COUNTIF(Sheet3!$A$1:$A$349,"*"&amp;B12366&amp;"*")&gt;0,1,0)</f>
        <v>0</v>
      </c>
      <c r="E12366">
        <f>IF(COUNTIF(Sheet1!$C$1:$C$349,"*"&amp;K12366&amp;"*")&gt;0,1,0)</f>
        <v>1</v>
      </c>
      <c r="F12366">
        <f>IF(COUNTIF(Sheet1!$E$1:$E$349,"*"&amp;G12366&amp;"*")&gt;0,1,0)</f>
        <v>0</v>
      </c>
      <c r="G12366" t="s">
        <v>41128</v>
      </c>
      <c r="H12366" t="str">
        <f t="shared" si="193"/>
        <v>Tulnici Vrancea</v>
      </c>
      <c r="I12366">
        <v>39</v>
      </c>
      <c r="J12366">
        <v>396</v>
      </c>
      <c r="K12366" t="s">
        <v>15010</v>
      </c>
      <c r="L12366" t="s">
        <v>22342</v>
      </c>
      <c r="M12366">
        <v>2</v>
      </c>
      <c r="N12366">
        <v>822</v>
      </c>
      <c r="O12366" t="s">
        <v>6468</v>
      </c>
      <c r="P12366" t="s">
        <v>19169</v>
      </c>
      <c r="Q12366" t="s">
        <v>38</v>
      </c>
      <c r="R12366">
        <v>22</v>
      </c>
      <c r="S12366">
        <v>3</v>
      </c>
      <c r="T12366">
        <v>627365</v>
      </c>
      <c r="U12366" t="s">
        <v>22738</v>
      </c>
      <c r="V12366">
        <v>178117</v>
      </c>
      <c r="W12366" t="s">
        <v>22737</v>
      </c>
      <c r="Y12366">
        <v>0</v>
      </c>
    </row>
    <row r="12367" spans="1:25" x14ac:dyDescent="0.2">
      <c r="A12367">
        <v>77340</v>
      </c>
      <c r="B12367" t="s">
        <v>24777</v>
      </c>
      <c r="C12367">
        <v>0</v>
      </c>
      <c r="D12367">
        <f>IF(COUNTIF(Sheet3!$A$1:$A$349,"*"&amp;B12367&amp;"*")&gt;0,1,0)</f>
        <v>0</v>
      </c>
      <c r="E12367">
        <f>IF(COUNTIF(Sheet1!$C$1:$C$349,"*"&amp;K12367&amp;"*")&gt;0,1,0)</f>
        <v>1</v>
      </c>
      <c r="F12367">
        <f>IF(COUNTIF(Sheet1!$E$1:$E$349,"*"&amp;G12367&amp;"*")&gt;0,1,0)</f>
        <v>0</v>
      </c>
      <c r="G12367" t="s">
        <v>41129</v>
      </c>
      <c r="H12367" t="str">
        <f t="shared" si="193"/>
        <v>Tulucesti Galati</v>
      </c>
      <c r="I12367">
        <v>17</v>
      </c>
      <c r="J12367">
        <v>172</v>
      </c>
      <c r="K12367" t="s">
        <v>22945</v>
      </c>
      <c r="L12367" t="s">
        <v>10708</v>
      </c>
      <c r="M12367">
        <v>2</v>
      </c>
      <c r="N12367">
        <v>822</v>
      </c>
      <c r="O12367" t="s">
        <v>6468</v>
      </c>
      <c r="P12367" t="s">
        <v>11000</v>
      </c>
      <c r="Q12367" t="s">
        <v>38</v>
      </c>
      <c r="R12367">
        <v>22</v>
      </c>
      <c r="S12367">
        <v>3</v>
      </c>
      <c r="T12367">
        <v>807300</v>
      </c>
      <c r="U12367" t="s">
        <v>11001</v>
      </c>
      <c r="V12367">
        <v>77331</v>
      </c>
      <c r="W12367" t="s">
        <v>10999</v>
      </c>
      <c r="Y12367">
        <v>0</v>
      </c>
    </row>
    <row r="12368" spans="1:25" x14ac:dyDescent="0.2">
      <c r="A12368">
        <v>66385</v>
      </c>
      <c r="B12368" t="s">
        <v>9569</v>
      </c>
      <c r="C12368">
        <v>0</v>
      </c>
      <c r="D12368">
        <f>IF(COUNTIF(Sheet3!$A$1:$A$349,"*"&amp;B12368&amp;"*")&gt;0,1,0)</f>
        <v>0</v>
      </c>
      <c r="E12368">
        <f>IF(COUNTIF(Sheet1!$C$1:$C$349,"*"&amp;K12368&amp;"*")&gt;0,1,0)</f>
        <v>1</v>
      </c>
      <c r="F12368">
        <f>IF(COUNTIF(Sheet1!$E$1:$E$349,"*"&amp;G12368&amp;"*")&gt;0,1,0)</f>
        <v>0</v>
      </c>
      <c r="G12368" t="s">
        <v>41130</v>
      </c>
      <c r="H12368" t="str">
        <f t="shared" si="193"/>
        <v>Tunari Dambovita</v>
      </c>
      <c r="I12368">
        <v>15</v>
      </c>
      <c r="J12368">
        <v>154</v>
      </c>
      <c r="K12368" t="s">
        <v>29101</v>
      </c>
      <c r="L12368" t="s">
        <v>9417</v>
      </c>
      <c r="M12368">
        <v>3</v>
      </c>
      <c r="N12368">
        <v>831</v>
      </c>
      <c r="O12368" t="s">
        <v>2107</v>
      </c>
      <c r="P12368" t="s">
        <v>326</v>
      </c>
      <c r="Q12368" t="s">
        <v>26</v>
      </c>
      <c r="R12368">
        <v>23</v>
      </c>
      <c r="S12368">
        <v>3</v>
      </c>
      <c r="T12368">
        <v>137039</v>
      </c>
      <c r="U12368" t="s">
        <v>9570</v>
      </c>
      <c r="V12368">
        <v>66330</v>
      </c>
      <c r="W12368" t="s">
        <v>9563</v>
      </c>
      <c r="Y12368">
        <v>0</v>
      </c>
    </row>
    <row r="12369" spans="1:25" x14ac:dyDescent="0.2">
      <c r="A12369">
        <v>105589</v>
      </c>
      <c r="B12369" t="s">
        <v>9569</v>
      </c>
      <c r="C12369">
        <v>0</v>
      </c>
      <c r="D12369">
        <f>IF(COUNTIF(Sheet3!$A$1:$A$349,"*"&amp;B12369&amp;"*")&gt;0,1,0)</f>
        <v>0</v>
      </c>
      <c r="E12369">
        <f>IF(COUNTIF(Sheet1!$C$1:$C$349,"*"&amp;K12369&amp;"*")&gt;0,1,0)</f>
        <v>1</v>
      </c>
      <c r="F12369">
        <f>IF(COUNTIF(Sheet1!$E$1:$E$349,"*"&amp;G12369&amp;"*")&gt;0,1,0)</f>
        <v>0</v>
      </c>
      <c r="G12369" t="s">
        <v>41131</v>
      </c>
      <c r="H12369" t="str">
        <f t="shared" si="193"/>
        <v>Tunari Ilfov</v>
      </c>
      <c r="I12369">
        <v>23</v>
      </c>
      <c r="J12369">
        <v>234</v>
      </c>
      <c r="K12369" t="s">
        <v>13737</v>
      </c>
      <c r="L12369" t="s">
        <v>13738</v>
      </c>
      <c r="M12369">
        <v>8</v>
      </c>
      <c r="N12369">
        <v>886</v>
      </c>
      <c r="O12369" t="s">
        <v>13739</v>
      </c>
      <c r="P12369" t="s">
        <v>14383</v>
      </c>
      <c r="Q12369" t="s">
        <v>38</v>
      </c>
      <c r="R12369">
        <v>22</v>
      </c>
      <c r="S12369">
        <v>3</v>
      </c>
      <c r="T12369">
        <v>77180</v>
      </c>
      <c r="U12369" t="s">
        <v>14384</v>
      </c>
      <c r="V12369">
        <v>105570</v>
      </c>
      <c r="W12369" t="s">
        <v>9569</v>
      </c>
      <c r="Y12369">
        <v>0</v>
      </c>
    </row>
    <row r="12370" spans="1:25" x14ac:dyDescent="0.2">
      <c r="A12370">
        <v>152216</v>
      </c>
      <c r="B12370" t="s">
        <v>9569</v>
      </c>
      <c r="C12370">
        <v>0</v>
      </c>
      <c r="D12370">
        <f>IF(COUNTIF(Sheet3!$A$1:$A$349,"*"&amp;B12370&amp;"*")&gt;0,1,0)</f>
        <v>0</v>
      </c>
      <c r="E12370">
        <f>IF(COUNTIF(Sheet1!$C$1:$C$349,"*"&amp;K12370&amp;"*")&gt;0,1,0)</f>
        <v>1</v>
      </c>
      <c r="F12370">
        <f>IF(COUNTIF(Sheet1!$E$1:$E$349,"*"&amp;G12370&amp;"*")&gt;0,1,0)</f>
        <v>0</v>
      </c>
      <c r="G12370" t="s">
        <v>41132</v>
      </c>
      <c r="H12370" t="str">
        <f t="shared" si="193"/>
        <v>Tunari Teleorman</v>
      </c>
      <c r="I12370">
        <v>34</v>
      </c>
      <c r="J12370">
        <v>341</v>
      </c>
      <c r="K12370" t="s">
        <v>19785</v>
      </c>
      <c r="L12370" t="s">
        <v>19786</v>
      </c>
      <c r="M12370">
        <v>3</v>
      </c>
      <c r="N12370">
        <v>831</v>
      </c>
      <c r="O12370" t="s">
        <v>2107</v>
      </c>
      <c r="P12370" t="s">
        <v>1865</v>
      </c>
      <c r="Q12370" t="s">
        <v>26</v>
      </c>
      <c r="R12370">
        <v>23</v>
      </c>
      <c r="S12370">
        <v>3</v>
      </c>
      <c r="T12370">
        <v>147028</v>
      </c>
      <c r="U12370" t="s">
        <v>19848</v>
      </c>
      <c r="V12370">
        <v>152172</v>
      </c>
      <c r="W12370" t="s">
        <v>19843</v>
      </c>
      <c r="Y12370">
        <v>0</v>
      </c>
    </row>
    <row r="12371" spans="1:25" x14ac:dyDescent="0.2">
      <c r="A12371">
        <v>73754</v>
      </c>
      <c r="B12371" t="s">
        <v>10557</v>
      </c>
      <c r="C12371">
        <v>0</v>
      </c>
      <c r="D12371">
        <f>IF(COUNTIF(Sheet3!$A$1:$A$349,"*"&amp;B12371&amp;"*")&gt;0,1,0)</f>
        <v>0</v>
      </c>
      <c r="E12371">
        <f>IF(COUNTIF(Sheet1!$C$1:$C$349,"*"&amp;K12371&amp;"*")&gt;0,1,0)</f>
        <v>1</v>
      </c>
      <c r="F12371">
        <f>IF(COUNTIF(Sheet1!$E$1:$E$349,"*"&amp;G12371&amp;"*")&gt;0,1,0)</f>
        <v>0</v>
      </c>
      <c r="G12371" t="s">
        <v>41133</v>
      </c>
      <c r="H12371" t="str">
        <f t="shared" si="193"/>
        <v>Tunarii Noi Dolj</v>
      </c>
      <c r="I12371">
        <v>16</v>
      </c>
      <c r="J12371">
        <v>163</v>
      </c>
      <c r="K12371" t="s">
        <v>10019</v>
      </c>
      <c r="L12371" t="s">
        <v>10020</v>
      </c>
      <c r="M12371">
        <v>4</v>
      </c>
      <c r="N12371">
        <v>840</v>
      </c>
      <c r="O12371" t="s">
        <v>10021</v>
      </c>
      <c r="P12371" t="s">
        <v>2196</v>
      </c>
      <c r="Q12371" t="s">
        <v>26</v>
      </c>
      <c r="R12371">
        <v>23</v>
      </c>
      <c r="S12371">
        <v>3</v>
      </c>
      <c r="T12371">
        <v>207471</v>
      </c>
      <c r="U12371" t="s">
        <v>10558</v>
      </c>
      <c r="V12371">
        <v>73736</v>
      </c>
      <c r="W12371" t="s">
        <v>10554</v>
      </c>
      <c r="Y12371">
        <v>0</v>
      </c>
    </row>
    <row r="12372" spans="1:25" x14ac:dyDescent="0.2">
      <c r="A12372">
        <v>73763</v>
      </c>
      <c r="B12372" t="s">
        <v>10559</v>
      </c>
      <c r="C12372">
        <v>0</v>
      </c>
      <c r="D12372">
        <f>IF(COUNTIF(Sheet3!$A$1:$A$349,"*"&amp;B12372&amp;"*")&gt;0,1,0)</f>
        <v>0</v>
      </c>
      <c r="E12372">
        <f>IF(COUNTIF(Sheet1!$C$1:$C$349,"*"&amp;K12372&amp;"*")&gt;0,1,0)</f>
        <v>1</v>
      </c>
      <c r="F12372">
        <f>IF(COUNTIF(Sheet1!$E$1:$E$349,"*"&amp;G12372&amp;"*")&gt;0,1,0)</f>
        <v>0</v>
      </c>
      <c r="G12372" t="s">
        <v>41134</v>
      </c>
      <c r="H12372" t="str">
        <f t="shared" si="193"/>
        <v>Tunarii Vechi Dolj</v>
      </c>
      <c r="I12372">
        <v>16</v>
      </c>
      <c r="J12372">
        <v>163</v>
      </c>
      <c r="K12372" t="s">
        <v>10019</v>
      </c>
      <c r="L12372" t="s">
        <v>10020</v>
      </c>
      <c r="M12372">
        <v>4</v>
      </c>
      <c r="N12372">
        <v>840</v>
      </c>
      <c r="O12372" t="s">
        <v>10021</v>
      </c>
      <c r="P12372" t="s">
        <v>10560</v>
      </c>
      <c r="Q12372" t="s">
        <v>26</v>
      </c>
      <c r="R12372">
        <v>23</v>
      </c>
      <c r="S12372">
        <v>3</v>
      </c>
      <c r="T12372">
        <v>207472</v>
      </c>
      <c r="U12372" t="s">
        <v>10561</v>
      </c>
      <c r="V12372">
        <v>73736</v>
      </c>
      <c r="W12372" t="s">
        <v>10554</v>
      </c>
      <c r="Y12372">
        <v>0</v>
      </c>
    </row>
    <row r="12373" spans="1:25" x14ac:dyDescent="0.2">
      <c r="A12373">
        <v>99851</v>
      </c>
      <c r="B12373" t="s">
        <v>13683</v>
      </c>
      <c r="C12373">
        <v>0</v>
      </c>
      <c r="D12373">
        <f>IF(COUNTIF(Sheet3!$A$1:$A$349,"*"&amp;B12373&amp;"*")&gt;0,1,0)</f>
        <v>0</v>
      </c>
      <c r="E12373">
        <f>IF(COUNTIF(Sheet1!$C$1:$C$349,"*"&amp;K12373&amp;"*")&gt;0,1,0)</f>
        <v>1</v>
      </c>
      <c r="F12373">
        <f>IF(COUNTIF(Sheet1!$E$1:$E$349,"*"&amp;G12373&amp;"*")&gt;0,1,0)</f>
        <v>0</v>
      </c>
      <c r="G12373" t="s">
        <v>41135</v>
      </c>
      <c r="H12373" t="str">
        <f t="shared" si="193"/>
        <v>Tungujei Iasi</v>
      </c>
      <c r="I12373">
        <v>22</v>
      </c>
      <c r="J12373">
        <v>225</v>
      </c>
      <c r="K12373" t="s">
        <v>22952</v>
      </c>
      <c r="L12373" t="s">
        <v>13063</v>
      </c>
      <c r="M12373">
        <v>1</v>
      </c>
      <c r="N12373">
        <v>813</v>
      </c>
      <c r="O12373" t="s">
        <v>3243</v>
      </c>
      <c r="P12373" t="s">
        <v>3045</v>
      </c>
      <c r="Q12373" t="s">
        <v>26</v>
      </c>
      <c r="R12373">
        <v>23</v>
      </c>
      <c r="S12373">
        <v>3</v>
      </c>
      <c r="T12373">
        <v>707552</v>
      </c>
      <c r="U12373" t="s">
        <v>13684</v>
      </c>
      <c r="V12373">
        <v>99780</v>
      </c>
      <c r="W12373" t="s">
        <v>13674</v>
      </c>
      <c r="Y12373">
        <v>0</v>
      </c>
    </row>
    <row r="12374" spans="1:25" x14ac:dyDescent="0.2">
      <c r="A12374">
        <v>162862</v>
      </c>
      <c r="B12374" t="s">
        <v>24778</v>
      </c>
      <c r="C12374">
        <v>0</v>
      </c>
      <c r="D12374">
        <f>IF(COUNTIF(Sheet3!$A$1:$A$349,"*"&amp;B12374&amp;"*")&gt;0,1,0)</f>
        <v>0</v>
      </c>
      <c r="E12374">
        <f>IF(COUNTIF(Sheet1!$C$1:$C$349,"*"&amp;K12374&amp;"*")&gt;0,1,0)</f>
        <v>1</v>
      </c>
      <c r="F12374">
        <f>IF(COUNTIF(Sheet1!$E$1:$E$349,"*"&amp;G12374&amp;"*")&gt;0,1,0)</f>
        <v>0</v>
      </c>
      <c r="G12374" t="s">
        <v>41136</v>
      </c>
      <c r="H12374" t="str">
        <f t="shared" si="193"/>
        <v>Tunsesti Vaslui</v>
      </c>
      <c r="I12374">
        <v>37</v>
      </c>
      <c r="J12374">
        <v>378</v>
      </c>
      <c r="K12374" t="s">
        <v>20936</v>
      </c>
      <c r="L12374" t="s">
        <v>20937</v>
      </c>
      <c r="M12374">
        <v>1</v>
      </c>
      <c r="N12374">
        <v>813</v>
      </c>
      <c r="O12374" t="s">
        <v>3243</v>
      </c>
      <c r="P12374" t="s">
        <v>1051</v>
      </c>
      <c r="Q12374" t="s">
        <v>26</v>
      </c>
      <c r="R12374">
        <v>23</v>
      </c>
      <c r="S12374">
        <v>3</v>
      </c>
      <c r="T12374">
        <v>737102</v>
      </c>
      <c r="U12374" t="s">
        <v>21047</v>
      </c>
      <c r="V12374">
        <v>162791</v>
      </c>
      <c r="W12374" t="s">
        <v>21040</v>
      </c>
      <c r="Y12374">
        <v>0</v>
      </c>
    </row>
    <row r="12375" spans="1:25" x14ac:dyDescent="0.2">
      <c r="A12375">
        <v>124769</v>
      </c>
      <c r="B12375" t="s">
        <v>25458</v>
      </c>
      <c r="C12375">
        <v>0</v>
      </c>
      <c r="D12375">
        <f>IF(COUNTIF(Sheet3!$A$1:$A$349,"*"&amp;B12375&amp;"*")&gt;0,1,0)</f>
        <v>0</v>
      </c>
      <c r="E12375">
        <f>IF(COUNTIF(Sheet1!$C$1:$C$349,"*"&amp;K12375&amp;"*")&gt;0,1,0)</f>
        <v>1</v>
      </c>
      <c r="F12375">
        <f>IF(COUNTIF(Sheet1!$E$1:$E$349,"*"&amp;G12375&amp;"*")&gt;0,1,0)</f>
        <v>0</v>
      </c>
      <c r="G12375" t="s">
        <v>41137</v>
      </c>
      <c r="H12375" t="str">
        <f t="shared" si="193"/>
        <v>Tupilati Neamt</v>
      </c>
      <c r="I12375">
        <v>27</v>
      </c>
      <c r="J12375">
        <v>270</v>
      </c>
      <c r="K12375" t="s">
        <v>29102</v>
      </c>
      <c r="L12375" t="s">
        <v>16158</v>
      </c>
      <c r="M12375">
        <v>1</v>
      </c>
      <c r="N12375">
        <v>813</v>
      </c>
      <c r="O12375" t="s">
        <v>3243</v>
      </c>
      <c r="P12375" t="s">
        <v>10253</v>
      </c>
      <c r="Q12375" t="s">
        <v>38</v>
      </c>
      <c r="R12375">
        <v>22</v>
      </c>
      <c r="S12375">
        <v>3</v>
      </c>
      <c r="T12375">
        <v>617480</v>
      </c>
      <c r="U12375" t="s">
        <v>16654</v>
      </c>
      <c r="V12375">
        <v>124750</v>
      </c>
      <c r="W12375" t="s">
        <v>16653</v>
      </c>
      <c r="Y12375">
        <v>0</v>
      </c>
    </row>
    <row r="12376" spans="1:25" x14ac:dyDescent="0.2">
      <c r="A12376">
        <v>163958</v>
      </c>
      <c r="B12376" t="s">
        <v>25458</v>
      </c>
      <c r="C12376">
        <v>0</v>
      </c>
      <c r="D12376">
        <f>IF(COUNTIF(Sheet3!$A$1:$A$349,"*"&amp;B12376&amp;"*")&gt;0,1,0)</f>
        <v>0</v>
      </c>
      <c r="E12376">
        <f>IF(COUNTIF(Sheet1!$C$1:$C$349,"*"&amp;K12376&amp;"*")&gt;0,1,0)</f>
        <v>1</v>
      </c>
      <c r="F12376">
        <f>IF(COUNTIF(Sheet1!$E$1:$E$349,"*"&amp;G12376&amp;"*")&gt;0,1,0)</f>
        <v>0</v>
      </c>
      <c r="G12376" t="s">
        <v>41138</v>
      </c>
      <c r="H12376" t="str">
        <f t="shared" si="193"/>
        <v>Tupilati Vaslui</v>
      </c>
      <c r="I12376">
        <v>37</v>
      </c>
      <c r="J12376">
        <v>378</v>
      </c>
      <c r="K12376" t="s">
        <v>20936</v>
      </c>
      <c r="L12376" t="s">
        <v>20937</v>
      </c>
      <c r="M12376">
        <v>1</v>
      </c>
      <c r="N12376">
        <v>813</v>
      </c>
      <c r="O12376" t="s">
        <v>3243</v>
      </c>
      <c r="P12376" t="s">
        <v>299</v>
      </c>
      <c r="Q12376" t="s">
        <v>26</v>
      </c>
      <c r="R12376">
        <v>23</v>
      </c>
      <c r="S12376">
        <v>3</v>
      </c>
      <c r="T12376">
        <v>737259</v>
      </c>
      <c r="U12376" t="s">
        <v>21177</v>
      </c>
      <c r="V12376">
        <v>163903</v>
      </c>
      <c r="W12376" t="s">
        <v>21170</v>
      </c>
      <c r="Y12376">
        <v>0</v>
      </c>
    </row>
    <row r="12377" spans="1:25" x14ac:dyDescent="0.2">
      <c r="A12377">
        <v>136624</v>
      </c>
      <c r="B12377" t="s">
        <v>18029</v>
      </c>
      <c r="C12377">
        <v>0</v>
      </c>
      <c r="D12377">
        <f>IF(COUNTIF(Sheet3!$A$1:$A$349,"*"&amp;B12377&amp;"*")&gt;0,1,0)</f>
        <v>1</v>
      </c>
      <c r="E12377">
        <f>IF(COUNTIF(Sheet1!$C$1:$C$349,"*"&amp;K12377&amp;"*")&gt;0,1,0)</f>
        <v>1</v>
      </c>
      <c r="F12377">
        <f>IF(COUNTIF(Sheet1!$E$1:$E$349,"*"&amp;G12377&amp;"*")&gt;0,1,0)</f>
        <v>0</v>
      </c>
      <c r="G12377" t="s">
        <v>41139</v>
      </c>
      <c r="H12377" t="str">
        <f t="shared" si="193"/>
        <v>Tur Satu Mare</v>
      </c>
      <c r="I12377">
        <v>30</v>
      </c>
      <c r="J12377">
        <v>305</v>
      </c>
      <c r="K12377" t="s">
        <v>1941</v>
      </c>
      <c r="L12377" t="s">
        <v>18012</v>
      </c>
      <c r="M12377">
        <v>6</v>
      </c>
      <c r="N12377">
        <v>868</v>
      </c>
      <c r="O12377" t="s">
        <v>4205</v>
      </c>
      <c r="P12377" t="s">
        <v>18030</v>
      </c>
      <c r="Q12377" t="s">
        <v>26</v>
      </c>
      <c r="R12377">
        <v>18</v>
      </c>
      <c r="S12377">
        <v>1</v>
      </c>
      <c r="T12377">
        <v>445202</v>
      </c>
      <c r="U12377" t="s">
        <v>18031</v>
      </c>
      <c r="V12377">
        <v>136599</v>
      </c>
      <c r="W12377" t="s">
        <v>18025</v>
      </c>
      <c r="Y12377">
        <v>0</v>
      </c>
    </row>
    <row r="12378" spans="1:25" x14ac:dyDescent="0.2">
      <c r="A12378">
        <v>15821</v>
      </c>
      <c r="B12378" t="s">
        <v>2559</v>
      </c>
      <c r="C12378">
        <v>0</v>
      </c>
      <c r="D12378">
        <f>IF(COUNTIF(Sheet3!$A$1:$A$349,"*"&amp;B12378&amp;"*")&gt;0,1,0)</f>
        <v>0</v>
      </c>
      <c r="E12378">
        <f>IF(COUNTIF(Sheet1!$C$1:$C$349,"*"&amp;K12378&amp;"*")&gt;0,1,0)</f>
        <v>1</v>
      </c>
      <c r="F12378">
        <f>IF(COUNTIF(Sheet1!$E$1:$E$349,"*"&amp;G12378&amp;"*")&gt;0,1,0)</f>
        <v>0</v>
      </c>
      <c r="G12378" t="s">
        <v>41140</v>
      </c>
      <c r="H12378" t="str">
        <f t="shared" si="193"/>
        <v>Turburea Arges</v>
      </c>
      <c r="I12378">
        <v>3</v>
      </c>
      <c r="J12378">
        <v>38</v>
      </c>
      <c r="K12378" t="s">
        <v>29095</v>
      </c>
      <c r="L12378" t="s">
        <v>2106</v>
      </c>
      <c r="M12378">
        <v>3</v>
      </c>
      <c r="N12378">
        <v>831</v>
      </c>
      <c r="O12378" t="s">
        <v>2107</v>
      </c>
      <c r="P12378" t="s">
        <v>236</v>
      </c>
      <c r="Q12378" t="s">
        <v>26</v>
      </c>
      <c r="R12378">
        <v>23</v>
      </c>
      <c r="S12378">
        <v>3</v>
      </c>
      <c r="T12378">
        <v>117283</v>
      </c>
      <c r="U12378" t="s">
        <v>2560</v>
      </c>
      <c r="V12378">
        <v>15741</v>
      </c>
      <c r="W12378" t="s">
        <v>2544</v>
      </c>
      <c r="Y12378">
        <v>0</v>
      </c>
    </row>
    <row r="12379" spans="1:25" x14ac:dyDescent="0.2">
      <c r="A12379">
        <v>82564</v>
      </c>
      <c r="B12379" t="s">
        <v>2559</v>
      </c>
      <c r="C12379">
        <v>0</v>
      </c>
      <c r="D12379">
        <f>IF(COUNTIF(Sheet3!$A$1:$A$349,"*"&amp;B12379&amp;"*")&gt;0,1,0)</f>
        <v>0</v>
      </c>
      <c r="E12379">
        <f>IF(COUNTIF(Sheet1!$C$1:$C$349,"*"&amp;K12379&amp;"*")&gt;0,1,0)</f>
        <v>1</v>
      </c>
      <c r="F12379">
        <f>IF(COUNTIF(Sheet1!$E$1:$E$349,"*"&amp;G12379&amp;"*")&gt;0,1,0)</f>
        <v>0</v>
      </c>
      <c r="G12379" t="s">
        <v>41141</v>
      </c>
      <c r="H12379" t="str">
        <f t="shared" si="193"/>
        <v>Turburea Gorj</v>
      </c>
      <c r="I12379">
        <v>18</v>
      </c>
      <c r="J12379">
        <v>181</v>
      </c>
      <c r="K12379" t="s">
        <v>11026</v>
      </c>
      <c r="L12379" t="s">
        <v>11027</v>
      </c>
      <c r="M12379">
        <v>4</v>
      </c>
      <c r="N12379">
        <v>840</v>
      </c>
      <c r="O12379" t="s">
        <v>10021</v>
      </c>
      <c r="P12379" t="s">
        <v>1962</v>
      </c>
      <c r="Q12379" t="s">
        <v>38</v>
      </c>
      <c r="R12379">
        <v>22</v>
      </c>
      <c r="S12379">
        <v>3</v>
      </c>
      <c r="T12379">
        <v>217515</v>
      </c>
      <c r="U12379" t="s">
        <v>11618</v>
      </c>
      <c r="V12379">
        <v>82555</v>
      </c>
      <c r="W12379" t="s">
        <v>2559</v>
      </c>
      <c r="Y12379">
        <v>0</v>
      </c>
    </row>
    <row r="12380" spans="1:25" x14ac:dyDescent="0.2">
      <c r="A12380">
        <v>170417</v>
      </c>
      <c r="B12380" t="s">
        <v>2559</v>
      </c>
      <c r="C12380">
        <v>0</v>
      </c>
      <c r="D12380">
        <f>IF(COUNTIF(Sheet3!$A$1:$A$349,"*"&amp;B12380&amp;"*")&gt;0,1,0)</f>
        <v>0</v>
      </c>
      <c r="E12380">
        <f>IF(COUNTIF(Sheet1!$C$1:$C$349,"*"&amp;K12380&amp;"*")&gt;0,1,0)</f>
        <v>1</v>
      </c>
      <c r="F12380">
        <f>IF(COUNTIF(Sheet1!$E$1:$E$349,"*"&amp;G12380&amp;"*")&gt;0,1,0)</f>
        <v>0</v>
      </c>
      <c r="G12380" t="s">
        <v>41142</v>
      </c>
      <c r="H12380" t="str">
        <f t="shared" si="193"/>
        <v>Turburea Valcea</v>
      </c>
      <c r="I12380">
        <v>38</v>
      </c>
      <c r="J12380">
        <v>387</v>
      </c>
      <c r="K12380" t="s">
        <v>25637</v>
      </c>
      <c r="L12380" t="s">
        <v>21552</v>
      </c>
      <c r="M12380">
        <v>4</v>
      </c>
      <c r="N12380">
        <v>840</v>
      </c>
      <c r="O12380" t="s">
        <v>10021</v>
      </c>
      <c r="P12380" t="s">
        <v>4364</v>
      </c>
      <c r="Q12380" t="s">
        <v>26</v>
      </c>
      <c r="R12380">
        <v>23</v>
      </c>
      <c r="S12380">
        <v>3</v>
      </c>
      <c r="T12380">
        <v>247257</v>
      </c>
      <c r="U12380" t="s">
        <v>21883</v>
      </c>
      <c r="V12380">
        <v>170346</v>
      </c>
      <c r="W12380" t="s">
        <v>10434</v>
      </c>
      <c r="Y12380">
        <v>0</v>
      </c>
    </row>
    <row r="12381" spans="1:25" x14ac:dyDescent="0.2">
      <c r="A12381">
        <v>142845</v>
      </c>
      <c r="B12381" t="s">
        <v>25459</v>
      </c>
      <c r="C12381">
        <v>0</v>
      </c>
      <c r="D12381">
        <f>IF(COUNTIF(Sheet3!$A$1:$A$349,"*"&amp;B12381&amp;"*")&gt;0,1,0)</f>
        <v>0</v>
      </c>
      <c r="E12381">
        <f>IF(COUNTIF(Sheet1!$C$1:$C$349,"*"&amp;K12381&amp;"*")&gt;0,1,0)</f>
        <v>1</v>
      </c>
      <c r="F12381">
        <f>IF(COUNTIF(Sheet1!$E$1:$E$349,"*"&amp;G12381&amp;"*")&gt;0,1,0)</f>
        <v>0</v>
      </c>
      <c r="G12381" t="s">
        <v>41143</v>
      </c>
      <c r="H12381" t="str">
        <f t="shared" si="193"/>
        <v>Turbuta Salaj</v>
      </c>
      <c r="I12381">
        <v>31</v>
      </c>
      <c r="J12381">
        <v>314</v>
      </c>
      <c r="K12381" t="s">
        <v>29098</v>
      </c>
      <c r="L12381" t="s">
        <v>18391</v>
      </c>
      <c r="M12381">
        <v>6</v>
      </c>
      <c r="N12381">
        <v>868</v>
      </c>
      <c r="O12381" t="s">
        <v>4205</v>
      </c>
      <c r="P12381" t="s">
        <v>462</v>
      </c>
      <c r="Q12381" t="s">
        <v>26</v>
      </c>
      <c r="R12381">
        <v>23</v>
      </c>
      <c r="S12381">
        <v>3</v>
      </c>
      <c r="T12381">
        <v>457322</v>
      </c>
      <c r="U12381" t="s">
        <v>18782</v>
      </c>
      <c r="V12381">
        <v>142774</v>
      </c>
      <c r="W12381" t="s">
        <v>4566</v>
      </c>
      <c r="Y12381">
        <v>0</v>
      </c>
    </row>
    <row r="12382" spans="1:25" x14ac:dyDescent="0.2">
      <c r="A12382">
        <v>82626</v>
      </c>
      <c r="B12382" t="s">
        <v>11627</v>
      </c>
      <c r="C12382">
        <v>1</v>
      </c>
      <c r="D12382">
        <f>IF(COUNTIF(Sheet3!$A$1:$A$349,"*"&amp;B12382&amp;"*")&gt;0,1,0)</f>
        <v>1</v>
      </c>
      <c r="E12382">
        <f>IF(COUNTIF(Sheet1!$C$1:$C$349,"*"&amp;K12382&amp;"*")&gt;0,1,0)</f>
        <v>1</v>
      </c>
      <c r="F12382">
        <f>IF(COUNTIF(Sheet1!$E$1:$E$349,"*"&amp;G12382&amp;"*")&gt;0,1,0)</f>
        <v>1</v>
      </c>
      <c r="G12382" t="s">
        <v>29445</v>
      </c>
      <c r="H12382" t="str">
        <f t="shared" si="193"/>
        <v>Turceni Gorj</v>
      </c>
      <c r="I12382">
        <v>18</v>
      </c>
      <c r="J12382">
        <v>181</v>
      </c>
      <c r="K12382" t="s">
        <v>11026</v>
      </c>
      <c r="L12382" t="s">
        <v>11027</v>
      </c>
      <c r="M12382">
        <v>4</v>
      </c>
      <c r="N12382">
        <v>840</v>
      </c>
      <c r="O12382" t="s">
        <v>10021</v>
      </c>
      <c r="P12382" t="s">
        <v>11628</v>
      </c>
      <c r="Q12382" t="s">
        <v>38</v>
      </c>
      <c r="R12382">
        <v>17</v>
      </c>
      <c r="S12382">
        <v>1</v>
      </c>
      <c r="T12382">
        <v>217520</v>
      </c>
      <c r="U12382" t="s">
        <v>11629</v>
      </c>
      <c r="V12382">
        <v>82617</v>
      </c>
      <c r="W12382" t="s">
        <v>11627</v>
      </c>
      <c r="Y12382">
        <v>1</v>
      </c>
    </row>
    <row r="12383" spans="1:25" x14ac:dyDescent="0.2">
      <c r="A12383">
        <v>18661</v>
      </c>
      <c r="B12383" t="s">
        <v>24779</v>
      </c>
      <c r="C12383">
        <v>0</v>
      </c>
      <c r="D12383">
        <f>IF(COUNTIF(Sheet3!$A$1:$A$349,"*"&amp;B12383&amp;"*")&gt;0,1,0)</f>
        <v>0</v>
      </c>
      <c r="E12383">
        <f>IF(COUNTIF(Sheet1!$C$1:$C$349,"*"&amp;K12383&amp;"*")&gt;0,1,0)</f>
        <v>1</v>
      </c>
      <c r="F12383">
        <f>IF(COUNTIF(Sheet1!$E$1:$E$349,"*"&amp;G12383&amp;"*")&gt;0,1,0)</f>
        <v>0</v>
      </c>
      <c r="G12383" t="s">
        <v>41144</v>
      </c>
      <c r="H12383" t="str">
        <f t="shared" si="193"/>
        <v>Turcesti Arges</v>
      </c>
      <c r="I12383">
        <v>3</v>
      </c>
      <c r="J12383">
        <v>38</v>
      </c>
      <c r="K12383" t="s">
        <v>29095</v>
      </c>
      <c r="L12383" t="s">
        <v>2106</v>
      </c>
      <c r="M12383">
        <v>3</v>
      </c>
      <c r="N12383">
        <v>831</v>
      </c>
      <c r="O12383" t="s">
        <v>2107</v>
      </c>
      <c r="P12383" t="s">
        <v>1910</v>
      </c>
      <c r="Q12383" t="s">
        <v>26</v>
      </c>
      <c r="R12383">
        <v>23</v>
      </c>
      <c r="S12383">
        <v>3</v>
      </c>
      <c r="T12383">
        <v>117649</v>
      </c>
      <c r="U12383" t="s">
        <v>3033</v>
      </c>
      <c r="V12383">
        <v>18581</v>
      </c>
      <c r="W12383" t="s">
        <v>3021</v>
      </c>
      <c r="Y12383">
        <v>0</v>
      </c>
    </row>
    <row r="12384" spans="1:25" x14ac:dyDescent="0.2">
      <c r="A12384">
        <v>171094</v>
      </c>
      <c r="B12384" t="s">
        <v>24779</v>
      </c>
      <c r="C12384">
        <v>0</v>
      </c>
      <c r="D12384">
        <f>IF(COUNTIF(Sheet3!$A$1:$A$349,"*"&amp;B12384&amp;"*")&gt;0,1,0)</f>
        <v>0</v>
      </c>
      <c r="E12384">
        <f>IF(COUNTIF(Sheet1!$C$1:$C$349,"*"&amp;K12384&amp;"*")&gt;0,1,0)</f>
        <v>1</v>
      </c>
      <c r="F12384">
        <f>IF(COUNTIF(Sheet1!$E$1:$E$349,"*"&amp;G12384&amp;"*")&gt;0,1,0)</f>
        <v>0</v>
      </c>
      <c r="G12384" t="s">
        <v>41145</v>
      </c>
      <c r="H12384" t="str">
        <f t="shared" si="193"/>
        <v>Turcesti Valcea</v>
      </c>
      <c r="I12384">
        <v>38</v>
      </c>
      <c r="J12384">
        <v>387</v>
      </c>
      <c r="K12384" t="s">
        <v>25637</v>
      </c>
      <c r="L12384" t="s">
        <v>21552</v>
      </c>
      <c r="M12384">
        <v>4</v>
      </c>
      <c r="N12384">
        <v>840</v>
      </c>
      <c r="O12384" t="s">
        <v>10021</v>
      </c>
      <c r="P12384" t="s">
        <v>21956</v>
      </c>
      <c r="Q12384" t="s">
        <v>26</v>
      </c>
      <c r="R12384">
        <v>23</v>
      </c>
      <c r="S12384">
        <v>3</v>
      </c>
      <c r="T12384">
        <v>247342</v>
      </c>
      <c r="U12384" t="s">
        <v>21957</v>
      </c>
      <c r="V12384">
        <v>171067</v>
      </c>
      <c r="W12384" t="s">
        <v>21953</v>
      </c>
      <c r="Y12384">
        <v>0</v>
      </c>
    </row>
    <row r="12385" spans="1:25" x14ac:dyDescent="0.2">
      <c r="A12385">
        <v>78098</v>
      </c>
      <c r="B12385" t="s">
        <v>24780</v>
      </c>
      <c r="C12385">
        <v>0</v>
      </c>
      <c r="D12385">
        <f>IF(COUNTIF(Sheet3!$A$1:$A$349,"*"&amp;B12385&amp;"*")&gt;0,1,0)</f>
        <v>0</v>
      </c>
      <c r="E12385">
        <f>IF(COUNTIF(Sheet1!$C$1:$C$349,"*"&amp;K12385&amp;"*")&gt;0,1,0)</f>
        <v>1</v>
      </c>
      <c r="F12385">
        <f>IF(COUNTIF(Sheet1!$E$1:$E$349,"*"&amp;G12385&amp;"*")&gt;0,1,0)</f>
        <v>0</v>
      </c>
      <c r="G12385" t="s">
        <v>41146</v>
      </c>
      <c r="H12385" t="str">
        <f t="shared" si="193"/>
        <v>Turcinesti Gorj</v>
      </c>
      <c r="I12385">
        <v>18</v>
      </c>
      <c r="J12385">
        <v>181</v>
      </c>
      <c r="K12385" t="s">
        <v>11026</v>
      </c>
      <c r="L12385" t="s">
        <v>11027</v>
      </c>
      <c r="M12385">
        <v>4</v>
      </c>
      <c r="N12385">
        <v>840</v>
      </c>
      <c r="O12385" t="s">
        <v>10021</v>
      </c>
      <c r="P12385" t="s">
        <v>4735</v>
      </c>
      <c r="Q12385" t="s">
        <v>38</v>
      </c>
      <c r="R12385">
        <v>22</v>
      </c>
      <c r="S12385">
        <v>3</v>
      </c>
      <c r="T12385">
        <v>217530</v>
      </c>
      <c r="U12385" t="s">
        <v>11062</v>
      </c>
      <c r="V12385">
        <v>78089</v>
      </c>
      <c r="W12385" t="s">
        <v>11061</v>
      </c>
      <c r="Y12385">
        <v>0</v>
      </c>
    </row>
    <row r="12386" spans="1:25" x14ac:dyDescent="0.2">
      <c r="A12386">
        <v>161473</v>
      </c>
      <c r="B12386" t="s">
        <v>20924</v>
      </c>
      <c r="C12386">
        <v>0</v>
      </c>
      <c r="D12386">
        <f>IF(COUNTIF(Sheet3!$A$1:$A$349,"*"&amp;B12386&amp;"*")&gt;0,1,0)</f>
        <v>0</v>
      </c>
      <c r="E12386">
        <f>IF(COUNTIF(Sheet1!$C$1:$C$349,"*"&amp;K12386&amp;"*")&gt;0,1,0)</f>
        <v>1</v>
      </c>
      <c r="F12386">
        <f>IF(COUNTIF(Sheet1!$E$1:$E$349,"*"&amp;G12386&amp;"*")&gt;0,1,0)</f>
        <v>0</v>
      </c>
      <c r="G12386" t="s">
        <v>41147</v>
      </c>
      <c r="H12386" t="str">
        <f t="shared" si="193"/>
        <v>Turcoaia Tulcea</v>
      </c>
      <c r="I12386">
        <v>36</v>
      </c>
      <c r="J12386">
        <v>369</v>
      </c>
      <c r="K12386" t="s">
        <v>20700</v>
      </c>
      <c r="L12386" t="s">
        <v>20701</v>
      </c>
      <c r="M12386">
        <v>2</v>
      </c>
      <c r="N12386">
        <v>822</v>
      </c>
      <c r="O12386" t="s">
        <v>6468</v>
      </c>
      <c r="P12386" t="s">
        <v>20925</v>
      </c>
      <c r="Q12386" t="s">
        <v>38</v>
      </c>
      <c r="R12386">
        <v>22</v>
      </c>
      <c r="S12386">
        <v>3</v>
      </c>
      <c r="T12386">
        <v>827230</v>
      </c>
      <c r="U12386" t="s">
        <v>20926</v>
      </c>
      <c r="V12386">
        <v>161464</v>
      </c>
      <c r="W12386" t="s">
        <v>20924</v>
      </c>
      <c r="Y12386">
        <v>0</v>
      </c>
    </row>
    <row r="12387" spans="1:25" x14ac:dyDescent="0.2">
      <c r="A12387">
        <v>55268</v>
      </c>
      <c r="B12387" t="s">
        <v>8128</v>
      </c>
      <c r="C12387">
        <v>1</v>
      </c>
      <c r="D12387">
        <f>IF(COUNTIF(Sheet3!$A$1:$A$349,"*"&amp;B12387&amp;"*")&gt;0,1,0)</f>
        <v>1</v>
      </c>
      <c r="E12387">
        <f>IF(COUNTIF(Sheet1!$C$1:$C$349,"*"&amp;K12387&amp;"*")&gt;0,1,0)</f>
        <v>1</v>
      </c>
      <c r="F12387">
        <f>IF(COUNTIF(Sheet1!$E$1:$E$349,"*"&amp;G12387&amp;"*")&gt;0,1,0)</f>
        <v>1</v>
      </c>
      <c r="G12387" t="s">
        <v>29446</v>
      </c>
      <c r="H12387" t="str">
        <f t="shared" si="193"/>
        <v>Turda Cluj</v>
      </c>
      <c r="I12387">
        <v>12</v>
      </c>
      <c r="J12387">
        <v>127</v>
      </c>
      <c r="K12387" t="s">
        <v>8094</v>
      </c>
      <c r="L12387" t="s">
        <v>8095</v>
      </c>
      <c r="M12387">
        <v>6</v>
      </c>
      <c r="N12387">
        <v>868</v>
      </c>
      <c r="O12387" t="s">
        <v>4205</v>
      </c>
      <c r="P12387" t="s">
        <v>8129</v>
      </c>
      <c r="Q12387" t="s">
        <v>23</v>
      </c>
      <c r="R12387">
        <v>9</v>
      </c>
      <c r="S12387">
        <v>1</v>
      </c>
      <c r="T12387">
        <v>401100</v>
      </c>
      <c r="U12387" t="s">
        <v>8130</v>
      </c>
      <c r="V12387">
        <v>55259</v>
      </c>
      <c r="W12387" t="s">
        <v>8128</v>
      </c>
      <c r="Y12387">
        <v>1</v>
      </c>
    </row>
    <row r="12388" spans="1:25" x14ac:dyDescent="0.2">
      <c r="A12388">
        <v>160868</v>
      </c>
      <c r="B12388" t="s">
        <v>8128</v>
      </c>
      <c r="C12388">
        <v>0</v>
      </c>
      <c r="D12388">
        <f>IF(COUNTIF(Sheet3!$A$1:$A$349,"*"&amp;B12388&amp;"*")&gt;0,1,0)</f>
        <v>1</v>
      </c>
      <c r="E12388">
        <f>IF(COUNTIF(Sheet1!$C$1:$C$349,"*"&amp;K12388&amp;"*")&gt;0,1,0)</f>
        <v>1</v>
      </c>
      <c r="F12388">
        <f>IF(COUNTIF(Sheet1!$E$1:$E$349,"*"&amp;G12388&amp;"*")&gt;0,1,0)</f>
        <v>0</v>
      </c>
      <c r="G12388" t="s">
        <v>41148</v>
      </c>
      <c r="H12388" t="str">
        <f t="shared" si="193"/>
        <v>Turda Tulcea</v>
      </c>
      <c r="I12388">
        <v>36</v>
      </c>
      <c r="J12388">
        <v>369</v>
      </c>
      <c r="K12388" t="s">
        <v>20700</v>
      </c>
      <c r="L12388" t="s">
        <v>20701</v>
      </c>
      <c r="M12388">
        <v>2</v>
      </c>
      <c r="N12388">
        <v>822</v>
      </c>
      <c r="O12388" t="s">
        <v>6468</v>
      </c>
      <c r="P12388" t="s">
        <v>4637</v>
      </c>
      <c r="Q12388" t="s">
        <v>26</v>
      </c>
      <c r="R12388">
        <v>23</v>
      </c>
      <c r="S12388">
        <v>3</v>
      </c>
      <c r="T12388">
        <v>827142</v>
      </c>
      <c r="U12388" t="s">
        <v>20852</v>
      </c>
      <c r="V12388">
        <v>160831</v>
      </c>
      <c r="W12388" t="s">
        <v>4600</v>
      </c>
      <c r="Y12388">
        <v>0</v>
      </c>
    </row>
    <row r="12389" spans="1:25" x14ac:dyDescent="0.2">
      <c r="A12389">
        <v>4749</v>
      </c>
      <c r="B12389" t="s">
        <v>24781</v>
      </c>
      <c r="C12389">
        <v>0</v>
      </c>
      <c r="D12389">
        <f>IF(COUNTIF(Sheet3!$A$1:$A$349,"*"&amp;B12389&amp;"*")&gt;0,1,0)</f>
        <v>0</v>
      </c>
      <c r="E12389">
        <f>IF(COUNTIF(Sheet1!$C$1:$C$349,"*"&amp;K12389&amp;"*")&gt;0,1,0)</f>
        <v>1</v>
      </c>
      <c r="F12389">
        <f>IF(COUNTIF(Sheet1!$E$1:$E$349,"*"&amp;G12389&amp;"*")&gt;0,1,0)</f>
        <v>0</v>
      </c>
      <c r="G12389" t="s">
        <v>41149</v>
      </c>
      <c r="H12389" t="str">
        <f t="shared" si="193"/>
        <v>Turdas Alba</v>
      </c>
      <c r="I12389">
        <v>1</v>
      </c>
      <c r="J12389">
        <v>10</v>
      </c>
      <c r="K12389" t="s">
        <v>19</v>
      </c>
      <c r="L12389" t="s">
        <v>20</v>
      </c>
      <c r="M12389">
        <v>7</v>
      </c>
      <c r="N12389">
        <v>877</v>
      </c>
      <c r="O12389" t="s">
        <v>21</v>
      </c>
      <c r="P12389" t="s">
        <v>754</v>
      </c>
      <c r="Q12389" t="s">
        <v>26</v>
      </c>
      <c r="R12389">
        <v>23</v>
      </c>
      <c r="S12389">
        <v>3</v>
      </c>
      <c r="T12389">
        <v>517338</v>
      </c>
      <c r="U12389" t="s">
        <v>755</v>
      </c>
      <c r="V12389">
        <v>4703</v>
      </c>
      <c r="W12389" t="s">
        <v>746</v>
      </c>
      <c r="Y12389">
        <v>0</v>
      </c>
    </row>
    <row r="12390" spans="1:25" x14ac:dyDescent="0.2">
      <c r="A12390">
        <v>91697</v>
      </c>
      <c r="B12390" t="s">
        <v>24781</v>
      </c>
      <c r="C12390">
        <v>0</v>
      </c>
      <c r="D12390">
        <f>IF(COUNTIF(Sheet3!$A$1:$A$349,"*"&amp;B12390&amp;"*")&gt;0,1,0)</f>
        <v>0</v>
      </c>
      <c r="E12390">
        <f>IF(COUNTIF(Sheet1!$C$1:$C$349,"*"&amp;K12390&amp;"*")&gt;0,1,0)</f>
        <v>1</v>
      </c>
      <c r="F12390">
        <f>IF(COUNTIF(Sheet1!$E$1:$E$349,"*"&amp;G12390&amp;"*")&gt;0,1,0)</f>
        <v>0</v>
      </c>
      <c r="G12390" t="s">
        <v>41150</v>
      </c>
      <c r="H12390" t="str">
        <f t="shared" si="193"/>
        <v>Turdas Hunedoara</v>
      </c>
      <c r="I12390">
        <v>20</v>
      </c>
      <c r="J12390">
        <v>207</v>
      </c>
      <c r="K12390" t="s">
        <v>12097</v>
      </c>
      <c r="L12390" t="s">
        <v>12098</v>
      </c>
      <c r="M12390">
        <v>5</v>
      </c>
      <c r="N12390">
        <v>859</v>
      </c>
      <c r="O12390" t="s">
        <v>1467</v>
      </c>
      <c r="P12390" t="s">
        <v>4466</v>
      </c>
      <c r="Q12390" t="s">
        <v>38</v>
      </c>
      <c r="R12390">
        <v>22</v>
      </c>
      <c r="S12390">
        <v>3</v>
      </c>
      <c r="T12390">
        <v>337495</v>
      </c>
      <c r="U12390" t="s">
        <v>12707</v>
      </c>
      <c r="V12390">
        <v>91688</v>
      </c>
      <c r="W12390" t="s">
        <v>753</v>
      </c>
      <c r="Y12390">
        <v>0</v>
      </c>
    </row>
    <row r="12391" spans="1:25" x14ac:dyDescent="0.2">
      <c r="A12391">
        <v>86124</v>
      </c>
      <c r="B12391" t="s">
        <v>12054</v>
      </c>
      <c r="C12391">
        <v>0</v>
      </c>
      <c r="D12391">
        <f>IF(COUNTIF(Sheet3!$A$1:$A$349,"*"&amp;B12391&amp;"*")&gt;0,1,0)</f>
        <v>0</v>
      </c>
      <c r="E12391">
        <f>IF(COUNTIF(Sheet1!$C$1:$C$349,"*"&amp;K12391&amp;"*")&gt;0,1,0)</f>
        <v>1</v>
      </c>
      <c r="F12391">
        <f>IF(COUNTIF(Sheet1!$E$1:$E$349,"*"&amp;G12391&amp;"*")&gt;0,1,0)</f>
        <v>0</v>
      </c>
      <c r="G12391" t="s">
        <v>41151</v>
      </c>
      <c r="H12391" t="str">
        <f t="shared" si="193"/>
        <v>Turdeni Harghita</v>
      </c>
      <c r="I12391">
        <v>19</v>
      </c>
      <c r="J12391">
        <v>190</v>
      </c>
      <c r="K12391" t="s">
        <v>11664</v>
      </c>
      <c r="L12391" t="s">
        <v>11665</v>
      </c>
      <c r="M12391">
        <v>7</v>
      </c>
      <c r="N12391">
        <v>877</v>
      </c>
      <c r="O12391" t="s">
        <v>21</v>
      </c>
      <c r="P12391" t="s">
        <v>375</v>
      </c>
      <c r="Q12391" t="s">
        <v>26</v>
      </c>
      <c r="R12391">
        <v>23</v>
      </c>
      <c r="S12391">
        <v>3</v>
      </c>
      <c r="T12391">
        <v>537326</v>
      </c>
      <c r="U12391" t="s">
        <v>12055</v>
      </c>
      <c r="V12391">
        <v>85984</v>
      </c>
      <c r="W12391" t="s">
        <v>12037</v>
      </c>
      <c r="Y12391">
        <v>0</v>
      </c>
    </row>
    <row r="12392" spans="1:25" x14ac:dyDescent="0.2">
      <c r="A12392">
        <v>57993</v>
      </c>
      <c r="B12392" t="s">
        <v>8487</v>
      </c>
      <c r="C12392">
        <v>0</v>
      </c>
      <c r="D12392">
        <f>IF(COUNTIF(Sheet3!$A$1:$A$349,"*"&amp;B12392&amp;"*")&gt;0,1,0)</f>
        <v>0</v>
      </c>
      <c r="E12392">
        <f>IF(COUNTIF(Sheet1!$C$1:$C$349,"*"&amp;K12392&amp;"*")&gt;0,1,0)</f>
        <v>1</v>
      </c>
      <c r="F12392">
        <f>IF(COUNTIF(Sheet1!$E$1:$E$349,"*"&amp;G12392&amp;"*")&gt;0,1,0)</f>
        <v>0</v>
      </c>
      <c r="G12392" t="s">
        <v>41152</v>
      </c>
      <c r="H12392" t="str">
        <f t="shared" si="193"/>
        <v>Turea Cluj</v>
      </c>
      <c r="I12392">
        <v>12</v>
      </c>
      <c r="J12392">
        <v>127</v>
      </c>
      <c r="K12392" t="s">
        <v>8094</v>
      </c>
      <c r="L12392" t="s">
        <v>8095</v>
      </c>
      <c r="M12392">
        <v>6</v>
      </c>
      <c r="N12392">
        <v>868</v>
      </c>
      <c r="O12392" t="s">
        <v>4205</v>
      </c>
      <c r="P12392" t="s">
        <v>1135</v>
      </c>
      <c r="Q12392" t="s">
        <v>26</v>
      </c>
      <c r="R12392">
        <v>23</v>
      </c>
      <c r="S12392">
        <v>3</v>
      </c>
      <c r="T12392">
        <v>407298</v>
      </c>
      <c r="U12392" t="s">
        <v>8488</v>
      </c>
      <c r="V12392">
        <v>57948</v>
      </c>
      <c r="W12392" t="s">
        <v>8482</v>
      </c>
      <c r="Y12392">
        <v>0</v>
      </c>
    </row>
    <row r="12393" spans="1:25" x14ac:dyDescent="0.2">
      <c r="A12393">
        <v>35143</v>
      </c>
      <c r="B12393" t="s">
        <v>5477</v>
      </c>
      <c r="C12393">
        <v>0</v>
      </c>
      <c r="D12393">
        <f>IF(COUNTIF(Sheet3!$A$1:$A$349,"*"&amp;B12393&amp;"*")&gt;0,1,0)</f>
        <v>0</v>
      </c>
      <c r="E12393">
        <f>IF(COUNTIF(Sheet1!$C$1:$C$349,"*"&amp;K12393&amp;"*")&gt;0,1,0)</f>
        <v>1</v>
      </c>
      <c r="F12393">
        <f>IF(COUNTIF(Sheet1!$E$1:$E$349,"*"&amp;G12393&amp;"*")&gt;0,1,0)</f>
        <v>0</v>
      </c>
      <c r="G12393" t="s">
        <v>41153</v>
      </c>
      <c r="H12393" t="str">
        <f t="shared" si="193"/>
        <v>Tureac Bistrita-Nasaud</v>
      </c>
      <c r="I12393">
        <v>6</v>
      </c>
      <c r="J12393">
        <v>65</v>
      </c>
      <c r="K12393" t="s">
        <v>29103</v>
      </c>
      <c r="L12393" t="s">
        <v>5052</v>
      </c>
      <c r="M12393">
        <v>6</v>
      </c>
      <c r="N12393">
        <v>868</v>
      </c>
      <c r="O12393" t="s">
        <v>4205</v>
      </c>
      <c r="P12393" t="s">
        <v>5478</v>
      </c>
      <c r="Q12393" t="s">
        <v>26</v>
      </c>
      <c r="R12393">
        <v>23</v>
      </c>
      <c r="S12393">
        <v>3</v>
      </c>
      <c r="T12393">
        <v>427364</v>
      </c>
      <c r="U12393" t="s">
        <v>5479</v>
      </c>
      <c r="V12393">
        <v>35090</v>
      </c>
      <c r="W12393" t="s">
        <v>5469</v>
      </c>
      <c r="Y12393">
        <v>0</v>
      </c>
    </row>
    <row r="12394" spans="1:25" x14ac:dyDescent="0.2">
      <c r="A12394">
        <v>59773</v>
      </c>
      <c r="B12394" t="s">
        <v>8726</v>
      </c>
      <c r="C12394">
        <v>0</v>
      </c>
      <c r="D12394">
        <f>IF(COUNTIF(Sheet3!$A$1:$A$349,"*"&amp;B12394&amp;"*")&gt;0,1,0)</f>
        <v>0</v>
      </c>
      <c r="E12394">
        <f>IF(COUNTIF(Sheet1!$C$1:$C$349,"*"&amp;K12394&amp;"*")&gt;0,1,0)</f>
        <v>1</v>
      </c>
      <c r="F12394">
        <f>IF(COUNTIF(Sheet1!$E$1:$E$349,"*"&amp;G12394&amp;"*")&gt;0,1,0)</f>
        <v>0</v>
      </c>
      <c r="G12394" t="s">
        <v>41154</v>
      </c>
      <c r="H12394" t="str">
        <f t="shared" si="193"/>
        <v>Tureni Cluj</v>
      </c>
      <c r="I12394">
        <v>12</v>
      </c>
      <c r="J12394">
        <v>127</v>
      </c>
      <c r="K12394" t="s">
        <v>8094</v>
      </c>
      <c r="L12394" t="s">
        <v>8095</v>
      </c>
      <c r="M12394">
        <v>6</v>
      </c>
      <c r="N12394">
        <v>868</v>
      </c>
      <c r="O12394" t="s">
        <v>4205</v>
      </c>
      <c r="P12394" t="s">
        <v>2576</v>
      </c>
      <c r="Q12394" t="s">
        <v>38</v>
      </c>
      <c r="R12394">
        <v>22</v>
      </c>
      <c r="S12394">
        <v>3</v>
      </c>
      <c r="T12394">
        <v>407560</v>
      </c>
      <c r="U12394" t="s">
        <v>8727</v>
      </c>
      <c r="V12394">
        <v>59764</v>
      </c>
      <c r="W12394" t="s">
        <v>8726</v>
      </c>
      <c r="Y12394">
        <v>0</v>
      </c>
    </row>
    <row r="12395" spans="1:25" x14ac:dyDescent="0.2">
      <c r="A12395">
        <v>64880</v>
      </c>
      <c r="B12395" t="s">
        <v>9383</v>
      </c>
      <c r="C12395">
        <v>0</v>
      </c>
      <c r="D12395">
        <f>IF(COUNTIF(Sheet3!$A$1:$A$349,"*"&amp;B12395&amp;"*")&gt;0,1,0)</f>
        <v>0</v>
      </c>
      <c r="E12395">
        <f>IF(COUNTIF(Sheet1!$C$1:$C$349,"*"&amp;K12395&amp;"*")&gt;0,1,0)</f>
        <v>1</v>
      </c>
      <c r="F12395">
        <f>IF(COUNTIF(Sheet1!$E$1:$E$349,"*"&amp;G12395&amp;"*")&gt;0,1,0)</f>
        <v>0</v>
      </c>
      <c r="G12395" t="s">
        <v>41155</v>
      </c>
      <c r="H12395" t="str">
        <f t="shared" si="193"/>
        <v>Turia Covasna</v>
      </c>
      <c r="I12395">
        <v>14</v>
      </c>
      <c r="J12395">
        <v>145</v>
      </c>
      <c r="K12395" t="s">
        <v>9185</v>
      </c>
      <c r="L12395" t="s">
        <v>9186</v>
      </c>
      <c r="M12395">
        <v>7</v>
      </c>
      <c r="N12395">
        <v>877</v>
      </c>
      <c r="O12395" t="s">
        <v>21</v>
      </c>
      <c r="P12395" t="s">
        <v>9384</v>
      </c>
      <c r="Q12395" t="s">
        <v>38</v>
      </c>
      <c r="R12395">
        <v>22</v>
      </c>
      <c r="S12395">
        <v>3</v>
      </c>
      <c r="T12395">
        <v>527160</v>
      </c>
      <c r="U12395" t="s">
        <v>9385</v>
      </c>
      <c r="V12395">
        <v>64871</v>
      </c>
      <c r="W12395" t="s">
        <v>9383</v>
      </c>
      <c r="Y12395">
        <v>0</v>
      </c>
    </row>
    <row r="12396" spans="1:25" x14ac:dyDescent="0.2">
      <c r="A12396">
        <v>129692</v>
      </c>
      <c r="B12396" t="s">
        <v>9383</v>
      </c>
      <c r="C12396">
        <v>0</v>
      </c>
      <c r="D12396">
        <f>IF(COUNTIF(Sheet3!$A$1:$A$349,"*"&amp;B12396&amp;"*")&gt;0,1,0)</f>
        <v>0</v>
      </c>
      <c r="E12396">
        <f>IF(COUNTIF(Sheet1!$C$1:$C$349,"*"&amp;K12396&amp;"*")&gt;0,1,0)</f>
        <v>1</v>
      </c>
      <c r="F12396">
        <f>IF(COUNTIF(Sheet1!$E$1:$E$349,"*"&amp;G12396&amp;"*")&gt;0,1,0)</f>
        <v>0</v>
      </c>
      <c r="G12396" t="s">
        <v>41156</v>
      </c>
      <c r="H12396" t="str">
        <f t="shared" si="193"/>
        <v>Turia Olt</v>
      </c>
      <c r="I12396">
        <v>28</v>
      </c>
      <c r="J12396">
        <v>289</v>
      </c>
      <c r="K12396" t="s">
        <v>16692</v>
      </c>
      <c r="L12396" t="s">
        <v>16693</v>
      </c>
      <c r="M12396">
        <v>4</v>
      </c>
      <c r="N12396">
        <v>840</v>
      </c>
      <c r="O12396" t="s">
        <v>10021</v>
      </c>
      <c r="P12396" t="s">
        <v>1593</v>
      </c>
      <c r="Q12396" t="s">
        <v>26</v>
      </c>
      <c r="R12396">
        <v>23</v>
      </c>
      <c r="S12396">
        <v>3</v>
      </c>
      <c r="T12396">
        <v>237508</v>
      </c>
      <c r="U12396" t="s">
        <v>17193</v>
      </c>
      <c r="V12396">
        <v>129656</v>
      </c>
      <c r="W12396" t="s">
        <v>601</v>
      </c>
      <c r="Y12396">
        <v>0</v>
      </c>
    </row>
    <row r="12397" spans="1:25" x14ac:dyDescent="0.2">
      <c r="A12397">
        <v>21409</v>
      </c>
      <c r="B12397" t="s">
        <v>3420</v>
      </c>
      <c r="C12397">
        <v>0</v>
      </c>
      <c r="D12397">
        <f>IF(COUNTIF(Sheet3!$A$1:$A$349,"*"&amp;B12397&amp;"*")&gt;0,1,0)</f>
        <v>0</v>
      </c>
      <c r="E12397">
        <f>IF(COUNTIF(Sheet1!$C$1:$C$349,"*"&amp;K12397&amp;"*")&gt;0,1,0)</f>
        <v>1</v>
      </c>
      <c r="F12397">
        <f>IF(COUNTIF(Sheet1!$E$1:$E$349,"*"&amp;G12397&amp;"*")&gt;0,1,0)</f>
        <v>0</v>
      </c>
      <c r="G12397" t="s">
        <v>41157</v>
      </c>
      <c r="H12397" t="str">
        <f t="shared" si="193"/>
        <v>Turluianu Bacau</v>
      </c>
      <c r="I12397">
        <v>4</v>
      </c>
      <c r="J12397">
        <v>47</v>
      </c>
      <c r="K12397" t="s">
        <v>22882</v>
      </c>
      <c r="L12397" t="s">
        <v>3242</v>
      </c>
      <c r="M12397">
        <v>1</v>
      </c>
      <c r="N12397">
        <v>813</v>
      </c>
      <c r="O12397" t="s">
        <v>3243</v>
      </c>
      <c r="P12397" t="s">
        <v>3421</v>
      </c>
      <c r="Q12397" t="s">
        <v>26</v>
      </c>
      <c r="R12397">
        <v>23</v>
      </c>
      <c r="S12397">
        <v>3</v>
      </c>
      <c r="T12397">
        <v>607057</v>
      </c>
      <c r="U12397" t="s">
        <v>3422</v>
      </c>
      <c r="V12397">
        <v>21338</v>
      </c>
      <c r="W12397" t="s">
        <v>3405</v>
      </c>
      <c r="Y12397">
        <v>0</v>
      </c>
    </row>
    <row r="12398" spans="1:25" x14ac:dyDescent="0.2">
      <c r="A12398">
        <v>90333</v>
      </c>
      <c r="B12398" t="s">
        <v>24782</v>
      </c>
      <c r="C12398">
        <v>0</v>
      </c>
      <c r="D12398">
        <f>IF(COUNTIF(Sheet3!$A$1:$A$349,"*"&amp;B12398&amp;"*")&gt;0,1,0)</f>
        <v>0</v>
      </c>
      <c r="E12398">
        <f>IF(COUNTIF(Sheet1!$C$1:$C$349,"*"&amp;K12398&amp;"*")&gt;0,1,0)</f>
        <v>1</v>
      </c>
      <c r="F12398">
        <f>IF(COUNTIF(Sheet1!$E$1:$E$349,"*"&amp;G12398&amp;"*")&gt;0,1,0)</f>
        <v>0</v>
      </c>
      <c r="G12398" t="s">
        <v>41158</v>
      </c>
      <c r="H12398" t="str">
        <f t="shared" si="193"/>
        <v>Turmas Hunedoara</v>
      </c>
      <c r="I12398">
        <v>20</v>
      </c>
      <c r="J12398">
        <v>207</v>
      </c>
      <c r="K12398" t="s">
        <v>12097</v>
      </c>
      <c r="L12398" t="s">
        <v>12098</v>
      </c>
      <c r="M12398">
        <v>5</v>
      </c>
      <c r="N12398">
        <v>859</v>
      </c>
      <c r="O12398" t="s">
        <v>1467</v>
      </c>
      <c r="P12398" t="s">
        <v>444</v>
      </c>
      <c r="Q12398" t="s">
        <v>26</v>
      </c>
      <c r="R12398">
        <v>23</v>
      </c>
      <c r="S12398">
        <v>3</v>
      </c>
      <c r="T12398">
        <v>337322</v>
      </c>
      <c r="U12398" t="s">
        <v>12543</v>
      </c>
      <c r="V12398">
        <v>90262</v>
      </c>
      <c r="W12398" t="s">
        <v>8731</v>
      </c>
      <c r="Y12398">
        <v>0</v>
      </c>
    </row>
    <row r="12399" spans="1:25" x14ac:dyDescent="0.2">
      <c r="A12399">
        <v>58703</v>
      </c>
      <c r="B12399" t="s">
        <v>24783</v>
      </c>
      <c r="C12399">
        <v>0</v>
      </c>
      <c r="D12399">
        <f>IF(COUNTIF(Sheet3!$A$1:$A$349,"*"&amp;B12399&amp;"*")&gt;0,1,0)</f>
        <v>0</v>
      </c>
      <c r="E12399">
        <f>IF(COUNTIF(Sheet1!$C$1:$C$349,"*"&amp;K12399&amp;"*")&gt;0,1,0)</f>
        <v>1</v>
      </c>
      <c r="F12399">
        <f>IF(COUNTIF(Sheet1!$E$1:$E$349,"*"&amp;G12399&amp;"*")&gt;0,1,0)</f>
        <v>0</v>
      </c>
      <c r="G12399" t="s">
        <v>41159</v>
      </c>
      <c r="H12399" t="str">
        <f t="shared" si="193"/>
        <v>Turmasi Cluj</v>
      </c>
      <c r="I12399">
        <v>12</v>
      </c>
      <c r="J12399">
        <v>127</v>
      </c>
      <c r="K12399" t="s">
        <v>8094</v>
      </c>
      <c r="L12399" t="s">
        <v>8095</v>
      </c>
      <c r="M12399">
        <v>6</v>
      </c>
      <c r="N12399">
        <v>868</v>
      </c>
      <c r="O12399" t="s">
        <v>4205</v>
      </c>
      <c r="P12399" t="s">
        <v>150</v>
      </c>
      <c r="Q12399" t="s">
        <v>26</v>
      </c>
      <c r="R12399">
        <v>23</v>
      </c>
      <c r="S12399">
        <v>3</v>
      </c>
      <c r="T12399">
        <v>407428</v>
      </c>
      <c r="U12399" t="s">
        <v>8585</v>
      </c>
      <c r="V12399">
        <v>58623</v>
      </c>
      <c r="W12399" t="s">
        <v>8576</v>
      </c>
      <c r="Y12399">
        <v>0</v>
      </c>
    </row>
    <row r="12400" spans="1:25" x14ac:dyDescent="0.2">
      <c r="A12400">
        <v>11628</v>
      </c>
      <c r="B12400" t="s">
        <v>1879</v>
      </c>
      <c r="C12400">
        <v>0</v>
      </c>
      <c r="D12400">
        <f>IF(COUNTIF(Sheet3!$A$1:$A$349,"*"&amp;B12400&amp;"*")&gt;0,1,0)</f>
        <v>1</v>
      </c>
      <c r="E12400">
        <f>IF(COUNTIF(Sheet1!$C$1:$C$349,"*"&amp;K12400&amp;"*")&gt;0,1,0)</f>
        <v>1</v>
      </c>
      <c r="F12400">
        <f>IF(COUNTIF(Sheet1!$E$1:$E$349,"*"&amp;G12400&amp;"*")&gt;0,1,0)</f>
        <v>0</v>
      </c>
      <c r="G12400" t="s">
        <v>41160</v>
      </c>
      <c r="H12400" t="str">
        <f t="shared" si="193"/>
        <v>Turnu Arad</v>
      </c>
      <c r="I12400">
        <v>2</v>
      </c>
      <c r="J12400">
        <v>29</v>
      </c>
      <c r="K12400" t="s">
        <v>1465</v>
      </c>
      <c r="L12400" t="s">
        <v>1466</v>
      </c>
      <c r="M12400">
        <v>5</v>
      </c>
      <c r="N12400">
        <v>859</v>
      </c>
      <c r="O12400" t="s">
        <v>1467</v>
      </c>
      <c r="P12400" t="s">
        <v>1880</v>
      </c>
      <c r="Q12400" t="s">
        <v>26</v>
      </c>
      <c r="R12400">
        <v>19</v>
      </c>
      <c r="S12400">
        <v>1</v>
      </c>
      <c r="T12400">
        <v>317238</v>
      </c>
      <c r="U12400" t="s">
        <v>1881</v>
      </c>
      <c r="V12400">
        <v>11584</v>
      </c>
      <c r="W12400" t="s">
        <v>1872</v>
      </c>
      <c r="Y12400">
        <v>0</v>
      </c>
    </row>
    <row r="12401" spans="1:25" x14ac:dyDescent="0.2">
      <c r="A12401">
        <v>151692</v>
      </c>
      <c r="B12401" t="s">
        <v>19789</v>
      </c>
      <c r="C12401">
        <v>1</v>
      </c>
      <c r="D12401">
        <f>IF(COUNTIF(Sheet3!$A$1:$A$349,"*"&amp;B12401&amp;"*")&gt;0,1,0)</f>
        <v>1</v>
      </c>
      <c r="E12401">
        <f>IF(COUNTIF(Sheet1!$C$1:$C$349,"*"&amp;K12401&amp;"*")&gt;0,1,0)</f>
        <v>1</v>
      </c>
      <c r="F12401">
        <f>IF(COUNTIF(Sheet1!$E$1:$E$349,"*"&amp;G12401&amp;"*")&gt;0,1,0)</f>
        <v>1</v>
      </c>
      <c r="G12401" t="s">
        <v>29447</v>
      </c>
      <c r="H12401" t="str">
        <f t="shared" si="193"/>
        <v>Turnu Magurele Teleorman</v>
      </c>
      <c r="I12401">
        <v>34</v>
      </c>
      <c r="J12401">
        <v>341</v>
      </c>
      <c r="K12401" t="s">
        <v>19785</v>
      </c>
      <c r="L12401" t="s">
        <v>19786</v>
      </c>
      <c r="M12401">
        <v>3</v>
      </c>
      <c r="N12401">
        <v>831</v>
      </c>
      <c r="O12401" t="s">
        <v>2107</v>
      </c>
      <c r="P12401" t="s">
        <v>19787</v>
      </c>
      <c r="Q12401" t="s">
        <v>23</v>
      </c>
      <c r="R12401">
        <v>9</v>
      </c>
      <c r="S12401">
        <v>1</v>
      </c>
      <c r="T12401">
        <v>145200</v>
      </c>
      <c r="U12401" t="s">
        <v>19788</v>
      </c>
      <c r="V12401">
        <v>151683</v>
      </c>
      <c r="W12401" t="s">
        <v>19789</v>
      </c>
      <c r="Y12401">
        <v>1</v>
      </c>
    </row>
    <row r="12402" spans="1:25" x14ac:dyDescent="0.2">
      <c r="A12402">
        <v>145943</v>
      </c>
      <c r="B12402" t="s">
        <v>24784</v>
      </c>
      <c r="C12402">
        <v>0</v>
      </c>
      <c r="D12402">
        <f>IF(COUNTIF(Sheet3!$A$1:$A$349,"*"&amp;B12402&amp;"*")&gt;0,1,0)</f>
        <v>0</v>
      </c>
      <c r="E12402">
        <f>IF(COUNTIF(Sheet1!$C$1:$C$349,"*"&amp;K12402&amp;"*")&gt;0,1,0)</f>
        <v>1</v>
      </c>
      <c r="F12402">
        <f>IF(COUNTIF(Sheet1!$E$1:$E$349,"*"&amp;G12402&amp;"*")&gt;0,1,0)</f>
        <v>0</v>
      </c>
      <c r="G12402" t="s">
        <v>41161</v>
      </c>
      <c r="H12402" t="str">
        <f t="shared" si="193"/>
        <v>Turnu Rosu Sibiu</v>
      </c>
      <c r="I12402">
        <v>32</v>
      </c>
      <c r="J12402">
        <v>323</v>
      </c>
      <c r="K12402" t="s">
        <v>18831</v>
      </c>
      <c r="L12402" t="s">
        <v>18832</v>
      </c>
      <c r="M12402">
        <v>7</v>
      </c>
      <c r="N12402">
        <v>877</v>
      </c>
      <c r="O12402" t="s">
        <v>21</v>
      </c>
      <c r="P12402" t="s">
        <v>19132</v>
      </c>
      <c r="Q12402" t="s">
        <v>38</v>
      </c>
      <c r="R12402">
        <v>22</v>
      </c>
      <c r="S12402">
        <v>3</v>
      </c>
      <c r="T12402">
        <v>557285</v>
      </c>
      <c r="U12402" t="s">
        <v>19133</v>
      </c>
      <c r="V12402">
        <v>145934</v>
      </c>
      <c r="W12402" t="s">
        <v>19131</v>
      </c>
      <c r="Y12402">
        <v>0</v>
      </c>
    </row>
    <row r="12403" spans="1:25" x14ac:dyDescent="0.2">
      <c r="A12403">
        <v>54421</v>
      </c>
      <c r="B12403" t="s">
        <v>8050</v>
      </c>
      <c r="C12403">
        <v>0</v>
      </c>
      <c r="D12403">
        <f>IF(COUNTIF(Sheet3!$A$1:$A$349,"*"&amp;B12403&amp;"*")&gt;0,1,0)</f>
        <v>0</v>
      </c>
      <c r="E12403">
        <f>IF(COUNTIF(Sheet1!$C$1:$C$349,"*"&amp;K12403&amp;"*")&gt;0,1,0)</f>
        <v>1</v>
      </c>
      <c r="F12403">
        <f>IF(COUNTIF(Sheet1!$E$1:$E$349,"*"&amp;G12403&amp;"*")&gt;0,1,0)</f>
        <v>0</v>
      </c>
      <c r="G12403" t="s">
        <v>41162</v>
      </c>
      <c r="H12403" t="str">
        <f t="shared" si="193"/>
        <v>Turnu Ruieni Caras-Severin</v>
      </c>
      <c r="I12403">
        <v>11</v>
      </c>
      <c r="J12403">
        <v>118</v>
      </c>
      <c r="K12403" t="s">
        <v>29093</v>
      </c>
      <c r="L12403" t="s">
        <v>7542</v>
      </c>
      <c r="M12403">
        <v>5</v>
      </c>
      <c r="N12403">
        <v>859</v>
      </c>
      <c r="O12403" t="s">
        <v>1467</v>
      </c>
      <c r="P12403" t="s">
        <v>5831</v>
      </c>
      <c r="Q12403" t="s">
        <v>38</v>
      </c>
      <c r="R12403">
        <v>22</v>
      </c>
      <c r="S12403">
        <v>3</v>
      </c>
      <c r="T12403">
        <v>327405</v>
      </c>
      <c r="U12403" t="s">
        <v>8051</v>
      </c>
      <c r="V12403">
        <v>54412</v>
      </c>
      <c r="W12403" t="s">
        <v>8050</v>
      </c>
      <c r="Y12403">
        <v>0</v>
      </c>
    </row>
    <row r="12404" spans="1:25" x14ac:dyDescent="0.2">
      <c r="A12404">
        <v>139189</v>
      </c>
      <c r="B12404" t="s">
        <v>25460</v>
      </c>
      <c r="C12404">
        <v>0</v>
      </c>
      <c r="D12404">
        <f>IF(COUNTIF(Sheet3!$A$1:$A$349,"*"&amp;B12404&amp;"*")&gt;0,1,0)</f>
        <v>0</v>
      </c>
      <c r="E12404">
        <f>IF(COUNTIF(Sheet1!$C$1:$C$349,"*"&amp;K12404&amp;"*")&gt;0,1,0)</f>
        <v>1</v>
      </c>
      <c r="F12404">
        <f>IF(COUNTIF(Sheet1!$E$1:$E$349,"*"&amp;G12404&amp;"*")&gt;0,1,0)</f>
        <v>0</v>
      </c>
      <c r="G12404" t="s">
        <v>41163</v>
      </c>
      <c r="H12404" t="str">
        <f t="shared" si="193"/>
        <v>Turt Satu Mare</v>
      </c>
      <c r="I12404">
        <v>30</v>
      </c>
      <c r="J12404">
        <v>305</v>
      </c>
      <c r="K12404" t="s">
        <v>1941</v>
      </c>
      <c r="L12404" t="s">
        <v>18012</v>
      </c>
      <c r="M12404">
        <v>6</v>
      </c>
      <c r="N12404">
        <v>868</v>
      </c>
      <c r="O12404" t="s">
        <v>4205</v>
      </c>
      <c r="P12404" t="s">
        <v>18358</v>
      </c>
      <c r="Q12404" t="s">
        <v>38</v>
      </c>
      <c r="R12404">
        <v>22</v>
      </c>
      <c r="S12404">
        <v>3</v>
      </c>
      <c r="T12404">
        <v>447330</v>
      </c>
      <c r="U12404" t="s">
        <v>18359</v>
      </c>
      <c r="V12404">
        <v>139170</v>
      </c>
      <c r="W12404" t="s">
        <v>18357</v>
      </c>
      <c r="Y12404">
        <v>0</v>
      </c>
    </row>
    <row r="12405" spans="1:25" x14ac:dyDescent="0.2">
      <c r="A12405">
        <v>139205</v>
      </c>
      <c r="B12405" t="s">
        <v>27762</v>
      </c>
      <c r="C12405">
        <v>0</v>
      </c>
      <c r="D12405">
        <f>IF(COUNTIF(Sheet3!$A$1:$A$349,"*"&amp;B12405&amp;"*")&gt;0,1,0)</f>
        <v>0</v>
      </c>
      <c r="E12405">
        <f>IF(COUNTIF(Sheet1!$C$1:$C$349,"*"&amp;K12405&amp;"*")&gt;0,1,0)</f>
        <v>1</v>
      </c>
      <c r="F12405">
        <f>IF(COUNTIF(Sheet1!$E$1:$E$349,"*"&amp;G12405&amp;"*")&gt;0,1,0)</f>
        <v>0</v>
      </c>
      <c r="G12405" t="s">
        <v>41164</v>
      </c>
      <c r="H12405" t="str">
        <f t="shared" si="193"/>
        <v>Turt Bai Satu Mare</v>
      </c>
      <c r="I12405">
        <v>30</v>
      </c>
      <c r="J12405">
        <v>305</v>
      </c>
      <c r="K12405" t="s">
        <v>1941</v>
      </c>
      <c r="L12405" t="s">
        <v>18012</v>
      </c>
      <c r="M12405">
        <v>6</v>
      </c>
      <c r="N12405">
        <v>868</v>
      </c>
      <c r="O12405" t="s">
        <v>4205</v>
      </c>
      <c r="P12405" t="s">
        <v>878</v>
      </c>
      <c r="Q12405" t="s">
        <v>26</v>
      </c>
      <c r="R12405">
        <v>23</v>
      </c>
      <c r="S12405">
        <v>3</v>
      </c>
      <c r="T12405">
        <v>447332</v>
      </c>
      <c r="U12405" t="s">
        <v>18361</v>
      </c>
      <c r="V12405">
        <v>139170</v>
      </c>
      <c r="W12405" t="s">
        <v>18357</v>
      </c>
      <c r="Y12405">
        <v>0</v>
      </c>
    </row>
    <row r="12406" spans="1:25" x14ac:dyDescent="0.2">
      <c r="A12406">
        <v>112450</v>
      </c>
      <c r="B12406" t="s">
        <v>15189</v>
      </c>
      <c r="C12406">
        <v>0</v>
      </c>
      <c r="D12406">
        <f>IF(COUNTIF(Sheet3!$A$1:$A$349,"*"&amp;B12406&amp;"*")&gt;0,1,0)</f>
        <v>0</v>
      </c>
      <c r="E12406">
        <f>IF(COUNTIF(Sheet1!$C$1:$C$349,"*"&amp;K12406&amp;"*")&gt;0,1,0)</f>
        <v>1</v>
      </c>
      <c r="F12406">
        <f>IF(COUNTIF(Sheet1!$E$1:$E$349,"*"&amp;G12406&amp;"*")&gt;0,1,0)</f>
        <v>0</v>
      </c>
      <c r="G12406" t="s">
        <v>41165</v>
      </c>
      <c r="H12406" t="str">
        <f t="shared" si="193"/>
        <v>Turtaba Mehedinti</v>
      </c>
      <c r="I12406">
        <v>25</v>
      </c>
      <c r="J12406">
        <v>252</v>
      </c>
      <c r="K12406" t="s">
        <v>29099</v>
      </c>
      <c r="L12406" t="s">
        <v>14860</v>
      </c>
      <c r="M12406">
        <v>4</v>
      </c>
      <c r="N12406">
        <v>840</v>
      </c>
      <c r="O12406" t="s">
        <v>10021</v>
      </c>
      <c r="P12406" t="s">
        <v>2342</v>
      </c>
      <c r="Q12406" t="s">
        <v>26</v>
      </c>
      <c r="R12406">
        <v>23</v>
      </c>
      <c r="S12406">
        <v>3</v>
      </c>
      <c r="T12406">
        <v>227293</v>
      </c>
      <c r="U12406" t="s">
        <v>15190</v>
      </c>
      <c r="V12406">
        <v>112370</v>
      </c>
      <c r="W12406" t="s">
        <v>15179</v>
      </c>
      <c r="Y12406">
        <v>0</v>
      </c>
    </row>
    <row r="12407" spans="1:25" x14ac:dyDescent="0.2">
      <c r="A12407">
        <v>122800</v>
      </c>
      <c r="B12407" t="s">
        <v>24785</v>
      </c>
      <c r="C12407">
        <v>0</v>
      </c>
      <c r="D12407">
        <f>IF(COUNTIF(Sheet3!$A$1:$A$349,"*"&amp;B12407&amp;"*")&gt;0,1,0)</f>
        <v>0</v>
      </c>
      <c r="E12407">
        <f>IF(COUNTIF(Sheet1!$C$1:$C$349,"*"&amp;K12407&amp;"*")&gt;0,1,0)</f>
        <v>1</v>
      </c>
      <c r="F12407">
        <f>IF(COUNTIF(Sheet1!$E$1:$E$349,"*"&amp;G12407&amp;"*")&gt;0,1,0)</f>
        <v>0</v>
      </c>
      <c r="G12407" t="s">
        <v>41166</v>
      </c>
      <c r="H12407" t="str">
        <f t="shared" si="193"/>
        <v>Turturesti Neamt</v>
      </c>
      <c r="I12407">
        <v>27</v>
      </c>
      <c r="J12407">
        <v>270</v>
      </c>
      <c r="K12407" t="s">
        <v>29102</v>
      </c>
      <c r="L12407" t="s">
        <v>16158</v>
      </c>
      <c r="M12407">
        <v>1</v>
      </c>
      <c r="N12407">
        <v>813</v>
      </c>
      <c r="O12407" t="s">
        <v>3243</v>
      </c>
      <c r="P12407" t="s">
        <v>1066</v>
      </c>
      <c r="Q12407" t="s">
        <v>26</v>
      </c>
      <c r="R12407">
        <v>23</v>
      </c>
      <c r="S12407">
        <v>3</v>
      </c>
      <c r="T12407">
        <v>617221</v>
      </c>
      <c r="U12407" t="s">
        <v>16408</v>
      </c>
      <c r="V12407">
        <v>122702</v>
      </c>
      <c r="W12407" t="s">
        <v>16397</v>
      </c>
      <c r="Y12407">
        <v>0</v>
      </c>
    </row>
    <row r="12408" spans="1:25" x14ac:dyDescent="0.2">
      <c r="A12408">
        <v>139223</v>
      </c>
      <c r="B12408" t="s">
        <v>18362</v>
      </c>
      <c r="C12408">
        <v>0</v>
      </c>
      <c r="D12408">
        <f>IF(COUNTIF(Sheet3!$A$1:$A$349,"*"&amp;B12408&amp;"*")&gt;0,1,0)</f>
        <v>0</v>
      </c>
      <c r="E12408">
        <f>IF(COUNTIF(Sheet1!$C$1:$C$349,"*"&amp;K12408&amp;"*")&gt;0,1,0)</f>
        <v>1</v>
      </c>
      <c r="F12408">
        <f>IF(COUNTIF(Sheet1!$E$1:$E$349,"*"&amp;G12408&amp;"*")&gt;0,1,0)</f>
        <v>0</v>
      </c>
      <c r="G12408" t="s">
        <v>41167</v>
      </c>
      <c r="H12408" t="str">
        <f t="shared" si="193"/>
        <v>Turulung Satu Mare</v>
      </c>
      <c r="I12408">
        <v>30</v>
      </c>
      <c r="J12408">
        <v>305</v>
      </c>
      <c r="K12408" t="s">
        <v>1941</v>
      </c>
      <c r="L12408" t="s">
        <v>18012</v>
      </c>
      <c r="M12408">
        <v>6</v>
      </c>
      <c r="N12408">
        <v>868</v>
      </c>
      <c r="O12408" t="s">
        <v>4205</v>
      </c>
      <c r="P12408" t="s">
        <v>18363</v>
      </c>
      <c r="Q12408" t="s">
        <v>38</v>
      </c>
      <c r="R12408">
        <v>22</v>
      </c>
      <c r="S12408">
        <v>3</v>
      </c>
      <c r="T12408">
        <v>447335</v>
      </c>
      <c r="U12408" t="s">
        <v>18364</v>
      </c>
      <c r="V12408">
        <v>139214</v>
      </c>
      <c r="W12408" t="s">
        <v>18362</v>
      </c>
      <c r="Y12408">
        <v>0</v>
      </c>
    </row>
    <row r="12409" spans="1:25" x14ac:dyDescent="0.2">
      <c r="A12409">
        <v>139241</v>
      </c>
      <c r="B12409" t="s">
        <v>18367</v>
      </c>
      <c r="C12409">
        <v>0</v>
      </c>
      <c r="D12409">
        <f>IF(COUNTIF(Sheet3!$A$1:$A$349,"*"&amp;B12409&amp;"*")&gt;0,1,0)</f>
        <v>0</v>
      </c>
      <c r="E12409">
        <f>IF(COUNTIF(Sheet1!$C$1:$C$349,"*"&amp;K12409&amp;"*")&gt;0,1,0)</f>
        <v>1</v>
      </c>
      <c r="F12409">
        <f>IF(COUNTIF(Sheet1!$E$1:$E$349,"*"&amp;G12409&amp;"*")&gt;0,1,0)</f>
        <v>0</v>
      </c>
      <c r="G12409" t="s">
        <v>41168</v>
      </c>
      <c r="H12409" t="str">
        <f t="shared" si="193"/>
        <v>Turulung Vii Satu Mare</v>
      </c>
      <c r="I12409">
        <v>30</v>
      </c>
      <c r="J12409">
        <v>305</v>
      </c>
      <c r="K12409" t="s">
        <v>1941</v>
      </c>
      <c r="L12409" t="s">
        <v>18012</v>
      </c>
      <c r="M12409">
        <v>6</v>
      </c>
      <c r="N12409">
        <v>868</v>
      </c>
      <c r="O12409" t="s">
        <v>4205</v>
      </c>
      <c r="P12409" t="s">
        <v>714</v>
      </c>
      <c r="Q12409" t="s">
        <v>26</v>
      </c>
      <c r="R12409">
        <v>23</v>
      </c>
      <c r="S12409">
        <v>3</v>
      </c>
      <c r="T12409">
        <v>447337</v>
      </c>
      <c r="U12409" t="s">
        <v>18368</v>
      </c>
      <c r="V12409">
        <v>139214</v>
      </c>
      <c r="W12409" t="s">
        <v>18362</v>
      </c>
      <c r="Y12409">
        <v>0</v>
      </c>
    </row>
    <row r="12410" spans="1:25" x14ac:dyDescent="0.2">
      <c r="A12410">
        <v>142667</v>
      </c>
      <c r="B12410" t="s">
        <v>18761</v>
      </c>
      <c r="C12410">
        <v>0</v>
      </c>
      <c r="D12410">
        <f>IF(COUNTIF(Sheet3!$A$1:$A$349,"*"&amp;B12410&amp;"*")&gt;0,1,0)</f>
        <v>0</v>
      </c>
      <c r="E12410">
        <f>IF(COUNTIF(Sheet1!$C$1:$C$349,"*"&amp;K12410&amp;"*")&gt;0,1,0)</f>
        <v>1</v>
      </c>
      <c r="F12410">
        <f>IF(COUNTIF(Sheet1!$E$1:$E$349,"*"&amp;G12410&amp;"*")&gt;0,1,0)</f>
        <v>0</v>
      </c>
      <c r="G12410" t="s">
        <v>41169</v>
      </c>
      <c r="H12410" t="str">
        <f t="shared" si="193"/>
        <v>Tusa Salaj</v>
      </c>
      <c r="I12410">
        <v>31</v>
      </c>
      <c r="J12410">
        <v>314</v>
      </c>
      <c r="K12410" t="s">
        <v>29098</v>
      </c>
      <c r="L12410" t="s">
        <v>18391</v>
      </c>
      <c r="M12410">
        <v>6</v>
      </c>
      <c r="N12410">
        <v>868</v>
      </c>
      <c r="O12410" t="s">
        <v>4205</v>
      </c>
      <c r="P12410" t="s">
        <v>1478</v>
      </c>
      <c r="Q12410" t="s">
        <v>26</v>
      </c>
      <c r="R12410">
        <v>23</v>
      </c>
      <c r="S12410">
        <v>3</v>
      </c>
      <c r="T12410">
        <v>457304</v>
      </c>
      <c r="U12410" t="s">
        <v>18762</v>
      </c>
      <c r="V12410">
        <v>142612</v>
      </c>
      <c r="W12410" t="s">
        <v>18756</v>
      </c>
      <c r="Y12410">
        <v>0</v>
      </c>
    </row>
    <row r="12411" spans="1:25" x14ac:dyDescent="0.2">
      <c r="A12411">
        <v>119581</v>
      </c>
      <c r="B12411" t="s">
        <v>24786</v>
      </c>
      <c r="C12411">
        <v>0</v>
      </c>
      <c r="D12411">
        <f>IF(COUNTIF(Sheet3!$A$1:$A$349,"*"&amp;B12411&amp;"*")&gt;0,1,0)</f>
        <v>0</v>
      </c>
      <c r="E12411">
        <f>IF(COUNTIF(Sheet1!$C$1:$C$349,"*"&amp;K12411&amp;"*")&gt;0,1,0)</f>
        <v>1</v>
      </c>
      <c r="F12411">
        <f>IF(COUNTIF(Sheet1!$E$1:$E$349,"*"&amp;G12411&amp;"*")&gt;0,1,0)</f>
        <v>0</v>
      </c>
      <c r="G12411" t="s">
        <v>41170</v>
      </c>
      <c r="H12411" t="str">
        <f t="shared" si="193"/>
        <v>Tusinu Mures</v>
      </c>
      <c r="I12411">
        <v>26</v>
      </c>
      <c r="J12411">
        <v>261</v>
      </c>
      <c r="K12411" t="s">
        <v>29094</v>
      </c>
      <c r="L12411" t="s">
        <v>15377</v>
      </c>
      <c r="M12411">
        <v>7</v>
      </c>
      <c r="N12411">
        <v>877</v>
      </c>
      <c r="O12411" t="s">
        <v>21</v>
      </c>
      <c r="P12411" t="s">
        <v>1207</v>
      </c>
      <c r="Q12411" t="s">
        <v>26</v>
      </c>
      <c r="R12411">
        <v>23</v>
      </c>
      <c r="S12411">
        <v>3</v>
      </c>
      <c r="T12411">
        <v>547561</v>
      </c>
      <c r="U12411" t="s">
        <v>16047</v>
      </c>
      <c r="V12411">
        <v>119527</v>
      </c>
      <c r="W12411" t="s">
        <v>16041</v>
      </c>
      <c r="Y12411">
        <v>0</v>
      </c>
    </row>
    <row r="12412" spans="1:25" x14ac:dyDescent="0.2">
      <c r="A12412">
        <v>86197</v>
      </c>
      <c r="B12412" t="s">
        <v>24787</v>
      </c>
      <c r="C12412">
        <v>0</v>
      </c>
      <c r="D12412">
        <f>IF(COUNTIF(Sheet3!$A$1:$A$349,"*"&amp;B12412&amp;"*")&gt;0,1,0)</f>
        <v>0</v>
      </c>
      <c r="E12412">
        <f>IF(COUNTIF(Sheet1!$C$1:$C$349,"*"&amp;K12412&amp;"*")&gt;0,1,0)</f>
        <v>1</v>
      </c>
      <c r="F12412">
        <f>IF(COUNTIF(Sheet1!$E$1:$E$349,"*"&amp;G12412&amp;"*")&gt;0,1,0)</f>
        <v>0</v>
      </c>
      <c r="G12412" t="s">
        <v>41171</v>
      </c>
      <c r="H12412" t="str">
        <f t="shared" si="193"/>
        <v>Tusnad Harghita</v>
      </c>
      <c r="I12412">
        <v>19</v>
      </c>
      <c r="J12412">
        <v>190</v>
      </c>
      <c r="K12412" t="s">
        <v>11664</v>
      </c>
      <c r="L12412" t="s">
        <v>11665</v>
      </c>
      <c r="M12412">
        <v>7</v>
      </c>
      <c r="N12412">
        <v>877</v>
      </c>
      <c r="O12412" t="s">
        <v>21</v>
      </c>
      <c r="P12412" t="s">
        <v>5865</v>
      </c>
      <c r="Q12412" t="s">
        <v>38</v>
      </c>
      <c r="R12412">
        <v>22</v>
      </c>
      <c r="S12412">
        <v>3</v>
      </c>
      <c r="T12412">
        <v>537335</v>
      </c>
      <c r="U12412" t="s">
        <v>12064</v>
      </c>
      <c r="V12412">
        <v>86188</v>
      </c>
      <c r="W12412" t="s">
        <v>12063</v>
      </c>
      <c r="Y12412">
        <v>0</v>
      </c>
    </row>
    <row r="12413" spans="1:25" x14ac:dyDescent="0.2">
      <c r="A12413">
        <v>86204</v>
      </c>
      <c r="B12413" t="s">
        <v>24788</v>
      </c>
      <c r="C12413">
        <v>0</v>
      </c>
      <c r="D12413">
        <f>IF(COUNTIF(Sheet3!$A$1:$A$349,"*"&amp;B12413&amp;"*")&gt;0,1,0)</f>
        <v>0</v>
      </c>
      <c r="E12413">
        <f>IF(COUNTIF(Sheet1!$C$1:$C$349,"*"&amp;K12413&amp;"*")&gt;0,1,0)</f>
        <v>1</v>
      </c>
      <c r="F12413">
        <f>IF(COUNTIF(Sheet1!$E$1:$E$349,"*"&amp;G12413&amp;"*")&gt;0,1,0)</f>
        <v>0</v>
      </c>
      <c r="G12413" t="s">
        <v>41172</v>
      </c>
      <c r="H12413" t="str">
        <f t="shared" si="193"/>
        <v>Tusnadu Nou Harghita</v>
      </c>
      <c r="I12413">
        <v>19</v>
      </c>
      <c r="J12413">
        <v>190</v>
      </c>
      <c r="K12413" t="s">
        <v>11664</v>
      </c>
      <c r="L12413" t="s">
        <v>11665</v>
      </c>
      <c r="M12413">
        <v>7</v>
      </c>
      <c r="N12413">
        <v>877</v>
      </c>
      <c r="O12413" t="s">
        <v>21</v>
      </c>
      <c r="P12413" t="s">
        <v>4931</v>
      </c>
      <c r="Q12413" t="s">
        <v>26</v>
      </c>
      <c r="R12413">
        <v>23</v>
      </c>
      <c r="S12413">
        <v>3</v>
      </c>
      <c r="T12413">
        <v>537336</v>
      </c>
      <c r="U12413" t="s">
        <v>12065</v>
      </c>
      <c r="V12413">
        <v>86188</v>
      </c>
      <c r="W12413" t="s">
        <v>12063</v>
      </c>
      <c r="Y12413">
        <v>0</v>
      </c>
    </row>
    <row r="12414" spans="1:25" x14ac:dyDescent="0.2">
      <c r="A12414">
        <v>91786</v>
      </c>
      <c r="B12414" t="s">
        <v>24789</v>
      </c>
      <c r="C12414">
        <v>0</v>
      </c>
      <c r="D12414">
        <f>IF(COUNTIF(Sheet3!$A$1:$A$349,"*"&amp;B12414&amp;"*")&gt;0,1,0)</f>
        <v>0</v>
      </c>
      <c r="E12414">
        <f>IF(COUNTIF(Sheet1!$C$1:$C$349,"*"&amp;K12414&amp;"*")&gt;0,1,0)</f>
        <v>1</v>
      </c>
      <c r="F12414">
        <f>IF(COUNTIF(Sheet1!$E$1:$E$349,"*"&amp;G12414&amp;"*")&gt;0,1,0)</f>
        <v>0</v>
      </c>
      <c r="G12414" t="s">
        <v>41173</v>
      </c>
      <c r="H12414" t="str">
        <f t="shared" si="193"/>
        <v>Tustea Hunedoara</v>
      </c>
      <c r="I12414">
        <v>20</v>
      </c>
      <c r="J12414">
        <v>207</v>
      </c>
      <c r="K12414" t="s">
        <v>12097</v>
      </c>
      <c r="L12414" t="s">
        <v>12098</v>
      </c>
      <c r="M12414">
        <v>5</v>
      </c>
      <c r="N12414">
        <v>859</v>
      </c>
      <c r="O12414" t="s">
        <v>1467</v>
      </c>
      <c r="P12414" t="s">
        <v>6385</v>
      </c>
      <c r="Q12414" t="s">
        <v>26</v>
      </c>
      <c r="R12414">
        <v>23</v>
      </c>
      <c r="S12414">
        <v>3</v>
      </c>
      <c r="T12414">
        <v>337239</v>
      </c>
      <c r="U12414" t="s">
        <v>12719</v>
      </c>
      <c r="V12414">
        <v>91731</v>
      </c>
      <c r="W12414" t="s">
        <v>12714</v>
      </c>
      <c r="Y12414">
        <v>0</v>
      </c>
    </row>
    <row r="12415" spans="1:25" x14ac:dyDescent="0.2">
      <c r="A12415">
        <v>25843</v>
      </c>
      <c r="B12415" t="s">
        <v>4131</v>
      </c>
      <c r="C12415">
        <v>0</v>
      </c>
      <c r="D12415">
        <f>IF(COUNTIF(Sheet3!$A$1:$A$349,"*"&amp;B12415&amp;"*")&gt;0,1,0)</f>
        <v>0</v>
      </c>
      <c r="E12415">
        <f>IF(COUNTIF(Sheet1!$C$1:$C$349,"*"&amp;K12415&amp;"*")&gt;0,1,0)</f>
        <v>1</v>
      </c>
      <c r="F12415">
        <f>IF(COUNTIF(Sheet1!$E$1:$E$349,"*"&amp;G12415&amp;"*")&gt;0,1,0)</f>
        <v>0</v>
      </c>
      <c r="G12415" t="s">
        <v>41174</v>
      </c>
      <c r="H12415" t="str">
        <f t="shared" si="193"/>
        <v>Tuta Bacau</v>
      </c>
      <c r="I12415">
        <v>4</v>
      </c>
      <c r="J12415">
        <v>47</v>
      </c>
      <c r="K12415" t="s">
        <v>22882</v>
      </c>
      <c r="L12415" t="s">
        <v>3242</v>
      </c>
      <c r="M12415">
        <v>1</v>
      </c>
      <c r="N12415">
        <v>813</v>
      </c>
      <c r="O12415" t="s">
        <v>3243</v>
      </c>
      <c r="P12415" t="s">
        <v>4132</v>
      </c>
      <c r="Q12415" t="s">
        <v>26</v>
      </c>
      <c r="R12415">
        <v>23</v>
      </c>
      <c r="S12415">
        <v>3</v>
      </c>
      <c r="T12415">
        <v>607631</v>
      </c>
      <c r="U12415" t="s">
        <v>4133</v>
      </c>
      <c r="V12415">
        <v>25825</v>
      </c>
      <c r="W12415" t="s">
        <v>4128</v>
      </c>
      <c r="Y12415">
        <v>0</v>
      </c>
    </row>
    <row r="12416" spans="1:25" x14ac:dyDescent="0.2">
      <c r="A12416">
        <v>14236</v>
      </c>
      <c r="B12416" t="s">
        <v>2286</v>
      </c>
      <c r="C12416">
        <v>0</v>
      </c>
      <c r="D12416">
        <f>IF(COUNTIF(Sheet3!$A$1:$A$349,"*"&amp;B12416&amp;"*")&gt;0,1,0)</f>
        <v>0</v>
      </c>
      <c r="E12416">
        <f>IF(COUNTIF(Sheet1!$C$1:$C$349,"*"&amp;K12416&amp;"*")&gt;0,1,0)</f>
        <v>1</v>
      </c>
      <c r="F12416">
        <f>IF(COUNTIF(Sheet1!$E$1:$E$349,"*"&amp;G12416&amp;"*")&gt;0,1,0)</f>
        <v>0</v>
      </c>
      <c r="G12416" t="s">
        <v>41175</v>
      </c>
      <c r="H12416" t="str">
        <f t="shared" si="193"/>
        <v>Tutana Arges</v>
      </c>
      <c r="I12416">
        <v>3</v>
      </c>
      <c r="J12416">
        <v>38</v>
      </c>
      <c r="K12416" t="s">
        <v>29095</v>
      </c>
      <c r="L12416" t="s">
        <v>2106</v>
      </c>
      <c r="M12416">
        <v>3</v>
      </c>
      <c r="N12416">
        <v>831</v>
      </c>
      <c r="O12416" t="s">
        <v>2107</v>
      </c>
      <c r="P12416" t="s">
        <v>2287</v>
      </c>
      <c r="Q12416" t="s">
        <v>26</v>
      </c>
      <c r="R12416">
        <v>23</v>
      </c>
      <c r="S12416">
        <v>3</v>
      </c>
      <c r="T12416">
        <v>117072</v>
      </c>
      <c r="U12416" t="s">
        <v>2288</v>
      </c>
      <c r="V12416">
        <v>14165</v>
      </c>
      <c r="W12416" t="s">
        <v>2275</v>
      </c>
      <c r="Y12416">
        <v>0</v>
      </c>
    </row>
    <row r="12417" spans="1:25" x14ac:dyDescent="0.2">
      <c r="A12417">
        <v>164883</v>
      </c>
      <c r="B12417" t="s">
        <v>25461</v>
      </c>
      <c r="C12417">
        <v>0</v>
      </c>
      <c r="D12417">
        <f>IF(COUNTIF(Sheet3!$A$1:$A$349,"*"&amp;B12417&amp;"*")&gt;0,1,0)</f>
        <v>0</v>
      </c>
      <c r="E12417">
        <f>IF(COUNTIF(Sheet1!$C$1:$C$349,"*"&amp;K12417&amp;"*")&gt;0,1,0)</f>
        <v>1</v>
      </c>
      <c r="F12417">
        <f>IF(COUNTIF(Sheet1!$E$1:$E$349,"*"&amp;G12417&amp;"*")&gt;0,1,0)</f>
        <v>0</v>
      </c>
      <c r="G12417" t="s">
        <v>41176</v>
      </c>
      <c r="H12417" t="str">
        <f t="shared" si="193"/>
        <v>tutcani Vaslui</v>
      </c>
      <c r="I12417">
        <v>37</v>
      </c>
      <c r="J12417">
        <v>378</v>
      </c>
      <c r="K12417" t="s">
        <v>20936</v>
      </c>
      <c r="L12417" t="s">
        <v>20937</v>
      </c>
      <c r="M12417">
        <v>1</v>
      </c>
      <c r="N12417">
        <v>813</v>
      </c>
      <c r="O12417" t="s">
        <v>3243</v>
      </c>
      <c r="P12417" t="s">
        <v>3760</v>
      </c>
      <c r="Q12417" t="s">
        <v>26</v>
      </c>
      <c r="R12417">
        <v>23</v>
      </c>
      <c r="S12417">
        <v>3</v>
      </c>
      <c r="T12417">
        <v>737356</v>
      </c>
      <c r="U12417" t="s">
        <v>21282</v>
      </c>
      <c r="V12417">
        <v>164829</v>
      </c>
      <c r="W12417" t="s">
        <v>21275</v>
      </c>
      <c r="Y12417">
        <v>0</v>
      </c>
    </row>
    <row r="12418" spans="1:25" x14ac:dyDescent="0.2">
      <c r="A12418">
        <v>121224</v>
      </c>
      <c r="B12418" t="s">
        <v>25462</v>
      </c>
      <c r="C12418">
        <v>0</v>
      </c>
      <c r="D12418">
        <f>IF(COUNTIF(Sheet3!$A$1:$A$349,"*"&amp;B12418&amp;"*")&gt;0,1,0)</f>
        <v>0</v>
      </c>
      <c r="E12418">
        <f>IF(COUNTIF(Sheet1!$C$1:$C$349,"*"&amp;K12418&amp;"*")&gt;0,1,0)</f>
        <v>1</v>
      </c>
      <c r="F12418">
        <f>IF(COUNTIF(Sheet1!$E$1:$E$349,"*"&amp;G12418&amp;"*")&gt;0,1,0)</f>
        <v>0</v>
      </c>
      <c r="G12418" t="s">
        <v>41177</v>
      </c>
      <c r="H12418" t="str">
        <f t="shared" si="193"/>
        <v>tutcanii din Deal Neamt</v>
      </c>
      <c r="I12418">
        <v>27</v>
      </c>
      <c r="J12418">
        <v>270</v>
      </c>
      <c r="K12418" t="s">
        <v>29102</v>
      </c>
      <c r="L12418" t="s">
        <v>16158</v>
      </c>
      <c r="M12418">
        <v>1</v>
      </c>
      <c r="N12418">
        <v>813</v>
      </c>
      <c r="O12418" t="s">
        <v>3243</v>
      </c>
      <c r="P12418" t="s">
        <v>456</v>
      </c>
      <c r="Q12418" t="s">
        <v>26</v>
      </c>
      <c r="R12418">
        <v>23</v>
      </c>
      <c r="S12418">
        <v>3</v>
      </c>
      <c r="T12418">
        <v>617022</v>
      </c>
      <c r="U12418" t="s">
        <v>16221</v>
      </c>
      <c r="V12418">
        <v>121153</v>
      </c>
      <c r="W12418" t="s">
        <v>3886</v>
      </c>
      <c r="Y12418">
        <v>0</v>
      </c>
    </row>
    <row r="12419" spans="1:25" x14ac:dyDescent="0.2">
      <c r="A12419">
        <v>121233</v>
      </c>
      <c r="B12419" t="s">
        <v>25463</v>
      </c>
      <c r="C12419">
        <v>0</v>
      </c>
      <c r="D12419">
        <f>IF(COUNTIF(Sheet3!$A$1:$A$349,"*"&amp;B12419&amp;"*")&gt;0,1,0)</f>
        <v>0</v>
      </c>
      <c r="E12419">
        <f>IF(COUNTIF(Sheet1!$C$1:$C$349,"*"&amp;K12419&amp;"*")&gt;0,1,0)</f>
        <v>1</v>
      </c>
      <c r="F12419">
        <f>IF(COUNTIF(Sheet1!$E$1:$E$349,"*"&amp;G12419&amp;"*")&gt;0,1,0)</f>
        <v>0</v>
      </c>
      <c r="G12419" t="s">
        <v>41178</v>
      </c>
      <c r="H12419" t="str">
        <f t="shared" ref="H12419:H12482" si="194">_xlfn.CONCAT(B12419," ",K12419)</f>
        <v>tutcanii din Vale Neamt</v>
      </c>
      <c r="I12419">
        <v>27</v>
      </c>
      <c r="J12419">
        <v>270</v>
      </c>
      <c r="K12419" t="s">
        <v>29102</v>
      </c>
      <c r="L12419" t="s">
        <v>16158</v>
      </c>
      <c r="M12419">
        <v>1</v>
      </c>
      <c r="N12419">
        <v>813</v>
      </c>
      <c r="O12419" t="s">
        <v>3243</v>
      </c>
      <c r="P12419" t="s">
        <v>7249</v>
      </c>
      <c r="Q12419" t="s">
        <v>26</v>
      </c>
      <c r="R12419">
        <v>23</v>
      </c>
      <c r="S12419">
        <v>3</v>
      </c>
      <c r="T12419">
        <v>617023</v>
      </c>
      <c r="U12419" t="s">
        <v>16222</v>
      </c>
      <c r="V12419">
        <v>121153</v>
      </c>
      <c r="W12419" t="s">
        <v>3886</v>
      </c>
      <c r="Y12419">
        <v>0</v>
      </c>
    </row>
    <row r="12420" spans="1:25" x14ac:dyDescent="0.2">
      <c r="A12420">
        <v>99931</v>
      </c>
      <c r="B12420" t="s">
        <v>25464</v>
      </c>
      <c r="C12420">
        <v>0</v>
      </c>
      <c r="D12420">
        <f>IF(COUNTIF(Sheet3!$A$1:$A$349,"*"&amp;B12420&amp;"*")&gt;0,1,0)</f>
        <v>0</v>
      </c>
      <c r="E12420">
        <f>IF(COUNTIF(Sheet1!$C$1:$C$349,"*"&amp;K12420&amp;"*")&gt;0,1,0)</f>
        <v>1</v>
      </c>
      <c r="F12420">
        <f>IF(COUNTIF(Sheet1!$E$1:$E$349,"*"&amp;G12420&amp;"*")&gt;0,1,0)</f>
        <v>0</v>
      </c>
      <c r="G12420" t="s">
        <v>41179</v>
      </c>
      <c r="H12420" t="str">
        <f t="shared" si="194"/>
        <v>tutora Iasi</v>
      </c>
      <c r="I12420">
        <v>22</v>
      </c>
      <c r="J12420">
        <v>225</v>
      </c>
      <c r="K12420" t="s">
        <v>22952</v>
      </c>
      <c r="L12420" t="s">
        <v>13063</v>
      </c>
      <c r="M12420">
        <v>1</v>
      </c>
      <c r="N12420">
        <v>813</v>
      </c>
      <c r="O12420" t="s">
        <v>3243</v>
      </c>
      <c r="P12420" t="s">
        <v>4415</v>
      </c>
      <c r="Q12420" t="s">
        <v>38</v>
      </c>
      <c r="R12420">
        <v>22</v>
      </c>
      <c r="S12420">
        <v>3</v>
      </c>
      <c r="T12420">
        <v>707560</v>
      </c>
      <c r="U12420" t="s">
        <v>13693</v>
      </c>
      <c r="V12420">
        <v>99922</v>
      </c>
      <c r="W12420" t="s">
        <v>13692</v>
      </c>
      <c r="Y12420">
        <v>0</v>
      </c>
    </row>
    <row r="12421" spans="1:25" x14ac:dyDescent="0.2">
      <c r="A12421">
        <v>166538</v>
      </c>
      <c r="B12421" t="s">
        <v>21466</v>
      </c>
      <c r="C12421">
        <v>0</v>
      </c>
      <c r="D12421">
        <f>IF(COUNTIF(Sheet3!$A$1:$A$349,"*"&amp;B12421&amp;"*")&gt;0,1,0)</f>
        <v>0</v>
      </c>
      <c r="E12421">
        <f>IF(COUNTIF(Sheet1!$C$1:$C$349,"*"&amp;K12421&amp;"*")&gt;0,1,0)</f>
        <v>1</v>
      </c>
      <c r="F12421">
        <f>IF(COUNTIF(Sheet1!$E$1:$E$349,"*"&amp;G12421&amp;"*")&gt;0,1,0)</f>
        <v>0</v>
      </c>
      <c r="G12421" t="s">
        <v>41180</v>
      </c>
      <c r="H12421" t="str">
        <f t="shared" si="194"/>
        <v>Tutova Vaslui</v>
      </c>
      <c r="I12421">
        <v>37</v>
      </c>
      <c r="J12421">
        <v>378</v>
      </c>
      <c r="K12421" t="s">
        <v>20936</v>
      </c>
      <c r="L12421" t="s">
        <v>20937</v>
      </c>
      <c r="M12421">
        <v>1</v>
      </c>
      <c r="N12421">
        <v>813</v>
      </c>
      <c r="O12421" t="s">
        <v>3243</v>
      </c>
      <c r="P12421" t="s">
        <v>15324</v>
      </c>
      <c r="Q12421" t="s">
        <v>38</v>
      </c>
      <c r="R12421">
        <v>22</v>
      </c>
      <c r="S12421">
        <v>3</v>
      </c>
      <c r="T12421">
        <v>737550</v>
      </c>
      <c r="U12421" t="s">
        <v>21467</v>
      </c>
      <c r="V12421">
        <v>166529</v>
      </c>
      <c r="W12421" t="s">
        <v>21466</v>
      </c>
      <c r="Y12421">
        <v>0</v>
      </c>
    </row>
    <row r="12422" spans="1:25" x14ac:dyDescent="0.2">
      <c r="A12422">
        <v>175867</v>
      </c>
      <c r="B12422" t="s">
        <v>25465</v>
      </c>
      <c r="C12422">
        <v>0</v>
      </c>
      <c r="D12422">
        <f>IF(COUNTIF(Sheet3!$A$1:$A$349,"*"&amp;B12422&amp;"*")&gt;0,1,0)</f>
        <v>0</v>
      </c>
      <c r="E12422">
        <f>IF(COUNTIF(Sheet1!$C$1:$C$349,"*"&amp;K12422&amp;"*")&gt;0,1,0)</f>
        <v>1</v>
      </c>
      <c r="F12422">
        <f>IF(COUNTIF(Sheet1!$E$1:$E$349,"*"&amp;G12422&amp;"*")&gt;0,1,0)</f>
        <v>0</v>
      </c>
      <c r="G12422" t="s">
        <v>41181</v>
      </c>
      <c r="H12422" t="str">
        <f t="shared" si="194"/>
        <v>Tutu Vrancea</v>
      </c>
      <c r="I12422">
        <v>39</v>
      </c>
      <c r="J12422">
        <v>396</v>
      </c>
      <c r="K12422" t="s">
        <v>15010</v>
      </c>
      <c r="L12422" t="s">
        <v>22342</v>
      </c>
      <c r="M12422">
        <v>2</v>
      </c>
      <c r="N12422">
        <v>822</v>
      </c>
      <c r="O12422" t="s">
        <v>6468</v>
      </c>
      <c r="P12422" t="s">
        <v>471</v>
      </c>
      <c r="Q12422" t="s">
        <v>26</v>
      </c>
      <c r="R12422">
        <v>23</v>
      </c>
      <c r="S12422">
        <v>3</v>
      </c>
      <c r="T12422">
        <v>627098</v>
      </c>
      <c r="U12422" t="s">
        <v>22464</v>
      </c>
      <c r="V12422">
        <v>175787</v>
      </c>
      <c r="W12422" t="s">
        <v>22457</v>
      </c>
      <c r="Y12422">
        <v>0</v>
      </c>
    </row>
    <row r="12423" spans="1:25" x14ac:dyDescent="0.2">
      <c r="A12423">
        <v>172572</v>
      </c>
      <c r="B12423" t="s">
        <v>25466</v>
      </c>
      <c r="C12423">
        <v>0</v>
      </c>
      <c r="D12423">
        <f>IF(COUNTIF(Sheet3!$A$1:$A$349,"*"&amp;B12423&amp;"*")&gt;0,1,0)</f>
        <v>0</v>
      </c>
      <c r="E12423">
        <f>IF(COUNTIF(Sheet1!$C$1:$C$349,"*"&amp;K12423&amp;"*")&gt;0,1,0)</f>
        <v>1</v>
      </c>
      <c r="F12423">
        <f>IF(COUNTIF(Sheet1!$E$1:$E$349,"*"&amp;G12423&amp;"*")&gt;0,1,0)</f>
        <v>0</v>
      </c>
      <c r="G12423" t="s">
        <v>41182</v>
      </c>
      <c r="H12423" t="str">
        <f t="shared" si="194"/>
        <v>Tutulesti Valcea</v>
      </c>
      <c r="I12423">
        <v>38</v>
      </c>
      <c r="J12423">
        <v>387</v>
      </c>
      <c r="K12423" t="s">
        <v>25637</v>
      </c>
      <c r="L12423" t="s">
        <v>21552</v>
      </c>
      <c r="M12423">
        <v>4</v>
      </c>
      <c r="N12423">
        <v>840</v>
      </c>
      <c r="O12423" t="s">
        <v>10021</v>
      </c>
      <c r="P12423" t="s">
        <v>778</v>
      </c>
      <c r="Q12423" t="s">
        <v>26</v>
      </c>
      <c r="R12423">
        <v>23</v>
      </c>
      <c r="S12423">
        <v>3</v>
      </c>
      <c r="T12423">
        <v>247537</v>
      </c>
      <c r="U12423" t="s">
        <v>22130</v>
      </c>
      <c r="V12423">
        <v>172509</v>
      </c>
      <c r="W12423" t="s">
        <v>2142</v>
      </c>
      <c r="Y12423">
        <v>0</v>
      </c>
    </row>
    <row r="12424" spans="1:25" x14ac:dyDescent="0.2">
      <c r="A12424">
        <v>19105</v>
      </c>
      <c r="B12424" t="s">
        <v>25467</v>
      </c>
      <c r="C12424">
        <v>0</v>
      </c>
      <c r="D12424">
        <f>IF(COUNTIF(Sheet3!$A$1:$A$349,"*"&amp;B12424&amp;"*")&gt;0,1,0)</f>
        <v>0</v>
      </c>
      <c r="E12424">
        <f>IF(COUNTIF(Sheet1!$C$1:$C$349,"*"&amp;K12424&amp;"*")&gt;0,1,0)</f>
        <v>1</v>
      </c>
      <c r="F12424">
        <f>IF(COUNTIF(Sheet1!$E$1:$E$349,"*"&amp;G12424&amp;"*")&gt;0,1,0)</f>
        <v>0</v>
      </c>
      <c r="G12424" t="s">
        <v>41183</v>
      </c>
      <c r="H12424" t="str">
        <f t="shared" si="194"/>
        <v>tutulesti Arges</v>
      </c>
      <c r="I12424">
        <v>3</v>
      </c>
      <c r="J12424">
        <v>38</v>
      </c>
      <c r="K12424" t="s">
        <v>29095</v>
      </c>
      <c r="L12424" t="s">
        <v>2106</v>
      </c>
      <c r="M12424">
        <v>3</v>
      </c>
      <c r="N12424">
        <v>831</v>
      </c>
      <c r="O12424" t="s">
        <v>2107</v>
      </c>
      <c r="P12424" t="s">
        <v>2768</v>
      </c>
      <c r="Q12424" t="s">
        <v>26</v>
      </c>
      <c r="R12424">
        <v>23</v>
      </c>
      <c r="S12424">
        <v>3</v>
      </c>
      <c r="T12424">
        <v>117706</v>
      </c>
      <c r="U12424" t="s">
        <v>3096</v>
      </c>
      <c r="V12424">
        <v>19007</v>
      </c>
      <c r="W12424" t="s">
        <v>248</v>
      </c>
      <c r="Y12424">
        <v>0</v>
      </c>
    </row>
    <row r="12425" spans="1:25" x14ac:dyDescent="0.2">
      <c r="A12425">
        <v>170426</v>
      </c>
      <c r="B12425" t="s">
        <v>25468</v>
      </c>
      <c r="C12425">
        <v>0</v>
      </c>
      <c r="D12425">
        <f>IF(COUNTIF(Sheet3!$A$1:$A$349,"*"&amp;B12425&amp;"*")&gt;0,1,0)</f>
        <v>0</v>
      </c>
      <c r="E12425">
        <f>IF(COUNTIF(Sheet1!$C$1:$C$349,"*"&amp;K12425&amp;"*")&gt;0,1,0)</f>
        <v>1</v>
      </c>
      <c r="F12425">
        <f>IF(COUNTIF(Sheet1!$E$1:$E$349,"*"&amp;G12425&amp;"*")&gt;0,1,0)</f>
        <v>0</v>
      </c>
      <c r="G12425" t="s">
        <v>41184</v>
      </c>
      <c r="H12425" t="str">
        <f t="shared" si="194"/>
        <v>tuturu Valcea</v>
      </c>
      <c r="I12425">
        <v>38</v>
      </c>
      <c r="J12425">
        <v>387</v>
      </c>
      <c r="K12425" t="s">
        <v>25637</v>
      </c>
      <c r="L12425" t="s">
        <v>21552</v>
      </c>
      <c r="M12425">
        <v>4</v>
      </c>
      <c r="N12425">
        <v>840</v>
      </c>
      <c r="O12425" t="s">
        <v>10021</v>
      </c>
      <c r="P12425" t="s">
        <v>2467</v>
      </c>
      <c r="Q12425" t="s">
        <v>26</v>
      </c>
      <c r="R12425">
        <v>23</v>
      </c>
      <c r="S12425">
        <v>3</v>
      </c>
      <c r="T12425">
        <v>247258</v>
      </c>
      <c r="U12425" t="s">
        <v>21884</v>
      </c>
      <c r="V12425">
        <v>170346</v>
      </c>
      <c r="W12425" t="s">
        <v>10434</v>
      </c>
      <c r="Y12425">
        <v>0</v>
      </c>
    </row>
    <row r="12426" spans="1:25" x14ac:dyDescent="0.2">
      <c r="A12426">
        <v>60730</v>
      </c>
      <c r="B12426" t="s">
        <v>8833</v>
      </c>
      <c r="C12426">
        <v>0</v>
      </c>
      <c r="D12426">
        <f>IF(COUNTIF(Sheet3!$A$1:$A$349,"*"&amp;B12426&amp;"*")&gt;0,1,0)</f>
        <v>0</v>
      </c>
      <c r="E12426">
        <f>IF(COUNTIF(Sheet1!$C$1:$C$349,"*"&amp;K12426&amp;"*")&gt;0,1,0)</f>
        <v>1</v>
      </c>
      <c r="F12426">
        <f>IF(COUNTIF(Sheet1!$E$1:$E$349,"*"&amp;G12426&amp;"*")&gt;0,1,0)</f>
        <v>0</v>
      </c>
      <c r="G12426" t="s">
        <v>41185</v>
      </c>
      <c r="H12426" t="str">
        <f t="shared" si="194"/>
        <v>Tuzla Constanta</v>
      </c>
      <c r="I12426">
        <v>13</v>
      </c>
      <c r="J12426">
        <v>136</v>
      </c>
      <c r="K12426" t="s">
        <v>22924</v>
      </c>
      <c r="L12426" t="s">
        <v>8778</v>
      </c>
      <c r="M12426">
        <v>2</v>
      </c>
      <c r="N12426">
        <v>822</v>
      </c>
      <c r="O12426" t="s">
        <v>6468</v>
      </c>
      <c r="P12426" t="s">
        <v>8834</v>
      </c>
      <c r="Q12426" t="s">
        <v>38</v>
      </c>
      <c r="R12426">
        <v>22</v>
      </c>
      <c r="S12426">
        <v>3</v>
      </c>
      <c r="T12426">
        <v>907295</v>
      </c>
      <c r="U12426" t="s">
        <v>8835</v>
      </c>
      <c r="V12426">
        <v>60721</v>
      </c>
      <c r="W12426" t="s">
        <v>8833</v>
      </c>
      <c r="Y12426">
        <v>0</v>
      </c>
    </row>
    <row r="12427" spans="1:25" x14ac:dyDescent="0.2">
      <c r="A12427">
        <v>42110</v>
      </c>
      <c r="B12427" t="s">
        <v>6419</v>
      </c>
      <c r="C12427">
        <v>0</v>
      </c>
      <c r="D12427">
        <f>IF(COUNTIF(Sheet3!$A$1:$A$349,"*"&amp;B12427&amp;"*")&gt;0,1,0)</f>
        <v>0</v>
      </c>
      <c r="E12427">
        <f>IF(COUNTIF(Sheet1!$C$1:$C$349,"*"&amp;K12427&amp;"*")&gt;0,1,0)</f>
        <v>1</v>
      </c>
      <c r="F12427">
        <f>IF(COUNTIF(Sheet1!$E$1:$E$349,"*"&amp;G12427&amp;"*")&gt;0,1,0)</f>
        <v>0</v>
      </c>
      <c r="G12427" t="s">
        <v>41186</v>
      </c>
      <c r="H12427" t="str">
        <f t="shared" si="194"/>
        <v>Ucea de Jos Brasov</v>
      </c>
      <c r="I12427">
        <v>8</v>
      </c>
      <c r="J12427">
        <v>83</v>
      </c>
      <c r="K12427" t="s">
        <v>22903</v>
      </c>
      <c r="L12427" t="s">
        <v>6155</v>
      </c>
      <c r="M12427">
        <v>7</v>
      </c>
      <c r="N12427">
        <v>877</v>
      </c>
      <c r="O12427" t="s">
        <v>21</v>
      </c>
      <c r="P12427" t="s">
        <v>6420</v>
      </c>
      <c r="Q12427" t="s">
        <v>38</v>
      </c>
      <c r="R12427">
        <v>22</v>
      </c>
      <c r="S12427">
        <v>3</v>
      </c>
      <c r="T12427">
        <v>507238</v>
      </c>
      <c r="U12427" t="s">
        <v>6421</v>
      </c>
      <c r="V12427">
        <v>42101</v>
      </c>
      <c r="W12427" t="s">
        <v>6422</v>
      </c>
      <c r="Y12427">
        <v>0</v>
      </c>
    </row>
    <row r="12428" spans="1:25" x14ac:dyDescent="0.2">
      <c r="A12428">
        <v>42147</v>
      </c>
      <c r="B12428" t="s">
        <v>6425</v>
      </c>
      <c r="C12428">
        <v>0</v>
      </c>
      <c r="D12428">
        <f>IF(COUNTIF(Sheet3!$A$1:$A$349,"*"&amp;B12428&amp;"*")&gt;0,1,0)</f>
        <v>0</v>
      </c>
      <c r="E12428">
        <f>IF(COUNTIF(Sheet1!$C$1:$C$349,"*"&amp;K12428&amp;"*")&gt;0,1,0)</f>
        <v>1</v>
      </c>
      <c r="F12428">
        <f>IF(COUNTIF(Sheet1!$E$1:$E$349,"*"&amp;G12428&amp;"*")&gt;0,1,0)</f>
        <v>0</v>
      </c>
      <c r="G12428" t="s">
        <v>41187</v>
      </c>
      <c r="H12428" t="str">
        <f t="shared" si="194"/>
        <v>Ucea de Sus Brasov</v>
      </c>
      <c r="I12428">
        <v>8</v>
      </c>
      <c r="J12428">
        <v>83</v>
      </c>
      <c r="K12428" t="s">
        <v>22903</v>
      </c>
      <c r="L12428" t="s">
        <v>6155</v>
      </c>
      <c r="M12428">
        <v>7</v>
      </c>
      <c r="N12428">
        <v>877</v>
      </c>
      <c r="O12428" t="s">
        <v>21</v>
      </c>
      <c r="P12428" t="s">
        <v>1166</v>
      </c>
      <c r="Q12428" t="s">
        <v>26</v>
      </c>
      <c r="R12428">
        <v>23</v>
      </c>
      <c r="S12428">
        <v>3</v>
      </c>
      <c r="T12428">
        <v>507239</v>
      </c>
      <c r="U12428" t="s">
        <v>6426</v>
      </c>
      <c r="V12428">
        <v>42101</v>
      </c>
      <c r="W12428" t="s">
        <v>6422</v>
      </c>
      <c r="Y12428">
        <v>0</v>
      </c>
    </row>
    <row r="12429" spans="1:25" x14ac:dyDescent="0.2">
      <c r="A12429">
        <v>30265</v>
      </c>
      <c r="B12429" t="s">
        <v>24790</v>
      </c>
      <c r="C12429">
        <v>0</v>
      </c>
      <c r="D12429">
        <f>IF(COUNTIF(Sheet3!$A$1:$A$349,"*"&amp;B12429&amp;"*")&gt;0,1,0)</f>
        <v>0</v>
      </c>
      <c r="E12429">
        <f>IF(COUNTIF(Sheet1!$C$1:$C$349,"*"&amp;K12429&amp;"*")&gt;0,1,0)</f>
        <v>1</v>
      </c>
      <c r="F12429">
        <f>IF(COUNTIF(Sheet1!$E$1:$E$349,"*"&amp;G12429&amp;"*")&gt;0,1,0)</f>
        <v>0</v>
      </c>
      <c r="G12429" t="s">
        <v>41188</v>
      </c>
      <c r="H12429" t="str">
        <f t="shared" si="194"/>
        <v>Ucuris Bihor</v>
      </c>
      <c r="I12429">
        <v>5</v>
      </c>
      <c r="J12429">
        <v>56</v>
      </c>
      <c r="K12429" t="s">
        <v>4203</v>
      </c>
      <c r="L12429" t="s">
        <v>4204</v>
      </c>
      <c r="M12429">
        <v>6</v>
      </c>
      <c r="N12429">
        <v>868</v>
      </c>
      <c r="O12429" t="s">
        <v>4205</v>
      </c>
      <c r="P12429" t="s">
        <v>4766</v>
      </c>
      <c r="Q12429" t="s">
        <v>26</v>
      </c>
      <c r="R12429">
        <v>23</v>
      </c>
      <c r="S12429">
        <v>3</v>
      </c>
      <c r="T12429">
        <v>417358</v>
      </c>
      <c r="U12429" t="s">
        <v>4767</v>
      </c>
      <c r="V12429">
        <v>30229</v>
      </c>
      <c r="W12429" t="s">
        <v>4760</v>
      </c>
      <c r="Y12429">
        <v>0</v>
      </c>
    </row>
    <row r="12430" spans="1:25" x14ac:dyDescent="0.2">
      <c r="A12430">
        <v>19409</v>
      </c>
      <c r="B12430" t="s">
        <v>3140</v>
      </c>
      <c r="C12430">
        <v>0</v>
      </c>
      <c r="D12430">
        <f>IF(COUNTIF(Sheet3!$A$1:$A$349,"*"&amp;B12430&amp;"*")&gt;0,1,0)</f>
        <v>0</v>
      </c>
      <c r="E12430">
        <f>IF(COUNTIF(Sheet1!$C$1:$C$349,"*"&amp;K12430&amp;"*")&gt;0,1,0)</f>
        <v>1</v>
      </c>
      <c r="F12430">
        <f>IF(COUNTIF(Sheet1!$E$1:$E$349,"*"&amp;G12430&amp;"*")&gt;0,1,0)</f>
        <v>0</v>
      </c>
      <c r="G12430" t="s">
        <v>41189</v>
      </c>
      <c r="H12430" t="str">
        <f t="shared" si="194"/>
        <v>Uda Arges</v>
      </c>
      <c r="I12430">
        <v>3</v>
      </c>
      <c r="J12430">
        <v>38</v>
      </c>
      <c r="K12430" t="s">
        <v>29095</v>
      </c>
      <c r="L12430" t="s">
        <v>2106</v>
      </c>
      <c r="M12430">
        <v>3</v>
      </c>
      <c r="N12430">
        <v>831</v>
      </c>
      <c r="O12430" t="s">
        <v>2107</v>
      </c>
      <c r="P12430" t="s">
        <v>1794</v>
      </c>
      <c r="Q12430" t="s">
        <v>38</v>
      </c>
      <c r="R12430">
        <v>22</v>
      </c>
      <c r="S12430">
        <v>3</v>
      </c>
      <c r="T12430">
        <v>117755</v>
      </c>
      <c r="U12430" t="s">
        <v>3141</v>
      </c>
      <c r="V12430">
        <v>19392</v>
      </c>
      <c r="W12430" t="s">
        <v>3140</v>
      </c>
      <c r="Y12430">
        <v>0</v>
      </c>
    </row>
    <row r="12431" spans="1:25" x14ac:dyDescent="0.2">
      <c r="A12431">
        <v>99511</v>
      </c>
      <c r="B12431" t="s">
        <v>3140</v>
      </c>
      <c r="C12431">
        <v>0</v>
      </c>
      <c r="D12431">
        <f>IF(COUNTIF(Sheet3!$A$1:$A$349,"*"&amp;B12431&amp;"*")&gt;0,1,0)</f>
        <v>0</v>
      </c>
      <c r="E12431">
        <f>IF(COUNTIF(Sheet1!$C$1:$C$349,"*"&amp;K12431&amp;"*")&gt;0,1,0)</f>
        <v>1</v>
      </c>
      <c r="F12431">
        <f>IF(COUNTIF(Sheet1!$E$1:$E$349,"*"&amp;G12431&amp;"*")&gt;0,1,0)</f>
        <v>0</v>
      </c>
      <c r="G12431" t="s">
        <v>41190</v>
      </c>
      <c r="H12431" t="str">
        <f t="shared" si="194"/>
        <v>Uda Iasi</v>
      </c>
      <c r="I12431">
        <v>22</v>
      </c>
      <c r="J12431">
        <v>225</v>
      </c>
      <c r="K12431" t="s">
        <v>22952</v>
      </c>
      <c r="L12431" t="s">
        <v>13063</v>
      </c>
      <c r="M12431">
        <v>1</v>
      </c>
      <c r="N12431">
        <v>813</v>
      </c>
      <c r="O12431" t="s">
        <v>3243</v>
      </c>
      <c r="P12431" t="s">
        <v>13635</v>
      </c>
      <c r="Q12431" t="s">
        <v>26</v>
      </c>
      <c r="R12431">
        <v>23</v>
      </c>
      <c r="S12431">
        <v>3</v>
      </c>
      <c r="T12431">
        <v>707503</v>
      </c>
      <c r="U12431" t="s">
        <v>13636</v>
      </c>
      <c r="V12431">
        <v>99478</v>
      </c>
      <c r="W12431" t="s">
        <v>13630</v>
      </c>
      <c r="Y12431">
        <v>0</v>
      </c>
    </row>
    <row r="12432" spans="1:25" x14ac:dyDescent="0.2">
      <c r="A12432">
        <v>154362</v>
      </c>
      <c r="B12432" t="s">
        <v>20088</v>
      </c>
      <c r="C12432">
        <v>0</v>
      </c>
      <c r="D12432">
        <f>IF(COUNTIF(Sheet3!$A$1:$A$349,"*"&amp;B12432&amp;"*")&gt;0,1,0)</f>
        <v>0</v>
      </c>
      <c r="E12432">
        <f>IF(COUNTIF(Sheet1!$C$1:$C$349,"*"&amp;K12432&amp;"*")&gt;0,1,0)</f>
        <v>1</v>
      </c>
      <c r="F12432">
        <f>IF(COUNTIF(Sheet1!$E$1:$E$349,"*"&amp;G12432&amp;"*")&gt;0,1,0)</f>
        <v>0</v>
      </c>
      <c r="G12432" t="s">
        <v>41191</v>
      </c>
      <c r="H12432" t="str">
        <f t="shared" si="194"/>
        <v>Uda-Clocociov Teleorman</v>
      </c>
      <c r="I12432">
        <v>34</v>
      </c>
      <c r="J12432">
        <v>341</v>
      </c>
      <c r="K12432" t="s">
        <v>19785</v>
      </c>
      <c r="L12432" t="s">
        <v>19786</v>
      </c>
      <c r="M12432">
        <v>3</v>
      </c>
      <c r="N12432">
        <v>831</v>
      </c>
      <c r="O12432" t="s">
        <v>2107</v>
      </c>
      <c r="P12432" t="s">
        <v>5140</v>
      </c>
      <c r="Q12432" t="s">
        <v>26</v>
      </c>
      <c r="R12432">
        <v>22</v>
      </c>
      <c r="S12432">
        <v>3</v>
      </c>
      <c r="T12432">
        <v>147356</v>
      </c>
      <c r="U12432" t="s">
        <v>20089</v>
      </c>
      <c r="V12432">
        <v>155154</v>
      </c>
      <c r="W12432" t="s">
        <v>20088</v>
      </c>
      <c r="Y12432">
        <v>0</v>
      </c>
    </row>
    <row r="12433" spans="1:25" x14ac:dyDescent="0.2">
      <c r="A12433">
        <v>154371</v>
      </c>
      <c r="B12433" t="s">
        <v>20090</v>
      </c>
      <c r="C12433">
        <v>0</v>
      </c>
      <c r="D12433">
        <f>IF(COUNTIF(Sheet3!$A$1:$A$349,"*"&amp;B12433&amp;"*")&gt;0,1,0)</f>
        <v>0</v>
      </c>
      <c r="E12433">
        <f>IF(COUNTIF(Sheet1!$C$1:$C$349,"*"&amp;K12433&amp;"*")&gt;0,1,0)</f>
        <v>1</v>
      </c>
      <c r="F12433">
        <f>IF(COUNTIF(Sheet1!$E$1:$E$349,"*"&amp;G12433&amp;"*")&gt;0,1,0)</f>
        <v>0</v>
      </c>
      <c r="G12433" t="s">
        <v>41192</v>
      </c>
      <c r="H12433" t="str">
        <f t="shared" si="194"/>
        <v>Uda-Paciurea Teleorman</v>
      </c>
      <c r="I12433">
        <v>34</v>
      </c>
      <c r="J12433">
        <v>341</v>
      </c>
      <c r="K12433" t="s">
        <v>19785</v>
      </c>
      <c r="L12433" t="s">
        <v>19786</v>
      </c>
      <c r="M12433">
        <v>3</v>
      </c>
      <c r="N12433">
        <v>831</v>
      </c>
      <c r="O12433" t="s">
        <v>2107</v>
      </c>
      <c r="P12433" t="s">
        <v>5042</v>
      </c>
      <c r="Q12433" t="s">
        <v>26</v>
      </c>
      <c r="R12433">
        <v>23</v>
      </c>
      <c r="S12433">
        <v>3</v>
      </c>
      <c r="T12433">
        <v>147357</v>
      </c>
      <c r="U12433" t="s">
        <v>20091</v>
      </c>
      <c r="V12433">
        <v>155154</v>
      </c>
      <c r="W12433" t="s">
        <v>20088</v>
      </c>
      <c r="Y12433">
        <v>0</v>
      </c>
    </row>
    <row r="12434" spans="1:25" x14ac:dyDescent="0.2">
      <c r="A12434">
        <v>49607</v>
      </c>
      <c r="B12434" t="s">
        <v>25469</v>
      </c>
      <c r="C12434">
        <v>0</v>
      </c>
      <c r="D12434">
        <f>IF(COUNTIF(Sheet3!$A$1:$A$349,"*"&amp;B12434&amp;"*")&gt;0,1,0)</f>
        <v>0</v>
      </c>
      <c r="E12434">
        <f>IF(COUNTIF(Sheet1!$C$1:$C$349,"*"&amp;K12434&amp;"*")&gt;0,1,0)</f>
        <v>1</v>
      </c>
      <c r="F12434">
        <f>IF(COUNTIF(Sheet1!$E$1:$E$349,"*"&amp;G12434&amp;"*")&gt;0,1,0)</f>
        <v>0</v>
      </c>
      <c r="G12434" t="s">
        <v>41193</v>
      </c>
      <c r="H12434" t="str">
        <f t="shared" si="194"/>
        <v>Udati-Lucieni Buzau</v>
      </c>
      <c r="I12434">
        <v>10</v>
      </c>
      <c r="J12434">
        <v>109</v>
      </c>
      <c r="K12434" t="s">
        <v>22908</v>
      </c>
      <c r="L12434" t="s">
        <v>6741</v>
      </c>
      <c r="M12434">
        <v>2</v>
      </c>
      <c r="N12434">
        <v>822</v>
      </c>
      <c r="O12434" t="s">
        <v>6468</v>
      </c>
      <c r="P12434" t="s">
        <v>669</v>
      </c>
      <c r="Q12434" t="s">
        <v>26</v>
      </c>
      <c r="R12434">
        <v>23</v>
      </c>
      <c r="S12434">
        <v>3</v>
      </c>
      <c r="T12434">
        <v>127601</v>
      </c>
      <c r="U12434" t="s">
        <v>7411</v>
      </c>
      <c r="V12434">
        <v>49545</v>
      </c>
      <c r="W12434" t="s">
        <v>7402</v>
      </c>
      <c r="Y12434">
        <v>0</v>
      </c>
    </row>
    <row r="12435" spans="1:25" x14ac:dyDescent="0.2">
      <c r="A12435">
        <v>49616</v>
      </c>
      <c r="B12435" t="s">
        <v>25635</v>
      </c>
      <c r="C12435">
        <v>0</v>
      </c>
      <c r="D12435">
        <f>IF(COUNTIF(Sheet3!$A$1:$A$349,"*"&amp;B12435&amp;"*")&gt;0,1,0)</f>
        <v>0</v>
      </c>
      <c r="E12435">
        <f>IF(COUNTIF(Sheet1!$C$1:$C$349,"*"&amp;K12435&amp;"*")&gt;0,1,0)</f>
        <v>1</v>
      </c>
      <c r="F12435">
        <f>IF(COUNTIF(Sheet1!$E$1:$E$349,"*"&amp;G12435&amp;"*")&gt;0,1,0)</f>
        <v>0</v>
      </c>
      <c r="G12435" t="s">
        <v>41194</v>
      </c>
      <c r="H12435" t="str">
        <f t="shared" si="194"/>
        <v>Udati-Manzu Buzau</v>
      </c>
      <c r="I12435">
        <v>10</v>
      </c>
      <c r="J12435">
        <v>109</v>
      </c>
      <c r="K12435" t="s">
        <v>22908</v>
      </c>
      <c r="L12435" t="s">
        <v>6741</v>
      </c>
      <c r="M12435">
        <v>2</v>
      </c>
      <c r="N12435">
        <v>822</v>
      </c>
      <c r="O12435" t="s">
        <v>6468</v>
      </c>
      <c r="P12435" t="s">
        <v>4397</v>
      </c>
      <c r="Q12435" t="s">
        <v>26</v>
      </c>
      <c r="R12435">
        <v>23</v>
      </c>
      <c r="S12435">
        <v>3</v>
      </c>
      <c r="T12435">
        <v>127602</v>
      </c>
      <c r="U12435" t="s">
        <v>7412</v>
      </c>
      <c r="V12435">
        <v>49545</v>
      </c>
      <c r="W12435" t="s">
        <v>7402</v>
      </c>
      <c r="Y12435">
        <v>0</v>
      </c>
    </row>
    <row r="12436" spans="1:25" x14ac:dyDescent="0.2">
      <c r="A12436">
        <v>154335</v>
      </c>
      <c r="B12436" t="s">
        <v>20084</v>
      </c>
      <c r="C12436">
        <v>0</v>
      </c>
      <c r="D12436">
        <f>IF(COUNTIF(Sheet3!$A$1:$A$349,"*"&amp;B12436&amp;"*")&gt;0,1,0)</f>
        <v>0</v>
      </c>
      <c r="E12436">
        <f>IF(COUNTIF(Sheet1!$C$1:$C$349,"*"&amp;K12436&amp;"*")&gt;0,1,0)</f>
        <v>1</v>
      </c>
      <c r="F12436">
        <f>IF(COUNTIF(Sheet1!$E$1:$E$349,"*"&amp;G12436&amp;"*")&gt;0,1,0)</f>
        <v>0</v>
      </c>
      <c r="G12436" t="s">
        <v>41195</v>
      </c>
      <c r="H12436" t="str">
        <f t="shared" si="194"/>
        <v>Udeni Teleorman</v>
      </c>
      <c r="I12436">
        <v>34</v>
      </c>
      <c r="J12436">
        <v>341</v>
      </c>
      <c r="K12436" t="s">
        <v>19785</v>
      </c>
      <c r="L12436" t="s">
        <v>19786</v>
      </c>
      <c r="M12436">
        <v>3</v>
      </c>
      <c r="N12436">
        <v>831</v>
      </c>
      <c r="O12436" t="s">
        <v>2107</v>
      </c>
      <c r="P12436" t="s">
        <v>7597</v>
      </c>
      <c r="Q12436" t="s">
        <v>26</v>
      </c>
      <c r="R12436">
        <v>23</v>
      </c>
      <c r="S12436">
        <v>3</v>
      </c>
      <c r="T12436">
        <v>147312</v>
      </c>
      <c r="U12436" t="s">
        <v>20085</v>
      </c>
      <c r="V12436">
        <v>154308</v>
      </c>
      <c r="W12436" t="s">
        <v>20082</v>
      </c>
      <c r="Y12436">
        <v>0</v>
      </c>
    </row>
    <row r="12437" spans="1:25" x14ac:dyDescent="0.2">
      <c r="A12437">
        <v>15199</v>
      </c>
      <c r="B12437" t="s">
        <v>27763</v>
      </c>
      <c r="C12437">
        <v>0</v>
      </c>
      <c r="D12437">
        <f>IF(COUNTIF(Sheet3!$A$1:$A$349,"*"&amp;B12437&amp;"*")&gt;0,1,0)</f>
        <v>0</v>
      </c>
      <c r="E12437">
        <f>IF(COUNTIF(Sheet1!$C$1:$C$349,"*"&amp;K12437&amp;"*")&gt;0,1,0)</f>
        <v>1</v>
      </c>
      <c r="F12437">
        <f>IF(COUNTIF(Sheet1!$E$1:$E$349,"*"&amp;G12437&amp;"*")&gt;0,1,0)</f>
        <v>0</v>
      </c>
      <c r="G12437" t="s">
        <v>41196</v>
      </c>
      <c r="H12437" t="str">
        <f t="shared" si="194"/>
        <v>Udeni-Zavoi Arges</v>
      </c>
      <c r="I12437">
        <v>3</v>
      </c>
      <c r="J12437">
        <v>38</v>
      </c>
      <c r="K12437" t="s">
        <v>29095</v>
      </c>
      <c r="L12437" t="s">
        <v>2106</v>
      </c>
      <c r="M12437">
        <v>3</v>
      </c>
      <c r="N12437">
        <v>831</v>
      </c>
      <c r="O12437" t="s">
        <v>2107</v>
      </c>
      <c r="P12437" t="s">
        <v>1676</v>
      </c>
      <c r="Q12437" t="s">
        <v>26</v>
      </c>
      <c r="R12437">
        <v>23</v>
      </c>
      <c r="S12437">
        <v>3</v>
      </c>
      <c r="T12437">
        <v>117203</v>
      </c>
      <c r="U12437" t="s">
        <v>2456</v>
      </c>
      <c r="V12437">
        <v>15108</v>
      </c>
      <c r="W12437" t="s">
        <v>2438</v>
      </c>
      <c r="Y12437">
        <v>0</v>
      </c>
    </row>
    <row r="12438" spans="1:25" x14ac:dyDescent="0.2">
      <c r="A12438">
        <v>150597</v>
      </c>
      <c r="B12438" t="s">
        <v>24791</v>
      </c>
      <c r="C12438">
        <v>0</v>
      </c>
      <c r="D12438">
        <f>IF(COUNTIF(Sheet3!$A$1:$A$349,"*"&amp;B12438&amp;"*")&gt;0,1,0)</f>
        <v>1</v>
      </c>
      <c r="E12438">
        <f>IF(COUNTIF(Sheet1!$C$1:$C$349,"*"&amp;K12438&amp;"*")&gt;0,1,0)</f>
        <v>1</v>
      </c>
      <c r="F12438">
        <f>IF(COUNTIF(Sheet1!$E$1:$E$349,"*"&amp;G12438&amp;"*")&gt;0,1,0)</f>
        <v>0</v>
      </c>
      <c r="G12438" t="s">
        <v>41197</v>
      </c>
      <c r="H12438" t="str">
        <f t="shared" si="194"/>
        <v>Udesti Suceava</v>
      </c>
      <c r="I12438">
        <v>33</v>
      </c>
      <c r="J12438">
        <v>332</v>
      </c>
      <c r="K12438" t="s">
        <v>19139</v>
      </c>
      <c r="L12438" t="s">
        <v>19140</v>
      </c>
      <c r="M12438">
        <v>1</v>
      </c>
      <c r="N12438">
        <v>813</v>
      </c>
      <c r="O12438" t="s">
        <v>3243</v>
      </c>
      <c r="P12438" t="s">
        <v>3098</v>
      </c>
      <c r="Q12438" t="s">
        <v>38</v>
      </c>
      <c r="R12438">
        <v>22</v>
      </c>
      <c r="S12438">
        <v>3</v>
      </c>
      <c r="T12438">
        <v>727535</v>
      </c>
      <c r="U12438" t="s">
        <v>19676</v>
      </c>
      <c r="V12438">
        <v>150588</v>
      </c>
      <c r="W12438" t="s">
        <v>19675</v>
      </c>
      <c r="Y12438">
        <v>0</v>
      </c>
    </row>
    <row r="12439" spans="1:25" x14ac:dyDescent="0.2">
      <c r="A12439">
        <v>65574</v>
      </c>
      <c r="B12439" t="s">
        <v>24792</v>
      </c>
      <c r="C12439">
        <v>0</v>
      </c>
      <c r="D12439">
        <f>IF(COUNTIF(Sheet3!$A$1:$A$349,"*"&amp;B12439&amp;"*")&gt;0,1,0)</f>
        <v>0</v>
      </c>
      <c r="E12439">
        <f>IF(COUNTIF(Sheet1!$C$1:$C$349,"*"&amp;K12439&amp;"*")&gt;0,1,0)</f>
        <v>1</v>
      </c>
      <c r="F12439">
        <f>IF(COUNTIF(Sheet1!$E$1:$E$349,"*"&amp;G12439&amp;"*")&gt;0,1,0)</f>
        <v>0</v>
      </c>
      <c r="G12439" t="s">
        <v>41198</v>
      </c>
      <c r="H12439" t="str">
        <f t="shared" si="194"/>
        <v>Udresti Dambovita</v>
      </c>
      <c r="I12439">
        <v>15</v>
      </c>
      <c r="J12439">
        <v>154</v>
      </c>
      <c r="K12439" t="s">
        <v>29101</v>
      </c>
      <c r="L12439" t="s">
        <v>9417</v>
      </c>
      <c r="M12439">
        <v>3</v>
      </c>
      <c r="N12439">
        <v>831</v>
      </c>
      <c r="O12439" t="s">
        <v>2107</v>
      </c>
      <c r="P12439" t="s">
        <v>1693</v>
      </c>
      <c r="Q12439" t="s">
        <v>26</v>
      </c>
      <c r="R12439">
        <v>23</v>
      </c>
      <c r="S12439">
        <v>3</v>
      </c>
      <c r="T12439">
        <v>137462</v>
      </c>
      <c r="U12439" t="s">
        <v>9458</v>
      </c>
      <c r="V12439">
        <v>65501</v>
      </c>
      <c r="W12439" t="s">
        <v>9445</v>
      </c>
      <c r="Y12439">
        <v>0</v>
      </c>
    </row>
    <row r="12440" spans="1:25" x14ac:dyDescent="0.2">
      <c r="A12440">
        <v>132057</v>
      </c>
      <c r="B12440" t="s">
        <v>24792</v>
      </c>
      <c r="C12440">
        <v>0</v>
      </c>
      <c r="D12440">
        <f>IF(COUNTIF(Sheet3!$A$1:$A$349,"*"&amp;B12440&amp;"*")&gt;0,1,0)</f>
        <v>0</v>
      </c>
      <c r="E12440">
        <f>IF(COUNTIF(Sheet1!$C$1:$C$349,"*"&amp;K12440&amp;"*")&gt;0,1,0)</f>
        <v>1</v>
      </c>
      <c r="F12440">
        <f>IF(COUNTIF(Sheet1!$E$1:$E$349,"*"&amp;G12440&amp;"*")&gt;0,1,0)</f>
        <v>0</v>
      </c>
      <c r="G12440" t="s">
        <v>41199</v>
      </c>
      <c r="H12440" t="str">
        <f t="shared" si="194"/>
        <v>Udresti Prahova</v>
      </c>
      <c r="I12440">
        <v>29</v>
      </c>
      <c r="J12440">
        <v>298</v>
      </c>
      <c r="K12440" t="s">
        <v>17266</v>
      </c>
      <c r="L12440" t="s">
        <v>17267</v>
      </c>
      <c r="M12440">
        <v>3</v>
      </c>
      <c r="N12440">
        <v>831</v>
      </c>
      <c r="O12440" t="s">
        <v>2107</v>
      </c>
      <c r="P12440" t="s">
        <v>552</v>
      </c>
      <c r="Q12440" t="s">
        <v>26</v>
      </c>
      <c r="R12440">
        <v>23</v>
      </c>
      <c r="S12440">
        <v>3</v>
      </c>
      <c r="T12440">
        <v>107023</v>
      </c>
      <c r="U12440" t="s">
        <v>17456</v>
      </c>
      <c r="V12440">
        <v>132011</v>
      </c>
      <c r="W12440" t="s">
        <v>17451</v>
      </c>
      <c r="Y12440">
        <v>0</v>
      </c>
    </row>
    <row r="12441" spans="1:25" x14ac:dyDescent="0.2">
      <c r="A12441">
        <v>169529</v>
      </c>
      <c r="B12441" t="s">
        <v>24792</v>
      </c>
      <c r="C12441">
        <v>0</v>
      </c>
      <c r="D12441">
        <f>IF(COUNTIF(Sheet3!$A$1:$A$349,"*"&amp;B12441&amp;"*")&gt;0,1,0)</f>
        <v>0</v>
      </c>
      <c r="E12441">
        <f>IF(COUNTIF(Sheet1!$C$1:$C$349,"*"&amp;K12441&amp;"*")&gt;0,1,0)</f>
        <v>1</v>
      </c>
      <c r="F12441">
        <f>IF(COUNTIF(Sheet1!$E$1:$E$349,"*"&amp;G12441&amp;"*")&gt;0,1,0)</f>
        <v>0</v>
      </c>
      <c r="G12441" t="s">
        <v>41200</v>
      </c>
      <c r="H12441" t="str">
        <f t="shared" si="194"/>
        <v>Udresti Valcea</v>
      </c>
      <c r="I12441">
        <v>38</v>
      </c>
      <c r="J12441">
        <v>387</v>
      </c>
      <c r="K12441" t="s">
        <v>25637</v>
      </c>
      <c r="L12441" t="s">
        <v>21552</v>
      </c>
      <c r="M12441">
        <v>4</v>
      </c>
      <c r="N12441">
        <v>840</v>
      </c>
      <c r="O12441" t="s">
        <v>10021</v>
      </c>
      <c r="P12441" t="s">
        <v>1238</v>
      </c>
      <c r="Q12441" t="s">
        <v>26</v>
      </c>
      <c r="R12441">
        <v>23</v>
      </c>
      <c r="S12441">
        <v>3</v>
      </c>
      <c r="T12441">
        <v>247144</v>
      </c>
      <c r="U12441" t="s">
        <v>21784</v>
      </c>
      <c r="V12441">
        <v>169404</v>
      </c>
      <c r="W12441" t="s">
        <v>21769</v>
      </c>
      <c r="Y12441">
        <v>0</v>
      </c>
    </row>
    <row r="12442" spans="1:25" x14ac:dyDescent="0.2">
      <c r="A12442">
        <v>154692</v>
      </c>
      <c r="B12442" t="s">
        <v>20131</v>
      </c>
      <c r="C12442">
        <v>0</v>
      </c>
      <c r="D12442">
        <f>IF(COUNTIF(Sheet3!$A$1:$A$349,"*"&amp;B12442&amp;"*")&gt;0,1,0)</f>
        <v>0</v>
      </c>
      <c r="E12442">
        <f>IF(COUNTIF(Sheet1!$C$1:$C$349,"*"&amp;K12442&amp;"*")&gt;0,1,0)</f>
        <v>1</v>
      </c>
      <c r="F12442">
        <f>IF(COUNTIF(Sheet1!$E$1:$E$349,"*"&amp;G12442&amp;"*")&gt;0,1,0)</f>
        <v>0</v>
      </c>
      <c r="G12442" t="s">
        <v>41201</v>
      </c>
      <c r="H12442" t="str">
        <f t="shared" si="194"/>
        <v>Udupu Teleorman</v>
      </c>
      <c r="I12442">
        <v>34</v>
      </c>
      <c r="J12442">
        <v>341</v>
      </c>
      <c r="K12442" t="s">
        <v>19785</v>
      </c>
      <c r="L12442" t="s">
        <v>19786</v>
      </c>
      <c r="M12442">
        <v>3</v>
      </c>
      <c r="N12442">
        <v>831</v>
      </c>
      <c r="O12442" t="s">
        <v>2107</v>
      </c>
      <c r="P12442" t="s">
        <v>16620</v>
      </c>
      <c r="Q12442" t="s">
        <v>26</v>
      </c>
      <c r="R12442">
        <v>23</v>
      </c>
      <c r="S12442">
        <v>3</v>
      </c>
      <c r="T12442">
        <v>147402</v>
      </c>
      <c r="U12442" t="s">
        <v>20132</v>
      </c>
      <c r="V12442">
        <v>154665</v>
      </c>
      <c r="W12442" t="s">
        <v>20128</v>
      </c>
      <c r="Y12442">
        <v>0</v>
      </c>
    </row>
    <row r="12443" spans="1:25" x14ac:dyDescent="0.2">
      <c r="A12443">
        <v>141063</v>
      </c>
      <c r="B12443" t="s">
        <v>25470</v>
      </c>
      <c r="C12443">
        <v>0</v>
      </c>
      <c r="D12443">
        <f>IF(COUNTIF(Sheet3!$A$1:$A$349,"*"&amp;B12443&amp;"*")&gt;0,1,0)</f>
        <v>0</v>
      </c>
      <c r="E12443">
        <f>IF(COUNTIF(Sheet1!$C$1:$C$349,"*"&amp;K12443&amp;"*")&gt;0,1,0)</f>
        <v>1</v>
      </c>
      <c r="F12443">
        <f>IF(COUNTIF(Sheet1!$E$1:$E$349,"*"&amp;G12443&amp;"*")&gt;0,1,0)</f>
        <v>0</v>
      </c>
      <c r="G12443" t="s">
        <v>41202</v>
      </c>
      <c r="H12443" t="str">
        <f t="shared" si="194"/>
        <v>Ugrutiu Salaj</v>
      </c>
      <c r="I12443">
        <v>31</v>
      </c>
      <c r="J12443">
        <v>314</v>
      </c>
      <c r="K12443" t="s">
        <v>29098</v>
      </c>
      <c r="L12443" t="s">
        <v>18391</v>
      </c>
      <c r="M12443">
        <v>6</v>
      </c>
      <c r="N12443">
        <v>868</v>
      </c>
      <c r="O12443" t="s">
        <v>4205</v>
      </c>
      <c r="P12443" t="s">
        <v>518</v>
      </c>
      <c r="Q12443" t="s">
        <v>26</v>
      </c>
      <c r="R12443">
        <v>23</v>
      </c>
      <c r="S12443">
        <v>3</v>
      </c>
      <c r="T12443">
        <v>457133</v>
      </c>
      <c r="U12443" t="s">
        <v>18563</v>
      </c>
      <c r="V12443">
        <v>141027</v>
      </c>
      <c r="W12443" t="s">
        <v>18558</v>
      </c>
      <c r="Y12443">
        <v>0</v>
      </c>
    </row>
    <row r="12444" spans="1:25" x14ac:dyDescent="0.2">
      <c r="A12444">
        <v>13258</v>
      </c>
      <c r="B12444" t="s">
        <v>2122</v>
      </c>
      <c r="C12444">
        <v>0</v>
      </c>
      <c r="D12444">
        <f>IF(COUNTIF(Sheet3!$A$1:$A$349,"*"&amp;B12444&amp;"*")&gt;0,1,0)</f>
        <v>0</v>
      </c>
      <c r="E12444">
        <f>IF(COUNTIF(Sheet1!$C$1:$C$349,"*"&amp;K12444&amp;"*")&gt;0,1,0)</f>
        <v>1</v>
      </c>
      <c r="F12444">
        <f>IF(COUNTIF(Sheet1!$E$1:$E$349,"*"&amp;G12444&amp;"*")&gt;0,1,0)</f>
        <v>0</v>
      </c>
      <c r="G12444" t="s">
        <v>41203</v>
      </c>
      <c r="H12444" t="str">
        <f t="shared" si="194"/>
        <v>Uiasca Arges</v>
      </c>
      <c r="I12444">
        <v>3</v>
      </c>
      <c r="J12444">
        <v>38</v>
      </c>
      <c r="K12444" t="s">
        <v>29095</v>
      </c>
      <c r="L12444" t="s">
        <v>2106</v>
      </c>
      <c r="M12444">
        <v>3</v>
      </c>
      <c r="N12444">
        <v>831</v>
      </c>
      <c r="O12444" t="s">
        <v>2107</v>
      </c>
      <c r="P12444" t="s">
        <v>2123</v>
      </c>
      <c r="Q12444" t="s">
        <v>26</v>
      </c>
      <c r="R12444">
        <v>23</v>
      </c>
      <c r="S12444">
        <v>3</v>
      </c>
      <c r="T12444">
        <v>117052</v>
      </c>
      <c r="U12444" t="s">
        <v>2124</v>
      </c>
      <c r="V12444">
        <v>13187</v>
      </c>
      <c r="W12444" t="s">
        <v>2110</v>
      </c>
      <c r="Y12444">
        <v>0</v>
      </c>
    </row>
    <row r="12445" spans="1:25" x14ac:dyDescent="0.2">
      <c r="A12445">
        <v>90869</v>
      </c>
      <c r="B12445" t="s">
        <v>27764</v>
      </c>
      <c r="C12445">
        <v>0</v>
      </c>
      <c r="D12445">
        <f>IF(COUNTIF(Sheet3!$A$1:$A$349,"*"&amp;B12445&amp;"*")&gt;0,1,0)</f>
        <v>0</v>
      </c>
      <c r="E12445">
        <f>IF(COUNTIF(Sheet1!$C$1:$C$349,"*"&amp;K12445&amp;"*")&gt;0,1,0)</f>
        <v>1</v>
      </c>
      <c r="F12445">
        <f>IF(COUNTIF(Sheet1!$E$1:$E$349,"*"&amp;G12445&amp;"*")&gt;0,1,0)</f>
        <v>0</v>
      </c>
      <c r="G12445" t="s">
        <v>41204</v>
      </c>
      <c r="H12445" t="str">
        <f t="shared" si="194"/>
        <v>Uibaresti Hunedoara</v>
      </c>
      <c r="I12445">
        <v>20</v>
      </c>
      <c r="J12445">
        <v>207</v>
      </c>
      <c r="K12445" t="s">
        <v>12097</v>
      </c>
      <c r="L12445" t="s">
        <v>12098</v>
      </c>
      <c r="M12445">
        <v>5</v>
      </c>
      <c r="N12445">
        <v>859</v>
      </c>
      <c r="O12445" t="s">
        <v>1467</v>
      </c>
      <c r="P12445" t="s">
        <v>1440</v>
      </c>
      <c r="Q12445" t="s">
        <v>26</v>
      </c>
      <c r="R12445">
        <v>23</v>
      </c>
      <c r="S12445">
        <v>3</v>
      </c>
      <c r="T12445">
        <v>337406</v>
      </c>
      <c r="U12445" t="s">
        <v>12607</v>
      </c>
      <c r="V12445">
        <v>90805</v>
      </c>
      <c r="W12445" t="s">
        <v>12598</v>
      </c>
      <c r="Y12445">
        <v>0</v>
      </c>
    </row>
    <row r="12446" spans="1:25" x14ac:dyDescent="0.2">
      <c r="A12446">
        <v>148603</v>
      </c>
      <c r="B12446" t="s">
        <v>24793</v>
      </c>
      <c r="C12446">
        <v>0</v>
      </c>
      <c r="D12446">
        <f>IF(COUNTIF(Sheet3!$A$1:$A$349,"*"&amp;B12446&amp;"*")&gt;0,1,0)</f>
        <v>0</v>
      </c>
      <c r="E12446">
        <f>IF(COUNTIF(Sheet1!$C$1:$C$349,"*"&amp;K12446&amp;"*")&gt;0,1,0)</f>
        <v>1</v>
      </c>
      <c r="F12446">
        <f>IF(COUNTIF(Sheet1!$E$1:$E$349,"*"&amp;G12446&amp;"*")&gt;0,1,0)</f>
        <v>0</v>
      </c>
      <c r="G12446" t="s">
        <v>41205</v>
      </c>
      <c r="H12446" t="str">
        <f t="shared" si="194"/>
        <v>Uidesti Suceava</v>
      </c>
      <c r="I12446">
        <v>33</v>
      </c>
      <c r="J12446">
        <v>332</v>
      </c>
      <c r="K12446" t="s">
        <v>19139</v>
      </c>
      <c r="L12446" t="s">
        <v>19140</v>
      </c>
      <c r="M12446">
        <v>1</v>
      </c>
      <c r="N12446">
        <v>813</v>
      </c>
      <c r="O12446" t="s">
        <v>3243</v>
      </c>
      <c r="P12446" t="s">
        <v>75</v>
      </c>
      <c r="Q12446" t="s">
        <v>26</v>
      </c>
      <c r="R12446">
        <v>23</v>
      </c>
      <c r="S12446">
        <v>3</v>
      </c>
      <c r="T12446">
        <v>727244</v>
      </c>
      <c r="U12446" t="s">
        <v>19427</v>
      </c>
      <c r="V12446">
        <v>148514</v>
      </c>
      <c r="W12446" t="s">
        <v>13367</v>
      </c>
      <c r="Y12446">
        <v>0</v>
      </c>
    </row>
    <row r="12447" spans="1:25" x14ac:dyDescent="0.2">
      <c r="A12447">
        <v>101449</v>
      </c>
      <c r="B12447" t="s">
        <v>24794</v>
      </c>
      <c r="C12447">
        <v>0</v>
      </c>
      <c r="D12447">
        <f>IF(COUNTIF(Sheet3!$A$1:$A$349,"*"&amp;B12447&amp;"*")&gt;0,1,0)</f>
        <v>0</v>
      </c>
      <c r="E12447">
        <f>IF(COUNTIF(Sheet1!$C$1:$C$349,"*"&amp;K12447&amp;"*")&gt;0,1,0)</f>
        <v>1</v>
      </c>
      <c r="F12447">
        <f>IF(COUNTIF(Sheet1!$E$1:$E$349,"*"&amp;G12447&amp;"*")&gt;0,1,0)</f>
        <v>0</v>
      </c>
      <c r="G12447" t="s">
        <v>41206</v>
      </c>
      <c r="H12447" t="str">
        <f t="shared" si="194"/>
        <v>Uiesti Giurgiu</v>
      </c>
      <c r="I12447">
        <v>52</v>
      </c>
      <c r="J12447">
        <v>528</v>
      </c>
      <c r="K12447" t="s">
        <v>13730</v>
      </c>
      <c r="L12447" t="s">
        <v>13731</v>
      </c>
      <c r="M12447">
        <v>3</v>
      </c>
      <c r="N12447">
        <v>831</v>
      </c>
      <c r="O12447" t="s">
        <v>2107</v>
      </c>
      <c r="P12447" t="s">
        <v>4451</v>
      </c>
      <c r="Q12447" t="s">
        <v>26</v>
      </c>
      <c r="R12447">
        <v>23</v>
      </c>
      <c r="S12447">
        <v>3</v>
      </c>
      <c r="T12447">
        <v>87026</v>
      </c>
      <c r="U12447" t="s">
        <v>13854</v>
      </c>
      <c r="V12447">
        <v>101378</v>
      </c>
      <c r="W12447" t="s">
        <v>9583</v>
      </c>
      <c r="Y12447">
        <v>0</v>
      </c>
    </row>
    <row r="12448" spans="1:25" x14ac:dyDescent="0.2">
      <c r="A12448">
        <v>155948</v>
      </c>
      <c r="B12448" t="s">
        <v>20250</v>
      </c>
      <c r="C12448">
        <v>0</v>
      </c>
      <c r="D12448">
        <f>IF(COUNTIF(Sheet3!$A$1:$A$349,"*"&amp;B12448&amp;"*")&gt;0,1,0)</f>
        <v>0</v>
      </c>
      <c r="E12448">
        <f>IF(COUNTIF(Sheet1!$C$1:$C$349,"*"&amp;K12448&amp;"*")&gt;0,1,0)</f>
        <v>1</v>
      </c>
      <c r="F12448">
        <f>IF(COUNTIF(Sheet1!$E$1:$E$349,"*"&amp;G12448&amp;"*")&gt;0,1,0)</f>
        <v>0</v>
      </c>
      <c r="G12448" t="s">
        <v>41207</v>
      </c>
      <c r="H12448" t="str">
        <f t="shared" si="194"/>
        <v>Uihei Timis</v>
      </c>
      <c r="I12448">
        <v>35</v>
      </c>
      <c r="J12448">
        <v>350</v>
      </c>
      <c r="K12448" t="s">
        <v>29096</v>
      </c>
      <c r="L12448" t="s">
        <v>20163</v>
      </c>
      <c r="M12448">
        <v>5</v>
      </c>
      <c r="N12448">
        <v>859</v>
      </c>
      <c r="O12448" t="s">
        <v>1467</v>
      </c>
      <c r="P12448" t="s">
        <v>14393</v>
      </c>
      <c r="Q12448" t="s">
        <v>26</v>
      </c>
      <c r="R12448">
        <v>23</v>
      </c>
      <c r="S12448">
        <v>3</v>
      </c>
      <c r="T12448">
        <v>307061</v>
      </c>
      <c r="U12448" t="s">
        <v>20251</v>
      </c>
      <c r="V12448">
        <v>159464</v>
      </c>
      <c r="W12448" t="s">
        <v>18081</v>
      </c>
      <c r="Y12448">
        <v>0</v>
      </c>
    </row>
    <row r="12449" spans="1:25" x14ac:dyDescent="0.2">
      <c r="A12449">
        <v>115566</v>
      </c>
      <c r="B12449" t="s">
        <v>15538</v>
      </c>
      <c r="C12449">
        <v>0</v>
      </c>
      <c r="D12449">
        <f>IF(COUNTIF(Sheet3!$A$1:$A$349,"*"&amp;B12449&amp;"*")&gt;0,1,0)</f>
        <v>0</v>
      </c>
      <c r="E12449">
        <f>IF(COUNTIF(Sheet1!$C$1:$C$349,"*"&amp;K12449&amp;"*")&gt;0,1,0)</f>
        <v>1</v>
      </c>
      <c r="F12449">
        <f>IF(COUNTIF(Sheet1!$E$1:$E$349,"*"&amp;G12449&amp;"*")&gt;0,1,0)</f>
        <v>0</v>
      </c>
      <c r="G12449" t="s">
        <v>41208</v>
      </c>
      <c r="H12449" t="str">
        <f t="shared" si="194"/>
        <v>Uila Mures</v>
      </c>
      <c r="I12449">
        <v>26</v>
      </c>
      <c r="J12449">
        <v>261</v>
      </c>
      <c r="K12449" t="s">
        <v>29094</v>
      </c>
      <c r="L12449" t="s">
        <v>15377</v>
      </c>
      <c r="M12449">
        <v>7</v>
      </c>
      <c r="N12449">
        <v>877</v>
      </c>
      <c r="O12449" t="s">
        <v>21</v>
      </c>
      <c r="P12449" t="s">
        <v>690</v>
      </c>
      <c r="Q12449" t="s">
        <v>26</v>
      </c>
      <c r="R12449">
        <v>23</v>
      </c>
      <c r="S12449">
        <v>3</v>
      </c>
      <c r="T12449">
        <v>547088</v>
      </c>
      <c r="U12449" t="s">
        <v>15539</v>
      </c>
      <c r="V12449">
        <v>115520</v>
      </c>
      <c r="W12449" t="s">
        <v>15532</v>
      </c>
      <c r="Y12449">
        <v>0</v>
      </c>
    </row>
    <row r="12450" spans="1:25" x14ac:dyDescent="0.2">
      <c r="A12450">
        <v>85500</v>
      </c>
      <c r="B12450" t="s">
        <v>11961</v>
      </c>
      <c r="C12450">
        <v>0</v>
      </c>
      <c r="D12450">
        <f>IF(COUNTIF(Sheet3!$A$1:$A$349,"*"&amp;B12450&amp;"*")&gt;0,1,0)</f>
        <v>0</v>
      </c>
      <c r="E12450">
        <f>IF(COUNTIF(Sheet1!$C$1:$C$349,"*"&amp;K12450&amp;"*")&gt;0,1,0)</f>
        <v>1</v>
      </c>
      <c r="F12450">
        <f>IF(COUNTIF(Sheet1!$E$1:$E$349,"*"&amp;G12450&amp;"*")&gt;0,1,0)</f>
        <v>0</v>
      </c>
      <c r="G12450" t="s">
        <v>41209</v>
      </c>
      <c r="H12450" t="str">
        <f t="shared" si="194"/>
        <v>Uilac Harghita</v>
      </c>
      <c r="I12450">
        <v>19</v>
      </c>
      <c r="J12450">
        <v>190</v>
      </c>
      <c r="K12450" t="s">
        <v>11664</v>
      </c>
      <c r="L12450" t="s">
        <v>11665</v>
      </c>
      <c r="M12450">
        <v>7</v>
      </c>
      <c r="N12450">
        <v>877</v>
      </c>
      <c r="O12450" t="s">
        <v>21</v>
      </c>
      <c r="P12450" t="s">
        <v>368</v>
      </c>
      <c r="Q12450" t="s">
        <v>26</v>
      </c>
      <c r="R12450">
        <v>23</v>
      </c>
      <c r="S12450">
        <v>3</v>
      </c>
      <c r="T12450">
        <v>537258</v>
      </c>
      <c r="U12450" t="s">
        <v>11962</v>
      </c>
      <c r="V12450">
        <v>85467</v>
      </c>
      <c r="W12450" t="s">
        <v>8229</v>
      </c>
      <c r="Y12450">
        <v>0</v>
      </c>
    </row>
    <row r="12451" spans="1:25" x14ac:dyDescent="0.2">
      <c r="A12451">
        <v>31930</v>
      </c>
      <c r="B12451" t="s">
        <v>24795</v>
      </c>
      <c r="C12451">
        <v>0</v>
      </c>
      <c r="D12451">
        <f>IF(COUNTIF(Sheet3!$A$1:$A$349,"*"&amp;B12451&amp;"*")&gt;0,1,0)</f>
        <v>0</v>
      </c>
      <c r="E12451">
        <f>IF(COUNTIF(Sheet1!$C$1:$C$349,"*"&amp;K12451&amp;"*")&gt;0,1,0)</f>
        <v>1</v>
      </c>
      <c r="F12451">
        <f>IF(COUNTIF(Sheet1!$E$1:$E$349,"*"&amp;G12451&amp;"*")&gt;0,1,0)</f>
        <v>0</v>
      </c>
      <c r="G12451" t="s">
        <v>41210</v>
      </c>
      <c r="H12451" t="str">
        <f t="shared" si="194"/>
        <v>Uileacu de Beius Bihor</v>
      </c>
      <c r="I12451">
        <v>5</v>
      </c>
      <c r="J12451">
        <v>56</v>
      </c>
      <c r="K12451" t="s">
        <v>4203</v>
      </c>
      <c r="L12451" t="s">
        <v>4204</v>
      </c>
      <c r="M12451">
        <v>6</v>
      </c>
      <c r="N12451">
        <v>868</v>
      </c>
      <c r="O12451" t="s">
        <v>4205</v>
      </c>
      <c r="P12451" t="s">
        <v>5020</v>
      </c>
      <c r="Q12451" t="s">
        <v>38</v>
      </c>
      <c r="R12451">
        <v>22</v>
      </c>
      <c r="S12451">
        <v>3</v>
      </c>
      <c r="T12451">
        <v>417610</v>
      </c>
      <c r="U12451" t="s">
        <v>5021</v>
      </c>
      <c r="V12451">
        <v>31921</v>
      </c>
      <c r="W12451" t="s">
        <v>5019</v>
      </c>
      <c r="Y12451">
        <v>0</v>
      </c>
    </row>
    <row r="12452" spans="1:25" x14ac:dyDescent="0.2">
      <c r="A12452">
        <v>31770</v>
      </c>
      <c r="B12452" t="s">
        <v>24796</v>
      </c>
      <c r="C12452">
        <v>0</v>
      </c>
      <c r="D12452">
        <f>IF(COUNTIF(Sheet3!$A$1:$A$349,"*"&amp;B12452&amp;"*")&gt;0,1,0)</f>
        <v>0</v>
      </c>
      <c r="E12452">
        <f>IF(COUNTIF(Sheet1!$C$1:$C$349,"*"&amp;K12452&amp;"*")&gt;0,1,0)</f>
        <v>1</v>
      </c>
      <c r="F12452">
        <f>IF(COUNTIF(Sheet1!$E$1:$E$349,"*"&amp;G12452&amp;"*")&gt;0,1,0)</f>
        <v>0</v>
      </c>
      <c r="G12452" t="s">
        <v>41211</v>
      </c>
      <c r="H12452" t="str">
        <f t="shared" si="194"/>
        <v>Uileacu de Cris Bihor</v>
      </c>
      <c r="I12452">
        <v>5</v>
      </c>
      <c r="J12452">
        <v>56</v>
      </c>
      <c r="K12452" t="s">
        <v>4203</v>
      </c>
      <c r="L12452" t="s">
        <v>4204</v>
      </c>
      <c r="M12452">
        <v>6</v>
      </c>
      <c r="N12452">
        <v>868</v>
      </c>
      <c r="O12452" t="s">
        <v>4205</v>
      </c>
      <c r="P12452" t="s">
        <v>4996</v>
      </c>
      <c r="Q12452" t="s">
        <v>26</v>
      </c>
      <c r="R12452">
        <v>23</v>
      </c>
      <c r="S12452">
        <v>3</v>
      </c>
      <c r="T12452">
        <v>417591</v>
      </c>
      <c r="U12452" t="s">
        <v>4997</v>
      </c>
      <c r="V12452">
        <v>31716</v>
      </c>
      <c r="W12452" t="s">
        <v>4987</v>
      </c>
      <c r="Y12452">
        <v>0</v>
      </c>
    </row>
    <row r="12453" spans="1:25" x14ac:dyDescent="0.2">
      <c r="A12453">
        <v>28488</v>
      </c>
      <c r="B12453" t="s">
        <v>4507</v>
      </c>
      <c r="C12453">
        <v>0</v>
      </c>
      <c r="D12453">
        <f>IF(COUNTIF(Sheet3!$A$1:$A$349,"*"&amp;B12453&amp;"*")&gt;0,1,0)</f>
        <v>0</v>
      </c>
      <c r="E12453">
        <f>IF(COUNTIF(Sheet1!$C$1:$C$349,"*"&amp;K12453&amp;"*")&gt;0,1,0)</f>
        <v>1</v>
      </c>
      <c r="F12453">
        <f>IF(COUNTIF(Sheet1!$E$1:$E$349,"*"&amp;G12453&amp;"*")&gt;0,1,0)</f>
        <v>0</v>
      </c>
      <c r="G12453" t="s">
        <v>41212</v>
      </c>
      <c r="H12453" t="str">
        <f t="shared" si="194"/>
        <v>Uileacu de Munte Bihor</v>
      </c>
      <c r="I12453">
        <v>5</v>
      </c>
      <c r="J12453">
        <v>56</v>
      </c>
      <c r="K12453" t="s">
        <v>4203</v>
      </c>
      <c r="L12453" t="s">
        <v>4204</v>
      </c>
      <c r="M12453">
        <v>6</v>
      </c>
      <c r="N12453">
        <v>868</v>
      </c>
      <c r="O12453" t="s">
        <v>4205</v>
      </c>
      <c r="P12453" t="s">
        <v>1717</v>
      </c>
      <c r="Q12453" t="s">
        <v>26</v>
      </c>
      <c r="R12453">
        <v>23</v>
      </c>
      <c r="S12453">
        <v>3</v>
      </c>
      <c r="T12453">
        <v>417172</v>
      </c>
      <c r="U12453" t="s">
        <v>4508</v>
      </c>
      <c r="V12453">
        <v>32161</v>
      </c>
      <c r="W12453" t="s">
        <v>4500</v>
      </c>
      <c r="Y12453">
        <v>0</v>
      </c>
    </row>
    <row r="12454" spans="1:25" x14ac:dyDescent="0.2">
      <c r="A12454">
        <v>142060</v>
      </c>
      <c r="B12454" t="s">
        <v>24797</v>
      </c>
      <c r="C12454">
        <v>0</v>
      </c>
      <c r="D12454">
        <f>IF(COUNTIF(Sheet3!$A$1:$A$349,"*"&amp;B12454&amp;"*")&gt;0,1,0)</f>
        <v>0</v>
      </c>
      <c r="E12454">
        <f>IF(COUNTIF(Sheet1!$C$1:$C$349,"*"&amp;K12454&amp;"*")&gt;0,1,0)</f>
        <v>1</v>
      </c>
      <c r="F12454">
        <f>IF(COUNTIF(Sheet1!$E$1:$E$349,"*"&amp;G12454&amp;"*")&gt;0,1,0)</f>
        <v>0</v>
      </c>
      <c r="G12454" t="s">
        <v>41213</v>
      </c>
      <c r="H12454" t="str">
        <f t="shared" si="194"/>
        <v>Uileacu simleului Salaj</v>
      </c>
      <c r="I12454">
        <v>31</v>
      </c>
      <c r="J12454">
        <v>314</v>
      </c>
      <c r="K12454" t="s">
        <v>29098</v>
      </c>
      <c r="L12454" t="s">
        <v>18391</v>
      </c>
      <c r="M12454">
        <v>6</v>
      </c>
      <c r="N12454">
        <v>868</v>
      </c>
      <c r="O12454" t="s">
        <v>4205</v>
      </c>
      <c r="P12454" t="s">
        <v>5010</v>
      </c>
      <c r="Q12454" t="s">
        <v>26</v>
      </c>
      <c r="R12454">
        <v>23</v>
      </c>
      <c r="S12454">
        <v>3</v>
      </c>
      <c r="T12454">
        <v>457241</v>
      </c>
      <c r="U12454" t="s">
        <v>18690</v>
      </c>
      <c r="V12454">
        <v>142006</v>
      </c>
      <c r="W12454" t="s">
        <v>18683</v>
      </c>
      <c r="Y12454">
        <v>0</v>
      </c>
    </row>
    <row r="12455" spans="1:25" x14ac:dyDescent="0.2">
      <c r="A12455">
        <v>1810</v>
      </c>
      <c r="B12455" t="s">
        <v>186</v>
      </c>
      <c r="C12455">
        <v>0</v>
      </c>
      <c r="D12455">
        <f>IF(COUNTIF(Sheet3!$A$1:$A$349,"*"&amp;B12455&amp;"*")&gt;0,1,0)</f>
        <v>0</v>
      </c>
      <c r="E12455">
        <f>IF(COUNTIF(Sheet1!$C$1:$C$349,"*"&amp;K12455&amp;"*")&gt;0,1,0)</f>
        <v>1</v>
      </c>
      <c r="F12455">
        <f>IF(COUNTIF(Sheet1!$E$1:$E$349,"*"&amp;G12455&amp;"*")&gt;0,1,0)</f>
        <v>0</v>
      </c>
      <c r="G12455" t="s">
        <v>41214</v>
      </c>
      <c r="H12455" t="str">
        <f t="shared" si="194"/>
        <v>Uioara de Jos Alba</v>
      </c>
      <c r="I12455">
        <v>1</v>
      </c>
      <c r="J12455">
        <v>10</v>
      </c>
      <c r="K12455" t="s">
        <v>19</v>
      </c>
      <c r="L12455" t="s">
        <v>20</v>
      </c>
      <c r="M12455">
        <v>7</v>
      </c>
      <c r="N12455">
        <v>877</v>
      </c>
      <c r="O12455" t="s">
        <v>21</v>
      </c>
      <c r="P12455" t="s">
        <v>187</v>
      </c>
      <c r="Q12455" t="s">
        <v>26</v>
      </c>
      <c r="R12455">
        <v>18</v>
      </c>
      <c r="S12455">
        <v>1</v>
      </c>
      <c r="T12455">
        <v>515704</v>
      </c>
      <c r="U12455" t="s">
        <v>188</v>
      </c>
      <c r="V12455">
        <v>1794</v>
      </c>
      <c r="W12455" t="s">
        <v>183</v>
      </c>
      <c r="Y12455">
        <v>0</v>
      </c>
    </row>
    <row r="12456" spans="1:25" x14ac:dyDescent="0.2">
      <c r="A12456">
        <v>1829</v>
      </c>
      <c r="B12456" t="s">
        <v>189</v>
      </c>
      <c r="C12456">
        <v>0</v>
      </c>
      <c r="D12456">
        <f>IF(COUNTIF(Sheet3!$A$1:$A$349,"*"&amp;B12456&amp;"*")&gt;0,1,0)</f>
        <v>0</v>
      </c>
      <c r="E12456">
        <f>IF(COUNTIF(Sheet1!$C$1:$C$349,"*"&amp;K12456&amp;"*")&gt;0,1,0)</f>
        <v>1</v>
      </c>
      <c r="F12456">
        <f>IF(COUNTIF(Sheet1!$E$1:$E$349,"*"&amp;G12456&amp;"*")&gt;0,1,0)</f>
        <v>0</v>
      </c>
      <c r="G12456" t="s">
        <v>41215</v>
      </c>
      <c r="H12456" t="str">
        <f t="shared" si="194"/>
        <v>Uioara de Sus Alba</v>
      </c>
      <c r="I12456">
        <v>1</v>
      </c>
      <c r="J12456">
        <v>10</v>
      </c>
      <c r="K12456" t="s">
        <v>19</v>
      </c>
      <c r="L12456" t="s">
        <v>20</v>
      </c>
      <c r="M12456">
        <v>7</v>
      </c>
      <c r="N12456">
        <v>877</v>
      </c>
      <c r="O12456" t="s">
        <v>21</v>
      </c>
      <c r="P12456" t="s">
        <v>190</v>
      </c>
      <c r="Q12456" t="s">
        <v>26</v>
      </c>
      <c r="R12456">
        <v>18</v>
      </c>
      <c r="S12456">
        <v>1</v>
      </c>
      <c r="T12456">
        <v>515705</v>
      </c>
      <c r="U12456" t="s">
        <v>191</v>
      </c>
      <c r="V12456">
        <v>1794</v>
      </c>
      <c r="W12456" t="s">
        <v>183</v>
      </c>
      <c r="Y12456">
        <v>0</v>
      </c>
    </row>
    <row r="12457" spans="1:25" x14ac:dyDescent="0.2">
      <c r="A12457">
        <v>159151</v>
      </c>
      <c r="B12457" t="s">
        <v>20672</v>
      </c>
      <c r="C12457">
        <v>0</v>
      </c>
      <c r="D12457">
        <f>IF(COUNTIF(Sheet3!$A$1:$A$349,"*"&amp;B12457&amp;"*")&gt;0,1,0)</f>
        <v>0</v>
      </c>
      <c r="E12457">
        <f>IF(COUNTIF(Sheet1!$C$1:$C$349,"*"&amp;K12457&amp;"*")&gt;0,1,0)</f>
        <v>1</v>
      </c>
      <c r="F12457">
        <f>IF(COUNTIF(Sheet1!$E$1:$E$349,"*"&amp;G12457&amp;"*")&gt;0,1,0)</f>
        <v>0</v>
      </c>
      <c r="G12457" t="s">
        <v>41216</v>
      </c>
      <c r="H12457" t="str">
        <f t="shared" si="194"/>
        <v>Uivar Timis</v>
      </c>
      <c r="I12457">
        <v>35</v>
      </c>
      <c r="J12457">
        <v>350</v>
      </c>
      <c r="K12457" t="s">
        <v>29096</v>
      </c>
      <c r="L12457" t="s">
        <v>20163</v>
      </c>
      <c r="M12457">
        <v>5</v>
      </c>
      <c r="N12457">
        <v>859</v>
      </c>
      <c r="O12457" t="s">
        <v>1467</v>
      </c>
      <c r="P12457" t="s">
        <v>5992</v>
      </c>
      <c r="Q12457" t="s">
        <v>38</v>
      </c>
      <c r="R12457">
        <v>22</v>
      </c>
      <c r="S12457">
        <v>3</v>
      </c>
      <c r="T12457">
        <v>307445</v>
      </c>
      <c r="U12457" t="s">
        <v>20673</v>
      </c>
      <c r="V12457">
        <v>159142</v>
      </c>
      <c r="W12457" t="s">
        <v>20672</v>
      </c>
      <c r="Y12457">
        <v>0</v>
      </c>
    </row>
    <row r="12458" spans="1:25" x14ac:dyDescent="0.2">
      <c r="A12458">
        <v>84326</v>
      </c>
      <c r="B12458" t="s">
        <v>11813</v>
      </c>
      <c r="C12458">
        <v>0</v>
      </c>
      <c r="D12458">
        <f>IF(COUNTIF(Sheet3!$A$1:$A$349,"*"&amp;B12458&amp;"*")&gt;0,1,0)</f>
        <v>0</v>
      </c>
      <c r="E12458">
        <f>IF(COUNTIF(Sheet1!$C$1:$C$349,"*"&amp;K12458&amp;"*")&gt;0,1,0)</f>
        <v>1</v>
      </c>
      <c r="F12458">
        <f>IF(COUNTIF(Sheet1!$E$1:$E$349,"*"&amp;G12458&amp;"*")&gt;0,1,0)</f>
        <v>0</v>
      </c>
      <c r="G12458" t="s">
        <v>41217</v>
      </c>
      <c r="H12458" t="str">
        <f t="shared" si="194"/>
        <v>Ulcani Harghita</v>
      </c>
      <c r="I12458">
        <v>19</v>
      </c>
      <c r="J12458">
        <v>190</v>
      </c>
      <c r="K12458" t="s">
        <v>11664</v>
      </c>
      <c r="L12458" t="s">
        <v>11665</v>
      </c>
      <c r="M12458">
        <v>7</v>
      </c>
      <c r="N12458">
        <v>877</v>
      </c>
      <c r="O12458" t="s">
        <v>21</v>
      </c>
      <c r="P12458" t="s">
        <v>7907</v>
      </c>
      <c r="Q12458" t="s">
        <v>26</v>
      </c>
      <c r="R12458">
        <v>23</v>
      </c>
      <c r="S12458">
        <v>3</v>
      </c>
      <c r="T12458">
        <v>537086</v>
      </c>
      <c r="U12458" t="s">
        <v>11814</v>
      </c>
      <c r="V12458">
        <v>84264</v>
      </c>
      <c r="W12458" t="s">
        <v>2708</v>
      </c>
      <c r="Y12458">
        <v>0</v>
      </c>
    </row>
    <row r="12459" spans="1:25" x14ac:dyDescent="0.2">
      <c r="A12459">
        <v>139795</v>
      </c>
      <c r="B12459" t="s">
        <v>18402</v>
      </c>
      <c r="C12459">
        <v>0</v>
      </c>
      <c r="D12459">
        <f>IF(COUNTIF(Sheet3!$A$1:$A$349,"*"&amp;B12459&amp;"*")&gt;0,1,0)</f>
        <v>0</v>
      </c>
      <c r="E12459">
        <f>IF(COUNTIF(Sheet1!$C$1:$C$349,"*"&amp;K12459&amp;"*")&gt;0,1,0)</f>
        <v>1</v>
      </c>
      <c r="F12459">
        <f>IF(COUNTIF(Sheet1!$E$1:$E$349,"*"&amp;G12459&amp;"*")&gt;0,1,0)</f>
        <v>0</v>
      </c>
      <c r="G12459" t="s">
        <v>41218</v>
      </c>
      <c r="H12459" t="str">
        <f t="shared" si="194"/>
        <v>Ulciug Salaj</v>
      </c>
      <c r="I12459">
        <v>31</v>
      </c>
      <c r="J12459">
        <v>314</v>
      </c>
      <c r="K12459" t="s">
        <v>29098</v>
      </c>
      <c r="L12459" t="s">
        <v>18391</v>
      </c>
      <c r="M12459">
        <v>6</v>
      </c>
      <c r="N12459">
        <v>868</v>
      </c>
      <c r="O12459" t="s">
        <v>4205</v>
      </c>
      <c r="P12459" t="s">
        <v>4612</v>
      </c>
      <c r="Q12459" t="s">
        <v>26</v>
      </c>
      <c r="R12459">
        <v>19</v>
      </c>
      <c r="S12459">
        <v>1</v>
      </c>
      <c r="T12459">
        <v>455104</v>
      </c>
      <c r="U12459" t="s">
        <v>18403</v>
      </c>
      <c r="V12459">
        <v>139740</v>
      </c>
      <c r="W12459" t="s">
        <v>18395</v>
      </c>
      <c r="Y12459">
        <v>0</v>
      </c>
    </row>
    <row r="12460" spans="1:25" x14ac:dyDescent="0.2">
      <c r="A12460">
        <v>162755</v>
      </c>
      <c r="B12460" t="s">
        <v>21035</v>
      </c>
      <c r="C12460">
        <v>0</v>
      </c>
      <c r="D12460">
        <f>IF(COUNTIF(Sheet3!$A$1:$A$349,"*"&amp;B12460&amp;"*")&gt;0,1,0)</f>
        <v>0</v>
      </c>
      <c r="E12460">
        <f>IF(COUNTIF(Sheet1!$C$1:$C$349,"*"&amp;K12460&amp;"*")&gt;0,1,0)</f>
        <v>1</v>
      </c>
      <c r="F12460">
        <f>IF(COUNTIF(Sheet1!$E$1:$E$349,"*"&amp;G12460&amp;"*")&gt;0,1,0)</f>
        <v>0</v>
      </c>
      <c r="G12460" t="s">
        <v>41219</v>
      </c>
      <c r="H12460" t="str">
        <f t="shared" si="194"/>
        <v>Ulea Vaslui</v>
      </c>
      <c r="I12460">
        <v>37</v>
      </c>
      <c r="J12460">
        <v>378</v>
      </c>
      <c r="K12460" t="s">
        <v>20936</v>
      </c>
      <c r="L12460" t="s">
        <v>20937</v>
      </c>
      <c r="M12460">
        <v>1</v>
      </c>
      <c r="N12460">
        <v>813</v>
      </c>
      <c r="O12460" t="s">
        <v>3243</v>
      </c>
      <c r="P12460" t="s">
        <v>418</v>
      </c>
      <c r="Q12460" t="s">
        <v>26</v>
      </c>
      <c r="R12460">
        <v>23</v>
      </c>
      <c r="S12460">
        <v>3</v>
      </c>
      <c r="T12460">
        <v>737091</v>
      </c>
      <c r="U12460" t="s">
        <v>21036</v>
      </c>
      <c r="V12460">
        <v>162693</v>
      </c>
      <c r="W12460" t="s">
        <v>954</v>
      </c>
      <c r="Y12460">
        <v>0</v>
      </c>
    </row>
    <row r="12461" spans="1:25" x14ac:dyDescent="0.2">
      <c r="A12461">
        <v>14833</v>
      </c>
      <c r="B12461" t="s">
        <v>2389</v>
      </c>
      <c r="C12461">
        <v>0</v>
      </c>
      <c r="D12461">
        <f>IF(COUNTIF(Sheet3!$A$1:$A$349,"*"&amp;B12461&amp;"*")&gt;0,1,0)</f>
        <v>0</v>
      </c>
      <c r="E12461">
        <f>IF(COUNTIF(Sheet1!$C$1:$C$349,"*"&amp;K12461&amp;"*")&gt;0,1,0)</f>
        <v>1</v>
      </c>
      <c r="F12461">
        <f>IF(COUNTIF(Sheet1!$E$1:$E$349,"*"&amp;G12461&amp;"*")&gt;0,1,0)</f>
        <v>0</v>
      </c>
      <c r="G12461" t="s">
        <v>41220</v>
      </c>
      <c r="H12461" t="str">
        <f t="shared" si="194"/>
        <v>Uleni Arges</v>
      </c>
      <c r="I12461">
        <v>3</v>
      </c>
      <c r="J12461">
        <v>38</v>
      </c>
      <c r="K12461" t="s">
        <v>29095</v>
      </c>
      <c r="L12461" t="s">
        <v>2106</v>
      </c>
      <c r="M12461">
        <v>3</v>
      </c>
      <c r="N12461">
        <v>831</v>
      </c>
      <c r="O12461" t="s">
        <v>2107</v>
      </c>
      <c r="P12461" t="s">
        <v>249</v>
      </c>
      <c r="Q12461" t="s">
        <v>26</v>
      </c>
      <c r="R12461">
        <v>23</v>
      </c>
      <c r="S12461">
        <v>3</v>
      </c>
      <c r="T12461">
        <v>117153</v>
      </c>
      <c r="U12461" t="s">
        <v>2390</v>
      </c>
      <c r="V12461">
        <v>14753</v>
      </c>
      <c r="W12461" t="s">
        <v>2376</v>
      </c>
      <c r="Y12461">
        <v>0</v>
      </c>
    </row>
    <row r="12462" spans="1:25" x14ac:dyDescent="0.2">
      <c r="A12462">
        <v>86231</v>
      </c>
      <c r="B12462" t="s">
        <v>24798</v>
      </c>
      <c r="C12462">
        <v>0</v>
      </c>
      <c r="D12462">
        <f>IF(COUNTIF(Sheet3!$A$1:$A$349,"*"&amp;B12462&amp;"*")&gt;0,1,0)</f>
        <v>0</v>
      </c>
      <c r="E12462">
        <f>IF(COUNTIF(Sheet1!$C$1:$C$349,"*"&amp;K12462&amp;"*")&gt;0,1,0)</f>
        <v>1</v>
      </c>
      <c r="F12462">
        <f>IF(COUNTIF(Sheet1!$E$1:$E$349,"*"&amp;G12462&amp;"*")&gt;0,1,0)</f>
        <v>0</v>
      </c>
      <c r="G12462" t="s">
        <v>41221</v>
      </c>
      <c r="H12462" t="str">
        <f t="shared" si="194"/>
        <v>Ulies Harghita</v>
      </c>
      <c r="I12462">
        <v>19</v>
      </c>
      <c r="J12462">
        <v>190</v>
      </c>
      <c r="K12462" t="s">
        <v>11664</v>
      </c>
      <c r="L12462" t="s">
        <v>11665</v>
      </c>
      <c r="M12462">
        <v>7</v>
      </c>
      <c r="N12462">
        <v>877</v>
      </c>
      <c r="O12462" t="s">
        <v>21</v>
      </c>
      <c r="P12462" t="s">
        <v>833</v>
      </c>
      <c r="Q12462" t="s">
        <v>38</v>
      </c>
      <c r="R12462">
        <v>22</v>
      </c>
      <c r="S12462">
        <v>3</v>
      </c>
      <c r="T12462">
        <v>537340</v>
      </c>
      <c r="U12462" t="s">
        <v>12069</v>
      </c>
      <c r="V12462">
        <v>86222</v>
      </c>
      <c r="W12462" t="s">
        <v>12068</v>
      </c>
      <c r="Y12462">
        <v>0</v>
      </c>
    </row>
    <row r="12463" spans="1:25" x14ac:dyDescent="0.2">
      <c r="A12463">
        <v>89785</v>
      </c>
      <c r="B12463" t="s">
        <v>24798</v>
      </c>
      <c r="C12463">
        <v>0</v>
      </c>
      <c r="D12463">
        <f>IF(COUNTIF(Sheet3!$A$1:$A$349,"*"&amp;B12463&amp;"*")&gt;0,1,0)</f>
        <v>0</v>
      </c>
      <c r="E12463">
        <f>IF(COUNTIF(Sheet1!$C$1:$C$349,"*"&amp;K12463&amp;"*")&gt;0,1,0)</f>
        <v>1</v>
      </c>
      <c r="F12463">
        <f>IF(COUNTIF(Sheet1!$E$1:$E$349,"*"&amp;G12463&amp;"*")&gt;0,1,0)</f>
        <v>0</v>
      </c>
      <c r="G12463" t="s">
        <v>41222</v>
      </c>
      <c r="H12463" t="str">
        <f t="shared" si="194"/>
        <v>Ulies Hunedoara</v>
      </c>
      <c r="I12463">
        <v>20</v>
      </c>
      <c r="J12463">
        <v>207</v>
      </c>
      <c r="K12463" t="s">
        <v>12097</v>
      </c>
      <c r="L12463" t="s">
        <v>12098</v>
      </c>
      <c r="M12463">
        <v>5</v>
      </c>
      <c r="N12463">
        <v>859</v>
      </c>
      <c r="O12463" t="s">
        <v>1467</v>
      </c>
      <c r="P12463" t="s">
        <v>722</v>
      </c>
      <c r="Q12463" t="s">
        <v>26</v>
      </c>
      <c r="R12463">
        <v>23</v>
      </c>
      <c r="S12463">
        <v>3</v>
      </c>
      <c r="T12463">
        <v>337256</v>
      </c>
      <c r="U12463" t="s">
        <v>12472</v>
      </c>
      <c r="V12463">
        <v>89687</v>
      </c>
      <c r="W12463" t="s">
        <v>12459</v>
      </c>
      <c r="Y12463">
        <v>0</v>
      </c>
    </row>
    <row r="12464" spans="1:25" x14ac:dyDescent="0.2">
      <c r="A12464">
        <v>119117</v>
      </c>
      <c r="B12464" t="s">
        <v>24798</v>
      </c>
      <c r="C12464">
        <v>0</v>
      </c>
      <c r="D12464">
        <f>IF(COUNTIF(Sheet3!$A$1:$A$349,"*"&amp;B12464&amp;"*")&gt;0,1,0)</f>
        <v>0</v>
      </c>
      <c r="E12464">
        <f>IF(COUNTIF(Sheet1!$C$1:$C$349,"*"&amp;K12464&amp;"*")&gt;0,1,0)</f>
        <v>1</v>
      </c>
      <c r="F12464">
        <f>IF(COUNTIF(Sheet1!$E$1:$E$349,"*"&amp;G12464&amp;"*")&gt;0,1,0)</f>
        <v>0</v>
      </c>
      <c r="G12464" t="s">
        <v>41223</v>
      </c>
      <c r="H12464" t="str">
        <f t="shared" si="194"/>
        <v>Ulies Mures</v>
      </c>
      <c r="I12464">
        <v>26</v>
      </c>
      <c r="J12464">
        <v>261</v>
      </c>
      <c r="K12464" t="s">
        <v>29094</v>
      </c>
      <c r="L12464" t="s">
        <v>15377</v>
      </c>
      <c r="M12464">
        <v>7</v>
      </c>
      <c r="N12464">
        <v>877</v>
      </c>
      <c r="O12464" t="s">
        <v>21</v>
      </c>
      <c r="P12464" t="s">
        <v>4325</v>
      </c>
      <c r="Q12464" t="s">
        <v>26</v>
      </c>
      <c r="R12464">
        <v>23</v>
      </c>
      <c r="S12464">
        <v>3</v>
      </c>
      <c r="T12464">
        <v>547498</v>
      </c>
      <c r="U12464" t="s">
        <v>15988</v>
      </c>
      <c r="V12464">
        <v>118995</v>
      </c>
      <c r="W12464" t="s">
        <v>15974</v>
      </c>
      <c r="Y12464">
        <v>0</v>
      </c>
    </row>
    <row r="12465" spans="1:25" x14ac:dyDescent="0.2">
      <c r="A12465">
        <v>68985</v>
      </c>
      <c r="B12465" t="s">
        <v>24799</v>
      </c>
      <c r="C12465">
        <v>0</v>
      </c>
      <c r="D12465">
        <f>IF(COUNTIF(Sheet3!$A$1:$A$349,"*"&amp;B12465&amp;"*")&gt;0,1,0)</f>
        <v>0</v>
      </c>
      <c r="E12465">
        <f>IF(COUNTIF(Sheet1!$C$1:$C$349,"*"&amp;K12465&amp;"*")&gt;0,1,0)</f>
        <v>1</v>
      </c>
      <c r="F12465">
        <f>IF(COUNTIF(Sheet1!$E$1:$E$349,"*"&amp;G12465&amp;"*")&gt;0,1,0)</f>
        <v>0</v>
      </c>
      <c r="G12465" t="s">
        <v>41224</v>
      </c>
      <c r="H12465" t="str">
        <f t="shared" si="194"/>
        <v>Uliesti Dambovita</v>
      </c>
      <c r="I12465">
        <v>15</v>
      </c>
      <c r="J12465">
        <v>154</v>
      </c>
      <c r="K12465" t="s">
        <v>29101</v>
      </c>
      <c r="L12465" t="s">
        <v>9417</v>
      </c>
      <c r="M12465">
        <v>3</v>
      </c>
      <c r="N12465">
        <v>831</v>
      </c>
      <c r="O12465" t="s">
        <v>2107</v>
      </c>
      <c r="P12465" t="s">
        <v>2166</v>
      </c>
      <c r="Q12465" t="s">
        <v>38</v>
      </c>
      <c r="R12465">
        <v>22</v>
      </c>
      <c r="S12465">
        <v>3</v>
      </c>
      <c r="T12465">
        <v>137445</v>
      </c>
      <c r="U12465" t="s">
        <v>9927</v>
      </c>
      <c r="V12465">
        <v>68976</v>
      </c>
      <c r="W12465" t="s">
        <v>9926</v>
      </c>
      <c r="Y12465">
        <v>0</v>
      </c>
    </row>
    <row r="12466" spans="1:25" x14ac:dyDescent="0.2">
      <c r="A12466">
        <v>14334</v>
      </c>
      <c r="B12466" t="s">
        <v>25471</v>
      </c>
      <c r="C12466">
        <v>0</v>
      </c>
      <c r="D12466">
        <f>IF(COUNTIF(Sheet3!$A$1:$A$349,"*"&amp;B12466&amp;"*")&gt;0,1,0)</f>
        <v>0</v>
      </c>
      <c r="E12466">
        <f>IF(COUNTIF(Sheet1!$C$1:$C$349,"*"&amp;K12466&amp;"*")&gt;0,1,0)</f>
        <v>1</v>
      </c>
      <c r="F12466">
        <f>IF(COUNTIF(Sheet1!$E$1:$E$349,"*"&amp;G12466&amp;"*")&gt;0,1,0)</f>
        <v>0</v>
      </c>
      <c r="G12466" t="s">
        <v>41225</v>
      </c>
      <c r="H12466" t="str">
        <f t="shared" si="194"/>
        <v>Ulita Arges</v>
      </c>
      <c r="I12466">
        <v>3</v>
      </c>
      <c r="J12466">
        <v>38</v>
      </c>
      <c r="K12466" t="s">
        <v>29095</v>
      </c>
      <c r="L12466" t="s">
        <v>2106</v>
      </c>
      <c r="M12466">
        <v>3</v>
      </c>
      <c r="N12466">
        <v>831</v>
      </c>
      <c r="O12466" t="s">
        <v>2107</v>
      </c>
      <c r="P12466" t="s">
        <v>1561</v>
      </c>
      <c r="Q12466" t="s">
        <v>26</v>
      </c>
      <c r="R12466">
        <v>23</v>
      </c>
      <c r="S12466">
        <v>3</v>
      </c>
      <c r="T12466">
        <v>117086</v>
      </c>
      <c r="U12466" t="s">
        <v>2309</v>
      </c>
      <c r="V12466">
        <v>14272</v>
      </c>
      <c r="W12466" t="s">
        <v>2298</v>
      </c>
      <c r="Y12466">
        <v>0</v>
      </c>
    </row>
    <row r="12467" spans="1:25" x14ac:dyDescent="0.2">
      <c r="A12467">
        <v>158500</v>
      </c>
      <c r="B12467" t="s">
        <v>20588</v>
      </c>
      <c r="C12467">
        <v>0</v>
      </c>
      <c r="D12467">
        <f>IF(COUNTIF(Sheet3!$A$1:$A$349,"*"&amp;B12467&amp;"*")&gt;0,1,0)</f>
        <v>0</v>
      </c>
      <c r="E12467">
        <f>IF(COUNTIF(Sheet1!$C$1:$C$349,"*"&amp;K12467&amp;"*")&gt;0,1,0)</f>
        <v>1</v>
      </c>
      <c r="F12467">
        <f>IF(COUNTIF(Sheet1!$E$1:$E$349,"*"&amp;G12467&amp;"*")&gt;0,1,0)</f>
        <v>0</v>
      </c>
      <c r="G12467" t="s">
        <v>41226</v>
      </c>
      <c r="H12467" t="str">
        <f t="shared" si="194"/>
        <v>Uliuc Timis</v>
      </c>
      <c r="I12467">
        <v>35</v>
      </c>
      <c r="J12467">
        <v>350</v>
      </c>
      <c r="K12467" t="s">
        <v>29096</v>
      </c>
      <c r="L12467" t="s">
        <v>20163</v>
      </c>
      <c r="M12467">
        <v>5</v>
      </c>
      <c r="N12467">
        <v>859</v>
      </c>
      <c r="O12467" t="s">
        <v>1467</v>
      </c>
      <c r="P12467" t="s">
        <v>2114</v>
      </c>
      <c r="Q12467" t="s">
        <v>26</v>
      </c>
      <c r="R12467">
        <v>23</v>
      </c>
      <c r="S12467">
        <v>3</v>
      </c>
      <c r="T12467">
        <v>307361</v>
      </c>
      <c r="U12467" t="s">
        <v>20589</v>
      </c>
      <c r="V12467">
        <v>158449</v>
      </c>
      <c r="W12467" t="s">
        <v>20580</v>
      </c>
      <c r="Y12467">
        <v>0</v>
      </c>
    </row>
    <row r="12468" spans="1:25" x14ac:dyDescent="0.2">
      <c r="A12468">
        <v>89231</v>
      </c>
      <c r="B12468" t="s">
        <v>12403</v>
      </c>
      <c r="C12468">
        <v>0</v>
      </c>
      <c r="D12468">
        <f>IF(COUNTIF(Sheet3!$A$1:$A$349,"*"&amp;B12468&amp;"*")&gt;0,1,0)</f>
        <v>1</v>
      </c>
      <c r="E12468">
        <f>IF(COUNTIF(Sheet1!$C$1:$C$349,"*"&amp;K12468&amp;"*")&gt;0,1,0)</f>
        <v>1</v>
      </c>
      <c r="F12468">
        <f>IF(COUNTIF(Sheet1!$E$1:$E$349,"*"&amp;G12468&amp;"*")&gt;0,1,0)</f>
        <v>0</v>
      </c>
      <c r="G12468" t="s">
        <v>41227</v>
      </c>
      <c r="H12468" t="str">
        <f t="shared" si="194"/>
        <v>Ulm Hunedoara</v>
      </c>
      <c r="I12468">
        <v>20</v>
      </c>
      <c r="J12468">
        <v>207</v>
      </c>
      <c r="K12468" t="s">
        <v>12097</v>
      </c>
      <c r="L12468" t="s">
        <v>12098</v>
      </c>
      <c r="M12468">
        <v>5</v>
      </c>
      <c r="N12468">
        <v>859</v>
      </c>
      <c r="O12468" t="s">
        <v>1467</v>
      </c>
      <c r="P12468" t="s">
        <v>594</v>
      </c>
      <c r="Q12468" t="s">
        <v>26</v>
      </c>
      <c r="R12468">
        <v>23</v>
      </c>
      <c r="S12468">
        <v>3</v>
      </c>
      <c r="T12468">
        <v>337188</v>
      </c>
      <c r="U12468" t="s">
        <v>12404</v>
      </c>
      <c r="V12468">
        <v>89151</v>
      </c>
      <c r="W12468" t="s">
        <v>12394</v>
      </c>
      <c r="Y12468">
        <v>0</v>
      </c>
    </row>
    <row r="12469" spans="1:25" x14ac:dyDescent="0.2">
      <c r="A12469">
        <v>150711</v>
      </c>
      <c r="B12469" t="s">
        <v>19690</v>
      </c>
      <c r="C12469">
        <v>0</v>
      </c>
      <c r="D12469">
        <f>IF(COUNTIF(Sheet3!$A$1:$A$349,"*"&amp;B12469&amp;"*")&gt;0,1,0)</f>
        <v>0</v>
      </c>
      <c r="E12469">
        <f>IF(COUNTIF(Sheet1!$C$1:$C$349,"*"&amp;K12469&amp;"*")&gt;0,1,0)</f>
        <v>1</v>
      </c>
      <c r="F12469">
        <f>IF(COUNTIF(Sheet1!$E$1:$E$349,"*"&amp;G12469&amp;"*")&gt;0,1,0)</f>
        <v>0</v>
      </c>
      <c r="G12469" t="s">
        <v>41228</v>
      </c>
      <c r="H12469" t="str">
        <f t="shared" si="194"/>
        <v>Ulma Suceava</v>
      </c>
      <c r="I12469">
        <v>33</v>
      </c>
      <c r="J12469">
        <v>332</v>
      </c>
      <c r="K12469" t="s">
        <v>19139</v>
      </c>
      <c r="L12469" t="s">
        <v>19140</v>
      </c>
      <c r="M12469">
        <v>1</v>
      </c>
      <c r="N12469">
        <v>813</v>
      </c>
      <c r="O12469" t="s">
        <v>3243</v>
      </c>
      <c r="P12469" t="s">
        <v>6936</v>
      </c>
      <c r="Q12469" t="s">
        <v>38</v>
      </c>
      <c r="R12469">
        <v>22</v>
      </c>
      <c r="S12469">
        <v>3</v>
      </c>
      <c r="T12469">
        <v>727555</v>
      </c>
      <c r="U12469" t="s">
        <v>19691</v>
      </c>
      <c r="V12469">
        <v>150702</v>
      </c>
      <c r="W12469" t="s">
        <v>19690</v>
      </c>
      <c r="Y12469">
        <v>0</v>
      </c>
    </row>
    <row r="12470" spans="1:25" x14ac:dyDescent="0.2">
      <c r="A12470">
        <v>49901</v>
      </c>
      <c r="B12470" t="s">
        <v>7452</v>
      </c>
      <c r="C12470">
        <v>0</v>
      </c>
      <c r="D12470">
        <f>IF(COUNTIF(Sheet3!$A$1:$A$349,"*"&amp;B12470&amp;"*")&gt;0,1,0)</f>
        <v>1</v>
      </c>
      <c r="E12470">
        <f>IF(COUNTIF(Sheet1!$C$1:$C$349,"*"&amp;K12470&amp;"*")&gt;0,1,0)</f>
        <v>1</v>
      </c>
      <c r="F12470">
        <f>IF(COUNTIF(Sheet1!$E$1:$E$349,"*"&amp;G12470&amp;"*")&gt;0,1,0)</f>
        <v>0</v>
      </c>
      <c r="G12470" t="s">
        <v>41229</v>
      </c>
      <c r="H12470" t="str">
        <f t="shared" si="194"/>
        <v>Ulmeni Buzau</v>
      </c>
      <c r="I12470">
        <v>10</v>
      </c>
      <c r="J12470">
        <v>109</v>
      </c>
      <c r="K12470" t="s">
        <v>22908</v>
      </c>
      <c r="L12470" t="s">
        <v>6741</v>
      </c>
      <c r="M12470">
        <v>2</v>
      </c>
      <c r="N12470">
        <v>822</v>
      </c>
      <c r="O12470" t="s">
        <v>6468</v>
      </c>
      <c r="P12470" t="s">
        <v>7453</v>
      </c>
      <c r="Q12470" t="s">
        <v>38</v>
      </c>
      <c r="R12470">
        <v>22</v>
      </c>
      <c r="S12470">
        <v>3</v>
      </c>
      <c r="T12470">
        <v>127645</v>
      </c>
      <c r="U12470" t="s">
        <v>7454</v>
      </c>
      <c r="V12470">
        <v>49894</v>
      </c>
      <c r="W12470" t="s">
        <v>7452</v>
      </c>
      <c r="Y12470">
        <v>0</v>
      </c>
    </row>
    <row r="12471" spans="1:25" x14ac:dyDescent="0.2">
      <c r="A12471">
        <v>105614</v>
      </c>
      <c r="B12471" t="s">
        <v>7452</v>
      </c>
      <c r="C12471">
        <v>0</v>
      </c>
      <c r="D12471">
        <f>IF(COUNTIF(Sheet3!$A$1:$A$349,"*"&amp;B12471&amp;"*")&gt;0,1,0)</f>
        <v>1</v>
      </c>
      <c r="E12471">
        <f>IF(COUNTIF(Sheet1!$C$1:$C$349,"*"&amp;K12471&amp;"*")&gt;0,1,0)</f>
        <v>1</v>
      </c>
      <c r="F12471">
        <f>IF(COUNTIF(Sheet1!$E$1:$E$349,"*"&amp;G12471&amp;"*")&gt;0,1,0)</f>
        <v>0</v>
      </c>
      <c r="G12471" t="s">
        <v>41230</v>
      </c>
      <c r="H12471" t="str">
        <f t="shared" si="194"/>
        <v>Ulmeni Calarasi</v>
      </c>
      <c r="I12471">
        <v>51</v>
      </c>
      <c r="J12471">
        <v>519</v>
      </c>
      <c r="K12471" t="s">
        <v>22911</v>
      </c>
      <c r="L12471" t="s">
        <v>12788</v>
      </c>
      <c r="M12471">
        <v>3</v>
      </c>
      <c r="N12471">
        <v>831</v>
      </c>
      <c r="O12471" t="s">
        <v>2107</v>
      </c>
      <c r="P12471" t="s">
        <v>14387</v>
      </c>
      <c r="Q12471" t="s">
        <v>38</v>
      </c>
      <c r="R12471">
        <v>22</v>
      </c>
      <c r="S12471">
        <v>3</v>
      </c>
      <c r="T12471">
        <v>917260</v>
      </c>
      <c r="U12471" t="s">
        <v>14388</v>
      </c>
      <c r="V12471">
        <v>105605</v>
      </c>
      <c r="W12471" t="s">
        <v>7452</v>
      </c>
      <c r="Y12471">
        <v>0</v>
      </c>
    </row>
    <row r="12472" spans="1:25" x14ac:dyDescent="0.2">
      <c r="A12472">
        <v>109274</v>
      </c>
      <c r="B12472" t="s">
        <v>7452</v>
      </c>
      <c r="C12472">
        <v>1</v>
      </c>
      <c r="D12472">
        <f>IF(COUNTIF(Sheet3!$A$1:$A$349,"*"&amp;B12472&amp;"*")&gt;0,1,0)</f>
        <v>1</v>
      </c>
      <c r="E12472">
        <f>IF(COUNTIF(Sheet1!$C$1:$C$349,"*"&amp;K12472&amp;"*")&gt;0,1,0)</f>
        <v>1</v>
      </c>
      <c r="F12472">
        <f>IF(COUNTIF(Sheet1!$E$1:$E$349,"*"&amp;G12472&amp;"*")&gt;0,1,0)</f>
        <v>1</v>
      </c>
      <c r="G12472" t="s">
        <v>29448</v>
      </c>
      <c r="H12472" t="str">
        <f t="shared" si="194"/>
        <v>Ulmeni Maramures</v>
      </c>
      <c r="I12472">
        <v>24</v>
      </c>
      <c r="J12472">
        <v>243</v>
      </c>
      <c r="K12472" t="s">
        <v>29097</v>
      </c>
      <c r="L12472" t="s">
        <v>14446</v>
      </c>
      <c r="M12472">
        <v>6</v>
      </c>
      <c r="N12472">
        <v>868</v>
      </c>
      <c r="O12472" t="s">
        <v>4205</v>
      </c>
      <c r="P12472" t="s">
        <v>14823</v>
      </c>
      <c r="Q12472" t="s">
        <v>38</v>
      </c>
      <c r="R12472">
        <v>17</v>
      </c>
      <c r="S12472">
        <v>1</v>
      </c>
      <c r="T12472">
        <v>437355</v>
      </c>
      <c r="U12472" t="s">
        <v>14824</v>
      </c>
      <c r="V12472">
        <v>109265</v>
      </c>
      <c r="W12472" t="s">
        <v>7452</v>
      </c>
      <c r="Y12472">
        <v>1</v>
      </c>
    </row>
    <row r="12473" spans="1:25" x14ac:dyDescent="0.2">
      <c r="A12473">
        <v>152154</v>
      </c>
      <c r="B12473" t="s">
        <v>7452</v>
      </c>
      <c r="C12473">
        <v>0</v>
      </c>
      <c r="D12473">
        <f>IF(COUNTIF(Sheet3!$A$1:$A$349,"*"&amp;B12473&amp;"*")&gt;0,1,0)</f>
        <v>1</v>
      </c>
      <c r="E12473">
        <f>IF(COUNTIF(Sheet1!$C$1:$C$349,"*"&amp;K12473&amp;"*")&gt;0,1,0)</f>
        <v>1</v>
      </c>
      <c r="F12473">
        <f>IF(COUNTIF(Sheet1!$E$1:$E$349,"*"&amp;G12473&amp;"*")&gt;0,1,0)</f>
        <v>0</v>
      </c>
      <c r="G12473" t="s">
        <v>41231</v>
      </c>
      <c r="H12473" t="str">
        <f t="shared" si="194"/>
        <v>Ulmeni Teleorman</v>
      </c>
      <c r="I12473">
        <v>34</v>
      </c>
      <c r="J12473">
        <v>341</v>
      </c>
      <c r="K12473" t="s">
        <v>19785</v>
      </c>
      <c r="L12473" t="s">
        <v>19786</v>
      </c>
      <c r="M12473">
        <v>3</v>
      </c>
      <c r="N12473">
        <v>831</v>
      </c>
      <c r="O12473" t="s">
        <v>2107</v>
      </c>
      <c r="P12473" t="s">
        <v>4955</v>
      </c>
      <c r="Q12473" t="s">
        <v>26</v>
      </c>
      <c r="R12473">
        <v>23</v>
      </c>
      <c r="S12473">
        <v>3</v>
      </c>
      <c r="T12473">
        <v>147022</v>
      </c>
      <c r="U12473" t="s">
        <v>19840</v>
      </c>
      <c r="V12473">
        <v>152127</v>
      </c>
      <c r="W12473" t="s">
        <v>3308</v>
      </c>
      <c r="Y12473">
        <v>0</v>
      </c>
    </row>
    <row r="12474" spans="1:25" x14ac:dyDescent="0.2">
      <c r="A12474">
        <v>45478</v>
      </c>
      <c r="B12474" t="s">
        <v>6833</v>
      </c>
      <c r="C12474">
        <v>0</v>
      </c>
      <c r="D12474">
        <f>IF(COUNTIF(Sheet3!$A$1:$A$349,"*"&amp;B12474&amp;"*")&gt;0,1,0)</f>
        <v>0</v>
      </c>
      <c r="E12474">
        <f>IF(COUNTIF(Sheet1!$C$1:$C$349,"*"&amp;K12474&amp;"*")&gt;0,1,0)</f>
        <v>1</v>
      </c>
      <c r="F12474">
        <f>IF(COUNTIF(Sheet1!$E$1:$E$349,"*"&amp;G12474&amp;"*")&gt;0,1,0)</f>
        <v>0</v>
      </c>
      <c r="G12474" t="s">
        <v>41232</v>
      </c>
      <c r="H12474" t="str">
        <f t="shared" si="194"/>
        <v>Ulmet Buzau</v>
      </c>
      <c r="I12474">
        <v>10</v>
      </c>
      <c r="J12474">
        <v>109</v>
      </c>
      <c r="K12474" t="s">
        <v>22908</v>
      </c>
      <c r="L12474" t="s">
        <v>6741</v>
      </c>
      <c r="M12474">
        <v>2</v>
      </c>
      <c r="N12474">
        <v>822</v>
      </c>
      <c r="O12474" t="s">
        <v>6468</v>
      </c>
      <c r="P12474" t="s">
        <v>778</v>
      </c>
      <c r="Q12474" t="s">
        <v>26</v>
      </c>
      <c r="R12474">
        <v>23</v>
      </c>
      <c r="S12474">
        <v>3</v>
      </c>
      <c r="T12474">
        <v>127084</v>
      </c>
      <c r="U12474" t="s">
        <v>6834</v>
      </c>
      <c r="V12474">
        <v>45389</v>
      </c>
      <c r="W12474" t="s">
        <v>6821</v>
      </c>
      <c r="Y12474">
        <v>0</v>
      </c>
    </row>
    <row r="12475" spans="1:25" x14ac:dyDescent="0.2">
      <c r="A12475">
        <v>82378</v>
      </c>
      <c r="B12475" t="s">
        <v>6833</v>
      </c>
      <c r="C12475">
        <v>0</v>
      </c>
      <c r="D12475">
        <f>IF(COUNTIF(Sheet3!$A$1:$A$349,"*"&amp;B12475&amp;"*")&gt;0,1,0)</f>
        <v>0</v>
      </c>
      <c r="E12475">
        <f>IF(COUNTIF(Sheet1!$C$1:$C$349,"*"&amp;K12475&amp;"*")&gt;0,1,0)</f>
        <v>1</v>
      </c>
      <c r="F12475">
        <f>IF(COUNTIF(Sheet1!$E$1:$E$349,"*"&amp;G12475&amp;"*")&gt;0,1,0)</f>
        <v>0</v>
      </c>
      <c r="G12475" t="s">
        <v>41233</v>
      </c>
      <c r="H12475" t="str">
        <f t="shared" si="194"/>
        <v>Ulmet Gorj</v>
      </c>
      <c r="I12475">
        <v>18</v>
      </c>
      <c r="J12475">
        <v>181</v>
      </c>
      <c r="K12475" t="s">
        <v>11026</v>
      </c>
      <c r="L12475" t="s">
        <v>11027</v>
      </c>
      <c r="M12475">
        <v>4</v>
      </c>
      <c r="N12475">
        <v>840</v>
      </c>
      <c r="O12475" t="s">
        <v>10021</v>
      </c>
      <c r="P12475" t="s">
        <v>458</v>
      </c>
      <c r="Q12475" t="s">
        <v>26</v>
      </c>
      <c r="R12475">
        <v>23</v>
      </c>
      <c r="S12475">
        <v>3</v>
      </c>
      <c r="T12475">
        <v>217486</v>
      </c>
      <c r="U12475" t="s">
        <v>11593</v>
      </c>
      <c r="V12475">
        <v>82314</v>
      </c>
      <c r="W12475" t="s">
        <v>11585</v>
      </c>
      <c r="Y12475">
        <v>0</v>
      </c>
    </row>
    <row r="12476" spans="1:25" x14ac:dyDescent="0.2">
      <c r="A12476">
        <v>126898</v>
      </c>
      <c r="B12476" t="s">
        <v>6833</v>
      </c>
      <c r="C12476">
        <v>0</v>
      </c>
      <c r="D12476">
        <f>IF(COUNTIF(Sheet3!$A$1:$A$349,"*"&amp;B12476&amp;"*")&gt;0,1,0)</f>
        <v>0</v>
      </c>
      <c r="E12476">
        <f>IF(COUNTIF(Sheet1!$C$1:$C$349,"*"&amp;K12476&amp;"*")&gt;0,1,0)</f>
        <v>1</v>
      </c>
      <c r="F12476">
        <f>IF(COUNTIF(Sheet1!$E$1:$E$349,"*"&amp;G12476&amp;"*")&gt;0,1,0)</f>
        <v>0</v>
      </c>
      <c r="G12476" t="s">
        <v>41234</v>
      </c>
      <c r="H12476" t="str">
        <f t="shared" si="194"/>
        <v>Ulmet Olt</v>
      </c>
      <c r="I12476">
        <v>28</v>
      </c>
      <c r="J12476">
        <v>289</v>
      </c>
      <c r="K12476" t="s">
        <v>16692</v>
      </c>
      <c r="L12476" t="s">
        <v>16693</v>
      </c>
      <c r="M12476">
        <v>4</v>
      </c>
      <c r="N12476">
        <v>840</v>
      </c>
      <c r="O12476" t="s">
        <v>10021</v>
      </c>
      <c r="P12476" t="s">
        <v>3109</v>
      </c>
      <c r="Q12476" t="s">
        <v>26</v>
      </c>
      <c r="R12476">
        <v>23</v>
      </c>
      <c r="S12476">
        <v>3</v>
      </c>
      <c r="T12476">
        <v>237266</v>
      </c>
      <c r="U12476" t="s">
        <v>16869</v>
      </c>
      <c r="V12476">
        <v>126825</v>
      </c>
      <c r="W12476" t="s">
        <v>16865</v>
      </c>
      <c r="Y12476">
        <v>0</v>
      </c>
    </row>
    <row r="12477" spans="1:25" x14ac:dyDescent="0.2">
      <c r="A12477">
        <v>172126</v>
      </c>
      <c r="B12477" t="s">
        <v>25472</v>
      </c>
      <c r="C12477">
        <v>0</v>
      </c>
      <c r="D12477">
        <f>IF(COUNTIF(Sheet3!$A$1:$A$349,"*"&amp;B12477&amp;"*")&gt;0,1,0)</f>
        <v>0</v>
      </c>
      <c r="E12477">
        <f>IF(COUNTIF(Sheet1!$C$1:$C$349,"*"&amp;K12477&amp;"*")&gt;0,1,0)</f>
        <v>1</v>
      </c>
      <c r="F12477">
        <f>IF(COUNTIF(Sheet1!$E$1:$E$349,"*"&amp;G12477&amp;"*")&gt;0,1,0)</f>
        <v>0</v>
      </c>
      <c r="G12477" t="s">
        <v>41235</v>
      </c>
      <c r="H12477" t="str">
        <f t="shared" si="194"/>
        <v>Ulmetel Valcea</v>
      </c>
      <c r="I12477">
        <v>38</v>
      </c>
      <c r="J12477">
        <v>387</v>
      </c>
      <c r="K12477" t="s">
        <v>25637</v>
      </c>
      <c r="L12477" t="s">
        <v>21552</v>
      </c>
      <c r="M12477">
        <v>4</v>
      </c>
      <c r="N12477">
        <v>840</v>
      </c>
      <c r="O12477" t="s">
        <v>10021</v>
      </c>
      <c r="P12477" t="s">
        <v>6811</v>
      </c>
      <c r="Q12477" t="s">
        <v>26</v>
      </c>
      <c r="R12477">
        <v>23</v>
      </c>
      <c r="S12477">
        <v>3</v>
      </c>
      <c r="T12477">
        <v>247473</v>
      </c>
      <c r="U12477" t="s">
        <v>22076</v>
      </c>
      <c r="V12477">
        <v>172082</v>
      </c>
      <c r="W12477" t="s">
        <v>22073</v>
      </c>
      <c r="Y12477">
        <v>0</v>
      </c>
    </row>
    <row r="12478" spans="1:25" x14ac:dyDescent="0.2">
      <c r="A12478">
        <v>69517</v>
      </c>
      <c r="B12478" t="s">
        <v>9998</v>
      </c>
      <c r="C12478">
        <v>0</v>
      </c>
      <c r="D12478">
        <f>IF(COUNTIF(Sheet3!$A$1:$A$349,"*"&amp;B12478&amp;"*")&gt;0,1,0)</f>
        <v>0</v>
      </c>
      <c r="E12478">
        <f>IF(COUNTIF(Sheet1!$C$1:$C$349,"*"&amp;K12478&amp;"*")&gt;0,1,0)</f>
        <v>1</v>
      </c>
      <c r="F12478">
        <f>IF(COUNTIF(Sheet1!$E$1:$E$349,"*"&amp;G12478&amp;"*")&gt;0,1,0)</f>
        <v>0</v>
      </c>
      <c r="G12478" t="s">
        <v>41236</v>
      </c>
      <c r="H12478" t="str">
        <f t="shared" si="194"/>
        <v>Ulmetu Dambovita</v>
      </c>
      <c r="I12478">
        <v>15</v>
      </c>
      <c r="J12478">
        <v>154</v>
      </c>
      <c r="K12478" t="s">
        <v>29101</v>
      </c>
      <c r="L12478" t="s">
        <v>9417</v>
      </c>
      <c r="M12478">
        <v>3</v>
      </c>
      <c r="N12478">
        <v>831</v>
      </c>
      <c r="O12478" t="s">
        <v>2107</v>
      </c>
      <c r="P12478" t="s">
        <v>989</v>
      </c>
      <c r="Q12478" t="s">
        <v>26</v>
      </c>
      <c r="R12478">
        <v>23</v>
      </c>
      <c r="S12478">
        <v>3</v>
      </c>
      <c r="T12478">
        <v>137511</v>
      </c>
      <c r="U12478" t="s">
        <v>9999</v>
      </c>
      <c r="V12478">
        <v>69447</v>
      </c>
      <c r="W12478" t="s">
        <v>9990</v>
      </c>
      <c r="Y12478">
        <v>0</v>
      </c>
    </row>
    <row r="12479" spans="1:25" x14ac:dyDescent="0.2">
      <c r="A12479">
        <v>169191</v>
      </c>
      <c r="B12479" t="s">
        <v>9998</v>
      </c>
      <c r="C12479">
        <v>0</v>
      </c>
      <c r="D12479">
        <f>IF(COUNTIF(Sheet3!$A$1:$A$349,"*"&amp;B12479&amp;"*")&gt;0,1,0)</f>
        <v>0</v>
      </c>
      <c r="E12479">
        <f>IF(COUNTIF(Sheet1!$C$1:$C$349,"*"&amp;K12479&amp;"*")&gt;0,1,0)</f>
        <v>1</v>
      </c>
      <c r="F12479">
        <f>IF(COUNTIF(Sheet1!$E$1:$E$349,"*"&amp;G12479&amp;"*")&gt;0,1,0)</f>
        <v>0</v>
      </c>
      <c r="G12479" t="s">
        <v>41237</v>
      </c>
      <c r="H12479" t="str">
        <f t="shared" si="194"/>
        <v>Ulmetu Valcea</v>
      </c>
      <c r="I12479">
        <v>38</v>
      </c>
      <c r="J12479">
        <v>387</v>
      </c>
      <c r="K12479" t="s">
        <v>25637</v>
      </c>
      <c r="L12479" t="s">
        <v>21552</v>
      </c>
      <c r="M12479">
        <v>4</v>
      </c>
      <c r="N12479">
        <v>840</v>
      </c>
      <c r="O12479" t="s">
        <v>10021</v>
      </c>
      <c r="P12479" t="s">
        <v>4044</v>
      </c>
      <c r="Q12479" t="s">
        <v>38</v>
      </c>
      <c r="R12479">
        <v>22</v>
      </c>
      <c r="S12479">
        <v>3</v>
      </c>
      <c r="T12479">
        <v>247109</v>
      </c>
      <c r="U12479" t="s">
        <v>21746</v>
      </c>
      <c r="V12479">
        <v>169182</v>
      </c>
      <c r="W12479" t="s">
        <v>4888</v>
      </c>
      <c r="Y12479">
        <v>0</v>
      </c>
    </row>
    <row r="12480" spans="1:25" x14ac:dyDescent="0.2">
      <c r="A12480">
        <v>65510</v>
      </c>
      <c r="B12480" t="s">
        <v>9445</v>
      </c>
      <c r="C12480">
        <v>0</v>
      </c>
      <c r="D12480">
        <f>IF(COUNTIF(Sheet3!$A$1:$A$349,"*"&amp;B12480&amp;"*")&gt;0,1,0)</f>
        <v>0</v>
      </c>
      <c r="E12480">
        <f>IF(COUNTIF(Sheet1!$C$1:$C$349,"*"&amp;K12480&amp;"*")&gt;0,1,0)</f>
        <v>1</v>
      </c>
      <c r="F12480">
        <f>IF(COUNTIF(Sheet1!$E$1:$E$349,"*"&amp;G12480&amp;"*")&gt;0,1,0)</f>
        <v>0</v>
      </c>
      <c r="G12480" t="s">
        <v>41238</v>
      </c>
      <c r="H12480" t="str">
        <f t="shared" si="194"/>
        <v>Ulmi Dambovita</v>
      </c>
      <c r="I12480">
        <v>15</v>
      </c>
      <c r="J12480">
        <v>154</v>
      </c>
      <c r="K12480" t="s">
        <v>29101</v>
      </c>
      <c r="L12480" t="s">
        <v>9417</v>
      </c>
      <c r="M12480">
        <v>3</v>
      </c>
      <c r="N12480">
        <v>831</v>
      </c>
      <c r="O12480" t="s">
        <v>2107</v>
      </c>
      <c r="P12480" t="s">
        <v>9446</v>
      </c>
      <c r="Q12480" t="s">
        <v>38</v>
      </c>
      <c r="R12480">
        <v>22</v>
      </c>
      <c r="S12480">
        <v>3</v>
      </c>
      <c r="T12480">
        <v>137455</v>
      </c>
      <c r="U12480" t="s">
        <v>9447</v>
      </c>
      <c r="V12480">
        <v>65501</v>
      </c>
      <c r="W12480" t="s">
        <v>9445</v>
      </c>
      <c r="Y12480">
        <v>0</v>
      </c>
    </row>
    <row r="12481" spans="1:25" x14ac:dyDescent="0.2">
      <c r="A12481">
        <v>95934</v>
      </c>
      <c r="B12481" t="s">
        <v>9445</v>
      </c>
      <c r="C12481">
        <v>0</v>
      </c>
      <c r="D12481">
        <f>IF(COUNTIF(Sheet3!$A$1:$A$349,"*"&amp;B12481&amp;"*")&gt;0,1,0)</f>
        <v>0</v>
      </c>
      <c r="E12481">
        <f>IF(COUNTIF(Sheet1!$C$1:$C$349,"*"&amp;K12481&amp;"*")&gt;0,1,0)</f>
        <v>1</v>
      </c>
      <c r="F12481">
        <f>IF(COUNTIF(Sheet1!$E$1:$E$349,"*"&amp;G12481&amp;"*")&gt;0,1,0)</f>
        <v>0</v>
      </c>
      <c r="G12481" t="s">
        <v>41239</v>
      </c>
      <c r="H12481" t="str">
        <f t="shared" si="194"/>
        <v>Ulmi Iasi</v>
      </c>
      <c r="I12481">
        <v>22</v>
      </c>
      <c r="J12481">
        <v>225</v>
      </c>
      <c r="K12481" t="s">
        <v>22952</v>
      </c>
      <c r="L12481" t="s">
        <v>13063</v>
      </c>
      <c r="M12481">
        <v>1</v>
      </c>
      <c r="N12481">
        <v>813</v>
      </c>
      <c r="O12481" t="s">
        <v>3243</v>
      </c>
      <c r="P12481" t="s">
        <v>5312</v>
      </c>
      <c r="Q12481" t="s">
        <v>26</v>
      </c>
      <c r="R12481">
        <v>23</v>
      </c>
      <c r="S12481">
        <v>3</v>
      </c>
      <c r="T12481">
        <v>707051</v>
      </c>
      <c r="U12481" t="s">
        <v>13179</v>
      </c>
      <c r="V12481">
        <v>95872</v>
      </c>
      <c r="W12481" t="s">
        <v>13169</v>
      </c>
      <c r="Y12481">
        <v>0</v>
      </c>
    </row>
    <row r="12482" spans="1:25" x14ac:dyDescent="0.2">
      <c r="A12482">
        <v>105632</v>
      </c>
      <c r="B12482" t="s">
        <v>9445</v>
      </c>
      <c r="C12482">
        <v>0</v>
      </c>
      <c r="D12482">
        <f>IF(COUNTIF(Sheet3!$A$1:$A$349,"*"&amp;B12482&amp;"*")&gt;0,1,0)</f>
        <v>0</v>
      </c>
      <c r="E12482">
        <f>IF(COUNTIF(Sheet1!$C$1:$C$349,"*"&amp;K12482&amp;"*")&gt;0,1,0)</f>
        <v>1</v>
      </c>
      <c r="F12482">
        <f>IF(COUNTIF(Sheet1!$E$1:$E$349,"*"&amp;G12482&amp;"*")&gt;0,1,0)</f>
        <v>0</v>
      </c>
      <c r="G12482" t="s">
        <v>41240</v>
      </c>
      <c r="H12482" t="str">
        <f t="shared" si="194"/>
        <v>Ulmi Giurgiu</v>
      </c>
      <c r="I12482">
        <v>52</v>
      </c>
      <c r="J12482">
        <v>528</v>
      </c>
      <c r="K12482" t="s">
        <v>13730</v>
      </c>
      <c r="L12482" t="s">
        <v>13731</v>
      </c>
      <c r="M12482">
        <v>3</v>
      </c>
      <c r="N12482">
        <v>831</v>
      </c>
      <c r="O12482" t="s">
        <v>2107</v>
      </c>
      <c r="P12482" t="s">
        <v>1016</v>
      </c>
      <c r="Q12482" t="s">
        <v>38</v>
      </c>
      <c r="R12482">
        <v>22</v>
      </c>
      <c r="S12482">
        <v>3</v>
      </c>
      <c r="T12482">
        <v>87230</v>
      </c>
      <c r="U12482" t="s">
        <v>14389</v>
      </c>
      <c r="V12482">
        <v>105623</v>
      </c>
      <c r="W12482" t="s">
        <v>9445</v>
      </c>
      <c r="Y12482">
        <v>0</v>
      </c>
    </row>
    <row r="12483" spans="1:25" x14ac:dyDescent="0.2">
      <c r="A12483">
        <v>127572</v>
      </c>
      <c r="B12483" t="s">
        <v>9445</v>
      </c>
      <c r="C12483">
        <v>0</v>
      </c>
      <c r="D12483">
        <f>IF(COUNTIF(Sheet3!$A$1:$A$349,"*"&amp;B12483&amp;"*")&gt;0,1,0)</f>
        <v>0</v>
      </c>
      <c r="E12483">
        <f>IF(COUNTIF(Sheet1!$C$1:$C$349,"*"&amp;K12483&amp;"*")&gt;0,1,0)</f>
        <v>1</v>
      </c>
      <c r="F12483">
        <f>IF(COUNTIF(Sheet1!$E$1:$E$349,"*"&amp;G12483&amp;"*")&gt;0,1,0)</f>
        <v>0</v>
      </c>
      <c r="G12483" t="s">
        <v>41241</v>
      </c>
      <c r="H12483" t="str">
        <f t="shared" ref="H12483:H12546" si="195">_xlfn.CONCAT(B12483," ",K12483)</f>
        <v>Ulmi Olt</v>
      </c>
      <c r="I12483">
        <v>28</v>
      </c>
      <c r="J12483">
        <v>289</v>
      </c>
      <c r="K12483" t="s">
        <v>16692</v>
      </c>
      <c r="L12483" t="s">
        <v>16693</v>
      </c>
      <c r="M12483">
        <v>4</v>
      </c>
      <c r="N12483">
        <v>840</v>
      </c>
      <c r="O12483" t="s">
        <v>10021</v>
      </c>
      <c r="P12483" t="s">
        <v>2262</v>
      </c>
      <c r="Q12483" t="s">
        <v>38</v>
      </c>
      <c r="R12483">
        <v>22</v>
      </c>
      <c r="S12483">
        <v>3</v>
      </c>
      <c r="T12483">
        <v>237266</v>
      </c>
      <c r="U12483" t="s">
        <v>16946</v>
      </c>
      <c r="V12483">
        <v>127563</v>
      </c>
      <c r="W12483" t="s">
        <v>16947</v>
      </c>
      <c r="Y12483">
        <v>0</v>
      </c>
    </row>
    <row r="12484" spans="1:25" x14ac:dyDescent="0.2">
      <c r="A12484">
        <v>131728</v>
      </c>
      <c r="B12484" t="s">
        <v>9445</v>
      </c>
      <c r="C12484">
        <v>0</v>
      </c>
      <c r="D12484">
        <f>IF(COUNTIF(Sheet3!$A$1:$A$349,"*"&amp;B12484&amp;"*")&gt;0,1,0)</f>
        <v>0</v>
      </c>
      <c r="E12484">
        <f>IF(COUNTIF(Sheet1!$C$1:$C$349,"*"&amp;K12484&amp;"*")&gt;0,1,0)</f>
        <v>1</v>
      </c>
      <c r="F12484">
        <f>IF(COUNTIF(Sheet1!$E$1:$E$349,"*"&amp;G12484&amp;"*")&gt;0,1,0)</f>
        <v>0</v>
      </c>
      <c r="G12484" t="s">
        <v>41242</v>
      </c>
      <c r="H12484" t="str">
        <f t="shared" si="195"/>
        <v>Ulmi Prahova</v>
      </c>
      <c r="I12484">
        <v>29</v>
      </c>
      <c r="J12484">
        <v>298</v>
      </c>
      <c r="K12484" t="s">
        <v>17266</v>
      </c>
      <c r="L12484" t="s">
        <v>17267</v>
      </c>
      <c r="M12484">
        <v>3</v>
      </c>
      <c r="N12484">
        <v>831</v>
      </c>
      <c r="O12484" t="s">
        <v>2107</v>
      </c>
      <c r="P12484" t="s">
        <v>930</v>
      </c>
      <c r="Q12484" t="s">
        <v>26</v>
      </c>
      <c r="R12484">
        <v>18</v>
      </c>
      <c r="S12484">
        <v>1</v>
      </c>
      <c r="T12484">
        <v>106309</v>
      </c>
      <c r="U12484" t="s">
        <v>17413</v>
      </c>
      <c r="V12484">
        <v>131620</v>
      </c>
      <c r="W12484" t="s">
        <v>17399</v>
      </c>
      <c r="Y12484">
        <v>0</v>
      </c>
    </row>
    <row r="12485" spans="1:25" x14ac:dyDescent="0.2">
      <c r="A12485">
        <v>106531</v>
      </c>
      <c r="B12485" t="s">
        <v>14472</v>
      </c>
      <c r="C12485">
        <v>0</v>
      </c>
      <c r="D12485">
        <f>IF(COUNTIF(Sheet3!$A$1:$A$349,"*"&amp;B12485&amp;"*")&gt;0,1,0)</f>
        <v>0</v>
      </c>
      <c r="E12485">
        <f>IF(COUNTIF(Sheet1!$C$1:$C$349,"*"&amp;K12485&amp;"*")&gt;0,1,0)</f>
        <v>1</v>
      </c>
      <c r="F12485">
        <f>IF(COUNTIF(Sheet1!$E$1:$E$349,"*"&amp;G12485&amp;"*")&gt;0,1,0)</f>
        <v>0</v>
      </c>
      <c r="G12485" t="s">
        <v>41243</v>
      </c>
      <c r="H12485" t="str">
        <f t="shared" si="195"/>
        <v>Ulmoasa Maramures</v>
      </c>
      <c r="I12485">
        <v>24</v>
      </c>
      <c r="J12485">
        <v>243</v>
      </c>
      <c r="K12485" t="s">
        <v>29097</v>
      </c>
      <c r="L12485" t="s">
        <v>14446</v>
      </c>
      <c r="M12485">
        <v>6</v>
      </c>
      <c r="N12485">
        <v>868</v>
      </c>
      <c r="O12485" t="s">
        <v>4205</v>
      </c>
      <c r="P12485" t="s">
        <v>749</v>
      </c>
      <c r="Q12485" t="s">
        <v>26</v>
      </c>
      <c r="R12485">
        <v>19</v>
      </c>
      <c r="S12485">
        <v>1</v>
      </c>
      <c r="T12485">
        <v>437352</v>
      </c>
      <c r="U12485" t="s">
        <v>14473</v>
      </c>
      <c r="V12485">
        <v>106461</v>
      </c>
      <c r="W12485" t="s">
        <v>14464</v>
      </c>
      <c r="Y12485">
        <v>0</v>
      </c>
    </row>
    <row r="12486" spans="1:25" x14ac:dyDescent="0.2">
      <c r="A12486">
        <v>44337</v>
      </c>
      <c r="B12486" t="s">
        <v>6703</v>
      </c>
      <c r="C12486">
        <v>0</v>
      </c>
      <c r="D12486">
        <f>IF(COUNTIF(Sheet3!$A$1:$A$349,"*"&amp;B12486&amp;"*")&gt;0,1,0)</f>
        <v>0</v>
      </c>
      <c r="E12486">
        <f>IF(COUNTIF(Sheet1!$C$1:$C$349,"*"&amp;K12486&amp;"*")&gt;0,1,0)</f>
        <v>1</v>
      </c>
      <c r="F12486">
        <f>IF(COUNTIF(Sheet1!$E$1:$E$349,"*"&amp;G12486&amp;"*")&gt;0,1,0)</f>
        <v>0</v>
      </c>
      <c r="G12486" t="s">
        <v>41244</v>
      </c>
      <c r="H12486" t="str">
        <f t="shared" si="195"/>
        <v>Ulmu Braila</v>
      </c>
      <c r="I12486">
        <v>9</v>
      </c>
      <c r="J12486">
        <v>92</v>
      </c>
      <c r="K12486" t="s">
        <v>22902</v>
      </c>
      <c r="L12486" t="s">
        <v>6467</v>
      </c>
      <c r="M12486">
        <v>2</v>
      </c>
      <c r="N12486">
        <v>822</v>
      </c>
      <c r="O12486" t="s">
        <v>6468</v>
      </c>
      <c r="P12486" t="s">
        <v>6704</v>
      </c>
      <c r="Q12486" t="s">
        <v>38</v>
      </c>
      <c r="R12486">
        <v>22</v>
      </c>
      <c r="S12486">
        <v>3</v>
      </c>
      <c r="T12486">
        <v>817190</v>
      </c>
      <c r="U12486" t="s">
        <v>6705</v>
      </c>
      <c r="V12486">
        <v>44328</v>
      </c>
      <c r="W12486" t="s">
        <v>6703</v>
      </c>
      <c r="Y12486">
        <v>0</v>
      </c>
    </row>
    <row r="12487" spans="1:25" x14ac:dyDescent="0.2">
      <c r="A12487">
        <v>94615</v>
      </c>
      <c r="B12487" t="s">
        <v>6703</v>
      </c>
      <c r="C12487">
        <v>0</v>
      </c>
      <c r="D12487">
        <f>IF(COUNTIF(Sheet3!$A$1:$A$349,"*"&amp;B12487&amp;"*")&gt;0,1,0)</f>
        <v>0</v>
      </c>
      <c r="E12487">
        <f>IF(COUNTIF(Sheet1!$C$1:$C$349,"*"&amp;K12487&amp;"*")&gt;0,1,0)</f>
        <v>1</v>
      </c>
      <c r="F12487">
        <f>IF(COUNTIF(Sheet1!$E$1:$E$349,"*"&amp;G12487&amp;"*")&gt;0,1,0)</f>
        <v>0</v>
      </c>
      <c r="G12487" t="s">
        <v>41245</v>
      </c>
      <c r="H12487" t="str">
        <f t="shared" si="195"/>
        <v>Ulmu Calarasi</v>
      </c>
      <c r="I12487">
        <v>51</v>
      </c>
      <c r="J12487">
        <v>519</v>
      </c>
      <c r="K12487" t="s">
        <v>22911</v>
      </c>
      <c r="L12487" t="s">
        <v>12788</v>
      </c>
      <c r="M12487">
        <v>3</v>
      </c>
      <c r="N12487">
        <v>831</v>
      </c>
      <c r="O12487" t="s">
        <v>2107</v>
      </c>
      <c r="P12487" t="s">
        <v>86</v>
      </c>
      <c r="Q12487" t="s">
        <v>38</v>
      </c>
      <c r="R12487">
        <v>22</v>
      </c>
      <c r="S12487">
        <v>3</v>
      </c>
      <c r="T12487">
        <v>917265</v>
      </c>
      <c r="U12487" t="s">
        <v>13040</v>
      </c>
      <c r="V12487">
        <v>94606</v>
      </c>
      <c r="W12487" t="s">
        <v>6703</v>
      </c>
      <c r="Y12487">
        <v>0</v>
      </c>
    </row>
    <row r="12488" spans="1:25" x14ac:dyDescent="0.2">
      <c r="A12488">
        <v>75506</v>
      </c>
      <c r="B12488" t="s">
        <v>27765</v>
      </c>
      <c r="C12488">
        <v>0</v>
      </c>
      <c r="D12488">
        <f>IF(COUNTIF(Sheet3!$A$1:$A$349,"*"&amp;B12488&amp;"*")&gt;0,1,0)</f>
        <v>0</v>
      </c>
      <c r="E12488">
        <f>IF(COUNTIF(Sheet1!$C$1:$C$349,"*"&amp;K12488&amp;"*")&gt;0,1,0)</f>
        <v>1</v>
      </c>
      <c r="F12488">
        <f>IF(COUNTIF(Sheet1!$E$1:$E$349,"*"&amp;G12488&amp;"*")&gt;0,1,0)</f>
        <v>0</v>
      </c>
      <c r="G12488" t="s">
        <v>41246</v>
      </c>
      <c r="H12488" t="str">
        <f t="shared" si="195"/>
        <v>Umbraresti Galati</v>
      </c>
      <c r="I12488">
        <v>17</v>
      </c>
      <c r="J12488">
        <v>172</v>
      </c>
      <c r="K12488" t="s">
        <v>22945</v>
      </c>
      <c r="L12488" t="s">
        <v>10708</v>
      </c>
      <c r="M12488">
        <v>2</v>
      </c>
      <c r="N12488">
        <v>822</v>
      </c>
      <c r="O12488" t="s">
        <v>6468</v>
      </c>
      <c r="P12488" t="s">
        <v>10759</v>
      </c>
      <c r="Q12488" t="s">
        <v>26</v>
      </c>
      <c r="R12488">
        <v>19</v>
      </c>
      <c r="S12488">
        <v>1</v>
      </c>
      <c r="T12488">
        <v>805202</v>
      </c>
      <c r="U12488" t="s">
        <v>10760</v>
      </c>
      <c r="V12488">
        <v>75472</v>
      </c>
      <c r="W12488" t="s">
        <v>10753</v>
      </c>
      <c r="Y12488">
        <v>0</v>
      </c>
    </row>
    <row r="12489" spans="1:25" x14ac:dyDescent="0.2">
      <c r="A12489">
        <v>77411</v>
      </c>
      <c r="B12489" t="s">
        <v>27765</v>
      </c>
      <c r="C12489">
        <v>0</v>
      </c>
      <c r="D12489">
        <f>IF(COUNTIF(Sheet3!$A$1:$A$349,"*"&amp;B12489&amp;"*")&gt;0,1,0)</f>
        <v>0</v>
      </c>
      <c r="E12489">
        <f>IF(COUNTIF(Sheet1!$C$1:$C$349,"*"&amp;K12489&amp;"*")&gt;0,1,0)</f>
        <v>1</v>
      </c>
      <c r="F12489">
        <f>IF(COUNTIF(Sheet1!$E$1:$E$349,"*"&amp;G12489&amp;"*")&gt;0,1,0)</f>
        <v>0</v>
      </c>
      <c r="G12489" t="s">
        <v>41246</v>
      </c>
      <c r="H12489" t="str">
        <f t="shared" si="195"/>
        <v>Umbraresti Galati</v>
      </c>
      <c r="I12489">
        <v>17</v>
      </c>
      <c r="J12489">
        <v>172</v>
      </c>
      <c r="K12489" t="s">
        <v>22945</v>
      </c>
      <c r="L12489" t="s">
        <v>10708</v>
      </c>
      <c r="M12489">
        <v>2</v>
      </c>
      <c r="N12489">
        <v>822</v>
      </c>
      <c r="O12489" t="s">
        <v>6468</v>
      </c>
      <c r="P12489" t="s">
        <v>4258</v>
      </c>
      <c r="Q12489" t="s">
        <v>38</v>
      </c>
      <c r="R12489">
        <v>22</v>
      </c>
      <c r="S12489">
        <v>3</v>
      </c>
      <c r="T12489">
        <v>807310</v>
      </c>
      <c r="U12489" t="s">
        <v>11008</v>
      </c>
      <c r="V12489">
        <v>77402</v>
      </c>
      <c r="W12489" t="s">
        <v>10758</v>
      </c>
      <c r="Y12489">
        <v>0</v>
      </c>
    </row>
    <row r="12490" spans="1:25" x14ac:dyDescent="0.2">
      <c r="A12490">
        <v>77466</v>
      </c>
      <c r="B12490" t="s">
        <v>27766</v>
      </c>
      <c r="C12490">
        <v>0</v>
      </c>
      <c r="D12490">
        <f>IF(COUNTIF(Sheet3!$A$1:$A$349,"*"&amp;B12490&amp;"*")&gt;0,1,0)</f>
        <v>0</v>
      </c>
      <c r="E12490">
        <f>IF(COUNTIF(Sheet1!$C$1:$C$349,"*"&amp;K12490&amp;"*")&gt;0,1,0)</f>
        <v>1</v>
      </c>
      <c r="F12490">
        <f>IF(COUNTIF(Sheet1!$E$1:$E$349,"*"&amp;G12490&amp;"*")&gt;0,1,0)</f>
        <v>0</v>
      </c>
      <c r="G12490" t="s">
        <v>41247</v>
      </c>
      <c r="H12490" t="str">
        <f t="shared" si="195"/>
        <v>Umbraresti-Deal Galati</v>
      </c>
      <c r="I12490">
        <v>17</v>
      </c>
      <c r="J12490">
        <v>172</v>
      </c>
      <c r="K12490" t="s">
        <v>22945</v>
      </c>
      <c r="L12490" t="s">
        <v>10708</v>
      </c>
      <c r="M12490">
        <v>2</v>
      </c>
      <c r="N12490">
        <v>822</v>
      </c>
      <c r="O12490" t="s">
        <v>6468</v>
      </c>
      <c r="P12490" t="s">
        <v>11014</v>
      </c>
      <c r="Q12490" t="s">
        <v>26</v>
      </c>
      <c r="R12490">
        <v>23</v>
      </c>
      <c r="S12490">
        <v>3</v>
      </c>
      <c r="T12490">
        <v>807316</v>
      </c>
      <c r="U12490" t="s">
        <v>11015</v>
      </c>
      <c r="V12490">
        <v>77402</v>
      </c>
      <c r="W12490" t="s">
        <v>10758</v>
      </c>
      <c r="Y12490">
        <v>0</v>
      </c>
    </row>
    <row r="12491" spans="1:25" x14ac:dyDescent="0.2">
      <c r="A12491">
        <v>124322</v>
      </c>
      <c r="B12491" t="s">
        <v>24800</v>
      </c>
      <c r="C12491">
        <v>0</v>
      </c>
      <c r="D12491">
        <f>IF(COUNTIF(Sheet3!$A$1:$A$349,"*"&amp;B12491&amp;"*")&gt;0,1,0)</f>
        <v>0</v>
      </c>
      <c r="E12491">
        <f>IF(COUNTIF(Sheet1!$C$1:$C$349,"*"&amp;K12491&amp;"*")&gt;0,1,0)</f>
        <v>1</v>
      </c>
      <c r="F12491">
        <f>IF(COUNTIF(Sheet1!$E$1:$E$349,"*"&amp;G12491&amp;"*")&gt;0,1,0)</f>
        <v>0</v>
      </c>
      <c r="G12491" t="s">
        <v>41248</v>
      </c>
      <c r="H12491" t="str">
        <f t="shared" si="195"/>
        <v>Uncesti Neamt</v>
      </c>
      <c r="I12491">
        <v>27</v>
      </c>
      <c r="J12491">
        <v>270</v>
      </c>
      <c r="K12491" t="s">
        <v>29102</v>
      </c>
      <c r="L12491" t="s">
        <v>16158</v>
      </c>
      <c r="M12491">
        <v>1</v>
      </c>
      <c r="N12491">
        <v>813</v>
      </c>
      <c r="O12491" t="s">
        <v>3243</v>
      </c>
      <c r="P12491" t="s">
        <v>2049</v>
      </c>
      <c r="Q12491" t="s">
        <v>26</v>
      </c>
      <c r="R12491">
        <v>23</v>
      </c>
      <c r="S12491">
        <v>3</v>
      </c>
      <c r="T12491">
        <v>617424</v>
      </c>
      <c r="U12491" t="s">
        <v>16598</v>
      </c>
      <c r="V12491">
        <v>124233</v>
      </c>
      <c r="W12491" t="s">
        <v>4056</v>
      </c>
      <c r="Y12491">
        <v>0</v>
      </c>
    </row>
    <row r="12492" spans="1:25" x14ac:dyDescent="0.2">
      <c r="A12492">
        <v>147517</v>
      </c>
      <c r="B12492" t="s">
        <v>24800</v>
      </c>
      <c r="C12492">
        <v>0</v>
      </c>
      <c r="D12492">
        <f>IF(COUNTIF(Sheet3!$A$1:$A$349,"*"&amp;B12492&amp;"*")&gt;0,1,0)</f>
        <v>0</v>
      </c>
      <c r="E12492">
        <f>IF(COUNTIF(Sheet1!$C$1:$C$349,"*"&amp;K12492&amp;"*")&gt;0,1,0)</f>
        <v>1</v>
      </c>
      <c r="F12492">
        <f>IF(COUNTIF(Sheet1!$E$1:$E$349,"*"&amp;G12492&amp;"*")&gt;0,1,0)</f>
        <v>0</v>
      </c>
      <c r="G12492" t="s">
        <v>41249</v>
      </c>
      <c r="H12492" t="str">
        <f t="shared" si="195"/>
        <v>Uncesti Suceava</v>
      </c>
      <c r="I12492">
        <v>33</v>
      </c>
      <c r="J12492">
        <v>332</v>
      </c>
      <c r="K12492" t="s">
        <v>19139</v>
      </c>
      <c r="L12492" t="s">
        <v>19140</v>
      </c>
      <c r="M12492">
        <v>1</v>
      </c>
      <c r="N12492">
        <v>813</v>
      </c>
      <c r="O12492" t="s">
        <v>3243</v>
      </c>
      <c r="P12492" t="s">
        <v>3953</v>
      </c>
      <c r="Q12492" t="s">
        <v>26</v>
      </c>
      <c r="R12492">
        <v>23</v>
      </c>
      <c r="S12492">
        <v>3</v>
      </c>
      <c r="T12492">
        <v>727094</v>
      </c>
      <c r="U12492" t="s">
        <v>19292</v>
      </c>
      <c r="V12492">
        <v>147465</v>
      </c>
      <c r="W12492" t="s">
        <v>2591</v>
      </c>
      <c r="Y12492">
        <v>0</v>
      </c>
    </row>
    <row r="12493" spans="1:25" x14ac:dyDescent="0.2">
      <c r="A12493">
        <v>167160</v>
      </c>
      <c r="B12493" t="s">
        <v>24800</v>
      </c>
      <c r="C12493">
        <v>0</v>
      </c>
      <c r="D12493">
        <f>IF(COUNTIF(Sheet3!$A$1:$A$349,"*"&amp;B12493&amp;"*")&gt;0,1,0)</f>
        <v>0</v>
      </c>
      <c r="E12493">
        <f>IF(COUNTIF(Sheet1!$C$1:$C$349,"*"&amp;K12493&amp;"*")&gt;0,1,0)</f>
        <v>1</v>
      </c>
      <c r="F12493">
        <f>IF(COUNTIF(Sheet1!$E$1:$E$349,"*"&amp;G12493&amp;"*")&gt;0,1,0)</f>
        <v>0</v>
      </c>
      <c r="G12493" t="s">
        <v>41250</v>
      </c>
      <c r="H12493" t="str">
        <f t="shared" si="195"/>
        <v>Uncesti Vaslui</v>
      </c>
      <c r="I12493">
        <v>37</v>
      </c>
      <c r="J12493">
        <v>378</v>
      </c>
      <c r="K12493" t="s">
        <v>20936</v>
      </c>
      <c r="L12493" t="s">
        <v>20937</v>
      </c>
      <c r="M12493">
        <v>1</v>
      </c>
      <c r="N12493">
        <v>813</v>
      </c>
      <c r="O12493" t="s">
        <v>3243</v>
      </c>
      <c r="P12493" t="s">
        <v>1633</v>
      </c>
      <c r="Q12493" t="s">
        <v>26</v>
      </c>
      <c r="R12493">
        <v>23</v>
      </c>
      <c r="S12493">
        <v>3</v>
      </c>
      <c r="T12493">
        <v>737634</v>
      </c>
      <c r="U12493" t="s">
        <v>21542</v>
      </c>
      <c r="V12493">
        <v>167071</v>
      </c>
      <c r="W12493" t="s">
        <v>21528</v>
      </c>
      <c r="Y12493">
        <v>0</v>
      </c>
    </row>
    <row r="12494" spans="1:25" x14ac:dyDescent="0.2">
      <c r="A12494">
        <v>90976</v>
      </c>
      <c r="B12494" t="s">
        <v>12623</v>
      </c>
      <c r="C12494">
        <v>0</v>
      </c>
      <c r="D12494">
        <f>IF(COUNTIF(Sheet3!$A$1:$A$349,"*"&amp;B12494&amp;"*")&gt;0,1,0)</f>
        <v>0</v>
      </c>
      <c r="E12494">
        <f>IF(COUNTIF(Sheet1!$C$1:$C$349,"*"&amp;K12494&amp;"*")&gt;0,1,0)</f>
        <v>1</v>
      </c>
      <c r="F12494">
        <f>IF(COUNTIF(Sheet1!$E$1:$E$349,"*"&amp;G12494&amp;"*")&gt;0,1,0)</f>
        <v>0</v>
      </c>
      <c r="G12494" t="s">
        <v>41251</v>
      </c>
      <c r="H12494" t="str">
        <f t="shared" si="195"/>
        <v>Unciuc Hunedoara</v>
      </c>
      <c r="I12494">
        <v>20</v>
      </c>
      <c r="J12494">
        <v>207</v>
      </c>
      <c r="K12494" t="s">
        <v>12097</v>
      </c>
      <c r="L12494" t="s">
        <v>12098</v>
      </c>
      <c r="M12494">
        <v>5</v>
      </c>
      <c r="N12494">
        <v>859</v>
      </c>
      <c r="O12494" t="s">
        <v>1467</v>
      </c>
      <c r="P12494" t="s">
        <v>1727</v>
      </c>
      <c r="Q12494" t="s">
        <v>26</v>
      </c>
      <c r="R12494">
        <v>23</v>
      </c>
      <c r="S12494">
        <v>3</v>
      </c>
      <c r="T12494">
        <v>337391</v>
      </c>
      <c r="U12494" t="s">
        <v>12624</v>
      </c>
      <c r="V12494">
        <v>90878</v>
      </c>
      <c r="W12494" t="s">
        <v>12608</v>
      </c>
      <c r="Y12494">
        <v>0</v>
      </c>
    </row>
    <row r="12495" spans="1:25" x14ac:dyDescent="0.2">
      <c r="A12495">
        <v>19579</v>
      </c>
      <c r="B12495" t="s">
        <v>3165</v>
      </c>
      <c r="C12495">
        <v>0</v>
      </c>
      <c r="D12495">
        <f>IF(COUNTIF(Sheet3!$A$1:$A$349,"*"&amp;B12495&amp;"*")&gt;0,1,0)</f>
        <v>1</v>
      </c>
      <c r="E12495">
        <f>IF(COUNTIF(Sheet1!$C$1:$C$349,"*"&amp;K12495&amp;"*")&gt;0,1,0)</f>
        <v>1</v>
      </c>
      <c r="F12495">
        <f>IF(COUNTIF(Sheet1!$E$1:$E$349,"*"&amp;G12495&amp;"*")&gt;0,1,0)</f>
        <v>0</v>
      </c>
      <c r="G12495" t="s">
        <v>41252</v>
      </c>
      <c r="H12495" t="str">
        <f t="shared" si="195"/>
        <v>Ungheni Arges</v>
      </c>
      <c r="I12495">
        <v>3</v>
      </c>
      <c r="J12495">
        <v>38</v>
      </c>
      <c r="K12495" t="s">
        <v>29095</v>
      </c>
      <c r="L12495" t="s">
        <v>2106</v>
      </c>
      <c r="M12495">
        <v>3</v>
      </c>
      <c r="N12495">
        <v>831</v>
      </c>
      <c r="O12495" t="s">
        <v>2107</v>
      </c>
      <c r="P12495" t="s">
        <v>3166</v>
      </c>
      <c r="Q12495" t="s">
        <v>38</v>
      </c>
      <c r="R12495">
        <v>22</v>
      </c>
      <c r="S12495">
        <v>3</v>
      </c>
      <c r="T12495">
        <v>117780</v>
      </c>
      <c r="U12495" t="s">
        <v>3167</v>
      </c>
      <c r="V12495">
        <v>19560</v>
      </c>
      <c r="W12495" t="s">
        <v>3165</v>
      </c>
      <c r="Y12495">
        <v>0</v>
      </c>
    </row>
    <row r="12496" spans="1:25" x14ac:dyDescent="0.2">
      <c r="A12496">
        <v>96049</v>
      </c>
      <c r="B12496" t="s">
        <v>3165</v>
      </c>
      <c r="C12496">
        <v>0</v>
      </c>
      <c r="D12496">
        <f>IF(COUNTIF(Sheet3!$A$1:$A$349,"*"&amp;B12496&amp;"*")&gt;0,1,0)</f>
        <v>1</v>
      </c>
      <c r="E12496">
        <f>IF(COUNTIF(Sheet1!$C$1:$C$349,"*"&amp;K12496&amp;"*")&gt;0,1,0)</f>
        <v>1</v>
      </c>
      <c r="F12496">
        <f>IF(COUNTIF(Sheet1!$E$1:$E$349,"*"&amp;G12496&amp;"*")&gt;0,1,0)</f>
        <v>0</v>
      </c>
      <c r="G12496" t="s">
        <v>41253</v>
      </c>
      <c r="H12496" t="str">
        <f t="shared" si="195"/>
        <v>Ungheni Iasi</v>
      </c>
      <c r="I12496">
        <v>22</v>
      </c>
      <c r="J12496">
        <v>225</v>
      </c>
      <c r="K12496" t="s">
        <v>22952</v>
      </c>
      <c r="L12496" t="s">
        <v>13063</v>
      </c>
      <c r="M12496">
        <v>1</v>
      </c>
      <c r="N12496">
        <v>813</v>
      </c>
      <c r="O12496" t="s">
        <v>3243</v>
      </c>
      <c r="P12496" t="s">
        <v>3953</v>
      </c>
      <c r="Q12496" t="s">
        <v>26</v>
      </c>
      <c r="R12496">
        <v>23</v>
      </c>
      <c r="S12496">
        <v>3</v>
      </c>
      <c r="T12496">
        <v>707565</v>
      </c>
      <c r="U12496" t="s">
        <v>13189</v>
      </c>
      <c r="V12496">
        <v>96003</v>
      </c>
      <c r="W12496" t="s">
        <v>3165</v>
      </c>
      <c r="Y12496">
        <v>0</v>
      </c>
    </row>
    <row r="12497" spans="1:25" x14ac:dyDescent="0.2">
      <c r="A12497">
        <v>119901</v>
      </c>
      <c r="B12497" t="s">
        <v>3165</v>
      </c>
      <c r="C12497">
        <v>1</v>
      </c>
      <c r="D12497">
        <f>IF(COUNTIF(Sheet3!$A$1:$A$349,"*"&amp;B12497&amp;"*")&gt;0,1,0)</f>
        <v>1</v>
      </c>
      <c r="E12497">
        <f>IF(COUNTIF(Sheet1!$C$1:$C$349,"*"&amp;K12497&amp;"*")&gt;0,1,0)</f>
        <v>1</v>
      </c>
      <c r="F12497">
        <f>IF(COUNTIF(Sheet1!$E$1:$E$349,"*"&amp;G12497&amp;"*")&gt;0,1,0)</f>
        <v>1</v>
      </c>
      <c r="G12497" t="s">
        <v>29449</v>
      </c>
      <c r="H12497" t="str">
        <f t="shared" si="195"/>
        <v>Ungheni Mures</v>
      </c>
      <c r="I12497">
        <v>26</v>
      </c>
      <c r="J12497">
        <v>261</v>
      </c>
      <c r="K12497" t="s">
        <v>29094</v>
      </c>
      <c r="L12497" t="s">
        <v>15377</v>
      </c>
      <c r="M12497">
        <v>7</v>
      </c>
      <c r="N12497">
        <v>877</v>
      </c>
      <c r="O12497" t="s">
        <v>21</v>
      </c>
      <c r="P12497" t="s">
        <v>16084</v>
      </c>
      <c r="Q12497" t="s">
        <v>38</v>
      </c>
      <c r="R12497">
        <v>17</v>
      </c>
      <c r="S12497">
        <v>1</v>
      </c>
      <c r="T12497">
        <v>547605</v>
      </c>
      <c r="U12497" t="s">
        <v>16085</v>
      </c>
      <c r="V12497">
        <v>119894</v>
      </c>
      <c r="W12497" t="s">
        <v>3165</v>
      </c>
      <c r="Y12497">
        <v>1</v>
      </c>
    </row>
    <row r="12498" spans="1:25" x14ac:dyDescent="0.2">
      <c r="A12498">
        <v>123950</v>
      </c>
      <c r="B12498" t="s">
        <v>3165</v>
      </c>
      <c r="C12498">
        <v>0</v>
      </c>
      <c r="D12498">
        <f>IF(COUNTIF(Sheet3!$A$1:$A$349,"*"&amp;B12498&amp;"*")&gt;0,1,0)</f>
        <v>1</v>
      </c>
      <c r="E12498">
        <f>IF(COUNTIF(Sheet1!$C$1:$C$349,"*"&amp;K12498&amp;"*")&gt;0,1,0)</f>
        <v>1</v>
      </c>
      <c r="F12498">
        <f>IF(COUNTIF(Sheet1!$E$1:$E$349,"*"&amp;G12498&amp;"*")&gt;0,1,0)</f>
        <v>0</v>
      </c>
      <c r="G12498" t="s">
        <v>41254</v>
      </c>
      <c r="H12498" t="str">
        <f t="shared" si="195"/>
        <v>Ungheni Neamt</v>
      </c>
      <c r="I12498">
        <v>27</v>
      </c>
      <c r="J12498">
        <v>270</v>
      </c>
      <c r="K12498" t="s">
        <v>29102</v>
      </c>
      <c r="L12498" t="s">
        <v>16158</v>
      </c>
      <c r="M12498">
        <v>1</v>
      </c>
      <c r="N12498">
        <v>813</v>
      </c>
      <c r="O12498" t="s">
        <v>3243</v>
      </c>
      <c r="P12498" t="s">
        <v>2123</v>
      </c>
      <c r="Q12498" t="s">
        <v>26</v>
      </c>
      <c r="R12498">
        <v>23</v>
      </c>
      <c r="S12498">
        <v>3</v>
      </c>
      <c r="T12498">
        <v>617373</v>
      </c>
      <c r="U12498" t="s">
        <v>16553</v>
      </c>
      <c r="V12498">
        <v>123914</v>
      </c>
      <c r="W12498" t="s">
        <v>16546</v>
      </c>
      <c r="Y12498">
        <v>0</v>
      </c>
    </row>
    <row r="12499" spans="1:25" x14ac:dyDescent="0.2">
      <c r="A12499">
        <v>122445</v>
      </c>
      <c r="B12499" t="s">
        <v>16369</v>
      </c>
      <c r="C12499">
        <v>0</v>
      </c>
      <c r="D12499">
        <f>IF(COUNTIF(Sheet3!$A$1:$A$349,"*"&amp;B12499&amp;"*")&gt;0,1,0)</f>
        <v>0</v>
      </c>
      <c r="E12499">
        <f>IF(COUNTIF(Sheet1!$C$1:$C$349,"*"&amp;K12499&amp;"*")&gt;0,1,0)</f>
        <v>1</v>
      </c>
      <c r="F12499">
        <f>IF(COUNTIF(Sheet1!$E$1:$E$349,"*"&amp;G12499&amp;"*")&gt;0,1,0)</f>
        <v>0</v>
      </c>
      <c r="G12499" t="s">
        <v>41255</v>
      </c>
      <c r="H12499" t="str">
        <f t="shared" si="195"/>
        <v>Unghi Neamt</v>
      </c>
      <c r="I12499">
        <v>27</v>
      </c>
      <c r="J12499">
        <v>270</v>
      </c>
      <c r="K12499" t="s">
        <v>29102</v>
      </c>
      <c r="L12499" t="s">
        <v>16158</v>
      </c>
      <c r="M12499">
        <v>1</v>
      </c>
      <c r="N12499">
        <v>813</v>
      </c>
      <c r="O12499" t="s">
        <v>3243</v>
      </c>
      <c r="P12499" t="s">
        <v>121</v>
      </c>
      <c r="Q12499" t="s">
        <v>26</v>
      </c>
      <c r="R12499">
        <v>23</v>
      </c>
      <c r="S12499">
        <v>3</v>
      </c>
      <c r="T12499">
        <v>617169</v>
      </c>
      <c r="U12499" t="s">
        <v>16370</v>
      </c>
      <c r="V12499">
        <v>122392</v>
      </c>
      <c r="W12499" t="s">
        <v>9706</v>
      </c>
      <c r="Y12499">
        <v>0</v>
      </c>
    </row>
    <row r="12500" spans="1:25" x14ac:dyDescent="0.2">
      <c r="A12500">
        <v>42165</v>
      </c>
      <c r="B12500" t="s">
        <v>6427</v>
      </c>
      <c r="C12500">
        <v>0</v>
      </c>
      <c r="D12500">
        <f>IF(COUNTIF(Sheet3!$A$1:$A$349,"*"&amp;B12500&amp;"*")&gt;0,1,0)</f>
        <v>0</v>
      </c>
      <c r="E12500">
        <f>IF(COUNTIF(Sheet1!$C$1:$C$349,"*"&amp;K12500&amp;"*")&gt;0,1,0)</f>
        <v>1</v>
      </c>
      <c r="F12500">
        <f>IF(COUNTIF(Sheet1!$E$1:$E$349,"*"&amp;G12500&amp;"*")&gt;0,1,0)</f>
        <v>0</v>
      </c>
      <c r="G12500" t="s">
        <v>41256</v>
      </c>
      <c r="H12500" t="str">
        <f t="shared" si="195"/>
        <v>Ungra Brasov</v>
      </c>
      <c r="I12500">
        <v>8</v>
      </c>
      <c r="J12500">
        <v>83</v>
      </c>
      <c r="K12500" t="s">
        <v>22903</v>
      </c>
      <c r="L12500" t="s">
        <v>6155</v>
      </c>
      <c r="M12500">
        <v>7</v>
      </c>
      <c r="N12500">
        <v>877</v>
      </c>
      <c r="O12500" t="s">
        <v>21</v>
      </c>
      <c r="P12500" t="s">
        <v>4755</v>
      </c>
      <c r="Q12500" t="s">
        <v>38</v>
      </c>
      <c r="R12500">
        <v>22</v>
      </c>
      <c r="S12500">
        <v>3</v>
      </c>
      <c r="T12500">
        <v>507240</v>
      </c>
      <c r="U12500" t="s">
        <v>6428</v>
      </c>
      <c r="V12500">
        <v>42156</v>
      </c>
      <c r="W12500" t="s">
        <v>6427</v>
      </c>
      <c r="Y12500">
        <v>0</v>
      </c>
    </row>
    <row r="12501" spans="1:25" x14ac:dyDescent="0.2">
      <c r="A12501">
        <v>59899</v>
      </c>
      <c r="B12501" t="s">
        <v>24801</v>
      </c>
      <c r="C12501">
        <v>0</v>
      </c>
      <c r="D12501">
        <f>IF(COUNTIF(Sheet3!$A$1:$A$349,"*"&amp;B12501&amp;"*")&gt;0,1,0)</f>
        <v>0</v>
      </c>
      <c r="E12501">
        <f>IF(COUNTIF(Sheet1!$C$1:$C$349,"*"&amp;K12501&amp;"*")&gt;0,1,0)</f>
        <v>1</v>
      </c>
      <c r="F12501">
        <f>IF(COUNTIF(Sheet1!$E$1:$E$349,"*"&amp;G12501&amp;"*")&gt;0,1,0)</f>
        <v>0</v>
      </c>
      <c r="G12501" t="s">
        <v>41257</v>
      </c>
      <c r="H12501" t="str">
        <f t="shared" si="195"/>
        <v>Unguras Cluj</v>
      </c>
      <c r="I12501">
        <v>12</v>
      </c>
      <c r="J12501">
        <v>127</v>
      </c>
      <c r="K12501" t="s">
        <v>8094</v>
      </c>
      <c r="L12501" t="s">
        <v>8095</v>
      </c>
      <c r="M12501">
        <v>6</v>
      </c>
      <c r="N12501">
        <v>868</v>
      </c>
      <c r="O12501" t="s">
        <v>4205</v>
      </c>
      <c r="P12501" t="s">
        <v>5618</v>
      </c>
      <c r="Q12501" t="s">
        <v>38</v>
      </c>
      <c r="R12501">
        <v>22</v>
      </c>
      <c r="S12501">
        <v>3</v>
      </c>
      <c r="T12501">
        <v>407570</v>
      </c>
      <c r="U12501" t="s">
        <v>8742</v>
      </c>
      <c r="V12501">
        <v>59880</v>
      </c>
      <c r="W12501" t="s">
        <v>8741</v>
      </c>
      <c r="Y12501">
        <v>0</v>
      </c>
    </row>
    <row r="12502" spans="1:25" x14ac:dyDescent="0.2">
      <c r="A12502">
        <v>108099</v>
      </c>
      <c r="B12502" t="s">
        <v>24801</v>
      </c>
      <c r="C12502">
        <v>0</v>
      </c>
      <c r="D12502">
        <f>IF(COUNTIF(Sheet3!$A$1:$A$349,"*"&amp;B12502&amp;"*")&gt;0,1,0)</f>
        <v>0</v>
      </c>
      <c r="E12502">
        <f>IF(COUNTIF(Sheet1!$C$1:$C$349,"*"&amp;K12502&amp;"*")&gt;0,1,0)</f>
        <v>1</v>
      </c>
      <c r="F12502">
        <f>IF(COUNTIF(Sheet1!$E$1:$E$349,"*"&amp;G12502&amp;"*")&gt;0,1,0)</f>
        <v>0</v>
      </c>
      <c r="G12502" t="s">
        <v>41258</v>
      </c>
      <c r="H12502" t="str">
        <f t="shared" si="195"/>
        <v>Unguras Maramures</v>
      </c>
      <c r="I12502">
        <v>24</v>
      </c>
      <c r="J12502">
        <v>243</v>
      </c>
      <c r="K12502" t="s">
        <v>29097</v>
      </c>
      <c r="L12502" t="s">
        <v>14446</v>
      </c>
      <c r="M12502">
        <v>6</v>
      </c>
      <c r="N12502">
        <v>868</v>
      </c>
      <c r="O12502" t="s">
        <v>4205</v>
      </c>
      <c r="P12502" t="s">
        <v>2001</v>
      </c>
      <c r="Q12502" t="s">
        <v>26</v>
      </c>
      <c r="R12502">
        <v>23</v>
      </c>
      <c r="S12502">
        <v>3</v>
      </c>
      <c r="T12502">
        <v>437151</v>
      </c>
      <c r="U12502" t="s">
        <v>14664</v>
      </c>
      <c r="V12502">
        <v>108035</v>
      </c>
      <c r="W12502" t="s">
        <v>596</v>
      </c>
      <c r="Y12502">
        <v>0</v>
      </c>
    </row>
    <row r="12503" spans="1:25" x14ac:dyDescent="0.2">
      <c r="A12503">
        <v>6967</v>
      </c>
      <c r="B12503" t="s">
        <v>1137</v>
      </c>
      <c r="C12503">
        <v>0</v>
      </c>
      <c r="D12503">
        <f>IF(COUNTIF(Sheet3!$A$1:$A$349,"*"&amp;B12503&amp;"*")&gt;0,1,0)</f>
        <v>0</v>
      </c>
      <c r="E12503">
        <f>IF(COUNTIF(Sheet1!$C$1:$C$349,"*"&amp;K12503&amp;"*")&gt;0,1,0)</f>
        <v>1</v>
      </c>
      <c r="F12503">
        <f>IF(COUNTIF(Sheet1!$E$1:$E$349,"*"&amp;G12503&amp;"*")&gt;0,1,0)</f>
        <v>0</v>
      </c>
      <c r="G12503" t="s">
        <v>41259</v>
      </c>
      <c r="H12503" t="str">
        <f t="shared" si="195"/>
        <v>Ungurei Alba</v>
      </c>
      <c r="I12503">
        <v>1</v>
      </c>
      <c r="J12503">
        <v>10</v>
      </c>
      <c r="K12503" t="s">
        <v>19</v>
      </c>
      <c r="L12503" t="s">
        <v>20</v>
      </c>
      <c r="M12503">
        <v>7</v>
      </c>
      <c r="N12503">
        <v>877</v>
      </c>
      <c r="O12503" t="s">
        <v>21</v>
      </c>
      <c r="P12503" t="s">
        <v>875</v>
      </c>
      <c r="Q12503" t="s">
        <v>26</v>
      </c>
      <c r="R12503">
        <v>23</v>
      </c>
      <c r="S12503">
        <v>3</v>
      </c>
      <c r="T12503">
        <v>517642</v>
      </c>
      <c r="U12503" t="s">
        <v>1138</v>
      </c>
      <c r="V12503">
        <v>6930</v>
      </c>
      <c r="W12503" t="s">
        <v>1132</v>
      </c>
      <c r="Y12503">
        <v>0</v>
      </c>
    </row>
    <row r="12504" spans="1:25" x14ac:dyDescent="0.2">
      <c r="A12504">
        <v>14842</v>
      </c>
      <c r="B12504" t="s">
        <v>2391</v>
      </c>
      <c r="C12504">
        <v>0</v>
      </c>
      <c r="D12504">
        <f>IF(COUNTIF(Sheet3!$A$1:$A$349,"*"&amp;B12504&amp;"*")&gt;0,1,0)</f>
        <v>0</v>
      </c>
      <c r="E12504">
        <f>IF(COUNTIF(Sheet1!$C$1:$C$349,"*"&amp;K12504&amp;"*")&gt;0,1,0)</f>
        <v>1</v>
      </c>
      <c r="F12504">
        <f>IF(COUNTIF(Sheet1!$E$1:$E$349,"*"&amp;G12504&amp;"*")&gt;0,1,0)</f>
        <v>0</v>
      </c>
      <c r="G12504" t="s">
        <v>41260</v>
      </c>
      <c r="H12504" t="str">
        <f t="shared" si="195"/>
        <v>Ungureni Arges</v>
      </c>
      <c r="I12504">
        <v>3</v>
      </c>
      <c r="J12504">
        <v>38</v>
      </c>
      <c r="K12504" t="s">
        <v>29095</v>
      </c>
      <c r="L12504" t="s">
        <v>2106</v>
      </c>
      <c r="M12504">
        <v>3</v>
      </c>
      <c r="N12504">
        <v>831</v>
      </c>
      <c r="O12504" t="s">
        <v>2107</v>
      </c>
      <c r="P12504" t="s">
        <v>554</v>
      </c>
      <c r="Q12504" t="s">
        <v>26</v>
      </c>
      <c r="R12504">
        <v>23</v>
      </c>
      <c r="S12504">
        <v>3</v>
      </c>
      <c r="T12504">
        <v>117154</v>
      </c>
      <c r="U12504" t="s">
        <v>2392</v>
      </c>
      <c r="V12504">
        <v>14753</v>
      </c>
      <c r="W12504" t="s">
        <v>2376</v>
      </c>
      <c r="Y12504">
        <v>0</v>
      </c>
    </row>
    <row r="12505" spans="1:25" x14ac:dyDescent="0.2">
      <c r="A12505">
        <v>19775</v>
      </c>
      <c r="B12505" t="s">
        <v>2391</v>
      </c>
      <c r="C12505">
        <v>0</v>
      </c>
      <c r="D12505">
        <f>IF(COUNTIF(Sheet3!$A$1:$A$349,"*"&amp;B12505&amp;"*")&gt;0,1,0)</f>
        <v>0</v>
      </c>
      <c r="E12505">
        <f>IF(COUNTIF(Sheet1!$C$1:$C$349,"*"&amp;K12505&amp;"*")&gt;0,1,0)</f>
        <v>1</v>
      </c>
      <c r="F12505">
        <f>IF(COUNTIF(Sheet1!$E$1:$E$349,"*"&amp;G12505&amp;"*")&gt;0,1,0)</f>
        <v>0</v>
      </c>
      <c r="G12505" t="s">
        <v>41260</v>
      </c>
      <c r="H12505" t="str">
        <f t="shared" si="195"/>
        <v>Ungureni Arges</v>
      </c>
      <c r="I12505">
        <v>3</v>
      </c>
      <c r="J12505">
        <v>38</v>
      </c>
      <c r="K12505" t="s">
        <v>29095</v>
      </c>
      <c r="L12505" t="s">
        <v>2106</v>
      </c>
      <c r="M12505">
        <v>3</v>
      </c>
      <c r="N12505">
        <v>831</v>
      </c>
      <c r="O12505" t="s">
        <v>2107</v>
      </c>
      <c r="P12505" t="s">
        <v>941</v>
      </c>
      <c r="Q12505" t="s">
        <v>26</v>
      </c>
      <c r="R12505">
        <v>23</v>
      </c>
      <c r="S12505">
        <v>3</v>
      </c>
      <c r="T12505">
        <v>117803</v>
      </c>
      <c r="U12505" t="s">
        <v>3200</v>
      </c>
      <c r="V12505">
        <v>19695</v>
      </c>
      <c r="W12505" t="s">
        <v>3188</v>
      </c>
      <c r="Y12505">
        <v>0</v>
      </c>
    </row>
    <row r="12506" spans="1:25" x14ac:dyDescent="0.2">
      <c r="A12506">
        <v>25816</v>
      </c>
      <c r="B12506" t="s">
        <v>2391</v>
      </c>
      <c r="C12506">
        <v>0</v>
      </c>
      <c r="D12506">
        <f>IF(COUNTIF(Sheet3!$A$1:$A$349,"*"&amp;B12506&amp;"*")&gt;0,1,0)</f>
        <v>0</v>
      </c>
      <c r="E12506">
        <f>IF(COUNTIF(Sheet1!$C$1:$C$349,"*"&amp;K12506&amp;"*")&gt;0,1,0)</f>
        <v>1</v>
      </c>
      <c r="F12506">
        <f>IF(COUNTIF(Sheet1!$E$1:$E$349,"*"&amp;G12506&amp;"*")&gt;0,1,0)</f>
        <v>0</v>
      </c>
      <c r="G12506" t="s">
        <v>41261</v>
      </c>
      <c r="H12506" t="str">
        <f t="shared" si="195"/>
        <v>Ungureni Bacau</v>
      </c>
      <c r="I12506">
        <v>4</v>
      </c>
      <c r="J12506">
        <v>47</v>
      </c>
      <c r="K12506" t="s">
        <v>22882</v>
      </c>
      <c r="L12506" t="s">
        <v>3242</v>
      </c>
      <c r="M12506">
        <v>1</v>
      </c>
      <c r="N12506">
        <v>813</v>
      </c>
      <c r="O12506" t="s">
        <v>3243</v>
      </c>
      <c r="P12506" t="s">
        <v>405</v>
      </c>
      <c r="Q12506" t="s">
        <v>26</v>
      </c>
      <c r="R12506">
        <v>23</v>
      </c>
      <c r="S12506">
        <v>3</v>
      </c>
      <c r="T12506">
        <v>607627</v>
      </c>
      <c r="U12506" t="s">
        <v>4127</v>
      </c>
      <c r="V12506">
        <v>25745</v>
      </c>
      <c r="W12506" t="s">
        <v>4114</v>
      </c>
      <c r="Y12506">
        <v>0</v>
      </c>
    </row>
    <row r="12507" spans="1:25" x14ac:dyDescent="0.2">
      <c r="A12507">
        <v>25941</v>
      </c>
      <c r="B12507" t="s">
        <v>2391</v>
      </c>
      <c r="C12507">
        <v>0</v>
      </c>
      <c r="D12507">
        <f>IF(COUNTIF(Sheet3!$A$1:$A$349,"*"&amp;B12507&amp;"*")&gt;0,1,0)</f>
        <v>0</v>
      </c>
      <c r="E12507">
        <f>IF(COUNTIF(Sheet1!$C$1:$C$349,"*"&amp;K12507&amp;"*")&gt;0,1,0)</f>
        <v>1</v>
      </c>
      <c r="F12507">
        <f>IF(COUNTIF(Sheet1!$E$1:$E$349,"*"&amp;G12507&amp;"*")&gt;0,1,0)</f>
        <v>0</v>
      </c>
      <c r="G12507" t="s">
        <v>41261</v>
      </c>
      <c r="H12507" t="str">
        <f t="shared" si="195"/>
        <v>Ungureni Bacau</v>
      </c>
      <c r="I12507">
        <v>4</v>
      </c>
      <c r="J12507">
        <v>47</v>
      </c>
      <c r="K12507" t="s">
        <v>22882</v>
      </c>
      <c r="L12507" t="s">
        <v>3242</v>
      </c>
      <c r="M12507">
        <v>1</v>
      </c>
      <c r="N12507">
        <v>813</v>
      </c>
      <c r="O12507" t="s">
        <v>3243</v>
      </c>
      <c r="P12507" t="s">
        <v>4146</v>
      </c>
      <c r="Q12507" t="s">
        <v>38</v>
      </c>
      <c r="R12507">
        <v>22</v>
      </c>
      <c r="S12507">
        <v>3</v>
      </c>
      <c r="T12507">
        <v>607645</v>
      </c>
      <c r="U12507" t="s">
        <v>4147</v>
      </c>
      <c r="V12507">
        <v>25932</v>
      </c>
      <c r="W12507" t="s">
        <v>2391</v>
      </c>
      <c r="Y12507">
        <v>0</v>
      </c>
    </row>
    <row r="12508" spans="1:25" x14ac:dyDescent="0.2">
      <c r="A12508">
        <v>39426</v>
      </c>
      <c r="B12508" t="s">
        <v>2391</v>
      </c>
      <c r="C12508">
        <v>0</v>
      </c>
      <c r="D12508">
        <f>IF(COUNTIF(Sheet3!$A$1:$A$349,"*"&amp;B12508&amp;"*")&gt;0,1,0)</f>
        <v>0</v>
      </c>
      <c r="E12508">
        <f>IF(COUNTIF(Sheet1!$C$1:$C$349,"*"&amp;K12508&amp;"*")&gt;0,1,0)</f>
        <v>1</v>
      </c>
      <c r="F12508">
        <f>IF(COUNTIF(Sheet1!$E$1:$E$349,"*"&amp;G12508&amp;"*")&gt;0,1,0)</f>
        <v>0</v>
      </c>
      <c r="G12508" t="s">
        <v>41262</v>
      </c>
      <c r="H12508" t="str">
        <f t="shared" si="195"/>
        <v>Ungureni Botosani</v>
      </c>
      <c r="I12508">
        <v>7</v>
      </c>
      <c r="J12508">
        <v>74</v>
      </c>
      <c r="K12508" t="s">
        <v>22901</v>
      </c>
      <c r="L12508" t="s">
        <v>5526</v>
      </c>
      <c r="M12508">
        <v>1</v>
      </c>
      <c r="N12508">
        <v>813</v>
      </c>
      <c r="O12508" t="s">
        <v>3243</v>
      </c>
      <c r="P12508" t="s">
        <v>6065</v>
      </c>
      <c r="Q12508" t="s">
        <v>38</v>
      </c>
      <c r="R12508">
        <v>22</v>
      </c>
      <c r="S12508">
        <v>3</v>
      </c>
      <c r="T12508">
        <v>717415</v>
      </c>
      <c r="U12508" t="s">
        <v>6066</v>
      </c>
      <c r="V12508">
        <v>39417</v>
      </c>
      <c r="W12508" t="s">
        <v>2391</v>
      </c>
      <c r="Y12508">
        <v>0</v>
      </c>
    </row>
    <row r="12509" spans="1:25" x14ac:dyDescent="0.2">
      <c r="A12509">
        <v>66937</v>
      </c>
      <c r="B12509" t="s">
        <v>2391</v>
      </c>
      <c r="C12509">
        <v>0</v>
      </c>
      <c r="D12509">
        <f>IF(COUNTIF(Sheet3!$A$1:$A$349,"*"&amp;B12509&amp;"*")&gt;0,1,0)</f>
        <v>0</v>
      </c>
      <c r="E12509">
        <f>IF(COUNTIF(Sheet1!$C$1:$C$349,"*"&amp;K12509&amp;"*")&gt;0,1,0)</f>
        <v>1</v>
      </c>
      <c r="F12509">
        <f>IF(COUNTIF(Sheet1!$E$1:$E$349,"*"&amp;G12509&amp;"*")&gt;0,1,0)</f>
        <v>0</v>
      </c>
      <c r="G12509" t="s">
        <v>41263</v>
      </c>
      <c r="H12509" t="str">
        <f t="shared" si="195"/>
        <v>Ungureni Dambovita</v>
      </c>
      <c r="I12509">
        <v>15</v>
      </c>
      <c r="J12509">
        <v>154</v>
      </c>
      <c r="K12509" t="s">
        <v>29101</v>
      </c>
      <c r="L12509" t="s">
        <v>9417</v>
      </c>
      <c r="M12509">
        <v>3</v>
      </c>
      <c r="N12509">
        <v>831</v>
      </c>
      <c r="O12509" t="s">
        <v>2107</v>
      </c>
      <c r="P12509" t="s">
        <v>9642</v>
      </c>
      <c r="Q12509" t="s">
        <v>26</v>
      </c>
      <c r="R12509">
        <v>23</v>
      </c>
      <c r="S12509">
        <v>3</v>
      </c>
      <c r="T12509">
        <v>137143</v>
      </c>
      <c r="U12509" t="s">
        <v>9643</v>
      </c>
      <c r="V12509">
        <v>66857</v>
      </c>
      <c r="W12509" t="s">
        <v>9630</v>
      </c>
      <c r="Y12509">
        <v>0</v>
      </c>
    </row>
    <row r="12510" spans="1:25" x14ac:dyDescent="0.2">
      <c r="A12510">
        <v>67112</v>
      </c>
      <c r="B12510" t="s">
        <v>2391</v>
      </c>
      <c r="C12510">
        <v>0</v>
      </c>
      <c r="D12510">
        <f>IF(COUNTIF(Sheet3!$A$1:$A$349,"*"&amp;B12510&amp;"*")&gt;0,1,0)</f>
        <v>0</v>
      </c>
      <c r="E12510">
        <f>IF(COUNTIF(Sheet1!$C$1:$C$349,"*"&amp;K12510&amp;"*")&gt;0,1,0)</f>
        <v>1</v>
      </c>
      <c r="F12510">
        <f>IF(COUNTIF(Sheet1!$E$1:$E$349,"*"&amp;G12510&amp;"*")&gt;0,1,0)</f>
        <v>0</v>
      </c>
      <c r="G12510" t="s">
        <v>41263</v>
      </c>
      <c r="H12510" t="str">
        <f t="shared" si="195"/>
        <v>Ungureni Dambovita</v>
      </c>
      <c r="I12510">
        <v>15</v>
      </c>
      <c r="J12510">
        <v>154</v>
      </c>
      <c r="K12510" t="s">
        <v>29101</v>
      </c>
      <c r="L12510" t="s">
        <v>9417</v>
      </c>
      <c r="M12510">
        <v>3</v>
      </c>
      <c r="N12510">
        <v>831</v>
      </c>
      <c r="O12510" t="s">
        <v>2107</v>
      </c>
      <c r="P12510" t="s">
        <v>2305</v>
      </c>
      <c r="Q12510" t="s">
        <v>26</v>
      </c>
      <c r="R12510">
        <v>23</v>
      </c>
      <c r="S12510">
        <v>3</v>
      </c>
      <c r="T12510">
        <v>137161</v>
      </c>
      <c r="U12510" t="s">
        <v>9666</v>
      </c>
      <c r="V12510">
        <v>67014</v>
      </c>
      <c r="W12510" t="s">
        <v>3623</v>
      </c>
      <c r="Y12510">
        <v>0</v>
      </c>
    </row>
    <row r="12511" spans="1:25" x14ac:dyDescent="0.2">
      <c r="A12511">
        <v>67461</v>
      </c>
      <c r="B12511" t="s">
        <v>2391</v>
      </c>
      <c r="C12511">
        <v>0</v>
      </c>
      <c r="D12511">
        <f>IF(COUNTIF(Sheet3!$A$1:$A$349,"*"&amp;B12511&amp;"*")&gt;0,1,0)</f>
        <v>0</v>
      </c>
      <c r="E12511">
        <f>IF(COUNTIF(Sheet1!$C$1:$C$349,"*"&amp;K12511&amp;"*")&gt;0,1,0)</f>
        <v>1</v>
      </c>
      <c r="F12511">
        <f>IF(COUNTIF(Sheet1!$E$1:$E$349,"*"&amp;G12511&amp;"*")&gt;0,1,0)</f>
        <v>0</v>
      </c>
      <c r="G12511" t="s">
        <v>41263</v>
      </c>
      <c r="H12511" t="str">
        <f t="shared" si="195"/>
        <v>Ungureni Dambovita</v>
      </c>
      <c r="I12511">
        <v>15</v>
      </c>
      <c r="J12511">
        <v>154</v>
      </c>
      <c r="K12511" t="s">
        <v>29101</v>
      </c>
      <c r="L12511" t="s">
        <v>9417</v>
      </c>
      <c r="M12511">
        <v>3</v>
      </c>
      <c r="N12511">
        <v>831</v>
      </c>
      <c r="O12511" t="s">
        <v>2107</v>
      </c>
      <c r="P12511" t="s">
        <v>2436</v>
      </c>
      <c r="Q12511" t="s">
        <v>26</v>
      </c>
      <c r="R12511">
        <v>23</v>
      </c>
      <c r="S12511">
        <v>3</v>
      </c>
      <c r="T12511">
        <v>137078</v>
      </c>
      <c r="U12511" t="s">
        <v>9715</v>
      </c>
      <c r="V12511">
        <v>67407</v>
      </c>
      <c r="W12511" t="s">
        <v>9706</v>
      </c>
      <c r="Y12511">
        <v>0</v>
      </c>
    </row>
    <row r="12512" spans="1:25" x14ac:dyDescent="0.2">
      <c r="A12512">
        <v>72445</v>
      </c>
      <c r="B12512" t="s">
        <v>2391</v>
      </c>
      <c r="C12512">
        <v>0</v>
      </c>
      <c r="D12512">
        <f>IF(COUNTIF(Sheet3!$A$1:$A$349,"*"&amp;B12512&amp;"*")&gt;0,1,0)</f>
        <v>0</v>
      </c>
      <c r="E12512">
        <f>IF(COUNTIF(Sheet1!$C$1:$C$349,"*"&amp;K12512&amp;"*")&gt;0,1,0)</f>
        <v>1</v>
      </c>
      <c r="F12512">
        <f>IF(COUNTIF(Sheet1!$E$1:$E$349,"*"&amp;G12512&amp;"*")&gt;0,1,0)</f>
        <v>0</v>
      </c>
      <c r="G12512" t="s">
        <v>41264</v>
      </c>
      <c r="H12512" t="str">
        <f t="shared" si="195"/>
        <v>Ungureni Dolj</v>
      </c>
      <c r="I12512">
        <v>16</v>
      </c>
      <c r="J12512">
        <v>163</v>
      </c>
      <c r="K12512" t="s">
        <v>10019</v>
      </c>
      <c r="L12512" t="s">
        <v>10020</v>
      </c>
      <c r="M12512">
        <v>4</v>
      </c>
      <c r="N12512">
        <v>840</v>
      </c>
      <c r="O12512" t="s">
        <v>10021</v>
      </c>
      <c r="P12512" t="s">
        <v>1797</v>
      </c>
      <c r="Q12512" t="s">
        <v>26</v>
      </c>
      <c r="R12512">
        <v>23</v>
      </c>
      <c r="S12512">
        <v>3</v>
      </c>
      <c r="T12512">
        <v>207283</v>
      </c>
      <c r="U12512" t="s">
        <v>10376</v>
      </c>
      <c r="V12512">
        <v>72409</v>
      </c>
      <c r="W12512" t="s">
        <v>10372</v>
      </c>
      <c r="Y12512">
        <v>0</v>
      </c>
    </row>
    <row r="12513" spans="1:25" x14ac:dyDescent="0.2">
      <c r="A12513">
        <v>75310</v>
      </c>
      <c r="B12513" t="s">
        <v>2391</v>
      </c>
      <c r="C12513">
        <v>0</v>
      </c>
      <c r="D12513">
        <f>IF(COUNTIF(Sheet3!$A$1:$A$349,"*"&amp;B12513&amp;"*")&gt;0,1,0)</f>
        <v>0</v>
      </c>
      <c r="E12513">
        <f>IF(COUNTIF(Sheet1!$C$1:$C$349,"*"&amp;K12513&amp;"*")&gt;0,1,0)</f>
        <v>1</v>
      </c>
      <c r="F12513">
        <f>IF(COUNTIF(Sheet1!$E$1:$E$349,"*"&amp;G12513&amp;"*")&gt;0,1,0)</f>
        <v>0</v>
      </c>
      <c r="G12513" t="s">
        <v>41265</v>
      </c>
      <c r="H12513" t="str">
        <f t="shared" si="195"/>
        <v>Ungureni Galati</v>
      </c>
      <c r="I12513">
        <v>17</v>
      </c>
      <c r="J12513">
        <v>172</v>
      </c>
      <c r="K12513" t="s">
        <v>22945</v>
      </c>
      <c r="L12513" t="s">
        <v>10708</v>
      </c>
      <c r="M12513">
        <v>2</v>
      </c>
      <c r="N12513">
        <v>822</v>
      </c>
      <c r="O12513" t="s">
        <v>6468</v>
      </c>
      <c r="P12513" t="s">
        <v>10735</v>
      </c>
      <c r="Q12513" t="s">
        <v>26</v>
      </c>
      <c r="R12513">
        <v>23</v>
      </c>
      <c r="S12513">
        <v>3</v>
      </c>
      <c r="T12513">
        <v>807206</v>
      </c>
      <c r="U12513" t="s">
        <v>10736</v>
      </c>
      <c r="V12513">
        <v>75258</v>
      </c>
      <c r="W12513" t="s">
        <v>4420</v>
      </c>
      <c r="Y12513">
        <v>0</v>
      </c>
    </row>
    <row r="12514" spans="1:25" x14ac:dyDescent="0.2">
      <c r="A12514">
        <v>80221</v>
      </c>
      <c r="B12514" t="s">
        <v>2391</v>
      </c>
      <c r="C12514">
        <v>0</v>
      </c>
      <c r="D12514">
        <f>IF(COUNTIF(Sheet3!$A$1:$A$349,"*"&amp;B12514&amp;"*")&gt;0,1,0)</f>
        <v>0</v>
      </c>
      <c r="E12514">
        <f>IF(COUNTIF(Sheet1!$C$1:$C$349,"*"&amp;K12514&amp;"*")&gt;0,1,0)</f>
        <v>1</v>
      </c>
      <c r="F12514">
        <f>IF(COUNTIF(Sheet1!$E$1:$E$349,"*"&amp;G12514&amp;"*")&gt;0,1,0)</f>
        <v>0</v>
      </c>
      <c r="G12514" t="s">
        <v>41266</v>
      </c>
      <c r="H12514" t="str">
        <f t="shared" si="195"/>
        <v>Ungureni Gorj</v>
      </c>
      <c r="I12514">
        <v>18</v>
      </c>
      <c r="J12514">
        <v>181</v>
      </c>
      <c r="K12514" t="s">
        <v>11026</v>
      </c>
      <c r="L12514" t="s">
        <v>11027</v>
      </c>
      <c r="M12514">
        <v>4</v>
      </c>
      <c r="N12514">
        <v>840</v>
      </c>
      <c r="O12514" t="s">
        <v>10021</v>
      </c>
      <c r="P12514" t="s">
        <v>43</v>
      </c>
      <c r="Q12514" t="s">
        <v>26</v>
      </c>
      <c r="R12514">
        <v>23</v>
      </c>
      <c r="S12514">
        <v>3</v>
      </c>
      <c r="T12514">
        <v>217211</v>
      </c>
      <c r="U12514" t="s">
        <v>11329</v>
      </c>
      <c r="V12514">
        <v>80123</v>
      </c>
      <c r="W12514" t="s">
        <v>11315</v>
      </c>
      <c r="Y12514">
        <v>0</v>
      </c>
    </row>
    <row r="12515" spans="1:25" x14ac:dyDescent="0.2">
      <c r="A12515">
        <v>101608</v>
      </c>
      <c r="B12515" t="s">
        <v>2391</v>
      </c>
      <c r="C12515">
        <v>0</v>
      </c>
      <c r="D12515">
        <f>IF(COUNTIF(Sheet3!$A$1:$A$349,"*"&amp;B12515&amp;"*")&gt;0,1,0)</f>
        <v>0</v>
      </c>
      <c r="E12515">
        <f>IF(COUNTIF(Sheet1!$C$1:$C$349,"*"&amp;K12515&amp;"*")&gt;0,1,0)</f>
        <v>1</v>
      </c>
      <c r="F12515">
        <f>IF(COUNTIF(Sheet1!$E$1:$E$349,"*"&amp;G12515&amp;"*")&gt;0,1,0)</f>
        <v>0</v>
      </c>
      <c r="G12515" t="s">
        <v>41263</v>
      </c>
      <c r="H12515" t="str">
        <f t="shared" si="195"/>
        <v>Ungureni Dambovita</v>
      </c>
      <c r="I12515">
        <v>15</v>
      </c>
      <c r="J12515">
        <v>154</v>
      </c>
      <c r="K12515" t="s">
        <v>29101</v>
      </c>
      <c r="L12515" t="s">
        <v>9417</v>
      </c>
      <c r="M12515">
        <v>3</v>
      </c>
      <c r="N12515">
        <v>831</v>
      </c>
      <c r="O12515" t="s">
        <v>2107</v>
      </c>
      <c r="P12515" t="s">
        <v>412</v>
      </c>
      <c r="Q12515" t="s">
        <v>26</v>
      </c>
      <c r="R12515">
        <v>23</v>
      </c>
      <c r="S12515">
        <v>3</v>
      </c>
      <c r="T12515">
        <v>137078</v>
      </c>
      <c r="U12515" t="s">
        <v>13875</v>
      </c>
      <c r="V12515">
        <v>101564</v>
      </c>
      <c r="W12515" t="s">
        <v>13869</v>
      </c>
      <c r="Y12515">
        <v>0</v>
      </c>
    </row>
    <row r="12516" spans="1:25" x14ac:dyDescent="0.2">
      <c r="A12516">
        <v>107966</v>
      </c>
      <c r="B12516" t="s">
        <v>2391</v>
      </c>
      <c r="C12516">
        <v>0</v>
      </c>
      <c r="D12516">
        <f>IF(COUNTIF(Sheet3!$A$1:$A$349,"*"&amp;B12516&amp;"*")&gt;0,1,0)</f>
        <v>0</v>
      </c>
      <c r="E12516">
        <f>IF(COUNTIF(Sheet1!$C$1:$C$349,"*"&amp;K12516&amp;"*")&gt;0,1,0)</f>
        <v>1</v>
      </c>
      <c r="F12516">
        <f>IF(COUNTIF(Sheet1!$E$1:$E$349,"*"&amp;G12516&amp;"*")&gt;0,1,0)</f>
        <v>0</v>
      </c>
      <c r="G12516" t="s">
        <v>41267</v>
      </c>
      <c r="H12516" t="str">
        <f t="shared" si="195"/>
        <v>Ungureni Maramures</v>
      </c>
      <c r="I12516">
        <v>24</v>
      </c>
      <c r="J12516">
        <v>243</v>
      </c>
      <c r="K12516" t="s">
        <v>29097</v>
      </c>
      <c r="L12516" t="s">
        <v>14446</v>
      </c>
      <c r="M12516">
        <v>6</v>
      </c>
      <c r="N12516">
        <v>868</v>
      </c>
      <c r="O12516" t="s">
        <v>4205</v>
      </c>
      <c r="P12516" t="s">
        <v>9873</v>
      </c>
      <c r="Q12516" t="s">
        <v>26</v>
      </c>
      <c r="R12516">
        <v>23</v>
      </c>
      <c r="S12516">
        <v>3</v>
      </c>
      <c r="T12516">
        <v>437133</v>
      </c>
      <c r="U12516" t="s">
        <v>14650</v>
      </c>
      <c r="V12516">
        <v>107920</v>
      </c>
      <c r="W12516" t="s">
        <v>14645</v>
      </c>
      <c r="Y12516">
        <v>0</v>
      </c>
    </row>
    <row r="12517" spans="1:25" x14ac:dyDescent="0.2">
      <c r="A12517">
        <v>129558</v>
      </c>
      <c r="B12517" t="s">
        <v>2391</v>
      </c>
      <c r="C12517">
        <v>0</v>
      </c>
      <c r="D12517">
        <f>IF(COUNTIF(Sheet3!$A$1:$A$349,"*"&amp;B12517&amp;"*")&gt;0,1,0)</f>
        <v>0</v>
      </c>
      <c r="E12517">
        <f>IF(COUNTIF(Sheet1!$C$1:$C$349,"*"&amp;K12517&amp;"*")&gt;0,1,0)</f>
        <v>1</v>
      </c>
      <c r="F12517">
        <f>IF(COUNTIF(Sheet1!$E$1:$E$349,"*"&amp;G12517&amp;"*")&gt;0,1,0)</f>
        <v>0</v>
      </c>
      <c r="G12517" t="s">
        <v>41268</v>
      </c>
      <c r="H12517" t="str">
        <f t="shared" si="195"/>
        <v>Ungureni Olt</v>
      </c>
      <c r="I12517">
        <v>28</v>
      </c>
      <c r="J12517">
        <v>289</v>
      </c>
      <c r="K12517" t="s">
        <v>16692</v>
      </c>
      <c r="L12517" t="s">
        <v>16693</v>
      </c>
      <c r="M12517">
        <v>4</v>
      </c>
      <c r="N12517">
        <v>840</v>
      </c>
      <c r="O12517" t="s">
        <v>10021</v>
      </c>
      <c r="P12517" t="s">
        <v>454</v>
      </c>
      <c r="Q12517" t="s">
        <v>26</v>
      </c>
      <c r="R12517">
        <v>23</v>
      </c>
      <c r="S12517">
        <v>3</v>
      </c>
      <c r="T12517">
        <v>237489</v>
      </c>
      <c r="U12517" t="s">
        <v>17179</v>
      </c>
      <c r="V12517">
        <v>129503</v>
      </c>
      <c r="W12517" t="s">
        <v>17174</v>
      </c>
      <c r="Y12517">
        <v>0</v>
      </c>
    </row>
    <row r="12518" spans="1:25" x14ac:dyDescent="0.2">
      <c r="A12518">
        <v>133269</v>
      </c>
      <c r="B12518" t="s">
        <v>2391</v>
      </c>
      <c r="C12518">
        <v>0</v>
      </c>
      <c r="D12518">
        <f>IF(COUNTIF(Sheet3!$A$1:$A$349,"*"&amp;B12518&amp;"*")&gt;0,1,0)</f>
        <v>0</v>
      </c>
      <c r="E12518">
        <f>IF(COUNTIF(Sheet1!$C$1:$C$349,"*"&amp;K12518&amp;"*")&gt;0,1,0)</f>
        <v>1</v>
      </c>
      <c r="F12518">
        <f>IF(COUNTIF(Sheet1!$E$1:$E$349,"*"&amp;G12518&amp;"*")&gt;0,1,0)</f>
        <v>0</v>
      </c>
      <c r="G12518" t="s">
        <v>41269</v>
      </c>
      <c r="H12518" t="str">
        <f t="shared" si="195"/>
        <v>Ungureni Prahova</v>
      </c>
      <c r="I12518">
        <v>29</v>
      </c>
      <c r="J12518">
        <v>298</v>
      </c>
      <c r="K12518" t="s">
        <v>17266</v>
      </c>
      <c r="L12518" t="s">
        <v>17267</v>
      </c>
      <c r="M12518">
        <v>3</v>
      </c>
      <c r="N12518">
        <v>831</v>
      </c>
      <c r="O12518" t="s">
        <v>2107</v>
      </c>
      <c r="P12518" t="s">
        <v>6058</v>
      </c>
      <c r="Q12518" t="s">
        <v>26</v>
      </c>
      <c r="R12518">
        <v>23</v>
      </c>
      <c r="S12518">
        <v>3</v>
      </c>
      <c r="T12518">
        <v>107243</v>
      </c>
      <c r="U12518" t="s">
        <v>17630</v>
      </c>
      <c r="V12518">
        <v>133214</v>
      </c>
      <c r="W12518" t="s">
        <v>17622</v>
      </c>
      <c r="Y12518">
        <v>0</v>
      </c>
    </row>
    <row r="12519" spans="1:25" x14ac:dyDescent="0.2">
      <c r="A12519">
        <v>133312</v>
      </c>
      <c r="B12519" t="s">
        <v>2391</v>
      </c>
      <c r="C12519">
        <v>0</v>
      </c>
      <c r="D12519">
        <f>IF(COUNTIF(Sheet3!$A$1:$A$349,"*"&amp;B12519&amp;"*")&gt;0,1,0)</f>
        <v>0</v>
      </c>
      <c r="E12519">
        <f>IF(COUNTIF(Sheet1!$C$1:$C$349,"*"&amp;K12519&amp;"*")&gt;0,1,0)</f>
        <v>1</v>
      </c>
      <c r="F12519">
        <f>IF(COUNTIF(Sheet1!$E$1:$E$349,"*"&amp;G12519&amp;"*")&gt;0,1,0)</f>
        <v>0</v>
      </c>
      <c r="G12519" t="s">
        <v>41269</v>
      </c>
      <c r="H12519" t="str">
        <f t="shared" si="195"/>
        <v>Ungureni Prahova</v>
      </c>
      <c r="I12519">
        <v>29</v>
      </c>
      <c r="J12519">
        <v>298</v>
      </c>
      <c r="K12519" t="s">
        <v>17266</v>
      </c>
      <c r="L12519" t="s">
        <v>17267</v>
      </c>
      <c r="M12519">
        <v>3</v>
      </c>
      <c r="N12519">
        <v>831</v>
      </c>
      <c r="O12519" t="s">
        <v>2107</v>
      </c>
      <c r="P12519" t="s">
        <v>3736</v>
      </c>
      <c r="Q12519" t="s">
        <v>26</v>
      </c>
      <c r="R12519">
        <v>23</v>
      </c>
      <c r="S12519">
        <v>3</v>
      </c>
      <c r="T12519">
        <v>107243</v>
      </c>
      <c r="U12519" t="s">
        <v>17636</v>
      </c>
      <c r="V12519">
        <v>136269</v>
      </c>
      <c r="W12519" t="s">
        <v>17635</v>
      </c>
      <c r="Y12519">
        <v>0</v>
      </c>
    </row>
    <row r="12520" spans="1:25" x14ac:dyDescent="0.2">
      <c r="A12520">
        <v>133492</v>
      </c>
      <c r="B12520" t="s">
        <v>2391</v>
      </c>
      <c r="C12520">
        <v>0</v>
      </c>
      <c r="D12520">
        <f>IF(COUNTIF(Sheet3!$A$1:$A$349,"*"&amp;B12520&amp;"*")&gt;0,1,0)</f>
        <v>0</v>
      </c>
      <c r="E12520">
        <f>IF(COUNTIF(Sheet1!$C$1:$C$349,"*"&amp;K12520&amp;"*")&gt;0,1,0)</f>
        <v>1</v>
      </c>
      <c r="F12520">
        <f>IF(COUNTIF(Sheet1!$E$1:$E$349,"*"&amp;G12520&amp;"*")&gt;0,1,0)</f>
        <v>0</v>
      </c>
      <c r="G12520" t="s">
        <v>41269</v>
      </c>
      <c r="H12520" t="str">
        <f t="shared" si="195"/>
        <v>Ungureni Prahova</v>
      </c>
      <c r="I12520">
        <v>29</v>
      </c>
      <c r="J12520">
        <v>298</v>
      </c>
      <c r="K12520" t="s">
        <v>17266</v>
      </c>
      <c r="L12520" t="s">
        <v>17267</v>
      </c>
      <c r="M12520">
        <v>3</v>
      </c>
      <c r="N12520">
        <v>831</v>
      </c>
      <c r="O12520" t="s">
        <v>2107</v>
      </c>
      <c r="P12520" t="s">
        <v>6396</v>
      </c>
      <c r="Q12520" t="s">
        <v>26</v>
      </c>
      <c r="R12520">
        <v>23</v>
      </c>
      <c r="S12520">
        <v>3</v>
      </c>
      <c r="T12520">
        <v>107272</v>
      </c>
      <c r="U12520" t="s">
        <v>17657</v>
      </c>
      <c r="V12520">
        <v>133429</v>
      </c>
      <c r="W12520" t="s">
        <v>17648</v>
      </c>
      <c r="Y12520">
        <v>0</v>
      </c>
    </row>
    <row r="12521" spans="1:25" x14ac:dyDescent="0.2">
      <c r="A12521">
        <v>177076</v>
      </c>
      <c r="B12521" t="s">
        <v>2391</v>
      </c>
      <c r="C12521">
        <v>0</v>
      </c>
      <c r="D12521">
        <f>IF(COUNTIF(Sheet3!$A$1:$A$349,"*"&amp;B12521&amp;"*")&gt;0,1,0)</f>
        <v>0</v>
      </c>
      <c r="E12521">
        <f>IF(COUNTIF(Sheet1!$C$1:$C$349,"*"&amp;K12521&amp;"*")&gt;0,1,0)</f>
        <v>1</v>
      </c>
      <c r="F12521">
        <f>IF(COUNTIF(Sheet1!$E$1:$E$349,"*"&amp;G12521&amp;"*")&gt;0,1,0)</f>
        <v>0</v>
      </c>
      <c r="G12521" t="s">
        <v>41270</v>
      </c>
      <c r="H12521" t="str">
        <f t="shared" si="195"/>
        <v>Ungureni Vrancea</v>
      </c>
      <c r="I12521">
        <v>39</v>
      </c>
      <c r="J12521">
        <v>396</v>
      </c>
      <c r="K12521" t="s">
        <v>15010</v>
      </c>
      <c r="L12521" t="s">
        <v>22342</v>
      </c>
      <c r="M12521">
        <v>2</v>
      </c>
      <c r="N12521">
        <v>822</v>
      </c>
      <c r="O12521" t="s">
        <v>6468</v>
      </c>
      <c r="P12521" t="s">
        <v>4938</v>
      </c>
      <c r="Q12521" t="s">
        <v>26</v>
      </c>
      <c r="R12521">
        <v>23</v>
      </c>
      <c r="S12521">
        <v>3</v>
      </c>
      <c r="T12521">
        <v>627237</v>
      </c>
      <c r="U12521" t="s">
        <v>22605</v>
      </c>
      <c r="V12521">
        <v>177003</v>
      </c>
      <c r="W12521" t="s">
        <v>6992</v>
      </c>
      <c r="Y12521">
        <v>0</v>
      </c>
    </row>
    <row r="12522" spans="1:25" x14ac:dyDescent="0.2">
      <c r="A12522">
        <v>72454</v>
      </c>
      <c r="B12522" t="s">
        <v>10377</v>
      </c>
      <c r="C12522">
        <v>0</v>
      </c>
      <c r="D12522">
        <f>IF(COUNTIF(Sheet3!$A$1:$A$349,"*"&amp;B12522&amp;"*")&gt;0,1,0)</f>
        <v>0</v>
      </c>
      <c r="E12522">
        <f>IF(COUNTIF(Sheet1!$C$1:$C$349,"*"&amp;K12522&amp;"*")&gt;0,1,0)</f>
        <v>1</v>
      </c>
      <c r="F12522">
        <f>IF(COUNTIF(Sheet1!$E$1:$E$349,"*"&amp;G12522&amp;"*")&gt;0,1,0)</f>
        <v>0</v>
      </c>
      <c r="G12522" t="s">
        <v>41271</v>
      </c>
      <c r="H12522" t="str">
        <f t="shared" si="195"/>
        <v>Ungurenii Mici Dolj</v>
      </c>
      <c r="I12522">
        <v>16</v>
      </c>
      <c r="J12522">
        <v>163</v>
      </c>
      <c r="K12522" t="s">
        <v>10019</v>
      </c>
      <c r="L12522" t="s">
        <v>10020</v>
      </c>
      <c r="M12522">
        <v>4</v>
      </c>
      <c r="N12522">
        <v>840</v>
      </c>
      <c r="O12522" t="s">
        <v>10021</v>
      </c>
      <c r="P12522" t="s">
        <v>458</v>
      </c>
      <c r="Q12522" t="s">
        <v>26</v>
      </c>
      <c r="R12522">
        <v>23</v>
      </c>
      <c r="S12522">
        <v>3</v>
      </c>
      <c r="T12522">
        <v>207284</v>
      </c>
      <c r="U12522" t="s">
        <v>10378</v>
      </c>
      <c r="V12522">
        <v>72409</v>
      </c>
      <c r="W12522" t="s">
        <v>10372</v>
      </c>
      <c r="Y12522">
        <v>0</v>
      </c>
    </row>
    <row r="12523" spans="1:25" x14ac:dyDescent="0.2">
      <c r="A12523">
        <v>47364</v>
      </c>
      <c r="B12523" t="s">
        <v>7099</v>
      </c>
      <c r="C12523">
        <v>0</v>
      </c>
      <c r="D12523">
        <f>IF(COUNTIF(Sheet3!$A$1:$A$349,"*"&amp;B12523&amp;"*")&gt;0,1,0)</f>
        <v>0</v>
      </c>
      <c r="E12523">
        <f>IF(COUNTIF(Sheet1!$C$1:$C$349,"*"&amp;K12523&amp;"*")&gt;0,1,0)</f>
        <v>1</v>
      </c>
      <c r="F12523">
        <f>IF(COUNTIF(Sheet1!$E$1:$E$349,"*"&amp;G12523&amp;"*")&gt;0,1,0)</f>
        <v>0</v>
      </c>
      <c r="G12523" t="s">
        <v>41272</v>
      </c>
      <c r="H12523" t="str">
        <f t="shared" si="195"/>
        <v>Unguriu Buzau</v>
      </c>
      <c r="I12523">
        <v>10</v>
      </c>
      <c r="J12523">
        <v>109</v>
      </c>
      <c r="K12523" t="s">
        <v>22908</v>
      </c>
      <c r="L12523" t="s">
        <v>6741</v>
      </c>
      <c r="M12523">
        <v>2</v>
      </c>
      <c r="N12523">
        <v>822</v>
      </c>
      <c r="O12523" t="s">
        <v>6468</v>
      </c>
      <c r="P12523" t="s">
        <v>7100</v>
      </c>
      <c r="Q12523" t="s">
        <v>26</v>
      </c>
      <c r="R12523">
        <v>22</v>
      </c>
      <c r="S12523">
        <v>3</v>
      </c>
      <c r="T12523">
        <v>127322</v>
      </c>
      <c r="U12523" t="s">
        <v>7101</v>
      </c>
      <c r="V12523">
        <v>50549</v>
      </c>
      <c r="W12523" t="s">
        <v>7099</v>
      </c>
      <c r="Y12523">
        <v>0</v>
      </c>
    </row>
    <row r="12524" spans="1:25" x14ac:dyDescent="0.2">
      <c r="A12524">
        <v>36943</v>
      </c>
      <c r="B12524" t="s">
        <v>5708</v>
      </c>
      <c r="C12524">
        <v>0</v>
      </c>
      <c r="D12524">
        <f>IF(COUNTIF(Sheet3!$A$1:$A$349,"*"&amp;B12524&amp;"*")&gt;0,1,0)</f>
        <v>0</v>
      </c>
      <c r="E12524">
        <f>IF(COUNTIF(Sheet1!$C$1:$C$349,"*"&amp;K12524&amp;"*")&gt;0,1,0)</f>
        <v>1</v>
      </c>
      <c r="F12524">
        <f>IF(COUNTIF(Sheet1!$E$1:$E$349,"*"&amp;G12524&amp;"*")&gt;0,1,0)</f>
        <v>0</v>
      </c>
      <c r="G12524" t="s">
        <v>41273</v>
      </c>
      <c r="H12524" t="str">
        <f t="shared" si="195"/>
        <v>Unguroaia Botosani</v>
      </c>
      <c r="I12524">
        <v>7</v>
      </c>
      <c r="J12524">
        <v>74</v>
      </c>
      <c r="K12524" t="s">
        <v>22901</v>
      </c>
      <c r="L12524" t="s">
        <v>5526</v>
      </c>
      <c r="M12524">
        <v>1</v>
      </c>
      <c r="N12524">
        <v>813</v>
      </c>
      <c r="O12524" t="s">
        <v>3243</v>
      </c>
      <c r="P12524" t="s">
        <v>153</v>
      </c>
      <c r="Q12524" t="s">
        <v>26</v>
      </c>
      <c r="R12524">
        <v>23</v>
      </c>
      <c r="S12524">
        <v>3</v>
      </c>
      <c r="T12524">
        <v>717103</v>
      </c>
      <c r="U12524" t="s">
        <v>5709</v>
      </c>
      <c r="V12524">
        <v>36907</v>
      </c>
      <c r="W12524" t="s">
        <v>960</v>
      </c>
      <c r="Y12524">
        <v>0</v>
      </c>
    </row>
    <row r="12525" spans="1:25" x14ac:dyDescent="0.2">
      <c r="A12525">
        <v>136759</v>
      </c>
      <c r="B12525" t="s">
        <v>27767</v>
      </c>
      <c r="C12525">
        <v>0</v>
      </c>
      <c r="D12525">
        <f>IF(COUNTIF(Sheet3!$A$1:$A$349,"*"&amp;B12525&amp;"*")&gt;0,1,0)</f>
        <v>0</v>
      </c>
      <c r="E12525">
        <f>IF(COUNTIF(Sheet1!$C$1:$C$349,"*"&amp;K12525&amp;"*")&gt;0,1,0)</f>
        <v>1</v>
      </c>
      <c r="F12525">
        <f>IF(COUNTIF(Sheet1!$E$1:$E$349,"*"&amp;G12525&amp;"*")&gt;0,1,0)</f>
        <v>0</v>
      </c>
      <c r="G12525" t="s">
        <v>41274</v>
      </c>
      <c r="H12525" t="str">
        <f t="shared" si="195"/>
        <v>Unimat Satu Mare</v>
      </c>
      <c r="I12525">
        <v>30</v>
      </c>
      <c r="J12525">
        <v>305</v>
      </c>
      <c r="K12525" t="s">
        <v>1941</v>
      </c>
      <c r="L12525" t="s">
        <v>18012</v>
      </c>
      <c r="M12525">
        <v>6</v>
      </c>
      <c r="N12525">
        <v>868</v>
      </c>
      <c r="O12525" t="s">
        <v>4205</v>
      </c>
      <c r="P12525" t="s">
        <v>47</v>
      </c>
      <c r="Q12525" t="s">
        <v>26</v>
      </c>
      <c r="R12525">
        <v>23</v>
      </c>
      <c r="S12525">
        <v>3</v>
      </c>
      <c r="T12525">
        <v>447008</v>
      </c>
      <c r="U12525" t="s">
        <v>18046</v>
      </c>
      <c r="V12525">
        <v>136713</v>
      </c>
      <c r="W12525" t="s">
        <v>18042</v>
      </c>
      <c r="Y12525">
        <v>0</v>
      </c>
    </row>
    <row r="12526" spans="1:25" x14ac:dyDescent="0.2">
      <c r="A12526">
        <v>158519</v>
      </c>
      <c r="B12526" t="s">
        <v>20590</v>
      </c>
      <c r="C12526">
        <v>0</v>
      </c>
      <c r="D12526">
        <f>IF(COUNTIF(Sheet3!$A$1:$A$349,"*"&amp;B12526&amp;"*")&gt;0,1,0)</f>
        <v>0</v>
      </c>
      <c r="E12526">
        <f>IF(COUNTIF(Sheet1!$C$1:$C$349,"*"&amp;K12526&amp;"*")&gt;0,1,0)</f>
        <v>1</v>
      </c>
      <c r="F12526">
        <f>IF(COUNTIF(Sheet1!$E$1:$E$349,"*"&amp;G12526&amp;"*")&gt;0,1,0)</f>
        <v>0</v>
      </c>
      <c r="G12526" t="s">
        <v>41275</v>
      </c>
      <c r="H12526" t="str">
        <f t="shared" si="195"/>
        <v>Unip Timis</v>
      </c>
      <c r="I12526">
        <v>35</v>
      </c>
      <c r="J12526">
        <v>350</v>
      </c>
      <c r="K12526" t="s">
        <v>29096</v>
      </c>
      <c r="L12526" t="s">
        <v>20163</v>
      </c>
      <c r="M12526">
        <v>5</v>
      </c>
      <c r="N12526">
        <v>859</v>
      </c>
      <c r="O12526" t="s">
        <v>1467</v>
      </c>
      <c r="P12526" t="s">
        <v>1336</v>
      </c>
      <c r="Q12526" t="s">
        <v>26</v>
      </c>
      <c r="R12526">
        <v>23</v>
      </c>
      <c r="S12526">
        <v>3</v>
      </c>
      <c r="T12526">
        <v>307362</v>
      </c>
      <c r="U12526" t="s">
        <v>20591</v>
      </c>
      <c r="V12526">
        <v>158449</v>
      </c>
      <c r="W12526" t="s">
        <v>20580</v>
      </c>
      <c r="Y12526">
        <v>0</v>
      </c>
    </row>
    <row r="12527" spans="1:25" x14ac:dyDescent="0.2">
      <c r="A12527">
        <v>8167</v>
      </c>
      <c r="B12527" t="s">
        <v>1338</v>
      </c>
      <c r="C12527">
        <v>0</v>
      </c>
      <c r="D12527">
        <f>IF(COUNTIF(Sheet3!$A$1:$A$349,"*"&amp;B12527&amp;"*")&gt;0,1,0)</f>
        <v>0</v>
      </c>
      <c r="E12527">
        <f>IF(COUNTIF(Sheet1!$C$1:$C$349,"*"&amp;K12527&amp;"*")&gt;0,1,0)</f>
        <v>1</v>
      </c>
      <c r="F12527">
        <f>IF(COUNTIF(Sheet1!$E$1:$E$349,"*"&amp;G12527&amp;"*")&gt;0,1,0)</f>
        <v>0</v>
      </c>
      <c r="G12527" t="s">
        <v>41276</v>
      </c>
      <c r="H12527" t="str">
        <f t="shared" si="195"/>
        <v>Unirea Alba</v>
      </c>
      <c r="I12527">
        <v>1</v>
      </c>
      <c r="J12527">
        <v>10</v>
      </c>
      <c r="K12527" t="s">
        <v>19</v>
      </c>
      <c r="L12527" t="s">
        <v>20</v>
      </c>
      <c r="M12527">
        <v>7</v>
      </c>
      <c r="N12527">
        <v>877</v>
      </c>
      <c r="O12527" t="s">
        <v>21</v>
      </c>
      <c r="P12527" t="s">
        <v>1339</v>
      </c>
      <c r="Q12527" t="s">
        <v>38</v>
      </c>
      <c r="R12527">
        <v>22</v>
      </c>
      <c r="S12527">
        <v>3</v>
      </c>
      <c r="T12527">
        <v>517785</v>
      </c>
      <c r="U12527" t="s">
        <v>1340</v>
      </c>
      <c r="V12527">
        <v>8158</v>
      </c>
      <c r="W12527" t="s">
        <v>1338</v>
      </c>
      <c r="Y12527">
        <v>0</v>
      </c>
    </row>
    <row r="12528" spans="1:25" x14ac:dyDescent="0.2">
      <c r="A12528">
        <v>32456</v>
      </c>
      <c r="B12528" t="s">
        <v>1338</v>
      </c>
      <c r="C12528">
        <v>0</v>
      </c>
      <c r="D12528">
        <f>IF(COUNTIF(Sheet3!$A$1:$A$349,"*"&amp;B12528&amp;"*")&gt;0,1,0)</f>
        <v>0</v>
      </c>
      <c r="E12528">
        <f>IF(COUNTIF(Sheet1!$C$1:$C$349,"*"&amp;K12528&amp;"*")&gt;0,1,0)</f>
        <v>1</v>
      </c>
      <c r="F12528">
        <f>IF(COUNTIF(Sheet1!$E$1:$E$349,"*"&amp;G12528&amp;"*")&gt;0,1,0)</f>
        <v>0</v>
      </c>
      <c r="G12528" t="s">
        <v>41277</v>
      </c>
      <c r="H12528" t="str">
        <f t="shared" si="195"/>
        <v>Unirea Bistrita-Nasaud</v>
      </c>
      <c r="I12528">
        <v>6</v>
      </c>
      <c r="J12528">
        <v>65</v>
      </c>
      <c r="K12528" t="s">
        <v>29103</v>
      </c>
      <c r="L12528" t="s">
        <v>5052</v>
      </c>
      <c r="M12528">
        <v>6</v>
      </c>
      <c r="N12528">
        <v>868</v>
      </c>
      <c r="O12528" t="s">
        <v>4205</v>
      </c>
      <c r="P12528" t="s">
        <v>5062</v>
      </c>
      <c r="Q12528" t="s">
        <v>26</v>
      </c>
      <c r="R12528">
        <v>10</v>
      </c>
      <c r="S12528">
        <v>1</v>
      </c>
      <c r="T12528">
        <v>420005</v>
      </c>
      <c r="U12528" t="s">
        <v>5063</v>
      </c>
      <c r="V12528">
        <v>32394</v>
      </c>
      <c r="W12528" t="s">
        <v>5051</v>
      </c>
      <c r="Y12528">
        <v>0</v>
      </c>
    </row>
    <row r="12529" spans="1:25" x14ac:dyDescent="0.2">
      <c r="A12529">
        <v>44364</v>
      </c>
      <c r="B12529" t="s">
        <v>1338</v>
      </c>
      <c r="C12529">
        <v>0</v>
      </c>
      <c r="D12529">
        <f>IF(COUNTIF(Sheet3!$A$1:$A$349,"*"&amp;B12529&amp;"*")&gt;0,1,0)</f>
        <v>0</v>
      </c>
      <c r="E12529">
        <f>IF(COUNTIF(Sheet1!$C$1:$C$349,"*"&amp;K12529&amp;"*")&gt;0,1,0)</f>
        <v>1</v>
      </c>
      <c r="F12529">
        <f>IF(COUNTIF(Sheet1!$E$1:$E$349,"*"&amp;G12529&amp;"*")&gt;0,1,0)</f>
        <v>0</v>
      </c>
      <c r="G12529" t="s">
        <v>41278</v>
      </c>
      <c r="H12529" t="str">
        <f t="shared" si="195"/>
        <v>Unirea Braila</v>
      </c>
      <c r="I12529">
        <v>9</v>
      </c>
      <c r="J12529">
        <v>92</v>
      </c>
      <c r="K12529" t="s">
        <v>22902</v>
      </c>
      <c r="L12529" t="s">
        <v>6467</v>
      </c>
      <c r="M12529">
        <v>2</v>
      </c>
      <c r="N12529">
        <v>822</v>
      </c>
      <c r="O12529" t="s">
        <v>6468</v>
      </c>
      <c r="P12529" t="s">
        <v>6708</v>
      </c>
      <c r="Q12529" t="s">
        <v>38</v>
      </c>
      <c r="R12529">
        <v>22</v>
      </c>
      <c r="S12529">
        <v>3</v>
      </c>
      <c r="T12529">
        <v>817195</v>
      </c>
      <c r="U12529" t="s">
        <v>6709</v>
      </c>
      <c r="V12529">
        <v>44355</v>
      </c>
      <c r="W12529" t="s">
        <v>1338</v>
      </c>
      <c r="Y12529">
        <v>0</v>
      </c>
    </row>
    <row r="12530" spans="1:25" x14ac:dyDescent="0.2">
      <c r="A12530">
        <v>74545</v>
      </c>
      <c r="B12530" t="s">
        <v>1338</v>
      </c>
      <c r="C12530">
        <v>0</v>
      </c>
      <c r="D12530">
        <f>IF(COUNTIF(Sheet3!$A$1:$A$349,"*"&amp;B12530&amp;"*")&gt;0,1,0)</f>
        <v>0</v>
      </c>
      <c r="E12530">
        <f>IF(COUNTIF(Sheet1!$C$1:$C$349,"*"&amp;K12530&amp;"*")&gt;0,1,0)</f>
        <v>1</v>
      </c>
      <c r="F12530">
        <f>IF(COUNTIF(Sheet1!$E$1:$E$349,"*"&amp;G12530&amp;"*")&gt;0,1,0)</f>
        <v>0</v>
      </c>
      <c r="G12530" t="s">
        <v>41279</v>
      </c>
      <c r="H12530" t="str">
        <f t="shared" si="195"/>
        <v>Unirea Dolj</v>
      </c>
      <c r="I12530">
        <v>16</v>
      </c>
      <c r="J12530">
        <v>163</v>
      </c>
      <c r="K12530" t="s">
        <v>10019</v>
      </c>
      <c r="L12530" t="s">
        <v>10020</v>
      </c>
      <c r="M12530">
        <v>4</v>
      </c>
      <c r="N12530">
        <v>840</v>
      </c>
      <c r="O12530" t="s">
        <v>10021</v>
      </c>
      <c r="P12530" t="s">
        <v>10662</v>
      </c>
      <c r="Q12530" t="s">
        <v>38</v>
      </c>
      <c r="R12530">
        <v>22</v>
      </c>
      <c r="S12530">
        <v>3</v>
      </c>
      <c r="T12530">
        <v>207595</v>
      </c>
      <c r="U12530" t="s">
        <v>10663</v>
      </c>
      <c r="V12530">
        <v>74536</v>
      </c>
      <c r="W12530" t="s">
        <v>1338</v>
      </c>
      <c r="Y12530">
        <v>0</v>
      </c>
    </row>
    <row r="12531" spans="1:25" x14ac:dyDescent="0.2">
      <c r="A12531">
        <v>94660</v>
      </c>
      <c r="B12531" t="s">
        <v>1338</v>
      </c>
      <c r="C12531">
        <v>0</v>
      </c>
      <c r="D12531">
        <f>IF(COUNTIF(Sheet3!$A$1:$A$349,"*"&amp;B12531&amp;"*")&gt;0,1,0)</f>
        <v>0</v>
      </c>
      <c r="E12531">
        <f>IF(COUNTIF(Sheet1!$C$1:$C$349,"*"&amp;K12531&amp;"*")&gt;0,1,0)</f>
        <v>1</v>
      </c>
      <c r="F12531">
        <f>IF(COUNTIF(Sheet1!$E$1:$E$349,"*"&amp;G12531&amp;"*")&gt;0,1,0)</f>
        <v>0</v>
      </c>
      <c r="G12531" t="s">
        <v>41280</v>
      </c>
      <c r="H12531" t="str">
        <f t="shared" si="195"/>
        <v>Unirea Calarasi</v>
      </c>
      <c r="I12531">
        <v>51</v>
      </c>
      <c r="J12531">
        <v>519</v>
      </c>
      <c r="K12531" t="s">
        <v>22911</v>
      </c>
      <c r="L12531" t="s">
        <v>12788</v>
      </c>
      <c r="M12531">
        <v>3</v>
      </c>
      <c r="N12531">
        <v>831</v>
      </c>
      <c r="O12531" t="s">
        <v>2107</v>
      </c>
      <c r="P12531" t="s">
        <v>13045</v>
      </c>
      <c r="Q12531" t="s">
        <v>38</v>
      </c>
      <c r="R12531">
        <v>22</v>
      </c>
      <c r="S12531">
        <v>3</v>
      </c>
      <c r="T12531">
        <v>917270</v>
      </c>
      <c r="U12531" t="s">
        <v>13046</v>
      </c>
      <c r="V12531">
        <v>94651</v>
      </c>
      <c r="W12531" t="s">
        <v>1338</v>
      </c>
      <c r="Y12531">
        <v>0</v>
      </c>
    </row>
    <row r="12532" spans="1:25" x14ac:dyDescent="0.2">
      <c r="A12532">
        <v>175037</v>
      </c>
      <c r="B12532" t="s">
        <v>1338</v>
      </c>
      <c r="C12532">
        <v>0</v>
      </c>
      <c r="D12532">
        <f>IF(COUNTIF(Sheet3!$A$1:$A$349,"*"&amp;B12532&amp;"*")&gt;0,1,0)</f>
        <v>0</v>
      </c>
      <c r="E12532">
        <f>IF(COUNTIF(Sheet1!$C$1:$C$349,"*"&amp;K12532&amp;"*")&gt;0,1,0)</f>
        <v>1</v>
      </c>
      <c r="F12532">
        <f>IF(COUNTIF(Sheet1!$E$1:$E$349,"*"&amp;G12532&amp;"*")&gt;0,1,0)</f>
        <v>0</v>
      </c>
      <c r="G12532" t="s">
        <v>41281</v>
      </c>
      <c r="H12532" t="str">
        <f t="shared" si="195"/>
        <v>Unirea Vrancea</v>
      </c>
      <c r="I12532">
        <v>39</v>
      </c>
      <c r="J12532">
        <v>396</v>
      </c>
      <c r="K12532" t="s">
        <v>15010</v>
      </c>
      <c r="L12532" t="s">
        <v>22342</v>
      </c>
      <c r="M12532">
        <v>2</v>
      </c>
      <c r="N12532">
        <v>822</v>
      </c>
      <c r="O12532" t="s">
        <v>6468</v>
      </c>
      <c r="P12532" t="s">
        <v>6463</v>
      </c>
      <c r="Q12532" t="s">
        <v>26</v>
      </c>
      <c r="R12532">
        <v>19</v>
      </c>
      <c r="S12532">
        <v>1</v>
      </c>
      <c r="T12532">
        <v>625301</v>
      </c>
      <c r="U12532" t="s">
        <v>22375</v>
      </c>
      <c r="V12532">
        <v>175019</v>
      </c>
      <c r="W12532" t="s">
        <v>4059</v>
      </c>
      <c r="Y12532">
        <v>0</v>
      </c>
    </row>
    <row r="12533" spans="1:25" x14ac:dyDescent="0.2">
      <c r="A12533">
        <v>39541</v>
      </c>
      <c r="B12533" t="s">
        <v>25473</v>
      </c>
      <c r="C12533">
        <v>0</v>
      </c>
      <c r="D12533">
        <f>IF(COUNTIF(Sheet3!$A$1:$A$349,"*"&amp;B12533&amp;"*")&gt;0,1,0)</f>
        <v>0</v>
      </c>
      <c r="E12533">
        <f>IF(COUNTIF(Sheet1!$C$1:$C$349,"*"&amp;K12533&amp;"*")&gt;0,1,0)</f>
        <v>1</v>
      </c>
      <c r="F12533">
        <f>IF(COUNTIF(Sheet1!$E$1:$E$349,"*"&amp;G12533&amp;"*")&gt;0,1,0)</f>
        <v>0</v>
      </c>
      <c r="G12533" t="s">
        <v>41282</v>
      </c>
      <c r="H12533" t="str">
        <f t="shared" si="195"/>
        <v>Unteni Botosani</v>
      </c>
      <c r="I12533">
        <v>7</v>
      </c>
      <c r="J12533">
        <v>74</v>
      </c>
      <c r="K12533" t="s">
        <v>22901</v>
      </c>
      <c r="L12533" t="s">
        <v>5526</v>
      </c>
      <c r="M12533">
        <v>1</v>
      </c>
      <c r="N12533">
        <v>813</v>
      </c>
      <c r="O12533" t="s">
        <v>3243</v>
      </c>
      <c r="P12533" t="s">
        <v>5598</v>
      </c>
      <c r="Q12533" t="s">
        <v>38</v>
      </c>
      <c r="R12533">
        <v>22</v>
      </c>
      <c r="S12533">
        <v>3</v>
      </c>
      <c r="T12533">
        <v>717435</v>
      </c>
      <c r="U12533" t="s">
        <v>6084</v>
      </c>
      <c r="V12533">
        <v>39532</v>
      </c>
      <c r="W12533" t="s">
        <v>6083</v>
      </c>
      <c r="Y12533">
        <v>0</v>
      </c>
    </row>
    <row r="12534" spans="1:25" x14ac:dyDescent="0.2">
      <c r="A12534">
        <v>162764</v>
      </c>
      <c r="B12534" t="s">
        <v>25474</v>
      </c>
      <c r="C12534">
        <v>0</v>
      </c>
      <c r="D12534">
        <f>IF(COUNTIF(Sheet3!$A$1:$A$349,"*"&amp;B12534&amp;"*")&gt;0,1,0)</f>
        <v>0</v>
      </c>
      <c r="E12534">
        <f>IF(COUNTIF(Sheet1!$C$1:$C$349,"*"&amp;K12534&amp;"*")&gt;0,1,0)</f>
        <v>1</v>
      </c>
      <c r="F12534">
        <f>IF(COUNTIF(Sheet1!$E$1:$E$349,"*"&amp;G12534&amp;"*")&gt;0,1,0)</f>
        <v>0</v>
      </c>
      <c r="G12534" t="s">
        <v>41283</v>
      </c>
      <c r="H12534" t="str">
        <f t="shared" si="195"/>
        <v>Untesti Vaslui</v>
      </c>
      <c r="I12534">
        <v>37</v>
      </c>
      <c r="J12534">
        <v>378</v>
      </c>
      <c r="K12534" t="s">
        <v>20936</v>
      </c>
      <c r="L12534" t="s">
        <v>20937</v>
      </c>
      <c r="M12534">
        <v>1</v>
      </c>
      <c r="N12534">
        <v>813</v>
      </c>
      <c r="O12534" t="s">
        <v>3243</v>
      </c>
      <c r="P12534" t="s">
        <v>2046</v>
      </c>
      <c r="Q12534" t="s">
        <v>26</v>
      </c>
      <c r="R12534">
        <v>23</v>
      </c>
      <c r="S12534">
        <v>3</v>
      </c>
      <c r="T12534">
        <v>737092</v>
      </c>
      <c r="U12534" t="s">
        <v>21037</v>
      </c>
      <c r="V12534">
        <v>162693</v>
      </c>
      <c r="W12534" t="s">
        <v>954</v>
      </c>
      <c r="Y12534">
        <v>0</v>
      </c>
    </row>
    <row r="12535" spans="1:25" x14ac:dyDescent="0.2">
      <c r="A12535">
        <v>60080</v>
      </c>
      <c r="B12535" t="s">
        <v>8767</v>
      </c>
      <c r="C12535">
        <v>0</v>
      </c>
      <c r="D12535">
        <f>IF(COUNTIF(Sheet3!$A$1:$A$349,"*"&amp;B12535&amp;"*")&gt;0,1,0)</f>
        <v>0</v>
      </c>
      <c r="E12535">
        <f>IF(COUNTIF(Sheet1!$C$1:$C$349,"*"&amp;K12535&amp;"*")&gt;0,1,0)</f>
        <v>1</v>
      </c>
      <c r="F12535">
        <f>IF(COUNTIF(Sheet1!$E$1:$E$349,"*"&amp;G12535&amp;"*")&gt;0,1,0)</f>
        <v>0</v>
      </c>
      <c r="G12535" t="s">
        <v>41284</v>
      </c>
      <c r="H12535" t="str">
        <f t="shared" si="195"/>
        <v>Urca Cluj</v>
      </c>
      <c r="I12535">
        <v>12</v>
      </c>
      <c r="J12535">
        <v>127</v>
      </c>
      <c r="K12535" t="s">
        <v>8094</v>
      </c>
      <c r="L12535" t="s">
        <v>8095</v>
      </c>
      <c r="M12535">
        <v>6</v>
      </c>
      <c r="N12535">
        <v>868</v>
      </c>
      <c r="O12535" t="s">
        <v>4205</v>
      </c>
      <c r="P12535" t="s">
        <v>5750</v>
      </c>
      <c r="Q12535" t="s">
        <v>26</v>
      </c>
      <c r="R12535">
        <v>23</v>
      </c>
      <c r="S12535">
        <v>3</v>
      </c>
      <c r="T12535">
        <v>407591</v>
      </c>
      <c r="U12535" t="s">
        <v>8768</v>
      </c>
      <c r="V12535">
        <v>60062</v>
      </c>
      <c r="W12535" t="s">
        <v>2165</v>
      </c>
      <c r="Y12535">
        <v>0</v>
      </c>
    </row>
    <row r="12536" spans="1:25" x14ac:dyDescent="0.2">
      <c r="A12536">
        <v>54243</v>
      </c>
      <c r="B12536" t="s">
        <v>8024</v>
      </c>
      <c r="C12536">
        <v>0</v>
      </c>
      <c r="D12536">
        <f>IF(COUNTIF(Sheet3!$A$1:$A$349,"*"&amp;B12536&amp;"*")&gt;0,1,0)</f>
        <v>0</v>
      </c>
      <c r="E12536">
        <f>IF(COUNTIF(Sheet1!$C$1:$C$349,"*"&amp;K12536&amp;"*")&gt;0,1,0)</f>
        <v>1</v>
      </c>
      <c r="F12536">
        <f>IF(COUNTIF(Sheet1!$E$1:$E$349,"*"&amp;G12536&amp;"*")&gt;0,1,0)</f>
        <v>0</v>
      </c>
      <c r="G12536" t="s">
        <v>41285</v>
      </c>
      <c r="H12536" t="str">
        <f t="shared" si="195"/>
        <v>Urcu Caras-Severin</v>
      </c>
      <c r="I12536">
        <v>11</v>
      </c>
      <c r="J12536">
        <v>118</v>
      </c>
      <c r="K12536" t="s">
        <v>29093</v>
      </c>
      <c r="L12536" t="s">
        <v>7542</v>
      </c>
      <c r="M12536">
        <v>5</v>
      </c>
      <c r="N12536">
        <v>859</v>
      </c>
      <c r="O12536" t="s">
        <v>1467</v>
      </c>
      <c r="P12536" t="s">
        <v>244</v>
      </c>
      <c r="Q12536" t="s">
        <v>26</v>
      </c>
      <c r="R12536">
        <v>23</v>
      </c>
      <c r="S12536">
        <v>3</v>
      </c>
      <c r="T12536">
        <v>327378</v>
      </c>
      <c r="U12536" t="s">
        <v>8025</v>
      </c>
      <c r="V12536">
        <v>54163</v>
      </c>
      <c r="W12536" t="s">
        <v>8014</v>
      </c>
      <c r="Y12536">
        <v>0</v>
      </c>
    </row>
    <row r="12537" spans="1:25" x14ac:dyDescent="0.2">
      <c r="A12537">
        <v>80025</v>
      </c>
      <c r="B12537" t="s">
        <v>11304</v>
      </c>
      <c r="C12537">
        <v>0</v>
      </c>
      <c r="D12537">
        <f>IF(COUNTIF(Sheet3!$A$1:$A$349,"*"&amp;B12537&amp;"*")&gt;0,1,0)</f>
        <v>0</v>
      </c>
      <c r="E12537">
        <f>IF(COUNTIF(Sheet1!$C$1:$C$349,"*"&amp;K12537&amp;"*")&gt;0,1,0)</f>
        <v>1</v>
      </c>
      <c r="F12537">
        <f>IF(COUNTIF(Sheet1!$E$1:$E$349,"*"&amp;G12537&amp;"*")&gt;0,1,0)</f>
        <v>0</v>
      </c>
      <c r="G12537" t="s">
        <v>41286</v>
      </c>
      <c r="H12537" t="str">
        <f t="shared" si="195"/>
        <v>Urda de Jos Gorj</v>
      </c>
      <c r="I12537">
        <v>18</v>
      </c>
      <c r="J12537">
        <v>181</v>
      </c>
      <c r="K12537" t="s">
        <v>11026</v>
      </c>
      <c r="L12537" t="s">
        <v>11027</v>
      </c>
      <c r="M12537">
        <v>4</v>
      </c>
      <c r="N12537">
        <v>840</v>
      </c>
      <c r="O12537" t="s">
        <v>10021</v>
      </c>
      <c r="P12537" t="s">
        <v>2351</v>
      </c>
      <c r="Q12537" t="s">
        <v>26</v>
      </c>
      <c r="R12537">
        <v>23</v>
      </c>
      <c r="S12537">
        <v>3</v>
      </c>
      <c r="T12537">
        <v>217184</v>
      </c>
      <c r="U12537" t="s">
        <v>11305</v>
      </c>
      <c r="V12537">
        <v>79932</v>
      </c>
      <c r="W12537" t="s">
        <v>11292</v>
      </c>
      <c r="Y12537">
        <v>0</v>
      </c>
    </row>
    <row r="12538" spans="1:25" x14ac:dyDescent="0.2">
      <c r="A12538">
        <v>82387</v>
      </c>
      <c r="B12538" t="s">
        <v>11594</v>
      </c>
      <c r="C12538">
        <v>0</v>
      </c>
      <c r="D12538">
        <f>IF(COUNTIF(Sheet3!$A$1:$A$349,"*"&amp;B12538&amp;"*")&gt;0,1,0)</f>
        <v>0</v>
      </c>
      <c r="E12538">
        <f>IF(COUNTIF(Sheet1!$C$1:$C$349,"*"&amp;K12538&amp;"*")&gt;0,1,0)</f>
        <v>1</v>
      </c>
      <c r="F12538">
        <f>IF(COUNTIF(Sheet1!$E$1:$E$349,"*"&amp;G12538&amp;"*")&gt;0,1,0)</f>
        <v>0</v>
      </c>
      <c r="G12538" t="s">
        <v>41287</v>
      </c>
      <c r="H12538" t="str">
        <f t="shared" si="195"/>
        <v>Urda de Sus Gorj</v>
      </c>
      <c r="I12538">
        <v>18</v>
      </c>
      <c r="J12538">
        <v>181</v>
      </c>
      <c r="K12538" t="s">
        <v>11026</v>
      </c>
      <c r="L12538" t="s">
        <v>11027</v>
      </c>
      <c r="M12538">
        <v>4</v>
      </c>
      <c r="N12538">
        <v>840</v>
      </c>
      <c r="O12538" t="s">
        <v>10021</v>
      </c>
      <c r="P12538" t="s">
        <v>4795</v>
      </c>
      <c r="Q12538" t="s">
        <v>26</v>
      </c>
      <c r="R12538">
        <v>23</v>
      </c>
      <c r="S12538">
        <v>3</v>
      </c>
      <c r="T12538">
        <v>217487</v>
      </c>
      <c r="U12538" t="s">
        <v>11595</v>
      </c>
      <c r="V12538">
        <v>82314</v>
      </c>
      <c r="W12538" t="s">
        <v>11585</v>
      </c>
      <c r="Y12538">
        <v>0</v>
      </c>
    </row>
    <row r="12539" spans="1:25" x14ac:dyDescent="0.2">
      <c r="A12539">
        <v>82742</v>
      </c>
      <c r="B12539" t="s">
        <v>11644</v>
      </c>
      <c r="C12539">
        <v>0</v>
      </c>
      <c r="D12539">
        <f>IF(COUNTIF(Sheet3!$A$1:$A$349,"*"&amp;B12539&amp;"*")&gt;0,1,0)</f>
        <v>0</v>
      </c>
      <c r="E12539">
        <f>IF(COUNTIF(Sheet1!$C$1:$C$349,"*"&amp;K12539&amp;"*")&gt;0,1,0)</f>
        <v>1</v>
      </c>
      <c r="F12539">
        <f>IF(COUNTIF(Sheet1!$E$1:$E$349,"*"&amp;G12539&amp;"*")&gt;0,1,0)</f>
        <v>0</v>
      </c>
      <c r="G12539" t="s">
        <v>41288</v>
      </c>
      <c r="H12539" t="str">
        <f t="shared" si="195"/>
        <v>Urdari Gorj</v>
      </c>
      <c r="I12539">
        <v>18</v>
      </c>
      <c r="J12539">
        <v>181</v>
      </c>
      <c r="K12539" t="s">
        <v>11026</v>
      </c>
      <c r="L12539" t="s">
        <v>11027</v>
      </c>
      <c r="M12539">
        <v>4</v>
      </c>
      <c r="N12539">
        <v>840</v>
      </c>
      <c r="O12539" t="s">
        <v>10021</v>
      </c>
      <c r="P12539" t="s">
        <v>3035</v>
      </c>
      <c r="Q12539" t="s">
        <v>38</v>
      </c>
      <c r="R12539">
        <v>22</v>
      </c>
      <c r="S12539">
        <v>3</v>
      </c>
      <c r="T12539">
        <v>217540</v>
      </c>
      <c r="U12539" t="s">
        <v>11645</v>
      </c>
      <c r="V12539">
        <v>82733</v>
      </c>
      <c r="W12539" t="s">
        <v>11644</v>
      </c>
      <c r="Y12539">
        <v>0</v>
      </c>
    </row>
    <row r="12540" spans="1:25" x14ac:dyDescent="0.2">
      <c r="A12540">
        <v>8764</v>
      </c>
      <c r="B12540" t="s">
        <v>24802</v>
      </c>
      <c r="C12540">
        <v>0</v>
      </c>
      <c r="D12540">
        <f>IF(COUNTIF(Sheet3!$A$1:$A$349,"*"&amp;B12540&amp;"*")&gt;0,1,0)</f>
        <v>0</v>
      </c>
      <c r="E12540">
        <f>IF(COUNTIF(Sheet1!$C$1:$C$349,"*"&amp;K12540&amp;"*")&gt;0,1,0)</f>
        <v>1</v>
      </c>
      <c r="F12540">
        <f>IF(COUNTIF(Sheet1!$E$1:$E$349,"*"&amp;G12540&amp;"*")&gt;0,1,0)</f>
        <v>0</v>
      </c>
      <c r="G12540" t="s">
        <v>41289</v>
      </c>
      <c r="H12540" t="str">
        <f t="shared" si="195"/>
        <v>Urdes Alba</v>
      </c>
      <c r="I12540">
        <v>1</v>
      </c>
      <c r="J12540">
        <v>10</v>
      </c>
      <c r="K12540" t="s">
        <v>19</v>
      </c>
      <c r="L12540" t="s">
        <v>20</v>
      </c>
      <c r="M12540">
        <v>7</v>
      </c>
      <c r="N12540">
        <v>877</v>
      </c>
      <c r="O12540" t="s">
        <v>21</v>
      </c>
      <c r="P12540" t="s">
        <v>526</v>
      </c>
      <c r="Q12540" t="s">
        <v>26</v>
      </c>
      <c r="R12540">
        <v>23</v>
      </c>
      <c r="S12540">
        <v>3</v>
      </c>
      <c r="T12540">
        <v>517866</v>
      </c>
      <c r="U12540" t="s">
        <v>1428</v>
      </c>
      <c r="V12540">
        <v>8425</v>
      </c>
      <c r="W12540" t="s">
        <v>1384</v>
      </c>
      <c r="Y12540">
        <v>0</v>
      </c>
    </row>
    <row r="12541" spans="1:25" x14ac:dyDescent="0.2">
      <c r="A12541">
        <v>166743</v>
      </c>
      <c r="B12541" t="s">
        <v>24803</v>
      </c>
      <c r="C12541">
        <v>0</v>
      </c>
      <c r="D12541">
        <f>IF(COUNTIF(Sheet3!$A$1:$A$349,"*"&amp;B12541&amp;"*")&gt;0,1,0)</f>
        <v>0</v>
      </c>
      <c r="E12541">
        <f>IF(COUNTIF(Sheet1!$C$1:$C$349,"*"&amp;K12541&amp;"*")&gt;0,1,0)</f>
        <v>1</v>
      </c>
      <c r="F12541">
        <f>IF(COUNTIF(Sheet1!$E$1:$E$349,"*"&amp;G12541&amp;"*")&gt;0,1,0)</f>
        <v>0</v>
      </c>
      <c r="G12541" t="s">
        <v>41290</v>
      </c>
      <c r="H12541" t="str">
        <f t="shared" si="195"/>
        <v>Urdesti Vaslui</v>
      </c>
      <c r="I12541">
        <v>37</v>
      </c>
      <c r="J12541">
        <v>378</v>
      </c>
      <c r="K12541" t="s">
        <v>20936</v>
      </c>
      <c r="L12541" t="s">
        <v>20937</v>
      </c>
      <c r="M12541">
        <v>1</v>
      </c>
      <c r="N12541">
        <v>813</v>
      </c>
      <c r="O12541" t="s">
        <v>3243</v>
      </c>
      <c r="P12541" t="s">
        <v>448</v>
      </c>
      <c r="Q12541" t="s">
        <v>26</v>
      </c>
      <c r="R12541">
        <v>23</v>
      </c>
      <c r="S12541">
        <v>3</v>
      </c>
      <c r="T12541">
        <v>737578</v>
      </c>
      <c r="U12541" t="s">
        <v>21494</v>
      </c>
      <c r="V12541">
        <v>167286</v>
      </c>
      <c r="W12541" t="s">
        <v>21490</v>
      </c>
      <c r="Y12541">
        <v>0</v>
      </c>
    </row>
    <row r="12542" spans="1:25" x14ac:dyDescent="0.2">
      <c r="A12542">
        <v>71037</v>
      </c>
      <c r="B12542" t="s">
        <v>25475</v>
      </c>
      <c r="C12542">
        <v>0</v>
      </c>
      <c r="D12542">
        <f>IF(COUNTIF(Sheet3!$A$1:$A$349,"*"&amp;B12542&amp;"*")&gt;0,1,0)</f>
        <v>0</v>
      </c>
      <c r="E12542">
        <f>IF(COUNTIF(Sheet1!$C$1:$C$349,"*"&amp;K12542&amp;"*")&gt;0,1,0)</f>
        <v>1</v>
      </c>
      <c r="F12542">
        <f>IF(COUNTIF(Sheet1!$E$1:$E$349,"*"&amp;G12542&amp;"*")&gt;0,1,0)</f>
        <v>0</v>
      </c>
      <c r="G12542" t="s">
        <v>41291</v>
      </c>
      <c r="H12542" t="str">
        <f t="shared" si="195"/>
        <v>Urdinita Dolj</v>
      </c>
      <c r="I12542">
        <v>16</v>
      </c>
      <c r="J12542">
        <v>163</v>
      </c>
      <c r="K12542" t="s">
        <v>10019</v>
      </c>
      <c r="L12542" t="s">
        <v>10020</v>
      </c>
      <c r="M12542">
        <v>4</v>
      </c>
      <c r="N12542">
        <v>840</v>
      </c>
      <c r="O12542" t="s">
        <v>10021</v>
      </c>
      <c r="P12542" t="s">
        <v>846</v>
      </c>
      <c r="Q12542" t="s">
        <v>26</v>
      </c>
      <c r="R12542">
        <v>23</v>
      </c>
      <c r="S12542">
        <v>3</v>
      </c>
      <c r="T12542">
        <v>207079</v>
      </c>
      <c r="U12542" t="s">
        <v>10185</v>
      </c>
      <c r="V12542">
        <v>70986</v>
      </c>
      <c r="W12542" t="s">
        <v>10179</v>
      </c>
      <c r="Y12542">
        <v>0</v>
      </c>
    </row>
    <row r="12543" spans="1:25" x14ac:dyDescent="0.2">
      <c r="A12543">
        <v>124858</v>
      </c>
      <c r="B12543" t="s">
        <v>16664</v>
      </c>
      <c r="C12543">
        <v>0</v>
      </c>
      <c r="D12543">
        <f>IF(COUNTIF(Sheet3!$A$1:$A$349,"*"&amp;B12543&amp;"*")&gt;0,1,0)</f>
        <v>0</v>
      </c>
      <c r="E12543">
        <f>IF(COUNTIF(Sheet1!$C$1:$C$349,"*"&amp;K12543&amp;"*")&gt;0,1,0)</f>
        <v>1</v>
      </c>
      <c r="F12543">
        <f>IF(COUNTIF(Sheet1!$E$1:$E$349,"*"&amp;G12543&amp;"*")&gt;0,1,0)</f>
        <v>0</v>
      </c>
      <c r="G12543" t="s">
        <v>41292</v>
      </c>
      <c r="H12543" t="str">
        <f t="shared" si="195"/>
        <v>Urecheni Neamt</v>
      </c>
      <c r="I12543">
        <v>27</v>
      </c>
      <c r="J12543">
        <v>270</v>
      </c>
      <c r="K12543" t="s">
        <v>29102</v>
      </c>
      <c r="L12543" t="s">
        <v>16158</v>
      </c>
      <c r="M12543">
        <v>1</v>
      </c>
      <c r="N12543">
        <v>813</v>
      </c>
      <c r="O12543" t="s">
        <v>3243</v>
      </c>
      <c r="P12543" t="s">
        <v>16665</v>
      </c>
      <c r="Q12543" t="s">
        <v>38</v>
      </c>
      <c r="R12543">
        <v>22</v>
      </c>
      <c r="S12543">
        <v>3</v>
      </c>
      <c r="T12543">
        <v>617490</v>
      </c>
      <c r="U12543" t="s">
        <v>16666</v>
      </c>
      <c r="V12543">
        <v>124849</v>
      </c>
      <c r="W12543" t="s">
        <v>16664</v>
      </c>
      <c r="Y12543">
        <v>0</v>
      </c>
    </row>
    <row r="12544" spans="1:25" x14ac:dyDescent="0.2">
      <c r="A12544">
        <v>15484</v>
      </c>
      <c r="B12544" t="s">
        <v>24804</v>
      </c>
      <c r="C12544">
        <v>0</v>
      </c>
      <c r="D12544">
        <f>IF(COUNTIF(Sheet3!$A$1:$A$349,"*"&amp;B12544&amp;"*")&gt;0,1,0)</f>
        <v>0</v>
      </c>
      <c r="E12544">
        <f>IF(COUNTIF(Sheet1!$C$1:$C$349,"*"&amp;K12544&amp;"*")&gt;0,1,0)</f>
        <v>1</v>
      </c>
      <c r="F12544">
        <f>IF(COUNTIF(Sheet1!$E$1:$E$349,"*"&amp;G12544&amp;"*")&gt;0,1,0)</f>
        <v>0</v>
      </c>
      <c r="G12544" t="s">
        <v>41293</v>
      </c>
      <c r="H12544" t="str">
        <f t="shared" si="195"/>
        <v>Urechesti Arges</v>
      </c>
      <c r="I12544">
        <v>3</v>
      </c>
      <c r="J12544">
        <v>38</v>
      </c>
      <c r="K12544" t="s">
        <v>29095</v>
      </c>
      <c r="L12544" t="s">
        <v>2106</v>
      </c>
      <c r="M12544">
        <v>3</v>
      </c>
      <c r="N12544">
        <v>831</v>
      </c>
      <c r="O12544" t="s">
        <v>2107</v>
      </c>
      <c r="P12544" t="s">
        <v>2503</v>
      </c>
      <c r="Q12544" t="s">
        <v>26</v>
      </c>
      <c r="R12544">
        <v>23</v>
      </c>
      <c r="S12544">
        <v>3</v>
      </c>
      <c r="T12544">
        <v>117248</v>
      </c>
      <c r="U12544" t="s">
        <v>2504</v>
      </c>
      <c r="V12544">
        <v>15448</v>
      </c>
      <c r="W12544" t="s">
        <v>2497</v>
      </c>
      <c r="Y12544">
        <v>0</v>
      </c>
    </row>
    <row r="12545" spans="1:25" x14ac:dyDescent="0.2">
      <c r="A12545">
        <v>26038</v>
      </c>
      <c r="B12545" t="s">
        <v>24804</v>
      </c>
      <c r="C12545">
        <v>0</v>
      </c>
      <c r="D12545">
        <f>IF(COUNTIF(Sheet3!$A$1:$A$349,"*"&amp;B12545&amp;"*")&gt;0,1,0)</f>
        <v>0</v>
      </c>
      <c r="E12545">
        <f>IF(COUNTIF(Sheet1!$C$1:$C$349,"*"&amp;K12545&amp;"*")&gt;0,1,0)</f>
        <v>1</v>
      </c>
      <c r="F12545">
        <f>IF(COUNTIF(Sheet1!$E$1:$E$349,"*"&amp;G12545&amp;"*")&gt;0,1,0)</f>
        <v>0</v>
      </c>
      <c r="G12545" t="s">
        <v>41294</v>
      </c>
      <c r="H12545" t="str">
        <f t="shared" si="195"/>
        <v>Urechesti Bacau</v>
      </c>
      <c r="I12545">
        <v>4</v>
      </c>
      <c r="J12545">
        <v>47</v>
      </c>
      <c r="K12545" t="s">
        <v>22882</v>
      </c>
      <c r="L12545" t="s">
        <v>3242</v>
      </c>
      <c r="M12545">
        <v>1</v>
      </c>
      <c r="N12545">
        <v>813</v>
      </c>
      <c r="O12545" t="s">
        <v>3243</v>
      </c>
      <c r="P12545" t="s">
        <v>4160</v>
      </c>
      <c r="Q12545" t="s">
        <v>38</v>
      </c>
      <c r="R12545">
        <v>22</v>
      </c>
      <c r="S12545">
        <v>3</v>
      </c>
      <c r="T12545">
        <v>607655</v>
      </c>
      <c r="U12545" t="s">
        <v>4161</v>
      </c>
      <c r="V12545">
        <v>26029</v>
      </c>
      <c r="W12545" t="s">
        <v>2502</v>
      </c>
      <c r="Y12545">
        <v>0</v>
      </c>
    </row>
    <row r="12546" spans="1:25" x14ac:dyDescent="0.2">
      <c r="A12546">
        <v>73308</v>
      </c>
      <c r="B12546" t="s">
        <v>24804</v>
      </c>
      <c r="C12546">
        <v>0</v>
      </c>
      <c r="D12546">
        <f>IF(COUNTIF(Sheet3!$A$1:$A$349,"*"&amp;B12546&amp;"*")&gt;0,1,0)</f>
        <v>0</v>
      </c>
      <c r="E12546">
        <f>IF(COUNTIF(Sheet1!$C$1:$C$349,"*"&amp;K12546&amp;"*")&gt;0,1,0)</f>
        <v>1</v>
      </c>
      <c r="F12546">
        <f>IF(COUNTIF(Sheet1!$E$1:$E$349,"*"&amp;G12546&amp;"*")&gt;0,1,0)</f>
        <v>0</v>
      </c>
      <c r="G12546" t="s">
        <v>41295</v>
      </c>
      <c r="H12546" t="str">
        <f t="shared" si="195"/>
        <v>Urechesti Dolj</v>
      </c>
      <c r="I12546">
        <v>16</v>
      </c>
      <c r="J12546">
        <v>163</v>
      </c>
      <c r="K12546" t="s">
        <v>10019</v>
      </c>
      <c r="L12546" t="s">
        <v>10020</v>
      </c>
      <c r="M12546">
        <v>4</v>
      </c>
      <c r="N12546">
        <v>840</v>
      </c>
      <c r="O12546" t="s">
        <v>10021</v>
      </c>
      <c r="P12546" t="s">
        <v>5247</v>
      </c>
      <c r="Q12546" t="s">
        <v>26</v>
      </c>
      <c r="R12546">
        <v>23</v>
      </c>
      <c r="S12546">
        <v>3</v>
      </c>
      <c r="T12546">
        <v>207411</v>
      </c>
      <c r="U12546" t="s">
        <v>10493</v>
      </c>
      <c r="V12546">
        <v>73246</v>
      </c>
      <c r="W12546" t="s">
        <v>10486</v>
      </c>
      <c r="Y12546">
        <v>0</v>
      </c>
    </row>
    <row r="12547" spans="1:25" x14ac:dyDescent="0.2">
      <c r="A12547">
        <v>78070</v>
      </c>
      <c r="B12547" t="s">
        <v>24804</v>
      </c>
      <c r="C12547">
        <v>0</v>
      </c>
      <c r="D12547">
        <f>IF(COUNTIF(Sheet3!$A$1:$A$349,"*"&amp;B12547&amp;"*")&gt;0,1,0)</f>
        <v>0</v>
      </c>
      <c r="E12547">
        <f>IF(COUNTIF(Sheet1!$C$1:$C$349,"*"&amp;K12547&amp;"*")&gt;0,1,0)</f>
        <v>1</v>
      </c>
      <c r="F12547">
        <f>IF(COUNTIF(Sheet1!$E$1:$E$349,"*"&amp;G12547&amp;"*")&gt;0,1,0)</f>
        <v>0</v>
      </c>
      <c r="G12547" t="s">
        <v>41296</v>
      </c>
      <c r="H12547" t="str">
        <f t="shared" ref="H12547:H12610" si="196">_xlfn.CONCAT(B12547," ",K12547)</f>
        <v>Urechesti Gorj</v>
      </c>
      <c r="I12547">
        <v>18</v>
      </c>
      <c r="J12547">
        <v>181</v>
      </c>
      <c r="K12547" t="s">
        <v>11026</v>
      </c>
      <c r="L12547" t="s">
        <v>11027</v>
      </c>
      <c r="M12547">
        <v>4</v>
      </c>
      <c r="N12547">
        <v>840</v>
      </c>
      <c r="O12547" t="s">
        <v>10021</v>
      </c>
      <c r="P12547" t="s">
        <v>823</v>
      </c>
      <c r="Q12547" t="s">
        <v>26</v>
      </c>
      <c r="R12547">
        <v>23</v>
      </c>
      <c r="S12547">
        <v>3</v>
      </c>
      <c r="T12547">
        <v>217231</v>
      </c>
      <c r="U12547" t="s">
        <v>11060</v>
      </c>
      <c r="V12547">
        <v>78016</v>
      </c>
      <c r="W12547" t="s">
        <v>11054</v>
      </c>
      <c r="Y12547">
        <v>0</v>
      </c>
    </row>
    <row r="12548" spans="1:25" x14ac:dyDescent="0.2">
      <c r="A12548">
        <v>178288</v>
      </c>
      <c r="B12548" t="s">
        <v>24804</v>
      </c>
      <c r="C12548">
        <v>0</v>
      </c>
      <c r="D12548">
        <f>IF(COUNTIF(Sheet3!$A$1:$A$349,"*"&amp;B12548&amp;"*")&gt;0,1,0)</f>
        <v>0</v>
      </c>
      <c r="E12548">
        <f>IF(COUNTIF(Sheet1!$C$1:$C$349,"*"&amp;K12548&amp;"*")&gt;0,1,0)</f>
        <v>1</v>
      </c>
      <c r="F12548">
        <f>IF(COUNTIF(Sheet1!$E$1:$E$349,"*"&amp;G12548&amp;"*")&gt;0,1,0)</f>
        <v>0</v>
      </c>
      <c r="G12548" t="s">
        <v>41297</v>
      </c>
      <c r="H12548" t="str">
        <f t="shared" si="196"/>
        <v>Urechesti Vrancea</v>
      </c>
      <c r="I12548">
        <v>39</v>
      </c>
      <c r="J12548">
        <v>396</v>
      </c>
      <c r="K12548" t="s">
        <v>15010</v>
      </c>
      <c r="L12548" t="s">
        <v>22342</v>
      </c>
      <c r="M12548">
        <v>2</v>
      </c>
      <c r="N12548">
        <v>822</v>
      </c>
      <c r="O12548" t="s">
        <v>6468</v>
      </c>
      <c r="P12548" t="s">
        <v>21571</v>
      </c>
      <c r="Q12548" t="s">
        <v>38</v>
      </c>
      <c r="R12548">
        <v>22</v>
      </c>
      <c r="S12548">
        <v>3</v>
      </c>
      <c r="T12548">
        <v>627385</v>
      </c>
      <c r="U12548" t="s">
        <v>22755</v>
      </c>
      <c r="V12548">
        <v>178279</v>
      </c>
      <c r="W12548" t="s">
        <v>2502</v>
      </c>
      <c r="Y12548">
        <v>0</v>
      </c>
    </row>
    <row r="12549" spans="1:25" x14ac:dyDescent="0.2">
      <c r="A12549">
        <v>129086</v>
      </c>
      <c r="B12549" t="s">
        <v>17127</v>
      </c>
      <c r="C12549">
        <v>0</v>
      </c>
      <c r="D12549">
        <f>IF(COUNTIF(Sheet3!$A$1:$A$349,"*"&amp;B12549&amp;"*")&gt;0,1,0)</f>
        <v>0</v>
      </c>
      <c r="E12549">
        <f>IF(COUNTIF(Sheet1!$C$1:$C$349,"*"&amp;K12549&amp;"*")&gt;0,1,0)</f>
        <v>1</v>
      </c>
      <c r="F12549">
        <f>IF(COUNTIF(Sheet1!$E$1:$E$349,"*"&amp;G12549&amp;"*")&gt;0,1,0)</f>
        <v>0</v>
      </c>
      <c r="G12549" t="s">
        <v>41298</v>
      </c>
      <c r="H12549" t="str">
        <f t="shared" si="196"/>
        <v>Uria Olt</v>
      </c>
      <c r="I12549">
        <v>28</v>
      </c>
      <c r="J12549">
        <v>289</v>
      </c>
      <c r="K12549" t="s">
        <v>16692</v>
      </c>
      <c r="L12549" t="s">
        <v>16693</v>
      </c>
      <c r="M12549">
        <v>4</v>
      </c>
      <c r="N12549">
        <v>840</v>
      </c>
      <c r="O12549" t="s">
        <v>10021</v>
      </c>
      <c r="P12549" t="s">
        <v>1375</v>
      </c>
      <c r="Q12549" t="s">
        <v>26</v>
      </c>
      <c r="R12549">
        <v>23</v>
      </c>
      <c r="S12549">
        <v>3</v>
      </c>
      <c r="T12549">
        <v>237428</v>
      </c>
      <c r="U12549" t="s">
        <v>17128</v>
      </c>
      <c r="V12549">
        <v>129040</v>
      </c>
      <c r="W12549" t="s">
        <v>17121</v>
      </c>
      <c r="Y12549">
        <v>0</v>
      </c>
    </row>
    <row r="12550" spans="1:25" x14ac:dyDescent="0.2">
      <c r="A12550">
        <v>90654</v>
      </c>
      <c r="B12550" t="s">
        <v>12580</v>
      </c>
      <c r="C12550">
        <v>0</v>
      </c>
      <c r="D12550">
        <f>IF(COUNTIF(Sheet3!$A$1:$A$349,"*"&amp;B12550&amp;"*")&gt;0,1,0)</f>
        <v>0</v>
      </c>
      <c r="E12550">
        <f>IF(COUNTIF(Sheet1!$C$1:$C$349,"*"&amp;K12550&amp;"*")&gt;0,1,0)</f>
        <v>1</v>
      </c>
      <c r="F12550">
        <f>IF(COUNTIF(Sheet1!$E$1:$E$349,"*"&amp;G12550&amp;"*")&gt;0,1,0)</f>
        <v>0</v>
      </c>
      <c r="G12550" t="s">
        <v>41299</v>
      </c>
      <c r="H12550" t="str">
        <f t="shared" si="196"/>
        <v>Uric Hunedoara</v>
      </c>
      <c r="I12550">
        <v>20</v>
      </c>
      <c r="J12550">
        <v>207</v>
      </c>
      <c r="K12550" t="s">
        <v>12097</v>
      </c>
      <c r="L12550" t="s">
        <v>12098</v>
      </c>
      <c r="M12550">
        <v>5</v>
      </c>
      <c r="N12550">
        <v>859</v>
      </c>
      <c r="O12550" t="s">
        <v>1467</v>
      </c>
      <c r="P12550" t="s">
        <v>4946</v>
      </c>
      <c r="Q12550" t="s">
        <v>26</v>
      </c>
      <c r="R12550">
        <v>23</v>
      </c>
      <c r="S12550">
        <v>3</v>
      </c>
      <c r="T12550">
        <v>337358</v>
      </c>
      <c r="U12550" t="s">
        <v>12581</v>
      </c>
      <c r="V12550">
        <v>90538</v>
      </c>
      <c r="W12550" t="s">
        <v>12566</v>
      </c>
      <c r="Y12550">
        <v>0</v>
      </c>
    </row>
    <row r="12551" spans="1:25" x14ac:dyDescent="0.2">
      <c r="A12551">
        <v>87148</v>
      </c>
      <c r="B12551" t="s">
        <v>12152</v>
      </c>
      <c r="C12551">
        <v>0</v>
      </c>
      <c r="D12551">
        <f>IF(COUNTIF(Sheet3!$A$1:$A$349,"*"&amp;B12551&amp;"*")&gt;0,1,0)</f>
        <v>0</v>
      </c>
      <c r="E12551">
        <f>IF(COUNTIF(Sheet1!$C$1:$C$349,"*"&amp;K12551&amp;"*")&gt;0,1,0)</f>
        <v>1</v>
      </c>
      <c r="F12551">
        <f>IF(COUNTIF(Sheet1!$E$1:$E$349,"*"&amp;G12551&amp;"*")&gt;0,1,0)</f>
        <v>0</v>
      </c>
      <c r="G12551" t="s">
        <v>41300</v>
      </c>
      <c r="H12551" t="str">
        <f t="shared" si="196"/>
        <v>Uricani Hunedoara</v>
      </c>
      <c r="I12551">
        <v>20</v>
      </c>
      <c r="J12551">
        <v>207</v>
      </c>
      <c r="K12551" t="s">
        <v>12097</v>
      </c>
      <c r="L12551" t="s">
        <v>12098</v>
      </c>
      <c r="M12551">
        <v>5</v>
      </c>
      <c r="N12551">
        <v>859</v>
      </c>
      <c r="O12551" t="s">
        <v>1467</v>
      </c>
      <c r="P12551" t="s">
        <v>12153</v>
      </c>
      <c r="Q12551" t="s">
        <v>54</v>
      </c>
      <c r="R12551">
        <v>17</v>
      </c>
      <c r="S12551">
        <v>1</v>
      </c>
      <c r="T12551">
        <v>336100</v>
      </c>
      <c r="U12551" t="s">
        <v>12154</v>
      </c>
      <c r="V12551">
        <v>87139</v>
      </c>
      <c r="W12551" t="s">
        <v>12152</v>
      </c>
      <c r="Y12551">
        <v>0</v>
      </c>
    </row>
    <row r="12552" spans="1:25" x14ac:dyDescent="0.2">
      <c r="A12552">
        <v>98015</v>
      </c>
      <c r="B12552" t="s">
        <v>12152</v>
      </c>
      <c r="C12552">
        <v>0</v>
      </c>
      <c r="D12552">
        <f>IF(COUNTIF(Sheet3!$A$1:$A$349,"*"&amp;B12552&amp;"*")&gt;0,1,0)</f>
        <v>0</v>
      </c>
      <c r="E12552">
        <f>IF(COUNTIF(Sheet1!$C$1:$C$349,"*"&amp;K12552&amp;"*")&gt;0,1,0)</f>
        <v>1</v>
      </c>
      <c r="F12552">
        <f>IF(COUNTIF(Sheet1!$E$1:$E$349,"*"&amp;G12552&amp;"*")&gt;0,1,0)</f>
        <v>0</v>
      </c>
      <c r="G12552" t="s">
        <v>41301</v>
      </c>
      <c r="H12552" t="str">
        <f t="shared" si="196"/>
        <v>Uricani Iasi</v>
      </c>
      <c r="I12552">
        <v>22</v>
      </c>
      <c r="J12552">
        <v>225</v>
      </c>
      <c r="K12552" t="s">
        <v>22952</v>
      </c>
      <c r="L12552" t="s">
        <v>13063</v>
      </c>
      <c r="M12552">
        <v>1</v>
      </c>
      <c r="N12552">
        <v>813</v>
      </c>
      <c r="O12552" t="s">
        <v>3243</v>
      </c>
      <c r="P12552" t="s">
        <v>5103</v>
      </c>
      <c r="Q12552" t="s">
        <v>26</v>
      </c>
      <c r="R12552">
        <v>23</v>
      </c>
      <c r="S12552">
        <v>3</v>
      </c>
      <c r="T12552">
        <v>707316</v>
      </c>
      <c r="U12552" t="s">
        <v>13451</v>
      </c>
      <c r="V12552">
        <v>97919</v>
      </c>
      <c r="W12552" t="s">
        <v>13437</v>
      </c>
      <c r="Y12552">
        <v>0</v>
      </c>
    </row>
    <row r="12553" spans="1:25" x14ac:dyDescent="0.2">
      <c r="A12553">
        <v>166976</v>
      </c>
      <c r="B12553" t="s">
        <v>21517</v>
      </c>
      <c r="C12553">
        <v>0</v>
      </c>
      <c r="D12553">
        <f>IF(COUNTIF(Sheet3!$A$1:$A$349,"*"&amp;B12553&amp;"*")&gt;0,1,0)</f>
        <v>0</v>
      </c>
      <c r="E12553">
        <f>IF(COUNTIF(Sheet1!$C$1:$C$349,"*"&amp;K12553&amp;"*")&gt;0,1,0)</f>
        <v>1</v>
      </c>
      <c r="F12553">
        <f>IF(COUNTIF(Sheet1!$E$1:$E$349,"*"&amp;G12553&amp;"*")&gt;0,1,0)</f>
        <v>0</v>
      </c>
      <c r="G12553" t="s">
        <v>41302</v>
      </c>
      <c r="H12553" t="str">
        <f t="shared" si="196"/>
        <v>Uricari Vaslui</v>
      </c>
      <c r="I12553">
        <v>37</v>
      </c>
      <c r="J12553">
        <v>378</v>
      </c>
      <c r="K12553" t="s">
        <v>20936</v>
      </c>
      <c r="L12553" t="s">
        <v>20937</v>
      </c>
      <c r="M12553">
        <v>1</v>
      </c>
      <c r="N12553">
        <v>813</v>
      </c>
      <c r="O12553" t="s">
        <v>3243</v>
      </c>
      <c r="P12553" t="s">
        <v>778</v>
      </c>
      <c r="Q12553" t="s">
        <v>26</v>
      </c>
      <c r="R12553">
        <v>23</v>
      </c>
      <c r="S12553">
        <v>3</v>
      </c>
      <c r="T12553">
        <v>737607</v>
      </c>
      <c r="U12553" t="s">
        <v>21518</v>
      </c>
      <c r="V12553">
        <v>166869</v>
      </c>
      <c r="W12553" t="s">
        <v>2753</v>
      </c>
      <c r="Y12553">
        <v>0</v>
      </c>
    </row>
    <row r="12554" spans="1:25" x14ac:dyDescent="0.2">
      <c r="A12554">
        <v>117499</v>
      </c>
      <c r="B12554" t="s">
        <v>15791</v>
      </c>
      <c r="C12554">
        <v>0</v>
      </c>
      <c r="D12554">
        <f>IF(COUNTIF(Sheet3!$A$1:$A$349,"*"&amp;B12554&amp;"*")&gt;0,1,0)</f>
        <v>0</v>
      </c>
      <c r="E12554">
        <f>IF(COUNTIF(Sheet1!$C$1:$C$349,"*"&amp;K12554&amp;"*")&gt;0,1,0)</f>
        <v>1</v>
      </c>
      <c r="F12554">
        <f>IF(COUNTIF(Sheet1!$E$1:$E$349,"*"&amp;G12554&amp;"*")&gt;0,1,0)</f>
        <v>0</v>
      </c>
      <c r="G12554" t="s">
        <v>41303</v>
      </c>
      <c r="H12554" t="str">
        <f t="shared" si="196"/>
        <v>Uricea Mures</v>
      </c>
      <c r="I12554">
        <v>26</v>
      </c>
      <c r="J12554">
        <v>261</v>
      </c>
      <c r="K12554" t="s">
        <v>29094</v>
      </c>
      <c r="L12554" t="s">
        <v>15377</v>
      </c>
      <c r="M12554">
        <v>7</v>
      </c>
      <c r="N12554">
        <v>877</v>
      </c>
      <c r="O12554" t="s">
        <v>21</v>
      </c>
      <c r="P12554" t="s">
        <v>958</v>
      </c>
      <c r="Q12554" t="s">
        <v>26</v>
      </c>
      <c r="R12554">
        <v>23</v>
      </c>
      <c r="S12554">
        <v>3</v>
      </c>
      <c r="T12554">
        <v>547317</v>
      </c>
      <c r="U12554" t="s">
        <v>15792</v>
      </c>
      <c r="V12554">
        <v>117426</v>
      </c>
      <c r="W12554" t="s">
        <v>15780</v>
      </c>
      <c r="Y12554">
        <v>0</v>
      </c>
    </row>
    <row r="12555" spans="1:25" x14ac:dyDescent="0.2">
      <c r="A12555">
        <v>74484</v>
      </c>
      <c r="B12555" t="s">
        <v>10654</v>
      </c>
      <c r="C12555">
        <v>0</v>
      </c>
      <c r="D12555">
        <f>IF(COUNTIF(Sheet3!$A$1:$A$349,"*"&amp;B12555&amp;"*")&gt;0,1,0)</f>
        <v>0</v>
      </c>
      <c r="E12555">
        <f>IF(COUNTIF(Sheet1!$C$1:$C$349,"*"&amp;K12555&amp;"*")&gt;0,1,0)</f>
        <v>1</v>
      </c>
      <c r="F12555">
        <f>IF(COUNTIF(Sheet1!$E$1:$E$349,"*"&amp;G12555&amp;"*")&gt;0,1,0)</f>
        <v>0</v>
      </c>
      <c r="G12555" t="s">
        <v>41304</v>
      </c>
      <c r="H12555" t="str">
        <f t="shared" si="196"/>
        <v>Urieni Dolj</v>
      </c>
      <c r="I12555">
        <v>16</v>
      </c>
      <c r="J12555">
        <v>163</v>
      </c>
      <c r="K12555" t="s">
        <v>10019</v>
      </c>
      <c r="L12555" t="s">
        <v>10020</v>
      </c>
      <c r="M12555">
        <v>4</v>
      </c>
      <c r="N12555">
        <v>840</v>
      </c>
      <c r="O12555" t="s">
        <v>10021</v>
      </c>
      <c r="P12555" t="s">
        <v>462</v>
      </c>
      <c r="Q12555" t="s">
        <v>26</v>
      </c>
      <c r="R12555">
        <v>23</v>
      </c>
      <c r="S12555">
        <v>3</v>
      </c>
      <c r="T12555">
        <v>207587</v>
      </c>
      <c r="U12555" t="s">
        <v>10655</v>
      </c>
      <c r="V12555">
        <v>74411</v>
      </c>
      <c r="W12555" t="s">
        <v>10645</v>
      </c>
      <c r="Y12555">
        <v>0</v>
      </c>
    </row>
    <row r="12556" spans="1:25" x14ac:dyDescent="0.2">
      <c r="A12556">
        <v>116153</v>
      </c>
      <c r="B12556" t="s">
        <v>15616</v>
      </c>
      <c r="C12556">
        <v>0</v>
      </c>
      <c r="D12556">
        <f>IF(COUNTIF(Sheet3!$A$1:$A$349,"*"&amp;B12556&amp;"*")&gt;0,1,0)</f>
        <v>0</v>
      </c>
      <c r="E12556">
        <f>IF(COUNTIF(Sheet1!$C$1:$C$349,"*"&amp;K12556&amp;"*")&gt;0,1,0)</f>
        <v>1</v>
      </c>
      <c r="F12556">
        <f>IF(COUNTIF(Sheet1!$E$1:$E$349,"*"&amp;G12556&amp;"*")&gt;0,1,0)</f>
        <v>0</v>
      </c>
      <c r="G12556" t="s">
        <v>41305</v>
      </c>
      <c r="H12556" t="str">
        <f t="shared" si="196"/>
        <v>Urisiu de Jos Mures</v>
      </c>
      <c r="I12556">
        <v>26</v>
      </c>
      <c r="J12556">
        <v>261</v>
      </c>
      <c r="K12556" t="s">
        <v>29094</v>
      </c>
      <c r="L12556" t="s">
        <v>15377</v>
      </c>
      <c r="M12556">
        <v>7</v>
      </c>
      <c r="N12556">
        <v>877</v>
      </c>
      <c r="O12556" t="s">
        <v>21</v>
      </c>
      <c r="P12556" t="s">
        <v>1325</v>
      </c>
      <c r="Q12556" t="s">
        <v>26</v>
      </c>
      <c r="R12556">
        <v>23</v>
      </c>
      <c r="S12556">
        <v>3</v>
      </c>
      <c r="T12556">
        <v>547162</v>
      </c>
      <c r="U12556" t="s">
        <v>15617</v>
      </c>
      <c r="V12556">
        <v>116126</v>
      </c>
      <c r="W12556" t="s">
        <v>15612</v>
      </c>
      <c r="Y12556">
        <v>0</v>
      </c>
    </row>
    <row r="12557" spans="1:25" x14ac:dyDescent="0.2">
      <c r="A12557">
        <v>116162</v>
      </c>
      <c r="B12557" t="s">
        <v>15618</v>
      </c>
      <c r="C12557">
        <v>0</v>
      </c>
      <c r="D12557">
        <f>IF(COUNTIF(Sheet3!$A$1:$A$349,"*"&amp;B12557&amp;"*")&gt;0,1,0)</f>
        <v>0</v>
      </c>
      <c r="E12557">
        <f>IF(COUNTIF(Sheet1!$C$1:$C$349,"*"&amp;K12557&amp;"*")&gt;0,1,0)</f>
        <v>1</v>
      </c>
      <c r="F12557">
        <f>IF(COUNTIF(Sheet1!$E$1:$E$349,"*"&amp;G12557&amp;"*")&gt;0,1,0)</f>
        <v>0</v>
      </c>
      <c r="G12557" t="s">
        <v>41306</v>
      </c>
      <c r="H12557" t="str">
        <f t="shared" si="196"/>
        <v>Urisiu de Sus Mures</v>
      </c>
      <c r="I12557">
        <v>26</v>
      </c>
      <c r="J12557">
        <v>261</v>
      </c>
      <c r="K12557" t="s">
        <v>29094</v>
      </c>
      <c r="L12557" t="s">
        <v>15377</v>
      </c>
      <c r="M12557">
        <v>7</v>
      </c>
      <c r="N12557">
        <v>877</v>
      </c>
      <c r="O12557" t="s">
        <v>21</v>
      </c>
      <c r="P12557" t="s">
        <v>2896</v>
      </c>
      <c r="Q12557" t="s">
        <v>26</v>
      </c>
      <c r="R12557">
        <v>23</v>
      </c>
      <c r="S12557">
        <v>3</v>
      </c>
      <c r="T12557">
        <v>547163</v>
      </c>
      <c r="U12557" t="s">
        <v>15619</v>
      </c>
      <c r="V12557">
        <v>116126</v>
      </c>
      <c r="W12557" t="s">
        <v>15612</v>
      </c>
      <c r="Y12557">
        <v>0</v>
      </c>
    </row>
    <row r="12558" spans="1:25" x14ac:dyDescent="0.2">
      <c r="A12558">
        <v>56764</v>
      </c>
      <c r="B12558" t="s">
        <v>24805</v>
      </c>
      <c r="C12558">
        <v>0</v>
      </c>
      <c r="D12558">
        <f>IF(COUNTIF(Sheet3!$A$1:$A$349,"*"&amp;B12558&amp;"*")&gt;0,1,0)</f>
        <v>0</v>
      </c>
      <c r="E12558">
        <f>IF(COUNTIF(Sheet1!$C$1:$C$349,"*"&amp;K12558&amp;"*")&gt;0,1,0)</f>
        <v>1</v>
      </c>
      <c r="F12558">
        <f>IF(COUNTIF(Sheet1!$E$1:$E$349,"*"&amp;G12558&amp;"*")&gt;0,1,0)</f>
        <v>0</v>
      </c>
      <c r="G12558" t="s">
        <v>41307</v>
      </c>
      <c r="H12558" t="str">
        <f t="shared" si="196"/>
        <v>Urisor Cluj</v>
      </c>
      <c r="I12558">
        <v>12</v>
      </c>
      <c r="J12558">
        <v>127</v>
      </c>
      <c r="K12558" t="s">
        <v>8094</v>
      </c>
      <c r="L12558" t="s">
        <v>8095</v>
      </c>
      <c r="M12558">
        <v>6</v>
      </c>
      <c r="N12558">
        <v>868</v>
      </c>
      <c r="O12558" t="s">
        <v>4205</v>
      </c>
      <c r="P12558" t="s">
        <v>823</v>
      </c>
      <c r="Q12558" t="s">
        <v>26</v>
      </c>
      <c r="R12558">
        <v>23</v>
      </c>
      <c r="S12558">
        <v>3</v>
      </c>
      <c r="T12558">
        <v>407166</v>
      </c>
      <c r="U12558" t="s">
        <v>8326</v>
      </c>
      <c r="V12558">
        <v>56666</v>
      </c>
      <c r="W12558" t="s">
        <v>8312</v>
      </c>
      <c r="Y12558">
        <v>0</v>
      </c>
    </row>
    <row r="12559" spans="1:25" x14ac:dyDescent="0.2">
      <c r="A12559">
        <v>35278</v>
      </c>
      <c r="B12559" t="s">
        <v>5494</v>
      </c>
      <c r="C12559">
        <v>0</v>
      </c>
      <c r="D12559">
        <f>IF(COUNTIF(Sheet3!$A$1:$A$349,"*"&amp;B12559&amp;"*")&gt;0,1,0)</f>
        <v>0</v>
      </c>
      <c r="E12559">
        <f>IF(COUNTIF(Sheet1!$C$1:$C$349,"*"&amp;K12559&amp;"*")&gt;0,1,0)</f>
        <v>1</v>
      </c>
      <c r="F12559">
        <f>IF(COUNTIF(Sheet1!$E$1:$E$349,"*"&amp;G12559&amp;"*")&gt;0,1,0)</f>
        <v>0</v>
      </c>
      <c r="G12559" t="s">
        <v>41308</v>
      </c>
      <c r="H12559" t="str">
        <f t="shared" si="196"/>
        <v>Uriu Bistrita-Nasaud</v>
      </c>
      <c r="I12559">
        <v>6</v>
      </c>
      <c r="J12559">
        <v>65</v>
      </c>
      <c r="K12559" t="s">
        <v>29103</v>
      </c>
      <c r="L12559" t="s">
        <v>5052</v>
      </c>
      <c r="M12559">
        <v>6</v>
      </c>
      <c r="N12559">
        <v>868</v>
      </c>
      <c r="O12559" t="s">
        <v>4205</v>
      </c>
      <c r="P12559" t="s">
        <v>4837</v>
      </c>
      <c r="Q12559" t="s">
        <v>38</v>
      </c>
      <c r="R12559">
        <v>22</v>
      </c>
      <c r="S12559">
        <v>3</v>
      </c>
      <c r="T12559">
        <v>427365</v>
      </c>
      <c r="U12559" t="s">
        <v>5495</v>
      </c>
      <c r="V12559">
        <v>35269</v>
      </c>
      <c r="W12559" t="s">
        <v>5494</v>
      </c>
      <c r="Y12559">
        <v>0</v>
      </c>
    </row>
    <row r="12560" spans="1:25" x14ac:dyDescent="0.2">
      <c r="A12560">
        <v>131639</v>
      </c>
      <c r="B12560" t="s">
        <v>23045</v>
      </c>
      <c r="C12560">
        <v>1</v>
      </c>
      <c r="D12560">
        <f>IF(COUNTIF(Sheet3!$A$1:$A$349,"*"&amp;B12560&amp;"*")&gt;0,1,0)</f>
        <v>1</v>
      </c>
      <c r="E12560">
        <f>IF(COUNTIF(Sheet1!$C$1:$C$349,"*"&amp;K12560&amp;"*")&gt;0,1,0)</f>
        <v>1</v>
      </c>
      <c r="F12560">
        <f>IF(COUNTIF(Sheet1!$E$1:$E$349,"*"&amp;G12560&amp;"*")&gt;0,1,0)</f>
        <v>1</v>
      </c>
      <c r="G12560" t="s">
        <v>29450</v>
      </c>
      <c r="H12560" t="str">
        <f t="shared" si="196"/>
        <v>Urlati Prahova</v>
      </c>
      <c r="I12560">
        <v>29</v>
      </c>
      <c r="J12560">
        <v>298</v>
      </c>
      <c r="K12560" t="s">
        <v>17266</v>
      </c>
      <c r="L12560" t="s">
        <v>17267</v>
      </c>
      <c r="M12560">
        <v>3</v>
      </c>
      <c r="N12560">
        <v>831</v>
      </c>
      <c r="O12560" t="s">
        <v>2107</v>
      </c>
      <c r="P12560" t="s">
        <v>17400</v>
      </c>
      <c r="Q12560" t="s">
        <v>54</v>
      </c>
      <c r="R12560">
        <v>17</v>
      </c>
      <c r="S12560">
        <v>1</v>
      </c>
      <c r="T12560">
        <v>106300</v>
      </c>
      <c r="U12560" t="s">
        <v>17401</v>
      </c>
      <c r="V12560">
        <v>131620</v>
      </c>
      <c r="W12560" t="s">
        <v>17399</v>
      </c>
      <c r="Y12560">
        <v>1</v>
      </c>
    </row>
    <row r="12561" spans="1:25" x14ac:dyDescent="0.2">
      <c r="A12561">
        <v>164320</v>
      </c>
      <c r="B12561" t="s">
        <v>23045</v>
      </c>
      <c r="C12561">
        <v>0</v>
      </c>
      <c r="D12561">
        <f>IF(COUNTIF(Sheet3!$A$1:$A$349,"*"&amp;B12561&amp;"*")&gt;0,1,0)</f>
        <v>1</v>
      </c>
      <c r="E12561">
        <f>IF(COUNTIF(Sheet1!$C$1:$C$349,"*"&amp;K12561&amp;"*")&gt;0,1,0)</f>
        <v>1</v>
      </c>
      <c r="F12561">
        <f>IF(COUNTIF(Sheet1!$E$1:$E$349,"*"&amp;G12561&amp;"*")&gt;0,1,0)</f>
        <v>0</v>
      </c>
      <c r="G12561" t="s">
        <v>41309</v>
      </c>
      <c r="H12561" t="str">
        <f t="shared" si="196"/>
        <v>Urlati Vaslui</v>
      </c>
      <c r="I12561">
        <v>37</v>
      </c>
      <c r="J12561">
        <v>378</v>
      </c>
      <c r="K12561" t="s">
        <v>20936</v>
      </c>
      <c r="L12561" t="s">
        <v>20937</v>
      </c>
      <c r="M12561">
        <v>1</v>
      </c>
      <c r="N12561">
        <v>813</v>
      </c>
      <c r="O12561" t="s">
        <v>3243</v>
      </c>
      <c r="P12561" t="s">
        <v>2185</v>
      </c>
      <c r="Q12561" t="s">
        <v>26</v>
      </c>
      <c r="R12561">
        <v>23</v>
      </c>
      <c r="S12561">
        <v>3</v>
      </c>
      <c r="T12561">
        <v>737196</v>
      </c>
      <c r="U12561" t="s">
        <v>21218</v>
      </c>
      <c r="V12561">
        <v>164277</v>
      </c>
      <c r="W12561" t="s">
        <v>5602</v>
      </c>
      <c r="Y12561">
        <v>0</v>
      </c>
    </row>
    <row r="12562" spans="1:25" x14ac:dyDescent="0.2">
      <c r="A12562">
        <v>44248</v>
      </c>
      <c r="B12562" t="s">
        <v>6690</v>
      </c>
      <c r="C12562">
        <v>0</v>
      </c>
      <c r="D12562">
        <f>IF(COUNTIF(Sheet3!$A$1:$A$349,"*"&amp;B12562&amp;"*")&gt;0,1,0)</f>
        <v>0</v>
      </c>
      <c r="E12562">
        <f>IF(COUNTIF(Sheet1!$C$1:$C$349,"*"&amp;K12562&amp;"*")&gt;0,1,0)</f>
        <v>1</v>
      </c>
      <c r="F12562">
        <f>IF(COUNTIF(Sheet1!$E$1:$E$349,"*"&amp;G12562&amp;"*")&gt;0,1,0)</f>
        <v>0</v>
      </c>
      <c r="G12562" t="s">
        <v>41310</v>
      </c>
      <c r="H12562" t="str">
        <f t="shared" si="196"/>
        <v>Urleasca Braila</v>
      </c>
      <c r="I12562">
        <v>9</v>
      </c>
      <c r="J12562">
        <v>92</v>
      </c>
      <c r="K12562" t="s">
        <v>22902</v>
      </c>
      <c r="L12562" t="s">
        <v>6467</v>
      </c>
      <c r="M12562">
        <v>2</v>
      </c>
      <c r="N12562">
        <v>822</v>
      </c>
      <c r="O12562" t="s">
        <v>6468</v>
      </c>
      <c r="P12562" t="s">
        <v>6691</v>
      </c>
      <c r="Q12562" t="s">
        <v>26</v>
      </c>
      <c r="R12562">
        <v>23</v>
      </c>
      <c r="S12562">
        <v>3</v>
      </c>
      <c r="T12562">
        <v>817178</v>
      </c>
      <c r="U12562" t="s">
        <v>6692</v>
      </c>
      <c r="V12562">
        <v>44202</v>
      </c>
      <c r="W12562" t="s">
        <v>4136</v>
      </c>
      <c r="Y12562">
        <v>0</v>
      </c>
    </row>
    <row r="12563" spans="1:25" x14ac:dyDescent="0.2">
      <c r="A12563">
        <v>76031</v>
      </c>
      <c r="B12563" t="s">
        <v>24806</v>
      </c>
      <c r="C12563">
        <v>0</v>
      </c>
      <c r="D12563">
        <f>IF(COUNTIF(Sheet3!$A$1:$A$349,"*"&amp;B12563&amp;"*")&gt;0,1,0)</f>
        <v>0</v>
      </c>
      <c r="E12563">
        <f>IF(COUNTIF(Sheet1!$C$1:$C$349,"*"&amp;K12563&amp;"*")&gt;0,1,0)</f>
        <v>1</v>
      </c>
      <c r="F12563">
        <f>IF(COUNTIF(Sheet1!$E$1:$E$349,"*"&amp;G12563&amp;"*")&gt;0,1,0)</f>
        <v>0</v>
      </c>
      <c r="G12563" t="s">
        <v>41311</v>
      </c>
      <c r="H12563" t="str">
        <f t="shared" si="196"/>
        <v>Urlesti Galati</v>
      </c>
      <c r="I12563">
        <v>17</v>
      </c>
      <c r="J12563">
        <v>172</v>
      </c>
      <c r="K12563" t="s">
        <v>22945</v>
      </c>
      <c r="L12563" t="s">
        <v>10708</v>
      </c>
      <c r="M12563">
        <v>2</v>
      </c>
      <c r="N12563">
        <v>822</v>
      </c>
      <c r="O12563" t="s">
        <v>6468</v>
      </c>
      <c r="P12563" t="s">
        <v>431</v>
      </c>
      <c r="Q12563" t="s">
        <v>26</v>
      </c>
      <c r="R12563">
        <v>23</v>
      </c>
      <c r="S12563">
        <v>3</v>
      </c>
      <c r="T12563">
        <v>807077</v>
      </c>
      <c r="U12563" t="s">
        <v>10825</v>
      </c>
      <c r="V12563">
        <v>76004</v>
      </c>
      <c r="W12563" t="s">
        <v>5680</v>
      </c>
      <c r="Y12563">
        <v>0</v>
      </c>
    </row>
    <row r="12564" spans="1:25" x14ac:dyDescent="0.2">
      <c r="A12564">
        <v>132333</v>
      </c>
      <c r="B12564" t="s">
        <v>17493</v>
      </c>
      <c r="C12564">
        <v>0</v>
      </c>
      <c r="D12564">
        <f>IF(COUNTIF(Sheet3!$A$1:$A$349,"*"&amp;B12564&amp;"*")&gt;0,1,0)</f>
        <v>0</v>
      </c>
      <c r="E12564">
        <f>IF(COUNTIF(Sheet1!$C$1:$C$349,"*"&amp;K12564&amp;"*")&gt;0,1,0)</f>
        <v>1</v>
      </c>
      <c r="F12564">
        <f>IF(COUNTIF(Sheet1!$E$1:$E$349,"*"&amp;G12564&amp;"*")&gt;0,1,0)</f>
        <v>0</v>
      </c>
      <c r="G12564" t="s">
        <v>41312</v>
      </c>
      <c r="H12564" t="str">
        <f t="shared" si="196"/>
        <v>Urleta Prahova</v>
      </c>
      <c r="I12564">
        <v>29</v>
      </c>
      <c r="J12564">
        <v>298</v>
      </c>
      <c r="K12564" t="s">
        <v>17266</v>
      </c>
      <c r="L12564" t="s">
        <v>17267</v>
      </c>
      <c r="M12564">
        <v>3</v>
      </c>
      <c r="N12564">
        <v>831</v>
      </c>
      <c r="O12564" t="s">
        <v>2107</v>
      </c>
      <c r="P12564" t="s">
        <v>17494</v>
      </c>
      <c r="Q12564" t="s">
        <v>26</v>
      </c>
      <c r="R12564">
        <v>23</v>
      </c>
      <c r="S12564">
        <v>3</v>
      </c>
      <c r="T12564">
        <v>107051</v>
      </c>
      <c r="U12564" t="s">
        <v>17495</v>
      </c>
      <c r="V12564">
        <v>132315</v>
      </c>
      <c r="W12564" t="s">
        <v>1779</v>
      </c>
      <c r="Y12564">
        <v>0</v>
      </c>
    </row>
    <row r="12565" spans="1:25" x14ac:dyDescent="0.2">
      <c r="A12565">
        <v>15206</v>
      </c>
      <c r="B12565" t="s">
        <v>2457</v>
      </c>
      <c r="C12565">
        <v>0</v>
      </c>
      <c r="D12565">
        <f>IF(COUNTIF(Sheet3!$A$1:$A$349,"*"&amp;B12565&amp;"*")&gt;0,1,0)</f>
        <v>0</v>
      </c>
      <c r="E12565">
        <f>IF(COUNTIF(Sheet1!$C$1:$C$349,"*"&amp;K12565&amp;"*")&gt;0,1,0)</f>
        <v>1</v>
      </c>
      <c r="F12565">
        <f>IF(COUNTIF(Sheet1!$E$1:$E$349,"*"&amp;G12565&amp;"*")&gt;0,1,0)</f>
        <v>0</v>
      </c>
      <c r="G12565" t="s">
        <v>41313</v>
      </c>
      <c r="H12565" t="str">
        <f t="shared" si="196"/>
        <v>Urlucea Arges</v>
      </c>
      <c r="I12565">
        <v>3</v>
      </c>
      <c r="J12565">
        <v>38</v>
      </c>
      <c r="K12565" t="s">
        <v>29095</v>
      </c>
      <c r="L12565" t="s">
        <v>2106</v>
      </c>
      <c r="M12565">
        <v>3</v>
      </c>
      <c r="N12565">
        <v>831</v>
      </c>
      <c r="O12565" t="s">
        <v>2107</v>
      </c>
      <c r="P12565" t="s">
        <v>2458</v>
      </c>
      <c r="Q12565" t="s">
        <v>26</v>
      </c>
      <c r="R12565">
        <v>23</v>
      </c>
      <c r="S12565">
        <v>3</v>
      </c>
      <c r="T12565">
        <v>117204</v>
      </c>
      <c r="U12565" t="s">
        <v>2459</v>
      </c>
      <c r="V12565">
        <v>15108</v>
      </c>
      <c r="W12565" t="s">
        <v>2438</v>
      </c>
      <c r="Y12565">
        <v>0</v>
      </c>
    </row>
    <row r="12566" spans="1:25" x14ac:dyDescent="0.2">
      <c r="A12566">
        <v>14566</v>
      </c>
      <c r="B12566" t="s">
        <v>2344</v>
      </c>
      <c r="C12566">
        <v>0</v>
      </c>
      <c r="D12566">
        <f>IF(COUNTIF(Sheet3!$A$1:$A$349,"*"&amp;B12566&amp;"*")&gt;0,1,0)</f>
        <v>0</v>
      </c>
      <c r="E12566">
        <f>IF(COUNTIF(Sheet1!$C$1:$C$349,"*"&amp;K12566&amp;"*")&gt;0,1,0)</f>
        <v>1</v>
      </c>
      <c r="F12566">
        <f>IF(COUNTIF(Sheet1!$E$1:$E$349,"*"&amp;G12566&amp;"*")&gt;0,1,0)</f>
        <v>0</v>
      </c>
      <c r="G12566" t="s">
        <v>41314</v>
      </c>
      <c r="H12566" t="str">
        <f t="shared" si="196"/>
        <v>Urlueni Arges</v>
      </c>
      <c r="I12566">
        <v>3</v>
      </c>
      <c r="J12566">
        <v>38</v>
      </c>
      <c r="K12566" t="s">
        <v>29095</v>
      </c>
      <c r="L12566" t="s">
        <v>2106</v>
      </c>
      <c r="M12566">
        <v>3</v>
      </c>
      <c r="N12566">
        <v>831</v>
      </c>
      <c r="O12566" t="s">
        <v>2107</v>
      </c>
      <c r="P12566" t="s">
        <v>2345</v>
      </c>
      <c r="Q12566" t="s">
        <v>26</v>
      </c>
      <c r="R12566">
        <v>23</v>
      </c>
      <c r="S12566">
        <v>3</v>
      </c>
      <c r="T12566">
        <v>117102</v>
      </c>
      <c r="U12566" t="s">
        <v>2346</v>
      </c>
      <c r="V12566">
        <v>14450</v>
      </c>
      <c r="W12566" t="s">
        <v>2326</v>
      </c>
      <c r="Y12566">
        <v>0</v>
      </c>
    </row>
    <row r="12567" spans="1:25" x14ac:dyDescent="0.2">
      <c r="A12567">
        <v>60927</v>
      </c>
      <c r="B12567" t="s">
        <v>8859</v>
      </c>
      <c r="C12567">
        <v>0</v>
      </c>
      <c r="D12567">
        <f>IF(COUNTIF(Sheet3!$A$1:$A$349,"*"&amp;B12567&amp;"*")&gt;0,1,0)</f>
        <v>0</v>
      </c>
      <c r="E12567">
        <f>IF(COUNTIF(Sheet1!$C$1:$C$349,"*"&amp;K12567&amp;"*")&gt;0,1,0)</f>
        <v>1</v>
      </c>
      <c r="F12567">
        <f>IF(COUNTIF(Sheet1!$E$1:$E$349,"*"&amp;G12567&amp;"*")&gt;0,1,0)</f>
        <v>0</v>
      </c>
      <c r="G12567" t="s">
        <v>41315</v>
      </c>
      <c r="H12567" t="str">
        <f t="shared" si="196"/>
        <v>Urluia Constanta</v>
      </c>
      <c r="I12567">
        <v>13</v>
      </c>
      <c r="J12567">
        <v>136</v>
      </c>
      <c r="K12567" t="s">
        <v>22924</v>
      </c>
      <c r="L12567" t="s">
        <v>8778</v>
      </c>
      <c r="M12567">
        <v>2</v>
      </c>
      <c r="N12567">
        <v>822</v>
      </c>
      <c r="O12567" t="s">
        <v>6468</v>
      </c>
      <c r="P12567" t="s">
        <v>5433</v>
      </c>
      <c r="Q12567" t="s">
        <v>26</v>
      </c>
      <c r="R12567">
        <v>23</v>
      </c>
      <c r="S12567">
        <v>3</v>
      </c>
      <c r="T12567">
        <v>907013</v>
      </c>
      <c r="U12567" t="s">
        <v>8860</v>
      </c>
      <c r="V12567">
        <v>60883</v>
      </c>
      <c r="W12567" t="s">
        <v>8854</v>
      </c>
      <c r="Y12567">
        <v>0</v>
      </c>
    </row>
    <row r="12568" spans="1:25" x14ac:dyDescent="0.2">
      <c r="A12568">
        <v>15377</v>
      </c>
      <c r="B12568" t="s">
        <v>24807</v>
      </c>
      <c r="C12568">
        <v>0</v>
      </c>
      <c r="D12568">
        <f>IF(COUNTIF(Sheet3!$A$1:$A$349,"*"&amp;B12568&amp;"*")&gt;0,1,0)</f>
        <v>0</v>
      </c>
      <c r="E12568">
        <f>IF(COUNTIF(Sheet1!$C$1:$C$349,"*"&amp;K12568&amp;"*")&gt;0,1,0)</f>
        <v>1</v>
      </c>
      <c r="F12568">
        <f>IF(COUNTIF(Sheet1!$E$1:$E$349,"*"&amp;G12568&amp;"*")&gt;0,1,0)</f>
        <v>0</v>
      </c>
      <c r="G12568" t="s">
        <v>41316</v>
      </c>
      <c r="H12568" t="str">
        <f t="shared" si="196"/>
        <v>Urluiesti Arges</v>
      </c>
      <c r="I12568">
        <v>3</v>
      </c>
      <c r="J12568">
        <v>38</v>
      </c>
      <c r="K12568" t="s">
        <v>29095</v>
      </c>
      <c r="L12568" t="s">
        <v>2106</v>
      </c>
      <c r="M12568">
        <v>3</v>
      </c>
      <c r="N12568">
        <v>831</v>
      </c>
      <c r="O12568" t="s">
        <v>2107</v>
      </c>
      <c r="P12568" t="s">
        <v>870</v>
      </c>
      <c r="Q12568" t="s">
        <v>26</v>
      </c>
      <c r="R12568">
        <v>23</v>
      </c>
      <c r="S12568">
        <v>3</v>
      </c>
      <c r="T12568">
        <v>117237</v>
      </c>
      <c r="U12568" t="s">
        <v>2489</v>
      </c>
      <c r="V12568">
        <v>15313</v>
      </c>
      <c r="W12568" t="s">
        <v>2481</v>
      </c>
      <c r="Y12568">
        <v>0</v>
      </c>
    </row>
    <row r="12569" spans="1:25" x14ac:dyDescent="0.2">
      <c r="A12569">
        <v>152163</v>
      </c>
      <c r="B12569" t="s">
        <v>19841</v>
      </c>
      <c r="C12569">
        <v>0</v>
      </c>
      <c r="D12569">
        <f>IF(COUNTIF(Sheet3!$A$1:$A$349,"*"&amp;B12569&amp;"*")&gt;0,1,0)</f>
        <v>0</v>
      </c>
      <c r="E12569">
        <f>IF(COUNTIF(Sheet1!$C$1:$C$349,"*"&amp;K12569&amp;"*")&gt;0,1,0)</f>
        <v>1</v>
      </c>
      <c r="F12569">
        <f>IF(COUNTIF(Sheet1!$E$1:$E$349,"*"&amp;G12569&amp;"*")&gt;0,1,0)</f>
        <v>0</v>
      </c>
      <c r="G12569" t="s">
        <v>41317</v>
      </c>
      <c r="H12569" t="str">
        <f t="shared" si="196"/>
        <v>Urluiu Teleorman</v>
      </c>
      <c r="I12569">
        <v>34</v>
      </c>
      <c r="J12569">
        <v>341</v>
      </c>
      <c r="K12569" t="s">
        <v>19785</v>
      </c>
      <c r="L12569" t="s">
        <v>19786</v>
      </c>
      <c r="M12569">
        <v>3</v>
      </c>
      <c r="N12569">
        <v>831</v>
      </c>
      <c r="O12569" t="s">
        <v>2107</v>
      </c>
      <c r="P12569" t="s">
        <v>3649</v>
      </c>
      <c r="Q12569" t="s">
        <v>26</v>
      </c>
      <c r="R12569">
        <v>23</v>
      </c>
      <c r="S12569">
        <v>3</v>
      </c>
      <c r="T12569">
        <v>147023</v>
      </c>
      <c r="U12569" t="s">
        <v>19842</v>
      </c>
      <c r="V12569">
        <v>152127</v>
      </c>
      <c r="W12569" t="s">
        <v>3308</v>
      </c>
      <c r="Y12569">
        <v>0</v>
      </c>
    </row>
    <row r="12570" spans="1:25" x14ac:dyDescent="0.2">
      <c r="A12570">
        <v>35321</v>
      </c>
      <c r="B12570" t="s">
        <v>24808</v>
      </c>
      <c r="C12570">
        <v>0</v>
      </c>
      <c r="D12570">
        <f>IF(COUNTIF(Sheet3!$A$1:$A$349,"*"&amp;B12570&amp;"*")&gt;0,1,0)</f>
        <v>0</v>
      </c>
      <c r="E12570">
        <f>IF(COUNTIF(Sheet1!$C$1:$C$349,"*"&amp;K12570&amp;"*")&gt;0,1,0)</f>
        <v>1</v>
      </c>
      <c r="F12570">
        <f>IF(COUNTIF(Sheet1!$E$1:$E$349,"*"&amp;G12570&amp;"*")&gt;0,1,0)</f>
        <v>0</v>
      </c>
      <c r="G12570" t="s">
        <v>41318</v>
      </c>
      <c r="H12570" t="str">
        <f t="shared" si="196"/>
        <v>Urmenis Bistrita-Nasaud</v>
      </c>
      <c r="I12570">
        <v>6</v>
      </c>
      <c r="J12570">
        <v>65</v>
      </c>
      <c r="K12570" t="s">
        <v>29103</v>
      </c>
      <c r="L12570" t="s">
        <v>5052</v>
      </c>
      <c r="M12570">
        <v>6</v>
      </c>
      <c r="N12570">
        <v>868</v>
      </c>
      <c r="O12570" t="s">
        <v>4205</v>
      </c>
      <c r="P12570" t="s">
        <v>5309</v>
      </c>
      <c r="Q12570" t="s">
        <v>38</v>
      </c>
      <c r="R12570">
        <v>22</v>
      </c>
      <c r="S12570">
        <v>3</v>
      </c>
      <c r="T12570">
        <v>427370</v>
      </c>
      <c r="U12570" t="s">
        <v>5500</v>
      </c>
      <c r="V12570">
        <v>35312</v>
      </c>
      <c r="W12570" t="s">
        <v>5499</v>
      </c>
      <c r="Y12570">
        <v>0</v>
      </c>
    </row>
    <row r="12571" spans="1:25" x14ac:dyDescent="0.2">
      <c r="A12571">
        <v>107145</v>
      </c>
      <c r="B12571" t="s">
        <v>24808</v>
      </c>
      <c r="C12571">
        <v>0</v>
      </c>
      <c r="D12571">
        <f>IF(COUNTIF(Sheet3!$A$1:$A$349,"*"&amp;B12571&amp;"*")&gt;0,1,0)</f>
        <v>0</v>
      </c>
      <c r="E12571">
        <f>IF(COUNTIF(Sheet1!$C$1:$C$349,"*"&amp;K12571&amp;"*")&gt;0,1,0)</f>
        <v>1</v>
      </c>
      <c r="F12571">
        <f>IF(COUNTIF(Sheet1!$E$1:$E$349,"*"&amp;G12571&amp;"*")&gt;0,1,0)</f>
        <v>0</v>
      </c>
      <c r="G12571" t="s">
        <v>41319</v>
      </c>
      <c r="H12571" t="str">
        <f t="shared" si="196"/>
        <v>Urmenis Maramures</v>
      </c>
      <c r="I12571">
        <v>24</v>
      </c>
      <c r="J12571">
        <v>243</v>
      </c>
      <c r="K12571" t="s">
        <v>29097</v>
      </c>
      <c r="L12571" t="s">
        <v>14446</v>
      </c>
      <c r="M12571">
        <v>6</v>
      </c>
      <c r="N12571">
        <v>868</v>
      </c>
      <c r="O12571" t="s">
        <v>4205</v>
      </c>
      <c r="P12571" t="s">
        <v>6396</v>
      </c>
      <c r="Q12571" t="s">
        <v>26</v>
      </c>
      <c r="R12571">
        <v>23</v>
      </c>
      <c r="S12571">
        <v>3</v>
      </c>
      <c r="T12571">
        <v>437021</v>
      </c>
      <c r="U12571" t="s">
        <v>14553</v>
      </c>
      <c r="V12571">
        <v>107118</v>
      </c>
      <c r="W12571" t="s">
        <v>14549</v>
      </c>
      <c r="Y12571">
        <v>0</v>
      </c>
    </row>
    <row r="12572" spans="1:25" x14ac:dyDescent="0.2">
      <c r="A12572">
        <v>87736</v>
      </c>
      <c r="B12572" t="s">
        <v>12226</v>
      </c>
      <c r="C12572">
        <v>0</v>
      </c>
      <c r="D12572">
        <f>IF(COUNTIF(Sheet3!$A$1:$A$349,"*"&amp;B12572&amp;"*")&gt;0,1,0)</f>
        <v>0</v>
      </c>
      <c r="E12572">
        <f>IF(COUNTIF(Sheet1!$C$1:$C$349,"*"&amp;K12572&amp;"*")&gt;0,1,0)</f>
        <v>1</v>
      </c>
      <c r="F12572">
        <f>IF(COUNTIF(Sheet1!$E$1:$E$349,"*"&amp;G12572&amp;"*")&gt;0,1,0)</f>
        <v>0</v>
      </c>
      <c r="G12572" t="s">
        <v>41320</v>
      </c>
      <c r="H12572" t="str">
        <f t="shared" si="196"/>
        <v>Uroi Hunedoara</v>
      </c>
      <c r="I12572">
        <v>20</v>
      </c>
      <c r="J12572">
        <v>207</v>
      </c>
      <c r="K12572" t="s">
        <v>12097</v>
      </c>
      <c r="L12572" t="s">
        <v>12098</v>
      </c>
      <c r="M12572">
        <v>5</v>
      </c>
      <c r="N12572">
        <v>859</v>
      </c>
      <c r="O12572" t="s">
        <v>1467</v>
      </c>
      <c r="P12572" t="s">
        <v>4270</v>
      </c>
      <c r="Q12572" t="s">
        <v>26</v>
      </c>
      <c r="R12572">
        <v>19</v>
      </c>
      <c r="S12572">
        <v>1</v>
      </c>
      <c r="T12572">
        <v>335906</v>
      </c>
      <c r="U12572" t="s">
        <v>12227</v>
      </c>
      <c r="V12572">
        <v>87665</v>
      </c>
      <c r="W12572" t="s">
        <v>12217</v>
      </c>
      <c r="Y12572">
        <v>0</v>
      </c>
    </row>
    <row r="12573" spans="1:25" x14ac:dyDescent="0.2">
      <c r="A12573">
        <v>125604</v>
      </c>
      <c r="B12573" t="s">
        <v>16719</v>
      </c>
      <c r="C12573">
        <v>0</v>
      </c>
      <c r="D12573">
        <f>IF(COUNTIF(Sheet3!$A$1:$A$349,"*"&amp;B12573&amp;"*")&gt;0,1,0)</f>
        <v>0</v>
      </c>
      <c r="E12573">
        <f>IF(COUNTIF(Sheet1!$C$1:$C$349,"*"&amp;K12573&amp;"*")&gt;0,1,0)</f>
        <v>1</v>
      </c>
      <c r="F12573">
        <f>IF(COUNTIF(Sheet1!$E$1:$E$349,"*"&amp;G12573&amp;"*")&gt;0,1,0)</f>
        <v>0</v>
      </c>
      <c r="G12573" t="s">
        <v>41321</v>
      </c>
      <c r="H12573" t="str">
        <f t="shared" si="196"/>
        <v>Ursa Olt</v>
      </c>
      <c r="I12573">
        <v>28</v>
      </c>
      <c r="J12573">
        <v>289</v>
      </c>
      <c r="K12573" t="s">
        <v>16692</v>
      </c>
      <c r="L12573" t="s">
        <v>16693</v>
      </c>
      <c r="M12573">
        <v>4</v>
      </c>
      <c r="N12573">
        <v>840</v>
      </c>
      <c r="O12573" t="s">
        <v>10021</v>
      </c>
      <c r="P12573" t="s">
        <v>5140</v>
      </c>
      <c r="Q12573" t="s">
        <v>26</v>
      </c>
      <c r="R12573">
        <v>23</v>
      </c>
      <c r="S12573">
        <v>3</v>
      </c>
      <c r="T12573">
        <v>237191</v>
      </c>
      <c r="U12573" t="s">
        <v>16720</v>
      </c>
      <c r="V12573">
        <v>125588</v>
      </c>
      <c r="W12573" t="s">
        <v>16717</v>
      </c>
      <c r="Y12573">
        <v>0</v>
      </c>
    </row>
    <row r="12574" spans="1:25" x14ac:dyDescent="0.2">
      <c r="A12574">
        <v>31495</v>
      </c>
      <c r="B12574" t="s">
        <v>4953</v>
      </c>
      <c r="C12574">
        <v>0</v>
      </c>
      <c r="D12574">
        <f>IF(COUNTIF(Sheet3!$A$1:$A$349,"*"&amp;B12574&amp;"*")&gt;0,1,0)</f>
        <v>0</v>
      </c>
      <c r="E12574">
        <f>IF(COUNTIF(Sheet1!$C$1:$C$349,"*"&amp;K12574&amp;"*")&gt;0,1,0)</f>
        <v>1</v>
      </c>
      <c r="F12574">
        <f>IF(COUNTIF(Sheet1!$E$1:$E$349,"*"&amp;G12574&amp;"*")&gt;0,1,0)</f>
        <v>0</v>
      </c>
      <c r="G12574" t="s">
        <v>41322</v>
      </c>
      <c r="H12574" t="str">
        <f t="shared" si="196"/>
        <v>Ursad Bihor</v>
      </c>
      <c r="I12574">
        <v>5</v>
      </c>
      <c r="J12574">
        <v>56</v>
      </c>
      <c r="K12574" t="s">
        <v>4203</v>
      </c>
      <c r="L12574" t="s">
        <v>4204</v>
      </c>
      <c r="M12574">
        <v>6</v>
      </c>
      <c r="N12574">
        <v>868</v>
      </c>
      <c r="O12574" t="s">
        <v>4205</v>
      </c>
      <c r="P12574" t="s">
        <v>1331</v>
      </c>
      <c r="Q12574" t="s">
        <v>26</v>
      </c>
      <c r="R12574">
        <v>23</v>
      </c>
      <c r="S12574">
        <v>3</v>
      </c>
      <c r="T12574">
        <v>417562</v>
      </c>
      <c r="U12574" t="s">
        <v>4954</v>
      </c>
      <c r="V12574">
        <v>31422</v>
      </c>
      <c r="W12574" t="s">
        <v>4943</v>
      </c>
      <c r="Y12574">
        <v>0</v>
      </c>
    </row>
    <row r="12575" spans="1:25" x14ac:dyDescent="0.2">
      <c r="A12575">
        <v>168112</v>
      </c>
      <c r="B12575" t="s">
        <v>24809</v>
      </c>
      <c r="C12575">
        <v>0</v>
      </c>
      <c r="D12575">
        <f>IF(COUNTIF(Sheet3!$A$1:$A$349,"*"&amp;B12575&amp;"*")&gt;0,1,0)</f>
        <v>0</v>
      </c>
      <c r="E12575">
        <f>IF(COUNTIF(Sheet1!$C$1:$C$349,"*"&amp;K12575&amp;"*")&gt;0,1,0)</f>
        <v>1</v>
      </c>
      <c r="F12575">
        <f>IF(COUNTIF(Sheet1!$E$1:$E$349,"*"&amp;G12575&amp;"*")&gt;0,1,0)</f>
        <v>0</v>
      </c>
      <c r="G12575" t="s">
        <v>41323</v>
      </c>
      <c r="H12575" t="str">
        <f t="shared" si="196"/>
        <v>Ursani Valcea</v>
      </c>
      <c r="I12575">
        <v>38</v>
      </c>
      <c r="J12575">
        <v>387</v>
      </c>
      <c r="K12575" t="s">
        <v>25637</v>
      </c>
      <c r="L12575" t="s">
        <v>21552</v>
      </c>
      <c r="M12575">
        <v>4</v>
      </c>
      <c r="N12575">
        <v>840</v>
      </c>
      <c r="O12575" t="s">
        <v>10021</v>
      </c>
      <c r="P12575" t="s">
        <v>1276</v>
      </c>
      <c r="Q12575" t="s">
        <v>26</v>
      </c>
      <c r="R12575">
        <v>19</v>
      </c>
      <c r="S12575">
        <v>1</v>
      </c>
      <c r="T12575">
        <v>245806</v>
      </c>
      <c r="U12575" t="s">
        <v>21630</v>
      </c>
      <c r="V12575">
        <v>168041</v>
      </c>
      <c r="W12575" t="s">
        <v>11065</v>
      </c>
      <c r="Y12575">
        <v>0</v>
      </c>
    </row>
    <row r="12576" spans="1:25" x14ac:dyDescent="0.2">
      <c r="A12576">
        <v>97866</v>
      </c>
      <c r="B12576" t="s">
        <v>27768</v>
      </c>
      <c r="C12576">
        <v>0</v>
      </c>
      <c r="D12576">
        <f>IF(COUNTIF(Sheet3!$A$1:$A$349,"*"&amp;B12576&amp;"*")&gt;0,1,0)</f>
        <v>0</v>
      </c>
      <c r="E12576">
        <f>IF(COUNTIF(Sheet1!$C$1:$C$349,"*"&amp;K12576&amp;"*")&gt;0,1,0)</f>
        <v>1</v>
      </c>
      <c r="F12576">
        <f>IF(COUNTIF(Sheet1!$E$1:$E$349,"*"&amp;G12576&amp;"*")&gt;0,1,0)</f>
        <v>0</v>
      </c>
      <c r="G12576" t="s">
        <v>41324</v>
      </c>
      <c r="H12576" t="str">
        <f t="shared" si="196"/>
        <v>Ursaresti Iasi</v>
      </c>
      <c r="I12576">
        <v>22</v>
      </c>
      <c r="J12576">
        <v>225</v>
      </c>
      <c r="K12576" t="s">
        <v>22952</v>
      </c>
      <c r="L12576" t="s">
        <v>13063</v>
      </c>
      <c r="M12576">
        <v>1</v>
      </c>
      <c r="N12576">
        <v>813</v>
      </c>
      <c r="O12576" t="s">
        <v>3243</v>
      </c>
      <c r="P12576" t="s">
        <v>810</v>
      </c>
      <c r="Q12576" t="s">
        <v>26</v>
      </c>
      <c r="R12576">
        <v>23</v>
      </c>
      <c r="S12576">
        <v>3</v>
      </c>
      <c r="T12576">
        <v>707299</v>
      </c>
      <c r="U12576" t="s">
        <v>13431</v>
      </c>
      <c r="V12576">
        <v>100335</v>
      </c>
      <c r="W12576" t="s">
        <v>13429</v>
      </c>
      <c r="Y12576">
        <v>0</v>
      </c>
    </row>
    <row r="12577" spans="1:25" x14ac:dyDescent="0.2">
      <c r="A12577">
        <v>77901</v>
      </c>
      <c r="B12577" t="s">
        <v>25476</v>
      </c>
      <c r="C12577">
        <v>0</v>
      </c>
      <c r="D12577">
        <f>IF(COUNTIF(Sheet3!$A$1:$A$349,"*"&amp;B12577&amp;"*")&gt;0,1,0)</f>
        <v>0</v>
      </c>
      <c r="E12577">
        <f>IF(COUNTIF(Sheet1!$C$1:$C$349,"*"&amp;K12577&amp;"*")&gt;0,1,0)</f>
        <v>1</v>
      </c>
      <c r="F12577">
        <f>IF(COUNTIF(Sheet1!$E$1:$E$349,"*"&amp;G12577&amp;"*")&gt;0,1,0)</f>
        <v>0</v>
      </c>
      <c r="G12577" t="s">
        <v>41325</v>
      </c>
      <c r="H12577" t="str">
        <f t="shared" si="196"/>
        <v>Ursati Gorj</v>
      </c>
      <c r="I12577">
        <v>18</v>
      </c>
      <c r="J12577">
        <v>181</v>
      </c>
      <c r="K12577" t="s">
        <v>11026</v>
      </c>
      <c r="L12577" t="s">
        <v>11027</v>
      </c>
      <c r="M12577">
        <v>4</v>
      </c>
      <c r="N12577">
        <v>840</v>
      </c>
      <c r="O12577" t="s">
        <v>10021</v>
      </c>
      <c r="P12577" t="s">
        <v>4270</v>
      </c>
      <c r="Q12577" t="s">
        <v>26</v>
      </c>
      <c r="R12577">
        <v>10</v>
      </c>
      <c r="S12577">
        <v>1</v>
      </c>
      <c r="T12577">
        <v>210008</v>
      </c>
      <c r="U12577" t="s">
        <v>11041</v>
      </c>
      <c r="V12577">
        <v>77812</v>
      </c>
      <c r="W12577" t="s">
        <v>11025</v>
      </c>
      <c r="Y12577">
        <v>0</v>
      </c>
    </row>
    <row r="12578" spans="1:25" x14ac:dyDescent="0.2">
      <c r="A12578">
        <v>69438</v>
      </c>
      <c r="B12578" t="s">
        <v>9988</v>
      </c>
      <c r="C12578">
        <v>0</v>
      </c>
      <c r="D12578">
        <f>IF(COUNTIF(Sheet3!$A$1:$A$349,"*"&amp;B12578&amp;"*")&gt;0,1,0)</f>
        <v>0</v>
      </c>
      <c r="E12578">
        <f>IF(COUNTIF(Sheet1!$C$1:$C$349,"*"&amp;K12578&amp;"*")&gt;0,1,0)</f>
        <v>1</v>
      </c>
      <c r="F12578">
        <f>IF(COUNTIF(Sheet1!$E$1:$E$349,"*"&amp;G12578&amp;"*")&gt;0,1,0)</f>
        <v>0</v>
      </c>
      <c r="G12578" t="s">
        <v>41326</v>
      </c>
      <c r="H12578" t="str">
        <f t="shared" si="196"/>
        <v>Urseiu Dambovita</v>
      </c>
      <c r="I12578">
        <v>15</v>
      </c>
      <c r="J12578">
        <v>154</v>
      </c>
      <c r="K12578" t="s">
        <v>29101</v>
      </c>
      <c r="L12578" t="s">
        <v>9417</v>
      </c>
      <c r="M12578">
        <v>3</v>
      </c>
      <c r="N12578">
        <v>831</v>
      </c>
      <c r="O12578" t="s">
        <v>2107</v>
      </c>
      <c r="P12578" t="s">
        <v>7048</v>
      </c>
      <c r="Q12578" t="s">
        <v>26</v>
      </c>
      <c r="R12578">
        <v>23</v>
      </c>
      <c r="S12578">
        <v>3</v>
      </c>
      <c r="T12578">
        <v>137523</v>
      </c>
      <c r="U12578" t="s">
        <v>9989</v>
      </c>
      <c r="V12578">
        <v>69394</v>
      </c>
      <c r="W12578" t="s">
        <v>9983</v>
      </c>
      <c r="Y12578">
        <v>0</v>
      </c>
    </row>
    <row r="12579" spans="1:25" x14ac:dyDescent="0.2">
      <c r="A12579">
        <v>157889</v>
      </c>
      <c r="B12579" t="s">
        <v>20507</v>
      </c>
      <c r="C12579">
        <v>0</v>
      </c>
      <c r="D12579">
        <f>IF(COUNTIF(Sheet3!$A$1:$A$349,"*"&amp;B12579&amp;"*")&gt;0,1,0)</f>
        <v>0</v>
      </c>
      <c r="E12579">
        <f>IF(COUNTIF(Sheet1!$C$1:$C$349,"*"&amp;K12579&amp;"*")&gt;0,1,0)</f>
        <v>1</v>
      </c>
      <c r="F12579">
        <f>IF(COUNTIF(Sheet1!$E$1:$E$349,"*"&amp;G12579&amp;"*")&gt;0,1,0)</f>
        <v>0</v>
      </c>
      <c r="G12579" t="s">
        <v>41327</v>
      </c>
      <c r="H12579" t="str">
        <f t="shared" si="196"/>
        <v>Urseni Timis</v>
      </c>
      <c r="I12579">
        <v>35</v>
      </c>
      <c r="J12579">
        <v>350</v>
      </c>
      <c r="K12579" t="s">
        <v>29096</v>
      </c>
      <c r="L12579" t="s">
        <v>20163</v>
      </c>
      <c r="M12579">
        <v>5</v>
      </c>
      <c r="N12579">
        <v>859</v>
      </c>
      <c r="O12579" t="s">
        <v>1467</v>
      </c>
      <c r="P12579" t="s">
        <v>2820</v>
      </c>
      <c r="Q12579" t="s">
        <v>26</v>
      </c>
      <c r="R12579">
        <v>23</v>
      </c>
      <c r="S12579">
        <v>3</v>
      </c>
      <c r="T12579">
        <v>307289</v>
      </c>
      <c r="U12579" t="s">
        <v>20508</v>
      </c>
      <c r="V12579">
        <v>157834</v>
      </c>
      <c r="W12579" t="s">
        <v>20501</v>
      </c>
      <c r="Y12579">
        <v>0</v>
      </c>
    </row>
    <row r="12580" spans="1:25" x14ac:dyDescent="0.2">
      <c r="A12580">
        <v>127484</v>
      </c>
      <c r="B12580" t="s">
        <v>24810</v>
      </c>
      <c r="C12580">
        <v>0</v>
      </c>
      <c r="D12580">
        <f>IF(COUNTIF(Sheet3!$A$1:$A$349,"*"&amp;B12580&amp;"*")&gt;0,1,0)</f>
        <v>0</v>
      </c>
      <c r="E12580">
        <f>IF(COUNTIF(Sheet1!$C$1:$C$349,"*"&amp;K12580&amp;"*")&gt;0,1,0)</f>
        <v>1</v>
      </c>
      <c r="F12580">
        <f>IF(COUNTIF(Sheet1!$E$1:$E$349,"*"&amp;G12580&amp;"*")&gt;0,1,0)</f>
        <v>0</v>
      </c>
      <c r="G12580" t="s">
        <v>41328</v>
      </c>
      <c r="H12580" t="str">
        <f t="shared" si="196"/>
        <v>Ursi Olt</v>
      </c>
      <c r="I12580">
        <v>28</v>
      </c>
      <c r="J12580">
        <v>289</v>
      </c>
      <c r="K12580" t="s">
        <v>16692</v>
      </c>
      <c r="L12580" t="s">
        <v>16693</v>
      </c>
      <c r="M12580">
        <v>4</v>
      </c>
      <c r="N12580">
        <v>840</v>
      </c>
      <c r="O12580" t="s">
        <v>10021</v>
      </c>
      <c r="P12580" t="s">
        <v>1061</v>
      </c>
      <c r="Q12580" t="s">
        <v>26</v>
      </c>
      <c r="R12580">
        <v>23</v>
      </c>
      <c r="S12580">
        <v>3</v>
      </c>
      <c r="T12580">
        <v>237247</v>
      </c>
      <c r="U12580" t="s">
        <v>16939</v>
      </c>
      <c r="V12580">
        <v>127411</v>
      </c>
      <c r="W12580" t="s">
        <v>16931</v>
      </c>
      <c r="Y12580">
        <v>0</v>
      </c>
    </row>
    <row r="12581" spans="1:25" x14ac:dyDescent="0.2">
      <c r="A12581">
        <v>172439</v>
      </c>
      <c r="B12581" t="s">
        <v>24810</v>
      </c>
      <c r="C12581">
        <v>0</v>
      </c>
      <c r="D12581">
        <f>IF(COUNTIF(Sheet3!$A$1:$A$349,"*"&amp;B12581&amp;"*")&gt;0,1,0)</f>
        <v>0</v>
      </c>
      <c r="E12581">
        <f>IF(COUNTIF(Sheet1!$C$1:$C$349,"*"&amp;K12581&amp;"*")&gt;0,1,0)</f>
        <v>1</v>
      </c>
      <c r="F12581">
        <f>IF(COUNTIF(Sheet1!$E$1:$E$349,"*"&amp;G12581&amp;"*")&gt;0,1,0)</f>
        <v>0</v>
      </c>
      <c r="G12581" t="s">
        <v>41329</v>
      </c>
      <c r="H12581" t="str">
        <f t="shared" si="196"/>
        <v>Ursi Valcea</v>
      </c>
      <c r="I12581">
        <v>38</v>
      </c>
      <c r="J12581">
        <v>387</v>
      </c>
      <c r="K12581" t="s">
        <v>25637</v>
      </c>
      <c r="L12581" t="s">
        <v>21552</v>
      </c>
      <c r="M12581">
        <v>4</v>
      </c>
      <c r="N12581">
        <v>840</v>
      </c>
      <c r="O12581" t="s">
        <v>10021</v>
      </c>
      <c r="P12581" t="s">
        <v>6305</v>
      </c>
      <c r="Q12581" t="s">
        <v>26</v>
      </c>
      <c r="R12581">
        <v>23</v>
      </c>
      <c r="S12581">
        <v>3</v>
      </c>
      <c r="T12581">
        <v>247521</v>
      </c>
      <c r="U12581" t="s">
        <v>22115</v>
      </c>
      <c r="V12581">
        <v>172377</v>
      </c>
      <c r="W12581" t="s">
        <v>814</v>
      </c>
      <c r="Y12581">
        <v>0</v>
      </c>
    </row>
    <row r="12582" spans="1:25" x14ac:dyDescent="0.2">
      <c r="A12582">
        <v>173515</v>
      </c>
      <c r="B12582" t="s">
        <v>24810</v>
      </c>
      <c r="C12582">
        <v>0</v>
      </c>
      <c r="D12582">
        <f>IF(COUNTIF(Sheet3!$A$1:$A$349,"*"&amp;B12582&amp;"*")&gt;0,1,0)</f>
        <v>0</v>
      </c>
      <c r="E12582">
        <f>IF(COUNTIF(Sheet1!$C$1:$C$349,"*"&amp;K12582&amp;"*")&gt;0,1,0)</f>
        <v>1</v>
      </c>
      <c r="F12582">
        <f>IF(COUNTIF(Sheet1!$E$1:$E$349,"*"&amp;G12582&amp;"*")&gt;0,1,0)</f>
        <v>0</v>
      </c>
      <c r="G12582" t="s">
        <v>41329</v>
      </c>
      <c r="H12582" t="str">
        <f t="shared" si="196"/>
        <v>Ursi Valcea</v>
      </c>
      <c r="I12582">
        <v>38</v>
      </c>
      <c r="J12582">
        <v>387</v>
      </c>
      <c r="K12582" t="s">
        <v>25637</v>
      </c>
      <c r="L12582" t="s">
        <v>21552</v>
      </c>
      <c r="M12582">
        <v>4</v>
      </c>
      <c r="N12582">
        <v>840</v>
      </c>
      <c r="O12582" t="s">
        <v>10021</v>
      </c>
      <c r="P12582" t="s">
        <v>2053</v>
      </c>
      <c r="Q12582" t="s">
        <v>26</v>
      </c>
      <c r="R12582">
        <v>23</v>
      </c>
      <c r="S12582">
        <v>3</v>
      </c>
      <c r="T12582">
        <v>247661</v>
      </c>
      <c r="U12582" t="s">
        <v>22233</v>
      </c>
      <c r="V12582">
        <v>173374</v>
      </c>
      <c r="W12582" t="s">
        <v>22214</v>
      </c>
      <c r="Y12582">
        <v>0</v>
      </c>
    </row>
    <row r="12583" spans="1:25" x14ac:dyDescent="0.2">
      <c r="A12583">
        <v>88528</v>
      </c>
      <c r="B12583" t="s">
        <v>12321</v>
      </c>
      <c r="C12583">
        <v>0</v>
      </c>
      <c r="D12583">
        <f>IF(COUNTIF(Sheet3!$A$1:$A$349,"*"&amp;B12583&amp;"*")&gt;0,1,0)</f>
        <v>0</v>
      </c>
      <c r="E12583">
        <f>IF(COUNTIF(Sheet1!$C$1:$C$349,"*"&amp;K12583&amp;"*")&gt;0,1,0)</f>
        <v>1</v>
      </c>
      <c r="F12583">
        <f>IF(COUNTIF(Sheet1!$E$1:$E$349,"*"&amp;G12583&amp;"*")&gt;0,1,0)</f>
        <v>0</v>
      </c>
      <c r="G12583" t="s">
        <v>41330</v>
      </c>
      <c r="H12583" t="str">
        <f t="shared" si="196"/>
        <v>Ursici Hunedoara</v>
      </c>
      <c r="I12583">
        <v>20</v>
      </c>
      <c r="J12583">
        <v>207</v>
      </c>
      <c r="K12583" t="s">
        <v>12097</v>
      </c>
      <c r="L12583" t="s">
        <v>12098</v>
      </c>
      <c r="M12583">
        <v>5</v>
      </c>
      <c r="N12583">
        <v>859</v>
      </c>
      <c r="O12583" t="s">
        <v>1467</v>
      </c>
      <c r="P12583" t="s">
        <v>4182</v>
      </c>
      <c r="Q12583" t="s">
        <v>26</v>
      </c>
      <c r="R12583">
        <v>23</v>
      </c>
      <c r="S12583">
        <v>3</v>
      </c>
      <c r="T12583">
        <v>337104</v>
      </c>
      <c r="U12583" t="s">
        <v>12322</v>
      </c>
      <c r="V12583">
        <v>88449</v>
      </c>
      <c r="W12583" t="s">
        <v>12310</v>
      </c>
      <c r="Y12583">
        <v>0</v>
      </c>
    </row>
    <row r="12584" spans="1:25" x14ac:dyDescent="0.2">
      <c r="A12584">
        <v>97900</v>
      </c>
      <c r="B12584" t="s">
        <v>25477</v>
      </c>
      <c r="C12584">
        <v>0</v>
      </c>
      <c r="D12584">
        <f>IF(COUNTIF(Sheet3!$A$1:$A$349,"*"&amp;B12584&amp;"*")&gt;0,1,0)</f>
        <v>0</v>
      </c>
      <c r="E12584">
        <f>IF(COUNTIF(Sheet1!$C$1:$C$349,"*"&amp;K12584&amp;"*")&gt;0,1,0)</f>
        <v>1</v>
      </c>
      <c r="F12584">
        <f>IF(COUNTIF(Sheet1!$E$1:$E$349,"*"&amp;G12584&amp;"*")&gt;0,1,0)</f>
        <v>0</v>
      </c>
      <c r="G12584" t="s">
        <v>41331</v>
      </c>
      <c r="H12584" t="str">
        <f t="shared" si="196"/>
        <v>Ursita Iasi</v>
      </c>
      <c r="I12584">
        <v>22</v>
      </c>
      <c r="J12584">
        <v>225</v>
      </c>
      <c r="K12584" t="s">
        <v>22952</v>
      </c>
      <c r="L12584" t="s">
        <v>13063</v>
      </c>
      <c r="M12584">
        <v>1</v>
      </c>
      <c r="N12584">
        <v>813</v>
      </c>
      <c r="O12584" t="s">
        <v>3243</v>
      </c>
      <c r="P12584" t="s">
        <v>640</v>
      </c>
      <c r="Q12584" t="s">
        <v>26</v>
      </c>
      <c r="R12584">
        <v>23</v>
      </c>
      <c r="S12584">
        <v>3</v>
      </c>
      <c r="T12584">
        <v>707302</v>
      </c>
      <c r="U12584" t="s">
        <v>13436</v>
      </c>
      <c r="V12584">
        <v>97875</v>
      </c>
      <c r="W12584" t="s">
        <v>13432</v>
      </c>
      <c r="Y12584">
        <v>0</v>
      </c>
    </row>
    <row r="12585" spans="1:25" x14ac:dyDescent="0.2">
      <c r="A12585">
        <v>16105</v>
      </c>
      <c r="B12585" t="s">
        <v>2606</v>
      </c>
      <c r="C12585">
        <v>0</v>
      </c>
      <c r="D12585">
        <f>IF(COUNTIF(Sheet3!$A$1:$A$349,"*"&amp;B12585&amp;"*")&gt;0,1,0)</f>
        <v>0</v>
      </c>
      <c r="E12585">
        <f>IF(COUNTIF(Sheet1!$C$1:$C$349,"*"&amp;K12585&amp;"*")&gt;0,1,0)</f>
        <v>1</v>
      </c>
      <c r="F12585">
        <f>IF(COUNTIF(Sheet1!$E$1:$E$349,"*"&amp;G12585&amp;"*")&gt;0,1,0)</f>
        <v>0</v>
      </c>
      <c r="G12585" t="s">
        <v>41332</v>
      </c>
      <c r="H12585" t="str">
        <f t="shared" si="196"/>
        <v>Ursoaia Arges</v>
      </c>
      <c r="I12585">
        <v>3</v>
      </c>
      <c r="J12585">
        <v>38</v>
      </c>
      <c r="K12585" t="s">
        <v>29095</v>
      </c>
      <c r="L12585" t="s">
        <v>2106</v>
      </c>
      <c r="M12585">
        <v>3</v>
      </c>
      <c r="N12585">
        <v>831</v>
      </c>
      <c r="O12585" t="s">
        <v>2107</v>
      </c>
      <c r="P12585" t="s">
        <v>133</v>
      </c>
      <c r="Q12585" t="s">
        <v>26</v>
      </c>
      <c r="R12585">
        <v>23</v>
      </c>
      <c r="S12585">
        <v>3</v>
      </c>
      <c r="T12585">
        <v>117317</v>
      </c>
      <c r="U12585" t="s">
        <v>2607</v>
      </c>
      <c r="V12585">
        <v>15983</v>
      </c>
      <c r="W12585" t="s">
        <v>2586</v>
      </c>
      <c r="Y12585">
        <v>0</v>
      </c>
    </row>
    <row r="12586" spans="1:25" x14ac:dyDescent="0.2">
      <c r="A12586">
        <v>23706</v>
      </c>
      <c r="B12586" t="s">
        <v>2606</v>
      </c>
      <c r="C12586">
        <v>0</v>
      </c>
      <c r="D12586">
        <f>IF(COUNTIF(Sheet3!$A$1:$A$349,"*"&amp;B12586&amp;"*")&gt;0,1,0)</f>
        <v>0</v>
      </c>
      <c r="E12586">
        <f>IF(COUNTIF(Sheet1!$C$1:$C$349,"*"&amp;K12586&amp;"*")&gt;0,1,0)</f>
        <v>1</v>
      </c>
      <c r="F12586">
        <f>IF(COUNTIF(Sheet1!$E$1:$E$349,"*"&amp;G12586&amp;"*")&gt;0,1,0)</f>
        <v>0</v>
      </c>
      <c r="G12586" t="s">
        <v>41333</v>
      </c>
      <c r="H12586" t="str">
        <f t="shared" si="196"/>
        <v>Ursoaia Bacau</v>
      </c>
      <c r="I12586">
        <v>4</v>
      </c>
      <c r="J12586">
        <v>47</v>
      </c>
      <c r="K12586" t="s">
        <v>22882</v>
      </c>
      <c r="L12586" t="s">
        <v>3242</v>
      </c>
      <c r="M12586">
        <v>1</v>
      </c>
      <c r="N12586">
        <v>813</v>
      </c>
      <c r="O12586" t="s">
        <v>3243</v>
      </c>
      <c r="P12586" t="s">
        <v>366</v>
      </c>
      <c r="Q12586" t="s">
        <v>26</v>
      </c>
      <c r="R12586">
        <v>23</v>
      </c>
      <c r="S12586">
        <v>3</v>
      </c>
      <c r="T12586">
        <v>607351</v>
      </c>
      <c r="U12586" t="s">
        <v>3797</v>
      </c>
      <c r="V12586">
        <v>23644</v>
      </c>
      <c r="W12586" t="s">
        <v>3790</v>
      </c>
      <c r="Y12586">
        <v>0</v>
      </c>
    </row>
    <row r="12587" spans="1:25" x14ac:dyDescent="0.2">
      <c r="A12587">
        <v>50380</v>
      </c>
      <c r="B12587" t="s">
        <v>2606</v>
      </c>
      <c r="C12587">
        <v>0</v>
      </c>
      <c r="D12587">
        <f>IF(COUNTIF(Sheet3!$A$1:$A$349,"*"&amp;B12587&amp;"*")&gt;0,1,0)</f>
        <v>0</v>
      </c>
      <c r="E12587">
        <f>IF(COUNTIF(Sheet1!$C$1:$C$349,"*"&amp;K12587&amp;"*")&gt;0,1,0)</f>
        <v>1</v>
      </c>
      <c r="F12587">
        <f>IF(COUNTIF(Sheet1!$E$1:$E$349,"*"&amp;G12587&amp;"*")&gt;0,1,0)</f>
        <v>0</v>
      </c>
      <c r="G12587" t="s">
        <v>41334</v>
      </c>
      <c r="H12587" t="str">
        <f t="shared" si="196"/>
        <v>Ursoaia Buzau</v>
      </c>
      <c r="I12587">
        <v>10</v>
      </c>
      <c r="J12587">
        <v>109</v>
      </c>
      <c r="K12587" t="s">
        <v>22908</v>
      </c>
      <c r="L12587" t="s">
        <v>6741</v>
      </c>
      <c r="M12587">
        <v>2</v>
      </c>
      <c r="N12587">
        <v>822</v>
      </c>
      <c r="O12587" t="s">
        <v>6468</v>
      </c>
      <c r="P12587" t="s">
        <v>5431</v>
      </c>
      <c r="Q12587" t="s">
        <v>26</v>
      </c>
      <c r="R12587">
        <v>23</v>
      </c>
      <c r="S12587">
        <v>3</v>
      </c>
      <c r="T12587">
        <v>127711</v>
      </c>
      <c r="U12587" t="s">
        <v>7518</v>
      </c>
      <c r="V12587">
        <v>50326</v>
      </c>
      <c r="W12587" t="s">
        <v>7510</v>
      </c>
      <c r="Y12587">
        <v>0</v>
      </c>
    </row>
    <row r="12588" spans="1:25" x14ac:dyDescent="0.2">
      <c r="A12588">
        <v>70860</v>
      </c>
      <c r="B12588" t="s">
        <v>2606</v>
      </c>
      <c r="C12588">
        <v>0</v>
      </c>
      <c r="D12588">
        <f>IF(COUNTIF(Sheet3!$A$1:$A$349,"*"&amp;B12588&amp;"*")&gt;0,1,0)</f>
        <v>0</v>
      </c>
      <c r="E12588">
        <f>IF(COUNTIF(Sheet1!$C$1:$C$349,"*"&amp;K12588&amp;"*")&gt;0,1,0)</f>
        <v>1</v>
      </c>
      <c r="F12588">
        <f>IF(COUNTIF(Sheet1!$E$1:$E$349,"*"&amp;G12588&amp;"*")&gt;0,1,0)</f>
        <v>0</v>
      </c>
      <c r="G12588" t="s">
        <v>41335</v>
      </c>
      <c r="H12588" t="str">
        <f t="shared" si="196"/>
        <v>Ursoaia Dolj</v>
      </c>
      <c r="I12588">
        <v>16</v>
      </c>
      <c r="J12588">
        <v>163</v>
      </c>
      <c r="K12588" t="s">
        <v>10019</v>
      </c>
      <c r="L12588" t="s">
        <v>10020</v>
      </c>
      <c r="M12588">
        <v>4</v>
      </c>
      <c r="N12588">
        <v>840</v>
      </c>
      <c r="O12588" t="s">
        <v>10021</v>
      </c>
      <c r="P12588" t="s">
        <v>217</v>
      </c>
      <c r="Q12588" t="s">
        <v>26</v>
      </c>
      <c r="R12588">
        <v>23</v>
      </c>
      <c r="S12588">
        <v>3</v>
      </c>
      <c r="T12588">
        <v>207048</v>
      </c>
      <c r="U12588" t="s">
        <v>10162</v>
      </c>
      <c r="V12588">
        <v>70744</v>
      </c>
      <c r="W12588" t="s">
        <v>10145</v>
      </c>
      <c r="Y12588">
        <v>0</v>
      </c>
    </row>
    <row r="12589" spans="1:25" x14ac:dyDescent="0.2">
      <c r="A12589">
        <v>81077</v>
      </c>
      <c r="B12589" t="s">
        <v>2606</v>
      </c>
      <c r="C12589">
        <v>0</v>
      </c>
      <c r="D12589">
        <f>IF(COUNTIF(Sheet3!$A$1:$A$349,"*"&amp;B12589&amp;"*")&gt;0,1,0)</f>
        <v>0</v>
      </c>
      <c r="E12589">
        <f>IF(COUNTIF(Sheet1!$C$1:$C$349,"*"&amp;K12589&amp;"*")&gt;0,1,0)</f>
        <v>1</v>
      </c>
      <c r="F12589">
        <f>IF(COUNTIF(Sheet1!$E$1:$E$349,"*"&amp;G12589&amp;"*")&gt;0,1,0)</f>
        <v>0</v>
      </c>
      <c r="G12589" t="s">
        <v>41336</v>
      </c>
      <c r="H12589" t="str">
        <f t="shared" si="196"/>
        <v>Ursoaia Gorj</v>
      </c>
      <c r="I12589">
        <v>18</v>
      </c>
      <c r="J12589">
        <v>181</v>
      </c>
      <c r="K12589" t="s">
        <v>11026</v>
      </c>
      <c r="L12589" t="s">
        <v>11027</v>
      </c>
      <c r="M12589">
        <v>4</v>
      </c>
      <c r="N12589">
        <v>840</v>
      </c>
      <c r="O12589" t="s">
        <v>10021</v>
      </c>
      <c r="P12589" t="s">
        <v>3607</v>
      </c>
      <c r="Q12589" t="s">
        <v>26</v>
      </c>
      <c r="R12589">
        <v>23</v>
      </c>
      <c r="S12589">
        <v>3</v>
      </c>
      <c r="T12589">
        <v>217319</v>
      </c>
      <c r="U12589" t="s">
        <v>11433</v>
      </c>
      <c r="V12589">
        <v>80980</v>
      </c>
      <c r="W12589" t="s">
        <v>11418</v>
      </c>
      <c r="Y12589">
        <v>0</v>
      </c>
    </row>
    <row r="12590" spans="1:25" x14ac:dyDescent="0.2">
      <c r="A12590">
        <v>98765</v>
      </c>
      <c r="B12590" t="s">
        <v>2606</v>
      </c>
      <c r="C12590">
        <v>0</v>
      </c>
      <c r="D12590">
        <f>IF(COUNTIF(Sheet3!$A$1:$A$349,"*"&amp;B12590&amp;"*")&gt;0,1,0)</f>
        <v>0</v>
      </c>
      <c r="E12590">
        <f>IF(COUNTIF(Sheet1!$C$1:$C$349,"*"&amp;K12590&amp;"*")&gt;0,1,0)</f>
        <v>1</v>
      </c>
      <c r="F12590">
        <f>IF(COUNTIF(Sheet1!$E$1:$E$349,"*"&amp;G12590&amp;"*")&gt;0,1,0)</f>
        <v>0</v>
      </c>
      <c r="G12590" t="s">
        <v>41337</v>
      </c>
      <c r="H12590" t="str">
        <f t="shared" si="196"/>
        <v>Ursoaia Iasi</v>
      </c>
      <c r="I12590">
        <v>22</v>
      </c>
      <c r="J12590">
        <v>225</v>
      </c>
      <c r="K12590" t="s">
        <v>22952</v>
      </c>
      <c r="L12590" t="s">
        <v>13063</v>
      </c>
      <c r="M12590">
        <v>1</v>
      </c>
      <c r="N12590">
        <v>813</v>
      </c>
      <c r="O12590" t="s">
        <v>3243</v>
      </c>
      <c r="P12590" t="s">
        <v>6396</v>
      </c>
      <c r="Q12590" t="s">
        <v>26</v>
      </c>
      <c r="R12590">
        <v>23</v>
      </c>
      <c r="S12590">
        <v>3</v>
      </c>
      <c r="T12590">
        <v>707417</v>
      </c>
      <c r="U12590" t="s">
        <v>13547</v>
      </c>
      <c r="V12590">
        <v>98738</v>
      </c>
      <c r="W12590" t="s">
        <v>3415</v>
      </c>
      <c r="Y12590">
        <v>0</v>
      </c>
    </row>
    <row r="12591" spans="1:25" x14ac:dyDescent="0.2">
      <c r="A12591">
        <v>118682</v>
      </c>
      <c r="B12591" t="s">
        <v>2606</v>
      </c>
      <c r="C12591">
        <v>0</v>
      </c>
      <c r="D12591">
        <f>IF(COUNTIF(Sheet3!$A$1:$A$349,"*"&amp;B12591&amp;"*")&gt;0,1,0)</f>
        <v>0</v>
      </c>
      <c r="E12591">
        <f>IF(COUNTIF(Sheet1!$C$1:$C$349,"*"&amp;K12591&amp;"*")&gt;0,1,0)</f>
        <v>1</v>
      </c>
      <c r="F12591">
        <f>IF(COUNTIF(Sheet1!$E$1:$E$349,"*"&amp;G12591&amp;"*")&gt;0,1,0)</f>
        <v>0</v>
      </c>
      <c r="G12591" t="s">
        <v>41338</v>
      </c>
      <c r="H12591" t="str">
        <f t="shared" si="196"/>
        <v>Ursoaia Mures</v>
      </c>
      <c r="I12591">
        <v>26</v>
      </c>
      <c r="J12591">
        <v>261</v>
      </c>
      <c r="K12591" t="s">
        <v>29094</v>
      </c>
      <c r="L12591" t="s">
        <v>15377</v>
      </c>
      <c r="M12591">
        <v>7</v>
      </c>
      <c r="N12591">
        <v>877</v>
      </c>
      <c r="O12591" t="s">
        <v>21</v>
      </c>
      <c r="P12591" t="s">
        <v>1631</v>
      </c>
      <c r="Q12591" t="s">
        <v>26</v>
      </c>
      <c r="R12591">
        <v>23</v>
      </c>
      <c r="S12591">
        <v>3</v>
      </c>
      <c r="T12591">
        <v>547449</v>
      </c>
      <c r="U12591" t="s">
        <v>15933</v>
      </c>
      <c r="V12591">
        <v>118637</v>
      </c>
      <c r="W12591" t="s">
        <v>15928</v>
      </c>
      <c r="Y12591">
        <v>0</v>
      </c>
    </row>
    <row r="12592" spans="1:25" x14ac:dyDescent="0.2">
      <c r="A12592">
        <v>127359</v>
      </c>
      <c r="B12592" t="s">
        <v>2606</v>
      </c>
      <c r="C12592">
        <v>0</v>
      </c>
      <c r="D12592">
        <f>IF(COUNTIF(Sheet3!$A$1:$A$349,"*"&amp;B12592&amp;"*")&gt;0,1,0)</f>
        <v>0</v>
      </c>
      <c r="E12592">
        <f>IF(COUNTIF(Sheet1!$C$1:$C$349,"*"&amp;K12592&amp;"*")&gt;0,1,0)</f>
        <v>1</v>
      </c>
      <c r="F12592">
        <f>IF(COUNTIF(Sheet1!$E$1:$E$349,"*"&amp;G12592&amp;"*")&gt;0,1,0)</f>
        <v>0</v>
      </c>
      <c r="G12592" t="s">
        <v>41339</v>
      </c>
      <c r="H12592" t="str">
        <f t="shared" si="196"/>
        <v>Ursoaia Olt</v>
      </c>
      <c r="I12592">
        <v>28</v>
      </c>
      <c r="J12592">
        <v>289</v>
      </c>
      <c r="K12592" t="s">
        <v>16692</v>
      </c>
      <c r="L12592" t="s">
        <v>16693</v>
      </c>
      <c r="M12592">
        <v>4</v>
      </c>
      <c r="N12592">
        <v>840</v>
      </c>
      <c r="O12592" t="s">
        <v>10021</v>
      </c>
      <c r="P12592" t="s">
        <v>4579</v>
      </c>
      <c r="Q12592" t="s">
        <v>26</v>
      </c>
      <c r="R12592">
        <v>23</v>
      </c>
      <c r="S12592">
        <v>3</v>
      </c>
      <c r="T12592">
        <v>237227</v>
      </c>
      <c r="U12592" t="s">
        <v>16924</v>
      </c>
      <c r="V12592">
        <v>127322</v>
      </c>
      <c r="W12592" t="s">
        <v>14395</v>
      </c>
      <c r="Y12592">
        <v>0</v>
      </c>
    </row>
    <row r="12593" spans="1:25" x14ac:dyDescent="0.2">
      <c r="A12593">
        <v>164516</v>
      </c>
      <c r="B12593" t="s">
        <v>2606</v>
      </c>
      <c r="C12593">
        <v>0</v>
      </c>
      <c r="D12593">
        <f>IF(COUNTIF(Sheet3!$A$1:$A$349,"*"&amp;B12593&amp;"*")&gt;0,1,0)</f>
        <v>0</v>
      </c>
      <c r="E12593">
        <f>IF(COUNTIF(Sheet1!$C$1:$C$349,"*"&amp;K12593&amp;"*")&gt;0,1,0)</f>
        <v>1</v>
      </c>
      <c r="F12593">
        <f>IF(COUNTIF(Sheet1!$E$1:$E$349,"*"&amp;G12593&amp;"*")&gt;0,1,0)</f>
        <v>0</v>
      </c>
      <c r="G12593" t="s">
        <v>41340</v>
      </c>
      <c r="H12593" t="str">
        <f t="shared" si="196"/>
        <v>Ursoaia Vaslui</v>
      </c>
      <c r="I12593">
        <v>37</v>
      </c>
      <c r="J12593">
        <v>378</v>
      </c>
      <c r="K12593" t="s">
        <v>20936</v>
      </c>
      <c r="L12593" t="s">
        <v>20937</v>
      </c>
      <c r="M12593">
        <v>1</v>
      </c>
      <c r="N12593">
        <v>813</v>
      </c>
      <c r="O12593" t="s">
        <v>3243</v>
      </c>
      <c r="P12593" t="s">
        <v>2136</v>
      </c>
      <c r="Q12593" t="s">
        <v>26</v>
      </c>
      <c r="R12593">
        <v>23</v>
      </c>
      <c r="S12593">
        <v>3</v>
      </c>
      <c r="T12593">
        <v>737313</v>
      </c>
      <c r="U12593" t="s">
        <v>21239</v>
      </c>
      <c r="V12593">
        <v>164393</v>
      </c>
      <c r="W12593" t="s">
        <v>12867</v>
      </c>
      <c r="Y12593">
        <v>0</v>
      </c>
    </row>
    <row r="12594" spans="1:25" x14ac:dyDescent="0.2">
      <c r="A12594">
        <v>172331</v>
      </c>
      <c r="B12594" t="s">
        <v>2606</v>
      </c>
      <c r="C12594">
        <v>0</v>
      </c>
      <c r="D12594">
        <f>IF(COUNTIF(Sheet3!$A$1:$A$349,"*"&amp;B12594&amp;"*")&gt;0,1,0)</f>
        <v>0</v>
      </c>
      <c r="E12594">
        <f>IF(COUNTIF(Sheet1!$C$1:$C$349,"*"&amp;K12594&amp;"*")&gt;0,1,0)</f>
        <v>1</v>
      </c>
      <c r="F12594">
        <f>IF(COUNTIF(Sheet1!$E$1:$E$349,"*"&amp;G12594&amp;"*")&gt;0,1,0)</f>
        <v>0</v>
      </c>
      <c r="G12594" t="s">
        <v>41341</v>
      </c>
      <c r="H12594" t="str">
        <f t="shared" si="196"/>
        <v>Ursoaia Valcea</v>
      </c>
      <c r="I12594">
        <v>38</v>
      </c>
      <c r="J12594">
        <v>387</v>
      </c>
      <c r="K12594" t="s">
        <v>25637</v>
      </c>
      <c r="L12594" t="s">
        <v>21552</v>
      </c>
      <c r="M12594">
        <v>4</v>
      </c>
      <c r="N12594">
        <v>840</v>
      </c>
      <c r="O12594" t="s">
        <v>10021</v>
      </c>
      <c r="P12594" t="s">
        <v>4938</v>
      </c>
      <c r="Q12594" t="s">
        <v>26</v>
      </c>
      <c r="R12594">
        <v>23</v>
      </c>
      <c r="S12594">
        <v>3</v>
      </c>
      <c r="T12594">
        <v>247506</v>
      </c>
      <c r="U12594" t="s">
        <v>22104</v>
      </c>
      <c r="V12594">
        <v>172279</v>
      </c>
      <c r="W12594" t="s">
        <v>22096</v>
      </c>
      <c r="Y12594">
        <v>0</v>
      </c>
    </row>
    <row r="12595" spans="1:25" x14ac:dyDescent="0.2">
      <c r="A12595">
        <v>177539</v>
      </c>
      <c r="B12595" t="s">
        <v>2606</v>
      </c>
      <c r="C12595">
        <v>0</v>
      </c>
      <c r="D12595">
        <f>IF(COUNTIF(Sheet3!$A$1:$A$349,"*"&amp;B12595&amp;"*")&gt;0,1,0)</f>
        <v>0</v>
      </c>
      <c r="E12595">
        <f>IF(COUNTIF(Sheet1!$C$1:$C$349,"*"&amp;K12595&amp;"*")&gt;0,1,0)</f>
        <v>1</v>
      </c>
      <c r="F12595">
        <f>IF(COUNTIF(Sheet1!$E$1:$E$349,"*"&amp;G12595&amp;"*")&gt;0,1,0)</f>
        <v>0</v>
      </c>
      <c r="G12595" t="s">
        <v>41342</v>
      </c>
      <c r="H12595" t="str">
        <f t="shared" si="196"/>
        <v>Ursoaia Vrancea</v>
      </c>
      <c r="I12595">
        <v>39</v>
      </c>
      <c r="J12595">
        <v>396</v>
      </c>
      <c r="K12595" t="s">
        <v>15010</v>
      </c>
      <c r="L12595" t="s">
        <v>22342</v>
      </c>
      <c r="M12595">
        <v>2</v>
      </c>
      <c r="N12595">
        <v>822</v>
      </c>
      <c r="O12595" t="s">
        <v>6468</v>
      </c>
      <c r="P12595" t="s">
        <v>3260</v>
      </c>
      <c r="Q12595" t="s">
        <v>26</v>
      </c>
      <c r="R12595">
        <v>23</v>
      </c>
      <c r="S12595">
        <v>3</v>
      </c>
      <c r="T12595">
        <v>627292</v>
      </c>
      <c r="U12595" t="s">
        <v>22664</v>
      </c>
      <c r="V12595">
        <v>177469</v>
      </c>
      <c r="W12595" t="s">
        <v>22655</v>
      </c>
      <c r="Y12595">
        <v>0</v>
      </c>
    </row>
    <row r="12596" spans="1:25" x14ac:dyDescent="0.2">
      <c r="A12596">
        <v>29939</v>
      </c>
      <c r="B12596" t="s">
        <v>4717</v>
      </c>
      <c r="C12596">
        <v>0</v>
      </c>
      <c r="D12596">
        <f>IF(COUNTIF(Sheet3!$A$1:$A$349,"*"&amp;B12596&amp;"*")&gt;0,1,0)</f>
        <v>0</v>
      </c>
      <c r="E12596">
        <f>IF(COUNTIF(Sheet1!$C$1:$C$349,"*"&amp;K12596&amp;"*")&gt;0,1,0)</f>
        <v>1</v>
      </c>
      <c r="F12596">
        <f>IF(COUNTIF(Sheet1!$E$1:$E$349,"*"&amp;G12596&amp;"*")&gt;0,1,0)</f>
        <v>0</v>
      </c>
      <c r="G12596" t="s">
        <v>41343</v>
      </c>
      <c r="H12596" t="str">
        <f t="shared" si="196"/>
        <v>Urvind Bihor</v>
      </c>
      <c r="I12596">
        <v>5</v>
      </c>
      <c r="J12596">
        <v>56</v>
      </c>
      <c r="K12596" t="s">
        <v>4203</v>
      </c>
      <c r="L12596" t="s">
        <v>4204</v>
      </c>
      <c r="M12596">
        <v>6</v>
      </c>
      <c r="N12596">
        <v>868</v>
      </c>
      <c r="O12596" t="s">
        <v>4205</v>
      </c>
      <c r="P12596" t="s">
        <v>4718</v>
      </c>
      <c r="Q12596" t="s">
        <v>26</v>
      </c>
      <c r="R12596">
        <v>23</v>
      </c>
      <c r="S12596">
        <v>3</v>
      </c>
      <c r="T12596">
        <v>417317</v>
      </c>
      <c r="U12596" t="s">
        <v>4719</v>
      </c>
      <c r="V12596">
        <v>29902</v>
      </c>
      <c r="W12596" t="s">
        <v>4714</v>
      </c>
      <c r="Y12596">
        <v>0</v>
      </c>
    </row>
    <row r="12597" spans="1:25" x14ac:dyDescent="0.2">
      <c r="A12597">
        <v>31501</v>
      </c>
      <c r="B12597" t="s">
        <v>24811</v>
      </c>
      <c r="C12597">
        <v>0</v>
      </c>
      <c r="D12597">
        <f>IF(COUNTIF(Sheet3!$A$1:$A$349,"*"&amp;B12597&amp;"*")&gt;0,1,0)</f>
        <v>0</v>
      </c>
      <c r="E12597">
        <f>IF(COUNTIF(Sheet1!$C$1:$C$349,"*"&amp;K12597&amp;"*")&gt;0,1,0)</f>
        <v>1</v>
      </c>
      <c r="F12597">
        <f>IF(COUNTIF(Sheet1!$E$1:$E$349,"*"&amp;G12597&amp;"*")&gt;0,1,0)</f>
        <v>0</v>
      </c>
      <c r="G12597" t="s">
        <v>41344</v>
      </c>
      <c r="H12597" t="str">
        <f t="shared" si="196"/>
        <v>Urvis de Beius Bihor</v>
      </c>
      <c r="I12597">
        <v>5</v>
      </c>
      <c r="J12597">
        <v>56</v>
      </c>
      <c r="K12597" t="s">
        <v>4203</v>
      </c>
      <c r="L12597" t="s">
        <v>4204</v>
      </c>
      <c r="M12597">
        <v>6</v>
      </c>
      <c r="N12597">
        <v>868</v>
      </c>
      <c r="O12597" t="s">
        <v>4205</v>
      </c>
      <c r="P12597" t="s">
        <v>4955</v>
      </c>
      <c r="Q12597" t="s">
        <v>26</v>
      </c>
      <c r="R12597">
        <v>23</v>
      </c>
      <c r="S12597">
        <v>3</v>
      </c>
      <c r="T12597">
        <v>417563</v>
      </c>
      <c r="U12597" t="s">
        <v>4956</v>
      </c>
      <c r="V12597">
        <v>31422</v>
      </c>
      <c r="W12597" t="s">
        <v>4943</v>
      </c>
      <c r="Y12597">
        <v>0</v>
      </c>
    </row>
    <row r="12598" spans="1:25" x14ac:dyDescent="0.2">
      <c r="A12598">
        <v>11290</v>
      </c>
      <c r="B12598" t="s">
        <v>24812</v>
      </c>
      <c r="C12598">
        <v>0</v>
      </c>
      <c r="D12598">
        <f>IF(COUNTIF(Sheet3!$A$1:$A$349,"*"&amp;B12598&amp;"*")&gt;0,1,0)</f>
        <v>0</v>
      </c>
      <c r="E12598">
        <f>IF(COUNTIF(Sheet1!$C$1:$C$349,"*"&amp;K12598&amp;"*")&gt;0,1,0)</f>
        <v>1</v>
      </c>
      <c r="F12598">
        <f>IF(COUNTIF(Sheet1!$E$1:$E$349,"*"&amp;G12598&amp;"*")&gt;0,1,0)</f>
        <v>0</v>
      </c>
      <c r="G12598" t="s">
        <v>41345</v>
      </c>
      <c r="H12598" t="str">
        <f t="shared" si="196"/>
        <v>Urvisu de Beliu Arad</v>
      </c>
      <c r="I12598">
        <v>2</v>
      </c>
      <c r="J12598">
        <v>29</v>
      </c>
      <c r="K12598" t="s">
        <v>1465</v>
      </c>
      <c r="L12598" t="s">
        <v>1466</v>
      </c>
      <c r="M12598">
        <v>5</v>
      </c>
      <c r="N12598">
        <v>859</v>
      </c>
      <c r="O12598" t="s">
        <v>1467</v>
      </c>
      <c r="P12598" t="s">
        <v>63</v>
      </c>
      <c r="Q12598" t="s">
        <v>26</v>
      </c>
      <c r="R12598">
        <v>23</v>
      </c>
      <c r="S12598">
        <v>3</v>
      </c>
      <c r="T12598">
        <v>317191</v>
      </c>
      <c r="U12598" t="s">
        <v>1821</v>
      </c>
      <c r="V12598">
        <v>11236</v>
      </c>
      <c r="W12598" t="s">
        <v>1811</v>
      </c>
      <c r="Y12598">
        <v>0</v>
      </c>
    </row>
    <row r="12599" spans="1:25" x14ac:dyDescent="0.2">
      <c r="A12599">
        <v>129638</v>
      </c>
      <c r="B12599" t="s">
        <v>17186</v>
      </c>
      <c r="C12599">
        <v>0</v>
      </c>
      <c r="D12599">
        <f>IF(COUNTIF(Sheet3!$A$1:$A$349,"*"&amp;B12599&amp;"*")&gt;0,1,0)</f>
        <v>0</v>
      </c>
      <c r="E12599">
        <f>IF(COUNTIF(Sheet1!$C$1:$C$349,"*"&amp;K12599&amp;"*")&gt;0,1,0)</f>
        <v>1</v>
      </c>
      <c r="F12599">
        <f>IF(COUNTIF(Sheet1!$E$1:$E$349,"*"&amp;G12599&amp;"*")&gt;0,1,0)</f>
        <v>0</v>
      </c>
      <c r="G12599" t="s">
        <v>41346</v>
      </c>
      <c r="H12599" t="str">
        <f t="shared" si="196"/>
        <v>Urzica Olt</v>
      </c>
      <c r="I12599">
        <v>28</v>
      </c>
      <c r="J12599">
        <v>289</v>
      </c>
      <c r="K12599" t="s">
        <v>16692</v>
      </c>
      <c r="L12599" t="s">
        <v>16693</v>
      </c>
      <c r="M12599">
        <v>4</v>
      </c>
      <c r="N12599">
        <v>840</v>
      </c>
      <c r="O12599" t="s">
        <v>10021</v>
      </c>
      <c r="P12599" t="s">
        <v>17187</v>
      </c>
      <c r="Q12599" t="s">
        <v>38</v>
      </c>
      <c r="R12599">
        <v>22</v>
      </c>
      <c r="S12599">
        <v>3</v>
      </c>
      <c r="T12599">
        <v>237500</v>
      </c>
      <c r="U12599" t="s">
        <v>17188</v>
      </c>
      <c r="V12599">
        <v>129629</v>
      </c>
      <c r="W12599" t="s">
        <v>17186</v>
      </c>
      <c r="Y12599">
        <v>0</v>
      </c>
    </row>
    <row r="12600" spans="1:25" x14ac:dyDescent="0.2">
      <c r="A12600">
        <v>173052</v>
      </c>
      <c r="B12600" t="s">
        <v>17186</v>
      </c>
      <c r="C12600">
        <v>0</v>
      </c>
      <c r="D12600">
        <f>IF(COUNTIF(Sheet3!$A$1:$A$349,"*"&amp;B12600&amp;"*")&gt;0,1,0)</f>
        <v>0</v>
      </c>
      <c r="E12600">
        <f>IF(COUNTIF(Sheet1!$C$1:$C$349,"*"&amp;K12600&amp;"*")&gt;0,1,0)</f>
        <v>1</v>
      </c>
      <c r="F12600">
        <f>IF(COUNTIF(Sheet1!$E$1:$E$349,"*"&amp;G12600&amp;"*")&gt;0,1,0)</f>
        <v>0</v>
      </c>
      <c r="G12600" t="s">
        <v>41347</v>
      </c>
      <c r="H12600" t="str">
        <f t="shared" si="196"/>
        <v>Urzica Valcea</v>
      </c>
      <c r="I12600">
        <v>38</v>
      </c>
      <c r="J12600">
        <v>387</v>
      </c>
      <c r="K12600" t="s">
        <v>25637</v>
      </c>
      <c r="L12600" t="s">
        <v>21552</v>
      </c>
      <c r="M12600">
        <v>4</v>
      </c>
      <c r="N12600">
        <v>840</v>
      </c>
      <c r="O12600" t="s">
        <v>10021</v>
      </c>
      <c r="P12600" t="s">
        <v>8632</v>
      </c>
      <c r="Q12600" t="s">
        <v>26</v>
      </c>
      <c r="R12600">
        <v>23</v>
      </c>
      <c r="S12600">
        <v>3</v>
      </c>
      <c r="T12600">
        <v>247601</v>
      </c>
      <c r="U12600" t="s">
        <v>22180</v>
      </c>
      <c r="V12600">
        <v>172992</v>
      </c>
      <c r="W12600" t="s">
        <v>2624</v>
      </c>
      <c r="Y12600">
        <v>0</v>
      </c>
    </row>
    <row r="12601" spans="1:25" x14ac:dyDescent="0.2">
      <c r="A12601">
        <v>74572</v>
      </c>
      <c r="B12601" t="s">
        <v>10666</v>
      </c>
      <c r="C12601">
        <v>0</v>
      </c>
      <c r="D12601">
        <f>IF(COUNTIF(Sheet3!$A$1:$A$349,"*"&amp;B12601&amp;"*")&gt;0,1,0)</f>
        <v>0</v>
      </c>
      <c r="E12601">
        <f>IF(COUNTIF(Sheet1!$C$1:$C$349,"*"&amp;K12601&amp;"*")&gt;0,1,0)</f>
        <v>1</v>
      </c>
      <c r="F12601">
        <f>IF(COUNTIF(Sheet1!$E$1:$E$349,"*"&amp;G12601&amp;"*")&gt;0,1,0)</f>
        <v>0</v>
      </c>
      <c r="G12601" t="s">
        <v>41348</v>
      </c>
      <c r="H12601" t="str">
        <f t="shared" si="196"/>
        <v>Urzica Mare Dolj</v>
      </c>
      <c r="I12601">
        <v>16</v>
      </c>
      <c r="J12601">
        <v>163</v>
      </c>
      <c r="K12601" t="s">
        <v>10019</v>
      </c>
      <c r="L12601" t="s">
        <v>10020</v>
      </c>
      <c r="M12601">
        <v>4</v>
      </c>
      <c r="N12601">
        <v>840</v>
      </c>
      <c r="O12601" t="s">
        <v>10021</v>
      </c>
      <c r="P12601" t="s">
        <v>1605</v>
      </c>
      <c r="Q12601" t="s">
        <v>26</v>
      </c>
      <c r="R12601">
        <v>23</v>
      </c>
      <c r="S12601">
        <v>3</v>
      </c>
      <c r="T12601">
        <v>207601</v>
      </c>
      <c r="U12601" t="s">
        <v>10667</v>
      </c>
      <c r="V12601">
        <v>74554</v>
      </c>
      <c r="W12601" t="s">
        <v>10664</v>
      </c>
      <c r="Y12601">
        <v>0</v>
      </c>
    </row>
    <row r="12602" spans="1:25" x14ac:dyDescent="0.2">
      <c r="A12602">
        <v>101886</v>
      </c>
      <c r="B12602" t="s">
        <v>13909</v>
      </c>
      <c r="C12602">
        <v>0</v>
      </c>
      <c r="D12602">
        <f>IF(COUNTIF(Sheet3!$A$1:$A$349,"*"&amp;B12602&amp;"*")&gt;0,1,0)</f>
        <v>0</v>
      </c>
      <c r="E12602">
        <f>IF(COUNTIF(Sheet1!$C$1:$C$349,"*"&amp;K12602&amp;"*")&gt;0,1,0)</f>
        <v>1</v>
      </c>
      <c r="F12602">
        <f>IF(COUNTIF(Sheet1!$E$1:$E$349,"*"&amp;G12602&amp;"*")&gt;0,1,0)</f>
        <v>0</v>
      </c>
      <c r="G12602" t="s">
        <v>41349</v>
      </c>
      <c r="H12602" t="str">
        <f t="shared" si="196"/>
        <v>Urziceanca Dambovita</v>
      </c>
      <c r="I12602">
        <v>15</v>
      </c>
      <c r="J12602">
        <v>154</v>
      </c>
      <c r="K12602" t="s">
        <v>29101</v>
      </c>
      <c r="L12602" t="s">
        <v>9417</v>
      </c>
      <c r="M12602">
        <v>3</v>
      </c>
      <c r="N12602">
        <v>831</v>
      </c>
      <c r="O12602" t="s">
        <v>2107</v>
      </c>
      <c r="P12602" t="s">
        <v>9446</v>
      </c>
      <c r="Q12602" t="s">
        <v>26</v>
      </c>
      <c r="R12602">
        <v>23</v>
      </c>
      <c r="S12602">
        <v>3</v>
      </c>
      <c r="T12602">
        <v>137093</v>
      </c>
      <c r="U12602" t="s">
        <v>13910</v>
      </c>
      <c r="V12602">
        <v>101840</v>
      </c>
      <c r="W12602" t="s">
        <v>2441</v>
      </c>
      <c r="Y12602">
        <v>0</v>
      </c>
    </row>
    <row r="12603" spans="1:25" x14ac:dyDescent="0.2">
      <c r="A12603">
        <v>100692</v>
      </c>
      <c r="B12603" t="s">
        <v>13753</v>
      </c>
      <c r="C12603">
        <v>1</v>
      </c>
      <c r="D12603">
        <f>IF(COUNTIF(Sheet3!$A$1:$A$349,"*"&amp;B12603&amp;"*")&gt;0,1,0)</f>
        <v>1</v>
      </c>
      <c r="E12603">
        <f>IF(COUNTIF(Sheet1!$C$1:$C$349,"*"&amp;K12603&amp;"*")&gt;0,1,0)</f>
        <v>1</v>
      </c>
      <c r="F12603">
        <f>IF(COUNTIF(Sheet1!$E$1:$E$349,"*"&amp;G12603&amp;"*")&gt;0,1,0)</f>
        <v>1</v>
      </c>
      <c r="G12603" t="s">
        <v>29451</v>
      </c>
      <c r="H12603" t="str">
        <f t="shared" si="196"/>
        <v>Urziceni Ialomita</v>
      </c>
      <c r="I12603">
        <v>21</v>
      </c>
      <c r="J12603">
        <v>216</v>
      </c>
      <c r="K12603" t="s">
        <v>29100</v>
      </c>
      <c r="L12603" t="s">
        <v>12798</v>
      </c>
      <c r="M12603">
        <v>3</v>
      </c>
      <c r="N12603">
        <v>831</v>
      </c>
      <c r="O12603" t="s">
        <v>2107</v>
      </c>
      <c r="P12603" t="s">
        <v>13754</v>
      </c>
      <c r="Q12603" t="s">
        <v>23</v>
      </c>
      <c r="R12603">
        <v>9</v>
      </c>
      <c r="S12603">
        <v>1</v>
      </c>
      <c r="T12603">
        <v>925300</v>
      </c>
      <c r="U12603" t="s">
        <v>13755</v>
      </c>
      <c r="V12603">
        <v>100683</v>
      </c>
      <c r="W12603" t="s">
        <v>13753</v>
      </c>
      <c r="Y12603">
        <v>1</v>
      </c>
    </row>
    <row r="12604" spans="1:25" x14ac:dyDescent="0.2">
      <c r="A12604">
        <v>139269</v>
      </c>
      <c r="B12604" t="s">
        <v>13753</v>
      </c>
      <c r="C12604">
        <v>0</v>
      </c>
      <c r="D12604">
        <f>IF(COUNTIF(Sheet3!$A$1:$A$349,"*"&amp;B12604&amp;"*")&gt;0,1,0)</f>
        <v>1</v>
      </c>
      <c r="E12604">
        <f>IF(COUNTIF(Sheet1!$C$1:$C$349,"*"&amp;K12604&amp;"*")&gt;0,1,0)</f>
        <v>1</v>
      </c>
      <c r="F12604">
        <f>IF(COUNTIF(Sheet1!$E$1:$E$349,"*"&amp;G12604&amp;"*")&gt;0,1,0)</f>
        <v>0</v>
      </c>
      <c r="G12604" t="s">
        <v>41350</v>
      </c>
      <c r="H12604" t="str">
        <f t="shared" si="196"/>
        <v>Urziceni Satu Mare</v>
      </c>
      <c r="I12604">
        <v>30</v>
      </c>
      <c r="J12604">
        <v>305</v>
      </c>
      <c r="K12604" t="s">
        <v>1941</v>
      </c>
      <c r="L12604" t="s">
        <v>18012</v>
      </c>
      <c r="M12604">
        <v>6</v>
      </c>
      <c r="N12604">
        <v>868</v>
      </c>
      <c r="O12604" t="s">
        <v>4205</v>
      </c>
      <c r="P12604" t="s">
        <v>5547</v>
      </c>
      <c r="Q12604" t="s">
        <v>38</v>
      </c>
      <c r="R12604">
        <v>22</v>
      </c>
      <c r="S12604">
        <v>3</v>
      </c>
      <c r="T12604">
        <v>447340</v>
      </c>
      <c r="U12604" t="s">
        <v>18369</v>
      </c>
      <c r="V12604">
        <v>139250</v>
      </c>
      <c r="W12604" t="s">
        <v>13753</v>
      </c>
      <c r="Y12604">
        <v>0</v>
      </c>
    </row>
    <row r="12605" spans="1:25" x14ac:dyDescent="0.2">
      <c r="A12605">
        <v>139278</v>
      </c>
      <c r="B12605" t="s">
        <v>27769</v>
      </c>
      <c r="C12605">
        <v>0</v>
      </c>
      <c r="D12605">
        <f>IF(COUNTIF(Sheet3!$A$1:$A$349,"*"&amp;B12605&amp;"*")&gt;0,1,0)</f>
        <v>0</v>
      </c>
      <c r="E12605">
        <f>IF(COUNTIF(Sheet1!$C$1:$C$349,"*"&amp;K12605&amp;"*")&gt;0,1,0)</f>
        <v>1</v>
      </c>
      <c r="F12605">
        <f>IF(COUNTIF(Sheet1!$E$1:$E$349,"*"&amp;G12605&amp;"*")&gt;0,1,0)</f>
        <v>0</v>
      </c>
      <c r="G12605" t="s">
        <v>41351</v>
      </c>
      <c r="H12605" t="str">
        <f t="shared" si="196"/>
        <v>Urziceni Padure Satu Mare</v>
      </c>
      <c r="I12605">
        <v>30</v>
      </c>
      <c r="J12605">
        <v>305</v>
      </c>
      <c r="K12605" t="s">
        <v>1941</v>
      </c>
      <c r="L12605" t="s">
        <v>18012</v>
      </c>
      <c r="M12605">
        <v>6</v>
      </c>
      <c r="N12605">
        <v>868</v>
      </c>
      <c r="O12605" t="s">
        <v>4205</v>
      </c>
      <c r="P12605" t="s">
        <v>1782</v>
      </c>
      <c r="Q12605" t="s">
        <v>26</v>
      </c>
      <c r="R12605">
        <v>23</v>
      </c>
      <c r="S12605">
        <v>3</v>
      </c>
      <c r="T12605">
        <v>447341</v>
      </c>
      <c r="U12605" t="s">
        <v>18370</v>
      </c>
      <c r="V12605">
        <v>139250</v>
      </c>
      <c r="W12605" t="s">
        <v>13753</v>
      </c>
      <c r="Y12605">
        <v>0</v>
      </c>
    </row>
    <row r="12606" spans="1:25" x14ac:dyDescent="0.2">
      <c r="A12606">
        <v>74563</v>
      </c>
      <c r="B12606" t="s">
        <v>25478</v>
      </c>
      <c r="C12606">
        <v>0</v>
      </c>
      <c r="D12606">
        <f>IF(COUNTIF(Sheet3!$A$1:$A$349,"*"&amp;B12606&amp;"*")&gt;0,1,0)</f>
        <v>0</v>
      </c>
      <c r="E12606">
        <f>IF(COUNTIF(Sheet1!$C$1:$C$349,"*"&amp;K12606&amp;"*")&gt;0,1,0)</f>
        <v>1</v>
      </c>
      <c r="F12606">
        <f>IF(COUNTIF(Sheet1!$E$1:$E$349,"*"&amp;G12606&amp;"*")&gt;0,1,0)</f>
        <v>0</v>
      </c>
      <c r="G12606" t="s">
        <v>41352</v>
      </c>
      <c r="H12606" t="str">
        <f t="shared" si="196"/>
        <v>Urzicuta Dolj</v>
      </c>
      <c r="I12606">
        <v>16</v>
      </c>
      <c r="J12606">
        <v>163</v>
      </c>
      <c r="K12606" t="s">
        <v>10019</v>
      </c>
      <c r="L12606" t="s">
        <v>10020</v>
      </c>
      <c r="M12606">
        <v>4</v>
      </c>
      <c r="N12606">
        <v>840</v>
      </c>
      <c r="O12606" t="s">
        <v>10021</v>
      </c>
      <c r="P12606" t="s">
        <v>10090</v>
      </c>
      <c r="Q12606" t="s">
        <v>38</v>
      </c>
      <c r="R12606">
        <v>22</v>
      </c>
      <c r="S12606">
        <v>3</v>
      </c>
      <c r="T12606">
        <v>207600</v>
      </c>
      <c r="U12606" t="s">
        <v>10665</v>
      </c>
      <c r="V12606">
        <v>74554</v>
      </c>
      <c r="W12606" t="s">
        <v>10664</v>
      </c>
      <c r="Y12606">
        <v>0</v>
      </c>
    </row>
    <row r="12607" spans="1:25" x14ac:dyDescent="0.2">
      <c r="A12607">
        <v>70487</v>
      </c>
      <c r="B12607" t="s">
        <v>27770</v>
      </c>
      <c r="C12607">
        <v>0</v>
      </c>
      <c r="D12607">
        <f>IF(COUNTIF(Sheet3!$A$1:$A$349,"*"&amp;B12607&amp;"*")&gt;0,1,0)</f>
        <v>0</v>
      </c>
      <c r="E12607">
        <f>IF(COUNTIF(Sheet1!$C$1:$C$349,"*"&amp;K12607&amp;"*")&gt;0,1,0)</f>
        <v>1</v>
      </c>
      <c r="F12607">
        <f>IF(COUNTIF(Sheet1!$E$1:$E$349,"*"&amp;G12607&amp;"*")&gt;0,1,0)</f>
        <v>0</v>
      </c>
      <c r="G12607" t="s">
        <v>41353</v>
      </c>
      <c r="H12607" t="str">
        <f t="shared" si="196"/>
        <v>Uscaci Dolj</v>
      </c>
      <c r="I12607">
        <v>16</v>
      </c>
      <c r="J12607">
        <v>163</v>
      </c>
      <c r="K12607" t="s">
        <v>10019</v>
      </c>
      <c r="L12607" t="s">
        <v>10020</v>
      </c>
      <c r="M12607">
        <v>4</v>
      </c>
      <c r="N12607">
        <v>840</v>
      </c>
      <c r="O12607" t="s">
        <v>10021</v>
      </c>
      <c r="P12607" t="s">
        <v>249</v>
      </c>
      <c r="Q12607" t="s">
        <v>26</v>
      </c>
      <c r="R12607">
        <v>19</v>
      </c>
      <c r="S12607">
        <v>1</v>
      </c>
      <c r="T12607">
        <v>205306</v>
      </c>
      <c r="U12607" t="s">
        <v>10103</v>
      </c>
      <c r="V12607">
        <v>70414</v>
      </c>
      <c r="W12607" t="s">
        <v>10093</v>
      </c>
      <c r="Y12607">
        <v>0</v>
      </c>
    </row>
    <row r="12608" spans="1:25" x14ac:dyDescent="0.2">
      <c r="A12608">
        <v>173846</v>
      </c>
      <c r="B12608" t="s">
        <v>24813</v>
      </c>
      <c r="C12608">
        <v>0</v>
      </c>
      <c r="D12608">
        <f>IF(COUNTIF(Sheet3!$A$1:$A$349,"*"&amp;B12608&amp;"*")&gt;0,1,0)</f>
        <v>0</v>
      </c>
      <c r="E12608">
        <f>IF(COUNTIF(Sheet1!$C$1:$C$349,"*"&amp;K12608&amp;"*")&gt;0,1,0)</f>
        <v>1</v>
      </c>
      <c r="F12608">
        <f>IF(COUNTIF(Sheet1!$E$1:$E$349,"*"&amp;G12608&amp;"*")&gt;0,1,0)</f>
        <v>0</v>
      </c>
      <c r="G12608" t="s">
        <v>41354</v>
      </c>
      <c r="H12608" t="str">
        <f t="shared" si="196"/>
        <v>Usurei Valcea</v>
      </c>
      <c r="I12608">
        <v>38</v>
      </c>
      <c r="J12608">
        <v>387</v>
      </c>
      <c r="K12608" t="s">
        <v>25637</v>
      </c>
      <c r="L12608" t="s">
        <v>21552</v>
      </c>
      <c r="M12608">
        <v>4</v>
      </c>
      <c r="N12608">
        <v>840</v>
      </c>
      <c r="O12608" t="s">
        <v>10021</v>
      </c>
      <c r="P12608" t="s">
        <v>2791</v>
      </c>
      <c r="Q12608" t="s">
        <v>26</v>
      </c>
      <c r="R12608">
        <v>23</v>
      </c>
      <c r="S12608">
        <v>3</v>
      </c>
      <c r="T12608">
        <v>247694</v>
      </c>
      <c r="U12608" t="s">
        <v>22270</v>
      </c>
      <c r="V12608">
        <v>173793</v>
      </c>
      <c r="W12608" t="s">
        <v>22264</v>
      </c>
      <c r="Y12608">
        <v>0</v>
      </c>
    </row>
    <row r="12609" spans="1:25" x14ac:dyDescent="0.2">
      <c r="A12609">
        <v>10809</v>
      </c>
      <c r="B12609" t="s">
        <v>27771</v>
      </c>
      <c r="C12609">
        <v>0</v>
      </c>
      <c r="D12609">
        <f>IF(COUNTIF(Sheet3!$A$1:$A$349,"*"&amp;B12609&amp;"*")&gt;0,1,0)</f>
        <v>0</v>
      </c>
      <c r="E12609">
        <f>IF(COUNTIF(Sheet1!$C$1:$C$349,"*"&amp;K12609&amp;"*")&gt;0,1,0)</f>
        <v>1</v>
      </c>
      <c r="F12609">
        <f>IF(COUNTIF(Sheet1!$E$1:$E$349,"*"&amp;G12609&amp;"*")&gt;0,1,0)</f>
        <v>0</v>
      </c>
      <c r="G12609" t="s">
        <v>41355</v>
      </c>
      <c r="H12609" t="str">
        <f t="shared" si="196"/>
        <v>Ususau Arad</v>
      </c>
      <c r="I12609">
        <v>2</v>
      </c>
      <c r="J12609">
        <v>29</v>
      </c>
      <c r="K12609" t="s">
        <v>1465</v>
      </c>
      <c r="L12609" t="s">
        <v>1466</v>
      </c>
      <c r="M12609">
        <v>5</v>
      </c>
      <c r="N12609">
        <v>859</v>
      </c>
      <c r="O12609" t="s">
        <v>1467</v>
      </c>
      <c r="P12609" t="s">
        <v>1730</v>
      </c>
      <c r="Q12609" t="s">
        <v>26</v>
      </c>
      <c r="R12609">
        <v>22</v>
      </c>
      <c r="S12609">
        <v>3</v>
      </c>
      <c r="T12609">
        <v>317375</v>
      </c>
      <c r="U12609" t="s">
        <v>1731</v>
      </c>
      <c r="V12609">
        <v>10765</v>
      </c>
      <c r="W12609" t="s">
        <v>1725</v>
      </c>
      <c r="Y12609">
        <v>0</v>
      </c>
    </row>
    <row r="12610" spans="1:25" x14ac:dyDescent="0.2">
      <c r="A12610">
        <v>158724</v>
      </c>
      <c r="B12610" t="s">
        <v>20619</v>
      </c>
      <c r="C12610">
        <v>0</v>
      </c>
      <c r="D12610">
        <f>IF(COUNTIF(Sheet3!$A$1:$A$349,"*"&amp;B12610&amp;"*")&gt;0,1,0)</f>
        <v>0</v>
      </c>
      <c r="E12610">
        <f>IF(COUNTIF(Sheet1!$C$1:$C$349,"*"&amp;K12610&amp;"*")&gt;0,1,0)</f>
        <v>1</v>
      </c>
      <c r="F12610">
        <f>IF(COUNTIF(Sheet1!$E$1:$E$349,"*"&amp;G12610&amp;"*")&gt;0,1,0)</f>
        <v>0</v>
      </c>
      <c r="G12610" t="s">
        <v>41356</v>
      </c>
      <c r="H12610" t="str">
        <f t="shared" si="196"/>
        <v>Utvin Timis</v>
      </c>
      <c r="I12610">
        <v>35</v>
      </c>
      <c r="J12610">
        <v>350</v>
      </c>
      <c r="K12610" t="s">
        <v>29096</v>
      </c>
      <c r="L12610" t="s">
        <v>20163</v>
      </c>
      <c r="M12610">
        <v>5</v>
      </c>
      <c r="N12610">
        <v>859</v>
      </c>
      <c r="O12610" t="s">
        <v>1467</v>
      </c>
      <c r="P12610" t="s">
        <v>9631</v>
      </c>
      <c r="Q12610" t="s">
        <v>26</v>
      </c>
      <c r="R12610">
        <v>23</v>
      </c>
      <c r="S12610">
        <v>3</v>
      </c>
      <c r="T12610">
        <v>307382</v>
      </c>
      <c r="U12610" t="s">
        <v>20620</v>
      </c>
      <c r="V12610">
        <v>158699</v>
      </c>
      <c r="W12610" t="s">
        <v>20616</v>
      </c>
      <c r="Y12610">
        <v>0</v>
      </c>
    </row>
    <row r="12611" spans="1:25" x14ac:dyDescent="0.2">
      <c r="A12611">
        <v>160984</v>
      </c>
      <c r="B12611" t="s">
        <v>20866</v>
      </c>
      <c r="C12611">
        <v>0</v>
      </c>
      <c r="D12611">
        <f>IF(COUNTIF(Sheet3!$A$1:$A$349,"*"&amp;B12611&amp;"*")&gt;0,1,0)</f>
        <v>0</v>
      </c>
      <c r="E12611">
        <f>IF(COUNTIF(Sheet1!$C$1:$C$349,"*"&amp;K12611&amp;"*")&gt;0,1,0)</f>
        <v>1</v>
      </c>
      <c r="F12611">
        <f>IF(COUNTIF(Sheet1!$E$1:$E$349,"*"&amp;G12611&amp;"*")&gt;0,1,0)</f>
        <v>0</v>
      </c>
      <c r="G12611" t="s">
        <v>41357</v>
      </c>
      <c r="H12611" t="str">
        <f t="shared" ref="H12611:H12674" si="197">_xlfn.CONCAT(B12611," ",K12611)</f>
        <v>Uzlina Tulcea</v>
      </c>
      <c r="I12611">
        <v>36</v>
      </c>
      <c r="J12611">
        <v>369</v>
      </c>
      <c r="K12611" t="s">
        <v>20700</v>
      </c>
      <c r="L12611" t="s">
        <v>20701</v>
      </c>
      <c r="M12611">
        <v>2</v>
      </c>
      <c r="N12611">
        <v>822</v>
      </c>
      <c r="O12611" t="s">
        <v>6468</v>
      </c>
      <c r="P12611" t="s">
        <v>95</v>
      </c>
      <c r="Q12611" t="s">
        <v>26</v>
      </c>
      <c r="R12611">
        <v>23</v>
      </c>
      <c r="S12611">
        <v>3</v>
      </c>
      <c r="T12611">
        <v>827157</v>
      </c>
      <c r="U12611" t="s">
        <v>20867</v>
      </c>
      <c r="V12611">
        <v>160911</v>
      </c>
      <c r="W12611" t="s">
        <v>20856</v>
      </c>
      <c r="Y12611">
        <v>0</v>
      </c>
    </row>
    <row r="12612" spans="1:25" x14ac:dyDescent="0.2">
      <c r="A12612">
        <v>101715</v>
      </c>
      <c r="B12612" t="s">
        <v>13888</v>
      </c>
      <c r="C12612">
        <v>0</v>
      </c>
      <c r="D12612">
        <f>IF(COUNTIF(Sheet3!$A$1:$A$349,"*"&amp;B12612&amp;"*")&gt;0,1,0)</f>
        <v>0</v>
      </c>
      <c r="E12612">
        <f>IF(COUNTIF(Sheet1!$C$1:$C$349,"*"&amp;K12612&amp;"*")&gt;0,1,0)</f>
        <v>1</v>
      </c>
      <c r="F12612">
        <f>IF(COUNTIF(Sheet1!$E$1:$E$349,"*"&amp;G12612&amp;"*")&gt;0,1,0)</f>
        <v>0</v>
      </c>
      <c r="G12612" t="s">
        <v>41358</v>
      </c>
      <c r="H12612" t="str">
        <f t="shared" si="197"/>
        <v>Uzunu Giurgiu</v>
      </c>
      <c r="I12612">
        <v>52</v>
      </c>
      <c r="J12612">
        <v>528</v>
      </c>
      <c r="K12612" t="s">
        <v>13730</v>
      </c>
      <c r="L12612" t="s">
        <v>13731</v>
      </c>
      <c r="M12612">
        <v>3</v>
      </c>
      <c r="N12612">
        <v>831</v>
      </c>
      <c r="O12612" t="s">
        <v>2107</v>
      </c>
      <c r="P12612" t="s">
        <v>13889</v>
      </c>
      <c r="Q12612" t="s">
        <v>26</v>
      </c>
      <c r="R12612">
        <v>23</v>
      </c>
      <c r="S12612">
        <v>3</v>
      </c>
      <c r="T12612">
        <v>87044</v>
      </c>
      <c r="U12612" t="s">
        <v>13890</v>
      </c>
      <c r="V12612">
        <v>101662</v>
      </c>
      <c r="W12612" t="s">
        <v>1740</v>
      </c>
      <c r="Y12612">
        <v>0</v>
      </c>
    </row>
    <row r="12613" spans="1:25" x14ac:dyDescent="0.2">
      <c r="A12613">
        <v>17325</v>
      </c>
      <c r="B12613" t="s">
        <v>27772</v>
      </c>
      <c r="C12613">
        <v>0</v>
      </c>
      <c r="D12613">
        <f>IF(COUNTIF(Sheet3!$A$1:$A$349,"*"&amp;B12613&amp;"*")&gt;0,1,0)</f>
        <v>0</v>
      </c>
      <c r="E12613">
        <f>IF(COUNTIF(Sheet1!$C$1:$C$349,"*"&amp;K12613&amp;"*")&gt;0,1,0)</f>
        <v>1</v>
      </c>
      <c r="F12613">
        <f>IF(COUNTIF(Sheet1!$E$1:$E$349,"*"&amp;G12613&amp;"*")&gt;0,1,0)</f>
        <v>0</v>
      </c>
      <c r="G12613" t="s">
        <v>41359</v>
      </c>
      <c r="H12613" t="str">
        <f t="shared" si="197"/>
        <v>Vacarea Arges</v>
      </c>
      <c r="I12613">
        <v>3</v>
      </c>
      <c r="J12613">
        <v>38</v>
      </c>
      <c r="K12613" t="s">
        <v>29095</v>
      </c>
      <c r="L12613" t="s">
        <v>2106</v>
      </c>
      <c r="M12613">
        <v>3</v>
      </c>
      <c r="N12613">
        <v>831</v>
      </c>
      <c r="O12613" t="s">
        <v>2107</v>
      </c>
      <c r="P12613" t="s">
        <v>2818</v>
      </c>
      <c r="Q12613" t="s">
        <v>26</v>
      </c>
      <c r="R12613">
        <v>23</v>
      </c>
      <c r="S12613">
        <v>3</v>
      </c>
      <c r="T12613">
        <v>117477</v>
      </c>
      <c r="U12613" t="s">
        <v>2819</v>
      </c>
      <c r="V12613">
        <v>17254</v>
      </c>
      <c r="W12613" t="s">
        <v>2806</v>
      </c>
      <c r="Y12613">
        <v>0</v>
      </c>
    </row>
    <row r="12614" spans="1:25" x14ac:dyDescent="0.2">
      <c r="A12614">
        <v>80230</v>
      </c>
      <c r="B12614" t="s">
        <v>27772</v>
      </c>
      <c r="C12614">
        <v>0</v>
      </c>
      <c r="D12614">
        <f>IF(COUNTIF(Sheet3!$A$1:$A$349,"*"&amp;B12614&amp;"*")&gt;0,1,0)</f>
        <v>0</v>
      </c>
      <c r="E12614">
        <f>IF(COUNTIF(Sheet1!$C$1:$C$349,"*"&amp;K12614&amp;"*")&gt;0,1,0)</f>
        <v>1</v>
      </c>
      <c r="F12614">
        <f>IF(COUNTIF(Sheet1!$E$1:$E$349,"*"&amp;G12614&amp;"*")&gt;0,1,0)</f>
        <v>0</v>
      </c>
      <c r="G12614" t="s">
        <v>41360</v>
      </c>
      <c r="H12614" t="str">
        <f t="shared" si="197"/>
        <v>Vacarea Gorj</v>
      </c>
      <c r="I12614">
        <v>18</v>
      </c>
      <c r="J12614">
        <v>181</v>
      </c>
      <c r="K12614" t="s">
        <v>11026</v>
      </c>
      <c r="L12614" t="s">
        <v>11027</v>
      </c>
      <c r="M12614">
        <v>4</v>
      </c>
      <c r="N12614">
        <v>840</v>
      </c>
      <c r="O12614" t="s">
        <v>10021</v>
      </c>
      <c r="P12614" t="s">
        <v>5010</v>
      </c>
      <c r="Q12614" t="s">
        <v>26</v>
      </c>
      <c r="R12614">
        <v>23</v>
      </c>
      <c r="S12614">
        <v>3</v>
      </c>
      <c r="T12614">
        <v>217212</v>
      </c>
      <c r="U12614" t="s">
        <v>11330</v>
      </c>
      <c r="V12614">
        <v>80123</v>
      </c>
      <c r="W12614" t="s">
        <v>11315</v>
      </c>
      <c r="Y12614">
        <v>0</v>
      </c>
    </row>
    <row r="12615" spans="1:25" x14ac:dyDescent="0.2">
      <c r="A12615">
        <v>46992</v>
      </c>
      <c r="B12615" t="s">
        <v>27773</v>
      </c>
      <c r="C12615">
        <v>0</v>
      </c>
      <c r="D12615">
        <f>IF(COUNTIF(Sheet3!$A$1:$A$349,"*"&amp;B12615&amp;"*")&gt;0,1,0)</f>
        <v>0</v>
      </c>
      <c r="E12615">
        <f>IF(COUNTIF(Sheet1!$C$1:$C$349,"*"&amp;K12615&amp;"*")&gt;0,1,0)</f>
        <v>1</v>
      </c>
      <c r="F12615">
        <f>IF(COUNTIF(Sheet1!$E$1:$E$349,"*"&amp;G12615&amp;"*")&gt;0,1,0)</f>
        <v>0</v>
      </c>
      <c r="G12615" t="s">
        <v>41361</v>
      </c>
      <c r="H12615" t="str">
        <f t="shared" si="197"/>
        <v>Vacareasca Buzau</v>
      </c>
      <c r="I12615">
        <v>10</v>
      </c>
      <c r="J12615">
        <v>109</v>
      </c>
      <c r="K12615" t="s">
        <v>22908</v>
      </c>
      <c r="L12615" t="s">
        <v>6741</v>
      </c>
      <c r="M12615">
        <v>2</v>
      </c>
      <c r="N12615">
        <v>822</v>
      </c>
      <c r="O12615" t="s">
        <v>6468</v>
      </c>
      <c r="P12615" t="s">
        <v>4106</v>
      </c>
      <c r="Q12615" t="s">
        <v>26</v>
      </c>
      <c r="R12615">
        <v>23</v>
      </c>
      <c r="S12615">
        <v>3</v>
      </c>
      <c r="T12615">
        <v>127268</v>
      </c>
      <c r="U12615" t="s">
        <v>7044</v>
      </c>
      <c r="V12615">
        <v>46910</v>
      </c>
      <c r="W12615" t="s">
        <v>7033</v>
      </c>
      <c r="Y12615">
        <v>0</v>
      </c>
    </row>
    <row r="12616" spans="1:25" x14ac:dyDescent="0.2">
      <c r="A12616">
        <v>160715</v>
      </c>
      <c r="B12616" t="s">
        <v>27774</v>
      </c>
      <c r="C12616">
        <v>0</v>
      </c>
      <c r="D12616">
        <f>IF(COUNTIF(Sheet3!$A$1:$A$349,"*"&amp;B12616&amp;"*")&gt;0,1,0)</f>
        <v>0</v>
      </c>
      <c r="E12616">
        <f>IF(COUNTIF(Sheet1!$C$1:$C$349,"*"&amp;K12616&amp;"*")&gt;0,1,0)</f>
        <v>1</v>
      </c>
      <c r="F12616">
        <f>IF(COUNTIF(Sheet1!$E$1:$E$349,"*"&amp;G12616&amp;"*")&gt;0,1,0)</f>
        <v>0</v>
      </c>
      <c r="G12616" t="s">
        <v>41362</v>
      </c>
      <c r="H12616" t="str">
        <f t="shared" si="197"/>
        <v>Vacareni Tulcea</v>
      </c>
      <c r="I12616">
        <v>36</v>
      </c>
      <c r="J12616">
        <v>369</v>
      </c>
      <c r="K12616" t="s">
        <v>20700</v>
      </c>
      <c r="L12616" t="s">
        <v>20701</v>
      </c>
      <c r="M12616">
        <v>2</v>
      </c>
      <c r="N12616">
        <v>822</v>
      </c>
      <c r="O12616" t="s">
        <v>6468</v>
      </c>
      <c r="P12616" t="s">
        <v>9837</v>
      </c>
      <c r="Q12616" t="s">
        <v>26</v>
      </c>
      <c r="R12616">
        <v>22</v>
      </c>
      <c r="S12616">
        <v>3</v>
      </c>
      <c r="T12616">
        <v>827125</v>
      </c>
      <c r="U12616" t="s">
        <v>20834</v>
      </c>
      <c r="V12616">
        <v>161543</v>
      </c>
      <c r="W12616" t="s">
        <v>20833</v>
      </c>
      <c r="Y12616">
        <v>0</v>
      </c>
    </row>
    <row r="12617" spans="1:25" x14ac:dyDescent="0.2">
      <c r="A12617">
        <v>69269</v>
      </c>
      <c r="B12617" t="s">
        <v>27775</v>
      </c>
      <c r="C12617">
        <v>0</v>
      </c>
      <c r="D12617">
        <f>IF(COUNTIF(Sheet3!$A$1:$A$349,"*"&amp;B12617&amp;"*")&gt;0,1,0)</f>
        <v>0</v>
      </c>
      <c r="E12617">
        <f>IF(COUNTIF(Sheet1!$C$1:$C$349,"*"&amp;K12617&amp;"*")&gt;0,1,0)</f>
        <v>1</v>
      </c>
      <c r="F12617">
        <f>IF(COUNTIF(Sheet1!$E$1:$E$349,"*"&amp;G12617&amp;"*")&gt;0,1,0)</f>
        <v>0</v>
      </c>
      <c r="G12617" t="s">
        <v>41363</v>
      </c>
      <c r="H12617" t="str">
        <f t="shared" si="197"/>
        <v>Vacaresti Dambovita</v>
      </c>
      <c r="I12617">
        <v>15</v>
      </c>
      <c r="J12617">
        <v>154</v>
      </c>
      <c r="K12617" t="s">
        <v>29101</v>
      </c>
      <c r="L12617" t="s">
        <v>9417</v>
      </c>
      <c r="M12617">
        <v>3</v>
      </c>
      <c r="N12617">
        <v>831</v>
      </c>
      <c r="O12617" t="s">
        <v>2107</v>
      </c>
      <c r="P12617" t="s">
        <v>9960</v>
      </c>
      <c r="Q12617" t="s">
        <v>38</v>
      </c>
      <c r="R12617">
        <v>22</v>
      </c>
      <c r="S12617">
        <v>3</v>
      </c>
      <c r="T12617">
        <v>137495</v>
      </c>
      <c r="U12617" t="s">
        <v>9961</v>
      </c>
      <c r="V12617">
        <v>69250</v>
      </c>
      <c r="W12617" t="s">
        <v>9959</v>
      </c>
      <c r="Y12617">
        <v>0</v>
      </c>
    </row>
    <row r="12618" spans="1:25" x14ac:dyDescent="0.2">
      <c r="A12618">
        <v>85118</v>
      </c>
      <c r="B12618" t="s">
        <v>27775</v>
      </c>
      <c r="C12618">
        <v>0</v>
      </c>
      <c r="D12618">
        <f>IF(COUNTIF(Sheet3!$A$1:$A$349,"*"&amp;B12618&amp;"*")&gt;0,1,0)</f>
        <v>0</v>
      </c>
      <c r="E12618">
        <f>IF(COUNTIF(Sheet1!$C$1:$C$349,"*"&amp;K12618&amp;"*")&gt;0,1,0)</f>
        <v>1</v>
      </c>
      <c r="F12618">
        <f>IF(COUNTIF(Sheet1!$E$1:$E$349,"*"&amp;G12618&amp;"*")&gt;0,1,0)</f>
        <v>0</v>
      </c>
      <c r="G12618" t="s">
        <v>41364</v>
      </c>
      <c r="H12618" t="str">
        <f t="shared" si="197"/>
        <v>Vacaresti Harghita</v>
      </c>
      <c r="I12618">
        <v>19</v>
      </c>
      <c r="J12618">
        <v>190</v>
      </c>
      <c r="K12618" t="s">
        <v>11664</v>
      </c>
      <c r="L12618" t="s">
        <v>11665</v>
      </c>
      <c r="M12618">
        <v>7</v>
      </c>
      <c r="N12618">
        <v>877</v>
      </c>
      <c r="O12618" t="s">
        <v>21</v>
      </c>
      <c r="P12618" t="s">
        <v>2896</v>
      </c>
      <c r="Q12618" t="s">
        <v>26</v>
      </c>
      <c r="R12618">
        <v>23</v>
      </c>
      <c r="S12618">
        <v>3</v>
      </c>
      <c r="T12618">
        <v>537203</v>
      </c>
      <c r="U12618" t="s">
        <v>11910</v>
      </c>
      <c r="V12618">
        <v>85074</v>
      </c>
      <c r="W12618" t="s">
        <v>5890</v>
      </c>
      <c r="Y12618">
        <v>0</v>
      </c>
    </row>
    <row r="12619" spans="1:25" x14ac:dyDescent="0.2">
      <c r="A12619">
        <v>152895</v>
      </c>
      <c r="B12619" t="s">
        <v>27775</v>
      </c>
      <c r="C12619">
        <v>0</v>
      </c>
      <c r="D12619">
        <f>IF(COUNTIF(Sheet3!$A$1:$A$349,"*"&amp;B12619&amp;"*")&gt;0,1,0)</f>
        <v>0</v>
      </c>
      <c r="E12619">
        <f>IF(COUNTIF(Sheet1!$C$1:$C$349,"*"&amp;K12619&amp;"*")&gt;0,1,0)</f>
        <v>1</v>
      </c>
      <c r="F12619">
        <f>IF(COUNTIF(Sheet1!$E$1:$E$349,"*"&amp;G12619&amp;"*")&gt;0,1,0)</f>
        <v>0</v>
      </c>
      <c r="G12619" t="s">
        <v>41365</v>
      </c>
      <c r="H12619" t="str">
        <f t="shared" si="197"/>
        <v>Vacaresti Teleorman</v>
      </c>
      <c r="I12619">
        <v>34</v>
      </c>
      <c r="J12619">
        <v>341</v>
      </c>
      <c r="K12619" t="s">
        <v>19785</v>
      </c>
      <c r="L12619" t="s">
        <v>19786</v>
      </c>
      <c r="M12619">
        <v>3</v>
      </c>
      <c r="N12619">
        <v>831</v>
      </c>
      <c r="O12619" t="s">
        <v>2107</v>
      </c>
      <c r="P12619" t="s">
        <v>4238</v>
      </c>
      <c r="Q12619" t="s">
        <v>26</v>
      </c>
      <c r="R12619">
        <v>23</v>
      </c>
      <c r="S12619">
        <v>3</v>
      </c>
      <c r="T12619">
        <v>147132</v>
      </c>
      <c r="U12619" t="s">
        <v>19923</v>
      </c>
      <c r="V12619">
        <v>152868</v>
      </c>
      <c r="W12619" t="s">
        <v>19920</v>
      </c>
      <c r="Y12619">
        <v>0</v>
      </c>
    </row>
    <row r="12620" spans="1:25" x14ac:dyDescent="0.2">
      <c r="A12620">
        <v>152939</v>
      </c>
      <c r="B12620" t="s">
        <v>27776</v>
      </c>
      <c r="C12620">
        <v>0</v>
      </c>
      <c r="D12620">
        <f>IF(COUNTIF(Sheet3!$A$1:$A$349,"*"&amp;B12620&amp;"*")&gt;0,1,0)</f>
        <v>0</v>
      </c>
      <c r="E12620">
        <f>IF(COUNTIF(Sheet1!$C$1:$C$349,"*"&amp;K12620&amp;"*")&gt;0,1,0)</f>
        <v>1</v>
      </c>
      <c r="F12620">
        <f>IF(COUNTIF(Sheet1!$E$1:$E$349,"*"&amp;G12620&amp;"*")&gt;0,1,0)</f>
        <v>0</v>
      </c>
      <c r="G12620" t="s">
        <v>41366</v>
      </c>
      <c r="H12620" t="str">
        <f t="shared" si="197"/>
        <v>Vaceni Teleorman</v>
      </c>
      <c r="I12620">
        <v>34</v>
      </c>
      <c r="J12620">
        <v>341</v>
      </c>
      <c r="K12620" t="s">
        <v>19785</v>
      </c>
      <c r="L12620" t="s">
        <v>19786</v>
      </c>
      <c r="M12620">
        <v>3</v>
      </c>
      <c r="N12620">
        <v>831</v>
      </c>
      <c r="O12620" t="s">
        <v>2107</v>
      </c>
      <c r="P12620" t="s">
        <v>2467</v>
      </c>
      <c r="Q12620" t="s">
        <v>26</v>
      </c>
      <c r="R12620">
        <v>23</v>
      </c>
      <c r="S12620">
        <v>3</v>
      </c>
      <c r="T12620">
        <v>147137</v>
      </c>
      <c r="U12620" t="s">
        <v>19929</v>
      </c>
      <c r="V12620">
        <v>152902</v>
      </c>
      <c r="W12620" t="s">
        <v>19924</v>
      </c>
      <c r="Y12620">
        <v>0</v>
      </c>
    </row>
    <row r="12621" spans="1:25" x14ac:dyDescent="0.2">
      <c r="A12621">
        <v>39621</v>
      </c>
      <c r="B12621" t="s">
        <v>27777</v>
      </c>
      <c r="C12621">
        <v>0</v>
      </c>
      <c r="D12621">
        <f>IF(COUNTIF(Sheet3!$A$1:$A$349,"*"&amp;B12621&amp;"*")&gt;0,1,0)</f>
        <v>0</v>
      </c>
      <c r="E12621">
        <f>IF(COUNTIF(Sheet1!$C$1:$C$349,"*"&amp;K12621&amp;"*")&gt;0,1,0)</f>
        <v>1</v>
      </c>
      <c r="F12621">
        <f>IF(COUNTIF(Sheet1!$E$1:$E$349,"*"&amp;G12621&amp;"*")&gt;0,1,0)</f>
        <v>0</v>
      </c>
      <c r="G12621" t="s">
        <v>41367</v>
      </c>
      <c r="H12621" t="str">
        <f t="shared" si="197"/>
        <v>Vaculesti Botosani</v>
      </c>
      <c r="I12621">
        <v>7</v>
      </c>
      <c r="J12621">
        <v>74</v>
      </c>
      <c r="K12621" t="s">
        <v>22901</v>
      </c>
      <c r="L12621" t="s">
        <v>5526</v>
      </c>
      <c r="M12621">
        <v>1</v>
      </c>
      <c r="N12621">
        <v>813</v>
      </c>
      <c r="O12621" t="s">
        <v>3243</v>
      </c>
      <c r="P12621" t="s">
        <v>3967</v>
      </c>
      <c r="Q12621" t="s">
        <v>38</v>
      </c>
      <c r="R12621">
        <v>22</v>
      </c>
      <c r="S12621">
        <v>3</v>
      </c>
      <c r="T12621">
        <v>717445</v>
      </c>
      <c r="U12621" t="s">
        <v>6095</v>
      </c>
      <c r="V12621">
        <v>39612</v>
      </c>
      <c r="W12621" t="s">
        <v>6094</v>
      </c>
      <c r="Y12621">
        <v>0</v>
      </c>
    </row>
    <row r="12622" spans="1:25" x14ac:dyDescent="0.2">
      <c r="A12622">
        <v>41845</v>
      </c>
      <c r="B12622" t="s">
        <v>6380</v>
      </c>
      <c r="C12622">
        <v>0</v>
      </c>
      <c r="D12622">
        <f>IF(COUNTIF(Sheet3!$A$1:$A$349,"*"&amp;B12622&amp;"*")&gt;0,1,0)</f>
        <v>1</v>
      </c>
      <c r="E12622">
        <f>IF(COUNTIF(Sheet1!$C$1:$C$349,"*"&amp;K12622&amp;"*")&gt;0,1,0)</f>
        <v>1</v>
      </c>
      <c r="F12622">
        <f>IF(COUNTIF(Sheet1!$E$1:$E$349,"*"&amp;G12622&amp;"*")&gt;0,1,0)</f>
        <v>0</v>
      </c>
      <c r="G12622" t="s">
        <v>41368</v>
      </c>
      <c r="H12622" t="str">
        <f t="shared" si="197"/>
        <v>Vad Brasov</v>
      </c>
      <c r="I12622">
        <v>8</v>
      </c>
      <c r="J12622">
        <v>83</v>
      </c>
      <c r="K12622" t="s">
        <v>22903</v>
      </c>
      <c r="L12622" t="s">
        <v>6155</v>
      </c>
      <c r="M12622">
        <v>7</v>
      </c>
      <c r="N12622">
        <v>877</v>
      </c>
      <c r="O12622" t="s">
        <v>21</v>
      </c>
      <c r="P12622" t="s">
        <v>251</v>
      </c>
      <c r="Q12622" t="s">
        <v>26</v>
      </c>
      <c r="R12622">
        <v>23</v>
      </c>
      <c r="S12622">
        <v>3</v>
      </c>
      <c r="T12622">
        <v>507197</v>
      </c>
      <c r="U12622" t="s">
        <v>6381</v>
      </c>
      <c r="V12622">
        <v>41818</v>
      </c>
      <c r="W12622" t="s">
        <v>6377</v>
      </c>
      <c r="Y12622">
        <v>0</v>
      </c>
    </row>
    <row r="12623" spans="1:25" x14ac:dyDescent="0.2">
      <c r="A12623">
        <v>59951</v>
      </c>
      <c r="B12623" t="s">
        <v>6380</v>
      </c>
      <c r="C12623">
        <v>0</v>
      </c>
      <c r="D12623">
        <f>IF(COUNTIF(Sheet3!$A$1:$A$349,"*"&amp;B12623&amp;"*")&gt;0,1,0)</f>
        <v>1</v>
      </c>
      <c r="E12623">
        <f>IF(COUNTIF(Sheet1!$C$1:$C$349,"*"&amp;K12623&amp;"*")&gt;0,1,0)</f>
        <v>1</v>
      </c>
      <c r="F12623">
        <f>IF(COUNTIF(Sheet1!$E$1:$E$349,"*"&amp;G12623&amp;"*")&gt;0,1,0)</f>
        <v>0</v>
      </c>
      <c r="G12623" t="s">
        <v>41369</v>
      </c>
      <c r="H12623" t="str">
        <f t="shared" si="197"/>
        <v>Vad Cluj</v>
      </c>
      <c r="I12623">
        <v>12</v>
      </c>
      <c r="J12623">
        <v>127</v>
      </c>
      <c r="K12623" t="s">
        <v>8094</v>
      </c>
      <c r="L12623" t="s">
        <v>8095</v>
      </c>
      <c r="M12623">
        <v>6</v>
      </c>
      <c r="N12623">
        <v>868</v>
      </c>
      <c r="O12623" t="s">
        <v>4205</v>
      </c>
      <c r="P12623" t="s">
        <v>2547</v>
      </c>
      <c r="Q12623" t="s">
        <v>38</v>
      </c>
      <c r="R12623">
        <v>22</v>
      </c>
      <c r="S12623">
        <v>3</v>
      </c>
      <c r="T12623">
        <v>407575</v>
      </c>
      <c r="U12623" t="s">
        <v>8749</v>
      </c>
      <c r="V12623">
        <v>59942</v>
      </c>
      <c r="W12623" t="s">
        <v>6380</v>
      </c>
      <c r="Y12623">
        <v>0</v>
      </c>
    </row>
    <row r="12624" spans="1:25" x14ac:dyDescent="0.2">
      <c r="A12624">
        <v>107859</v>
      </c>
      <c r="B12624" t="s">
        <v>6380</v>
      </c>
      <c r="C12624">
        <v>0</v>
      </c>
      <c r="D12624">
        <f>IF(COUNTIF(Sheet3!$A$1:$A$349,"*"&amp;B12624&amp;"*")&gt;0,1,0)</f>
        <v>1</v>
      </c>
      <c r="E12624">
        <f>IF(COUNTIF(Sheet1!$C$1:$C$349,"*"&amp;K12624&amp;"*")&gt;0,1,0)</f>
        <v>1</v>
      </c>
      <c r="F12624">
        <f>IF(COUNTIF(Sheet1!$E$1:$E$349,"*"&amp;G12624&amp;"*")&gt;0,1,0)</f>
        <v>0</v>
      </c>
      <c r="G12624" t="s">
        <v>41370</v>
      </c>
      <c r="H12624" t="str">
        <f t="shared" si="197"/>
        <v>Vad Maramures</v>
      </c>
      <c r="I12624">
        <v>24</v>
      </c>
      <c r="J12624">
        <v>243</v>
      </c>
      <c r="K12624" t="s">
        <v>29097</v>
      </c>
      <c r="L12624" t="s">
        <v>14446</v>
      </c>
      <c r="M12624">
        <v>6</v>
      </c>
      <c r="N12624">
        <v>868</v>
      </c>
      <c r="O12624" t="s">
        <v>4205</v>
      </c>
      <c r="P12624" t="s">
        <v>1868</v>
      </c>
      <c r="Q12624" t="s">
        <v>26</v>
      </c>
      <c r="R12624">
        <v>23</v>
      </c>
      <c r="S12624">
        <v>3</v>
      </c>
      <c r="T12624">
        <v>437113</v>
      </c>
      <c r="U12624" t="s">
        <v>14638</v>
      </c>
      <c r="V12624">
        <v>107733</v>
      </c>
      <c r="W12624" t="s">
        <v>14622</v>
      </c>
      <c r="Y12624">
        <v>0</v>
      </c>
    </row>
    <row r="12625" spans="1:25" x14ac:dyDescent="0.2">
      <c r="A12625">
        <v>122454</v>
      </c>
      <c r="B12625" t="s">
        <v>6380</v>
      </c>
      <c r="C12625">
        <v>0</v>
      </c>
      <c r="D12625">
        <f>IF(COUNTIF(Sheet3!$A$1:$A$349,"*"&amp;B12625&amp;"*")&gt;0,1,0)</f>
        <v>1</v>
      </c>
      <c r="E12625">
        <f>IF(COUNTIF(Sheet1!$C$1:$C$349,"*"&amp;K12625&amp;"*")&gt;0,1,0)</f>
        <v>1</v>
      </c>
      <c r="F12625">
        <f>IF(COUNTIF(Sheet1!$E$1:$E$349,"*"&amp;G12625&amp;"*")&gt;0,1,0)</f>
        <v>0</v>
      </c>
      <c r="G12625" t="s">
        <v>41371</v>
      </c>
      <c r="H12625" t="str">
        <f t="shared" si="197"/>
        <v>Vad Neamt</v>
      </c>
      <c r="I12625">
        <v>27</v>
      </c>
      <c r="J12625">
        <v>270</v>
      </c>
      <c r="K12625" t="s">
        <v>29102</v>
      </c>
      <c r="L12625" t="s">
        <v>16158</v>
      </c>
      <c r="M12625">
        <v>1</v>
      </c>
      <c r="N12625">
        <v>813</v>
      </c>
      <c r="O12625" t="s">
        <v>3243</v>
      </c>
      <c r="P12625" t="s">
        <v>5079</v>
      </c>
      <c r="Q12625" t="s">
        <v>26</v>
      </c>
      <c r="R12625">
        <v>23</v>
      </c>
      <c r="S12625">
        <v>3</v>
      </c>
      <c r="T12625">
        <v>617171</v>
      </c>
      <c r="U12625" t="s">
        <v>16371</v>
      </c>
      <c r="V12625">
        <v>122392</v>
      </c>
      <c r="W12625" t="s">
        <v>9706</v>
      </c>
      <c r="Y12625">
        <v>0</v>
      </c>
    </row>
    <row r="12626" spans="1:25" x14ac:dyDescent="0.2">
      <c r="A12626">
        <v>118566</v>
      </c>
      <c r="B12626" t="s">
        <v>27778</v>
      </c>
      <c r="C12626">
        <v>0</v>
      </c>
      <c r="D12626">
        <f>IF(COUNTIF(Sheet3!$A$1:$A$349,"*"&amp;B12626&amp;"*")&gt;0,1,0)</f>
        <v>0</v>
      </c>
      <c r="E12626">
        <f>IF(COUNTIF(Sheet1!$C$1:$C$349,"*"&amp;K12626&amp;"*")&gt;0,1,0)</f>
        <v>1</v>
      </c>
      <c r="F12626">
        <f>IF(COUNTIF(Sheet1!$E$1:$E$349,"*"&amp;G12626&amp;"*")&gt;0,1,0)</f>
        <v>0</v>
      </c>
      <c r="G12626" t="s">
        <v>41372</v>
      </c>
      <c r="H12626" t="str">
        <f t="shared" si="197"/>
        <v>Vadas Mures</v>
      </c>
      <c r="I12626">
        <v>26</v>
      </c>
      <c r="J12626">
        <v>261</v>
      </c>
      <c r="K12626" t="s">
        <v>29094</v>
      </c>
      <c r="L12626" t="s">
        <v>15377</v>
      </c>
      <c r="M12626">
        <v>7</v>
      </c>
      <c r="N12626">
        <v>877</v>
      </c>
      <c r="O12626" t="s">
        <v>21</v>
      </c>
      <c r="P12626" t="s">
        <v>1868</v>
      </c>
      <c r="Q12626" t="s">
        <v>26</v>
      </c>
      <c r="R12626">
        <v>23</v>
      </c>
      <c r="S12626">
        <v>3</v>
      </c>
      <c r="T12626">
        <v>547439</v>
      </c>
      <c r="U12626" t="s">
        <v>15919</v>
      </c>
      <c r="V12626">
        <v>118511</v>
      </c>
      <c r="W12626" t="s">
        <v>15913</v>
      </c>
      <c r="Y12626">
        <v>0</v>
      </c>
    </row>
    <row r="12627" spans="1:25" x14ac:dyDescent="0.2">
      <c r="A12627">
        <v>129736</v>
      </c>
      <c r="B12627" t="s">
        <v>27779</v>
      </c>
      <c r="C12627">
        <v>0</v>
      </c>
      <c r="D12627">
        <f>IF(COUNTIF(Sheet3!$A$1:$A$349,"*"&amp;B12627&amp;"*")&gt;0,1,0)</f>
        <v>0</v>
      </c>
      <c r="E12627">
        <f>IF(COUNTIF(Sheet1!$C$1:$C$349,"*"&amp;K12627&amp;"*")&gt;0,1,0)</f>
        <v>1</v>
      </c>
      <c r="F12627">
        <f>IF(COUNTIF(Sheet1!$E$1:$E$349,"*"&amp;G12627&amp;"*")&gt;0,1,0)</f>
        <v>0</v>
      </c>
      <c r="G12627" t="s">
        <v>41373</v>
      </c>
      <c r="H12627" t="str">
        <f t="shared" si="197"/>
        <v>Vadastra Olt</v>
      </c>
      <c r="I12627">
        <v>28</v>
      </c>
      <c r="J12627">
        <v>289</v>
      </c>
      <c r="K12627" t="s">
        <v>16692</v>
      </c>
      <c r="L12627" t="s">
        <v>16693</v>
      </c>
      <c r="M12627">
        <v>4</v>
      </c>
      <c r="N12627">
        <v>840</v>
      </c>
      <c r="O12627" t="s">
        <v>10021</v>
      </c>
      <c r="P12627" t="s">
        <v>17200</v>
      </c>
      <c r="Q12627" t="s">
        <v>26</v>
      </c>
      <c r="R12627">
        <v>22</v>
      </c>
      <c r="S12627">
        <v>3</v>
      </c>
      <c r="T12627">
        <v>237510</v>
      </c>
      <c r="U12627" t="s">
        <v>17201</v>
      </c>
      <c r="V12627">
        <v>129718</v>
      </c>
      <c r="W12627" t="s">
        <v>17199</v>
      </c>
      <c r="Y12627">
        <v>0</v>
      </c>
    </row>
    <row r="12628" spans="1:25" x14ac:dyDescent="0.2">
      <c r="A12628">
        <v>129754</v>
      </c>
      <c r="B12628" t="s">
        <v>27780</v>
      </c>
      <c r="C12628">
        <v>0</v>
      </c>
      <c r="D12628">
        <f>IF(COUNTIF(Sheet3!$A$1:$A$349,"*"&amp;B12628&amp;"*")&gt;0,1,0)</f>
        <v>0</v>
      </c>
      <c r="E12628">
        <f>IF(COUNTIF(Sheet1!$C$1:$C$349,"*"&amp;K12628&amp;"*")&gt;0,1,0)</f>
        <v>1</v>
      </c>
      <c r="F12628">
        <f>IF(COUNTIF(Sheet1!$E$1:$E$349,"*"&amp;G12628&amp;"*")&gt;0,1,0)</f>
        <v>0</v>
      </c>
      <c r="G12628" t="s">
        <v>41374</v>
      </c>
      <c r="H12628" t="str">
        <f t="shared" si="197"/>
        <v>Vadastrita Olt</v>
      </c>
      <c r="I12628">
        <v>28</v>
      </c>
      <c r="J12628">
        <v>289</v>
      </c>
      <c r="K12628" t="s">
        <v>16692</v>
      </c>
      <c r="L12628" t="s">
        <v>16693</v>
      </c>
      <c r="M12628">
        <v>4</v>
      </c>
      <c r="N12628">
        <v>840</v>
      </c>
      <c r="O12628" t="s">
        <v>10021</v>
      </c>
      <c r="P12628" t="s">
        <v>17203</v>
      </c>
      <c r="Q12628" t="s">
        <v>38</v>
      </c>
      <c r="R12628">
        <v>22</v>
      </c>
      <c r="S12628">
        <v>3</v>
      </c>
      <c r="T12628">
        <v>237511</v>
      </c>
      <c r="U12628" t="s">
        <v>17204</v>
      </c>
      <c r="V12628">
        <v>129745</v>
      </c>
      <c r="W12628" t="s">
        <v>17202</v>
      </c>
      <c r="Y12628">
        <v>0</v>
      </c>
    </row>
    <row r="12629" spans="1:25" x14ac:dyDescent="0.2">
      <c r="A12629">
        <v>44408</v>
      </c>
      <c r="B12629" t="s">
        <v>27781</v>
      </c>
      <c r="C12629">
        <v>0</v>
      </c>
      <c r="D12629">
        <f>IF(COUNTIF(Sheet3!$A$1:$A$349,"*"&amp;B12629&amp;"*")&gt;0,1,0)</f>
        <v>0</v>
      </c>
      <c r="E12629">
        <f>IF(COUNTIF(Sheet1!$C$1:$C$349,"*"&amp;K12629&amp;"*")&gt;0,1,0)</f>
        <v>1</v>
      </c>
      <c r="F12629">
        <f>IF(COUNTIF(Sheet1!$E$1:$E$349,"*"&amp;G12629&amp;"*")&gt;0,1,0)</f>
        <v>0</v>
      </c>
      <c r="G12629" t="s">
        <v>41375</v>
      </c>
      <c r="H12629" t="str">
        <f t="shared" si="197"/>
        <v>Vadeni Braila</v>
      </c>
      <c r="I12629">
        <v>9</v>
      </c>
      <c r="J12629">
        <v>92</v>
      </c>
      <c r="K12629" t="s">
        <v>22902</v>
      </c>
      <c r="L12629" t="s">
        <v>6467</v>
      </c>
      <c r="M12629">
        <v>2</v>
      </c>
      <c r="N12629">
        <v>822</v>
      </c>
      <c r="O12629" t="s">
        <v>6468</v>
      </c>
      <c r="P12629" t="s">
        <v>6713</v>
      </c>
      <c r="Q12629" t="s">
        <v>38</v>
      </c>
      <c r="R12629">
        <v>22</v>
      </c>
      <c r="S12629">
        <v>3</v>
      </c>
      <c r="T12629">
        <v>817200</v>
      </c>
      <c r="U12629" t="s">
        <v>6714</v>
      </c>
      <c r="V12629">
        <v>44391</v>
      </c>
      <c r="W12629" t="s">
        <v>6712</v>
      </c>
      <c r="Y12629">
        <v>0</v>
      </c>
    </row>
    <row r="12630" spans="1:25" x14ac:dyDescent="0.2">
      <c r="A12630">
        <v>75908</v>
      </c>
      <c r="B12630" t="s">
        <v>27781</v>
      </c>
      <c r="C12630">
        <v>0</v>
      </c>
      <c r="D12630">
        <f>IF(COUNTIF(Sheet3!$A$1:$A$349,"*"&amp;B12630&amp;"*")&gt;0,1,0)</f>
        <v>0</v>
      </c>
      <c r="E12630">
        <f>IF(COUNTIF(Sheet1!$C$1:$C$349,"*"&amp;K12630&amp;"*")&gt;0,1,0)</f>
        <v>1</v>
      </c>
      <c r="F12630">
        <f>IF(COUNTIF(Sheet1!$E$1:$E$349,"*"&amp;G12630&amp;"*")&gt;0,1,0)</f>
        <v>0</v>
      </c>
      <c r="G12630" t="s">
        <v>41376</v>
      </c>
      <c r="H12630" t="str">
        <f t="shared" si="197"/>
        <v>Vadeni Galati</v>
      </c>
      <c r="I12630">
        <v>17</v>
      </c>
      <c r="J12630">
        <v>172</v>
      </c>
      <c r="K12630" t="s">
        <v>22945</v>
      </c>
      <c r="L12630" t="s">
        <v>10708</v>
      </c>
      <c r="M12630">
        <v>2</v>
      </c>
      <c r="N12630">
        <v>822</v>
      </c>
      <c r="O12630" t="s">
        <v>6468</v>
      </c>
      <c r="P12630" t="s">
        <v>4843</v>
      </c>
      <c r="Q12630" t="s">
        <v>26</v>
      </c>
      <c r="R12630">
        <v>23</v>
      </c>
      <c r="S12630">
        <v>3</v>
      </c>
      <c r="T12630">
        <v>807068</v>
      </c>
      <c r="U12630" t="s">
        <v>10810</v>
      </c>
      <c r="V12630">
        <v>75864</v>
      </c>
      <c r="W12630" t="s">
        <v>10806</v>
      </c>
      <c r="Y12630">
        <v>0</v>
      </c>
    </row>
    <row r="12631" spans="1:25" x14ac:dyDescent="0.2">
      <c r="A12631">
        <v>61540</v>
      </c>
      <c r="B12631" t="s">
        <v>8949</v>
      </c>
      <c r="C12631">
        <v>0</v>
      </c>
      <c r="D12631">
        <f>IF(COUNTIF(Sheet3!$A$1:$A$349,"*"&amp;B12631&amp;"*")&gt;0,1,0)</f>
        <v>1</v>
      </c>
      <c r="E12631">
        <f>IF(COUNTIF(Sheet1!$C$1:$C$349,"*"&amp;K12631&amp;"*")&gt;0,1,0)</f>
        <v>1</v>
      </c>
      <c r="F12631">
        <f>IF(COUNTIF(Sheet1!$E$1:$E$349,"*"&amp;G12631&amp;"*")&gt;0,1,0)</f>
        <v>0</v>
      </c>
      <c r="G12631" t="s">
        <v>41377</v>
      </c>
      <c r="H12631" t="str">
        <f t="shared" si="197"/>
        <v>Vadu Constanta</v>
      </c>
      <c r="I12631">
        <v>13</v>
      </c>
      <c r="J12631">
        <v>136</v>
      </c>
      <c r="K12631" t="s">
        <v>22924</v>
      </c>
      <c r="L12631" t="s">
        <v>8778</v>
      </c>
      <c r="M12631">
        <v>2</v>
      </c>
      <c r="N12631">
        <v>822</v>
      </c>
      <c r="O12631" t="s">
        <v>6468</v>
      </c>
      <c r="P12631" t="s">
        <v>1078</v>
      </c>
      <c r="Q12631" t="s">
        <v>26</v>
      </c>
      <c r="R12631">
        <v>23</v>
      </c>
      <c r="S12631">
        <v>3</v>
      </c>
      <c r="T12631">
        <v>907087</v>
      </c>
      <c r="U12631" t="s">
        <v>8950</v>
      </c>
      <c r="V12631">
        <v>61513</v>
      </c>
      <c r="W12631" t="s">
        <v>6894</v>
      </c>
      <c r="Y12631">
        <v>0</v>
      </c>
    </row>
    <row r="12632" spans="1:25" x14ac:dyDescent="0.2">
      <c r="A12632">
        <v>91321</v>
      </c>
      <c r="B12632" t="s">
        <v>8949</v>
      </c>
      <c r="C12632">
        <v>0</v>
      </c>
      <c r="D12632">
        <f>IF(COUNTIF(Sheet3!$A$1:$A$349,"*"&amp;B12632&amp;"*")&gt;0,1,0)</f>
        <v>1</v>
      </c>
      <c r="E12632">
        <f>IF(COUNTIF(Sheet1!$C$1:$C$349,"*"&amp;K12632&amp;"*")&gt;0,1,0)</f>
        <v>1</v>
      </c>
      <c r="F12632">
        <f>IF(COUNTIF(Sheet1!$E$1:$E$349,"*"&amp;G12632&amp;"*")&gt;0,1,0)</f>
        <v>0</v>
      </c>
      <c r="G12632" t="s">
        <v>41378</v>
      </c>
      <c r="H12632" t="str">
        <f t="shared" si="197"/>
        <v>Vadu Hunedoara</v>
      </c>
      <c r="I12632">
        <v>20</v>
      </c>
      <c r="J12632">
        <v>207</v>
      </c>
      <c r="K12632" t="s">
        <v>12097</v>
      </c>
      <c r="L12632" t="s">
        <v>12098</v>
      </c>
      <c r="M12632">
        <v>5</v>
      </c>
      <c r="N12632">
        <v>859</v>
      </c>
      <c r="O12632" t="s">
        <v>1467</v>
      </c>
      <c r="P12632" t="s">
        <v>88</v>
      </c>
      <c r="Q12632" t="s">
        <v>26</v>
      </c>
      <c r="R12632">
        <v>23</v>
      </c>
      <c r="S12632">
        <v>3</v>
      </c>
      <c r="T12632">
        <v>337449</v>
      </c>
      <c r="U12632" t="s">
        <v>12667</v>
      </c>
      <c r="V12632">
        <v>91232</v>
      </c>
      <c r="W12632" t="s">
        <v>12654</v>
      </c>
      <c r="Y12632">
        <v>0</v>
      </c>
    </row>
    <row r="12633" spans="1:25" x14ac:dyDescent="0.2">
      <c r="A12633">
        <v>120110</v>
      </c>
      <c r="B12633" t="s">
        <v>8949</v>
      </c>
      <c r="C12633">
        <v>0</v>
      </c>
      <c r="D12633">
        <f>IF(COUNTIF(Sheet3!$A$1:$A$349,"*"&amp;B12633&amp;"*")&gt;0,1,0)</f>
        <v>1</v>
      </c>
      <c r="E12633">
        <f>IF(COUNTIF(Sheet1!$C$1:$C$349,"*"&amp;K12633&amp;"*")&gt;0,1,0)</f>
        <v>1</v>
      </c>
      <c r="F12633">
        <f>IF(COUNTIF(Sheet1!$E$1:$E$349,"*"&amp;G12633&amp;"*")&gt;0,1,0)</f>
        <v>0</v>
      </c>
      <c r="G12633" t="s">
        <v>41379</v>
      </c>
      <c r="H12633" t="str">
        <f t="shared" si="197"/>
        <v>Vadu Mures</v>
      </c>
      <c r="I12633">
        <v>26</v>
      </c>
      <c r="J12633">
        <v>261</v>
      </c>
      <c r="K12633" t="s">
        <v>29094</v>
      </c>
      <c r="L12633" t="s">
        <v>15377</v>
      </c>
      <c r="M12633">
        <v>7</v>
      </c>
      <c r="N12633">
        <v>877</v>
      </c>
      <c r="O12633" t="s">
        <v>21</v>
      </c>
      <c r="P12633" t="s">
        <v>1828</v>
      </c>
      <c r="Q12633" t="s">
        <v>26</v>
      </c>
      <c r="R12633">
        <v>23</v>
      </c>
      <c r="S12633">
        <v>3</v>
      </c>
      <c r="T12633">
        <v>547628</v>
      </c>
      <c r="U12633" t="s">
        <v>16108</v>
      </c>
      <c r="V12633">
        <v>120076</v>
      </c>
      <c r="W12633" t="s">
        <v>16104</v>
      </c>
      <c r="Y12633">
        <v>0</v>
      </c>
    </row>
    <row r="12634" spans="1:25" x14ac:dyDescent="0.2">
      <c r="A12634">
        <v>101332</v>
      </c>
      <c r="B12634" t="s">
        <v>13839</v>
      </c>
      <c r="C12634">
        <v>0</v>
      </c>
      <c r="D12634">
        <f>IF(COUNTIF(Sheet3!$A$1:$A$349,"*"&amp;B12634&amp;"*")&gt;0,1,0)</f>
        <v>0</v>
      </c>
      <c r="E12634">
        <f>IF(COUNTIF(Sheet1!$C$1:$C$349,"*"&amp;K12634&amp;"*")&gt;0,1,0)</f>
        <v>1</v>
      </c>
      <c r="F12634">
        <f>IF(COUNTIF(Sheet1!$E$1:$E$349,"*"&amp;G12634&amp;"*")&gt;0,1,0)</f>
        <v>0</v>
      </c>
      <c r="G12634" t="s">
        <v>41380</v>
      </c>
      <c r="H12634" t="str">
        <f t="shared" si="197"/>
        <v>Vadu Anei Ilfov</v>
      </c>
      <c r="I12634">
        <v>23</v>
      </c>
      <c r="J12634">
        <v>234</v>
      </c>
      <c r="K12634" t="s">
        <v>13737</v>
      </c>
      <c r="L12634" t="s">
        <v>13738</v>
      </c>
      <c r="M12634">
        <v>8</v>
      </c>
      <c r="N12634">
        <v>886</v>
      </c>
      <c r="O12634" t="s">
        <v>13739</v>
      </c>
      <c r="P12634" t="s">
        <v>398</v>
      </c>
      <c r="Q12634" t="s">
        <v>26</v>
      </c>
      <c r="R12634">
        <v>23</v>
      </c>
      <c r="S12634">
        <v>3</v>
      </c>
      <c r="T12634">
        <v>77033</v>
      </c>
      <c r="U12634" t="s">
        <v>13840</v>
      </c>
      <c r="V12634">
        <v>101298</v>
      </c>
      <c r="W12634" t="s">
        <v>9519</v>
      </c>
      <c r="Y12634">
        <v>0</v>
      </c>
    </row>
    <row r="12635" spans="1:25" x14ac:dyDescent="0.2">
      <c r="A12635">
        <v>31985</v>
      </c>
      <c r="B12635" t="s">
        <v>24814</v>
      </c>
      <c r="C12635">
        <v>0</v>
      </c>
      <c r="D12635">
        <f>IF(COUNTIF(Sheet3!$A$1:$A$349,"*"&amp;B12635&amp;"*")&gt;0,1,0)</f>
        <v>0</v>
      </c>
      <c r="E12635">
        <f>IF(COUNTIF(Sheet1!$C$1:$C$349,"*"&amp;K12635&amp;"*")&gt;0,1,0)</f>
        <v>1</v>
      </c>
      <c r="F12635">
        <f>IF(COUNTIF(Sheet1!$E$1:$E$349,"*"&amp;G12635&amp;"*")&gt;0,1,0)</f>
        <v>0</v>
      </c>
      <c r="G12635" t="s">
        <v>41381</v>
      </c>
      <c r="H12635" t="str">
        <f t="shared" si="197"/>
        <v>Vadu Crisului Bihor</v>
      </c>
      <c r="I12635">
        <v>5</v>
      </c>
      <c r="J12635">
        <v>56</v>
      </c>
      <c r="K12635" t="s">
        <v>4203</v>
      </c>
      <c r="L12635" t="s">
        <v>4204</v>
      </c>
      <c r="M12635">
        <v>6</v>
      </c>
      <c r="N12635">
        <v>868</v>
      </c>
      <c r="O12635" t="s">
        <v>4205</v>
      </c>
      <c r="P12635" t="s">
        <v>5026</v>
      </c>
      <c r="Q12635" t="s">
        <v>38</v>
      </c>
      <c r="R12635">
        <v>22</v>
      </c>
      <c r="S12635">
        <v>3</v>
      </c>
      <c r="T12635">
        <v>417615</v>
      </c>
      <c r="U12635" t="s">
        <v>5027</v>
      </c>
      <c r="V12635">
        <v>31976</v>
      </c>
      <c r="W12635" t="s">
        <v>5025</v>
      </c>
      <c r="Y12635">
        <v>0</v>
      </c>
    </row>
    <row r="12636" spans="1:25" x14ac:dyDescent="0.2">
      <c r="A12636">
        <v>89071</v>
      </c>
      <c r="B12636" t="s">
        <v>12385</v>
      </c>
      <c r="C12636">
        <v>0</v>
      </c>
      <c r="D12636">
        <f>IF(COUNTIF(Sheet3!$A$1:$A$349,"*"&amp;B12636&amp;"*")&gt;0,1,0)</f>
        <v>0</v>
      </c>
      <c r="E12636">
        <f>IF(COUNTIF(Sheet1!$C$1:$C$349,"*"&amp;K12636&amp;"*")&gt;0,1,0)</f>
        <v>1</v>
      </c>
      <c r="F12636">
        <f>IF(COUNTIF(Sheet1!$E$1:$E$349,"*"&amp;G12636&amp;"*")&gt;0,1,0)</f>
        <v>0</v>
      </c>
      <c r="G12636" t="s">
        <v>41382</v>
      </c>
      <c r="H12636" t="str">
        <f t="shared" si="197"/>
        <v>Vadu Dobrii Hunedoara</v>
      </c>
      <c r="I12636">
        <v>20</v>
      </c>
      <c r="J12636">
        <v>207</v>
      </c>
      <c r="K12636" t="s">
        <v>12097</v>
      </c>
      <c r="L12636" t="s">
        <v>12098</v>
      </c>
      <c r="M12636">
        <v>5</v>
      </c>
      <c r="N12636">
        <v>859</v>
      </c>
      <c r="O12636" t="s">
        <v>1467</v>
      </c>
      <c r="P12636" t="s">
        <v>241</v>
      </c>
      <c r="Q12636" t="s">
        <v>26</v>
      </c>
      <c r="R12636">
        <v>23</v>
      </c>
      <c r="S12636">
        <v>3</v>
      </c>
      <c r="T12636">
        <v>337164</v>
      </c>
      <c r="U12636" t="s">
        <v>12386</v>
      </c>
      <c r="V12636">
        <v>89026</v>
      </c>
      <c r="W12636" t="s">
        <v>12380</v>
      </c>
      <c r="Y12636">
        <v>0</v>
      </c>
    </row>
    <row r="12637" spans="1:25" x14ac:dyDescent="0.2">
      <c r="A12637">
        <v>106657</v>
      </c>
      <c r="B12637" t="s">
        <v>14488</v>
      </c>
      <c r="C12637">
        <v>0</v>
      </c>
      <c r="D12637">
        <f>IF(COUNTIF(Sheet3!$A$1:$A$349,"*"&amp;B12637&amp;"*")&gt;0,1,0)</f>
        <v>0</v>
      </c>
      <c r="E12637">
        <f>IF(COUNTIF(Sheet1!$C$1:$C$349,"*"&amp;K12637&amp;"*")&gt;0,1,0)</f>
        <v>1</v>
      </c>
      <c r="F12637">
        <f>IF(COUNTIF(Sheet1!$E$1:$E$349,"*"&amp;G12637&amp;"*")&gt;0,1,0)</f>
        <v>0</v>
      </c>
      <c r="G12637" t="s">
        <v>41383</v>
      </c>
      <c r="H12637" t="str">
        <f t="shared" si="197"/>
        <v>Vadu Izei Maramures</v>
      </c>
      <c r="I12637">
        <v>24</v>
      </c>
      <c r="J12637">
        <v>243</v>
      </c>
      <c r="K12637" t="s">
        <v>29097</v>
      </c>
      <c r="L12637" t="s">
        <v>14446</v>
      </c>
      <c r="M12637">
        <v>6</v>
      </c>
      <c r="N12637">
        <v>868</v>
      </c>
      <c r="O12637" t="s">
        <v>4205</v>
      </c>
      <c r="P12637" t="s">
        <v>9723</v>
      </c>
      <c r="Q12637" t="s">
        <v>38</v>
      </c>
      <c r="R12637">
        <v>22</v>
      </c>
      <c r="S12637">
        <v>3</v>
      </c>
      <c r="T12637">
        <v>437365</v>
      </c>
      <c r="U12637" t="s">
        <v>14489</v>
      </c>
      <c r="V12637">
        <v>106648</v>
      </c>
      <c r="W12637" t="s">
        <v>14488</v>
      </c>
      <c r="Y12637">
        <v>0</v>
      </c>
    </row>
    <row r="12638" spans="1:25" x14ac:dyDescent="0.2">
      <c r="A12638">
        <v>101430</v>
      </c>
      <c r="B12638" t="s">
        <v>13852</v>
      </c>
      <c r="C12638">
        <v>0</v>
      </c>
      <c r="D12638">
        <f>IF(COUNTIF(Sheet3!$A$1:$A$349,"*"&amp;B12638&amp;"*")&gt;0,1,0)</f>
        <v>0</v>
      </c>
      <c r="E12638">
        <f>IF(COUNTIF(Sheet1!$C$1:$C$349,"*"&amp;K12638&amp;"*")&gt;0,1,0)</f>
        <v>1</v>
      </c>
      <c r="F12638">
        <f>IF(COUNTIF(Sheet1!$E$1:$E$349,"*"&amp;G12638&amp;"*")&gt;0,1,0)</f>
        <v>0</v>
      </c>
      <c r="G12638" t="s">
        <v>41384</v>
      </c>
      <c r="H12638" t="str">
        <f t="shared" si="197"/>
        <v>Vadu Lat Giurgiu</v>
      </c>
      <c r="I12638">
        <v>52</v>
      </c>
      <c r="J12638">
        <v>528</v>
      </c>
      <c r="K12638" t="s">
        <v>13730</v>
      </c>
      <c r="L12638" t="s">
        <v>13731</v>
      </c>
      <c r="M12638">
        <v>3</v>
      </c>
      <c r="N12638">
        <v>831</v>
      </c>
      <c r="O12638" t="s">
        <v>2107</v>
      </c>
      <c r="P12638" t="s">
        <v>2689</v>
      </c>
      <c r="Q12638" t="s">
        <v>26</v>
      </c>
      <c r="R12638">
        <v>23</v>
      </c>
      <c r="S12638">
        <v>3</v>
      </c>
      <c r="T12638">
        <v>87027</v>
      </c>
      <c r="U12638" t="s">
        <v>13853</v>
      </c>
      <c r="V12638">
        <v>101378</v>
      </c>
      <c r="W12638" t="s">
        <v>9583</v>
      </c>
      <c r="Y12638">
        <v>0</v>
      </c>
    </row>
    <row r="12639" spans="1:25" x14ac:dyDescent="0.2">
      <c r="A12639">
        <v>150775</v>
      </c>
      <c r="B12639" t="s">
        <v>19699</v>
      </c>
      <c r="C12639">
        <v>0</v>
      </c>
      <c r="D12639">
        <f>IF(COUNTIF(Sheet3!$A$1:$A$349,"*"&amp;B12639&amp;"*")&gt;0,1,0)</f>
        <v>0</v>
      </c>
      <c r="E12639">
        <f>IF(COUNTIF(Sheet1!$C$1:$C$349,"*"&amp;K12639&amp;"*")&gt;0,1,0)</f>
        <v>1</v>
      </c>
      <c r="F12639">
        <f>IF(COUNTIF(Sheet1!$E$1:$E$349,"*"&amp;G12639&amp;"*")&gt;0,1,0)</f>
        <v>0</v>
      </c>
      <c r="G12639" t="s">
        <v>41385</v>
      </c>
      <c r="H12639" t="str">
        <f t="shared" si="197"/>
        <v>Vadu Moldovei Suceava</v>
      </c>
      <c r="I12639">
        <v>33</v>
      </c>
      <c r="J12639">
        <v>332</v>
      </c>
      <c r="K12639" t="s">
        <v>19139</v>
      </c>
      <c r="L12639" t="s">
        <v>19140</v>
      </c>
      <c r="M12639">
        <v>1</v>
      </c>
      <c r="N12639">
        <v>813</v>
      </c>
      <c r="O12639" t="s">
        <v>3243</v>
      </c>
      <c r="P12639" t="s">
        <v>3646</v>
      </c>
      <c r="Q12639" t="s">
        <v>38</v>
      </c>
      <c r="R12639">
        <v>22</v>
      </c>
      <c r="S12639">
        <v>3</v>
      </c>
      <c r="T12639">
        <v>727560</v>
      </c>
      <c r="U12639" t="s">
        <v>19700</v>
      </c>
      <c r="V12639">
        <v>150766</v>
      </c>
      <c r="W12639" t="s">
        <v>19699</v>
      </c>
      <c r="Y12639">
        <v>0</v>
      </c>
    </row>
    <row r="12640" spans="1:25" x14ac:dyDescent="0.2">
      <c r="A12640">
        <v>8238</v>
      </c>
      <c r="B12640" t="s">
        <v>25479</v>
      </c>
      <c r="C12640">
        <v>0</v>
      </c>
      <c r="D12640">
        <f>IF(COUNTIF(Sheet3!$A$1:$A$349,"*"&amp;B12640&amp;"*")&gt;0,1,0)</f>
        <v>0</v>
      </c>
      <c r="E12640">
        <f>IF(COUNTIF(Sheet1!$C$1:$C$349,"*"&amp;K12640&amp;"*")&gt;0,1,0)</f>
        <v>1</v>
      </c>
      <c r="F12640">
        <f>IF(COUNTIF(Sheet1!$E$1:$E$349,"*"&amp;G12640&amp;"*")&gt;0,1,0)</f>
        <v>0</v>
      </c>
      <c r="G12640" t="s">
        <v>41386</v>
      </c>
      <c r="H12640" t="str">
        <f t="shared" si="197"/>
        <v>Vadu Motilor Alba</v>
      </c>
      <c r="I12640">
        <v>1</v>
      </c>
      <c r="J12640">
        <v>10</v>
      </c>
      <c r="K12640" t="s">
        <v>19</v>
      </c>
      <c r="L12640" t="s">
        <v>20</v>
      </c>
      <c r="M12640">
        <v>7</v>
      </c>
      <c r="N12640">
        <v>877</v>
      </c>
      <c r="O12640" t="s">
        <v>21</v>
      </c>
      <c r="P12640" t="s">
        <v>1353</v>
      </c>
      <c r="Q12640" t="s">
        <v>38</v>
      </c>
      <c r="R12640">
        <v>22</v>
      </c>
      <c r="S12640">
        <v>3</v>
      </c>
      <c r="T12640">
        <v>517795</v>
      </c>
      <c r="U12640" t="s">
        <v>1354</v>
      </c>
      <c r="V12640">
        <v>8229</v>
      </c>
      <c r="W12640" t="s">
        <v>1352</v>
      </c>
      <c r="Y12640">
        <v>0</v>
      </c>
    </row>
    <row r="12641" spans="1:25" x14ac:dyDescent="0.2">
      <c r="A12641">
        <v>150409</v>
      </c>
      <c r="B12641" t="s">
        <v>19654</v>
      </c>
      <c r="C12641">
        <v>0</v>
      </c>
      <c r="D12641">
        <f>IF(COUNTIF(Sheet3!$A$1:$A$349,"*"&amp;B12641&amp;"*")&gt;0,1,0)</f>
        <v>0</v>
      </c>
      <c r="E12641">
        <f>IF(COUNTIF(Sheet1!$C$1:$C$349,"*"&amp;K12641&amp;"*")&gt;0,1,0)</f>
        <v>1</v>
      </c>
      <c r="F12641">
        <f>IF(COUNTIF(Sheet1!$E$1:$E$349,"*"&amp;G12641&amp;"*")&gt;0,1,0)</f>
        <v>0</v>
      </c>
      <c r="G12641" t="s">
        <v>41387</v>
      </c>
      <c r="H12641" t="str">
        <f t="shared" si="197"/>
        <v>Vadu Negrilesei Suceava</v>
      </c>
      <c r="I12641">
        <v>33</v>
      </c>
      <c r="J12641">
        <v>332</v>
      </c>
      <c r="K12641" t="s">
        <v>19139</v>
      </c>
      <c r="L12641" t="s">
        <v>19140</v>
      </c>
      <c r="M12641">
        <v>1</v>
      </c>
      <c r="N12641">
        <v>813</v>
      </c>
      <c r="O12641" t="s">
        <v>3243</v>
      </c>
      <c r="P12641" t="s">
        <v>3168</v>
      </c>
      <c r="Q12641" t="s">
        <v>26</v>
      </c>
      <c r="R12641">
        <v>23</v>
      </c>
      <c r="S12641">
        <v>3</v>
      </c>
      <c r="T12641">
        <v>727509</v>
      </c>
      <c r="U12641" t="s">
        <v>19655</v>
      </c>
      <c r="V12641">
        <v>150356</v>
      </c>
      <c r="W12641" t="s">
        <v>19646</v>
      </c>
      <c r="Y12641">
        <v>0</v>
      </c>
    </row>
    <row r="12642" spans="1:25" x14ac:dyDescent="0.2">
      <c r="A12642">
        <v>47131</v>
      </c>
      <c r="B12642" t="s">
        <v>7063</v>
      </c>
      <c r="C12642">
        <v>0</v>
      </c>
      <c r="D12642">
        <f>IF(COUNTIF(Sheet3!$A$1:$A$349,"*"&amp;B12642&amp;"*")&gt;0,1,0)</f>
        <v>0</v>
      </c>
      <c r="E12642">
        <f>IF(COUNTIF(Sheet1!$C$1:$C$349,"*"&amp;K12642&amp;"*")&gt;0,1,0)</f>
        <v>1</v>
      </c>
      <c r="F12642">
        <f>IF(COUNTIF(Sheet1!$E$1:$E$349,"*"&amp;G12642&amp;"*")&gt;0,1,0)</f>
        <v>0</v>
      </c>
      <c r="G12642" t="s">
        <v>41388</v>
      </c>
      <c r="H12642" t="str">
        <f t="shared" si="197"/>
        <v>Vadu Oii Buzau</v>
      </c>
      <c r="I12642">
        <v>10</v>
      </c>
      <c r="J12642">
        <v>109</v>
      </c>
      <c r="K12642" t="s">
        <v>22908</v>
      </c>
      <c r="L12642" t="s">
        <v>6741</v>
      </c>
      <c r="M12642">
        <v>2</v>
      </c>
      <c r="N12642">
        <v>822</v>
      </c>
      <c r="O12642" t="s">
        <v>6468</v>
      </c>
      <c r="P12642" t="s">
        <v>722</v>
      </c>
      <c r="Q12642" t="s">
        <v>26</v>
      </c>
      <c r="R12642">
        <v>23</v>
      </c>
      <c r="S12642">
        <v>3</v>
      </c>
      <c r="T12642">
        <v>127286</v>
      </c>
      <c r="U12642" t="s">
        <v>7064</v>
      </c>
      <c r="V12642">
        <v>47079</v>
      </c>
      <c r="W12642" t="s">
        <v>7055</v>
      </c>
      <c r="Y12642">
        <v>0</v>
      </c>
    </row>
    <row r="12643" spans="1:25" x14ac:dyDescent="0.2">
      <c r="A12643">
        <v>60829</v>
      </c>
      <c r="B12643" t="s">
        <v>7063</v>
      </c>
      <c r="C12643">
        <v>0</v>
      </c>
      <c r="D12643">
        <f>IF(COUNTIF(Sheet3!$A$1:$A$349,"*"&amp;B12643&amp;"*")&gt;0,1,0)</f>
        <v>0</v>
      </c>
      <c r="E12643">
        <f>IF(COUNTIF(Sheet1!$C$1:$C$349,"*"&amp;K12643&amp;"*")&gt;0,1,0)</f>
        <v>1</v>
      </c>
      <c r="F12643">
        <f>IF(COUNTIF(Sheet1!$E$1:$E$349,"*"&amp;G12643&amp;"*")&gt;0,1,0)</f>
        <v>0</v>
      </c>
      <c r="G12643" t="s">
        <v>41389</v>
      </c>
      <c r="H12643" t="str">
        <f t="shared" si="197"/>
        <v>Vadu Oii Constanta</v>
      </c>
      <c r="I12643">
        <v>13</v>
      </c>
      <c r="J12643">
        <v>136</v>
      </c>
      <c r="K12643" t="s">
        <v>22924</v>
      </c>
      <c r="L12643" t="s">
        <v>8778</v>
      </c>
      <c r="M12643">
        <v>2</v>
      </c>
      <c r="N12643">
        <v>822</v>
      </c>
      <c r="O12643" t="s">
        <v>6468</v>
      </c>
      <c r="P12643" t="s">
        <v>316</v>
      </c>
      <c r="Q12643" t="s">
        <v>26</v>
      </c>
      <c r="R12643">
        <v>18</v>
      </c>
      <c r="S12643">
        <v>1</v>
      </c>
      <c r="T12643">
        <v>905401</v>
      </c>
      <c r="U12643" t="s">
        <v>8845</v>
      </c>
      <c r="V12643">
        <v>60801</v>
      </c>
      <c r="W12643" t="s">
        <v>8842</v>
      </c>
      <c r="Y12643">
        <v>0</v>
      </c>
    </row>
    <row r="12644" spans="1:25" x14ac:dyDescent="0.2">
      <c r="A12644">
        <v>131979</v>
      </c>
      <c r="B12644" t="s">
        <v>27782</v>
      </c>
      <c r="C12644">
        <v>0</v>
      </c>
      <c r="D12644">
        <f>IF(COUNTIF(Sheet3!$A$1:$A$349,"*"&amp;B12644&amp;"*")&gt;0,1,0)</f>
        <v>0</v>
      </c>
      <c r="E12644">
        <f>IF(COUNTIF(Sheet1!$C$1:$C$349,"*"&amp;K12644&amp;"*")&gt;0,1,0)</f>
        <v>1</v>
      </c>
      <c r="F12644">
        <f>IF(COUNTIF(Sheet1!$E$1:$E$349,"*"&amp;G12644&amp;"*")&gt;0,1,0)</f>
        <v>0</v>
      </c>
      <c r="G12644" t="s">
        <v>41390</v>
      </c>
      <c r="H12644" t="str">
        <f t="shared" si="197"/>
        <v>Vadu Parului Prahova</v>
      </c>
      <c r="I12644">
        <v>29</v>
      </c>
      <c r="J12644">
        <v>298</v>
      </c>
      <c r="K12644" t="s">
        <v>17266</v>
      </c>
      <c r="L12644" t="s">
        <v>17267</v>
      </c>
      <c r="M12644">
        <v>3</v>
      </c>
      <c r="N12644">
        <v>831</v>
      </c>
      <c r="O12644" t="s">
        <v>2107</v>
      </c>
      <c r="P12644" t="s">
        <v>17446</v>
      </c>
      <c r="Q12644" t="s">
        <v>26</v>
      </c>
      <c r="R12644">
        <v>23</v>
      </c>
      <c r="S12644">
        <v>3</v>
      </c>
      <c r="T12644">
        <v>107013</v>
      </c>
      <c r="U12644" t="s">
        <v>17447</v>
      </c>
      <c r="V12644">
        <v>131933</v>
      </c>
      <c r="W12644" t="s">
        <v>17441</v>
      </c>
      <c r="Y12644">
        <v>0</v>
      </c>
    </row>
    <row r="12645" spans="1:25" x14ac:dyDescent="0.2">
      <c r="A12645">
        <v>49965</v>
      </c>
      <c r="B12645" t="s">
        <v>23046</v>
      </c>
      <c r="C12645">
        <v>1</v>
      </c>
      <c r="D12645">
        <f>IF(COUNTIF(Sheet3!$A$1:$A$349,"*"&amp;B12645&amp;"*")&gt;0,1,0)</f>
        <v>1</v>
      </c>
      <c r="E12645">
        <f>IF(COUNTIF(Sheet1!$C$1:$C$349,"*"&amp;K12645&amp;"*")&gt;0,1,0)</f>
        <v>1</v>
      </c>
      <c r="F12645">
        <f>IF(COUNTIF(Sheet1!$E$1:$E$349,"*"&amp;G12645&amp;"*")&gt;0,1,0)</f>
        <v>1</v>
      </c>
      <c r="G12645" t="s">
        <v>29452</v>
      </c>
      <c r="H12645" t="str">
        <f t="shared" si="197"/>
        <v>Vadu Pasii Buzau</v>
      </c>
      <c r="I12645">
        <v>10</v>
      </c>
      <c r="J12645">
        <v>109</v>
      </c>
      <c r="K12645" t="s">
        <v>22908</v>
      </c>
      <c r="L12645" t="s">
        <v>6741</v>
      </c>
      <c r="M12645">
        <v>2</v>
      </c>
      <c r="N12645">
        <v>822</v>
      </c>
      <c r="O12645" t="s">
        <v>6468</v>
      </c>
      <c r="P12645" t="s">
        <v>7462</v>
      </c>
      <c r="Q12645" t="s">
        <v>38</v>
      </c>
      <c r="R12645">
        <v>22</v>
      </c>
      <c r="S12645">
        <v>3</v>
      </c>
      <c r="T12645">
        <v>127650</v>
      </c>
      <c r="U12645" t="s">
        <v>7463</v>
      </c>
      <c r="V12645">
        <v>49956</v>
      </c>
      <c r="W12645" t="s">
        <v>7461</v>
      </c>
      <c r="Y12645">
        <v>1</v>
      </c>
    </row>
    <row r="12646" spans="1:25" x14ac:dyDescent="0.2">
      <c r="A12646">
        <v>178876</v>
      </c>
      <c r="B12646" t="s">
        <v>24815</v>
      </c>
      <c r="C12646">
        <v>0</v>
      </c>
      <c r="D12646">
        <f>IF(COUNTIF(Sheet3!$A$1:$A$349,"*"&amp;B12646&amp;"*")&gt;0,1,0)</f>
        <v>0</v>
      </c>
      <c r="E12646">
        <f>IF(COUNTIF(Sheet1!$C$1:$C$349,"*"&amp;K12646&amp;"*")&gt;0,1,0)</f>
        <v>1</v>
      </c>
      <c r="F12646">
        <f>IF(COUNTIF(Sheet1!$E$1:$E$349,"*"&amp;G12646&amp;"*")&gt;0,1,0)</f>
        <v>0</v>
      </c>
      <c r="G12646" t="s">
        <v>41391</v>
      </c>
      <c r="H12646" t="str">
        <f t="shared" si="197"/>
        <v>Vadu Rosca Vrancea</v>
      </c>
      <c r="I12646">
        <v>39</v>
      </c>
      <c r="J12646">
        <v>396</v>
      </c>
      <c r="K12646" t="s">
        <v>15010</v>
      </c>
      <c r="L12646" t="s">
        <v>22342</v>
      </c>
      <c r="M12646">
        <v>2</v>
      </c>
      <c r="N12646">
        <v>822</v>
      </c>
      <c r="O12646" t="s">
        <v>6468</v>
      </c>
      <c r="P12646" t="s">
        <v>3755</v>
      </c>
      <c r="Q12646" t="s">
        <v>26</v>
      </c>
      <c r="R12646">
        <v>23</v>
      </c>
      <c r="S12646">
        <v>3</v>
      </c>
      <c r="T12646">
        <v>627459</v>
      </c>
      <c r="U12646" t="s">
        <v>22824</v>
      </c>
      <c r="V12646">
        <v>178821</v>
      </c>
      <c r="W12646" t="s">
        <v>9105</v>
      </c>
      <c r="Y12646">
        <v>0</v>
      </c>
    </row>
    <row r="12647" spans="1:25" x14ac:dyDescent="0.2">
      <c r="A12647">
        <v>133321</v>
      </c>
      <c r="B12647" t="s">
        <v>27783</v>
      </c>
      <c r="C12647">
        <v>0</v>
      </c>
      <c r="D12647">
        <f>IF(COUNTIF(Sheet3!$A$1:$A$349,"*"&amp;B12647&amp;"*")&gt;0,1,0)</f>
        <v>0</v>
      </c>
      <c r="E12647">
        <f>IF(COUNTIF(Sheet1!$C$1:$C$349,"*"&amp;K12647&amp;"*")&gt;0,1,0)</f>
        <v>1</v>
      </c>
      <c r="F12647">
        <f>IF(COUNTIF(Sheet1!$E$1:$E$349,"*"&amp;G12647&amp;"*")&gt;0,1,0)</f>
        <v>0</v>
      </c>
      <c r="G12647" t="s">
        <v>41392</v>
      </c>
      <c r="H12647" t="str">
        <f t="shared" si="197"/>
        <v>Vadu Sapat Prahova</v>
      </c>
      <c r="I12647">
        <v>29</v>
      </c>
      <c r="J12647">
        <v>298</v>
      </c>
      <c r="K12647" t="s">
        <v>17266</v>
      </c>
      <c r="L12647" t="s">
        <v>17267</v>
      </c>
      <c r="M12647">
        <v>3</v>
      </c>
      <c r="N12647">
        <v>831</v>
      </c>
      <c r="O12647" t="s">
        <v>2107</v>
      </c>
      <c r="P12647" t="s">
        <v>6098</v>
      </c>
      <c r="Q12647" t="s">
        <v>26</v>
      </c>
      <c r="R12647">
        <v>22</v>
      </c>
      <c r="S12647">
        <v>3</v>
      </c>
      <c r="T12647">
        <v>107244</v>
      </c>
      <c r="U12647" t="s">
        <v>17637</v>
      </c>
      <c r="V12647">
        <v>136269</v>
      </c>
      <c r="W12647" t="s">
        <v>17635</v>
      </c>
      <c r="Y12647">
        <v>0</v>
      </c>
    </row>
    <row r="12648" spans="1:25" x14ac:dyDescent="0.2">
      <c r="A12648">
        <v>50451</v>
      </c>
      <c r="B12648" t="s">
        <v>24816</v>
      </c>
      <c r="C12648">
        <v>0</v>
      </c>
      <c r="D12648">
        <f>IF(COUNTIF(Sheet3!$A$1:$A$349,"*"&amp;B12648&amp;"*")&gt;0,1,0)</f>
        <v>0</v>
      </c>
      <c r="E12648">
        <f>IF(COUNTIF(Sheet1!$C$1:$C$349,"*"&amp;K12648&amp;"*")&gt;0,1,0)</f>
        <v>1</v>
      </c>
      <c r="F12648">
        <f>IF(COUNTIF(Sheet1!$E$1:$E$349,"*"&amp;G12648&amp;"*")&gt;0,1,0)</f>
        <v>0</v>
      </c>
      <c r="G12648" t="s">
        <v>41393</v>
      </c>
      <c r="H12648" t="str">
        <f t="shared" si="197"/>
        <v>Vadu Soresti Buzau</v>
      </c>
      <c r="I12648">
        <v>10</v>
      </c>
      <c r="J12648">
        <v>109</v>
      </c>
      <c r="K12648" t="s">
        <v>22908</v>
      </c>
      <c r="L12648" t="s">
        <v>6741</v>
      </c>
      <c r="M12648">
        <v>2</v>
      </c>
      <c r="N12648">
        <v>822</v>
      </c>
      <c r="O12648" t="s">
        <v>6468</v>
      </c>
      <c r="P12648" t="s">
        <v>6498</v>
      </c>
      <c r="Q12648" t="s">
        <v>26</v>
      </c>
      <c r="R12648">
        <v>23</v>
      </c>
      <c r="S12648">
        <v>3</v>
      </c>
      <c r="T12648">
        <v>127719</v>
      </c>
      <c r="U12648" t="s">
        <v>7527</v>
      </c>
      <c r="V12648">
        <v>50415</v>
      </c>
      <c r="W12648" t="s">
        <v>2779</v>
      </c>
      <c r="Y12648">
        <v>0</v>
      </c>
    </row>
    <row r="12649" spans="1:25" x14ac:dyDescent="0.2">
      <c r="A12649">
        <v>66946</v>
      </c>
      <c r="B12649" t="s">
        <v>9644</v>
      </c>
      <c r="C12649">
        <v>0</v>
      </c>
      <c r="D12649">
        <f>IF(COUNTIF(Sheet3!$A$1:$A$349,"*"&amp;B12649&amp;"*")&gt;0,1,0)</f>
        <v>0</v>
      </c>
      <c r="E12649">
        <f>IF(COUNTIF(Sheet1!$C$1:$C$349,"*"&amp;K12649&amp;"*")&gt;0,1,0)</f>
        <v>1</v>
      </c>
      <c r="F12649">
        <f>IF(COUNTIF(Sheet1!$E$1:$E$349,"*"&amp;G12649&amp;"*")&gt;0,1,0)</f>
        <v>0</v>
      </c>
      <c r="G12649" t="s">
        <v>41394</v>
      </c>
      <c r="H12649" t="str">
        <f t="shared" si="197"/>
        <v>Vadu Stanchii Dambovita</v>
      </c>
      <c r="I12649">
        <v>15</v>
      </c>
      <c r="J12649">
        <v>154</v>
      </c>
      <c r="K12649" t="s">
        <v>29101</v>
      </c>
      <c r="L12649" t="s">
        <v>9417</v>
      </c>
      <c r="M12649">
        <v>3</v>
      </c>
      <c r="N12649">
        <v>831</v>
      </c>
      <c r="O12649" t="s">
        <v>2107</v>
      </c>
      <c r="P12649" t="s">
        <v>4154</v>
      </c>
      <c r="Q12649" t="s">
        <v>26</v>
      </c>
      <c r="R12649">
        <v>23</v>
      </c>
      <c r="S12649">
        <v>3</v>
      </c>
      <c r="T12649">
        <v>137144</v>
      </c>
      <c r="U12649" t="s">
        <v>9645</v>
      </c>
      <c r="V12649">
        <v>66857</v>
      </c>
      <c r="W12649" t="s">
        <v>9630</v>
      </c>
      <c r="Y12649">
        <v>0</v>
      </c>
    </row>
    <row r="12650" spans="1:25" x14ac:dyDescent="0.2">
      <c r="A12650">
        <v>99771</v>
      </c>
      <c r="B12650" t="s">
        <v>13672</v>
      </c>
      <c r="C12650">
        <v>0</v>
      </c>
      <c r="D12650">
        <f>IF(COUNTIF(Sheet3!$A$1:$A$349,"*"&amp;B12650&amp;"*")&gt;0,1,0)</f>
        <v>0</v>
      </c>
      <c r="E12650">
        <f>IF(COUNTIF(Sheet1!$C$1:$C$349,"*"&amp;K12650&amp;"*")&gt;0,1,0)</f>
        <v>1</v>
      </c>
      <c r="F12650">
        <f>IF(COUNTIF(Sheet1!$E$1:$E$349,"*"&amp;G12650&amp;"*")&gt;0,1,0)</f>
        <v>0</v>
      </c>
      <c r="G12650" t="s">
        <v>41395</v>
      </c>
      <c r="H12650" t="str">
        <f t="shared" si="197"/>
        <v>Vadu Vejei Iasi</v>
      </c>
      <c r="I12650">
        <v>22</v>
      </c>
      <c r="J12650">
        <v>225</v>
      </c>
      <c r="K12650" t="s">
        <v>22952</v>
      </c>
      <c r="L12650" t="s">
        <v>13063</v>
      </c>
      <c r="M12650">
        <v>1</v>
      </c>
      <c r="N12650">
        <v>813</v>
      </c>
      <c r="O12650" t="s">
        <v>3243</v>
      </c>
      <c r="P12650" t="s">
        <v>1913</v>
      </c>
      <c r="Q12650" t="s">
        <v>26</v>
      </c>
      <c r="R12650">
        <v>23</v>
      </c>
      <c r="S12650">
        <v>3</v>
      </c>
      <c r="T12650">
        <v>707541</v>
      </c>
      <c r="U12650" t="s">
        <v>13673</v>
      </c>
      <c r="V12650">
        <v>99673</v>
      </c>
      <c r="W12650" t="s">
        <v>13658</v>
      </c>
      <c r="Y12650">
        <v>0</v>
      </c>
    </row>
    <row r="12651" spans="1:25" x14ac:dyDescent="0.2">
      <c r="A12651">
        <v>122123</v>
      </c>
      <c r="B12651" t="s">
        <v>27784</v>
      </c>
      <c r="C12651">
        <v>0</v>
      </c>
      <c r="D12651">
        <f>IF(COUNTIF(Sheet3!$A$1:$A$349,"*"&amp;B12651&amp;"*")&gt;0,1,0)</f>
        <v>0</v>
      </c>
      <c r="E12651">
        <f>IF(COUNTIF(Sheet1!$C$1:$C$349,"*"&amp;K12651&amp;"*")&gt;0,1,0)</f>
        <v>1</v>
      </c>
      <c r="F12651">
        <f>IF(COUNTIF(Sheet1!$E$1:$E$349,"*"&amp;G12651&amp;"*")&gt;0,1,0)</f>
        <v>0</v>
      </c>
      <c r="G12651" t="s">
        <v>41396</v>
      </c>
      <c r="H12651" t="str">
        <f t="shared" si="197"/>
        <v>Vadurele Neamt</v>
      </c>
      <c r="I12651">
        <v>27</v>
      </c>
      <c r="J12651">
        <v>270</v>
      </c>
      <c r="K12651" t="s">
        <v>29102</v>
      </c>
      <c r="L12651" t="s">
        <v>16158</v>
      </c>
      <c r="M12651">
        <v>1</v>
      </c>
      <c r="N12651">
        <v>813</v>
      </c>
      <c r="O12651" t="s">
        <v>3243</v>
      </c>
      <c r="P12651" t="s">
        <v>4814</v>
      </c>
      <c r="Q12651" t="s">
        <v>26</v>
      </c>
      <c r="R12651">
        <v>23</v>
      </c>
      <c r="S12651">
        <v>3</v>
      </c>
      <c r="T12651">
        <v>617121</v>
      </c>
      <c r="U12651" t="s">
        <v>16331</v>
      </c>
      <c r="V12651">
        <v>122061</v>
      </c>
      <c r="W12651" t="s">
        <v>360</v>
      </c>
      <c r="Y12651">
        <v>0</v>
      </c>
    </row>
    <row r="12652" spans="1:25" x14ac:dyDescent="0.2">
      <c r="A12652">
        <v>125007</v>
      </c>
      <c r="B12652" t="s">
        <v>27784</v>
      </c>
      <c r="C12652">
        <v>0</v>
      </c>
      <c r="D12652">
        <f>IF(COUNTIF(Sheet3!$A$1:$A$349,"*"&amp;B12652&amp;"*")&gt;0,1,0)</f>
        <v>0</v>
      </c>
      <c r="E12652">
        <f>IF(COUNTIF(Sheet1!$C$1:$C$349,"*"&amp;K12652&amp;"*")&gt;0,1,0)</f>
        <v>1</v>
      </c>
      <c r="F12652">
        <f>IF(COUNTIF(Sheet1!$E$1:$E$349,"*"&amp;G12652&amp;"*")&gt;0,1,0)</f>
        <v>0</v>
      </c>
      <c r="G12652" t="s">
        <v>41396</v>
      </c>
      <c r="H12652" t="str">
        <f t="shared" si="197"/>
        <v>Vadurele Neamt</v>
      </c>
      <c r="I12652">
        <v>27</v>
      </c>
      <c r="J12652">
        <v>270</v>
      </c>
      <c r="K12652" t="s">
        <v>29102</v>
      </c>
      <c r="L12652" t="s">
        <v>16158</v>
      </c>
      <c r="M12652">
        <v>1</v>
      </c>
      <c r="N12652">
        <v>813</v>
      </c>
      <c r="O12652" t="s">
        <v>3243</v>
      </c>
      <c r="P12652" t="s">
        <v>4660</v>
      </c>
      <c r="Q12652" t="s">
        <v>26</v>
      </c>
      <c r="R12652">
        <v>23</v>
      </c>
      <c r="S12652">
        <v>3</v>
      </c>
      <c r="T12652">
        <v>617512</v>
      </c>
      <c r="U12652" t="s">
        <v>16681</v>
      </c>
      <c r="V12652">
        <v>124938</v>
      </c>
      <c r="W12652" t="s">
        <v>13718</v>
      </c>
      <c r="Y12652">
        <v>0</v>
      </c>
    </row>
    <row r="12653" spans="1:25" x14ac:dyDescent="0.2">
      <c r="A12653">
        <v>142220</v>
      </c>
      <c r="B12653" t="s">
        <v>27784</v>
      </c>
      <c r="C12653">
        <v>0</v>
      </c>
      <c r="D12653">
        <f>IF(COUNTIF(Sheet3!$A$1:$A$349,"*"&amp;B12653&amp;"*")&gt;0,1,0)</f>
        <v>0</v>
      </c>
      <c r="E12653">
        <f>IF(COUNTIF(Sheet1!$C$1:$C$349,"*"&amp;K12653&amp;"*")&gt;0,1,0)</f>
        <v>1</v>
      </c>
      <c r="F12653">
        <f>IF(COUNTIF(Sheet1!$E$1:$E$349,"*"&amp;G12653&amp;"*")&gt;0,1,0)</f>
        <v>0</v>
      </c>
      <c r="G12653" t="s">
        <v>41397</v>
      </c>
      <c r="H12653" t="str">
        <f t="shared" si="197"/>
        <v>Vadurele Salaj</v>
      </c>
      <c r="I12653">
        <v>31</v>
      </c>
      <c r="J12653">
        <v>314</v>
      </c>
      <c r="K12653" t="s">
        <v>29098</v>
      </c>
      <c r="L12653" t="s">
        <v>18391</v>
      </c>
      <c r="M12653">
        <v>6</v>
      </c>
      <c r="N12653">
        <v>868</v>
      </c>
      <c r="O12653" t="s">
        <v>4205</v>
      </c>
      <c r="P12653" t="s">
        <v>4912</v>
      </c>
      <c r="Q12653" t="s">
        <v>26</v>
      </c>
      <c r="R12653">
        <v>23</v>
      </c>
      <c r="S12653">
        <v>3</v>
      </c>
      <c r="T12653">
        <v>457259</v>
      </c>
      <c r="U12653" t="s">
        <v>18709</v>
      </c>
      <c r="V12653">
        <v>142177</v>
      </c>
      <c r="W12653" t="s">
        <v>18703</v>
      </c>
      <c r="Y12653">
        <v>0</v>
      </c>
    </row>
    <row r="12654" spans="1:25" x14ac:dyDescent="0.2">
      <c r="A12654">
        <v>124992</v>
      </c>
      <c r="B12654" t="s">
        <v>16679</v>
      </c>
      <c r="C12654">
        <v>0</v>
      </c>
      <c r="D12654">
        <f>IF(COUNTIF(Sheet3!$A$1:$A$349,"*"&amp;B12654&amp;"*")&gt;0,1,0)</f>
        <v>0</v>
      </c>
      <c r="E12654">
        <f>IF(COUNTIF(Sheet1!$C$1:$C$349,"*"&amp;K12654&amp;"*")&gt;0,1,0)</f>
        <v>1</v>
      </c>
      <c r="F12654">
        <f>IF(COUNTIF(Sheet1!$E$1:$E$349,"*"&amp;G12654&amp;"*")&gt;0,1,0)</f>
        <v>0</v>
      </c>
      <c r="G12654" t="s">
        <v>41398</v>
      </c>
      <c r="H12654" t="str">
        <f t="shared" si="197"/>
        <v>Vaduri Neamt</v>
      </c>
      <c r="I12654">
        <v>27</v>
      </c>
      <c r="J12654">
        <v>270</v>
      </c>
      <c r="K12654" t="s">
        <v>29102</v>
      </c>
      <c r="L12654" t="s">
        <v>16158</v>
      </c>
      <c r="M12654">
        <v>1</v>
      </c>
      <c r="N12654">
        <v>813</v>
      </c>
      <c r="O12654" t="s">
        <v>3243</v>
      </c>
      <c r="P12654" t="s">
        <v>6420</v>
      </c>
      <c r="Q12654" t="s">
        <v>26</v>
      </c>
      <c r="R12654">
        <v>23</v>
      </c>
      <c r="S12654">
        <v>3</v>
      </c>
      <c r="T12654">
        <v>617511</v>
      </c>
      <c r="U12654" t="s">
        <v>16680</v>
      </c>
      <c r="V12654">
        <v>124938</v>
      </c>
      <c r="W12654" t="s">
        <v>13718</v>
      </c>
      <c r="Y12654">
        <v>0</v>
      </c>
    </row>
    <row r="12655" spans="1:25" x14ac:dyDescent="0.2">
      <c r="A12655">
        <v>164384</v>
      </c>
      <c r="B12655" t="s">
        <v>21224</v>
      </c>
      <c r="C12655">
        <v>0</v>
      </c>
      <c r="D12655">
        <f>IF(COUNTIF(Sheet3!$A$1:$A$349,"*"&amp;B12655&amp;"*")&gt;0,1,0)</f>
        <v>0</v>
      </c>
      <c r="E12655">
        <f>IF(COUNTIF(Sheet1!$C$1:$C$349,"*"&amp;K12655&amp;"*")&gt;0,1,0)</f>
        <v>1</v>
      </c>
      <c r="F12655">
        <f>IF(COUNTIF(Sheet1!$E$1:$E$349,"*"&amp;G12655&amp;"*")&gt;0,1,0)</f>
        <v>0</v>
      </c>
      <c r="G12655" t="s">
        <v>41399</v>
      </c>
      <c r="H12655" t="str">
        <f t="shared" si="197"/>
        <v>Vadurile Vaslui</v>
      </c>
      <c r="I12655">
        <v>37</v>
      </c>
      <c r="J12655">
        <v>378</v>
      </c>
      <c r="K12655" t="s">
        <v>20936</v>
      </c>
      <c r="L12655" t="s">
        <v>20937</v>
      </c>
      <c r="M12655">
        <v>1</v>
      </c>
      <c r="N12655">
        <v>813</v>
      </c>
      <c r="O12655" t="s">
        <v>3243</v>
      </c>
      <c r="P12655" t="s">
        <v>3552</v>
      </c>
      <c r="Q12655" t="s">
        <v>26</v>
      </c>
      <c r="R12655">
        <v>23</v>
      </c>
      <c r="S12655">
        <v>3</v>
      </c>
      <c r="T12655">
        <v>737299</v>
      </c>
      <c r="U12655" t="s">
        <v>21225</v>
      </c>
      <c r="V12655">
        <v>164339</v>
      </c>
      <c r="W12655" t="s">
        <v>21219</v>
      </c>
      <c r="Y12655">
        <v>0</v>
      </c>
    </row>
    <row r="12656" spans="1:25" x14ac:dyDescent="0.2">
      <c r="A12656">
        <v>139045</v>
      </c>
      <c r="B12656" t="s">
        <v>27785</v>
      </c>
      <c r="C12656">
        <v>0</v>
      </c>
      <c r="D12656">
        <f>IF(COUNTIF(Sheet3!$A$1:$A$349,"*"&amp;B12656&amp;"*")&gt;0,1,0)</f>
        <v>0</v>
      </c>
      <c r="E12656">
        <f>IF(COUNTIF(Sheet1!$C$1:$C$349,"*"&amp;K12656&amp;"*")&gt;0,1,0)</f>
        <v>1</v>
      </c>
      <c r="F12656">
        <f>IF(COUNTIF(Sheet1!$E$1:$E$349,"*"&amp;G12656&amp;"*")&gt;0,1,0)</f>
        <v>0</v>
      </c>
      <c r="G12656" t="s">
        <v>41400</v>
      </c>
      <c r="H12656" t="str">
        <f t="shared" si="197"/>
        <v>Vagas Satu Mare</v>
      </c>
      <c r="I12656">
        <v>30</v>
      </c>
      <c r="J12656">
        <v>305</v>
      </c>
      <c r="K12656" t="s">
        <v>1941</v>
      </c>
      <c r="L12656" t="s">
        <v>18012</v>
      </c>
      <c r="M12656">
        <v>6</v>
      </c>
      <c r="N12656">
        <v>868</v>
      </c>
      <c r="O12656" t="s">
        <v>4205</v>
      </c>
      <c r="P12656" t="s">
        <v>930</v>
      </c>
      <c r="Q12656" t="s">
        <v>26</v>
      </c>
      <c r="R12656">
        <v>23</v>
      </c>
      <c r="S12656">
        <v>3</v>
      </c>
      <c r="T12656">
        <v>447313</v>
      </c>
      <c r="U12656" t="s">
        <v>18341</v>
      </c>
      <c r="V12656">
        <v>139009</v>
      </c>
      <c r="W12656" t="s">
        <v>18337</v>
      </c>
      <c r="Y12656">
        <v>0</v>
      </c>
    </row>
    <row r="12657" spans="1:25" x14ac:dyDescent="0.2">
      <c r="A12657">
        <v>82788</v>
      </c>
      <c r="B12657" t="s">
        <v>27786</v>
      </c>
      <c r="C12657">
        <v>0</v>
      </c>
      <c r="D12657">
        <f>IF(COUNTIF(Sheet3!$A$1:$A$349,"*"&amp;B12657&amp;"*")&gt;0,1,0)</f>
        <v>0</v>
      </c>
      <c r="E12657">
        <f>IF(COUNTIF(Sheet1!$C$1:$C$349,"*"&amp;K12657&amp;"*")&gt;0,1,0)</f>
        <v>1</v>
      </c>
      <c r="F12657">
        <f>IF(COUNTIF(Sheet1!$E$1:$E$349,"*"&amp;G12657&amp;"*")&gt;0,1,0)</f>
        <v>0</v>
      </c>
      <c r="G12657" t="s">
        <v>41401</v>
      </c>
      <c r="H12657" t="str">
        <f t="shared" si="197"/>
        <v>Vagiulesti Gorj</v>
      </c>
      <c r="I12657">
        <v>18</v>
      </c>
      <c r="J12657">
        <v>181</v>
      </c>
      <c r="K12657" t="s">
        <v>11026</v>
      </c>
      <c r="L12657" t="s">
        <v>11027</v>
      </c>
      <c r="M12657">
        <v>4</v>
      </c>
      <c r="N12657">
        <v>840</v>
      </c>
      <c r="O12657" t="s">
        <v>10021</v>
      </c>
      <c r="P12657" t="s">
        <v>8936</v>
      </c>
      <c r="Q12657" t="s">
        <v>38</v>
      </c>
      <c r="R12657">
        <v>22</v>
      </c>
      <c r="S12657">
        <v>3</v>
      </c>
      <c r="T12657">
        <v>217545</v>
      </c>
      <c r="U12657" t="s">
        <v>11650</v>
      </c>
      <c r="V12657">
        <v>82779</v>
      </c>
      <c r="W12657" t="s">
        <v>11649</v>
      </c>
      <c r="Y12657">
        <v>0</v>
      </c>
    </row>
    <row r="12658" spans="1:25" x14ac:dyDescent="0.2">
      <c r="A12658">
        <v>5559</v>
      </c>
      <c r="B12658" t="s">
        <v>27787</v>
      </c>
      <c r="C12658">
        <v>0</v>
      </c>
      <c r="D12658">
        <f>IF(COUNTIF(Sheet3!$A$1:$A$349,"*"&amp;B12658&amp;"*")&gt;0,1,0)</f>
        <v>0</v>
      </c>
      <c r="E12658">
        <f>IF(COUNTIF(Sheet1!$C$1:$C$349,"*"&amp;K12658&amp;"*")&gt;0,1,0)</f>
        <v>1</v>
      </c>
      <c r="F12658">
        <f>IF(COUNTIF(Sheet1!$E$1:$E$349,"*"&amp;G12658&amp;"*")&gt;0,1,0)</f>
        <v>0</v>
      </c>
      <c r="G12658" t="s">
        <v>41402</v>
      </c>
      <c r="H12658" t="str">
        <f t="shared" si="197"/>
        <v>Vai Alba</v>
      </c>
      <c r="I12658">
        <v>1</v>
      </c>
      <c r="J12658">
        <v>10</v>
      </c>
      <c r="K12658" t="s">
        <v>19</v>
      </c>
      <c r="L12658" t="s">
        <v>20</v>
      </c>
      <c r="M12658">
        <v>7</v>
      </c>
      <c r="N12658">
        <v>877</v>
      </c>
      <c r="O12658" t="s">
        <v>21</v>
      </c>
      <c r="P12658" t="s">
        <v>249</v>
      </c>
      <c r="Q12658" t="s">
        <v>26</v>
      </c>
      <c r="R12658">
        <v>23</v>
      </c>
      <c r="S12658">
        <v>3</v>
      </c>
      <c r="T12658">
        <v>517436</v>
      </c>
      <c r="U12658" t="s">
        <v>897</v>
      </c>
      <c r="V12658">
        <v>5336</v>
      </c>
      <c r="W12658" t="s">
        <v>862</v>
      </c>
      <c r="Y12658">
        <v>0</v>
      </c>
    </row>
    <row r="12659" spans="1:25" x14ac:dyDescent="0.2">
      <c r="A12659">
        <v>29145</v>
      </c>
      <c r="B12659" t="s">
        <v>4604</v>
      </c>
      <c r="C12659">
        <v>0</v>
      </c>
      <c r="D12659">
        <f>IF(COUNTIF(Sheet3!$A$1:$A$349,"*"&amp;B12659&amp;"*")&gt;0,1,0)</f>
        <v>0</v>
      </c>
      <c r="E12659">
        <f>IF(COUNTIF(Sheet1!$C$1:$C$349,"*"&amp;K12659&amp;"*")&gt;0,1,0)</f>
        <v>1</v>
      </c>
      <c r="F12659">
        <f>IF(COUNTIF(Sheet1!$E$1:$E$349,"*"&amp;G12659&amp;"*")&gt;0,1,0)</f>
        <v>0</v>
      </c>
      <c r="G12659" t="s">
        <v>41403</v>
      </c>
      <c r="H12659" t="str">
        <f t="shared" si="197"/>
        <v>Vaida Bihor</v>
      </c>
      <c r="I12659">
        <v>5</v>
      </c>
      <c r="J12659">
        <v>56</v>
      </c>
      <c r="K12659" t="s">
        <v>4203</v>
      </c>
      <c r="L12659" t="s">
        <v>4204</v>
      </c>
      <c r="M12659">
        <v>6</v>
      </c>
      <c r="N12659">
        <v>868</v>
      </c>
      <c r="O12659" t="s">
        <v>4205</v>
      </c>
      <c r="P12659" t="s">
        <v>2978</v>
      </c>
      <c r="Q12659" t="s">
        <v>26</v>
      </c>
      <c r="R12659">
        <v>23</v>
      </c>
      <c r="S12659">
        <v>3</v>
      </c>
      <c r="T12659">
        <v>417239</v>
      </c>
      <c r="U12659" t="s">
        <v>4605</v>
      </c>
      <c r="V12659">
        <v>32187</v>
      </c>
      <c r="W12659" t="s">
        <v>3996</v>
      </c>
      <c r="Y12659">
        <v>0</v>
      </c>
    </row>
    <row r="12660" spans="1:25" x14ac:dyDescent="0.2">
      <c r="A12660">
        <v>56407</v>
      </c>
      <c r="B12660" t="s">
        <v>27788</v>
      </c>
      <c r="C12660">
        <v>0</v>
      </c>
      <c r="D12660">
        <f>IF(COUNTIF(Sheet3!$A$1:$A$349,"*"&amp;B12660&amp;"*")&gt;0,1,0)</f>
        <v>0</v>
      </c>
      <c r="E12660">
        <f>IF(COUNTIF(Sheet1!$C$1:$C$349,"*"&amp;K12660&amp;"*")&gt;0,1,0)</f>
        <v>1</v>
      </c>
      <c r="F12660">
        <f>IF(COUNTIF(Sheet1!$E$1:$E$349,"*"&amp;G12660&amp;"*")&gt;0,1,0)</f>
        <v>0</v>
      </c>
      <c r="G12660" t="s">
        <v>41404</v>
      </c>
      <c r="H12660" t="str">
        <f t="shared" si="197"/>
        <v>Vaida-Camaras Cluj</v>
      </c>
      <c r="I12660">
        <v>12</v>
      </c>
      <c r="J12660">
        <v>127</v>
      </c>
      <c r="K12660" t="s">
        <v>8094</v>
      </c>
      <c r="L12660" t="s">
        <v>8095</v>
      </c>
      <c r="M12660">
        <v>6</v>
      </c>
      <c r="N12660">
        <v>868</v>
      </c>
      <c r="O12660" t="s">
        <v>4205</v>
      </c>
      <c r="P12660" t="s">
        <v>8280</v>
      </c>
      <c r="Q12660" t="s">
        <v>26</v>
      </c>
      <c r="R12660">
        <v>23</v>
      </c>
      <c r="S12660">
        <v>3</v>
      </c>
      <c r="T12660">
        <v>407124</v>
      </c>
      <c r="U12660" t="s">
        <v>8281</v>
      </c>
      <c r="V12660">
        <v>56354</v>
      </c>
      <c r="W12660" t="s">
        <v>8275</v>
      </c>
      <c r="Y12660">
        <v>0</v>
      </c>
    </row>
    <row r="12661" spans="1:25" x14ac:dyDescent="0.2">
      <c r="A12661">
        <v>119714</v>
      </c>
      <c r="B12661" t="s">
        <v>25480</v>
      </c>
      <c r="C12661">
        <v>0</v>
      </c>
      <c r="D12661">
        <f>IF(COUNTIF(Sheet3!$A$1:$A$349,"*"&amp;B12661&amp;"*")&gt;0,1,0)</f>
        <v>0</v>
      </c>
      <c r="E12661">
        <f>IF(COUNTIF(Sheet1!$C$1:$C$349,"*"&amp;K12661&amp;"*")&gt;0,1,0)</f>
        <v>1</v>
      </c>
      <c r="F12661">
        <f>IF(COUNTIF(Sheet1!$E$1:$E$349,"*"&amp;G12661&amp;"*")&gt;0,1,0)</f>
        <v>0</v>
      </c>
      <c r="G12661" t="s">
        <v>41405</v>
      </c>
      <c r="H12661" t="str">
        <f t="shared" si="197"/>
        <v>Vaidacuta Mures</v>
      </c>
      <c r="I12661">
        <v>26</v>
      </c>
      <c r="J12661">
        <v>261</v>
      </c>
      <c r="K12661" t="s">
        <v>29094</v>
      </c>
      <c r="L12661" t="s">
        <v>15377</v>
      </c>
      <c r="M12661">
        <v>7</v>
      </c>
      <c r="N12661">
        <v>877</v>
      </c>
      <c r="O12661" t="s">
        <v>21</v>
      </c>
      <c r="P12661" t="s">
        <v>1248</v>
      </c>
      <c r="Q12661" t="s">
        <v>26</v>
      </c>
      <c r="R12661">
        <v>23</v>
      </c>
      <c r="S12661">
        <v>3</v>
      </c>
      <c r="T12661">
        <v>547584</v>
      </c>
      <c r="U12661" t="s">
        <v>16062</v>
      </c>
      <c r="V12661">
        <v>119661</v>
      </c>
      <c r="W12661" t="s">
        <v>16056</v>
      </c>
      <c r="Y12661">
        <v>0</v>
      </c>
    </row>
    <row r="12662" spans="1:25" x14ac:dyDescent="0.2">
      <c r="A12662">
        <v>174030</v>
      </c>
      <c r="B12662" t="s">
        <v>22289</v>
      </c>
      <c r="C12662">
        <v>0</v>
      </c>
      <c r="D12662">
        <f>IF(COUNTIF(Sheet3!$A$1:$A$349,"*"&amp;B12662&amp;"*")&gt;0,1,0)</f>
        <v>0</v>
      </c>
      <c r="E12662">
        <f>IF(COUNTIF(Sheet1!$C$1:$C$349,"*"&amp;K12662&amp;"*")&gt;0,1,0)</f>
        <v>1</v>
      </c>
      <c r="F12662">
        <f>IF(COUNTIF(Sheet1!$E$1:$E$349,"*"&amp;G12662&amp;"*")&gt;0,1,0)</f>
        <v>0</v>
      </c>
      <c r="G12662" t="s">
        <v>41406</v>
      </c>
      <c r="H12662" t="str">
        <f t="shared" si="197"/>
        <v>Vaideeni Valcea</v>
      </c>
      <c r="I12662">
        <v>38</v>
      </c>
      <c r="J12662">
        <v>387</v>
      </c>
      <c r="K12662" t="s">
        <v>25637</v>
      </c>
      <c r="L12662" t="s">
        <v>21552</v>
      </c>
      <c r="M12662">
        <v>4</v>
      </c>
      <c r="N12662">
        <v>840</v>
      </c>
      <c r="O12662" t="s">
        <v>10021</v>
      </c>
      <c r="P12662" t="s">
        <v>22290</v>
      </c>
      <c r="Q12662" t="s">
        <v>38</v>
      </c>
      <c r="R12662">
        <v>22</v>
      </c>
      <c r="S12662">
        <v>3</v>
      </c>
      <c r="T12662">
        <v>247725</v>
      </c>
      <c r="U12662" t="s">
        <v>22291</v>
      </c>
      <c r="V12662">
        <v>174021</v>
      </c>
      <c r="W12662" t="s">
        <v>22289</v>
      </c>
      <c r="Y12662">
        <v>0</v>
      </c>
    </row>
    <row r="12663" spans="1:25" x14ac:dyDescent="0.2">
      <c r="A12663">
        <v>82225</v>
      </c>
      <c r="B12663" t="s">
        <v>11574</v>
      </c>
      <c r="C12663">
        <v>0</v>
      </c>
      <c r="D12663">
        <f>IF(COUNTIF(Sheet3!$A$1:$A$349,"*"&amp;B12663&amp;"*")&gt;0,1,0)</f>
        <v>0</v>
      </c>
      <c r="E12663">
        <f>IF(COUNTIF(Sheet1!$C$1:$C$349,"*"&amp;K12663&amp;"*")&gt;0,1,0)</f>
        <v>1</v>
      </c>
      <c r="F12663">
        <f>IF(COUNTIF(Sheet1!$E$1:$E$349,"*"&amp;G12663&amp;"*")&gt;0,1,0)</f>
        <v>0</v>
      </c>
      <c r="G12663" t="s">
        <v>41407</v>
      </c>
      <c r="H12663" t="str">
        <f t="shared" si="197"/>
        <v>Vaidei Gorj</v>
      </c>
      <c r="I12663">
        <v>18</v>
      </c>
      <c r="J12663">
        <v>181</v>
      </c>
      <c r="K12663" t="s">
        <v>11026</v>
      </c>
      <c r="L12663" t="s">
        <v>11027</v>
      </c>
      <c r="M12663">
        <v>4</v>
      </c>
      <c r="N12663">
        <v>840</v>
      </c>
      <c r="O12663" t="s">
        <v>10021</v>
      </c>
      <c r="P12663" t="s">
        <v>944</v>
      </c>
      <c r="Q12663" t="s">
        <v>26</v>
      </c>
      <c r="R12663">
        <v>23</v>
      </c>
      <c r="S12663">
        <v>3</v>
      </c>
      <c r="T12663">
        <v>217464</v>
      </c>
      <c r="U12663" t="s">
        <v>11575</v>
      </c>
      <c r="V12663">
        <v>82136</v>
      </c>
      <c r="W12663" t="s">
        <v>1039</v>
      </c>
      <c r="Y12663">
        <v>0</v>
      </c>
    </row>
    <row r="12664" spans="1:25" x14ac:dyDescent="0.2">
      <c r="A12664">
        <v>91045</v>
      </c>
      <c r="B12664" t="s">
        <v>11574</v>
      </c>
      <c r="C12664">
        <v>0</v>
      </c>
      <c r="D12664">
        <f>IF(COUNTIF(Sheet3!$A$1:$A$349,"*"&amp;B12664&amp;"*")&gt;0,1,0)</f>
        <v>0</v>
      </c>
      <c r="E12664">
        <f>IF(COUNTIF(Sheet1!$C$1:$C$349,"*"&amp;K12664&amp;"*")&gt;0,1,0)</f>
        <v>1</v>
      </c>
      <c r="F12664">
        <f>IF(COUNTIF(Sheet1!$E$1:$E$349,"*"&amp;G12664&amp;"*")&gt;0,1,0)</f>
        <v>0</v>
      </c>
      <c r="G12664" t="s">
        <v>41408</v>
      </c>
      <c r="H12664" t="str">
        <f t="shared" si="197"/>
        <v>Vaidei Hunedoara</v>
      </c>
      <c r="I12664">
        <v>20</v>
      </c>
      <c r="J12664">
        <v>207</v>
      </c>
      <c r="K12664" t="s">
        <v>12097</v>
      </c>
      <c r="L12664" t="s">
        <v>12098</v>
      </c>
      <c r="M12664">
        <v>5</v>
      </c>
      <c r="N12664">
        <v>859</v>
      </c>
      <c r="O12664" t="s">
        <v>1467</v>
      </c>
      <c r="P12664" t="s">
        <v>5116</v>
      </c>
      <c r="Q12664" t="s">
        <v>26</v>
      </c>
      <c r="R12664">
        <v>23</v>
      </c>
      <c r="S12664">
        <v>3</v>
      </c>
      <c r="T12664">
        <v>337414</v>
      </c>
      <c r="U12664" t="s">
        <v>12633</v>
      </c>
      <c r="V12664">
        <v>90994</v>
      </c>
      <c r="W12664" t="s">
        <v>12626</v>
      </c>
      <c r="Y12664">
        <v>0</v>
      </c>
    </row>
    <row r="12665" spans="1:25" x14ac:dyDescent="0.2">
      <c r="A12665">
        <v>118628</v>
      </c>
      <c r="B12665" t="s">
        <v>15926</v>
      </c>
      <c r="C12665">
        <v>0</v>
      </c>
      <c r="D12665">
        <f>IF(COUNTIF(Sheet3!$A$1:$A$349,"*"&amp;B12665&amp;"*")&gt;0,1,0)</f>
        <v>0</v>
      </c>
      <c r="E12665">
        <f>IF(COUNTIF(Sheet1!$C$1:$C$349,"*"&amp;K12665&amp;"*")&gt;0,1,0)</f>
        <v>1</v>
      </c>
      <c r="F12665">
        <f>IF(COUNTIF(Sheet1!$E$1:$E$349,"*"&amp;G12665&amp;"*")&gt;0,1,0)</f>
        <v>0</v>
      </c>
      <c r="G12665" t="s">
        <v>41409</v>
      </c>
      <c r="H12665" t="str">
        <f t="shared" si="197"/>
        <v>Vaideiu Mures</v>
      </c>
      <c r="I12665">
        <v>26</v>
      </c>
      <c r="J12665">
        <v>261</v>
      </c>
      <c r="K12665" t="s">
        <v>29094</v>
      </c>
      <c r="L12665" t="s">
        <v>15377</v>
      </c>
      <c r="M12665">
        <v>7</v>
      </c>
      <c r="N12665">
        <v>877</v>
      </c>
      <c r="O12665" t="s">
        <v>21</v>
      </c>
      <c r="P12665" t="s">
        <v>1430</v>
      </c>
      <c r="Q12665" t="s">
        <v>26</v>
      </c>
      <c r="R12665">
        <v>23</v>
      </c>
      <c r="S12665">
        <v>3</v>
      </c>
      <c r="T12665">
        <v>547444</v>
      </c>
      <c r="U12665" t="s">
        <v>15927</v>
      </c>
      <c r="V12665">
        <v>118575</v>
      </c>
      <c r="W12665" t="s">
        <v>15920</v>
      </c>
      <c r="Y12665">
        <v>0</v>
      </c>
    </row>
    <row r="12666" spans="1:25" x14ac:dyDescent="0.2">
      <c r="A12666">
        <v>81175</v>
      </c>
      <c r="B12666" t="s">
        <v>27789</v>
      </c>
      <c r="C12666">
        <v>0</v>
      </c>
      <c r="D12666">
        <f>IF(COUNTIF(Sheet3!$A$1:$A$349,"*"&amp;B12666&amp;"*")&gt;0,1,0)</f>
        <v>0</v>
      </c>
      <c r="E12666">
        <f>IF(COUNTIF(Sheet1!$C$1:$C$349,"*"&amp;K12666&amp;"*")&gt;0,1,0)</f>
        <v>1</v>
      </c>
      <c r="F12666">
        <f>IF(COUNTIF(Sheet1!$E$1:$E$349,"*"&amp;G12666&amp;"*")&gt;0,1,0)</f>
        <v>0</v>
      </c>
      <c r="G12666" t="s">
        <v>41410</v>
      </c>
      <c r="H12666" t="str">
        <f t="shared" si="197"/>
        <v>Vaieni Gorj</v>
      </c>
      <c r="I12666">
        <v>18</v>
      </c>
      <c r="J12666">
        <v>181</v>
      </c>
      <c r="K12666" t="s">
        <v>11026</v>
      </c>
      <c r="L12666" t="s">
        <v>11027</v>
      </c>
      <c r="M12666">
        <v>4</v>
      </c>
      <c r="N12666">
        <v>840</v>
      </c>
      <c r="O12666" t="s">
        <v>10021</v>
      </c>
      <c r="P12666" t="s">
        <v>2992</v>
      </c>
      <c r="Q12666" t="s">
        <v>26</v>
      </c>
      <c r="R12666">
        <v>23</v>
      </c>
      <c r="S12666">
        <v>3</v>
      </c>
      <c r="T12666">
        <v>217333</v>
      </c>
      <c r="U12666" t="s">
        <v>11446</v>
      </c>
      <c r="V12666">
        <v>81095</v>
      </c>
      <c r="W12666" t="s">
        <v>11437</v>
      </c>
      <c r="Y12666">
        <v>0</v>
      </c>
    </row>
    <row r="12667" spans="1:25" x14ac:dyDescent="0.2">
      <c r="A12667">
        <v>30559</v>
      </c>
      <c r="B12667" t="s">
        <v>27790</v>
      </c>
      <c r="C12667">
        <v>0</v>
      </c>
      <c r="D12667">
        <f>IF(COUNTIF(Sheet3!$A$1:$A$349,"*"&amp;B12667&amp;"*")&gt;0,1,0)</f>
        <v>0</v>
      </c>
      <c r="E12667">
        <f>IF(COUNTIF(Sheet1!$C$1:$C$349,"*"&amp;K12667&amp;"*")&gt;0,1,0)</f>
        <v>1</v>
      </c>
      <c r="F12667">
        <f>IF(COUNTIF(Sheet1!$E$1:$E$349,"*"&amp;G12667&amp;"*")&gt;0,1,0)</f>
        <v>0</v>
      </c>
      <c r="G12667" t="s">
        <v>41411</v>
      </c>
      <c r="H12667" t="str">
        <f t="shared" si="197"/>
        <v>Valani de Pomezeu Bihor</v>
      </c>
      <c r="I12667">
        <v>5</v>
      </c>
      <c r="J12667">
        <v>56</v>
      </c>
      <c r="K12667" t="s">
        <v>4203</v>
      </c>
      <c r="L12667" t="s">
        <v>4204</v>
      </c>
      <c r="M12667">
        <v>6</v>
      </c>
      <c r="N12667">
        <v>868</v>
      </c>
      <c r="O12667" t="s">
        <v>4205</v>
      </c>
      <c r="P12667" t="s">
        <v>3367</v>
      </c>
      <c r="Q12667" t="s">
        <v>26</v>
      </c>
      <c r="R12667">
        <v>23</v>
      </c>
      <c r="S12667">
        <v>3</v>
      </c>
      <c r="T12667">
        <v>417388</v>
      </c>
      <c r="U12667" t="s">
        <v>4809</v>
      </c>
      <c r="V12667">
        <v>30470</v>
      </c>
      <c r="W12667" t="s">
        <v>4800</v>
      </c>
      <c r="Y12667">
        <v>0</v>
      </c>
    </row>
    <row r="12668" spans="1:25" x14ac:dyDescent="0.2">
      <c r="A12668">
        <v>31967</v>
      </c>
      <c r="B12668" t="s">
        <v>27791</v>
      </c>
      <c r="C12668">
        <v>0</v>
      </c>
      <c r="D12668">
        <f>IF(COUNTIF(Sheet3!$A$1:$A$349,"*"&amp;B12668&amp;"*")&gt;0,1,0)</f>
        <v>0</v>
      </c>
      <c r="E12668">
        <f>IF(COUNTIF(Sheet1!$C$1:$C$349,"*"&amp;K12668&amp;"*")&gt;0,1,0)</f>
        <v>1</v>
      </c>
      <c r="F12668">
        <f>IF(COUNTIF(Sheet1!$E$1:$E$349,"*"&amp;G12668&amp;"*")&gt;0,1,0)</f>
        <v>0</v>
      </c>
      <c r="G12668" t="s">
        <v>41412</v>
      </c>
      <c r="H12668" t="str">
        <f t="shared" si="197"/>
        <v>Valanii de Beius Bihor</v>
      </c>
      <c r="I12668">
        <v>5</v>
      </c>
      <c r="J12668">
        <v>56</v>
      </c>
      <c r="K12668" t="s">
        <v>4203</v>
      </c>
      <c r="L12668" t="s">
        <v>4204</v>
      </c>
      <c r="M12668">
        <v>6</v>
      </c>
      <c r="N12668">
        <v>868</v>
      </c>
      <c r="O12668" t="s">
        <v>4205</v>
      </c>
      <c r="P12668" t="s">
        <v>751</v>
      </c>
      <c r="Q12668" t="s">
        <v>26</v>
      </c>
      <c r="R12668">
        <v>23</v>
      </c>
      <c r="S12668">
        <v>3</v>
      </c>
      <c r="T12668">
        <v>417613</v>
      </c>
      <c r="U12668" t="s">
        <v>5024</v>
      </c>
      <c r="V12668">
        <v>31921</v>
      </c>
      <c r="W12668" t="s">
        <v>5019</v>
      </c>
      <c r="Y12668">
        <v>0</v>
      </c>
    </row>
    <row r="12669" spans="1:25" x14ac:dyDescent="0.2">
      <c r="A12669">
        <v>82234</v>
      </c>
      <c r="B12669" t="s">
        <v>27792</v>
      </c>
      <c r="C12669">
        <v>0</v>
      </c>
      <c r="D12669">
        <f>IF(COUNTIF(Sheet3!$A$1:$A$349,"*"&amp;B12669&amp;"*")&gt;0,1,0)</f>
        <v>0</v>
      </c>
      <c r="E12669">
        <f>IF(COUNTIF(Sheet1!$C$1:$C$349,"*"&amp;K12669&amp;"*")&gt;0,1,0)</f>
        <v>1</v>
      </c>
      <c r="F12669">
        <f>IF(COUNTIF(Sheet1!$E$1:$E$349,"*"&amp;G12669&amp;"*")&gt;0,1,0)</f>
        <v>0</v>
      </c>
      <c r="G12669" t="s">
        <v>41413</v>
      </c>
      <c r="H12669" t="str">
        <f t="shared" si="197"/>
        <v>Valari Gorj</v>
      </c>
      <c r="I12669">
        <v>18</v>
      </c>
      <c r="J12669">
        <v>181</v>
      </c>
      <c r="K12669" t="s">
        <v>11026</v>
      </c>
      <c r="L12669" t="s">
        <v>11027</v>
      </c>
      <c r="M12669">
        <v>4</v>
      </c>
      <c r="N12669">
        <v>840</v>
      </c>
      <c r="O12669" t="s">
        <v>10021</v>
      </c>
      <c r="P12669" t="s">
        <v>1361</v>
      </c>
      <c r="Q12669" t="s">
        <v>26</v>
      </c>
      <c r="R12669">
        <v>23</v>
      </c>
      <c r="S12669">
        <v>3</v>
      </c>
      <c r="T12669">
        <v>217466</v>
      </c>
      <c r="U12669" t="s">
        <v>11576</v>
      </c>
      <c r="V12669">
        <v>82136</v>
      </c>
      <c r="W12669" t="s">
        <v>1039</v>
      </c>
      <c r="Y12669">
        <v>0</v>
      </c>
    </row>
    <row r="12670" spans="1:25" x14ac:dyDescent="0.2">
      <c r="A12670">
        <v>91615</v>
      </c>
      <c r="B12670" t="s">
        <v>27792</v>
      </c>
      <c r="C12670">
        <v>0</v>
      </c>
      <c r="D12670">
        <f>IF(COUNTIF(Sheet3!$A$1:$A$349,"*"&amp;B12670&amp;"*")&gt;0,1,0)</f>
        <v>0</v>
      </c>
      <c r="E12670">
        <f>IF(COUNTIF(Sheet1!$C$1:$C$349,"*"&amp;K12670&amp;"*")&gt;0,1,0)</f>
        <v>1</v>
      </c>
      <c r="F12670">
        <f>IF(COUNTIF(Sheet1!$E$1:$E$349,"*"&amp;G12670&amp;"*")&gt;0,1,0)</f>
        <v>0</v>
      </c>
      <c r="G12670" t="s">
        <v>41414</v>
      </c>
      <c r="H12670" t="str">
        <f t="shared" si="197"/>
        <v>Valari Hunedoara</v>
      </c>
      <c r="I12670">
        <v>20</v>
      </c>
      <c r="J12670">
        <v>207</v>
      </c>
      <c r="K12670" t="s">
        <v>12097</v>
      </c>
      <c r="L12670" t="s">
        <v>12098</v>
      </c>
      <c r="M12670">
        <v>5</v>
      </c>
      <c r="N12670">
        <v>859</v>
      </c>
      <c r="O12670" t="s">
        <v>1467</v>
      </c>
      <c r="P12670" t="s">
        <v>456</v>
      </c>
      <c r="Q12670" t="s">
        <v>26</v>
      </c>
      <c r="R12670">
        <v>23</v>
      </c>
      <c r="S12670">
        <v>3</v>
      </c>
      <c r="T12670">
        <v>337488</v>
      </c>
      <c r="U12670" t="s">
        <v>12698</v>
      </c>
      <c r="V12670">
        <v>91535</v>
      </c>
      <c r="W12670" t="s">
        <v>2776</v>
      </c>
      <c r="Y12670">
        <v>0</v>
      </c>
    </row>
    <row r="12671" spans="1:25" x14ac:dyDescent="0.2">
      <c r="A12671">
        <v>177227</v>
      </c>
      <c r="B12671" t="s">
        <v>25636</v>
      </c>
      <c r="C12671">
        <v>0</v>
      </c>
      <c r="D12671">
        <f>IF(COUNTIF(Sheet3!$A$1:$A$349,"*"&amp;B12671&amp;"*")&gt;0,1,0)</f>
        <v>0</v>
      </c>
      <c r="E12671">
        <f>IF(COUNTIF(Sheet1!$C$1:$C$349,"*"&amp;K12671&amp;"*")&gt;0,1,0)</f>
        <v>1</v>
      </c>
      <c r="F12671">
        <f>IF(COUNTIF(Sheet1!$E$1:$E$349,"*"&amp;G12671&amp;"*")&gt;0,1,0)</f>
        <v>0</v>
      </c>
      <c r="G12671" t="s">
        <v>41415</v>
      </c>
      <c r="H12671" t="str">
        <f t="shared" si="197"/>
        <v>Valcani Vrancea</v>
      </c>
      <c r="I12671">
        <v>39</v>
      </c>
      <c r="J12671">
        <v>396</v>
      </c>
      <c r="K12671" t="s">
        <v>15010</v>
      </c>
      <c r="L12671" t="s">
        <v>22342</v>
      </c>
      <c r="M12671">
        <v>2</v>
      </c>
      <c r="N12671">
        <v>822</v>
      </c>
      <c r="O12671" t="s">
        <v>6468</v>
      </c>
      <c r="P12671" t="s">
        <v>2531</v>
      </c>
      <c r="Q12671" t="s">
        <v>26</v>
      </c>
      <c r="R12671">
        <v>23</v>
      </c>
      <c r="S12671">
        <v>3</v>
      </c>
      <c r="T12671">
        <v>627253</v>
      </c>
      <c r="U12671" t="s">
        <v>22624</v>
      </c>
      <c r="V12671">
        <v>177101</v>
      </c>
      <c r="W12671" t="s">
        <v>6350</v>
      </c>
      <c r="Y12671">
        <v>0</v>
      </c>
    </row>
    <row r="12672" spans="1:25" x14ac:dyDescent="0.2">
      <c r="A12672">
        <v>156758</v>
      </c>
      <c r="B12672" t="s">
        <v>25636</v>
      </c>
      <c r="C12672">
        <v>0</v>
      </c>
      <c r="D12672">
        <f>IF(COUNTIF(Sheet3!$A$1:$A$349,"*"&amp;B12672&amp;"*")&gt;0,1,0)</f>
        <v>0</v>
      </c>
      <c r="E12672">
        <f>IF(COUNTIF(Sheet1!$C$1:$C$349,"*"&amp;K12672&amp;"*")&gt;0,1,0)</f>
        <v>1</v>
      </c>
      <c r="F12672">
        <f>IF(COUNTIF(Sheet1!$E$1:$E$349,"*"&amp;G12672&amp;"*")&gt;0,1,0)</f>
        <v>0</v>
      </c>
      <c r="G12672" t="s">
        <v>41416</v>
      </c>
      <c r="H12672" t="str">
        <f t="shared" si="197"/>
        <v>Valcani Timis</v>
      </c>
      <c r="I12672">
        <v>35</v>
      </c>
      <c r="J12672">
        <v>350</v>
      </c>
      <c r="K12672" t="s">
        <v>29096</v>
      </c>
      <c r="L12672" t="s">
        <v>20163</v>
      </c>
      <c r="M12672">
        <v>5</v>
      </c>
      <c r="N12672">
        <v>859</v>
      </c>
      <c r="O12672" t="s">
        <v>1467</v>
      </c>
      <c r="P12672" t="s">
        <v>3646</v>
      </c>
      <c r="Q12672" t="s">
        <v>26</v>
      </c>
      <c r="R12672">
        <v>22</v>
      </c>
      <c r="S12672">
        <v>3</v>
      </c>
      <c r="T12672">
        <v>307153</v>
      </c>
      <c r="U12672" t="s">
        <v>20359</v>
      </c>
      <c r="V12672">
        <v>159482</v>
      </c>
      <c r="W12672" t="s">
        <v>20358</v>
      </c>
      <c r="Y12672">
        <v>0</v>
      </c>
    </row>
    <row r="12673" spans="1:25" x14ac:dyDescent="0.2">
      <c r="A12673">
        <v>142961</v>
      </c>
      <c r="B12673" t="s">
        <v>27793</v>
      </c>
      <c r="C12673">
        <v>0</v>
      </c>
      <c r="D12673">
        <f>IF(COUNTIF(Sheet3!$A$1:$A$349,"*"&amp;B12673&amp;"*")&gt;0,1,0)</f>
        <v>0</v>
      </c>
      <c r="E12673">
        <f>IF(COUNTIF(Sheet1!$C$1:$C$349,"*"&amp;K12673&amp;"*")&gt;0,1,0)</f>
        <v>1</v>
      </c>
      <c r="F12673">
        <f>IF(COUNTIF(Sheet1!$E$1:$E$349,"*"&amp;G12673&amp;"*")&gt;0,1,0)</f>
        <v>0</v>
      </c>
      <c r="G12673" t="s">
        <v>41417</v>
      </c>
      <c r="H12673" t="str">
        <f t="shared" si="197"/>
        <v>Valcau de Jos Salaj</v>
      </c>
      <c r="I12673">
        <v>31</v>
      </c>
      <c r="J12673">
        <v>314</v>
      </c>
      <c r="K12673" t="s">
        <v>29098</v>
      </c>
      <c r="L12673" t="s">
        <v>18391</v>
      </c>
      <c r="M12673">
        <v>6</v>
      </c>
      <c r="N12673">
        <v>868</v>
      </c>
      <c r="O12673" t="s">
        <v>4205</v>
      </c>
      <c r="P12673" t="s">
        <v>10828</v>
      </c>
      <c r="Q12673" t="s">
        <v>38</v>
      </c>
      <c r="R12673">
        <v>22</v>
      </c>
      <c r="S12673">
        <v>3</v>
      </c>
      <c r="T12673">
        <v>457345</v>
      </c>
      <c r="U12673" t="s">
        <v>18798</v>
      </c>
      <c r="V12673">
        <v>142952</v>
      </c>
      <c r="W12673" t="s">
        <v>18797</v>
      </c>
      <c r="Y12673">
        <v>0</v>
      </c>
    </row>
    <row r="12674" spans="1:25" x14ac:dyDescent="0.2">
      <c r="A12674">
        <v>143012</v>
      </c>
      <c r="B12674" t="s">
        <v>27794</v>
      </c>
      <c r="C12674">
        <v>0</v>
      </c>
      <c r="D12674">
        <f>IF(COUNTIF(Sheet3!$A$1:$A$349,"*"&amp;B12674&amp;"*")&gt;0,1,0)</f>
        <v>0</v>
      </c>
      <c r="E12674">
        <f>IF(COUNTIF(Sheet1!$C$1:$C$349,"*"&amp;K12674&amp;"*")&gt;0,1,0)</f>
        <v>1</v>
      </c>
      <c r="F12674">
        <f>IF(COUNTIF(Sheet1!$E$1:$E$349,"*"&amp;G12674&amp;"*")&gt;0,1,0)</f>
        <v>0</v>
      </c>
      <c r="G12674" t="s">
        <v>41418</v>
      </c>
      <c r="H12674" t="str">
        <f t="shared" si="197"/>
        <v>Valcau de Sus Salaj</v>
      </c>
      <c r="I12674">
        <v>31</v>
      </c>
      <c r="J12674">
        <v>314</v>
      </c>
      <c r="K12674" t="s">
        <v>29098</v>
      </c>
      <c r="L12674" t="s">
        <v>18391</v>
      </c>
      <c r="M12674">
        <v>6</v>
      </c>
      <c r="N12674">
        <v>868</v>
      </c>
      <c r="O12674" t="s">
        <v>4205</v>
      </c>
      <c r="P12674" t="s">
        <v>4996</v>
      </c>
      <c r="Q12674" t="s">
        <v>26</v>
      </c>
      <c r="R12674">
        <v>23</v>
      </c>
      <c r="S12674">
        <v>3</v>
      </c>
      <c r="T12674">
        <v>457351</v>
      </c>
      <c r="U12674" t="s">
        <v>18805</v>
      </c>
      <c r="V12674">
        <v>142952</v>
      </c>
      <c r="W12674" t="s">
        <v>18797</v>
      </c>
      <c r="Y12674">
        <v>0</v>
      </c>
    </row>
    <row r="12675" spans="1:25" x14ac:dyDescent="0.2">
      <c r="A12675">
        <v>41916</v>
      </c>
      <c r="B12675" t="s">
        <v>25637</v>
      </c>
      <c r="C12675">
        <v>0</v>
      </c>
      <c r="D12675">
        <f>IF(COUNTIF(Sheet3!$A$1:$A$349,"*"&amp;B12675&amp;"*")&gt;0,1,0)</f>
        <v>0</v>
      </c>
      <c r="E12675">
        <f>IF(COUNTIF(Sheet1!$C$1:$C$349,"*"&amp;K12675&amp;"*")&gt;0,1,0)</f>
        <v>1</v>
      </c>
      <c r="F12675">
        <f>IF(COUNTIF(Sheet1!$E$1:$E$349,"*"&amp;G12675&amp;"*")&gt;0,1,0)</f>
        <v>0</v>
      </c>
      <c r="G12675" t="s">
        <v>41419</v>
      </c>
      <c r="H12675" t="str">
        <f t="shared" ref="H12675:H12738" si="198">_xlfn.CONCAT(B12675," ",K12675)</f>
        <v>Valcea Brasov</v>
      </c>
      <c r="I12675">
        <v>8</v>
      </c>
      <c r="J12675">
        <v>83</v>
      </c>
      <c r="K12675" t="s">
        <v>22903</v>
      </c>
      <c r="L12675" t="s">
        <v>6155</v>
      </c>
      <c r="M12675">
        <v>7</v>
      </c>
      <c r="N12675">
        <v>877</v>
      </c>
      <c r="O12675" t="s">
        <v>21</v>
      </c>
      <c r="P12675" t="s">
        <v>1727</v>
      </c>
      <c r="Q12675" t="s">
        <v>26</v>
      </c>
      <c r="R12675">
        <v>23</v>
      </c>
      <c r="S12675">
        <v>3</v>
      </c>
      <c r="T12675">
        <v>507207</v>
      </c>
      <c r="U12675" t="s">
        <v>6390</v>
      </c>
      <c r="V12675">
        <v>41854</v>
      </c>
      <c r="W12675" t="s">
        <v>6384</v>
      </c>
      <c r="Y12675">
        <v>0</v>
      </c>
    </row>
    <row r="12676" spans="1:25" x14ac:dyDescent="0.2">
      <c r="A12676">
        <v>82537</v>
      </c>
      <c r="B12676" t="s">
        <v>25638</v>
      </c>
      <c r="C12676">
        <v>0</v>
      </c>
      <c r="D12676">
        <f>IF(COUNTIF(Sheet3!$A$1:$A$349,"*"&amp;B12676&amp;"*")&gt;0,1,0)</f>
        <v>0</v>
      </c>
      <c r="E12676">
        <f>IF(COUNTIF(Sheet1!$C$1:$C$349,"*"&amp;K12676&amp;"*")&gt;0,1,0)</f>
        <v>1</v>
      </c>
      <c r="F12676">
        <f>IF(COUNTIF(Sheet1!$E$1:$E$349,"*"&amp;G12676&amp;"*")&gt;0,1,0)</f>
        <v>0</v>
      </c>
      <c r="G12676" t="s">
        <v>41420</v>
      </c>
      <c r="H12676" t="str">
        <f t="shared" si="198"/>
        <v>Valcele Gorj</v>
      </c>
      <c r="I12676">
        <v>18</v>
      </c>
      <c r="J12676">
        <v>181</v>
      </c>
      <c r="K12676" t="s">
        <v>11026</v>
      </c>
      <c r="L12676" t="s">
        <v>11027</v>
      </c>
      <c r="M12676">
        <v>4</v>
      </c>
      <c r="N12676">
        <v>840</v>
      </c>
      <c r="O12676" t="s">
        <v>10021</v>
      </c>
      <c r="P12676" t="s">
        <v>2547</v>
      </c>
      <c r="Q12676" t="s">
        <v>26</v>
      </c>
      <c r="R12676">
        <v>19</v>
      </c>
      <c r="S12676">
        <v>1</v>
      </c>
      <c r="T12676">
        <v>217506</v>
      </c>
      <c r="U12676" t="s">
        <v>11616</v>
      </c>
      <c r="V12676">
        <v>82430</v>
      </c>
      <c r="W12676" t="s">
        <v>11601</v>
      </c>
      <c r="Y12676">
        <v>0</v>
      </c>
    </row>
    <row r="12677" spans="1:25" x14ac:dyDescent="0.2">
      <c r="A12677">
        <v>36417</v>
      </c>
      <c r="B12677" t="s">
        <v>25639</v>
      </c>
      <c r="C12677">
        <v>0</v>
      </c>
      <c r="D12677">
        <f>IF(COUNTIF(Sheet3!$A$1:$A$349,"*"&amp;B12677&amp;"*")&gt;0,1,0)</f>
        <v>0</v>
      </c>
      <c r="E12677">
        <f>IF(COUNTIF(Sheet1!$C$1:$C$349,"*"&amp;K12677&amp;"*")&gt;0,1,0)</f>
        <v>1</v>
      </c>
      <c r="F12677">
        <f>IF(COUNTIF(Sheet1!$E$1:$E$349,"*"&amp;G12677&amp;"*")&gt;0,1,0)</f>
        <v>0</v>
      </c>
      <c r="G12677" t="s">
        <v>41421</v>
      </c>
      <c r="H12677" t="str">
        <f t="shared" si="198"/>
        <v>Valcelele Botosani</v>
      </c>
      <c r="I12677">
        <v>7</v>
      </c>
      <c r="J12677">
        <v>74</v>
      </c>
      <c r="K12677" t="s">
        <v>22901</v>
      </c>
      <c r="L12677" t="s">
        <v>5526</v>
      </c>
      <c r="M12677">
        <v>1</v>
      </c>
      <c r="N12677">
        <v>813</v>
      </c>
      <c r="O12677" t="s">
        <v>3243</v>
      </c>
      <c r="P12677" t="s">
        <v>1908</v>
      </c>
      <c r="Q12677" t="s">
        <v>26</v>
      </c>
      <c r="R12677">
        <v>23</v>
      </c>
      <c r="S12677">
        <v>3</v>
      </c>
      <c r="T12677">
        <v>717038</v>
      </c>
      <c r="U12677" t="s">
        <v>5625</v>
      </c>
      <c r="V12677">
        <v>36373</v>
      </c>
      <c r="W12677" t="s">
        <v>5621</v>
      </c>
      <c r="Y12677">
        <v>0</v>
      </c>
    </row>
    <row r="12678" spans="1:25" x14ac:dyDescent="0.2">
      <c r="A12678">
        <v>144642</v>
      </c>
      <c r="B12678" t="s">
        <v>18968</v>
      </c>
      <c r="C12678">
        <v>0</v>
      </c>
      <c r="D12678">
        <f>IF(COUNTIF(Sheet3!$A$1:$A$349,"*"&amp;B12678&amp;"*")&gt;0,1,0)</f>
        <v>0</v>
      </c>
      <c r="E12678">
        <f>IF(COUNTIF(Sheet1!$C$1:$C$349,"*"&amp;K12678&amp;"*")&gt;0,1,0)</f>
        <v>1</v>
      </c>
      <c r="F12678">
        <f>IF(COUNTIF(Sheet1!$E$1:$E$349,"*"&amp;G12678&amp;"*")&gt;0,1,0)</f>
        <v>0</v>
      </c>
      <c r="G12678" t="s">
        <v>41422</v>
      </c>
      <c r="H12678" t="str">
        <f t="shared" si="198"/>
        <v>Valchid Sibiu</v>
      </c>
      <c r="I12678">
        <v>32</v>
      </c>
      <c r="J12678">
        <v>323</v>
      </c>
      <c r="K12678" t="s">
        <v>18831</v>
      </c>
      <c r="L12678" t="s">
        <v>18832</v>
      </c>
      <c r="M12678">
        <v>7</v>
      </c>
      <c r="N12678">
        <v>877</v>
      </c>
      <c r="O12678" t="s">
        <v>21</v>
      </c>
      <c r="P12678" t="s">
        <v>2849</v>
      </c>
      <c r="Q12678" t="s">
        <v>26</v>
      </c>
      <c r="R12678">
        <v>23</v>
      </c>
      <c r="S12678">
        <v>3</v>
      </c>
      <c r="T12678">
        <v>557102</v>
      </c>
      <c r="U12678" t="s">
        <v>18969</v>
      </c>
      <c r="V12678">
        <v>144615</v>
      </c>
      <c r="W12678" t="s">
        <v>18964</v>
      </c>
      <c r="Y12678">
        <v>0</v>
      </c>
    </row>
    <row r="12679" spans="1:25" x14ac:dyDescent="0.2">
      <c r="A12679">
        <v>55678</v>
      </c>
      <c r="B12679" t="s">
        <v>8178</v>
      </c>
      <c r="C12679">
        <v>0</v>
      </c>
      <c r="D12679">
        <f>IF(COUNTIF(Sheet3!$A$1:$A$349,"*"&amp;B12679&amp;"*")&gt;0,1,0)</f>
        <v>1</v>
      </c>
      <c r="E12679">
        <f>IF(COUNTIF(Sheet1!$C$1:$C$349,"*"&amp;K12679&amp;"*")&gt;0,1,0)</f>
        <v>1</v>
      </c>
      <c r="F12679">
        <f>IF(COUNTIF(Sheet1!$E$1:$E$349,"*"&amp;G12679&amp;"*")&gt;0,1,0)</f>
        <v>0</v>
      </c>
      <c r="G12679" t="s">
        <v>41423</v>
      </c>
      <c r="H12679" t="str">
        <f t="shared" si="198"/>
        <v>Vale Cluj</v>
      </c>
      <c r="I12679">
        <v>12</v>
      </c>
      <c r="J12679">
        <v>127</v>
      </c>
      <c r="K12679" t="s">
        <v>8094</v>
      </c>
      <c r="L12679" t="s">
        <v>8095</v>
      </c>
      <c r="M12679">
        <v>6</v>
      </c>
      <c r="N12679">
        <v>868</v>
      </c>
      <c r="O12679" t="s">
        <v>4205</v>
      </c>
      <c r="P12679" t="s">
        <v>261</v>
      </c>
      <c r="Q12679" t="s">
        <v>26</v>
      </c>
      <c r="R12679">
        <v>23</v>
      </c>
      <c r="S12679">
        <v>3</v>
      </c>
      <c r="T12679">
        <v>407034</v>
      </c>
      <c r="U12679" t="s">
        <v>8179</v>
      </c>
      <c r="V12679">
        <v>55623</v>
      </c>
      <c r="W12679" t="s">
        <v>1473</v>
      </c>
      <c r="Y12679">
        <v>0</v>
      </c>
    </row>
    <row r="12680" spans="1:25" x14ac:dyDescent="0.2">
      <c r="A12680">
        <v>83703</v>
      </c>
      <c r="B12680" t="s">
        <v>8178</v>
      </c>
      <c r="C12680">
        <v>0</v>
      </c>
      <c r="D12680">
        <f>IF(COUNTIF(Sheet3!$A$1:$A$349,"*"&amp;B12680&amp;"*")&gt;0,1,0)</f>
        <v>1</v>
      </c>
      <c r="E12680">
        <f>IF(COUNTIF(Sheet1!$C$1:$C$349,"*"&amp;K12680&amp;"*")&gt;0,1,0)</f>
        <v>1</v>
      </c>
      <c r="F12680">
        <f>IF(COUNTIF(Sheet1!$E$1:$E$349,"*"&amp;G12680&amp;"*")&gt;0,1,0)</f>
        <v>0</v>
      </c>
      <c r="G12680" t="s">
        <v>41424</v>
      </c>
      <c r="H12680" t="str">
        <f t="shared" si="198"/>
        <v>Vale Harghita</v>
      </c>
      <c r="I12680">
        <v>19</v>
      </c>
      <c r="J12680">
        <v>190</v>
      </c>
      <c r="K12680" t="s">
        <v>11664</v>
      </c>
      <c r="L12680" t="s">
        <v>11665</v>
      </c>
      <c r="M12680">
        <v>7</v>
      </c>
      <c r="N12680">
        <v>877</v>
      </c>
      <c r="O12680" t="s">
        <v>21</v>
      </c>
      <c r="P12680" t="s">
        <v>1974</v>
      </c>
      <c r="Q12680" t="s">
        <v>26</v>
      </c>
      <c r="R12680">
        <v>10</v>
      </c>
      <c r="S12680">
        <v>1</v>
      </c>
      <c r="T12680">
        <v>535706</v>
      </c>
      <c r="U12680" t="s">
        <v>11731</v>
      </c>
      <c r="V12680">
        <v>83632</v>
      </c>
      <c r="W12680" t="s">
        <v>2776</v>
      </c>
      <c r="Y12680">
        <v>0</v>
      </c>
    </row>
    <row r="12681" spans="1:25" x14ac:dyDescent="0.2">
      <c r="A12681">
        <v>145596</v>
      </c>
      <c r="B12681" t="s">
        <v>8178</v>
      </c>
      <c r="C12681">
        <v>0</v>
      </c>
      <c r="D12681">
        <f>IF(COUNTIF(Sheet3!$A$1:$A$349,"*"&amp;B12681&amp;"*")&gt;0,1,0)</f>
        <v>1</v>
      </c>
      <c r="E12681">
        <f>IF(COUNTIF(Sheet1!$C$1:$C$349,"*"&amp;K12681&amp;"*")&gt;0,1,0)</f>
        <v>1</v>
      </c>
      <c r="F12681">
        <f>IF(COUNTIF(Sheet1!$E$1:$E$349,"*"&amp;G12681&amp;"*")&gt;0,1,0)</f>
        <v>0</v>
      </c>
      <c r="G12681" t="s">
        <v>41425</v>
      </c>
      <c r="H12681" t="str">
        <f t="shared" si="198"/>
        <v>Vale Sibiu</v>
      </c>
      <c r="I12681">
        <v>32</v>
      </c>
      <c r="J12681">
        <v>323</v>
      </c>
      <c r="K12681" t="s">
        <v>18831</v>
      </c>
      <c r="L12681" t="s">
        <v>18832</v>
      </c>
      <c r="M12681">
        <v>7</v>
      </c>
      <c r="N12681">
        <v>877</v>
      </c>
      <c r="O12681" t="s">
        <v>21</v>
      </c>
      <c r="P12681" t="s">
        <v>3058</v>
      </c>
      <c r="Q12681" t="s">
        <v>26</v>
      </c>
      <c r="R12681">
        <v>18</v>
      </c>
      <c r="S12681">
        <v>1</v>
      </c>
      <c r="T12681">
        <v>557236</v>
      </c>
      <c r="U12681" t="s">
        <v>19085</v>
      </c>
      <c r="V12681">
        <v>145499</v>
      </c>
      <c r="W12681" t="s">
        <v>4914</v>
      </c>
      <c r="Y12681">
        <v>0</v>
      </c>
    </row>
    <row r="12682" spans="1:25" x14ac:dyDescent="0.2">
      <c r="A12682">
        <v>6459</v>
      </c>
      <c r="B12682" t="s">
        <v>28679</v>
      </c>
      <c r="C12682">
        <v>0</v>
      </c>
      <c r="D12682">
        <f>IF(COUNTIF(Sheet3!$A$1:$A$349,"*"&amp;B12682&amp;"*")&gt;0,1,0)</f>
        <v>0</v>
      </c>
      <c r="E12682">
        <f>IF(COUNTIF(Sheet1!$C$1:$C$349,"*"&amp;K12682&amp;"*")&gt;0,1,0)</f>
        <v>1</v>
      </c>
      <c r="F12682">
        <f>IF(COUNTIF(Sheet1!$E$1:$E$349,"*"&amp;G12682&amp;"*")&gt;0,1,0)</f>
        <v>0</v>
      </c>
      <c r="G12682" t="s">
        <v>41426</v>
      </c>
      <c r="H12682" t="str">
        <f t="shared" si="198"/>
        <v>Vale in Jos Alba</v>
      </c>
      <c r="I12682">
        <v>1</v>
      </c>
      <c r="J12682">
        <v>10</v>
      </c>
      <c r="K12682" t="s">
        <v>19</v>
      </c>
      <c r="L12682" t="s">
        <v>20</v>
      </c>
      <c r="M12682">
        <v>7</v>
      </c>
      <c r="N12682">
        <v>877</v>
      </c>
      <c r="O12682" t="s">
        <v>21</v>
      </c>
      <c r="P12682" t="s">
        <v>1051</v>
      </c>
      <c r="Q12682" t="s">
        <v>26</v>
      </c>
      <c r="R12682">
        <v>23</v>
      </c>
      <c r="S12682">
        <v>3</v>
      </c>
      <c r="T12682">
        <v>517569</v>
      </c>
      <c r="U12682" t="s">
        <v>1052</v>
      </c>
      <c r="V12682">
        <v>6397</v>
      </c>
      <c r="W12682" t="s">
        <v>1042</v>
      </c>
      <c r="Y12682">
        <v>0</v>
      </c>
    </row>
    <row r="12683" spans="1:25" x14ac:dyDescent="0.2">
      <c r="A12683">
        <v>35401</v>
      </c>
      <c r="B12683" t="s">
        <v>5511</v>
      </c>
      <c r="C12683">
        <v>0</v>
      </c>
      <c r="D12683">
        <f>IF(COUNTIF(Sheet3!$A$1:$A$349,"*"&amp;B12683&amp;"*")&gt;0,1,0)</f>
        <v>1</v>
      </c>
      <c r="E12683">
        <f>IF(COUNTIF(Sheet1!$C$1:$C$349,"*"&amp;K12683&amp;"*")&gt;0,1,0)</f>
        <v>1</v>
      </c>
      <c r="F12683">
        <f>IF(COUNTIF(Sheet1!$E$1:$E$349,"*"&amp;G12683&amp;"*")&gt;0,1,0)</f>
        <v>0</v>
      </c>
      <c r="G12683" t="s">
        <v>41427</v>
      </c>
      <c r="H12683" t="str">
        <f t="shared" si="198"/>
        <v>Valea Bistrita-Nasaud</v>
      </c>
      <c r="I12683">
        <v>6</v>
      </c>
      <c r="J12683">
        <v>65</v>
      </c>
      <c r="K12683" t="s">
        <v>29103</v>
      </c>
      <c r="L12683" t="s">
        <v>5052</v>
      </c>
      <c r="M12683">
        <v>6</v>
      </c>
      <c r="N12683">
        <v>868</v>
      </c>
      <c r="O12683" t="s">
        <v>4205</v>
      </c>
      <c r="P12683" t="s">
        <v>1094</v>
      </c>
      <c r="Q12683" t="s">
        <v>26</v>
      </c>
      <c r="R12683">
        <v>23</v>
      </c>
      <c r="S12683">
        <v>3</v>
      </c>
      <c r="T12683">
        <v>427379</v>
      </c>
      <c r="U12683" t="s">
        <v>5512</v>
      </c>
      <c r="V12683">
        <v>35312</v>
      </c>
      <c r="W12683" t="s">
        <v>5499</v>
      </c>
      <c r="Y12683">
        <v>0</v>
      </c>
    </row>
    <row r="12684" spans="1:25" x14ac:dyDescent="0.2">
      <c r="A12684">
        <v>66321</v>
      </c>
      <c r="B12684" t="s">
        <v>5511</v>
      </c>
      <c r="C12684">
        <v>0</v>
      </c>
      <c r="D12684">
        <f>IF(COUNTIF(Sheet3!$A$1:$A$349,"*"&amp;B12684&amp;"*")&gt;0,1,0)</f>
        <v>1</v>
      </c>
      <c r="E12684">
        <f>IF(COUNTIF(Sheet1!$C$1:$C$349,"*"&amp;K12684&amp;"*")&gt;0,1,0)</f>
        <v>1</v>
      </c>
      <c r="F12684">
        <f>IF(COUNTIF(Sheet1!$E$1:$E$349,"*"&amp;G12684&amp;"*")&gt;0,1,0)</f>
        <v>0</v>
      </c>
      <c r="G12684" t="s">
        <v>41428</v>
      </c>
      <c r="H12684" t="str">
        <f t="shared" si="198"/>
        <v>Valea Dambovita</v>
      </c>
      <c r="I12684">
        <v>15</v>
      </c>
      <c r="J12684">
        <v>154</v>
      </c>
      <c r="K12684" t="s">
        <v>29101</v>
      </c>
      <c r="L12684" t="s">
        <v>9417</v>
      </c>
      <c r="M12684">
        <v>3</v>
      </c>
      <c r="N12684">
        <v>831</v>
      </c>
      <c r="O12684" t="s">
        <v>2107</v>
      </c>
      <c r="P12684" t="s">
        <v>5586</v>
      </c>
      <c r="Q12684" t="s">
        <v>26</v>
      </c>
      <c r="R12684">
        <v>23</v>
      </c>
      <c r="S12684">
        <v>3</v>
      </c>
      <c r="T12684">
        <v>137031</v>
      </c>
      <c r="U12684" t="s">
        <v>9562</v>
      </c>
      <c r="V12684">
        <v>179908</v>
      </c>
      <c r="W12684" t="s">
        <v>9553</v>
      </c>
      <c r="Y12684">
        <v>0</v>
      </c>
    </row>
    <row r="12685" spans="1:25" x14ac:dyDescent="0.2">
      <c r="A12685">
        <v>79148</v>
      </c>
      <c r="B12685" t="s">
        <v>5511</v>
      </c>
      <c r="C12685">
        <v>0</v>
      </c>
      <c r="D12685">
        <f>IF(COUNTIF(Sheet3!$A$1:$A$349,"*"&amp;B12685&amp;"*")&gt;0,1,0)</f>
        <v>1</v>
      </c>
      <c r="E12685">
        <f>IF(COUNTIF(Sheet1!$C$1:$C$349,"*"&amp;K12685&amp;"*")&gt;0,1,0)</f>
        <v>1</v>
      </c>
      <c r="F12685">
        <f>IF(COUNTIF(Sheet1!$E$1:$E$349,"*"&amp;G12685&amp;"*")&gt;0,1,0)</f>
        <v>0</v>
      </c>
      <c r="G12685" t="s">
        <v>41429</v>
      </c>
      <c r="H12685" t="str">
        <f t="shared" si="198"/>
        <v>Valea Gorj</v>
      </c>
      <c r="I12685">
        <v>18</v>
      </c>
      <c r="J12685">
        <v>181</v>
      </c>
      <c r="K12685" t="s">
        <v>11026</v>
      </c>
      <c r="L12685" t="s">
        <v>11027</v>
      </c>
      <c r="M12685">
        <v>4</v>
      </c>
      <c r="N12685">
        <v>840</v>
      </c>
      <c r="O12685" t="s">
        <v>10021</v>
      </c>
      <c r="P12685" t="s">
        <v>2954</v>
      </c>
      <c r="Q12685" t="s">
        <v>26</v>
      </c>
      <c r="R12685">
        <v>23</v>
      </c>
      <c r="S12685">
        <v>3</v>
      </c>
      <c r="T12685">
        <v>217087</v>
      </c>
      <c r="U12685" t="s">
        <v>11191</v>
      </c>
      <c r="V12685">
        <v>79077</v>
      </c>
      <c r="W12685" t="s">
        <v>11180</v>
      </c>
      <c r="Y12685">
        <v>0</v>
      </c>
    </row>
    <row r="12686" spans="1:25" x14ac:dyDescent="0.2">
      <c r="A12686">
        <v>92300</v>
      </c>
      <c r="B12686" t="s">
        <v>5511</v>
      </c>
      <c r="C12686">
        <v>0</v>
      </c>
      <c r="D12686">
        <f>IF(COUNTIF(Sheet3!$A$1:$A$349,"*"&amp;B12686&amp;"*")&gt;0,1,0)</f>
        <v>1</v>
      </c>
      <c r="E12686">
        <f>IF(COUNTIF(Sheet1!$C$1:$C$349,"*"&amp;K12686&amp;"*")&gt;0,1,0)</f>
        <v>1</v>
      </c>
      <c r="F12686">
        <f>IF(COUNTIF(Sheet1!$E$1:$E$349,"*"&amp;G12686&amp;"*")&gt;0,1,0)</f>
        <v>0</v>
      </c>
      <c r="G12686" t="s">
        <v>41430</v>
      </c>
      <c r="H12686" t="str">
        <f t="shared" si="198"/>
        <v>Valea Hunedoara</v>
      </c>
      <c r="I12686">
        <v>20</v>
      </c>
      <c r="J12686">
        <v>207</v>
      </c>
      <c r="K12686" t="s">
        <v>12097</v>
      </c>
      <c r="L12686" t="s">
        <v>12098</v>
      </c>
      <c r="M12686">
        <v>5</v>
      </c>
      <c r="N12686">
        <v>859</v>
      </c>
      <c r="O12686" t="s">
        <v>1467</v>
      </c>
      <c r="P12686" t="s">
        <v>526</v>
      </c>
      <c r="Q12686" t="s">
        <v>26</v>
      </c>
      <c r="R12686">
        <v>23</v>
      </c>
      <c r="S12686">
        <v>3</v>
      </c>
      <c r="T12686">
        <v>337564</v>
      </c>
      <c r="U12686" t="s">
        <v>12787</v>
      </c>
      <c r="V12686">
        <v>92177</v>
      </c>
      <c r="W12686" t="s">
        <v>12772</v>
      </c>
      <c r="Y12686">
        <v>0</v>
      </c>
    </row>
    <row r="12687" spans="1:25" x14ac:dyDescent="0.2">
      <c r="A12687">
        <v>120129</v>
      </c>
      <c r="B12687" t="s">
        <v>5511</v>
      </c>
      <c r="C12687">
        <v>0</v>
      </c>
      <c r="D12687">
        <f>IF(COUNTIF(Sheet3!$A$1:$A$349,"*"&amp;B12687&amp;"*")&gt;0,1,0)</f>
        <v>1</v>
      </c>
      <c r="E12687">
        <f>IF(COUNTIF(Sheet1!$C$1:$C$349,"*"&amp;K12687&amp;"*")&gt;0,1,0)</f>
        <v>1</v>
      </c>
      <c r="F12687">
        <f>IF(COUNTIF(Sheet1!$E$1:$E$349,"*"&amp;G12687&amp;"*")&gt;0,1,0)</f>
        <v>0</v>
      </c>
      <c r="G12687" t="s">
        <v>41431</v>
      </c>
      <c r="H12687" t="str">
        <f t="shared" si="198"/>
        <v>Valea Mures</v>
      </c>
      <c r="I12687">
        <v>26</v>
      </c>
      <c r="J12687">
        <v>261</v>
      </c>
      <c r="K12687" t="s">
        <v>29094</v>
      </c>
      <c r="L12687" t="s">
        <v>15377</v>
      </c>
      <c r="M12687">
        <v>7</v>
      </c>
      <c r="N12687">
        <v>877</v>
      </c>
      <c r="O12687" t="s">
        <v>21</v>
      </c>
      <c r="P12687" t="s">
        <v>4819</v>
      </c>
      <c r="Q12687" t="s">
        <v>26</v>
      </c>
      <c r="R12687">
        <v>23</v>
      </c>
      <c r="S12687">
        <v>3</v>
      </c>
      <c r="T12687">
        <v>547629</v>
      </c>
      <c r="U12687" t="s">
        <v>16109</v>
      </c>
      <c r="V12687">
        <v>120076</v>
      </c>
      <c r="W12687" t="s">
        <v>16104</v>
      </c>
      <c r="Y12687">
        <v>0</v>
      </c>
    </row>
    <row r="12688" spans="1:25" x14ac:dyDescent="0.2">
      <c r="A12688">
        <v>3681</v>
      </c>
      <c r="B12688" t="s">
        <v>551</v>
      </c>
      <c r="C12688">
        <v>0</v>
      </c>
      <c r="D12688">
        <f>IF(COUNTIF(Sheet3!$A$1:$A$349,"*"&amp;B12688&amp;"*")&gt;0,1,0)</f>
        <v>0</v>
      </c>
      <c r="E12688">
        <f>IF(COUNTIF(Sheet1!$C$1:$C$349,"*"&amp;K12688&amp;"*")&gt;0,1,0)</f>
        <v>1</v>
      </c>
      <c r="F12688">
        <f>IF(COUNTIF(Sheet1!$E$1:$E$349,"*"&amp;G12688&amp;"*")&gt;0,1,0)</f>
        <v>0</v>
      </c>
      <c r="G12688" t="s">
        <v>41432</v>
      </c>
      <c r="H12688" t="str">
        <f t="shared" si="198"/>
        <v>Valea Abruzel Alba</v>
      </c>
      <c r="I12688">
        <v>1</v>
      </c>
      <c r="J12688">
        <v>10</v>
      </c>
      <c r="K12688" t="s">
        <v>19</v>
      </c>
      <c r="L12688" t="s">
        <v>20</v>
      </c>
      <c r="M12688">
        <v>7</v>
      </c>
      <c r="N12688">
        <v>877</v>
      </c>
      <c r="O12688" t="s">
        <v>21</v>
      </c>
      <c r="P12688" t="s">
        <v>552</v>
      </c>
      <c r="Q12688" t="s">
        <v>26</v>
      </c>
      <c r="R12688">
        <v>23</v>
      </c>
      <c r="S12688">
        <v>3</v>
      </c>
      <c r="T12688">
        <v>517192</v>
      </c>
      <c r="U12688" t="s">
        <v>553</v>
      </c>
      <c r="V12688">
        <v>3459</v>
      </c>
      <c r="W12688" t="s">
        <v>509</v>
      </c>
      <c r="Y12688">
        <v>0</v>
      </c>
    </row>
    <row r="12689" spans="1:25" x14ac:dyDescent="0.2">
      <c r="A12689">
        <v>98024</v>
      </c>
      <c r="B12689" t="s">
        <v>28680</v>
      </c>
      <c r="C12689">
        <v>0</v>
      </c>
      <c r="D12689">
        <f>IF(COUNTIF(Sheet3!$A$1:$A$349,"*"&amp;B12689&amp;"*")&gt;0,1,0)</f>
        <v>0</v>
      </c>
      <c r="E12689">
        <f>IF(COUNTIF(Sheet1!$C$1:$C$349,"*"&amp;K12689&amp;"*")&gt;0,1,0)</f>
        <v>1</v>
      </c>
      <c r="F12689">
        <f>IF(COUNTIF(Sheet1!$E$1:$E$349,"*"&amp;G12689&amp;"*")&gt;0,1,0)</f>
        <v>0</v>
      </c>
      <c r="G12689" t="s">
        <v>41433</v>
      </c>
      <c r="H12689" t="str">
        <f t="shared" si="198"/>
        <v>Valea Adinca Iasi</v>
      </c>
      <c r="I12689">
        <v>22</v>
      </c>
      <c r="J12689">
        <v>225</v>
      </c>
      <c r="K12689" t="s">
        <v>22952</v>
      </c>
      <c r="L12689" t="s">
        <v>13063</v>
      </c>
      <c r="M12689">
        <v>1</v>
      </c>
      <c r="N12689">
        <v>813</v>
      </c>
      <c r="O12689" t="s">
        <v>3243</v>
      </c>
      <c r="P12689" t="s">
        <v>1693</v>
      </c>
      <c r="Q12689" t="s">
        <v>26</v>
      </c>
      <c r="R12689">
        <v>23</v>
      </c>
      <c r="S12689">
        <v>3</v>
      </c>
      <c r="T12689">
        <v>707317</v>
      </c>
      <c r="U12689" t="s">
        <v>13452</v>
      </c>
      <c r="V12689">
        <v>97919</v>
      </c>
      <c r="W12689" t="s">
        <v>13437</v>
      </c>
      <c r="Y12689">
        <v>0</v>
      </c>
    </row>
    <row r="12690" spans="1:25" x14ac:dyDescent="0.2">
      <c r="A12690">
        <v>58124</v>
      </c>
      <c r="B12690" t="s">
        <v>24817</v>
      </c>
      <c r="C12690">
        <v>0</v>
      </c>
      <c r="D12690">
        <f>IF(COUNTIF(Sheet3!$A$1:$A$349,"*"&amp;B12690&amp;"*")&gt;0,1,0)</f>
        <v>0</v>
      </c>
      <c r="E12690">
        <f>IF(COUNTIF(Sheet1!$C$1:$C$349,"*"&amp;K12690&amp;"*")&gt;0,1,0)</f>
        <v>1</v>
      </c>
      <c r="F12690">
        <f>IF(COUNTIF(Sheet1!$E$1:$E$349,"*"&amp;G12690&amp;"*")&gt;0,1,0)</f>
        <v>0</v>
      </c>
      <c r="G12690" t="s">
        <v>41434</v>
      </c>
      <c r="H12690" t="str">
        <f t="shared" si="198"/>
        <v>Valea Agrisului Cluj</v>
      </c>
      <c r="I12690">
        <v>12</v>
      </c>
      <c r="J12690">
        <v>127</v>
      </c>
      <c r="K12690" t="s">
        <v>8094</v>
      </c>
      <c r="L12690" t="s">
        <v>8095</v>
      </c>
      <c r="M12690">
        <v>6</v>
      </c>
      <c r="N12690">
        <v>868</v>
      </c>
      <c r="O12690" t="s">
        <v>4205</v>
      </c>
      <c r="P12690" t="s">
        <v>587</v>
      </c>
      <c r="Q12690" t="s">
        <v>26</v>
      </c>
      <c r="R12690">
        <v>23</v>
      </c>
      <c r="S12690">
        <v>3</v>
      </c>
      <c r="T12690">
        <v>407328</v>
      </c>
      <c r="U12690" t="s">
        <v>8505</v>
      </c>
      <c r="V12690">
        <v>58008</v>
      </c>
      <c r="W12690" t="s">
        <v>8489</v>
      </c>
      <c r="Y12690">
        <v>0</v>
      </c>
    </row>
    <row r="12691" spans="1:25" x14ac:dyDescent="0.2">
      <c r="A12691">
        <v>3690</v>
      </c>
      <c r="B12691" t="s">
        <v>27795</v>
      </c>
      <c r="C12691">
        <v>0</v>
      </c>
      <c r="D12691">
        <f>IF(COUNTIF(Sheet3!$A$1:$A$349,"*"&amp;B12691&amp;"*")&gt;0,1,0)</f>
        <v>0</v>
      </c>
      <c r="E12691">
        <f>IF(COUNTIF(Sheet1!$C$1:$C$349,"*"&amp;K12691&amp;"*")&gt;0,1,0)</f>
        <v>1</v>
      </c>
      <c r="F12691">
        <f>IF(COUNTIF(Sheet1!$E$1:$E$349,"*"&amp;G12691&amp;"*")&gt;0,1,0)</f>
        <v>0</v>
      </c>
      <c r="G12691" t="s">
        <v>41435</v>
      </c>
      <c r="H12691" t="str">
        <f t="shared" si="198"/>
        <v>Valea Alba Alba</v>
      </c>
      <c r="I12691">
        <v>1</v>
      </c>
      <c r="J12691">
        <v>10</v>
      </c>
      <c r="K12691" t="s">
        <v>19</v>
      </c>
      <c r="L12691" t="s">
        <v>20</v>
      </c>
      <c r="M12691">
        <v>7</v>
      </c>
      <c r="N12691">
        <v>877</v>
      </c>
      <c r="O12691" t="s">
        <v>21</v>
      </c>
      <c r="P12691" t="s">
        <v>554</v>
      </c>
      <c r="Q12691" t="s">
        <v>26</v>
      </c>
      <c r="R12691">
        <v>23</v>
      </c>
      <c r="S12691">
        <v>3</v>
      </c>
      <c r="T12691">
        <v>517193</v>
      </c>
      <c r="U12691" t="s">
        <v>555</v>
      </c>
      <c r="V12691">
        <v>3459</v>
      </c>
      <c r="W12691" t="s">
        <v>509</v>
      </c>
      <c r="Y12691">
        <v>0</v>
      </c>
    </row>
    <row r="12692" spans="1:25" x14ac:dyDescent="0.2">
      <c r="A12692">
        <v>124000</v>
      </c>
      <c r="B12692" t="s">
        <v>27795</v>
      </c>
      <c r="C12692">
        <v>0</v>
      </c>
      <c r="D12692">
        <f>IF(COUNTIF(Sheet3!$A$1:$A$349,"*"&amp;B12692&amp;"*")&gt;0,1,0)</f>
        <v>0</v>
      </c>
      <c r="E12692">
        <f>IF(COUNTIF(Sheet1!$C$1:$C$349,"*"&amp;K12692&amp;"*")&gt;0,1,0)</f>
        <v>1</v>
      </c>
      <c r="F12692">
        <f>IF(COUNTIF(Sheet1!$E$1:$E$349,"*"&amp;G12692&amp;"*")&gt;0,1,0)</f>
        <v>0</v>
      </c>
      <c r="G12692" t="s">
        <v>41436</v>
      </c>
      <c r="H12692" t="str">
        <f t="shared" si="198"/>
        <v>Valea Alba Neamt</v>
      </c>
      <c r="I12692">
        <v>27</v>
      </c>
      <c r="J12692">
        <v>270</v>
      </c>
      <c r="K12692" t="s">
        <v>29102</v>
      </c>
      <c r="L12692" t="s">
        <v>16158</v>
      </c>
      <c r="M12692">
        <v>1</v>
      </c>
      <c r="N12692">
        <v>813</v>
      </c>
      <c r="O12692" t="s">
        <v>3243</v>
      </c>
      <c r="P12692" t="s">
        <v>1170</v>
      </c>
      <c r="Q12692" t="s">
        <v>26</v>
      </c>
      <c r="R12692">
        <v>23</v>
      </c>
      <c r="S12692">
        <v>3</v>
      </c>
      <c r="T12692">
        <v>617378</v>
      </c>
      <c r="U12692" t="s">
        <v>16557</v>
      </c>
      <c r="V12692">
        <v>123969</v>
      </c>
      <c r="W12692" t="s">
        <v>13136</v>
      </c>
      <c r="Y12692">
        <v>0</v>
      </c>
    </row>
    <row r="12693" spans="1:25" x14ac:dyDescent="0.2">
      <c r="A12693">
        <v>114676</v>
      </c>
      <c r="B12693" t="s">
        <v>24818</v>
      </c>
      <c r="C12693">
        <v>0</v>
      </c>
      <c r="D12693">
        <f>IF(COUNTIF(Sheet3!$A$1:$A$349,"*"&amp;B12693&amp;"*")&gt;0,1,0)</f>
        <v>0</v>
      </c>
      <c r="E12693">
        <f>IF(COUNTIF(Sheet1!$C$1:$C$349,"*"&amp;K12693&amp;"*")&gt;0,1,0)</f>
        <v>1</v>
      </c>
      <c r="F12693">
        <f>IF(COUNTIF(Sheet1!$E$1:$E$349,"*"&amp;G12693&amp;"*")&gt;0,1,0)</f>
        <v>0</v>
      </c>
      <c r="G12693" t="s">
        <v>41437</v>
      </c>
      <c r="H12693" t="str">
        <f t="shared" si="198"/>
        <v>Valea Albestiului Mures</v>
      </c>
      <c r="I12693">
        <v>26</v>
      </c>
      <c r="J12693">
        <v>261</v>
      </c>
      <c r="K12693" t="s">
        <v>29094</v>
      </c>
      <c r="L12693" t="s">
        <v>15377</v>
      </c>
      <c r="M12693">
        <v>7</v>
      </c>
      <c r="N12693">
        <v>877</v>
      </c>
      <c r="O12693" t="s">
        <v>21</v>
      </c>
      <c r="P12693" t="s">
        <v>2569</v>
      </c>
      <c r="Q12693" t="s">
        <v>26</v>
      </c>
      <c r="R12693">
        <v>23</v>
      </c>
      <c r="S12693">
        <v>3</v>
      </c>
      <c r="T12693">
        <v>547032</v>
      </c>
      <c r="U12693" t="s">
        <v>15427</v>
      </c>
      <c r="V12693">
        <v>114603</v>
      </c>
      <c r="W12693" t="s">
        <v>2235</v>
      </c>
      <c r="Y12693">
        <v>0</v>
      </c>
    </row>
    <row r="12694" spans="1:25" x14ac:dyDescent="0.2">
      <c r="A12694">
        <v>173739</v>
      </c>
      <c r="B12694" t="s">
        <v>24819</v>
      </c>
      <c r="C12694">
        <v>0</v>
      </c>
      <c r="D12694">
        <f>IF(COUNTIF(Sheet3!$A$1:$A$349,"*"&amp;B12694&amp;"*")&gt;0,1,0)</f>
        <v>0</v>
      </c>
      <c r="E12694">
        <f>IF(COUNTIF(Sheet1!$C$1:$C$349,"*"&amp;K12694&amp;"*")&gt;0,1,0)</f>
        <v>1</v>
      </c>
      <c r="F12694">
        <f>IF(COUNTIF(Sheet1!$E$1:$E$349,"*"&amp;G12694&amp;"*")&gt;0,1,0)</f>
        <v>0</v>
      </c>
      <c r="G12694" t="s">
        <v>41438</v>
      </c>
      <c r="H12694" t="str">
        <f t="shared" si="198"/>
        <v>Valea Alunisului Valcea</v>
      </c>
      <c r="I12694">
        <v>38</v>
      </c>
      <c r="J12694">
        <v>387</v>
      </c>
      <c r="K12694" t="s">
        <v>25637</v>
      </c>
      <c r="L12694" t="s">
        <v>21552</v>
      </c>
      <c r="M12694">
        <v>4</v>
      </c>
      <c r="N12694">
        <v>840</v>
      </c>
      <c r="O12694" t="s">
        <v>10021</v>
      </c>
      <c r="P12694" t="s">
        <v>392</v>
      </c>
      <c r="Q12694" t="s">
        <v>26</v>
      </c>
      <c r="R12694">
        <v>23</v>
      </c>
      <c r="S12694">
        <v>3</v>
      </c>
      <c r="T12694">
        <v>247684</v>
      </c>
      <c r="U12694" t="s">
        <v>22259</v>
      </c>
      <c r="V12694">
        <v>173686</v>
      </c>
      <c r="W12694" t="s">
        <v>22253</v>
      </c>
      <c r="Y12694">
        <v>0</v>
      </c>
    </row>
    <row r="12695" spans="1:25" x14ac:dyDescent="0.2">
      <c r="A12695">
        <v>135388</v>
      </c>
      <c r="B12695" t="s">
        <v>17898</v>
      </c>
      <c r="C12695">
        <v>0</v>
      </c>
      <c r="D12695">
        <f>IF(COUNTIF(Sheet3!$A$1:$A$349,"*"&amp;B12695&amp;"*")&gt;0,1,0)</f>
        <v>0</v>
      </c>
      <c r="E12695">
        <f>IF(COUNTIF(Sheet1!$C$1:$C$349,"*"&amp;K12695&amp;"*")&gt;0,1,0)</f>
        <v>1</v>
      </c>
      <c r="F12695">
        <f>IF(COUNTIF(Sheet1!$E$1:$E$349,"*"&amp;G12695&amp;"*")&gt;0,1,0)</f>
        <v>0</v>
      </c>
      <c r="G12695" t="s">
        <v>41439</v>
      </c>
      <c r="H12695" t="str">
        <f t="shared" si="198"/>
        <v>Valea Anei Prahova</v>
      </c>
      <c r="I12695">
        <v>29</v>
      </c>
      <c r="J12695">
        <v>298</v>
      </c>
      <c r="K12695" t="s">
        <v>17266</v>
      </c>
      <c r="L12695" t="s">
        <v>17267</v>
      </c>
      <c r="M12695">
        <v>3</v>
      </c>
      <c r="N12695">
        <v>831</v>
      </c>
      <c r="O12695" t="s">
        <v>2107</v>
      </c>
      <c r="P12695" t="s">
        <v>4109</v>
      </c>
      <c r="Q12695" t="s">
        <v>26</v>
      </c>
      <c r="R12695">
        <v>23</v>
      </c>
      <c r="S12695">
        <v>3</v>
      </c>
      <c r="T12695">
        <v>107542</v>
      </c>
      <c r="U12695" t="s">
        <v>17899</v>
      </c>
      <c r="V12695">
        <v>135315</v>
      </c>
      <c r="W12695" t="s">
        <v>17888</v>
      </c>
      <c r="Y12695">
        <v>0</v>
      </c>
    </row>
    <row r="12696" spans="1:25" x14ac:dyDescent="0.2">
      <c r="A12696">
        <v>111435</v>
      </c>
      <c r="B12696" t="s">
        <v>15065</v>
      </c>
      <c r="C12696">
        <v>0</v>
      </c>
      <c r="D12696">
        <f>IF(COUNTIF(Sheet3!$A$1:$A$349,"*"&amp;B12696&amp;"*")&gt;0,1,0)</f>
        <v>0</v>
      </c>
      <c r="E12696">
        <f>IF(COUNTIF(Sheet1!$C$1:$C$349,"*"&amp;K12696&amp;"*")&gt;0,1,0)</f>
        <v>1</v>
      </c>
      <c r="F12696">
        <f>IF(COUNTIF(Sheet1!$E$1:$E$349,"*"&amp;G12696&amp;"*")&gt;0,1,0)</f>
        <v>0</v>
      </c>
      <c r="G12696" t="s">
        <v>41440</v>
      </c>
      <c r="H12696" t="str">
        <f t="shared" si="198"/>
        <v>Valea Anilor Mehedinti</v>
      </c>
      <c r="I12696">
        <v>25</v>
      </c>
      <c r="J12696">
        <v>252</v>
      </c>
      <c r="K12696" t="s">
        <v>29099</v>
      </c>
      <c r="L12696" t="s">
        <v>14860</v>
      </c>
      <c r="M12696">
        <v>4</v>
      </c>
      <c r="N12696">
        <v>840</v>
      </c>
      <c r="O12696" t="s">
        <v>10021</v>
      </c>
      <c r="P12696" t="s">
        <v>10121</v>
      </c>
      <c r="Q12696" t="s">
        <v>26</v>
      </c>
      <c r="R12696">
        <v>23</v>
      </c>
      <c r="S12696">
        <v>3</v>
      </c>
      <c r="T12696">
        <v>227146</v>
      </c>
      <c r="U12696" t="s">
        <v>15066</v>
      </c>
      <c r="V12696">
        <v>111417</v>
      </c>
      <c r="W12696" t="s">
        <v>15063</v>
      </c>
      <c r="Y12696">
        <v>0</v>
      </c>
    </row>
    <row r="12697" spans="1:25" x14ac:dyDescent="0.2">
      <c r="A12697">
        <v>105721</v>
      </c>
      <c r="B12697" t="s">
        <v>14403</v>
      </c>
      <c r="C12697">
        <v>0</v>
      </c>
      <c r="D12697">
        <f>IF(COUNTIF(Sheet3!$A$1:$A$349,"*"&amp;B12697&amp;"*")&gt;0,1,0)</f>
        <v>0</v>
      </c>
      <c r="E12697">
        <f>IF(COUNTIF(Sheet1!$C$1:$C$349,"*"&amp;K12697&amp;"*")&gt;0,1,0)</f>
        <v>1</v>
      </c>
      <c r="F12697">
        <f>IF(COUNTIF(Sheet1!$E$1:$E$349,"*"&amp;G12697&amp;"*")&gt;0,1,0)</f>
        <v>0</v>
      </c>
      <c r="G12697" t="s">
        <v>41441</v>
      </c>
      <c r="H12697" t="str">
        <f t="shared" si="198"/>
        <v>Valea Argovei Calarasi</v>
      </c>
      <c r="I12697">
        <v>51</v>
      </c>
      <c r="J12697">
        <v>519</v>
      </c>
      <c r="K12697" t="s">
        <v>22911</v>
      </c>
      <c r="L12697" t="s">
        <v>12788</v>
      </c>
      <c r="M12697">
        <v>3</v>
      </c>
      <c r="N12697">
        <v>831</v>
      </c>
      <c r="O12697" t="s">
        <v>2107</v>
      </c>
      <c r="P12697" t="s">
        <v>3370</v>
      </c>
      <c r="Q12697" t="s">
        <v>38</v>
      </c>
      <c r="R12697">
        <v>22</v>
      </c>
      <c r="S12697">
        <v>3</v>
      </c>
      <c r="T12697">
        <v>917275</v>
      </c>
      <c r="U12697" t="s">
        <v>14404</v>
      </c>
      <c r="V12697">
        <v>105712</v>
      </c>
      <c r="W12697" t="s">
        <v>14403</v>
      </c>
      <c r="Y12697">
        <v>0</v>
      </c>
    </row>
    <row r="12698" spans="1:25" x14ac:dyDescent="0.2">
      <c r="A12698">
        <v>121279</v>
      </c>
      <c r="B12698" t="s">
        <v>16227</v>
      </c>
      <c r="C12698">
        <v>0</v>
      </c>
      <c r="D12698">
        <f>IF(COUNTIF(Sheet3!$A$1:$A$349,"*"&amp;B12698&amp;"*")&gt;0,1,0)</f>
        <v>0</v>
      </c>
      <c r="E12698">
        <f>IF(COUNTIF(Sheet1!$C$1:$C$349,"*"&amp;K12698&amp;"*")&gt;0,1,0)</f>
        <v>1</v>
      </c>
      <c r="F12698">
        <f>IF(COUNTIF(Sheet1!$E$1:$E$349,"*"&amp;G12698&amp;"*")&gt;0,1,0)</f>
        <v>0</v>
      </c>
      <c r="G12698" t="s">
        <v>41442</v>
      </c>
      <c r="H12698" t="str">
        <f t="shared" si="198"/>
        <v>Valea Arini Neamt</v>
      </c>
      <c r="I12698">
        <v>27</v>
      </c>
      <c r="J12698">
        <v>270</v>
      </c>
      <c r="K12698" t="s">
        <v>29102</v>
      </c>
      <c r="L12698" t="s">
        <v>16158</v>
      </c>
      <c r="M12698">
        <v>1</v>
      </c>
      <c r="N12698">
        <v>813</v>
      </c>
      <c r="O12698" t="s">
        <v>3243</v>
      </c>
      <c r="P12698" t="s">
        <v>16228</v>
      </c>
      <c r="Q12698" t="s">
        <v>26</v>
      </c>
      <c r="R12698">
        <v>23</v>
      </c>
      <c r="S12698">
        <v>3</v>
      </c>
      <c r="T12698">
        <v>617027</v>
      </c>
      <c r="U12698" t="s">
        <v>16229</v>
      </c>
      <c r="V12698">
        <v>121242</v>
      </c>
      <c r="W12698" t="s">
        <v>16223</v>
      </c>
      <c r="Y12698">
        <v>0</v>
      </c>
    </row>
    <row r="12699" spans="1:25" x14ac:dyDescent="0.2">
      <c r="A12699">
        <v>23430</v>
      </c>
      <c r="B12699" t="s">
        <v>3754</v>
      </c>
      <c r="C12699">
        <v>0</v>
      </c>
      <c r="D12699">
        <f>IF(COUNTIF(Sheet3!$A$1:$A$349,"*"&amp;B12699&amp;"*")&gt;0,1,0)</f>
        <v>0</v>
      </c>
      <c r="E12699">
        <f>IF(COUNTIF(Sheet1!$C$1:$C$349,"*"&amp;K12699&amp;"*")&gt;0,1,0)</f>
        <v>1</v>
      </c>
      <c r="F12699">
        <f>IF(COUNTIF(Sheet1!$E$1:$E$349,"*"&amp;G12699&amp;"*")&gt;0,1,0)</f>
        <v>0</v>
      </c>
      <c r="G12699" t="s">
        <v>41443</v>
      </c>
      <c r="H12699" t="str">
        <f t="shared" si="198"/>
        <v>Valea Arinilor Bacau</v>
      </c>
      <c r="I12699">
        <v>4</v>
      </c>
      <c r="J12699">
        <v>47</v>
      </c>
      <c r="K12699" t="s">
        <v>22882</v>
      </c>
      <c r="L12699" t="s">
        <v>3242</v>
      </c>
      <c r="M12699">
        <v>1</v>
      </c>
      <c r="N12699">
        <v>813</v>
      </c>
      <c r="O12699" t="s">
        <v>3243</v>
      </c>
      <c r="P12699" t="s">
        <v>3755</v>
      </c>
      <c r="Q12699" t="s">
        <v>26</v>
      </c>
      <c r="R12699">
        <v>23</v>
      </c>
      <c r="S12699">
        <v>3</v>
      </c>
      <c r="T12699">
        <v>607304</v>
      </c>
      <c r="U12699" t="s">
        <v>3756</v>
      </c>
      <c r="V12699">
        <v>23387</v>
      </c>
      <c r="W12699" t="s">
        <v>3745</v>
      </c>
      <c r="Y12699">
        <v>0</v>
      </c>
    </row>
    <row r="12700" spans="1:25" x14ac:dyDescent="0.2">
      <c r="A12700">
        <v>87399</v>
      </c>
      <c r="B12700" t="s">
        <v>12188</v>
      </c>
      <c r="C12700">
        <v>0</v>
      </c>
      <c r="D12700">
        <f>IF(COUNTIF(Sheet3!$A$1:$A$349,"*"&amp;B12700&amp;"*")&gt;0,1,0)</f>
        <v>0</v>
      </c>
      <c r="E12700">
        <f>IF(COUNTIF(Sheet1!$C$1:$C$349,"*"&amp;K12700&amp;"*")&gt;0,1,0)</f>
        <v>1</v>
      </c>
      <c r="F12700">
        <f>IF(COUNTIF(Sheet1!$E$1:$E$349,"*"&amp;G12700&amp;"*")&gt;0,1,0)</f>
        <v>0</v>
      </c>
      <c r="G12700" t="s">
        <v>41444</v>
      </c>
      <c r="H12700" t="str">
        <f t="shared" si="198"/>
        <v>Valea Arsului Hunedoara</v>
      </c>
      <c r="I12700">
        <v>20</v>
      </c>
      <c r="J12700">
        <v>207</v>
      </c>
      <c r="K12700" t="s">
        <v>12097</v>
      </c>
      <c r="L12700" t="s">
        <v>12098</v>
      </c>
      <c r="M12700">
        <v>5</v>
      </c>
      <c r="N12700">
        <v>859</v>
      </c>
      <c r="O12700" t="s">
        <v>1467</v>
      </c>
      <c r="P12700" t="s">
        <v>522</v>
      </c>
      <c r="Q12700" t="s">
        <v>26</v>
      </c>
      <c r="R12700">
        <v>23</v>
      </c>
      <c r="S12700">
        <v>3</v>
      </c>
      <c r="T12700">
        <v>337202</v>
      </c>
      <c r="U12700" t="s">
        <v>12189</v>
      </c>
      <c r="V12700">
        <v>87362</v>
      </c>
      <c r="W12700" t="s">
        <v>12184</v>
      </c>
      <c r="Y12700">
        <v>0</v>
      </c>
    </row>
    <row r="12701" spans="1:25" x14ac:dyDescent="0.2">
      <c r="A12701">
        <v>172876</v>
      </c>
      <c r="B12701" t="s">
        <v>22161</v>
      </c>
      <c r="C12701">
        <v>0</v>
      </c>
      <c r="D12701">
        <f>IF(COUNTIF(Sheet3!$A$1:$A$349,"*"&amp;B12701&amp;"*")&gt;0,1,0)</f>
        <v>0</v>
      </c>
      <c r="E12701">
        <f>IF(COUNTIF(Sheet1!$C$1:$C$349,"*"&amp;K12701&amp;"*")&gt;0,1,0)</f>
        <v>1</v>
      </c>
      <c r="F12701">
        <f>IF(COUNTIF(Sheet1!$E$1:$E$349,"*"&amp;G12701&amp;"*")&gt;0,1,0)</f>
        <v>0</v>
      </c>
      <c r="G12701" t="s">
        <v>41445</v>
      </c>
      <c r="H12701" t="str">
        <f t="shared" si="198"/>
        <v>Valea Babei Valcea</v>
      </c>
      <c r="I12701">
        <v>38</v>
      </c>
      <c r="J12701">
        <v>387</v>
      </c>
      <c r="K12701" t="s">
        <v>25637</v>
      </c>
      <c r="L12701" t="s">
        <v>21552</v>
      </c>
      <c r="M12701">
        <v>4</v>
      </c>
      <c r="N12701">
        <v>840</v>
      </c>
      <c r="O12701" t="s">
        <v>10021</v>
      </c>
      <c r="P12701" t="s">
        <v>412</v>
      </c>
      <c r="Q12701" t="s">
        <v>26</v>
      </c>
      <c r="R12701">
        <v>23</v>
      </c>
      <c r="S12701">
        <v>3</v>
      </c>
      <c r="T12701">
        <v>247581</v>
      </c>
      <c r="U12701" t="s">
        <v>22162</v>
      </c>
      <c r="V12701">
        <v>172812</v>
      </c>
      <c r="W12701" t="s">
        <v>3326</v>
      </c>
      <c r="Y12701">
        <v>0</v>
      </c>
    </row>
    <row r="12702" spans="1:25" x14ac:dyDescent="0.2">
      <c r="A12702">
        <v>90191</v>
      </c>
      <c r="B12702" t="s">
        <v>12527</v>
      </c>
      <c r="C12702">
        <v>0</v>
      </c>
      <c r="D12702">
        <f>IF(COUNTIF(Sheet3!$A$1:$A$349,"*"&amp;B12702&amp;"*")&gt;0,1,0)</f>
        <v>0</v>
      </c>
      <c r="E12702">
        <f>IF(COUNTIF(Sheet1!$C$1:$C$349,"*"&amp;K12702&amp;"*")&gt;0,1,0)</f>
        <v>1</v>
      </c>
      <c r="F12702">
        <f>IF(COUNTIF(Sheet1!$E$1:$E$349,"*"&amp;G12702&amp;"*")&gt;0,1,0)</f>
        <v>0</v>
      </c>
      <c r="G12702" t="s">
        <v>41446</v>
      </c>
      <c r="H12702" t="str">
        <f t="shared" si="198"/>
        <v>Valea Babii Hunedoara</v>
      </c>
      <c r="I12702">
        <v>20</v>
      </c>
      <c r="J12702">
        <v>207</v>
      </c>
      <c r="K12702" t="s">
        <v>12097</v>
      </c>
      <c r="L12702" t="s">
        <v>12098</v>
      </c>
      <c r="M12702">
        <v>5</v>
      </c>
      <c r="N12702">
        <v>859</v>
      </c>
      <c r="O12702" t="s">
        <v>1467</v>
      </c>
      <c r="P12702" t="s">
        <v>562</v>
      </c>
      <c r="Q12702" t="s">
        <v>26</v>
      </c>
      <c r="R12702">
        <v>23</v>
      </c>
      <c r="S12702">
        <v>3</v>
      </c>
      <c r="T12702">
        <v>337308</v>
      </c>
      <c r="U12702" t="s">
        <v>12528</v>
      </c>
      <c r="V12702">
        <v>90119</v>
      </c>
      <c r="W12702" t="s">
        <v>12515</v>
      </c>
      <c r="Y12702">
        <v>0</v>
      </c>
    </row>
    <row r="12703" spans="1:25" x14ac:dyDescent="0.2">
      <c r="A12703">
        <v>18929</v>
      </c>
      <c r="B12703" t="s">
        <v>27796</v>
      </c>
      <c r="C12703">
        <v>0</v>
      </c>
      <c r="D12703">
        <f>IF(COUNTIF(Sheet3!$A$1:$A$349,"*"&amp;B12703&amp;"*")&gt;0,1,0)</f>
        <v>0</v>
      </c>
      <c r="E12703">
        <f>IF(COUNTIF(Sheet1!$C$1:$C$349,"*"&amp;K12703&amp;"*")&gt;0,1,0)</f>
        <v>1</v>
      </c>
      <c r="F12703">
        <f>IF(COUNTIF(Sheet1!$E$1:$E$349,"*"&amp;G12703&amp;"*")&gt;0,1,0)</f>
        <v>0</v>
      </c>
      <c r="G12703" t="s">
        <v>41447</v>
      </c>
      <c r="H12703" t="str">
        <f t="shared" si="198"/>
        <v>Valea Badenilor Arges</v>
      </c>
      <c r="I12703">
        <v>3</v>
      </c>
      <c r="J12703">
        <v>38</v>
      </c>
      <c r="K12703" t="s">
        <v>29095</v>
      </c>
      <c r="L12703" t="s">
        <v>2106</v>
      </c>
      <c r="M12703">
        <v>3</v>
      </c>
      <c r="N12703">
        <v>831</v>
      </c>
      <c r="O12703" t="s">
        <v>2107</v>
      </c>
      <c r="P12703" t="s">
        <v>2191</v>
      </c>
      <c r="Q12703" t="s">
        <v>26</v>
      </c>
      <c r="R12703">
        <v>23</v>
      </c>
      <c r="S12703">
        <v>3</v>
      </c>
      <c r="T12703">
        <v>117682</v>
      </c>
      <c r="U12703" t="s">
        <v>3076</v>
      </c>
      <c r="V12703">
        <v>18858</v>
      </c>
      <c r="W12703" t="s">
        <v>3065</v>
      </c>
      <c r="Y12703">
        <v>0</v>
      </c>
    </row>
    <row r="12704" spans="1:25" x14ac:dyDescent="0.2">
      <c r="A12704">
        <v>171780</v>
      </c>
      <c r="B12704" t="s">
        <v>27797</v>
      </c>
      <c r="C12704">
        <v>0</v>
      </c>
      <c r="D12704">
        <f>IF(COUNTIF(Sheet3!$A$1:$A$349,"*"&amp;B12704&amp;"*")&gt;0,1,0)</f>
        <v>0</v>
      </c>
      <c r="E12704">
        <f>IF(COUNTIF(Sheet1!$C$1:$C$349,"*"&amp;K12704&amp;"*")&gt;0,1,0)</f>
        <v>1</v>
      </c>
      <c r="F12704">
        <f>IF(COUNTIF(Sheet1!$E$1:$E$349,"*"&amp;G12704&amp;"*")&gt;0,1,0)</f>
        <v>0</v>
      </c>
      <c r="G12704" t="s">
        <v>41448</v>
      </c>
      <c r="H12704" t="str">
        <f t="shared" si="198"/>
        <v>Valea Balceasca Valcea</v>
      </c>
      <c r="I12704">
        <v>38</v>
      </c>
      <c r="J12704">
        <v>387</v>
      </c>
      <c r="K12704" t="s">
        <v>25637</v>
      </c>
      <c r="L12704" t="s">
        <v>21552</v>
      </c>
      <c r="M12704">
        <v>4</v>
      </c>
      <c r="N12704">
        <v>840</v>
      </c>
      <c r="O12704" t="s">
        <v>10021</v>
      </c>
      <c r="P12704" t="s">
        <v>1009</v>
      </c>
      <c r="Q12704" t="s">
        <v>26</v>
      </c>
      <c r="R12704">
        <v>23</v>
      </c>
      <c r="S12704">
        <v>3</v>
      </c>
      <c r="T12704">
        <v>247434</v>
      </c>
      <c r="U12704" t="s">
        <v>22035</v>
      </c>
      <c r="V12704">
        <v>171628</v>
      </c>
      <c r="W12704" t="s">
        <v>2055</v>
      </c>
      <c r="Y12704">
        <v>0</v>
      </c>
    </row>
    <row r="12705" spans="1:25" x14ac:dyDescent="0.2">
      <c r="A12705">
        <v>148284</v>
      </c>
      <c r="B12705" t="s">
        <v>19389</v>
      </c>
      <c r="C12705">
        <v>0</v>
      </c>
      <c r="D12705">
        <f>IF(COUNTIF(Sheet3!$A$1:$A$349,"*"&amp;B12705&amp;"*")&gt;0,1,0)</f>
        <v>0</v>
      </c>
      <c r="E12705">
        <f>IF(COUNTIF(Sheet1!$C$1:$C$349,"*"&amp;K12705&amp;"*")&gt;0,1,0)</f>
        <v>1</v>
      </c>
      <c r="F12705">
        <f>IF(COUNTIF(Sheet1!$E$1:$E$349,"*"&amp;G12705&amp;"*")&gt;0,1,0)</f>
        <v>0</v>
      </c>
      <c r="G12705" t="s">
        <v>41449</v>
      </c>
      <c r="H12705" t="str">
        <f t="shared" si="198"/>
        <v>Valea Bancului Suceava</v>
      </c>
      <c r="I12705">
        <v>33</v>
      </c>
      <c r="J12705">
        <v>332</v>
      </c>
      <c r="K12705" t="s">
        <v>19139</v>
      </c>
      <c r="L12705" t="s">
        <v>19140</v>
      </c>
      <c r="M12705">
        <v>1</v>
      </c>
      <c r="N12705">
        <v>813</v>
      </c>
      <c r="O12705" t="s">
        <v>3243</v>
      </c>
      <c r="P12705" t="s">
        <v>2204</v>
      </c>
      <c r="Q12705" t="s">
        <v>26</v>
      </c>
      <c r="R12705">
        <v>23</v>
      </c>
      <c r="S12705">
        <v>3</v>
      </c>
      <c r="T12705">
        <v>727198</v>
      </c>
      <c r="U12705" t="s">
        <v>19390</v>
      </c>
      <c r="V12705">
        <v>151497</v>
      </c>
      <c r="W12705" t="s">
        <v>19380</v>
      </c>
      <c r="Y12705">
        <v>0</v>
      </c>
    </row>
    <row r="12706" spans="1:25" x14ac:dyDescent="0.2">
      <c r="A12706">
        <v>46732</v>
      </c>
      <c r="B12706" t="s">
        <v>7003</v>
      </c>
      <c r="C12706">
        <v>0</v>
      </c>
      <c r="D12706">
        <f>IF(COUNTIF(Sheet3!$A$1:$A$349,"*"&amp;B12706&amp;"*")&gt;0,1,0)</f>
        <v>0</v>
      </c>
      <c r="E12706">
        <f>IF(COUNTIF(Sheet1!$C$1:$C$349,"*"&amp;K12706&amp;"*")&gt;0,1,0)</f>
        <v>1</v>
      </c>
      <c r="F12706">
        <f>IF(COUNTIF(Sheet1!$E$1:$E$349,"*"&amp;G12706&amp;"*")&gt;0,1,0)</f>
        <v>0</v>
      </c>
      <c r="G12706" t="s">
        <v>41450</v>
      </c>
      <c r="H12706" t="str">
        <f t="shared" si="198"/>
        <v>Valea Banului Buzau</v>
      </c>
      <c r="I12706">
        <v>10</v>
      </c>
      <c r="J12706">
        <v>109</v>
      </c>
      <c r="K12706" t="s">
        <v>22908</v>
      </c>
      <c r="L12706" t="s">
        <v>6741</v>
      </c>
      <c r="M12706">
        <v>2</v>
      </c>
      <c r="N12706">
        <v>822</v>
      </c>
      <c r="O12706" t="s">
        <v>6468</v>
      </c>
      <c r="P12706" t="s">
        <v>121</v>
      </c>
      <c r="Q12706" t="s">
        <v>26</v>
      </c>
      <c r="R12706">
        <v>23</v>
      </c>
      <c r="S12706">
        <v>3</v>
      </c>
      <c r="T12706">
        <v>127231</v>
      </c>
      <c r="U12706" t="s">
        <v>7004</v>
      </c>
      <c r="V12706">
        <v>46554</v>
      </c>
      <c r="W12706" t="s">
        <v>6977</v>
      </c>
      <c r="Y12706">
        <v>0</v>
      </c>
    </row>
    <row r="12707" spans="1:25" x14ac:dyDescent="0.2">
      <c r="A12707">
        <v>5997</v>
      </c>
      <c r="B12707" t="s">
        <v>973</v>
      </c>
      <c r="C12707">
        <v>0</v>
      </c>
      <c r="D12707">
        <f>IF(COUNTIF(Sheet3!$A$1:$A$349,"*"&amp;B12707&amp;"*")&gt;0,1,0)</f>
        <v>0</v>
      </c>
      <c r="E12707">
        <f>IF(COUNTIF(Sheet1!$C$1:$C$349,"*"&amp;K12707&amp;"*")&gt;0,1,0)</f>
        <v>1</v>
      </c>
      <c r="F12707">
        <f>IF(COUNTIF(Sheet1!$E$1:$E$349,"*"&amp;G12707&amp;"*")&gt;0,1,0)</f>
        <v>0</v>
      </c>
      <c r="G12707" t="s">
        <v>41451</v>
      </c>
      <c r="H12707" t="str">
        <f t="shared" si="198"/>
        <v>Valea Barnii Alba</v>
      </c>
      <c r="I12707">
        <v>1</v>
      </c>
      <c r="J12707">
        <v>10</v>
      </c>
      <c r="K12707" t="s">
        <v>19</v>
      </c>
      <c r="L12707" t="s">
        <v>20</v>
      </c>
      <c r="M12707">
        <v>7</v>
      </c>
      <c r="N12707">
        <v>877</v>
      </c>
      <c r="O12707" t="s">
        <v>21</v>
      </c>
      <c r="P12707" t="s">
        <v>974</v>
      </c>
      <c r="Q12707" t="s">
        <v>26</v>
      </c>
      <c r="R12707">
        <v>23</v>
      </c>
      <c r="S12707">
        <v>3</v>
      </c>
      <c r="T12707">
        <v>517498</v>
      </c>
      <c r="U12707" t="s">
        <v>975</v>
      </c>
      <c r="V12707">
        <v>5826</v>
      </c>
      <c r="W12707" t="s">
        <v>947</v>
      </c>
      <c r="Y12707">
        <v>0</v>
      </c>
    </row>
    <row r="12708" spans="1:25" x14ac:dyDescent="0.2">
      <c r="A12708">
        <v>177717</v>
      </c>
      <c r="B12708" t="s">
        <v>22688</v>
      </c>
      <c r="C12708">
        <v>0</v>
      </c>
      <c r="D12708">
        <f>IF(COUNTIF(Sheet3!$A$1:$A$349,"*"&amp;B12708&amp;"*")&gt;0,1,0)</f>
        <v>0</v>
      </c>
      <c r="E12708">
        <f>IF(COUNTIF(Sheet1!$C$1:$C$349,"*"&amp;K12708&amp;"*")&gt;0,1,0)</f>
        <v>1</v>
      </c>
      <c r="F12708">
        <f>IF(COUNTIF(Sheet1!$E$1:$E$349,"*"&amp;G12708&amp;"*")&gt;0,1,0)</f>
        <v>0</v>
      </c>
      <c r="G12708" t="s">
        <v>41452</v>
      </c>
      <c r="H12708" t="str">
        <f t="shared" si="198"/>
        <v>Valea Beciului Vrancea</v>
      </c>
      <c r="I12708">
        <v>39</v>
      </c>
      <c r="J12708">
        <v>396</v>
      </c>
      <c r="K12708" t="s">
        <v>15010</v>
      </c>
      <c r="L12708" t="s">
        <v>22342</v>
      </c>
      <c r="M12708">
        <v>2</v>
      </c>
      <c r="N12708">
        <v>822</v>
      </c>
      <c r="O12708" t="s">
        <v>6468</v>
      </c>
      <c r="P12708" t="s">
        <v>4182</v>
      </c>
      <c r="Q12708" t="s">
        <v>26</v>
      </c>
      <c r="R12708">
        <v>23</v>
      </c>
      <c r="S12708">
        <v>3</v>
      </c>
      <c r="T12708">
        <v>627311</v>
      </c>
      <c r="U12708" t="s">
        <v>22689</v>
      </c>
      <c r="V12708">
        <v>177655</v>
      </c>
      <c r="W12708" t="s">
        <v>22681</v>
      </c>
      <c r="Y12708">
        <v>0</v>
      </c>
    </row>
    <row r="12709" spans="1:25" x14ac:dyDescent="0.2">
      <c r="A12709">
        <v>5988</v>
      </c>
      <c r="B12709" t="s">
        <v>28681</v>
      </c>
      <c r="C12709">
        <v>0</v>
      </c>
      <c r="D12709">
        <f>IF(COUNTIF(Sheet3!$A$1:$A$349,"*"&amp;B12709&amp;"*")&gt;0,1,0)</f>
        <v>0</v>
      </c>
      <c r="E12709">
        <f>IF(COUNTIF(Sheet1!$C$1:$C$349,"*"&amp;K12709&amp;"*")&gt;0,1,0)</f>
        <v>1</v>
      </c>
      <c r="F12709">
        <f>IF(COUNTIF(Sheet1!$E$1:$E$349,"*"&amp;G12709&amp;"*")&gt;0,1,0)</f>
        <v>0</v>
      </c>
      <c r="G12709" t="s">
        <v>41453</v>
      </c>
      <c r="H12709" t="str">
        <f t="shared" si="198"/>
        <v>Valea Birlutesti Alba</v>
      </c>
      <c r="I12709">
        <v>1</v>
      </c>
      <c r="J12709">
        <v>10</v>
      </c>
      <c r="K12709" t="s">
        <v>19</v>
      </c>
      <c r="L12709" t="s">
        <v>20</v>
      </c>
      <c r="M12709">
        <v>7</v>
      </c>
      <c r="N12709">
        <v>877</v>
      </c>
      <c r="O12709" t="s">
        <v>21</v>
      </c>
      <c r="P12709" t="s">
        <v>383</v>
      </c>
      <c r="Q12709" t="s">
        <v>26</v>
      </c>
      <c r="R12709">
        <v>23</v>
      </c>
      <c r="S12709">
        <v>3</v>
      </c>
      <c r="T12709">
        <v>517499</v>
      </c>
      <c r="U12709" t="s">
        <v>972</v>
      </c>
      <c r="V12709">
        <v>5826</v>
      </c>
      <c r="W12709" t="s">
        <v>947</v>
      </c>
      <c r="Y12709">
        <v>0</v>
      </c>
    </row>
    <row r="12710" spans="1:25" x14ac:dyDescent="0.2">
      <c r="A12710">
        <v>81727</v>
      </c>
      <c r="B12710" t="s">
        <v>11516</v>
      </c>
      <c r="C12710">
        <v>0</v>
      </c>
      <c r="D12710">
        <f>IF(COUNTIF(Sheet3!$A$1:$A$349,"*"&amp;B12710&amp;"*")&gt;0,1,0)</f>
        <v>0</v>
      </c>
      <c r="E12710">
        <f>IF(COUNTIF(Sheet1!$C$1:$C$349,"*"&amp;K12710&amp;"*")&gt;0,1,0)</f>
        <v>1</v>
      </c>
      <c r="F12710">
        <f>IF(COUNTIF(Sheet1!$E$1:$E$349,"*"&amp;G12710&amp;"*")&gt;0,1,0)</f>
        <v>0</v>
      </c>
      <c r="G12710" t="s">
        <v>41454</v>
      </c>
      <c r="H12710" t="str">
        <f t="shared" si="198"/>
        <v>Valea Bisericii Gorj</v>
      </c>
      <c r="I12710">
        <v>18</v>
      </c>
      <c r="J12710">
        <v>181</v>
      </c>
      <c r="K12710" t="s">
        <v>11026</v>
      </c>
      <c r="L12710" t="s">
        <v>11027</v>
      </c>
      <c r="M12710">
        <v>4</v>
      </c>
      <c r="N12710">
        <v>840</v>
      </c>
      <c r="O12710" t="s">
        <v>10021</v>
      </c>
      <c r="P12710" t="s">
        <v>469</v>
      </c>
      <c r="Q12710" t="s">
        <v>26</v>
      </c>
      <c r="R12710">
        <v>23</v>
      </c>
      <c r="S12710">
        <v>3</v>
      </c>
      <c r="T12710">
        <v>217407</v>
      </c>
      <c r="U12710" t="s">
        <v>11517</v>
      </c>
      <c r="V12710">
        <v>81656</v>
      </c>
      <c r="W12710" t="s">
        <v>11508</v>
      </c>
      <c r="Y12710">
        <v>0</v>
      </c>
    </row>
    <row r="12711" spans="1:25" x14ac:dyDescent="0.2">
      <c r="A12711">
        <v>102696</v>
      </c>
      <c r="B12711" t="s">
        <v>11516</v>
      </c>
      <c r="C12711">
        <v>0</v>
      </c>
      <c r="D12711">
        <f>IF(COUNTIF(Sheet3!$A$1:$A$349,"*"&amp;B12711&amp;"*")&gt;0,1,0)</f>
        <v>0</v>
      </c>
      <c r="E12711">
        <f>IF(COUNTIF(Sheet1!$C$1:$C$349,"*"&amp;K12711&amp;"*")&gt;0,1,0)</f>
        <v>1</v>
      </c>
      <c r="F12711">
        <f>IF(COUNTIF(Sheet1!$E$1:$E$349,"*"&amp;G12711&amp;"*")&gt;0,1,0)</f>
        <v>0</v>
      </c>
      <c r="G12711" t="s">
        <v>41455</v>
      </c>
      <c r="H12711" t="str">
        <f t="shared" si="198"/>
        <v>Valea Bisericii Ialomita</v>
      </c>
      <c r="I12711">
        <v>21</v>
      </c>
      <c r="J12711">
        <v>216</v>
      </c>
      <c r="K12711" t="s">
        <v>29100</v>
      </c>
      <c r="L12711" t="s">
        <v>12798</v>
      </c>
      <c r="M12711">
        <v>3</v>
      </c>
      <c r="N12711">
        <v>831</v>
      </c>
      <c r="O12711" t="s">
        <v>2107</v>
      </c>
      <c r="P12711" t="s">
        <v>343</v>
      </c>
      <c r="Q12711" t="s">
        <v>26</v>
      </c>
      <c r="R12711">
        <v>23</v>
      </c>
      <c r="S12711">
        <v>3</v>
      </c>
      <c r="T12711">
        <v>927104</v>
      </c>
      <c r="U12711" t="s">
        <v>14013</v>
      </c>
      <c r="V12711">
        <v>102641</v>
      </c>
      <c r="W12711" t="s">
        <v>14006</v>
      </c>
      <c r="Y12711">
        <v>0</v>
      </c>
    </row>
    <row r="12712" spans="1:25" x14ac:dyDescent="0.2">
      <c r="A12712">
        <v>54662</v>
      </c>
      <c r="B12712" t="s">
        <v>8083</v>
      </c>
      <c r="C12712">
        <v>0</v>
      </c>
      <c r="D12712">
        <f>IF(COUNTIF(Sheet3!$A$1:$A$349,"*"&amp;B12712&amp;"*")&gt;0,1,0)</f>
        <v>0</v>
      </c>
      <c r="E12712">
        <f>IF(COUNTIF(Sheet1!$C$1:$C$349,"*"&amp;K12712&amp;"*")&gt;0,1,0)</f>
        <v>1</v>
      </c>
      <c r="F12712">
        <f>IF(COUNTIF(Sheet1!$E$1:$E$349,"*"&amp;G12712&amp;"*")&gt;0,1,0)</f>
        <v>0</v>
      </c>
      <c r="G12712" t="s">
        <v>41456</v>
      </c>
      <c r="H12712" t="str">
        <f t="shared" si="198"/>
        <v>Valea Bistrei Caras-Severin</v>
      </c>
      <c r="I12712">
        <v>11</v>
      </c>
      <c r="J12712">
        <v>118</v>
      </c>
      <c r="K12712" t="s">
        <v>29093</v>
      </c>
      <c r="L12712" t="s">
        <v>7542</v>
      </c>
      <c r="M12712">
        <v>5</v>
      </c>
      <c r="N12712">
        <v>859</v>
      </c>
      <c r="O12712" t="s">
        <v>1467</v>
      </c>
      <c r="P12712" t="s">
        <v>3106</v>
      </c>
      <c r="Q12712" t="s">
        <v>26</v>
      </c>
      <c r="R12712">
        <v>23</v>
      </c>
      <c r="S12712">
        <v>3</v>
      </c>
      <c r="T12712">
        <v>327441</v>
      </c>
      <c r="U12712" t="s">
        <v>8084</v>
      </c>
      <c r="V12712">
        <v>54617</v>
      </c>
      <c r="W12712" t="s">
        <v>2168</v>
      </c>
      <c r="Y12712">
        <v>0</v>
      </c>
    </row>
    <row r="12713" spans="1:25" x14ac:dyDescent="0.2">
      <c r="A12713">
        <v>1650</v>
      </c>
      <c r="B12713" t="s">
        <v>159</v>
      </c>
      <c r="C12713">
        <v>0</v>
      </c>
      <c r="D12713">
        <f>IF(COUNTIF(Sheet3!$A$1:$A$349,"*"&amp;B12713&amp;"*")&gt;0,1,0)</f>
        <v>0</v>
      </c>
      <c r="E12713">
        <f>IF(COUNTIF(Sheet1!$C$1:$C$349,"*"&amp;K12713&amp;"*")&gt;0,1,0)</f>
        <v>1</v>
      </c>
      <c r="F12713">
        <f>IF(COUNTIF(Sheet1!$E$1:$E$349,"*"&amp;G12713&amp;"*")&gt;0,1,0)</f>
        <v>0</v>
      </c>
      <c r="G12713" t="s">
        <v>41457</v>
      </c>
      <c r="H12713" t="str">
        <f t="shared" si="198"/>
        <v>Valea Bistrii Alba</v>
      </c>
      <c r="I12713">
        <v>1</v>
      </c>
      <c r="J12713">
        <v>10</v>
      </c>
      <c r="K12713" t="s">
        <v>19</v>
      </c>
      <c r="L12713" t="s">
        <v>20</v>
      </c>
      <c r="M12713">
        <v>7</v>
      </c>
      <c r="N12713">
        <v>877</v>
      </c>
      <c r="O12713" t="s">
        <v>21</v>
      </c>
      <c r="P12713" t="s">
        <v>160</v>
      </c>
      <c r="Q12713" t="s">
        <v>26</v>
      </c>
      <c r="R12713">
        <v>18</v>
      </c>
      <c r="S12713">
        <v>1</v>
      </c>
      <c r="T12713">
        <v>515519</v>
      </c>
      <c r="U12713" t="s">
        <v>161</v>
      </c>
      <c r="V12713">
        <v>1455</v>
      </c>
      <c r="W12713" t="s">
        <v>113</v>
      </c>
      <c r="Y12713">
        <v>0</v>
      </c>
    </row>
    <row r="12714" spans="1:25" x14ac:dyDescent="0.2">
      <c r="A12714">
        <v>131737</v>
      </c>
      <c r="B12714" t="s">
        <v>17414</v>
      </c>
      <c r="C12714">
        <v>0</v>
      </c>
      <c r="D12714">
        <f>IF(COUNTIF(Sheet3!$A$1:$A$349,"*"&amp;B12714&amp;"*")&gt;0,1,0)</f>
        <v>0</v>
      </c>
      <c r="E12714">
        <f>IF(COUNTIF(Sheet1!$C$1:$C$349,"*"&amp;K12714&amp;"*")&gt;0,1,0)</f>
        <v>1</v>
      </c>
      <c r="F12714">
        <f>IF(COUNTIF(Sheet1!$E$1:$E$349,"*"&amp;G12714&amp;"*")&gt;0,1,0)</f>
        <v>0</v>
      </c>
      <c r="G12714" t="s">
        <v>41458</v>
      </c>
      <c r="H12714" t="str">
        <f t="shared" si="198"/>
        <v>Valea Bobului Prahova</v>
      </c>
      <c r="I12714">
        <v>29</v>
      </c>
      <c r="J12714">
        <v>298</v>
      </c>
      <c r="K12714" t="s">
        <v>17266</v>
      </c>
      <c r="L12714" t="s">
        <v>17267</v>
      </c>
      <c r="M12714">
        <v>3</v>
      </c>
      <c r="N12714">
        <v>831</v>
      </c>
      <c r="O12714" t="s">
        <v>2107</v>
      </c>
      <c r="P12714" t="s">
        <v>296</v>
      </c>
      <c r="Q12714" t="s">
        <v>26</v>
      </c>
      <c r="R12714">
        <v>18</v>
      </c>
      <c r="S12714">
        <v>1</v>
      </c>
      <c r="T12714">
        <v>106310</v>
      </c>
      <c r="U12714" t="s">
        <v>17415</v>
      </c>
      <c r="V12714">
        <v>131620</v>
      </c>
      <c r="W12714" t="s">
        <v>17399</v>
      </c>
      <c r="Y12714">
        <v>0</v>
      </c>
    </row>
    <row r="12715" spans="1:25" x14ac:dyDescent="0.2">
      <c r="A12715">
        <v>53318</v>
      </c>
      <c r="B12715" t="s">
        <v>25481</v>
      </c>
      <c r="C12715">
        <v>0</v>
      </c>
      <c r="D12715">
        <f>IF(COUNTIF(Sheet3!$A$1:$A$349,"*"&amp;B12715&amp;"*")&gt;0,1,0)</f>
        <v>0</v>
      </c>
      <c r="E12715">
        <f>IF(COUNTIF(Sheet1!$C$1:$C$349,"*"&amp;K12715&amp;"*")&gt;0,1,0)</f>
        <v>1</v>
      </c>
      <c r="F12715">
        <f>IF(COUNTIF(Sheet1!$E$1:$E$349,"*"&amp;G12715&amp;"*")&gt;0,1,0)</f>
        <v>0</v>
      </c>
      <c r="G12715" t="s">
        <v>41459</v>
      </c>
      <c r="H12715" t="str">
        <f t="shared" si="198"/>
        <v>Valea Bolvasnita Caras-Severin</v>
      </c>
      <c r="I12715">
        <v>11</v>
      </c>
      <c r="J12715">
        <v>118</v>
      </c>
      <c r="K12715" t="s">
        <v>29093</v>
      </c>
      <c r="L12715" t="s">
        <v>7542</v>
      </c>
      <c r="M12715">
        <v>5</v>
      </c>
      <c r="N12715">
        <v>859</v>
      </c>
      <c r="O12715" t="s">
        <v>1467</v>
      </c>
      <c r="P12715" t="s">
        <v>3946</v>
      </c>
      <c r="Q12715" t="s">
        <v>26</v>
      </c>
      <c r="R12715">
        <v>23</v>
      </c>
      <c r="S12715">
        <v>3</v>
      </c>
      <c r="T12715">
        <v>327273</v>
      </c>
      <c r="U12715" t="s">
        <v>7902</v>
      </c>
      <c r="V12715">
        <v>53274</v>
      </c>
      <c r="W12715" t="s">
        <v>7895</v>
      </c>
      <c r="Y12715">
        <v>0</v>
      </c>
    </row>
    <row r="12716" spans="1:25" x14ac:dyDescent="0.2">
      <c r="A12716">
        <v>32624</v>
      </c>
      <c r="B12716" t="s">
        <v>5086</v>
      </c>
      <c r="C12716">
        <v>0</v>
      </c>
      <c r="D12716">
        <f>IF(COUNTIF(Sheet3!$A$1:$A$349,"*"&amp;B12716&amp;"*")&gt;0,1,0)</f>
        <v>0</v>
      </c>
      <c r="E12716">
        <f>IF(COUNTIF(Sheet1!$C$1:$C$349,"*"&amp;K12716&amp;"*")&gt;0,1,0)</f>
        <v>1</v>
      </c>
      <c r="F12716">
        <f>IF(COUNTIF(Sheet1!$E$1:$E$349,"*"&amp;G12716&amp;"*")&gt;0,1,0)</f>
        <v>0</v>
      </c>
      <c r="G12716" t="s">
        <v>41460</v>
      </c>
      <c r="H12716" t="str">
        <f t="shared" si="198"/>
        <v>Valea Borcutului Bistrita-Nasaud</v>
      </c>
      <c r="I12716">
        <v>6</v>
      </c>
      <c r="J12716">
        <v>65</v>
      </c>
      <c r="K12716" t="s">
        <v>29103</v>
      </c>
      <c r="L12716" t="s">
        <v>5052</v>
      </c>
      <c r="M12716">
        <v>6</v>
      </c>
      <c r="N12716">
        <v>868</v>
      </c>
      <c r="O12716" t="s">
        <v>4205</v>
      </c>
      <c r="P12716" t="s">
        <v>5087</v>
      </c>
      <c r="Q12716" t="s">
        <v>26</v>
      </c>
      <c r="R12716">
        <v>18</v>
      </c>
      <c r="S12716">
        <v>1</v>
      </c>
      <c r="T12716">
        <v>425302</v>
      </c>
      <c r="U12716" t="s">
        <v>5088</v>
      </c>
      <c r="V12716">
        <v>32599</v>
      </c>
      <c r="W12716" t="s">
        <v>5081</v>
      </c>
      <c r="Y12716">
        <v>0</v>
      </c>
    </row>
    <row r="12717" spans="1:25" x14ac:dyDescent="0.2">
      <c r="A12717">
        <v>84718</v>
      </c>
      <c r="B12717" t="s">
        <v>24820</v>
      </c>
      <c r="C12717">
        <v>0</v>
      </c>
      <c r="D12717">
        <f>IF(COUNTIF(Sheet3!$A$1:$A$349,"*"&amp;B12717&amp;"*")&gt;0,1,0)</f>
        <v>0</v>
      </c>
      <c r="E12717">
        <f>IF(COUNTIF(Sheet1!$C$1:$C$349,"*"&amp;K12717&amp;"*")&gt;0,1,0)</f>
        <v>1</v>
      </c>
      <c r="F12717">
        <f>IF(COUNTIF(Sheet1!$E$1:$E$349,"*"&amp;G12717&amp;"*")&gt;0,1,0)</f>
        <v>0</v>
      </c>
      <c r="G12717" t="s">
        <v>41461</v>
      </c>
      <c r="H12717" t="str">
        <f t="shared" si="198"/>
        <v>Valea Boros Harghita</v>
      </c>
      <c r="I12717">
        <v>19</v>
      </c>
      <c r="J12717">
        <v>190</v>
      </c>
      <c r="K12717" t="s">
        <v>11664</v>
      </c>
      <c r="L12717" t="s">
        <v>11665</v>
      </c>
      <c r="M12717">
        <v>7</v>
      </c>
      <c r="N12717">
        <v>877</v>
      </c>
      <c r="O12717" t="s">
        <v>21</v>
      </c>
      <c r="P12717" t="s">
        <v>7907</v>
      </c>
      <c r="Q12717" t="s">
        <v>26</v>
      </c>
      <c r="R12717">
        <v>23</v>
      </c>
      <c r="S12717">
        <v>3</v>
      </c>
      <c r="T12717">
        <v>537149</v>
      </c>
      <c r="U12717" t="s">
        <v>11864</v>
      </c>
      <c r="V12717">
        <v>84656</v>
      </c>
      <c r="W12717" t="s">
        <v>1411</v>
      </c>
      <c r="Y12717">
        <v>0</v>
      </c>
    </row>
    <row r="12718" spans="1:25" x14ac:dyDescent="0.2">
      <c r="A12718">
        <v>132609</v>
      </c>
      <c r="B12718" t="s">
        <v>17531</v>
      </c>
      <c r="C12718">
        <v>0</v>
      </c>
      <c r="D12718">
        <f>IF(COUNTIF(Sheet3!$A$1:$A$349,"*"&amp;B12718&amp;"*")&gt;0,1,0)</f>
        <v>0</v>
      </c>
      <c r="E12718">
        <f>IF(COUNTIF(Sheet1!$C$1:$C$349,"*"&amp;K12718&amp;"*")&gt;0,1,0)</f>
        <v>1</v>
      </c>
      <c r="F12718">
        <f>IF(COUNTIF(Sheet1!$E$1:$E$349,"*"&amp;G12718&amp;"*")&gt;0,1,0)</f>
        <v>0</v>
      </c>
      <c r="G12718" t="s">
        <v>41462</v>
      </c>
      <c r="H12718" t="str">
        <f t="shared" si="198"/>
        <v>Valea Borului Prahova</v>
      </c>
      <c r="I12718">
        <v>29</v>
      </c>
      <c r="J12718">
        <v>298</v>
      </c>
      <c r="K12718" t="s">
        <v>17266</v>
      </c>
      <c r="L12718" t="s">
        <v>17267</v>
      </c>
      <c r="M12718">
        <v>3</v>
      </c>
      <c r="N12718">
        <v>831</v>
      </c>
      <c r="O12718" t="s">
        <v>2107</v>
      </c>
      <c r="P12718" t="s">
        <v>1683</v>
      </c>
      <c r="Q12718" t="s">
        <v>26</v>
      </c>
      <c r="R12718">
        <v>23</v>
      </c>
      <c r="S12718">
        <v>3</v>
      </c>
      <c r="T12718">
        <v>107142</v>
      </c>
      <c r="U12718" t="s">
        <v>17532</v>
      </c>
      <c r="V12718">
        <v>132574</v>
      </c>
      <c r="W12718" t="s">
        <v>17527</v>
      </c>
      <c r="Y12718">
        <v>0</v>
      </c>
    </row>
    <row r="12719" spans="1:25" x14ac:dyDescent="0.2">
      <c r="A12719">
        <v>22567</v>
      </c>
      <c r="B12719" t="s">
        <v>25482</v>
      </c>
      <c r="C12719">
        <v>0</v>
      </c>
      <c r="D12719">
        <f>IF(COUNTIF(Sheet3!$A$1:$A$349,"*"&amp;B12719&amp;"*")&gt;0,1,0)</f>
        <v>0</v>
      </c>
      <c r="E12719">
        <f>IF(COUNTIF(Sheet1!$C$1:$C$349,"*"&amp;K12719&amp;"*")&gt;0,1,0)</f>
        <v>1</v>
      </c>
      <c r="F12719">
        <f>IF(COUNTIF(Sheet1!$E$1:$E$349,"*"&amp;G12719&amp;"*")&gt;0,1,0)</f>
        <v>0</v>
      </c>
      <c r="G12719" t="s">
        <v>41463</v>
      </c>
      <c r="H12719" t="str">
        <f t="shared" si="198"/>
        <v>Valea Botului Bacau</v>
      </c>
      <c r="I12719">
        <v>4</v>
      </c>
      <c r="J12719">
        <v>47</v>
      </c>
      <c r="K12719" t="s">
        <v>22882</v>
      </c>
      <c r="L12719" t="s">
        <v>3242</v>
      </c>
      <c r="M12719">
        <v>1</v>
      </c>
      <c r="N12719">
        <v>813</v>
      </c>
      <c r="O12719" t="s">
        <v>3243</v>
      </c>
      <c r="P12719" t="s">
        <v>2594</v>
      </c>
      <c r="Q12719" t="s">
        <v>26</v>
      </c>
      <c r="R12719">
        <v>23</v>
      </c>
      <c r="S12719">
        <v>3</v>
      </c>
      <c r="T12719">
        <v>607183</v>
      </c>
      <c r="U12719" t="s">
        <v>3617</v>
      </c>
      <c r="V12719">
        <v>22488</v>
      </c>
      <c r="W12719" t="s">
        <v>3606</v>
      </c>
      <c r="Y12719">
        <v>0</v>
      </c>
    </row>
    <row r="12720" spans="1:25" x14ac:dyDescent="0.2">
      <c r="A12720">
        <v>148122</v>
      </c>
      <c r="B12720" t="s">
        <v>19368</v>
      </c>
      <c r="C12720">
        <v>0</v>
      </c>
      <c r="D12720">
        <f>IF(COUNTIF(Sheet3!$A$1:$A$349,"*"&amp;B12720&amp;"*")&gt;0,1,0)</f>
        <v>0</v>
      </c>
      <c r="E12720">
        <f>IF(COUNTIF(Sheet1!$C$1:$C$349,"*"&amp;K12720&amp;"*")&gt;0,1,0)</f>
        <v>1</v>
      </c>
      <c r="F12720">
        <f>IF(COUNTIF(Sheet1!$E$1:$E$349,"*"&amp;G12720&amp;"*")&gt;0,1,0)</f>
        <v>0</v>
      </c>
      <c r="G12720" t="s">
        <v>41464</v>
      </c>
      <c r="H12720" t="str">
        <f t="shared" si="198"/>
        <v>Valea Bourei Suceava</v>
      </c>
      <c r="I12720">
        <v>33</v>
      </c>
      <c r="J12720">
        <v>332</v>
      </c>
      <c r="K12720" t="s">
        <v>19139</v>
      </c>
      <c r="L12720" t="s">
        <v>19140</v>
      </c>
      <c r="M12720">
        <v>1</v>
      </c>
      <c r="N12720">
        <v>813</v>
      </c>
      <c r="O12720" t="s">
        <v>3243</v>
      </c>
      <c r="P12720" t="s">
        <v>5020</v>
      </c>
      <c r="Q12720" t="s">
        <v>26</v>
      </c>
      <c r="R12720">
        <v>23</v>
      </c>
      <c r="S12720">
        <v>3</v>
      </c>
      <c r="T12720">
        <v>727182</v>
      </c>
      <c r="U12720" t="s">
        <v>19369</v>
      </c>
      <c r="V12720">
        <v>148097</v>
      </c>
      <c r="W12720" t="s">
        <v>13306</v>
      </c>
      <c r="Y12720">
        <v>0</v>
      </c>
    </row>
    <row r="12721" spans="1:25" x14ac:dyDescent="0.2">
      <c r="A12721">
        <v>132618</v>
      </c>
      <c r="B12721" t="s">
        <v>27798</v>
      </c>
      <c r="C12721">
        <v>0</v>
      </c>
      <c r="D12721">
        <f>IF(COUNTIF(Sheet3!$A$1:$A$349,"*"&amp;B12721&amp;"*")&gt;0,1,0)</f>
        <v>0</v>
      </c>
      <c r="E12721">
        <f>IF(COUNTIF(Sheet1!$C$1:$C$349,"*"&amp;K12721&amp;"*")&gt;0,1,0)</f>
        <v>1</v>
      </c>
      <c r="F12721">
        <f>IF(COUNTIF(Sheet1!$E$1:$E$349,"*"&amp;G12721&amp;"*")&gt;0,1,0)</f>
        <v>0</v>
      </c>
      <c r="G12721" t="s">
        <v>41465</v>
      </c>
      <c r="H12721" t="str">
        <f t="shared" si="198"/>
        <v>Valea Bradetului Prahova</v>
      </c>
      <c r="I12721">
        <v>29</v>
      </c>
      <c r="J12721">
        <v>298</v>
      </c>
      <c r="K12721" t="s">
        <v>17266</v>
      </c>
      <c r="L12721" t="s">
        <v>17267</v>
      </c>
      <c r="M12721">
        <v>3</v>
      </c>
      <c r="N12721">
        <v>831</v>
      </c>
      <c r="O12721" t="s">
        <v>2107</v>
      </c>
      <c r="P12721" t="s">
        <v>2340</v>
      </c>
      <c r="Q12721" t="s">
        <v>26</v>
      </c>
      <c r="R12721">
        <v>23</v>
      </c>
      <c r="S12721">
        <v>3</v>
      </c>
      <c r="T12721">
        <v>107143</v>
      </c>
      <c r="U12721" t="s">
        <v>17533</v>
      </c>
      <c r="V12721">
        <v>132574</v>
      </c>
      <c r="W12721" t="s">
        <v>17527</v>
      </c>
      <c r="Y12721">
        <v>0</v>
      </c>
    </row>
    <row r="12722" spans="1:25" x14ac:dyDescent="0.2">
      <c r="A12722">
        <v>17307</v>
      </c>
      <c r="B12722" t="s">
        <v>2813</v>
      </c>
      <c r="C12722">
        <v>0</v>
      </c>
      <c r="D12722">
        <f>IF(COUNTIF(Sheet3!$A$1:$A$349,"*"&amp;B12722&amp;"*")&gt;0,1,0)</f>
        <v>0</v>
      </c>
      <c r="E12722">
        <f>IF(COUNTIF(Sheet1!$C$1:$C$349,"*"&amp;K12722&amp;"*")&gt;0,1,0)</f>
        <v>1</v>
      </c>
      <c r="F12722">
        <f>IF(COUNTIF(Sheet1!$E$1:$E$349,"*"&amp;G12722&amp;"*")&gt;0,1,0)</f>
        <v>0</v>
      </c>
      <c r="G12722" t="s">
        <v>41466</v>
      </c>
      <c r="H12722" t="str">
        <f t="shared" si="198"/>
        <v>Valea Bradului Arges</v>
      </c>
      <c r="I12722">
        <v>3</v>
      </c>
      <c r="J12722">
        <v>38</v>
      </c>
      <c r="K12722" t="s">
        <v>29095</v>
      </c>
      <c r="L12722" t="s">
        <v>2106</v>
      </c>
      <c r="M12722">
        <v>3</v>
      </c>
      <c r="N12722">
        <v>831</v>
      </c>
      <c r="O12722" t="s">
        <v>2107</v>
      </c>
      <c r="P12722" t="s">
        <v>1331</v>
      </c>
      <c r="Q12722" t="s">
        <v>26</v>
      </c>
      <c r="R12722">
        <v>23</v>
      </c>
      <c r="S12722">
        <v>3</v>
      </c>
      <c r="T12722">
        <v>117474</v>
      </c>
      <c r="U12722" t="s">
        <v>2814</v>
      </c>
      <c r="V12722">
        <v>17254</v>
      </c>
      <c r="W12722" t="s">
        <v>2806</v>
      </c>
      <c r="Y12722">
        <v>0</v>
      </c>
    </row>
    <row r="12723" spans="1:25" x14ac:dyDescent="0.2">
      <c r="A12723">
        <v>87353</v>
      </c>
      <c r="B12723" t="s">
        <v>2813</v>
      </c>
      <c r="C12723">
        <v>0</v>
      </c>
      <c r="D12723">
        <f>IF(COUNTIF(Sheet3!$A$1:$A$349,"*"&amp;B12723&amp;"*")&gt;0,1,0)</f>
        <v>0</v>
      </c>
      <c r="E12723">
        <f>IF(COUNTIF(Sheet1!$C$1:$C$349,"*"&amp;K12723&amp;"*")&gt;0,1,0)</f>
        <v>1</v>
      </c>
      <c r="F12723">
        <f>IF(COUNTIF(Sheet1!$E$1:$E$349,"*"&amp;G12723&amp;"*")&gt;0,1,0)</f>
        <v>0</v>
      </c>
      <c r="G12723" t="s">
        <v>41467</v>
      </c>
      <c r="H12723" t="str">
        <f t="shared" si="198"/>
        <v>Valea Bradului Hunedoara</v>
      </c>
      <c r="I12723">
        <v>20</v>
      </c>
      <c r="J12723">
        <v>207</v>
      </c>
      <c r="K12723" t="s">
        <v>12097</v>
      </c>
      <c r="L12723" t="s">
        <v>12098</v>
      </c>
      <c r="M12723">
        <v>5</v>
      </c>
      <c r="N12723">
        <v>859</v>
      </c>
      <c r="O12723" t="s">
        <v>1467</v>
      </c>
      <c r="P12723" t="s">
        <v>5865</v>
      </c>
      <c r="Q12723" t="s">
        <v>26</v>
      </c>
      <c r="R12723">
        <v>11</v>
      </c>
      <c r="S12723">
        <v>1</v>
      </c>
      <c r="T12723">
        <v>335205</v>
      </c>
      <c r="U12723" t="s">
        <v>12183</v>
      </c>
      <c r="V12723">
        <v>87291</v>
      </c>
      <c r="W12723" t="s">
        <v>3395</v>
      </c>
      <c r="Y12723">
        <v>0</v>
      </c>
    </row>
    <row r="12724" spans="1:25" x14ac:dyDescent="0.2">
      <c r="A12724">
        <v>134933</v>
      </c>
      <c r="B12724" t="s">
        <v>2813</v>
      </c>
      <c r="C12724">
        <v>0</v>
      </c>
      <c r="D12724">
        <f>IF(COUNTIF(Sheet3!$A$1:$A$349,"*"&amp;B12724&amp;"*")&gt;0,1,0)</f>
        <v>0</v>
      </c>
      <c r="E12724">
        <f>IF(COUNTIF(Sheet1!$C$1:$C$349,"*"&amp;K12724&amp;"*")&gt;0,1,0)</f>
        <v>1</v>
      </c>
      <c r="F12724">
        <f>IF(COUNTIF(Sheet1!$E$1:$E$349,"*"&amp;G12724&amp;"*")&gt;0,1,0)</f>
        <v>0</v>
      </c>
      <c r="G12724" t="s">
        <v>41468</v>
      </c>
      <c r="H12724" t="str">
        <f t="shared" si="198"/>
        <v>Valea Bradului Prahova</v>
      </c>
      <c r="I12724">
        <v>29</v>
      </c>
      <c r="J12724">
        <v>298</v>
      </c>
      <c r="K12724" t="s">
        <v>17266</v>
      </c>
      <c r="L12724" t="s">
        <v>17267</v>
      </c>
      <c r="M12724">
        <v>3</v>
      </c>
      <c r="N12724">
        <v>831</v>
      </c>
      <c r="O12724" t="s">
        <v>2107</v>
      </c>
      <c r="P12724" t="s">
        <v>121</v>
      </c>
      <c r="Q12724" t="s">
        <v>26</v>
      </c>
      <c r="R12724">
        <v>23</v>
      </c>
      <c r="S12724">
        <v>3</v>
      </c>
      <c r="T12724">
        <v>107483</v>
      </c>
      <c r="U12724" t="s">
        <v>17839</v>
      </c>
      <c r="V12724">
        <v>134899</v>
      </c>
      <c r="W12724" t="s">
        <v>17834</v>
      </c>
      <c r="Y12724">
        <v>0</v>
      </c>
    </row>
    <row r="12725" spans="1:25" x14ac:dyDescent="0.2">
      <c r="A12725">
        <v>14245</v>
      </c>
      <c r="B12725" t="s">
        <v>2289</v>
      </c>
      <c r="C12725">
        <v>0</v>
      </c>
      <c r="D12725">
        <f>IF(COUNTIF(Sheet3!$A$1:$A$349,"*"&amp;B12725&amp;"*")&gt;0,1,0)</f>
        <v>0</v>
      </c>
      <c r="E12725">
        <f>IF(COUNTIF(Sheet1!$C$1:$C$349,"*"&amp;K12725&amp;"*")&gt;0,1,0)</f>
        <v>1</v>
      </c>
      <c r="F12725">
        <f>IF(COUNTIF(Sheet1!$E$1:$E$349,"*"&amp;G12725&amp;"*")&gt;0,1,0)</f>
        <v>0</v>
      </c>
      <c r="G12725" t="s">
        <v>41469</v>
      </c>
      <c r="H12725" t="str">
        <f t="shared" si="198"/>
        <v>Valea Brazilor Arges</v>
      </c>
      <c r="I12725">
        <v>3</v>
      </c>
      <c r="J12725">
        <v>38</v>
      </c>
      <c r="K12725" t="s">
        <v>29095</v>
      </c>
      <c r="L12725" t="s">
        <v>2106</v>
      </c>
      <c r="M12725">
        <v>3</v>
      </c>
      <c r="N12725">
        <v>831</v>
      </c>
      <c r="O12725" t="s">
        <v>2107</v>
      </c>
      <c r="P12725" t="s">
        <v>2290</v>
      </c>
      <c r="Q12725" t="s">
        <v>26</v>
      </c>
      <c r="R12725">
        <v>23</v>
      </c>
      <c r="S12725">
        <v>3</v>
      </c>
      <c r="T12725">
        <v>117073</v>
      </c>
      <c r="U12725" t="s">
        <v>2291</v>
      </c>
      <c r="V12725">
        <v>14165</v>
      </c>
      <c r="W12725" t="s">
        <v>2275</v>
      </c>
      <c r="Y12725">
        <v>0</v>
      </c>
    </row>
    <row r="12726" spans="1:25" x14ac:dyDescent="0.2">
      <c r="A12726">
        <v>6440</v>
      </c>
      <c r="B12726" t="s">
        <v>1049</v>
      </c>
      <c r="C12726">
        <v>0</v>
      </c>
      <c r="D12726">
        <f>IF(COUNTIF(Sheet3!$A$1:$A$349,"*"&amp;B12726&amp;"*")&gt;0,1,0)</f>
        <v>0</v>
      </c>
      <c r="E12726">
        <f>IF(COUNTIF(Sheet1!$C$1:$C$349,"*"&amp;K12726&amp;"*")&gt;0,1,0)</f>
        <v>1</v>
      </c>
      <c r="F12726">
        <f>IF(COUNTIF(Sheet1!$E$1:$E$349,"*"&amp;G12726&amp;"*")&gt;0,1,0)</f>
        <v>0</v>
      </c>
      <c r="G12726" t="s">
        <v>41470</v>
      </c>
      <c r="H12726" t="str">
        <f t="shared" si="198"/>
        <v>Valea Bucurului Alba</v>
      </c>
      <c r="I12726">
        <v>1</v>
      </c>
      <c r="J12726">
        <v>10</v>
      </c>
      <c r="K12726" t="s">
        <v>19</v>
      </c>
      <c r="L12726" t="s">
        <v>20</v>
      </c>
      <c r="M12726">
        <v>7</v>
      </c>
      <c r="N12726">
        <v>877</v>
      </c>
      <c r="O12726" t="s">
        <v>21</v>
      </c>
      <c r="P12726" t="s">
        <v>781</v>
      </c>
      <c r="Q12726" t="s">
        <v>26</v>
      </c>
      <c r="R12726">
        <v>23</v>
      </c>
      <c r="S12726">
        <v>3</v>
      </c>
      <c r="T12726">
        <v>517571</v>
      </c>
      <c r="U12726" t="s">
        <v>1050</v>
      </c>
      <c r="V12726">
        <v>6397</v>
      </c>
      <c r="W12726" t="s">
        <v>1042</v>
      </c>
      <c r="Y12726">
        <v>0</v>
      </c>
    </row>
    <row r="12727" spans="1:25" x14ac:dyDescent="0.2">
      <c r="A12727">
        <v>20545</v>
      </c>
      <c r="B12727" t="s">
        <v>3285</v>
      </c>
      <c r="C12727">
        <v>0</v>
      </c>
      <c r="D12727">
        <f>IF(COUNTIF(Sheet3!$A$1:$A$349,"*"&amp;B12727&amp;"*")&gt;0,1,0)</f>
        <v>0</v>
      </c>
      <c r="E12727">
        <f>IF(COUNTIF(Sheet1!$C$1:$C$349,"*"&amp;K12727&amp;"*")&gt;0,1,0)</f>
        <v>1</v>
      </c>
      <c r="F12727">
        <f>IF(COUNTIF(Sheet1!$E$1:$E$349,"*"&amp;G12727&amp;"*")&gt;0,1,0)</f>
        <v>0</v>
      </c>
      <c r="G12727" t="s">
        <v>41471</v>
      </c>
      <c r="H12727" t="str">
        <f t="shared" si="198"/>
        <v>Valea Budului Bacau</v>
      </c>
      <c r="I12727">
        <v>4</v>
      </c>
      <c r="J12727">
        <v>47</v>
      </c>
      <c r="K12727" t="s">
        <v>22882</v>
      </c>
      <c r="L12727" t="s">
        <v>3242</v>
      </c>
      <c r="M12727">
        <v>1</v>
      </c>
      <c r="N12727">
        <v>813</v>
      </c>
      <c r="O12727" t="s">
        <v>3243</v>
      </c>
      <c r="P12727" t="s">
        <v>3286</v>
      </c>
      <c r="Q12727" t="s">
        <v>26</v>
      </c>
      <c r="R12727">
        <v>23</v>
      </c>
      <c r="S12727">
        <v>3</v>
      </c>
      <c r="T12727">
        <v>607323</v>
      </c>
      <c r="U12727" t="s">
        <v>3287</v>
      </c>
      <c r="V12727">
        <v>20466</v>
      </c>
      <c r="W12727" t="s">
        <v>1157</v>
      </c>
      <c r="Y12727">
        <v>0</v>
      </c>
    </row>
    <row r="12728" spans="1:25" x14ac:dyDescent="0.2">
      <c r="A12728">
        <v>103951</v>
      </c>
      <c r="B12728" t="s">
        <v>14174</v>
      </c>
      <c r="C12728">
        <v>0</v>
      </c>
      <c r="D12728">
        <f>IF(COUNTIF(Sheet3!$A$1:$A$349,"*"&amp;B12728&amp;"*")&gt;0,1,0)</f>
        <v>0</v>
      </c>
      <c r="E12728">
        <f>IF(COUNTIF(Sheet1!$C$1:$C$349,"*"&amp;K12728&amp;"*")&gt;0,1,0)</f>
        <v>1</v>
      </c>
      <c r="F12728">
        <f>IF(COUNTIF(Sheet1!$E$1:$E$349,"*"&amp;G12728&amp;"*")&gt;0,1,0)</f>
        <v>0</v>
      </c>
      <c r="G12728" t="s">
        <v>41472</v>
      </c>
      <c r="H12728" t="str">
        <f t="shared" si="198"/>
        <v>Valea Bujorului Giurgiu</v>
      </c>
      <c r="I12728">
        <v>52</v>
      </c>
      <c r="J12728">
        <v>528</v>
      </c>
      <c r="K12728" t="s">
        <v>13730</v>
      </c>
      <c r="L12728" t="s">
        <v>13731</v>
      </c>
      <c r="M12728">
        <v>3</v>
      </c>
      <c r="N12728">
        <v>831</v>
      </c>
      <c r="O12728" t="s">
        <v>2107</v>
      </c>
      <c r="P12728" t="s">
        <v>2470</v>
      </c>
      <c r="Q12728" t="s">
        <v>26</v>
      </c>
      <c r="R12728">
        <v>23</v>
      </c>
      <c r="S12728">
        <v>3</v>
      </c>
      <c r="T12728">
        <v>87146</v>
      </c>
      <c r="U12728" t="s">
        <v>14175</v>
      </c>
      <c r="V12728">
        <v>103899</v>
      </c>
      <c r="W12728" t="s">
        <v>97</v>
      </c>
      <c r="Y12728">
        <v>0</v>
      </c>
    </row>
    <row r="12729" spans="1:25" x14ac:dyDescent="0.2">
      <c r="A12729">
        <v>114042</v>
      </c>
      <c r="B12729" t="s">
        <v>27799</v>
      </c>
      <c r="C12729">
        <v>0</v>
      </c>
      <c r="D12729">
        <f>IF(COUNTIF(Sheet3!$A$1:$A$349,"*"&amp;B12729&amp;"*")&gt;0,1,0)</f>
        <v>0</v>
      </c>
      <c r="E12729">
        <f>IF(COUNTIF(Sheet1!$C$1:$C$349,"*"&amp;K12729&amp;"*")&gt;0,1,0)</f>
        <v>1</v>
      </c>
      <c r="F12729">
        <f>IF(COUNTIF(Sheet1!$E$1:$E$349,"*"&amp;G12729&amp;"*")&gt;0,1,0)</f>
        <v>0</v>
      </c>
      <c r="G12729" t="s">
        <v>41473</v>
      </c>
      <c r="H12729" t="str">
        <f t="shared" si="198"/>
        <v>Valea Buna Mehedinti</v>
      </c>
      <c r="I12729">
        <v>25</v>
      </c>
      <c r="J12729">
        <v>252</v>
      </c>
      <c r="K12729" t="s">
        <v>29099</v>
      </c>
      <c r="L12729" t="s">
        <v>14860</v>
      </c>
      <c r="M12729">
        <v>4</v>
      </c>
      <c r="N12729">
        <v>840</v>
      </c>
      <c r="O12729" t="s">
        <v>10021</v>
      </c>
      <c r="P12729" t="s">
        <v>2700</v>
      </c>
      <c r="Q12729" t="s">
        <v>26</v>
      </c>
      <c r="R12729">
        <v>23</v>
      </c>
      <c r="S12729">
        <v>3</v>
      </c>
      <c r="T12729">
        <v>227512</v>
      </c>
      <c r="U12729" t="s">
        <v>15373</v>
      </c>
      <c r="V12729">
        <v>113974</v>
      </c>
      <c r="W12729" t="s">
        <v>15364</v>
      </c>
      <c r="Y12729">
        <v>0</v>
      </c>
    </row>
    <row r="12730" spans="1:25" x14ac:dyDescent="0.2">
      <c r="A12730">
        <v>56835</v>
      </c>
      <c r="B12730" t="s">
        <v>27800</v>
      </c>
      <c r="C12730">
        <v>0</v>
      </c>
      <c r="D12730">
        <f>IF(COUNTIF(Sheet3!$A$1:$A$349,"*"&amp;B12730&amp;"*")&gt;0,1,0)</f>
        <v>0</v>
      </c>
      <c r="E12730">
        <f>IF(COUNTIF(Sheet1!$C$1:$C$349,"*"&amp;K12730&amp;"*")&gt;0,1,0)</f>
        <v>1</v>
      </c>
      <c r="F12730">
        <f>IF(COUNTIF(Sheet1!$E$1:$E$349,"*"&amp;G12730&amp;"*")&gt;0,1,0)</f>
        <v>0</v>
      </c>
      <c r="G12730" t="s">
        <v>41474</v>
      </c>
      <c r="H12730" t="str">
        <f t="shared" si="198"/>
        <v>Valea Calda Cluj</v>
      </c>
      <c r="I12730">
        <v>12</v>
      </c>
      <c r="J12730">
        <v>127</v>
      </c>
      <c r="K12730" t="s">
        <v>8094</v>
      </c>
      <c r="L12730" t="s">
        <v>8095</v>
      </c>
      <c r="M12730">
        <v>6</v>
      </c>
      <c r="N12730">
        <v>868</v>
      </c>
      <c r="O12730" t="s">
        <v>4205</v>
      </c>
      <c r="P12730" t="s">
        <v>2383</v>
      </c>
      <c r="Q12730" t="s">
        <v>26</v>
      </c>
      <c r="R12730">
        <v>23</v>
      </c>
      <c r="S12730">
        <v>3</v>
      </c>
      <c r="T12730">
        <v>407176</v>
      </c>
      <c r="U12730" t="s">
        <v>8334</v>
      </c>
      <c r="V12730">
        <v>56773</v>
      </c>
      <c r="W12730" t="s">
        <v>6892</v>
      </c>
      <c r="Y12730">
        <v>0</v>
      </c>
    </row>
    <row r="12731" spans="1:25" x14ac:dyDescent="0.2">
      <c r="A12731">
        <v>43457</v>
      </c>
      <c r="B12731" t="s">
        <v>27801</v>
      </c>
      <c r="C12731">
        <v>0</v>
      </c>
      <c r="D12731">
        <f>IF(COUNTIF(Sheet3!$A$1:$A$349,"*"&amp;B12731&amp;"*")&gt;0,1,0)</f>
        <v>0</v>
      </c>
      <c r="E12731">
        <f>IF(COUNTIF(Sheet1!$C$1:$C$349,"*"&amp;K12731&amp;"*")&gt;0,1,0)</f>
        <v>1</v>
      </c>
      <c r="F12731">
        <f>IF(COUNTIF(Sheet1!$E$1:$E$349,"*"&amp;G12731&amp;"*")&gt;0,1,0)</f>
        <v>0</v>
      </c>
      <c r="G12731" t="s">
        <v>41475</v>
      </c>
      <c r="H12731" t="str">
        <f t="shared" si="198"/>
        <v>Valea Calmatuiului Braila</v>
      </c>
      <c r="I12731">
        <v>9</v>
      </c>
      <c r="J12731">
        <v>92</v>
      </c>
      <c r="K12731" t="s">
        <v>22902</v>
      </c>
      <c r="L12731" t="s">
        <v>6467</v>
      </c>
      <c r="M12731">
        <v>2</v>
      </c>
      <c r="N12731">
        <v>822</v>
      </c>
      <c r="O12731" t="s">
        <v>6468</v>
      </c>
      <c r="P12731" t="s">
        <v>267</v>
      </c>
      <c r="Q12731" t="s">
        <v>26</v>
      </c>
      <c r="R12731">
        <v>19</v>
      </c>
      <c r="S12731">
        <v>1</v>
      </c>
      <c r="T12731">
        <v>815303</v>
      </c>
      <c r="U12731" t="s">
        <v>6577</v>
      </c>
      <c r="V12731">
        <v>43411</v>
      </c>
      <c r="W12731" t="s">
        <v>6571</v>
      </c>
      <c r="Y12731">
        <v>0</v>
      </c>
    </row>
    <row r="12732" spans="1:25" x14ac:dyDescent="0.2">
      <c r="A12732">
        <v>135958</v>
      </c>
      <c r="B12732" t="s">
        <v>27802</v>
      </c>
      <c r="C12732">
        <v>0</v>
      </c>
      <c r="D12732">
        <f>IF(COUNTIF(Sheet3!$A$1:$A$349,"*"&amp;B12732&amp;"*")&gt;0,1,0)</f>
        <v>0</v>
      </c>
      <c r="E12732">
        <f>IF(COUNTIF(Sheet1!$C$1:$C$349,"*"&amp;K12732&amp;"*")&gt;0,1,0)</f>
        <v>1</v>
      </c>
      <c r="F12732">
        <f>IF(COUNTIF(Sheet1!$E$1:$E$349,"*"&amp;G12732&amp;"*")&gt;0,1,0)</f>
        <v>0</v>
      </c>
      <c r="G12732" t="s">
        <v>41476</v>
      </c>
      <c r="H12732" t="str">
        <f t="shared" si="198"/>
        <v>Valea Calugareasca Prahova</v>
      </c>
      <c r="I12732">
        <v>29</v>
      </c>
      <c r="J12732">
        <v>298</v>
      </c>
      <c r="K12732" t="s">
        <v>17266</v>
      </c>
      <c r="L12732" t="s">
        <v>17267</v>
      </c>
      <c r="M12732">
        <v>3</v>
      </c>
      <c r="N12732">
        <v>831</v>
      </c>
      <c r="O12732" t="s">
        <v>2107</v>
      </c>
      <c r="P12732" t="s">
        <v>8887</v>
      </c>
      <c r="Q12732" t="s">
        <v>38</v>
      </c>
      <c r="R12732">
        <v>22</v>
      </c>
      <c r="S12732">
        <v>3</v>
      </c>
      <c r="T12732">
        <v>107620</v>
      </c>
      <c r="U12732" t="s">
        <v>17968</v>
      </c>
      <c r="V12732">
        <v>135949</v>
      </c>
      <c r="W12732" t="s">
        <v>17967</v>
      </c>
      <c r="Y12732">
        <v>0</v>
      </c>
    </row>
    <row r="12733" spans="1:25" x14ac:dyDescent="0.2">
      <c r="A12733">
        <v>19203</v>
      </c>
      <c r="B12733" t="s">
        <v>3114</v>
      </c>
      <c r="C12733">
        <v>0</v>
      </c>
      <c r="D12733">
        <f>IF(COUNTIF(Sheet3!$A$1:$A$349,"*"&amp;B12733&amp;"*")&gt;0,1,0)</f>
        <v>0</v>
      </c>
      <c r="E12733">
        <f>IF(COUNTIF(Sheet1!$C$1:$C$349,"*"&amp;K12733&amp;"*")&gt;0,1,0)</f>
        <v>1</v>
      </c>
      <c r="F12733">
        <f>IF(COUNTIF(Sheet1!$E$1:$E$349,"*"&amp;G12733&amp;"*")&gt;0,1,0)</f>
        <v>0</v>
      </c>
      <c r="G12733" t="s">
        <v>41477</v>
      </c>
      <c r="H12733" t="str">
        <f t="shared" si="198"/>
        <v>Valea Calului Arges</v>
      </c>
      <c r="I12733">
        <v>3</v>
      </c>
      <c r="J12733">
        <v>38</v>
      </c>
      <c r="K12733" t="s">
        <v>29095</v>
      </c>
      <c r="L12733" t="s">
        <v>2106</v>
      </c>
      <c r="M12733">
        <v>3</v>
      </c>
      <c r="N12733">
        <v>831</v>
      </c>
      <c r="O12733" t="s">
        <v>2107</v>
      </c>
      <c r="P12733" t="s">
        <v>1666</v>
      </c>
      <c r="Q12733" t="s">
        <v>26</v>
      </c>
      <c r="R12733">
        <v>23</v>
      </c>
      <c r="S12733">
        <v>3</v>
      </c>
      <c r="T12733">
        <v>117731</v>
      </c>
      <c r="U12733" t="s">
        <v>3115</v>
      </c>
      <c r="V12733">
        <v>19141</v>
      </c>
      <c r="W12733" t="s">
        <v>3103</v>
      </c>
      <c r="Y12733">
        <v>0</v>
      </c>
    </row>
    <row r="12734" spans="1:25" x14ac:dyDescent="0.2">
      <c r="A12734">
        <v>84727</v>
      </c>
      <c r="B12734" t="s">
        <v>11865</v>
      </c>
      <c r="C12734">
        <v>0</v>
      </c>
      <c r="D12734">
        <f>IF(COUNTIF(Sheet3!$A$1:$A$349,"*"&amp;B12734&amp;"*")&gt;0,1,0)</f>
        <v>0</v>
      </c>
      <c r="E12734">
        <f>IF(COUNTIF(Sheet1!$C$1:$C$349,"*"&amp;K12734&amp;"*")&gt;0,1,0)</f>
        <v>1</v>
      </c>
      <c r="F12734">
        <f>IF(COUNTIF(Sheet1!$E$1:$E$349,"*"&amp;G12734&amp;"*")&gt;0,1,0)</f>
        <v>0</v>
      </c>
      <c r="G12734" t="s">
        <v>41478</v>
      </c>
      <c r="H12734" t="str">
        <f t="shared" si="198"/>
        <v>Valea Capelei Harghita</v>
      </c>
      <c r="I12734">
        <v>19</v>
      </c>
      <c r="J12734">
        <v>190</v>
      </c>
      <c r="K12734" t="s">
        <v>11664</v>
      </c>
      <c r="L12734" t="s">
        <v>11665</v>
      </c>
      <c r="M12734">
        <v>7</v>
      </c>
      <c r="N12734">
        <v>877</v>
      </c>
      <c r="O12734" t="s">
        <v>21</v>
      </c>
      <c r="P12734" t="s">
        <v>4273</v>
      </c>
      <c r="Q12734" t="s">
        <v>26</v>
      </c>
      <c r="R12734">
        <v>23</v>
      </c>
      <c r="S12734">
        <v>3</v>
      </c>
      <c r="T12734">
        <v>537151</v>
      </c>
      <c r="U12734" t="s">
        <v>11866</v>
      </c>
      <c r="V12734">
        <v>84656</v>
      </c>
      <c r="W12734" t="s">
        <v>1411</v>
      </c>
      <c r="Y12734">
        <v>0</v>
      </c>
    </row>
    <row r="12735" spans="1:25" x14ac:dyDescent="0.2">
      <c r="A12735">
        <v>57145</v>
      </c>
      <c r="B12735" t="s">
        <v>27803</v>
      </c>
      <c r="C12735">
        <v>0</v>
      </c>
      <c r="D12735">
        <f>IF(COUNTIF(Sheet3!$A$1:$A$349,"*"&amp;B12735&amp;"*")&gt;0,1,0)</f>
        <v>0</v>
      </c>
      <c r="E12735">
        <f>IF(COUNTIF(Sheet1!$C$1:$C$349,"*"&amp;K12735&amp;"*")&gt;0,1,0)</f>
        <v>1</v>
      </c>
      <c r="F12735">
        <f>IF(COUNTIF(Sheet1!$E$1:$E$349,"*"&amp;G12735&amp;"*")&gt;0,1,0)</f>
        <v>0</v>
      </c>
      <c r="G12735" t="s">
        <v>41479</v>
      </c>
      <c r="H12735" t="str">
        <f t="shared" si="198"/>
        <v>Valea Caseielului Cluj</v>
      </c>
      <c r="I12735">
        <v>12</v>
      </c>
      <c r="J12735">
        <v>127</v>
      </c>
      <c r="K12735" t="s">
        <v>8094</v>
      </c>
      <c r="L12735" t="s">
        <v>8095</v>
      </c>
      <c r="M12735">
        <v>6</v>
      </c>
      <c r="N12735">
        <v>868</v>
      </c>
      <c r="O12735" t="s">
        <v>4205</v>
      </c>
      <c r="P12735" t="s">
        <v>458</v>
      </c>
      <c r="Q12735" t="s">
        <v>26</v>
      </c>
      <c r="R12735">
        <v>23</v>
      </c>
      <c r="S12735">
        <v>3</v>
      </c>
      <c r="T12735">
        <v>407221</v>
      </c>
      <c r="U12735" t="s">
        <v>8375</v>
      </c>
      <c r="V12735">
        <v>57083</v>
      </c>
      <c r="W12735" t="s">
        <v>8367</v>
      </c>
      <c r="Y12735">
        <v>0</v>
      </c>
    </row>
    <row r="12736" spans="1:25" x14ac:dyDescent="0.2">
      <c r="A12736">
        <v>1669</v>
      </c>
      <c r="B12736" t="s">
        <v>162</v>
      </c>
      <c r="C12736">
        <v>0</v>
      </c>
      <c r="D12736">
        <f>IF(COUNTIF(Sheet3!$A$1:$A$349,"*"&amp;B12736&amp;"*")&gt;0,1,0)</f>
        <v>0</v>
      </c>
      <c r="E12736">
        <f>IF(COUNTIF(Sheet1!$C$1:$C$349,"*"&amp;K12736&amp;"*")&gt;0,1,0)</f>
        <v>1</v>
      </c>
      <c r="F12736">
        <f>IF(COUNTIF(Sheet1!$E$1:$E$349,"*"&amp;G12736&amp;"*")&gt;0,1,0)</f>
        <v>0</v>
      </c>
      <c r="G12736" t="s">
        <v>41480</v>
      </c>
      <c r="H12736" t="str">
        <f t="shared" si="198"/>
        <v>Valea Caselor Alba</v>
      </c>
      <c r="I12736">
        <v>1</v>
      </c>
      <c r="J12736">
        <v>10</v>
      </c>
      <c r="K12736" t="s">
        <v>19</v>
      </c>
      <c r="L12736" t="s">
        <v>20</v>
      </c>
      <c r="M12736">
        <v>7</v>
      </c>
      <c r="N12736">
        <v>877</v>
      </c>
      <c r="O12736" t="s">
        <v>21</v>
      </c>
      <c r="P12736" t="s">
        <v>118</v>
      </c>
      <c r="Q12736" t="s">
        <v>26</v>
      </c>
      <c r="R12736">
        <v>18</v>
      </c>
      <c r="S12736">
        <v>1</v>
      </c>
      <c r="T12736">
        <v>515520</v>
      </c>
      <c r="U12736" t="s">
        <v>163</v>
      </c>
      <c r="V12736">
        <v>1455</v>
      </c>
      <c r="W12736" t="s">
        <v>113</v>
      </c>
      <c r="Y12736">
        <v>0</v>
      </c>
    </row>
    <row r="12737" spans="1:25" x14ac:dyDescent="0.2">
      <c r="A12737">
        <v>23243</v>
      </c>
      <c r="B12737" t="s">
        <v>162</v>
      </c>
      <c r="C12737">
        <v>0</v>
      </c>
      <c r="D12737">
        <f>IF(COUNTIF(Sheet3!$A$1:$A$349,"*"&amp;B12737&amp;"*")&gt;0,1,0)</f>
        <v>0</v>
      </c>
      <c r="E12737">
        <f>IF(COUNTIF(Sheet1!$C$1:$C$349,"*"&amp;K12737&amp;"*")&gt;0,1,0)</f>
        <v>1</v>
      </c>
      <c r="F12737">
        <f>IF(COUNTIF(Sheet1!$E$1:$E$349,"*"&amp;G12737&amp;"*")&gt;0,1,0)</f>
        <v>0</v>
      </c>
      <c r="G12737" t="s">
        <v>41481</v>
      </c>
      <c r="H12737" t="str">
        <f t="shared" si="198"/>
        <v>Valea Caselor Bacau</v>
      </c>
      <c r="I12737">
        <v>4</v>
      </c>
      <c r="J12737">
        <v>47</v>
      </c>
      <c r="K12737" t="s">
        <v>22882</v>
      </c>
      <c r="L12737" t="s">
        <v>3242</v>
      </c>
      <c r="M12737">
        <v>1</v>
      </c>
      <c r="N12737">
        <v>813</v>
      </c>
      <c r="O12737" t="s">
        <v>3243</v>
      </c>
      <c r="P12737" t="s">
        <v>2368</v>
      </c>
      <c r="Q12737" t="s">
        <v>26</v>
      </c>
      <c r="R12737">
        <v>23</v>
      </c>
      <c r="S12737">
        <v>3</v>
      </c>
      <c r="T12737">
        <v>607278</v>
      </c>
      <c r="U12737" t="s">
        <v>3721</v>
      </c>
      <c r="V12737">
        <v>23207</v>
      </c>
      <c r="W12737" t="s">
        <v>1520</v>
      </c>
      <c r="Y12737">
        <v>0</v>
      </c>
    </row>
    <row r="12738" spans="1:25" x14ac:dyDescent="0.2">
      <c r="A12738">
        <v>69241</v>
      </c>
      <c r="B12738" t="s">
        <v>162</v>
      </c>
      <c r="C12738">
        <v>0</v>
      </c>
      <c r="D12738">
        <f>IF(COUNTIF(Sheet3!$A$1:$A$349,"*"&amp;B12738&amp;"*")&gt;0,1,0)</f>
        <v>0</v>
      </c>
      <c r="E12738">
        <f>IF(COUNTIF(Sheet1!$C$1:$C$349,"*"&amp;K12738&amp;"*")&gt;0,1,0)</f>
        <v>1</v>
      </c>
      <c r="F12738">
        <f>IF(COUNTIF(Sheet1!$E$1:$E$349,"*"&amp;G12738&amp;"*")&gt;0,1,0)</f>
        <v>0</v>
      </c>
      <c r="G12738" t="s">
        <v>41482</v>
      </c>
      <c r="H12738" t="str">
        <f t="shared" si="198"/>
        <v>Valea Caselor Dambovita</v>
      </c>
      <c r="I12738">
        <v>15</v>
      </c>
      <c r="J12738">
        <v>154</v>
      </c>
      <c r="K12738" t="s">
        <v>29101</v>
      </c>
      <c r="L12738" t="s">
        <v>9417</v>
      </c>
      <c r="M12738">
        <v>3</v>
      </c>
      <c r="N12738">
        <v>831</v>
      </c>
      <c r="O12738" t="s">
        <v>2107</v>
      </c>
      <c r="P12738" t="s">
        <v>5103</v>
      </c>
      <c r="Q12738" t="s">
        <v>26</v>
      </c>
      <c r="R12738">
        <v>23</v>
      </c>
      <c r="S12738">
        <v>3</v>
      </c>
      <c r="T12738">
        <v>137492</v>
      </c>
      <c r="U12738" t="s">
        <v>9958</v>
      </c>
      <c r="V12738">
        <v>69170</v>
      </c>
      <c r="W12738" t="s">
        <v>601</v>
      </c>
      <c r="Y12738">
        <v>0</v>
      </c>
    </row>
    <row r="12739" spans="1:25" x14ac:dyDescent="0.2">
      <c r="A12739">
        <v>168005</v>
      </c>
      <c r="B12739" t="s">
        <v>162</v>
      </c>
      <c r="C12739">
        <v>0</v>
      </c>
      <c r="D12739">
        <f>IF(COUNTIF(Sheet3!$A$1:$A$349,"*"&amp;B12739&amp;"*")&gt;0,1,0)</f>
        <v>0</v>
      </c>
      <c r="E12739">
        <f>IF(COUNTIF(Sheet1!$C$1:$C$349,"*"&amp;K12739&amp;"*")&gt;0,1,0)</f>
        <v>1</v>
      </c>
      <c r="F12739">
        <f>IF(COUNTIF(Sheet1!$E$1:$E$349,"*"&amp;G12739&amp;"*")&gt;0,1,0)</f>
        <v>0</v>
      </c>
      <c r="G12739" t="s">
        <v>41483</v>
      </c>
      <c r="H12739" t="str">
        <f t="shared" ref="H12739:H12802" si="199">_xlfn.CONCAT(B12739," ",K12739)</f>
        <v>Valea Caselor Valcea</v>
      </c>
      <c r="I12739">
        <v>38</v>
      </c>
      <c r="J12739">
        <v>387</v>
      </c>
      <c r="K12739" t="s">
        <v>25637</v>
      </c>
      <c r="L12739" t="s">
        <v>21552</v>
      </c>
      <c r="M12739">
        <v>4</v>
      </c>
      <c r="N12739">
        <v>840</v>
      </c>
      <c r="O12739" t="s">
        <v>10021</v>
      </c>
      <c r="P12739" t="s">
        <v>728</v>
      </c>
      <c r="Q12739" t="s">
        <v>26</v>
      </c>
      <c r="R12739">
        <v>10</v>
      </c>
      <c r="S12739">
        <v>1</v>
      </c>
      <c r="T12739">
        <v>245701</v>
      </c>
      <c r="U12739" t="s">
        <v>21618</v>
      </c>
      <c r="V12739">
        <v>167981</v>
      </c>
      <c r="W12739" t="s">
        <v>21615</v>
      </c>
      <c r="Y12739">
        <v>0</v>
      </c>
    </row>
    <row r="12740" spans="1:25" x14ac:dyDescent="0.2">
      <c r="A12740">
        <v>172448</v>
      </c>
      <c r="B12740" t="s">
        <v>162</v>
      </c>
      <c r="C12740">
        <v>0</v>
      </c>
      <c r="D12740">
        <f>IF(COUNTIF(Sheet3!$A$1:$A$349,"*"&amp;B12740&amp;"*")&gt;0,1,0)</f>
        <v>0</v>
      </c>
      <c r="E12740">
        <f>IF(COUNTIF(Sheet1!$C$1:$C$349,"*"&amp;K12740&amp;"*")&gt;0,1,0)</f>
        <v>1</v>
      </c>
      <c r="F12740">
        <f>IF(COUNTIF(Sheet1!$E$1:$E$349,"*"&amp;G12740&amp;"*")&gt;0,1,0)</f>
        <v>0</v>
      </c>
      <c r="G12740" t="s">
        <v>41483</v>
      </c>
      <c r="H12740" t="str">
        <f t="shared" si="199"/>
        <v>Valea Caselor Valcea</v>
      </c>
      <c r="I12740">
        <v>38</v>
      </c>
      <c r="J12740">
        <v>387</v>
      </c>
      <c r="K12740" t="s">
        <v>25637</v>
      </c>
      <c r="L12740" t="s">
        <v>21552</v>
      </c>
      <c r="M12740">
        <v>4</v>
      </c>
      <c r="N12740">
        <v>840</v>
      </c>
      <c r="O12740" t="s">
        <v>10021</v>
      </c>
      <c r="P12740" t="s">
        <v>124</v>
      </c>
      <c r="Q12740" t="s">
        <v>26</v>
      </c>
      <c r="R12740">
        <v>23</v>
      </c>
      <c r="S12740">
        <v>3</v>
      </c>
      <c r="T12740">
        <v>247522</v>
      </c>
      <c r="U12740" t="s">
        <v>22116</v>
      </c>
      <c r="V12740">
        <v>172377</v>
      </c>
      <c r="W12740" t="s">
        <v>814</v>
      </c>
      <c r="Y12740">
        <v>0</v>
      </c>
    </row>
    <row r="12741" spans="1:25" x14ac:dyDescent="0.2">
      <c r="A12741">
        <v>45995</v>
      </c>
      <c r="B12741" t="s">
        <v>27804</v>
      </c>
      <c r="C12741">
        <v>0</v>
      </c>
      <c r="D12741">
        <f>IF(COUNTIF(Sheet3!$A$1:$A$349,"*"&amp;B12741&amp;"*")&gt;0,1,0)</f>
        <v>0</v>
      </c>
      <c r="E12741">
        <f>IF(COUNTIF(Sheet1!$C$1:$C$349,"*"&amp;K12741&amp;"*")&gt;0,1,0)</f>
        <v>1</v>
      </c>
      <c r="F12741">
        <f>IF(COUNTIF(Sheet1!$E$1:$E$349,"*"&amp;G12741&amp;"*")&gt;0,1,0)</f>
        <v>0</v>
      </c>
      <c r="G12741" t="s">
        <v>41484</v>
      </c>
      <c r="H12741" t="str">
        <f t="shared" si="199"/>
        <v>Valea Catinei Buzau</v>
      </c>
      <c r="I12741">
        <v>10</v>
      </c>
      <c r="J12741">
        <v>109</v>
      </c>
      <c r="K12741" t="s">
        <v>22908</v>
      </c>
      <c r="L12741" t="s">
        <v>6741</v>
      </c>
      <c r="M12741">
        <v>2</v>
      </c>
      <c r="N12741">
        <v>822</v>
      </c>
      <c r="O12741" t="s">
        <v>6468</v>
      </c>
      <c r="P12741" t="s">
        <v>251</v>
      </c>
      <c r="Q12741" t="s">
        <v>26</v>
      </c>
      <c r="R12741">
        <v>23</v>
      </c>
      <c r="S12741">
        <v>3</v>
      </c>
      <c r="T12741">
        <v>127148</v>
      </c>
      <c r="U12741" t="s">
        <v>6897</v>
      </c>
      <c r="V12741">
        <v>45959</v>
      </c>
      <c r="W12741" t="s">
        <v>6892</v>
      </c>
      <c r="Y12741">
        <v>0</v>
      </c>
    </row>
    <row r="12742" spans="1:25" x14ac:dyDescent="0.2">
      <c r="A12742">
        <v>3707</v>
      </c>
      <c r="B12742" t="s">
        <v>556</v>
      </c>
      <c r="C12742">
        <v>0</v>
      </c>
      <c r="D12742">
        <f>IF(COUNTIF(Sheet3!$A$1:$A$349,"*"&amp;B12742&amp;"*")&gt;0,1,0)</f>
        <v>0</v>
      </c>
      <c r="E12742">
        <f>IF(COUNTIF(Sheet1!$C$1:$C$349,"*"&amp;K12742&amp;"*")&gt;0,1,0)</f>
        <v>1</v>
      </c>
      <c r="F12742">
        <f>IF(COUNTIF(Sheet1!$E$1:$E$349,"*"&amp;G12742&amp;"*")&gt;0,1,0)</f>
        <v>0</v>
      </c>
      <c r="G12742" t="s">
        <v>41485</v>
      </c>
      <c r="H12742" t="str">
        <f t="shared" si="199"/>
        <v>Valea Cerbului Alba</v>
      </c>
      <c r="I12742">
        <v>1</v>
      </c>
      <c r="J12742">
        <v>10</v>
      </c>
      <c r="K12742" t="s">
        <v>19</v>
      </c>
      <c r="L12742" t="s">
        <v>20</v>
      </c>
      <c r="M12742">
        <v>7</v>
      </c>
      <c r="N12742">
        <v>877</v>
      </c>
      <c r="O12742" t="s">
        <v>21</v>
      </c>
      <c r="P12742" t="s">
        <v>557</v>
      </c>
      <c r="Q12742" t="s">
        <v>26</v>
      </c>
      <c r="R12742">
        <v>23</v>
      </c>
      <c r="S12742">
        <v>3</v>
      </c>
      <c r="T12742">
        <v>517194</v>
      </c>
      <c r="U12742" t="s">
        <v>558</v>
      </c>
      <c r="V12742">
        <v>3459</v>
      </c>
      <c r="W12742" t="s">
        <v>509</v>
      </c>
      <c r="Y12742">
        <v>0</v>
      </c>
    </row>
    <row r="12743" spans="1:25" x14ac:dyDescent="0.2">
      <c r="A12743">
        <v>31315</v>
      </c>
      <c r="B12743" t="s">
        <v>4925</v>
      </c>
      <c r="C12743">
        <v>0</v>
      </c>
      <c r="D12743">
        <f>IF(COUNTIF(Sheet3!$A$1:$A$349,"*"&amp;B12743&amp;"*")&gt;0,1,0)</f>
        <v>0</v>
      </c>
      <c r="E12743">
        <f>IF(COUNTIF(Sheet1!$C$1:$C$349,"*"&amp;K12743&amp;"*")&gt;0,1,0)</f>
        <v>1</v>
      </c>
      <c r="F12743">
        <f>IF(COUNTIF(Sheet1!$E$1:$E$349,"*"&amp;G12743&amp;"*")&gt;0,1,0)</f>
        <v>0</v>
      </c>
      <c r="G12743" t="s">
        <v>41486</v>
      </c>
      <c r="H12743" t="str">
        <f t="shared" si="199"/>
        <v>Valea Cerului Bihor</v>
      </c>
      <c r="I12743">
        <v>5</v>
      </c>
      <c r="J12743">
        <v>56</v>
      </c>
      <c r="K12743" t="s">
        <v>4203</v>
      </c>
      <c r="L12743" t="s">
        <v>4204</v>
      </c>
      <c r="M12743">
        <v>6</v>
      </c>
      <c r="N12743">
        <v>868</v>
      </c>
      <c r="O12743" t="s">
        <v>4205</v>
      </c>
      <c r="P12743" t="s">
        <v>2112</v>
      </c>
      <c r="Q12743" t="s">
        <v>26</v>
      </c>
      <c r="R12743">
        <v>23</v>
      </c>
      <c r="S12743">
        <v>3</v>
      </c>
      <c r="T12743">
        <v>417539</v>
      </c>
      <c r="U12743" t="s">
        <v>4926</v>
      </c>
      <c r="V12743">
        <v>31262</v>
      </c>
      <c r="W12743" t="s">
        <v>4916</v>
      </c>
      <c r="Y12743">
        <v>0</v>
      </c>
    </row>
    <row r="12744" spans="1:25" x14ac:dyDescent="0.2">
      <c r="A12744">
        <v>15439</v>
      </c>
      <c r="B12744" t="s">
        <v>27805</v>
      </c>
      <c r="C12744">
        <v>0</v>
      </c>
      <c r="D12744">
        <f>IF(COUNTIF(Sheet3!$A$1:$A$349,"*"&amp;B12744&amp;"*")&gt;0,1,0)</f>
        <v>0</v>
      </c>
      <c r="E12744">
        <f>IF(COUNTIF(Sheet1!$C$1:$C$349,"*"&amp;K12744&amp;"*")&gt;0,1,0)</f>
        <v>1</v>
      </c>
      <c r="F12744">
        <f>IF(COUNTIF(Sheet1!$E$1:$E$349,"*"&amp;G12744&amp;"*")&gt;0,1,0)</f>
        <v>0</v>
      </c>
      <c r="G12744" t="s">
        <v>41487</v>
      </c>
      <c r="H12744" t="str">
        <f t="shared" si="199"/>
        <v>Valea Cetatuia Arges</v>
      </c>
      <c r="I12744">
        <v>3</v>
      </c>
      <c r="J12744">
        <v>38</v>
      </c>
      <c r="K12744" t="s">
        <v>29095</v>
      </c>
      <c r="L12744" t="s">
        <v>2106</v>
      </c>
      <c r="M12744">
        <v>3</v>
      </c>
      <c r="N12744">
        <v>831</v>
      </c>
      <c r="O12744" t="s">
        <v>2107</v>
      </c>
      <c r="P12744" t="s">
        <v>2452</v>
      </c>
      <c r="Q12744" t="s">
        <v>26</v>
      </c>
      <c r="R12744">
        <v>23</v>
      </c>
      <c r="S12744">
        <v>3</v>
      </c>
      <c r="T12744">
        <v>117242</v>
      </c>
      <c r="U12744" t="s">
        <v>2496</v>
      </c>
      <c r="V12744">
        <v>15402</v>
      </c>
      <c r="W12744" t="s">
        <v>2492</v>
      </c>
      <c r="Y12744">
        <v>0</v>
      </c>
    </row>
    <row r="12745" spans="1:25" x14ac:dyDescent="0.2">
      <c r="A12745">
        <v>172135</v>
      </c>
      <c r="B12745" t="s">
        <v>22077</v>
      </c>
      <c r="C12745">
        <v>0</v>
      </c>
      <c r="D12745">
        <f>IF(COUNTIF(Sheet3!$A$1:$A$349,"*"&amp;B12745&amp;"*")&gt;0,1,0)</f>
        <v>0</v>
      </c>
      <c r="E12745">
        <f>IF(COUNTIF(Sheet1!$C$1:$C$349,"*"&amp;K12745&amp;"*")&gt;0,1,0)</f>
        <v>1</v>
      </c>
      <c r="F12745">
        <f>IF(COUNTIF(Sheet1!$E$1:$E$349,"*"&amp;G12745&amp;"*")&gt;0,1,0)</f>
        <v>0</v>
      </c>
      <c r="G12745" t="s">
        <v>41488</v>
      </c>
      <c r="H12745" t="str">
        <f t="shared" si="199"/>
        <v>Valea Cheii Valcea</v>
      </c>
      <c r="I12745">
        <v>38</v>
      </c>
      <c r="J12745">
        <v>387</v>
      </c>
      <c r="K12745" t="s">
        <v>25637</v>
      </c>
      <c r="L12745" t="s">
        <v>21552</v>
      </c>
      <c r="M12745">
        <v>4</v>
      </c>
      <c r="N12745">
        <v>840</v>
      </c>
      <c r="O12745" t="s">
        <v>10021</v>
      </c>
      <c r="P12745" t="s">
        <v>11725</v>
      </c>
      <c r="Q12745" t="s">
        <v>26</v>
      </c>
      <c r="R12745">
        <v>23</v>
      </c>
      <c r="S12745">
        <v>3</v>
      </c>
      <c r="T12745">
        <v>247474</v>
      </c>
      <c r="U12745" t="s">
        <v>22078</v>
      </c>
      <c r="V12745">
        <v>172082</v>
      </c>
      <c r="W12745" t="s">
        <v>22073</v>
      </c>
      <c r="Y12745">
        <v>0</v>
      </c>
    </row>
    <row r="12746" spans="1:25" x14ac:dyDescent="0.2">
      <c r="A12746">
        <v>109363</v>
      </c>
      <c r="B12746" t="s">
        <v>14836</v>
      </c>
      <c r="C12746">
        <v>0</v>
      </c>
      <c r="D12746">
        <f>IF(COUNTIF(Sheet3!$A$1:$A$349,"*"&amp;B12746&amp;"*")&gt;0,1,0)</f>
        <v>0</v>
      </c>
      <c r="E12746">
        <f>IF(COUNTIF(Sheet1!$C$1:$C$349,"*"&amp;K12746&amp;"*")&gt;0,1,0)</f>
        <v>1</v>
      </c>
      <c r="F12746">
        <f>IF(COUNTIF(Sheet1!$E$1:$E$349,"*"&amp;G12746&amp;"*")&gt;0,1,0)</f>
        <v>0</v>
      </c>
      <c r="G12746" t="s">
        <v>41489</v>
      </c>
      <c r="H12746" t="str">
        <f t="shared" si="199"/>
        <v>Valea Chioarului Maramures</v>
      </c>
      <c r="I12746">
        <v>24</v>
      </c>
      <c r="J12746">
        <v>243</v>
      </c>
      <c r="K12746" t="s">
        <v>29097</v>
      </c>
      <c r="L12746" t="s">
        <v>14446</v>
      </c>
      <c r="M12746">
        <v>6</v>
      </c>
      <c r="N12746">
        <v>868</v>
      </c>
      <c r="O12746" t="s">
        <v>4205</v>
      </c>
      <c r="P12746" t="s">
        <v>5312</v>
      </c>
      <c r="Q12746" t="s">
        <v>38</v>
      </c>
      <c r="R12746">
        <v>22</v>
      </c>
      <c r="S12746">
        <v>3</v>
      </c>
      <c r="T12746">
        <v>437370</v>
      </c>
      <c r="U12746" t="s">
        <v>14837</v>
      </c>
      <c r="V12746">
        <v>109354</v>
      </c>
      <c r="W12746" t="s">
        <v>14836</v>
      </c>
      <c r="Y12746">
        <v>0</v>
      </c>
    </row>
    <row r="12747" spans="1:25" x14ac:dyDescent="0.2">
      <c r="A12747">
        <v>44382</v>
      </c>
      <c r="B12747" t="s">
        <v>28682</v>
      </c>
      <c r="C12747">
        <v>0</v>
      </c>
      <c r="D12747">
        <f>IF(COUNTIF(Sheet3!$A$1:$A$349,"*"&amp;B12747&amp;"*")&gt;0,1,0)</f>
        <v>0</v>
      </c>
      <c r="E12747">
        <f>IF(COUNTIF(Sheet1!$C$1:$C$349,"*"&amp;K12747&amp;"*")&gt;0,1,0)</f>
        <v>1</v>
      </c>
      <c r="F12747">
        <f>IF(COUNTIF(Sheet1!$E$1:$E$349,"*"&amp;G12747&amp;"*")&gt;0,1,0)</f>
        <v>0</v>
      </c>
      <c r="G12747" t="s">
        <v>41490</v>
      </c>
      <c r="H12747" t="str">
        <f t="shared" si="199"/>
        <v>Valea Cinepii Braila</v>
      </c>
      <c r="I12747">
        <v>9</v>
      </c>
      <c r="J12747">
        <v>92</v>
      </c>
      <c r="K12747" t="s">
        <v>22902</v>
      </c>
      <c r="L12747" t="s">
        <v>6467</v>
      </c>
      <c r="M12747">
        <v>2</v>
      </c>
      <c r="N12747">
        <v>822</v>
      </c>
      <c r="O12747" t="s">
        <v>6468</v>
      </c>
      <c r="P12747" t="s">
        <v>3248</v>
      </c>
      <c r="Q12747" t="s">
        <v>26</v>
      </c>
      <c r="R12747">
        <v>23</v>
      </c>
      <c r="S12747">
        <v>3</v>
      </c>
      <c r="T12747">
        <v>817197</v>
      </c>
      <c r="U12747" t="s">
        <v>6711</v>
      </c>
      <c r="V12747">
        <v>44355</v>
      </c>
      <c r="W12747" t="s">
        <v>1338</v>
      </c>
      <c r="Y12747">
        <v>0</v>
      </c>
    </row>
    <row r="12748" spans="1:25" x14ac:dyDescent="0.2">
      <c r="A12748">
        <v>94697</v>
      </c>
      <c r="B12748" t="s">
        <v>13048</v>
      </c>
      <c r="C12748">
        <v>0</v>
      </c>
      <c r="D12748">
        <f>IF(COUNTIF(Sheet3!$A$1:$A$349,"*"&amp;B12748&amp;"*")&gt;0,1,0)</f>
        <v>0</v>
      </c>
      <c r="E12748">
        <f>IF(COUNTIF(Sheet1!$C$1:$C$349,"*"&amp;K12748&amp;"*")&gt;0,1,0)</f>
        <v>1</v>
      </c>
      <c r="F12748">
        <f>IF(COUNTIF(Sheet1!$E$1:$E$349,"*"&amp;G12748&amp;"*")&gt;0,1,0)</f>
        <v>0</v>
      </c>
      <c r="G12748" t="s">
        <v>41491</v>
      </c>
      <c r="H12748" t="str">
        <f t="shared" si="199"/>
        <v>Valea Ciorii Ialomita</v>
      </c>
      <c r="I12748">
        <v>21</v>
      </c>
      <c r="J12748">
        <v>216</v>
      </c>
      <c r="K12748" t="s">
        <v>29100</v>
      </c>
      <c r="L12748" t="s">
        <v>12798</v>
      </c>
      <c r="M12748">
        <v>3</v>
      </c>
      <c r="N12748">
        <v>831</v>
      </c>
      <c r="O12748" t="s">
        <v>2107</v>
      </c>
      <c r="P12748" t="s">
        <v>3643</v>
      </c>
      <c r="Q12748" t="s">
        <v>38</v>
      </c>
      <c r="R12748">
        <v>22</v>
      </c>
      <c r="S12748">
        <v>3</v>
      </c>
      <c r="T12748">
        <v>927240</v>
      </c>
      <c r="U12748" t="s">
        <v>13049</v>
      </c>
      <c r="V12748">
        <v>94688</v>
      </c>
      <c r="W12748" t="s">
        <v>13048</v>
      </c>
      <c r="Y12748">
        <v>0</v>
      </c>
    </row>
    <row r="12749" spans="1:25" x14ac:dyDescent="0.2">
      <c r="A12749">
        <v>55222</v>
      </c>
      <c r="B12749" t="s">
        <v>24821</v>
      </c>
      <c r="C12749">
        <v>0</v>
      </c>
      <c r="D12749">
        <f>IF(COUNTIF(Sheet3!$A$1:$A$349,"*"&amp;B12749&amp;"*")&gt;0,1,0)</f>
        <v>0</v>
      </c>
      <c r="E12749">
        <f>IF(COUNTIF(Sheet1!$C$1:$C$349,"*"&amp;K12749&amp;"*")&gt;0,1,0)</f>
        <v>1</v>
      </c>
      <c r="F12749">
        <f>IF(COUNTIF(Sheet1!$E$1:$E$349,"*"&amp;G12749&amp;"*")&gt;0,1,0)</f>
        <v>0</v>
      </c>
      <c r="G12749" t="s">
        <v>41492</v>
      </c>
      <c r="H12749" t="str">
        <f t="shared" si="199"/>
        <v>Valea Ciresoii Cluj</v>
      </c>
      <c r="I12749">
        <v>12</v>
      </c>
      <c r="J12749">
        <v>127</v>
      </c>
      <c r="K12749" t="s">
        <v>8094</v>
      </c>
      <c r="L12749" t="s">
        <v>8095</v>
      </c>
      <c r="M12749">
        <v>6</v>
      </c>
      <c r="N12749">
        <v>868</v>
      </c>
      <c r="O12749" t="s">
        <v>4205</v>
      </c>
      <c r="P12749" t="s">
        <v>496</v>
      </c>
      <c r="Q12749" t="s">
        <v>26</v>
      </c>
      <c r="R12749">
        <v>23</v>
      </c>
      <c r="S12749">
        <v>3</v>
      </c>
      <c r="T12749">
        <v>407401</v>
      </c>
      <c r="U12749" t="s">
        <v>8125</v>
      </c>
      <c r="V12749">
        <v>55160</v>
      </c>
      <c r="W12749" t="s">
        <v>2116</v>
      </c>
      <c r="Y12749">
        <v>0</v>
      </c>
    </row>
    <row r="12750" spans="1:25" x14ac:dyDescent="0.2">
      <c r="A12750">
        <v>152225</v>
      </c>
      <c r="B12750" t="s">
        <v>24822</v>
      </c>
      <c r="C12750">
        <v>0</v>
      </c>
      <c r="D12750">
        <f>IF(COUNTIF(Sheet3!$A$1:$A$349,"*"&amp;B12750&amp;"*")&gt;0,1,0)</f>
        <v>0</v>
      </c>
      <c r="E12750">
        <f>IF(COUNTIF(Sheet1!$C$1:$C$349,"*"&amp;K12750&amp;"*")&gt;0,1,0)</f>
        <v>1</v>
      </c>
      <c r="F12750">
        <f>IF(COUNTIF(Sheet1!$E$1:$E$349,"*"&amp;G12750&amp;"*")&gt;0,1,0)</f>
        <v>0</v>
      </c>
      <c r="G12750" t="s">
        <v>41493</v>
      </c>
      <c r="H12750" t="str">
        <f t="shared" si="199"/>
        <v>Valea Ciresului Teleorman</v>
      </c>
      <c r="I12750">
        <v>34</v>
      </c>
      <c r="J12750">
        <v>341</v>
      </c>
      <c r="K12750" t="s">
        <v>19785</v>
      </c>
      <c r="L12750" t="s">
        <v>19786</v>
      </c>
      <c r="M12750">
        <v>3</v>
      </c>
      <c r="N12750">
        <v>831</v>
      </c>
      <c r="O12750" t="s">
        <v>2107</v>
      </c>
      <c r="P12750" t="s">
        <v>3656</v>
      </c>
      <c r="Q12750" t="s">
        <v>26</v>
      </c>
      <c r="R12750">
        <v>23</v>
      </c>
      <c r="S12750">
        <v>3</v>
      </c>
      <c r="T12750">
        <v>147029</v>
      </c>
      <c r="U12750" t="s">
        <v>19849</v>
      </c>
      <c r="V12750">
        <v>152172</v>
      </c>
      <c r="W12750" t="s">
        <v>19843</v>
      </c>
      <c r="Y12750">
        <v>0</v>
      </c>
    </row>
    <row r="12751" spans="1:25" x14ac:dyDescent="0.2">
      <c r="A12751">
        <v>6100</v>
      </c>
      <c r="B12751" t="s">
        <v>993</v>
      </c>
      <c r="C12751">
        <v>0</v>
      </c>
      <c r="D12751">
        <f>IF(COUNTIF(Sheet3!$A$1:$A$349,"*"&amp;B12751&amp;"*")&gt;0,1,0)</f>
        <v>0</v>
      </c>
      <c r="E12751">
        <f>IF(COUNTIF(Sheet1!$C$1:$C$349,"*"&amp;K12751&amp;"*")&gt;0,1,0)</f>
        <v>1</v>
      </c>
      <c r="F12751">
        <f>IF(COUNTIF(Sheet1!$E$1:$E$349,"*"&amp;G12751&amp;"*")&gt;0,1,0)</f>
        <v>0</v>
      </c>
      <c r="G12751" t="s">
        <v>41494</v>
      </c>
      <c r="H12751" t="str">
        <f t="shared" si="199"/>
        <v>Valea Ciuciului Alba</v>
      </c>
      <c r="I12751">
        <v>1</v>
      </c>
      <c r="J12751">
        <v>10</v>
      </c>
      <c r="K12751" t="s">
        <v>19</v>
      </c>
      <c r="L12751" t="s">
        <v>20</v>
      </c>
      <c r="M12751">
        <v>7</v>
      </c>
      <c r="N12751">
        <v>877</v>
      </c>
      <c r="O12751" t="s">
        <v>21</v>
      </c>
      <c r="P12751" t="s">
        <v>345</v>
      </c>
      <c r="Q12751" t="s">
        <v>26</v>
      </c>
      <c r="R12751">
        <v>23</v>
      </c>
      <c r="S12751">
        <v>3</v>
      </c>
      <c r="T12751">
        <v>517521</v>
      </c>
      <c r="U12751" t="s">
        <v>994</v>
      </c>
      <c r="V12751">
        <v>6048</v>
      </c>
      <c r="W12751" t="s">
        <v>981</v>
      </c>
      <c r="Y12751">
        <v>0</v>
      </c>
    </row>
    <row r="12752" spans="1:25" x14ac:dyDescent="0.2">
      <c r="A12752">
        <v>143101</v>
      </c>
      <c r="B12752" t="s">
        <v>18816</v>
      </c>
      <c r="C12752">
        <v>0</v>
      </c>
      <c r="D12752">
        <f>IF(COUNTIF(Sheet3!$A$1:$A$349,"*"&amp;B12752&amp;"*")&gt;0,1,0)</f>
        <v>0</v>
      </c>
      <c r="E12752">
        <f>IF(COUNTIF(Sheet1!$C$1:$C$349,"*"&amp;K12752&amp;"*")&gt;0,1,0)</f>
        <v>1</v>
      </c>
      <c r="F12752">
        <f>IF(COUNTIF(Sheet1!$E$1:$E$349,"*"&amp;G12752&amp;"*")&gt;0,1,0)</f>
        <v>0</v>
      </c>
      <c r="G12752" t="s">
        <v>41495</v>
      </c>
      <c r="H12752" t="str">
        <f t="shared" si="199"/>
        <v>Valea Ciurenilor Salaj</v>
      </c>
      <c r="I12752">
        <v>31</v>
      </c>
      <c r="J12752">
        <v>314</v>
      </c>
      <c r="K12752" t="s">
        <v>29098</v>
      </c>
      <c r="L12752" t="s">
        <v>18391</v>
      </c>
      <c r="M12752">
        <v>6</v>
      </c>
      <c r="N12752">
        <v>868</v>
      </c>
      <c r="O12752" t="s">
        <v>4205</v>
      </c>
      <c r="P12752" t="s">
        <v>362</v>
      </c>
      <c r="Q12752" t="s">
        <v>26</v>
      </c>
      <c r="R12752">
        <v>23</v>
      </c>
      <c r="S12752">
        <v>3</v>
      </c>
      <c r="T12752">
        <v>457363</v>
      </c>
      <c r="U12752" t="s">
        <v>18817</v>
      </c>
      <c r="V12752">
        <v>143067</v>
      </c>
      <c r="W12752" t="s">
        <v>18810</v>
      </c>
      <c r="Y12752">
        <v>0</v>
      </c>
    </row>
    <row r="12753" spans="1:25" x14ac:dyDescent="0.2">
      <c r="A12753">
        <v>6002</v>
      </c>
      <c r="B12753" t="s">
        <v>24823</v>
      </c>
      <c r="C12753">
        <v>0</v>
      </c>
      <c r="D12753">
        <f>IF(COUNTIF(Sheet3!$A$1:$A$349,"*"&amp;B12753&amp;"*")&gt;0,1,0)</f>
        <v>0</v>
      </c>
      <c r="E12753">
        <f>IF(COUNTIF(Sheet1!$C$1:$C$349,"*"&amp;K12753&amp;"*")&gt;0,1,0)</f>
        <v>1</v>
      </c>
      <c r="F12753">
        <f>IF(COUNTIF(Sheet1!$E$1:$E$349,"*"&amp;G12753&amp;"*")&gt;0,1,0)</f>
        <v>0</v>
      </c>
      <c r="G12753" t="s">
        <v>41496</v>
      </c>
      <c r="H12753" t="str">
        <f t="shared" si="199"/>
        <v>Valea Cocesti Alba</v>
      </c>
      <c r="I12753">
        <v>1</v>
      </c>
      <c r="J12753">
        <v>10</v>
      </c>
      <c r="K12753" t="s">
        <v>19</v>
      </c>
      <c r="L12753" t="s">
        <v>20</v>
      </c>
      <c r="M12753">
        <v>7</v>
      </c>
      <c r="N12753">
        <v>877</v>
      </c>
      <c r="O12753" t="s">
        <v>21</v>
      </c>
      <c r="P12753" t="s">
        <v>362</v>
      </c>
      <c r="Q12753" t="s">
        <v>26</v>
      </c>
      <c r="R12753">
        <v>23</v>
      </c>
      <c r="S12753">
        <v>3</v>
      </c>
      <c r="T12753">
        <v>517501</v>
      </c>
      <c r="U12753" t="s">
        <v>976</v>
      </c>
      <c r="V12753">
        <v>5826</v>
      </c>
      <c r="W12753" t="s">
        <v>947</v>
      </c>
      <c r="Y12753">
        <v>0</v>
      </c>
    </row>
    <row r="12754" spans="1:25" x14ac:dyDescent="0.2">
      <c r="A12754">
        <v>109906</v>
      </c>
      <c r="B12754" t="s">
        <v>14878</v>
      </c>
      <c r="C12754">
        <v>0</v>
      </c>
      <c r="D12754">
        <f>IF(COUNTIF(Sheet3!$A$1:$A$349,"*"&amp;B12754&amp;"*")&gt;0,1,0)</f>
        <v>0</v>
      </c>
      <c r="E12754">
        <f>IF(COUNTIF(Sheet1!$C$1:$C$349,"*"&amp;K12754&amp;"*")&gt;0,1,0)</f>
        <v>1</v>
      </c>
      <c r="F12754">
        <f>IF(COUNTIF(Sheet1!$E$1:$E$349,"*"&amp;G12754&amp;"*")&gt;0,1,0)</f>
        <v>0</v>
      </c>
      <c r="G12754" t="s">
        <v>41497</v>
      </c>
      <c r="H12754" t="str">
        <f t="shared" si="199"/>
        <v>Valea Copcii Mehedinti</v>
      </c>
      <c r="I12754">
        <v>25</v>
      </c>
      <c r="J12754">
        <v>252</v>
      </c>
      <c r="K12754" t="s">
        <v>29099</v>
      </c>
      <c r="L12754" t="s">
        <v>14860</v>
      </c>
      <c r="M12754">
        <v>4</v>
      </c>
      <c r="N12754">
        <v>840</v>
      </c>
      <c r="O12754" t="s">
        <v>10021</v>
      </c>
      <c r="P12754" t="s">
        <v>552</v>
      </c>
      <c r="Q12754" t="s">
        <v>26</v>
      </c>
      <c r="R12754">
        <v>23</v>
      </c>
      <c r="S12754">
        <v>3</v>
      </c>
      <c r="T12754">
        <v>227453</v>
      </c>
      <c r="U12754" t="s">
        <v>14879</v>
      </c>
      <c r="V12754">
        <v>109826</v>
      </c>
      <c r="W12754" t="s">
        <v>4928</v>
      </c>
      <c r="Y12754">
        <v>0</v>
      </c>
    </row>
    <row r="12755" spans="1:25" x14ac:dyDescent="0.2">
      <c r="A12755">
        <v>15215</v>
      </c>
      <c r="B12755" t="s">
        <v>2460</v>
      </c>
      <c r="C12755">
        <v>0</v>
      </c>
      <c r="D12755">
        <f>IF(COUNTIF(Sheet3!$A$1:$A$349,"*"&amp;B12755&amp;"*")&gt;0,1,0)</f>
        <v>0</v>
      </c>
      <c r="E12755">
        <f>IF(COUNTIF(Sheet1!$C$1:$C$349,"*"&amp;K12755&amp;"*")&gt;0,1,0)</f>
        <v>1</v>
      </c>
      <c r="F12755">
        <f>IF(COUNTIF(Sheet1!$E$1:$E$349,"*"&amp;G12755&amp;"*")&gt;0,1,0)</f>
        <v>0</v>
      </c>
      <c r="G12755" t="s">
        <v>41498</v>
      </c>
      <c r="H12755" t="str">
        <f t="shared" si="199"/>
        <v>Valea Corbului Arges</v>
      </c>
      <c r="I12755">
        <v>3</v>
      </c>
      <c r="J12755">
        <v>38</v>
      </c>
      <c r="K12755" t="s">
        <v>29095</v>
      </c>
      <c r="L12755" t="s">
        <v>2106</v>
      </c>
      <c r="M12755">
        <v>3</v>
      </c>
      <c r="N12755">
        <v>831</v>
      </c>
      <c r="O12755" t="s">
        <v>2107</v>
      </c>
      <c r="P12755" t="s">
        <v>1750</v>
      </c>
      <c r="Q12755" t="s">
        <v>26</v>
      </c>
      <c r="R12755">
        <v>23</v>
      </c>
      <c r="S12755">
        <v>3</v>
      </c>
      <c r="T12755">
        <v>117206</v>
      </c>
      <c r="U12755" t="s">
        <v>2461</v>
      </c>
      <c r="V12755">
        <v>15108</v>
      </c>
      <c r="W12755" t="s">
        <v>2438</v>
      </c>
      <c r="Y12755">
        <v>0</v>
      </c>
    </row>
    <row r="12756" spans="1:25" x14ac:dyDescent="0.2">
      <c r="A12756">
        <v>111211</v>
      </c>
      <c r="B12756" t="s">
        <v>24824</v>
      </c>
      <c r="C12756">
        <v>0</v>
      </c>
      <c r="D12756">
        <f>IF(COUNTIF(Sheet3!$A$1:$A$349,"*"&amp;B12756&amp;"*")&gt;0,1,0)</f>
        <v>0</v>
      </c>
      <c r="E12756">
        <f>IF(COUNTIF(Sheet1!$C$1:$C$349,"*"&amp;K12756&amp;"*")&gt;0,1,0)</f>
        <v>1</v>
      </c>
      <c r="F12756">
        <f>IF(COUNTIF(Sheet1!$E$1:$E$349,"*"&amp;G12756&amp;"*")&gt;0,1,0)</f>
        <v>0</v>
      </c>
      <c r="G12756" t="s">
        <v>41499</v>
      </c>
      <c r="H12756" t="str">
        <f t="shared" si="199"/>
        <v>Valea Cosustei Mehedinti</v>
      </c>
      <c r="I12756">
        <v>25</v>
      </c>
      <c r="J12756">
        <v>252</v>
      </c>
      <c r="K12756" t="s">
        <v>29099</v>
      </c>
      <c r="L12756" t="s">
        <v>14860</v>
      </c>
      <c r="M12756">
        <v>4</v>
      </c>
      <c r="N12756">
        <v>840</v>
      </c>
      <c r="O12756" t="s">
        <v>10021</v>
      </c>
      <c r="P12756" t="s">
        <v>2600</v>
      </c>
      <c r="Q12756" t="s">
        <v>26</v>
      </c>
      <c r="R12756">
        <v>23</v>
      </c>
      <c r="S12756">
        <v>3</v>
      </c>
      <c r="T12756">
        <v>227113</v>
      </c>
      <c r="U12756" t="s">
        <v>15038</v>
      </c>
      <c r="V12756">
        <v>111097</v>
      </c>
      <c r="W12756" t="s">
        <v>12727</v>
      </c>
      <c r="Y12756">
        <v>0</v>
      </c>
    </row>
    <row r="12757" spans="1:25" x14ac:dyDescent="0.2">
      <c r="A12757">
        <v>175929</v>
      </c>
      <c r="B12757" t="s">
        <v>24825</v>
      </c>
      <c r="C12757">
        <v>0</v>
      </c>
      <c r="D12757">
        <f>IF(COUNTIF(Sheet3!$A$1:$A$349,"*"&amp;B12757&amp;"*")&gt;0,1,0)</f>
        <v>0</v>
      </c>
      <c r="E12757">
        <f>IF(COUNTIF(Sheet1!$C$1:$C$349,"*"&amp;K12757&amp;"*")&gt;0,1,0)</f>
        <v>1</v>
      </c>
      <c r="F12757">
        <f>IF(COUNTIF(Sheet1!$E$1:$E$349,"*"&amp;G12757&amp;"*")&gt;0,1,0)</f>
        <v>0</v>
      </c>
      <c r="G12757" t="s">
        <v>41500</v>
      </c>
      <c r="H12757" t="str">
        <f t="shared" si="199"/>
        <v>Valea Cotesti Vrancea</v>
      </c>
      <c r="I12757">
        <v>39</v>
      </c>
      <c r="J12757">
        <v>396</v>
      </c>
      <c r="K12757" t="s">
        <v>15010</v>
      </c>
      <c r="L12757" t="s">
        <v>22342</v>
      </c>
      <c r="M12757">
        <v>2</v>
      </c>
      <c r="N12757">
        <v>822</v>
      </c>
      <c r="O12757" t="s">
        <v>6468</v>
      </c>
      <c r="P12757" t="s">
        <v>4668</v>
      </c>
      <c r="Q12757" t="s">
        <v>26</v>
      </c>
      <c r="R12757">
        <v>23</v>
      </c>
      <c r="S12757">
        <v>3</v>
      </c>
      <c r="T12757">
        <v>627103</v>
      </c>
      <c r="U12757" t="s">
        <v>22469</v>
      </c>
      <c r="V12757">
        <v>175885</v>
      </c>
      <c r="W12757" t="s">
        <v>2688</v>
      </c>
      <c r="Y12757">
        <v>0</v>
      </c>
    </row>
    <row r="12758" spans="1:25" x14ac:dyDescent="0.2">
      <c r="A12758">
        <v>47756</v>
      </c>
      <c r="B12758" t="s">
        <v>7153</v>
      </c>
      <c r="C12758">
        <v>0</v>
      </c>
      <c r="D12758">
        <f>IF(COUNTIF(Sheet3!$A$1:$A$349,"*"&amp;B12758&amp;"*")&gt;0,1,0)</f>
        <v>0</v>
      </c>
      <c r="E12758">
        <f>IF(COUNTIF(Sheet1!$C$1:$C$349,"*"&amp;K12758&amp;"*")&gt;0,1,0)</f>
        <v>1</v>
      </c>
      <c r="F12758">
        <f>IF(COUNTIF(Sheet1!$E$1:$E$349,"*"&amp;G12758&amp;"*")&gt;0,1,0)</f>
        <v>0</v>
      </c>
      <c r="G12758" t="s">
        <v>41501</v>
      </c>
      <c r="H12758" t="str">
        <f t="shared" si="199"/>
        <v>Valea Cotoarei Buzau</v>
      </c>
      <c r="I12758">
        <v>10</v>
      </c>
      <c r="J12758">
        <v>109</v>
      </c>
      <c r="K12758" t="s">
        <v>22908</v>
      </c>
      <c r="L12758" t="s">
        <v>6741</v>
      </c>
      <c r="M12758">
        <v>2</v>
      </c>
      <c r="N12758">
        <v>822</v>
      </c>
      <c r="O12758" t="s">
        <v>6468</v>
      </c>
      <c r="P12758" t="s">
        <v>2368</v>
      </c>
      <c r="Q12758" t="s">
        <v>26</v>
      </c>
      <c r="R12758">
        <v>23</v>
      </c>
      <c r="S12758">
        <v>3</v>
      </c>
      <c r="T12758">
        <v>127348</v>
      </c>
      <c r="U12758" t="s">
        <v>7154</v>
      </c>
      <c r="V12758">
        <v>47630</v>
      </c>
      <c r="W12758" t="s">
        <v>7138</v>
      </c>
      <c r="Y12758">
        <v>0</v>
      </c>
    </row>
    <row r="12759" spans="1:25" x14ac:dyDescent="0.2">
      <c r="A12759">
        <v>132066</v>
      </c>
      <c r="B12759" t="s">
        <v>17457</v>
      </c>
      <c r="C12759">
        <v>0</v>
      </c>
      <c r="D12759">
        <f>IF(COUNTIF(Sheet3!$A$1:$A$349,"*"&amp;B12759&amp;"*")&gt;0,1,0)</f>
        <v>0</v>
      </c>
      <c r="E12759">
        <f>IF(COUNTIF(Sheet1!$C$1:$C$349,"*"&amp;K12759&amp;"*")&gt;0,1,0)</f>
        <v>1</v>
      </c>
      <c r="F12759">
        <f>IF(COUNTIF(Sheet1!$E$1:$E$349,"*"&amp;G12759&amp;"*")&gt;0,1,0)</f>
        <v>0</v>
      </c>
      <c r="G12759" t="s">
        <v>41502</v>
      </c>
      <c r="H12759" t="str">
        <f t="shared" si="199"/>
        <v>Valea Cricovului Prahova</v>
      </c>
      <c r="I12759">
        <v>29</v>
      </c>
      <c r="J12759">
        <v>298</v>
      </c>
      <c r="K12759" t="s">
        <v>17266</v>
      </c>
      <c r="L12759" t="s">
        <v>17267</v>
      </c>
      <c r="M12759">
        <v>3</v>
      </c>
      <c r="N12759">
        <v>831</v>
      </c>
      <c r="O12759" t="s">
        <v>2107</v>
      </c>
      <c r="P12759" t="s">
        <v>1071</v>
      </c>
      <c r="Q12759" t="s">
        <v>26</v>
      </c>
      <c r="R12759">
        <v>23</v>
      </c>
      <c r="S12759">
        <v>3</v>
      </c>
      <c r="T12759">
        <v>107024</v>
      </c>
      <c r="U12759" t="s">
        <v>17458</v>
      </c>
      <c r="V12759">
        <v>132011</v>
      </c>
      <c r="W12759" t="s">
        <v>17451</v>
      </c>
      <c r="Y12759">
        <v>0</v>
      </c>
    </row>
    <row r="12760" spans="1:25" x14ac:dyDescent="0.2">
      <c r="A12760">
        <v>131746</v>
      </c>
      <c r="B12760" t="s">
        <v>28683</v>
      </c>
      <c r="C12760">
        <v>0</v>
      </c>
      <c r="D12760">
        <f>IF(COUNTIF(Sheet3!$A$1:$A$349,"*"&amp;B12760&amp;"*")&gt;0,1,0)</f>
        <v>0</v>
      </c>
      <c r="E12760">
        <f>IF(COUNTIF(Sheet1!$C$1:$C$349,"*"&amp;K12760&amp;"*")&gt;0,1,0)</f>
        <v>1</v>
      </c>
      <c r="F12760">
        <f>IF(COUNTIF(Sheet1!$E$1:$E$349,"*"&amp;G12760&amp;"*")&gt;0,1,0)</f>
        <v>0</v>
      </c>
      <c r="G12760" t="s">
        <v>41503</v>
      </c>
      <c r="H12760" t="str">
        <f t="shared" si="199"/>
        <v>Valea Cringului Prahova</v>
      </c>
      <c r="I12760">
        <v>29</v>
      </c>
      <c r="J12760">
        <v>298</v>
      </c>
      <c r="K12760" t="s">
        <v>17266</v>
      </c>
      <c r="L12760" t="s">
        <v>17267</v>
      </c>
      <c r="M12760">
        <v>3</v>
      </c>
      <c r="N12760">
        <v>831</v>
      </c>
      <c r="O12760" t="s">
        <v>2107</v>
      </c>
      <c r="P12760" t="s">
        <v>989</v>
      </c>
      <c r="Q12760" t="s">
        <v>26</v>
      </c>
      <c r="R12760">
        <v>18</v>
      </c>
      <c r="S12760">
        <v>1</v>
      </c>
      <c r="T12760">
        <v>106311</v>
      </c>
      <c r="U12760" t="s">
        <v>17416</v>
      </c>
      <c r="V12760">
        <v>131620</v>
      </c>
      <c r="W12760" t="s">
        <v>17399</v>
      </c>
      <c r="Y12760">
        <v>0</v>
      </c>
    </row>
    <row r="12761" spans="1:25" x14ac:dyDescent="0.2">
      <c r="A12761">
        <v>27748</v>
      </c>
      <c r="B12761" t="s">
        <v>24826</v>
      </c>
      <c r="C12761">
        <v>0</v>
      </c>
      <c r="D12761">
        <f>IF(COUNTIF(Sheet3!$A$1:$A$349,"*"&amp;B12761&amp;"*")&gt;0,1,0)</f>
        <v>0</v>
      </c>
      <c r="E12761">
        <f>IF(COUNTIF(Sheet1!$C$1:$C$349,"*"&amp;K12761&amp;"*")&gt;0,1,0)</f>
        <v>1</v>
      </c>
      <c r="F12761">
        <f>IF(COUNTIF(Sheet1!$E$1:$E$349,"*"&amp;G12761&amp;"*")&gt;0,1,0)</f>
        <v>0</v>
      </c>
      <c r="G12761" t="s">
        <v>41504</v>
      </c>
      <c r="H12761" t="str">
        <f t="shared" si="199"/>
        <v>Valea Crisului Bihor</v>
      </c>
      <c r="I12761">
        <v>5</v>
      </c>
      <c r="J12761">
        <v>56</v>
      </c>
      <c r="K12761" t="s">
        <v>4203</v>
      </c>
      <c r="L12761" t="s">
        <v>4204</v>
      </c>
      <c r="M12761">
        <v>6</v>
      </c>
      <c r="N12761">
        <v>868</v>
      </c>
      <c r="O12761" t="s">
        <v>4205</v>
      </c>
      <c r="P12761" t="s">
        <v>4386</v>
      </c>
      <c r="Q12761" t="s">
        <v>26</v>
      </c>
      <c r="R12761">
        <v>23</v>
      </c>
      <c r="S12761">
        <v>3</v>
      </c>
      <c r="T12761">
        <v>417086</v>
      </c>
      <c r="U12761" t="s">
        <v>4387</v>
      </c>
      <c r="V12761">
        <v>27686</v>
      </c>
      <c r="W12761" t="s">
        <v>4377</v>
      </c>
      <c r="Y12761">
        <v>0</v>
      </c>
    </row>
    <row r="12762" spans="1:25" x14ac:dyDescent="0.2">
      <c r="A12762">
        <v>64915</v>
      </c>
      <c r="B12762" t="s">
        <v>24826</v>
      </c>
      <c r="C12762">
        <v>0</v>
      </c>
      <c r="D12762">
        <f>IF(COUNTIF(Sheet3!$A$1:$A$349,"*"&amp;B12762&amp;"*")&gt;0,1,0)</f>
        <v>0</v>
      </c>
      <c r="E12762">
        <f>IF(COUNTIF(Sheet1!$C$1:$C$349,"*"&amp;K12762&amp;"*")&gt;0,1,0)</f>
        <v>1</v>
      </c>
      <c r="F12762">
        <f>IF(COUNTIF(Sheet1!$E$1:$E$349,"*"&amp;G12762&amp;"*")&gt;0,1,0)</f>
        <v>0</v>
      </c>
      <c r="G12762" t="s">
        <v>41505</v>
      </c>
      <c r="H12762" t="str">
        <f t="shared" si="199"/>
        <v>Valea Crisului Covasna</v>
      </c>
      <c r="I12762">
        <v>14</v>
      </c>
      <c r="J12762">
        <v>145</v>
      </c>
      <c r="K12762" t="s">
        <v>9185</v>
      </c>
      <c r="L12762" t="s">
        <v>9186</v>
      </c>
      <c r="M12762">
        <v>7</v>
      </c>
      <c r="N12762">
        <v>877</v>
      </c>
      <c r="O12762" t="s">
        <v>21</v>
      </c>
      <c r="P12762" t="s">
        <v>9388</v>
      </c>
      <c r="Q12762" t="s">
        <v>38</v>
      </c>
      <c r="R12762">
        <v>22</v>
      </c>
      <c r="S12762">
        <v>3</v>
      </c>
      <c r="T12762">
        <v>527165</v>
      </c>
      <c r="U12762" t="s">
        <v>9389</v>
      </c>
      <c r="V12762">
        <v>64906</v>
      </c>
      <c r="W12762" t="s">
        <v>4385</v>
      </c>
      <c r="Y12762">
        <v>0</v>
      </c>
    </row>
    <row r="12763" spans="1:25" x14ac:dyDescent="0.2">
      <c r="A12763">
        <v>80356</v>
      </c>
      <c r="B12763" t="s">
        <v>27806</v>
      </c>
      <c r="C12763">
        <v>0</v>
      </c>
      <c r="D12763">
        <f>IF(COUNTIF(Sheet3!$A$1:$A$349,"*"&amp;B12763&amp;"*")&gt;0,1,0)</f>
        <v>0</v>
      </c>
      <c r="E12763">
        <f>IF(COUNTIF(Sheet1!$C$1:$C$349,"*"&amp;K12763&amp;"*")&gt;0,1,0)</f>
        <v>1</v>
      </c>
      <c r="F12763">
        <f>IF(COUNTIF(Sheet1!$E$1:$E$349,"*"&amp;G12763&amp;"*")&gt;0,1,0)</f>
        <v>0</v>
      </c>
      <c r="G12763" t="s">
        <v>41506</v>
      </c>
      <c r="H12763" t="str">
        <f t="shared" si="199"/>
        <v>Valea cu Apa Gorj</v>
      </c>
      <c r="I12763">
        <v>18</v>
      </c>
      <c r="J12763">
        <v>181</v>
      </c>
      <c r="K12763" t="s">
        <v>11026</v>
      </c>
      <c r="L12763" t="s">
        <v>11027</v>
      </c>
      <c r="M12763">
        <v>4</v>
      </c>
      <c r="N12763">
        <v>840</v>
      </c>
      <c r="O12763" t="s">
        <v>10021</v>
      </c>
      <c r="P12763" t="s">
        <v>4406</v>
      </c>
      <c r="Q12763" t="s">
        <v>26</v>
      </c>
      <c r="R12763">
        <v>23</v>
      </c>
      <c r="S12763">
        <v>3</v>
      </c>
      <c r="T12763">
        <v>217242</v>
      </c>
      <c r="U12763" t="s">
        <v>11342</v>
      </c>
      <c r="V12763">
        <v>80285</v>
      </c>
      <c r="W12763" t="s">
        <v>11334</v>
      </c>
      <c r="Y12763">
        <v>0</v>
      </c>
    </row>
    <row r="12764" spans="1:25" x14ac:dyDescent="0.2">
      <c r="A12764">
        <v>16267</v>
      </c>
      <c r="B12764" t="s">
        <v>2628</v>
      </c>
      <c r="C12764">
        <v>0</v>
      </c>
      <c r="D12764">
        <f>IF(COUNTIF(Sheet3!$A$1:$A$349,"*"&amp;B12764&amp;"*")&gt;0,1,0)</f>
        <v>0</v>
      </c>
      <c r="E12764">
        <f>IF(COUNTIF(Sheet1!$C$1:$C$349,"*"&amp;K12764&amp;"*")&gt;0,1,0)</f>
        <v>1</v>
      </c>
      <c r="F12764">
        <f>IF(COUNTIF(Sheet1!$E$1:$E$349,"*"&amp;G12764&amp;"*")&gt;0,1,0)</f>
        <v>0</v>
      </c>
      <c r="G12764" t="s">
        <v>41507</v>
      </c>
      <c r="H12764" t="str">
        <f t="shared" si="199"/>
        <v>Valea Cucii Arges</v>
      </c>
      <c r="I12764">
        <v>3</v>
      </c>
      <c r="J12764">
        <v>38</v>
      </c>
      <c r="K12764" t="s">
        <v>29095</v>
      </c>
      <c r="L12764" t="s">
        <v>2106</v>
      </c>
      <c r="M12764">
        <v>3</v>
      </c>
      <c r="N12764">
        <v>831</v>
      </c>
      <c r="O12764" t="s">
        <v>2107</v>
      </c>
      <c r="P12764" t="s">
        <v>375</v>
      </c>
      <c r="Q12764" t="s">
        <v>26</v>
      </c>
      <c r="R12764">
        <v>23</v>
      </c>
      <c r="S12764">
        <v>3</v>
      </c>
      <c r="T12764">
        <v>117344</v>
      </c>
      <c r="U12764" t="s">
        <v>2629</v>
      </c>
      <c r="V12764">
        <v>16132</v>
      </c>
      <c r="W12764" t="s">
        <v>2610</v>
      </c>
      <c r="Y12764">
        <v>0</v>
      </c>
    </row>
    <row r="12765" spans="1:25" x14ac:dyDescent="0.2">
      <c r="A12765">
        <v>133777</v>
      </c>
      <c r="B12765" t="s">
        <v>17692</v>
      </c>
      <c r="C12765">
        <v>0</v>
      </c>
      <c r="D12765">
        <f>IF(COUNTIF(Sheet3!$A$1:$A$349,"*"&amp;B12765&amp;"*")&gt;0,1,0)</f>
        <v>0</v>
      </c>
      <c r="E12765">
        <f>IF(COUNTIF(Sheet1!$C$1:$C$349,"*"&amp;K12765&amp;"*")&gt;0,1,0)</f>
        <v>1</v>
      </c>
      <c r="F12765">
        <f>IF(COUNTIF(Sheet1!$E$1:$E$349,"*"&amp;G12765&amp;"*")&gt;0,1,0)</f>
        <v>0</v>
      </c>
      <c r="G12765" t="s">
        <v>41508</v>
      </c>
      <c r="H12765" t="str">
        <f t="shared" si="199"/>
        <v>Valea Cucului Prahova</v>
      </c>
      <c r="I12765">
        <v>29</v>
      </c>
      <c r="J12765">
        <v>298</v>
      </c>
      <c r="K12765" t="s">
        <v>17266</v>
      </c>
      <c r="L12765" t="s">
        <v>17267</v>
      </c>
      <c r="M12765">
        <v>3</v>
      </c>
      <c r="N12765">
        <v>831</v>
      </c>
      <c r="O12765" t="s">
        <v>2107</v>
      </c>
      <c r="P12765" t="s">
        <v>5537</v>
      </c>
      <c r="Q12765" t="s">
        <v>26</v>
      </c>
      <c r="R12765">
        <v>23</v>
      </c>
      <c r="S12765">
        <v>3</v>
      </c>
      <c r="T12765">
        <v>107314</v>
      </c>
      <c r="U12765" t="s">
        <v>17693</v>
      </c>
      <c r="V12765">
        <v>133722</v>
      </c>
      <c r="W12765" t="s">
        <v>17685</v>
      </c>
      <c r="Y12765">
        <v>0</v>
      </c>
    </row>
    <row r="12766" spans="1:25" x14ac:dyDescent="0.2">
      <c r="A12766">
        <v>106602</v>
      </c>
      <c r="B12766" t="s">
        <v>27807</v>
      </c>
      <c r="C12766">
        <v>0</v>
      </c>
      <c r="D12766">
        <f>IF(COUNTIF(Sheet3!$A$1:$A$349,"*"&amp;B12766&amp;"*")&gt;0,1,0)</f>
        <v>0</v>
      </c>
      <c r="E12766">
        <f>IF(COUNTIF(Sheet1!$C$1:$C$349,"*"&amp;K12766&amp;"*")&gt;0,1,0)</f>
        <v>1</v>
      </c>
      <c r="F12766">
        <f>IF(COUNTIF(Sheet1!$E$1:$E$349,"*"&amp;G12766&amp;"*")&gt;0,1,0)</f>
        <v>0</v>
      </c>
      <c r="G12766" t="s">
        <v>41509</v>
      </c>
      <c r="H12766" t="str">
        <f t="shared" si="199"/>
        <v>Valea Cufundoasa Maramures</v>
      </c>
      <c r="I12766">
        <v>24</v>
      </c>
      <c r="J12766">
        <v>243</v>
      </c>
      <c r="K12766" t="s">
        <v>29097</v>
      </c>
      <c r="L12766" t="s">
        <v>14446</v>
      </c>
      <c r="M12766">
        <v>6</v>
      </c>
      <c r="N12766">
        <v>868</v>
      </c>
      <c r="O12766" t="s">
        <v>4205</v>
      </c>
      <c r="P12766" t="s">
        <v>14482</v>
      </c>
      <c r="Q12766" t="s">
        <v>26</v>
      </c>
      <c r="R12766">
        <v>10</v>
      </c>
      <c r="S12766">
        <v>1</v>
      </c>
      <c r="T12766">
        <v>435504</v>
      </c>
      <c r="U12766" t="s">
        <v>14483</v>
      </c>
      <c r="V12766">
        <v>106559</v>
      </c>
      <c r="W12766" t="s">
        <v>14474</v>
      </c>
      <c r="Y12766">
        <v>0</v>
      </c>
    </row>
    <row r="12767" spans="1:25" x14ac:dyDescent="0.2">
      <c r="A12767">
        <v>60874</v>
      </c>
      <c r="B12767" t="s">
        <v>8851</v>
      </c>
      <c r="C12767">
        <v>0</v>
      </c>
      <c r="D12767">
        <f>IF(COUNTIF(Sheet3!$A$1:$A$349,"*"&amp;B12767&amp;"*")&gt;0,1,0)</f>
        <v>0</v>
      </c>
      <c r="E12767">
        <f>IF(COUNTIF(Sheet1!$C$1:$C$349,"*"&amp;K12767&amp;"*")&gt;0,1,0)</f>
        <v>1</v>
      </c>
      <c r="F12767">
        <f>IF(COUNTIF(Sheet1!$E$1:$E$349,"*"&amp;G12767&amp;"*")&gt;0,1,0)</f>
        <v>0</v>
      </c>
      <c r="G12767" t="s">
        <v>41510</v>
      </c>
      <c r="H12767" t="str">
        <f t="shared" si="199"/>
        <v>Valea Dacilor Constanta</v>
      </c>
      <c r="I12767">
        <v>13</v>
      </c>
      <c r="J12767">
        <v>136</v>
      </c>
      <c r="K12767" t="s">
        <v>22924</v>
      </c>
      <c r="L12767" t="s">
        <v>8778</v>
      </c>
      <c r="M12767">
        <v>2</v>
      </c>
      <c r="N12767">
        <v>822</v>
      </c>
      <c r="O12767" t="s">
        <v>6468</v>
      </c>
      <c r="P12767" t="s">
        <v>8852</v>
      </c>
      <c r="Q12767" t="s">
        <v>26</v>
      </c>
      <c r="R12767">
        <v>10</v>
      </c>
      <c r="S12767">
        <v>1</v>
      </c>
      <c r="T12767">
        <v>905602</v>
      </c>
      <c r="U12767" t="s">
        <v>8853</v>
      </c>
      <c r="V12767">
        <v>60847</v>
      </c>
      <c r="W12767" t="s">
        <v>8846</v>
      </c>
      <c r="Y12767">
        <v>0</v>
      </c>
    </row>
    <row r="12768" spans="1:25" x14ac:dyDescent="0.2">
      <c r="A12768">
        <v>67728</v>
      </c>
      <c r="B12768" t="s">
        <v>9753</v>
      </c>
      <c r="C12768">
        <v>0</v>
      </c>
      <c r="D12768">
        <f>IF(COUNTIF(Sheet3!$A$1:$A$349,"*"&amp;B12768&amp;"*")&gt;0,1,0)</f>
        <v>0</v>
      </c>
      <c r="E12768">
        <f>IF(COUNTIF(Sheet1!$C$1:$C$349,"*"&amp;K12768&amp;"*")&gt;0,1,0)</f>
        <v>1</v>
      </c>
      <c r="F12768">
        <f>IF(COUNTIF(Sheet1!$E$1:$E$349,"*"&amp;G12768&amp;"*")&gt;0,1,0)</f>
        <v>0</v>
      </c>
      <c r="G12768" t="s">
        <v>41511</v>
      </c>
      <c r="H12768" t="str">
        <f t="shared" si="199"/>
        <v>Valea Dadei Dambovita</v>
      </c>
      <c r="I12768">
        <v>15</v>
      </c>
      <c r="J12768">
        <v>154</v>
      </c>
      <c r="K12768" t="s">
        <v>29101</v>
      </c>
      <c r="L12768" t="s">
        <v>9417</v>
      </c>
      <c r="M12768">
        <v>3</v>
      </c>
      <c r="N12768">
        <v>831</v>
      </c>
      <c r="O12768" t="s">
        <v>2107</v>
      </c>
      <c r="P12768" t="s">
        <v>781</v>
      </c>
      <c r="Q12768" t="s">
        <v>26</v>
      </c>
      <c r="R12768">
        <v>23</v>
      </c>
      <c r="S12768">
        <v>3</v>
      </c>
      <c r="T12768">
        <v>137254</v>
      </c>
      <c r="U12768" t="s">
        <v>9754</v>
      </c>
      <c r="V12768">
        <v>67675</v>
      </c>
      <c r="W12768" t="s">
        <v>5943</v>
      </c>
      <c r="Y12768">
        <v>0</v>
      </c>
    </row>
    <row r="12769" spans="1:25" x14ac:dyDescent="0.2">
      <c r="A12769">
        <v>114685</v>
      </c>
      <c r="B12769" t="s">
        <v>27808</v>
      </c>
      <c r="C12769">
        <v>0</v>
      </c>
      <c r="D12769">
        <f>IF(COUNTIF(Sheet3!$A$1:$A$349,"*"&amp;B12769&amp;"*")&gt;0,1,0)</f>
        <v>0</v>
      </c>
      <c r="E12769">
        <f>IF(COUNTIF(Sheet1!$C$1:$C$349,"*"&amp;K12769&amp;"*")&gt;0,1,0)</f>
        <v>1</v>
      </c>
      <c r="F12769">
        <f>IF(COUNTIF(Sheet1!$E$1:$E$349,"*"&amp;G12769&amp;"*")&gt;0,1,0)</f>
        <v>0</v>
      </c>
      <c r="G12769" t="s">
        <v>41512</v>
      </c>
      <c r="H12769" t="str">
        <f t="shared" si="199"/>
        <v>Valea Daii Mures</v>
      </c>
      <c r="I12769">
        <v>26</v>
      </c>
      <c r="J12769">
        <v>261</v>
      </c>
      <c r="K12769" t="s">
        <v>29094</v>
      </c>
      <c r="L12769" t="s">
        <v>15377</v>
      </c>
      <c r="M12769">
        <v>7</v>
      </c>
      <c r="N12769">
        <v>877</v>
      </c>
      <c r="O12769" t="s">
        <v>21</v>
      </c>
      <c r="P12769" t="s">
        <v>849</v>
      </c>
      <c r="Q12769" t="s">
        <v>26</v>
      </c>
      <c r="R12769">
        <v>23</v>
      </c>
      <c r="S12769">
        <v>3</v>
      </c>
      <c r="T12769">
        <v>547033</v>
      </c>
      <c r="U12769" t="s">
        <v>15428</v>
      </c>
      <c r="V12769">
        <v>114603</v>
      </c>
      <c r="W12769" t="s">
        <v>2235</v>
      </c>
      <c r="Y12769">
        <v>0</v>
      </c>
    </row>
    <row r="12770" spans="1:25" x14ac:dyDescent="0.2">
      <c r="A12770">
        <v>19640</v>
      </c>
      <c r="B12770" t="s">
        <v>3179</v>
      </c>
      <c r="C12770">
        <v>0</v>
      </c>
      <c r="D12770">
        <f>IF(COUNTIF(Sheet3!$A$1:$A$349,"*"&amp;B12770&amp;"*")&gt;0,1,0)</f>
        <v>0</v>
      </c>
      <c r="E12770">
        <f>IF(COUNTIF(Sheet1!$C$1:$C$349,"*"&amp;K12770&amp;"*")&gt;0,1,0)</f>
        <v>1</v>
      </c>
      <c r="F12770">
        <f>IF(COUNTIF(Sheet1!$E$1:$E$349,"*"&amp;G12770&amp;"*")&gt;0,1,0)</f>
        <v>0</v>
      </c>
      <c r="G12770" t="s">
        <v>41513</v>
      </c>
      <c r="H12770" t="str">
        <f t="shared" si="199"/>
        <v>Valea Danului Arges</v>
      </c>
      <c r="I12770">
        <v>3</v>
      </c>
      <c r="J12770">
        <v>38</v>
      </c>
      <c r="K12770" t="s">
        <v>29095</v>
      </c>
      <c r="L12770" t="s">
        <v>2106</v>
      </c>
      <c r="M12770">
        <v>3</v>
      </c>
      <c r="N12770">
        <v>831</v>
      </c>
      <c r="O12770" t="s">
        <v>2107</v>
      </c>
      <c r="P12770" t="s">
        <v>3180</v>
      </c>
      <c r="Q12770" t="s">
        <v>38</v>
      </c>
      <c r="R12770">
        <v>22</v>
      </c>
      <c r="S12770">
        <v>3</v>
      </c>
      <c r="T12770">
        <v>117790</v>
      </c>
      <c r="U12770" t="s">
        <v>3181</v>
      </c>
      <c r="V12770">
        <v>19631</v>
      </c>
      <c r="W12770" t="s">
        <v>3179</v>
      </c>
      <c r="Y12770">
        <v>0</v>
      </c>
    </row>
    <row r="12771" spans="1:25" x14ac:dyDescent="0.2">
      <c r="A12771">
        <v>87166</v>
      </c>
      <c r="B12771" t="s">
        <v>12156</v>
      </c>
      <c r="C12771">
        <v>0</v>
      </c>
      <c r="D12771">
        <f>IF(COUNTIF(Sheet3!$A$1:$A$349,"*"&amp;B12771&amp;"*")&gt;0,1,0)</f>
        <v>0</v>
      </c>
      <c r="E12771">
        <f>IF(COUNTIF(Sheet1!$C$1:$C$349,"*"&amp;K12771&amp;"*")&gt;0,1,0)</f>
        <v>1</v>
      </c>
      <c r="F12771">
        <f>IF(COUNTIF(Sheet1!$E$1:$E$349,"*"&amp;G12771&amp;"*")&gt;0,1,0)</f>
        <v>0</v>
      </c>
      <c r="G12771" t="s">
        <v>41514</v>
      </c>
      <c r="H12771" t="str">
        <f t="shared" si="199"/>
        <v>Valea de Brazi Hunedoara</v>
      </c>
      <c r="I12771">
        <v>20</v>
      </c>
      <c r="J12771">
        <v>207</v>
      </c>
      <c r="K12771" t="s">
        <v>12097</v>
      </c>
      <c r="L12771" t="s">
        <v>12098</v>
      </c>
      <c r="M12771">
        <v>5</v>
      </c>
      <c r="N12771">
        <v>859</v>
      </c>
      <c r="O12771" t="s">
        <v>1467</v>
      </c>
      <c r="P12771" t="s">
        <v>1952</v>
      </c>
      <c r="Q12771" t="s">
        <v>26</v>
      </c>
      <c r="R12771">
        <v>18</v>
      </c>
      <c r="S12771">
        <v>1</v>
      </c>
      <c r="T12771">
        <v>336102</v>
      </c>
      <c r="U12771" t="s">
        <v>12157</v>
      </c>
      <c r="V12771">
        <v>87139</v>
      </c>
      <c r="W12771" t="s">
        <v>12152</v>
      </c>
      <c r="Y12771">
        <v>0</v>
      </c>
    </row>
    <row r="12772" spans="1:25" x14ac:dyDescent="0.2">
      <c r="A12772">
        <v>30835</v>
      </c>
      <c r="B12772" t="s">
        <v>4852</v>
      </c>
      <c r="C12772">
        <v>0</v>
      </c>
      <c r="D12772">
        <f>IF(COUNTIF(Sheet3!$A$1:$A$349,"*"&amp;B12772&amp;"*")&gt;0,1,0)</f>
        <v>0</v>
      </c>
      <c r="E12772">
        <f>IF(COUNTIF(Sheet1!$C$1:$C$349,"*"&amp;K12772&amp;"*")&gt;0,1,0)</f>
        <v>1</v>
      </c>
      <c r="F12772">
        <f>IF(COUNTIF(Sheet1!$E$1:$E$349,"*"&amp;G12772&amp;"*")&gt;0,1,0)</f>
        <v>0</v>
      </c>
      <c r="G12772" t="s">
        <v>41515</v>
      </c>
      <c r="H12772" t="str">
        <f t="shared" si="199"/>
        <v>Valea de Jos Bihor</v>
      </c>
      <c r="I12772">
        <v>5</v>
      </c>
      <c r="J12772">
        <v>56</v>
      </c>
      <c r="K12772" t="s">
        <v>4203</v>
      </c>
      <c r="L12772" t="s">
        <v>4204</v>
      </c>
      <c r="M12772">
        <v>6</v>
      </c>
      <c r="N12772">
        <v>868</v>
      </c>
      <c r="O12772" t="s">
        <v>4205</v>
      </c>
      <c r="P12772" t="s">
        <v>1173</v>
      </c>
      <c r="Q12772" t="s">
        <v>26</v>
      </c>
      <c r="R12772">
        <v>23</v>
      </c>
      <c r="S12772">
        <v>3</v>
      </c>
      <c r="T12772">
        <v>417421</v>
      </c>
      <c r="U12772" t="s">
        <v>4853</v>
      </c>
      <c r="V12772">
        <v>30773</v>
      </c>
      <c r="W12772" t="s">
        <v>4842</v>
      </c>
      <c r="Y12772">
        <v>0</v>
      </c>
    </row>
    <row r="12773" spans="1:25" x14ac:dyDescent="0.2">
      <c r="A12773">
        <v>28754</v>
      </c>
      <c r="B12773" t="s">
        <v>4549</v>
      </c>
      <c r="C12773">
        <v>0</v>
      </c>
      <c r="D12773">
        <f>IF(COUNTIF(Sheet3!$A$1:$A$349,"*"&amp;B12773&amp;"*")&gt;0,1,0)</f>
        <v>0</v>
      </c>
      <c r="E12773">
        <f>IF(COUNTIF(Sheet1!$C$1:$C$349,"*"&amp;K12773&amp;"*")&gt;0,1,0)</f>
        <v>1</v>
      </c>
      <c r="F12773">
        <f>IF(COUNTIF(Sheet1!$E$1:$E$349,"*"&amp;G12773&amp;"*")&gt;0,1,0)</f>
        <v>0</v>
      </c>
      <c r="G12773" t="s">
        <v>41516</v>
      </c>
      <c r="H12773" t="str">
        <f t="shared" si="199"/>
        <v>Valea de Sus Bihor</v>
      </c>
      <c r="I12773">
        <v>5</v>
      </c>
      <c r="J12773">
        <v>56</v>
      </c>
      <c r="K12773" t="s">
        <v>4203</v>
      </c>
      <c r="L12773" t="s">
        <v>4204</v>
      </c>
      <c r="M12773">
        <v>6</v>
      </c>
      <c r="N12773">
        <v>868</v>
      </c>
      <c r="O12773" t="s">
        <v>4205</v>
      </c>
      <c r="P12773" t="s">
        <v>4547</v>
      </c>
      <c r="Q12773" t="s">
        <v>26</v>
      </c>
      <c r="R12773">
        <v>23</v>
      </c>
      <c r="S12773">
        <v>3</v>
      </c>
      <c r="T12773">
        <v>417144</v>
      </c>
      <c r="U12773" t="s">
        <v>4550</v>
      </c>
      <c r="V12773">
        <v>28709</v>
      </c>
      <c r="W12773" t="s">
        <v>4542</v>
      </c>
      <c r="Y12773">
        <v>0</v>
      </c>
    </row>
    <row r="12774" spans="1:25" x14ac:dyDescent="0.2">
      <c r="A12774">
        <v>82868</v>
      </c>
      <c r="B12774" t="s">
        <v>24827</v>
      </c>
      <c r="C12774">
        <v>0</v>
      </c>
      <c r="D12774">
        <f>IF(COUNTIF(Sheet3!$A$1:$A$349,"*"&amp;B12774&amp;"*")&gt;0,1,0)</f>
        <v>0</v>
      </c>
      <c r="E12774">
        <f>IF(COUNTIF(Sheet1!$C$1:$C$349,"*"&amp;K12774&amp;"*")&gt;0,1,0)</f>
        <v>1</v>
      </c>
      <c r="F12774">
        <f>IF(COUNTIF(Sheet1!$E$1:$E$349,"*"&amp;G12774&amp;"*")&gt;0,1,0)</f>
        <v>0</v>
      </c>
      <c r="G12774" t="s">
        <v>41517</v>
      </c>
      <c r="H12774" t="str">
        <f t="shared" si="199"/>
        <v>Valea Desului Gorj</v>
      </c>
      <c r="I12774">
        <v>18</v>
      </c>
      <c r="J12774">
        <v>181</v>
      </c>
      <c r="K12774" t="s">
        <v>11026</v>
      </c>
      <c r="L12774" t="s">
        <v>11027</v>
      </c>
      <c r="M12774">
        <v>4</v>
      </c>
      <c r="N12774">
        <v>840</v>
      </c>
      <c r="O12774" t="s">
        <v>10021</v>
      </c>
      <c r="P12774" t="s">
        <v>2943</v>
      </c>
      <c r="Q12774" t="s">
        <v>26</v>
      </c>
      <c r="R12774">
        <v>23</v>
      </c>
      <c r="S12774">
        <v>3</v>
      </c>
      <c r="T12774">
        <v>217553</v>
      </c>
      <c r="U12774" t="s">
        <v>11659</v>
      </c>
      <c r="V12774">
        <v>82831</v>
      </c>
      <c r="W12774" t="s">
        <v>10425</v>
      </c>
      <c r="Y12774">
        <v>0</v>
      </c>
    </row>
    <row r="12775" spans="1:25" x14ac:dyDescent="0.2">
      <c r="A12775">
        <v>90985</v>
      </c>
      <c r="B12775" t="s">
        <v>28684</v>
      </c>
      <c r="C12775">
        <v>0</v>
      </c>
      <c r="D12775">
        <f>IF(COUNTIF(Sheet3!$A$1:$A$349,"*"&amp;B12775&amp;"*")&gt;0,1,0)</f>
        <v>0</v>
      </c>
      <c r="E12775">
        <f>IF(COUNTIF(Sheet1!$C$1:$C$349,"*"&amp;K12775&amp;"*")&gt;0,1,0)</f>
        <v>1</v>
      </c>
      <c r="F12775">
        <f>IF(COUNTIF(Sheet1!$E$1:$E$349,"*"&amp;G12775&amp;"*")&gt;0,1,0)</f>
        <v>0</v>
      </c>
      <c r="G12775" t="s">
        <v>41518</v>
      </c>
      <c r="H12775" t="str">
        <f t="shared" si="199"/>
        <v>Valea Diljii Hunedoara</v>
      </c>
      <c r="I12775">
        <v>20</v>
      </c>
      <c r="J12775">
        <v>207</v>
      </c>
      <c r="K12775" t="s">
        <v>12097</v>
      </c>
      <c r="L12775" t="s">
        <v>12098</v>
      </c>
      <c r="M12775">
        <v>5</v>
      </c>
      <c r="N12775">
        <v>859</v>
      </c>
      <c r="O12775" t="s">
        <v>1467</v>
      </c>
      <c r="P12775" t="s">
        <v>448</v>
      </c>
      <c r="Q12775" t="s">
        <v>26</v>
      </c>
      <c r="R12775">
        <v>23</v>
      </c>
      <c r="S12775">
        <v>3</v>
      </c>
      <c r="T12775">
        <v>337392</v>
      </c>
      <c r="U12775" t="s">
        <v>12625</v>
      </c>
      <c r="V12775">
        <v>90878</v>
      </c>
      <c r="W12775" t="s">
        <v>12608</v>
      </c>
      <c r="Y12775">
        <v>0</v>
      </c>
    </row>
    <row r="12776" spans="1:25" x14ac:dyDescent="0.2">
      <c r="A12776">
        <v>64309</v>
      </c>
      <c r="B12776" t="s">
        <v>28685</v>
      </c>
      <c r="C12776">
        <v>0</v>
      </c>
      <c r="D12776">
        <f>IF(COUNTIF(Sheet3!$A$1:$A$349,"*"&amp;B12776&amp;"*")&gt;0,1,0)</f>
        <v>0</v>
      </c>
      <c r="E12776">
        <f>IF(COUNTIF(Sheet1!$C$1:$C$349,"*"&amp;K12776&amp;"*")&gt;0,1,0)</f>
        <v>1</v>
      </c>
      <c r="F12776">
        <f>IF(COUNTIF(Sheet1!$E$1:$E$349,"*"&amp;G12776&amp;"*")&gt;0,1,0)</f>
        <v>0</v>
      </c>
      <c r="G12776" t="s">
        <v>41519</v>
      </c>
      <c r="H12776" t="str">
        <f t="shared" si="199"/>
        <v>Valea Dobirlaului Covasna</v>
      </c>
      <c r="I12776">
        <v>14</v>
      </c>
      <c r="J12776">
        <v>145</v>
      </c>
      <c r="K12776" t="s">
        <v>9185</v>
      </c>
      <c r="L12776" t="s">
        <v>9186</v>
      </c>
      <c r="M12776">
        <v>7</v>
      </c>
      <c r="N12776">
        <v>877</v>
      </c>
      <c r="O12776" t="s">
        <v>21</v>
      </c>
      <c r="P12776" t="s">
        <v>2728</v>
      </c>
      <c r="Q12776" t="s">
        <v>26</v>
      </c>
      <c r="R12776">
        <v>23</v>
      </c>
      <c r="S12776">
        <v>3</v>
      </c>
      <c r="T12776">
        <v>527088</v>
      </c>
      <c r="U12776" t="s">
        <v>9303</v>
      </c>
      <c r="V12776">
        <v>64265</v>
      </c>
      <c r="W12776" t="s">
        <v>9299</v>
      </c>
      <c r="Y12776">
        <v>0</v>
      </c>
    </row>
    <row r="12777" spans="1:25" x14ac:dyDescent="0.2">
      <c r="A12777">
        <v>59121</v>
      </c>
      <c r="B12777" t="s">
        <v>27809</v>
      </c>
      <c r="C12777">
        <v>0</v>
      </c>
      <c r="D12777">
        <f>IF(COUNTIF(Sheet3!$A$1:$A$349,"*"&amp;B12777&amp;"*")&gt;0,1,0)</f>
        <v>0</v>
      </c>
      <c r="E12777">
        <f>IF(COUNTIF(Sheet1!$C$1:$C$349,"*"&amp;K12777&amp;"*")&gt;0,1,0)</f>
        <v>1</v>
      </c>
      <c r="F12777">
        <f>IF(COUNTIF(Sheet1!$E$1:$E$349,"*"&amp;G12777&amp;"*")&gt;0,1,0)</f>
        <v>0</v>
      </c>
      <c r="G12777" t="s">
        <v>41520</v>
      </c>
      <c r="H12777" t="str">
        <f t="shared" si="199"/>
        <v>Valea Draganului Cluj</v>
      </c>
      <c r="I12777">
        <v>12</v>
      </c>
      <c r="J12777">
        <v>127</v>
      </c>
      <c r="K12777" t="s">
        <v>8094</v>
      </c>
      <c r="L12777" t="s">
        <v>8095</v>
      </c>
      <c r="M12777">
        <v>6</v>
      </c>
      <c r="N12777">
        <v>868</v>
      </c>
      <c r="O12777" t="s">
        <v>4205</v>
      </c>
      <c r="P12777" t="s">
        <v>8637</v>
      </c>
      <c r="Q12777" t="s">
        <v>26</v>
      </c>
      <c r="R12777">
        <v>23</v>
      </c>
      <c r="S12777">
        <v>3</v>
      </c>
      <c r="T12777">
        <v>407478</v>
      </c>
      <c r="U12777" t="s">
        <v>8638</v>
      </c>
      <c r="V12777">
        <v>59041</v>
      </c>
      <c r="W12777" t="s">
        <v>506</v>
      </c>
      <c r="Y12777">
        <v>0</v>
      </c>
    </row>
    <row r="12778" spans="1:25" x14ac:dyDescent="0.2">
      <c r="A12778">
        <v>105785</v>
      </c>
      <c r="B12778" t="s">
        <v>14411</v>
      </c>
      <c r="C12778">
        <v>0</v>
      </c>
      <c r="D12778">
        <f>IF(COUNTIF(Sheet3!$A$1:$A$349,"*"&amp;B12778&amp;"*")&gt;0,1,0)</f>
        <v>0</v>
      </c>
      <c r="E12778">
        <f>IF(COUNTIF(Sheet1!$C$1:$C$349,"*"&amp;K12778&amp;"*")&gt;0,1,0)</f>
        <v>1</v>
      </c>
      <c r="F12778">
        <f>IF(COUNTIF(Sheet1!$E$1:$E$349,"*"&amp;G12778&amp;"*")&gt;0,1,0)</f>
        <v>0</v>
      </c>
      <c r="G12778" t="s">
        <v>41521</v>
      </c>
      <c r="H12778" t="str">
        <f t="shared" si="199"/>
        <v>Valea Dragului Giurgiu</v>
      </c>
      <c r="I12778">
        <v>52</v>
      </c>
      <c r="J12778">
        <v>528</v>
      </c>
      <c r="K12778" t="s">
        <v>13730</v>
      </c>
      <c r="L12778" t="s">
        <v>13731</v>
      </c>
      <c r="M12778">
        <v>3</v>
      </c>
      <c r="N12778">
        <v>831</v>
      </c>
      <c r="O12778" t="s">
        <v>2107</v>
      </c>
      <c r="P12778" t="s">
        <v>7563</v>
      </c>
      <c r="Q12778" t="s">
        <v>38</v>
      </c>
      <c r="R12778">
        <v>22</v>
      </c>
      <c r="S12778">
        <v>3</v>
      </c>
      <c r="T12778">
        <v>87240</v>
      </c>
      <c r="U12778" t="s">
        <v>14412</v>
      </c>
      <c r="V12778">
        <v>105776</v>
      </c>
      <c r="W12778" t="s">
        <v>14411</v>
      </c>
      <c r="Y12778">
        <v>0</v>
      </c>
    </row>
    <row r="12779" spans="1:25" x14ac:dyDescent="0.2">
      <c r="A12779">
        <v>134540</v>
      </c>
      <c r="B12779" t="s">
        <v>17789</v>
      </c>
      <c r="C12779">
        <v>0</v>
      </c>
      <c r="D12779">
        <f>IF(COUNTIF(Sheet3!$A$1:$A$349,"*"&amp;B12779&amp;"*")&gt;0,1,0)</f>
        <v>0</v>
      </c>
      <c r="E12779">
        <f>IF(COUNTIF(Sheet1!$C$1:$C$349,"*"&amp;K12779&amp;"*")&gt;0,1,0)</f>
        <v>1</v>
      </c>
      <c r="F12779">
        <f>IF(COUNTIF(Sheet1!$E$1:$E$349,"*"&amp;G12779&amp;"*")&gt;0,1,0)</f>
        <v>0</v>
      </c>
      <c r="G12779" t="s">
        <v>41522</v>
      </c>
      <c r="H12779" t="str">
        <f t="shared" si="199"/>
        <v>Valea Dulce Prahova</v>
      </c>
      <c r="I12779">
        <v>29</v>
      </c>
      <c r="J12779">
        <v>298</v>
      </c>
      <c r="K12779" t="s">
        <v>17266</v>
      </c>
      <c r="L12779" t="s">
        <v>17267</v>
      </c>
      <c r="M12779">
        <v>3</v>
      </c>
      <c r="N12779">
        <v>831</v>
      </c>
      <c r="O12779" t="s">
        <v>2107</v>
      </c>
      <c r="P12779" t="s">
        <v>2883</v>
      </c>
      <c r="Q12779" t="s">
        <v>26</v>
      </c>
      <c r="R12779">
        <v>23</v>
      </c>
      <c r="S12779">
        <v>3</v>
      </c>
      <c r="T12779">
        <v>107420</v>
      </c>
      <c r="U12779" t="s">
        <v>17790</v>
      </c>
      <c r="V12779">
        <v>134443</v>
      </c>
      <c r="W12779" t="s">
        <v>17775</v>
      </c>
      <c r="Y12779">
        <v>0</v>
      </c>
    </row>
    <row r="12780" spans="1:25" x14ac:dyDescent="0.2">
      <c r="A12780">
        <v>123362</v>
      </c>
      <c r="B12780" t="s">
        <v>16478</v>
      </c>
      <c r="C12780">
        <v>0</v>
      </c>
      <c r="D12780">
        <f>IF(COUNTIF(Sheet3!$A$1:$A$349,"*"&amp;B12780&amp;"*")&gt;0,1,0)</f>
        <v>0</v>
      </c>
      <c r="E12780">
        <f>IF(COUNTIF(Sheet1!$C$1:$C$349,"*"&amp;K12780&amp;"*")&gt;0,1,0)</f>
        <v>1</v>
      </c>
      <c r="F12780">
        <f>IF(COUNTIF(Sheet1!$E$1:$E$349,"*"&amp;G12780&amp;"*")&gt;0,1,0)</f>
        <v>0</v>
      </c>
      <c r="G12780" t="s">
        <v>41523</v>
      </c>
      <c r="H12780" t="str">
        <f t="shared" si="199"/>
        <v>Valea Enei Neamt</v>
      </c>
      <c r="I12780">
        <v>27</v>
      </c>
      <c r="J12780">
        <v>270</v>
      </c>
      <c r="K12780" t="s">
        <v>29102</v>
      </c>
      <c r="L12780" t="s">
        <v>16158</v>
      </c>
      <c r="M12780">
        <v>1</v>
      </c>
      <c r="N12780">
        <v>813</v>
      </c>
      <c r="O12780" t="s">
        <v>3243</v>
      </c>
      <c r="P12780" t="s">
        <v>941</v>
      </c>
      <c r="Q12780" t="s">
        <v>26</v>
      </c>
      <c r="R12780">
        <v>23</v>
      </c>
      <c r="S12780">
        <v>3</v>
      </c>
      <c r="T12780">
        <v>617292</v>
      </c>
      <c r="U12780" t="s">
        <v>16479</v>
      </c>
      <c r="V12780">
        <v>123255</v>
      </c>
      <c r="W12780" t="s">
        <v>16462</v>
      </c>
      <c r="Y12780">
        <v>0</v>
      </c>
    </row>
    <row r="12781" spans="1:25" x14ac:dyDescent="0.2">
      <c r="A12781">
        <v>6707</v>
      </c>
      <c r="B12781" t="s">
        <v>27810</v>
      </c>
      <c r="C12781">
        <v>0</v>
      </c>
      <c r="D12781">
        <f>IF(COUNTIF(Sheet3!$A$1:$A$349,"*"&amp;B12781&amp;"*")&gt;0,1,0)</f>
        <v>0</v>
      </c>
      <c r="E12781">
        <f>IF(COUNTIF(Sheet1!$C$1:$C$349,"*"&amp;K12781&amp;"*")&gt;0,1,0)</f>
        <v>1</v>
      </c>
      <c r="F12781">
        <f>IF(COUNTIF(Sheet1!$E$1:$E$349,"*"&amp;G12781&amp;"*")&gt;0,1,0)</f>
        <v>0</v>
      </c>
      <c r="G12781" t="s">
        <v>41524</v>
      </c>
      <c r="H12781" t="str">
        <f t="shared" si="199"/>
        <v>Valea Fagetului Alba</v>
      </c>
      <c r="I12781">
        <v>1</v>
      </c>
      <c r="J12781">
        <v>10</v>
      </c>
      <c r="K12781" t="s">
        <v>19</v>
      </c>
      <c r="L12781" t="s">
        <v>20</v>
      </c>
      <c r="M12781">
        <v>7</v>
      </c>
      <c r="N12781">
        <v>877</v>
      </c>
      <c r="O12781" t="s">
        <v>21</v>
      </c>
      <c r="P12781" t="s">
        <v>1096</v>
      </c>
      <c r="Q12781" t="s">
        <v>26</v>
      </c>
      <c r="R12781">
        <v>23</v>
      </c>
      <c r="S12781">
        <v>3</v>
      </c>
      <c r="T12781">
        <v>517598</v>
      </c>
      <c r="U12781" t="s">
        <v>1097</v>
      </c>
      <c r="V12781">
        <v>6627</v>
      </c>
      <c r="W12781" t="s">
        <v>1082</v>
      </c>
      <c r="Y12781">
        <v>0</v>
      </c>
    </row>
    <row r="12782" spans="1:25" x14ac:dyDescent="0.2">
      <c r="A12782">
        <v>25460</v>
      </c>
      <c r="B12782" t="s">
        <v>25640</v>
      </c>
      <c r="C12782">
        <v>0</v>
      </c>
      <c r="D12782">
        <f>IF(COUNTIF(Sheet3!$A$1:$A$349,"*"&amp;B12782&amp;"*")&gt;0,1,0)</f>
        <v>0</v>
      </c>
      <c r="E12782">
        <f>IF(COUNTIF(Sheet1!$C$1:$C$349,"*"&amp;K12782&amp;"*")&gt;0,1,0)</f>
        <v>1</v>
      </c>
      <c r="F12782">
        <f>IF(COUNTIF(Sheet1!$E$1:$E$349,"*"&amp;G12782&amp;"*")&gt;0,1,0)</f>
        <v>0</v>
      </c>
      <c r="G12782" t="s">
        <v>41525</v>
      </c>
      <c r="H12782" t="str">
        <f t="shared" si="199"/>
        <v>Valea Fanatului Bacau</v>
      </c>
      <c r="I12782">
        <v>4</v>
      </c>
      <c r="J12782">
        <v>47</v>
      </c>
      <c r="K12782" t="s">
        <v>22882</v>
      </c>
      <c r="L12782" t="s">
        <v>3242</v>
      </c>
      <c r="M12782">
        <v>1</v>
      </c>
      <c r="N12782">
        <v>813</v>
      </c>
      <c r="O12782" t="s">
        <v>3243</v>
      </c>
      <c r="P12782" t="s">
        <v>930</v>
      </c>
      <c r="Q12782" t="s">
        <v>26</v>
      </c>
      <c r="R12782">
        <v>23</v>
      </c>
      <c r="S12782">
        <v>3</v>
      </c>
      <c r="T12782">
        <v>607571</v>
      </c>
      <c r="U12782" t="s">
        <v>4072</v>
      </c>
      <c r="V12782">
        <v>25362</v>
      </c>
      <c r="W12782" t="s">
        <v>4056</v>
      </c>
      <c r="Y12782">
        <v>0</v>
      </c>
    </row>
    <row r="12783" spans="1:25" x14ac:dyDescent="0.2">
      <c r="A12783">
        <v>17691</v>
      </c>
      <c r="B12783" t="s">
        <v>2876</v>
      </c>
      <c r="C12783">
        <v>0</v>
      </c>
      <c r="D12783">
        <f>IF(COUNTIF(Sheet3!$A$1:$A$349,"*"&amp;B12783&amp;"*")&gt;0,1,0)</f>
        <v>0</v>
      </c>
      <c r="E12783">
        <f>IF(COUNTIF(Sheet1!$C$1:$C$349,"*"&amp;K12783&amp;"*")&gt;0,1,0)</f>
        <v>1</v>
      </c>
      <c r="F12783">
        <f>IF(COUNTIF(Sheet1!$E$1:$E$349,"*"&amp;G12783&amp;"*")&gt;0,1,0)</f>
        <v>0</v>
      </c>
      <c r="G12783" t="s">
        <v>41526</v>
      </c>
      <c r="H12783" t="str">
        <f t="shared" si="199"/>
        <v>Valea Faurului Arges</v>
      </c>
      <c r="I12783">
        <v>3</v>
      </c>
      <c r="J12783">
        <v>38</v>
      </c>
      <c r="K12783" t="s">
        <v>29095</v>
      </c>
      <c r="L12783" t="s">
        <v>2106</v>
      </c>
      <c r="M12783">
        <v>3</v>
      </c>
      <c r="N12783">
        <v>831</v>
      </c>
      <c r="O12783" t="s">
        <v>2107</v>
      </c>
      <c r="P12783" t="s">
        <v>2877</v>
      </c>
      <c r="Q12783" t="s">
        <v>26</v>
      </c>
      <c r="R12783">
        <v>23</v>
      </c>
      <c r="S12783">
        <v>3</v>
      </c>
      <c r="T12783">
        <v>117527</v>
      </c>
      <c r="U12783" t="s">
        <v>2878</v>
      </c>
      <c r="V12783">
        <v>17619</v>
      </c>
      <c r="W12783" t="s">
        <v>2863</v>
      </c>
      <c r="Y12783">
        <v>0</v>
      </c>
    </row>
    <row r="12784" spans="1:25" x14ac:dyDescent="0.2">
      <c r="A12784">
        <v>129870</v>
      </c>
      <c r="B12784" t="s">
        <v>17217</v>
      </c>
      <c r="C12784">
        <v>0</v>
      </c>
      <c r="D12784">
        <f>IF(COUNTIF(Sheet3!$A$1:$A$349,"*"&amp;B12784&amp;"*")&gt;0,1,0)</f>
        <v>0</v>
      </c>
      <c r="E12784">
        <f>IF(COUNTIF(Sheet1!$C$1:$C$349,"*"&amp;K12784&amp;"*")&gt;0,1,0)</f>
        <v>1</v>
      </c>
      <c r="F12784">
        <f>IF(COUNTIF(Sheet1!$E$1:$E$349,"*"&amp;G12784&amp;"*")&gt;0,1,0)</f>
        <v>0</v>
      </c>
      <c r="G12784" t="s">
        <v>41527</v>
      </c>
      <c r="H12784" t="str">
        <f t="shared" si="199"/>
        <v>Valea Fetei Olt</v>
      </c>
      <c r="I12784">
        <v>28</v>
      </c>
      <c r="J12784">
        <v>289</v>
      </c>
      <c r="K12784" t="s">
        <v>16692</v>
      </c>
      <c r="L12784" t="s">
        <v>16693</v>
      </c>
      <c r="M12784">
        <v>4</v>
      </c>
      <c r="N12784">
        <v>840</v>
      </c>
      <c r="O12784" t="s">
        <v>10021</v>
      </c>
      <c r="P12784" t="s">
        <v>4488</v>
      </c>
      <c r="Q12784" t="s">
        <v>26</v>
      </c>
      <c r="R12784">
        <v>23</v>
      </c>
      <c r="S12784">
        <v>3</v>
      </c>
      <c r="T12784">
        <v>237536</v>
      </c>
      <c r="U12784" t="s">
        <v>17218</v>
      </c>
      <c r="V12784">
        <v>129816</v>
      </c>
      <c r="W12784" t="s">
        <v>17210</v>
      </c>
      <c r="Y12784">
        <v>0</v>
      </c>
    </row>
    <row r="12785" spans="1:25" x14ac:dyDescent="0.2">
      <c r="A12785">
        <v>48110</v>
      </c>
      <c r="B12785" t="s">
        <v>28686</v>
      </c>
      <c r="C12785">
        <v>0</v>
      </c>
      <c r="D12785">
        <f>IF(COUNTIF(Sheet3!$A$1:$A$349,"*"&amp;B12785&amp;"*")&gt;0,1,0)</f>
        <v>0</v>
      </c>
      <c r="E12785">
        <f>IF(COUNTIF(Sheet1!$C$1:$C$349,"*"&amp;K12785&amp;"*")&gt;0,1,0)</f>
        <v>1</v>
      </c>
      <c r="F12785">
        <f>IF(COUNTIF(Sheet1!$E$1:$E$349,"*"&amp;G12785&amp;"*")&gt;0,1,0)</f>
        <v>0</v>
      </c>
      <c r="G12785" t="s">
        <v>41528</v>
      </c>
      <c r="H12785" t="str">
        <f t="shared" si="199"/>
        <v>Valea Fintinei Buzau</v>
      </c>
      <c r="I12785">
        <v>10</v>
      </c>
      <c r="J12785">
        <v>109</v>
      </c>
      <c r="K12785" t="s">
        <v>22908</v>
      </c>
      <c r="L12785" t="s">
        <v>6741</v>
      </c>
      <c r="M12785">
        <v>2</v>
      </c>
      <c r="N12785">
        <v>822</v>
      </c>
      <c r="O12785" t="s">
        <v>6468</v>
      </c>
      <c r="P12785" t="s">
        <v>4309</v>
      </c>
      <c r="Q12785" t="s">
        <v>26</v>
      </c>
      <c r="R12785">
        <v>23</v>
      </c>
      <c r="S12785">
        <v>3</v>
      </c>
      <c r="T12785">
        <v>127404</v>
      </c>
      <c r="U12785" t="s">
        <v>7204</v>
      </c>
      <c r="V12785">
        <v>48021</v>
      </c>
      <c r="W12785" t="s">
        <v>7192</v>
      </c>
      <c r="Y12785">
        <v>0</v>
      </c>
    </row>
    <row r="12786" spans="1:25" x14ac:dyDescent="0.2">
      <c r="A12786">
        <v>71180</v>
      </c>
      <c r="B12786" t="s">
        <v>28687</v>
      </c>
      <c r="C12786">
        <v>0</v>
      </c>
      <c r="D12786">
        <f>IF(COUNTIF(Sheet3!$A$1:$A$349,"*"&amp;B12786&amp;"*")&gt;0,1,0)</f>
        <v>0</v>
      </c>
      <c r="E12786">
        <f>IF(COUNTIF(Sheet1!$C$1:$C$349,"*"&amp;K12786&amp;"*")&gt;0,1,0)</f>
        <v>1</v>
      </c>
      <c r="F12786">
        <f>IF(COUNTIF(Sheet1!$E$1:$E$349,"*"&amp;G12786&amp;"*")&gt;0,1,0)</f>
        <v>0</v>
      </c>
      <c r="G12786" t="s">
        <v>41529</v>
      </c>
      <c r="H12786" t="str">
        <f t="shared" si="199"/>
        <v>Valea Fintinilor Dolj</v>
      </c>
      <c r="I12786">
        <v>16</v>
      </c>
      <c r="J12786">
        <v>163</v>
      </c>
      <c r="K12786" t="s">
        <v>10019</v>
      </c>
      <c r="L12786" t="s">
        <v>10020</v>
      </c>
      <c r="M12786">
        <v>4</v>
      </c>
      <c r="N12786">
        <v>840</v>
      </c>
      <c r="O12786" t="s">
        <v>10021</v>
      </c>
      <c r="P12786" t="s">
        <v>1147</v>
      </c>
      <c r="Q12786" t="s">
        <v>26</v>
      </c>
      <c r="R12786">
        <v>23</v>
      </c>
      <c r="S12786">
        <v>3</v>
      </c>
      <c r="T12786">
        <v>207091</v>
      </c>
      <c r="U12786" t="s">
        <v>10202</v>
      </c>
      <c r="V12786">
        <v>71126</v>
      </c>
      <c r="W12786" t="s">
        <v>10195</v>
      </c>
      <c r="Y12786">
        <v>0</v>
      </c>
    </row>
    <row r="12787" spans="1:25" x14ac:dyDescent="0.2">
      <c r="A12787">
        <v>59032</v>
      </c>
      <c r="B12787" t="s">
        <v>8624</v>
      </c>
      <c r="C12787">
        <v>0</v>
      </c>
      <c r="D12787">
        <f>IF(COUNTIF(Sheet3!$A$1:$A$349,"*"&amp;B12787&amp;"*")&gt;0,1,0)</f>
        <v>0</v>
      </c>
      <c r="E12787">
        <f>IF(COUNTIF(Sheet1!$C$1:$C$349,"*"&amp;K12787&amp;"*")&gt;0,1,0)</f>
        <v>1</v>
      </c>
      <c r="F12787">
        <f>IF(COUNTIF(Sheet1!$E$1:$E$349,"*"&amp;G12787&amp;"*")&gt;0,1,0)</f>
        <v>0</v>
      </c>
      <c r="G12787" t="s">
        <v>41530</v>
      </c>
      <c r="H12787" t="str">
        <f t="shared" si="199"/>
        <v>Valea Florilor Cluj</v>
      </c>
      <c r="I12787">
        <v>12</v>
      </c>
      <c r="J12787">
        <v>127</v>
      </c>
      <c r="K12787" t="s">
        <v>8094</v>
      </c>
      <c r="L12787" t="s">
        <v>8095</v>
      </c>
      <c r="M12787">
        <v>6</v>
      </c>
      <c r="N12787">
        <v>868</v>
      </c>
      <c r="O12787" t="s">
        <v>4205</v>
      </c>
      <c r="P12787" t="s">
        <v>919</v>
      </c>
      <c r="Q12787" t="s">
        <v>26</v>
      </c>
      <c r="R12787">
        <v>23</v>
      </c>
      <c r="S12787">
        <v>3</v>
      </c>
      <c r="T12787">
        <v>407468</v>
      </c>
      <c r="U12787" t="s">
        <v>8625</v>
      </c>
      <c r="V12787">
        <v>58990</v>
      </c>
      <c r="W12787" t="s">
        <v>8620</v>
      </c>
      <c r="Y12787">
        <v>0</v>
      </c>
    </row>
    <row r="12788" spans="1:25" x14ac:dyDescent="0.2">
      <c r="A12788">
        <v>120021</v>
      </c>
      <c r="B12788" t="s">
        <v>27811</v>
      </c>
      <c r="C12788">
        <v>0</v>
      </c>
      <c r="D12788">
        <f>IF(COUNTIF(Sheet3!$A$1:$A$349,"*"&amp;B12788&amp;"*")&gt;0,1,0)</f>
        <v>0</v>
      </c>
      <c r="E12788">
        <f>IF(COUNTIF(Sheet1!$C$1:$C$349,"*"&amp;K12788&amp;"*")&gt;0,1,0)</f>
        <v>1</v>
      </c>
      <c r="F12788">
        <f>IF(COUNTIF(Sheet1!$E$1:$E$349,"*"&amp;G12788&amp;"*")&gt;0,1,0)</f>
        <v>0</v>
      </c>
      <c r="G12788" t="s">
        <v>41531</v>
      </c>
      <c r="H12788" t="str">
        <f t="shared" si="199"/>
        <v>Valea Fratiei Mures</v>
      </c>
      <c r="I12788">
        <v>26</v>
      </c>
      <c r="J12788">
        <v>261</v>
      </c>
      <c r="K12788" t="s">
        <v>29094</v>
      </c>
      <c r="L12788" t="s">
        <v>15377</v>
      </c>
      <c r="M12788">
        <v>7</v>
      </c>
      <c r="N12788">
        <v>877</v>
      </c>
      <c r="O12788" t="s">
        <v>21</v>
      </c>
      <c r="P12788" t="s">
        <v>321</v>
      </c>
      <c r="Q12788" t="s">
        <v>26</v>
      </c>
      <c r="R12788">
        <v>23</v>
      </c>
      <c r="S12788">
        <v>3</v>
      </c>
      <c r="T12788">
        <v>547619</v>
      </c>
      <c r="U12788" t="s">
        <v>16098</v>
      </c>
      <c r="V12788">
        <v>119974</v>
      </c>
      <c r="W12788" t="s">
        <v>1151</v>
      </c>
      <c r="Y12788">
        <v>0</v>
      </c>
    </row>
    <row r="12789" spans="1:25" x14ac:dyDescent="0.2">
      <c r="A12789">
        <v>6011</v>
      </c>
      <c r="B12789" t="s">
        <v>24828</v>
      </c>
      <c r="C12789">
        <v>0</v>
      </c>
      <c r="D12789">
        <f>IF(COUNTIF(Sheet3!$A$1:$A$349,"*"&amp;B12789&amp;"*")&gt;0,1,0)</f>
        <v>0</v>
      </c>
      <c r="E12789">
        <f>IF(COUNTIF(Sheet1!$C$1:$C$349,"*"&amp;K12789&amp;"*")&gt;0,1,0)</f>
        <v>1</v>
      </c>
      <c r="F12789">
        <f>IF(COUNTIF(Sheet1!$E$1:$E$349,"*"&amp;G12789&amp;"*")&gt;0,1,0)</f>
        <v>0</v>
      </c>
      <c r="G12789" t="s">
        <v>41532</v>
      </c>
      <c r="H12789" t="str">
        <f t="shared" si="199"/>
        <v>Valea Giogesti Alba</v>
      </c>
      <c r="I12789">
        <v>1</v>
      </c>
      <c r="J12789">
        <v>10</v>
      </c>
      <c r="K12789" t="s">
        <v>19</v>
      </c>
      <c r="L12789" t="s">
        <v>20</v>
      </c>
      <c r="M12789">
        <v>7</v>
      </c>
      <c r="N12789">
        <v>877</v>
      </c>
      <c r="O12789" t="s">
        <v>21</v>
      </c>
      <c r="P12789" t="s">
        <v>293</v>
      </c>
      <c r="Q12789" t="s">
        <v>26</v>
      </c>
      <c r="R12789">
        <v>23</v>
      </c>
      <c r="S12789">
        <v>3</v>
      </c>
      <c r="T12789">
        <v>517502</v>
      </c>
      <c r="U12789" t="s">
        <v>977</v>
      </c>
      <c r="V12789">
        <v>5826</v>
      </c>
      <c r="W12789" t="s">
        <v>947</v>
      </c>
      <c r="Y12789">
        <v>0</v>
      </c>
    </row>
    <row r="12790" spans="1:25" x14ac:dyDescent="0.2">
      <c r="A12790">
        <v>84807</v>
      </c>
      <c r="B12790" t="s">
        <v>28688</v>
      </c>
      <c r="C12790">
        <v>0</v>
      </c>
      <c r="D12790">
        <f>IF(COUNTIF(Sheet3!$A$1:$A$349,"*"&amp;B12790&amp;"*")&gt;0,1,0)</f>
        <v>0</v>
      </c>
      <c r="E12790">
        <f>IF(COUNTIF(Sheet1!$C$1:$C$349,"*"&amp;K12790&amp;"*")&gt;0,1,0)</f>
        <v>1</v>
      </c>
      <c r="F12790">
        <f>IF(COUNTIF(Sheet1!$E$1:$E$349,"*"&amp;G12790&amp;"*")&gt;0,1,0)</f>
        <v>0</v>
      </c>
      <c r="G12790" t="s">
        <v>41533</v>
      </c>
      <c r="H12790" t="str">
        <f t="shared" si="199"/>
        <v>Valea Girbea Harghita</v>
      </c>
      <c r="I12790">
        <v>19</v>
      </c>
      <c r="J12790">
        <v>190</v>
      </c>
      <c r="K12790" t="s">
        <v>11664</v>
      </c>
      <c r="L12790" t="s">
        <v>11665</v>
      </c>
      <c r="M12790">
        <v>7</v>
      </c>
      <c r="N12790">
        <v>877</v>
      </c>
      <c r="O12790" t="s">
        <v>21</v>
      </c>
      <c r="P12790" t="s">
        <v>4270</v>
      </c>
      <c r="Q12790" t="s">
        <v>26</v>
      </c>
      <c r="R12790">
        <v>23</v>
      </c>
      <c r="S12790">
        <v>3</v>
      </c>
      <c r="T12790">
        <v>537159</v>
      </c>
      <c r="U12790" t="s">
        <v>11876</v>
      </c>
      <c r="V12790">
        <v>84754</v>
      </c>
      <c r="W12790" t="s">
        <v>11870</v>
      </c>
      <c r="Y12790">
        <v>0</v>
      </c>
    </row>
    <row r="12791" spans="1:25" x14ac:dyDescent="0.2">
      <c r="A12791">
        <v>55099</v>
      </c>
      <c r="B12791" t="s">
        <v>28689</v>
      </c>
      <c r="C12791">
        <v>0</v>
      </c>
      <c r="D12791">
        <f>IF(COUNTIF(Sheet3!$A$1:$A$349,"*"&amp;B12791&amp;"*")&gt;0,1,0)</f>
        <v>0</v>
      </c>
      <c r="E12791">
        <f>IF(COUNTIF(Sheet1!$C$1:$C$349,"*"&amp;K12791&amp;"*")&gt;0,1,0)</f>
        <v>1</v>
      </c>
      <c r="F12791">
        <f>IF(COUNTIF(Sheet1!$E$1:$E$349,"*"&amp;G12791&amp;"*")&gt;0,1,0)</f>
        <v>0</v>
      </c>
      <c r="G12791" t="s">
        <v>41534</v>
      </c>
      <c r="H12791" t="str">
        <f t="shared" si="199"/>
        <v>Valea Girboului Cluj</v>
      </c>
      <c r="I12791">
        <v>12</v>
      </c>
      <c r="J12791">
        <v>127</v>
      </c>
      <c r="K12791" t="s">
        <v>8094</v>
      </c>
      <c r="L12791" t="s">
        <v>8095</v>
      </c>
      <c r="M12791">
        <v>6</v>
      </c>
      <c r="N12791">
        <v>868</v>
      </c>
      <c r="O12791" t="s">
        <v>4205</v>
      </c>
      <c r="P12791" t="s">
        <v>353</v>
      </c>
      <c r="Q12791" t="s">
        <v>26</v>
      </c>
      <c r="R12791">
        <v>23</v>
      </c>
      <c r="S12791">
        <v>3</v>
      </c>
      <c r="T12791">
        <v>407262</v>
      </c>
      <c r="U12791" t="s">
        <v>8112</v>
      </c>
      <c r="V12791">
        <v>55062</v>
      </c>
      <c r="W12791" t="s">
        <v>8108</v>
      </c>
      <c r="Y12791">
        <v>0</v>
      </c>
    </row>
    <row r="12792" spans="1:25" x14ac:dyDescent="0.2">
      <c r="A12792">
        <v>120030</v>
      </c>
      <c r="B12792" t="s">
        <v>16099</v>
      </c>
      <c r="C12792">
        <v>0</v>
      </c>
      <c r="D12792">
        <f>IF(COUNTIF(Sheet3!$A$1:$A$349,"*"&amp;B12792&amp;"*")&gt;0,1,0)</f>
        <v>0</v>
      </c>
      <c r="E12792">
        <f>IF(COUNTIF(Sheet1!$C$1:$C$349,"*"&amp;K12792&amp;"*")&gt;0,1,0)</f>
        <v>1</v>
      </c>
      <c r="F12792">
        <f>IF(COUNTIF(Sheet1!$E$1:$E$349,"*"&amp;G12792&amp;"*")&gt;0,1,0)</f>
        <v>0</v>
      </c>
      <c r="G12792" t="s">
        <v>41535</v>
      </c>
      <c r="H12792" t="str">
        <f t="shared" si="199"/>
        <v>Valea Glodului Mures</v>
      </c>
      <c r="I12792">
        <v>26</v>
      </c>
      <c r="J12792">
        <v>261</v>
      </c>
      <c r="K12792" t="s">
        <v>29094</v>
      </c>
      <c r="L12792" t="s">
        <v>15377</v>
      </c>
      <c r="M12792">
        <v>7</v>
      </c>
      <c r="N12792">
        <v>877</v>
      </c>
      <c r="O12792" t="s">
        <v>21</v>
      </c>
      <c r="P12792" t="s">
        <v>4276</v>
      </c>
      <c r="Q12792" t="s">
        <v>26</v>
      </c>
      <c r="R12792">
        <v>23</v>
      </c>
      <c r="S12792">
        <v>3</v>
      </c>
      <c r="T12792">
        <v>547620</v>
      </c>
      <c r="U12792" t="s">
        <v>16100</v>
      </c>
      <c r="V12792">
        <v>119974</v>
      </c>
      <c r="W12792" t="s">
        <v>1151</v>
      </c>
      <c r="Y12792">
        <v>0</v>
      </c>
    </row>
    <row r="12793" spans="1:25" x14ac:dyDescent="0.2">
      <c r="A12793">
        <v>151228</v>
      </c>
      <c r="B12793" t="s">
        <v>16099</v>
      </c>
      <c r="C12793">
        <v>0</v>
      </c>
      <c r="D12793">
        <f>IF(COUNTIF(Sheet3!$A$1:$A$349,"*"&amp;B12793&amp;"*")&gt;0,1,0)</f>
        <v>0</v>
      </c>
      <c r="E12793">
        <f>IF(COUNTIF(Sheet1!$C$1:$C$349,"*"&amp;K12793&amp;"*")&gt;0,1,0)</f>
        <v>1</v>
      </c>
      <c r="F12793">
        <f>IF(COUNTIF(Sheet1!$E$1:$E$349,"*"&amp;G12793&amp;"*")&gt;0,1,0)</f>
        <v>0</v>
      </c>
      <c r="G12793" t="s">
        <v>41536</v>
      </c>
      <c r="H12793" t="str">
        <f t="shared" si="199"/>
        <v>Valea Glodului Suceava</v>
      </c>
      <c r="I12793">
        <v>33</v>
      </c>
      <c r="J12793">
        <v>332</v>
      </c>
      <c r="K12793" t="s">
        <v>19139</v>
      </c>
      <c r="L12793" t="s">
        <v>19140</v>
      </c>
      <c r="M12793">
        <v>1</v>
      </c>
      <c r="N12793">
        <v>813</v>
      </c>
      <c r="O12793" t="s">
        <v>3243</v>
      </c>
      <c r="P12793" t="s">
        <v>10828</v>
      </c>
      <c r="Q12793" t="s">
        <v>26</v>
      </c>
      <c r="R12793">
        <v>23</v>
      </c>
      <c r="S12793">
        <v>3</v>
      </c>
      <c r="T12793">
        <v>727628</v>
      </c>
      <c r="U12793" t="s">
        <v>19761</v>
      </c>
      <c r="V12793">
        <v>151157</v>
      </c>
      <c r="W12793" t="s">
        <v>2707</v>
      </c>
      <c r="Y12793">
        <v>0</v>
      </c>
    </row>
    <row r="12794" spans="1:25" x14ac:dyDescent="0.2">
      <c r="A12794">
        <v>8979</v>
      </c>
      <c r="B12794" t="s">
        <v>1457</v>
      </c>
      <c r="C12794">
        <v>0</v>
      </c>
      <c r="D12794">
        <f>IF(COUNTIF(Sheet3!$A$1:$A$349,"*"&amp;B12794&amp;"*")&gt;0,1,0)</f>
        <v>0</v>
      </c>
      <c r="E12794">
        <f>IF(COUNTIF(Sheet1!$C$1:$C$349,"*"&amp;K12794&amp;"*")&gt;0,1,0)</f>
        <v>1</v>
      </c>
      <c r="F12794">
        <f>IF(COUNTIF(Sheet1!$E$1:$E$349,"*"&amp;G12794&amp;"*")&gt;0,1,0)</f>
        <v>0</v>
      </c>
      <c r="G12794" t="s">
        <v>41537</v>
      </c>
      <c r="H12794" t="str">
        <f t="shared" si="199"/>
        <v>Valea Goblii Alba</v>
      </c>
      <c r="I12794">
        <v>1</v>
      </c>
      <c r="J12794">
        <v>10</v>
      </c>
      <c r="K12794" t="s">
        <v>19</v>
      </c>
      <c r="L12794" t="s">
        <v>20</v>
      </c>
      <c r="M12794">
        <v>7</v>
      </c>
      <c r="N12794">
        <v>877</v>
      </c>
      <c r="O12794" t="s">
        <v>21</v>
      </c>
      <c r="P12794" t="s">
        <v>1398</v>
      </c>
      <c r="Q12794" t="s">
        <v>26</v>
      </c>
      <c r="R12794">
        <v>23</v>
      </c>
      <c r="S12794">
        <v>3</v>
      </c>
      <c r="T12794">
        <v>517892</v>
      </c>
      <c r="U12794" t="s">
        <v>1458</v>
      </c>
      <c r="V12794">
        <v>8826</v>
      </c>
      <c r="W12794" t="s">
        <v>1436</v>
      </c>
      <c r="Y12794">
        <v>0</v>
      </c>
    </row>
    <row r="12795" spans="1:25" x14ac:dyDescent="0.2">
      <c r="A12795">
        <v>170435</v>
      </c>
      <c r="B12795" t="s">
        <v>27812</v>
      </c>
      <c r="C12795">
        <v>0</v>
      </c>
      <c r="D12795">
        <f>IF(COUNTIF(Sheet3!$A$1:$A$349,"*"&amp;B12795&amp;"*")&gt;0,1,0)</f>
        <v>0</v>
      </c>
      <c r="E12795">
        <f>IF(COUNTIF(Sheet1!$C$1:$C$349,"*"&amp;K12795&amp;"*")&gt;0,1,0)</f>
        <v>1</v>
      </c>
      <c r="F12795">
        <f>IF(COUNTIF(Sheet1!$E$1:$E$349,"*"&amp;G12795&amp;"*")&gt;0,1,0)</f>
        <v>0</v>
      </c>
      <c r="G12795" t="s">
        <v>41538</v>
      </c>
      <c r="H12795" t="str">
        <f t="shared" si="199"/>
        <v>Valea Gradistei Valcea</v>
      </c>
      <c r="I12795">
        <v>38</v>
      </c>
      <c r="J12795">
        <v>387</v>
      </c>
      <c r="K12795" t="s">
        <v>25637</v>
      </c>
      <c r="L12795" t="s">
        <v>21552</v>
      </c>
      <c r="M12795">
        <v>4</v>
      </c>
      <c r="N12795">
        <v>840</v>
      </c>
      <c r="O12795" t="s">
        <v>10021</v>
      </c>
      <c r="P12795" t="s">
        <v>63</v>
      </c>
      <c r="Q12795" t="s">
        <v>26</v>
      </c>
      <c r="R12795">
        <v>23</v>
      </c>
      <c r="S12795">
        <v>3</v>
      </c>
      <c r="T12795">
        <v>247259</v>
      </c>
      <c r="U12795" t="s">
        <v>21885</v>
      </c>
      <c r="V12795">
        <v>170346</v>
      </c>
      <c r="W12795" t="s">
        <v>10434</v>
      </c>
      <c r="Y12795">
        <v>0</v>
      </c>
    </row>
    <row r="12796" spans="1:25" x14ac:dyDescent="0.2">
      <c r="A12796">
        <v>39596</v>
      </c>
      <c r="B12796" t="s">
        <v>6091</v>
      </c>
      <c r="C12796">
        <v>0</v>
      </c>
      <c r="D12796">
        <f>IF(COUNTIF(Sheet3!$A$1:$A$349,"*"&amp;B12796&amp;"*")&gt;0,1,0)</f>
        <v>0</v>
      </c>
      <c r="E12796">
        <f>IF(COUNTIF(Sheet1!$C$1:$C$349,"*"&amp;K12796&amp;"*")&gt;0,1,0)</f>
        <v>1</v>
      </c>
      <c r="F12796">
        <f>IF(COUNTIF(Sheet1!$E$1:$E$349,"*"&amp;G12796&amp;"*")&gt;0,1,0)</f>
        <v>0</v>
      </c>
      <c r="G12796" t="s">
        <v>41539</v>
      </c>
      <c r="H12796" t="str">
        <f t="shared" si="199"/>
        <v>Valea Grajdului Botosani</v>
      </c>
      <c r="I12796">
        <v>7</v>
      </c>
      <c r="J12796">
        <v>74</v>
      </c>
      <c r="K12796" t="s">
        <v>22901</v>
      </c>
      <c r="L12796" t="s">
        <v>5526</v>
      </c>
      <c r="M12796">
        <v>1</v>
      </c>
      <c r="N12796">
        <v>813</v>
      </c>
      <c r="O12796" t="s">
        <v>3243</v>
      </c>
      <c r="P12796" t="s">
        <v>930</v>
      </c>
      <c r="Q12796" t="s">
        <v>26</v>
      </c>
      <c r="R12796">
        <v>23</v>
      </c>
      <c r="S12796">
        <v>3</v>
      </c>
      <c r="T12796">
        <v>717441</v>
      </c>
      <c r="U12796" t="s">
        <v>6092</v>
      </c>
      <c r="V12796">
        <v>39532</v>
      </c>
      <c r="W12796" t="s">
        <v>6083</v>
      </c>
      <c r="Y12796">
        <v>0</v>
      </c>
    </row>
    <row r="12797" spans="1:25" x14ac:dyDescent="0.2">
      <c r="A12797">
        <v>163725</v>
      </c>
      <c r="B12797" t="s">
        <v>21146</v>
      </c>
      <c r="C12797">
        <v>0</v>
      </c>
      <c r="D12797">
        <f>IF(COUNTIF(Sheet3!$A$1:$A$349,"*"&amp;B12797&amp;"*")&gt;0,1,0)</f>
        <v>0</v>
      </c>
      <c r="E12797">
        <f>IF(COUNTIF(Sheet1!$C$1:$C$349,"*"&amp;K12797&amp;"*")&gt;0,1,0)</f>
        <v>1</v>
      </c>
      <c r="F12797">
        <f>IF(COUNTIF(Sheet1!$E$1:$E$349,"*"&amp;G12797&amp;"*")&gt;0,1,0)</f>
        <v>0</v>
      </c>
      <c r="G12797" t="s">
        <v>41540</v>
      </c>
      <c r="H12797" t="str">
        <f t="shared" si="199"/>
        <v>Valea Grecului Vaslui</v>
      </c>
      <c r="I12797">
        <v>37</v>
      </c>
      <c r="J12797">
        <v>378</v>
      </c>
      <c r="K12797" t="s">
        <v>20936</v>
      </c>
      <c r="L12797" t="s">
        <v>20937</v>
      </c>
      <c r="M12797">
        <v>1</v>
      </c>
      <c r="N12797">
        <v>813</v>
      </c>
      <c r="O12797" t="s">
        <v>3243</v>
      </c>
      <c r="P12797" t="s">
        <v>5339</v>
      </c>
      <c r="Q12797" t="s">
        <v>26</v>
      </c>
      <c r="R12797">
        <v>23</v>
      </c>
      <c r="S12797">
        <v>3</v>
      </c>
      <c r="T12797">
        <v>737234</v>
      </c>
      <c r="U12797" t="s">
        <v>21147</v>
      </c>
      <c r="V12797">
        <v>163681</v>
      </c>
      <c r="W12797" t="s">
        <v>21143</v>
      </c>
      <c r="Y12797">
        <v>0</v>
      </c>
    </row>
    <row r="12798" spans="1:25" x14ac:dyDescent="0.2">
      <c r="A12798">
        <v>60017</v>
      </c>
      <c r="B12798" t="s">
        <v>24829</v>
      </c>
      <c r="C12798">
        <v>0</v>
      </c>
      <c r="D12798">
        <f>IF(COUNTIF(Sheet3!$A$1:$A$349,"*"&amp;B12798&amp;"*")&gt;0,1,0)</f>
        <v>0</v>
      </c>
      <c r="E12798">
        <f>IF(COUNTIF(Sheet1!$C$1:$C$349,"*"&amp;K12798&amp;"*")&gt;0,1,0)</f>
        <v>1</v>
      </c>
      <c r="F12798">
        <f>IF(COUNTIF(Sheet1!$E$1:$E$349,"*"&amp;G12798&amp;"*")&gt;0,1,0)</f>
        <v>0</v>
      </c>
      <c r="G12798" t="s">
        <v>41541</v>
      </c>
      <c r="H12798" t="str">
        <f t="shared" si="199"/>
        <v>Valea Grosilor Cluj</v>
      </c>
      <c r="I12798">
        <v>12</v>
      </c>
      <c r="J12798">
        <v>127</v>
      </c>
      <c r="K12798" t="s">
        <v>8094</v>
      </c>
      <c r="L12798" t="s">
        <v>8095</v>
      </c>
      <c r="M12798">
        <v>6</v>
      </c>
      <c r="N12798">
        <v>868</v>
      </c>
      <c r="O12798" t="s">
        <v>4205</v>
      </c>
      <c r="P12798" t="s">
        <v>60</v>
      </c>
      <c r="Q12798" t="s">
        <v>26</v>
      </c>
      <c r="R12798">
        <v>23</v>
      </c>
      <c r="S12798">
        <v>3</v>
      </c>
      <c r="T12798">
        <v>407582</v>
      </c>
      <c r="U12798" t="s">
        <v>8759</v>
      </c>
      <c r="V12798">
        <v>59942</v>
      </c>
      <c r="W12798" t="s">
        <v>6380</v>
      </c>
      <c r="Y12798">
        <v>0</v>
      </c>
    </row>
    <row r="12799" spans="1:25" x14ac:dyDescent="0.2">
      <c r="A12799">
        <v>23252</v>
      </c>
      <c r="B12799" t="s">
        <v>3722</v>
      </c>
      <c r="C12799">
        <v>0</v>
      </c>
      <c r="D12799">
        <f>IF(COUNTIF(Sheet3!$A$1:$A$349,"*"&amp;B12799&amp;"*")&gt;0,1,0)</f>
        <v>0</v>
      </c>
      <c r="E12799">
        <f>IF(COUNTIF(Sheet1!$C$1:$C$349,"*"&amp;K12799&amp;"*")&gt;0,1,0)</f>
        <v>1</v>
      </c>
      <c r="F12799">
        <f>IF(COUNTIF(Sheet1!$E$1:$E$349,"*"&amp;G12799&amp;"*")&gt;0,1,0)</f>
        <v>0</v>
      </c>
      <c r="G12799" t="s">
        <v>41542</v>
      </c>
      <c r="H12799" t="str">
        <f t="shared" si="199"/>
        <v>Valea Hogei Bacau</v>
      </c>
      <c r="I12799">
        <v>4</v>
      </c>
      <c r="J12799">
        <v>47</v>
      </c>
      <c r="K12799" t="s">
        <v>22882</v>
      </c>
      <c r="L12799" t="s">
        <v>3242</v>
      </c>
      <c r="M12799">
        <v>1</v>
      </c>
      <c r="N12799">
        <v>813</v>
      </c>
      <c r="O12799" t="s">
        <v>3243</v>
      </c>
      <c r="P12799" t="s">
        <v>3723</v>
      </c>
      <c r="Q12799" t="s">
        <v>26</v>
      </c>
      <c r="R12799">
        <v>23</v>
      </c>
      <c r="S12799">
        <v>3</v>
      </c>
      <c r="T12799">
        <v>607279</v>
      </c>
      <c r="U12799" t="s">
        <v>3724</v>
      </c>
      <c r="V12799">
        <v>23207</v>
      </c>
      <c r="W12799" t="s">
        <v>1520</v>
      </c>
      <c r="Y12799">
        <v>0</v>
      </c>
    </row>
    <row r="12800" spans="1:25" x14ac:dyDescent="0.2">
      <c r="A12800">
        <v>5522</v>
      </c>
      <c r="B12800" t="s">
        <v>891</v>
      </c>
      <c r="C12800">
        <v>0</v>
      </c>
      <c r="D12800">
        <f>IF(COUNTIF(Sheet3!$A$1:$A$349,"*"&amp;B12800&amp;"*")&gt;0,1,0)</f>
        <v>0</v>
      </c>
      <c r="E12800">
        <f>IF(COUNTIF(Sheet1!$C$1:$C$349,"*"&amp;K12800&amp;"*")&gt;0,1,0)</f>
        <v>1</v>
      </c>
      <c r="F12800">
        <f>IF(COUNTIF(Sheet1!$E$1:$E$349,"*"&amp;G12800&amp;"*")&gt;0,1,0)</f>
        <v>0</v>
      </c>
      <c r="G12800" t="s">
        <v>41543</v>
      </c>
      <c r="H12800" t="str">
        <f t="shared" si="199"/>
        <v>Valea Holhorii Alba</v>
      </c>
      <c r="I12800">
        <v>1</v>
      </c>
      <c r="J12800">
        <v>10</v>
      </c>
      <c r="K12800" t="s">
        <v>19</v>
      </c>
      <c r="L12800" t="s">
        <v>20</v>
      </c>
      <c r="M12800">
        <v>7</v>
      </c>
      <c r="N12800">
        <v>877</v>
      </c>
      <c r="O12800" t="s">
        <v>21</v>
      </c>
      <c r="P12800" t="s">
        <v>892</v>
      </c>
      <c r="Q12800" t="s">
        <v>26</v>
      </c>
      <c r="R12800">
        <v>23</v>
      </c>
      <c r="S12800">
        <v>3</v>
      </c>
      <c r="T12800">
        <v>517432</v>
      </c>
      <c r="U12800" t="s">
        <v>893</v>
      </c>
      <c r="V12800">
        <v>5336</v>
      </c>
      <c r="W12800" t="s">
        <v>862</v>
      </c>
      <c r="Y12800">
        <v>0</v>
      </c>
    </row>
    <row r="12801" spans="1:25" x14ac:dyDescent="0.2">
      <c r="A12801">
        <v>16490</v>
      </c>
      <c r="B12801" t="s">
        <v>2669</v>
      </c>
      <c r="C12801">
        <v>0</v>
      </c>
      <c r="D12801">
        <f>IF(COUNTIF(Sheet3!$A$1:$A$349,"*"&amp;B12801&amp;"*")&gt;0,1,0)</f>
        <v>0</v>
      </c>
      <c r="E12801">
        <f>IF(COUNTIF(Sheet1!$C$1:$C$349,"*"&amp;K12801&amp;"*")&gt;0,1,0)</f>
        <v>1</v>
      </c>
      <c r="F12801">
        <f>IF(COUNTIF(Sheet1!$E$1:$E$349,"*"&amp;G12801&amp;"*")&gt;0,1,0)</f>
        <v>0</v>
      </c>
      <c r="G12801" t="s">
        <v>41544</v>
      </c>
      <c r="H12801" t="str">
        <f t="shared" si="199"/>
        <v>Valea Hotarului Arges</v>
      </c>
      <c r="I12801">
        <v>3</v>
      </c>
      <c r="J12801">
        <v>38</v>
      </c>
      <c r="K12801" t="s">
        <v>29095</v>
      </c>
      <c r="L12801" t="s">
        <v>2106</v>
      </c>
      <c r="M12801">
        <v>3</v>
      </c>
      <c r="N12801">
        <v>831</v>
      </c>
      <c r="O12801" t="s">
        <v>2107</v>
      </c>
      <c r="P12801" t="s">
        <v>717</v>
      </c>
      <c r="Q12801" t="s">
        <v>26</v>
      </c>
      <c r="R12801">
        <v>23</v>
      </c>
      <c r="S12801">
        <v>3</v>
      </c>
      <c r="T12801">
        <v>117376</v>
      </c>
      <c r="U12801" t="s">
        <v>2670</v>
      </c>
      <c r="V12801">
        <v>16472</v>
      </c>
      <c r="W12801" t="s">
        <v>2666</v>
      </c>
      <c r="Y12801">
        <v>0</v>
      </c>
    </row>
    <row r="12802" spans="1:25" x14ac:dyDescent="0.2">
      <c r="A12802">
        <v>106611</v>
      </c>
      <c r="B12802" t="s">
        <v>2669</v>
      </c>
      <c r="C12802">
        <v>0</v>
      </c>
      <c r="D12802">
        <f>IF(COUNTIF(Sheet3!$A$1:$A$349,"*"&amp;B12802&amp;"*")&gt;0,1,0)</f>
        <v>0</v>
      </c>
      <c r="E12802">
        <f>IF(COUNTIF(Sheet1!$C$1:$C$349,"*"&amp;K12802&amp;"*")&gt;0,1,0)</f>
        <v>1</v>
      </c>
      <c r="F12802">
        <f>IF(COUNTIF(Sheet1!$E$1:$E$349,"*"&amp;G12802&amp;"*")&gt;0,1,0)</f>
        <v>0</v>
      </c>
      <c r="G12802" t="s">
        <v>41545</v>
      </c>
      <c r="H12802" t="str">
        <f t="shared" si="199"/>
        <v>Valea Hotarului Maramures</v>
      </c>
      <c r="I12802">
        <v>24</v>
      </c>
      <c r="J12802">
        <v>243</v>
      </c>
      <c r="K12802" t="s">
        <v>29097</v>
      </c>
      <c r="L12802" t="s">
        <v>14446</v>
      </c>
      <c r="M12802">
        <v>6</v>
      </c>
      <c r="N12802">
        <v>868</v>
      </c>
      <c r="O12802" t="s">
        <v>4205</v>
      </c>
      <c r="P12802" t="s">
        <v>9316</v>
      </c>
      <c r="Q12802" t="s">
        <v>26</v>
      </c>
      <c r="R12802">
        <v>10</v>
      </c>
      <c r="S12802">
        <v>1</v>
      </c>
      <c r="T12802">
        <v>435505</v>
      </c>
      <c r="U12802" t="s">
        <v>14484</v>
      </c>
      <c r="V12802">
        <v>106559</v>
      </c>
      <c r="W12802" t="s">
        <v>14474</v>
      </c>
      <c r="Y12802">
        <v>0</v>
      </c>
    </row>
    <row r="12803" spans="1:25" x14ac:dyDescent="0.2">
      <c r="A12803">
        <v>143110</v>
      </c>
      <c r="B12803" t="s">
        <v>18818</v>
      </c>
      <c r="C12803">
        <v>0</v>
      </c>
      <c r="D12803">
        <f>IF(COUNTIF(Sheet3!$A$1:$A$349,"*"&amp;B12803&amp;"*")&gt;0,1,0)</f>
        <v>0</v>
      </c>
      <c r="E12803">
        <f>IF(COUNTIF(Sheet1!$C$1:$C$349,"*"&amp;K12803&amp;"*")&gt;0,1,0)</f>
        <v>1</v>
      </c>
      <c r="F12803">
        <f>IF(COUNTIF(Sheet1!$E$1:$E$349,"*"&amp;G12803&amp;"*")&gt;0,1,0)</f>
        <v>0</v>
      </c>
      <c r="G12803" t="s">
        <v>41546</v>
      </c>
      <c r="H12803" t="str">
        <f t="shared" ref="H12803:H12866" si="200">_xlfn.CONCAT(B12803," ",K12803)</f>
        <v>Valea Hranei Salaj</v>
      </c>
      <c r="I12803">
        <v>31</v>
      </c>
      <c r="J12803">
        <v>314</v>
      </c>
      <c r="K12803" t="s">
        <v>29098</v>
      </c>
      <c r="L12803" t="s">
        <v>18391</v>
      </c>
      <c r="M12803">
        <v>6</v>
      </c>
      <c r="N12803">
        <v>868</v>
      </c>
      <c r="O12803" t="s">
        <v>4205</v>
      </c>
      <c r="P12803" t="s">
        <v>773</v>
      </c>
      <c r="Q12803" t="s">
        <v>26</v>
      </c>
      <c r="R12803">
        <v>23</v>
      </c>
      <c r="S12803">
        <v>3</v>
      </c>
      <c r="T12803">
        <v>457364</v>
      </c>
      <c r="U12803" t="s">
        <v>18819</v>
      </c>
      <c r="V12803">
        <v>143067</v>
      </c>
      <c r="W12803" t="s">
        <v>18810</v>
      </c>
      <c r="Y12803">
        <v>0</v>
      </c>
    </row>
    <row r="12804" spans="1:25" x14ac:dyDescent="0.2">
      <c r="A12804">
        <v>19702</v>
      </c>
      <c r="B12804" t="s">
        <v>24830</v>
      </c>
      <c r="C12804">
        <v>0</v>
      </c>
      <c r="D12804">
        <f>IF(COUNTIF(Sheet3!$A$1:$A$349,"*"&amp;B12804&amp;"*")&gt;0,1,0)</f>
        <v>0</v>
      </c>
      <c r="E12804">
        <f>IF(COUNTIF(Sheet1!$C$1:$C$349,"*"&amp;K12804&amp;"*")&gt;0,1,0)</f>
        <v>1</v>
      </c>
      <c r="F12804">
        <f>IF(COUNTIF(Sheet1!$E$1:$E$349,"*"&amp;G12804&amp;"*")&gt;0,1,0)</f>
        <v>0</v>
      </c>
      <c r="G12804" t="s">
        <v>41547</v>
      </c>
      <c r="H12804" t="str">
        <f t="shared" si="200"/>
        <v>Valea Iasului Arges</v>
      </c>
      <c r="I12804">
        <v>3</v>
      </c>
      <c r="J12804">
        <v>38</v>
      </c>
      <c r="K12804" t="s">
        <v>29095</v>
      </c>
      <c r="L12804" t="s">
        <v>2106</v>
      </c>
      <c r="M12804">
        <v>3</v>
      </c>
      <c r="N12804">
        <v>831</v>
      </c>
      <c r="O12804" t="s">
        <v>2107</v>
      </c>
      <c r="P12804" t="s">
        <v>3189</v>
      </c>
      <c r="Q12804" t="s">
        <v>38</v>
      </c>
      <c r="R12804">
        <v>22</v>
      </c>
      <c r="S12804">
        <v>3</v>
      </c>
      <c r="T12804">
        <v>117795</v>
      </c>
      <c r="U12804" t="s">
        <v>3190</v>
      </c>
      <c r="V12804">
        <v>19695</v>
      </c>
      <c r="W12804" t="s">
        <v>3188</v>
      </c>
      <c r="Y12804">
        <v>0</v>
      </c>
    </row>
    <row r="12805" spans="1:25" x14ac:dyDescent="0.2">
      <c r="A12805">
        <v>117774</v>
      </c>
      <c r="B12805" t="s">
        <v>15825</v>
      </c>
      <c r="C12805">
        <v>0</v>
      </c>
      <c r="D12805">
        <f>IF(COUNTIF(Sheet3!$A$1:$A$349,"*"&amp;B12805&amp;"*")&gt;0,1,0)</f>
        <v>0</v>
      </c>
      <c r="E12805">
        <f>IF(COUNTIF(Sheet1!$C$1:$C$349,"*"&amp;K12805&amp;"*")&gt;0,1,0)</f>
        <v>1</v>
      </c>
      <c r="F12805">
        <f>IF(COUNTIF(Sheet1!$E$1:$E$349,"*"&amp;G12805&amp;"*")&gt;0,1,0)</f>
        <v>0</v>
      </c>
      <c r="G12805" t="s">
        <v>41548</v>
      </c>
      <c r="H12805" t="str">
        <f t="shared" si="200"/>
        <v>Valea Iclandului Mures</v>
      </c>
      <c r="I12805">
        <v>26</v>
      </c>
      <c r="J12805">
        <v>261</v>
      </c>
      <c r="K12805" t="s">
        <v>29094</v>
      </c>
      <c r="L12805" t="s">
        <v>15377</v>
      </c>
      <c r="M12805">
        <v>7</v>
      </c>
      <c r="N12805">
        <v>877</v>
      </c>
      <c r="O12805" t="s">
        <v>21</v>
      </c>
      <c r="P12805" t="s">
        <v>496</v>
      </c>
      <c r="Q12805" t="s">
        <v>26</v>
      </c>
      <c r="R12805">
        <v>23</v>
      </c>
      <c r="S12805">
        <v>3</v>
      </c>
      <c r="T12805">
        <v>547352</v>
      </c>
      <c r="U12805" t="s">
        <v>15826</v>
      </c>
      <c r="V12805">
        <v>117667</v>
      </c>
      <c r="W12805" t="s">
        <v>15813</v>
      </c>
      <c r="Y12805">
        <v>0</v>
      </c>
    </row>
    <row r="12806" spans="1:25" x14ac:dyDescent="0.2">
      <c r="A12806">
        <v>60035</v>
      </c>
      <c r="B12806" t="s">
        <v>8760</v>
      </c>
      <c r="C12806">
        <v>0</v>
      </c>
      <c r="D12806">
        <f>IF(COUNTIF(Sheet3!$A$1:$A$349,"*"&amp;B12806&amp;"*")&gt;0,1,0)</f>
        <v>0</v>
      </c>
      <c r="E12806">
        <f>IF(COUNTIF(Sheet1!$C$1:$C$349,"*"&amp;K12806&amp;"*")&gt;0,1,0)</f>
        <v>1</v>
      </c>
      <c r="F12806">
        <f>IF(COUNTIF(Sheet1!$E$1:$E$349,"*"&amp;G12806&amp;"*")&gt;0,1,0)</f>
        <v>0</v>
      </c>
      <c r="G12806" t="s">
        <v>41549</v>
      </c>
      <c r="H12806" t="str">
        <f t="shared" si="200"/>
        <v>Valea Ierii Cluj</v>
      </c>
      <c r="I12806">
        <v>12</v>
      </c>
      <c r="J12806">
        <v>127</v>
      </c>
      <c r="K12806" t="s">
        <v>8094</v>
      </c>
      <c r="L12806" t="s">
        <v>8095</v>
      </c>
      <c r="M12806">
        <v>6</v>
      </c>
      <c r="N12806">
        <v>868</v>
      </c>
      <c r="O12806" t="s">
        <v>4205</v>
      </c>
      <c r="P12806" t="s">
        <v>5099</v>
      </c>
      <c r="Q12806" t="s">
        <v>38</v>
      </c>
      <c r="R12806">
        <v>22</v>
      </c>
      <c r="S12806">
        <v>3</v>
      </c>
      <c r="T12806">
        <v>407585</v>
      </c>
      <c r="U12806" t="s">
        <v>8761</v>
      </c>
      <c r="V12806">
        <v>60026</v>
      </c>
      <c r="W12806" t="s">
        <v>8760</v>
      </c>
      <c r="Y12806">
        <v>0</v>
      </c>
    </row>
    <row r="12807" spans="1:25" x14ac:dyDescent="0.2">
      <c r="A12807">
        <v>18019</v>
      </c>
      <c r="B12807" t="s">
        <v>28690</v>
      </c>
      <c r="C12807">
        <v>0</v>
      </c>
      <c r="D12807">
        <f>IF(COUNTIF(Sheet3!$A$1:$A$349,"*"&amp;B12807&amp;"*")&gt;0,1,0)</f>
        <v>0</v>
      </c>
      <c r="E12807">
        <f>IF(COUNTIF(Sheet1!$C$1:$C$349,"*"&amp;K12807&amp;"*")&gt;0,1,0)</f>
        <v>1</v>
      </c>
      <c r="F12807">
        <f>IF(COUNTIF(Sheet1!$E$1:$E$349,"*"&amp;G12807&amp;"*")&gt;0,1,0)</f>
        <v>0</v>
      </c>
      <c r="G12807" t="s">
        <v>41550</v>
      </c>
      <c r="H12807" t="str">
        <f t="shared" si="200"/>
        <v>Valea indarat Arges</v>
      </c>
      <c r="I12807">
        <v>3</v>
      </c>
      <c r="J12807">
        <v>38</v>
      </c>
      <c r="K12807" t="s">
        <v>29095</v>
      </c>
      <c r="L12807" t="s">
        <v>2106</v>
      </c>
      <c r="M12807">
        <v>3</v>
      </c>
      <c r="N12807">
        <v>831</v>
      </c>
      <c r="O12807" t="s">
        <v>2107</v>
      </c>
      <c r="P12807" t="s">
        <v>2924</v>
      </c>
      <c r="Q12807" t="s">
        <v>26</v>
      </c>
      <c r="R12807">
        <v>23</v>
      </c>
      <c r="S12807">
        <v>3</v>
      </c>
      <c r="T12807">
        <v>117586</v>
      </c>
      <c r="U12807" t="s">
        <v>2925</v>
      </c>
      <c r="V12807">
        <v>17968</v>
      </c>
      <c r="W12807" t="s">
        <v>2918</v>
      </c>
      <c r="Y12807">
        <v>0</v>
      </c>
    </row>
    <row r="12808" spans="1:25" x14ac:dyDescent="0.2">
      <c r="A12808">
        <v>84736</v>
      </c>
      <c r="B12808" t="s">
        <v>28691</v>
      </c>
      <c r="C12808">
        <v>0</v>
      </c>
      <c r="D12808">
        <f>IF(COUNTIF(Sheet3!$A$1:$A$349,"*"&amp;B12808&amp;"*")&gt;0,1,0)</f>
        <v>0</v>
      </c>
      <c r="E12808">
        <f>IF(COUNTIF(Sheet1!$C$1:$C$349,"*"&amp;K12808&amp;"*")&gt;0,1,0)</f>
        <v>1</v>
      </c>
      <c r="F12808">
        <f>IF(COUNTIF(Sheet1!$E$1:$E$349,"*"&amp;G12808&amp;"*")&gt;0,1,0)</f>
        <v>0</v>
      </c>
      <c r="G12808" t="s">
        <v>41551</v>
      </c>
      <c r="H12808" t="str">
        <f t="shared" si="200"/>
        <v>Valea intunecoasa Harghita</v>
      </c>
      <c r="I12808">
        <v>19</v>
      </c>
      <c r="J12808">
        <v>190</v>
      </c>
      <c r="K12808" t="s">
        <v>11664</v>
      </c>
      <c r="L12808" t="s">
        <v>11665</v>
      </c>
      <c r="M12808">
        <v>7</v>
      </c>
      <c r="N12808">
        <v>877</v>
      </c>
      <c r="O12808" t="s">
        <v>21</v>
      </c>
      <c r="P12808" t="s">
        <v>316</v>
      </c>
      <c r="Q12808" t="s">
        <v>26</v>
      </c>
      <c r="R12808">
        <v>23</v>
      </c>
      <c r="S12808">
        <v>3</v>
      </c>
      <c r="T12808">
        <v>537152</v>
      </c>
      <c r="U12808" t="s">
        <v>11867</v>
      </c>
      <c r="V12808">
        <v>84656</v>
      </c>
      <c r="W12808" t="s">
        <v>1411</v>
      </c>
      <c r="Y12808">
        <v>0</v>
      </c>
    </row>
    <row r="12809" spans="1:25" x14ac:dyDescent="0.2">
      <c r="A12809">
        <v>6716</v>
      </c>
      <c r="B12809" t="s">
        <v>1098</v>
      </c>
      <c r="C12809">
        <v>0</v>
      </c>
      <c r="D12809">
        <f>IF(COUNTIF(Sheet3!$A$1:$A$349,"*"&amp;B12809&amp;"*")&gt;0,1,0)</f>
        <v>0</v>
      </c>
      <c r="E12809">
        <f>IF(COUNTIF(Sheet1!$C$1:$C$349,"*"&amp;K12809&amp;"*")&gt;0,1,0)</f>
        <v>1</v>
      </c>
      <c r="F12809">
        <f>IF(COUNTIF(Sheet1!$E$1:$E$349,"*"&amp;G12809&amp;"*")&gt;0,1,0)</f>
        <v>0</v>
      </c>
      <c r="G12809" t="s">
        <v>41552</v>
      </c>
      <c r="H12809" t="str">
        <f t="shared" si="200"/>
        <v>Valea Inzelului Alba</v>
      </c>
      <c r="I12809">
        <v>1</v>
      </c>
      <c r="J12809">
        <v>10</v>
      </c>
      <c r="K12809" t="s">
        <v>19</v>
      </c>
      <c r="L12809" t="s">
        <v>20</v>
      </c>
      <c r="M12809">
        <v>7</v>
      </c>
      <c r="N12809">
        <v>877</v>
      </c>
      <c r="O12809" t="s">
        <v>21</v>
      </c>
      <c r="P12809" t="s">
        <v>554</v>
      </c>
      <c r="Q12809" t="s">
        <v>26</v>
      </c>
      <c r="R12809">
        <v>23</v>
      </c>
      <c r="S12809">
        <v>3</v>
      </c>
      <c r="T12809">
        <v>517599</v>
      </c>
      <c r="U12809" t="s">
        <v>1099</v>
      </c>
      <c r="V12809">
        <v>6627</v>
      </c>
      <c r="W12809" t="s">
        <v>1082</v>
      </c>
      <c r="Y12809">
        <v>0</v>
      </c>
    </row>
    <row r="12810" spans="1:25" x14ac:dyDescent="0.2">
      <c r="A12810">
        <v>119518</v>
      </c>
      <c r="B12810" t="s">
        <v>16039</v>
      </c>
      <c r="C12810">
        <v>0</v>
      </c>
      <c r="D12810">
        <f>IF(COUNTIF(Sheet3!$A$1:$A$349,"*"&amp;B12810&amp;"*")&gt;0,1,0)</f>
        <v>0</v>
      </c>
      <c r="E12810">
        <f>IF(COUNTIF(Sheet1!$C$1:$C$349,"*"&amp;K12810&amp;"*")&gt;0,1,0)</f>
        <v>1</v>
      </c>
      <c r="F12810">
        <f>IF(COUNTIF(Sheet1!$E$1:$E$349,"*"&amp;G12810&amp;"*")&gt;0,1,0)</f>
        <v>0</v>
      </c>
      <c r="G12810" t="s">
        <v>41553</v>
      </c>
      <c r="H12810" t="str">
        <f t="shared" si="200"/>
        <v>Valea Izvoarelor Mures</v>
      </c>
      <c r="I12810">
        <v>26</v>
      </c>
      <c r="J12810">
        <v>261</v>
      </c>
      <c r="K12810" t="s">
        <v>29094</v>
      </c>
      <c r="L12810" t="s">
        <v>15377</v>
      </c>
      <c r="M12810">
        <v>7</v>
      </c>
      <c r="N12810">
        <v>877</v>
      </c>
      <c r="O12810" t="s">
        <v>21</v>
      </c>
      <c r="P12810" t="s">
        <v>2039</v>
      </c>
      <c r="Q12810" t="s">
        <v>26</v>
      </c>
      <c r="R12810">
        <v>23</v>
      </c>
      <c r="S12810">
        <v>3</v>
      </c>
      <c r="T12810">
        <v>547554</v>
      </c>
      <c r="U12810" t="s">
        <v>16040</v>
      </c>
      <c r="V12810">
        <v>119466</v>
      </c>
      <c r="W12810" t="s">
        <v>1488</v>
      </c>
      <c r="Y12810">
        <v>0</v>
      </c>
    </row>
    <row r="12811" spans="1:25" x14ac:dyDescent="0.2">
      <c r="A12811">
        <v>7035</v>
      </c>
      <c r="B12811" t="s">
        <v>27813</v>
      </c>
      <c r="C12811">
        <v>0</v>
      </c>
      <c r="D12811">
        <f>IF(COUNTIF(Sheet3!$A$1:$A$349,"*"&amp;B12811&amp;"*")&gt;0,1,0)</f>
        <v>0</v>
      </c>
      <c r="E12811">
        <f>IF(COUNTIF(Sheet1!$C$1:$C$349,"*"&amp;K12811&amp;"*")&gt;0,1,0)</f>
        <v>1</v>
      </c>
      <c r="F12811">
        <f>IF(COUNTIF(Sheet1!$E$1:$E$349,"*"&amp;G12811&amp;"*")&gt;0,1,0)</f>
        <v>0</v>
      </c>
      <c r="G12811" t="s">
        <v>41554</v>
      </c>
      <c r="H12811" t="str">
        <f t="shared" si="200"/>
        <v>Valea Larga Alba</v>
      </c>
      <c r="I12811">
        <v>1</v>
      </c>
      <c r="J12811">
        <v>10</v>
      </c>
      <c r="K12811" t="s">
        <v>19</v>
      </c>
      <c r="L12811" t="s">
        <v>20</v>
      </c>
      <c r="M12811">
        <v>7</v>
      </c>
      <c r="N12811">
        <v>877</v>
      </c>
      <c r="O12811" t="s">
        <v>21</v>
      </c>
      <c r="P12811" t="s">
        <v>1152</v>
      </c>
      <c r="Q12811" t="s">
        <v>26</v>
      </c>
      <c r="R12811">
        <v>23</v>
      </c>
      <c r="S12811">
        <v>3</v>
      </c>
      <c r="T12811">
        <v>517652</v>
      </c>
      <c r="U12811" t="s">
        <v>1153</v>
      </c>
      <c r="V12811">
        <v>6976</v>
      </c>
      <c r="W12811" t="s">
        <v>1141</v>
      </c>
      <c r="Y12811">
        <v>0</v>
      </c>
    </row>
    <row r="12812" spans="1:25" x14ac:dyDescent="0.2">
      <c r="A12812">
        <v>45744</v>
      </c>
      <c r="B12812" t="s">
        <v>27813</v>
      </c>
      <c r="C12812">
        <v>0</v>
      </c>
      <c r="D12812">
        <f>IF(COUNTIF(Sheet3!$A$1:$A$349,"*"&amp;B12812&amp;"*")&gt;0,1,0)</f>
        <v>0</v>
      </c>
      <c r="E12812">
        <f>IF(COUNTIF(Sheet1!$C$1:$C$349,"*"&amp;K12812&amp;"*")&gt;0,1,0)</f>
        <v>1</v>
      </c>
      <c r="F12812">
        <f>IF(COUNTIF(Sheet1!$E$1:$E$349,"*"&amp;G12812&amp;"*")&gt;0,1,0)</f>
        <v>0</v>
      </c>
      <c r="G12812" t="s">
        <v>41555</v>
      </c>
      <c r="H12812" t="str">
        <f t="shared" si="200"/>
        <v>Valea Larga Buzau</v>
      </c>
      <c r="I12812">
        <v>10</v>
      </c>
      <c r="J12812">
        <v>109</v>
      </c>
      <c r="K12812" t="s">
        <v>22908</v>
      </c>
      <c r="L12812" t="s">
        <v>6741</v>
      </c>
      <c r="M12812">
        <v>2</v>
      </c>
      <c r="N12812">
        <v>822</v>
      </c>
      <c r="O12812" t="s">
        <v>6468</v>
      </c>
      <c r="P12812" t="s">
        <v>722</v>
      </c>
      <c r="Q12812" t="s">
        <v>26</v>
      </c>
      <c r="R12812">
        <v>23</v>
      </c>
      <c r="S12812">
        <v>3</v>
      </c>
      <c r="T12812">
        <v>127117</v>
      </c>
      <c r="U12812" t="s">
        <v>6866</v>
      </c>
      <c r="V12812">
        <v>45673</v>
      </c>
      <c r="W12812" t="s">
        <v>3426</v>
      </c>
      <c r="Y12812">
        <v>0</v>
      </c>
    </row>
    <row r="12813" spans="1:25" x14ac:dyDescent="0.2">
      <c r="A12813">
        <v>68609</v>
      </c>
      <c r="B12813" t="s">
        <v>27813</v>
      </c>
      <c r="C12813">
        <v>0</v>
      </c>
      <c r="D12813">
        <f>IF(COUNTIF(Sheet3!$A$1:$A$349,"*"&amp;B12813&amp;"*")&gt;0,1,0)</f>
        <v>0</v>
      </c>
      <c r="E12813">
        <f>IF(COUNTIF(Sheet1!$C$1:$C$349,"*"&amp;K12813&amp;"*")&gt;0,1,0)</f>
        <v>1</v>
      </c>
      <c r="F12813">
        <f>IF(COUNTIF(Sheet1!$E$1:$E$349,"*"&amp;G12813&amp;"*")&gt;0,1,0)</f>
        <v>0</v>
      </c>
      <c r="G12813" t="s">
        <v>41556</v>
      </c>
      <c r="H12813" t="str">
        <f t="shared" si="200"/>
        <v>Valea Larga Dambovita</v>
      </c>
      <c r="I12813">
        <v>15</v>
      </c>
      <c r="J12813">
        <v>154</v>
      </c>
      <c r="K12813" t="s">
        <v>29101</v>
      </c>
      <c r="L12813" t="s">
        <v>9417</v>
      </c>
      <c r="M12813">
        <v>3</v>
      </c>
      <c r="N12813">
        <v>831</v>
      </c>
      <c r="O12813" t="s">
        <v>2107</v>
      </c>
      <c r="P12813" t="s">
        <v>2329</v>
      </c>
      <c r="Q12813" t="s">
        <v>26</v>
      </c>
      <c r="R12813">
        <v>23</v>
      </c>
      <c r="S12813">
        <v>3</v>
      </c>
      <c r="T12813">
        <v>137383</v>
      </c>
      <c r="U12813" t="s">
        <v>9877</v>
      </c>
      <c r="V12813">
        <v>68565</v>
      </c>
      <c r="W12813" t="s">
        <v>9830</v>
      </c>
      <c r="Y12813">
        <v>0</v>
      </c>
    </row>
    <row r="12814" spans="1:25" x14ac:dyDescent="0.2">
      <c r="A12814">
        <v>119983</v>
      </c>
      <c r="B12814" t="s">
        <v>27813</v>
      </c>
      <c r="C12814">
        <v>0</v>
      </c>
      <c r="D12814">
        <f>IF(COUNTIF(Sheet3!$A$1:$A$349,"*"&amp;B12814&amp;"*")&gt;0,1,0)</f>
        <v>0</v>
      </c>
      <c r="E12814">
        <f>IF(COUNTIF(Sheet1!$C$1:$C$349,"*"&amp;K12814&amp;"*")&gt;0,1,0)</f>
        <v>1</v>
      </c>
      <c r="F12814">
        <f>IF(COUNTIF(Sheet1!$E$1:$E$349,"*"&amp;G12814&amp;"*")&gt;0,1,0)</f>
        <v>0</v>
      </c>
      <c r="G12814" t="s">
        <v>41557</v>
      </c>
      <c r="H12814" t="str">
        <f t="shared" si="200"/>
        <v>Valea Larga Mures</v>
      </c>
      <c r="I12814">
        <v>26</v>
      </c>
      <c r="J12814">
        <v>261</v>
      </c>
      <c r="K12814" t="s">
        <v>29094</v>
      </c>
      <c r="L12814" t="s">
        <v>15377</v>
      </c>
      <c r="M12814">
        <v>7</v>
      </c>
      <c r="N12814">
        <v>877</v>
      </c>
      <c r="O12814" t="s">
        <v>21</v>
      </c>
      <c r="P12814" t="s">
        <v>8902</v>
      </c>
      <c r="Q12814" t="s">
        <v>38</v>
      </c>
      <c r="R12814">
        <v>22</v>
      </c>
      <c r="S12814">
        <v>3</v>
      </c>
      <c r="T12814">
        <v>547615</v>
      </c>
      <c r="U12814" t="s">
        <v>16094</v>
      </c>
      <c r="V12814">
        <v>119974</v>
      </c>
      <c r="W12814" t="s">
        <v>1151</v>
      </c>
      <c r="Y12814">
        <v>0</v>
      </c>
    </row>
    <row r="12815" spans="1:25" x14ac:dyDescent="0.2">
      <c r="A12815">
        <v>136036</v>
      </c>
      <c r="B12815" t="s">
        <v>27813</v>
      </c>
      <c r="C12815">
        <v>0</v>
      </c>
      <c r="D12815">
        <f>IF(COUNTIF(Sheet3!$A$1:$A$349,"*"&amp;B12815&amp;"*")&gt;0,1,0)</f>
        <v>0</v>
      </c>
      <c r="E12815">
        <f>IF(COUNTIF(Sheet1!$C$1:$C$349,"*"&amp;K12815&amp;"*")&gt;0,1,0)</f>
        <v>1</v>
      </c>
      <c r="F12815">
        <f>IF(COUNTIF(Sheet1!$E$1:$E$349,"*"&amp;G12815&amp;"*")&gt;0,1,0)</f>
        <v>0</v>
      </c>
      <c r="G12815" t="s">
        <v>41558</v>
      </c>
      <c r="H12815" t="str">
        <f t="shared" si="200"/>
        <v>Valea Larga Prahova</v>
      </c>
      <c r="I12815">
        <v>29</v>
      </c>
      <c r="J12815">
        <v>298</v>
      </c>
      <c r="K12815" t="s">
        <v>17266</v>
      </c>
      <c r="L12815" t="s">
        <v>17267</v>
      </c>
      <c r="M12815">
        <v>3</v>
      </c>
      <c r="N12815">
        <v>831</v>
      </c>
      <c r="O12815" t="s">
        <v>2107</v>
      </c>
      <c r="P12815" t="s">
        <v>1160</v>
      </c>
      <c r="Q12815" t="s">
        <v>26</v>
      </c>
      <c r="R12815">
        <v>23</v>
      </c>
      <c r="S12815">
        <v>3</v>
      </c>
      <c r="T12815">
        <v>107629</v>
      </c>
      <c r="U12815" t="s">
        <v>17982</v>
      </c>
      <c r="V12815">
        <v>135949</v>
      </c>
      <c r="W12815" t="s">
        <v>17967</v>
      </c>
      <c r="Y12815">
        <v>0</v>
      </c>
    </row>
    <row r="12816" spans="1:25" x14ac:dyDescent="0.2">
      <c r="A12816">
        <v>49297</v>
      </c>
      <c r="B12816" t="s">
        <v>27814</v>
      </c>
      <c r="C12816">
        <v>0</v>
      </c>
      <c r="D12816">
        <f>IF(COUNTIF(Sheet3!$A$1:$A$349,"*"&amp;B12816&amp;"*")&gt;0,1,0)</f>
        <v>0</v>
      </c>
      <c r="E12816">
        <f>IF(COUNTIF(Sheet1!$C$1:$C$349,"*"&amp;K12816&amp;"*")&gt;0,1,0)</f>
        <v>1</v>
      </c>
      <c r="F12816">
        <f>IF(COUNTIF(Sheet1!$E$1:$E$349,"*"&amp;G12816&amp;"*")&gt;0,1,0)</f>
        <v>0</v>
      </c>
      <c r="G12816" t="s">
        <v>41559</v>
      </c>
      <c r="H12816" t="str">
        <f t="shared" si="200"/>
        <v>Valea Larga-Sarulesti Buzau</v>
      </c>
      <c r="I12816">
        <v>10</v>
      </c>
      <c r="J12816">
        <v>109</v>
      </c>
      <c r="K12816" t="s">
        <v>22908</v>
      </c>
      <c r="L12816" t="s">
        <v>6741</v>
      </c>
      <c r="M12816">
        <v>2</v>
      </c>
      <c r="N12816">
        <v>822</v>
      </c>
      <c r="O12816" t="s">
        <v>6468</v>
      </c>
      <c r="P12816" t="s">
        <v>4632</v>
      </c>
      <c r="Q12816" t="s">
        <v>26</v>
      </c>
      <c r="R12816">
        <v>23</v>
      </c>
      <c r="S12816">
        <v>3</v>
      </c>
      <c r="T12816">
        <v>127551</v>
      </c>
      <c r="U12816" t="s">
        <v>7368</v>
      </c>
      <c r="V12816">
        <v>49233</v>
      </c>
      <c r="W12816" t="s">
        <v>7361</v>
      </c>
      <c r="Y12816">
        <v>0</v>
      </c>
    </row>
    <row r="12817" spans="1:25" x14ac:dyDescent="0.2">
      <c r="A12817">
        <v>132627</v>
      </c>
      <c r="B12817" t="s">
        <v>17534</v>
      </c>
      <c r="C12817">
        <v>0</v>
      </c>
      <c r="D12817">
        <f>IF(COUNTIF(Sheet3!$A$1:$A$349,"*"&amp;B12817&amp;"*")&gt;0,1,0)</f>
        <v>0</v>
      </c>
      <c r="E12817">
        <f>IF(COUNTIF(Sheet1!$C$1:$C$349,"*"&amp;K12817&amp;"*")&gt;0,1,0)</f>
        <v>1</v>
      </c>
      <c r="F12817">
        <f>IF(COUNTIF(Sheet1!$E$1:$E$349,"*"&amp;G12817&amp;"*")&gt;0,1,0)</f>
        <v>0</v>
      </c>
      <c r="G12817" t="s">
        <v>41560</v>
      </c>
      <c r="H12817" t="str">
        <f t="shared" si="200"/>
        <v>Valea Lespezii Prahova</v>
      </c>
      <c r="I12817">
        <v>29</v>
      </c>
      <c r="J12817">
        <v>298</v>
      </c>
      <c r="K12817" t="s">
        <v>17266</v>
      </c>
      <c r="L12817" t="s">
        <v>17267</v>
      </c>
      <c r="M12817">
        <v>3</v>
      </c>
      <c r="N12817">
        <v>831</v>
      </c>
      <c r="O12817" t="s">
        <v>2107</v>
      </c>
      <c r="P12817" t="s">
        <v>7136</v>
      </c>
      <c r="Q12817" t="s">
        <v>26</v>
      </c>
      <c r="R12817">
        <v>23</v>
      </c>
      <c r="S12817">
        <v>3</v>
      </c>
      <c r="T12817">
        <v>107144</v>
      </c>
      <c r="U12817" t="s">
        <v>17535</v>
      </c>
      <c r="V12817">
        <v>132574</v>
      </c>
      <c r="W12817" t="s">
        <v>17527</v>
      </c>
      <c r="Y12817">
        <v>0</v>
      </c>
    </row>
    <row r="12818" spans="1:25" x14ac:dyDescent="0.2">
      <c r="A12818">
        <v>141928</v>
      </c>
      <c r="B12818" t="s">
        <v>24831</v>
      </c>
      <c r="C12818">
        <v>0</v>
      </c>
      <c r="D12818">
        <f>IF(COUNTIF(Sheet3!$A$1:$A$349,"*"&amp;B12818&amp;"*")&gt;0,1,0)</f>
        <v>0</v>
      </c>
      <c r="E12818">
        <f>IF(COUNTIF(Sheet1!$C$1:$C$349,"*"&amp;K12818&amp;"*")&gt;0,1,0)</f>
        <v>1</v>
      </c>
      <c r="F12818">
        <f>IF(COUNTIF(Sheet1!$E$1:$E$349,"*"&amp;G12818&amp;"*")&gt;0,1,0)</f>
        <v>0</v>
      </c>
      <c r="G12818" t="s">
        <v>41561</v>
      </c>
      <c r="H12818" t="str">
        <f t="shared" si="200"/>
        <v>Valea Lesului Salaj</v>
      </c>
      <c r="I12818">
        <v>31</v>
      </c>
      <c r="J12818">
        <v>314</v>
      </c>
      <c r="K12818" t="s">
        <v>29098</v>
      </c>
      <c r="L12818" t="s">
        <v>18391</v>
      </c>
      <c r="M12818">
        <v>6</v>
      </c>
      <c r="N12818">
        <v>868</v>
      </c>
      <c r="O12818" t="s">
        <v>4205</v>
      </c>
      <c r="P12818" t="s">
        <v>1233</v>
      </c>
      <c r="Q12818" t="s">
        <v>26</v>
      </c>
      <c r="R12818">
        <v>23</v>
      </c>
      <c r="S12818">
        <v>3</v>
      </c>
      <c r="T12818">
        <v>457228</v>
      </c>
      <c r="U12818" t="s">
        <v>18673</v>
      </c>
      <c r="V12818">
        <v>141884</v>
      </c>
      <c r="W12818" t="s">
        <v>5722</v>
      </c>
      <c r="Y12818">
        <v>0</v>
      </c>
    </row>
    <row r="12819" spans="1:25" x14ac:dyDescent="0.2">
      <c r="A12819">
        <v>66465</v>
      </c>
      <c r="B12819" t="s">
        <v>9580</v>
      </c>
      <c r="C12819">
        <v>0</v>
      </c>
      <c r="D12819">
        <f>IF(COUNTIF(Sheet3!$A$1:$A$349,"*"&amp;B12819&amp;"*")&gt;0,1,0)</f>
        <v>0</v>
      </c>
      <c r="E12819">
        <f>IF(COUNTIF(Sheet1!$C$1:$C$349,"*"&amp;K12819&amp;"*")&gt;0,1,0)</f>
        <v>1</v>
      </c>
      <c r="F12819">
        <f>IF(COUNTIF(Sheet1!$E$1:$E$349,"*"&amp;G12819&amp;"*")&gt;0,1,0)</f>
        <v>0</v>
      </c>
      <c r="G12819" t="s">
        <v>41562</v>
      </c>
      <c r="H12819" t="str">
        <f t="shared" si="200"/>
        <v>Valea Leurzii Dambovita</v>
      </c>
      <c r="I12819">
        <v>15</v>
      </c>
      <c r="J12819">
        <v>154</v>
      </c>
      <c r="K12819" t="s">
        <v>29101</v>
      </c>
      <c r="L12819" t="s">
        <v>9417</v>
      </c>
      <c r="M12819">
        <v>3</v>
      </c>
      <c r="N12819">
        <v>831</v>
      </c>
      <c r="O12819" t="s">
        <v>2107</v>
      </c>
      <c r="P12819" t="s">
        <v>9581</v>
      </c>
      <c r="Q12819" t="s">
        <v>26</v>
      </c>
      <c r="R12819">
        <v>23</v>
      </c>
      <c r="S12819">
        <v>3</v>
      </c>
      <c r="T12819">
        <v>137067</v>
      </c>
      <c r="U12819" t="s">
        <v>9582</v>
      </c>
      <c r="V12819">
        <v>66438</v>
      </c>
      <c r="W12819" t="s">
        <v>9576</v>
      </c>
      <c r="Y12819">
        <v>0</v>
      </c>
    </row>
    <row r="12820" spans="1:25" x14ac:dyDescent="0.2">
      <c r="A12820">
        <v>141937</v>
      </c>
      <c r="B12820" t="s">
        <v>18674</v>
      </c>
      <c r="C12820">
        <v>0</v>
      </c>
      <c r="D12820">
        <f>IF(COUNTIF(Sheet3!$A$1:$A$349,"*"&amp;B12820&amp;"*")&gt;0,1,0)</f>
        <v>0</v>
      </c>
      <c r="E12820">
        <f>IF(COUNTIF(Sheet1!$C$1:$C$349,"*"&amp;K12820&amp;"*")&gt;0,1,0)</f>
        <v>1</v>
      </c>
      <c r="F12820">
        <f>IF(COUNTIF(Sheet1!$E$1:$E$349,"*"&amp;G12820&amp;"*")&gt;0,1,0)</f>
        <v>0</v>
      </c>
      <c r="G12820" t="s">
        <v>41563</v>
      </c>
      <c r="H12820" t="str">
        <f t="shared" si="200"/>
        <v>Valea Loznei Salaj</v>
      </c>
      <c r="I12820">
        <v>31</v>
      </c>
      <c r="J12820">
        <v>314</v>
      </c>
      <c r="K12820" t="s">
        <v>29098</v>
      </c>
      <c r="L12820" t="s">
        <v>18391</v>
      </c>
      <c r="M12820">
        <v>6</v>
      </c>
      <c r="N12820">
        <v>868</v>
      </c>
      <c r="O12820" t="s">
        <v>4205</v>
      </c>
      <c r="P12820" t="s">
        <v>833</v>
      </c>
      <c r="Q12820" t="s">
        <v>26</v>
      </c>
      <c r="R12820">
        <v>23</v>
      </c>
      <c r="S12820">
        <v>3</v>
      </c>
      <c r="T12820">
        <v>457229</v>
      </c>
      <c r="U12820" t="s">
        <v>18675</v>
      </c>
      <c r="V12820">
        <v>141884</v>
      </c>
      <c r="W12820" t="s">
        <v>5722</v>
      </c>
      <c r="Y12820">
        <v>0</v>
      </c>
    </row>
    <row r="12821" spans="1:25" x14ac:dyDescent="0.2">
      <c r="A12821">
        <v>130268</v>
      </c>
      <c r="B12821" t="s">
        <v>17262</v>
      </c>
      <c r="C12821">
        <v>0</v>
      </c>
      <c r="D12821">
        <f>IF(COUNTIF(Sheet3!$A$1:$A$349,"*"&amp;B12821&amp;"*")&gt;0,1,0)</f>
        <v>0</v>
      </c>
      <c r="E12821">
        <f>IF(COUNTIF(Sheet1!$C$1:$C$349,"*"&amp;K12821&amp;"*")&gt;0,1,0)</f>
        <v>1</v>
      </c>
      <c r="F12821">
        <f>IF(COUNTIF(Sheet1!$E$1:$E$349,"*"&amp;G12821&amp;"*")&gt;0,1,0)</f>
        <v>0</v>
      </c>
      <c r="G12821" t="s">
        <v>41564</v>
      </c>
      <c r="H12821" t="str">
        <f t="shared" si="200"/>
        <v>Valea lui Alb Olt</v>
      </c>
      <c r="I12821">
        <v>28</v>
      </c>
      <c r="J12821">
        <v>289</v>
      </c>
      <c r="K12821" t="s">
        <v>16692</v>
      </c>
      <c r="L12821" t="s">
        <v>16693</v>
      </c>
      <c r="M12821">
        <v>4</v>
      </c>
      <c r="N12821">
        <v>840</v>
      </c>
      <c r="O12821" t="s">
        <v>10021</v>
      </c>
      <c r="P12821" t="s">
        <v>8035</v>
      </c>
      <c r="Q12821" t="s">
        <v>26</v>
      </c>
      <c r="R12821">
        <v>23</v>
      </c>
      <c r="S12821">
        <v>3</v>
      </c>
      <c r="T12821">
        <v>237582</v>
      </c>
      <c r="U12821" t="s">
        <v>17263</v>
      </c>
      <c r="V12821">
        <v>130231</v>
      </c>
      <c r="W12821" t="s">
        <v>2707</v>
      </c>
      <c r="Y12821">
        <v>0</v>
      </c>
    </row>
    <row r="12822" spans="1:25" x14ac:dyDescent="0.2">
      <c r="A12822">
        <v>84709</v>
      </c>
      <c r="B12822" t="s">
        <v>11862</v>
      </c>
      <c r="C12822">
        <v>0</v>
      </c>
      <c r="D12822">
        <f>IF(COUNTIF(Sheet3!$A$1:$A$349,"*"&amp;B12822&amp;"*")&gt;0,1,0)</f>
        <v>0</v>
      </c>
      <c r="E12822">
        <f>IF(COUNTIF(Sheet1!$C$1:$C$349,"*"&amp;K12822&amp;"*")&gt;0,1,0)</f>
        <v>1</v>
      </c>
      <c r="F12822">
        <f>IF(COUNTIF(Sheet1!$E$1:$E$349,"*"&amp;G12822&amp;"*")&gt;0,1,0)</f>
        <v>0</v>
      </c>
      <c r="G12822" t="s">
        <v>41565</v>
      </c>
      <c r="H12822" t="str">
        <f t="shared" si="200"/>
        <v>Valea lui Antaloc Harghita</v>
      </c>
      <c r="I12822">
        <v>19</v>
      </c>
      <c r="J12822">
        <v>190</v>
      </c>
      <c r="K12822" t="s">
        <v>11664</v>
      </c>
      <c r="L12822" t="s">
        <v>11665</v>
      </c>
      <c r="M12822">
        <v>7</v>
      </c>
      <c r="N12822">
        <v>877</v>
      </c>
      <c r="O12822" t="s">
        <v>21</v>
      </c>
      <c r="P12822" t="s">
        <v>1645</v>
      </c>
      <c r="Q12822" t="s">
        <v>26</v>
      </c>
      <c r="R12822">
        <v>23</v>
      </c>
      <c r="S12822">
        <v>3</v>
      </c>
      <c r="T12822">
        <v>537154</v>
      </c>
      <c r="U12822" t="s">
        <v>11863</v>
      </c>
      <c r="V12822">
        <v>84656</v>
      </c>
      <c r="W12822" t="s">
        <v>1411</v>
      </c>
      <c r="Y12822">
        <v>0</v>
      </c>
    </row>
    <row r="12823" spans="1:25" x14ac:dyDescent="0.2">
      <c r="A12823">
        <v>166397</v>
      </c>
      <c r="B12823" t="s">
        <v>21448</v>
      </c>
      <c r="C12823">
        <v>0</v>
      </c>
      <c r="D12823">
        <f>IF(COUNTIF(Sheet3!$A$1:$A$349,"*"&amp;B12823&amp;"*")&gt;0,1,0)</f>
        <v>0</v>
      </c>
      <c r="E12823">
        <f>IF(COUNTIF(Sheet1!$C$1:$C$349,"*"&amp;K12823&amp;"*")&gt;0,1,0)</f>
        <v>1</v>
      </c>
      <c r="F12823">
        <f>IF(COUNTIF(Sheet1!$E$1:$E$349,"*"&amp;G12823&amp;"*")&gt;0,1,0)</f>
        <v>0</v>
      </c>
      <c r="G12823" t="s">
        <v>41566</v>
      </c>
      <c r="H12823" t="str">
        <f t="shared" si="200"/>
        <v>Valea lui Bosie Vaslui</v>
      </c>
      <c r="I12823">
        <v>37</v>
      </c>
      <c r="J12823">
        <v>378</v>
      </c>
      <c r="K12823" t="s">
        <v>20936</v>
      </c>
      <c r="L12823" t="s">
        <v>20937</v>
      </c>
      <c r="M12823">
        <v>1</v>
      </c>
      <c r="N12823">
        <v>813</v>
      </c>
      <c r="O12823" t="s">
        <v>3243</v>
      </c>
      <c r="P12823" t="s">
        <v>236</v>
      </c>
      <c r="Q12823" t="s">
        <v>26</v>
      </c>
      <c r="R12823">
        <v>23</v>
      </c>
      <c r="S12823">
        <v>3</v>
      </c>
      <c r="T12823">
        <v>737533</v>
      </c>
      <c r="U12823" t="s">
        <v>21449</v>
      </c>
      <c r="V12823">
        <v>166315</v>
      </c>
      <c r="W12823" t="s">
        <v>21096</v>
      </c>
      <c r="Y12823">
        <v>0</v>
      </c>
    </row>
    <row r="12824" spans="1:25" x14ac:dyDescent="0.2">
      <c r="A12824">
        <v>56979</v>
      </c>
      <c r="B12824" t="s">
        <v>8352</v>
      </c>
      <c r="C12824">
        <v>0</v>
      </c>
      <c r="D12824">
        <f>IF(COUNTIF(Sheet3!$A$1:$A$349,"*"&amp;B12824&amp;"*")&gt;0,1,0)</f>
        <v>0</v>
      </c>
      <c r="E12824">
        <f>IF(COUNTIF(Sheet1!$C$1:$C$349,"*"&amp;K12824&amp;"*")&gt;0,1,0)</f>
        <v>1</v>
      </c>
      <c r="F12824">
        <f>IF(COUNTIF(Sheet1!$E$1:$E$349,"*"&amp;G12824&amp;"*")&gt;0,1,0)</f>
        <v>0</v>
      </c>
      <c r="G12824" t="s">
        <v>41567</v>
      </c>
      <c r="H12824" t="str">
        <f t="shared" si="200"/>
        <v>Valea lui Cati Cluj</v>
      </c>
      <c r="I12824">
        <v>12</v>
      </c>
      <c r="J12824">
        <v>127</v>
      </c>
      <c r="K12824" t="s">
        <v>8094</v>
      </c>
      <c r="L12824" t="s">
        <v>8095</v>
      </c>
      <c r="M12824">
        <v>6</v>
      </c>
      <c r="N12824">
        <v>868</v>
      </c>
      <c r="O12824" t="s">
        <v>4205</v>
      </c>
      <c r="P12824" t="s">
        <v>878</v>
      </c>
      <c r="Q12824" t="s">
        <v>26</v>
      </c>
      <c r="R12824">
        <v>23</v>
      </c>
      <c r="S12824">
        <v>3</v>
      </c>
      <c r="T12824">
        <v>407199</v>
      </c>
      <c r="U12824" t="s">
        <v>8353</v>
      </c>
      <c r="V12824">
        <v>56844</v>
      </c>
      <c r="W12824" t="s">
        <v>8335</v>
      </c>
      <c r="Y12824">
        <v>0</v>
      </c>
    </row>
    <row r="12825" spans="1:25" x14ac:dyDescent="0.2">
      <c r="A12825">
        <v>69134</v>
      </c>
      <c r="B12825" t="s">
        <v>9945</v>
      </c>
      <c r="C12825">
        <v>0</v>
      </c>
      <c r="D12825">
        <f>IF(COUNTIF(Sheet3!$A$1:$A$349,"*"&amp;B12825&amp;"*")&gt;0,1,0)</f>
        <v>0</v>
      </c>
      <c r="E12825">
        <f>IF(COUNTIF(Sheet1!$C$1:$C$349,"*"&amp;K12825&amp;"*")&gt;0,1,0)</f>
        <v>1</v>
      </c>
      <c r="F12825">
        <f>IF(COUNTIF(Sheet1!$E$1:$E$349,"*"&amp;G12825&amp;"*")&gt;0,1,0)</f>
        <v>0</v>
      </c>
      <c r="G12825" t="s">
        <v>41568</v>
      </c>
      <c r="H12825" t="str">
        <f t="shared" si="200"/>
        <v>Valea lui Dan Dambovita</v>
      </c>
      <c r="I12825">
        <v>15</v>
      </c>
      <c r="J12825">
        <v>154</v>
      </c>
      <c r="K12825" t="s">
        <v>29101</v>
      </c>
      <c r="L12825" t="s">
        <v>9417</v>
      </c>
      <c r="M12825">
        <v>3</v>
      </c>
      <c r="N12825">
        <v>831</v>
      </c>
      <c r="O12825" t="s">
        <v>2107</v>
      </c>
      <c r="P12825" t="s">
        <v>462</v>
      </c>
      <c r="Q12825" t="s">
        <v>26</v>
      </c>
      <c r="R12825">
        <v>23</v>
      </c>
      <c r="S12825">
        <v>3</v>
      </c>
      <c r="T12825">
        <v>137476</v>
      </c>
      <c r="U12825" t="s">
        <v>9946</v>
      </c>
      <c r="V12825">
        <v>69063</v>
      </c>
      <c r="W12825" t="s">
        <v>1370</v>
      </c>
      <c r="Y12825">
        <v>0</v>
      </c>
    </row>
    <row r="12826" spans="1:25" x14ac:dyDescent="0.2">
      <c r="A12826">
        <v>165880</v>
      </c>
      <c r="B12826" t="s">
        <v>21389</v>
      </c>
      <c r="C12826">
        <v>0</v>
      </c>
      <c r="D12826">
        <f>IF(COUNTIF(Sheet3!$A$1:$A$349,"*"&amp;B12826&amp;"*")&gt;0,1,0)</f>
        <v>0</v>
      </c>
      <c r="E12826">
        <f>IF(COUNTIF(Sheet1!$C$1:$C$349,"*"&amp;K12826&amp;"*")&gt;0,1,0)</f>
        <v>1</v>
      </c>
      <c r="F12826">
        <f>IF(COUNTIF(Sheet1!$E$1:$E$349,"*"&amp;G12826&amp;"*")&gt;0,1,0)</f>
        <v>0</v>
      </c>
      <c r="G12826" t="s">
        <v>41569</v>
      </c>
      <c r="H12826" t="str">
        <f t="shared" si="200"/>
        <v>Valea lui Darie Vaslui</v>
      </c>
      <c r="I12826">
        <v>37</v>
      </c>
      <c r="J12826">
        <v>378</v>
      </c>
      <c r="K12826" t="s">
        <v>20936</v>
      </c>
      <c r="L12826" t="s">
        <v>20937</v>
      </c>
      <c r="M12826">
        <v>1</v>
      </c>
      <c r="N12826">
        <v>813</v>
      </c>
      <c r="O12826" t="s">
        <v>3243</v>
      </c>
      <c r="P12826" t="s">
        <v>2587</v>
      </c>
      <c r="Q12826" t="s">
        <v>26</v>
      </c>
      <c r="R12826">
        <v>23</v>
      </c>
      <c r="S12826">
        <v>3</v>
      </c>
      <c r="T12826">
        <v>737472</v>
      </c>
      <c r="U12826" t="s">
        <v>21390</v>
      </c>
      <c r="V12826">
        <v>165817</v>
      </c>
      <c r="W12826" t="s">
        <v>21380</v>
      </c>
      <c r="Y12826">
        <v>0</v>
      </c>
    </row>
    <row r="12827" spans="1:25" x14ac:dyDescent="0.2">
      <c r="A12827">
        <v>14254</v>
      </c>
      <c r="B12827" t="s">
        <v>2292</v>
      </c>
      <c r="C12827">
        <v>0</v>
      </c>
      <c r="D12827">
        <f>IF(COUNTIF(Sheet3!$A$1:$A$349,"*"&amp;B12827&amp;"*")&gt;0,1,0)</f>
        <v>0</v>
      </c>
      <c r="E12827">
        <f>IF(COUNTIF(Sheet1!$C$1:$C$349,"*"&amp;K12827&amp;"*")&gt;0,1,0)</f>
        <v>1</v>
      </c>
      <c r="F12827">
        <f>IF(COUNTIF(Sheet1!$E$1:$E$349,"*"&amp;G12827&amp;"*")&gt;0,1,0)</f>
        <v>0</v>
      </c>
      <c r="G12827" t="s">
        <v>41570</v>
      </c>
      <c r="H12827" t="str">
        <f t="shared" si="200"/>
        <v>Valea lui Enache Arges</v>
      </c>
      <c r="I12827">
        <v>3</v>
      </c>
      <c r="J12827">
        <v>38</v>
      </c>
      <c r="K12827" t="s">
        <v>29095</v>
      </c>
      <c r="L12827" t="s">
        <v>2106</v>
      </c>
      <c r="M12827">
        <v>3</v>
      </c>
      <c r="N12827">
        <v>831</v>
      </c>
      <c r="O12827" t="s">
        <v>2107</v>
      </c>
      <c r="P12827" t="s">
        <v>2293</v>
      </c>
      <c r="Q12827" t="s">
        <v>26</v>
      </c>
      <c r="R12827">
        <v>23</v>
      </c>
      <c r="S12827">
        <v>3</v>
      </c>
      <c r="T12827">
        <v>117074</v>
      </c>
      <c r="U12827" t="s">
        <v>2294</v>
      </c>
      <c r="V12827">
        <v>14165</v>
      </c>
      <c r="W12827" t="s">
        <v>2275</v>
      </c>
      <c r="Y12827">
        <v>0</v>
      </c>
    </row>
    <row r="12828" spans="1:25" x14ac:dyDescent="0.2">
      <c r="A12828">
        <v>21551</v>
      </c>
      <c r="B12828" t="s">
        <v>3450</v>
      </c>
      <c r="C12828">
        <v>0</v>
      </c>
      <c r="D12828">
        <f>IF(COUNTIF(Sheet3!$A$1:$A$349,"*"&amp;B12828&amp;"*")&gt;0,1,0)</f>
        <v>0</v>
      </c>
      <c r="E12828">
        <f>IF(COUNTIF(Sheet1!$C$1:$C$349,"*"&amp;K12828&amp;"*")&gt;0,1,0)</f>
        <v>1</v>
      </c>
      <c r="F12828">
        <f>IF(COUNTIF(Sheet1!$E$1:$E$349,"*"&amp;G12828&amp;"*")&gt;0,1,0)</f>
        <v>0</v>
      </c>
      <c r="G12828" t="s">
        <v>41571</v>
      </c>
      <c r="H12828" t="str">
        <f t="shared" si="200"/>
        <v>Valea lui Ion Bacau</v>
      </c>
      <c r="I12828">
        <v>4</v>
      </c>
      <c r="J12828">
        <v>47</v>
      </c>
      <c r="K12828" t="s">
        <v>22882</v>
      </c>
      <c r="L12828" t="s">
        <v>3242</v>
      </c>
      <c r="M12828">
        <v>1</v>
      </c>
      <c r="N12828">
        <v>813</v>
      </c>
      <c r="O12828" t="s">
        <v>3243</v>
      </c>
      <c r="P12828" t="s">
        <v>3451</v>
      </c>
      <c r="Q12828" t="s">
        <v>26</v>
      </c>
      <c r="R12828">
        <v>23</v>
      </c>
      <c r="S12828">
        <v>3</v>
      </c>
      <c r="T12828">
        <v>607069</v>
      </c>
      <c r="U12828" t="s">
        <v>3452</v>
      </c>
      <c r="V12828">
        <v>21506</v>
      </c>
      <c r="W12828" t="s">
        <v>3441</v>
      </c>
      <c r="Y12828">
        <v>0</v>
      </c>
    </row>
    <row r="12829" spans="1:25" x14ac:dyDescent="0.2">
      <c r="A12829">
        <v>48209</v>
      </c>
      <c r="B12829" t="s">
        <v>7217</v>
      </c>
      <c r="C12829">
        <v>0</v>
      </c>
      <c r="D12829">
        <f>IF(COUNTIF(Sheet3!$A$1:$A$349,"*"&amp;B12829&amp;"*")&gt;0,1,0)</f>
        <v>0</v>
      </c>
      <c r="E12829">
        <f>IF(COUNTIF(Sheet1!$C$1:$C$349,"*"&amp;K12829&amp;"*")&gt;0,1,0)</f>
        <v>1</v>
      </c>
      <c r="F12829">
        <f>IF(COUNTIF(Sheet1!$E$1:$E$349,"*"&amp;G12829&amp;"*")&gt;0,1,0)</f>
        <v>0</v>
      </c>
      <c r="G12829" t="s">
        <v>41572</v>
      </c>
      <c r="H12829" t="str">
        <f t="shared" si="200"/>
        <v>Valea lui Lalu Buzau</v>
      </c>
      <c r="I12829">
        <v>10</v>
      </c>
      <c r="J12829">
        <v>109</v>
      </c>
      <c r="K12829" t="s">
        <v>22908</v>
      </c>
      <c r="L12829" t="s">
        <v>6741</v>
      </c>
      <c r="M12829">
        <v>2</v>
      </c>
      <c r="N12829">
        <v>822</v>
      </c>
      <c r="O12829" t="s">
        <v>6468</v>
      </c>
      <c r="P12829" t="s">
        <v>484</v>
      </c>
      <c r="Q12829" t="s">
        <v>26</v>
      </c>
      <c r="R12829">
        <v>23</v>
      </c>
      <c r="S12829">
        <v>3</v>
      </c>
      <c r="T12829">
        <v>127419</v>
      </c>
      <c r="U12829" t="s">
        <v>7218</v>
      </c>
      <c r="V12829">
        <v>48165</v>
      </c>
      <c r="W12829" t="s">
        <v>7211</v>
      </c>
      <c r="Y12829">
        <v>0</v>
      </c>
    </row>
    <row r="12830" spans="1:25" x14ac:dyDescent="0.2">
      <c r="A12830">
        <v>17708</v>
      </c>
      <c r="B12830" t="s">
        <v>24832</v>
      </c>
      <c r="C12830">
        <v>0</v>
      </c>
      <c r="D12830">
        <f>IF(COUNTIF(Sheet3!$A$1:$A$349,"*"&amp;B12830&amp;"*")&gt;0,1,0)</f>
        <v>0</v>
      </c>
      <c r="E12830">
        <f>IF(COUNTIF(Sheet1!$C$1:$C$349,"*"&amp;K12830&amp;"*")&gt;0,1,0)</f>
        <v>1</v>
      </c>
      <c r="F12830">
        <f>IF(COUNTIF(Sheet1!$E$1:$E$349,"*"&amp;G12830&amp;"*")&gt;0,1,0)</f>
        <v>0</v>
      </c>
      <c r="G12830" t="s">
        <v>41573</v>
      </c>
      <c r="H12830" t="str">
        <f t="shared" si="200"/>
        <v>Valea lui Mas Arges</v>
      </c>
      <c r="I12830">
        <v>3</v>
      </c>
      <c r="J12830">
        <v>38</v>
      </c>
      <c r="K12830" t="s">
        <v>29095</v>
      </c>
      <c r="L12830" t="s">
        <v>2106</v>
      </c>
      <c r="M12830">
        <v>3</v>
      </c>
      <c r="N12830">
        <v>831</v>
      </c>
      <c r="O12830" t="s">
        <v>2107</v>
      </c>
      <c r="P12830" t="s">
        <v>552</v>
      </c>
      <c r="Q12830" t="s">
        <v>26</v>
      </c>
      <c r="R12830">
        <v>23</v>
      </c>
      <c r="S12830">
        <v>3</v>
      </c>
      <c r="T12830">
        <v>117529</v>
      </c>
      <c r="U12830" t="s">
        <v>2879</v>
      </c>
      <c r="V12830">
        <v>17619</v>
      </c>
      <c r="W12830" t="s">
        <v>2863</v>
      </c>
      <c r="Y12830">
        <v>0</v>
      </c>
    </row>
    <row r="12831" spans="1:25" x14ac:dyDescent="0.2">
      <c r="A12831">
        <v>8988</v>
      </c>
      <c r="B12831" t="s">
        <v>1459</v>
      </c>
      <c r="C12831">
        <v>0</v>
      </c>
      <c r="D12831">
        <f>IF(COUNTIF(Sheet3!$A$1:$A$349,"*"&amp;B12831&amp;"*")&gt;0,1,0)</f>
        <v>1</v>
      </c>
      <c r="E12831">
        <f>IF(COUNTIF(Sheet1!$C$1:$C$349,"*"&amp;K12831&amp;"*")&gt;0,1,0)</f>
        <v>1</v>
      </c>
      <c r="F12831">
        <f>IF(COUNTIF(Sheet1!$E$1:$E$349,"*"&amp;G12831&amp;"*")&gt;0,1,0)</f>
        <v>0</v>
      </c>
      <c r="G12831" t="s">
        <v>41574</v>
      </c>
      <c r="H12831" t="str">
        <f t="shared" si="200"/>
        <v>Valea lui Mihai Alba</v>
      </c>
      <c r="I12831">
        <v>1</v>
      </c>
      <c r="J12831">
        <v>10</v>
      </c>
      <c r="K12831" t="s">
        <v>19</v>
      </c>
      <c r="L12831" t="s">
        <v>20</v>
      </c>
      <c r="M12831">
        <v>7</v>
      </c>
      <c r="N12831">
        <v>877</v>
      </c>
      <c r="O12831" t="s">
        <v>21</v>
      </c>
      <c r="P12831" t="s">
        <v>244</v>
      </c>
      <c r="Q12831" t="s">
        <v>26</v>
      </c>
      <c r="R12831">
        <v>23</v>
      </c>
      <c r="S12831">
        <v>3</v>
      </c>
      <c r="T12831">
        <v>517894</v>
      </c>
      <c r="U12831" t="s">
        <v>1460</v>
      </c>
      <c r="V12831">
        <v>8826</v>
      </c>
      <c r="W12831" t="s">
        <v>1436</v>
      </c>
      <c r="Y12831">
        <v>0</v>
      </c>
    </row>
    <row r="12832" spans="1:25" x14ac:dyDescent="0.2">
      <c r="A12832">
        <v>32036</v>
      </c>
      <c r="B12832" t="s">
        <v>1459</v>
      </c>
      <c r="C12832">
        <v>1</v>
      </c>
      <c r="D12832">
        <f>IF(COUNTIF(Sheet3!$A$1:$A$349,"*"&amp;B12832&amp;"*")&gt;0,1,0)</f>
        <v>1</v>
      </c>
      <c r="E12832">
        <f>IF(COUNTIF(Sheet1!$C$1:$C$349,"*"&amp;K12832&amp;"*")&gt;0,1,0)</f>
        <v>1</v>
      </c>
      <c r="F12832">
        <f>IF(COUNTIF(Sheet1!$E$1:$E$349,"*"&amp;G12832&amp;"*")&gt;0,1,0)</f>
        <v>1</v>
      </c>
      <c r="G12832" t="s">
        <v>29453</v>
      </c>
      <c r="H12832" t="str">
        <f t="shared" si="200"/>
        <v>Valea lui Mihai Bihor</v>
      </c>
      <c r="I12832">
        <v>5</v>
      </c>
      <c r="J12832">
        <v>56</v>
      </c>
      <c r="K12832" t="s">
        <v>4203</v>
      </c>
      <c r="L12832" t="s">
        <v>4204</v>
      </c>
      <c r="M12832">
        <v>6</v>
      </c>
      <c r="N12832">
        <v>868</v>
      </c>
      <c r="O12832" t="s">
        <v>4205</v>
      </c>
      <c r="P12832" t="s">
        <v>5034</v>
      </c>
      <c r="Q12832" t="s">
        <v>54</v>
      </c>
      <c r="R12832">
        <v>17</v>
      </c>
      <c r="S12832">
        <v>1</v>
      </c>
      <c r="T12832">
        <v>415700</v>
      </c>
      <c r="U12832" t="s">
        <v>5035</v>
      </c>
      <c r="V12832">
        <v>32027</v>
      </c>
      <c r="W12832" t="s">
        <v>1459</v>
      </c>
      <c r="Y12832">
        <v>1</v>
      </c>
    </row>
    <row r="12833" spans="1:25" x14ac:dyDescent="0.2">
      <c r="A12833">
        <v>57154</v>
      </c>
      <c r="B12833" t="s">
        <v>24833</v>
      </c>
      <c r="C12833">
        <v>0</v>
      </c>
      <c r="D12833">
        <f>IF(COUNTIF(Sheet3!$A$1:$A$349,"*"&amp;B12833&amp;"*")&gt;0,1,0)</f>
        <v>0</v>
      </c>
      <c r="E12833">
        <f>IF(COUNTIF(Sheet1!$C$1:$C$349,"*"&amp;K12833&amp;"*")&gt;0,1,0)</f>
        <v>1</v>
      </c>
      <c r="F12833">
        <f>IF(COUNTIF(Sheet1!$E$1:$E$349,"*"&amp;G12833&amp;"*")&gt;0,1,0)</f>
        <v>0</v>
      </c>
      <c r="G12833" t="s">
        <v>41575</v>
      </c>
      <c r="H12833" t="str">
        <f t="shared" si="200"/>
        <v>Valea lui Opris Cluj</v>
      </c>
      <c r="I12833">
        <v>12</v>
      </c>
      <c r="J12833">
        <v>127</v>
      </c>
      <c r="K12833" t="s">
        <v>8094</v>
      </c>
      <c r="L12833" t="s">
        <v>8095</v>
      </c>
      <c r="M12833">
        <v>6</v>
      </c>
      <c r="N12833">
        <v>868</v>
      </c>
      <c r="O12833" t="s">
        <v>4205</v>
      </c>
      <c r="P12833" t="s">
        <v>1817</v>
      </c>
      <c r="Q12833" t="s">
        <v>26</v>
      </c>
      <c r="R12833">
        <v>23</v>
      </c>
      <c r="S12833">
        <v>3</v>
      </c>
      <c r="T12833">
        <v>407222</v>
      </c>
      <c r="U12833" t="s">
        <v>8376</v>
      </c>
      <c r="V12833">
        <v>57083</v>
      </c>
      <c r="W12833" t="s">
        <v>8367</v>
      </c>
      <c r="Y12833">
        <v>0</v>
      </c>
    </row>
    <row r="12834" spans="1:25" x14ac:dyDescent="0.2">
      <c r="A12834">
        <v>74091</v>
      </c>
      <c r="B12834" t="s">
        <v>27815</v>
      </c>
      <c r="C12834">
        <v>0</v>
      </c>
      <c r="D12834">
        <f>IF(COUNTIF(Sheet3!$A$1:$A$349,"*"&amp;B12834&amp;"*")&gt;0,1,0)</f>
        <v>0</v>
      </c>
      <c r="E12834">
        <f>IF(COUNTIF(Sheet1!$C$1:$C$349,"*"&amp;K12834&amp;"*")&gt;0,1,0)</f>
        <v>1</v>
      </c>
      <c r="F12834">
        <f>IF(COUNTIF(Sheet1!$E$1:$E$349,"*"&amp;G12834&amp;"*")&gt;0,1,0)</f>
        <v>0</v>
      </c>
      <c r="G12834" t="s">
        <v>41576</v>
      </c>
      <c r="H12834" t="str">
        <f t="shared" si="200"/>
        <v>Valea lui Patru Dolj</v>
      </c>
      <c r="I12834">
        <v>16</v>
      </c>
      <c r="J12834">
        <v>163</v>
      </c>
      <c r="K12834" t="s">
        <v>10019</v>
      </c>
      <c r="L12834" t="s">
        <v>10020</v>
      </c>
      <c r="M12834">
        <v>4</v>
      </c>
      <c r="N12834">
        <v>840</v>
      </c>
      <c r="O12834" t="s">
        <v>10021</v>
      </c>
      <c r="P12834" t="s">
        <v>2564</v>
      </c>
      <c r="Q12834" t="s">
        <v>26</v>
      </c>
      <c r="R12834">
        <v>23</v>
      </c>
      <c r="S12834">
        <v>3</v>
      </c>
      <c r="T12834">
        <v>207516</v>
      </c>
      <c r="U12834" t="s">
        <v>10607</v>
      </c>
      <c r="V12834">
        <v>74073</v>
      </c>
      <c r="W12834" t="s">
        <v>10605</v>
      </c>
      <c r="Y12834">
        <v>0</v>
      </c>
    </row>
    <row r="12835" spans="1:25" x14ac:dyDescent="0.2">
      <c r="A12835">
        <v>84228</v>
      </c>
      <c r="B12835" t="s">
        <v>11800</v>
      </c>
      <c r="C12835">
        <v>0</v>
      </c>
      <c r="D12835">
        <f>IF(COUNTIF(Sheet3!$A$1:$A$349,"*"&amp;B12835&amp;"*")&gt;0,1,0)</f>
        <v>0</v>
      </c>
      <c r="E12835">
        <f>IF(COUNTIF(Sheet1!$C$1:$C$349,"*"&amp;K12835&amp;"*")&gt;0,1,0)</f>
        <v>1</v>
      </c>
      <c r="F12835">
        <f>IF(COUNTIF(Sheet1!$E$1:$E$349,"*"&amp;G12835&amp;"*")&gt;0,1,0)</f>
        <v>0</v>
      </c>
      <c r="G12835" t="s">
        <v>41577</v>
      </c>
      <c r="H12835" t="str">
        <f t="shared" si="200"/>
        <v>Valea lui Pavel Harghita</v>
      </c>
      <c r="I12835">
        <v>19</v>
      </c>
      <c r="J12835">
        <v>190</v>
      </c>
      <c r="K12835" t="s">
        <v>11664</v>
      </c>
      <c r="L12835" t="s">
        <v>11665</v>
      </c>
      <c r="M12835">
        <v>7</v>
      </c>
      <c r="N12835">
        <v>877</v>
      </c>
      <c r="O12835" t="s">
        <v>21</v>
      </c>
      <c r="P12835" t="s">
        <v>1626</v>
      </c>
      <c r="Q12835" t="s">
        <v>26</v>
      </c>
      <c r="R12835">
        <v>23</v>
      </c>
      <c r="S12835">
        <v>3</v>
      </c>
      <c r="T12835">
        <v>537064</v>
      </c>
      <c r="U12835" t="s">
        <v>11801</v>
      </c>
      <c r="V12835">
        <v>84175</v>
      </c>
      <c r="W12835" t="s">
        <v>11792</v>
      </c>
      <c r="Y12835">
        <v>0</v>
      </c>
    </row>
    <row r="12836" spans="1:25" x14ac:dyDescent="0.2">
      <c r="A12836">
        <v>167874</v>
      </c>
      <c r="B12836" t="s">
        <v>21604</v>
      </c>
      <c r="C12836">
        <v>0</v>
      </c>
      <c r="D12836">
        <f>IF(COUNTIF(Sheet3!$A$1:$A$349,"*"&amp;B12836&amp;"*")&gt;0,1,0)</f>
        <v>0</v>
      </c>
      <c r="E12836">
        <f>IF(COUNTIF(Sheet1!$C$1:$C$349,"*"&amp;K12836&amp;"*")&gt;0,1,0)</f>
        <v>1</v>
      </c>
      <c r="F12836">
        <f>IF(COUNTIF(Sheet1!$E$1:$E$349,"*"&amp;G12836&amp;"*")&gt;0,1,0)</f>
        <v>0</v>
      </c>
      <c r="G12836" t="s">
        <v>41578</v>
      </c>
      <c r="H12836" t="str">
        <f t="shared" si="200"/>
        <v>Valea lui Stan Valcea</v>
      </c>
      <c r="I12836">
        <v>38</v>
      </c>
      <c r="J12836">
        <v>387</v>
      </c>
      <c r="K12836" t="s">
        <v>25637</v>
      </c>
      <c r="L12836" t="s">
        <v>21552</v>
      </c>
      <c r="M12836">
        <v>4</v>
      </c>
      <c r="N12836">
        <v>840</v>
      </c>
      <c r="O12836" t="s">
        <v>10021</v>
      </c>
      <c r="P12836" t="s">
        <v>6322</v>
      </c>
      <c r="Q12836" t="s">
        <v>26</v>
      </c>
      <c r="R12836">
        <v>19</v>
      </c>
      <c r="S12836">
        <v>1</v>
      </c>
      <c r="T12836">
        <v>245507</v>
      </c>
      <c r="U12836" t="s">
        <v>21605</v>
      </c>
      <c r="V12836">
        <v>167794</v>
      </c>
      <c r="W12836" t="s">
        <v>21593</v>
      </c>
      <c r="Y12836">
        <v>0</v>
      </c>
    </row>
    <row r="12837" spans="1:25" x14ac:dyDescent="0.2">
      <c r="A12837">
        <v>55231</v>
      </c>
      <c r="B12837" t="s">
        <v>8126</v>
      </c>
      <c r="C12837">
        <v>0</v>
      </c>
      <c r="D12837">
        <f>IF(COUNTIF(Sheet3!$A$1:$A$349,"*"&amp;B12837&amp;"*")&gt;0,1,0)</f>
        <v>0</v>
      </c>
      <c r="E12837">
        <f>IF(COUNTIF(Sheet1!$C$1:$C$349,"*"&amp;K12837&amp;"*")&gt;0,1,0)</f>
        <v>1</v>
      </c>
      <c r="F12837">
        <f>IF(COUNTIF(Sheet1!$E$1:$E$349,"*"&amp;G12837&amp;"*")&gt;0,1,0)</f>
        <v>0</v>
      </c>
      <c r="G12837" t="s">
        <v>41579</v>
      </c>
      <c r="H12837" t="str">
        <f t="shared" si="200"/>
        <v>Valea Luncii Cluj</v>
      </c>
      <c r="I12837">
        <v>12</v>
      </c>
      <c r="J12837">
        <v>127</v>
      </c>
      <c r="K12837" t="s">
        <v>8094</v>
      </c>
      <c r="L12837" t="s">
        <v>8095</v>
      </c>
      <c r="M12837">
        <v>6</v>
      </c>
      <c r="N12837">
        <v>868</v>
      </c>
      <c r="O12837" t="s">
        <v>4205</v>
      </c>
      <c r="P12837" t="s">
        <v>476</v>
      </c>
      <c r="Q12837" t="s">
        <v>26</v>
      </c>
      <c r="R12837">
        <v>23</v>
      </c>
      <c r="S12837">
        <v>3</v>
      </c>
      <c r="T12837">
        <v>407402</v>
      </c>
      <c r="U12837" t="s">
        <v>8127</v>
      </c>
      <c r="V12837">
        <v>55160</v>
      </c>
      <c r="W12837" t="s">
        <v>2116</v>
      </c>
      <c r="Y12837">
        <v>0</v>
      </c>
    </row>
    <row r="12838" spans="1:25" x14ac:dyDescent="0.2">
      <c r="A12838">
        <v>8363</v>
      </c>
      <c r="B12838" t="s">
        <v>27816</v>
      </c>
      <c r="C12838">
        <v>0</v>
      </c>
      <c r="D12838">
        <f>IF(COUNTIF(Sheet3!$A$1:$A$349,"*"&amp;B12838&amp;"*")&gt;0,1,0)</f>
        <v>0</v>
      </c>
      <c r="E12838">
        <f>IF(COUNTIF(Sheet1!$C$1:$C$349,"*"&amp;K12838&amp;"*")&gt;0,1,0)</f>
        <v>1</v>
      </c>
      <c r="F12838">
        <f>IF(COUNTIF(Sheet1!$E$1:$E$349,"*"&amp;G12838&amp;"*")&gt;0,1,0)</f>
        <v>0</v>
      </c>
      <c r="G12838" t="s">
        <v>41580</v>
      </c>
      <c r="H12838" t="str">
        <f t="shared" si="200"/>
        <v>Valea Lunga Alba</v>
      </c>
      <c r="I12838">
        <v>1</v>
      </c>
      <c r="J12838">
        <v>10</v>
      </c>
      <c r="K12838" t="s">
        <v>19</v>
      </c>
      <c r="L12838" t="s">
        <v>20</v>
      </c>
      <c r="M12838">
        <v>7</v>
      </c>
      <c r="N12838">
        <v>877</v>
      </c>
      <c r="O12838" t="s">
        <v>21</v>
      </c>
      <c r="P12838" t="s">
        <v>1371</v>
      </c>
      <c r="Q12838" t="s">
        <v>38</v>
      </c>
      <c r="R12838">
        <v>22</v>
      </c>
      <c r="S12838">
        <v>3</v>
      </c>
      <c r="T12838">
        <v>517815</v>
      </c>
      <c r="U12838" t="s">
        <v>1372</v>
      </c>
      <c r="V12838">
        <v>8354</v>
      </c>
      <c r="W12838" t="s">
        <v>1370</v>
      </c>
      <c r="Y12838">
        <v>0</v>
      </c>
    </row>
    <row r="12839" spans="1:25" x14ac:dyDescent="0.2">
      <c r="A12839">
        <v>89945</v>
      </c>
      <c r="B12839" t="s">
        <v>27816</v>
      </c>
      <c r="C12839">
        <v>0</v>
      </c>
      <c r="D12839">
        <f>IF(COUNTIF(Sheet3!$A$1:$A$349,"*"&amp;B12839&amp;"*")&gt;0,1,0)</f>
        <v>0</v>
      </c>
      <c r="E12839">
        <f>IF(COUNTIF(Sheet1!$C$1:$C$349,"*"&amp;K12839&amp;"*")&gt;0,1,0)</f>
        <v>1</v>
      </c>
      <c r="F12839">
        <f>IF(COUNTIF(Sheet1!$E$1:$E$349,"*"&amp;G12839&amp;"*")&gt;0,1,0)</f>
        <v>0</v>
      </c>
      <c r="G12839" t="s">
        <v>41581</v>
      </c>
      <c r="H12839" t="str">
        <f t="shared" si="200"/>
        <v>Valea Lunga Hunedoara</v>
      </c>
      <c r="I12839">
        <v>20</v>
      </c>
      <c r="J12839">
        <v>207</v>
      </c>
      <c r="K12839" t="s">
        <v>12097</v>
      </c>
      <c r="L12839" t="s">
        <v>12098</v>
      </c>
      <c r="M12839">
        <v>5</v>
      </c>
      <c r="N12839">
        <v>859</v>
      </c>
      <c r="O12839" t="s">
        <v>1467</v>
      </c>
      <c r="P12839" t="s">
        <v>145</v>
      </c>
      <c r="Q12839" t="s">
        <v>26</v>
      </c>
      <c r="R12839">
        <v>23</v>
      </c>
      <c r="S12839">
        <v>3</v>
      </c>
      <c r="T12839">
        <v>337279</v>
      </c>
      <c r="U12839" t="s">
        <v>12494</v>
      </c>
      <c r="V12839">
        <v>89856</v>
      </c>
      <c r="W12839" t="s">
        <v>12483</v>
      </c>
      <c r="Y12839">
        <v>0</v>
      </c>
    </row>
    <row r="12840" spans="1:25" x14ac:dyDescent="0.2">
      <c r="A12840">
        <v>95220</v>
      </c>
      <c r="B12840" t="s">
        <v>27816</v>
      </c>
      <c r="C12840">
        <v>0</v>
      </c>
      <c r="D12840">
        <f>IF(COUNTIF(Sheet3!$A$1:$A$349,"*"&amp;B12840&amp;"*")&gt;0,1,0)</f>
        <v>0</v>
      </c>
      <c r="E12840">
        <f>IF(COUNTIF(Sheet1!$C$1:$C$349,"*"&amp;K12840&amp;"*")&gt;0,1,0)</f>
        <v>1</v>
      </c>
      <c r="F12840">
        <f>IF(COUNTIF(Sheet1!$E$1:$E$349,"*"&amp;G12840&amp;"*")&gt;0,1,0)</f>
        <v>0</v>
      </c>
      <c r="G12840" t="s">
        <v>41582</v>
      </c>
      <c r="H12840" t="str">
        <f t="shared" si="200"/>
        <v>Valea Lunga Iasi</v>
      </c>
      <c r="I12840">
        <v>22</v>
      </c>
      <c r="J12840">
        <v>225</v>
      </c>
      <c r="K12840" t="s">
        <v>22952</v>
      </c>
      <c r="L12840" t="s">
        <v>13063</v>
      </c>
      <c r="M12840">
        <v>1</v>
      </c>
      <c r="N12840">
        <v>813</v>
      </c>
      <c r="O12840" t="s">
        <v>3243</v>
      </c>
      <c r="P12840" t="s">
        <v>1117</v>
      </c>
      <c r="Q12840" t="s">
        <v>26</v>
      </c>
      <c r="R12840">
        <v>23</v>
      </c>
      <c r="S12840">
        <v>3</v>
      </c>
      <c r="T12840">
        <v>707257</v>
      </c>
      <c r="U12840" t="s">
        <v>13088</v>
      </c>
      <c r="V12840">
        <v>95159</v>
      </c>
      <c r="W12840" t="s">
        <v>13075</v>
      </c>
      <c r="Y12840">
        <v>0</v>
      </c>
    </row>
    <row r="12841" spans="1:25" x14ac:dyDescent="0.2">
      <c r="A12841">
        <v>143129</v>
      </c>
      <c r="B12841" t="s">
        <v>27816</v>
      </c>
      <c r="C12841">
        <v>0</v>
      </c>
      <c r="D12841">
        <f>IF(COUNTIF(Sheet3!$A$1:$A$349,"*"&amp;B12841&amp;"*")&gt;0,1,0)</f>
        <v>0</v>
      </c>
      <c r="E12841">
        <f>IF(COUNTIF(Sheet1!$C$1:$C$349,"*"&amp;K12841&amp;"*")&gt;0,1,0)</f>
        <v>1</v>
      </c>
      <c r="F12841">
        <f>IF(COUNTIF(Sheet1!$E$1:$E$349,"*"&amp;G12841&amp;"*")&gt;0,1,0)</f>
        <v>0</v>
      </c>
      <c r="G12841" t="s">
        <v>41583</v>
      </c>
      <c r="H12841" t="str">
        <f t="shared" si="200"/>
        <v>Valea Lunga Salaj</v>
      </c>
      <c r="I12841">
        <v>31</v>
      </c>
      <c r="J12841">
        <v>314</v>
      </c>
      <c r="K12841" t="s">
        <v>29098</v>
      </c>
      <c r="L12841" t="s">
        <v>18391</v>
      </c>
      <c r="M12841">
        <v>6</v>
      </c>
      <c r="N12841">
        <v>868</v>
      </c>
      <c r="O12841" t="s">
        <v>4205</v>
      </c>
      <c r="P12841" t="s">
        <v>1897</v>
      </c>
      <c r="Q12841" t="s">
        <v>26</v>
      </c>
      <c r="R12841">
        <v>23</v>
      </c>
      <c r="S12841">
        <v>3</v>
      </c>
      <c r="T12841">
        <v>457366</v>
      </c>
      <c r="U12841" t="s">
        <v>18820</v>
      </c>
      <c r="V12841">
        <v>143067</v>
      </c>
      <c r="W12841" t="s">
        <v>18810</v>
      </c>
      <c r="Y12841">
        <v>0</v>
      </c>
    </row>
    <row r="12842" spans="1:25" x14ac:dyDescent="0.2">
      <c r="A12842">
        <v>144580</v>
      </c>
      <c r="B12842" t="s">
        <v>27816</v>
      </c>
      <c r="C12842">
        <v>0</v>
      </c>
      <c r="D12842">
        <f>IF(COUNTIF(Sheet3!$A$1:$A$349,"*"&amp;B12842&amp;"*")&gt;0,1,0)</f>
        <v>0</v>
      </c>
      <c r="E12842">
        <f>IF(COUNTIF(Sheet1!$C$1:$C$349,"*"&amp;K12842&amp;"*")&gt;0,1,0)</f>
        <v>1</v>
      </c>
      <c r="F12842">
        <f>IF(COUNTIF(Sheet1!$E$1:$E$349,"*"&amp;G12842&amp;"*")&gt;0,1,0)</f>
        <v>0</v>
      </c>
      <c r="G12842" t="s">
        <v>41584</v>
      </c>
      <c r="H12842" t="str">
        <f t="shared" si="200"/>
        <v>Valea Lunga Sibiu</v>
      </c>
      <c r="I12842">
        <v>32</v>
      </c>
      <c r="J12842">
        <v>323</v>
      </c>
      <c r="K12842" t="s">
        <v>18831</v>
      </c>
      <c r="L12842" t="s">
        <v>18832</v>
      </c>
      <c r="M12842">
        <v>7</v>
      </c>
      <c r="N12842">
        <v>877</v>
      </c>
      <c r="O12842" t="s">
        <v>21</v>
      </c>
      <c r="P12842" t="s">
        <v>1331</v>
      </c>
      <c r="Q12842" t="s">
        <v>26</v>
      </c>
      <c r="R12842">
        <v>23</v>
      </c>
      <c r="S12842">
        <v>3</v>
      </c>
      <c r="T12842">
        <v>557092</v>
      </c>
      <c r="U12842" t="s">
        <v>18960</v>
      </c>
      <c r="V12842">
        <v>144553</v>
      </c>
      <c r="W12842" t="s">
        <v>18955</v>
      </c>
      <c r="Y12842">
        <v>0</v>
      </c>
    </row>
    <row r="12843" spans="1:25" x14ac:dyDescent="0.2">
      <c r="A12843">
        <v>166850</v>
      </c>
      <c r="B12843" t="s">
        <v>27816</v>
      </c>
      <c r="C12843">
        <v>0</v>
      </c>
      <c r="D12843">
        <f>IF(COUNTIF(Sheet3!$A$1:$A$349,"*"&amp;B12843&amp;"*")&gt;0,1,0)</f>
        <v>0</v>
      </c>
      <c r="E12843">
        <f>IF(COUNTIF(Sheet1!$C$1:$C$349,"*"&amp;K12843&amp;"*")&gt;0,1,0)</f>
        <v>1</v>
      </c>
      <c r="F12843">
        <f>IF(COUNTIF(Sheet1!$E$1:$E$349,"*"&amp;G12843&amp;"*")&gt;0,1,0)</f>
        <v>0</v>
      </c>
      <c r="G12843" t="s">
        <v>41585</v>
      </c>
      <c r="H12843" t="str">
        <f t="shared" si="200"/>
        <v>Valea Lunga Vaslui</v>
      </c>
      <c r="I12843">
        <v>37</v>
      </c>
      <c r="J12843">
        <v>378</v>
      </c>
      <c r="K12843" t="s">
        <v>20936</v>
      </c>
      <c r="L12843" t="s">
        <v>20937</v>
      </c>
      <c r="M12843">
        <v>1</v>
      </c>
      <c r="N12843">
        <v>813</v>
      </c>
      <c r="O12843" t="s">
        <v>3243</v>
      </c>
      <c r="P12843" t="s">
        <v>4364</v>
      </c>
      <c r="Q12843" t="s">
        <v>26</v>
      </c>
      <c r="R12843">
        <v>23</v>
      </c>
      <c r="S12843">
        <v>3</v>
      </c>
      <c r="T12843">
        <v>737593</v>
      </c>
      <c r="U12843" t="s">
        <v>21506</v>
      </c>
      <c r="V12843">
        <v>166770</v>
      </c>
      <c r="W12843" t="s">
        <v>21497</v>
      </c>
      <c r="Y12843">
        <v>0</v>
      </c>
    </row>
    <row r="12844" spans="1:25" x14ac:dyDescent="0.2">
      <c r="A12844">
        <v>173212</v>
      </c>
      <c r="B12844" t="s">
        <v>27816</v>
      </c>
      <c r="C12844">
        <v>0</v>
      </c>
      <c r="D12844">
        <f>IF(COUNTIF(Sheet3!$A$1:$A$349,"*"&amp;B12844&amp;"*")&gt;0,1,0)</f>
        <v>0</v>
      </c>
      <c r="E12844">
        <f>IF(COUNTIF(Sheet1!$C$1:$C$349,"*"&amp;K12844&amp;"*")&gt;0,1,0)</f>
        <v>1</v>
      </c>
      <c r="F12844">
        <f>IF(COUNTIF(Sheet1!$E$1:$E$349,"*"&amp;G12844&amp;"*")&gt;0,1,0)</f>
        <v>0</v>
      </c>
      <c r="G12844" t="s">
        <v>41586</v>
      </c>
      <c r="H12844" t="str">
        <f t="shared" si="200"/>
        <v>Valea Lunga Valcea</v>
      </c>
      <c r="I12844">
        <v>38</v>
      </c>
      <c r="J12844">
        <v>387</v>
      </c>
      <c r="K12844" t="s">
        <v>25637</v>
      </c>
      <c r="L12844" t="s">
        <v>21552</v>
      </c>
      <c r="M12844">
        <v>4</v>
      </c>
      <c r="N12844">
        <v>840</v>
      </c>
      <c r="O12844" t="s">
        <v>10021</v>
      </c>
      <c r="P12844" t="s">
        <v>319</v>
      </c>
      <c r="Q12844" t="s">
        <v>26</v>
      </c>
      <c r="R12844">
        <v>23</v>
      </c>
      <c r="S12844">
        <v>3</v>
      </c>
      <c r="T12844">
        <v>247623</v>
      </c>
      <c r="U12844" t="s">
        <v>22197</v>
      </c>
      <c r="V12844">
        <v>173132</v>
      </c>
      <c r="W12844" t="s">
        <v>1039</v>
      </c>
      <c r="Y12844">
        <v>0</v>
      </c>
    </row>
    <row r="12845" spans="1:25" x14ac:dyDescent="0.2">
      <c r="A12845">
        <v>69143</v>
      </c>
      <c r="B12845" t="s">
        <v>27817</v>
      </c>
      <c r="C12845">
        <v>0</v>
      </c>
      <c r="D12845">
        <f>IF(COUNTIF(Sheet3!$A$1:$A$349,"*"&amp;B12845&amp;"*")&gt;0,1,0)</f>
        <v>0</v>
      </c>
      <c r="E12845">
        <f>IF(COUNTIF(Sheet1!$C$1:$C$349,"*"&amp;K12845&amp;"*")&gt;0,1,0)</f>
        <v>1</v>
      </c>
      <c r="F12845">
        <f>IF(COUNTIF(Sheet1!$E$1:$E$349,"*"&amp;G12845&amp;"*")&gt;0,1,0)</f>
        <v>0</v>
      </c>
      <c r="G12845" t="s">
        <v>41587</v>
      </c>
      <c r="H12845" t="str">
        <f t="shared" si="200"/>
        <v>Valea Lunga Gorgota Dambovita</v>
      </c>
      <c r="I12845">
        <v>15</v>
      </c>
      <c r="J12845">
        <v>154</v>
      </c>
      <c r="K12845" t="s">
        <v>29101</v>
      </c>
      <c r="L12845" t="s">
        <v>9417</v>
      </c>
      <c r="M12845">
        <v>3</v>
      </c>
      <c r="N12845">
        <v>831</v>
      </c>
      <c r="O12845" t="s">
        <v>2107</v>
      </c>
      <c r="P12845" t="s">
        <v>4490</v>
      </c>
      <c r="Q12845" t="s">
        <v>26</v>
      </c>
      <c r="R12845">
        <v>23</v>
      </c>
      <c r="S12845">
        <v>3</v>
      </c>
      <c r="T12845">
        <v>137472</v>
      </c>
      <c r="U12845" t="s">
        <v>9947</v>
      </c>
      <c r="V12845">
        <v>69063</v>
      </c>
      <c r="W12845" t="s">
        <v>1370</v>
      </c>
      <c r="Y12845">
        <v>0</v>
      </c>
    </row>
    <row r="12846" spans="1:25" x14ac:dyDescent="0.2">
      <c r="A12846">
        <v>69152</v>
      </c>
      <c r="B12846" t="s">
        <v>27818</v>
      </c>
      <c r="C12846">
        <v>0</v>
      </c>
      <c r="D12846">
        <f>IF(COUNTIF(Sheet3!$A$1:$A$349,"*"&amp;B12846&amp;"*")&gt;0,1,0)</f>
        <v>0</v>
      </c>
      <c r="E12846">
        <f>IF(COUNTIF(Sheet1!$C$1:$C$349,"*"&amp;K12846&amp;"*")&gt;0,1,0)</f>
        <v>1</v>
      </c>
      <c r="F12846">
        <f>IF(COUNTIF(Sheet1!$E$1:$E$349,"*"&amp;G12846&amp;"*")&gt;0,1,0)</f>
        <v>0</v>
      </c>
      <c r="G12846" t="s">
        <v>41588</v>
      </c>
      <c r="H12846" t="str">
        <f t="shared" si="200"/>
        <v>Valea Lunga Ogrea Dambovita</v>
      </c>
      <c r="I12846">
        <v>15</v>
      </c>
      <c r="J12846">
        <v>154</v>
      </c>
      <c r="K12846" t="s">
        <v>29101</v>
      </c>
      <c r="L12846" t="s">
        <v>9417</v>
      </c>
      <c r="M12846">
        <v>3</v>
      </c>
      <c r="N12846">
        <v>831</v>
      </c>
      <c r="O12846" t="s">
        <v>2107</v>
      </c>
      <c r="P12846" t="s">
        <v>9948</v>
      </c>
      <c r="Q12846" t="s">
        <v>26</v>
      </c>
      <c r="R12846">
        <v>23</v>
      </c>
      <c r="S12846">
        <v>3</v>
      </c>
      <c r="T12846">
        <v>137473</v>
      </c>
      <c r="U12846" t="s">
        <v>9949</v>
      </c>
      <c r="V12846">
        <v>69063</v>
      </c>
      <c r="W12846" t="s">
        <v>1370</v>
      </c>
      <c r="Y12846">
        <v>0</v>
      </c>
    </row>
    <row r="12847" spans="1:25" x14ac:dyDescent="0.2">
      <c r="A12847">
        <v>156525</v>
      </c>
      <c r="B12847" t="s">
        <v>27819</v>
      </c>
      <c r="C12847">
        <v>0</v>
      </c>
      <c r="D12847">
        <f>IF(COUNTIF(Sheet3!$A$1:$A$349,"*"&amp;B12847&amp;"*")&gt;0,1,0)</f>
        <v>0</v>
      </c>
      <c r="E12847">
        <f>IF(COUNTIF(Sheet1!$C$1:$C$349,"*"&amp;K12847&amp;"*")&gt;0,1,0)</f>
        <v>1</v>
      </c>
      <c r="F12847">
        <f>IF(COUNTIF(Sheet1!$E$1:$E$349,"*"&amp;G12847&amp;"*")&gt;0,1,0)</f>
        <v>0</v>
      </c>
      <c r="G12847" t="s">
        <v>41589</v>
      </c>
      <c r="H12847" t="str">
        <f t="shared" si="200"/>
        <v>Valea Lunga Romana Timis</v>
      </c>
      <c r="I12847">
        <v>35</v>
      </c>
      <c r="J12847">
        <v>350</v>
      </c>
      <c r="K12847" t="s">
        <v>29096</v>
      </c>
      <c r="L12847" t="s">
        <v>20163</v>
      </c>
      <c r="M12847">
        <v>5</v>
      </c>
      <c r="N12847">
        <v>859</v>
      </c>
      <c r="O12847" t="s">
        <v>1467</v>
      </c>
      <c r="P12847" t="s">
        <v>153</v>
      </c>
      <c r="Q12847" t="s">
        <v>26</v>
      </c>
      <c r="R12847">
        <v>23</v>
      </c>
      <c r="S12847">
        <v>3</v>
      </c>
      <c r="T12847">
        <v>307129</v>
      </c>
      <c r="U12847" t="s">
        <v>20331</v>
      </c>
      <c r="V12847">
        <v>156473</v>
      </c>
      <c r="W12847" t="s">
        <v>20326</v>
      </c>
      <c r="Y12847">
        <v>0</v>
      </c>
    </row>
    <row r="12848" spans="1:25" x14ac:dyDescent="0.2">
      <c r="A12848">
        <v>69072</v>
      </c>
      <c r="B12848" t="s">
        <v>27820</v>
      </c>
      <c r="C12848">
        <v>0</v>
      </c>
      <c r="D12848">
        <f>IF(COUNTIF(Sheet3!$A$1:$A$349,"*"&amp;B12848&amp;"*")&gt;0,1,0)</f>
        <v>0</v>
      </c>
      <c r="E12848">
        <f>IF(COUNTIF(Sheet1!$C$1:$C$349,"*"&amp;K12848&amp;"*")&gt;0,1,0)</f>
        <v>1</v>
      </c>
      <c r="F12848">
        <f>IF(COUNTIF(Sheet1!$E$1:$E$349,"*"&amp;G12848&amp;"*")&gt;0,1,0)</f>
        <v>0</v>
      </c>
      <c r="G12848" t="s">
        <v>41590</v>
      </c>
      <c r="H12848" t="str">
        <f t="shared" si="200"/>
        <v>Valea Lunga-Cricov Dambovita</v>
      </c>
      <c r="I12848">
        <v>15</v>
      </c>
      <c r="J12848">
        <v>154</v>
      </c>
      <c r="K12848" t="s">
        <v>29101</v>
      </c>
      <c r="L12848" t="s">
        <v>9417</v>
      </c>
      <c r="M12848">
        <v>3</v>
      </c>
      <c r="N12848">
        <v>831</v>
      </c>
      <c r="O12848" t="s">
        <v>2107</v>
      </c>
      <c r="P12848" t="s">
        <v>613</v>
      </c>
      <c r="Q12848" t="s">
        <v>38</v>
      </c>
      <c r="R12848">
        <v>22</v>
      </c>
      <c r="S12848">
        <v>3</v>
      </c>
      <c r="T12848">
        <v>137475</v>
      </c>
      <c r="U12848" t="s">
        <v>9939</v>
      </c>
      <c r="V12848">
        <v>69063</v>
      </c>
      <c r="W12848" t="s">
        <v>1370</v>
      </c>
      <c r="Y12848">
        <v>0</v>
      </c>
    </row>
    <row r="12849" spans="1:25" x14ac:dyDescent="0.2">
      <c r="A12849">
        <v>71331</v>
      </c>
      <c r="B12849" t="s">
        <v>10224</v>
      </c>
      <c r="C12849">
        <v>0</v>
      </c>
      <c r="D12849">
        <f>IF(COUNTIF(Sheet3!$A$1:$A$349,"*"&amp;B12849&amp;"*")&gt;0,1,0)</f>
        <v>0</v>
      </c>
      <c r="E12849">
        <f>IF(COUNTIF(Sheet1!$C$1:$C$349,"*"&amp;K12849&amp;"*")&gt;0,1,0)</f>
        <v>1</v>
      </c>
      <c r="F12849">
        <f>IF(COUNTIF(Sheet1!$E$1:$E$349,"*"&amp;G12849&amp;"*")&gt;0,1,0)</f>
        <v>0</v>
      </c>
      <c r="G12849" t="s">
        <v>41591</v>
      </c>
      <c r="H12849" t="str">
        <f t="shared" si="200"/>
        <v>Valea Lungului Dolj</v>
      </c>
      <c r="I12849">
        <v>16</v>
      </c>
      <c r="J12849">
        <v>163</v>
      </c>
      <c r="K12849" t="s">
        <v>10019</v>
      </c>
      <c r="L12849" t="s">
        <v>10020</v>
      </c>
      <c r="M12849">
        <v>4</v>
      </c>
      <c r="N12849">
        <v>840</v>
      </c>
      <c r="O12849" t="s">
        <v>10021</v>
      </c>
      <c r="P12849" t="s">
        <v>2201</v>
      </c>
      <c r="Q12849" t="s">
        <v>26</v>
      </c>
      <c r="R12849">
        <v>23</v>
      </c>
      <c r="S12849">
        <v>3</v>
      </c>
      <c r="T12849">
        <v>207022</v>
      </c>
      <c r="U12849" t="s">
        <v>10225</v>
      </c>
      <c r="V12849">
        <v>71260</v>
      </c>
      <c r="W12849" t="s">
        <v>10214</v>
      </c>
      <c r="Y12849">
        <v>0</v>
      </c>
    </row>
    <row r="12850" spans="1:25" x14ac:dyDescent="0.2">
      <c r="A12850">
        <v>5531</v>
      </c>
      <c r="B12850" t="s">
        <v>24834</v>
      </c>
      <c r="C12850">
        <v>0</v>
      </c>
      <c r="D12850">
        <f>IF(COUNTIF(Sheet3!$A$1:$A$349,"*"&amp;B12850&amp;"*")&gt;0,1,0)</f>
        <v>0</v>
      </c>
      <c r="E12850">
        <f>IF(COUNTIF(Sheet1!$C$1:$C$349,"*"&amp;K12850&amp;"*")&gt;0,1,0)</f>
        <v>1</v>
      </c>
      <c r="F12850">
        <f>IF(COUNTIF(Sheet1!$E$1:$E$349,"*"&amp;G12850&amp;"*")&gt;0,1,0)</f>
        <v>0</v>
      </c>
      <c r="G12850" t="s">
        <v>41592</v>
      </c>
      <c r="H12850" t="str">
        <f t="shared" si="200"/>
        <v>Valea Lupsii Alba</v>
      </c>
      <c r="I12850">
        <v>1</v>
      </c>
      <c r="J12850">
        <v>10</v>
      </c>
      <c r="K12850" t="s">
        <v>19</v>
      </c>
      <c r="L12850" t="s">
        <v>20</v>
      </c>
      <c r="M12850">
        <v>7</v>
      </c>
      <c r="N12850">
        <v>877</v>
      </c>
      <c r="O12850" t="s">
        <v>21</v>
      </c>
      <c r="P12850" t="s">
        <v>894</v>
      </c>
      <c r="Q12850" t="s">
        <v>26</v>
      </c>
      <c r="R12850">
        <v>23</v>
      </c>
      <c r="S12850">
        <v>3</v>
      </c>
      <c r="T12850">
        <v>517433</v>
      </c>
      <c r="U12850" t="s">
        <v>895</v>
      </c>
      <c r="V12850">
        <v>5336</v>
      </c>
      <c r="W12850" t="s">
        <v>862</v>
      </c>
      <c r="Y12850">
        <v>0</v>
      </c>
    </row>
    <row r="12851" spans="1:25" x14ac:dyDescent="0.2">
      <c r="A12851">
        <v>26243</v>
      </c>
      <c r="B12851" t="s">
        <v>4189</v>
      </c>
      <c r="C12851">
        <v>0</v>
      </c>
      <c r="D12851">
        <f>IF(COUNTIF(Sheet3!$A$1:$A$349,"*"&amp;B12851&amp;"*")&gt;0,1,0)</f>
        <v>0</v>
      </c>
      <c r="E12851">
        <f>IF(COUNTIF(Sheet1!$C$1:$C$349,"*"&amp;K12851&amp;"*")&gt;0,1,0)</f>
        <v>1</v>
      </c>
      <c r="F12851">
        <f>IF(COUNTIF(Sheet1!$E$1:$E$349,"*"&amp;G12851&amp;"*")&gt;0,1,0)</f>
        <v>0</v>
      </c>
      <c r="G12851" t="s">
        <v>41593</v>
      </c>
      <c r="H12851" t="str">
        <f t="shared" si="200"/>
        <v>Valea Lupului Bacau</v>
      </c>
      <c r="I12851">
        <v>4</v>
      </c>
      <c r="J12851">
        <v>47</v>
      </c>
      <c r="K12851" t="s">
        <v>22882</v>
      </c>
      <c r="L12851" t="s">
        <v>3242</v>
      </c>
      <c r="M12851">
        <v>1</v>
      </c>
      <c r="N12851">
        <v>813</v>
      </c>
      <c r="O12851" t="s">
        <v>3243</v>
      </c>
      <c r="P12851" t="s">
        <v>383</v>
      </c>
      <c r="Q12851" t="s">
        <v>26</v>
      </c>
      <c r="R12851">
        <v>23</v>
      </c>
      <c r="S12851">
        <v>3</v>
      </c>
      <c r="T12851">
        <v>607681</v>
      </c>
      <c r="U12851" t="s">
        <v>4190</v>
      </c>
      <c r="V12851">
        <v>26118</v>
      </c>
      <c r="W12851" t="s">
        <v>4173</v>
      </c>
      <c r="Y12851">
        <v>0</v>
      </c>
    </row>
    <row r="12852" spans="1:25" x14ac:dyDescent="0.2">
      <c r="A12852">
        <v>48450</v>
      </c>
      <c r="B12852" t="s">
        <v>4189</v>
      </c>
      <c r="C12852">
        <v>0</v>
      </c>
      <c r="D12852">
        <f>IF(COUNTIF(Sheet3!$A$1:$A$349,"*"&amp;B12852&amp;"*")&gt;0,1,0)</f>
        <v>0</v>
      </c>
      <c r="E12852">
        <f>IF(COUNTIF(Sheet1!$C$1:$C$349,"*"&amp;K12852&amp;"*")&gt;0,1,0)</f>
        <v>1</v>
      </c>
      <c r="F12852">
        <f>IF(COUNTIF(Sheet1!$E$1:$E$349,"*"&amp;G12852&amp;"*")&gt;0,1,0)</f>
        <v>0</v>
      </c>
      <c r="G12852" t="s">
        <v>41594</v>
      </c>
      <c r="H12852" t="str">
        <f t="shared" si="200"/>
        <v>Valea Lupului Buzau</v>
      </c>
      <c r="I12852">
        <v>10</v>
      </c>
      <c r="J12852">
        <v>109</v>
      </c>
      <c r="K12852" t="s">
        <v>22908</v>
      </c>
      <c r="L12852" t="s">
        <v>6741</v>
      </c>
      <c r="M12852">
        <v>2</v>
      </c>
      <c r="N12852">
        <v>822</v>
      </c>
      <c r="O12852" t="s">
        <v>6468</v>
      </c>
      <c r="P12852" t="s">
        <v>3709</v>
      </c>
      <c r="Q12852" t="s">
        <v>26</v>
      </c>
      <c r="R12852">
        <v>18</v>
      </c>
      <c r="S12852">
        <v>1</v>
      </c>
      <c r="T12852">
        <v>127444</v>
      </c>
      <c r="U12852" t="s">
        <v>7254</v>
      </c>
      <c r="V12852">
        <v>48325</v>
      </c>
      <c r="W12852" t="s">
        <v>7234</v>
      </c>
      <c r="Y12852">
        <v>0</v>
      </c>
    </row>
    <row r="12853" spans="1:25" x14ac:dyDescent="0.2">
      <c r="A12853">
        <v>88038</v>
      </c>
      <c r="B12853" t="s">
        <v>4189</v>
      </c>
      <c r="C12853">
        <v>0</v>
      </c>
      <c r="D12853">
        <f>IF(COUNTIF(Sheet3!$A$1:$A$349,"*"&amp;B12853&amp;"*")&gt;0,1,0)</f>
        <v>0</v>
      </c>
      <c r="E12853">
        <f>IF(COUNTIF(Sheet1!$C$1:$C$349,"*"&amp;K12853&amp;"*")&gt;0,1,0)</f>
        <v>1</v>
      </c>
      <c r="F12853">
        <f>IF(COUNTIF(Sheet1!$E$1:$E$349,"*"&amp;G12853&amp;"*")&gt;0,1,0)</f>
        <v>0</v>
      </c>
      <c r="G12853" t="s">
        <v>41595</v>
      </c>
      <c r="H12853" t="str">
        <f t="shared" si="200"/>
        <v>Valea Lupului Hunedoara</v>
      </c>
      <c r="I12853">
        <v>20</v>
      </c>
      <c r="J12853">
        <v>207</v>
      </c>
      <c r="K12853" t="s">
        <v>12097</v>
      </c>
      <c r="L12853" t="s">
        <v>12098</v>
      </c>
      <c r="M12853">
        <v>5</v>
      </c>
      <c r="N12853">
        <v>859</v>
      </c>
      <c r="O12853" t="s">
        <v>1467</v>
      </c>
      <c r="P12853" t="s">
        <v>4290</v>
      </c>
      <c r="Q12853" t="s">
        <v>26</v>
      </c>
      <c r="R12853">
        <v>23</v>
      </c>
      <c r="S12853">
        <v>3</v>
      </c>
      <c r="T12853">
        <v>337038</v>
      </c>
      <c r="U12853" t="s">
        <v>12265</v>
      </c>
      <c r="V12853">
        <v>87996</v>
      </c>
      <c r="W12853" t="s">
        <v>12259</v>
      </c>
      <c r="Y12853">
        <v>0</v>
      </c>
    </row>
    <row r="12854" spans="1:25" x14ac:dyDescent="0.2">
      <c r="A12854">
        <v>95284</v>
      </c>
      <c r="B12854" t="s">
        <v>4189</v>
      </c>
      <c r="C12854">
        <v>0</v>
      </c>
      <c r="D12854">
        <f>IF(COUNTIF(Sheet3!$A$1:$A$349,"*"&amp;B12854&amp;"*")&gt;0,1,0)</f>
        <v>0</v>
      </c>
      <c r="E12854">
        <f>IF(COUNTIF(Sheet1!$C$1:$C$349,"*"&amp;K12854&amp;"*")&gt;0,1,0)</f>
        <v>1</v>
      </c>
      <c r="F12854">
        <f>IF(COUNTIF(Sheet1!$E$1:$E$349,"*"&amp;G12854&amp;"*")&gt;0,1,0)</f>
        <v>0</v>
      </c>
      <c r="G12854" t="s">
        <v>41596</v>
      </c>
      <c r="H12854" t="str">
        <f t="shared" si="200"/>
        <v>Valea Lupului Iasi</v>
      </c>
      <c r="I12854">
        <v>22</v>
      </c>
      <c r="J12854">
        <v>225</v>
      </c>
      <c r="K12854" t="s">
        <v>22952</v>
      </c>
      <c r="L12854" t="s">
        <v>13063</v>
      </c>
      <c r="M12854">
        <v>1</v>
      </c>
      <c r="N12854">
        <v>813</v>
      </c>
      <c r="O12854" t="s">
        <v>3243</v>
      </c>
      <c r="P12854" t="s">
        <v>98</v>
      </c>
      <c r="Q12854" t="s">
        <v>26</v>
      </c>
      <c r="R12854">
        <v>22</v>
      </c>
      <c r="S12854">
        <v>3</v>
      </c>
      <c r="T12854">
        <v>707410</v>
      </c>
      <c r="U12854" t="s">
        <v>13095</v>
      </c>
      <c r="V12854">
        <v>100353</v>
      </c>
      <c r="W12854" t="s">
        <v>4189</v>
      </c>
      <c r="Y12854">
        <v>0</v>
      </c>
    </row>
    <row r="12855" spans="1:25" x14ac:dyDescent="0.2">
      <c r="A12855">
        <v>164053</v>
      </c>
      <c r="B12855" t="s">
        <v>4189</v>
      </c>
      <c r="C12855">
        <v>0</v>
      </c>
      <c r="D12855">
        <f>IF(COUNTIF(Sheet3!$A$1:$A$349,"*"&amp;B12855&amp;"*")&gt;0,1,0)</f>
        <v>0</v>
      </c>
      <c r="E12855">
        <f>IF(COUNTIF(Sheet1!$C$1:$C$349,"*"&amp;K12855&amp;"*")&gt;0,1,0)</f>
        <v>1</v>
      </c>
      <c r="F12855">
        <f>IF(COUNTIF(Sheet1!$E$1:$E$349,"*"&amp;G12855&amp;"*")&gt;0,1,0)</f>
        <v>0</v>
      </c>
      <c r="G12855" t="s">
        <v>41597</v>
      </c>
      <c r="H12855" t="str">
        <f t="shared" si="200"/>
        <v>Valea Lupului Vaslui</v>
      </c>
      <c r="I12855">
        <v>37</v>
      </c>
      <c r="J12855">
        <v>378</v>
      </c>
      <c r="K12855" t="s">
        <v>20936</v>
      </c>
      <c r="L12855" t="s">
        <v>20937</v>
      </c>
      <c r="M12855">
        <v>1</v>
      </c>
      <c r="N12855">
        <v>813</v>
      </c>
      <c r="O12855" t="s">
        <v>3243</v>
      </c>
      <c r="P12855" t="s">
        <v>7673</v>
      </c>
      <c r="Q12855" t="s">
        <v>26</v>
      </c>
      <c r="R12855">
        <v>23</v>
      </c>
      <c r="S12855">
        <v>3</v>
      </c>
      <c r="T12855">
        <v>737279</v>
      </c>
      <c r="U12855" t="s">
        <v>21187</v>
      </c>
      <c r="V12855">
        <v>163967</v>
      </c>
      <c r="W12855" t="s">
        <v>9483</v>
      </c>
      <c r="Y12855">
        <v>0</v>
      </c>
    </row>
    <row r="12856" spans="1:25" x14ac:dyDescent="0.2">
      <c r="A12856">
        <v>174272</v>
      </c>
      <c r="B12856" t="s">
        <v>27821</v>
      </c>
      <c r="C12856">
        <v>0</v>
      </c>
      <c r="D12856">
        <f>IF(COUNTIF(Sheet3!$A$1:$A$349,"*"&amp;B12856&amp;"*")&gt;0,1,0)</f>
        <v>0</v>
      </c>
      <c r="E12856">
        <f>IF(COUNTIF(Sheet1!$C$1:$C$349,"*"&amp;K12856&amp;"*")&gt;0,1,0)</f>
        <v>1</v>
      </c>
      <c r="F12856">
        <f>IF(COUNTIF(Sheet1!$E$1:$E$349,"*"&amp;G12856&amp;"*")&gt;0,1,0)</f>
        <v>0</v>
      </c>
      <c r="G12856" t="s">
        <v>41598</v>
      </c>
      <c r="H12856" t="str">
        <f t="shared" si="200"/>
        <v>Valea Macesului Valcea</v>
      </c>
      <c r="I12856">
        <v>38</v>
      </c>
      <c r="J12856">
        <v>387</v>
      </c>
      <c r="K12856" t="s">
        <v>25637</v>
      </c>
      <c r="L12856" t="s">
        <v>21552</v>
      </c>
      <c r="M12856">
        <v>4</v>
      </c>
      <c r="N12856">
        <v>840</v>
      </c>
      <c r="O12856" t="s">
        <v>10021</v>
      </c>
      <c r="P12856" t="s">
        <v>143</v>
      </c>
      <c r="Q12856" t="s">
        <v>26</v>
      </c>
      <c r="R12856">
        <v>23</v>
      </c>
      <c r="S12856">
        <v>3</v>
      </c>
      <c r="T12856">
        <v>247751</v>
      </c>
      <c r="U12856" t="s">
        <v>22315</v>
      </c>
      <c r="V12856">
        <v>174254</v>
      </c>
      <c r="W12856" t="s">
        <v>17238</v>
      </c>
      <c r="Y12856">
        <v>0</v>
      </c>
    </row>
    <row r="12857" spans="1:25" x14ac:dyDescent="0.2">
      <c r="A12857">
        <v>2871</v>
      </c>
      <c r="B12857" t="s">
        <v>400</v>
      </c>
      <c r="C12857">
        <v>0</v>
      </c>
      <c r="D12857">
        <f>IF(COUNTIF(Sheet3!$A$1:$A$349,"*"&amp;B12857&amp;"*")&gt;0,1,0)</f>
        <v>0</v>
      </c>
      <c r="E12857">
        <f>IF(COUNTIF(Sheet1!$C$1:$C$349,"*"&amp;K12857&amp;"*")&gt;0,1,0)</f>
        <v>1</v>
      </c>
      <c r="F12857">
        <f>IF(COUNTIF(Sheet1!$E$1:$E$349,"*"&amp;G12857&amp;"*")&gt;0,1,0)</f>
        <v>0</v>
      </c>
      <c r="G12857" t="s">
        <v>41599</v>
      </c>
      <c r="H12857" t="str">
        <f t="shared" si="200"/>
        <v>Valea Maciului Alba</v>
      </c>
      <c r="I12857">
        <v>1</v>
      </c>
      <c r="J12857">
        <v>10</v>
      </c>
      <c r="K12857" t="s">
        <v>19</v>
      </c>
      <c r="L12857" t="s">
        <v>20</v>
      </c>
      <c r="M12857">
        <v>7</v>
      </c>
      <c r="N12857">
        <v>877</v>
      </c>
      <c r="O12857" t="s">
        <v>21</v>
      </c>
      <c r="P12857" t="s">
        <v>401</v>
      </c>
      <c r="Q12857" t="s">
        <v>26</v>
      </c>
      <c r="R12857">
        <v>23</v>
      </c>
      <c r="S12857">
        <v>3</v>
      </c>
      <c r="T12857">
        <v>517101</v>
      </c>
      <c r="U12857" t="s">
        <v>402</v>
      </c>
      <c r="V12857">
        <v>2577</v>
      </c>
      <c r="W12857" t="s">
        <v>348</v>
      </c>
      <c r="Y12857">
        <v>0</v>
      </c>
    </row>
    <row r="12858" spans="1:25" x14ac:dyDescent="0.2">
      <c r="A12858">
        <v>105801</v>
      </c>
      <c r="B12858" t="s">
        <v>27822</v>
      </c>
      <c r="C12858">
        <v>0</v>
      </c>
      <c r="D12858">
        <f>IF(COUNTIF(Sheet3!$A$1:$A$349,"*"&amp;B12858&amp;"*")&gt;0,1,0)</f>
        <v>0</v>
      </c>
      <c r="E12858">
        <f>IF(COUNTIF(Sheet1!$C$1:$C$349,"*"&amp;K12858&amp;"*")&gt;0,1,0)</f>
        <v>1</v>
      </c>
      <c r="F12858">
        <f>IF(COUNTIF(Sheet1!$E$1:$E$349,"*"&amp;G12858&amp;"*")&gt;0,1,0)</f>
        <v>0</v>
      </c>
      <c r="G12858" t="s">
        <v>41600</v>
      </c>
      <c r="H12858" t="str">
        <f t="shared" si="200"/>
        <v>Valea Macrisului Ialomita</v>
      </c>
      <c r="I12858">
        <v>21</v>
      </c>
      <c r="J12858">
        <v>216</v>
      </c>
      <c r="K12858" t="s">
        <v>29100</v>
      </c>
      <c r="L12858" t="s">
        <v>12798</v>
      </c>
      <c r="M12858">
        <v>3</v>
      </c>
      <c r="N12858">
        <v>831</v>
      </c>
      <c r="O12858" t="s">
        <v>2107</v>
      </c>
      <c r="P12858" t="s">
        <v>5294</v>
      </c>
      <c r="Q12858" t="s">
        <v>38</v>
      </c>
      <c r="R12858">
        <v>22</v>
      </c>
      <c r="S12858">
        <v>3</v>
      </c>
      <c r="T12858">
        <v>927245</v>
      </c>
      <c r="U12858" t="s">
        <v>14414</v>
      </c>
      <c r="V12858">
        <v>105794</v>
      </c>
      <c r="W12858" t="s">
        <v>14413</v>
      </c>
      <c r="Y12858">
        <v>0</v>
      </c>
    </row>
    <row r="12859" spans="1:25" x14ac:dyDescent="0.2">
      <c r="A12859">
        <v>34761</v>
      </c>
      <c r="B12859" t="s">
        <v>27823</v>
      </c>
      <c r="C12859">
        <v>0</v>
      </c>
      <c r="D12859">
        <f>IF(COUNTIF(Sheet3!$A$1:$A$349,"*"&amp;B12859&amp;"*")&gt;0,1,0)</f>
        <v>0</v>
      </c>
      <c r="E12859">
        <f>IF(COUNTIF(Sheet1!$C$1:$C$349,"*"&amp;K12859&amp;"*")&gt;0,1,0)</f>
        <v>1</v>
      </c>
      <c r="F12859">
        <f>IF(COUNTIF(Sheet1!$E$1:$E$349,"*"&amp;G12859&amp;"*")&gt;0,1,0)</f>
        <v>0</v>
      </c>
      <c r="G12859" t="s">
        <v>41601</v>
      </c>
      <c r="H12859" t="str">
        <f t="shared" si="200"/>
        <v>Valea Magherusului Bistrita-Nasaud</v>
      </c>
      <c r="I12859">
        <v>6</v>
      </c>
      <c r="J12859">
        <v>65</v>
      </c>
      <c r="K12859" t="s">
        <v>29103</v>
      </c>
      <c r="L12859" t="s">
        <v>5052</v>
      </c>
      <c r="M12859">
        <v>6</v>
      </c>
      <c r="N12859">
        <v>868</v>
      </c>
      <c r="O12859" t="s">
        <v>4205</v>
      </c>
      <c r="P12859" t="s">
        <v>147</v>
      </c>
      <c r="Q12859" t="s">
        <v>26</v>
      </c>
      <c r="R12859">
        <v>23</v>
      </c>
      <c r="S12859">
        <v>3</v>
      </c>
      <c r="T12859">
        <v>427302</v>
      </c>
      <c r="U12859" t="s">
        <v>5421</v>
      </c>
      <c r="V12859">
        <v>34690</v>
      </c>
      <c r="W12859" t="s">
        <v>5410</v>
      </c>
      <c r="Y12859">
        <v>0</v>
      </c>
    </row>
    <row r="12860" spans="1:25" x14ac:dyDescent="0.2">
      <c r="A12860">
        <v>15386</v>
      </c>
      <c r="B12860" t="s">
        <v>27824</v>
      </c>
      <c r="C12860">
        <v>0</v>
      </c>
      <c r="D12860">
        <f>IF(COUNTIF(Sheet3!$A$1:$A$349,"*"&amp;B12860&amp;"*")&gt;0,1,0)</f>
        <v>0</v>
      </c>
      <c r="E12860">
        <f>IF(COUNTIF(Sheet1!$C$1:$C$349,"*"&amp;K12860&amp;"*")&gt;0,1,0)</f>
        <v>1</v>
      </c>
      <c r="F12860">
        <f>IF(COUNTIF(Sheet1!$E$1:$E$349,"*"&amp;G12860&amp;"*")&gt;0,1,0)</f>
        <v>0</v>
      </c>
      <c r="G12860" t="s">
        <v>41602</v>
      </c>
      <c r="H12860" t="str">
        <f t="shared" si="200"/>
        <v>Valea Magurei Arges</v>
      </c>
      <c r="I12860">
        <v>3</v>
      </c>
      <c r="J12860">
        <v>38</v>
      </c>
      <c r="K12860" t="s">
        <v>29095</v>
      </c>
      <c r="L12860" t="s">
        <v>2106</v>
      </c>
      <c r="M12860">
        <v>3</v>
      </c>
      <c r="N12860">
        <v>831</v>
      </c>
      <c r="O12860" t="s">
        <v>2107</v>
      </c>
      <c r="P12860" t="s">
        <v>236</v>
      </c>
      <c r="Q12860" t="s">
        <v>26</v>
      </c>
      <c r="R12860">
        <v>23</v>
      </c>
      <c r="S12860">
        <v>3</v>
      </c>
      <c r="T12860">
        <v>117238</v>
      </c>
      <c r="U12860" t="s">
        <v>2490</v>
      </c>
      <c r="V12860">
        <v>15313</v>
      </c>
      <c r="W12860" t="s">
        <v>2481</v>
      </c>
      <c r="Y12860">
        <v>0</v>
      </c>
    </row>
    <row r="12861" spans="1:25" x14ac:dyDescent="0.2">
      <c r="A12861">
        <v>6725</v>
      </c>
      <c r="B12861" t="s">
        <v>27825</v>
      </c>
      <c r="C12861">
        <v>0</v>
      </c>
      <c r="D12861">
        <f>IF(COUNTIF(Sheet3!$A$1:$A$349,"*"&amp;B12861&amp;"*")&gt;0,1,0)</f>
        <v>0</v>
      </c>
      <c r="E12861">
        <f>IF(COUNTIF(Sheet1!$C$1:$C$349,"*"&amp;K12861&amp;"*")&gt;0,1,0)</f>
        <v>1</v>
      </c>
      <c r="F12861">
        <f>IF(COUNTIF(Sheet1!$E$1:$E$349,"*"&amp;G12861&amp;"*")&gt;0,1,0)</f>
        <v>0</v>
      </c>
      <c r="G12861" t="s">
        <v>41603</v>
      </c>
      <c r="H12861" t="str">
        <f t="shared" si="200"/>
        <v>Valea Manastirii Alba</v>
      </c>
      <c r="I12861">
        <v>1</v>
      </c>
      <c r="J12861">
        <v>10</v>
      </c>
      <c r="K12861" t="s">
        <v>19</v>
      </c>
      <c r="L12861" t="s">
        <v>20</v>
      </c>
      <c r="M12861">
        <v>7</v>
      </c>
      <c r="N12861">
        <v>877</v>
      </c>
      <c r="O12861" t="s">
        <v>21</v>
      </c>
      <c r="P12861" t="s">
        <v>121</v>
      </c>
      <c r="Q12861" t="s">
        <v>26</v>
      </c>
      <c r="R12861">
        <v>23</v>
      </c>
      <c r="S12861">
        <v>3</v>
      </c>
      <c r="T12861">
        <v>517601</v>
      </c>
      <c r="U12861" t="s">
        <v>1100</v>
      </c>
      <c r="V12861">
        <v>6627</v>
      </c>
      <c r="W12861" t="s">
        <v>1082</v>
      </c>
      <c r="Y12861">
        <v>0</v>
      </c>
    </row>
    <row r="12862" spans="1:25" x14ac:dyDescent="0.2">
      <c r="A12862">
        <v>19374</v>
      </c>
      <c r="B12862" t="s">
        <v>27825</v>
      </c>
      <c r="C12862">
        <v>0</v>
      </c>
      <c r="D12862">
        <f>IF(COUNTIF(Sheet3!$A$1:$A$349,"*"&amp;B12862&amp;"*")&gt;0,1,0)</f>
        <v>0</v>
      </c>
      <c r="E12862">
        <f>IF(COUNTIF(Sheet1!$C$1:$C$349,"*"&amp;K12862&amp;"*")&gt;0,1,0)</f>
        <v>1</v>
      </c>
      <c r="F12862">
        <f>IF(COUNTIF(Sheet1!$E$1:$E$349,"*"&amp;G12862&amp;"*")&gt;0,1,0)</f>
        <v>0</v>
      </c>
      <c r="G12862" t="s">
        <v>41604</v>
      </c>
      <c r="H12862" t="str">
        <f t="shared" si="200"/>
        <v>Valea Manastirii Arges</v>
      </c>
      <c r="I12862">
        <v>3</v>
      </c>
      <c r="J12862">
        <v>38</v>
      </c>
      <c r="K12862" t="s">
        <v>29095</v>
      </c>
      <c r="L12862" t="s">
        <v>2106</v>
      </c>
      <c r="M12862">
        <v>3</v>
      </c>
      <c r="N12862">
        <v>831</v>
      </c>
      <c r="O12862" t="s">
        <v>2107</v>
      </c>
      <c r="P12862" t="s">
        <v>2345</v>
      </c>
      <c r="Q12862" t="s">
        <v>26</v>
      </c>
      <c r="R12862">
        <v>23</v>
      </c>
      <c r="S12862">
        <v>3</v>
      </c>
      <c r="T12862">
        <v>117753</v>
      </c>
      <c r="U12862" t="s">
        <v>3137</v>
      </c>
      <c r="V12862">
        <v>19338</v>
      </c>
      <c r="W12862" t="s">
        <v>3132</v>
      </c>
      <c r="Y12862">
        <v>0</v>
      </c>
    </row>
    <row r="12863" spans="1:25" x14ac:dyDescent="0.2">
      <c r="A12863">
        <v>136045</v>
      </c>
      <c r="B12863" t="s">
        <v>17983</v>
      </c>
      <c r="C12863">
        <v>0</v>
      </c>
      <c r="D12863">
        <f>IF(COUNTIF(Sheet3!$A$1:$A$349,"*"&amp;B12863&amp;"*")&gt;0,1,0)</f>
        <v>0</v>
      </c>
      <c r="E12863">
        <f>IF(COUNTIF(Sheet1!$C$1:$C$349,"*"&amp;K12863&amp;"*")&gt;0,1,0)</f>
        <v>1</v>
      </c>
      <c r="F12863">
        <f>IF(COUNTIF(Sheet1!$E$1:$E$349,"*"&amp;G12863&amp;"*")&gt;0,1,0)</f>
        <v>0</v>
      </c>
      <c r="G12863" t="s">
        <v>41605</v>
      </c>
      <c r="H12863" t="str">
        <f t="shared" si="200"/>
        <v>Valea Mantei Prahova</v>
      </c>
      <c r="I12863">
        <v>29</v>
      </c>
      <c r="J12863">
        <v>298</v>
      </c>
      <c r="K12863" t="s">
        <v>17266</v>
      </c>
      <c r="L12863" t="s">
        <v>17267</v>
      </c>
      <c r="M12863">
        <v>3</v>
      </c>
      <c r="N12863">
        <v>831</v>
      </c>
      <c r="O12863" t="s">
        <v>2107</v>
      </c>
      <c r="P12863" t="s">
        <v>464</v>
      </c>
      <c r="Q12863" t="s">
        <v>26</v>
      </c>
      <c r="R12863">
        <v>23</v>
      </c>
      <c r="S12863">
        <v>3</v>
      </c>
      <c r="T12863">
        <v>107631</v>
      </c>
      <c r="U12863" t="s">
        <v>17984</v>
      </c>
      <c r="V12863">
        <v>135949</v>
      </c>
      <c r="W12863" t="s">
        <v>17967</v>
      </c>
      <c r="Y12863">
        <v>0</v>
      </c>
    </row>
    <row r="12864" spans="1:25" x14ac:dyDescent="0.2">
      <c r="A12864">
        <v>111667</v>
      </c>
      <c r="B12864" t="s">
        <v>15094</v>
      </c>
      <c r="C12864">
        <v>0</v>
      </c>
      <c r="D12864">
        <f>IF(COUNTIF(Sheet3!$A$1:$A$349,"*"&amp;B12864&amp;"*")&gt;0,1,0)</f>
        <v>0</v>
      </c>
      <c r="E12864">
        <f>IF(COUNTIF(Sheet1!$C$1:$C$349,"*"&amp;K12864&amp;"*")&gt;0,1,0)</f>
        <v>1</v>
      </c>
      <c r="F12864">
        <f>IF(COUNTIF(Sheet1!$E$1:$E$349,"*"&amp;G12864&amp;"*")&gt;0,1,0)</f>
        <v>0</v>
      </c>
      <c r="G12864" t="s">
        <v>41606</v>
      </c>
      <c r="H12864" t="str">
        <f t="shared" si="200"/>
        <v>Valea Marcului Mehedinti</v>
      </c>
      <c r="I12864">
        <v>25</v>
      </c>
      <c r="J12864">
        <v>252</v>
      </c>
      <c r="K12864" t="s">
        <v>29099</v>
      </c>
      <c r="L12864" t="s">
        <v>14860</v>
      </c>
      <c r="M12864">
        <v>4</v>
      </c>
      <c r="N12864">
        <v>840</v>
      </c>
      <c r="O12864" t="s">
        <v>10021</v>
      </c>
      <c r="P12864" t="s">
        <v>756</v>
      </c>
      <c r="Q12864" t="s">
        <v>26</v>
      </c>
      <c r="R12864">
        <v>23</v>
      </c>
      <c r="S12864">
        <v>3</v>
      </c>
      <c r="T12864">
        <v>227186</v>
      </c>
      <c r="U12864" t="s">
        <v>15095</v>
      </c>
      <c r="V12864">
        <v>111587</v>
      </c>
      <c r="W12864" t="s">
        <v>222</v>
      </c>
      <c r="Y12864">
        <v>0</v>
      </c>
    </row>
    <row r="12865" spans="1:25" x14ac:dyDescent="0.2">
      <c r="A12865">
        <v>3930</v>
      </c>
      <c r="B12865" t="s">
        <v>601</v>
      </c>
      <c r="C12865">
        <v>0</v>
      </c>
      <c r="D12865">
        <f>IF(COUNTIF(Sheet3!$A$1:$A$349,"*"&amp;B12865&amp;"*")&gt;0,1,0)</f>
        <v>0</v>
      </c>
      <c r="E12865">
        <f>IF(COUNTIF(Sheet1!$C$1:$C$349,"*"&amp;K12865&amp;"*")&gt;0,1,0)</f>
        <v>1</v>
      </c>
      <c r="F12865">
        <f>IF(COUNTIF(Sheet1!$E$1:$E$349,"*"&amp;G12865&amp;"*")&gt;0,1,0)</f>
        <v>0</v>
      </c>
      <c r="G12865" t="s">
        <v>41607</v>
      </c>
      <c r="H12865" t="str">
        <f t="shared" si="200"/>
        <v>Valea Mare Alba</v>
      </c>
      <c r="I12865">
        <v>1</v>
      </c>
      <c r="J12865">
        <v>10</v>
      </c>
      <c r="K12865" t="s">
        <v>19</v>
      </c>
      <c r="L12865" t="s">
        <v>20</v>
      </c>
      <c r="M12865">
        <v>7</v>
      </c>
      <c r="N12865">
        <v>877</v>
      </c>
      <c r="O12865" t="s">
        <v>21</v>
      </c>
      <c r="P12865" t="s">
        <v>602</v>
      </c>
      <c r="Q12865" t="s">
        <v>26</v>
      </c>
      <c r="R12865">
        <v>23</v>
      </c>
      <c r="S12865">
        <v>3</v>
      </c>
      <c r="T12865">
        <v>517229</v>
      </c>
      <c r="U12865" t="s">
        <v>603</v>
      </c>
      <c r="V12865">
        <v>3841</v>
      </c>
      <c r="W12865" t="s">
        <v>585</v>
      </c>
      <c r="Y12865">
        <v>0</v>
      </c>
    </row>
    <row r="12866" spans="1:25" x14ac:dyDescent="0.2">
      <c r="A12866">
        <v>11030</v>
      </c>
      <c r="B12866" t="s">
        <v>601</v>
      </c>
      <c r="C12866">
        <v>0</v>
      </c>
      <c r="D12866">
        <f>IF(COUNTIF(Sheet3!$A$1:$A$349,"*"&amp;B12866&amp;"*")&gt;0,1,0)</f>
        <v>0</v>
      </c>
      <c r="E12866">
        <f>IF(COUNTIF(Sheet1!$C$1:$C$349,"*"&amp;K12866&amp;"*")&gt;0,1,0)</f>
        <v>1</v>
      </c>
      <c r="F12866">
        <f>IF(COUNTIF(Sheet1!$E$1:$E$349,"*"&amp;G12866&amp;"*")&gt;0,1,0)</f>
        <v>0</v>
      </c>
      <c r="G12866" t="s">
        <v>41608</v>
      </c>
      <c r="H12866" t="str">
        <f t="shared" si="200"/>
        <v>Valea Mare Arad</v>
      </c>
      <c r="I12866">
        <v>2</v>
      </c>
      <c r="J12866">
        <v>29</v>
      </c>
      <c r="K12866" t="s">
        <v>1465</v>
      </c>
      <c r="L12866" t="s">
        <v>1466</v>
      </c>
      <c r="M12866">
        <v>5</v>
      </c>
      <c r="N12866">
        <v>859</v>
      </c>
      <c r="O12866" t="s">
        <v>1467</v>
      </c>
      <c r="P12866" t="s">
        <v>1771</v>
      </c>
      <c r="Q12866" t="s">
        <v>26</v>
      </c>
      <c r="R12866">
        <v>23</v>
      </c>
      <c r="S12866">
        <v>3</v>
      </c>
      <c r="T12866">
        <v>317154</v>
      </c>
      <c r="U12866" t="s">
        <v>1772</v>
      </c>
      <c r="V12866">
        <v>10943</v>
      </c>
      <c r="W12866" t="s">
        <v>1757</v>
      </c>
      <c r="Y12866">
        <v>0</v>
      </c>
    </row>
    <row r="12867" spans="1:25" x14ac:dyDescent="0.2">
      <c r="A12867">
        <v>11931</v>
      </c>
      <c r="B12867" t="s">
        <v>601</v>
      </c>
      <c r="C12867">
        <v>0</v>
      </c>
      <c r="D12867">
        <f>IF(COUNTIF(Sheet3!$A$1:$A$349,"*"&amp;B12867&amp;"*")&gt;0,1,0)</f>
        <v>0</v>
      </c>
      <c r="E12867">
        <f>IF(COUNTIF(Sheet1!$C$1:$C$349,"*"&amp;K12867&amp;"*")&gt;0,1,0)</f>
        <v>1</v>
      </c>
      <c r="F12867">
        <f>IF(COUNTIF(Sheet1!$E$1:$E$349,"*"&amp;G12867&amp;"*")&gt;0,1,0)</f>
        <v>0</v>
      </c>
      <c r="G12867" t="s">
        <v>41608</v>
      </c>
      <c r="H12867" t="str">
        <f t="shared" ref="H12867:H12930" si="201">_xlfn.CONCAT(B12867," ",K12867)</f>
        <v>Valea Mare Arad</v>
      </c>
      <c r="I12867">
        <v>2</v>
      </c>
      <c r="J12867">
        <v>29</v>
      </c>
      <c r="K12867" t="s">
        <v>1465</v>
      </c>
      <c r="L12867" t="s">
        <v>1466</v>
      </c>
      <c r="M12867">
        <v>5</v>
      </c>
      <c r="N12867">
        <v>859</v>
      </c>
      <c r="O12867" t="s">
        <v>1467</v>
      </c>
      <c r="P12867" t="s">
        <v>1794</v>
      </c>
      <c r="Q12867" t="s">
        <v>26</v>
      </c>
      <c r="R12867">
        <v>23</v>
      </c>
      <c r="S12867">
        <v>3</v>
      </c>
      <c r="T12867">
        <v>317279</v>
      </c>
      <c r="U12867" t="s">
        <v>1934</v>
      </c>
      <c r="V12867">
        <v>11842</v>
      </c>
      <c r="W12867" t="s">
        <v>1919</v>
      </c>
      <c r="Y12867">
        <v>0</v>
      </c>
    </row>
    <row r="12868" spans="1:25" x14ac:dyDescent="0.2">
      <c r="A12868">
        <v>18304</v>
      </c>
      <c r="B12868" t="s">
        <v>601</v>
      </c>
      <c r="C12868">
        <v>0</v>
      </c>
      <c r="D12868">
        <f>IF(COUNTIF(Sheet3!$A$1:$A$349,"*"&amp;B12868&amp;"*")&gt;0,1,0)</f>
        <v>0</v>
      </c>
      <c r="E12868">
        <f>IF(COUNTIF(Sheet1!$C$1:$C$349,"*"&amp;K12868&amp;"*")&gt;0,1,0)</f>
        <v>1</v>
      </c>
      <c r="F12868">
        <f>IF(COUNTIF(Sheet1!$E$1:$E$349,"*"&amp;G12868&amp;"*")&gt;0,1,0)</f>
        <v>0</v>
      </c>
      <c r="G12868" t="s">
        <v>41609</v>
      </c>
      <c r="H12868" t="str">
        <f t="shared" si="201"/>
        <v>Valea Mare Arges</v>
      </c>
      <c r="I12868">
        <v>3</v>
      </c>
      <c r="J12868">
        <v>38</v>
      </c>
      <c r="K12868" t="s">
        <v>29095</v>
      </c>
      <c r="L12868" t="s">
        <v>2106</v>
      </c>
      <c r="M12868">
        <v>3</v>
      </c>
      <c r="N12868">
        <v>831</v>
      </c>
      <c r="O12868" t="s">
        <v>2107</v>
      </c>
      <c r="P12868" t="s">
        <v>759</v>
      </c>
      <c r="Q12868" t="s">
        <v>26</v>
      </c>
      <c r="R12868">
        <v>23</v>
      </c>
      <c r="S12868">
        <v>3</v>
      </c>
      <c r="T12868">
        <v>117606</v>
      </c>
      <c r="U12868" t="s">
        <v>2969</v>
      </c>
      <c r="V12868">
        <v>18242</v>
      </c>
      <c r="W12868" t="s">
        <v>2959</v>
      </c>
      <c r="Y12868">
        <v>0</v>
      </c>
    </row>
    <row r="12869" spans="1:25" x14ac:dyDescent="0.2">
      <c r="A12869">
        <v>21953</v>
      </c>
      <c r="B12869" t="s">
        <v>601</v>
      </c>
      <c r="C12869">
        <v>0</v>
      </c>
      <c r="D12869">
        <f>IF(COUNTIF(Sheet3!$A$1:$A$349,"*"&amp;B12869&amp;"*")&gt;0,1,0)</f>
        <v>0</v>
      </c>
      <c r="E12869">
        <f>IF(COUNTIF(Sheet1!$C$1:$C$349,"*"&amp;K12869&amp;"*")&gt;0,1,0)</f>
        <v>1</v>
      </c>
      <c r="F12869">
        <f>IF(COUNTIF(Sheet1!$E$1:$E$349,"*"&amp;G12869&amp;"*")&gt;0,1,0)</f>
        <v>0</v>
      </c>
      <c r="G12869" t="s">
        <v>41610</v>
      </c>
      <c r="H12869" t="str">
        <f t="shared" si="201"/>
        <v>Valea Mare Bacau</v>
      </c>
      <c r="I12869">
        <v>4</v>
      </c>
      <c r="J12869">
        <v>47</v>
      </c>
      <c r="K12869" t="s">
        <v>22882</v>
      </c>
      <c r="L12869" t="s">
        <v>3242</v>
      </c>
      <c r="M12869">
        <v>1</v>
      </c>
      <c r="N12869">
        <v>813</v>
      </c>
      <c r="O12869" t="s">
        <v>3243</v>
      </c>
      <c r="P12869" t="s">
        <v>332</v>
      </c>
      <c r="Q12869" t="s">
        <v>26</v>
      </c>
      <c r="R12869">
        <v>23</v>
      </c>
      <c r="S12869">
        <v>3</v>
      </c>
      <c r="T12869">
        <v>607116</v>
      </c>
      <c r="U12869" t="s">
        <v>3515</v>
      </c>
      <c r="V12869">
        <v>21891</v>
      </c>
      <c r="W12869" t="s">
        <v>3507</v>
      </c>
      <c r="Y12869">
        <v>0</v>
      </c>
    </row>
    <row r="12870" spans="1:25" x14ac:dyDescent="0.2">
      <c r="A12870">
        <v>25040</v>
      </c>
      <c r="B12870" t="s">
        <v>601</v>
      </c>
      <c r="C12870">
        <v>0</v>
      </c>
      <c r="D12870">
        <f>IF(COUNTIF(Sheet3!$A$1:$A$349,"*"&amp;B12870&amp;"*")&gt;0,1,0)</f>
        <v>0</v>
      </c>
      <c r="E12870">
        <f>IF(COUNTIF(Sheet1!$C$1:$C$349,"*"&amp;K12870&amp;"*")&gt;0,1,0)</f>
        <v>1</v>
      </c>
      <c r="F12870">
        <f>IF(COUNTIF(Sheet1!$E$1:$E$349,"*"&amp;G12870&amp;"*")&gt;0,1,0)</f>
        <v>0</v>
      </c>
      <c r="G12870" t="s">
        <v>41610</v>
      </c>
      <c r="H12870" t="str">
        <f t="shared" si="201"/>
        <v>Valea Mare Bacau</v>
      </c>
      <c r="I12870">
        <v>4</v>
      </c>
      <c r="J12870">
        <v>47</v>
      </c>
      <c r="K12870" t="s">
        <v>22882</v>
      </c>
      <c r="L12870" t="s">
        <v>3242</v>
      </c>
      <c r="M12870">
        <v>1</v>
      </c>
      <c r="N12870">
        <v>813</v>
      </c>
      <c r="O12870" t="s">
        <v>3243</v>
      </c>
      <c r="P12870" t="s">
        <v>1690</v>
      </c>
      <c r="Q12870" t="s">
        <v>26</v>
      </c>
      <c r="R12870">
        <v>23</v>
      </c>
      <c r="S12870">
        <v>3</v>
      </c>
      <c r="T12870">
        <v>607514</v>
      </c>
      <c r="U12870" t="s">
        <v>4002</v>
      </c>
      <c r="V12870">
        <v>24999</v>
      </c>
      <c r="W12870" t="s">
        <v>3996</v>
      </c>
      <c r="Y12870">
        <v>0</v>
      </c>
    </row>
    <row r="12871" spans="1:25" x14ac:dyDescent="0.2">
      <c r="A12871">
        <v>34636</v>
      </c>
      <c r="B12871" t="s">
        <v>601</v>
      </c>
      <c r="C12871">
        <v>0</v>
      </c>
      <c r="D12871">
        <f>IF(COUNTIF(Sheet3!$A$1:$A$349,"*"&amp;B12871&amp;"*")&gt;0,1,0)</f>
        <v>0</v>
      </c>
      <c r="E12871">
        <f>IF(COUNTIF(Sheet1!$C$1:$C$349,"*"&amp;K12871&amp;"*")&gt;0,1,0)</f>
        <v>1</v>
      </c>
      <c r="F12871">
        <f>IF(COUNTIF(Sheet1!$E$1:$E$349,"*"&amp;G12871&amp;"*")&gt;0,1,0)</f>
        <v>0</v>
      </c>
      <c r="G12871" t="s">
        <v>41611</v>
      </c>
      <c r="H12871" t="str">
        <f t="shared" si="201"/>
        <v>Valea Mare Bistrita-Nasaud</v>
      </c>
      <c r="I12871">
        <v>6</v>
      </c>
      <c r="J12871">
        <v>65</v>
      </c>
      <c r="K12871" t="s">
        <v>29103</v>
      </c>
      <c r="L12871" t="s">
        <v>5052</v>
      </c>
      <c r="M12871">
        <v>6</v>
      </c>
      <c r="N12871">
        <v>868</v>
      </c>
      <c r="O12871" t="s">
        <v>4205</v>
      </c>
      <c r="P12871" t="s">
        <v>4290</v>
      </c>
      <c r="Q12871" t="s">
        <v>26</v>
      </c>
      <c r="R12871">
        <v>23</v>
      </c>
      <c r="S12871">
        <v>3</v>
      </c>
      <c r="T12871">
        <v>427286</v>
      </c>
      <c r="U12871" t="s">
        <v>5401</v>
      </c>
      <c r="V12871">
        <v>34618</v>
      </c>
      <c r="W12871" t="s">
        <v>5398</v>
      </c>
      <c r="Y12871">
        <v>0</v>
      </c>
    </row>
    <row r="12872" spans="1:25" x14ac:dyDescent="0.2">
      <c r="A12872">
        <v>35410</v>
      </c>
      <c r="B12872" t="s">
        <v>601</v>
      </c>
      <c r="C12872">
        <v>0</v>
      </c>
      <c r="D12872">
        <f>IF(COUNTIF(Sheet3!$A$1:$A$349,"*"&amp;B12872&amp;"*")&gt;0,1,0)</f>
        <v>0</v>
      </c>
      <c r="E12872">
        <f>IF(COUNTIF(Sheet1!$C$1:$C$349,"*"&amp;K12872&amp;"*")&gt;0,1,0)</f>
        <v>1</v>
      </c>
      <c r="F12872">
        <f>IF(COUNTIF(Sheet1!$E$1:$E$349,"*"&amp;G12872&amp;"*")&gt;0,1,0)</f>
        <v>0</v>
      </c>
      <c r="G12872" t="s">
        <v>41611</v>
      </c>
      <c r="H12872" t="str">
        <f t="shared" si="201"/>
        <v>Valea Mare Bistrita-Nasaud</v>
      </c>
      <c r="I12872">
        <v>6</v>
      </c>
      <c r="J12872">
        <v>65</v>
      </c>
      <c r="K12872" t="s">
        <v>29103</v>
      </c>
      <c r="L12872" t="s">
        <v>5052</v>
      </c>
      <c r="M12872">
        <v>6</v>
      </c>
      <c r="N12872">
        <v>868</v>
      </c>
      <c r="O12872" t="s">
        <v>4205</v>
      </c>
      <c r="P12872" t="s">
        <v>150</v>
      </c>
      <c r="Q12872" t="s">
        <v>26</v>
      </c>
      <c r="R12872">
        <v>23</v>
      </c>
      <c r="S12872">
        <v>3</v>
      </c>
      <c r="T12872">
        <v>427381</v>
      </c>
      <c r="U12872" t="s">
        <v>5513</v>
      </c>
      <c r="V12872">
        <v>35312</v>
      </c>
      <c r="W12872" t="s">
        <v>5499</v>
      </c>
      <c r="Y12872">
        <v>0</v>
      </c>
    </row>
    <row r="12873" spans="1:25" x14ac:dyDescent="0.2">
      <c r="A12873">
        <v>52847</v>
      </c>
      <c r="B12873" t="s">
        <v>601</v>
      </c>
      <c r="C12873">
        <v>0</v>
      </c>
      <c r="D12873">
        <f>IF(COUNTIF(Sheet3!$A$1:$A$349,"*"&amp;B12873&amp;"*")&gt;0,1,0)</f>
        <v>0</v>
      </c>
      <c r="E12873">
        <f>IF(COUNTIF(Sheet1!$C$1:$C$349,"*"&amp;K12873&amp;"*")&gt;0,1,0)</f>
        <v>1</v>
      </c>
      <c r="F12873">
        <f>IF(COUNTIF(Sheet1!$E$1:$E$349,"*"&amp;G12873&amp;"*")&gt;0,1,0)</f>
        <v>0</v>
      </c>
      <c r="G12873" t="s">
        <v>41612</v>
      </c>
      <c r="H12873" t="str">
        <f t="shared" si="201"/>
        <v>Valea Mare Caras-Severin</v>
      </c>
      <c r="I12873">
        <v>11</v>
      </c>
      <c r="J12873">
        <v>118</v>
      </c>
      <c r="K12873" t="s">
        <v>29093</v>
      </c>
      <c r="L12873" t="s">
        <v>7542</v>
      </c>
      <c r="M12873">
        <v>5</v>
      </c>
      <c r="N12873">
        <v>859</v>
      </c>
      <c r="O12873" t="s">
        <v>1467</v>
      </c>
      <c r="P12873" t="s">
        <v>138</v>
      </c>
      <c r="Q12873" t="s">
        <v>26</v>
      </c>
      <c r="R12873">
        <v>23</v>
      </c>
      <c r="S12873">
        <v>3</v>
      </c>
      <c r="T12873">
        <v>327206</v>
      </c>
      <c r="U12873" t="s">
        <v>7835</v>
      </c>
      <c r="V12873">
        <v>52785</v>
      </c>
      <c r="W12873" t="s">
        <v>7828</v>
      </c>
      <c r="Y12873">
        <v>0</v>
      </c>
    </row>
    <row r="12874" spans="1:25" x14ac:dyDescent="0.2">
      <c r="A12874">
        <v>63679</v>
      </c>
      <c r="B12874" t="s">
        <v>601</v>
      </c>
      <c r="C12874">
        <v>0</v>
      </c>
      <c r="D12874">
        <f>IF(COUNTIF(Sheet3!$A$1:$A$349,"*"&amp;B12874&amp;"*")&gt;0,1,0)</f>
        <v>0</v>
      </c>
      <c r="E12874">
        <f>IF(COUNTIF(Sheet1!$C$1:$C$349,"*"&amp;K12874&amp;"*")&gt;0,1,0)</f>
        <v>1</v>
      </c>
      <c r="F12874">
        <f>IF(COUNTIF(Sheet1!$E$1:$E$349,"*"&amp;G12874&amp;"*")&gt;0,1,0)</f>
        <v>0</v>
      </c>
      <c r="G12874" t="s">
        <v>41613</v>
      </c>
      <c r="H12874" t="str">
        <f t="shared" si="201"/>
        <v>Valea Mare Covasna</v>
      </c>
      <c r="I12874">
        <v>14</v>
      </c>
      <c r="J12874">
        <v>145</v>
      </c>
      <c r="K12874" t="s">
        <v>9185</v>
      </c>
      <c r="L12874" t="s">
        <v>9186</v>
      </c>
      <c r="M12874">
        <v>7</v>
      </c>
      <c r="N12874">
        <v>877</v>
      </c>
      <c r="O12874" t="s">
        <v>21</v>
      </c>
      <c r="P12874" t="s">
        <v>841</v>
      </c>
      <c r="Q12874" t="s">
        <v>38</v>
      </c>
      <c r="R12874">
        <v>22</v>
      </c>
      <c r="S12874">
        <v>3</v>
      </c>
      <c r="T12874">
        <v>527170</v>
      </c>
      <c r="U12874" t="s">
        <v>9221</v>
      </c>
      <c r="V12874">
        <v>65099</v>
      </c>
      <c r="W12874" t="s">
        <v>601</v>
      </c>
      <c r="Y12874">
        <v>0</v>
      </c>
    </row>
    <row r="12875" spans="1:25" x14ac:dyDescent="0.2">
      <c r="A12875">
        <v>66571</v>
      </c>
      <c r="B12875" t="s">
        <v>601</v>
      </c>
      <c r="C12875">
        <v>0</v>
      </c>
      <c r="D12875">
        <f>IF(COUNTIF(Sheet3!$A$1:$A$349,"*"&amp;B12875&amp;"*")&gt;0,1,0)</f>
        <v>0</v>
      </c>
      <c r="E12875">
        <f>IF(COUNTIF(Sheet1!$C$1:$C$349,"*"&amp;K12875&amp;"*")&gt;0,1,0)</f>
        <v>1</v>
      </c>
      <c r="F12875">
        <f>IF(COUNTIF(Sheet1!$E$1:$E$349,"*"&amp;G12875&amp;"*")&gt;0,1,0)</f>
        <v>0</v>
      </c>
      <c r="G12875" t="s">
        <v>41614</v>
      </c>
      <c r="H12875" t="str">
        <f t="shared" si="201"/>
        <v>Valea Mare Dambovita</v>
      </c>
      <c r="I12875">
        <v>15</v>
      </c>
      <c r="J12875">
        <v>154</v>
      </c>
      <c r="K12875" t="s">
        <v>29101</v>
      </c>
      <c r="L12875" t="s">
        <v>9417</v>
      </c>
      <c r="M12875">
        <v>3</v>
      </c>
      <c r="N12875">
        <v>831</v>
      </c>
      <c r="O12875" t="s">
        <v>2107</v>
      </c>
      <c r="P12875" t="s">
        <v>2594</v>
      </c>
      <c r="Q12875" t="s">
        <v>26</v>
      </c>
      <c r="R12875">
        <v>23</v>
      </c>
      <c r="S12875">
        <v>3</v>
      </c>
      <c r="T12875">
        <v>137485</v>
      </c>
      <c r="U12875" t="s">
        <v>9593</v>
      </c>
      <c r="V12875">
        <v>66526</v>
      </c>
      <c r="W12875" t="s">
        <v>360</v>
      </c>
      <c r="Y12875">
        <v>0</v>
      </c>
    </row>
    <row r="12876" spans="1:25" x14ac:dyDescent="0.2">
      <c r="A12876">
        <v>69161</v>
      </c>
      <c r="B12876" t="s">
        <v>601</v>
      </c>
      <c r="C12876">
        <v>0</v>
      </c>
      <c r="D12876">
        <f>IF(COUNTIF(Sheet3!$A$1:$A$349,"*"&amp;B12876&amp;"*")&gt;0,1,0)</f>
        <v>0</v>
      </c>
      <c r="E12876">
        <f>IF(COUNTIF(Sheet1!$C$1:$C$349,"*"&amp;K12876&amp;"*")&gt;0,1,0)</f>
        <v>1</v>
      </c>
      <c r="F12876">
        <f>IF(COUNTIF(Sheet1!$E$1:$E$349,"*"&amp;G12876&amp;"*")&gt;0,1,0)</f>
        <v>0</v>
      </c>
      <c r="G12876" t="s">
        <v>41614</v>
      </c>
      <c r="H12876" t="str">
        <f t="shared" si="201"/>
        <v>Valea Mare Dambovita</v>
      </c>
      <c r="I12876">
        <v>15</v>
      </c>
      <c r="J12876">
        <v>154</v>
      </c>
      <c r="K12876" t="s">
        <v>29101</v>
      </c>
      <c r="L12876" t="s">
        <v>9417</v>
      </c>
      <c r="M12876">
        <v>3</v>
      </c>
      <c r="N12876">
        <v>831</v>
      </c>
      <c r="O12876" t="s">
        <v>2107</v>
      </c>
      <c r="P12876" t="s">
        <v>1308</v>
      </c>
      <c r="Q12876" t="s">
        <v>26</v>
      </c>
      <c r="R12876">
        <v>23</v>
      </c>
      <c r="S12876">
        <v>3</v>
      </c>
      <c r="T12876">
        <v>137485</v>
      </c>
      <c r="U12876" t="s">
        <v>9950</v>
      </c>
      <c r="V12876">
        <v>69063</v>
      </c>
      <c r="W12876" t="s">
        <v>1370</v>
      </c>
      <c r="Y12876">
        <v>0</v>
      </c>
    </row>
    <row r="12877" spans="1:25" x14ac:dyDescent="0.2">
      <c r="A12877">
        <v>69189</v>
      </c>
      <c r="B12877" t="s">
        <v>601</v>
      </c>
      <c r="C12877">
        <v>0</v>
      </c>
      <c r="D12877">
        <f>IF(COUNTIF(Sheet3!$A$1:$A$349,"*"&amp;B12877&amp;"*")&gt;0,1,0)</f>
        <v>0</v>
      </c>
      <c r="E12877">
        <f>IF(COUNTIF(Sheet1!$C$1:$C$349,"*"&amp;K12877&amp;"*")&gt;0,1,0)</f>
        <v>1</v>
      </c>
      <c r="F12877">
        <f>IF(COUNTIF(Sheet1!$E$1:$E$349,"*"&amp;G12877&amp;"*")&gt;0,1,0)</f>
        <v>0</v>
      </c>
      <c r="G12877" t="s">
        <v>41614</v>
      </c>
      <c r="H12877" t="str">
        <f t="shared" si="201"/>
        <v>Valea Mare Dambovita</v>
      </c>
      <c r="I12877">
        <v>15</v>
      </c>
      <c r="J12877">
        <v>154</v>
      </c>
      <c r="K12877" t="s">
        <v>29101</v>
      </c>
      <c r="L12877" t="s">
        <v>9417</v>
      </c>
      <c r="M12877">
        <v>3</v>
      </c>
      <c r="N12877">
        <v>831</v>
      </c>
      <c r="O12877" t="s">
        <v>2107</v>
      </c>
      <c r="P12877" t="s">
        <v>6790</v>
      </c>
      <c r="Q12877" t="s">
        <v>38</v>
      </c>
      <c r="R12877">
        <v>22</v>
      </c>
      <c r="S12877">
        <v>3</v>
      </c>
      <c r="T12877">
        <v>137485</v>
      </c>
      <c r="U12877" t="s">
        <v>9951</v>
      </c>
      <c r="V12877">
        <v>69170</v>
      </c>
      <c r="W12877" t="s">
        <v>601</v>
      </c>
      <c r="Y12877">
        <v>0</v>
      </c>
    </row>
    <row r="12878" spans="1:25" x14ac:dyDescent="0.2">
      <c r="A12878">
        <v>73228</v>
      </c>
      <c r="B12878" t="s">
        <v>601</v>
      </c>
      <c r="C12878">
        <v>0</v>
      </c>
      <c r="D12878">
        <f>IF(COUNTIF(Sheet3!$A$1:$A$349,"*"&amp;B12878&amp;"*")&gt;0,1,0)</f>
        <v>0</v>
      </c>
      <c r="E12878">
        <f>IF(COUNTIF(Sheet1!$C$1:$C$349,"*"&amp;K12878&amp;"*")&gt;0,1,0)</f>
        <v>1</v>
      </c>
      <c r="F12878">
        <f>IF(COUNTIF(Sheet1!$E$1:$E$349,"*"&amp;G12878&amp;"*")&gt;0,1,0)</f>
        <v>0</v>
      </c>
      <c r="G12878" t="s">
        <v>41615</v>
      </c>
      <c r="H12878" t="str">
        <f t="shared" si="201"/>
        <v>Valea Mare Dolj</v>
      </c>
      <c r="I12878">
        <v>16</v>
      </c>
      <c r="J12878">
        <v>163</v>
      </c>
      <c r="K12878" t="s">
        <v>10019</v>
      </c>
      <c r="L12878" t="s">
        <v>10020</v>
      </c>
      <c r="M12878">
        <v>4</v>
      </c>
      <c r="N12878">
        <v>840</v>
      </c>
      <c r="O12878" t="s">
        <v>10021</v>
      </c>
      <c r="P12878" t="s">
        <v>534</v>
      </c>
      <c r="Q12878" t="s">
        <v>26</v>
      </c>
      <c r="R12878">
        <v>23</v>
      </c>
      <c r="S12878">
        <v>3</v>
      </c>
      <c r="T12878">
        <v>207398</v>
      </c>
      <c r="U12878" t="s">
        <v>10483</v>
      </c>
      <c r="V12878">
        <v>73102</v>
      </c>
      <c r="W12878" t="s">
        <v>10469</v>
      </c>
      <c r="Y12878">
        <v>0</v>
      </c>
    </row>
    <row r="12879" spans="1:25" x14ac:dyDescent="0.2">
      <c r="A12879">
        <v>81647</v>
      </c>
      <c r="B12879" t="s">
        <v>601</v>
      </c>
      <c r="C12879">
        <v>0</v>
      </c>
      <c r="D12879">
        <f>IF(COUNTIF(Sheet3!$A$1:$A$349,"*"&amp;B12879&amp;"*")&gt;0,1,0)</f>
        <v>0</v>
      </c>
      <c r="E12879">
        <f>IF(COUNTIF(Sheet1!$C$1:$C$349,"*"&amp;K12879&amp;"*")&gt;0,1,0)</f>
        <v>1</v>
      </c>
      <c r="F12879">
        <f>IF(COUNTIF(Sheet1!$E$1:$E$349,"*"&amp;G12879&amp;"*")&gt;0,1,0)</f>
        <v>0</v>
      </c>
      <c r="G12879" t="s">
        <v>41616</v>
      </c>
      <c r="H12879" t="str">
        <f t="shared" si="201"/>
        <v>Valea Mare Gorj</v>
      </c>
      <c r="I12879">
        <v>18</v>
      </c>
      <c r="J12879">
        <v>181</v>
      </c>
      <c r="K12879" t="s">
        <v>11026</v>
      </c>
      <c r="L12879" t="s">
        <v>11027</v>
      </c>
      <c r="M12879">
        <v>4</v>
      </c>
      <c r="N12879">
        <v>840</v>
      </c>
      <c r="O12879" t="s">
        <v>10021</v>
      </c>
      <c r="P12879" t="s">
        <v>4772</v>
      </c>
      <c r="Q12879" t="s">
        <v>26</v>
      </c>
      <c r="R12879">
        <v>23</v>
      </c>
      <c r="S12879">
        <v>3</v>
      </c>
      <c r="T12879">
        <v>217397</v>
      </c>
      <c r="U12879" t="s">
        <v>11507</v>
      </c>
      <c r="V12879">
        <v>81576</v>
      </c>
      <c r="W12879" t="s">
        <v>3326</v>
      </c>
      <c r="Y12879">
        <v>0</v>
      </c>
    </row>
    <row r="12880" spans="1:25" x14ac:dyDescent="0.2">
      <c r="A12880">
        <v>115502</v>
      </c>
      <c r="B12880" t="s">
        <v>601</v>
      </c>
      <c r="C12880">
        <v>0</v>
      </c>
      <c r="D12880">
        <f>IF(COUNTIF(Sheet3!$A$1:$A$349,"*"&amp;B12880&amp;"*")&gt;0,1,0)</f>
        <v>0</v>
      </c>
      <c r="E12880">
        <f>IF(COUNTIF(Sheet1!$C$1:$C$349,"*"&amp;K12880&amp;"*")&gt;0,1,0)</f>
        <v>1</v>
      </c>
      <c r="F12880">
        <f>IF(COUNTIF(Sheet1!$E$1:$E$349,"*"&amp;G12880&amp;"*")&gt;0,1,0)</f>
        <v>0</v>
      </c>
      <c r="G12880" t="s">
        <v>41617</v>
      </c>
      <c r="H12880" t="str">
        <f t="shared" si="201"/>
        <v>Valea Mare Mures</v>
      </c>
      <c r="I12880">
        <v>26</v>
      </c>
      <c r="J12880">
        <v>261</v>
      </c>
      <c r="K12880" t="s">
        <v>29094</v>
      </c>
      <c r="L12880" t="s">
        <v>15377</v>
      </c>
      <c r="M12880">
        <v>7</v>
      </c>
      <c r="N12880">
        <v>877</v>
      </c>
      <c r="O12880" t="s">
        <v>21</v>
      </c>
      <c r="P12880" t="s">
        <v>1544</v>
      </c>
      <c r="Q12880" t="s">
        <v>26</v>
      </c>
      <c r="R12880">
        <v>23</v>
      </c>
      <c r="S12880">
        <v>3</v>
      </c>
      <c r="T12880">
        <v>547078</v>
      </c>
      <c r="U12880" t="s">
        <v>15530</v>
      </c>
      <c r="V12880">
        <v>115389</v>
      </c>
      <c r="W12880" t="s">
        <v>15516</v>
      </c>
      <c r="Y12880">
        <v>0</v>
      </c>
    </row>
    <row r="12881" spans="1:25" x14ac:dyDescent="0.2">
      <c r="A12881">
        <v>124019</v>
      </c>
      <c r="B12881" t="s">
        <v>601</v>
      </c>
      <c r="C12881">
        <v>0</v>
      </c>
      <c r="D12881">
        <f>IF(COUNTIF(Sheet3!$A$1:$A$349,"*"&amp;B12881&amp;"*")&gt;0,1,0)</f>
        <v>0</v>
      </c>
      <c r="E12881">
        <f>IF(COUNTIF(Sheet1!$C$1:$C$349,"*"&amp;K12881&amp;"*")&gt;0,1,0)</f>
        <v>1</v>
      </c>
      <c r="F12881">
        <f>IF(COUNTIF(Sheet1!$E$1:$E$349,"*"&amp;G12881&amp;"*")&gt;0,1,0)</f>
        <v>0</v>
      </c>
      <c r="G12881" t="s">
        <v>41618</v>
      </c>
      <c r="H12881" t="str">
        <f t="shared" si="201"/>
        <v>Valea Mare Neamt</v>
      </c>
      <c r="I12881">
        <v>27</v>
      </c>
      <c r="J12881">
        <v>270</v>
      </c>
      <c r="K12881" t="s">
        <v>29102</v>
      </c>
      <c r="L12881" t="s">
        <v>16158</v>
      </c>
      <c r="M12881">
        <v>1</v>
      </c>
      <c r="N12881">
        <v>813</v>
      </c>
      <c r="O12881" t="s">
        <v>3243</v>
      </c>
      <c r="P12881" t="s">
        <v>731</v>
      </c>
      <c r="Q12881" t="s">
        <v>26</v>
      </c>
      <c r="R12881">
        <v>23</v>
      </c>
      <c r="S12881">
        <v>3</v>
      </c>
      <c r="T12881">
        <v>617379</v>
      </c>
      <c r="U12881" t="s">
        <v>16558</v>
      </c>
      <c r="V12881">
        <v>123969</v>
      </c>
      <c r="W12881" t="s">
        <v>13136</v>
      </c>
      <c r="Y12881">
        <v>0</v>
      </c>
    </row>
    <row r="12882" spans="1:25" x14ac:dyDescent="0.2">
      <c r="A12882">
        <v>129665</v>
      </c>
      <c r="B12882" t="s">
        <v>601</v>
      </c>
      <c r="C12882">
        <v>0</v>
      </c>
      <c r="D12882">
        <f>IF(COUNTIF(Sheet3!$A$1:$A$349,"*"&amp;B12882&amp;"*")&gt;0,1,0)</f>
        <v>0</v>
      </c>
      <c r="E12882">
        <f>IF(COUNTIF(Sheet1!$C$1:$C$349,"*"&amp;K12882&amp;"*")&gt;0,1,0)</f>
        <v>1</v>
      </c>
      <c r="F12882">
        <f>IF(COUNTIF(Sheet1!$E$1:$E$349,"*"&amp;G12882&amp;"*")&gt;0,1,0)</f>
        <v>0</v>
      </c>
      <c r="G12882" t="s">
        <v>41619</v>
      </c>
      <c r="H12882" t="str">
        <f t="shared" si="201"/>
        <v>Valea Mare Olt</v>
      </c>
      <c r="I12882">
        <v>28</v>
      </c>
      <c r="J12882">
        <v>289</v>
      </c>
      <c r="K12882" t="s">
        <v>16692</v>
      </c>
      <c r="L12882" t="s">
        <v>16693</v>
      </c>
      <c r="M12882">
        <v>4</v>
      </c>
      <c r="N12882">
        <v>840</v>
      </c>
      <c r="O12882" t="s">
        <v>10021</v>
      </c>
      <c r="P12882" t="s">
        <v>7546</v>
      </c>
      <c r="Q12882" t="s">
        <v>38</v>
      </c>
      <c r="R12882">
        <v>22</v>
      </c>
      <c r="S12882">
        <v>3</v>
      </c>
      <c r="T12882">
        <v>237505</v>
      </c>
      <c r="U12882" t="s">
        <v>17190</v>
      </c>
      <c r="V12882">
        <v>129656</v>
      </c>
      <c r="W12882" t="s">
        <v>601</v>
      </c>
      <c r="Y12882">
        <v>0</v>
      </c>
    </row>
    <row r="12883" spans="1:25" x14ac:dyDescent="0.2">
      <c r="A12883">
        <v>161927</v>
      </c>
      <c r="B12883" t="s">
        <v>601</v>
      </c>
      <c r="C12883">
        <v>0</v>
      </c>
      <c r="D12883">
        <f>IF(COUNTIF(Sheet3!$A$1:$A$349,"*"&amp;B12883&amp;"*")&gt;0,1,0)</f>
        <v>0</v>
      </c>
      <c r="E12883">
        <f>IF(COUNTIF(Sheet1!$C$1:$C$349,"*"&amp;K12883&amp;"*")&gt;0,1,0)</f>
        <v>1</v>
      </c>
      <c r="F12883">
        <f>IF(COUNTIF(Sheet1!$E$1:$E$349,"*"&amp;G12883&amp;"*")&gt;0,1,0)</f>
        <v>0</v>
      </c>
      <c r="G12883" t="s">
        <v>41620</v>
      </c>
      <c r="H12883" t="str">
        <f t="shared" si="201"/>
        <v>Valea Mare Vaslui</v>
      </c>
      <c r="I12883">
        <v>37</v>
      </c>
      <c r="J12883">
        <v>378</v>
      </c>
      <c r="K12883" t="s">
        <v>20936</v>
      </c>
      <c r="L12883" t="s">
        <v>20937</v>
      </c>
      <c r="M12883">
        <v>1</v>
      </c>
      <c r="N12883">
        <v>813</v>
      </c>
      <c r="O12883" t="s">
        <v>3243</v>
      </c>
      <c r="P12883" t="s">
        <v>3480</v>
      </c>
      <c r="Q12883" t="s">
        <v>26</v>
      </c>
      <c r="R12883">
        <v>19</v>
      </c>
      <c r="S12883">
        <v>1</v>
      </c>
      <c r="T12883">
        <v>735206</v>
      </c>
      <c r="U12883" t="s">
        <v>20950</v>
      </c>
      <c r="V12883">
        <v>161856</v>
      </c>
      <c r="W12883" t="s">
        <v>964</v>
      </c>
      <c r="Y12883">
        <v>0</v>
      </c>
    </row>
    <row r="12884" spans="1:25" x14ac:dyDescent="0.2">
      <c r="A12884">
        <v>163770</v>
      </c>
      <c r="B12884" t="s">
        <v>601</v>
      </c>
      <c r="C12884">
        <v>0</v>
      </c>
      <c r="D12884">
        <f>IF(COUNTIF(Sheet3!$A$1:$A$349,"*"&amp;B12884&amp;"*")&gt;0,1,0)</f>
        <v>0</v>
      </c>
      <c r="E12884">
        <f>IF(COUNTIF(Sheet1!$C$1:$C$349,"*"&amp;K12884&amp;"*")&gt;0,1,0)</f>
        <v>1</v>
      </c>
      <c r="F12884">
        <f>IF(COUNTIF(Sheet1!$E$1:$E$349,"*"&amp;G12884&amp;"*")&gt;0,1,0)</f>
        <v>0</v>
      </c>
      <c r="G12884" t="s">
        <v>41620</v>
      </c>
      <c r="H12884" t="str">
        <f t="shared" si="201"/>
        <v>Valea Mare Vaslui</v>
      </c>
      <c r="I12884">
        <v>37</v>
      </c>
      <c r="J12884">
        <v>378</v>
      </c>
      <c r="K12884" t="s">
        <v>20936</v>
      </c>
      <c r="L12884" t="s">
        <v>20937</v>
      </c>
      <c r="M12884">
        <v>1</v>
      </c>
      <c r="N12884">
        <v>813</v>
      </c>
      <c r="O12884" t="s">
        <v>3243</v>
      </c>
      <c r="P12884" t="s">
        <v>3847</v>
      </c>
      <c r="Q12884" t="s">
        <v>26</v>
      </c>
      <c r="R12884">
        <v>23</v>
      </c>
      <c r="S12884">
        <v>3</v>
      </c>
      <c r="T12884">
        <v>737238</v>
      </c>
      <c r="U12884" t="s">
        <v>21153</v>
      </c>
      <c r="V12884">
        <v>163734</v>
      </c>
      <c r="W12884" t="s">
        <v>1145</v>
      </c>
      <c r="Y12884">
        <v>0</v>
      </c>
    </row>
    <row r="12885" spans="1:25" x14ac:dyDescent="0.2">
      <c r="A12885">
        <v>164525</v>
      </c>
      <c r="B12885" t="s">
        <v>601</v>
      </c>
      <c r="C12885">
        <v>0</v>
      </c>
      <c r="D12885">
        <f>IF(COUNTIF(Sheet3!$A$1:$A$349,"*"&amp;B12885&amp;"*")&gt;0,1,0)</f>
        <v>0</v>
      </c>
      <c r="E12885">
        <f>IF(COUNTIF(Sheet1!$C$1:$C$349,"*"&amp;K12885&amp;"*")&gt;0,1,0)</f>
        <v>1</v>
      </c>
      <c r="F12885">
        <f>IF(COUNTIF(Sheet1!$E$1:$E$349,"*"&amp;G12885&amp;"*")&gt;0,1,0)</f>
        <v>0</v>
      </c>
      <c r="G12885" t="s">
        <v>41620</v>
      </c>
      <c r="H12885" t="str">
        <f t="shared" si="201"/>
        <v>Valea Mare Vaslui</v>
      </c>
      <c r="I12885">
        <v>37</v>
      </c>
      <c r="J12885">
        <v>378</v>
      </c>
      <c r="K12885" t="s">
        <v>20936</v>
      </c>
      <c r="L12885" t="s">
        <v>20937</v>
      </c>
      <c r="M12885">
        <v>1</v>
      </c>
      <c r="N12885">
        <v>813</v>
      </c>
      <c r="O12885" t="s">
        <v>3243</v>
      </c>
      <c r="P12885" t="s">
        <v>1293</v>
      </c>
      <c r="Q12885" t="s">
        <v>26</v>
      </c>
      <c r="R12885">
        <v>23</v>
      </c>
      <c r="S12885">
        <v>3</v>
      </c>
      <c r="T12885">
        <v>737314</v>
      </c>
      <c r="U12885" t="s">
        <v>21240</v>
      </c>
      <c r="V12885">
        <v>164393</v>
      </c>
      <c r="W12885" t="s">
        <v>12867</v>
      </c>
      <c r="Y12885">
        <v>0</v>
      </c>
    </row>
    <row r="12886" spans="1:25" x14ac:dyDescent="0.2">
      <c r="A12886">
        <v>168443</v>
      </c>
      <c r="B12886" t="s">
        <v>601</v>
      </c>
      <c r="C12886">
        <v>0</v>
      </c>
      <c r="D12886">
        <f>IF(COUNTIF(Sheet3!$A$1:$A$349,"*"&amp;B12886&amp;"*")&gt;0,1,0)</f>
        <v>0</v>
      </c>
      <c r="E12886">
        <f>IF(COUNTIF(Sheet1!$C$1:$C$349,"*"&amp;K12886&amp;"*")&gt;0,1,0)</f>
        <v>1</v>
      </c>
      <c r="F12886">
        <f>IF(COUNTIF(Sheet1!$E$1:$E$349,"*"&amp;G12886&amp;"*")&gt;0,1,0)</f>
        <v>0</v>
      </c>
      <c r="G12886" t="s">
        <v>41621</v>
      </c>
      <c r="H12886" t="str">
        <f t="shared" si="201"/>
        <v>Valea Mare Valcea</v>
      </c>
      <c r="I12886">
        <v>38</v>
      </c>
      <c r="J12886">
        <v>387</v>
      </c>
      <c r="K12886" t="s">
        <v>25637</v>
      </c>
      <c r="L12886" t="s">
        <v>21552</v>
      </c>
      <c r="M12886">
        <v>4</v>
      </c>
      <c r="N12886">
        <v>840</v>
      </c>
      <c r="O12886" t="s">
        <v>10021</v>
      </c>
      <c r="P12886" t="s">
        <v>17912</v>
      </c>
      <c r="Q12886" t="s">
        <v>26</v>
      </c>
      <c r="R12886">
        <v>19</v>
      </c>
      <c r="S12886">
        <v>1</v>
      </c>
      <c r="T12886">
        <v>245106</v>
      </c>
      <c r="U12886" t="s">
        <v>21668</v>
      </c>
      <c r="V12886">
        <v>168372</v>
      </c>
      <c r="W12886" t="s">
        <v>7434</v>
      </c>
      <c r="Y12886">
        <v>0</v>
      </c>
    </row>
    <row r="12887" spans="1:25" x14ac:dyDescent="0.2">
      <c r="A12887">
        <v>168666</v>
      </c>
      <c r="B12887" t="s">
        <v>601</v>
      </c>
      <c r="C12887">
        <v>0</v>
      </c>
      <c r="D12887">
        <f>IF(COUNTIF(Sheet3!$A$1:$A$349,"*"&amp;B12887&amp;"*")&gt;0,1,0)</f>
        <v>0</v>
      </c>
      <c r="E12887">
        <f>IF(COUNTIF(Sheet1!$C$1:$C$349,"*"&amp;K12887&amp;"*")&gt;0,1,0)</f>
        <v>1</v>
      </c>
      <c r="F12887">
        <f>IF(COUNTIF(Sheet1!$E$1:$E$349,"*"&amp;G12887&amp;"*")&gt;0,1,0)</f>
        <v>0</v>
      </c>
      <c r="G12887" t="s">
        <v>41621</v>
      </c>
      <c r="H12887" t="str">
        <f t="shared" si="201"/>
        <v>Valea Mare Valcea</v>
      </c>
      <c r="I12887">
        <v>38</v>
      </c>
      <c r="J12887">
        <v>387</v>
      </c>
      <c r="K12887" t="s">
        <v>25637</v>
      </c>
      <c r="L12887" t="s">
        <v>21552</v>
      </c>
      <c r="M12887">
        <v>4</v>
      </c>
      <c r="N12887">
        <v>840</v>
      </c>
      <c r="O12887" t="s">
        <v>10021</v>
      </c>
      <c r="P12887" t="s">
        <v>231</v>
      </c>
      <c r="Q12887" t="s">
        <v>26</v>
      </c>
      <c r="R12887">
        <v>18</v>
      </c>
      <c r="S12887">
        <v>1</v>
      </c>
      <c r="T12887">
        <v>247036</v>
      </c>
      <c r="U12887" t="s">
        <v>21690</v>
      </c>
      <c r="V12887">
        <v>168602</v>
      </c>
      <c r="W12887" t="s">
        <v>14672</v>
      </c>
      <c r="Y12887">
        <v>0</v>
      </c>
    </row>
    <row r="12888" spans="1:25" x14ac:dyDescent="0.2">
      <c r="A12888">
        <v>174094</v>
      </c>
      <c r="B12888" t="s">
        <v>601</v>
      </c>
      <c r="C12888">
        <v>0</v>
      </c>
      <c r="D12888">
        <f>IF(COUNTIF(Sheet3!$A$1:$A$349,"*"&amp;B12888&amp;"*")&gt;0,1,0)</f>
        <v>0</v>
      </c>
      <c r="E12888">
        <f>IF(COUNTIF(Sheet1!$C$1:$C$349,"*"&amp;K12888&amp;"*")&gt;0,1,0)</f>
        <v>1</v>
      </c>
      <c r="F12888">
        <f>IF(COUNTIF(Sheet1!$E$1:$E$349,"*"&amp;G12888&amp;"*")&gt;0,1,0)</f>
        <v>0</v>
      </c>
      <c r="G12888" t="s">
        <v>41621</v>
      </c>
      <c r="H12888" t="str">
        <f t="shared" si="201"/>
        <v>Valea Mare Valcea</v>
      </c>
      <c r="I12888">
        <v>38</v>
      </c>
      <c r="J12888">
        <v>387</v>
      </c>
      <c r="K12888" t="s">
        <v>25637</v>
      </c>
      <c r="L12888" t="s">
        <v>21552</v>
      </c>
      <c r="M12888">
        <v>4</v>
      </c>
      <c r="N12888">
        <v>840</v>
      </c>
      <c r="O12888" t="s">
        <v>10021</v>
      </c>
      <c r="P12888" t="s">
        <v>823</v>
      </c>
      <c r="Q12888" t="s">
        <v>38</v>
      </c>
      <c r="R12888">
        <v>22</v>
      </c>
      <c r="S12888">
        <v>3</v>
      </c>
      <c r="T12888">
        <v>247730</v>
      </c>
      <c r="U12888" t="s">
        <v>22296</v>
      </c>
      <c r="V12888">
        <v>174085</v>
      </c>
      <c r="W12888" t="s">
        <v>601</v>
      </c>
      <c r="Y12888">
        <v>0</v>
      </c>
    </row>
    <row r="12889" spans="1:25" x14ac:dyDescent="0.2">
      <c r="A12889">
        <v>29644</v>
      </c>
      <c r="B12889" t="s">
        <v>4676</v>
      </c>
      <c r="C12889">
        <v>0</v>
      </c>
      <c r="D12889">
        <f>IF(COUNTIF(Sheet3!$A$1:$A$349,"*"&amp;B12889&amp;"*")&gt;0,1,0)</f>
        <v>0</v>
      </c>
      <c r="E12889">
        <f>IF(COUNTIF(Sheet1!$C$1:$C$349,"*"&amp;K12889&amp;"*")&gt;0,1,0)</f>
        <v>1</v>
      </c>
      <c r="F12889">
        <f>IF(COUNTIF(Sheet1!$E$1:$E$349,"*"&amp;G12889&amp;"*")&gt;0,1,0)</f>
        <v>0</v>
      </c>
      <c r="G12889" t="s">
        <v>41622</v>
      </c>
      <c r="H12889" t="str">
        <f t="shared" si="201"/>
        <v>Valea Mare de Codru Bihor</v>
      </c>
      <c r="I12889">
        <v>5</v>
      </c>
      <c r="J12889">
        <v>56</v>
      </c>
      <c r="K12889" t="s">
        <v>4203</v>
      </c>
      <c r="L12889" t="s">
        <v>4204</v>
      </c>
      <c r="M12889">
        <v>6</v>
      </c>
      <c r="N12889">
        <v>868</v>
      </c>
      <c r="O12889" t="s">
        <v>4205</v>
      </c>
      <c r="P12889" t="s">
        <v>466</v>
      </c>
      <c r="Q12889" t="s">
        <v>26</v>
      </c>
      <c r="R12889">
        <v>23</v>
      </c>
      <c r="S12889">
        <v>3</v>
      </c>
      <c r="T12889">
        <v>417287</v>
      </c>
      <c r="U12889" t="s">
        <v>4677</v>
      </c>
      <c r="V12889">
        <v>29573</v>
      </c>
      <c r="W12889" t="s">
        <v>4666</v>
      </c>
      <c r="Y12889">
        <v>0</v>
      </c>
    </row>
    <row r="12890" spans="1:25" x14ac:dyDescent="0.2">
      <c r="A12890">
        <v>27622</v>
      </c>
      <c r="B12890" t="s">
        <v>24835</v>
      </c>
      <c r="C12890">
        <v>0</v>
      </c>
      <c r="D12890">
        <f>IF(COUNTIF(Sheet3!$A$1:$A$349,"*"&amp;B12890&amp;"*")&gt;0,1,0)</f>
        <v>0</v>
      </c>
      <c r="E12890">
        <f>IF(COUNTIF(Sheet1!$C$1:$C$349,"*"&amp;K12890&amp;"*")&gt;0,1,0)</f>
        <v>1</v>
      </c>
      <c r="F12890">
        <f>IF(COUNTIF(Sheet1!$E$1:$E$349,"*"&amp;G12890&amp;"*")&gt;0,1,0)</f>
        <v>0</v>
      </c>
      <c r="G12890" t="s">
        <v>41623</v>
      </c>
      <c r="H12890" t="str">
        <f t="shared" si="201"/>
        <v>Valea Mare de Cris Bihor</v>
      </c>
      <c r="I12890">
        <v>5</v>
      </c>
      <c r="J12890">
        <v>56</v>
      </c>
      <c r="K12890" t="s">
        <v>4203</v>
      </c>
      <c r="L12890" t="s">
        <v>4204</v>
      </c>
      <c r="M12890">
        <v>6</v>
      </c>
      <c r="N12890">
        <v>868</v>
      </c>
      <c r="O12890" t="s">
        <v>4205</v>
      </c>
      <c r="P12890" t="s">
        <v>2503</v>
      </c>
      <c r="Q12890" t="s">
        <v>26</v>
      </c>
      <c r="R12890">
        <v>23</v>
      </c>
      <c r="S12890">
        <v>3</v>
      </c>
      <c r="T12890">
        <v>417071</v>
      </c>
      <c r="U12890" t="s">
        <v>4368</v>
      </c>
      <c r="V12890">
        <v>27560</v>
      </c>
      <c r="W12890" t="s">
        <v>4360</v>
      </c>
      <c r="Y12890">
        <v>0</v>
      </c>
    </row>
    <row r="12891" spans="1:25" x14ac:dyDescent="0.2">
      <c r="A12891">
        <v>91526</v>
      </c>
      <c r="B12891" t="s">
        <v>24835</v>
      </c>
      <c r="C12891">
        <v>0</v>
      </c>
      <c r="D12891">
        <f>IF(COUNTIF(Sheet3!$A$1:$A$349,"*"&amp;B12891&amp;"*")&gt;0,1,0)</f>
        <v>0</v>
      </c>
      <c r="E12891">
        <f>IF(COUNTIF(Sheet1!$C$1:$C$349,"*"&amp;K12891&amp;"*")&gt;0,1,0)</f>
        <v>1</v>
      </c>
      <c r="F12891">
        <f>IF(COUNTIF(Sheet1!$E$1:$E$349,"*"&amp;G12891&amp;"*")&gt;0,1,0)</f>
        <v>0</v>
      </c>
      <c r="G12891" t="s">
        <v>41624</v>
      </c>
      <c r="H12891" t="str">
        <f t="shared" si="201"/>
        <v>Valea Mare de Cris Hunedoara</v>
      </c>
      <c r="I12891">
        <v>20</v>
      </c>
      <c r="J12891">
        <v>207</v>
      </c>
      <c r="K12891" t="s">
        <v>12097</v>
      </c>
      <c r="L12891" t="s">
        <v>12098</v>
      </c>
      <c r="M12891">
        <v>5</v>
      </c>
      <c r="N12891">
        <v>859</v>
      </c>
      <c r="O12891" t="s">
        <v>1467</v>
      </c>
      <c r="P12891" t="s">
        <v>538</v>
      </c>
      <c r="Q12891" t="s">
        <v>26</v>
      </c>
      <c r="R12891">
        <v>23</v>
      </c>
      <c r="S12891">
        <v>3</v>
      </c>
      <c r="T12891">
        <v>337478</v>
      </c>
      <c r="U12891" t="s">
        <v>12688</v>
      </c>
      <c r="V12891">
        <v>91447</v>
      </c>
      <c r="W12891" t="s">
        <v>970</v>
      </c>
      <c r="Y12891">
        <v>0</v>
      </c>
    </row>
    <row r="12892" spans="1:25" x14ac:dyDescent="0.2">
      <c r="A12892">
        <v>13533</v>
      </c>
      <c r="B12892" t="s">
        <v>27826</v>
      </c>
      <c r="C12892">
        <v>0</v>
      </c>
      <c r="D12892">
        <f>IF(COUNTIF(Sheet3!$A$1:$A$349,"*"&amp;B12892&amp;"*")&gt;0,1,0)</f>
        <v>0</v>
      </c>
      <c r="E12892">
        <f>IF(COUNTIF(Sheet1!$C$1:$C$349,"*"&amp;K12892&amp;"*")&gt;0,1,0)</f>
        <v>1</v>
      </c>
      <c r="F12892">
        <f>IF(COUNTIF(Sheet1!$E$1:$E$349,"*"&amp;G12892&amp;"*")&gt;0,1,0)</f>
        <v>0</v>
      </c>
      <c r="G12892" t="s">
        <v>41625</v>
      </c>
      <c r="H12892" t="str">
        <f t="shared" si="201"/>
        <v>Valea Mare Pravat Arges</v>
      </c>
      <c r="I12892">
        <v>3</v>
      </c>
      <c r="J12892">
        <v>38</v>
      </c>
      <c r="K12892" t="s">
        <v>29095</v>
      </c>
      <c r="L12892" t="s">
        <v>2106</v>
      </c>
      <c r="M12892">
        <v>3</v>
      </c>
      <c r="N12892">
        <v>831</v>
      </c>
      <c r="O12892" t="s">
        <v>2107</v>
      </c>
      <c r="P12892" t="s">
        <v>2175</v>
      </c>
      <c r="Q12892" t="s">
        <v>38</v>
      </c>
      <c r="R12892">
        <v>22</v>
      </c>
      <c r="S12892">
        <v>3</v>
      </c>
      <c r="T12892">
        <v>117805</v>
      </c>
      <c r="U12892" t="s">
        <v>2176</v>
      </c>
      <c r="V12892">
        <v>13524</v>
      </c>
      <c r="W12892" t="s">
        <v>2174</v>
      </c>
      <c r="Y12892">
        <v>0</v>
      </c>
    </row>
    <row r="12893" spans="1:25" x14ac:dyDescent="0.2">
      <c r="A12893">
        <v>14343</v>
      </c>
      <c r="B12893" t="s">
        <v>2310</v>
      </c>
      <c r="C12893">
        <v>0</v>
      </c>
      <c r="D12893">
        <f>IF(COUNTIF(Sheet3!$A$1:$A$349,"*"&amp;B12893&amp;"*")&gt;0,1,0)</f>
        <v>0</v>
      </c>
      <c r="E12893">
        <f>IF(COUNTIF(Sheet1!$C$1:$C$349,"*"&amp;K12893&amp;"*")&gt;0,1,0)</f>
        <v>1</v>
      </c>
      <c r="F12893">
        <f>IF(COUNTIF(Sheet1!$E$1:$E$349,"*"&amp;G12893&amp;"*")&gt;0,1,0)</f>
        <v>0</v>
      </c>
      <c r="G12893" t="s">
        <v>41626</v>
      </c>
      <c r="H12893" t="str">
        <f t="shared" si="201"/>
        <v>Valea Mare-Bratia Arges</v>
      </c>
      <c r="I12893">
        <v>3</v>
      </c>
      <c r="J12893">
        <v>38</v>
      </c>
      <c r="K12893" t="s">
        <v>29095</v>
      </c>
      <c r="L12893" t="s">
        <v>2106</v>
      </c>
      <c r="M12893">
        <v>3</v>
      </c>
      <c r="N12893">
        <v>831</v>
      </c>
      <c r="O12893" t="s">
        <v>2107</v>
      </c>
      <c r="P12893" t="s">
        <v>2262</v>
      </c>
      <c r="Q12893" t="s">
        <v>26</v>
      </c>
      <c r="R12893">
        <v>23</v>
      </c>
      <c r="S12893">
        <v>3</v>
      </c>
      <c r="T12893">
        <v>117087</v>
      </c>
      <c r="U12893" t="s">
        <v>2311</v>
      </c>
      <c r="V12893">
        <v>14272</v>
      </c>
      <c r="W12893" t="s">
        <v>2298</v>
      </c>
      <c r="Y12893">
        <v>0</v>
      </c>
    </row>
    <row r="12894" spans="1:25" x14ac:dyDescent="0.2">
      <c r="A12894">
        <v>13454</v>
      </c>
      <c r="B12894" t="s">
        <v>2162</v>
      </c>
      <c r="C12894">
        <v>0</v>
      </c>
      <c r="D12894">
        <f>IF(COUNTIF(Sheet3!$A$1:$A$349,"*"&amp;B12894&amp;"*")&gt;0,1,0)</f>
        <v>0</v>
      </c>
      <c r="E12894">
        <f>IF(COUNTIF(Sheet1!$C$1:$C$349,"*"&amp;K12894&amp;"*")&gt;0,1,0)</f>
        <v>1</v>
      </c>
      <c r="F12894">
        <f>IF(COUNTIF(Sheet1!$E$1:$E$349,"*"&amp;G12894&amp;"*")&gt;0,1,0)</f>
        <v>0</v>
      </c>
      <c r="G12894" t="s">
        <v>41627</v>
      </c>
      <c r="H12894" t="str">
        <f t="shared" si="201"/>
        <v>Valea Mare-Podgoria Arges</v>
      </c>
      <c r="I12894">
        <v>3</v>
      </c>
      <c r="J12894">
        <v>38</v>
      </c>
      <c r="K12894" t="s">
        <v>29095</v>
      </c>
      <c r="L12894" t="s">
        <v>2106</v>
      </c>
      <c r="M12894">
        <v>3</v>
      </c>
      <c r="N12894">
        <v>831</v>
      </c>
      <c r="O12894" t="s">
        <v>2107</v>
      </c>
      <c r="P12894" t="s">
        <v>2163</v>
      </c>
      <c r="Q12894" t="s">
        <v>26</v>
      </c>
      <c r="R12894">
        <v>19</v>
      </c>
      <c r="S12894">
        <v>1</v>
      </c>
      <c r="T12894">
        <v>117721</v>
      </c>
      <c r="U12894" t="s">
        <v>2164</v>
      </c>
      <c r="V12894">
        <v>13392</v>
      </c>
      <c r="W12894" t="s">
        <v>2150</v>
      </c>
      <c r="Y12894">
        <v>0</v>
      </c>
    </row>
    <row r="12895" spans="1:25" x14ac:dyDescent="0.2">
      <c r="A12895">
        <v>14913</v>
      </c>
      <c r="B12895" t="s">
        <v>27827</v>
      </c>
      <c r="C12895">
        <v>0</v>
      </c>
      <c r="D12895">
        <f>IF(COUNTIF(Sheet3!$A$1:$A$349,"*"&amp;B12895&amp;"*")&gt;0,1,0)</f>
        <v>0</v>
      </c>
      <c r="E12895">
        <f>IF(COUNTIF(Sheet1!$C$1:$C$349,"*"&amp;K12895&amp;"*")&gt;0,1,0)</f>
        <v>1</v>
      </c>
      <c r="F12895">
        <f>IF(COUNTIF(Sheet1!$E$1:$E$349,"*"&amp;G12895&amp;"*")&gt;0,1,0)</f>
        <v>0</v>
      </c>
      <c r="G12895" t="s">
        <v>41628</v>
      </c>
      <c r="H12895" t="str">
        <f t="shared" si="201"/>
        <v>Valea Marului Arges</v>
      </c>
      <c r="I12895">
        <v>3</v>
      </c>
      <c r="J12895">
        <v>38</v>
      </c>
      <c r="K12895" t="s">
        <v>29095</v>
      </c>
      <c r="L12895" t="s">
        <v>2106</v>
      </c>
      <c r="M12895">
        <v>3</v>
      </c>
      <c r="N12895">
        <v>831</v>
      </c>
      <c r="O12895" t="s">
        <v>2107</v>
      </c>
      <c r="P12895" t="s">
        <v>646</v>
      </c>
      <c r="Q12895" t="s">
        <v>26</v>
      </c>
      <c r="R12895">
        <v>23</v>
      </c>
      <c r="S12895">
        <v>3</v>
      </c>
      <c r="T12895">
        <v>117162</v>
      </c>
      <c r="U12895" t="s">
        <v>2405</v>
      </c>
      <c r="V12895">
        <v>14851</v>
      </c>
      <c r="W12895" t="s">
        <v>2395</v>
      </c>
      <c r="Y12895">
        <v>0</v>
      </c>
    </row>
    <row r="12896" spans="1:25" x14ac:dyDescent="0.2">
      <c r="A12896">
        <v>23261</v>
      </c>
      <c r="B12896" t="s">
        <v>27827</v>
      </c>
      <c r="C12896">
        <v>0</v>
      </c>
      <c r="D12896">
        <f>IF(COUNTIF(Sheet3!$A$1:$A$349,"*"&amp;B12896&amp;"*")&gt;0,1,0)</f>
        <v>0</v>
      </c>
      <c r="E12896">
        <f>IF(COUNTIF(Sheet1!$C$1:$C$349,"*"&amp;K12896&amp;"*")&gt;0,1,0)</f>
        <v>1</v>
      </c>
      <c r="F12896">
        <f>IF(COUNTIF(Sheet1!$E$1:$E$349,"*"&amp;G12896&amp;"*")&gt;0,1,0)</f>
        <v>0</v>
      </c>
      <c r="G12896" t="s">
        <v>41629</v>
      </c>
      <c r="H12896" t="str">
        <f t="shared" si="201"/>
        <v>Valea Marului Bacau</v>
      </c>
      <c r="I12896">
        <v>4</v>
      </c>
      <c r="J12896">
        <v>47</v>
      </c>
      <c r="K12896" t="s">
        <v>22882</v>
      </c>
      <c r="L12896" t="s">
        <v>3242</v>
      </c>
      <c r="M12896">
        <v>1</v>
      </c>
      <c r="N12896">
        <v>813</v>
      </c>
      <c r="O12896" t="s">
        <v>3243</v>
      </c>
      <c r="P12896" t="s">
        <v>177</v>
      </c>
      <c r="Q12896" t="s">
        <v>26</v>
      </c>
      <c r="R12896">
        <v>23</v>
      </c>
      <c r="S12896">
        <v>3</v>
      </c>
      <c r="T12896">
        <v>607281</v>
      </c>
      <c r="U12896" t="s">
        <v>3725</v>
      </c>
      <c r="V12896">
        <v>23207</v>
      </c>
      <c r="W12896" t="s">
        <v>1520</v>
      </c>
      <c r="Y12896">
        <v>0</v>
      </c>
    </row>
    <row r="12897" spans="1:25" x14ac:dyDescent="0.2">
      <c r="A12897">
        <v>77484</v>
      </c>
      <c r="B12897" t="s">
        <v>27827</v>
      </c>
      <c r="C12897">
        <v>0</v>
      </c>
      <c r="D12897">
        <f>IF(COUNTIF(Sheet3!$A$1:$A$349,"*"&amp;B12897&amp;"*")&gt;0,1,0)</f>
        <v>0</v>
      </c>
      <c r="E12897">
        <f>IF(COUNTIF(Sheet1!$C$1:$C$349,"*"&amp;K12897&amp;"*")&gt;0,1,0)</f>
        <v>1</v>
      </c>
      <c r="F12897">
        <f>IF(COUNTIF(Sheet1!$E$1:$E$349,"*"&amp;G12897&amp;"*")&gt;0,1,0)</f>
        <v>0</v>
      </c>
      <c r="G12897" t="s">
        <v>41630</v>
      </c>
      <c r="H12897" t="str">
        <f t="shared" si="201"/>
        <v>Valea Marului Galati</v>
      </c>
      <c r="I12897">
        <v>17</v>
      </c>
      <c r="J12897">
        <v>172</v>
      </c>
      <c r="K12897" t="s">
        <v>22945</v>
      </c>
      <c r="L12897" t="s">
        <v>10708</v>
      </c>
      <c r="M12897">
        <v>2</v>
      </c>
      <c r="N12897">
        <v>822</v>
      </c>
      <c r="O12897" t="s">
        <v>6468</v>
      </c>
      <c r="P12897" t="s">
        <v>11016</v>
      </c>
      <c r="Q12897" t="s">
        <v>38</v>
      </c>
      <c r="R12897">
        <v>22</v>
      </c>
      <c r="S12897">
        <v>3</v>
      </c>
      <c r="T12897">
        <v>807320</v>
      </c>
      <c r="U12897" t="s">
        <v>11017</v>
      </c>
      <c r="V12897">
        <v>77475</v>
      </c>
      <c r="W12897" t="s">
        <v>2404</v>
      </c>
      <c r="Y12897">
        <v>0</v>
      </c>
    </row>
    <row r="12898" spans="1:25" x14ac:dyDescent="0.2">
      <c r="A12898">
        <v>26252</v>
      </c>
      <c r="B12898" t="s">
        <v>4191</v>
      </c>
      <c r="C12898">
        <v>0</v>
      </c>
      <c r="D12898">
        <f>IF(COUNTIF(Sheet3!$A$1:$A$349,"*"&amp;B12898&amp;"*")&gt;0,1,0)</f>
        <v>0</v>
      </c>
      <c r="E12898">
        <f>IF(COUNTIF(Sheet1!$C$1:$C$349,"*"&amp;K12898&amp;"*")&gt;0,1,0)</f>
        <v>1</v>
      </c>
      <c r="F12898">
        <f>IF(COUNTIF(Sheet1!$E$1:$E$349,"*"&amp;G12898&amp;"*")&gt;0,1,0)</f>
        <v>0</v>
      </c>
      <c r="G12898" t="s">
        <v>41631</v>
      </c>
      <c r="H12898" t="str">
        <f t="shared" si="201"/>
        <v>Valea Merilor Bacau</v>
      </c>
      <c r="I12898">
        <v>4</v>
      </c>
      <c r="J12898">
        <v>47</v>
      </c>
      <c r="K12898" t="s">
        <v>22882</v>
      </c>
      <c r="L12898" t="s">
        <v>3242</v>
      </c>
      <c r="M12898">
        <v>1</v>
      </c>
      <c r="N12898">
        <v>813</v>
      </c>
      <c r="O12898" t="s">
        <v>3243</v>
      </c>
      <c r="P12898" t="s">
        <v>1055</v>
      </c>
      <c r="Q12898" t="s">
        <v>26</v>
      </c>
      <c r="R12898">
        <v>23</v>
      </c>
      <c r="S12898">
        <v>3</v>
      </c>
      <c r="T12898">
        <v>607682</v>
      </c>
      <c r="U12898" t="s">
        <v>4192</v>
      </c>
      <c r="V12898">
        <v>26118</v>
      </c>
      <c r="W12898" t="s">
        <v>4173</v>
      </c>
      <c r="Y12898">
        <v>0</v>
      </c>
    </row>
    <row r="12899" spans="1:25" x14ac:dyDescent="0.2">
      <c r="A12899">
        <v>128427</v>
      </c>
      <c r="B12899" t="s">
        <v>4191</v>
      </c>
      <c r="C12899">
        <v>0</v>
      </c>
      <c r="D12899">
        <f>IF(COUNTIF(Sheet3!$A$1:$A$349,"*"&amp;B12899&amp;"*")&gt;0,1,0)</f>
        <v>0</v>
      </c>
      <c r="E12899">
        <f>IF(COUNTIF(Sheet1!$C$1:$C$349,"*"&amp;K12899&amp;"*")&gt;0,1,0)</f>
        <v>1</v>
      </c>
      <c r="F12899">
        <f>IF(COUNTIF(Sheet1!$E$1:$E$349,"*"&amp;G12899&amp;"*")&gt;0,1,0)</f>
        <v>0</v>
      </c>
      <c r="G12899" t="s">
        <v>41632</v>
      </c>
      <c r="H12899" t="str">
        <f t="shared" si="201"/>
        <v>Valea Merilor Olt</v>
      </c>
      <c r="I12899">
        <v>28</v>
      </c>
      <c r="J12899">
        <v>289</v>
      </c>
      <c r="K12899" t="s">
        <v>16692</v>
      </c>
      <c r="L12899" t="s">
        <v>16693</v>
      </c>
      <c r="M12899">
        <v>4</v>
      </c>
      <c r="N12899">
        <v>840</v>
      </c>
      <c r="O12899" t="s">
        <v>10021</v>
      </c>
      <c r="P12899" t="s">
        <v>8680</v>
      </c>
      <c r="Q12899" t="s">
        <v>26</v>
      </c>
      <c r="R12899">
        <v>19</v>
      </c>
      <c r="S12899">
        <v>1</v>
      </c>
      <c r="T12899">
        <v>237359</v>
      </c>
      <c r="U12899" t="s">
        <v>17055</v>
      </c>
      <c r="V12899">
        <v>128374</v>
      </c>
      <c r="W12899" t="s">
        <v>12944</v>
      </c>
      <c r="Y12899">
        <v>0</v>
      </c>
    </row>
    <row r="12900" spans="1:25" x14ac:dyDescent="0.2">
      <c r="A12900">
        <v>2112</v>
      </c>
      <c r="B12900" t="s">
        <v>27828</v>
      </c>
      <c r="C12900">
        <v>0</v>
      </c>
      <c r="D12900">
        <f>IF(COUNTIF(Sheet3!$A$1:$A$349,"*"&amp;B12900&amp;"*")&gt;0,1,0)</f>
        <v>0</v>
      </c>
      <c r="E12900">
        <f>IF(COUNTIF(Sheet1!$C$1:$C$349,"*"&amp;K12900&amp;"*")&gt;0,1,0)</f>
        <v>1</v>
      </c>
      <c r="F12900">
        <f>IF(COUNTIF(Sheet1!$E$1:$E$349,"*"&amp;G12900&amp;"*")&gt;0,1,0)</f>
        <v>0</v>
      </c>
      <c r="G12900" t="s">
        <v>41633</v>
      </c>
      <c r="H12900" t="str">
        <f t="shared" si="201"/>
        <v>Valea Mica Alba</v>
      </c>
      <c r="I12900">
        <v>1</v>
      </c>
      <c r="J12900">
        <v>10</v>
      </c>
      <c r="K12900" t="s">
        <v>19</v>
      </c>
      <c r="L12900" t="s">
        <v>20</v>
      </c>
      <c r="M12900">
        <v>7</v>
      </c>
      <c r="N12900">
        <v>877</v>
      </c>
      <c r="O12900" t="s">
        <v>21</v>
      </c>
      <c r="P12900" t="s">
        <v>253</v>
      </c>
      <c r="Q12900" t="s">
        <v>26</v>
      </c>
      <c r="R12900">
        <v>19</v>
      </c>
      <c r="S12900">
        <v>1</v>
      </c>
      <c r="T12900">
        <v>516117</v>
      </c>
      <c r="U12900" t="s">
        <v>254</v>
      </c>
      <c r="V12900">
        <v>1936</v>
      </c>
      <c r="W12900" t="s">
        <v>208</v>
      </c>
      <c r="Y12900">
        <v>0</v>
      </c>
    </row>
    <row r="12901" spans="1:25" x14ac:dyDescent="0.2">
      <c r="A12901">
        <v>21882</v>
      </c>
      <c r="B12901" t="s">
        <v>27828</v>
      </c>
      <c r="C12901">
        <v>0</v>
      </c>
      <c r="D12901">
        <f>IF(COUNTIF(Sheet3!$A$1:$A$349,"*"&amp;B12901&amp;"*")&gt;0,1,0)</f>
        <v>0</v>
      </c>
      <c r="E12901">
        <f>IF(COUNTIF(Sheet1!$C$1:$C$349,"*"&amp;K12901&amp;"*")&gt;0,1,0)</f>
        <v>1</v>
      </c>
      <c r="F12901">
        <f>IF(COUNTIF(Sheet1!$E$1:$E$349,"*"&amp;G12901&amp;"*")&gt;0,1,0)</f>
        <v>0</v>
      </c>
      <c r="G12901" t="s">
        <v>41634</v>
      </c>
      <c r="H12901" t="str">
        <f t="shared" si="201"/>
        <v>Valea Mica Bacau</v>
      </c>
      <c r="I12901">
        <v>4</v>
      </c>
      <c r="J12901">
        <v>47</v>
      </c>
      <c r="K12901" t="s">
        <v>22882</v>
      </c>
      <c r="L12901" t="s">
        <v>3242</v>
      </c>
      <c r="M12901">
        <v>1</v>
      </c>
      <c r="N12901">
        <v>813</v>
      </c>
      <c r="O12901" t="s">
        <v>3243</v>
      </c>
      <c r="P12901" t="s">
        <v>3505</v>
      </c>
      <c r="Q12901" t="s">
        <v>26</v>
      </c>
      <c r="R12901">
        <v>23</v>
      </c>
      <c r="S12901">
        <v>3</v>
      </c>
      <c r="T12901">
        <v>607107</v>
      </c>
      <c r="U12901" t="s">
        <v>3506</v>
      </c>
      <c r="V12901">
        <v>21855</v>
      </c>
      <c r="W12901" t="s">
        <v>3500</v>
      </c>
      <c r="Y12901">
        <v>0</v>
      </c>
    </row>
    <row r="12902" spans="1:25" x14ac:dyDescent="0.2">
      <c r="A12902">
        <v>25059</v>
      </c>
      <c r="B12902" t="s">
        <v>27828</v>
      </c>
      <c r="C12902">
        <v>0</v>
      </c>
      <c r="D12902">
        <f>IF(COUNTIF(Sheet3!$A$1:$A$349,"*"&amp;B12902&amp;"*")&gt;0,1,0)</f>
        <v>0</v>
      </c>
      <c r="E12902">
        <f>IF(COUNTIF(Sheet1!$C$1:$C$349,"*"&amp;K12902&amp;"*")&gt;0,1,0)</f>
        <v>1</v>
      </c>
      <c r="F12902">
        <f>IF(COUNTIF(Sheet1!$E$1:$E$349,"*"&amp;G12902&amp;"*")&gt;0,1,0)</f>
        <v>0</v>
      </c>
      <c r="G12902" t="s">
        <v>41634</v>
      </c>
      <c r="H12902" t="str">
        <f t="shared" si="201"/>
        <v>Valea Mica Bacau</v>
      </c>
      <c r="I12902">
        <v>4</v>
      </c>
      <c r="J12902">
        <v>47</v>
      </c>
      <c r="K12902" t="s">
        <v>22882</v>
      </c>
      <c r="L12902" t="s">
        <v>3242</v>
      </c>
      <c r="M12902">
        <v>1</v>
      </c>
      <c r="N12902">
        <v>813</v>
      </c>
      <c r="O12902" t="s">
        <v>3243</v>
      </c>
      <c r="P12902" t="s">
        <v>310</v>
      </c>
      <c r="Q12902" t="s">
        <v>26</v>
      </c>
      <c r="R12902">
        <v>23</v>
      </c>
      <c r="S12902">
        <v>3</v>
      </c>
      <c r="T12902">
        <v>607516</v>
      </c>
      <c r="U12902" t="s">
        <v>4003</v>
      </c>
      <c r="V12902">
        <v>24999</v>
      </c>
      <c r="W12902" t="s">
        <v>3996</v>
      </c>
      <c r="Y12902">
        <v>0</v>
      </c>
    </row>
    <row r="12903" spans="1:25" x14ac:dyDescent="0.2">
      <c r="A12903">
        <v>63991</v>
      </c>
      <c r="B12903" t="s">
        <v>27828</v>
      </c>
      <c r="C12903">
        <v>0</v>
      </c>
      <c r="D12903">
        <f>IF(COUNTIF(Sheet3!$A$1:$A$349,"*"&amp;B12903&amp;"*")&gt;0,1,0)</f>
        <v>0</v>
      </c>
      <c r="E12903">
        <f>IF(COUNTIF(Sheet1!$C$1:$C$349,"*"&amp;K12903&amp;"*")&gt;0,1,0)</f>
        <v>1</v>
      </c>
      <c r="F12903">
        <f>IF(COUNTIF(Sheet1!$E$1:$E$349,"*"&amp;G12903&amp;"*")&gt;0,1,0)</f>
        <v>0</v>
      </c>
      <c r="G12903" t="s">
        <v>41635</v>
      </c>
      <c r="H12903" t="str">
        <f t="shared" si="201"/>
        <v>Valea Mica Covasna</v>
      </c>
      <c r="I12903">
        <v>14</v>
      </c>
      <c r="J12903">
        <v>145</v>
      </c>
      <c r="K12903" t="s">
        <v>9185</v>
      </c>
      <c r="L12903" t="s">
        <v>9186</v>
      </c>
      <c r="M12903">
        <v>7</v>
      </c>
      <c r="N12903">
        <v>877</v>
      </c>
      <c r="O12903" t="s">
        <v>21</v>
      </c>
      <c r="P12903" t="s">
        <v>528</v>
      </c>
      <c r="Q12903" t="s">
        <v>26</v>
      </c>
      <c r="R12903">
        <v>23</v>
      </c>
      <c r="S12903">
        <v>3</v>
      </c>
      <c r="T12903">
        <v>527046</v>
      </c>
      <c r="U12903" t="s">
        <v>9265</v>
      </c>
      <c r="V12903">
        <v>63937</v>
      </c>
      <c r="W12903" t="s">
        <v>9257</v>
      </c>
      <c r="Y12903">
        <v>0</v>
      </c>
    </row>
    <row r="12904" spans="1:25" x14ac:dyDescent="0.2">
      <c r="A12904">
        <v>81736</v>
      </c>
      <c r="B12904" t="s">
        <v>27828</v>
      </c>
      <c r="C12904">
        <v>0</v>
      </c>
      <c r="D12904">
        <f>IF(COUNTIF(Sheet3!$A$1:$A$349,"*"&amp;B12904&amp;"*")&gt;0,1,0)</f>
        <v>0</v>
      </c>
      <c r="E12904">
        <f>IF(COUNTIF(Sheet1!$C$1:$C$349,"*"&amp;K12904&amp;"*")&gt;0,1,0)</f>
        <v>1</v>
      </c>
      <c r="F12904">
        <f>IF(COUNTIF(Sheet1!$E$1:$E$349,"*"&amp;G12904&amp;"*")&gt;0,1,0)</f>
        <v>0</v>
      </c>
      <c r="G12904" t="s">
        <v>41636</v>
      </c>
      <c r="H12904" t="str">
        <f t="shared" si="201"/>
        <v>Valea Mica Gorj</v>
      </c>
      <c r="I12904">
        <v>18</v>
      </c>
      <c r="J12904">
        <v>181</v>
      </c>
      <c r="K12904" t="s">
        <v>11026</v>
      </c>
      <c r="L12904" t="s">
        <v>11027</v>
      </c>
      <c r="M12904">
        <v>4</v>
      </c>
      <c r="N12904">
        <v>840</v>
      </c>
      <c r="O12904" t="s">
        <v>10021</v>
      </c>
      <c r="P12904" t="s">
        <v>1094</v>
      </c>
      <c r="Q12904" t="s">
        <v>26</v>
      </c>
      <c r="R12904">
        <v>23</v>
      </c>
      <c r="S12904">
        <v>3</v>
      </c>
      <c r="T12904">
        <v>217408</v>
      </c>
      <c r="U12904" t="s">
        <v>11518</v>
      </c>
      <c r="V12904">
        <v>81656</v>
      </c>
      <c r="W12904" t="s">
        <v>11508</v>
      </c>
      <c r="Y12904">
        <v>0</v>
      </c>
    </row>
    <row r="12905" spans="1:25" x14ac:dyDescent="0.2">
      <c r="A12905">
        <v>176141</v>
      </c>
      <c r="B12905" t="s">
        <v>27828</v>
      </c>
      <c r="C12905">
        <v>0</v>
      </c>
      <c r="D12905">
        <f>IF(COUNTIF(Sheet3!$A$1:$A$349,"*"&amp;B12905&amp;"*")&gt;0,1,0)</f>
        <v>0</v>
      </c>
      <c r="E12905">
        <f>IF(COUNTIF(Sheet1!$C$1:$C$349,"*"&amp;K12905&amp;"*")&gt;0,1,0)</f>
        <v>1</v>
      </c>
      <c r="F12905">
        <f>IF(COUNTIF(Sheet1!$E$1:$E$349,"*"&amp;G12905&amp;"*")&gt;0,1,0)</f>
        <v>0</v>
      </c>
      <c r="G12905" t="s">
        <v>41637</v>
      </c>
      <c r="H12905" t="str">
        <f t="shared" si="201"/>
        <v>Valea Mica Vrancea</v>
      </c>
      <c r="I12905">
        <v>39</v>
      </c>
      <c r="J12905">
        <v>396</v>
      </c>
      <c r="K12905" t="s">
        <v>15010</v>
      </c>
      <c r="L12905" t="s">
        <v>22342</v>
      </c>
      <c r="M12905">
        <v>2</v>
      </c>
      <c r="N12905">
        <v>822</v>
      </c>
      <c r="O12905" t="s">
        <v>6468</v>
      </c>
      <c r="P12905" t="s">
        <v>731</v>
      </c>
      <c r="Q12905" t="s">
        <v>26</v>
      </c>
      <c r="R12905">
        <v>23</v>
      </c>
      <c r="S12905">
        <v>3</v>
      </c>
      <c r="T12905">
        <v>627128</v>
      </c>
      <c r="U12905" t="s">
        <v>22491</v>
      </c>
      <c r="V12905">
        <v>175983</v>
      </c>
      <c r="W12905" t="s">
        <v>13051</v>
      </c>
      <c r="Y12905">
        <v>0</v>
      </c>
    </row>
    <row r="12906" spans="1:25" x14ac:dyDescent="0.2">
      <c r="A12906">
        <v>131755</v>
      </c>
      <c r="B12906" t="s">
        <v>17417</v>
      </c>
      <c r="C12906">
        <v>0</v>
      </c>
      <c r="D12906">
        <f>IF(COUNTIF(Sheet3!$A$1:$A$349,"*"&amp;B12906&amp;"*")&gt;0,1,0)</f>
        <v>0</v>
      </c>
      <c r="E12906">
        <f>IF(COUNTIF(Sheet1!$C$1:$C$349,"*"&amp;K12906&amp;"*")&gt;0,1,0)</f>
        <v>1</v>
      </c>
      <c r="F12906">
        <f>IF(COUNTIF(Sheet1!$E$1:$E$349,"*"&amp;G12906&amp;"*")&gt;0,1,0)</f>
        <v>0</v>
      </c>
      <c r="G12906" t="s">
        <v>41638</v>
      </c>
      <c r="H12906" t="str">
        <f t="shared" si="201"/>
        <v>Valea Mieilor Prahova</v>
      </c>
      <c r="I12906">
        <v>29</v>
      </c>
      <c r="J12906">
        <v>298</v>
      </c>
      <c r="K12906" t="s">
        <v>17266</v>
      </c>
      <c r="L12906" t="s">
        <v>17267</v>
      </c>
      <c r="M12906">
        <v>3</v>
      </c>
      <c r="N12906">
        <v>831</v>
      </c>
      <c r="O12906" t="s">
        <v>2107</v>
      </c>
      <c r="P12906" t="s">
        <v>1233</v>
      </c>
      <c r="Q12906" t="s">
        <v>26</v>
      </c>
      <c r="R12906">
        <v>18</v>
      </c>
      <c r="S12906">
        <v>1</v>
      </c>
      <c r="T12906">
        <v>106312</v>
      </c>
      <c r="U12906" t="s">
        <v>17418</v>
      </c>
      <c r="V12906">
        <v>131620</v>
      </c>
      <c r="W12906" t="s">
        <v>17399</v>
      </c>
      <c r="Y12906">
        <v>0</v>
      </c>
    </row>
    <row r="12907" spans="1:25" x14ac:dyDescent="0.2">
      <c r="A12907">
        <v>177548</v>
      </c>
      <c r="B12907" t="s">
        <v>22665</v>
      </c>
      <c r="C12907">
        <v>0</v>
      </c>
      <c r="D12907">
        <f>IF(COUNTIF(Sheet3!$A$1:$A$349,"*"&amp;B12907&amp;"*")&gt;0,1,0)</f>
        <v>0</v>
      </c>
      <c r="E12907">
        <f>IF(COUNTIF(Sheet1!$C$1:$C$349,"*"&amp;K12907&amp;"*")&gt;0,1,0)</f>
        <v>1</v>
      </c>
      <c r="F12907">
        <f>IF(COUNTIF(Sheet1!$E$1:$E$349,"*"&amp;G12907&amp;"*")&gt;0,1,0)</f>
        <v>0</v>
      </c>
      <c r="G12907" t="s">
        <v>41639</v>
      </c>
      <c r="H12907" t="str">
        <f t="shared" si="201"/>
        <v>Valea Milcovului Vrancea</v>
      </c>
      <c r="I12907">
        <v>39</v>
      </c>
      <c r="J12907">
        <v>396</v>
      </c>
      <c r="K12907" t="s">
        <v>15010</v>
      </c>
      <c r="L12907" t="s">
        <v>22342</v>
      </c>
      <c r="M12907">
        <v>2</v>
      </c>
      <c r="N12907">
        <v>822</v>
      </c>
      <c r="O12907" t="s">
        <v>6468</v>
      </c>
      <c r="P12907" t="s">
        <v>1345</v>
      </c>
      <c r="Q12907" t="s">
        <v>26</v>
      </c>
      <c r="R12907">
        <v>23</v>
      </c>
      <c r="S12907">
        <v>3</v>
      </c>
      <c r="T12907">
        <v>627293</v>
      </c>
      <c r="U12907" t="s">
        <v>22666</v>
      </c>
      <c r="V12907">
        <v>177469</v>
      </c>
      <c r="W12907" t="s">
        <v>22655</v>
      </c>
      <c r="Y12907">
        <v>0</v>
      </c>
    </row>
    <row r="12908" spans="1:25" x14ac:dyDescent="0.2">
      <c r="A12908">
        <v>79638</v>
      </c>
      <c r="B12908" t="s">
        <v>28692</v>
      </c>
      <c r="C12908">
        <v>0</v>
      </c>
      <c r="D12908">
        <f>IF(COUNTIF(Sheet3!$A$1:$A$349,"*"&amp;B12908&amp;"*")&gt;0,1,0)</f>
        <v>0</v>
      </c>
      <c r="E12908">
        <f>IF(COUNTIF(Sheet1!$C$1:$C$349,"*"&amp;K12908&amp;"*")&gt;0,1,0)</f>
        <v>1</v>
      </c>
      <c r="F12908">
        <f>IF(COUNTIF(Sheet1!$E$1:$E$349,"*"&amp;G12908&amp;"*")&gt;0,1,0)</f>
        <v>0</v>
      </c>
      <c r="G12908" t="s">
        <v>41640</v>
      </c>
      <c r="H12908" t="str">
        <f t="shared" si="201"/>
        <v>Valea Minastirii Gorj</v>
      </c>
      <c r="I12908">
        <v>18</v>
      </c>
      <c r="J12908">
        <v>181</v>
      </c>
      <c r="K12908" t="s">
        <v>11026</v>
      </c>
      <c r="L12908" t="s">
        <v>11027</v>
      </c>
      <c r="M12908">
        <v>4</v>
      </c>
      <c r="N12908">
        <v>840</v>
      </c>
      <c r="O12908" t="s">
        <v>10021</v>
      </c>
      <c r="P12908" t="s">
        <v>2112</v>
      </c>
      <c r="Q12908" t="s">
        <v>26</v>
      </c>
      <c r="R12908">
        <v>23</v>
      </c>
      <c r="S12908">
        <v>3</v>
      </c>
      <c r="T12908">
        <v>217139</v>
      </c>
      <c r="U12908" t="s">
        <v>11255</v>
      </c>
      <c r="V12908">
        <v>79585</v>
      </c>
      <c r="W12908" t="s">
        <v>11248</v>
      </c>
      <c r="Y12908">
        <v>0</v>
      </c>
    </row>
    <row r="12909" spans="1:25" x14ac:dyDescent="0.2">
      <c r="A12909">
        <v>51617</v>
      </c>
      <c r="B12909" t="s">
        <v>24836</v>
      </c>
      <c r="C12909">
        <v>0</v>
      </c>
      <c r="D12909">
        <f>IF(COUNTIF(Sheet3!$A$1:$A$349,"*"&amp;B12909&amp;"*")&gt;0,1,0)</f>
        <v>0</v>
      </c>
      <c r="E12909">
        <f>IF(COUNTIF(Sheet1!$C$1:$C$349,"*"&amp;K12909&amp;"*")&gt;0,1,0)</f>
        <v>1</v>
      </c>
      <c r="F12909">
        <f>IF(COUNTIF(Sheet1!$E$1:$E$349,"*"&amp;G12909&amp;"*")&gt;0,1,0)</f>
        <v>0</v>
      </c>
      <c r="G12909" t="s">
        <v>41641</v>
      </c>
      <c r="H12909" t="str">
        <f t="shared" si="201"/>
        <v>Valea Minisului Caras-Severin</v>
      </c>
      <c r="I12909">
        <v>11</v>
      </c>
      <c r="J12909">
        <v>118</v>
      </c>
      <c r="K12909" t="s">
        <v>29093</v>
      </c>
      <c r="L12909" t="s">
        <v>7542</v>
      </c>
      <c r="M12909">
        <v>5</v>
      </c>
      <c r="N12909">
        <v>859</v>
      </c>
      <c r="O12909" t="s">
        <v>1467</v>
      </c>
      <c r="P12909" t="s">
        <v>1094</v>
      </c>
      <c r="Q12909" t="s">
        <v>26</v>
      </c>
      <c r="R12909">
        <v>23</v>
      </c>
      <c r="S12909">
        <v>3</v>
      </c>
      <c r="T12909">
        <v>327043</v>
      </c>
      <c r="U12909" t="s">
        <v>7661</v>
      </c>
      <c r="V12909">
        <v>51573</v>
      </c>
      <c r="W12909" t="s">
        <v>7655</v>
      </c>
      <c r="Y12909">
        <v>0</v>
      </c>
    </row>
    <row r="12910" spans="1:25" x14ac:dyDescent="0.2">
      <c r="A12910">
        <v>6020</v>
      </c>
      <c r="B12910" t="s">
        <v>978</v>
      </c>
      <c r="C12910">
        <v>0</v>
      </c>
      <c r="D12910">
        <f>IF(COUNTIF(Sheet3!$A$1:$A$349,"*"&amp;B12910&amp;"*")&gt;0,1,0)</f>
        <v>0</v>
      </c>
      <c r="E12910">
        <f>IF(COUNTIF(Sheet1!$C$1:$C$349,"*"&amp;K12910&amp;"*")&gt;0,1,0)</f>
        <v>1</v>
      </c>
      <c r="F12910">
        <f>IF(COUNTIF(Sheet1!$E$1:$E$349,"*"&amp;G12910&amp;"*")&gt;0,1,0)</f>
        <v>0</v>
      </c>
      <c r="G12910" t="s">
        <v>41642</v>
      </c>
      <c r="H12910" t="str">
        <f t="shared" si="201"/>
        <v>Valea Mlacii Alba</v>
      </c>
      <c r="I12910">
        <v>1</v>
      </c>
      <c r="J12910">
        <v>10</v>
      </c>
      <c r="K12910" t="s">
        <v>19</v>
      </c>
      <c r="L12910" t="s">
        <v>20</v>
      </c>
      <c r="M12910">
        <v>7</v>
      </c>
      <c r="N12910">
        <v>877</v>
      </c>
      <c r="O12910" t="s">
        <v>21</v>
      </c>
      <c r="P12910" t="s">
        <v>731</v>
      </c>
      <c r="Q12910" t="s">
        <v>26</v>
      </c>
      <c r="R12910">
        <v>23</v>
      </c>
      <c r="S12910">
        <v>3</v>
      </c>
      <c r="T12910">
        <v>517503</v>
      </c>
      <c r="U12910" t="s">
        <v>979</v>
      </c>
      <c r="V12910">
        <v>5826</v>
      </c>
      <c r="W12910" t="s">
        <v>947</v>
      </c>
      <c r="Y12910">
        <v>0</v>
      </c>
    </row>
    <row r="12911" spans="1:25" x14ac:dyDescent="0.2">
      <c r="A12911">
        <v>150908</v>
      </c>
      <c r="B12911" t="s">
        <v>19716</v>
      </c>
      <c r="C12911">
        <v>0</v>
      </c>
      <c r="D12911">
        <f>IF(COUNTIF(Sheet3!$A$1:$A$349,"*"&amp;B12911&amp;"*")&gt;0,1,0)</f>
        <v>0</v>
      </c>
      <c r="E12911">
        <f>IF(COUNTIF(Sheet1!$C$1:$C$349,"*"&amp;K12911&amp;"*")&gt;0,1,0)</f>
        <v>1</v>
      </c>
      <c r="F12911">
        <f>IF(COUNTIF(Sheet1!$E$1:$E$349,"*"&amp;G12911&amp;"*")&gt;0,1,0)</f>
        <v>0</v>
      </c>
      <c r="G12911" t="s">
        <v>41643</v>
      </c>
      <c r="H12911" t="str">
        <f t="shared" si="201"/>
        <v>Valea Moldovei Suceava</v>
      </c>
      <c r="I12911">
        <v>33</v>
      </c>
      <c r="J12911">
        <v>332</v>
      </c>
      <c r="K12911" t="s">
        <v>19139</v>
      </c>
      <c r="L12911" t="s">
        <v>19140</v>
      </c>
      <c r="M12911">
        <v>1</v>
      </c>
      <c r="N12911">
        <v>813</v>
      </c>
      <c r="O12911" t="s">
        <v>3243</v>
      </c>
      <c r="P12911" t="s">
        <v>19717</v>
      </c>
      <c r="Q12911" t="s">
        <v>38</v>
      </c>
      <c r="R12911">
        <v>22</v>
      </c>
      <c r="S12911">
        <v>3</v>
      </c>
      <c r="T12911">
        <v>727580</v>
      </c>
      <c r="U12911" t="s">
        <v>19718</v>
      </c>
      <c r="V12911">
        <v>150891</v>
      </c>
      <c r="W12911" t="s">
        <v>19716</v>
      </c>
      <c r="Y12911">
        <v>0</v>
      </c>
    </row>
    <row r="12912" spans="1:25" x14ac:dyDescent="0.2">
      <c r="A12912">
        <v>8773</v>
      </c>
      <c r="B12912" t="s">
        <v>1429</v>
      </c>
      <c r="C12912">
        <v>0</v>
      </c>
      <c r="D12912">
        <f>IF(COUNTIF(Sheet3!$A$1:$A$349,"*"&amp;B12912&amp;"*")&gt;0,1,0)</f>
        <v>0</v>
      </c>
      <c r="E12912">
        <f>IF(COUNTIF(Sheet1!$C$1:$C$349,"*"&amp;K12912&amp;"*")&gt;0,1,0)</f>
        <v>1</v>
      </c>
      <c r="F12912">
        <f>IF(COUNTIF(Sheet1!$E$1:$E$349,"*"&amp;G12912&amp;"*")&gt;0,1,0)</f>
        <v>0</v>
      </c>
      <c r="G12912" t="s">
        <v>41644</v>
      </c>
      <c r="H12912" t="str">
        <f t="shared" si="201"/>
        <v>Valea Morii Alba</v>
      </c>
      <c r="I12912">
        <v>1</v>
      </c>
      <c r="J12912">
        <v>10</v>
      </c>
      <c r="K12912" t="s">
        <v>19</v>
      </c>
      <c r="L12912" t="s">
        <v>20</v>
      </c>
      <c r="M12912">
        <v>7</v>
      </c>
      <c r="N12912">
        <v>877</v>
      </c>
      <c r="O12912" t="s">
        <v>21</v>
      </c>
      <c r="P12912" t="s">
        <v>1430</v>
      </c>
      <c r="Q12912" t="s">
        <v>26</v>
      </c>
      <c r="R12912">
        <v>23</v>
      </c>
      <c r="S12912">
        <v>3</v>
      </c>
      <c r="T12912">
        <v>517867</v>
      </c>
      <c r="U12912" t="s">
        <v>1431</v>
      </c>
      <c r="V12912">
        <v>8425</v>
      </c>
      <c r="W12912" t="s">
        <v>1384</v>
      </c>
      <c r="Y12912">
        <v>0</v>
      </c>
    </row>
    <row r="12913" spans="1:25" x14ac:dyDescent="0.2">
      <c r="A12913">
        <v>66394</v>
      </c>
      <c r="B12913" t="s">
        <v>1429</v>
      </c>
      <c r="C12913">
        <v>0</v>
      </c>
      <c r="D12913">
        <f>IF(COUNTIF(Sheet3!$A$1:$A$349,"*"&amp;B12913&amp;"*")&gt;0,1,0)</f>
        <v>0</v>
      </c>
      <c r="E12913">
        <f>IF(COUNTIF(Sheet1!$C$1:$C$349,"*"&amp;K12913&amp;"*")&gt;0,1,0)</f>
        <v>1</v>
      </c>
      <c r="F12913">
        <f>IF(COUNTIF(Sheet1!$E$1:$E$349,"*"&amp;G12913&amp;"*")&gt;0,1,0)</f>
        <v>0</v>
      </c>
      <c r="G12913" t="s">
        <v>41645</v>
      </c>
      <c r="H12913" t="str">
        <f t="shared" si="201"/>
        <v>Valea Morii Dambovita</v>
      </c>
      <c r="I12913">
        <v>15</v>
      </c>
      <c r="J12913">
        <v>154</v>
      </c>
      <c r="K12913" t="s">
        <v>29101</v>
      </c>
      <c r="L12913" t="s">
        <v>9417</v>
      </c>
      <c r="M12913">
        <v>3</v>
      </c>
      <c r="N12913">
        <v>831</v>
      </c>
      <c r="O12913" t="s">
        <v>2107</v>
      </c>
      <c r="P12913" t="s">
        <v>362</v>
      </c>
      <c r="Q12913" t="s">
        <v>26</v>
      </c>
      <c r="R12913">
        <v>23</v>
      </c>
      <c r="S12913">
        <v>3</v>
      </c>
      <c r="T12913">
        <v>137041</v>
      </c>
      <c r="U12913" t="s">
        <v>9571</v>
      </c>
      <c r="V12913">
        <v>66330</v>
      </c>
      <c r="W12913" t="s">
        <v>9563</v>
      </c>
      <c r="Y12913">
        <v>0</v>
      </c>
    </row>
    <row r="12914" spans="1:25" x14ac:dyDescent="0.2">
      <c r="A12914">
        <v>136704</v>
      </c>
      <c r="B12914" t="s">
        <v>1429</v>
      </c>
      <c r="C12914">
        <v>0</v>
      </c>
      <c r="D12914">
        <f>IF(COUNTIF(Sheet3!$A$1:$A$349,"*"&amp;B12914&amp;"*")&gt;0,1,0)</f>
        <v>0</v>
      </c>
      <c r="E12914">
        <f>IF(COUNTIF(Sheet1!$C$1:$C$349,"*"&amp;K12914&amp;"*")&gt;0,1,0)</f>
        <v>1</v>
      </c>
      <c r="F12914">
        <f>IF(COUNTIF(Sheet1!$E$1:$E$349,"*"&amp;G12914&amp;"*")&gt;0,1,0)</f>
        <v>0</v>
      </c>
      <c r="G12914" t="s">
        <v>41646</v>
      </c>
      <c r="H12914" t="str">
        <f t="shared" si="201"/>
        <v>Valea Morii Satu Mare</v>
      </c>
      <c r="I12914">
        <v>30</v>
      </c>
      <c r="J12914">
        <v>305</v>
      </c>
      <c r="K12914" t="s">
        <v>1941</v>
      </c>
      <c r="L12914" t="s">
        <v>18012</v>
      </c>
      <c r="M12914">
        <v>6</v>
      </c>
      <c r="N12914">
        <v>868</v>
      </c>
      <c r="O12914" t="s">
        <v>4205</v>
      </c>
      <c r="P12914" t="s">
        <v>2877</v>
      </c>
      <c r="Q12914" t="s">
        <v>26</v>
      </c>
      <c r="R12914">
        <v>19</v>
      </c>
      <c r="S12914">
        <v>1</v>
      </c>
      <c r="T12914">
        <v>445305</v>
      </c>
      <c r="U12914" t="s">
        <v>18041</v>
      </c>
      <c r="V12914">
        <v>136642</v>
      </c>
      <c r="W12914" t="s">
        <v>18032</v>
      </c>
      <c r="Y12914">
        <v>0</v>
      </c>
    </row>
    <row r="12915" spans="1:25" x14ac:dyDescent="0.2">
      <c r="A12915">
        <v>23270</v>
      </c>
      <c r="B12915" t="s">
        <v>24837</v>
      </c>
      <c r="C12915">
        <v>0</v>
      </c>
      <c r="D12915">
        <f>IF(COUNTIF(Sheet3!$A$1:$A$349,"*"&amp;B12915&amp;"*")&gt;0,1,0)</f>
        <v>0</v>
      </c>
      <c r="E12915">
        <f>IF(COUNTIF(Sheet1!$C$1:$C$349,"*"&amp;K12915&amp;"*")&gt;0,1,0)</f>
        <v>1</v>
      </c>
      <c r="F12915">
        <f>IF(COUNTIF(Sheet1!$E$1:$E$349,"*"&amp;G12915&amp;"*")&gt;0,1,0)</f>
        <v>0</v>
      </c>
      <c r="G12915" t="s">
        <v>41647</v>
      </c>
      <c r="H12915" t="str">
        <f t="shared" si="201"/>
        <v>Valea Mosneagului Bacau</v>
      </c>
      <c r="I12915">
        <v>4</v>
      </c>
      <c r="J12915">
        <v>47</v>
      </c>
      <c r="K12915" t="s">
        <v>22882</v>
      </c>
      <c r="L12915" t="s">
        <v>3242</v>
      </c>
      <c r="M12915">
        <v>1</v>
      </c>
      <c r="N12915">
        <v>813</v>
      </c>
      <c r="O12915" t="s">
        <v>3243</v>
      </c>
      <c r="P12915" t="s">
        <v>660</v>
      </c>
      <c r="Q12915" t="s">
        <v>26</v>
      </c>
      <c r="R12915">
        <v>23</v>
      </c>
      <c r="S12915">
        <v>3</v>
      </c>
      <c r="T12915">
        <v>607282</v>
      </c>
      <c r="U12915" t="s">
        <v>3726</v>
      </c>
      <c r="V12915">
        <v>23207</v>
      </c>
      <c r="W12915" t="s">
        <v>1520</v>
      </c>
      <c r="Y12915">
        <v>0</v>
      </c>
    </row>
    <row r="12916" spans="1:25" x14ac:dyDescent="0.2">
      <c r="A12916">
        <v>82822</v>
      </c>
      <c r="B12916" t="s">
        <v>11655</v>
      </c>
      <c r="C12916">
        <v>0</v>
      </c>
      <c r="D12916">
        <f>IF(COUNTIF(Sheet3!$A$1:$A$349,"*"&amp;B12916&amp;"*")&gt;0,1,0)</f>
        <v>0</v>
      </c>
      <c r="E12916">
        <f>IF(COUNTIF(Sheet1!$C$1:$C$349,"*"&amp;K12916&amp;"*")&gt;0,1,0)</f>
        <v>1</v>
      </c>
      <c r="F12916">
        <f>IF(COUNTIF(Sheet1!$E$1:$E$349,"*"&amp;G12916&amp;"*")&gt;0,1,0)</f>
        <v>0</v>
      </c>
      <c r="G12916" t="s">
        <v>41648</v>
      </c>
      <c r="H12916" t="str">
        <f t="shared" si="201"/>
        <v>Valea Motrului Gorj</v>
      </c>
      <c r="I12916">
        <v>18</v>
      </c>
      <c r="J12916">
        <v>181</v>
      </c>
      <c r="K12916" t="s">
        <v>11026</v>
      </c>
      <c r="L12916" t="s">
        <v>11027</v>
      </c>
      <c r="M12916">
        <v>4</v>
      </c>
      <c r="N12916">
        <v>840</v>
      </c>
      <c r="O12916" t="s">
        <v>10021</v>
      </c>
      <c r="P12916" t="s">
        <v>1180</v>
      </c>
      <c r="Q12916" t="s">
        <v>26</v>
      </c>
      <c r="R12916">
        <v>23</v>
      </c>
      <c r="S12916">
        <v>3</v>
      </c>
      <c r="T12916">
        <v>217549</v>
      </c>
      <c r="U12916" t="s">
        <v>11656</v>
      </c>
      <c r="V12916">
        <v>82779</v>
      </c>
      <c r="W12916" t="s">
        <v>11649</v>
      </c>
      <c r="Y12916">
        <v>0</v>
      </c>
    </row>
    <row r="12917" spans="1:25" x14ac:dyDescent="0.2">
      <c r="A12917">
        <v>73237</v>
      </c>
      <c r="B12917" t="s">
        <v>10484</v>
      </c>
      <c r="C12917">
        <v>0</v>
      </c>
      <c r="D12917">
        <f>IF(COUNTIF(Sheet3!$A$1:$A$349,"*"&amp;B12917&amp;"*")&gt;0,1,0)</f>
        <v>0</v>
      </c>
      <c r="E12917">
        <f>IF(COUNTIF(Sheet1!$C$1:$C$349,"*"&amp;K12917&amp;"*")&gt;0,1,0)</f>
        <v>1</v>
      </c>
      <c r="F12917">
        <f>IF(COUNTIF(Sheet1!$E$1:$E$349,"*"&amp;G12917&amp;"*")&gt;0,1,0)</f>
        <v>0</v>
      </c>
      <c r="G12917" t="s">
        <v>41649</v>
      </c>
      <c r="H12917" t="str">
        <f t="shared" si="201"/>
        <v>Valea Muierii de Jos Dolj</v>
      </c>
      <c r="I12917">
        <v>16</v>
      </c>
      <c r="J12917">
        <v>163</v>
      </c>
      <c r="K12917" t="s">
        <v>10019</v>
      </c>
      <c r="L12917" t="s">
        <v>10020</v>
      </c>
      <c r="M12917">
        <v>4</v>
      </c>
      <c r="N12917">
        <v>840</v>
      </c>
      <c r="O12917" t="s">
        <v>10021</v>
      </c>
      <c r="P12917" t="s">
        <v>1287</v>
      </c>
      <c r="Q12917" t="s">
        <v>26</v>
      </c>
      <c r="R12917">
        <v>23</v>
      </c>
      <c r="S12917">
        <v>3</v>
      </c>
      <c r="T12917">
        <v>207399</v>
      </c>
      <c r="U12917" t="s">
        <v>10485</v>
      </c>
      <c r="V12917">
        <v>73102</v>
      </c>
      <c r="W12917" t="s">
        <v>10469</v>
      </c>
      <c r="Y12917">
        <v>0</v>
      </c>
    </row>
    <row r="12918" spans="1:25" x14ac:dyDescent="0.2">
      <c r="A12918">
        <v>17717</v>
      </c>
      <c r="B12918" t="s">
        <v>2880</v>
      </c>
      <c r="C12918">
        <v>0</v>
      </c>
      <c r="D12918">
        <f>IF(COUNTIF(Sheet3!$A$1:$A$349,"*"&amp;B12918&amp;"*")&gt;0,1,0)</f>
        <v>0</v>
      </c>
      <c r="E12918">
        <f>IF(COUNTIF(Sheet1!$C$1:$C$349,"*"&amp;K12918&amp;"*")&gt;0,1,0)</f>
        <v>1</v>
      </c>
      <c r="F12918">
        <f>IF(COUNTIF(Sheet1!$E$1:$E$349,"*"&amp;G12918&amp;"*")&gt;0,1,0)</f>
        <v>0</v>
      </c>
      <c r="G12918" t="s">
        <v>41650</v>
      </c>
      <c r="H12918" t="str">
        <f t="shared" si="201"/>
        <v>Valea Muscelului Arges</v>
      </c>
      <c r="I12918">
        <v>3</v>
      </c>
      <c r="J12918">
        <v>38</v>
      </c>
      <c r="K12918" t="s">
        <v>29095</v>
      </c>
      <c r="L12918" t="s">
        <v>2106</v>
      </c>
      <c r="M12918">
        <v>3</v>
      </c>
      <c r="N12918">
        <v>831</v>
      </c>
      <c r="O12918" t="s">
        <v>2107</v>
      </c>
      <c r="P12918" t="s">
        <v>236</v>
      </c>
      <c r="Q12918" t="s">
        <v>26</v>
      </c>
      <c r="R12918">
        <v>23</v>
      </c>
      <c r="S12918">
        <v>3</v>
      </c>
      <c r="T12918">
        <v>117528</v>
      </c>
      <c r="U12918" t="s">
        <v>2881</v>
      </c>
      <c r="V12918">
        <v>17619</v>
      </c>
      <c r="W12918" t="s">
        <v>2863</v>
      </c>
      <c r="Y12918">
        <v>0</v>
      </c>
    </row>
    <row r="12919" spans="1:25" x14ac:dyDescent="0.2">
      <c r="A12919">
        <v>25139</v>
      </c>
      <c r="B12919" t="s">
        <v>4018</v>
      </c>
      <c r="C12919">
        <v>0</v>
      </c>
      <c r="D12919">
        <f>IF(COUNTIF(Sheet3!$A$1:$A$349,"*"&amp;B12919&amp;"*")&gt;0,1,0)</f>
        <v>0</v>
      </c>
      <c r="E12919">
        <f>IF(COUNTIF(Sheet1!$C$1:$C$349,"*"&amp;K12919&amp;"*")&gt;0,1,0)</f>
        <v>1</v>
      </c>
      <c r="F12919">
        <f>IF(COUNTIF(Sheet1!$E$1:$E$349,"*"&amp;G12919&amp;"*")&gt;0,1,0)</f>
        <v>0</v>
      </c>
      <c r="G12919" t="s">
        <v>41651</v>
      </c>
      <c r="H12919" t="str">
        <f t="shared" si="201"/>
        <v>Valea Nacului Bacau</v>
      </c>
      <c r="I12919">
        <v>4</v>
      </c>
      <c r="J12919">
        <v>47</v>
      </c>
      <c r="K12919" t="s">
        <v>22882</v>
      </c>
      <c r="L12919" t="s">
        <v>3242</v>
      </c>
      <c r="M12919">
        <v>1</v>
      </c>
      <c r="N12919">
        <v>813</v>
      </c>
      <c r="O12919" t="s">
        <v>3243</v>
      </c>
      <c r="P12919" t="s">
        <v>1693</v>
      </c>
      <c r="Q12919" t="s">
        <v>26</v>
      </c>
      <c r="R12919">
        <v>23</v>
      </c>
      <c r="S12919">
        <v>3</v>
      </c>
      <c r="T12919">
        <v>607527</v>
      </c>
      <c r="U12919" t="s">
        <v>4019</v>
      </c>
      <c r="V12919">
        <v>25068</v>
      </c>
      <c r="W12919" t="s">
        <v>4004</v>
      </c>
      <c r="Y12919">
        <v>0</v>
      </c>
    </row>
    <row r="12920" spans="1:25" x14ac:dyDescent="0.2">
      <c r="A12920">
        <v>16409</v>
      </c>
      <c r="B12920" t="s">
        <v>2654</v>
      </c>
      <c r="C12920">
        <v>0</v>
      </c>
      <c r="D12920">
        <f>IF(COUNTIF(Sheet3!$A$1:$A$349,"*"&amp;B12920&amp;"*")&gt;0,1,0)</f>
        <v>0</v>
      </c>
      <c r="E12920">
        <f>IF(COUNTIF(Sheet1!$C$1:$C$349,"*"&amp;K12920&amp;"*")&gt;0,1,0)</f>
        <v>1</v>
      </c>
      <c r="F12920">
        <f>IF(COUNTIF(Sheet1!$E$1:$E$349,"*"&amp;G12920&amp;"*")&gt;0,1,0)</f>
        <v>0</v>
      </c>
      <c r="G12920" t="s">
        <v>41652</v>
      </c>
      <c r="H12920" t="str">
        <f t="shared" si="201"/>
        <v>Valea Nandrii Arges</v>
      </c>
      <c r="I12920">
        <v>3</v>
      </c>
      <c r="J12920">
        <v>38</v>
      </c>
      <c r="K12920" t="s">
        <v>29095</v>
      </c>
      <c r="L12920" t="s">
        <v>2106</v>
      </c>
      <c r="M12920">
        <v>3</v>
      </c>
      <c r="N12920">
        <v>831</v>
      </c>
      <c r="O12920" t="s">
        <v>2107</v>
      </c>
      <c r="P12920" t="s">
        <v>2655</v>
      </c>
      <c r="Q12920" t="s">
        <v>26</v>
      </c>
      <c r="R12920">
        <v>23</v>
      </c>
      <c r="S12920">
        <v>3</v>
      </c>
      <c r="T12920">
        <v>117363</v>
      </c>
      <c r="U12920" t="s">
        <v>2656</v>
      </c>
      <c r="V12920">
        <v>16365</v>
      </c>
      <c r="W12920" t="s">
        <v>2647</v>
      </c>
      <c r="Y12920">
        <v>0</v>
      </c>
    </row>
    <row r="12921" spans="1:25" x14ac:dyDescent="0.2">
      <c r="A12921">
        <v>90529</v>
      </c>
      <c r="B12921" t="s">
        <v>12564</v>
      </c>
      <c r="C12921">
        <v>0</v>
      </c>
      <c r="D12921">
        <f>IF(COUNTIF(Sheet3!$A$1:$A$349,"*"&amp;B12921&amp;"*")&gt;0,1,0)</f>
        <v>0</v>
      </c>
      <c r="E12921">
        <f>IF(COUNTIF(Sheet1!$C$1:$C$349,"*"&amp;K12921&amp;"*")&gt;0,1,0)</f>
        <v>1</v>
      </c>
      <c r="F12921">
        <f>IF(COUNTIF(Sheet1!$E$1:$E$349,"*"&amp;G12921&amp;"*")&gt;0,1,0)</f>
        <v>0</v>
      </c>
      <c r="G12921" t="s">
        <v>41653</v>
      </c>
      <c r="H12921" t="str">
        <f t="shared" si="201"/>
        <v>Valea Nandrului Hunedoara</v>
      </c>
      <c r="I12921">
        <v>20</v>
      </c>
      <c r="J12921">
        <v>207</v>
      </c>
      <c r="K12921" t="s">
        <v>12097</v>
      </c>
      <c r="L12921" t="s">
        <v>12098</v>
      </c>
      <c r="M12921">
        <v>5</v>
      </c>
      <c r="N12921">
        <v>859</v>
      </c>
      <c r="O12921" t="s">
        <v>1467</v>
      </c>
      <c r="P12921" t="s">
        <v>2537</v>
      </c>
      <c r="Q12921" t="s">
        <v>26</v>
      </c>
      <c r="R12921">
        <v>23</v>
      </c>
      <c r="S12921">
        <v>3</v>
      </c>
      <c r="T12921">
        <v>337344</v>
      </c>
      <c r="U12921" t="s">
        <v>12565</v>
      </c>
      <c r="V12921">
        <v>90431</v>
      </c>
      <c r="W12921" t="s">
        <v>12553</v>
      </c>
      <c r="Y12921">
        <v>0</v>
      </c>
    </row>
    <row r="12922" spans="1:25" x14ac:dyDescent="0.2">
      <c r="A12922">
        <v>106354</v>
      </c>
      <c r="B12922" t="s">
        <v>27829</v>
      </c>
      <c r="C12922">
        <v>0</v>
      </c>
      <c r="D12922">
        <f>IF(COUNTIF(Sheet3!$A$1:$A$349,"*"&amp;B12922&amp;"*")&gt;0,1,0)</f>
        <v>0</v>
      </c>
      <c r="E12922">
        <f>IF(COUNTIF(Sheet1!$C$1:$C$349,"*"&amp;K12922&amp;"*")&gt;0,1,0)</f>
        <v>1</v>
      </c>
      <c r="F12922">
        <f>IF(COUNTIF(Sheet1!$E$1:$E$349,"*"&amp;G12922&amp;"*")&gt;0,1,0)</f>
        <v>0</v>
      </c>
      <c r="G12922" t="s">
        <v>41654</v>
      </c>
      <c r="H12922" t="str">
        <f t="shared" si="201"/>
        <v>Valea Neagra Maramures</v>
      </c>
      <c r="I12922">
        <v>24</v>
      </c>
      <c r="J12922">
        <v>243</v>
      </c>
      <c r="K12922" t="s">
        <v>29097</v>
      </c>
      <c r="L12922" t="s">
        <v>14446</v>
      </c>
      <c r="M12922">
        <v>6</v>
      </c>
      <c r="N12922">
        <v>868</v>
      </c>
      <c r="O12922" t="s">
        <v>4205</v>
      </c>
      <c r="P12922" t="s">
        <v>7275</v>
      </c>
      <c r="Q12922" t="s">
        <v>26</v>
      </c>
      <c r="R12922">
        <v>10</v>
      </c>
      <c r="S12922">
        <v>1</v>
      </c>
      <c r="T12922">
        <v>430003</v>
      </c>
      <c r="U12922" t="s">
        <v>14452</v>
      </c>
      <c r="V12922">
        <v>106318</v>
      </c>
      <c r="W12922" t="s">
        <v>14445</v>
      </c>
      <c r="Y12922">
        <v>0</v>
      </c>
    </row>
    <row r="12923" spans="1:25" x14ac:dyDescent="0.2">
      <c r="A12923">
        <v>177085</v>
      </c>
      <c r="B12923" t="s">
        <v>27829</v>
      </c>
      <c r="C12923">
        <v>0</v>
      </c>
      <c r="D12923">
        <f>IF(COUNTIF(Sheet3!$A$1:$A$349,"*"&amp;B12923&amp;"*")&gt;0,1,0)</f>
        <v>0</v>
      </c>
      <c r="E12923">
        <f>IF(COUNTIF(Sheet1!$C$1:$C$349,"*"&amp;K12923&amp;"*")&gt;0,1,0)</f>
        <v>1</v>
      </c>
      <c r="F12923">
        <f>IF(COUNTIF(Sheet1!$E$1:$E$349,"*"&amp;G12923&amp;"*")&gt;0,1,0)</f>
        <v>0</v>
      </c>
      <c r="G12923" t="s">
        <v>41655</v>
      </c>
      <c r="H12923" t="str">
        <f t="shared" si="201"/>
        <v>Valea Neagra Vrancea</v>
      </c>
      <c r="I12923">
        <v>39</v>
      </c>
      <c r="J12923">
        <v>396</v>
      </c>
      <c r="K12923" t="s">
        <v>15010</v>
      </c>
      <c r="L12923" t="s">
        <v>22342</v>
      </c>
      <c r="M12923">
        <v>2</v>
      </c>
      <c r="N12923">
        <v>822</v>
      </c>
      <c r="O12923" t="s">
        <v>6468</v>
      </c>
      <c r="P12923" t="s">
        <v>528</v>
      </c>
      <c r="Q12923" t="s">
        <v>26</v>
      </c>
      <c r="R12923">
        <v>23</v>
      </c>
      <c r="S12923">
        <v>3</v>
      </c>
      <c r="T12923">
        <v>627238</v>
      </c>
      <c r="U12923" t="s">
        <v>22606</v>
      </c>
      <c r="V12923">
        <v>177003</v>
      </c>
      <c r="W12923" t="s">
        <v>6992</v>
      </c>
      <c r="Y12923">
        <v>0</v>
      </c>
    </row>
    <row r="12924" spans="1:25" x14ac:dyDescent="0.2">
      <c r="A12924">
        <v>3716</v>
      </c>
      <c r="B12924" t="s">
        <v>559</v>
      </c>
      <c r="C12924">
        <v>0</v>
      </c>
      <c r="D12924">
        <f>IF(COUNTIF(Sheet3!$A$1:$A$349,"*"&amp;B12924&amp;"*")&gt;0,1,0)</f>
        <v>0</v>
      </c>
      <c r="E12924">
        <f>IF(COUNTIF(Sheet1!$C$1:$C$349,"*"&amp;K12924&amp;"*")&gt;0,1,0)</f>
        <v>1</v>
      </c>
      <c r="F12924">
        <f>IF(COUNTIF(Sheet1!$E$1:$E$349,"*"&amp;G12924&amp;"*")&gt;0,1,0)</f>
        <v>0</v>
      </c>
      <c r="G12924" t="s">
        <v>41656</v>
      </c>
      <c r="H12924" t="str">
        <f t="shared" si="201"/>
        <v>Valea Negrilesii Alba</v>
      </c>
      <c r="I12924">
        <v>1</v>
      </c>
      <c r="J12924">
        <v>10</v>
      </c>
      <c r="K12924" t="s">
        <v>19</v>
      </c>
      <c r="L12924" t="s">
        <v>20</v>
      </c>
      <c r="M12924">
        <v>7</v>
      </c>
      <c r="N12924">
        <v>877</v>
      </c>
      <c r="O12924" t="s">
        <v>21</v>
      </c>
      <c r="P12924" t="s">
        <v>126</v>
      </c>
      <c r="Q12924" t="s">
        <v>26</v>
      </c>
      <c r="R12924">
        <v>23</v>
      </c>
      <c r="S12924">
        <v>3</v>
      </c>
      <c r="T12924">
        <v>517196</v>
      </c>
      <c r="U12924" t="s">
        <v>560</v>
      </c>
      <c r="V12924">
        <v>3459</v>
      </c>
      <c r="W12924" t="s">
        <v>509</v>
      </c>
      <c r="Y12924">
        <v>0</v>
      </c>
    </row>
    <row r="12925" spans="1:25" x14ac:dyDescent="0.2">
      <c r="A12925">
        <v>18313</v>
      </c>
      <c r="B12925" t="s">
        <v>2970</v>
      </c>
      <c r="C12925">
        <v>0</v>
      </c>
      <c r="D12925">
        <f>IF(COUNTIF(Sheet3!$A$1:$A$349,"*"&amp;B12925&amp;"*")&gt;0,1,0)</f>
        <v>0</v>
      </c>
      <c r="E12925">
        <f>IF(COUNTIF(Sheet1!$C$1:$C$349,"*"&amp;K12925&amp;"*")&gt;0,1,0)</f>
        <v>1</v>
      </c>
      <c r="F12925">
        <f>IF(COUNTIF(Sheet1!$E$1:$E$349,"*"&amp;G12925&amp;"*")&gt;0,1,0)</f>
        <v>0</v>
      </c>
      <c r="G12925" t="s">
        <v>41657</v>
      </c>
      <c r="H12925" t="str">
        <f t="shared" si="201"/>
        <v>Valea Nenii Arges</v>
      </c>
      <c r="I12925">
        <v>3</v>
      </c>
      <c r="J12925">
        <v>38</v>
      </c>
      <c r="K12925" t="s">
        <v>29095</v>
      </c>
      <c r="L12925" t="s">
        <v>2106</v>
      </c>
      <c r="M12925">
        <v>3</v>
      </c>
      <c r="N12925">
        <v>831</v>
      </c>
      <c r="O12925" t="s">
        <v>2107</v>
      </c>
      <c r="P12925" t="s">
        <v>773</v>
      </c>
      <c r="Q12925" t="s">
        <v>26</v>
      </c>
      <c r="R12925">
        <v>23</v>
      </c>
      <c r="S12925">
        <v>3</v>
      </c>
      <c r="T12925">
        <v>117607</v>
      </c>
      <c r="U12925" t="s">
        <v>2971</v>
      </c>
      <c r="V12925">
        <v>18242</v>
      </c>
      <c r="W12925" t="s">
        <v>2959</v>
      </c>
      <c r="Y12925">
        <v>0</v>
      </c>
    </row>
    <row r="12926" spans="1:25" x14ac:dyDescent="0.2">
      <c r="A12926">
        <v>136054</v>
      </c>
      <c r="B12926" t="s">
        <v>17985</v>
      </c>
      <c r="C12926">
        <v>0</v>
      </c>
      <c r="D12926">
        <f>IF(COUNTIF(Sheet3!$A$1:$A$349,"*"&amp;B12926&amp;"*")&gt;0,1,0)</f>
        <v>0</v>
      </c>
      <c r="E12926">
        <f>IF(COUNTIF(Sheet1!$C$1:$C$349,"*"&amp;K12926&amp;"*")&gt;0,1,0)</f>
        <v>1</v>
      </c>
      <c r="F12926">
        <f>IF(COUNTIF(Sheet1!$E$1:$E$349,"*"&amp;G12926&amp;"*")&gt;0,1,0)</f>
        <v>0</v>
      </c>
      <c r="G12926" t="s">
        <v>41658</v>
      </c>
      <c r="H12926" t="str">
        <f t="shared" si="201"/>
        <v>Valea Nicovani Prahova</v>
      </c>
      <c r="I12926">
        <v>29</v>
      </c>
      <c r="J12926">
        <v>298</v>
      </c>
      <c r="K12926" t="s">
        <v>17266</v>
      </c>
      <c r="L12926" t="s">
        <v>17267</v>
      </c>
      <c r="M12926">
        <v>3</v>
      </c>
      <c r="N12926">
        <v>831</v>
      </c>
      <c r="O12926" t="s">
        <v>2107</v>
      </c>
      <c r="P12926" t="s">
        <v>2557</v>
      </c>
      <c r="Q12926" t="s">
        <v>26</v>
      </c>
      <c r="R12926">
        <v>23</v>
      </c>
      <c r="S12926">
        <v>3</v>
      </c>
      <c r="T12926">
        <v>107632</v>
      </c>
      <c r="U12926" t="s">
        <v>17986</v>
      </c>
      <c r="V12926">
        <v>135949</v>
      </c>
      <c r="W12926" t="s">
        <v>17967</v>
      </c>
      <c r="Y12926">
        <v>0</v>
      </c>
    </row>
    <row r="12927" spans="1:25" x14ac:dyDescent="0.2">
      <c r="A12927">
        <v>161491</v>
      </c>
      <c r="B12927" t="s">
        <v>20927</v>
      </c>
      <c r="C12927">
        <v>0</v>
      </c>
      <c r="D12927">
        <f>IF(COUNTIF(Sheet3!$A$1:$A$349,"*"&amp;B12927&amp;"*")&gt;0,1,0)</f>
        <v>0</v>
      </c>
      <c r="E12927">
        <f>IF(COUNTIF(Sheet1!$C$1:$C$349,"*"&amp;K12927&amp;"*")&gt;0,1,0)</f>
        <v>1</v>
      </c>
      <c r="F12927">
        <f>IF(COUNTIF(Sheet1!$E$1:$E$349,"*"&amp;G12927&amp;"*")&gt;0,1,0)</f>
        <v>0</v>
      </c>
      <c r="G12927" t="s">
        <v>41659</v>
      </c>
      <c r="H12927" t="str">
        <f t="shared" si="201"/>
        <v>Valea Nucarilor Tulcea</v>
      </c>
      <c r="I12927">
        <v>36</v>
      </c>
      <c r="J12927">
        <v>369</v>
      </c>
      <c r="K12927" t="s">
        <v>20700</v>
      </c>
      <c r="L12927" t="s">
        <v>20701</v>
      </c>
      <c r="M12927">
        <v>2</v>
      </c>
      <c r="N12927">
        <v>822</v>
      </c>
      <c r="O12927" t="s">
        <v>6468</v>
      </c>
      <c r="P12927" t="s">
        <v>6850</v>
      </c>
      <c r="Q12927" t="s">
        <v>38</v>
      </c>
      <c r="R12927">
        <v>22</v>
      </c>
      <c r="S12927">
        <v>3</v>
      </c>
      <c r="T12927">
        <v>827235</v>
      </c>
      <c r="U12927" t="s">
        <v>20928</v>
      </c>
      <c r="V12927">
        <v>161482</v>
      </c>
      <c r="W12927" t="s">
        <v>20927</v>
      </c>
      <c r="Y12927">
        <v>0</v>
      </c>
    </row>
    <row r="12928" spans="1:25" x14ac:dyDescent="0.2">
      <c r="A12928">
        <v>131764</v>
      </c>
      <c r="B12928" t="s">
        <v>17419</v>
      </c>
      <c r="C12928">
        <v>0</v>
      </c>
      <c r="D12928">
        <f>IF(COUNTIF(Sheet3!$A$1:$A$349,"*"&amp;B12928&amp;"*")&gt;0,1,0)</f>
        <v>0</v>
      </c>
      <c r="E12928">
        <f>IF(COUNTIF(Sheet1!$C$1:$C$349,"*"&amp;K12928&amp;"*")&gt;0,1,0)</f>
        <v>1</v>
      </c>
      <c r="F12928">
        <f>IF(COUNTIF(Sheet1!$E$1:$E$349,"*"&amp;G12928&amp;"*")&gt;0,1,0)</f>
        <v>0</v>
      </c>
      <c r="G12928" t="s">
        <v>41660</v>
      </c>
      <c r="H12928" t="str">
        <f t="shared" si="201"/>
        <v>Valea Nucetului Prahova</v>
      </c>
      <c r="I12928">
        <v>29</v>
      </c>
      <c r="J12928">
        <v>298</v>
      </c>
      <c r="K12928" t="s">
        <v>17266</v>
      </c>
      <c r="L12928" t="s">
        <v>17267</v>
      </c>
      <c r="M12928">
        <v>3</v>
      </c>
      <c r="N12928">
        <v>831</v>
      </c>
      <c r="O12928" t="s">
        <v>2107</v>
      </c>
      <c r="P12928" t="s">
        <v>2992</v>
      </c>
      <c r="Q12928" t="s">
        <v>26</v>
      </c>
      <c r="R12928">
        <v>18</v>
      </c>
      <c r="S12928">
        <v>1</v>
      </c>
      <c r="T12928">
        <v>106313</v>
      </c>
      <c r="U12928" t="s">
        <v>17420</v>
      </c>
      <c r="V12928">
        <v>131620</v>
      </c>
      <c r="W12928" t="s">
        <v>17399</v>
      </c>
      <c r="Y12928">
        <v>0</v>
      </c>
    </row>
    <row r="12929" spans="1:25" x14ac:dyDescent="0.2">
      <c r="A12929">
        <v>45227</v>
      </c>
      <c r="B12929" t="s">
        <v>6802</v>
      </c>
      <c r="C12929">
        <v>0</v>
      </c>
      <c r="D12929">
        <f>IF(COUNTIF(Sheet3!$A$1:$A$349,"*"&amp;B12929&amp;"*")&gt;0,1,0)</f>
        <v>0</v>
      </c>
      <c r="E12929">
        <f>IF(COUNTIF(Sheet1!$C$1:$C$349,"*"&amp;K12929&amp;"*")&gt;0,1,0)</f>
        <v>1</v>
      </c>
      <c r="F12929">
        <f>IF(COUNTIF(Sheet1!$E$1:$E$349,"*"&amp;G12929&amp;"*")&gt;0,1,0)</f>
        <v>0</v>
      </c>
      <c r="G12929" t="s">
        <v>41661</v>
      </c>
      <c r="H12929" t="str">
        <f t="shared" si="201"/>
        <v>Valea Nucului Buzau</v>
      </c>
      <c r="I12929">
        <v>10</v>
      </c>
      <c r="J12929">
        <v>109</v>
      </c>
      <c r="K12929" t="s">
        <v>22908</v>
      </c>
      <c r="L12929" t="s">
        <v>6741</v>
      </c>
      <c r="M12929">
        <v>2</v>
      </c>
      <c r="N12929">
        <v>822</v>
      </c>
      <c r="O12929" t="s">
        <v>6468</v>
      </c>
      <c r="P12929" t="s">
        <v>4879</v>
      </c>
      <c r="Q12929" t="s">
        <v>26</v>
      </c>
      <c r="R12929">
        <v>23</v>
      </c>
      <c r="S12929">
        <v>3</v>
      </c>
      <c r="T12929">
        <v>127048</v>
      </c>
      <c r="U12929" t="s">
        <v>6803</v>
      </c>
      <c r="V12929">
        <v>45101</v>
      </c>
      <c r="W12929" t="s">
        <v>6783</v>
      </c>
      <c r="Y12929">
        <v>0</v>
      </c>
    </row>
    <row r="12930" spans="1:25" x14ac:dyDescent="0.2">
      <c r="A12930">
        <v>164534</v>
      </c>
      <c r="B12930" t="s">
        <v>21241</v>
      </c>
      <c r="C12930">
        <v>0</v>
      </c>
      <c r="D12930">
        <f>IF(COUNTIF(Sheet3!$A$1:$A$349,"*"&amp;B12930&amp;"*")&gt;0,1,0)</f>
        <v>0</v>
      </c>
      <c r="E12930">
        <f>IF(COUNTIF(Sheet1!$C$1:$C$349,"*"&amp;K12930&amp;"*")&gt;0,1,0)</f>
        <v>1</v>
      </c>
      <c r="F12930">
        <f>IF(COUNTIF(Sheet1!$E$1:$E$349,"*"&amp;G12930&amp;"*")&gt;0,1,0)</f>
        <v>0</v>
      </c>
      <c r="G12930" t="s">
        <v>41662</v>
      </c>
      <c r="H12930" t="str">
        <f t="shared" si="201"/>
        <v>Valea Oanei Vaslui</v>
      </c>
      <c r="I12930">
        <v>37</v>
      </c>
      <c r="J12930">
        <v>378</v>
      </c>
      <c r="K12930" t="s">
        <v>20936</v>
      </c>
      <c r="L12930" t="s">
        <v>20937</v>
      </c>
      <c r="M12930">
        <v>1</v>
      </c>
      <c r="N12930">
        <v>813</v>
      </c>
      <c r="O12930" t="s">
        <v>3243</v>
      </c>
      <c r="P12930" t="s">
        <v>1598</v>
      </c>
      <c r="Q12930" t="s">
        <v>26</v>
      </c>
      <c r="R12930">
        <v>23</v>
      </c>
      <c r="S12930">
        <v>3</v>
      </c>
      <c r="T12930">
        <v>737316</v>
      </c>
      <c r="U12930" t="s">
        <v>21242</v>
      </c>
      <c r="V12930">
        <v>164393</v>
      </c>
      <c r="W12930" t="s">
        <v>12867</v>
      </c>
      <c r="Y12930">
        <v>0</v>
      </c>
    </row>
    <row r="12931" spans="1:25" x14ac:dyDescent="0.2">
      <c r="A12931">
        <v>95863</v>
      </c>
      <c r="B12931" t="s">
        <v>13167</v>
      </c>
      <c r="C12931">
        <v>0</v>
      </c>
      <c r="D12931">
        <f>IF(COUNTIF(Sheet3!$A$1:$A$349,"*"&amp;B12931&amp;"*")&gt;0,1,0)</f>
        <v>0</v>
      </c>
      <c r="E12931">
        <f>IF(COUNTIF(Sheet1!$C$1:$C$349,"*"&amp;K12931&amp;"*")&gt;0,1,0)</f>
        <v>1</v>
      </c>
      <c r="F12931">
        <f>IF(COUNTIF(Sheet1!$E$1:$E$349,"*"&amp;G12931&amp;"*")&gt;0,1,0)</f>
        <v>0</v>
      </c>
      <c r="G12931" t="s">
        <v>41663</v>
      </c>
      <c r="H12931" t="str">
        <f t="shared" ref="H12931:H12994" si="202">_xlfn.CONCAT(B12931," ",K12931)</f>
        <v>Valea Oilor Iasi</v>
      </c>
      <c r="I12931">
        <v>22</v>
      </c>
      <c r="J12931">
        <v>225</v>
      </c>
      <c r="K12931" t="s">
        <v>22952</v>
      </c>
      <c r="L12931" t="s">
        <v>13063</v>
      </c>
      <c r="M12931">
        <v>1</v>
      </c>
      <c r="N12931">
        <v>813</v>
      </c>
      <c r="O12931" t="s">
        <v>3243</v>
      </c>
      <c r="P12931" t="s">
        <v>10335</v>
      </c>
      <c r="Q12931" t="s">
        <v>26</v>
      </c>
      <c r="R12931">
        <v>23</v>
      </c>
      <c r="S12931">
        <v>3</v>
      </c>
      <c r="T12931">
        <v>707032</v>
      </c>
      <c r="U12931" t="s">
        <v>13168</v>
      </c>
      <c r="V12931">
        <v>95792</v>
      </c>
      <c r="W12931" t="s">
        <v>13160</v>
      </c>
      <c r="Y12931">
        <v>0</v>
      </c>
    </row>
    <row r="12932" spans="1:25" x14ac:dyDescent="0.2">
      <c r="A12932">
        <v>132832</v>
      </c>
      <c r="B12932" t="s">
        <v>17567</v>
      </c>
      <c r="C12932">
        <v>0</v>
      </c>
      <c r="D12932">
        <f>IF(COUNTIF(Sheet3!$A$1:$A$349,"*"&amp;B12932&amp;"*")&gt;0,1,0)</f>
        <v>0</v>
      </c>
      <c r="E12932">
        <f>IF(COUNTIF(Sheet1!$C$1:$C$349,"*"&amp;K12932&amp;"*")&gt;0,1,0)</f>
        <v>1</v>
      </c>
      <c r="F12932">
        <f>IF(COUNTIF(Sheet1!$E$1:$E$349,"*"&amp;G12932&amp;"*")&gt;0,1,0)</f>
        <v>0</v>
      </c>
      <c r="G12932" t="s">
        <v>41664</v>
      </c>
      <c r="H12932" t="str">
        <f t="shared" si="202"/>
        <v>Valea Oprii Prahova</v>
      </c>
      <c r="I12932">
        <v>29</v>
      </c>
      <c r="J12932">
        <v>298</v>
      </c>
      <c r="K12932" t="s">
        <v>17266</v>
      </c>
      <c r="L12932" t="s">
        <v>17267</v>
      </c>
      <c r="M12932">
        <v>3</v>
      </c>
      <c r="N12932">
        <v>831</v>
      </c>
      <c r="O12932" t="s">
        <v>2107</v>
      </c>
      <c r="P12932" t="s">
        <v>930</v>
      </c>
      <c r="Q12932" t="s">
        <v>26</v>
      </c>
      <c r="R12932">
        <v>23</v>
      </c>
      <c r="S12932">
        <v>3</v>
      </c>
      <c r="T12932">
        <v>107177</v>
      </c>
      <c r="U12932" t="s">
        <v>17568</v>
      </c>
      <c r="V12932">
        <v>132805</v>
      </c>
      <c r="W12932" t="s">
        <v>657</v>
      </c>
      <c r="Y12932">
        <v>0</v>
      </c>
    </row>
    <row r="12933" spans="1:25" x14ac:dyDescent="0.2">
      <c r="A12933">
        <v>54001</v>
      </c>
      <c r="B12933" t="s">
        <v>25483</v>
      </c>
      <c r="C12933">
        <v>0</v>
      </c>
      <c r="D12933">
        <f>IF(COUNTIF(Sheet3!$A$1:$A$349,"*"&amp;B12933&amp;"*")&gt;0,1,0)</f>
        <v>0</v>
      </c>
      <c r="E12933">
        <f>IF(COUNTIF(Sheet1!$C$1:$C$349,"*"&amp;K12933&amp;"*")&gt;0,1,0)</f>
        <v>1</v>
      </c>
      <c r="F12933">
        <f>IF(COUNTIF(Sheet1!$E$1:$E$349,"*"&amp;G12933&amp;"*")&gt;0,1,0)</f>
        <v>0</v>
      </c>
      <c r="G12933" t="s">
        <v>41665</v>
      </c>
      <c r="H12933" t="str">
        <f t="shared" si="202"/>
        <v>Valea Orevita Caras-Severin</v>
      </c>
      <c r="I12933">
        <v>11</v>
      </c>
      <c r="J12933">
        <v>118</v>
      </c>
      <c r="K12933" t="s">
        <v>29093</v>
      </c>
      <c r="L12933" t="s">
        <v>7542</v>
      </c>
      <c r="M12933">
        <v>5</v>
      </c>
      <c r="N12933">
        <v>859</v>
      </c>
      <c r="O12933" t="s">
        <v>1467</v>
      </c>
      <c r="P12933" t="s">
        <v>849</v>
      </c>
      <c r="Q12933" t="s">
        <v>26</v>
      </c>
      <c r="R12933">
        <v>23</v>
      </c>
      <c r="S12933">
        <v>3</v>
      </c>
      <c r="T12933">
        <v>327352</v>
      </c>
      <c r="U12933" t="s">
        <v>7995</v>
      </c>
      <c r="V12933">
        <v>53853</v>
      </c>
      <c r="W12933" t="s">
        <v>7975</v>
      </c>
      <c r="Y12933">
        <v>0</v>
      </c>
    </row>
    <row r="12934" spans="1:25" x14ac:dyDescent="0.2">
      <c r="A12934">
        <v>130838</v>
      </c>
      <c r="B12934" t="s">
        <v>17308</v>
      </c>
      <c r="C12934">
        <v>0</v>
      </c>
      <c r="D12934">
        <f>IF(COUNTIF(Sheet3!$A$1:$A$349,"*"&amp;B12934&amp;"*")&gt;0,1,0)</f>
        <v>0</v>
      </c>
      <c r="E12934">
        <f>IF(COUNTIF(Sheet1!$C$1:$C$349,"*"&amp;K12934&amp;"*")&gt;0,1,0)</f>
        <v>1</v>
      </c>
      <c r="F12934">
        <f>IF(COUNTIF(Sheet1!$E$1:$E$349,"*"&amp;G12934&amp;"*")&gt;0,1,0)</f>
        <v>0</v>
      </c>
      <c r="G12934" t="s">
        <v>41666</v>
      </c>
      <c r="H12934" t="str">
        <f t="shared" si="202"/>
        <v>Valea Orlei Prahova</v>
      </c>
      <c r="I12934">
        <v>29</v>
      </c>
      <c r="J12934">
        <v>298</v>
      </c>
      <c r="K12934" t="s">
        <v>17266</v>
      </c>
      <c r="L12934" t="s">
        <v>17267</v>
      </c>
      <c r="M12934">
        <v>3</v>
      </c>
      <c r="N12934">
        <v>831</v>
      </c>
      <c r="O12934" t="s">
        <v>2107</v>
      </c>
      <c r="P12934" t="s">
        <v>1666</v>
      </c>
      <c r="Q12934" t="s">
        <v>26</v>
      </c>
      <c r="R12934">
        <v>23</v>
      </c>
      <c r="S12934">
        <v>3</v>
      </c>
      <c r="T12934">
        <v>107114</v>
      </c>
      <c r="U12934" t="s">
        <v>17309</v>
      </c>
      <c r="V12934">
        <v>130785</v>
      </c>
      <c r="W12934" t="s">
        <v>2948</v>
      </c>
      <c r="Y12934">
        <v>0</v>
      </c>
    </row>
    <row r="12935" spans="1:25" x14ac:dyDescent="0.2">
      <c r="A12935">
        <v>120049</v>
      </c>
      <c r="B12935" t="s">
        <v>27830</v>
      </c>
      <c r="C12935">
        <v>0</v>
      </c>
      <c r="D12935">
        <f>IF(COUNTIF(Sheet3!$A$1:$A$349,"*"&amp;B12935&amp;"*")&gt;0,1,0)</f>
        <v>0</v>
      </c>
      <c r="E12935">
        <f>IF(COUNTIF(Sheet1!$C$1:$C$349,"*"&amp;K12935&amp;"*")&gt;0,1,0)</f>
        <v>1</v>
      </c>
      <c r="F12935">
        <f>IF(COUNTIF(Sheet1!$E$1:$E$349,"*"&amp;G12935&amp;"*")&gt;0,1,0)</f>
        <v>0</v>
      </c>
      <c r="G12935" t="s">
        <v>41667</v>
      </c>
      <c r="H12935" t="str">
        <f t="shared" si="202"/>
        <v>Valea Padurii Mures</v>
      </c>
      <c r="I12935">
        <v>26</v>
      </c>
      <c r="J12935">
        <v>261</v>
      </c>
      <c r="K12935" t="s">
        <v>29094</v>
      </c>
      <c r="L12935" t="s">
        <v>15377</v>
      </c>
      <c r="M12935">
        <v>7</v>
      </c>
      <c r="N12935">
        <v>877</v>
      </c>
      <c r="O12935" t="s">
        <v>21</v>
      </c>
      <c r="P12935" t="s">
        <v>2342</v>
      </c>
      <c r="Q12935" t="s">
        <v>26</v>
      </c>
      <c r="R12935">
        <v>23</v>
      </c>
      <c r="S12935">
        <v>3</v>
      </c>
      <c r="T12935">
        <v>547621</v>
      </c>
      <c r="U12935" t="s">
        <v>16101</v>
      </c>
      <c r="V12935">
        <v>119974</v>
      </c>
      <c r="W12935" t="s">
        <v>1151</v>
      </c>
      <c r="Y12935">
        <v>0</v>
      </c>
    </row>
    <row r="12936" spans="1:25" x14ac:dyDescent="0.2">
      <c r="A12936">
        <v>45094</v>
      </c>
      <c r="B12936" t="s">
        <v>27831</v>
      </c>
      <c r="C12936">
        <v>0</v>
      </c>
      <c r="D12936">
        <f>IF(COUNTIF(Sheet3!$A$1:$A$349,"*"&amp;B12936&amp;"*")&gt;0,1,0)</f>
        <v>0</v>
      </c>
      <c r="E12936">
        <f>IF(COUNTIF(Sheet1!$C$1:$C$349,"*"&amp;K12936&amp;"*")&gt;0,1,0)</f>
        <v>1</v>
      </c>
      <c r="F12936">
        <f>IF(COUNTIF(Sheet1!$E$1:$E$349,"*"&amp;G12936&amp;"*")&gt;0,1,0)</f>
        <v>0</v>
      </c>
      <c r="G12936" t="s">
        <v>41668</v>
      </c>
      <c r="H12936" t="str">
        <f t="shared" si="202"/>
        <v>Valea Parului Buzau</v>
      </c>
      <c r="I12936">
        <v>10</v>
      </c>
      <c r="J12936">
        <v>109</v>
      </c>
      <c r="K12936" t="s">
        <v>22908</v>
      </c>
      <c r="L12936" t="s">
        <v>6741</v>
      </c>
      <c r="M12936">
        <v>2</v>
      </c>
      <c r="N12936">
        <v>822</v>
      </c>
      <c r="O12936" t="s">
        <v>6468</v>
      </c>
      <c r="P12936" t="s">
        <v>3755</v>
      </c>
      <c r="Q12936" t="s">
        <v>26</v>
      </c>
      <c r="R12936">
        <v>23</v>
      </c>
      <c r="S12936">
        <v>3</v>
      </c>
      <c r="T12936">
        <v>127034</v>
      </c>
      <c r="U12936" t="s">
        <v>6782</v>
      </c>
      <c r="V12936">
        <v>45003</v>
      </c>
      <c r="W12936" t="s">
        <v>6768</v>
      </c>
      <c r="Y12936">
        <v>0</v>
      </c>
    </row>
    <row r="12937" spans="1:25" x14ac:dyDescent="0.2">
      <c r="A12937">
        <v>153375</v>
      </c>
      <c r="B12937" t="s">
        <v>27831</v>
      </c>
      <c r="C12937">
        <v>0</v>
      </c>
      <c r="D12937">
        <f>IF(COUNTIF(Sheet3!$A$1:$A$349,"*"&amp;B12937&amp;"*")&gt;0,1,0)</f>
        <v>0</v>
      </c>
      <c r="E12937">
        <f>IF(COUNTIF(Sheet1!$C$1:$C$349,"*"&amp;K12937&amp;"*")&gt;0,1,0)</f>
        <v>1</v>
      </c>
      <c r="F12937">
        <f>IF(COUNTIF(Sheet1!$E$1:$E$349,"*"&amp;G12937&amp;"*")&gt;0,1,0)</f>
        <v>0</v>
      </c>
      <c r="G12937" t="s">
        <v>41669</v>
      </c>
      <c r="H12937" t="str">
        <f t="shared" si="202"/>
        <v>Valea Parului Teleorman</v>
      </c>
      <c r="I12937">
        <v>34</v>
      </c>
      <c r="J12937">
        <v>341</v>
      </c>
      <c r="K12937" t="s">
        <v>19785</v>
      </c>
      <c r="L12937" t="s">
        <v>19786</v>
      </c>
      <c r="M12937">
        <v>3</v>
      </c>
      <c r="N12937">
        <v>831</v>
      </c>
      <c r="O12937" t="s">
        <v>2107</v>
      </c>
      <c r="P12937" t="s">
        <v>4720</v>
      </c>
      <c r="Q12937" t="s">
        <v>26</v>
      </c>
      <c r="R12937">
        <v>23</v>
      </c>
      <c r="S12937">
        <v>3</v>
      </c>
      <c r="T12937">
        <v>147203</v>
      </c>
      <c r="U12937" t="s">
        <v>19979</v>
      </c>
      <c r="V12937">
        <v>153339</v>
      </c>
      <c r="W12937" t="s">
        <v>19972</v>
      </c>
      <c r="Y12937">
        <v>0</v>
      </c>
    </row>
    <row r="12938" spans="1:25" x14ac:dyDescent="0.2">
      <c r="A12938">
        <v>18732</v>
      </c>
      <c r="B12938" t="s">
        <v>3044</v>
      </c>
      <c r="C12938">
        <v>0</v>
      </c>
      <c r="D12938">
        <f>IF(COUNTIF(Sheet3!$A$1:$A$349,"*"&amp;B12938&amp;"*")&gt;0,1,0)</f>
        <v>0</v>
      </c>
      <c r="E12938">
        <f>IF(COUNTIF(Sheet1!$C$1:$C$349,"*"&amp;K12938&amp;"*")&gt;0,1,0)</f>
        <v>1</v>
      </c>
      <c r="F12938">
        <f>IF(COUNTIF(Sheet1!$E$1:$E$349,"*"&amp;G12938&amp;"*")&gt;0,1,0)</f>
        <v>0</v>
      </c>
      <c r="G12938" t="s">
        <v>41670</v>
      </c>
      <c r="H12938" t="str">
        <f t="shared" si="202"/>
        <v>Valea Pechii Arges</v>
      </c>
      <c r="I12938">
        <v>3</v>
      </c>
      <c r="J12938">
        <v>38</v>
      </c>
      <c r="K12938" t="s">
        <v>29095</v>
      </c>
      <c r="L12938" t="s">
        <v>2106</v>
      </c>
      <c r="M12938">
        <v>3</v>
      </c>
      <c r="N12938">
        <v>831</v>
      </c>
      <c r="O12938" t="s">
        <v>2107</v>
      </c>
      <c r="P12938" t="s">
        <v>3045</v>
      </c>
      <c r="Q12938" t="s">
        <v>26</v>
      </c>
      <c r="R12938">
        <v>23</v>
      </c>
      <c r="S12938">
        <v>3</v>
      </c>
      <c r="T12938">
        <v>117656</v>
      </c>
      <c r="U12938" t="s">
        <v>3046</v>
      </c>
      <c r="V12938">
        <v>18670</v>
      </c>
      <c r="W12938" t="s">
        <v>3034</v>
      </c>
      <c r="Y12938">
        <v>0</v>
      </c>
    </row>
    <row r="12939" spans="1:25" x14ac:dyDescent="0.2">
      <c r="A12939">
        <v>79647</v>
      </c>
      <c r="B12939" t="s">
        <v>11256</v>
      </c>
      <c r="C12939">
        <v>0</v>
      </c>
      <c r="D12939">
        <f>IF(COUNTIF(Sheet3!$A$1:$A$349,"*"&amp;B12939&amp;"*")&gt;0,1,0)</f>
        <v>0</v>
      </c>
      <c r="E12939">
        <f>IF(COUNTIF(Sheet1!$C$1:$C$349,"*"&amp;K12939&amp;"*")&gt;0,1,0)</f>
        <v>1</v>
      </c>
      <c r="F12939">
        <f>IF(COUNTIF(Sheet1!$E$1:$E$349,"*"&amp;G12939&amp;"*")&gt;0,1,0)</f>
        <v>0</v>
      </c>
      <c r="G12939" t="s">
        <v>41671</v>
      </c>
      <c r="H12939" t="str">
        <f t="shared" si="202"/>
        <v>Valea Perilor Gorj</v>
      </c>
      <c r="I12939">
        <v>18</v>
      </c>
      <c r="J12939">
        <v>181</v>
      </c>
      <c r="K12939" t="s">
        <v>11026</v>
      </c>
      <c r="L12939" t="s">
        <v>11027</v>
      </c>
      <c r="M12939">
        <v>4</v>
      </c>
      <c r="N12939">
        <v>840</v>
      </c>
      <c r="O12939" t="s">
        <v>10021</v>
      </c>
      <c r="P12939" t="s">
        <v>1774</v>
      </c>
      <c r="Q12939" t="s">
        <v>26</v>
      </c>
      <c r="R12939">
        <v>23</v>
      </c>
      <c r="S12939">
        <v>3</v>
      </c>
      <c r="T12939">
        <v>217141</v>
      </c>
      <c r="U12939" t="s">
        <v>11257</v>
      </c>
      <c r="V12939">
        <v>79585</v>
      </c>
      <c r="W12939" t="s">
        <v>11248</v>
      </c>
      <c r="Y12939">
        <v>0</v>
      </c>
    </row>
    <row r="12940" spans="1:25" x14ac:dyDescent="0.2">
      <c r="A12940">
        <v>111961</v>
      </c>
      <c r="B12940" t="s">
        <v>15128</v>
      </c>
      <c r="C12940">
        <v>0</v>
      </c>
      <c r="D12940">
        <f>IF(COUNTIF(Sheet3!$A$1:$A$349,"*"&amp;B12940&amp;"*")&gt;0,1,0)</f>
        <v>0</v>
      </c>
      <c r="E12940">
        <f>IF(COUNTIF(Sheet1!$C$1:$C$349,"*"&amp;K12940&amp;"*")&gt;0,1,0)</f>
        <v>1</v>
      </c>
      <c r="F12940">
        <f>IF(COUNTIF(Sheet1!$E$1:$E$349,"*"&amp;G12940&amp;"*")&gt;0,1,0)</f>
        <v>0</v>
      </c>
      <c r="G12940" t="s">
        <v>41672</v>
      </c>
      <c r="H12940" t="str">
        <f t="shared" si="202"/>
        <v>Valea Petrii Mehedinti</v>
      </c>
      <c r="I12940">
        <v>25</v>
      </c>
      <c r="J12940">
        <v>252</v>
      </c>
      <c r="K12940" t="s">
        <v>29099</v>
      </c>
      <c r="L12940" t="s">
        <v>14860</v>
      </c>
      <c r="M12940">
        <v>4</v>
      </c>
      <c r="N12940">
        <v>840</v>
      </c>
      <c r="O12940" t="s">
        <v>10021</v>
      </c>
      <c r="P12940" t="s">
        <v>241</v>
      </c>
      <c r="Q12940" t="s">
        <v>26</v>
      </c>
      <c r="R12940">
        <v>23</v>
      </c>
      <c r="S12940">
        <v>3</v>
      </c>
      <c r="T12940">
        <v>227229</v>
      </c>
      <c r="U12940" t="s">
        <v>15129</v>
      </c>
      <c r="V12940">
        <v>111916</v>
      </c>
      <c r="W12940" t="s">
        <v>9485</v>
      </c>
      <c r="Y12940">
        <v>0</v>
      </c>
    </row>
    <row r="12941" spans="1:25" x14ac:dyDescent="0.2">
      <c r="A12941">
        <v>131773</v>
      </c>
      <c r="B12941" t="s">
        <v>17421</v>
      </c>
      <c r="C12941">
        <v>0</v>
      </c>
      <c r="D12941">
        <f>IF(COUNTIF(Sheet3!$A$1:$A$349,"*"&amp;B12941&amp;"*")&gt;0,1,0)</f>
        <v>0</v>
      </c>
      <c r="E12941">
        <f>IF(COUNTIF(Sheet1!$C$1:$C$349,"*"&amp;K12941&amp;"*")&gt;0,1,0)</f>
        <v>1</v>
      </c>
      <c r="F12941">
        <f>IF(COUNTIF(Sheet1!$E$1:$E$349,"*"&amp;G12941&amp;"*")&gt;0,1,0)</f>
        <v>0</v>
      </c>
      <c r="G12941" t="s">
        <v>41673</v>
      </c>
      <c r="H12941" t="str">
        <f t="shared" si="202"/>
        <v>Valea Pietrei Prahova</v>
      </c>
      <c r="I12941">
        <v>29</v>
      </c>
      <c r="J12941">
        <v>298</v>
      </c>
      <c r="K12941" t="s">
        <v>17266</v>
      </c>
      <c r="L12941" t="s">
        <v>17267</v>
      </c>
      <c r="M12941">
        <v>3</v>
      </c>
      <c r="N12941">
        <v>831</v>
      </c>
      <c r="O12941" t="s">
        <v>2107</v>
      </c>
      <c r="P12941" t="s">
        <v>1930</v>
      </c>
      <c r="Q12941" t="s">
        <v>26</v>
      </c>
      <c r="R12941">
        <v>18</v>
      </c>
      <c r="S12941">
        <v>1</v>
      </c>
      <c r="T12941">
        <v>106314</v>
      </c>
      <c r="U12941" t="s">
        <v>17422</v>
      </c>
      <c r="V12941">
        <v>131620</v>
      </c>
      <c r="W12941" t="s">
        <v>17399</v>
      </c>
      <c r="Y12941">
        <v>0</v>
      </c>
    </row>
    <row r="12942" spans="1:25" x14ac:dyDescent="0.2">
      <c r="A12942">
        <v>103274</v>
      </c>
      <c r="B12942" t="s">
        <v>14088</v>
      </c>
      <c r="C12942">
        <v>0</v>
      </c>
      <c r="D12942">
        <f>IF(COUNTIF(Sheet3!$A$1:$A$349,"*"&amp;B12942&amp;"*")&gt;0,1,0)</f>
        <v>0</v>
      </c>
      <c r="E12942">
        <f>IF(COUNTIF(Sheet1!$C$1:$C$349,"*"&amp;K12942&amp;"*")&gt;0,1,0)</f>
        <v>1</v>
      </c>
      <c r="F12942">
        <f>IF(COUNTIF(Sheet1!$E$1:$E$349,"*"&amp;G12942&amp;"*")&gt;0,1,0)</f>
        <v>0</v>
      </c>
      <c r="G12942" t="s">
        <v>41674</v>
      </c>
      <c r="H12942" t="str">
        <f t="shared" si="202"/>
        <v>Valea Plopilor Giurgiu</v>
      </c>
      <c r="I12942">
        <v>52</v>
      </c>
      <c r="J12942">
        <v>528</v>
      </c>
      <c r="K12942" t="s">
        <v>13730</v>
      </c>
      <c r="L12942" t="s">
        <v>13731</v>
      </c>
      <c r="M12942">
        <v>3</v>
      </c>
      <c r="N12942">
        <v>831</v>
      </c>
      <c r="O12942" t="s">
        <v>2107</v>
      </c>
      <c r="P12942" t="s">
        <v>2978</v>
      </c>
      <c r="Q12942" t="s">
        <v>26</v>
      </c>
      <c r="R12942">
        <v>23</v>
      </c>
      <c r="S12942">
        <v>3</v>
      </c>
      <c r="T12942">
        <v>87098</v>
      </c>
      <c r="U12942" t="s">
        <v>14089</v>
      </c>
      <c r="V12942">
        <v>103238</v>
      </c>
      <c r="W12942" t="s">
        <v>9887</v>
      </c>
      <c r="Y12942">
        <v>0</v>
      </c>
    </row>
    <row r="12943" spans="1:25" x14ac:dyDescent="0.2">
      <c r="A12943">
        <v>134728</v>
      </c>
      <c r="B12943" t="s">
        <v>17813</v>
      </c>
      <c r="C12943">
        <v>0</v>
      </c>
      <c r="D12943">
        <f>IF(COUNTIF(Sheet3!$A$1:$A$349,"*"&amp;B12943&amp;"*")&gt;0,1,0)</f>
        <v>0</v>
      </c>
      <c r="E12943">
        <f>IF(COUNTIF(Sheet1!$C$1:$C$349,"*"&amp;K12943&amp;"*")&gt;0,1,0)</f>
        <v>1</v>
      </c>
      <c r="F12943">
        <f>IF(COUNTIF(Sheet1!$E$1:$E$349,"*"&amp;G12943&amp;"*")&gt;0,1,0)</f>
        <v>0</v>
      </c>
      <c r="G12943" t="s">
        <v>41675</v>
      </c>
      <c r="H12943" t="str">
        <f t="shared" si="202"/>
        <v>Valea Plopului Prahova</v>
      </c>
      <c r="I12943">
        <v>29</v>
      </c>
      <c r="J12943">
        <v>298</v>
      </c>
      <c r="K12943" t="s">
        <v>17266</v>
      </c>
      <c r="L12943" t="s">
        <v>17267</v>
      </c>
      <c r="M12943">
        <v>3</v>
      </c>
      <c r="N12943">
        <v>831</v>
      </c>
      <c r="O12943" t="s">
        <v>2107</v>
      </c>
      <c r="P12943" t="s">
        <v>5096</v>
      </c>
      <c r="Q12943" t="s">
        <v>26</v>
      </c>
      <c r="R12943">
        <v>23</v>
      </c>
      <c r="S12943">
        <v>3</v>
      </c>
      <c r="T12943">
        <v>107449</v>
      </c>
      <c r="U12943" t="s">
        <v>17814</v>
      </c>
      <c r="V12943">
        <v>134648</v>
      </c>
      <c r="W12943" t="s">
        <v>17805</v>
      </c>
      <c r="Y12943">
        <v>0</v>
      </c>
    </row>
    <row r="12944" spans="1:25" x14ac:dyDescent="0.2">
      <c r="A12944">
        <v>33596</v>
      </c>
      <c r="B12944" t="s">
        <v>5233</v>
      </c>
      <c r="C12944">
        <v>0</v>
      </c>
      <c r="D12944">
        <f>IF(COUNTIF(Sheet3!$A$1:$A$349,"*"&amp;B12944&amp;"*")&gt;0,1,0)</f>
        <v>0</v>
      </c>
      <c r="E12944">
        <f>IF(COUNTIF(Sheet1!$C$1:$C$349,"*"&amp;K12944&amp;"*")&gt;0,1,0)</f>
        <v>1</v>
      </c>
      <c r="F12944">
        <f>IF(COUNTIF(Sheet1!$E$1:$E$349,"*"&amp;G12944&amp;"*")&gt;0,1,0)</f>
        <v>0</v>
      </c>
      <c r="G12944" t="s">
        <v>41676</v>
      </c>
      <c r="H12944" t="str">
        <f t="shared" si="202"/>
        <v>Valea Poenii Bistrita-Nasaud</v>
      </c>
      <c r="I12944">
        <v>6</v>
      </c>
      <c r="J12944">
        <v>65</v>
      </c>
      <c r="K12944" t="s">
        <v>29103</v>
      </c>
      <c r="L12944" t="s">
        <v>5052</v>
      </c>
      <c r="M12944">
        <v>6</v>
      </c>
      <c r="N12944">
        <v>868</v>
      </c>
      <c r="O12944" t="s">
        <v>4205</v>
      </c>
      <c r="P12944" t="s">
        <v>138</v>
      </c>
      <c r="Q12944" t="s">
        <v>26</v>
      </c>
      <c r="R12944">
        <v>23</v>
      </c>
      <c r="S12944">
        <v>3</v>
      </c>
      <c r="T12944">
        <v>427124</v>
      </c>
      <c r="U12944" t="s">
        <v>5234</v>
      </c>
      <c r="V12944">
        <v>33541</v>
      </c>
      <c r="W12944" t="s">
        <v>830</v>
      </c>
      <c r="Y12944">
        <v>0</v>
      </c>
    </row>
    <row r="12945" spans="1:25" x14ac:dyDescent="0.2">
      <c r="A12945">
        <v>148088</v>
      </c>
      <c r="B12945" t="s">
        <v>19362</v>
      </c>
      <c r="C12945">
        <v>0</v>
      </c>
      <c r="D12945">
        <f>IF(COUNTIF(Sheet3!$A$1:$A$349,"*"&amp;B12945&amp;"*")&gt;0,1,0)</f>
        <v>0</v>
      </c>
      <c r="E12945">
        <f>IF(COUNTIF(Sheet1!$C$1:$C$349,"*"&amp;K12945&amp;"*")&gt;0,1,0)</f>
        <v>1</v>
      </c>
      <c r="F12945">
        <f>IF(COUNTIF(Sheet1!$E$1:$E$349,"*"&amp;G12945&amp;"*")&gt;0,1,0)</f>
        <v>0</v>
      </c>
      <c r="G12945" t="s">
        <v>41677</v>
      </c>
      <c r="H12945" t="str">
        <f t="shared" si="202"/>
        <v>Valea Poienei Suceava</v>
      </c>
      <c r="I12945">
        <v>33</v>
      </c>
      <c r="J12945">
        <v>332</v>
      </c>
      <c r="K12945" t="s">
        <v>19139</v>
      </c>
      <c r="L12945" t="s">
        <v>19140</v>
      </c>
      <c r="M12945">
        <v>1</v>
      </c>
      <c r="N12945">
        <v>813</v>
      </c>
      <c r="O12945" t="s">
        <v>3243</v>
      </c>
      <c r="P12945" t="s">
        <v>4303</v>
      </c>
      <c r="Q12945" t="s">
        <v>26</v>
      </c>
      <c r="R12945">
        <v>19</v>
      </c>
      <c r="S12945">
        <v>1</v>
      </c>
      <c r="T12945">
        <v>727178</v>
      </c>
      <c r="U12945" t="s">
        <v>19363</v>
      </c>
      <c r="V12945">
        <v>148006</v>
      </c>
      <c r="W12945" t="s">
        <v>19352</v>
      </c>
      <c r="Y12945">
        <v>0</v>
      </c>
    </row>
    <row r="12946" spans="1:25" x14ac:dyDescent="0.2">
      <c r="A12946">
        <v>3725</v>
      </c>
      <c r="B12946" t="s">
        <v>561</v>
      </c>
      <c r="C12946">
        <v>0</v>
      </c>
      <c r="D12946">
        <f>IF(COUNTIF(Sheet3!$A$1:$A$349,"*"&amp;B12946&amp;"*")&gt;0,1,0)</f>
        <v>0</v>
      </c>
      <c r="E12946">
        <f>IF(COUNTIF(Sheet1!$C$1:$C$349,"*"&amp;K12946&amp;"*")&gt;0,1,0)</f>
        <v>1</v>
      </c>
      <c r="F12946">
        <f>IF(COUNTIF(Sheet1!$E$1:$E$349,"*"&amp;G12946&amp;"*")&gt;0,1,0)</f>
        <v>0</v>
      </c>
      <c r="G12946" t="s">
        <v>41678</v>
      </c>
      <c r="H12946" t="str">
        <f t="shared" si="202"/>
        <v>Valea Poienii Alba</v>
      </c>
      <c r="I12946">
        <v>1</v>
      </c>
      <c r="J12946">
        <v>10</v>
      </c>
      <c r="K12946" t="s">
        <v>19</v>
      </c>
      <c r="L12946" t="s">
        <v>20</v>
      </c>
      <c r="M12946">
        <v>7</v>
      </c>
      <c r="N12946">
        <v>877</v>
      </c>
      <c r="O12946" t="s">
        <v>21</v>
      </c>
      <c r="P12946" t="s">
        <v>562</v>
      </c>
      <c r="Q12946" t="s">
        <v>26</v>
      </c>
      <c r="R12946">
        <v>23</v>
      </c>
      <c r="S12946">
        <v>3</v>
      </c>
      <c r="T12946">
        <v>517197</v>
      </c>
      <c r="U12946" t="s">
        <v>563</v>
      </c>
      <c r="V12946">
        <v>3459</v>
      </c>
      <c r="W12946" t="s">
        <v>509</v>
      </c>
      <c r="Y12946">
        <v>0</v>
      </c>
    </row>
    <row r="12947" spans="1:25" x14ac:dyDescent="0.2">
      <c r="A12947">
        <v>6734</v>
      </c>
      <c r="B12947" t="s">
        <v>561</v>
      </c>
      <c r="C12947">
        <v>0</v>
      </c>
      <c r="D12947">
        <f>IF(COUNTIF(Sheet3!$A$1:$A$349,"*"&amp;B12947&amp;"*")&gt;0,1,0)</f>
        <v>0</v>
      </c>
      <c r="E12947">
        <f>IF(COUNTIF(Sheet1!$C$1:$C$349,"*"&amp;K12947&amp;"*")&gt;0,1,0)</f>
        <v>1</v>
      </c>
      <c r="F12947">
        <f>IF(COUNTIF(Sheet1!$E$1:$E$349,"*"&amp;G12947&amp;"*")&gt;0,1,0)</f>
        <v>0</v>
      </c>
      <c r="G12947" t="s">
        <v>41678</v>
      </c>
      <c r="H12947" t="str">
        <f t="shared" si="202"/>
        <v>Valea Poienii Alba</v>
      </c>
      <c r="I12947">
        <v>1</v>
      </c>
      <c r="J12947">
        <v>10</v>
      </c>
      <c r="K12947" t="s">
        <v>19</v>
      </c>
      <c r="L12947" t="s">
        <v>20</v>
      </c>
      <c r="M12947">
        <v>7</v>
      </c>
      <c r="N12947">
        <v>877</v>
      </c>
      <c r="O12947" t="s">
        <v>21</v>
      </c>
      <c r="P12947" t="s">
        <v>366</v>
      </c>
      <c r="Q12947" t="s">
        <v>26</v>
      </c>
      <c r="R12947">
        <v>23</v>
      </c>
      <c r="S12947">
        <v>3</v>
      </c>
      <c r="T12947">
        <v>517602</v>
      </c>
      <c r="U12947" t="s">
        <v>1101</v>
      </c>
      <c r="V12947">
        <v>6627</v>
      </c>
      <c r="W12947" t="s">
        <v>1082</v>
      </c>
      <c r="Y12947">
        <v>0</v>
      </c>
    </row>
    <row r="12948" spans="1:25" x14ac:dyDescent="0.2">
      <c r="A12948">
        <v>81745</v>
      </c>
      <c r="B12948" t="s">
        <v>561</v>
      </c>
      <c r="C12948">
        <v>0</v>
      </c>
      <c r="D12948">
        <f>IF(COUNTIF(Sheet3!$A$1:$A$349,"*"&amp;B12948&amp;"*")&gt;0,1,0)</f>
        <v>0</v>
      </c>
      <c r="E12948">
        <f>IF(COUNTIF(Sheet1!$C$1:$C$349,"*"&amp;K12948&amp;"*")&gt;0,1,0)</f>
        <v>1</v>
      </c>
      <c r="F12948">
        <f>IF(COUNTIF(Sheet1!$E$1:$E$349,"*"&amp;G12948&amp;"*")&gt;0,1,0)</f>
        <v>0</v>
      </c>
      <c r="G12948" t="s">
        <v>41679</v>
      </c>
      <c r="H12948" t="str">
        <f t="shared" si="202"/>
        <v>Valea Poienii Gorj</v>
      </c>
      <c r="I12948">
        <v>18</v>
      </c>
      <c r="J12948">
        <v>181</v>
      </c>
      <c r="K12948" t="s">
        <v>11026</v>
      </c>
      <c r="L12948" t="s">
        <v>11027</v>
      </c>
      <c r="M12948">
        <v>4</v>
      </c>
      <c r="N12948">
        <v>840</v>
      </c>
      <c r="O12948" t="s">
        <v>10021</v>
      </c>
      <c r="P12948" t="s">
        <v>728</v>
      </c>
      <c r="Q12948" t="s">
        <v>26</v>
      </c>
      <c r="R12948">
        <v>23</v>
      </c>
      <c r="S12948">
        <v>3</v>
      </c>
      <c r="T12948">
        <v>217409</v>
      </c>
      <c r="U12948" t="s">
        <v>11519</v>
      </c>
      <c r="V12948">
        <v>81656</v>
      </c>
      <c r="W12948" t="s">
        <v>11508</v>
      </c>
      <c r="Y12948">
        <v>0</v>
      </c>
    </row>
    <row r="12949" spans="1:25" x14ac:dyDescent="0.2">
      <c r="A12949">
        <v>92159</v>
      </c>
      <c r="B12949" t="s">
        <v>561</v>
      </c>
      <c r="C12949">
        <v>0</v>
      </c>
      <c r="D12949">
        <f>IF(COUNTIF(Sheet3!$A$1:$A$349,"*"&amp;B12949&amp;"*")&gt;0,1,0)</f>
        <v>0</v>
      </c>
      <c r="E12949">
        <f>IF(COUNTIF(Sheet1!$C$1:$C$349,"*"&amp;K12949&amp;"*")&gt;0,1,0)</f>
        <v>1</v>
      </c>
      <c r="F12949">
        <f>IF(COUNTIF(Sheet1!$E$1:$E$349,"*"&amp;G12949&amp;"*")&gt;0,1,0)</f>
        <v>0</v>
      </c>
      <c r="G12949" t="s">
        <v>41680</v>
      </c>
      <c r="H12949" t="str">
        <f t="shared" si="202"/>
        <v>Valea Poienii Hunedoara</v>
      </c>
      <c r="I12949">
        <v>20</v>
      </c>
      <c r="J12949">
        <v>207</v>
      </c>
      <c r="K12949" t="s">
        <v>12097</v>
      </c>
      <c r="L12949" t="s">
        <v>12098</v>
      </c>
      <c r="M12949">
        <v>5</v>
      </c>
      <c r="N12949">
        <v>859</v>
      </c>
      <c r="O12949" t="s">
        <v>1467</v>
      </c>
      <c r="P12949" t="s">
        <v>4912</v>
      </c>
      <c r="Q12949" t="s">
        <v>26</v>
      </c>
      <c r="R12949">
        <v>23</v>
      </c>
      <c r="S12949">
        <v>3</v>
      </c>
      <c r="T12949">
        <v>337546</v>
      </c>
      <c r="U12949" t="s">
        <v>12769</v>
      </c>
      <c r="V12949">
        <v>92097</v>
      </c>
      <c r="W12949" t="s">
        <v>12761</v>
      </c>
      <c r="Y12949">
        <v>0</v>
      </c>
    </row>
    <row r="12950" spans="1:25" x14ac:dyDescent="0.2">
      <c r="A12950">
        <v>136063</v>
      </c>
      <c r="B12950" t="s">
        <v>561</v>
      </c>
      <c r="C12950">
        <v>0</v>
      </c>
      <c r="D12950">
        <f>IF(COUNTIF(Sheet3!$A$1:$A$349,"*"&amp;B12950&amp;"*")&gt;0,1,0)</f>
        <v>0</v>
      </c>
      <c r="E12950">
        <f>IF(COUNTIF(Sheet1!$C$1:$C$349,"*"&amp;K12950&amp;"*")&gt;0,1,0)</f>
        <v>1</v>
      </c>
      <c r="F12950">
        <f>IF(COUNTIF(Sheet1!$E$1:$E$349,"*"&amp;G12950&amp;"*")&gt;0,1,0)</f>
        <v>0</v>
      </c>
      <c r="G12950" t="s">
        <v>41681</v>
      </c>
      <c r="H12950" t="str">
        <f t="shared" si="202"/>
        <v>Valea Poienii Prahova</v>
      </c>
      <c r="I12950">
        <v>29</v>
      </c>
      <c r="J12950">
        <v>298</v>
      </c>
      <c r="K12950" t="s">
        <v>17266</v>
      </c>
      <c r="L12950" t="s">
        <v>17267</v>
      </c>
      <c r="M12950">
        <v>3</v>
      </c>
      <c r="N12950">
        <v>831</v>
      </c>
      <c r="O12950" t="s">
        <v>2107</v>
      </c>
      <c r="P12950" t="s">
        <v>580</v>
      </c>
      <c r="Q12950" t="s">
        <v>26</v>
      </c>
      <c r="R12950">
        <v>23</v>
      </c>
      <c r="S12950">
        <v>3</v>
      </c>
      <c r="T12950">
        <v>107633</v>
      </c>
      <c r="U12950" t="s">
        <v>17987</v>
      </c>
      <c r="V12950">
        <v>135949</v>
      </c>
      <c r="W12950" t="s">
        <v>17967</v>
      </c>
      <c r="Y12950">
        <v>0</v>
      </c>
    </row>
    <row r="12951" spans="1:25" x14ac:dyDescent="0.2">
      <c r="A12951">
        <v>79488</v>
      </c>
      <c r="B12951" t="s">
        <v>11235</v>
      </c>
      <c r="C12951">
        <v>0</v>
      </c>
      <c r="D12951">
        <f>IF(COUNTIF(Sheet3!$A$1:$A$349,"*"&amp;B12951&amp;"*")&gt;0,1,0)</f>
        <v>0</v>
      </c>
      <c r="E12951">
        <f>IF(COUNTIF(Sheet1!$C$1:$C$349,"*"&amp;K12951&amp;"*")&gt;0,1,0)</f>
        <v>1</v>
      </c>
      <c r="F12951">
        <f>IF(COUNTIF(Sheet1!$E$1:$E$349,"*"&amp;G12951&amp;"*")&gt;0,1,0)</f>
        <v>0</v>
      </c>
      <c r="G12951" t="s">
        <v>41682</v>
      </c>
      <c r="H12951" t="str">
        <f t="shared" si="202"/>
        <v>Valea Pojarului Gorj</v>
      </c>
      <c r="I12951">
        <v>18</v>
      </c>
      <c r="J12951">
        <v>181</v>
      </c>
      <c r="K12951" t="s">
        <v>11026</v>
      </c>
      <c r="L12951" t="s">
        <v>11027</v>
      </c>
      <c r="M12951">
        <v>4</v>
      </c>
      <c r="N12951">
        <v>840</v>
      </c>
      <c r="O12951" t="s">
        <v>10021</v>
      </c>
      <c r="P12951" t="s">
        <v>4303</v>
      </c>
      <c r="Q12951" t="s">
        <v>26</v>
      </c>
      <c r="R12951">
        <v>23</v>
      </c>
      <c r="S12951">
        <v>3</v>
      </c>
      <c r="T12951">
        <v>217123</v>
      </c>
      <c r="U12951" t="s">
        <v>11236</v>
      </c>
      <c r="V12951">
        <v>79406</v>
      </c>
      <c r="W12951" t="s">
        <v>11224</v>
      </c>
      <c r="Y12951">
        <v>0</v>
      </c>
    </row>
    <row r="12952" spans="1:25" x14ac:dyDescent="0.2">
      <c r="A12952">
        <v>142872</v>
      </c>
      <c r="B12952" t="s">
        <v>18785</v>
      </c>
      <c r="C12952">
        <v>0</v>
      </c>
      <c r="D12952">
        <f>IF(COUNTIF(Sheet3!$A$1:$A$349,"*"&amp;B12952&amp;"*")&gt;0,1,0)</f>
        <v>0</v>
      </c>
      <c r="E12952">
        <f>IF(COUNTIF(Sheet1!$C$1:$C$349,"*"&amp;K12952&amp;"*")&gt;0,1,0)</f>
        <v>1</v>
      </c>
      <c r="F12952">
        <f>IF(COUNTIF(Sheet1!$E$1:$E$349,"*"&amp;G12952&amp;"*")&gt;0,1,0)</f>
        <v>0</v>
      </c>
      <c r="G12952" t="s">
        <v>41683</v>
      </c>
      <c r="H12952" t="str">
        <f t="shared" si="202"/>
        <v>Valea Pomilor Salaj</v>
      </c>
      <c r="I12952">
        <v>31</v>
      </c>
      <c r="J12952">
        <v>314</v>
      </c>
      <c r="K12952" t="s">
        <v>29098</v>
      </c>
      <c r="L12952" t="s">
        <v>18391</v>
      </c>
      <c r="M12952">
        <v>6</v>
      </c>
      <c r="N12952">
        <v>868</v>
      </c>
      <c r="O12952" t="s">
        <v>4205</v>
      </c>
      <c r="P12952" t="s">
        <v>231</v>
      </c>
      <c r="Q12952" t="s">
        <v>26</v>
      </c>
      <c r="R12952">
        <v>23</v>
      </c>
      <c r="S12952">
        <v>3</v>
      </c>
      <c r="T12952">
        <v>457326</v>
      </c>
      <c r="U12952" t="s">
        <v>18786</v>
      </c>
      <c r="V12952">
        <v>142854</v>
      </c>
      <c r="W12952" t="s">
        <v>18783</v>
      </c>
      <c r="Y12952">
        <v>0</v>
      </c>
    </row>
    <row r="12953" spans="1:25" x14ac:dyDescent="0.2">
      <c r="A12953">
        <v>17316</v>
      </c>
      <c r="B12953" t="s">
        <v>2815</v>
      </c>
      <c r="C12953">
        <v>0</v>
      </c>
      <c r="D12953">
        <f>IF(COUNTIF(Sheet3!$A$1:$A$349,"*"&amp;B12953&amp;"*")&gt;0,1,0)</f>
        <v>0</v>
      </c>
      <c r="E12953">
        <f>IF(COUNTIF(Sheet1!$C$1:$C$349,"*"&amp;K12953&amp;"*")&gt;0,1,0)</f>
        <v>1</v>
      </c>
      <c r="F12953">
        <f>IF(COUNTIF(Sheet1!$E$1:$E$349,"*"&amp;G12953&amp;"*")&gt;0,1,0)</f>
        <v>0</v>
      </c>
      <c r="G12953" t="s">
        <v>41684</v>
      </c>
      <c r="H12953" t="str">
        <f t="shared" si="202"/>
        <v>Valea Popii Arges</v>
      </c>
      <c r="I12953">
        <v>3</v>
      </c>
      <c r="J12953">
        <v>38</v>
      </c>
      <c r="K12953" t="s">
        <v>29095</v>
      </c>
      <c r="L12953" t="s">
        <v>2106</v>
      </c>
      <c r="M12953">
        <v>3</v>
      </c>
      <c r="N12953">
        <v>831</v>
      </c>
      <c r="O12953" t="s">
        <v>2107</v>
      </c>
      <c r="P12953" t="s">
        <v>2816</v>
      </c>
      <c r="Q12953" t="s">
        <v>26</v>
      </c>
      <c r="R12953">
        <v>23</v>
      </c>
      <c r="S12953">
        <v>3</v>
      </c>
      <c r="T12953">
        <v>117476</v>
      </c>
      <c r="U12953" t="s">
        <v>2817</v>
      </c>
      <c r="V12953">
        <v>17254</v>
      </c>
      <c r="W12953" t="s">
        <v>2806</v>
      </c>
      <c r="Y12953">
        <v>0</v>
      </c>
    </row>
    <row r="12954" spans="1:25" x14ac:dyDescent="0.2">
      <c r="A12954">
        <v>18322</v>
      </c>
      <c r="B12954" t="s">
        <v>2815</v>
      </c>
      <c r="C12954">
        <v>0</v>
      </c>
      <c r="D12954">
        <f>IF(COUNTIF(Sheet3!$A$1:$A$349,"*"&amp;B12954&amp;"*")&gt;0,1,0)</f>
        <v>0</v>
      </c>
      <c r="E12954">
        <f>IF(COUNTIF(Sheet1!$C$1:$C$349,"*"&amp;K12954&amp;"*")&gt;0,1,0)</f>
        <v>1</v>
      </c>
      <c r="F12954">
        <f>IF(COUNTIF(Sheet1!$E$1:$E$349,"*"&amp;G12954&amp;"*")&gt;0,1,0)</f>
        <v>0</v>
      </c>
      <c r="G12954" t="s">
        <v>41684</v>
      </c>
      <c r="H12954" t="str">
        <f t="shared" si="202"/>
        <v>Valea Popii Arges</v>
      </c>
      <c r="I12954">
        <v>3</v>
      </c>
      <c r="J12954">
        <v>38</v>
      </c>
      <c r="K12954" t="s">
        <v>29095</v>
      </c>
      <c r="L12954" t="s">
        <v>2106</v>
      </c>
      <c r="M12954">
        <v>3</v>
      </c>
      <c r="N12954">
        <v>831</v>
      </c>
      <c r="O12954" t="s">
        <v>2107</v>
      </c>
      <c r="P12954" t="s">
        <v>2972</v>
      </c>
      <c r="Q12954" t="s">
        <v>26</v>
      </c>
      <c r="R12954">
        <v>23</v>
      </c>
      <c r="S12954">
        <v>3</v>
      </c>
      <c r="T12954">
        <v>117608</v>
      </c>
      <c r="U12954" t="s">
        <v>2973</v>
      </c>
      <c r="V12954">
        <v>18242</v>
      </c>
      <c r="W12954" t="s">
        <v>2959</v>
      </c>
      <c r="Y12954">
        <v>0</v>
      </c>
    </row>
    <row r="12955" spans="1:25" x14ac:dyDescent="0.2">
      <c r="A12955">
        <v>104779</v>
      </c>
      <c r="B12955" t="s">
        <v>2815</v>
      </c>
      <c r="C12955">
        <v>0</v>
      </c>
      <c r="D12955">
        <f>IF(COUNTIF(Sheet3!$A$1:$A$349,"*"&amp;B12955&amp;"*")&gt;0,1,0)</f>
        <v>0</v>
      </c>
      <c r="E12955">
        <f>IF(COUNTIF(Sheet1!$C$1:$C$349,"*"&amp;K12955&amp;"*")&gt;0,1,0)</f>
        <v>1</v>
      </c>
      <c r="F12955">
        <f>IF(COUNTIF(Sheet1!$E$1:$E$349,"*"&amp;G12955&amp;"*")&gt;0,1,0)</f>
        <v>0</v>
      </c>
      <c r="G12955" t="s">
        <v>41685</v>
      </c>
      <c r="H12955" t="str">
        <f t="shared" si="202"/>
        <v>Valea Popii Calarasi</v>
      </c>
      <c r="I12955">
        <v>51</v>
      </c>
      <c r="J12955">
        <v>519</v>
      </c>
      <c r="K12955" t="s">
        <v>22911</v>
      </c>
      <c r="L12955" t="s">
        <v>12788</v>
      </c>
      <c r="M12955">
        <v>3</v>
      </c>
      <c r="N12955">
        <v>831</v>
      </c>
      <c r="O12955" t="s">
        <v>2107</v>
      </c>
      <c r="P12955" t="s">
        <v>2444</v>
      </c>
      <c r="Q12955" t="s">
        <v>26</v>
      </c>
      <c r="R12955">
        <v>23</v>
      </c>
      <c r="S12955">
        <v>3</v>
      </c>
      <c r="T12955">
        <v>917206</v>
      </c>
      <c r="U12955" t="s">
        <v>14286</v>
      </c>
      <c r="V12955">
        <v>104751</v>
      </c>
      <c r="W12955" t="s">
        <v>14283</v>
      </c>
      <c r="Y12955">
        <v>0</v>
      </c>
    </row>
    <row r="12956" spans="1:25" x14ac:dyDescent="0.2">
      <c r="A12956">
        <v>136072</v>
      </c>
      <c r="B12956" t="s">
        <v>2815</v>
      </c>
      <c r="C12956">
        <v>0</v>
      </c>
      <c r="D12956">
        <f>IF(COUNTIF(Sheet3!$A$1:$A$349,"*"&amp;B12956&amp;"*")&gt;0,1,0)</f>
        <v>0</v>
      </c>
      <c r="E12956">
        <f>IF(COUNTIF(Sheet1!$C$1:$C$349,"*"&amp;K12956&amp;"*")&gt;0,1,0)</f>
        <v>1</v>
      </c>
      <c r="F12956">
        <f>IF(COUNTIF(Sheet1!$E$1:$E$349,"*"&amp;G12956&amp;"*")&gt;0,1,0)</f>
        <v>0</v>
      </c>
      <c r="G12956" t="s">
        <v>41686</v>
      </c>
      <c r="H12956" t="str">
        <f t="shared" si="202"/>
        <v>Valea Popii Prahova</v>
      </c>
      <c r="I12956">
        <v>29</v>
      </c>
      <c r="J12956">
        <v>298</v>
      </c>
      <c r="K12956" t="s">
        <v>17266</v>
      </c>
      <c r="L12956" t="s">
        <v>17267</v>
      </c>
      <c r="M12956">
        <v>3</v>
      </c>
      <c r="N12956">
        <v>831</v>
      </c>
      <c r="O12956" t="s">
        <v>2107</v>
      </c>
      <c r="P12956" t="s">
        <v>17988</v>
      </c>
      <c r="Q12956" t="s">
        <v>26</v>
      </c>
      <c r="R12956">
        <v>23</v>
      </c>
      <c r="S12956">
        <v>3</v>
      </c>
      <c r="T12956">
        <v>107634</v>
      </c>
      <c r="U12956" t="s">
        <v>17989</v>
      </c>
      <c r="V12956">
        <v>135949</v>
      </c>
      <c r="W12956" t="s">
        <v>17967</v>
      </c>
      <c r="Y12956">
        <v>0</v>
      </c>
    </row>
    <row r="12957" spans="1:25" x14ac:dyDescent="0.2">
      <c r="A12957">
        <v>166501</v>
      </c>
      <c r="B12957" t="s">
        <v>2815</v>
      </c>
      <c r="C12957">
        <v>0</v>
      </c>
      <c r="D12957">
        <f>IF(COUNTIF(Sheet3!$A$1:$A$349,"*"&amp;B12957&amp;"*")&gt;0,1,0)</f>
        <v>0</v>
      </c>
      <c r="E12957">
        <f>IF(COUNTIF(Sheet1!$C$1:$C$349,"*"&amp;K12957&amp;"*")&gt;0,1,0)</f>
        <v>1</v>
      </c>
      <c r="F12957">
        <f>IF(COUNTIF(Sheet1!$E$1:$E$349,"*"&amp;G12957&amp;"*")&gt;0,1,0)</f>
        <v>0</v>
      </c>
      <c r="G12957" t="s">
        <v>41687</v>
      </c>
      <c r="H12957" t="str">
        <f t="shared" si="202"/>
        <v>Valea Popii Vaslui</v>
      </c>
      <c r="I12957">
        <v>37</v>
      </c>
      <c r="J12957">
        <v>378</v>
      </c>
      <c r="K12957" t="s">
        <v>20936</v>
      </c>
      <c r="L12957" t="s">
        <v>20937</v>
      </c>
      <c r="M12957">
        <v>1</v>
      </c>
      <c r="N12957">
        <v>813</v>
      </c>
      <c r="O12957" t="s">
        <v>3243</v>
      </c>
      <c r="P12957" t="s">
        <v>2383</v>
      </c>
      <c r="Q12957" t="s">
        <v>26</v>
      </c>
      <c r="R12957">
        <v>23</v>
      </c>
      <c r="S12957">
        <v>3</v>
      </c>
      <c r="T12957">
        <v>737544</v>
      </c>
      <c r="U12957" t="s">
        <v>21464</v>
      </c>
      <c r="V12957">
        <v>166413</v>
      </c>
      <c r="W12957" t="s">
        <v>13638</v>
      </c>
      <c r="Y12957">
        <v>0</v>
      </c>
    </row>
    <row r="12958" spans="1:25" x14ac:dyDescent="0.2">
      <c r="A12958">
        <v>154120</v>
      </c>
      <c r="B12958" t="s">
        <v>24838</v>
      </c>
      <c r="C12958">
        <v>0</v>
      </c>
      <c r="D12958">
        <f>IF(COUNTIF(Sheet3!$A$1:$A$349,"*"&amp;B12958&amp;"*")&gt;0,1,0)</f>
        <v>0</v>
      </c>
      <c r="E12958">
        <f>IF(COUNTIF(Sheet1!$C$1:$C$349,"*"&amp;K12958&amp;"*")&gt;0,1,0)</f>
        <v>1</v>
      </c>
      <c r="F12958">
        <f>IF(COUNTIF(Sheet1!$E$1:$E$349,"*"&amp;G12958&amp;"*")&gt;0,1,0)</f>
        <v>0</v>
      </c>
      <c r="G12958" t="s">
        <v>41688</v>
      </c>
      <c r="H12958" t="str">
        <f t="shared" si="202"/>
        <v>Valea Postei Teleorman</v>
      </c>
      <c r="I12958">
        <v>34</v>
      </c>
      <c r="J12958">
        <v>341</v>
      </c>
      <c r="K12958" t="s">
        <v>19785</v>
      </c>
      <c r="L12958" t="s">
        <v>19786</v>
      </c>
      <c r="M12958">
        <v>3</v>
      </c>
      <c r="N12958">
        <v>831</v>
      </c>
      <c r="O12958" t="s">
        <v>2107</v>
      </c>
      <c r="P12958" t="s">
        <v>302</v>
      </c>
      <c r="Q12958" t="s">
        <v>26</v>
      </c>
      <c r="R12958">
        <v>23</v>
      </c>
      <c r="S12958">
        <v>3</v>
      </c>
      <c r="T12958">
        <v>147326</v>
      </c>
      <c r="U12958" t="s">
        <v>20061</v>
      </c>
      <c r="V12958">
        <v>154068</v>
      </c>
      <c r="W12958" t="s">
        <v>20055</v>
      </c>
      <c r="Y12958">
        <v>0</v>
      </c>
    </row>
    <row r="12959" spans="1:25" x14ac:dyDescent="0.2">
      <c r="A12959">
        <v>103620</v>
      </c>
      <c r="B12959" t="s">
        <v>14134</v>
      </c>
      <c r="C12959">
        <v>0</v>
      </c>
      <c r="D12959">
        <f>IF(COUNTIF(Sheet3!$A$1:$A$349,"*"&amp;B12959&amp;"*")&gt;0,1,0)</f>
        <v>0</v>
      </c>
      <c r="E12959">
        <f>IF(COUNTIF(Sheet1!$C$1:$C$349,"*"&amp;K12959&amp;"*")&gt;0,1,0)</f>
        <v>1</v>
      </c>
      <c r="F12959">
        <f>IF(COUNTIF(Sheet1!$E$1:$E$349,"*"&amp;G12959&amp;"*")&gt;0,1,0)</f>
        <v>0</v>
      </c>
      <c r="G12959" t="s">
        <v>41689</v>
      </c>
      <c r="H12959" t="str">
        <f t="shared" si="202"/>
        <v>Valea Presnei Calarasi</v>
      </c>
      <c r="I12959">
        <v>51</v>
      </c>
      <c r="J12959">
        <v>519</v>
      </c>
      <c r="K12959" t="s">
        <v>22911</v>
      </c>
      <c r="L12959" t="s">
        <v>12788</v>
      </c>
      <c r="M12959">
        <v>3</v>
      </c>
      <c r="N12959">
        <v>831</v>
      </c>
      <c r="O12959" t="s">
        <v>2107</v>
      </c>
      <c r="P12959" t="s">
        <v>3546</v>
      </c>
      <c r="Q12959" t="s">
        <v>26</v>
      </c>
      <c r="R12959">
        <v>23</v>
      </c>
      <c r="S12959">
        <v>3</v>
      </c>
      <c r="T12959">
        <v>917126</v>
      </c>
      <c r="U12959" t="s">
        <v>14135</v>
      </c>
      <c r="V12959">
        <v>103568</v>
      </c>
      <c r="W12959" t="s">
        <v>14126</v>
      </c>
      <c r="Y12959">
        <v>0</v>
      </c>
    </row>
    <row r="12960" spans="1:25" x14ac:dyDescent="0.2">
      <c r="A12960">
        <v>48673</v>
      </c>
      <c r="B12960" t="s">
        <v>7286</v>
      </c>
      <c r="C12960">
        <v>0</v>
      </c>
      <c r="D12960">
        <f>IF(COUNTIF(Sheet3!$A$1:$A$349,"*"&amp;B12960&amp;"*")&gt;0,1,0)</f>
        <v>0</v>
      </c>
      <c r="E12960">
        <f>IF(COUNTIF(Sheet1!$C$1:$C$349,"*"&amp;K12960&amp;"*")&gt;0,1,0)</f>
        <v>1</v>
      </c>
      <c r="F12960">
        <f>IF(COUNTIF(Sheet1!$E$1:$E$349,"*"&amp;G12960&amp;"*")&gt;0,1,0)</f>
        <v>0</v>
      </c>
      <c r="G12960" t="s">
        <v>41690</v>
      </c>
      <c r="H12960" t="str">
        <f t="shared" si="202"/>
        <v>Valea Purcarului Buzau</v>
      </c>
      <c r="I12960">
        <v>10</v>
      </c>
      <c r="J12960">
        <v>109</v>
      </c>
      <c r="K12960" t="s">
        <v>22908</v>
      </c>
      <c r="L12960" t="s">
        <v>6741</v>
      </c>
      <c r="M12960">
        <v>2</v>
      </c>
      <c r="N12960">
        <v>822</v>
      </c>
      <c r="O12960" t="s">
        <v>6468</v>
      </c>
      <c r="P12960" t="s">
        <v>549</v>
      </c>
      <c r="Q12960" t="s">
        <v>26</v>
      </c>
      <c r="R12960">
        <v>23</v>
      </c>
      <c r="S12960">
        <v>3</v>
      </c>
      <c r="T12960">
        <v>127463</v>
      </c>
      <c r="U12960" t="s">
        <v>7287</v>
      </c>
      <c r="V12960">
        <v>48557</v>
      </c>
      <c r="W12960" t="s">
        <v>7270</v>
      </c>
      <c r="Y12960">
        <v>0</v>
      </c>
    </row>
    <row r="12961" spans="1:25" x14ac:dyDescent="0.2">
      <c r="A12961">
        <v>149959</v>
      </c>
      <c r="B12961" t="s">
        <v>19598</v>
      </c>
      <c r="C12961">
        <v>0</v>
      </c>
      <c r="D12961">
        <f>IF(COUNTIF(Sheet3!$A$1:$A$349,"*"&amp;B12961&amp;"*")&gt;0,1,0)</f>
        <v>0</v>
      </c>
      <c r="E12961">
        <f>IF(COUNTIF(Sheet1!$C$1:$C$349,"*"&amp;K12961&amp;"*")&gt;0,1,0)</f>
        <v>1</v>
      </c>
      <c r="F12961">
        <f>IF(COUNTIF(Sheet1!$E$1:$E$349,"*"&amp;G12961&amp;"*")&gt;0,1,0)</f>
        <v>0</v>
      </c>
      <c r="G12961" t="s">
        <v>41691</v>
      </c>
      <c r="H12961" t="str">
        <f t="shared" si="202"/>
        <v>Valea Putnei Suceava</v>
      </c>
      <c r="I12961">
        <v>33</v>
      </c>
      <c r="J12961">
        <v>332</v>
      </c>
      <c r="K12961" t="s">
        <v>19139</v>
      </c>
      <c r="L12961" t="s">
        <v>19140</v>
      </c>
      <c r="M12961">
        <v>1</v>
      </c>
      <c r="N12961">
        <v>813</v>
      </c>
      <c r="O12961" t="s">
        <v>3243</v>
      </c>
      <c r="P12961" t="s">
        <v>396</v>
      </c>
      <c r="Q12961" t="s">
        <v>26</v>
      </c>
      <c r="R12961">
        <v>23</v>
      </c>
      <c r="S12961">
        <v>3</v>
      </c>
      <c r="T12961">
        <v>727441</v>
      </c>
      <c r="U12961" t="s">
        <v>19599</v>
      </c>
      <c r="V12961">
        <v>149931</v>
      </c>
      <c r="W12961" t="s">
        <v>2750</v>
      </c>
      <c r="Y12961">
        <v>0</v>
      </c>
    </row>
    <row r="12962" spans="1:25" x14ac:dyDescent="0.2">
      <c r="A12962">
        <v>47569</v>
      </c>
      <c r="B12962" t="s">
        <v>25484</v>
      </c>
      <c r="C12962">
        <v>0</v>
      </c>
      <c r="D12962">
        <f>IF(COUNTIF(Sheet3!$A$1:$A$349,"*"&amp;B12962&amp;"*")&gt;0,1,0)</f>
        <v>0</v>
      </c>
      <c r="E12962">
        <f>IF(COUNTIF(Sheet1!$C$1:$C$349,"*"&amp;K12962&amp;"*")&gt;0,1,0)</f>
        <v>1</v>
      </c>
      <c r="F12962">
        <f>IF(COUNTIF(Sheet1!$E$1:$E$349,"*"&amp;G12962&amp;"*")&gt;0,1,0)</f>
        <v>0</v>
      </c>
      <c r="G12962" t="s">
        <v>41692</v>
      </c>
      <c r="H12962" t="str">
        <f t="shared" si="202"/>
        <v>Valea Putului Merei Buzau</v>
      </c>
      <c r="I12962">
        <v>10</v>
      </c>
      <c r="J12962">
        <v>109</v>
      </c>
      <c r="K12962" t="s">
        <v>22908</v>
      </c>
      <c r="L12962" t="s">
        <v>6741</v>
      </c>
      <c r="M12962">
        <v>2</v>
      </c>
      <c r="N12962">
        <v>822</v>
      </c>
      <c r="O12962" t="s">
        <v>6468</v>
      </c>
      <c r="P12962" t="s">
        <v>1932</v>
      </c>
      <c r="Q12962" t="s">
        <v>26</v>
      </c>
      <c r="R12962">
        <v>23</v>
      </c>
      <c r="S12962">
        <v>3</v>
      </c>
      <c r="T12962">
        <v>127367</v>
      </c>
      <c r="U12962" t="s">
        <v>7128</v>
      </c>
      <c r="V12962">
        <v>47453</v>
      </c>
      <c r="W12962" t="s">
        <v>7113</v>
      </c>
      <c r="Y12962">
        <v>0</v>
      </c>
    </row>
    <row r="12963" spans="1:25" x14ac:dyDescent="0.2">
      <c r="A12963">
        <v>54252</v>
      </c>
      <c r="B12963" t="s">
        <v>27832</v>
      </c>
      <c r="C12963">
        <v>0</v>
      </c>
      <c r="D12963">
        <f>IF(COUNTIF(Sheet3!$A$1:$A$349,"*"&amp;B12963&amp;"*")&gt;0,1,0)</f>
        <v>0</v>
      </c>
      <c r="E12963">
        <f>IF(COUNTIF(Sheet1!$C$1:$C$349,"*"&amp;K12963&amp;"*")&gt;0,1,0)</f>
        <v>1</v>
      </c>
      <c r="F12963">
        <f>IF(COUNTIF(Sheet1!$E$1:$E$349,"*"&amp;G12963&amp;"*")&gt;0,1,0)</f>
        <v>0</v>
      </c>
      <c r="G12963" t="s">
        <v>41693</v>
      </c>
      <c r="H12963" t="str">
        <f t="shared" si="202"/>
        <v>Valea Rachitei Caras-Severin</v>
      </c>
      <c r="I12963">
        <v>11</v>
      </c>
      <c r="J12963">
        <v>118</v>
      </c>
      <c r="K12963" t="s">
        <v>29093</v>
      </c>
      <c r="L12963" t="s">
        <v>7542</v>
      </c>
      <c r="M12963">
        <v>5</v>
      </c>
      <c r="N12963">
        <v>859</v>
      </c>
      <c r="O12963" t="s">
        <v>1467</v>
      </c>
      <c r="P12963" t="s">
        <v>175</v>
      </c>
      <c r="Q12963" t="s">
        <v>26</v>
      </c>
      <c r="R12963">
        <v>23</v>
      </c>
      <c r="S12963">
        <v>3</v>
      </c>
      <c r="T12963">
        <v>327379</v>
      </c>
      <c r="U12963" t="s">
        <v>8026</v>
      </c>
      <c r="V12963">
        <v>54163</v>
      </c>
      <c r="W12963" t="s">
        <v>8014</v>
      </c>
      <c r="Y12963">
        <v>0</v>
      </c>
    </row>
    <row r="12964" spans="1:25" x14ac:dyDescent="0.2">
      <c r="A12964">
        <v>81086</v>
      </c>
      <c r="B12964" t="s">
        <v>11434</v>
      </c>
      <c r="C12964">
        <v>0</v>
      </c>
      <c r="D12964">
        <f>IF(COUNTIF(Sheet3!$A$1:$A$349,"*"&amp;B12964&amp;"*")&gt;0,1,0)</f>
        <v>0</v>
      </c>
      <c r="E12964">
        <f>IF(COUNTIF(Sheet1!$C$1:$C$349,"*"&amp;K12964&amp;"*")&gt;0,1,0)</f>
        <v>1</v>
      </c>
      <c r="F12964">
        <f>IF(COUNTIF(Sheet1!$E$1:$E$349,"*"&amp;G12964&amp;"*")&gt;0,1,0)</f>
        <v>0</v>
      </c>
      <c r="G12964" t="s">
        <v>41694</v>
      </c>
      <c r="H12964" t="str">
        <f t="shared" si="202"/>
        <v>Valea Racilor Gorj</v>
      </c>
      <c r="I12964">
        <v>18</v>
      </c>
      <c r="J12964">
        <v>181</v>
      </c>
      <c r="K12964" t="s">
        <v>11026</v>
      </c>
      <c r="L12964" t="s">
        <v>11027</v>
      </c>
      <c r="M12964">
        <v>4</v>
      </c>
      <c r="N12964">
        <v>840</v>
      </c>
      <c r="O12964" t="s">
        <v>10021</v>
      </c>
      <c r="P12964" t="s">
        <v>307</v>
      </c>
      <c r="Q12964" t="s">
        <v>26</v>
      </c>
      <c r="R12964">
        <v>23</v>
      </c>
      <c r="S12964">
        <v>3</v>
      </c>
      <c r="T12964">
        <v>217321</v>
      </c>
      <c r="U12964" t="s">
        <v>11435</v>
      </c>
      <c r="V12964">
        <v>80980</v>
      </c>
      <c r="W12964" t="s">
        <v>11418</v>
      </c>
      <c r="Y12964">
        <v>0</v>
      </c>
    </row>
    <row r="12965" spans="1:25" x14ac:dyDescent="0.2">
      <c r="A12965">
        <v>96575</v>
      </c>
      <c r="B12965" t="s">
        <v>13260</v>
      </c>
      <c r="C12965">
        <v>0</v>
      </c>
      <c r="D12965">
        <f>IF(COUNTIF(Sheet3!$A$1:$A$349,"*"&amp;B12965&amp;"*")&gt;0,1,0)</f>
        <v>0</v>
      </c>
      <c r="E12965">
        <f>IF(COUNTIF(Sheet1!$C$1:$C$349,"*"&amp;K12965&amp;"*")&gt;0,1,0)</f>
        <v>1</v>
      </c>
      <c r="F12965">
        <f>IF(COUNTIF(Sheet1!$E$1:$E$349,"*"&amp;G12965&amp;"*")&gt;0,1,0)</f>
        <v>0</v>
      </c>
      <c r="G12965" t="s">
        <v>41695</v>
      </c>
      <c r="H12965" t="str">
        <f t="shared" si="202"/>
        <v>Valea Racului Iasi</v>
      </c>
      <c r="I12965">
        <v>22</v>
      </c>
      <c r="J12965">
        <v>225</v>
      </c>
      <c r="K12965" t="s">
        <v>22952</v>
      </c>
      <c r="L12965" t="s">
        <v>13063</v>
      </c>
      <c r="M12965">
        <v>1</v>
      </c>
      <c r="N12965">
        <v>813</v>
      </c>
      <c r="O12965" t="s">
        <v>3243</v>
      </c>
      <c r="P12965" t="s">
        <v>82</v>
      </c>
      <c r="Q12965" t="s">
        <v>26</v>
      </c>
      <c r="R12965">
        <v>23</v>
      </c>
      <c r="S12965">
        <v>3</v>
      </c>
      <c r="T12965">
        <v>707131</v>
      </c>
      <c r="U12965" t="s">
        <v>13261</v>
      </c>
      <c r="V12965">
        <v>96478</v>
      </c>
      <c r="W12965" t="s">
        <v>13244</v>
      </c>
      <c r="Y12965">
        <v>0</v>
      </c>
    </row>
    <row r="12966" spans="1:25" x14ac:dyDescent="0.2">
      <c r="A12966">
        <v>47845</v>
      </c>
      <c r="B12966" t="s">
        <v>7166</v>
      </c>
      <c r="C12966">
        <v>0</v>
      </c>
      <c r="D12966">
        <f>IF(COUNTIF(Sheet3!$A$1:$A$349,"*"&amp;B12966&amp;"*")&gt;0,1,0)</f>
        <v>0</v>
      </c>
      <c r="E12966">
        <f>IF(COUNTIF(Sheet1!$C$1:$C$349,"*"&amp;K12966&amp;"*")&gt;0,1,0)</f>
        <v>1</v>
      </c>
      <c r="F12966">
        <f>IF(COUNTIF(Sheet1!$E$1:$E$349,"*"&amp;G12966&amp;"*")&gt;0,1,0)</f>
        <v>0</v>
      </c>
      <c r="G12966" t="s">
        <v>41696</v>
      </c>
      <c r="H12966" t="str">
        <f t="shared" si="202"/>
        <v>Valea Ratei Buzau</v>
      </c>
      <c r="I12966">
        <v>10</v>
      </c>
      <c r="J12966">
        <v>109</v>
      </c>
      <c r="K12966" t="s">
        <v>22908</v>
      </c>
      <c r="L12966" t="s">
        <v>6741</v>
      </c>
      <c r="M12966">
        <v>2</v>
      </c>
      <c r="N12966">
        <v>822</v>
      </c>
      <c r="O12966" t="s">
        <v>6468</v>
      </c>
      <c r="P12966" t="s">
        <v>458</v>
      </c>
      <c r="Q12966" t="s">
        <v>26</v>
      </c>
      <c r="R12966">
        <v>23</v>
      </c>
      <c r="S12966">
        <v>3</v>
      </c>
      <c r="T12966">
        <v>127387</v>
      </c>
      <c r="U12966" t="s">
        <v>7167</v>
      </c>
      <c r="V12966">
        <v>47818</v>
      </c>
      <c r="W12966" t="s">
        <v>7162</v>
      </c>
      <c r="Y12966">
        <v>0</v>
      </c>
    </row>
    <row r="12967" spans="1:25" x14ac:dyDescent="0.2">
      <c r="A12967">
        <v>54010</v>
      </c>
      <c r="B12967" t="s">
        <v>7996</v>
      </c>
      <c r="C12967">
        <v>0</v>
      </c>
      <c r="D12967">
        <f>IF(COUNTIF(Sheet3!$A$1:$A$349,"*"&amp;B12967&amp;"*")&gt;0,1,0)</f>
        <v>0</v>
      </c>
      <c r="E12967">
        <f>IF(COUNTIF(Sheet1!$C$1:$C$349,"*"&amp;K12967&amp;"*")&gt;0,1,0)</f>
        <v>1</v>
      </c>
      <c r="F12967">
        <f>IF(COUNTIF(Sheet1!$E$1:$E$349,"*"&amp;G12967&amp;"*")&gt;0,1,0)</f>
        <v>0</v>
      </c>
      <c r="G12967" t="s">
        <v>41697</v>
      </c>
      <c r="H12967" t="str">
        <f t="shared" si="202"/>
        <v>Valea Ravensca Caras-Severin</v>
      </c>
      <c r="I12967">
        <v>11</v>
      </c>
      <c r="J12967">
        <v>118</v>
      </c>
      <c r="K12967" t="s">
        <v>29093</v>
      </c>
      <c r="L12967" t="s">
        <v>7542</v>
      </c>
      <c r="M12967">
        <v>5</v>
      </c>
      <c r="N12967">
        <v>859</v>
      </c>
      <c r="O12967" t="s">
        <v>1467</v>
      </c>
      <c r="P12967" t="s">
        <v>287</v>
      </c>
      <c r="Q12967" t="s">
        <v>26</v>
      </c>
      <c r="R12967">
        <v>23</v>
      </c>
      <c r="S12967">
        <v>3</v>
      </c>
      <c r="T12967">
        <v>327353</v>
      </c>
      <c r="U12967" t="s">
        <v>7997</v>
      </c>
      <c r="V12967">
        <v>53853</v>
      </c>
      <c r="W12967" t="s">
        <v>7975</v>
      </c>
      <c r="Y12967">
        <v>0</v>
      </c>
    </row>
    <row r="12968" spans="1:25" x14ac:dyDescent="0.2">
      <c r="A12968">
        <v>84745</v>
      </c>
      <c r="B12968" t="s">
        <v>11868</v>
      </c>
      <c r="C12968">
        <v>0</v>
      </c>
      <c r="D12968">
        <f>IF(COUNTIF(Sheet3!$A$1:$A$349,"*"&amp;B12968&amp;"*")&gt;0,1,0)</f>
        <v>0</v>
      </c>
      <c r="E12968">
        <f>IF(COUNTIF(Sheet1!$C$1:$C$349,"*"&amp;K12968&amp;"*")&gt;0,1,0)</f>
        <v>1</v>
      </c>
      <c r="F12968">
        <f>IF(COUNTIF(Sheet1!$E$1:$E$349,"*"&amp;G12968&amp;"*")&gt;0,1,0)</f>
        <v>0</v>
      </c>
      <c r="G12968" t="s">
        <v>41698</v>
      </c>
      <c r="H12968" t="str">
        <f t="shared" si="202"/>
        <v>Valea Rece Harghita</v>
      </c>
      <c r="I12968">
        <v>19</v>
      </c>
      <c r="J12968">
        <v>190</v>
      </c>
      <c r="K12968" t="s">
        <v>11664</v>
      </c>
      <c r="L12968" t="s">
        <v>11665</v>
      </c>
      <c r="M12968">
        <v>7</v>
      </c>
      <c r="N12968">
        <v>877</v>
      </c>
      <c r="O12968" t="s">
        <v>21</v>
      </c>
      <c r="P12968" t="s">
        <v>1498</v>
      </c>
      <c r="Q12968" t="s">
        <v>26</v>
      </c>
      <c r="R12968">
        <v>23</v>
      </c>
      <c r="S12968">
        <v>3</v>
      </c>
      <c r="T12968">
        <v>537153</v>
      </c>
      <c r="U12968" t="s">
        <v>11869</v>
      </c>
      <c r="V12968">
        <v>84656</v>
      </c>
      <c r="W12968" t="s">
        <v>1411</v>
      </c>
      <c r="Y12968">
        <v>0</v>
      </c>
    </row>
    <row r="12969" spans="1:25" x14ac:dyDescent="0.2">
      <c r="A12969">
        <v>115511</v>
      </c>
      <c r="B12969" t="s">
        <v>11868</v>
      </c>
      <c r="C12969">
        <v>0</v>
      </c>
      <c r="D12969">
        <f>IF(COUNTIF(Sheet3!$A$1:$A$349,"*"&amp;B12969&amp;"*")&gt;0,1,0)</f>
        <v>0</v>
      </c>
      <c r="E12969">
        <f>IF(COUNTIF(Sheet1!$C$1:$C$349,"*"&amp;K12969&amp;"*")&gt;0,1,0)</f>
        <v>1</v>
      </c>
      <c r="F12969">
        <f>IF(COUNTIF(Sheet1!$E$1:$E$349,"*"&amp;G12969&amp;"*")&gt;0,1,0)</f>
        <v>0</v>
      </c>
      <c r="G12969" t="s">
        <v>41699</v>
      </c>
      <c r="H12969" t="str">
        <f t="shared" si="202"/>
        <v>Valea Rece Mures</v>
      </c>
      <c r="I12969">
        <v>26</v>
      </c>
      <c r="J12969">
        <v>261</v>
      </c>
      <c r="K12969" t="s">
        <v>29094</v>
      </c>
      <c r="L12969" t="s">
        <v>15377</v>
      </c>
      <c r="M12969">
        <v>7</v>
      </c>
      <c r="N12969">
        <v>877</v>
      </c>
      <c r="O12969" t="s">
        <v>21</v>
      </c>
      <c r="P12969" t="s">
        <v>4946</v>
      </c>
      <c r="Q12969" t="s">
        <v>26</v>
      </c>
      <c r="R12969">
        <v>23</v>
      </c>
      <c r="S12969">
        <v>3</v>
      </c>
      <c r="T12969">
        <v>547079</v>
      </c>
      <c r="U12969" t="s">
        <v>15531</v>
      </c>
      <c r="V12969">
        <v>115389</v>
      </c>
      <c r="W12969" t="s">
        <v>15516</v>
      </c>
      <c r="Y12969">
        <v>0</v>
      </c>
    </row>
    <row r="12970" spans="1:25" x14ac:dyDescent="0.2">
      <c r="A12970">
        <v>50031</v>
      </c>
      <c r="B12970" t="s">
        <v>28693</v>
      </c>
      <c r="C12970">
        <v>0</v>
      </c>
      <c r="D12970">
        <f>IF(COUNTIF(Sheet3!$A$1:$A$349,"*"&amp;B12970&amp;"*")&gt;0,1,0)</f>
        <v>0</v>
      </c>
      <c r="E12970">
        <f>IF(COUNTIF(Sheet1!$C$1:$C$349,"*"&amp;K12970&amp;"*")&gt;0,1,0)</f>
        <v>1</v>
      </c>
      <c r="F12970">
        <f>IF(COUNTIF(Sheet1!$E$1:$E$349,"*"&amp;G12970&amp;"*")&gt;0,1,0)</f>
        <v>0</v>
      </c>
      <c r="G12970" t="s">
        <v>41700</v>
      </c>
      <c r="H12970" t="str">
        <f t="shared" si="202"/>
        <v>Valea Rimnicului Buzau</v>
      </c>
      <c r="I12970">
        <v>10</v>
      </c>
      <c r="J12970">
        <v>109</v>
      </c>
      <c r="K12970" t="s">
        <v>22908</v>
      </c>
      <c r="L12970" t="s">
        <v>6741</v>
      </c>
      <c r="M12970">
        <v>2</v>
      </c>
      <c r="N12970">
        <v>822</v>
      </c>
      <c r="O12970" t="s">
        <v>6468</v>
      </c>
      <c r="P12970" t="s">
        <v>2718</v>
      </c>
      <c r="Q12970" t="s">
        <v>38</v>
      </c>
      <c r="R12970">
        <v>22</v>
      </c>
      <c r="S12970">
        <v>3</v>
      </c>
      <c r="T12970">
        <v>127660</v>
      </c>
      <c r="U12970" t="s">
        <v>7472</v>
      </c>
      <c r="V12970">
        <v>50022</v>
      </c>
      <c r="W12970" t="s">
        <v>7471</v>
      </c>
      <c r="Y12970">
        <v>0</v>
      </c>
    </row>
    <row r="12971" spans="1:25" x14ac:dyDescent="0.2">
      <c r="A12971">
        <v>170088</v>
      </c>
      <c r="B12971" t="s">
        <v>28694</v>
      </c>
      <c r="C12971">
        <v>0</v>
      </c>
      <c r="D12971">
        <f>IF(COUNTIF(Sheet3!$A$1:$A$349,"*"&amp;B12971&amp;"*")&gt;0,1,0)</f>
        <v>0</v>
      </c>
      <c r="E12971">
        <f>IF(COUNTIF(Sheet1!$C$1:$C$349,"*"&amp;K12971&amp;"*")&gt;0,1,0)</f>
        <v>1</v>
      </c>
      <c r="F12971">
        <f>IF(COUNTIF(Sheet1!$E$1:$E$349,"*"&amp;G12971&amp;"*")&gt;0,1,0)</f>
        <v>0</v>
      </c>
      <c r="G12971" t="s">
        <v>41701</v>
      </c>
      <c r="H12971" t="str">
        <f t="shared" si="202"/>
        <v>Valea Riului Valcea</v>
      </c>
      <c r="I12971">
        <v>38</v>
      </c>
      <c r="J12971">
        <v>387</v>
      </c>
      <c r="K12971" t="s">
        <v>25637</v>
      </c>
      <c r="L12971" t="s">
        <v>21552</v>
      </c>
      <c r="M12971">
        <v>4</v>
      </c>
      <c r="N12971">
        <v>840</v>
      </c>
      <c r="O12971" t="s">
        <v>10021</v>
      </c>
      <c r="P12971" t="s">
        <v>1930</v>
      </c>
      <c r="Q12971" t="s">
        <v>26</v>
      </c>
      <c r="R12971">
        <v>23</v>
      </c>
      <c r="S12971">
        <v>3</v>
      </c>
      <c r="T12971">
        <v>247214</v>
      </c>
      <c r="U12971" t="s">
        <v>21848</v>
      </c>
      <c r="V12971">
        <v>169994</v>
      </c>
      <c r="W12971" t="s">
        <v>21835</v>
      </c>
      <c r="Y12971">
        <v>0</v>
      </c>
    </row>
    <row r="12972" spans="1:25" x14ac:dyDescent="0.2">
      <c r="A12972">
        <v>16418</v>
      </c>
      <c r="B12972" t="s">
        <v>2657</v>
      </c>
      <c r="C12972">
        <v>0</v>
      </c>
      <c r="D12972">
        <f>IF(COUNTIF(Sheet3!$A$1:$A$349,"*"&amp;B12972&amp;"*")&gt;0,1,0)</f>
        <v>0</v>
      </c>
      <c r="E12972">
        <f>IF(COUNTIF(Sheet1!$C$1:$C$349,"*"&amp;K12972&amp;"*")&gt;0,1,0)</f>
        <v>1</v>
      </c>
      <c r="F12972">
        <f>IF(COUNTIF(Sheet1!$E$1:$E$349,"*"&amp;G12972&amp;"*")&gt;0,1,0)</f>
        <v>0</v>
      </c>
      <c r="G12972" t="s">
        <v>41702</v>
      </c>
      <c r="H12972" t="str">
        <f t="shared" si="202"/>
        <v>Valea Rizii Arges</v>
      </c>
      <c r="I12972">
        <v>3</v>
      </c>
      <c r="J12972">
        <v>38</v>
      </c>
      <c r="K12972" t="s">
        <v>29095</v>
      </c>
      <c r="L12972" t="s">
        <v>2106</v>
      </c>
      <c r="M12972">
        <v>3</v>
      </c>
      <c r="N12972">
        <v>831</v>
      </c>
      <c r="O12972" t="s">
        <v>2107</v>
      </c>
      <c r="P12972" t="s">
        <v>751</v>
      </c>
      <c r="Q12972" t="s">
        <v>26</v>
      </c>
      <c r="R12972">
        <v>23</v>
      </c>
      <c r="S12972">
        <v>3</v>
      </c>
      <c r="T12972">
        <v>117364</v>
      </c>
      <c r="U12972" t="s">
        <v>2658</v>
      </c>
      <c r="V12972">
        <v>16365</v>
      </c>
      <c r="W12972" t="s">
        <v>2647</v>
      </c>
      <c r="Y12972">
        <v>0</v>
      </c>
    </row>
    <row r="12973" spans="1:25" x14ac:dyDescent="0.2">
      <c r="A12973">
        <v>46741</v>
      </c>
      <c r="B12973" t="s">
        <v>7005</v>
      </c>
      <c r="C12973">
        <v>0</v>
      </c>
      <c r="D12973">
        <f>IF(COUNTIF(Sheet3!$A$1:$A$349,"*"&amp;B12973&amp;"*")&gt;0,1,0)</f>
        <v>0</v>
      </c>
      <c r="E12973">
        <f>IF(COUNTIF(Sheet1!$C$1:$C$349,"*"&amp;K12973&amp;"*")&gt;0,1,0)</f>
        <v>1</v>
      </c>
      <c r="F12973">
        <f>IF(COUNTIF(Sheet1!$E$1:$E$349,"*"&amp;G12973&amp;"*")&gt;0,1,0)</f>
        <v>0</v>
      </c>
      <c r="G12973" t="s">
        <v>41703</v>
      </c>
      <c r="H12973" t="str">
        <f t="shared" si="202"/>
        <v>Valea Roatei Buzau</v>
      </c>
      <c r="I12973">
        <v>10</v>
      </c>
      <c r="J12973">
        <v>109</v>
      </c>
      <c r="K12973" t="s">
        <v>22908</v>
      </c>
      <c r="L12973" t="s">
        <v>6741</v>
      </c>
      <c r="M12973">
        <v>2</v>
      </c>
      <c r="N12973">
        <v>822</v>
      </c>
      <c r="O12973" t="s">
        <v>6468</v>
      </c>
      <c r="P12973" t="s">
        <v>1055</v>
      </c>
      <c r="Q12973" t="s">
        <v>26</v>
      </c>
      <c r="R12973">
        <v>23</v>
      </c>
      <c r="S12973">
        <v>3</v>
      </c>
      <c r="T12973">
        <v>127232</v>
      </c>
      <c r="U12973" t="s">
        <v>7006</v>
      </c>
      <c r="V12973">
        <v>46554</v>
      </c>
      <c r="W12973" t="s">
        <v>6977</v>
      </c>
      <c r="Y12973">
        <v>0</v>
      </c>
    </row>
    <row r="12974" spans="1:25" x14ac:dyDescent="0.2">
      <c r="A12974">
        <v>54261</v>
      </c>
      <c r="B12974" t="s">
        <v>24839</v>
      </c>
      <c r="C12974">
        <v>0</v>
      </c>
      <c r="D12974">
        <f>IF(COUNTIF(Sheet3!$A$1:$A$349,"*"&amp;B12974&amp;"*")&gt;0,1,0)</f>
        <v>0</v>
      </c>
      <c r="E12974">
        <f>IF(COUNTIF(Sheet1!$C$1:$C$349,"*"&amp;K12974&amp;"*")&gt;0,1,0)</f>
        <v>1</v>
      </c>
      <c r="F12974">
        <f>IF(COUNTIF(Sheet1!$E$1:$E$349,"*"&amp;G12974&amp;"*")&gt;0,1,0)</f>
        <v>0</v>
      </c>
      <c r="G12974" t="s">
        <v>41704</v>
      </c>
      <c r="H12974" t="str">
        <f t="shared" si="202"/>
        <v>Valea Rosie Caras-Severin</v>
      </c>
      <c r="I12974">
        <v>11</v>
      </c>
      <c r="J12974">
        <v>118</v>
      </c>
      <c r="K12974" t="s">
        <v>29093</v>
      </c>
      <c r="L12974" t="s">
        <v>7542</v>
      </c>
      <c r="M12974">
        <v>5</v>
      </c>
      <c r="N12974">
        <v>859</v>
      </c>
      <c r="O12974" t="s">
        <v>1467</v>
      </c>
      <c r="P12974" t="s">
        <v>343</v>
      </c>
      <c r="Q12974" t="s">
        <v>26</v>
      </c>
      <c r="R12974">
        <v>23</v>
      </c>
      <c r="S12974">
        <v>3</v>
      </c>
      <c r="T12974">
        <v>327381</v>
      </c>
      <c r="U12974" t="s">
        <v>8027</v>
      </c>
      <c r="V12974">
        <v>54163</v>
      </c>
      <c r="W12974" t="s">
        <v>8014</v>
      </c>
      <c r="Y12974">
        <v>0</v>
      </c>
    </row>
    <row r="12975" spans="1:25" x14ac:dyDescent="0.2">
      <c r="A12975">
        <v>100665</v>
      </c>
      <c r="B12975" t="s">
        <v>24839</v>
      </c>
      <c r="C12975">
        <v>0</v>
      </c>
      <c r="D12975">
        <f>IF(COUNTIF(Sheet3!$A$1:$A$349,"*"&amp;B12975&amp;"*")&gt;0,1,0)</f>
        <v>0</v>
      </c>
      <c r="E12975">
        <f>IF(COUNTIF(Sheet1!$C$1:$C$349,"*"&amp;K12975&amp;"*")&gt;0,1,0)</f>
        <v>1</v>
      </c>
      <c r="F12975">
        <f>IF(COUNTIF(Sheet1!$E$1:$E$349,"*"&amp;G12975&amp;"*")&gt;0,1,0)</f>
        <v>0</v>
      </c>
      <c r="G12975" t="s">
        <v>41705</v>
      </c>
      <c r="H12975" t="str">
        <f t="shared" si="202"/>
        <v>Valea Rosie Calarasi</v>
      </c>
      <c r="I12975">
        <v>51</v>
      </c>
      <c r="J12975">
        <v>519</v>
      </c>
      <c r="K12975" t="s">
        <v>22911</v>
      </c>
      <c r="L12975" t="s">
        <v>12788</v>
      </c>
      <c r="M12975">
        <v>3</v>
      </c>
      <c r="N12975">
        <v>831</v>
      </c>
      <c r="O12975" t="s">
        <v>2107</v>
      </c>
      <c r="P12975" t="s">
        <v>13751</v>
      </c>
      <c r="Q12975" t="s">
        <v>26</v>
      </c>
      <c r="R12975">
        <v>23</v>
      </c>
      <c r="S12975">
        <v>3</v>
      </c>
      <c r="T12975">
        <v>917177</v>
      </c>
      <c r="U12975" t="s">
        <v>13752</v>
      </c>
      <c r="V12975">
        <v>100638</v>
      </c>
      <c r="W12975" t="s">
        <v>13747</v>
      </c>
      <c r="Y12975">
        <v>0</v>
      </c>
    </row>
    <row r="12976" spans="1:25" x14ac:dyDescent="0.2">
      <c r="A12976">
        <v>84335</v>
      </c>
      <c r="B12976" t="s">
        <v>27833</v>
      </c>
      <c r="C12976">
        <v>0</v>
      </c>
      <c r="D12976">
        <f>IF(COUNTIF(Sheet3!$A$1:$A$349,"*"&amp;B12976&amp;"*")&gt;0,1,0)</f>
        <v>0</v>
      </c>
      <c r="E12976">
        <f>IF(COUNTIF(Sheet1!$C$1:$C$349,"*"&amp;K12976&amp;"*")&gt;0,1,0)</f>
        <v>1</v>
      </c>
      <c r="F12976">
        <f>IF(COUNTIF(Sheet1!$E$1:$E$349,"*"&amp;G12976&amp;"*")&gt;0,1,0)</f>
        <v>0</v>
      </c>
      <c r="G12976" t="s">
        <v>41706</v>
      </c>
      <c r="H12976" t="str">
        <f t="shared" si="202"/>
        <v>Valea Rotunda Harghita</v>
      </c>
      <c r="I12976">
        <v>19</v>
      </c>
      <c r="J12976">
        <v>190</v>
      </c>
      <c r="K12976" t="s">
        <v>11664</v>
      </c>
      <c r="L12976" t="s">
        <v>11665</v>
      </c>
      <c r="M12976">
        <v>7</v>
      </c>
      <c r="N12976">
        <v>877</v>
      </c>
      <c r="O12976" t="s">
        <v>21</v>
      </c>
      <c r="P12976" t="s">
        <v>124</v>
      </c>
      <c r="Q12976" t="s">
        <v>26</v>
      </c>
      <c r="R12976">
        <v>23</v>
      </c>
      <c r="S12976">
        <v>3</v>
      </c>
      <c r="T12976">
        <v>537087</v>
      </c>
      <c r="U12976" t="s">
        <v>11815</v>
      </c>
      <c r="V12976">
        <v>84264</v>
      </c>
      <c r="W12976" t="s">
        <v>2708</v>
      </c>
      <c r="Y12976">
        <v>0</v>
      </c>
    </row>
    <row r="12977" spans="1:25" x14ac:dyDescent="0.2">
      <c r="A12977">
        <v>13515</v>
      </c>
      <c r="B12977" t="s">
        <v>25641</v>
      </c>
      <c r="C12977">
        <v>0</v>
      </c>
      <c r="D12977">
        <f>IF(COUNTIF(Sheet3!$A$1:$A$349,"*"&amp;B12977&amp;"*")&gt;0,1,0)</f>
        <v>0</v>
      </c>
      <c r="E12977">
        <f>IF(COUNTIF(Sheet1!$C$1:$C$349,"*"&amp;K12977&amp;"*")&gt;0,1,0)</f>
        <v>1</v>
      </c>
      <c r="F12977">
        <f>IF(COUNTIF(Sheet1!$E$1:$E$349,"*"&amp;G12977&amp;"*")&gt;0,1,0)</f>
        <v>0</v>
      </c>
      <c r="G12977" t="s">
        <v>41707</v>
      </c>
      <c r="H12977" t="str">
        <f t="shared" si="202"/>
        <v>Valea Rumanestilor Arges</v>
      </c>
      <c r="I12977">
        <v>3</v>
      </c>
      <c r="J12977">
        <v>38</v>
      </c>
      <c r="K12977" t="s">
        <v>29095</v>
      </c>
      <c r="L12977" t="s">
        <v>2106</v>
      </c>
      <c r="M12977">
        <v>3</v>
      </c>
      <c r="N12977">
        <v>831</v>
      </c>
      <c r="O12977" t="s">
        <v>2107</v>
      </c>
      <c r="P12977" t="s">
        <v>1308</v>
      </c>
      <c r="Q12977" t="s">
        <v>26</v>
      </c>
      <c r="R12977">
        <v>10</v>
      </c>
      <c r="S12977">
        <v>1</v>
      </c>
      <c r="T12977">
        <v>115101</v>
      </c>
      <c r="U12977" t="s">
        <v>2173</v>
      </c>
      <c r="V12977">
        <v>13490</v>
      </c>
      <c r="W12977" t="s">
        <v>2170</v>
      </c>
      <c r="Y12977">
        <v>0</v>
      </c>
    </row>
    <row r="12978" spans="1:25" x14ac:dyDescent="0.2">
      <c r="A12978">
        <v>93986</v>
      </c>
      <c r="B12978" t="s">
        <v>12970</v>
      </c>
      <c r="C12978">
        <v>0</v>
      </c>
      <c r="D12978">
        <f>IF(COUNTIF(Sheet3!$A$1:$A$349,"*"&amp;B12978&amp;"*")&gt;0,1,0)</f>
        <v>0</v>
      </c>
      <c r="E12978">
        <f>IF(COUNTIF(Sheet1!$C$1:$C$349,"*"&amp;K12978&amp;"*")&gt;0,1,0)</f>
        <v>1</v>
      </c>
      <c r="F12978">
        <f>IF(COUNTIF(Sheet1!$E$1:$E$349,"*"&amp;G12978&amp;"*")&gt;0,1,0)</f>
        <v>0</v>
      </c>
      <c r="G12978" t="s">
        <v>41708</v>
      </c>
      <c r="H12978" t="str">
        <f t="shared" si="202"/>
        <v>Valea Rusului Calarasi</v>
      </c>
      <c r="I12978">
        <v>51</v>
      </c>
      <c r="J12978">
        <v>519</v>
      </c>
      <c r="K12978" t="s">
        <v>22911</v>
      </c>
      <c r="L12978" t="s">
        <v>12788</v>
      </c>
      <c r="M12978">
        <v>3</v>
      </c>
      <c r="N12978">
        <v>831</v>
      </c>
      <c r="O12978" t="s">
        <v>2107</v>
      </c>
      <c r="P12978" t="s">
        <v>364</v>
      </c>
      <c r="Q12978" t="s">
        <v>26</v>
      </c>
      <c r="R12978">
        <v>23</v>
      </c>
      <c r="S12978">
        <v>3</v>
      </c>
      <c r="T12978">
        <v>917163</v>
      </c>
      <c r="U12978" t="s">
        <v>12971</v>
      </c>
      <c r="V12978">
        <v>93931</v>
      </c>
      <c r="W12978" t="s">
        <v>12963</v>
      </c>
      <c r="Y12978">
        <v>0</v>
      </c>
    </row>
    <row r="12979" spans="1:25" x14ac:dyDescent="0.2">
      <c r="A12979">
        <v>26261</v>
      </c>
      <c r="B12979" t="s">
        <v>4193</v>
      </c>
      <c r="C12979">
        <v>0</v>
      </c>
      <c r="D12979">
        <f>IF(COUNTIF(Sheet3!$A$1:$A$349,"*"&amp;B12979&amp;"*")&gt;0,1,0)</f>
        <v>0</v>
      </c>
      <c r="E12979">
        <f>IF(COUNTIF(Sheet1!$C$1:$C$349,"*"&amp;K12979&amp;"*")&gt;0,1,0)</f>
        <v>1</v>
      </c>
      <c r="F12979">
        <f>IF(COUNTIF(Sheet1!$E$1:$E$349,"*"&amp;G12979&amp;"*")&gt;0,1,0)</f>
        <v>0</v>
      </c>
      <c r="G12979" t="s">
        <v>41709</v>
      </c>
      <c r="H12979" t="str">
        <f t="shared" si="202"/>
        <v>Valea Salciei Bacau</v>
      </c>
      <c r="I12979">
        <v>4</v>
      </c>
      <c r="J12979">
        <v>47</v>
      </c>
      <c r="K12979" t="s">
        <v>22882</v>
      </c>
      <c r="L12979" t="s">
        <v>3242</v>
      </c>
      <c r="M12979">
        <v>1</v>
      </c>
      <c r="N12979">
        <v>813</v>
      </c>
      <c r="O12979" t="s">
        <v>3243</v>
      </c>
      <c r="P12979" t="s">
        <v>1233</v>
      </c>
      <c r="Q12979" t="s">
        <v>26</v>
      </c>
      <c r="R12979">
        <v>23</v>
      </c>
      <c r="S12979">
        <v>3</v>
      </c>
      <c r="T12979">
        <v>607683</v>
      </c>
      <c r="U12979" t="s">
        <v>4194</v>
      </c>
      <c r="V12979">
        <v>26118</v>
      </c>
      <c r="W12979" t="s">
        <v>4173</v>
      </c>
      <c r="Y12979">
        <v>0</v>
      </c>
    </row>
    <row r="12980" spans="1:25" x14ac:dyDescent="0.2">
      <c r="A12980">
        <v>50077</v>
      </c>
      <c r="B12980" t="s">
        <v>4193</v>
      </c>
      <c r="C12980">
        <v>0</v>
      </c>
      <c r="D12980">
        <f>IF(COUNTIF(Sheet3!$A$1:$A$349,"*"&amp;B12980&amp;"*")&gt;0,1,0)</f>
        <v>0</v>
      </c>
      <c r="E12980">
        <f>IF(COUNTIF(Sheet1!$C$1:$C$349,"*"&amp;K12980&amp;"*")&gt;0,1,0)</f>
        <v>1</v>
      </c>
      <c r="F12980">
        <f>IF(COUNTIF(Sheet1!$E$1:$E$349,"*"&amp;G12980&amp;"*")&gt;0,1,0)</f>
        <v>0</v>
      </c>
      <c r="G12980" t="s">
        <v>41710</v>
      </c>
      <c r="H12980" t="str">
        <f t="shared" si="202"/>
        <v>Valea Salciei Buzau</v>
      </c>
      <c r="I12980">
        <v>10</v>
      </c>
      <c r="J12980">
        <v>109</v>
      </c>
      <c r="K12980" t="s">
        <v>22908</v>
      </c>
      <c r="L12980" t="s">
        <v>6741</v>
      </c>
      <c r="M12980">
        <v>2</v>
      </c>
      <c r="N12980">
        <v>822</v>
      </c>
      <c r="O12980" t="s">
        <v>6468</v>
      </c>
      <c r="P12980" t="s">
        <v>1293</v>
      </c>
      <c r="Q12980" t="s">
        <v>38</v>
      </c>
      <c r="R12980">
        <v>22</v>
      </c>
      <c r="S12980">
        <v>3</v>
      </c>
      <c r="T12980">
        <v>127665</v>
      </c>
      <c r="U12980" t="s">
        <v>7478</v>
      </c>
      <c r="V12980">
        <v>50068</v>
      </c>
      <c r="W12980" t="s">
        <v>4193</v>
      </c>
      <c r="Y12980">
        <v>0</v>
      </c>
    </row>
    <row r="12981" spans="1:25" x14ac:dyDescent="0.2">
      <c r="A12981">
        <v>50095</v>
      </c>
      <c r="B12981" t="s">
        <v>27834</v>
      </c>
      <c r="C12981">
        <v>0</v>
      </c>
      <c r="D12981">
        <f>IF(COUNTIF(Sheet3!$A$1:$A$349,"*"&amp;B12981&amp;"*")&gt;0,1,0)</f>
        <v>0</v>
      </c>
      <c r="E12981">
        <f>IF(COUNTIF(Sheet1!$C$1:$C$349,"*"&amp;K12981&amp;"*")&gt;0,1,0)</f>
        <v>1</v>
      </c>
      <c r="F12981">
        <f>IF(COUNTIF(Sheet1!$E$1:$E$349,"*"&amp;G12981&amp;"*")&gt;0,1,0)</f>
        <v>0</v>
      </c>
      <c r="G12981" t="s">
        <v>41711</v>
      </c>
      <c r="H12981" t="str">
        <f t="shared" si="202"/>
        <v>Valea Salciei-Catun Buzau</v>
      </c>
      <c r="I12981">
        <v>10</v>
      </c>
      <c r="J12981">
        <v>109</v>
      </c>
      <c r="K12981" t="s">
        <v>22908</v>
      </c>
      <c r="L12981" t="s">
        <v>6741</v>
      </c>
      <c r="M12981">
        <v>2</v>
      </c>
      <c r="N12981">
        <v>822</v>
      </c>
      <c r="O12981" t="s">
        <v>6468</v>
      </c>
      <c r="P12981" t="s">
        <v>7481</v>
      </c>
      <c r="Q12981" t="s">
        <v>26</v>
      </c>
      <c r="R12981">
        <v>23</v>
      </c>
      <c r="S12981">
        <v>3</v>
      </c>
      <c r="T12981">
        <v>127667</v>
      </c>
      <c r="U12981" t="s">
        <v>7482</v>
      </c>
      <c r="V12981">
        <v>50068</v>
      </c>
      <c r="W12981" t="s">
        <v>4193</v>
      </c>
      <c r="Y12981">
        <v>0</v>
      </c>
    </row>
    <row r="12982" spans="1:25" x14ac:dyDescent="0.2">
      <c r="A12982">
        <v>49750</v>
      </c>
      <c r="B12982" t="s">
        <v>27835</v>
      </c>
      <c r="C12982">
        <v>0</v>
      </c>
      <c r="D12982">
        <f>IF(COUNTIF(Sheet3!$A$1:$A$349,"*"&amp;B12982&amp;"*")&gt;0,1,0)</f>
        <v>0</v>
      </c>
      <c r="E12982">
        <f>IF(COUNTIF(Sheet1!$C$1:$C$349,"*"&amp;K12982&amp;"*")&gt;0,1,0)</f>
        <v>1</v>
      </c>
      <c r="F12982">
        <f>IF(COUNTIF(Sheet1!$E$1:$E$349,"*"&amp;G12982&amp;"*")&gt;0,1,0)</f>
        <v>0</v>
      </c>
      <c r="G12982" t="s">
        <v>41712</v>
      </c>
      <c r="H12982" t="str">
        <f t="shared" si="202"/>
        <v>Valea Salciilor Buzau</v>
      </c>
      <c r="I12982">
        <v>10</v>
      </c>
      <c r="J12982">
        <v>109</v>
      </c>
      <c r="K12982" t="s">
        <v>22908</v>
      </c>
      <c r="L12982" t="s">
        <v>6741</v>
      </c>
      <c r="M12982">
        <v>2</v>
      </c>
      <c r="N12982">
        <v>822</v>
      </c>
      <c r="O12982" t="s">
        <v>6468</v>
      </c>
      <c r="P12982" t="s">
        <v>7429</v>
      </c>
      <c r="Q12982" t="s">
        <v>26</v>
      </c>
      <c r="R12982">
        <v>23</v>
      </c>
      <c r="S12982">
        <v>3</v>
      </c>
      <c r="T12982">
        <v>127622</v>
      </c>
      <c r="U12982" t="s">
        <v>7430</v>
      </c>
      <c r="V12982">
        <v>49643</v>
      </c>
      <c r="W12982" t="s">
        <v>7417</v>
      </c>
      <c r="Y12982">
        <v>0</v>
      </c>
    </row>
    <row r="12983" spans="1:25" x14ac:dyDescent="0.2">
      <c r="A12983">
        <v>114694</v>
      </c>
      <c r="B12983" t="s">
        <v>24840</v>
      </c>
      <c r="C12983">
        <v>0</v>
      </c>
      <c r="D12983">
        <f>IF(COUNTIF(Sheet3!$A$1:$A$349,"*"&amp;B12983&amp;"*")&gt;0,1,0)</f>
        <v>0</v>
      </c>
      <c r="E12983">
        <f>IF(COUNTIF(Sheet1!$C$1:$C$349,"*"&amp;K12983&amp;"*")&gt;0,1,0)</f>
        <v>1</v>
      </c>
      <c r="F12983">
        <f>IF(COUNTIF(Sheet1!$E$1:$E$349,"*"&amp;G12983&amp;"*")&gt;0,1,0)</f>
        <v>0</v>
      </c>
      <c r="G12983" t="s">
        <v>41713</v>
      </c>
      <c r="H12983" t="str">
        <f t="shared" si="202"/>
        <v>Valea sapartocului Mures</v>
      </c>
      <c r="I12983">
        <v>26</v>
      </c>
      <c r="J12983">
        <v>261</v>
      </c>
      <c r="K12983" t="s">
        <v>29094</v>
      </c>
      <c r="L12983" t="s">
        <v>15377</v>
      </c>
      <c r="M12983">
        <v>7</v>
      </c>
      <c r="N12983">
        <v>877</v>
      </c>
      <c r="O12983" t="s">
        <v>21</v>
      </c>
      <c r="P12983" t="s">
        <v>1246</v>
      </c>
      <c r="Q12983" t="s">
        <v>26</v>
      </c>
      <c r="R12983">
        <v>23</v>
      </c>
      <c r="S12983">
        <v>3</v>
      </c>
      <c r="T12983">
        <v>547034</v>
      </c>
      <c r="U12983" t="s">
        <v>15429</v>
      </c>
      <c r="V12983">
        <v>114603</v>
      </c>
      <c r="W12983" t="s">
        <v>2235</v>
      </c>
      <c r="Y12983">
        <v>0</v>
      </c>
    </row>
    <row r="12984" spans="1:25" x14ac:dyDescent="0.2">
      <c r="A12984">
        <v>178322</v>
      </c>
      <c r="B12984" t="s">
        <v>27836</v>
      </c>
      <c r="C12984">
        <v>0</v>
      </c>
      <c r="D12984">
        <f>IF(COUNTIF(Sheet3!$A$1:$A$349,"*"&amp;B12984&amp;"*")&gt;0,1,0)</f>
        <v>0</v>
      </c>
      <c r="E12984">
        <f>IF(COUNTIF(Sheet1!$C$1:$C$349,"*"&amp;K12984&amp;"*")&gt;0,1,0)</f>
        <v>1</v>
      </c>
      <c r="F12984">
        <f>IF(COUNTIF(Sheet1!$E$1:$E$349,"*"&amp;G12984&amp;"*")&gt;0,1,0)</f>
        <v>0</v>
      </c>
      <c r="G12984" t="s">
        <v>41714</v>
      </c>
      <c r="H12984" t="str">
        <f t="shared" si="202"/>
        <v>Valea Sarii Vrancea</v>
      </c>
      <c r="I12984">
        <v>39</v>
      </c>
      <c r="J12984">
        <v>396</v>
      </c>
      <c r="K12984" t="s">
        <v>15010</v>
      </c>
      <c r="L12984" t="s">
        <v>22342</v>
      </c>
      <c r="M12984">
        <v>2</v>
      </c>
      <c r="N12984">
        <v>822</v>
      </c>
      <c r="O12984" t="s">
        <v>6468</v>
      </c>
      <c r="P12984" t="s">
        <v>4933</v>
      </c>
      <c r="Q12984" t="s">
        <v>38</v>
      </c>
      <c r="R12984">
        <v>22</v>
      </c>
      <c r="S12984">
        <v>3</v>
      </c>
      <c r="T12984">
        <v>627390</v>
      </c>
      <c r="U12984" t="s">
        <v>22760</v>
      </c>
      <c r="V12984">
        <v>178313</v>
      </c>
      <c r="W12984" t="s">
        <v>22759</v>
      </c>
      <c r="Y12984">
        <v>0</v>
      </c>
    </row>
    <row r="12985" spans="1:25" x14ac:dyDescent="0.2">
      <c r="A12985">
        <v>7936</v>
      </c>
      <c r="B12985" t="s">
        <v>1297</v>
      </c>
      <c r="C12985">
        <v>0</v>
      </c>
      <c r="D12985">
        <f>IF(COUNTIF(Sheet3!$A$1:$A$349,"*"&amp;B12985&amp;"*")&gt;0,1,0)</f>
        <v>0</v>
      </c>
      <c r="E12985">
        <f>IF(COUNTIF(Sheet1!$C$1:$C$349,"*"&amp;K12985&amp;"*")&gt;0,1,0)</f>
        <v>1</v>
      </c>
      <c r="F12985">
        <f>IF(COUNTIF(Sheet1!$E$1:$E$349,"*"&amp;G12985&amp;"*")&gt;0,1,0)</f>
        <v>0</v>
      </c>
      <c r="G12985" t="s">
        <v>41715</v>
      </c>
      <c r="H12985" t="str">
        <f t="shared" si="202"/>
        <v>Valea Sasului Alba</v>
      </c>
      <c r="I12985">
        <v>1</v>
      </c>
      <c r="J12985">
        <v>10</v>
      </c>
      <c r="K12985" t="s">
        <v>19</v>
      </c>
      <c r="L12985" t="s">
        <v>20</v>
      </c>
      <c r="M12985">
        <v>7</v>
      </c>
      <c r="N12985">
        <v>877</v>
      </c>
      <c r="O12985" t="s">
        <v>21</v>
      </c>
      <c r="P12985" t="s">
        <v>513</v>
      </c>
      <c r="Q12985" t="s">
        <v>26</v>
      </c>
      <c r="R12985">
        <v>23</v>
      </c>
      <c r="S12985">
        <v>3</v>
      </c>
      <c r="T12985">
        <v>517762</v>
      </c>
      <c r="U12985" t="s">
        <v>1298</v>
      </c>
      <c r="V12985">
        <v>7865</v>
      </c>
      <c r="W12985" t="s">
        <v>1284</v>
      </c>
      <c r="Y12985">
        <v>0</v>
      </c>
    </row>
    <row r="12986" spans="1:25" x14ac:dyDescent="0.2">
      <c r="A12986">
        <v>116260</v>
      </c>
      <c r="B12986" t="s">
        <v>1297</v>
      </c>
      <c r="C12986">
        <v>0</v>
      </c>
      <c r="D12986">
        <f>IF(COUNTIF(Sheet3!$A$1:$A$349,"*"&amp;B12986&amp;"*")&gt;0,1,0)</f>
        <v>0</v>
      </c>
      <c r="E12986">
        <f>IF(COUNTIF(Sheet1!$C$1:$C$349,"*"&amp;K12986&amp;"*")&gt;0,1,0)</f>
        <v>1</v>
      </c>
      <c r="F12986">
        <f>IF(COUNTIF(Sheet1!$E$1:$E$349,"*"&amp;G12986&amp;"*")&gt;0,1,0)</f>
        <v>0</v>
      </c>
      <c r="G12986" t="s">
        <v>41716</v>
      </c>
      <c r="H12986" t="str">
        <f t="shared" si="202"/>
        <v>Valea Sasului Mures</v>
      </c>
      <c r="I12986">
        <v>26</v>
      </c>
      <c r="J12986">
        <v>261</v>
      </c>
      <c r="K12986" t="s">
        <v>29094</v>
      </c>
      <c r="L12986" t="s">
        <v>15377</v>
      </c>
      <c r="M12986">
        <v>7</v>
      </c>
      <c r="N12986">
        <v>877</v>
      </c>
      <c r="O12986" t="s">
        <v>21</v>
      </c>
      <c r="P12986" t="s">
        <v>496</v>
      </c>
      <c r="Q12986" t="s">
        <v>26</v>
      </c>
      <c r="R12986">
        <v>23</v>
      </c>
      <c r="S12986">
        <v>3</v>
      </c>
      <c r="T12986">
        <v>547173</v>
      </c>
      <c r="U12986" t="s">
        <v>15630</v>
      </c>
      <c r="V12986">
        <v>116224</v>
      </c>
      <c r="W12986" t="s">
        <v>15626</v>
      </c>
      <c r="Y12986">
        <v>0</v>
      </c>
    </row>
    <row r="12987" spans="1:25" x14ac:dyDescent="0.2">
      <c r="A12987">
        <v>97312</v>
      </c>
      <c r="B12987" t="s">
        <v>13360</v>
      </c>
      <c r="C12987">
        <v>0</v>
      </c>
      <c r="D12987">
        <f>IF(COUNTIF(Sheet3!$A$1:$A$349,"*"&amp;B12987&amp;"*")&gt;0,1,0)</f>
        <v>0</v>
      </c>
      <c r="E12987">
        <f>IF(COUNTIF(Sheet1!$C$1:$C$349,"*"&amp;K12987&amp;"*")&gt;0,1,0)</f>
        <v>1</v>
      </c>
      <c r="F12987">
        <f>IF(COUNTIF(Sheet1!$E$1:$E$349,"*"&amp;G12987&amp;"*")&gt;0,1,0)</f>
        <v>0</v>
      </c>
      <c r="G12987" t="s">
        <v>41717</v>
      </c>
      <c r="H12987" t="str">
        <f t="shared" si="202"/>
        <v>Valea Satului Iasi</v>
      </c>
      <c r="I12987">
        <v>22</v>
      </c>
      <c r="J12987">
        <v>225</v>
      </c>
      <c r="K12987" t="s">
        <v>22952</v>
      </c>
      <c r="L12987" t="s">
        <v>13063</v>
      </c>
      <c r="M12987">
        <v>1</v>
      </c>
      <c r="N12987">
        <v>813</v>
      </c>
      <c r="O12987" t="s">
        <v>3243</v>
      </c>
      <c r="P12987" t="s">
        <v>3782</v>
      </c>
      <c r="Q12987" t="s">
        <v>26</v>
      </c>
      <c r="R12987">
        <v>23</v>
      </c>
      <c r="S12987">
        <v>3</v>
      </c>
      <c r="T12987">
        <v>707222</v>
      </c>
      <c r="U12987" t="s">
        <v>13361</v>
      </c>
      <c r="V12987">
        <v>97241</v>
      </c>
      <c r="W12987" t="s">
        <v>13350</v>
      </c>
      <c r="Y12987">
        <v>0</v>
      </c>
    </row>
    <row r="12988" spans="1:25" x14ac:dyDescent="0.2">
      <c r="A12988">
        <v>130222</v>
      </c>
      <c r="B12988" t="s">
        <v>13360</v>
      </c>
      <c r="C12988">
        <v>0</v>
      </c>
      <c r="D12988">
        <f>IF(COUNTIF(Sheet3!$A$1:$A$349,"*"&amp;B12988&amp;"*")&gt;0,1,0)</f>
        <v>0</v>
      </c>
      <c r="E12988">
        <f>IF(COUNTIF(Sheet1!$C$1:$C$349,"*"&amp;K12988&amp;"*")&gt;0,1,0)</f>
        <v>1</v>
      </c>
      <c r="F12988">
        <f>IF(COUNTIF(Sheet1!$E$1:$E$349,"*"&amp;G12988&amp;"*")&gt;0,1,0)</f>
        <v>0</v>
      </c>
      <c r="G12988" t="s">
        <v>41718</v>
      </c>
      <c r="H12988" t="str">
        <f t="shared" si="202"/>
        <v>Valea Satului Olt</v>
      </c>
      <c r="I12988">
        <v>28</v>
      </c>
      <c r="J12988">
        <v>289</v>
      </c>
      <c r="K12988" t="s">
        <v>16692</v>
      </c>
      <c r="L12988" t="s">
        <v>16693</v>
      </c>
      <c r="M12988">
        <v>4</v>
      </c>
      <c r="N12988">
        <v>840</v>
      </c>
      <c r="O12988" t="s">
        <v>10021</v>
      </c>
      <c r="P12988" t="s">
        <v>415</v>
      </c>
      <c r="Q12988" t="s">
        <v>26</v>
      </c>
      <c r="R12988">
        <v>23</v>
      </c>
      <c r="S12988">
        <v>3</v>
      </c>
      <c r="T12988">
        <v>237576</v>
      </c>
      <c r="U12988" t="s">
        <v>17257</v>
      </c>
      <c r="V12988">
        <v>130124</v>
      </c>
      <c r="W12988" t="s">
        <v>17244</v>
      </c>
      <c r="Y12988">
        <v>0</v>
      </c>
    </row>
    <row r="12989" spans="1:25" x14ac:dyDescent="0.2">
      <c r="A12989">
        <v>132477</v>
      </c>
      <c r="B12989" t="s">
        <v>17511</v>
      </c>
      <c r="C12989">
        <v>0</v>
      </c>
      <c r="D12989">
        <f>IF(COUNTIF(Sheet3!$A$1:$A$349,"*"&amp;B12989&amp;"*")&gt;0,1,0)</f>
        <v>0</v>
      </c>
      <c r="E12989">
        <f>IF(COUNTIF(Sheet1!$C$1:$C$349,"*"&amp;K12989&amp;"*")&gt;0,1,0)</f>
        <v>1</v>
      </c>
      <c r="F12989">
        <f>IF(COUNTIF(Sheet1!$E$1:$E$349,"*"&amp;G12989&amp;"*")&gt;0,1,0)</f>
        <v>0</v>
      </c>
      <c r="G12989" t="s">
        <v>41719</v>
      </c>
      <c r="H12989" t="str">
        <f t="shared" si="202"/>
        <v>Valea Scheilor Prahova</v>
      </c>
      <c r="I12989">
        <v>29</v>
      </c>
      <c r="J12989">
        <v>298</v>
      </c>
      <c r="K12989" t="s">
        <v>17266</v>
      </c>
      <c r="L12989" t="s">
        <v>17267</v>
      </c>
      <c r="M12989">
        <v>3</v>
      </c>
      <c r="N12989">
        <v>831</v>
      </c>
      <c r="O12989" t="s">
        <v>2107</v>
      </c>
      <c r="P12989" t="s">
        <v>164</v>
      </c>
      <c r="Q12989" t="s">
        <v>26</v>
      </c>
      <c r="R12989">
        <v>23</v>
      </c>
      <c r="S12989">
        <v>3</v>
      </c>
      <c r="T12989">
        <v>107116</v>
      </c>
      <c r="U12989" t="s">
        <v>17512</v>
      </c>
      <c r="V12989">
        <v>132459</v>
      </c>
      <c r="W12989" t="s">
        <v>1740</v>
      </c>
      <c r="Y12989">
        <v>0</v>
      </c>
    </row>
    <row r="12990" spans="1:25" x14ac:dyDescent="0.2">
      <c r="A12990">
        <v>169538</v>
      </c>
      <c r="B12990" t="s">
        <v>21785</v>
      </c>
      <c r="C12990">
        <v>0</v>
      </c>
      <c r="D12990">
        <f>IF(COUNTIF(Sheet3!$A$1:$A$349,"*"&amp;B12990&amp;"*")&gt;0,1,0)</f>
        <v>0</v>
      </c>
      <c r="E12990">
        <f>IF(COUNTIF(Sheet1!$C$1:$C$349,"*"&amp;K12990&amp;"*")&gt;0,1,0)</f>
        <v>1</v>
      </c>
      <c r="F12990">
        <f>IF(COUNTIF(Sheet1!$E$1:$E$349,"*"&amp;G12990&amp;"*")&gt;0,1,0)</f>
        <v>0</v>
      </c>
      <c r="G12990" t="s">
        <v>41720</v>
      </c>
      <c r="H12990" t="str">
        <f t="shared" si="202"/>
        <v>Valea Scheiului Valcea</v>
      </c>
      <c r="I12990">
        <v>38</v>
      </c>
      <c r="J12990">
        <v>387</v>
      </c>
      <c r="K12990" t="s">
        <v>25637</v>
      </c>
      <c r="L12990" t="s">
        <v>21552</v>
      </c>
      <c r="M12990">
        <v>4</v>
      </c>
      <c r="N12990">
        <v>840</v>
      </c>
      <c r="O12990" t="s">
        <v>10021</v>
      </c>
      <c r="P12990" t="s">
        <v>147</v>
      </c>
      <c r="Q12990" t="s">
        <v>26</v>
      </c>
      <c r="R12990">
        <v>23</v>
      </c>
      <c r="S12990">
        <v>3</v>
      </c>
      <c r="T12990">
        <v>247146</v>
      </c>
      <c r="U12990" t="s">
        <v>21786</v>
      </c>
      <c r="V12990">
        <v>169404</v>
      </c>
      <c r="W12990" t="s">
        <v>21769</v>
      </c>
      <c r="Y12990">
        <v>0</v>
      </c>
    </row>
    <row r="12991" spans="1:25" x14ac:dyDescent="0.2">
      <c r="A12991">
        <v>48218</v>
      </c>
      <c r="B12991" t="s">
        <v>24841</v>
      </c>
      <c r="C12991">
        <v>0</v>
      </c>
      <c r="D12991">
        <f>IF(COUNTIF(Sheet3!$A$1:$A$349,"*"&amp;B12991&amp;"*")&gt;0,1,0)</f>
        <v>0</v>
      </c>
      <c r="E12991">
        <f>IF(COUNTIF(Sheet1!$C$1:$C$349,"*"&amp;K12991&amp;"*")&gt;0,1,0)</f>
        <v>1</v>
      </c>
      <c r="F12991">
        <f>IF(COUNTIF(Sheet1!$E$1:$E$349,"*"&amp;G12991&amp;"*")&gt;0,1,0)</f>
        <v>0</v>
      </c>
      <c r="G12991" t="s">
        <v>41721</v>
      </c>
      <c r="H12991" t="str">
        <f t="shared" si="202"/>
        <v>Valea schiopului Buzau</v>
      </c>
      <c r="I12991">
        <v>10</v>
      </c>
      <c r="J12991">
        <v>109</v>
      </c>
      <c r="K12991" t="s">
        <v>22908</v>
      </c>
      <c r="L12991" t="s">
        <v>6741</v>
      </c>
      <c r="M12991">
        <v>2</v>
      </c>
      <c r="N12991">
        <v>822</v>
      </c>
      <c r="O12991" t="s">
        <v>6468</v>
      </c>
      <c r="P12991" t="s">
        <v>1396</v>
      </c>
      <c r="Q12991" t="s">
        <v>26</v>
      </c>
      <c r="R12991">
        <v>23</v>
      </c>
      <c r="S12991">
        <v>3</v>
      </c>
      <c r="T12991">
        <v>127418</v>
      </c>
      <c r="U12991" t="s">
        <v>7219</v>
      </c>
      <c r="V12991">
        <v>48165</v>
      </c>
      <c r="W12991" t="s">
        <v>7211</v>
      </c>
      <c r="Y12991">
        <v>0</v>
      </c>
    </row>
    <row r="12992" spans="1:25" x14ac:dyDescent="0.2">
      <c r="A12992">
        <v>134737</v>
      </c>
      <c r="B12992" t="s">
        <v>17815</v>
      </c>
      <c r="C12992">
        <v>0</v>
      </c>
      <c r="D12992">
        <f>IF(COUNTIF(Sheet3!$A$1:$A$349,"*"&amp;B12992&amp;"*")&gt;0,1,0)</f>
        <v>0</v>
      </c>
      <c r="E12992">
        <f>IF(COUNTIF(Sheet1!$C$1:$C$349,"*"&amp;K12992&amp;"*")&gt;0,1,0)</f>
        <v>1</v>
      </c>
      <c r="F12992">
        <f>IF(COUNTIF(Sheet1!$E$1:$E$349,"*"&amp;G12992&amp;"*")&gt;0,1,0)</f>
        <v>0</v>
      </c>
      <c r="G12992" t="s">
        <v>41722</v>
      </c>
      <c r="H12992" t="str">
        <f t="shared" si="202"/>
        <v>Valea Screzii Prahova</v>
      </c>
      <c r="I12992">
        <v>29</v>
      </c>
      <c r="J12992">
        <v>298</v>
      </c>
      <c r="K12992" t="s">
        <v>17266</v>
      </c>
      <c r="L12992" t="s">
        <v>17267</v>
      </c>
      <c r="M12992">
        <v>3</v>
      </c>
      <c r="N12992">
        <v>831</v>
      </c>
      <c r="O12992" t="s">
        <v>2107</v>
      </c>
      <c r="P12992" t="s">
        <v>63</v>
      </c>
      <c r="Q12992" t="s">
        <v>26</v>
      </c>
      <c r="R12992">
        <v>23</v>
      </c>
      <c r="S12992">
        <v>3</v>
      </c>
      <c r="T12992">
        <v>107450</v>
      </c>
      <c r="U12992" t="s">
        <v>17816</v>
      </c>
      <c r="V12992">
        <v>134648</v>
      </c>
      <c r="W12992" t="s">
        <v>17805</v>
      </c>
      <c r="Y12992">
        <v>0</v>
      </c>
    </row>
    <row r="12993" spans="1:25" x14ac:dyDescent="0.2">
      <c r="A12993">
        <v>64764</v>
      </c>
      <c r="B12993" t="s">
        <v>27837</v>
      </c>
      <c r="C12993">
        <v>0</v>
      </c>
      <c r="D12993">
        <f>IF(COUNTIF(Sheet3!$A$1:$A$349,"*"&amp;B12993&amp;"*")&gt;0,1,0)</f>
        <v>0</v>
      </c>
      <c r="E12993">
        <f>IF(COUNTIF(Sheet1!$C$1:$C$349,"*"&amp;K12993&amp;"*")&gt;0,1,0)</f>
        <v>1</v>
      </c>
      <c r="F12993">
        <f>IF(COUNTIF(Sheet1!$E$1:$E$349,"*"&amp;G12993&amp;"*")&gt;0,1,0)</f>
        <v>0</v>
      </c>
      <c r="G12993" t="s">
        <v>41723</v>
      </c>
      <c r="H12993" t="str">
        <f t="shared" si="202"/>
        <v>Valea Scurta Covasna</v>
      </c>
      <c r="I12993">
        <v>14</v>
      </c>
      <c r="J12993">
        <v>145</v>
      </c>
      <c r="K12993" t="s">
        <v>9185</v>
      </c>
      <c r="L12993" t="s">
        <v>9186</v>
      </c>
      <c r="M12993">
        <v>7</v>
      </c>
      <c r="N12993">
        <v>877</v>
      </c>
      <c r="O12993" t="s">
        <v>21</v>
      </c>
      <c r="P12993" t="s">
        <v>302</v>
      </c>
      <c r="Q12993" t="s">
        <v>26</v>
      </c>
      <c r="R12993">
        <v>23</v>
      </c>
      <c r="S12993">
        <v>3</v>
      </c>
      <c r="T12993">
        <v>527144</v>
      </c>
      <c r="U12993" t="s">
        <v>9367</v>
      </c>
      <c r="V12993">
        <v>65154</v>
      </c>
      <c r="W12993" t="s">
        <v>9365</v>
      </c>
      <c r="Y12993">
        <v>0</v>
      </c>
    </row>
    <row r="12994" spans="1:25" x14ac:dyDescent="0.2">
      <c r="A12994">
        <v>23788</v>
      </c>
      <c r="B12994" t="s">
        <v>27838</v>
      </c>
      <c r="C12994">
        <v>0</v>
      </c>
      <c r="D12994">
        <f>IF(COUNTIF(Sheet3!$A$1:$A$349,"*"&amp;B12994&amp;"*")&gt;0,1,0)</f>
        <v>0</v>
      </c>
      <c r="E12994">
        <f>IF(COUNTIF(Sheet1!$C$1:$C$349,"*"&amp;K12994&amp;"*")&gt;0,1,0)</f>
        <v>1</v>
      </c>
      <c r="F12994">
        <f>IF(COUNTIF(Sheet1!$E$1:$E$349,"*"&amp;G12994&amp;"*")&gt;0,1,0)</f>
        <v>0</v>
      </c>
      <c r="G12994" t="s">
        <v>41724</v>
      </c>
      <c r="H12994" t="str">
        <f t="shared" si="202"/>
        <v>Valea Seaca Bacau</v>
      </c>
      <c r="I12994">
        <v>4</v>
      </c>
      <c r="J12994">
        <v>47</v>
      </c>
      <c r="K12994" t="s">
        <v>22882</v>
      </c>
      <c r="L12994" t="s">
        <v>3242</v>
      </c>
      <c r="M12994">
        <v>1</v>
      </c>
      <c r="N12994">
        <v>813</v>
      </c>
      <c r="O12994" t="s">
        <v>3243</v>
      </c>
      <c r="P12994" t="s">
        <v>3810</v>
      </c>
      <c r="Q12994" t="s">
        <v>26</v>
      </c>
      <c r="R12994">
        <v>23</v>
      </c>
      <c r="S12994">
        <v>3</v>
      </c>
      <c r="T12994">
        <v>607362</v>
      </c>
      <c r="U12994" t="s">
        <v>3811</v>
      </c>
      <c r="V12994">
        <v>23715</v>
      </c>
      <c r="W12994" t="s">
        <v>2055</v>
      </c>
      <c r="Y12994">
        <v>0</v>
      </c>
    </row>
    <row r="12995" spans="1:25" x14ac:dyDescent="0.2">
      <c r="A12995">
        <v>26092</v>
      </c>
      <c r="B12995" t="s">
        <v>27838</v>
      </c>
      <c r="C12995">
        <v>0</v>
      </c>
      <c r="D12995">
        <f>IF(COUNTIF(Sheet3!$A$1:$A$349,"*"&amp;B12995&amp;"*")&gt;0,1,0)</f>
        <v>0</v>
      </c>
      <c r="E12995">
        <f>IF(COUNTIF(Sheet1!$C$1:$C$349,"*"&amp;K12995&amp;"*")&gt;0,1,0)</f>
        <v>1</v>
      </c>
      <c r="F12995">
        <f>IF(COUNTIF(Sheet1!$E$1:$E$349,"*"&amp;G12995&amp;"*")&gt;0,1,0)</f>
        <v>0</v>
      </c>
      <c r="G12995" t="s">
        <v>41724</v>
      </c>
      <c r="H12995" t="str">
        <f t="shared" ref="H12995:H13058" si="203">_xlfn.CONCAT(B12995," ",K12995)</f>
        <v>Valea Seaca Bacau</v>
      </c>
      <c r="I12995">
        <v>4</v>
      </c>
      <c r="J12995">
        <v>47</v>
      </c>
      <c r="K12995" t="s">
        <v>22882</v>
      </c>
      <c r="L12995" t="s">
        <v>3242</v>
      </c>
      <c r="M12995">
        <v>1</v>
      </c>
      <c r="N12995">
        <v>813</v>
      </c>
      <c r="O12995" t="s">
        <v>3243</v>
      </c>
      <c r="P12995" t="s">
        <v>4167</v>
      </c>
      <c r="Q12995" t="s">
        <v>38</v>
      </c>
      <c r="R12995">
        <v>22</v>
      </c>
      <c r="S12995">
        <v>3</v>
      </c>
      <c r="T12995">
        <v>607660</v>
      </c>
      <c r="U12995" t="s">
        <v>4168</v>
      </c>
      <c r="V12995">
        <v>26083</v>
      </c>
      <c r="W12995" t="s">
        <v>3809</v>
      </c>
      <c r="Y12995">
        <v>0</v>
      </c>
    </row>
    <row r="12996" spans="1:25" x14ac:dyDescent="0.2">
      <c r="A12996">
        <v>64862</v>
      </c>
      <c r="B12996" t="s">
        <v>27838</v>
      </c>
      <c r="C12996">
        <v>0</v>
      </c>
      <c r="D12996">
        <f>IF(COUNTIF(Sheet3!$A$1:$A$349,"*"&amp;B12996&amp;"*")&gt;0,1,0)</f>
        <v>0</v>
      </c>
      <c r="E12996">
        <f>IF(COUNTIF(Sheet1!$C$1:$C$349,"*"&amp;K12996&amp;"*")&gt;0,1,0)</f>
        <v>1</v>
      </c>
      <c r="F12996">
        <f>IF(COUNTIF(Sheet1!$E$1:$E$349,"*"&amp;G12996&amp;"*")&gt;0,1,0)</f>
        <v>0</v>
      </c>
      <c r="G12996" t="s">
        <v>41725</v>
      </c>
      <c r="H12996" t="str">
        <f t="shared" si="203"/>
        <v>Valea Seaca Covasna</v>
      </c>
      <c r="I12996">
        <v>14</v>
      </c>
      <c r="J12996">
        <v>145</v>
      </c>
      <c r="K12996" t="s">
        <v>9185</v>
      </c>
      <c r="L12996" t="s">
        <v>9186</v>
      </c>
      <c r="M12996">
        <v>7</v>
      </c>
      <c r="N12996">
        <v>877</v>
      </c>
      <c r="O12996" t="s">
        <v>21</v>
      </c>
      <c r="P12996" t="s">
        <v>3402</v>
      </c>
      <c r="Q12996" t="s">
        <v>26</v>
      </c>
      <c r="R12996">
        <v>23</v>
      </c>
      <c r="S12996">
        <v>3</v>
      </c>
      <c r="T12996">
        <v>527153</v>
      </c>
      <c r="U12996" t="s">
        <v>9382</v>
      </c>
      <c r="V12996">
        <v>64826</v>
      </c>
      <c r="W12996" t="s">
        <v>9376</v>
      </c>
      <c r="Y12996">
        <v>0</v>
      </c>
    </row>
    <row r="12997" spans="1:25" x14ac:dyDescent="0.2">
      <c r="A12997">
        <v>93922</v>
      </c>
      <c r="B12997" t="s">
        <v>27838</v>
      </c>
      <c r="C12997">
        <v>0</v>
      </c>
      <c r="D12997">
        <f>IF(COUNTIF(Sheet3!$A$1:$A$349,"*"&amp;B12997&amp;"*")&gt;0,1,0)</f>
        <v>0</v>
      </c>
      <c r="E12997">
        <f>IF(COUNTIF(Sheet1!$C$1:$C$349,"*"&amp;K12997&amp;"*")&gt;0,1,0)</f>
        <v>1</v>
      </c>
      <c r="F12997">
        <f>IF(COUNTIF(Sheet1!$E$1:$E$349,"*"&amp;G12997&amp;"*")&gt;0,1,0)</f>
        <v>0</v>
      </c>
      <c r="G12997" t="s">
        <v>41726</v>
      </c>
      <c r="H12997" t="str">
        <f t="shared" si="203"/>
        <v>Valea Seaca Calarasi</v>
      </c>
      <c r="I12997">
        <v>51</v>
      </c>
      <c r="J12997">
        <v>519</v>
      </c>
      <c r="K12997" t="s">
        <v>22911</v>
      </c>
      <c r="L12997" t="s">
        <v>12788</v>
      </c>
      <c r="M12997">
        <v>3</v>
      </c>
      <c r="N12997">
        <v>831</v>
      </c>
      <c r="O12997" t="s">
        <v>2107</v>
      </c>
      <c r="P12997" t="s">
        <v>930</v>
      </c>
      <c r="Q12997" t="s">
        <v>26</v>
      </c>
      <c r="R12997">
        <v>19</v>
      </c>
      <c r="S12997">
        <v>1</v>
      </c>
      <c r="T12997">
        <v>915303</v>
      </c>
      <c r="U12997" t="s">
        <v>12962</v>
      </c>
      <c r="V12997">
        <v>93888</v>
      </c>
      <c r="W12997" t="s">
        <v>12956</v>
      </c>
      <c r="Y12997">
        <v>0</v>
      </c>
    </row>
    <row r="12998" spans="1:25" x14ac:dyDescent="0.2">
      <c r="A12998">
        <v>99977</v>
      </c>
      <c r="B12998" t="s">
        <v>27838</v>
      </c>
      <c r="C12998">
        <v>0</v>
      </c>
      <c r="D12998">
        <f>IF(COUNTIF(Sheet3!$A$1:$A$349,"*"&amp;B12998&amp;"*")&gt;0,1,0)</f>
        <v>0</v>
      </c>
      <c r="E12998">
        <f>IF(COUNTIF(Sheet1!$C$1:$C$349,"*"&amp;K12998&amp;"*")&gt;0,1,0)</f>
        <v>1</v>
      </c>
      <c r="F12998">
        <f>IF(COUNTIF(Sheet1!$E$1:$E$349,"*"&amp;G12998&amp;"*")&gt;0,1,0)</f>
        <v>0</v>
      </c>
      <c r="G12998" t="s">
        <v>41727</v>
      </c>
      <c r="H12998" t="str">
        <f t="shared" si="203"/>
        <v>Valea Seaca Iasi</v>
      </c>
      <c r="I12998">
        <v>22</v>
      </c>
      <c r="J12998">
        <v>225</v>
      </c>
      <c r="K12998" t="s">
        <v>22952</v>
      </c>
      <c r="L12998" t="s">
        <v>13063</v>
      </c>
      <c r="M12998">
        <v>1</v>
      </c>
      <c r="N12998">
        <v>813</v>
      </c>
      <c r="O12998" t="s">
        <v>3243</v>
      </c>
      <c r="P12998" t="s">
        <v>13696</v>
      </c>
      <c r="Q12998" t="s">
        <v>38</v>
      </c>
      <c r="R12998">
        <v>22</v>
      </c>
      <c r="S12998">
        <v>3</v>
      </c>
      <c r="T12998">
        <v>707570</v>
      </c>
      <c r="U12998" t="s">
        <v>13697</v>
      </c>
      <c r="V12998">
        <v>99968</v>
      </c>
      <c r="W12998" t="s">
        <v>3809</v>
      </c>
      <c r="Y12998">
        <v>0</v>
      </c>
    </row>
    <row r="12999" spans="1:25" x14ac:dyDescent="0.2">
      <c r="A12999">
        <v>119126</v>
      </c>
      <c r="B12999" t="s">
        <v>27838</v>
      </c>
      <c r="C12999">
        <v>0</v>
      </c>
      <c r="D12999">
        <f>IF(COUNTIF(Sheet3!$A$1:$A$349,"*"&amp;B12999&amp;"*")&gt;0,1,0)</f>
        <v>0</v>
      </c>
      <c r="E12999">
        <f>IF(COUNTIF(Sheet1!$C$1:$C$349,"*"&amp;K12999&amp;"*")&gt;0,1,0)</f>
        <v>1</v>
      </c>
      <c r="F12999">
        <f>IF(COUNTIF(Sheet1!$E$1:$E$349,"*"&amp;G12999&amp;"*")&gt;0,1,0)</f>
        <v>0</v>
      </c>
      <c r="G12999" t="s">
        <v>41728</v>
      </c>
      <c r="H12999" t="str">
        <f t="shared" si="203"/>
        <v>Valea Seaca Mures</v>
      </c>
      <c r="I12999">
        <v>26</v>
      </c>
      <c r="J12999">
        <v>261</v>
      </c>
      <c r="K12999" t="s">
        <v>29094</v>
      </c>
      <c r="L12999" t="s">
        <v>15377</v>
      </c>
      <c r="M12999">
        <v>7</v>
      </c>
      <c r="N12999">
        <v>877</v>
      </c>
      <c r="O12999" t="s">
        <v>21</v>
      </c>
      <c r="P12999" t="s">
        <v>671</v>
      </c>
      <c r="Q12999" t="s">
        <v>26</v>
      </c>
      <c r="R12999">
        <v>23</v>
      </c>
      <c r="S12999">
        <v>3</v>
      </c>
      <c r="T12999">
        <v>547501</v>
      </c>
      <c r="U12999" t="s">
        <v>15989</v>
      </c>
      <c r="V12999">
        <v>118995</v>
      </c>
      <c r="W12999" t="s">
        <v>15974</v>
      </c>
      <c r="Y12999">
        <v>0</v>
      </c>
    </row>
    <row r="13000" spans="1:25" x14ac:dyDescent="0.2">
      <c r="A13000">
        <v>121288</v>
      </c>
      <c r="B13000" t="s">
        <v>27838</v>
      </c>
      <c r="C13000">
        <v>0</v>
      </c>
      <c r="D13000">
        <f>IF(COUNTIF(Sheet3!$A$1:$A$349,"*"&amp;B13000&amp;"*")&gt;0,1,0)</f>
        <v>0</v>
      </c>
      <c r="E13000">
        <f>IF(COUNTIF(Sheet1!$C$1:$C$349,"*"&amp;K13000&amp;"*")&gt;0,1,0)</f>
        <v>1</v>
      </c>
      <c r="F13000">
        <f>IF(COUNTIF(Sheet1!$E$1:$E$349,"*"&amp;G13000&amp;"*")&gt;0,1,0)</f>
        <v>0</v>
      </c>
      <c r="G13000" t="s">
        <v>41729</v>
      </c>
      <c r="H13000" t="str">
        <f t="shared" si="203"/>
        <v>Valea Seaca Neamt</v>
      </c>
      <c r="I13000">
        <v>27</v>
      </c>
      <c r="J13000">
        <v>270</v>
      </c>
      <c r="K13000" t="s">
        <v>29102</v>
      </c>
      <c r="L13000" t="s">
        <v>16158</v>
      </c>
      <c r="M13000">
        <v>1</v>
      </c>
      <c r="N13000">
        <v>813</v>
      </c>
      <c r="O13000" t="s">
        <v>3243</v>
      </c>
      <c r="P13000" t="s">
        <v>2905</v>
      </c>
      <c r="Q13000" t="s">
        <v>26</v>
      </c>
      <c r="R13000">
        <v>23</v>
      </c>
      <c r="S13000">
        <v>3</v>
      </c>
      <c r="T13000">
        <v>617028</v>
      </c>
      <c r="U13000" t="s">
        <v>16230</v>
      </c>
      <c r="V13000">
        <v>121242</v>
      </c>
      <c r="W13000" t="s">
        <v>16223</v>
      </c>
      <c r="Y13000">
        <v>0</v>
      </c>
    </row>
    <row r="13001" spans="1:25" x14ac:dyDescent="0.2">
      <c r="A13001">
        <v>133679</v>
      </c>
      <c r="B13001" t="s">
        <v>27838</v>
      </c>
      <c r="C13001">
        <v>0</v>
      </c>
      <c r="D13001">
        <f>IF(COUNTIF(Sheet3!$A$1:$A$349,"*"&amp;B13001&amp;"*")&gt;0,1,0)</f>
        <v>0</v>
      </c>
      <c r="E13001">
        <f>IF(COUNTIF(Sheet1!$C$1:$C$349,"*"&amp;K13001&amp;"*")&gt;0,1,0)</f>
        <v>1</v>
      </c>
      <c r="F13001">
        <f>IF(COUNTIF(Sheet1!$E$1:$E$349,"*"&amp;G13001&amp;"*")&gt;0,1,0)</f>
        <v>0</v>
      </c>
      <c r="G13001" t="s">
        <v>41730</v>
      </c>
      <c r="H13001" t="str">
        <f t="shared" si="203"/>
        <v>Valea Seaca Prahova</v>
      </c>
      <c r="I13001">
        <v>29</v>
      </c>
      <c r="J13001">
        <v>298</v>
      </c>
      <c r="K13001" t="s">
        <v>17266</v>
      </c>
      <c r="L13001" t="s">
        <v>17267</v>
      </c>
      <c r="M13001">
        <v>3</v>
      </c>
      <c r="N13001">
        <v>831</v>
      </c>
      <c r="O13001" t="s">
        <v>2107</v>
      </c>
      <c r="P13001" t="s">
        <v>3014</v>
      </c>
      <c r="Q13001" t="s">
        <v>26</v>
      </c>
      <c r="R13001">
        <v>23</v>
      </c>
      <c r="S13001">
        <v>3</v>
      </c>
      <c r="T13001">
        <v>107296</v>
      </c>
      <c r="U13001" t="s">
        <v>17678</v>
      </c>
      <c r="V13001">
        <v>133615</v>
      </c>
      <c r="W13001" t="s">
        <v>17671</v>
      </c>
      <c r="Y13001">
        <v>0</v>
      </c>
    </row>
    <row r="13002" spans="1:25" x14ac:dyDescent="0.2">
      <c r="A13002">
        <v>139036</v>
      </c>
      <c r="B13002" t="s">
        <v>27838</v>
      </c>
      <c r="C13002">
        <v>0</v>
      </c>
      <c r="D13002">
        <f>IF(COUNTIF(Sheet3!$A$1:$A$349,"*"&amp;B13002&amp;"*")&gt;0,1,0)</f>
        <v>0</v>
      </c>
      <c r="E13002">
        <f>IF(COUNTIF(Sheet1!$C$1:$C$349,"*"&amp;K13002&amp;"*")&gt;0,1,0)</f>
        <v>1</v>
      </c>
      <c r="F13002">
        <f>IF(COUNTIF(Sheet1!$E$1:$E$349,"*"&amp;G13002&amp;"*")&gt;0,1,0)</f>
        <v>0</v>
      </c>
      <c r="G13002" t="s">
        <v>41731</v>
      </c>
      <c r="H13002" t="str">
        <f t="shared" si="203"/>
        <v>Valea Seaca Satu Mare</v>
      </c>
      <c r="I13002">
        <v>30</v>
      </c>
      <c r="J13002">
        <v>305</v>
      </c>
      <c r="K13002" t="s">
        <v>1941</v>
      </c>
      <c r="L13002" t="s">
        <v>18012</v>
      </c>
      <c r="M13002">
        <v>6</v>
      </c>
      <c r="N13002">
        <v>868</v>
      </c>
      <c r="O13002" t="s">
        <v>4205</v>
      </c>
      <c r="P13002" t="s">
        <v>9964</v>
      </c>
      <c r="Q13002" t="s">
        <v>26</v>
      </c>
      <c r="R13002">
        <v>23</v>
      </c>
      <c r="S13002">
        <v>3</v>
      </c>
      <c r="T13002">
        <v>447312</v>
      </c>
      <c r="U13002" t="s">
        <v>18340</v>
      </c>
      <c r="V13002">
        <v>139009</v>
      </c>
      <c r="W13002" t="s">
        <v>18337</v>
      </c>
      <c r="Y13002">
        <v>0</v>
      </c>
    </row>
    <row r="13003" spans="1:25" x14ac:dyDescent="0.2">
      <c r="A13003">
        <v>166404</v>
      </c>
      <c r="B13003" t="s">
        <v>27838</v>
      </c>
      <c r="C13003">
        <v>0</v>
      </c>
      <c r="D13003">
        <f>IF(COUNTIF(Sheet3!$A$1:$A$349,"*"&amp;B13003&amp;"*")&gt;0,1,0)</f>
        <v>0</v>
      </c>
      <c r="E13003">
        <f>IF(COUNTIF(Sheet1!$C$1:$C$349,"*"&amp;K13003&amp;"*")&gt;0,1,0)</f>
        <v>1</v>
      </c>
      <c r="F13003">
        <f>IF(COUNTIF(Sheet1!$E$1:$E$349,"*"&amp;G13003&amp;"*")&gt;0,1,0)</f>
        <v>0</v>
      </c>
      <c r="G13003" t="s">
        <v>41732</v>
      </c>
      <c r="H13003" t="str">
        <f t="shared" si="203"/>
        <v>Valea Seaca Vaslui</v>
      </c>
      <c r="I13003">
        <v>37</v>
      </c>
      <c r="J13003">
        <v>378</v>
      </c>
      <c r="K13003" t="s">
        <v>20936</v>
      </c>
      <c r="L13003" t="s">
        <v>20937</v>
      </c>
      <c r="M13003">
        <v>1</v>
      </c>
      <c r="N13003">
        <v>813</v>
      </c>
      <c r="O13003" t="s">
        <v>3243</v>
      </c>
      <c r="P13003" t="s">
        <v>602</v>
      </c>
      <c r="Q13003" t="s">
        <v>26</v>
      </c>
      <c r="R13003">
        <v>23</v>
      </c>
      <c r="S13003">
        <v>3</v>
      </c>
      <c r="T13003">
        <v>737534</v>
      </c>
      <c r="U13003" t="s">
        <v>21450</v>
      </c>
      <c r="V13003">
        <v>166315</v>
      </c>
      <c r="W13003" t="s">
        <v>21096</v>
      </c>
      <c r="Y13003">
        <v>0</v>
      </c>
    </row>
    <row r="13004" spans="1:25" x14ac:dyDescent="0.2">
      <c r="A13004">
        <v>131782</v>
      </c>
      <c r="B13004" t="s">
        <v>17423</v>
      </c>
      <c r="C13004">
        <v>0</v>
      </c>
      <c r="D13004">
        <f>IF(COUNTIF(Sheet3!$A$1:$A$349,"*"&amp;B13004&amp;"*")&gt;0,1,0)</f>
        <v>0</v>
      </c>
      <c r="E13004">
        <f>IF(COUNTIF(Sheet1!$C$1:$C$349,"*"&amp;K13004&amp;"*")&gt;0,1,0)</f>
        <v>1</v>
      </c>
      <c r="F13004">
        <f>IF(COUNTIF(Sheet1!$E$1:$E$349,"*"&amp;G13004&amp;"*")&gt;0,1,0)</f>
        <v>0</v>
      </c>
      <c r="G13004" t="s">
        <v>41733</v>
      </c>
      <c r="H13004" t="str">
        <f t="shared" si="203"/>
        <v>Valea Seman Prahova</v>
      </c>
      <c r="I13004">
        <v>29</v>
      </c>
      <c r="J13004">
        <v>298</v>
      </c>
      <c r="K13004" t="s">
        <v>17266</v>
      </c>
      <c r="L13004" t="s">
        <v>17267</v>
      </c>
      <c r="M13004">
        <v>3</v>
      </c>
      <c r="N13004">
        <v>831</v>
      </c>
      <c r="O13004" t="s">
        <v>2107</v>
      </c>
      <c r="P13004" t="s">
        <v>307</v>
      </c>
      <c r="Q13004" t="s">
        <v>26</v>
      </c>
      <c r="R13004">
        <v>18</v>
      </c>
      <c r="S13004">
        <v>1</v>
      </c>
      <c r="T13004">
        <v>106315</v>
      </c>
      <c r="U13004" t="s">
        <v>17424</v>
      </c>
      <c r="V13004">
        <v>131620</v>
      </c>
      <c r="W13004" t="s">
        <v>17399</v>
      </c>
      <c r="Y13004">
        <v>0</v>
      </c>
    </row>
    <row r="13005" spans="1:25" x14ac:dyDescent="0.2">
      <c r="A13005">
        <v>3734</v>
      </c>
      <c r="B13005" t="s">
        <v>24842</v>
      </c>
      <c r="C13005">
        <v>0</v>
      </c>
      <c r="D13005">
        <f>IF(COUNTIF(Sheet3!$A$1:$A$349,"*"&amp;B13005&amp;"*")&gt;0,1,0)</f>
        <v>0</v>
      </c>
      <c r="E13005">
        <f>IF(COUNTIF(Sheet1!$C$1:$C$349,"*"&amp;K13005&amp;"*")&gt;0,1,0)</f>
        <v>1</v>
      </c>
      <c r="F13005">
        <f>IF(COUNTIF(Sheet1!$E$1:$E$349,"*"&amp;G13005&amp;"*")&gt;0,1,0)</f>
        <v>0</v>
      </c>
      <c r="G13005" t="s">
        <v>41734</v>
      </c>
      <c r="H13005" t="str">
        <f t="shared" si="203"/>
        <v>Valea sesii Alba</v>
      </c>
      <c r="I13005">
        <v>1</v>
      </c>
      <c r="J13005">
        <v>10</v>
      </c>
      <c r="K13005" t="s">
        <v>19</v>
      </c>
      <c r="L13005" t="s">
        <v>20</v>
      </c>
      <c r="M13005">
        <v>7</v>
      </c>
      <c r="N13005">
        <v>877</v>
      </c>
      <c r="O13005" t="s">
        <v>21</v>
      </c>
      <c r="P13005" t="s">
        <v>564</v>
      </c>
      <c r="Q13005" t="s">
        <v>26</v>
      </c>
      <c r="R13005">
        <v>23</v>
      </c>
      <c r="S13005">
        <v>3</v>
      </c>
      <c r="T13005">
        <v>517198</v>
      </c>
      <c r="U13005" t="s">
        <v>565</v>
      </c>
      <c r="V13005">
        <v>3459</v>
      </c>
      <c r="W13005" t="s">
        <v>509</v>
      </c>
      <c r="Y13005">
        <v>0</v>
      </c>
    </row>
    <row r="13006" spans="1:25" x14ac:dyDescent="0.2">
      <c r="A13006">
        <v>5540</v>
      </c>
      <c r="B13006" t="s">
        <v>24842</v>
      </c>
      <c r="C13006">
        <v>0</v>
      </c>
      <c r="D13006">
        <f>IF(COUNTIF(Sheet3!$A$1:$A$349,"*"&amp;B13006&amp;"*")&gt;0,1,0)</f>
        <v>0</v>
      </c>
      <c r="E13006">
        <f>IF(COUNTIF(Sheet1!$C$1:$C$349,"*"&amp;K13006&amp;"*")&gt;0,1,0)</f>
        <v>1</v>
      </c>
      <c r="F13006">
        <f>IF(COUNTIF(Sheet1!$E$1:$E$349,"*"&amp;G13006&amp;"*")&gt;0,1,0)</f>
        <v>0</v>
      </c>
      <c r="G13006" t="s">
        <v>41734</v>
      </c>
      <c r="H13006" t="str">
        <f t="shared" si="203"/>
        <v>Valea sesii Alba</v>
      </c>
      <c r="I13006">
        <v>1</v>
      </c>
      <c r="J13006">
        <v>10</v>
      </c>
      <c r="K13006" t="s">
        <v>19</v>
      </c>
      <c r="L13006" t="s">
        <v>20</v>
      </c>
      <c r="M13006">
        <v>7</v>
      </c>
      <c r="N13006">
        <v>877</v>
      </c>
      <c r="O13006" t="s">
        <v>21</v>
      </c>
      <c r="P13006" t="s">
        <v>444</v>
      </c>
      <c r="Q13006" t="s">
        <v>26</v>
      </c>
      <c r="R13006">
        <v>23</v>
      </c>
      <c r="S13006">
        <v>3</v>
      </c>
      <c r="T13006">
        <v>517434</v>
      </c>
      <c r="U13006" t="s">
        <v>896</v>
      </c>
      <c r="V13006">
        <v>5336</v>
      </c>
      <c r="W13006" t="s">
        <v>862</v>
      </c>
      <c r="Y13006">
        <v>0</v>
      </c>
    </row>
    <row r="13007" spans="1:25" x14ac:dyDescent="0.2">
      <c r="A13007">
        <v>48469</v>
      </c>
      <c r="B13007" t="s">
        <v>7255</v>
      </c>
      <c r="C13007">
        <v>0</v>
      </c>
      <c r="D13007">
        <f>IF(COUNTIF(Sheet3!$A$1:$A$349,"*"&amp;B13007&amp;"*")&gt;0,1,0)</f>
        <v>0</v>
      </c>
      <c r="E13007">
        <f>IF(COUNTIF(Sheet1!$C$1:$C$349,"*"&amp;K13007&amp;"*")&gt;0,1,0)</f>
        <v>1</v>
      </c>
      <c r="F13007">
        <f>IF(COUNTIF(Sheet1!$E$1:$E$349,"*"&amp;G13007&amp;"*")&gt;0,1,0)</f>
        <v>0</v>
      </c>
      <c r="G13007" t="s">
        <v>41735</v>
      </c>
      <c r="H13007" t="str">
        <f t="shared" si="203"/>
        <v>Valea Sibiciului Buzau</v>
      </c>
      <c r="I13007">
        <v>10</v>
      </c>
      <c r="J13007">
        <v>109</v>
      </c>
      <c r="K13007" t="s">
        <v>22908</v>
      </c>
      <c r="L13007" t="s">
        <v>6741</v>
      </c>
      <c r="M13007">
        <v>2</v>
      </c>
      <c r="N13007">
        <v>822</v>
      </c>
      <c r="O13007" t="s">
        <v>6468</v>
      </c>
      <c r="P13007" t="s">
        <v>1732</v>
      </c>
      <c r="Q13007" t="s">
        <v>26</v>
      </c>
      <c r="R13007">
        <v>18</v>
      </c>
      <c r="S13007">
        <v>1</v>
      </c>
      <c r="T13007">
        <v>127446</v>
      </c>
      <c r="U13007" t="s">
        <v>7256</v>
      </c>
      <c r="V13007">
        <v>48325</v>
      </c>
      <c r="W13007" t="s">
        <v>7234</v>
      </c>
      <c r="Y13007">
        <v>0</v>
      </c>
    </row>
    <row r="13008" spans="1:25" x14ac:dyDescent="0.2">
      <c r="A13008">
        <v>54029</v>
      </c>
      <c r="B13008" t="s">
        <v>25485</v>
      </c>
      <c r="C13008">
        <v>0</v>
      </c>
      <c r="D13008">
        <f>IF(COUNTIF(Sheet3!$A$1:$A$349,"*"&amp;B13008&amp;"*")&gt;0,1,0)</f>
        <v>0</v>
      </c>
      <c r="E13008">
        <f>IF(COUNTIF(Sheet1!$C$1:$C$349,"*"&amp;K13008&amp;"*")&gt;0,1,0)</f>
        <v>1</v>
      </c>
      <c r="F13008">
        <f>IF(COUNTIF(Sheet1!$E$1:$E$349,"*"&amp;G13008&amp;"*")&gt;0,1,0)</f>
        <v>0</v>
      </c>
      <c r="G13008" t="s">
        <v>41736</v>
      </c>
      <c r="H13008" t="str">
        <f t="shared" si="203"/>
        <v>Valea Sichevitei Caras-Severin</v>
      </c>
      <c r="I13008">
        <v>11</v>
      </c>
      <c r="J13008">
        <v>118</v>
      </c>
      <c r="K13008" t="s">
        <v>29093</v>
      </c>
      <c r="L13008" t="s">
        <v>7542</v>
      </c>
      <c r="M13008">
        <v>5</v>
      </c>
      <c r="N13008">
        <v>859</v>
      </c>
      <c r="O13008" t="s">
        <v>1467</v>
      </c>
      <c r="P13008" t="s">
        <v>368</v>
      </c>
      <c r="Q13008" t="s">
        <v>26</v>
      </c>
      <c r="R13008">
        <v>23</v>
      </c>
      <c r="S13008">
        <v>3</v>
      </c>
      <c r="T13008">
        <v>327354</v>
      </c>
      <c r="U13008" t="s">
        <v>7998</v>
      </c>
      <c r="V13008">
        <v>53853</v>
      </c>
      <c r="W13008" t="s">
        <v>7975</v>
      </c>
      <c r="Y13008">
        <v>0</v>
      </c>
    </row>
    <row r="13009" spans="1:25" x14ac:dyDescent="0.2">
      <c r="A13009">
        <v>165960</v>
      </c>
      <c r="B13009" t="s">
        <v>24843</v>
      </c>
      <c r="C13009">
        <v>0</v>
      </c>
      <c r="D13009">
        <f>IF(COUNTIF(Sheet3!$A$1:$A$349,"*"&amp;B13009&amp;"*")&gt;0,1,0)</f>
        <v>0</v>
      </c>
      <c r="E13009">
        <f>IF(COUNTIF(Sheet1!$C$1:$C$349,"*"&amp;K13009&amp;"*")&gt;0,1,0)</f>
        <v>1</v>
      </c>
      <c r="F13009">
        <f>IF(COUNTIF(Sheet1!$E$1:$E$349,"*"&amp;G13009&amp;"*")&gt;0,1,0)</f>
        <v>0</v>
      </c>
      <c r="G13009" t="s">
        <v>41737</v>
      </c>
      <c r="H13009" t="str">
        <f t="shared" si="203"/>
        <v>Valea Silistei Vaslui</v>
      </c>
      <c r="I13009">
        <v>37</v>
      </c>
      <c r="J13009">
        <v>378</v>
      </c>
      <c r="K13009" t="s">
        <v>20936</v>
      </c>
      <c r="L13009" t="s">
        <v>20937</v>
      </c>
      <c r="M13009">
        <v>1</v>
      </c>
      <c r="N13009">
        <v>813</v>
      </c>
      <c r="O13009" t="s">
        <v>3243</v>
      </c>
      <c r="P13009" t="s">
        <v>3498</v>
      </c>
      <c r="Q13009" t="s">
        <v>26</v>
      </c>
      <c r="R13009">
        <v>23</v>
      </c>
      <c r="S13009">
        <v>3</v>
      </c>
      <c r="T13009">
        <v>737482</v>
      </c>
      <c r="U13009" t="s">
        <v>21398</v>
      </c>
      <c r="V13009">
        <v>165899</v>
      </c>
      <c r="W13009" t="s">
        <v>21391</v>
      </c>
      <c r="Y13009">
        <v>0</v>
      </c>
    </row>
    <row r="13010" spans="1:25" x14ac:dyDescent="0.2">
      <c r="A13010">
        <v>14030</v>
      </c>
      <c r="B13010" t="s">
        <v>24844</v>
      </c>
      <c r="C13010">
        <v>0</v>
      </c>
      <c r="D13010">
        <f>IF(COUNTIF(Sheet3!$A$1:$A$349,"*"&amp;B13010&amp;"*")&gt;0,1,0)</f>
        <v>0</v>
      </c>
      <c r="E13010">
        <f>IF(COUNTIF(Sheet1!$C$1:$C$349,"*"&amp;K13010&amp;"*")&gt;0,1,0)</f>
        <v>1</v>
      </c>
      <c r="F13010">
        <f>IF(COUNTIF(Sheet1!$E$1:$E$349,"*"&amp;G13010&amp;"*")&gt;0,1,0)</f>
        <v>0</v>
      </c>
      <c r="G13010" t="s">
        <v>41738</v>
      </c>
      <c r="H13010" t="str">
        <f t="shared" si="203"/>
        <v>Valea Silistii Arges</v>
      </c>
      <c r="I13010">
        <v>3</v>
      </c>
      <c r="J13010">
        <v>38</v>
      </c>
      <c r="K13010" t="s">
        <v>29095</v>
      </c>
      <c r="L13010" t="s">
        <v>2106</v>
      </c>
      <c r="M13010">
        <v>3</v>
      </c>
      <c r="N13010">
        <v>831</v>
      </c>
      <c r="O13010" t="s">
        <v>2107</v>
      </c>
      <c r="P13010" t="s">
        <v>615</v>
      </c>
      <c r="Q13010" t="s">
        <v>26</v>
      </c>
      <c r="R13010">
        <v>23</v>
      </c>
      <c r="S13010">
        <v>3</v>
      </c>
      <c r="T13010">
        <v>117038</v>
      </c>
      <c r="U13010" t="s">
        <v>2258</v>
      </c>
      <c r="V13010">
        <v>13999</v>
      </c>
      <c r="W13010" t="s">
        <v>2250</v>
      </c>
      <c r="Y13010">
        <v>0</v>
      </c>
    </row>
    <row r="13011" spans="1:25" x14ac:dyDescent="0.2">
      <c r="A13011">
        <v>87558</v>
      </c>
      <c r="B13011" t="s">
        <v>28695</v>
      </c>
      <c r="C13011">
        <v>0</v>
      </c>
      <c r="D13011">
        <f>IF(COUNTIF(Sheet3!$A$1:$A$349,"*"&amp;B13011&amp;"*")&gt;0,1,0)</f>
        <v>0</v>
      </c>
      <c r="E13011">
        <f>IF(COUNTIF(Sheet1!$C$1:$C$349,"*"&amp;K13011&amp;"*")&gt;0,1,0)</f>
        <v>1</v>
      </c>
      <c r="F13011">
        <f>IF(COUNTIF(Sheet1!$E$1:$E$349,"*"&amp;G13011&amp;"*")&gt;0,1,0)</f>
        <v>0</v>
      </c>
      <c r="G13011" t="s">
        <v>41739</v>
      </c>
      <c r="H13011" t="str">
        <f t="shared" si="203"/>
        <v>Valea Singeorgiului Hunedoara</v>
      </c>
      <c r="I13011">
        <v>20</v>
      </c>
      <c r="J13011">
        <v>207</v>
      </c>
      <c r="K13011" t="s">
        <v>12097</v>
      </c>
      <c r="L13011" t="s">
        <v>12098</v>
      </c>
      <c r="M13011">
        <v>5</v>
      </c>
      <c r="N13011">
        <v>859</v>
      </c>
      <c r="O13011" t="s">
        <v>1467</v>
      </c>
      <c r="P13011" t="s">
        <v>3498</v>
      </c>
      <c r="Q13011" t="s">
        <v>26</v>
      </c>
      <c r="R13011">
        <v>19</v>
      </c>
      <c r="S13011">
        <v>1</v>
      </c>
      <c r="T13011">
        <v>335312</v>
      </c>
      <c r="U13011" t="s">
        <v>12208</v>
      </c>
      <c r="V13011">
        <v>87424</v>
      </c>
      <c r="W13011" t="s">
        <v>12191</v>
      </c>
      <c r="Y13011">
        <v>0</v>
      </c>
    </row>
    <row r="13012" spans="1:25" x14ac:dyDescent="0.2">
      <c r="A13012">
        <v>119135</v>
      </c>
      <c r="B13012" t="s">
        <v>28696</v>
      </c>
      <c r="C13012">
        <v>0</v>
      </c>
      <c r="D13012">
        <f>IF(COUNTIF(Sheet3!$A$1:$A$349,"*"&amp;B13012&amp;"*")&gt;0,1,0)</f>
        <v>0</v>
      </c>
      <c r="E13012">
        <f>IF(COUNTIF(Sheet1!$C$1:$C$349,"*"&amp;K13012&amp;"*")&gt;0,1,0)</f>
        <v>1</v>
      </c>
      <c r="F13012">
        <f>IF(COUNTIF(Sheet1!$E$1:$E$349,"*"&amp;G13012&amp;"*")&gt;0,1,0)</f>
        <v>0</v>
      </c>
      <c r="G13012" t="s">
        <v>41740</v>
      </c>
      <c r="H13012" t="str">
        <f t="shared" si="203"/>
        <v>Valea Sinmartinului Mures</v>
      </c>
      <c r="I13012">
        <v>26</v>
      </c>
      <c r="J13012">
        <v>261</v>
      </c>
      <c r="K13012" t="s">
        <v>29094</v>
      </c>
      <c r="L13012" t="s">
        <v>15377</v>
      </c>
      <c r="M13012">
        <v>7</v>
      </c>
      <c r="N13012">
        <v>877</v>
      </c>
      <c r="O13012" t="s">
        <v>21</v>
      </c>
      <c r="P13012" t="s">
        <v>884</v>
      </c>
      <c r="Q13012" t="s">
        <v>26</v>
      </c>
      <c r="R13012">
        <v>23</v>
      </c>
      <c r="S13012">
        <v>3</v>
      </c>
      <c r="T13012">
        <v>547499</v>
      </c>
      <c r="U13012" t="s">
        <v>15990</v>
      </c>
      <c r="V13012">
        <v>118995</v>
      </c>
      <c r="W13012" t="s">
        <v>15974</v>
      </c>
      <c r="Y13012">
        <v>0</v>
      </c>
    </row>
    <row r="13013" spans="1:25" x14ac:dyDescent="0.2">
      <c r="A13013">
        <v>117300</v>
      </c>
      <c r="B13013" t="s">
        <v>28697</v>
      </c>
      <c r="C13013">
        <v>0</v>
      </c>
      <c r="D13013">
        <f>IF(COUNTIF(Sheet3!$A$1:$A$349,"*"&amp;B13013&amp;"*")&gt;0,1,0)</f>
        <v>0</v>
      </c>
      <c r="E13013">
        <f>IF(COUNTIF(Sheet1!$C$1:$C$349,"*"&amp;K13013&amp;"*")&gt;0,1,0)</f>
        <v>1</v>
      </c>
      <c r="F13013">
        <f>IF(COUNTIF(Sheet1!$E$1:$E$349,"*"&amp;G13013&amp;"*")&gt;0,1,0)</f>
        <v>0</v>
      </c>
      <c r="G13013" t="s">
        <v>41741</v>
      </c>
      <c r="H13013" t="str">
        <f t="shared" si="203"/>
        <v>Valea Sinpetrului Mures</v>
      </c>
      <c r="I13013">
        <v>26</v>
      </c>
      <c r="J13013">
        <v>261</v>
      </c>
      <c r="K13013" t="s">
        <v>29094</v>
      </c>
      <c r="L13013" t="s">
        <v>15377</v>
      </c>
      <c r="M13013">
        <v>7</v>
      </c>
      <c r="N13013">
        <v>877</v>
      </c>
      <c r="O13013" t="s">
        <v>21</v>
      </c>
      <c r="P13013" t="s">
        <v>2253</v>
      </c>
      <c r="Q13013" t="s">
        <v>26</v>
      </c>
      <c r="R13013">
        <v>23</v>
      </c>
      <c r="S13013">
        <v>3</v>
      </c>
      <c r="T13013">
        <v>547292</v>
      </c>
      <c r="U13013" t="s">
        <v>15764</v>
      </c>
      <c r="V13013">
        <v>117275</v>
      </c>
      <c r="W13013" t="s">
        <v>15761</v>
      </c>
      <c r="Y13013">
        <v>0</v>
      </c>
    </row>
    <row r="13014" spans="1:25" x14ac:dyDescent="0.2">
      <c r="A13014">
        <v>118913</v>
      </c>
      <c r="B13014" t="s">
        <v>28697</v>
      </c>
      <c r="C13014">
        <v>0</v>
      </c>
      <c r="D13014">
        <f>IF(COUNTIF(Sheet3!$A$1:$A$349,"*"&amp;B13014&amp;"*")&gt;0,1,0)</f>
        <v>0</v>
      </c>
      <c r="E13014">
        <f>IF(COUNTIF(Sheet1!$C$1:$C$349,"*"&amp;K13014&amp;"*")&gt;0,1,0)</f>
        <v>1</v>
      </c>
      <c r="F13014">
        <f>IF(COUNTIF(Sheet1!$E$1:$E$349,"*"&amp;G13014&amp;"*")&gt;0,1,0)</f>
        <v>0</v>
      </c>
      <c r="G13014" t="s">
        <v>41741</v>
      </c>
      <c r="H13014" t="str">
        <f t="shared" si="203"/>
        <v>Valea Sinpetrului Mures</v>
      </c>
      <c r="I13014">
        <v>26</v>
      </c>
      <c r="J13014">
        <v>261</v>
      </c>
      <c r="K13014" t="s">
        <v>29094</v>
      </c>
      <c r="L13014" t="s">
        <v>15377</v>
      </c>
      <c r="M13014">
        <v>7</v>
      </c>
      <c r="N13014">
        <v>877</v>
      </c>
      <c r="O13014" t="s">
        <v>21</v>
      </c>
      <c r="P13014" t="s">
        <v>1248</v>
      </c>
      <c r="Q13014" t="s">
        <v>26</v>
      </c>
      <c r="R13014">
        <v>23</v>
      </c>
      <c r="S13014">
        <v>3</v>
      </c>
      <c r="T13014">
        <v>547474</v>
      </c>
      <c r="U13014" t="s">
        <v>15963</v>
      </c>
      <c r="V13014">
        <v>118824</v>
      </c>
      <c r="W13014" t="s">
        <v>15951</v>
      </c>
      <c r="Y13014">
        <v>0</v>
      </c>
    </row>
    <row r="13015" spans="1:25" x14ac:dyDescent="0.2">
      <c r="A13015">
        <v>128551</v>
      </c>
      <c r="B13015" t="s">
        <v>17067</v>
      </c>
      <c r="C13015">
        <v>0</v>
      </c>
      <c r="D13015">
        <f>IF(COUNTIF(Sheet3!$A$1:$A$349,"*"&amp;B13015&amp;"*")&gt;0,1,0)</f>
        <v>0</v>
      </c>
      <c r="E13015">
        <f>IF(COUNTIF(Sheet1!$C$1:$C$349,"*"&amp;K13015&amp;"*")&gt;0,1,0)</f>
        <v>1</v>
      </c>
      <c r="F13015">
        <f>IF(COUNTIF(Sheet1!$E$1:$E$349,"*"&amp;G13015&amp;"*")&gt;0,1,0)</f>
        <v>0</v>
      </c>
      <c r="G13015" t="s">
        <v>41742</v>
      </c>
      <c r="H13015" t="str">
        <f t="shared" si="203"/>
        <v>Valea Soarelui Olt</v>
      </c>
      <c r="I13015">
        <v>28</v>
      </c>
      <c r="J13015">
        <v>289</v>
      </c>
      <c r="K13015" t="s">
        <v>16692</v>
      </c>
      <c r="L13015" t="s">
        <v>16693</v>
      </c>
      <c r="M13015">
        <v>4</v>
      </c>
      <c r="N13015">
        <v>840</v>
      </c>
      <c r="O13015" t="s">
        <v>10021</v>
      </c>
      <c r="P13015" t="s">
        <v>396</v>
      </c>
      <c r="Q13015" t="s">
        <v>26</v>
      </c>
      <c r="R13015">
        <v>23</v>
      </c>
      <c r="S13015">
        <v>3</v>
      </c>
      <c r="T13015">
        <v>237372</v>
      </c>
      <c r="U13015" t="s">
        <v>17068</v>
      </c>
      <c r="V13015">
        <v>128524</v>
      </c>
      <c r="W13015" t="s">
        <v>2423</v>
      </c>
      <c r="Y13015">
        <v>0</v>
      </c>
    </row>
    <row r="13016" spans="1:25" x14ac:dyDescent="0.2">
      <c r="A13016">
        <v>24702</v>
      </c>
      <c r="B13016" t="s">
        <v>24845</v>
      </c>
      <c r="C13016">
        <v>0</v>
      </c>
      <c r="D13016">
        <f>IF(COUNTIF(Sheet3!$A$1:$A$349,"*"&amp;B13016&amp;"*")&gt;0,1,0)</f>
        <v>0</v>
      </c>
      <c r="E13016">
        <f>IF(COUNTIF(Sheet1!$C$1:$C$349,"*"&amp;K13016&amp;"*")&gt;0,1,0)</f>
        <v>1</v>
      </c>
      <c r="F13016">
        <f>IF(COUNTIF(Sheet1!$E$1:$E$349,"*"&amp;G13016&amp;"*")&gt;0,1,0)</f>
        <v>0</v>
      </c>
      <c r="G13016" t="s">
        <v>41743</v>
      </c>
      <c r="H13016" t="str">
        <f t="shared" si="203"/>
        <v>Valea sosii Bacau</v>
      </c>
      <c r="I13016">
        <v>4</v>
      </c>
      <c r="J13016">
        <v>47</v>
      </c>
      <c r="K13016" t="s">
        <v>22882</v>
      </c>
      <c r="L13016" t="s">
        <v>3242</v>
      </c>
      <c r="M13016">
        <v>1</v>
      </c>
      <c r="N13016">
        <v>813</v>
      </c>
      <c r="O13016" t="s">
        <v>3243</v>
      </c>
      <c r="P13016" t="s">
        <v>3948</v>
      </c>
      <c r="Q13016" t="s">
        <v>26</v>
      </c>
      <c r="R13016">
        <v>23</v>
      </c>
      <c r="S13016">
        <v>3</v>
      </c>
      <c r="T13016">
        <v>607472</v>
      </c>
      <c r="U13016" t="s">
        <v>3949</v>
      </c>
      <c r="V13016">
        <v>24631</v>
      </c>
      <c r="W13016" t="s">
        <v>152</v>
      </c>
      <c r="Y13016">
        <v>0</v>
      </c>
    </row>
    <row r="13017" spans="1:25" x14ac:dyDescent="0.2">
      <c r="A13017">
        <v>74590</v>
      </c>
      <c r="B13017" t="s">
        <v>10668</v>
      </c>
      <c r="C13017">
        <v>0</v>
      </c>
      <c r="D13017">
        <f>IF(COUNTIF(Sheet3!$A$1:$A$349,"*"&amp;B13017&amp;"*")&gt;0,1,0)</f>
        <v>0</v>
      </c>
      <c r="E13017">
        <f>IF(COUNTIF(Sheet1!$C$1:$C$349,"*"&amp;K13017&amp;"*")&gt;0,1,0)</f>
        <v>1</v>
      </c>
      <c r="F13017">
        <f>IF(COUNTIF(Sheet1!$E$1:$E$349,"*"&amp;G13017&amp;"*")&gt;0,1,0)</f>
        <v>0</v>
      </c>
      <c r="G13017" t="s">
        <v>41744</v>
      </c>
      <c r="H13017" t="str">
        <f t="shared" si="203"/>
        <v>Valea Stanciului Dolj</v>
      </c>
      <c r="I13017">
        <v>16</v>
      </c>
      <c r="J13017">
        <v>163</v>
      </c>
      <c r="K13017" t="s">
        <v>10019</v>
      </c>
      <c r="L13017" t="s">
        <v>10020</v>
      </c>
      <c r="M13017">
        <v>4</v>
      </c>
      <c r="N13017">
        <v>840</v>
      </c>
      <c r="O13017" t="s">
        <v>10021</v>
      </c>
      <c r="P13017" t="s">
        <v>10669</v>
      </c>
      <c r="Q13017" t="s">
        <v>38</v>
      </c>
      <c r="R13017">
        <v>22</v>
      </c>
      <c r="S13017">
        <v>3</v>
      </c>
      <c r="T13017">
        <v>207605</v>
      </c>
      <c r="U13017" t="s">
        <v>10670</v>
      </c>
      <c r="V13017">
        <v>74581</v>
      </c>
      <c r="W13017" t="s">
        <v>10668</v>
      </c>
      <c r="Y13017">
        <v>0</v>
      </c>
    </row>
    <row r="13018" spans="1:25" x14ac:dyDescent="0.2">
      <c r="A13018">
        <v>48129</v>
      </c>
      <c r="B13018" t="s">
        <v>24846</v>
      </c>
      <c r="C13018">
        <v>0</v>
      </c>
      <c r="D13018">
        <f>IF(COUNTIF(Sheet3!$A$1:$A$349,"*"&amp;B13018&amp;"*")&gt;0,1,0)</f>
        <v>0</v>
      </c>
      <c r="E13018">
        <f>IF(COUNTIF(Sheet1!$C$1:$C$349,"*"&amp;K13018&amp;"*")&gt;0,1,0)</f>
        <v>1</v>
      </c>
      <c r="F13018">
        <f>IF(COUNTIF(Sheet1!$E$1:$E$349,"*"&amp;G13018&amp;"*")&gt;0,1,0)</f>
        <v>0</v>
      </c>
      <c r="G13018" t="s">
        <v>41745</v>
      </c>
      <c r="H13018" t="str">
        <f t="shared" si="203"/>
        <v>Valea stefanului Buzau</v>
      </c>
      <c r="I13018">
        <v>10</v>
      </c>
      <c r="J13018">
        <v>109</v>
      </c>
      <c r="K13018" t="s">
        <v>22908</v>
      </c>
      <c r="L13018" t="s">
        <v>6741</v>
      </c>
      <c r="M13018">
        <v>2</v>
      </c>
      <c r="N13018">
        <v>822</v>
      </c>
      <c r="O13018" t="s">
        <v>6468</v>
      </c>
      <c r="P13018" t="s">
        <v>150</v>
      </c>
      <c r="Q13018" t="s">
        <v>26</v>
      </c>
      <c r="R13018">
        <v>23</v>
      </c>
      <c r="S13018">
        <v>3</v>
      </c>
      <c r="T13018">
        <v>127406</v>
      </c>
      <c r="U13018" t="s">
        <v>7205</v>
      </c>
      <c r="V13018">
        <v>48021</v>
      </c>
      <c r="W13018" t="s">
        <v>7192</v>
      </c>
      <c r="Y13018">
        <v>0</v>
      </c>
    </row>
    <row r="13019" spans="1:25" x14ac:dyDescent="0.2">
      <c r="A13019">
        <v>106666</v>
      </c>
      <c r="B13019" t="s">
        <v>14490</v>
      </c>
      <c r="C13019">
        <v>0</v>
      </c>
      <c r="D13019">
        <f>IF(COUNTIF(Sheet3!$A$1:$A$349,"*"&amp;B13019&amp;"*")&gt;0,1,0)</f>
        <v>0</v>
      </c>
      <c r="E13019">
        <f>IF(COUNTIF(Sheet1!$C$1:$C$349,"*"&amp;K13019&amp;"*")&gt;0,1,0)</f>
        <v>1</v>
      </c>
      <c r="F13019">
        <f>IF(COUNTIF(Sheet1!$E$1:$E$349,"*"&amp;G13019&amp;"*")&gt;0,1,0)</f>
        <v>0</v>
      </c>
      <c r="G13019" t="s">
        <v>41746</v>
      </c>
      <c r="H13019" t="str">
        <f t="shared" si="203"/>
        <v>Valea Stejarului Maramures</v>
      </c>
      <c r="I13019">
        <v>24</v>
      </c>
      <c r="J13019">
        <v>243</v>
      </c>
      <c r="K13019" t="s">
        <v>29097</v>
      </c>
      <c r="L13019" t="s">
        <v>14446</v>
      </c>
      <c r="M13019">
        <v>6</v>
      </c>
      <c r="N13019">
        <v>868</v>
      </c>
      <c r="O13019" t="s">
        <v>4205</v>
      </c>
      <c r="P13019" t="s">
        <v>2849</v>
      </c>
      <c r="Q13019" t="s">
        <v>26</v>
      </c>
      <c r="R13019">
        <v>23</v>
      </c>
      <c r="S13019">
        <v>3</v>
      </c>
      <c r="T13019">
        <v>437366</v>
      </c>
      <c r="U13019" t="s">
        <v>14491</v>
      </c>
      <c r="V13019">
        <v>106648</v>
      </c>
      <c r="W13019" t="s">
        <v>14488</v>
      </c>
      <c r="Y13019">
        <v>0</v>
      </c>
    </row>
    <row r="13020" spans="1:25" x14ac:dyDescent="0.2">
      <c r="A13020">
        <v>135770</v>
      </c>
      <c r="B13020" t="s">
        <v>28698</v>
      </c>
      <c r="C13020">
        <v>0</v>
      </c>
      <c r="D13020">
        <f>IF(COUNTIF(Sheet3!$A$1:$A$349,"*"&amp;B13020&amp;"*")&gt;0,1,0)</f>
        <v>0</v>
      </c>
      <c r="E13020">
        <f>IF(COUNTIF(Sheet1!$C$1:$C$349,"*"&amp;K13020&amp;"*")&gt;0,1,0)</f>
        <v>1</v>
      </c>
      <c r="F13020">
        <f>IF(COUNTIF(Sheet1!$E$1:$E$349,"*"&amp;G13020&amp;"*")&gt;0,1,0)</f>
        <v>0</v>
      </c>
      <c r="G13020" t="s">
        <v>41747</v>
      </c>
      <c r="H13020" t="str">
        <f t="shared" si="203"/>
        <v>Valea Stilpului Prahova</v>
      </c>
      <c r="I13020">
        <v>29</v>
      </c>
      <c r="J13020">
        <v>298</v>
      </c>
      <c r="K13020" t="s">
        <v>17266</v>
      </c>
      <c r="L13020" t="s">
        <v>17267</v>
      </c>
      <c r="M13020">
        <v>3</v>
      </c>
      <c r="N13020">
        <v>831</v>
      </c>
      <c r="O13020" t="s">
        <v>2107</v>
      </c>
      <c r="P13020" t="s">
        <v>1080</v>
      </c>
      <c r="Q13020" t="s">
        <v>26</v>
      </c>
      <c r="R13020">
        <v>23</v>
      </c>
      <c r="S13020">
        <v>3</v>
      </c>
      <c r="T13020">
        <v>107599</v>
      </c>
      <c r="U13020" t="s">
        <v>17946</v>
      </c>
      <c r="V13020">
        <v>135725</v>
      </c>
      <c r="W13020" t="s">
        <v>17941</v>
      </c>
      <c r="Y13020">
        <v>0</v>
      </c>
    </row>
    <row r="13021" spans="1:25" x14ac:dyDescent="0.2">
      <c r="A13021">
        <v>49304</v>
      </c>
      <c r="B13021" t="s">
        <v>28699</v>
      </c>
      <c r="C13021">
        <v>0</v>
      </c>
      <c r="D13021">
        <f>IF(COUNTIF(Sheet3!$A$1:$A$349,"*"&amp;B13021&amp;"*")&gt;0,1,0)</f>
        <v>0</v>
      </c>
      <c r="E13021">
        <f>IF(COUNTIF(Sheet1!$C$1:$C$349,"*"&amp;K13021&amp;"*")&gt;0,1,0)</f>
        <v>1</v>
      </c>
      <c r="F13021">
        <f>IF(COUNTIF(Sheet1!$E$1:$E$349,"*"&amp;G13021&amp;"*")&gt;0,1,0)</f>
        <v>0</v>
      </c>
      <c r="G13021" t="s">
        <v>41748</v>
      </c>
      <c r="H13021" t="str">
        <f t="shared" si="203"/>
        <v>Valea Stinei Buzau</v>
      </c>
      <c r="I13021">
        <v>10</v>
      </c>
      <c r="J13021">
        <v>109</v>
      </c>
      <c r="K13021" t="s">
        <v>22908</v>
      </c>
      <c r="L13021" t="s">
        <v>6741</v>
      </c>
      <c r="M13021">
        <v>2</v>
      </c>
      <c r="N13021">
        <v>822</v>
      </c>
      <c r="O13021" t="s">
        <v>6468</v>
      </c>
      <c r="P13021" t="s">
        <v>1574</v>
      </c>
      <c r="Q13021" t="s">
        <v>26</v>
      </c>
      <c r="R13021">
        <v>23</v>
      </c>
      <c r="S13021">
        <v>3</v>
      </c>
      <c r="T13021">
        <v>127552</v>
      </c>
      <c r="U13021" t="s">
        <v>7369</v>
      </c>
      <c r="V13021">
        <v>49233</v>
      </c>
      <c r="W13021" t="s">
        <v>7361</v>
      </c>
      <c r="Y13021">
        <v>0</v>
      </c>
    </row>
    <row r="13022" spans="1:25" x14ac:dyDescent="0.2">
      <c r="A13022">
        <v>147777</v>
      </c>
      <c r="B13022" t="s">
        <v>28699</v>
      </c>
      <c r="C13022">
        <v>0</v>
      </c>
      <c r="D13022">
        <f>IF(COUNTIF(Sheet3!$A$1:$A$349,"*"&amp;B13022&amp;"*")&gt;0,1,0)</f>
        <v>0</v>
      </c>
      <c r="E13022">
        <f>IF(COUNTIF(Sheet1!$C$1:$C$349,"*"&amp;K13022&amp;"*")&gt;0,1,0)</f>
        <v>1</v>
      </c>
      <c r="F13022">
        <f>IF(COUNTIF(Sheet1!$E$1:$E$349,"*"&amp;G13022&amp;"*")&gt;0,1,0)</f>
        <v>0</v>
      </c>
      <c r="G13022" t="s">
        <v>41749</v>
      </c>
      <c r="H13022" t="str">
        <f t="shared" si="203"/>
        <v>Valea Stinei Suceava</v>
      </c>
      <c r="I13022">
        <v>33</v>
      </c>
      <c r="J13022">
        <v>332</v>
      </c>
      <c r="K13022" t="s">
        <v>19139</v>
      </c>
      <c r="L13022" t="s">
        <v>19140</v>
      </c>
      <c r="M13022">
        <v>1</v>
      </c>
      <c r="N13022">
        <v>813</v>
      </c>
      <c r="O13022" t="s">
        <v>3243</v>
      </c>
      <c r="P13022" t="s">
        <v>484</v>
      </c>
      <c r="Q13022" t="s">
        <v>26</v>
      </c>
      <c r="R13022">
        <v>23</v>
      </c>
      <c r="S13022">
        <v>3</v>
      </c>
      <c r="T13022">
        <v>727116</v>
      </c>
      <c r="U13022" t="s">
        <v>19328</v>
      </c>
      <c r="V13022">
        <v>147713</v>
      </c>
      <c r="W13022" t="s">
        <v>19321</v>
      </c>
      <c r="Y13022">
        <v>0</v>
      </c>
    </row>
    <row r="13023" spans="1:25" x14ac:dyDescent="0.2">
      <c r="A13023">
        <v>19383</v>
      </c>
      <c r="B13023" t="s">
        <v>28700</v>
      </c>
      <c r="C13023">
        <v>0</v>
      </c>
      <c r="D13023">
        <f>IF(COUNTIF(Sheet3!$A$1:$A$349,"*"&amp;B13023&amp;"*")&gt;0,1,0)</f>
        <v>0</v>
      </c>
      <c r="E13023">
        <f>IF(COUNTIF(Sheet1!$C$1:$C$349,"*"&amp;K13023&amp;"*")&gt;0,1,0)</f>
        <v>1</v>
      </c>
      <c r="F13023">
        <f>IF(COUNTIF(Sheet1!$E$1:$E$349,"*"&amp;G13023&amp;"*")&gt;0,1,0)</f>
        <v>0</v>
      </c>
      <c r="G13023" t="s">
        <v>41750</v>
      </c>
      <c r="H13023" t="str">
        <f t="shared" si="203"/>
        <v>Valea Stinii Arges</v>
      </c>
      <c r="I13023">
        <v>3</v>
      </c>
      <c r="J13023">
        <v>38</v>
      </c>
      <c r="K13023" t="s">
        <v>29095</v>
      </c>
      <c r="L13023" t="s">
        <v>2106</v>
      </c>
      <c r="M13023">
        <v>3</v>
      </c>
      <c r="N13023">
        <v>831</v>
      </c>
      <c r="O13023" t="s">
        <v>2107</v>
      </c>
      <c r="P13023" t="s">
        <v>3138</v>
      </c>
      <c r="Q13023" t="s">
        <v>26</v>
      </c>
      <c r="R13023">
        <v>23</v>
      </c>
      <c r="S13023">
        <v>3</v>
      </c>
      <c r="T13023">
        <v>117754</v>
      </c>
      <c r="U13023" t="s">
        <v>3139</v>
      </c>
      <c r="V13023">
        <v>19338</v>
      </c>
      <c r="W13023" t="s">
        <v>3132</v>
      </c>
      <c r="Y13023">
        <v>0</v>
      </c>
    </row>
    <row r="13024" spans="1:25" x14ac:dyDescent="0.2">
      <c r="A13024">
        <v>104109</v>
      </c>
      <c r="B13024" t="s">
        <v>28700</v>
      </c>
      <c r="C13024">
        <v>0</v>
      </c>
      <c r="D13024">
        <f>IF(COUNTIF(Sheet3!$A$1:$A$349,"*"&amp;B13024&amp;"*")&gt;0,1,0)</f>
        <v>0</v>
      </c>
      <c r="E13024">
        <f>IF(COUNTIF(Sheet1!$C$1:$C$349,"*"&amp;K13024&amp;"*")&gt;0,1,0)</f>
        <v>1</v>
      </c>
      <c r="F13024">
        <f>IF(COUNTIF(Sheet1!$E$1:$E$349,"*"&amp;G13024&amp;"*")&gt;0,1,0)</f>
        <v>0</v>
      </c>
      <c r="G13024" t="s">
        <v>41751</v>
      </c>
      <c r="H13024" t="str">
        <f t="shared" si="203"/>
        <v>Valea Stinii Calarasi</v>
      </c>
      <c r="I13024">
        <v>51</v>
      </c>
      <c r="J13024">
        <v>519</v>
      </c>
      <c r="K13024" t="s">
        <v>22911</v>
      </c>
      <c r="L13024" t="s">
        <v>12788</v>
      </c>
      <c r="M13024">
        <v>3</v>
      </c>
      <c r="N13024">
        <v>831</v>
      </c>
      <c r="O13024" t="s">
        <v>2107</v>
      </c>
      <c r="P13024" t="s">
        <v>500</v>
      </c>
      <c r="Q13024" t="s">
        <v>26</v>
      </c>
      <c r="R13024">
        <v>23</v>
      </c>
      <c r="S13024">
        <v>3</v>
      </c>
      <c r="T13024">
        <v>917156</v>
      </c>
      <c r="U13024" t="s">
        <v>14198</v>
      </c>
      <c r="V13024">
        <v>104083</v>
      </c>
      <c r="W13024" t="s">
        <v>14196</v>
      </c>
      <c r="Y13024">
        <v>0</v>
      </c>
    </row>
    <row r="13025" spans="1:25" x14ac:dyDescent="0.2">
      <c r="A13025">
        <v>85975</v>
      </c>
      <c r="B13025" t="s">
        <v>28701</v>
      </c>
      <c r="C13025">
        <v>0</v>
      </c>
      <c r="D13025">
        <f>IF(COUNTIF(Sheet3!$A$1:$A$349,"*"&amp;B13025&amp;"*")&gt;0,1,0)</f>
        <v>0</v>
      </c>
      <c r="E13025">
        <f>IF(COUNTIF(Sheet1!$C$1:$C$349,"*"&amp;K13025&amp;"*")&gt;0,1,0)</f>
        <v>1</v>
      </c>
      <c r="F13025">
        <f>IF(COUNTIF(Sheet1!$E$1:$E$349,"*"&amp;G13025&amp;"*")&gt;0,1,0)</f>
        <v>0</v>
      </c>
      <c r="G13025" t="s">
        <v>41752</v>
      </c>
      <c r="H13025" t="str">
        <f t="shared" si="203"/>
        <v>Valea Strimba Harghita</v>
      </c>
      <c r="I13025">
        <v>19</v>
      </c>
      <c r="J13025">
        <v>190</v>
      </c>
      <c r="K13025" t="s">
        <v>11664</v>
      </c>
      <c r="L13025" t="s">
        <v>11665</v>
      </c>
      <c r="M13025">
        <v>7</v>
      </c>
      <c r="N13025">
        <v>877</v>
      </c>
      <c r="O13025" t="s">
        <v>21</v>
      </c>
      <c r="P13025" t="s">
        <v>1534</v>
      </c>
      <c r="Q13025" t="s">
        <v>26</v>
      </c>
      <c r="R13025">
        <v>23</v>
      </c>
      <c r="S13025">
        <v>3</v>
      </c>
      <c r="T13025">
        <v>537309</v>
      </c>
      <c r="U13025" t="s">
        <v>12036</v>
      </c>
      <c r="V13025">
        <v>85920</v>
      </c>
      <c r="W13025" t="s">
        <v>248</v>
      </c>
      <c r="Y13025">
        <v>0</v>
      </c>
    </row>
    <row r="13026" spans="1:25" x14ac:dyDescent="0.2">
      <c r="A13026">
        <v>134746</v>
      </c>
      <c r="B13026" t="s">
        <v>17817</v>
      </c>
      <c r="C13026">
        <v>0</v>
      </c>
      <c r="D13026">
        <f>IF(COUNTIF(Sheet3!$A$1:$A$349,"*"&amp;B13026&amp;"*")&gt;0,1,0)</f>
        <v>0</v>
      </c>
      <c r="E13026">
        <f>IF(COUNTIF(Sheet1!$C$1:$C$349,"*"&amp;K13026&amp;"*")&gt;0,1,0)</f>
        <v>1</v>
      </c>
      <c r="F13026">
        <f>IF(COUNTIF(Sheet1!$E$1:$E$349,"*"&amp;G13026&amp;"*")&gt;0,1,0)</f>
        <v>0</v>
      </c>
      <c r="G13026" t="s">
        <v>41753</v>
      </c>
      <c r="H13026" t="str">
        <f t="shared" si="203"/>
        <v>Valea Stupinii Prahova</v>
      </c>
      <c r="I13026">
        <v>29</v>
      </c>
      <c r="J13026">
        <v>298</v>
      </c>
      <c r="K13026" t="s">
        <v>17266</v>
      </c>
      <c r="L13026" t="s">
        <v>17267</v>
      </c>
      <c r="M13026">
        <v>3</v>
      </c>
      <c r="N13026">
        <v>831</v>
      </c>
      <c r="O13026" t="s">
        <v>2107</v>
      </c>
      <c r="P13026" t="s">
        <v>1317</v>
      </c>
      <c r="Q13026" t="s">
        <v>26</v>
      </c>
      <c r="R13026">
        <v>23</v>
      </c>
      <c r="S13026">
        <v>3</v>
      </c>
      <c r="T13026">
        <v>107451</v>
      </c>
      <c r="U13026" t="s">
        <v>17818</v>
      </c>
      <c r="V13026">
        <v>134648</v>
      </c>
      <c r="W13026" t="s">
        <v>17805</v>
      </c>
      <c r="Y13026">
        <v>0</v>
      </c>
    </row>
    <row r="13027" spans="1:25" x14ac:dyDescent="0.2">
      <c r="A13027">
        <v>120058</v>
      </c>
      <c r="B13027" t="s">
        <v>24847</v>
      </c>
      <c r="C13027">
        <v>0</v>
      </c>
      <c r="D13027">
        <f>IF(COUNTIF(Sheet3!$A$1:$A$349,"*"&amp;B13027&amp;"*")&gt;0,1,0)</f>
        <v>0</v>
      </c>
      <c r="E13027">
        <f>IF(COUNTIF(Sheet1!$C$1:$C$349,"*"&amp;K13027&amp;"*")&gt;0,1,0)</f>
        <v>1</v>
      </c>
      <c r="F13027">
        <f>IF(COUNTIF(Sheet1!$E$1:$E$349,"*"&amp;G13027&amp;"*")&gt;0,1,0)</f>
        <v>0</v>
      </c>
      <c r="G13027" t="s">
        <v>41754</v>
      </c>
      <c r="H13027" t="str">
        <f t="shared" si="203"/>
        <v>Valea surii Mures</v>
      </c>
      <c r="I13027">
        <v>26</v>
      </c>
      <c r="J13027">
        <v>261</v>
      </c>
      <c r="K13027" t="s">
        <v>29094</v>
      </c>
      <c r="L13027" t="s">
        <v>15377</v>
      </c>
      <c r="M13027">
        <v>7</v>
      </c>
      <c r="N13027">
        <v>877</v>
      </c>
      <c r="O13027" t="s">
        <v>21</v>
      </c>
      <c r="P13027" t="s">
        <v>464</v>
      </c>
      <c r="Q13027" t="s">
        <v>26</v>
      </c>
      <c r="R13027">
        <v>23</v>
      </c>
      <c r="S13027">
        <v>3</v>
      </c>
      <c r="T13027">
        <v>547622</v>
      </c>
      <c r="U13027" t="s">
        <v>16102</v>
      </c>
      <c r="V13027">
        <v>119974</v>
      </c>
      <c r="W13027" t="s">
        <v>1151</v>
      </c>
      <c r="Y13027">
        <v>0</v>
      </c>
    </row>
    <row r="13028" spans="1:25" x14ac:dyDescent="0.2">
      <c r="A13028">
        <v>164678</v>
      </c>
      <c r="B13028" t="s">
        <v>25642</v>
      </c>
      <c r="C13028">
        <v>0</v>
      </c>
      <c r="D13028">
        <f>IF(COUNTIF(Sheet3!$A$1:$A$349,"*"&amp;B13028&amp;"*")&gt;0,1,0)</f>
        <v>0</v>
      </c>
      <c r="E13028">
        <f>IF(COUNTIF(Sheet1!$C$1:$C$349,"*"&amp;K13028&amp;"*")&gt;0,1,0)</f>
        <v>1</v>
      </c>
      <c r="F13028">
        <f>IF(COUNTIF(Sheet1!$E$1:$E$349,"*"&amp;G13028&amp;"*")&gt;0,1,0)</f>
        <v>0</v>
      </c>
      <c r="G13028" t="s">
        <v>41755</v>
      </c>
      <c r="H13028" t="str">
        <f t="shared" si="203"/>
        <v>Valea Targului Vaslui</v>
      </c>
      <c r="I13028">
        <v>37</v>
      </c>
      <c r="J13028">
        <v>378</v>
      </c>
      <c r="K13028" t="s">
        <v>20936</v>
      </c>
      <c r="L13028" t="s">
        <v>20937</v>
      </c>
      <c r="M13028">
        <v>1</v>
      </c>
      <c r="N13028">
        <v>813</v>
      </c>
      <c r="O13028" t="s">
        <v>3243</v>
      </c>
      <c r="P13028" t="s">
        <v>1227</v>
      </c>
      <c r="Q13028" t="s">
        <v>26</v>
      </c>
      <c r="R13028">
        <v>23</v>
      </c>
      <c r="S13028">
        <v>3</v>
      </c>
      <c r="T13028">
        <v>737333</v>
      </c>
      <c r="U13028" t="s">
        <v>21260</v>
      </c>
      <c r="V13028">
        <v>167320</v>
      </c>
      <c r="W13028" t="s">
        <v>17274</v>
      </c>
      <c r="Y13028">
        <v>0</v>
      </c>
    </row>
    <row r="13029" spans="1:25" x14ac:dyDescent="0.2">
      <c r="A13029">
        <v>160608</v>
      </c>
      <c r="B13029" t="s">
        <v>20819</v>
      </c>
      <c r="C13029">
        <v>0</v>
      </c>
      <c r="D13029">
        <f>IF(COUNTIF(Sheet3!$A$1:$A$349,"*"&amp;B13029&amp;"*")&gt;0,1,0)</f>
        <v>0</v>
      </c>
      <c r="E13029">
        <f>IF(COUNTIF(Sheet1!$C$1:$C$349,"*"&amp;K13029&amp;"*")&gt;0,1,0)</f>
        <v>1</v>
      </c>
      <c r="F13029">
        <f>IF(COUNTIF(Sheet1!$E$1:$E$349,"*"&amp;G13029&amp;"*")&gt;0,1,0)</f>
        <v>0</v>
      </c>
      <c r="G13029" t="s">
        <v>41756</v>
      </c>
      <c r="H13029" t="str">
        <f t="shared" si="203"/>
        <v>Valea Teilor Tulcea</v>
      </c>
      <c r="I13029">
        <v>36</v>
      </c>
      <c r="J13029">
        <v>369</v>
      </c>
      <c r="K13029" t="s">
        <v>20700</v>
      </c>
      <c r="L13029" t="s">
        <v>20701</v>
      </c>
      <c r="M13029">
        <v>2</v>
      </c>
      <c r="N13029">
        <v>822</v>
      </c>
      <c r="O13029" t="s">
        <v>6468</v>
      </c>
      <c r="P13029" t="s">
        <v>8928</v>
      </c>
      <c r="Q13029" t="s">
        <v>26</v>
      </c>
      <c r="R13029">
        <v>22</v>
      </c>
      <c r="S13029">
        <v>3</v>
      </c>
      <c r="T13029">
        <v>827108</v>
      </c>
      <c r="U13029" t="s">
        <v>20820</v>
      </c>
      <c r="V13029">
        <v>161561</v>
      </c>
      <c r="W13029" t="s">
        <v>20819</v>
      </c>
      <c r="Y13029">
        <v>0</v>
      </c>
    </row>
    <row r="13030" spans="1:25" x14ac:dyDescent="0.2">
      <c r="A13030">
        <v>110811</v>
      </c>
      <c r="B13030" t="s">
        <v>14989</v>
      </c>
      <c r="C13030">
        <v>0</v>
      </c>
      <c r="D13030">
        <f>IF(COUNTIF(Sheet3!$A$1:$A$349,"*"&amp;B13030&amp;"*")&gt;0,1,0)</f>
        <v>0</v>
      </c>
      <c r="E13030">
        <f>IF(COUNTIF(Sheet1!$C$1:$C$349,"*"&amp;K13030&amp;"*")&gt;0,1,0)</f>
        <v>1</v>
      </c>
      <c r="F13030">
        <f>IF(COUNTIF(Sheet1!$E$1:$E$349,"*"&amp;G13030&amp;"*")&gt;0,1,0)</f>
        <v>0</v>
      </c>
      <c r="G13030" t="s">
        <v>41757</v>
      </c>
      <c r="H13030" t="str">
        <f t="shared" si="203"/>
        <v>Valea Teiului Mehedinti</v>
      </c>
      <c r="I13030">
        <v>25</v>
      </c>
      <c r="J13030">
        <v>252</v>
      </c>
      <c r="K13030" t="s">
        <v>29099</v>
      </c>
      <c r="L13030" t="s">
        <v>14860</v>
      </c>
      <c r="M13030">
        <v>4</v>
      </c>
      <c r="N13030">
        <v>840</v>
      </c>
      <c r="O13030" t="s">
        <v>10021</v>
      </c>
      <c r="P13030" t="s">
        <v>554</v>
      </c>
      <c r="Q13030" t="s">
        <v>26</v>
      </c>
      <c r="R13030">
        <v>23</v>
      </c>
      <c r="S13030">
        <v>3</v>
      </c>
      <c r="T13030">
        <v>227067</v>
      </c>
      <c r="U13030" t="s">
        <v>14990</v>
      </c>
      <c r="V13030">
        <v>110740</v>
      </c>
      <c r="W13030" t="s">
        <v>14982</v>
      </c>
      <c r="Y13030">
        <v>0</v>
      </c>
    </row>
    <row r="13031" spans="1:25" x14ac:dyDescent="0.2">
      <c r="A13031">
        <v>51742</v>
      </c>
      <c r="B13031" t="s">
        <v>24848</v>
      </c>
      <c r="C13031">
        <v>0</v>
      </c>
      <c r="D13031">
        <f>IF(COUNTIF(Sheet3!$A$1:$A$349,"*"&amp;B13031&amp;"*")&gt;0,1,0)</f>
        <v>0</v>
      </c>
      <c r="E13031">
        <f>IF(COUNTIF(Sheet1!$C$1:$C$349,"*"&amp;K13031&amp;"*")&gt;0,1,0)</f>
        <v>1</v>
      </c>
      <c r="F13031">
        <f>IF(COUNTIF(Sheet1!$E$1:$E$349,"*"&amp;G13031&amp;"*")&gt;0,1,0)</f>
        <v>0</v>
      </c>
      <c r="G13031" t="s">
        <v>41758</v>
      </c>
      <c r="H13031" t="str">
        <f t="shared" si="203"/>
        <v>Valea Timisului Caras-Severin</v>
      </c>
      <c r="I13031">
        <v>11</v>
      </c>
      <c r="J13031">
        <v>118</v>
      </c>
      <c r="K13031" t="s">
        <v>29093</v>
      </c>
      <c r="L13031" t="s">
        <v>7542</v>
      </c>
      <c r="M13031">
        <v>5</v>
      </c>
      <c r="N13031">
        <v>859</v>
      </c>
      <c r="O13031" t="s">
        <v>1467</v>
      </c>
      <c r="P13031" t="s">
        <v>1683</v>
      </c>
      <c r="Q13031" t="s">
        <v>26</v>
      </c>
      <c r="R13031">
        <v>23</v>
      </c>
      <c r="S13031">
        <v>3</v>
      </c>
      <c r="T13031">
        <v>327059</v>
      </c>
      <c r="U13031" t="s">
        <v>7678</v>
      </c>
      <c r="V13031">
        <v>51699</v>
      </c>
      <c r="W13031" t="s">
        <v>7670</v>
      </c>
      <c r="Y13031">
        <v>0</v>
      </c>
    </row>
    <row r="13032" spans="1:25" x14ac:dyDescent="0.2">
      <c r="A13032">
        <v>31413</v>
      </c>
      <c r="B13032" t="s">
        <v>28702</v>
      </c>
      <c r="C13032">
        <v>0</v>
      </c>
      <c r="D13032">
        <f>IF(COUNTIF(Sheet3!$A$1:$A$349,"*"&amp;B13032&amp;"*")&gt;0,1,0)</f>
        <v>0</v>
      </c>
      <c r="E13032">
        <f>IF(COUNTIF(Sheet1!$C$1:$C$349,"*"&amp;K13032&amp;"*")&gt;0,1,0)</f>
        <v>1</v>
      </c>
      <c r="F13032">
        <f>IF(COUNTIF(Sheet1!$E$1:$E$349,"*"&amp;G13032&amp;"*")&gt;0,1,0)</f>
        <v>0</v>
      </c>
      <c r="G13032" t="s">
        <v>41759</v>
      </c>
      <c r="H13032" t="str">
        <f t="shared" si="203"/>
        <v>Valea Tirnei Bihor</v>
      </c>
      <c r="I13032">
        <v>5</v>
      </c>
      <c r="J13032">
        <v>56</v>
      </c>
      <c r="K13032" t="s">
        <v>4203</v>
      </c>
      <c r="L13032" t="s">
        <v>4204</v>
      </c>
      <c r="M13032">
        <v>6</v>
      </c>
      <c r="N13032">
        <v>868</v>
      </c>
      <c r="O13032" t="s">
        <v>4205</v>
      </c>
      <c r="P13032" t="s">
        <v>2281</v>
      </c>
      <c r="Q13032" t="s">
        <v>26</v>
      </c>
      <c r="R13032">
        <v>23</v>
      </c>
      <c r="S13032">
        <v>3</v>
      </c>
      <c r="T13032">
        <v>417553</v>
      </c>
      <c r="U13032" t="s">
        <v>4942</v>
      </c>
      <c r="V13032">
        <v>31379</v>
      </c>
      <c r="W13032" t="s">
        <v>4935</v>
      </c>
      <c r="Y13032">
        <v>0</v>
      </c>
    </row>
    <row r="13033" spans="1:25" x14ac:dyDescent="0.2">
      <c r="A13033">
        <v>131194</v>
      </c>
      <c r="B13033" t="s">
        <v>28703</v>
      </c>
      <c r="C13033">
        <v>0</v>
      </c>
      <c r="D13033">
        <f>IF(COUNTIF(Sheet3!$A$1:$A$349,"*"&amp;B13033&amp;"*")&gt;0,1,0)</f>
        <v>0</v>
      </c>
      <c r="E13033">
        <f>IF(COUNTIF(Sheet1!$C$1:$C$349,"*"&amp;K13033&amp;"*")&gt;0,1,0)</f>
        <v>1</v>
      </c>
      <c r="F13033">
        <f>IF(COUNTIF(Sheet1!$E$1:$E$349,"*"&amp;G13033&amp;"*")&gt;0,1,0)</f>
        <v>0</v>
      </c>
      <c r="G13033" t="s">
        <v>41760</v>
      </c>
      <c r="H13033" t="str">
        <f t="shared" si="203"/>
        <v>Valea Tirsei Prahova</v>
      </c>
      <c r="I13033">
        <v>29</v>
      </c>
      <c r="J13033">
        <v>298</v>
      </c>
      <c r="K13033" t="s">
        <v>17266</v>
      </c>
      <c r="L13033" t="s">
        <v>17267</v>
      </c>
      <c r="M13033">
        <v>3</v>
      </c>
      <c r="N13033">
        <v>831</v>
      </c>
      <c r="O13033" t="s">
        <v>2107</v>
      </c>
      <c r="P13033" t="s">
        <v>9473</v>
      </c>
      <c r="Q13033" t="s">
        <v>26</v>
      </c>
      <c r="R13033">
        <v>18</v>
      </c>
      <c r="S13033">
        <v>1</v>
      </c>
      <c r="T13033">
        <v>105410</v>
      </c>
      <c r="U13033" t="s">
        <v>17355</v>
      </c>
      <c r="V13033">
        <v>131103</v>
      </c>
      <c r="W13033" t="s">
        <v>5142</v>
      </c>
      <c r="Y13033">
        <v>0</v>
      </c>
    </row>
    <row r="13034" spans="1:25" x14ac:dyDescent="0.2">
      <c r="A13034">
        <v>132636</v>
      </c>
      <c r="B13034" t="s">
        <v>17536</v>
      </c>
      <c r="C13034">
        <v>0</v>
      </c>
      <c r="D13034">
        <f>IF(COUNTIF(Sheet3!$A$1:$A$349,"*"&amp;B13034&amp;"*")&gt;0,1,0)</f>
        <v>0</v>
      </c>
      <c r="E13034">
        <f>IF(COUNTIF(Sheet1!$C$1:$C$349,"*"&amp;K13034&amp;"*")&gt;0,1,0)</f>
        <v>1</v>
      </c>
      <c r="F13034">
        <f>IF(COUNTIF(Sheet1!$E$1:$E$349,"*"&amp;G13034&amp;"*")&gt;0,1,0)</f>
        <v>0</v>
      </c>
      <c r="G13034" t="s">
        <v>41761</v>
      </c>
      <c r="H13034" t="str">
        <f t="shared" si="203"/>
        <v>Valea Tocii Prahova</v>
      </c>
      <c r="I13034">
        <v>29</v>
      </c>
      <c r="J13034">
        <v>298</v>
      </c>
      <c r="K13034" t="s">
        <v>17266</v>
      </c>
      <c r="L13034" t="s">
        <v>17267</v>
      </c>
      <c r="M13034">
        <v>3</v>
      </c>
      <c r="N13034">
        <v>831</v>
      </c>
      <c r="O13034" t="s">
        <v>2107</v>
      </c>
      <c r="P13034" t="s">
        <v>6396</v>
      </c>
      <c r="Q13034" t="s">
        <v>26</v>
      </c>
      <c r="R13034">
        <v>23</v>
      </c>
      <c r="S13034">
        <v>3</v>
      </c>
      <c r="T13034">
        <v>107146</v>
      </c>
      <c r="U13034" t="s">
        <v>17537</v>
      </c>
      <c r="V13034">
        <v>132574</v>
      </c>
      <c r="W13034" t="s">
        <v>17527</v>
      </c>
      <c r="Y13034">
        <v>0</v>
      </c>
    </row>
    <row r="13035" spans="1:25" x14ac:dyDescent="0.2">
      <c r="A13035">
        <v>6039</v>
      </c>
      <c r="B13035" t="s">
        <v>25486</v>
      </c>
      <c r="C13035">
        <v>0</v>
      </c>
      <c r="D13035">
        <f>IF(COUNTIF(Sheet3!$A$1:$A$349,"*"&amp;B13035&amp;"*")&gt;0,1,0)</f>
        <v>0</v>
      </c>
      <c r="E13035">
        <f>IF(COUNTIF(Sheet1!$C$1:$C$349,"*"&amp;K13035&amp;"*")&gt;0,1,0)</f>
        <v>1</v>
      </c>
      <c r="F13035">
        <f>IF(COUNTIF(Sheet1!$E$1:$E$349,"*"&amp;G13035&amp;"*")&gt;0,1,0)</f>
        <v>0</v>
      </c>
      <c r="G13035" t="s">
        <v>41762</v>
      </c>
      <c r="H13035" t="str">
        <f t="shared" si="203"/>
        <v>Valea tupilor Alba</v>
      </c>
      <c r="I13035">
        <v>1</v>
      </c>
      <c r="J13035">
        <v>10</v>
      </c>
      <c r="K13035" t="s">
        <v>19</v>
      </c>
      <c r="L13035" t="s">
        <v>20</v>
      </c>
      <c r="M13035">
        <v>7</v>
      </c>
      <c r="N13035">
        <v>877</v>
      </c>
      <c r="O13035" t="s">
        <v>21</v>
      </c>
      <c r="P13035" t="s">
        <v>329</v>
      </c>
      <c r="Q13035" t="s">
        <v>26</v>
      </c>
      <c r="R13035">
        <v>23</v>
      </c>
      <c r="S13035">
        <v>3</v>
      </c>
      <c r="T13035">
        <v>517504</v>
      </c>
      <c r="U13035" t="s">
        <v>980</v>
      </c>
      <c r="V13035">
        <v>5826</v>
      </c>
      <c r="W13035" t="s">
        <v>947</v>
      </c>
      <c r="Y13035">
        <v>0</v>
      </c>
    </row>
    <row r="13036" spans="1:25" x14ac:dyDescent="0.2">
      <c r="A13036">
        <v>84816</v>
      </c>
      <c r="B13036" t="s">
        <v>11877</v>
      </c>
      <c r="C13036">
        <v>0</v>
      </c>
      <c r="D13036">
        <f>IF(COUNTIF(Sheet3!$A$1:$A$349,"*"&amp;B13036&amp;"*")&gt;0,1,0)</f>
        <v>0</v>
      </c>
      <c r="E13036">
        <f>IF(COUNTIF(Sheet1!$C$1:$C$349,"*"&amp;K13036&amp;"*")&gt;0,1,0)</f>
        <v>1</v>
      </c>
      <c r="F13036">
        <f>IF(COUNTIF(Sheet1!$E$1:$E$349,"*"&amp;G13036&amp;"*")&gt;0,1,0)</f>
        <v>0</v>
      </c>
      <c r="G13036" t="s">
        <v>41763</v>
      </c>
      <c r="H13036" t="str">
        <f t="shared" si="203"/>
        <v>Valea Ugra Harghita</v>
      </c>
      <c r="I13036">
        <v>19</v>
      </c>
      <c r="J13036">
        <v>190</v>
      </c>
      <c r="K13036" t="s">
        <v>11664</v>
      </c>
      <c r="L13036" t="s">
        <v>11665</v>
      </c>
      <c r="M13036">
        <v>7</v>
      </c>
      <c r="N13036">
        <v>877</v>
      </c>
      <c r="O13036" t="s">
        <v>21</v>
      </c>
      <c r="P13036" t="s">
        <v>4341</v>
      </c>
      <c r="Q13036" t="s">
        <v>26</v>
      </c>
      <c r="R13036">
        <v>23</v>
      </c>
      <c r="S13036">
        <v>3</v>
      </c>
      <c r="T13036">
        <v>537161</v>
      </c>
      <c r="U13036" t="s">
        <v>11878</v>
      </c>
      <c r="V13036">
        <v>84754</v>
      </c>
      <c r="W13036" t="s">
        <v>11870</v>
      </c>
      <c r="Y13036">
        <v>0</v>
      </c>
    </row>
    <row r="13037" spans="1:25" x14ac:dyDescent="0.2">
      <c r="A13037">
        <v>19784</v>
      </c>
      <c r="B13037" t="s">
        <v>3201</v>
      </c>
      <c r="C13037">
        <v>0</v>
      </c>
      <c r="D13037">
        <f>IF(COUNTIF(Sheet3!$A$1:$A$349,"*"&amp;B13037&amp;"*")&gt;0,1,0)</f>
        <v>0</v>
      </c>
      <c r="E13037">
        <f>IF(COUNTIF(Sheet1!$C$1:$C$349,"*"&amp;K13037&amp;"*")&gt;0,1,0)</f>
        <v>1</v>
      </c>
      <c r="F13037">
        <f>IF(COUNTIF(Sheet1!$E$1:$E$349,"*"&amp;G13037&amp;"*")&gt;0,1,0)</f>
        <v>0</v>
      </c>
      <c r="G13037" t="s">
        <v>41764</v>
      </c>
      <c r="H13037" t="str">
        <f t="shared" si="203"/>
        <v>Valea Uleiului Arges</v>
      </c>
      <c r="I13037">
        <v>3</v>
      </c>
      <c r="J13037">
        <v>38</v>
      </c>
      <c r="K13037" t="s">
        <v>29095</v>
      </c>
      <c r="L13037" t="s">
        <v>2106</v>
      </c>
      <c r="M13037">
        <v>3</v>
      </c>
      <c r="N13037">
        <v>831</v>
      </c>
      <c r="O13037" t="s">
        <v>2107</v>
      </c>
      <c r="P13037" t="s">
        <v>1621</v>
      </c>
      <c r="Q13037" t="s">
        <v>26</v>
      </c>
      <c r="R13037">
        <v>23</v>
      </c>
      <c r="S13037">
        <v>3</v>
      </c>
      <c r="T13037">
        <v>117804</v>
      </c>
      <c r="U13037" t="s">
        <v>3202</v>
      </c>
      <c r="V13037">
        <v>19695</v>
      </c>
      <c r="W13037" t="s">
        <v>3188</v>
      </c>
      <c r="Y13037">
        <v>0</v>
      </c>
    </row>
    <row r="13038" spans="1:25" x14ac:dyDescent="0.2">
      <c r="A13038">
        <v>119144</v>
      </c>
      <c r="B13038" t="s">
        <v>24849</v>
      </c>
      <c r="C13038">
        <v>0</v>
      </c>
      <c r="D13038">
        <f>IF(COUNTIF(Sheet3!$A$1:$A$349,"*"&amp;B13038&amp;"*")&gt;0,1,0)</f>
        <v>0</v>
      </c>
      <c r="E13038">
        <f>IF(COUNTIF(Sheet1!$C$1:$C$349,"*"&amp;K13038&amp;"*")&gt;0,1,0)</f>
        <v>1</v>
      </c>
      <c r="F13038">
        <f>IF(COUNTIF(Sheet1!$E$1:$E$349,"*"&amp;G13038&amp;"*")&gt;0,1,0)</f>
        <v>0</v>
      </c>
      <c r="G13038" t="s">
        <v>41765</v>
      </c>
      <c r="H13038" t="str">
        <f t="shared" si="203"/>
        <v>Valea Uliesului Mures</v>
      </c>
      <c r="I13038">
        <v>26</v>
      </c>
      <c r="J13038">
        <v>261</v>
      </c>
      <c r="K13038" t="s">
        <v>29094</v>
      </c>
      <c r="L13038" t="s">
        <v>15377</v>
      </c>
      <c r="M13038">
        <v>7</v>
      </c>
      <c r="N13038">
        <v>877</v>
      </c>
      <c r="O13038" t="s">
        <v>21</v>
      </c>
      <c r="P13038" t="s">
        <v>362</v>
      </c>
      <c r="Q13038" t="s">
        <v>26</v>
      </c>
      <c r="R13038">
        <v>23</v>
      </c>
      <c r="S13038">
        <v>3</v>
      </c>
      <c r="T13038">
        <v>547502</v>
      </c>
      <c r="U13038" t="s">
        <v>15991</v>
      </c>
      <c r="V13038">
        <v>118995</v>
      </c>
      <c r="W13038" t="s">
        <v>15974</v>
      </c>
      <c r="Y13038">
        <v>0</v>
      </c>
    </row>
    <row r="13039" spans="1:25" x14ac:dyDescent="0.2">
      <c r="A13039">
        <v>133900</v>
      </c>
      <c r="B13039" t="s">
        <v>17705</v>
      </c>
      <c r="C13039">
        <v>0</v>
      </c>
      <c r="D13039">
        <f>IF(COUNTIF(Sheet3!$A$1:$A$349,"*"&amp;B13039&amp;"*")&gt;0,1,0)</f>
        <v>0</v>
      </c>
      <c r="E13039">
        <f>IF(COUNTIF(Sheet1!$C$1:$C$349,"*"&amp;K13039&amp;"*")&gt;0,1,0)</f>
        <v>1</v>
      </c>
      <c r="F13039">
        <f>IF(COUNTIF(Sheet1!$E$1:$E$349,"*"&amp;G13039&amp;"*")&gt;0,1,0)</f>
        <v>0</v>
      </c>
      <c r="G13039" t="s">
        <v>41766</v>
      </c>
      <c r="H13039" t="str">
        <f t="shared" si="203"/>
        <v>Valea Unghiului Prahova</v>
      </c>
      <c r="I13039">
        <v>29</v>
      </c>
      <c r="J13039">
        <v>298</v>
      </c>
      <c r="K13039" t="s">
        <v>17266</v>
      </c>
      <c r="L13039" t="s">
        <v>17267</v>
      </c>
      <c r="M13039">
        <v>3</v>
      </c>
      <c r="N13039">
        <v>831</v>
      </c>
      <c r="O13039" t="s">
        <v>2107</v>
      </c>
      <c r="P13039" t="s">
        <v>2528</v>
      </c>
      <c r="Q13039" t="s">
        <v>26</v>
      </c>
      <c r="R13039">
        <v>23</v>
      </c>
      <c r="S13039">
        <v>3</v>
      </c>
      <c r="T13039">
        <v>107333</v>
      </c>
      <c r="U13039" t="s">
        <v>17706</v>
      </c>
      <c r="V13039">
        <v>133866</v>
      </c>
      <c r="W13039" t="s">
        <v>9931</v>
      </c>
      <c r="Y13039">
        <v>0</v>
      </c>
    </row>
    <row r="13040" spans="1:25" x14ac:dyDescent="0.2">
      <c r="A13040">
        <v>59933</v>
      </c>
      <c r="B13040" t="s">
        <v>24850</v>
      </c>
      <c r="C13040">
        <v>0</v>
      </c>
      <c r="D13040">
        <f>IF(COUNTIF(Sheet3!$A$1:$A$349,"*"&amp;B13040&amp;"*")&gt;0,1,0)</f>
        <v>0</v>
      </c>
      <c r="E13040">
        <f>IF(COUNTIF(Sheet1!$C$1:$C$349,"*"&amp;K13040&amp;"*")&gt;0,1,0)</f>
        <v>1</v>
      </c>
      <c r="F13040">
        <f>IF(COUNTIF(Sheet1!$E$1:$E$349,"*"&amp;G13040&amp;"*")&gt;0,1,0)</f>
        <v>0</v>
      </c>
      <c r="G13040" t="s">
        <v>41767</v>
      </c>
      <c r="H13040" t="str">
        <f t="shared" si="203"/>
        <v>Valea Ungurasului Cluj</v>
      </c>
      <c r="I13040">
        <v>12</v>
      </c>
      <c r="J13040">
        <v>127</v>
      </c>
      <c r="K13040" t="s">
        <v>8094</v>
      </c>
      <c r="L13040" t="s">
        <v>8095</v>
      </c>
      <c r="M13040">
        <v>6</v>
      </c>
      <c r="N13040">
        <v>868</v>
      </c>
      <c r="O13040" t="s">
        <v>4205</v>
      </c>
      <c r="P13040" t="s">
        <v>2136</v>
      </c>
      <c r="Q13040" t="s">
        <v>26</v>
      </c>
      <c r="R13040">
        <v>23</v>
      </c>
      <c r="S13040">
        <v>3</v>
      </c>
      <c r="T13040">
        <v>407574</v>
      </c>
      <c r="U13040" t="s">
        <v>8748</v>
      </c>
      <c r="V13040">
        <v>59880</v>
      </c>
      <c r="W13040" t="s">
        <v>8741</v>
      </c>
      <c r="Y13040">
        <v>0</v>
      </c>
    </row>
    <row r="13041" spans="1:25" x14ac:dyDescent="0.2">
      <c r="A13041">
        <v>116279</v>
      </c>
      <c r="B13041" t="s">
        <v>15631</v>
      </c>
      <c r="C13041">
        <v>0</v>
      </c>
      <c r="D13041">
        <f>IF(COUNTIF(Sheet3!$A$1:$A$349,"*"&amp;B13041&amp;"*")&gt;0,1,0)</f>
        <v>0</v>
      </c>
      <c r="E13041">
        <f>IF(COUNTIF(Sheet1!$C$1:$C$349,"*"&amp;K13041&amp;"*")&gt;0,1,0)</f>
        <v>1</v>
      </c>
      <c r="F13041">
        <f>IF(COUNTIF(Sheet1!$E$1:$E$349,"*"&amp;G13041&amp;"*")&gt;0,1,0)</f>
        <v>0</v>
      </c>
      <c r="G13041" t="s">
        <v>41768</v>
      </c>
      <c r="H13041" t="str">
        <f t="shared" si="203"/>
        <v>Valea Ungurului Mures</v>
      </c>
      <c r="I13041">
        <v>26</v>
      </c>
      <c r="J13041">
        <v>261</v>
      </c>
      <c r="K13041" t="s">
        <v>29094</v>
      </c>
      <c r="L13041" t="s">
        <v>15377</v>
      </c>
      <c r="M13041">
        <v>7</v>
      </c>
      <c r="N13041">
        <v>877</v>
      </c>
      <c r="O13041" t="s">
        <v>21</v>
      </c>
      <c r="P13041" t="s">
        <v>538</v>
      </c>
      <c r="Q13041" t="s">
        <v>26</v>
      </c>
      <c r="R13041">
        <v>23</v>
      </c>
      <c r="S13041">
        <v>3</v>
      </c>
      <c r="T13041">
        <v>547174</v>
      </c>
      <c r="U13041" t="s">
        <v>15632</v>
      </c>
      <c r="V13041">
        <v>116224</v>
      </c>
      <c r="W13041" t="s">
        <v>15626</v>
      </c>
      <c r="Y13041">
        <v>0</v>
      </c>
    </row>
    <row r="13042" spans="1:25" x14ac:dyDescent="0.2">
      <c r="A13042">
        <v>120067</v>
      </c>
      <c r="B13042" t="s">
        <v>24851</v>
      </c>
      <c r="C13042">
        <v>0</v>
      </c>
      <c r="D13042">
        <f>IF(COUNTIF(Sheet3!$A$1:$A$349,"*"&amp;B13042&amp;"*")&gt;0,1,0)</f>
        <v>0</v>
      </c>
      <c r="E13042">
        <f>IF(COUNTIF(Sheet1!$C$1:$C$349,"*"&amp;K13042&amp;"*")&gt;0,1,0)</f>
        <v>1</v>
      </c>
      <c r="F13042">
        <f>IF(COUNTIF(Sheet1!$E$1:$E$349,"*"&amp;G13042&amp;"*")&gt;0,1,0)</f>
        <v>0</v>
      </c>
      <c r="G13042" t="s">
        <v>41769</v>
      </c>
      <c r="H13042" t="str">
        <f t="shared" si="203"/>
        <v>Valea Uriesului Mures</v>
      </c>
      <c r="I13042">
        <v>26</v>
      </c>
      <c r="J13042">
        <v>261</v>
      </c>
      <c r="K13042" t="s">
        <v>29094</v>
      </c>
      <c r="L13042" t="s">
        <v>15377</v>
      </c>
      <c r="M13042">
        <v>7</v>
      </c>
      <c r="N13042">
        <v>877</v>
      </c>
      <c r="O13042" t="s">
        <v>21</v>
      </c>
      <c r="P13042" t="s">
        <v>3723</v>
      </c>
      <c r="Q13042" t="s">
        <v>26</v>
      </c>
      <c r="R13042">
        <v>23</v>
      </c>
      <c r="S13042">
        <v>3</v>
      </c>
      <c r="T13042">
        <v>547623</v>
      </c>
      <c r="U13042" t="s">
        <v>16103</v>
      </c>
      <c r="V13042">
        <v>119974</v>
      </c>
      <c r="W13042" t="s">
        <v>1151</v>
      </c>
      <c r="Y13042">
        <v>0</v>
      </c>
    </row>
    <row r="13043" spans="1:25" x14ac:dyDescent="0.2">
      <c r="A13043">
        <v>131791</v>
      </c>
      <c r="B13043" t="s">
        <v>17425</v>
      </c>
      <c r="C13043">
        <v>0</v>
      </c>
      <c r="D13043">
        <f>IF(COUNTIF(Sheet3!$A$1:$A$349,"*"&amp;B13043&amp;"*")&gt;0,1,0)</f>
        <v>0</v>
      </c>
      <c r="E13043">
        <f>IF(COUNTIF(Sheet1!$C$1:$C$349,"*"&amp;K13043&amp;"*")&gt;0,1,0)</f>
        <v>1</v>
      </c>
      <c r="F13043">
        <f>IF(COUNTIF(Sheet1!$E$1:$E$349,"*"&amp;G13043&amp;"*")&gt;0,1,0)</f>
        <v>0</v>
      </c>
      <c r="G13043" t="s">
        <v>41770</v>
      </c>
      <c r="H13043" t="str">
        <f t="shared" si="203"/>
        <v>Valea Urloii Prahova</v>
      </c>
      <c r="I13043">
        <v>29</v>
      </c>
      <c r="J13043">
        <v>298</v>
      </c>
      <c r="K13043" t="s">
        <v>17266</v>
      </c>
      <c r="L13043" t="s">
        <v>17267</v>
      </c>
      <c r="M13043">
        <v>3</v>
      </c>
      <c r="N13043">
        <v>831</v>
      </c>
      <c r="O13043" t="s">
        <v>2107</v>
      </c>
      <c r="P13043" t="s">
        <v>884</v>
      </c>
      <c r="Q13043" t="s">
        <v>26</v>
      </c>
      <c r="R13043">
        <v>18</v>
      </c>
      <c r="S13043">
        <v>1</v>
      </c>
      <c r="T13043">
        <v>106316</v>
      </c>
      <c r="U13043" t="s">
        <v>17426</v>
      </c>
      <c r="V13043">
        <v>131620</v>
      </c>
      <c r="W13043" t="s">
        <v>17399</v>
      </c>
      <c r="Y13043">
        <v>0</v>
      </c>
    </row>
    <row r="13044" spans="1:25" x14ac:dyDescent="0.2">
      <c r="A13044">
        <v>136081</v>
      </c>
      <c r="B13044" t="s">
        <v>17990</v>
      </c>
      <c r="C13044">
        <v>0</v>
      </c>
      <c r="D13044">
        <f>IF(COUNTIF(Sheet3!$A$1:$A$349,"*"&amp;B13044&amp;"*")&gt;0,1,0)</f>
        <v>0</v>
      </c>
      <c r="E13044">
        <f>IF(COUNTIF(Sheet1!$C$1:$C$349,"*"&amp;K13044&amp;"*")&gt;0,1,0)</f>
        <v>1</v>
      </c>
      <c r="F13044">
        <f>IF(COUNTIF(Sheet1!$E$1:$E$349,"*"&amp;G13044&amp;"*")&gt;0,1,0)</f>
        <v>0</v>
      </c>
      <c r="G13044" t="s">
        <v>41771</v>
      </c>
      <c r="H13044" t="str">
        <f t="shared" si="203"/>
        <v>Valea Ursoii Prahova</v>
      </c>
      <c r="I13044">
        <v>29</v>
      </c>
      <c r="J13044">
        <v>298</v>
      </c>
      <c r="K13044" t="s">
        <v>17266</v>
      </c>
      <c r="L13044" t="s">
        <v>17267</v>
      </c>
      <c r="M13044">
        <v>3</v>
      </c>
      <c r="N13044">
        <v>831</v>
      </c>
      <c r="O13044" t="s">
        <v>2107</v>
      </c>
      <c r="P13044" t="s">
        <v>5543</v>
      </c>
      <c r="Q13044" t="s">
        <v>26</v>
      </c>
      <c r="R13044">
        <v>23</v>
      </c>
      <c r="S13044">
        <v>3</v>
      </c>
      <c r="T13044">
        <v>107636</v>
      </c>
      <c r="U13044" t="s">
        <v>17991</v>
      </c>
      <c r="V13044">
        <v>135949</v>
      </c>
      <c r="W13044" t="s">
        <v>17967</v>
      </c>
      <c r="Y13044">
        <v>0</v>
      </c>
    </row>
    <row r="13045" spans="1:25" x14ac:dyDescent="0.2">
      <c r="A13045">
        <v>13267</v>
      </c>
      <c r="B13045" t="s">
        <v>2125</v>
      </c>
      <c r="C13045">
        <v>0</v>
      </c>
      <c r="D13045">
        <f>IF(COUNTIF(Sheet3!$A$1:$A$349,"*"&amp;B13045&amp;"*")&gt;0,1,0)</f>
        <v>0</v>
      </c>
      <c r="E13045">
        <f>IF(COUNTIF(Sheet1!$C$1:$C$349,"*"&amp;K13045&amp;"*")&gt;0,1,0)</f>
        <v>1</v>
      </c>
      <c r="F13045">
        <f>IF(COUNTIF(Sheet1!$E$1:$E$349,"*"&amp;G13045&amp;"*")&gt;0,1,0)</f>
        <v>0</v>
      </c>
      <c r="G13045" t="s">
        <v>41772</v>
      </c>
      <c r="H13045" t="str">
        <f t="shared" si="203"/>
        <v>Valea Ursului Arges</v>
      </c>
      <c r="I13045">
        <v>3</v>
      </c>
      <c r="J13045">
        <v>38</v>
      </c>
      <c r="K13045" t="s">
        <v>29095</v>
      </c>
      <c r="L13045" t="s">
        <v>2106</v>
      </c>
      <c r="M13045">
        <v>3</v>
      </c>
      <c r="N13045">
        <v>831</v>
      </c>
      <c r="O13045" t="s">
        <v>2107</v>
      </c>
      <c r="P13045" t="s">
        <v>1750</v>
      </c>
      <c r="Q13045" t="s">
        <v>26</v>
      </c>
      <c r="R13045">
        <v>23</v>
      </c>
      <c r="S13045">
        <v>3</v>
      </c>
      <c r="T13045">
        <v>117053</v>
      </c>
      <c r="U13045" t="s">
        <v>2126</v>
      </c>
      <c r="V13045">
        <v>13187</v>
      </c>
      <c r="W13045" t="s">
        <v>2110</v>
      </c>
      <c r="Y13045">
        <v>0</v>
      </c>
    </row>
    <row r="13046" spans="1:25" x14ac:dyDescent="0.2">
      <c r="A13046">
        <v>47765</v>
      </c>
      <c r="B13046" t="s">
        <v>2125</v>
      </c>
      <c r="C13046">
        <v>0</v>
      </c>
      <c r="D13046">
        <f>IF(COUNTIF(Sheet3!$A$1:$A$349,"*"&amp;B13046&amp;"*")&gt;0,1,0)</f>
        <v>0</v>
      </c>
      <c r="E13046">
        <f>IF(COUNTIF(Sheet1!$C$1:$C$349,"*"&amp;K13046&amp;"*")&gt;0,1,0)</f>
        <v>1</v>
      </c>
      <c r="F13046">
        <f>IF(COUNTIF(Sheet1!$E$1:$E$349,"*"&amp;G13046&amp;"*")&gt;0,1,0)</f>
        <v>0</v>
      </c>
      <c r="G13046" t="s">
        <v>41773</v>
      </c>
      <c r="H13046" t="str">
        <f t="shared" si="203"/>
        <v>Valea Ursului Buzau</v>
      </c>
      <c r="I13046">
        <v>10</v>
      </c>
      <c r="J13046">
        <v>109</v>
      </c>
      <c r="K13046" t="s">
        <v>22908</v>
      </c>
      <c r="L13046" t="s">
        <v>6741</v>
      </c>
      <c r="M13046">
        <v>2</v>
      </c>
      <c r="N13046">
        <v>822</v>
      </c>
      <c r="O13046" t="s">
        <v>6468</v>
      </c>
      <c r="P13046" t="s">
        <v>173</v>
      </c>
      <c r="Q13046" t="s">
        <v>26</v>
      </c>
      <c r="R13046">
        <v>23</v>
      </c>
      <c r="S13046">
        <v>3</v>
      </c>
      <c r="T13046">
        <v>127349</v>
      </c>
      <c r="U13046" t="s">
        <v>7155</v>
      </c>
      <c r="V13046">
        <v>47630</v>
      </c>
      <c r="W13046" t="s">
        <v>7138</v>
      </c>
      <c r="Y13046">
        <v>0</v>
      </c>
    </row>
    <row r="13047" spans="1:25" x14ac:dyDescent="0.2">
      <c r="A13047">
        <v>98033</v>
      </c>
      <c r="B13047" t="s">
        <v>2125</v>
      </c>
      <c r="C13047">
        <v>0</v>
      </c>
      <c r="D13047">
        <f>IF(COUNTIF(Sheet3!$A$1:$A$349,"*"&amp;B13047&amp;"*")&gt;0,1,0)</f>
        <v>0</v>
      </c>
      <c r="E13047">
        <f>IF(COUNTIF(Sheet1!$C$1:$C$349,"*"&amp;K13047&amp;"*")&gt;0,1,0)</f>
        <v>1</v>
      </c>
      <c r="F13047">
        <f>IF(COUNTIF(Sheet1!$E$1:$E$349,"*"&amp;G13047&amp;"*")&gt;0,1,0)</f>
        <v>0</v>
      </c>
      <c r="G13047" t="s">
        <v>41774</v>
      </c>
      <c r="H13047" t="str">
        <f t="shared" si="203"/>
        <v>Valea Ursului Iasi</v>
      </c>
      <c r="I13047">
        <v>22</v>
      </c>
      <c r="J13047">
        <v>225</v>
      </c>
      <c r="K13047" t="s">
        <v>22952</v>
      </c>
      <c r="L13047" t="s">
        <v>13063</v>
      </c>
      <c r="M13047">
        <v>1</v>
      </c>
      <c r="N13047">
        <v>813</v>
      </c>
      <c r="O13047" t="s">
        <v>3243</v>
      </c>
      <c r="P13047" t="s">
        <v>157</v>
      </c>
      <c r="Q13047" t="s">
        <v>26</v>
      </c>
      <c r="R13047">
        <v>23</v>
      </c>
      <c r="S13047">
        <v>3</v>
      </c>
      <c r="T13047">
        <v>707318</v>
      </c>
      <c r="U13047" t="s">
        <v>13453</v>
      </c>
      <c r="V13047">
        <v>97919</v>
      </c>
      <c r="W13047" t="s">
        <v>13437</v>
      </c>
      <c r="Y13047">
        <v>0</v>
      </c>
    </row>
    <row r="13048" spans="1:25" x14ac:dyDescent="0.2">
      <c r="A13048">
        <v>113144</v>
      </c>
      <c r="B13048" t="s">
        <v>2125</v>
      </c>
      <c r="C13048">
        <v>0</v>
      </c>
      <c r="D13048">
        <f>IF(COUNTIF(Sheet3!$A$1:$A$349,"*"&amp;B13048&amp;"*")&gt;0,1,0)</f>
        <v>0</v>
      </c>
      <c r="E13048">
        <f>IF(COUNTIF(Sheet1!$C$1:$C$349,"*"&amp;K13048&amp;"*")&gt;0,1,0)</f>
        <v>1</v>
      </c>
      <c r="F13048">
        <f>IF(COUNTIF(Sheet1!$E$1:$E$349,"*"&amp;G13048&amp;"*")&gt;0,1,0)</f>
        <v>0</v>
      </c>
      <c r="G13048" t="s">
        <v>41775</v>
      </c>
      <c r="H13048" t="str">
        <f t="shared" si="203"/>
        <v>Valea Ursului Mehedinti</v>
      </c>
      <c r="I13048">
        <v>25</v>
      </c>
      <c r="J13048">
        <v>252</v>
      </c>
      <c r="K13048" t="s">
        <v>29099</v>
      </c>
      <c r="L13048" t="s">
        <v>14860</v>
      </c>
      <c r="M13048">
        <v>4</v>
      </c>
      <c r="N13048">
        <v>840</v>
      </c>
      <c r="O13048" t="s">
        <v>10021</v>
      </c>
      <c r="P13048" t="s">
        <v>147</v>
      </c>
      <c r="Q13048" t="s">
        <v>26</v>
      </c>
      <c r="R13048">
        <v>23</v>
      </c>
      <c r="S13048">
        <v>3</v>
      </c>
      <c r="T13048">
        <v>227377</v>
      </c>
      <c r="U13048" t="s">
        <v>15269</v>
      </c>
      <c r="V13048">
        <v>112995</v>
      </c>
      <c r="W13048" t="s">
        <v>15250</v>
      </c>
      <c r="Y13048">
        <v>0</v>
      </c>
    </row>
    <row r="13049" spans="1:25" x14ac:dyDescent="0.2">
      <c r="A13049">
        <v>113830</v>
      </c>
      <c r="B13049" t="s">
        <v>2125</v>
      </c>
      <c r="C13049">
        <v>0</v>
      </c>
      <c r="D13049">
        <f>IF(COUNTIF(Sheet3!$A$1:$A$349,"*"&amp;B13049&amp;"*")&gt;0,1,0)</f>
        <v>0</v>
      </c>
      <c r="E13049">
        <f>IF(COUNTIF(Sheet1!$C$1:$C$349,"*"&amp;K13049&amp;"*")&gt;0,1,0)</f>
        <v>1</v>
      </c>
      <c r="F13049">
        <f>IF(COUNTIF(Sheet1!$E$1:$E$349,"*"&amp;G13049&amp;"*")&gt;0,1,0)</f>
        <v>0</v>
      </c>
      <c r="G13049" t="s">
        <v>41775</v>
      </c>
      <c r="H13049" t="str">
        <f t="shared" si="203"/>
        <v>Valea Ursului Mehedinti</v>
      </c>
      <c r="I13049">
        <v>25</v>
      </c>
      <c r="J13049">
        <v>252</v>
      </c>
      <c r="K13049" t="s">
        <v>29099</v>
      </c>
      <c r="L13049" t="s">
        <v>14860</v>
      </c>
      <c r="M13049">
        <v>4</v>
      </c>
      <c r="N13049">
        <v>840</v>
      </c>
      <c r="O13049" t="s">
        <v>10021</v>
      </c>
      <c r="P13049" t="s">
        <v>2853</v>
      </c>
      <c r="Q13049" t="s">
        <v>26</v>
      </c>
      <c r="R13049">
        <v>23</v>
      </c>
      <c r="S13049">
        <v>3</v>
      </c>
      <c r="T13049">
        <v>227482</v>
      </c>
      <c r="U13049" t="s">
        <v>15349</v>
      </c>
      <c r="V13049">
        <v>113732</v>
      </c>
      <c r="W13049" t="s">
        <v>14963</v>
      </c>
      <c r="Y13049">
        <v>0</v>
      </c>
    </row>
    <row r="13050" spans="1:25" x14ac:dyDescent="0.2">
      <c r="A13050">
        <v>124894</v>
      </c>
      <c r="B13050" t="s">
        <v>2125</v>
      </c>
      <c r="C13050">
        <v>0</v>
      </c>
      <c r="D13050">
        <f>IF(COUNTIF(Sheet3!$A$1:$A$349,"*"&amp;B13050&amp;"*")&gt;0,1,0)</f>
        <v>0</v>
      </c>
      <c r="E13050">
        <f>IF(COUNTIF(Sheet1!$C$1:$C$349,"*"&amp;K13050&amp;"*")&gt;0,1,0)</f>
        <v>1</v>
      </c>
      <c r="F13050">
        <f>IF(COUNTIF(Sheet1!$E$1:$E$349,"*"&amp;G13050&amp;"*")&gt;0,1,0)</f>
        <v>0</v>
      </c>
      <c r="G13050" t="s">
        <v>41776</v>
      </c>
      <c r="H13050" t="str">
        <f t="shared" si="203"/>
        <v>Valea Ursului Neamt</v>
      </c>
      <c r="I13050">
        <v>27</v>
      </c>
      <c r="J13050">
        <v>270</v>
      </c>
      <c r="K13050" t="s">
        <v>29102</v>
      </c>
      <c r="L13050" t="s">
        <v>16158</v>
      </c>
      <c r="M13050">
        <v>1</v>
      </c>
      <c r="N13050">
        <v>813</v>
      </c>
      <c r="O13050" t="s">
        <v>3243</v>
      </c>
      <c r="P13050" t="s">
        <v>3847</v>
      </c>
      <c r="Q13050" t="s">
        <v>38</v>
      </c>
      <c r="R13050">
        <v>22</v>
      </c>
      <c r="S13050">
        <v>3</v>
      </c>
      <c r="T13050">
        <v>617495</v>
      </c>
      <c r="U13050" t="s">
        <v>16669</v>
      </c>
      <c r="V13050">
        <v>124885</v>
      </c>
      <c r="W13050" t="s">
        <v>2125</v>
      </c>
      <c r="Y13050">
        <v>0</v>
      </c>
    </row>
    <row r="13051" spans="1:25" x14ac:dyDescent="0.2">
      <c r="A13051">
        <v>169887</v>
      </c>
      <c r="B13051" t="s">
        <v>2125</v>
      </c>
      <c r="C13051">
        <v>0</v>
      </c>
      <c r="D13051">
        <f>IF(COUNTIF(Sheet3!$A$1:$A$349,"*"&amp;B13051&amp;"*")&gt;0,1,0)</f>
        <v>0</v>
      </c>
      <c r="E13051">
        <f>IF(COUNTIF(Sheet1!$C$1:$C$349,"*"&amp;K13051&amp;"*")&gt;0,1,0)</f>
        <v>1</v>
      </c>
      <c r="F13051">
        <f>IF(COUNTIF(Sheet1!$E$1:$E$349,"*"&amp;G13051&amp;"*")&gt;0,1,0)</f>
        <v>0</v>
      </c>
      <c r="G13051" t="s">
        <v>41777</v>
      </c>
      <c r="H13051" t="str">
        <f t="shared" si="203"/>
        <v>Valea Ursului Valcea</v>
      </c>
      <c r="I13051">
        <v>38</v>
      </c>
      <c r="J13051">
        <v>387</v>
      </c>
      <c r="K13051" t="s">
        <v>25637</v>
      </c>
      <c r="L13051" t="s">
        <v>21552</v>
      </c>
      <c r="M13051">
        <v>4</v>
      </c>
      <c r="N13051">
        <v>840</v>
      </c>
      <c r="O13051" t="s">
        <v>10021</v>
      </c>
      <c r="P13051" t="s">
        <v>3208</v>
      </c>
      <c r="Q13051" t="s">
        <v>26</v>
      </c>
      <c r="R13051">
        <v>23</v>
      </c>
      <c r="S13051">
        <v>3</v>
      </c>
      <c r="T13051">
        <v>247188</v>
      </c>
      <c r="U13051" t="s">
        <v>21823</v>
      </c>
      <c r="V13051">
        <v>169681</v>
      </c>
      <c r="W13051" t="s">
        <v>21800</v>
      </c>
      <c r="Y13051">
        <v>0</v>
      </c>
    </row>
    <row r="13052" spans="1:25" x14ac:dyDescent="0.2">
      <c r="A13052">
        <v>2880</v>
      </c>
      <c r="B13052" t="s">
        <v>25487</v>
      </c>
      <c r="C13052">
        <v>0</v>
      </c>
      <c r="D13052">
        <f>IF(COUNTIF(Sheet3!$A$1:$A$349,"*"&amp;B13052&amp;"*")&gt;0,1,0)</f>
        <v>0</v>
      </c>
      <c r="E13052">
        <f>IF(COUNTIF(Sheet1!$C$1:$C$349,"*"&amp;K13052&amp;"*")&gt;0,1,0)</f>
        <v>1</v>
      </c>
      <c r="F13052">
        <f>IF(COUNTIF(Sheet1!$E$1:$E$349,"*"&amp;G13052&amp;"*")&gt;0,1,0)</f>
        <v>0</v>
      </c>
      <c r="G13052" t="s">
        <v>41778</v>
      </c>
      <c r="H13052" t="str">
        <f t="shared" si="203"/>
        <v>Valea Utului Alba</v>
      </c>
      <c r="I13052">
        <v>1</v>
      </c>
      <c r="J13052">
        <v>10</v>
      </c>
      <c r="K13052" t="s">
        <v>19</v>
      </c>
      <c r="L13052" t="s">
        <v>20</v>
      </c>
      <c r="M13052">
        <v>7</v>
      </c>
      <c r="N13052">
        <v>877</v>
      </c>
      <c r="O13052" t="s">
        <v>21</v>
      </c>
      <c r="P13052" t="s">
        <v>403</v>
      </c>
      <c r="Q13052" t="s">
        <v>26</v>
      </c>
      <c r="R13052">
        <v>23</v>
      </c>
      <c r="S13052">
        <v>3</v>
      </c>
      <c r="T13052">
        <v>517102</v>
      </c>
      <c r="U13052" t="s">
        <v>404</v>
      </c>
      <c r="V13052">
        <v>2577</v>
      </c>
      <c r="W13052" t="s">
        <v>348</v>
      </c>
      <c r="Y13052">
        <v>0</v>
      </c>
    </row>
    <row r="13053" spans="1:25" x14ac:dyDescent="0.2">
      <c r="A13053">
        <v>6743</v>
      </c>
      <c r="B13053" t="s">
        <v>1102</v>
      </c>
      <c r="C13053">
        <v>0</v>
      </c>
      <c r="D13053">
        <f>IF(COUNTIF(Sheet3!$A$1:$A$349,"*"&amp;B13053&amp;"*")&gt;0,1,0)</f>
        <v>0</v>
      </c>
      <c r="E13053">
        <f>IF(COUNTIF(Sheet1!$C$1:$C$349,"*"&amp;K13053&amp;"*")&gt;0,1,0)</f>
        <v>1</v>
      </c>
      <c r="F13053">
        <f>IF(COUNTIF(Sheet1!$E$1:$E$349,"*"&amp;G13053&amp;"*")&gt;0,1,0)</f>
        <v>0</v>
      </c>
      <c r="G13053" t="s">
        <v>41779</v>
      </c>
      <c r="H13053" t="str">
        <f t="shared" si="203"/>
        <v>Valea Uzei Alba</v>
      </c>
      <c r="I13053">
        <v>1</v>
      </c>
      <c r="J13053">
        <v>10</v>
      </c>
      <c r="K13053" t="s">
        <v>19</v>
      </c>
      <c r="L13053" t="s">
        <v>20</v>
      </c>
      <c r="M13053">
        <v>7</v>
      </c>
      <c r="N13053">
        <v>877</v>
      </c>
      <c r="O13053" t="s">
        <v>21</v>
      </c>
      <c r="P13053" t="s">
        <v>307</v>
      </c>
      <c r="Q13053" t="s">
        <v>26</v>
      </c>
      <c r="R13053">
        <v>23</v>
      </c>
      <c r="S13053">
        <v>3</v>
      </c>
      <c r="T13053">
        <v>517603</v>
      </c>
      <c r="U13053" t="s">
        <v>1103</v>
      </c>
      <c r="V13053">
        <v>6627</v>
      </c>
      <c r="W13053" t="s">
        <v>1082</v>
      </c>
      <c r="Y13053">
        <v>0</v>
      </c>
    </row>
    <row r="13054" spans="1:25" x14ac:dyDescent="0.2">
      <c r="A13054">
        <v>85831</v>
      </c>
      <c r="B13054" t="s">
        <v>12015</v>
      </c>
      <c r="C13054">
        <v>0</v>
      </c>
      <c r="D13054">
        <f>IF(COUNTIF(Sheet3!$A$1:$A$349,"*"&amp;B13054&amp;"*")&gt;0,1,0)</f>
        <v>0</v>
      </c>
      <c r="E13054">
        <f>IF(COUNTIF(Sheet1!$C$1:$C$349,"*"&amp;K13054&amp;"*")&gt;0,1,0)</f>
        <v>1</v>
      </c>
      <c r="F13054">
        <f>IF(COUNTIF(Sheet1!$E$1:$E$349,"*"&amp;G13054&amp;"*")&gt;0,1,0)</f>
        <v>0</v>
      </c>
      <c r="G13054" t="s">
        <v>41780</v>
      </c>
      <c r="H13054" t="str">
        <f t="shared" si="203"/>
        <v>Valea Uzului Harghita</v>
      </c>
      <c r="I13054">
        <v>19</v>
      </c>
      <c r="J13054">
        <v>190</v>
      </c>
      <c r="K13054" t="s">
        <v>11664</v>
      </c>
      <c r="L13054" t="s">
        <v>11665</v>
      </c>
      <c r="M13054">
        <v>7</v>
      </c>
      <c r="N13054">
        <v>877</v>
      </c>
      <c r="O13054" t="s">
        <v>21</v>
      </c>
      <c r="P13054" t="s">
        <v>439</v>
      </c>
      <c r="Q13054" t="s">
        <v>26</v>
      </c>
      <c r="R13054">
        <v>23</v>
      </c>
      <c r="S13054">
        <v>3</v>
      </c>
      <c r="T13054">
        <v>537282</v>
      </c>
      <c r="U13054" t="s">
        <v>12016</v>
      </c>
      <c r="V13054">
        <v>85788</v>
      </c>
      <c r="W13054" t="s">
        <v>12007</v>
      </c>
      <c r="Y13054">
        <v>0</v>
      </c>
    </row>
    <row r="13055" spans="1:25" x14ac:dyDescent="0.2">
      <c r="A13055">
        <v>58133</v>
      </c>
      <c r="B13055" t="s">
        <v>8506</v>
      </c>
      <c r="C13055">
        <v>0</v>
      </c>
      <c r="D13055">
        <f>IF(COUNTIF(Sheet3!$A$1:$A$349,"*"&amp;B13055&amp;"*")&gt;0,1,0)</f>
        <v>0</v>
      </c>
      <c r="E13055">
        <f>IF(COUNTIF(Sheet1!$C$1:$C$349,"*"&amp;K13055&amp;"*")&gt;0,1,0)</f>
        <v>1</v>
      </c>
      <c r="F13055">
        <f>IF(COUNTIF(Sheet1!$E$1:$E$349,"*"&amp;G13055&amp;"*")&gt;0,1,0)</f>
        <v>0</v>
      </c>
      <c r="G13055" t="s">
        <v>41781</v>
      </c>
      <c r="H13055" t="str">
        <f t="shared" si="203"/>
        <v>Valea Vadului Cluj</v>
      </c>
      <c r="I13055">
        <v>12</v>
      </c>
      <c r="J13055">
        <v>127</v>
      </c>
      <c r="K13055" t="s">
        <v>8094</v>
      </c>
      <c r="L13055" t="s">
        <v>8095</v>
      </c>
      <c r="M13055">
        <v>6</v>
      </c>
      <c r="N13055">
        <v>868</v>
      </c>
      <c r="O13055" t="s">
        <v>4205</v>
      </c>
      <c r="P13055" t="s">
        <v>312</v>
      </c>
      <c r="Q13055" t="s">
        <v>26</v>
      </c>
      <c r="R13055">
        <v>23</v>
      </c>
      <c r="S13055">
        <v>3</v>
      </c>
      <c r="T13055">
        <v>407329</v>
      </c>
      <c r="U13055" t="s">
        <v>8507</v>
      </c>
      <c r="V13055">
        <v>58008</v>
      </c>
      <c r="W13055" t="s">
        <v>8489</v>
      </c>
      <c r="Y13055">
        <v>0</v>
      </c>
    </row>
    <row r="13056" spans="1:25" x14ac:dyDescent="0.2">
      <c r="A13056">
        <v>174469</v>
      </c>
      <c r="B13056" t="s">
        <v>27839</v>
      </c>
      <c r="C13056">
        <v>0</v>
      </c>
      <c r="D13056">
        <f>IF(COUNTIF(Sheet3!$A$1:$A$349,"*"&amp;B13056&amp;"*")&gt;0,1,0)</f>
        <v>0</v>
      </c>
      <c r="E13056">
        <f>IF(COUNTIF(Sheet1!$C$1:$C$349,"*"&amp;K13056&amp;"*")&gt;0,1,0)</f>
        <v>1</v>
      </c>
      <c r="F13056">
        <f>IF(COUNTIF(Sheet1!$E$1:$E$349,"*"&amp;G13056&amp;"*")&gt;0,1,0)</f>
        <v>0</v>
      </c>
      <c r="G13056" t="s">
        <v>41782</v>
      </c>
      <c r="H13056" t="str">
        <f t="shared" si="203"/>
        <v>Valea Valeni Valcea</v>
      </c>
      <c r="I13056">
        <v>38</v>
      </c>
      <c r="J13056">
        <v>387</v>
      </c>
      <c r="K13056" t="s">
        <v>25637</v>
      </c>
      <c r="L13056" t="s">
        <v>21552</v>
      </c>
      <c r="M13056">
        <v>4</v>
      </c>
      <c r="N13056">
        <v>840</v>
      </c>
      <c r="O13056" t="s">
        <v>10021</v>
      </c>
      <c r="P13056" t="s">
        <v>1897</v>
      </c>
      <c r="Q13056" t="s">
        <v>26</v>
      </c>
      <c r="R13056">
        <v>23</v>
      </c>
      <c r="S13056">
        <v>3</v>
      </c>
      <c r="T13056">
        <v>247774</v>
      </c>
      <c r="U13056" t="s">
        <v>22338</v>
      </c>
      <c r="V13056">
        <v>174290</v>
      </c>
      <c r="W13056" t="s">
        <v>22317</v>
      </c>
      <c r="Y13056">
        <v>0</v>
      </c>
    </row>
    <row r="13057" spans="1:25" x14ac:dyDescent="0.2">
      <c r="A13057">
        <v>7749</v>
      </c>
      <c r="B13057" t="s">
        <v>1265</v>
      </c>
      <c r="C13057">
        <v>0</v>
      </c>
      <c r="D13057">
        <f>IF(COUNTIF(Sheet3!$A$1:$A$349,"*"&amp;B13057&amp;"*")&gt;0,1,0)</f>
        <v>0</v>
      </c>
      <c r="E13057">
        <f>IF(COUNTIF(Sheet1!$C$1:$C$349,"*"&amp;K13057&amp;"*")&gt;0,1,0)</f>
        <v>1</v>
      </c>
      <c r="F13057">
        <f>IF(COUNTIF(Sheet1!$E$1:$E$349,"*"&amp;G13057&amp;"*")&gt;0,1,0)</f>
        <v>0</v>
      </c>
      <c r="G13057" t="s">
        <v>41783</v>
      </c>
      <c r="H13057" t="str">
        <f t="shared" si="203"/>
        <v>Valea Verde Alba</v>
      </c>
      <c r="I13057">
        <v>1</v>
      </c>
      <c r="J13057">
        <v>10</v>
      </c>
      <c r="K13057" t="s">
        <v>19</v>
      </c>
      <c r="L13057" t="s">
        <v>20</v>
      </c>
      <c r="M13057">
        <v>7</v>
      </c>
      <c r="N13057">
        <v>877</v>
      </c>
      <c r="O13057" t="s">
        <v>21</v>
      </c>
      <c r="P13057" t="s">
        <v>806</v>
      </c>
      <c r="Q13057" t="s">
        <v>26</v>
      </c>
      <c r="R13057">
        <v>23</v>
      </c>
      <c r="S13057">
        <v>3</v>
      </c>
      <c r="T13057">
        <v>517736</v>
      </c>
      <c r="U13057" t="s">
        <v>1266</v>
      </c>
      <c r="V13057">
        <v>7446</v>
      </c>
      <c r="W13057" t="s">
        <v>285</v>
      </c>
      <c r="Y13057">
        <v>0</v>
      </c>
    </row>
    <row r="13058" spans="1:25" x14ac:dyDescent="0.2">
      <c r="A13058">
        <v>45940</v>
      </c>
      <c r="B13058" t="s">
        <v>6890</v>
      </c>
      <c r="C13058">
        <v>0</v>
      </c>
      <c r="D13058">
        <f>IF(COUNTIF(Sheet3!$A$1:$A$349,"*"&amp;B13058&amp;"*")&gt;0,1,0)</f>
        <v>0</v>
      </c>
      <c r="E13058">
        <f>IF(COUNTIF(Sheet1!$C$1:$C$349,"*"&amp;K13058&amp;"*")&gt;0,1,0)</f>
        <v>1</v>
      </c>
      <c r="F13058">
        <f>IF(COUNTIF(Sheet1!$E$1:$E$349,"*"&amp;G13058&amp;"*")&gt;0,1,0)</f>
        <v>0</v>
      </c>
      <c r="G13058" t="s">
        <v>41784</v>
      </c>
      <c r="H13058" t="str">
        <f t="shared" si="203"/>
        <v>Valea Verzei Buzau</v>
      </c>
      <c r="I13058">
        <v>10</v>
      </c>
      <c r="J13058">
        <v>109</v>
      </c>
      <c r="K13058" t="s">
        <v>22908</v>
      </c>
      <c r="L13058" t="s">
        <v>6741</v>
      </c>
      <c r="M13058">
        <v>2</v>
      </c>
      <c r="N13058">
        <v>822</v>
      </c>
      <c r="O13058" t="s">
        <v>6468</v>
      </c>
      <c r="P13058" t="s">
        <v>141</v>
      </c>
      <c r="Q13058" t="s">
        <v>26</v>
      </c>
      <c r="R13058">
        <v>23</v>
      </c>
      <c r="S13058">
        <v>3</v>
      </c>
      <c r="T13058">
        <v>127141</v>
      </c>
      <c r="U13058" t="s">
        <v>6891</v>
      </c>
      <c r="V13058">
        <v>45888</v>
      </c>
      <c r="W13058" t="s">
        <v>6884</v>
      </c>
      <c r="Y13058">
        <v>0</v>
      </c>
    </row>
    <row r="13059" spans="1:25" x14ac:dyDescent="0.2">
      <c r="A13059">
        <v>48478</v>
      </c>
      <c r="B13059" t="s">
        <v>7257</v>
      </c>
      <c r="C13059">
        <v>0</v>
      </c>
      <c r="D13059">
        <f>IF(COUNTIF(Sheet3!$A$1:$A$349,"*"&amp;B13059&amp;"*")&gt;0,1,0)</f>
        <v>0</v>
      </c>
      <c r="E13059">
        <f>IF(COUNTIF(Sheet1!$C$1:$C$349,"*"&amp;K13059&amp;"*")&gt;0,1,0)</f>
        <v>1</v>
      </c>
      <c r="F13059">
        <f>IF(COUNTIF(Sheet1!$E$1:$E$349,"*"&amp;G13059&amp;"*")&gt;0,1,0)</f>
        <v>0</v>
      </c>
      <c r="G13059" t="s">
        <v>41785</v>
      </c>
      <c r="H13059" t="str">
        <f t="shared" ref="H13059:H13122" si="204">_xlfn.CONCAT(B13059," ",K13059)</f>
        <v>Valea Viei Buzau</v>
      </c>
      <c r="I13059">
        <v>10</v>
      </c>
      <c r="J13059">
        <v>109</v>
      </c>
      <c r="K13059" t="s">
        <v>22908</v>
      </c>
      <c r="L13059" t="s">
        <v>6741</v>
      </c>
      <c r="M13059">
        <v>2</v>
      </c>
      <c r="N13059">
        <v>822</v>
      </c>
      <c r="O13059" t="s">
        <v>6468</v>
      </c>
      <c r="P13059" t="s">
        <v>4432</v>
      </c>
      <c r="Q13059" t="s">
        <v>26</v>
      </c>
      <c r="R13059">
        <v>18</v>
      </c>
      <c r="S13059">
        <v>1</v>
      </c>
      <c r="T13059">
        <v>127447</v>
      </c>
      <c r="U13059" t="s">
        <v>7258</v>
      </c>
      <c r="V13059">
        <v>48325</v>
      </c>
      <c r="W13059" t="s">
        <v>7234</v>
      </c>
      <c r="Y13059">
        <v>0</v>
      </c>
    </row>
    <row r="13060" spans="1:25" x14ac:dyDescent="0.2">
      <c r="A13060">
        <v>82671</v>
      </c>
      <c r="B13060" t="s">
        <v>7257</v>
      </c>
      <c r="C13060">
        <v>0</v>
      </c>
      <c r="D13060">
        <f>IF(COUNTIF(Sheet3!$A$1:$A$349,"*"&amp;B13060&amp;"*")&gt;0,1,0)</f>
        <v>0</v>
      </c>
      <c r="E13060">
        <f>IF(COUNTIF(Sheet1!$C$1:$C$349,"*"&amp;K13060&amp;"*")&gt;0,1,0)</f>
        <v>1</v>
      </c>
      <c r="F13060">
        <f>IF(COUNTIF(Sheet1!$E$1:$E$349,"*"&amp;G13060&amp;"*")&gt;0,1,0)</f>
        <v>0</v>
      </c>
      <c r="G13060" t="s">
        <v>41786</v>
      </c>
      <c r="H13060" t="str">
        <f t="shared" si="204"/>
        <v>Valea Viei Gorj</v>
      </c>
      <c r="I13060">
        <v>18</v>
      </c>
      <c r="J13060">
        <v>181</v>
      </c>
      <c r="K13060" t="s">
        <v>11026</v>
      </c>
      <c r="L13060" t="s">
        <v>11027</v>
      </c>
      <c r="M13060">
        <v>4</v>
      </c>
      <c r="N13060">
        <v>840</v>
      </c>
      <c r="O13060" t="s">
        <v>10021</v>
      </c>
      <c r="P13060" t="s">
        <v>996</v>
      </c>
      <c r="Q13060" t="s">
        <v>26</v>
      </c>
      <c r="R13060">
        <v>19</v>
      </c>
      <c r="S13060">
        <v>1</v>
      </c>
      <c r="T13060">
        <v>217526</v>
      </c>
      <c r="U13060" t="s">
        <v>11634</v>
      </c>
      <c r="V13060">
        <v>82617</v>
      </c>
      <c r="W13060" t="s">
        <v>11627</v>
      </c>
      <c r="Y13060">
        <v>0</v>
      </c>
    </row>
    <row r="13061" spans="1:25" x14ac:dyDescent="0.2">
      <c r="A13061">
        <v>171799</v>
      </c>
      <c r="B13061" t="s">
        <v>7257</v>
      </c>
      <c r="C13061">
        <v>0</v>
      </c>
      <c r="D13061">
        <f>IF(COUNTIF(Sheet3!$A$1:$A$349,"*"&amp;B13061&amp;"*")&gt;0,1,0)</f>
        <v>0</v>
      </c>
      <c r="E13061">
        <f>IF(COUNTIF(Sheet1!$C$1:$C$349,"*"&amp;K13061&amp;"*")&gt;0,1,0)</f>
        <v>1</v>
      </c>
      <c r="F13061">
        <f>IF(COUNTIF(Sheet1!$E$1:$E$349,"*"&amp;G13061&amp;"*")&gt;0,1,0)</f>
        <v>0</v>
      </c>
      <c r="G13061" t="s">
        <v>41787</v>
      </c>
      <c r="H13061" t="str">
        <f t="shared" si="204"/>
        <v>Valea Viei Valcea</v>
      </c>
      <c r="I13061">
        <v>38</v>
      </c>
      <c r="J13061">
        <v>387</v>
      </c>
      <c r="K13061" t="s">
        <v>25637</v>
      </c>
      <c r="L13061" t="s">
        <v>21552</v>
      </c>
      <c r="M13061">
        <v>4</v>
      </c>
      <c r="N13061">
        <v>840</v>
      </c>
      <c r="O13061" t="s">
        <v>10021</v>
      </c>
      <c r="P13061" t="s">
        <v>5247</v>
      </c>
      <c r="Q13061" t="s">
        <v>26</v>
      </c>
      <c r="R13061">
        <v>23</v>
      </c>
      <c r="S13061">
        <v>3</v>
      </c>
      <c r="T13061">
        <v>247436</v>
      </c>
      <c r="U13061" t="s">
        <v>22036</v>
      </c>
      <c r="V13061">
        <v>171628</v>
      </c>
      <c r="W13061" t="s">
        <v>2055</v>
      </c>
      <c r="Y13061">
        <v>0</v>
      </c>
    </row>
    <row r="13062" spans="1:25" x14ac:dyDescent="0.2">
      <c r="A13062">
        <v>145970</v>
      </c>
      <c r="B13062" t="s">
        <v>19135</v>
      </c>
      <c r="C13062">
        <v>0</v>
      </c>
      <c r="D13062">
        <f>IF(COUNTIF(Sheet3!$A$1:$A$349,"*"&amp;B13062&amp;"*")&gt;0,1,0)</f>
        <v>0</v>
      </c>
      <c r="E13062">
        <f>IF(COUNTIF(Sheet1!$C$1:$C$349,"*"&amp;K13062&amp;"*")&gt;0,1,0)</f>
        <v>1</v>
      </c>
      <c r="F13062">
        <f>IF(COUNTIF(Sheet1!$E$1:$E$349,"*"&amp;G13062&amp;"*")&gt;0,1,0)</f>
        <v>0</v>
      </c>
      <c r="G13062" t="s">
        <v>41788</v>
      </c>
      <c r="H13062" t="str">
        <f t="shared" si="204"/>
        <v>Valea Viilor Sibiu</v>
      </c>
      <c r="I13062">
        <v>32</v>
      </c>
      <c r="J13062">
        <v>323</v>
      </c>
      <c r="K13062" t="s">
        <v>18831</v>
      </c>
      <c r="L13062" t="s">
        <v>18832</v>
      </c>
      <c r="M13062">
        <v>7</v>
      </c>
      <c r="N13062">
        <v>877</v>
      </c>
      <c r="O13062" t="s">
        <v>21</v>
      </c>
      <c r="P13062" t="s">
        <v>7094</v>
      </c>
      <c r="Q13062" t="s">
        <v>38</v>
      </c>
      <c r="R13062">
        <v>22</v>
      </c>
      <c r="S13062">
        <v>3</v>
      </c>
      <c r="T13062">
        <v>557290</v>
      </c>
      <c r="U13062" t="s">
        <v>19136</v>
      </c>
      <c r="V13062">
        <v>145961</v>
      </c>
      <c r="W13062" t="s">
        <v>19135</v>
      </c>
      <c r="Y13062">
        <v>0</v>
      </c>
    </row>
    <row r="13063" spans="1:25" x14ac:dyDescent="0.2">
      <c r="A13063">
        <v>8997</v>
      </c>
      <c r="B13063" t="s">
        <v>25488</v>
      </c>
      <c r="C13063">
        <v>0</v>
      </c>
      <c r="D13063">
        <f>IF(COUNTIF(Sheet3!$A$1:$A$349,"*"&amp;B13063&amp;"*")&gt;0,1,0)</f>
        <v>0</v>
      </c>
      <c r="E13063">
        <f>IF(COUNTIF(Sheet1!$C$1:$C$349,"*"&amp;K13063&amp;"*")&gt;0,1,0)</f>
        <v>1</v>
      </c>
      <c r="F13063">
        <f>IF(COUNTIF(Sheet1!$E$1:$E$349,"*"&amp;G13063&amp;"*")&gt;0,1,0)</f>
        <v>0</v>
      </c>
      <c r="G13063" t="s">
        <v>41789</v>
      </c>
      <c r="H13063" t="str">
        <f t="shared" si="204"/>
        <v>Valea Vintului Alba</v>
      </c>
      <c r="I13063">
        <v>1</v>
      </c>
      <c r="J13063">
        <v>10</v>
      </c>
      <c r="K13063" t="s">
        <v>19</v>
      </c>
      <c r="L13063" t="s">
        <v>20</v>
      </c>
      <c r="M13063">
        <v>7</v>
      </c>
      <c r="N13063">
        <v>877</v>
      </c>
      <c r="O13063" t="s">
        <v>21</v>
      </c>
      <c r="P13063" t="s">
        <v>1461</v>
      </c>
      <c r="Q13063" t="s">
        <v>26</v>
      </c>
      <c r="R13063">
        <v>23</v>
      </c>
      <c r="S13063">
        <v>3</v>
      </c>
      <c r="T13063">
        <v>517893</v>
      </c>
      <c r="U13063" t="s">
        <v>1462</v>
      </c>
      <c r="V13063">
        <v>8826</v>
      </c>
      <c r="W13063" t="s">
        <v>1436</v>
      </c>
      <c r="Y13063">
        <v>0</v>
      </c>
    </row>
    <row r="13064" spans="1:25" x14ac:dyDescent="0.2">
      <c r="A13064">
        <v>34351</v>
      </c>
      <c r="B13064" t="s">
        <v>5357</v>
      </c>
      <c r="C13064">
        <v>0</v>
      </c>
      <c r="D13064">
        <f>IF(COUNTIF(Sheet3!$A$1:$A$349,"*"&amp;B13064&amp;"*")&gt;0,1,0)</f>
        <v>0</v>
      </c>
      <c r="E13064">
        <f>IF(COUNTIF(Sheet1!$C$1:$C$349,"*"&amp;K13064&amp;"*")&gt;0,1,0)</f>
        <v>1</v>
      </c>
      <c r="F13064">
        <f>IF(COUNTIF(Sheet1!$E$1:$E$349,"*"&amp;G13064&amp;"*")&gt;0,1,0)</f>
        <v>0</v>
      </c>
      <c r="G13064" t="s">
        <v>41790</v>
      </c>
      <c r="H13064" t="str">
        <f t="shared" si="204"/>
        <v>Valea Vinului Bistrita-Nasaud</v>
      </c>
      <c r="I13064">
        <v>6</v>
      </c>
      <c r="J13064">
        <v>65</v>
      </c>
      <c r="K13064" t="s">
        <v>29103</v>
      </c>
      <c r="L13064" t="s">
        <v>5052</v>
      </c>
      <c r="M13064">
        <v>6</v>
      </c>
      <c r="N13064">
        <v>868</v>
      </c>
      <c r="O13064" t="s">
        <v>4205</v>
      </c>
      <c r="P13064" t="s">
        <v>3260</v>
      </c>
      <c r="Q13064" t="s">
        <v>26</v>
      </c>
      <c r="R13064">
        <v>23</v>
      </c>
      <c r="S13064">
        <v>3</v>
      </c>
      <c r="T13064">
        <v>427246</v>
      </c>
      <c r="U13064" t="s">
        <v>5358</v>
      </c>
      <c r="V13064">
        <v>34333</v>
      </c>
      <c r="W13064" t="s">
        <v>5354</v>
      </c>
      <c r="Y13064">
        <v>0</v>
      </c>
    </row>
    <row r="13065" spans="1:25" x14ac:dyDescent="0.2">
      <c r="A13065">
        <v>139296</v>
      </c>
      <c r="B13065" t="s">
        <v>5357</v>
      </c>
      <c r="C13065">
        <v>0</v>
      </c>
      <c r="D13065">
        <f>IF(COUNTIF(Sheet3!$A$1:$A$349,"*"&amp;B13065&amp;"*")&gt;0,1,0)</f>
        <v>0</v>
      </c>
      <c r="E13065">
        <f>IF(COUNTIF(Sheet1!$C$1:$C$349,"*"&amp;K13065&amp;"*")&gt;0,1,0)</f>
        <v>1</v>
      </c>
      <c r="F13065">
        <f>IF(COUNTIF(Sheet1!$E$1:$E$349,"*"&amp;G13065&amp;"*")&gt;0,1,0)</f>
        <v>0</v>
      </c>
      <c r="G13065" t="s">
        <v>41791</v>
      </c>
      <c r="H13065" t="str">
        <f t="shared" si="204"/>
        <v>Valea Vinului Satu Mare</v>
      </c>
      <c r="I13065">
        <v>30</v>
      </c>
      <c r="J13065">
        <v>305</v>
      </c>
      <c r="K13065" t="s">
        <v>1941</v>
      </c>
      <c r="L13065" t="s">
        <v>18012</v>
      </c>
      <c r="M13065">
        <v>6</v>
      </c>
      <c r="N13065">
        <v>868</v>
      </c>
      <c r="O13065" t="s">
        <v>4205</v>
      </c>
      <c r="P13065" t="s">
        <v>4537</v>
      </c>
      <c r="Q13065" t="s">
        <v>38</v>
      </c>
      <c r="R13065">
        <v>22</v>
      </c>
      <c r="S13065">
        <v>3</v>
      </c>
      <c r="T13065">
        <v>447345</v>
      </c>
      <c r="U13065" t="s">
        <v>18371</v>
      </c>
      <c r="V13065">
        <v>139287</v>
      </c>
      <c r="W13065" t="s">
        <v>5357</v>
      </c>
      <c r="Y13065">
        <v>0</v>
      </c>
    </row>
    <row r="13066" spans="1:25" x14ac:dyDescent="0.2">
      <c r="A13066">
        <v>107305</v>
      </c>
      <c r="B13066" t="s">
        <v>24852</v>
      </c>
      <c r="C13066">
        <v>0</v>
      </c>
      <c r="D13066">
        <f>IF(COUNTIF(Sheet3!$A$1:$A$349,"*"&amp;B13066&amp;"*")&gt;0,1,0)</f>
        <v>0</v>
      </c>
      <c r="E13066">
        <f>IF(COUNTIF(Sheet1!$C$1:$C$349,"*"&amp;K13066&amp;"*")&gt;0,1,0)</f>
        <v>1</v>
      </c>
      <c r="F13066">
        <f>IF(COUNTIF(Sheet1!$E$1:$E$349,"*"&amp;G13066&amp;"*")&gt;0,1,0)</f>
        <v>0</v>
      </c>
      <c r="G13066" t="s">
        <v>41792</v>
      </c>
      <c r="H13066" t="str">
        <f t="shared" si="204"/>
        <v>Valea Viseului Maramures</v>
      </c>
      <c r="I13066">
        <v>24</v>
      </c>
      <c r="J13066">
        <v>243</v>
      </c>
      <c r="K13066" t="s">
        <v>29097</v>
      </c>
      <c r="L13066" t="s">
        <v>14446</v>
      </c>
      <c r="M13066">
        <v>6</v>
      </c>
      <c r="N13066">
        <v>868</v>
      </c>
      <c r="O13066" t="s">
        <v>4205</v>
      </c>
      <c r="P13066" t="s">
        <v>5850</v>
      </c>
      <c r="Q13066" t="s">
        <v>26</v>
      </c>
      <c r="R13066">
        <v>23</v>
      </c>
      <c r="S13066">
        <v>3</v>
      </c>
      <c r="T13066">
        <v>437047</v>
      </c>
      <c r="U13066" t="s">
        <v>14569</v>
      </c>
      <c r="V13066">
        <v>107270</v>
      </c>
      <c r="W13066" t="s">
        <v>436</v>
      </c>
      <c r="Y13066">
        <v>0</v>
      </c>
    </row>
    <row r="13067" spans="1:25" x14ac:dyDescent="0.2">
      <c r="A13067">
        <v>65468</v>
      </c>
      <c r="B13067" t="s">
        <v>9437</v>
      </c>
      <c r="C13067">
        <v>0</v>
      </c>
      <c r="D13067">
        <f>IF(COUNTIF(Sheet3!$A$1:$A$349,"*"&amp;B13067&amp;"*")&gt;0,1,0)</f>
        <v>0</v>
      </c>
      <c r="E13067">
        <f>IF(COUNTIF(Sheet1!$C$1:$C$349,"*"&amp;K13067&amp;"*")&gt;0,1,0)</f>
        <v>1</v>
      </c>
      <c r="F13067">
        <f>IF(COUNTIF(Sheet1!$E$1:$E$349,"*"&amp;G13067&amp;"*")&gt;0,1,0)</f>
        <v>0</v>
      </c>
      <c r="G13067" t="s">
        <v>41793</v>
      </c>
      <c r="H13067" t="str">
        <f t="shared" si="204"/>
        <v>Valea Voievozilor Dambovita</v>
      </c>
      <c r="I13067">
        <v>15</v>
      </c>
      <c r="J13067">
        <v>154</v>
      </c>
      <c r="K13067" t="s">
        <v>29101</v>
      </c>
      <c r="L13067" t="s">
        <v>9417</v>
      </c>
      <c r="M13067">
        <v>3</v>
      </c>
      <c r="N13067">
        <v>831</v>
      </c>
      <c r="O13067" t="s">
        <v>2107</v>
      </c>
      <c r="P13067" t="s">
        <v>9438</v>
      </c>
      <c r="Q13067" t="s">
        <v>26</v>
      </c>
      <c r="R13067">
        <v>23</v>
      </c>
      <c r="S13067">
        <v>3</v>
      </c>
      <c r="T13067">
        <v>137397</v>
      </c>
      <c r="U13067" t="s">
        <v>9439</v>
      </c>
      <c r="V13067">
        <v>65431</v>
      </c>
      <c r="W13067" t="s">
        <v>9431</v>
      </c>
      <c r="Y13067">
        <v>0</v>
      </c>
    </row>
    <row r="13068" spans="1:25" x14ac:dyDescent="0.2">
      <c r="A13068">
        <v>64559</v>
      </c>
      <c r="B13068" t="s">
        <v>27840</v>
      </c>
      <c r="C13068">
        <v>0</v>
      </c>
      <c r="D13068">
        <f>IF(COUNTIF(Sheet3!$A$1:$A$349,"*"&amp;B13068&amp;"*")&gt;0,1,0)</f>
        <v>0</v>
      </c>
      <c r="E13068">
        <f>IF(COUNTIF(Sheet1!$C$1:$C$349,"*"&amp;K13068&amp;"*")&gt;0,1,0)</f>
        <v>1</v>
      </c>
      <c r="F13068">
        <f>IF(COUNTIF(Sheet1!$E$1:$E$349,"*"&amp;G13068&amp;"*")&gt;0,1,0)</f>
        <v>0</v>
      </c>
      <c r="G13068" t="s">
        <v>41794</v>
      </c>
      <c r="H13068" t="str">
        <f t="shared" si="204"/>
        <v>Valea Zalanului Covasna</v>
      </c>
      <c r="I13068">
        <v>14</v>
      </c>
      <c r="J13068">
        <v>145</v>
      </c>
      <c r="K13068" t="s">
        <v>9185</v>
      </c>
      <c r="L13068" t="s">
        <v>9186</v>
      </c>
      <c r="M13068">
        <v>7</v>
      </c>
      <c r="N13068">
        <v>877</v>
      </c>
      <c r="O13068" t="s">
        <v>21</v>
      </c>
      <c r="P13068" t="s">
        <v>2643</v>
      </c>
      <c r="Q13068" t="s">
        <v>26</v>
      </c>
      <c r="R13068">
        <v>23</v>
      </c>
      <c r="S13068">
        <v>3</v>
      </c>
      <c r="T13068">
        <v>527119</v>
      </c>
      <c r="U13068" t="s">
        <v>9337</v>
      </c>
      <c r="V13068">
        <v>64504</v>
      </c>
      <c r="W13068" t="s">
        <v>9334</v>
      </c>
      <c r="Y13068">
        <v>0</v>
      </c>
    </row>
    <row r="13069" spans="1:25" x14ac:dyDescent="0.2">
      <c r="A13069">
        <v>51653</v>
      </c>
      <c r="B13069" t="s">
        <v>7665</v>
      </c>
      <c r="C13069">
        <v>0</v>
      </c>
      <c r="D13069">
        <f>IF(COUNTIF(Sheet3!$A$1:$A$349,"*"&amp;B13069&amp;"*")&gt;0,1,0)</f>
        <v>0</v>
      </c>
      <c r="E13069">
        <f>IF(COUNTIF(Sheet1!$C$1:$C$349,"*"&amp;K13069&amp;"*")&gt;0,1,0)</f>
        <v>1</v>
      </c>
      <c r="F13069">
        <f>IF(COUNTIF(Sheet1!$E$1:$E$349,"*"&amp;G13069&amp;"*")&gt;0,1,0)</f>
        <v>0</v>
      </c>
      <c r="G13069" t="s">
        <v>41795</v>
      </c>
      <c r="H13069" t="str">
        <f t="shared" si="204"/>
        <v>Valeadeni Caras-Severin</v>
      </c>
      <c r="I13069">
        <v>11</v>
      </c>
      <c r="J13069">
        <v>118</v>
      </c>
      <c r="K13069" t="s">
        <v>29093</v>
      </c>
      <c r="L13069" t="s">
        <v>7542</v>
      </c>
      <c r="M13069">
        <v>5</v>
      </c>
      <c r="N13069">
        <v>859</v>
      </c>
      <c r="O13069" t="s">
        <v>1467</v>
      </c>
      <c r="P13069" t="s">
        <v>1890</v>
      </c>
      <c r="Q13069" t="s">
        <v>26</v>
      </c>
      <c r="R13069">
        <v>23</v>
      </c>
      <c r="S13069">
        <v>3</v>
      </c>
      <c r="T13069">
        <v>327047</v>
      </c>
      <c r="U13069" t="s">
        <v>7666</v>
      </c>
      <c r="V13069">
        <v>51626</v>
      </c>
      <c r="W13069" t="s">
        <v>7073</v>
      </c>
      <c r="Y13069">
        <v>0</v>
      </c>
    </row>
    <row r="13070" spans="1:25" x14ac:dyDescent="0.2">
      <c r="A13070">
        <v>45655</v>
      </c>
      <c r="B13070" t="s">
        <v>27841</v>
      </c>
      <c r="C13070">
        <v>0</v>
      </c>
      <c r="D13070">
        <f>IF(COUNTIF(Sheet3!$A$1:$A$349,"*"&amp;B13070&amp;"*")&gt;0,1,0)</f>
        <v>0</v>
      </c>
      <c r="E13070">
        <f>IF(COUNTIF(Sheet1!$C$1:$C$349,"*"&amp;K13070&amp;"*")&gt;0,1,0)</f>
        <v>1</v>
      </c>
      <c r="F13070">
        <f>IF(COUNTIF(Sheet1!$E$1:$E$349,"*"&amp;G13070&amp;"*")&gt;0,1,0)</f>
        <v>0</v>
      </c>
      <c r="G13070" t="s">
        <v>41796</v>
      </c>
      <c r="H13070" t="str">
        <f t="shared" si="204"/>
        <v>Valeanca-Vilanesti Buzau</v>
      </c>
      <c r="I13070">
        <v>10</v>
      </c>
      <c r="J13070">
        <v>109</v>
      </c>
      <c r="K13070" t="s">
        <v>22908</v>
      </c>
      <c r="L13070" t="s">
        <v>6741</v>
      </c>
      <c r="M13070">
        <v>2</v>
      </c>
      <c r="N13070">
        <v>822</v>
      </c>
      <c r="O13070" t="s">
        <v>6468</v>
      </c>
      <c r="P13070" t="s">
        <v>6319</v>
      </c>
      <c r="Q13070" t="s">
        <v>26</v>
      </c>
      <c r="R13070">
        <v>23</v>
      </c>
      <c r="S13070">
        <v>3</v>
      </c>
      <c r="T13070">
        <v>127108</v>
      </c>
      <c r="U13070" t="s">
        <v>6855</v>
      </c>
      <c r="V13070">
        <v>45619</v>
      </c>
      <c r="W13070" t="s">
        <v>5142</v>
      </c>
      <c r="Y13070">
        <v>0</v>
      </c>
    </row>
    <row r="13071" spans="1:25" x14ac:dyDescent="0.2">
      <c r="A13071">
        <v>53666</v>
      </c>
      <c r="B13071" t="s">
        <v>7949</v>
      </c>
      <c r="C13071">
        <v>0</v>
      </c>
      <c r="D13071">
        <f>IF(COUNTIF(Sheet3!$A$1:$A$349,"*"&amp;B13071&amp;"*")&gt;0,1,0)</f>
        <v>0</v>
      </c>
      <c r="E13071">
        <f>IF(COUNTIF(Sheet1!$C$1:$C$349,"*"&amp;K13071&amp;"*")&gt;0,1,0)</f>
        <v>1</v>
      </c>
      <c r="F13071">
        <f>IF(COUNTIF(Sheet1!$E$1:$E$349,"*"&amp;G13071&amp;"*")&gt;0,1,0)</f>
        <v>0</v>
      </c>
      <c r="G13071" t="s">
        <v>41797</v>
      </c>
      <c r="H13071" t="str">
        <f t="shared" si="204"/>
        <v>Valeapai Caras-Severin</v>
      </c>
      <c r="I13071">
        <v>11</v>
      </c>
      <c r="J13071">
        <v>118</v>
      </c>
      <c r="K13071" t="s">
        <v>29093</v>
      </c>
      <c r="L13071" t="s">
        <v>7542</v>
      </c>
      <c r="M13071">
        <v>5</v>
      </c>
      <c r="N13071">
        <v>859</v>
      </c>
      <c r="O13071" t="s">
        <v>1467</v>
      </c>
      <c r="P13071" t="s">
        <v>7950</v>
      </c>
      <c r="Q13071" t="s">
        <v>26</v>
      </c>
      <c r="R13071">
        <v>23</v>
      </c>
      <c r="S13071">
        <v>3</v>
      </c>
      <c r="T13071">
        <v>327312</v>
      </c>
      <c r="U13071" t="s">
        <v>7951</v>
      </c>
      <c r="V13071">
        <v>53639</v>
      </c>
      <c r="W13071" t="s">
        <v>7945</v>
      </c>
      <c r="Y13071">
        <v>0</v>
      </c>
    </row>
    <row r="13072" spans="1:25" x14ac:dyDescent="0.2">
      <c r="A13072">
        <v>3743</v>
      </c>
      <c r="B13072" t="s">
        <v>27842</v>
      </c>
      <c r="C13072">
        <v>0</v>
      </c>
      <c r="D13072">
        <f>IF(COUNTIF(Sheet3!$A$1:$A$349,"*"&amp;B13072&amp;"*")&gt;0,1,0)</f>
        <v>1</v>
      </c>
      <c r="E13072">
        <f>IF(COUNTIF(Sheet1!$C$1:$C$349,"*"&amp;K13072&amp;"*")&gt;0,1,0)</f>
        <v>1</v>
      </c>
      <c r="F13072">
        <f>IF(COUNTIF(Sheet1!$E$1:$E$349,"*"&amp;G13072&amp;"*")&gt;0,1,0)</f>
        <v>0</v>
      </c>
      <c r="G13072" t="s">
        <v>41798</v>
      </c>
      <c r="H13072" t="str">
        <f t="shared" si="204"/>
        <v>Valeni Alba</v>
      </c>
      <c r="I13072">
        <v>1</v>
      </c>
      <c r="J13072">
        <v>10</v>
      </c>
      <c r="K13072" t="s">
        <v>19</v>
      </c>
      <c r="L13072" t="s">
        <v>20</v>
      </c>
      <c r="M13072">
        <v>7</v>
      </c>
      <c r="N13072">
        <v>877</v>
      </c>
      <c r="O13072" t="s">
        <v>21</v>
      </c>
      <c r="P13072" t="s">
        <v>390</v>
      </c>
      <c r="Q13072" t="s">
        <v>26</v>
      </c>
      <c r="R13072">
        <v>23</v>
      </c>
      <c r="S13072">
        <v>3</v>
      </c>
      <c r="T13072">
        <v>517199</v>
      </c>
      <c r="U13072" t="s">
        <v>567</v>
      </c>
      <c r="V13072">
        <v>3459</v>
      </c>
      <c r="W13072" t="s">
        <v>509</v>
      </c>
      <c r="Y13072">
        <v>0</v>
      </c>
    </row>
    <row r="13073" spans="1:25" x14ac:dyDescent="0.2">
      <c r="A13073">
        <v>5693</v>
      </c>
      <c r="B13073" t="s">
        <v>27842</v>
      </c>
      <c r="C13073">
        <v>0</v>
      </c>
      <c r="D13073">
        <f>IF(COUNTIF(Sheet3!$A$1:$A$349,"*"&amp;B13073&amp;"*")&gt;0,1,0)</f>
        <v>1</v>
      </c>
      <c r="E13073">
        <f>IF(COUNTIF(Sheet1!$C$1:$C$349,"*"&amp;K13073&amp;"*")&gt;0,1,0)</f>
        <v>1</v>
      </c>
      <c r="F13073">
        <f>IF(COUNTIF(Sheet1!$E$1:$E$349,"*"&amp;G13073&amp;"*")&gt;0,1,0)</f>
        <v>0</v>
      </c>
      <c r="G13073" t="s">
        <v>41798</v>
      </c>
      <c r="H13073" t="str">
        <f t="shared" si="204"/>
        <v>Valeni Alba</v>
      </c>
      <c r="I13073">
        <v>1</v>
      </c>
      <c r="J13073">
        <v>10</v>
      </c>
      <c r="K13073" t="s">
        <v>19</v>
      </c>
      <c r="L13073" t="s">
        <v>20</v>
      </c>
      <c r="M13073">
        <v>7</v>
      </c>
      <c r="N13073">
        <v>877</v>
      </c>
      <c r="O13073" t="s">
        <v>21</v>
      </c>
      <c r="P13073" t="s">
        <v>919</v>
      </c>
      <c r="Q13073" t="s">
        <v>26</v>
      </c>
      <c r="R13073">
        <v>23</v>
      </c>
      <c r="S13073">
        <v>3</v>
      </c>
      <c r="T13073">
        <v>517458</v>
      </c>
      <c r="U13073" t="s">
        <v>920</v>
      </c>
      <c r="V13073">
        <v>5577</v>
      </c>
      <c r="W13073" t="s">
        <v>899</v>
      </c>
      <c r="Y13073">
        <v>0</v>
      </c>
    </row>
    <row r="13074" spans="1:25" x14ac:dyDescent="0.2">
      <c r="A13074">
        <v>18572</v>
      </c>
      <c r="B13074" t="s">
        <v>27842</v>
      </c>
      <c r="C13074">
        <v>0</v>
      </c>
      <c r="D13074">
        <f>IF(COUNTIF(Sheet3!$A$1:$A$349,"*"&amp;B13074&amp;"*")&gt;0,1,0)</f>
        <v>1</v>
      </c>
      <c r="E13074">
        <f>IF(COUNTIF(Sheet1!$C$1:$C$349,"*"&amp;K13074&amp;"*")&gt;0,1,0)</f>
        <v>1</v>
      </c>
      <c r="F13074">
        <f>IF(COUNTIF(Sheet1!$E$1:$E$349,"*"&amp;G13074&amp;"*")&gt;0,1,0)</f>
        <v>0</v>
      </c>
      <c r="G13074" t="s">
        <v>41799</v>
      </c>
      <c r="H13074" t="str">
        <f t="shared" si="204"/>
        <v>Valeni Arges</v>
      </c>
      <c r="I13074">
        <v>3</v>
      </c>
      <c r="J13074">
        <v>38</v>
      </c>
      <c r="K13074" t="s">
        <v>29095</v>
      </c>
      <c r="L13074" t="s">
        <v>2106</v>
      </c>
      <c r="M13074">
        <v>3</v>
      </c>
      <c r="N13074">
        <v>831</v>
      </c>
      <c r="O13074" t="s">
        <v>2107</v>
      </c>
      <c r="P13074" t="s">
        <v>3018</v>
      </c>
      <c r="Q13074" t="s">
        <v>26</v>
      </c>
      <c r="R13074">
        <v>23</v>
      </c>
      <c r="S13074">
        <v>3</v>
      </c>
      <c r="T13074">
        <v>117636</v>
      </c>
      <c r="U13074" t="s">
        <v>3019</v>
      </c>
      <c r="V13074">
        <v>18554</v>
      </c>
      <c r="W13074" t="s">
        <v>3016</v>
      </c>
      <c r="Y13074">
        <v>0</v>
      </c>
    </row>
    <row r="13075" spans="1:25" x14ac:dyDescent="0.2">
      <c r="A13075">
        <v>23038</v>
      </c>
      <c r="B13075" t="s">
        <v>27842</v>
      </c>
      <c r="C13075">
        <v>0</v>
      </c>
      <c r="D13075">
        <f>IF(COUNTIF(Sheet3!$A$1:$A$349,"*"&amp;B13075&amp;"*")&gt;0,1,0)</f>
        <v>1</v>
      </c>
      <c r="E13075">
        <f>IF(COUNTIF(Sheet1!$C$1:$C$349,"*"&amp;K13075&amp;"*")&gt;0,1,0)</f>
        <v>1</v>
      </c>
      <c r="F13075">
        <f>IF(COUNTIF(Sheet1!$E$1:$E$349,"*"&amp;G13075&amp;"*")&gt;0,1,0)</f>
        <v>0</v>
      </c>
      <c r="G13075" t="s">
        <v>41800</v>
      </c>
      <c r="H13075" t="str">
        <f t="shared" si="204"/>
        <v>Valeni Bacau</v>
      </c>
      <c r="I13075">
        <v>4</v>
      </c>
      <c r="J13075">
        <v>47</v>
      </c>
      <c r="K13075" t="s">
        <v>22882</v>
      </c>
      <c r="L13075" t="s">
        <v>3242</v>
      </c>
      <c r="M13075">
        <v>1</v>
      </c>
      <c r="N13075">
        <v>813</v>
      </c>
      <c r="O13075" t="s">
        <v>3243</v>
      </c>
      <c r="P13075" t="s">
        <v>1078</v>
      </c>
      <c r="Q13075" t="s">
        <v>26</v>
      </c>
      <c r="R13075">
        <v>23</v>
      </c>
      <c r="S13075">
        <v>3</v>
      </c>
      <c r="T13075">
        <v>607409</v>
      </c>
      <c r="U13075" t="s">
        <v>3692</v>
      </c>
      <c r="V13075">
        <v>24089</v>
      </c>
      <c r="W13075" t="s">
        <v>3693</v>
      </c>
      <c r="Y13075">
        <v>0</v>
      </c>
    </row>
    <row r="13076" spans="1:25" x14ac:dyDescent="0.2">
      <c r="A13076">
        <v>25479</v>
      </c>
      <c r="B13076" t="s">
        <v>27842</v>
      </c>
      <c r="C13076">
        <v>0</v>
      </c>
      <c r="D13076">
        <f>IF(COUNTIF(Sheet3!$A$1:$A$349,"*"&amp;B13076&amp;"*")&gt;0,1,0)</f>
        <v>1</v>
      </c>
      <c r="E13076">
        <f>IF(COUNTIF(Sheet1!$C$1:$C$349,"*"&amp;K13076&amp;"*")&gt;0,1,0)</f>
        <v>1</v>
      </c>
      <c r="F13076">
        <f>IF(COUNTIF(Sheet1!$E$1:$E$349,"*"&amp;G13076&amp;"*")&gt;0,1,0)</f>
        <v>0</v>
      </c>
      <c r="G13076" t="s">
        <v>41800</v>
      </c>
      <c r="H13076" t="str">
        <f t="shared" si="204"/>
        <v>Valeni Bacau</v>
      </c>
      <c r="I13076">
        <v>4</v>
      </c>
      <c r="J13076">
        <v>47</v>
      </c>
      <c r="K13076" t="s">
        <v>22882</v>
      </c>
      <c r="L13076" t="s">
        <v>3242</v>
      </c>
      <c r="M13076">
        <v>1</v>
      </c>
      <c r="N13076">
        <v>813</v>
      </c>
      <c r="O13076" t="s">
        <v>3243</v>
      </c>
      <c r="P13076" t="s">
        <v>1055</v>
      </c>
      <c r="Q13076" t="s">
        <v>26</v>
      </c>
      <c r="R13076">
        <v>23</v>
      </c>
      <c r="S13076">
        <v>3</v>
      </c>
      <c r="T13076">
        <v>607572</v>
      </c>
      <c r="U13076" t="s">
        <v>4073</v>
      </c>
      <c r="V13076">
        <v>25362</v>
      </c>
      <c r="W13076" t="s">
        <v>4056</v>
      </c>
      <c r="Y13076">
        <v>0</v>
      </c>
    </row>
    <row r="13077" spans="1:25" x14ac:dyDescent="0.2">
      <c r="A13077">
        <v>25610</v>
      </c>
      <c r="B13077" t="s">
        <v>27842</v>
      </c>
      <c r="C13077">
        <v>0</v>
      </c>
      <c r="D13077">
        <f>IF(COUNTIF(Sheet3!$A$1:$A$349,"*"&amp;B13077&amp;"*")&gt;0,1,0)</f>
        <v>1</v>
      </c>
      <c r="E13077">
        <f>IF(COUNTIF(Sheet1!$C$1:$C$349,"*"&amp;K13077&amp;"*")&gt;0,1,0)</f>
        <v>1</v>
      </c>
      <c r="F13077">
        <f>IF(COUNTIF(Sheet1!$E$1:$E$349,"*"&amp;G13077&amp;"*")&gt;0,1,0)</f>
        <v>0</v>
      </c>
      <c r="G13077" t="s">
        <v>41800</v>
      </c>
      <c r="H13077" t="str">
        <f t="shared" si="204"/>
        <v>Valeni Bacau</v>
      </c>
      <c r="I13077">
        <v>4</v>
      </c>
      <c r="J13077">
        <v>47</v>
      </c>
      <c r="K13077" t="s">
        <v>22882</v>
      </c>
      <c r="L13077" t="s">
        <v>3242</v>
      </c>
      <c r="M13077">
        <v>1</v>
      </c>
      <c r="N13077">
        <v>813</v>
      </c>
      <c r="O13077" t="s">
        <v>3243</v>
      </c>
      <c r="P13077" t="s">
        <v>157</v>
      </c>
      <c r="Q13077" t="s">
        <v>26</v>
      </c>
      <c r="R13077">
        <v>23</v>
      </c>
      <c r="S13077">
        <v>3</v>
      </c>
      <c r="T13077">
        <v>607594</v>
      </c>
      <c r="U13077" t="s">
        <v>4094</v>
      </c>
      <c r="V13077">
        <v>25521</v>
      </c>
      <c r="W13077" t="s">
        <v>4080</v>
      </c>
      <c r="Y13077">
        <v>0</v>
      </c>
    </row>
    <row r="13078" spans="1:25" x14ac:dyDescent="0.2">
      <c r="A13078">
        <v>41337</v>
      </c>
      <c r="B13078" t="s">
        <v>27842</v>
      </c>
      <c r="C13078">
        <v>0</v>
      </c>
      <c r="D13078">
        <f>IF(COUNTIF(Sheet3!$A$1:$A$349,"*"&amp;B13078&amp;"*")&gt;0,1,0)</f>
        <v>1</v>
      </c>
      <c r="E13078">
        <f>IF(COUNTIF(Sheet1!$C$1:$C$349,"*"&amp;K13078&amp;"*")&gt;0,1,0)</f>
        <v>1</v>
      </c>
      <c r="F13078">
        <f>IF(COUNTIF(Sheet1!$E$1:$E$349,"*"&amp;G13078&amp;"*")&gt;0,1,0)</f>
        <v>0</v>
      </c>
      <c r="G13078" t="s">
        <v>41801</v>
      </c>
      <c r="H13078" t="str">
        <f t="shared" si="204"/>
        <v>Valeni Brasov</v>
      </c>
      <c r="I13078">
        <v>8</v>
      </c>
      <c r="J13078">
        <v>83</v>
      </c>
      <c r="K13078" t="s">
        <v>22903</v>
      </c>
      <c r="L13078" t="s">
        <v>6155</v>
      </c>
      <c r="M13078">
        <v>7</v>
      </c>
      <c r="N13078">
        <v>877</v>
      </c>
      <c r="O13078" t="s">
        <v>21</v>
      </c>
      <c r="P13078" t="s">
        <v>141</v>
      </c>
      <c r="Q13078" t="s">
        <v>26</v>
      </c>
      <c r="R13078">
        <v>23</v>
      </c>
      <c r="S13078">
        <v>3</v>
      </c>
      <c r="T13078">
        <v>507114</v>
      </c>
      <c r="U13078" t="s">
        <v>6303</v>
      </c>
      <c r="V13078">
        <v>41284</v>
      </c>
      <c r="W13078" t="s">
        <v>6297</v>
      </c>
      <c r="Y13078">
        <v>0</v>
      </c>
    </row>
    <row r="13079" spans="1:25" x14ac:dyDescent="0.2">
      <c r="A13079">
        <v>56416</v>
      </c>
      <c r="B13079" t="s">
        <v>27842</v>
      </c>
      <c r="C13079">
        <v>0</v>
      </c>
      <c r="D13079">
        <f>IF(COUNTIF(Sheet3!$A$1:$A$349,"*"&amp;B13079&amp;"*")&gt;0,1,0)</f>
        <v>1</v>
      </c>
      <c r="E13079">
        <f>IF(COUNTIF(Sheet1!$C$1:$C$349,"*"&amp;K13079&amp;"*")&gt;0,1,0)</f>
        <v>1</v>
      </c>
      <c r="F13079">
        <f>IF(COUNTIF(Sheet1!$E$1:$E$349,"*"&amp;G13079&amp;"*")&gt;0,1,0)</f>
        <v>0</v>
      </c>
      <c r="G13079" t="s">
        <v>41802</v>
      </c>
      <c r="H13079" t="str">
        <f t="shared" si="204"/>
        <v>Valeni Cluj</v>
      </c>
      <c r="I13079">
        <v>12</v>
      </c>
      <c r="J13079">
        <v>127</v>
      </c>
      <c r="K13079" t="s">
        <v>8094</v>
      </c>
      <c r="L13079" t="s">
        <v>8095</v>
      </c>
      <c r="M13079">
        <v>6</v>
      </c>
      <c r="N13079">
        <v>868</v>
      </c>
      <c r="O13079" t="s">
        <v>4205</v>
      </c>
      <c r="P13079" t="s">
        <v>2619</v>
      </c>
      <c r="Q13079" t="s">
        <v>26</v>
      </c>
      <c r="R13079">
        <v>23</v>
      </c>
      <c r="S13079">
        <v>3</v>
      </c>
      <c r="T13079">
        <v>407126</v>
      </c>
      <c r="U13079" t="s">
        <v>8282</v>
      </c>
      <c r="V13079">
        <v>56354</v>
      </c>
      <c r="W13079" t="s">
        <v>8275</v>
      </c>
      <c r="Y13079">
        <v>0</v>
      </c>
    </row>
    <row r="13080" spans="1:25" x14ac:dyDescent="0.2">
      <c r="A13080">
        <v>56513</v>
      </c>
      <c r="B13080" t="s">
        <v>27842</v>
      </c>
      <c r="C13080">
        <v>0</v>
      </c>
      <c r="D13080">
        <f>IF(COUNTIF(Sheet3!$A$1:$A$349,"*"&amp;B13080&amp;"*")&gt;0,1,0)</f>
        <v>1</v>
      </c>
      <c r="E13080">
        <f>IF(COUNTIF(Sheet1!$C$1:$C$349,"*"&amp;K13080&amp;"*")&gt;0,1,0)</f>
        <v>1</v>
      </c>
      <c r="F13080">
        <f>IF(COUNTIF(Sheet1!$E$1:$E$349,"*"&amp;G13080&amp;"*")&gt;0,1,0)</f>
        <v>0</v>
      </c>
      <c r="G13080" t="s">
        <v>41802</v>
      </c>
      <c r="H13080" t="str">
        <f t="shared" si="204"/>
        <v>Valeni Cluj</v>
      </c>
      <c r="I13080">
        <v>12</v>
      </c>
      <c r="J13080">
        <v>127</v>
      </c>
      <c r="K13080" t="s">
        <v>8094</v>
      </c>
      <c r="L13080" t="s">
        <v>8095</v>
      </c>
      <c r="M13080">
        <v>6</v>
      </c>
      <c r="N13080">
        <v>868</v>
      </c>
      <c r="O13080" t="s">
        <v>4205</v>
      </c>
      <c r="P13080" t="s">
        <v>1980</v>
      </c>
      <c r="Q13080" t="s">
        <v>26</v>
      </c>
      <c r="R13080">
        <v>23</v>
      </c>
      <c r="S13080">
        <v>3</v>
      </c>
      <c r="T13080">
        <v>407139</v>
      </c>
      <c r="U13080" t="s">
        <v>8296</v>
      </c>
      <c r="V13080">
        <v>56461</v>
      </c>
      <c r="W13080" t="s">
        <v>8288</v>
      </c>
      <c r="Y13080">
        <v>0</v>
      </c>
    </row>
    <row r="13081" spans="1:25" x14ac:dyDescent="0.2">
      <c r="A13081">
        <v>61791</v>
      </c>
      <c r="B13081" t="s">
        <v>27842</v>
      </c>
      <c r="C13081">
        <v>0</v>
      </c>
      <c r="D13081">
        <f>IF(COUNTIF(Sheet3!$A$1:$A$349,"*"&amp;B13081&amp;"*")&gt;0,1,0)</f>
        <v>1</v>
      </c>
      <c r="E13081">
        <f>IF(COUNTIF(Sheet1!$C$1:$C$349,"*"&amp;K13081&amp;"*")&gt;0,1,0)</f>
        <v>1</v>
      </c>
      <c r="F13081">
        <f>IF(COUNTIF(Sheet1!$E$1:$E$349,"*"&amp;G13081&amp;"*")&gt;0,1,0)</f>
        <v>0</v>
      </c>
      <c r="G13081" t="s">
        <v>41803</v>
      </c>
      <c r="H13081" t="str">
        <f t="shared" si="204"/>
        <v>Valeni Constanta</v>
      </c>
      <c r="I13081">
        <v>13</v>
      </c>
      <c r="J13081">
        <v>136</v>
      </c>
      <c r="K13081" t="s">
        <v>22924</v>
      </c>
      <c r="L13081" t="s">
        <v>8778</v>
      </c>
      <c r="M13081">
        <v>2</v>
      </c>
      <c r="N13081">
        <v>822</v>
      </c>
      <c r="O13081" t="s">
        <v>6468</v>
      </c>
      <c r="P13081" t="s">
        <v>2751</v>
      </c>
      <c r="Q13081" t="s">
        <v>26</v>
      </c>
      <c r="R13081">
        <v>23</v>
      </c>
      <c r="S13081">
        <v>3</v>
      </c>
      <c r="T13081">
        <v>907121</v>
      </c>
      <c r="U13081" t="s">
        <v>8983</v>
      </c>
      <c r="V13081">
        <v>61737</v>
      </c>
      <c r="W13081" t="s">
        <v>8975</v>
      </c>
      <c r="Y13081">
        <v>0</v>
      </c>
    </row>
    <row r="13082" spans="1:25" x14ac:dyDescent="0.2">
      <c r="A13082">
        <v>81371</v>
      </c>
      <c r="B13082" t="s">
        <v>27842</v>
      </c>
      <c r="C13082">
        <v>0</v>
      </c>
      <c r="D13082">
        <f>IF(COUNTIF(Sheet3!$A$1:$A$349,"*"&amp;B13082&amp;"*")&gt;0,1,0)</f>
        <v>1</v>
      </c>
      <c r="E13082">
        <f>IF(COUNTIF(Sheet1!$C$1:$C$349,"*"&amp;K13082&amp;"*")&gt;0,1,0)</f>
        <v>1</v>
      </c>
      <c r="F13082">
        <f>IF(COUNTIF(Sheet1!$E$1:$E$349,"*"&amp;G13082&amp;"*")&gt;0,1,0)</f>
        <v>0</v>
      </c>
      <c r="G13082" t="s">
        <v>41804</v>
      </c>
      <c r="H13082" t="str">
        <f t="shared" si="204"/>
        <v>Valeni Gorj</v>
      </c>
      <c r="I13082">
        <v>18</v>
      </c>
      <c r="J13082">
        <v>181</v>
      </c>
      <c r="K13082" t="s">
        <v>11026</v>
      </c>
      <c r="L13082" t="s">
        <v>11027</v>
      </c>
      <c r="M13082">
        <v>4</v>
      </c>
      <c r="N13082">
        <v>840</v>
      </c>
      <c r="O13082" t="s">
        <v>10021</v>
      </c>
      <c r="P13082" t="s">
        <v>3126</v>
      </c>
      <c r="Q13082" t="s">
        <v>26</v>
      </c>
      <c r="R13082">
        <v>23</v>
      </c>
      <c r="S13082">
        <v>3</v>
      </c>
      <c r="T13082">
        <v>217357</v>
      </c>
      <c r="U13082" t="s">
        <v>11474</v>
      </c>
      <c r="V13082">
        <v>81264</v>
      </c>
      <c r="W13082" t="s">
        <v>11459</v>
      </c>
      <c r="Y13082">
        <v>0</v>
      </c>
    </row>
    <row r="13083" spans="1:25" x14ac:dyDescent="0.2">
      <c r="A13083">
        <v>83302</v>
      </c>
      <c r="B13083" t="s">
        <v>27842</v>
      </c>
      <c r="C13083">
        <v>0</v>
      </c>
      <c r="D13083">
        <f>IF(COUNTIF(Sheet3!$A$1:$A$349,"*"&amp;B13083&amp;"*")&gt;0,1,0)</f>
        <v>1</v>
      </c>
      <c r="E13083">
        <f>IF(COUNTIF(Sheet1!$C$1:$C$349,"*"&amp;K13083&amp;"*")&gt;0,1,0)</f>
        <v>1</v>
      </c>
      <c r="F13083">
        <f>IF(COUNTIF(Sheet1!$E$1:$E$349,"*"&amp;G13083&amp;"*")&gt;0,1,0)</f>
        <v>0</v>
      </c>
      <c r="G13083" t="s">
        <v>41805</v>
      </c>
      <c r="H13083" t="str">
        <f t="shared" si="204"/>
        <v>Valeni Harghita</v>
      </c>
      <c r="I13083">
        <v>19</v>
      </c>
      <c r="J13083">
        <v>190</v>
      </c>
      <c r="K13083" t="s">
        <v>11664</v>
      </c>
      <c r="L13083" t="s">
        <v>11665</v>
      </c>
      <c r="M13083">
        <v>7</v>
      </c>
      <c r="N13083">
        <v>877</v>
      </c>
      <c r="O13083" t="s">
        <v>21</v>
      </c>
      <c r="P13083" t="s">
        <v>1598</v>
      </c>
      <c r="Q13083" t="s">
        <v>26</v>
      </c>
      <c r="R13083">
        <v>23</v>
      </c>
      <c r="S13083">
        <v>3</v>
      </c>
      <c r="T13083">
        <v>537107</v>
      </c>
      <c r="U13083" t="s">
        <v>11685</v>
      </c>
      <c r="V13083">
        <v>83197</v>
      </c>
      <c r="W13083" t="s">
        <v>11672</v>
      </c>
      <c r="Y13083">
        <v>0</v>
      </c>
    </row>
    <row r="13084" spans="1:25" x14ac:dyDescent="0.2">
      <c r="A13084">
        <v>87834</v>
      </c>
      <c r="B13084" t="s">
        <v>27842</v>
      </c>
      <c r="C13084">
        <v>0</v>
      </c>
      <c r="D13084">
        <f>IF(COUNTIF(Sheet3!$A$1:$A$349,"*"&amp;B13084&amp;"*")&gt;0,1,0)</f>
        <v>1</v>
      </c>
      <c r="E13084">
        <f>IF(COUNTIF(Sheet1!$C$1:$C$349,"*"&amp;K13084&amp;"*")&gt;0,1,0)</f>
        <v>1</v>
      </c>
      <c r="F13084">
        <f>IF(COUNTIF(Sheet1!$E$1:$E$349,"*"&amp;G13084&amp;"*")&gt;0,1,0)</f>
        <v>0</v>
      </c>
      <c r="G13084" t="s">
        <v>41806</v>
      </c>
      <c r="H13084" t="str">
        <f t="shared" si="204"/>
        <v>Valeni Hunedoara</v>
      </c>
      <c r="I13084">
        <v>20</v>
      </c>
      <c r="J13084">
        <v>207</v>
      </c>
      <c r="K13084" t="s">
        <v>12097</v>
      </c>
      <c r="L13084" t="s">
        <v>12098</v>
      </c>
      <c r="M13084">
        <v>5</v>
      </c>
      <c r="N13084">
        <v>859</v>
      </c>
      <c r="O13084" t="s">
        <v>1467</v>
      </c>
      <c r="P13084" t="s">
        <v>401</v>
      </c>
      <c r="Q13084" t="s">
        <v>26</v>
      </c>
      <c r="R13084">
        <v>23</v>
      </c>
      <c r="S13084">
        <v>3</v>
      </c>
      <c r="T13084">
        <v>337014</v>
      </c>
      <c r="U13084" t="s">
        <v>12239</v>
      </c>
      <c r="V13084">
        <v>87745</v>
      </c>
      <c r="W13084" t="s">
        <v>12228</v>
      </c>
      <c r="Y13084">
        <v>0</v>
      </c>
    </row>
    <row r="13085" spans="1:25" x14ac:dyDescent="0.2">
      <c r="A13085">
        <v>89678</v>
      </c>
      <c r="B13085" t="s">
        <v>27842</v>
      </c>
      <c r="C13085">
        <v>0</v>
      </c>
      <c r="D13085">
        <f>IF(COUNTIF(Sheet3!$A$1:$A$349,"*"&amp;B13085&amp;"*")&gt;0,1,0)</f>
        <v>1</v>
      </c>
      <c r="E13085">
        <f>IF(COUNTIF(Sheet1!$C$1:$C$349,"*"&amp;K13085&amp;"*")&gt;0,1,0)</f>
        <v>1</v>
      </c>
      <c r="F13085">
        <f>IF(COUNTIF(Sheet1!$E$1:$E$349,"*"&amp;G13085&amp;"*")&gt;0,1,0)</f>
        <v>0</v>
      </c>
      <c r="G13085" t="s">
        <v>41806</v>
      </c>
      <c r="H13085" t="str">
        <f t="shared" si="204"/>
        <v>Valeni Hunedoara</v>
      </c>
      <c r="I13085">
        <v>20</v>
      </c>
      <c r="J13085">
        <v>207</v>
      </c>
      <c r="K13085" t="s">
        <v>12097</v>
      </c>
      <c r="L13085" t="s">
        <v>12098</v>
      </c>
      <c r="M13085">
        <v>5</v>
      </c>
      <c r="N13085">
        <v>859</v>
      </c>
      <c r="O13085" t="s">
        <v>1467</v>
      </c>
      <c r="P13085" t="s">
        <v>778</v>
      </c>
      <c r="Q13085" t="s">
        <v>26</v>
      </c>
      <c r="R13085">
        <v>19</v>
      </c>
      <c r="S13085">
        <v>1</v>
      </c>
      <c r="T13085">
        <v>335409</v>
      </c>
      <c r="U13085" t="s">
        <v>12458</v>
      </c>
      <c r="V13085">
        <v>89561</v>
      </c>
      <c r="W13085" t="s">
        <v>12444</v>
      </c>
      <c r="Y13085">
        <v>0</v>
      </c>
    </row>
    <row r="13086" spans="1:25" x14ac:dyDescent="0.2">
      <c r="A13086">
        <v>107573</v>
      </c>
      <c r="B13086" t="s">
        <v>27842</v>
      </c>
      <c r="C13086">
        <v>0</v>
      </c>
      <c r="D13086">
        <f>IF(COUNTIF(Sheet3!$A$1:$A$349,"*"&amp;B13086&amp;"*")&gt;0,1,0)</f>
        <v>1</v>
      </c>
      <c r="E13086">
        <f>IF(COUNTIF(Sheet1!$C$1:$C$349,"*"&amp;K13086&amp;"*")&gt;0,1,0)</f>
        <v>1</v>
      </c>
      <c r="F13086">
        <f>IF(COUNTIF(Sheet1!$E$1:$E$349,"*"&amp;G13086&amp;"*")&gt;0,1,0)</f>
        <v>0</v>
      </c>
      <c r="G13086" t="s">
        <v>41807</v>
      </c>
      <c r="H13086" t="str">
        <f t="shared" si="204"/>
        <v>Valeni Maramures</v>
      </c>
      <c r="I13086">
        <v>24</v>
      </c>
      <c r="J13086">
        <v>243</v>
      </c>
      <c r="K13086" t="s">
        <v>29097</v>
      </c>
      <c r="L13086" t="s">
        <v>14446</v>
      </c>
      <c r="M13086">
        <v>6</v>
      </c>
      <c r="N13086">
        <v>868</v>
      </c>
      <c r="O13086" t="s">
        <v>4205</v>
      </c>
      <c r="P13086" t="s">
        <v>9146</v>
      </c>
      <c r="Q13086" t="s">
        <v>26</v>
      </c>
      <c r="R13086">
        <v>23</v>
      </c>
      <c r="S13086">
        <v>3</v>
      </c>
      <c r="T13086">
        <v>437077</v>
      </c>
      <c r="U13086" t="s">
        <v>14603</v>
      </c>
      <c r="V13086">
        <v>107546</v>
      </c>
      <c r="W13086" t="s">
        <v>2438</v>
      </c>
      <c r="Y13086">
        <v>0</v>
      </c>
    </row>
    <row r="13087" spans="1:25" x14ac:dyDescent="0.2">
      <c r="A13087">
        <v>118922</v>
      </c>
      <c r="B13087" t="s">
        <v>27842</v>
      </c>
      <c r="C13087">
        <v>0</v>
      </c>
      <c r="D13087">
        <f>IF(COUNTIF(Sheet3!$A$1:$A$349,"*"&amp;B13087&amp;"*")&gt;0,1,0)</f>
        <v>1</v>
      </c>
      <c r="E13087">
        <f>IF(COUNTIF(Sheet1!$C$1:$C$349,"*"&amp;K13087&amp;"*")&gt;0,1,0)</f>
        <v>1</v>
      </c>
      <c r="F13087">
        <f>IF(COUNTIF(Sheet1!$E$1:$E$349,"*"&amp;G13087&amp;"*")&gt;0,1,0)</f>
        <v>0</v>
      </c>
      <c r="G13087" t="s">
        <v>41808</v>
      </c>
      <c r="H13087" t="str">
        <f t="shared" si="204"/>
        <v>Valeni Mures</v>
      </c>
      <c r="I13087">
        <v>26</v>
      </c>
      <c r="J13087">
        <v>261</v>
      </c>
      <c r="K13087" t="s">
        <v>29094</v>
      </c>
      <c r="L13087" t="s">
        <v>15377</v>
      </c>
      <c r="M13087">
        <v>7</v>
      </c>
      <c r="N13087">
        <v>877</v>
      </c>
      <c r="O13087" t="s">
        <v>21</v>
      </c>
      <c r="P13087" t="s">
        <v>194</v>
      </c>
      <c r="Q13087" t="s">
        <v>26</v>
      </c>
      <c r="R13087">
        <v>23</v>
      </c>
      <c r="S13087">
        <v>3</v>
      </c>
      <c r="T13087">
        <v>547475</v>
      </c>
      <c r="U13087" t="s">
        <v>15964</v>
      </c>
      <c r="V13087">
        <v>118824</v>
      </c>
      <c r="W13087" t="s">
        <v>15951</v>
      </c>
      <c r="Y13087">
        <v>0</v>
      </c>
    </row>
    <row r="13088" spans="1:25" x14ac:dyDescent="0.2">
      <c r="A13088">
        <v>120762</v>
      </c>
      <c r="B13088" t="s">
        <v>27842</v>
      </c>
      <c r="C13088">
        <v>0</v>
      </c>
      <c r="D13088">
        <f>IF(COUNTIF(Sheet3!$A$1:$A$349,"*"&amp;B13088&amp;"*")&gt;0,1,0)</f>
        <v>1</v>
      </c>
      <c r="E13088">
        <f>IF(COUNTIF(Sheet1!$C$1:$C$349,"*"&amp;K13088&amp;"*")&gt;0,1,0)</f>
        <v>1</v>
      </c>
      <c r="F13088">
        <f>IF(COUNTIF(Sheet1!$E$1:$E$349,"*"&amp;G13088&amp;"*")&gt;0,1,0)</f>
        <v>0</v>
      </c>
      <c r="G13088" t="s">
        <v>41809</v>
      </c>
      <c r="H13088" t="str">
        <f t="shared" si="204"/>
        <v>Valeni Neamt</v>
      </c>
      <c r="I13088">
        <v>27</v>
      </c>
      <c r="J13088">
        <v>270</v>
      </c>
      <c r="K13088" t="s">
        <v>29102</v>
      </c>
      <c r="L13088" t="s">
        <v>16158</v>
      </c>
      <c r="M13088">
        <v>1</v>
      </c>
      <c r="N13088">
        <v>813</v>
      </c>
      <c r="O13088" t="s">
        <v>3243</v>
      </c>
      <c r="P13088" t="s">
        <v>8680</v>
      </c>
      <c r="Q13088" t="s">
        <v>26</v>
      </c>
      <c r="R13088">
        <v>10</v>
      </c>
      <c r="S13088">
        <v>1</v>
      </c>
      <c r="T13088">
        <v>610003</v>
      </c>
      <c r="U13088" t="s">
        <v>16164</v>
      </c>
      <c r="V13088">
        <v>120726</v>
      </c>
      <c r="W13088" t="s">
        <v>16157</v>
      </c>
      <c r="Y13088">
        <v>0</v>
      </c>
    </row>
    <row r="13089" spans="1:25" x14ac:dyDescent="0.2">
      <c r="A13089">
        <v>121867</v>
      </c>
      <c r="B13089" t="s">
        <v>27842</v>
      </c>
      <c r="C13089">
        <v>0</v>
      </c>
      <c r="D13089">
        <f>IF(COUNTIF(Sheet3!$A$1:$A$349,"*"&amp;B13089&amp;"*")&gt;0,1,0)</f>
        <v>1</v>
      </c>
      <c r="E13089">
        <f>IF(COUNTIF(Sheet1!$C$1:$C$349,"*"&amp;K13089&amp;"*")&gt;0,1,0)</f>
        <v>1</v>
      </c>
      <c r="F13089">
        <f>IF(COUNTIF(Sheet1!$E$1:$E$349,"*"&amp;G13089&amp;"*")&gt;0,1,0)</f>
        <v>0</v>
      </c>
      <c r="G13089" t="s">
        <v>41809</v>
      </c>
      <c r="H13089" t="str">
        <f t="shared" si="204"/>
        <v>Valeni Neamt</v>
      </c>
      <c r="I13089">
        <v>27</v>
      </c>
      <c r="J13089">
        <v>270</v>
      </c>
      <c r="K13089" t="s">
        <v>29102</v>
      </c>
      <c r="L13089" t="s">
        <v>16158</v>
      </c>
      <c r="M13089">
        <v>1</v>
      </c>
      <c r="N13089">
        <v>813</v>
      </c>
      <c r="O13089" t="s">
        <v>3243</v>
      </c>
      <c r="P13089" t="s">
        <v>9196</v>
      </c>
      <c r="Q13089" t="s">
        <v>26</v>
      </c>
      <c r="R13089">
        <v>22</v>
      </c>
      <c r="S13089">
        <v>3</v>
      </c>
      <c r="T13089">
        <v>617097</v>
      </c>
      <c r="U13089" t="s">
        <v>16305</v>
      </c>
      <c r="V13089">
        <v>125123</v>
      </c>
      <c r="W13089" t="s">
        <v>566</v>
      </c>
      <c r="Y13089">
        <v>0</v>
      </c>
    </row>
    <row r="13090" spans="1:25" x14ac:dyDescent="0.2">
      <c r="A13090">
        <v>126068</v>
      </c>
      <c r="B13090" t="s">
        <v>27842</v>
      </c>
      <c r="C13090">
        <v>0</v>
      </c>
      <c r="D13090">
        <f>IF(COUNTIF(Sheet3!$A$1:$A$349,"*"&amp;B13090&amp;"*")&gt;0,1,0)</f>
        <v>1</v>
      </c>
      <c r="E13090">
        <f>IF(COUNTIF(Sheet1!$C$1:$C$349,"*"&amp;K13090&amp;"*")&gt;0,1,0)</f>
        <v>1</v>
      </c>
      <c r="F13090">
        <f>IF(COUNTIF(Sheet1!$E$1:$E$349,"*"&amp;G13090&amp;"*")&gt;0,1,0)</f>
        <v>0</v>
      </c>
      <c r="G13090" t="s">
        <v>41810</v>
      </c>
      <c r="H13090" t="str">
        <f t="shared" si="204"/>
        <v>Valeni Olt</v>
      </c>
      <c r="I13090">
        <v>28</v>
      </c>
      <c r="J13090">
        <v>289</v>
      </c>
      <c r="K13090" t="s">
        <v>16692</v>
      </c>
      <c r="L13090" t="s">
        <v>16693</v>
      </c>
      <c r="M13090">
        <v>4</v>
      </c>
      <c r="N13090">
        <v>840</v>
      </c>
      <c r="O13090" t="s">
        <v>10021</v>
      </c>
      <c r="P13090" t="s">
        <v>4708</v>
      </c>
      <c r="Q13090" t="s">
        <v>26</v>
      </c>
      <c r="R13090">
        <v>23</v>
      </c>
      <c r="S13090">
        <v>3</v>
      </c>
      <c r="T13090">
        <v>237520</v>
      </c>
      <c r="U13090" t="s">
        <v>16772</v>
      </c>
      <c r="V13090">
        <v>126022</v>
      </c>
      <c r="W13090" t="s">
        <v>16767</v>
      </c>
      <c r="Y13090">
        <v>0</v>
      </c>
    </row>
    <row r="13091" spans="1:25" x14ac:dyDescent="0.2">
      <c r="A13091">
        <v>129772</v>
      </c>
      <c r="B13091" t="s">
        <v>27842</v>
      </c>
      <c r="C13091">
        <v>0</v>
      </c>
      <c r="D13091">
        <f>IF(COUNTIF(Sheet3!$A$1:$A$349,"*"&amp;B13091&amp;"*")&gt;0,1,0)</f>
        <v>1</v>
      </c>
      <c r="E13091">
        <f>IF(COUNTIF(Sheet1!$C$1:$C$349,"*"&amp;K13091&amp;"*")&gt;0,1,0)</f>
        <v>1</v>
      </c>
      <c r="F13091">
        <f>IF(COUNTIF(Sheet1!$E$1:$E$349,"*"&amp;G13091&amp;"*")&gt;0,1,0)</f>
        <v>0</v>
      </c>
      <c r="G13091" t="s">
        <v>41810</v>
      </c>
      <c r="H13091" t="str">
        <f t="shared" si="204"/>
        <v>Valeni Olt</v>
      </c>
      <c r="I13091">
        <v>28</v>
      </c>
      <c r="J13091">
        <v>289</v>
      </c>
      <c r="K13091" t="s">
        <v>16692</v>
      </c>
      <c r="L13091" t="s">
        <v>16693</v>
      </c>
      <c r="M13091">
        <v>4</v>
      </c>
      <c r="N13091">
        <v>840</v>
      </c>
      <c r="O13091" t="s">
        <v>10021</v>
      </c>
      <c r="P13091" t="s">
        <v>3921</v>
      </c>
      <c r="Q13091" t="s">
        <v>38</v>
      </c>
      <c r="R13091">
        <v>22</v>
      </c>
      <c r="S13091">
        <v>3</v>
      </c>
      <c r="T13091">
        <v>237520</v>
      </c>
      <c r="U13091" t="s">
        <v>17205</v>
      </c>
      <c r="V13091">
        <v>129763</v>
      </c>
      <c r="W13091" t="s">
        <v>566</v>
      </c>
      <c r="Y13091">
        <v>0</v>
      </c>
    </row>
    <row r="13092" spans="1:25" x14ac:dyDescent="0.2">
      <c r="A13092">
        <v>140814</v>
      </c>
      <c r="B13092" t="s">
        <v>27842</v>
      </c>
      <c r="C13092">
        <v>0</v>
      </c>
      <c r="D13092">
        <f>IF(COUNTIF(Sheet3!$A$1:$A$349,"*"&amp;B13092&amp;"*")&gt;0,1,0)</f>
        <v>1</v>
      </c>
      <c r="E13092">
        <f>IF(COUNTIF(Sheet1!$C$1:$C$349,"*"&amp;K13092&amp;"*")&gt;0,1,0)</f>
        <v>1</v>
      </c>
      <c r="F13092">
        <f>IF(COUNTIF(Sheet1!$E$1:$E$349,"*"&amp;G13092&amp;"*")&gt;0,1,0)</f>
        <v>0</v>
      </c>
      <c r="G13092" t="s">
        <v>41811</v>
      </c>
      <c r="H13092" t="str">
        <f t="shared" si="204"/>
        <v>Valeni Salaj</v>
      </c>
      <c r="I13092">
        <v>31</v>
      </c>
      <c r="J13092">
        <v>314</v>
      </c>
      <c r="K13092" t="s">
        <v>29098</v>
      </c>
      <c r="L13092" t="s">
        <v>18391</v>
      </c>
      <c r="M13092">
        <v>6</v>
      </c>
      <c r="N13092">
        <v>868</v>
      </c>
      <c r="O13092" t="s">
        <v>4205</v>
      </c>
      <c r="P13092" t="s">
        <v>71</v>
      </c>
      <c r="Q13092" t="s">
        <v>26</v>
      </c>
      <c r="R13092">
        <v>23</v>
      </c>
      <c r="S13092">
        <v>3</v>
      </c>
      <c r="T13092">
        <v>457103</v>
      </c>
      <c r="U13092" t="s">
        <v>18534</v>
      </c>
      <c r="V13092">
        <v>140770</v>
      </c>
      <c r="W13092" t="s">
        <v>18530</v>
      </c>
      <c r="Y13092">
        <v>0</v>
      </c>
    </row>
    <row r="13093" spans="1:25" x14ac:dyDescent="0.2">
      <c r="A13093">
        <v>145033</v>
      </c>
      <c r="B13093" t="s">
        <v>27842</v>
      </c>
      <c r="C13093">
        <v>0</v>
      </c>
      <c r="D13093">
        <f>IF(COUNTIF(Sheet3!$A$1:$A$349,"*"&amp;B13093&amp;"*")&gt;0,1,0)</f>
        <v>1</v>
      </c>
      <c r="E13093">
        <f>IF(COUNTIF(Sheet1!$C$1:$C$349,"*"&amp;K13093&amp;"*")&gt;0,1,0)</f>
        <v>1</v>
      </c>
      <c r="F13093">
        <f>IF(COUNTIF(Sheet1!$E$1:$E$349,"*"&amp;G13093&amp;"*")&gt;0,1,0)</f>
        <v>0</v>
      </c>
      <c r="G13093" t="s">
        <v>41812</v>
      </c>
      <c r="H13093" t="str">
        <f t="shared" si="204"/>
        <v>Valeni Sibiu</v>
      </c>
      <c r="I13093">
        <v>32</v>
      </c>
      <c r="J13093">
        <v>323</v>
      </c>
      <c r="K13093" t="s">
        <v>18831</v>
      </c>
      <c r="L13093" t="s">
        <v>18832</v>
      </c>
      <c r="M13093">
        <v>7</v>
      </c>
      <c r="N13093">
        <v>877</v>
      </c>
      <c r="O13093" t="s">
        <v>21</v>
      </c>
      <c r="P13093" t="s">
        <v>587</v>
      </c>
      <c r="Q13093" t="s">
        <v>26</v>
      </c>
      <c r="R13093">
        <v>23</v>
      </c>
      <c r="S13093">
        <v>3</v>
      </c>
      <c r="T13093">
        <v>557148</v>
      </c>
      <c r="U13093" t="s">
        <v>19017</v>
      </c>
      <c r="V13093">
        <v>144991</v>
      </c>
      <c r="W13093" t="s">
        <v>19011</v>
      </c>
      <c r="Y13093">
        <v>0</v>
      </c>
    </row>
    <row r="13094" spans="1:25" x14ac:dyDescent="0.2">
      <c r="A13094">
        <v>165265</v>
      </c>
      <c r="B13094" t="s">
        <v>27842</v>
      </c>
      <c r="C13094">
        <v>0</v>
      </c>
      <c r="D13094">
        <f>IF(COUNTIF(Sheet3!$A$1:$A$349,"*"&amp;B13094&amp;"*")&gt;0,1,0)</f>
        <v>1</v>
      </c>
      <c r="E13094">
        <f>IF(COUNTIF(Sheet1!$C$1:$C$349,"*"&amp;K13094&amp;"*")&gt;0,1,0)</f>
        <v>1</v>
      </c>
      <c r="F13094">
        <f>IF(COUNTIF(Sheet1!$E$1:$E$349,"*"&amp;G13094&amp;"*")&gt;0,1,0)</f>
        <v>0</v>
      </c>
      <c r="G13094" t="s">
        <v>41813</v>
      </c>
      <c r="H13094" t="str">
        <f t="shared" si="204"/>
        <v>Valeni Vaslui</v>
      </c>
      <c r="I13094">
        <v>37</v>
      </c>
      <c r="J13094">
        <v>378</v>
      </c>
      <c r="K13094" t="s">
        <v>20936</v>
      </c>
      <c r="L13094" t="s">
        <v>20937</v>
      </c>
      <c r="M13094">
        <v>1</v>
      </c>
      <c r="N13094">
        <v>813</v>
      </c>
      <c r="O13094" t="s">
        <v>3243</v>
      </c>
      <c r="P13094" t="s">
        <v>15975</v>
      </c>
      <c r="Q13094" t="s">
        <v>26</v>
      </c>
      <c r="R13094">
        <v>23</v>
      </c>
      <c r="S13094">
        <v>3</v>
      </c>
      <c r="T13094">
        <v>737403</v>
      </c>
      <c r="U13094" t="s">
        <v>21322</v>
      </c>
      <c r="V13094">
        <v>165185</v>
      </c>
      <c r="W13094" t="s">
        <v>3092</v>
      </c>
      <c r="Y13094">
        <v>0</v>
      </c>
    </row>
    <row r="13095" spans="1:25" x14ac:dyDescent="0.2">
      <c r="A13095">
        <v>166645</v>
      </c>
      <c r="B13095" t="s">
        <v>27842</v>
      </c>
      <c r="C13095">
        <v>0</v>
      </c>
      <c r="D13095">
        <f>IF(COUNTIF(Sheet3!$A$1:$A$349,"*"&amp;B13095&amp;"*")&gt;0,1,0)</f>
        <v>1</v>
      </c>
      <c r="E13095">
        <f>IF(COUNTIF(Sheet1!$C$1:$C$349,"*"&amp;K13095&amp;"*")&gt;0,1,0)</f>
        <v>1</v>
      </c>
      <c r="F13095">
        <f>IF(COUNTIF(Sheet1!$E$1:$E$349,"*"&amp;G13095&amp;"*")&gt;0,1,0)</f>
        <v>0</v>
      </c>
      <c r="G13095" t="s">
        <v>41813</v>
      </c>
      <c r="H13095" t="str">
        <f t="shared" si="204"/>
        <v>Valeni Vaslui</v>
      </c>
      <c r="I13095">
        <v>37</v>
      </c>
      <c r="J13095">
        <v>378</v>
      </c>
      <c r="K13095" t="s">
        <v>20936</v>
      </c>
      <c r="L13095" t="s">
        <v>20937</v>
      </c>
      <c r="M13095">
        <v>1</v>
      </c>
      <c r="N13095">
        <v>813</v>
      </c>
      <c r="O13095" t="s">
        <v>3243</v>
      </c>
      <c r="P13095" t="s">
        <v>19647</v>
      </c>
      <c r="Q13095" t="s">
        <v>38</v>
      </c>
      <c r="R13095">
        <v>22</v>
      </c>
      <c r="S13095">
        <v>3</v>
      </c>
      <c r="T13095">
        <v>737565</v>
      </c>
      <c r="U13095" t="s">
        <v>21482</v>
      </c>
      <c r="V13095">
        <v>166636</v>
      </c>
      <c r="W13095" t="s">
        <v>566</v>
      </c>
      <c r="Y13095">
        <v>0</v>
      </c>
    </row>
    <row r="13096" spans="1:25" x14ac:dyDescent="0.2">
      <c r="A13096">
        <v>166752</v>
      </c>
      <c r="B13096" t="s">
        <v>27842</v>
      </c>
      <c r="C13096">
        <v>0</v>
      </c>
      <c r="D13096">
        <f>IF(COUNTIF(Sheet3!$A$1:$A$349,"*"&amp;B13096&amp;"*")&gt;0,1,0)</f>
        <v>1</v>
      </c>
      <c r="E13096">
        <f>IF(COUNTIF(Sheet1!$C$1:$C$349,"*"&amp;K13096&amp;"*")&gt;0,1,0)</f>
        <v>1</v>
      </c>
      <c r="F13096">
        <f>IF(COUNTIF(Sheet1!$E$1:$E$349,"*"&amp;G13096&amp;"*")&gt;0,1,0)</f>
        <v>0</v>
      </c>
      <c r="G13096" t="s">
        <v>41813</v>
      </c>
      <c r="H13096" t="str">
        <f t="shared" si="204"/>
        <v>Valeni Vaslui</v>
      </c>
      <c r="I13096">
        <v>37</v>
      </c>
      <c r="J13096">
        <v>378</v>
      </c>
      <c r="K13096" t="s">
        <v>20936</v>
      </c>
      <c r="L13096" t="s">
        <v>20937</v>
      </c>
      <c r="M13096">
        <v>1</v>
      </c>
      <c r="N13096">
        <v>813</v>
      </c>
      <c r="O13096" t="s">
        <v>3243</v>
      </c>
      <c r="P13096" t="s">
        <v>2383</v>
      </c>
      <c r="Q13096" t="s">
        <v>26</v>
      </c>
      <c r="R13096">
        <v>23</v>
      </c>
      <c r="S13096">
        <v>3</v>
      </c>
      <c r="T13096">
        <v>737579</v>
      </c>
      <c r="U13096" t="s">
        <v>21495</v>
      </c>
      <c r="V13096">
        <v>166707</v>
      </c>
      <c r="W13096" t="s">
        <v>2165</v>
      </c>
      <c r="Y13096">
        <v>0</v>
      </c>
    </row>
    <row r="13097" spans="1:25" x14ac:dyDescent="0.2">
      <c r="A13097">
        <v>172073</v>
      </c>
      <c r="B13097" t="s">
        <v>27842</v>
      </c>
      <c r="C13097">
        <v>0</v>
      </c>
      <c r="D13097">
        <f>IF(COUNTIF(Sheet3!$A$1:$A$349,"*"&amp;B13097&amp;"*")&gt;0,1,0)</f>
        <v>1</v>
      </c>
      <c r="E13097">
        <f>IF(COUNTIF(Sheet1!$C$1:$C$349,"*"&amp;K13097&amp;"*")&gt;0,1,0)</f>
        <v>1</v>
      </c>
      <c r="F13097">
        <f>IF(COUNTIF(Sheet1!$E$1:$E$349,"*"&amp;G13097&amp;"*")&gt;0,1,0)</f>
        <v>0</v>
      </c>
      <c r="G13097" t="s">
        <v>41814</v>
      </c>
      <c r="H13097" t="str">
        <f t="shared" si="204"/>
        <v>Valeni Valcea</v>
      </c>
      <c r="I13097">
        <v>38</v>
      </c>
      <c r="J13097">
        <v>387</v>
      </c>
      <c r="K13097" t="s">
        <v>25637</v>
      </c>
      <c r="L13097" t="s">
        <v>21552</v>
      </c>
      <c r="M13097">
        <v>4</v>
      </c>
      <c r="N13097">
        <v>840</v>
      </c>
      <c r="O13097" t="s">
        <v>10021</v>
      </c>
      <c r="P13097" t="s">
        <v>1317</v>
      </c>
      <c r="Q13097" t="s">
        <v>26</v>
      </c>
      <c r="R13097">
        <v>23</v>
      </c>
      <c r="S13097">
        <v>3</v>
      </c>
      <c r="T13097">
        <v>247468</v>
      </c>
      <c r="U13097" t="s">
        <v>22071</v>
      </c>
      <c r="V13097">
        <v>171995</v>
      </c>
      <c r="W13097" t="s">
        <v>13315</v>
      </c>
      <c r="Y13097">
        <v>0</v>
      </c>
    </row>
    <row r="13098" spans="1:25" x14ac:dyDescent="0.2">
      <c r="A13098">
        <v>174478</v>
      </c>
      <c r="B13098" t="s">
        <v>27842</v>
      </c>
      <c r="C13098">
        <v>0</v>
      </c>
      <c r="D13098">
        <f>IF(COUNTIF(Sheet3!$A$1:$A$349,"*"&amp;B13098&amp;"*")&gt;0,1,0)</f>
        <v>1</v>
      </c>
      <c r="E13098">
        <f>IF(COUNTIF(Sheet1!$C$1:$C$349,"*"&amp;K13098&amp;"*")&gt;0,1,0)</f>
        <v>1</v>
      </c>
      <c r="F13098">
        <f>IF(COUNTIF(Sheet1!$E$1:$E$349,"*"&amp;G13098&amp;"*")&gt;0,1,0)</f>
        <v>0</v>
      </c>
      <c r="G13098" t="s">
        <v>41814</v>
      </c>
      <c r="H13098" t="str">
        <f t="shared" si="204"/>
        <v>Valeni Valcea</v>
      </c>
      <c r="I13098">
        <v>38</v>
      </c>
      <c r="J13098">
        <v>387</v>
      </c>
      <c r="K13098" t="s">
        <v>25637</v>
      </c>
      <c r="L13098" t="s">
        <v>21552</v>
      </c>
      <c r="M13098">
        <v>4</v>
      </c>
      <c r="N13098">
        <v>840</v>
      </c>
      <c r="O13098" t="s">
        <v>10021</v>
      </c>
      <c r="P13098" t="s">
        <v>1771</v>
      </c>
      <c r="Q13098" t="s">
        <v>26</v>
      </c>
      <c r="R13098">
        <v>23</v>
      </c>
      <c r="S13098">
        <v>3</v>
      </c>
      <c r="T13098">
        <v>247776</v>
      </c>
      <c r="U13098" t="s">
        <v>22339</v>
      </c>
      <c r="V13098">
        <v>174290</v>
      </c>
      <c r="W13098" t="s">
        <v>22317</v>
      </c>
      <c r="Y13098">
        <v>0</v>
      </c>
    </row>
    <row r="13099" spans="1:25" x14ac:dyDescent="0.2">
      <c r="A13099">
        <v>176846</v>
      </c>
      <c r="B13099" t="s">
        <v>27842</v>
      </c>
      <c r="C13099">
        <v>0</v>
      </c>
      <c r="D13099">
        <f>IF(COUNTIF(Sheet3!$A$1:$A$349,"*"&amp;B13099&amp;"*")&gt;0,1,0)</f>
        <v>1</v>
      </c>
      <c r="E13099">
        <f>IF(COUNTIF(Sheet1!$C$1:$C$349,"*"&amp;K13099&amp;"*")&gt;0,1,0)</f>
        <v>1</v>
      </c>
      <c r="F13099">
        <f>IF(COUNTIF(Sheet1!$E$1:$E$349,"*"&amp;G13099&amp;"*")&gt;0,1,0)</f>
        <v>0</v>
      </c>
      <c r="G13099" t="s">
        <v>41815</v>
      </c>
      <c r="H13099" t="str">
        <f t="shared" si="204"/>
        <v>Valeni Vrancea</v>
      </c>
      <c r="I13099">
        <v>39</v>
      </c>
      <c r="J13099">
        <v>396</v>
      </c>
      <c r="K13099" t="s">
        <v>15010</v>
      </c>
      <c r="L13099" t="s">
        <v>22342</v>
      </c>
      <c r="M13099">
        <v>2</v>
      </c>
      <c r="N13099">
        <v>822</v>
      </c>
      <c r="O13099" t="s">
        <v>6468</v>
      </c>
      <c r="P13099" t="s">
        <v>1633</v>
      </c>
      <c r="Q13099" t="s">
        <v>26</v>
      </c>
      <c r="R13099">
        <v>23</v>
      </c>
      <c r="S13099">
        <v>3</v>
      </c>
      <c r="T13099">
        <v>627214</v>
      </c>
      <c r="U13099" t="s">
        <v>22579</v>
      </c>
      <c r="V13099">
        <v>176793</v>
      </c>
      <c r="W13099" t="s">
        <v>3989</v>
      </c>
      <c r="Y13099">
        <v>0</v>
      </c>
    </row>
    <row r="13100" spans="1:25" x14ac:dyDescent="0.2">
      <c r="A13100">
        <v>177593</v>
      </c>
      <c r="B13100" t="s">
        <v>27842</v>
      </c>
      <c r="C13100">
        <v>0</v>
      </c>
      <c r="D13100">
        <f>IF(COUNTIF(Sheet3!$A$1:$A$349,"*"&amp;B13100&amp;"*")&gt;0,1,0)</f>
        <v>1</v>
      </c>
      <c r="E13100">
        <f>IF(COUNTIF(Sheet1!$C$1:$C$349,"*"&amp;K13100&amp;"*")&gt;0,1,0)</f>
        <v>1</v>
      </c>
      <c r="F13100">
        <f>IF(COUNTIF(Sheet1!$E$1:$E$349,"*"&amp;G13100&amp;"*")&gt;0,1,0)</f>
        <v>0</v>
      </c>
      <c r="G13100" t="s">
        <v>41815</v>
      </c>
      <c r="H13100" t="str">
        <f t="shared" si="204"/>
        <v>Valeni Vrancea</v>
      </c>
      <c r="I13100">
        <v>39</v>
      </c>
      <c r="J13100">
        <v>396</v>
      </c>
      <c r="K13100" t="s">
        <v>15010</v>
      </c>
      <c r="L13100" t="s">
        <v>22342</v>
      </c>
      <c r="M13100">
        <v>2</v>
      </c>
      <c r="N13100">
        <v>822</v>
      </c>
      <c r="O13100" t="s">
        <v>6468</v>
      </c>
      <c r="P13100" t="s">
        <v>5693</v>
      </c>
      <c r="Q13100" t="s">
        <v>26</v>
      </c>
      <c r="R13100">
        <v>23</v>
      </c>
      <c r="S13100">
        <v>3</v>
      </c>
      <c r="T13100">
        <v>627298</v>
      </c>
      <c r="U13100" t="s">
        <v>22671</v>
      </c>
      <c r="V13100">
        <v>177557</v>
      </c>
      <c r="W13100" t="s">
        <v>16433</v>
      </c>
      <c r="Y13100">
        <v>0</v>
      </c>
    </row>
    <row r="13101" spans="1:25" x14ac:dyDescent="0.2">
      <c r="A13101">
        <v>177833</v>
      </c>
      <c r="B13101" t="s">
        <v>27842</v>
      </c>
      <c r="C13101">
        <v>0</v>
      </c>
      <c r="D13101">
        <f>IF(COUNTIF(Sheet3!$A$1:$A$349,"*"&amp;B13101&amp;"*")&gt;0,1,0)</f>
        <v>1</v>
      </c>
      <c r="E13101">
        <f>IF(COUNTIF(Sheet1!$C$1:$C$349,"*"&amp;K13101&amp;"*")&gt;0,1,0)</f>
        <v>1</v>
      </c>
      <c r="F13101">
        <f>IF(COUNTIF(Sheet1!$E$1:$E$349,"*"&amp;G13101&amp;"*")&gt;0,1,0)</f>
        <v>0</v>
      </c>
      <c r="G13101" t="s">
        <v>41815</v>
      </c>
      <c r="H13101" t="str">
        <f t="shared" si="204"/>
        <v>Valeni Vrancea</v>
      </c>
      <c r="I13101">
        <v>39</v>
      </c>
      <c r="J13101">
        <v>396</v>
      </c>
      <c r="K13101" t="s">
        <v>15010</v>
      </c>
      <c r="L13101" t="s">
        <v>22342</v>
      </c>
      <c r="M13101">
        <v>2</v>
      </c>
      <c r="N13101">
        <v>822</v>
      </c>
      <c r="O13101" t="s">
        <v>6468</v>
      </c>
      <c r="P13101" t="s">
        <v>1096</v>
      </c>
      <c r="Q13101" t="s">
        <v>26</v>
      </c>
      <c r="R13101">
        <v>23</v>
      </c>
      <c r="S13101">
        <v>3</v>
      </c>
      <c r="T13101">
        <v>627328</v>
      </c>
      <c r="U13101" t="s">
        <v>22702</v>
      </c>
      <c r="V13101">
        <v>177799</v>
      </c>
      <c r="W13101" t="s">
        <v>22697</v>
      </c>
      <c r="Y13101">
        <v>0</v>
      </c>
    </row>
    <row r="13102" spans="1:25" x14ac:dyDescent="0.2">
      <c r="A13102">
        <v>69312</v>
      </c>
      <c r="B13102" t="s">
        <v>28704</v>
      </c>
      <c r="C13102">
        <v>0</v>
      </c>
      <c r="D13102">
        <f>IF(COUNTIF(Sheet3!$A$1:$A$349,"*"&amp;B13102&amp;"*")&gt;0,1,0)</f>
        <v>0</v>
      </c>
      <c r="E13102">
        <f>IF(COUNTIF(Sheet1!$C$1:$C$349,"*"&amp;K13102&amp;"*")&gt;0,1,0)</f>
        <v>1</v>
      </c>
      <c r="F13102">
        <f>IF(COUNTIF(Sheet1!$E$1:$E$349,"*"&amp;G13102&amp;"*")&gt;0,1,0)</f>
        <v>0</v>
      </c>
      <c r="G13102" t="s">
        <v>41816</v>
      </c>
      <c r="H13102" t="str">
        <f t="shared" si="204"/>
        <v>Valeni-Dimbovita Dambovita</v>
      </c>
      <c r="I13102">
        <v>15</v>
      </c>
      <c r="J13102">
        <v>154</v>
      </c>
      <c r="K13102" t="s">
        <v>29101</v>
      </c>
      <c r="L13102" t="s">
        <v>9417</v>
      </c>
      <c r="M13102">
        <v>3</v>
      </c>
      <c r="N13102">
        <v>831</v>
      </c>
      <c r="O13102" t="s">
        <v>2107</v>
      </c>
      <c r="P13102" t="s">
        <v>9970</v>
      </c>
      <c r="Q13102" t="s">
        <v>38</v>
      </c>
      <c r="R13102">
        <v>22</v>
      </c>
      <c r="S13102">
        <v>3</v>
      </c>
      <c r="T13102">
        <v>137500</v>
      </c>
      <c r="U13102" t="s">
        <v>9971</v>
      </c>
      <c r="V13102">
        <v>69303</v>
      </c>
      <c r="W13102" t="s">
        <v>9969</v>
      </c>
      <c r="Y13102">
        <v>0</v>
      </c>
    </row>
    <row r="13103" spans="1:25" x14ac:dyDescent="0.2">
      <c r="A13103">
        <v>99860</v>
      </c>
      <c r="B13103" t="s">
        <v>27843</v>
      </c>
      <c r="C13103">
        <v>0</v>
      </c>
      <c r="D13103">
        <f>IF(COUNTIF(Sheet3!$A$1:$A$349,"*"&amp;B13103&amp;"*")&gt;0,1,0)</f>
        <v>1</v>
      </c>
      <c r="E13103">
        <f>IF(COUNTIF(Sheet1!$C$1:$C$349,"*"&amp;K13103&amp;"*")&gt;0,1,0)</f>
        <v>1</v>
      </c>
      <c r="F13103">
        <f>IF(COUNTIF(Sheet1!$E$1:$E$349,"*"&amp;G13103&amp;"*")&gt;0,1,0)</f>
        <v>0</v>
      </c>
      <c r="G13103" t="s">
        <v>41817</v>
      </c>
      <c r="H13103" t="str">
        <f t="shared" si="204"/>
        <v>Valenii Iasi</v>
      </c>
      <c r="I13103">
        <v>22</v>
      </c>
      <c r="J13103">
        <v>225</v>
      </c>
      <c r="K13103" t="s">
        <v>22952</v>
      </c>
      <c r="L13103" t="s">
        <v>13063</v>
      </c>
      <c r="M13103">
        <v>1</v>
      </c>
      <c r="N13103">
        <v>813</v>
      </c>
      <c r="O13103" t="s">
        <v>3243</v>
      </c>
      <c r="P13103" t="s">
        <v>50</v>
      </c>
      <c r="Q13103" t="s">
        <v>26</v>
      </c>
      <c r="R13103">
        <v>23</v>
      </c>
      <c r="S13103">
        <v>3</v>
      </c>
      <c r="T13103">
        <v>707553</v>
      </c>
      <c r="U13103" t="s">
        <v>13685</v>
      </c>
      <c r="V13103">
        <v>99780</v>
      </c>
      <c r="W13103" t="s">
        <v>13674</v>
      </c>
      <c r="Y13103">
        <v>0</v>
      </c>
    </row>
    <row r="13104" spans="1:25" x14ac:dyDescent="0.2">
      <c r="A13104">
        <v>115067</v>
      </c>
      <c r="B13104" t="s">
        <v>27843</v>
      </c>
      <c r="C13104">
        <v>0</v>
      </c>
      <c r="D13104">
        <f>IF(COUNTIF(Sheet3!$A$1:$A$349,"*"&amp;B13104&amp;"*")&gt;0,1,0)</f>
        <v>1</v>
      </c>
      <c r="E13104">
        <f>IF(COUNTIF(Sheet1!$C$1:$C$349,"*"&amp;K13104&amp;"*")&gt;0,1,0)</f>
        <v>1</v>
      </c>
      <c r="F13104">
        <f>IF(COUNTIF(Sheet1!$E$1:$E$349,"*"&amp;G13104&amp;"*")&gt;0,1,0)</f>
        <v>0</v>
      </c>
      <c r="G13104" t="s">
        <v>41818</v>
      </c>
      <c r="H13104" t="str">
        <f t="shared" si="204"/>
        <v>Valenii Mures</v>
      </c>
      <c r="I13104">
        <v>26</v>
      </c>
      <c r="J13104">
        <v>261</v>
      </c>
      <c r="K13104" t="s">
        <v>29094</v>
      </c>
      <c r="L13104" t="s">
        <v>15377</v>
      </c>
      <c r="M13104">
        <v>7</v>
      </c>
      <c r="N13104">
        <v>877</v>
      </c>
      <c r="O13104" t="s">
        <v>21</v>
      </c>
      <c r="P13104" t="s">
        <v>4590</v>
      </c>
      <c r="Q13104" t="s">
        <v>26</v>
      </c>
      <c r="R13104">
        <v>23</v>
      </c>
      <c r="S13104">
        <v>3</v>
      </c>
      <c r="T13104">
        <v>547014</v>
      </c>
      <c r="U13104" t="s">
        <v>15474</v>
      </c>
      <c r="V13104">
        <v>114970</v>
      </c>
      <c r="W13104" t="s">
        <v>15463</v>
      </c>
      <c r="Y13104">
        <v>0</v>
      </c>
    </row>
    <row r="13105" spans="1:25" x14ac:dyDescent="0.2">
      <c r="A13105">
        <v>131826</v>
      </c>
      <c r="B13105" t="s">
        <v>23047</v>
      </c>
      <c r="C13105">
        <v>1</v>
      </c>
      <c r="D13105">
        <f>IF(COUNTIF(Sheet3!$A$1:$A$349,"*"&amp;B13105&amp;"*")&gt;0,1,0)</f>
        <v>1</v>
      </c>
      <c r="E13105">
        <f>IF(COUNTIF(Sheet1!$C$1:$C$349,"*"&amp;K13105&amp;"*")&gt;0,1,0)</f>
        <v>1</v>
      </c>
      <c r="F13105">
        <f>IF(COUNTIF(Sheet1!$E$1:$E$349,"*"&amp;G13105&amp;"*")&gt;0,1,0)</f>
        <v>1</v>
      </c>
      <c r="G13105" t="s">
        <v>29454</v>
      </c>
      <c r="H13105" t="str">
        <f t="shared" si="204"/>
        <v>Valenii de Munte Prahova</v>
      </c>
      <c r="I13105">
        <v>29</v>
      </c>
      <c r="J13105">
        <v>298</v>
      </c>
      <c r="K13105" t="s">
        <v>17266</v>
      </c>
      <c r="L13105" t="s">
        <v>17267</v>
      </c>
      <c r="M13105">
        <v>3</v>
      </c>
      <c r="N13105">
        <v>831</v>
      </c>
      <c r="O13105" t="s">
        <v>2107</v>
      </c>
      <c r="P13105" t="s">
        <v>17428</v>
      </c>
      <c r="Q13105" t="s">
        <v>54</v>
      </c>
      <c r="R13105">
        <v>17</v>
      </c>
      <c r="S13105">
        <v>1</v>
      </c>
      <c r="T13105">
        <v>106400</v>
      </c>
      <c r="U13105" t="s">
        <v>17429</v>
      </c>
      <c r="V13105">
        <v>131817</v>
      </c>
      <c r="W13105" t="s">
        <v>17427</v>
      </c>
      <c r="Y13105">
        <v>1</v>
      </c>
    </row>
    <row r="13106" spans="1:25" x14ac:dyDescent="0.2">
      <c r="A13106">
        <v>115940</v>
      </c>
      <c r="B13106" t="s">
        <v>27844</v>
      </c>
      <c r="C13106">
        <v>0</v>
      </c>
      <c r="D13106">
        <f>IF(COUNTIF(Sheet3!$A$1:$A$349,"*"&amp;B13106&amp;"*")&gt;0,1,0)</f>
        <v>0</v>
      </c>
      <c r="E13106">
        <f>IF(COUNTIF(Sheet1!$C$1:$C$349,"*"&amp;K13106&amp;"*")&gt;0,1,0)</f>
        <v>1</v>
      </c>
      <c r="F13106">
        <f>IF(COUNTIF(Sheet1!$E$1:$E$349,"*"&amp;G13106&amp;"*")&gt;0,1,0)</f>
        <v>0</v>
      </c>
      <c r="G13106" t="s">
        <v>41819</v>
      </c>
      <c r="H13106" t="str">
        <f t="shared" si="204"/>
        <v>Valenii de Mures Mures</v>
      </c>
      <c r="I13106">
        <v>26</v>
      </c>
      <c r="J13106">
        <v>261</v>
      </c>
      <c r="K13106" t="s">
        <v>29094</v>
      </c>
      <c r="L13106" t="s">
        <v>15377</v>
      </c>
      <c r="M13106">
        <v>7</v>
      </c>
      <c r="N13106">
        <v>877</v>
      </c>
      <c r="O13106" t="s">
        <v>21</v>
      </c>
      <c r="P13106" t="s">
        <v>15586</v>
      </c>
      <c r="Q13106" t="s">
        <v>26</v>
      </c>
      <c r="R13106">
        <v>23</v>
      </c>
      <c r="S13106">
        <v>3</v>
      </c>
      <c r="T13106">
        <v>547134</v>
      </c>
      <c r="U13106" t="s">
        <v>15587</v>
      </c>
      <c r="V13106">
        <v>115897</v>
      </c>
      <c r="W13106" t="s">
        <v>15579</v>
      </c>
      <c r="Y13106">
        <v>0</v>
      </c>
    </row>
    <row r="13107" spans="1:25" x14ac:dyDescent="0.2">
      <c r="A13107">
        <v>107911</v>
      </c>
      <c r="B13107" t="s">
        <v>27845</v>
      </c>
      <c r="C13107">
        <v>0</v>
      </c>
      <c r="D13107">
        <f>IF(COUNTIF(Sheet3!$A$1:$A$349,"*"&amp;B13107&amp;"*")&gt;0,1,0)</f>
        <v>0</v>
      </c>
      <c r="E13107">
        <f>IF(COUNTIF(Sheet1!$C$1:$C$349,"*"&amp;K13107&amp;"*")&gt;0,1,0)</f>
        <v>1</v>
      </c>
      <c r="F13107">
        <f>IF(COUNTIF(Sheet1!$E$1:$E$349,"*"&amp;G13107&amp;"*")&gt;0,1,0)</f>
        <v>0</v>
      </c>
      <c r="G13107" t="s">
        <v>41820</v>
      </c>
      <c r="H13107" t="str">
        <f t="shared" si="204"/>
        <v>Valenii Lapusului Maramures</v>
      </c>
      <c r="I13107">
        <v>24</v>
      </c>
      <c r="J13107">
        <v>243</v>
      </c>
      <c r="K13107" t="s">
        <v>29097</v>
      </c>
      <c r="L13107" t="s">
        <v>14446</v>
      </c>
      <c r="M13107">
        <v>6</v>
      </c>
      <c r="N13107">
        <v>868</v>
      </c>
      <c r="O13107" t="s">
        <v>4205</v>
      </c>
      <c r="P13107" t="s">
        <v>6456</v>
      </c>
      <c r="Q13107" t="s">
        <v>26</v>
      </c>
      <c r="R13107">
        <v>23</v>
      </c>
      <c r="S13107">
        <v>3</v>
      </c>
      <c r="T13107">
        <v>437125</v>
      </c>
      <c r="U13107" t="s">
        <v>14644</v>
      </c>
      <c r="V13107">
        <v>107868</v>
      </c>
      <c r="W13107" t="s">
        <v>14639</v>
      </c>
      <c r="Y13107">
        <v>0</v>
      </c>
    </row>
    <row r="13108" spans="1:25" x14ac:dyDescent="0.2">
      <c r="A13108">
        <v>109256</v>
      </c>
      <c r="B13108" t="s">
        <v>27846</v>
      </c>
      <c r="C13108">
        <v>0</v>
      </c>
      <c r="D13108">
        <f>IF(COUNTIF(Sheet3!$A$1:$A$349,"*"&amp;B13108&amp;"*")&gt;0,1,0)</f>
        <v>0</v>
      </c>
      <c r="E13108">
        <f>IF(COUNTIF(Sheet1!$C$1:$C$349,"*"&amp;K13108&amp;"*")&gt;0,1,0)</f>
        <v>1</v>
      </c>
      <c r="F13108">
        <f>IF(COUNTIF(Sheet1!$E$1:$E$349,"*"&amp;G13108&amp;"*")&gt;0,1,0)</f>
        <v>0</v>
      </c>
      <c r="G13108" t="s">
        <v>41821</v>
      </c>
      <c r="H13108" t="str">
        <f t="shared" si="204"/>
        <v>Valenii somcutei Maramures</v>
      </c>
      <c r="I13108">
        <v>24</v>
      </c>
      <c r="J13108">
        <v>243</v>
      </c>
      <c r="K13108" t="s">
        <v>29097</v>
      </c>
      <c r="L13108" t="s">
        <v>14446</v>
      </c>
      <c r="M13108">
        <v>6</v>
      </c>
      <c r="N13108">
        <v>868</v>
      </c>
      <c r="O13108" t="s">
        <v>4205</v>
      </c>
      <c r="P13108" t="s">
        <v>4543</v>
      </c>
      <c r="Q13108" t="s">
        <v>26</v>
      </c>
      <c r="R13108">
        <v>18</v>
      </c>
      <c r="S13108">
        <v>1</v>
      </c>
      <c r="T13108">
        <v>437343</v>
      </c>
      <c r="U13108" t="s">
        <v>14822</v>
      </c>
      <c r="V13108">
        <v>109176</v>
      </c>
      <c r="W13108" t="s">
        <v>14810</v>
      </c>
      <c r="Y13108">
        <v>0</v>
      </c>
    </row>
    <row r="13109" spans="1:25" x14ac:dyDescent="0.2">
      <c r="A13109">
        <v>15224</v>
      </c>
      <c r="B13109" t="s">
        <v>27847</v>
      </c>
      <c r="C13109">
        <v>0</v>
      </c>
      <c r="D13109">
        <f>IF(COUNTIF(Sheet3!$A$1:$A$349,"*"&amp;B13109&amp;"*")&gt;0,1,0)</f>
        <v>0</v>
      </c>
      <c r="E13109">
        <f>IF(COUNTIF(Sheet1!$C$1:$C$349,"*"&amp;K13109&amp;"*")&gt;0,1,0)</f>
        <v>1</v>
      </c>
      <c r="F13109">
        <f>IF(COUNTIF(Sheet1!$E$1:$E$349,"*"&amp;G13109&amp;"*")&gt;0,1,0)</f>
        <v>0</v>
      </c>
      <c r="G13109" t="s">
        <v>41822</v>
      </c>
      <c r="H13109" t="str">
        <f t="shared" si="204"/>
        <v>Valeni-Podgoria Arges</v>
      </c>
      <c r="I13109">
        <v>3</v>
      </c>
      <c r="J13109">
        <v>38</v>
      </c>
      <c r="K13109" t="s">
        <v>29095</v>
      </c>
      <c r="L13109" t="s">
        <v>2106</v>
      </c>
      <c r="M13109">
        <v>3</v>
      </c>
      <c r="N13109">
        <v>831</v>
      </c>
      <c r="O13109" t="s">
        <v>2107</v>
      </c>
      <c r="P13109" t="s">
        <v>2462</v>
      </c>
      <c r="Q13109" t="s">
        <v>26</v>
      </c>
      <c r="R13109">
        <v>23</v>
      </c>
      <c r="S13109">
        <v>3</v>
      </c>
      <c r="T13109">
        <v>117207</v>
      </c>
      <c r="U13109" t="s">
        <v>2463</v>
      </c>
      <c r="V13109">
        <v>15108</v>
      </c>
      <c r="W13109" t="s">
        <v>2438</v>
      </c>
      <c r="Y13109">
        <v>0</v>
      </c>
    </row>
    <row r="13110" spans="1:25" x14ac:dyDescent="0.2">
      <c r="A13110">
        <v>149361</v>
      </c>
      <c r="B13110" t="s">
        <v>28705</v>
      </c>
      <c r="C13110">
        <v>0</v>
      </c>
      <c r="D13110">
        <f>IF(COUNTIF(Sheet3!$A$1:$A$349,"*"&amp;B13110&amp;"*")&gt;0,1,0)</f>
        <v>0</v>
      </c>
      <c r="E13110">
        <f>IF(COUNTIF(Sheet1!$C$1:$C$349,"*"&amp;K13110&amp;"*")&gt;0,1,0)</f>
        <v>1</v>
      </c>
      <c r="F13110">
        <f>IF(COUNTIF(Sheet1!$E$1:$E$349,"*"&amp;G13110&amp;"*")&gt;0,1,0)</f>
        <v>0</v>
      </c>
      <c r="G13110" t="s">
        <v>41823</v>
      </c>
      <c r="H13110" t="str">
        <f t="shared" si="204"/>
        <v>Valeni-Stinisoara Suceava</v>
      </c>
      <c r="I13110">
        <v>33</v>
      </c>
      <c r="J13110">
        <v>332</v>
      </c>
      <c r="K13110" t="s">
        <v>19139</v>
      </c>
      <c r="L13110" t="s">
        <v>19140</v>
      </c>
      <c r="M13110">
        <v>1</v>
      </c>
      <c r="N13110">
        <v>813</v>
      </c>
      <c r="O13110" t="s">
        <v>3243</v>
      </c>
      <c r="P13110" t="s">
        <v>3283</v>
      </c>
      <c r="Q13110" t="s">
        <v>26</v>
      </c>
      <c r="R13110">
        <v>23</v>
      </c>
      <c r="S13110">
        <v>3</v>
      </c>
      <c r="T13110">
        <v>727354</v>
      </c>
      <c r="U13110" t="s">
        <v>19522</v>
      </c>
      <c r="V13110">
        <v>149316</v>
      </c>
      <c r="W13110" t="s">
        <v>19514</v>
      </c>
      <c r="Y13110">
        <v>0</v>
      </c>
    </row>
    <row r="13111" spans="1:25" x14ac:dyDescent="0.2">
      <c r="A13111">
        <v>90798</v>
      </c>
      <c r="B13111" t="s">
        <v>27848</v>
      </c>
      <c r="C13111">
        <v>0</v>
      </c>
      <c r="D13111">
        <f>IF(COUNTIF(Sheet3!$A$1:$A$349,"*"&amp;B13111&amp;"*")&gt;0,1,0)</f>
        <v>0</v>
      </c>
      <c r="E13111">
        <f>IF(COUNTIF(Sheet1!$C$1:$C$349,"*"&amp;K13111&amp;"*")&gt;0,1,0)</f>
        <v>1</v>
      </c>
      <c r="F13111">
        <f>IF(COUNTIF(Sheet1!$E$1:$E$349,"*"&amp;G13111&amp;"*")&gt;0,1,0)</f>
        <v>0</v>
      </c>
      <c r="G13111" t="s">
        <v>41824</v>
      </c>
      <c r="H13111" t="str">
        <f t="shared" si="204"/>
        <v>Valioara Hunedoara</v>
      </c>
      <c r="I13111">
        <v>20</v>
      </c>
      <c r="J13111">
        <v>207</v>
      </c>
      <c r="K13111" t="s">
        <v>12097</v>
      </c>
      <c r="L13111" t="s">
        <v>12098</v>
      </c>
      <c r="M13111">
        <v>5</v>
      </c>
      <c r="N13111">
        <v>859</v>
      </c>
      <c r="O13111" t="s">
        <v>1467</v>
      </c>
      <c r="P13111" t="s">
        <v>3118</v>
      </c>
      <c r="Q13111" t="s">
        <v>26</v>
      </c>
      <c r="R13111">
        <v>23</v>
      </c>
      <c r="S13111">
        <v>3</v>
      </c>
      <c r="T13111">
        <v>337377</v>
      </c>
      <c r="U13111" t="s">
        <v>12597</v>
      </c>
      <c r="V13111">
        <v>90725</v>
      </c>
      <c r="W13111" t="s">
        <v>7599</v>
      </c>
      <c r="Y13111">
        <v>0</v>
      </c>
    </row>
    <row r="13112" spans="1:25" x14ac:dyDescent="0.2">
      <c r="A13112">
        <v>5201</v>
      </c>
      <c r="B13112" t="s">
        <v>27849</v>
      </c>
      <c r="C13112">
        <v>0</v>
      </c>
      <c r="D13112">
        <f>IF(COUNTIF(Sheet3!$A$1:$A$349,"*"&amp;B13112&amp;"*")&gt;0,1,0)</f>
        <v>0</v>
      </c>
      <c r="E13112">
        <f>IF(COUNTIF(Sheet1!$C$1:$C$349,"*"&amp;K13112&amp;"*")&gt;0,1,0)</f>
        <v>1</v>
      </c>
      <c r="F13112">
        <f>IF(COUNTIF(Sheet1!$E$1:$E$349,"*"&amp;G13112&amp;"*")&gt;0,1,0)</f>
        <v>0</v>
      </c>
      <c r="G13112" t="s">
        <v>41825</v>
      </c>
      <c r="H13112" t="str">
        <f t="shared" si="204"/>
        <v>Valisoara Alba</v>
      </c>
      <c r="I13112">
        <v>1</v>
      </c>
      <c r="J13112">
        <v>10</v>
      </c>
      <c r="K13112" t="s">
        <v>19</v>
      </c>
      <c r="L13112" t="s">
        <v>20</v>
      </c>
      <c r="M13112">
        <v>7</v>
      </c>
      <c r="N13112">
        <v>877</v>
      </c>
      <c r="O13112" t="s">
        <v>21</v>
      </c>
      <c r="P13112" t="s">
        <v>838</v>
      </c>
      <c r="Q13112" t="s">
        <v>26</v>
      </c>
      <c r="R13112">
        <v>23</v>
      </c>
      <c r="S13112">
        <v>3</v>
      </c>
      <c r="T13112">
        <v>517393</v>
      </c>
      <c r="U13112" t="s">
        <v>839</v>
      </c>
      <c r="V13112">
        <v>5167</v>
      </c>
      <c r="W13112" t="s">
        <v>830</v>
      </c>
      <c r="Y13112">
        <v>0</v>
      </c>
    </row>
    <row r="13113" spans="1:25" x14ac:dyDescent="0.2">
      <c r="A13113">
        <v>51797</v>
      </c>
      <c r="B13113" t="s">
        <v>27849</v>
      </c>
      <c r="C13113">
        <v>0</v>
      </c>
      <c r="D13113">
        <f>IF(COUNTIF(Sheet3!$A$1:$A$349,"*"&amp;B13113&amp;"*")&gt;0,1,0)</f>
        <v>0</v>
      </c>
      <c r="E13113">
        <f>IF(COUNTIF(Sheet1!$C$1:$C$349,"*"&amp;K13113&amp;"*")&gt;0,1,0)</f>
        <v>1</v>
      </c>
      <c r="F13113">
        <f>IF(COUNTIF(Sheet1!$E$1:$E$349,"*"&amp;G13113&amp;"*")&gt;0,1,0)</f>
        <v>0</v>
      </c>
      <c r="G13113" t="s">
        <v>41826</v>
      </c>
      <c r="H13113" t="str">
        <f t="shared" si="204"/>
        <v>Valisoara Caras-Severin</v>
      </c>
      <c r="I13113">
        <v>11</v>
      </c>
      <c r="J13113">
        <v>118</v>
      </c>
      <c r="K13113" t="s">
        <v>29093</v>
      </c>
      <c r="L13113" t="s">
        <v>7542</v>
      </c>
      <c r="M13113">
        <v>5</v>
      </c>
      <c r="N13113">
        <v>859</v>
      </c>
      <c r="O13113" t="s">
        <v>1467</v>
      </c>
      <c r="P13113" t="s">
        <v>2458</v>
      </c>
      <c r="Q13113" t="s">
        <v>26</v>
      </c>
      <c r="R13113">
        <v>23</v>
      </c>
      <c r="S13113">
        <v>3</v>
      </c>
      <c r="T13113">
        <v>327063</v>
      </c>
      <c r="U13113" t="s">
        <v>7686</v>
      </c>
      <c r="V13113">
        <v>51751</v>
      </c>
      <c r="W13113" t="s">
        <v>7679</v>
      </c>
      <c r="Y13113">
        <v>0</v>
      </c>
    </row>
    <row r="13114" spans="1:25" x14ac:dyDescent="0.2">
      <c r="A13114">
        <v>59390</v>
      </c>
      <c r="B13114" t="s">
        <v>27849</v>
      </c>
      <c r="C13114">
        <v>0</v>
      </c>
      <c r="D13114">
        <f>IF(COUNTIF(Sheet3!$A$1:$A$349,"*"&amp;B13114&amp;"*")&gt;0,1,0)</f>
        <v>0</v>
      </c>
      <c r="E13114">
        <f>IF(COUNTIF(Sheet1!$C$1:$C$349,"*"&amp;K13114&amp;"*")&gt;0,1,0)</f>
        <v>1</v>
      </c>
      <c r="F13114">
        <f>IF(COUNTIF(Sheet1!$E$1:$E$349,"*"&amp;G13114&amp;"*")&gt;0,1,0)</f>
        <v>0</v>
      </c>
      <c r="G13114" t="s">
        <v>41827</v>
      </c>
      <c r="H13114" t="str">
        <f t="shared" si="204"/>
        <v>Valisoara Cluj</v>
      </c>
      <c r="I13114">
        <v>12</v>
      </c>
      <c r="J13114">
        <v>127</v>
      </c>
      <c r="K13114" t="s">
        <v>8094</v>
      </c>
      <c r="L13114" t="s">
        <v>8095</v>
      </c>
      <c r="M13114">
        <v>6</v>
      </c>
      <c r="N13114">
        <v>868</v>
      </c>
      <c r="O13114" t="s">
        <v>4205</v>
      </c>
      <c r="P13114" t="s">
        <v>3609</v>
      </c>
      <c r="Q13114" t="s">
        <v>26</v>
      </c>
      <c r="R13114">
        <v>23</v>
      </c>
      <c r="S13114">
        <v>3</v>
      </c>
      <c r="T13114">
        <v>407512</v>
      </c>
      <c r="U13114" t="s">
        <v>8673</v>
      </c>
      <c r="V13114">
        <v>59327</v>
      </c>
      <c r="W13114" t="s">
        <v>8663</v>
      </c>
      <c r="Y13114">
        <v>0</v>
      </c>
    </row>
    <row r="13115" spans="1:25" x14ac:dyDescent="0.2">
      <c r="A13115">
        <v>87978</v>
      </c>
      <c r="B13115" t="s">
        <v>27849</v>
      </c>
      <c r="C13115">
        <v>0</v>
      </c>
      <c r="D13115">
        <f>IF(COUNTIF(Sheet3!$A$1:$A$349,"*"&amp;B13115&amp;"*")&gt;0,1,0)</f>
        <v>0</v>
      </c>
      <c r="E13115">
        <f>IF(COUNTIF(Sheet1!$C$1:$C$349,"*"&amp;K13115&amp;"*")&gt;0,1,0)</f>
        <v>1</v>
      </c>
      <c r="F13115">
        <f>IF(COUNTIF(Sheet1!$E$1:$E$349,"*"&amp;G13115&amp;"*")&gt;0,1,0)</f>
        <v>0</v>
      </c>
      <c r="G13115" t="s">
        <v>41828</v>
      </c>
      <c r="H13115" t="str">
        <f t="shared" si="204"/>
        <v>Valisoara Hunedoara</v>
      </c>
      <c r="I13115">
        <v>20</v>
      </c>
      <c r="J13115">
        <v>207</v>
      </c>
      <c r="K13115" t="s">
        <v>12097</v>
      </c>
      <c r="L13115" t="s">
        <v>12098</v>
      </c>
      <c r="M13115">
        <v>5</v>
      </c>
      <c r="N13115">
        <v>859</v>
      </c>
      <c r="O13115" t="s">
        <v>1467</v>
      </c>
      <c r="P13115" t="s">
        <v>974</v>
      </c>
      <c r="Q13115" t="s">
        <v>26</v>
      </c>
      <c r="R13115">
        <v>23</v>
      </c>
      <c r="S13115">
        <v>3</v>
      </c>
      <c r="T13115">
        <v>337029</v>
      </c>
      <c r="U13115" t="s">
        <v>12257</v>
      </c>
      <c r="V13115">
        <v>87843</v>
      </c>
      <c r="W13115" t="s">
        <v>12240</v>
      </c>
      <c r="Y13115">
        <v>0</v>
      </c>
    </row>
    <row r="13116" spans="1:25" x14ac:dyDescent="0.2">
      <c r="A13116">
        <v>91946</v>
      </c>
      <c r="B13116" t="s">
        <v>27849</v>
      </c>
      <c r="C13116">
        <v>0</v>
      </c>
      <c r="D13116">
        <f>IF(COUNTIF(Sheet3!$A$1:$A$349,"*"&amp;B13116&amp;"*")&gt;0,1,0)</f>
        <v>0</v>
      </c>
      <c r="E13116">
        <f>IF(COUNTIF(Sheet1!$C$1:$C$349,"*"&amp;K13116&amp;"*")&gt;0,1,0)</f>
        <v>1</v>
      </c>
      <c r="F13116">
        <f>IF(COUNTIF(Sheet1!$E$1:$E$349,"*"&amp;G13116&amp;"*")&gt;0,1,0)</f>
        <v>0</v>
      </c>
      <c r="G13116" t="s">
        <v>41828</v>
      </c>
      <c r="H13116" t="str">
        <f t="shared" si="204"/>
        <v>Valisoara Hunedoara</v>
      </c>
      <c r="I13116">
        <v>20</v>
      </c>
      <c r="J13116">
        <v>207</v>
      </c>
      <c r="K13116" t="s">
        <v>12097</v>
      </c>
      <c r="L13116" t="s">
        <v>12098</v>
      </c>
      <c r="M13116">
        <v>5</v>
      </c>
      <c r="N13116">
        <v>859</v>
      </c>
      <c r="O13116" t="s">
        <v>1467</v>
      </c>
      <c r="P13116" t="s">
        <v>4537</v>
      </c>
      <c r="Q13116" t="s">
        <v>38</v>
      </c>
      <c r="R13116">
        <v>22</v>
      </c>
      <c r="S13116">
        <v>3</v>
      </c>
      <c r="T13116">
        <v>337520</v>
      </c>
      <c r="U13116" t="s">
        <v>12739</v>
      </c>
      <c r="V13116">
        <v>91937</v>
      </c>
      <c r="W13116" t="s">
        <v>837</v>
      </c>
      <c r="Y13116">
        <v>0</v>
      </c>
    </row>
    <row r="13117" spans="1:25" x14ac:dyDescent="0.2">
      <c r="A13117">
        <v>119448</v>
      </c>
      <c r="B13117" t="s">
        <v>27849</v>
      </c>
      <c r="C13117">
        <v>0</v>
      </c>
      <c r="D13117">
        <f>IF(COUNTIF(Sheet3!$A$1:$A$349,"*"&amp;B13117&amp;"*")&gt;0,1,0)</f>
        <v>0</v>
      </c>
      <c r="E13117">
        <f>IF(COUNTIF(Sheet1!$C$1:$C$349,"*"&amp;K13117&amp;"*")&gt;0,1,0)</f>
        <v>1</v>
      </c>
      <c r="F13117">
        <f>IF(COUNTIF(Sheet1!$E$1:$E$349,"*"&amp;G13117&amp;"*")&gt;0,1,0)</f>
        <v>0</v>
      </c>
      <c r="G13117" t="s">
        <v>41829</v>
      </c>
      <c r="H13117" t="str">
        <f t="shared" si="204"/>
        <v>Valisoara Mures</v>
      </c>
      <c r="I13117">
        <v>26</v>
      </c>
      <c r="J13117">
        <v>261</v>
      </c>
      <c r="K13117" t="s">
        <v>29094</v>
      </c>
      <c r="L13117" t="s">
        <v>15377</v>
      </c>
      <c r="M13117">
        <v>7</v>
      </c>
      <c r="N13117">
        <v>877</v>
      </c>
      <c r="O13117" t="s">
        <v>21</v>
      </c>
      <c r="P13117" t="s">
        <v>1057</v>
      </c>
      <c r="Q13117" t="s">
        <v>26</v>
      </c>
      <c r="R13117">
        <v>23</v>
      </c>
      <c r="S13117">
        <v>3</v>
      </c>
      <c r="T13117">
        <v>547546</v>
      </c>
      <c r="U13117" t="s">
        <v>16030</v>
      </c>
      <c r="V13117">
        <v>119386</v>
      </c>
      <c r="W13117" t="s">
        <v>16022</v>
      </c>
      <c r="Y13117">
        <v>0</v>
      </c>
    </row>
    <row r="13118" spans="1:25" x14ac:dyDescent="0.2">
      <c r="A13118">
        <v>141875</v>
      </c>
      <c r="B13118" t="s">
        <v>27849</v>
      </c>
      <c r="C13118">
        <v>0</v>
      </c>
      <c r="D13118">
        <f>IF(COUNTIF(Sheet3!$A$1:$A$349,"*"&amp;B13118&amp;"*")&gt;0,1,0)</f>
        <v>0</v>
      </c>
      <c r="E13118">
        <f>IF(COUNTIF(Sheet1!$C$1:$C$349,"*"&amp;K13118&amp;"*")&gt;0,1,0)</f>
        <v>1</v>
      </c>
      <c r="F13118">
        <f>IF(COUNTIF(Sheet1!$E$1:$E$349,"*"&amp;G13118&amp;"*")&gt;0,1,0)</f>
        <v>0</v>
      </c>
      <c r="G13118" t="s">
        <v>41830</v>
      </c>
      <c r="H13118" t="str">
        <f t="shared" si="204"/>
        <v>Valisoara Salaj</v>
      </c>
      <c r="I13118">
        <v>31</v>
      </c>
      <c r="J13118">
        <v>314</v>
      </c>
      <c r="K13118" t="s">
        <v>29098</v>
      </c>
      <c r="L13118" t="s">
        <v>18391</v>
      </c>
      <c r="M13118">
        <v>6</v>
      </c>
      <c r="N13118">
        <v>868</v>
      </c>
      <c r="O13118" t="s">
        <v>4205</v>
      </c>
      <c r="P13118" t="s">
        <v>458</v>
      </c>
      <c r="Q13118" t="s">
        <v>26</v>
      </c>
      <c r="R13118">
        <v>23</v>
      </c>
      <c r="S13118">
        <v>3</v>
      </c>
      <c r="T13118">
        <v>457224</v>
      </c>
      <c r="U13118" t="s">
        <v>18669</v>
      </c>
      <c r="V13118">
        <v>141786</v>
      </c>
      <c r="W13118" t="s">
        <v>18657</v>
      </c>
      <c r="Y13118">
        <v>0</v>
      </c>
    </row>
    <row r="13119" spans="1:25" x14ac:dyDescent="0.2">
      <c r="A13119">
        <v>54494</v>
      </c>
      <c r="B13119" t="s">
        <v>27850</v>
      </c>
      <c r="C13119">
        <v>0</v>
      </c>
      <c r="D13119">
        <f>IF(COUNTIF(Sheet3!$A$1:$A$349,"*"&amp;B13119&amp;"*")&gt;0,1,0)</f>
        <v>0</v>
      </c>
      <c r="E13119">
        <f>IF(COUNTIF(Sheet1!$C$1:$C$349,"*"&amp;K13119&amp;"*")&gt;0,1,0)</f>
        <v>1</v>
      </c>
      <c r="F13119">
        <f>IF(COUNTIF(Sheet1!$E$1:$E$349,"*"&amp;G13119&amp;"*")&gt;0,1,0)</f>
        <v>0</v>
      </c>
      <c r="G13119" t="s">
        <v>41831</v>
      </c>
      <c r="H13119" t="str">
        <f t="shared" si="204"/>
        <v>Valiug Caras-Severin</v>
      </c>
      <c r="I13119">
        <v>11</v>
      </c>
      <c r="J13119">
        <v>118</v>
      </c>
      <c r="K13119" t="s">
        <v>29093</v>
      </c>
      <c r="L13119" t="s">
        <v>7542</v>
      </c>
      <c r="M13119">
        <v>5</v>
      </c>
      <c r="N13119">
        <v>859</v>
      </c>
      <c r="O13119" t="s">
        <v>1467</v>
      </c>
      <c r="P13119" t="s">
        <v>8062</v>
      </c>
      <c r="Q13119" t="s">
        <v>38</v>
      </c>
      <c r="R13119">
        <v>22</v>
      </c>
      <c r="S13119">
        <v>3</v>
      </c>
      <c r="T13119">
        <v>327415</v>
      </c>
      <c r="U13119" t="s">
        <v>8063</v>
      </c>
      <c r="V13119">
        <v>54485</v>
      </c>
      <c r="W13119" t="s">
        <v>8061</v>
      </c>
      <c r="Y13119">
        <v>0</v>
      </c>
    </row>
    <row r="13120" spans="1:25" x14ac:dyDescent="0.2">
      <c r="A13120">
        <v>103755</v>
      </c>
      <c r="B13120" t="s">
        <v>27851</v>
      </c>
      <c r="C13120">
        <v>0</v>
      </c>
      <c r="D13120">
        <f>IF(COUNTIF(Sheet3!$A$1:$A$349,"*"&amp;B13120&amp;"*")&gt;0,1,0)</f>
        <v>0</v>
      </c>
      <c r="E13120">
        <f>IF(COUNTIF(Sheet1!$C$1:$C$349,"*"&amp;K13120&amp;"*")&gt;0,1,0)</f>
        <v>1</v>
      </c>
      <c r="F13120">
        <f>IF(COUNTIF(Sheet1!$E$1:$E$349,"*"&amp;G13120&amp;"*")&gt;0,1,0)</f>
        <v>0</v>
      </c>
      <c r="G13120" t="s">
        <v>41832</v>
      </c>
      <c r="H13120" t="str">
        <f t="shared" si="204"/>
        <v>Valter Maracineanu Giurgiu</v>
      </c>
      <c r="I13120">
        <v>52</v>
      </c>
      <c r="J13120">
        <v>528</v>
      </c>
      <c r="K13120" t="s">
        <v>13730</v>
      </c>
      <c r="L13120" t="s">
        <v>13731</v>
      </c>
      <c r="M13120">
        <v>3</v>
      </c>
      <c r="N13120">
        <v>831</v>
      </c>
      <c r="O13120" t="s">
        <v>2107</v>
      </c>
      <c r="P13120" t="s">
        <v>236</v>
      </c>
      <c r="Q13120" t="s">
        <v>26</v>
      </c>
      <c r="R13120">
        <v>23</v>
      </c>
      <c r="S13120">
        <v>3</v>
      </c>
      <c r="T13120">
        <v>87136</v>
      </c>
      <c r="U13120" t="s">
        <v>14153</v>
      </c>
      <c r="V13120">
        <v>103693</v>
      </c>
      <c r="W13120" t="s">
        <v>14146</v>
      </c>
      <c r="Y13120">
        <v>0</v>
      </c>
    </row>
    <row r="13121" spans="1:25" x14ac:dyDescent="0.2">
      <c r="A13121">
        <v>63134</v>
      </c>
      <c r="B13121" t="s">
        <v>9168</v>
      </c>
      <c r="C13121">
        <v>1</v>
      </c>
      <c r="D13121">
        <f>IF(COUNTIF(Sheet3!$A$1:$A$349,"*"&amp;B13121&amp;"*")&gt;0,1,0)</f>
        <v>1</v>
      </c>
      <c r="E13121">
        <f>IF(COUNTIF(Sheet1!$C$1:$C$349,"*"&amp;K13121&amp;"*")&gt;0,1,0)</f>
        <v>1</v>
      </c>
      <c r="F13121">
        <f>IF(COUNTIF(Sheet1!$E$1:$E$349,"*"&amp;G13121&amp;"*")&gt;0,1,0)</f>
        <v>1</v>
      </c>
      <c r="G13121" t="s">
        <v>29455</v>
      </c>
      <c r="H13121" t="str">
        <f t="shared" si="204"/>
        <v>Valu lui Traian Constanta</v>
      </c>
      <c r="I13121">
        <v>13</v>
      </c>
      <c r="J13121">
        <v>136</v>
      </c>
      <c r="K13121" t="s">
        <v>22924</v>
      </c>
      <c r="L13121" t="s">
        <v>8778</v>
      </c>
      <c r="M13121">
        <v>2</v>
      </c>
      <c r="N13121">
        <v>822</v>
      </c>
      <c r="O13121" t="s">
        <v>6468</v>
      </c>
      <c r="P13121" t="s">
        <v>9169</v>
      </c>
      <c r="Q13121" t="s">
        <v>38</v>
      </c>
      <c r="R13121">
        <v>22</v>
      </c>
      <c r="S13121">
        <v>3</v>
      </c>
      <c r="T13121">
        <v>907300</v>
      </c>
      <c r="U13121" t="s">
        <v>9170</v>
      </c>
      <c r="V13121">
        <v>63125</v>
      </c>
      <c r="W13121" t="s">
        <v>9168</v>
      </c>
      <c r="Y13121">
        <v>1</v>
      </c>
    </row>
    <row r="13122" spans="1:25" x14ac:dyDescent="0.2">
      <c r="A13122">
        <v>114373</v>
      </c>
      <c r="B13122" t="s">
        <v>27852</v>
      </c>
      <c r="C13122">
        <v>0</v>
      </c>
      <c r="D13122">
        <f>IF(COUNTIF(Sheet3!$A$1:$A$349,"*"&amp;B13122&amp;"*")&gt;0,1,0)</f>
        <v>0</v>
      </c>
      <c r="E13122">
        <f>IF(COUNTIF(Sheet1!$C$1:$C$349,"*"&amp;K13122&amp;"*")&gt;0,1,0)</f>
        <v>1</v>
      </c>
      <c r="F13122">
        <f>IF(COUNTIF(Sheet1!$E$1:$E$349,"*"&amp;G13122&amp;"*")&gt;0,1,0)</f>
        <v>0</v>
      </c>
      <c r="G13122" t="s">
        <v>41833</v>
      </c>
      <c r="H13122" t="str">
        <f t="shared" si="204"/>
        <v>Valureni Mures</v>
      </c>
      <c r="I13122">
        <v>26</v>
      </c>
      <c r="J13122">
        <v>261</v>
      </c>
      <c r="K13122" t="s">
        <v>29094</v>
      </c>
      <c r="L13122" t="s">
        <v>15377</v>
      </c>
      <c r="M13122">
        <v>7</v>
      </c>
      <c r="N13122">
        <v>877</v>
      </c>
      <c r="O13122" t="s">
        <v>21</v>
      </c>
      <c r="P13122" t="s">
        <v>6098</v>
      </c>
      <c r="Q13122" t="s">
        <v>26</v>
      </c>
      <c r="R13122">
        <v>23</v>
      </c>
      <c r="S13122">
        <v>3</v>
      </c>
      <c r="T13122">
        <v>547186</v>
      </c>
      <c r="U13122" t="s">
        <v>15385</v>
      </c>
      <c r="V13122">
        <v>114355</v>
      </c>
      <c r="W13122" t="s">
        <v>960</v>
      </c>
      <c r="Y13122">
        <v>0</v>
      </c>
    </row>
    <row r="13123" spans="1:25" x14ac:dyDescent="0.2">
      <c r="A13123">
        <v>80034</v>
      </c>
      <c r="B13123" t="s">
        <v>27853</v>
      </c>
      <c r="C13123">
        <v>0</v>
      </c>
      <c r="D13123">
        <f>IF(COUNTIF(Sheet3!$A$1:$A$349,"*"&amp;B13123&amp;"*")&gt;0,1,0)</f>
        <v>0</v>
      </c>
      <c r="E13123">
        <f>IF(COUNTIF(Sheet1!$C$1:$C$349,"*"&amp;K13123&amp;"*")&gt;0,1,0)</f>
        <v>1</v>
      </c>
      <c r="F13123">
        <f>IF(COUNTIF(Sheet1!$E$1:$E$349,"*"&amp;G13123&amp;"*")&gt;0,1,0)</f>
        <v>0</v>
      </c>
      <c r="G13123" t="s">
        <v>41834</v>
      </c>
      <c r="H13123" t="str">
        <f t="shared" ref="H13123:H13186" si="205">_xlfn.CONCAT(B13123," ",K13123)</f>
        <v>Valuta Gorj</v>
      </c>
      <c r="I13123">
        <v>18</v>
      </c>
      <c r="J13123">
        <v>181</v>
      </c>
      <c r="K13123" t="s">
        <v>11026</v>
      </c>
      <c r="L13123" t="s">
        <v>11027</v>
      </c>
      <c r="M13123">
        <v>4</v>
      </c>
      <c r="N13123">
        <v>840</v>
      </c>
      <c r="O13123" t="s">
        <v>10021</v>
      </c>
      <c r="P13123" t="s">
        <v>1205</v>
      </c>
      <c r="Q13123" t="s">
        <v>26</v>
      </c>
      <c r="R13123">
        <v>23</v>
      </c>
      <c r="S13123">
        <v>3</v>
      </c>
      <c r="T13123">
        <v>217185</v>
      </c>
      <c r="U13123" t="s">
        <v>11306</v>
      </c>
      <c r="V13123">
        <v>79932</v>
      </c>
      <c r="W13123" t="s">
        <v>11292</v>
      </c>
      <c r="Y13123">
        <v>0</v>
      </c>
    </row>
    <row r="13124" spans="1:25" x14ac:dyDescent="0.2">
      <c r="A13124">
        <v>98499</v>
      </c>
      <c r="B13124" t="s">
        <v>13512</v>
      </c>
      <c r="C13124">
        <v>0</v>
      </c>
      <c r="D13124">
        <f>IF(COUNTIF(Sheet3!$A$1:$A$349,"*"&amp;B13124&amp;"*")&gt;0,1,0)</f>
        <v>0</v>
      </c>
      <c r="E13124">
        <f>IF(COUNTIF(Sheet1!$C$1:$C$349,"*"&amp;K13124&amp;"*")&gt;0,1,0)</f>
        <v>1</v>
      </c>
      <c r="F13124">
        <f>IF(COUNTIF(Sheet1!$E$1:$E$349,"*"&amp;G13124&amp;"*")&gt;0,1,0)</f>
        <v>0</v>
      </c>
      <c r="G13124" t="s">
        <v>41835</v>
      </c>
      <c r="H13124" t="str">
        <f t="shared" si="205"/>
        <v>Vama Iasi</v>
      </c>
      <c r="I13124">
        <v>22</v>
      </c>
      <c r="J13124">
        <v>225</v>
      </c>
      <c r="K13124" t="s">
        <v>22952</v>
      </c>
      <c r="L13124" t="s">
        <v>13063</v>
      </c>
      <c r="M13124">
        <v>1</v>
      </c>
      <c r="N13124">
        <v>813</v>
      </c>
      <c r="O13124" t="s">
        <v>3243</v>
      </c>
      <c r="P13124" t="s">
        <v>594</v>
      </c>
      <c r="Q13124" t="s">
        <v>26</v>
      </c>
      <c r="R13124">
        <v>23</v>
      </c>
      <c r="S13124">
        <v>3</v>
      </c>
      <c r="T13124">
        <v>707376</v>
      </c>
      <c r="U13124" t="s">
        <v>13513</v>
      </c>
      <c r="V13124">
        <v>98435</v>
      </c>
      <c r="W13124" t="s">
        <v>814</v>
      </c>
      <c r="Y13124">
        <v>0</v>
      </c>
    </row>
    <row r="13125" spans="1:25" x14ac:dyDescent="0.2">
      <c r="A13125">
        <v>139349</v>
      </c>
      <c r="B13125" t="s">
        <v>13512</v>
      </c>
      <c r="C13125">
        <v>0</v>
      </c>
      <c r="D13125">
        <f>IF(COUNTIF(Sheet3!$A$1:$A$349,"*"&amp;B13125&amp;"*")&gt;0,1,0)</f>
        <v>0</v>
      </c>
      <c r="E13125">
        <f>IF(COUNTIF(Sheet1!$C$1:$C$349,"*"&amp;K13125&amp;"*")&gt;0,1,0)</f>
        <v>1</v>
      </c>
      <c r="F13125">
        <f>IF(COUNTIF(Sheet1!$E$1:$E$349,"*"&amp;G13125&amp;"*")&gt;0,1,0)</f>
        <v>0</v>
      </c>
      <c r="G13125" t="s">
        <v>41836</v>
      </c>
      <c r="H13125" t="str">
        <f t="shared" si="205"/>
        <v>Vama Satu Mare</v>
      </c>
      <c r="I13125">
        <v>30</v>
      </c>
      <c r="J13125">
        <v>305</v>
      </c>
      <c r="K13125" t="s">
        <v>1941</v>
      </c>
      <c r="L13125" t="s">
        <v>18012</v>
      </c>
      <c r="M13125">
        <v>6</v>
      </c>
      <c r="N13125">
        <v>868</v>
      </c>
      <c r="O13125" t="s">
        <v>4205</v>
      </c>
      <c r="P13125" t="s">
        <v>18375</v>
      </c>
      <c r="Q13125" t="s">
        <v>38</v>
      </c>
      <c r="R13125">
        <v>22</v>
      </c>
      <c r="S13125">
        <v>3</v>
      </c>
      <c r="T13125">
        <v>447350</v>
      </c>
      <c r="U13125" t="s">
        <v>18376</v>
      </c>
      <c r="V13125">
        <v>139330</v>
      </c>
      <c r="W13125" t="s">
        <v>13512</v>
      </c>
      <c r="Y13125">
        <v>0</v>
      </c>
    </row>
    <row r="13126" spans="1:25" x14ac:dyDescent="0.2">
      <c r="A13126">
        <v>150944</v>
      </c>
      <c r="B13126" t="s">
        <v>13512</v>
      </c>
      <c r="C13126">
        <v>0</v>
      </c>
      <c r="D13126">
        <f>IF(COUNTIF(Sheet3!$A$1:$A$349,"*"&amp;B13126&amp;"*")&gt;0,1,0)</f>
        <v>0</v>
      </c>
      <c r="E13126">
        <f>IF(COUNTIF(Sheet1!$C$1:$C$349,"*"&amp;K13126&amp;"*")&gt;0,1,0)</f>
        <v>1</v>
      </c>
      <c r="F13126">
        <f>IF(COUNTIF(Sheet1!$E$1:$E$349,"*"&amp;G13126&amp;"*")&gt;0,1,0)</f>
        <v>0</v>
      </c>
      <c r="G13126" t="s">
        <v>41837</v>
      </c>
      <c r="H13126" t="str">
        <f t="shared" si="205"/>
        <v>Vama Suceava</v>
      </c>
      <c r="I13126">
        <v>33</v>
      </c>
      <c r="J13126">
        <v>332</v>
      </c>
      <c r="K13126" t="s">
        <v>19139</v>
      </c>
      <c r="L13126" t="s">
        <v>19140</v>
      </c>
      <c r="M13126">
        <v>1</v>
      </c>
      <c r="N13126">
        <v>813</v>
      </c>
      <c r="O13126" t="s">
        <v>3243</v>
      </c>
      <c r="P13126" t="s">
        <v>19724</v>
      </c>
      <c r="Q13126" t="s">
        <v>38</v>
      </c>
      <c r="R13126">
        <v>22</v>
      </c>
      <c r="S13126">
        <v>3</v>
      </c>
      <c r="T13126">
        <v>727590</v>
      </c>
      <c r="U13126" t="s">
        <v>19725</v>
      </c>
      <c r="V13126">
        <v>150935</v>
      </c>
      <c r="W13126" t="s">
        <v>13512</v>
      </c>
      <c r="Y13126">
        <v>0</v>
      </c>
    </row>
    <row r="13127" spans="1:25" x14ac:dyDescent="0.2">
      <c r="A13127">
        <v>42192</v>
      </c>
      <c r="B13127" t="s">
        <v>27854</v>
      </c>
      <c r="C13127">
        <v>0</v>
      </c>
      <c r="D13127">
        <f>IF(COUNTIF(Sheet3!$A$1:$A$349,"*"&amp;B13127&amp;"*")&gt;0,1,0)</f>
        <v>0</v>
      </c>
      <c r="E13127">
        <f>IF(COUNTIF(Sheet1!$C$1:$C$349,"*"&amp;K13127&amp;"*")&gt;0,1,0)</f>
        <v>1</v>
      </c>
      <c r="F13127">
        <f>IF(COUNTIF(Sheet1!$E$1:$E$349,"*"&amp;G13127&amp;"*")&gt;0,1,0)</f>
        <v>0</v>
      </c>
      <c r="G13127" t="s">
        <v>41838</v>
      </c>
      <c r="H13127" t="str">
        <f t="shared" si="205"/>
        <v>Vama Buzaului Brasov</v>
      </c>
      <c r="I13127">
        <v>8</v>
      </c>
      <c r="J13127">
        <v>83</v>
      </c>
      <c r="K13127" t="s">
        <v>22903</v>
      </c>
      <c r="L13127" t="s">
        <v>6155</v>
      </c>
      <c r="M13127">
        <v>7</v>
      </c>
      <c r="N13127">
        <v>877</v>
      </c>
      <c r="O13127" t="s">
        <v>21</v>
      </c>
      <c r="P13127" t="s">
        <v>2757</v>
      </c>
      <c r="Q13127" t="s">
        <v>38</v>
      </c>
      <c r="R13127">
        <v>22</v>
      </c>
      <c r="S13127">
        <v>3</v>
      </c>
      <c r="T13127">
        <v>507245</v>
      </c>
      <c r="U13127" t="s">
        <v>6431</v>
      </c>
      <c r="V13127">
        <v>42183</v>
      </c>
      <c r="W13127" t="s">
        <v>6430</v>
      </c>
      <c r="Y13127">
        <v>0</v>
      </c>
    </row>
    <row r="13128" spans="1:25" x14ac:dyDescent="0.2">
      <c r="A13128">
        <v>53238</v>
      </c>
      <c r="B13128" t="s">
        <v>7890</v>
      </c>
      <c r="C13128">
        <v>0</v>
      </c>
      <c r="D13128">
        <f>IF(COUNTIF(Sheet3!$A$1:$A$349,"*"&amp;B13128&amp;"*")&gt;0,1,0)</f>
        <v>0</v>
      </c>
      <c r="E13128">
        <f>IF(COUNTIF(Sheet1!$C$1:$C$349,"*"&amp;K13128&amp;"*")&gt;0,1,0)</f>
        <v>1</v>
      </c>
      <c r="F13128">
        <f>IF(COUNTIF(Sheet1!$E$1:$E$349,"*"&amp;G13128&amp;"*")&gt;0,1,0)</f>
        <v>0</v>
      </c>
      <c r="G13128" t="s">
        <v>41839</v>
      </c>
      <c r="H13128" t="str">
        <f t="shared" si="205"/>
        <v>Vama Marga Caras-Severin</v>
      </c>
      <c r="I13128">
        <v>11</v>
      </c>
      <c r="J13128">
        <v>118</v>
      </c>
      <c r="K13128" t="s">
        <v>29093</v>
      </c>
      <c r="L13128" t="s">
        <v>7542</v>
      </c>
      <c r="M13128">
        <v>5</v>
      </c>
      <c r="N13128">
        <v>859</v>
      </c>
      <c r="O13128" t="s">
        <v>1467</v>
      </c>
      <c r="P13128" t="s">
        <v>405</v>
      </c>
      <c r="Q13128" t="s">
        <v>26</v>
      </c>
      <c r="R13128">
        <v>23</v>
      </c>
      <c r="S13128">
        <v>3</v>
      </c>
      <c r="T13128">
        <v>327261</v>
      </c>
      <c r="U13128" t="s">
        <v>7891</v>
      </c>
      <c r="V13128">
        <v>53210</v>
      </c>
      <c r="W13128" t="s">
        <v>7887</v>
      </c>
      <c r="Y13128">
        <v>0</v>
      </c>
    </row>
    <row r="13129" spans="1:25" x14ac:dyDescent="0.2">
      <c r="A13129">
        <v>4758</v>
      </c>
      <c r="B13129" t="s">
        <v>27855</v>
      </c>
      <c r="C13129">
        <v>0</v>
      </c>
      <c r="D13129">
        <f>IF(COUNTIF(Sheet3!$A$1:$A$349,"*"&amp;B13129&amp;"*")&gt;0,1,0)</f>
        <v>0</v>
      </c>
      <c r="E13129">
        <f>IF(COUNTIF(Sheet1!$C$1:$C$349,"*"&amp;K13129&amp;"*")&gt;0,1,0)</f>
        <v>1</v>
      </c>
      <c r="F13129">
        <f>IF(COUNTIF(Sheet1!$E$1:$E$349,"*"&amp;G13129&amp;"*")&gt;0,1,0)</f>
        <v>0</v>
      </c>
      <c r="G13129" t="s">
        <v>41840</v>
      </c>
      <c r="H13129" t="str">
        <f t="shared" si="205"/>
        <v>Vama Seaca Alba</v>
      </c>
      <c r="I13129">
        <v>1</v>
      </c>
      <c r="J13129">
        <v>10</v>
      </c>
      <c r="K13129" t="s">
        <v>19</v>
      </c>
      <c r="L13129" t="s">
        <v>20</v>
      </c>
      <c r="M13129">
        <v>7</v>
      </c>
      <c r="N13129">
        <v>877</v>
      </c>
      <c r="O13129" t="s">
        <v>21</v>
      </c>
      <c r="P13129" t="s">
        <v>756</v>
      </c>
      <c r="Q13129" t="s">
        <v>26</v>
      </c>
      <c r="R13129">
        <v>23</v>
      </c>
      <c r="S13129">
        <v>3</v>
      </c>
      <c r="T13129">
        <v>517339</v>
      </c>
      <c r="U13129" t="s">
        <v>757</v>
      </c>
      <c r="V13129">
        <v>4703</v>
      </c>
      <c r="W13129" t="s">
        <v>746</v>
      </c>
      <c r="Y13129">
        <v>0</v>
      </c>
    </row>
    <row r="13130" spans="1:25" x14ac:dyDescent="0.2">
      <c r="A13130">
        <v>60678</v>
      </c>
      <c r="B13130" t="s">
        <v>8824</v>
      </c>
      <c r="C13130">
        <v>0</v>
      </c>
      <c r="D13130">
        <f>IF(COUNTIF(Sheet3!$A$1:$A$349,"*"&amp;B13130&amp;"*")&gt;0,1,0)</f>
        <v>0</v>
      </c>
      <c r="E13130">
        <f>IF(COUNTIF(Sheet1!$C$1:$C$349,"*"&amp;K13130&amp;"*")&gt;0,1,0)</f>
        <v>1</v>
      </c>
      <c r="F13130">
        <f>IF(COUNTIF(Sheet1!$E$1:$E$349,"*"&amp;G13130&amp;"*")&gt;0,1,0)</f>
        <v>0</v>
      </c>
      <c r="G13130" t="s">
        <v>41841</v>
      </c>
      <c r="H13130" t="str">
        <f t="shared" si="205"/>
        <v>Vama Veche Constanta</v>
      </c>
      <c r="I13130">
        <v>13</v>
      </c>
      <c r="J13130">
        <v>136</v>
      </c>
      <c r="K13130" t="s">
        <v>22924</v>
      </c>
      <c r="L13130" t="s">
        <v>8778</v>
      </c>
      <c r="M13130">
        <v>2</v>
      </c>
      <c r="N13130">
        <v>822</v>
      </c>
      <c r="O13130" t="s">
        <v>6468</v>
      </c>
      <c r="P13130" t="s">
        <v>263</v>
      </c>
      <c r="Q13130" t="s">
        <v>26</v>
      </c>
      <c r="R13130">
        <v>23</v>
      </c>
      <c r="S13130">
        <v>3</v>
      </c>
      <c r="T13130">
        <v>907163</v>
      </c>
      <c r="U13130" t="s">
        <v>8825</v>
      </c>
      <c r="V13130">
        <v>60632</v>
      </c>
      <c r="W13130" t="s">
        <v>8816</v>
      </c>
      <c r="Y13130">
        <v>0</v>
      </c>
    </row>
    <row r="13131" spans="1:25" x14ac:dyDescent="0.2">
      <c r="A13131">
        <v>77019</v>
      </c>
      <c r="B13131" t="s">
        <v>24853</v>
      </c>
      <c r="C13131">
        <v>0</v>
      </c>
      <c r="D13131">
        <f>IF(COUNTIF(Sheet3!$A$1:$A$349,"*"&amp;B13131&amp;"*")&gt;0,1,0)</f>
        <v>0</v>
      </c>
      <c r="E13131">
        <f>IF(COUNTIF(Sheet1!$C$1:$C$349,"*"&amp;K13131&amp;"*")&gt;0,1,0)</f>
        <v>1</v>
      </c>
      <c r="F13131">
        <f>IF(COUNTIF(Sheet1!$E$1:$E$349,"*"&amp;G13131&amp;"*")&gt;0,1,0)</f>
        <v>0</v>
      </c>
      <c r="G13131" t="s">
        <v>41842</v>
      </c>
      <c r="H13131" t="str">
        <f t="shared" si="205"/>
        <v>Vames Galati</v>
      </c>
      <c r="I13131">
        <v>17</v>
      </c>
      <c r="J13131">
        <v>172</v>
      </c>
      <c r="K13131" t="s">
        <v>22945</v>
      </c>
      <c r="L13131" t="s">
        <v>10708</v>
      </c>
      <c r="M13131">
        <v>2</v>
      </c>
      <c r="N13131">
        <v>822</v>
      </c>
      <c r="O13131" t="s">
        <v>6468</v>
      </c>
      <c r="P13131" t="s">
        <v>1382</v>
      </c>
      <c r="Q13131" t="s">
        <v>26</v>
      </c>
      <c r="R13131">
        <v>23</v>
      </c>
      <c r="S13131">
        <v>3</v>
      </c>
      <c r="T13131">
        <v>807246</v>
      </c>
      <c r="U13131" t="s">
        <v>10959</v>
      </c>
      <c r="V13131">
        <v>76996</v>
      </c>
      <c r="W13131" t="s">
        <v>10956</v>
      </c>
      <c r="Y13131">
        <v>0</v>
      </c>
    </row>
    <row r="13132" spans="1:25" x14ac:dyDescent="0.2">
      <c r="A13132">
        <v>44051</v>
      </c>
      <c r="B13132" t="s">
        <v>24854</v>
      </c>
      <c r="C13132">
        <v>0</v>
      </c>
      <c r="D13132">
        <f>IF(COUNTIF(Sheet3!$A$1:$A$349,"*"&amp;B13132&amp;"*")&gt;0,1,0)</f>
        <v>0</v>
      </c>
      <c r="E13132">
        <f>IF(COUNTIF(Sheet1!$C$1:$C$349,"*"&amp;K13132&amp;"*")&gt;0,1,0)</f>
        <v>1</v>
      </c>
      <c r="F13132">
        <f>IF(COUNTIF(Sheet1!$E$1:$E$349,"*"&amp;G13132&amp;"*")&gt;0,1,0)</f>
        <v>0</v>
      </c>
      <c r="G13132" t="s">
        <v>41843</v>
      </c>
      <c r="H13132" t="str">
        <f t="shared" si="205"/>
        <v>Vamesu Braila</v>
      </c>
      <c r="I13132">
        <v>9</v>
      </c>
      <c r="J13132">
        <v>92</v>
      </c>
      <c r="K13132" t="s">
        <v>22902</v>
      </c>
      <c r="L13132" t="s">
        <v>6467</v>
      </c>
      <c r="M13132">
        <v>2</v>
      </c>
      <c r="N13132">
        <v>822</v>
      </c>
      <c r="O13132" t="s">
        <v>6468</v>
      </c>
      <c r="P13132" t="s">
        <v>1055</v>
      </c>
      <c r="Q13132" t="s">
        <v>26</v>
      </c>
      <c r="R13132">
        <v>23</v>
      </c>
      <c r="S13132">
        <v>3</v>
      </c>
      <c r="T13132">
        <v>817146</v>
      </c>
      <c r="U13132" t="s">
        <v>6664</v>
      </c>
      <c r="V13132">
        <v>43992</v>
      </c>
      <c r="W13132" t="s">
        <v>2477</v>
      </c>
      <c r="Y13132">
        <v>0</v>
      </c>
    </row>
    <row r="13133" spans="1:25" x14ac:dyDescent="0.2">
      <c r="A13133">
        <v>82546</v>
      </c>
      <c r="B13133" t="s">
        <v>25643</v>
      </c>
      <c r="C13133">
        <v>0</v>
      </c>
      <c r="D13133">
        <f>IF(COUNTIF(Sheet3!$A$1:$A$349,"*"&amp;B13133&amp;"*")&gt;0,1,0)</f>
        <v>0</v>
      </c>
      <c r="E13133">
        <f>IF(COUNTIF(Sheet1!$C$1:$C$349,"*"&amp;K13133&amp;"*")&gt;0,1,0)</f>
        <v>1</v>
      </c>
      <c r="F13133">
        <f>IF(COUNTIF(Sheet1!$E$1:$E$349,"*"&amp;G13133&amp;"*")&gt;0,1,0)</f>
        <v>0</v>
      </c>
      <c r="G13133" t="s">
        <v>41844</v>
      </c>
      <c r="H13133" t="str">
        <f t="shared" si="205"/>
        <v>Vanata Gorj</v>
      </c>
      <c r="I13133">
        <v>18</v>
      </c>
      <c r="J13133">
        <v>181</v>
      </c>
      <c r="K13133" t="s">
        <v>11026</v>
      </c>
      <c r="L13133" t="s">
        <v>11027</v>
      </c>
      <c r="M13133">
        <v>4</v>
      </c>
      <c r="N13133">
        <v>840</v>
      </c>
      <c r="O13133" t="s">
        <v>10021</v>
      </c>
      <c r="P13133" t="s">
        <v>8632</v>
      </c>
      <c r="Q13133" t="s">
        <v>26</v>
      </c>
      <c r="R13133">
        <v>19</v>
      </c>
      <c r="S13133">
        <v>1</v>
      </c>
      <c r="T13133">
        <v>217507</v>
      </c>
      <c r="U13133" t="s">
        <v>11617</v>
      </c>
      <c r="V13133">
        <v>82430</v>
      </c>
      <c r="W13133" t="s">
        <v>11601</v>
      </c>
      <c r="Y13133">
        <v>0</v>
      </c>
    </row>
    <row r="13134" spans="1:25" x14ac:dyDescent="0.2">
      <c r="A13134">
        <v>57216</v>
      </c>
      <c r="B13134" t="s">
        <v>27856</v>
      </c>
      <c r="C13134">
        <v>0</v>
      </c>
      <c r="D13134">
        <f>IF(COUNTIF(Sheet3!$A$1:$A$349,"*"&amp;B13134&amp;"*")&gt;0,1,0)</f>
        <v>0</v>
      </c>
      <c r="E13134">
        <f>IF(COUNTIF(Sheet1!$C$1:$C$349,"*"&amp;K13134&amp;"*")&gt;0,1,0)</f>
        <v>1</v>
      </c>
      <c r="F13134">
        <f>IF(COUNTIF(Sheet1!$E$1:$E$349,"*"&amp;G13134&amp;"*")&gt;0,1,0)</f>
        <v>0</v>
      </c>
      <c r="G13134" t="s">
        <v>41845</v>
      </c>
      <c r="H13134" t="str">
        <f t="shared" si="205"/>
        <v>Vanatori Cluj</v>
      </c>
      <c r="I13134">
        <v>12</v>
      </c>
      <c r="J13134">
        <v>127</v>
      </c>
      <c r="K13134" t="s">
        <v>8094</v>
      </c>
      <c r="L13134" t="s">
        <v>8095</v>
      </c>
      <c r="M13134">
        <v>6</v>
      </c>
      <c r="N13134">
        <v>868</v>
      </c>
      <c r="O13134" t="s">
        <v>4205</v>
      </c>
      <c r="P13134" t="s">
        <v>4933</v>
      </c>
      <c r="Q13134" t="s">
        <v>26</v>
      </c>
      <c r="R13134">
        <v>23</v>
      </c>
      <c r="S13134">
        <v>3</v>
      </c>
      <c r="T13134">
        <v>407226</v>
      </c>
      <c r="U13134" t="s">
        <v>8386</v>
      </c>
      <c r="V13134">
        <v>57163</v>
      </c>
      <c r="W13134" t="s">
        <v>8377</v>
      </c>
      <c r="Y13134">
        <v>0</v>
      </c>
    </row>
    <row r="13135" spans="1:25" x14ac:dyDescent="0.2">
      <c r="A13135">
        <v>113858</v>
      </c>
      <c r="B13135" t="s">
        <v>27856</v>
      </c>
      <c r="C13135">
        <v>0</v>
      </c>
      <c r="D13135">
        <f>IF(COUNTIF(Sheet3!$A$1:$A$349,"*"&amp;B13135&amp;"*")&gt;0,1,0)</f>
        <v>0</v>
      </c>
      <c r="E13135">
        <f>IF(COUNTIF(Sheet1!$C$1:$C$349,"*"&amp;K13135&amp;"*")&gt;0,1,0)</f>
        <v>1</v>
      </c>
      <c r="F13135">
        <f>IF(COUNTIF(Sheet1!$E$1:$E$349,"*"&amp;G13135&amp;"*")&gt;0,1,0)</f>
        <v>0</v>
      </c>
      <c r="G13135" t="s">
        <v>41846</v>
      </c>
      <c r="H13135" t="str">
        <f t="shared" si="205"/>
        <v>Vanatori Mehedinti</v>
      </c>
      <c r="I13135">
        <v>25</v>
      </c>
      <c r="J13135">
        <v>252</v>
      </c>
      <c r="K13135" t="s">
        <v>29099</v>
      </c>
      <c r="L13135" t="s">
        <v>14860</v>
      </c>
      <c r="M13135">
        <v>4</v>
      </c>
      <c r="N13135">
        <v>840</v>
      </c>
      <c r="O13135" t="s">
        <v>10021</v>
      </c>
      <c r="P13135" t="s">
        <v>9435</v>
      </c>
      <c r="Q13135" t="s">
        <v>38</v>
      </c>
      <c r="R13135">
        <v>22</v>
      </c>
      <c r="S13135">
        <v>3</v>
      </c>
      <c r="T13135">
        <v>227490</v>
      </c>
      <c r="U13135" t="s">
        <v>15350</v>
      </c>
      <c r="V13135">
        <v>113849</v>
      </c>
      <c r="W13135" t="s">
        <v>8385</v>
      </c>
      <c r="Y13135">
        <v>0</v>
      </c>
    </row>
    <row r="13136" spans="1:25" x14ac:dyDescent="0.2">
      <c r="A13136">
        <v>2568</v>
      </c>
      <c r="B13136" t="s">
        <v>24855</v>
      </c>
      <c r="C13136">
        <v>0</v>
      </c>
      <c r="D13136">
        <f>IF(COUNTIF(Sheet3!$A$1:$A$349,"*"&amp;B13136&amp;"*")&gt;0,1,0)</f>
        <v>0</v>
      </c>
      <c r="E13136">
        <f>IF(COUNTIF(Sheet1!$C$1:$C$349,"*"&amp;K13136&amp;"*")&gt;0,1,0)</f>
        <v>1</v>
      </c>
      <c r="F13136">
        <f>IF(COUNTIF(Sheet1!$E$1:$E$349,"*"&amp;G13136&amp;"*")&gt;0,1,0)</f>
        <v>0</v>
      </c>
      <c r="G13136" t="s">
        <v>41847</v>
      </c>
      <c r="H13136" t="str">
        <f t="shared" si="205"/>
        <v>Vanvucesti Alba</v>
      </c>
      <c r="I13136">
        <v>1</v>
      </c>
      <c r="J13136">
        <v>10</v>
      </c>
      <c r="K13136" t="s">
        <v>19</v>
      </c>
      <c r="L13136" t="s">
        <v>20</v>
      </c>
      <c r="M13136">
        <v>7</v>
      </c>
      <c r="N13136">
        <v>877</v>
      </c>
      <c r="O13136" t="s">
        <v>21</v>
      </c>
      <c r="P13136" t="s">
        <v>177</v>
      </c>
      <c r="Q13136" t="s">
        <v>26</v>
      </c>
      <c r="R13136">
        <v>23</v>
      </c>
      <c r="S13136">
        <v>3</v>
      </c>
      <c r="T13136">
        <v>517061</v>
      </c>
      <c r="U13136" t="s">
        <v>347</v>
      </c>
      <c r="V13136">
        <v>2381</v>
      </c>
      <c r="W13136" t="s">
        <v>306</v>
      </c>
      <c r="Y13136">
        <v>0</v>
      </c>
    </row>
    <row r="13137" spans="1:25" x14ac:dyDescent="0.2">
      <c r="A13137">
        <v>53416</v>
      </c>
      <c r="B13137" t="s">
        <v>7912</v>
      </c>
      <c r="C13137">
        <v>0</v>
      </c>
      <c r="D13137">
        <f>IF(COUNTIF(Sheet3!$A$1:$A$349,"*"&amp;B13137&amp;"*")&gt;0,1,0)</f>
        <v>0</v>
      </c>
      <c r="E13137">
        <f>IF(COUNTIF(Sheet1!$C$1:$C$349,"*"&amp;K13137&amp;"*")&gt;0,1,0)</f>
        <v>1</v>
      </c>
      <c r="F13137">
        <f>IF(COUNTIF(Sheet1!$E$1:$E$349,"*"&amp;G13137&amp;"*")&gt;0,1,0)</f>
        <v>0</v>
      </c>
      <c r="G13137" t="s">
        <v>41848</v>
      </c>
      <c r="H13137" t="str">
        <f t="shared" si="205"/>
        <v>Var Caras-Severin</v>
      </c>
      <c r="I13137">
        <v>11</v>
      </c>
      <c r="J13137">
        <v>118</v>
      </c>
      <c r="K13137" t="s">
        <v>29093</v>
      </c>
      <c r="L13137" t="s">
        <v>7542</v>
      </c>
      <c r="M13137">
        <v>5</v>
      </c>
      <c r="N13137">
        <v>859</v>
      </c>
      <c r="O13137" t="s">
        <v>1467</v>
      </c>
      <c r="P13137" t="s">
        <v>5431</v>
      </c>
      <c r="Q13137" t="s">
        <v>26</v>
      </c>
      <c r="R13137">
        <v>23</v>
      </c>
      <c r="S13137">
        <v>3</v>
      </c>
      <c r="T13137">
        <v>327288</v>
      </c>
      <c r="U13137" t="s">
        <v>7913</v>
      </c>
      <c r="V13137">
        <v>53372</v>
      </c>
      <c r="W13137" t="s">
        <v>927</v>
      </c>
      <c r="Y13137">
        <v>0</v>
      </c>
    </row>
    <row r="13138" spans="1:25" x14ac:dyDescent="0.2">
      <c r="A13138">
        <v>139866</v>
      </c>
      <c r="B13138" t="s">
        <v>7912</v>
      </c>
      <c r="C13138">
        <v>0</v>
      </c>
      <c r="D13138">
        <f>IF(COUNTIF(Sheet3!$A$1:$A$349,"*"&amp;B13138&amp;"*")&gt;0,1,0)</f>
        <v>0</v>
      </c>
      <c r="E13138">
        <f>IF(COUNTIF(Sheet1!$C$1:$C$349,"*"&amp;K13138&amp;"*")&gt;0,1,0)</f>
        <v>1</v>
      </c>
      <c r="F13138">
        <f>IF(COUNTIF(Sheet1!$E$1:$E$349,"*"&amp;G13138&amp;"*")&gt;0,1,0)</f>
        <v>0</v>
      </c>
      <c r="G13138" t="s">
        <v>41849</v>
      </c>
      <c r="H13138" t="str">
        <f t="shared" si="205"/>
        <v>Var Salaj</v>
      </c>
      <c r="I13138">
        <v>31</v>
      </c>
      <c r="J13138">
        <v>314</v>
      </c>
      <c r="K13138" t="s">
        <v>29098</v>
      </c>
      <c r="L13138" t="s">
        <v>18391</v>
      </c>
      <c r="M13138">
        <v>6</v>
      </c>
      <c r="N13138">
        <v>868</v>
      </c>
      <c r="O13138" t="s">
        <v>4205</v>
      </c>
      <c r="P13138" t="s">
        <v>2276</v>
      </c>
      <c r="Q13138" t="s">
        <v>26</v>
      </c>
      <c r="R13138">
        <v>19</v>
      </c>
      <c r="S13138">
        <v>1</v>
      </c>
      <c r="T13138">
        <v>455204</v>
      </c>
      <c r="U13138" t="s">
        <v>18413</v>
      </c>
      <c r="V13138">
        <v>139811</v>
      </c>
      <c r="W13138" t="s">
        <v>18404</v>
      </c>
      <c r="Y13138">
        <v>0</v>
      </c>
    </row>
    <row r="13139" spans="1:25" x14ac:dyDescent="0.2">
      <c r="A13139">
        <v>54519</v>
      </c>
      <c r="B13139" t="s">
        <v>27857</v>
      </c>
      <c r="C13139">
        <v>0</v>
      </c>
      <c r="D13139">
        <f>IF(COUNTIF(Sheet3!$A$1:$A$349,"*"&amp;B13139&amp;"*")&gt;0,1,0)</f>
        <v>0</v>
      </c>
      <c r="E13139">
        <f>IF(COUNTIF(Sheet1!$C$1:$C$349,"*"&amp;K13139&amp;"*")&gt;0,1,0)</f>
        <v>1</v>
      </c>
      <c r="F13139">
        <f>IF(COUNTIF(Sheet1!$E$1:$E$349,"*"&amp;G13139&amp;"*")&gt;0,1,0)</f>
        <v>0</v>
      </c>
      <c r="G13139" t="s">
        <v>41850</v>
      </c>
      <c r="H13139" t="str">
        <f t="shared" si="205"/>
        <v>Varadia Caras-Severin</v>
      </c>
      <c r="I13139">
        <v>11</v>
      </c>
      <c r="J13139">
        <v>118</v>
      </c>
      <c r="K13139" t="s">
        <v>29093</v>
      </c>
      <c r="L13139" t="s">
        <v>7542</v>
      </c>
      <c r="M13139">
        <v>5</v>
      </c>
      <c r="N13139">
        <v>859</v>
      </c>
      <c r="O13139" t="s">
        <v>1467</v>
      </c>
      <c r="P13139" t="s">
        <v>6333</v>
      </c>
      <c r="Q13139" t="s">
        <v>38</v>
      </c>
      <c r="R13139">
        <v>22</v>
      </c>
      <c r="S13139">
        <v>3</v>
      </c>
      <c r="T13139">
        <v>327420</v>
      </c>
      <c r="U13139" t="s">
        <v>8065</v>
      </c>
      <c r="V13139">
        <v>54500</v>
      </c>
      <c r="W13139" t="s">
        <v>8064</v>
      </c>
      <c r="Y13139">
        <v>0</v>
      </c>
    </row>
    <row r="13140" spans="1:25" x14ac:dyDescent="0.2">
      <c r="A13140">
        <v>12581</v>
      </c>
      <c r="B13140" t="s">
        <v>27858</v>
      </c>
      <c r="C13140">
        <v>0</v>
      </c>
      <c r="D13140">
        <f>IF(COUNTIF(Sheet3!$A$1:$A$349,"*"&amp;B13140&amp;"*")&gt;0,1,0)</f>
        <v>0</v>
      </c>
      <c r="E13140">
        <f>IF(COUNTIF(Sheet1!$C$1:$C$349,"*"&amp;K13140&amp;"*")&gt;0,1,0)</f>
        <v>1</v>
      </c>
      <c r="F13140">
        <f>IF(COUNTIF(Sheet1!$E$1:$E$349,"*"&amp;G13140&amp;"*")&gt;0,1,0)</f>
        <v>0</v>
      </c>
      <c r="G13140" t="s">
        <v>41851</v>
      </c>
      <c r="H13140" t="str">
        <f t="shared" si="205"/>
        <v>Varadia de Mures Arad</v>
      </c>
      <c r="I13140">
        <v>2</v>
      </c>
      <c r="J13140">
        <v>29</v>
      </c>
      <c r="K13140" t="s">
        <v>1465</v>
      </c>
      <c r="L13140" t="s">
        <v>1466</v>
      </c>
      <c r="M13140">
        <v>5</v>
      </c>
      <c r="N13140">
        <v>859</v>
      </c>
      <c r="O13140" t="s">
        <v>1467</v>
      </c>
      <c r="P13140" t="s">
        <v>2046</v>
      </c>
      <c r="Q13140" t="s">
        <v>38</v>
      </c>
      <c r="R13140">
        <v>22</v>
      </c>
      <c r="S13140">
        <v>3</v>
      </c>
      <c r="T13140">
        <v>317380</v>
      </c>
      <c r="U13140" t="s">
        <v>2047</v>
      </c>
      <c r="V13140">
        <v>12572</v>
      </c>
      <c r="W13140" t="s">
        <v>2045</v>
      </c>
      <c r="Y13140">
        <v>0</v>
      </c>
    </row>
    <row r="13141" spans="1:25" x14ac:dyDescent="0.2">
      <c r="A13141">
        <v>109416</v>
      </c>
      <c r="B13141" t="s">
        <v>27859</v>
      </c>
      <c r="C13141">
        <v>0</v>
      </c>
      <c r="D13141">
        <f>IF(COUNTIF(Sheet3!$A$1:$A$349,"*"&amp;B13141&amp;"*")&gt;0,1,0)</f>
        <v>0</v>
      </c>
      <c r="E13141">
        <f>IF(COUNTIF(Sheet1!$C$1:$C$349,"*"&amp;K13141&amp;"*")&gt;0,1,0)</f>
        <v>1</v>
      </c>
      <c r="F13141">
        <f>IF(COUNTIF(Sheet1!$E$1:$E$349,"*"&amp;G13141&amp;"*")&gt;0,1,0)</f>
        <v>0</v>
      </c>
      <c r="G13141" t="s">
        <v>41852</v>
      </c>
      <c r="H13141" t="str">
        <f t="shared" si="205"/>
        <v>Varai Maramures</v>
      </c>
      <c r="I13141">
        <v>24</v>
      </c>
      <c r="J13141">
        <v>243</v>
      </c>
      <c r="K13141" t="s">
        <v>29097</v>
      </c>
      <c r="L13141" t="s">
        <v>14446</v>
      </c>
      <c r="M13141">
        <v>6</v>
      </c>
      <c r="N13141">
        <v>868</v>
      </c>
      <c r="O13141" t="s">
        <v>4205</v>
      </c>
      <c r="P13141" t="s">
        <v>233</v>
      </c>
      <c r="Q13141" t="s">
        <v>26</v>
      </c>
      <c r="R13141">
        <v>23</v>
      </c>
      <c r="S13141">
        <v>3</v>
      </c>
      <c r="T13141">
        <v>437376</v>
      </c>
      <c r="U13141" t="s">
        <v>14843</v>
      </c>
      <c r="V13141">
        <v>109354</v>
      </c>
      <c r="W13141" t="s">
        <v>14836</v>
      </c>
      <c r="Y13141">
        <v>0</v>
      </c>
    </row>
    <row r="13142" spans="1:25" x14ac:dyDescent="0.2">
      <c r="A13142">
        <v>27837</v>
      </c>
      <c r="B13142" t="s">
        <v>27860</v>
      </c>
      <c r="C13142">
        <v>0</v>
      </c>
      <c r="D13142">
        <f>IF(COUNTIF(Sheet3!$A$1:$A$349,"*"&amp;B13142&amp;"*")&gt;0,1,0)</f>
        <v>0</v>
      </c>
      <c r="E13142">
        <f>IF(COUNTIF(Sheet1!$C$1:$C$349,"*"&amp;K13142&amp;"*")&gt;0,1,0)</f>
        <v>1</v>
      </c>
      <c r="F13142">
        <f>IF(COUNTIF(Sheet1!$E$1:$E$349,"*"&amp;G13142&amp;"*")&gt;0,1,0)</f>
        <v>0</v>
      </c>
      <c r="G13142" t="s">
        <v>41853</v>
      </c>
      <c r="H13142" t="str">
        <f t="shared" si="205"/>
        <v>Varasau Bihor</v>
      </c>
      <c r="I13142">
        <v>5</v>
      </c>
      <c r="J13142">
        <v>56</v>
      </c>
      <c r="K13142" t="s">
        <v>4203</v>
      </c>
      <c r="L13142" t="s">
        <v>4204</v>
      </c>
      <c r="M13142">
        <v>6</v>
      </c>
      <c r="N13142">
        <v>868</v>
      </c>
      <c r="O13142" t="s">
        <v>4205</v>
      </c>
      <c r="P13142" t="s">
        <v>273</v>
      </c>
      <c r="Q13142" t="s">
        <v>26</v>
      </c>
      <c r="R13142">
        <v>23</v>
      </c>
      <c r="S13142">
        <v>3</v>
      </c>
      <c r="T13142">
        <v>417098</v>
      </c>
      <c r="U13142" t="s">
        <v>4401</v>
      </c>
      <c r="V13142">
        <v>27757</v>
      </c>
      <c r="W13142" t="s">
        <v>1784</v>
      </c>
      <c r="Y13142">
        <v>0</v>
      </c>
    </row>
    <row r="13143" spans="1:25" x14ac:dyDescent="0.2">
      <c r="A13143">
        <v>30700</v>
      </c>
      <c r="B13143" t="s">
        <v>27861</v>
      </c>
      <c r="C13143">
        <v>0</v>
      </c>
      <c r="D13143">
        <f>IF(COUNTIF(Sheet3!$A$1:$A$349,"*"&amp;B13143&amp;"*")&gt;0,1,0)</f>
        <v>0</v>
      </c>
      <c r="E13143">
        <f>IF(COUNTIF(Sheet1!$C$1:$C$349,"*"&amp;K13143&amp;"*")&gt;0,1,0)</f>
        <v>1</v>
      </c>
      <c r="F13143">
        <f>IF(COUNTIF(Sheet1!$E$1:$E$349,"*"&amp;G13143&amp;"*")&gt;0,1,0)</f>
        <v>0</v>
      </c>
      <c r="G13143" t="s">
        <v>41854</v>
      </c>
      <c r="H13143" t="str">
        <f t="shared" si="205"/>
        <v>Varaseni Bihor</v>
      </c>
      <c r="I13143">
        <v>5</v>
      </c>
      <c r="J13143">
        <v>56</v>
      </c>
      <c r="K13143" t="s">
        <v>4203</v>
      </c>
      <c r="L13143" t="s">
        <v>4204</v>
      </c>
      <c r="M13143">
        <v>6</v>
      </c>
      <c r="N13143">
        <v>868</v>
      </c>
      <c r="O13143" t="s">
        <v>4205</v>
      </c>
      <c r="P13143" t="s">
        <v>3975</v>
      </c>
      <c r="Q13143" t="s">
        <v>26</v>
      </c>
      <c r="R13143">
        <v>23</v>
      </c>
      <c r="S13143">
        <v>3</v>
      </c>
      <c r="T13143">
        <v>417406</v>
      </c>
      <c r="U13143" t="s">
        <v>4832</v>
      </c>
      <c r="V13143">
        <v>30648</v>
      </c>
      <c r="W13143" t="s">
        <v>4824</v>
      </c>
      <c r="Y13143">
        <v>0</v>
      </c>
    </row>
    <row r="13144" spans="1:25" x14ac:dyDescent="0.2">
      <c r="A13144">
        <v>93478</v>
      </c>
      <c r="B13144" t="s">
        <v>27862</v>
      </c>
      <c r="C13144">
        <v>0</v>
      </c>
      <c r="D13144">
        <f>IF(COUNTIF(Sheet3!$A$1:$A$349,"*"&amp;B13144&amp;"*")&gt;0,1,0)</f>
        <v>0</v>
      </c>
      <c r="E13144">
        <f>IF(COUNTIF(Sheet1!$C$1:$C$349,"*"&amp;K13144&amp;"*")&gt;0,1,0)</f>
        <v>1</v>
      </c>
      <c r="F13144">
        <f>IF(COUNTIF(Sheet1!$E$1:$E$349,"*"&amp;G13144&amp;"*")&gt;0,1,0)</f>
        <v>0</v>
      </c>
      <c r="G13144" t="s">
        <v>41855</v>
      </c>
      <c r="H13144" t="str">
        <f t="shared" si="205"/>
        <v>Varasti Calarasi</v>
      </c>
      <c r="I13144">
        <v>51</v>
      </c>
      <c r="J13144">
        <v>519</v>
      </c>
      <c r="K13144" t="s">
        <v>22911</v>
      </c>
      <c r="L13144" t="s">
        <v>12788</v>
      </c>
      <c r="M13144">
        <v>3</v>
      </c>
      <c r="N13144">
        <v>831</v>
      </c>
      <c r="O13144" t="s">
        <v>2107</v>
      </c>
      <c r="P13144" t="s">
        <v>7706</v>
      </c>
      <c r="Q13144" t="s">
        <v>26</v>
      </c>
      <c r="R13144">
        <v>23</v>
      </c>
      <c r="S13144">
        <v>3</v>
      </c>
      <c r="T13144">
        <v>917067</v>
      </c>
      <c r="U13144" t="s">
        <v>12904</v>
      </c>
      <c r="V13144">
        <v>93441</v>
      </c>
      <c r="W13144" t="s">
        <v>9076</v>
      </c>
      <c r="Y13144">
        <v>0</v>
      </c>
    </row>
    <row r="13145" spans="1:25" x14ac:dyDescent="0.2">
      <c r="A13145">
        <v>105883</v>
      </c>
      <c r="B13145" t="s">
        <v>27862</v>
      </c>
      <c r="C13145">
        <v>0</v>
      </c>
      <c r="D13145">
        <f>IF(COUNTIF(Sheet3!$A$1:$A$349,"*"&amp;B13145&amp;"*")&gt;0,1,0)</f>
        <v>0</v>
      </c>
      <c r="E13145">
        <f>IF(COUNTIF(Sheet1!$C$1:$C$349,"*"&amp;K13145&amp;"*")&gt;0,1,0)</f>
        <v>1</v>
      </c>
      <c r="F13145">
        <f>IF(COUNTIF(Sheet1!$E$1:$E$349,"*"&amp;G13145&amp;"*")&gt;0,1,0)</f>
        <v>0</v>
      </c>
      <c r="G13145" t="s">
        <v>41856</v>
      </c>
      <c r="H13145" t="str">
        <f t="shared" si="205"/>
        <v>Varasti Giurgiu</v>
      </c>
      <c r="I13145">
        <v>52</v>
      </c>
      <c r="J13145">
        <v>528</v>
      </c>
      <c r="K13145" t="s">
        <v>13730</v>
      </c>
      <c r="L13145" t="s">
        <v>13731</v>
      </c>
      <c r="M13145">
        <v>3</v>
      </c>
      <c r="N13145">
        <v>831</v>
      </c>
      <c r="O13145" t="s">
        <v>2107</v>
      </c>
      <c r="P13145" t="s">
        <v>14423</v>
      </c>
      <c r="Q13145" t="s">
        <v>38</v>
      </c>
      <c r="R13145">
        <v>22</v>
      </c>
      <c r="S13145">
        <v>3</v>
      </c>
      <c r="T13145">
        <v>87245</v>
      </c>
      <c r="U13145" t="s">
        <v>14424</v>
      </c>
      <c r="V13145">
        <v>105874</v>
      </c>
      <c r="W13145" t="s">
        <v>12903</v>
      </c>
      <c r="Y13145">
        <v>0</v>
      </c>
    </row>
    <row r="13146" spans="1:25" x14ac:dyDescent="0.2">
      <c r="A13146">
        <v>121144</v>
      </c>
      <c r="B13146" t="s">
        <v>16212</v>
      </c>
      <c r="C13146">
        <v>0</v>
      </c>
      <c r="D13146">
        <f>IF(COUNTIF(Sheet3!$A$1:$A$349,"*"&amp;B13146&amp;"*")&gt;0,1,0)</f>
        <v>0</v>
      </c>
      <c r="E13146">
        <f>IF(COUNTIF(Sheet1!$C$1:$C$349,"*"&amp;K13146&amp;"*")&gt;0,1,0)</f>
        <v>1</v>
      </c>
      <c r="F13146">
        <f>IF(COUNTIF(Sheet1!$E$1:$E$349,"*"&amp;G13146&amp;"*")&gt;0,1,0)</f>
        <v>0</v>
      </c>
      <c r="G13146" t="s">
        <v>41857</v>
      </c>
      <c r="H13146" t="str">
        <f t="shared" si="205"/>
        <v>Varatec Neamt</v>
      </c>
      <c r="I13146">
        <v>27</v>
      </c>
      <c r="J13146">
        <v>270</v>
      </c>
      <c r="K13146" t="s">
        <v>29102</v>
      </c>
      <c r="L13146" t="s">
        <v>16158</v>
      </c>
      <c r="M13146">
        <v>1</v>
      </c>
      <c r="N13146">
        <v>813</v>
      </c>
      <c r="O13146" t="s">
        <v>3243</v>
      </c>
      <c r="P13146" t="s">
        <v>1133</v>
      </c>
      <c r="Q13146" t="s">
        <v>26</v>
      </c>
      <c r="R13146">
        <v>23</v>
      </c>
      <c r="S13146">
        <v>3</v>
      </c>
      <c r="T13146">
        <v>617013</v>
      </c>
      <c r="U13146" t="s">
        <v>16213</v>
      </c>
      <c r="V13146">
        <v>121108</v>
      </c>
      <c r="W13146" t="s">
        <v>16207</v>
      </c>
      <c r="Y13146">
        <v>0</v>
      </c>
    </row>
    <row r="13147" spans="1:25" x14ac:dyDescent="0.2">
      <c r="A13147">
        <v>146423</v>
      </c>
      <c r="B13147" t="s">
        <v>16212</v>
      </c>
      <c r="C13147">
        <v>0</v>
      </c>
      <c r="D13147">
        <f>IF(COUNTIF(Sheet3!$A$1:$A$349,"*"&amp;B13147&amp;"*")&gt;0,1,0)</f>
        <v>0</v>
      </c>
      <c r="E13147">
        <f>IF(COUNTIF(Sheet1!$C$1:$C$349,"*"&amp;K13147&amp;"*")&gt;0,1,0)</f>
        <v>1</v>
      </c>
      <c r="F13147">
        <f>IF(COUNTIF(Sheet1!$E$1:$E$349,"*"&amp;G13147&amp;"*")&gt;0,1,0)</f>
        <v>0</v>
      </c>
      <c r="G13147" t="s">
        <v>41858</v>
      </c>
      <c r="H13147" t="str">
        <f t="shared" si="205"/>
        <v>Varatec Suceava</v>
      </c>
      <c r="I13147">
        <v>33</v>
      </c>
      <c r="J13147">
        <v>332</v>
      </c>
      <c r="K13147" t="s">
        <v>19139</v>
      </c>
      <c r="L13147" t="s">
        <v>19140</v>
      </c>
      <c r="M13147">
        <v>1</v>
      </c>
      <c r="N13147">
        <v>813</v>
      </c>
      <c r="O13147" t="s">
        <v>3243</v>
      </c>
      <c r="P13147" t="s">
        <v>1483</v>
      </c>
      <c r="Q13147" t="s">
        <v>26</v>
      </c>
      <c r="R13147">
        <v>18</v>
      </c>
      <c r="S13147">
        <v>1</v>
      </c>
      <c r="T13147">
        <v>727479</v>
      </c>
      <c r="U13147" t="s">
        <v>19162</v>
      </c>
      <c r="V13147">
        <v>146370</v>
      </c>
      <c r="W13147" t="s">
        <v>19155</v>
      </c>
      <c r="Y13147">
        <v>0</v>
      </c>
    </row>
    <row r="13148" spans="1:25" x14ac:dyDescent="0.2">
      <c r="A13148">
        <v>172885</v>
      </c>
      <c r="B13148" t="s">
        <v>27863</v>
      </c>
      <c r="C13148">
        <v>0</v>
      </c>
      <c r="D13148">
        <f>IF(COUNTIF(Sheet3!$A$1:$A$349,"*"&amp;B13148&amp;"*")&gt;0,1,0)</f>
        <v>0</v>
      </c>
      <c r="E13148">
        <f>IF(COUNTIF(Sheet1!$C$1:$C$349,"*"&amp;K13148&amp;"*")&gt;0,1,0)</f>
        <v>1</v>
      </c>
      <c r="F13148">
        <f>IF(COUNTIF(Sheet1!$E$1:$E$349,"*"&amp;G13148&amp;"*")&gt;0,1,0)</f>
        <v>0</v>
      </c>
      <c r="G13148" t="s">
        <v>41859</v>
      </c>
      <c r="H13148" t="str">
        <f t="shared" si="205"/>
        <v>Varateci Valcea</v>
      </c>
      <c r="I13148">
        <v>38</v>
      </c>
      <c r="J13148">
        <v>387</v>
      </c>
      <c r="K13148" t="s">
        <v>25637</v>
      </c>
      <c r="L13148" t="s">
        <v>21552</v>
      </c>
      <c r="M13148">
        <v>4</v>
      </c>
      <c r="N13148">
        <v>840</v>
      </c>
      <c r="O13148" t="s">
        <v>10021</v>
      </c>
      <c r="P13148" t="s">
        <v>4023</v>
      </c>
      <c r="Q13148" t="s">
        <v>26</v>
      </c>
      <c r="R13148">
        <v>23</v>
      </c>
      <c r="S13148">
        <v>3</v>
      </c>
      <c r="T13148">
        <v>247582</v>
      </c>
      <c r="U13148" t="s">
        <v>22163</v>
      </c>
      <c r="V13148">
        <v>172812</v>
      </c>
      <c r="W13148" t="s">
        <v>3326</v>
      </c>
      <c r="Y13148">
        <v>0</v>
      </c>
    </row>
    <row r="13149" spans="1:25" x14ac:dyDescent="0.2">
      <c r="A13149">
        <v>167883</v>
      </c>
      <c r="B13149" t="s">
        <v>27864</v>
      </c>
      <c r="C13149">
        <v>0</v>
      </c>
      <c r="D13149">
        <f>IF(COUNTIF(Sheet3!$A$1:$A$349,"*"&amp;B13149&amp;"*")&gt;0,1,0)</f>
        <v>0</v>
      </c>
      <c r="E13149">
        <f>IF(COUNTIF(Sheet1!$C$1:$C$349,"*"&amp;K13149&amp;"*")&gt;0,1,0)</f>
        <v>1</v>
      </c>
      <c r="F13149">
        <f>IF(COUNTIF(Sheet1!$E$1:$E$349,"*"&amp;G13149&amp;"*")&gt;0,1,0)</f>
        <v>0</v>
      </c>
      <c r="G13149" t="s">
        <v>41860</v>
      </c>
      <c r="H13149" t="str">
        <f t="shared" si="205"/>
        <v>Varatica Valcea</v>
      </c>
      <c r="I13149">
        <v>38</v>
      </c>
      <c r="J13149">
        <v>387</v>
      </c>
      <c r="K13149" t="s">
        <v>25637</v>
      </c>
      <c r="L13149" t="s">
        <v>21552</v>
      </c>
      <c r="M13149">
        <v>4</v>
      </c>
      <c r="N13149">
        <v>840</v>
      </c>
      <c r="O13149" t="s">
        <v>10021</v>
      </c>
      <c r="P13149" t="s">
        <v>307</v>
      </c>
      <c r="Q13149" t="s">
        <v>26</v>
      </c>
      <c r="R13149">
        <v>19</v>
      </c>
      <c r="S13149">
        <v>1</v>
      </c>
      <c r="T13149">
        <v>245508</v>
      </c>
      <c r="U13149" t="s">
        <v>21606</v>
      </c>
      <c r="V13149">
        <v>167794</v>
      </c>
      <c r="W13149" t="s">
        <v>21593</v>
      </c>
      <c r="Y13149">
        <v>0</v>
      </c>
    </row>
    <row r="13150" spans="1:25" x14ac:dyDescent="0.2">
      <c r="A13150">
        <v>169299</v>
      </c>
      <c r="B13150" t="s">
        <v>27865</v>
      </c>
      <c r="C13150">
        <v>0</v>
      </c>
      <c r="D13150">
        <f>IF(COUNTIF(Sheet3!$A$1:$A$349,"*"&amp;B13150&amp;"*")&gt;0,1,0)</f>
        <v>0</v>
      </c>
      <c r="E13150">
        <f>IF(COUNTIF(Sheet1!$C$1:$C$349,"*"&amp;K13150&amp;"*")&gt;0,1,0)</f>
        <v>1</v>
      </c>
      <c r="F13150">
        <f>IF(COUNTIF(Sheet1!$E$1:$E$349,"*"&amp;G13150&amp;"*")&gt;0,1,0)</f>
        <v>0</v>
      </c>
      <c r="G13150" t="s">
        <v>41861</v>
      </c>
      <c r="H13150" t="str">
        <f t="shared" si="205"/>
        <v>Varatici Valcea</v>
      </c>
      <c r="I13150">
        <v>38</v>
      </c>
      <c r="J13150">
        <v>387</v>
      </c>
      <c r="K13150" t="s">
        <v>25637</v>
      </c>
      <c r="L13150" t="s">
        <v>21552</v>
      </c>
      <c r="M13150">
        <v>4</v>
      </c>
      <c r="N13150">
        <v>840</v>
      </c>
      <c r="O13150" t="s">
        <v>10021</v>
      </c>
      <c r="P13150" t="s">
        <v>2354</v>
      </c>
      <c r="Q13150" t="s">
        <v>26</v>
      </c>
      <c r="R13150">
        <v>23</v>
      </c>
      <c r="S13150">
        <v>3</v>
      </c>
      <c r="T13150">
        <v>247118</v>
      </c>
      <c r="U13150" t="s">
        <v>21756</v>
      </c>
      <c r="V13150">
        <v>169253</v>
      </c>
      <c r="W13150" t="s">
        <v>266</v>
      </c>
      <c r="Y13150">
        <v>0</v>
      </c>
    </row>
    <row r="13151" spans="1:25" x14ac:dyDescent="0.2">
      <c r="A13151">
        <v>133786</v>
      </c>
      <c r="B13151" t="s">
        <v>27866</v>
      </c>
      <c r="C13151">
        <v>0</v>
      </c>
      <c r="D13151">
        <f>IF(COUNTIF(Sheet3!$A$1:$A$349,"*"&amp;B13151&amp;"*")&gt;0,1,0)</f>
        <v>0</v>
      </c>
      <c r="E13151">
        <f>IF(COUNTIF(Sheet1!$C$1:$C$349,"*"&amp;K13151&amp;"*")&gt;0,1,0)</f>
        <v>1</v>
      </c>
      <c r="F13151">
        <f>IF(COUNTIF(Sheet1!$E$1:$E$349,"*"&amp;G13151&amp;"*")&gt;0,1,0)</f>
        <v>0</v>
      </c>
      <c r="G13151" t="s">
        <v>41862</v>
      </c>
      <c r="H13151" t="str">
        <f t="shared" si="205"/>
        <v>Varbila Prahova</v>
      </c>
      <c r="I13151">
        <v>29</v>
      </c>
      <c r="J13151">
        <v>298</v>
      </c>
      <c r="K13151" t="s">
        <v>17266</v>
      </c>
      <c r="L13151" t="s">
        <v>17267</v>
      </c>
      <c r="M13151">
        <v>3</v>
      </c>
      <c r="N13151">
        <v>831</v>
      </c>
      <c r="O13151" t="s">
        <v>2107</v>
      </c>
      <c r="P13151" t="s">
        <v>12012</v>
      </c>
      <c r="Q13151" t="s">
        <v>26</v>
      </c>
      <c r="R13151">
        <v>23</v>
      </c>
      <c r="S13151">
        <v>3</v>
      </c>
      <c r="T13151">
        <v>107316</v>
      </c>
      <c r="U13151" t="s">
        <v>17694</v>
      </c>
      <c r="V13151">
        <v>133722</v>
      </c>
      <c r="W13151" t="s">
        <v>17685</v>
      </c>
      <c r="Y13151">
        <v>0</v>
      </c>
    </row>
    <row r="13152" spans="1:25" x14ac:dyDescent="0.2">
      <c r="A13152">
        <v>136143</v>
      </c>
      <c r="B13152" t="s">
        <v>27867</v>
      </c>
      <c r="C13152">
        <v>0</v>
      </c>
      <c r="D13152">
        <f>IF(COUNTIF(Sheet3!$A$1:$A$349,"*"&amp;B13152&amp;"*")&gt;0,1,0)</f>
        <v>0</v>
      </c>
      <c r="E13152">
        <f>IF(COUNTIF(Sheet1!$C$1:$C$349,"*"&amp;K13152&amp;"*")&gt;0,1,0)</f>
        <v>1</v>
      </c>
      <c r="F13152">
        <f>IF(COUNTIF(Sheet1!$E$1:$E$349,"*"&amp;G13152&amp;"*")&gt;0,1,0)</f>
        <v>0</v>
      </c>
      <c r="G13152" t="s">
        <v>41863</v>
      </c>
      <c r="H13152" t="str">
        <f t="shared" si="205"/>
        <v>Varbilau Prahova</v>
      </c>
      <c r="I13152">
        <v>29</v>
      </c>
      <c r="J13152">
        <v>298</v>
      </c>
      <c r="K13152" t="s">
        <v>17266</v>
      </c>
      <c r="L13152" t="s">
        <v>17267</v>
      </c>
      <c r="M13152">
        <v>3</v>
      </c>
      <c r="N13152">
        <v>831</v>
      </c>
      <c r="O13152" t="s">
        <v>2107</v>
      </c>
      <c r="P13152" t="s">
        <v>17997</v>
      </c>
      <c r="Q13152" t="s">
        <v>38</v>
      </c>
      <c r="R13152">
        <v>22</v>
      </c>
      <c r="S13152">
        <v>3</v>
      </c>
      <c r="T13152">
        <v>107650</v>
      </c>
      <c r="U13152" t="s">
        <v>17998</v>
      </c>
      <c r="V13152">
        <v>136134</v>
      </c>
      <c r="W13152" t="s">
        <v>17996</v>
      </c>
      <c r="Y13152">
        <v>0</v>
      </c>
    </row>
    <row r="13153" spans="1:25" x14ac:dyDescent="0.2">
      <c r="A13153">
        <v>32107</v>
      </c>
      <c r="B13153" t="s">
        <v>25644</v>
      </c>
      <c r="C13153">
        <v>0</v>
      </c>
      <c r="D13153">
        <f>IF(COUNTIF(Sheet3!$A$1:$A$349,"*"&amp;B13153&amp;"*")&gt;0,1,0)</f>
        <v>0</v>
      </c>
      <c r="E13153">
        <f>IF(COUNTIF(Sheet1!$C$1:$C$349,"*"&amp;K13153&amp;"*")&gt;0,1,0)</f>
        <v>1</v>
      </c>
      <c r="F13153">
        <f>IF(COUNTIF(Sheet1!$E$1:$E$349,"*"&amp;G13153&amp;"*")&gt;0,1,0)</f>
        <v>0</v>
      </c>
      <c r="G13153" t="s">
        <v>41864</v>
      </c>
      <c r="H13153" t="str">
        <f t="shared" si="205"/>
        <v>Varciorog Bihor</v>
      </c>
      <c r="I13153">
        <v>5</v>
      </c>
      <c r="J13153">
        <v>56</v>
      </c>
      <c r="K13153" t="s">
        <v>4203</v>
      </c>
      <c r="L13153" t="s">
        <v>4204</v>
      </c>
      <c r="M13153">
        <v>6</v>
      </c>
      <c r="N13153">
        <v>868</v>
      </c>
      <c r="O13153" t="s">
        <v>4205</v>
      </c>
      <c r="P13153" t="s">
        <v>5042</v>
      </c>
      <c r="Q13153" t="s">
        <v>38</v>
      </c>
      <c r="R13153">
        <v>22</v>
      </c>
      <c r="S13153">
        <v>3</v>
      </c>
      <c r="T13153">
        <v>417620</v>
      </c>
      <c r="U13153" t="s">
        <v>5043</v>
      </c>
      <c r="V13153">
        <v>32090</v>
      </c>
      <c r="W13153" t="s">
        <v>5041</v>
      </c>
      <c r="Y13153">
        <v>0</v>
      </c>
    </row>
    <row r="13154" spans="1:25" x14ac:dyDescent="0.2">
      <c r="A13154">
        <v>144483</v>
      </c>
      <c r="B13154" t="s">
        <v>27868</v>
      </c>
      <c r="C13154">
        <v>0</v>
      </c>
      <c r="D13154">
        <f>IF(COUNTIF(Sheet3!$A$1:$A$349,"*"&amp;B13154&amp;"*")&gt;0,1,0)</f>
        <v>0</v>
      </c>
      <c r="E13154">
        <f>IF(COUNTIF(Sheet1!$C$1:$C$349,"*"&amp;K13154&amp;"*")&gt;0,1,0)</f>
        <v>1</v>
      </c>
      <c r="F13154">
        <f>IF(COUNTIF(Sheet1!$E$1:$E$349,"*"&amp;G13154&amp;"*")&gt;0,1,0)</f>
        <v>0</v>
      </c>
      <c r="G13154" t="s">
        <v>41865</v>
      </c>
      <c r="H13154" t="str">
        <f t="shared" si="205"/>
        <v>Vard Sibiu</v>
      </c>
      <c r="I13154">
        <v>32</v>
      </c>
      <c r="J13154">
        <v>323</v>
      </c>
      <c r="K13154" t="s">
        <v>18831</v>
      </c>
      <c r="L13154" t="s">
        <v>18832</v>
      </c>
      <c r="M13154">
        <v>7</v>
      </c>
      <c r="N13154">
        <v>877</v>
      </c>
      <c r="O13154" t="s">
        <v>21</v>
      </c>
      <c r="P13154" t="s">
        <v>1637</v>
      </c>
      <c r="Q13154" t="s">
        <v>26</v>
      </c>
      <c r="R13154">
        <v>23</v>
      </c>
      <c r="S13154">
        <v>3</v>
      </c>
      <c r="T13154">
        <v>557082</v>
      </c>
      <c r="U13154" t="s">
        <v>18947</v>
      </c>
      <c r="V13154">
        <v>144456</v>
      </c>
      <c r="W13154" t="s">
        <v>18944</v>
      </c>
      <c r="Y13154">
        <v>0</v>
      </c>
    </row>
    <row r="13155" spans="1:25" x14ac:dyDescent="0.2">
      <c r="A13155">
        <v>39701</v>
      </c>
      <c r="B13155" t="s">
        <v>25645</v>
      </c>
      <c r="C13155">
        <v>0</v>
      </c>
      <c r="D13155">
        <f>IF(COUNTIF(Sheet3!$A$1:$A$349,"*"&amp;B13155&amp;"*")&gt;0,1,0)</f>
        <v>0</v>
      </c>
      <c r="E13155">
        <f>IF(COUNTIF(Sheet1!$C$1:$C$349,"*"&amp;K13155&amp;"*")&gt;0,1,0)</f>
        <v>1</v>
      </c>
      <c r="F13155">
        <f>IF(COUNTIF(Sheet1!$E$1:$E$349,"*"&amp;G13155&amp;"*")&gt;0,1,0)</f>
        <v>0</v>
      </c>
      <c r="G13155" t="s">
        <v>41866</v>
      </c>
      <c r="H13155" t="str">
        <f t="shared" si="205"/>
        <v>Varfu Campului Botosani</v>
      </c>
      <c r="I13155">
        <v>7</v>
      </c>
      <c r="J13155">
        <v>74</v>
      </c>
      <c r="K13155" t="s">
        <v>22901</v>
      </c>
      <c r="L13155" t="s">
        <v>5526</v>
      </c>
      <c r="M13155">
        <v>1</v>
      </c>
      <c r="N13155">
        <v>813</v>
      </c>
      <c r="O13155" t="s">
        <v>3243</v>
      </c>
      <c r="P13155" t="s">
        <v>6106</v>
      </c>
      <c r="Q13155" t="s">
        <v>38</v>
      </c>
      <c r="R13155">
        <v>22</v>
      </c>
      <c r="S13155">
        <v>3</v>
      </c>
      <c r="T13155">
        <v>717450</v>
      </c>
      <c r="U13155" t="s">
        <v>6107</v>
      </c>
      <c r="V13155">
        <v>39694</v>
      </c>
      <c r="W13155" t="s">
        <v>6105</v>
      </c>
      <c r="Y13155">
        <v>0</v>
      </c>
    </row>
    <row r="13156" spans="1:25" x14ac:dyDescent="0.2">
      <c r="A13156">
        <v>120085</v>
      </c>
      <c r="B13156" t="s">
        <v>27869</v>
      </c>
      <c r="C13156">
        <v>0</v>
      </c>
      <c r="D13156">
        <f>IF(COUNTIF(Sheet3!$A$1:$A$349,"*"&amp;B13156&amp;"*")&gt;0,1,0)</f>
        <v>0</v>
      </c>
      <c r="E13156">
        <f>IF(COUNTIF(Sheet1!$C$1:$C$349,"*"&amp;K13156&amp;"*")&gt;0,1,0)</f>
        <v>1</v>
      </c>
      <c r="F13156">
        <f>IF(COUNTIF(Sheet1!$E$1:$E$349,"*"&amp;G13156&amp;"*")&gt;0,1,0)</f>
        <v>0</v>
      </c>
      <c r="G13156" t="s">
        <v>41867</v>
      </c>
      <c r="H13156" t="str">
        <f t="shared" si="205"/>
        <v>Vargata Mures</v>
      </c>
      <c r="I13156">
        <v>26</v>
      </c>
      <c r="J13156">
        <v>261</v>
      </c>
      <c r="K13156" t="s">
        <v>29094</v>
      </c>
      <c r="L13156" t="s">
        <v>15377</v>
      </c>
      <c r="M13156">
        <v>7</v>
      </c>
      <c r="N13156">
        <v>877</v>
      </c>
      <c r="O13156" t="s">
        <v>21</v>
      </c>
      <c r="P13156" t="s">
        <v>2354</v>
      </c>
      <c r="Q13156" t="s">
        <v>38</v>
      </c>
      <c r="R13156">
        <v>22</v>
      </c>
      <c r="S13156">
        <v>3</v>
      </c>
      <c r="T13156">
        <v>547625</v>
      </c>
      <c r="U13156" t="s">
        <v>16105</v>
      </c>
      <c r="V13156">
        <v>120076</v>
      </c>
      <c r="W13156" t="s">
        <v>16104</v>
      </c>
      <c r="Y13156">
        <v>0</v>
      </c>
    </row>
    <row r="13157" spans="1:25" x14ac:dyDescent="0.2">
      <c r="A13157">
        <v>83605</v>
      </c>
      <c r="B13157" t="s">
        <v>11719</v>
      </c>
      <c r="C13157">
        <v>0</v>
      </c>
      <c r="D13157">
        <f>IF(COUNTIF(Sheet3!$A$1:$A$349,"*"&amp;B13157&amp;"*")&gt;0,1,0)</f>
        <v>0</v>
      </c>
      <c r="E13157">
        <f>IF(COUNTIF(Sheet1!$C$1:$C$349,"*"&amp;K13157&amp;"*")&gt;0,1,0)</f>
        <v>1</v>
      </c>
      <c r="F13157">
        <f>IF(COUNTIF(Sheet1!$E$1:$E$349,"*"&amp;G13157&amp;"*")&gt;0,1,0)</f>
        <v>0</v>
      </c>
      <c r="G13157" t="s">
        <v>41868</v>
      </c>
      <c r="H13157" t="str">
        <f t="shared" si="205"/>
        <v>Vargatac Harghita</v>
      </c>
      <c r="I13157">
        <v>19</v>
      </c>
      <c r="J13157">
        <v>190</v>
      </c>
      <c r="K13157" t="s">
        <v>11664</v>
      </c>
      <c r="L13157" t="s">
        <v>11665</v>
      </c>
      <c r="M13157">
        <v>7</v>
      </c>
      <c r="N13157">
        <v>877</v>
      </c>
      <c r="O13157" t="s">
        <v>21</v>
      </c>
      <c r="P13157" t="s">
        <v>223</v>
      </c>
      <c r="Q13157" t="s">
        <v>26</v>
      </c>
      <c r="R13157">
        <v>10</v>
      </c>
      <c r="S13157">
        <v>1</v>
      </c>
      <c r="T13157">
        <v>535503</v>
      </c>
      <c r="U13157" t="s">
        <v>11720</v>
      </c>
      <c r="V13157">
        <v>83561</v>
      </c>
      <c r="W13157" t="s">
        <v>11713</v>
      </c>
      <c r="Y13157">
        <v>0</v>
      </c>
    </row>
    <row r="13158" spans="1:25" x14ac:dyDescent="0.2">
      <c r="A13158">
        <v>159222</v>
      </c>
      <c r="B13158" t="s">
        <v>24856</v>
      </c>
      <c r="C13158">
        <v>0</v>
      </c>
      <c r="D13158">
        <f>IF(COUNTIF(Sheet3!$A$1:$A$349,"*"&amp;B13158&amp;"*")&gt;0,1,0)</f>
        <v>0</v>
      </c>
      <c r="E13158">
        <f>IF(COUNTIF(Sheet1!$C$1:$C$349,"*"&amp;K13158&amp;"*")&gt;0,1,0)</f>
        <v>1</v>
      </c>
      <c r="F13158">
        <f>IF(COUNTIF(Sheet1!$E$1:$E$349,"*"&amp;G13158&amp;"*")&gt;0,1,0)</f>
        <v>0</v>
      </c>
      <c r="G13158" t="s">
        <v>41869</v>
      </c>
      <c r="H13158" t="str">
        <f t="shared" si="205"/>
        <v>Varias Timis</v>
      </c>
      <c r="I13158">
        <v>35</v>
      </c>
      <c r="J13158">
        <v>350</v>
      </c>
      <c r="K13158" t="s">
        <v>29096</v>
      </c>
      <c r="L13158" t="s">
        <v>20163</v>
      </c>
      <c r="M13158">
        <v>5</v>
      </c>
      <c r="N13158">
        <v>859</v>
      </c>
      <c r="O13158" t="s">
        <v>1467</v>
      </c>
      <c r="P13158" t="s">
        <v>7580</v>
      </c>
      <c r="Q13158" t="s">
        <v>38</v>
      </c>
      <c r="R13158">
        <v>22</v>
      </c>
      <c r="S13158">
        <v>3</v>
      </c>
      <c r="T13158">
        <v>307455</v>
      </c>
      <c r="U13158" t="s">
        <v>20682</v>
      </c>
      <c r="V13158">
        <v>159213</v>
      </c>
      <c r="W13158" t="s">
        <v>20681</v>
      </c>
      <c r="Y13158">
        <v>0</v>
      </c>
    </row>
    <row r="13159" spans="1:25" x14ac:dyDescent="0.2">
      <c r="A13159">
        <v>11370</v>
      </c>
      <c r="B13159" t="s">
        <v>24857</v>
      </c>
      <c r="C13159">
        <v>0</v>
      </c>
      <c r="D13159">
        <f>IF(COUNTIF(Sheet3!$A$1:$A$349,"*"&amp;B13159&amp;"*")&gt;0,1,0)</f>
        <v>0</v>
      </c>
      <c r="E13159">
        <f>IF(COUNTIF(Sheet1!$C$1:$C$349,"*"&amp;K13159&amp;"*")&gt;0,1,0)</f>
        <v>1</v>
      </c>
      <c r="F13159">
        <f>IF(COUNTIF(Sheet1!$E$1:$E$349,"*"&amp;G13159&amp;"*")&gt;0,1,0)</f>
        <v>0</v>
      </c>
      <c r="G13159" t="s">
        <v>41870</v>
      </c>
      <c r="H13159" t="str">
        <f t="shared" si="205"/>
        <v>Variasu Mare Arad</v>
      </c>
      <c r="I13159">
        <v>2</v>
      </c>
      <c r="J13159">
        <v>29</v>
      </c>
      <c r="K13159" t="s">
        <v>1465</v>
      </c>
      <c r="L13159" t="s">
        <v>1466</v>
      </c>
      <c r="M13159">
        <v>5</v>
      </c>
      <c r="N13159">
        <v>859</v>
      </c>
      <c r="O13159" t="s">
        <v>1467</v>
      </c>
      <c r="P13159" t="s">
        <v>1205</v>
      </c>
      <c r="Q13159" t="s">
        <v>26</v>
      </c>
      <c r="R13159">
        <v>23</v>
      </c>
      <c r="S13159">
        <v>3</v>
      </c>
      <c r="T13159">
        <v>317201</v>
      </c>
      <c r="U13159" t="s">
        <v>1833</v>
      </c>
      <c r="V13159">
        <v>11352</v>
      </c>
      <c r="W13159" t="s">
        <v>1830</v>
      </c>
      <c r="Y13159">
        <v>0</v>
      </c>
    </row>
    <row r="13160" spans="1:25" x14ac:dyDescent="0.2">
      <c r="A13160">
        <v>11389</v>
      </c>
      <c r="B13160" t="s">
        <v>24858</v>
      </c>
      <c r="C13160">
        <v>0</v>
      </c>
      <c r="D13160">
        <f>IF(COUNTIF(Sheet3!$A$1:$A$349,"*"&amp;B13160&amp;"*")&gt;0,1,0)</f>
        <v>0</v>
      </c>
      <c r="E13160">
        <f>IF(COUNTIF(Sheet1!$C$1:$C$349,"*"&amp;K13160&amp;"*")&gt;0,1,0)</f>
        <v>1</v>
      </c>
      <c r="F13160">
        <f>IF(COUNTIF(Sheet1!$E$1:$E$349,"*"&amp;G13160&amp;"*")&gt;0,1,0)</f>
        <v>0</v>
      </c>
      <c r="G13160" t="s">
        <v>41871</v>
      </c>
      <c r="H13160" t="str">
        <f t="shared" si="205"/>
        <v>Variasu Mic Arad</v>
      </c>
      <c r="I13160">
        <v>2</v>
      </c>
      <c r="J13160">
        <v>29</v>
      </c>
      <c r="K13160" t="s">
        <v>1465</v>
      </c>
      <c r="L13160" t="s">
        <v>1466</v>
      </c>
      <c r="M13160">
        <v>5</v>
      </c>
      <c r="N13160">
        <v>859</v>
      </c>
      <c r="O13160" t="s">
        <v>1467</v>
      </c>
      <c r="P13160" t="s">
        <v>974</v>
      </c>
      <c r="Q13160" t="s">
        <v>26</v>
      </c>
      <c r="R13160">
        <v>23</v>
      </c>
      <c r="S13160">
        <v>3</v>
      </c>
      <c r="T13160">
        <v>317202</v>
      </c>
      <c r="U13160" t="s">
        <v>1834</v>
      </c>
      <c r="V13160">
        <v>11352</v>
      </c>
      <c r="W13160" t="s">
        <v>1830</v>
      </c>
      <c r="Y13160">
        <v>0</v>
      </c>
    </row>
    <row r="13161" spans="1:25" x14ac:dyDescent="0.2">
      <c r="A13161">
        <v>47140</v>
      </c>
      <c r="B13161" t="s">
        <v>7065</v>
      </c>
      <c r="C13161">
        <v>0</v>
      </c>
      <c r="D13161">
        <f>IF(COUNTIF(Sheet3!$A$1:$A$349,"*"&amp;B13161&amp;"*")&gt;0,1,0)</f>
        <v>0</v>
      </c>
      <c r="E13161">
        <f>IF(COUNTIF(Sheet1!$C$1:$C$349,"*"&amp;K13161&amp;"*")&gt;0,1,0)</f>
        <v>1</v>
      </c>
      <c r="F13161">
        <f>IF(COUNTIF(Sheet1!$E$1:$E$349,"*"&amp;G13161&amp;"*")&gt;0,1,0)</f>
        <v>0</v>
      </c>
      <c r="G13161" t="s">
        <v>41872</v>
      </c>
      <c r="H13161" t="str">
        <f t="shared" si="205"/>
        <v>Varlaam Buzau</v>
      </c>
      <c r="I13161">
        <v>10</v>
      </c>
      <c r="J13161">
        <v>109</v>
      </c>
      <c r="K13161" t="s">
        <v>22908</v>
      </c>
      <c r="L13161" t="s">
        <v>6741</v>
      </c>
      <c r="M13161">
        <v>2</v>
      </c>
      <c r="N13161">
        <v>822</v>
      </c>
      <c r="O13161" t="s">
        <v>6468</v>
      </c>
      <c r="P13161" t="s">
        <v>2360</v>
      </c>
      <c r="Q13161" t="s">
        <v>26</v>
      </c>
      <c r="R13161">
        <v>23</v>
      </c>
      <c r="S13161">
        <v>3</v>
      </c>
      <c r="T13161">
        <v>127287</v>
      </c>
      <c r="U13161" t="s">
        <v>7066</v>
      </c>
      <c r="V13161">
        <v>47079</v>
      </c>
      <c r="W13161" t="s">
        <v>7055</v>
      </c>
      <c r="Y13161">
        <v>0</v>
      </c>
    </row>
    <row r="13162" spans="1:25" x14ac:dyDescent="0.2">
      <c r="A13162">
        <v>100825</v>
      </c>
      <c r="B13162" t="s">
        <v>7065</v>
      </c>
      <c r="C13162">
        <v>0</v>
      </c>
      <c r="D13162">
        <f>IF(COUNTIF(Sheet3!$A$1:$A$349,"*"&amp;B13162&amp;"*")&gt;0,1,0)</f>
        <v>0</v>
      </c>
      <c r="E13162">
        <f>IF(COUNTIF(Sheet1!$C$1:$C$349,"*"&amp;K13162&amp;"*")&gt;0,1,0)</f>
        <v>1</v>
      </c>
      <c r="F13162">
        <f>IF(COUNTIF(Sheet1!$E$1:$E$349,"*"&amp;G13162&amp;"*")&gt;0,1,0)</f>
        <v>0</v>
      </c>
      <c r="G13162" t="s">
        <v>41873</v>
      </c>
      <c r="H13162" t="str">
        <f t="shared" si="205"/>
        <v>Varlaam Giurgiu</v>
      </c>
      <c r="I13162">
        <v>52</v>
      </c>
      <c r="J13162">
        <v>528</v>
      </c>
      <c r="K13162" t="s">
        <v>13730</v>
      </c>
      <c r="L13162" t="s">
        <v>13731</v>
      </c>
      <c r="M13162">
        <v>3</v>
      </c>
      <c r="N13162">
        <v>831</v>
      </c>
      <c r="O13162" t="s">
        <v>2107</v>
      </c>
      <c r="P13162" t="s">
        <v>7939</v>
      </c>
      <c r="Q13162" t="s">
        <v>26</v>
      </c>
      <c r="R13162">
        <v>23</v>
      </c>
      <c r="S13162">
        <v>3</v>
      </c>
      <c r="T13162">
        <v>87008</v>
      </c>
      <c r="U13162" t="s">
        <v>13771</v>
      </c>
      <c r="V13162">
        <v>100781</v>
      </c>
      <c r="W13162" t="s">
        <v>13765</v>
      </c>
      <c r="Y13162">
        <v>0</v>
      </c>
    </row>
    <row r="13163" spans="1:25" x14ac:dyDescent="0.2">
      <c r="A13163">
        <v>89339</v>
      </c>
      <c r="B13163" t="s">
        <v>27870</v>
      </c>
      <c r="C13163">
        <v>0</v>
      </c>
      <c r="D13163">
        <f>IF(COUNTIF(Sheet3!$A$1:$A$349,"*"&amp;B13163&amp;"*")&gt;0,1,0)</f>
        <v>0</v>
      </c>
      <c r="E13163">
        <f>IF(COUNTIF(Sheet1!$C$1:$C$349,"*"&amp;K13163&amp;"*")&gt;0,1,0)</f>
        <v>1</v>
      </c>
      <c r="F13163">
        <f>IF(COUNTIF(Sheet1!$E$1:$E$349,"*"&amp;G13163&amp;"*")&gt;0,1,0)</f>
        <v>0</v>
      </c>
      <c r="G13163" t="s">
        <v>41874</v>
      </c>
      <c r="H13163" t="str">
        <f t="shared" si="205"/>
        <v>Varmaga Hunedoara</v>
      </c>
      <c r="I13163">
        <v>20</v>
      </c>
      <c r="J13163">
        <v>207</v>
      </c>
      <c r="K13163" t="s">
        <v>12097</v>
      </c>
      <c r="L13163" t="s">
        <v>12098</v>
      </c>
      <c r="M13163">
        <v>5</v>
      </c>
      <c r="N13163">
        <v>859</v>
      </c>
      <c r="O13163" t="s">
        <v>1467</v>
      </c>
      <c r="P13163" t="s">
        <v>4406</v>
      </c>
      <c r="Q13163" t="s">
        <v>26</v>
      </c>
      <c r="R13163">
        <v>23</v>
      </c>
      <c r="S13163">
        <v>3</v>
      </c>
      <c r="T13163">
        <v>337199</v>
      </c>
      <c r="U13163" t="s">
        <v>12417</v>
      </c>
      <c r="V13163">
        <v>89240</v>
      </c>
      <c r="W13163" t="s">
        <v>12405</v>
      </c>
      <c r="Y13163">
        <v>0</v>
      </c>
    </row>
    <row r="13164" spans="1:25" x14ac:dyDescent="0.2">
      <c r="A13164">
        <v>12448</v>
      </c>
      <c r="B13164" t="s">
        <v>25489</v>
      </c>
      <c r="C13164">
        <v>0</v>
      </c>
      <c r="D13164">
        <f>IF(COUNTIF(Sheet3!$A$1:$A$349,"*"&amp;B13164&amp;"*")&gt;0,1,0)</f>
        <v>0</v>
      </c>
      <c r="E13164">
        <f>IF(COUNTIF(Sheet1!$C$1:$C$349,"*"&amp;K13164&amp;"*")&gt;0,1,0)</f>
        <v>1</v>
      </c>
      <c r="F13164">
        <f>IF(COUNTIF(Sheet1!$E$1:$E$349,"*"&amp;G13164&amp;"*")&gt;0,1,0)</f>
        <v>0</v>
      </c>
      <c r="G13164" t="s">
        <v>41875</v>
      </c>
      <c r="H13164" t="str">
        <f t="shared" si="205"/>
        <v>Varnita Arad</v>
      </c>
      <c r="I13164">
        <v>2</v>
      </c>
      <c r="J13164">
        <v>29</v>
      </c>
      <c r="K13164" t="s">
        <v>1465</v>
      </c>
      <c r="L13164" t="s">
        <v>1466</v>
      </c>
      <c r="M13164">
        <v>5</v>
      </c>
      <c r="N13164">
        <v>859</v>
      </c>
      <c r="O13164" t="s">
        <v>1467</v>
      </c>
      <c r="P13164" t="s">
        <v>439</v>
      </c>
      <c r="Q13164" t="s">
        <v>26</v>
      </c>
      <c r="R13164">
        <v>23</v>
      </c>
      <c r="S13164">
        <v>3</v>
      </c>
      <c r="T13164">
        <v>317348</v>
      </c>
      <c r="U13164" t="s">
        <v>2024</v>
      </c>
      <c r="V13164">
        <v>12402</v>
      </c>
      <c r="W13164" t="s">
        <v>2019</v>
      </c>
      <c r="Y13164">
        <v>0</v>
      </c>
    </row>
    <row r="13165" spans="1:25" x14ac:dyDescent="0.2">
      <c r="A13165">
        <v>135495</v>
      </c>
      <c r="B13165" t="s">
        <v>25489</v>
      </c>
      <c r="C13165">
        <v>0</v>
      </c>
      <c r="D13165">
        <f>IF(COUNTIF(Sheet3!$A$1:$A$349,"*"&amp;B13165&amp;"*")&gt;0,1,0)</f>
        <v>0</v>
      </c>
      <c r="E13165">
        <f>IF(COUNTIF(Sheet1!$C$1:$C$349,"*"&amp;K13165&amp;"*")&gt;0,1,0)</f>
        <v>1</v>
      </c>
      <c r="F13165">
        <f>IF(COUNTIF(Sheet1!$E$1:$E$349,"*"&amp;G13165&amp;"*")&gt;0,1,0)</f>
        <v>0</v>
      </c>
      <c r="G13165" t="s">
        <v>41876</v>
      </c>
      <c r="H13165" t="str">
        <f t="shared" si="205"/>
        <v>Varnita Prahova</v>
      </c>
      <c r="I13165">
        <v>29</v>
      </c>
      <c r="J13165">
        <v>298</v>
      </c>
      <c r="K13165" t="s">
        <v>17266</v>
      </c>
      <c r="L13165" t="s">
        <v>17267</v>
      </c>
      <c r="M13165">
        <v>3</v>
      </c>
      <c r="N13165">
        <v>831</v>
      </c>
      <c r="O13165" t="s">
        <v>2107</v>
      </c>
      <c r="P13165" t="s">
        <v>14108</v>
      </c>
      <c r="Q13165" t="s">
        <v>26</v>
      </c>
      <c r="R13165">
        <v>23</v>
      </c>
      <c r="S13165">
        <v>3</v>
      </c>
      <c r="T13165">
        <v>107556</v>
      </c>
      <c r="U13165" t="s">
        <v>17914</v>
      </c>
      <c r="V13165">
        <v>135431</v>
      </c>
      <c r="W13165" t="s">
        <v>17906</v>
      </c>
      <c r="Y13165">
        <v>0</v>
      </c>
    </row>
    <row r="13166" spans="1:25" x14ac:dyDescent="0.2">
      <c r="A13166">
        <v>177441</v>
      </c>
      <c r="B13166" t="s">
        <v>25489</v>
      </c>
      <c r="C13166">
        <v>0</v>
      </c>
      <c r="D13166">
        <f>IF(COUNTIF(Sheet3!$A$1:$A$349,"*"&amp;B13166&amp;"*")&gt;0,1,0)</f>
        <v>0</v>
      </c>
      <c r="E13166">
        <f>IF(COUNTIF(Sheet1!$C$1:$C$349,"*"&amp;K13166&amp;"*")&gt;0,1,0)</f>
        <v>1</v>
      </c>
      <c r="F13166">
        <f>IF(COUNTIF(Sheet1!$E$1:$E$349,"*"&amp;G13166&amp;"*")&gt;0,1,0)</f>
        <v>0</v>
      </c>
      <c r="G13166" t="s">
        <v>41877</v>
      </c>
      <c r="H13166" t="str">
        <f t="shared" si="205"/>
        <v>Varnita Vrancea</v>
      </c>
      <c r="I13166">
        <v>39</v>
      </c>
      <c r="J13166">
        <v>396</v>
      </c>
      <c r="K13166" t="s">
        <v>15010</v>
      </c>
      <c r="L13166" t="s">
        <v>22342</v>
      </c>
      <c r="M13166">
        <v>2</v>
      </c>
      <c r="N13166">
        <v>822</v>
      </c>
      <c r="O13166" t="s">
        <v>6468</v>
      </c>
      <c r="P13166" t="s">
        <v>2380</v>
      </c>
      <c r="Q13166" t="s">
        <v>26</v>
      </c>
      <c r="R13166">
        <v>23</v>
      </c>
      <c r="S13166">
        <v>3</v>
      </c>
      <c r="T13166">
        <v>627283</v>
      </c>
      <c r="U13166" t="s">
        <v>22653</v>
      </c>
      <c r="V13166">
        <v>177405</v>
      </c>
      <c r="W13166" t="s">
        <v>22648</v>
      </c>
      <c r="Y13166">
        <v>0</v>
      </c>
    </row>
    <row r="13167" spans="1:25" x14ac:dyDescent="0.2">
      <c r="A13167">
        <v>111676</v>
      </c>
      <c r="B13167" t="s">
        <v>15096</v>
      </c>
      <c r="C13167">
        <v>0</v>
      </c>
      <c r="D13167">
        <f>IF(COUNTIF(Sheet3!$A$1:$A$349,"*"&amp;B13167&amp;"*")&gt;0,1,0)</f>
        <v>0</v>
      </c>
      <c r="E13167">
        <f>IF(COUNTIF(Sheet1!$C$1:$C$349,"*"&amp;K13167&amp;"*")&gt;0,1,0)</f>
        <v>1</v>
      </c>
      <c r="F13167">
        <f>IF(COUNTIF(Sheet1!$E$1:$E$349,"*"&amp;G13167&amp;"*")&gt;0,1,0)</f>
        <v>0</v>
      </c>
      <c r="G13167" t="s">
        <v>41878</v>
      </c>
      <c r="H13167" t="str">
        <f t="shared" si="205"/>
        <v>Varodia Mehedinti</v>
      </c>
      <c r="I13167">
        <v>25</v>
      </c>
      <c r="J13167">
        <v>252</v>
      </c>
      <c r="K13167" t="s">
        <v>29099</v>
      </c>
      <c r="L13167" t="s">
        <v>14860</v>
      </c>
      <c r="M13167">
        <v>4</v>
      </c>
      <c r="N13167">
        <v>840</v>
      </c>
      <c r="O13167" t="s">
        <v>10021</v>
      </c>
      <c r="P13167" t="s">
        <v>1908</v>
      </c>
      <c r="Q13167" t="s">
        <v>26</v>
      </c>
      <c r="R13167">
        <v>23</v>
      </c>
      <c r="S13167">
        <v>3</v>
      </c>
      <c r="T13167">
        <v>227187</v>
      </c>
      <c r="U13167" t="s">
        <v>15097</v>
      </c>
      <c r="V13167">
        <v>111587</v>
      </c>
      <c r="W13167" t="s">
        <v>222</v>
      </c>
      <c r="Y13167">
        <v>0</v>
      </c>
    </row>
    <row r="13168" spans="1:25" x14ac:dyDescent="0.2">
      <c r="A13168">
        <v>86320</v>
      </c>
      <c r="B13168" t="s">
        <v>27871</v>
      </c>
      <c r="C13168">
        <v>0</v>
      </c>
      <c r="D13168">
        <f>IF(COUNTIF(Sheet3!$A$1:$A$349,"*"&amp;B13168&amp;"*")&gt;0,1,0)</f>
        <v>0</v>
      </c>
      <c r="E13168">
        <f>IF(COUNTIF(Sheet1!$C$1:$C$349,"*"&amp;K13168&amp;"*")&gt;0,1,0)</f>
        <v>1</v>
      </c>
      <c r="F13168">
        <f>IF(COUNTIF(Sheet1!$E$1:$E$349,"*"&amp;G13168&amp;"*")&gt;0,1,0)</f>
        <v>0</v>
      </c>
      <c r="G13168" t="s">
        <v>41879</v>
      </c>
      <c r="H13168" t="str">
        <f t="shared" si="205"/>
        <v>Varsag Harghita</v>
      </c>
      <c r="I13168">
        <v>19</v>
      </c>
      <c r="J13168">
        <v>190</v>
      </c>
      <c r="K13168" t="s">
        <v>11664</v>
      </c>
      <c r="L13168" t="s">
        <v>11665</v>
      </c>
      <c r="M13168">
        <v>7</v>
      </c>
      <c r="N13168">
        <v>877</v>
      </c>
      <c r="O13168" t="s">
        <v>21</v>
      </c>
      <c r="P13168" t="s">
        <v>12081</v>
      </c>
      <c r="Q13168" t="s">
        <v>38</v>
      </c>
      <c r="R13168">
        <v>22</v>
      </c>
      <c r="S13168">
        <v>3</v>
      </c>
      <c r="T13168">
        <v>537350</v>
      </c>
      <c r="U13168" t="s">
        <v>12082</v>
      </c>
      <c r="V13168">
        <v>86311</v>
      </c>
      <c r="W13168" t="s">
        <v>12080</v>
      </c>
      <c r="Y13168">
        <v>0</v>
      </c>
    </row>
    <row r="13169" spans="1:25" x14ac:dyDescent="0.2">
      <c r="A13169">
        <v>11753</v>
      </c>
      <c r="B13169" t="s">
        <v>27872</v>
      </c>
      <c r="C13169">
        <v>0</v>
      </c>
      <c r="D13169">
        <f>IF(COUNTIF(Sheet3!$A$1:$A$349,"*"&amp;B13169&amp;"*")&gt;0,1,0)</f>
        <v>0</v>
      </c>
      <c r="E13169">
        <f>IF(COUNTIF(Sheet1!$C$1:$C$349,"*"&amp;K13169&amp;"*")&gt;0,1,0)</f>
        <v>1</v>
      </c>
      <c r="F13169">
        <f>IF(COUNTIF(Sheet1!$E$1:$E$349,"*"&amp;G13169&amp;"*")&gt;0,1,0)</f>
        <v>0</v>
      </c>
      <c r="G13169" t="s">
        <v>41880</v>
      </c>
      <c r="H13169" t="str">
        <f t="shared" si="205"/>
        <v>Varsand Arad</v>
      </c>
      <c r="I13169">
        <v>2</v>
      </c>
      <c r="J13169">
        <v>29</v>
      </c>
      <c r="K13169" t="s">
        <v>1465</v>
      </c>
      <c r="L13169" t="s">
        <v>1466</v>
      </c>
      <c r="M13169">
        <v>5</v>
      </c>
      <c r="N13169">
        <v>859</v>
      </c>
      <c r="O13169" t="s">
        <v>1467</v>
      </c>
      <c r="P13169" t="s">
        <v>1902</v>
      </c>
      <c r="Q13169" t="s">
        <v>26</v>
      </c>
      <c r="R13169">
        <v>23</v>
      </c>
      <c r="S13169">
        <v>3</v>
      </c>
      <c r="T13169">
        <v>317256</v>
      </c>
      <c r="U13169" t="s">
        <v>1903</v>
      </c>
      <c r="V13169">
        <v>11735</v>
      </c>
      <c r="W13169" t="s">
        <v>1899</v>
      </c>
      <c r="Y13169">
        <v>0</v>
      </c>
    </row>
    <row r="13170" spans="1:25" x14ac:dyDescent="0.2">
      <c r="A13170">
        <v>42735</v>
      </c>
      <c r="B13170" t="s">
        <v>27873</v>
      </c>
      <c r="C13170">
        <v>0</v>
      </c>
      <c r="D13170">
        <f>IF(COUNTIF(Sheet3!$A$1:$A$349,"*"&amp;B13170&amp;"*")&gt;0,1,0)</f>
        <v>0</v>
      </c>
      <c r="E13170">
        <f>IF(COUNTIF(Sheet1!$C$1:$C$349,"*"&amp;K13170&amp;"*")&gt;0,1,0)</f>
        <v>1</v>
      </c>
      <c r="F13170">
        <f>IF(COUNTIF(Sheet1!$E$1:$E$349,"*"&amp;G13170&amp;"*")&gt;0,1,0)</f>
        <v>0</v>
      </c>
      <c r="G13170" t="s">
        <v>41881</v>
      </c>
      <c r="H13170" t="str">
        <f t="shared" si="205"/>
        <v>Varsatura Braila</v>
      </c>
      <c r="I13170">
        <v>9</v>
      </c>
      <c r="J13170">
        <v>92</v>
      </c>
      <c r="K13170" t="s">
        <v>22902</v>
      </c>
      <c r="L13170" t="s">
        <v>6467</v>
      </c>
      <c r="M13170">
        <v>2</v>
      </c>
      <c r="N13170">
        <v>822</v>
      </c>
      <c r="O13170" t="s">
        <v>6468</v>
      </c>
      <c r="P13170" t="s">
        <v>812</v>
      </c>
      <c r="Q13170" t="s">
        <v>26</v>
      </c>
      <c r="R13170">
        <v>23</v>
      </c>
      <c r="S13170">
        <v>3</v>
      </c>
      <c r="T13170">
        <v>817027</v>
      </c>
      <c r="U13170" t="s">
        <v>6475</v>
      </c>
      <c r="V13170">
        <v>42708</v>
      </c>
      <c r="W13170" t="s">
        <v>6471</v>
      </c>
      <c r="Y13170">
        <v>0</v>
      </c>
    </row>
    <row r="13171" spans="1:25" x14ac:dyDescent="0.2">
      <c r="A13171">
        <v>176542</v>
      </c>
      <c r="B13171" t="s">
        <v>27873</v>
      </c>
      <c r="C13171">
        <v>0</v>
      </c>
      <c r="D13171">
        <f>IF(COUNTIF(Sheet3!$A$1:$A$349,"*"&amp;B13171&amp;"*")&gt;0,1,0)</f>
        <v>0</v>
      </c>
      <c r="E13171">
        <f>IF(COUNTIF(Sheet1!$C$1:$C$349,"*"&amp;K13171&amp;"*")&gt;0,1,0)</f>
        <v>1</v>
      </c>
      <c r="F13171">
        <f>IF(COUNTIF(Sheet1!$E$1:$E$349,"*"&amp;G13171&amp;"*")&gt;0,1,0)</f>
        <v>0</v>
      </c>
      <c r="G13171" t="s">
        <v>41882</v>
      </c>
      <c r="H13171" t="str">
        <f t="shared" si="205"/>
        <v>Varsatura Vrancea</v>
      </c>
      <c r="I13171">
        <v>39</v>
      </c>
      <c r="J13171">
        <v>396</v>
      </c>
      <c r="K13171" t="s">
        <v>15010</v>
      </c>
      <c r="L13171" t="s">
        <v>22342</v>
      </c>
      <c r="M13171">
        <v>2</v>
      </c>
      <c r="N13171">
        <v>822</v>
      </c>
      <c r="O13171" t="s">
        <v>6468</v>
      </c>
      <c r="P13171" t="s">
        <v>2943</v>
      </c>
      <c r="Q13171" t="s">
        <v>26</v>
      </c>
      <c r="R13171">
        <v>23</v>
      </c>
      <c r="S13171">
        <v>3</v>
      </c>
      <c r="T13171">
        <v>627183</v>
      </c>
      <c r="U13171" t="s">
        <v>22543</v>
      </c>
      <c r="V13171">
        <v>176506</v>
      </c>
      <c r="W13171" t="s">
        <v>22538</v>
      </c>
      <c r="Y13171">
        <v>0</v>
      </c>
    </row>
    <row r="13172" spans="1:25" x14ac:dyDescent="0.2">
      <c r="A13172">
        <v>179454</v>
      </c>
      <c r="B13172" t="s">
        <v>25646</v>
      </c>
      <c r="C13172">
        <v>0</v>
      </c>
      <c r="D13172">
        <f>IF(COUNTIF(Sheet3!$A$1:$A$349,"*"&amp;B13172&amp;"*")&gt;0,1,0)</f>
        <v>0</v>
      </c>
      <c r="E13172">
        <f>IF(COUNTIF(Sheet1!$C$1:$C$349,"*"&amp;K13172&amp;"*")&gt;0,1,0)</f>
        <v>1</v>
      </c>
      <c r="F13172">
        <f>IF(COUNTIF(Sheet1!$E$1:$E$349,"*"&amp;G13172&amp;"*")&gt;0,1,0)</f>
        <v>0</v>
      </c>
      <c r="G13172" t="s">
        <v>41883</v>
      </c>
      <c r="H13172" t="str">
        <f t="shared" si="205"/>
        <v>Varteju Ilfov</v>
      </c>
      <c r="I13172">
        <v>23</v>
      </c>
      <c r="J13172">
        <v>234</v>
      </c>
      <c r="K13172" t="s">
        <v>13737</v>
      </c>
      <c r="L13172" t="s">
        <v>13738</v>
      </c>
      <c r="M13172">
        <v>8</v>
      </c>
      <c r="N13172">
        <v>886</v>
      </c>
      <c r="O13172" t="s">
        <v>13739</v>
      </c>
      <c r="P13172" t="s">
        <v>21680</v>
      </c>
      <c r="Q13172" t="s">
        <v>26</v>
      </c>
      <c r="R13172">
        <v>18</v>
      </c>
      <c r="S13172">
        <v>1</v>
      </c>
      <c r="T13172">
        <v>77129</v>
      </c>
      <c r="U13172" t="s">
        <v>22860</v>
      </c>
      <c r="V13172">
        <v>179409</v>
      </c>
      <c r="W13172" t="s">
        <v>5269</v>
      </c>
      <c r="Y13172">
        <v>0</v>
      </c>
    </row>
    <row r="13173" spans="1:25" x14ac:dyDescent="0.2">
      <c r="A13173">
        <v>149815</v>
      </c>
      <c r="B13173" t="s">
        <v>19581</v>
      </c>
      <c r="C13173">
        <v>0</v>
      </c>
      <c r="D13173">
        <f>IF(COUNTIF(Sheet3!$A$1:$A$349,"*"&amp;B13173&amp;"*")&gt;0,1,0)</f>
        <v>0</v>
      </c>
      <c r="E13173">
        <f>IF(COUNTIF(Sheet1!$C$1:$C$349,"*"&amp;K13173&amp;"*")&gt;0,1,0)</f>
        <v>1</v>
      </c>
      <c r="F13173">
        <f>IF(COUNTIF(Sheet1!$E$1:$E$349,"*"&amp;G13173&amp;"*")&gt;0,1,0)</f>
        <v>0</v>
      </c>
      <c r="G13173" t="s">
        <v>41884</v>
      </c>
      <c r="H13173" t="str">
        <f t="shared" si="205"/>
        <v>Varvata Suceava</v>
      </c>
      <c r="I13173">
        <v>33</v>
      </c>
      <c r="J13173">
        <v>332</v>
      </c>
      <c r="K13173" t="s">
        <v>19139</v>
      </c>
      <c r="L13173" t="s">
        <v>19140</v>
      </c>
      <c r="M13173">
        <v>1</v>
      </c>
      <c r="N13173">
        <v>813</v>
      </c>
      <c r="O13173" t="s">
        <v>3243</v>
      </c>
      <c r="P13173" t="s">
        <v>671</v>
      </c>
      <c r="Q13173" t="s">
        <v>26</v>
      </c>
      <c r="R13173">
        <v>23</v>
      </c>
      <c r="S13173">
        <v>3</v>
      </c>
      <c r="T13173">
        <v>727427</v>
      </c>
      <c r="U13173" t="s">
        <v>19582</v>
      </c>
      <c r="V13173">
        <v>149780</v>
      </c>
      <c r="W13173" t="s">
        <v>19577</v>
      </c>
      <c r="Y13173">
        <v>0</v>
      </c>
    </row>
    <row r="13174" spans="1:25" x14ac:dyDescent="0.2">
      <c r="A13174">
        <v>30611</v>
      </c>
      <c r="B13174" t="s">
        <v>4818</v>
      </c>
      <c r="C13174">
        <v>0</v>
      </c>
      <c r="D13174">
        <f>IF(COUNTIF(Sheet3!$A$1:$A$349,"*"&amp;B13174&amp;"*")&gt;0,1,0)</f>
        <v>0</v>
      </c>
      <c r="E13174">
        <f>IF(COUNTIF(Sheet1!$C$1:$C$349,"*"&amp;K13174&amp;"*")&gt;0,1,0)</f>
        <v>1</v>
      </c>
      <c r="F13174">
        <f>IF(COUNTIF(Sheet1!$E$1:$E$349,"*"&amp;G13174&amp;"*")&gt;0,1,0)</f>
        <v>0</v>
      </c>
      <c r="G13174" t="s">
        <v>41885</v>
      </c>
      <c r="H13174" t="str">
        <f t="shared" si="205"/>
        <v>Varviz Bihor</v>
      </c>
      <c r="I13174">
        <v>5</v>
      </c>
      <c r="J13174">
        <v>56</v>
      </c>
      <c r="K13174" t="s">
        <v>4203</v>
      </c>
      <c r="L13174" t="s">
        <v>4204</v>
      </c>
      <c r="M13174">
        <v>6</v>
      </c>
      <c r="N13174">
        <v>868</v>
      </c>
      <c r="O13174" t="s">
        <v>4205</v>
      </c>
      <c r="P13174" t="s">
        <v>4819</v>
      </c>
      <c r="Q13174" t="s">
        <v>26</v>
      </c>
      <c r="R13174">
        <v>23</v>
      </c>
      <c r="S13174">
        <v>3</v>
      </c>
      <c r="T13174">
        <v>417394</v>
      </c>
      <c r="U13174" t="s">
        <v>4820</v>
      </c>
      <c r="V13174">
        <v>30568</v>
      </c>
      <c r="W13174" t="s">
        <v>814</v>
      </c>
      <c r="Y13174">
        <v>0</v>
      </c>
    </row>
    <row r="13175" spans="1:25" x14ac:dyDescent="0.2">
      <c r="A13175">
        <v>30620</v>
      </c>
      <c r="B13175" t="s">
        <v>27874</v>
      </c>
      <c r="C13175">
        <v>0</v>
      </c>
      <c r="D13175">
        <f>IF(COUNTIF(Sheet3!$A$1:$A$349,"*"&amp;B13175&amp;"*")&gt;0,1,0)</f>
        <v>0</v>
      </c>
      <c r="E13175">
        <f>IF(COUNTIF(Sheet1!$C$1:$C$349,"*"&amp;K13175&amp;"*")&gt;0,1,0)</f>
        <v>1</v>
      </c>
      <c r="F13175">
        <f>IF(COUNTIF(Sheet1!$E$1:$E$349,"*"&amp;G13175&amp;"*")&gt;0,1,0)</f>
        <v>0</v>
      </c>
      <c r="G13175" t="s">
        <v>41886</v>
      </c>
      <c r="H13175" t="str">
        <f t="shared" si="205"/>
        <v>Varzari Bihor</v>
      </c>
      <c r="I13175">
        <v>5</v>
      </c>
      <c r="J13175">
        <v>56</v>
      </c>
      <c r="K13175" t="s">
        <v>4203</v>
      </c>
      <c r="L13175" t="s">
        <v>4204</v>
      </c>
      <c r="M13175">
        <v>6</v>
      </c>
      <c r="N13175">
        <v>868</v>
      </c>
      <c r="O13175" t="s">
        <v>4205</v>
      </c>
      <c r="P13175" t="s">
        <v>50</v>
      </c>
      <c r="Q13175" t="s">
        <v>26</v>
      </c>
      <c r="R13175">
        <v>23</v>
      </c>
      <c r="S13175">
        <v>3</v>
      </c>
      <c r="T13175">
        <v>417396</v>
      </c>
      <c r="U13175" t="s">
        <v>4821</v>
      </c>
      <c r="V13175">
        <v>30568</v>
      </c>
      <c r="W13175" t="s">
        <v>814</v>
      </c>
      <c r="Y13175">
        <v>0</v>
      </c>
    </row>
    <row r="13176" spans="1:25" x14ac:dyDescent="0.2">
      <c r="A13176">
        <v>27052</v>
      </c>
      <c r="B13176" t="s">
        <v>27875</v>
      </c>
      <c r="C13176">
        <v>0</v>
      </c>
      <c r="D13176">
        <f>IF(COUNTIF(Sheet3!$A$1:$A$349,"*"&amp;B13176&amp;"*")&gt;0,1,0)</f>
        <v>0</v>
      </c>
      <c r="E13176">
        <f>IF(COUNTIF(Sheet1!$C$1:$C$349,"*"&amp;K13176&amp;"*")&gt;0,1,0)</f>
        <v>1</v>
      </c>
      <c r="F13176">
        <f>IF(COUNTIF(Sheet1!$E$1:$E$349,"*"&amp;G13176&amp;"*")&gt;0,1,0)</f>
        <v>0</v>
      </c>
      <c r="G13176" t="s">
        <v>41887</v>
      </c>
      <c r="H13176" t="str">
        <f t="shared" si="205"/>
        <v>Varzarii de Jos Bihor</v>
      </c>
      <c r="I13176">
        <v>5</v>
      </c>
      <c r="J13176">
        <v>56</v>
      </c>
      <c r="K13176" t="s">
        <v>4203</v>
      </c>
      <c r="L13176" t="s">
        <v>4204</v>
      </c>
      <c r="M13176">
        <v>6</v>
      </c>
      <c r="N13176">
        <v>868</v>
      </c>
      <c r="O13176" t="s">
        <v>4205</v>
      </c>
      <c r="P13176" t="s">
        <v>412</v>
      </c>
      <c r="Q13176" t="s">
        <v>26</v>
      </c>
      <c r="R13176">
        <v>18</v>
      </c>
      <c r="S13176">
        <v>1</v>
      </c>
      <c r="T13176">
        <v>415804</v>
      </c>
      <c r="U13176" t="s">
        <v>4275</v>
      </c>
      <c r="V13176">
        <v>27007</v>
      </c>
      <c r="W13176" t="s">
        <v>4267</v>
      </c>
      <c r="Y13176">
        <v>0</v>
      </c>
    </row>
    <row r="13177" spans="1:25" x14ac:dyDescent="0.2">
      <c r="A13177">
        <v>27061</v>
      </c>
      <c r="B13177" t="s">
        <v>27876</v>
      </c>
      <c r="C13177">
        <v>0</v>
      </c>
      <c r="D13177">
        <f>IF(COUNTIF(Sheet3!$A$1:$A$349,"*"&amp;B13177&amp;"*")&gt;0,1,0)</f>
        <v>0</v>
      </c>
      <c r="E13177">
        <f>IF(COUNTIF(Sheet1!$C$1:$C$349,"*"&amp;K13177&amp;"*")&gt;0,1,0)</f>
        <v>1</v>
      </c>
      <c r="F13177">
        <f>IF(COUNTIF(Sheet1!$E$1:$E$349,"*"&amp;G13177&amp;"*")&gt;0,1,0)</f>
        <v>0</v>
      </c>
      <c r="G13177" t="s">
        <v>41888</v>
      </c>
      <c r="H13177" t="str">
        <f t="shared" si="205"/>
        <v>Varzarii de Sus Bihor</v>
      </c>
      <c r="I13177">
        <v>5</v>
      </c>
      <c r="J13177">
        <v>56</v>
      </c>
      <c r="K13177" t="s">
        <v>4203</v>
      </c>
      <c r="L13177" t="s">
        <v>4204</v>
      </c>
      <c r="M13177">
        <v>6</v>
      </c>
      <c r="N13177">
        <v>868</v>
      </c>
      <c r="O13177" t="s">
        <v>4205</v>
      </c>
      <c r="P13177" t="s">
        <v>4276</v>
      </c>
      <c r="Q13177" t="s">
        <v>26</v>
      </c>
      <c r="R13177">
        <v>18</v>
      </c>
      <c r="S13177">
        <v>1</v>
      </c>
      <c r="T13177">
        <v>415805</v>
      </c>
      <c r="U13177" t="s">
        <v>4277</v>
      </c>
      <c r="V13177">
        <v>27007</v>
      </c>
      <c r="W13177" t="s">
        <v>4267</v>
      </c>
      <c r="Y13177">
        <v>0</v>
      </c>
    </row>
    <row r="13178" spans="1:25" x14ac:dyDescent="0.2">
      <c r="A13178">
        <v>17904</v>
      </c>
      <c r="B13178" t="s">
        <v>27877</v>
      </c>
      <c r="C13178">
        <v>0</v>
      </c>
      <c r="D13178">
        <f>IF(COUNTIF(Sheet3!$A$1:$A$349,"*"&amp;B13178&amp;"*")&gt;0,1,0)</f>
        <v>0</v>
      </c>
      <c r="E13178">
        <f>IF(COUNTIF(Sheet1!$C$1:$C$349,"*"&amp;K13178&amp;"*")&gt;0,1,0)</f>
        <v>1</v>
      </c>
      <c r="F13178">
        <f>IF(COUNTIF(Sheet1!$E$1:$E$349,"*"&amp;G13178&amp;"*")&gt;0,1,0)</f>
        <v>0</v>
      </c>
      <c r="G13178" t="s">
        <v>41889</v>
      </c>
      <c r="H13178" t="str">
        <f t="shared" si="205"/>
        <v>Varzaroaia Arges</v>
      </c>
      <c r="I13178">
        <v>3</v>
      </c>
      <c r="J13178">
        <v>38</v>
      </c>
      <c r="K13178" t="s">
        <v>29095</v>
      </c>
      <c r="L13178" t="s">
        <v>2106</v>
      </c>
      <c r="M13178">
        <v>3</v>
      </c>
      <c r="N13178">
        <v>831</v>
      </c>
      <c r="O13178" t="s">
        <v>2107</v>
      </c>
      <c r="P13178" t="s">
        <v>2545</v>
      </c>
      <c r="Q13178" t="s">
        <v>26</v>
      </c>
      <c r="R13178">
        <v>23</v>
      </c>
      <c r="S13178">
        <v>3</v>
      </c>
      <c r="T13178">
        <v>117554</v>
      </c>
      <c r="U13178" t="s">
        <v>2910</v>
      </c>
      <c r="V13178">
        <v>17851</v>
      </c>
      <c r="W13178" t="s">
        <v>2903</v>
      </c>
      <c r="Y13178">
        <v>0</v>
      </c>
    </row>
    <row r="13179" spans="1:25" x14ac:dyDescent="0.2">
      <c r="A13179">
        <v>17183</v>
      </c>
      <c r="B13179" t="s">
        <v>27878</v>
      </c>
      <c r="C13179">
        <v>0</v>
      </c>
      <c r="D13179">
        <f>IF(COUNTIF(Sheet3!$A$1:$A$349,"*"&amp;B13179&amp;"*")&gt;0,1,0)</f>
        <v>0</v>
      </c>
      <c r="E13179">
        <f>IF(COUNTIF(Sheet1!$C$1:$C$349,"*"&amp;K13179&amp;"*")&gt;0,1,0)</f>
        <v>1</v>
      </c>
      <c r="F13179">
        <f>IF(COUNTIF(Sheet1!$E$1:$E$349,"*"&amp;G13179&amp;"*")&gt;0,1,0)</f>
        <v>0</v>
      </c>
      <c r="G13179" t="s">
        <v>41890</v>
      </c>
      <c r="H13179" t="str">
        <f t="shared" si="205"/>
        <v>Varzaru Arges</v>
      </c>
      <c r="I13179">
        <v>3</v>
      </c>
      <c r="J13179">
        <v>38</v>
      </c>
      <c r="K13179" t="s">
        <v>29095</v>
      </c>
      <c r="L13179" t="s">
        <v>2106</v>
      </c>
      <c r="M13179">
        <v>3</v>
      </c>
      <c r="N13179">
        <v>831</v>
      </c>
      <c r="O13179" t="s">
        <v>2107</v>
      </c>
      <c r="P13179" t="s">
        <v>2795</v>
      </c>
      <c r="Q13179" t="s">
        <v>26</v>
      </c>
      <c r="R13179">
        <v>23</v>
      </c>
      <c r="S13179">
        <v>3</v>
      </c>
      <c r="T13179">
        <v>117463</v>
      </c>
      <c r="U13179" t="s">
        <v>2796</v>
      </c>
      <c r="V13179">
        <v>17101</v>
      </c>
      <c r="W13179" t="s">
        <v>2782</v>
      </c>
      <c r="Y13179">
        <v>0</v>
      </c>
    </row>
    <row r="13180" spans="1:25" x14ac:dyDescent="0.2">
      <c r="A13180">
        <v>29029</v>
      </c>
      <c r="B13180" t="s">
        <v>27879</v>
      </c>
      <c r="C13180">
        <v>0</v>
      </c>
      <c r="D13180">
        <f>IF(COUNTIF(Sheet3!$A$1:$A$349,"*"&amp;B13180&amp;"*")&gt;0,1,0)</f>
        <v>0</v>
      </c>
      <c r="E13180">
        <f>IF(COUNTIF(Sheet1!$C$1:$C$349,"*"&amp;K13180&amp;"*")&gt;0,1,0)</f>
        <v>1</v>
      </c>
      <c r="F13180">
        <f>IF(COUNTIF(Sheet1!$E$1:$E$349,"*"&amp;G13180&amp;"*")&gt;0,1,0)</f>
        <v>0</v>
      </c>
      <c r="G13180" t="s">
        <v>41891</v>
      </c>
      <c r="H13180" t="str">
        <f t="shared" si="205"/>
        <v>Vasad Bihor</v>
      </c>
      <c r="I13180">
        <v>5</v>
      </c>
      <c r="J13180">
        <v>56</v>
      </c>
      <c r="K13180" t="s">
        <v>4203</v>
      </c>
      <c r="L13180" t="s">
        <v>4204</v>
      </c>
      <c r="M13180">
        <v>6</v>
      </c>
      <c r="N13180">
        <v>868</v>
      </c>
      <c r="O13180" t="s">
        <v>4205</v>
      </c>
      <c r="P13180" t="s">
        <v>3166</v>
      </c>
      <c r="Q13180" t="s">
        <v>26</v>
      </c>
      <c r="R13180">
        <v>23</v>
      </c>
      <c r="S13180">
        <v>3</v>
      </c>
      <c r="T13180">
        <v>417226</v>
      </c>
      <c r="U13180" t="s">
        <v>4585</v>
      </c>
      <c r="V13180">
        <v>29001</v>
      </c>
      <c r="W13180" t="s">
        <v>4582</v>
      </c>
      <c r="Y13180">
        <v>0</v>
      </c>
    </row>
    <row r="13181" spans="1:25" x14ac:dyDescent="0.2">
      <c r="A13181">
        <v>98818</v>
      </c>
      <c r="B13181" t="s">
        <v>13552</v>
      </c>
      <c r="C13181">
        <v>0</v>
      </c>
      <c r="D13181">
        <f>IF(COUNTIF(Sheet3!$A$1:$A$349,"*"&amp;B13181&amp;"*")&gt;0,1,0)</f>
        <v>0</v>
      </c>
      <c r="E13181">
        <f>IF(COUNTIF(Sheet1!$C$1:$C$349,"*"&amp;K13181&amp;"*")&gt;0,1,0)</f>
        <v>1</v>
      </c>
      <c r="F13181">
        <f>IF(COUNTIF(Sheet1!$E$1:$E$349,"*"&amp;G13181&amp;"*")&gt;0,1,0)</f>
        <v>0</v>
      </c>
      <c r="G13181" t="s">
        <v>41892</v>
      </c>
      <c r="H13181" t="str">
        <f t="shared" si="205"/>
        <v>Vascani Iasi</v>
      </c>
      <c r="I13181">
        <v>22</v>
      </c>
      <c r="J13181">
        <v>225</v>
      </c>
      <c r="K13181" t="s">
        <v>22952</v>
      </c>
      <c r="L13181" t="s">
        <v>13063</v>
      </c>
      <c r="M13181">
        <v>1</v>
      </c>
      <c r="N13181">
        <v>813</v>
      </c>
      <c r="O13181" t="s">
        <v>3243</v>
      </c>
      <c r="P13181" t="s">
        <v>1564</v>
      </c>
      <c r="Q13181" t="s">
        <v>26</v>
      </c>
      <c r="R13181">
        <v>23</v>
      </c>
      <c r="S13181">
        <v>3</v>
      </c>
      <c r="T13181">
        <v>707423</v>
      </c>
      <c r="U13181" t="s">
        <v>13553</v>
      </c>
      <c r="V13181">
        <v>98774</v>
      </c>
      <c r="W13181" t="s">
        <v>3198</v>
      </c>
      <c r="Y13181">
        <v>0</v>
      </c>
    </row>
    <row r="13182" spans="1:25" x14ac:dyDescent="0.2">
      <c r="A13182">
        <v>27016</v>
      </c>
      <c r="B13182" t="s">
        <v>27880</v>
      </c>
      <c r="C13182">
        <v>0</v>
      </c>
      <c r="D13182">
        <f>IF(COUNTIF(Sheet3!$A$1:$A$349,"*"&amp;B13182&amp;"*")&gt;0,1,0)</f>
        <v>0</v>
      </c>
      <c r="E13182">
        <f>IF(COUNTIF(Sheet1!$C$1:$C$349,"*"&amp;K13182&amp;"*")&gt;0,1,0)</f>
        <v>1</v>
      </c>
      <c r="F13182">
        <f>IF(COUNTIF(Sheet1!$E$1:$E$349,"*"&amp;G13182&amp;"*")&gt;0,1,0)</f>
        <v>0</v>
      </c>
      <c r="G13182" t="s">
        <v>41893</v>
      </c>
      <c r="H13182" t="str">
        <f t="shared" si="205"/>
        <v>Vascau Bihor</v>
      </c>
      <c r="I13182">
        <v>5</v>
      </c>
      <c r="J13182">
        <v>56</v>
      </c>
      <c r="K13182" t="s">
        <v>4203</v>
      </c>
      <c r="L13182" t="s">
        <v>4204</v>
      </c>
      <c r="M13182">
        <v>6</v>
      </c>
      <c r="N13182">
        <v>868</v>
      </c>
      <c r="O13182" t="s">
        <v>4205</v>
      </c>
      <c r="P13182" t="s">
        <v>4268</v>
      </c>
      <c r="Q13182" t="s">
        <v>54</v>
      </c>
      <c r="R13182">
        <v>17</v>
      </c>
      <c r="S13182">
        <v>1</v>
      </c>
      <c r="T13182">
        <v>415800</v>
      </c>
      <c r="U13182" t="s">
        <v>4269</v>
      </c>
      <c r="V13182">
        <v>27007</v>
      </c>
      <c r="W13182" t="s">
        <v>4267</v>
      </c>
      <c r="Y13182">
        <v>0</v>
      </c>
    </row>
    <row r="13183" spans="1:25" x14ac:dyDescent="0.2">
      <c r="A13183">
        <v>149637</v>
      </c>
      <c r="B13183" t="s">
        <v>27881</v>
      </c>
      <c r="C13183">
        <v>0</v>
      </c>
      <c r="D13183">
        <f>IF(COUNTIF(Sheet3!$A$1:$A$349,"*"&amp;B13183&amp;"*")&gt;0,1,0)</f>
        <v>0</v>
      </c>
      <c r="E13183">
        <f>IF(COUNTIF(Sheet1!$C$1:$C$349,"*"&amp;K13183&amp;"*")&gt;0,1,0)</f>
        <v>1</v>
      </c>
      <c r="F13183">
        <f>IF(COUNTIF(Sheet1!$E$1:$E$349,"*"&amp;G13183&amp;"*")&gt;0,1,0)</f>
        <v>0</v>
      </c>
      <c r="G13183" t="s">
        <v>41894</v>
      </c>
      <c r="H13183" t="str">
        <f t="shared" si="205"/>
        <v>Vascauti Suceava</v>
      </c>
      <c r="I13183">
        <v>33</v>
      </c>
      <c r="J13183">
        <v>332</v>
      </c>
      <c r="K13183" t="s">
        <v>19139</v>
      </c>
      <c r="L13183" t="s">
        <v>19140</v>
      </c>
      <c r="M13183">
        <v>1</v>
      </c>
      <c r="N13183">
        <v>813</v>
      </c>
      <c r="O13183" t="s">
        <v>3243</v>
      </c>
      <c r="P13183" t="s">
        <v>3195</v>
      </c>
      <c r="Q13183" t="s">
        <v>26</v>
      </c>
      <c r="R13183">
        <v>23</v>
      </c>
      <c r="S13183">
        <v>3</v>
      </c>
      <c r="T13183">
        <v>727394</v>
      </c>
      <c r="U13183" t="s">
        <v>19557</v>
      </c>
      <c r="V13183">
        <v>149584</v>
      </c>
      <c r="W13183" t="s">
        <v>19553</v>
      </c>
      <c r="Y13183">
        <v>0</v>
      </c>
    </row>
    <row r="13184" spans="1:25" x14ac:dyDescent="0.2">
      <c r="A13184">
        <v>8782</v>
      </c>
      <c r="B13184" t="s">
        <v>27882</v>
      </c>
      <c r="C13184">
        <v>0</v>
      </c>
      <c r="D13184">
        <f>IF(COUNTIF(Sheet3!$A$1:$A$349,"*"&amp;B13184&amp;"*")&gt;0,1,0)</f>
        <v>0</v>
      </c>
      <c r="E13184">
        <f>IF(COUNTIF(Sheet1!$C$1:$C$349,"*"&amp;K13184&amp;"*")&gt;0,1,0)</f>
        <v>1</v>
      </c>
      <c r="F13184">
        <f>IF(COUNTIF(Sheet1!$E$1:$E$349,"*"&amp;G13184&amp;"*")&gt;0,1,0)</f>
        <v>0</v>
      </c>
      <c r="G13184" t="s">
        <v>41895</v>
      </c>
      <c r="H13184" t="str">
        <f t="shared" si="205"/>
        <v>Vasesti Alba</v>
      </c>
      <c r="I13184">
        <v>1</v>
      </c>
      <c r="J13184">
        <v>10</v>
      </c>
      <c r="K13184" t="s">
        <v>19</v>
      </c>
      <c r="L13184" t="s">
        <v>20</v>
      </c>
      <c r="M13184">
        <v>7</v>
      </c>
      <c r="N13184">
        <v>877</v>
      </c>
      <c r="O13184" t="s">
        <v>21</v>
      </c>
      <c r="P13184" t="s">
        <v>403</v>
      </c>
      <c r="Q13184" t="s">
        <v>26</v>
      </c>
      <c r="R13184">
        <v>23</v>
      </c>
      <c r="S13184">
        <v>3</v>
      </c>
      <c r="T13184">
        <v>517868</v>
      </c>
      <c r="U13184" t="s">
        <v>1432</v>
      </c>
      <c r="V13184">
        <v>8425</v>
      </c>
      <c r="W13184" t="s">
        <v>1384</v>
      </c>
      <c r="Y13184">
        <v>0</v>
      </c>
    </row>
    <row r="13185" spans="1:25" x14ac:dyDescent="0.2">
      <c r="A13185">
        <v>105838</v>
      </c>
      <c r="B13185" t="s">
        <v>25490</v>
      </c>
      <c r="C13185">
        <v>0</v>
      </c>
      <c r="D13185">
        <f>IF(COUNTIF(Sheet3!$A$1:$A$349,"*"&amp;B13185&amp;"*")&gt;0,1,0)</f>
        <v>0</v>
      </c>
      <c r="E13185">
        <f>IF(COUNTIF(Sheet1!$C$1:$C$349,"*"&amp;K13185&amp;"*")&gt;0,1,0)</f>
        <v>1</v>
      </c>
      <c r="F13185">
        <f>IF(COUNTIF(Sheet1!$E$1:$E$349,"*"&amp;G13185&amp;"*")&gt;0,1,0)</f>
        <v>0</v>
      </c>
      <c r="G13185" t="s">
        <v>41896</v>
      </c>
      <c r="H13185" t="str">
        <f t="shared" si="205"/>
        <v>Vasilati Calarasi</v>
      </c>
      <c r="I13185">
        <v>51</v>
      </c>
      <c r="J13185">
        <v>519</v>
      </c>
      <c r="K13185" t="s">
        <v>22911</v>
      </c>
      <c r="L13185" t="s">
        <v>12788</v>
      </c>
      <c r="M13185">
        <v>3</v>
      </c>
      <c r="N13185">
        <v>831</v>
      </c>
      <c r="O13185" t="s">
        <v>2107</v>
      </c>
      <c r="P13185" t="s">
        <v>14417</v>
      </c>
      <c r="Q13185" t="s">
        <v>38</v>
      </c>
      <c r="R13185">
        <v>22</v>
      </c>
      <c r="S13185">
        <v>3</v>
      </c>
      <c r="T13185">
        <v>917280</v>
      </c>
      <c r="U13185" t="s">
        <v>14418</v>
      </c>
      <c r="V13185">
        <v>105829</v>
      </c>
      <c r="W13185" t="s">
        <v>14416</v>
      </c>
      <c r="Y13185">
        <v>0</v>
      </c>
    </row>
    <row r="13186" spans="1:25" x14ac:dyDescent="0.2">
      <c r="A13186">
        <v>75757</v>
      </c>
      <c r="B13186" t="s">
        <v>10789</v>
      </c>
      <c r="C13186">
        <v>0</v>
      </c>
      <c r="D13186">
        <f>IF(COUNTIF(Sheet3!$A$1:$A$349,"*"&amp;B13186&amp;"*")&gt;0,1,0)</f>
        <v>0</v>
      </c>
      <c r="E13186">
        <f>IF(COUNTIF(Sheet1!$C$1:$C$349,"*"&amp;K13186&amp;"*")&gt;0,1,0)</f>
        <v>1</v>
      </c>
      <c r="F13186">
        <f>IF(COUNTIF(Sheet1!$E$1:$E$349,"*"&amp;G13186&amp;"*")&gt;0,1,0)</f>
        <v>0</v>
      </c>
      <c r="G13186" t="s">
        <v>41897</v>
      </c>
      <c r="H13186" t="str">
        <f t="shared" si="205"/>
        <v>Vasile Alecsandri Galati</v>
      </c>
      <c r="I13186">
        <v>17</v>
      </c>
      <c r="J13186">
        <v>172</v>
      </c>
      <c r="K13186" t="s">
        <v>22945</v>
      </c>
      <c r="L13186" t="s">
        <v>10708</v>
      </c>
      <c r="M13186">
        <v>2</v>
      </c>
      <c r="N13186">
        <v>822</v>
      </c>
      <c r="O13186" t="s">
        <v>6468</v>
      </c>
      <c r="P13186" t="s">
        <v>4782</v>
      </c>
      <c r="Q13186" t="s">
        <v>26</v>
      </c>
      <c r="R13186">
        <v>23</v>
      </c>
      <c r="S13186">
        <v>3</v>
      </c>
      <c r="T13186">
        <v>807053</v>
      </c>
      <c r="U13186" t="s">
        <v>10790</v>
      </c>
      <c r="V13186">
        <v>75711</v>
      </c>
      <c r="W13186" t="s">
        <v>3145</v>
      </c>
      <c r="Y13186">
        <v>0</v>
      </c>
    </row>
    <row r="13187" spans="1:25" x14ac:dyDescent="0.2">
      <c r="A13187">
        <v>161375</v>
      </c>
      <c r="B13187" t="s">
        <v>10789</v>
      </c>
      <c r="C13187">
        <v>0</v>
      </c>
      <c r="D13187">
        <f>IF(COUNTIF(Sheet3!$A$1:$A$349,"*"&amp;B13187&amp;"*")&gt;0,1,0)</f>
        <v>0</v>
      </c>
      <c r="E13187">
        <f>IF(COUNTIF(Sheet1!$C$1:$C$349,"*"&amp;K13187&amp;"*")&gt;0,1,0)</f>
        <v>1</v>
      </c>
      <c r="F13187">
        <f>IF(COUNTIF(Sheet1!$E$1:$E$349,"*"&amp;G13187&amp;"*")&gt;0,1,0)</f>
        <v>0</v>
      </c>
      <c r="G13187" t="s">
        <v>41898</v>
      </c>
      <c r="H13187" t="str">
        <f t="shared" ref="H13187:H13250" si="206">_xlfn.CONCAT(B13187," ",K13187)</f>
        <v>Vasile Alecsandri Tulcea</v>
      </c>
      <c r="I13187">
        <v>36</v>
      </c>
      <c r="J13187">
        <v>369</v>
      </c>
      <c r="K13187" t="s">
        <v>20700</v>
      </c>
      <c r="L13187" t="s">
        <v>20701</v>
      </c>
      <c r="M13187">
        <v>2</v>
      </c>
      <c r="N13187">
        <v>822</v>
      </c>
      <c r="O13187" t="s">
        <v>6468</v>
      </c>
      <c r="P13187" t="s">
        <v>8195</v>
      </c>
      <c r="Q13187" t="s">
        <v>26</v>
      </c>
      <c r="R13187">
        <v>23</v>
      </c>
      <c r="S13187">
        <v>3</v>
      </c>
      <c r="T13187">
        <v>827217</v>
      </c>
      <c r="U13187" t="s">
        <v>20914</v>
      </c>
      <c r="V13187">
        <v>161348</v>
      </c>
      <c r="W13187" t="s">
        <v>4053</v>
      </c>
      <c r="Y13187">
        <v>0</v>
      </c>
    </row>
    <row r="13188" spans="1:25" x14ac:dyDescent="0.2">
      <c r="A13188">
        <v>9976</v>
      </c>
      <c r="B13188" t="s">
        <v>24859</v>
      </c>
      <c r="C13188">
        <v>0</v>
      </c>
      <c r="D13188">
        <f>IF(COUNTIF(Sheet3!$A$1:$A$349,"*"&amp;B13188&amp;"*")&gt;0,1,0)</f>
        <v>0</v>
      </c>
      <c r="E13188">
        <f>IF(COUNTIF(Sheet1!$C$1:$C$349,"*"&amp;K13188&amp;"*")&gt;0,1,0)</f>
        <v>1</v>
      </c>
      <c r="F13188">
        <f>IF(COUNTIF(Sheet1!$E$1:$E$349,"*"&amp;G13188&amp;"*")&gt;0,1,0)</f>
        <v>0</v>
      </c>
      <c r="G13188" t="s">
        <v>41899</v>
      </c>
      <c r="H13188" t="str">
        <f t="shared" si="206"/>
        <v>Vasile Goldis Arad</v>
      </c>
      <c r="I13188">
        <v>2</v>
      </c>
      <c r="J13188">
        <v>29</v>
      </c>
      <c r="K13188" t="s">
        <v>1465</v>
      </c>
      <c r="L13188" t="s">
        <v>1466</v>
      </c>
      <c r="M13188">
        <v>5</v>
      </c>
      <c r="N13188">
        <v>859</v>
      </c>
      <c r="O13188" t="s">
        <v>1467</v>
      </c>
      <c r="P13188" t="s">
        <v>1585</v>
      </c>
      <c r="Q13188" t="s">
        <v>26</v>
      </c>
      <c r="R13188">
        <v>23</v>
      </c>
      <c r="S13188">
        <v>3</v>
      </c>
      <c r="T13188">
        <v>317046</v>
      </c>
      <c r="U13188" t="s">
        <v>1586</v>
      </c>
      <c r="V13188">
        <v>9930</v>
      </c>
      <c r="W13188" t="s">
        <v>1579</v>
      </c>
      <c r="Y13188">
        <v>0</v>
      </c>
    </row>
    <row r="13189" spans="1:25" x14ac:dyDescent="0.2">
      <c r="A13189">
        <v>86302</v>
      </c>
      <c r="B13189" t="s">
        <v>12078</v>
      </c>
      <c r="C13189">
        <v>0</v>
      </c>
      <c r="D13189">
        <f>IF(COUNTIF(Sheet3!$A$1:$A$349,"*"&amp;B13189&amp;"*")&gt;0,1,0)</f>
        <v>0</v>
      </c>
      <c r="E13189">
        <f>IF(COUNTIF(Sheet1!$C$1:$C$349,"*"&amp;K13189&amp;"*")&gt;0,1,0)</f>
        <v>1</v>
      </c>
      <c r="F13189">
        <f>IF(COUNTIF(Sheet1!$E$1:$E$349,"*"&amp;G13189&amp;"*")&gt;0,1,0)</f>
        <v>0</v>
      </c>
      <c r="G13189" t="s">
        <v>41900</v>
      </c>
      <c r="H13189" t="str">
        <f t="shared" si="206"/>
        <v>Vasileni Harghita</v>
      </c>
      <c r="I13189">
        <v>19</v>
      </c>
      <c r="J13189">
        <v>190</v>
      </c>
      <c r="K13189" t="s">
        <v>11664</v>
      </c>
      <c r="L13189" t="s">
        <v>11665</v>
      </c>
      <c r="M13189">
        <v>7</v>
      </c>
      <c r="N13189">
        <v>877</v>
      </c>
      <c r="O13189" t="s">
        <v>21</v>
      </c>
      <c r="P13189" t="s">
        <v>513</v>
      </c>
      <c r="Q13189" t="s">
        <v>26</v>
      </c>
      <c r="R13189">
        <v>23</v>
      </c>
      <c r="S13189">
        <v>3</v>
      </c>
      <c r="T13189">
        <v>537348</v>
      </c>
      <c r="U13189" t="s">
        <v>12079</v>
      </c>
      <c r="V13189">
        <v>86222</v>
      </c>
      <c r="W13189" t="s">
        <v>12068</v>
      </c>
      <c r="Y13189">
        <v>0</v>
      </c>
    </row>
    <row r="13190" spans="1:25" x14ac:dyDescent="0.2">
      <c r="A13190">
        <v>161954</v>
      </c>
      <c r="B13190" t="s">
        <v>20936</v>
      </c>
      <c r="C13190">
        <v>1</v>
      </c>
      <c r="D13190">
        <f>IF(COUNTIF(Sheet3!$A$1:$A$349,"*"&amp;B13190&amp;"*")&gt;0,1,0)</f>
        <v>1</v>
      </c>
      <c r="E13190">
        <f>IF(COUNTIF(Sheet1!$C$1:$C$349,"*"&amp;K13190&amp;"*")&gt;0,1,0)</f>
        <v>1</v>
      </c>
      <c r="F13190">
        <f>IF(COUNTIF(Sheet1!$E$1:$E$349,"*"&amp;G13190&amp;"*")&gt;0,1,0)</f>
        <v>1</v>
      </c>
      <c r="G13190" t="s">
        <v>29456</v>
      </c>
      <c r="H13190" t="str">
        <f t="shared" si="206"/>
        <v>Vaslui Vaslui</v>
      </c>
      <c r="I13190">
        <v>37</v>
      </c>
      <c r="J13190">
        <v>378</v>
      </c>
      <c r="K13190" t="s">
        <v>20936</v>
      </c>
      <c r="L13190" t="s">
        <v>20937</v>
      </c>
      <c r="M13190">
        <v>1</v>
      </c>
      <c r="N13190">
        <v>813</v>
      </c>
      <c r="O13190" t="s">
        <v>3243</v>
      </c>
      <c r="P13190" t="s">
        <v>20951</v>
      </c>
      <c r="Q13190" t="s">
        <v>23</v>
      </c>
      <c r="R13190">
        <v>9</v>
      </c>
      <c r="S13190">
        <v>1</v>
      </c>
      <c r="T13190">
        <v>730040</v>
      </c>
      <c r="U13190" t="s">
        <v>20952</v>
      </c>
      <c r="V13190">
        <v>161945</v>
      </c>
      <c r="W13190" t="s">
        <v>20936</v>
      </c>
      <c r="Y13190">
        <v>1</v>
      </c>
    </row>
    <row r="13191" spans="1:25" x14ac:dyDescent="0.2">
      <c r="A13191">
        <v>10444</v>
      </c>
      <c r="B13191" t="s">
        <v>27883</v>
      </c>
      <c r="C13191">
        <v>0</v>
      </c>
      <c r="D13191">
        <f>IF(COUNTIF(Sheet3!$A$1:$A$349,"*"&amp;B13191&amp;"*")&gt;0,1,0)</f>
        <v>0</v>
      </c>
      <c r="E13191">
        <f>IF(COUNTIF(Sheet1!$C$1:$C$349,"*"&amp;K13191&amp;"*")&gt;0,1,0)</f>
        <v>1</v>
      </c>
      <c r="F13191">
        <f>IF(COUNTIF(Sheet1!$E$1:$E$349,"*"&amp;G13191&amp;"*")&gt;0,1,0)</f>
        <v>0</v>
      </c>
      <c r="G13191" t="s">
        <v>41901</v>
      </c>
      <c r="H13191" t="str">
        <f t="shared" si="206"/>
        <v>Vasoaia Arad</v>
      </c>
      <c r="I13191">
        <v>2</v>
      </c>
      <c r="J13191">
        <v>29</v>
      </c>
      <c r="K13191" t="s">
        <v>1465</v>
      </c>
      <c r="L13191" t="s">
        <v>1466</v>
      </c>
      <c r="M13191">
        <v>5</v>
      </c>
      <c r="N13191">
        <v>859</v>
      </c>
      <c r="O13191" t="s">
        <v>1467</v>
      </c>
      <c r="P13191" t="s">
        <v>1666</v>
      </c>
      <c r="Q13191" t="s">
        <v>26</v>
      </c>
      <c r="R13191">
        <v>23</v>
      </c>
      <c r="S13191">
        <v>3</v>
      </c>
      <c r="T13191">
        <v>317082</v>
      </c>
      <c r="U13191" t="s">
        <v>1667</v>
      </c>
      <c r="V13191">
        <v>10417</v>
      </c>
      <c r="W13191" t="s">
        <v>1661</v>
      </c>
      <c r="Y13191">
        <v>0</v>
      </c>
    </row>
    <row r="13192" spans="1:25" x14ac:dyDescent="0.2">
      <c r="A13192">
        <v>19962</v>
      </c>
      <c r="B13192" t="s">
        <v>25491</v>
      </c>
      <c r="C13192">
        <v>0</v>
      </c>
      <c r="D13192">
        <f>IF(COUNTIF(Sheet3!$A$1:$A$349,"*"&amp;B13192&amp;"*")&gt;0,1,0)</f>
        <v>0</v>
      </c>
      <c r="E13192">
        <f>IF(COUNTIF(Sheet1!$C$1:$C$349,"*"&amp;K13192&amp;"*")&gt;0,1,0)</f>
        <v>1</v>
      </c>
      <c r="F13192">
        <f>IF(COUNTIF(Sheet1!$E$1:$E$349,"*"&amp;G13192&amp;"*")&gt;0,1,0)</f>
        <v>0</v>
      </c>
      <c r="G13192" t="s">
        <v>41902</v>
      </c>
      <c r="H13192" t="str">
        <f t="shared" si="206"/>
        <v>Vata Arges</v>
      </c>
      <c r="I13192">
        <v>3</v>
      </c>
      <c r="J13192">
        <v>38</v>
      </c>
      <c r="K13192" t="s">
        <v>29095</v>
      </c>
      <c r="L13192" t="s">
        <v>2106</v>
      </c>
      <c r="M13192">
        <v>3</v>
      </c>
      <c r="N13192">
        <v>831</v>
      </c>
      <c r="O13192" t="s">
        <v>2107</v>
      </c>
      <c r="P13192" t="s">
        <v>1865</v>
      </c>
      <c r="Q13192" t="s">
        <v>26</v>
      </c>
      <c r="R13192">
        <v>23</v>
      </c>
      <c r="S13192">
        <v>3</v>
      </c>
      <c r="T13192">
        <v>117836</v>
      </c>
      <c r="U13192" t="s">
        <v>3231</v>
      </c>
      <c r="V13192">
        <v>19793</v>
      </c>
      <c r="W13192" t="s">
        <v>3203</v>
      </c>
      <c r="Y13192">
        <v>0</v>
      </c>
    </row>
    <row r="13193" spans="1:25" x14ac:dyDescent="0.2">
      <c r="A13193">
        <v>91802</v>
      </c>
      <c r="B13193" t="s">
        <v>25492</v>
      </c>
      <c r="C13193">
        <v>0</v>
      </c>
      <c r="D13193">
        <f>IF(COUNTIF(Sheet3!$A$1:$A$349,"*"&amp;B13193&amp;"*")&gt;0,1,0)</f>
        <v>0</v>
      </c>
      <c r="E13193">
        <f>IF(COUNTIF(Sheet1!$C$1:$C$349,"*"&amp;K13193&amp;"*")&gt;0,1,0)</f>
        <v>1</v>
      </c>
      <c r="F13193">
        <f>IF(COUNTIF(Sheet1!$E$1:$E$349,"*"&amp;G13193&amp;"*")&gt;0,1,0)</f>
        <v>0</v>
      </c>
      <c r="G13193" t="s">
        <v>41903</v>
      </c>
      <c r="H13193" t="str">
        <f t="shared" si="206"/>
        <v>Vata de Jos Hunedoara</v>
      </c>
      <c r="I13193">
        <v>20</v>
      </c>
      <c r="J13193">
        <v>207</v>
      </c>
      <c r="K13193" t="s">
        <v>12097</v>
      </c>
      <c r="L13193" t="s">
        <v>12098</v>
      </c>
      <c r="M13193">
        <v>5</v>
      </c>
      <c r="N13193">
        <v>859</v>
      </c>
      <c r="O13193" t="s">
        <v>1467</v>
      </c>
      <c r="P13193" t="s">
        <v>2452</v>
      </c>
      <c r="Q13193" t="s">
        <v>38</v>
      </c>
      <c r="R13193">
        <v>22</v>
      </c>
      <c r="S13193">
        <v>3</v>
      </c>
      <c r="T13193">
        <v>337500</v>
      </c>
      <c r="U13193" t="s">
        <v>12721</v>
      </c>
      <c r="V13193">
        <v>91795</v>
      </c>
      <c r="W13193" t="s">
        <v>12720</v>
      </c>
      <c r="Y13193">
        <v>0</v>
      </c>
    </row>
    <row r="13194" spans="1:25" x14ac:dyDescent="0.2">
      <c r="A13194">
        <v>91928</v>
      </c>
      <c r="B13194" t="s">
        <v>25493</v>
      </c>
      <c r="C13194">
        <v>0</v>
      </c>
      <c r="D13194">
        <f>IF(COUNTIF(Sheet3!$A$1:$A$349,"*"&amp;B13194&amp;"*")&gt;0,1,0)</f>
        <v>0</v>
      </c>
      <c r="E13194">
        <f>IF(COUNTIF(Sheet1!$C$1:$C$349,"*"&amp;K13194&amp;"*")&gt;0,1,0)</f>
        <v>1</v>
      </c>
      <c r="F13194">
        <f>IF(COUNTIF(Sheet1!$E$1:$E$349,"*"&amp;G13194&amp;"*")&gt;0,1,0)</f>
        <v>0</v>
      </c>
      <c r="G13194" t="s">
        <v>41904</v>
      </c>
      <c r="H13194" t="str">
        <f t="shared" si="206"/>
        <v>Vata de Sus Hunedoara</v>
      </c>
      <c r="I13194">
        <v>20</v>
      </c>
      <c r="J13194">
        <v>207</v>
      </c>
      <c r="K13194" t="s">
        <v>12097</v>
      </c>
      <c r="L13194" t="s">
        <v>12098</v>
      </c>
      <c r="M13194">
        <v>5</v>
      </c>
      <c r="N13194">
        <v>859</v>
      </c>
      <c r="O13194" t="s">
        <v>1467</v>
      </c>
      <c r="P13194" t="s">
        <v>3527</v>
      </c>
      <c r="Q13194" t="s">
        <v>26</v>
      </c>
      <c r="R13194">
        <v>23</v>
      </c>
      <c r="S13194">
        <v>3</v>
      </c>
      <c r="T13194">
        <v>337514</v>
      </c>
      <c r="U13194" t="s">
        <v>12738</v>
      </c>
      <c r="V13194">
        <v>91795</v>
      </c>
      <c r="W13194" t="s">
        <v>12720</v>
      </c>
      <c r="Y13194">
        <v>0</v>
      </c>
    </row>
    <row r="13195" spans="1:25" x14ac:dyDescent="0.2">
      <c r="A13195">
        <v>170337</v>
      </c>
      <c r="B13195" t="s">
        <v>27884</v>
      </c>
      <c r="C13195">
        <v>0</v>
      </c>
      <c r="D13195">
        <f>IF(COUNTIF(Sheet3!$A$1:$A$349,"*"&amp;B13195&amp;"*")&gt;0,1,0)</f>
        <v>0</v>
      </c>
      <c r="E13195">
        <f>IF(COUNTIF(Sheet1!$C$1:$C$349,"*"&amp;K13195&amp;"*")&gt;0,1,0)</f>
        <v>1</v>
      </c>
      <c r="F13195">
        <f>IF(COUNTIF(Sheet1!$E$1:$E$349,"*"&amp;G13195&amp;"*")&gt;0,1,0)</f>
        <v>0</v>
      </c>
      <c r="G13195" t="s">
        <v>41905</v>
      </c>
      <c r="H13195" t="str">
        <f t="shared" si="206"/>
        <v>Vatasesti Valcea</v>
      </c>
      <c r="I13195">
        <v>38</v>
      </c>
      <c r="J13195">
        <v>387</v>
      </c>
      <c r="K13195" t="s">
        <v>25637</v>
      </c>
      <c r="L13195" t="s">
        <v>21552</v>
      </c>
      <c r="M13195">
        <v>4</v>
      </c>
      <c r="N13195">
        <v>840</v>
      </c>
      <c r="O13195" t="s">
        <v>10021</v>
      </c>
      <c r="P13195" t="s">
        <v>1061</v>
      </c>
      <c r="Q13195" t="s">
        <v>26</v>
      </c>
      <c r="R13195">
        <v>23</v>
      </c>
      <c r="S13195">
        <v>3</v>
      </c>
      <c r="T13195">
        <v>247243</v>
      </c>
      <c r="U13195" t="s">
        <v>21874</v>
      </c>
      <c r="V13195">
        <v>170220</v>
      </c>
      <c r="W13195" t="s">
        <v>2155</v>
      </c>
      <c r="Y13195">
        <v>0</v>
      </c>
    </row>
    <row r="13196" spans="1:25" x14ac:dyDescent="0.2">
      <c r="A13196">
        <v>153767</v>
      </c>
      <c r="B13196" t="s">
        <v>27885</v>
      </c>
      <c r="C13196">
        <v>0</v>
      </c>
      <c r="D13196">
        <f>IF(COUNTIF(Sheet3!$A$1:$A$349,"*"&amp;B13196&amp;"*")&gt;0,1,0)</f>
        <v>0</v>
      </c>
      <c r="E13196">
        <f>IF(COUNTIF(Sheet1!$C$1:$C$349,"*"&amp;K13196&amp;"*")&gt;0,1,0)</f>
        <v>1</v>
      </c>
      <c r="F13196">
        <f>IF(COUNTIF(Sheet1!$E$1:$E$349,"*"&amp;G13196&amp;"*")&gt;0,1,0)</f>
        <v>0</v>
      </c>
      <c r="G13196" t="s">
        <v>41906</v>
      </c>
      <c r="H13196" t="str">
        <f t="shared" si="206"/>
        <v>Vatasi Teleorman</v>
      </c>
      <c r="I13196">
        <v>34</v>
      </c>
      <c r="J13196">
        <v>341</v>
      </c>
      <c r="K13196" t="s">
        <v>19785</v>
      </c>
      <c r="L13196" t="s">
        <v>19786</v>
      </c>
      <c r="M13196">
        <v>3</v>
      </c>
      <c r="N13196">
        <v>831</v>
      </c>
      <c r="O13196" t="s">
        <v>2107</v>
      </c>
      <c r="P13196" t="s">
        <v>1276</v>
      </c>
      <c r="Q13196" t="s">
        <v>26</v>
      </c>
      <c r="R13196">
        <v>23</v>
      </c>
      <c r="S13196">
        <v>3</v>
      </c>
      <c r="T13196">
        <v>147277</v>
      </c>
      <c r="U13196" t="s">
        <v>20022</v>
      </c>
      <c r="V13196">
        <v>153696</v>
      </c>
      <c r="W13196" t="s">
        <v>20014</v>
      </c>
      <c r="Y13196">
        <v>0</v>
      </c>
    </row>
    <row r="13197" spans="1:25" x14ac:dyDescent="0.2">
      <c r="A13197">
        <v>120147</v>
      </c>
      <c r="B13197" t="s">
        <v>27886</v>
      </c>
      <c r="C13197">
        <v>0</v>
      </c>
      <c r="D13197">
        <f>IF(COUNTIF(Sheet3!$A$1:$A$349,"*"&amp;B13197&amp;"*")&gt;0,1,0)</f>
        <v>0</v>
      </c>
      <c r="E13197">
        <f>IF(COUNTIF(Sheet1!$C$1:$C$349,"*"&amp;K13197&amp;"*")&gt;0,1,0)</f>
        <v>1</v>
      </c>
      <c r="F13197">
        <f>IF(COUNTIF(Sheet1!$E$1:$E$349,"*"&amp;G13197&amp;"*")&gt;0,1,0)</f>
        <v>0</v>
      </c>
      <c r="G13197" t="s">
        <v>41907</v>
      </c>
      <c r="H13197" t="str">
        <f t="shared" si="206"/>
        <v>Vatava Mures</v>
      </c>
      <c r="I13197">
        <v>26</v>
      </c>
      <c r="J13197">
        <v>261</v>
      </c>
      <c r="K13197" t="s">
        <v>29094</v>
      </c>
      <c r="L13197" t="s">
        <v>15377</v>
      </c>
      <c r="M13197">
        <v>7</v>
      </c>
      <c r="N13197">
        <v>877</v>
      </c>
      <c r="O13197" t="s">
        <v>21</v>
      </c>
      <c r="P13197" t="s">
        <v>5895</v>
      </c>
      <c r="Q13197" t="s">
        <v>38</v>
      </c>
      <c r="R13197">
        <v>22</v>
      </c>
      <c r="S13197">
        <v>3</v>
      </c>
      <c r="T13197">
        <v>547632</v>
      </c>
      <c r="U13197" t="s">
        <v>16111</v>
      </c>
      <c r="V13197">
        <v>120138</v>
      </c>
      <c r="W13197" t="s">
        <v>16110</v>
      </c>
      <c r="Y13197">
        <v>0</v>
      </c>
    </row>
    <row r="13198" spans="1:25" x14ac:dyDescent="0.2">
      <c r="A13198">
        <v>40027</v>
      </c>
      <c r="B13198" t="s">
        <v>6147</v>
      </c>
      <c r="C13198">
        <v>0</v>
      </c>
      <c r="D13198">
        <f>IF(COUNTIF(Sheet3!$A$1:$A$349,"*"&amp;B13198&amp;"*")&gt;0,1,0)</f>
        <v>1</v>
      </c>
      <c r="E13198">
        <f>IF(COUNTIF(Sheet1!$C$1:$C$349,"*"&amp;K13198&amp;"*")&gt;0,1,0)</f>
        <v>1</v>
      </c>
      <c r="F13198">
        <f>IF(COUNTIF(Sheet1!$E$1:$E$349,"*"&amp;G13198&amp;"*")&gt;0,1,0)</f>
        <v>0</v>
      </c>
      <c r="G13198" t="s">
        <v>41908</v>
      </c>
      <c r="H13198" t="str">
        <f t="shared" si="206"/>
        <v>Vatra Botosani</v>
      </c>
      <c r="I13198">
        <v>7</v>
      </c>
      <c r="J13198">
        <v>74</v>
      </c>
      <c r="K13198" t="s">
        <v>22901</v>
      </c>
      <c r="L13198" t="s">
        <v>5526</v>
      </c>
      <c r="M13198">
        <v>1</v>
      </c>
      <c r="N13198">
        <v>813</v>
      </c>
      <c r="O13198" t="s">
        <v>3243</v>
      </c>
      <c r="R13198">
        <v>23</v>
      </c>
      <c r="S13198">
        <v>3</v>
      </c>
      <c r="T13198">
        <v>0</v>
      </c>
      <c r="U13198" t="s">
        <v>6148</v>
      </c>
      <c r="V13198">
        <v>37770</v>
      </c>
      <c r="W13198" t="s">
        <v>5828</v>
      </c>
      <c r="Y13198">
        <v>0</v>
      </c>
    </row>
    <row r="13199" spans="1:25" x14ac:dyDescent="0.2">
      <c r="A13199">
        <v>154825</v>
      </c>
      <c r="B13199" t="s">
        <v>6147</v>
      </c>
      <c r="C13199">
        <v>0</v>
      </c>
      <c r="D13199">
        <f>IF(COUNTIF(Sheet3!$A$1:$A$349,"*"&amp;B13199&amp;"*")&gt;0,1,0)</f>
        <v>1</v>
      </c>
      <c r="E13199">
        <f>IF(COUNTIF(Sheet1!$C$1:$C$349,"*"&amp;K13199&amp;"*")&gt;0,1,0)</f>
        <v>1</v>
      </c>
      <c r="F13199">
        <f>IF(COUNTIF(Sheet1!$E$1:$E$349,"*"&amp;G13199&amp;"*")&gt;0,1,0)</f>
        <v>0</v>
      </c>
      <c r="G13199" t="s">
        <v>41909</v>
      </c>
      <c r="H13199" t="str">
        <f t="shared" si="206"/>
        <v>Vatra Teleorman</v>
      </c>
      <c r="I13199">
        <v>34</v>
      </c>
      <c r="J13199">
        <v>341</v>
      </c>
      <c r="K13199" t="s">
        <v>19785</v>
      </c>
      <c r="L13199" t="s">
        <v>19786</v>
      </c>
      <c r="M13199">
        <v>3</v>
      </c>
      <c r="N13199">
        <v>831</v>
      </c>
      <c r="O13199" t="s">
        <v>2107</v>
      </c>
      <c r="P13199" t="s">
        <v>3552</v>
      </c>
      <c r="Q13199" t="s">
        <v>26</v>
      </c>
      <c r="R13199">
        <v>23</v>
      </c>
      <c r="S13199">
        <v>3</v>
      </c>
      <c r="T13199">
        <v>147417</v>
      </c>
      <c r="U13199" t="s">
        <v>20145</v>
      </c>
      <c r="V13199">
        <v>154790</v>
      </c>
      <c r="W13199" t="s">
        <v>20141</v>
      </c>
      <c r="Y13199">
        <v>0</v>
      </c>
    </row>
    <row r="13200" spans="1:25" x14ac:dyDescent="0.2">
      <c r="A13200">
        <v>146753</v>
      </c>
      <c r="B13200" t="s">
        <v>19198</v>
      </c>
      <c r="C13200">
        <v>0</v>
      </c>
      <c r="D13200">
        <f>IF(COUNTIF(Sheet3!$A$1:$A$349,"*"&amp;B13200&amp;"*")&gt;0,1,0)</f>
        <v>0</v>
      </c>
      <c r="E13200">
        <f>IF(COUNTIF(Sheet1!$C$1:$C$349,"*"&amp;K13200&amp;"*")&gt;0,1,0)</f>
        <v>1</v>
      </c>
      <c r="F13200">
        <f>IF(COUNTIF(Sheet1!$E$1:$E$349,"*"&amp;G13200&amp;"*")&gt;0,1,0)</f>
        <v>0</v>
      </c>
      <c r="G13200" t="s">
        <v>41910</v>
      </c>
      <c r="H13200" t="str">
        <f t="shared" si="206"/>
        <v>Vatra Dornei Suceava</v>
      </c>
      <c r="I13200">
        <v>33</v>
      </c>
      <c r="J13200">
        <v>332</v>
      </c>
      <c r="K13200" t="s">
        <v>19139</v>
      </c>
      <c r="L13200" t="s">
        <v>19140</v>
      </c>
      <c r="M13200">
        <v>1</v>
      </c>
      <c r="N13200">
        <v>813</v>
      </c>
      <c r="O13200" t="s">
        <v>3243</v>
      </c>
      <c r="P13200" t="s">
        <v>19199</v>
      </c>
      <c r="Q13200" t="s">
        <v>23</v>
      </c>
      <c r="R13200">
        <v>9</v>
      </c>
      <c r="S13200">
        <v>1</v>
      </c>
      <c r="T13200">
        <v>725700</v>
      </c>
      <c r="U13200" t="s">
        <v>19200</v>
      </c>
      <c r="V13200">
        <v>146744</v>
      </c>
      <c r="W13200" t="s">
        <v>19198</v>
      </c>
      <c r="Y13200">
        <v>0</v>
      </c>
    </row>
    <row r="13201" spans="1:25" x14ac:dyDescent="0.2">
      <c r="A13201">
        <v>150999</v>
      </c>
      <c r="B13201" t="s">
        <v>25494</v>
      </c>
      <c r="C13201">
        <v>0</v>
      </c>
      <c r="D13201">
        <f>IF(COUNTIF(Sheet3!$A$1:$A$349,"*"&amp;B13201&amp;"*")&gt;0,1,0)</f>
        <v>0</v>
      </c>
      <c r="E13201">
        <f>IF(COUNTIF(Sheet1!$C$1:$C$349,"*"&amp;K13201&amp;"*")&gt;0,1,0)</f>
        <v>1</v>
      </c>
      <c r="F13201">
        <f>IF(COUNTIF(Sheet1!$E$1:$E$349,"*"&amp;G13201&amp;"*")&gt;0,1,0)</f>
        <v>0</v>
      </c>
      <c r="G13201" t="s">
        <v>41911</v>
      </c>
      <c r="H13201" t="str">
        <f t="shared" si="206"/>
        <v>Vatra Moldovitei Suceava</v>
      </c>
      <c r="I13201">
        <v>33</v>
      </c>
      <c r="J13201">
        <v>332</v>
      </c>
      <c r="K13201" t="s">
        <v>19139</v>
      </c>
      <c r="L13201" t="s">
        <v>19140</v>
      </c>
      <c r="M13201">
        <v>1</v>
      </c>
      <c r="N13201">
        <v>813</v>
      </c>
      <c r="O13201" t="s">
        <v>3243</v>
      </c>
      <c r="P13201" t="s">
        <v>10519</v>
      </c>
      <c r="Q13201" t="s">
        <v>38</v>
      </c>
      <c r="R13201">
        <v>22</v>
      </c>
      <c r="S13201">
        <v>3</v>
      </c>
      <c r="T13201">
        <v>727595</v>
      </c>
      <c r="U13201" t="s">
        <v>19732</v>
      </c>
      <c r="V13201">
        <v>150980</v>
      </c>
      <c r="W13201" t="s">
        <v>19731</v>
      </c>
      <c r="Y13201">
        <v>0</v>
      </c>
    </row>
    <row r="13202" spans="1:25" x14ac:dyDescent="0.2">
      <c r="A13202">
        <v>45487</v>
      </c>
      <c r="B13202" t="s">
        <v>27887</v>
      </c>
      <c r="C13202">
        <v>0</v>
      </c>
      <c r="D13202">
        <f>IF(COUNTIF(Sheet3!$A$1:$A$349,"*"&amp;B13202&amp;"*")&gt;0,1,0)</f>
        <v>0</v>
      </c>
      <c r="E13202">
        <f>IF(COUNTIF(Sheet1!$C$1:$C$349,"*"&amp;K13202&amp;"*")&gt;0,1,0)</f>
        <v>1</v>
      </c>
      <c r="F13202">
        <f>IF(COUNTIF(Sheet1!$E$1:$E$349,"*"&amp;G13202&amp;"*")&gt;0,1,0)</f>
        <v>0</v>
      </c>
      <c r="G13202" t="s">
        <v>41912</v>
      </c>
      <c r="H13202" t="str">
        <f t="shared" si="206"/>
        <v>Vavalucile Buzau</v>
      </c>
      <c r="I13202">
        <v>10</v>
      </c>
      <c r="J13202">
        <v>109</v>
      </c>
      <c r="K13202" t="s">
        <v>22908</v>
      </c>
      <c r="L13202" t="s">
        <v>6741</v>
      </c>
      <c r="M13202">
        <v>2</v>
      </c>
      <c r="N13202">
        <v>822</v>
      </c>
      <c r="O13202" t="s">
        <v>6468</v>
      </c>
      <c r="P13202" t="s">
        <v>371</v>
      </c>
      <c r="Q13202" t="s">
        <v>26</v>
      </c>
      <c r="R13202">
        <v>23</v>
      </c>
      <c r="S13202">
        <v>3</v>
      </c>
      <c r="T13202">
        <v>127086</v>
      </c>
      <c r="U13202" t="s">
        <v>6835</v>
      </c>
      <c r="V13202">
        <v>45389</v>
      </c>
      <c r="W13202" t="s">
        <v>6821</v>
      </c>
      <c r="Y13202">
        <v>0</v>
      </c>
    </row>
    <row r="13203" spans="1:25" x14ac:dyDescent="0.2">
      <c r="A13203">
        <v>144287</v>
      </c>
      <c r="B13203" t="s">
        <v>18923</v>
      </c>
      <c r="C13203">
        <v>0</v>
      </c>
      <c r="D13203">
        <f>IF(COUNTIF(Sheet3!$A$1:$A$349,"*"&amp;B13203&amp;"*")&gt;0,1,0)</f>
        <v>0</v>
      </c>
      <c r="E13203">
        <f>IF(COUNTIF(Sheet1!$C$1:$C$349,"*"&amp;K13203&amp;"*")&gt;0,1,0)</f>
        <v>1</v>
      </c>
      <c r="F13203">
        <f>IF(COUNTIF(Sheet1!$E$1:$E$349,"*"&amp;G13203&amp;"*")&gt;0,1,0)</f>
        <v>0</v>
      </c>
      <c r="G13203" t="s">
        <v>41913</v>
      </c>
      <c r="H13203" t="str">
        <f t="shared" si="206"/>
        <v>Vecerd Sibiu</v>
      </c>
      <c r="I13203">
        <v>32</v>
      </c>
      <c r="J13203">
        <v>323</v>
      </c>
      <c r="K13203" t="s">
        <v>18831</v>
      </c>
      <c r="L13203" t="s">
        <v>18832</v>
      </c>
      <c r="M13203">
        <v>7</v>
      </c>
      <c r="N13203">
        <v>877</v>
      </c>
      <c r="O13203" t="s">
        <v>21</v>
      </c>
      <c r="P13203" t="s">
        <v>138</v>
      </c>
      <c r="Q13203" t="s">
        <v>26</v>
      </c>
      <c r="R13203">
        <v>23</v>
      </c>
      <c r="S13203">
        <v>3</v>
      </c>
      <c r="T13203">
        <v>557039</v>
      </c>
      <c r="U13203" t="s">
        <v>18924</v>
      </c>
      <c r="V13203">
        <v>144232</v>
      </c>
      <c r="W13203" t="s">
        <v>18918</v>
      </c>
      <c r="Y13203">
        <v>0</v>
      </c>
    </row>
    <row r="13204" spans="1:25" x14ac:dyDescent="0.2">
      <c r="A13204">
        <v>57074</v>
      </c>
      <c r="B13204" t="s">
        <v>8365</v>
      </c>
      <c r="C13204">
        <v>0</v>
      </c>
      <c r="D13204">
        <f>IF(COUNTIF(Sheet3!$A$1:$A$349,"*"&amp;B13204&amp;"*")&gt;0,1,0)</f>
        <v>0</v>
      </c>
      <c r="E13204">
        <f>IF(COUNTIF(Sheet1!$C$1:$C$349,"*"&amp;K13204&amp;"*")&gt;0,1,0)</f>
        <v>1</v>
      </c>
      <c r="F13204">
        <f>IF(COUNTIF(Sheet1!$E$1:$E$349,"*"&amp;G13204&amp;"*")&gt;0,1,0)</f>
        <v>0</v>
      </c>
      <c r="G13204" t="s">
        <v>41914</v>
      </c>
      <c r="H13204" t="str">
        <f t="shared" si="206"/>
        <v>Vechea Cluj</v>
      </c>
      <c r="I13204">
        <v>12</v>
      </c>
      <c r="J13204">
        <v>127</v>
      </c>
      <c r="K13204" t="s">
        <v>8094</v>
      </c>
      <c r="L13204" t="s">
        <v>8095</v>
      </c>
      <c r="M13204">
        <v>6</v>
      </c>
      <c r="N13204">
        <v>868</v>
      </c>
      <c r="O13204" t="s">
        <v>4205</v>
      </c>
      <c r="P13204" t="s">
        <v>7246</v>
      </c>
      <c r="Q13204" t="s">
        <v>26</v>
      </c>
      <c r="R13204">
        <v>23</v>
      </c>
      <c r="S13204">
        <v>3</v>
      </c>
      <c r="T13204">
        <v>407214</v>
      </c>
      <c r="U13204" t="s">
        <v>8366</v>
      </c>
      <c r="V13204">
        <v>56988</v>
      </c>
      <c r="W13204" t="s">
        <v>8354</v>
      </c>
      <c r="Y13204">
        <v>0</v>
      </c>
    </row>
    <row r="13205" spans="1:25" x14ac:dyDescent="0.2">
      <c r="A13205">
        <v>19800</v>
      </c>
      <c r="B13205" t="s">
        <v>3203</v>
      </c>
      <c r="C13205">
        <v>0</v>
      </c>
      <c r="D13205">
        <f>IF(COUNTIF(Sheet3!$A$1:$A$349,"*"&amp;B13205&amp;"*")&gt;0,1,0)</f>
        <v>0</v>
      </c>
      <c r="E13205">
        <f>IF(COUNTIF(Sheet1!$C$1:$C$349,"*"&amp;K13205&amp;"*")&gt;0,1,0)</f>
        <v>1</v>
      </c>
      <c r="F13205">
        <f>IF(COUNTIF(Sheet1!$E$1:$E$349,"*"&amp;G13205&amp;"*")&gt;0,1,0)</f>
        <v>0</v>
      </c>
      <c r="G13205" t="s">
        <v>41915</v>
      </c>
      <c r="H13205" t="str">
        <f t="shared" si="206"/>
        <v>Vedea Arges</v>
      </c>
      <c r="I13205">
        <v>3</v>
      </c>
      <c r="J13205">
        <v>38</v>
      </c>
      <c r="K13205" t="s">
        <v>29095</v>
      </c>
      <c r="L13205" t="s">
        <v>2106</v>
      </c>
      <c r="M13205">
        <v>3</v>
      </c>
      <c r="N13205">
        <v>831</v>
      </c>
      <c r="O13205" t="s">
        <v>2107</v>
      </c>
      <c r="P13205" t="s">
        <v>3204</v>
      </c>
      <c r="Q13205" t="s">
        <v>38</v>
      </c>
      <c r="R13205">
        <v>22</v>
      </c>
      <c r="S13205">
        <v>3</v>
      </c>
      <c r="T13205">
        <v>117815</v>
      </c>
      <c r="U13205" t="s">
        <v>3205</v>
      </c>
      <c r="V13205">
        <v>19793</v>
      </c>
      <c r="W13205" t="s">
        <v>3203</v>
      </c>
      <c r="Y13205">
        <v>0</v>
      </c>
    </row>
    <row r="13206" spans="1:25" x14ac:dyDescent="0.2">
      <c r="A13206">
        <v>105918</v>
      </c>
      <c r="B13206" t="s">
        <v>3203</v>
      </c>
      <c r="C13206">
        <v>0</v>
      </c>
      <c r="D13206">
        <f>IF(COUNTIF(Sheet3!$A$1:$A$349,"*"&amp;B13206&amp;"*")&gt;0,1,0)</f>
        <v>0</v>
      </c>
      <c r="E13206">
        <f>IF(COUNTIF(Sheet1!$C$1:$C$349,"*"&amp;K13206&amp;"*")&gt;0,1,0)</f>
        <v>1</v>
      </c>
      <c r="F13206">
        <f>IF(COUNTIF(Sheet1!$E$1:$E$349,"*"&amp;G13206&amp;"*")&gt;0,1,0)</f>
        <v>0</v>
      </c>
      <c r="G13206" t="s">
        <v>41916</v>
      </c>
      <c r="H13206" t="str">
        <f t="shared" si="206"/>
        <v>Vedea Giurgiu</v>
      </c>
      <c r="I13206">
        <v>52</v>
      </c>
      <c r="J13206">
        <v>528</v>
      </c>
      <c r="K13206" t="s">
        <v>13730</v>
      </c>
      <c r="L13206" t="s">
        <v>13731</v>
      </c>
      <c r="M13206">
        <v>3</v>
      </c>
      <c r="N13206">
        <v>831</v>
      </c>
      <c r="O13206" t="s">
        <v>2107</v>
      </c>
      <c r="P13206" t="s">
        <v>11849</v>
      </c>
      <c r="Q13206" t="s">
        <v>38</v>
      </c>
      <c r="R13206">
        <v>22</v>
      </c>
      <c r="S13206">
        <v>3</v>
      </c>
      <c r="T13206">
        <v>87260</v>
      </c>
      <c r="U13206" t="s">
        <v>14427</v>
      </c>
      <c r="V13206">
        <v>105909</v>
      </c>
      <c r="W13206" t="s">
        <v>3203</v>
      </c>
      <c r="Y13206">
        <v>0</v>
      </c>
    </row>
    <row r="13207" spans="1:25" x14ac:dyDescent="0.2">
      <c r="A13207">
        <v>154861</v>
      </c>
      <c r="B13207" t="s">
        <v>3203</v>
      </c>
      <c r="C13207">
        <v>0</v>
      </c>
      <c r="D13207">
        <f>IF(COUNTIF(Sheet3!$A$1:$A$349,"*"&amp;B13207&amp;"*")&gt;0,1,0)</f>
        <v>0</v>
      </c>
      <c r="E13207">
        <f>IF(COUNTIF(Sheet1!$C$1:$C$349,"*"&amp;K13207&amp;"*")&gt;0,1,0)</f>
        <v>1</v>
      </c>
      <c r="F13207">
        <f>IF(COUNTIF(Sheet1!$E$1:$E$349,"*"&amp;G13207&amp;"*")&gt;0,1,0)</f>
        <v>0</v>
      </c>
      <c r="G13207" t="s">
        <v>41917</v>
      </c>
      <c r="H13207" t="str">
        <f t="shared" si="206"/>
        <v>Vedea Teleorman</v>
      </c>
      <c r="I13207">
        <v>34</v>
      </c>
      <c r="J13207">
        <v>341</v>
      </c>
      <c r="K13207" t="s">
        <v>19785</v>
      </c>
      <c r="L13207" t="s">
        <v>19786</v>
      </c>
      <c r="M13207">
        <v>3</v>
      </c>
      <c r="N13207">
        <v>831</v>
      </c>
      <c r="O13207" t="s">
        <v>2107</v>
      </c>
      <c r="P13207" t="s">
        <v>7733</v>
      </c>
      <c r="Q13207" t="s">
        <v>38</v>
      </c>
      <c r="R13207">
        <v>22</v>
      </c>
      <c r="S13207">
        <v>3</v>
      </c>
      <c r="T13207">
        <v>147430</v>
      </c>
      <c r="U13207" t="s">
        <v>20148</v>
      </c>
      <c r="V13207">
        <v>154852</v>
      </c>
      <c r="W13207" t="s">
        <v>3203</v>
      </c>
      <c r="Y13207">
        <v>0</v>
      </c>
    </row>
    <row r="13208" spans="1:25" x14ac:dyDescent="0.2">
      <c r="A13208">
        <v>124395</v>
      </c>
      <c r="B13208" t="s">
        <v>16607</v>
      </c>
      <c r="C13208">
        <v>0</v>
      </c>
      <c r="D13208">
        <f>IF(COUNTIF(Sheet3!$A$1:$A$349,"*"&amp;B13208&amp;"*")&gt;0,1,0)</f>
        <v>0</v>
      </c>
      <c r="E13208">
        <f>IF(COUNTIF(Sheet1!$C$1:$C$349,"*"&amp;K13208&amp;"*")&gt;0,1,0)</f>
        <v>1</v>
      </c>
      <c r="F13208">
        <f>IF(COUNTIF(Sheet1!$E$1:$E$349,"*"&amp;G13208&amp;"*")&gt;0,1,0)</f>
        <v>0</v>
      </c>
      <c r="G13208" t="s">
        <v>41918</v>
      </c>
      <c r="H13208" t="str">
        <f t="shared" si="206"/>
        <v>Veja Neamt</v>
      </c>
      <c r="I13208">
        <v>27</v>
      </c>
      <c r="J13208">
        <v>270</v>
      </c>
      <c r="K13208" t="s">
        <v>29102</v>
      </c>
      <c r="L13208" t="s">
        <v>16158</v>
      </c>
      <c r="M13208">
        <v>1</v>
      </c>
      <c r="N13208">
        <v>813</v>
      </c>
      <c r="O13208" t="s">
        <v>3243</v>
      </c>
      <c r="P13208" t="s">
        <v>1727</v>
      </c>
      <c r="Q13208" t="s">
        <v>26</v>
      </c>
      <c r="R13208">
        <v>23</v>
      </c>
      <c r="S13208">
        <v>3</v>
      </c>
      <c r="T13208">
        <v>617431</v>
      </c>
      <c r="U13208" t="s">
        <v>16608</v>
      </c>
      <c r="V13208">
        <v>124331</v>
      </c>
      <c r="W13208" t="s">
        <v>16599</v>
      </c>
      <c r="Y13208">
        <v>0</v>
      </c>
    </row>
    <row r="13209" spans="1:25" x14ac:dyDescent="0.2">
      <c r="A13209">
        <v>74625</v>
      </c>
      <c r="B13209" t="s">
        <v>10674</v>
      </c>
      <c r="C13209">
        <v>0</v>
      </c>
      <c r="D13209">
        <f>IF(COUNTIF(Sheet3!$A$1:$A$349,"*"&amp;B13209&amp;"*")&gt;0,1,0)</f>
        <v>0</v>
      </c>
      <c r="E13209">
        <f>IF(COUNTIF(Sheet1!$C$1:$C$349,"*"&amp;K13209&amp;"*")&gt;0,1,0)</f>
        <v>1</v>
      </c>
      <c r="F13209">
        <f>IF(COUNTIF(Sheet1!$E$1:$E$349,"*"&amp;G13209&amp;"*")&gt;0,1,0)</f>
        <v>0</v>
      </c>
      <c r="G13209" t="s">
        <v>41919</v>
      </c>
      <c r="H13209" t="str">
        <f t="shared" si="206"/>
        <v>Vela Dolj</v>
      </c>
      <c r="I13209">
        <v>16</v>
      </c>
      <c r="J13209">
        <v>163</v>
      </c>
      <c r="K13209" t="s">
        <v>10019</v>
      </c>
      <c r="L13209" t="s">
        <v>10020</v>
      </c>
      <c r="M13209">
        <v>4</v>
      </c>
      <c r="N13209">
        <v>840</v>
      </c>
      <c r="O13209" t="s">
        <v>10021</v>
      </c>
      <c r="P13209" t="s">
        <v>846</v>
      </c>
      <c r="Q13209" t="s">
        <v>38</v>
      </c>
      <c r="R13209">
        <v>22</v>
      </c>
      <c r="S13209">
        <v>3</v>
      </c>
      <c r="T13209">
        <v>207625</v>
      </c>
      <c r="U13209" t="s">
        <v>10675</v>
      </c>
      <c r="V13209">
        <v>74616</v>
      </c>
      <c r="W13209" t="s">
        <v>10674</v>
      </c>
      <c r="Y13209">
        <v>0</v>
      </c>
    </row>
    <row r="13210" spans="1:25" x14ac:dyDescent="0.2">
      <c r="A13210">
        <v>74162</v>
      </c>
      <c r="B13210" t="s">
        <v>10615</v>
      </c>
      <c r="C13210">
        <v>0</v>
      </c>
      <c r="D13210">
        <f>IF(COUNTIF(Sheet3!$A$1:$A$349,"*"&amp;B13210&amp;"*")&gt;0,1,0)</f>
        <v>0</v>
      </c>
      <c r="E13210">
        <f>IF(COUNTIF(Sheet1!$C$1:$C$349,"*"&amp;K13210&amp;"*")&gt;0,1,0)</f>
        <v>1</v>
      </c>
      <c r="F13210">
        <f>IF(COUNTIF(Sheet1!$E$1:$E$349,"*"&amp;G13210&amp;"*")&gt;0,1,0)</f>
        <v>0</v>
      </c>
      <c r="G13210" t="s">
        <v>41920</v>
      </c>
      <c r="H13210" t="str">
        <f t="shared" si="206"/>
        <v>Veleni Dolj</v>
      </c>
      <c r="I13210">
        <v>16</v>
      </c>
      <c r="J13210">
        <v>163</v>
      </c>
      <c r="K13210" t="s">
        <v>10019</v>
      </c>
      <c r="L13210" t="s">
        <v>10020</v>
      </c>
      <c r="M13210">
        <v>4</v>
      </c>
      <c r="N13210">
        <v>840</v>
      </c>
      <c r="O13210" t="s">
        <v>10021</v>
      </c>
      <c r="P13210" t="s">
        <v>3583</v>
      </c>
      <c r="Q13210" t="s">
        <v>26</v>
      </c>
      <c r="R13210">
        <v>23</v>
      </c>
      <c r="S13210">
        <v>3</v>
      </c>
      <c r="T13210">
        <v>207527</v>
      </c>
      <c r="U13210" t="s">
        <v>10616</v>
      </c>
      <c r="V13210">
        <v>74135</v>
      </c>
      <c r="W13210" t="s">
        <v>10612</v>
      </c>
      <c r="Y13210">
        <v>0</v>
      </c>
    </row>
    <row r="13211" spans="1:25" x14ac:dyDescent="0.2">
      <c r="A13211">
        <v>73451</v>
      </c>
      <c r="B13211" t="s">
        <v>10516</v>
      </c>
      <c r="C13211">
        <v>0</v>
      </c>
      <c r="D13211">
        <f>IF(COUNTIF(Sheet3!$A$1:$A$349,"*"&amp;B13211&amp;"*")&gt;0,1,0)</f>
        <v>0</v>
      </c>
      <c r="E13211">
        <f>IF(COUNTIF(Sheet1!$C$1:$C$349,"*"&amp;K13211&amp;"*")&gt;0,1,0)</f>
        <v>1</v>
      </c>
      <c r="F13211">
        <f>IF(COUNTIF(Sheet1!$E$1:$E$349,"*"&amp;G13211&amp;"*")&gt;0,1,0)</f>
        <v>0</v>
      </c>
      <c r="G13211" t="s">
        <v>41921</v>
      </c>
      <c r="H13211" t="str">
        <f t="shared" si="206"/>
        <v>Velesti Dolj</v>
      </c>
      <c r="I13211">
        <v>16</v>
      </c>
      <c r="J13211">
        <v>163</v>
      </c>
      <c r="K13211" t="s">
        <v>10019</v>
      </c>
      <c r="L13211" t="s">
        <v>10020</v>
      </c>
      <c r="M13211">
        <v>4</v>
      </c>
      <c r="N13211">
        <v>840</v>
      </c>
      <c r="O13211" t="s">
        <v>10021</v>
      </c>
      <c r="P13211" t="s">
        <v>6930</v>
      </c>
      <c r="Q13211" t="s">
        <v>26</v>
      </c>
      <c r="R13211">
        <v>23</v>
      </c>
      <c r="S13211">
        <v>3</v>
      </c>
      <c r="T13211">
        <v>207428</v>
      </c>
      <c r="U13211" t="s">
        <v>10517</v>
      </c>
      <c r="V13211">
        <v>73371</v>
      </c>
      <c r="W13211" t="s">
        <v>10505</v>
      </c>
      <c r="Y13211">
        <v>0</v>
      </c>
    </row>
    <row r="13212" spans="1:25" x14ac:dyDescent="0.2">
      <c r="A13212">
        <v>144189</v>
      </c>
      <c r="B13212" t="s">
        <v>25495</v>
      </c>
      <c r="C13212">
        <v>0</v>
      </c>
      <c r="D13212">
        <f>IF(COUNTIF(Sheet3!$A$1:$A$349,"*"&amp;B13212&amp;"*")&gt;0,1,0)</f>
        <v>0</v>
      </c>
      <c r="E13212">
        <f>IF(COUNTIF(Sheet1!$C$1:$C$349,"*"&amp;K13212&amp;"*")&gt;0,1,0)</f>
        <v>1</v>
      </c>
      <c r="F13212">
        <f>IF(COUNTIF(Sheet1!$E$1:$E$349,"*"&amp;G13212&amp;"*")&gt;0,1,0)</f>
        <v>0</v>
      </c>
      <c r="G13212" t="s">
        <v>41922</v>
      </c>
      <c r="H13212" t="str">
        <f t="shared" si="206"/>
        <v>Velt Sibiu</v>
      </c>
      <c r="I13212">
        <v>32</v>
      </c>
      <c r="J13212">
        <v>323</v>
      </c>
      <c r="K13212" t="s">
        <v>18831</v>
      </c>
      <c r="L13212" t="s">
        <v>18832</v>
      </c>
      <c r="M13212">
        <v>7</v>
      </c>
      <c r="N13212">
        <v>877</v>
      </c>
      <c r="O13212" t="s">
        <v>21</v>
      </c>
      <c r="P13212" t="s">
        <v>3168</v>
      </c>
      <c r="Q13212" t="s">
        <v>26</v>
      </c>
      <c r="R13212">
        <v>23</v>
      </c>
      <c r="S13212">
        <v>3</v>
      </c>
      <c r="T13212">
        <v>557032</v>
      </c>
      <c r="U13212" t="s">
        <v>18913</v>
      </c>
      <c r="V13212">
        <v>144152</v>
      </c>
      <c r="W13212" t="s">
        <v>18910</v>
      </c>
      <c r="Y13212">
        <v>0</v>
      </c>
    </row>
    <row r="13213" spans="1:25" x14ac:dyDescent="0.2">
      <c r="A13213">
        <v>114578</v>
      </c>
      <c r="B13213" t="s">
        <v>15413</v>
      </c>
      <c r="C13213">
        <v>0</v>
      </c>
      <c r="D13213">
        <f>IF(COUNTIF(Sheet3!$A$1:$A$349,"*"&amp;B13213&amp;"*")&gt;0,1,0)</f>
        <v>0</v>
      </c>
      <c r="E13213">
        <f>IF(COUNTIF(Sheet1!$C$1:$C$349,"*"&amp;K13213&amp;"*")&gt;0,1,0)</f>
        <v>1</v>
      </c>
      <c r="F13213">
        <f>IF(COUNTIF(Sheet1!$E$1:$E$349,"*"&amp;G13213&amp;"*")&gt;0,1,0)</f>
        <v>0</v>
      </c>
      <c r="G13213" t="s">
        <v>41923</v>
      </c>
      <c r="H13213" t="str">
        <f t="shared" si="206"/>
        <v>Venchi Mures</v>
      </c>
      <c r="I13213">
        <v>26</v>
      </c>
      <c r="J13213">
        <v>261</v>
      </c>
      <c r="K13213" t="s">
        <v>29094</v>
      </c>
      <c r="L13213" t="s">
        <v>15377</v>
      </c>
      <c r="M13213">
        <v>7</v>
      </c>
      <c r="N13213">
        <v>877</v>
      </c>
      <c r="O13213" t="s">
        <v>21</v>
      </c>
      <c r="P13213" t="s">
        <v>2711</v>
      </c>
      <c r="Q13213" t="s">
        <v>26</v>
      </c>
      <c r="R13213">
        <v>10</v>
      </c>
      <c r="S13213">
        <v>1</v>
      </c>
      <c r="T13213">
        <v>545406</v>
      </c>
      <c r="U13213" t="s">
        <v>15414</v>
      </c>
      <c r="V13213">
        <v>114514</v>
      </c>
      <c r="W13213" t="s">
        <v>15404</v>
      </c>
      <c r="Y13213">
        <v>0</v>
      </c>
    </row>
    <row r="13214" spans="1:25" x14ac:dyDescent="0.2">
      <c r="A13214">
        <v>41603</v>
      </c>
      <c r="B13214" t="s">
        <v>25496</v>
      </c>
      <c r="C13214">
        <v>0</v>
      </c>
      <c r="D13214">
        <f>IF(COUNTIF(Sheet3!$A$1:$A$349,"*"&amp;B13214&amp;"*")&gt;0,1,0)</f>
        <v>0</v>
      </c>
      <c r="E13214">
        <f>IF(COUNTIF(Sheet1!$C$1:$C$349,"*"&amp;K13214&amp;"*")&gt;0,1,0)</f>
        <v>1</v>
      </c>
      <c r="F13214">
        <f>IF(COUNTIF(Sheet1!$E$1:$E$349,"*"&amp;G13214&amp;"*")&gt;0,1,0)</f>
        <v>0</v>
      </c>
      <c r="G13214" t="s">
        <v>41924</v>
      </c>
      <c r="H13214" t="str">
        <f t="shared" si="206"/>
        <v>Venetia de Jos Brasov</v>
      </c>
      <c r="I13214">
        <v>8</v>
      </c>
      <c r="J13214">
        <v>83</v>
      </c>
      <c r="K13214" t="s">
        <v>22903</v>
      </c>
      <c r="L13214" t="s">
        <v>6155</v>
      </c>
      <c r="M13214">
        <v>7</v>
      </c>
      <c r="N13214">
        <v>877</v>
      </c>
      <c r="O13214" t="s">
        <v>21</v>
      </c>
      <c r="P13214" t="s">
        <v>674</v>
      </c>
      <c r="Q13214" t="s">
        <v>26</v>
      </c>
      <c r="R13214">
        <v>23</v>
      </c>
      <c r="S13214">
        <v>3</v>
      </c>
      <c r="T13214">
        <v>507157</v>
      </c>
      <c r="U13214" t="s">
        <v>6345</v>
      </c>
      <c r="V13214">
        <v>41578</v>
      </c>
      <c r="W13214" t="s">
        <v>6340</v>
      </c>
      <c r="Y13214">
        <v>0</v>
      </c>
    </row>
    <row r="13215" spans="1:25" x14ac:dyDescent="0.2">
      <c r="A13215">
        <v>41612</v>
      </c>
      <c r="B13215" t="s">
        <v>25497</v>
      </c>
      <c r="C13215">
        <v>0</v>
      </c>
      <c r="D13215">
        <f>IF(COUNTIF(Sheet3!$A$1:$A$349,"*"&amp;B13215&amp;"*")&gt;0,1,0)</f>
        <v>0</v>
      </c>
      <c r="E13215">
        <f>IF(COUNTIF(Sheet1!$C$1:$C$349,"*"&amp;K13215&amp;"*")&gt;0,1,0)</f>
        <v>1</v>
      </c>
      <c r="F13215">
        <f>IF(COUNTIF(Sheet1!$E$1:$E$349,"*"&amp;G13215&amp;"*")&gt;0,1,0)</f>
        <v>0</v>
      </c>
      <c r="G13215" t="s">
        <v>41925</v>
      </c>
      <c r="H13215" t="str">
        <f t="shared" si="206"/>
        <v>Venetia de Sus Brasov</v>
      </c>
      <c r="I13215">
        <v>8</v>
      </c>
      <c r="J13215">
        <v>83</v>
      </c>
      <c r="K13215" t="s">
        <v>22903</v>
      </c>
      <c r="L13215" t="s">
        <v>6155</v>
      </c>
      <c r="M13215">
        <v>7</v>
      </c>
      <c r="N13215">
        <v>877</v>
      </c>
      <c r="O13215" t="s">
        <v>21</v>
      </c>
      <c r="P13215" t="s">
        <v>1315</v>
      </c>
      <c r="Q13215" t="s">
        <v>26</v>
      </c>
      <c r="R13215">
        <v>23</v>
      </c>
      <c r="S13215">
        <v>3</v>
      </c>
      <c r="T13215">
        <v>507158</v>
      </c>
      <c r="U13215" t="s">
        <v>6346</v>
      </c>
      <c r="V13215">
        <v>41578</v>
      </c>
      <c r="W13215" t="s">
        <v>6340</v>
      </c>
      <c r="Y13215">
        <v>0</v>
      </c>
    </row>
    <row r="13216" spans="1:25" x14ac:dyDescent="0.2">
      <c r="A13216">
        <v>63232</v>
      </c>
      <c r="B13216" t="s">
        <v>9179</v>
      </c>
      <c r="C13216">
        <v>0</v>
      </c>
      <c r="D13216">
        <f>IF(COUNTIF(Sheet3!$A$1:$A$349,"*"&amp;B13216&amp;"*")&gt;0,1,0)</f>
        <v>0</v>
      </c>
      <c r="E13216">
        <f>IF(COUNTIF(Sheet1!$C$1:$C$349,"*"&amp;K13216&amp;"*")&gt;0,1,0)</f>
        <v>1</v>
      </c>
      <c r="F13216">
        <f>IF(COUNTIF(Sheet1!$E$1:$E$349,"*"&amp;G13216&amp;"*")&gt;0,1,0)</f>
        <v>0</v>
      </c>
      <c r="G13216" t="s">
        <v>41926</v>
      </c>
      <c r="H13216" t="str">
        <f t="shared" si="206"/>
        <v>Venus Constanta</v>
      </c>
      <c r="I13216">
        <v>13</v>
      </c>
      <c r="J13216">
        <v>136</v>
      </c>
      <c r="K13216" t="s">
        <v>22924</v>
      </c>
      <c r="L13216" t="s">
        <v>8778</v>
      </c>
      <c r="M13216">
        <v>2</v>
      </c>
      <c r="N13216">
        <v>822</v>
      </c>
      <c r="O13216" t="s">
        <v>6468</v>
      </c>
      <c r="P13216" t="s">
        <v>930</v>
      </c>
      <c r="Q13216" t="s">
        <v>26</v>
      </c>
      <c r="R13216">
        <v>10</v>
      </c>
      <c r="S13216">
        <v>1</v>
      </c>
      <c r="T13216">
        <v>905504</v>
      </c>
      <c r="U13216" t="s">
        <v>9180</v>
      </c>
      <c r="V13216">
        <v>60482</v>
      </c>
      <c r="W13216" t="s">
        <v>8793</v>
      </c>
      <c r="Y13216">
        <v>0</v>
      </c>
    </row>
    <row r="13217" spans="1:25" x14ac:dyDescent="0.2">
      <c r="A13217">
        <v>148961</v>
      </c>
      <c r="B13217" t="s">
        <v>19471</v>
      </c>
      <c r="C13217">
        <v>0</v>
      </c>
      <c r="D13217">
        <f>IF(COUNTIF(Sheet3!$A$1:$A$349,"*"&amp;B13217&amp;"*")&gt;0,1,0)</f>
        <v>0</v>
      </c>
      <c r="E13217">
        <f>IF(COUNTIF(Sheet1!$C$1:$C$349,"*"&amp;K13217&amp;"*")&gt;0,1,0)</f>
        <v>1</v>
      </c>
      <c r="F13217">
        <f>IF(COUNTIF(Sheet1!$E$1:$E$349,"*"&amp;G13217&amp;"*")&gt;0,1,0)</f>
        <v>0</v>
      </c>
      <c r="G13217" t="s">
        <v>41927</v>
      </c>
      <c r="H13217" t="str">
        <f t="shared" si="206"/>
        <v>Verbia Suceava</v>
      </c>
      <c r="I13217">
        <v>33</v>
      </c>
      <c r="J13217">
        <v>332</v>
      </c>
      <c r="K13217" t="s">
        <v>19139</v>
      </c>
      <c r="L13217" t="s">
        <v>19140</v>
      </c>
      <c r="M13217">
        <v>1</v>
      </c>
      <c r="N13217">
        <v>813</v>
      </c>
      <c r="O13217" t="s">
        <v>3243</v>
      </c>
      <c r="P13217" t="s">
        <v>267</v>
      </c>
      <c r="Q13217" t="s">
        <v>26</v>
      </c>
      <c r="R13217">
        <v>23</v>
      </c>
      <c r="S13217">
        <v>3</v>
      </c>
      <c r="T13217">
        <v>727289</v>
      </c>
      <c r="U13217" t="s">
        <v>19472</v>
      </c>
      <c r="V13217">
        <v>148916</v>
      </c>
      <c r="W13217" t="s">
        <v>19466</v>
      </c>
      <c r="Y13217">
        <v>0</v>
      </c>
    </row>
    <row r="13218" spans="1:25" x14ac:dyDescent="0.2">
      <c r="A13218">
        <v>74723</v>
      </c>
      <c r="B13218" t="s">
        <v>10688</v>
      </c>
      <c r="C13218">
        <v>0</v>
      </c>
      <c r="D13218">
        <f>IF(COUNTIF(Sheet3!$A$1:$A$349,"*"&amp;B13218&amp;"*")&gt;0,1,0)</f>
        <v>0</v>
      </c>
      <c r="E13218">
        <f>IF(COUNTIF(Sheet1!$C$1:$C$349,"*"&amp;K13218&amp;"*")&gt;0,1,0)</f>
        <v>1</v>
      </c>
      <c r="F13218">
        <f>IF(COUNTIF(Sheet1!$E$1:$E$349,"*"&amp;G13218&amp;"*")&gt;0,1,0)</f>
        <v>0</v>
      </c>
      <c r="G13218" t="s">
        <v>41928</v>
      </c>
      <c r="H13218" t="str">
        <f t="shared" si="206"/>
        <v>Verbicioara Dolj</v>
      </c>
      <c r="I13218">
        <v>16</v>
      </c>
      <c r="J13218">
        <v>163</v>
      </c>
      <c r="K13218" t="s">
        <v>10019</v>
      </c>
      <c r="L13218" t="s">
        <v>10020</v>
      </c>
      <c r="M13218">
        <v>4</v>
      </c>
      <c r="N13218">
        <v>840</v>
      </c>
      <c r="O13218" t="s">
        <v>10021</v>
      </c>
      <c r="P13218" t="s">
        <v>3004</v>
      </c>
      <c r="Q13218" t="s">
        <v>26</v>
      </c>
      <c r="R13218">
        <v>23</v>
      </c>
      <c r="S13218">
        <v>3</v>
      </c>
      <c r="T13218">
        <v>207636</v>
      </c>
      <c r="U13218" t="s">
        <v>10689</v>
      </c>
      <c r="V13218">
        <v>74705</v>
      </c>
      <c r="W13218" t="s">
        <v>10686</v>
      </c>
      <c r="Y13218">
        <v>0</v>
      </c>
    </row>
    <row r="13219" spans="1:25" x14ac:dyDescent="0.2">
      <c r="A13219">
        <v>74714</v>
      </c>
      <c r="B13219" t="s">
        <v>25498</v>
      </c>
      <c r="C13219">
        <v>0</v>
      </c>
      <c r="D13219">
        <f>IF(COUNTIF(Sheet3!$A$1:$A$349,"*"&amp;B13219&amp;"*")&gt;0,1,0)</f>
        <v>0</v>
      </c>
      <c r="E13219">
        <f>IF(COUNTIF(Sheet1!$C$1:$C$349,"*"&amp;K13219&amp;"*")&gt;0,1,0)</f>
        <v>1</v>
      </c>
      <c r="F13219">
        <f>IF(COUNTIF(Sheet1!$E$1:$E$349,"*"&amp;G13219&amp;"*")&gt;0,1,0)</f>
        <v>0</v>
      </c>
      <c r="G13219" t="s">
        <v>41929</v>
      </c>
      <c r="H13219" t="str">
        <f t="shared" si="206"/>
        <v>Verbita Dolj</v>
      </c>
      <c r="I13219">
        <v>16</v>
      </c>
      <c r="J13219">
        <v>163</v>
      </c>
      <c r="K13219" t="s">
        <v>10019</v>
      </c>
      <c r="L13219" t="s">
        <v>10020</v>
      </c>
      <c r="M13219">
        <v>4</v>
      </c>
      <c r="N13219">
        <v>840</v>
      </c>
      <c r="O13219" t="s">
        <v>10021</v>
      </c>
      <c r="P13219" t="s">
        <v>6305</v>
      </c>
      <c r="Q13219" t="s">
        <v>38</v>
      </c>
      <c r="R13219">
        <v>22</v>
      </c>
      <c r="S13219">
        <v>3</v>
      </c>
      <c r="T13219">
        <v>207635</v>
      </c>
      <c r="U13219" t="s">
        <v>10687</v>
      </c>
      <c r="V13219">
        <v>74705</v>
      </c>
      <c r="W13219" t="s">
        <v>10686</v>
      </c>
      <c r="Y13219">
        <v>0</v>
      </c>
    </row>
    <row r="13220" spans="1:25" x14ac:dyDescent="0.2">
      <c r="A13220">
        <v>149281</v>
      </c>
      <c r="B13220" t="s">
        <v>19510</v>
      </c>
      <c r="C13220">
        <v>0</v>
      </c>
      <c r="D13220">
        <f>IF(COUNTIF(Sheet3!$A$1:$A$349,"*"&amp;B13220&amp;"*")&gt;0,1,0)</f>
        <v>0</v>
      </c>
      <c r="E13220">
        <f>IF(COUNTIF(Sheet1!$C$1:$C$349,"*"&amp;K13220&amp;"*")&gt;0,1,0)</f>
        <v>1</v>
      </c>
      <c r="F13220">
        <f>IF(COUNTIF(Sheet1!$E$1:$E$349,"*"&amp;G13220&amp;"*")&gt;0,1,0)</f>
        <v>0</v>
      </c>
      <c r="G13220" t="s">
        <v>41930</v>
      </c>
      <c r="H13220" t="str">
        <f t="shared" si="206"/>
        <v>Vercicani Suceava</v>
      </c>
      <c r="I13220">
        <v>33</v>
      </c>
      <c r="J13220">
        <v>332</v>
      </c>
      <c r="K13220" t="s">
        <v>19139</v>
      </c>
      <c r="L13220" t="s">
        <v>19140</v>
      </c>
      <c r="M13220">
        <v>1</v>
      </c>
      <c r="N13220">
        <v>813</v>
      </c>
      <c r="O13220" t="s">
        <v>3243</v>
      </c>
      <c r="P13220" t="s">
        <v>173</v>
      </c>
      <c r="Q13220" t="s">
        <v>26</v>
      </c>
      <c r="R13220">
        <v>19</v>
      </c>
      <c r="S13220">
        <v>1</v>
      </c>
      <c r="T13220">
        <v>727341</v>
      </c>
      <c r="U13220" t="s">
        <v>19511</v>
      </c>
      <c r="V13220">
        <v>149227</v>
      </c>
      <c r="W13220" t="s">
        <v>8669</v>
      </c>
      <c r="Y13220">
        <v>0</v>
      </c>
    </row>
    <row r="13221" spans="1:25" x14ac:dyDescent="0.2">
      <c r="A13221">
        <v>173677</v>
      </c>
      <c r="B13221" t="s">
        <v>22251</v>
      </c>
      <c r="C13221">
        <v>0</v>
      </c>
      <c r="D13221">
        <f>IF(COUNTIF(Sheet3!$A$1:$A$349,"*"&amp;B13221&amp;"*")&gt;0,1,0)</f>
        <v>0</v>
      </c>
      <c r="E13221">
        <f>IF(COUNTIF(Sheet1!$C$1:$C$349,"*"&amp;K13221&amp;"*")&gt;0,1,0)</f>
        <v>1</v>
      </c>
      <c r="F13221">
        <f>IF(COUNTIF(Sheet1!$E$1:$E$349,"*"&amp;G13221&amp;"*")&gt;0,1,0)</f>
        <v>0</v>
      </c>
      <c r="G13221" t="s">
        <v>41931</v>
      </c>
      <c r="H13221" t="str">
        <f t="shared" si="206"/>
        <v>Verdea Valcea</v>
      </c>
      <c r="I13221">
        <v>38</v>
      </c>
      <c r="J13221">
        <v>387</v>
      </c>
      <c r="K13221" t="s">
        <v>25637</v>
      </c>
      <c r="L13221" t="s">
        <v>21552</v>
      </c>
      <c r="M13221">
        <v>4</v>
      </c>
      <c r="N13221">
        <v>840</v>
      </c>
      <c r="O13221" t="s">
        <v>10021</v>
      </c>
      <c r="P13221" t="s">
        <v>3018</v>
      </c>
      <c r="Q13221" t="s">
        <v>26</v>
      </c>
      <c r="R13221">
        <v>23</v>
      </c>
      <c r="S13221">
        <v>3</v>
      </c>
      <c r="T13221">
        <v>247678</v>
      </c>
      <c r="U13221" t="s">
        <v>22252</v>
      </c>
      <c r="V13221">
        <v>173597</v>
      </c>
      <c r="W13221" t="s">
        <v>22242</v>
      </c>
      <c r="Y13221">
        <v>0</v>
      </c>
    </row>
    <row r="13222" spans="1:25" x14ac:dyDescent="0.2">
      <c r="A13222">
        <v>177450</v>
      </c>
      <c r="B13222" t="s">
        <v>22251</v>
      </c>
      <c r="C13222">
        <v>0</v>
      </c>
      <c r="D13222">
        <f>IF(COUNTIF(Sheet3!$A$1:$A$349,"*"&amp;B13222&amp;"*")&gt;0,1,0)</f>
        <v>0</v>
      </c>
      <c r="E13222">
        <f>IF(COUNTIF(Sheet1!$C$1:$C$349,"*"&amp;K13222&amp;"*")&gt;0,1,0)</f>
        <v>1</v>
      </c>
      <c r="F13222">
        <f>IF(COUNTIF(Sheet1!$E$1:$E$349,"*"&amp;G13222&amp;"*")&gt;0,1,0)</f>
        <v>0</v>
      </c>
      <c r="G13222" t="s">
        <v>41932</v>
      </c>
      <c r="H13222" t="str">
        <f t="shared" si="206"/>
        <v>Verdea Vrancea</v>
      </c>
      <c r="I13222">
        <v>39</v>
      </c>
      <c r="J13222">
        <v>396</v>
      </c>
      <c r="K13222" t="s">
        <v>15010</v>
      </c>
      <c r="L13222" t="s">
        <v>22342</v>
      </c>
      <c r="M13222">
        <v>2</v>
      </c>
      <c r="N13222">
        <v>822</v>
      </c>
      <c r="O13222" t="s">
        <v>6468</v>
      </c>
      <c r="P13222" t="s">
        <v>1526</v>
      </c>
      <c r="Q13222" t="s">
        <v>26</v>
      </c>
      <c r="R13222">
        <v>23</v>
      </c>
      <c r="S13222">
        <v>3</v>
      </c>
      <c r="T13222">
        <v>627284</v>
      </c>
      <c r="U13222" t="s">
        <v>22654</v>
      </c>
      <c r="V13222">
        <v>177405</v>
      </c>
      <c r="W13222" t="s">
        <v>22648</v>
      </c>
      <c r="Y13222">
        <v>0</v>
      </c>
    </row>
    <row r="13223" spans="1:25" x14ac:dyDescent="0.2">
      <c r="A13223">
        <v>162684</v>
      </c>
      <c r="B13223" t="s">
        <v>24860</v>
      </c>
      <c r="C13223">
        <v>0</v>
      </c>
      <c r="D13223">
        <f>IF(COUNTIF(Sheet3!$A$1:$A$349,"*"&amp;B13223&amp;"*")&gt;0,1,0)</f>
        <v>0</v>
      </c>
      <c r="E13223">
        <f>IF(COUNTIF(Sheet1!$C$1:$C$349,"*"&amp;K13223&amp;"*")&gt;0,1,0)</f>
        <v>1</v>
      </c>
      <c r="F13223">
        <f>IF(COUNTIF(Sheet1!$E$1:$E$349,"*"&amp;G13223&amp;"*")&gt;0,1,0)</f>
        <v>0</v>
      </c>
      <c r="G13223" t="s">
        <v>41933</v>
      </c>
      <c r="H13223" t="str">
        <f t="shared" si="206"/>
        <v>Verdes Vaslui</v>
      </c>
      <c r="I13223">
        <v>37</v>
      </c>
      <c r="J13223">
        <v>378</v>
      </c>
      <c r="K13223" t="s">
        <v>20936</v>
      </c>
      <c r="L13223" t="s">
        <v>20937</v>
      </c>
      <c r="M13223">
        <v>1</v>
      </c>
      <c r="N13223">
        <v>813</v>
      </c>
      <c r="O13223" t="s">
        <v>3243</v>
      </c>
      <c r="P13223" t="s">
        <v>1051</v>
      </c>
      <c r="Q13223" t="s">
        <v>26</v>
      </c>
      <c r="R13223">
        <v>23</v>
      </c>
      <c r="S13223">
        <v>3</v>
      </c>
      <c r="T13223">
        <v>737084</v>
      </c>
      <c r="U13223" t="s">
        <v>21027</v>
      </c>
      <c r="V13223">
        <v>162595</v>
      </c>
      <c r="W13223" t="s">
        <v>3308</v>
      </c>
      <c r="Y13223">
        <v>0</v>
      </c>
    </row>
    <row r="13224" spans="1:25" x14ac:dyDescent="0.2">
      <c r="A13224">
        <v>2899</v>
      </c>
      <c r="B13224" t="s">
        <v>24861</v>
      </c>
      <c r="C13224">
        <v>0</v>
      </c>
      <c r="D13224">
        <f>IF(COUNTIF(Sheet3!$A$1:$A$349,"*"&amp;B13224&amp;"*")&gt;0,1,0)</f>
        <v>0</v>
      </c>
      <c r="E13224">
        <f>IF(COUNTIF(Sheet1!$C$1:$C$349,"*"&amp;K13224&amp;"*")&gt;0,1,0)</f>
        <v>1</v>
      </c>
      <c r="F13224">
        <f>IF(COUNTIF(Sheet1!$E$1:$E$349,"*"&amp;G13224&amp;"*")&gt;0,1,0)</f>
        <v>0</v>
      </c>
      <c r="G13224" t="s">
        <v>41934</v>
      </c>
      <c r="H13224" t="str">
        <f t="shared" si="206"/>
        <v>Verdesti Alba</v>
      </c>
      <c r="I13224">
        <v>1</v>
      </c>
      <c r="J13224">
        <v>10</v>
      </c>
      <c r="K13224" t="s">
        <v>19</v>
      </c>
      <c r="L13224" t="s">
        <v>20</v>
      </c>
      <c r="M13224">
        <v>7</v>
      </c>
      <c r="N13224">
        <v>877</v>
      </c>
      <c r="O13224" t="s">
        <v>21</v>
      </c>
      <c r="P13224" t="s">
        <v>405</v>
      </c>
      <c r="Q13224" t="s">
        <v>26</v>
      </c>
      <c r="R13224">
        <v>23</v>
      </c>
      <c r="S13224">
        <v>3</v>
      </c>
      <c r="T13224">
        <v>517103</v>
      </c>
      <c r="U13224" t="s">
        <v>406</v>
      </c>
      <c r="V13224">
        <v>2577</v>
      </c>
      <c r="W13224" t="s">
        <v>348</v>
      </c>
      <c r="Y13224">
        <v>0</v>
      </c>
    </row>
    <row r="13225" spans="1:25" x14ac:dyDescent="0.2">
      <c r="A13225">
        <v>53158</v>
      </c>
      <c r="B13225" t="s">
        <v>7876</v>
      </c>
      <c r="C13225">
        <v>0</v>
      </c>
      <c r="D13225">
        <f>IF(COUNTIF(Sheet3!$A$1:$A$349,"*"&amp;B13225&amp;"*")&gt;0,1,0)</f>
        <v>0</v>
      </c>
      <c r="E13225">
        <f>IF(COUNTIF(Sheet1!$C$1:$C$349,"*"&amp;K13225&amp;"*")&gt;0,1,0)</f>
        <v>1</v>
      </c>
      <c r="F13225">
        <f>IF(COUNTIF(Sheet1!$E$1:$E$349,"*"&amp;G13225&amp;"*")&gt;0,1,0)</f>
        <v>0</v>
      </c>
      <c r="G13225" t="s">
        <v>41935</v>
      </c>
      <c r="H13225" t="str">
        <f t="shared" si="206"/>
        <v>Verendin Caras-Severin</v>
      </c>
      <c r="I13225">
        <v>11</v>
      </c>
      <c r="J13225">
        <v>118</v>
      </c>
      <c r="K13225" t="s">
        <v>29093</v>
      </c>
      <c r="L13225" t="s">
        <v>7542</v>
      </c>
      <c r="M13225">
        <v>5</v>
      </c>
      <c r="N13225">
        <v>859</v>
      </c>
      <c r="O13225" t="s">
        <v>1467</v>
      </c>
      <c r="P13225" t="s">
        <v>6202</v>
      </c>
      <c r="Q13225" t="s">
        <v>26</v>
      </c>
      <c r="R13225">
        <v>23</v>
      </c>
      <c r="S13225">
        <v>3</v>
      </c>
      <c r="T13225">
        <v>327251</v>
      </c>
      <c r="U13225" t="s">
        <v>7877</v>
      </c>
      <c r="V13225">
        <v>53130</v>
      </c>
      <c r="W13225" t="s">
        <v>7874</v>
      </c>
      <c r="Y13225">
        <v>0</v>
      </c>
    </row>
    <row r="13226" spans="1:25" x14ac:dyDescent="0.2">
      <c r="A13226">
        <v>151031</v>
      </c>
      <c r="B13226" t="s">
        <v>24862</v>
      </c>
      <c r="C13226">
        <v>0</v>
      </c>
      <c r="D13226">
        <f>IF(COUNTIF(Sheet3!$A$1:$A$349,"*"&amp;B13226&amp;"*")&gt;0,1,0)</f>
        <v>0</v>
      </c>
      <c r="E13226">
        <f>IF(COUNTIF(Sheet1!$C$1:$C$349,"*"&amp;K13226&amp;"*")&gt;0,1,0)</f>
        <v>1</v>
      </c>
      <c r="F13226">
        <f>IF(COUNTIF(Sheet1!$E$1:$E$349,"*"&amp;G13226&amp;"*")&gt;0,1,0)</f>
        <v>0</v>
      </c>
      <c r="G13226" t="s">
        <v>41936</v>
      </c>
      <c r="H13226" t="str">
        <f t="shared" si="206"/>
        <v>Veresti Suceava</v>
      </c>
      <c r="I13226">
        <v>33</v>
      </c>
      <c r="J13226">
        <v>332</v>
      </c>
      <c r="K13226" t="s">
        <v>19139</v>
      </c>
      <c r="L13226" t="s">
        <v>19140</v>
      </c>
      <c r="M13226">
        <v>1</v>
      </c>
      <c r="N13226">
        <v>813</v>
      </c>
      <c r="O13226" t="s">
        <v>3243</v>
      </c>
      <c r="P13226" t="s">
        <v>16484</v>
      </c>
      <c r="Q13226" t="s">
        <v>38</v>
      </c>
      <c r="R13226">
        <v>22</v>
      </c>
      <c r="S13226">
        <v>3</v>
      </c>
      <c r="T13226">
        <v>727600</v>
      </c>
      <c r="U13226" t="s">
        <v>19736</v>
      </c>
      <c r="V13226">
        <v>151022</v>
      </c>
      <c r="W13226" t="s">
        <v>19735</v>
      </c>
      <c r="Y13226">
        <v>0</v>
      </c>
    </row>
    <row r="13227" spans="1:25" x14ac:dyDescent="0.2">
      <c r="A13227">
        <v>129825</v>
      </c>
      <c r="B13227" t="s">
        <v>17210</v>
      </c>
      <c r="C13227">
        <v>0</v>
      </c>
      <c r="D13227">
        <f>IF(COUNTIF(Sheet3!$A$1:$A$349,"*"&amp;B13227&amp;"*")&gt;0,1,0)</f>
        <v>0</v>
      </c>
      <c r="E13227">
        <f>IF(COUNTIF(Sheet1!$C$1:$C$349,"*"&amp;K13227&amp;"*")&gt;0,1,0)</f>
        <v>1</v>
      </c>
      <c r="F13227">
        <f>IF(COUNTIF(Sheet1!$E$1:$E$349,"*"&amp;G13227&amp;"*")&gt;0,1,0)</f>
        <v>0</v>
      </c>
      <c r="G13227" t="s">
        <v>41937</v>
      </c>
      <c r="H13227" t="str">
        <f t="shared" si="206"/>
        <v>Verguleasa Olt</v>
      </c>
      <c r="I13227">
        <v>28</v>
      </c>
      <c r="J13227">
        <v>289</v>
      </c>
      <c r="K13227" t="s">
        <v>16692</v>
      </c>
      <c r="L13227" t="s">
        <v>16693</v>
      </c>
      <c r="M13227">
        <v>4</v>
      </c>
      <c r="N13227">
        <v>840</v>
      </c>
      <c r="O13227" t="s">
        <v>10021</v>
      </c>
      <c r="P13227" t="s">
        <v>917</v>
      </c>
      <c r="Q13227" t="s">
        <v>38</v>
      </c>
      <c r="R13227">
        <v>22</v>
      </c>
      <c r="S13227">
        <v>3</v>
      </c>
      <c r="T13227">
        <v>237530</v>
      </c>
      <c r="U13227" t="s">
        <v>17211</v>
      </c>
      <c r="V13227">
        <v>129816</v>
      </c>
      <c r="W13227" t="s">
        <v>17210</v>
      </c>
      <c r="Y13227">
        <v>0</v>
      </c>
    </row>
    <row r="13228" spans="1:25" x14ac:dyDescent="0.2">
      <c r="A13228">
        <v>33505</v>
      </c>
      <c r="B13228" t="s">
        <v>24863</v>
      </c>
      <c r="C13228">
        <v>0</v>
      </c>
      <c r="D13228">
        <f>IF(COUNTIF(Sheet3!$A$1:$A$349,"*"&amp;B13228&amp;"*")&gt;0,1,0)</f>
        <v>0</v>
      </c>
      <c r="E13228">
        <f>IF(COUNTIF(Sheet1!$C$1:$C$349,"*"&amp;K13228&amp;"*")&gt;0,1,0)</f>
        <v>1</v>
      </c>
      <c r="F13228">
        <f>IF(COUNTIF(Sheet1!$E$1:$E$349,"*"&amp;G13228&amp;"*")&gt;0,1,0)</f>
        <v>0</v>
      </c>
      <c r="G13228" t="s">
        <v>41938</v>
      </c>
      <c r="H13228" t="str">
        <f t="shared" si="206"/>
        <v>Vermes Bistrita-Nasaud</v>
      </c>
      <c r="I13228">
        <v>6</v>
      </c>
      <c r="J13228">
        <v>65</v>
      </c>
      <c r="K13228" t="s">
        <v>29103</v>
      </c>
      <c r="L13228" t="s">
        <v>5052</v>
      </c>
      <c r="M13228">
        <v>6</v>
      </c>
      <c r="N13228">
        <v>868</v>
      </c>
      <c r="O13228" t="s">
        <v>4205</v>
      </c>
      <c r="P13228" t="s">
        <v>5220</v>
      </c>
      <c r="Q13228" t="s">
        <v>26</v>
      </c>
      <c r="R13228">
        <v>23</v>
      </c>
      <c r="S13228">
        <v>3</v>
      </c>
      <c r="T13228">
        <v>427112</v>
      </c>
      <c r="U13228" t="s">
        <v>5221</v>
      </c>
      <c r="V13228">
        <v>33435</v>
      </c>
      <c r="W13228" t="s">
        <v>5210</v>
      </c>
      <c r="Y13228">
        <v>0</v>
      </c>
    </row>
    <row r="13229" spans="1:25" x14ac:dyDescent="0.2">
      <c r="A13229">
        <v>54546</v>
      </c>
      <c r="B13229" t="s">
        <v>24863</v>
      </c>
      <c r="C13229">
        <v>0</v>
      </c>
      <c r="D13229">
        <f>IF(COUNTIF(Sheet3!$A$1:$A$349,"*"&amp;B13229&amp;"*")&gt;0,1,0)</f>
        <v>0</v>
      </c>
      <c r="E13229">
        <f>IF(COUNTIF(Sheet1!$C$1:$C$349,"*"&amp;K13229&amp;"*")&gt;0,1,0)</f>
        <v>1</v>
      </c>
      <c r="F13229">
        <f>IF(COUNTIF(Sheet1!$E$1:$E$349,"*"&amp;G13229&amp;"*")&gt;0,1,0)</f>
        <v>0</v>
      </c>
      <c r="G13229" t="s">
        <v>41939</v>
      </c>
      <c r="H13229" t="str">
        <f t="shared" si="206"/>
        <v>Vermes Caras-Severin</v>
      </c>
      <c r="I13229">
        <v>11</v>
      </c>
      <c r="J13229">
        <v>118</v>
      </c>
      <c r="K13229" t="s">
        <v>29093</v>
      </c>
      <c r="L13229" t="s">
        <v>7542</v>
      </c>
      <c r="M13229">
        <v>5</v>
      </c>
      <c r="N13229">
        <v>859</v>
      </c>
      <c r="O13229" t="s">
        <v>1467</v>
      </c>
      <c r="P13229" t="s">
        <v>4762</v>
      </c>
      <c r="Q13229" t="s">
        <v>38</v>
      </c>
      <c r="R13229">
        <v>22</v>
      </c>
      <c r="S13229">
        <v>3</v>
      </c>
      <c r="T13229">
        <v>327425</v>
      </c>
      <c r="U13229" t="s">
        <v>8068</v>
      </c>
      <c r="V13229">
        <v>54537</v>
      </c>
      <c r="W13229" t="s">
        <v>5219</v>
      </c>
      <c r="Y13229">
        <v>0</v>
      </c>
    </row>
    <row r="13230" spans="1:25" x14ac:dyDescent="0.2">
      <c r="A13230">
        <v>20858</v>
      </c>
      <c r="B13230" t="s">
        <v>24864</v>
      </c>
      <c r="C13230">
        <v>0</v>
      </c>
      <c r="D13230">
        <f>IF(COUNTIF(Sheet3!$A$1:$A$349,"*"&amp;B13230&amp;"*")&gt;0,1,0)</f>
        <v>0</v>
      </c>
      <c r="E13230">
        <f>IF(COUNTIF(Sheet1!$C$1:$C$349,"*"&amp;K13230&amp;"*")&gt;0,1,0)</f>
        <v>1</v>
      </c>
      <c r="F13230">
        <f>IF(COUNTIF(Sheet1!$E$1:$E$349,"*"&amp;G13230&amp;"*")&gt;0,1,0)</f>
        <v>0</v>
      </c>
      <c r="G13230" t="s">
        <v>41940</v>
      </c>
      <c r="H13230" t="str">
        <f t="shared" si="206"/>
        <v>Vermesti Bacau</v>
      </c>
      <c r="I13230">
        <v>4</v>
      </c>
      <c r="J13230">
        <v>47</v>
      </c>
      <c r="K13230" t="s">
        <v>22882</v>
      </c>
      <c r="L13230" t="s">
        <v>3242</v>
      </c>
      <c r="M13230">
        <v>1</v>
      </c>
      <c r="N13230">
        <v>813</v>
      </c>
      <c r="O13230" t="s">
        <v>3243</v>
      </c>
      <c r="P13230" t="s">
        <v>3332</v>
      </c>
      <c r="Q13230" t="s">
        <v>26</v>
      </c>
      <c r="R13230">
        <v>18</v>
      </c>
      <c r="S13230">
        <v>1</v>
      </c>
      <c r="T13230">
        <v>605202</v>
      </c>
      <c r="U13230" t="s">
        <v>3333</v>
      </c>
      <c r="V13230">
        <v>20821</v>
      </c>
      <c r="W13230" t="s">
        <v>1819</v>
      </c>
      <c r="Y13230">
        <v>0</v>
      </c>
    </row>
    <row r="13231" spans="1:25" x14ac:dyDescent="0.2">
      <c r="A13231">
        <v>19686</v>
      </c>
      <c r="B13231" t="s">
        <v>23049</v>
      </c>
      <c r="C13231">
        <v>0</v>
      </c>
      <c r="D13231">
        <f>IF(COUNTIF(Sheet3!$A$1:$A$349,"*"&amp;B13231&amp;"*")&gt;0,1,0)</f>
        <v>1</v>
      </c>
      <c r="E13231">
        <f>IF(COUNTIF(Sheet1!$C$1:$C$349,"*"&amp;K13231&amp;"*")&gt;0,1,0)</f>
        <v>1</v>
      </c>
      <c r="F13231">
        <f>IF(COUNTIF(Sheet1!$E$1:$E$349,"*"&amp;G13231&amp;"*")&gt;0,1,0)</f>
        <v>0</v>
      </c>
      <c r="G13231" t="s">
        <v>41941</v>
      </c>
      <c r="H13231" t="str">
        <f t="shared" si="206"/>
        <v>Vernesti Arges</v>
      </c>
      <c r="I13231">
        <v>3</v>
      </c>
      <c r="J13231">
        <v>38</v>
      </c>
      <c r="K13231" t="s">
        <v>29095</v>
      </c>
      <c r="L13231" t="s">
        <v>2106</v>
      </c>
      <c r="M13231">
        <v>3</v>
      </c>
      <c r="N13231">
        <v>831</v>
      </c>
      <c r="O13231" t="s">
        <v>2107</v>
      </c>
      <c r="P13231" t="s">
        <v>925</v>
      </c>
      <c r="Q13231" t="s">
        <v>26</v>
      </c>
      <c r="R13231">
        <v>23</v>
      </c>
      <c r="S13231">
        <v>3</v>
      </c>
      <c r="T13231">
        <v>117794</v>
      </c>
      <c r="U13231" t="s">
        <v>3187</v>
      </c>
      <c r="V13231">
        <v>19631</v>
      </c>
      <c r="W13231" t="s">
        <v>3179</v>
      </c>
      <c r="Y13231">
        <v>0</v>
      </c>
    </row>
    <row r="13232" spans="1:25" x14ac:dyDescent="0.2">
      <c r="A13232">
        <v>50111</v>
      </c>
      <c r="B13232" t="s">
        <v>23049</v>
      </c>
      <c r="C13232">
        <v>1</v>
      </c>
      <c r="D13232">
        <f>IF(COUNTIF(Sheet3!$A$1:$A$349,"*"&amp;B13232&amp;"*")&gt;0,1,0)</f>
        <v>1</v>
      </c>
      <c r="E13232">
        <f>IF(COUNTIF(Sheet1!$C$1:$C$349,"*"&amp;K13232&amp;"*")&gt;0,1,0)</f>
        <v>1</v>
      </c>
      <c r="F13232">
        <f>IF(COUNTIF(Sheet1!$E$1:$E$349,"*"&amp;G13232&amp;"*")&gt;0,1,0)</f>
        <v>1</v>
      </c>
      <c r="G13232" t="s">
        <v>29458</v>
      </c>
      <c r="H13232" t="str">
        <f t="shared" si="206"/>
        <v>Vernesti Buzau</v>
      </c>
      <c r="I13232">
        <v>10</v>
      </c>
      <c r="J13232">
        <v>109</v>
      </c>
      <c r="K13232" t="s">
        <v>22908</v>
      </c>
      <c r="L13232" t="s">
        <v>6741</v>
      </c>
      <c r="M13232">
        <v>2</v>
      </c>
      <c r="N13232">
        <v>822</v>
      </c>
      <c r="O13232" t="s">
        <v>6468</v>
      </c>
      <c r="P13232" t="s">
        <v>5775</v>
      </c>
      <c r="Q13232" t="s">
        <v>38</v>
      </c>
      <c r="R13232">
        <v>22</v>
      </c>
      <c r="S13232">
        <v>3</v>
      </c>
      <c r="T13232">
        <v>127675</v>
      </c>
      <c r="U13232" t="s">
        <v>7483</v>
      </c>
      <c r="V13232">
        <v>50102</v>
      </c>
      <c r="W13232" t="s">
        <v>3186</v>
      </c>
      <c r="Y13232">
        <v>1</v>
      </c>
    </row>
    <row r="13233" spans="1:25" x14ac:dyDescent="0.2">
      <c r="A13233">
        <v>98104</v>
      </c>
      <c r="B13233" t="s">
        <v>24865</v>
      </c>
      <c r="C13233">
        <v>0</v>
      </c>
      <c r="D13233">
        <f>IF(COUNTIF(Sheet3!$A$1:$A$349,"*"&amp;B13233&amp;"*")&gt;0,1,0)</f>
        <v>0</v>
      </c>
      <c r="E13233">
        <f>IF(COUNTIF(Sheet1!$C$1:$C$349,"*"&amp;K13233&amp;"*")&gt;0,1,0)</f>
        <v>1</v>
      </c>
      <c r="F13233">
        <f>IF(COUNTIF(Sheet1!$E$1:$E$349,"*"&amp;G13233&amp;"*")&gt;0,1,0)</f>
        <v>0</v>
      </c>
      <c r="G13233" t="s">
        <v>41942</v>
      </c>
      <c r="H13233" t="str">
        <f t="shared" si="206"/>
        <v>Verseni Iasi</v>
      </c>
      <c r="I13233">
        <v>22</v>
      </c>
      <c r="J13233">
        <v>225</v>
      </c>
      <c r="K13233" t="s">
        <v>22952</v>
      </c>
      <c r="L13233" t="s">
        <v>13063</v>
      </c>
      <c r="M13233">
        <v>1</v>
      </c>
      <c r="N13233">
        <v>813</v>
      </c>
      <c r="O13233" t="s">
        <v>3243</v>
      </c>
      <c r="P13233" t="s">
        <v>4894</v>
      </c>
      <c r="Q13233" t="s">
        <v>26</v>
      </c>
      <c r="R13233">
        <v>23</v>
      </c>
      <c r="S13233">
        <v>3</v>
      </c>
      <c r="T13233">
        <v>707329</v>
      </c>
      <c r="U13233" t="s">
        <v>13463</v>
      </c>
      <c r="V13233">
        <v>98051</v>
      </c>
      <c r="W13233" t="s">
        <v>13455</v>
      </c>
      <c r="Y13233">
        <v>0</v>
      </c>
    </row>
    <row r="13234" spans="1:25" x14ac:dyDescent="0.2">
      <c r="A13234">
        <v>25219</v>
      </c>
      <c r="B13234" t="s">
        <v>24866</v>
      </c>
      <c r="C13234">
        <v>0</v>
      </c>
      <c r="D13234">
        <f>IF(COUNTIF(Sheet3!$A$1:$A$349,"*"&amp;B13234&amp;"*")&gt;0,1,0)</f>
        <v>0</v>
      </c>
      <c r="E13234">
        <f>IF(COUNTIF(Sheet1!$C$1:$C$349,"*"&amp;K13234&amp;"*")&gt;0,1,0)</f>
        <v>1</v>
      </c>
      <c r="F13234">
        <f>IF(COUNTIF(Sheet1!$E$1:$E$349,"*"&amp;G13234&amp;"*")&gt;0,1,0)</f>
        <v>0</v>
      </c>
      <c r="G13234" t="s">
        <v>41943</v>
      </c>
      <c r="H13234" t="str">
        <f t="shared" si="206"/>
        <v>Versesti Bacau</v>
      </c>
      <c r="I13234">
        <v>4</v>
      </c>
      <c r="J13234">
        <v>47</v>
      </c>
      <c r="K13234" t="s">
        <v>22882</v>
      </c>
      <c r="L13234" t="s">
        <v>3242</v>
      </c>
      <c r="M13234">
        <v>1</v>
      </c>
      <c r="N13234">
        <v>813</v>
      </c>
      <c r="O13234" t="s">
        <v>3243</v>
      </c>
      <c r="P13234" t="s">
        <v>4033</v>
      </c>
      <c r="Q13234" t="s">
        <v>26</v>
      </c>
      <c r="R13234">
        <v>23</v>
      </c>
      <c r="S13234">
        <v>3</v>
      </c>
      <c r="T13234">
        <v>607537</v>
      </c>
      <c r="U13234" t="s">
        <v>4034</v>
      </c>
      <c r="V13234">
        <v>25148</v>
      </c>
      <c r="W13234" t="s">
        <v>4020</v>
      </c>
      <c r="Y13234">
        <v>0</v>
      </c>
    </row>
    <row r="13235" spans="1:25" x14ac:dyDescent="0.2">
      <c r="A13235">
        <v>122819</v>
      </c>
      <c r="B13235" t="s">
        <v>24866</v>
      </c>
      <c r="C13235">
        <v>0</v>
      </c>
      <c r="D13235">
        <f>IF(COUNTIF(Sheet3!$A$1:$A$349,"*"&amp;B13235&amp;"*")&gt;0,1,0)</f>
        <v>0</v>
      </c>
      <c r="E13235">
        <f>IF(COUNTIF(Sheet1!$C$1:$C$349,"*"&amp;K13235&amp;"*")&gt;0,1,0)</f>
        <v>1</v>
      </c>
      <c r="F13235">
        <f>IF(COUNTIF(Sheet1!$E$1:$E$349,"*"&amp;G13235&amp;"*")&gt;0,1,0)</f>
        <v>0</v>
      </c>
      <c r="G13235" t="s">
        <v>41944</v>
      </c>
      <c r="H13235" t="str">
        <f t="shared" si="206"/>
        <v>Versesti Neamt</v>
      </c>
      <c r="I13235">
        <v>27</v>
      </c>
      <c r="J13235">
        <v>270</v>
      </c>
      <c r="K13235" t="s">
        <v>29102</v>
      </c>
      <c r="L13235" t="s">
        <v>16158</v>
      </c>
      <c r="M13235">
        <v>1</v>
      </c>
      <c r="N13235">
        <v>813</v>
      </c>
      <c r="O13235" t="s">
        <v>3243</v>
      </c>
      <c r="P13235" t="s">
        <v>415</v>
      </c>
      <c r="Q13235" t="s">
        <v>26</v>
      </c>
      <c r="R13235">
        <v>23</v>
      </c>
      <c r="S13235">
        <v>3</v>
      </c>
      <c r="T13235">
        <v>617222</v>
      </c>
      <c r="U13235" t="s">
        <v>16409</v>
      </c>
      <c r="V13235">
        <v>122702</v>
      </c>
      <c r="W13235" t="s">
        <v>16397</v>
      </c>
      <c r="Y13235">
        <v>0</v>
      </c>
    </row>
    <row r="13236" spans="1:25" x14ac:dyDescent="0.2">
      <c r="A13236">
        <v>141018</v>
      </c>
      <c r="B13236" t="s">
        <v>18556</v>
      </c>
      <c r="C13236">
        <v>0</v>
      </c>
      <c r="D13236">
        <f>IF(COUNTIF(Sheet3!$A$1:$A$349,"*"&amp;B13236&amp;"*")&gt;0,1,0)</f>
        <v>0</v>
      </c>
      <c r="E13236">
        <f>IF(COUNTIF(Sheet1!$C$1:$C$349,"*"&amp;K13236&amp;"*")&gt;0,1,0)</f>
        <v>1</v>
      </c>
      <c r="F13236">
        <f>IF(COUNTIF(Sheet1!$E$1:$E$349,"*"&amp;G13236&amp;"*")&gt;0,1,0)</f>
        <v>0</v>
      </c>
      <c r="G13236" t="s">
        <v>41945</v>
      </c>
      <c r="H13236" t="str">
        <f t="shared" si="206"/>
        <v>Verveghiu Salaj</v>
      </c>
      <c r="I13236">
        <v>31</v>
      </c>
      <c r="J13236">
        <v>314</v>
      </c>
      <c r="K13236" t="s">
        <v>29098</v>
      </c>
      <c r="L13236" t="s">
        <v>18391</v>
      </c>
      <c r="M13236">
        <v>6</v>
      </c>
      <c r="N13236">
        <v>868</v>
      </c>
      <c r="O13236" t="s">
        <v>4205</v>
      </c>
      <c r="P13236" t="s">
        <v>4839</v>
      </c>
      <c r="Q13236" t="s">
        <v>26</v>
      </c>
      <c r="R13236">
        <v>23</v>
      </c>
      <c r="S13236">
        <v>3</v>
      </c>
      <c r="T13236">
        <v>457126</v>
      </c>
      <c r="U13236" t="s">
        <v>18557</v>
      </c>
      <c r="V13236">
        <v>140958</v>
      </c>
      <c r="W13236" t="s">
        <v>18549</v>
      </c>
      <c r="Y13236">
        <v>0</v>
      </c>
    </row>
    <row r="13237" spans="1:25" x14ac:dyDescent="0.2">
      <c r="A13237">
        <v>144492</v>
      </c>
      <c r="B13237" t="s">
        <v>18948</v>
      </c>
      <c r="C13237">
        <v>0</v>
      </c>
      <c r="D13237">
        <f>IF(COUNTIF(Sheet3!$A$1:$A$349,"*"&amp;B13237&amp;"*")&gt;0,1,0)</f>
        <v>0</v>
      </c>
      <c r="E13237">
        <f>IF(COUNTIF(Sheet1!$C$1:$C$349,"*"&amp;K13237&amp;"*")&gt;0,1,0)</f>
        <v>1</v>
      </c>
      <c r="F13237">
        <f>IF(COUNTIF(Sheet1!$E$1:$E$349,"*"&amp;G13237&amp;"*")&gt;0,1,0)</f>
        <v>0</v>
      </c>
      <c r="G13237" t="s">
        <v>41946</v>
      </c>
      <c r="H13237" t="str">
        <f t="shared" si="206"/>
        <v>Veseud Sibiu</v>
      </c>
      <c r="I13237">
        <v>32</v>
      </c>
      <c r="J13237">
        <v>323</v>
      </c>
      <c r="K13237" t="s">
        <v>18831</v>
      </c>
      <c r="L13237" t="s">
        <v>18832</v>
      </c>
      <c r="M13237">
        <v>7</v>
      </c>
      <c r="N13237">
        <v>877</v>
      </c>
      <c r="O13237" t="s">
        <v>21</v>
      </c>
      <c r="P13237" t="s">
        <v>332</v>
      </c>
      <c r="Q13237" t="s">
        <v>26</v>
      </c>
      <c r="R13237">
        <v>23</v>
      </c>
      <c r="S13237">
        <v>3</v>
      </c>
      <c r="T13237">
        <v>557083</v>
      </c>
      <c r="U13237" t="s">
        <v>18949</v>
      </c>
      <c r="V13237">
        <v>144456</v>
      </c>
      <c r="W13237" t="s">
        <v>18944</v>
      </c>
      <c r="Y13237">
        <v>0</v>
      </c>
    </row>
    <row r="13238" spans="1:25" x14ac:dyDescent="0.2">
      <c r="A13238">
        <v>145658</v>
      </c>
      <c r="B13238" t="s">
        <v>18948</v>
      </c>
      <c r="C13238">
        <v>0</v>
      </c>
      <c r="D13238">
        <f>IF(COUNTIF(Sheet3!$A$1:$A$349,"*"&amp;B13238&amp;"*")&gt;0,1,0)</f>
        <v>0</v>
      </c>
      <c r="E13238">
        <f>IF(COUNTIF(Sheet1!$C$1:$C$349,"*"&amp;K13238&amp;"*")&gt;0,1,0)</f>
        <v>1</v>
      </c>
      <c r="F13238">
        <f>IF(COUNTIF(Sheet1!$E$1:$E$349,"*"&amp;G13238&amp;"*")&gt;0,1,0)</f>
        <v>0</v>
      </c>
      <c r="G13238" t="s">
        <v>41946</v>
      </c>
      <c r="H13238" t="str">
        <f t="shared" si="206"/>
        <v>Veseud Sibiu</v>
      </c>
      <c r="I13238">
        <v>32</v>
      </c>
      <c r="J13238">
        <v>323</v>
      </c>
      <c r="K13238" t="s">
        <v>18831</v>
      </c>
      <c r="L13238" t="s">
        <v>18832</v>
      </c>
      <c r="M13238">
        <v>7</v>
      </c>
      <c r="N13238">
        <v>877</v>
      </c>
      <c r="O13238" t="s">
        <v>21</v>
      </c>
      <c r="P13238" t="s">
        <v>5673</v>
      </c>
      <c r="Q13238" t="s">
        <v>26</v>
      </c>
      <c r="R13238">
        <v>23</v>
      </c>
      <c r="S13238">
        <v>3</v>
      </c>
      <c r="T13238">
        <v>557244</v>
      </c>
      <c r="U13238" t="s">
        <v>19093</v>
      </c>
      <c r="V13238">
        <v>145603</v>
      </c>
      <c r="W13238" t="s">
        <v>19086</v>
      </c>
      <c r="Y13238">
        <v>0</v>
      </c>
    </row>
    <row r="13239" spans="1:25" x14ac:dyDescent="0.2">
      <c r="A13239">
        <v>5158</v>
      </c>
      <c r="B13239" t="s">
        <v>24867</v>
      </c>
      <c r="C13239">
        <v>0</v>
      </c>
      <c r="D13239">
        <f>IF(COUNTIF(Sheet3!$A$1:$A$349,"*"&amp;B13239&amp;"*")&gt;0,1,0)</f>
        <v>0</v>
      </c>
      <c r="E13239">
        <f>IF(COUNTIF(Sheet1!$C$1:$C$349,"*"&amp;K13239&amp;"*")&gt;0,1,0)</f>
        <v>1</v>
      </c>
      <c r="F13239">
        <f>IF(COUNTIF(Sheet1!$E$1:$E$349,"*"&amp;G13239&amp;"*")&gt;0,1,0)</f>
        <v>0</v>
      </c>
      <c r="G13239" t="s">
        <v>41947</v>
      </c>
      <c r="H13239" t="str">
        <f t="shared" si="206"/>
        <v>Veseus Alba</v>
      </c>
      <c r="I13239">
        <v>1</v>
      </c>
      <c r="J13239">
        <v>10</v>
      </c>
      <c r="K13239" t="s">
        <v>19</v>
      </c>
      <c r="L13239" t="s">
        <v>20</v>
      </c>
      <c r="M13239">
        <v>7</v>
      </c>
      <c r="N13239">
        <v>877</v>
      </c>
      <c r="O13239" t="s">
        <v>21</v>
      </c>
      <c r="P13239" t="s">
        <v>828</v>
      </c>
      <c r="Q13239" t="s">
        <v>26</v>
      </c>
      <c r="R13239">
        <v>23</v>
      </c>
      <c r="S13239">
        <v>3</v>
      </c>
      <c r="T13239">
        <v>517389</v>
      </c>
      <c r="U13239" t="s">
        <v>829</v>
      </c>
      <c r="V13239">
        <v>5103</v>
      </c>
      <c r="W13239" t="s">
        <v>818</v>
      </c>
      <c r="Y13239">
        <v>0</v>
      </c>
    </row>
    <row r="13240" spans="1:25" x14ac:dyDescent="0.2">
      <c r="A13240">
        <v>143593</v>
      </c>
      <c r="B13240" t="s">
        <v>24868</v>
      </c>
      <c r="C13240">
        <v>0</v>
      </c>
      <c r="D13240">
        <f>IF(COUNTIF(Sheet3!$A$1:$A$349,"*"&amp;B13240&amp;"*")&gt;0,1,0)</f>
        <v>0</v>
      </c>
      <c r="E13240">
        <f>IF(COUNTIF(Sheet1!$C$1:$C$349,"*"&amp;K13240&amp;"*")&gt;0,1,0)</f>
        <v>1</v>
      </c>
      <c r="F13240">
        <f>IF(COUNTIF(Sheet1!$E$1:$E$349,"*"&amp;G13240&amp;"*")&gt;0,1,0)</f>
        <v>0</v>
      </c>
      <c r="G13240" t="s">
        <v>41948</v>
      </c>
      <c r="H13240" t="str">
        <f t="shared" si="206"/>
        <v>Vestem Sibiu</v>
      </c>
      <c r="I13240">
        <v>32</v>
      </c>
      <c r="J13240">
        <v>323</v>
      </c>
      <c r="K13240" t="s">
        <v>18831</v>
      </c>
      <c r="L13240" t="s">
        <v>18832</v>
      </c>
      <c r="M13240">
        <v>7</v>
      </c>
      <c r="N13240">
        <v>877</v>
      </c>
      <c r="O13240" t="s">
        <v>21</v>
      </c>
      <c r="P13240" t="s">
        <v>2927</v>
      </c>
      <c r="Q13240" t="s">
        <v>26</v>
      </c>
      <c r="R13240">
        <v>23</v>
      </c>
      <c r="S13240">
        <v>3</v>
      </c>
      <c r="T13240">
        <v>557263</v>
      </c>
      <c r="U13240" t="s">
        <v>18850</v>
      </c>
      <c r="V13240">
        <v>143557</v>
      </c>
      <c r="W13240" t="s">
        <v>18845</v>
      </c>
      <c r="Y13240">
        <v>0</v>
      </c>
    </row>
    <row r="13241" spans="1:25" x14ac:dyDescent="0.2">
      <c r="A13241">
        <v>118361</v>
      </c>
      <c r="B13241" t="s">
        <v>25499</v>
      </c>
      <c r="C13241">
        <v>0</v>
      </c>
      <c r="D13241">
        <f>IF(COUNTIF(Sheet3!$A$1:$A$349,"*"&amp;B13241&amp;"*")&gt;0,1,0)</f>
        <v>0</v>
      </c>
      <c r="E13241">
        <f>IF(COUNTIF(Sheet1!$C$1:$C$349,"*"&amp;K13241&amp;"*")&gt;0,1,0)</f>
        <v>1</v>
      </c>
      <c r="F13241">
        <f>IF(COUNTIF(Sheet1!$E$1:$E$349,"*"&amp;G13241&amp;"*")&gt;0,1,0)</f>
        <v>0</v>
      </c>
      <c r="G13241" t="s">
        <v>41949</v>
      </c>
      <c r="H13241" t="str">
        <f t="shared" si="206"/>
        <v>Veta Mures</v>
      </c>
      <c r="I13241">
        <v>26</v>
      </c>
      <c r="J13241">
        <v>261</v>
      </c>
      <c r="K13241" t="s">
        <v>29094</v>
      </c>
      <c r="L13241" t="s">
        <v>15377</v>
      </c>
      <c r="M13241">
        <v>7</v>
      </c>
      <c r="N13241">
        <v>877</v>
      </c>
      <c r="O13241" t="s">
        <v>21</v>
      </c>
      <c r="P13241" t="s">
        <v>150</v>
      </c>
      <c r="Q13241" t="s">
        <v>26</v>
      </c>
      <c r="R13241">
        <v>18</v>
      </c>
      <c r="S13241">
        <v>1</v>
      </c>
      <c r="T13241">
        <v>547418</v>
      </c>
      <c r="U13241" t="s">
        <v>15896</v>
      </c>
      <c r="V13241">
        <v>118281</v>
      </c>
      <c r="W13241" t="s">
        <v>15887</v>
      </c>
      <c r="Y13241">
        <v>0</v>
      </c>
    </row>
    <row r="13242" spans="1:25" x14ac:dyDescent="0.2">
      <c r="A13242">
        <v>120183</v>
      </c>
      <c r="B13242" t="s">
        <v>25500</v>
      </c>
      <c r="C13242">
        <v>0</v>
      </c>
      <c r="D13242">
        <f>IF(COUNTIF(Sheet3!$A$1:$A$349,"*"&amp;B13242&amp;"*")&gt;0,1,0)</f>
        <v>0</v>
      </c>
      <c r="E13242">
        <f>IF(COUNTIF(Sheet1!$C$1:$C$349,"*"&amp;K13242&amp;"*")&gt;0,1,0)</f>
        <v>1</v>
      </c>
      <c r="F13242">
        <f>IF(COUNTIF(Sheet1!$E$1:$E$349,"*"&amp;G13242&amp;"*")&gt;0,1,0)</f>
        <v>0</v>
      </c>
      <c r="G13242" t="s">
        <v>41950</v>
      </c>
      <c r="H13242" t="str">
        <f t="shared" si="206"/>
        <v>Vetca Mures</v>
      </c>
      <c r="I13242">
        <v>26</v>
      </c>
      <c r="J13242">
        <v>261</v>
      </c>
      <c r="K13242" t="s">
        <v>29094</v>
      </c>
      <c r="L13242" t="s">
        <v>15377</v>
      </c>
      <c r="M13242">
        <v>7</v>
      </c>
      <c r="N13242">
        <v>877</v>
      </c>
      <c r="O13242" t="s">
        <v>21</v>
      </c>
      <c r="P13242" t="s">
        <v>4764</v>
      </c>
      <c r="Q13242" t="s">
        <v>38</v>
      </c>
      <c r="R13242">
        <v>22</v>
      </c>
      <c r="S13242">
        <v>3</v>
      </c>
      <c r="T13242">
        <v>547640</v>
      </c>
      <c r="U13242" t="s">
        <v>16115</v>
      </c>
      <c r="V13242">
        <v>120174</v>
      </c>
      <c r="W13242" t="s">
        <v>16114</v>
      </c>
      <c r="Y13242">
        <v>0</v>
      </c>
    </row>
    <row r="13243" spans="1:25" x14ac:dyDescent="0.2">
      <c r="A13243">
        <v>91991</v>
      </c>
      <c r="B13243" t="s">
        <v>25501</v>
      </c>
      <c r="C13243">
        <v>0</v>
      </c>
      <c r="D13243">
        <f>IF(COUNTIF(Sheet3!$A$1:$A$349,"*"&amp;B13243&amp;"*")&gt;0,1,0)</f>
        <v>0</v>
      </c>
      <c r="E13243">
        <f>IF(COUNTIF(Sheet1!$C$1:$C$349,"*"&amp;K13243&amp;"*")&gt;0,1,0)</f>
        <v>1</v>
      </c>
      <c r="F13243">
        <f>IF(COUNTIF(Sheet1!$E$1:$E$349,"*"&amp;G13243&amp;"*")&gt;0,1,0)</f>
        <v>0</v>
      </c>
      <c r="G13243" t="s">
        <v>41951</v>
      </c>
      <c r="H13243" t="str">
        <f t="shared" si="206"/>
        <v>Vetel Hunedoara</v>
      </c>
      <c r="I13243">
        <v>20</v>
      </c>
      <c r="J13243">
        <v>207</v>
      </c>
      <c r="K13243" t="s">
        <v>12097</v>
      </c>
      <c r="L13243" t="s">
        <v>12098</v>
      </c>
      <c r="M13243">
        <v>5</v>
      </c>
      <c r="N13243">
        <v>859</v>
      </c>
      <c r="O13243" t="s">
        <v>1467</v>
      </c>
      <c r="P13243" t="s">
        <v>1183</v>
      </c>
      <c r="Q13243" t="s">
        <v>38</v>
      </c>
      <c r="R13243">
        <v>22</v>
      </c>
      <c r="S13243">
        <v>3</v>
      </c>
      <c r="T13243">
        <v>337525</v>
      </c>
      <c r="U13243" t="s">
        <v>12745</v>
      </c>
      <c r="V13243">
        <v>91982</v>
      </c>
      <c r="W13243" t="s">
        <v>12744</v>
      </c>
      <c r="Y13243">
        <v>0</v>
      </c>
    </row>
    <row r="13244" spans="1:25" x14ac:dyDescent="0.2">
      <c r="A13244">
        <v>169244</v>
      </c>
      <c r="B13244" t="s">
        <v>25502</v>
      </c>
      <c r="C13244">
        <v>0</v>
      </c>
      <c r="D13244">
        <f>IF(COUNTIF(Sheet3!$A$1:$A$349,"*"&amp;B13244&amp;"*")&gt;0,1,0)</f>
        <v>0</v>
      </c>
      <c r="E13244">
        <f>IF(COUNTIF(Sheet1!$C$1:$C$349,"*"&amp;K13244&amp;"*")&gt;0,1,0)</f>
        <v>1</v>
      </c>
      <c r="F13244">
        <f>IF(COUNTIF(Sheet1!$E$1:$E$349,"*"&amp;G13244&amp;"*")&gt;0,1,0)</f>
        <v>0</v>
      </c>
      <c r="G13244" t="s">
        <v>41952</v>
      </c>
      <c r="H13244" t="str">
        <f t="shared" si="206"/>
        <v>Vetelu Valcea</v>
      </c>
      <c r="I13244">
        <v>38</v>
      </c>
      <c r="J13244">
        <v>387</v>
      </c>
      <c r="K13244" t="s">
        <v>25637</v>
      </c>
      <c r="L13244" t="s">
        <v>21552</v>
      </c>
      <c r="M13244">
        <v>4</v>
      </c>
      <c r="N13244">
        <v>840</v>
      </c>
      <c r="O13244" t="s">
        <v>10021</v>
      </c>
      <c r="P13244" t="s">
        <v>73</v>
      </c>
      <c r="Q13244" t="s">
        <v>26</v>
      </c>
      <c r="R13244">
        <v>23</v>
      </c>
      <c r="S13244">
        <v>3</v>
      </c>
      <c r="T13244">
        <v>247111</v>
      </c>
      <c r="U13244" t="s">
        <v>21752</v>
      </c>
      <c r="V13244">
        <v>169182</v>
      </c>
      <c r="W13244" t="s">
        <v>4888</v>
      </c>
      <c r="Y13244">
        <v>0</v>
      </c>
    </row>
    <row r="13245" spans="1:25" x14ac:dyDescent="0.2">
      <c r="A13245">
        <v>62752</v>
      </c>
      <c r="B13245" t="s">
        <v>9119</v>
      </c>
      <c r="C13245">
        <v>0</v>
      </c>
      <c r="D13245">
        <f>IF(COUNTIF(Sheet3!$A$1:$A$349,"*"&amp;B13245&amp;"*")&gt;0,1,0)</f>
        <v>0</v>
      </c>
      <c r="E13245">
        <f>IF(COUNTIF(Sheet1!$C$1:$C$349,"*"&amp;K13245&amp;"*")&gt;0,1,0)</f>
        <v>1</v>
      </c>
      <c r="F13245">
        <f>IF(COUNTIF(Sheet1!$E$1:$E$349,"*"&amp;G13245&amp;"*")&gt;0,1,0)</f>
        <v>0</v>
      </c>
      <c r="G13245" t="s">
        <v>41953</v>
      </c>
      <c r="H13245" t="str">
        <f t="shared" si="206"/>
        <v>Veteranu Constanta</v>
      </c>
      <c r="I13245">
        <v>13</v>
      </c>
      <c r="J13245">
        <v>136</v>
      </c>
      <c r="K13245" t="s">
        <v>22924</v>
      </c>
      <c r="L13245" t="s">
        <v>8778</v>
      </c>
      <c r="M13245">
        <v>2</v>
      </c>
      <c r="N13245">
        <v>822</v>
      </c>
      <c r="O13245" t="s">
        <v>6468</v>
      </c>
      <c r="P13245" t="s">
        <v>671</v>
      </c>
      <c r="Q13245" t="s">
        <v>26</v>
      </c>
      <c r="R13245">
        <v>23</v>
      </c>
      <c r="S13245">
        <v>3</v>
      </c>
      <c r="T13245">
        <v>907244</v>
      </c>
      <c r="U13245" t="s">
        <v>9120</v>
      </c>
      <c r="V13245">
        <v>62707</v>
      </c>
      <c r="W13245" t="s">
        <v>6335</v>
      </c>
      <c r="Y13245">
        <v>0</v>
      </c>
    </row>
    <row r="13246" spans="1:25" x14ac:dyDescent="0.2">
      <c r="A13246">
        <v>139367</v>
      </c>
      <c r="B13246" t="s">
        <v>24869</v>
      </c>
      <c r="C13246">
        <v>0</v>
      </c>
      <c r="D13246">
        <f>IF(COUNTIF(Sheet3!$A$1:$A$349,"*"&amp;B13246&amp;"*")&gt;0,1,0)</f>
        <v>0</v>
      </c>
      <c r="E13246">
        <f>IF(COUNTIF(Sheet1!$C$1:$C$349,"*"&amp;K13246&amp;"*")&gt;0,1,0)</f>
        <v>1</v>
      </c>
      <c r="F13246">
        <f>IF(COUNTIF(Sheet1!$E$1:$E$349,"*"&amp;G13246&amp;"*")&gt;0,1,0)</f>
        <v>0</v>
      </c>
      <c r="G13246" t="s">
        <v>41954</v>
      </c>
      <c r="H13246" t="str">
        <f t="shared" si="206"/>
        <v>Vetis Satu Mare</v>
      </c>
      <c r="I13246">
        <v>30</v>
      </c>
      <c r="J13246">
        <v>305</v>
      </c>
      <c r="K13246" t="s">
        <v>1941</v>
      </c>
      <c r="L13246" t="s">
        <v>18012</v>
      </c>
      <c r="M13246">
        <v>6</v>
      </c>
      <c r="N13246">
        <v>868</v>
      </c>
      <c r="O13246" t="s">
        <v>4205</v>
      </c>
      <c r="P13246" t="s">
        <v>13216</v>
      </c>
      <c r="Q13246" t="s">
        <v>38</v>
      </c>
      <c r="R13246">
        <v>22</v>
      </c>
      <c r="S13246">
        <v>3</v>
      </c>
      <c r="T13246">
        <v>447355</v>
      </c>
      <c r="U13246" t="s">
        <v>18378</v>
      </c>
      <c r="V13246">
        <v>139358</v>
      </c>
      <c r="W13246" t="s">
        <v>18377</v>
      </c>
      <c r="Y13246">
        <v>0</v>
      </c>
    </row>
    <row r="13247" spans="1:25" x14ac:dyDescent="0.2">
      <c r="A13247">
        <v>19971</v>
      </c>
      <c r="B13247" t="s">
        <v>25503</v>
      </c>
      <c r="C13247">
        <v>0</v>
      </c>
      <c r="D13247">
        <f>IF(COUNTIF(Sheet3!$A$1:$A$349,"*"&amp;B13247&amp;"*")&gt;0,1,0)</f>
        <v>0</v>
      </c>
      <c r="E13247">
        <f>IF(COUNTIF(Sheet1!$C$1:$C$349,"*"&amp;K13247&amp;"*")&gt;0,1,0)</f>
        <v>1</v>
      </c>
      <c r="F13247">
        <f>IF(COUNTIF(Sheet1!$E$1:$E$349,"*"&amp;G13247&amp;"*")&gt;0,1,0)</f>
        <v>0</v>
      </c>
      <c r="G13247" t="s">
        <v>41955</v>
      </c>
      <c r="H13247" t="str">
        <f t="shared" si="206"/>
        <v>Vetisoara Arges</v>
      </c>
      <c r="I13247">
        <v>3</v>
      </c>
      <c r="J13247">
        <v>38</v>
      </c>
      <c r="K13247" t="s">
        <v>29095</v>
      </c>
      <c r="L13247" t="s">
        <v>2106</v>
      </c>
      <c r="M13247">
        <v>3</v>
      </c>
      <c r="N13247">
        <v>831</v>
      </c>
      <c r="O13247" t="s">
        <v>2107</v>
      </c>
      <c r="P13247" t="s">
        <v>1125</v>
      </c>
      <c r="Q13247" t="s">
        <v>26</v>
      </c>
      <c r="R13247">
        <v>23</v>
      </c>
      <c r="S13247">
        <v>3</v>
      </c>
      <c r="T13247">
        <v>117837</v>
      </c>
      <c r="U13247" t="s">
        <v>3232</v>
      </c>
      <c r="V13247">
        <v>19793</v>
      </c>
      <c r="W13247" t="s">
        <v>3203</v>
      </c>
      <c r="Y13247">
        <v>0</v>
      </c>
    </row>
    <row r="13248" spans="1:25" x14ac:dyDescent="0.2">
      <c r="A13248">
        <v>177094</v>
      </c>
      <c r="B13248" t="s">
        <v>27888</v>
      </c>
      <c r="C13248">
        <v>0</v>
      </c>
      <c r="D13248">
        <f>IF(COUNTIF(Sheet3!$A$1:$A$349,"*"&amp;B13248&amp;"*")&gt;0,1,0)</f>
        <v>0</v>
      </c>
      <c r="E13248">
        <f>IF(COUNTIF(Sheet1!$C$1:$C$349,"*"&amp;K13248&amp;"*")&gt;0,1,0)</f>
        <v>1</v>
      </c>
      <c r="F13248">
        <f>IF(COUNTIF(Sheet1!$E$1:$E$349,"*"&amp;G13248&amp;"*")&gt;0,1,0)</f>
        <v>0</v>
      </c>
      <c r="G13248" t="s">
        <v>41956</v>
      </c>
      <c r="H13248" t="str">
        <f t="shared" si="206"/>
        <v>Vetresti-Herastrau Vrancea</v>
      </c>
      <c r="I13248">
        <v>39</v>
      </c>
      <c r="J13248">
        <v>396</v>
      </c>
      <c r="K13248" t="s">
        <v>15010</v>
      </c>
      <c r="L13248" t="s">
        <v>22342</v>
      </c>
      <c r="M13248">
        <v>2</v>
      </c>
      <c r="N13248">
        <v>822</v>
      </c>
      <c r="O13248" t="s">
        <v>6468</v>
      </c>
      <c r="P13248" t="s">
        <v>2728</v>
      </c>
      <c r="Q13248" t="s">
        <v>26</v>
      </c>
      <c r="R13248">
        <v>23</v>
      </c>
      <c r="S13248">
        <v>3</v>
      </c>
      <c r="T13248">
        <v>627239</v>
      </c>
      <c r="U13248" t="s">
        <v>22607</v>
      </c>
      <c r="V13248">
        <v>177003</v>
      </c>
      <c r="W13248" t="s">
        <v>6992</v>
      </c>
      <c r="Y13248">
        <v>0</v>
      </c>
    </row>
    <row r="13249" spans="1:25" x14ac:dyDescent="0.2">
      <c r="A13249">
        <v>166681</v>
      </c>
      <c r="B13249" t="s">
        <v>24870</v>
      </c>
      <c r="C13249">
        <v>0</v>
      </c>
      <c r="D13249">
        <f>IF(COUNTIF(Sheet3!$A$1:$A$349,"*"&amp;B13249&amp;"*")&gt;0,1,0)</f>
        <v>0</v>
      </c>
      <c r="E13249">
        <f>IF(COUNTIF(Sheet1!$C$1:$C$349,"*"&amp;K13249&amp;"*")&gt;0,1,0)</f>
        <v>1</v>
      </c>
      <c r="F13249">
        <f>IF(COUNTIF(Sheet1!$E$1:$E$349,"*"&amp;G13249&amp;"*")&gt;0,1,0)</f>
        <v>0</v>
      </c>
      <c r="G13249" t="s">
        <v>41957</v>
      </c>
      <c r="H13249" t="str">
        <f t="shared" si="206"/>
        <v>Vetrisoaia Vaslui</v>
      </c>
      <c r="I13249">
        <v>37</v>
      </c>
      <c r="J13249">
        <v>378</v>
      </c>
      <c r="K13249" t="s">
        <v>20936</v>
      </c>
      <c r="L13249" t="s">
        <v>20937</v>
      </c>
      <c r="M13249">
        <v>1</v>
      </c>
      <c r="N13249">
        <v>813</v>
      </c>
      <c r="O13249" t="s">
        <v>3243</v>
      </c>
      <c r="P13249" t="s">
        <v>13766</v>
      </c>
      <c r="Q13249" t="s">
        <v>38</v>
      </c>
      <c r="R13249">
        <v>22</v>
      </c>
      <c r="S13249">
        <v>3</v>
      </c>
      <c r="T13249">
        <v>737570</v>
      </c>
      <c r="U13249" t="s">
        <v>21487</v>
      </c>
      <c r="V13249">
        <v>166672</v>
      </c>
      <c r="W13249" t="s">
        <v>21486</v>
      </c>
      <c r="Y13249">
        <v>0</v>
      </c>
    </row>
    <row r="13250" spans="1:25" x14ac:dyDescent="0.2">
      <c r="A13250">
        <v>1419</v>
      </c>
      <c r="B13250" t="s">
        <v>106</v>
      </c>
      <c r="C13250">
        <v>0</v>
      </c>
      <c r="D13250">
        <f>IF(COUNTIF(Sheet3!$A$1:$A$349,"*"&amp;B13250&amp;"*")&gt;0,1,0)</f>
        <v>0</v>
      </c>
      <c r="E13250">
        <f>IF(COUNTIF(Sheet1!$C$1:$C$349,"*"&amp;K13250&amp;"*")&gt;0,1,0)</f>
        <v>1</v>
      </c>
      <c r="F13250">
        <f>IF(COUNTIF(Sheet1!$E$1:$E$349,"*"&amp;G13250&amp;"*")&gt;0,1,0)</f>
        <v>0</v>
      </c>
      <c r="G13250" t="s">
        <v>41958</v>
      </c>
      <c r="H13250" t="str">
        <f t="shared" si="206"/>
        <v>Veza Alba</v>
      </c>
      <c r="I13250">
        <v>1</v>
      </c>
      <c r="J13250">
        <v>10</v>
      </c>
      <c r="K13250" t="s">
        <v>19</v>
      </c>
      <c r="L13250" t="s">
        <v>20</v>
      </c>
      <c r="M13250">
        <v>7</v>
      </c>
      <c r="N13250">
        <v>877</v>
      </c>
      <c r="O13250" t="s">
        <v>21</v>
      </c>
      <c r="P13250" t="s">
        <v>107</v>
      </c>
      <c r="Q13250" t="s">
        <v>26</v>
      </c>
      <c r="R13250">
        <v>10</v>
      </c>
      <c r="S13250">
        <v>1</v>
      </c>
      <c r="T13250">
        <v>515408</v>
      </c>
      <c r="U13250" t="s">
        <v>108</v>
      </c>
      <c r="V13250">
        <v>1348</v>
      </c>
      <c r="W13250" t="s">
        <v>90</v>
      </c>
      <c r="Y13250">
        <v>0</v>
      </c>
    </row>
    <row r="13251" spans="1:25" x14ac:dyDescent="0.2">
      <c r="A13251">
        <v>139134</v>
      </c>
      <c r="B13251" t="s">
        <v>18352</v>
      </c>
      <c r="C13251">
        <v>0</v>
      </c>
      <c r="D13251">
        <f>IF(COUNTIF(Sheet3!$A$1:$A$349,"*"&amp;B13251&amp;"*")&gt;0,1,0)</f>
        <v>0</v>
      </c>
      <c r="E13251">
        <f>IF(COUNTIF(Sheet1!$C$1:$C$349,"*"&amp;K13251&amp;"*")&gt;0,1,0)</f>
        <v>1</v>
      </c>
      <c r="F13251">
        <f>IF(COUNTIF(Sheet1!$E$1:$E$349,"*"&amp;G13251&amp;"*")&gt;0,1,0)</f>
        <v>0</v>
      </c>
      <c r="G13251" t="s">
        <v>41959</v>
      </c>
      <c r="H13251" t="str">
        <f t="shared" ref="H13251:H13314" si="207">_xlfn.CONCAT(B13251," ",K13251)</f>
        <v>Vezendiu Satu Mare</v>
      </c>
      <c r="I13251">
        <v>30</v>
      </c>
      <c r="J13251">
        <v>305</v>
      </c>
      <c r="K13251" t="s">
        <v>1941</v>
      </c>
      <c r="L13251" t="s">
        <v>18012</v>
      </c>
      <c r="M13251">
        <v>6</v>
      </c>
      <c r="N13251">
        <v>868</v>
      </c>
      <c r="O13251" t="s">
        <v>4205</v>
      </c>
      <c r="P13251" t="s">
        <v>3975</v>
      </c>
      <c r="Q13251" t="s">
        <v>26</v>
      </c>
      <c r="R13251">
        <v>23</v>
      </c>
      <c r="S13251">
        <v>3</v>
      </c>
      <c r="T13251">
        <v>447327</v>
      </c>
      <c r="U13251" t="s">
        <v>18353</v>
      </c>
      <c r="V13251">
        <v>139107</v>
      </c>
      <c r="W13251" t="s">
        <v>18349</v>
      </c>
      <c r="Y13251">
        <v>0</v>
      </c>
    </row>
    <row r="13252" spans="1:25" x14ac:dyDescent="0.2">
      <c r="A13252">
        <v>112897</v>
      </c>
      <c r="B13252" t="s">
        <v>24871</v>
      </c>
      <c r="C13252">
        <v>0</v>
      </c>
      <c r="D13252">
        <f>IF(COUNTIF(Sheet3!$A$1:$A$349,"*"&amp;B13252&amp;"*")&gt;0,1,0)</f>
        <v>0</v>
      </c>
      <c r="E13252">
        <f>IF(COUNTIF(Sheet1!$C$1:$C$349,"*"&amp;K13252&amp;"*")&gt;0,1,0)</f>
        <v>1</v>
      </c>
      <c r="F13252">
        <f>IF(COUNTIF(Sheet1!$E$1:$E$349,"*"&amp;G13252&amp;"*")&gt;0,1,0)</f>
        <v>0</v>
      </c>
      <c r="G13252" t="s">
        <v>41960</v>
      </c>
      <c r="H13252" t="str">
        <f t="shared" si="207"/>
        <v>Viasu Mehedinti</v>
      </c>
      <c r="I13252">
        <v>25</v>
      </c>
      <c r="J13252">
        <v>252</v>
      </c>
      <c r="K13252" t="s">
        <v>29099</v>
      </c>
      <c r="L13252" t="s">
        <v>14860</v>
      </c>
      <c r="M13252">
        <v>4</v>
      </c>
      <c r="N13252">
        <v>840</v>
      </c>
      <c r="O13252" t="s">
        <v>10021</v>
      </c>
      <c r="P13252" t="s">
        <v>500</v>
      </c>
      <c r="Q13252" t="s">
        <v>26</v>
      </c>
      <c r="R13252">
        <v>23</v>
      </c>
      <c r="S13252">
        <v>3</v>
      </c>
      <c r="T13252">
        <v>227351</v>
      </c>
      <c r="U13252" t="s">
        <v>15241</v>
      </c>
      <c r="V13252">
        <v>112879</v>
      </c>
      <c r="W13252" t="s">
        <v>15238</v>
      </c>
      <c r="Y13252">
        <v>0</v>
      </c>
    </row>
    <row r="13253" spans="1:25" x14ac:dyDescent="0.2">
      <c r="A13253">
        <v>89794</v>
      </c>
      <c r="B13253" t="s">
        <v>12473</v>
      </c>
      <c r="C13253">
        <v>0</v>
      </c>
      <c r="D13253">
        <f>IF(COUNTIF(Sheet3!$A$1:$A$349,"*"&amp;B13253&amp;"*")&gt;0,1,0)</f>
        <v>0</v>
      </c>
      <c r="E13253">
        <f>IF(COUNTIF(Sheet1!$C$1:$C$349,"*"&amp;K13253&amp;"*")&gt;0,1,0)</f>
        <v>1</v>
      </c>
      <c r="F13253">
        <f>IF(COUNTIF(Sheet1!$E$1:$E$349,"*"&amp;G13253&amp;"*")&gt;0,1,0)</f>
        <v>0</v>
      </c>
      <c r="G13253" t="s">
        <v>41961</v>
      </c>
      <c r="H13253" t="str">
        <f t="shared" si="207"/>
        <v>Vica Hunedoara</v>
      </c>
      <c r="I13253">
        <v>20</v>
      </c>
      <c r="J13253">
        <v>207</v>
      </c>
      <c r="K13253" t="s">
        <v>12097</v>
      </c>
      <c r="L13253" t="s">
        <v>12098</v>
      </c>
      <c r="M13253">
        <v>5</v>
      </c>
      <c r="N13253">
        <v>859</v>
      </c>
      <c r="O13253" t="s">
        <v>1467</v>
      </c>
      <c r="P13253" t="s">
        <v>887</v>
      </c>
      <c r="Q13253" t="s">
        <v>26</v>
      </c>
      <c r="R13253">
        <v>23</v>
      </c>
      <c r="S13253">
        <v>3</v>
      </c>
      <c r="T13253">
        <v>337257</v>
      </c>
      <c r="U13253" t="s">
        <v>12474</v>
      </c>
      <c r="V13253">
        <v>89687</v>
      </c>
      <c r="W13253" t="s">
        <v>12459</v>
      </c>
      <c r="Y13253">
        <v>0</v>
      </c>
    </row>
    <row r="13254" spans="1:25" x14ac:dyDescent="0.2">
      <c r="A13254">
        <v>109345</v>
      </c>
      <c r="B13254" t="s">
        <v>14834</v>
      </c>
      <c r="C13254">
        <v>0</v>
      </c>
      <c r="D13254">
        <f>IF(COUNTIF(Sheet3!$A$1:$A$349,"*"&amp;B13254&amp;"*")&gt;0,1,0)</f>
        <v>0</v>
      </c>
      <c r="E13254">
        <f>IF(COUNTIF(Sheet1!$C$1:$C$349,"*"&amp;K13254&amp;"*")&gt;0,1,0)</f>
        <v>1</v>
      </c>
      <c r="F13254">
        <f>IF(COUNTIF(Sheet1!$E$1:$E$349,"*"&amp;G13254&amp;"*")&gt;0,1,0)</f>
        <v>0</v>
      </c>
      <c r="G13254" t="s">
        <v>41962</v>
      </c>
      <c r="H13254" t="str">
        <f t="shared" si="207"/>
        <v>Vicea Maramures</v>
      </c>
      <c r="I13254">
        <v>24</v>
      </c>
      <c r="J13254">
        <v>243</v>
      </c>
      <c r="K13254" t="s">
        <v>29097</v>
      </c>
      <c r="L13254" t="s">
        <v>14446</v>
      </c>
      <c r="M13254">
        <v>6</v>
      </c>
      <c r="N13254">
        <v>868</v>
      </c>
      <c r="O13254" t="s">
        <v>4205</v>
      </c>
      <c r="P13254" t="s">
        <v>5543</v>
      </c>
      <c r="Q13254" t="s">
        <v>26</v>
      </c>
      <c r="R13254">
        <v>19</v>
      </c>
      <c r="S13254">
        <v>1</v>
      </c>
      <c r="T13254">
        <v>437363</v>
      </c>
      <c r="U13254" t="s">
        <v>14835</v>
      </c>
      <c r="V13254">
        <v>109265</v>
      </c>
      <c r="W13254" t="s">
        <v>7452</v>
      </c>
      <c r="Y13254">
        <v>0</v>
      </c>
    </row>
    <row r="13255" spans="1:25" x14ac:dyDescent="0.2">
      <c r="A13255">
        <v>39523</v>
      </c>
      <c r="B13255" t="s">
        <v>6080</v>
      </c>
      <c r="C13255">
        <v>0</v>
      </c>
      <c r="D13255">
        <f>IF(COUNTIF(Sheet3!$A$1:$A$349,"*"&amp;B13255&amp;"*")&gt;0,1,0)</f>
        <v>0</v>
      </c>
      <c r="E13255">
        <f>IF(COUNTIF(Sheet1!$C$1:$C$349,"*"&amp;K13255&amp;"*")&gt;0,1,0)</f>
        <v>1</v>
      </c>
      <c r="F13255">
        <f>IF(COUNTIF(Sheet1!$E$1:$E$349,"*"&amp;G13255&amp;"*")&gt;0,1,0)</f>
        <v>0</v>
      </c>
      <c r="G13255" t="s">
        <v>41963</v>
      </c>
      <c r="H13255" t="str">
        <f t="shared" si="207"/>
        <v>Vicoleni Botosani</v>
      </c>
      <c r="I13255">
        <v>7</v>
      </c>
      <c r="J13255">
        <v>74</v>
      </c>
      <c r="K13255" t="s">
        <v>22901</v>
      </c>
      <c r="L13255" t="s">
        <v>5526</v>
      </c>
      <c r="M13255">
        <v>1</v>
      </c>
      <c r="N13255">
        <v>813</v>
      </c>
      <c r="O13255" t="s">
        <v>3243</v>
      </c>
      <c r="P13255" t="s">
        <v>6081</v>
      </c>
      <c r="Q13255" t="s">
        <v>26</v>
      </c>
      <c r="R13255">
        <v>23</v>
      </c>
      <c r="S13255">
        <v>3</v>
      </c>
      <c r="T13255">
        <v>717427</v>
      </c>
      <c r="U13255" t="s">
        <v>6082</v>
      </c>
      <c r="V13255">
        <v>39417</v>
      </c>
      <c r="W13255" t="s">
        <v>2391</v>
      </c>
      <c r="Y13255">
        <v>0</v>
      </c>
    </row>
    <row r="13256" spans="1:25" x14ac:dyDescent="0.2">
      <c r="A13256">
        <v>151086</v>
      </c>
      <c r="B13256" t="s">
        <v>19742</v>
      </c>
      <c r="C13256">
        <v>0</v>
      </c>
      <c r="D13256">
        <f>IF(COUNTIF(Sheet3!$A$1:$A$349,"*"&amp;B13256&amp;"*")&gt;0,1,0)</f>
        <v>0</v>
      </c>
      <c r="E13256">
        <f>IF(COUNTIF(Sheet1!$C$1:$C$349,"*"&amp;K13256&amp;"*")&gt;0,1,0)</f>
        <v>1</v>
      </c>
      <c r="F13256">
        <f>IF(COUNTIF(Sheet1!$E$1:$E$349,"*"&amp;G13256&amp;"*")&gt;0,1,0)</f>
        <v>0</v>
      </c>
      <c r="G13256" t="s">
        <v>41964</v>
      </c>
      <c r="H13256" t="str">
        <f t="shared" si="207"/>
        <v>Vicovu de Jos Suceava</v>
      </c>
      <c r="I13256">
        <v>33</v>
      </c>
      <c r="J13256">
        <v>332</v>
      </c>
      <c r="K13256" t="s">
        <v>19139</v>
      </c>
      <c r="L13256" t="s">
        <v>19140</v>
      </c>
      <c r="M13256">
        <v>1</v>
      </c>
      <c r="N13256">
        <v>813</v>
      </c>
      <c r="O13256" t="s">
        <v>3243</v>
      </c>
      <c r="P13256" t="s">
        <v>19743</v>
      </c>
      <c r="Q13256" t="s">
        <v>38</v>
      </c>
      <c r="R13256">
        <v>22</v>
      </c>
      <c r="S13256">
        <v>3</v>
      </c>
      <c r="T13256">
        <v>727605</v>
      </c>
      <c r="U13256" t="s">
        <v>19744</v>
      </c>
      <c r="V13256">
        <v>151077</v>
      </c>
      <c r="W13256" t="s">
        <v>19742</v>
      </c>
      <c r="Y13256">
        <v>0</v>
      </c>
    </row>
    <row r="13257" spans="1:25" x14ac:dyDescent="0.2">
      <c r="A13257">
        <v>151102</v>
      </c>
      <c r="B13257" t="s">
        <v>19745</v>
      </c>
      <c r="C13257">
        <v>0</v>
      </c>
      <c r="D13257">
        <f>IF(COUNTIF(Sheet3!$A$1:$A$349,"*"&amp;B13257&amp;"*")&gt;0,1,0)</f>
        <v>0</v>
      </c>
      <c r="E13257">
        <f>IF(COUNTIF(Sheet1!$C$1:$C$349,"*"&amp;K13257&amp;"*")&gt;0,1,0)</f>
        <v>1</v>
      </c>
      <c r="F13257">
        <f>IF(COUNTIF(Sheet1!$E$1:$E$349,"*"&amp;G13257&amp;"*")&gt;0,1,0)</f>
        <v>0</v>
      </c>
      <c r="G13257" t="s">
        <v>41965</v>
      </c>
      <c r="H13257" t="str">
        <f t="shared" si="207"/>
        <v>Vicovu de Sus Suceava</v>
      </c>
      <c r="I13257">
        <v>33</v>
      </c>
      <c r="J13257">
        <v>332</v>
      </c>
      <c r="K13257" t="s">
        <v>19139</v>
      </c>
      <c r="L13257" t="s">
        <v>19140</v>
      </c>
      <c r="M13257">
        <v>1</v>
      </c>
      <c r="N13257">
        <v>813</v>
      </c>
      <c r="O13257" t="s">
        <v>3243</v>
      </c>
      <c r="P13257" t="s">
        <v>19746</v>
      </c>
      <c r="Q13257" t="s">
        <v>38</v>
      </c>
      <c r="R13257">
        <v>17</v>
      </c>
      <c r="S13257">
        <v>1</v>
      </c>
      <c r="T13257">
        <v>727610</v>
      </c>
      <c r="U13257" t="s">
        <v>19747</v>
      </c>
      <c r="V13257">
        <v>151095</v>
      </c>
      <c r="W13257" t="s">
        <v>19745</v>
      </c>
      <c r="Y13257">
        <v>0</v>
      </c>
    </row>
    <row r="13258" spans="1:25" x14ac:dyDescent="0.2">
      <c r="A13258">
        <v>149646</v>
      </c>
      <c r="B13258" t="s">
        <v>24872</v>
      </c>
      <c r="C13258">
        <v>0</v>
      </c>
      <c r="D13258">
        <f>IF(COUNTIF(Sheet3!$A$1:$A$349,"*"&amp;B13258&amp;"*")&gt;0,1,0)</f>
        <v>0</v>
      </c>
      <c r="E13258">
        <f>IF(COUNTIF(Sheet1!$C$1:$C$349,"*"&amp;K13258&amp;"*")&gt;0,1,0)</f>
        <v>1</v>
      </c>
      <c r="F13258">
        <f>IF(COUNTIF(Sheet1!$E$1:$E$349,"*"&amp;G13258&amp;"*")&gt;0,1,0)</f>
        <v>0</v>
      </c>
      <c r="G13258" t="s">
        <v>41966</v>
      </c>
      <c r="H13258" t="str">
        <f t="shared" si="207"/>
        <v>Vicsani Suceava</v>
      </c>
      <c r="I13258">
        <v>33</v>
      </c>
      <c r="J13258">
        <v>332</v>
      </c>
      <c r="K13258" t="s">
        <v>19139</v>
      </c>
      <c r="L13258" t="s">
        <v>19140</v>
      </c>
      <c r="M13258">
        <v>1</v>
      </c>
      <c r="N13258">
        <v>813</v>
      </c>
      <c r="O13258" t="s">
        <v>3243</v>
      </c>
      <c r="P13258" t="s">
        <v>1633</v>
      </c>
      <c r="Q13258" t="s">
        <v>26</v>
      </c>
      <c r="R13258">
        <v>23</v>
      </c>
      <c r="S13258">
        <v>3</v>
      </c>
      <c r="T13258">
        <v>727396</v>
      </c>
      <c r="U13258" t="s">
        <v>19558</v>
      </c>
      <c r="V13258">
        <v>149584</v>
      </c>
      <c r="W13258" t="s">
        <v>19553</v>
      </c>
      <c r="Y13258">
        <v>0</v>
      </c>
    </row>
    <row r="13259" spans="1:25" x14ac:dyDescent="0.2">
      <c r="A13259">
        <v>159268</v>
      </c>
      <c r="B13259" t="s">
        <v>20685</v>
      </c>
      <c r="C13259">
        <v>0</v>
      </c>
      <c r="D13259">
        <f>IF(COUNTIF(Sheet3!$A$1:$A$349,"*"&amp;B13259&amp;"*")&gt;0,1,0)</f>
        <v>0</v>
      </c>
      <c r="E13259">
        <f>IF(COUNTIF(Sheet1!$C$1:$C$349,"*"&amp;K13259&amp;"*")&gt;0,1,0)</f>
        <v>1</v>
      </c>
      <c r="F13259">
        <f>IF(COUNTIF(Sheet1!$E$1:$E$349,"*"&amp;G13259&amp;"*")&gt;0,1,0)</f>
        <v>0</v>
      </c>
      <c r="G13259" t="s">
        <v>41967</v>
      </c>
      <c r="H13259" t="str">
        <f t="shared" si="207"/>
        <v>Victor Vlad Delamarina Timis</v>
      </c>
      <c r="I13259">
        <v>35</v>
      </c>
      <c r="J13259">
        <v>350</v>
      </c>
      <c r="K13259" t="s">
        <v>29096</v>
      </c>
      <c r="L13259" t="s">
        <v>20163</v>
      </c>
      <c r="M13259">
        <v>5</v>
      </c>
      <c r="N13259">
        <v>859</v>
      </c>
      <c r="O13259" t="s">
        <v>1467</v>
      </c>
      <c r="P13259" t="s">
        <v>4723</v>
      </c>
      <c r="Q13259" t="s">
        <v>38</v>
      </c>
      <c r="R13259">
        <v>22</v>
      </c>
      <c r="S13259">
        <v>3</v>
      </c>
      <c r="T13259">
        <v>307460</v>
      </c>
      <c r="U13259" t="s">
        <v>20686</v>
      </c>
      <c r="V13259">
        <v>159259</v>
      </c>
      <c r="W13259" t="s">
        <v>20685</v>
      </c>
      <c r="Y13259">
        <v>0</v>
      </c>
    </row>
    <row r="13260" spans="1:25" x14ac:dyDescent="0.2">
      <c r="A13260">
        <v>35928</v>
      </c>
      <c r="B13260" t="s">
        <v>5555</v>
      </c>
      <c r="C13260">
        <v>0</v>
      </c>
      <c r="D13260">
        <f>IF(COUNTIF(Sheet3!$A$1:$A$349,"*"&amp;B13260&amp;"*")&gt;0,1,0)</f>
        <v>1</v>
      </c>
      <c r="E13260">
        <f>IF(COUNTIF(Sheet1!$C$1:$C$349,"*"&amp;K13260&amp;"*")&gt;0,1,0)</f>
        <v>1</v>
      </c>
      <c r="F13260">
        <f>IF(COUNTIF(Sheet1!$E$1:$E$349,"*"&amp;G13260&amp;"*")&gt;0,1,0)</f>
        <v>0</v>
      </c>
      <c r="G13260" t="s">
        <v>41968</v>
      </c>
      <c r="H13260" t="str">
        <f t="shared" si="207"/>
        <v>Victoria Botosani</v>
      </c>
      <c r="I13260">
        <v>7</v>
      </c>
      <c r="J13260">
        <v>74</v>
      </c>
      <c r="K13260" t="s">
        <v>22901</v>
      </c>
      <c r="L13260" t="s">
        <v>5526</v>
      </c>
      <c r="M13260">
        <v>1</v>
      </c>
      <c r="N13260">
        <v>813</v>
      </c>
      <c r="O13260" t="s">
        <v>3243</v>
      </c>
      <c r="P13260" t="s">
        <v>194</v>
      </c>
      <c r="Q13260" t="s">
        <v>26</v>
      </c>
      <c r="R13260">
        <v>23</v>
      </c>
      <c r="S13260">
        <v>3</v>
      </c>
      <c r="T13260">
        <v>717358</v>
      </c>
      <c r="U13260" t="s">
        <v>5556</v>
      </c>
      <c r="V13260">
        <v>35884</v>
      </c>
      <c r="W13260" t="s">
        <v>5549</v>
      </c>
      <c r="Y13260">
        <v>0</v>
      </c>
    </row>
    <row r="13261" spans="1:25" x14ac:dyDescent="0.2">
      <c r="A13261">
        <v>37761</v>
      </c>
      <c r="B13261" t="s">
        <v>5555</v>
      </c>
      <c r="C13261">
        <v>0</v>
      </c>
      <c r="D13261">
        <f>IF(COUNTIF(Sheet3!$A$1:$A$349,"*"&amp;B13261&amp;"*")&gt;0,1,0)</f>
        <v>1</v>
      </c>
      <c r="E13261">
        <f>IF(COUNTIF(Sheet1!$C$1:$C$349,"*"&amp;K13261&amp;"*")&gt;0,1,0)</f>
        <v>1</v>
      </c>
      <c r="F13261">
        <f>IF(COUNTIF(Sheet1!$E$1:$E$349,"*"&amp;G13261&amp;"*")&gt;0,1,0)</f>
        <v>0</v>
      </c>
      <c r="G13261" t="s">
        <v>41968</v>
      </c>
      <c r="H13261" t="str">
        <f t="shared" si="207"/>
        <v>Victoria Botosani</v>
      </c>
      <c r="I13261">
        <v>7</v>
      </c>
      <c r="J13261">
        <v>74</v>
      </c>
      <c r="K13261" t="s">
        <v>22901</v>
      </c>
      <c r="L13261" t="s">
        <v>5526</v>
      </c>
      <c r="M13261">
        <v>1</v>
      </c>
      <c r="N13261">
        <v>813</v>
      </c>
      <c r="O13261" t="s">
        <v>3243</v>
      </c>
      <c r="P13261" t="s">
        <v>5826</v>
      </c>
      <c r="Q13261" t="s">
        <v>26</v>
      </c>
      <c r="R13261">
        <v>23</v>
      </c>
      <c r="S13261">
        <v>3</v>
      </c>
      <c r="T13261">
        <v>717207</v>
      </c>
      <c r="U13261" t="s">
        <v>5827</v>
      </c>
      <c r="V13261">
        <v>37734</v>
      </c>
      <c r="W13261" t="s">
        <v>5822</v>
      </c>
      <c r="Y13261">
        <v>0</v>
      </c>
    </row>
    <row r="13262" spans="1:25" x14ac:dyDescent="0.2">
      <c r="A13262">
        <v>40474</v>
      </c>
      <c r="B13262" t="s">
        <v>5555</v>
      </c>
      <c r="C13262">
        <v>1</v>
      </c>
      <c r="D13262">
        <f>IF(COUNTIF(Sheet3!$A$1:$A$349,"*"&amp;B13262&amp;"*")&gt;0,1,0)</f>
        <v>1</v>
      </c>
      <c r="E13262">
        <f>IF(COUNTIF(Sheet1!$C$1:$C$349,"*"&amp;K13262&amp;"*")&gt;0,1,0)</f>
        <v>1</v>
      </c>
      <c r="F13262">
        <f>IF(COUNTIF(Sheet1!$E$1:$E$349,"*"&amp;G13262&amp;"*")&gt;0,1,0)</f>
        <v>1</v>
      </c>
      <c r="G13262" t="s">
        <v>29459</v>
      </c>
      <c r="H13262" t="str">
        <f t="shared" si="207"/>
        <v>Victoria Brasov</v>
      </c>
      <c r="I13262">
        <v>8</v>
      </c>
      <c r="J13262">
        <v>83</v>
      </c>
      <c r="K13262" t="s">
        <v>22903</v>
      </c>
      <c r="L13262" t="s">
        <v>6155</v>
      </c>
      <c r="M13262">
        <v>7</v>
      </c>
      <c r="N13262">
        <v>877</v>
      </c>
      <c r="O13262" t="s">
        <v>21</v>
      </c>
      <c r="P13262" t="s">
        <v>6184</v>
      </c>
      <c r="Q13262" t="s">
        <v>54</v>
      </c>
      <c r="R13262">
        <v>17</v>
      </c>
      <c r="S13262">
        <v>1</v>
      </c>
      <c r="T13262">
        <v>505700</v>
      </c>
      <c r="U13262" t="s">
        <v>6185</v>
      </c>
      <c r="V13262">
        <v>40465</v>
      </c>
      <c r="W13262" t="s">
        <v>5555</v>
      </c>
      <c r="Y13262">
        <v>1</v>
      </c>
    </row>
    <row r="13263" spans="1:25" x14ac:dyDescent="0.2">
      <c r="A13263">
        <v>44444</v>
      </c>
      <c r="B13263" t="s">
        <v>5555</v>
      </c>
      <c r="C13263">
        <v>0</v>
      </c>
      <c r="D13263">
        <f>IF(COUNTIF(Sheet3!$A$1:$A$349,"*"&amp;B13263&amp;"*")&gt;0,1,0)</f>
        <v>1</v>
      </c>
      <c r="E13263">
        <f>IF(COUNTIF(Sheet1!$C$1:$C$349,"*"&amp;K13263&amp;"*")&gt;0,1,0)</f>
        <v>1</v>
      </c>
      <c r="F13263">
        <f>IF(COUNTIF(Sheet1!$E$1:$E$349,"*"&amp;G13263&amp;"*")&gt;0,1,0)</f>
        <v>0</v>
      </c>
      <c r="G13263" t="s">
        <v>41969</v>
      </c>
      <c r="H13263" t="str">
        <f t="shared" si="207"/>
        <v>Victoria Braila</v>
      </c>
      <c r="I13263">
        <v>9</v>
      </c>
      <c r="J13263">
        <v>92</v>
      </c>
      <c r="K13263" t="s">
        <v>22902</v>
      </c>
      <c r="L13263" t="s">
        <v>6467</v>
      </c>
      <c r="M13263">
        <v>2</v>
      </c>
      <c r="N13263">
        <v>822</v>
      </c>
      <c r="O13263" t="s">
        <v>6468</v>
      </c>
      <c r="P13263" t="s">
        <v>6720</v>
      </c>
      <c r="Q13263" t="s">
        <v>38</v>
      </c>
      <c r="R13263">
        <v>22</v>
      </c>
      <c r="S13263">
        <v>3</v>
      </c>
      <c r="T13263">
        <v>817205</v>
      </c>
      <c r="U13263" t="s">
        <v>6721</v>
      </c>
      <c r="V13263">
        <v>44435</v>
      </c>
      <c r="W13263" t="s">
        <v>5555</v>
      </c>
      <c r="Y13263">
        <v>0</v>
      </c>
    </row>
    <row r="13264" spans="1:25" x14ac:dyDescent="0.2">
      <c r="A13264">
        <v>100013</v>
      </c>
      <c r="B13264" t="s">
        <v>5555</v>
      </c>
      <c r="C13264">
        <v>0</v>
      </c>
      <c r="D13264">
        <f>IF(COUNTIF(Sheet3!$A$1:$A$349,"*"&amp;B13264&amp;"*")&gt;0,1,0)</f>
        <v>1</v>
      </c>
      <c r="E13264">
        <f>IF(COUNTIF(Sheet1!$C$1:$C$349,"*"&amp;K13264&amp;"*")&gt;0,1,0)</f>
        <v>1</v>
      </c>
      <c r="F13264">
        <f>IF(COUNTIF(Sheet1!$E$1:$E$349,"*"&amp;G13264&amp;"*")&gt;0,1,0)</f>
        <v>0</v>
      </c>
      <c r="G13264" t="s">
        <v>41970</v>
      </c>
      <c r="H13264" t="str">
        <f t="shared" si="207"/>
        <v>Victoria Iasi</v>
      </c>
      <c r="I13264">
        <v>22</v>
      </c>
      <c r="J13264">
        <v>225</v>
      </c>
      <c r="K13264" t="s">
        <v>22952</v>
      </c>
      <c r="L13264" t="s">
        <v>13063</v>
      </c>
      <c r="M13264">
        <v>1</v>
      </c>
      <c r="N13264">
        <v>813</v>
      </c>
      <c r="O13264" t="s">
        <v>3243</v>
      </c>
      <c r="P13264" t="s">
        <v>4036</v>
      </c>
      <c r="Q13264" t="s">
        <v>38</v>
      </c>
      <c r="R13264">
        <v>22</v>
      </c>
      <c r="S13264">
        <v>3</v>
      </c>
      <c r="T13264">
        <v>707580</v>
      </c>
      <c r="U13264" t="s">
        <v>13702</v>
      </c>
      <c r="V13264">
        <v>100004</v>
      </c>
      <c r="W13264" t="s">
        <v>5555</v>
      </c>
      <c r="Y13264">
        <v>0</v>
      </c>
    </row>
    <row r="13265" spans="1:25" x14ac:dyDescent="0.2">
      <c r="A13265">
        <v>161099</v>
      </c>
      <c r="B13265" t="s">
        <v>5555</v>
      </c>
      <c r="C13265">
        <v>0</v>
      </c>
      <c r="D13265">
        <f>IF(COUNTIF(Sheet3!$A$1:$A$349,"*"&amp;B13265&amp;"*")&gt;0,1,0)</f>
        <v>1</v>
      </c>
      <c r="E13265">
        <f>IF(COUNTIF(Sheet1!$C$1:$C$349,"*"&amp;K13265&amp;"*")&gt;0,1,0)</f>
        <v>1</v>
      </c>
      <c r="F13265">
        <f>IF(COUNTIF(Sheet1!$E$1:$E$349,"*"&amp;G13265&amp;"*")&gt;0,1,0)</f>
        <v>0</v>
      </c>
      <c r="G13265" t="s">
        <v>41971</v>
      </c>
      <c r="H13265" t="str">
        <f t="shared" si="207"/>
        <v>Victoria Tulcea</v>
      </c>
      <c r="I13265">
        <v>36</v>
      </c>
      <c r="J13265">
        <v>369</v>
      </c>
      <c r="K13265" t="s">
        <v>20700</v>
      </c>
      <c r="L13265" t="s">
        <v>20701</v>
      </c>
      <c r="M13265">
        <v>2</v>
      </c>
      <c r="N13265">
        <v>822</v>
      </c>
      <c r="O13265" t="s">
        <v>6468</v>
      </c>
      <c r="P13265" t="s">
        <v>810</v>
      </c>
      <c r="Q13265" t="s">
        <v>26</v>
      </c>
      <c r="R13265">
        <v>23</v>
      </c>
      <c r="S13265">
        <v>3</v>
      </c>
      <c r="T13265">
        <v>827173</v>
      </c>
      <c r="U13265" t="s">
        <v>20882</v>
      </c>
      <c r="V13265">
        <v>161053</v>
      </c>
      <c r="W13265" t="s">
        <v>20876</v>
      </c>
      <c r="Y13265">
        <v>0</v>
      </c>
    </row>
    <row r="13266" spans="1:25" x14ac:dyDescent="0.2">
      <c r="A13266">
        <v>85519</v>
      </c>
      <c r="B13266" t="s">
        <v>11963</v>
      </c>
      <c r="C13266">
        <v>0</v>
      </c>
      <c r="D13266">
        <f>IF(COUNTIF(Sheet3!$A$1:$A$349,"*"&amp;B13266&amp;"*")&gt;0,1,0)</f>
        <v>0</v>
      </c>
      <c r="E13266">
        <f>IF(COUNTIF(Sheet1!$C$1:$C$349,"*"&amp;K13266&amp;"*")&gt;0,1,0)</f>
        <v>1</v>
      </c>
      <c r="F13266">
        <f>IF(COUNTIF(Sheet1!$E$1:$E$349,"*"&amp;G13266&amp;"*")&gt;0,1,0)</f>
        <v>0</v>
      </c>
      <c r="G13266" t="s">
        <v>41972</v>
      </c>
      <c r="H13266" t="str">
        <f t="shared" si="207"/>
        <v>Vidacut Harghita</v>
      </c>
      <c r="I13266">
        <v>19</v>
      </c>
      <c r="J13266">
        <v>190</v>
      </c>
      <c r="K13266" t="s">
        <v>11664</v>
      </c>
      <c r="L13266" t="s">
        <v>11665</v>
      </c>
      <c r="M13266">
        <v>7</v>
      </c>
      <c r="N13266">
        <v>877</v>
      </c>
      <c r="O13266" t="s">
        <v>21</v>
      </c>
      <c r="P13266" t="s">
        <v>2316</v>
      </c>
      <c r="Q13266" t="s">
        <v>26</v>
      </c>
      <c r="R13266">
        <v>23</v>
      </c>
      <c r="S13266">
        <v>3</v>
      </c>
      <c r="T13266">
        <v>537259</v>
      </c>
      <c r="U13266" t="s">
        <v>11964</v>
      </c>
      <c r="V13266">
        <v>85467</v>
      </c>
      <c r="W13266" t="s">
        <v>8229</v>
      </c>
      <c r="Y13266">
        <v>0</v>
      </c>
    </row>
    <row r="13267" spans="1:25" x14ac:dyDescent="0.2">
      <c r="A13267">
        <v>151914</v>
      </c>
      <c r="B13267" t="s">
        <v>19812</v>
      </c>
      <c r="C13267">
        <v>1</v>
      </c>
      <c r="D13267">
        <f>IF(COUNTIF(Sheet3!$A$1:$A$349,"*"&amp;B13267&amp;"*")&gt;0,1,0)</f>
        <v>1</v>
      </c>
      <c r="E13267">
        <f>IF(COUNTIF(Sheet1!$C$1:$C$349,"*"&amp;K13267&amp;"*")&gt;0,1,0)</f>
        <v>1</v>
      </c>
      <c r="F13267">
        <f>IF(COUNTIF(Sheet1!$E$1:$E$349,"*"&amp;G13267&amp;"*")&gt;0,1,0)</f>
        <v>1</v>
      </c>
      <c r="G13267" t="s">
        <v>29460</v>
      </c>
      <c r="H13267" t="str">
        <f t="shared" si="207"/>
        <v>Videle Teleorman</v>
      </c>
      <c r="I13267">
        <v>34</v>
      </c>
      <c r="J13267">
        <v>341</v>
      </c>
      <c r="K13267" t="s">
        <v>19785</v>
      </c>
      <c r="L13267" t="s">
        <v>19786</v>
      </c>
      <c r="M13267">
        <v>3</v>
      </c>
      <c r="N13267">
        <v>831</v>
      </c>
      <c r="O13267" t="s">
        <v>2107</v>
      </c>
      <c r="P13267" t="s">
        <v>19813</v>
      </c>
      <c r="Q13267" t="s">
        <v>54</v>
      </c>
      <c r="R13267">
        <v>17</v>
      </c>
      <c r="S13267">
        <v>1</v>
      </c>
      <c r="T13267">
        <v>145300</v>
      </c>
      <c r="U13267" t="s">
        <v>19814</v>
      </c>
      <c r="V13267">
        <v>151905</v>
      </c>
      <c r="W13267" t="s">
        <v>19812</v>
      </c>
      <c r="Y13267">
        <v>1</v>
      </c>
    </row>
    <row r="13268" spans="1:25" x14ac:dyDescent="0.2">
      <c r="A13268">
        <v>110447</v>
      </c>
      <c r="B13268" t="s">
        <v>24873</v>
      </c>
      <c r="C13268">
        <v>0</v>
      </c>
      <c r="D13268">
        <f>IF(COUNTIF(Sheet3!$A$1:$A$349,"*"&amp;B13268&amp;"*")&gt;0,1,0)</f>
        <v>0</v>
      </c>
      <c r="E13268">
        <f>IF(COUNTIF(Sheet1!$C$1:$C$349,"*"&amp;K13268&amp;"*")&gt;0,1,0)</f>
        <v>1</v>
      </c>
      <c r="F13268">
        <f>IF(COUNTIF(Sheet1!$E$1:$E$349,"*"&amp;G13268&amp;"*")&gt;0,1,0)</f>
        <v>0</v>
      </c>
      <c r="G13268" t="s">
        <v>41973</v>
      </c>
      <c r="H13268" t="str">
        <f t="shared" si="207"/>
        <v>Vidimiresti Mehedinti</v>
      </c>
      <c r="I13268">
        <v>25</v>
      </c>
      <c r="J13268">
        <v>252</v>
      </c>
      <c r="K13268" t="s">
        <v>29099</v>
      </c>
      <c r="L13268" t="s">
        <v>14860</v>
      </c>
      <c r="M13268">
        <v>4</v>
      </c>
      <c r="N13268">
        <v>840</v>
      </c>
      <c r="O13268" t="s">
        <v>10021</v>
      </c>
      <c r="P13268" t="s">
        <v>1913</v>
      </c>
      <c r="Q13268" t="s">
        <v>26</v>
      </c>
      <c r="R13268">
        <v>23</v>
      </c>
      <c r="S13268">
        <v>3</v>
      </c>
      <c r="T13268">
        <v>227027</v>
      </c>
      <c r="U13268" t="s">
        <v>14943</v>
      </c>
      <c r="V13268">
        <v>110296</v>
      </c>
      <c r="W13268" t="s">
        <v>14923</v>
      </c>
      <c r="Y13268">
        <v>0</v>
      </c>
    </row>
    <row r="13269" spans="1:25" x14ac:dyDescent="0.2">
      <c r="A13269">
        <v>80659</v>
      </c>
      <c r="B13269" t="s">
        <v>11379</v>
      </c>
      <c r="C13269">
        <v>0</v>
      </c>
      <c r="D13269">
        <f>IF(COUNTIF(Sheet3!$A$1:$A$349,"*"&amp;B13269&amp;"*")&gt;0,1,0)</f>
        <v>0</v>
      </c>
      <c r="E13269">
        <f>IF(COUNTIF(Sheet1!$C$1:$C$349,"*"&amp;K13269&amp;"*")&gt;0,1,0)</f>
        <v>1</v>
      </c>
      <c r="F13269">
        <f>IF(COUNTIF(Sheet1!$E$1:$E$349,"*"&amp;G13269&amp;"*")&gt;0,1,0)</f>
        <v>0</v>
      </c>
      <c r="G13269" t="s">
        <v>41974</v>
      </c>
      <c r="H13269" t="str">
        <f t="shared" si="207"/>
        <v>Vidin Gorj</v>
      </c>
      <c r="I13269">
        <v>18</v>
      </c>
      <c r="J13269">
        <v>181</v>
      </c>
      <c r="K13269" t="s">
        <v>11026</v>
      </c>
      <c r="L13269" t="s">
        <v>11027</v>
      </c>
      <c r="M13269">
        <v>4</v>
      </c>
      <c r="N13269">
        <v>840</v>
      </c>
      <c r="O13269" t="s">
        <v>10021</v>
      </c>
      <c r="P13269" t="s">
        <v>989</v>
      </c>
      <c r="Q13269" t="s">
        <v>26</v>
      </c>
      <c r="R13269">
        <v>23</v>
      </c>
      <c r="S13269">
        <v>3</v>
      </c>
      <c r="T13269">
        <v>217273</v>
      </c>
      <c r="U13269" t="s">
        <v>11380</v>
      </c>
      <c r="V13269">
        <v>80613</v>
      </c>
      <c r="W13269" t="s">
        <v>2575</v>
      </c>
      <c r="Y13269">
        <v>0</v>
      </c>
    </row>
    <row r="13270" spans="1:25" x14ac:dyDescent="0.2">
      <c r="A13270">
        <v>6155</v>
      </c>
      <c r="B13270" t="s">
        <v>1001</v>
      </c>
      <c r="C13270">
        <v>0</v>
      </c>
      <c r="D13270">
        <f>IF(COUNTIF(Sheet3!$A$1:$A$349,"*"&amp;B13270&amp;"*")&gt;0,1,0)</f>
        <v>0</v>
      </c>
      <c r="E13270">
        <f>IF(COUNTIF(Sheet1!$C$1:$C$349,"*"&amp;K13270&amp;"*")&gt;0,1,0)</f>
        <v>1</v>
      </c>
      <c r="F13270">
        <f>IF(COUNTIF(Sheet1!$E$1:$E$349,"*"&amp;G13270&amp;"*")&gt;0,1,0)</f>
        <v>0</v>
      </c>
      <c r="G13270" t="s">
        <v>41975</v>
      </c>
      <c r="H13270" t="str">
        <f t="shared" si="207"/>
        <v>Vidolm Alba</v>
      </c>
      <c r="I13270">
        <v>1</v>
      </c>
      <c r="J13270">
        <v>10</v>
      </c>
      <c r="K13270" t="s">
        <v>19</v>
      </c>
      <c r="L13270" t="s">
        <v>20</v>
      </c>
      <c r="M13270">
        <v>7</v>
      </c>
      <c r="N13270">
        <v>877</v>
      </c>
      <c r="O13270" t="s">
        <v>21</v>
      </c>
      <c r="P13270" t="s">
        <v>138</v>
      </c>
      <c r="Q13270" t="s">
        <v>26</v>
      </c>
      <c r="R13270">
        <v>23</v>
      </c>
      <c r="S13270">
        <v>3</v>
      </c>
      <c r="T13270">
        <v>517528</v>
      </c>
      <c r="U13270" t="s">
        <v>1002</v>
      </c>
      <c r="V13270">
        <v>6119</v>
      </c>
      <c r="W13270" t="s">
        <v>995</v>
      </c>
      <c r="Y13270">
        <v>0</v>
      </c>
    </row>
    <row r="13271" spans="1:25" x14ac:dyDescent="0.2">
      <c r="A13271">
        <v>8434</v>
      </c>
      <c r="B13271" t="s">
        <v>1384</v>
      </c>
      <c r="C13271">
        <v>0</v>
      </c>
      <c r="D13271">
        <f>IF(COUNTIF(Sheet3!$A$1:$A$349,"*"&amp;B13271&amp;"*")&gt;0,1,0)</f>
        <v>0</v>
      </c>
      <c r="E13271">
        <f>IF(COUNTIF(Sheet1!$C$1:$C$349,"*"&amp;K13271&amp;"*")&gt;0,1,0)</f>
        <v>1</v>
      </c>
      <c r="F13271">
        <f>IF(COUNTIF(Sheet1!$E$1:$E$349,"*"&amp;G13271&amp;"*")&gt;0,1,0)</f>
        <v>0</v>
      </c>
      <c r="G13271" t="s">
        <v>41976</v>
      </c>
      <c r="H13271" t="str">
        <f t="shared" si="207"/>
        <v>Vidra Alba</v>
      </c>
      <c r="I13271">
        <v>1</v>
      </c>
      <c r="J13271">
        <v>10</v>
      </c>
      <c r="K13271" t="s">
        <v>19</v>
      </c>
      <c r="L13271" t="s">
        <v>20</v>
      </c>
      <c r="M13271">
        <v>7</v>
      </c>
      <c r="N13271">
        <v>877</v>
      </c>
      <c r="O13271" t="s">
        <v>21</v>
      </c>
      <c r="P13271" t="s">
        <v>241</v>
      </c>
      <c r="Q13271" t="s">
        <v>38</v>
      </c>
      <c r="R13271">
        <v>22</v>
      </c>
      <c r="S13271">
        <v>3</v>
      </c>
      <c r="T13271">
        <v>517825</v>
      </c>
      <c r="U13271" t="s">
        <v>1385</v>
      </c>
      <c r="V13271">
        <v>8425</v>
      </c>
      <c r="W13271" t="s">
        <v>1384</v>
      </c>
      <c r="Y13271">
        <v>0</v>
      </c>
    </row>
    <row r="13272" spans="1:25" x14ac:dyDescent="0.2">
      <c r="A13272">
        <v>12769</v>
      </c>
      <c r="B13272" t="s">
        <v>1384</v>
      </c>
      <c r="C13272">
        <v>0</v>
      </c>
      <c r="D13272">
        <f>IF(COUNTIF(Sheet3!$A$1:$A$349,"*"&amp;B13272&amp;"*")&gt;0,1,0)</f>
        <v>0</v>
      </c>
      <c r="E13272">
        <f>IF(COUNTIF(Sheet1!$C$1:$C$349,"*"&amp;K13272&amp;"*")&gt;0,1,0)</f>
        <v>1</v>
      </c>
      <c r="F13272">
        <f>IF(COUNTIF(Sheet1!$E$1:$E$349,"*"&amp;G13272&amp;"*")&gt;0,1,0)</f>
        <v>0</v>
      </c>
      <c r="G13272" t="s">
        <v>41977</v>
      </c>
      <c r="H13272" t="str">
        <f t="shared" si="207"/>
        <v>Vidra Arad</v>
      </c>
      <c r="I13272">
        <v>2</v>
      </c>
      <c r="J13272">
        <v>29</v>
      </c>
      <c r="K13272" t="s">
        <v>1465</v>
      </c>
      <c r="L13272" t="s">
        <v>1466</v>
      </c>
      <c r="M13272">
        <v>5</v>
      </c>
      <c r="N13272">
        <v>859</v>
      </c>
      <c r="O13272" t="s">
        <v>1467</v>
      </c>
      <c r="P13272" t="s">
        <v>1333</v>
      </c>
      <c r="Q13272" t="s">
        <v>26</v>
      </c>
      <c r="R13272">
        <v>23</v>
      </c>
      <c r="S13272">
        <v>3</v>
      </c>
      <c r="T13272">
        <v>317398</v>
      </c>
      <c r="U13272" t="s">
        <v>2078</v>
      </c>
      <c r="V13272">
        <v>12689</v>
      </c>
      <c r="W13272" t="s">
        <v>2067</v>
      </c>
      <c r="Y13272">
        <v>0</v>
      </c>
    </row>
    <row r="13273" spans="1:25" x14ac:dyDescent="0.2">
      <c r="A13273">
        <v>105945</v>
      </c>
      <c r="B13273" t="s">
        <v>1384</v>
      </c>
      <c r="C13273">
        <v>0</v>
      </c>
      <c r="D13273">
        <f>IF(COUNTIF(Sheet3!$A$1:$A$349,"*"&amp;B13273&amp;"*")&gt;0,1,0)</f>
        <v>0</v>
      </c>
      <c r="E13273">
        <f>IF(COUNTIF(Sheet1!$C$1:$C$349,"*"&amp;K13273&amp;"*")&gt;0,1,0)</f>
        <v>1</v>
      </c>
      <c r="F13273">
        <f>IF(COUNTIF(Sheet1!$E$1:$E$349,"*"&amp;G13273&amp;"*")&gt;0,1,0)</f>
        <v>0</v>
      </c>
      <c r="G13273" t="s">
        <v>41978</v>
      </c>
      <c r="H13273" t="str">
        <f t="shared" si="207"/>
        <v>Vidra Ilfov</v>
      </c>
      <c r="I13273">
        <v>23</v>
      </c>
      <c r="J13273">
        <v>234</v>
      </c>
      <c r="K13273" t="s">
        <v>13737</v>
      </c>
      <c r="L13273" t="s">
        <v>13738</v>
      </c>
      <c r="M13273">
        <v>8</v>
      </c>
      <c r="N13273">
        <v>886</v>
      </c>
      <c r="O13273" t="s">
        <v>13739</v>
      </c>
      <c r="P13273" t="s">
        <v>8206</v>
      </c>
      <c r="Q13273" t="s">
        <v>38</v>
      </c>
      <c r="R13273">
        <v>22</v>
      </c>
      <c r="S13273">
        <v>3</v>
      </c>
      <c r="T13273">
        <v>77185</v>
      </c>
      <c r="U13273" t="s">
        <v>14430</v>
      </c>
      <c r="V13273">
        <v>105936</v>
      </c>
      <c r="W13273" t="s">
        <v>1384</v>
      </c>
      <c r="Y13273">
        <v>0</v>
      </c>
    </row>
    <row r="13274" spans="1:25" x14ac:dyDescent="0.2">
      <c r="A13274">
        <v>178386</v>
      </c>
      <c r="B13274" t="s">
        <v>1384</v>
      </c>
      <c r="C13274">
        <v>0</v>
      </c>
      <c r="D13274">
        <f>IF(COUNTIF(Sheet3!$A$1:$A$349,"*"&amp;B13274&amp;"*")&gt;0,1,0)</f>
        <v>0</v>
      </c>
      <c r="E13274">
        <f>IF(COUNTIF(Sheet1!$C$1:$C$349,"*"&amp;K13274&amp;"*")&gt;0,1,0)</f>
        <v>1</v>
      </c>
      <c r="F13274">
        <f>IF(COUNTIF(Sheet1!$E$1:$E$349,"*"&amp;G13274&amp;"*")&gt;0,1,0)</f>
        <v>0</v>
      </c>
      <c r="G13274" t="s">
        <v>41979</v>
      </c>
      <c r="H13274" t="str">
        <f t="shared" si="207"/>
        <v>Vidra Vrancea</v>
      </c>
      <c r="I13274">
        <v>39</v>
      </c>
      <c r="J13274">
        <v>396</v>
      </c>
      <c r="K13274" t="s">
        <v>15010</v>
      </c>
      <c r="L13274" t="s">
        <v>22342</v>
      </c>
      <c r="M13274">
        <v>2</v>
      </c>
      <c r="N13274">
        <v>822</v>
      </c>
      <c r="O13274" t="s">
        <v>6468</v>
      </c>
      <c r="P13274" t="s">
        <v>22765</v>
      </c>
      <c r="Q13274" t="s">
        <v>38</v>
      </c>
      <c r="R13274">
        <v>22</v>
      </c>
      <c r="S13274">
        <v>3</v>
      </c>
      <c r="T13274">
        <v>627415</v>
      </c>
      <c r="U13274" t="s">
        <v>22766</v>
      </c>
      <c r="V13274">
        <v>178377</v>
      </c>
      <c r="W13274" t="s">
        <v>1384</v>
      </c>
      <c r="Y13274">
        <v>0</v>
      </c>
    </row>
    <row r="13275" spans="1:25" x14ac:dyDescent="0.2">
      <c r="A13275">
        <v>119965</v>
      </c>
      <c r="B13275" t="s">
        <v>27889</v>
      </c>
      <c r="C13275">
        <v>0</v>
      </c>
      <c r="D13275">
        <f>IF(COUNTIF(Sheet3!$A$1:$A$349,"*"&amp;B13275&amp;"*")&gt;0,1,0)</f>
        <v>0</v>
      </c>
      <c r="E13275">
        <f>IF(COUNTIF(Sheet1!$C$1:$C$349,"*"&amp;K13275&amp;"*")&gt;0,1,0)</f>
        <v>1</v>
      </c>
      <c r="F13275">
        <f>IF(COUNTIF(Sheet1!$E$1:$E$349,"*"&amp;G13275&amp;"*")&gt;0,1,0)</f>
        <v>0</v>
      </c>
      <c r="G13275" t="s">
        <v>41980</v>
      </c>
      <c r="H13275" t="str">
        <f t="shared" si="207"/>
        <v>Vidrasau Mures</v>
      </c>
      <c r="I13275">
        <v>26</v>
      </c>
      <c r="J13275">
        <v>261</v>
      </c>
      <c r="K13275" t="s">
        <v>29094</v>
      </c>
      <c r="L13275" t="s">
        <v>15377</v>
      </c>
      <c r="M13275">
        <v>7</v>
      </c>
      <c r="N13275">
        <v>877</v>
      </c>
      <c r="O13275" t="s">
        <v>21</v>
      </c>
      <c r="P13275" t="s">
        <v>11339</v>
      </c>
      <c r="Q13275" t="s">
        <v>26</v>
      </c>
      <c r="R13275">
        <v>18</v>
      </c>
      <c r="S13275">
        <v>1</v>
      </c>
      <c r="T13275">
        <v>547612</v>
      </c>
      <c r="U13275" t="s">
        <v>16093</v>
      </c>
      <c r="V13275">
        <v>119894</v>
      </c>
      <c r="W13275" t="s">
        <v>3165</v>
      </c>
      <c r="Y13275">
        <v>0</v>
      </c>
    </row>
    <row r="13276" spans="1:25" x14ac:dyDescent="0.2">
      <c r="A13276">
        <v>2906</v>
      </c>
      <c r="B13276" t="s">
        <v>24874</v>
      </c>
      <c r="C13276">
        <v>0</v>
      </c>
      <c r="D13276">
        <f>IF(COUNTIF(Sheet3!$A$1:$A$349,"*"&amp;B13276&amp;"*")&gt;0,1,0)</f>
        <v>0</v>
      </c>
      <c r="E13276">
        <f>IF(COUNTIF(Sheet1!$C$1:$C$349,"*"&amp;K13276&amp;"*")&gt;0,1,0)</f>
        <v>1</v>
      </c>
      <c r="F13276">
        <f>IF(COUNTIF(Sheet1!$E$1:$E$349,"*"&amp;G13276&amp;"*")&gt;0,1,0)</f>
        <v>0</v>
      </c>
      <c r="G13276" t="s">
        <v>41981</v>
      </c>
      <c r="H13276" t="str">
        <f t="shared" si="207"/>
        <v>Vidrisoara Alba</v>
      </c>
      <c r="I13276">
        <v>1</v>
      </c>
      <c r="J13276">
        <v>10</v>
      </c>
      <c r="K13276" t="s">
        <v>19</v>
      </c>
      <c r="L13276" t="s">
        <v>20</v>
      </c>
      <c r="M13276">
        <v>7</v>
      </c>
      <c r="N13276">
        <v>877</v>
      </c>
      <c r="O13276" t="s">
        <v>21</v>
      </c>
      <c r="P13276" t="s">
        <v>407</v>
      </c>
      <c r="Q13276" t="s">
        <v>26</v>
      </c>
      <c r="R13276">
        <v>23</v>
      </c>
      <c r="S13276">
        <v>3</v>
      </c>
      <c r="T13276">
        <v>517104</v>
      </c>
      <c r="U13276" t="s">
        <v>408</v>
      </c>
      <c r="V13276">
        <v>2577</v>
      </c>
      <c r="W13276" t="s">
        <v>348</v>
      </c>
      <c r="Y13276">
        <v>0</v>
      </c>
    </row>
    <row r="13277" spans="1:25" x14ac:dyDescent="0.2">
      <c r="A13277">
        <v>80668</v>
      </c>
      <c r="B13277" t="s">
        <v>24875</v>
      </c>
      <c r="C13277">
        <v>0</v>
      </c>
      <c r="D13277">
        <f>IF(COUNTIF(Sheet3!$A$1:$A$349,"*"&amp;B13277&amp;"*")&gt;0,1,0)</f>
        <v>0</v>
      </c>
      <c r="E13277">
        <f>IF(COUNTIF(Sheet1!$C$1:$C$349,"*"&amp;K13277&amp;"*")&gt;0,1,0)</f>
        <v>1</v>
      </c>
      <c r="F13277">
        <f>IF(COUNTIF(Sheet1!$E$1:$E$349,"*"&amp;G13277&amp;"*")&gt;0,1,0)</f>
        <v>0</v>
      </c>
      <c r="G13277" t="s">
        <v>41982</v>
      </c>
      <c r="H13277" t="str">
        <f t="shared" si="207"/>
        <v>Viersani Gorj</v>
      </c>
      <c r="I13277">
        <v>18</v>
      </c>
      <c r="J13277">
        <v>181</v>
      </c>
      <c r="K13277" t="s">
        <v>11026</v>
      </c>
      <c r="L13277" t="s">
        <v>11027</v>
      </c>
      <c r="M13277">
        <v>4</v>
      </c>
      <c r="N13277">
        <v>840</v>
      </c>
      <c r="O13277" t="s">
        <v>10021</v>
      </c>
      <c r="P13277" t="s">
        <v>2648</v>
      </c>
      <c r="Q13277" t="s">
        <v>26</v>
      </c>
      <c r="R13277">
        <v>23</v>
      </c>
      <c r="S13277">
        <v>3</v>
      </c>
      <c r="T13277">
        <v>217274</v>
      </c>
      <c r="U13277" t="s">
        <v>11381</v>
      </c>
      <c r="V13277">
        <v>80613</v>
      </c>
      <c r="W13277" t="s">
        <v>2575</v>
      </c>
      <c r="Y13277">
        <v>0</v>
      </c>
    </row>
    <row r="13278" spans="1:25" x14ac:dyDescent="0.2">
      <c r="A13278">
        <v>104742</v>
      </c>
      <c r="B13278" t="s">
        <v>14281</v>
      </c>
      <c r="C13278">
        <v>0</v>
      </c>
      <c r="D13278">
        <f>IF(COUNTIF(Sheet3!$A$1:$A$349,"*"&amp;B13278&amp;"*")&gt;0,1,0)</f>
        <v>0</v>
      </c>
      <c r="E13278">
        <f>IF(COUNTIF(Sheet1!$C$1:$C$349,"*"&amp;K13278&amp;"*")&gt;0,1,0)</f>
        <v>1</v>
      </c>
      <c r="F13278">
        <f>IF(COUNTIF(Sheet1!$E$1:$E$349,"*"&amp;G13278&amp;"*")&gt;0,1,0)</f>
        <v>0</v>
      </c>
      <c r="G13278" t="s">
        <v>41983</v>
      </c>
      <c r="H13278" t="str">
        <f t="shared" si="207"/>
        <v>Vieru Giurgiu</v>
      </c>
      <c r="I13278">
        <v>52</v>
      </c>
      <c r="J13278">
        <v>528</v>
      </c>
      <c r="K13278" t="s">
        <v>13730</v>
      </c>
      <c r="L13278" t="s">
        <v>13731</v>
      </c>
      <c r="M13278">
        <v>3</v>
      </c>
      <c r="N13278">
        <v>831</v>
      </c>
      <c r="O13278" t="s">
        <v>2107</v>
      </c>
      <c r="P13278" t="s">
        <v>4931</v>
      </c>
      <c r="Q13278" t="s">
        <v>26</v>
      </c>
      <c r="R13278">
        <v>23</v>
      </c>
      <c r="S13278">
        <v>3</v>
      </c>
      <c r="T13278">
        <v>87187</v>
      </c>
      <c r="U13278" t="s">
        <v>14282</v>
      </c>
      <c r="V13278">
        <v>104715</v>
      </c>
      <c r="W13278" t="s">
        <v>14277</v>
      </c>
      <c r="Y13278">
        <v>0</v>
      </c>
    </row>
    <row r="13279" spans="1:25" x14ac:dyDescent="0.2">
      <c r="A13279">
        <v>3949</v>
      </c>
      <c r="B13279" t="s">
        <v>604</v>
      </c>
      <c r="C13279">
        <v>0</v>
      </c>
      <c r="D13279">
        <f>IF(COUNTIF(Sheet3!$A$1:$A$349,"*"&amp;B13279&amp;"*")&gt;0,1,0)</f>
        <v>0</v>
      </c>
      <c r="E13279">
        <f>IF(COUNTIF(Sheet1!$C$1:$C$349,"*"&amp;K13279&amp;"*")&gt;0,1,0)</f>
        <v>1</v>
      </c>
      <c r="F13279">
        <f>IF(COUNTIF(Sheet1!$E$1:$E$349,"*"&amp;G13279&amp;"*")&gt;0,1,0)</f>
        <v>0</v>
      </c>
      <c r="G13279" t="s">
        <v>41984</v>
      </c>
      <c r="H13279" t="str">
        <f t="shared" si="207"/>
        <v>Viezuri Alba</v>
      </c>
      <c r="I13279">
        <v>1</v>
      </c>
      <c r="J13279">
        <v>10</v>
      </c>
      <c r="K13279" t="s">
        <v>19</v>
      </c>
      <c r="L13279" t="s">
        <v>20</v>
      </c>
      <c r="M13279">
        <v>7</v>
      </c>
      <c r="N13279">
        <v>877</v>
      </c>
      <c r="O13279" t="s">
        <v>21</v>
      </c>
      <c r="P13279" t="s">
        <v>605</v>
      </c>
      <c r="Q13279" t="s">
        <v>26</v>
      </c>
      <c r="R13279">
        <v>23</v>
      </c>
      <c r="S13279">
        <v>3</v>
      </c>
      <c r="T13279">
        <v>517231</v>
      </c>
      <c r="U13279" t="s">
        <v>606</v>
      </c>
      <c r="V13279">
        <v>3841</v>
      </c>
      <c r="W13279" t="s">
        <v>585</v>
      </c>
      <c r="Y13279">
        <v>0</v>
      </c>
    </row>
    <row r="13280" spans="1:25" x14ac:dyDescent="0.2">
      <c r="A13280">
        <v>45236</v>
      </c>
      <c r="B13280" t="s">
        <v>28706</v>
      </c>
      <c r="C13280">
        <v>0</v>
      </c>
      <c r="D13280">
        <f>IF(COUNTIF(Sheet3!$A$1:$A$349,"*"&amp;B13280&amp;"*")&gt;0,1,0)</f>
        <v>0</v>
      </c>
      <c r="E13280">
        <f>IF(COUNTIF(Sheet1!$C$1:$C$349,"*"&amp;K13280&amp;"*")&gt;0,1,0)</f>
        <v>1</v>
      </c>
      <c r="F13280">
        <f>IF(COUNTIF(Sheet1!$E$1:$E$349,"*"&amp;G13280&amp;"*")&gt;0,1,0)</f>
        <v>0</v>
      </c>
      <c r="G13280" t="s">
        <v>41985</v>
      </c>
      <c r="H13280" t="str">
        <f t="shared" si="207"/>
        <v>Viforata Buzau</v>
      </c>
      <c r="I13280">
        <v>10</v>
      </c>
      <c r="J13280">
        <v>109</v>
      </c>
      <c r="K13280" t="s">
        <v>22908</v>
      </c>
      <c r="L13280" t="s">
        <v>6741</v>
      </c>
      <c r="M13280">
        <v>2</v>
      </c>
      <c r="N13280">
        <v>822</v>
      </c>
      <c r="O13280" t="s">
        <v>6468</v>
      </c>
      <c r="P13280" t="s">
        <v>1908</v>
      </c>
      <c r="Q13280" t="s">
        <v>26</v>
      </c>
      <c r="R13280">
        <v>23</v>
      </c>
      <c r="S13280">
        <v>3</v>
      </c>
      <c r="T13280">
        <v>127049</v>
      </c>
      <c r="U13280" t="s">
        <v>6804</v>
      </c>
      <c r="V13280">
        <v>45101</v>
      </c>
      <c r="W13280" t="s">
        <v>6783</v>
      </c>
      <c r="Y13280">
        <v>0</v>
      </c>
    </row>
    <row r="13281" spans="1:25" x14ac:dyDescent="0.2">
      <c r="A13281">
        <v>26001</v>
      </c>
      <c r="B13281" t="s">
        <v>4157</v>
      </c>
      <c r="C13281">
        <v>0</v>
      </c>
      <c r="D13281">
        <f>IF(COUNTIF(Sheet3!$A$1:$A$349,"*"&amp;B13281&amp;"*")&gt;0,1,0)</f>
        <v>0</v>
      </c>
      <c r="E13281">
        <f>IF(COUNTIF(Sheet1!$C$1:$C$349,"*"&amp;K13281&amp;"*")&gt;0,1,0)</f>
        <v>1</v>
      </c>
      <c r="F13281">
        <f>IF(COUNTIF(Sheet1!$E$1:$E$349,"*"&amp;G13281&amp;"*")&gt;0,1,0)</f>
        <v>0</v>
      </c>
      <c r="G13281" t="s">
        <v>41986</v>
      </c>
      <c r="H13281" t="str">
        <f t="shared" si="207"/>
        <v>Viforeni Bacau</v>
      </c>
      <c r="I13281">
        <v>4</v>
      </c>
      <c r="J13281">
        <v>47</v>
      </c>
      <c r="K13281" t="s">
        <v>22882</v>
      </c>
      <c r="L13281" t="s">
        <v>3242</v>
      </c>
      <c r="M13281">
        <v>1</v>
      </c>
      <c r="N13281">
        <v>813</v>
      </c>
      <c r="O13281" t="s">
        <v>3243</v>
      </c>
      <c r="P13281" t="s">
        <v>2611</v>
      </c>
      <c r="Q13281" t="s">
        <v>26</v>
      </c>
      <c r="R13281">
        <v>23</v>
      </c>
      <c r="S13281">
        <v>3</v>
      </c>
      <c r="T13281">
        <v>607652</v>
      </c>
      <c r="U13281" t="s">
        <v>4158</v>
      </c>
      <c r="V13281">
        <v>25932</v>
      </c>
      <c r="W13281" t="s">
        <v>2391</v>
      </c>
      <c r="Y13281">
        <v>0</v>
      </c>
    </row>
    <row r="13282" spans="1:25" x14ac:dyDescent="0.2">
      <c r="A13282">
        <v>37529</v>
      </c>
      <c r="B13282" t="s">
        <v>4157</v>
      </c>
      <c r="C13282">
        <v>0</v>
      </c>
      <c r="D13282">
        <f>IF(COUNTIF(Sheet3!$A$1:$A$349,"*"&amp;B13282&amp;"*")&gt;0,1,0)</f>
        <v>0</v>
      </c>
      <c r="E13282">
        <f>IF(COUNTIF(Sheet1!$C$1:$C$349,"*"&amp;K13282&amp;"*")&gt;0,1,0)</f>
        <v>1</v>
      </c>
      <c r="F13282">
        <f>IF(COUNTIF(Sheet1!$E$1:$E$349,"*"&amp;G13282&amp;"*")&gt;0,1,0)</f>
        <v>0</v>
      </c>
      <c r="G13282" t="s">
        <v>41987</v>
      </c>
      <c r="H13282" t="str">
        <f t="shared" si="207"/>
        <v>Viforeni Botosani</v>
      </c>
      <c r="I13282">
        <v>7</v>
      </c>
      <c r="J13282">
        <v>74</v>
      </c>
      <c r="K13282" t="s">
        <v>22901</v>
      </c>
      <c r="L13282" t="s">
        <v>5526</v>
      </c>
      <c r="M13282">
        <v>1</v>
      </c>
      <c r="N13282">
        <v>813</v>
      </c>
      <c r="O13282" t="s">
        <v>3243</v>
      </c>
      <c r="P13282" t="s">
        <v>1240</v>
      </c>
      <c r="Q13282" t="s">
        <v>26</v>
      </c>
      <c r="R13282">
        <v>23</v>
      </c>
      <c r="S13282">
        <v>3</v>
      </c>
      <c r="T13282">
        <v>717183</v>
      </c>
      <c r="U13282" t="s">
        <v>5793</v>
      </c>
      <c r="V13282">
        <v>37459</v>
      </c>
      <c r="W13282" t="s">
        <v>5783</v>
      </c>
      <c r="Y13282">
        <v>0</v>
      </c>
    </row>
    <row r="13283" spans="1:25" x14ac:dyDescent="0.2">
      <c r="A13283">
        <v>65404</v>
      </c>
      <c r="B13283" t="s">
        <v>28707</v>
      </c>
      <c r="C13283">
        <v>0</v>
      </c>
      <c r="D13283">
        <f>IF(COUNTIF(Sheet3!$A$1:$A$349,"*"&amp;B13283&amp;"*")&gt;0,1,0)</f>
        <v>0</v>
      </c>
      <c r="E13283">
        <f>IF(COUNTIF(Sheet1!$C$1:$C$349,"*"&amp;K13283&amp;"*")&gt;0,1,0)</f>
        <v>1</v>
      </c>
      <c r="F13283">
        <f>IF(COUNTIF(Sheet1!$E$1:$E$349,"*"&amp;G13283&amp;"*")&gt;0,1,0)</f>
        <v>0</v>
      </c>
      <c r="G13283" t="s">
        <v>41988</v>
      </c>
      <c r="H13283" t="str">
        <f t="shared" si="207"/>
        <v>Viforita Dambovita</v>
      </c>
      <c r="I13283">
        <v>15</v>
      </c>
      <c r="J13283">
        <v>154</v>
      </c>
      <c r="K13283" t="s">
        <v>29101</v>
      </c>
      <c r="L13283" t="s">
        <v>9417</v>
      </c>
      <c r="M13283">
        <v>3</v>
      </c>
      <c r="N13283">
        <v>831</v>
      </c>
      <c r="O13283" t="s">
        <v>2107</v>
      </c>
      <c r="P13283" t="s">
        <v>9426</v>
      </c>
      <c r="Q13283" t="s">
        <v>26</v>
      </c>
      <c r="R13283">
        <v>23</v>
      </c>
      <c r="S13283">
        <v>3</v>
      </c>
      <c r="T13283">
        <v>137007</v>
      </c>
      <c r="U13283" t="s">
        <v>9427</v>
      </c>
      <c r="V13283">
        <v>65379</v>
      </c>
      <c r="W13283" t="s">
        <v>2250</v>
      </c>
      <c r="Y13283">
        <v>0</v>
      </c>
    </row>
    <row r="13284" spans="1:25" x14ac:dyDescent="0.2">
      <c r="A13284">
        <v>116858</v>
      </c>
      <c r="B13284" t="s">
        <v>15705</v>
      </c>
      <c r="C13284">
        <v>0</v>
      </c>
      <c r="D13284">
        <f>IF(COUNTIF(Sheet3!$A$1:$A$349,"*"&amp;B13284&amp;"*")&gt;0,1,0)</f>
        <v>0</v>
      </c>
      <c r="E13284">
        <f>IF(COUNTIF(Sheet1!$C$1:$C$349,"*"&amp;K13284&amp;"*")&gt;0,1,0)</f>
        <v>1</v>
      </c>
      <c r="F13284">
        <f>IF(COUNTIF(Sheet1!$E$1:$E$349,"*"&amp;G13284&amp;"*")&gt;0,1,0)</f>
        <v>0</v>
      </c>
      <c r="G13284" t="s">
        <v>41989</v>
      </c>
      <c r="H13284" t="str">
        <f t="shared" si="207"/>
        <v>Viforoasa Mures</v>
      </c>
      <c r="I13284">
        <v>26</v>
      </c>
      <c r="J13284">
        <v>261</v>
      </c>
      <c r="K13284" t="s">
        <v>29094</v>
      </c>
      <c r="L13284" t="s">
        <v>15377</v>
      </c>
      <c r="M13284">
        <v>7</v>
      </c>
      <c r="N13284">
        <v>877</v>
      </c>
      <c r="O13284" t="s">
        <v>21</v>
      </c>
      <c r="P13284" t="s">
        <v>10008</v>
      </c>
      <c r="Q13284" t="s">
        <v>26</v>
      </c>
      <c r="R13284">
        <v>23</v>
      </c>
      <c r="S13284">
        <v>3</v>
      </c>
      <c r="T13284">
        <v>547241</v>
      </c>
      <c r="U13284" t="s">
        <v>15706</v>
      </c>
      <c r="V13284">
        <v>116796</v>
      </c>
      <c r="W13284" t="s">
        <v>3778</v>
      </c>
      <c r="Y13284">
        <v>0</v>
      </c>
    </row>
    <row r="13285" spans="1:25" x14ac:dyDescent="0.2">
      <c r="A13285">
        <v>83712</v>
      </c>
      <c r="B13285" t="s">
        <v>28708</v>
      </c>
      <c r="C13285">
        <v>0</v>
      </c>
      <c r="D13285">
        <f>IF(COUNTIF(Sheet3!$A$1:$A$349,"*"&amp;B13285&amp;"*")&gt;0,1,0)</f>
        <v>0</v>
      </c>
      <c r="E13285">
        <f>IF(COUNTIF(Sheet1!$C$1:$C$349,"*"&amp;K13285&amp;"*")&gt;0,1,0)</f>
        <v>1</v>
      </c>
      <c r="F13285">
        <f>IF(COUNTIF(Sheet1!$E$1:$E$349,"*"&amp;G13285&amp;"*")&gt;0,1,0)</f>
        <v>0</v>
      </c>
      <c r="G13285" t="s">
        <v>41990</v>
      </c>
      <c r="H13285" t="str">
        <f t="shared" si="207"/>
        <v>Vigani Harghita</v>
      </c>
      <c r="I13285">
        <v>19</v>
      </c>
      <c r="J13285">
        <v>190</v>
      </c>
      <c r="K13285" t="s">
        <v>11664</v>
      </c>
      <c r="L13285" t="s">
        <v>11665</v>
      </c>
      <c r="M13285">
        <v>7</v>
      </c>
      <c r="N13285">
        <v>877</v>
      </c>
      <c r="O13285" t="s">
        <v>21</v>
      </c>
      <c r="P13285" t="s">
        <v>1331</v>
      </c>
      <c r="Q13285" t="s">
        <v>26</v>
      </c>
      <c r="R13285">
        <v>10</v>
      </c>
      <c r="S13285">
        <v>1</v>
      </c>
      <c r="T13285">
        <v>535707</v>
      </c>
      <c r="U13285" t="s">
        <v>11732</v>
      </c>
      <c r="V13285">
        <v>83632</v>
      </c>
      <c r="W13285" t="s">
        <v>2776</v>
      </c>
      <c r="Y13285">
        <v>0</v>
      </c>
    </row>
    <row r="13286" spans="1:25" x14ac:dyDescent="0.2">
      <c r="A13286">
        <v>62011</v>
      </c>
      <c r="B13286" t="s">
        <v>9012</v>
      </c>
      <c r="C13286">
        <v>0</v>
      </c>
      <c r="D13286">
        <f>IF(COUNTIF(Sheet3!$A$1:$A$349,"*"&amp;B13286&amp;"*")&gt;0,1,0)</f>
        <v>0</v>
      </c>
      <c r="E13286">
        <f>IF(COUNTIF(Sheet1!$C$1:$C$349,"*"&amp;K13286&amp;"*")&gt;0,1,0)</f>
        <v>1</v>
      </c>
      <c r="F13286">
        <f>IF(COUNTIF(Sheet1!$E$1:$E$349,"*"&amp;G13286&amp;"*")&gt;0,1,0)</f>
        <v>0</v>
      </c>
      <c r="G13286" t="s">
        <v>41991</v>
      </c>
      <c r="H13286" t="str">
        <f t="shared" si="207"/>
        <v>Viile Constanta</v>
      </c>
      <c r="I13286">
        <v>13</v>
      </c>
      <c r="J13286">
        <v>136</v>
      </c>
      <c r="K13286" t="s">
        <v>22924</v>
      </c>
      <c r="L13286" t="s">
        <v>8778</v>
      </c>
      <c r="M13286">
        <v>2</v>
      </c>
      <c r="N13286">
        <v>822</v>
      </c>
      <c r="O13286" t="s">
        <v>6468</v>
      </c>
      <c r="P13286" t="s">
        <v>2400</v>
      </c>
      <c r="Q13286" t="s">
        <v>26</v>
      </c>
      <c r="R13286">
        <v>23</v>
      </c>
      <c r="S13286">
        <v>3</v>
      </c>
      <c r="T13286">
        <v>907154</v>
      </c>
      <c r="U13286" t="s">
        <v>9013</v>
      </c>
      <c r="V13286">
        <v>61951</v>
      </c>
      <c r="W13286" t="s">
        <v>9006</v>
      </c>
      <c r="Y13286">
        <v>0</v>
      </c>
    </row>
    <row r="13287" spans="1:25" x14ac:dyDescent="0.2">
      <c r="A13287">
        <v>76273</v>
      </c>
      <c r="B13287" t="s">
        <v>9012</v>
      </c>
      <c r="C13287">
        <v>0</v>
      </c>
      <c r="D13287">
        <f>IF(COUNTIF(Sheet3!$A$1:$A$349,"*"&amp;B13287&amp;"*")&gt;0,1,0)</f>
        <v>0</v>
      </c>
      <c r="E13287">
        <f>IF(COUNTIF(Sheet1!$C$1:$C$349,"*"&amp;K13287&amp;"*")&gt;0,1,0)</f>
        <v>1</v>
      </c>
      <c r="F13287">
        <f>IF(COUNTIF(Sheet1!$E$1:$E$349,"*"&amp;G13287&amp;"*")&gt;0,1,0)</f>
        <v>0</v>
      </c>
      <c r="G13287" t="s">
        <v>41992</v>
      </c>
      <c r="H13287" t="str">
        <f t="shared" si="207"/>
        <v>Viile Galati</v>
      </c>
      <c r="I13287">
        <v>17</v>
      </c>
      <c r="J13287">
        <v>172</v>
      </c>
      <c r="K13287" t="s">
        <v>22945</v>
      </c>
      <c r="L13287" t="s">
        <v>10708</v>
      </c>
      <c r="M13287">
        <v>2</v>
      </c>
      <c r="N13287">
        <v>822</v>
      </c>
      <c r="O13287" t="s">
        <v>6468</v>
      </c>
      <c r="P13287" t="s">
        <v>4331</v>
      </c>
      <c r="Q13287" t="s">
        <v>26</v>
      </c>
      <c r="R13287">
        <v>23</v>
      </c>
      <c r="S13287">
        <v>3</v>
      </c>
      <c r="T13287">
        <v>807126</v>
      </c>
      <c r="U13287" t="s">
        <v>10859</v>
      </c>
      <c r="V13287">
        <v>76255</v>
      </c>
      <c r="W13287" t="s">
        <v>10856</v>
      </c>
      <c r="Y13287">
        <v>0</v>
      </c>
    </row>
    <row r="13288" spans="1:25" x14ac:dyDescent="0.2">
      <c r="A13288">
        <v>154059</v>
      </c>
      <c r="B13288" t="s">
        <v>9012</v>
      </c>
      <c r="C13288">
        <v>0</v>
      </c>
      <c r="D13288">
        <f>IF(COUNTIF(Sheet3!$A$1:$A$349,"*"&amp;B13288&amp;"*")&gt;0,1,0)</f>
        <v>0</v>
      </c>
      <c r="E13288">
        <f>IF(COUNTIF(Sheet1!$C$1:$C$349,"*"&amp;K13288&amp;"*")&gt;0,1,0)</f>
        <v>1</v>
      </c>
      <c r="F13288">
        <f>IF(COUNTIF(Sheet1!$E$1:$E$349,"*"&amp;G13288&amp;"*")&gt;0,1,0)</f>
        <v>0</v>
      </c>
      <c r="G13288" t="s">
        <v>41993</v>
      </c>
      <c r="H13288" t="str">
        <f t="shared" si="207"/>
        <v>Viile Teleorman</v>
      </c>
      <c r="I13288">
        <v>34</v>
      </c>
      <c r="J13288">
        <v>341</v>
      </c>
      <c r="K13288" t="s">
        <v>19785</v>
      </c>
      <c r="L13288" t="s">
        <v>19786</v>
      </c>
      <c r="M13288">
        <v>3</v>
      </c>
      <c r="N13288">
        <v>831</v>
      </c>
      <c r="O13288" t="s">
        <v>2107</v>
      </c>
      <c r="P13288" t="s">
        <v>1084</v>
      </c>
      <c r="Q13288" t="s">
        <v>26</v>
      </c>
      <c r="R13288">
        <v>23</v>
      </c>
      <c r="S13288">
        <v>3</v>
      </c>
      <c r="T13288">
        <v>147318</v>
      </c>
      <c r="U13288" t="s">
        <v>20054</v>
      </c>
      <c r="V13288">
        <v>154013</v>
      </c>
      <c r="W13288" t="s">
        <v>20049</v>
      </c>
      <c r="Y13288">
        <v>0</v>
      </c>
    </row>
    <row r="13289" spans="1:25" x14ac:dyDescent="0.2">
      <c r="A13289">
        <v>108990</v>
      </c>
      <c r="B13289" t="s">
        <v>14785</v>
      </c>
      <c r="C13289">
        <v>0</v>
      </c>
      <c r="D13289">
        <f>IF(COUNTIF(Sheet3!$A$1:$A$349,"*"&amp;B13289&amp;"*")&gt;0,1,0)</f>
        <v>0</v>
      </c>
      <c r="E13289">
        <f>IF(COUNTIF(Sheet1!$C$1:$C$349,"*"&amp;K13289&amp;"*")&gt;0,1,0)</f>
        <v>1</v>
      </c>
      <c r="F13289">
        <f>IF(COUNTIF(Sheet1!$E$1:$E$349,"*"&amp;G13289&amp;"*")&gt;0,1,0)</f>
        <v>0</v>
      </c>
      <c r="G13289" t="s">
        <v>41994</v>
      </c>
      <c r="H13289" t="str">
        <f t="shared" si="207"/>
        <v>Viile Apei Maramures</v>
      </c>
      <c r="I13289">
        <v>24</v>
      </c>
      <c r="J13289">
        <v>243</v>
      </c>
      <c r="K13289" t="s">
        <v>29097</v>
      </c>
      <c r="L13289" t="s">
        <v>14446</v>
      </c>
      <c r="M13289">
        <v>6</v>
      </c>
      <c r="N13289">
        <v>868</v>
      </c>
      <c r="O13289" t="s">
        <v>4205</v>
      </c>
      <c r="P13289" t="s">
        <v>4461</v>
      </c>
      <c r="Q13289" t="s">
        <v>26</v>
      </c>
      <c r="R13289">
        <v>19</v>
      </c>
      <c r="S13289">
        <v>1</v>
      </c>
      <c r="T13289">
        <v>435402</v>
      </c>
      <c r="U13289" t="s">
        <v>14786</v>
      </c>
      <c r="V13289">
        <v>108963</v>
      </c>
      <c r="W13289" t="s">
        <v>14781</v>
      </c>
      <c r="Y13289">
        <v>0</v>
      </c>
    </row>
    <row r="13290" spans="1:25" x14ac:dyDescent="0.2">
      <c r="A13290">
        <v>140761</v>
      </c>
      <c r="B13290" t="s">
        <v>18528</v>
      </c>
      <c r="C13290">
        <v>0</v>
      </c>
      <c r="D13290">
        <f>IF(COUNTIF(Sheet3!$A$1:$A$349,"*"&amp;B13290&amp;"*")&gt;0,1,0)</f>
        <v>0</v>
      </c>
      <c r="E13290">
        <f>IF(COUNTIF(Sheet1!$C$1:$C$349,"*"&amp;K13290&amp;"*")&gt;0,1,0)</f>
        <v>1</v>
      </c>
      <c r="F13290">
        <f>IF(COUNTIF(Sheet1!$E$1:$E$349,"*"&amp;G13290&amp;"*")&gt;0,1,0)</f>
        <v>0</v>
      </c>
      <c r="G13290" t="s">
        <v>41995</v>
      </c>
      <c r="H13290" t="str">
        <f t="shared" si="207"/>
        <v>Viile Jacului Salaj</v>
      </c>
      <c r="I13290">
        <v>31</v>
      </c>
      <c r="J13290">
        <v>314</v>
      </c>
      <c r="K13290" t="s">
        <v>29098</v>
      </c>
      <c r="L13290" t="s">
        <v>18391</v>
      </c>
      <c r="M13290">
        <v>6</v>
      </c>
      <c r="N13290">
        <v>868</v>
      </c>
      <c r="O13290" t="s">
        <v>4205</v>
      </c>
      <c r="P13290" t="s">
        <v>528</v>
      </c>
      <c r="Q13290" t="s">
        <v>26</v>
      </c>
      <c r="R13290">
        <v>23</v>
      </c>
      <c r="S13290">
        <v>3</v>
      </c>
      <c r="T13290">
        <v>457099</v>
      </c>
      <c r="U13290" t="s">
        <v>18529</v>
      </c>
      <c r="V13290">
        <v>140672</v>
      </c>
      <c r="W13290" t="s">
        <v>18515</v>
      </c>
      <c r="Y13290">
        <v>0</v>
      </c>
    </row>
    <row r="13291" spans="1:25" x14ac:dyDescent="0.2">
      <c r="A13291">
        <v>139401</v>
      </c>
      <c r="B13291" t="s">
        <v>18383</v>
      </c>
      <c r="C13291">
        <v>0</v>
      </c>
      <c r="D13291">
        <f>IF(COUNTIF(Sheet3!$A$1:$A$349,"*"&amp;B13291&amp;"*")&gt;0,1,0)</f>
        <v>0</v>
      </c>
      <c r="E13291">
        <f>IF(COUNTIF(Sheet1!$C$1:$C$349,"*"&amp;K13291&amp;"*")&gt;0,1,0)</f>
        <v>1</v>
      </c>
      <c r="F13291">
        <f>IF(COUNTIF(Sheet1!$E$1:$E$349,"*"&amp;G13291&amp;"*")&gt;0,1,0)</f>
        <v>0</v>
      </c>
      <c r="G13291" t="s">
        <v>41996</v>
      </c>
      <c r="H13291" t="str">
        <f t="shared" si="207"/>
        <v>Viile Satu Mare Satu Mare</v>
      </c>
      <c r="I13291">
        <v>30</v>
      </c>
      <c r="J13291">
        <v>305</v>
      </c>
      <c r="K13291" t="s">
        <v>1941</v>
      </c>
      <c r="L13291" t="s">
        <v>18012</v>
      </c>
      <c r="M13291">
        <v>6</v>
      </c>
      <c r="N13291">
        <v>868</v>
      </c>
      <c r="O13291" t="s">
        <v>4205</v>
      </c>
      <c r="P13291" t="s">
        <v>13035</v>
      </c>
      <c r="Q13291" t="s">
        <v>38</v>
      </c>
      <c r="R13291">
        <v>22</v>
      </c>
      <c r="S13291">
        <v>3</v>
      </c>
      <c r="T13291">
        <v>447360</v>
      </c>
      <c r="U13291" t="s">
        <v>18384</v>
      </c>
      <c r="V13291">
        <v>139394</v>
      </c>
      <c r="W13291" t="s">
        <v>18383</v>
      </c>
      <c r="Y13291">
        <v>0</v>
      </c>
    </row>
    <row r="13292" spans="1:25" x14ac:dyDescent="0.2">
      <c r="A13292">
        <v>35045</v>
      </c>
      <c r="B13292" t="s">
        <v>5462</v>
      </c>
      <c r="C13292">
        <v>0</v>
      </c>
      <c r="D13292">
        <f>IF(COUNTIF(Sheet3!$A$1:$A$349,"*"&amp;B13292&amp;"*")&gt;0,1,0)</f>
        <v>0</v>
      </c>
      <c r="E13292">
        <f>IF(COUNTIF(Sheet1!$C$1:$C$349,"*"&amp;K13292&amp;"*")&gt;0,1,0)</f>
        <v>1</v>
      </c>
      <c r="F13292">
        <f>IF(COUNTIF(Sheet1!$E$1:$E$349,"*"&amp;G13292&amp;"*")&gt;0,1,0)</f>
        <v>0</v>
      </c>
      <c r="G13292" t="s">
        <v>41997</v>
      </c>
      <c r="H13292" t="str">
        <f t="shared" si="207"/>
        <v>Viile Tecii Bistrita-Nasaud</v>
      </c>
      <c r="I13292">
        <v>6</v>
      </c>
      <c r="J13292">
        <v>65</v>
      </c>
      <c r="K13292" t="s">
        <v>29103</v>
      </c>
      <c r="L13292" t="s">
        <v>5052</v>
      </c>
      <c r="M13292">
        <v>6</v>
      </c>
      <c r="N13292">
        <v>868</v>
      </c>
      <c r="O13292" t="s">
        <v>4205</v>
      </c>
      <c r="P13292" t="s">
        <v>2070</v>
      </c>
      <c r="Q13292" t="s">
        <v>26</v>
      </c>
      <c r="R13292">
        <v>23</v>
      </c>
      <c r="S13292">
        <v>3</v>
      </c>
      <c r="T13292">
        <v>427351</v>
      </c>
      <c r="U13292" t="s">
        <v>5463</v>
      </c>
      <c r="V13292">
        <v>34985</v>
      </c>
      <c r="W13292" t="s">
        <v>5450</v>
      </c>
      <c r="Y13292">
        <v>0</v>
      </c>
    </row>
    <row r="13293" spans="1:25" x14ac:dyDescent="0.2">
      <c r="A13293">
        <v>114587</v>
      </c>
      <c r="B13293" t="s">
        <v>15415</v>
      </c>
      <c r="C13293">
        <v>0</v>
      </c>
      <c r="D13293">
        <f>IF(COUNTIF(Sheet3!$A$1:$A$349,"*"&amp;B13293&amp;"*")&gt;0,1,0)</f>
        <v>0</v>
      </c>
      <c r="E13293">
        <f>IF(COUNTIF(Sheet1!$C$1:$C$349,"*"&amp;K13293&amp;"*")&gt;0,1,0)</f>
        <v>1</v>
      </c>
      <c r="F13293">
        <f>IF(COUNTIF(Sheet1!$E$1:$E$349,"*"&amp;G13293&amp;"*")&gt;0,1,0)</f>
        <v>0</v>
      </c>
      <c r="G13293" t="s">
        <v>41998</v>
      </c>
      <c r="H13293" t="str">
        <f t="shared" si="207"/>
        <v>Viilor Mures</v>
      </c>
      <c r="I13293">
        <v>26</v>
      </c>
      <c r="J13293">
        <v>261</v>
      </c>
      <c r="K13293" t="s">
        <v>29094</v>
      </c>
      <c r="L13293" t="s">
        <v>15377</v>
      </c>
      <c r="M13293">
        <v>7</v>
      </c>
      <c r="N13293">
        <v>877</v>
      </c>
      <c r="O13293" t="s">
        <v>21</v>
      </c>
      <c r="P13293" t="s">
        <v>334</v>
      </c>
      <c r="Q13293" t="s">
        <v>26</v>
      </c>
      <c r="R13293">
        <v>10</v>
      </c>
      <c r="S13293">
        <v>1</v>
      </c>
      <c r="T13293">
        <v>545407</v>
      </c>
      <c r="U13293" t="s">
        <v>15416</v>
      </c>
      <c r="V13293">
        <v>114514</v>
      </c>
      <c r="W13293" t="s">
        <v>15404</v>
      </c>
      <c r="Y13293">
        <v>0</v>
      </c>
    </row>
    <row r="13294" spans="1:25" x14ac:dyDescent="0.2">
      <c r="A13294">
        <v>13463</v>
      </c>
      <c r="B13294" t="s">
        <v>24876</v>
      </c>
      <c r="C13294">
        <v>0</v>
      </c>
      <c r="D13294">
        <f>IF(COUNTIF(Sheet3!$A$1:$A$349,"*"&amp;B13294&amp;"*")&gt;0,1,0)</f>
        <v>0</v>
      </c>
      <c r="E13294">
        <f>IF(COUNTIF(Sheet1!$C$1:$C$349,"*"&amp;K13294&amp;"*")&gt;0,1,0)</f>
        <v>1</v>
      </c>
      <c r="F13294">
        <f>IF(COUNTIF(Sheet1!$E$1:$E$349,"*"&amp;G13294&amp;"*")&gt;0,1,0)</f>
        <v>0</v>
      </c>
      <c r="G13294" t="s">
        <v>41999</v>
      </c>
      <c r="H13294" t="str">
        <f t="shared" si="207"/>
        <v>Viisoara Arges</v>
      </c>
      <c r="I13294">
        <v>3</v>
      </c>
      <c r="J13294">
        <v>38</v>
      </c>
      <c r="K13294" t="s">
        <v>29095</v>
      </c>
      <c r="L13294" t="s">
        <v>2106</v>
      </c>
      <c r="M13294">
        <v>3</v>
      </c>
      <c r="N13294">
        <v>831</v>
      </c>
      <c r="O13294" t="s">
        <v>2107</v>
      </c>
      <c r="P13294" t="s">
        <v>2166</v>
      </c>
      <c r="Q13294" t="s">
        <v>26</v>
      </c>
      <c r="R13294">
        <v>19</v>
      </c>
      <c r="S13294">
        <v>1</v>
      </c>
      <c r="T13294">
        <v>117722</v>
      </c>
      <c r="U13294" t="s">
        <v>2167</v>
      </c>
      <c r="V13294">
        <v>13392</v>
      </c>
      <c r="W13294" t="s">
        <v>2150</v>
      </c>
      <c r="Y13294">
        <v>0</v>
      </c>
    </row>
    <row r="13295" spans="1:25" x14ac:dyDescent="0.2">
      <c r="A13295">
        <v>20750</v>
      </c>
      <c r="B13295" t="s">
        <v>24876</v>
      </c>
      <c r="C13295">
        <v>0</v>
      </c>
      <c r="D13295">
        <f>IF(COUNTIF(Sheet3!$A$1:$A$349,"*"&amp;B13295&amp;"*")&gt;0,1,0)</f>
        <v>0</v>
      </c>
      <c r="E13295">
        <f>IF(COUNTIF(Sheet1!$C$1:$C$349,"*"&amp;K13295&amp;"*")&gt;0,1,0)</f>
        <v>1</v>
      </c>
      <c r="F13295">
        <f>IF(COUNTIF(Sheet1!$E$1:$E$349,"*"&amp;G13295&amp;"*")&gt;0,1,0)</f>
        <v>0</v>
      </c>
      <c r="G13295" t="s">
        <v>42000</v>
      </c>
      <c r="H13295" t="str">
        <f t="shared" si="207"/>
        <v>Viisoara Bacau</v>
      </c>
      <c r="I13295">
        <v>4</v>
      </c>
      <c r="J13295">
        <v>47</v>
      </c>
      <c r="K13295" t="s">
        <v>22882</v>
      </c>
      <c r="L13295" t="s">
        <v>3242</v>
      </c>
      <c r="M13295">
        <v>1</v>
      </c>
      <c r="N13295">
        <v>813</v>
      </c>
      <c r="O13295" t="s">
        <v>3243</v>
      </c>
      <c r="P13295" t="s">
        <v>917</v>
      </c>
      <c r="Q13295" t="s">
        <v>26</v>
      </c>
      <c r="R13295">
        <v>23</v>
      </c>
      <c r="S13295">
        <v>3</v>
      </c>
      <c r="T13295">
        <v>607613</v>
      </c>
      <c r="U13295" t="s">
        <v>3320</v>
      </c>
      <c r="V13295">
        <v>20670</v>
      </c>
      <c r="W13295" t="s">
        <v>3097</v>
      </c>
      <c r="Y13295">
        <v>0</v>
      </c>
    </row>
    <row r="13296" spans="1:25" x14ac:dyDescent="0.2">
      <c r="A13296">
        <v>25852</v>
      </c>
      <c r="B13296" t="s">
        <v>24876</v>
      </c>
      <c r="C13296">
        <v>0</v>
      </c>
      <c r="D13296">
        <f>IF(COUNTIF(Sheet3!$A$1:$A$349,"*"&amp;B13296&amp;"*")&gt;0,1,0)</f>
        <v>0</v>
      </c>
      <c r="E13296">
        <f>IF(COUNTIF(Sheet1!$C$1:$C$349,"*"&amp;K13296&amp;"*")&gt;0,1,0)</f>
        <v>1</v>
      </c>
      <c r="F13296">
        <f>IF(COUNTIF(Sheet1!$E$1:$E$349,"*"&amp;G13296&amp;"*")&gt;0,1,0)</f>
        <v>0</v>
      </c>
      <c r="G13296" t="s">
        <v>42000</v>
      </c>
      <c r="H13296" t="str">
        <f t="shared" si="207"/>
        <v>Viisoara Bacau</v>
      </c>
      <c r="I13296">
        <v>4</v>
      </c>
      <c r="J13296">
        <v>47</v>
      </c>
      <c r="K13296" t="s">
        <v>22882</v>
      </c>
      <c r="L13296" t="s">
        <v>3242</v>
      </c>
      <c r="M13296">
        <v>1</v>
      </c>
      <c r="N13296">
        <v>813</v>
      </c>
      <c r="O13296" t="s">
        <v>3243</v>
      </c>
      <c r="P13296" t="s">
        <v>4134</v>
      </c>
      <c r="Q13296" t="s">
        <v>26</v>
      </c>
      <c r="R13296">
        <v>23</v>
      </c>
      <c r="S13296">
        <v>3</v>
      </c>
      <c r="T13296">
        <v>607632</v>
      </c>
      <c r="U13296" t="s">
        <v>4135</v>
      </c>
      <c r="V13296">
        <v>25825</v>
      </c>
      <c r="W13296" t="s">
        <v>4128</v>
      </c>
      <c r="Y13296">
        <v>0</v>
      </c>
    </row>
    <row r="13297" spans="1:25" x14ac:dyDescent="0.2">
      <c r="A13297">
        <v>32054</v>
      </c>
      <c r="B13297" t="s">
        <v>24876</v>
      </c>
      <c r="C13297">
        <v>0</v>
      </c>
      <c r="D13297">
        <f>IF(COUNTIF(Sheet3!$A$1:$A$349,"*"&amp;B13297&amp;"*")&gt;0,1,0)</f>
        <v>0</v>
      </c>
      <c r="E13297">
        <f>IF(COUNTIF(Sheet1!$C$1:$C$349,"*"&amp;K13297&amp;"*")&gt;0,1,0)</f>
        <v>1</v>
      </c>
      <c r="F13297">
        <f>IF(COUNTIF(Sheet1!$E$1:$E$349,"*"&amp;G13297&amp;"*")&gt;0,1,0)</f>
        <v>0</v>
      </c>
      <c r="G13297" t="s">
        <v>42001</v>
      </c>
      <c r="H13297" t="str">
        <f t="shared" si="207"/>
        <v>Viisoara Bihor</v>
      </c>
      <c r="I13297">
        <v>5</v>
      </c>
      <c r="J13297">
        <v>56</v>
      </c>
      <c r="K13297" t="s">
        <v>4203</v>
      </c>
      <c r="L13297" t="s">
        <v>4204</v>
      </c>
      <c r="M13297">
        <v>6</v>
      </c>
      <c r="N13297">
        <v>868</v>
      </c>
      <c r="O13297" t="s">
        <v>4205</v>
      </c>
      <c r="P13297" t="s">
        <v>2576</v>
      </c>
      <c r="Q13297" t="s">
        <v>38</v>
      </c>
      <c r="R13297">
        <v>22</v>
      </c>
      <c r="S13297">
        <v>3</v>
      </c>
      <c r="T13297">
        <v>417625</v>
      </c>
      <c r="U13297" t="s">
        <v>5036</v>
      </c>
      <c r="V13297">
        <v>32045</v>
      </c>
      <c r="W13297" t="s">
        <v>2165</v>
      </c>
      <c r="Y13297">
        <v>0</v>
      </c>
    </row>
    <row r="13298" spans="1:25" x14ac:dyDescent="0.2">
      <c r="A13298">
        <v>32465</v>
      </c>
      <c r="B13298" t="s">
        <v>24876</v>
      </c>
      <c r="C13298">
        <v>0</v>
      </c>
      <c r="D13298">
        <f>IF(COUNTIF(Sheet3!$A$1:$A$349,"*"&amp;B13298&amp;"*")&gt;0,1,0)</f>
        <v>0</v>
      </c>
      <c r="E13298">
        <f>IF(COUNTIF(Sheet1!$C$1:$C$349,"*"&amp;K13298&amp;"*")&gt;0,1,0)</f>
        <v>1</v>
      </c>
      <c r="F13298">
        <f>IF(COUNTIF(Sheet1!$E$1:$E$349,"*"&amp;G13298&amp;"*")&gt;0,1,0)</f>
        <v>0</v>
      </c>
      <c r="G13298" t="s">
        <v>42002</v>
      </c>
      <c r="H13298" t="str">
        <f t="shared" si="207"/>
        <v>Viisoara Bistrita-Nasaud</v>
      </c>
      <c r="I13298">
        <v>6</v>
      </c>
      <c r="J13298">
        <v>65</v>
      </c>
      <c r="K13298" t="s">
        <v>29103</v>
      </c>
      <c r="L13298" t="s">
        <v>5052</v>
      </c>
      <c r="M13298">
        <v>6</v>
      </c>
      <c r="N13298">
        <v>868</v>
      </c>
      <c r="O13298" t="s">
        <v>4205</v>
      </c>
      <c r="P13298" t="s">
        <v>5064</v>
      </c>
      <c r="Q13298" t="s">
        <v>26</v>
      </c>
      <c r="R13298">
        <v>10</v>
      </c>
      <c r="S13298">
        <v>1</v>
      </c>
      <c r="T13298">
        <v>420006</v>
      </c>
      <c r="U13298" t="s">
        <v>5065</v>
      </c>
      <c r="V13298">
        <v>32394</v>
      </c>
      <c r="W13298" t="s">
        <v>5051</v>
      </c>
      <c r="Y13298">
        <v>0</v>
      </c>
    </row>
    <row r="13299" spans="1:25" x14ac:dyDescent="0.2">
      <c r="A13299">
        <v>39667</v>
      </c>
      <c r="B13299" t="s">
        <v>24876</v>
      </c>
      <c r="C13299">
        <v>0</v>
      </c>
      <c r="D13299">
        <f>IF(COUNTIF(Sheet3!$A$1:$A$349,"*"&amp;B13299&amp;"*")&gt;0,1,0)</f>
        <v>0</v>
      </c>
      <c r="E13299">
        <f>IF(COUNTIF(Sheet1!$C$1:$C$349,"*"&amp;K13299&amp;"*")&gt;0,1,0)</f>
        <v>1</v>
      </c>
      <c r="F13299">
        <f>IF(COUNTIF(Sheet1!$E$1:$E$349,"*"&amp;G13299&amp;"*")&gt;0,1,0)</f>
        <v>0</v>
      </c>
      <c r="G13299" t="s">
        <v>42003</v>
      </c>
      <c r="H13299" t="str">
        <f t="shared" si="207"/>
        <v>Viisoara Botosani</v>
      </c>
      <c r="I13299">
        <v>7</v>
      </c>
      <c r="J13299">
        <v>74</v>
      </c>
      <c r="K13299" t="s">
        <v>22901</v>
      </c>
      <c r="L13299" t="s">
        <v>5526</v>
      </c>
      <c r="M13299">
        <v>1</v>
      </c>
      <c r="N13299">
        <v>813</v>
      </c>
      <c r="O13299" t="s">
        <v>3243</v>
      </c>
      <c r="P13299" t="s">
        <v>6100</v>
      </c>
      <c r="Q13299" t="s">
        <v>38</v>
      </c>
      <c r="R13299">
        <v>22</v>
      </c>
      <c r="S13299">
        <v>3</v>
      </c>
      <c r="T13299">
        <v>717455</v>
      </c>
      <c r="U13299" t="s">
        <v>6101</v>
      </c>
      <c r="V13299">
        <v>39658</v>
      </c>
      <c r="W13299" t="s">
        <v>2165</v>
      </c>
      <c r="Y13299">
        <v>0</v>
      </c>
    </row>
    <row r="13300" spans="1:25" x14ac:dyDescent="0.2">
      <c r="A13300">
        <v>60071</v>
      </c>
      <c r="B13300" t="s">
        <v>24876</v>
      </c>
      <c r="C13300">
        <v>0</v>
      </c>
      <c r="D13300">
        <f>IF(COUNTIF(Sheet3!$A$1:$A$349,"*"&amp;B13300&amp;"*")&gt;0,1,0)</f>
        <v>0</v>
      </c>
      <c r="E13300">
        <f>IF(COUNTIF(Sheet1!$C$1:$C$349,"*"&amp;K13300&amp;"*")&gt;0,1,0)</f>
        <v>1</v>
      </c>
      <c r="F13300">
        <f>IF(COUNTIF(Sheet1!$E$1:$E$349,"*"&amp;G13300&amp;"*")&gt;0,1,0)</f>
        <v>0</v>
      </c>
      <c r="G13300" t="s">
        <v>42004</v>
      </c>
      <c r="H13300" t="str">
        <f t="shared" si="207"/>
        <v>Viisoara Cluj</v>
      </c>
      <c r="I13300">
        <v>12</v>
      </c>
      <c r="J13300">
        <v>127</v>
      </c>
      <c r="K13300" t="s">
        <v>8094</v>
      </c>
      <c r="L13300" t="s">
        <v>8095</v>
      </c>
      <c r="M13300">
        <v>6</v>
      </c>
      <c r="N13300">
        <v>868</v>
      </c>
      <c r="O13300" t="s">
        <v>4205</v>
      </c>
      <c r="P13300" t="s">
        <v>8765</v>
      </c>
      <c r="Q13300" t="s">
        <v>38</v>
      </c>
      <c r="R13300">
        <v>22</v>
      </c>
      <c r="S13300">
        <v>3</v>
      </c>
      <c r="T13300">
        <v>407590</v>
      </c>
      <c r="U13300" t="s">
        <v>8766</v>
      </c>
      <c r="V13300">
        <v>60062</v>
      </c>
      <c r="W13300" t="s">
        <v>2165</v>
      </c>
      <c r="Y13300">
        <v>0</v>
      </c>
    </row>
    <row r="13301" spans="1:25" x14ac:dyDescent="0.2">
      <c r="A13301">
        <v>61363</v>
      </c>
      <c r="B13301" t="s">
        <v>24876</v>
      </c>
      <c r="C13301">
        <v>0</v>
      </c>
      <c r="D13301">
        <f>IF(COUNTIF(Sheet3!$A$1:$A$349,"*"&amp;B13301&amp;"*")&gt;0,1,0)</f>
        <v>0</v>
      </c>
      <c r="E13301">
        <f>IF(COUNTIF(Sheet1!$C$1:$C$349,"*"&amp;K13301&amp;"*")&gt;0,1,0)</f>
        <v>1</v>
      </c>
      <c r="F13301">
        <f>IF(COUNTIF(Sheet1!$E$1:$E$349,"*"&amp;G13301&amp;"*")&gt;0,1,0)</f>
        <v>0</v>
      </c>
      <c r="G13301" t="s">
        <v>42005</v>
      </c>
      <c r="H13301" t="str">
        <f t="shared" si="207"/>
        <v>Viisoara Constanta</v>
      </c>
      <c r="I13301">
        <v>13</v>
      </c>
      <c r="J13301">
        <v>136</v>
      </c>
      <c r="K13301" t="s">
        <v>22924</v>
      </c>
      <c r="L13301" t="s">
        <v>8778</v>
      </c>
      <c r="M13301">
        <v>2</v>
      </c>
      <c r="N13301">
        <v>822</v>
      </c>
      <c r="O13301" t="s">
        <v>6468</v>
      </c>
      <c r="P13301" t="s">
        <v>8923</v>
      </c>
      <c r="Q13301" t="s">
        <v>26</v>
      </c>
      <c r="R13301">
        <v>23</v>
      </c>
      <c r="S13301">
        <v>3</v>
      </c>
      <c r="T13301">
        <v>907069</v>
      </c>
      <c r="U13301" t="s">
        <v>8924</v>
      </c>
      <c r="V13301">
        <v>61318</v>
      </c>
      <c r="W13301" t="s">
        <v>8915</v>
      </c>
      <c r="Y13301">
        <v>0</v>
      </c>
    </row>
    <row r="13302" spans="1:25" x14ac:dyDescent="0.2">
      <c r="A13302">
        <v>65583</v>
      </c>
      <c r="B13302" t="s">
        <v>24876</v>
      </c>
      <c r="C13302">
        <v>0</v>
      </c>
      <c r="D13302">
        <f>IF(COUNTIF(Sheet3!$A$1:$A$349,"*"&amp;B13302&amp;"*")&gt;0,1,0)</f>
        <v>0</v>
      </c>
      <c r="E13302">
        <f>IF(COUNTIF(Sheet1!$C$1:$C$349,"*"&amp;K13302&amp;"*")&gt;0,1,0)</f>
        <v>1</v>
      </c>
      <c r="F13302">
        <f>IF(COUNTIF(Sheet1!$E$1:$E$349,"*"&amp;G13302&amp;"*")&gt;0,1,0)</f>
        <v>0</v>
      </c>
      <c r="G13302" t="s">
        <v>42006</v>
      </c>
      <c r="H13302" t="str">
        <f t="shared" si="207"/>
        <v>Viisoara Dambovita</v>
      </c>
      <c r="I13302">
        <v>15</v>
      </c>
      <c r="J13302">
        <v>154</v>
      </c>
      <c r="K13302" t="s">
        <v>29101</v>
      </c>
      <c r="L13302" t="s">
        <v>9417</v>
      </c>
      <c r="M13302">
        <v>3</v>
      </c>
      <c r="N13302">
        <v>831</v>
      </c>
      <c r="O13302" t="s">
        <v>2107</v>
      </c>
      <c r="P13302" t="s">
        <v>9019</v>
      </c>
      <c r="Q13302" t="s">
        <v>26</v>
      </c>
      <c r="R13302">
        <v>23</v>
      </c>
      <c r="S13302">
        <v>3</v>
      </c>
      <c r="T13302">
        <v>137463</v>
      </c>
      <c r="U13302" t="s">
        <v>9459</v>
      </c>
      <c r="V13302">
        <v>65501</v>
      </c>
      <c r="W13302" t="s">
        <v>9445</v>
      </c>
      <c r="Y13302">
        <v>0</v>
      </c>
    </row>
    <row r="13303" spans="1:25" x14ac:dyDescent="0.2">
      <c r="A13303">
        <v>72212</v>
      </c>
      <c r="B13303" t="s">
        <v>24876</v>
      </c>
      <c r="C13303">
        <v>0</v>
      </c>
      <c r="D13303">
        <f>IF(COUNTIF(Sheet3!$A$1:$A$349,"*"&amp;B13303&amp;"*")&gt;0,1,0)</f>
        <v>0</v>
      </c>
      <c r="E13303">
        <f>IF(COUNTIF(Sheet1!$C$1:$C$349,"*"&amp;K13303&amp;"*")&gt;0,1,0)</f>
        <v>1</v>
      </c>
      <c r="F13303">
        <f>IF(COUNTIF(Sheet1!$E$1:$E$349,"*"&amp;G13303&amp;"*")&gt;0,1,0)</f>
        <v>0</v>
      </c>
      <c r="G13303" t="s">
        <v>42007</v>
      </c>
      <c r="H13303" t="str">
        <f t="shared" si="207"/>
        <v>Viisoara Dolj</v>
      </c>
      <c r="I13303">
        <v>16</v>
      </c>
      <c r="J13303">
        <v>163</v>
      </c>
      <c r="K13303" t="s">
        <v>10019</v>
      </c>
      <c r="L13303" t="s">
        <v>10020</v>
      </c>
      <c r="M13303">
        <v>4</v>
      </c>
      <c r="N13303">
        <v>840</v>
      </c>
      <c r="O13303" t="s">
        <v>10021</v>
      </c>
      <c r="P13303" t="s">
        <v>2380</v>
      </c>
      <c r="Q13303" t="s">
        <v>26</v>
      </c>
      <c r="R13303">
        <v>23</v>
      </c>
      <c r="S13303">
        <v>3</v>
      </c>
      <c r="T13303">
        <v>207246</v>
      </c>
      <c r="U13303" t="s">
        <v>10345</v>
      </c>
      <c r="V13303">
        <v>72150</v>
      </c>
      <c r="W13303" t="s">
        <v>10337</v>
      </c>
      <c r="Y13303">
        <v>0</v>
      </c>
    </row>
    <row r="13304" spans="1:25" x14ac:dyDescent="0.2">
      <c r="A13304">
        <v>120227</v>
      </c>
      <c r="B13304" t="s">
        <v>24876</v>
      </c>
      <c r="C13304">
        <v>0</v>
      </c>
      <c r="D13304">
        <f>IF(COUNTIF(Sheet3!$A$1:$A$349,"*"&amp;B13304&amp;"*")&gt;0,1,0)</f>
        <v>0</v>
      </c>
      <c r="E13304">
        <f>IF(COUNTIF(Sheet1!$C$1:$C$349,"*"&amp;K13304&amp;"*")&gt;0,1,0)</f>
        <v>1</v>
      </c>
      <c r="F13304">
        <f>IF(COUNTIF(Sheet1!$E$1:$E$349,"*"&amp;G13304&amp;"*")&gt;0,1,0)</f>
        <v>0</v>
      </c>
      <c r="G13304" t="s">
        <v>42008</v>
      </c>
      <c r="H13304" t="str">
        <f t="shared" si="207"/>
        <v>Viisoara Mures</v>
      </c>
      <c r="I13304">
        <v>26</v>
      </c>
      <c r="J13304">
        <v>261</v>
      </c>
      <c r="K13304" t="s">
        <v>29094</v>
      </c>
      <c r="L13304" t="s">
        <v>15377</v>
      </c>
      <c r="M13304">
        <v>7</v>
      </c>
      <c r="N13304">
        <v>877</v>
      </c>
      <c r="O13304" t="s">
        <v>21</v>
      </c>
      <c r="P13304" t="s">
        <v>6046</v>
      </c>
      <c r="Q13304" t="s">
        <v>38</v>
      </c>
      <c r="R13304">
        <v>22</v>
      </c>
      <c r="S13304">
        <v>3</v>
      </c>
      <c r="T13304">
        <v>547645</v>
      </c>
      <c r="U13304" t="s">
        <v>16119</v>
      </c>
      <c r="V13304">
        <v>120218</v>
      </c>
      <c r="W13304" t="s">
        <v>2165</v>
      </c>
      <c r="Y13304">
        <v>0</v>
      </c>
    </row>
    <row r="13305" spans="1:25" x14ac:dyDescent="0.2">
      <c r="A13305">
        <v>124947</v>
      </c>
      <c r="B13305" t="s">
        <v>24876</v>
      </c>
      <c r="C13305">
        <v>0</v>
      </c>
      <c r="D13305">
        <f>IF(COUNTIF(Sheet3!$A$1:$A$349,"*"&amp;B13305&amp;"*")&gt;0,1,0)</f>
        <v>0</v>
      </c>
      <c r="E13305">
        <f>IF(COUNTIF(Sheet1!$C$1:$C$349,"*"&amp;K13305&amp;"*")&gt;0,1,0)</f>
        <v>1</v>
      </c>
      <c r="F13305">
        <f>IF(COUNTIF(Sheet1!$E$1:$E$349,"*"&amp;G13305&amp;"*")&gt;0,1,0)</f>
        <v>0</v>
      </c>
      <c r="G13305" t="s">
        <v>42009</v>
      </c>
      <c r="H13305" t="str">
        <f t="shared" si="207"/>
        <v>Viisoara Neamt</v>
      </c>
      <c r="I13305">
        <v>27</v>
      </c>
      <c r="J13305">
        <v>270</v>
      </c>
      <c r="K13305" t="s">
        <v>29102</v>
      </c>
      <c r="L13305" t="s">
        <v>16158</v>
      </c>
      <c r="M13305">
        <v>1</v>
      </c>
      <c r="N13305">
        <v>813</v>
      </c>
      <c r="O13305" t="s">
        <v>3243</v>
      </c>
      <c r="P13305" t="s">
        <v>1697</v>
      </c>
      <c r="Q13305" t="s">
        <v>38</v>
      </c>
      <c r="R13305">
        <v>22</v>
      </c>
      <c r="S13305">
        <v>3</v>
      </c>
      <c r="T13305">
        <v>617513</v>
      </c>
      <c r="U13305" t="s">
        <v>16674</v>
      </c>
      <c r="V13305">
        <v>124938</v>
      </c>
      <c r="W13305" t="s">
        <v>13718</v>
      </c>
      <c r="Y13305">
        <v>0</v>
      </c>
    </row>
    <row r="13306" spans="1:25" x14ac:dyDescent="0.2">
      <c r="A13306">
        <v>138725</v>
      </c>
      <c r="B13306" t="s">
        <v>24876</v>
      </c>
      <c r="C13306">
        <v>0</v>
      </c>
      <c r="D13306">
        <f>IF(COUNTIF(Sheet3!$A$1:$A$349,"*"&amp;B13306&amp;"*")&gt;0,1,0)</f>
        <v>0</v>
      </c>
      <c r="E13306">
        <f>IF(COUNTIF(Sheet1!$C$1:$C$349,"*"&amp;K13306&amp;"*")&gt;0,1,0)</f>
        <v>1</v>
      </c>
      <c r="F13306">
        <f>IF(COUNTIF(Sheet1!$E$1:$E$349,"*"&amp;G13306&amp;"*")&gt;0,1,0)</f>
        <v>0</v>
      </c>
      <c r="G13306" t="s">
        <v>42010</v>
      </c>
      <c r="H13306" t="str">
        <f t="shared" si="207"/>
        <v>Viisoara Satu Mare</v>
      </c>
      <c r="I13306">
        <v>30</v>
      </c>
      <c r="J13306">
        <v>305</v>
      </c>
      <c r="K13306" t="s">
        <v>1941</v>
      </c>
      <c r="L13306" t="s">
        <v>18012</v>
      </c>
      <c r="M13306">
        <v>6</v>
      </c>
      <c r="N13306">
        <v>868</v>
      </c>
      <c r="O13306" t="s">
        <v>4205</v>
      </c>
      <c r="P13306" t="s">
        <v>373</v>
      </c>
      <c r="Q13306" t="s">
        <v>26</v>
      </c>
      <c r="R13306">
        <v>23</v>
      </c>
      <c r="S13306">
        <v>3</v>
      </c>
      <c r="T13306">
        <v>447266</v>
      </c>
      <c r="U13306" t="s">
        <v>18302</v>
      </c>
      <c r="V13306">
        <v>179882</v>
      </c>
      <c r="W13306" t="s">
        <v>18298</v>
      </c>
      <c r="Y13306">
        <v>0</v>
      </c>
    </row>
    <row r="13307" spans="1:25" x14ac:dyDescent="0.2">
      <c r="A13307">
        <v>154923</v>
      </c>
      <c r="B13307" t="s">
        <v>24876</v>
      </c>
      <c r="C13307">
        <v>0</v>
      </c>
      <c r="D13307">
        <f>IF(COUNTIF(Sheet3!$A$1:$A$349,"*"&amp;B13307&amp;"*")&gt;0,1,0)</f>
        <v>0</v>
      </c>
      <c r="E13307">
        <f>IF(COUNTIF(Sheet1!$C$1:$C$349,"*"&amp;K13307&amp;"*")&gt;0,1,0)</f>
        <v>1</v>
      </c>
      <c r="F13307">
        <f>IF(COUNTIF(Sheet1!$E$1:$E$349,"*"&amp;G13307&amp;"*")&gt;0,1,0)</f>
        <v>0</v>
      </c>
      <c r="G13307" t="s">
        <v>42011</v>
      </c>
      <c r="H13307" t="str">
        <f t="shared" si="207"/>
        <v>Viisoara Teleorman</v>
      </c>
      <c r="I13307">
        <v>34</v>
      </c>
      <c r="J13307">
        <v>341</v>
      </c>
      <c r="K13307" t="s">
        <v>19785</v>
      </c>
      <c r="L13307" t="s">
        <v>19786</v>
      </c>
      <c r="M13307">
        <v>3</v>
      </c>
      <c r="N13307">
        <v>831</v>
      </c>
      <c r="O13307" t="s">
        <v>2107</v>
      </c>
      <c r="P13307" t="s">
        <v>20154</v>
      </c>
      <c r="Q13307" t="s">
        <v>38</v>
      </c>
      <c r="R13307">
        <v>22</v>
      </c>
      <c r="S13307">
        <v>3</v>
      </c>
      <c r="T13307">
        <v>147435</v>
      </c>
      <c r="U13307" t="s">
        <v>20155</v>
      </c>
      <c r="V13307">
        <v>154914</v>
      </c>
      <c r="W13307" t="s">
        <v>2165</v>
      </c>
      <c r="Y13307">
        <v>0</v>
      </c>
    </row>
    <row r="13308" spans="1:25" x14ac:dyDescent="0.2">
      <c r="A13308">
        <v>162005</v>
      </c>
      <c r="B13308" t="s">
        <v>24876</v>
      </c>
      <c r="C13308">
        <v>0</v>
      </c>
      <c r="D13308">
        <f>IF(COUNTIF(Sheet3!$A$1:$A$349,"*"&amp;B13308&amp;"*")&gt;0,1,0)</f>
        <v>0</v>
      </c>
      <c r="E13308">
        <f>IF(COUNTIF(Sheet1!$C$1:$C$349,"*"&amp;K13308&amp;"*")&gt;0,1,0)</f>
        <v>1</v>
      </c>
      <c r="F13308">
        <f>IF(COUNTIF(Sheet1!$E$1:$E$349,"*"&amp;G13308&amp;"*")&gt;0,1,0)</f>
        <v>0</v>
      </c>
      <c r="G13308" t="s">
        <v>42012</v>
      </c>
      <c r="H13308" t="str">
        <f t="shared" si="207"/>
        <v>Viisoara Vaslui</v>
      </c>
      <c r="I13308">
        <v>37</v>
      </c>
      <c r="J13308">
        <v>378</v>
      </c>
      <c r="K13308" t="s">
        <v>20936</v>
      </c>
      <c r="L13308" t="s">
        <v>20937</v>
      </c>
      <c r="M13308">
        <v>1</v>
      </c>
      <c r="N13308">
        <v>813</v>
      </c>
      <c r="O13308" t="s">
        <v>3243</v>
      </c>
      <c r="P13308" t="s">
        <v>3313</v>
      </c>
      <c r="Q13308" t="s">
        <v>26</v>
      </c>
      <c r="R13308">
        <v>10</v>
      </c>
      <c r="S13308">
        <v>1</v>
      </c>
      <c r="T13308">
        <v>730005</v>
      </c>
      <c r="U13308" t="s">
        <v>20960</v>
      </c>
      <c r="V13308">
        <v>161945</v>
      </c>
      <c r="W13308" t="s">
        <v>20936</v>
      </c>
      <c r="Y13308">
        <v>0</v>
      </c>
    </row>
    <row r="13309" spans="1:25" x14ac:dyDescent="0.2">
      <c r="A13309">
        <v>166510</v>
      </c>
      <c r="B13309" t="s">
        <v>24876</v>
      </c>
      <c r="C13309">
        <v>0</v>
      </c>
      <c r="D13309">
        <f>IF(COUNTIF(Sheet3!$A$1:$A$349,"*"&amp;B13309&amp;"*")&gt;0,1,0)</f>
        <v>0</v>
      </c>
      <c r="E13309">
        <f>IF(COUNTIF(Sheet1!$C$1:$C$349,"*"&amp;K13309&amp;"*")&gt;0,1,0)</f>
        <v>1</v>
      </c>
      <c r="F13309">
        <f>IF(COUNTIF(Sheet1!$E$1:$E$349,"*"&amp;G13309&amp;"*")&gt;0,1,0)</f>
        <v>0</v>
      </c>
      <c r="G13309" t="s">
        <v>42012</v>
      </c>
      <c r="H13309" t="str">
        <f t="shared" si="207"/>
        <v>Viisoara Vaslui</v>
      </c>
      <c r="I13309">
        <v>37</v>
      </c>
      <c r="J13309">
        <v>378</v>
      </c>
      <c r="K13309" t="s">
        <v>20936</v>
      </c>
      <c r="L13309" t="s">
        <v>20937</v>
      </c>
      <c r="M13309">
        <v>1</v>
      </c>
      <c r="N13309">
        <v>813</v>
      </c>
      <c r="O13309" t="s">
        <v>3243</v>
      </c>
      <c r="P13309" t="s">
        <v>3609</v>
      </c>
      <c r="Q13309" t="s">
        <v>26</v>
      </c>
      <c r="R13309">
        <v>23</v>
      </c>
      <c r="S13309">
        <v>3</v>
      </c>
      <c r="T13309">
        <v>737546</v>
      </c>
      <c r="U13309" t="s">
        <v>21465</v>
      </c>
      <c r="V13309">
        <v>166413</v>
      </c>
      <c r="W13309" t="s">
        <v>13638</v>
      </c>
      <c r="Y13309">
        <v>0</v>
      </c>
    </row>
    <row r="13310" spans="1:25" x14ac:dyDescent="0.2">
      <c r="A13310">
        <v>166716</v>
      </c>
      <c r="B13310" t="s">
        <v>24876</v>
      </c>
      <c r="C13310">
        <v>0</v>
      </c>
      <c r="D13310">
        <f>IF(COUNTIF(Sheet3!$A$1:$A$349,"*"&amp;B13310&amp;"*")&gt;0,1,0)</f>
        <v>0</v>
      </c>
      <c r="E13310">
        <f>IF(COUNTIF(Sheet1!$C$1:$C$349,"*"&amp;K13310&amp;"*")&gt;0,1,0)</f>
        <v>1</v>
      </c>
      <c r="F13310">
        <f>IF(COUNTIF(Sheet1!$E$1:$E$349,"*"&amp;G13310&amp;"*")&gt;0,1,0)</f>
        <v>0</v>
      </c>
      <c r="G13310" t="s">
        <v>42012</v>
      </c>
      <c r="H13310" t="str">
        <f t="shared" si="207"/>
        <v>Viisoara Vaslui</v>
      </c>
      <c r="I13310">
        <v>37</v>
      </c>
      <c r="J13310">
        <v>378</v>
      </c>
      <c r="K13310" t="s">
        <v>20936</v>
      </c>
      <c r="L13310" t="s">
        <v>20937</v>
      </c>
      <c r="M13310">
        <v>1</v>
      </c>
      <c r="N13310">
        <v>813</v>
      </c>
      <c r="O13310" t="s">
        <v>3243</v>
      </c>
      <c r="P13310" t="s">
        <v>3755</v>
      </c>
      <c r="Q13310" t="s">
        <v>38</v>
      </c>
      <c r="R13310">
        <v>22</v>
      </c>
      <c r="S13310">
        <v>3</v>
      </c>
      <c r="T13310">
        <v>737575</v>
      </c>
      <c r="U13310" t="s">
        <v>21489</v>
      </c>
      <c r="V13310">
        <v>166707</v>
      </c>
      <c r="W13310" t="s">
        <v>2165</v>
      </c>
      <c r="Y13310">
        <v>0</v>
      </c>
    </row>
    <row r="13311" spans="1:25" x14ac:dyDescent="0.2">
      <c r="A13311">
        <v>169985</v>
      </c>
      <c r="B13311" t="s">
        <v>24876</v>
      </c>
      <c r="C13311">
        <v>0</v>
      </c>
      <c r="D13311">
        <f>IF(COUNTIF(Sheet3!$A$1:$A$349,"*"&amp;B13311&amp;"*")&gt;0,1,0)</f>
        <v>0</v>
      </c>
      <c r="E13311">
        <f>IF(COUNTIF(Sheet1!$C$1:$C$349,"*"&amp;K13311&amp;"*")&gt;0,1,0)</f>
        <v>1</v>
      </c>
      <c r="F13311">
        <f>IF(COUNTIF(Sheet1!$E$1:$E$349,"*"&amp;G13311&amp;"*")&gt;0,1,0)</f>
        <v>0</v>
      </c>
      <c r="G13311" t="s">
        <v>42013</v>
      </c>
      <c r="H13311" t="str">
        <f t="shared" si="207"/>
        <v>Viisoara Valcea</v>
      </c>
      <c r="I13311">
        <v>38</v>
      </c>
      <c r="J13311">
        <v>387</v>
      </c>
      <c r="K13311" t="s">
        <v>25637</v>
      </c>
      <c r="L13311" t="s">
        <v>21552</v>
      </c>
      <c r="M13311">
        <v>4</v>
      </c>
      <c r="N13311">
        <v>840</v>
      </c>
      <c r="O13311" t="s">
        <v>10021</v>
      </c>
      <c r="P13311" t="s">
        <v>1780</v>
      </c>
      <c r="Q13311" t="s">
        <v>26</v>
      </c>
      <c r="R13311">
        <v>23</v>
      </c>
      <c r="S13311">
        <v>3</v>
      </c>
      <c r="T13311">
        <v>247204</v>
      </c>
      <c r="U13311" t="s">
        <v>21834</v>
      </c>
      <c r="V13311">
        <v>169896</v>
      </c>
      <c r="W13311" t="s">
        <v>11452</v>
      </c>
      <c r="Y13311">
        <v>0</v>
      </c>
    </row>
    <row r="13312" spans="1:25" x14ac:dyDescent="0.2">
      <c r="A13312">
        <v>177254</v>
      </c>
      <c r="B13312" t="s">
        <v>24876</v>
      </c>
      <c r="C13312">
        <v>0</v>
      </c>
      <c r="D13312">
        <f>IF(COUNTIF(Sheet3!$A$1:$A$349,"*"&amp;B13312&amp;"*")&gt;0,1,0)</f>
        <v>0</v>
      </c>
      <c r="E13312">
        <f>IF(COUNTIF(Sheet1!$C$1:$C$349,"*"&amp;K13312&amp;"*")&gt;0,1,0)</f>
        <v>1</v>
      </c>
      <c r="F13312">
        <f>IF(COUNTIF(Sheet1!$E$1:$E$349,"*"&amp;G13312&amp;"*")&gt;0,1,0)</f>
        <v>0</v>
      </c>
      <c r="G13312" t="s">
        <v>42014</v>
      </c>
      <c r="H13312" t="str">
        <f t="shared" si="207"/>
        <v>Viisoara Vrancea</v>
      </c>
      <c r="I13312">
        <v>39</v>
      </c>
      <c r="J13312">
        <v>396</v>
      </c>
      <c r="K13312" t="s">
        <v>15010</v>
      </c>
      <c r="L13312" t="s">
        <v>22342</v>
      </c>
      <c r="M13312">
        <v>2</v>
      </c>
      <c r="N13312">
        <v>822</v>
      </c>
      <c r="O13312" t="s">
        <v>6468</v>
      </c>
      <c r="P13312" t="s">
        <v>4772</v>
      </c>
      <c r="Q13312" t="s">
        <v>26</v>
      </c>
      <c r="R13312">
        <v>23</v>
      </c>
      <c r="S13312">
        <v>3</v>
      </c>
      <c r="T13312">
        <v>627261</v>
      </c>
      <c r="U13312" t="s">
        <v>22627</v>
      </c>
      <c r="V13312">
        <v>177236</v>
      </c>
      <c r="W13312" t="s">
        <v>2530</v>
      </c>
      <c r="Y13312">
        <v>0</v>
      </c>
    </row>
    <row r="13313" spans="1:25" x14ac:dyDescent="0.2">
      <c r="A13313">
        <v>178457</v>
      </c>
      <c r="B13313" t="s">
        <v>24876</v>
      </c>
      <c r="C13313">
        <v>0</v>
      </c>
      <c r="D13313">
        <f>IF(COUNTIF(Sheet3!$A$1:$A$349,"*"&amp;B13313&amp;"*")&gt;0,1,0)</f>
        <v>0</v>
      </c>
      <c r="E13313">
        <f>IF(COUNTIF(Sheet1!$C$1:$C$349,"*"&amp;K13313&amp;"*")&gt;0,1,0)</f>
        <v>1</v>
      </c>
      <c r="F13313">
        <f>IF(COUNTIF(Sheet1!$E$1:$E$349,"*"&amp;G13313&amp;"*")&gt;0,1,0)</f>
        <v>0</v>
      </c>
      <c r="G13313" t="s">
        <v>42014</v>
      </c>
      <c r="H13313" t="str">
        <f t="shared" si="207"/>
        <v>Viisoara Vrancea</v>
      </c>
      <c r="I13313">
        <v>39</v>
      </c>
      <c r="J13313">
        <v>396</v>
      </c>
      <c r="K13313" t="s">
        <v>15010</v>
      </c>
      <c r="L13313" t="s">
        <v>22342</v>
      </c>
      <c r="M13313">
        <v>2</v>
      </c>
      <c r="N13313">
        <v>822</v>
      </c>
      <c r="O13313" t="s">
        <v>6468</v>
      </c>
      <c r="P13313" t="s">
        <v>9750</v>
      </c>
      <c r="Q13313" t="s">
        <v>26</v>
      </c>
      <c r="R13313">
        <v>23</v>
      </c>
      <c r="S13313">
        <v>3</v>
      </c>
      <c r="T13313">
        <v>627423</v>
      </c>
      <c r="U13313" t="s">
        <v>22775</v>
      </c>
      <c r="V13313">
        <v>178377</v>
      </c>
      <c r="W13313" t="s">
        <v>1384</v>
      </c>
      <c r="Y13313">
        <v>0</v>
      </c>
    </row>
    <row r="13314" spans="1:25" x14ac:dyDescent="0.2">
      <c r="A13314">
        <v>39685</v>
      </c>
      <c r="B13314" t="s">
        <v>27890</v>
      </c>
      <c r="C13314">
        <v>0</v>
      </c>
      <c r="D13314">
        <f>IF(COUNTIF(Sheet3!$A$1:$A$349,"*"&amp;B13314&amp;"*")&gt;0,1,0)</f>
        <v>0</v>
      </c>
      <c r="E13314">
        <f>IF(COUNTIF(Sheet1!$C$1:$C$349,"*"&amp;K13314&amp;"*")&gt;0,1,0)</f>
        <v>1</v>
      </c>
      <c r="F13314">
        <f>IF(COUNTIF(Sheet1!$E$1:$E$349,"*"&amp;G13314&amp;"*")&gt;0,1,0)</f>
        <v>0</v>
      </c>
      <c r="G13314" t="s">
        <v>42015</v>
      </c>
      <c r="H13314" t="str">
        <f t="shared" si="207"/>
        <v>Viisoara Mica Botosani</v>
      </c>
      <c r="I13314">
        <v>7</v>
      </c>
      <c r="J13314">
        <v>74</v>
      </c>
      <c r="K13314" t="s">
        <v>22901</v>
      </c>
      <c r="L13314" t="s">
        <v>5526</v>
      </c>
      <c r="M13314">
        <v>1</v>
      </c>
      <c r="N13314">
        <v>813</v>
      </c>
      <c r="O13314" t="s">
        <v>3243</v>
      </c>
      <c r="P13314" t="s">
        <v>1785</v>
      </c>
      <c r="Q13314" t="s">
        <v>26</v>
      </c>
      <c r="R13314">
        <v>23</v>
      </c>
      <c r="S13314">
        <v>3</v>
      </c>
      <c r="T13314">
        <v>717457</v>
      </c>
      <c r="U13314" t="s">
        <v>6104</v>
      </c>
      <c r="V13314">
        <v>39658</v>
      </c>
      <c r="W13314" t="s">
        <v>2165</v>
      </c>
      <c r="Y13314">
        <v>0</v>
      </c>
    </row>
    <row r="13315" spans="1:25" x14ac:dyDescent="0.2">
      <c r="A13315">
        <v>74493</v>
      </c>
      <c r="B13315" t="s">
        <v>24877</v>
      </c>
      <c r="C13315">
        <v>0</v>
      </c>
      <c r="D13315">
        <f>IF(COUNTIF(Sheet3!$A$1:$A$349,"*"&amp;B13315&amp;"*")&gt;0,1,0)</f>
        <v>0</v>
      </c>
      <c r="E13315">
        <f>IF(COUNTIF(Sheet1!$C$1:$C$349,"*"&amp;K13315&amp;"*")&gt;0,1,0)</f>
        <v>1</v>
      </c>
      <c r="F13315">
        <f>IF(COUNTIF(Sheet1!$E$1:$E$349,"*"&amp;G13315&amp;"*")&gt;0,1,0)</f>
        <v>0</v>
      </c>
      <c r="G13315" t="s">
        <v>42016</v>
      </c>
      <c r="H13315" t="str">
        <f t="shared" ref="H13315:H13378" si="208">_xlfn.CONCAT(B13315," ",K13315)</f>
        <v>Viisoara Mosneni Dolj</v>
      </c>
      <c r="I13315">
        <v>16</v>
      </c>
      <c r="J13315">
        <v>163</v>
      </c>
      <c r="K13315" t="s">
        <v>10019</v>
      </c>
      <c r="L13315" t="s">
        <v>10020</v>
      </c>
      <c r="M13315">
        <v>4</v>
      </c>
      <c r="N13315">
        <v>840</v>
      </c>
      <c r="O13315" t="s">
        <v>10021</v>
      </c>
      <c r="P13315" t="s">
        <v>1856</v>
      </c>
      <c r="Q13315" t="s">
        <v>26</v>
      </c>
      <c r="R13315">
        <v>23</v>
      </c>
      <c r="S13315">
        <v>3</v>
      </c>
      <c r="T13315">
        <v>207588</v>
      </c>
      <c r="U13315" t="s">
        <v>10656</v>
      </c>
      <c r="V13315">
        <v>74411</v>
      </c>
      <c r="W13315" t="s">
        <v>10645</v>
      </c>
      <c r="Y13315">
        <v>0</v>
      </c>
    </row>
    <row r="13316" spans="1:25" x14ac:dyDescent="0.2">
      <c r="A13316">
        <v>178037</v>
      </c>
      <c r="B13316" t="s">
        <v>28709</v>
      </c>
      <c r="C13316">
        <v>0</v>
      </c>
      <c r="D13316">
        <f>IF(COUNTIF(Sheet3!$A$1:$A$349,"*"&amp;B13316&amp;"*")&gt;0,1,0)</f>
        <v>0</v>
      </c>
      <c r="E13316">
        <f>IF(COUNTIF(Sheet1!$C$1:$C$349,"*"&amp;K13316&amp;"*")&gt;0,1,0)</f>
        <v>1</v>
      </c>
      <c r="F13316">
        <f>IF(COUNTIF(Sheet1!$E$1:$E$349,"*"&amp;G13316&amp;"*")&gt;0,1,0)</f>
        <v>0</v>
      </c>
      <c r="G13316" t="s">
        <v>42017</v>
      </c>
      <c r="H13316" t="str">
        <f t="shared" si="208"/>
        <v>Vijiitoarea Vrancea</v>
      </c>
      <c r="I13316">
        <v>39</v>
      </c>
      <c r="J13316">
        <v>396</v>
      </c>
      <c r="K13316" t="s">
        <v>15010</v>
      </c>
      <c r="L13316" t="s">
        <v>22342</v>
      </c>
      <c r="M13316">
        <v>2</v>
      </c>
      <c r="N13316">
        <v>822</v>
      </c>
      <c r="O13316" t="s">
        <v>6468</v>
      </c>
      <c r="P13316" t="s">
        <v>2020</v>
      </c>
      <c r="Q13316" t="s">
        <v>26</v>
      </c>
      <c r="R13316">
        <v>23</v>
      </c>
      <c r="S13316">
        <v>3</v>
      </c>
      <c r="T13316">
        <v>627354</v>
      </c>
      <c r="U13316" t="s">
        <v>22728</v>
      </c>
      <c r="V13316">
        <v>177986</v>
      </c>
      <c r="W13316" t="s">
        <v>22722</v>
      </c>
      <c r="Y13316">
        <v>0</v>
      </c>
    </row>
    <row r="13317" spans="1:25" x14ac:dyDescent="0.2">
      <c r="A13317">
        <v>8791</v>
      </c>
      <c r="B13317" t="s">
        <v>28710</v>
      </c>
      <c r="C13317">
        <v>0</v>
      </c>
      <c r="D13317">
        <f>IF(COUNTIF(Sheet3!$A$1:$A$349,"*"&amp;B13317&amp;"*")&gt;0,1,0)</f>
        <v>0</v>
      </c>
      <c r="E13317">
        <f>IF(COUNTIF(Sheet1!$C$1:$C$349,"*"&amp;K13317&amp;"*")&gt;0,1,0)</f>
        <v>1</v>
      </c>
      <c r="F13317">
        <f>IF(COUNTIF(Sheet1!$E$1:$E$349,"*"&amp;G13317&amp;"*")&gt;0,1,0)</f>
        <v>0</v>
      </c>
      <c r="G13317" t="s">
        <v>42018</v>
      </c>
      <c r="H13317" t="str">
        <f t="shared" si="208"/>
        <v>Vilcaneasa Alba</v>
      </c>
      <c r="I13317">
        <v>1</v>
      </c>
      <c r="J13317">
        <v>10</v>
      </c>
      <c r="K13317" t="s">
        <v>19</v>
      </c>
      <c r="L13317" t="s">
        <v>20</v>
      </c>
      <c r="M13317">
        <v>7</v>
      </c>
      <c r="N13317">
        <v>877</v>
      </c>
      <c r="O13317" t="s">
        <v>21</v>
      </c>
      <c r="P13317" t="s">
        <v>296</v>
      </c>
      <c r="Q13317" t="s">
        <v>26</v>
      </c>
      <c r="R13317">
        <v>23</v>
      </c>
      <c r="S13317">
        <v>3</v>
      </c>
      <c r="T13317">
        <v>517869</v>
      </c>
      <c r="U13317" t="s">
        <v>1433</v>
      </c>
      <c r="V13317">
        <v>8425</v>
      </c>
      <c r="W13317" t="s">
        <v>1384</v>
      </c>
      <c r="Y13317">
        <v>0</v>
      </c>
    </row>
    <row r="13318" spans="1:25" x14ac:dyDescent="0.2">
      <c r="A13318">
        <v>136205</v>
      </c>
      <c r="B13318" t="s">
        <v>28711</v>
      </c>
      <c r="C13318">
        <v>0</v>
      </c>
      <c r="D13318">
        <f>IF(COUNTIF(Sheet3!$A$1:$A$349,"*"&amp;B13318&amp;"*")&gt;0,1,0)</f>
        <v>0</v>
      </c>
      <c r="E13318">
        <f>IF(COUNTIF(Sheet1!$C$1:$C$349,"*"&amp;K13318&amp;"*")&gt;0,1,0)</f>
        <v>1</v>
      </c>
      <c r="F13318">
        <f>IF(COUNTIF(Sheet1!$E$1:$E$349,"*"&amp;G13318&amp;"*")&gt;0,1,0)</f>
        <v>0</v>
      </c>
      <c r="G13318" t="s">
        <v>42019</v>
      </c>
      <c r="H13318" t="str">
        <f t="shared" si="208"/>
        <v>Vilcanesti Prahova</v>
      </c>
      <c r="I13318">
        <v>29</v>
      </c>
      <c r="J13318">
        <v>298</v>
      </c>
      <c r="K13318" t="s">
        <v>17266</v>
      </c>
      <c r="L13318" t="s">
        <v>17267</v>
      </c>
      <c r="M13318">
        <v>3</v>
      </c>
      <c r="N13318">
        <v>831</v>
      </c>
      <c r="O13318" t="s">
        <v>2107</v>
      </c>
      <c r="P13318" t="s">
        <v>5399</v>
      </c>
      <c r="Q13318" t="s">
        <v>38</v>
      </c>
      <c r="R13318">
        <v>22</v>
      </c>
      <c r="S13318">
        <v>3</v>
      </c>
      <c r="T13318">
        <v>107655</v>
      </c>
      <c r="U13318" t="s">
        <v>18006</v>
      </c>
      <c r="V13318">
        <v>136198</v>
      </c>
      <c r="W13318" t="s">
        <v>18005</v>
      </c>
      <c r="Y13318">
        <v>0</v>
      </c>
    </row>
    <row r="13319" spans="1:25" x14ac:dyDescent="0.2">
      <c r="A13319">
        <v>3752</v>
      </c>
      <c r="B13319" t="s">
        <v>28712</v>
      </c>
      <c r="C13319">
        <v>0</v>
      </c>
      <c r="D13319">
        <f>IF(COUNTIF(Sheet3!$A$1:$A$349,"*"&amp;B13319&amp;"*")&gt;0,1,0)</f>
        <v>1</v>
      </c>
      <c r="E13319">
        <f>IF(COUNTIF(Sheet1!$C$1:$C$349,"*"&amp;K13319&amp;"*")&gt;0,1,0)</f>
        <v>1</v>
      </c>
      <c r="F13319">
        <f>IF(COUNTIF(Sheet1!$E$1:$E$349,"*"&amp;G13319&amp;"*")&gt;0,1,0)</f>
        <v>0</v>
      </c>
      <c r="G13319" t="s">
        <v>42020</v>
      </c>
      <c r="H13319" t="str">
        <f t="shared" si="208"/>
        <v>Vilcea Alba</v>
      </c>
      <c r="I13319">
        <v>1</v>
      </c>
      <c r="J13319">
        <v>10</v>
      </c>
      <c r="K13319" t="s">
        <v>19</v>
      </c>
      <c r="L13319" t="s">
        <v>20</v>
      </c>
      <c r="M13319">
        <v>7</v>
      </c>
      <c r="N13319">
        <v>877</v>
      </c>
      <c r="O13319" t="s">
        <v>21</v>
      </c>
      <c r="P13319" t="s">
        <v>526</v>
      </c>
      <c r="Q13319" t="s">
        <v>26</v>
      </c>
      <c r="R13319">
        <v>23</v>
      </c>
      <c r="S13319">
        <v>3</v>
      </c>
      <c r="T13319">
        <v>517201</v>
      </c>
      <c r="U13319" t="s">
        <v>568</v>
      </c>
      <c r="V13319">
        <v>3459</v>
      </c>
      <c r="W13319" t="s">
        <v>509</v>
      </c>
      <c r="Y13319">
        <v>0</v>
      </c>
    </row>
    <row r="13320" spans="1:25" x14ac:dyDescent="0.2">
      <c r="A13320">
        <v>79825</v>
      </c>
      <c r="B13320" t="s">
        <v>28713</v>
      </c>
      <c r="C13320">
        <v>0</v>
      </c>
      <c r="D13320">
        <f>IF(COUNTIF(Sheet3!$A$1:$A$349,"*"&amp;B13320&amp;"*")&gt;0,1,0)</f>
        <v>0</v>
      </c>
      <c r="E13320">
        <f>IF(COUNTIF(Sheet1!$C$1:$C$349,"*"&amp;K13320&amp;"*")&gt;0,1,0)</f>
        <v>1</v>
      </c>
      <c r="F13320">
        <f>IF(COUNTIF(Sheet1!$E$1:$E$349,"*"&amp;G13320&amp;"*")&gt;0,1,0)</f>
        <v>0</v>
      </c>
      <c r="G13320" t="s">
        <v>42021</v>
      </c>
      <c r="H13320" t="str">
        <f t="shared" si="208"/>
        <v>Vilceaua Gorj</v>
      </c>
      <c r="I13320">
        <v>18</v>
      </c>
      <c r="J13320">
        <v>181</v>
      </c>
      <c r="K13320" t="s">
        <v>11026</v>
      </c>
      <c r="L13320" t="s">
        <v>11027</v>
      </c>
      <c r="M13320">
        <v>4</v>
      </c>
      <c r="N13320">
        <v>840</v>
      </c>
      <c r="O13320" t="s">
        <v>10021</v>
      </c>
      <c r="P13320" t="s">
        <v>157</v>
      </c>
      <c r="Q13320" t="s">
        <v>26</v>
      </c>
      <c r="R13320">
        <v>23</v>
      </c>
      <c r="S13320">
        <v>3</v>
      </c>
      <c r="T13320">
        <v>217154</v>
      </c>
      <c r="U13320" t="s">
        <v>11280</v>
      </c>
      <c r="V13320">
        <v>79736</v>
      </c>
      <c r="W13320" t="s">
        <v>7545</v>
      </c>
      <c r="Y13320">
        <v>0</v>
      </c>
    </row>
    <row r="13321" spans="1:25" x14ac:dyDescent="0.2">
      <c r="A13321">
        <v>20992</v>
      </c>
      <c r="B13321" t="s">
        <v>28714</v>
      </c>
      <c r="C13321">
        <v>0</v>
      </c>
      <c r="D13321">
        <f>IF(COUNTIF(Sheet3!$A$1:$A$349,"*"&amp;B13321&amp;"*")&gt;0,1,0)</f>
        <v>0</v>
      </c>
      <c r="E13321">
        <f>IF(COUNTIF(Sheet1!$C$1:$C$349,"*"&amp;K13321&amp;"*")&gt;0,1,0)</f>
        <v>1</v>
      </c>
      <c r="F13321">
        <f>IF(COUNTIF(Sheet1!$E$1:$E$349,"*"&amp;G13321&amp;"*")&gt;0,1,0)</f>
        <v>0</v>
      </c>
      <c r="G13321" t="s">
        <v>42022</v>
      </c>
      <c r="H13321" t="str">
        <f t="shared" si="208"/>
        <v>Vilcele Bacau</v>
      </c>
      <c r="I13321">
        <v>4</v>
      </c>
      <c r="J13321">
        <v>47</v>
      </c>
      <c r="K13321" t="s">
        <v>22882</v>
      </c>
      <c r="L13321" t="s">
        <v>3242</v>
      </c>
      <c r="M13321">
        <v>1</v>
      </c>
      <c r="N13321">
        <v>813</v>
      </c>
      <c r="O13321" t="s">
        <v>3243</v>
      </c>
      <c r="P13321" t="s">
        <v>1155</v>
      </c>
      <c r="Q13321" t="s">
        <v>26</v>
      </c>
      <c r="R13321">
        <v>18</v>
      </c>
      <c r="S13321">
        <v>1</v>
      </c>
      <c r="T13321">
        <v>605602</v>
      </c>
      <c r="U13321" t="s">
        <v>3351</v>
      </c>
      <c r="V13321">
        <v>20965</v>
      </c>
      <c r="W13321" t="s">
        <v>3346</v>
      </c>
      <c r="Y13321">
        <v>0</v>
      </c>
    </row>
    <row r="13322" spans="1:25" x14ac:dyDescent="0.2">
      <c r="A13322">
        <v>22040</v>
      </c>
      <c r="B13322" t="s">
        <v>28714</v>
      </c>
      <c r="C13322">
        <v>0</v>
      </c>
      <c r="D13322">
        <f>IF(COUNTIF(Sheet3!$A$1:$A$349,"*"&amp;B13322&amp;"*")&gt;0,1,0)</f>
        <v>0</v>
      </c>
      <c r="E13322">
        <f>IF(COUNTIF(Sheet1!$C$1:$C$349,"*"&amp;K13322&amp;"*")&gt;0,1,0)</f>
        <v>1</v>
      </c>
      <c r="F13322">
        <f>IF(COUNTIF(Sheet1!$E$1:$E$349,"*"&amp;G13322&amp;"*")&gt;0,1,0)</f>
        <v>0</v>
      </c>
      <c r="G13322" t="s">
        <v>42022</v>
      </c>
      <c r="H13322" t="str">
        <f t="shared" si="208"/>
        <v>Vilcele Bacau</v>
      </c>
      <c r="I13322">
        <v>4</v>
      </c>
      <c r="J13322">
        <v>47</v>
      </c>
      <c r="K13322" t="s">
        <v>22882</v>
      </c>
      <c r="L13322" t="s">
        <v>3242</v>
      </c>
      <c r="M13322">
        <v>1</v>
      </c>
      <c r="N13322">
        <v>813</v>
      </c>
      <c r="O13322" t="s">
        <v>3243</v>
      </c>
      <c r="P13322" t="s">
        <v>2222</v>
      </c>
      <c r="Q13322" t="s">
        <v>26</v>
      </c>
      <c r="R13322">
        <v>23</v>
      </c>
      <c r="S13322">
        <v>3</v>
      </c>
      <c r="T13322">
        <v>607127</v>
      </c>
      <c r="U13322" t="s">
        <v>3531</v>
      </c>
      <c r="V13322">
        <v>21971</v>
      </c>
      <c r="W13322" t="s">
        <v>3517</v>
      </c>
      <c r="Y13322">
        <v>0</v>
      </c>
    </row>
    <row r="13323" spans="1:25" x14ac:dyDescent="0.2">
      <c r="A13323">
        <v>49947</v>
      </c>
      <c r="B13323" t="s">
        <v>28714</v>
      </c>
      <c r="C13323">
        <v>0</v>
      </c>
      <c r="D13323">
        <f>IF(COUNTIF(Sheet3!$A$1:$A$349,"*"&amp;B13323&amp;"*")&gt;0,1,0)</f>
        <v>0</v>
      </c>
      <c r="E13323">
        <f>IF(COUNTIF(Sheet1!$C$1:$C$349,"*"&amp;K13323&amp;"*")&gt;0,1,0)</f>
        <v>1</v>
      </c>
      <c r="F13323">
        <f>IF(COUNTIF(Sheet1!$E$1:$E$349,"*"&amp;G13323&amp;"*")&gt;0,1,0)</f>
        <v>0</v>
      </c>
      <c r="G13323" t="s">
        <v>42023</v>
      </c>
      <c r="H13323" t="str">
        <f t="shared" si="208"/>
        <v>Vilcele Buzau</v>
      </c>
      <c r="I13323">
        <v>10</v>
      </c>
      <c r="J13323">
        <v>109</v>
      </c>
      <c r="K13323" t="s">
        <v>22908</v>
      </c>
      <c r="L13323" t="s">
        <v>6741</v>
      </c>
      <c r="M13323">
        <v>2</v>
      </c>
      <c r="N13323">
        <v>822</v>
      </c>
      <c r="O13323" t="s">
        <v>6468</v>
      </c>
      <c r="P13323" t="s">
        <v>5640</v>
      </c>
      <c r="Q13323" t="s">
        <v>26</v>
      </c>
      <c r="R13323">
        <v>23</v>
      </c>
      <c r="S13323">
        <v>3</v>
      </c>
      <c r="T13323">
        <v>127649</v>
      </c>
      <c r="U13323" t="s">
        <v>7460</v>
      </c>
      <c r="V13323">
        <v>49894</v>
      </c>
      <c r="W13323" t="s">
        <v>7452</v>
      </c>
      <c r="Y13323">
        <v>0</v>
      </c>
    </row>
    <row r="13324" spans="1:25" x14ac:dyDescent="0.2">
      <c r="A13324">
        <v>57635</v>
      </c>
      <c r="B13324" t="s">
        <v>28714</v>
      </c>
      <c r="C13324">
        <v>0</v>
      </c>
      <c r="D13324">
        <f>IF(COUNTIF(Sheet3!$A$1:$A$349,"*"&amp;B13324&amp;"*")&gt;0,1,0)</f>
        <v>0</v>
      </c>
      <c r="E13324">
        <f>IF(COUNTIF(Sheet1!$C$1:$C$349,"*"&amp;K13324&amp;"*")&gt;0,1,0)</f>
        <v>1</v>
      </c>
      <c r="F13324">
        <f>IF(COUNTIF(Sheet1!$E$1:$E$349,"*"&amp;G13324&amp;"*")&gt;0,1,0)</f>
        <v>0</v>
      </c>
      <c r="G13324" t="s">
        <v>42024</v>
      </c>
      <c r="H13324" t="str">
        <f t="shared" si="208"/>
        <v>Vilcele Cluj</v>
      </c>
      <c r="I13324">
        <v>12</v>
      </c>
      <c r="J13324">
        <v>127</v>
      </c>
      <c r="K13324" t="s">
        <v>8094</v>
      </c>
      <c r="L13324" t="s">
        <v>8095</v>
      </c>
      <c r="M13324">
        <v>6</v>
      </c>
      <c r="N13324">
        <v>868</v>
      </c>
      <c r="O13324" t="s">
        <v>4205</v>
      </c>
      <c r="P13324" t="s">
        <v>3204</v>
      </c>
      <c r="Q13324" t="s">
        <v>26</v>
      </c>
      <c r="R13324">
        <v>23</v>
      </c>
      <c r="S13324">
        <v>3</v>
      </c>
      <c r="T13324">
        <v>407097</v>
      </c>
      <c r="U13324" t="s">
        <v>8441</v>
      </c>
      <c r="V13324">
        <v>57582</v>
      </c>
      <c r="W13324" t="s">
        <v>8434</v>
      </c>
      <c r="Y13324">
        <v>0</v>
      </c>
    </row>
    <row r="13325" spans="1:25" x14ac:dyDescent="0.2">
      <c r="A13325">
        <v>64988</v>
      </c>
      <c r="B13325" t="s">
        <v>28714</v>
      </c>
      <c r="C13325">
        <v>0</v>
      </c>
      <c r="D13325">
        <f>IF(COUNTIF(Sheet3!$A$1:$A$349,"*"&amp;B13325&amp;"*")&gt;0,1,0)</f>
        <v>0</v>
      </c>
      <c r="E13325">
        <f>IF(COUNTIF(Sheet1!$C$1:$C$349,"*"&amp;K13325&amp;"*")&gt;0,1,0)</f>
        <v>1</v>
      </c>
      <c r="F13325">
        <f>IF(COUNTIF(Sheet1!$E$1:$E$349,"*"&amp;G13325&amp;"*")&gt;0,1,0)</f>
        <v>0</v>
      </c>
      <c r="G13325" t="s">
        <v>42025</v>
      </c>
      <c r="H13325" t="str">
        <f t="shared" si="208"/>
        <v>Vilcele Covasna</v>
      </c>
      <c r="I13325">
        <v>14</v>
      </c>
      <c r="J13325">
        <v>145</v>
      </c>
      <c r="K13325" t="s">
        <v>9185</v>
      </c>
      <c r="L13325" t="s">
        <v>9186</v>
      </c>
      <c r="M13325">
        <v>7</v>
      </c>
      <c r="N13325">
        <v>877</v>
      </c>
      <c r="O13325" t="s">
        <v>21</v>
      </c>
      <c r="P13325" t="s">
        <v>4235</v>
      </c>
      <c r="Q13325" t="s">
        <v>26</v>
      </c>
      <c r="R13325">
        <v>23</v>
      </c>
      <c r="S13325">
        <v>3</v>
      </c>
      <c r="T13325">
        <v>527175</v>
      </c>
      <c r="U13325" t="s">
        <v>9399</v>
      </c>
      <c r="V13325">
        <v>64942</v>
      </c>
      <c r="W13325" t="s">
        <v>3350</v>
      </c>
      <c r="Y13325">
        <v>0</v>
      </c>
    </row>
    <row r="13326" spans="1:25" x14ac:dyDescent="0.2">
      <c r="A13326">
        <v>88751</v>
      </c>
      <c r="B13326" t="s">
        <v>28714</v>
      </c>
      <c r="C13326">
        <v>0</v>
      </c>
      <c r="D13326">
        <f>IF(COUNTIF(Sheet3!$A$1:$A$349,"*"&amp;B13326&amp;"*")&gt;0,1,0)</f>
        <v>0</v>
      </c>
      <c r="E13326">
        <f>IF(COUNTIF(Sheet1!$C$1:$C$349,"*"&amp;K13326&amp;"*")&gt;0,1,0)</f>
        <v>1</v>
      </c>
      <c r="F13326">
        <f>IF(COUNTIF(Sheet1!$E$1:$E$349,"*"&amp;G13326&amp;"*")&gt;0,1,0)</f>
        <v>0</v>
      </c>
      <c r="G13326" t="s">
        <v>42026</v>
      </c>
      <c r="H13326" t="str">
        <f t="shared" si="208"/>
        <v>Vilcele Hunedoara</v>
      </c>
      <c r="I13326">
        <v>20</v>
      </c>
      <c r="J13326">
        <v>207</v>
      </c>
      <c r="K13326" t="s">
        <v>12097</v>
      </c>
      <c r="L13326" t="s">
        <v>12098</v>
      </c>
      <c r="M13326">
        <v>5</v>
      </c>
      <c r="N13326">
        <v>859</v>
      </c>
      <c r="O13326" t="s">
        <v>1467</v>
      </c>
      <c r="P13326" t="s">
        <v>1378</v>
      </c>
      <c r="Q13326" t="s">
        <v>26</v>
      </c>
      <c r="R13326">
        <v>23</v>
      </c>
      <c r="S13326">
        <v>3</v>
      </c>
      <c r="T13326">
        <v>337127</v>
      </c>
      <c r="U13326" t="s">
        <v>12350</v>
      </c>
      <c r="V13326">
        <v>88644</v>
      </c>
      <c r="W13326" t="s">
        <v>12336</v>
      </c>
      <c r="Y13326">
        <v>0</v>
      </c>
    </row>
    <row r="13327" spans="1:25" x14ac:dyDescent="0.2">
      <c r="A13327">
        <v>129996</v>
      </c>
      <c r="B13327" t="s">
        <v>28714</v>
      </c>
      <c r="C13327">
        <v>0</v>
      </c>
      <c r="D13327">
        <f>IF(COUNTIF(Sheet3!$A$1:$A$349,"*"&amp;B13327&amp;"*")&gt;0,1,0)</f>
        <v>0</v>
      </c>
      <c r="E13327">
        <f>IF(COUNTIF(Sheet1!$C$1:$C$349,"*"&amp;K13327&amp;"*")&gt;0,1,0)</f>
        <v>1</v>
      </c>
      <c r="F13327">
        <f>IF(COUNTIF(Sheet1!$E$1:$E$349,"*"&amp;G13327&amp;"*")&gt;0,1,0)</f>
        <v>0</v>
      </c>
      <c r="G13327" t="s">
        <v>42027</v>
      </c>
      <c r="H13327" t="str">
        <f t="shared" si="208"/>
        <v>Vilcele Olt</v>
      </c>
      <c r="I13327">
        <v>28</v>
      </c>
      <c r="J13327">
        <v>289</v>
      </c>
      <c r="K13327" t="s">
        <v>16692</v>
      </c>
      <c r="L13327" t="s">
        <v>16693</v>
      </c>
      <c r="M13327">
        <v>4</v>
      </c>
      <c r="N13327">
        <v>840</v>
      </c>
      <c r="O13327" t="s">
        <v>10021</v>
      </c>
      <c r="P13327" t="s">
        <v>17230</v>
      </c>
      <c r="Q13327" t="s">
        <v>38</v>
      </c>
      <c r="R13327">
        <v>22</v>
      </c>
      <c r="S13327">
        <v>3</v>
      </c>
      <c r="T13327">
        <v>237525</v>
      </c>
      <c r="U13327" t="s">
        <v>17231</v>
      </c>
      <c r="V13327">
        <v>129987</v>
      </c>
      <c r="W13327" t="s">
        <v>3350</v>
      </c>
      <c r="Y13327">
        <v>0</v>
      </c>
    </row>
    <row r="13328" spans="1:25" x14ac:dyDescent="0.2">
      <c r="A13328">
        <v>165176</v>
      </c>
      <c r="B13328" t="s">
        <v>28714</v>
      </c>
      <c r="C13328">
        <v>0</v>
      </c>
      <c r="D13328">
        <f>IF(COUNTIF(Sheet3!$A$1:$A$349,"*"&amp;B13328&amp;"*")&gt;0,1,0)</f>
        <v>0</v>
      </c>
      <c r="E13328">
        <f>IF(COUNTIF(Sheet1!$C$1:$C$349,"*"&amp;K13328&amp;"*")&gt;0,1,0)</f>
        <v>1</v>
      </c>
      <c r="F13328">
        <f>IF(COUNTIF(Sheet1!$E$1:$E$349,"*"&amp;G13328&amp;"*")&gt;0,1,0)</f>
        <v>0</v>
      </c>
      <c r="G13328" t="s">
        <v>42028</v>
      </c>
      <c r="H13328" t="str">
        <f t="shared" si="208"/>
        <v>Vilcele Vaslui</v>
      </c>
      <c r="I13328">
        <v>37</v>
      </c>
      <c r="J13328">
        <v>378</v>
      </c>
      <c r="K13328" t="s">
        <v>20936</v>
      </c>
      <c r="L13328" t="s">
        <v>20937</v>
      </c>
      <c r="M13328">
        <v>1</v>
      </c>
      <c r="N13328">
        <v>813</v>
      </c>
      <c r="O13328" t="s">
        <v>3243</v>
      </c>
      <c r="P13328" t="s">
        <v>364</v>
      </c>
      <c r="Q13328" t="s">
        <v>26</v>
      </c>
      <c r="R13328">
        <v>23</v>
      </c>
      <c r="S13328">
        <v>3</v>
      </c>
      <c r="T13328">
        <v>737393</v>
      </c>
      <c r="U13328" t="s">
        <v>21314</v>
      </c>
      <c r="V13328">
        <v>165130</v>
      </c>
      <c r="W13328" t="s">
        <v>21310</v>
      </c>
      <c r="Y13328">
        <v>0</v>
      </c>
    </row>
    <row r="13329" spans="1:25" x14ac:dyDescent="0.2">
      <c r="A13329">
        <v>174815</v>
      </c>
      <c r="B13329" t="s">
        <v>28714</v>
      </c>
      <c r="C13329">
        <v>0</v>
      </c>
      <c r="D13329">
        <f>IF(COUNTIF(Sheet3!$A$1:$A$349,"*"&amp;B13329&amp;"*")&gt;0,1,0)</f>
        <v>0</v>
      </c>
      <c r="E13329">
        <f>IF(COUNTIF(Sheet1!$C$1:$C$349,"*"&amp;K13329&amp;"*")&gt;0,1,0)</f>
        <v>1</v>
      </c>
      <c r="F13329">
        <f>IF(COUNTIF(Sheet1!$E$1:$E$349,"*"&amp;G13329&amp;"*")&gt;0,1,0)</f>
        <v>0</v>
      </c>
      <c r="G13329" t="s">
        <v>42029</v>
      </c>
      <c r="H13329" t="str">
        <f t="shared" si="208"/>
        <v>Vilcele Vrancea</v>
      </c>
      <c r="I13329">
        <v>39</v>
      </c>
      <c r="J13329">
        <v>396</v>
      </c>
      <c r="K13329" t="s">
        <v>15010</v>
      </c>
      <c r="L13329" t="s">
        <v>22342</v>
      </c>
      <c r="M13329">
        <v>2</v>
      </c>
      <c r="N13329">
        <v>822</v>
      </c>
      <c r="O13329" t="s">
        <v>6468</v>
      </c>
      <c r="P13329" t="s">
        <v>1932</v>
      </c>
      <c r="Q13329" t="s">
        <v>26</v>
      </c>
      <c r="R13329">
        <v>23</v>
      </c>
      <c r="S13329">
        <v>3</v>
      </c>
      <c r="T13329">
        <v>627057</v>
      </c>
      <c r="U13329" t="s">
        <v>22351</v>
      </c>
      <c r="V13329">
        <v>174780</v>
      </c>
      <c r="W13329" t="s">
        <v>22347</v>
      </c>
      <c r="Y13329">
        <v>0</v>
      </c>
    </row>
    <row r="13330" spans="1:25" x14ac:dyDescent="0.2">
      <c r="A13330">
        <v>17192</v>
      </c>
      <c r="B13330" t="s">
        <v>28715</v>
      </c>
      <c r="C13330">
        <v>0</v>
      </c>
      <c r="D13330">
        <f>IF(COUNTIF(Sheet3!$A$1:$A$349,"*"&amp;B13330&amp;"*")&gt;0,1,0)</f>
        <v>0</v>
      </c>
      <c r="E13330">
        <f>IF(COUNTIF(Sheet1!$C$1:$C$349,"*"&amp;K13330&amp;"*")&gt;0,1,0)</f>
        <v>1</v>
      </c>
      <c r="F13330">
        <f>IF(COUNTIF(Sheet1!$E$1:$E$349,"*"&amp;G13330&amp;"*")&gt;0,1,0)</f>
        <v>0</v>
      </c>
      <c r="G13330" t="s">
        <v>42030</v>
      </c>
      <c r="H13330" t="str">
        <f t="shared" si="208"/>
        <v>Vilcelele Arges</v>
      </c>
      <c r="I13330">
        <v>3</v>
      </c>
      <c r="J13330">
        <v>38</v>
      </c>
      <c r="K13330" t="s">
        <v>29095</v>
      </c>
      <c r="L13330" t="s">
        <v>2106</v>
      </c>
      <c r="M13330">
        <v>3</v>
      </c>
      <c r="N13330">
        <v>831</v>
      </c>
      <c r="O13330" t="s">
        <v>2107</v>
      </c>
      <c r="P13330" t="s">
        <v>2728</v>
      </c>
      <c r="Q13330" t="s">
        <v>26</v>
      </c>
      <c r="R13330">
        <v>23</v>
      </c>
      <c r="S13330">
        <v>3</v>
      </c>
      <c r="T13330">
        <v>117464</v>
      </c>
      <c r="U13330" t="s">
        <v>2798</v>
      </c>
      <c r="V13330">
        <v>17101</v>
      </c>
      <c r="W13330" t="s">
        <v>2782</v>
      </c>
      <c r="Y13330">
        <v>0</v>
      </c>
    </row>
    <row r="13331" spans="1:25" x14ac:dyDescent="0.2">
      <c r="A13331">
        <v>31324</v>
      </c>
      <c r="B13331" t="s">
        <v>28715</v>
      </c>
      <c r="C13331">
        <v>0</v>
      </c>
      <c r="D13331">
        <f>IF(COUNTIF(Sheet3!$A$1:$A$349,"*"&amp;B13331&amp;"*")&gt;0,1,0)</f>
        <v>0</v>
      </c>
      <c r="E13331">
        <f>IF(COUNTIF(Sheet1!$C$1:$C$349,"*"&amp;K13331&amp;"*")&gt;0,1,0)</f>
        <v>1</v>
      </c>
      <c r="F13331">
        <f>IF(COUNTIF(Sheet1!$E$1:$E$349,"*"&amp;G13331&amp;"*")&gt;0,1,0)</f>
        <v>0</v>
      </c>
      <c r="G13331" t="s">
        <v>42031</v>
      </c>
      <c r="H13331" t="str">
        <f t="shared" si="208"/>
        <v>Vilcelele Bihor</v>
      </c>
      <c r="I13331">
        <v>5</v>
      </c>
      <c r="J13331">
        <v>56</v>
      </c>
      <c r="K13331" t="s">
        <v>4203</v>
      </c>
      <c r="L13331" t="s">
        <v>4204</v>
      </c>
      <c r="M13331">
        <v>6</v>
      </c>
      <c r="N13331">
        <v>868</v>
      </c>
      <c r="O13331" t="s">
        <v>4205</v>
      </c>
      <c r="P13331" t="s">
        <v>4912</v>
      </c>
      <c r="Q13331" t="s">
        <v>26</v>
      </c>
      <c r="R13331">
        <v>23</v>
      </c>
      <c r="S13331">
        <v>3</v>
      </c>
      <c r="T13331">
        <v>417541</v>
      </c>
      <c r="U13331" t="s">
        <v>4927</v>
      </c>
      <c r="V13331">
        <v>31262</v>
      </c>
      <c r="W13331" t="s">
        <v>4916</v>
      </c>
      <c r="Y13331">
        <v>0</v>
      </c>
    </row>
    <row r="13332" spans="1:25" x14ac:dyDescent="0.2">
      <c r="A13332">
        <v>50406</v>
      </c>
      <c r="B13332" t="s">
        <v>28715</v>
      </c>
      <c r="C13332">
        <v>0</v>
      </c>
      <c r="D13332">
        <f>IF(COUNTIF(Sheet3!$A$1:$A$349,"*"&amp;B13332&amp;"*")&gt;0,1,0)</f>
        <v>0</v>
      </c>
      <c r="E13332">
        <f>IF(COUNTIF(Sheet1!$C$1:$C$349,"*"&amp;K13332&amp;"*")&gt;0,1,0)</f>
        <v>1</v>
      </c>
      <c r="F13332">
        <f>IF(COUNTIF(Sheet1!$E$1:$E$349,"*"&amp;G13332&amp;"*")&gt;0,1,0)</f>
        <v>0</v>
      </c>
      <c r="G13332" t="s">
        <v>42032</v>
      </c>
      <c r="H13332" t="str">
        <f t="shared" si="208"/>
        <v>Vilcelele Buzau</v>
      </c>
      <c r="I13332">
        <v>10</v>
      </c>
      <c r="J13332">
        <v>109</v>
      </c>
      <c r="K13332" t="s">
        <v>22908</v>
      </c>
      <c r="L13332" t="s">
        <v>6741</v>
      </c>
      <c r="M13332">
        <v>2</v>
      </c>
      <c r="N13332">
        <v>822</v>
      </c>
      <c r="O13332" t="s">
        <v>6468</v>
      </c>
      <c r="P13332" t="s">
        <v>7519</v>
      </c>
      <c r="Q13332" t="s">
        <v>38</v>
      </c>
      <c r="R13332">
        <v>22</v>
      </c>
      <c r="S13332">
        <v>3</v>
      </c>
      <c r="T13332">
        <v>127670</v>
      </c>
      <c r="U13332" t="s">
        <v>7520</v>
      </c>
      <c r="V13332">
        <v>50399</v>
      </c>
      <c r="W13332" t="s">
        <v>2797</v>
      </c>
      <c r="Y13332">
        <v>0</v>
      </c>
    </row>
    <row r="13333" spans="1:25" x14ac:dyDescent="0.2">
      <c r="A13333">
        <v>56201</v>
      </c>
      <c r="B13333" t="s">
        <v>28715</v>
      </c>
      <c r="C13333">
        <v>0</v>
      </c>
      <c r="D13333">
        <f>IF(COUNTIF(Sheet3!$A$1:$A$349,"*"&amp;B13333&amp;"*")&gt;0,1,0)</f>
        <v>0</v>
      </c>
      <c r="E13333">
        <f>IF(COUNTIF(Sheet1!$C$1:$C$349,"*"&amp;K13333&amp;"*")&gt;0,1,0)</f>
        <v>1</v>
      </c>
      <c r="F13333">
        <f>IF(COUNTIF(Sheet1!$E$1:$E$349,"*"&amp;G13333&amp;"*")&gt;0,1,0)</f>
        <v>0</v>
      </c>
      <c r="G13333" t="s">
        <v>42033</v>
      </c>
      <c r="H13333" t="str">
        <f t="shared" si="208"/>
        <v>Vilcelele Cluj</v>
      </c>
      <c r="I13333">
        <v>12</v>
      </c>
      <c r="J13333">
        <v>127</v>
      </c>
      <c r="K13333" t="s">
        <v>8094</v>
      </c>
      <c r="L13333" t="s">
        <v>8095</v>
      </c>
      <c r="M13333">
        <v>6</v>
      </c>
      <c r="N13333">
        <v>868</v>
      </c>
      <c r="O13333" t="s">
        <v>4205</v>
      </c>
      <c r="P13333" t="s">
        <v>466</v>
      </c>
      <c r="Q13333" t="s">
        <v>26</v>
      </c>
      <c r="R13333">
        <v>23</v>
      </c>
      <c r="S13333">
        <v>3</v>
      </c>
      <c r="T13333">
        <v>407097</v>
      </c>
      <c r="U13333" t="s">
        <v>8257</v>
      </c>
      <c r="V13333">
        <v>56096</v>
      </c>
      <c r="W13333" t="s">
        <v>8243</v>
      </c>
      <c r="Y13333">
        <v>0</v>
      </c>
    </row>
    <row r="13334" spans="1:25" x14ac:dyDescent="0.2">
      <c r="A13334">
        <v>62431</v>
      </c>
      <c r="B13334" t="s">
        <v>28715</v>
      </c>
      <c r="C13334">
        <v>0</v>
      </c>
      <c r="D13334">
        <f>IF(COUNTIF(Sheet3!$A$1:$A$349,"*"&amp;B13334&amp;"*")&gt;0,1,0)</f>
        <v>0</v>
      </c>
      <c r="E13334">
        <f>IF(COUNTIF(Sheet1!$C$1:$C$349,"*"&amp;K13334&amp;"*")&gt;0,1,0)</f>
        <v>1</v>
      </c>
      <c r="F13334">
        <f>IF(COUNTIF(Sheet1!$E$1:$E$349,"*"&amp;G13334&amp;"*")&gt;0,1,0)</f>
        <v>0</v>
      </c>
      <c r="G13334" t="s">
        <v>42034</v>
      </c>
      <c r="H13334" t="str">
        <f t="shared" si="208"/>
        <v>Vilcelele Constanta</v>
      </c>
      <c r="I13334">
        <v>13</v>
      </c>
      <c r="J13334">
        <v>136</v>
      </c>
      <c r="K13334" t="s">
        <v>22924</v>
      </c>
      <c r="L13334" t="s">
        <v>8778</v>
      </c>
      <c r="M13334">
        <v>2</v>
      </c>
      <c r="N13334">
        <v>822</v>
      </c>
      <c r="O13334" t="s">
        <v>6468</v>
      </c>
      <c r="P13334" t="s">
        <v>838</v>
      </c>
      <c r="Q13334" t="s">
        <v>26</v>
      </c>
      <c r="R13334">
        <v>19</v>
      </c>
      <c r="S13334">
        <v>1</v>
      </c>
      <c r="T13334">
        <v>905803</v>
      </c>
      <c r="U13334" t="s">
        <v>9073</v>
      </c>
      <c r="V13334">
        <v>62397</v>
      </c>
      <c r="W13334" t="s">
        <v>9068</v>
      </c>
      <c r="Y13334">
        <v>0</v>
      </c>
    </row>
    <row r="13335" spans="1:25" x14ac:dyDescent="0.2">
      <c r="A13335">
        <v>94740</v>
      </c>
      <c r="B13335" t="s">
        <v>28715</v>
      </c>
      <c r="C13335">
        <v>0</v>
      </c>
      <c r="D13335">
        <f>IF(COUNTIF(Sheet3!$A$1:$A$349,"*"&amp;B13335&amp;"*")&gt;0,1,0)</f>
        <v>0</v>
      </c>
      <c r="E13335">
        <f>IF(COUNTIF(Sheet1!$C$1:$C$349,"*"&amp;K13335&amp;"*")&gt;0,1,0)</f>
        <v>1</v>
      </c>
      <c r="F13335">
        <f>IF(COUNTIF(Sheet1!$E$1:$E$349,"*"&amp;G13335&amp;"*")&gt;0,1,0)</f>
        <v>0</v>
      </c>
      <c r="G13335" t="s">
        <v>42035</v>
      </c>
      <c r="H13335" t="str">
        <f t="shared" si="208"/>
        <v>Vilcelele Calarasi</v>
      </c>
      <c r="I13335">
        <v>51</v>
      </c>
      <c r="J13335">
        <v>519</v>
      </c>
      <c r="K13335" t="s">
        <v>22911</v>
      </c>
      <c r="L13335" t="s">
        <v>12788</v>
      </c>
      <c r="M13335">
        <v>3</v>
      </c>
      <c r="N13335">
        <v>831</v>
      </c>
      <c r="O13335" t="s">
        <v>2107</v>
      </c>
      <c r="P13335" t="s">
        <v>5545</v>
      </c>
      <c r="Q13335" t="s">
        <v>38</v>
      </c>
      <c r="R13335">
        <v>22</v>
      </c>
      <c r="S13335">
        <v>3</v>
      </c>
      <c r="T13335">
        <v>917290</v>
      </c>
      <c r="U13335" t="s">
        <v>13055</v>
      </c>
      <c r="V13335">
        <v>94731</v>
      </c>
      <c r="W13335" t="s">
        <v>2797</v>
      </c>
      <c r="Y13335">
        <v>0</v>
      </c>
    </row>
    <row r="13336" spans="1:25" x14ac:dyDescent="0.2">
      <c r="A13336">
        <v>100200</v>
      </c>
      <c r="B13336" t="s">
        <v>28715</v>
      </c>
      <c r="C13336">
        <v>0</v>
      </c>
      <c r="D13336">
        <f>IF(COUNTIF(Sheet3!$A$1:$A$349,"*"&amp;B13336&amp;"*")&gt;0,1,0)</f>
        <v>0</v>
      </c>
      <c r="E13336">
        <f>IF(COUNTIF(Sheet1!$C$1:$C$349,"*"&amp;K13336&amp;"*")&gt;0,1,0)</f>
        <v>1</v>
      </c>
      <c r="F13336">
        <f>IF(COUNTIF(Sheet1!$E$1:$E$349,"*"&amp;G13336&amp;"*")&gt;0,1,0)</f>
        <v>0</v>
      </c>
      <c r="G13336" t="s">
        <v>42036</v>
      </c>
      <c r="H13336" t="str">
        <f t="shared" si="208"/>
        <v>Vilcelele Iasi</v>
      </c>
      <c r="I13336">
        <v>22</v>
      </c>
      <c r="J13336">
        <v>225</v>
      </c>
      <c r="K13336" t="s">
        <v>22952</v>
      </c>
      <c r="L13336" t="s">
        <v>13063</v>
      </c>
      <c r="M13336">
        <v>1</v>
      </c>
      <c r="N13336">
        <v>813</v>
      </c>
      <c r="O13336" t="s">
        <v>3243</v>
      </c>
      <c r="P13336" t="s">
        <v>418</v>
      </c>
      <c r="Q13336" t="s">
        <v>26</v>
      </c>
      <c r="R13336">
        <v>23</v>
      </c>
      <c r="S13336">
        <v>3</v>
      </c>
      <c r="T13336">
        <v>707596</v>
      </c>
      <c r="U13336" t="s">
        <v>13723</v>
      </c>
      <c r="V13336">
        <v>100148</v>
      </c>
      <c r="W13336" t="s">
        <v>5678</v>
      </c>
      <c r="Y13336">
        <v>0</v>
      </c>
    </row>
    <row r="13337" spans="1:25" x14ac:dyDescent="0.2">
      <c r="A13337">
        <v>106032</v>
      </c>
      <c r="B13337" t="s">
        <v>28715</v>
      </c>
      <c r="C13337">
        <v>0</v>
      </c>
      <c r="D13337">
        <f>IF(COUNTIF(Sheet3!$A$1:$A$349,"*"&amp;B13337&amp;"*")&gt;0,1,0)</f>
        <v>0</v>
      </c>
      <c r="E13337">
        <f>IF(COUNTIF(Sheet1!$C$1:$C$349,"*"&amp;K13337&amp;"*")&gt;0,1,0)</f>
        <v>1</v>
      </c>
      <c r="F13337">
        <f>IF(COUNTIF(Sheet1!$E$1:$E$349,"*"&amp;G13337&amp;"*")&gt;0,1,0)</f>
        <v>0</v>
      </c>
      <c r="G13337" t="s">
        <v>42037</v>
      </c>
      <c r="H13337" t="str">
        <f t="shared" si="208"/>
        <v>Vilcelele Giurgiu</v>
      </c>
      <c r="I13337">
        <v>52</v>
      </c>
      <c r="J13337">
        <v>528</v>
      </c>
      <c r="K13337" t="s">
        <v>13730</v>
      </c>
      <c r="L13337" t="s">
        <v>13731</v>
      </c>
      <c r="M13337">
        <v>3</v>
      </c>
      <c r="N13337">
        <v>831</v>
      </c>
      <c r="O13337" t="s">
        <v>2107</v>
      </c>
      <c r="P13337" t="s">
        <v>2383</v>
      </c>
      <c r="Q13337" t="s">
        <v>26</v>
      </c>
      <c r="R13337">
        <v>23</v>
      </c>
      <c r="S13337">
        <v>3</v>
      </c>
      <c r="T13337">
        <v>87256</v>
      </c>
      <c r="U13337" t="s">
        <v>14442</v>
      </c>
      <c r="V13337">
        <v>105972</v>
      </c>
      <c r="W13337" t="s">
        <v>14435</v>
      </c>
      <c r="Y13337">
        <v>0</v>
      </c>
    </row>
    <row r="13338" spans="1:25" x14ac:dyDescent="0.2">
      <c r="A13338">
        <v>132798</v>
      </c>
      <c r="B13338" t="s">
        <v>28715</v>
      </c>
      <c r="C13338">
        <v>0</v>
      </c>
      <c r="D13338">
        <f>IF(COUNTIF(Sheet3!$A$1:$A$349,"*"&amp;B13338&amp;"*")&gt;0,1,0)</f>
        <v>0</v>
      </c>
      <c r="E13338">
        <f>IF(COUNTIF(Sheet1!$C$1:$C$349,"*"&amp;K13338&amp;"*")&gt;0,1,0)</f>
        <v>1</v>
      </c>
      <c r="F13338">
        <f>IF(COUNTIF(Sheet1!$E$1:$E$349,"*"&amp;G13338&amp;"*")&gt;0,1,0)</f>
        <v>0</v>
      </c>
      <c r="G13338" t="s">
        <v>42038</v>
      </c>
      <c r="H13338" t="str">
        <f t="shared" si="208"/>
        <v>Vilcelele Prahova</v>
      </c>
      <c r="I13338">
        <v>29</v>
      </c>
      <c r="J13338">
        <v>298</v>
      </c>
      <c r="K13338" t="s">
        <v>17266</v>
      </c>
      <c r="L13338" t="s">
        <v>17267</v>
      </c>
      <c r="M13338">
        <v>3</v>
      </c>
      <c r="N13338">
        <v>831</v>
      </c>
      <c r="O13338" t="s">
        <v>2107</v>
      </c>
      <c r="P13338" t="s">
        <v>3898</v>
      </c>
      <c r="Q13338" t="s">
        <v>26</v>
      </c>
      <c r="R13338">
        <v>23</v>
      </c>
      <c r="S13338">
        <v>3</v>
      </c>
      <c r="T13338">
        <v>107173</v>
      </c>
      <c r="U13338" t="s">
        <v>17561</v>
      </c>
      <c r="V13338">
        <v>132752</v>
      </c>
      <c r="W13338" t="s">
        <v>17555</v>
      </c>
      <c r="Y13338">
        <v>0</v>
      </c>
    </row>
    <row r="13339" spans="1:25" x14ac:dyDescent="0.2">
      <c r="A13339">
        <v>150338</v>
      </c>
      <c r="B13339" t="s">
        <v>28715</v>
      </c>
      <c r="C13339">
        <v>0</v>
      </c>
      <c r="D13339">
        <f>IF(COUNTIF(Sheet3!$A$1:$A$349,"*"&amp;B13339&amp;"*")&gt;0,1,0)</f>
        <v>0</v>
      </c>
      <c r="E13339">
        <f>IF(COUNTIF(Sheet1!$C$1:$C$349,"*"&amp;K13339&amp;"*")&gt;0,1,0)</f>
        <v>1</v>
      </c>
      <c r="F13339">
        <f>IF(COUNTIF(Sheet1!$E$1:$E$349,"*"&amp;G13339&amp;"*")&gt;0,1,0)</f>
        <v>0</v>
      </c>
      <c r="G13339" t="s">
        <v>42039</v>
      </c>
      <c r="H13339" t="str">
        <f t="shared" si="208"/>
        <v>Vilcelele Suceava</v>
      </c>
      <c r="I13339">
        <v>33</v>
      </c>
      <c r="J13339">
        <v>332</v>
      </c>
      <c r="K13339" t="s">
        <v>19139</v>
      </c>
      <c r="L13339" t="s">
        <v>19140</v>
      </c>
      <c r="M13339">
        <v>1</v>
      </c>
      <c r="N13339">
        <v>813</v>
      </c>
      <c r="O13339" t="s">
        <v>3243</v>
      </c>
      <c r="P13339" t="s">
        <v>173</v>
      </c>
      <c r="Q13339" t="s">
        <v>26</v>
      </c>
      <c r="R13339">
        <v>23</v>
      </c>
      <c r="S13339">
        <v>3</v>
      </c>
      <c r="T13339">
        <v>727501</v>
      </c>
      <c r="U13339" t="s">
        <v>19644</v>
      </c>
      <c r="V13339">
        <v>150310</v>
      </c>
      <c r="W13339" t="s">
        <v>5852</v>
      </c>
      <c r="Y13339">
        <v>0</v>
      </c>
    </row>
    <row r="13340" spans="1:25" x14ac:dyDescent="0.2">
      <c r="A13340">
        <v>175876</v>
      </c>
      <c r="B13340" t="s">
        <v>28715</v>
      </c>
      <c r="C13340">
        <v>0</v>
      </c>
      <c r="D13340">
        <f>IF(COUNTIF(Sheet3!$A$1:$A$349,"*"&amp;B13340&amp;"*")&gt;0,1,0)</f>
        <v>0</v>
      </c>
      <c r="E13340">
        <f>IF(COUNTIF(Sheet1!$C$1:$C$349,"*"&amp;K13340&amp;"*")&gt;0,1,0)</f>
        <v>1</v>
      </c>
      <c r="F13340">
        <f>IF(COUNTIF(Sheet1!$E$1:$E$349,"*"&amp;G13340&amp;"*")&gt;0,1,0)</f>
        <v>0</v>
      </c>
      <c r="G13340" t="s">
        <v>42040</v>
      </c>
      <c r="H13340" t="str">
        <f t="shared" si="208"/>
        <v>Vilcelele Vrancea</v>
      </c>
      <c r="I13340">
        <v>39</v>
      </c>
      <c r="J13340">
        <v>396</v>
      </c>
      <c r="K13340" t="s">
        <v>15010</v>
      </c>
      <c r="L13340" t="s">
        <v>22342</v>
      </c>
      <c r="M13340">
        <v>2</v>
      </c>
      <c r="N13340">
        <v>822</v>
      </c>
      <c r="O13340" t="s">
        <v>6468</v>
      </c>
      <c r="P13340" t="s">
        <v>456</v>
      </c>
      <c r="Q13340" t="s">
        <v>26</v>
      </c>
      <c r="R13340">
        <v>23</v>
      </c>
      <c r="S13340">
        <v>3</v>
      </c>
      <c r="T13340">
        <v>627099</v>
      </c>
      <c r="U13340" t="s">
        <v>22465</v>
      </c>
      <c r="V13340">
        <v>175787</v>
      </c>
      <c r="W13340" t="s">
        <v>22457</v>
      </c>
      <c r="Y13340">
        <v>0</v>
      </c>
    </row>
    <row r="13341" spans="1:25" x14ac:dyDescent="0.2">
      <c r="A13341">
        <v>88760</v>
      </c>
      <c r="B13341" t="s">
        <v>28716</v>
      </c>
      <c r="C13341">
        <v>0</v>
      </c>
      <c r="D13341">
        <f>IF(COUNTIF(Sheet3!$A$1:$A$349,"*"&amp;B13341&amp;"*")&gt;0,1,0)</f>
        <v>0</v>
      </c>
      <c r="E13341">
        <f>IF(COUNTIF(Sheet1!$C$1:$C$349,"*"&amp;K13341&amp;"*")&gt;0,1,0)</f>
        <v>1</v>
      </c>
      <c r="F13341">
        <f>IF(COUNTIF(Sheet1!$E$1:$E$349,"*"&amp;G13341&amp;"*")&gt;0,1,0)</f>
        <v>0</v>
      </c>
      <c r="G13341" t="s">
        <v>42041</v>
      </c>
      <c r="H13341" t="str">
        <f t="shared" si="208"/>
        <v>Vilcelele Bune Hunedoara</v>
      </c>
      <c r="I13341">
        <v>20</v>
      </c>
      <c r="J13341">
        <v>207</v>
      </c>
      <c r="K13341" t="s">
        <v>12097</v>
      </c>
      <c r="L13341" t="s">
        <v>12098</v>
      </c>
      <c r="M13341">
        <v>5</v>
      </c>
      <c r="N13341">
        <v>859</v>
      </c>
      <c r="O13341" t="s">
        <v>1467</v>
      </c>
      <c r="P13341" t="s">
        <v>1678</v>
      </c>
      <c r="Q13341" t="s">
        <v>26</v>
      </c>
      <c r="R13341">
        <v>23</v>
      </c>
      <c r="S13341">
        <v>3</v>
      </c>
      <c r="T13341">
        <v>337128</v>
      </c>
      <c r="U13341" t="s">
        <v>12351</v>
      </c>
      <c r="V13341">
        <v>88644</v>
      </c>
      <c r="W13341" t="s">
        <v>12336</v>
      </c>
      <c r="Y13341">
        <v>0</v>
      </c>
    </row>
    <row r="13342" spans="1:25" x14ac:dyDescent="0.2">
      <c r="A13342">
        <v>130017</v>
      </c>
      <c r="B13342" t="s">
        <v>28717</v>
      </c>
      <c r="C13342">
        <v>0</v>
      </c>
      <c r="D13342">
        <f>IF(COUNTIF(Sheet3!$A$1:$A$349,"*"&amp;B13342&amp;"*")&gt;0,1,0)</f>
        <v>0</v>
      </c>
      <c r="E13342">
        <f>IF(COUNTIF(Sheet1!$C$1:$C$349,"*"&amp;K13342&amp;"*")&gt;0,1,0)</f>
        <v>1</v>
      </c>
      <c r="F13342">
        <f>IF(COUNTIF(Sheet1!$E$1:$E$349,"*"&amp;G13342&amp;"*")&gt;0,1,0)</f>
        <v>0</v>
      </c>
      <c r="G13342" t="s">
        <v>42042</v>
      </c>
      <c r="H13342" t="str">
        <f t="shared" si="208"/>
        <v>Vilcelele de Sus Olt</v>
      </c>
      <c r="I13342">
        <v>28</v>
      </c>
      <c r="J13342">
        <v>289</v>
      </c>
      <c r="K13342" t="s">
        <v>16692</v>
      </c>
      <c r="L13342" t="s">
        <v>16693</v>
      </c>
      <c r="M13342">
        <v>4</v>
      </c>
      <c r="N13342">
        <v>840</v>
      </c>
      <c r="O13342" t="s">
        <v>10021</v>
      </c>
      <c r="P13342" t="s">
        <v>2985</v>
      </c>
      <c r="Q13342" t="s">
        <v>26</v>
      </c>
      <c r="R13342">
        <v>23</v>
      </c>
      <c r="S13342">
        <v>3</v>
      </c>
      <c r="T13342">
        <v>237527</v>
      </c>
      <c r="U13342" t="s">
        <v>17233</v>
      </c>
      <c r="V13342">
        <v>129987</v>
      </c>
      <c r="W13342" t="s">
        <v>3350</v>
      </c>
      <c r="Y13342">
        <v>0</v>
      </c>
    </row>
    <row r="13343" spans="1:25" x14ac:dyDescent="0.2">
      <c r="A13343">
        <v>88779</v>
      </c>
      <c r="B13343" t="s">
        <v>28718</v>
      </c>
      <c r="C13343">
        <v>0</v>
      </c>
      <c r="D13343">
        <f>IF(COUNTIF(Sheet3!$A$1:$A$349,"*"&amp;B13343&amp;"*")&gt;0,1,0)</f>
        <v>0</v>
      </c>
      <c r="E13343">
        <f>IF(COUNTIF(Sheet1!$C$1:$C$349,"*"&amp;K13343&amp;"*")&gt;0,1,0)</f>
        <v>1</v>
      </c>
      <c r="F13343">
        <f>IF(COUNTIF(Sheet1!$E$1:$E$349,"*"&amp;G13343&amp;"*")&gt;0,1,0)</f>
        <v>0</v>
      </c>
      <c r="G13343" t="s">
        <v>42043</v>
      </c>
      <c r="H13343" t="str">
        <f t="shared" si="208"/>
        <v>Vilceluta Hunedoara</v>
      </c>
      <c r="I13343">
        <v>20</v>
      </c>
      <c r="J13343">
        <v>207</v>
      </c>
      <c r="K13343" t="s">
        <v>12097</v>
      </c>
      <c r="L13343" t="s">
        <v>12098</v>
      </c>
      <c r="M13343">
        <v>5</v>
      </c>
      <c r="N13343">
        <v>859</v>
      </c>
      <c r="O13343" t="s">
        <v>1467</v>
      </c>
      <c r="P13343" t="s">
        <v>806</v>
      </c>
      <c r="Q13343" t="s">
        <v>26</v>
      </c>
      <c r="R13343">
        <v>23</v>
      </c>
      <c r="S13343">
        <v>3</v>
      </c>
      <c r="T13343">
        <v>337129</v>
      </c>
      <c r="U13343" t="s">
        <v>12352</v>
      </c>
      <c r="V13343">
        <v>88644</v>
      </c>
      <c r="W13343" t="s">
        <v>12336</v>
      </c>
      <c r="Y13343">
        <v>0</v>
      </c>
    </row>
    <row r="13344" spans="1:25" x14ac:dyDescent="0.2">
      <c r="A13344">
        <v>8808</v>
      </c>
      <c r="B13344" t="s">
        <v>28719</v>
      </c>
      <c r="C13344">
        <v>0</v>
      </c>
      <c r="D13344">
        <f>IF(COUNTIF(Sheet3!$A$1:$A$349,"*"&amp;B13344&amp;"*")&gt;0,1,0)</f>
        <v>0</v>
      </c>
      <c r="E13344">
        <f>IF(COUNTIF(Sheet1!$C$1:$C$349,"*"&amp;K13344&amp;"*")&gt;0,1,0)</f>
        <v>1</v>
      </c>
      <c r="F13344">
        <f>IF(COUNTIF(Sheet1!$E$1:$E$349,"*"&amp;G13344&amp;"*")&gt;0,1,0)</f>
        <v>0</v>
      </c>
      <c r="G13344" t="s">
        <v>42044</v>
      </c>
      <c r="H13344" t="str">
        <f t="shared" si="208"/>
        <v>Vilcesti Alba</v>
      </c>
      <c r="I13344">
        <v>1</v>
      </c>
      <c r="J13344">
        <v>10</v>
      </c>
      <c r="K13344" t="s">
        <v>19</v>
      </c>
      <c r="L13344" t="s">
        <v>20</v>
      </c>
      <c r="M13344">
        <v>7</v>
      </c>
      <c r="N13344">
        <v>877</v>
      </c>
      <c r="O13344" t="s">
        <v>21</v>
      </c>
      <c r="P13344" t="s">
        <v>394</v>
      </c>
      <c r="Q13344" t="s">
        <v>26</v>
      </c>
      <c r="R13344">
        <v>23</v>
      </c>
      <c r="S13344">
        <v>3</v>
      </c>
      <c r="T13344">
        <v>517871</v>
      </c>
      <c r="U13344" t="s">
        <v>1434</v>
      </c>
      <c r="V13344">
        <v>8425</v>
      </c>
      <c r="W13344" t="s">
        <v>1384</v>
      </c>
      <c r="Y13344">
        <v>0</v>
      </c>
    </row>
    <row r="13345" spans="1:25" x14ac:dyDescent="0.2">
      <c r="A13345">
        <v>99520</v>
      </c>
      <c r="B13345" t="s">
        <v>28720</v>
      </c>
      <c r="C13345">
        <v>0</v>
      </c>
      <c r="D13345">
        <f>IF(COUNTIF(Sheet3!$A$1:$A$349,"*"&amp;B13345&amp;"*")&gt;0,1,0)</f>
        <v>0</v>
      </c>
      <c r="E13345">
        <f>IF(COUNTIF(Sheet1!$C$1:$C$349,"*"&amp;K13345&amp;"*")&gt;0,1,0)</f>
        <v>1</v>
      </c>
      <c r="F13345">
        <f>IF(COUNTIF(Sheet1!$E$1:$E$349,"*"&amp;G13345&amp;"*")&gt;0,1,0)</f>
        <v>0</v>
      </c>
      <c r="G13345" t="s">
        <v>42045</v>
      </c>
      <c r="H13345" t="str">
        <f t="shared" si="208"/>
        <v>Vilcica Iasi</v>
      </c>
      <c r="I13345">
        <v>22</v>
      </c>
      <c r="J13345">
        <v>225</v>
      </c>
      <c r="K13345" t="s">
        <v>22952</v>
      </c>
      <c r="L13345" t="s">
        <v>13063</v>
      </c>
      <c r="M13345">
        <v>1</v>
      </c>
      <c r="N13345">
        <v>813</v>
      </c>
      <c r="O13345" t="s">
        <v>3243</v>
      </c>
      <c r="P13345" t="s">
        <v>629</v>
      </c>
      <c r="Q13345" t="s">
        <v>26</v>
      </c>
      <c r="R13345">
        <v>23</v>
      </c>
      <c r="S13345">
        <v>3</v>
      </c>
      <c r="T13345">
        <v>707504</v>
      </c>
      <c r="U13345" t="s">
        <v>13637</v>
      </c>
      <c r="V13345">
        <v>99478</v>
      </c>
      <c r="W13345" t="s">
        <v>13630</v>
      </c>
      <c r="Y13345">
        <v>0</v>
      </c>
    </row>
    <row r="13346" spans="1:25" x14ac:dyDescent="0.2">
      <c r="A13346">
        <v>17628</v>
      </c>
      <c r="B13346" t="s">
        <v>28721</v>
      </c>
      <c r="C13346">
        <v>0</v>
      </c>
      <c r="D13346">
        <f>IF(COUNTIF(Sheet3!$A$1:$A$349,"*"&amp;B13346&amp;"*")&gt;0,1,0)</f>
        <v>0</v>
      </c>
      <c r="E13346">
        <f>IF(COUNTIF(Sheet1!$C$1:$C$349,"*"&amp;K13346&amp;"*")&gt;0,1,0)</f>
        <v>1</v>
      </c>
      <c r="F13346">
        <f>IF(COUNTIF(Sheet1!$E$1:$E$349,"*"&amp;G13346&amp;"*")&gt;0,1,0)</f>
        <v>0</v>
      </c>
      <c r="G13346" t="s">
        <v>42046</v>
      </c>
      <c r="H13346" t="str">
        <f t="shared" si="208"/>
        <v>Vilsanesti Arges</v>
      </c>
      <c r="I13346">
        <v>3</v>
      </c>
      <c r="J13346">
        <v>38</v>
      </c>
      <c r="K13346" t="s">
        <v>29095</v>
      </c>
      <c r="L13346" t="s">
        <v>2106</v>
      </c>
      <c r="M13346">
        <v>3</v>
      </c>
      <c r="N13346">
        <v>831</v>
      </c>
      <c r="O13346" t="s">
        <v>2107</v>
      </c>
      <c r="P13346" t="s">
        <v>2751</v>
      </c>
      <c r="Q13346" t="s">
        <v>38</v>
      </c>
      <c r="R13346">
        <v>22</v>
      </c>
      <c r="S13346">
        <v>3</v>
      </c>
      <c r="T13346">
        <v>117531</v>
      </c>
      <c r="U13346" t="s">
        <v>2862</v>
      </c>
      <c r="V13346">
        <v>17619</v>
      </c>
      <c r="W13346" t="s">
        <v>2863</v>
      </c>
      <c r="Y13346">
        <v>0</v>
      </c>
    </row>
    <row r="13347" spans="1:25" x14ac:dyDescent="0.2">
      <c r="A13347">
        <v>2121</v>
      </c>
      <c r="B13347" t="s">
        <v>28722</v>
      </c>
      <c r="C13347">
        <v>0</v>
      </c>
      <c r="D13347">
        <f>IF(COUNTIF(Sheet3!$A$1:$A$349,"*"&amp;B13347&amp;"*")&gt;0,1,0)</f>
        <v>0</v>
      </c>
      <c r="E13347">
        <f>IF(COUNTIF(Sheet1!$C$1:$C$349,"*"&amp;K13347&amp;"*")&gt;0,1,0)</f>
        <v>1</v>
      </c>
      <c r="F13347">
        <f>IF(COUNTIF(Sheet1!$E$1:$E$349,"*"&amp;G13347&amp;"*")&gt;0,1,0)</f>
        <v>0</v>
      </c>
      <c r="G13347" t="s">
        <v>42047</v>
      </c>
      <c r="H13347" t="str">
        <f t="shared" si="208"/>
        <v>Viltori Alba</v>
      </c>
      <c r="I13347">
        <v>1</v>
      </c>
      <c r="J13347">
        <v>10</v>
      </c>
      <c r="K13347" t="s">
        <v>19</v>
      </c>
      <c r="L13347" t="s">
        <v>20</v>
      </c>
      <c r="M13347">
        <v>7</v>
      </c>
      <c r="N13347">
        <v>877</v>
      </c>
      <c r="O13347" t="s">
        <v>21</v>
      </c>
      <c r="P13347" t="s">
        <v>255</v>
      </c>
      <c r="Q13347" t="s">
        <v>26</v>
      </c>
      <c r="R13347">
        <v>19</v>
      </c>
      <c r="S13347">
        <v>1</v>
      </c>
      <c r="T13347">
        <v>516118</v>
      </c>
      <c r="U13347" t="s">
        <v>256</v>
      </c>
      <c r="V13347">
        <v>1936</v>
      </c>
      <c r="W13347" t="s">
        <v>208</v>
      </c>
      <c r="Y13347">
        <v>0</v>
      </c>
    </row>
    <row r="13348" spans="1:25" x14ac:dyDescent="0.2">
      <c r="A13348">
        <v>8345</v>
      </c>
      <c r="B13348" t="s">
        <v>28722</v>
      </c>
      <c r="C13348">
        <v>0</v>
      </c>
      <c r="D13348">
        <f>IF(COUNTIF(Sheet3!$A$1:$A$349,"*"&amp;B13348&amp;"*")&gt;0,1,0)</f>
        <v>0</v>
      </c>
      <c r="E13348">
        <f>IF(COUNTIF(Sheet1!$C$1:$C$349,"*"&amp;K13348&amp;"*")&gt;0,1,0)</f>
        <v>1</v>
      </c>
      <c r="F13348">
        <f>IF(COUNTIF(Sheet1!$E$1:$E$349,"*"&amp;G13348&amp;"*")&gt;0,1,0)</f>
        <v>0</v>
      </c>
      <c r="G13348" t="s">
        <v>42047</v>
      </c>
      <c r="H13348" t="str">
        <f t="shared" si="208"/>
        <v>Viltori Alba</v>
      </c>
      <c r="I13348">
        <v>1</v>
      </c>
      <c r="J13348">
        <v>10</v>
      </c>
      <c r="K13348" t="s">
        <v>19</v>
      </c>
      <c r="L13348" t="s">
        <v>20</v>
      </c>
      <c r="M13348">
        <v>7</v>
      </c>
      <c r="N13348">
        <v>877</v>
      </c>
      <c r="O13348" t="s">
        <v>21</v>
      </c>
      <c r="P13348" t="s">
        <v>958</v>
      </c>
      <c r="Q13348" t="s">
        <v>26</v>
      </c>
      <c r="R13348">
        <v>23</v>
      </c>
      <c r="S13348">
        <v>3</v>
      </c>
      <c r="T13348">
        <v>517808</v>
      </c>
      <c r="U13348" t="s">
        <v>1369</v>
      </c>
      <c r="V13348">
        <v>8229</v>
      </c>
      <c r="W13348" t="s">
        <v>1352</v>
      </c>
      <c r="Y13348">
        <v>0</v>
      </c>
    </row>
    <row r="13349" spans="1:25" x14ac:dyDescent="0.2">
      <c r="A13349">
        <v>166761</v>
      </c>
      <c r="B13349" t="s">
        <v>24878</v>
      </c>
      <c r="C13349">
        <v>0</v>
      </c>
      <c r="D13349">
        <f>IF(COUNTIF(Sheet3!$A$1:$A$349,"*"&amp;B13349&amp;"*")&gt;0,1,0)</f>
        <v>0</v>
      </c>
      <c r="E13349">
        <f>IF(COUNTIF(Sheet1!$C$1:$C$349,"*"&amp;K13349&amp;"*")&gt;0,1,0)</f>
        <v>1</v>
      </c>
      <c r="F13349">
        <f>IF(COUNTIF(Sheet1!$E$1:$E$349,"*"&amp;G13349&amp;"*")&gt;0,1,0)</f>
        <v>0</v>
      </c>
      <c r="G13349" t="s">
        <v>42048</v>
      </c>
      <c r="H13349" t="str">
        <f t="shared" si="208"/>
        <v>Viltotesti Vaslui</v>
      </c>
      <c r="I13349">
        <v>37</v>
      </c>
      <c r="J13349">
        <v>378</v>
      </c>
      <c r="K13349" t="s">
        <v>20936</v>
      </c>
      <c r="L13349" t="s">
        <v>20937</v>
      </c>
      <c r="M13349">
        <v>1</v>
      </c>
      <c r="N13349">
        <v>813</v>
      </c>
      <c r="O13349" t="s">
        <v>3243</v>
      </c>
      <c r="P13349" t="s">
        <v>1073</v>
      </c>
      <c r="Q13349" t="s">
        <v>26</v>
      </c>
      <c r="R13349">
        <v>23</v>
      </c>
      <c r="S13349">
        <v>3</v>
      </c>
      <c r="T13349">
        <v>737581</v>
      </c>
      <c r="U13349" t="s">
        <v>21496</v>
      </c>
      <c r="V13349">
        <v>166707</v>
      </c>
      <c r="W13349" t="s">
        <v>2165</v>
      </c>
      <c r="Y13349">
        <v>0</v>
      </c>
    </row>
    <row r="13350" spans="1:25" x14ac:dyDescent="0.2">
      <c r="A13350">
        <v>109498</v>
      </c>
      <c r="B13350" t="s">
        <v>14854</v>
      </c>
      <c r="C13350">
        <v>0</v>
      </c>
      <c r="D13350">
        <f>IF(COUNTIF(Sheet3!$A$1:$A$349,"*"&amp;B13350&amp;"*")&gt;0,1,0)</f>
        <v>0</v>
      </c>
      <c r="E13350">
        <f>IF(COUNTIF(Sheet1!$C$1:$C$349,"*"&amp;K13350&amp;"*")&gt;0,1,0)</f>
        <v>1</v>
      </c>
      <c r="F13350">
        <f>IF(COUNTIF(Sheet1!$E$1:$E$349,"*"&amp;G13350&amp;"*")&gt;0,1,0)</f>
        <v>0</v>
      </c>
      <c r="G13350" t="s">
        <v>42049</v>
      </c>
      <c r="H13350" t="str">
        <f t="shared" si="208"/>
        <v>Vima Mare Maramures</v>
      </c>
      <c r="I13350">
        <v>24</v>
      </c>
      <c r="J13350">
        <v>243</v>
      </c>
      <c r="K13350" t="s">
        <v>29097</v>
      </c>
      <c r="L13350" t="s">
        <v>14446</v>
      </c>
      <c r="M13350">
        <v>6</v>
      </c>
      <c r="N13350">
        <v>868</v>
      </c>
      <c r="O13350" t="s">
        <v>4205</v>
      </c>
      <c r="P13350" t="s">
        <v>2377</v>
      </c>
      <c r="Q13350" t="s">
        <v>26</v>
      </c>
      <c r="R13350">
        <v>23</v>
      </c>
      <c r="S13350">
        <v>3</v>
      </c>
      <c r="T13350">
        <v>437387</v>
      </c>
      <c r="U13350" t="s">
        <v>14855</v>
      </c>
      <c r="V13350">
        <v>109425</v>
      </c>
      <c r="W13350" t="s">
        <v>14844</v>
      </c>
      <c r="Y13350">
        <v>0</v>
      </c>
    </row>
    <row r="13351" spans="1:25" x14ac:dyDescent="0.2">
      <c r="A13351">
        <v>109434</v>
      </c>
      <c r="B13351" t="s">
        <v>27891</v>
      </c>
      <c r="C13351">
        <v>0</v>
      </c>
      <c r="D13351">
        <f>IF(COUNTIF(Sheet3!$A$1:$A$349,"*"&amp;B13351&amp;"*")&gt;0,1,0)</f>
        <v>0</v>
      </c>
      <c r="E13351">
        <f>IF(COUNTIF(Sheet1!$C$1:$C$349,"*"&amp;K13351&amp;"*")&gt;0,1,0)</f>
        <v>1</v>
      </c>
      <c r="F13351">
        <f>IF(COUNTIF(Sheet1!$E$1:$E$349,"*"&amp;G13351&amp;"*")&gt;0,1,0)</f>
        <v>0</v>
      </c>
      <c r="G13351" t="s">
        <v>42050</v>
      </c>
      <c r="H13351" t="str">
        <f t="shared" si="208"/>
        <v>Vima Mica Maramures</v>
      </c>
      <c r="I13351">
        <v>24</v>
      </c>
      <c r="J13351">
        <v>243</v>
      </c>
      <c r="K13351" t="s">
        <v>29097</v>
      </c>
      <c r="L13351" t="s">
        <v>14446</v>
      </c>
      <c r="M13351">
        <v>6</v>
      </c>
      <c r="N13351">
        <v>868</v>
      </c>
      <c r="O13351" t="s">
        <v>4205</v>
      </c>
      <c r="P13351" t="s">
        <v>4439</v>
      </c>
      <c r="Q13351" t="s">
        <v>38</v>
      </c>
      <c r="R13351">
        <v>22</v>
      </c>
      <c r="S13351">
        <v>3</v>
      </c>
      <c r="T13351">
        <v>437380</v>
      </c>
      <c r="U13351" t="s">
        <v>14845</v>
      </c>
      <c r="V13351">
        <v>109425</v>
      </c>
      <c r="W13351" t="s">
        <v>14844</v>
      </c>
      <c r="Y13351">
        <v>0</v>
      </c>
    </row>
    <row r="13352" spans="1:25" x14ac:dyDescent="0.2">
      <c r="A13352">
        <v>138342</v>
      </c>
      <c r="B13352" t="s">
        <v>28723</v>
      </c>
      <c r="C13352">
        <v>0</v>
      </c>
      <c r="D13352">
        <f>IF(COUNTIF(Sheet3!$A$1:$A$349,"*"&amp;B13352&amp;"*")&gt;0,1,0)</f>
        <v>0</v>
      </c>
      <c r="E13352">
        <f>IF(COUNTIF(Sheet1!$C$1:$C$349,"*"&amp;K13352&amp;"*")&gt;0,1,0)</f>
        <v>1</v>
      </c>
      <c r="F13352">
        <f>IF(COUNTIF(Sheet1!$E$1:$E$349,"*"&amp;G13352&amp;"*")&gt;0,1,0)</f>
        <v>0</v>
      </c>
      <c r="G13352" t="s">
        <v>42051</v>
      </c>
      <c r="H13352" t="str">
        <f t="shared" si="208"/>
        <v>Vinatoresti Satu Mare</v>
      </c>
      <c r="I13352">
        <v>30</v>
      </c>
      <c r="J13352">
        <v>305</v>
      </c>
      <c r="K13352" t="s">
        <v>1941</v>
      </c>
      <c r="L13352" t="s">
        <v>18012</v>
      </c>
      <c r="M13352">
        <v>6</v>
      </c>
      <c r="N13352">
        <v>868</v>
      </c>
      <c r="O13352" t="s">
        <v>4205</v>
      </c>
      <c r="P13352" t="s">
        <v>287</v>
      </c>
      <c r="Q13352" t="s">
        <v>26</v>
      </c>
      <c r="R13352">
        <v>23</v>
      </c>
      <c r="S13352">
        <v>3</v>
      </c>
      <c r="T13352">
        <v>447216</v>
      </c>
      <c r="U13352" t="s">
        <v>18252</v>
      </c>
      <c r="V13352">
        <v>138280</v>
      </c>
      <c r="W13352" t="s">
        <v>18242</v>
      </c>
      <c r="Y13352">
        <v>0</v>
      </c>
    </row>
    <row r="13353" spans="1:25" x14ac:dyDescent="0.2">
      <c r="A13353">
        <v>11450</v>
      </c>
      <c r="B13353" t="s">
        <v>28724</v>
      </c>
      <c r="C13353">
        <v>0</v>
      </c>
      <c r="D13353">
        <f>IF(COUNTIF(Sheet3!$A$1:$A$349,"*"&amp;B13353&amp;"*")&gt;0,1,0)</f>
        <v>0</v>
      </c>
      <c r="E13353">
        <f>IF(COUNTIF(Sheet1!$C$1:$C$349,"*"&amp;K13353&amp;"*")&gt;0,1,0)</f>
        <v>1</v>
      </c>
      <c r="F13353">
        <f>IF(COUNTIF(Sheet1!$E$1:$E$349,"*"&amp;G13353&amp;"*")&gt;0,1,0)</f>
        <v>0</v>
      </c>
      <c r="G13353" t="s">
        <v>42052</v>
      </c>
      <c r="H13353" t="str">
        <f t="shared" si="208"/>
        <v>Vinatori Arad</v>
      </c>
      <c r="I13353">
        <v>2</v>
      </c>
      <c r="J13353">
        <v>29</v>
      </c>
      <c r="K13353" t="s">
        <v>1465</v>
      </c>
      <c r="L13353" t="s">
        <v>1466</v>
      </c>
      <c r="M13353">
        <v>5</v>
      </c>
      <c r="N13353">
        <v>859</v>
      </c>
      <c r="O13353" t="s">
        <v>1467</v>
      </c>
      <c r="P13353" t="s">
        <v>1848</v>
      </c>
      <c r="Q13353" t="s">
        <v>26</v>
      </c>
      <c r="R13353">
        <v>23</v>
      </c>
      <c r="S13353">
        <v>3</v>
      </c>
      <c r="T13353">
        <v>317217</v>
      </c>
      <c r="U13353" t="s">
        <v>1849</v>
      </c>
      <c r="V13353">
        <v>11423</v>
      </c>
      <c r="W13353" t="s">
        <v>1841</v>
      </c>
      <c r="Y13353">
        <v>0</v>
      </c>
    </row>
    <row r="13354" spans="1:25" x14ac:dyDescent="0.2">
      <c r="A13354">
        <v>37538</v>
      </c>
      <c r="B13354" t="s">
        <v>28724</v>
      </c>
      <c r="C13354">
        <v>0</v>
      </c>
      <c r="D13354">
        <f>IF(COUNTIF(Sheet3!$A$1:$A$349,"*"&amp;B13354&amp;"*")&gt;0,1,0)</f>
        <v>0</v>
      </c>
      <c r="E13354">
        <f>IF(COUNTIF(Sheet1!$C$1:$C$349,"*"&amp;K13354&amp;"*")&gt;0,1,0)</f>
        <v>1</v>
      </c>
      <c r="F13354">
        <f>IF(COUNTIF(Sheet1!$E$1:$E$349,"*"&amp;G13354&amp;"*")&gt;0,1,0)</f>
        <v>0</v>
      </c>
      <c r="G13354" t="s">
        <v>42053</v>
      </c>
      <c r="H13354" t="str">
        <f t="shared" si="208"/>
        <v>Vinatori Botosani</v>
      </c>
      <c r="I13354">
        <v>7</v>
      </c>
      <c r="J13354">
        <v>74</v>
      </c>
      <c r="K13354" t="s">
        <v>22901</v>
      </c>
      <c r="L13354" t="s">
        <v>5526</v>
      </c>
      <c r="M13354">
        <v>1</v>
      </c>
      <c r="N13354">
        <v>813</v>
      </c>
      <c r="O13354" t="s">
        <v>3243</v>
      </c>
      <c r="P13354" t="s">
        <v>1308</v>
      </c>
      <c r="Q13354" t="s">
        <v>26</v>
      </c>
      <c r="R13354">
        <v>23</v>
      </c>
      <c r="S13354">
        <v>3</v>
      </c>
      <c r="T13354">
        <v>717182</v>
      </c>
      <c r="U13354" t="s">
        <v>5794</v>
      </c>
      <c r="V13354">
        <v>37459</v>
      </c>
      <c r="W13354" t="s">
        <v>5783</v>
      </c>
      <c r="Y13354">
        <v>0</v>
      </c>
    </row>
    <row r="13355" spans="1:25" x14ac:dyDescent="0.2">
      <c r="A13355">
        <v>62690</v>
      </c>
      <c r="B13355" t="s">
        <v>28724</v>
      </c>
      <c r="C13355">
        <v>0</v>
      </c>
      <c r="D13355">
        <f>IF(COUNTIF(Sheet3!$A$1:$A$349,"*"&amp;B13355&amp;"*")&gt;0,1,0)</f>
        <v>0</v>
      </c>
      <c r="E13355">
        <f>IF(COUNTIF(Sheet1!$C$1:$C$349,"*"&amp;K13355&amp;"*")&gt;0,1,0)</f>
        <v>1</v>
      </c>
      <c r="F13355">
        <f>IF(COUNTIF(Sheet1!$E$1:$E$349,"*"&amp;G13355&amp;"*")&gt;0,1,0)</f>
        <v>0</v>
      </c>
      <c r="G13355" t="s">
        <v>42054</v>
      </c>
      <c r="H13355" t="str">
        <f t="shared" si="208"/>
        <v>Vinatori Constanta</v>
      </c>
      <c r="I13355">
        <v>13</v>
      </c>
      <c r="J13355">
        <v>136</v>
      </c>
      <c r="K13355" t="s">
        <v>22924</v>
      </c>
      <c r="L13355" t="s">
        <v>8778</v>
      </c>
      <c r="M13355">
        <v>2</v>
      </c>
      <c r="N13355">
        <v>822</v>
      </c>
      <c r="O13355" t="s">
        <v>6468</v>
      </c>
      <c r="P13355" t="s">
        <v>1035</v>
      </c>
      <c r="Q13355" t="s">
        <v>26</v>
      </c>
      <c r="R13355">
        <v>23</v>
      </c>
      <c r="S13355">
        <v>3</v>
      </c>
      <c r="T13355">
        <v>907236</v>
      </c>
      <c r="U13355" t="s">
        <v>9110</v>
      </c>
      <c r="V13355">
        <v>62672</v>
      </c>
      <c r="W13355" t="s">
        <v>9107</v>
      </c>
      <c r="Y13355">
        <v>0</v>
      </c>
    </row>
    <row r="13356" spans="1:25" x14ac:dyDescent="0.2">
      <c r="A13356">
        <v>75169</v>
      </c>
      <c r="B13356" t="s">
        <v>28724</v>
      </c>
      <c r="C13356">
        <v>0</v>
      </c>
      <c r="D13356">
        <f>IF(COUNTIF(Sheet3!$A$1:$A$349,"*"&amp;B13356&amp;"*")&gt;0,1,0)</f>
        <v>0</v>
      </c>
      <c r="E13356">
        <f>IF(COUNTIF(Sheet1!$C$1:$C$349,"*"&amp;K13356&amp;"*")&gt;0,1,0)</f>
        <v>1</v>
      </c>
      <c r="F13356">
        <f>IF(COUNTIF(Sheet1!$E$1:$E$349,"*"&amp;G13356&amp;"*")&gt;0,1,0)</f>
        <v>0</v>
      </c>
      <c r="G13356" t="s">
        <v>42055</v>
      </c>
      <c r="H13356" t="str">
        <f t="shared" si="208"/>
        <v>Vinatori Galati</v>
      </c>
      <c r="I13356">
        <v>17</v>
      </c>
      <c r="J13356">
        <v>172</v>
      </c>
      <c r="K13356" t="s">
        <v>22945</v>
      </c>
      <c r="L13356" t="s">
        <v>10708</v>
      </c>
      <c r="M13356">
        <v>2</v>
      </c>
      <c r="N13356">
        <v>822</v>
      </c>
      <c r="O13356" t="s">
        <v>6468</v>
      </c>
      <c r="P13356" t="s">
        <v>3116</v>
      </c>
      <c r="Q13356" t="s">
        <v>38</v>
      </c>
      <c r="R13356">
        <v>22</v>
      </c>
      <c r="S13356">
        <v>3</v>
      </c>
      <c r="T13356">
        <v>807325</v>
      </c>
      <c r="U13356" t="s">
        <v>10714</v>
      </c>
      <c r="V13356">
        <v>75150</v>
      </c>
      <c r="W13356" t="s">
        <v>1847</v>
      </c>
      <c r="Y13356">
        <v>0</v>
      </c>
    </row>
    <row r="13357" spans="1:25" x14ac:dyDescent="0.2">
      <c r="A13357">
        <v>98587</v>
      </c>
      <c r="B13357" t="s">
        <v>28724</v>
      </c>
      <c r="C13357">
        <v>0</v>
      </c>
      <c r="D13357">
        <f>IF(COUNTIF(Sheet3!$A$1:$A$349,"*"&amp;B13357&amp;"*")&gt;0,1,0)</f>
        <v>0</v>
      </c>
      <c r="E13357">
        <f>IF(COUNTIF(Sheet1!$C$1:$C$349,"*"&amp;K13357&amp;"*")&gt;0,1,0)</f>
        <v>1</v>
      </c>
      <c r="F13357">
        <f>IF(COUNTIF(Sheet1!$E$1:$E$349,"*"&amp;G13357&amp;"*")&gt;0,1,0)</f>
        <v>0</v>
      </c>
      <c r="G13357" t="s">
        <v>42056</v>
      </c>
      <c r="H13357" t="str">
        <f t="shared" si="208"/>
        <v>Vinatori Iasi</v>
      </c>
      <c r="I13357">
        <v>22</v>
      </c>
      <c r="J13357">
        <v>225</v>
      </c>
      <c r="K13357" t="s">
        <v>22952</v>
      </c>
      <c r="L13357" t="s">
        <v>13063</v>
      </c>
      <c r="M13357">
        <v>1</v>
      </c>
      <c r="N13357">
        <v>813</v>
      </c>
      <c r="O13357" t="s">
        <v>3243</v>
      </c>
      <c r="P13357" t="s">
        <v>3649</v>
      </c>
      <c r="Q13357" t="s">
        <v>26</v>
      </c>
      <c r="R13357">
        <v>23</v>
      </c>
      <c r="S13357">
        <v>3</v>
      </c>
      <c r="T13357">
        <v>707388</v>
      </c>
      <c r="U13357" t="s">
        <v>13525</v>
      </c>
      <c r="V13357">
        <v>98505</v>
      </c>
      <c r="W13357" t="s">
        <v>13514</v>
      </c>
      <c r="Y13357">
        <v>0</v>
      </c>
    </row>
    <row r="13358" spans="1:25" x14ac:dyDescent="0.2">
      <c r="A13358">
        <v>100095</v>
      </c>
      <c r="B13358" t="s">
        <v>28724</v>
      </c>
      <c r="C13358">
        <v>0</v>
      </c>
      <c r="D13358">
        <f>IF(COUNTIF(Sheet3!$A$1:$A$349,"*"&amp;B13358&amp;"*")&gt;0,1,0)</f>
        <v>0</v>
      </c>
      <c r="E13358">
        <f>IF(COUNTIF(Sheet1!$C$1:$C$349,"*"&amp;K13358&amp;"*")&gt;0,1,0)</f>
        <v>1</v>
      </c>
      <c r="F13358">
        <f>IF(COUNTIF(Sheet1!$E$1:$E$349,"*"&amp;G13358&amp;"*")&gt;0,1,0)</f>
        <v>0</v>
      </c>
      <c r="G13358" t="s">
        <v>42056</v>
      </c>
      <c r="H13358" t="str">
        <f t="shared" si="208"/>
        <v>Vinatori Iasi</v>
      </c>
      <c r="I13358">
        <v>22</v>
      </c>
      <c r="J13358">
        <v>225</v>
      </c>
      <c r="K13358" t="s">
        <v>22952</v>
      </c>
      <c r="L13358" t="s">
        <v>13063</v>
      </c>
      <c r="M13358">
        <v>1</v>
      </c>
      <c r="N13358">
        <v>813</v>
      </c>
      <c r="O13358" t="s">
        <v>3243</v>
      </c>
      <c r="P13358" t="s">
        <v>1880</v>
      </c>
      <c r="Q13358" t="s">
        <v>38</v>
      </c>
      <c r="R13358">
        <v>22</v>
      </c>
      <c r="S13358">
        <v>3</v>
      </c>
      <c r="T13358">
        <v>707575</v>
      </c>
      <c r="U13358" t="s">
        <v>13711</v>
      </c>
      <c r="V13358">
        <v>100086</v>
      </c>
      <c r="W13358" t="s">
        <v>1847</v>
      </c>
      <c r="Y13358">
        <v>0</v>
      </c>
    </row>
    <row r="13359" spans="1:25" x14ac:dyDescent="0.2">
      <c r="A13359">
        <v>104626</v>
      </c>
      <c r="B13359" t="s">
        <v>28724</v>
      </c>
      <c r="C13359">
        <v>0</v>
      </c>
      <c r="D13359">
        <f>IF(COUNTIF(Sheet3!$A$1:$A$349,"*"&amp;B13359&amp;"*")&gt;0,1,0)</f>
        <v>0</v>
      </c>
      <c r="E13359">
        <f>IF(COUNTIF(Sheet1!$C$1:$C$349,"*"&amp;K13359&amp;"*")&gt;0,1,0)</f>
        <v>1</v>
      </c>
      <c r="F13359">
        <f>IF(COUNTIF(Sheet1!$E$1:$E$349,"*"&amp;G13359&amp;"*")&gt;0,1,0)</f>
        <v>0</v>
      </c>
      <c r="G13359" t="s">
        <v>42057</v>
      </c>
      <c r="H13359" t="str">
        <f t="shared" si="208"/>
        <v>Vinatori Ilfov</v>
      </c>
      <c r="I13359">
        <v>23</v>
      </c>
      <c r="J13359">
        <v>234</v>
      </c>
      <c r="K13359" t="s">
        <v>13737</v>
      </c>
      <c r="L13359" t="s">
        <v>13738</v>
      </c>
      <c r="M13359">
        <v>8</v>
      </c>
      <c r="N13359">
        <v>886</v>
      </c>
      <c r="O13359" t="s">
        <v>13739</v>
      </c>
      <c r="P13359" t="s">
        <v>4399</v>
      </c>
      <c r="Q13359" t="s">
        <v>26</v>
      </c>
      <c r="R13359">
        <v>23</v>
      </c>
      <c r="S13359">
        <v>3</v>
      </c>
      <c r="T13359">
        <v>77158</v>
      </c>
      <c r="U13359" t="s">
        <v>14263</v>
      </c>
      <c r="V13359">
        <v>104582</v>
      </c>
      <c r="W13359" t="s">
        <v>14258</v>
      </c>
      <c r="Y13359">
        <v>0</v>
      </c>
    </row>
    <row r="13360" spans="1:25" x14ac:dyDescent="0.2">
      <c r="A13360">
        <v>120263</v>
      </c>
      <c r="B13360" t="s">
        <v>28724</v>
      </c>
      <c r="C13360">
        <v>0</v>
      </c>
      <c r="D13360">
        <f>IF(COUNTIF(Sheet3!$A$1:$A$349,"*"&amp;B13360&amp;"*")&gt;0,1,0)</f>
        <v>0</v>
      </c>
      <c r="E13360">
        <f>IF(COUNTIF(Sheet1!$C$1:$C$349,"*"&amp;K13360&amp;"*")&gt;0,1,0)</f>
        <v>1</v>
      </c>
      <c r="F13360">
        <f>IF(COUNTIF(Sheet1!$E$1:$E$349,"*"&amp;G13360&amp;"*")&gt;0,1,0)</f>
        <v>0</v>
      </c>
      <c r="G13360" t="s">
        <v>42058</v>
      </c>
      <c r="H13360" t="str">
        <f t="shared" si="208"/>
        <v>Vinatori Mures</v>
      </c>
      <c r="I13360">
        <v>26</v>
      </c>
      <c r="J13360">
        <v>261</v>
      </c>
      <c r="K13360" t="s">
        <v>29094</v>
      </c>
      <c r="L13360" t="s">
        <v>15377</v>
      </c>
      <c r="M13360">
        <v>7</v>
      </c>
      <c r="N13360">
        <v>877</v>
      </c>
      <c r="O13360" t="s">
        <v>21</v>
      </c>
      <c r="P13360" t="s">
        <v>6627</v>
      </c>
      <c r="Q13360" t="s">
        <v>38</v>
      </c>
      <c r="R13360">
        <v>22</v>
      </c>
      <c r="S13360">
        <v>3</v>
      </c>
      <c r="T13360">
        <v>547635</v>
      </c>
      <c r="U13360" t="s">
        <v>16122</v>
      </c>
      <c r="V13360">
        <v>120254</v>
      </c>
      <c r="W13360" t="s">
        <v>1847</v>
      </c>
      <c r="Y13360">
        <v>0</v>
      </c>
    </row>
    <row r="13361" spans="1:25" x14ac:dyDescent="0.2">
      <c r="A13361">
        <v>153142</v>
      </c>
      <c r="B13361" t="s">
        <v>28724</v>
      </c>
      <c r="C13361">
        <v>0</v>
      </c>
      <c r="D13361">
        <f>IF(COUNTIF(Sheet3!$A$1:$A$349,"*"&amp;B13361&amp;"*")&gt;0,1,0)</f>
        <v>0</v>
      </c>
      <c r="E13361">
        <f>IF(COUNTIF(Sheet1!$C$1:$C$349,"*"&amp;K13361&amp;"*")&gt;0,1,0)</f>
        <v>1</v>
      </c>
      <c r="F13361">
        <f>IF(COUNTIF(Sheet1!$E$1:$E$349,"*"&amp;G13361&amp;"*")&gt;0,1,0)</f>
        <v>0</v>
      </c>
      <c r="G13361" t="s">
        <v>42059</v>
      </c>
      <c r="H13361" t="str">
        <f t="shared" si="208"/>
        <v>Vinatori Teleorman</v>
      </c>
      <c r="I13361">
        <v>34</v>
      </c>
      <c r="J13361">
        <v>341</v>
      </c>
      <c r="K13361" t="s">
        <v>19785</v>
      </c>
      <c r="L13361" t="s">
        <v>19786</v>
      </c>
      <c r="M13361">
        <v>3</v>
      </c>
      <c r="N13361">
        <v>831</v>
      </c>
      <c r="O13361" t="s">
        <v>2107</v>
      </c>
      <c r="P13361" t="s">
        <v>11251</v>
      </c>
      <c r="Q13361" t="s">
        <v>26</v>
      </c>
      <c r="R13361">
        <v>23</v>
      </c>
      <c r="S13361">
        <v>3</v>
      </c>
      <c r="T13361">
        <v>147171</v>
      </c>
      <c r="U13361" t="s">
        <v>19950</v>
      </c>
      <c r="V13361">
        <v>153124</v>
      </c>
      <c r="W13361" t="s">
        <v>6304</v>
      </c>
      <c r="Y13361">
        <v>0</v>
      </c>
    </row>
    <row r="13362" spans="1:25" x14ac:dyDescent="0.2">
      <c r="A13362">
        <v>178616</v>
      </c>
      <c r="B13362" t="s">
        <v>28724</v>
      </c>
      <c r="C13362">
        <v>0</v>
      </c>
      <c r="D13362">
        <f>IF(COUNTIF(Sheet3!$A$1:$A$349,"*"&amp;B13362&amp;"*")&gt;0,1,0)</f>
        <v>0</v>
      </c>
      <c r="E13362">
        <f>IF(COUNTIF(Sheet1!$C$1:$C$349,"*"&amp;K13362&amp;"*")&gt;0,1,0)</f>
        <v>1</v>
      </c>
      <c r="F13362">
        <f>IF(COUNTIF(Sheet1!$E$1:$E$349,"*"&amp;G13362&amp;"*")&gt;0,1,0)</f>
        <v>0</v>
      </c>
      <c r="G13362" t="s">
        <v>42060</v>
      </c>
      <c r="H13362" t="str">
        <f t="shared" si="208"/>
        <v>Vinatori Vrancea</v>
      </c>
      <c r="I13362">
        <v>39</v>
      </c>
      <c r="J13362">
        <v>396</v>
      </c>
      <c r="K13362" t="s">
        <v>15010</v>
      </c>
      <c r="L13362" t="s">
        <v>22342</v>
      </c>
      <c r="M13362">
        <v>2</v>
      </c>
      <c r="N13362">
        <v>822</v>
      </c>
      <c r="O13362" t="s">
        <v>6468</v>
      </c>
      <c r="P13362" t="s">
        <v>3669</v>
      </c>
      <c r="Q13362" t="s">
        <v>38</v>
      </c>
      <c r="R13362">
        <v>22</v>
      </c>
      <c r="S13362">
        <v>3</v>
      </c>
      <c r="T13362">
        <v>627395</v>
      </c>
      <c r="U13362" t="s">
        <v>22794</v>
      </c>
      <c r="V13362">
        <v>178607</v>
      </c>
      <c r="W13362" t="s">
        <v>1847</v>
      </c>
      <c r="Y13362">
        <v>0</v>
      </c>
    </row>
    <row r="13363" spans="1:25" x14ac:dyDescent="0.2">
      <c r="A13363">
        <v>106041</v>
      </c>
      <c r="B13363" t="s">
        <v>28725</v>
      </c>
      <c r="C13363">
        <v>0</v>
      </c>
      <c r="D13363">
        <f>IF(COUNTIF(Sheet3!$A$1:$A$349,"*"&amp;B13363&amp;"*")&gt;0,1,0)</f>
        <v>0</v>
      </c>
      <c r="E13363">
        <f>IF(COUNTIF(Sheet1!$C$1:$C$349,"*"&amp;K13363&amp;"*")&gt;0,1,0)</f>
        <v>1</v>
      </c>
      <c r="F13363">
        <f>IF(COUNTIF(Sheet1!$E$1:$E$349,"*"&amp;G13363&amp;"*")&gt;0,1,0)</f>
        <v>0</v>
      </c>
      <c r="G13363" t="s">
        <v>42061</v>
      </c>
      <c r="H13363" t="str">
        <f t="shared" si="208"/>
        <v>Vinatorii Mari Giurgiu</v>
      </c>
      <c r="I13363">
        <v>52</v>
      </c>
      <c r="J13363">
        <v>528</v>
      </c>
      <c r="K13363" t="s">
        <v>13730</v>
      </c>
      <c r="L13363" t="s">
        <v>13731</v>
      </c>
      <c r="M13363">
        <v>3</v>
      </c>
      <c r="N13363">
        <v>831</v>
      </c>
      <c r="O13363" t="s">
        <v>2107</v>
      </c>
      <c r="P13363" t="s">
        <v>9249</v>
      </c>
      <c r="Q13363" t="s">
        <v>26</v>
      </c>
      <c r="R13363">
        <v>23</v>
      </c>
      <c r="S13363">
        <v>3</v>
      </c>
      <c r="T13363">
        <v>87257</v>
      </c>
      <c r="U13363" t="s">
        <v>14443</v>
      </c>
      <c r="V13363">
        <v>105972</v>
      </c>
      <c r="W13363" t="s">
        <v>14435</v>
      </c>
      <c r="Y13363">
        <v>0</v>
      </c>
    </row>
    <row r="13364" spans="1:25" x14ac:dyDescent="0.2">
      <c r="A13364">
        <v>105981</v>
      </c>
      <c r="B13364" t="s">
        <v>28726</v>
      </c>
      <c r="C13364">
        <v>0</v>
      </c>
      <c r="D13364">
        <f>IF(COUNTIF(Sheet3!$A$1:$A$349,"*"&amp;B13364&amp;"*")&gt;0,1,0)</f>
        <v>0</v>
      </c>
      <c r="E13364">
        <f>IF(COUNTIF(Sheet1!$C$1:$C$349,"*"&amp;K13364&amp;"*")&gt;0,1,0)</f>
        <v>1</v>
      </c>
      <c r="F13364">
        <f>IF(COUNTIF(Sheet1!$E$1:$E$349,"*"&amp;G13364&amp;"*")&gt;0,1,0)</f>
        <v>0</v>
      </c>
      <c r="G13364" t="s">
        <v>42062</v>
      </c>
      <c r="H13364" t="str">
        <f t="shared" si="208"/>
        <v>Vinatorii Mici Giurgiu</v>
      </c>
      <c r="I13364">
        <v>52</v>
      </c>
      <c r="J13364">
        <v>528</v>
      </c>
      <c r="K13364" t="s">
        <v>13730</v>
      </c>
      <c r="L13364" t="s">
        <v>13731</v>
      </c>
      <c r="M13364">
        <v>3</v>
      </c>
      <c r="N13364">
        <v>831</v>
      </c>
      <c r="O13364" t="s">
        <v>2107</v>
      </c>
      <c r="P13364" t="s">
        <v>5181</v>
      </c>
      <c r="Q13364" t="s">
        <v>38</v>
      </c>
      <c r="R13364">
        <v>22</v>
      </c>
      <c r="S13364">
        <v>3</v>
      </c>
      <c r="T13364">
        <v>87250</v>
      </c>
      <c r="U13364" t="s">
        <v>14436</v>
      </c>
      <c r="V13364">
        <v>105972</v>
      </c>
      <c r="W13364" t="s">
        <v>14435</v>
      </c>
      <c r="Y13364">
        <v>0</v>
      </c>
    </row>
    <row r="13365" spans="1:25" x14ac:dyDescent="0.2">
      <c r="A13365">
        <v>125025</v>
      </c>
      <c r="B13365" t="s">
        <v>28727</v>
      </c>
      <c r="C13365">
        <v>0</v>
      </c>
      <c r="D13365">
        <f>IF(COUNTIF(Sheet3!$A$1:$A$349,"*"&amp;B13365&amp;"*")&gt;0,1,0)</f>
        <v>0</v>
      </c>
      <c r="E13365">
        <f>IF(COUNTIF(Sheet1!$C$1:$C$349,"*"&amp;K13365&amp;"*")&gt;0,1,0)</f>
        <v>1</v>
      </c>
      <c r="F13365">
        <f>IF(COUNTIF(Sheet1!$E$1:$E$349,"*"&amp;G13365&amp;"*")&gt;0,1,0)</f>
        <v>0</v>
      </c>
      <c r="G13365" t="s">
        <v>42063</v>
      </c>
      <c r="H13365" t="str">
        <f t="shared" si="208"/>
        <v>Vinatori-Neamt Neamt</v>
      </c>
      <c r="I13365">
        <v>27</v>
      </c>
      <c r="J13365">
        <v>270</v>
      </c>
      <c r="K13365" t="s">
        <v>29102</v>
      </c>
      <c r="L13365" t="s">
        <v>16158</v>
      </c>
      <c r="M13365">
        <v>1</v>
      </c>
      <c r="N13365">
        <v>813</v>
      </c>
      <c r="O13365" t="s">
        <v>3243</v>
      </c>
      <c r="P13365" t="s">
        <v>16683</v>
      </c>
      <c r="Q13365" t="s">
        <v>38</v>
      </c>
      <c r="R13365">
        <v>22</v>
      </c>
      <c r="S13365">
        <v>3</v>
      </c>
      <c r="T13365">
        <v>617500</v>
      </c>
      <c r="U13365" t="s">
        <v>16684</v>
      </c>
      <c r="V13365">
        <v>125016</v>
      </c>
      <c r="W13365" t="s">
        <v>16682</v>
      </c>
      <c r="Y13365">
        <v>0</v>
      </c>
    </row>
    <row r="13366" spans="1:25" x14ac:dyDescent="0.2">
      <c r="A13366">
        <v>166789</v>
      </c>
      <c r="B13366" t="s">
        <v>21497</v>
      </c>
      <c r="C13366">
        <v>0</v>
      </c>
      <c r="D13366">
        <f>IF(COUNTIF(Sheet3!$A$1:$A$349,"*"&amp;B13366&amp;"*")&gt;0,1,0)</f>
        <v>0</v>
      </c>
      <c r="E13366">
        <f>IF(COUNTIF(Sheet1!$C$1:$C$349,"*"&amp;K13366&amp;"*")&gt;0,1,0)</f>
        <v>1</v>
      </c>
      <c r="F13366">
        <f>IF(COUNTIF(Sheet1!$E$1:$E$349,"*"&amp;G13366&amp;"*")&gt;0,1,0)</f>
        <v>0</v>
      </c>
      <c r="G13366" t="s">
        <v>42064</v>
      </c>
      <c r="H13366" t="str">
        <f t="shared" si="208"/>
        <v>Vinderei Vaslui</v>
      </c>
      <c r="I13366">
        <v>37</v>
      </c>
      <c r="J13366">
        <v>378</v>
      </c>
      <c r="K13366" t="s">
        <v>20936</v>
      </c>
      <c r="L13366" t="s">
        <v>20937</v>
      </c>
      <c r="M13366">
        <v>1</v>
      </c>
      <c r="N13366">
        <v>813</v>
      </c>
      <c r="O13366" t="s">
        <v>3243</v>
      </c>
      <c r="P13366" t="s">
        <v>7347</v>
      </c>
      <c r="Q13366" t="s">
        <v>38</v>
      </c>
      <c r="R13366">
        <v>22</v>
      </c>
      <c r="S13366">
        <v>3</v>
      </c>
      <c r="T13366">
        <v>737585</v>
      </c>
      <c r="U13366" t="s">
        <v>21498</v>
      </c>
      <c r="V13366">
        <v>166770</v>
      </c>
      <c r="W13366" t="s">
        <v>21497</v>
      </c>
      <c r="Y13366">
        <v>0</v>
      </c>
    </row>
    <row r="13367" spans="1:25" x14ac:dyDescent="0.2">
      <c r="A13367">
        <v>1776</v>
      </c>
      <c r="B13367" t="s">
        <v>180</v>
      </c>
      <c r="C13367">
        <v>0</v>
      </c>
      <c r="D13367">
        <f>IF(COUNTIF(Sheet3!$A$1:$A$349,"*"&amp;B13367&amp;"*")&gt;0,1,0)</f>
        <v>0</v>
      </c>
      <c r="E13367">
        <f>IF(COUNTIF(Sheet1!$C$1:$C$349,"*"&amp;K13367&amp;"*")&gt;0,1,0)</f>
        <v>1</v>
      </c>
      <c r="F13367">
        <f>IF(COUNTIF(Sheet1!$E$1:$E$349,"*"&amp;G13367&amp;"*")&gt;0,1,0)</f>
        <v>0</v>
      </c>
      <c r="G13367" t="s">
        <v>42065</v>
      </c>
      <c r="H13367" t="str">
        <f t="shared" si="208"/>
        <v>Vinerea Alba</v>
      </c>
      <c r="I13367">
        <v>1</v>
      </c>
      <c r="J13367">
        <v>10</v>
      </c>
      <c r="K13367" t="s">
        <v>19</v>
      </c>
      <c r="L13367" t="s">
        <v>20</v>
      </c>
      <c r="M13367">
        <v>7</v>
      </c>
      <c r="N13367">
        <v>877</v>
      </c>
      <c r="O13367" t="s">
        <v>21</v>
      </c>
      <c r="P13367" t="s">
        <v>181</v>
      </c>
      <c r="Q13367" t="s">
        <v>26</v>
      </c>
      <c r="R13367">
        <v>18</v>
      </c>
      <c r="S13367">
        <v>1</v>
      </c>
      <c r="T13367">
        <v>515607</v>
      </c>
      <c r="U13367" t="s">
        <v>182</v>
      </c>
      <c r="V13367">
        <v>1696</v>
      </c>
      <c r="W13367" t="s">
        <v>166</v>
      </c>
      <c r="Y13367">
        <v>0</v>
      </c>
    </row>
    <row r="13368" spans="1:25" x14ac:dyDescent="0.2">
      <c r="A13368">
        <v>129889</v>
      </c>
      <c r="B13368" t="s">
        <v>28728</v>
      </c>
      <c r="C13368">
        <v>0</v>
      </c>
      <c r="D13368">
        <f>IF(COUNTIF(Sheet3!$A$1:$A$349,"*"&amp;B13368&amp;"*")&gt;0,1,0)</f>
        <v>0</v>
      </c>
      <c r="E13368">
        <f>IF(COUNTIF(Sheet1!$C$1:$C$349,"*"&amp;K13368&amp;"*")&gt;0,1,0)</f>
        <v>1</v>
      </c>
      <c r="F13368">
        <f>IF(COUNTIF(Sheet1!$E$1:$E$349,"*"&amp;G13368&amp;"*")&gt;0,1,0)</f>
        <v>0</v>
      </c>
      <c r="G13368" t="s">
        <v>42066</v>
      </c>
      <c r="H13368" t="str">
        <f t="shared" si="208"/>
        <v>Vinesti Olt</v>
      </c>
      <c r="I13368">
        <v>28</v>
      </c>
      <c r="J13368">
        <v>289</v>
      </c>
      <c r="K13368" t="s">
        <v>16692</v>
      </c>
      <c r="L13368" t="s">
        <v>16693</v>
      </c>
      <c r="M13368">
        <v>4</v>
      </c>
      <c r="N13368">
        <v>840</v>
      </c>
      <c r="O13368" t="s">
        <v>10021</v>
      </c>
      <c r="P13368" t="s">
        <v>444</v>
      </c>
      <c r="Q13368" t="s">
        <v>26</v>
      </c>
      <c r="R13368">
        <v>23</v>
      </c>
      <c r="S13368">
        <v>3</v>
      </c>
      <c r="T13368">
        <v>237537</v>
      </c>
      <c r="U13368" t="s">
        <v>17219</v>
      </c>
      <c r="V13368">
        <v>129816</v>
      </c>
      <c r="W13368" t="s">
        <v>17210</v>
      </c>
      <c r="Y13368">
        <v>0</v>
      </c>
    </row>
    <row r="13369" spans="1:25" x14ac:dyDescent="0.2">
      <c r="A13369">
        <v>165112</v>
      </c>
      <c r="B13369" t="s">
        <v>25504</v>
      </c>
      <c r="C13369">
        <v>0</v>
      </c>
      <c r="D13369">
        <f>IF(COUNTIF(Sheet3!$A$1:$A$349,"*"&amp;B13369&amp;"*")&gt;0,1,0)</f>
        <v>0</v>
      </c>
      <c r="E13369">
        <f>IF(COUNTIF(Sheet1!$C$1:$C$349,"*"&amp;K13369&amp;"*")&gt;0,1,0)</f>
        <v>1</v>
      </c>
      <c r="F13369">
        <f>IF(COUNTIF(Sheet1!$E$1:$E$349,"*"&amp;G13369&amp;"*")&gt;0,1,0)</f>
        <v>0</v>
      </c>
      <c r="G13369" t="s">
        <v>42067</v>
      </c>
      <c r="H13369" t="str">
        <f t="shared" si="208"/>
        <v>Vinetesti Vaslui</v>
      </c>
      <c r="I13369">
        <v>37</v>
      </c>
      <c r="J13369">
        <v>378</v>
      </c>
      <c r="K13369" t="s">
        <v>20936</v>
      </c>
      <c r="L13369" t="s">
        <v>20937</v>
      </c>
      <c r="M13369">
        <v>1</v>
      </c>
      <c r="N13369">
        <v>813</v>
      </c>
      <c r="O13369" t="s">
        <v>3243</v>
      </c>
      <c r="P13369" t="s">
        <v>8035</v>
      </c>
      <c r="Q13369" t="s">
        <v>26</v>
      </c>
      <c r="R13369">
        <v>23</v>
      </c>
      <c r="S13369">
        <v>3</v>
      </c>
      <c r="T13369">
        <v>737384</v>
      </c>
      <c r="U13369" t="s">
        <v>21307</v>
      </c>
      <c r="V13369">
        <v>165069</v>
      </c>
      <c r="W13369" t="s">
        <v>21302</v>
      </c>
      <c r="Y13369">
        <v>0</v>
      </c>
    </row>
    <row r="13370" spans="1:25" x14ac:dyDescent="0.2">
      <c r="A13370">
        <v>129031</v>
      </c>
      <c r="B13370" t="s">
        <v>25505</v>
      </c>
      <c r="C13370">
        <v>0</v>
      </c>
      <c r="D13370">
        <f>IF(COUNTIF(Sheet3!$A$1:$A$349,"*"&amp;B13370&amp;"*")&gt;0,1,0)</f>
        <v>0</v>
      </c>
      <c r="E13370">
        <f>IF(COUNTIF(Sheet1!$C$1:$C$349,"*"&amp;K13370&amp;"*")&gt;0,1,0)</f>
        <v>1</v>
      </c>
      <c r="F13370">
        <f>IF(COUNTIF(Sheet1!$E$1:$E$349,"*"&amp;G13370&amp;"*")&gt;0,1,0)</f>
        <v>0</v>
      </c>
      <c r="G13370" t="s">
        <v>42068</v>
      </c>
      <c r="H13370" t="str">
        <f t="shared" si="208"/>
        <v>Vineti Olt</v>
      </c>
      <c r="I13370">
        <v>28</v>
      </c>
      <c r="J13370">
        <v>289</v>
      </c>
      <c r="K13370" t="s">
        <v>16692</v>
      </c>
      <c r="L13370" t="s">
        <v>16693</v>
      </c>
      <c r="M13370">
        <v>4</v>
      </c>
      <c r="N13370">
        <v>840</v>
      </c>
      <c r="O13370" t="s">
        <v>10021</v>
      </c>
      <c r="P13370" t="s">
        <v>1325</v>
      </c>
      <c r="Q13370" t="s">
        <v>26</v>
      </c>
      <c r="R13370">
        <v>23</v>
      </c>
      <c r="S13370">
        <v>3</v>
      </c>
      <c r="T13370">
        <v>237422</v>
      </c>
      <c r="U13370" t="s">
        <v>17120</v>
      </c>
      <c r="V13370">
        <v>128962</v>
      </c>
      <c r="W13370" t="s">
        <v>10481</v>
      </c>
      <c r="Y13370">
        <v>0</v>
      </c>
    </row>
    <row r="13371" spans="1:25" x14ac:dyDescent="0.2">
      <c r="A13371">
        <v>48012</v>
      </c>
      <c r="B13371" t="s">
        <v>25506</v>
      </c>
      <c r="C13371">
        <v>0</v>
      </c>
      <c r="D13371">
        <f>IF(COUNTIF(Sheet3!$A$1:$A$349,"*"&amp;B13371&amp;"*")&gt;0,1,0)</f>
        <v>0</v>
      </c>
      <c r="E13371">
        <f>IF(COUNTIF(Sheet1!$C$1:$C$349,"*"&amp;K13371&amp;"*")&gt;0,1,0)</f>
        <v>1</v>
      </c>
      <c r="F13371">
        <f>IF(COUNTIF(Sheet1!$E$1:$E$349,"*"&amp;G13371&amp;"*")&gt;0,1,0)</f>
        <v>0</v>
      </c>
      <c r="G13371" t="s">
        <v>42069</v>
      </c>
      <c r="H13371" t="str">
        <f t="shared" si="208"/>
        <v>Vinetisu Buzau</v>
      </c>
      <c r="I13371">
        <v>10</v>
      </c>
      <c r="J13371">
        <v>109</v>
      </c>
      <c r="K13371" t="s">
        <v>22908</v>
      </c>
      <c r="L13371" t="s">
        <v>6741</v>
      </c>
      <c r="M13371">
        <v>2</v>
      </c>
      <c r="N13371">
        <v>822</v>
      </c>
      <c r="O13371" t="s">
        <v>6468</v>
      </c>
      <c r="P13371" t="s">
        <v>1287</v>
      </c>
      <c r="Q13371" t="s">
        <v>26</v>
      </c>
      <c r="R13371">
        <v>19</v>
      </c>
      <c r="S13371">
        <v>1</v>
      </c>
      <c r="T13371">
        <v>125109</v>
      </c>
      <c r="U13371" t="s">
        <v>7191</v>
      </c>
      <c r="V13371">
        <v>47916</v>
      </c>
      <c r="W13371" t="s">
        <v>7175</v>
      </c>
      <c r="Y13371">
        <v>0</v>
      </c>
    </row>
    <row r="13372" spans="1:25" x14ac:dyDescent="0.2">
      <c r="A13372">
        <v>12652</v>
      </c>
      <c r="B13372" t="s">
        <v>2059</v>
      </c>
      <c r="C13372">
        <v>1</v>
      </c>
      <c r="D13372">
        <f>IF(COUNTIF(Sheet3!$A$1:$A$349,"*"&amp;B13372&amp;"*")&gt;0,1,0)</f>
        <v>1</v>
      </c>
      <c r="E13372">
        <f>IF(COUNTIF(Sheet1!$C$1:$C$349,"*"&amp;K13372&amp;"*")&gt;0,1,0)</f>
        <v>1</v>
      </c>
      <c r="F13372">
        <f>IF(COUNTIF(Sheet1!$E$1:$E$349,"*"&amp;G13372&amp;"*")&gt;0,1,0)</f>
        <v>1</v>
      </c>
      <c r="G13372" t="s">
        <v>29461</v>
      </c>
      <c r="H13372" t="str">
        <f t="shared" si="208"/>
        <v>Vinga Arad</v>
      </c>
      <c r="I13372">
        <v>2</v>
      </c>
      <c r="J13372">
        <v>29</v>
      </c>
      <c r="K13372" t="s">
        <v>1465</v>
      </c>
      <c r="L13372" t="s">
        <v>1466</v>
      </c>
      <c r="M13372">
        <v>5</v>
      </c>
      <c r="N13372">
        <v>859</v>
      </c>
      <c r="O13372" t="s">
        <v>1467</v>
      </c>
      <c r="P13372" t="s">
        <v>2060</v>
      </c>
      <c r="Q13372" t="s">
        <v>38</v>
      </c>
      <c r="R13372">
        <v>22</v>
      </c>
      <c r="S13372">
        <v>3</v>
      </c>
      <c r="T13372">
        <v>317400</v>
      </c>
      <c r="U13372" t="s">
        <v>2061</v>
      </c>
      <c r="V13372">
        <v>12643</v>
      </c>
      <c r="W13372" t="s">
        <v>2059</v>
      </c>
      <c r="Y13372">
        <v>1</v>
      </c>
    </row>
    <row r="13373" spans="1:25" x14ac:dyDescent="0.2">
      <c r="A13373">
        <v>8005</v>
      </c>
      <c r="B13373" t="s">
        <v>1310</v>
      </c>
      <c r="C13373">
        <v>0</v>
      </c>
      <c r="D13373">
        <f>IF(COUNTIF(Sheet3!$A$1:$A$349,"*"&amp;B13373&amp;"*")&gt;0,1,0)</f>
        <v>0</v>
      </c>
      <c r="E13373">
        <f>IF(COUNTIF(Sheet1!$C$1:$C$349,"*"&amp;K13373&amp;"*")&gt;0,1,0)</f>
        <v>1</v>
      </c>
      <c r="F13373">
        <f>IF(COUNTIF(Sheet1!$E$1:$E$349,"*"&amp;G13373&amp;"*")&gt;0,1,0)</f>
        <v>0</v>
      </c>
      <c r="G13373" t="s">
        <v>42070</v>
      </c>
      <c r="H13373" t="str">
        <f t="shared" si="208"/>
        <v>Vingard Alba</v>
      </c>
      <c r="I13373">
        <v>1</v>
      </c>
      <c r="J13373">
        <v>10</v>
      </c>
      <c r="K13373" t="s">
        <v>19</v>
      </c>
      <c r="L13373" t="s">
        <v>20</v>
      </c>
      <c r="M13373">
        <v>7</v>
      </c>
      <c r="N13373">
        <v>877</v>
      </c>
      <c r="O13373" t="s">
        <v>21</v>
      </c>
      <c r="P13373" t="s">
        <v>428</v>
      </c>
      <c r="Q13373" t="s">
        <v>26</v>
      </c>
      <c r="R13373">
        <v>23</v>
      </c>
      <c r="S13373">
        <v>3</v>
      </c>
      <c r="T13373">
        <v>517771</v>
      </c>
      <c r="U13373" t="s">
        <v>1311</v>
      </c>
      <c r="V13373">
        <v>7945</v>
      </c>
      <c r="W13373" t="s">
        <v>1299</v>
      </c>
      <c r="Y13373">
        <v>0</v>
      </c>
    </row>
    <row r="13374" spans="1:25" x14ac:dyDescent="0.2">
      <c r="A13374">
        <v>110241</v>
      </c>
      <c r="B13374" t="s">
        <v>23050</v>
      </c>
      <c r="C13374">
        <v>1</v>
      </c>
      <c r="D13374">
        <f>IF(COUNTIF(Sheet3!$A$1:$A$349,"*"&amp;B13374&amp;"*")&gt;0,1,0)</f>
        <v>1</v>
      </c>
      <c r="E13374">
        <f>IF(COUNTIF(Sheet1!$C$1:$C$349,"*"&amp;K13374&amp;"*")&gt;0,1,0)</f>
        <v>1</v>
      </c>
      <c r="F13374">
        <f>IF(COUNTIF(Sheet1!$E$1:$E$349,"*"&amp;G13374&amp;"*")&gt;0,1,0)</f>
        <v>1</v>
      </c>
      <c r="G13374" t="s">
        <v>29462</v>
      </c>
      <c r="H13374" t="str">
        <f t="shared" si="208"/>
        <v>Vinju Mare Mehedinti</v>
      </c>
      <c r="I13374">
        <v>25</v>
      </c>
      <c r="J13374">
        <v>252</v>
      </c>
      <c r="K13374" t="s">
        <v>29099</v>
      </c>
      <c r="L13374" t="s">
        <v>14860</v>
      </c>
      <c r="M13374">
        <v>4</v>
      </c>
      <c r="N13374">
        <v>840</v>
      </c>
      <c r="O13374" t="s">
        <v>10021</v>
      </c>
      <c r="P13374" t="s">
        <v>14916</v>
      </c>
      <c r="Q13374" t="s">
        <v>54</v>
      </c>
      <c r="R13374">
        <v>17</v>
      </c>
      <c r="S13374">
        <v>1</v>
      </c>
      <c r="T13374">
        <v>225400</v>
      </c>
      <c r="U13374" t="s">
        <v>14917</v>
      </c>
      <c r="V13374">
        <v>110232</v>
      </c>
      <c r="W13374" t="s">
        <v>14915</v>
      </c>
      <c r="Y13374">
        <v>1</v>
      </c>
    </row>
    <row r="13375" spans="1:25" x14ac:dyDescent="0.2">
      <c r="A13375">
        <v>113901</v>
      </c>
      <c r="B13375" t="s">
        <v>28729</v>
      </c>
      <c r="C13375">
        <v>0</v>
      </c>
      <c r="D13375">
        <f>IF(COUNTIF(Sheet3!$A$1:$A$349,"*"&amp;B13375&amp;"*")&gt;0,1,0)</f>
        <v>0</v>
      </c>
      <c r="E13375">
        <f>IF(COUNTIF(Sheet1!$C$1:$C$349,"*"&amp;K13375&amp;"*")&gt;0,1,0)</f>
        <v>1</v>
      </c>
      <c r="F13375">
        <f>IF(COUNTIF(Sheet1!$E$1:$E$349,"*"&amp;G13375&amp;"*")&gt;0,1,0)</f>
        <v>0</v>
      </c>
      <c r="G13375" t="s">
        <v>42071</v>
      </c>
      <c r="H13375" t="str">
        <f t="shared" si="208"/>
        <v>Vinjulet Mehedinti</v>
      </c>
      <c r="I13375">
        <v>25</v>
      </c>
      <c r="J13375">
        <v>252</v>
      </c>
      <c r="K13375" t="s">
        <v>29099</v>
      </c>
      <c r="L13375" t="s">
        <v>14860</v>
      </c>
      <c r="M13375">
        <v>4</v>
      </c>
      <c r="N13375">
        <v>840</v>
      </c>
      <c r="O13375" t="s">
        <v>10021</v>
      </c>
      <c r="P13375" t="s">
        <v>3252</v>
      </c>
      <c r="Q13375" t="s">
        <v>38</v>
      </c>
      <c r="R13375">
        <v>22</v>
      </c>
      <c r="S13375">
        <v>3</v>
      </c>
      <c r="T13375">
        <v>227495</v>
      </c>
      <c r="U13375" t="s">
        <v>15356</v>
      </c>
      <c r="V13375">
        <v>113894</v>
      </c>
      <c r="W13375" t="s">
        <v>15355</v>
      </c>
      <c r="Y13375">
        <v>0</v>
      </c>
    </row>
    <row r="13376" spans="1:25" x14ac:dyDescent="0.2">
      <c r="A13376">
        <v>5568</v>
      </c>
      <c r="B13376" t="s">
        <v>25507</v>
      </c>
      <c r="C13376">
        <v>0</v>
      </c>
      <c r="D13376">
        <f>IF(COUNTIF(Sheet3!$A$1:$A$349,"*"&amp;B13376&amp;"*")&gt;0,1,0)</f>
        <v>0</v>
      </c>
      <c r="E13376">
        <f>IF(COUNTIF(Sheet1!$C$1:$C$349,"*"&amp;K13376&amp;"*")&gt;0,1,0)</f>
        <v>1</v>
      </c>
      <c r="F13376">
        <f>IF(COUNTIF(Sheet1!$E$1:$E$349,"*"&amp;G13376&amp;"*")&gt;0,1,0)</f>
        <v>0</v>
      </c>
      <c r="G13376" t="s">
        <v>42072</v>
      </c>
      <c r="H13376" t="str">
        <f t="shared" si="208"/>
        <v>Vinta Alba</v>
      </c>
      <c r="I13376">
        <v>1</v>
      </c>
      <c r="J13376">
        <v>10</v>
      </c>
      <c r="K13376" t="s">
        <v>19</v>
      </c>
      <c r="L13376" t="s">
        <v>20</v>
      </c>
      <c r="M13376">
        <v>7</v>
      </c>
      <c r="N13376">
        <v>877</v>
      </c>
      <c r="O13376" t="s">
        <v>21</v>
      </c>
      <c r="P13376" t="s">
        <v>169</v>
      </c>
      <c r="Q13376" t="s">
        <v>26</v>
      </c>
      <c r="R13376">
        <v>23</v>
      </c>
      <c r="S13376">
        <v>3</v>
      </c>
      <c r="T13376">
        <v>517437</v>
      </c>
      <c r="U13376" t="s">
        <v>898</v>
      </c>
      <c r="V13376">
        <v>5336</v>
      </c>
      <c r="W13376" t="s">
        <v>862</v>
      </c>
      <c r="Y13376">
        <v>0</v>
      </c>
    </row>
    <row r="13377" spans="1:25" x14ac:dyDescent="0.2">
      <c r="A13377">
        <v>29653</v>
      </c>
      <c r="B13377" t="s">
        <v>4678</v>
      </c>
      <c r="C13377">
        <v>0</v>
      </c>
      <c r="D13377">
        <f>IF(COUNTIF(Sheet3!$A$1:$A$349,"*"&amp;B13377&amp;"*")&gt;0,1,0)</f>
        <v>0</v>
      </c>
      <c r="E13377">
        <f>IF(COUNTIF(Sheet1!$C$1:$C$349,"*"&amp;K13377&amp;"*")&gt;0,1,0)</f>
        <v>1</v>
      </c>
      <c r="F13377">
        <f>IF(COUNTIF(Sheet1!$E$1:$E$349,"*"&amp;G13377&amp;"*")&gt;0,1,0)</f>
        <v>0</v>
      </c>
      <c r="G13377" t="s">
        <v>42073</v>
      </c>
      <c r="H13377" t="str">
        <f t="shared" si="208"/>
        <v>Vintere Bihor</v>
      </c>
      <c r="I13377">
        <v>5</v>
      </c>
      <c r="J13377">
        <v>56</v>
      </c>
      <c r="K13377" t="s">
        <v>4203</v>
      </c>
      <c r="L13377" t="s">
        <v>4204</v>
      </c>
      <c r="M13377">
        <v>6</v>
      </c>
      <c r="N13377">
        <v>868</v>
      </c>
      <c r="O13377" t="s">
        <v>4205</v>
      </c>
      <c r="P13377" t="s">
        <v>4679</v>
      </c>
      <c r="Q13377" t="s">
        <v>26</v>
      </c>
      <c r="R13377">
        <v>23</v>
      </c>
      <c r="S13377">
        <v>3</v>
      </c>
      <c r="T13377">
        <v>417288</v>
      </c>
      <c r="U13377" t="s">
        <v>4680</v>
      </c>
      <c r="V13377">
        <v>29573</v>
      </c>
      <c r="W13377" t="s">
        <v>4666</v>
      </c>
      <c r="Y13377">
        <v>0</v>
      </c>
    </row>
    <row r="13378" spans="1:25" x14ac:dyDescent="0.2">
      <c r="A13378">
        <v>50237</v>
      </c>
      <c r="B13378" t="s">
        <v>27892</v>
      </c>
      <c r="C13378">
        <v>0</v>
      </c>
      <c r="D13378">
        <f>IF(COUNTIF(Sheet3!$A$1:$A$349,"*"&amp;B13378&amp;"*")&gt;0,1,0)</f>
        <v>0</v>
      </c>
      <c r="E13378">
        <f>IF(COUNTIF(Sheet1!$C$1:$C$349,"*"&amp;K13378&amp;"*")&gt;0,1,0)</f>
        <v>1</v>
      </c>
      <c r="F13378">
        <f>IF(COUNTIF(Sheet1!$E$1:$E$349,"*"&amp;G13378&amp;"*")&gt;0,1,0)</f>
        <v>0</v>
      </c>
      <c r="G13378" t="s">
        <v>42074</v>
      </c>
      <c r="H13378" t="str">
        <f t="shared" si="208"/>
        <v>Vintila Voda Buzau</v>
      </c>
      <c r="I13378">
        <v>10</v>
      </c>
      <c r="J13378">
        <v>109</v>
      </c>
      <c r="K13378" t="s">
        <v>22908</v>
      </c>
      <c r="L13378" t="s">
        <v>6741</v>
      </c>
      <c r="M13378">
        <v>2</v>
      </c>
      <c r="N13378">
        <v>822</v>
      </c>
      <c r="O13378" t="s">
        <v>6468</v>
      </c>
      <c r="P13378" t="s">
        <v>7498</v>
      </c>
      <c r="Q13378" t="s">
        <v>38</v>
      </c>
      <c r="R13378">
        <v>22</v>
      </c>
      <c r="S13378">
        <v>3</v>
      </c>
      <c r="T13378">
        <v>127695</v>
      </c>
      <c r="U13378" t="s">
        <v>7499</v>
      </c>
      <c r="V13378">
        <v>50228</v>
      </c>
      <c r="W13378" t="s">
        <v>7497</v>
      </c>
      <c r="Y13378">
        <v>0</v>
      </c>
    </row>
    <row r="13379" spans="1:25" x14ac:dyDescent="0.2">
      <c r="A13379">
        <v>49199</v>
      </c>
      <c r="B13379" t="s">
        <v>7355</v>
      </c>
      <c r="C13379">
        <v>0</v>
      </c>
      <c r="D13379">
        <f>IF(COUNTIF(Sheet3!$A$1:$A$349,"*"&amp;B13379&amp;"*")&gt;0,1,0)</f>
        <v>0</v>
      </c>
      <c r="E13379">
        <f>IF(COUNTIF(Sheet1!$C$1:$C$349,"*"&amp;K13379&amp;"*")&gt;0,1,0)</f>
        <v>1</v>
      </c>
      <c r="F13379">
        <f>IF(COUNTIF(Sheet1!$E$1:$E$349,"*"&amp;G13379&amp;"*")&gt;0,1,0)</f>
        <v>0</v>
      </c>
      <c r="G13379" t="s">
        <v>42075</v>
      </c>
      <c r="H13379" t="str">
        <f t="shared" ref="H13379:H13442" si="209">_xlfn.CONCAT(B13379," ",K13379)</f>
        <v>Vintileanca Buzau</v>
      </c>
      <c r="I13379">
        <v>10</v>
      </c>
      <c r="J13379">
        <v>109</v>
      </c>
      <c r="K13379" t="s">
        <v>22908</v>
      </c>
      <c r="L13379" t="s">
        <v>6741</v>
      </c>
      <c r="M13379">
        <v>2</v>
      </c>
      <c r="N13379">
        <v>822</v>
      </c>
      <c r="O13379" t="s">
        <v>6468</v>
      </c>
      <c r="P13379" t="s">
        <v>1595</v>
      </c>
      <c r="Q13379" t="s">
        <v>26</v>
      </c>
      <c r="R13379">
        <v>23</v>
      </c>
      <c r="S13379">
        <v>3</v>
      </c>
      <c r="T13379">
        <v>127538</v>
      </c>
      <c r="U13379" t="s">
        <v>7356</v>
      </c>
      <c r="V13379">
        <v>49153</v>
      </c>
      <c r="W13379" t="s">
        <v>7350</v>
      </c>
      <c r="Y13379">
        <v>0</v>
      </c>
    </row>
    <row r="13380" spans="1:25" x14ac:dyDescent="0.2">
      <c r="A13380">
        <v>178484</v>
      </c>
      <c r="B13380" t="s">
        <v>22777</v>
      </c>
      <c r="C13380">
        <v>0</v>
      </c>
      <c r="D13380">
        <f>IF(COUNTIF(Sheet3!$A$1:$A$349,"*"&amp;B13380&amp;"*")&gt;0,1,0)</f>
        <v>0</v>
      </c>
      <c r="E13380">
        <f>IF(COUNTIF(Sheet1!$C$1:$C$349,"*"&amp;K13380&amp;"*")&gt;0,1,0)</f>
        <v>1</v>
      </c>
      <c r="F13380">
        <f>IF(COUNTIF(Sheet1!$E$1:$E$349,"*"&amp;G13380&amp;"*")&gt;0,1,0)</f>
        <v>0</v>
      </c>
      <c r="G13380" t="s">
        <v>42076</v>
      </c>
      <c r="H13380" t="str">
        <f t="shared" si="209"/>
        <v>Vintileasca Vrancea</v>
      </c>
      <c r="I13380">
        <v>39</v>
      </c>
      <c r="J13380">
        <v>396</v>
      </c>
      <c r="K13380" t="s">
        <v>15010</v>
      </c>
      <c r="L13380" t="s">
        <v>22342</v>
      </c>
      <c r="M13380">
        <v>2</v>
      </c>
      <c r="N13380">
        <v>822</v>
      </c>
      <c r="O13380" t="s">
        <v>6468</v>
      </c>
      <c r="P13380" t="s">
        <v>2267</v>
      </c>
      <c r="Q13380" t="s">
        <v>38</v>
      </c>
      <c r="R13380">
        <v>22</v>
      </c>
      <c r="S13380">
        <v>3</v>
      </c>
      <c r="T13380">
        <v>627425</v>
      </c>
      <c r="U13380" t="s">
        <v>22778</v>
      </c>
      <c r="V13380">
        <v>178475</v>
      </c>
      <c r="W13380" t="s">
        <v>22777</v>
      </c>
      <c r="Y13380">
        <v>0</v>
      </c>
    </row>
    <row r="13381" spans="1:25" x14ac:dyDescent="0.2">
      <c r="A13381">
        <v>8835</v>
      </c>
      <c r="B13381" t="s">
        <v>25508</v>
      </c>
      <c r="C13381">
        <v>0</v>
      </c>
      <c r="D13381">
        <f>IF(COUNTIF(Sheet3!$A$1:$A$349,"*"&amp;B13381&amp;"*")&gt;0,1,0)</f>
        <v>0</v>
      </c>
      <c r="E13381">
        <f>IF(COUNTIF(Sheet1!$C$1:$C$349,"*"&amp;K13381&amp;"*")&gt;0,1,0)</f>
        <v>1</v>
      </c>
      <c r="F13381">
        <f>IF(COUNTIF(Sheet1!$E$1:$E$349,"*"&amp;G13381&amp;"*")&gt;0,1,0)</f>
        <v>0</v>
      </c>
      <c r="G13381" t="s">
        <v>42077</v>
      </c>
      <c r="H13381" t="str">
        <f t="shared" si="209"/>
        <v>Vintu de Jos Alba</v>
      </c>
      <c r="I13381">
        <v>1</v>
      </c>
      <c r="J13381">
        <v>10</v>
      </c>
      <c r="K13381" t="s">
        <v>19</v>
      </c>
      <c r="L13381" t="s">
        <v>20</v>
      </c>
      <c r="M13381">
        <v>7</v>
      </c>
      <c r="N13381">
        <v>877</v>
      </c>
      <c r="O13381" t="s">
        <v>21</v>
      </c>
      <c r="P13381" t="s">
        <v>1437</v>
      </c>
      <c r="Q13381" t="s">
        <v>38</v>
      </c>
      <c r="R13381">
        <v>22</v>
      </c>
      <c r="S13381">
        <v>3</v>
      </c>
      <c r="T13381">
        <v>517875</v>
      </c>
      <c r="U13381" t="s">
        <v>1438</v>
      </c>
      <c r="V13381">
        <v>8826</v>
      </c>
      <c r="W13381" t="s">
        <v>1436</v>
      </c>
      <c r="Y13381">
        <v>0</v>
      </c>
    </row>
    <row r="13382" spans="1:25" x14ac:dyDescent="0.2">
      <c r="A13382">
        <v>50335</v>
      </c>
      <c r="B13382" t="s">
        <v>24879</v>
      </c>
      <c r="C13382">
        <v>0</v>
      </c>
      <c r="D13382">
        <f>IF(COUNTIF(Sheet3!$A$1:$A$349,"*"&amp;B13382&amp;"*")&gt;0,1,0)</f>
        <v>0</v>
      </c>
      <c r="E13382">
        <f>IF(COUNTIF(Sheet1!$C$1:$C$349,"*"&amp;K13382&amp;"*")&gt;0,1,0)</f>
        <v>1</v>
      </c>
      <c r="F13382">
        <f>IF(COUNTIF(Sheet1!$E$1:$E$349,"*"&amp;G13382&amp;"*")&gt;0,1,0)</f>
        <v>0</v>
      </c>
      <c r="G13382" t="s">
        <v>42078</v>
      </c>
      <c r="H13382" t="str">
        <f t="shared" si="209"/>
        <v>Viperesti Buzau</v>
      </c>
      <c r="I13382">
        <v>10</v>
      </c>
      <c r="J13382">
        <v>109</v>
      </c>
      <c r="K13382" t="s">
        <v>22908</v>
      </c>
      <c r="L13382" t="s">
        <v>6741</v>
      </c>
      <c r="M13382">
        <v>2</v>
      </c>
      <c r="N13382">
        <v>822</v>
      </c>
      <c r="O13382" t="s">
        <v>6468</v>
      </c>
      <c r="P13382" t="s">
        <v>5818</v>
      </c>
      <c r="Q13382" t="s">
        <v>38</v>
      </c>
      <c r="R13382">
        <v>22</v>
      </c>
      <c r="S13382">
        <v>3</v>
      </c>
      <c r="T13382">
        <v>127705</v>
      </c>
      <c r="U13382" t="s">
        <v>7511</v>
      </c>
      <c r="V13382">
        <v>50326</v>
      </c>
      <c r="W13382" t="s">
        <v>7510</v>
      </c>
      <c r="Y13382">
        <v>0</v>
      </c>
    </row>
    <row r="13383" spans="1:25" x14ac:dyDescent="0.2">
      <c r="A13383">
        <v>51564</v>
      </c>
      <c r="B13383" t="s">
        <v>28730</v>
      </c>
      <c r="C13383">
        <v>0</v>
      </c>
      <c r="D13383">
        <f>IF(COUNTIF(Sheet3!$A$1:$A$349,"*"&amp;B13383&amp;"*")&gt;0,1,0)</f>
        <v>0</v>
      </c>
      <c r="E13383">
        <f>IF(COUNTIF(Sheet1!$C$1:$C$349,"*"&amp;K13383&amp;"*")&gt;0,1,0)</f>
        <v>1</v>
      </c>
      <c r="F13383">
        <f>IF(COUNTIF(Sheet1!$E$1:$E$349,"*"&amp;G13383&amp;"*")&gt;0,1,0)</f>
        <v>0</v>
      </c>
      <c r="G13383" t="s">
        <v>42079</v>
      </c>
      <c r="H13383" t="str">
        <f t="shared" si="209"/>
        <v>Virciorova Caras-Severin</v>
      </c>
      <c r="I13383">
        <v>11</v>
      </c>
      <c r="J13383">
        <v>118</v>
      </c>
      <c r="K13383" t="s">
        <v>29093</v>
      </c>
      <c r="L13383" t="s">
        <v>7542</v>
      </c>
      <c r="M13383">
        <v>5</v>
      </c>
      <c r="N13383">
        <v>859</v>
      </c>
      <c r="O13383" t="s">
        <v>1467</v>
      </c>
      <c r="P13383" t="s">
        <v>2415</v>
      </c>
      <c r="Q13383" t="s">
        <v>26</v>
      </c>
      <c r="R13383">
        <v>23</v>
      </c>
      <c r="S13383">
        <v>3</v>
      </c>
      <c r="T13383">
        <v>327036</v>
      </c>
      <c r="U13383" t="s">
        <v>7654</v>
      </c>
      <c r="V13383">
        <v>51546</v>
      </c>
      <c r="W13383" t="s">
        <v>7651</v>
      </c>
      <c r="Y13383">
        <v>0</v>
      </c>
    </row>
    <row r="13384" spans="1:25" x14ac:dyDescent="0.2">
      <c r="A13384">
        <v>47907</v>
      </c>
      <c r="B13384" t="s">
        <v>28731</v>
      </c>
      <c r="C13384">
        <v>0</v>
      </c>
      <c r="D13384">
        <f>IF(COUNTIF(Sheet3!$A$1:$A$349,"*"&amp;B13384&amp;"*")&gt;0,1,0)</f>
        <v>0</v>
      </c>
      <c r="E13384">
        <f>IF(COUNTIF(Sheet1!$C$1:$C$349,"*"&amp;K13384&amp;"*")&gt;0,1,0)</f>
        <v>1</v>
      </c>
      <c r="F13384">
        <f>IF(COUNTIF(Sheet1!$E$1:$E$349,"*"&amp;G13384&amp;"*")&gt;0,1,0)</f>
        <v>0</v>
      </c>
      <c r="G13384" t="s">
        <v>42080</v>
      </c>
      <c r="H13384" t="str">
        <f t="shared" si="209"/>
        <v>Virf Buzau</v>
      </c>
      <c r="I13384">
        <v>10</v>
      </c>
      <c r="J13384">
        <v>109</v>
      </c>
      <c r="K13384" t="s">
        <v>22908</v>
      </c>
      <c r="L13384" t="s">
        <v>6741</v>
      </c>
      <c r="M13384">
        <v>2</v>
      </c>
      <c r="N13384">
        <v>822</v>
      </c>
      <c r="O13384" t="s">
        <v>6468</v>
      </c>
      <c r="P13384" t="s">
        <v>968</v>
      </c>
      <c r="Q13384" t="s">
        <v>26</v>
      </c>
      <c r="R13384">
        <v>23</v>
      </c>
      <c r="S13384">
        <v>3</v>
      </c>
      <c r="T13384">
        <v>127394</v>
      </c>
      <c r="U13384" t="s">
        <v>7174</v>
      </c>
      <c r="V13384">
        <v>47854</v>
      </c>
      <c r="W13384" t="s">
        <v>7168</v>
      </c>
      <c r="Y13384">
        <v>0</v>
      </c>
    </row>
    <row r="13385" spans="1:25" x14ac:dyDescent="0.2">
      <c r="A13385">
        <v>149824</v>
      </c>
      <c r="B13385" t="s">
        <v>28732</v>
      </c>
      <c r="C13385">
        <v>0</v>
      </c>
      <c r="D13385">
        <f>IF(COUNTIF(Sheet3!$A$1:$A$349,"*"&amp;B13385&amp;"*")&gt;0,1,0)</f>
        <v>0</v>
      </c>
      <c r="E13385">
        <f>IF(COUNTIF(Sheet1!$C$1:$C$349,"*"&amp;K13385&amp;"*")&gt;0,1,0)</f>
        <v>1</v>
      </c>
      <c r="F13385">
        <f>IF(COUNTIF(Sheet1!$E$1:$E$349,"*"&amp;G13385&amp;"*")&gt;0,1,0)</f>
        <v>0</v>
      </c>
      <c r="G13385" t="s">
        <v>42081</v>
      </c>
      <c r="H13385" t="str">
        <f t="shared" si="209"/>
        <v>Virfu Dealului Suceava</v>
      </c>
      <c r="I13385">
        <v>33</v>
      </c>
      <c r="J13385">
        <v>332</v>
      </c>
      <c r="K13385" t="s">
        <v>19139</v>
      </c>
      <c r="L13385" t="s">
        <v>19140</v>
      </c>
      <c r="M13385">
        <v>1</v>
      </c>
      <c r="N13385">
        <v>813</v>
      </c>
      <c r="O13385" t="s">
        <v>3243</v>
      </c>
      <c r="P13385" t="s">
        <v>175</v>
      </c>
      <c r="Q13385" t="s">
        <v>26</v>
      </c>
      <c r="R13385">
        <v>23</v>
      </c>
      <c r="S13385">
        <v>3</v>
      </c>
      <c r="T13385">
        <v>727428</v>
      </c>
      <c r="U13385" t="s">
        <v>19583</v>
      </c>
      <c r="V13385">
        <v>149780</v>
      </c>
      <c r="W13385" t="s">
        <v>19577</v>
      </c>
      <c r="Y13385">
        <v>0</v>
      </c>
    </row>
    <row r="13386" spans="1:25" x14ac:dyDescent="0.2">
      <c r="A13386">
        <v>68618</v>
      </c>
      <c r="B13386" t="s">
        <v>28733</v>
      </c>
      <c r="C13386">
        <v>0</v>
      </c>
      <c r="D13386">
        <f>IF(COUNTIF(Sheet3!$A$1:$A$349,"*"&amp;B13386&amp;"*")&gt;0,1,0)</f>
        <v>0</v>
      </c>
      <c r="E13386">
        <f>IF(COUNTIF(Sheet1!$C$1:$C$349,"*"&amp;K13386&amp;"*")&gt;0,1,0)</f>
        <v>1</v>
      </c>
      <c r="F13386">
        <f>IF(COUNTIF(Sheet1!$E$1:$E$349,"*"&amp;G13386&amp;"*")&gt;0,1,0)</f>
        <v>0</v>
      </c>
      <c r="G13386" t="s">
        <v>42082</v>
      </c>
      <c r="H13386" t="str">
        <f t="shared" si="209"/>
        <v>Virfureni Dambovita</v>
      </c>
      <c r="I13386">
        <v>15</v>
      </c>
      <c r="J13386">
        <v>154</v>
      </c>
      <c r="K13386" t="s">
        <v>29101</v>
      </c>
      <c r="L13386" t="s">
        <v>9417</v>
      </c>
      <c r="M13386">
        <v>3</v>
      </c>
      <c r="N13386">
        <v>831</v>
      </c>
      <c r="O13386" t="s">
        <v>2107</v>
      </c>
      <c r="P13386" t="s">
        <v>88</v>
      </c>
      <c r="Q13386" t="s">
        <v>26</v>
      </c>
      <c r="R13386">
        <v>23</v>
      </c>
      <c r="S13386">
        <v>3</v>
      </c>
      <c r="T13386">
        <v>137384</v>
      </c>
      <c r="U13386" t="s">
        <v>9878</v>
      </c>
      <c r="V13386">
        <v>68565</v>
      </c>
      <c r="W13386" t="s">
        <v>9830</v>
      </c>
      <c r="Y13386">
        <v>0</v>
      </c>
    </row>
    <row r="13387" spans="1:25" x14ac:dyDescent="0.2">
      <c r="A13387">
        <v>69456</v>
      </c>
      <c r="B13387" t="s">
        <v>28734</v>
      </c>
      <c r="C13387">
        <v>0</v>
      </c>
      <c r="D13387">
        <f>IF(COUNTIF(Sheet3!$A$1:$A$349,"*"&amp;B13387&amp;"*")&gt;0,1,0)</f>
        <v>0</v>
      </c>
      <c r="E13387">
        <f>IF(COUNTIF(Sheet1!$C$1:$C$349,"*"&amp;K13387&amp;"*")&gt;0,1,0)</f>
        <v>1</v>
      </c>
      <c r="F13387">
        <f>IF(COUNTIF(Sheet1!$E$1:$E$349,"*"&amp;G13387&amp;"*")&gt;0,1,0)</f>
        <v>0</v>
      </c>
      <c r="G13387" t="s">
        <v>42083</v>
      </c>
      <c r="H13387" t="str">
        <f t="shared" si="209"/>
        <v>Virfuri Dambovita</v>
      </c>
      <c r="I13387">
        <v>15</v>
      </c>
      <c r="J13387">
        <v>154</v>
      </c>
      <c r="K13387" t="s">
        <v>29101</v>
      </c>
      <c r="L13387" t="s">
        <v>9417</v>
      </c>
      <c r="M13387">
        <v>3</v>
      </c>
      <c r="N13387">
        <v>831</v>
      </c>
      <c r="O13387" t="s">
        <v>2107</v>
      </c>
      <c r="P13387" t="s">
        <v>434</v>
      </c>
      <c r="Q13387" t="s">
        <v>38</v>
      </c>
      <c r="R13387">
        <v>22</v>
      </c>
      <c r="S13387">
        <v>3</v>
      </c>
      <c r="T13387">
        <v>137505</v>
      </c>
      <c r="U13387" t="s">
        <v>9991</v>
      </c>
      <c r="V13387">
        <v>69447</v>
      </c>
      <c r="W13387" t="s">
        <v>9990</v>
      </c>
      <c r="Y13387">
        <v>0</v>
      </c>
    </row>
    <row r="13388" spans="1:25" x14ac:dyDescent="0.2">
      <c r="A13388">
        <v>12698</v>
      </c>
      <c r="B13388" t="s">
        <v>28735</v>
      </c>
      <c r="C13388">
        <v>0</v>
      </c>
      <c r="D13388">
        <f>IF(COUNTIF(Sheet3!$A$1:$A$349,"*"&amp;B13388&amp;"*")&gt;0,1,0)</f>
        <v>0</v>
      </c>
      <c r="E13388">
        <f>IF(COUNTIF(Sheet1!$C$1:$C$349,"*"&amp;K13388&amp;"*")&gt;0,1,0)</f>
        <v>1</v>
      </c>
      <c r="F13388">
        <f>IF(COUNTIF(Sheet1!$E$1:$E$349,"*"&amp;G13388&amp;"*")&gt;0,1,0)</f>
        <v>0</v>
      </c>
      <c r="G13388" t="s">
        <v>42084</v>
      </c>
      <c r="H13388" t="str">
        <f t="shared" si="209"/>
        <v>Virfurile Arad</v>
      </c>
      <c r="I13388">
        <v>2</v>
      </c>
      <c r="J13388">
        <v>29</v>
      </c>
      <c r="K13388" t="s">
        <v>1465</v>
      </c>
      <c r="L13388" t="s">
        <v>1466</v>
      </c>
      <c r="M13388">
        <v>5</v>
      </c>
      <c r="N13388">
        <v>859</v>
      </c>
      <c r="O13388" t="s">
        <v>1467</v>
      </c>
      <c r="P13388" t="s">
        <v>2068</v>
      </c>
      <c r="Q13388" t="s">
        <v>38</v>
      </c>
      <c r="R13388">
        <v>22</v>
      </c>
      <c r="S13388">
        <v>3</v>
      </c>
      <c r="T13388">
        <v>317390</v>
      </c>
      <c r="U13388" t="s">
        <v>2069</v>
      </c>
      <c r="V13388">
        <v>12689</v>
      </c>
      <c r="W13388" t="s">
        <v>2067</v>
      </c>
      <c r="Y13388">
        <v>0</v>
      </c>
    </row>
    <row r="13389" spans="1:25" x14ac:dyDescent="0.2">
      <c r="A13389">
        <v>136090</v>
      </c>
      <c r="B13389" t="s">
        <v>28735</v>
      </c>
      <c r="C13389">
        <v>0</v>
      </c>
      <c r="D13389">
        <f>IF(COUNTIF(Sheet3!$A$1:$A$349,"*"&amp;B13389&amp;"*")&gt;0,1,0)</f>
        <v>0</v>
      </c>
      <c r="E13389">
        <f>IF(COUNTIF(Sheet1!$C$1:$C$349,"*"&amp;K13389&amp;"*")&gt;0,1,0)</f>
        <v>1</v>
      </c>
      <c r="F13389">
        <f>IF(COUNTIF(Sheet1!$E$1:$E$349,"*"&amp;G13389&amp;"*")&gt;0,1,0)</f>
        <v>0</v>
      </c>
      <c r="G13389" t="s">
        <v>42085</v>
      </c>
      <c r="H13389" t="str">
        <f t="shared" si="209"/>
        <v>Virfurile Prahova</v>
      </c>
      <c r="I13389">
        <v>29</v>
      </c>
      <c r="J13389">
        <v>298</v>
      </c>
      <c r="K13389" t="s">
        <v>17266</v>
      </c>
      <c r="L13389" t="s">
        <v>17267</v>
      </c>
      <c r="M13389">
        <v>3</v>
      </c>
      <c r="N13389">
        <v>831</v>
      </c>
      <c r="O13389" t="s">
        <v>2107</v>
      </c>
      <c r="P13389" t="s">
        <v>345</v>
      </c>
      <c r="Q13389" t="s">
        <v>26</v>
      </c>
      <c r="R13389">
        <v>23</v>
      </c>
      <c r="S13389">
        <v>3</v>
      </c>
      <c r="T13389">
        <v>107637</v>
      </c>
      <c r="U13389" t="s">
        <v>17992</v>
      </c>
      <c r="V13389">
        <v>135949</v>
      </c>
      <c r="W13389" t="s">
        <v>17967</v>
      </c>
      <c r="Y13389">
        <v>0</v>
      </c>
    </row>
    <row r="13390" spans="1:25" x14ac:dyDescent="0.2">
      <c r="A13390">
        <v>65002</v>
      </c>
      <c r="B13390" t="s">
        <v>28736</v>
      </c>
      <c r="C13390">
        <v>0</v>
      </c>
      <c r="D13390">
        <f>IF(COUNTIF(Sheet3!$A$1:$A$349,"*"&amp;B13390&amp;"*")&gt;0,1,0)</f>
        <v>0</v>
      </c>
      <c r="E13390">
        <f>IF(COUNTIF(Sheet1!$C$1:$C$349,"*"&amp;K13390&amp;"*")&gt;0,1,0)</f>
        <v>1</v>
      </c>
      <c r="F13390">
        <f>IF(COUNTIF(Sheet1!$E$1:$E$349,"*"&amp;G13390&amp;"*")&gt;0,1,0)</f>
        <v>0</v>
      </c>
      <c r="G13390" t="s">
        <v>42086</v>
      </c>
      <c r="H13390" t="str">
        <f t="shared" si="209"/>
        <v>Virghis Covasna</v>
      </c>
      <c r="I13390">
        <v>14</v>
      </c>
      <c r="J13390">
        <v>145</v>
      </c>
      <c r="K13390" t="s">
        <v>9185</v>
      </c>
      <c r="L13390" t="s">
        <v>9186</v>
      </c>
      <c r="M13390">
        <v>7</v>
      </c>
      <c r="N13390">
        <v>877</v>
      </c>
      <c r="O13390" t="s">
        <v>21</v>
      </c>
      <c r="P13390" t="s">
        <v>9401</v>
      </c>
      <c r="Q13390" t="s">
        <v>38</v>
      </c>
      <c r="R13390">
        <v>22</v>
      </c>
      <c r="S13390">
        <v>3</v>
      </c>
      <c r="T13390">
        <v>527180</v>
      </c>
      <c r="U13390" t="s">
        <v>9402</v>
      </c>
      <c r="V13390">
        <v>64997</v>
      </c>
      <c r="W13390" t="s">
        <v>9400</v>
      </c>
      <c r="Y13390">
        <v>0</v>
      </c>
    </row>
    <row r="13391" spans="1:25" x14ac:dyDescent="0.2">
      <c r="A13391">
        <v>10042</v>
      </c>
      <c r="B13391" t="s">
        <v>1600</v>
      </c>
      <c r="C13391">
        <v>0</v>
      </c>
      <c r="D13391">
        <f>IF(COUNTIF(Sheet3!$A$1:$A$349,"*"&amp;B13391&amp;"*")&gt;0,1,0)</f>
        <v>0</v>
      </c>
      <c r="E13391">
        <f>IF(COUNTIF(Sheet1!$C$1:$C$349,"*"&amp;K13391&amp;"*")&gt;0,1,0)</f>
        <v>1</v>
      </c>
      <c r="F13391">
        <f>IF(COUNTIF(Sheet1!$E$1:$E$349,"*"&amp;G13391&amp;"*")&gt;0,1,0)</f>
        <v>0</v>
      </c>
      <c r="G13391" t="s">
        <v>42087</v>
      </c>
      <c r="H13391" t="str">
        <f t="shared" si="209"/>
        <v>Virismort Arad</v>
      </c>
      <c r="I13391">
        <v>2</v>
      </c>
      <c r="J13391">
        <v>29</v>
      </c>
      <c r="K13391" t="s">
        <v>1465</v>
      </c>
      <c r="L13391" t="s">
        <v>1466</v>
      </c>
      <c r="M13391">
        <v>5</v>
      </c>
      <c r="N13391">
        <v>859</v>
      </c>
      <c r="O13391" t="s">
        <v>1467</v>
      </c>
      <c r="P13391" t="s">
        <v>246</v>
      </c>
      <c r="Q13391" t="s">
        <v>26</v>
      </c>
      <c r="R13391">
        <v>23</v>
      </c>
      <c r="S13391">
        <v>3</v>
      </c>
      <c r="T13391">
        <v>317053</v>
      </c>
      <c r="U13391" t="s">
        <v>1601</v>
      </c>
      <c r="V13391">
        <v>10006</v>
      </c>
      <c r="W13391" t="s">
        <v>1592</v>
      </c>
      <c r="Y13391">
        <v>0</v>
      </c>
    </row>
    <row r="13392" spans="1:25" x14ac:dyDescent="0.2">
      <c r="A13392">
        <v>173221</v>
      </c>
      <c r="B13392" t="s">
        <v>28737</v>
      </c>
      <c r="C13392">
        <v>0</v>
      </c>
      <c r="D13392">
        <f>IF(COUNTIF(Sheet3!$A$1:$A$349,"*"&amp;B13392&amp;"*")&gt;0,1,0)</f>
        <v>0</v>
      </c>
      <c r="E13392">
        <f>IF(COUNTIF(Sheet1!$C$1:$C$349,"*"&amp;K13392&amp;"*")&gt;0,1,0)</f>
        <v>1</v>
      </c>
      <c r="F13392">
        <f>IF(COUNTIF(Sheet1!$E$1:$E$349,"*"&amp;G13392&amp;"*")&gt;0,1,0)</f>
        <v>0</v>
      </c>
      <c r="G13392" t="s">
        <v>42088</v>
      </c>
      <c r="H13392" t="str">
        <f t="shared" si="209"/>
        <v>Virleni Valcea</v>
      </c>
      <c r="I13392">
        <v>38</v>
      </c>
      <c r="J13392">
        <v>387</v>
      </c>
      <c r="K13392" t="s">
        <v>25637</v>
      </c>
      <c r="L13392" t="s">
        <v>21552</v>
      </c>
      <c r="M13392">
        <v>4</v>
      </c>
      <c r="N13392">
        <v>840</v>
      </c>
      <c r="O13392" t="s">
        <v>10021</v>
      </c>
      <c r="P13392" t="s">
        <v>2454</v>
      </c>
      <c r="Q13392" t="s">
        <v>26</v>
      </c>
      <c r="R13392">
        <v>23</v>
      </c>
      <c r="S13392">
        <v>3</v>
      </c>
      <c r="T13392">
        <v>247624</v>
      </c>
      <c r="U13392" t="s">
        <v>22198</v>
      </c>
      <c r="V13392">
        <v>173132</v>
      </c>
      <c r="W13392" t="s">
        <v>1039</v>
      </c>
      <c r="Y13392">
        <v>0</v>
      </c>
    </row>
    <row r="13393" spans="1:25" x14ac:dyDescent="0.2">
      <c r="A13393">
        <v>77518</v>
      </c>
      <c r="B13393" t="s">
        <v>28738</v>
      </c>
      <c r="C13393">
        <v>0</v>
      </c>
      <c r="D13393">
        <f>IF(COUNTIF(Sheet3!$A$1:$A$349,"*"&amp;B13393&amp;"*")&gt;0,1,0)</f>
        <v>0</v>
      </c>
      <c r="E13393">
        <f>IF(COUNTIF(Sheet1!$C$1:$C$349,"*"&amp;K13393&amp;"*")&gt;0,1,0)</f>
        <v>1</v>
      </c>
      <c r="F13393">
        <f>IF(COUNTIF(Sheet1!$E$1:$E$349,"*"&amp;G13393&amp;"*")&gt;0,1,0)</f>
        <v>0</v>
      </c>
      <c r="G13393" t="s">
        <v>42089</v>
      </c>
      <c r="H13393" t="str">
        <f t="shared" si="209"/>
        <v>Virlezi Galati</v>
      </c>
      <c r="I13393">
        <v>17</v>
      </c>
      <c r="J13393">
        <v>172</v>
      </c>
      <c r="K13393" t="s">
        <v>22945</v>
      </c>
      <c r="L13393" t="s">
        <v>10708</v>
      </c>
      <c r="M13393">
        <v>2</v>
      </c>
      <c r="N13393">
        <v>822</v>
      </c>
      <c r="O13393" t="s">
        <v>6468</v>
      </c>
      <c r="P13393" t="s">
        <v>3755</v>
      </c>
      <c r="Q13393" t="s">
        <v>38</v>
      </c>
      <c r="R13393">
        <v>22</v>
      </c>
      <c r="S13393">
        <v>3</v>
      </c>
      <c r="T13393">
        <v>807330</v>
      </c>
      <c r="U13393" t="s">
        <v>11020</v>
      </c>
      <c r="V13393">
        <v>77509</v>
      </c>
      <c r="W13393" t="s">
        <v>11019</v>
      </c>
      <c r="Y13393">
        <v>0</v>
      </c>
    </row>
    <row r="13394" spans="1:25" x14ac:dyDescent="0.2">
      <c r="A13394">
        <v>16114</v>
      </c>
      <c r="B13394" t="s">
        <v>28739</v>
      </c>
      <c r="C13394">
        <v>0</v>
      </c>
      <c r="D13394">
        <f>IF(COUNTIF(Sheet3!$A$1:$A$349,"*"&amp;B13394&amp;"*")&gt;0,1,0)</f>
        <v>0</v>
      </c>
      <c r="E13394">
        <f>IF(COUNTIF(Sheet1!$C$1:$C$349,"*"&amp;K13394&amp;"*")&gt;0,1,0)</f>
        <v>1</v>
      </c>
      <c r="F13394">
        <f>IF(COUNTIF(Sheet1!$E$1:$E$349,"*"&amp;G13394&amp;"*")&gt;0,1,0)</f>
        <v>0</v>
      </c>
      <c r="G13394" t="s">
        <v>42090</v>
      </c>
      <c r="H13394" t="str">
        <f t="shared" si="209"/>
        <v>Virloveni Arges</v>
      </c>
      <c r="I13394">
        <v>3</v>
      </c>
      <c r="J13394">
        <v>38</v>
      </c>
      <c r="K13394" t="s">
        <v>29095</v>
      </c>
      <c r="L13394" t="s">
        <v>2106</v>
      </c>
      <c r="M13394">
        <v>3</v>
      </c>
      <c r="N13394">
        <v>831</v>
      </c>
      <c r="O13394" t="s">
        <v>2107</v>
      </c>
      <c r="P13394" t="s">
        <v>157</v>
      </c>
      <c r="Q13394" t="s">
        <v>26</v>
      </c>
      <c r="R13394">
        <v>23</v>
      </c>
      <c r="S13394">
        <v>3</v>
      </c>
      <c r="T13394">
        <v>117318</v>
      </c>
      <c r="U13394" t="s">
        <v>2608</v>
      </c>
      <c r="V13394">
        <v>15983</v>
      </c>
      <c r="W13394" t="s">
        <v>2586</v>
      </c>
      <c r="Y13394">
        <v>0</v>
      </c>
    </row>
    <row r="13395" spans="1:25" x14ac:dyDescent="0.2">
      <c r="A13395">
        <v>61201</v>
      </c>
      <c r="B13395" t="s">
        <v>8898</v>
      </c>
      <c r="C13395">
        <v>0</v>
      </c>
      <c r="D13395">
        <f>IF(COUNTIF(Sheet3!$A$1:$A$349,"*"&amp;B13395&amp;"*")&gt;0,1,0)</f>
        <v>0</v>
      </c>
      <c r="E13395">
        <f>IF(COUNTIF(Sheet1!$C$1:$C$349,"*"&amp;K13395&amp;"*")&gt;0,1,0)</f>
        <v>1</v>
      </c>
      <c r="F13395">
        <f>IF(COUNTIF(Sheet1!$E$1:$E$349,"*"&amp;G13395&amp;"*")&gt;0,1,0)</f>
        <v>0</v>
      </c>
      <c r="G13395" t="s">
        <v>42091</v>
      </c>
      <c r="H13395" t="str">
        <f t="shared" si="209"/>
        <v>Viroaga Constanta</v>
      </c>
      <c r="I13395">
        <v>13</v>
      </c>
      <c r="J13395">
        <v>136</v>
      </c>
      <c r="K13395" t="s">
        <v>22924</v>
      </c>
      <c r="L13395" t="s">
        <v>8778</v>
      </c>
      <c r="M13395">
        <v>2</v>
      </c>
      <c r="N13395">
        <v>822</v>
      </c>
      <c r="O13395" t="s">
        <v>6468</v>
      </c>
      <c r="P13395" t="s">
        <v>8899</v>
      </c>
      <c r="Q13395" t="s">
        <v>26</v>
      </c>
      <c r="R13395">
        <v>23</v>
      </c>
      <c r="S13395">
        <v>3</v>
      </c>
      <c r="T13395">
        <v>907048</v>
      </c>
      <c r="U13395" t="s">
        <v>8900</v>
      </c>
      <c r="V13395">
        <v>61167</v>
      </c>
      <c r="W13395" t="s">
        <v>8893</v>
      </c>
      <c r="Y13395">
        <v>0</v>
      </c>
    </row>
    <row r="13396" spans="1:25" x14ac:dyDescent="0.2">
      <c r="A13396">
        <v>19980</v>
      </c>
      <c r="B13396" t="s">
        <v>28740</v>
      </c>
      <c r="C13396">
        <v>0</v>
      </c>
      <c r="D13396">
        <f>IF(COUNTIF(Sheet3!$A$1:$A$349,"*"&amp;B13396&amp;"*")&gt;0,1,0)</f>
        <v>0</v>
      </c>
      <c r="E13396">
        <f>IF(COUNTIF(Sheet1!$C$1:$C$349,"*"&amp;K13396&amp;"*")&gt;0,1,0)</f>
        <v>1</v>
      </c>
      <c r="F13396">
        <f>IF(COUNTIF(Sheet1!$E$1:$E$349,"*"&amp;G13396&amp;"*")&gt;0,1,0)</f>
        <v>0</v>
      </c>
      <c r="G13396" t="s">
        <v>42092</v>
      </c>
      <c r="H13396" t="str">
        <f t="shared" si="209"/>
        <v>Virsesti Arges</v>
      </c>
      <c r="I13396">
        <v>3</v>
      </c>
      <c r="J13396">
        <v>38</v>
      </c>
      <c r="K13396" t="s">
        <v>29095</v>
      </c>
      <c r="L13396" t="s">
        <v>2106</v>
      </c>
      <c r="M13396">
        <v>3</v>
      </c>
      <c r="N13396">
        <v>831</v>
      </c>
      <c r="O13396" t="s">
        <v>2107</v>
      </c>
      <c r="P13396" t="s">
        <v>1040</v>
      </c>
      <c r="Q13396" t="s">
        <v>26</v>
      </c>
      <c r="R13396">
        <v>23</v>
      </c>
      <c r="S13396">
        <v>3</v>
      </c>
      <c r="T13396">
        <v>117834</v>
      </c>
      <c r="U13396" t="s">
        <v>3233</v>
      </c>
      <c r="V13396">
        <v>19793</v>
      </c>
      <c r="W13396" t="s">
        <v>3203</v>
      </c>
      <c r="Y13396">
        <v>0</v>
      </c>
    </row>
    <row r="13397" spans="1:25" x14ac:dyDescent="0.2">
      <c r="A13397">
        <v>1678</v>
      </c>
      <c r="B13397" t="s">
        <v>28741</v>
      </c>
      <c r="C13397">
        <v>0</v>
      </c>
      <c r="D13397">
        <f>IF(COUNTIF(Sheet3!$A$1:$A$349,"*"&amp;B13397&amp;"*")&gt;0,1,0)</f>
        <v>1</v>
      </c>
      <c r="E13397">
        <f>IF(COUNTIF(Sheet1!$C$1:$C$349,"*"&amp;K13397&amp;"*")&gt;0,1,0)</f>
        <v>1</v>
      </c>
      <c r="F13397">
        <f>IF(COUNTIF(Sheet1!$E$1:$E$349,"*"&amp;G13397&amp;"*")&gt;0,1,0)</f>
        <v>0</v>
      </c>
      <c r="G13397" t="s">
        <v>42093</v>
      </c>
      <c r="H13397" t="str">
        <f t="shared" si="209"/>
        <v>Virsi Alba</v>
      </c>
      <c r="I13397">
        <v>1</v>
      </c>
      <c r="J13397">
        <v>10</v>
      </c>
      <c r="K13397" t="s">
        <v>19</v>
      </c>
      <c r="L13397" t="s">
        <v>20</v>
      </c>
      <c r="M13397">
        <v>7</v>
      </c>
      <c r="N13397">
        <v>877</v>
      </c>
      <c r="O13397" t="s">
        <v>21</v>
      </c>
      <c r="P13397" t="s">
        <v>164</v>
      </c>
      <c r="Q13397" t="s">
        <v>26</v>
      </c>
      <c r="R13397">
        <v>18</v>
      </c>
      <c r="S13397">
        <v>1</v>
      </c>
      <c r="T13397">
        <v>515521</v>
      </c>
      <c r="U13397" t="s">
        <v>165</v>
      </c>
      <c r="V13397">
        <v>1455</v>
      </c>
      <c r="W13397" t="s">
        <v>113</v>
      </c>
      <c r="Y13397">
        <v>0</v>
      </c>
    </row>
    <row r="13398" spans="1:25" x14ac:dyDescent="0.2">
      <c r="A13398">
        <v>3379</v>
      </c>
      <c r="B13398" t="s">
        <v>28742</v>
      </c>
      <c r="C13398">
        <v>0</v>
      </c>
      <c r="D13398">
        <f>IF(COUNTIF(Sheet3!$A$1:$A$349,"*"&amp;B13398&amp;"*")&gt;0,1,0)</f>
        <v>0</v>
      </c>
      <c r="E13398">
        <f>IF(COUNTIF(Sheet1!$C$1:$C$349,"*"&amp;K13398&amp;"*")&gt;0,1,0)</f>
        <v>1</v>
      </c>
      <c r="F13398">
        <f>IF(COUNTIF(Sheet1!$E$1:$E$349,"*"&amp;G13398&amp;"*")&gt;0,1,0)</f>
        <v>0</v>
      </c>
      <c r="G13398" t="s">
        <v>42094</v>
      </c>
      <c r="H13398" t="str">
        <f t="shared" si="209"/>
        <v>Virsii Mari Alba</v>
      </c>
      <c r="I13398">
        <v>1</v>
      </c>
      <c r="J13398">
        <v>10</v>
      </c>
      <c r="K13398" t="s">
        <v>19</v>
      </c>
      <c r="L13398" t="s">
        <v>20</v>
      </c>
      <c r="M13398">
        <v>7</v>
      </c>
      <c r="N13398">
        <v>877</v>
      </c>
      <c r="O13398" t="s">
        <v>21</v>
      </c>
      <c r="P13398" t="s">
        <v>496</v>
      </c>
      <c r="Q13398" t="s">
        <v>26</v>
      </c>
      <c r="R13398">
        <v>23</v>
      </c>
      <c r="S13398">
        <v>3</v>
      </c>
      <c r="T13398">
        <v>517156</v>
      </c>
      <c r="U13398" t="s">
        <v>497</v>
      </c>
      <c r="V13398">
        <v>3039</v>
      </c>
      <c r="W13398" t="s">
        <v>436</v>
      </c>
      <c r="Y13398">
        <v>0</v>
      </c>
    </row>
    <row r="13399" spans="1:25" x14ac:dyDescent="0.2">
      <c r="A13399">
        <v>3388</v>
      </c>
      <c r="B13399" t="s">
        <v>28743</v>
      </c>
      <c r="C13399">
        <v>0</v>
      </c>
      <c r="D13399">
        <f>IF(COUNTIF(Sheet3!$A$1:$A$349,"*"&amp;B13399&amp;"*")&gt;0,1,0)</f>
        <v>0</v>
      </c>
      <c r="E13399">
        <f>IF(COUNTIF(Sheet1!$C$1:$C$349,"*"&amp;K13399&amp;"*")&gt;0,1,0)</f>
        <v>1</v>
      </c>
      <c r="F13399">
        <f>IF(COUNTIF(Sheet1!$E$1:$E$349,"*"&amp;G13399&amp;"*")&gt;0,1,0)</f>
        <v>0</v>
      </c>
      <c r="G13399" t="s">
        <v>42095</v>
      </c>
      <c r="H13399" t="str">
        <f t="shared" si="209"/>
        <v>Virsii Mici Alba</v>
      </c>
      <c r="I13399">
        <v>1</v>
      </c>
      <c r="J13399">
        <v>10</v>
      </c>
      <c r="K13399" t="s">
        <v>19</v>
      </c>
      <c r="L13399" t="s">
        <v>20</v>
      </c>
      <c r="M13399">
        <v>7</v>
      </c>
      <c r="N13399">
        <v>877</v>
      </c>
      <c r="O13399" t="s">
        <v>21</v>
      </c>
      <c r="P13399" t="s">
        <v>111</v>
      </c>
      <c r="Q13399" t="s">
        <v>26</v>
      </c>
      <c r="R13399">
        <v>23</v>
      </c>
      <c r="S13399">
        <v>3</v>
      </c>
      <c r="T13399">
        <v>517157</v>
      </c>
      <c r="U13399" t="s">
        <v>498</v>
      </c>
      <c r="V13399">
        <v>3039</v>
      </c>
      <c r="W13399" t="s">
        <v>436</v>
      </c>
      <c r="Y13399">
        <v>0</v>
      </c>
    </row>
    <row r="13400" spans="1:25" x14ac:dyDescent="0.2">
      <c r="A13400">
        <v>3360</v>
      </c>
      <c r="B13400" t="s">
        <v>28744</v>
      </c>
      <c r="C13400">
        <v>0</v>
      </c>
      <c r="D13400">
        <f>IF(COUNTIF(Sheet3!$A$1:$A$349,"*"&amp;B13400&amp;"*")&gt;0,1,0)</f>
        <v>0</v>
      </c>
      <c r="E13400">
        <f>IF(COUNTIF(Sheet1!$C$1:$C$349,"*"&amp;K13400&amp;"*")&gt;0,1,0)</f>
        <v>1</v>
      </c>
      <c r="F13400">
        <f>IF(COUNTIF(Sheet1!$E$1:$E$349,"*"&amp;G13400&amp;"*")&gt;0,1,0)</f>
        <v>0</v>
      </c>
      <c r="G13400" t="s">
        <v>42096</v>
      </c>
      <c r="H13400" t="str">
        <f t="shared" si="209"/>
        <v>Virsi-Rontu Alba</v>
      </c>
      <c r="I13400">
        <v>1</v>
      </c>
      <c r="J13400">
        <v>10</v>
      </c>
      <c r="K13400" t="s">
        <v>19</v>
      </c>
      <c r="L13400" t="s">
        <v>20</v>
      </c>
      <c r="M13400">
        <v>7</v>
      </c>
      <c r="N13400">
        <v>877</v>
      </c>
      <c r="O13400" t="s">
        <v>21</v>
      </c>
      <c r="P13400" t="s">
        <v>398</v>
      </c>
      <c r="Q13400" t="s">
        <v>26</v>
      </c>
      <c r="R13400">
        <v>23</v>
      </c>
      <c r="S13400">
        <v>3</v>
      </c>
      <c r="T13400">
        <v>517154</v>
      </c>
      <c r="U13400" t="s">
        <v>495</v>
      </c>
      <c r="V13400">
        <v>3039</v>
      </c>
      <c r="W13400" t="s">
        <v>436</v>
      </c>
      <c r="Y13400">
        <v>0</v>
      </c>
    </row>
    <row r="13401" spans="1:25" x14ac:dyDescent="0.2">
      <c r="A13401">
        <v>143030</v>
      </c>
      <c r="B13401" t="s">
        <v>28745</v>
      </c>
      <c r="C13401">
        <v>0</v>
      </c>
      <c r="D13401">
        <f>IF(COUNTIF(Sheet3!$A$1:$A$349,"*"&amp;B13401&amp;"*")&gt;0,1,0)</f>
        <v>0</v>
      </c>
      <c r="E13401">
        <f>IF(COUNTIF(Sheet1!$C$1:$C$349,"*"&amp;K13401&amp;"*")&gt;0,1,0)</f>
        <v>1</v>
      </c>
      <c r="F13401">
        <f>IF(COUNTIF(Sheet1!$E$1:$E$349,"*"&amp;G13401&amp;"*")&gt;0,1,0)</f>
        <v>0</v>
      </c>
      <c r="G13401" t="s">
        <v>42097</v>
      </c>
      <c r="H13401" t="str">
        <f t="shared" si="209"/>
        <v>Virsolt Salaj</v>
      </c>
      <c r="I13401">
        <v>31</v>
      </c>
      <c r="J13401">
        <v>314</v>
      </c>
      <c r="K13401" t="s">
        <v>29098</v>
      </c>
      <c r="L13401" t="s">
        <v>18391</v>
      </c>
      <c r="M13401">
        <v>6</v>
      </c>
      <c r="N13401">
        <v>868</v>
      </c>
      <c r="O13401" t="s">
        <v>4205</v>
      </c>
      <c r="P13401" t="s">
        <v>104</v>
      </c>
      <c r="Q13401" t="s">
        <v>38</v>
      </c>
      <c r="R13401">
        <v>22</v>
      </c>
      <c r="S13401">
        <v>3</v>
      </c>
      <c r="T13401">
        <v>457355</v>
      </c>
      <c r="U13401" t="s">
        <v>18807</v>
      </c>
      <c r="V13401">
        <v>143021</v>
      </c>
      <c r="W13401" t="s">
        <v>18806</v>
      </c>
      <c r="Y13401">
        <v>0</v>
      </c>
    </row>
    <row r="13402" spans="1:25" x14ac:dyDescent="0.2">
      <c r="A13402">
        <v>82902</v>
      </c>
      <c r="B13402" t="s">
        <v>28746</v>
      </c>
      <c r="C13402">
        <v>0</v>
      </c>
      <c r="D13402">
        <f>IF(COUNTIF(Sheet3!$A$1:$A$349,"*"&amp;B13402&amp;"*")&gt;0,1,0)</f>
        <v>0</v>
      </c>
      <c r="E13402">
        <f>IF(COUNTIF(Sheet1!$C$1:$C$349,"*"&amp;K13402&amp;"*")&gt;0,1,0)</f>
        <v>1</v>
      </c>
      <c r="F13402">
        <f>IF(COUNTIF(Sheet1!$E$1:$E$349,"*"&amp;G13402&amp;"*")&gt;0,1,0)</f>
        <v>0</v>
      </c>
      <c r="G13402" t="s">
        <v>42098</v>
      </c>
      <c r="H13402" t="str">
        <f t="shared" si="209"/>
        <v>Virt Gorj</v>
      </c>
      <c r="I13402">
        <v>18</v>
      </c>
      <c r="J13402">
        <v>181</v>
      </c>
      <c r="K13402" t="s">
        <v>11026</v>
      </c>
      <c r="L13402" t="s">
        <v>11027</v>
      </c>
      <c r="M13402">
        <v>4</v>
      </c>
      <c r="N13402">
        <v>840</v>
      </c>
      <c r="O13402" t="s">
        <v>10021</v>
      </c>
      <c r="P13402" t="s">
        <v>1119</v>
      </c>
      <c r="Q13402" t="s">
        <v>26</v>
      </c>
      <c r="R13402">
        <v>18</v>
      </c>
      <c r="S13402">
        <v>1</v>
      </c>
      <c r="T13402">
        <v>0</v>
      </c>
      <c r="U13402" t="s">
        <v>11662</v>
      </c>
      <c r="V13402">
        <v>82895</v>
      </c>
      <c r="W13402" t="s">
        <v>11176</v>
      </c>
      <c r="Y13402">
        <v>0</v>
      </c>
    </row>
    <row r="13403" spans="1:25" x14ac:dyDescent="0.2">
      <c r="A13403">
        <v>8817</v>
      </c>
      <c r="B13403" t="s">
        <v>28747</v>
      </c>
      <c r="C13403">
        <v>0</v>
      </c>
      <c r="D13403">
        <f>IF(COUNTIF(Sheet3!$A$1:$A$349,"*"&amp;B13403&amp;"*")&gt;0,1,0)</f>
        <v>0</v>
      </c>
      <c r="E13403">
        <f>IF(COUNTIF(Sheet1!$C$1:$C$349,"*"&amp;K13403&amp;"*")&gt;0,1,0)</f>
        <v>1</v>
      </c>
      <c r="F13403">
        <f>IF(COUNTIF(Sheet1!$E$1:$E$349,"*"&amp;G13403&amp;"*")&gt;0,1,0)</f>
        <v>0</v>
      </c>
      <c r="G13403" t="s">
        <v>42099</v>
      </c>
      <c r="H13403" t="str">
        <f t="shared" si="209"/>
        <v>Virtanesti Alba</v>
      </c>
      <c r="I13403">
        <v>1</v>
      </c>
      <c r="J13403">
        <v>10</v>
      </c>
      <c r="K13403" t="s">
        <v>19</v>
      </c>
      <c r="L13403" t="s">
        <v>20</v>
      </c>
      <c r="M13403">
        <v>7</v>
      </c>
      <c r="N13403">
        <v>877</v>
      </c>
      <c r="O13403" t="s">
        <v>21</v>
      </c>
      <c r="P13403" t="s">
        <v>1248</v>
      </c>
      <c r="Q13403" t="s">
        <v>26</v>
      </c>
      <c r="R13403">
        <v>23</v>
      </c>
      <c r="S13403">
        <v>3</v>
      </c>
      <c r="T13403">
        <v>517872</v>
      </c>
      <c r="U13403" t="s">
        <v>1435</v>
      </c>
      <c r="V13403">
        <v>8425</v>
      </c>
      <c r="W13403" t="s">
        <v>1384</v>
      </c>
      <c r="Y13403">
        <v>0</v>
      </c>
    </row>
    <row r="13404" spans="1:25" x14ac:dyDescent="0.2">
      <c r="A13404">
        <v>47293</v>
      </c>
      <c r="B13404" t="s">
        <v>28748</v>
      </c>
      <c r="C13404">
        <v>0</v>
      </c>
      <c r="D13404">
        <f>IF(COUNTIF(Sheet3!$A$1:$A$349,"*"&amp;B13404&amp;"*")&gt;0,1,0)</f>
        <v>0</v>
      </c>
      <c r="E13404">
        <f>IF(COUNTIF(Sheet1!$C$1:$C$349,"*"&amp;K13404&amp;"*")&gt;0,1,0)</f>
        <v>1</v>
      </c>
      <c r="F13404">
        <f>IF(COUNTIF(Sheet1!$E$1:$E$349,"*"&amp;G13404&amp;"*")&gt;0,1,0)</f>
        <v>0</v>
      </c>
      <c r="G13404" t="s">
        <v>42100</v>
      </c>
      <c r="H13404" t="str">
        <f t="shared" si="209"/>
        <v>Virteju Buzau</v>
      </c>
      <c r="I13404">
        <v>10</v>
      </c>
      <c r="J13404">
        <v>109</v>
      </c>
      <c r="K13404" t="s">
        <v>22908</v>
      </c>
      <c r="L13404" t="s">
        <v>6741</v>
      </c>
      <c r="M13404">
        <v>2</v>
      </c>
      <c r="N13404">
        <v>822</v>
      </c>
      <c r="O13404" t="s">
        <v>6468</v>
      </c>
      <c r="P13404" t="s">
        <v>88</v>
      </c>
      <c r="Q13404" t="s">
        <v>26</v>
      </c>
      <c r="R13404">
        <v>23</v>
      </c>
      <c r="S13404">
        <v>3</v>
      </c>
      <c r="T13404">
        <v>127307</v>
      </c>
      <c r="U13404" t="s">
        <v>7088</v>
      </c>
      <c r="V13404">
        <v>47186</v>
      </c>
      <c r="W13404" t="s">
        <v>7071</v>
      </c>
      <c r="Y13404">
        <v>0</v>
      </c>
    </row>
    <row r="13405" spans="1:25" x14ac:dyDescent="0.2">
      <c r="A13405">
        <v>143138</v>
      </c>
      <c r="B13405" t="s">
        <v>28749</v>
      </c>
      <c r="C13405">
        <v>0</v>
      </c>
      <c r="D13405">
        <f>IF(COUNTIF(Sheet3!$A$1:$A$349,"*"&amp;B13405&amp;"*")&gt;0,1,0)</f>
        <v>0</v>
      </c>
      <c r="E13405">
        <f>IF(COUNTIF(Sheet1!$C$1:$C$349,"*"&amp;K13405&amp;"*")&gt;0,1,0)</f>
        <v>1</v>
      </c>
      <c r="F13405">
        <f>IF(COUNTIF(Sheet1!$E$1:$E$349,"*"&amp;G13405&amp;"*")&gt;0,1,0)</f>
        <v>0</v>
      </c>
      <c r="G13405" t="s">
        <v>42101</v>
      </c>
      <c r="H13405" t="str">
        <f t="shared" si="209"/>
        <v>Virtesca Salaj</v>
      </c>
      <c r="I13405">
        <v>31</v>
      </c>
      <c r="J13405">
        <v>314</v>
      </c>
      <c r="K13405" t="s">
        <v>29098</v>
      </c>
      <c r="L13405" t="s">
        <v>18391</v>
      </c>
      <c r="M13405">
        <v>6</v>
      </c>
      <c r="N13405">
        <v>868</v>
      </c>
      <c r="O13405" t="s">
        <v>4205</v>
      </c>
      <c r="P13405" t="s">
        <v>557</v>
      </c>
      <c r="Q13405" t="s">
        <v>26</v>
      </c>
      <c r="R13405">
        <v>23</v>
      </c>
      <c r="S13405">
        <v>3</v>
      </c>
      <c r="T13405">
        <v>457367</v>
      </c>
      <c r="U13405" t="s">
        <v>18821</v>
      </c>
      <c r="V13405">
        <v>143067</v>
      </c>
      <c r="W13405" t="s">
        <v>18810</v>
      </c>
      <c r="Y13405">
        <v>0</v>
      </c>
    </row>
    <row r="13406" spans="1:25" x14ac:dyDescent="0.2">
      <c r="A13406">
        <v>178698</v>
      </c>
      <c r="B13406" t="s">
        <v>28750</v>
      </c>
      <c r="C13406">
        <v>0</v>
      </c>
      <c r="D13406">
        <f>IF(COUNTIF(Sheet3!$A$1:$A$349,"*"&amp;B13406&amp;"*")&gt;0,1,0)</f>
        <v>0</v>
      </c>
      <c r="E13406">
        <f>IF(COUNTIF(Sheet1!$C$1:$C$349,"*"&amp;K13406&amp;"*")&gt;0,1,0)</f>
        <v>1</v>
      </c>
      <c r="F13406">
        <f>IF(COUNTIF(Sheet1!$E$1:$E$349,"*"&amp;G13406&amp;"*")&gt;0,1,0)</f>
        <v>0</v>
      </c>
      <c r="G13406" t="s">
        <v>42102</v>
      </c>
      <c r="H13406" t="str">
        <f t="shared" si="209"/>
        <v>Virtescoiu Vrancea</v>
      </c>
      <c r="I13406">
        <v>39</v>
      </c>
      <c r="J13406">
        <v>396</v>
      </c>
      <c r="K13406" t="s">
        <v>15010</v>
      </c>
      <c r="L13406" t="s">
        <v>22342</v>
      </c>
      <c r="M13406">
        <v>2</v>
      </c>
      <c r="N13406">
        <v>822</v>
      </c>
      <c r="O13406" t="s">
        <v>6468</v>
      </c>
      <c r="P13406" t="s">
        <v>5805</v>
      </c>
      <c r="Q13406" t="s">
        <v>38</v>
      </c>
      <c r="R13406">
        <v>22</v>
      </c>
      <c r="S13406">
        <v>3</v>
      </c>
      <c r="T13406">
        <v>627405</v>
      </c>
      <c r="U13406" t="s">
        <v>22802</v>
      </c>
      <c r="V13406">
        <v>178689</v>
      </c>
      <c r="W13406" t="s">
        <v>22801</v>
      </c>
      <c r="Y13406">
        <v>0</v>
      </c>
    </row>
    <row r="13407" spans="1:25" x14ac:dyDescent="0.2">
      <c r="A13407">
        <v>154969</v>
      </c>
      <c r="B13407" t="s">
        <v>28751</v>
      </c>
      <c r="C13407">
        <v>0</v>
      </c>
      <c r="D13407">
        <f>IF(COUNTIF(Sheet3!$A$1:$A$349,"*"&amp;B13407&amp;"*")&gt;0,1,0)</f>
        <v>0</v>
      </c>
      <c r="E13407">
        <f>IF(COUNTIF(Sheet1!$C$1:$C$349,"*"&amp;K13407&amp;"*")&gt;0,1,0)</f>
        <v>1</v>
      </c>
      <c r="F13407">
        <f>IF(COUNTIF(Sheet1!$E$1:$E$349,"*"&amp;G13407&amp;"*")&gt;0,1,0)</f>
        <v>0</v>
      </c>
      <c r="G13407" t="s">
        <v>42103</v>
      </c>
      <c r="H13407" t="str">
        <f t="shared" si="209"/>
        <v>Virtoapele de Jos Teleorman</v>
      </c>
      <c r="I13407">
        <v>34</v>
      </c>
      <c r="J13407">
        <v>341</v>
      </c>
      <c r="K13407" t="s">
        <v>19785</v>
      </c>
      <c r="L13407" t="s">
        <v>19786</v>
      </c>
      <c r="M13407">
        <v>3</v>
      </c>
      <c r="N13407">
        <v>831</v>
      </c>
      <c r="O13407" t="s">
        <v>2107</v>
      </c>
      <c r="P13407" t="s">
        <v>1313</v>
      </c>
      <c r="Q13407" t="s">
        <v>26</v>
      </c>
      <c r="R13407">
        <v>23</v>
      </c>
      <c r="S13407">
        <v>3</v>
      </c>
      <c r="T13407">
        <v>147427</v>
      </c>
      <c r="U13407" t="s">
        <v>20159</v>
      </c>
      <c r="V13407">
        <v>154932</v>
      </c>
      <c r="W13407" t="s">
        <v>20157</v>
      </c>
      <c r="Y13407">
        <v>0</v>
      </c>
    </row>
    <row r="13408" spans="1:25" x14ac:dyDescent="0.2">
      <c r="A13408">
        <v>154941</v>
      </c>
      <c r="B13408" t="s">
        <v>28752</v>
      </c>
      <c r="C13408">
        <v>0</v>
      </c>
      <c r="D13408">
        <f>IF(COUNTIF(Sheet3!$A$1:$A$349,"*"&amp;B13408&amp;"*")&gt;0,1,0)</f>
        <v>0</v>
      </c>
      <c r="E13408">
        <f>IF(COUNTIF(Sheet1!$C$1:$C$349,"*"&amp;K13408&amp;"*")&gt;0,1,0)</f>
        <v>1</v>
      </c>
      <c r="F13408">
        <f>IF(COUNTIF(Sheet1!$E$1:$E$349,"*"&amp;G13408&amp;"*")&gt;0,1,0)</f>
        <v>0</v>
      </c>
      <c r="G13408" t="s">
        <v>42104</v>
      </c>
      <c r="H13408" t="str">
        <f t="shared" si="209"/>
        <v>Virtoapele de Sus Teleorman</v>
      </c>
      <c r="I13408">
        <v>34</v>
      </c>
      <c r="J13408">
        <v>341</v>
      </c>
      <c r="K13408" t="s">
        <v>19785</v>
      </c>
      <c r="L13408" t="s">
        <v>19786</v>
      </c>
      <c r="M13408">
        <v>3</v>
      </c>
      <c r="N13408">
        <v>831</v>
      </c>
      <c r="O13408" t="s">
        <v>2107</v>
      </c>
      <c r="P13408" t="s">
        <v>15975</v>
      </c>
      <c r="Q13408" t="s">
        <v>38</v>
      </c>
      <c r="R13408">
        <v>22</v>
      </c>
      <c r="S13408">
        <v>3</v>
      </c>
      <c r="T13408">
        <v>147428</v>
      </c>
      <c r="U13408" t="s">
        <v>20156</v>
      </c>
      <c r="V13408">
        <v>154932</v>
      </c>
      <c r="W13408" t="s">
        <v>20157</v>
      </c>
      <c r="Y13408">
        <v>0</v>
      </c>
    </row>
    <row r="13409" spans="1:25" x14ac:dyDescent="0.2">
      <c r="A13409">
        <v>6921</v>
      </c>
      <c r="B13409" t="s">
        <v>28753</v>
      </c>
      <c r="C13409">
        <v>0</v>
      </c>
      <c r="D13409">
        <f>IF(COUNTIF(Sheet3!$A$1:$A$349,"*"&amp;B13409&amp;"*")&gt;0,1,0)</f>
        <v>0</v>
      </c>
      <c r="E13409">
        <f>IF(COUNTIF(Sheet1!$C$1:$C$349,"*"&amp;K13409&amp;"*")&gt;0,1,0)</f>
        <v>1</v>
      </c>
      <c r="F13409">
        <f>IF(COUNTIF(Sheet1!$E$1:$E$349,"*"&amp;G13409&amp;"*")&gt;0,1,0)</f>
        <v>0</v>
      </c>
      <c r="G13409" t="s">
        <v>42105</v>
      </c>
      <c r="H13409" t="str">
        <f t="shared" si="209"/>
        <v>Virtop Alba</v>
      </c>
      <c r="I13409">
        <v>1</v>
      </c>
      <c r="J13409">
        <v>10</v>
      </c>
      <c r="K13409" t="s">
        <v>19</v>
      </c>
      <c r="L13409" t="s">
        <v>20</v>
      </c>
      <c r="M13409">
        <v>7</v>
      </c>
      <c r="N13409">
        <v>877</v>
      </c>
      <c r="O13409" t="s">
        <v>21</v>
      </c>
      <c r="P13409" t="s">
        <v>469</v>
      </c>
      <c r="Q13409" t="s">
        <v>26</v>
      </c>
      <c r="R13409">
        <v>23</v>
      </c>
      <c r="S13409">
        <v>3</v>
      </c>
      <c r="T13409">
        <v>517633</v>
      </c>
      <c r="U13409" t="s">
        <v>1131</v>
      </c>
      <c r="V13409">
        <v>6761</v>
      </c>
      <c r="W13409" t="s">
        <v>1106</v>
      </c>
      <c r="Y13409">
        <v>0</v>
      </c>
    </row>
    <row r="13410" spans="1:25" x14ac:dyDescent="0.2">
      <c r="A13410">
        <v>60990</v>
      </c>
      <c r="B13410" t="s">
        <v>28753</v>
      </c>
      <c r="C13410">
        <v>0</v>
      </c>
      <c r="D13410">
        <f>IF(COUNTIF(Sheet3!$A$1:$A$349,"*"&amp;B13410&amp;"*")&gt;0,1,0)</f>
        <v>0</v>
      </c>
      <c r="E13410">
        <f>IF(COUNTIF(Sheet1!$C$1:$C$349,"*"&amp;K13410&amp;"*")&gt;0,1,0)</f>
        <v>1</v>
      </c>
      <c r="F13410">
        <f>IF(COUNTIF(Sheet1!$E$1:$E$349,"*"&amp;G13410&amp;"*")&gt;0,1,0)</f>
        <v>0</v>
      </c>
      <c r="G13410" t="s">
        <v>42106</v>
      </c>
      <c r="H13410" t="str">
        <f t="shared" si="209"/>
        <v>Virtop Constanta</v>
      </c>
      <c r="I13410">
        <v>13</v>
      </c>
      <c r="J13410">
        <v>136</v>
      </c>
      <c r="K13410" t="s">
        <v>22924</v>
      </c>
      <c r="L13410" t="s">
        <v>8778</v>
      </c>
      <c r="M13410">
        <v>2</v>
      </c>
      <c r="N13410">
        <v>822</v>
      </c>
      <c r="O13410" t="s">
        <v>6468</v>
      </c>
      <c r="P13410" t="s">
        <v>60</v>
      </c>
      <c r="Q13410" t="s">
        <v>26</v>
      </c>
      <c r="R13410">
        <v>23</v>
      </c>
      <c r="S13410">
        <v>3</v>
      </c>
      <c r="T13410">
        <v>907024</v>
      </c>
      <c r="U13410" t="s">
        <v>8868</v>
      </c>
      <c r="V13410">
        <v>60945</v>
      </c>
      <c r="W13410" t="s">
        <v>2235</v>
      </c>
      <c r="Y13410">
        <v>0</v>
      </c>
    </row>
    <row r="13411" spans="1:25" x14ac:dyDescent="0.2">
      <c r="A13411">
        <v>74741</v>
      </c>
      <c r="B13411" t="s">
        <v>28753</v>
      </c>
      <c r="C13411">
        <v>0</v>
      </c>
      <c r="D13411">
        <f>IF(COUNTIF(Sheet3!$A$1:$A$349,"*"&amp;B13411&amp;"*")&gt;0,1,0)</f>
        <v>0</v>
      </c>
      <c r="E13411">
        <f>IF(COUNTIF(Sheet1!$C$1:$C$349,"*"&amp;K13411&amp;"*")&gt;0,1,0)</f>
        <v>1</v>
      </c>
      <c r="F13411">
        <f>IF(COUNTIF(Sheet1!$E$1:$E$349,"*"&amp;G13411&amp;"*")&gt;0,1,0)</f>
        <v>0</v>
      </c>
      <c r="G13411" t="s">
        <v>42107</v>
      </c>
      <c r="H13411" t="str">
        <f t="shared" si="209"/>
        <v>Virtop Dolj</v>
      </c>
      <c r="I13411">
        <v>16</v>
      </c>
      <c r="J13411">
        <v>163</v>
      </c>
      <c r="K13411" t="s">
        <v>10019</v>
      </c>
      <c r="L13411" t="s">
        <v>10020</v>
      </c>
      <c r="M13411">
        <v>4</v>
      </c>
      <c r="N13411">
        <v>840</v>
      </c>
      <c r="O13411" t="s">
        <v>10021</v>
      </c>
      <c r="P13411" t="s">
        <v>10690</v>
      </c>
      <c r="Q13411" t="s">
        <v>38</v>
      </c>
      <c r="R13411">
        <v>22</v>
      </c>
      <c r="S13411">
        <v>3</v>
      </c>
      <c r="T13411">
        <v>207610</v>
      </c>
      <c r="U13411" t="s">
        <v>10691</v>
      </c>
      <c r="V13411">
        <v>74732</v>
      </c>
      <c r="W13411" t="s">
        <v>1130</v>
      </c>
      <c r="Y13411">
        <v>0</v>
      </c>
    </row>
    <row r="13412" spans="1:25" x14ac:dyDescent="0.2">
      <c r="A13412">
        <v>79718</v>
      </c>
      <c r="B13412" t="s">
        <v>28754</v>
      </c>
      <c r="C13412">
        <v>0</v>
      </c>
      <c r="D13412">
        <f>IF(COUNTIF(Sheet3!$A$1:$A$349,"*"&amp;B13412&amp;"*")&gt;0,1,0)</f>
        <v>0</v>
      </c>
      <c r="E13412">
        <f>IF(COUNTIF(Sheet1!$C$1:$C$349,"*"&amp;K13412&amp;"*")&gt;0,1,0)</f>
        <v>1</v>
      </c>
      <c r="F13412">
        <f>IF(COUNTIF(Sheet1!$E$1:$E$349,"*"&amp;G13412&amp;"*")&gt;0,1,0)</f>
        <v>0</v>
      </c>
      <c r="G13412" t="s">
        <v>42108</v>
      </c>
      <c r="H13412" t="str">
        <f t="shared" si="209"/>
        <v>Virtopu Gorj</v>
      </c>
      <c r="I13412">
        <v>18</v>
      </c>
      <c r="J13412">
        <v>181</v>
      </c>
      <c r="K13412" t="s">
        <v>11026</v>
      </c>
      <c r="L13412" t="s">
        <v>11027</v>
      </c>
      <c r="M13412">
        <v>4</v>
      </c>
      <c r="N13412">
        <v>840</v>
      </c>
      <c r="O13412" t="s">
        <v>10021</v>
      </c>
      <c r="P13412" t="s">
        <v>2765</v>
      </c>
      <c r="Q13412" t="s">
        <v>26</v>
      </c>
      <c r="R13412">
        <v>23</v>
      </c>
      <c r="S13412">
        <v>3</v>
      </c>
      <c r="T13412">
        <v>217161</v>
      </c>
      <c r="U13412" t="s">
        <v>11265</v>
      </c>
      <c r="V13412">
        <v>79656</v>
      </c>
      <c r="W13412" t="s">
        <v>11258</v>
      </c>
      <c r="Y13412">
        <v>0</v>
      </c>
    </row>
    <row r="13413" spans="1:25" x14ac:dyDescent="0.2">
      <c r="A13413">
        <v>125579</v>
      </c>
      <c r="B13413" t="s">
        <v>28754</v>
      </c>
      <c r="C13413">
        <v>0</v>
      </c>
      <c r="D13413">
        <f>IF(COUNTIF(Sheet3!$A$1:$A$349,"*"&amp;B13413&amp;"*")&gt;0,1,0)</f>
        <v>0</v>
      </c>
      <c r="E13413">
        <f>IF(COUNTIF(Sheet1!$C$1:$C$349,"*"&amp;K13413&amp;"*")&gt;0,1,0)</f>
        <v>1</v>
      </c>
      <c r="F13413">
        <f>IF(COUNTIF(Sheet1!$E$1:$E$349,"*"&amp;G13413&amp;"*")&gt;0,1,0)</f>
        <v>0</v>
      </c>
      <c r="G13413" t="s">
        <v>42109</v>
      </c>
      <c r="H13413" t="str">
        <f t="shared" si="209"/>
        <v>Virtopu Olt</v>
      </c>
      <c r="I13413">
        <v>28</v>
      </c>
      <c r="J13413">
        <v>289</v>
      </c>
      <c r="K13413" t="s">
        <v>16692</v>
      </c>
      <c r="L13413" t="s">
        <v>16693</v>
      </c>
      <c r="M13413">
        <v>4</v>
      </c>
      <c r="N13413">
        <v>840</v>
      </c>
      <c r="O13413" t="s">
        <v>10021</v>
      </c>
      <c r="P13413" t="s">
        <v>7682</v>
      </c>
      <c r="Q13413" t="s">
        <v>26</v>
      </c>
      <c r="R13413">
        <v>19</v>
      </c>
      <c r="S13413">
        <v>1</v>
      </c>
      <c r="T13413">
        <v>235502</v>
      </c>
      <c r="U13413" t="s">
        <v>16716</v>
      </c>
      <c r="V13413">
        <v>125542</v>
      </c>
      <c r="W13413" t="s">
        <v>16712</v>
      </c>
      <c r="Y13413">
        <v>0</v>
      </c>
    </row>
    <row r="13414" spans="1:25" x14ac:dyDescent="0.2">
      <c r="A13414">
        <v>74830</v>
      </c>
      <c r="B13414" t="s">
        <v>28755</v>
      </c>
      <c r="C13414">
        <v>0</v>
      </c>
      <c r="D13414">
        <f>IF(COUNTIF(Sheet3!$A$1:$A$349,"*"&amp;B13414&amp;"*")&gt;0,1,0)</f>
        <v>0</v>
      </c>
      <c r="E13414">
        <f>IF(COUNTIF(Sheet1!$C$1:$C$349,"*"&amp;K13414&amp;"*")&gt;0,1,0)</f>
        <v>1</v>
      </c>
      <c r="F13414">
        <f>IF(COUNTIF(Sheet1!$E$1:$E$349,"*"&amp;G13414&amp;"*")&gt;0,1,0)</f>
        <v>0</v>
      </c>
      <c r="G13414" t="s">
        <v>42110</v>
      </c>
      <c r="H13414" t="str">
        <f t="shared" si="209"/>
        <v>Virvor Dolj</v>
      </c>
      <c r="I13414">
        <v>16</v>
      </c>
      <c r="J13414">
        <v>163</v>
      </c>
      <c r="K13414" t="s">
        <v>10019</v>
      </c>
      <c r="L13414" t="s">
        <v>10020</v>
      </c>
      <c r="M13414">
        <v>4</v>
      </c>
      <c r="N13414">
        <v>840</v>
      </c>
      <c r="O13414" t="s">
        <v>10021</v>
      </c>
      <c r="P13414" t="s">
        <v>10706</v>
      </c>
      <c r="Q13414" t="s">
        <v>26</v>
      </c>
      <c r="R13414">
        <v>23</v>
      </c>
      <c r="S13414">
        <v>3</v>
      </c>
      <c r="T13414">
        <v>207623</v>
      </c>
      <c r="U13414" t="s">
        <v>10707</v>
      </c>
      <c r="V13414">
        <v>74750</v>
      </c>
      <c r="W13414" t="s">
        <v>10692</v>
      </c>
      <c r="Y13414">
        <v>0</v>
      </c>
    </row>
    <row r="13415" spans="1:25" x14ac:dyDescent="0.2">
      <c r="A13415">
        <v>74769</v>
      </c>
      <c r="B13415" t="s">
        <v>28756</v>
      </c>
      <c r="C13415">
        <v>0</v>
      </c>
      <c r="D13415">
        <f>IF(COUNTIF(Sheet3!$A$1:$A$349,"*"&amp;B13415&amp;"*")&gt;0,1,0)</f>
        <v>0</v>
      </c>
      <c r="E13415">
        <f>IF(COUNTIF(Sheet1!$C$1:$C$349,"*"&amp;K13415&amp;"*")&gt;0,1,0)</f>
        <v>1</v>
      </c>
      <c r="F13415">
        <f>IF(COUNTIF(Sheet1!$E$1:$E$349,"*"&amp;G13415&amp;"*")&gt;0,1,0)</f>
        <v>0</v>
      </c>
      <c r="G13415" t="s">
        <v>42111</v>
      </c>
      <c r="H13415" t="str">
        <f t="shared" si="209"/>
        <v>Virvoru de Jos Dolj</v>
      </c>
      <c r="I13415">
        <v>16</v>
      </c>
      <c r="J13415">
        <v>163</v>
      </c>
      <c r="K13415" t="s">
        <v>10019</v>
      </c>
      <c r="L13415" t="s">
        <v>10020</v>
      </c>
      <c r="M13415">
        <v>4</v>
      </c>
      <c r="N13415">
        <v>840</v>
      </c>
      <c r="O13415" t="s">
        <v>10021</v>
      </c>
      <c r="P13415" t="s">
        <v>1932</v>
      </c>
      <c r="Q13415" t="s">
        <v>38</v>
      </c>
      <c r="R13415">
        <v>22</v>
      </c>
      <c r="S13415">
        <v>3</v>
      </c>
      <c r="T13415">
        <v>207615</v>
      </c>
      <c r="U13415" t="s">
        <v>10693</v>
      </c>
      <c r="V13415">
        <v>74750</v>
      </c>
      <c r="W13415" t="s">
        <v>10692</v>
      </c>
      <c r="Y13415">
        <v>0</v>
      </c>
    </row>
    <row r="13416" spans="1:25" x14ac:dyDescent="0.2">
      <c r="A13416">
        <v>83614</v>
      </c>
      <c r="B13416" t="s">
        <v>11721</v>
      </c>
      <c r="C13416">
        <v>0</v>
      </c>
      <c r="D13416">
        <f>IF(COUNTIF(Sheet3!$A$1:$A$349,"*"&amp;B13416&amp;"*")&gt;0,1,0)</f>
        <v>0</v>
      </c>
      <c r="E13416">
        <f>IF(COUNTIF(Sheet1!$C$1:$C$349,"*"&amp;K13416&amp;"*")&gt;0,1,0)</f>
        <v>1</v>
      </c>
      <c r="F13416">
        <f>IF(COUNTIF(Sheet1!$E$1:$E$349,"*"&amp;G13416&amp;"*")&gt;0,1,0)</f>
        <v>0</v>
      </c>
      <c r="G13416" t="s">
        <v>42112</v>
      </c>
      <c r="H13416" t="str">
        <f t="shared" si="209"/>
        <v>Visafolio Harghita</v>
      </c>
      <c r="I13416">
        <v>19</v>
      </c>
      <c r="J13416">
        <v>190</v>
      </c>
      <c r="K13416" t="s">
        <v>11664</v>
      </c>
      <c r="L13416" t="s">
        <v>11665</v>
      </c>
      <c r="M13416">
        <v>7</v>
      </c>
      <c r="N13416">
        <v>877</v>
      </c>
      <c r="O13416" t="s">
        <v>21</v>
      </c>
      <c r="P13416" t="s">
        <v>439</v>
      </c>
      <c r="Q13416" t="s">
        <v>26</v>
      </c>
      <c r="R13416">
        <v>10</v>
      </c>
      <c r="S13416">
        <v>1</v>
      </c>
      <c r="T13416">
        <v>535504</v>
      </c>
      <c r="U13416" t="s">
        <v>11722</v>
      </c>
      <c r="V13416">
        <v>83561</v>
      </c>
      <c r="W13416" t="s">
        <v>11713</v>
      </c>
      <c r="Y13416">
        <v>0</v>
      </c>
    </row>
    <row r="13417" spans="1:25" x14ac:dyDescent="0.2">
      <c r="A13417">
        <v>159320</v>
      </c>
      <c r="B13417" t="s">
        <v>24880</v>
      </c>
      <c r="C13417">
        <v>0</v>
      </c>
      <c r="D13417">
        <f>IF(COUNTIF(Sheet3!$A$1:$A$349,"*"&amp;B13417&amp;"*")&gt;0,1,0)</f>
        <v>0</v>
      </c>
      <c r="E13417">
        <f>IF(COUNTIF(Sheet1!$C$1:$C$349,"*"&amp;K13417&amp;"*")&gt;0,1,0)</f>
        <v>1</v>
      </c>
      <c r="F13417">
        <f>IF(COUNTIF(Sheet1!$E$1:$E$349,"*"&amp;G13417&amp;"*")&gt;0,1,0)</f>
        <v>0</v>
      </c>
      <c r="G13417" t="s">
        <v>42113</v>
      </c>
      <c r="H13417" t="str">
        <f t="shared" si="209"/>
        <v>Visag Timis</v>
      </c>
      <c r="I13417">
        <v>35</v>
      </c>
      <c r="J13417">
        <v>350</v>
      </c>
      <c r="K13417" t="s">
        <v>29096</v>
      </c>
      <c r="L13417" t="s">
        <v>20163</v>
      </c>
      <c r="M13417">
        <v>5</v>
      </c>
      <c r="N13417">
        <v>859</v>
      </c>
      <c r="O13417" t="s">
        <v>1467</v>
      </c>
      <c r="P13417" t="s">
        <v>45</v>
      </c>
      <c r="Q13417" t="s">
        <v>26</v>
      </c>
      <c r="R13417">
        <v>23</v>
      </c>
      <c r="S13417">
        <v>3</v>
      </c>
      <c r="T13417">
        <v>307467</v>
      </c>
      <c r="U13417" t="s">
        <v>20695</v>
      </c>
      <c r="V13417">
        <v>159259</v>
      </c>
      <c r="W13417" t="s">
        <v>20685</v>
      </c>
      <c r="Y13417">
        <v>0</v>
      </c>
    </row>
    <row r="13418" spans="1:25" x14ac:dyDescent="0.2">
      <c r="A13418">
        <v>59318</v>
      </c>
      <c r="B13418" t="s">
        <v>24881</v>
      </c>
      <c r="C13418">
        <v>0</v>
      </c>
      <c r="D13418">
        <f>IF(COUNTIF(Sheet3!$A$1:$A$349,"*"&amp;B13418&amp;"*")&gt;0,1,0)</f>
        <v>0</v>
      </c>
      <c r="E13418">
        <f>IF(COUNTIF(Sheet1!$C$1:$C$349,"*"&amp;K13418&amp;"*")&gt;0,1,0)</f>
        <v>1</v>
      </c>
      <c r="F13418">
        <f>IF(COUNTIF(Sheet1!$E$1:$E$349,"*"&amp;G13418&amp;"*")&gt;0,1,0)</f>
        <v>0</v>
      </c>
      <c r="G13418" t="s">
        <v>42114</v>
      </c>
      <c r="H13418" t="str">
        <f t="shared" si="209"/>
        <v>Visagu Cluj</v>
      </c>
      <c r="I13418">
        <v>12</v>
      </c>
      <c r="J13418">
        <v>127</v>
      </c>
      <c r="K13418" t="s">
        <v>8094</v>
      </c>
      <c r="L13418" t="s">
        <v>8095</v>
      </c>
      <c r="M13418">
        <v>6</v>
      </c>
      <c r="N13418">
        <v>868</v>
      </c>
      <c r="O13418" t="s">
        <v>4205</v>
      </c>
      <c r="P13418" t="s">
        <v>3447</v>
      </c>
      <c r="Q13418" t="s">
        <v>26</v>
      </c>
      <c r="R13418">
        <v>23</v>
      </c>
      <c r="S13418">
        <v>3</v>
      </c>
      <c r="T13418">
        <v>407497</v>
      </c>
      <c r="U13418" t="s">
        <v>8662</v>
      </c>
      <c r="V13418">
        <v>59283</v>
      </c>
      <c r="W13418" t="s">
        <v>8658</v>
      </c>
      <c r="Y13418">
        <v>0</v>
      </c>
    </row>
    <row r="13419" spans="1:25" x14ac:dyDescent="0.2">
      <c r="A13419">
        <v>95140</v>
      </c>
      <c r="B13419" t="s">
        <v>24882</v>
      </c>
      <c r="C13419">
        <v>0</v>
      </c>
      <c r="D13419">
        <f>IF(COUNTIF(Sheet3!$A$1:$A$349,"*"&amp;B13419&amp;"*")&gt;0,1,0)</f>
        <v>0</v>
      </c>
      <c r="E13419">
        <f>IF(COUNTIF(Sheet1!$C$1:$C$349,"*"&amp;K13419&amp;"*")&gt;0,1,0)</f>
        <v>1</v>
      </c>
      <c r="F13419">
        <f>IF(COUNTIF(Sheet1!$E$1:$E$349,"*"&amp;G13419&amp;"*")&gt;0,1,0)</f>
        <v>0</v>
      </c>
      <c r="G13419" t="s">
        <v>42115</v>
      </c>
      <c r="H13419" t="str">
        <f t="shared" si="209"/>
        <v>Visan Iasi</v>
      </c>
      <c r="I13419">
        <v>22</v>
      </c>
      <c r="J13419">
        <v>225</v>
      </c>
      <c r="K13419" t="s">
        <v>22952</v>
      </c>
      <c r="L13419" t="s">
        <v>13063</v>
      </c>
      <c r="M13419">
        <v>1</v>
      </c>
      <c r="N13419">
        <v>813</v>
      </c>
      <c r="O13419" t="s">
        <v>3243</v>
      </c>
      <c r="P13419" t="s">
        <v>2528</v>
      </c>
      <c r="Q13419" t="s">
        <v>26</v>
      </c>
      <c r="R13419">
        <v>23</v>
      </c>
      <c r="S13419">
        <v>3</v>
      </c>
      <c r="T13419">
        <v>707041</v>
      </c>
      <c r="U13419" t="s">
        <v>13074</v>
      </c>
      <c r="V13419">
        <v>95088</v>
      </c>
      <c r="W13419" t="s">
        <v>13066</v>
      </c>
      <c r="Y13419">
        <v>0</v>
      </c>
    </row>
    <row r="13420" spans="1:25" x14ac:dyDescent="0.2">
      <c r="A13420">
        <v>44471</v>
      </c>
      <c r="B13420" t="s">
        <v>24883</v>
      </c>
      <c r="C13420">
        <v>0</v>
      </c>
      <c r="D13420">
        <f>IF(COUNTIF(Sheet3!$A$1:$A$349,"*"&amp;B13420&amp;"*")&gt;0,1,0)</f>
        <v>0</v>
      </c>
      <c r="E13420">
        <f>IF(COUNTIF(Sheet1!$C$1:$C$349,"*"&amp;K13420&amp;"*")&gt;0,1,0)</f>
        <v>1</v>
      </c>
      <c r="F13420">
        <f>IF(COUNTIF(Sheet1!$E$1:$E$349,"*"&amp;G13420&amp;"*")&gt;0,1,0)</f>
        <v>0</v>
      </c>
      <c r="G13420" t="s">
        <v>42116</v>
      </c>
      <c r="H13420" t="str">
        <f t="shared" si="209"/>
        <v>Visani Braila</v>
      </c>
      <c r="I13420">
        <v>9</v>
      </c>
      <c r="J13420">
        <v>92</v>
      </c>
      <c r="K13420" t="s">
        <v>22902</v>
      </c>
      <c r="L13420" t="s">
        <v>6467</v>
      </c>
      <c r="M13420">
        <v>2</v>
      </c>
      <c r="N13420">
        <v>822</v>
      </c>
      <c r="O13420" t="s">
        <v>6468</v>
      </c>
      <c r="P13420" t="s">
        <v>6725</v>
      </c>
      <c r="Q13420" t="s">
        <v>38</v>
      </c>
      <c r="R13420">
        <v>22</v>
      </c>
      <c r="S13420">
        <v>3</v>
      </c>
      <c r="T13420">
        <v>817210</v>
      </c>
      <c r="U13420" t="s">
        <v>6726</v>
      </c>
      <c r="V13420">
        <v>44462</v>
      </c>
      <c r="W13420" t="s">
        <v>6724</v>
      </c>
      <c r="Y13420">
        <v>0</v>
      </c>
    </row>
    <row r="13421" spans="1:25" x14ac:dyDescent="0.2">
      <c r="A13421">
        <v>92168</v>
      </c>
      <c r="B13421" t="s">
        <v>12770</v>
      </c>
      <c r="C13421">
        <v>0</v>
      </c>
      <c r="D13421">
        <f>IF(COUNTIF(Sheet3!$A$1:$A$349,"*"&amp;B13421&amp;"*")&gt;0,1,0)</f>
        <v>0</v>
      </c>
      <c r="E13421">
        <f>IF(COUNTIF(Sheet1!$C$1:$C$349,"*"&amp;K13421&amp;"*")&gt;0,1,0)</f>
        <v>1</v>
      </c>
      <c r="F13421">
        <f>IF(COUNTIF(Sheet1!$E$1:$E$349,"*"&amp;G13421&amp;"*")&gt;0,1,0)</f>
        <v>0</v>
      </c>
      <c r="G13421" t="s">
        <v>42117</v>
      </c>
      <c r="H13421" t="str">
        <f t="shared" si="209"/>
        <v>Visca Hunedoara</v>
      </c>
      <c r="I13421">
        <v>20</v>
      </c>
      <c r="J13421">
        <v>207</v>
      </c>
      <c r="K13421" t="s">
        <v>12097</v>
      </c>
      <c r="L13421" t="s">
        <v>12098</v>
      </c>
      <c r="M13421">
        <v>5</v>
      </c>
      <c r="N13421">
        <v>859</v>
      </c>
      <c r="O13421" t="s">
        <v>1467</v>
      </c>
      <c r="P13421" t="s">
        <v>1276</v>
      </c>
      <c r="Q13421" t="s">
        <v>26</v>
      </c>
      <c r="R13421">
        <v>23</v>
      </c>
      <c r="S13421">
        <v>3</v>
      </c>
      <c r="T13421">
        <v>337547</v>
      </c>
      <c r="U13421" t="s">
        <v>12771</v>
      </c>
      <c r="V13421">
        <v>92097</v>
      </c>
      <c r="W13421" t="s">
        <v>12761</v>
      </c>
      <c r="Y13421">
        <v>0</v>
      </c>
    </row>
    <row r="13422" spans="1:25" x14ac:dyDescent="0.2">
      <c r="A13422">
        <v>40759</v>
      </c>
      <c r="B13422" t="s">
        <v>6222</v>
      </c>
      <c r="C13422">
        <v>0</v>
      </c>
      <c r="D13422">
        <f>IF(COUNTIF(Sheet3!$A$1:$A$349,"*"&amp;B13422&amp;"*")&gt;0,1,0)</f>
        <v>0</v>
      </c>
      <c r="E13422">
        <f>IF(COUNTIF(Sheet1!$C$1:$C$349,"*"&amp;K13422&amp;"*")&gt;0,1,0)</f>
        <v>1</v>
      </c>
      <c r="F13422">
        <f>IF(COUNTIF(Sheet1!$E$1:$E$349,"*"&amp;G13422&amp;"*")&gt;0,1,0)</f>
        <v>0</v>
      </c>
      <c r="G13422" t="s">
        <v>42118</v>
      </c>
      <c r="H13422" t="str">
        <f t="shared" si="209"/>
        <v>Viscri Brasov</v>
      </c>
      <c r="I13422">
        <v>8</v>
      </c>
      <c r="J13422">
        <v>83</v>
      </c>
      <c r="K13422" t="s">
        <v>22903</v>
      </c>
      <c r="L13422" t="s">
        <v>6155</v>
      </c>
      <c r="M13422">
        <v>7</v>
      </c>
      <c r="N13422">
        <v>877</v>
      </c>
      <c r="O13422" t="s">
        <v>21</v>
      </c>
      <c r="P13422" t="s">
        <v>233</v>
      </c>
      <c r="Q13422" t="s">
        <v>26</v>
      </c>
      <c r="R13422">
        <v>23</v>
      </c>
      <c r="S13422">
        <v>3</v>
      </c>
      <c r="T13422">
        <v>507039</v>
      </c>
      <c r="U13422" t="s">
        <v>6223</v>
      </c>
      <c r="V13422">
        <v>40704</v>
      </c>
      <c r="W13422" t="s">
        <v>2591</v>
      </c>
      <c r="Y13422">
        <v>0</v>
      </c>
    </row>
    <row r="13423" spans="1:25" x14ac:dyDescent="0.2">
      <c r="A13423">
        <v>58302</v>
      </c>
      <c r="B13423" t="s">
        <v>24884</v>
      </c>
      <c r="C13423">
        <v>0</v>
      </c>
      <c r="D13423">
        <f>IF(COUNTIF(Sheet3!$A$1:$A$349,"*"&amp;B13423&amp;"*")&gt;0,1,0)</f>
        <v>0</v>
      </c>
      <c r="E13423">
        <f>IF(COUNTIF(Sheet1!$C$1:$C$349,"*"&amp;K13423&amp;"*")&gt;0,1,0)</f>
        <v>1</v>
      </c>
      <c r="F13423">
        <f>IF(COUNTIF(Sheet1!$E$1:$E$349,"*"&amp;G13423&amp;"*")&gt;0,1,0)</f>
        <v>0</v>
      </c>
      <c r="G13423" t="s">
        <v>42119</v>
      </c>
      <c r="H13423" t="str">
        <f t="shared" si="209"/>
        <v>Visea Cluj</v>
      </c>
      <c r="I13423">
        <v>12</v>
      </c>
      <c r="J13423">
        <v>127</v>
      </c>
      <c r="K13423" t="s">
        <v>8094</v>
      </c>
      <c r="L13423" t="s">
        <v>8095</v>
      </c>
      <c r="M13423">
        <v>6</v>
      </c>
      <c r="N13423">
        <v>868</v>
      </c>
      <c r="O13423" t="s">
        <v>4205</v>
      </c>
      <c r="P13423" t="s">
        <v>4766</v>
      </c>
      <c r="Q13423" t="s">
        <v>26</v>
      </c>
      <c r="R13423">
        <v>23</v>
      </c>
      <c r="S13423">
        <v>3</v>
      </c>
      <c r="T13423">
        <v>407356</v>
      </c>
      <c r="U13423" t="s">
        <v>8531</v>
      </c>
      <c r="V13423">
        <v>58259</v>
      </c>
      <c r="W13423" t="s">
        <v>8524</v>
      </c>
      <c r="Y13423">
        <v>0</v>
      </c>
    </row>
    <row r="13424" spans="1:25" x14ac:dyDescent="0.2">
      <c r="A13424">
        <v>109513</v>
      </c>
      <c r="B13424" t="s">
        <v>24885</v>
      </c>
      <c r="C13424">
        <v>0</v>
      </c>
      <c r="D13424">
        <f>IF(COUNTIF(Sheet3!$A$1:$A$349,"*"&amp;B13424&amp;"*")&gt;0,1,0)</f>
        <v>0</v>
      </c>
      <c r="E13424">
        <f>IF(COUNTIF(Sheet1!$C$1:$C$349,"*"&amp;K13424&amp;"*")&gt;0,1,0)</f>
        <v>1</v>
      </c>
      <c r="F13424">
        <f>IF(COUNTIF(Sheet1!$E$1:$E$349,"*"&amp;G13424&amp;"*")&gt;0,1,0)</f>
        <v>0</v>
      </c>
      <c r="G13424" t="s">
        <v>42120</v>
      </c>
      <c r="H13424" t="str">
        <f t="shared" si="209"/>
        <v>Viseu de Jos Maramures</v>
      </c>
      <c r="I13424">
        <v>24</v>
      </c>
      <c r="J13424">
        <v>243</v>
      </c>
      <c r="K13424" t="s">
        <v>29097</v>
      </c>
      <c r="L13424" t="s">
        <v>14446</v>
      </c>
      <c r="M13424">
        <v>6</v>
      </c>
      <c r="N13424">
        <v>868</v>
      </c>
      <c r="O13424" t="s">
        <v>4205</v>
      </c>
      <c r="P13424" t="s">
        <v>14857</v>
      </c>
      <c r="Q13424" t="s">
        <v>38</v>
      </c>
      <c r="R13424">
        <v>22</v>
      </c>
      <c r="S13424">
        <v>3</v>
      </c>
      <c r="T13424">
        <v>437390</v>
      </c>
      <c r="U13424" t="s">
        <v>14858</v>
      </c>
      <c r="V13424">
        <v>109504</v>
      </c>
      <c r="W13424" t="s">
        <v>14856</v>
      </c>
      <c r="Y13424">
        <v>0</v>
      </c>
    </row>
    <row r="13425" spans="1:25" x14ac:dyDescent="0.2">
      <c r="A13425">
        <v>106997</v>
      </c>
      <c r="B13425" t="s">
        <v>24886</v>
      </c>
      <c r="C13425">
        <v>0</v>
      </c>
      <c r="D13425">
        <f>IF(COUNTIF(Sheet3!$A$1:$A$349,"*"&amp;B13425&amp;"*")&gt;0,1,0)</f>
        <v>0</v>
      </c>
      <c r="E13425">
        <f>IF(COUNTIF(Sheet1!$C$1:$C$349,"*"&amp;K13425&amp;"*")&gt;0,1,0)</f>
        <v>1</v>
      </c>
      <c r="F13425">
        <f>IF(COUNTIF(Sheet1!$E$1:$E$349,"*"&amp;G13425&amp;"*")&gt;0,1,0)</f>
        <v>0</v>
      </c>
      <c r="G13425" t="s">
        <v>42121</v>
      </c>
      <c r="H13425" t="str">
        <f t="shared" si="209"/>
        <v>Viseu de Mijloc Maramures</v>
      </c>
      <c r="I13425">
        <v>24</v>
      </c>
      <c r="J13425">
        <v>243</v>
      </c>
      <c r="K13425" t="s">
        <v>29097</v>
      </c>
      <c r="L13425" t="s">
        <v>14446</v>
      </c>
      <c r="M13425">
        <v>6</v>
      </c>
      <c r="N13425">
        <v>868</v>
      </c>
      <c r="O13425" t="s">
        <v>4205</v>
      </c>
      <c r="P13425" t="s">
        <v>12972</v>
      </c>
      <c r="Q13425" t="s">
        <v>26</v>
      </c>
      <c r="R13425">
        <v>18</v>
      </c>
      <c r="S13425">
        <v>1</v>
      </c>
      <c r="T13425">
        <v>435701</v>
      </c>
      <c r="U13425" t="s">
        <v>14534</v>
      </c>
      <c r="V13425">
        <v>106979</v>
      </c>
      <c r="W13425" t="s">
        <v>14531</v>
      </c>
      <c r="Y13425">
        <v>0</v>
      </c>
    </row>
    <row r="13426" spans="1:25" x14ac:dyDescent="0.2">
      <c r="A13426">
        <v>106988</v>
      </c>
      <c r="B13426" t="s">
        <v>23051</v>
      </c>
      <c r="C13426">
        <v>1</v>
      </c>
      <c r="D13426">
        <f>IF(COUNTIF(Sheet3!$A$1:$A$349,"*"&amp;B13426&amp;"*")&gt;0,1,0)</f>
        <v>1</v>
      </c>
      <c r="E13426">
        <f>IF(COUNTIF(Sheet1!$C$1:$C$349,"*"&amp;K13426&amp;"*")&gt;0,1,0)</f>
        <v>1</v>
      </c>
      <c r="F13426">
        <f>IF(COUNTIF(Sheet1!$E$1:$E$349,"*"&amp;G13426&amp;"*")&gt;0,1,0)</f>
        <v>1</v>
      </c>
      <c r="G13426" t="s">
        <v>29463</v>
      </c>
      <c r="H13426" t="str">
        <f t="shared" si="209"/>
        <v>Viseu de Sus Maramures</v>
      </c>
      <c r="I13426">
        <v>24</v>
      </c>
      <c r="J13426">
        <v>243</v>
      </c>
      <c r="K13426" t="s">
        <v>29097</v>
      </c>
      <c r="L13426" t="s">
        <v>14446</v>
      </c>
      <c r="M13426">
        <v>6</v>
      </c>
      <c r="N13426">
        <v>868</v>
      </c>
      <c r="O13426" t="s">
        <v>4205</v>
      </c>
      <c r="P13426" t="s">
        <v>14532</v>
      </c>
      <c r="Q13426" t="s">
        <v>54</v>
      </c>
      <c r="R13426">
        <v>17</v>
      </c>
      <c r="S13426">
        <v>1</v>
      </c>
      <c r="T13426">
        <v>435700</v>
      </c>
      <c r="U13426" t="s">
        <v>14533</v>
      </c>
      <c r="V13426">
        <v>106979</v>
      </c>
      <c r="W13426" t="s">
        <v>14531</v>
      </c>
      <c r="Y13426">
        <v>1</v>
      </c>
    </row>
    <row r="13427" spans="1:25" x14ac:dyDescent="0.2">
      <c r="A13427">
        <v>69349</v>
      </c>
      <c r="B13427" t="s">
        <v>24887</v>
      </c>
      <c r="C13427">
        <v>0</v>
      </c>
      <c r="D13427">
        <f>IF(COUNTIF(Sheet3!$A$1:$A$349,"*"&amp;B13427&amp;"*")&gt;0,1,0)</f>
        <v>0</v>
      </c>
      <c r="E13427">
        <f>IF(COUNTIF(Sheet1!$C$1:$C$349,"*"&amp;K13427&amp;"*")&gt;0,1,0)</f>
        <v>1</v>
      </c>
      <c r="F13427">
        <f>IF(COUNTIF(Sheet1!$E$1:$E$349,"*"&amp;G13427&amp;"*")&gt;0,1,0)</f>
        <v>0</v>
      </c>
      <c r="G13427" t="s">
        <v>42122</v>
      </c>
      <c r="H13427" t="str">
        <f t="shared" si="209"/>
        <v>Visina Dambovita</v>
      </c>
      <c r="I13427">
        <v>15</v>
      </c>
      <c r="J13427">
        <v>154</v>
      </c>
      <c r="K13427" t="s">
        <v>29101</v>
      </c>
      <c r="L13427" t="s">
        <v>9417</v>
      </c>
      <c r="M13427">
        <v>3</v>
      </c>
      <c r="N13427">
        <v>831</v>
      </c>
      <c r="O13427" t="s">
        <v>2107</v>
      </c>
      <c r="P13427" t="s">
        <v>9974</v>
      </c>
      <c r="Q13427" t="s">
        <v>38</v>
      </c>
      <c r="R13427">
        <v>22</v>
      </c>
      <c r="S13427">
        <v>3</v>
      </c>
      <c r="T13427">
        <v>137515</v>
      </c>
      <c r="U13427" t="s">
        <v>9975</v>
      </c>
      <c r="V13427">
        <v>69330</v>
      </c>
      <c r="W13427" t="s">
        <v>9973</v>
      </c>
      <c r="Y13427">
        <v>0</v>
      </c>
    </row>
    <row r="13428" spans="1:25" x14ac:dyDescent="0.2">
      <c r="A13428">
        <v>76923</v>
      </c>
      <c r="B13428" t="s">
        <v>24887</v>
      </c>
      <c r="C13428">
        <v>0</v>
      </c>
      <c r="D13428">
        <f>IF(COUNTIF(Sheet3!$A$1:$A$349,"*"&amp;B13428&amp;"*")&gt;0,1,0)</f>
        <v>0</v>
      </c>
      <c r="E13428">
        <f>IF(COUNTIF(Sheet1!$C$1:$C$349,"*"&amp;K13428&amp;"*")&gt;0,1,0)</f>
        <v>1</v>
      </c>
      <c r="F13428">
        <f>IF(COUNTIF(Sheet1!$E$1:$E$349,"*"&amp;G13428&amp;"*")&gt;0,1,0)</f>
        <v>0</v>
      </c>
      <c r="G13428" t="s">
        <v>42123</v>
      </c>
      <c r="H13428" t="str">
        <f t="shared" si="209"/>
        <v>Visina Galati</v>
      </c>
      <c r="I13428">
        <v>17</v>
      </c>
      <c r="J13428">
        <v>172</v>
      </c>
      <c r="K13428" t="s">
        <v>22945</v>
      </c>
      <c r="L13428" t="s">
        <v>10708</v>
      </c>
      <c r="M13428">
        <v>2</v>
      </c>
      <c r="N13428">
        <v>822</v>
      </c>
      <c r="O13428" t="s">
        <v>6468</v>
      </c>
      <c r="P13428" t="s">
        <v>1380</v>
      </c>
      <c r="Q13428" t="s">
        <v>26</v>
      </c>
      <c r="R13428">
        <v>23</v>
      </c>
      <c r="S13428">
        <v>3</v>
      </c>
      <c r="T13428">
        <v>807228</v>
      </c>
      <c r="U13428" t="s">
        <v>10947</v>
      </c>
      <c r="V13428">
        <v>77587</v>
      </c>
      <c r="W13428" t="s">
        <v>480</v>
      </c>
      <c r="Y13428">
        <v>0</v>
      </c>
    </row>
    <row r="13429" spans="1:25" x14ac:dyDescent="0.2">
      <c r="A13429">
        <v>111970</v>
      </c>
      <c r="B13429" t="s">
        <v>24887</v>
      </c>
      <c r="C13429">
        <v>0</v>
      </c>
      <c r="D13429">
        <f>IF(COUNTIF(Sheet3!$A$1:$A$349,"*"&amp;B13429&amp;"*")&gt;0,1,0)</f>
        <v>0</v>
      </c>
      <c r="E13429">
        <f>IF(COUNTIF(Sheet1!$C$1:$C$349,"*"&amp;K13429&amp;"*")&gt;0,1,0)</f>
        <v>1</v>
      </c>
      <c r="F13429">
        <f>IF(COUNTIF(Sheet1!$E$1:$E$349,"*"&amp;G13429&amp;"*")&gt;0,1,0)</f>
        <v>0</v>
      </c>
      <c r="G13429" t="s">
        <v>42124</v>
      </c>
      <c r="H13429" t="str">
        <f t="shared" si="209"/>
        <v>Visina Mehedinti</v>
      </c>
      <c r="I13429">
        <v>25</v>
      </c>
      <c r="J13429">
        <v>252</v>
      </c>
      <c r="K13429" t="s">
        <v>29099</v>
      </c>
      <c r="L13429" t="s">
        <v>14860</v>
      </c>
      <c r="M13429">
        <v>4</v>
      </c>
      <c r="N13429">
        <v>840</v>
      </c>
      <c r="O13429" t="s">
        <v>10021</v>
      </c>
      <c r="P13429" t="s">
        <v>671</v>
      </c>
      <c r="Q13429" t="s">
        <v>26</v>
      </c>
      <c r="R13429">
        <v>23</v>
      </c>
      <c r="S13429">
        <v>3</v>
      </c>
      <c r="T13429">
        <v>227231</v>
      </c>
      <c r="U13429" t="s">
        <v>15130</v>
      </c>
      <c r="V13429">
        <v>111916</v>
      </c>
      <c r="W13429" t="s">
        <v>9485</v>
      </c>
      <c r="Y13429">
        <v>0</v>
      </c>
    </row>
    <row r="13430" spans="1:25" x14ac:dyDescent="0.2">
      <c r="A13430">
        <v>129905</v>
      </c>
      <c r="B13430" t="s">
        <v>24887</v>
      </c>
      <c r="C13430">
        <v>0</v>
      </c>
      <c r="D13430">
        <f>IF(COUNTIF(Sheet3!$A$1:$A$349,"*"&amp;B13430&amp;"*")&gt;0,1,0)</f>
        <v>0</v>
      </c>
      <c r="E13430">
        <f>IF(COUNTIF(Sheet1!$C$1:$C$349,"*"&amp;K13430&amp;"*")&gt;0,1,0)</f>
        <v>1</v>
      </c>
      <c r="F13430">
        <f>IF(COUNTIF(Sheet1!$E$1:$E$349,"*"&amp;G13430&amp;"*")&gt;0,1,0)</f>
        <v>0</v>
      </c>
      <c r="G13430" t="s">
        <v>42125</v>
      </c>
      <c r="H13430" t="str">
        <f t="shared" si="209"/>
        <v>Visina Olt</v>
      </c>
      <c r="I13430">
        <v>28</v>
      </c>
      <c r="J13430">
        <v>289</v>
      </c>
      <c r="K13430" t="s">
        <v>16692</v>
      </c>
      <c r="L13430" t="s">
        <v>16693</v>
      </c>
      <c r="M13430">
        <v>4</v>
      </c>
      <c r="N13430">
        <v>840</v>
      </c>
      <c r="O13430" t="s">
        <v>10021</v>
      </c>
      <c r="P13430" t="s">
        <v>14417</v>
      </c>
      <c r="Q13430" t="s">
        <v>38</v>
      </c>
      <c r="R13430">
        <v>22</v>
      </c>
      <c r="S13430">
        <v>3</v>
      </c>
      <c r="T13430">
        <v>237540</v>
      </c>
      <c r="U13430" t="s">
        <v>17220</v>
      </c>
      <c r="V13430">
        <v>129898</v>
      </c>
      <c r="W13430" t="s">
        <v>9973</v>
      </c>
      <c r="Y13430">
        <v>0</v>
      </c>
    </row>
    <row r="13431" spans="1:25" x14ac:dyDescent="0.2">
      <c r="A13431">
        <v>160662</v>
      </c>
      <c r="B13431" t="s">
        <v>24887</v>
      </c>
      <c r="C13431">
        <v>0</v>
      </c>
      <c r="D13431">
        <f>IF(COUNTIF(Sheet3!$A$1:$A$349,"*"&amp;B13431&amp;"*")&gt;0,1,0)</f>
        <v>0</v>
      </c>
      <c r="E13431">
        <f>IF(COUNTIF(Sheet1!$C$1:$C$349,"*"&amp;K13431&amp;"*")&gt;0,1,0)</f>
        <v>1</v>
      </c>
      <c r="F13431">
        <f>IF(COUNTIF(Sheet1!$E$1:$E$349,"*"&amp;G13431&amp;"*")&gt;0,1,0)</f>
        <v>0</v>
      </c>
      <c r="G13431" t="s">
        <v>42126</v>
      </c>
      <c r="H13431" t="str">
        <f t="shared" si="209"/>
        <v>Visina Tulcea</v>
      </c>
      <c r="I13431">
        <v>36</v>
      </c>
      <c r="J13431">
        <v>369</v>
      </c>
      <c r="K13431" t="s">
        <v>20700</v>
      </c>
      <c r="L13431" t="s">
        <v>20701</v>
      </c>
      <c r="M13431">
        <v>2</v>
      </c>
      <c r="N13431">
        <v>822</v>
      </c>
      <c r="O13431" t="s">
        <v>6468</v>
      </c>
      <c r="P13431" t="s">
        <v>6420</v>
      </c>
      <c r="Q13431" t="s">
        <v>26</v>
      </c>
      <c r="R13431">
        <v>23</v>
      </c>
      <c r="S13431">
        <v>3</v>
      </c>
      <c r="T13431">
        <v>827117</v>
      </c>
      <c r="U13431" t="s">
        <v>20828</v>
      </c>
      <c r="V13431">
        <v>160644</v>
      </c>
      <c r="W13431" t="s">
        <v>20825</v>
      </c>
      <c r="Y13431">
        <v>0</v>
      </c>
    </row>
    <row r="13432" spans="1:25" x14ac:dyDescent="0.2">
      <c r="A13432">
        <v>129727</v>
      </c>
      <c r="B13432" t="s">
        <v>27893</v>
      </c>
      <c r="C13432">
        <v>0</v>
      </c>
      <c r="D13432">
        <f>IF(COUNTIF(Sheet3!$A$1:$A$349,"*"&amp;B13432&amp;"*")&gt;0,1,0)</f>
        <v>0</v>
      </c>
      <c r="E13432">
        <f>IF(COUNTIF(Sheet1!$C$1:$C$349,"*"&amp;K13432&amp;"*")&gt;0,1,0)</f>
        <v>1</v>
      </c>
      <c r="F13432">
        <f>IF(COUNTIF(Sheet1!$E$1:$E$349,"*"&amp;G13432&amp;"*")&gt;0,1,0)</f>
        <v>0</v>
      </c>
      <c r="G13432" t="s">
        <v>42127</v>
      </c>
      <c r="H13432" t="str">
        <f t="shared" si="209"/>
        <v>Visina Noua Olt</v>
      </c>
      <c r="I13432">
        <v>28</v>
      </c>
      <c r="J13432">
        <v>289</v>
      </c>
      <c r="K13432" t="s">
        <v>16692</v>
      </c>
      <c r="L13432" t="s">
        <v>16693</v>
      </c>
      <c r="M13432">
        <v>4</v>
      </c>
      <c r="N13432">
        <v>840</v>
      </c>
      <c r="O13432" t="s">
        <v>10021</v>
      </c>
      <c r="P13432" t="s">
        <v>17197</v>
      </c>
      <c r="Q13432" t="s">
        <v>38</v>
      </c>
      <c r="R13432">
        <v>22</v>
      </c>
      <c r="S13432">
        <v>3</v>
      </c>
      <c r="T13432">
        <v>237511</v>
      </c>
      <c r="U13432" t="s">
        <v>17198</v>
      </c>
      <c r="V13432">
        <v>130375</v>
      </c>
      <c r="W13432" t="s">
        <v>17196</v>
      </c>
      <c r="Y13432">
        <v>0</v>
      </c>
    </row>
    <row r="13433" spans="1:25" x14ac:dyDescent="0.2">
      <c r="A13433">
        <v>162773</v>
      </c>
      <c r="B13433" t="s">
        <v>24888</v>
      </c>
      <c r="C13433">
        <v>0</v>
      </c>
      <c r="D13433">
        <f>IF(COUNTIF(Sheet3!$A$1:$A$349,"*"&amp;B13433&amp;"*")&gt;0,1,0)</f>
        <v>0</v>
      </c>
      <c r="E13433">
        <f>IF(COUNTIF(Sheet1!$C$1:$C$349,"*"&amp;K13433&amp;"*")&gt;0,1,0)</f>
        <v>1</v>
      </c>
      <c r="F13433">
        <f>IF(COUNTIF(Sheet1!$E$1:$E$349,"*"&amp;G13433&amp;"*")&gt;0,1,0)</f>
        <v>0</v>
      </c>
      <c r="G13433" t="s">
        <v>42128</v>
      </c>
      <c r="H13433" t="str">
        <f t="shared" si="209"/>
        <v>Visinari Vaslui</v>
      </c>
      <c r="I13433">
        <v>37</v>
      </c>
      <c r="J13433">
        <v>378</v>
      </c>
      <c r="K13433" t="s">
        <v>20936</v>
      </c>
      <c r="L13433" t="s">
        <v>20937</v>
      </c>
      <c r="M13433">
        <v>1</v>
      </c>
      <c r="N13433">
        <v>813</v>
      </c>
      <c r="O13433" t="s">
        <v>3243</v>
      </c>
      <c r="P13433" t="s">
        <v>1631</v>
      </c>
      <c r="Q13433" t="s">
        <v>26</v>
      </c>
      <c r="R13433">
        <v>23</v>
      </c>
      <c r="S13433">
        <v>3</v>
      </c>
      <c r="T13433">
        <v>737093</v>
      </c>
      <c r="U13433" t="s">
        <v>21038</v>
      </c>
      <c r="V13433">
        <v>162693</v>
      </c>
      <c r="W13433" t="s">
        <v>954</v>
      </c>
      <c r="Y13433">
        <v>0</v>
      </c>
    </row>
    <row r="13434" spans="1:25" x14ac:dyDescent="0.2">
      <c r="A13434">
        <v>119322</v>
      </c>
      <c r="B13434" t="s">
        <v>24889</v>
      </c>
      <c r="C13434">
        <v>0</v>
      </c>
      <c r="D13434">
        <f>IF(COUNTIF(Sheet3!$A$1:$A$349,"*"&amp;B13434&amp;"*")&gt;0,1,0)</f>
        <v>0</v>
      </c>
      <c r="E13434">
        <f>IF(COUNTIF(Sheet1!$C$1:$C$349,"*"&amp;K13434&amp;"*")&gt;0,1,0)</f>
        <v>1</v>
      </c>
      <c r="F13434">
        <f>IF(COUNTIF(Sheet1!$E$1:$E$349,"*"&amp;G13434&amp;"*")&gt;0,1,0)</f>
        <v>0</v>
      </c>
      <c r="G13434" t="s">
        <v>42129</v>
      </c>
      <c r="H13434" t="str">
        <f t="shared" si="209"/>
        <v>Visinelu Mures</v>
      </c>
      <c r="I13434">
        <v>26</v>
      </c>
      <c r="J13434">
        <v>261</v>
      </c>
      <c r="K13434" t="s">
        <v>29094</v>
      </c>
      <c r="L13434" t="s">
        <v>15377</v>
      </c>
      <c r="M13434">
        <v>7</v>
      </c>
      <c r="N13434">
        <v>877</v>
      </c>
      <c r="O13434" t="s">
        <v>21</v>
      </c>
      <c r="P13434" t="s">
        <v>2153</v>
      </c>
      <c r="Q13434" t="s">
        <v>26</v>
      </c>
      <c r="R13434">
        <v>18</v>
      </c>
      <c r="S13434">
        <v>1</v>
      </c>
      <c r="T13434">
        <v>547523</v>
      </c>
      <c r="U13434" t="s">
        <v>16013</v>
      </c>
      <c r="V13434">
        <v>119242</v>
      </c>
      <c r="W13434" t="s">
        <v>16002</v>
      </c>
      <c r="Y13434">
        <v>0</v>
      </c>
    </row>
    <row r="13435" spans="1:25" x14ac:dyDescent="0.2">
      <c r="A13435">
        <v>69401</v>
      </c>
      <c r="B13435" t="s">
        <v>24890</v>
      </c>
      <c r="C13435">
        <v>0</v>
      </c>
      <c r="D13435">
        <f>IF(COUNTIF(Sheet3!$A$1:$A$349,"*"&amp;B13435&amp;"*")&gt;0,1,0)</f>
        <v>0</v>
      </c>
      <c r="E13435">
        <f>IF(COUNTIF(Sheet1!$C$1:$C$349,"*"&amp;K13435&amp;"*")&gt;0,1,0)</f>
        <v>1</v>
      </c>
      <c r="F13435">
        <f>IF(COUNTIF(Sheet1!$E$1:$E$349,"*"&amp;G13435&amp;"*")&gt;0,1,0)</f>
        <v>0</v>
      </c>
      <c r="G13435" t="s">
        <v>42130</v>
      </c>
      <c r="H13435" t="str">
        <f t="shared" si="209"/>
        <v>Visinesti Dambovita</v>
      </c>
      <c r="I13435">
        <v>15</v>
      </c>
      <c r="J13435">
        <v>154</v>
      </c>
      <c r="K13435" t="s">
        <v>29101</v>
      </c>
      <c r="L13435" t="s">
        <v>9417</v>
      </c>
      <c r="M13435">
        <v>3</v>
      </c>
      <c r="N13435">
        <v>831</v>
      </c>
      <c r="O13435" t="s">
        <v>2107</v>
      </c>
      <c r="P13435" t="s">
        <v>1880</v>
      </c>
      <c r="Q13435" t="s">
        <v>38</v>
      </c>
      <c r="R13435">
        <v>22</v>
      </c>
      <c r="S13435">
        <v>3</v>
      </c>
      <c r="T13435">
        <v>137520</v>
      </c>
      <c r="U13435" t="s">
        <v>9984</v>
      </c>
      <c r="V13435">
        <v>69394</v>
      </c>
      <c r="W13435" t="s">
        <v>9983</v>
      </c>
      <c r="Y13435">
        <v>0</v>
      </c>
    </row>
    <row r="13436" spans="1:25" x14ac:dyDescent="0.2">
      <c r="A13436">
        <v>93806</v>
      </c>
      <c r="B13436" t="s">
        <v>24891</v>
      </c>
      <c r="C13436">
        <v>0</v>
      </c>
      <c r="D13436">
        <f>IF(COUNTIF(Sheet3!$A$1:$A$349,"*"&amp;B13436&amp;"*")&gt;0,1,0)</f>
        <v>0</v>
      </c>
      <c r="E13436">
        <f>IF(COUNTIF(Sheet1!$C$1:$C$349,"*"&amp;K13436&amp;"*")&gt;0,1,0)</f>
        <v>1</v>
      </c>
      <c r="F13436">
        <f>IF(COUNTIF(Sheet1!$E$1:$E$349,"*"&amp;G13436&amp;"*")&gt;0,1,0)</f>
        <v>0</v>
      </c>
      <c r="G13436" t="s">
        <v>42131</v>
      </c>
      <c r="H13436" t="str">
        <f t="shared" si="209"/>
        <v>Visinii Calarasi</v>
      </c>
      <c r="I13436">
        <v>51</v>
      </c>
      <c r="J13436">
        <v>519</v>
      </c>
      <c r="K13436" t="s">
        <v>22911</v>
      </c>
      <c r="L13436" t="s">
        <v>12788</v>
      </c>
      <c r="M13436">
        <v>3</v>
      </c>
      <c r="N13436">
        <v>831</v>
      </c>
      <c r="O13436" t="s">
        <v>2107</v>
      </c>
      <c r="P13436" t="s">
        <v>2267</v>
      </c>
      <c r="Q13436" t="s">
        <v>26</v>
      </c>
      <c r="R13436">
        <v>23</v>
      </c>
      <c r="S13436">
        <v>3</v>
      </c>
      <c r="T13436">
        <v>917142</v>
      </c>
      <c r="U13436" t="s">
        <v>12946</v>
      </c>
      <c r="V13436">
        <v>93771</v>
      </c>
      <c r="W13436" t="s">
        <v>8993</v>
      </c>
      <c r="Y13436">
        <v>0</v>
      </c>
    </row>
    <row r="13437" spans="1:25" x14ac:dyDescent="0.2">
      <c r="A13437">
        <v>45664</v>
      </c>
      <c r="B13437" t="s">
        <v>24892</v>
      </c>
      <c r="C13437">
        <v>0</v>
      </c>
      <c r="D13437">
        <f>IF(COUNTIF(Sheet3!$A$1:$A$349,"*"&amp;B13437&amp;"*")&gt;0,1,0)</f>
        <v>0</v>
      </c>
      <c r="E13437">
        <f>IF(COUNTIF(Sheet1!$C$1:$C$349,"*"&amp;K13437&amp;"*")&gt;0,1,0)</f>
        <v>1</v>
      </c>
      <c r="F13437">
        <f>IF(COUNTIF(Sheet1!$E$1:$E$349,"*"&amp;G13437&amp;"*")&gt;0,1,0)</f>
        <v>0</v>
      </c>
      <c r="G13437" t="s">
        <v>42132</v>
      </c>
      <c r="H13437" t="str">
        <f t="shared" si="209"/>
        <v>Vispesti Buzau</v>
      </c>
      <c r="I13437">
        <v>10</v>
      </c>
      <c r="J13437">
        <v>109</v>
      </c>
      <c r="K13437" t="s">
        <v>22908</v>
      </c>
      <c r="L13437" t="s">
        <v>6741</v>
      </c>
      <c r="M13437">
        <v>2</v>
      </c>
      <c r="N13437">
        <v>822</v>
      </c>
      <c r="O13437" t="s">
        <v>6468</v>
      </c>
      <c r="P13437" t="s">
        <v>1585</v>
      </c>
      <c r="Q13437" t="s">
        <v>26</v>
      </c>
      <c r="R13437">
        <v>23</v>
      </c>
      <c r="S13437">
        <v>3</v>
      </c>
      <c r="T13437">
        <v>127109</v>
      </c>
      <c r="U13437" t="s">
        <v>6856</v>
      </c>
      <c r="V13437">
        <v>45619</v>
      </c>
      <c r="W13437" t="s">
        <v>5142</v>
      </c>
      <c r="Y13437">
        <v>0</v>
      </c>
    </row>
    <row r="13438" spans="1:25" x14ac:dyDescent="0.2">
      <c r="A13438">
        <v>57984</v>
      </c>
      <c r="B13438" t="s">
        <v>24893</v>
      </c>
      <c r="C13438">
        <v>0</v>
      </c>
      <c r="D13438">
        <f>IF(COUNTIF(Sheet3!$A$1:$A$349,"*"&amp;B13438&amp;"*")&gt;0,1,0)</f>
        <v>0</v>
      </c>
      <c r="E13438">
        <f>IF(COUNTIF(Sheet1!$C$1:$C$349,"*"&amp;K13438&amp;"*")&gt;0,1,0)</f>
        <v>1</v>
      </c>
      <c r="F13438">
        <f>IF(COUNTIF(Sheet1!$E$1:$E$349,"*"&amp;G13438&amp;"*")&gt;0,1,0)</f>
        <v>0</v>
      </c>
      <c r="G13438" t="s">
        <v>42133</v>
      </c>
      <c r="H13438" t="str">
        <f t="shared" si="209"/>
        <v>Vistea Cluj</v>
      </c>
      <c r="I13438">
        <v>12</v>
      </c>
      <c r="J13438">
        <v>127</v>
      </c>
      <c r="K13438" t="s">
        <v>8094</v>
      </c>
      <c r="L13438" t="s">
        <v>8095</v>
      </c>
      <c r="M13438">
        <v>6</v>
      </c>
      <c r="N13438">
        <v>868</v>
      </c>
      <c r="O13438" t="s">
        <v>4205</v>
      </c>
      <c r="P13438" t="s">
        <v>3365</v>
      </c>
      <c r="Q13438" t="s">
        <v>26</v>
      </c>
      <c r="R13438">
        <v>23</v>
      </c>
      <c r="S13438">
        <v>3</v>
      </c>
      <c r="T13438">
        <v>407299</v>
      </c>
      <c r="U13438" t="s">
        <v>8486</v>
      </c>
      <c r="V13438">
        <v>57948</v>
      </c>
      <c r="W13438" t="s">
        <v>8482</v>
      </c>
      <c r="Y13438">
        <v>0</v>
      </c>
    </row>
    <row r="13439" spans="1:25" x14ac:dyDescent="0.2">
      <c r="A13439">
        <v>42245</v>
      </c>
      <c r="B13439" t="s">
        <v>24894</v>
      </c>
      <c r="C13439">
        <v>0</v>
      </c>
      <c r="D13439">
        <f>IF(COUNTIF(Sheet3!$A$1:$A$349,"*"&amp;B13439&amp;"*")&gt;0,1,0)</f>
        <v>0</v>
      </c>
      <c r="E13439">
        <f>IF(COUNTIF(Sheet1!$C$1:$C$349,"*"&amp;K13439&amp;"*")&gt;0,1,0)</f>
        <v>1</v>
      </c>
      <c r="F13439">
        <f>IF(COUNTIF(Sheet1!$E$1:$E$349,"*"&amp;G13439&amp;"*")&gt;0,1,0)</f>
        <v>0</v>
      </c>
      <c r="G13439" t="s">
        <v>42134</v>
      </c>
      <c r="H13439" t="str">
        <f t="shared" si="209"/>
        <v>Vistea de Jos Brasov</v>
      </c>
      <c r="I13439">
        <v>8</v>
      </c>
      <c r="J13439">
        <v>83</v>
      </c>
      <c r="K13439" t="s">
        <v>22903</v>
      </c>
      <c r="L13439" t="s">
        <v>6155</v>
      </c>
      <c r="M13439">
        <v>7</v>
      </c>
      <c r="N13439">
        <v>877</v>
      </c>
      <c r="O13439" t="s">
        <v>21</v>
      </c>
      <c r="P13439" t="s">
        <v>2046</v>
      </c>
      <c r="Q13439" t="s">
        <v>38</v>
      </c>
      <c r="R13439">
        <v>22</v>
      </c>
      <c r="S13439">
        <v>3</v>
      </c>
      <c r="T13439">
        <v>507254</v>
      </c>
      <c r="U13439" t="s">
        <v>6435</v>
      </c>
      <c r="V13439">
        <v>42236</v>
      </c>
      <c r="W13439" t="s">
        <v>6436</v>
      </c>
      <c r="Y13439">
        <v>0</v>
      </c>
    </row>
    <row r="13440" spans="1:25" x14ac:dyDescent="0.2">
      <c r="A13440">
        <v>42281</v>
      </c>
      <c r="B13440" t="s">
        <v>24895</v>
      </c>
      <c r="C13440">
        <v>0</v>
      </c>
      <c r="D13440">
        <f>IF(COUNTIF(Sheet3!$A$1:$A$349,"*"&amp;B13440&amp;"*")&gt;0,1,0)</f>
        <v>0</v>
      </c>
      <c r="E13440">
        <f>IF(COUNTIF(Sheet1!$C$1:$C$349,"*"&amp;K13440&amp;"*")&gt;0,1,0)</f>
        <v>1</v>
      </c>
      <c r="F13440">
        <f>IF(COUNTIF(Sheet1!$E$1:$E$349,"*"&amp;G13440&amp;"*")&gt;0,1,0)</f>
        <v>0</v>
      </c>
      <c r="G13440" t="s">
        <v>42135</v>
      </c>
      <c r="H13440" t="str">
        <f t="shared" si="209"/>
        <v>Vistea de Sus Brasov</v>
      </c>
      <c r="I13440">
        <v>8</v>
      </c>
      <c r="J13440">
        <v>83</v>
      </c>
      <c r="K13440" t="s">
        <v>22903</v>
      </c>
      <c r="L13440" t="s">
        <v>6155</v>
      </c>
      <c r="M13440">
        <v>7</v>
      </c>
      <c r="N13440">
        <v>877</v>
      </c>
      <c r="O13440" t="s">
        <v>21</v>
      </c>
      <c r="P13440" t="s">
        <v>3380</v>
      </c>
      <c r="Q13440" t="s">
        <v>26</v>
      </c>
      <c r="R13440">
        <v>23</v>
      </c>
      <c r="S13440">
        <v>3</v>
      </c>
      <c r="T13440">
        <v>507256</v>
      </c>
      <c r="U13440" t="s">
        <v>6442</v>
      </c>
      <c r="V13440">
        <v>42236</v>
      </c>
      <c r="W13440" t="s">
        <v>6436</v>
      </c>
      <c r="Y13440">
        <v>0</v>
      </c>
    </row>
    <row r="13441" spans="1:25" x14ac:dyDescent="0.2">
      <c r="A13441">
        <v>161213</v>
      </c>
      <c r="B13441" t="s">
        <v>20896</v>
      </c>
      <c r="C13441">
        <v>0</v>
      </c>
      <c r="D13441">
        <f>IF(COUNTIF(Sheet3!$A$1:$A$349,"*"&amp;B13441&amp;"*")&gt;0,1,0)</f>
        <v>0</v>
      </c>
      <c r="E13441">
        <f>IF(COUNTIF(Sheet1!$C$1:$C$349,"*"&amp;K13441&amp;"*")&gt;0,1,0)</f>
        <v>1</v>
      </c>
      <c r="F13441">
        <f>IF(COUNTIF(Sheet1!$E$1:$E$349,"*"&amp;G13441&amp;"*")&gt;0,1,0)</f>
        <v>0</v>
      </c>
      <c r="G13441" t="s">
        <v>42136</v>
      </c>
      <c r="H13441" t="str">
        <f t="shared" si="209"/>
        <v>Visterna Tulcea</v>
      </c>
      <c r="I13441">
        <v>36</v>
      </c>
      <c r="J13441">
        <v>369</v>
      </c>
      <c r="K13441" t="s">
        <v>20700</v>
      </c>
      <c r="L13441" t="s">
        <v>20701</v>
      </c>
      <c r="M13441">
        <v>2</v>
      </c>
      <c r="N13441">
        <v>822</v>
      </c>
      <c r="O13441" t="s">
        <v>6468</v>
      </c>
      <c r="P13441" t="s">
        <v>9640</v>
      </c>
      <c r="Q13441" t="s">
        <v>26</v>
      </c>
      <c r="R13441">
        <v>23</v>
      </c>
      <c r="S13441">
        <v>3</v>
      </c>
      <c r="T13441">
        <v>827193</v>
      </c>
      <c r="U13441" t="s">
        <v>20897</v>
      </c>
      <c r="V13441">
        <v>161179</v>
      </c>
      <c r="W13441" t="s">
        <v>20889</v>
      </c>
      <c r="Y13441">
        <v>0</v>
      </c>
    </row>
    <row r="13442" spans="1:25" x14ac:dyDescent="0.2">
      <c r="A13442">
        <v>135609</v>
      </c>
      <c r="B13442" t="s">
        <v>17929</v>
      </c>
      <c r="C13442">
        <v>0</v>
      </c>
      <c r="D13442">
        <f>IF(COUNTIF(Sheet3!$A$1:$A$349,"*"&amp;B13442&amp;"*")&gt;0,1,0)</f>
        <v>0</v>
      </c>
      <c r="E13442">
        <f>IF(COUNTIF(Sheet1!$C$1:$C$349,"*"&amp;K13442&amp;"*")&gt;0,1,0)</f>
        <v>1</v>
      </c>
      <c r="F13442">
        <f>IF(COUNTIF(Sheet1!$E$1:$E$349,"*"&amp;G13442&amp;"*")&gt;0,1,0)</f>
        <v>0</v>
      </c>
      <c r="G13442" t="s">
        <v>42137</v>
      </c>
      <c r="H13442" t="str">
        <f t="shared" si="209"/>
        <v>Vistieru Prahova</v>
      </c>
      <c r="I13442">
        <v>29</v>
      </c>
      <c r="J13442">
        <v>298</v>
      </c>
      <c r="K13442" t="s">
        <v>17266</v>
      </c>
      <c r="L13442" t="s">
        <v>17267</v>
      </c>
      <c r="M13442">
        <v>3</v>
      </c>
      <c r="N13442">
        <v>831</v>
      </c>
      <c r="O13442" t="s">
        <v>2107</v>
      </c>
      <c r="P13442" t="s">
        <v>5010</v>
      </c>
      <c r="Q13442" t="s">
        <v>26</v>
      </c>
      <c r="R13442">
        <v>23</v>
      </c>
      <c r="S13442">
        <v>3</v>
      </c>
      <c r="T13442">
        <v>107571</v>
      </c>
      <c r="U13442" t="s">
        <v>17930</v>
      </c>
      <c r="V13442">
        <v>135547</v>
      </c>
      <c r="W13442" t="s">
        <v>17919</v>
      </c>
      <c r="Y13442">
        <v>0</v>
      </c>
    </row>
    <row r="13443" spans="1:25" x14ac:dyDescent="0.2">
      <c r="A13443">
        <v>42290</v>
      </c>
      <c r="B13443" t="s">
        <v>24896</v>
      </c>
      <c r="C13443">
        <v>0</v>
      </c>
      <c r="D13443">
        <f>IF(COUNTIF(Sheet3!$A$1:$A$349,"*"&amp;B13443&amp;"*")&gt;0,1,0)</f>
        <v>0</v>
      </c>
      <c r="E13443">
        <f>IF(COUNTIF(Sheet1!$C$1:$C$349,"*"&amp;K13443&amp;"*")&gt;0,1,0)</f>
        <v>1</v>
      </c>
      <c r="F13443">
        <f>IF(COUNTIF(Sheet1!$E$1:$E$349,"*"&amp;G13443&amp;"*")&gt;0,1,0)</f>
        <v>0</v>
      </c>
      <c r="G13443" t="s">
        <v>42138</v>
      </c>
      <c r="H13443" t="str">
        <f t="shared" ref="H13443:H13506" si="210">_xlfn.CONCAT(B13443," ",K13443)</f>
        <v>Vistisoara Brasov</v>
      </c>
      <c r="I13443">
        <v>8</v>
      </c>
      <c r="J13443">
        <v>83</v>
      </c>
      <c r="K13443" t="s">
        <v>22903</v>
      </c>
      <c r="L13443" t="s">
        <v>6155</v>
      </c>
      <c r="M13443">
        <v>7</v>
      </c>
      <c r="N13443">
        <v>877</v>
      </c>
      <c r="O13443" t="s">
        <v>21</v>
      </c>
      <c r="P13443" t="s">
        <v>528</v>
      </c>
      <c r="Q13443" t="s">
        <v>26</v>
      </c>
      <c r="R13443">
        <v>23</v>
      </c>
      <c r="S13443">
        <v>3</v>
      </c>
      <c r="T13443">
        <v>507257</v>
      </c>
      <c r="U13443" t="s">
        <v>6443</v>
      </c>
      <c r="V13443">
        <v>42236</v>
      </c>
      <c r="W13443" t="s">
        <v>6436</v>
      </c>
      <c r="Y13443">
        <v>0</v>
      </c>
    </row>
    <row r="13444" spans="1:25" x14ac:dyDescent="0.2">
      <c r="A13444">
        <v>33872</v>
      </c>
      <c r="B13444" t="s">
        <v>5276</v>
      </c>
      <c r="C13444">
        <v>0</v>
      </c>
      <c r="D13444">
        <f>IF(COUNTIF(Sheet3!$A$1:$A$349,"*"&amp;B13444&amp;"*")&gt;0,1,0)</f>
        <v>0</v>
      </c>
      <c r="E13444">
        <f>IF(COUNTIF(Sheet1!$C$1:$C$349,"*"&amp;K13444&amp;"*")&gt;0,1,0)</f>
        <v>1</v>
      </c>
      <c r="F13444">
        <f>IF(COUNTIF(Sheet1!$E$1:$E$349,"*"&amp;G13444&amp;"*")&gt;0,1,0)</f>
        <v>0</v>
      </c>
      <c r="G13444" t="s">
        <v>42139</v>
      </c>
      <c r="H13444" t="str">
        <f t="shared" si="210"/>
        <v>Visuia Bistrita-Nasaud</v>
      </c>
      <c r="I13444">
        <v>6</v>
      </c>
      <c r="J13444">
        <v>65</v>
      </c>
      <c r="K13444" t="s">
        <v>29103</v>
      </c>
      <c r="L13444" t="s">
        <v>5052</v>
      </c>
      <c r="M13444">
        <v>6</v>
      </c>
      <c r="N13444">
        <v>868</v>
      </c>
      <c r="O13444" t="s">
        <v>4205</v>
      </c>
      <c r="P13444" t="s">
        <v>5277</v>
      </c>
      <c r="Q13444" t="s">
        <v>26</v>
      </c>
      <c r="R13444">
        <v>23</v>
      </c>
      <c r="S13444">
        <v>3</v>
      </c>
      <c r="T13444">
        <v>427162</v>
      </c>
      <c r="U13444" t="s">
        <v>5278</v>
      </c>
      <c r="V13444">
        <v>33845</v>
      </c>
      <c r="W13444" t="s">
        <v>5273</v>
      </c>
      <c r="Y13444">
        <v>0</v>
      </c>
    </row>
    <row r="13445" spans="1:25" x14ac:dyDescent="0.2">
      <c r="A13445">
        <v>34146</v>
      </c>
      <c r="B13445" t="s">
        <v>25509</v>
      </c>
      <c r="C13445">
        <v>0</v>
      </c>
      <c r="D13445">
        <f>IF(COUNTIF(Sheet3!$A$1:$A$349,"*"&amp;B13445&amp;"*")&gt;0,1,0)</f>
        <v>1</v>
      </c>
      <c r="E13445">
        <f>IF(COUNTIF(Sheet1!$C$1:$C$349,"*"&amp;K13445&amp;"*")&gt;0,1,0)</f>
        <v>1</v>
      </c>
      <c r="F13445">
        <f>IF(COUNTIF(Sheet1!$E$1:$E$349,"*"&amp;G13445&amp;"*")&gt;0,1,0)</f>
        <v>0</v>
      </c>
      <c r="G13445" t="s">
        <v>42140</v>
      </c>
      <c r="H13445" t="str">
        <f t="shared" si="210"/>
        <v>Vita Bistrita-Nasaud</v>
      </c>
      <c r="I13445">
        <v>6</v>
      </c>
      <c r="J13445">
        <v>65</v>
      </c>
      <c r="K13445" t="s">
        <v>29103</v>
      </c>
      <c r="L13445" t="s">
        <v>5052</v>
      </c>
      <c r="M13445">
        <v>6</v>
      </c>
      <c r="N13445">
        <v>868</v>
      </c>
      <c r="O13445" t="s">
        <v>4205</v>
      </c>
      <c r="P13445" t="s">
        <v>4121</v>
      </c>
      <c r="Q13445" t="s">
        <v>26</v>
      </c>
      <c r="R13445">
        <v>23</v>
      </c>
      <c r="S13445">
        <v>3</v>
      </c>
      <c r="T13445">
        <v>427207</v>
      </c>
      <c r="U13445" t="s">
        <v>5321</v>
      </c>
      <c r="V13445">
        <v>34075</v>
      </c>
      <c r="W13445" t="s">
        <v>5308</v>
      </c>
      <c r="Y13445">
        <v>0</v>
      </c>
    </row>
    <row r="13446" spans="1:25" x14ac:dyDescent="0.2">
      <c r="A13446">
        <v>153785</v>
      </c>
      <c r="B13446" t="s">
        <v>20023</v>
      </c>
      <c r="C13446">
        <v>0</v>
      </c>
      <c r="D13446">
        <f>IF(COUNTIF(Sheet3!$A$1:$A$349,"*"&amp;B13446&amp;"*")&gt;0,1,0)</f>
        <v>0</v>
      </c>
      <c r="E13446">
        <f>IF(COUNTIF(Sheet1!$C$1:$C$349,"*"&amp;K13446&amp;"*")&gt;0,1,0)</f>
        <v>1</v>
      </c>
      <c r="F13446">
        <f>IF(COUNTIF(Sheet1!$E$1:$E$349,"*"&amp;G13446&amp;"*")&gt;0,1,0)</f>
        <v>0</v>
      </c>
      <c r="G13446" t="s">
        <v>42141</v>
      </c>
      <c r="H13446" t="str">
        <f t="shared" si="210"/>
        <v>Vitanesti Teleorman</v>
      </c>
      <c r="I13446">
        <v>34</v>
      </c>
      <c r="J13446">
        <v>341</v>
      </c>
      <c r="K13446" t="s">
        <v>19785</v>
      </c>
      <c r="L13446" t="s">
        <v>19786</v>
      </c>
      <c r="M13446">
        <v>3</v>
      </c>
      <c r="N13446">
        <v>831</v>
      </c>
      <c r="O13446" t="s">
        <v>2107</v>
      </c>
      <c r="P13446" t="s">
        <v>5411</v>
      </c>
      <c r="Q13446" t="s">
        <v>38</v>
      </c>
      <c r="R13446">
        <v>22</v>
      </c>
      <c r="S13446">
        <v>3</v>
      </c>
      <c r="T13446">
        <v>147440</v>
      </c>
      <c r="U13446" t="s">
        <v>20024</v>
      </c>
      <c r="V13446">
        <v>153776</v>
      </c>
      <c r="W13446" t="s">
        <v>16990</v>
      </c>
      <c r="Y13446">
        <v>0</v>
      </c>
    </row>
    <row r="13447" spans="1:25" x14ac:dyDescent="0.2">
      <c r="A13447">
        <v>127929</v>
      </c>
      <c r="B13447" t="s">
        <v>20023</v>
      </c>
      <c r="C13447">
        <v>0</v>
      </c>
      <c r="D13447">
        <f>IF(COUNTIF(Sheet3!$A$1:$A$349,"*"&amp;B13447&amp;"*")&gt;0,1,0)</f>
        <v>0</v>
      </c>
      <c r="E13447">
        <f>IF(COUNTIF(Sheet1!$C$1:$C$349,"*"&amp;K13447&amp;"*")&gt;0,1,0)</f>
        <v>1</v>
      </c>
      <c r="F13447">
        <f>IF(COUNTIF(Sheet1!$E$1:$E$349,"*"&amp;G13447&amp;"*")&gt;0,1,0)</f>
        <v>0</v>
      </c>
      <c r="G13447" t="s">
        <v>42142</v>
      </c>
      <c r="H13447" t="str">
        <f t="shared" si="210"/>
        <v>Vitanesti Olt</v>
      </c>
      <c r="I13447">
        <v>28</v>
      </c>
      <c r="J13447">
        <v>289</v>
      </c>
      <c r="K13447" t="s">
        <v>16692</v>
      </c>
      <c r="L13447" t="s">
        <v>16693</v>
      </c>
      <c r="M13447">
        <v>4</v>
      </c>
      <c r="N13447">
        <v>840</v>
      </c>
      <c r="O13447" t="s">
        <v>10021</v>
      </c>
      <c r="P13447" t="s">
        <v>13877</v>
      </c>
      <c r="Q13447" t="s">
        <v>26</v>
      </c>
      <c r="R13447">
        <v>22</v>
      </c>
      <c r="S13447">
        <v>3</v>
      </c>
      <c r="T13447">
        <v>237302</v>
      </c>
      <c r="U13447" t="s">
        <v>16991</v>
      </c>
      <c r="V13447">
        <v>130366</v>
      </c>
      <c r="W13447" t="s">
        <v>16992</v>
      </c>
      <c r="Y13447">
        <v>0</v>
      </c>
    </row>
    <row r="13448" spans="1:25" x14ac:dyDescent="0.2">
      <c r="A13448">
        <v>178260</v>
      </c>
      <c r="B13448" t="s">
        <v>20023</v>
      </c>
      <c r="C13448">
        <v>0</v>
      </c>
      <c r="D13448">
        <f>IF(COUNTIF(Sheet3!$A$1:$A$349,"*"&amp;B13448&amp;"*")&gt;0,1,0)</f>
        <v>0</v>
      </c>
      <c r="E13448">
        <f>IF(COUNTIF(Sheet1!$C$1:$C$349,"*"&amp;K13448&amp;"*")&gt;0,1,0)</f>
        <v>1</v>
      </c>
      <c r="F13448">
        <f>IF(COUNTIF(Sheet1!$E$1:$E$349,"*"&amp;G13448&amp;"*")&gt;0,1,0)</f>
        <v>0</v>
      </c>
      <c r="G13448" t="s">
        <v>42143</v>
      </c>
      <c r="H13448" t="str">
        <f t="shared" si="210"/>
        <v>Vitanesti Vrancea</v>
      </c>
      <c r="I13448">
        <v>39</v>
      </c>
      <c r="J13448">
        <v>396</v>
      </c>
      <c r="K13448" t="s">
        <v>15010</v>
      </c>
      <c r="L13448" t="s">
        <v>22342</v>
      </c>
      <c r="M13448">
        <v>2</v>
      </c>
      <c r="N13448">
        <v>822</v>
      </c>
      <c r="O13448" t="s">
        <v>6468</v>
      </c>
      <c r="P13448" t="s">
        <v>938</v>
      </c>
      <c r="Q13448" t="s">
        <v>26</v>
      </c>
      <c r="R13448">
        <v>23</v>
      </c>
      <c r="S13448">
        <v>3</v>
      </c>
      <c r="T13448">
        <v>627383</v>
      </c>
      <c r="U13448" t="s">
        <v>22754</v>
      </c>
      <c r="V13448">
        <v>178180</v>
      </c>
      <c r="W13448" t="s">
        <v>22746</v>
      </c>
      <c r="Y13448">
        <v>0</v>
      </c>
    </row>
    <row r="13449" spans="1:25" x14ac:dyDescent="0.2">
      <c r="A13449">
        <v>175420</v>
      </c>
      <c r="B13449" t="s">
        <v>27894</v>
      </c>
      <c r="C13449">
        <v>0</v>
      </c>
      <c r="D13449">
        <f>IF(COUNTIF(Sheet3!$A$1:$A$349,"*"&amp;B13449&amp;"*")&gt;0,1,0)</f>
        <v>0</v>
      </c>
      <c r="E13449">
        <f>IF(COUNTIF(Sheet1!$C$1:$C$349,"*"&amp;K13449&amp;"*")&gt;0,1,0)</f>
        <v>1</v>
      </c>
      <c r="F13449">
        <f>IF(COUNTIF(Sheet1!$E$1:$E$349,"*"&amp;G13449&amp;"*")&gt;0,1,0)</f>
        <v>0</v>
      </c>
      <c r="G13449" t="s">
        <v>42144</v>
      </c>
      <c r="H13449" t="str">
        <f t="shared" si="210"/>
        <v>Vitanestii de sub Magura Vrancea</v>
      </c>
      <c r="I13449">
        <v>39</v>
      </c>
      <c r="J13449">
        <v>396</v>
      </c>
      <c r="K13449" t="s">
        <v>15010</v>
      </c>
      <c r="L13449" t="s">
        <v>22342</v>
      </c>
      <c r="M13449">
        <v>2</v>
      </c>
      <c r="N13449">
        <v>822</v>
      </c>
      <c r="O13449" t="s">
        <v>6468</v>
      </c>
      <c r="P13449" t="s">
        <v>6368</v>
      </c>
      <c r="Q13449" t="s">
        <v>26</v>
      </c>
      <c r="R13449">
        <v>23</v>
      </c>
      <c r="S13449">
        <v>3</v>
      </c>
      <c r="T13449">
        <v>627041</v>
      </c>
      <c r="U13449" t="s">
        <v>22421</v>
      </c>
      <c r="V13449">
        <v>175368</v>
      </c>
      <c r="W13449" t="s">
        <v>22414</v>
      </c>
      <c r="Y13449">
        <v>0</v>
      </c>
    </row>
    <row r="13450" spans="1:25" x14ac:dyDescent="0.2">
      <c r="A13450">
        <v>38232</v>
      </c>
      <c r="B13450" t="s">
        <v>25510</v>
      </c>
      <c r="C13450">
        <v>0</v>
      </c>
      <c r="D13450">
        <f>IF(COUNTIF(Sheet3!$A$1:$A$349,"*"&amp;B13450&amp;"*")&gt;0,1,0)</f>
        <v>0</v>
      </c>
      <c r="E13450">
        <f>IF(COUNTIF(Sheet1!$C$1:$C$349,"*"&amp;K13450&amp;"*")&gt;0,1,0)</f>
        <v>1</v>
      </c>
      <c r="F13450">
        <f>IF(COUNTIF(Sheet1!$E$1:$E$349,"*"&amp;G13450&amp;"*")&gt;0,1,0)</f>
        <v>0</v>
      </c>
      <c r="G13450" t="s">
        <v>42145</v>
      </c>
      <c r="H13450" t="str">
        <f t="shared" si="210"/>
        <v>Vitcani Botosani</v>
      </c>
      <c r="I13450">
        <v>7</v>
      </c>
      <c r="J13450">
        <v>74</v>
      </c>
      <c r="K13450" t="s">
        <v>22901</v>
      </c>
      <c r="L13450" t="s">
        <v>5526</v>
      </c>
      <c r="M13450">
        <v>1</v>
      </c>
      <c r="N13450">
        <v>813</v>
      </c>
      <c r="O13450" t="s">
        <v>3243</v>
      </c>
      <c r="P13450" t="s">
        <v>4976</v>
      </c>
      <c r="Q13450" t="s">
        <v>26</v>
      </c>
      <c r="R13450">
        <v>23</v>
      </c>
      <c r="S13450">
        <v>3</v>
      </c>
      <c r="T13450">
        <v>717267</v>
      </c>
      <c r="U13450" t="s">
        <v>5900</v>
      </c>
      <c r="V13450">
        <v>39967</v>
      </c>
      <c r="W13450" t="s">
        <v>5893</v>
      </c>
      <c r="Y13450">
        <v>0</v>
      </c>
    </row>
    <row r="13451" spans="1:25" x14ac:dyDescent="0.2">
      <c r="A13451">
        <v>134835</v>
      </c>
      <c r="B13451" t="s">
        <v>17827</v>
      </c>
      <c r="C13451">
        <v>0</v>
      </c>
      <c r="D13451">
        <f>IF(COUNTIF(Sheet3!$A$1:$A$349,"*"&amp;B13451&amp;"*")&gt;0,1,0)</f>
        <v>0</v>
      </c>
      <c r="E13451">
        <f>IF(COUNTIF(Sheet1!$C$1:$C$349,"*"&amp;K13451&amp;"*")&gt;0,1,0)</f>
        <v>1</v>
      </c>
      <c r="F13451">
        <f>IF(COUNTIF(Sheet1!$E$1:$E$349,"*"&amp;G13451&amp;"*")&gt;0,1,0)</f>
        <v>0</v>
      </c>
      <c r="G13451" t="s">
        <v>42146</v>
      </c>
      <c r="H13451" t="str">
        <f t="shared" si="210"/>
        <v>Vitioara de Sus Prahova</v>
      </c>
      <c r="I13451">
        <v>29</v>
      </c>
      <c r="J13451">
        <v>298</v>
      </c>
      <c r="K13451" t="s">
        <v>17266</v>
      </c>
      <c r="L13451" t="s">
        <v>17267</v>
      </c>
      <c r="M13451">
        <v>3</v>
      </c>
      <c r="N13451">
        <v>831</v>
      </c>
      <c r="O13451" t="s">
        <v>2107</v>
      </c>
      <c r="P13451" t="s">
        <v>2587</v>
      </c>
      <c r="Q13451" t="s">
        <v>26</v>
      </c>
      <c r="R13451">
        <v>23</v>
      </c>
      <c r="S13451">
        <v>3</v>
      </c>
      <c r="T13451">
        <v>107469</v>
      </c>
      <c r="U13451" t="s">
        <v>17828</v>
      </c>
      <c r="V13451">
        <v>134755</v>
      </c>
      <c r="W13451" t="s">
        <v>17820</v>
      </c>
      <c r="Y13451">
        <v>0</v>
      </c>
    </row>
    <row r="13452" spans="1:25" x14ac:dyDescent="0.2">
      <c r="A13452">
        <v>129923</v>
      </c>
      <c r="B13452" t="s">
        <v>24897</v>
      </c>
      <c r="C13452">
        <v>0</v>
      </c>
      <c r="D13452">
        <f>IF(COUNTIF(Sheet3!$A$1:$A$349,"*"&amp;B13452&amp;"*")&gt;0,1,0)</f>
        <v>0</v>
      </c>
      <c r="E13452">
        <f>IF(COUNTIF(Sheet1!$C$1:$C$349,"*"&amp;K13452&amp;"*")&gt;0,1,0)</f>
        <v>1</v>
      </c>
      <c r="F13452">
        <f>IF(COUNTIF(Sheet1!$E$1:$E$349,"*"&amp;G13452&amp;"*")&gt;0,1,0)</f>
        <v>0</v>
      </c>
      <c r="G13452" t="s">
        <v>42147</v>
      </c>
      <c r="H13452" t="str">
        <f t="shared" si="210"/>
        <v>Vitomiresti Olt</v>
      </c>
      <c r="I13452">
        <v>28</v>
      </c>
      <c r="J13452">
        <v>289</v>
      </c>
      <c r="K13452" t="s">
        <v>16692</v>
      </c>
      <c r="L13452" t="s">
        <v>16693</v>
      </c>
      <c r="M13452">
        <v>4</v>
      </c>
      <c r="N13452">
        <v>840</v>
      </c>
      <c r="O13452" t="s">
        <v>10021</v>
      </c>
      <c r="P13452" t="s">
        <v>8171</v>
      </c>
      <c r="Q13452" t="s">
        <v>38</v>
      </c>
      <c r="R13452">
        <v>22</v>
      </c>
      <c r="S13452">
        <v>3</v>
      </c>
      <c r="T13452">
        <v>237545</v>
      </c>
      <c r="U13452" t="s">
        <v>17222</v>
      </c>
      <c r="V13452">
        <v>129914</v>
      </c>
      <c r="W13452" t="s">
        <v>17221</v>
      </c>
      <c r="Y13452">
        <v>0</v>
      </c>
    </row>
    <row r="13453" spans="1:25" x14ac:dyDescent="0.2">
      <c r="A13453">
        <v>178581</v>
      </c>
      <c r="B13453" t="s">
        <v>27895</v>
      </c>
      <c r="C13453">
        <v>0</v>
      </c>
      <c r="D13453">
        <f>IF(COUNTIF(Sheet3!$A$1:$A$349,"*"&amp;B13453&amp;"*")&gt;0,1,0)</f>
        <v>0</v>
      </c>
      <c r="E13453">
        <f>IF(COUNTIF(Sheet1!$C$1:$C$349,"*"&amp;K13453&amp;"*")&gt;0,1,0)</f>
        <v>1</v>
      </c>
      <c r="F13453">
        <f>IF(COUNTIF(Sheet1!$E$1:$E$349,"*"&amp;G13453&amp;"*")&gt;0,1,0)</f>
        <v>0</v>
      </c>
      <c r="G13453" t="s">
        <v>42148</v>
      </c>
      <c r="H13453" t="str">
        <f t="shared" si="210"/>
        <v>Vizantea Manastireasca Vrancea</v>
      </c>
      <c r="I13453">
        <v>39</v>
      </c>
      <c r="J13453">
        <v>396</v>
      </c>
      <c r="K13453" t="s">
        <v>15010</v>
      </c>
      <c r="L13453" t="s">
        <v>22342</v>
      </c>
      <c r="M13453">
        <v>2</v>
      </c>
      <c r="N13453">
        <v>822</v>
      </c>
      <c r="O13453" t="s">
        <v>6468</v>
      </c>
      <c r="P13453" t="s">
        <v>5772</v>
      </c>
      <c r="Q13453" t="s">
        <v>26</v>
      </c>
      <c r="R13453">
        <v>23</v>
      </c>
      <c r="S13453">
        <v>3</v>
      </c>
      <c r="T13453">
        <v>627439</v>
      </c>
      <c r="U13453" t="s">
        <v>22792</v>
      </c>
      <c r="V13453">
        <v>178545</v>
      </c>
      <c r="W13453" t="s">
        <v>22788</v>
      </c>
      <c r="Y13453">
        <v>0</v>
      </c>
    </row>
    <row r="13454" spans="1:25" x14ac:dyDescent="0.2">
      <c r="A13454">
        <v>178590</v>
      </c>
      <c r="B13454" t="s">
        <v>27896</v>
      </c>
      <c r="C13454">
        <v>0</v>
      </c>
      <c r="D13454">
        <f>IF(COUNTIF(Sheet3!$A$1:$A$349,"*"&amp;B13454&amp;"*")&gt;0,1,0)</f>
        <v>0</v>
      </c>
      <c r="E13454">
        <f>IF(COUNTIF(Sheet1!$C$1:$C$349,"*"&amp;K13454&amp;"*")&gt;0,1,0)</f>
        <v>1</v>
      </c>
      <c r="F13454">
        <f>IF(COUNTIF(Sheet1!$E$1:$E$349,"*"&amp;G13454&amp;"*")&gt;0,1,0)</f>
        <v>0</v>
      </c>
      <c r="G13454" t="s">
        <v>42149</v>
      </c>
      <c r="H13454" t="str">
        <f t="shared" si="210"/>
        <v>Vizantea Razaseasca Vrancea</v>
      </c>
      <c r="I13454">
        <v>39</v>
      </c>
      <c r="J13454">
        <v>396</v>
      </c>
      <c r="K13454" t="s">
        <v>15010</v>
      </c>
      <c r="L13454" t="s">
        <v>22342</v>
      </c>
      <c r="M13454">
        <v>2</v>
      </c>
      <c r="N13454">
        <v>822</v>
      </c>
      <c r="O13454" t="s">
        <v>6468</v>
      </c>
      <c r="P13454" t="s">
        <v>10008</v>
      </c>
      <c r="Q13454" t="s">
        <v>26</v>
      </c>
      <c r="R13454">
        <v>23</v>
      </c>
      <c r="S13454">
        <v>3</v>
      </c>
      <c r="T13454">
        <v>627441</v>
      </c>
      <c r="U13454" t="s">
        <v>22793</v>
      </c>
      <c r="V13454">
        <v>178545</v>
      </c>
      <c r="W13454" t="s">
        <v>22788</v>
      </c>
      <c r="Y13454">
        <v>0</v>
      </c>
    </row>
    <row r="13455" spans="1:25" x14ac:dyDescent="0.2">
      <c r="A13455">
        <v>157576</v>
      </c>
      <c r="B13455" t="s">
        <v>20469</v>
      </c>
      <c r="C13455">
        <v>0</v>
      </c>
      <c r="D13455">
        <f>IF(COUNTIF(Sheet3!$A$1:$A$349,"*"&amp;B13455&amp;"*")&gt;0,1,0)</f>
        <v>0</v>
      </c>
      <c r="E13455">
        <f>IF(COUNTIF(Sheet1!$C$1:$C$349,"*"&amp;K13455&amp;"*")&gt;0,1,0)</f>
        <v>1</v>
      </c>
      <c r="F13455">
        <f>IF(COUNTIF(Sheet1!$E$1:$E$349,"*"&amp;G13455&amp;"*")&gt;0,1,0)</f>
        <v>0</v>
      </c>
      <c r="G13455" t="s">
        <v>42150</v>
      </c>
      <c r="H13455" t="str">
        <f t="shared" si="210"/>
        <v>Vizejdia Timis</v>
      </c>
      <c r="I13455">
        <v>35</v>
      </c>
      <c r="J13455">
        <v>350</v>
      </c>
      <c r="K13455" t="s">
        <v>29096</v>
      </c>
      <c r="L13455" t="s">
        <v>20163</v>
      </c>
      <c r="M13455">
        <v>5</v>
      </c>
      <c r="N13455">
        <v>859</v>
      </c>
      <c r="O13455" t="s">
        <v>1467</v>
      </c>
      <c r="P13455" t="s">
        <v>1317</v>
      </c>
      <c r="Q13455" t="s">
        <v>26</v>
      </c>
      <c r="R13455">
        <v>23</v>
      </c>
      <c r="S13455">
        <v>3</v>
      </c>
      <c r="T13455">
        <v>307253</v>
      </c>
      <c r="U13455" t="s">
        <v>20470</v>
      </c>
      <c r="V13455">
        <v>159419</v>
      </c>
      <c r="W13455" t="s">
        <v>20465</v>
      </c>
      <c r="Y13455">
        <v>0</v>
      </c>
    </row>
    <row r="13456" spans="1:25" x14ac:dyDescent="0.2">
      <c r="A13456">
        <v>45879</v>
      </c>
      <c r="B13456" t="s">
        <v>6882</v>
      </c>
      <c r="C13456">
        <v>0</v>
      </c>
      <c r="D13456">
        <f>IF(COUNTIF(Sheet3!$A$1:$A$349,"*"&amp;B13456&amp;"*")&gt;0,1,0)</f>
        <v>0</v>
      </c>
      <c r="E13456">
        <f>IF(COUNTIF(Sheet1!$C$1:$C$349,"*"&amp;K13456&amp;"*")&gt;0,1,0)</f>
        <v>1</v>
      </c>
      <c r="F13456">
        <f>IF(COUNTIF(Sheet1!$E$1:$E$349,"*"&amp;G13456&amp;"*")&gt;0,1,0)</f>
        <v>0</v>
      </c>
      <c r="G13456" t="s">
        <v>42151</v>
      </c>
      <c r="H13456" t="str">
        <f t="shared" si="210"/>
        <v>Vizireni Buzau</v>
      </c>
      <c r="I13456">
        <v>10</v>
      </c>
      <c r="J13456">
        <v>109</v>
      </c>
      <c r="K13456" t="s">
        <v>22908</v>
      </c>
      <c r="L13456" t="s">
        <v>6741</v>
      </c>
      <c r="M13456">
        <v>2</v>
      </c>
      <c r="N13456">
        <v>822</v>
      </c>
      <c r="O13456" t="s">
        <v>6468</v>
      </c>
      <c r="P13456" t="s">
        <v>2700</v>
      </c>
      <c r="Q13456" t="s">
        <v>26</v>
      </c>
      <c r="R13456">
        <v>23</v>
      </c>
      <c r="S13456">
        <v>3</v>
      </c>
      <c r="T13456">
        <v>127126</v>
      </c>
      <c r="U13456" t="s">
        <v>6883</v>
      </c>
      <c r="V13456">
        <v>45815</v>
      </c>
      <c r="W13456" t="s">
        <v>6874</v>
      </c>
      <c r="Y13456">
        <v>0</v>
      </c>
    </row>
    <row r="13457" spans="1:25" x14ac:dyDescent="0.2">
      <c r="A13457">
        <v>44514</v>
      </c>
      <c r="B13457" t="s">
        <v>6729</v>
      </c>
      <c r="C13457">
        <v>0</v>
      </c>
      <c r="D13457">
        <f>IF(COUNTIF(Sheet3!$A$1:$A$349,"*"&amp;B13457&amp;"*")&gt;0,1,0)</f>
        <v>0</v>
      </c>
      <c r="E13457">
        <f>IF(COUNTIF(Sheet1!$C$1:$C$349,"*"&amp;K13457&amp;"*")&gt;0,1,0)</f>
        <v>1</v>
      </c>
      <c r="F13457">
        <f>IF(COUNTIF(Sheet1!$E$1:$E$349,"*"&amp;G13457&amp;"*")&gt;0,1,0)</f>
        <v>0</v>
      </c>
      <c r="G13457" t="s">
        <v>42152</v>
      </c>
      <c r="H13457" t="str">
        <f t="shared" si="210"/>
        <v>Viziru Braila</v>
      </c>
      <c r="I13457">
        <v>9</v>
      </c>
      <c r="J13457">
        <v>92</v>
      </c>
      <c r="K13457" t="s">
        <v>22902</v>
      </c>
      <c r="L13457" t="s">
        <v>6467</v>
      </c>
      <c r="M13457">
        <v>2</v>
      </c>
      <c r="N13457">
        <v>822</v>
      </c>
      <c r="O13457" t="s">
        <v>6468</v>
      </c>
      <c r="P13457" t="s">
        <v>6730</v>
      </c>
      <c r="Q13457" t="s">
        <v>38</v>
      </c>
      <c r="R13457">
        <v>22</v>
      </c>
      <c r="S13457">
        <v>3</v>
      </c>
      <c r="T13457">
        <v>817215</v>
      </c>
      <c r="U13457" t="s">
        <v>6731</v>
      </c>
      <c r="V13457">
        <v>44505</v>
      </c>
      <c r="W13457" t="s">
        <v>6729</v>
      </c>
      <c r="Y13457">
        <v>0</v>
      </c>
    </row>
    <row r="13458" spans="1:25" x14ac:dyDescent="0.2">
      <c r="A13458">
        <v>158644</v>
      </c>
      <c r="B13458" t="s">
        <v>20607</v>
      </c>
      <c r="C13458">
        <v>0</v>
      </c>
      <c r="D13458">
        <f>IF(COUNTIF(Sheet3!$A$1:$A$349,"*"&amp;B13458&amp;"*")&gt;0,1,0)</f>
        <v>0</v>
      </c>
      <c r="E13458">
        <f>IF(COUNTIF(Sheet1!$C$1:$C$349,"*"&amp;K13458&amp;"*")&gt;0,1,0)</f>
        <v>1</v>
      </c>
      <c r="F13458">
        <f>IF(COUNTIF(Sheet1!$E$1:$E$349,"*"&amp;G13458&amp;"*")&gt;0,1,0)</f>
        <v>0</v>
      </c>
      <c r="G13458" t="s">
        <v>42153</v>
      </c>
      <c r="H13458" t="str">
        <f t="shared" si="210"/>
        <v>Vizma Timis</v>
      </c>
      <c r="I13458">
        <v>35</v>
      </c>
      <c r="J13458">
        <v>350</v>
      </c>
      <c r="K13458" t="s">
        <v>29096</v>
      </c>
      <c r="L13458" t="s">
        <v>20163</v>
      </c>
      <c r="M13458">
        <v>5</v>
      </c>
      <c r="N13458">
        <v>859</v>
      </c>
      <c r="O13458" t="s">
        <v>1467</v>
      </c>
      <c r="P13458" t="s">
        <v>439</v>
      </c>
      <c r="Q13458" t="s">
        <v>26</v>
      </c>
      <c r="R13458">
        <v>23</v>
      </c>
      <c r="S13458">
        <v>3</v>
      </c>
      <c r="T13458">
        <v>307393</v>
      </c>
      <c r="U13458" t="s">
        <v>20608</v>
      </c>
      <c r="V13458">
        <v>158608</v>
      </c>
      <c r="W13458" t="s">
        <v>1639</v>
      </c>
      <c r="Y13458">
        <v>0</v>
      </c>
    </row>
    <row r="13459" spans="1:25" x14ac:dyDescent="0.2">
      <c r="A13459">
        <v>166627</v>
      </c>
      <c r="B13459" t="s">
        <v>21480</v>
      </c>
      <c r="C13459">
        <v>0</v>
      </c>
      <c r="D13459">
        <f>IF(COUNTIF(Sheet3!$A$1:$A$349,"*"&amp;B13459&amp;"*")&gt;0,1,0)</f>
        <v>0</v>
      </c>
      <c r="E13459">
        <f>IF(COUNTIF(Sheet1!$C$1:$C$349,"*"&amp;K13459&amp;"*")&gt;0,1,0)</f>
        <v>1</v>
      </c>
      <c r="F13459">
        <f>IF(COUNTIF(Sheet1!$E$1:$E$349,"*"&amp;G13459&amp;"*")&gt;0,1,0)</f>
        <v>0</v>
      </c>
      <c r="G13459" t="s">
        <v>42154</v>
      </c>
      <c r="H13459" t="str">
        <f t="shared" si="210"/>
        <v>Vizureni Vaslui</v>
      </c>
      <c r="I13459">
        <v>37</v>
      </c>
      <c r="J13459">
        <v>378</v>
      </c>
      <c r="K13459" t="s">
        <v>20936</v>
      </c>
      <c r="L13459" t="s">
        <v>20937</v>
      </c>
      <c r="M13459">
        <v>1</v>
      </c>
      <c r="N13459">
        <v>813</v>
      </c>
      <c r="O13459" t="s">
        <v>3243</v>
      </c>
      <c r="P13459" t="s">
        <v>1152</v>
      </c>
      <c r="Q13459" t="s">
        <v>26</v>
      </c>
      <c r="R13459">
        <v>23</v>
      </c>
      <c r="S13459">
        <v>3</v>
      </c>
      <c r="T13459">
        <v>737561</v>
      </c>
      <c r="U13459" t="s">
        <v>21481</v>
      </c>
      <c r="V13459">
        <v>166529</v>
      </c>
      <c r="W13459" t="s">
        <v>21466</v>
      </c>
      <c r="Y13459">
        <v>0</v>
      </c>
    </row>
    <row r="13460" spans="1:25" x14ac:dyDescent="0.2">
      <c r="A13460">
        <v>75855</v>
      </c>
      <c r="B13460" t="s">
        <v>24898</v>
      </c>
      <c r="C13460">
        <v>0</v>
      </c>
      <c r="D13460">
        <f>IF(COUNTIF(Sheet3!$A$1:$A$349,"*"&amp;B13460&amp;"*")&gt;0,1,0)</f>
        <v>0</v>
      </c>
      <c r="E13460">
        <f>IF(COUNTIF(Sheet1!$C$1:$C$349,"*"&amp;K13460&amp;"*")&gt;0,1,0)</f>
        <v>1</v>
      </c>
      <c r="F13460">
        <f>IF(COUNTIF(Sheet1!$E$1:$E$349,"*"&amp;G13460&amp;"*")&gt;0,1,0)</f>
        <v>0</v>
      </c>
      <c r="G13460" t="s">
        <v>42155</v>
      </c>
      <c r="H13460" t="str">
        <f t="shared" si="210"/>
        <v>Vizuresti Galati</v>
      </c>
      <c r="I13460">
        <v>17</v>
      </c>
      <c r="J13460">
        <v>172</v>
      </c>
      <c r="K13460" t="s">
        <v>22945</v>
      </c>
      <c r="L13460" t="s">
        <v>10708</v>
      </c>
      <c r="M13460">
        <v>2</v>
      </c>
      <c r="N13460">
        <v>822</v>
      </c>
      <c r="O13460" t="s">
        <v>6468</v>
      </c>
      <c r="P13460" t="s">
        <v>6811</v>
      </c>
      <c r="Q13460" t="s">
        <v>26</v>
      </c>
      <c r="R13460">
        <v>23</v>
      </c>
      <c r="S13460">
        <v>3</v>
      </c>
      <c r="T13460">
        <v>807063</v>
      </c>
      <c r="U13460" t="s">
        <v>10805</v>
      </c>
      <c r="V13460">
        <v>75819</v>
      </c>
      <c r="W13460" t="s">
        <v>9576</v>
      </c>
      <c r="Y13460">
        <v>0</v>
      </c>
    </row>
    <row r="13461" spans="1:25" x14ac:dyDescent="0.2">
      <c r="A13461">
        <v>101895</v>
      </c>
      <c r="B13461" t="s">
        <v>24898</v>
      </c>
      <c r="C13461">
        <v>0</v>
      </c>
      <c r="D13461">
        <f>IF(COUNTIF(Sheet3!$A$1:$A$349,"*"&amp;B13461&amp;"*")&gt;0,1,0)</f>
        <v>0</v>
      </c>
      <c r="E13461">
        <f>IF(COUNTIF(Sheet1!$C$1:$C$349,"*"&amp;K13461&amp;"*")&gt;0,1,0)</f>
        <v>1</v>
      </c>
      <c r="F13461">
        <f>IF(COUNTIF(Sheet1!$E$1:$E$349,"*"&amp;G13461&amp;"*")&gt;0,1,0)</f>
        <v>0</v>
      </c>
      <c r="G13461" t="s">
        <v>42156</v>
      </c>
      <c r="H13461" t="str">
        <f t="shared" si="210"/>
        <v>Vizuresti Dambovita</v>
      </c>
      <c r="I13461">
        <v>15</v>
      </c>
      <c r="J13461">
        <v>154</v>
      </c>
      <c r="K13461" t="s">
        <v>29101</v>
      </c>
      <c r="L13461" t="s">
        <v>9417</v>
      </c>
      <c r="M13461">
        <v>3</v>
      </c>
      <c r="N13461">
        <v>831</v>
      </c>
      <c r="O13461" t="s">
        <v>2107</v>
      </c>
      <c r="P13461" t="s">
        <v>4543</v>
      </c>
      <c r="Q13461" t="s">
        <v>26</v>
      </c>
      <c r="R13461">
        <v>23</v>
      </c>
      <c r="S13461">
        <v>3</v>
      </c>
      <c r="T13461">
        <v>137094</v>
      </c>
      <c r="U13461" t="s">
        <v>13911</v>
      </c>
      <c r="V13461">
        <v>101840</v>
      </c>
      <c r="W13461" t="s">
        <v>2441</v>
      </c>
      <c r="Y13461">
        <v>0</v>
      </c>
    </row>
    <row r="13462" spans="1:25" x14ac:dyDescent="0.2">
      <c r="A13462">
        <v>94777</v>
      </c>
      <c r="B13462" t="s">
        <v>25511</v>
      </c>
      <c r="C13462">
        <v>0</v>
      </c>
      <c r="D13462">
        <f>IF(COUNTIF(Sheet3!$A$1:$A$349,"*"&amp;B13462&amp;"*")&gt;0,1,0)</f>
        <v>0</v>
      </c>
      <c r="E13462">
        <f>IF(COUNTIF(Sheet1!$C$1:$C$349,"*"&amp;K13462&amp;"*")&gt;0,1,0)</f>
        <v>1</v>
      </c>
      <c r="F13462">
        <f>IF(COUNTIF(Sheet1!$E$1:$E$349,"*"&amp;G13462&amp;"*")&gt;0,1,0)</f>
        <v>0</v>
      </c>
      <c r="G13462" t="s">
        <v>42157</v>
      </c>
      <c r="H13462" t="str">
        <f t="shared" si="210"/>
        <v>Vlad tepes Calarasi</v>
      </c>
      <c r="I13462">
        <v>51</v>
      </c>
      <c r="J13462">
        <v>519</v>
      </c>
      <c r="K13462" t="s">
        <v>22911</v>
      </c>
      <c r="L13462" t="s">
        <v>12788</v>
      </c>
      <c r="M13462">
        <v>3</v>
      </c>
      <c r="N13462">
        <v>831</v>
      </c>
      <c r="O13462" t="s">
        <v>2107</v>
      </c>
      <c r="P13462" t="s">
        <v>9824</v>
      </c>
      <c r="Q13462" t="s">
        <v>38</v>
      </c>
      <c r="R13462">
        <v>22</v>
      </c>
      <c r="S13462">
        <v>3</v>
      </c>
      <c r="T13462">
        <v>917295</v>
      </c>
      <c r="U13462" t="s">
        <v>13059</v>
      </c>
      <c r="V13462">
        <v>94768</v>
      </c>
      <c r="W13462" t="s">
        <v>13058</v>
      </c>
      <c r="Y13462">
        <v>0</v>
      </c>
    </row>
    <row r="13463" spans="1:25" x14ac:dyDescent="0.2">
      <c r="A13463">
        <v>102151</v>
      </c>
      <c r="B13463" t="s">
        <v>25511</v>
      </c>
      <c r="C13463">
        <v>0</v>
      </c>
      <c r="D13463">
        <f>IF(COUNTIF(Sheet3!$A$1:$A$349,"*"&amp;B13463&amp;"*")&gt;0,1,0)</f>
        <v>0</v>
      </c>
      <c r="E13463">
        <f>IF(COUNTIF(Sheet1!$C$1:$C$349,"*"&amp;K13463&amp;"*")&gt;0,1,0)</f>
        <v>1</v>
      </c>
      <c r="F13463">
        <f>IF(COUNTIF(Sheet1!$E$1:$E$349,"*"&amp;G13463&amp;"*")&gt;0,1,0)</f>
        <v>0</v>
      </c>
      <c r="G13463" t="s">
        <v>42158</v>
      </c>
      <c r="H13463" t="str">
        <f t="shared" si="210"/>
        <v>Vlad tepes Giurgiu</v>
      </c>
      <c r="I13463">
        <v>52</v>
      </c>
      <c r="J13463">
        <v>528</v>
      </c>
      <c r="K13463" t="s">
        <v>13730</v>
      </c>
      <c r="L13463" t="s">
        <v>13731</v>
      </c>
      <c r="M13463">
        <v>3</v>
      </c>
      <c r="N13463">
        <v>831</v>
      </c>
      <c r="O13463" t="s">
        <v>2107</v>
      </c>
      <c r="P13463" t="s">
        <v>9612</v>
      </c>
      <c r="Q13463" t="s">
        <v>26</v>
      </c>
      <c r="R13463">
        <v>23</v>
      </c>
      <c r="S13463">
        <v>3</v>
      </c>
      <c r="T13463">
        <v>87059</v>
      </c>
      <c r="U13463" t="s">
        <v>13946</v>
      </c>
      <c r="V13463">
        <v>102106</v>
      </c>
      <c r="W13463" t="s">
        <v>6238</v>
      </c>
      <c r="Y13463">
        <v>0</v>
      </c>
    </row>
    <row r="13464" spans="1:25" x14ac:dyDescent="0.2">
      <c r="A13464">
        <v>113938</v>
      </c>
      <c r="B13464" t="s">
        <v>27897</v>
      </c>
      <c r="C13464">
        <v>0</v>
      </c>
      <c r="D13464">
        <f>IF(COUNTIF(Sheet3!$A$1:$A$349,"*"&amp;B13464&amp;"*")&gt;0,1,0)</f>
        <v>0</v>
      </c>
      <c r="E13464">
        <f>IF(COUNTIF(Sheet1!$C$1:$C$349,"*"&amp;K13464&amp;"*")&gt;0,1,0)</f>
        <v>1</v>
      </c>
      <c r="F13464">
        <f>IF(COUNTIF(Sheet1!$E$1:$E$349,"*"&amp;G13464&amp;"*")&gt;0,1,0)</f>
        <v>0</v>
      </c>
      <c r="G13464" t="s">
        <v>42159</v>
      </c>
      <c r="H13464" t="str">
        <f t="shared" si="210"/>
        <v>Vladaia Mehedinti</v>
      </c>
      <c r="I13464">
        <v>25</v>
      </c>
      <c r="J13464">
        <v>252</v>
      </c>
      <c r="K13464" t="s">
        <v>29099</v>
      </c>
      <c r="L13464" t="s">
        <v>14860</v>
      </c>
      <c r="M13464">
        <v>4</v>
      </c>
      <c r="N13464">
        <v>840</v>
      </c>
      <c r="O13464" t="s">
        <v>10021</v>
      </c>
      <c r="P13464" t="s">
        <v>2954</v>
      </c>
      <c r="Q13464" t="s">
        <v>38</v>
      </c>
      <c r="R13464">
        <v>22</v>
      </c>
      <c r="S13464">
        <v>3</v>
      </c>
      <c r="T13464">
        <v>227500</v>
      </c>
      <c r="U13464" t="s">
        <v>15359</v>
      </c>
      <c r="V13464">
        <v>113929</v>
      </c>
      <c r="W13464" t="s">
        <v>15358</v>
      </c>
      <c r="Y13464">
        <v>0</v>
      </c>
    </row>
    <row r="13465" spans="1:25" x14ac:dyDescent="0.2">
      <c r="A13465">
        <v>111408</v>
      </c>
      <c r="B13465" t="s">
        <v>27898</v>
      </c>
      <c r="C13465">
        <v>0</v>
      </c>
      <c r="D13465">
        <f>IF(COUNTIF(Sheet3!$A$1:$A$349,"*"&amp;B13465&amp;"*")&gt;0,1,0)</f>
        <v>0</v>
      </c>
      <c r="E13465">
        <f>IF(COUNTIF(Sheet1!$C$1:$C$349,"*"&amp;K13465&amp;"*")&gt;0,1,0)</f>
        <v>1</v>
      </c>
      <c r="F13465">
        <f>IF(COUNTIF(Sheet1!$E$1:$E$349,"*"&amp;G13465&amp;"*")&gt;0,1,0)</f>
        <v>0</v>
      </c>
      <c r="G13465" t="s">
        <v>42160</v>
      </c>
      <c r="H13465" t="str">
        <f t="shared" si="210"/>
        <v>Vladasesti Mehedinti</v>
      </c>
      <c r="I13465">
        <v>25</v>
      </c>
      <c r="J13465">
        <v>252</v>
      </c>
      <c r="K13465" t="s">
        <v>29099</v>
      </c>
      <c r="L13465" t="s">
        <v>14860</v>
      </c>
      <c r="M13465">
        <v>4</v>
      </c>
      <c r="N13465">
        <v>840</v>
      </c>
      <c r="O13465" t="s">
        <v>10021</v>
      </c>
      <c r="P13465" t="s">
        <v>304</v>
      </c>
      <c r="Q13465" t="s">
        <v>26</v>
      </c>
      <c r="R13465">
        <v>23</v>
      </c>
      <c r="S13465">
        <v>3</v>
      </c>
      <c r="T13465">
        <v>227139</v>
      </c>
      <c r="U13465" t="s">
        <v>15062</v>
      </c>
      <c r="V13465">
        <v>111275</v>
      </c>
      <c r="W13465" t="s">
        <v>15044</v>
      </c>
      <c r="Y13465">
        <v>0</v>
      </c>
    </row>
    <row r="13466" spans="1:25" x14ac:dyDescent="0.2">
      <c r="A13466">
        <v>36747</v>
      </c>
      <c r="B13466" t="s">
        <v>23052</v>
      </c>
      <c r="C13466">
        <v>0</v>
      </c>
      <c r="D13466">
        <f>IF(COUNTIF(Sheet3!$A$1:$A$349,"*"&amp;B13466&amp;"*")&gt;0,1,0)</f>
        <v>1</v>
      </c>
      <c r="E13466">
        <f>IF(COUNTIF(Sheet1!$C$1:$C$349,"*"&amp;K13466&amp;"*")&gt;0,1,0)</f>
        <v>1</v>
      </c>
      <c r="F13466">
        <f>IF(COUNTIF(Sheet1!$E$1:$E$349,"*"&amp;G13466&amp;"*")&gt;0,1,0)</f>
        <v>0</v>
      </c>
      <c r="G13466" t="s">
        <v>42161</v>
      </c>
      <c r="H13466" t="str">
        <f t="shared" si="210"/>
        <v>Vladeni Botosani</v>
      </c>
      <c r="I13466">
        <v>7</v>
      </c>
      <c r="J13466">
        <v>74</v>
      </c>
      <c r="K13466" t="s">
        <v>22901</v>
      </c>
      <c r="L13466" t="s">
        <v>5526</v>
      </c>
      <c r="M13466">
        <v>1</v>
      </c>
      <c r="N13466">
        <v>813</v>
      </c>
      <c r="O13466" t="s">
        <v>3243</v>
      </c>
      <c r="P13466" t="s">
        <v>1590</v>
      </c>
      <c r="Q13466" t="s">
        <v>26</v>
      </c>
      <c r="R13466">
        <v>23</v>
      </c>
      <c r="S13466">
        <v>3</v>
      </c>
      <c r="T13466">
        <v>717166</v>
      </c>
      <c r="U13466" t="s">
        <v>5679</v>
      </c>
      <c r="V13466">
        <v>36676</v>
      </c>
      <c r="W13466" t="s">
        <v>5665</v>
      </c>
      <c r="Y13466">
        <v>0</v>
      </c>
    </row>
    <row r="13467" spans="1:25" x14ac:dyDescent="0.2">
      <c r="A13467">
        <v>39747</v>
      </c>
      <c r="B13467" t="s">
        <v>23052</v>
      </c>
      <c r="C13467">
        <v>0</v>
      </c>
      <c r="D13467">
        <f>IF(COUNTIF(Sheet3!$A$1:$A$349,"*"&amp;B13467&amp;"*")&gt;0,1,0)</f>
        <v>1</v>
      </c>
      <c r="E13467">
        <f>IF(COUNTIF(Sheet1!$C$1:$C$349,"*"&amp;K13467&amp;"*")&gt;0,1,0)</f>
        <v>1</v>
      </c>
      <c r="F13467">
        <f>IF(COUNTIF(Sheet1!$E$1:$E$349,"*"&amp;G13467&amp;"*")&gt;0,1,0)</f>
        <v>0</v>
      </c>
      <c r="G13467" t="s">
        <v>42161</v>
      </c>
      <c r="H13467" t="str">
        <f t="shared" si="210"/>
        <v>Vladeni Botosani</v>
      </c>
      <c r="I13467">
        <v>7</v>
      </c>
      <c r="J13467">
        <v>74</v>
      </c>
      <c r="K13467" t="s">
        <v>22901</v>
      </c>
      <c r="L13467" t="s">
        <v>5526</v>
      </c>
      <c r="M13467">
        <v>1</v>
      </c>
      <c r="N13467">
        <v>813</v>
      </c>
      <c r="O13467" t="s">
        <v>3243</v>
      </c>
      <c r="P13467" t="s">
        <v>6112</v>
      </c>
      <c r="Q13467" t="s">
        <v>38</v>
      </c>
      <c r="R13467">
        <v>22</v>
      </c>
      <c r="S13467">
        <v>3</v>
      </c>
      <c r="T13467">
        <v>717460</v>
      </c>
      <c r="U13467" t="s">
        <v>6113</v>
      </c>
      <c r="V13467">
        <v>39738</v>
      </c>
      <c r="W13467" t="s">
        <v>5678</v>
      </c>
      <c r="Y13467">
        <v>0</v>
      </c>
    </row>
    <row r="13468" spans="1:25" x14ac:dyDescent="0.2">
      <c r="A13468">
        <v>40946</v>
      </c>
      <c r="B13468" t="s">
        <v>23052</v>
      </c>
      <c r="C13468">
        <v>0</v>
      </c>
      <c r="D13468">
        <f>IF(COUNTIF(Sheet3!$A$1:$A$349,"*"&amp;B13468&amp;"*")&gt;0,1,0)</f>
        <v>1</v>
      </c>
      <c r="E13468">
        <f>IF(COUNTIF(Sheet1!$C$1:$C$349,"*"&amp;K13468&amp;"*")&gt;0,1,0)</f>
        <v>1</v>
      </c>
      <c r="F13468">
        <f>IF(COUNTIF(Sheet1!$E$1:$E$349,"*"&amp;G13468&amp;"*")&gt;0,1,0)</f>
        <v>0</v>
      </c>
      <c r="G13468" t="s">
        <v>42162</v>
      </c>
      <c r="H13468" t="str">
        <f t="shared" si="210"/>
        <v>Vladeni Brasov</v>
      </c>
      <c r="I13468">
        <v>8</v>
      </c>
      <c r="J13468">
        <v>83</v>
      </c>
      <c r="K13468" t="s">
        <v>22903</v>
      </c>
      <c r="L13468" t="s">
        <v>6155</v>
      </c>
      <c r="M13468">
        <v>7</v>
      </c>
      <c r="N13468">
        <v>877</v>
      </c>
      <c r="O13468" t="s">
        <v>21</v>
      </c>
      <c r="P13468" t="s">
        <v>982</v>
      </c>
      <c r="Q13468" t="s">
        <v>26</v>
      </c>
      <c r="R13468">
        <v>23</v>
      </c>
      <c r="S13468">
        <v>3</v>
      </c>
      <c r="T13468">
        <v>507061</v>
      </c>
      <c r="U13468" t="s">
        <v>6249</v>
      </c>
      <c r="V13468">
        <v>40928</v>
      </c>
      <c r="W13468" t="s">
        <v>596</v>
      </c>
      <c r="Y13468">
        <v>0</v>
      </c>
    </row>
    <row r="13469" spans="1:25" x14ac:dyDescent="0.2">
      <c r="A13469">
        <v>46082</v>
      </c>
      <c r="B13469" t="s">
        <v>23052</v>
      </c>
      <c r="C13469">
        <v>0</v>
      </c>
      <c r="D13469">
        <f>IF(COUNTIF(Sheet3!$A$1:$A$349,"*"&amp;B13469&amp;"*")&gt;0,1,0)</f>
        <v>1</v>
      </c>
      <c r="E13469">
        <f>IF(COUNTIF(Sheet1!$C$1:$C$349,"*"&amp;K13469&amp;"*")&gt;0,1,0)</f>
        <v>1</v>
      </c>
      <c r="F13469">
        <f>IF(COUNTIF(Sheet1!$E$1:$E$349,"*"&amp;G13469&amp;"*")&gt;0,1,0)</f>
        <v>0</v>
      </c>
      <c r="G13469" t="s">
        <v>42163</v>
      </c>
      <c r="H13469" t="str">
        <f t="shared" si="210"/>
        <v>Vladeni Buzau</v>
      </c>
      <c r="I13469">
        <v>10</v>
      </c>
      <c r="J13469">
        <v>109</v>
      </c>
      <c r="K13469" t="s">
        <v>22908</v>
      </c>
      <c r="L13469" t="s">
        <v>6741</v>
      </c>
      <c r="M13469">
        <v>2</v>
      </c>
      <c r="N13469">
        <v>822</v>
      </c>
      <c r="O13469" t="s">
        <v>6468</v>
      </c>
      <c r="P13469" t="s">
        <v>1233</v>
      </c>
      <c r="Q13469" t="s">
        <v>26</v>
      </c>
      <c r="R13469">
        <v>23</v>
      </c>
      <c r="S13469">
        <v>3</v>
      </c>
      <c r="T13469">
        <v>127157</v>
      </c>
      <c r="U13469" t="s">
        <v>6910</v>
      </c>
      <c r="V13469">
        <v>46019</v>
      </c>
      <c r="W13469" t="s">
        <v>6900</v>
      </c>
      <c r="Y13469">
        <v>0</v>
      </c>
    </row>
    <row r="13470" spans="1:25" x14ac:dyDescent="0.2">
      <c r="A13470">
        <v>67283</v>
      </c>
      <c r="B13470" t="s">
        <v>23052</v>
      </c>
      <c r="C13470">
        <v>0</v>
      </c>
      <c r="D13470">
        <f>IF(COUNTIF(Sheet3!$A$1:$A$349,"*"&amp;B13470&amp;"*")&gt;0,1,0)</f>
        <v>1</v>
      </c>
      <c r="E13470">
        <f>IF(COUNTIF(Sheet1!$C$1:$C$349,"*"&amp;K13470&amp;"*")&gt;0,1,0)</f>
        <v>1</v>
      </c>
      <c r="F13470">
        <f>IF(COUNTIF(Sheet1!$E$1:$E$349,"*"&amp;G13470&amp;"*")&gt;0,1,0)</f>
        <v>0</v>
      </c>
      <c r="G13470" t="s">
        <v>42164</v>
      </c>
      <c r="H13470" t="str">
        <f t="shared" si="210"/>
        <v>Vladeni Dambovita</v>
      </c>
      <c r="I13470">
        <v>15</v>
      </c>
      <c r="J13470">
        <v>154</v>
      </c>
      <c r="K13470" t="s">
        <v>29101</v>
      </c>
      <c r="L13470" t="s">
        <v>9417</v>
      </c>
      <c r="M13470">
        <v>3</v>
      </c>
      <c r="N13470">
        <v>831</v>
      </c>
      <c r="O13470" t="s">
        <v>2107</v>
      </c>
      <c r="P13470" t="s">
        <v>9686</v>
      </c>
      <c r="Q13470" t="s">
        <v>26</v>
      </c>
      <c r="R13470">
        <v>22</v>
      </c>
      <c r="S13470">
        <v>3</v>
      </c>
      <c r="T13470">
        <v>137187</v>
      </c>
      <c r="U13470" t="s">
        <v>9687</v>
      </c>
      <c r="V13470">
        <v>179711</v>
      </c>
      <c r="W13470" t="s">
        <v>5678</v>
      </c>
      <c r="Y13470">
        <v>0</v>
      </c>
    </row>
    <row r="13471" spans="1:25" x14ac:dyDescent="0.2">
      <c r="A13471">
        <v>94802</v>
      </c>
      <c r="B13471" t="s">
        <v>23052</v>
      </c>
      <c r="C13471">
        <v>0</v>
      </c>
      <c r="D13471">
        <f>IF(COUNTIF(Sheet3!$A$1:$A$349,"*"&amp;B13471&amp;"*")&gt;0,1,0)</f>
        <v>1</v>
      </c>
      <c r="E13471">
        <f>IF(COUNTIF(Sheet1!$C$1:$C$349,"*"&amp;K13471&amp;"*")&gt;0,1,0)</f>
        <v>1</v>
      </c>
      <c r="F13471">
        <f>IF(COUNTIF(Sheet1!$E$1:$E$349,"*"&amp;G13471&amp;"*")&gt;0,1,0)</f>
        <v>0</v>
      </c>
      <c r="G13471" t="s">
        <v>42165</v>
      </c>
      <c r="H13471" t="str">
        <f t="shared" si="210"/>
        <v>Vladeni Ialomita</v>
      </c>
      <c r="I13471">
        <v>21</v>
      </c>
      <c r="J13471">
        <v>216</v>
      </c>
      <c r="K13471" t="s">
        <v>29100</v>
      </c>
      <c r="L13471" t="s">
        <v>12798</v>
      </c>
      <c r="M13471">
        <v>3</v>
      </c>
      <c r="N13471">
        <v>831</v>
      </c>
      <c r="O13471" t="s">
        <v>2107</v>
      </c>
      <c r="P13471" t="s">
        <v>13061</v>
      </c>
      <c r="Q13471" t="s">
        <v>38</v>
      </c>
      <c r="R13471">
        <v>22</v>
      </c>
      <c r="S13471">
        <v>3</v>
      </c>
      <c r="T13471">
        <v>927250</v>
      </c>
      <c r="U13471" t="s">
        <v>13062</v>
      </c>
      <c r="V13471">
        <v>94795</v>
      </c>
      <c r="W13471" t="s">
        <v>5678</v>
      </c>
      <c r="Y13471">
        <v>0</v>
      </c>
    </row>
    <row r="13472" spans="1:25" x14ac:dyDescent="0.2">
      <c r="A13472">
        <v>100157</v>
      </c>
      <c r="B13472" t="s">
        <v>23052</v>
      </c>
      <c r="C13472">
        <v>1</v>
      </c>
      <c r="D13472">
        <f>IF(COUNTIF(Sheet3!$A$1:$A$349,"*"&amp;B13472&amp;"*")&gt;0,1,0)</f>
        <v>1</v>
      </c>
      <c r="E13472">
        <f>IF(COUNTIF(Sheet1!$C$1:$C$349,"*"&amp;K13472&amp;"*")&gt;0,1,0)</f>
        <v>1</v>
      </c>
      <c r="F13472">
        <f>IF(COUNTIF(Sheet1!$E$1:$E$349,"*"&amp;G13472&amp;"*")&gt;0,1,0)</f>
        <v>1</v>
      </c>
      <c r="G13472" t="s">
        <v>29464</v>
      </c>
      <c r="H13472" t="str">
        <f t="shared" si="210"/>
        <v>Vladeni Iasi</v>
      </c>
      <c r="I13472">
        <v>22</v>
      </c>
      <c r="J13472">
        <v>225</v>
      </c>
      <c r="K13472" t="s">
        <v>22952</v>
      </c>
      <c r="L13472" t="s">
        <v>13063</v>
      </c>
      <c r="M13472">
        <v>1</v>
      </c>
      <c r="N13472">
        <v>813</v>
      </c>
      <c r="O13472" t="s">
        <v>3243</v>
      </c>
      <c r="P13472" t="s">
        <v>8822</v>
      </c>
      <c r="Q13472" t="s">
        <v>38</v>
      </c>
      <c r="R13472">
        <v>22</v>
      </c>
      <c r="S13472">
        <v>3</v>
      </c>
      <c r="T13472">
        <v>707590</v>
      </c>
      <c r="U13472" t="s">
        <v>13717</v>
      </c>
      <c r="V13472">
        <v>100148</v>
      </c>
      <c r="W13472" t="s">
        <v>5678</v>
      </c>
      <c r="Y13472">
        <v>1</v>
      </c>
    </row>
    <row r="13473" spans="1:25" x14ac:dyDescent="0.2">
      <c r="A13473">
        <v>37388</v>
      </c>
      <c r="B13473" t="s">
        <v>27899</v>
      </c>
      <c r="C13473">
        <v>0</v>
      </c>
      <c r="D13473">
        <f>IF(COUNTIF(Sheet3!$A$1:$A$349,"*"&amp;B13473&amp;"*")&gt;0,1,0)</f>
        <v>0</v>
      </c>
      <c r="E13473">
        <f>IF(COUNTIF(Sheet1!$C$1:$C$349,"*"&amp;K13473&amp;"*")&gt;0,1,0)</f>
        <v>1</v>
      </c>
      <c r="F13473">
        <f>IF(COUNTIF(Sheet1!$E$1:$E$349,"*"&amp;G13473&amp;"*")&gt;0,1,0)</f>
        <v>0</v>
      </c>
      <c r="G13473" t="s">
        <v>42166</v>
      </c>
      <c r="H13473" t="str">
        <f t="shared" si="210"/>
        <v>Vladeni-Deal Botosani</v>
      </c>
      <c r="I13473">
        <v>7</v>
      </c>
      <c r="J13473">
        <v>74</v>
      </c>
      <c r="K13473" t="s">
        <v>22901</v>
      </c>
      <c r="L13473" t="s">
        <v>5526</v>
      </c>
      <c r="M13473">
        <v>1</v>
      </c>
      <c r="N13473">
        <v>813</v>
      </c>
      <c r="O13473" t="s">
        <v>3243</v>
      </c>
      <c r="P13473" t="s">
        <v>5772</v>
      </c>
      <c r="Q13473" t="s">
        <v>26</v>
      </c>
      <c r="R13473">
        <v>23</v>
      </c>
      <c r="S13473">
        <v>3</v>
      </c>
      <c r="T13473">
        <v>717166</v>
      </c>
      <c r="U13473" t="s">
        <v>5773</v>
      </c>
      <c r="V13473">
        <v>37324</v>
      </c>
      <c r="W13473" t="s">
        <v>5764</v>
      </c>
      <c r="Y13473">
        <v>0</v>
      </c>
    </row>
    <row r="13474" spans="1:25" x14ac:dyDescent="0.2">
      <c r="A13474">
        <v>6752</v>
      </c>
      <c r="B13474" t="s">
        <v>27900</v>
      </c>
      <c r="C13474">
        <v>0</v>
      </c>
      <c r="D13474">
        <f>IF(COUNTIF(Sheet3!$A$1:$A$349,"*"&amp;B13474&amp;"*")&gt;0,1,0)</f>
        <v>0</v>
      </c>
      <c r="E13474">
        <f>IF(COUNTIF(Sheet1!$C$1:$C$349,"*"&amp;K13474&amp;"*")&gt;0,1,0)</f>
        <v>1</v>
      </c>
      <c r="F13474">
        <f>IF(COUNTIF(Sheet1!$E$1:$E$349,"*"&amp;G13474&amp;"*")&gt;0,1,0)</f>
        <v>0</v>
      </c>
      <c r="G13474" t="s">
        <v>42167</v>
      </c>
      <c r="H13474" t="str">
        <f t="shared" si="210"/>
        <v>Vladesti Alba</v>
      </c>
      <c r="I13474">
        <v>1</v>
      </c>
      <c r="J13474">
        <v>10</v>
      </c>
      <c r="K13474" t="s">
        <v>19</v>
      </c>
      <c r="L13474" t="s">
        <v>20</v>
      </c>
      <c r="M13474">
        <v>7</v>
      </c>
      <c r="N13474">
        <v>877</v>
      </c>
      <c r="O13474" t="s">
        <v>21</v>
      </c>
      <c r="P13474" t="s">
        <v>244</v>
      </c>
      <c r="Q13474" t="s">
        <v>26</v>
      </c>
      <c r="R13474">
        <v>23</v>
      </c>
      <c r="S13474">
        <v>3</v>
      </c>
      <c r="T13474">
        <v>517604</v>
      </c>
      <c r="U13474" t="s">
        <v>1105</v>
      </c>
      <c r="V13474">
        <v>6627</v>
      </c>
      <c r="W13474" t="s">
        <v>1082</v>
      </c>
      <c r="Y13474">
        <v>0</v>
      </c>
    </row>
    <row r="13475" spans="1:25" x14ac:dyDescent="0.2">
      <c r="A13475">
        <v>19329</v>
      </c>
      <c r="B13475" t="s">
        <v>27900</v>
      </c>
      <c r="C13475">
        <v>0</v>
      </c>
      <c r="D13475">
        <f>IF(COUNTIF(Sheet3!$A$1:$A$349,"*"&amp;B13475&amp;"*")&gt;0,1,0)</f>
        <v>0</v>
      </c>
      <c r="E13475">
        <f>IF(COUNTIF(Sheet1!$C$1:$C$349,"*"&amp;K13475&amp;"*")&gt;0,1,0)</f>
        <v>1</v>
      </c>
      <c r="F13475">
        <f>IF(COUNTIF(Sheet1!$E$1:$E$349,"*"&amp;G13475&amp;"*")&gt;0,1,0)</f>
        <v>0</v>
      </c>
      <c r="G13475" t="s">
        <v>42168</v>
      </c>
      <c r="H13475" t="str">
        <f t="shared" si="210"/>
        <v>Vladesti Arges</v>
      </c>
      <c r="I13475">
        <v>3</v>
      </c>
      <c r="J13475">
        <v>38</v>
      </c>
      <c r="K13475" t="s">
        <v>29095</v>
      </c>
      <c r="L13475" t="s">
        <v>2106</v>
      </c>
      <c r="M13475">
        <v>3</v>
      </c>
      <c r="N13475">
        <v>831</v>
      </c>
      <c r="O13475" t="s">
        <v>2107</v>
      </c>
      <c r="P13475" t="s">
        <v>1588</v>
      </c>
      <c r="Q13475" t="s">
        <v>26</v>
      </c>
      <c r="R13475">
        <v>23</v>
      </c>
      <c r="S13475">
        <v>3</v>
      </c>
      <c r="T13475">
        <v>117748</v>
      </c>
      <c r="U13475" t="s">
        <v>3131</v>
      </c>
      <c r="V13475">
        <v>19249</v>
      </c>
      <c r="W13475" t="s">
        <v>2987</v>
      </c>
      <c r="Y13475">
        <v>0</v>
      </c>
    </row>
    <row r="13476" spans="1:25" x14ac:dyDescent="0.2">
      <c r="A13476">
        <v>20000</v>
      </c>
      <c r="B13476" t="s">
        <v>27900</v>
      </c>
      <c r="C13476">
        <v>0</v>
      </c>
      <c r="D13476">
        <f>IF(COUNTIF(Sheet3!$A$1:$A$349,"*"&amp;B13476&amp;"*")&gt;0,1,0)</f>
        <v>0</v>
      </c>
      <c r="E13476">
        <f>IF(COUNTIF(Sheet1!$C$1:$C$349,"*"&amp;K13476&amp;"*")&gt;0,1,0)</f>
        <v>1</v>
      </c>
      <c r="F13476">
        <f>IF(COUNTIF(Sheet1!$E$1:$E$349,"*"&amp;G13476&amp;"*")&gt;0,1,0)</f>
        <v>0</v>
      </c>
      <c r="G13476" t="s">
        <v>42168</v>
      </c>
      <c r="H13476" t="str">
        <f t="shared" si="210"/>
        <v>Vladesti Arges</v>
      </c>
      <c r="I13476">
        <v>3</v>
      </c>
      <c r="J13476">
        <v>38</v>
      </c>
      <c r="K13476" t="s">
        <v>29095</v>
      </c>
      <c r="L13476" t="s">
        <v>2106</v>
      </c>
      <c r="M13476">
        <v>3</v>
      </c>
      <c r="N13476">
        <v>831</v>
      </c>
      <c r="O13476" t="s">
        <v>2107</v>
      </c>
      <c r="P13476" t="s">
        <v>3234</v>
      </c>
      <c r="Q13476" t="s">
        <v>38</v>
      </c>
      <c r="R13476">
        <v>22</v>
      </c>
      <c r="S13476">
        <v>3</v>
      </c>
      <c r="T13476">
        <v>117840</v>
      </c>
      <c r="U13476" t="s">
        <v>3235</v>
      </c>
      <c r="V13476">
        <v>19999</v>
      </c>
      <c r="W13476" t="s">
        <v>1104</v>
      </c>
      <c r="Y13476">
        <v>0</v>
      </c>
    </row>
    <row r="13477" spans="1:25" x14ac:dyDescent="0.2">
      <c r="A13477">
        <v>77545</v>
      </c>
      <c r="B13477" t="s">
        <v>27900</v>
      </c>
      <c r="C13477">
        <v>0</v>
      </c>
      <c r="D13477">
        <f>IF(COUNTIF(Sheet3!$A$1:$A$349,"*"&amp;B13477&amp;"*")&gt;0,1,0)</f>
        <v>0</v>
      </c>
      <c r="E13477">
        <f>IF(COUNTIF(Sheet1!$C$1:$C$349,"*"&amp;K13477&amp;"*")&gt;0,1,0)</f>
        <v>1</v>
      </c>
      <c r="F13477">
        <f>IF(COUNTIF(Sheet1!$E$1:$E$349,"*"&amp;G13477&amp;"*")&gt;0,1,0)</f>
        <v>0</v>
      </c>
      <c r="G13477" t="s">
        <v>42169</v>
      </c>
      <c r="H13477" t="str">
        <f t="shared" si="210"/>
        <v>Vladesti Galati</v>
      </c>
      <c r="I13477">
        <v>17</v>
      </c>
      <c r="J13477">
        <v>172</v>
      </c>
      <c r="K13477" t="s">
        <v>22945</v>
      </c>
      <c r="L13477" t="s">
        <v>10708</v>
      </c>
      <c r="M13477">
        <v>2</v>
      </c>
      <c r="N13477">
        <v>822</v>
      </c>
      <c r="O13477" t="s">
        <v>6468</v>
      </c>
      <c r="P13477" t="s">
        <v>11022</v>
      </c>
      <c r="Q13477" t="s">
        <v>38</v>
      </c>
      <c r="R13477">
        <v>22</v>
      </c>
      <c r="S13477">
        <v>3</v>
      </c>
      <c r="T13477">
        <v>807335</v>
      </c>
      <c r="U13477" t="s">
        <v>11023</v>
      </c>
      <c r="V13477">
        <v>77536</v>
      </c>
      <c r="W13477" t="s">
        <v>1104</v>
      </c>
      <c r="Y13477">
        <v>0</v>
      </c>
    </row>
    <row r="13478" spans="1:25" x14ac:dyDescent="0.2">
      <c r="A13478">
        <v>162782</v>
      </c>
      <c r="B13478" t="s">
        <v>27900</v>
      </c>
      <c r="C13478">
        <v>0</v>
      </c>
      <c r="D13478">
        <f>IF(COUNTIF(Sheet3!$A$1:$A$349,"*"&amp;B13478&amp;"*")&gt;0,1,0)</f>
        <v>0</v>
      </c>
      <c r="E13478">
        <f>IF(COUNTIF(Sheet1!$C$1:$C$349,"*"&amp;K13478&amp;"*")&gt;0,1,0)</f>
        <v>1</v>
      </c>
      <c r="F13478">
        <f>IF(COUNTIF(Sheet1!$E$1:$E$349,"*"&amp;G13478&amp;"*")&gt;0,1,0)</f>
        <v>0</v>
      </c>
      <c r="G13478" t="s">
        <v>42170</v>
      </c>
      <c r="H13478" t="str">
        <f t="shared" si="210"/>
        <v>Vladesti Vaslui</v>
      </c>
      <c r="I13478">
        <v>37</v>
      </c>
      <c r="J13478">
        <v>378</v>
      </c>
      <c r="K13478" t="s">
        <v>20936</v>
      </c>
      <c r="L13478" t="s">
        <v>20937</v>
      </c>
      <c r="M13478">
        <v>1</v>
      </c>
      <c r="N13478">
        <v>813</v>
      </c>
      <c r="O13478" t="s">
        <v>3243</v>
      </c>
      <c r="P13478" t="s">
        <v>312</v>
      </c>
      <c r="Q13478" t="s">
        <v>26</v>
      </c>
      <c r="R13478">
        <v>23</v>
      </c>
      <c r="S13478">
        <v>3</v>
      </c>
      <c r="T13478">
        <v>737094</v>
      </c>
      <c r="U13478" t="s">
        <v>21039</v>
      </c>
      <c r="V13478">
        <v>162693</v>
      </c>
      <c r="W13478" t="s">
        <v>954</v>
      </c>
      <c r="Y13478">
        <v>0</v>
      </c>
    </row>
    <row r="13479" spans="1:25" x14ac:dyDescent="0.2">
      <c r="A13479">
        <v>174165</v>
      </c>
      <c r="B13479" t="s">
        <v>27900</v>
      </c>
      <c r="C13479">
        <v>0</v>
      </c>
      <c r="D13479">
        <f>IF(COUNTIF(Sheet3!$A$1:$A$349,"*"&amp;B13479&amp;"*")&gt;0,1,0)</f>
        <v>0</v>
      </c>
      <c r="E13479">
        <f>IF(COUNTIF(Sheet1!$C$1:$C$349,"*"&amp;K13479&amp;"*")&gt;0,1,0)</f>
        <v>1</v>
      </c>
      <c r="F13479">
        <f>IF(COUNTIF(Sheet1!$E$1:$E$349,"*"&amp;G13479&amp;"*")&gt;0,1,0)</f>
        <v>0</v>
      </c>
      <c r="G13479" t="s">
        <v>42171</v>
      </c>
      <c r="H13479" t="str">
        <f t="shared" si="210"/>
        <v>Vladesti Valcea</v>
      </c>
      <c r="I13479">
        <v>38</v>
      </c>
      <c r="J13479">
        <v>387</v>
      </c>
      <c r="K13479" t="s">
        <v>25637</v>
      </c>
      <c r="L13479" t="s">
        <v>21552</v>
      </c>
      <c r="M13479">
        <v>4</v>
      </c>
      <c r="N13479">
        <v>840</v>
      </c>
      <c r="O13479" t="s">
        <v>10021</v>
      </c>
      <c r="P13479" t="s">
        <v>7453</v>
      </c>
      <c r="Q13479" t="s">
        <v>38</v>
      </c>
      <c r="R13479">
        <v>22</v>
      </c>
      <c r="S13479">
        <v>3</v>
      </c>
      <c r="T13479">
        <v>247740</v>
      </c>
      <c r="U13479" t="s">
        <v>22302</v>
      </c>
      <c r="V13479">
        <v>174156</v>
      </c>
      <c r="W13479" t="s">
        <v>1104</v>
      </c>
      <c r="Y13479">
        <v>0</v>
      </c>
    </row>
    <row r="13480" spans="1:25" x14ac:dyDescent="0.2">
      <c r="A13480">
        <v>163609</v>
      </c>
      <c r="B13480" t="s">
        <v>21132</v>
      </c>
      <c r="C13480">
        <v>0</v>
      </c>
      <c r="D13480">
        <f>IF(COUNTIF(Sheet3!$A$1:$A$349,"*"&amp;B13480&amp;"*")&gt;0,1,0)</f>
        <v>0</v>
      </c>
      <c r="E13480">
        <f>IF(COUNTIF(Sheet1!$C$1:$C$349,"*"&amp;K13480&amp;"*")&gt;0,1,0)</f>
        <v>1</v>
      </c>
      <c r="F13480">
        <f>IF(COUNTIF(Sheet1!$E$1:$E$349,"*"&amp;G13480&amp;"*")&gt;0,1,0)</f>
        <v>0</v>
      </c>
      <c r="G13480" t="s">
        <v>42172</v>
      </c>
      <c r="H13480" t="str">
        <f t="shared" si="210"/>
        <v>Vladia Vaslui</v>
      </c>
      <c r="I13480">
        <v>37</v>
      </c>
      <c r="J13480">
        <v>378</v>
      </c>
      <c r="K13480" t="s">
        <v>20936</v>
      </c>
      <c r="L13480" t="s">
        <v>20937</v>
      </c>
      <c r="M13480">
        <v>1</v>
      </c>
      <c r="N13480">
        <v>813</v>
      </c>
      <c r="O13480" t="s">
        <v>3243</v>
      </c>
      <c r="P13480" t="s">
        <v>4839</v>
      </c>
      <c r="Q13480" t="s">
        <v>26</v>
      </c>
      <c r="R13480">
        <v>23</v>
      </c>
      <c r="S13480">
        <v>3</v>
      </c>
      <c r="T13480">
        <v>737213</v>
      </c>
      <c r="U13480" t="s">
        <v>21133</v>
      </c>
      <c r="V13480">
        <v>163486</v>
      </c>
      <c r="W13480" t="s">
        <v>9706</v>
      </c>
      <c r="Y13480">
        <v>0</v>
      </c>
    </row>
    <row r="13481" spans="1:25" x14ac:dyDescent="0.2">
      <c r="A13481">
        <v>110679</v>
      </c>
      <c r="B13481" t="s">
        <v>27901</v>
      </c>
      <c r="C13481">
        <v>0</v>
      </c>
      <c r="D13481">
        <f>IF(COUNTIF(Sheet3!$A$1:$A$349,"*"&amp;B13481&amp;"*")&gt;0,1,0)</f>
        <v>0</v>
      </c>
      <c r="E13481">
        <f>IF(COUNTIF(Sheet1!$C$1:$C$349,"*"&amp;K13481&amp;"*")&gt;0,1,0)</f>
        <v>1</v>
      </c>
      <c r="F13481">
        <f>IF(COUNTIF(Sheet1!$E$1:$E$349,"*"&amp;G13481&amp;"*")&gt;0,1,0)</f>
        <v>0</v>
      </c>
      <c r="G13481" t="s">
        <v>42173</v>
      </c>
      <c r="H13481" t="str">
        <f t="shared" si="210"/>
        <v>Vladica Mehedinti</v>
      </c>
      <c r="I13481">
        <v>25</v>
      </c>
      <c r="J13481">
        <v>252</v>
      </c>
      <c r="K13481" t="s">
        <v>29099</v>
      </c>
      <c r="L13481" t="s">
        <v>14860</v>
      </c>
      <c r="M13481">
        <v>4</v>
      </c>
      <c r="N13481">
        <v>840</v>
      </c>
      <c r="O13481" t="s">
        <v>10021</v>
      </c>
      <c r="P13481" t="s">
        <v>336</v>
      </c>
      <c r="Q13481" t="s">
        <v>26</v>
      </c>
      <c r="R13481">
        <v>23</v>
      </c>
      <c r="S13481">
        <v>3</v>
      </c>
      <c r="T13481">
        <v>227188</v>
      </c>
      <c r="U13481" t="s">
        <v>14975</v>
      </c>
      <c r="V13481">
        <v>111587</v>
      </c>
      <c r="W13481" t="s">
        <v>222</v>
      </c>
      <c r="Y13481">
        <v>0</v>
      </c>
    </row>
    <row r="13482" spans="1:25" x14ac:dyDescent="0.2">
      <c r="A13482">
        <v>105213</v>
      </c>
      <c r="B13482" t="s">
        <v>27902</v>
      </c>
      <c r="C13482">
        <v>0</v>
      </c>
      <c r="D13482">
        <f>IF(COUNTIF(Sheet3!$A$1:$A$349,"*"&amp;B13482&amp;"*")&gt;0,1,0)</f>
        <v>0</v>
      </c>
      <c r="E13482">
        <f>IF(COUNTIF(Sheet1!$C$1:$C$349,"*"&amp;K13482&amp;"*")&gt;0,1,0)</f>
        <v>1</v>
      </c>
      <c r="F13482">
        <f>IF(COUNTIF(Sheet1!$E$1:$E$349,"*"&amp;G13482&amp;"*")&gt;0,1,0)</f>
        <v>0</v>
      </c>
      <c r="G13482" t="s">
        <v>42174</v>
      </c>
      <c r="H13482" t="str">
        <f t="shared" si="210"/>
        <v>Vladiceasca Ilfov</v>
      </c>
      <c r="I13482">
        <v>23</v>
      </c>
      <c r="J13482">
        <v>234</v>
      </c>
      <c r="K13482" t="s">
        <v>13737</v>
      </c>
      <c r="L13482" t="s">
        <v>13738</v>
      </c>
      <c r="M13482">
        <v>8</v>
      </c>
      <c r="N13482">
        <v>886</v>
      </c>
      <c r="O13482" t="s">
        <v>13739</v>
      </c>
      <c r="P13482" t="s">
        <v>1910</v>
      </c>
      <c r="Q13482" t="s">
        <v>26</v>
      </c>
      <c r="R13482">
        <v>23</v>
      </c>
      <c r="S13482">
        <v>3</v>
      </c>
      <c r="T13482">
        <v>77168</v>
      </c>
      <c r="U13482" t="s">
        <v>14338</v>
      </c>
      <c r="V13482">
        <v>105160</v>
      </c>
      <c r="W13482" t="s">
        <v>14330</v>
      </c>
      <c r="Y13482">
        <v>0</v>
      </c>
    </row>
    <row r="13483" spans="1:25" x14ac:dyDescent="0.2">
      <c r="A13483">
        <v>105767</v>
      </c>
      <c r="B13483" t="s">
        <v>27902</v>
      </c>
      <c r="C13483">
        <v>0</v>
      </c>
      <c r="D13483">
        <f>IF(COUNTIF(Sheet3!$A$1:$A$349,"*"&amp;B13483&amp;"*")&gt;0,1,0)</f>
        <v>0</v>
      </c>
      <c r="E13483">
        <f>IF(COUNTIF(Sheet1!$C$1:$C$349,"*"&amp;K13483&amp;"*")&gt;0,1,0)</f>
        <v>1</v>
      </c>
      <c r="F13483">
        <f>IF(COUNTIF(Sheet1!$E$1:$E$349,"*"&amp;G13483&amp;"*")&gt;0,1,0)</f>
        <v>0</v>
      </c>
      <c r="G13483" t="s">
        <v>42175</v>
      </c>
      <c r="H13483" t="str">
        <f t="shared" si="210"/>
        <v>Vladiceasca Calarasi</v>
      </c>
      <c r="I13483">
        <v>51</v>
      </c>
      <c r="J13483">
        <v>519</v>
      </c>
      <c r="K13483" t="s">
        <v>22911</v>
      </c>
      <c r="L13483" t="s">
        <v>12788</v>
      </c>
      <c r="M13483">
        <v>3</v>
      </c>
      <c r="N13483">
        <v>831</v>
      </c>
      <c r="O13483" t="s">
        <v>2107</v>
      </c>
      <c r="P13483" t="s">
        <v>1180</v>
      </c>
      <c r="Q13483" t="s">
        <v>26</v>
      </c>
      <c r="R13483">
        <v>23</v>
      </c>
      <c r="S13483">
        <v>3</v>
      </c>
      <c r="T13483">
        <v>917279</v>
      </c>
      <c r="U13483" t="s">
        <v>14410</v>
      </c>
      <c r="V13483">
        <v>105712</v>
      </c>
      <c r="W13483" t="s">
        <v>14403</v>
      </c>
      <c r="Y13483">
        <v>0</v>
      </c>
    </row>
    <row r="13484" spans="1:25" x14ac:dyDescent="0.2">
      <c r="A13484">
        <v>95337</v>
      </c>
      <c r="B13484" t="s">
        <v>27903</v>
      </c>
      <c r="C13484">
        <v>0</v>
      </c>
      <c r="D13484">
        <f>IF(COUNTIF(Sheet3!$A$1:$A$349,"*"&amp;B13484&amp;"*")&gt;0,1,0)</f>
        <v>0</v>
      </c>
      <c r="E13484">
        <f>IF(COUNTIF(Sheet1!$C$1:$C$349,"*"&amp;K13484&amp;"*")&gt;0,1,0)</f>
        <v>1</v>
      </c>
      <c r="F13484">
        <f>IF(COUNTIF(Sheet1!$E$1:$E$349,"*"&amp;G13484&amp;"*")&gt;0,1,0)</f>
        <v>0</v>
      </c>
      <c r="G13484" t="s">
        <v>42176</v>
      </c>
      <c r="H13484" t="str">
        <f t="shared" si="210"/>
        <v>Vladiceni Iasi</v>
      </c>
      <c r="I13484">
        <v>22</v>
      </c>
      <c r="J13484">
        <v>225</v>
      </c>
      <c r="K13484" t="s">
        <v>22952</v>
      </c>
      <c r="L13484" t="s">
        <v>13063</v>
      </c>
      <c r="M13484">
        <v>1</v>
      </c>
      <c r="N13484">
        <v>813</v>
      </c>
      <c r="O13484" t="s">
        <v>3243</v>
      </c>
      <c r="P13484" t="s">
        <v>1797</v>
      </c>
      <c r="Q13484" t="s">
        <v>26</v>
      </c>
      <c r="R13484">
        <v>23</v>
      </c>
      <c r="S13484">
        <v>3</v>
      </c>
      <c r="T13484">
        <v>707518</v>
      </c>
      <c r="U13484" t="s">
        <v>13100</v>
      </c>
      <c r="V13484">
        <v>95293</v>
      </c>
      <c r="W13484" t="s">
        <v>970</v>
      </c>
      <c r="Y13484">
        <v>0</v>
      </c>
    </row>
    <row r="13485" spans="1:25" x14ac:dyDescent="0.2">
      <c r="A13485">
        <v>121590</v>
      </c>
      <c r="B13485" t="s">
        <v>27903</v>
      </c>
      <c r="C13485">
        <v>0</v>
      </c>
      <c r="D13485">
        <f>IF(COUNTIF(Sheet3!$A$1:$A$349,"*"&amp;B13485&amp;"*")&gt;0,1,0)</f>
        <v>0</v>
      </c>
      <c r="E13485">
        <f>IF(COUNTIF(Sheet1!$C$1:$C$349,"*"&amp;K13485&amp;"*")&gt;0,1,0)</f>
        <v>1</v>
      </c>
      <c r="F13485">
        <f>IF(COUNTIF(Sheet1!$E$1:$E$349,"*"&amp;G13485&amp;"*")&gt;0,1,0)</f>
        <v>0</v>
      </c>
      <c r="G13485" t="s">
        <v>42177</v>
      </c>
      <c r="H13485" t="str">
        <f t="shared" si="210"/>
        <v>Vladiceni Neamt</v>
      </c>
      <c r="I13485">
        <v>27</v>
      </c>
      <c r="J13485">
        <v>270</v>
      </c>
      <c r="K13485" t="s">
        <v>29102</v>
      </c>
      <c r="L13485" t="s">
        <v>16158</v>
      </c>
      <c r="M13485">
        <v>1</v>
      </c>
      <c r="N13485">
        <v>813</v>
      </c>
      <c r="O13485" t="s">
        <v>3243</v>
      </c>
      <c r="P13485" t="s">
        <v>4723</v>
      </c>
      <c r="Q13485" t="s">
        <v>26</v>
      </c>
      <c r="R13485">
        <v>23</v>
      </c>
      <c r="S13485">
        <v>3</v>
      </c>
      <c r="T13485">
        <v>617054</v>
      </c>
      <c r="U13485" t="s">
        <v>16272</v>
      </c>
      <c r="V13485">
        <v>121466</v>
      </c>
      <c r="W13485" t="s">
        <v>16255</v>
      </c>
      <c r="Y13485">
        <v>0</v>
      </c>
    </row>
    <row r="13486" spans="1:25" x14ac:dyDescent="0.2">
      <c r="A13486">
        <v>130035</v>
      </c>
      <c r="B13486" t="s">
        <v>27904</v>
      </c>
      <c r="C13486">
        <v>0</v>
      </c>
      <c r="D13486">
        <f>IF(COUNTIF(Sheet3!$A$1:$A$349,"*"&amp;B13486&amp;"*")&gt;0,1,0)</f>
        <v>0</v>
      </c>
      <c r="E13486">
        <f>IF(COUNTIF(Sheet1!$C$1:$C$349,"*"&amp;K13486&amp;"*")&gt;0,1,0)</f>
        <v>1</v>
      </c>
      <c r="F13486">
        <f>IF(COUNTIF(Sheet1!$E$1:$E$349,"*"&amp;G13486&amp;"*")&gt;0,1,0)</f>
        <v>0</v>
      </c>
      <c r="G13486" t="s">
        <v>42178</v>
      </c>
      <c r="H13486" t="str">
        <f t="shared" si="210"/>
        <v>Vladila Olt</v>
      </c>
      <c r="I13486">
        <v>28</v>
      </c>
      <c r="J13486">
        <v>289</v>
      </c>
      <c r="K13486" t="s">
        <v>16692</v>
      </c>
      <c r="L13486" t="s">
        <v>16693</v>
      </c>
      <c r="M13486">
        <v>4</v>
      </c>
      <c r="N13486">
        <v>840</v>
      </c>
      <c r="O13486" t="s">
        <v>10021</v>
      </c>
      <c r="P13486" t="s">
        <v>3055</v>
      </c>
      <c r="Q13486" t="s">
        <v>38</v>
      </c>
      <c r="R13486">
        <v>22</v>
      </c>
      <c r="S13486">
        <v>3</v>
      </c>
      <c r="T13486">
        <v>237555</v>
      </c>
      <c r="U13486" t="s">
        <v>17235</v>
      </c>
      <c r="V13486">
        <v>130026</v>
      </c>
      <c r="W13486" t="s">
        <v>17234</v>
      </c>
      <c r="Y13486">
        <v>0</v>
      </c>
    </row>
    <row r="13487" spans="1:25" x14ac:dyDescent="0.2">
      <c r="A13487">
        <v>130053</v>
      </c>
      <c r="B13487" t="s">
        <v>27905</v>
      </c>
      <c r="C13487">
        <v>0</v>
      </c>
      <c r="D13487">
        <f>IF(COUNTIF(Sheet3!$A$1:$A$349,"*"&amp;B13487&amp;"*")&gt;0,1,0)</f>
        <v>0</v>
      </c>
      <c r="E13487">
        <f>IF(COUNTIF(Sheet1!$C$1:$C$349,"*"&amp;K13487&amp;"*")&gt;0,1,0)</f>
        <v>1</v>
      </c>
      <c r="F13487">
        <f>IF(COUNTIF(Sheet1!$E$1:$E$349,"*"&amp;G13487&amp;"*")&gt;0,1,0)</f>
        <v>0</v>
      </c>
      <c r="G13487" t="s">
        <v>42179</v>
      </c>
      <c r="H13487" t="str">
        <f t="shared" si="210"/>
        <v>Vladila Noua Olt</v>
      </c>
      <c r="I13487">
        <v>28</v>
      </c>
      <c r="J13487">
        <v>289</v>
      </c>
      <c r="K13487" t="s">
        <v>16692</v>
      </c>
      <c r="L13487" t="s">
        <v>16693</v>
      </c>
      <c r="M13487">
        <v>4</v>
      </c>
      <c r="N13487">
        <v>840</v>
      </c>
      <c r="O13487" t="s">
        <v>10021</v>
      </c>
      <c r="P13487" t="s">
        <v>2377</v>
      </c>
      <c r="Q13487" t="s">
        <v>26</v>
      </c>
      <c r="R13487">
        <v>23</v>
      </c>
      <c r="S13487">
        <v>3</v>
      </c>
      <c r="T13487">
        <v>237557</v>
      </c>
      <c r="U13487" t="s">
        <v>17237</v>
      </c>
      <c r="V13487">
        <v>130026</v>
      </c>
      <c r="W13487" t="s">
        <v>17234</v>
      </c>
      <c r="Y13487">
        <v>0</v>
      </c>
    </row>
    <row r="13488" spans="1:25" x14ac:dyDescent="0.2">
      <c r="A13488">
        <v>72793</v>
      </c>
      <c r="B13488" t="s">
        <v>10425</v>
      </c>
      <c r="C13488">
        <v>0</v>
      </c>
      <c r="D13488">
        <f>IF(COUNTIF(Sheet3!$A$1:$A$349,"*"&amp;B13488&amp;"*")&gt;0,1,0)</f>
        <v>1</v>
      </c>
      <c r="E13488">
        <f>IF(COUNTIF(Sheet1!$C$1:$C$349,"*"&amp;K13488&amp;"*")&gt;0,1,0)</f>
        <v>1</v>
      </c>
      <c r="F13488">
        <f>IF(COUNTIF(Sheet1!$E$1:$E$349,"*"&amp;G13488&amp;"*")&gt;0,1,0)</f>
        <v>0</v>
      </c>
      <c r="G13488" t="s">
        <v>42180</v>
      </c>
      <c r="H13488" t="str">
        <f t="shared" si="210"/>
        <v>Vladimir Dolj</v>
      </c>
      <c r="I13488">
        <v>16</v>
      </c>
      <c r="J13488">
        <v>163</v>
      </c>
      <c r="K13488" t="s">
        <v>10019</v>
      </c>
      <c r="L13488" t="s">
        <v>10020</v>
      </c>
      <c r="M13488">
        <v>4</v>
      </c>
      <c r="N13488">
        <v>840</v>
      </c>
      <c r="O13488" t="s">
        <v>10021</v>
      </c>
      <c r="P13488" t="s">
        <v>319</v>
      </c>
      <c r="Q13488" t="s">
        <v>26</v>
      </c>
      <c r="R13488">
        <v>23</v>
      </c>
      <c r="S13488">
        <v>3</v>
      </c>
      <c r="T13488">
        <v>207323</v>
      </c>
      <c r="U13488" t="s">
        <v>10426</v>
      </c>
      <c r="V13488">
        <v>72677</v>
      </c>
      <c r="W13488" t="s">
        <v>1402</v>
      </c>
      <c r="Y13488">
        <v>0</v>
      </c>
    </row>
    <row r="13489" spans="1:25" x14ac:dyDescent="0.2">
      <c r="A13489">
        <v>82877</v>
      </c>
      <c r="B13489" t="s">
        <v>10425</v>
      </c>
      <c r="C13489">
        <v>0</v>
      </c>
      <c r="D13489">
        <f>IF(COUNTIF(Sheet3!$A$1:$A$349,"*"&amp;B13489&amp;"*")&gt;0,1,0)</f>
        <v>1</v>
      </c>
      <c r="E13489">
        <f>IF(COUNTIF(Sheet1!$C$1:$C$349,"*"&amp;K13489&amp;"*")&gt;0,1,0)</f>
        <v>1</v>
      </c>
      <c r="F13489">
        <f>IF(COUNTIF(Sheet1!$E$1:$E$349,"*"&amp;G13489&amp;"*")&gt;0,1,0)</f>
        <v>0</v>
      </c>
      <c r="G13489" t="s">
        <v>42181</v>
      </c>
      <c r="H13489" t="str">
        <f t="shared" si="210"/>
        <v>Vladimir Gorj</v>
      </c>
      <c r="I13489">
        <v>18</v>
      </c>
      <c r="J13489">
        <v>181</v>
      </c>
      <c r="K13489" t="s">
        <v>11026</v>
      </c>
      <c r="L13489" t="s">
        <v>11027</v>
      </c>
      <c r="M13489">
        <v>4</v>
      </c>
      <c r="N13489">
        <v>840</v>
      </c>
      <c r="O13489" t="s">
        <v>10021</v>
      </c>
      <c r="P13489" t="s">
        <v>11660</v>
      </c>
      <c r="Q13489" t="s">
        <v>26</v>
      </c>
      <c r="R13489">
        <v>23</v>
      </c>
      <c r="S13489">
        <v>3</v>
      </c>
      <c r="T13489">
        <v>217550</v>
      </c>
      <c r="U13489" t="s">
        <v>11661</v>
      </c>
      <c r="V13489">
        <v>82831</v>
      </c>
      <c r="W13489" t="s">
        <v>10425</v>
      </c>
      <c r="Y13489">
        <v>0</v>
      </c>
    </row>
    <row r="13490" spans="1:25" x14ac:dyDescent="0.2">
      <c r="A13490">
        <v>9404</v>
      </c>
      <c r="B13490" t="s">
        <v>1491</v>
      </c>
      <c r="C13490">
        <v>1</v>
      </c>
      <c r="D13490">
        <f>IF(COUNTIF(Sheet3!$A$1:$A$349,"*"&amp;B13490&amp;"*")&gt;0,1,0)</f>
        <v>1</v>
      </c>
      <c r="E13490">
        <f>IF(COUNTIF(Sheet1!$C$1:$C$349,"*"&amp;K13490&amp;"*")&gt;0,1,0)</f>
        <v>1</v>
      </c>
      <c r="F13490">
        <f>IF(COUNTIF(Sheet1!$E$1:$E$349,"*"&amp;G13490&amp;"*")&gt;0,1,0)</f>
        <v>1</v>
      </c>
      <c r="G13490" t="s">
        <v>29465</v>
      </c>
      <c r="H13490" t="str">
        <f t="shared" si="210"/>
        <v>Vladimirescu Arad</v>
      </c>
      <c r="I13490">
        <v>2</v>
      </c>
      <c r="J13490">
        <v>29</v>
      </c>
      <c r="K13490" t="s">
        <v>1465</v>
      </c>
      <c r="L13490" t="s">
        <v>1466</v>
      </c>
      <c r="M13490">
        <v>5</v>
      </c>
      <c r="N13490">
        <v>859</v>
      </c>
      <c r="O13490" t="s">
        <v>1467</v>
      </c>
      <c r="P13490" t="s">
        <v>1492</v>
      </c>
      <c r="Q13490" t="s">
        <v>38</v>
      </c>
      <c r="R13490">
        <v>22</v>
      </c>
      <c r="S13490">
        <v>3</v>
      </c>
      <c r="T13490">
        <v>317405</v>
      </c>
      <c r="U13490" t="s">
        <v>1493</v>
      </c>
      <c r="V13490">
        <v>9397</v>
      </c>
      <c r="W13490" t="s">
        <v>1491</v>
      </c>
      <c r="Y13490">
        <v>1</v>
      </c>
    </row>
    <row r="13491" spans="1:25" x14ac:dyDescent="0.2">
      <c r="A13491">
        <v>24178</v>
      </c>
      <c r="B13491" t="s">
        <v>3866</v>
      </c>
      <c r="C13491">
        <v>0</v>
      </c>
      <c r="D13491">
        <f>IF(COUNTIF(Sheet3!$A$1:$A$349,"*"&amp;B13491&amp;"*")&gt;0,1,0)</f>
        <v>0</v>
      </c>
      <c r="E13491">
        <f>IF(COUNTIF(Sheet1!$C$1:$C$349,"*"&amp;K13491&amp;"*")&gt;0,1,0)</f>
        <v>1</v>
      </c>
      <c r="F13491">
        <f>IF(COUNTIF(Sheet1!$E$1:$E$349,"*"&amp;G13491&amp;"*")&gt;0,1,0)</f>
        <v>0</v>
      </c>
      <c r="G13491" t="s">
        <v>42182</v>
      </c>
      <c r="H13491" t="str">
        <f t="shared" si="210"/>
        <v>Vladnic Bacau</v>
      </c>
      <c r="I13491">
        <v>4</v>
      </c>
      <c r="J13491">
        <v>47</v>
      </c>
      <c r="K13491" t="s">
        <v>22882</v>
      </c>
      <c r="L13491" t="s">
        <v>3242</v>
      </c>
      <c r="M13491">
        <v>1</v>
      </c>
      <c r="N13491">
        <v>813</v>
      </c>
      <c r="O13491" t="s">
        <v>3243</v>
      </c>
      <c r="P13491" t="s">
        <v>3867</v>
      </c>
      <c r="Q13491" t="s">
        <v>26</v>
      </c>
      <c r="R13491">
        <v>23</v>
      </c>
      <c r="S13491">
        <v>3</v>
      </c>
      <c r="T13491">
        <v>607411</v>
      </c>
      <c r="U13491" t="s">
        <v>3868</v>
      </c>
      <c r="V13491">
        <v>24089</v>
      </c>
      <c r="W13491" t="s">
        <v>3693</v>
      </c>
      <c r="Y13491">
        <v>0</v>
      </c>
    </row>
    <row r="13492" spans="1:25" x14ac:dyDescent="0.2">
      <c r="A13492">
        <v>124402</v>
      </c>
      <c r="B13492" t="s">
        <v>27906</v>
      </c>
      <c r="C13492">
        <v>0</v>
      </c>
      <c r="D13492">
        <f>IF(COUNTIF(Sheet3!$A$1:$A$349,"*"&amp;B13492&amp;"*")&gt;0,1,0)</f>
        <v>0</v>
      </c>
      <c r="E13492">
        <f>IF(COUNTIF(Sheet1!$C$1:$C$349,"*"&amp;K13492&amp;"*")&gt;0,1,0)</f>
        <v>1</v>
      </c>
      <c r="F13492">
        <f>IF(COUNTIF(Sheet1!$E$1:$E$349,"*"&amp;G13492&amp;"*")&gt;0,1,0)</f>
        <v>0</v>
      </c>
      <c r="G13492" t="s">
        <v>42183</v>
      </c>
      <c r="H13492" t="str">
        <f t="shared" si="210"/>
        <v>Vladnicele Neamt</v>
      </c>
      <c r="I13492">
        <v>27</v>
      </c>
      <c r="J13492">
        <v>270</v>
      </c>
      <c r="K13492" t="s">
        <v>29102</v>
      </c>
      <c r="L13492" t="s">
        <v>16158</v>
      </c>
      <c r="M13492">
        <v>1</v>
      </c>
      <c r="N13492">
        <v>813</v>
      </c>
      <c r="O13492" t="s">
        <v>3243</v>
      </c>
      <c r="P13492" t="s">
        <v>1121</v>
      </c>
      <c r="Q13492" t="s">
        <v>26</v>
      </c>
      <c r="R13492">
        <v>23</v>
      </c>
      <c r="S13492">
        <v>3</v>
      </c>
      <c r="T13492">
        <v>617432</v>
      </c>
      <c r="U13492" t="s">
        <v>16609</v>
      </c>
      <c r="V13492">
        <v>124331</v>
      </c>
      <c r="W13492" t="s">
        <v>16599</v>
      </c>
      <c r="Y13492">
        <v>0</v>
      </c>
    </row>
    <row r="13493" spans="1:25" x14ac:dyDescent="0.2">
      <c r="A13493">
        <v>177968</v>
      </c>
      <c r="B13493" t="s">
        <v>22718</v>
      </c>
      <c r="C13493">
        <v>0</v>
      </c>
      <c r="D13493">
        <f>IF(COUNTIF(Sheet3!$A$1:$A$349,"*"&amp;B13493&amp;"*")&gt;0,1,0)</f>
        <v>0</v>
      </c>
      <c r="E13493">
        <f>IF(COUNTIF(Sheet1!$C$1:$C$349,"*"&amp;K13493&amp;"*")&gt;0,1,0)</f>
        <v>1</v>
      </c>
      <c r="F13493">
        <f>IF(COUNTIF(Sheet1!$E$1:$E$349,"*"&amp;G13493&amp;"*")&gt;0,1,0)</f>
        <v>0</v>
      </c>
      <c r="G13493" t="s">
        <v>42184</v>
      </c>
      <c r="H13493" t="str">
        <f t="shared" si="210"/>
        <v>Vladnicu de Jos Vrancea</v>
      </c>
      <c r="I13493">
        <v>39</v>
      </c>
      <c r="J13493">
        <v>396</v>
      </c>
      <c r="K13493" t="s">
        <v>15010</v>
      </c>
      <c r="L13493" t="s">
        <v>22342</v>
      </c>
      <c r="M13493">
        <v>2</v>
      </c>
      <c r="N13493">
        <v>822</v>
      </c>
      <c r="O13493" t="s">
        <v>6468</v>
      </c>
      <c r="P13493" t="s">
        <v>340</v>
      </c>
      <c r="Q13493" t="s">
        <v>26</v>
      </c>
      <c r="R13493">
        <v>23</v>
      </c>
      <c r="S13493">
        <v>3</v>
      </c>
      <c r="T13493">
        <v>627344</v>
      </c>
      <c r="U13493" t="s">
        <v>22719</v>
      </c>
      <c r="V13493">
        <v>177879</v>
      </c>
      <c r="W13493" t="s">
        <v>22708</v>
      </c>
      <c r="Y13493">
        <v>0</v>
      </c>
    </row>
    <row r="13494" spans="1:25" x14ac:dyDescent="0.2">
      <c r="A13494">
        <v>177977</v>
      </c>
      <c r="B13494" t="s">
        <v>22720</v>
      </c>
      <c r="C13494">
        <v>0</v>
      </c>
      <c r="D13494">
        <f>IF(COUNTIF(Sheet3!$A$1:$A$349,"*"&amp;B13494&amp;"*")&gt;0,1,0)</f>
        <v>0</v>
      </c>
      <c r="E13494">
        <f>IF(COUNTIF(Sheet1!$C$1:$C$349,"*"&amp;K13494&amp;"*")&gt;0,1,0)</f>
        <v>1</v>
      </c>
      <c r="F13494">
        <f>IF(COUNTIF(Sheet1!$E$1:$E$349,"*"&amp;G13494&amp;"*")&gt;0,1,0)</f>
        <v>0</v>
      </c>
      <c r="G13494" t="s">
        <v>42185</v>
      </c>
      <c r="H13494" t="str">
        <f t="shared" si="210"/>
        <v>Vladnicu de Sus Vrancea</v>
      </c>
      <c r="I13494">
        <v>39</v>
      </c>
      <c r="J13494">
        <v>396</v>
      </c>
      <c r="K13494" t="s">
        <v>15010</v>
      </c>
      <c r="L13494" t="s">
        <v>22342</v>
      </c>
      <c r="M13494">
        <v>2</v>
      </c>
      <c r="N13494">
        <v>822</v>
      </c>
      <c r="O13494" t="s">
        <v>6468</v>
      </c>
      <c r="P13494" t="s">
        <v>2136</v>
      </c>
      <c r="Q13494" t="s">
        <v>26</v>
      </c>
      <c r="R13494">
        <v>23</v>
      </c>
      <c r="S13494">
        <v>3</v>
      </c>
      <c r="T13494">
        <v>627346</v>
      </c>
      <c r="U13494" t="s">
        <v>22721</v>
      </c>
      <c r="V13494">
        <v>177879</v>
      </c>
      <c r="W13494" t="s">
        <v>22708</v>
      </c>
      <c r="Y13494">
        <v>0</v>
      </c>
    </row>
    <row r="13495" spans="1:25" x14ac:dyDescent="0.2">
      <c r="A13495">
        <v>100139</v>
      </c>
      <c r="B13495" t="s">
        <v>27907</v>
      </c>
      <c r="C13495">
        <v>0</v>
      </c>
      <c r="D13495">
        <f>IF(COUNTIF(Sheet3!$A$1:$A$349,"*"&amp;B13495&amp;"*")&gt;0,1,0)</f>
        <v>0</v>
      </c>
      <c r="E13495">
        <f>IF(COUNTIF(Sheet1!$C$1:$C$349,"*"&amp;K13495&amp;"*")&gt;0,1,0)</f>
        <v>1</v>
      </c>
      <c r="F13495">
        <f>IF(COUNTIF(Sheet1!$E$1:$E$349,"*"&amp;G13495&amp;"*")&gt;0,1,0)</f>
        <v>0</v>
      </c>
      <c r="G13495" t="s">
        <v>42186</v>
      </c>
      <c r="H13495" t="str">
        <f t="shared" si="210"/>
        <v>Vladnicut Iasi</v>
      </c>
      <c r="I13495">
        <v>22</v>
      </c>
      <c r="J13495">
        <v>225</v>
      </c>
      <c r="K13495" t="s">
        <v>22952</v>
      </c>
      <c r="L13495" t="s">
        <v>13063</v>
      </c>
      <c r="M13495">
        <v>1</v>
      </c>
      <c r="N13495">
        <v>813</v>
      </c>
      <c r="O13495" t="s">
        <v>3243</v>
      </c>
      <c r="P13495" t="s">
        <v>3609</v>
      </c>
      <c r="Q13495" t="s">
        <v>26</v>
      </c>
      <c r="R13495">
        <v>23</v>
      </c>
      <c r="S13495">
        <v>3</v>
      </c>
      <c r="T13495">
        <v>707579</v>
      </c>
      <c r="U13495" t="s">
        <v>13716</v>
      </c>
      <c r="V13495">
        <v>100086</v>
      </c>
      <c r="W13495" t="s">
        <v>1847</v>
      </c>
      <c r="Y13495">
        <v>0</v>
      </c>
    </row>
    <row r="13496" spans="1:25" x14ac:dyDescent="0.2">
      <c r="A13496">
        <v>99655</v>
      </c>
      <c r="B13496" t="s">
        <v>13654</v>
      </c>
      <c r="C13496">
        <v>0</v>
      </c>
      <c r="D13496">
        <f>IF(COUNTIF(Sheet3!$A$1:$A$349,"*"&amp;B13496&amp;"*")&gt;0,1,0)</f>
        <v>0</v>
      </c>
      <c r="E13496">
        <f>IF(COUNTIF(Sheet1!$C$1:$C$349,"*"&amp;K13496&amp;"*")&gt;0,1,0)</f>
        <v>1</v>
      </c>
      <c r="F13496">
        <f>IF(COUNTIF(Sheet1!$E$1:$E$349,"*"&amp;G13496&amp;"*")&gt;0,1,0)</f>
        <v>0</v>
      </c>
      <c r="G13496" t="s">
        <v>42187</v>
      </c>
      <c r="H13496" t="str">
        <f t="shared" si="210"/>
        <v>Vladomira Iasi</v>
      </c>
      <c r="I13496">
        <v>22</v>
      </c>
      <c r="J13496">
        <v>225</v>
      </c>
      <c r="K13496" t="s">
        <v>22952</v>
      </c>
      <c r="L13496" t="s">
        <v>13063</v>
      </c>
      <c r="M13496">
        <v>1</v>
      </c>
      <c r="N13496">
        <v>813</v>
      </c>
      <c r="O13496" t="s">
        <v>3243</v>
      </c>
      <c r="P13496" t="s">
        <v>1227</v>
      </c>
      <c r="Q13496" t="s">
        <v>26</v>
      </c>
      <c r="R13496">
        <v>23</v>
      </c>
      <c r="S13496">
        <v>3</v>
      </c>
      <c r="T13496">
        <v>707524</v>
      </c>
      <c r="U13496" t="s">
        <v>13655</v>
      </c>
      <c r="V13496">
        <v>99600</v>
      </c>
      <c r="W13496" t="s">
        <v>783</v>
      </c>
      <c r="Y13496">
        <v>0</v>
      </c>
    </row>
    <row r="13497" spans="1:25" x14ac:dyDescent="0.2">
      <c r="A13497">
        <v>7758</v>
      </c>
      <c r="B13497" t="s">
        <v>27908</v>
      </c>
      <c r="C13497">
        <v>0</v>
      </c>
      <c r="D13497">
        <f>IF(COUNTIF(Sheet3!$A$1:$A$349,"*"&amp;B13497&amp;"*")&gt;0,1,0)</f>
        <v>0</v>
      </c>
      <c r="E13497">
        <f>IF(COUNTIF(Sheet1!$C$1:$C$349,"*"&amp;K13497&amp;"*")&gt;0,1,0)</f>
        <v>1</v>
      </c>
      <c r="F13497">
        <f>IF(COUNTIF(Sheet1!$E$1:$E$349,"*"&amp;G13497&amp;"*")&gt;0,1,0)</f>
        <v>0</v>
      </c>
      <c r="G13497" t="s">
        <v>42188</v>
      </c>
      <c r="H13497" t="str">
        <f t="shared" si="210"/>
        <v>Vladosesti Alba</v>
      </c>
      <c r="I13497">
        <v>1</v>
      </c>
      <c r="J13497">
        <v>10</v>
      </c>
      <c r="K13497" t="s">
        <v>19</v>
      </c>
      <c r="L13497" t="s">
        <v>20</v>
      </c>
      <c r="M13497">
        <v>7</v>
      </c>
      <c r="N13497">
        <v>877</v>
      </c>
      <c r="O13497" t="s">
        <v>21</v>
      </c>
      <c r="P13497" t="s">
        <v>312</v>
      </c>
      <c r="Q13497" t="s">
        <v>26</v>
      </c>
      <c r="R13497">
        <v>23</v>
      </c>
      <c r="S13497">
        <v>3</v>
      </c>
      <c r="T13497">
        <v>517737</v>
      </c>
      <c r="U13497" t="s">
        <v>1267</v>
      </c>
      <c r="V13497">
        <v>7446</v>
      </c>
      <c r="W13497" t="s">
        <v>285</v>
      </c>
      <c r="Y13497">
        <v>0</v>
      </c>
    </row>
    <row r="13498" spans="1:25" x14ac:dyDescent="0.2">
      <c r="A13498">
        <v>172144</v>
      </c>
      <c r="B13498" t="s">
        <v>27909</v>
      </c>
      <c r="C13498">
        <v>0</v>
      </c>
      <c r="D13498">
        <f>IF(COUNTIF(Sheet3!$A$1:$A$349,"*"&amp;B13498&amp;"*")&gt;0,1,0)</f>
        <v>0</v>
      </c>
      <c r="E13498">
        <f>IF(COUNTIF(Sheet1!$C$1:$C$349,"*"&amp;K13498&amp;"*")&gt;0,1,0)</f>
        <v>1</v>
      </c>
      <c r="F13498">
        <f>IF(COUNTIF(Sheet1!$E$1:$E$349,"*"&amp;G13498&amp;"*")&gt;0,1,0)</f>
        <v>0</v>
      </c>
      <c r="G13498" t="s">
        <v>42189</v>
      </c>
      <c r="H13498" t="str">
        <f t="shared" si="210"/>
        <v>Vladuceni Valcea</v>
      </c>
      <c r="I13498">
        <v>38</v>
      </c>
      <c r="J13498">
        <v>387</v>
      </c>
      <c r="K13498" t="s">
        <v>25637</v>
      </c>
      <c r="L13498" t="s">
        <v>21552</v>
      </c>
      <c r="M13498">
        <v>4</v>
      </c>
      <c r="N13498">
        <v>840</v>
      </c>
      <c r="O13498" t="s">
        <v>10021</v>
      </c>
      <c r="P13498" t="s">
        <v>1669</v>
      </c>
      <c r="Q13498" t="s">
        <v>26</v>
      </c>
      <c r="R13498">
        <v>23</v>
      </c>
      <c r="S13498">
        <v>3</v>
      </c>
      <c r="T13498">
        <v>247476</v>
      </c>
      <c r="U13498" t="s">
        <v>22079</v>
      </c>
      <c r="V13498">
        <v>172082</v>
      </c>
      <c r="W13498" t="s">
        <v>22073</v>
      </c>
      <c r="Y13498">
        <v>0</v>
      </c>
    </row>
    <row r="13499" spans="1:25" x14ac:dyDescent="0.2">
      <c r="A13499">
        <v>79068</v>
      </c>
      <c r="B13499" t="s">
        <v>27910</v>
      </c>
      <c r="C13499">
        <v>0</v>
      </c>
      <c r="D13499">
        <f>IF(COUNTIF(Sheet3!$A$1:$A$349,"*"&amp;B13499&amp;"*")&gt;0,1,0)</f>
        <v>0</v>
      </c>
      <c r="E13499">
        <f>IF(COUNTIF(Sheet1!$C$1:$C$349,"*"&amp;K13499&amp;"*")&gt;0,1,0)</f>
        <v>1</v>
      </c>
      <c r="F13499">
        <f>IF(COUNTIF(Sheet1!$E$1:$E$349,"*"&amp;G13499&amp;"*")&gt;0,1,0)</f>
        <v>0</v>
      </c>
      <c r="G13499" t="s">
        <v>42190</v>
      </c>
      <c r="H13499" t="str">
        <f t="shared" si="210"/>
        <v>Vladuleni Gorj</v>
      </c>
      <c r="I13499">
        <v>18</v>
      </c>
      <c r="J13499">
        <v>181</v>
      </c>
      <c r="K13499" t="s">
        <v>11026</v>
      </c>
      <c r="L13499" t="s">
        <v>11027</v>
      </c>
      <c r="M13499">
        <v>4</v>
      </c>
      <c r="N13499">
        <v>840</v>
      </c>
      <c r="O13499" t="s">
        <v>10021</v>
      </c>
      <c r="P13499" t="s">
        <v>4413</v>
      </c>
      <c r="Q13499" t="s">
        <v>26</v>
      </c>
      <c r="R13499">
        <v>23</v>
      </c>
      <c r="S13499">
        <v>3</v>
      </c>
      <c r="T13499">
        <v>217064</v>
      </c>
      <c r="U13499" t="s">
        <v>11179</v>
      </c>
      <c r="V13499">
        <v>79004</v>
      </c>
      <c r="W13499" t="s">
        <v>11166</v>
      </c>
      <c r="Y13499">
        <v>0</v>
      </c>
    </row>
    <row r="13500" spans="1:25" x14ac:dyDescent="0.2">
      <c r="A13500">
        <v>127992</v>
      </c>
      <c r="B13500" t="s">
        <v>27910</v>
      </c>
      <c r="C13500">
        <v>0</v>
      </c>
      <c r="D13500">
        <f>IF(COUNTIF(Sheet3!$A$1:$A$349,"*"&amp;B13500&amp;"*")&gt;0,1,0)</f>
        <v>0</v>
      </c>
      <c r="E13500">
        <f>IF(COUNTIF(Sheet1!$C$1:$C$349,"*"&amp;K13500&amp;"*")&gt;0,1,0)</f>
        <v>1</v>
      </c>
      <c r="F13500">
        <f>IF(COUNTIF(Sheet1!$E$1:$E$349,"*"&amp;G13500&amp;"*")&gt;0,1,0)</f>
        <v>0</v>
      </c>
      <c r="G13500" t="s">
        <v>42191</v>
      </c>
      <c r="H13500" t="str">
        <f t="shared" si="210"/>
        <v>Vladuleni Olt</v>
      </c>
      <c r="I13500">
        <v>28</v>
      </c>
      <c r="J13500">
        <v>289</v>
      </c>
      <c r="K13500" t="s">
        <v>16692</v>
      </c>
      <c r="L13500" t="s">
        <v>16693</v>
      </c>
      <c r="M13500">
        <v>4</v>
      </c>
      <c r="N13500">
        <v>840</v>
      </c>
      <c r="O13500" t="s">
        <v>10021</v>
      </c>
      <c r="P13500" t="s">
        <v>5010</v>
      </c>
      <c r="Q13500" t="s">
        <v>38</v>
      </c>
      <c r="R13500">
        <v>22</v>
      </c>
      <c r="S13500">
        <v>3</v>
      </c>
      <c r="T13500">
        <v>237215</v>
      </c>
      <c r="U13500" t="s">
        <v>17000</v>
      </c>
      <c r="V13500">
        <v>127983</v>
      </c>
      <c r="W13500" t="s">
        <v>17001</v>
      </c>
      <c r="Y13500">
        <v>0</v>
      </c>
    </row>
    <row r="13501" spans="1:25" x14ac:dyDescent="0.2">
      <c r="A13501">
        <v>173524</v>
      </c>
      <c r="B13501" t="s">
        <v>27911</v>
      </c>
      <c r="C13501">
        <v>0</v>
      </c>
      <c r="D13501">
        <f>IF(COUNTIF(Sheet3!$A$1:$A$349,"*"&amp;B13501&amp;"*")&gt;0,1,0)</f>
        <v>0</v>
      </c>
      <c r="E13501">
        <f>IF(COUNTIF(Sheet1!$C$1:$C$349,"*"&amp;K13501&amp;"*")&gt;0,1,0)</f>
        <v>1</v>
      </c>
      <c r="F13501">
        <f>IF(COUNTIF(Sheet1!$E$1:$E$349,"*"&amp;G13501&amp;"*")&gt;0,1,0)</f>
        <v>0</v>
      </c>
      <c r="G13501" t="s">
        <v>42192</v>
      </c>
      <c r="H13501" t="str">
        <f t="shared" si="210"/>
        <v>Vladulesti Valcea</v>
      </c>
      <c r="I13501">
        <v>38</v>
      </c>
      <c r="J13501">
        <v>387</v>
      </c>
      <c r="K13501" t="s">
        <v>25637</v>
      </c>
      <c r="L13501" t="s">
        <v>21552</v>
      </c>
      <c r="M13501">
        <v>4</v>
      </c>
      <c r="N13501">
        <v>840</v>
      </c>
      <c r="O13501" t="s">
        <v>10021</v>
      </c>
      <c r="P13501" t="s">
        <v>4451</v>
      </c>
      <c r="Q13501" t="s">
        <v>26</v>
      </c>
      <c r="R13501">
        <v>23</v>
      </c>
      <c r="S13501">
        <v>3</v>
      </c>
      <c r="T13501">
        <v>247662</v>
      </c>
      <c r="U13501" t="s">
        <v>22234</v>
      </c>
      <c r="V13501">
        <v>173374</v>
      </c>
      <c r="W13501" t="s">
        <v>22214</v>
      </c>
      <c r="Y13501">
        <v>0</v>
      </c>
    </row>
    <row r="13502" spans="1:25" x14ac:dyDescent="0.2">
      <c r="A13502">
        <v>15055</v>
      </c>
      <c r="B13502" t="s">
        <v>27912</v>
      </c>
      <c r="C13502">
        <v>0</v>
      </c>
      <c r="D13502">
        <f>IF(COUNTIF(Sheet3!$A$1:$A$349,"*"&amp;B13502&amp;"*")&gt;0,1,0)</f>
        <v>0</v>
      </c>
      <c r="E13502">
        <f>IF(COUNTIF(Sheet1!$C$1:$C$349,"*"&amp;K13502&amp;"*")&gt;0,1,0)</f>
        <v>1</v>
      </c>
      <c r="F13502">
        <f>IF(COUNTIF(Sheet1!$E$1:$E$349,"*"&amp;G13502&amp;"*")&gt;0,1,0)</f>
        <v>0</v>
      </c>
      <c r="G13502" t="s">
        <v>42193</v>
      </c>
      <c r="H13502" t="str">
        <f t="shared" si="210"/>
        <v>Vladuta Arges</v>
      </c>
      <c r="I13502">
        <v>3</v>
      </c>
      <c r="J13502">
        <v>38</v>
      </c>
      <c r="K13502" t="s">
        <v>29095</v>
      </c>
      <c r="L13502" t="s">
        <v>2106</v>
      </c>
      <c r="M13502">
        <v>3</v>
      </c>
      <c r="N13502">
        <v>831</v>
      </c>
      <c r="O13502" t="s">
        <v>2107</v>
      </c>
      <c r="P13502" t="s">
        <v>130</v>
      </c>
      <c r="Q13502" t="s">
        <v>26</v>
      </c>
      <c r="R13502">
        <v>23</v>
      </c>
      <c r="S13502">
        <v>3</v>
      </c>
      <c r="T13502">
        <v>117181</v>
      </c>
      <c r="U13502" t="s">
        <v>2428</v>
      </c>
      <c r="V13502">
        <v>14940</v>
      </c>
      <c r="W13502" t="s">
        <v>2411</v>
      </c>
      <c r="Y13502">
        <v>0</v>
      </c>
    </row>
    <row r="13503" spans="1:25" x14ac:dyDescent="0.2">
      <c r="A13503">
        <v>59407</v>
      </c>
      <c r="B13503" t="s">
        <v>8674</v>
      </c>
      <c r="C13503">
        <v>0</v>
      </c>
      <c r="D13503">
        <f>IF(COUNTIF(Sheet3!$A$1:$A$349,"*"&amp;B13503&amp;"*")&gt;0,1,0)</f>
        <v>0</v>
      </c>
      <c r="E13503">
        <f>IF(COUNTIF(Sheet1!$C$1:$C$349,"*"&amp;K13503&amp;"*")&gt;0,1,0)</f>
        <v>1</v>
      </c>
      <c r="F13503">
        <f>IF(COUNTIF(Sheet1!$E$1:$E$349,"*"&amp;G13503&amp;"*")&gt;0,1,0)</f>
        <v>0</v>
      </c>
      <c r="G13503" t="s">
        <v>42194</v>
      </c>
      <c r="H13503" t="str">
        <f t="shared" si="210"/>
        <v>Vlaha Cluj</v>
      </c>
      <c r="I13503">
        <v>12</v>
      </c>
      <c r="J13503">
        <v>127</v>
      </c>
      <c r="K13503" t="s">
        <v>8094</v>
      </c>
      <c r="L13503" t="s">
        <v>8095</v>
      </c>
      <c r="M13503">
        <v>6</v>
      </c>
      <c r="N13503">
        <v>868</v>
      </c>
      <c r="O13503" t="s">
        <v>4205</v>
      </c>
      <c r="P13503" t="s">
        <v>823</v>
      </c>
      <c r="Q13503" t="s">
        <v>26</v>
      </c>
      <c r="R13503">
        <v>23</v>
      </c>
      <c r="S13503">
        <v>3</v>
      </c>
      <c r="T13503">
        <v>407513</v>
      </c>
      <c r="U13503" t="s">
        <v>8675</v>
      </c>
      <c r="V13503">
        <v>59327</v>
      </c>
      <c r="W13503" t="s">
        <v>8663</v>
      </c>
      <c r="Y13503">
        <v>0</v>
      </c>
    </row>
    <row r="13504" spans="1:25" x14ac:dyDescent="0.2">
      <c r="A13504">
        <v>61050</v>
      </c>
      <c r="B13504" t="s">
        <v>8874</v>
      </c>
      <c r="C13504">
        <v>0</v>
      </c>
      <c r="D13504">
        <f>IF(COUNTIF(Sheet3!$A$1:$A$349,"*"&amp;B13504&amp;"*")&gt;0,1,0)</f>
        <v>0</v>
      </c>
      <c r="E13504">
        <f>IF(COUNTIF(Sheet1!$C$1:$C$349,"*"&amp;K13504&amp;"*")&gt;0,1,0)</f>
        <v>1</v>
      </c>
      <c r="F13504">
        <f>IF(COUNTIF(Sheet1!$E$1:$E$349,"*"&amp;G13504&amp;"*")&gt;0,1,0)</f>
        <v>0</v>
      </c>
      <c r="G13504" t="s">
        <v>42195</v>
      </c>
      <c r="H13504" t="str">
        <f t="shared" si="210"/>
        <v>Vlahii Constanta</v>
      </c>
      <c r="I13504">
        <v>13</v>
      </c>
      <c r="J13504">
        <v>136</v>
      </c>
      <c r="K13504" t="s">
        <v>22924</v>
      </c>
      <c r="L13504" t="s">
        <v>8778</v>
      </c>
      <c r="M13504">
        <v>2</v>
      </c>
      <c r="N13504">
        <v>822</v>
      </c>
      <c r="O13504" t="s">
        <v>6468</v>
      </c>
      <c r="P13504" t="s">
        <v>3788</v>
      </c>
      <c r="Q13504" t="s">
        <v>26</v>
      </c>
      <c r="R13504">
        <v>23</v>
      </c>
      <c r="S13504">
        <v>3</v>
      </c>
      <c r="T13504">
        <v>907028</v>
      </c>
      <c r="U13504" t="s">
        <v>8875</v>
      </c>
      <c r="V13504">
        <v>61005</v>
      </c>
      <c r="W13504" t="s">
        <v>8869</v>
      </c>
      <c r="Y13504">
        <v>0</v>
      </c>
    </row>
    <row r="13505" spans="1:25" x14ac:dyDescent="0.2">
      <c r="A13505">
        <v>83758</v>
      </c>
      <c r="B13505" t="s">
        <v>23053</v>
      </c>
      <c r="C13505">
        <v>1</v>
      </c>
      <c r="D13505">
        <f>IF(COUNTIF(Sheet3!$A$1:$A$349,"*"&amp;B13505&amp;"*")&gt;0,1,0)</f>
        <v>1</v>
      </c>
      <c r="E13505">
        <f>IF(COUNTIF(Sheet1!$C$1:$C$349,"*"&amp;K13505&amp;"*")&gt;0,1,0)</f>
        <v>1</v>
      </c>
      <c r="F13505">
        <f>IF(COUNTIF(Sheet1!$E$1:$E$349,"*"&amp;G13505&amp;"*")&gt;0,1,0)</f>
        <v>1</v>
      </c>
      <c r="G13505" t="s">
        <v>29466</v>
      </c>
      <c r="H13505" t="str">
        <f t="shared" si="210"/>
        <v>Vlahita Harghita</v>
      </c>
      <c r="I13505">
        <v>19</v>
      </c>
      <c r="J13505">
        <v>190</v>
      </c>
      <c r="K13505" t="s">
        <v>11664</v>
      </c>
      <c r="L13505" t="s">
        <v>11665</v>
      </c>
      <c r="M13505">
        <v>7</v>
      </c>
      <c r="N13505">
        <v>877</v>
      </c>
      <c r="O13505" t="s">
        <v>21</v>
      </c>
      <c r="P13505" t="s">
        <v>11736</v>
      </c>
      <c r="Q13505" t="s">
        <v>54</v>
      </c>
      <c r="R13505">
        <v>17</v>
      </c>
      <c r="S13505">
        <v>1</v>
      </c>
      <c r="T13505">
        <v>535800</v>
      </c>
      <c r="U13505" t="s">
        <v>11737</v>
      </c>
      <c r="V13505">
        <v>83749</v>
      </c>
      <c r="W13505" t="s">
        <v>11735</v>
      </c>
      <c r="Y13505">
        <v>1</v>
      </c>
    </row>
    <row r="13506" spans="1:25" x14ac:dyDescent="0.2">
      <c r="A13506">
        <v>126317</v>
      </c>
      <c r="B13506" t="s">
        <v>16800</v>
      </c>
      <c r="C13506">
        <v>0</v>
      </c>
      <c r="D13506">
        <f>IF(COUNTIF(Sheet3!$A$1:$A$349,"*"&amp;B13506&amp;"*")&gt;0,1,0)</f>
        <v>0</v>
      </c>
      <c r="E13506">
        <f>IF(COUNTIF(Sheet1!$C$1:$C$349,"*"&amp;K13506&amp;"*")&gt;0,1,0)</f>
        <v>1</v>
      </c>
      <c r="F13506">
        <f>IF(COUNTIF(Sheet1!$E$1:$E$349,"*"&amp;G13506&amp;"*")&gt;0,1,0)</f>
        <v>0</v>
      </c>
      <c r="G13506" t="s">
        <v>42196</v>
      </c>
      <c r="H13506" t="str">
        <f t="shared" si="210"/>
        <v>Vlaici Olt</v>
      </c>
      <c r="I13506">
        <v>28</v>
      </c>
      <c r="J13506">
        <v>289</v>
      </c>
      <c r="K13506" t="s">
        <v>16692</v>
      </c>
      <c r="L13506" t="s">
        <v>16693</v>
      </c>
      <c r="M13506">
        <v>4</v>
      </c>
      <c r="N13506">
        <v>840</v>
      </c>
      <c r="O13506" t="s">
        <v>10021</v>
      </c>
      <c r="P13506" t="s">
        <v>2594</v>
      </c>
      <c r="Q13506" t="s">
        <v>26</v>
      </c>
      <c r="R13506">
        <v>23</v>
      </c>
      <c r="S13506">
        <v>3</v>
      </c>
      <c r="T13506">
        <v>237089</v>
      </c>
      <c r="U13506" t="s">
        <v>16801</v>
      </c>
      <c r="V13506">
        <v>126228</v>
      </c>
      <c r="W13506" t="s">
        <v>3507</v>
      </c>
      <c r="Y13506">
        <v>0</v>
      </c>
    </row>
    <row r="13507" spans="1:25" x14ac:dyDescent="0.2">
      <c r="A13507">
        <v>103853</v>
      </c>
      <c r="B13507" t="s">
        <v>27913</v>
      </c>
      <c r="C13507">
        <v>0</v>
      </c>
      <c r="D13507">
        <f>IF(COUNTIF(Sheet3!$A$1:$A$349,"*"&amp;B13507&amp;"*")&gt;0,1,0)</f>
        <v>0</v>
      </c>
      <c r="E13507">
        <f>IF(COUNTIF(Sheet1!$C$1:$C$349,"*"&amp;K13507&amp;"*")&gt;0,1,0)</f>
        <v>1</v>
      </c>
      <c r="F13507">
        <f>IF(COUNTIF(Sheet1!$E$1:$E$349,"*"&amp;G13507&amp;"*")&gt;0,1,0)</f>
        <v>0</v>
      </c>
      <c r="G13507" t="s">
        <v>42197</v>
      </c>
      <c r="H13507" t="str">
        <f t="shared" ref="H13507:H13570" si="211">_xlfn.CONCAT(B13507," ",K13507)</f>
        <v>Vlaiculesti Calarasi</v>
      </c>
      <c r="I13507">
        <v>51</v>
      </c>
      <c r="J13507">
        <v>519</v>
      </c>
      <c r="K13507" t="s">
        <v>22911</v>
      </c>
      <c r="L13507" t="s">
        <v>12788</v>
      </c>
      <c r="M13507">
        <v>3</v>
      </c>
      <c r="N13507">
        <v>831</v>
      </c>
      <c r="O13507" t="s">
        <v>2107</v>
      </c>
      <c r="P13507" t="s">
        <v>302</v>
      </c>
      <c r="Q13507" t="s">
        <v>26</v>
      </c>
      <c r="R13507">
        <v>23</v>
      </c>
      <c r="S13507">
        <v>3</v>
      </c>
      <c r="T13507">
        <v>917139</v>
      </c>
      <c r="U13507" t="s">
        <v>14162</v>
      </c>
      <c r="V13507">
        <v>103764</v>
      </c>
      <c r="W13507" t="s">
        <v>7029</v>
      </c>
      <c r="Y13507">
        <v>0</v>
      </c>
    </row>
    <row r="13508" spans="1:25" x14ac:dyDescent="0.2">
      <c r="A13508">
        <v>130277</v>
      </c>
      <c r="B13508" t="s">
        <v>27914</v>
      </c>
      <c r="C13508">
        <v>0</v>
      </c>
      <c r="D13508">
        <f>IF(COUNTIF(Sheet3!$A$1:$A$349,"*"&amp;B13508&amp;"*")&gt;0,1,0)</f>
        <v>0</v>
      </c>
      <c r="E13508">
        <f>IF(COUNTIF(Sheet1!$C$1:$C$349,"*"&amp;K13508&amp;"*")&gt;0,1,0)</f>
        <v>1</v>
      </c>
      <c r="F13508">
        <f>IF(COUNTIF(Sheet1!$E$1:$E$349,"*"&amp;G13508&amp;"*")&gt;0,1,0)</f>
        <v>0</v>
      </c>
      <c r="G13508" t="s">
        <v>42198</v>
      </c>
      <c r="H13508" t="str">
        <f t="shared" si="211"/>
        <v>Vlangaresti Olt</v>
      </c>
      <c r="I13508">
        <v>28</v>
      </c>
      <c r="J13508">
        <v>289</v>
      </c>
      <c r="K13508" t="s">
        <v>16692</v>
      </c>
      <c r="L13508" t="s">
        <v>16693</v>
      </c>
      <c r="M13508">
        <v>4</v>
      </c>
      <c r="N13508">
        <v>840</v>
      </c>
      <c r="O13508" t="s">
        <v>10021</v>
      </c>
      <c r="P13508" t="s">
        <v>2073</v>
      </c>
      <c r="Q13508" t="s">
        <v>26</v>
      </c>
      <c r="R13508">
        <v>23</v>
      </c>
      <c r="S13508">
        <v>3</v>
      </c>
      <c r="T13508">
        <v>237583</v>
      </c>
      <c r="U13508" t="s">
        <v>17264</v>
      </c>
      <c r="V13508">
        <v>130231</v>
      </c>
      <c r="W13508" t="s">
        <v>2707</v>
      </c>
      <c r="Y13508">
        <v>0</v>
      </c>
    </row>
    <row r="13509" spans="1:25" x14ac:dyDescent="0.2">
      <c r="A13509">
        <v>92747</v>
      </c>
      <c r="B13509" t="s">
        <v>24899</v>
      </c>
      <c r="C13509">
        <v>0</v>
      </c>
      <c r="D13509">
        <f>IF(COUNTIF(Sheet3!$A$1:$A$349,"*"&amp;B13509&amp;"*")&gt;0,1,0)</f>
        <v>0</v>
      </c>
      <c r="E13509">
        <f>IF(COUNTIF(Sheet1!$C$1:$C$349,"*"&amp;K13509&amp;"*")&gt;0,1,0)</f>
        <v>1</v>
      </c>
      <c r="F13509">
        <f>IF(COUNTIF(Sheet1!$E$1:$E$349,"*"&amp;G13509&amp;"*")&gt;0,1,0)</f>
        <v>0</v>
      </c>
      <c r="G13509" t="s">
        <v>42199</v>
      </c>
      <c r="H13509" t="str">
        <f t="shared" si="211"/>
        <v>Vlasca Ialomita</v>
      </c>
      <c r="I13509">
        <v>21</v>
      </c>
      <c r="J13509">
        <v>216</v>
      </c>
      <c r="K13509" t="s">
        <v>29100</v>
      </c>
      <c r="L13509" t="s">
        <v>12798</v>
      </c>
      <c r="M13509">
        <v>3</v>
      </c>
      <c r="N13509">
        <v>831</v>
      </c>
      <c r="O13509" t="s">
        <v>2107</v>
      </c>
      <c r="P13509" t="s">
        <v>12814</v>
      </c>
      <c r="Q13509" t="s">
        <v>26</v>
      </c>
      <c r="R13509">
        <v>10</v>
      </c>
      <c r="S13509">
        <v>1</v>
      </c>
      <c r="T13509">
        <v>925102</v>
      </c>
      <c r="U13509" t="s">
        <v>12815</v>
      </c>
      <c r="V13509">
        <v>92701</v>
      </c>
      <c r="W13509" t="s">
        <v>12806</v>
      </c>
      <c r="Y13509">
        <v>0</v>
      </c>
    </row>
    <row r="13510" spans="1:25" x14ac:dyDescent="0.2">
      <c r="A13510">
        <v>68510</v>
      </c>
      <c r="B13510" t="s">
        <v>27915</v>
      </c>
      <c r="C13510">
        <v>0</v>
      </c>
      <c r="D13510">
        <f>IF(COUNTIF(Sheet3!$A$1:$A$349,"*"&amp;B13510&amp;"*")&gt;0,1,0)</f>
        <v>0</v>
      </c>
      <c r="E13510">
        <f>IF(COUNTIF(Sheet1!$C$1:$C$349,"*"&amp;K13510&amp;"*")&gt;0,1,0)</f>
        <v>1</v>
      </c>
      <c r="F13510">
        <f>IF(COUNTIF(Sheet1!$E$1:$E$349,"*"&amp;G13510&amp;"*")&gt;0,1,0)</f>
        <v>0</v>
      </c>
      <c r="G13510" t="s">
        <v>42200</v>
      </c>
      <c r="H13510" t="str">
        <f t="shared" si="211"/>
        <v>Vlasceni Dambovita</v>
      </c>
      <c r="I13510">
        <v>15</v>
      </c>
      <c r="J13510">
        <v>154</v>
      </c>
      <c r="K13510" t="s">
        <v>29101</v>
      </c>
      <c r="L13510" t="s">
        <v>9417</v>
      </c>
      <c r="M13510">
        <v>3</v>
      </c>
      <c r="N13510">
        <v>831</v>
      </c>
      <c r="O13510" t="s">
        <v>2107</v>
      </c>
      <c r="P13510" t="s">
        <v>7453</v>
      </c>
      <c r="Q13510" t="s">
        <v>26</v>
      </c>
      <c r="R13510">
        <v>23</v>
      </c>
      <c r="S13510">
        <v>3</v>
      </c>
      <c r="T13510">
        <v>137374</v>
      </c>
      <c r="U13510" t="s">
        <v>9867</v>
      </c>
      <c r="V13510">
        <v>68468</v>
      </c>
      <c r="W13510" t="s">
        <v>9859</v>
      </c>
      <c r="Y13510">
        <v>0</v>
      </c>
    </row>
    <row r="13511" spans="1:25" x14ac:dyDescent="0.2">
      <c r="A13511">
        <v>18992</v>
      </c>
      <c r="B13511" t="s">
        <v>27916</v>
      </c>
      <c r="C13511">
        <v>0</v>
      </c>
      <c r="D13511">
        <f>IF(COUNTIF(Sheet3!$A$1:$A$349,"*"&amp;B13511&amp;"*")&gt;0,1,0)</f>
        <v>0</v>
      </c>
      <c r="E13511">
        <f>IF(COUNTIF(Sheet1!$C$1:$C$349,"*"&amp;K13511&amp;"*")&gt;0,1,0)</f>
        <v>1</v>
      </c>
      <c r="F13511">
        <f>IF(COUNTIF(Sheet1!$E$1:$E$349,"*"&amp;G13511&amp;"*")&gt;0,1,0)</f>
        <v>0</v>
      </c>
      <c r="G13511" t="s">
        <v>42201</v>
      </c>
      <c r="H13511" t="str">
        <f t="shared" si="211"/>
        <v>Vlascuta Arges</v>
      </c>
      <c r="I13511">
        <v>3</v>
      </c>
      <c r="J13511">
        <v>38</v>
      </c>
      <c r="K13511" t="s">
        <v>29095</v>
      </c>
      <c r="L13511" t="s">
        <v>2106</v>
      </c>
      <c r="M13511">
        <v>3</v>
      </c>
      <c r="N13511">
        <v>831</v>
      </c>
      <c r="O13511" t="s">
        <v>2107</v>
      </c>
      <c r="P13511" t="s">
        <v>1616</v>
      </c>
      <c r="Q13511" t="s">
        <v>26</v>
      </c>
      <c r="R13511">
        <v>23</v>
      </c>
      <c r="S13511">
        <v>3</v>
      </c>
      <c r="T13511">
        <v>117691</v>
      </c>
      <c r="U13511" t="s">
        <v>3085</v>
      </c>
      <c r="V13511">
        <v>18938</v>
      </c>
      <c r="W13511" t="s">
        <v>3077</v>
      </c>
      <c r="Y13511">
        <v>0</v>
      </c>
    </row>
    <row r="13512" spans="1:25" x14ac:dyDescent="0.2">
      <c r="A13512">
        <v>105017</v>
      </c>
      <c r="B13512" t="s">
        <v>24900</v>
      </c>
      <c r="C13512">
        <v>0</v>
      </c>
      <c r="D13512">
        <f>IF(COUNTIF(Sheet3!$A$1:$A$349,"*"&amp;B13512&amp;"*")&gt;0,1,0)</f>
        <v>0</v>
      </c>
      <c r="E13512">
        <f>IF(COUNTIF(Sheet1!$C$1:$C$349,"*"&amp;K13512&amp;"*")&gt;0,1,0)</f>
        <v>1</v>
      </c>
      <c r="F13512">
        <f>IF(COUNTIF(Sheet1!$E$1:$E$349,"*"&amp;G13512&amp;"*")&gt;0,1,0)</f>
        <v>0</v>
      </c>
      <c r="G13512" t="s">
        <v>42202</v>
      </c>
      <c r="H13512" t="str">
        <f t="shared" si="211"/>
        <v>Vlasin Giurgiu</v>
      </c>
      <c r="I13512">
        <v>52</v>
      </c>
      <c r="J13512">
        <v>528</v>
      </c>
      <c r="K13512" t="s">
        <v>13730</v>
      </c>
      <c r="L13512" t="s">
        <v>13731</v>
      </c>
      <c r="M13512">
        <v>3</v>
      </c>
      <c r="N13512">
        <v>831</v>
      </c>
      <c r="O13512" t="s">
        <v>2107</v>
      </c>
      <c r="P13512" t="s">
        <v>1078</v>
      </c>
      <c r="Q13512" t="s">
        <v>26</v>
      </c>
      <c r="R13512">
        <v>23</v>
      </c>
      <c r="S13512">
        <v>3</v>
      </c>
      <c r="T13512">
        <v>87203</v>
      </c>
      <c r="U13512" t="s">
        <v>14314</v>
      </c>
      <c r="V13512">
        <v>104975</v>
      </c>
      <c r="W13512" t="s">
        <v>8837</v>
      </c>
      <c r="Y13512">
        <v>0</v>
      </c>
    </row>
    <row r="13513" spans="1:25" x14ac:dyDescent="0.2">
      <c r="A13513">
        <v>39809</v>
      </c>
      <c r="B13513" t="s">
        <v>27917</v>
      </c>
      <c r="C13513">
        <v>0</v>
      </c>
      <c r="D13513">
        <f>IF(COUNTIF(Sheet3!$A$1:$A$349,"*"&amp;B13513&amp;"*")&gt;0,1,0)</f>
        <v>0</v>
      </c>
      <c r="E13513">
        <f>IF(COUNTIF(Sheet1!$C$1:$C$349,"*"&amp;K13513&amp;"*")&gt;0,1,0)</f>
        <v>1</v>
      </c>
      <c r="F13513">
        <f>IF(COUNTIF(Sheet1!$E$1:$E$349,"*"&amp;G13513&amp;"*")&gt;0,1,0)</f>
        <v>0</v>
      </c>
      <c r="G13513" t="s">
        <v>42203</v>
      </c>
      <c r="H13513" t="str">
        <f t="shared" si="211"/>
        <v>Vlasinesti Botosani</v>
      </c>
      <c r="I13513">
        <v>7</v>
      </c>
      <c r="J13513">
        <v>74</v>
      </c>
      <c r="K13513" t="s">
        <v>22901</v>
      </c>
      <c r="L13513" t="s">
        <v>5526</v>
      </c>
      <c r="M13513">
        <v>1</v>
      </c>
      <c r="N13513">
        <v>813</v>
      </c>
      <c r="O13513" t="s">
        <v>3243</v>
      </c>
      <c r="P13513" t="s">
        <v>2287</v>
      </c>
      <c r="Q13513" t="s">
        <v>38</v>
      </c>
      <c r="R13513">
        <v>22</v>
      </c>
      <c r="S13513">
        <v>3</v>
      </c>
      <c r="T13513">
        <v>717465</v>
      </c>
      <c r="U13513" t="s">
        <v>6121</v>
      </c>
      <c r="V13513">
        <v>39792</v>
      </c>
      <c r="W13513" t="s">
        <v>6120</v>
      </c>
      <c r="Y13513">
        <v>0</v>
      </c>
    </row>
    <row r="13514" spans="1:25" x14ac:dyDescent="0.2">
      <c r="A13514">
        <v>100264</v>
      </c>
      <c r="B13514" t="s">
        <v>24901</v>
      </c>
      <c r="C13514">
        <v>0</v>
      </c>
      <c r="D13514">
        <f>IF(COUNTIF(Sheet3!$A$1:$A$349,"*"&amp;B13514&amp;"*")&gt;0,1,0)</f>
        <v>0</v>
      </c>
      <c r="E13514">
        <f>IF(COUNTIF(Sheet1!$C$1:$C$349,"*"&amp;K13514&amp;"*")&gt;0,1,0)</f>
        <v>1</v>
      </c>
      <c r="F13514">
        <f>IF(COUNTIF(Sheet1!$E$1:$E$349,"*"&amp;G13514&amp;"*")&gt;0,1,0)</f>
        <v>0</v>
      </c>
      <c r="G13514" t="s">
        <v>42204</v>
      </c>
      <c r="H13514" t="str">
        <f t="shared" si="211"/>
        <v>Vocotesti Iasi</v>
      </c>
      <c r="I13514">
        <v>22</v>
      </c>
      <c r="J13514">
        <v>225</v>
      </c>
      <c r="K13514" t="s">
        <v>22952</v>
      </c>
      <c r="L13514" t="s">
        <v>13063</v>
      </c>
      <c r="M13514">
        <v>1</v>
      </c>
      <c r="N13514">
        <v>813</v>
      </c>
      <c r="O13514" t="s">
        <v>3243</v>
      </c>
      <c r="P13514" t="s">
        <v>326</v>
      </c>
      <c r="Q13514" t="s">
        <v>26</v>
      </c>
      <c r="R13514">
        <v>23</v>
      </c>
      <c r="S13514">
        <v>3</v>
      </c>
      <c r="T13514">
        <v>707604</v>
      </c>
      <c r="U13514" t="s">
        <v>13729</v>
      </c>
      <c r="V13514">
        <v>100219</v>
      </c>
      <c r="W13514" t="s">
        <v>2753</v>
      </c>
      <c r="Y13514">
        <v>0</v>
      </c>
    </row>
    <row r="13515" spans="1:25" x14ac:dyDescent="0.2">
      <c r="A13515">
        <v>53201</v>
      </c>
      <c r="B13515" t="s">
        <v>7885</v>
      </c>
      <c r="C13515">
        <v>0</v>
      </c>
      <c r="D13515">
        <f>IF(COUNTIF(Sheet3!$A$1:$A$349,"*"&amp;B13515&amp;"*")&gt;0,1,0)</f>
        <v>0</v>
      </c>
      <c r="E13515">
        <f>IF(COUNTIF(Sheet1!$C$1:$C$349,"*"&amp;K13515&amp;"*")&gt;0,1,0)</f>
        <v>1</v>
      </c>
      <c r="F13515">
        <f>IF(COUNTIF(Sheet1!$E$1:$E$349,"*"&amp;G13515&amp;"*")&gt;0,1,0)</f>
        <v>0</v>
      </c>
      <c r="G13515" t="s">
        <v>42205</v>
      </c>
      <c r="H13515" t="str">
        <f t="shared" si="211"/>
        <v>Vodnic Caras-Severin</v>
      </c>
      <c r="I13515">
        <v>11</v>
      </c>
      <c r="J13515">
        <v>118</v>
      </c>
      <c r="K13515" t="s">
        <v>29093</v>
      </c>
      <c r="L13515" t="s">
        <v>7542</v>
      </c>
      <c r="M13515">
        <v>5</v>
      </c>
      <c r="N13515">
        <v>859</v>
      </c>
      <c r="O13515" t="s">
        <v>1467</v>
      </c>
      <c r="P13515" t="s">
        <v>2697</v>
      </c>
      <c r="Q13515" t="s">
        <v>26</v>
      </c>
      <c r="R13515">
        <v>23</v>
      </c>
      <c r="S13515">
        <v>3</v>
      </c>
      <c r="T13515">
        <v>327258</v>
      </c>
      <c r="U13515" t="s">
        <v>7886</v>
      </c>
      <c r="V13515">
        <v>53167</v>
      </c>
      <c r="W13515" t="s">
        <v>7878</v>
      </c>
      <c r="Y13515">
        <v>0</v>
      </c>
    </row>
    <row r="13516" spans="1:25" x14ac:dyDescent="0.2">
      <c r="A13516">
        <v>177646</v>
      </c>
      <c r="B13516" t="s">
        <v>22678</v>
      </c>
      <c r="C13516">
        <v>0</v>
      </c>
      <c r="D13516">
        <f>IF(COUNTIF(Sheet3!$A$1:$A$349,"*"&amp;B13516&amp;"*")&gt;0,1,0)</f>
        <v>0</v>
      </c>
      <c r="E13516">
        <f>IF(COUNTIF(Sheet1!$C$1:$C$349,"*"&amp;K13516&amp;"*")&gt;0,1,0)</f>
        <v>1</v>
      </c>
      <c r="F13516">
        <f>IF(COUNTIF(Sheet1!$E$1:$E$349,"*"&amp;G13516&amp;"*")&gt;0,1,0)</f>
        <v>0</v>
      </c>
      <c r="G13516" t="s">
        <v>42206</v>
      </c>
      <c r="H13516" t="str">
        <f t="shared" si="211"/>
        <v>Voetin Vrancea</v>
      </c>
      <c r="I13516">
        <v>39</v>
      </c>
      <c r="J13516">
        <v>396</v>
      </c>
      <c r="K13516" t="s">
        <v>15010</v>
      </c>
      <c r="L13516" t="s">
        <v>22342</v>
      </c>
      <c r="M13516">
        <v>2</v>
      </c>
      <c r="N13516">
        <v>822</v>
      </c>
      <c r="O13516" t="s">
        <v>6468</v>
      </c>
      <c r="P13516" t="s">
        <v>22679</v>
      </c>
      <c r="Q13516" t="s">
        <v>26</v>
      </c>
      <c r="R13516">
        <v>23</v>
      </c>
      <c r="S13516">
        <v>3</v>
      </c>
      <c r="T13516">
        <v>627303</v>
      </c>
      <c r="U13516" t="s">
        <v>22680</v>
      </c>
      <c r="V13516">
        <v>177600</v>
      </c>
      <c r="W13516" t="s">
        <v>22672</v>
      </c>
      <c r="Y13516">
        <v>0</v>
      </c>
    </row>
    <row r="13517" spans="1:25" x14ac:dyDescent="0.2">
      <c r="A13517">
        <v>67247</v>
      </c>
      <c r="B13517" t="s">
        <v>9681</v>
      </c>
      <c r="C13517">
        <v>0</v>
      </c>
      <c r="D13517">
        <f>IF(COUNTIF(Sheet3!$A$1:$A$349,"*"&amp;B13517&amp;"*")&gt;0,1,0)</f>
        <v>0</v>
      </c>
      <c r="E13517">
        <f>IF(COUNTIF(Sheet1!$C$1:$C$349,"*"&amp;K13517&amp;"*")&gt;0,1,0)</f>
        <v>1</v>
      </c>
      <c r="F13517">
        <f>IF(COUNTIF(Sheet1!$E$1:$E$349,"*"&amp;G13517&amp;"*")&gt;0,1,0)</f>
        <v>0</v>
      </c>
      <c r="G13517" t="s">
        <v>42207</v>
      </c>
      <c r="H13517" t="str">
        <f t="shared" si="211"/>
        <v>Voia Dambovita</v>
      </c>
      <c r="I13517">
        <v>15</v>
      </c>
      <c r="J13517">
        <v>154</v>
      </c>
      <c r="K13517" t="s">
        <v>29101</v>
      </c>
      <c r="L13517" t="s">
        <v>9417</v>
      </c>
      <c r="M13517">
        <v>3</v>
      </c>
      <c r="N13517">
        <v>831</v>
      </c>
      <c r="O13517" t="s">
        <v>2107</v>
      </c>
      <c r="P13517" t="s">
        <v>2793</v>
      </c>
      <c r="Q13517" t="s">
        <v>26</v>
      </c>
      <c r="R13517">
        <v>23</v>
      </c>
      <c r="S13517">
        <v>3</v>
      </c>
      <c r="T13517">
        <v>137179</v>
      </c>
      <c r="U13517" t="s">
        <v>9682</v>
      </c>
      <c r="V13517">
        <v>67167</v>
      </c>
      <c r="W13517" t="s">
        <v>9673</v>
      </c>
      <c r="Y13517">
        <v>0</v>
      </c>
    </row>
    <row r="13518" spans="1:25" x14ac:dyDescent="0.2">
      <c r="A13518">
        <v>87987</v>
      </c>
      <c r="B13518" t="s">
        <v>9681</v>
      </c>
      <c r="C13518">
        <v>0</v>
      </c>
      <c r="D13518">
        <f>IF(COUNTIF(Sheet3!$A$1:$A$349,"*"&amp;B13518&amp;"*")&gt;0,1,0)</f>
        <v>0</v>
      </c>
      <c r="E13518">
        <f>IF(COUNTIF(Sheet1!$C$1:$C$349,"*"&amp;K13518&amp;"*")&gt;0,1,0)</f>
        <v>1</v>
      </c>
      <c r="F13518">
        <f>IF(COUNTIF(Sheet1!$E$1:$E$349,"*"&amp;G13518&amp;"*")&gt;0,1,0)</f>
        <v>0</v>
      </c>
      <c r="G13518" t="s">
        <v>42208</v>
      </c>
      <c r="H13518" t="str">
        <f t="shared" si="211"/>
        <v>Voia Hunedoara</v>
      </c>
      <c r="I13518">
        <v>20</v>
      </c>
      <c r="J13518">
        <v>207</v>
      </c>
      <c r="K13518" t="s">
        <v>12097</v>
      </c>
      <c r="L13518" t="s">
        <v>12098</v>
      </c>
      <c r="M13518">
        <v>5</v>
      </c>
      <c r="N13518">
        <v>859</v>
      </c>
      <c r="O13518" t="s">
        <v>1467</v>
      </c>
      <c r="P13518" t="s">
        <v>773</v>
      </c>
      <c r="Q13518" t="s">
        <v>26</v>
      </c>
      <c r="R13518">
        <v>23</v>
      </c>
      <c r="S13518">
        <v>3</v>
      </c>
      <c r="T13518">
        <v>337031</v>
      </c>
      <c r="U13518" t="s">
        <v>12258</v>
      </c>
      <c r="V13518">
        <v>87843</v>
      </c>
      <c r="W13518" t="s">
        <v>12240</v>
      </c>
      <c r="Y13518">
        <v>0</v>
      </c>
    </row>
    <row r="13519" spans="1:25" x14ac:dyDescent="0.2">
      <c r="A13519">
        <v>174227</v>
      </c>
      <c r="B13519" t="s">
        <v>24902</v>
      </c>
      <c r="C13519">
        <v>0</v>
      </c>
      <c r="D13519">
        <f>IF(COUNTIF(Sheet3!$A$1:$A$349,"*"&amp;B13519&amp;"*")&gt;0,1,0)</f>
        <v>0</v>
      </c>
      <c r="E13519">
        <f>IF(COUNTIF(Sheet1!$C$1:$C$349,"*"&amp;K13519&amp;"*")&gt;0,1,0)</f>
        <v>1</v>
      </c>
      <c r="F13519">
        <f>IF(COUNTIF(Sheet1!$E$1:$E$349,"*"&amp;G13519&amp;"*")&gt;0,1,0)</f>
        <v>0</v>
      </c>
      <c r="G13519" t="s">
        <v>42209</v>
      </c>
      <c r="H13519" t="str">
        <f t="shared" si="211"/>
        <v>Voicesti Valcea</v>
      </c>
      <c r="I13519">
        <v>38</v>
      </c>
      <c r="J13519">
        <v>387</v>
      </c>
      <c r="K13519" t="s">
        <v>25637</v>
      </c>
      <c r="L13519" t="s">
        <v>21552</v>
      </c>
      <c r="M13519">
        <v>4</v>
      </c>
      <c r="N13519">
        <v>840</v>
      </c>
      <c r="O13519" t="s">
        <v>10021</v>
      </c>
      <c r="P13519" t="s">
        <v>1842</v>
      </c>
      <c r="Q13519" t="s">
        <v>38</v>
      </c>
      <c r="R13519">
        <v>22</v>
      </c>
      <c r="S13519">
        <v>3</v>
      </c>
      <c r="T13519">
        <v>247745</v>
      </c>
      <c r="U13519" t="s">
        <v>22309</v>
      </c>
      <c r="V13519">
        <v>174218</v>
      </c>
      <c r="W13519" t="s">
        <v>22308</v>
      </c>
      <c r="Y13519">
        <v>0</v>
      </c>
    </row>
    <row r="13520" spans="1:25" x14ac:dyDescent="0.2">
      <c r="A13520">
        <v>174245</v>
      </c>
      <c r="B13520" t="s">
        <v>24903</v>
      </c>
      <c r="C13520">
        <v>0</v>
      </c>
      <c r="D13520">
        <f>IF(COUNTIF(Sheet3!$A$1:$A$349,"*"&amp;B13520&amp;"*")&gt;0,1,0)</f>
        <v>0</v>
      </c>
      <c r="E13520">
        <f>IF(COUNTIF(Sheet1!$C$1:$C$349,"*"&amp;K13520&amp;"*")&gt;0,1,0)</f>
        <v>1</v>
      </c>
      <c r="F13520">
        <f>IF(COUNTIF(Sheet1!$E$1:$E$349,"*"&amp;G13520&amp;"*")&gt;0,1,0)</f>
        <v>0</v>
      </c>
      <c r="G13520" t="s">
        <v>42210</v>
      </c>
      <c r="H13520" t="str">
        <f t="shared" si="211"/>
        <v>Voicestii din Vale Valcea</v>
      </c>
      <c r="I13520">
        <v>38</v>
      </c>
      <c r="J13520">
        <v>387</v>
      </c>
      <c r="K13520" t="s">
        <v>25637</v>
      </c>
      <c r="L13520" t="s">
        <v>21552</v>
      </c>
      <c r="M13520">
        <v>4</v>
      </c>
      <c r="N13520">
        <v>840</v>
      </c>
      <c r="O13520" t="s">
        <v>10021</v>
      </c>
      <c r="P13520" t="s">
        <v>1063</v>
      </c>
      <c r="Q13520" t="s">
        <v>26</v>
      </c>
      <c r="R13520">
        <v>23</v>
      </c>
      <c r="S13520">
        <v>3</v>
      </c>
      <c r="T13520">
        <v>247747</v>
      </c>
      <c r="U13520" t="s">
        <v>22312</v>
      </c>
      <c r="V13520">
        <v>174218</v>
      </c>
      <c r="W13520" t="s">
        <v>22308</v>
      </c>
      <c r="Y13520">
        <v>0</v>
      </c>
    </row>
    <row r="13521" spans="1:25" x14ac:dyDescent="0.2">
      <c r="A13521">
        <v>170211</v>
      </c>
      <c r="B13521" t="s">
        <v>21861</v>
      </c>
      <c r="C13521">
        <v>0</v>
      </c>
      <c r="D13521">
        <f>IF(COUNTIF(Sheet3!$A$1:$A$349,"*"&amp;B13521&amp;"*")&gt;0,1,0)</f>
        <v>0</v>
      </c>
      <c r="E13521">
        <f>IF(COUNTIF(Sheet1!$C$1:$C$349,"*"&amp;K13521&amp;"*")&gt;0,1,0)</f>
        <v>1</v>
      </c>
      <c r="F13521">
        <f>IF(COUNTIF(Sheet1!$E$1:$E$349,"*"&amp;G13521&amp;"*")&gt;0,1,0)</f>
        <v>0</v>
      </c>
      <c r="G13521" t="s">
        <v>42211</v>
      </c>
      <c r="H13521" t="str">
        <f t="shared" si="211"/>
        <v>Voiculeasa Valcea</v>
      </c>
      <c r="I13521">
        <v>38</v>
      </c>
      <c r="J13521">
        <v>387</v>
      </c>
      <c r="K13521" t="s">
        <v>25637</v>
      </c>
      <c r="L13521" t="s">
        <v>21552</v>
      </c>
      <c r="M13521">
        <v>4</v>
      </c>
      <c r="N13521">
        <v>840</v>
      </c>
      <c r="O13521" t="s">
        <v>10021</v>
      </c>
      <c r="P13521" t="s">
        <v>407</v>
      </c>
      <c r="Q13521" t="s">
        <v>26</v>
      </c>
      <c r="R13521">
        <v>23</v>
      </c>
      <c r="S13521">
        <v>3</v>
      </c>
      <c r="T13521">
        <v>247229</v>
      </c>
      <c r="U13521" t="s">
        <v>21862</v>
      </c>
      <c r="V13521">
        <v>170168</v>
      </c>
      <c r="W13521" t="s">
        <v>21856</v>
      </c>
      <c r="Y13521">
        <v>0</v>
      </c>
    </row>
    <row r="13522" spans="1:25" x14ac:dyDescent="0.2">
      <c r="A13522">
        <v>152984</v>
      </c>
      <c r="B13522" t="s">
        <v>19935</v>
      </c>
      <c r="C13522">
        <v>0</v>
      </c>
      <c r="D13522">
        <f>IF(COUNTIF(Sheet3!$A$1:$A$349,"*"&amp;B13522&amp;"*")&gt;0,1,0)</f>
        <v>0</v>
      </c>
      <c r="E13522">
        <f>IF(COUNTIF(Sheet1!$C$1:$C$349,"*"&amp;K13522&amp;"*")&gt;0,1,0)</f>
        <v>1</v>
      </c>
      <c r="F13522">
        <f>IF(COUNTIF(Sheet1!$E$1:$E$349,"*"&amp;G13522&amp;"*")&gt;0,1,0)</f>
        <v>0</v>
      </c>
      <c r="G13522" t="s">
        <v>42212</v>
      </c>
      <c r="H13522" t="str">
        <f t="shared" si="211"/>
        <v>Voievoda Teleorman</v>
      </c>
      <c r="I13522">
        <v>34</v>
      </c>
      <c r="J13522">
        <v>341</v>
      </c>
      <c r="K13522" t="s">
        <v>19785</v>
      </c>
      <c r="L13522" t="s">
        <v>19786</v>
      </c>
      <c r="M13522">
        <v>3</v>
      </c>
      <c r="N13522">
        <v>831</v>
      </c>
      <c r="O13522" t="s">
        <v>2107</v>
      </c>
      <c r="P13522" t="s">
        <v>10527</v>
      </c>
      <c r="Q13522" t="s">
        <v>26</v>
      </c>
      <c r="R13522">
        <v>23</v>
      </c>
      <c r="S13522">
        <v>3</v>
      </c>
      <c r="T13522">
        <v>147148</v>
      </c>
      <c r="U13522" t="s">
        <v>19936</v>
      </c>
      <c r="V13522">
        <v>152948</v>
      </c>
      <c r="W13522" t="s">
        <v>19930</v>
      </c>
      <c r="Y13522">
        <v>0</v>
      </c>
    </row>
    <row r="13523" spans="1:25" x14ac:dyDescent="0.2">
      <c r="A13523">
        <v>150436</v>
      </c>
      <c r="B13523" t="s">
        <v>19658</v>
      </c>
      <c r="C13523">
        <v>0</v>
      </c>
      <c r="D13523">
        <f>IF(COUNTIF(Sheet3!$A$1:$A$349,"*"&amp;B13523&amp;"*")&gt;0,1,0)</f>
        <v>0</v>
      </c>
      <c r="E13523">
        <f>IF(COUNTIF(Sheet1!$C$1:$C$349,"*"&amp;K13523&amp;"*")&gt;0,1,0)</f>
        <v>1</v>
      </c>
      <c r="F13523">
        <f>IF(COUNTIF(Sheet1!$E$1:$E$349,"*"&amp;G13523&amp;"*")&gt;0,1,0)</f>
        <v>0</v>
      </c>
      <c r="G13523" t="s">
        <v>42213</v>
      </c>
      <c r="H13523" t="str">
        <f t="shared" si="211"/>
        <v>Voievodeasa Suceava</v>
      </c>
      <c r="I13523">
        <v>33</v>
      </c>
      <c r="J13523">
        <v>332</v>
      </c>
      <c r="K13523" t="s">
        <v>19139</v>
      </c>
      <c r="L13523" t="s">
        <v>19140</v>
      </c>
      <c r="M13523">
        <v>1</v>
      </c>
      <c r="N13523">
        <v>813</v>
      </c>
      <c r="O13523" t="s">
        <v>3243</v>
      </c>
      <c r="P13523" t="s">
        <v>2831</v>
      </c>
      <c r="Q13523" t="s">
        <v>26</v>
      </c>
      <c r="R13523">
        <v>23</v>
      </c>
      <c r="S13523">
        <v>3</v>
      </c>
      <c r="T13523">
        <v>727511</v>
      </c>
      <c r="U13523" t="s">
        <v>19659</v>
      </c>
      <c r="V13523">
        <v>150418</v>
      </c>
      <c r="W13523" t="s">
        <v>19656</v>
      </c>
      <c r="Y13523">
        <v>0</v>
      </c>
    </row>
    <row r="13524" spans="1:25" x14ac:dyDescent="0.2">
      <c r="A13524">
        <v>42316</v>
      </c>
      <c r="B13524" t="s">
        <v>6444</v>
      </c>
      <c r="C13524">
        <v>0</v>
      </c>
      <c r="D13524">
        <f>IF(COUNTIF(Sheet3!$A$1:$A$349,"*"&amp;B13524&amp;"*")&gt;0,1,0)</f>
        <v>0</v>
      </c>
      <c r="E13524">
        <f>IF(COUNTIF(Sheet1!$C$1:$C$349,"*"&amp;K13524&amp;"*")&gt;0,1,0)</f>
        <v>1</v>
      </c>
      <c r="F13524">
        <f>IF(COUNTIF(Sheet1!$E$1:$E$349,"*"&amp;G13524&amp;"*")&gt;0,1,0)</f>
        <v>0</v>
      </c>
      <c r="G13524" t="s">
        <v>42214</v>
      </c>
      <c r="H13524" t="str">
        <f t="shared" si="211"/>
        <v>Voila Brasov</v>
      </c>
      <c r="I13524">
        <v>8</v>
      </c>
      <c r="J13524">
        <v>83</v>
      </c>
      <c r="K13524" t="s">
        <v>22903</v>
      </c>
      <c r="L13524" t="s">
        <v>6155</v>
      </c>
      <c r="M13524">
        <v>7</v>
      </c>
      <c r="N13524">
        <v>877</v>
      </c>
      <c r="O13524" t="s">
        <v>21</v>
      </c>
      <c r="P13524" t="s">
        <v>4490</v>
      </c>
      <c r="Q13524" t="s">
        <v>38</v>
      </c>
      <c r="R13524">
        <v>22</v>
      </c>
      <c r="S13524">
        <v>3</v>
      </c>
      <c r="T13524">
        <v>507260</v>
      </c>
      <c r="U13524" t="s">
        <v>6445</v>
      </c>
      <c r="V13524">
        <v>42307</v>
      </c>
      <c r="W13524" t="s">
        <v>6444</v>
      </c>
      <c r="Y13524">
        <v>0</v>
      </c>
    </row>
    <row r="13525" spans="1:25" x14ac:dyDescent="0.2">
      <c r="A13525">
        <v>130071</v>
      </c>
      <c r="B13525" t="s">
        <v>17238</v>
      </c>
      <c r="C13525">
        <v>0</v>
      </c>
      <c r="D13525">
        <f>IF(COUNTIF(Sheet3!$A$1:$A$349,"*"&amp;B13525&amp;"*")&gt;0,1,0)</f>
        <v>0</v>
      </c>
      <c r="E13525">
        <f>IF(COUNTIF(Sheet1!$C$1:$C$349,"*"&amp;K13525&amp;"*")&gt;0,1,0)</f>
        <v>1</v>
      </c>
      <c r="F13525">
        <f>IF(COUNTIF(Sheet1!$E$1:$E$349,"*"&amp;G13525&amp;"*")&gt;0,1,0)</f>
        <v>0</v>
      </c>
      <c r="G13525" t="s">
        <v>42215</v>
      </c>
      <c r="H13525" t="str">
        <f t="shared" si="211"/>
        <v>Voineasa Olt</v>
      </c>
      <c r="I13525">
        <v>28</v>
      </c>
      <c r="J13525">
        <v>289</v>
      </c>
      <c r="K13525" t="s">
        <v>16692</v>
      </c>
      <c r="L13525" t="s">
        <v>16693</v>
      </c>
      <c r="M13525">
        <v>4</v>
      </c>
      <c r="N13525">
        <v>840</v>
      </c>
      <c r="O13525" t="s">
        <v>10021</v>
      </c>
      <c r="P13525" t="s">
        <v>4466</v>
      </c>
      <c r="Q13525" t="s">
        <v>38</v>
      </c>
      <c r="R13525">
        <v>22</v>
      </c>
      <c r="S13525">
        <v>3</v>
      </c>
      <c r="T13525">
        <v>237560</v>
      </c>
      <c r="U13525" t="s">
        <v>17239</v>
      </c>
      <c r="V13525">
        <v>130062</v>
      </c>
      <c r="W13525" t="s">
        <v>17238</v>
      </c>
      <c r="Y13525">
        <v>0</v>
      </c>
    </row>
    <row r="13526" spans="1:25" x14ac:dyDescent="0.2">
      <c r="A13526">
        <v>174263</v>
      </c>
      <c r="B13526" t="s">
        <v>17238</v>
      </c>
      <c r="C13526">
        <v>0</v>
      </c>
      <c r="D13526">
        <f>IF(COUNTIF(Sheet3!$A$1:$A$349,"*"&amp;B13526&amp;"*")&gt;0,1,0)</f>
        <v>0</v>
      </c>
      <c r="E13526">
        <f>IF(COUNTIF(Sheet1!$C$1:$C$349,"*"&amp;K13526&amp;"*")&gt;0,1,0)</f>
        <v>1</v>
      </c>
      <c r="F13526">
        <f>IF(COUNTIF(Sheet1!$E$1:$E$349,"*"&amp;G13526&amp;"*")&gt;0,1,0)</f>
        <v>0</v>
      </c>
      <c r="G13526" t="s">
        <v>42216</v>
      </c>
      <c r="H13526" t="str">
        <f t="shared" si="211"/>
        <v>Voineasa Valcea</v>
      </c>
      <c r="I13526">
        <v>38</v>
      </c>
      <c r="J13526">
        <v>387</v>
      </c>
      <c r="K13526" t="s">
        <v>25637</v>
      </c>
      <c r="L13526" t="s">
        <v>21552</v>
      </c>
      <c r="M13526">
        <v>4</v>
      </c>
      <c r="N13526">
        <v>840</v>
      </c>
      <c r="O13526" t="s">
        <v>10021</v>
      </c>
      <c r="P13526" t="s">
        <v>22313</v>
      </c>
      <c r="Q13526" t="s">
        <v>38</v>
      </c>
      <c r="R13526">
        <v>22</v>
      </c>
      <c r="S13526">
        <v>3</v>
      </c>
      <c r="T13526">
        <v>247750</v>
      </c>
      <c r="U13526" t="s">
        <v>22314</v>
      </c>
      <c r="V13526">
        <v>174254</v>
      </c>
      <c r="W13526" t="s">
        <v>17238</v>
      </c>
      <c r="Y13526">
        <v>0</v>
      </c>
    </row>
    <row r="13527" spans="1:25" x14ac:dyDescent="0.2">
      <c r="A13527">
        <v>174281</v>
      </c>
      <c r="B13527" t="s">
        <v>25512</v>
      </c>
      <c r="C13527">
        <v>0</v>
      </c>
      <c r="D13527">
        <f>IF(COUNTIF(Sheet3!$A$1:$A$349,"*"&amp;B13527&amp;"*")&gt;0,1,0)</f>
        <v>0</v>
      </c>
      <c r="E13527">
        <f>IF(COUNTIF(Sheet1!$C$1:$C$349,"*"&amp;K13527&amp;"*")&gt;0,1,0)</f>
        <v>1</v>
      </c>
      <c r="F13527">
        <f>IF(COUNTIF(Sheet1!$E$1:$E$349,"*"&amp;G13527&amp;"*")&gt;0,1,0)</f>
        <v>0</v>
      </c>
      <c r="G13527" t="s">
        <v>42217</v>
      </c>
      <c r="H13527" t="str">
        <f t="shared" si="211"/>
        <v>Voinesita Valcea</v>
      </c>
      <c r="I13527">
        <v>38</v>
      </c>
      <c r="J13527">
        <v>387</v>
      </c>
      <c r="K13527" t="s">
        <v>25637</v>
      </c>
      <c r="L13527" t="s">
        <v>21552</v>
      </c>
      <c r="M13527">
        <v>4</v>
      </c>
      <c r="N13527">
        <v>840</v>
      </c>
      <c r="O13527" t="s">
        <v>10021</v>
      </c>
      <c r="P13527" t="s">
        <v>2845</v>
      </c>
      <c r="Q13527" t="s">
        <v>26</v>
      </c>
      <c r="R13527">
        <v>23</v>
      </c>
      <c r="S13527">
        <v>3</v>
      </c>
      <c r="T13527">
        <v>247752</v>
      </c>
      <c r="U13527" t="s">
        <v>22316</v>
      </c>
      <c r="V13527">
        <v>174254</v>
      </c>
      <c r="W13527" t="s">
        <v>17238</v>
      </c>
      <c r="Y13527">
        <v>0</v>
      </c>
    </row>
    <row r="13528" spans="1:25" x14ac:dyDescent="0.2">
      <c r="A13528">
        <v>16935</v>
      </c>
      <c r="B13528" t="s">
        <v>24904</v>
      </c>
      <c r="C13528">
        <v>0</v>
      </c>
      <c r="D13528">
        <f>IF(COUNTIF(Sheet3!$A$1:$A$349,"*"&amp;B13528&amp;"*")&gt;0,1,0)</f>
        <v>0</v>
      </c>
      <c r="E13528">
        <f>IF(COUNTIF(Sheet1!$C$1:$C$349,"*"&amp;K13528&amp;"*")&gt;0,1,0)</f>
        <v>1</v>
      </c>
      <c r="F13528">
        <f>IF(COUNTIF(Sheet1!$E$1:$E$349,"*"&amp;G13528&amp;"*")&gt;0,1,0)</f>
        <v>0</v>
      </c>
      <c r="G13528" t="s">
        <v>42218</v>
      </c>
      <c r="H13528" t="str">
        <f t="shared" si="211"/>
        <v>Voinesti Arges</v>
      </c>
      <c r="I13528">
        <v>3</v>
      </c>
      <c r="J13528">
        <v>38</v>
      </c>
      <c r="K13528" t="s">
        <v>29095</v>
      </c>
      <c r="L13528" t="s">
        <v>2106</v>
      </c>
      <c r="M13528">
        <v>3</v>
      </c>
      <c r="N13528">
        <v>831</v>
      </c>
      <c r="O13528" t="s">
        <v>2107</v>
      </c>
      <c r="P13528" t="s">
        <v>2754</v>
      </c>
      <c r="Q13528" t="s">
        <v>26</v>
      </c>
      <c r="R13528">
        <v>23</v>
      </c>
      <c r="S13528">
        <v>3</v>
      </c>
      <c r="T13528">
        <v>117432</v>
      </c>
      <c r="U13528" t="s">
        <v>2755</v>
      </c>
      <c r="V13528">
        <v>16908</v>
      </c>
      <c r="W13528" t="s">
        <v>2747</v>
      </c>
      <c r="Y13528">
        <v>0</v>
      </c>
    </row>
    <row r="13529" spans="1:25" x14ac:dyDescent="0.2">
      <c r="A13529">
        <v>43616</v>
      </c>
      <c r="B13529" t="s">
        <v>24904</v>
      </c>
      <c r="C13529">
        <v>0</v>
      </c>
      <c r="D13529">
        <f>IF(COUNTIF(Sheet3!$A$1:$A$349,"*"&amp;B13529&amp;"*")&gt;0,1,0)</f>
        <v>0</v>
      </c>
      <c r="E13529">
        <f>IF(COUNTIF(Sheet1!$C$1:$C$349,"*"&amp;K13529&amp;"*")&gt;0,1,0)</f>
        <v>1</v>
      </c>
      <c r="F13529">
        <f>IF(COUNTIF(Sheet1!$E$1:$E$349,"*"&amp;G13529&amp;"*")&gt;0,1,0)</f>
        <v>0</v>
      </c>
      <c r="G13529" t="s">
        <v>42219</v>
      </c>
      <c r="H13529" t="str">
        <f t="shared" si="211"/>
        <v>Voinesti Braila</v>
      </c>
      <c r="I13529">
        <v>9</v>
      </c>
      <c r="J13529">
        <v>92</v>
      </c>
      <c r="K13529" t="s">
        <v>22902</v>
      </c>
      <c r="L13529" t="s">
        <v>6467</v>
      </c>
      <c r="M13529">
        <v>2</v>
      </c>
      <c r="N13529">
        <v>822</v>
      </c>
      <c r="O13529" t="s">
        <v>6468</v>
      </c>
      <c r="P13529" t="s">
        <v>471</v>
      </c>
      <c r="Q13529" t="s">
        <v>26</v>
      </c>
      <c r="R13529">
        <v>23</v>
      </c>
      <c r="S13529">
        <v>3</v>
      </c>
      <c r="T13529">
        <v>817094</v>
      </c>
      <c r="U13529" t="s">
        <v>6602</v>
      </c>
      <c r="V13529">
        <v>43563</v>
      </c>
      <c r="W13529" t="s">
        <v>6593</v>
      </c>
      <c r="Y13529">
        <v>0</v>
      </c>
    </row>
    <row r="13530" spans="1:25" x14ac:dyDescent="0.2">
      <c r="A13530">
        <v>69535</v>
      </c>
      <c r="B13530" t="s">
        <v>24904</v>
      </c>
      <c r="C13530">
        <v>0</v>
      </c>
      <c r="D13530">
        <f>IF(COUNTIF(Sheet3!$A$1:$A$349,"*"&amp;B13530&amp;"*")&gt;0,1,0)</f>
        <v>0</v>
      </c>
      <c r="E13530">
        <f>IF(COUNTIF(Sheet1!$C$1:$C$349,"*"&amp;K13530&amp;"*")&gt;0,1,0)</f>
        <v>1</v>
      </c>
      <c r="F13530">
        <f>IF(COUNTIF(Sheet1!$E$1:$E$349,"*"&amp;G13530&amp;"*")&gt;0,1,0)</f>
        <v>0</v>
      </c>
      <c r="G13530" t="s">
        <v>42220</v>
      </c>
      <c r="H13530" t="str">
        <f t="shared" si="211"/>
        <v>Voinesti Dambovita</v>
      </c>
      <c r="I13530">
        <v>15</v>
      </c>
      <c r="J13530">
        <v>154</v>
      </c>
      <c r="K13530" t="s">
        <v>29101</v>
      </c>
      <c r="L13530" t="s">
        <v>9417</v>
      </c>
      <c r="M13530">
        <v>3</v>
      </c>
      <c r="N13530">
        <v>831</v>
      </c>
      <c r="O13530" t="s">
        <v>2107</v>
      </c>
      <c r="P13530" t="s">
        <v>10000</v>
      </c>
      <c r="Q13530" t="s">
        <v>38</v>
      </c>
      <c r="R13530">
        <v>22</v>
      </c>
      <c r="S13530">
        <v>3</v>
      </c>
      <c r="T13530">
        <v>137525</v>
      </c>
      <c r="U13530" t="s">
        <v>10001</v>
      </c>
      <c r="V13530">
        <v>69526</v>
      </c>
      <c r="W13530" t="s">
        <v>2753</v>
      </c>
      <c r="Y13530">
        <v>0</v>
      </c>
    </row>
    <row r="13531" spans="1:25" x14ac:dyDescent="0.2">
      <c r="A13531">
        <v>100228</v>
      </c>
      <c r="B13531" t="s">
        <v>24904</v>
      </c>
      <c r="C13531">
        <v>0</v>
      </c>
      <c r="D13531">
        <f>IF(COUNTIF(Sheet3!$A$1:$A$349,"*"&amp;B13531&amp;"*")&gt;0,1,0)</f>
        <v>0</v>
      </c>
      <c r="E13531">
        <f>IF(COUNTIF(Sheet1!$C$1:$C$349,"*"&amp;K13531&amp;"*")&gt;0,1,0)</f>
        <v>1</v>
      </c>
      <c r="F13531">
        <f>IF(COUNTIF(Sheet1!$E$1:$E$349,"*"&amp;G13531&amp;"*")&gt;0,1,0)</f>
        <v>0</v>
      </c>
      <c r="G13531" t="s">
        <v>42221</v>
      </c>
      <c r="H13531" t="str">
        <f t="shared" si="211"/>
        <v>Voinesti Iasi</v>
      </c>
      <c r="I13531">
        <v>22</v>
      </c>
      <c r="J13531">
        <v>225</v>
      </c>
      <c r="K13531" t="s">
        <v>22952</v>
      </c>
      <c r="L13531" t="s">
        <v>13063</v>
      </c>
      <c r="M13531">
        <v>1</v>
      </c>
      <c r="N13531">
        <v>813</v>
      </c>
      <c r="O13531" t="s">
        <v>3243</v>
      </c>
      <c r="P13531" t="s">
        <v>10044</v>
      </c>
      <c r="Q13531" t="s">
        <v>38</v>
      </c>
      <c r="R13531">
        <v>22</v>
      </c>
      <c r="S13531">
        <v>3</v>
      </c>
      <c r="T13531">
        <v>707600</v>
      </c>
      <c r="U13531" t="s">
        <v>13724</v>
      </c>
      <c r="V13531">
        <v>100219</v>
      </c>
      <c r="W13531" t="s">
        <v>2753</v>
      </c>
      <c r="Y13531">
        <v>0</v>
      </c>
    </row>
    <row r="13532" spans="1:25" x14ac:dyDescent="0.2">
      <c r="A13532">
        <v>166878</v>
      </c>
      <c r="B13532" t="s">
        <v>24904</v>
      </c>
      <c r="C13532">
        <v>0</v>
      </c>
      <c r="D13532">
        <f>IF(COUNTIF(Sheet3!$A$1:$A$349,"*"&amp;B13532&amp;"*")&gt;0,1,0)</f>
        <v>0</v>
      </c>
      <c r="E13532">
        <f>IF(COUNTIF(Sheet1!$C$1:$C$349,"*"&amp;K13532&amp;"*")&gt;0,1,0)</f>
        <v>1</v>
      </c>
      <c r="F13532">
        <f>IF(COUNTIF(Sheet1!$E$1:$E$349,"*"&amp;G13532&amp;"*")&gt;0,1,0)</f>
        <v>0</v>
      </c>
      <c r="G13532" t="s">
        <v>42222</v>
      </c>
      <c r="H13532" t="str">
        <f t="shared" si="211"/>
        <v>Voinesti Vaslui</v>
      </c>
      <c r="I13532">
        <v>37</v>
      </c>
      <c r="J13532">
        <v>378</v>
      </c>
      <c r="K13532" t="s">
        <v>20936</v>
      </c>
      <c r="L13532" t="s">
        <v>20937</v>
      </c>
      <c r="M13532">
        <v>1</v>
      </c>
      <c r="N13532">
        <v>813</v>
      </c>
      <c r="O13532" t="s">
        <v>3243</v>
      </c>
      <c r="P13532" t="s">
        <v>5029</v>
      </c>
      <c r="Q13532" t="s">
        <v>38</v>
      </c>
      <c r="R13532">
        <v>22</v>
      </c>
      <c r="S13532">
        <v>3</v>
      </c>
      <c r="T13532">
        <v>737595</v>
      </c>
      <c r="U13532" t="s">
        <v>21507</v>
      </c>
      <c r="V13532">
        <v>166869</v>
      </c>
      <c r="W13532" t="s">
        <v>2753</v>
      </c>
      <c r="Y13532">
        <v>0</v>
      </c>
    </row>
    <row r="13533" spans="1:25" x14ac:dyDescent="0.2">
      <c r="A13533">
        <v>167026</v>
      </c>
      <c r="B13533" t="s">
        <v>24904</v>
      </c>
      <c r="C13533">
        <v>0</v>
      </c>
      <c r="D13533">
        <f>IF(COUNTIF(Sheet3!$A$1:$A$349,"*"&amp;B13533&amp;"*")&gt;0,1,0)</f>
        <v>0</v>
      </c>
      <c r="E13533">
        <f>IF(COUNTIF(Sheet1!$C$1:$C$349,"*"&amp;K13533&amp;"*")&gt;0,1,0)</f>
        <v>1</v>
      </c>
      <c r="F13533">
        <f>IF(COUNTIF(Sheet1!$E$1:$E$349,"*"&amp;G13533&amp;"*")&gt;0,1,0)</f>
        <v>0</v>
      </c>
      <c r="G13533" t="s">
        <v>42222</v>
      </c>
      <c r="H13533" t="str">
        <f t="shared" si="211"/>
        <v>Voinesti Vaslui</v>
      </c>
      <c r="I13533">
        <v>37</v>
      </c>
      <c r="J13533">
        <v>378</v>
      </c>
      <c r="K13533" t="s">
        <v>20936</v>
      </c>
      <c r="L13533" t="s">
        <v>20937</v>
      </c>
      <c r="M13533">
        <v>1</v>
      </c>
      <c r="N13533">
        <v>813</v>
      </c>
      <c r="O13533" t="s">
        <v>3243</v>
      </c>
      <c r="P13533" t="s">
        <v>43</v>
      </c>
      <c r="Q13533" t="s">
        <v>26</v>
      </c>
      <c r="R13533">
        <v>23</v>
      </c>
      <c r="S13533">
        <v>3</v>
      </c>
      <c r="T13533">
        <v>737618</v>
      </c>
      <c r="U13533" t="s">
        <v>21523</v>
      </c>
      <c r="V13533">
        <v>166985</v>
      </c>
      <c r="W13533" t="s">
        <v>2707</v>
      </c>
      <c r="Y13533">
        <v>0</v>
      </c>
    </row>
    <row r="13534" spans="1:25" x14ac:dyDescent="0.2">
      <c r="A13534">
        <v>116037</v>
      </c>
      <c r="B13534" t="s">
        <v>15600</v>
      </c>
      <c r="C13534">
        <v>0</v>
      </c>
      <c r="D13534">
        <f>IF(COUNTIF(Sheet3!$A$1:$A$349,"*"&amp;B13534&amp;"*")&gt;0,1,0)</f>
        <v>0</v>
      </c>
      <c r="E13534">
        <f>IF(COUNTIF(Sheet1!$C$1:$C$349,"*"&amp;K13534&amp;"*")&gt;0,1,0)</f>
        <v>1</v>
      </c>
      <c r="F13534">
        <f>IF(COUNTIF(Sheet1!$E$1:$E$349,"*"&amp;G13534&amp;"*")&gt;0,1,0)</f>
        <v>0</v>
      </c>
      <c r="G13534" t="s">
        <v>42223</v>
      </c>
      <c r="H13534" t="str">
        <f t="shared" si="211"/>
        <v>Voiniceni Mures</v>
      </c>
      <c r="I13534">
        <v>26</v>
      </c>
      <c r="J13534">
        <v>261</v>
      </c>
      <c r="K13534" t="s">
        <v>29094</v>
      </c>
      <c r="L13534" t="s">
        <v>15377</v>
      </c>
      <c r="M13534">
        <v>7</v>
      </c>
      <c r="N13534">
        <v>877</v>
      </c>
      <c r="O13534" t="s">
        <v>21</v>
      </c>
      <c r="P13534" t="s">
        <v>933</v>
      </c>
      <c r="Q13534" t="s">
        <v>26</v>
      </c>
      <c r="R13534">
        <v>23</v>
      </c>
      <c r="S13534">
        <v>3</v>
      </c>
      <c r="T13534">
        <v>547148</v>
      </c>
      <c r="U13534" t="s">
        <v>15601</v>
      </c>
      <c r="V13534">
        <v>115959</v>
      </c>
      <c r="W13534" t="s">
        <v>15588</v>
      </c>
      <c r="Y13534">
        <v>0</v>
      </c>
    </row>
    <row r="13535" spans="1:25" x14ac:dyDescent="0.2">
      <c r="A13535">
        <v>78007</v>
      </c>
      <c r="B13535" t="s">
        <v>24905</v>
      </c>
      <c r="C13535">
        <v>0</v>
      </c>
      <c r="D13535">
        <f>IF(COUNTIF(Sheet3!$A$1:$A$349,"*"&amp;B13535&amp;"*")&gt;0,1,0)</f>
        <v>0</v>
      </c>
      <c r="E13535">
        <f>IF(COUNTIF(Sheet1!$C$1:$C$349,"*"&amp;K13535&amp;"*")&gt;0,1,0)</f>
        <v>1</v>
      </c>
      <c r="F13535">
        <f>IF(COUNTIF(Sheet1!$E$1:$E$349,"*"&amp;G13535&amp;"*")&gt;0,1,0)</f>
        <v>0</v>
      </c>
      <c r="G13535" t="s">
        <v>42224</v>
      </c>
      <c r="H13535" t="str">
        <f t="shared" si="211"/>
        <v>Voinigesti Gorj</v>
      </c>
      <c r="I13535">
        <v>18</v>
      </c>
      <c r="J13535">
        <v>181</v>
      </c>
      <c r="K13535" t="s">
        <v>11026</v>
      </c>
      <c r="L13535" t="s">
        <v>11027</v>
      </c>
      <c r="M13535">
        <v>4</v>
      </c>
      <c r="N13535">
        <v>840</v>
      </c>
      <c r="O13535" t="s">
        <v>10021</v>
      </c>
      <c r="P13535" t="s">
        <v>175</v>
      </c>
      <c r="Q13535" t="s">
        <v>26</v>
      </c>
      <c r="R13535">
        <v>23</v>
      </c>
      <c r="S13535">
        <v>3</v>
      </c>
      <c r="T13535">
        <v>217054</v>
      </c>
      <c r="U13535" t="s">
        <v>11053</v>
      </c>
      <c r="V13535">
        <v>77910</v>
      </c>
      <c r="W13535" t="s">
        <v>441</v>
      </c>
      <c r="Y13535">
        <v>0</v>
      </c>
    </row>
    <row r="13536" spans="1:25" x14ac:dyDescent="0.2">
      <c r="A13536">
        <v>54671</v>
      </c>
      <c r="B13536" t="s">
        <v>8085</v>
      </c>
      <c r="C13536">
        <v>0</v>
      </c>
      <c r="D13536">
        <f>IF(COUNTIF(Sheet3!$A$1:$A$349,"*"&amp;B13536&amp;"*")&gt;0,1,0)</f>
        <v>0</v>
      </c>
      <c r="E13536">
        <f>IF(COUNTIF(Sheet1!$C$1:$C$349,"*"&amp;K13536&amp;"*")&gt;0,1,0)</f>
        <v>1</v>
      </c>
      <c r="F13536">
        <f>IF(COUNTIF(Sheet1!$E$1:$E$349,"*"&amp;G13536&amp;"*")&gt;0,1,0)</f>
        <v>0</v>
      </c>
      <c r="G13536" t="s">
        <v>42225</v>
      </c>
      <c r="H13536" t="str">
        <f t="shared" si="211"/>
        <v>Voislova Caras-Severin</v>
      </c>
      <c r="I13536">
        <v>11</v>
      </c>
      <c r="J13536">
        <v>118</v>
      </c>
      <c r="K13536" t="s">
        <v>29093</v>
      </c>
      <c r="L13536" t="s">
        <v>7542</v>
      </c>
      <c r="M13536">
        <v>5</v>
      </c>
      <c r="N13536">
        <v>859</v>
      </c>
      <c r="O13536" t="s">
        <v>1467</v>
      </c>
      <c r="P13536" t="s">
        <v>5103</v>
      </c>
      <c r="Q13536" t="s">
        <v>26</v>
      </c>
      <c r="R13536">
        <v>23</v>
      </c>
      <c r="S13536">
        <v>3</v>
      </c>
      <c r="T13536">
        <v>327442</v>
      </c>
      <c r="U13536" t="s">
        <v>8086</v>
      </c>
      <c r="V13536">
        <v>54617</v>
      </c>
      <c r="W13536" t="s">
        <v>2168</v>
      </c>
      <c r="Y13536">
        <v>0</v>
      </c>
    </row>
    <row r="13537" spans="1:25" x14ac:dyDescent="0.2">
      <c r="A13537">
        <v>71046</v>
      </c>
      <c r="B13537" t="s">
        <v>10186</v>
      </c>
      <c r="C13537">
        <v>0</v>
      </c>
      <c r="D13537">
        <f>IF(COUNTIF(Sheet3!$A$1:$A$349,"*"&amp;B13537&amp;"*")&gt;0,1,0)</f>
        <v>0</v>
      </c>
      <c r="E13537">
        <f>IF(COUNTIF(Sheet1!$C$1:$C$349,"*"&amp;K13537&amp;"*")&gt;0,1,0)</f>
        <v>1</v>
      </c>
      <c r="F13537">
        <f>IF(COUNTIF(Sheet1!$E$1:$E$349,"*"&amp;G13537&amp;"*")&gt;0,1,0)</f>
        <v>0</v>
      </c>
      <c r="G13537" t="s">
        <v>42226</v>
      </c>
      <c r="H13537" t="str">
        <f t="shared" si="211"/>
        <v>Voita Dolj</v>
      </c>
      <c r="I13537">
        <v>16</v>
      </c>
      <c r="J13537">
        <v>163</v>
      </c>
      <c r="K13537" t="s">
        <v>10019</v>
      </c>
      <c r="L13537" t="s">
        <v>10020</v>
      </c>
      <c r="M13537">
        <v>4</v>
      </c>
      <c r="N13537">
        <v>840</v>
      </c>
      <c r="O13537" t="s">
        <v>10021</v>
      </c>
      <c r="P13537" t="s">
        <v>575</v>
      </c>
      <c r="Q13537" t="s">
        <v>26</v>
      </c>
      <c r="R13537">
        <v>23</v>
      </c>
      <c r="S13537">
        <v>3</v>
      </c>
      <c r="T13537">
        <v>207081</v>
      </c>
      <c r="U13537" t="s">
        <v>10187</v>
      </c>
      <c r="V13537">
        <v>70986</v>
      </c>
      <c r="W13537" t="s">
        <v>10179</v>
      </c>
      <c r="Y13537">
        <v>0</v>
      </c>
    </row>
    <row r="13538" spans="1:25" x14ac:dyDescent="0.2">
      <c r="A13538">
        <v>159348</v>
      </c>
      <c r="B13538" t="s">
        <v>20696</v>
      </c>
      <c r="C13538">
        <v>0</v>
      </c>
      <c r="D13538">
        <f>IF(COUNTIF(Sheet3!$A$1:$A$349,"*"&amp;B13538&amp;"*")&gt;0,1,0)</f>
        <v>0</v>
      </c>
      <c r="E13538">
        <f>IF(COUNTIF(Sheet1!$C$1:$C$349,"*"&amp;K13538&amp;"*")&gt;0,1,0)</f>
        <v>1</v>
      </c>
      <c r="F13538">
        <f>IF(COUNTIF(Sheet1!$E$1:$E$349,"*"&amp;G13538&amp;"*")&gt;0,1,0)</f>
        <v>0</v>
      </c>
      <c r="G13538" t="s">
        <v>42227</v>
      </c>
      <c r="H13538" t="str">
        <f t="shared" si="211"/>
        <v>Voiteg Timis</v>
      </c>
      <c r="I13538">
        <v>35</v>
      </c>
      <c r="J13538">
        <v>350</v>
      </c>
      <c r="K13538" t="s">
        <v>29096</v>
      </c>
      <c r="L13538" t="s">
        <v>20163</v>
      </c>
      <c r="M13538">
        <v>5</v>
      </c>
      <c r="N13538">
        <v>859</v>
      </c>
      <c r="O13538" t="s">
        <v>1467</v>
      </c>
      <c r="P13538" t="s">
        <v>1656</v>
      </c>
      <c r="Q13538" t="s">
        <v>38</v>
      </c>
      <c r="R13538">
        <v>22</v>
      </c>
      <c r="S13538">
        <v>3</v>
      </c>
      <c r="T13538">
        <v>307470</v>
      </c>
      <c r="U13538" t="s">
        <v>20697</v>
      </c>
      <c r="V13538">
        <v>159339</v>
      </c>
      <c r="W13538" t="s">
        <v>20696</v>
      </c>
      <c r="Y13538">
        <v>0</v>
      </c>
    </row>
    <row r="13539" spans="1:25" x14ac:dyDescent="0.2">
      <c r="A13539">
        <v>78757</v>
      </c>
      <c r="B13539" t="s">
        <v>24906</v>
      </c>
      <c r="C13539">
        <v>0</v>
      </c>
      <c r="D13539">
        <f>IF(COUNTIF(Sheet3!$A$1:$A$349,"*"&amp;B13539&amp;"*")&gt;0,1,0)</f>
        <v>0</v>
      </c>
      <c r="E13539">
        <f>IF(COUNTIF(Sheet1!$C$1:$C$349,"*"&amp;K13539&amp;"*")&gt;0,1,0)</f>
        <v>1</v>
      </c>
      <c r="F13539">
        <f>IF(COUNTIF(Sheet1!$E$1:$E$349,"*"&amp;G13539&amp;"*")&gt;0,1,0)</f>
        <v>0</v>
      </c>
      <c r="G13539" t="s">
        <v>42228</v>
      </c>
      <c r="H13539" t="str">
        <f t="shared" si="211"/>
        <v>Voitestii de Vale Gorj</v>
      </c>
      <c r="I13539">
        <v>18</v>
      </c>
      <c r="J13539">
        <v>181</v>
      </c>
      <c r="K13539" t="s">
        <v>11026</v>
      </c>
      <c r="L13539" t="s">
        <v>11027</v>
      </c>
      <c r="M13539">
        <v>4</v>
      </c>
      <c r="N13539">
        <v>840</v>
      </c>
      <c r="O13539" t="s">
        <v>10021</v>
      </c>
      <c r="P13539" t="s">
        <v>1347</v>
      </c>
      <c r="Q13539" t="s">
        <v>38</v>
      </c>
      <c r="R13539">
        <v>22</v>
      </c>
      <c r="S13539">
        <v>3</v>
      </c>
      <c r="T13539">
        <v>217035</v>
      </c>
      <c r="U13539" t="s">
        <v>11138</v>
      </c>
      <c r="V13539">
        <v>78748</v>
      </c>
      <c r="W13539" t="s">
        <v>3566</v>
      </c>
      <c r="Y13539">
        <v>0</v>
      </c>
    </row>
    <row r="13540" spans="1:25" x14ac:dyDescent="0.2">
      <c r="A13540">
        <v>78819</v>
      </c>
      <c r="B13540" t="s">
        <v>24907</v>
      </c>
      <c r="C13540">
        <v>0</v>
      </c>
      <c r="D13540">
        <f>IF(COUNTIF(Sheet3!$A$1:$A$349,"*"&amp;B13540&amp;"*")&gt;0,1,0)</f>
        <v>0</v>
      </c>
      <c r="E13540">
        <f>IF(COUNTIF(Sheet1!$C$1:$C$349,"*"&amp;K13540&amp;"*")&gt;0,1,0)</f>
        <v>1</v>
      </c>
      <c r="F13540">
        <f>IF(COUNTIF(Sheet1!$E$1:$E$349,"*"&amp;G13540&amp;"*")&gt;0,1,0)</f>
        <v>0</v>
      </c>
      <c r="G13540" t="s">
        <v>42229</v>
      </c>
      <c r="H13540" t="str">
        <f t="shared" si="211"/>
        <v>Voitestii din Deal Gorj</v>
      </c>
      <c r="I13540">
        <v>18</v>
      </c>
      <c r="J13540">
        <v>181</v>
      </c>
      <c r="K13540" t="s">
        <v>11026</v>
      </c>
      <c r="L13540" t="s">
        <v>11027</v>
      </c>
      <c r="M13540">
        <v>4</v>
      </c>
      <c r="N13540">
        <v>840</v>
      </c>
      <c r="O13540" t="s">
        <v>10021</v>
      </c>
      <c r="P13540" t="s">
        <v>43</v>
      </c>
      <c r="Q13540" t="s">
        <v>26</v>
      </c>
      <c r="R13540">
        <v>23</v>
      </c>
      <c r="S13540">
        <v>3</v>
      </c>
      <c r="T13540">
        <v>217042</v>
      </c>
      <c r="U13540" t="s">
        <v>11144</v>
      </c>
      <c r="V13540">
        <v>78748</v>
      </c>
      <c r="W13540" t="s">
        <v>3566</v>
      </c>
      <c r="Y13540">
        <v>0</v>
      </c>
    </row>
    <row r="13541" spans="1:25" x14ac:dyDescent="0.2">
      <c r="A13541">
        <v>148907</v>
      </c>
      <c r="B13541" t="s">
        <v>19463</v>
      </c>
      <c r="C13541">
        <v>0</v>
      </c>
      <c r="D13541">
        <f>IF(COUNTIF(Sheet3!$A$1:$A$349,"*"&amp;B13541&amp;"*")&gt;0,1,0)</f>
        <v>0</v>
      </c>
      <c r="E13541">
        <f>IF(COUNTIF(Sheet1!$C$1:$C$349,"*"&amp;K13541&amp;"*")&gt;0,1,0)</f>
        <v>1</v>
      </c>
      <c r="F13541">
        <f>IF(COUNTIF(Sheet1!$E$1:$E$349,"*"&amp;G13541&amp;"*")&gt;0,1,0)</f>
        <v>0</v>
      </c>
      <c r="G13541" t="s">
        <v>42230</v>
      </c>
      <c r="H13541" t="str">
        <f t="shared" si="211"/>
        <v>Voitinel Suceava</v>
      </c>
      <c r="I13541">
        <v>33</v>
      </c>
      <c r="J13541">
        <v>332</v>
      </c>
      <c r="K13541" t="s">
        <v>19139</v>
      </c>
      <c r="L13541" t="s">
        <v>19140</v>
      </c>
      <c r="M13541">
        <v>1</v>
      </c>
      <c r="N13541">
        <v>813</v>
      </c>
      <c r="O13541" t="s">
        <v>3243</v>
      </c>
      <c r="P13541" t="s">
        <v>19464</v>
      </c>
      <c r="Q13541" t="s">
        <v>26</v>
      </c>
      <c r="R13541">
        <v>22</v>
      </c>
      <c r="S13541">
        <v>3</v>
      </c>
      <c r="T13541">
        <v>727282</v>
      </c>
      <c r="U13541" t="s">
        <v>19465</v>
      </c>
      <c r="V13541">
        <v>151558</v>
      </c>
      <c r="W13541" t="s">
        <v>19463</v>
      </c>
      <c r="Y13541">
        <v>0</v>
      </c>
    </row>
    <row r="13542" spans="1:25" x14ac:dyDescent="0.2">
      <c r="A13542">
        <v>10097</v>
      </c>
      <c r="B13542" t="s">
        <v>1608</v>
      </c>
      <c r="C13542">
        <v>0</v>
      </c>
      <c r="D13542">
        <f>IF(COUNTIF(Sheet3!$A$1:$A$349,"*"&amp;B13542&amp;"*")&gt;0,1,0)</f>
        <v>0</v>
      </c>
      <c r="E13542">
        <f>IF(COUNTIF(Sheet1!$C$1:$C$349,"*"&amp;K13542&amp;"*")&gt;0,1,0)</f>
        <v>1</v>
      </c>
      <c r="F13542">
        <f>IF(COUNTIF(Sheet1!$E$1:$E$349,"*"&amp;G13542&amp;"*")&gt;0,1,0)</f>
        <v>0</v>
      </c>
      <c r="G13542" t="s">
        <v>42231</v>
      </c>
      <c r="H13542" t="str">
        <f t="shared" si="211"/>
        <v>Voivodeni Arad</v>
      </c>
      <c r="I13542">
        <v>2</v>
      </c>
      <c r="J13542">
        <v>29</v>
      </c>
      <c r="K13542" t="s">
        <v>1465</v>
      </c>
      <c r="L13542" t="s">
        <v>1466</v>
      </c>
      <c r="M13542">
        <v>5</v>
      </c>
      <c r="N13542">
        <v>859</v>
      </c>
      <c r="O13542" t="s">
        <v>1467</v>
      </c>
      <c r="P13542" t="s">
        <v>249</v>
      </c>
      <c r="Q13542" t="s">
        <v>26</v>
      </c>
      <c r="R13542">
        <v>23</v>
      </c>
      <c r="S13542">
        <v>3</v>
      </c>
      <c r="T13542">
        <v>317028</v>
      </c>
      <c r="U13542" t="s">
        <v>1609</v>
      </c>
      <c r="V13542">
        <v>10051</v>
      </c>
      <c r="W13542" t="s">
        <v>1602</v>
      </c>
      <c r="Y13542">
        <v>0</v>
      </c>
    </row>
    <row r="13543" spans="1:25" x14ac:dyDescent="0.2">
      <c r="A13543">
        <v>42389</v>
      </c>
      <c r="B13543" t="s">
        <v>1608</v>
      </c>
      <c r="C13543">
        <v>0</v>
      </c>
      <c r="D13543">
        <f>IF(COUNTIF(Sheet3!$A$1:$A$349,"*"&amp;B13543&amp;"*")&gt;0,1,0)</f>
        <v>0</v>
      </c>
      <c r="E13543">
        <f>IF(COUNTIF(Sheet1!$C$1:$C$349,"*"&amp;K13543&amp;"*")&gt;0,1,0)</f>
        <v>1</v>
      </c>
      <c r="F13543">
        <f>IF(COUNTIF(Sheet1!$E$1:$E$349,"*"&amp;G13543&amp;"*")&gt;0,1,0)</f>
        <v>0</v>
      </c>
      <c r="G13543" t="s">
        <v>42232</v>
      </c>
      <c r="H13543" t="str">
        <f t="shared" si="211"/>
        <v>Voivodeni Brasov</v>
      </c>
      <c r="I13543">
        <v>8</v>
      </c>
      <c r="J13543">
        <v>83</v>
      </c>
      <c r="K13543" t="s">
        <v>22903</v>
      </c>
      <c r="L13543" t="s">
        <v>6155</v>
      </c>
      <c r="M13543">
        <v>7</v>
      </c>
      <c r="N13543">
        <v>877</v>
      </c>
      <c r="O13543" t="s">
        <v>21</v>
      </c>
      <c r="P13543" t="s">
        <v>6456</v>
      </c>
      <c r="Q13543" t="s">
        <v>26</v>
      </c>
      <c r="R13543">
        <v>23</v>
      </c>
      <c r="S13543">
        <v>3</v>
      </c>
      <c r="T13543">
        <v>507268</v>
      </c>
      <c r="U13543" t="s">
        <v>6457</v>
      </c>
      <c r="V13543">
        <v>42307</v>
      </c>
      <c r="W13543" t="s">
        <v>6444</v>
      </c>
      <c r="Y13543">
        <v>0</v>
      </c>
    </row>
    <row r="13544" spans="1:25" x14ac:dyDescent="0.2">
      <c r="A13544">
        <v>120325</v>
      </c>
      <c r="B13544" t="s">
        <v>1608</v>
      </c>
      <c r="C13544">
        <v>0</v>
      </c>
      <c r="D13544">
        <f>IF(COUNTIF(Sheet3!$A$1:$A$349,"*"&amp;B13544&amp;"*")&gt;0,1,0)</f>
        <v>0</v>
      </c>
      <c r="E13544">
        <f>IF(COUNTIF(Sheet1!$C$1:$C$349,"*"&amp;K13544&amp;"*")&gt;0,1,0)</f>
        <v>1</v>
      </c>
      <c r="F13544">
        <f>IF(COUNTIF(Sheet1!$E$1:$E$349,"*"&amp;G13544&amp;"*")&gt;0,1,0)</f>
        <v>0</v>
      </c>
      <c r="G13544" t="s">
        <v>42233</v>
      </c>
      <c r="H13544" t="str">
        <f t="shared" si="211"/>
        <v>Voivodeni Mures</v>
      </c>
      <c r="I13544">
        <v>26</v>
      </c>
      <c r="J13544">
        <v>261</v>
      </c>
      <c r="K13544" t="s">
        <v>29094</v>
      </c>
      <c r="L13544" t="s">
        <v>15377</v>
      </c>
      <c r="M13544">
        <v>7</v>
      </c>
      <c r="N13544">
        <v>877</v>
      </c>
      <c r="O13544" t="s">
        <v>21</v>
      </c>
      <c r="P13544" t="s">
        <v>10974</v>
      </c>
      <c r="Q13544" t="s">
        <v>38</v>
      </c>
      <c r="R13544">
        <v>22</v>
      </c>
      <c r="S13544">
        <v>3</v>
      </c>
      <c r="T13544">
        <v>547650</v>
      </c>
      <c r="U13544" t="s">
        <v>16130</v>
      </c>
      <c r="V13544">
        <v>120316</v>
      </c>
      <c r="W13544" t="s">
        <v>1608</v>
      </c>
      <c r="Y13544">
        <v>0</v>
      </c>
    </row>
    <row r="13545" spans="1:25" x14ac:dyDescent="0.2">
      <c r="A13545">
        <v>141072</v>
      </c>
      <c r="B13545" t="s">
        <v>1608</v>
      </c>
      <c r="C13545">
        <v>0</v>
      </c>
      <c r="D13545">
        <f>IF(COUNTIF(Sheet3!$A$1:$A$349,"*"&amp;B13545&amp;"*")&gt;0,1,0)</f>
        <v>0</v>
      </c>
      <c r="E13545">
        <f>IF(COUNTIF(Sheet1!$C$1:$C$349,"*"&amp;K13545&amp;"*")&gt;0,1,0)</f>
        <v>1</v>
      </c>
      <c r="F13545">
        <f>IF(COUNTIF(Sheet1!$E$1:$E$349,"*"&amp;G13545&amp;"*")&gt;0,1,0)</f>
        <v>0</v>
      </c>
      <c r="G13545" t="s">
        <v>42234</v>
      </c>
      <c r="H13545" t="str">
        <f t="shared" si="211"/>
        <v>Voivodeni Salaj</v>
      </c>
      <c r="I13545">
        <v>31</v>
      </c>
      <c r="J13545">
        <v>314</v>
      </c>
      <c r="K13545" t="s">
        <v>29098</v>
      </c>
      <c r="L13545" t="s">
        <v>18391</v>
      </c>
      <c r="M13545">
        <v>6</v>
      </c>
      <c r="N13545">
        <v>868</v>
      </c>
      <c r="O13545" t="s">
        <v>4205</v>
      </c>
      <c r="P13545" t="s">
        <v>3908</v>
      </c>
      <c r="Q13545" t="s">
        <v>26</v>
      </c>
      <c r="R13545">
        <v>23</v>
      </c>
      <c r="S13545">
        <v>3</v>
      </c>
      <c r="T13545">
        <v>457134</v>
      </c>
      <c r="U13545" t="s">
        <v>18564</v>
      </c>
      <c r="V13545">
        <v>141027</v>
      </c>
      <c r="W13545" t="s">
        <v>18558</v>
      </c>
      <c r="Y13545">
        <v>0</v>
      </c>
    </row>
    <row r="13546" spans="1:25" x14ac:dyDescent="0.2">
      <c r="A13546">
        <v>30639</v>
      </c>
      <c r="B13546" t="s">
        <v>4822</v>
      </c>
      <c r="C13546">
        <v>0</v>
      </c>
      <c r="D13546">
        <f>IF(COUNTIF(Sheet3!$A$1:$A$349,"*"&amp;B13546&amp;"*")&gt;0,1,0)</f>
        <v>0</v>
      </c>
      <c r="E13546">
        <f>IF(COUNTIF(Sheet1!$C$1:$C$349,"*"&amp;K13546&amp;"*")&gt;0,1,0)</f>
        <v>1</v>
      </c>
      <c r="F13546">
        <f>IF(COUNTIF(Sheet1!$E$1:$E$349,"*"&amp;G13546&amp;"*")&gt;0,1,0)</f>
        <v>0</v>
      </c>
      <c r="G13546" t="s">
        <v>42235</v>
      </c>
      <c r="H13546" t="str">
        <f t="shared" si="211"/>
        <v>Voivozi Bihor</v>
      </c>
      <c r="I13546">
        <v>5</v>
      </c>
      <c r="J13546">
        <v>56</v>
      </c>
      <c r="K13546" t="s">
        <v>4203</v>
      </c>
      <c r="L13546" t="s">
        <v>4204</v>
      </c>
      <c r="M13546">
        <v>6</v>
      </c>
      <c r="N13546">
        <v>868</v>
      </c>
      <c r="O13546" t="s">
        <v>4205</v>
      </c>
      <c r="P13546" t="s">
        <v>3429</v>
      </c>
      <c r="Q13546" t="s">
        <v>26</v>
      </c>
      <c r="R13546">
        <v>23</v>
      </c>
      <c r="S13546">
        <v>3</v>
      </c>
      <c r="T13546">
        <v>417397</v>
      </c>
      <c r="U13546" t="s">
        <v>4823</v>
      </c>
      <c r="V13546">
        <v>30568</v>
      </c>
      <c r="W13546" t="s">
        <v>814</v>
      </c>
      <c r="Y13546">
        <v>0</v>
      </c>
    </row>
    <row r="13547" spans="1:25" x14ac:dyDescent="0.2">
      <c r="A13547">
        <v>31360</v>
      </c>
      <c r="B13547" t="s">
        <v>4822</v>
      </c>
      <c r="C13547">
        <v>0</v>
      </c>
      <c r="D13547">
        <f>IF(COUNTIF(Sheet3!$A$1:$A$349,"*"&amp;B13547&amp;"*")&gt;0,1,0)</f>
        <v>0</v>
      </c>
      <c r="E13547">
        <f>IF(COUNTIF(Sheet1!$C$1:$C$349,"*"&amp;K13547&amp;"*")&gt;0,1,0)</f>
        <v>1</v>
      </c>
      <c r="F13547">
        <f>IF(COUNTIF(Sheet1!$E$1:$E$349,"*"&amp;G13547&amp;"*")&gt;0,1,0)</f>
        <v>0</v>
      </c>
      <c r="G13547" t="s">
        <v>42235</v>
      </c>
      <c r="H13547" t="str">
        <f t="shared" si="211"/>
        <v>Voivozi Bihor</v>
      </c>
      <c r="I13547">
        <v>5</v>
      </c>
      <c r="J13547">
        <v>56</v>
      </c>
      <c r="K13547" t="s">
        <v>4203</v>
      </c>
      <c r="L13547" t="s">
        <v>4204</v>
      </c>
      <c r="M13547">
        <v>6</v>
      </c>
      <c r="N13547">
        <v>868</v>
      </c>
      <c r="O13547" t="s">
        <v>4205</v>
      </c>
      <c r="P13547" t="s">
        <v>4933</v>
      </c>
      <c r="Q13547" t="s">
        <v>26</v>
      </c>
      <c r="R13547">
        <v>23</v>
      </c>
      <c r="S13547">
        <v>3</v>
      </c>
      <c r="T13547">
        <v>417547</v>
      </c>
      <c r="U13547" t="s">
        <v>4934</v>
      </c>
      <c r="V13547">
        <v>31333</v>
      </c>
      <c r="W13547" t="s">
        <v>4928</v>
      </c>
      <c r="Y13547">
        <v>0</v>
      </c>
    </row>
    <row r="13548" spans="1:25" x14ac:dyDescent="0.2">
      <c r="A13548">
        <v>95658</v>
      </c>
      <c r="B13548" t="s">
        <v>24908</v>
      </c>
      <c r="C13548">
        <v>0</v>
      </c>
      <c r="D13548">
        <f>IF(COUNTIF(Sheet3!$A$1:$A$349,"*"&amp;B13548&amp;"*")&gt;0,1,0)</f>
        <v>0</v>
      </c>
      <c r="E13548">
        <f>IF(COUNTIF(Sheet1!$C$1:$C$349,"*"&amp;K13548&amp;"*")&gt;0,1,0)</f>
        <v>1</v>
      </c>
      <c r="F13548">
        <f>IF(COUNTIF(Sheet1!$E$1:$E$349,"*"&amp;G13548&amp;"*")&gt;0,1,0)</f>
        <v>0</v>
      </c>
      <c r="G13548" t="s">
        <v>42236</v>
      </c>
      <c r="H13548" t="str">
        <f t="shared" si="211"/>
        <v>Volintiresti Iasi</v>
      </c>
      <c r="I13548">
        <v>22</v>
      </c>
      <c r="J13548">
        <v>225</v>
      </c>
      <c r="K13548" t="s">
        <v>22952</v>
      </c>
      <c r="L13548" t="s">
        <v>13063</v>
      </c>
      <c r="M13548">
        <v>1</v>
      </c>
      <c r="N13548">
        <v>813</v>
      </c>
      <c r="O13548" t="s">
        <v>3243</v>
      </c>
      <c r="P13548" t="s">
        <v>3447</v>
      </c>
      <c r="Q13548" t="s">
        <v>26</v>
      </c>
      <c r="R13548">
        <v>23</v>
      </c>
      <c r="S13548">
        <v>3</v>
      </c>
      <c r="T13548">
        <v>707008</v>
      </c>
      <c r="U13548" t="s">
        <v>13143</v>
      </c>
      <c r="V13548">
        <v>95612</v>
      </c>
      <c r="W13548" t="s">
        <v>13138</v>
      </c>
      <c r="Y13548">
        <v>0</v>
      </c>
    </row>
    <row r="13549" spans="1:25" x14ac:dyDescent="0.2">
      <c r="A13549">
        <v>113983</v>
      </c>
      <c r="B13549" t="s">
        <v>15364</v>
      </c>
      <c r="C13549">
        <v>0</v>
      </c>
      <c r="D13549">
        <f>IF(COUNTIF(Sheet3!$A$1:$A$349,"*"&amp;B13549&amp;"*")&gt;0,1,0)</f>
        <v>0</v>
      </c>
      <c r="E13549">
        <f>IF(COUNTIF(Sheet1!$C$1:$C$349,"*"&amp;K13549&amp;"*")&gt;0,1,0)</f>
        <v>1</v>
      </c>
      <c r="F13549">
        <f>IF(COUNTIF(Sheet1!$E$1:$E$349,"*"&amp;G13549&amp;"*")&gt;0,1,0)</f>
        <v>0</v>
      </c>
      <c r="G13549" t="s">
        <v>42237</v>
      </c>
      <c r="H13549" t="str">
        <f t="shared" si="211"/>
        <v>Voloiac Mehedinti</v>
      </c>
      <c r="I13549">
        <v>25</v>
      </c>
      <c r="J13549">
        <v>252</v>
      </c>
      <c r="K13549" t="s">
        <v>29099</v>
      </c>
      <c r="L13549" t="s">
        <v>14860</v>
      </c>
      <c r="M13549">
        <v>4</v>
      </c>
      <c r="N13549">
        <v>840</v>
      </c>
      <c r="O13549" t="s">
        <v>10021</v>
      </c>
      <c r="P13549" t="s">
        <v>1939</v>
      </c>
      <c r="Q13549" t="s">
        <v>38</v>
      </c>
      <c r="R13549">
        <v>22</v>
      </c>
      <c r="S13549">
        <v>3</v>
      </c>
      <c r="T13549">
        <v>227505</v>
      </c>
      <c r="U13549" t="s">
        <v>15365</v>
      </c>
      <c r="V13549">
        <v>113974</v>
      </c>
      <c r="W13549" t="s">
        <v>15364</v>
      </c>
      <c r="Y13549">
        <v>0</v>
      </c>
    </row>
    <row r="13550" spans="1:25" x14ac:dyDescent="0.2">
      <c r="A13550">
        <v>114051</v>
      </c>
      <c r="B13550" t="s">
        <v>15374</v>
      </c>
      <c r="C13550">
        <v>0</v>
      </c>
      <c r="D13550">
        <f>IF(COUNTIF(Sheet3!$A$1:$A$349,"*"&amp;B13550&amp;"*")&gt;0,1,0)</f>
        <v>0</v>
      </c>
      <c r="E13550">
        <f>IF(COUNTIF(Sheet1!$C$1:$C$349,"*"&amp;K13550&amp;"*")&gt;0,1,0)</f>
        <v>1</v>
      </c>
      <c r="F13550">
        <f>IF(COUNTIF(Sheet1!$E$1:$E$349,"*"&amp;G13550&amp;"*")&gt;0,1,0)</f>
        <v>0</v>
      </c>
      <c r="G13550" t="s">
        <v>42238</v>
      </c>
      <c r="H13550" t="str">
        <f t="shared" si="211"/>
        <v>Voloicel Mehedinti</v>
      </c>
      <c r="I13550">
        <v>25</v>
      </c>
      <c r="J13550">
        <v>252</v>
      </c>
      <c r="K13550" t="s">
        <v>29099</v>
      </c>
      <c r="L13550" t="s">
        <v>14860</v>
      </c>
      <c r="M13550">
        <v>4</v>
      </c>
      <c r="N13550">
        <v>840</v>
      </c>
      <c r="O13550" t="s">
        <v>10021</v>
      </c>
      <c r="P13550" t="s">
        <v>130</v>
      </c>
      <c r="Q13550" t="s">
        <v>26</v>
      </c>
      <c r="R13550">
        <v>23</v>
      </c>
      <c r="S13550">
        <v>3</v>
      </c>
      <c r="T13550">
        <v>227513</v>
      </c>
      <c r="U13550" t="s">
        <v>15375</v>
      </c>
      <c r="V13550">
        <v>113974</v>
      </c>
      <c r="W13550" t="s">
        <v>15364</v>
      </c>
      <c r="Y13550">
        <v>0</v>
      </c>
    </row>
    <row r="13551" spans="1:25" x14ac:dyDescent="0.2">
      <c r="A13551">
        <v>178466</v>
      </c>
      <c r="B13551" t="s">
        <v>24909</v>
      </c>
      <c r="C13551">
        <v>0</v>
      </c>
      <c r="D13551">
        <f>IF(COUNTIF(Sheet3!$A$1:$A$349,"*"&amp;B13551&amp;"*")&gt;0,1,0)</f>
        <v>0</v>
      </c>
      <c r="E13551">
        <f>IF(COUNTIF(Sheet1!$C$1:$C$349,"*"&amp;K13551&amp;"*")&gt;0,1,0)</f>
        <v>1</v>
      </c>
      <c r="F13551">
        <f>IF(COUNTIF(Sheet1!$E$1:$E$349,"*"&amp;G13551&amp;"*")&gt;0,1,0)</f>
        <v>0</v>
      </c>
      <c r="G13551" t="s">
        <v>42239</v>
      </c>
      <c r="H13551" t="str">
        <f t="shared" si="211"/>
        <v>Voloscani Vrancea</v>
      </c>
      <c r="I13551">
        <v>39</v>
      </c>
      <c r="J13551">
        <v>396</v>
      </c>
      <c r="K13551" t="s">
        <v>15010</v>
      </c>
      <c r="L13551" t="s">
        <v>22342</v>
      </c>
      <c r="M13551">
        <v>2</v>
      </c>
      <c r="N13551">
        <v>822</v>
      </c>
      <c r="O13551" t="s">
        <v>6468</v>
      </c>
      <c r="P13551" t="s">
        <v>1119</v>
      </c>
      <c r="Q13551" t="s">
        <v>26</v>
      </c>
      <c r="R13551">
        <v>23</v>
      </c>
      <c r="S13551">
        <v>3</v>
      </c>
      <c r="T13551">
        <v>627424</v>
      </c>
      <c r="U13551" t="s">
        <v>22776</v>
      </c>
      <c r="V13551">
        <v>178377</v>
      </c>
      <c r="W13551" t="s">
        <v>1384</v>
      </c>
      <c r="Y13551">
        <v>0</v>
      </c>
    </row>
    <row r="13552" spans="1:25" x14ac:dyDescent="0.2">
      <c r="A13552">
        <v>151139</v>
      </c>
      <c r="B13552" t="s">
        <v>27918</v>
      </c>
      <c r="C13552">
        <v>0</v>
      </c>
      <c r="D13552">
        <f>IF(COUNTIF(Sheet3!$A$1:$A$349,"*"&amp;B13552&amp;"*")&gt;0,1,0)</f>
        <v>0</v>
      </c>
      <c r="E13552">
        <f>IF(COUNTIF(Sheet1!$C$1:$C$349,"*"&amp;K13552&amp;"*")&gt;0,1,0)</f>
        <v>1</v>
      </c>
      <c r="F13552">
        <f>IF(COUNTIF(Sheet1!$E$1:$E$349,"*"&amp;G13552&amp;"*")&gt;0,1,0)</f>
        <v>0</v>
      </c>
      <c r="G13552" t="s">
        <v>42240</v>
      </c>
      <c r="H13552" t="str">
        <f t="shared" si="211"/>
        <v>Volovat Suceava</v>
      </c>
      <c r="I13552">
        <v>33</v>
      </c>
      <c r="J13552">
        <v>332</v>
      </c>
      <c r="K13552" t="s">
        <v>19139</v>
      </c>
      <c r="L13552" t="s">
        <v>19140</v>
      </c>
      <c r="M13552">
        <v>1</v>
      </c>
      <c r="N13552">
        <v>813</v>
      </c>
      <c r="O13552" t="s">
        <v>3243</v>
      </c>
      <c r="P13552" t="s">
        <v>19751</v>
      </c>
      <c r="Q13552" t="s">
        <v>38</v>
      </c>
      <c r="R13552">
        <v>22</v>
      </c>
      <c r="S13552">
        <v>3</v>
      </c>
      <c r="T13552">
        <v>727615</v>
      </c>
      <c r="U13552" t="s">
        <v>19752</v>
      </c>
      <c r="V13552">
        <v>151120</v>
      </c>
      <c r="W13552" t="s">
        <v>19750</v>
      </c>
      <c r="Y13552">
        <v>0</v>
      </c>
    </row>
    <row r="13553" spans="1:25" x14ac:dyDescent="0.2">
      <c r="A13553">
        <v>179560</v>
      </c>
      <c r="B13553" t="s">
        <v>22872</v>
      </c>
      <c r="C13553">
        <v>1</v>
      </c>
      <c r="D13553">
        <f>IF(COUNTIF(Sheet3!$A$1:$A$349,"*"&amp;B13553&amp;"*")&gt;0,1,0)</f>
        <v>1</v>
      </c>
      <c r="E13553">
        <f>IF(COUNTIF(Sheet1!$C$1:$C$349,"*"&amp;K13553&amp;"*")&gt;0,1,0)</f>
        <v>1</v>
      </c>
      <c r="F13553">
        <f>IF(COUNTIF(Sheet1!$E$1:$E$349,"*"&amp;G13553&amp;"*")&gt;0,1,0)</f>
        <v>1</v>
      </c>
      <c r="G13553" t="s">
        <v>29467</v>
      </c>
      <c r="H13553" t="str">
        <f t="shared" si="211"/>
        <v>Voluntari Ilfov</v>
      </c>
      <c r="I13553">
        <v>23</v>
      </c>
      <c r="J13553">
        <v>234</v>
      </c>
      <c r="K13553" t="s">
        <v>13737</v>
      </c>
      <c r="L13553" t="s">
        <v>13738</v>
      </c>
      <c r="M13553">
        <v>8</v>
      </c>
      <c r="N13553">
        <v>886</v>
      </c>
      <c r="O13553" t="s">
        <v>13739</v>
      </c>
      <c r="P13553" t="s">
        <v>22873</v>
      </c>
      <c r="Q13553" t="s">
        <v>38</v>
      </c>
      <c r="R13553">
        <v>17</v>
      </c>
      <c r="S13553">
        <v>1</v>
      </c>
      <c r="T13553">
        <v>77190</v>
      </c>
      <c r="U13553" t="s">
        <v>22874</v>
      </c>
      <c r="V13553">
        <v>179551</v>
      </c>
      <c r="W13553" t="s">
        <v>22872</v>
      </c>
      <c r="Y13553">
        <v>1</v>
      </c>
    </row>
    <row r="13554" spans="1:25" x14ac:dyDescent="0.2">
      <c r="A13554">
        <v>16276</v>
      </c>
      <c r="B13554" t="s">
        <v>2630</v>
      </c>
      <c r="C13554">
        <v>0</v>
      </c>
      <c r="D13554">
        <f>IF(COUNTIF(Sheet3!$A$1:$A$349,"*"&amp;B13554&amp;"*")&gt;0,1,0)</f>
        <v>0</v>
      </c>
      <c r="E13554">
        <f>IF(COUNTIF(Sheet1!$C$1:$C$349,"*"&amp;K13554&amp;"*")&gt;0,1,0)</f>
        <v>1</v>
      </c>
      <c r="F13554">
        <f>IF(COUNTIF(Sheet1!$E$1:$E$349,"*"&amp;G13554&amp;"*")&gt;0,1,0)</f>
        <v>0</v>
      </c>
      <c r="G13554" t="s">
        <v>42241</v>
      </c>
      <c r="H13554" t="str">
        <f t="shared" si="211"/>
        <v>Vonigeasa Arges</v>
      </c>
      <c r="I13554">
        <v>3</v>
      </c>
      <c r="J13554">
        <v>38</v>
      </c>
      <c r="K13554" t="s">
        <v>29095</v>
      </c>
      <c r="L13554" t="s">
        <v>2106</v>
      </c>
      <c r="M13554">
        <v>3</v>
      </c>
      <c r="N13554">
        <v>831</v>
      </c>
      <c r="O13554" t="s">
        <v>2107</v>
      </c>
      <c r="P13554" t="s">
        <v>244</v>
      </c>
      <c r="Q13554" t="s">
        <v>26</v>
      </c>
      <c r="R13554">
        <v>23</v>
      </c>
      <c r="S13554">
        <v>3</v>
      </c>
      <c r="T13554">
        <v>117346</v>
      </c>
      <c r="U13554" t="s">
        <v>2631</v>
      </c>
      <c r="V13554">
        <v>16132</v>
      </c>
      <c r="W13554" t="s">
        <v>2610</v>
      </c>
      <c r="Y13554">
        <v>0</v>
      </c>
    </row>
    <row r="13555" spans="1:25" x14ac:dyDescent="0.2">
      <c r="A13555">
        <v>39845</v>
      </c>
      <c r="B13555" t="s">
        <v>6125</v>
      </c>
      <c r="C13555">
        <v>0</v>
      </c>
      <c r="D13555">
        <f>IF(COUNTIF(Sheet3!$A$1:$A$349,"*"&amp;B13555&amp;"*")&gt;0,1,0)</f>
        <v>0</v>
      </c>
      <c r="E13555">
        <f>IF(COUNTIF(Sheet1!$C$1:$C$349,"*"&amp;K13555&amp;"*")&gt;0,1,0)</f>
        <v>1</v>
      </c>
      <c r="F13555">
        <f>IF(COUNTIF(Sheet1!$E$1:$E$349,"*"&amp;G13555&amp;"*")&gt;0,1,0)</f>
        <v>0</v>
      </c>
      <c r="G13555" t="s">
        <v>42242</v>
      </c>
      <c r="H13555" t="str">
        <f t="shared" si="211"/>
        <v>Vorniceni Botosani</v>
      </c>
      <c r="I13555">
        <v>7</v>
      </c>
      <c r="J13555">
        <v>74</v>
      </c>
      <c r="K13555" t="s">
        <v>22901</v>
      </c>
      <c r="L13555" t="s">
        <v>5526</v>
      </c>
      <c r="M13555">
        <v>1</v>
      </c>
      <c r="N13555">
        <v>813</v>
      </c>
      <c r="O13555" t="s">
        <v>3243</v>
      </c>
      <c r="P13555" t="s">
        <v>6126</v>
      </c>
      <c r="Q13555" t="s">
        <v>38</v>
      </c>
      <c r="R13555">
        <v>22</v>
      </c>
      <c r="S13555">
        <v>3</v>
      </c>
      <c r="T13555">
        <v>717470</v>
      </c>
      <c r="U13555" t="s">
        <v>6127</v>
      </c>
      <c r="V13555">
        <v>39836</v>
      </c>
      <c r="W13555" t="s">
        <v>6125</v>
      </c>
      <c r="Y13555">
        <v>0</v>
      </c>
    </row>
    <row r="13556" spans="1:25" x14ac:dyDescent="0.2">
      <c r="A13556">
        <v>149487</v>
      </c>
      <c r="B13556" t="s">
        <v>19538</v>
      </c>
      <c r="C13556">
        <v>0</v>
      </c>
      <c r="D13556">
        <f>IF(COUNTIF(Sheet3!$A$1:$A$349,"*"&amp;B13556&amp;"*")&gt;0,1,0)</f>
        <v>0</v>
      </c>
      <c r="E13556">
        <f>IF(COUNTIF(Sheet1!$C$1:$C$349,"*"&amp;K13556&amp;"*")&gt;0,1,0)</f>
        <v>1</v>
      </c>
      <c r="F13556">
        <f>IF(COUNTIF(Sheet1!$E$1:$E$349,"*"&amp;G13556&amp;"*")&gt;0,1,0)</f>
        <v>0</v>
      </c>
      <c r="G13556" t="s">
        <v>42243</v>
      </c>
      <c r="H13556" t="str">
        <f t="shared" si="211"/>
        <v>Vornicenii Mari Suceava</v>
      </c>
      <c r="I13556">
        <v>33</v>
      </c>
      <c r="J13556">
        <v>332</v>
      </c>
      <c r="K13556" t="s">
        <v>19139</v>
      </c>
      <c r="L13556" t="s">
        <v>19140</v>
      </c>
      <c r="M13556">
        <v>1</v>
      </c>
      <c r="N13556">
        <v>813</v>
      </c>
      <c r="O13556" t="s">
        <v>3243</v>
      </c>
      <c r="P13556" t="s">
        <v>3723</v>
      </c>
      <c r="Q13556" t="s">
        <v>26</v>
      </c>
      <c r="R13556">
        <v>23</v>
      </c>
      <c r="S13556">
        <v>3</v>
      </c>
      <c r="T13556">
        <v>727377</v>
      </c>
      <c r="U13556" t="s">
        <v>19539</v>
      </c>
      <c r="V13556">
        <v>149414</v>
      </c>
      <c r="W13556" t="s">
        <v>17844</v>
      </c>
      <c r="Y13556">
        <v>0</v>
      </c>
    </row>
    <row r="13557" spans="1:25" x14ac:dyDescent="0.2">
      <c r="A13557">
        <v>149496</v>
      </c>
      <c r="B13557" t="s">
        <v>19540</v>
      </c>
      <c r="C13557">
        <v>0</v>
      </c>
      <c r="D13557">
        <f>IF(COUNTIF(Sheet3!$A$1:$A$349,"*"&amp;B13557&amp;"*")&gt;0,1,0)</f>
        <v>0</v>
      </c>
      <c r="E13557">
        <f>IF(COUNTIF(Sheet1!$C$1:$C$349,"*"&amp;K13557&amp;"*")&gt;0,1,0)</f>
        <v>1</v>
      </c>
      <c r="F13557">
        <f>IF(COUNTIF(Sheet1!$E$1:$E$349,"*"&amp;G13557&amp;"*")&gt;0,1,0)</f>
        <v>0</v>
      </c>
      <c r="G13557" t="s">
        <v>42244</v>
      </c>
      <c r="H13557" t="str">
        <f t="shared" si="211"/>
        <v>Vornicenii Mici Suceava</v>
      </c>
      <c r="I13557">
        <v>33</v>
      </c>
      <c r="J13557">
        <v>332</v>
      </c>
      <c r="K13557" t="s">
        <v>19139</v>
      </c>
      <c r="L13557" t="s">
        <v>19140</v>
      </c>
      <c r="M13557">
        <v>1</v>
      </c>
      <c r="N13557">
        <v>813</v>
      </c>
      <c r="O13557" t="s">
        <v>3243</v>
      </c>
      <c r="P13557" t="s">
        <v>1767</v>
      </c>
      <c r="Q13557" t="s">
        <v>26</v>
      </c>
      <c r="R13557">
        <v>23</v>
      </c>
      <c r="S13557">
        <v>3</v>
      </c>
      <c r="T13557">
        <v>727378</v>
      </c>
      <c r="U13557" t="s">
        <v>19541</v>
      </c>
      <c r="V13557">
        <v>149414</v>
      </c>
      <c r="W13557" t="s">
        <v>17844</v>
      </c>
      <c r="Y13557">
        <v>0</v>
      </c>
    </row>
    <row r="13558" spans="1:25" x14ac:dyDescent="0.2">
      <c r="A13558">
        <v>39881</v>
      </c>
      <c r="B13558" t="s">
        <v>6132</v>
      </c>
      <c r="C13558">
        <v>1</v>
      </c>
      <c r="D13558">
        <f>IF(COUNTIF(Sheet3!$A$1:$A$349,"*"&amp;B13558&amp;"*")&gt;0,1,0)</f>
        <v>1</v>
      </c>
      <c r="E13558">
        <f>IF(COUNTIF(Sheet1!$C$1:$C$349,"*"&amp;K13558&amp;"*")&gt;0,1,0)</f>
        <v>1</v>
      </c>
      <c r="F13558">
        <f>IF(COUNTIF(Sheet1!$E$1:$E$349,"*"&amp;G13558&amp;"*")&gt;0,1,0)</f>
        <v>1</v>
      </c>
      <c r="G13558" t="s">
        <v>29468</v>
      </c>
      <c r="H13558" t="str">
        <f t="shared" si="211"/>
        <v>Vorona Botosani</v>
      </c>
      <c r="I13558">
        <v>7</v>
      </c>
      <c r="J13558">
        <v>74</v>
      </c>
      <c r="K13558" t="s">
        <v>22901</v>
      </c>
      <c r="L13558" t="s">
        <v>5526</v>
      </c>
      <c r="M13558">
        <v>1</v>
      </c>
      <c r="N13558">
        <v>813</v>
      </c>
      <c r="O13558" t="s">
        <v>3243</v>
      </c>
      <c r="P13558" t="s">
        <v>6133</v>
      </c>
      <c r="Q13558" t="s">
        <v>38</v>
      </c>
      <c r="R13558">
        <v>22</v>
      </c>
      <c r="S13558">
        <v>3</v>
      </c>
      <c r="T13558">
        <v>717475</v>
      </c>
      <c r="U13558" t="s">
        <v>6134</v>
      </c>
      <c r="V13558">
        <v>39872</v>
      </c>
      <c r="W13558" t="s">
        <v>6132</v>
      </c>
      <c r="Y13558">
        <v>1</v>
      </c>
    </row>
    <row r="13559" spans="1:25" x14ac:dyDescent="0.2">
      <c r="A13559">
        <v>39925</v>
      </c>
      <c r="B13559" t="s">
        <v>6140</v>
      </c>
      <c r="C13559">
        <v>0</v>
      </c>
      <c r="D13559">
        <f>IF(COUNTIF(Sheet3!$A$1:$A$349,"*"&amp;B13559&amp;"*")&gt;0,1,0)</f>
        <v>0</v>
      </c>
      <c r="E13559">
        <f>IF(COUNTIF(Sheet1!$C$1:$C$349,"*"&amp;K13559&amp;"*")&gt;0,1,0)</f>
        <v>1</v>
      </c>
      <c r="F13559">
        <f>IF(COUNTIF(Sheet1!$E$1:$E$349,"*"&amp;G13559&amp;"*")&gt;0,1,0)</f>
        <v>0</v>
      </c>
      <c r="G13559" t="s">
        <v>42245</v>
      </c>
      <c r="H13559" t="str">
        <f t="shared" si="211"/>
        <v>Vorona Mare Botosani</v>
      </c>
      <c r="I13559">
        <v>7</v>
      </c>
      <c r="J13559">
        <v>74</v>
      </c>
      <c r="K13559" t="s">
        <v>22901</v>
      </c>
      <c r="L13559" t="s">
        <v>5526</v>
      </c>
      <c r="M13559">
        <v>1</v>
      </c>
      <c r="N13559">
        <v>813</v>
      </c>
      <c r="O13559" t="s">
        <v>3243</v>
      </c>
      <c r="P13559" t="s">
        <v>1685</v>
      </c>
      <c r="Q13559" t="s">
        <v>26</v>
      </c>
      <c r="R13559">
        <v>23</v>
      </c>
      <c r="S13559">
        <v>3</v>
      </c>
      <c r="T13559">
        <v>717479</v>
      </c>
      <c r="U13559" t="s">
        <v>6141</v>
      </c>
      <c r="V13559">
        <v>39872</v>
      </c>
      <c r="W13559" t="s">
        <v>6132</v>
      </c>
      <c r="Y13559">
        <v>0</v>
      </c>
    </row>
    <row r="13560" spans="1:25" x14ac:dyDescent="0.2">
      <c r="A13560">
        <v>39934</v>
      </c>
      <c r="B13560" t="s">
        <v>6142</v>
      </c>
      <c r="C13560">
        <v>0</v>
      </c>
      <c r="D13560">
        <f>IF(COUNTIF(Sheet3!$A$1:$A$349,"*"&amp;B13560&amp;"*")&gt;0,1,0)</f>
        <v>0</v>
      </c>
      <c r="E13560">
        <f>IF(COUNTIF(Sheet1!$C$1:$C$349,"*"&amp;K13560&amp;"*")&gt;0,1,0)</f>
        <v>1</v>
      </c>
      <c r="F13560">
        <f>IF(COUNTIF(Sheet1!$E$1:$E$349,"*"&amp;G13560&amp;"*")&gt;0,1,0)</f>
        <v>0</v>
      </c>
      <c r="G13560" t="s">
        <v>42246</v>
      </c>
      <c r="H13560" t="str">
        <f t="shared" si="211"/>
        <v>Vorona-Teodoru Botosani</v>
      </c>
      <c r="I13560">
        <v>7</v>
      </c>
      <c r="J13560">
        <v>74</v>
      </c>
      <c r="K13560" t="s">
        <v>22901</v>
      </c>
      <c r="L13560" t="s">
        <v>5526</v>
      </c>
      <c r="M13560">
        <v>1</v>
      </c>
      <c r="N13560">
        <v>813</v>
      </c>
      <c r="O13560" t="s">
        <v>3243</v>
      </c>
      <c r="P13560" t="s">
        <v>4461</v>
      </c>
      <c r="Q13560" t="s">
        <v>26</v>
      </c>
      <c r="R13560">
        <v>23</v>
      </c>
      <c r="S13560">
        <v>3</v>
      </c>
      <c r="T13560">
        <v>717481</v>
      </c>
      <c r="U13560" t="s">
        <v>6143</v>
      </c>
      <c r="V13560">
        <v>39872</v>
      </c>
      <c r="W13560" t="s">
        <v>6132</v>
      </c>
      <c r="Y13560">
        <v>0</v>
      </c>
    </row>
    <row r="13561" spans="1:25" x14ac:dyDescent="0.2">
      <c r="A13561">
        <v>146600</v>
      </c>
      <c r="B13561" t="s">
        <v>25513</v>
      </c>
      <c r="C13561">
        <v>0</v>
      </c>
      <c r="D13561">
        <f>IF(COUNTIF(Sheet3!$A$1:$A$349,"*"&amp;B13561&amp;"*")&gt;0,1,0)</f>
        <v>0</v>
      </c>
      <c r="E13561">
        <f>IF(COUNTIF(Sheet1!$C$1:$C$349,"*"&amp;K13561&amp;"*")&gt;0,1,0)</f>
        <v>1</v>
      </c>
      <c r="F13561">
        <f>IF(COUNTIF(Sheet1!$E$1:$E$349,"*"&amp;G13561&amp;"*")&gt;0,1,0)</f>
        <v>0</v>
      </c>
      <c r="G13561" t="s">
        <v>42247</v>
      </c>
      <c r="H13561" t="str">
        <f t="shared" si="211"/>
        <v>Voronet Suceava</v>
      </c>
      <c r="I13561">
        <v>33</v>
      </c>
      <c r="J13561">
        <v>332</v>
      </c>
      <c r="K13561" t="s">
        <v>19139</v>
      </c>
      <c r="L13561" t="s">
        <v>19140</v>
      </c>
      <c r="M13561">
        <v>1</v>
      </c>
      <c r="N13561">
        <v>813</v>
      </c>
      <c r="O13561" t="s">
        <v>3243</v>
      </c>
      <c r="P13561" t="s">
        <v>4106</v>
      </c>
      <c r="Q13561" t="s">
        <v>26</v>
      </c>
      <c r="R13561">
        <v>18</v>
      </c>
      <c r="S13561">
        <v>1</v>
      </c>
      <c r="T13561">
        <v>725301</v>
      </c>
      <c r="U13561" t="s">
        <v>19184</v>
      </c>
      <c r="V13561">
        <v>146584</v>
      </c>
      <c r="W13561" t="s">
        <v>19181</v>
      </c>
      <c r="Y13561">
        <v>0</v>
      </c>
    </row>
    <row r="13562" spans="1:25" x14ac:dyDescent="0.2">
      <c r="A13562">
        <v>16310</v>
      </c>
      <c r="B13562" t="s">
        <v>2638</v>
      </c>
      <c r="C13562">
        <v>0</v>
      </c>
      <c r="D13562">
        <f>IF(COUNTIF(Sheet3!$A$1:$A$349,"*"&amp;B13562&amp;"*")&gt;0,1,0)</f>
        <v>0</v>
      </c>
      <c r="E13562">
        <f>IF(COUNTIF(Sheet1!$C$1:$C$349,"*"&amp;K13562&amp;"*")&gt;0,1,0)</f>
        <v>1</v>
      </c>
      <c r="F13562">
        <f>IF(COUNTIF(Sheet1!$E$1:$E$349,"*"&amp;G13562&amp;"*")&gt;0,1,0)</f>
        <v>0</v>
      </c>
      <c r="G13562" t="s">
        <v>42248</v>
      </c>
      <c r="H13562" t="str">
        <f t="shared" si="211"/>
        <v>Voroveni Arges</v>
      </c>
      <c r="I13562">
        <v>3</v>
      </c>
      <c r="J13562">
        <v>38</v>
      </c>
      <c r="K13562" t="s">
        <v>29095</v>
      </c>
      <c r="L13562" t="s">
        <v>2106</v>
      </c>
      <c r="M13562">
        <v>3</v>
      </c>
      <c r="N13562">
        <v>831</v>
      </c>
      <c r="O13562" t="s">
        <v>2107</v>
      </c>
      <c r="P13562" t="s">
        <v>846</v>
      </c>
      <c r="Q13562" t="s">
        <v>26</v>
      </c>
      <c r="R13562">
        <v>23</v>
      </c>
      <c r="S13562">
        <v>3</v>
      </c>
      <c r="T13562">
        <v>117352</v>
      </c>
      <c r="U13562" t="s">
        <v>2639</v>
      </c>
      <c r="V13562">
        <v>16285</v>
      </c>
      <c r="W13562" t="s">
        <v>2632</v>
      </c>
      <c r="Y13562">
        <v>0</v>
      </c>
    </row>
    <row r="13563" spans="1:25" x14ac:dyDescent="0.2">
      <c r="A13563">
        <v>98042</v>
      </c>
      <c r="B13563" t="s">
        <v>24910</v>
      </c>
      <c r="C13563">
        <v>0</v>
      </c>
      <c r="D13563">
        <f>IF(COUNTIF(Sheet3!$A$1:$A$349,"*"&amp;B13563&amp;"*")&gt;0,1,0)</f>
        <v>0</v>
      </c>
      <c r="E13563">
        <f>IF(COUNTIF(Sheet1!$C$1:$C$349,"*"&amp;K13563&amp;"*")&gt;0,1,0)</f>
        <v>1</v>
      </c>
      <c r="F13563">
        <f>IF(COUNTIF(Sheet1!$E$1:$E$349,"*"&amp;G13563&amp;"*")&gt;0,1,0)</f>
        <v>0</v>
      </c>
      <c r="G13563" t="s">
        <v>42249</v>
      </c>
      <c r="H13563" t="str">
        <f t="shared" si="211"/>
        <v>Vorovesti Iasi</v>
      </c>
      <c r="I13563">
        <v>22</v>
      </c>
      <c r="J13563">
        <v>225</v>
      </c>
      <c r="K13563" t="s">
        <v>22952</v>
      </c>
      <c r="L13563" t="s">
        <v>13063</v>
      </c>
      <c r="M13563">
        <v>1</v>
      </c>
      <c r="N13563">
        <v>813</v>
      </c>
      <c r="O13563" t="s">
        <v>3243</v>
      </c>
      <c r="P13563" t="s">
        <v>2967</v>
      </c>
      <c r="Q13563" t="s">
        <v>26</v>
      </c>
      <c r="R13563">
        <v>23</v>
      </c>
      <c r="S13563">
        <v>3</v>
      </c>
      <c r="T13563">
        <v>707319</v>
      </c>
      <c r="U13563" t="s">
        <v>13454</v>
      </c>
      <c r="V13563">
        <v>97919</v>
      </c>
      <c r="W13563" t="s">
        <v>13437</v>
      </c>
      <c r="Y13563">
        <v>0</v>
      </c>
    </row>
    <row r="13564" spans="1:25" x14ac:dyDescent="0.2">
      <c r="A13564">
        <v>92104</v>
      </c>
      <c r="B13564" t="s">
        <v>25514</v>
      </c>
      <c r="C13564">
        <v>0</v>
      </c>
      <c r="D13564">
        <f>IF(COUNTIF(Sheet3!$A$1:$A$349,"*"&amp;B13564&amp;"*")&gt;0,1,0)</f>
        <v>0</v>
      </c>
      <c r="E13564">
        <f>IF(COUNTIF(Sheet1!$C$1:$C$349,"*"&amp;K13564&amp;"*")&gt;0,1,0)</f>
        <v>1</v>
      </c>
      <c r="F13564">
        <f>IF(COUNTIF(Sheet1!$E$1:$E$349,"*"&amp;G13564&amp;"*")&gt;0,1,0)</f>
        <v>0</v>
      </c>
      <c r="G13564" t="s">
        <v>42250</v>
      </c>
      <c r="H13564" t="str">
        <f t="shared" si="211"/>
        <v>Vorta Hunedoara</v>
      </c>
      <c r="I13564">
        <v>20</v>
      </c>
      <c r="J13564">
        <v>207</v>
      </c>
      <c r="K13564" t="s">
        <v>12097</v>
      </c>
      <c r="L13564" t="s">
        <v>12098</v>
      </c>
      <c r="M13564">
        <v>5</v>
      </c>
      <c r="N13564">
        <v>859</v>
      </c>
      <c r="O13564" t="s">
        <v>1467</v>
      </c>
      <c r="P13564" t="s">
        <v>1645</v>
      </c>
      <c r="Q13564" t="s">
        <v>38</v>
      </c>
      <c r="R13564">
        <v>22</v>
      </c>
      <c r="S13564">
        <v>3</v>
      </c>
      <c r="T13564">
        <v>337540</v>
      </c>
      <c r="U13564" t="s">
        <v>12762</v>
      </c>
      <c r="V13564">
        <v>92097</v>
      </c>
      <c r="W13564" t="s">
        <v>12761</v>
      </c>
      <c r="Y13564">
        <v>0</v>
      </c>
    </row>
    <row r="13565" spans="1:25" x14ac:dyDescent="0.2">
      <c r="A13565">
        <v>86348</v>
      </c>
      <c r="B13565" t="s">
        <v>27919</v>
      </c>
      <c r="C13565">
        <v>0</v>
      </c>
      <c r="D13565">
        <f>IF(COUNTIF(Sheet3!$A$1:$A$349,"*"&amp;B13565&amp;"*")&gt;0,1,0)</f>
        <v>0</v>
      </c>
      <c r="E13565">
        <f>IF(COUNTIF(Sheet1!$C$1:$C$349,"*"&amp;K13565&amp;"*")&gt;0,1,0)</f>
        <v>1</v>
      </c>
      <c r="F13565">
        <f>IF(COUNTIF(Sheet1!$E$1:$E$349,"*"&amp;G13565&amp;"*")&gt;0,1,0)</f>
        <v>0</v>
      </c>
      <c r="G13565" t="s">
        <v>42251</v>
      </c>
      <c r="H13565" t="str">
        <f t="shared" si="211"/>
        <v>Voslabeni Harghita</v>
      </c>
      <c r="I13565">
        <v>19</v>
      </c>
      <c r="J13565">
        <v>190</v>
      </c>
      <c r="K13565" t="s">
        <v>11664</v>
      </c>
      <c r="L13565" t="s">
        <v>11665</v>
      </c>
      <c r="M13565">
        <v>7</v>
      </c>
      <c r="N13565">
        <v>877</v>
      </c>
      <c r="O13565" t="s">
        <v>21</v>
      </c>
      <c r="P13565" t="s">
        <v>5042</v>
      </c>
      <c r="Q13565" t="s">
        <v>38</v>
      </c>
      <c r="R13565">
        <v>22</v>
      </c>
      <c r="S13565">
        <v>3</v>
      </c>
      <c r="T13565">
        <v>537355</v>
      </c>
      <c r="U13565" t="s">
        <v>12084</v>
      </c>
      <c r="V13565">
        <v>86339</v>
      </c>
      <c r="W13565" t="s">
        <v>12083</v>
      </c>
      <c r="Y13565">
        <v>0</v>
      </c>
    </row>
    <row r="13566" spans="1:25" x14ac:dyDescent="0.2">
      <c r="A13566">
        <v>162443</v>
      </c>
      <c r="B13566" t="s">
        <v>24911</v>
      </c>
      <c r="C13566">
        <v>0</v>
      </c>
      <c r="D13566">
        <f>IF(COUNTIF(Sheet3!$A$1:$A$349,"*"&amp;B13566&amp;"*")&gt;0,1,0)</f>
        <v>0</v>
      </c>
      <c r="E13566">
        <f>IF(COUNTIF(Sheet1!$C$1:$C$349,"*"&amp;K13566&amp;"*")&gt;0,1,0)</f>
        <v>1</v>
      </c>
      <c r="F13566">
        <f>IF(COUNTIF(Sheet1!$E$1:$E$349,"*"&amp;G13566&amp;"*")&gt;0,1,0)</f>
        <v>0</v>
      </c>
      <c r="G13566" t="s">
        <v>42252</v>
      </c>
      <c r="H13566" t="str">
        <f t="shared" si="211"/>
        <v>Vovriesti Vaslui</v>
      </c>
      <c r="I13566">
        <v>37</v>
      </c>
      <c r="J13566">
        <v>378</v>
      </c>
      <c r="K13566" t="s">
        <v>20936</v>
      </c>
      <c r="L13566" t="s">
        <v>20937</v>
      </c>
      <c r="M13566">
        <v>1</v>
      </c>
      <c r="N13566">
        <v>813</v>
      </c>
      <c r="O13566" t="s">
        <v>3243</v>
      </c>
      <c r="P13566" t="s">
        <v>2247</v>
      </c>
      <c r="Q13566" t="s">
        <v>26</v>
      </c>
      <c r="R13566">
        <v>23</v>
      </c>
      <c r="S13566">
        <v>3</v>
      </c>
      <c r="T13566">
        <v>737056</v>
      </c>
      <c r="U13566" t="s">
        <v>21004</v>
      </c>
      <c r="V13566">
        <v>162381</v>
      </c>
      <c r="W13566" t="s">
        <v>2673</v>
      </c>
      <c r="Y13566">
        <v>0</v>
      </c>
    </row>
    <row r="13567" spans="1:25" x14ac:dyDescent="0.2">
      <c r="A13567">
        <v>86213</v>
      </c>
      <c r="B13567" t="s">
        <v>12066</v>
      </c>
      <c r="C13567">
        <v>0</v>
      </c>
      <c r="D13567">
        <f>IF(COUNTIF(Sheet3!$A$1:$A$349,"*"&amp;B13567&amp;"*")&gt;0,1,0)</f>
        <v>0</v>
      </c>
      <c r="E13567">
        <f>IF(COUNTIF(Sheet1!$C$1:$C$349,"*"&amp;K13567&amp;"*")&gt;0,1,0)</f>
        <v>1</v>
      </c>
      <c r="F13567">
        <f>IF(COUNTIF(Sheet1!$E$1:$E$349,"*"&amp;G13567&amp;"*")&gt;0,1,0)</f>
        <v>0</v>
      </c>
      <c r="G13567" t="s">
        <v>42253</v>
      </c>
      <c r="H13567" t="str">
        <f t="shared" si="211"/>
        <v>Vrabia Harghita</v>
      </c>
      <c r="I13567">
        <v>19</v>
      </c>
      <c r="J13567">
        <v>190</v>
      </c>
      <c r="K13567" t="s">
        <v>11664</v>
      </c>
      <c r="L13567" t="s">
        <v>11665</v>
      </c>
      <c r="M13567">
        <v>7</v>
      </c>
      <c r="N13567">
        <v>877</v>
      </c>
      <c r="O13567" t="s">
        <v>21</v>
      </c>
      <c r="P13567" t="s">
        <v>2342</v>
      </c>
      <c r="Q13567" t="s">
        <v>26</v>
      </c>
      <c r="R13567">
        <v>23</v>
      </c>
      <c r="S13567">
        <v>3</v>
      </c>
      <c r="T13567">
        <v>537337</v>
      </c>
      <c r="U13567" t="s">
        <v>12067</v>
      </c>
      <c r="V13567">
        <v>86188</v>
      </c>
      <c r="W13567" t="s">
        <v>12063</v>
      </c>
      <c r="Y13567">
        <v>0</v>
      </c>
    </row>
    <row r="13568" spans="1:25" x14ac:dyDescent="0.2">
      <c r="A13568">
        <v>110991</v>
      </c>
      <c r="B13568" t="s">
        <v>15010</v>
      </c>
      <c r="C13568">
        <v>0</v>
      </c>
      <c r="D13568">
        <f>IF(COUNTIF(Sheet3!$A$1:$A$349,"*"&amp;B13568&amp;"*")&gt;0,1,0)</f>
        <v>0</v>
      </c>
      <c r="E13568">
        <f>IF(COUNTIF(Sheet1!$C$1:$C$349,"*"&amp;K13568&amp;"*")&gt;0,1,0)</f>
        <v>1</v>
      </c>
      <c r="F13568">
        <f>IF(COUNTIF(Sheet1!$E$1:$E$349,"*"&amp;G13568&amp;"*")&gt;0,1,0)</f>
        <v>0</v>
      </c>
      <c r="G13568" t="s">
        <v>42254</v>
      </c>
      <c r="H13568" t="str">
        <f t="shared" si="211"/>
        <v>Vrancea Mehedinti</v>
      </c>
      <c r="I13568">
        <v>25</v>
      </c>
      <c r="J13568">
        <v>252</v>
      </c>
      <c r="K13568" t="s">
        <v>29099</v>
      </c>
      <c r="L13568" t="s">
        <v>14860</v>
      </c>
      <c r="M13568">
        <v>4</v>
      </c>
      <c r="N13568">
        <v>840</v>
      </c>
      <c r="O13568" t="s">
        <v>10021</v>
      </c>
      <c r="P13568" t="s">
        <v>2368</v>
      </c>
      <c r="Q13568" t="s">
        <v>26</v>
      </c>
      <c r="R13568">
        <v>23</v>
      </c>
      <c r="S13568">
        <v>3</v>
      </c>
      <c r="T13568">
        <v>227089</v>
      </c>
      <c r="U13568" t="s">
        <v>15011</v>
      </c>
      <c r="V13568">
        <v>110946</v>
      </c>
      <c r="W13568" t="s">
        <v>15004</v>
      </c>
      <c r="Y13568">
        <v>0</v>
      </c>
    </row>
    <row r="13569" spans="1:25" x14ac:dyDescent="0.2">
      <c r="A13569">
        <v>15117</v>
      </c>
      <c r="B13569" t="s">
        <v>27920</v>
      </c>
      <c r="C13569">
        <v>0</v>
      </c>
      <c r="D13569">
        <f>IF(COUNTIF(Sheet3!$A$1:$A$349,"*"&amp;B13569&amp;"*")&gt;0,1,0)</f>
        <v>0</v>
      </c>
      <c r="E13569">
        <f>IF(COUNTIF(Sheet1!$C$1:$C$349,"*"&amp;K13569&amp;"*")&gt;0,1,0)</f>
        <v>1</v>
      </c>
      <c r="F13569">
        <f>IF(COUNTIF(Sheet1!$E$1:$E$349,"*"&amp;G13569&amp;"*")&gt;0,1,0)</f>
        <v>0</v>
      </c>
      <c r="G13569" t="s">
        <v>42255</v>
      </c>
      <c r="H13569" t="str">
        <f t="shared" si="211"/>
        <v>Vranesti Arges</v>
      </c>
      <c r="I13569">
        <v>3</v>
      </c>
      <c r="J13569">
        <v>38</v>
      </c>
      <c r="K13569" t="s">
        <v>29095</v>
      </c>
      <c r="L13569" t="s">
        <v>2106</v>
      </c>
      <c r="M13569">
        <v>3</v>
      </c>
      <c r="N13569">
        <v>831</v>
      </c>
      <c r="O13569" t="s">
        <v>2107</v>
      </c>
      <c r="P13569" t="s">
        <v>2436</v>
      </c>
      <c r="Q13569" t="s">
        <v>38</v>
      </c>
      <c r="R13569">
        <v>22</v>
      </c>
      <c r="S13569">
        <v>3</v>
      </c>
      <c r="T13569">
        <v>117210</v>
      </c>
      <c r="U13569" t="s">
        <v>2437</v>
      </c>
      <c r="V13569">
        <v>15108</v>
      </c>
      <c r="W13569" t="s">
        <v>2438</v>
      </c>
      <c r="Y13569">
        <v>0</v>
      </c>
    </row>
    <row r="13570" spans="1:25" x14ac:dyDescent="0.2">
      <c r="A13570">
        <v>54582</v>
      </c>
      <c r="B13570" t="s">
        <v>8073</v>
      </c>
      <c r="C13570">
        <v>0</v>
      </c>
      <c r="D13570">
        <f>IF(COUNTIF(Sheet3!$A$1:$A$349,"*"&amp;B13570&amp;"*")&gt;0,1,0)</f>
        <v>0</v>
      </c>
      <c r="E13570">
        <f>IF(COUNTIF(Sheet1!$C$1:$C$349,"*"&amp;K13570&amp;"*")&gt;0,1,0)</f>
        <v>1</v>
      </c>
      <c r="F13570">
        <f>IF(COUNTIF(Sheet1!$E$1:$E$349,"*"&amp;G13570&amp;"*")&gt;0,1,0)</f>
        <v>0</v>
      </c>
      <c r="G13570" t="s">
        <v>42256</v>
      </c>
      <c r="H13570" t="str">
        <f t="shared" si="211"/>
        <v>Vrani Caras-Severin</v>
      </c>
      <c r="I13570">
        <v>11</v>
      </c>
      <c r="J13570">
        <v>118</v>
      </c>
      <c r="K13570" t="s">
        <v>29093</v>
      </c>
      <c r="L13570" t="s">
        <v>7542</v>
      </c>
      <c r="M13570">
        <v>5</v>
      </c>
      <c r="N13570">
        <v>859</v>
      </c>
      <c r="O13570" t="s">
        <v>1467</v>
      </c>
      <c r="P13570" t="s">
        <v>826</v>
      </c>
      <c r="Q13570" t="s">
        <v>38</v>
      </c>
      <c r="R13570">
        <v>22</v>
      </c>
      <c r="S13570">
        <v>3</v>
      </c>
      <c r="T13570">
        <v>327430</v>
      </c>
      <c r="U13570" t="s">
        <v>8074</v>
      </c>
      <c r="V13570">
        <v>54573</v>
      </c>
      <c r="W13570" t="s">
        <v>8073</v>
      </c>
      <c r="Y13570">
        <v>0</v>
      </c>
    </row>
    <row r="13571" spans="1:25" x14ac:dyDescent="0.2">
      <c r="A13571">
        <v>53693</v>
      </c>
      <c r="B13571" t="s">
        <v>27921</v>
      </c>
      <c r="C13571">
        <v>0</v>
      </c>
      <c r="D13571">
        <f>IF(COUNTIF(Sheet3!$A$1:$A$349,"*"&amp;B13571&amp;"*")&gt;0,1,0)</f>
        <v>0</v>
      </c>
      <c r="E13571">
        <f>IF(COUNTIF(Sheet1!$C$1:$C$349,"*"&amp;K13571&amp;"*")&gt;0,1,0)</f>
        <v>1</v>
      </c>
      <c r="F13571">
        <f>IF(COUNTIF(Sheet1!$E$1:$E$349,"*"&amp;G13571&amp;"*")&gt;0,1,0)</f>
        <v>0</v>
      </c>
      <c r="G13571" t="s">
        <v>42257</v>
      </c>
      <c r="H13571" t="str">
        <f t="shared" ref="H13571:H13634" si="212">_xlfn.CONCAT(B13571," ",K13571)</f>
        <v>Vraniut Caras-Severin</v>
      </c>
      <c r="I13571">
        <v>11</v>
      </c>
      <c r="J13571">
        <v>118</v>
      </c>
      <c r="K13571" t="s">
        <v>29093</v>
      </c>
      <c r="L13571" t="s">
        <v>7542</v>
      </c>
      <c r="M13571">
        <v>5</v>
      </c>
      <c r="N13571">
        <v>859</v>
      </c>
      <c r="O13571" t="s">
        <v>1467</v>
      </c>
      <c r="P13571" t="s">
        <v>4466</v>
      </c>
      <c r="Q13571" t="s">
        <v>26</v>
      </c>
      <c r="R13571">
        <v>23</v>
      </c>
      <c r="S13571">
        <v>3</v>
      </c>
      <c r="T13571">
        <v>327316</v>
      </c>
      <c r="U13571" t="s">
        <v>7955</v>
      </c>
      <c r="V13571">
        <v>53675</v>
      </c>
      <c r="W13571" t="s">
        <v>7952</v>
      </c>
      <c r="Y13571">
        <v>0</v>
      </c>
    </row>
    <row r="13572" spans="1:25" x14ac:dyDescent="0.2">
      <c r="A13572">
        <v>111809</v>
      </c>
      <c r="B13572" t="s">
        <v>15111</v>
      </c>
      <c r="C13572">
        <v>0</v>
      </c>
      <c r="D13572">
        <f>IF(COUNTIF(Sheet3!$A$1:$A$349,"*"&amp;B13572&amp;"*")&gt;0,1,0)</f>
        <v>0</v>
      </c>
      <c r="E13572">
        <f>IF(COUNTIF(Sheet1!$C$1:$C$349,"*"&amp;K13572&amp;"*")&gt;0,1,0)</f>
        <v>1</v>
      </c>
      <c r="F13572">
        <f>IF(COUNTIF(Sheet1!$E$1:$E$349,"*"&amp;G13572&amp;"*")&gt;0,1,0)</f>
        <v>0</v>
      </c>
      <c r="G13572" t="s">
        <v>42258</v>
      </c>
      <c r="H13572" t="str">
        <f t="shared" si="212"/>
        <v>Vrata Mehedinti</v>
      </c>
      <c r="I13572">
        <v>25</v>
      </c>
      <c r="J13572">
        <v>252</v>
      </c>
      <c r="K13572" t="s">
        <v>29099</v>
      </c>
      <c r="L13572" t="s">
        <v>14860</v>
      </c>
      <c r="M13572">
        <v>4</v>
      </c>
      <c r="N13572">
        <v>840</v>
      </c>
      <c r="O13572" t="s">
        <v>10021</v>
      </c>
      <c r="P13572" t="s">
        <v>2139</v>
      </c>
      <c r="Q13572" t="s">
        <v>26</v>
      </c>
      <c r="R13572">
        <v>22</v>
      </c>
      <c r="S13572">
        <v>3</v>
      </c>
      <c r="T13572">
        <v>227211</v>
      </c>
      <c r="U13572" t="s">
        <v>15112</v>
      </c>
      <c r="V13572">
        <v>114079</v>
      </c>
      <c r="W13572" t="s">
        <v>15111</v>
      </c>
      <c r="Y13572">
        <v>0</v>
      </c>
    </row>
    <row r="13573" spans="1:25" x14ac:dyDescent="0.2">
      <c r="A13573">
        <v>21846</v>
      </c>
      <c r="B13573" t="s">
        <v>28757</v>
      </c>
      <c r="C13573">
        <v>0</v>
      </c>
      <c r="D13573">
        <f>IF(COUNTIF(Sheet3!$A$1:$A$349,"*"&amp;B13573&amp;"*")&gt;0,1,0)</f>
        <v>0</v>
      </c>
      <c r="E13573">
        <f>IF(COUNTIF(Sheet1!$C$1:$C$349,"*"&amp;K13573&amp;"*")&gt;0,1,0)</f>
        <v>1</v>
      </c>
      <c r="F13573">
        <f>IF(COUNTIF(Sheet1!$E$1:$E$349,"*"&amp;G13573&amp;"*")&gt;0,1,0)</f>
        <v>0</v>
      </c>
      <c r="G13573" t="s">
        <v>42259</v>
      </c>
      <c r="H13573" t="str">
        <f t="shared" si="212"/>
        <v>Vrinceni Bacau</v>
      </c>
      <c r="I13573">
        <v>4</v>
      </c>
      <c r="J13573">
        <v>47</v>
      </c>
      <c r="K13573" t="s">
        <v>22882</v>
      </c>
      <c r="L13573" t="s">
        <v>3242</v>
      </c>
      <c r="M13573">
        <v>1</v>
      </c>
      <c r="N13573">
        <v>813</v>
      </c>
      <c r="O13573" t="s">
        <v>3243</v>
      </c>
      <c r="P13573" t="s">
        <v>3498</v>
      </c>
      <c r="Q13573" t="s">
        <v>26</v>
      </c>
      <c r="R13573">
        <v>23</v>
      </c>
      <c r="S13573">
        <v>3</v>
      </c>
      <c r="T13573">
        <v>607104</v>
      </c>
      <c r="U13573" t="s">
        <v>3499</v>
      </c>
      <c r="V13573">
        <v>21757</v>
      </c>
      <c r="W13573" t="s">
        <v>3482</v>
      </c>
      <c r="Y13573">
        <v>0</v>
      </c>
    </row>
    <row r="13574" spans="1:25" x14ac:dyDescent="0.2">
      <c r="A13574">
        <v>178769</v>
      </c>
      <c r="B13574" t="s">
        <v>28758</v>
      </c>
      <c r="C13574">
        <v>0</v>
      </c>
      <c r="D13574">
        <f>IF(COUNTIF(Sheet3!$A$1:$A$349,"*"&amp;B13574&amp;"*")&gt;0,1,0)</f>
        <v>0</v>
      </c>
      <c r="E13574">
        <f>IF(COUNTIF(Sheet1!$C$1:$C$349,"*"&amp;K13574&amp;"*")&gt;0,1,0)</f>
        <v>1</v>
      </c>
      <c r="F13574">
        <f>IF(COUNTIF(Sheet1!$E$1:$E$349,"*"&amp;G13574&amp;"*")&gt;0,1,0)</f>
        <v>0</v>
      </c>
      <c r="G13574" t="s">
        <v>42260</v>
      </c>
      <c r="H13574" t="str">
        <f t="shared" si="212"/>
        <v>Vrincioaia Vrancea</v>
      </c>
      <c r="I13574">
        <v>39</v>
      </c>
      <c r="J13574">
        <v>396</v>
      </c>
      <c r="K13574" t="s">
        <v>15010</v>
      </c>
      <c r="L13574" t="s">
        <v>22342</v>
      </c>
      <c r="M13574">
        <v>2</v>
      </c>
      <c r="N13574">
        <v>822</v>
      </c>
      <c r="O13574" t="s">
        <v>6468</v>
      </c>
      <c r="P13574" t="s">
        <v>6368</v>
      </c>
      <c r="Q13574" t="s">
        <v>38</v>
      </c>
      <c r="R13574">
        <v>22</v>
      </c>
      <c r="S13574">
        <v>3</v>
      </c>
      <c r="T13574">
        <v>627445</v>
      </c>
      <c r="U13574" t="s">
        <v>22810</v>
      </c>
      <c r="V13574">
        <v>178750</v>
      </c>
      <c r="W13574" t="s">
        <v>22809</v>
      </c>
      <c r="Y13574">
        <v>0</v>
      </c>
    </row>
    <row r="13575" spans="1:25" x14ac:dyDescent="0.2">
      <c r="A13575">
        <v>156348</v>
      </c>
      <c r="B13575" t="s">
        <v>20303</v>
      </c>
      <c r="C13575">
        <v>0</v>
      </c>
      <c r="D13575">
        <f>IF(COUNTIF(Sheet3!$A$1:$A$349,"*"&amp;B13575&amp;"*")&gt;0,1,0)</f>
        <v>0</v>
      </c>
      <c r="E13575">
        <f>IF(COUNTIF(Sheet1!$C$1:$C$349,"*"&amp;K13575&amp;"*")&gt;0,1,0)</f>
        <v>1</v>
      </c>
      <c r="F13575">
        <f>IF(COUNTIF(Sheet1!$E$1:$E$349,"*"&amp;G13575&amp;"*")&gt;0,1,0)</f>
        <v>0</v>
      </c>
      <c r="G13575" t="s">
        <v>42261</v>
      </c>
      <c r="H13575" t="str">
        <f t="shared" si="212"/>
        <v>Vucova Timis</v>
      </c>
      <c r="I13575">
        <v>35</v>
      </c>
      <c r="J13575">
        <v>350</v>
      </c>
      <c r="K13575" t="s">
        <v>29096</v>
      </c>
      <c r="L13575" t="s">
        <v>20163</v>
      </c>
      <c r="M13575">
        <v>5</v>
      </c>
      <c r="N13575">
        <v>859</v>
      </c>
      <c r="O13575" t="s">
        <v>1467</v>
      </c>
      <c r="P13575" t="s">
        <v>7907</v>
      </c>
      <c r="Q13575" t="s">
        <v>26</v>
      </c>
      <c r="R13575">
        <v>23</v>
      </c>
      <c r="S13575">
        <v>3</v>
      </c>
      <c r="T13575">
        <v>307107</v>
      </c>
      <c r="U13575" t="s">
        <v>20304</v>
      </c>
      <c r="V13575">
        <v>156311</v>
      </c>
      <c r="W13575" t="s">
        <v>20300</v>
      </c>
      <c r="Y13575">
        <v>0</v>
      </c>
    </row>
    <row r="13576" spans="1:25" x14ac:dyDescent="0.2">
      <c r="A13576">
        <v>4099</v>
      </c>
      <c r="B13576" t="s">
        <v>631</v>
      </c>
      <c r="C13576">
        <v>0</v>
      </c>
      <c r="D13576">
        <f>IF(COUNTIF(Sheet3!$A$1:$A$349,"*"&amp;B13576&amp;"*")&gt;0,1,0)</f>
        <v>1</v>
      </c>
      <c r="E13576">
        <f>IF(COUNTIF(Sheet1!$C$1:$C$349,"*"&amp;K13576&amp;"*")&gt;0,1,0)</f>
        <v>1</v>
      </c>
      <c r="F13576">
        <f>IF(COUNTIF(Sheet1!$E$1:$E$349,"*"&amp;G13576&amp;"*")&gt;0,1,0)</f>
        <v>0</v>
      </c>
      <c r="G13576" t="s">
        <v>42262</v>
      </c>
      <c r="H13576" t="str">
        <f t="shared" si="212"/>
        <v>Vulcan Alba</v>
      </c>
      <c r="I13576">
        <v>1</v>
      </c>
      <c r="J13576">
        <v>10</v>
      </c>
      <c r="K13576" t="s">
        <v>19</v>
      </c>
      <c r="L13576" t="s">
        <v>20</v>
      </c>
      <c r="M13576">
        <v>7</v>
      </c>
      <c r="N13576">
        <v>877</v>
      </c>
      <c r="O13576" t="s">
        <v>21</v>
      </c>
      <c r="P13576" t="s">
        <v>281</v>
      </c>
      <c r="Q13576" t="s">
        <v>26</v>
      </c>
      <c r="R13576">
        <v>23</v>
      </c>
      <c r="S13576">
        <v>3</v>
      </c>
      <c r="T13576">
        <v>517259</v>
      </c>
      <c r="U13576" t="s">
        <v>632</v>
      </c>
      <c r="V13576">
        <v>4008</v>
      </c>
      <c r="W13576" t="s">
        <v>617</v>
      </c>
      <c r="Y13576">
        <v>0</v>
      </c>
    </row>
    <row r="13577" spans="1:25" x14ac:dyDescent="0.2">
      <c r="A13577">
        <v>42405</v>
      </c>
      <c r="B13577" t="s">
        <v>631</v>
      </c>
      <c r="C13577">
        <v>0</v>
      </c>
      <c r="D13577">
        <f>IF(COUNTIF(Sheet3!$A$1:$A$349,"*"&amp;B13577&amp;"*")&gt;0,1,0)</f>
        <v>1</v>
      </c>
      <c r="E13577">
        <f>IF(COUNTIF(Sheet1!$C$1:$C$349,"*"&amp;K13577&amp;"*")&gt;0,1,0)</f>
        <v>1</v>
      </c>
      <c r="F13577">
        <f>IF(COUNTIF(Sheet1!$E$1:$E$349,"*"&amp;G13577&amp;"*")&gt;0,1,0)</f>
        <v>0</v>
      </c>
      <c r="G13577" t="s">
        <v>42263</v>
      </c>
      <c r="H13577" t="str">
        <f t="shared" si="212"/>
        <v>Vulcan Brasov</v>
      </c>
      <c r="I13577">
        <v>8</v>
      </c>
      <c r="J13577">
        <v>83</v>
      </c>
      <c r="K13577" t="s">
        <v>22903</v>
      </c>
      <c r="L13577" t="s">
        <v>6155</v>
      </c>
      <c r="M13577">
        <v>7</v>
      </c>
      <c r="N13577">
        <v>877</v>
      </c>
      <c r="O13577" t="s">
        <v>21</v>
      </c>
      <c r="P13577" t="s">
        <v>6458</v>
      </c>
      <c r="Q13577" t="s">
        <v>38</v>
      </c>
      <c r="R13577">
        <v>22</v>
      </c>
      <c r="S13577">
        <v>3</v>
      </c>
      <c r="T13577">
        <v>507270</v>
      </c>
      <c r="U13577" t="s">
        <v>6459</v>
      </c>
      <c r="V13577">
        <v>42398</v>
      </c>
      <c r="W13577" t="s">
        <v>631</v>
      </c>
      <c r="Y13577">
        <v>0</v>
      </c>
    </row>
    <row r="13578" spans="1:25" x14ac:dyDescent="0.2">
      <c r="A13578">
        <v>87184</v>
      </c>
      <c r="B13578" t="s">
        <v>631</v>
      </c>
      <c r="C13578">
        <v>1</v>
      </c>
      <c r="D13578">
        <f>IF(COUNTIF(Sheet3!$A$1:$A$349,"*"&amp;B13578&amp;"*")&gt;0,1,0)</f>
        <v>1</v>
      </c>
      <c r="E13578">
        <f>IF(COUNTIF(Sheet1!$C$1:$C$349,"*"&amp;K13578&amp;"*")&gt;0,1,0)</f>
        <v>1</v>
      </c>
      <c r="F13578">
        <f>IF(COUNTIF(Sheet1!$E$1:$E$349,"*"&amp;G13578&amp;"*")&gt;0,1,0)</f>
        <v>1</v>
      </c>
      <c r="G13578" t="s">
        <v>29469</v>
      </c>
      <c r="H13578" t="str">
        <f t="shared" si="212"/>
        <v>Vulcan Hunedoara</v>
      </c>
      <c r="I13578">
        <v>20</v>
      </c>
      <c r="J13578">
        <v>207</v>
      </c>
      <c r="K13578" t="s">
        <v>12097</v>
      </c>
      <c r="L13578" t="s">
        <v>12098</v>
      </c>
      <c r="M13578">
        <v>5</v>
      </c>
      <c r="N13578">
        <v>859</v>
      </c>
      <c r="O13578" t="s">
        <v>1467</v>
      </c>
      <c r="P13578" t="s">
        <v>12158</v>
      </c>
      <c r="Q13578" t="s">
        <v>54</v>
      </c>
      <c r="R13578">
        <v>9</v>
      </c>
      <c r="S13578">
        <v>1</v>
      </c>
      <c r="T13578">
        <v>336200</v>
      </c>
      <c r="U13578" t="s">
        <v>12159</v>
      </c>
      <c r="V13578">
        <v>87175</v>
      </c>
      <c r="W13578" t="s">
        <v>631</v>
      </c>
      <c r="Y13578">
        <v>1</v>
      </c>
    </row>
    <row r="13579" spans="1:25" x14ac:dyDescent="0.2">
      <c r="A13579">
        <v>115227</v>
      </c>
      <c r="B13579" t="s">
        <v>631</v>
      </c>
      <c r="C13579">
        <v>0</v>
      </c>
      <c r="D13579">
        <f>IF(COUNTIF(Sheet3!$A$1:$A$349,"*"&amp;B13579&amp;"*")&gt;0,1,0)</f>
        <v>1</v>
      </c>
      <c r="E13579">
        <f>IF(COUNTIF(Sheet1!$C$1:$C$349,"*"&amp;K13579&amp;"*")&gt;0,1,0)</f>
        <v>1</v>
      </c>
      <c r="F13579">
        <f>IF(COUNTIF(Sheet1!$E$1:$E$349,"*"&amp;G13579&amp;"*")&gt;0,1,0)</f>
        <v>0</v>
      </c>
      <c r="G13579" t="s">
        <v>42264</v>
      </c>
      <c r="H13579" t="str">
        <f t="shared" si="212"/>
        <v>Vulcan Mures</v>
      </c>
      <c r="I13579">
        <v>26</v>
      </c>
      <c r="J13579">
        <v>261</v>
      </c>
      <c r="K13579" t="s">
        <v>29094</v>
      </c>
      <c r="L13579" t="s">
        <v>15377</v>
      </c>
      <c r="M13579">
        <v>7</v>
      </c>
      <c r="N13579">
        <v>877</v>
      </c>
      <c r="O13579" t="s">
        <v>21</v>
      </c>
      <c r="P13579" t="s">
        <v>312</v>
      </c>
      <c r="Q13579" t="s">
        <v>26</v>
      </c>
      <c r="R13579">
        <v>23</v>
      </c>
      <c r="S13579">
        <v>3</v>
      </c>
      <c r="T13579">
        <v>547043</v>
      </c>
      <c r="U13579" t="s">
        <v>15493</v>
      </c>
      <c r="V13579">
        <v>115183</v>
      </c>
      <c r="W13579" t="s">
        <v>15489</v>
      </c>
      <c r="Y13579">
        <v>0</v>
      </c>
    </row>
    <row r="13580" spans="1:25" x14ac:dyDescent="0.2">
      <c r="A13580">
        <v>69642</v>
      </c>
      <c r="B13580" t="s">
        <v>10015</v>
      </c>
      <c r="C13580">
        <v>0</v>
      </c>
      <c r="D13580">
        <f>IF(COUNTIF(Sheet3!$A$1:$A$349,"*"&amp;B13580&amp;"*")&gt;0,1,0)</f>
        <v>0</v>
      </c>
      <c r="E13580">
        <f>IF(COUNTIF(Sheet1!$C$1:$C$349,"*"&amp;K13580&amp;"*")&gt;0,1,0)</f>
        <v>1</v>
      </c>
      <c r="F13580">
        <f>IF(COUNTIF(Sheet1!$E$1:$E$349,"*"&amp;G13580&amp;"*")&gt;0,1,0)</f>
        <v>0</v>
      </c>
      <c r="G13580" t="s">
        <v>42265</v>
      </c>
      <c r="H13580" t="str">
        <f t="shared" si="212"/>
        <v>Vulcana de Sus Dambovita</v>
      </c>
      <c r="I13580">
        <v>15</v>
      </c>
      <c r="J13580">
        <v>154</v>
      </c>
      <c r="K13580" t="s">
        <v>29101</v>
      </c>
      <c r="L13580" t="s">
        <v>9417</v>
      </c>
      <c r="M13580">
        <v>3</v>
      </c>
      <c r="N13580">
        <v>831</v>
      </c>
      <c r="O13580" t="s">
        <v>2107</v>
      </c>
      <c r="P13580" t="s">
        <v>10016</v>
      </c>
      <c r="Q13580" t="s">
        <v>26</v>
      </c>
      <c r="R13580">
        <v>23</v>
      </c>
      <c r="S13580">
        <v>3</v>
      </c>
      <c r="T13580">
        <v>137537</v>
      </c>
      <c r="U13580" t="s">
        <v>10017</v>
      </c>
      <c r="V13580">
        <v>69615</v>
      </c>
      <c r="W13580" t="s">
        <v>10012</v>
      </c>
      <c r="Y13580">
        <v>0</v>
      </c>
    </row>
    <row r="13581" spans="1:25" x14ac:dyDescent="0.2">
      <c r="A13581">
        <v>69624</v>
      </c>
      <c r="B13581" t="s">
        <v>27922</v>
      </c>
      <c r="C13581">
        <v>0</v>
      </c>
      <c r="D13581">
        <f>IF(COUNTIF(Sheet3!$A$1:$A$349,"*"&amp;B13581&amp;"*")&gt;0,1,0)</f>
        <v>0</v>
      </c>
      <c r="E13581">
        <f>IF(COUNTIF(Sheet1!$C$1:$C$349,"*"&amp;K13581&amp;"*")&gt;0,1,0)</f>
        <v>1</v>
      </c>
      <c r="F13581">
        <f>IF(COUNTIF(Sheet1!$E$1:$E$349,"*"&amp;G13581&amp;"*")&gt;0,1,0)</f>
        <v>0</v>
      </c>
      <c r="G13581" t="s">
        <v>42266</v>
      </c>
      <c r="H13581" t="str">
        <f t="shared" si="212"/>
        <v>Vulcana-Bai Dambovita</v>
      </c>
      <c r="I13581">
        <v>15</v>
      </c>
      <c r="J13581">
        <v>154</v>
      </c>
      <c r="K13581" t="s">
        <v>29101</v>
      </c>
      <c r="L13581" t="s">
        <v>9417</v>
      </c>
      <c r="M13581">
        <v>3</v>
      </c>
      <c r="N13581">
        <v>831</v>
      </c>
      <c r="O13581" t="s">
        <v>2107</v>
      </c>
      <c r="P13581" t="s">
        <v>4233</v>
      </c>
      <c r="Q13581" t="s">
        <v>38</v>
      </c>
      <c r="R13581">
        <v>22</v>
      </c>
      <c r="S13581">
        <v>3</v>
      </c>
      <c r="T13581">
        <v>137535</v>
      </c>
      <c r="U13581" t="s">
        <v>10013</v>
      </c>
      <c r="V13581">
        <v>69615</v>
      </c>
      <c r="W13581" t="s">
        <v>10012</v>
      </c>
      <c r="Y13581">
        <v>0</v>
      </c>
    </row>
    <row r="13582" spans="1:25" x14ac:dyDescent="0.2">
      <c r="A13582">
        <v>66063</v>
      </c>
      <c r="B13582" t="s">
        <v>9525</v>
      </c>
      <c r="C13582">
        <v>0</v>
      </c>
      <c r="D13582">
        <f>IF(COUNTIF(Sheet3!$A$1:$A$349,"*"&amp;B13582&amp;"*")&gt;0,1,0)</f>
        <v>0</v>
      </c>
      <c r="E13582">
        <f>IF(COUNTIF(Sheet1!$C$1:$C$349,"*"&amp;K13582&amp;"*")&gt;0,1,0)</f>
        <v>1</v>
      </c>
      <c r="F13582">
        <f>IF(COUNTIF(Sheet1!$E$1:$E$349,"*"&amp;G13582&amp;"*")&gt;0,1,0)</f>
        <v>0</v>
      </c>
      <c r="G13582" t="s">
        <v>42267</v>
      </c>
      <c r="H13582" t="str">
        <f t="shared" si="212"/>
        <v>Vulcana-Pandele Dambovita</v>
      </c>
      <c r="I13582">
        <v>15</v>
      </c>
      <c r="J13582">
        <v>154</v>
      </c>
      <c r="K13582" t="s">
        <v>29101</v>
      </c>
      <c r="L13582" t="s">
        <v>9417</v>
      </c>
      <c r="M13582">
        <v>3</v>
      </c>
      <c r="N13582">
        <v>831</v>
      </c>
      <c r="O13582" t="s">
        <v>2107</v>
      </c>
      <c r="P13582" t="s">
        <v>2667</v>
      </c>
      <c r="Q13582" t="s">
        <v>26</v>
      </c>
      <c r="R13582">
        <v>22</v>
      </c>
      <c r="S13582">
        <v>3</v>
      </c>
      <c r="T13582">
        <v>137540</v>
      </c>
      <c r="U13582" t="s">
        <v>9530</v>
      </c>
      <c r="V13582">
        <v>179640</v>
      </c>
      <c r="W13582" t="s">
        <v>9525</v>
      </c>
      <c r="Y13582">
        <v>0</v>
      </c>
    </row>
    <row r="13583" spans="1:25" x14ac:dyDescent="0.2">
      <c r="A13583">
        <v>176739</v>
      </c>
      <c r="B13583" t="s">
        <v>27923</v>
      </c>
      <c r="C13583">
        <v>0</v>
      </c>
      <c r="D13583">
        <f>IF(COUNTIF(Sheet3!$A$1:$A$349,"*"&amp;B13583&amp;"*")&gt;0,1,0)</f>
        <v>0</v>
      </c>
      <c r="E13583">
        <f>IF(COUNTIF(Sheet1!$C$1:$C$349,"*"&amp;K13583&amp;"*")&gt;0,1,0)</f>
        <v>1</v>
      </c>
      <c r="F13583">
        <f>IF(COUNTIF(Sheet1!$E$1:$E$349,"*"&amp;G13583&amp;"*")&gt;0,1,0)</f>
        <v>0</v>
      </c>
      <c r="G13583" t="s">
        <v>42268</v>
      </c>
      <c r="H13583" t="str">
        <f t="shared" si="212"/>
        <v>Vulcaneasa Vrancea</v>
      </c>
      <c r="I13583">
        <v>39</v>
      </c>
      <c r="J13583">
        <v>396</v>
      </c>
      <c r="K13583" t="s">
        <v>15010</v>
      </c>
      <c r="L13583" t="s">
        <v>22342</v>
      </c>
      <c r="M13583">
        <v>2</v>
      </c>
      <c r="N13583">
        <v>822</v>
      </c>
      <c r="O13583" t="s">
        <v>6468</v>
      </c>
      <c r="P13583" t="s">
        <v>7900</v>
      </c>
      <c r="Q13583" t="s">
        <v>26</v>
      </c>
      <c r="R13583">
        <v>23</v>
      </c>
      <c r="S13583">
        <v>3</v>
      </c>
      <c r="T13583">
        <v>627204</v>
      </c>
      <c r="U13583" t="s">
        <v>22564</v>
      </c>
      <c r="V13583">
        <v>176686</v>
      </c>
      <c r="W13583" t="s">
        <v>8209</v>
      </c>
      <c r="Y13583">
        <v>0</v>
      </c>
    </row>
    <row r="13584" spans="1:25" x14ac:dyDescent="0.2">
      <c r="A13584">
        <v>162372</v>
      </c>
      <c r="B13584" t="s">
        <v>27924</v>
      </c>
      <c r="C13584">
        <v>0</v>
      </c>
      <c r="D13584">
        <f>IF(COUNTIF(Sheet3!$A$1:$A$349,"*"&amp;B13584&amp;"*")&gt;0,1,0)</f>
        <v>0</v>
      </c>
      <c r="E13584">
        <f>IF(COUNTIF(Sheet1!$C$1:$C$349,"*"&amp;K13584&amp;"*")&gt;0,1,0)</f>
        <v>1</v>
      </c>
      <c r="F13584">
        <f>IF(COUNTIF(Sheet1!$E$1:$E$349,"*"&amp;G13584&amp;"*")&gt;0,1,0)</f>
        <v>0</v>
      </c>
      <c r="G13584" t="s">
        <v>42269</v>
      </c>
      <c r="H13584" t="str">
        <f t="shared" si="212"/>
        <v>Vulpaseni Vaslui</v>
      </c>
      <c r="I13584">
        <v>37</v>
      </c>
      <c r="J13584">
        <v>378</v>
      </c>
      <c r="K13584" t="s">
        <v>20936</v>
      </c>
      <c r="L13584" t="s">
        <v>20937</v>
      </c>
      <c r="M13584">
        <v>1</v>
      </c>
      <c r="N13584">
        <v>813</v>
      </c>
      <c r="O13584" t="s">
        <v>3243</v>
      </c>
      <c r="P13584" t="s">
        <v>1430</v>
      </c>
      <c r="Q13584" t="s">
        <v>26</v>
      </c>
      <c r="R13584">
        <v>23</v>
      </c>
      <c r="S13584">
        <v>3</v>
      </c>
      <c r="T13584">
        <v>737049</v>
      </c>
      <c r="U13584" t="s">
        <v>20998</v>
      </c>
      <c r="V13584">
        <v>162327</v>
      </c>
      <c r="W13584" t="s">
        <v>20993</v>
      </c>
      <c r="Y13584">
        <v>0</v>
      </c>
    </row>
    <row r="13585" spans="1:25" x14ac:dyDescent="0.2">
      <c r="A13585">
        <v>124199</v>
      </c>
      <c r="B13585" t="s">
        <v>27925</v>
      </c>
      <c r="C13585">
        <v>0</v>
      </c>
      <c r="D13585">
        <f>IF(COUNTIF(Sheet3!$A$1:$A$349,"*"&amp;B13585&amp;"*")&gt;0,1,0)</f>
        <v>0</v>
      </c>
      <c r="E13585">
        <f>IF(COUNTIF(Sheet1!$C$1:$C$349,"*"&amp;K13585&amp;"*")&gt;0,1,0)</f>
        <v>1</v>
      </c>
      <c r="F13585">
        <f>IF(COUNTIF(Sheet1!$E$1:$E$349,"*"&amp;G13585&amp;"*")&gt;0,1,0)</f>
        <v>0</v>
      </c>
      <c r="G13585" t="s">
        <v>42270</v>
      </c>
      <c r="H13585" t="str">
        <f t="shared" si="212"/>
        <v>Vulpasesti Neamt</v>
      </c>
      <c r="I13585">
        <v>27</v>
      </c>
      <c r="J13585">
        <v>270</v>
      </c>
      <c r="K13585" t="s">
        <v>29102</v>
      </c>
      <c r="L13585" t="s">
        <v>16158</v>
      </c>
      <c r="M13585">
        <v>1</v>
      </c>
      <c r="N13585">
        <v>813</v>
      </c>
      <c r="O13585" t="s">
        <v>3243</v>
      </c>
      <c r="P13585" t="s">
        <v>3292</v>
      </c>
      <c r="Q13585" t="s">
        <v>26</v>
      </c>
      <c r="R13585">
        <v>23</v>
      </c>
      <c r="S13585">
        <v>3</v>
      </c>
      <c r="T13585">
        <v>617399</v>
      </c>
      <c r="U13585" t="s">
        <v>16584</v>
      </c>
      <c r="V13585">
        <v>124153</v>
      </c>
      <c r="W13585" t="s">
        <v>16577</v>
      </c>
      <c r="Y13585">
        <v>0</v>
      </c>
    </row>
    <row r="13586" spans="1:25" x14ac:dyDescent="0.2">
      <c r="A13586">
        <v>130133</v>
      </c>
      <c r="B13586" t="s">
        <v>17244</v>
      </c>
      <c r="C13586">
        <v>0</v>
      </c>
      <c r="D13586">
        <f>IF(COUNTIF(Sheet3!$A$1:$A$349,"*"&amp;B13586&amp;"*")&gt;0,1,0)</f>
        <v>0</v>
      </c>
      <c r="E13586">
        <f>IF(COUNTIF(Sheet1!$C$1:$C$349,"*"&amp;K13586&amp;"*")&gt;0,1,0)</f>
        <v>1</v>
      </c>
      <c r="F13586">
        <f>IF(COUNTIF(Sheet1!$E$1:$E$349,"*"&amp;G13586&amp;"*")&gt;0,1,0)</f>
        <v>0</v>
      </c>
      <c r="G13586" t="s">
        <v>42271</v>
      </c>
      <c r="H13586" t="str">
        <f t="shared" si="212"/>
        <v>Vulpeni Olt</v>
      </c>
      <c r="I13586">
        <v>28</v>
      </c>
      <c r="J13586">
        <v>289</v>
      </c>
      <c r="K13586" t="s">
        <v>16692</v>
      </c>
      <c r="L13586" t="s">
        <v>16693</v>
      </c>
      <c r="M13586">
        <v>4</v>
      </c>
      <c r="N13586">
        <v>840</v>
      </c>
      <c r="O13586" t="s">
        <v>10021</v>
      </c>
      <c r="P13586" t="s">
        <v>2358</v>
      </c>
      <c r="Q13586" t="s">
        <v>38</v>
      </c>
      <c r="R13586">
        <v>22</v>
      </c>
      <c r="S13586">
        <v>3</v>
      </c>
      <c r="T13586">
        <v>237565</v>
      </c>
      <c r="U13586" t="s">
        <v>17245</v>
      </c>
      <c r="V13586">
        <v>130124</v>
      </c>
      <c r="W13586" t="s">
        <v>17244</v>
      </c>
      <c r="Y13586">
        <v>0</v>
      </c>
    </row>
    <row r="13587" spans="1:25" x14ac:dyDescent="0.2">
      <c r="A13587">
        <v>14959</v>
      </c>
      <c r="B13587" t="s">
        <v>24912</v>
      </c>
      <c r="C13587">
        <v>0</v>
      </c>
      <c r="D13587">
        <f>IF(COUNTIF(Sheet3!$A$1:$A$349,"*"&amp;B13587&amp;"*")&gt;0,1,0)</f>
        <v>0</v>
      </c>
      <c r="E13587">
        <f>IF(COUNTIF(Sheet1!$C$1:$C$349,"*"&amp;K13587&amp;"*")&gt;0,1,0)</f>
        <v>1</v>
      </c>
      <c r="F13587">
        <f>IF(COUNTIF(Sheet1!$E$1:$E$349,"*"&amp;G13587&amp;"*")&gt;0,1,0)</f>
        <v>0</v>
      </c>
      <c r="G13587" t="s">
        <v>42272</v>
      </c>
      <c r="H13587" t="str">
        <f t="shared" si="212"/>
        <v>Vulpesti Arges</v>
      </c>
      <c r="I13587">
        <v>3</v>
      </c>
      <c r="J13587">
        <v>38</v>
      </c>
      <c r="K13587" t="s">
        <v>29095</v>
      </c>
      <c r="L13587" t="s">
        <v>2106</v>
      </c>
      <c r="M13587">
        <v>3</v>
      </c>
      <c r="N13587">
        <v>831</v>
      </c>
      <c r="O13587" t="s">
        <v>2107</v>
      </c>
      <c r="P13587" t="s">
        <v>2409</v>
      </c>
      <c r="Q13587" t="s">
        <v>38</v>
      </c>
      <c r="R13587">
        <v>22</v>
      </c>
      <c r="S13587">
        <v>3</v>
      </c>
      <c r="T13587">
        <v>117182</v>
      </c>
      <c r="U13587" t="s">
        <v>2410</v>
      </c>
      <c r="V13587">
        <v>14940</v>
      </c>
      <c r="W13587" t="s">
        <v>2411</v>
      </c>
      <c r="Y13587">
        <v>0</v>
      </c>
    </row>
    <row r="13588" spans="1:25" x14ac:dyDescent="0.2">
      <c r="A13588">
        <v>126816</v>
      </c>
      <c r="B13588" t="s">
        <v>24912</v>
      </c>
      <c r="C13588">
        <v>0</v>
      </c>
      <c r="D13588">
        <f>IF(COUNTIF(Sheet3!$A$1:$A$349,"*"&amp;B13588&amp;"*")&gt;0,1,0)</f>
        <v>0</v>
      </c>
      <c r="E13588">
        <f>IF(COUNTIF(Sheet1!$C$1:$C$349,"*"&amp;K13588&amp;"*")&gt;0,1,0)</f>
        <v>1</v>
      </c>
      <c r="F13588">
        <f>IF(COUNTIF(Sheet1!$E$1:$E$349,"*"&amp;G13588&amp;"*")&gt;0,1,0)</f>
        <v>0</v>
      </c>
      <c r="G13588" t="s">
        <v>42273</v>
      </c>
      <c r="H13588" t="str">
        <f t="shared" si="212"/>
        <v>Vulpesti Olt</v>
      </c>
      <c r="I13588">
        <v>28</v>
      </c>
      <c r="J13588">
        <v>289</v>
      </c>
      <c r="K13588" t="s">
        <v>16692</v>
      </c>
      <c r="L13588" t="s">
        <v>16693</v>
      </c>
      <c r="M13588">
        <v>4</v>
      </c>
      <c r="N13588">
        <v>840</v>
      </c>
      <c r="O13588" t="s">
        <v>10021</v>
      </c>
      <c r="P13588" t="s">
        <v>2643</v>
      </c>
      <c r="Q13588" t="s">
        <v>26</v>
      </c>
      <c r="R13588">
        <v>23</v>
      </c>
      <c r="S13588">
        <v>3</v>
      </c>
      <c r="T13588">
        <v>237148</v>
      </c>
      <c r="U13588" t="s">
        <v>16860</v>
      </c>
      <c r="V13588">
        <v>126772</v>
      </c>
      <c r="W13588" t="s">
        <v>16855</v>
      </c>
      <c r="Y13588">
        <v>0</v>
      </c>
    </row>
    <row r="13589" spans="1:25" x14ac:dyDescent="0.2">
      <c r="A13589">
        <v>171450</v>
      </c>
      <c r="B13589" t="s">
        <v>24913</v>
      </c>
      <c r="C13589">
        <v>0</v>
      </c>
      <c r="D13589">
        <f>IF(COUNTIF(Sheet3!$A$1:$A$349,"*"&amp;B13589&amp;"*")&gt;0,1,0)</f>
        <v>0</v>
      </c>
      <c r="E13589">
        <f>IF(COUNTIF(Sheet1!$C$1:$C$349,"*"&amp;K13589&amp;"*")&gt;0,1,0)</f>
        <v>1</v>
      </c>
      <c r="F13589">
        <f>IF(COUNTIF(Sheet1!$E$1:$E$349,"*"&amp;G13589&amp;"*")&gt;0,1,0)</f>
        <v>0</v>
      </c>
      <c r="G13589" t="s">
        <v>42274</v>
      </c>
      <c r="H13589" t="str">
        <f t="shared" si="212"/>
        <v>Vulpuesti Valcea</v>
      </c>
      <c r="I13589">
        <v>38</v>
      </c>
      <c r="J13589">
        <v>387</v>
      </c>
      <c r="K13589" t="s">
        <v>25637</v>
      </c>
      <c r="L13589" t="s">
        <v>21552</v>
      </c>
      <c r="M13589">
        <v>4</v>
      </c>
      <c r="N13589">
        <v>840</v>
      </c>
      <c r="O13589" t="s">
        <v>10021</v>
      </c>
      <c r="P13589" t="s">
        <v>5029</v>
      </c>
      <c r="Q13589" t="s">
        <v>26</v>
      </c>
      <c r="R13589">
        <v>23</v>
      </c>
      <c r="S13589">
        <v>3</v>
      </c>
      <c r="T13589">
        <v>247389</v>
      </c>
      <c r="U13589" t="s">
        <v>21997</v>
      </c>
      <c r="V13589">
        <v>171325</v>
      </c>
      <c r="W13589" t="s">
        <v>2806</v>
      </c>
      <c r="Y13589">
        <v>0</v>
      </c>
    </row>
    <row r="13590" spans="1:25" x14ac:dyDescent="0.2">
      <c r="A13590">
        <v>69385</v>
      </c>
      <c r="B13590" t="s">
        <v>9981</v>
      </c>
      <c r="C13590">
        <v>0</v>
      </c>
      <c r="D13590">
        <f>IF(COUNTIF(Sheet3!$A$1:$A$349,"*"&amp;B13590&amp;"*")&gt;0,1,0)</f>
        <v>0</v>
      </c>
      <c r="E13590">
        <f>IF(COUNTIF(Sheet1!$C$1:$C$349,"*"&amp;K13590&amp;"*")&gt;0,1,0)</f>
        <v>1</v>
      </c>
      <c r="F13590">
        <f>IF(COUNTIF(Sheet1!$E$1:$E$349,"*"&amp;G13590&amp;"*")&gt;0,1,0)</f>
        <v>0</v>
      </c>
      <c r="G13590" t="s">
        <v>42275</v>
      </c>
      <c r="H13590" t="str">
        <f t="shared" si="212"/>
        <v>Vultureanca Dambovita</v>
      </c>
      <c r="I13590">
        <v>15</v>
      </c>
      <c r="J13590">
        <v>154</v>
      </c>
      <c r="K13590" t="s">
        <v>29101</v>
      </c>
      <c r="L13590" t="s">
        <v>9417</v>
      </c>
      <c r="M13590">
        <v>3</v>
      </c>
      <c r="N13590">
        <v>831</v>
      </c>
      <c r="O13590" t="s">
        <v>2107</v>
      </c>
      <c r="P13590" t="s">
        <v>3027</v>
      </c>
      <c r="Q13590" t="s">
        <v>26</v>
      </c>
      <c r="R13590">
        <v>23</v>
      </c>
      <c r="S13590">
        <v>3</v>
      </c>
      <c r="T13590">
        <v>137519</v>
      </c>
      <c r="U13590" t="s">
        <v>9982</v>
      </c>
      <c r="V13590">
        <v>179926</v>
      </c>
      <c r="W13590" t="s">
        <v>9978</v>
      </c>
      <c r="Y13590">
        <v>0</v>
      </c>
    </row>
    <row r="13591" spans="1:25" x14ac:dyDescent="0.2">
      <c r="A13591">
        <v>26270</v>
      </c>
      <c r="B13591" t="s">
        <v>4173</v>
      </c>
      <c r="C13591">
        <v>0</v>
      </c>
      <c r="D13591">
        <f>IF(COUNTIF(Sheet3!$A$1:$A$349,"*"&amp;B13591&amp;"*")&gt;0,1,0)</f>
        <v>0</v>
      </c>
      <c r="E13591">
        <f>IF(COUNTIF(Sheet1!$C$1:$C$349,"*"&amp;K13591&amp;"*")&gt;0,1,0)</f>
        <v>1</v>
      </c>
      <c r="F13591">
        <f>IF(COUNTIF(Sheet1!$E$1:$E$349,"*"&amp;G13591&amp;"*")&gt;0,1,0)</f>
        <v>0</v>
      </c>
      <c r="G13591" t="s">
        <v>42276</v>
      </c>
      <c r="H13591" t="str">
        <f t="shared" si="212"/>
        <v>Vultureni Bacau</v>
      </c>
      <c r="I13591">
        <v>4</v>
      </c>
      <c r="J13591">
        <v>47</v>
      </c>
      <c r="K13591" t="s">
        <v>22882</v>
      </c>
      <c r="L13591" t="s">
        <v>3242</v>
      </c>
      <c r="M13591">
        <v>1</v>
      </c>
      <c r="N13591">
        <v>813</v>
      </c>
      <c r="O13591" t="s">
        <v>3243</v>
      </c>
      <c r="P13591" t="s">
        <v>75</v>
      </c>
      <c r="Q13591" t="s">
        <v>26</v>
      </c>
      <c r="R13591">
        <v>23</v>
      </c>
      <c r="S13591">
        <v>3</v>
      </c>
      <c r="T13591">
        <v>607665</v>
      </c>
      <c r="U13591" t="s">
        <v>4195</v>
      </c>
      <c r="V13591">
        <v>26118</v>
      </c>
      <c r="W13591" t="s">
        <v>4173</v>
      </c>
      <c r="Y13591">
        <v>0</v>
      </c>
    </row>
    <row r="13592" spans="1:25" x14ac:dyDescent="0.2">
      <c r="A13592">
        <v>39603</v>
      </c>
      <c r="B13592" t="s">
        <v>4173</v>
      </c>
      <c r="C13592">
        <v>0</v>
      </c>
      <c r="D13592">
        <f>IF(COUNTIF(Sheet3!$A$1:$A$349,"*"&amp;B13592&amp;"*")&gt;0,1,0)</f>
        <v>0</v>
      </c>
      <c r="E13592">
        <f>IF(COUNTIF(Sheet1!$C$1:$C$349,"*"&amp;K13592&amp;"*")&gt;0,1,0)</f>
        <v>1</v>
      </c>
      <c r="F13592">
        <f>IF(COUNTIF(Sheet1!$E$1:$E$349,"*"&amp;G13592&amp;"*")&gt;0,1,0)</f>
        <v>0</v>
      </c>
      <c r="G13592" t="s">
        <v>42277</v>
      </c>
      <c r="H13592" t="str">
        <f t="shared" si="212"/>
        <v>Vultureni Botosani</v>
      </c>
      <c r="I13592">
        <v>7</v>
      </c>
      <c r="J13592">
        <v>74</v>
      </c>
      <c r="K13592" t="s">
        <v>22901</v>
      </c>
      <c r="L13592" t="s">
        <v>5526</v>
      </c>
      <c r="M13592">
        <v>1</v>
      </c>
      <c r="N13592">
        <v>813</v>
      </c>
      <c r="O13592" t="s">
        <v>3243</v>
      </c>
      <c r="P13592" t="s">
        <v>930</v>
      </c>
      <c r="Q13592" t="s">
        <v>26</v>
      </c>
      <c r="R13592">
        <v>23</v>
      </c>
      <c r="S13592">
        <v>3</v>
      </c>
      <c r="T13592">
        <v>717442</v>
      </c>
      <c r="U13592" t="s">
        <v>6093</v>
      </c>
      <c r="V13592">
        <v>39532</v>
      </c>
      <c r="W13592" t="s">
        <v>6083</v>
      </c>
      <c r="Y13592">
        <v>0</v>
      </c>
    </row>
    <row r="13593" spans="1:25" x14ac:dyDescent="0.2">
      <c r="A13593">
        <v>43064</v>
      </c>
      <c r="B13593" t="s">
        <v>4173</v>
      </c>
      <c r="C13593">
        <v>0</v>
      </c>
      <c r="D13593">
        <f>IF(COUNTIF(Sheet3!$A$1:$A$349,"*"&amp;B13593&amp;"*")&gt;0,1,0)</f>
        <v>0</v>
      </c>
      <c r="E13593">
        <f>IF(COUNTIF(Sheet1!$C$1:$C$349,"*"&amp;K13593&amp;"*")&gt;0,1,0)</f>
        <v>1</v>
      </c>
      <c r="F13593">
        <f>IF(COUNTIF(Sheet1!$E$1:$E$349,"*"&amp;G13593&amp;"*")&gt;0,1,0)</f>
        <v>0</v>
      </c>
      <c r="G13593" t="s">
        <v>42278</v>
      </c>
      <c r="H13593" t="str">
        <f t="shared" si="212"/>
        <v>Vultureni Braila</v>
      </c>
      <c r="I13593">
        <v>9</v>
      </c>
      <c r="J13593">
        <v>92</v>
      </c>
      <c r="K13593" t="s">
        <v>22902</v>
      </c>
      <c r="L13593" t="s">
        <v>6467</v>
      </c>
      <c r="M13593">
        <v>2</v>
      </c>
      <c r="N13593">
        <v>822</v>
      </c>
      <c r="O13593" t="s">
        <v>6468</v>
      </c>
      <c r="P13593" t="s">
        <v>3018</v>
      </c>
      <c r="Q13593" t="s">
        <v>26</v>
      </c>
      <c r="R13593">
        <v>23</v>
      </c>
      <c r="S13593">
        <v>3</v>
      </c>
      <c r="T13593">
        <v>817039</v>
      </c>
      <c r="U13593" t="s">
        <v>6519</v>
      </c>
      <c r="V13593">
        <v>43019</v>
      </c>
      <c r="W13593" t="s">
        <v>2469</v>
      </c>
      <c r="Y13593">
        <v>0</v>
      </c>
    </row>
    <row r="13594" spans="1:25" x14ac:dyDescent="0.2">
      <c r="A13594">
        <v>60106</v>
      </c>
      <c r="B13594" t="s">
        <v>4173</v>
      </c>
      <c r="C13594">
        <v>0</v>
      </c>
      <c r="D13594">
        <f>IF(COUNTIF(Sheet3!$A$1:$A$349,"*"&amp;B13594&amp;"*")&gt;0,1,0)</f>
        <v>0</v>
      </c>
      <c r="E13594">
        <f>IF(COUNTIF(Sheet1!$C$1:$C$349,"*"&amp;K13594&amp;"*")&gt;0,1,0)</f>
        <v>1</v>
      </c>
      <c r="F13594">
        <f>IF(COUNTIF(Sheet1!$E$1:$E$349,"*"&amp;G13594&amp;"*")&gt;0,1,0)</f>
        <v>0</v>
      </c>
      <c r="G13594" t="s">
        <v>42279</v>
      </c>
      <c r="H13594" t="str">
        <f t="shared" si="212"/>
        <v>Vultureni Cluj</v>
      </c>
      <c r="I13594">
        <v>12</v>
      </c>
      <c r="J13594">
        <v>127</v>
      </c>
      <c r="K13594" t="s">
        <v>8094</v>
      </c>
      <c r="L13594" t="s">
        <v>8095</v>
      </c>
      <c r="M13594">
        <v>6</v>
      </c>
      <c r="N13594">
        <v>868</v>
      </c>
      <c r="O13594" t="s">
        <v>4205</v>
      </c>
      <c r="P13594" t="s">
        <v>8769</v>
      </c>
      <c r="Q13594" t="s">
        <v>38</v>
      </c>
      <c r="R13594">
        <v>22</v>
      </c>
      <c r="S13594">
        <v>3</v>
      </c>
      <c r="T13594">
        <v>407595</v>
      </c>
      <c r="U13594" t="s">
        <v>8770</v>
      </c>
      <c r="V13594">
        <v>60099</v>
      </c>
      <c r="W13594" t="s">
        <v>4173</v>
      </c>
      <c r="Y13594">
        <v>0</v>
      </c>
    </row>
    <row r="13595" spans="1:25" x14ac:dyDescent="0.2">
      <c r="A13595">
        <v>16720</v>
      </c>
      <c r="B13595" t="s">
        <v>24914</v>
      </c>
      <c r="C13595">
        <v>0</v>
      </c>
      <c r="D13595">
        <f>IF(COUNTIF(Sheet3!$A$1:$A$349,"*"&amp;B13595&amp;"*")&gt;0,1,0)</f>
        <v>0</v>
      </c>
      <c r="E13595">
        <f>IF(COUNTIF(Sheet1!$C$1:$C$349,"*"&amp;K13595&amp;"*")&gt;0,1,0)</f>
        <v>1</v>
      </c>
      <c r="F13595">
        <f>IF(COUNTIF(Sheet1!$E$1:$E$349,"*"&amp;G13595&amp;"*")&gt;0,1,0)</f>
        <v>0</v>
      </c>
      <c r="G13595" t="s">
        <v>42280</v>
      </c>
      <c r="H13595" t="str">
        <f t="shared" si="212"/>
        <v>Vulturesti Arges</v>
      </c>
      <c r="I13595">
        <v>3</v>
      </c>
      <c r="J13595">
        <v>38</v>
      </c>
      <c r="K13595" t="s">
        <v>29095</v>
      </c>
      <c r="L13595" t="s">
        <v>2106</v>
      </c>
      <c r="M13595">
        <v>3</v>
      </c>
      <c r="N13595">
        <v>831</v>
      </c>
      <c r="O13595" t="s">
        <v>2107</v>
      </c>
      <c r="P13595" t="s">
        <v>2718</v>
      </c>
      <c r="Q13595" t="s">
        <v>26</v>
      </c>
      <c r="R13595">
        <v>22</v>
      </c>
      <c r="S13595">
        <v>3</v>
      </c>
      <c r="T13595">
        <v>117402</v>
      </c>
      <c r="U13595" t="s">
        <v>2719</v>
      </c>
      <c r="V13595">
        <v>20055</v>
      </c>
      <c r="W13595" t="s">
        <v>2707</v>
      </c>
      <c r="Y13595">
        <v>0</v>
      </c>
    </row>
    <row r="13596" spans="1:25" x14ac:dyDescent="0.2">
      <c r="A13596">
        <v>130240</v>
      </c>
      <c r="B13596" t="s">
        <v>24914</v>
      </c>
      <c r="C13596">
        <v>0</v>
      </c>
      <c r="D13596">
        <f>IF(COUNTIF(Sheet3!$A$1:$A$349,"*"&amp;B13596&amp;"*")&gt;0,1,0)</f>
        <v>0</v>
      </c>
      <c r="E13596">
        <f>IF(COUNTIF(Sheet1!$C$1:$C$349,"*"&amp;K13596&amp;"*")&gt;0,1,0)</f>
        <v>1</v>
      </c>
      <c r="F13596">
        <f>IF(COUNTIF(Sheet1!$E$1:$E$349,"*"&amp;G13596&amp;"*")&gt;0,1,0)</f>
        <v>0</v>
      </c>
      <c r="G13596" t="s">
        <v>42281</v>
      </c>
      <c r="H13596" t="str">
        <f t="shared" si="212"/>
        <v>Vulturesti Olt</v>
      </c>
      <c r="I13596">
        <v>28</v>
      </c>
      <c r="J13596">
        <v>289</v>
      </c>
      <c r="K13596" t="s">
        <v>16692</v>
      </c>
      <c r="L13596" t="s">
        <v>16693</v>
      </c>
      <c r="M13596">
        <v>4</v>
      </c>
      <c r="N13596">
        <v>840</v>
      </c>
      <c r="O13596" t="s">
        <v>10021</v>
      </c>
      <c r="P13596" t="s">
        <v>17258</v>
      </c>
      <c r="Q13596" t="s">
        <v>38</v>
      </c>
      <c r="R13596">
        <v>22</v>
      </c>
      <c r="S13596">
        <v>3</v>
      </c>
      <c r="T13596">
        <v>237580</v>
      </c>
      <c r="U13596" t="s">
        <v>17259</v>
      </c>
      <c r="V13596">
        <v>130231</v>
      </c>
      <c r="W13596" t="s">
        <v>2707</v>
      </c>
      <c r="Y13596">
        <v>0</v>
      </c>
    </row>
    <row r="13597" spans="1:25" x14ac:dyDescent="0.2">
      <c r="A13597">
        <v>151237</v>
      </c>
      <c r="B13597" t="s">
        <v>24914</v>
      </c>
      <c r="C13597">
        <v>0</v>
      </c>
      <c r="D13597">
        <f>IF(COUNTIF(Sheet3!$A$1:$A$349,"*"&amp;B13597&amp;"*")&gt;0,1,0)</f>
        <v>0</v>
      </c>
      <c r="E13597">
        <f>IF(COUNTIF(Sheet1!$C$1:$C$349,"*"&amp;K13597&amp;"*")&gt;0,1,0)</f>
        <v>1</v>
      </c>
      <c r="F13597">
        <f>IF(COUNTIF(Sheet1!$E$1:$E$349,"*"&amp;G13597&amp;"*")&gt;0,1,0)</f>
        <v>0</v>
      </c>
      <c r="G13597" t="s">
        <v>42282</v>
      </c>
      <c r="H13597" t="str">
        <f t="shared" si="212"/>
        <v>Vulturesti Suceava</v>
      </c>
      <c r="I13597">
        <v>33</v>
      </c>
      <c r="J13597">
        <v>332</v>
      </c>
      <c r="K13597" t="s">
        <v>19139</v>
      </c>
      <c r="L13597" t="s">
        <v>19140</v>
      </c>
      <c r="M13597">
        <v>1</v>
      </c>
      <c r="N13597">
        <v>813</v>
      </c>
      <c r="O13597" t="s">
        <v>3243</v>
      </c>
      <c r="P13597" t="s">
        <v>534</v>
      </c>
      <c r="Q13597" t="s">
        <v>26</v>
      </c>
      <c r="R13597">
        <v>23</v>
      </c>
      <c r="S13597">
        <v>3</v>
      </c>
      <c r="T13597">
        <v>727620</v>
      </c>
      <c r="U13597" t="s">
        <v>19762</v>
      </c>
      <c r="V13597">
        <v>151157</v>
      </c>
      <c r="W13597" t="s">
        <v>2707</v>
      </c>
      <c r="Y13597">
        <v>0</v>
      </c>
    </row>
    <row r="13598" spans="1:25" x14ac:dyDescent="0.2">
      <c r="A13598">
        <v>166994</v>
      </c>
      <c r="B13598" t="s">
        <v>24914</v>
      </c>
      <c r="C13598">
        <v>0</v>
      </c>
      <c r="D13598">
        <f>IF(COUNTIF(Sheet3!$A$1:$A$349,"*"&amp;B13598&amp;"*")&gt;0,1,0)</f>
        <v>0</v>
      </c>
      <c r="E13598">
        <f>IF(COUNTIF(Sheet1!$C$1:$C$349,"*"&amp;K13598&amp;"*")&gt;0,1,0)</f>
        <v>1</v>
      </c>
      <c r="F13598">
        <f>IF(COUNTIF(Sheet1!$E$1:$E$349,"*"&amp;G13598&amp;"*")&gt;0,1,0)</f>
        <v>0</v>
      </c>
      <c r="G13598" t="s">
        <v>42283</v>
      </c>
      <c r="H13598" t="str">
        <f t="shared" si="212"/>
        <v>Vulturesti Vaslui</v>
      </c>
      <c r="I13598">
        <v>37</v>
      </c>
      <c r="J13598">
        <v>378</v>
      </c>
      <c r="K13598" t="s">
        <v>20936</v>
      </c>
      <c r="L13598" t="s">
        <v>20937</v>
      </c>
      <c r="M13598">
        <v>1</v>
      </c>
      <c r="N13598">
        <v>813</v>
      </c>
      <c r="O13598" t="s">
        <v>3243</v>
      </c>
      <c r="P13598" t="s">
        <v>21519</v>
      </c>
      <c r="Q13598" t="s">
        <v>38</v>
      </c>
      <c r="R13598">
        <v>22</v>
      </c>
      <c r="S13598">
        <v>3</v>
      </c>
      <c r="T13598">
        <v>737615</v>
      </c>
      <c r="U13598" t="s">
        <v>21520</v>
      </c>
      <c r="V13598">
        <v>166985</v>
      </c>
      <c r="W13598" t="s">
        <v>2707</v>
      </c>
      <c r="Y13598">
        <v>0</v>
      </c>
    </row>
    <row r="13599" spans="1:25" x14ac:dyDescent="0.2">
      <c r="A13599">
        <v>98596</v>
      </c>
      <c r="B13599" t="s">
        <v>13526</v>
      </c>
      <c r="C13599">
        <v>0</v>
      </c>
      <c r="D13599">
        <f>IF(COUNTIF(Sheet3!$A$1:$A$349,"*"&amp;B13599&amp;"*")&gt;0,1,0)</f>
        <v>0</v>
      </c>
      <c r="E13599">
        <f>IF(COUNTIF(Sheet1!$C$1:$C$349,"*"&amp;K13599&amp;"*")&gt;0,1,0)</f>
        <v>1</v>
      </c>
      <c r="F13599">
        <f>IF(COUNTIF(Sheet1!$E$1:$E$349,"*"&amp;G13599&amp;"*")&gt;0,1,0)</f>
        <v>0</v>
      </c>
      <c r="G13599" t="s">
        <v>42284</v>
      </c>
      <c r="H13599" t="str">
        <f t="shared" si="212"/>
        <v>Vulturi Iasi</v>
      </c>
      <c r="I13599">
        <v>22</v>
      </c>
      <c r="J13599">
        <v>225</v>
      </c>
      <c r="K13599" t="s">
        <v>22952</v>
      </c>
      <c r="L13599" t="s">
        <v>13063</v>
      </c>
      <c r="M13599">
        <v>1</v>
      </c>
      <c r="N13599">
        <v>813</v>
      </c>
      <c r="O13599" t="s">
        <v>3243</v>
      </c>
      <c r="P13599" t="s">
        <v>4490</v>
      </c>
      <c r="Q13599" t="s">
        <v>26</v>
      </c>
      <c r="R13599">
        <v>23</v>
      </c>
      <c r="S13599">
        <v>3</v>
      </c>
      <c r="T13599">
        <v>707389</v>
      </c>
      <c r="U13599" t="s">
        <v>13527</v>
      </c>
      <c r="V13599">
        <v>98505</v>
      </c>
      <c r="W13599" t="s">
        <v>13514</v>
      </c>
      <c r="Y13599">
        <v>0</v>
      </c>
    </row>
    <row r="13600" spans="1:25" x14ac:dyDescent="0.2">
      <c r="A13600">
        <v>62663</v>
      </c>
      <c r="B13600" t="s">
        <v>9105</v>
      </c>
      <c r="C13600">
        <v>0</v>
      </c>
      <c r="D13600">
        <f>IF(COUNTIF(Sheet3!$A$1:$A$349,"*"&amp;B13600&amp;"*")&gt;0,1,0)</f>
        <v>0</v>
      </c>
      <c r="E13600">
        <f>IF(COUNTIF(Sheet1!$C$1:$C$349,"*"&amp;K13600&amp;"*")&gt;0,1,0)</f>
        <v>1</v>
      </c>
      <c r="F13600">
        <f>IF(COUNTIF(Sheet1!$E$1:$E$349,"*"&amp;G13600&amp;"*")&gt;0,1,0)</f>
        <v>0</v>
      </c>
      <c r="G13600" t="s">
        <v>42285</v>
      </c>
      <c r="H13600" t="str">
        <f t="shared" si="212"/>
        <v>Vulturu Constanta</v>
      </c>
      <c r="I13600">
        <v>13</v>
      </c>
      <c r="J13600">
        <v>136</v>
      </c>
      <c r="K13600" t="s">
        <v>22924</v>
      </c>
      <c r="L13600" t="s">
        <v>8778</v>
      </c>
      <c r="M13600">
        <v>2</v>
      </c>
      <c r="N13600">
        <v>822</v>
      </c>
      <c r="O13600" t="s">
        <v>6468</v>
      </c>
      <c r="P13600" t="s">
        <v>5696</v>
      </c>
      <c r="Q13600" t="s">
        <v>38</v>
      </c>
      <c r="R13600">
        <v>22</v>
      </c>
      <c r="S13600">
        <v>3</v>
      </c>
      <c r="T13600">
        <v>907305</v>
      </c>
      <c r="U13600" t="s">
        <v>9106</v>
      </c>
      <c r="V13600">
        <v>63170</v>
      </c>
      <c r="W13600" t="s">
        <v>9105</v>
      </c>
      <c r="Y13600">
        <v>0</v>
      </c>
    </row>
    <row r="13601" spans="1:25" x14ac:dyDescent="0.2">
      <c r="A13601">
        <v>160822</v>
      </c>
      <c r="B13601" t="s">
        <v>9105</v>
      </c>
      <c r="C13601">
        <v>0</v>
      </c>
      <c r="D13601">
        <f>IF(COUNTIF(Sheet3!$A$1:$A$349,"*"&amp;B13601&amp;"*")&gt;0,1,0)</f>
        <v>0</v>
      </c>
      <c r="E13601">
        <f>IF(COUNTIF(Sheet1!$C$1:$C$349,"*"&amp;K13601&amp;"*")&gt;0,1,0)</f>
        <v>1</v>
      </c>
      <c r="F13601">
        <f>IF(COUNTIF(Sheet1!$E$1:$E$349,"*"&amp;G13601&amp;"*")&gt;0,1,0)</f>
        <v>0</v>
      </c>
      <c r="G13601" t="s">
        <v>42286</v>
      </c>
      <c r="H13601" t="str">
        <f t="shared" si="212"/>
        <v>Vulturu Tulcea</v>
      </c>
      <c r="I13601">
        <v>36</v>
      </c>
      <c r="J13601">
        <v>369</v>
      </c>
      <c r="K13601" t="s">
        <v>20700</v>
      </c>
      <c r="L13601" t="s">
        <v>20701</v>
      </c>
      <c r="M13601">
        <v>2</v>
      </c>
      <c r="N13601">
        <v>822</v>
      </c>
      <c r="O13601" t="s">
        <v>6468</v>
      </c>
      <c r="P13601" t="s">
        <v>887</v>
      </c>
      <c r="Q13601" t="s">
        <v>26</v>
      </c>
      <c r="R13601">
        <v>23</v>
      </c>
      <c r="S13601">
        <v>3</v>
      </c>
      <c r="T13601">
        <v>827139</v>
      </c>
      <c r="U13601" t="s">
        <v>20849</v>
      </c>
      <c r="V13601">
        <v>160779</v>
      </c>
      <c r="W13601" t="s">
        <v>20841</v>
      </c>
      <c r="Y13601">
        <v>0</v>
      </c>
    </row>
    <row r="13602" spans="1:25" x14ac:dyDescent="0.2">
      <c r="A13602">
        <v>178830</v>
      </c>
      <c r="B13602" t="s">
        <v>9105</v>
      </c>
      <c r="C13602">
        <v>0</v>
      </c>
      <c r="D13602">
        <f>IF(COUNTIF(Sheet3!$A$1:$A$349,"*"&amp;B13602&amp;"*")&gt;0,1,0)</f>
        <v>0</v>
      </c>
      <c r="E13602">
        <f>IF(COUNTIF(Sheet1!$C$1:$C$349,"*"&amp;K13602&amp;"*")&gt;0,1,0)</f>
        <v>1</v>
      </c>
      <c r="F13602">
        <f>IF(COUNTIF(Sheet1!$E$1:$E$349,"*"&amp;G13602&amp;"*")&gt;0,1,0)</f>
        <v>0</v>
      </c>
      <c r="G13602" t="s">
        <v>42287</v>
      </c>
      <c r="H13602" t="str">
        <f t="shared" si="212"/>
        <v>Vulturu Vrancea</v>
      </c>
      <c r="I13602">
        <v>39</v>
      </c>
      <c r="J13602">
        <v>396</v>
      </c>
      <c r="K13602" t="s">
        <v>15010</v>
      </c>
      <c r="L13602" t="s">
        <v>22342</v>
      </c>
      <c r="M13602">
        <v>2</v>
      </c>
      <c r="N13602">
        <v>822</v>
      </c>
      <c r="O13602" t="s">
        <v>6468</v>
      </c>
      <c r="P13602" t="s">
        <v>22817</v>
      </c>
      <c r="Q13602" t="s">
        <v>38</v>
      </c>
      <c r="R13602">
        <v>22</v>
      </c>
      <c r="S13602">
        <v>3</v>
      </c>
      <c r="T13602">
        <v>627455</v>
      </c>
      <c r="U13602" t="s">
        <v>22818</v>
      </c>
      <c r="V13602">
        <v>178821</v>
      </c>
      <c r="W13602" t="s">
        <v>9105</v>
      </c>
      <c r="Y13602">
        <v>0</v>
      </c>
    </row>
    <row r="13603" spans="1:25" x14ac:dyDescent="0.2">
      <c r="A13603">
        <v>9002</v>
      </c>
      <c r="B13603" t="s">
        <v>27926</v>
      </c>
      <c r="C13603">
        <v>0</v>
      </c>
      <c r="D13603">
        <f>IF(COUNTIF(Sheet3!$A$1:$A$349,"*"&amp;B13603&amp;"*")&gt;0,1,0)</f>
        <v>0</v>
      </c>
      <c r="E13603">
        <f>IF(COUNTIF(Sheet1!$C$1:$C$349,"*"&amp;K13603&amp;"*")&gt;0,1,0)</f>
        <v>1</v>
      </c>
      <c r="F13603">
        <f>IF(COUNTIF(Sheet1!$E$1:$E$349,"*"&amp;G13603&amp;"*")&gt;0,1,0)</f>
        <v>0</v>
      </c>
      <c r="G13603" t="s">
        <v>42288</v>
      </c>
      <c r="H13603" t="str">
        <f t="shared" si="212"/>
        <v>Vurpar Alba</v>
      </c>
      <c r="I13603">
        <v>1</v>
      </c>
      <c r="J13603">
        <v>10</v>
      </c>
      <c r="K13603" t="s">
        <v>19</v>
      </c>
      <c r="L13603" t="s">
        <v>20</v>
      </c>
      <c r="M13603">
        <v>7</v>
      </c>
      <c r="N13603">
        <v>877</v>
      </c>
      <c r="O13603" t="s">
        <v>21</v>
      </c>
      <c r="P13603" t="s">
        <v>80</v>
      </c>
      <c r="Q13603" t="s">
        <v>26</v>
      </c>
      <c r="R13603">
        <v>23</v>
      </c>
      <c r="S13603">
        <v>3</v>
      </c>
      <c r="T13603">
        <v>517896</v>
      </c>
      <c r="U13603" t="s">
        <v>1464</v>
      </c>
      <c r="V13603">
        <v>8826</v>
      </c>
      <c r="W13603" t="s">
        <v>1436</v>
      </c>
      <c r="Y13603">
        <v>0</v>
      </c>
    </row>
    <row r="13604" spans="1:25" x14ac:dyDescent="0.2">
      <c r="A13604">
        <v>146003</v>
      </c>
      <c r="B13604" t="s">
        <v>27926</v>
      </c>
      <c r="C13604">
        <v>0</v>
      </c>
      <c r="D13604">
        <f>IF(COUNTIF(Sheet3!$A$1:$A$349,"*"&amp;B13604&amp;"*")&gt;0,1,0)</f>
        <v>0</v>
      </c>
      <c r="E13604">
        <f>IF(COUNTIF(Sheet1!$C$1:$C$349,"*"&amp;K13604&amp;"*")&gt;0,1,0)</f>
        <v>1</v>
      </c>
      <c r="F13604">
        <f>IF(COUNTIF(Sheet1!$E$1:$E$349,"*"&amp;G13604&amp;"*")&gt;0,1,0)</f>
        <v>0</v>
      </c>
      <c r="G13604" t="s">
        <v>42289</v>
      </c>
      <c r="H13604" t="str">
        <f t="shared" si="212"/>
        <v>Vurpar Sibiu</v>
      </c>
      <c r="I13604">
        <v>32</v>
      </c>
      <c r="J13604">
        <v>323</v>
      </c>
      <c r="K13604" t="s">
        <v>18831</v>
      </c>
      <c r="L13604" t="s">
        <v>18832</v>
      </c>
      <c r="M13604">
        <v>7</v>
      </c>
      <c r="N13604">
        <v>877</v>
      </c>
      <c r="O13604" t="s">
        <v>21</v>
      </c>
      <c r="P13604" t="s">
        <v>25</v>
      </c>
      <c r="Q13604" t="s">
        <v>38</v>
      </c>
      <c r="R13604">
        <v>22</v>
      </c>
      <c r="S13604">
        <v>3</v>
      </c>
      <c r="T13604">
        <v>557295</v>
      </c>
      <c r="U13604" t="s">
        <v>19138</v>
      </c>
      <c r="V13604">
        <v>145998</v>
      </c>
      <c r="W13604" t="s">
        <v>1463</v>
      </c>
      <c r="Y13604">
        <v>0</v>
      </c>
    </row>
    <row r="13605" spans="1:25" x14ac:dyDescent="0.2">
      <c r="A13605">
        <v>167044</v>
      </c>
      <c r="B13605" t="s">
        <v>21524</v>
      </c>
      <c r="C13605">
        <v>0</v>
      </c>
      <c r="D13605">
        <f>IF(COUNTIF(Sheet3!$A$1:$A$349,"*"&amp;B13605&amp;"*")&gt;0,1,0)</f>
        <v>0</v>
      </c>
      <c r="E13605">
        <f>IF(COUNTIF(Sheet1!$C$1:$C$349,"*"&amp;K13605&amp;"*")&gt;0,1,0)</f>
        <v>1</v>
      </c>
      <c r="F13605">
        <f>IF(COUNTIF(Sheet1!$E$1:$E$349,"*"&amp;G13605&amp;"*")&gt;0,1,0)</f>
        <v>0</v>
      </c>
      <c r="G13605" t="s">
        <v>42290</v>
      </c>
      <c r="H13605" t="str">
        <f t="shared" si="212"/>
        <v>Vutcani Vaslui</v>
      </c>
      <c r="I13605">
        <v>37</v>
      </c>
      <c r="J13605">
        <v>378</v>
      </c>
      <c r="K13605" t="s">
        <v>20936</v>
      </c>
      <c r="L13605" t="s">
        <v>20937</v>
      </c>
      <c r="M13605">
        <v>1</v>
      </c>
      <c r="N13605">
        <v>813</v>
      </c>
      <c r="O13605" t="s">
        <v>3243</v>
      </c>
      <c r="P13605" t="s">
        <v>9051</v>
      </c>
      <c r="Q13605" t="s">
        <v>38</v>
      </c>
      <c r="R13605">
        <v>22</v>
      </c>
      <c r="S13605">
        <v>3</v>
      </c>
      <c r="T13605">
        <v>737620</v>
      </c>
      <c r="U13605" t="s">
        <v>21525</v>
      </c>
      <c r="V13605">
        <v>167035</v>
      </c>
      <c r="W13605" t="s">
        <v>21524</v>
      </c>
      <c r="Y13605">
        <v>0</v>
      </c>
    </row>
    <row r="13606" spans="1:25" x14ac:dyDescent="0.2">
      <c r="A13606">
        <v>65057</v>
      </c>
      <c r="B13606" t="s">
        <v>27927</v>
      </c>
      <c r="C13606">
        <v>0</v>
      </c>
      <c r="D13606">
        <f>IF(COUNTIF(Sheet3!$A$1:$A$349,"*"&amp;B13606&amp;"*")&gt;0,1,0)</f>
        <v>0</v>
      </c>
      <c r="E13606">
        <f>IF(COUNTIF(Sheet1!$C$1:$C$349,"*"&amp;K13606&amp;"*")&gt;0,1,0)</f>
        <v>1</v>
      </c>
      <c r="F13606">
        <f>IF(COUNTIF(Sheet1!$E$1:$E$349,"*"&amp;G13606&amp;"*")&gt;0,1,0)</f>
        <v>0</v>
      </c>
      <c r="G13606" t="s">
        <v>42291</v>
      </c>
      <c r="H13606" t="str">
        <f t="shared" si="212"/>
        <v>Zabala Covasna</v>
      </c>
      <c r="I13606">
        <v>14</v>
      </c>
      <c r="J13606">
        <v>145</v>
      </c>
      <c r="K13606" t="s">
        <v>9185</v>
      </c>
      <c r="L13606" t="s">
        <v>9186</v>
      </c>
      <c r="M13606">
        <v>7</v>
      </c>
      <c r="N13606">
        <v>877</v>
      </c>
      <c r="O13606" t="s">
        <v>21</v>
      </c>
      <c r="P13606" t="s">
        <v>9409</v>
      </c>
      <c r="Q13606" t="s">
        <v>38</v>
      </c>
      <c r="R13606">
        <v>22</v>
      </c>
      <c r="S13606">
        <v>3</v>
      </c>
      <c r="T13606">
        <v>527190</v>
      </c>
      <c r="U13606" t="s">
        <v>9410</v>
      </c>
      <c r="V13606">
        <v>65048</v>
      </c>
      <c r="W13606" t="s">
        <v>9408</v>
      </c>
      <c r="Y13606">
        <v>0</v>
      </c>
    </row>
    <row r="13607" spans="1:25" x14ac:dyDescent="0.2">
      <c r="A13607">
        <v>10818</v>
      </c>
      <c r="B13607" t="s">
        <v>27928</v>
      </c>
      <c r="C13607">
        <v>0</v>
      </c>
      <c r="D13607">
        <f>IF(COUNTIF(Sheet3!$A$1:$A$349,"*"&amp;B13607&amp;"*")&gt;0,1,0)</f>
        <v>0</v>
      </c>
      <c r="E13607">
        <f>IF(COUNTIF(Sheet1!$C$1:$C$349,"*"&amp;K13607&amp;"*")&gt;0,1,0)</f>
        <v>1</v>
      </c>
      <c r="F13607">
        <f>IF(COUNTIF(Sheet1!$E$1:$E$349,"*"&amp;G13607&amp;"*")&gt;0,1,0)</f>
        <v>0</v>
      </c>
      <c r="G13607" t="s">
        <v>42292</v>
      </c>
      <c r="H13607" t="str">
        <f t="shared" si="212"/>
        <v>Zabalt Arad</v>
      </c>
      <c r="I13607">
        <v>2</v>
      </c>
      <c r="J13607">
        <v>29</v>
      </c>
      <c r="K13607" t="s">
        <v>1465</v>
      </c>
      <c r="L13607" t="s">
        <v>1466</v>
      </c>
      <c r="M13607">
        <v>5</v>
      </c>
      <c r="N13607">
        <v>859</v>
      </c>
      <c r="O13607" t="s">
        <v>1467</v>
      </c>
      <c r="P13607" t="s">
        <v>1732</v>
      </c>
      <c r="Q13607" t="s">
        <v>26</v>
      </c>
      <c r="R13607">
        <v>23</v>
      </c>
      <c r="S13607">
        <v>3</v>
      </c>
      <c r="T13607">
        <v>317379</v>
      </c>
      <c r="U13607" t="s">
        <v>1733</v>
      </c>
      <c r="V13607">
        <v>10765</v>
      </c>
      <c r="W13607" t="s">
        <v>1725</v>
      </c>
      <c r="Y13607">
        <v>0</v>
      </c>
    </row>
    <row r="13608" spans="1:25" x14ac:dyDescent="0.2">
      <c r="A13608">
        <v>99664</v>
      </c>
      <c r="B13608" t="s">
        <v>13656</v>
      </c>
      <c r="C13608">
        <v>0</v>
      </c>
      <c r="D13608">
        <f>IF(COUNTIF(Sheet3!$A$1:$A$349,"*"&amp;B13608&amp;"*")&gt;0,1,0)</f>
        <v>0</v>
      </c>
      <c r="E13608">
        <f>IF(COUNTIF(Sheet1!$C$1:$C$349,"*"&amp;K13608&amp;"*")&gt;0,1,0)</f>
        <v>1</v>
      </c>
      <c r="F13608">
        <f>IF(COUNTIF(Sheet1!$E$1:$E$349,"*"&amp;G13608&amp;"*")&gt;0,1,0)</f>
        <v>0</v>
      </c>
      <c r="G13608" t="s">
        <v>42293</v>
      </c>
      <c r="H13608" t="str">
        <f t="shared" si="212"/>
        <v>Zaboloteni Iasi</v>
      </c>
      <c r="I13608">
        <v>22</v>
      </c>
      <c r="J13608">
        <v>225</v>
      </c>
      <c r="K13608" t="s">
        <v>22952</v>
      </c>
      <c r="L13608" t="s">
        <v>13063</v>
      </c>
      <c r="M13608">
        <v>1</v>
      </c>
      <c r="N13608">
        <v>813</v>
      </c>
      <c r="O13608" t="s">
        <v>3243</v>
      </c>
      <c r="P13608" t="s">
        <v>1220</v>
      </c>
      <c r="Q13608" t="s">
        <v>26</v>
      </c>
      <c r="R13608">
        <v>23</v>
      </c>
      <c r="S13608">
        <v>3</v>
      </c>
      <c r="T13608">
        <v>707526</v>
      </c>
      <c r="U13608" t="s">
        <v>13657</v>
      </c>
      <c r="V13608">
        <v>99600</v>
      </c>
      <c r="W13608" t="s">
        <v>783</v>
      </c>
      <c r="Y13608">
        <v>0</v>
      </c>
    </row>
    <row r="13609" spans="1:25" x14ac:dyDescent="0.2">
      <c r="A13609">
        <v>12787</v>
      </c>
      <c r="B13609" t="s">
        <v>27929</v>
      </c>
      <c r="C13609">
        <v>0</v>
      </c>
      <c r="D13609">
        <f>IF(COUNTIF(Sheet3!$A$1:$A$349,"*"&amp;B13609&amp;"*")&gt;0,1,0)</f>
        <v>0</v>
      </c>
      <c r="E13609">
        <f>IF(COUNTIF(Sheet1!$C$1:$C$349,"*"&amp;K13609&amp;"*")&gt;0,1,0)</f>
        <v>1</v>
      </c>
      <c r="F13609">
        <f>IF(COUNTIF(Sheet1!$E$1:$E$349,"*"&amp;G13609&amp;"*")&gt;0,1,0)</f>
        <v>0</v>
      </c>
      <c r="G13609" t="s">
        <v>42294</v>
      </c>
      <c r="H13609" t="str">
        <f t="shared" si="212"/>
        <v>Zabrani Arad</v>
      </c>
      <c r="I13609">
        <v>2</v>
      </c>
      <c r="J13609">
        <v>29</v>
      </c>
      <c r="K13609" t="s">
        <v>1465</v>
      </c>
      <c r="L13609" t="s">
        <v>1466</v>
      </c>
      <c r="M13609">
        <v>5</v>
      </c>
      <c r="N13609">
        <v>859</v>
      </c>
      <c r="O13609" t="s">
        <v>1467</v>
      </c>
      <c r="P13609" t="s">
        <v>2080</v>
      </c>
      <c r="Q13609" t="s">
        <v>38</v>
      </c>
      <c r="R13609">
        <v>22</v>
      </c>
      <c r="S13609">
        <v>3</v>
      </c>
      <c r="T13609">
        <v>317410</v>
      </c>
      <c r="U13609" t="s">
        <v>2081</v>
      </c>
      <c r="V13609">
        <v>12778</v>
      </c>
      <c r="W13609" t="s">
        <v>2079</v>
      </c>
      <c r="Y13609">
        <v>0</v>
      </c>
    </row>
    <row r="13610" spans="1:25" x14ac:dyDescent="0.2">
      <c r="A13610">
        <v>63722</v>
      </c>
      <c r="B13610" t="s">
        <v>27930</v>
      </c>
      <c r="C13610">
        <v>0</v>
      </c>
      <c r="D13610">
        <f>IF(COUNTIF(Sheet3!$A$1:$A$349,"*"&amp;B13610&amp;"*")&gt;0,1,0)</f>
        <v>0</v>
      </c>
      <c r="E13610">
        <f>IF(COUNTIF(Sheet1!$C$1:$C$349,"*"&amp;K13610&amp;"*")&gt;0,1,0)</f>
        <v>1</v>
      </c>
      <c r="F13610">
        <f>IF(COUNTIF(Sheet1!$E$1:$E$349,"*"&amp;G13610&amp;"*")&gt;0,1,0)</f>
        <v>0</v>
      </c>
      <c r="G13610" t="s">
        <v>42295</v>
      </c>
      <c r="H13610" t="str">
        <f t="shared" si="212"/>
        <v>Zabratau Covasna</v>
      </c>
      <c r="I13610">
        <v>14</v>
      </c>
      <c r="J13610">
        <v>145</v>
      </c>
      <c r="K13610" t="s">
        <v>9185</v>
      </c>
      <c r="L13610" t="s">
        <v>9186</v>
      </c>
      <c r="M13610">
        <v>7</v>
      </c>
      <c r="N13610">
        <v>877</v>
      </c>
      <c r="O13610" t="s">
        <v>21</v>
      </c>
      <c r="P13610" t="s">
        <v>1078</v>
      </c>
      <c r="Q13610" t="s">
        <v>26</v>
      </c>
      <c r="R13610">
        <v>23</v>
      </c>
      <c r="S13610">
        <v>3</v>
      </c>
      <c r="T13610">
        <v>527158</v>
      </c>
      <c r="U13610" t="s">
        <v>9228</v>
      </c>
      <c r="V13610">
        <v>63688</v>
      </c>
      <c r="W13610" t="s">
        <v>9222</v>
      </c>
      <c r="Y13610">
        <v>0</v>
      </c>
    </row>
    <row r="13611" spans="1:25" x14ac:dyDescent="0.2">
      <c r="A13611">
        <v>10863</v>
      </c>
      <c r="B13611" t="s">
        <v>27931</v>
      </c>
      <c r="C13611">
        <v>0</v>
      </c>
      <c r="D13611">
        <f>IF(COUNTIF(Sheet3!$A$1:$A$349,"*"&amp;B13611&amp;"*")&gt;0,1,0)</f>
        <v>0</v>
      </c>
      <c r="E13611">
        <f>IF(COUNTIF(Sheet1!$C$1:$C$349,"*"&amp;K13611&amp;"*")&gt;0,1,0)</f>
        <v>1</v>
      </c>
      <c r="F13611">
        <f>IF(COUNTIF(Sheet1!$E$1:$E$349,"*"&amp;G13611&amp;"*")&gt;0,1,0)</f>
        <v>0</v>
      </c>
      <c r="G13611" t="s">
        <v>42296</v>
      </c>
      <c r="H13611" t="str">
        <f t="shared" si="212"/>
        <v>Zadareni Arad</v>
      </c>
      <c r="I13611">
        <v>2</v>
      </c>
      <c r="J13611">
        <v>29</v>
      </c>
      <c r="K13611" t="s">
        <v>1465</v>
      </c>
      <c r="L13611" t="s">
        <v>1466</v>
      </c>
      <c r="M13611">
        <v>5</v>
      </c>
      <c r="N13611">
        <v>859</v>
      </c>
      <c r="O13611" t="s">
        <v>1467</v>
      </c>
      <c r="P13611" t="s">
        <v>1742</v>
      </c>
      <c r="Q13611" t="s">
        <v>26</v>
      </c>
      <c r="R13611">
        <v>22</v>
      </c>
      <c r="S13611">
        <v>3</v>
      </c>
      <c r="T13611">
        <v>317130</v>
      </c>
      <c r="U13611" t="s">
        <v>1743</v>
      </c>
      <c r="V13611">
        <v>12938</v>
      </c>
      <c r="W13611" t="s">
        <v>1739</v>
      </c>
      <c r="Y13611">
        <v>0</v>
      </c>
    </row>
    <row r="13612" spans="1:25" x14ac:dyDescent="0.2">
      <c r="A13612">
        <v>106050</v>
      </c>
      <c r="B13612" t="s">
        <v>27932</v>
      </c>
      <c r="C13612">
        <v>0</v>
      </c>
      <c r="D13612">
        <f>IF(COUNTIF(Sheet3!$A$1:$A$349,"*"&amp;B13612&amp;"*")&gt;0,1,0)</f>
        <v>0</v>
      </c>
      <c r="E13612">
        <f>IF(COUNTIF(Sheet1!$C$1:$C$349,"*"&amp;K13612&amp;"*")&gt;0,1,0)</f>
        <v>1</v>
      </c>
      <c r="F13612">
        <f>IF(COUNTIF(Sheet1!$E$1:$E$349,"*"&amp;G13612&amp;"*")&gt;0,1,0)</f>
        <v>0</v>
      </c>
      <c r="G13612" t="s">
        <v>42297</v>
      </c>
      <c r="H13612" t="str">
        <f t="shared" si="212"/>
        <v>Zadariciu Giurgiu</v>
      </c>
      <c r="I13612">
        <v>52</v>
      </c>
      <c r="J13612">
        <v>528</v>
      </c>
      <c r="K13612" t="s">
        <v>13730</v>
      </c>
      <c r="L13612" t="s">
        <v>13731</v>
      </c>
      <c r="M13612">
        <v>3</v>
      </c>
      <c r="N13612">
        <v>831</v>
      </c>
      <c r="O13612" t="s">
        <v>2107</v>
      </c>
      <c r="P13612" t="s">
        <v>1693</v>
      </c>
      <c r="Q13612" t="s">
        <v>26</v>
      </c>
      <c r="R13612">
        <v>23</v>
      </c>
      <c r="S13612">
        <v>3</v>
      </c>
      <c r="T13612">
        <v>87258</v>
      </c>
      <c r="U13612" t="s">
        <v>14444</v>
      </c>
      <c r="V13612">
        <v>105972</v>
      </c>
      <c r="W13612" t="s">
        <v>14435</v>
      </c>
      <c r="Y13612">
        <v>0</v>
      </c>
    </row>
    <row r="13613" spans="1:25" x14ac:dyDescent="0.2">
      <c r="A13613">
        <v>120352</v>
      </c>
      <c r="B13613" t="s">
        <v>27933</v>
      </c>
      <c r="C13613">
        <v>0</v>
      </c>
      <c r="D13613">
        <f>IF(COUNTIF(Sheet3!$A$1:$A$349,"*"&amp;B13613&amp;"*")&gt;0,1,0)</f>
        <v>0</v>
      </c>
      <c r="E13613">
        <f>IF(COUNTIF(Sheet1!$C$1:$C$349,"*"&amp;K13613&amp;"*")&gt;0,1,0)</f>
        <v>1</v>
      </c>
      <c r="F13613">
        <f>IF(COUNTIF(Sheet1!$E$1:$E$349,"*"&amp;G13613&amp;"*")&gt;0,1,0)</f>
        <v>0</v>
      </c>
      <c r="G13613" t="s">
        <v>42298</v>
      </c>
      <c r="H13613" t="str">
        <f t="shared" si="212"/>
        <v>Zagar Mures</v>
      </c>
      <c r="I13613">
        <v>26</v>
      </c>
      <c r="J13613">
        <v>261</v>
      </c>
      <c r="K13613" t="s">
        <v>29094</v>
      </c>
      <c r="L13613" t="s">
        <v>15377</v>
      </c>
      <c r="M13613">
        <v>7</v>
      </c>
      <c r="N13613">
        <v>877</v>
      </c>
      <c r="O13613" t="s">
        <v>21</v>
      </c>
      <c r="P13613" t="s">
        <v>9664</v>
      </c>
      <c r="Q13613" t="s">
        <v>38</v>
      </c>
      <c r="R13613">
        <v>22</v>
      </c>
      <c r="S13613">
        <v>3</v>
      </c>
      <c r="T13613">
        <v>547655</v>
      </c>
      <c r="U13613" t="s">
        <v>16134</v>
      </c>
      <c r="V13613">
        <v>120343</v>
      </c>
      <c r="W13613" t="s">
        <v>16133</v>
      </c>
      <c r="Y13613">
        <v>0</v>
      </c>
    </row>
    <row r="13614" spans="1:25" x14ac:dyDescent="0.2">
      <c r="A13614">
        <v>99049</v>
      </c>
      <c r="B13614" t="s">
        <v>13577</v>
      </c>
      <c r="C13614">
        <v>0</v>
      </c>
      <c r="D13614">
        <f>IF(COUNTIF(Sheet3!$A$1:$A$349,"*"&amp;B13614&amp;"*")&gt;0,1,0)</f>
        <v>0</v>
      </c>
      <c r="E13614">
        <f>IF(COUNTIF(Sheet1!$C$1:$C$349,"*"&amp;K13614&amp;"*")&gt;0,1,0)</f>
        <v>1</v>
      </c>
      <c r="F13614">
        <f>IF(COUNTIF(Sheet1!$E$1:$E$349,"*"&amp;G13614&amp;"*")&gt;0,1,0)</f>
        <v>0</v>
      </c>
      <c r="G13614" t="s">
        <v>42299</v>
      </c>
      <c r="H13614" t="str">
        <f t="shared" si="212"/>
        <v>Zagavia Iasi</v>
      </c>
      <c r="I13614">
        <v>22</v>
      </c>
      <c r="J13614">
        <v>225</v>
      </c>
      <c r="K13614" t="s">
        <v>22952</v>
      </c>
      <c r="L13614" t="s">
        <v>13063</v>
      </c>
      <c r="M13614">
        <v>1</v>
      </c>
      <c r="N13614">
        <v>813</v>
      </c>
      <c r="O13614" t="s">
        <v>3243</v>
      </c>
      <c r="P13614" t="s">
        <v>4720</v>
      </c>
      <c r="Q13614" t="s">
        <v>26</v>
      </c>
      <c r="R13614">
        <v>23</v>
      </c>
      <c r="S13614">
        <v>3</v>
      </c>
      <c r="T13614">
        <v>707449</v>
      </c>
      <c r="U13614" t="s">
        <v>13578</v>
      </c>
      <c r="V13614">
        <v>98998</v>
      </c>
      <c r="W13614" t="s">
        <v>13571</v>
      </c>
      <c r="Y13614">
        <v>0</v>
      </c>
    </row>
    <row r="13615" spans="1:25" x14ac:dyDescent="0.2">
      <c r="A13615">
        <v>65020</v>
      </c>
      <c r="B13615" t="s">
        <v>9403</v>
      </c>
      <c r="C13615">
        <v>0</v>
      </c>
      <c r="D13615">
        <f>IF(COUNTIF(Sheet3!$A$1:$A$349,"*"&amp;B13615&amp;"*")&gt;0,1,0)</f>
        <v>0</v>
      </c>
      <c r="E13615">
        <f>IF(COUNTIF(Sheet1!$C$1:$C$349,"*"&amp;K13615&amp;"*")&gt;0,1,0)</f>
        <v>1</v>
      </c>
      <c r="F13615">
        <f>IF(COUNTIF(Sheet1!$E$1:$E$349,"*"&amp;G13615&amp;"*")&gt;0,1,0)</f>
        <v>0</v>
      </c>
      <c r="G13615" t="s">
        <v>42300</v>
      </c>
      <c r="H13615" t="str">
        <f t="shared" si="212"/>
        <v>Zagon Covasna</v>
      </c>
      <c r="I13615">
        <v>14</v>
      </c>
      <c r="J13615">
        <v>145</v>
      </c>
      <c r="K13615" t="s">
        <v>9185</v>
      </c>
      <c r="L13615" t="s">
        <v>9186</v>
      </c>
      <c r="M13615">
        <v>7</v>
      </c>
      <c r="N13615">
        <v>877</v>
      </c>
      <c r="O13615" t="s">
        <v>21</v>
      </c>
      <c r="P13615" t="s">
        <v>9404</v>
      </c>
      <c r="Q13615" t="s">
        <v>38</v>
      </c>
      <c r="R13615">
        <v>22</v>
      </c>
      <c r="S13615">
        <v>3</v>
      </c>
      <c r="T13615">
        <v>527185</v>
      </c>
      <c r="U13615" t="s">
        <v>9405</v>
      </c>
      <c r="V13615">
        <v>65011</v>
      </c>
      <c r="W13615" t="s">
        <v>9403</v>
      </c>
      <c r="Y13615">
        <v>0</v>
      </c>
    </row>
    <row r="13616" spans="1:25" x14ac:dyDescent="0.2">
      <c r="A13616">
        <v>35438</v>
      </c>
      <c r="B13616" t="s">
        <v>5514</v>
      </c>
      <c r="C13616">
        <v>0</v>
      </c>
      <c r="D13616">
        <f>IF(COUNTIF(Sheet3!$A$1:$A$349,"*"&amp;B13616&amp;"*")&gt;0,1,0)</f>
        <v>0</v>
      </c>
      <c r="E13616">
        <f>IF(COUNTIF(Sheet1!$C$1:$C$349,"*"&amp;K13616&amp;"*")&gt;0,1,0)</f>
        <v>1</v>
      </c>
      <c r="F13616">
        <f>IF(COUNTIF(Sheet1!$E$1:$E$349,"*"&amp;G13616&amp;"*")&gt;0,1,0)</f>
        <v>0</v>
      </c>
      <c r="G13616" t="s">
        <v>42301</v>
      </c>
      <c r="H13616" t="str">
        <f t="shared" si="212"/>
        <v>Zagra Bistrita-Nasaud</v>
      </c>
      <c r="I13616">
        <v>6</v>
      </c>
      <c r="J13616">
        <v>65</v>
      </c>
      <c r="K13616" t="s">
        <v>29103</v>
      </c>
      <c r="L13616" t="s">
        <v>5052</v>
      </c>
      <c r="M13616">
        <v>6</v>
      </c>
      <c r="N13616">
        <v>868</v>
      </c>
      <c r="O13616" t="s">
        <v>4205</v>
      </c>
      <c r="P13616" t="s">
        <v>5515</v>
      </c>
      <c r="Q13616" t="s">
        <v>38</v>
      </c>
      <c r="R13616">
        <v>22</v>
      </c>
      <c r="S13616">
        <v>3</v>
      </c>
      <c r="T13616">
        <v>427385</v>
      </c>
      <c r="U13616" t="s">
        <v>5516</v>
      </c>
      <c r="V13616">
        <v>35429</v>
      </c>
      <c r="W13616" t="s">
        <v>5514</v>
      </c>
      <c r="Y13616">
        <v>0</v>
      </c>
    </row>
    <row r="13617" spans="1:25" x14ac:dyDescent="0.2">
      <c r="A13617">
        <v>4473</v>
      </c>
      <c r="B13617" t="s">
        <v>27934</v>
      </c>
      <c r="C13617">
        <v>0</v>
      </c>
      <c r="D13617">
        <f>IF(COUNTIF(Sheet3!$A$1:$A$349,"*"&amp;B13617&amp;"*")&gt;0,1,0)</f>
        <v>0</v>
      </c>
      <c r="E13617">
        <f>IF(COUNTIF(Sheet1!$C$1:$C$349,"*"&amp;K13617&amp;"*")&gt;0,1,0)</f>
        <v>1</v>
      </c>
      <c r="F13617">
        <f>IF(COUNTIF(Sheet1!$E$1:$E$349,"*"&amp;G13617&amp;"*")&gt;0,1,0)</f>
        <v>0</v>
      </c>
      <c r="G13617" t="s">
        <v>42302</v>
      </c>
      <c r="H13617" t="str">
        <f t="shared" si="212"/>
        <v>Zagris Alba</v>
      </c>
      <c r="I13617">
        <v>1</v>
      </c>
      <c r="J13617">
        <v>10</v>
      </c>
      <c r="K13617" t="s">
        <v>19</v>
      </c>
      <c r="L13617" t="s">
        <v>20</v>
      </c>
      <c r="M13617">
        <v>7</v>
      </c>
      <c r="N13617">
        <v>877</v>
      </c>
      <c r="O13617" t="s">
        <v>21</v>
      </c>
      <c r="P13617" t="s">
        <v>439</v>
      </c>
      <c r="Q13617" t="s">
        <v>26</v>
      </c>
      <c r="R13617">
        <v>23</v>
      </c>
      <c r="S13617">
        <v>3</v>
      </c>
      <c r="T13617">
        <v>517297</v>
      </c>
      <c r="U13617" t="s">
        <v>706</v>
      </c>
      <c r="V13617">
        <v>4366</v>
      </c>
      <c r="W13617" t="s">
        <v>683</v>
      </c>
      <c r="Y13617">
        <v>0</v>
      </c>
    </row>
    <row r="13618" spans="1:25" x14ac:dyDescent="0.2">
      <c r="A13618">
        <v>51939</v>
      </c>
      <c r="B13618" t="s">
        <v>27935</v>
      </c>
      <c r="C13618">
        <v>0</v>
      </c>
      <c r="D13618">
        <f>IF(COUNTIF(Sheet3!$A$1:$A$349,"*"&amp;B13618&amp;"*")&gt;0,1,0)</f>
        <v>0</v>
      </c>
      <c r="E13618">
        <f>IF(COUNTIF(Sheet1!$C$1:$C$349,"*"&amp;K13618&amp;"*")&gt;0,1,0)</f>
        <v>1</v>
      </c>
      <c r="F13618">
        <f>IF(COUNTIF(Sheet1!$E$1:$E$349,"*"&amp;G13618&amp;"*")&gt;0,1,0)</f>
        <v>0</v>
      </c>
      <c r="G13618" t="s">
        <v>42303</v>
      </c>
      <c r="H13618" t="str">
        <f t="shared" si="212"/>
        <v>Zagujeni Caras-Severin</v>
      </c>
      <c r="I13618">
        <v>11</v>
      </c>
      <c r="J13618">
        <v>118</v>
      </c>
      <c r="K13618" t="s">
        <v>29093</v>
      </c>
      <c r="L13618" t="s">
        <v>7542</v>
      </c>
      <c r="M13618">
        <v>5</v>
      </c>
      <c r="N13618">
        <v>859</v>
      </c>
      <c r="O13618" t="s">
        <v>1467</v>
      </c>
      <c r="P13618" t="s">
        <v>2201</v>
      </c>
      <c r="Q13618" t="s">
        <v>26</v>
      </c>
      <c r="R13618">
        <v>23</v>
      </c>
      <c r="S13618">
        <v>3</v>
      </c>
      <c r="T13618">
        <v>327097</v>
      </c>
      <c r="U13618" t="s">
        <v>7704</v>
      </c>
      <c r="V13618">
        <v>51877</v>
      </c>
      <c r="W13618" t="s">
        <v>7698</v>
      </c>
      <c r="Y13618">
        <v>0</v>
      </c>
    </row>
    <row r="13619" spans="1:25" x14ac:dyDescent="0.2">
      <c r="A13619">
        <v>130936</v>
      </c>
      <c r="B13619" t="s">
        <v>17321</v>
      </c>
      <c r="C13619">
        <v>0</v>
      </c>
      <c r="D13619">
        <f>IF(COUNTIF(Sheet3!$A$1:$A$349,"*"&amp;B13619&amp;"*")&gt;0,1,0)</f>
        <v>0</v>
      </c>
      <c r="E13619">
        <f>IF(COUNTIF(Sheet1!$C$1:$C$349,"*"&amp;K13619&amp;"*")&gt;0,1,0)</f>
        <v>1</v>
      </c>
      <c r="F13619">
        <f>IF(COUNTIF(Sheet1!$E$1:$E$349,"*"&amp;G13619&amp;"*")&gt;0,1,0)</f>
        <v>0</v>
      </c>
      <c r="G13619" t="s">
        <v>42304</v>
      </c>
      <c r="H13619" t="str">
        <f t="shared" si="212"/>
        <v>Zahanaua Prahova</v>
      </c>
      <c r="I13619">
        <v>29</v>
      </c>
      <c r="J13619">
        <v>298</v>
      </c>
      <c r="K13619" t="s">
        <v>17266</v>
      </c>
      <c r="L13619" t="s">
        <v>17267</v>
      </c>
      <c r="M13619">
        <v>3</v>
      </c>
      <c r="N13619">
        <v>831</v>
      </c>
      <c r="O13619" t="s">
        <v>2107</v>
      </c>
      <c r="P13619" t="s">
        <v>145</v>
      </c>
      <c r="Q13619" t="s">
        <v>26</v>
      </c>
      <c r="R13619">
        <v>23</v>
      </c>
      <c r="S13619">
        <v>3</v>
      </c>
      <c r="T13619">
        <v>107593</v>
      </c>
      <c r="U13619" t="s">
        <v>17322</v>
      </c>
      <c r="V13619">
        <v>130892</v>
      </c>
      <c r="W13619" t="s">
        <v>17317</v>
      </c>
      <c r="Y13619">
        <v>0</v>
      </c>
    </row>
    <row r="13620" spans="1:25" x14ac:dyDescent="0.2">
      <c r="A13620">
        <v>48316</v>
      </c>
      <c r="B13620" t="s">
        <v>24915</v>
      </c>
      <c r="C13620">
        <v>0</v>
      </c>
      <c r="D13620">
        <f>IF(COUNTIF(Sheet3!$A$1:$A$349,"*"&amp;B13620&amp;"*")&gt;0,1,0)</f>
        <v>0</v>
      </c>
      <c r="E13620">
        <f>IF(COUNTIF(Sheet1!$C$1:$C$349,"*"&amp;K13620&amp;"*")&gt;0,1,0)</f>
        <v>1</v>
      </c>
      <c r="F13620">
        <f>IF(COUNTIF(Sheet1!$E$1:$E$349,"*"&amp;G13620&amp;"*")&gt;0,1,0)</f>
        <v>0</v>
      </c>
      <c r="G13620" t="s">
        <v>42305</v>
      </c>
      <c r="H13620" t="str">
        <f t="shared" si="212"/>
        <v>Zaharesti Buzau</v>
      </c>
      <c r="I13620">
        <v>10</v>
      </c>
      <c r="J13620">
        <v>109</v>
      </c>
      <c r="K13620" t="s">
        <v>22908</v>
      </c>
      <c r="L13620" t="s">
        <v>6741</v>
      </c>
      <c r="M13620">
        <v>2</v>
      </c>
      <c r="N13620">
        <v>822</v>
      </c>
      <c r="O13620" t="s">
        <v>6468</v>
      </c>
      <c r="P13620" t="s">
        <v>884</v>
      </c>
      <c r="Q13620" t="s">
        <v>26</v>
      </c>
      <c r="R13620">
        <v>23</v>
      </c>
      <c r="S13620">
        <v>3</v>
      </c>
      <c r="T13620">
        <v>127429</v>
      </c>
      <c r="U13620" t="s">
        <v>7233</v>
      </c>
      <c r="V13620">
        <v>48227</v>
      </c>
      <c r="W13620" t="s">
        <v>7220</v>
      </c>
      <c r="Y13620">
        <v>0</v>
      </c>
    </row>
    <row r="13621" spans="1:25" x14ac:dyDescent="0.2">
      <c r="A13621">
        <v>150347</v>
      </c>
      <c r="B13621" t="s">
        <v>24915</v>
      </c>
      <c r="C13621">
        <v>0</v>
      </c>
      <c r="D13621">
        <f>IF(COUNTIF(Sheet3!$A$1:$A$349,"*"&amp;B13621&amp;"*")&gt;0,1,0)</f>
        <v>0</v>
      </c>
      <c r="E13621">
        <f>IF(COUNTIF(Sheet1!$C$1:$C$349,"*"&amp;K13621&amp;"*")&gt;0,1,0)</f>
        <v>1</v>
      </c>
      <c r="F13621">
        <f>IF(COUNTIF(Sheet1!$E$1:$E$349,"*"&amp;G13621&amp;"*")&gt;0,1,0)</f>
        <v>0</v>
      </c>
      <c r="G13621" t="s">
        <v>42306</v>
      </c>
      <c r="H13621" t="str">
        <f t="shared" si="212"/>
        <v>Zaharesti Suceava</v>
      </c>
      <c r="I13621">
        <v>33</v>
      </c>
      <c r="J13621">
        <v>332</v>
      </c>
      <c r="K13621" t="s">
        <v>19139</v>
      </c>
      <c r="L13621" t="s">
        <v>19140</v>
      </c>
      <c r="M13621">
        <v>1</v>
      </c>
      <c r="N13621">
        <v>813</v>
      </c>
      <c r="O13621" t="s">
        <v>3243</v>
      </c>
      <c r="P13621" t="s">
        <v>5882</v>
      </c>
      <c r="Q13621" t="s">
        <v>26</v>
      </c>
      <c r="R13621">
        <v>23</v>
      </c>
      <c r="S13621">
        <v>3</v>
      </c>
      <c r="T13621">
        <v>727502</v>
      </c>
      <c r="U13621" t="s">
        <v>19645</v>
      </c>
      <c r="V13621">
        <v>150310</v>
      </c>
      <c r="W13621" t="s">
        <v>5852</v>
      </c>
      <c r="Y13621">
        <v>0</v>
      </c>
    </row>
    <row r="13622" spans="1:25" x14ac:dyDescent="0.2">
      <c r="A13622">
        <v>38054</v>
      </c>
      <c r="B13622" t="s">
        <v>5873</v>
      </c>
      <c r="C13622">
        <v>0</v>
      </c>
      <c r="D13622">
        <f>IF(COUNTIF(Sheet3!$A$1:$A$349,"*"&amp;B13622&amp;"*")&gt;0,1,0)</f>
        <v>0</v>
      </c>
      <c r="E13622">
        <f>IF(COUNTIF(Sheet1!$C$1:$C$349,"*"&amp;K13622&amp;"*")&gt;0,1,0)</f>
        <v>1</v>
      </c>
      <c r="F13622">
        <f>IF(COUNTIF(Sheet1!$E$1:$E$349,"*"&amp;G13622&amp;"*")&gt;0,1,0)</f>
        <v>0</v>
      </c>
      <c r="G13622" t="s">
        <v>42307</v>
      </c>
      <c r="H13622" t="str">
        <f t="shared" si="212"/>
        <v>Zahoreni Botosani</v>
      </c>
      <c r="I13622">
        <v>7</v>
      </c>
      <c r="J13622">
        <v>74</v>
      </c>
      <c r="K13622" t="s">
        <v>22901</v>
      </c>
      <c r="L13622" t="s">
        <v>5526</v>
      </c>
      <c r="M13622">
        <v>1</v>
      </c>
      <c r="N13622">
        <v>813</v>
      </c>
      <c r="O13622" t="s">
        <v>3243</v>
      </c>
      <c r="P13622" t="s">
        <v>3074</v>
      </c>
      <c r="Q13622" t="s">
        <v>26</v>
      </c>
      <c r="R13622">
        <v>23</v>
      </c>
      <c r="S13622">
        <v>3</v>
      </c>
      <c r="T13622">
        <v>717241</v>
      </c>
      <c r="U13622" t="s">
        <v>5874</v>
      </c>
      <c r="V13622">
        <v>37958</v>
      </c>
      <c r="W13622" t="s">
        <v>5856</v>
      </c>
      <c r="Y13622">
        <v>0</v>
      </c>
    </row>
    <row r="13623" spans="1:25" x14ac:dyDescent="0.2">
      <c r="A13623">
        <v>36364</v>
      </c>
      <c r="B13623" t="s">
        <v>27936</v>
      </c>
      <c r="C13623">
        <v>0</v>
      </c>
      <c r="D13623">
        <f>IF(COUNTIF(Sheet3!$A$1:$A$349,"*"&amp;B13623&amp;"*")&gt;0,1,0)</f>
        <v>0</v>
      </c>
      <c r="E13623">
        <f>IF(COUNTIF(Sheet1!$C$1:$C$349,"*"&amp;K13623&amp;"*")&gt;0,1,0)</f>
        <v>1</v>
      </c>
      <c r="F13623">
        <f>IF(COUNTIF(Sheet1!$E$1:$E$349,"*"&amp;G13623&amp;"*")&gt;0,1,0)</f>
        <v>0</v>
      </c>
      <c r="G13623" t="s">
        <v>42308</v>
      </c>
      <c r="H13623" t="str">
        <f t="shared" si="212"/>
        <v>Zaicesti Botosani</v>
      </c>
      <c r="I13623">
        <v>7</v>
      </c>
      <c r="J13623">
        <v>74</v>
      </c>
      <c r="K13623" t="s">
        <v>22901</v>
      </c>
      <c r="L13623" t="s">
        <v>5526</v>
      </c>
      <c r="M13623">
        <v>1</v>
      </c>
      <c r="N13623">
        <v>813</v>
      </c>
      <c r="O13623" t="s">
        <v>3243</v>
      </c>
      <c r="P13623" t="s">
        <v>251</v>
      </c>
      <c r="Q13623" t="s">
        <v>26</v>
      </c>
      <c r="R13623">
        <v>23</v>
      </c>
      <c r="S13623">
        <v>3</v>
      </c>
      <c r="T13623">
        <v>717031</v>
      </c>
      <c r="U13623" t="s">
        <v>5620</v>
      </c>
      <c r="V13623">
        <v>36300</v>
      </c>
      <c r="W13623" t="s">
        <v>5611</v>
      </c>
      <c r="Y13623">
        <v>0</v>
      </c>
    </row>
    <row r="13624" spans="1:25" x14ac:dyDescent="0.2">
      <c r="A13624">
        <v>80114</v>
      </c>
      <c r="B13624" t="s">
        <v>27937</v>
      </c>
      <c r="C13624">
        <v>0</v>
      </c>
      <c r="D13624">
        <f>IF(COUNTIF(Sheet3!$A$1:$A$349,"*"&amp;B13624&amp;"*")&gt;0,1,0)</f>
        <v>0</v>
      </c>
      <c r="E13624">
        <f>IF(COUNTIF(Sheet1!$C$1:$C$349,"*"&amp;K13624&amp;"*")&gt;0,1,0)</f>
        <v>1</v>
      </c>
      <c r="F13624">
        <f>IF(COUNTIF(Sheet1!$E$1:$E$349,"*"&amp;G13624&amp;"*")&gt;0,1,0)</f>
        <v>0</v>
      </c>
      <c r="G13624" t="s">
        <v>42309</v>
      </c>
      <c r="H13624" t="str">
        <f t="shared" si="212"/>
        <v>Zaicoiu Gorj</v>
      </c>
      <c r="I13624">
        <v>18</v>
      </c>
      <c r="J13624">
        <v>181</v>
      </c>
      <c r="K13624" t="s">
        <v>11026</v>
      </c>
      <c r="L13624" t="s">
        <v>11027</v>
      </c>
      <c r="M13624">
        <v>4</v>
      </c>
      <c r="N13624">
        <v>840</v>
      </c>
      <c r="O13624" t="s">
        <v>10021</v>
      </c>
      <c r="P13624" t="s">
        <v>987</v>
      </c>
      <c r="Q13624" t="s">
        <v>26</v>
      </c>
      <c r="R13624">
        <v>23</v>
      </c>
      <c r="S13624">
        <v>3</v>
      </c>
      <c r="T13624">
        <v>217197</v>
      </c>
      <c r="U13624" t="s">
        <v>11314</v>
      </c>
      <c r="V13624">
        <v>80043</v>
      </c>
      <c r="W13624" t="s">
        <v>11307</v>
      </c>
      <c r="Y13624">
        <v>0</v>
      </c>
    </row>
    <row r="13625" spans="1:25" x14ac:dyDescent="0.2">
      <c r="A13625">
        <v>63928</v>
      </c>
      <c r="B13625" t="s">
        <v>27938</v>
      </c>
      <c r="C13625">
        <v>0</v>
      </c>
      <c r="D13625">
        <f>IF(COUNTIF(Sheet3!$A$1:$A$349,"*"&amp;B13625&amp;"*")&gt;0,1,0)</f>
        <v>0</v>
      </c>
      <c r="E13625">
        <f>IF(COUNTIF(Sheet1!$C$1:$C$349,"*"&amp;K13625&amp;"*")&gt;0,1,0)</f>
        <v>1</v>
      </c>
      <c r="F13625">
        <f>IF(COUNTIF(Sheet1!$E$1:$E$349,"*"&amp;G13625&amp;"*")&gt;0,1,0)</f>
        <v>0</v>
      </c>
      <c r="G13625" t="s">
        <v>42310</v>
      </c>
      <c r="H13625" t="str">
        <f t="shared" si="212"/>
        <v>Zalan Covasna</v>
      </c>
      <c r="I13625">
        <v>14</v>
      </c>
      <c r="J13625">
        <v>145</v>
      </c>
      <c r="K13625" t="s">
        <v>9185</v>
      </c>
      <c r="L13625" t="s">
        <v>9186</v>
      </c>
      <c r="M13625">
        <v>7</v>
      </c>
      <c r="N13625">
        <v>877</v>
      </c>
      <c r="O13625" t="s">
        <v>21</v>
      </c>
      <c r="P13625" t="s">
        <v>1489</v>
      </c>
      <c r="Q13625" t="s">
        <v>26</v>
      </c>
      <c r="R13625">
        <v>23</v>
      </c>
      <c r="S13625">
        <v>3</v>
      </c>
      <c r="T13625">
        <v>527037</v>
      </c>
      <c r="U13625" t="s">
        <v>9256</v>
      </c>
      <c r="V13625">
        <v>63893</v>
      </c>
      <c r="W13625" t="s">
        <v>9253</v>
      </c>
      <c r="Y13625">
        <v>0</v>
      </c>
    </row>
    <row r="13626" spans="1:25" x14ac:dyDescent="0.2">
      <c r="A13626">
        <v>139713</v>
      </c>
      <c r="B13626" t="s">
        <v>23054</v>
      </c>
      <c r="C13626">
        <v>1</v>
      </c>
      <c r="D13626">
        <f>IF(COUNTIF(Sheet3!$A$1:$A$349,"*"&amp;B13626&amp;"*")&gt;0,1,0)</f>
        <v>1</v>
      </c>
      <c r="E13626">
        <f>IF(COUNTIF(Sheet1!$C$1:$C$349,"*"&amp;K13626&amp;"*")&gt;0,1,0)</f>
        <v>1</v>
      </c>
      <c r="F13626">
        <f>IF(COUNTIF(Sheet1!$E$1:$E$349,"*"&amp;G13626&amp;"*")&gt;0,1,0)</f>
        <v>1</v>
      </c>
      <c r="G13626" t="s">
        <v>29470</v>
      </c>
      <c r="H13626" t="str">
        <f t="shared" si="212"/>
        <v>Zalau Salaj</v>
      </c>
      <c r="I13626">
        <v>31</v>
      </c>
      <c r="J13626">
        <v>314</v>
      </c>
      <c r="K13626" t="s">
        <v>29098</v>
      </c>
      <c r="L13626" t="s">
        <v>18391</v>
      </c>
      <c r="M13626">
        <v>6</v>
      </c>
      <c r="N13626">
        <v>868</v>
      </c>
      <c r="O13626" t="s">
        <v>4205</v>
      </c>
      <c r="P13626" t="s">
        <v>18392</v>
      </c>
      <c r="Q13626" t="s">
        <v>23</v>
      </c>
      <c r="R13626">
        <v>9</v>
      </c>
      <c r="S13626">
        <v>1</v>
      </c>
      <c r="T13626">
        <v>0</v>
      </c>
      <c r="U13626" t="s">
        <v>18393</v>
      </c>
      <c r="V13626">
        <v>139704</v>
      </c>
      <c r="W13626" t="s">
        <v>18390</v>
      </c>
      <c r="Y13626">
        <v>1</v>
      </c>
    </row>
    <row r="13627" spans="1:25" x14ac:dyDescent="0.2">
      <c r="A13627">
        <v>143076</v>
      </c>
      <c r="B13627" t="s">
        <v>18810</v>
      </c>
      <c r="C13627">
        <v>0</v>
      </c>
      <c r="D13627">
        <f>IF(COUNTIF(Sheet3!$A$1:$A$349,"*"&amp;B13627&amp;"*")&gt;0,1,0)</f>
        <v>0</v>
      </c>
      <c r="E13627">
        <f>IF(COUNTIF(Sheet1!$C$1:$C$349,"*"&amp;K13627&amp;"*")&gt;0,1,0)</f>
        <v>1</v>
      </c>
      <c r="F13627">
        <f>IF(COUNTIF(Sheet1!$E$1:$E$349,"*"&amp;G13627&amp;"*")&gt;0,1,0)</f>
        <v>0</v>
      </c>
      <c r="G13627" t="s">
        <v>42311</v>
      </c>
      <c r="H13627" t="str">
        <f t="shared" si="212"/>
        <v>Zalha Salaj</v>
      </c>
      <c r="I13627">
        <v>31</v>
      </c>
      <c r="J13627">
        <v>314</v>
      </c>
      <c r="K13627" t="s">
        <v>29098</v>
      </c>
      <c r="L13627" t="s">
        <v>18391</v>
      </c>
      <c r="M13627">
        <v>6</v>
      </c>
      <c r="N13627">
        <v>868</v>
      </c>
      <c r="O13627" t="s">
        <v>4205</v>
      </c>
      <c r="P13627" t="s">
        <v>1673</v>
      </c>
      <c r="Q13627" t="s">
        <v>38</v>
      </c>
      <c r="R13627">
        <v>22</v>
      </c>
      <c r="S13627">
        <v>3</v>
      </c>
      <c r="T13627">
        <v>457360</v>
      </c>
      <c r="U13627" t="s">
        <v>18811</v>
      </c>
      <c r="V13627">
        <v>143067</v>
      </c>
      <c r="W13627" t="s">
        <v>18810</v>
      </c>
      <c r="Y13627">
        <v>0</v>
      </c>
    </row>
    <row r="13628" spans="1:25" x14ac:dyDescent="0.2">
      <c r="A13628">
        <v>134327</v>
      </c>
      <c r="B13628" t="s">
        <v>17761</v>
      </c>
      <c r="C13628">
        <v>0</v>
      </c>
      <c r="D13628">
        <f>IF(COUNTIF(Sheet3!$A$1:$A$349,"*"&amp;B13628&amp;"*")&gt;0,1,0)</f>
        <v>0</v>
      </c>
      <c r="E13628">
        <f>IF(COUNTIF(Sheet1!$C$1:$C$349,"*"&amp;K13628&amp;"*")&gt;0,1,0)</f>
        <v>1</v>
      </c>
      <c r="F13628">
        <f>IF(COUNTIF(Sheet1!$E$1:$E$349,"*"&amp;G13628&amp;"*")&gt;0,1,0)</f>
        <v>0</v>
      </c>
      <c r="G13628" t="s">
        <v>42312</v>
      </c>
      <c r="H13628" t="str">
        <f t="shared" si="212"/>
        <v>Zalhanaua Prahova</v>
      </c>
      <c r="I13628">
        <v>29</v>
      </c>
      <c r="J13628">
        <v>298</v>
      </c>
      <c r="K13628" t="s">
        <v>17266</v>
      </c>
      <c r="L13628" t="s">
        <v>17267</v>
      </c>
      <c r="M13628">
        <v>3</v>
      </c>
      <c r="N13628">
        <v>831</v>
      </c>
      <c r="O13628" t="s">
        <v>2107</v>
      </c>
      <c r="P13628" t="s">
        <v>6950</v>
      </c>
      <c r="Q13628" t="s">
        <v>26</v>
      </c>
      <c r="R13628">
        <v>23</v>
      </c>
      <c r="S13628">
        <v>3</v>
      </c>
      <c r="T13628">
        <v>107389</v>
      </c>
      <c r="U13628" t="s">
        <v>17762</v>
      </c>
      <c r="V13628">
        <v>134194</v>
      </c>
      <c r="W13628" t="s">
        <v>2622</v>
      </c>
      <c r="Y13628">
        <v>0</v>
      </c>
    </row>
    <row r="13629" spans="1:25" x14ac:dyDescent="0.2">
      <c r="A13629">
        <v>140315</v>
      </c>
      <c r="B13629" t="s">
        <v>18468</v>
      </c>
      <c r="C13629">
        <v>0</v>
      </c>
      <c r="D13629">
        <f>IF(COUNTIF(Sheet3!$A$1:$A$349,"*"&amp;B13629&amp;"*")&gt;0,1,0)</f>
        <v>0</v>
      </c>
      <c r="E13629">
        <f>IF(COUNTIF(Sheet1!$C$1:$C$349,"*"&amp;K13629&amp;"*")&gt;0,1,0)</f>
        <v>1</v>
      </c>
      <c r="F13629">
        <f>IF(COUNTIF(Sheet1!$E$1:$E$349,"*"&amp;G13629&amp;"*")&gt;0,1,0)</f>
        <v>0</v>
      </c>
      <c r="G13629" t="s">
        <v>42313</v>
      </c>
      <c r="H13629" t="str">
        <f t="shared" si="212"/>
        <v>Zalnoc Salaj</v>
      </c>
      <c r="I13629">
        <v>31</v>
      </c>
      <c r="J13629">
        <v>314</v>
      </c>
      <c r="K13629" t="s">
        <v>29098</v>
      </c>
      <c r="L13629" t="s">
        <v>18391</v>
      </c>
      <c r="M13629">
        <v>6</v>
      </c>
      <c r="N13629">
        <v>868</v>
      </c>
      <c r="O13629" t="s">
        <v>4205</v>
      </c>
      <c r="P13629" t="s">
        <v>4588</v>
      </c>
      <c r="Q13629" t="s">
        <v>26</v>
      </c>
      <c r="R13629">
        <v>23</v>
      </c>
      <c r="S13629">
        <v>3</v>
      </c>
      <c r="T13629">
        <v>457042</v>
      </c>
      <c r="U13629" t="s">
        <v>18469</v>
      </c>
      <c r="V13629">
        <v>140280</v>
      </c>
      <c r="W13629" t="s">
        <v>18464</v>
      </c>
      <c r="Y13629">
        <v>0</v>
      </c>
    </row>
    <row r="13630" spans="1:25" x14ac:dyDescent="0.2">
      <c r="A13630">
        <v>147349</v>
      </c>
      <c r="B13630" t="s">
        <v>19272</v>
      </c>
      <c r="C13630">
        <v>0</v>
      </c>
      <c r="D13630">
        <f>IF(COUNTIF(Sheet3!$A$1:$A$349,"*"&amp;B13630&amp;"*")&gt;0,1,0)</f>
        <v>0</v>
      </c>
      <c r="E13630">
        <f>IF(COUNTIF(Sheet1!$C$1:$C$349,"*"&amp;K13630&amp;"*")&gt;0,1,0)</f>
        <v>1</v>
      </c>
      <c r="F13630">
        <f>IF(COUNTIF(Sheet1!$E$1:$E$349,"*"&amp;G13630&amp;"*")&gt;0,1,0)</f>
        <v>0</v>
      </c>
      <c r="G13630" t="s">
        <v>42314</v>
      </c>
      <c r="H13630" t="str">
        <f t="shared" si="212"/>
        <v>Zalomestra Suceava</v>
      </c>
      <c r="I13630">
        <v>33</v>
      </c>
      <c r="J13630">
        <v>332</v>
      </c>
      <c r="K13630" t="s">
        <v>19139</v>
      </c>
      <c r="L13630" t="s">
        <v>19140</v>
      </c>
      <c r="M13630">
        <v>1</v>
      </c>
      <c r="N13630">
        <v>813</v>
      </c>
      <c r="O13630" t="s">
        <v>3243</v>
      </c>
      <c r="P13630" t="s">
        <v>2594</v>
      </c>
      <c r="Q13630" t="s">
        <v>26</v>
      </c>
      <c r="R13630">
        <v>23</v>
      </c>
      <c r="S13630">
        <v>3</v>
      </c>
      <c r="T13630">
        <v>727071</v>
      </c>
      <c r="U13630" t="s">
        <v>19273</v>
      </c>
      <c r="V13630">
        <v>147241</v>
      </c>
      <c r="W13630" t="s">
        <v>19259</v>
      </c>
      <c r="Y13630">
        <v>0</v>
      </c>
    </row>
    <row r="13631" spans="1:25" x14ac:dyDescent="0.2">
      <c r="A13631">
        <v>92186</v>
      </c>
      <c r="B13631" t="s">
        <v>12772</v>
      </c>
      <c r="C13631">
        <v>0</v>
      </c>
      <c r="D13631">
        <f>IF(COUNTIF(Sheet3!$A$1:$A$349,"*"&amp;B13631&amp;"*")&gt;0,1,0)</f>
        <v>0</v>
      </c>
      <c r="E13631">
        <f>IF(COUNTIF(Sheet1!$C$1:$C$349,"*"&amp;K13631&amp;"*")&gt;0,1,0)</f>
        <v>1</v>
      </c>
      <c r="F13631">
        <f>IF(COUNTIF(Sheet1!$E$1:$E$349,"*"&amp;G13631&amp;"*")&gt;0,1,0)</f>
        <v>0</v>
      </c>
      <c r="G13631" t="s">
        <v>42315</v>
      </c>
      <c r="H13631" t="str">
        <f t="shared" si="212"/>
        <v>Zam Hunedoara</v>
      </c>
      <c r="I13631">
        <v>20</v>
      </c>
      <c r="J13631">
        <v>207</v>
      </c>
      <c r="K13631" t="s">
        <v>12097</v>
      </c>
      <c r="L13631" t="s">
        <v>12098</v>
      </c>
      <c r="M13631">
        <v>5</v>
      </c>
      <c r="N13631">
        <v>859</v>
      </c>
      <c r="O13631" t="s">
        <v>1467</v>
      </c>
      <c r="P13631" t="s">
        <v>4490</v>
      </c>
      <c r="Q13631" t="s">
        <v>38</v>
      </c>
      <c r="R13631">
        <v>22</v>
      </c>
      <c r="S13631">
        <v>3</v>
      </c>
      <c r="T13631">
        <v>337550</v>
      </c>
      <c r="U13631" t="s">
        <v>12773</v>
      </c>
      <c r="V13631">
        <v>92177</v>
      </c>
      <c r="W13631" t="s">
        <v>12772</v>
      </c>
      <c r="Y13631">
        <v>0</v>
      </c>
    </row>
    <row r="13632" spans="1:25" x14ac:dyDescent="0.2">
      <c r="A13632">
        <v>134005</v>
      </c>
      <c r="B13632" t="s">
        <v>17719</v>
      </c>
      <c r="C13632">
        <v>0</v>
      </c>
      <c r="D13632">
        <f>IF(COUNTIF(Sheet3!$A$1:$A$349,"*"&amp;B13632&amp;"*")&gt;0,1,0)</f>
        <v>0</v>
      </c>
      <c r="E13632">
        <f>IF(COUNTIF(Sheet1!$C$1:$C$349,"*"&amp;K13632&amp;"*")&gt;0,1,0)</f>
        <v>1</v>
      </c>
      <c r="F13632">
        <f>IF(COUNTIF(Sheet1!$E$1:$E$349,"*"&amp;G13632&amp;"*")&gt;0,1,0)</f>
        <v>0</v>
      </c>
      <c r="G13632" t="s">
        <v>42316</v>
      </c>
      <c r="H13632" t="str">
        <f t="shared" si="212"/>
        <v>Zamfira Prahova</v>
      </c>
      <c r="I13632">
        <v>29</v>
      </c>
      <c r="J13632">
        <v>298</v>
      </c>
      <c r="K13632" t="s">
        <v>17266</v>
      </c>
      <c r="L13632" t="s">
        <v>17267</v>
      </c>
      <c r="M13632">
        <v>3</v>
      </c>
      <c r="N13632">
        <v>831</v>
      </c>
      <c r="O13632" t="s">
        <v>2107</v>
      </c>
      <c r="P13632" t="s">
        <v>1550</v>
      </c>
      <c r="Q13632" t="s">
        <v>26</v>
      </c>
      <c r="R13632">
        <v>23</v>
      </c>
      <c r="S13632">
        <v>3</v>
      </c>
      <c r="T13632">
        <v>107343</v>
      </c>
      <c r="U13632" t="s">
        <v>17720</v>
      </c>
      <c r="V13632">
        <v>133964</v>
      </c>
      <c r="W13632" t="s">
        <v>17713</v>
      </c>
      <c r="Y13632">
        <v>0</v>
      </c>
    </row>
    <row r="13633" spans="1:25" x14ac:dyDescent="0.2">
      <c r="A13633">
        <v>15395</v>
      </c>
      <c r="B13633" t="s">
        <v>24916</v>
      </c>
      <c r="C13633">
        <v>0</v>
      </c>
      <c r="D13633">
        <f>IF(COUNTIF(Sheet3!$A$1:$A$349,"*"&amp;B13633&amp;"*")&gt;0,1,0)</f>
        <v>0</v>
      </c>
      <c r="E13633">
        <f>IF(COUNTIF(Sheet1!$C$1:$C$349,"*"&amp;K13633&amp;"*")&gt;0,1,0)</f>
        <v>1</v>
      </c>
      <c r="F13633">
        <f>IF(COUNTIF(Sheet1!$E$1:$E$349,"*"&amp;G13633&amp;"*")&gt;0,1,0)</f>
        <v>0</v>
      </c>
      <c r="G13633" t="s">
        <v>42317</v>
      </c>
      <c r="H13633" t="str">
        <f t="shared" si="212"/>
        <v>Zamfiresti Arges</v>
      </c>
      <c r="I13633">
        <v>3</v>
      </c>
      <c r="J13633">
        <v>38</v>
      </c>
      <c r="K13633" t="s">
        <v>29095</v>
      </c>
      <c r="L13633" t="s">
        <v>2106</v>
      </c>
      <c r="M13633">
        <v>3</v>
      </c>
      <c r="N13633">
        <v>831</v>
      </c>
      <c r="O13633" t="s">
        <v>2107</v>
      </c>
      <c r="P13633" t="s">
        <v>660</v>
      </c>
      <c r="Q13633" t="s">
        <v>26</v>
      </c>
      <c r="R13633">
        <v>23</v>
      </c>
      <c r="S13633">
        <v>3</v>
      </c>
      <c r="T13633">
        <v>117239</v>
      </c>
      <c r="U13633" t="s">
        <v>2491</v>
      </c>
      <c r="V13633">
        <v>15313</v>
      </c>
      <c r="W13633" t="s">
        <v>2481</v>
      </c>
      <c r="Y13633">
        <v>0</v>
      </c>
    </row>
    <row r="13634" spans="1:25" x14ac:dyDescent="0.2">
      <c r="A13634">
        <v>16123</v>
      </c>
      <c r="B13634" t="s">
        <v>24916</v>
      </c>
      <c r="C13634">
        <v>0</v>
      </c>
      <c r="D13634">
        <f>IF(COUNTIF(Sheet3!$A$1:$A$349,"*"&amp;B13634&amp;"*")&gt;0,1,0)</f>
        <v>0</v>
      </c>
      <c r="E13634">
        <f>IF(COUNTIF(Sheet1!$C$1:$C$349,"*"&amp;K13634&amp;"*")&gt;0,1,0)</f>
        <v>1</v>
      </c>
      <c r="F13634">
        <f>IF(COUNTIF(Sheet1!$E$1:$E$349,"*"&amp;G13634&amp;"*")&gt;0,1,0)</f>
        <v>0</v>
      </c>
      <c r="G13634" t="s">
        <v>42317</v>
      </c>
      <c r="H13634" t="str">
        <f t="shared" si="212"/>
        <v>Zamfiresti Arges</v>
      </c>
      <c r="I13634">
        <v>3</v>
      </c>
      <c r="J13634">
        <v>38</v>
      </c>
      <c r="K13634" t="s">
        <v>29095</v>
      </c>
      <c r="L13634" t="s">
        <v>2106</v>
      </c>
      <c r="M13634">
        <v>3</v>
      </c>
      <c r="N13634">
        <v>831</v>
      </c>
      <c r="O13634" t="s">
        <v>2107</v>
      </c>
      <c r="P13634" t="s">
        <v>334</v>
      </c>
      <c r="Q13634" t="s">
        <v>26</v>
      </c>
      <c r="R13634">
        <v>23</v>
      </c>
      <c r="S13634">
        <v>3</v>
      </c>
      <c r="T13634">
        <v>117319</v>
      </c>
      <c r="U13634" t="s">
        <v>2609</v>
      </c>
      <c r="V13634">
        <v>15983</v>
      </c>
      <c r="W13634" t="s">
        <v>2586</v>
      </c>
      <c r="Y13634">
        <v>0</v>
      </c>
    </row>
    <row r="13635" spans="1:25" x14ac:dyDescent="0.2">
      <c r="A13635">
        <v>43233</v>
      </c>
      <c r="B13635" t="s">
        <v>24916</v>
      </c>
      <c r="C13635">
        <v>0</v>
      </c>
      <c r="D13635">
        <f>IF(COUNTIF(Sheet3!$A$1:$A$349,"*"&amp;B13635&amp;"*")&gt;0,1,0)</f>
        <v>0</v>
      </c>
      <c r="E13635">
        <f>IF(COUNTIF(Sheet1!$C$1:$C$349,"*"&amp;K13635&amp;"*")&gt;0,1,0)</f>
        <v>1</v>
      </c>
      <c r="F13635">
        <f>IF(COUNTIF(Sheet1!$E$1:$E$349,"*"&amp;G13635&amp;"*")&gt;0,1,0)</f>
        <v>0</v>
      </c>
      <c r="G13635" t="s">
        <v>42318</v>
      </c>
      <c r="H13635" t="str">
        <f t="shared" ref="H13635:H13698" si="213">_xlfn.CONCAT(B13635," ",K13635)</f>
        <v>Zamfiresti Braila</v>
      </c>
      <c r="I13635">
        <v>9</v>
      </c>
      <c r="J13635">
        <v>92</v>
      </c>
      <c r="K13635" t="s">
        <v>22902</v>
      </c>
      <c r="L13635" t="s">
        <v>6467</v>
      </c>
      <c r="M13635">
        <v>2</v>
      </c>
      <c r="N13635">
        <v>822</v>
      </c>
      <c r="O13635" t="s">
        <v>6468</v>
      </c>
      <c r="P13635" t="s">
        <v>418</v>
      </c>
      <c r="Q13635" t="s">
        <v>26</v>
      </c>
      <c r="R13635">
        <v>23</v>
      </c>
      <c r="S13635">
        <v>3</v>
      </c>
      <c r="T13635">
        <v>817059</v>
      </c>
      <c r="U13635" t="s">
        <v>6544</v>
      </c>
      <c r="V13635">
        <v>43180</v>
      </c>
      <c r="W13635" t="s">
        <v>6538</v>
      </c>
      <c r="Y13635">
        <v>0</v>
      </c>
    </row>
    <row r="13636" spans="1:25" x14ac:dyDescent="0.2">
      <c r="A13636">
        <v>151255</v>
      </c>
      <c r="B13636" t="s">
        <v>19763</v>
      </c>
      <c r="C13636">
        <v>0</v>
      </c>
      <c r="D13636">
        <f>IF(COUNTIF(Sheet3!$A$1:$A$349,"*"&amp;B13636&amp;"*")&gt;0,1,0)</f>
        <v>0</v>
      </c>
      <c r="E13636">
        <f>IF(COUNTIF(Sheet1!$C$1:$C$349,"*"&amp;K13636&amp;"*")&gt;0,1,0)</f>
        <v>1</v>
      </c>
      <c r="F13636">
        <f>IF(COUNTIF(Sheet1!$E$1:$E$349,"*"&amp;G13636&amp;"*")&gt;0,1,0)</f>
        <v>0</v>
      </c>
      <c r="G13636" t="s">
        <v>42319</v>
      </c>
      <c r="H13636" t="str">
        <f t="shared" si="213"/>
        <v>Zamostea Suceava</v>
      </c>
      <c r="I13636">
        <v>33</v>
      </c>
      <c r="J13636">
        <v>332</v>
      </c>
      <c r="K13636" t="s">
        <v>19139</v>
      </c>
      <c r="L13636" t="s">
        <v>19140</v>
      </c>
      <c r="M13636">
        <v>1</v>
      </c>
      <c r="N13636">
        <v>813</v>
      </c>
      <c r="O13636" t="s">
        <v>3243</v>
      </c>
      <c r="P13636" t="s">
        <v>3746</v>
      </c>
      <c r="Q13636" t="s">
        <v>38</v>
      </c>
      <c r="R13636">
        <v>22</v>
      </c>
      <c r="S13636">
        <v>3</v>
      </c>
      <c r="T13636">
        <v>727630</v>
      </c>
      <c r="U13636" t="s">
        <v>19764</v>
      </c>
      <c r="V13636">
        <v>151246</v>
      </c>
      <c r="W13636" t="s">
        <v>19763</v>
      </c>
      <c r="Y13636">
        <v>0</v>
      </c>
    </row>
    <row r="13637" spans="1:25" x14ac:dyDescent="0.2">
      <c r="A13637">
        <v>125070</v>
      </c>
      <c r="B13637" t="s">
        <v>23055</v>
      </c>
      <c r="C13637">
        <v>1</v>
      </c>
      <c r="D13637">
        <f>IF(COUNTIF(Sheet3!$A$1:$A$349,"*"&amp;B13637&amp;"*")&gt;0,1,0)</f>
        <v>1</v>
      </c>
      <c r="E13637">
        <f>IF(COUNTIF(Sheet1!$C$1:$C$349,"*"&amp;K13637&amp;"*")&gt;0,1,0)</f>
        <v>1</v>
      </c>
      <c r="F13637">
        <f>IF(COUNTIF(Sheet1!$E$1:$E$349,"*"&amp;G13637&amp;"*")&gt;0,1,0)</f>
        <v>1</v>
      </c>
      <c r="G13637" t="s">
        <v>29471</v>
      </c>
      <c r="H13637" t="str">
        <f t="shared" si="213"/>
        <v>Zanesti Neamt</v>
      </c>
      <c r="I13637">
        <v>27</v>
      </c>
      <c r="J13637">
        <v>270</v>
      </c>
      <c r="K13637" t="s">
        <v>29102</v>
      </c>
      <c r="L13637" t="s">
        <v>16158</v>
      </c>
      <c r="M13637">
        <v>1</v>
      </c>
      <c r="N13637">
        <v>813</v>
      </c>
      <c r="O13637" t="s">
        <v>3243</v>
      </c>
      <c r="P13637" t="s">
        <v>16689</v>
      </c>
      <c r="Q13637" t="s">
        <v>38</v>
      </c>
      <c r="R13637">
        <v>22</v>
      </c>
      <c r="S13637">
        <v>3</v>
      </c>
      <c r="T13637">
        <v>617515</v>
      </c>
      <c r="U13637" t="s">
        <v>16690</v>
      </c>
      <c r="V13637">
        <v>125061</v>
      </c>
      <c r="W13637" t="s">
        <v>16688</v>
      </c>
      <c r="Y13637">
        <v>1</v>
      </c>
    </row>
    <row r="13638" spans="1:25" x14ac:dyDescent="0.2">
      <c r="A13638">
        <v>72944</v>
      </c>
      <c r="B13638" t="s">
        <v>27939</v>
      </c>
      <c r="C13638">
        <v>0</v>
      </c>
      <c r="D13638">
        <f>IF(COUNTIF(Sheet3!$A$1:$A$349,"*"&amp;B13638&amp;"*")&gt;0,1,0)</f>
        <v>0</v>
      </c>
      <c r="E13638">
        <f>IF(COUNTIF(Sheet1!$C$1:$C$349,"*"&amp;K13638&amp;"*")&gt;0,1,0)</f>
        <v>1</v>
      </c>
      <c r="F13638">
        <f>IF(COUNTIF(Sheet1!$E$1:$E$349,"*"&amp;G13638&amp;"*")&gt;0,1,0)</f>
        <v>0</v>
      </c>
      <c r="G13638" t="s">
        <v>42320</v>
      </c>
      <c r="H13638" t="str">
        <f t="shared" si="213"/>
        <v>Zanoaga Dolj</v>
      </c>
      <c r="I13638">
        <v>16</v>
      </c>
      <c r="J13638">
        <v>163</v>
      </c>
      <c r="K13638" t="s">
        <v>10019</v>
      </c>
      <c r="L13638" t="s">
        <v>10020</v>
      </c>
      <c r="M13638">
        <v>4</v>
      </c>
      <c r="N13638">
        <v>840</v>
      </c>
      <c r="O13638" t="s">
        <v>10021</v>
      </c>
      <c r="P13638" t="s">
        <v>196</v>
      </c>
      <c r="Q13638" t="s">
        <v>26</v>
      </c>
      <c r="R13638">
        <v>23</v>
      </c>
      <c r="S13638">
        <v>3</v>
      </c>
      <c r="T13638">
        <v>207351</v>
      </c>
      <c r="U13638" t="s">
        <v>10446</v>
      </c>
      <c r="V13638">
        <v>72926</v>
      </c>
      <c r="W13638" t="s">
        <v>10443</v>
      </c>
      <c r="Y13638">
        <v>0</v>
      </c>
    </row>
    <row r="13639" spans="1:25" x14ac:dyDescent="0.2">
      <c r="A13639">
        <v>126638</v>
      </c>
      <c r="B13639" t="s">
        <v>27939</v>
      </c>
      <c r="C13639">
        <v>0</v>
      </c>
      <c r="D13639">
        <f>IF(COUNTIF(Sheet3!$A$1:$A$349,"*"&amp;B13639&amp;"*")&gt;0,1,0)</f>
        <v>0</v>
      </c>
      <c r="E13639">
        <f>IF(COUNTIF(Sheet1!$C$1:$C$349,"*"&amp;K13639&amp;"*")&gt;0,1,0)</f>
        <v>1</v>
      </c>
      <c r="F13639">
        <f>IF(COUNTIF(Sheet1!$E$1:$E$349,"*"&amp;G13639&amp;"*")&gt;0,1,0)</f>
        <v>0</v>
      </c>
      <c r="G13639" t="s">
        <v>42321</v>
      </c>
      <c r="H13639" t="str">
        <f t="shared" si="213"/>
        <v>Zanoaga Olt</v>
      </c>
      <c r="I13639">
        <v>28</v>
      </c>
      <c r="J13639">
        <v>289</v>
      </c>
      <c r="K13639" t="s">
        <v>16692</v>
      </c>
      <c r="L13639" t="s">
        <v>16693</v>
      </c>
      <c r="M13639">
        <v>4</v>
      </c>
      <c r="N13639">
        <v>840</v>
      </c>
      <c r="O13639" t="s">
        <v>10021</v>
      </c>
      <c r="P13639" t="s">
        <v>4144</v>
      </c>
      <c r="Q13639" t="s">
        <v>26</v>
      </c>
      <c r="R13639">
        <v>23</v>
      </c>
      <c r="S13639">
        <v>3</v>
      </c>
      <c r="T13639">
        <v>237129</v>
      </c>
      <c r="U13639" t="s">
        <v>16838</v>
      </c>
      <c r="V13639">
        <v>126585</v>
      </c>
      <c r="W13639" t="s">
        <v>16829</v>
      </c>
      <c r="Y13639">
        <v>0</v>
      </c>
    </row>
    <row r="13640" spans="1:25" x14ac:dyDescent="0.2">
      <c r="A13640">
        <v>133152</v>
      </c>
      <c r="B13640" t="s">
        <v>27939</v>
      </c>
      <c r="C13640">
        <v>0</v>
      </c>
      <c r="D13640">
        <f>IF(COUNTIF(Sheet3!$A$1:$A$349,"*"&amp;B13640&amp;"*")&gt;0,1,0)</f>
        <v>0</v>
      </c>
      <c r="E13640">
        <f>IF(COUNTIF(Sheet1!$C$1:$C$349,"*"&amp;K13640&amp;"*")&gt;0,1,0)</f>
        <v>1</v>
      </c>
      <c r="F13640">
        <f>IF(COUNTIF(Sheet1!$E$1:$E$349,"*"&amp;G13640&amp;"*")&gt;0,1,0)</f>
        <v>0</v>
      </c>
      <c r="G13640" t="s">
        <v>42322</v>
      </c>
      <c r="H13640" t="str">
        <f t="shared" si="213"/>
        <v>Zanoaga Prahova</v>
      </c>
      <c r="I13640">
        <v>29</v>
      </c>
      <c r="J13640">
        <v>298</v>
      </c>
      <c r="K13640" t="s">
        <v>17266</v>
      </c>
      <c r="L13640" t="s">
        <v>17267</v>
      </c>
      <c r="M13640">
        <v>3</v>
      </c>
      <c r="N13640">
        <v>831</v>
      </c>
      <c r="O13640" t="s">
        <v>2107</v>
      </c>
      <c r="P13640" t="s">
        <v>8560</v>
      </c>
      <c r="Q13640" t="s">
        <v>26</v>
      </c>
      <c r="R13640">
        <v>23</v>
      </c>
      <c r="S13640">
        <v>3</v>
      </c>
      <c r="T13640">
        <v>107226</v>
      </c>
      <c r="U13640" t="s">
        <v>17613</v>
      </c>
      <c r="V13640">
        <v>133090</v>
      </c>
      <c r="W13640" t="s">
        <v>222</v>
      </c>
      <c r="Y13640">
        <v>0</v>
      </c>
    </row>
    <row r="13641" spans="1:25" x14ac:dyDescent="0.2">
      <c r="A13641">
        <v>52534</v>
      </c>
      <c r="B13641" t="s">
        <v>27940</v>
      </c>
      <c r="C13641">
        <v>0</v>
      </c>
      <c r="D13641">
        <f>IF(COUNTIF(Sheet3!$A$1:$A$349,"*"&amp;B13641&amp;"*")&gt;0,1,0)</f>
        <v>0</v>
      </c>
      <c r="E13641">
        <f>IF(COUNTIF(Sheet1!$C$1:$C$349,"*"&amp;K13641&amp;"*")&gt;0,1,0)</f>
        <v>1</v>
      </c>
      <c r="F13641">
        <f>IF(COUNTIF(Sheet1!$E$1:$E$349,"*"&amp;G13641&amp;"*")&gt;0,1,0)</f>
        <v>0</v>
      </c>
      <c r="G13641" t="s">
        <v>42323</v>
      </c>
      <c r="H13641" t="str">
        <f t="shared" si="213"/>
        <v>Zanogi Caras-Severin</v>
      </c>
      <c r="I13641">
        <v>11</v>
      </c>
      <c r="J13641">
        <v>118</v>
      </c>
      <c r="K13641" t="s">
        <v>29093</v>
      </c>
      <c r="L13641" t="s">
        <v>7542</v>
      </c>
      <c r="M13641">
        <v>5</v>
      </c>
      <c r="N13641">
        <v>859</v>
      </c>
      <c r="O13641" t="s">
        <v>1467</v>
      </c>
      <c r="P13641" t="s">
        <v>1365</v>
      </c>
      <c r="Q13641" t="s">
        <v>26</v>
      </c>
      <c r="R13641">
        <v>23</v>
      </c>
      <c r="S13641">
        <v>3</v>
      </c>
      <c r="T13641">
        <v>327154</v>
      </c>
      <c r="U13641" t="s">
        <v>7795</v>
      </c>
      <c r="V13641">
        <v>52160</v>
      </c>
      <c r="W13641" t="s">
        <v>7736</v>
      </c>
      <c r="Y13641">
        <v>0</v>
      </c>
    </row>
    <row r="13642" spans="1:25" x14ac:dyDescent="0.2">
      <c r="A13642">
        <v>54038</v>
      </c>
      <c r="B13642" t="s">
        <v>27941</v>
      </c>
      <c r="C13642">
        <v>0</v>
      </c>
      <c r="D13642">
        <f>IF(COUNTIF(Sheet3!$A$1:$A$349,"*"&amp;B13642&amp;"*")&gt;0,1,0)</f>
        <v>0</v>
      </c>
      <c r="E13642">
        <f>IF(COUNTIF(Sheet1!$C$1:$C$349,"*"&amp;K13642&amp;"*")&gt;0,1,0)</f>
        <v>1</v>
      </c>
      <c r="F13642">
        <f>IF(COUNTIF(Sheet1!$E$1:$E$349,"*"&amp;G13642&amp;"*")&gt;0,1,0)</f>
        <v>0</v>
      </c>
      <c r="G13642" t="s">
        <v>42324</v>
      </c>
      <c r="H13642" t="str">
        <f t="shared" si="213"/>
        <v>Zanou Caras-Severin</v>
      </c>
      <c r="I13642">
        <v>11</v>
      </c>
      <c r="J13642">
        <v>118</v>
      </c>
      <c r="K13642" t="s">
        <v>29093</v>
      </c>
      <c r="L13642" t="s">
        <v>7542</v>
      </c>
      <c r="M13642">
        <v>5</v>
      </c>
      <c r="N13642">
        <v>859</v>
      </c>
      <c r="O13642" t="s">
        <v>1467</v>
      </c>
      <c r="P13642" t="s">
        <v>353</v>
      </c>
      <c r="Q13642" t="s">
        <v>26</v>
      </c>
      <c r="R13642">
        <v>23</v>
      </c>
      <c r="S13642">
        <v>3</v>
      </c>
      <c r="T13642">
        <v>327356</v>
      </c>
      <c r="U13642" t="s">
        <v>7999</v>
      </c>
      <c r="V13642">
        <v>53853</v>
      </c>
      <c r="W13642" t="s">
        <v>7975</v>
      </c>
      <c r="Y13642">
        <v>0</v>
      </c>
    </row>
    <row r="13643" spans="1:25" x14ac:dyDescent="0.2">
      <c r="A13643">
        <v>47060</v>
      </c>
      <c r="B13643" t="s">
        <v>27942</v>
      </c>
      <c r="C13643">
        <v>0</v>
      </c>
      <c r="D13643">
        <f>IF(COUNTIF(Sheet3!$A$1:$A$349,"*"&amp;B13643&amp;"*")&gt;0,1,0)</f>
        <v>0</v>
      </c>
      <c r="E13643">
        <f>IF(COUNTIF(Sheet1!$C$1:$C$349,"*"&amp;K13643&amp;"*")&gt;0,1,0)</f>
        <v>1</v>
      </c>
      <c r="F13643">
        <f>IF(COUNTIF(Sheet1!$E$1:$E$349,"*"&amp;G13643&amp;"*")&gt;0,1,0)</f>
        <v>0</v>
      </c>
      <c r="G13643" t="s">
        <v>42325</v>
      </c>
      <c r="H13643" t="str">
        <f t="shared" si="213"/>
        <v>Zaplazi Buzau</v>
      </c>
      <c r="I13643">
        <v>10</v>
      </c>
      <c r="J13643">
        <v>109</v>
      </c>
      <c r="K13643" t="s">
        <v>22908</v>
      </c>
      <c r="L13643" t="s">
        <v>6741</v>
      </c>
      <c r="M13643">
        <v>2</v>
      </c>
      <c r="N13643">
        <v>822</v>
      </c>
      <c r="O13643" t="s">
        <v>6468</v>
      </c>
      <c r="P13643" t="s">
        <v>405</v>
      </c>
      <c r="Q13643" t="s">
        <v>26</v>
      </c>
      <c r="R13643">
        <v>23</v>
      </c>
      <c r="S13643">
        <v>3</v>
      </c>
      <c r="T13643">
        <v>127276</v>
      </c>
      <c r="U13643" t="s">
        <v>7054</v>
      </c>
      <c r="V13643">
        <v>47006</v>
      </c>
      <c r="W13643" t="s">
        <v>7045</v>
      </c>
      <c r="Y13643">
        <v>0</v>
      </c>
    </row>
    <row r="13644" spans="1:25" x14ac:dyDescent="0.2">
      <c r="A13644">
        <v>84549</v>
      </c>
      <c r="B13644" t="s">
        <v>27943</v>
      </c>
      <c r="C13644">
        <v>0</v>
      </c>
      <c r="D13644">
        <f>IF(COUNTIF(Sheet3!$A$1:$A$349,"*"&amp;B13644&amp;"*")&gt;0,1,0)</f>
        <v>0</v>
      </c>
      <c r="E13644">
        <f>IF(COUNTIF(Sheet1!$C$1:$C$349,"*"&amp;K13644&amp;"*")&gt;0,1,0)</f>
        <v>1</v>
      </c>
      <c r="F13644">
        <f>IF(COUNTIF(Sheet1!$E$1:$E$349,"*"&amp;G13644&amp;"*")&gt;0,1,0)</f>
        <v>0</v>
      </c>
      <c r="G13644" t="s">
        <v>42326</v>
      </c>
      <c r="H13644" t="str">
        <f t="shared" si="213"/>
        <v>Zapodea Harghita</v>
      </c>
      <c r="I13644">
        <v>19</v>
      </c>
      <c r="J13644">
        <v>190</v>
      </c>
      <c r="K13644" t="s">
        <v>11664</v>
      </c>
      <c r="L13644" t="s">
        <v>11665</v>
      </c>
      <c r="M13644">
        <v>7</v>
      </c>
      <c r="N13644">
        <v>877</v>
      </c>
      <c r="O13644" t="s">
        <v>21</v>
      </c>
      <c r="P13644" t="s">
        <v>390</v>
      </c>
      <c r="Q13644" t="s">
        <v>26</v>
      </c>
      <c r="R13644">
        <v>23</v>
      </c>
      <c r="S13644">
        <v>3</v>
      </c>
      <c r="T13644">
        <v>537128</v>
      </c>
      <c r="U13644" t="s">
        <v>11841</v>
      </c>
      <c r="V13644">
        <v>84460</v>
      </c>
      <c r="W13644" t="s">
        <v>11831</v>
      </c>
      <c r="Y13644">
        <v>0</v>
      </c>
    </row>
    <row r="13645" spans="1:25" x14ac:dyDescent="0.2">
      <c r="A13645">
        <v>119457</v>
      </c>
      <c r="B13645" t="s">
        <v>27943</v>
      </c>
      <c r="C13645">
        <v>0</v>
      </c>
      <c r="D13645">
        <f>IF(COUNTIF(Sheet3!$A$1:$A$349,"*"&amp;B13645&amp;"*")&gt;0,1,0)</f>
        <v>0</v>
      </c>
      <c r="E13645">
        <f>IF(COUNTIF(Sheet1!$C$1:$C$349,"*"&amp;K13645&amp;"*")&gt;0,1,0)</f>
        <v>1</v>
      </c>
      <c r="F13645">
        <f>IF(COUNTIF(Sheet1!$E$1:$E$349,"*"&amp;G13645&amp;"*")&gt;0,1,0)</f>
        <v>0</v>
      </c>
      <c r="G13645" t="s">
        <v>42327</v>
      </c>
      <c r="H13645" t="str">
        <f t="shared" si="213"/>
        <v>Zapodea Mures</v>
      </c>
      <c r="I13645">
        <v>26</v>
      </c>
      <c r="J13645">
        <v>261</v>
      </c>
      <c r="K13645" t="s">
        <v>29094</v>
      </c>
      <c r="L13645" t="s">
        <v>15377</v>
      </c>
      <c r="M13645">
        <v>7</v>
      </c>
      <c r="N13645">
        <v>877</v>
      </c>
      <c r="O13645" t="s">
        <v>21</v>
      </c>
      <c r="P13645" t="s">
        <v>126</v>
      </c>
      <c r="Q13645" t="s">
        <v>26</v>
      </c>
      <c r="R13645">
        <v>23</v>
      </c>
      <c r="S13645">
        <v>3</v>
      </c>
      <c r="T13645">
        <v>547547</v>
      </c>
      <c r="U13645" t="s">
        <v>16031</v>
      </c>
      <c r="V13645">
        <v>119386</v>
      </c>
      <c r="W13645" t="s">
        <v>16022</v>
      </c>
      <c r="Y13645">
        <v>0</v>
      </c>
    </row>
    <row r="13646" spans="1:25" x14ac:dyDescent="0.2">
      <c r="A13646">
        <v>167080</v>
      </c>
      <c r="B13646" t="s">
        <v>27944</v>
      </c>
      <c r="C13646">
        <v>0</v>
      </c>
      <c r="D13646">
        <f>IF(COUNTIF(Sheet3!$A$1:$A$349,"*"&amp;B13646&amp;"*")&gt;0,1,0)</f>
        <v>0</v>
      </c>
      <c r="E13646">
        <f>IF(COUNTIF(Sheet1!$C$1:$C$349,"*"&amp;K13646&amp;"*")&gt;0,1,0)</f>
        <v>1</v>
      </c>
      <c r="F13646">
        <f>IF(COUNTIF(Sheet1!$E$1:$E$349,"*"&amp;G13646&amp;"*")&gt;0,1,0)</f>
        <v>0</v>
      </c>
      <c r="G13646" t="s">
        <v>42328</v>
      </c>
      <c r="H13646" t="str">
        <f t="shared" si="213"/>
        <v>Zapodeni Vaslui</v>
      </c>
      <c r="I13646">
        <v>37</v>
      </c>
      <c r="J13646">
        <v>378</v>
      </c>
      <c r="K13646" t="s">
        <v>20936</v>
      </c>
      <c r="L13646" t="s">
        <v>20937</v>
      </c>
      <c r="M13646">
        <v>1</v>
      </c>
      <c r="N13646">
        <v>813</v>
      </c>
      <c r="O13646" t="s">
        <v>3243</v>
      </c>
      <c r="P13646" t="s">
        <v>21529</v>
      </c>
      <c r="Q13646" t="s">
        <v>38</v>
      </c>
      <c r="R13646">
        <v>22</v>
      </c>
      <c r="S13646">
        <v>3</v>
      </c>
      <c r="T13646">
        <v>737625</v>
      </c>
      <c r="U13646" t="s">
        <v>21530</v>
      </c>
      <c r="V13646">
        <v>167071</v>
      </c>
      <c r="W13646" t="s">
        <v>21528</v>
      </c>
      <c r="Y13646">
        <v>0</v>
      </c>
    </row>
    <row r="13647" spans="1:25" x14ac:dyDescent="0.2">
      <c r="A13647">
        <v>21962</v>
      </c>
      <c r="B13647" t="s">
        <v>27945</v>
      </c>
      <c r="C13647">
        <v>0</v>
      </c>
      <c r="D13647">
        <f>IF(COUNTIF(Sheet3!$A$1:$A$349,"*"&amp;B13647&amp;"*")&gt;0,1,0)</f>
        <v>0</v>
      </c>
      <c r="E13647">
        <f>IF(COUNTIF(Sheet1!$C$1:$C$349,"*"&amp;K13647&amp;"*")&gt;0,1,0)</f>
        <v>1</v>
      </c>
      <c r="F13647">
        <f>IF(COUNTIF(Sheet1!$E$1:$E$349,"*"&amp;G13647&amp;"*")&gt;0,1,0)</f>
        <v>0</v>
      </c>
      <c r="G13647" t="s">
        <v>42329</v>
      </c>
      <c r="H13647" t="str">
        <f t="shared" si="213"/>
        <v>Zapodia Bacau</v>
      </c>
      <c r="I13647">
        <v>4</v>
      </c>
      <c r="J13647">
        <v>47</v>
      </c>
      <c r="K13647" t="s">
        <v>22882</v>
      </c>
      <c r="L13647" t="s">
        <v>3242</v>
      </c>
      <c r="M13647">
        <v>1</v>
      </c>
      <c r="N13647">
        <v>813</v>
      </c>
      <c r="O13647" t="s">
        <v>3243</v>
      </c>
      <c r="P13647" t="s">
        <v>1336</v>
      </c>
      <c r="Q13647" t="s">
        <v>26</v>
      </c>
      <c r="R13647">
        <v>23</v>
      </c>
      <c r="S13647">
        <v>3</v>
      </c>
      <c r="T13647">
        <v>607117</v>
      </c>
      <c r="U13647" t="s">
        <v>3516</v>
      </c>
      <c r="V13647">
        <v>21891</v>
      </c>
      <c r="W13647" t="s">
        <v>3507</v>
      </c>
      <c r="Y13647">
        <v>0</v>
      </c>
    </row>
    <row r="13648" spans="1:25" x14ac:dyDescent="0.2">
      <c r="A13648">
        <v>25923</v>
      </c>
      <c r="B13648" t="s">
        <v>27945</v>
      </c>
      <c r="C13648">
        <v>0</v>
      </c>
      <c r="D13648">
        <f>IF(COUNTIF(Sheet3!$A$1:$A$349,"*"&amp;B13648&amp;"*")&gt;0,1,0)</f>
        <v>0</v>
      </c>
      <c r="E13648">
        <f>IF(COUNTIF(Sheet1!$C$1:$C$349,"*"&amp;K13648&amp;"*")&gt;0,1,0)</f>
        <v>1</v>
      </c>
      <c r="F13648">
        <f>IF(COUNTIF(Sheet1!$E$1:$E$349,"*"&amp;G13648&amp;"*")&gt;0,1,0)</f>
        <v>0</v>
      </c>
      <c r="G13648" t="s">
        <v>42329</v>
      </c>
      <c r="H13648" t="str">
        <f t="shared" si="213"/>
        <v>Zapodia Bacau</v>
      </c>
      <c r="I13648">
        <v>4</v>
      </c>
      <c r="J13648">
        <v>47</v>
      </c>
      <c r="K13648" t="s">
        <v>22882</v>
      </c>
      <c r="L13648" t="s">
        <v>3242</v>
      </c>
      <c r="M13648">
        <v>1</v>
      </c>
      <c r="N13648">
        <v>813</v>
      </c>
      <c r="O13648" t="s">
        <v>3243</v>
      </c>
      <c r="P13648" t="s">
        <v>4144</v>
      </c>
      <c r="Q13648" t="s">
        <v>26</v>
      </c>
      <c r="R13648">
        <v>23</v>
      </c>
      <c r="S13648">
        <v>3</v>
      </c>
      <c r="T13648">
        <v>607641</v>
      </c>
      <c r="U13648" t="s">
        <v>4145</v>
      </c>
      <c r="V13648">
        <v>25861</v>
      </c>
      <c r="W13648" t="s">
        <v>4136</v>
      </c>
      <c r="Y13648">
        <v>0</v>
      </c>
    </row>
    <row r="13649" spans="1:25" x14ac:dyDescent="0.2">
      <c r="A13649">
        <v>46750</v>
      </c>
      <c r="B13649" t="s">
        <v>27945</v>
      </c>
      <c r="C13649">
        <v>0</v>
      </c>
      <c r="D13649">
        <f>IF(COUNTIF(Sheet3!$A$1:$A$349,"*"&amp;B13649&amp;"*")&gt;0,1,0)</f>
        <v>0</v>
      </c>
      <c r="E13649">
        <f>IF(COUNTIF(Sheet1!$C$1:$C$349,"*"&amp;K13649&amp;"*")&gt;0,1,0)</f>
        <v>1</v>
      </c>
      <c r="F13649">
        <f>IF(COUNTIF(Sheet1!$E$1:$E$349,"*"&amp;G13649&amp;"*")&gt;0,1,0)</f>
        <v>0</v>
      </c>
      <c r="G13649" t="s">
        <v>42330</v>
      </c>
      <c r="H13649" t="str">
        <f t="shared" si="213"/>
        <v>Zapodia Buzau</v>
      </c>
      <c r="I13649">
        <v>10</v>
      </c>
      <c r="J13649">
        <v>109</v>
      </c>
      <c r="K13649" t="s">
        <v>22908</v>
      </c>
      <c r="L13649" t="s">
        <v>6741</v>
      </c>
      <c r="M13649">
        <v>2</v>
      </c>
      <c r="N13649">
        <v>822</v>
      </c>
      <c r="O13649" t="s">
        <v>6468</v>
      </c>
      <c r="P13649" t="s">
        <v>287</v>
      </c>
      <c r="Q13649" t="s">
        <v>26</v>
      </c>
      <c r="R13649">
        <v>23</v>
      </c>
      <c r="S13649">
        <v>3</v>
      </c>
      <c r="T13649">
        <v>127233</v>
      </c>
      <c r="U13649" t="s">
        <v>7007</v>
      </c>
      <c r="V13649">
        <v>46554</v>
      </c>
      <c r="W13649" t="s">
        <v>6977</v>
      </c>
      <c r="Y13649">
        <v>0</v>
      </c>
    </row>
    <row r="13650" spans="1:25" x14ac:dyDescent="0.2">
      <c r="A13650">
        <v>12821</v>
      </c>
      <c r="B13650" t="s">
        <v>27946</v>
      </c>
      <c r="C13650">
        <v>0</v>
      </c>
      <c r="D13650">
        <f>IF(COUNTIF(Sheet3!$A$1:$A$349,"*"&amp;B13650&amp;"*")&gt;0,1,0)</f>
        <v>0</v>
      </c>
      <c r="E13650">
        <f>IF(COUNTIF(Sheet1!$C$1:$C$349,"*"&amp;K13650&amp;"*")&gt;0,1,0)</f>
        <v>1</v>
      </c>
      <c r="F13650">
        <f>IF(COUNTIF(Sheet1!$E$1:$E$349,"*"&amp;G13650&amp;"*")&gt;0,1,0)</f>
        <v>0</v>
      </c>
      <c r="G13650" t="s">
        <v>42331</v>
      </c>
      <c r="H13650" t="str">
        <f t="shared" si="213"/>
        <v>Zarand Arad</v>
      </c>
      <c r="I13650">
        <v>2</v>
      </c>
      <c r="J13650">
        <v>29</v>
      </c>
      <c r="K13650" t="s">
        <v>1465</v>
      </c>
      <c r="L13650" t="s">
        <v>1466</v>
      </c>
      <c r="M13650">
        <v>5</v>
      </c>
      <c r="N13650">
        <v>859</v>
      </c>
      <c r="O13650" t="s">
        <v>1467</v>
      </c>
      <c r="P13650" t="s">
        <v>2088</v>
      </c>
      <c r="Q13650" t="s">
        <v>38</v>
      </c>
      <c r="R13650">
        <v>22</v>
      </c>
      <c r="S13650">
        <v>3</v>
      </c>
      <c r="T13650">
        <v>317415</v>
      </c>
      <c r="U13650" t="s">
        <v>2089</v>
      </c>
      <c r="V13650">
        <v>12812</v>
      </c>
      <c r="W13650" t="s">
        <v>2087</v>
      </c>
      <c r="Y13650">
        <v>0</v>
      </c>
    </row>
    <row r="13651" spans="1:25" x14ac:dyDescent="0.2">
      <c r="A13651">
        <v>5746</v>
      </c>
      <c r="B13651" t="s">
        <v>27947</v>
      </c>
      <c r="C13651">
        <v>0</v>
      </c>
      <c r="D13651">
        <f>IF(COUNTIF(Sheet3!$A$1:$A$349,"*"&amp;B13651&amp;"*")&gt;0,1,0)</f>
        <v>0</v>
      </c>
      <c r="E13651">
        <f>IF(COUNTIF(Sheet1!$C$1:$C$349,"*"&amp;K13651&amp;"*")&gt;0,1,0)</f>
        <v>1</v>
      </c>
      <c r="F13651">
        <f>IF(COUNTIF(Sheet1!$E$1:$E$349,"*"&amp;G13651&amp;"*")&gt;0,1,0)</f>
        <v>0</v>
      </c>
      <c r="G13651" t="s">
        <v>42332</v>
      </c>
      <c r="H13651" t="str">
        <f t="shared" si="213"/>
        <v>Zaries Alba</v>
      </c>
      <c r="I13651">
        <v>1</v>
      </c>
      <c r="J13651">
        <v>10</v>
      </c>
      <c r="K13651" t="s">
        <v>19</v>
      </c>
      <c r="L13651" t="s">
        <v>20</v>
      </c>
      <c r="M13651">
        <v>7</v>
      </c>
      <c r="N13651">
        <v>877</v>
      </c>
      <c r="O13651" t="s">
        <v>21</v>
      </c>
      <c r="P13651" t="s">
        <v>930</v>
      </c>
      <c r="Q13651" t="s">
        <v>26</v>
      </c>
      <c r="R13651">
        <v>23</v>
      </c>
      <c r="S13651">
        <v>3</v>
      </c>
      <c r="T13651">
        <v>517468</v>
      </c>
      <c r="U13651" t="s">
        <v>931</v>
      </c>
      <c r="V13651">
        <v>5700</v>
      </c>
      <c r="W13651" t="s">
        <v>921</v>
      </c>
      <c r="Y13651">
        <v>0</v>
      </c>
    </row>
    <row r="13652" spans="1:25" x14ac:dyDescent="0.2">
      <c r="A13652">
        <v>168014</v>
      </c>
      <c r="B13652" t="s">
        <v>27948</v>
      </c>
      <c r="C13652">
        <v>0</v>
      </c>
      <c r="D13652">
        <f>IF(COUNTIF(Sheet3!$A$1:$A$349,"*"&amp;B13652&amp;"*")&gt;0,1,0)</f>
        <v>0</v>
      </c>
      <c r="E13652">
        <f>IF(COUNTIF(Sheet1!$C$1:$C$349,"*"&amp;K13652&amp;"*")&gt;0,1,0)</f>
        <v>1</v>
      </c>
      <c r="F13652">
        <f>IF(COUNTIF(Sheet1!$E$1:$E$349,"*"&amp;G13652&amp;"*")&gt;0,1,0)</f>
        <v>0</v>
      </c>
      <c r="G13652" t="s">
        <v>42333</v>
      </c>
      <c r="H13652" t="str">
        <f t="shared" si="213"/>
        <v>Zarneni Valcea</v>
      </c>
      <c r="I13652">
        <v>38</v>
      </c>
      <c r="J13652">
        <v>387</v>
      </c>
      <c r="K13652" t="s">
        <v>25637</v>
      </c>
      <c r="L13652" t="s">
        <v>21552</v>
      </c>
      <c r="M13652">
        <v>4</v>
      </c>
      <c r="N13652">
        <v>840</v>
      </c>
      <c r="O13652" t="s">
        <v>10021</v>
      </c>
      <c r="P13652" t="s">
        <v>366</v>
      </c>
      <c r="Q13652" t="s">
        <v>26</v>
      </c>
      <c r="R13652">
        <v>10</v>
      </c>
      <c r="S13652">
        <v>1</v>
      </c>
      <c r="T13652">
        <v>245702</v>
      </c>
      <c r="U13652" t="s">
        <v>21619</v>
      </c>
      <c r="V13652">
        <v>167981</v>
      </c>
      <c r="W13652" t="s">
        <v>21615</v>
      </c>
      <c r="Y13652">
        <v>0</v>
      </c>
    </row>
    <row r="13653" spans="1:25" x14ac:dyDescent="0.2">
      <c r="A13653">
        <v>17094</v>
      </c>
      <c r="B13653" t="s">
        <v>23056</v>
      </c>
      <c r="C13653">
        <v>0</v>
      </c>
      <c r="D13653">
        <f>IF(COUNTIF(Sheet3!$A$1:$A$349,"*"&amp;B13653&amp;"*")&gt;0,1,0)</f>
        <v>1</v>
      </c>
      <c r="E13653">
        <f>IF(COUNTIF(Sheet1!$C$1:$C$349,"*"&amp;K13653&amp;"*")&gt;0,1,0)</f>
        <v>1</v>
      </c>
      <c r="F13653">
        <f>IF(COUNTIF(Sheet1!$E$1:$E$349,"*"&amp;G13653&amp;"*")&gt;0,1,0)</f>
        <v>0</v>
      </c>
      <c r="G13653" t="s">
        <v>42334</v>
      </c>
      <c r="H13653" t="str">
        <f t="shared" si="213"/>
        <v>Zarnesti Arges</v>
      </c>
      <c r="I13653">
        <v>3</v>
      </c>
      <c r="J13653">
        <v>38</v>
      </c>
      <c r="K13653" t="s">
        <v>29095</v>
      </c>
      <c r="L13653" t="s">
        <v>2106</v>
      </c>
      <c r="M13653">
        <v>3</v>
      </c>
      <c r="N13653">
        <v>831</v>
      </c>
      <c r="O13653" t="s">
        <v>2107</v>
      </c>
      <c r="P13653" t="s">
        <v>2780</v>
      </c>
      <c r="Q13653" t="s">
        <v>26</v>
      </c>
      <c r="R13653">
        <v>23</v>
      </c>
      <c r="S13653">
        <v>3</v>
      </c>
      <c r="T13653">
        <v>117449</v>
      </c>
      <c r="U13653" t="s">
        <v>2781</v>
      </c>
      <c r="V13653">
        <v>17049</v>
      </c>
      <c r="W13653" t="s">
        <v>2771</v>
      </c>
      <c r="Y13653">
        <v>0</v>
      </c>
    </row>
    <row r="13654" spans="1:25" x14ac:dyDescent="0.2">
      <c r="A13654">
        <v>40508</v>
      </c>
      <c r="B13654" t="s">
        <v>23056</v>
      </c>
      <c r="C13654">
        <v>1</v>
      </c>
      <c r="D13654">
        <f>IF(COUNTIF(Sheet3!$A$1:$A$349,"*"&amp;B13654&amp;"*")&gt;0,1,0)</f>
        <v>1</v>
      </c>
      <c r="E13654">
        <f>IF(COUNTIF(Sheet1!$C$1:$C$349,"*"&amp;K13654&amp;"*")&gt;0,1,0)</f>
        <v>1</v>
      </c>
      <c r="F13654">
        <f>IF(COUNTIF(Sheet1!$E$1:$E$349,"*"&amp;G13654&amp;"*")&gt;0,1,0)</f>
        <v>1</v>
      </c>
      <c r="G13654" t="s">
        <v>29472</v>
      </c>
      <c r="H13654" t="str">
        <f t="shared" si="213"/>
        <v>Zarnesti Brasov</v>
      </c>
      <c r="I13654">
        <v>8</v>
      </c>
      <c r="J13654">
        <v>83</v>
      </c>
      <c r="K13654" t="s">
        <v>22903</v>
      </c>
      <c r="L13654" t="s">
        <v>6155</v>
      </c>
      <c r="M13654">
        <v>7</v>
      </c>
      <c r="N13654">
        <v>877</v>
      </c>
      <c r="O13654" t="s">
        <v>21</v>
      </c>
      <c r="P13654" t="s">
        <v>6186</v>
      </c>
      <c r="Q13654" t="s">
        <v>54</v>
      </c>
      <c r="R13654">
        <v>17</v>
      </c>
      <c r="S13654">
        <v>1</v>
      </c>
      <c r="T13654">
        <v>505800</v>
      </c>
      <c r="U13654" t="s">
        <v>6187</v>
      </c>
      <c r="V13654">
        <v>40492</v>
      </c>
      <c r="W13654" t="s">
        <v>2779</v>
      </c>
      <c r="Y13654">
        <v>1</v>
      </c>
    </row>
    <row r="13655" spans="1:25" x14ac:dyDescent="0.2">
      <c r="A13655">
        <v>50460</v>
      </c>
      <c r="B13655" t="s">
        <v>23056</v>
      </c>
      <c r="C13655">
        <v>0</v>
      </c>
      <c r="D13655">
        <f>IF(COUNTIF(Sheet3!$A$1:$A$349,"*"&amp;B13655&amp;"*")&gt;0,1,0)</f>
        <v>1</v>
      </c>
      <c r="E13655">
        <f>IF(COUNTIF(Sheet1!$C$1:$C$349,"*"&amp;K13655&amp;"*")&gt;0,1,0)</f>
        <v>1</v>
      </c>
      <c r="F13655">
        <f>IF(COUNTIF(Sheet1!$E$1:$E$349,"*"&amp;G13655&amp;"*")&gt;0,1,0)</f>
        <v>0</v>
      </c>
      <c r="G13655" t="s">
        <v>42335</v>
      </c>
      <c r="H13655" t="str">
        <f t="shared" si="213"/>
        <v>Zarnesti Buzau</v>
      </c>
      <c r="I13655">
        <v>10</v>
      </c>
      <c r="J13655">
        <v>109</v>
      </c>
      <c r="K13655" t="s">
        <v>22908</v>
      </c>
      <c r="L13655" t="s">
        <v>6741</v>
      </c>
      <c r="M13655">
        <v>2</v>
      </c>
      <c r="N13655">
        <v>822</v>
      </c>
      <c r="O13655" t="s">
        <v>6468</v>
      </c>
      <c r="P13655" t="s">
        <v>4530</v>
      </c>
      <c r="Q13655" t="s">
        <v>26</v>
      </c>
      <c r="R13655">
        <v>23</v>
      </c>
      <c r="S13655">
        <v>3</v>
      </c>
      <c r="T13655">
        <v>127715</v>
      </c>
      <c r="U13655" t="s">
        <v>7528</v>
      </c>
      <c r="V13655">
        <v>50415</v>
      </c>
      <c r="W13655" t="s">
        <v>2779</v>
      </c>
      <c r="Y13655">
        <v>0</v>
      </c>
    </row>
    <row r="13656" spans="1:25" x14ac:dyDescent="0.2">
      <c r="A13656">
        <v>76665</v>
      </c>
      <c r="B13656" t="s">
        <v>23056</v>
      </c>
      <c r="C13656">
        <v>0</v>
      </c>
      <c r="D13656">
        <f>IF(COUNTIF(Sheet3!$A$1:$A$349,"*"&amp;B13656&amp;"*")&gt;0,1,0)</f>
        <v>1</v>
      </c>
      <c r="E13656">
        <f>IF(COUNTIF(Sheet1!$C$1:$C$349,"*"&amp;K13656&amp;"*")&gt;0,1,0)</f>
        <v>1</v>
      </c>
      <c r="F13656">
        <f>IF(COUNTIF(Sheet1!$E$1:$E$349,"*"&amp;G13656&amp;"*")&gt;0,1,0)</f>
        <v>0</v>
      </c>
      <c r="G13656" t="s">
        <v>42336</v>
      </c>
      <c r="H13656" t="str">
        <f t="shared" si="213"/>
        <v>Zarnesti Galati</v>
      </c>
      <c r="I13656">
        <v>17</v>
      </c>
      <c r="J13656">
        <v>172</v>
      </c>
      <c r="K13656" t="s">
        <v>22945</v>
      </c>
      <c r="L13656" t="s">
        <v>10708</v>
      </c>
      <c r="M13656">
        <v>2</v>
      </c>
      <c r="N13656">
        <v>822</v>
      </c>
      <c r="O13656" t="s">
        <v>6468</v>
      </c>
      <c r="P13656" t="s">
        <v>677</v>
      </c>
      <c r="Q13656" t="s">
        <v>26</v>
      </c>
      <c r="R13656">
        <v>23</v>
      </c>
      <c r="S13656">
        <v>3</v>
      </c>
      <c r="T13656">
        <v>807177</v>
      </c>
      <c r="U13656" t="s">
        <v>10913</v>
      </c>
      <c r="V13656">
        <v>76638</v>
      </c>
      <c r="W13656" t="s">
        <v>10910</v>
      </c>
      <c r="Y13656">
        <v>0</v>
      </c>
    </row>
    <row r="13657" spans="1:25" x14ac:dyDescent="0.2">
      <c r="A13657">
        <v>170863</v>
      </c>
      <c r="B13657" t="s">
        <v>23056</v>
      </c>
      <c r="C13657">
        <v>0</v>
      </c>
      <c r="D13657">
        <f>IF(COUNTIF(Sheet3!$A$1:$A$349,"*"&amp;B13657&amp;"*")&gt;0,1,0)</f>
        <v>1</v>
      </c>
      <c r="E13657">
        <f>IF(COUNTIF(Sheet1!$C$1:$C$349,"*"&amp;K13657&amp;"*")&gt;0,1,0)</f>
        <v>1</v>
      </c>
      <c r="F13657">
        <f>IF(COUNTIF(Sheet1!$E$1:$E$349,"*"&amp;G13657&amp;"*")&gt;0,1,0)</f>
        <v>0</v>
      </c>
      <c r="G13657" t="s">
        <v>42337</v>
      </c>
      <c r="H13657" t="str">
        <f t="shared" si="213"/>
        <v>Zarnesti Valcea</v>
      </c>
      <c r="I13657">
        <v>38</v>
      </c>
      <c r="J13657">
        <v>387</v>
      </c>
      <c r="K13657" t="s">
        <v>25637</v>
      </c>
      <c r="L13657" t="s">
        <v>21552</v>
      </c>
      <c r="M13657">
        <v>4</v>
      </c>
      <c r="N13657">
        <v>840</v>
      </c>
      <c r="O13657" t="s">
        <v>10021</v>
      </c>
      <c r="P13657" t="s">
        <v>3709</v>
      </c>
      <c r="Q13657" t="s">
        <v>26</v>
      </c>
      <c r="R13657">
        <v>23</v>
      </c>
      <c r="S13657">
        <v>3</v>
      </c>
      <c r="T13657">
        <v>247313</v>
      </c>
      <c r="U13657" t="s">
        <v>21932</v>
      </c>
      <c r="V13657">
        <v>170792</v>
      </c>
      <c r="W13657" t="s">
        <v>21926</v>
      </c>
      <c r="Y13657">
        <v>0</v>
      </c>
    </row>
    <row r="13658" spans="1:25" x14ac:dyDescent="0.2">
      <c r="A13658">
        <v>46091</v>
      </c>
      <c r="B13658" t="s">
        <v>27949</v>
      </c>
      <c r="C13658">
        <v>0</v>
      </c>
      <c r="D13658">
        <f>IF(COUNTIF(Sheet3!$A$1:$A$349,"*"&amp;B13658&amp;"*")&gt;0,1,0)</f>
        <v>0</v>
      </c>
      <c r="E13658">
        <f>IF(COUNTIF(Sheet1!$C$1:$C$349,"*"&amp;K13658&amp;"*")&gt;0,1,0)</f>
        <v>1</v>
      </c>
      <c r="F13658">
        <f>IF(COUNTIF(Sheet1!$E$1:$E$349,"*"&amp;G13658&amp;"*")&gt;0,1,0)</f>
        <v>0</v>
      </c>
      <c r="G13658" t="s">
        <v>42338</v>
      </c>
      <c r="H13658" t="str">
        <f t="shared" si="213"/>
        <v>Zarnestii de Slanic Buzau</v>
      </c>
      <c r="I13658">
        <v>10</v>
      </c>
      <c r="J13658">
        <v>109</v>
      </c>
      <c r="K13658" t="s">
        <v>22908</v>
      </c>
      <c r="L13658" t="s">
        <v>6741</v>
      </c>
      <c r="M13658">
        <v>2</v>
      </c>
      <c r="N13658">
        <v>822</v>
      </c>
      <c r="O13658" t="s">
        <v>6468</v>
      </c>
      <c r="P13658" t="s">
        <v>6911</v>
      </c>
      <c r="Q13658" t="s">
        <v>26</v>
      </c>
      <c r="R13658">
        <v>23</v>
      </c>
      <c r="S13658">
        <v>3</v>
      </c>
      <c r="T13658">
        <v>127158</v>
      </c>
      <c r="U13658" t="s">
        <v>6912</v>
      </c>
      <c r="V13658">
        <v>46019</v>
      </c>
      <c r="W13658" t="s">
        <v>6900</v>
      </c>
      <c r="Y13658">
        <v>0</v>
      </c>
    </row>
    <row r="13659" spans="1:25" x14ac:dyDescent="0.2">
      <c r="A13659">
        <v>54047</v>
      </c>
      <c r="B13659" t="s">
        <v>27950</v>
      </c>
      <c r="C13659">
        <v>0</v>
      </c>
      <c r="D13659">
        <f>IF(COUNTIF(Sheet3!$A$1:$A$349,"*"&amp;B13659&amp;"*")&gt;0,1,0)</f>
        <v>0</v>
      </c>
      <c r="E13659">
        <f>IF(COUNTIF(Sheet1!$C$1:$C$349,"*"&amp;K13659&amp;"*")&gt;0,1,0)</f>
        <v>1</v>
      </c>
      <c r="F13659">
        <f>IF(COUNTIF(Sheet1!$E$1:$E$349,"*"&amp;G13659&amp;"*")&gt;0,1,0)</f>
        <v>0</v>
      </c>
      <c r="G13659" t="s">
        <v>42339</v>
      </c>
      <c r="H13659" t="str">
        <f t="shared" si="213"/>
        <v>Zasloane Caras-Severin</v>
      </c>
      <c r="I13659">
        <v>11</v>
      </c>
      <c r="J13659">
        <v>118</v>
      </c>
      <c r="K13659" t="s">
        <v>29093</v>
      </c>
      <c r="L13659" t="s">
        <v>7542</v>
      </c>
      <c r="M13659">
        <v>5</v>
      </c>
      <c r="N13659">
        <v>859</v>
      </c>
      <c r="O13659" t="s">
        <v>1467</v>
      </c>
      <c r="P13659" t="s">
        <v>1233</v>
      </c>
      <c r="Q13659" t="s">
        <v>26</v>
      </c>
      <c r="R13659">
        <v>23</v>
      </c>
      <c r="S13659">
        <v>3</v>
      </c>
      <c r="T13659">
        <v>327357</v>
      </c>
      <c r="U13659" t="s">
        <v>8000</v>
      </c>
      <c r="V13659">
        <v>53853</v>
      </c>
      <c r="W13659" t="s">
        <v>7975</v>
      </c>
      <c r="Y13659">
        <v>0</v>
      </c>
    </row>
    <row r="13660" spans="1:25" x14ac:dyDescent="0.2">
      <c r="A13660">
        <v>174307</v>
      </c>
      <c r="B13660" t="s">
        <v>27951</v>
      </c>
      <c r="C13660">
        <v>0</v>
      </c>
      <c r="D13660">
        <f>IF(COUNTIF(Sheet3!$A$1:$A$349,"*"&amp;B13660&amp;"*")&gt;0,1,0)</f>
        <v>0</v>
      </c>
      <c r="E13660">
        <f>IF(COUNTIF(Sheet1!$C$1:$C$349,"*"&amp;K13660&amp;"*")&gt;0,1,0)</f>
        <v>1</v>
      </c>
      <c r="F13660">
        <f>IF(COUNTIF(Sheet1!$E$1:$E$349,"*"&amp;G13660&amp;"*")&gt;0,1,0)</f>
        <v>0</v>
      </c>
      <c r="G13660" t="s">
        <v>42340</v>
      </c>
      <c r="H13660" t="str">
        <f t="shared" si="213"/>
        <v>Zatreni Valcea</v>
      </c>
      <c r="I13660">
        <v>38</v>
      </c>
      <c r="J13660">
        <v>387</v>
      </c>
      <c r="K13660" t="s">
        <v>25637</v>
      </c>
      <c r="L13660" t="s">
        <v>21552</v>
      </c>
      <c r="M13660">
        <v>4</v>
      </c>
      <c r="N13660">
        <v>840</v>
      </c>
      <c r="O13660" t="s">
        <v>10021</v>
      </c>
      <c r="P13660" t="s">
        <v>3611</v>
      </c>
      <c r="Q13660" t="s">
        <v>38</v>
      </c>
      <c r="R13660">
        <v>22</v>
      </c>
      <c r="S13660">
        <v>3</v>
      </c>
      <c r="T13660">
        <v>247755</v>
      </c>
      <c r="U13660" t="s">
        <v>22318</v>
      </c>
      <c r="V13660">
        <v>174290</v>
      </c>
      <c r="W13660" t="s">
        <v>22317</v>
      </c>
      <c r="Y13660">
        <v>0</v>
      </c>
    </row>
    <row r="13661" spans="1:25" x14ac:dyDescent="0.2">
      <c r="A13661">
        <v>174487</v>
      </c>
      <c r="B13661" t="s">
        <v>27952</v>
      </c>
      <c r="C13661">
        <v>0</v>
      </c>
      <c r="D13661">
        <f>IF(COUNTIF(Sheet3!$A$1:$A$349,"*"&amp;B13661&amp;"*")&gt;0,1,0)</f>
        <v>0</v>
      </c>
      <c r="E13661">
        <f>IF(COUNTIF(Sheet1!$C$1:$C$349,"*"&amp;K13661&amp;"*")&gt;0,1,0)</f>
        <v>1</v>
      </c>
      <c r="F13661">
        <f>IF(COUNTIF(Sheet1!$E$1:$E$349,"*"&amp;G13661&amp;"*")&gt;0,1,0)</f>
        <v>0</v>
      </c>
      <c r="G13661" t="s">
        <v>42341</v>
      </c>
      <c r="H13661" t="str">
        <f t="shared" si="213"/>
        <v>Zatrenii de Sus Valcea</v>
      </c>
      <c r="I13661">
        <v>38</v>
      </c>
      <c r="J13661">
        <v>387</v>
      </c>
      <c r="K13661" t="s">
        <v>25637</v>
      </c>
      <c r="L13661" t="s">
        <v>21552</v>
      </c>
      <c r="M13661">
        <v>4</v>
      </c>
      <c r="N13661">
        <v>840</v>
      </c>
      <c r="O13661" t="s">
        <v>10021</v>
      </c>
      <c r="P13661" t="s">
        <v>3109</v>
      </c>
      <c r="Q13661" t="s">
        <v>26</v>
      </c>
      <c r="R13661">
        <v>23</v>
      </c>
      <c r="S13661">
        <v>3</v>
      </c>
      <c r="T13661">
        <v>247777</v>
      </c>
      <c r="U13661" t="s">
        <v>22340</v>
      </c>
      <c r="V13661">
        <v>174290</v>
      </c>
      <c r="W13661" t="s">
        <v>22317</v>
      </c>
      <c r="Y13661">
        <v>0</v>
      </c>
    </row>
    <row r="13662" spans="1:25" x14ac:dyDescent="0.2">
      <c r="A13662">
        <v>120389</v>
      </c>
      <c r="B13662" t="s">
        <v>28759</v>
      </c>
      <c r="C13662">
        <v>0</v>
      </c>
      <c r="D13662">
        <f>IF(COUNTIF(Sheet3!$A$1:$A$349,"*"&amp;B13662&amp;"*")&gt;0,1,0)</f>
        <v>0</v>
      </c>
      <c r="E13662">
        <f>IF(COUNTIF(Sheet1!$C$1:$C$349,"*"&amp;K13662&amp;"*")&gt;0,1,0)</f>
        <v>1</v>
      </c>
      <c r="F13662">
        <f>IF(COUNTIF(Sheet1!$E$1:$E$349,"*"&amp;G13662&amp;"*")&gt;0,1,0)</f>
        <v>0</v>
      </c>
      <c r="G13662" t="s">
        <v>42342</v>
      </c>
      <c r="H13662" t="str">
        <f t="shared" si="213"/>
        <v>Zau de Cimpie Mures</v>
      </c>
      <c r="I13662">
        <v>26</v>
      </c>
      <c r="J13662">
        <v>261</v>
      </c>
      <c r="K13662" t="s">
        <v>29094</v>
      </c>
      <c r="L13662" t="s">
        <v>15377</v>
      </c>
      <c r="M13662">
        <v>7</v>
      </c>
      <c r="N13662">
        <v>877</v>
      </c>
      <c r="O13662" t="s">
        <v>21</v>
      </c>
      <c r="P13662" t="s">
        <v>16137</v>
      </c>
      <c r="Q13662" t="s">
        <v>38</v>
      </c>
      <c r="R13662">
        <v>22</v>
      </c>
      <c r="S13662">
        <v>3</v>
      </c>
      <c r="T13662">
        <v>547660</v>
      </c>
      <c r="U13662" t="s">
        <v>16138</v>
      </c>
      <c r="V13662">
        <v>120370</v>
      </c>
      <c r="W13662" t="s">
        <v>16136</v>
      </c>
      <c r="Y13662">
        <v>0</v>
      </c>
    </row>
    <row r="13663" spans="1:25" x14ac:dyDescent="0.2">
      <c r="A13663">
        <v>141768</v>
      </c>
      <c r="B13663" t="s">
        <v>27953</v>
      </c>
      <c r="C13663">
        <v>0</v>
      </c>
      <c r="D13663">
        <f>IF(COUNTIF(Sheet3!$A$1:$A$349,"*"&amp;B13663&amp;"*")&gt;0,1,0)</f>
        <v>0</v>
      </c>
      <c r="E13663">
        <f>IF(COUNTIF(Sheet1!$C$1:$C$349,"*"&amp;K13663&amp;"*")&gt;0,1,0)</f>
        <v>1</v>
      </c>
      <c r="F13663">
        <f>IF(COUNTIF(Sheet1!$E$1:$E$349,"*"&amp;G13663&amp;"*")&gt;0,1,0)</f>
        <v>0</v>
      </c>
      <c r="G13663" t="s">
        <v>42343</v>
      </c>
      <c r="H13663" t="str">
        <f t="shared" si="213"/>
        <v>Zauan Salaj</v>
      </c>
      <c r="I13663">
        <v>31</v>
      </c>
      <c r="J13663">
        <v>314</v>
      </c>
      <c r="K13663" t="s">
        <v>29098</v>
      </c>
      <c r="L13663" t="s">
        <v>18391</v>
      </c>
      <c r="M13663">
        <v>6</v>
      </c>
      <c r="N13663">
        <v>868</v>
      </c>
      <c r="O13663" t="s">
        <v>4205</v>
      </c>
      <c r="P13663" t="s">
        <v>225</v>
      </c>
      <c r="Q13663" t="s">
        <v>26</v>
      </c>
      <c r="R13663">
        <v>23</v>
      </c>
      <c r="S13663">
        <v>3</v>
      </c>
      <c r="T13663">
        <v>457213</v>
      </c>
      <c r="U13663" t="s">
        <v>18655</v>
      </c>
      <c r="V13663">
        <v>141722</v>
      </c>
      <c r="W13663" t="s">
        <v>18648</v>
      </c>
      <c r="Y13663">
        <v>0</v>
      </c>
    </row>
    <row r="13664" spans="1:25" x14ac:dyDescent="0.2">
      <c r="A13664">
        <v>141777</v>
      </c>
      <c r="B13664" t="s">
        <v>27954</v>
      </c>
      <c r="C13664">
        <v>0</v>
      </c>
      <c r="D13664">
        <f>IF(COUNTIF(Sheet3!$A$1:$A$349,"*"&amp;B13664&amp;"*")&gt;0,1,0)</f>
        <v>0</v>
      </c>
      <c r="E13664">
        <f>IF(COUNTIF(Sheet1!$C$1:$C$349,"*"&amp;K13664&amp;"*")&gt;0,1,0)</f>
        <v>1</v>
      </c>
      <c r="F13664">
        <f>IF(COUNTIF(Sheet1!$E$1:$E$349,"*"&amp;G13664&amp;"*")&gt;0,1,0)</f>
        <v>0</v>
      </c>
      <c r="G13664" t="s">
        <v>42344</v>
      </c>
      <c r="H13664" t="str">
        <f t="shared" si="213"/>
        <v>Zauan-Bai Salaj</v>
      </c>
      <c r="I13664">
        <v>31</v>
      </c>
      <c r="J13664">
        <v>314</v>
      </c>
      <c r="K13664" t="s">
        <v>29098</v>
      </c>
      <c r="L13664" t="s">
        <v>18391</v>
      </c>
      <c r="M13664">
        <v>6</v>
      </c>
      <c r="N13664">
        <v>868</v>
      </c>
      <c r="O13664" t="s">
        <v>4205</v>
      </c>
      <c r="P13664" t="s">
        <v>175</v>
      </c>
      <c r="Q13664" t="s">
        <v>26</v>
      </c>
      <c r="R13664">
        <v>23</v>
      </c>
      <c r="S13664">
        <v>3</v>
      </c>
      <c r="T13664">
        <v>457214</v>
      </c>
      <c r="U13664" t="s">
        <v>18656</v>
      </c>
      <c r="V13664">
        <v>141722</v>
      </c>
      <c r="W13664" t="s">
        <v>18648</v>
      </c>
      <c r="Y13664">
        <v>0</v>
      </c>
    </row>
    <row r="13665" spans="1:25" x14ac:dyDescent="0.2">
      <c r="A13665">
        <v>72490</v>
      </c>
      <c r="B13665" t="s">
        <v>27955</v>
      </c>
      <c r="C13665">
        <v>0</v>
      </c>
      <c r="D13665">
        <f>IF(COUNTIF(Sheet3!$A$1:$A$349,"*"&amp;B13665&amp;"*")&gt;0,1,0)</f>
        <v>0</v>
      </c>
      <c r="E13665">
        <f>IF(COUNTIF(Sheet1!$C$1:$C$349,"*"&amp;K13665&amp;"*")&gt;0,1,0)</f>
        <v>1</v>
      </c>
      <c r="F13665">
        <f>IF(COUNTIF(Sheet1!$E$1:$E$349,"*"&amp;G13665&amp;"*")&gt;0,1,0)</f>
        <v>0</v>
      </c>
      <c r="G13665" t="s">
        <v>42345</v>
      </c>
      <c r="H13665" t="str">
        <f t="shared" si="213"/>
        <v>Zaval Dolj</v>
      </c>
      <c r="I13665">
        <v>16</v>
      </c>
      <c r="J13665">
        <v>163</v>
      </c>
      <c r="K13665" t="s">
        <v>10019</v>
      </c>
      <c r="L13665" t="s">
        <v>10020</v>
      </c>
      <c r="M13665">
        <v>4</v>
      </c>
      <c r="N13665">
        <v>840</v>
      </c>
      <c r="O13665" t="s">
        <v>10021</v>
      </c>
      <c r="P13665" t="s">
        <v>6511</v>
      </c>
      <c r="Q13665" t="s">
        <v>26</v>
      </c>
      <c r="R13665">
        <v>23</v>
      </c>
      <c r="S13665">
        <v>3</v>
      </c>
      <c r="T13665">
        <v>207287</v>
      </c>
      <c r="U13665" t="s">
        <v>10384</v>
      </c>
      <c r="V13665">
        <v>72463</v>
      </c>
      <c r="W13665" t="s">
        <v>10379</v>
      </c>
      <c r="Y13665">
        <v>0</v>
      </c>
    </row>
    <row r="13666" spans="1:25" x14ac:dyDescent="0.2">
      <c r="A13666">
        <v>172493</v>
      </c>
      <c r="B13666" t="s">
        <v>27956</v>
      </c>
      <c r="C13666">
        <v>0</v>
      </c>
      <c r="D13666">
        <f>IF(COUNTIF(Sheet3!$A$1:$A$349,"*"&amp;B13666&amp;"*")&gt;0,1,0)</f>
        <v>0</v>
      </c>
      <c r="E13666">
        <f>IF(COUNTIF(Sheet1!$C$1:$C$349,"*"&amp;K13666&amp;"*")&gt;0,1,0)</f>
        <v>1</v>
      </c>
      <c r="F13666">
        <f>IF(COUNTIF(Sheet1!$E$1:$E$349,"*"&amp;G13666&amp;"*")&gt;0,1,0)</f>
        <v>0</v>
      </c>
      <c r="G13666" t="s">
        <v>42346</v>
      </c>
      <c r="H13666" t="str">
        <f t="shared" si="213"/>
        <v>Zavideni Valcea</v>
      </c>
      <c r="I13666">
        <v>38</v>
      </c>
      <c r="J13666">
        <v>387</v>
      </c>
      <c r="K13666" t="s">
        <v>25637</v>
      </c>
      <c r="L13666" t="s">
        <v>21552</v>
      </c>
      <c r="M13666">
        <v>4</v>
      </c>
      <c r="N13666">
        <v>840</v>
      </c>
      <c r="O13666" t="s">
        <v>10021</v>
      </c>
      <c r="P13666" t="s">
        <v>15544</v>
      </c>
      <c r="Q13666" t="s">
        <v>26</v>
      </c>
      <c r="R13666">
        <v>23</v>
      </c>
      <c r="S13666">
        <v>3</v>
      </c>
      <c r="T13666">
        <v>247528</v>
      </c>
      <c r="U13666" t="s">
        <v>22121</v>
      </c>
      <c r="V13666">
        <v>172457</v>
      </c>
      <c r="W13666" t="s">
        <v>22117</v>
      </c>
      <c r="Y13666">
        <v>0</v>
      </c>
    </row>
    <row r="13667" spans="1:25" x14ac:dyDescent="0.2">
      <c r="A13667">
        <v>44541</v>
      </c>
      <c r="B13667" t="s">
        <v>27957</v>
      </c>
      <c r="C13667">
        <v>0</v>
      </c>
      <c r="D13667">
        <f>IF(COUNTIF(Sheet3!$A$1:$A$349,"*"&amp;B13667&amp;"*")&gt;0,1,0)</f>
        <v>0</v>
      </c>
      <c r="E13667">
        <f>IF(COUNTIF(Sheet1!$C$1:$C$349,"*"&amp;K13667&amp;"*")&gt;0,1,0)</f>
        <v>1</v>
      </c>
      <c r="F13667">
        <f>IF(COUNTIF(Sheet1!$E$1:$E$349,"*"&amp;G13667&amp;"*")&gt;0,1,0)</f>
        <v>0</v>
      </c>
      <c r="G13667" t="s">
        <v>42347</v>
      </c>
      <c r="H13667" t="str">
        <f t="shared" si="213"/>
        <v>Zavoaia Braila</v>
      </c>
      <c r="I13667">
        <v>9</v>
      </c>
      <c r="J13667">
        <v>92</v>
      </c>
      <c r="K13667" t="s">
        <v>22902</v>
      </c>
      <c r="L13667" t="s">
        <v>6467</v>
      </c>
      <c r="M13667">
        <v>2</v>
      </c>
      <c r="N13667">
        <v>822</v>
      </c>
      <c r="O13667" t="s">
        <v>6468</v>
      </c>
      <c r="P13667" t="s">
        <v>6736</v>
      </c>
      <c r="Q13667" t="s">
        <v>38</v>
      </c>
      <c r="R13667">
        <v>22</v>
      </c>
      <c r="S13667">
        <v>3</v>
      </c>
      <c r="T13667">
        <v>817220</v>
      </c>
      <c r="U13667" t="s">
        <v>6737</v>
      </c>
      <c r="V13667">
        <v>44532</v>
      </c>
      <c r="W13667" t="s">
        <v>6735</v>
      </c>
      <c r="Y13667">
        <v>0</v>
      </c>
    </row>
    <row r="13668" spans="1:25" x14ac:dyDescent="0.2">
      <c r="A13668">
        <v>13472</v>
      </c>
      <c r="B13668" t="s">
        <v>27958</v>
      </c>
      <c r="C13668">
        <v>0</v>
      </c>
      <c r="D13668">
        <f>IF(COUNTIF(Sheet3!$A$1:$A$349,"*"&amp;B13668&amp;"*")&gt;0,1,0)</f>
        <v>0</v>
      </c>
      <c r="E13668">
        <f>IF(COUNTIF(Sheet1!$C$1:$C$349,"*"&amp;K13668&amp;"*")&gt;0,1,0)</f>
        <v>1</v>
      </c>
      <c r="F13668">
        <f>IF(COUNTIF(Sheet1!$E$1:$E$349,"*"&amp;G13668&amp;"*")&gt;0,1,0)</f>
        <v>0</v>
      </c>
      <c r="G13668" t="s">
        <v>42348</v>
      </c>
      <c r="H13668" t="str">
        <f t="shared" si="213"/>
        <v>Zavoi Arges</v>
      </c>
      <c r="I13668">
        <v>3</v>
      </c>
      <c r="J13668">
        <v>38</v>
      </c>
      <c r="K13668" t="s">
        <v>29095</v>
      </c>
      <c r="L13668" t="s">
        <v>2106</v>
      </c>
      <c r="M13668">
        <v>3</v>
      </c>
      <c r="N13668">
        <v>831</v>
      </c>
      <c r="O13668" t="s">
        <v>2107</v>
      </c>
      <c r="P13668" t="s">
        <v>930</v>
      </c>
      <c r="Q13668" t="s">
        <v>26</v>
      </c>
      <c r="R13668">
        <v>19</v>
      </c>
      <c r="S13668">
        <v>1</v>
      </c>
      <c r="T13668">
        <v>117723</v>
      </c>
      <c r="U13668" t="s">
        <v>2169</v>
      </c>
      <c r="V13668">
        <v>13392</v>
      </c>
      <c r="W13668" t="s">
        <v>2150</v>
      </c>
      <c r="Y13668">
        <v>0</v>
      </c>
    </row>
    <row r="13669" spans="1:25" x14ac:dyDescent="0.2">
      <c r="A13669">
        <v>54626</v>
      </c>
      <c r="B13669" t="s">
        <v>27958</v>
      </c>
      <c r="C13669">
        <v>0</v>
      </c>
      <c r="D13669">
        <f>IF(COUNTIF(Sheet3!$A$1:$A$349,"*"&amp;B13669&amp;"*")&gt;0,1,0)</f>
        <v>0</v>
      </c>
      <c r="E13669">
        <f>IF(COUNTIF(Sheet1!$C$1:$C$349,"*"&amp;K13669&amp;"*")&gt;0,1,0)</f>
        <v>1</v>
      </c>
      <c r="F13669">
        <f>IF(COUNTIF(Sheet1!$E$1:$E$349,"*"&amp;G13669&amp;"*")&gt;0,1,0)</f>
        <v>0</v>
      </c>
      <c r="G13669" t="s">
        <v>42349</v>
      </c>
      <c r="H13669" t="str">
        <f t="shared" si="213"/>
        <v>Zavoi Caras-Severin</v>
      </c>
      <c r="I13669">
        <v>11</v>
      </c>
      <c r="J13669">
        <v>118</v>
      </c>
      <c r="K13669" t="s">
        <v>29093</v>
      </c>
      <c r="L13669" t="s">
        <v>7542</v>
      </c>
      <c r="M13669">
        <v>5</v>
      </c>
      <c r="N13669">
        <v>859</v>
      </c>
      <c r="O13669" t="s">
        <v>1467</v>
      </c>
      <c r="P13669" t="s">
        <v>3292</v>
      </c>
      <c r="Q13669" t="s">
        <v>38</v>
      </c>
      <c r="R13669">
        <v>22</v>
      </c>
      <c r="S13669">
        <v>3</v>
      </c>
      <c r="T13669">
        <v>327435</v>
      </c>
      <c r="U13669" t="s">
        <v>8079</v>
      </c>
      <c r="V13669">
        <v>54617</v>
      </c>
      <c r="W13669" t="s">
        <v>2168</v>
      </c>
      <c r="Y13669">
        <v>0</v>
      </c>
    </row>
    <row r="13670" spans="1:25" x14ac:dyDescent="0.2">
      <c r="A13670">
        <v>91223</v>
      </c>
      <c r="B13670" t="s">
        <v>27958</v>
      </c>
      <c r="C13670">
        <v>0</v>
      </c>
      <c r="D13670">
        <f>IF(COUNTIF(Sheet3!$A$1:$A$349,"*"&amp;B13670&amp;"*")&gt;0,1,0)</f>
        <v>0</v>
      </c>
      <c r="E13670">
        <f>IF(COUNTIF(Sheet1!$C$1:$C$349,"*"&amp;K13670&amp;"*")&gt;0,1,0)</f>
        <v>1</v>
      </c>
      <c r="F13670">
        <f>IF(COUNTIF(Sheet1!$E$1:$E$349,"*"&amp;G13670&amp;"*")&gt;0,1,0)</f>
        <v>0</v>
      </c>
      <c r="G13670" t="s">
        <v>42350</v>
      </c>
      <c r="H13670" t="str">
        <f t="shared" si="213"/>
        <v>Zavoi Hunedoara</v>
      </c>
      <c r="I13670">
        <v>20</v>
      </c>
      <c r="J13670">
        <v>207</v>
      </c>
      <c r="K13670" t="s">
        <v>12097</v>
      </c>
      <c r="L13670" t="s">
        <v>12098</v>
      </c>
      <c r="M13670">
        <v>5</v>
      </c>
      <c r="N13670">
        <v>859</v>
      </c>
      <c r="O13670" t="s">
        <v>1467</v>
      </c>
      <c r="P13670" t="s">
        <v>622</v>
      </c>
      <c r="Q13670" t="s">
        <v>26</v>
      </c>
      <c r="R13670">
        <v>23</v>
      </c>
      <c r="S13670">
        <v>3</v>
      </c>
      <c r="T13670">
        <v>337432</v>
      </c>
      <c r="U13670" t="s">
        <v>12653</v>
      </c>
      <c r="V13670">
        <v>91116</v>
      </c>
      <c r="W13670" t="s">
        <v>12642</v>
      </c>
      <c r="Y13670">
        <v>0</v>
      </c>
    </row>
    <row r="13671" spans="1:25" x14ac:dyDescent="0.2">
      <c r="A13671">
        <v>171192</v>
      </c>
      <c r="B13671" t="s">
        <v>27959</v>
      </c>
      <c r="C13671">
        <v>0</v>
      </c>
      <c r="D13671">
        <f>IF(COUNTIF(Sheet3!$A$1:$A$349,"*"&amp;B13671&amp;"*")&gt;0,1,0)</f>
        <v>0</v>
      </c>
      <c r="E13671">
        <f>IF(COUNTIF(Sheet1!$C$1:$C$349,"*"&amp;K13671&amp;"*")&gt;0,1,0)</f>
        <v>1</v>
      </c>
      <c r="F13671">
        <f>IF(COUNTIF(Sheet1!$E$1:$E$349,"*"&amp;G13671&amp;"*")&gt;0,1,0)</f>
        <v>0</v>
      </c>
      <c r="G13671" t="s">
        <v>42351</v>
      </c>
      <c r="H13671" t="str">
        <f t="shared" si="213"/>
        <v>Zavoieni Valcea</v>
      </c>
      <c r="I13671">
        <v>38</v>
      </c>
      <c r="J13671">
        <v>387</v>
      </c>
      <c r="K13671" t="s">
        <v>25637</v>
      </c>
      <c r="L13671" t="s">
        <v>21552</v>
      </c>
      <c r="M13671">
        <v>4</v>
      </c>
      <c r="N13671">
        <v>840</v>
      </c>
      <c r="O13671" t="s">
        <v>10021</v>
      </c>
      <c r="P13671" t="s">
        <v>1619</v>
      </c>
      <c r="Q13671" t="s">
        <v>26</v>
      </c>
      <c r="R13671">
        <v>23</v>
      </c>
      <c r="S13671">
        <v>3</v>
      </c>
      <c r="T13671">
        <v>247356</v>
      </c>
      <c r="U13671" t="s">
        <v>21969</v>
      </c>
      <c r="V13671">
        <v>171101</v>
      </c>
      <c r="W13671" t="s">
        <v>21960</v>
      </c>
      <c r="Y13671">
        <v>0</v>
      </c>
    </row>
    <row r="13672" spans="1:25" x14ac:dyDescent="0.2">
      <c r="A13672">
        <v>31119</v>
      </c>
      <c r="B13672" t="s">
        <v>27960</v>
      </c>
      <c r="C13672">
        <v>0</v>
      </c>
      <c r="D13672">
        <f>IF(COUNTIF(Sheet3!$A$1:$A$349,"*"&amp;B13672&amp;"*")&gt;0,1,0)</f>
        <v>0</v>
      </c>
      <c r="E13672">
        <f>IF(COUNTIF(Sheet1!$C$1:$C$349,"*"&amp;K13672&amp;"*")&gt;0,1,0)</f>
        <v>1</v>
      </c>
      <c r="F13672">
        <f>IF(COUNTIF(Sheet1!$E$1:$E$349,"*"&amp;G13672&amp;"*")&gt;0,1,0)</f>
        <v>0</v>
      </c>
      <c r="G13672" t="s">
        <v>42352</v>
      </c>
      <c r="H13672" t="str">
        <f t="shared" si="213"/>
        <v>Zavoiu Bihor</v>
      </c>
      <c r="I13672">
        <v>5</v>
      </c>
      <c r="J13672">
        <v>56</v>
      </c>
      <c r="K13672" t="s">
        <v>4203</v>
      </c>
      <c r="L13672" t="s">
        <v>4204</v>
      </c>
      <c r="M13672">
        <v>6</v>
      </c>
      <c r="N13672">
        <v>868</v>
      </c>
      <c r="O13672" t="s">
        <v>4205</v>
      </c>
      <c r="P13672" t="s">
        <v>2329</v>
      </c>
      <c r="Q13672" t="s">
        <v>26</v>
      </c>
      <c r="R13672">
        <v>23</v>
      </c>
      <c r="S13672">
        <v>3</v>
      </c>
      <c r="T13672">
        <v>417461</v>
      </c>
      <c r="U13672" t="s">
        <v>4893</v>
      </c>
      <c r="V13672">
        <v>31057</v>
      </c>
      <c r="W13672" t="s">
        <v>4886</v>
      </c>
      <c r="Y13672">
        <v>0</v>
      </c>
    </row>
    <row r="13673" spans="1:25" x14ac:dyDescent="0.2">
      <c r="A13673">
        <v>68173</v>
      </c>
      <c r="B13673" t="s">
        <v>27960</v>
      </c>
      <c r="C13673">
        <v>0</v>
      </c>
      <c r="D13673">
        <f>IF(COUNTIF(Sheet3!$A$1:$A$349,"*"&amp;B13673&amp;"*")&gt;0,1,0)</f>
        <v>0</v>
      </c>
      <c r="E13673">
        <f>IF(COUNTIF(Sheet1!$C$1:$C$349,"*"&amp;K13673&amp;"*")&gt;0,1,0)</f>
        <v>1</v>
      </c>
      <c r="F13673">
        <f>IF(COUNTIF(Sheet1!$E$1:$E$349,"*"&amp;G13673&amp;"*")&gt;0,1,0)</f>
        <v>0</v>
      </c>
      <c r="G13673" t="s">
        <v>42353</v>
      </c>
      <c r="H13673" t="str">
        <f t="shared" si="213"/>
        <v>Zavoiu Dambovita</v>
      </c>
      <c r="I13673">
        <v>15</v>
      </c>
      <c r="J13673">
        <v>154</v>
      </c>
      <c r="K13673" t="s">
        <v>29101</v>
      </c>
      <c r="L13673" t="s">
        <v>9417</v>
      </c>
      <c r="M13673">
        <v>3</v>
      </c>
      <c r="N13673">
        <v>831</v>
      </c>
      <c r="O13673" t="s">
        <v>2107</v>
      </c>
      <c r="P13673" t="s">
        <v>7438</v>
      </c>
      <c r="Q13673" t="s">
        <v>26</v>
      </c>
      <c r="R13673">
        <v>23</v>
      </c>
      <c r="S13673">
        <v>3</v>
      </c>
      <c r="T13673">
        <v>137309</v>
      </c>
      <c r="U13673" t="s">
        <v>9822</v>
      </c>
      <c r="V13673">
        <v>68128</v>
      </c>
      <c r="W13673" t="s">
        <v>9813</v>
      </c>
      <c r="Y13673">
        <v>0</v>
      </c>
    </row>
    <row r="13674" spans="1:25" x14ac:dyDescent="0.2">
      <c r="A13674">
        <v>52543</v>
      </c>
      <c r="B13674" t="s">
        <v>7796</v>
      </c>
      <c r="C13674">
        <v>0</v>
      </c>
      <c r="D13674">
        <f>IF(COUNTIF(Sheet3!$A$1:$A$349,"*"&amp;B13674&amp;"*")&gt;0,1,0)</f>
        <v>0</v>
      </c>
      <c r="E13674">
        <f>IF(COUNTIF(Sheet1!$C$1:$C$349,"*"&amp;K13674&amp;"*")&gt;0,1,0)</f>
        <v>1</v>
      </c>
      <c r="F13674">
        <f>IF(COUNTIF(Sheet1!$E$1:$E$349,"*"&amp;G13674&amp;"*")&gt;0,1,0)</f>
        <v>0</v>
      </c>
      <c r="G13674" t="s">
        <v>42354</v>
      </c>
      <c r="H13674" t="str">
        <f t="shared" si="213"/>
        <v>Zbegu Caras-Severin</v>
      </c>
      <c r="I13674">
        <v>11</v>
      </c>
      <c r="J13674">
        <v>118</v>
      </c>
      <c r="K13674" t="s">
        <v>29093</v>
      </c>
      <c r="L13674" t="s">
        <v>7542</v>
      </c>
      <c r="M13674">
        <v>5</v>
      </c>
      <c r="N13674">
        <v>859</v>
      </c>
      <c r="O13674" t="s">
        <v>1467</v>
      </c>
      <c r="P13674" t="s">
        <v>1353</v>
      </c>
      <c r="Q13674" t="s">
        <v>26</v>
      </c>
      <c r="R13674">
        <v>23</v>
      </c>
      <c r="S13674">
        <v>3</v>
      </c>
      <c r="T13674">
        <v>327156</v>
      </c>
      <c r="U13674" t="s">
        <v>7797</v>
      </c>
      <c r="V13674">
        <v>52160</v>
      </c>
      <c r="W13674" t="s">
        <v>7736</v>
      </c>
      <c r="Y13674">
        <v>0</v>
      </c>
    </row>
    <row r="13675" spans="1:25" x14ac:dyDescent="0.2">
      <c r="A13675">
        <v>96584</v>
      </c>
      <c r="B13675" t="s">
        <v>13262</v>
      </c>
      <c r="C13675">
        <v>0</v>
      </c>
      <c r="D13675">
        <f>IF(COUNTIF(Sheet3!$A$1:$A$349,"*"&amp;B13675&amp;"*")&gt;0,1,0)</f>
        <v>0</v>
      </c>
      <c r="E13675">
        <f>IF(COUNTIF(Sheet1!$C$1:$C$349,"*"&amp;K13675&amp;"*")&gt;0,1,0)</f>
        <v>1</v>
      </c>
      <c r="F13675">
        <f>IF(COUNTIF(Sheet1!$E$1:$E$349,"*"&amp;G13675&amp;"*")&gt;0,1,0)</f>
        <v>0</v>
      </c>
      <c r="G13675" t="s">
        <v>42355</v>
      </c>
      <c r="H13675" t="str">
        <f t="shared" si="213"/>
        <v>Zbereni Iasi</v>
      </c>
      <c r="I13675">
        <v>22</v>
      </c>
      <c r="J13675">
        <v>225</v>
      </c>
      <c r="K13675" t="s">
        <v>22952</v>
      </c>
      <c r="L13675" t="s">
        <v>13063</v>
      </c>
      <c r="M13675">
        <v>1</v>
      </c>
      <c r="N13675">
        <v>813</v>
      </c>
      <c r="O13675" t="s">
        <v>3243</v>
      </c>
      <c r="P13675" t="s">
        <v>1180</v>
      </c>
      <c r="Q13675" t="s">
        <v>26</v>
      </c>
      <c r="R13675">
        <v>23</v>
      </c>
      <c r="S13675">
        <v>3</v>
      </c>
      <c r="T13675">
        <v>707132</v>
      </c>
      <c r="U13675" t="s">
        <v>13263</v>
      </c>
      <c r="V13675">
        <v>96478</v>
      </c>
      <c r="W13675" t="s">
        <v>13244</v>
      </c>
      <c r="Y13675">
        <v>0</v>
      </c>
    </row>
    <row r="13676" spans="1:25" x14ac:dyDescent="0.2">
      <c r="A13676">
        <v>97232</v>
      </c>
      <c r="B13676" t="s">
        <v>13348</v>
      </c>
      <c r="C13676">
        <v>0</v>
      </c>
      <c r="D13676">
        <f>IF(COUNTIF(Sheet3!$A$1:$A$349,"*"&amp;B13676&amp;"*")&gt;0,1,0)</f>
        <v>0</v>
      </c>
      <c r="E13676">
        <f>IF(COUNTIF(Sheet1!$C$1:$C$349,"*"&amp;K13676&amp;"*")&gt;0,1,0)</f>
        <v>1</v>
      </c>
      <c r="F13676">
        <f>IF(COUNTIF(Sheet1!$E$1:$E$349,"*"&amp;G13676&amp;"*")&gt;0,1,0)</f>
        <v>0</v>
      </c>
      <c r="G13676" t="s">
        <v>42356</v>
      </c>
      <c r="H13676" t="str">
        <f t="shared" si="213"/>
        <v>Zberoaia Iasi</v>
      </c>
      <c r="I13676">
        <v>22</v>
      </c>
      <c r="J13676">
        <v>225</v>
      </c>
      <c r="K13676" t="s">
        <v>22952</v>
      </c>
      <c r="L13676" t="s">
        <v>13063</v>
      </c>
      <c r="M13676">
        <v>1</v>
      </c>
      <c r="N13676">
        <v>813</v>
      </c>
      <c r="O13676" t="s">
        <v>3243</v>
      </c>
      <c r="P13676" t="s">
        <v>1797</v>
      </c>
      <c r="Q13676" t="s">
        <v>26</v>
      </c>
      <c r="R13676">
        <v>23</v>
      </c>
      <c r="S13676">
        <v>3</v>
      </c>
      <c r="T13676">
        <v>707214</v>
      </c>
      <c r="U13676" t="s">
        <v>13349</v>
      </c>
      <c r="V13676">
        <v>97189</v>
      </c>
      <c r="W13676" t="s">
        <v>13340</v>
      </c>
      <c r="Y13676">
        <v>0</v>
      </c>
    </row>
    <row r="13677" spans="1:25" x14ac:dyDescent="0.2">
      <c r="A13677">
        <v>103504</v>
      </c>
      <c r="B13677" t="s">
        <v>14118</v>
      </c>
      <c r="C13677">
        <v>0</v>
      </c>
      <c r="D13677">
        <f>IF(COUNTIF(Sheet3!$A$1:$A$349,"*"&amp;B13677&amp;"*")&gt;0,1,0)</f>
        <v>0</v>
      </c>
      <c r="E13677">
        <f>IF(COUNTIF(Sheet1!$C$1:$C$349,"*"&amp;K13677&amp;"*")&gt;0,1,0)</f>
        <v>1</v>
      </c>
      <c r="F13677">
        <f>IF(COUNTIF(Sheet1!$E$1:$E$349,"*"&amp;G13677&amp;"*")&gt;0,1,0)</f>
        <v>0</v>
      </c>
      <c r="G13677" t="s">
        <v>42357</v>
      </c>
      <c r="H13677" t="str">
        <f t="shared" si="213"/>
        <v>Zboiu Giurgiu</v>
      </c>
      <c r="I13677">
        <v>52</v>
      </c>
      <c r="J13677">
        <v>528</v>
      </c>
      <c r="K13677" t="s">
        <v>13730</v>
      </c>
      <c r="L13677" t="s">
        <v>13731</v>
      </c>
      <c r="M13677">
        <v>3</v>
      </c>
      <c r="N13677">
        <v>831</v>
      </c>
      <c r="O13677" t="s">
        <v>2107</v>
      </c>
      <c r="P13677" t="s">
        <v>2992</v>
      </c>
      <c r="Q13677" t="s">
        <v>26</v>
      </c>
      <c r="R13677">
        <v>23</v>
      </c>
      <c r="S13677">
        <v>3</v>
      </c>
      <c r="T13677">
        <v>87122</v>
      </c>
      <c r="U13677" t="s">
        <v>14119</v>
      </c>
      <c r="V13677">
        <v>103470</v>
      </c>
      <c r="W13677" t="s">
        <v>14114</v>
      </c>
      <c r="Y13677">
        <v>0</v>
      </c>
    </row>
    <row r="13678" spans="1:25" x14ac:dyDescent="0.2">
      <c r="A13678">
        <v>87406</v>
      </c>
      <c r="B13678" t="s">
        <v>25515</v>
      </c>
      <c r="C13678">
        <v>0</v>
      </c>
      <c r="D13678">
        <f>IF(COUNTIF(Sheet3!$A$1:$A$349,"*"&amp;B13678&amp;"*")&gt;0,1,0)</f>
        <v>0</v>
      </c>
      <c r="E13678">
        <f>IF(COUNTIF(Sheet1!$C$1:$C$349,"*"&amp;K13678&amp;"*")&gt;0,1,0)</f>
        <v>1</v>
      </c>
      <c r="F13678">
        <f>IF(COUNTIF(Sheet1!$E$1:$E$349,"*"&amp;G13678&amp;"*")&gt;0,1,0)</f>
        <v>0</v>
      </c>
      <c r="G13678" t="s">
        <v>42358</v>
      </c>
      <c r="H13678" t="str">
        <f t="shared" si="213"/>
        <v>Zdrapti Hunedoara</v>
      </c>
      <c r="I13678">
        <v>20</v>
      </c>
      <c r="J13678">
        <v>207</v>
      </c>
      <c r="K13678" t="s">
        <v>12097</v>
      </c>
      <c r="L13678" t="s">
        <v>12098</v>
      </c>
      <c r="M13678">
        <v>5</v>
      </c>
      <c r="N13678">
        <v>859</v>
      </c>
      <c r="O13678" t="s">
        <v>1467</v>
      </c>
      <c r="P13678" t="s">
        <v>11022</v>
      </c>
      <c r="Q13678" t="s">
        <v>26</v>
      </c>
      <c r="R13678">
        <v>23</v>
      </c>
      <c r="S13678">
        <v>3</v>
      </c>
      <c r="T13678">
        <v>337203</v>
      </c>
      <c r="U13678" t="s">
        <v>12190</v>
      </c>
      <c r="V13678">
        <v>87362</v>
      </c>
      <c r="W13678" t="s">
        <v>12184</v>
      </c>
      <c r="Y13678">
        <v>0</v>
      </c>
    </row>
    <row r="13679" spans="1:25" x14ac:dyDescent="0.2">
      <c r="A13679">
        <v>161222</v>
      </c>
      <c r="B13679" t="s">
        <v>20898</v>
      </c>
      <c r="C13679">
        <v>0</v>
      </c>
      <c r="D13679">
        <f>IF(COUNTIF(Sheet3!$A$1:$A$349,"*"&amp;B13679&amp;"*")&gt;0,1,0)</f>
        <v>0</v>
      </c>
      <c r="E13679">
        <f>IF(COUNTIF(Sheet1!$C$1:$C$349,"*"&amp;K13679&amp;"*")&gt;0,1,0)</f>
        <v>1</v>
      </c>
      <c r="F13679">
        <f>IF(COUNTIF(Sheet1!$E$1:$E$349,"*"&amp;G13679&amp;"*")&gt;0,1,0)</f>
        <v>0</v>
      </c>
      <c r="G13679" t="s">
        <v>42359</v>
      </c>
      <c r="H13679" t="str">
        <f t="shared" si="213"/>
        <v>Zebil Tulcea</v>
      </c>
      <c r="I13679">
        <v>36</v>
      </c>
      <c r="J13679">
        <v>369</v>
      </c>
      <c r="K13679" t="s">
        <v>20700</v>
      </c>
      <c r="L13679" t="s">
        <v>20701</v>
      </c>
      <c r="M13679">
        <v>2</v>
      </c>
      <c r="N13679">
        <v>822</v>
      </c>
      <c r="O13679" t="s">
        <v>6468</v>
      </c>
      <c r="P13679" t="s">
        <v>9577</v>
      </c>
      <c r="Q13679" t="s">
        <v>26</v>
      </c>
      <c r="R13679">
        <v>23</v>
      </c>
      <c r="S13679">
        <v>3</v>
      </c>
      <c r="T13679">
        <v>827194</v>
      </c>
      <c r="U13679" t="s">
        <v>20899</v>
      </c>
      <c r="V13679">
        <v>161179</v>
      </c>
      <c r="W13679" t="s">
        <v>20889</v>
      </c>
      <c r="Y13679">
        <v>0</v>
      </c>
    </row>
    <row r="13680" spans="1:25" x14ac:dyDescent="0.2">
      <c r="A13680">
        <v>31556</v>
      </c>
      <c r="B13680" t="s">
        <v>4962</v>
      </c>
      <c r="C13680">
        <v>0</v>
      </c>
      <c r="D13680">
        <f>IF(COUNTIF(Sheet3!$A$1:$A$349,"*"&amp;B13680&amp;"*")&gt;0,1,0)</f>
        <v>0</v>
      </c>
      <c r="E13680">
        <f>IF(COUNTIF(Sheet1!$C$1:$C$349,"*"&amp;K13680&amp;"*")&gt;0,1,0)</f>
        <v>1</v>
      </c>
      <c r="F13680">
        <f>IF(COUNTIF(Sheet1!$E$1:$E$349,"*"&amp;G13680&amp;"*")&gt;0,1,0)</f>
        <v>0</v>
      </c>
      <c r="G13680" t="s">
        <v>42360</v>
      </c>
      <c r="H13680" t="str">
        <f t="shared" si="213"/>
        <v>Zece Hotare Bihor</v>
      </c>
      <c r="I13680">
        <v>5</v>
      </c>
      <c r="J13680">
        <v>56</v>
      </c>
      <c r="K13680" t="s">
        <v>4203</v>
      </c>
      <c r="L13680" t="s">
        <v>4204</v>
      </c>
      <c r="M13680">
        <v>6</v>
      </c>
      <c r="N13680">
        <v>868</v>
      </c>
      <c r="O13680" t="s">
        <v>4205</v>
      </c>
      <c r="P13680" t="s">
        <v>500</v>
      </c>
      <c r="Q13680" t="s">
        <v>26</v>
      </c>
      <c r="R13680">
        <v>23</v>
      </c>
      <c r="S13680">
        <v>3</v>
      </c>
      <c r="T13680">
        <v>417568</v>
      </c>
      <c r="U13680" t="s">
        <v>4963</v>
      </c>
      <c r="V13680">
        <v>31510</v>
      </c>
      <c r="W13680" t="s">
        <v>4957</v>
      </c>
      <c r="Y13680">
        <v>0</v>
      </c>
    </row>
    <row r="13681" spans="1:25" x14ac:dyDescent="0.2">
      <c r="A13681">
        <v>96806</v>
      </c>
      <c r="B13681" t="s">
        <v>27961</v>
      </c>
      <c r="C13681">
        <v>0</v>
      </c>
      <c r="D13681">
        <f>IF(COUNTIF(Sheet3!$A$1:$A$349,"*"&amp;B13681&amp;"*")&gt;0,1,0)</f>
        <v>0</v>
      </c>
      <c r="E13681">
        <f>IF(COUNTIF(Sheet1!$C$1:$C$349,"*"&amp;K13681&amp;"*")&gt;0,1,0)</f>
        <v>1</v>
      </c>
      <c r="F13681">
        <f>IF(COUNTIF(Sheet1!$E$1:$E$349,"*"&amp;G13681&amp;"*")&gt;0,1,0)</f>
        <v>0</v>
      </c>
      <c r="G13681" t="s">
        <v>42361</v>
      </c>
      <c r="H13681" t="str">
        <f t="shared" si="213"/>
        <v>Zece Prajini Iasi</v>
      </c>
      <c r="I13681">
        <v>22</v>
      </c>
      <c r="J13681">
        <v>225</v>
      </c>
      <c r="K13681" t="s">
        <v>22952</v>
      </c>
      <c r="L13681" t="s">
        <v>13063</v>
      </c>
      <c r="M13681">
        <v>1</v>
      </c>
      <c r="N13681">
        <v>813</v>
      </c>
      <c r="O13681" t="s">
        <v>3243</v>
      </c>
      <c r="P13681" t="s">
        <v>1626</v>
      </c>
      <c r="Q13681" t="s">
        <v>26</v>
      </c>
      <c r="R13681">
        <v>23</v>
      </c>
      <c r="S13681">
        <v>3</v>
      </c>
      <c r="T13681">
        <v>707164</v>
      </c>
      <c r="U13681" t="s">
        <v>13290</v>
      </c>
      <c r="V13681">
        <v>96717</v>
      </c>
      <c r="W13681" t="s">
        <v>13278</v>
      </c>
      <c r="Y13681">
        <v>0</v>
      </c>
    </row>
    <row r="13682" spans="1:25" x14ac:dyDescent="0.2">
      <c r="A13682">
        <v>113386</v>
      </c>
      <c r="B13682" t="s">
        <v>15299</v>
      </c>
      <c r="C13682">
        <v>0</v>
      </c>
      <c r="D13682">
        <f>IF(COUNTIF(Sheet3!$A$1:$A$349,"*"&amp;B13682&amp;"*")&gt;0,1,0)</f>
        <v>0</v>
      </c>
      <c r="E13682">
        <f>IF(COUNTIF(Sheet1!$C$1:$C$349,"*"&amp;K13682&amp;"*")&gt;0,1,0)</f>
        <v>1</v>
      </c>
      <c r="F13682">
        <f>IF(COUNTIF(Sheet1!$E$1:$E$349,"*"&amp;G13682&amp;"*")&gt;0,1,0)</f>
        <v>0</v>
      </c>
      <c r="G13682" t="s">
        <v>42362</v>
      </c>
      <c r="H13682" t="str">
        <f t="shared" si="213"/>
        <v>Zegaia Mehedinti</v>
      </c>
      <c r="I13682">
        <v>25</v>
      </c>
      <c r="J13682">
        <v>252</v>
      </c>
      <c r="K13682" t="s">
        <v>29099</v>
      </c>
      <c r="L13682" t="s">
        <v>14860</v>
      </c>
      <c r="M13682">
        <v>4</v>
      </c>
      <c r="N13682">
        <v>840</v>
      </c>
      <c r="O13682" t="s">
        <v>10021</v>
      </c>
      <c r="P13682" t="s">
        <v>669</v>
      </c>
      <c r="Q13682" t="s">
        <v>26</v>
      </c>
      <c r="R13682">
        <v>23</v>
      </c>
      <c r="S13682">
        <v>3</v>
      </c>
      <c r="T13682">
        <v>227407</v>
      </c>
      <c r="U13682" t="s">
        <v>15300</v>
      </c>
      <c r="V13682">
        <v>113233</v>
      </c>
      <c r="W13682" t="s">
        <v>1541</v>
      </c>
      <c r="Y13682">
        <v>0</v>
      </c>
    </row>
    <row r="13683" spans="1:25" x14ac:dyDescent="0.2">
      <c r="A13683">
        <v>111774</v>
      </c>
      <c r="B13683" t="s">
        <v>15106</v>
      </c>
      <c r="C13683">
        <v>0</v>
      </c>
      <c r="D13683">
        <f>IF(COUNTIF(Sheet3!$A$1:$A$349,"*"&amp;B13683&amp;"*")&gt;0,1,0)</f>
        <v>0</v>
      </c>
      <c r="E13683">
        <f>IF(COUNTIF(Sheet1!$C$1:$C$349,"*"&amp;K13683&amp;"*")&gt;0,1,0)</f>
        <v>1</v>
      </c>
      <c r="F13683">
        <f>IF(COUNTIF(Sheet1!$E$1:$E$349,"*"&amp;G13683&amp;"*")&gt;0,1,0)</f>
        <v>0</v>
      </c>
      <c r="G13683" t="s">
        <v>42363</v>
      </c>
      <c r="H13683" t="str">
        <f t="shared" si="213"/>
        <v>Zegujani Mehedinti</v>
      </c>
      <c r="I13683">
        <v>25</v>
      </c>
      <c r="J13683">
        <v>252</v>
      </c>
      <c r="K13683" t="s">
        <v>29099</v>
      </c>
      <c r="L13683" t="s">
        <v>14860</v>
      </c>
      <c r="M13683">
        <v>4</v>
      </c>
      <c r="N13683">
        <v>840</v>
      </c>
      <c r="O13683" t="s">
        <v>10021</v>
      </c>
      <c r="P13683" t="s">
        <v>3080</v>
      </c>
      <c r="Q13683" t="s">
        <v>26</v>
      </c>
      <c r="R13683">
        <v>23</v>
      </c>
      <c r="S13683">
        <v>3</v>
      </c>
      <c r="T13683">
        <v>227209</v>
      </c>
      <c r="U13683" t="s">
        <v>15107</v>
      </c>
      <c r="V13683">
        <v>111685</v>
      </c>
      <c r="W13683" t="s">
        <v>140</v>
      </c>
      <c r="Y13683">
        <v>0</v>
      </c>
    </row>
    <row r="13684" spans="1:25" x14ac:dyDescent="0.2">
      <c r="A13684">
        <v>91107</v>
      </c>
      <c r="B13684" t="s">
        <v>12640</v>
      </c>
      <c r="C13684">
        <v>0</v>
      </c>
      <c r="D13684">
        <f>IF(COUNTIF(Sheet3!$A$1:$A$349,"*"&amp;B13684&amp;"*")&gt;0,1,0)</f>
        <v>0</v>
      </c>
      <c r="E13684">
        <f>IF(COUNTIF(Sheet1!$C$1:$C$349,"*"&amp;K13684&amp;"*")&gt;0,1,0)</f>
        <v>1</v>
      </c>
      <c r="F13684">
        <f>IF(COUNTIF(Sheet1!$E$1:$E$349,"*"&amp;G13684&amp;"*")&gt;0,1,0)</f>
        <v>0</v>
      </c>
      <c r="G13684" t="s">
        <v>42364</v>
      </c>
      <c r="H13684" t="str">
        <f t="shared" si="213"/>
        <v>Zeicani Hunedoara</v>
      </c>
      <c r="I13684">
        <v>20</v>
      </c>
      <c r="J13684">
        <v>207</v>
      </c>
      <c r="K13684" t="s">
        <v>12097</v>
      </c>
      <c r="L13684" t="s">
        <v>12098</v>
      </c>
      <c r="M13684">
        <v>5</v>
      </c>
      <c r="N13684">
        <v>859</v>
      </c>
      <c r="O13684" t="s">
        <v>1467</v>
      </c>
      <c r="P13684" t="s">
        <v>1222</v>
      </c>
      <c r="Q13684" t="s">
        <v>26</v>
      </c>
      <c r="R13684">
        <v>23</v>
      </c>
      <c r="S13684">
        <v>3</v>
      </c>
      <c r="T13684">
        <v>337419</v>
      </c>
      <c r="U13684" t="s">
        <v>12641</v>
      </c>
      <c r="V13684">
        <v>91054</v>
      </c>
      <c r="W13684" t="s">
        <v>12634</v>
      </c>
      <c r="Y13684">
        <v>0</v>
      </c>
    </row>
    <row r="13685" spans="1:25" x14ac:dyDescent="0.2">
      <c r="A13685">
        <v>46000</v>
      </c>
      <c r="B13685" t="s">
        <v>6898</v>
      </c>
      <c r="C13685">
        <v>0</v>
      </c>
      <c r="D13685">
        <f>IF(COUNTIF(Sheet3!$A$1:$A$349,"*"&amp;B13685&amp;"*")&gt;0,1,0)</f>
        <v>0</v>
      </c>
      <c r="E13685">
        <f>IF(COUNTIF(Sheet1!$C$1:$C$349,"*"&amp;K13685&amp;"*")&gt;0,1,0)</f>
        <v>1</v>
      </c>
      <c r="F13685">
        <f>IF(COUNTIF(Sheet1!$E$1:$E$349,"*"&amp;G13685&amp;"*")&gt;0,1,0)</f>
        <v>0</v>
      </c>
      <c r="G13685" t="s">
        <v>42365</v>
      </c>
      <c r="H13685" t="str">
        <f t="shared" si="213"/>
        <v>Zeletin Buzau</v>
      </c>
      <c r="I13685">
        <v>10</v>
      </c>
      <c r="J13685">
        <v>109</v>
      </c>
      <c r="K13685" t="s">
        <v>22908</v>
      </c>
      <c r="L13685" t="s">
        <v>6741</v>
      </c>
      <c r="M13685">
        <v>2</v>
      </c>
      <c r="N13685">
        <v>822</v>
      </c>
      <c r="O13685" t="s">
        <v>6468</v>
      </c>
      <c r="P13685" t="s">
        <v>749</v>
      </c>
      <c r="Q13685" t="s">
        <v>26</v>
      </c>
      <c r="R13685">
        <v>23</v>
      </c>
      <c r="S13685">
        <v>3</v>
      </c>
      <c r="T13685">
        <v>127149</v>
      </c>
      <c r="U13685" t="s">
        <v>6899</v>
      </c>
      <c r="V13685">
        <v>45959</v>
      </c>
      <c r="W13685" t="s">
        <v>6892</v>
      </c>
      <c r="Y13685">
        <v>0</v>
      </c>
    </row>
    <row r="13686" spans="1:25" x14ac:dyDescent="0.2">
      <c r="A13686">
        <v>26298</v>
      </c>
      <c r="B13686" t="s">
        <v>24917</v>
      </c>
      <c r="C13686">
        <v>0</v>
      </c>
      <c r="D13686">
        <f>IF(COUNTIF(Sheet3!$A$1:$A$349,"*"&amp;B13686&amp;"*")&gt;0,1,0)</f>
        <v>0</v>
      </c>
      <c r="E13686">
        <f>IF(COUNTIF(Sheet1!$C$1:$C$349,"*"&amp;K13686&amp;"*")&gt;0,1,0)</f>
        <v>1</v>
      </c>
      <c r="F13686">
        <f>IF(COUNTIF(Sheet1!$E$1:$E$349,"*"&amp;G13686&amp;"*")&gt;0,1,0)</f>
        <v>0</v>
      </c>
      <c r="G13686" t="s">
        <v>42366</v>
      </c>
      <c r="H13686" t="str">
        <f t="shared" si="213"/>
        <v>Zemes Bacau</v>
      </c>
      <c r="I13686">
        <v>4</v>
      </c>
      <c r="J13686">
        <v>47</v>
      </c>
      <c r="K13686" t="s">
        <v>22882</v>
      </c>
      <c r="L13686" t="s">
        <v>3242</v>
      </c>
      <c r="M13686">
        <v>1</v>
      </c>
      <c r="N13686">
        <v>813</v>
      </c>
      <c r="O13686" t="s">
        <v>3243</v>
      </c>
      <c r="P13686" t="s">
        <v>4197</v>
      </c>
      <c r="Q13686" t="s">
        <v>38</v>
      </c>
      <c r="R13686">
        <v>22</v>
      </c>
      <c r="S13686">
        <v>3</v>
      </c>
      <c r="T13686">
        <v>607690</v>
      </c>
      <c r="U13686" t="s">
        <v>4198</v>
      </c>
      <c r="V13686">
        <v>26289</v>
      </c>
      <c r="W13686" t="s">
        <v>4196</v>
      </c>
      <c r="Y13686">
        <v>0</v>
      </c>
    </row>
    <row r="13687" spans="1:25" x14ac:dyDescent="0.2">
      <c r="A13687">
        <v>83721</v>
      </c>
      <c r="B13687" t="s">
        <v>11733</v>
      </c>
      <c r="C13687">
        <v>0</v>
      </c>
      <c r="D13687">
        <f>IF(COUNTIF(Sheet3!$A$1:$A$349,"*"&amp;B13687&amp;"*")&gt;0,1,0)</f>
        <v>0</v>
      </c>
      <c r="E13687">
        <f>IF(COUNTIF(Sheet1!$C$1:$C$349,"*"&amp;K13687&amp;"*")&gt;0,1,0)</f>
        <v>1</v>
      </c>
      <c r="F13687">
        <f>IF(COUNTIF(Sheet1!$E$1:$E$349,"*"&amp;G13687&amp;"*")&gt;0,1,0)</f>
        <v>0</v>
      </c>
      <c r="G13687" t="s">
        <v>42367</v>
      </c>
      <c r="H13687" t="str">
        <f t="shared" si="213"/>
        <v>Zencani Harghita</v>
      </c>
      <c r="I13687">
        <v>19</v>
      </c>
      <c r="J13687">
        <v>190</v>
      </c>
      <c r="K13687" t="s">
        <v>11664</v>
      </c>
      <c r="L13687" t="s">
        <v>11665</v>
      </c>
      <c r="M13687">
        <v>7</v>
      </c>
      <c r="N13687">
        <v>877</v>
      </c>
      <c r="O13687" t="s">
        <v>21</v>
      </c>
      <c r="P13687" t="s">
        <v>4336</v>
      </c>
      <c r="Q13687" t="s">
        <v>26</v>
      </c>
      <c r="R13687">
        <v>10</v>
      </c>
      <c r="S13687">
        <v>1</v>
      </c>
      <c r="T13687">
        <v>535708</v>
      </c>
      <c r="U13687" t="s">
        <v>11734</v>
      </c>
      <c r="V13687">
        <v>83632</v>
      </c>
      <c r="W13687" t="s">
        <v>2776</v>
      </c>
      <c r="Y13687">
        <v>0</v>
      </c>
    </row>
    <row r="13688" spans="1:25" x14ac:dyDescent="0.2">
      <c r="A13688">
        <v>12858</v>
      </c>
      <c r="B13688" t="s">
        <v>2093</v>
      </c>
      <c r="C13688">
        <v>0</v>
      </c>
      <c r="D13688">
        <f>IF(COUNTIF(Sheet3!$A$1:$A$349,"*"&amp;B13688&amp;"*")&gt;0,1,0)</f>
        <v>0</v>
      </c>
      <c r="E13688">
        <f>IF(COUNTIF(Sheet1!$C$1:$C$349,"*"&amp;K13688&amp;"*")&gt;0,1,0)</f>
        <v>1</v>
      </c>
      <c r="F13688">
        <f>IF(COUNTIF(Sheet1!$E$1:$E$349,"*"&amp;G13688&amp;"*")&gt;0,1,0)</f>
        <v>0</v>
      </c>
      <c r="G13688" t="s">
        <v>42368</v>
      </c>
      <c r="H13688" t="str">
        <f t="shared" si="213"/>
        <v>Zerind Arad</v>
      </c>
      <c r="I13688">
        <v>2</v>
      </c>
      <c r="J13688">
        <v>29</v>
      </c>
      <c r="K13688" t="s">
        <v>1465</v>
      </c>
      <c r="L13688" t="s">
        <v>1466</v>
      </c>
      <c r="M13688">
        <v>5</v>
      </c>
      <c r="N13688">
        <v>859</v>
      </c>
      <c r="O13688" t="s">
        <v>1467</v>
      </c>
      <c r="P13688" t="s">
        <v>2035</v>
      </c>
      <c r="Q13688" t="s">
        <v>38</v>
      </c>
      <c r="R13688">
        <v>22</v>
      </c>
      <c r="S13688">
        <v>3</v>
      </c>
      <c r="T13688">
        <v>317420</v>
      </c>
      <c r="U13688" t="s">
        <v>2094</v>
      </c>
      <c r="V13688">
        <v>12849</v>
      </c>
      <c r="W13688" t="s">
        <v>2093</v>
      </c>
      <c r="Y13688">
        <v>0</v>
      </c>
    </row>
    <row r="13689" spans="1:25" x14ac:dyDescent="0.2">
      <c r="A13689">
        <v>11469</v>
      </c>
      <c r="B13689" t="s">
        <v>1850</v>
      </c>
      <c r="C13689">
        <v>0</v>
      </c>
      <c r="D13689">
        <f>IF(COUNTIF(Sheet3!$A$1:$A$349,"*"&amp;B13689&amp;"*")&gt;0,1,0)</f>
        <v>0</v>
      </c>
      <c r="E13689">
        <f>IF(COUNTIF(Sheet1!$C$1:$C$349,"*"&amp;K13689&amp;"*")&gt;0,1,0)</f>
        <v>1</v>
      </c>
      <c r="F13689">
        <f>IF(COUNTIF(Sheet1!$E$1:$E$349,"*"&amp;G13689&amp;"*")&gt;0,1,0)</f>
        <v>0</v>
      </c>
      <c r="G13689" t="s">
        <v>42369</v>
      </c>
      <c r="H13689" t="str">
        <f t="shared" si="213"/>
        <v>Zerindu Mic Arad</v>
      </c>
      <c r="I13689">
        <v>2</v>
      </c>
      <c r="J13689">
        <v>29</v>
      </c>
      <c r="K13689" t="s">
        <v>1465</v>
      </c>
      <c r="L13689" t="s">
        <v>1466</v>
      </c>
      <c r="M13689">
        <v>5</v>
      </c>
      <c r="N13689">
        <v>859</v>
      </c>
      <c r="O13689" t="s">
        <v>1467</v>
      </c>
      <c r="P13689" t="s">
        <v>1851</v>
      </c>
      <c r="Q13689" t="s">
        <v>26</v>
      </c>
      <c r="R13689">
        <v>23</v>
      </c>
      <c r="S13689">
        <v>3</v>
      </c>
      <c r="T13689">
        <v>317218</v>
      </c>
      <c r="U13689" t="s">
        <v>1852</v>
      </c>
      <c r="V13689">
        <v>11423</v>
      </c>
      <c r="W13689" t="s">
        <v>1841</v>
      </c>
      <c r="Y13689">
        <v>0</v>
      </c>
    </row>
    <row r="13690" spans="1:25" x14ac:dyDescent="0.2">
      <c r="A13690">
        <v>54467</v>
      </c>
      <c r="B13690" t="s">
        <v>24918</v>
      </c>
      <c r="C13690">
        <v>0</v>
      </c>
      <c r="D13690">
        <f>IF(COUNTIF(Sheet3!$A$1:$A$349,"*"&amp;B13690&amp;"*")&gt;0,1,0)</f>
        <v>0</v>
      </c>
      <c r="E13690">
        <f>IF(COUNTIF(Sheet1!$C$1:$C$349,"*"&amp;K13690&amp;"*")&gt;0,1,0)</f>
        <v>1</v>
      </c>
      <c r="F13690">
        <f>IF(COUNTIF(Sheet1!$E$1:$E$349,"*"&amp;G13690&amp;"*")&gt;0,1,0)</f>
        <v>0</v>
      </c>
      <c r="G13690" t="s">
        <v>42370</v>
      </c>
      <c r="H13690" t="str">
        <f t="shared" si="213"/>
        <v>Zervesti Caras-Severin</v>
      </c>
      <c r="I13690">
        <v>11</v>
      </c>
      <c r="J13690">
        <v>118</v>
      </c>
      <c r="K13690" t="s">
        <v>29093</v>
      </c>
      <c r="L13690" t="s">
        <v>7542</v>
      </c>
      <c r="M13690">
        <v>5</v>
      </c>
      <c r="N13690">
        <v>859</v>
      </c>
      <c r="O13690" t="s">
        <v>1467</v>
      </c>
      <c r="P13690" t="s">
        <v>1669</v>
      </c>
      <c r="Q13690" t="s">
        <v>26</v>
      </c>
      <c r="R13690">
        <v>23</v>
      </c>
      <c r="S13690">
        <v>3</v>
      </c>
      <c r="T13690">
        <v>327409</v>
      </c>
      <c r="U13690" t="s">
        <v>8058</v>
      </c>
      <c r="V13690">
        <v>54412</v>
      </c>
      <c r="W13690" t="s">
        <v>8050</v>
      </c>
      <c r="Y13690">
        <v>0</v>
      </c>
    </row>
    <row r="13691" spans="1:25" x14ac:dyDescent="0.2">
      <c r="A13691">
        <v>86375</v>
      </c>
      <c r="B13691" t="s">
        <v>12086</v>
      </c>
      <c r="C13691">
        <v>0</v>
      </c>
      <c r="D13691">
        <f>IF(COUNTIF(Sheet3!$A$1:$A$349,"*"&amp;B13691&amp;"*")&gt;0,1,0)</f>
        <v>0</v>
      </c>
      <c r="E13691">
        <f>IF(COUNTIF(Sheet1!$C$1:$C$349,"*"&amp;K13691&amp;"*")&gt;0,1,0)</f>
        <v>1</v>
      </c>
      <c r="F13691">
        <f>IF(COUNTIF(Sheet1!$E$1:$E$349,"*"&amp;G13691&amp;"*")&gt;0,1,0)</f>
        <v>0</v>
      </c>
      <c r="G13691" t="s">
        <v>42371</v>
      </c>
      <c r="H13691" t="str">
        <f t="shared" si="213"/>
        <v>Zetea Harghita</v>
      </c>
      <c r="I13691">
        <v>19</v>
      </c>
      <c r="J13691">
        <v>190</v>
      </c>
      <c r="K13691" t="s">
        <v>11664</v>
      </c>
      <c r="L13691" t="s">
        <v>11665</v>
      </c>
      <c r="M13691">
        <v>7</v>
      </c>
      <c r="N13691">
        <v>877</v>
      </c>
      <c r="O13691" t="s">
        <v>21</v>
      </c>
      <c r="P13691" t="s">
        <v>12087</v>
      </c>
      <c r="Q13691" t="s">
        <v>38</v>
      </c>
      <c r="R13691">
        <v>22</v>
      </c>
      <c r="S13691">
        <v>3</v>
      </c>
      <c r="T13691">
        <v>537360</v>
      </c>
      <c r="U13691" t="s">
        <v>12088</v>
      </c>
      <c r="V13691">
        <v>86366</v>
      </c>
      <c r="W13691" t="s">
        <v>12086</v>
      </c>
      <c r="Y13691">
        <v>0</v>
      </c>
    </row>
    <row r="13692" spans="1:25" x14ac:dyDescent="0.2">
      <c r="A13692">
        <v>158840</v>
      </c>
      <c r="B13692" t="s">
        <v>24919</v>
      </c>
      <c r="C13692">
        <v>0</v>
      </c>
      <c r="D13692">
        <f>IF(COUNTIF(Sheet3!$A$1:$A$349,"*"&amp;B13692&amp;"*")&gt;0,1,0)</f>
        <v>0</v>
      </c>
      <c r="E13692">
        <f>IF(COUNTIF(Sheet1!$C$1:$C$349,"*"&amp;K13692&amp;"*")&gt;0,1,0)</f>
        <v>1</v>
      </c>
      <c r="F13692">
        <f>IF(COUNTIF(Sheet1!$E$1:$E$349,"*"&amp;G13692&amp;"*")&gt;0,1,0)</f>
        <v>0</v>
      </c>
      <c r="G13692" t="s">
        <v>42372</v>
      </c>
      <c r="H13692" t="str">
        <f t="shared" si="213"/>
        <v>Zgribesti Timis</v>
      </c>
      <c r="I13692">
        <v>35</v>
      </c>
      <c r="J13692">
        <v>350</v>
      </c>
      <c r="K13692" t="s">
        <v>29096</v>
      </c>
      <c r="L13692" t="s">
        <v>20163</v>
      </c>
      <c r="M13692">
        <v>5</v>
      </c>
      <c r="N13692">
        <v>859</v>
      </c>
      <c r="O13692" t="s">
        <v>1467</v>
      </c>
      <c r="P13692" t="s">
        <v>5673</v>
      </c>
      <c r="Q13692" t="s">
        <v>26</v>
      </c>
      <c r="R13692">
        <v>23</v>
      </c>
      <c r="S13692">
        <v>3</v>
      </c>
      <c r="T13692">
        <v>307403</v>
      </c>
      <c r="U13692" t="s">
        <v>20636</v>
      </c>
      <c r="V13692">
        <v>158804</v>
      </c>
      <c r="W13692" t="s">
        <v>20632</v>
      </c>
      <c r="Y13692">
        <v>0</v>
      </c>
    </row>
    <row r="13693" spans="1:25" x14ac:dyDescent="0.2">
      <c r="A13693">
        <v>14361</v>
      </c>
      <c r="B13693" t="s">
        <v>24920</v>
      </c>
      <c r="C13693">
        <v>0</v>
      </c>
      <c r="D13693">
        <f>IF(COUNTIF(Sheet3!$A$1:$A$349,"*"&amp;B13693&amp;"*")&gt;0,1,0)</f>
        <v>0</v>
      </c>
      <c r="E13693">
        <f>IF(COUNTIF(Sheet1!$C$1:$C$349,"*"&amp;K13693&amp;"*")&gt;0,1,0)</f>
        <v>1</v>
      </c>
      <c r="F13693">
        <f>IF(COUNTIF(Sheet1!$E$1:$E$349,"*"&amp;G13693&amp;"*")&gt;0,1,0)</f>
        <v>0</v>
      </c>
      <c r="G13693" t="s">
        <v>42373</v>
      </c>
      <c r="H13693" t="str">
        <f t="shared" si="213"/>
        <v>Zgripcesti Arges</v>
      </c>
      <c r="I13693">
        <v>3</v>
      </c>
      <c r="J13693">
        <v>38</v>
      </c>
      <c r="K13693" t="s">
        <v>29095</v>
      </c>
      <c r="L13693" t="s">
        <v>2106</v>
      </c>
      <c r="M13693">
        <v>3</v>
      </c>
      <c r="N13693">
        <v>831</v>
      </c>
      <c r="O13693" t="s">
        <v>2107</v>
      </c>
      <c r="P13693" t="s">
        <v>1147</v>
      </c>
      <c r="Q13693" t="s">
        <v>38</v>
      </c>
      <c r="R13693">
        <v>22</v>
      </c>
      <c r="S13693">
        <v>3</v>
      </c>
      <c r="T13693">
        <v>117114</v>
      </c>
      <c r="U13693" t="s">
        <v>2312</v>
      </c>
      <c r="V13693">
        <v>14352</v>
      </c>
      <c r="W13693" t="s">
        <v>2313</v>
      </c>
      <c r="Y13693">
        <v>0</v>
      </c>
    </row>
    <row r="13694" spans="1:25" x14ac:dyDescent="0.2">
      <c r="A13694">
        <v>172803</v>
      </c>
      <c r="B13694" t="s">
        <v>22154</v>
      </c>
      <c r="C13694">
        <v>0</v>
      </c>
      <c r="D13694">
        <f>IF(COUNTIF(Sheet3!$A$1:$A$349,"*"&amp;B13694&amp;"*")&gt;0,1,0)</f>
        <v>0</v>
      </c>
      <c r="E13694">
        <f>IF(COUNTIF(Sheet1!$C$1:$C$349,"*"&amp;K13694&amp;"*")&gt;0,1,0)</f>
        <v>1</v>
      </c>
      <c r="F13694">
        <f>IF(COUNTIF(Sheet1!$E$1:$E$349,"*"&amp;G13694&amp;"*")&gt;0,1,0)</f>
        <v>0</v>
      </c>
      <c r="G13694" t="s">
        <v>42374</v>
      </c>
      <c r="H13694" t="str">
        <f t="shared" si="213"/>
        <v>Zgubea Valcea</v>
      </c>
      <c r="I13694">
        <v>38</v>
      </c>
      <c r="J13694">
        <v>387</v>
      </c>
      <c r="K13694" t="s">
        <v>25637</v>
      </c>
      <c r="L13694" t="s">
        <v>21552</v>
      </c>
      <c r="M13694">
        <v>4</v>
      </c>
      <c r="N13694">
        <v>840</v>
      </c>
      <c r="O13694" t="s">
        <v>10021</v>
      </c>
      <c r="P13694" t="s">
        <v>2795</v>
      </c>
      <c r="Q13694" t="s">
        <v>26</v>
      </c>
      <c r="R13694">
        <v>23</v>
      </c>
      <c r="S13694">
        <v>3</v>
      </c>
      <c r="T13694">
        <v>247567</v>
      </c>
      <c r="U13694" t="s">
        <v>22155</v>
      </c>
      <c r="V13694">
        <v>172698</v>
      </c>
      <c r="W13694" t="s">
        <v>22143</v>
      </c>
      <c r="Y13694">
        <v>0</v>
      </c>
    </row>
    <row r="13695" spans="1:25" x14ac:dyDescent="0.2">
      <c r="A13695">
        <v>165121</v>
      </c>
      <c r="B13695" t="s">
        <v>21308</v>
      </c>
      <c r="C13695">
        <v>0</v>
      </c>
      <c r="D13695">
        <f>IF(COUNTIF(Sheet3!$A$1:$A$349,"*"&amp;B13695&amp;"*")&gt;0,1,0)</f>
        <v>0</v>
      </c>
      <c r="E13695">
        <f>IF(COUNTIF(Sheet1!$C$1:$C$349,"*"&amp;K13695&amp;"*")&gt;0,1,0)</f>
        <v>1</v>
      </c>
      <c r="F13695">
        <f>IF(COUNTIF(Sheet1!$E$1:$E$349,"*"&amp;G13695&amp;"*")&gt;0,1,0)</f>
        <v>0</v>
      </c>
      <c r="G13695" t="s">
        <v>42375</v>
      </c>
      <c r="H13695" t="str">
        <f t="shared" si="213"/>
        <v>Zgura Vaslui</v>
      </c>
      <c r="I13695">
        <v>37</v>
      </c>
      <c r="J13695">
        <v>378</v>
      </c>
      <c r="K13695" t="s">
        <v>20936</v>
      </c>
      <c r="L13695" t="s">
        <v>20937</v>
      </c>
      <c r="M13695">
        <v>1</v>
      </c>
      <c r="N13695">
        <v>813</v>
      </c>
      <c r="O13695" t="s">
        <v>3243</v>
      </c>
      <c r="P13695" t="s">
        <v>211</v>
      </c>
      <c r="Q13695" t="s">
        <v>26</v>
      </c>
      <c r="R13695">
        <v>23</v>
      </c>
      <c r="S13695">
        <v>3</v>
      </c>
      <c r="T13695">
        <v>737386</v>
      </c>
      <c r="U13695" t="s">
        <v>21309</v>
      </c>
      <c r="V13695">
        <v>165069</v>
      </c>
      <c r="W13695" t="s">
        <v>21302</v>
      </c>
      <c r="Y13695">
        <v>0</v>
      </c>
    </row>
    <row r="13696" spans="1:25" x14ac:dyDescent="0.2">
      <c r="A13696">
        <v>50488</v>
      </c>
      <c r="B13696" t="s">
        <v>7529</v>
      </c>
      <c r="C13696">
        <v>0</v>
      </c>
      <c r="D13696">
        <f>IF(COUNTIF(Sheet3!$A$1:$A$349,"*"&amp;B13696&amp;"*")&gt;0,1,0)</f>
        <v>0</v>
      </c>
      <c r="E13696">
        <f>IF(COUNTIF(Sheet1!$C$1:$C$349,"*"&amp;K13696&amp;"*")&gt;0,1,0)</f>
        <v>1</v>
      </c>
      <c r="F13696">
        <f>IF(COUNTIF(Sheet1!$E$1:$E$349,"*"&amp;G13696&amp;"*")&gt;0,1,0)</f>
        <v>0</v>
      </c>
      <c r="G13696" t="s">
        <v>42376</v>
      </c>
      <c r="H13696" t="str">
        <f t="shared" si="213"/>
        <v>Ziduri Buzau</v>
      </c>
      <c r="I13696">
        <v>10</v>
      </c>
      <c r="J13696">
        <v>109</v>
      </c>
      <c r="K13696" t="s">
        <v>22908</v>
      </c>
      <c r="L13696" t="s">
        <v>6741</v>
      </c>
      <c r="M13696">
        <v>2</v>
      </c>
      <c r="N13696">
        <v>822</v>
      </c>
      <c r="O13696" t="s">
        <v>6468</v>
      </c>
      <c r="P13696" t="s">
        <v>7530</v>
      </c>
      <c r="Q13696" t="s">
        <v>38</v>
      </c>
      <c r="R13696">
        <v>22</v>
      </c>
      <c r="S13696">
        <v>3</v>
      </c>
      <c r="T13696">
        <v>127720</v>
      </c>
      <c r="U13696" t="s">
        <v>7531</v>
      </c>
      <c r="V13696">
        <v>50479</v>
      </c>
      <c r="W13696" t="s">
        <v>7529</v>
      </c>
      <c r="Y13696">
        <v>0</v>
      </c>
    </row>
    <row r="13697" spans="1:25" x14ac:dyDescent="0.2">
      <c r="A13697">
        <v>17600</v>
      </c>
      <c r="B13697" t="s">
        <v>2860</v>
      </c>
      <c r="C13697">
        <v>0</v>
      </c>
      <c r="D13697">
        <f>IF(COUNTIF(Sheet3!$A$1:$A$349,"*"&amp;B13697&amp;"*")&gt;0,1,0)</f>
        <v>0</v>
      </c>
      <c r="E13697">
        <f>IF(COUNTIF(Sheet1!$C$1:$C$349,"*"&amp;K13697&amp;"*")&gt;0,1,0)</f>
        <v>1</v>
      </c>
      <c r="F13697">
        <f>IF(COUNTIF(Sheet1!$E$1:$E$349,"*"&amp;G13697&amp;"*")&gt;0,1,0)</f>
        <v>0</v>
      </c>
      <c r="G13697" t="s">
        <v>42377</v>
      </c>
      <c r="H13697" t="str">
        <f t="shared" si="213"/>
        <v>Zidurile Arges</v>
      </c>
      <c r="I13697">
        <v>3</v>
      </c>
      <c r="J13697">
        <v>38</v>
      </c>
      <c r="K13697" t="s">
        <v>29095</v>
      </c>
      <c r="L13697" t="s">
        <v>2106</v>
      </c>
      <c r="M13697">
        <v>3</v>
      </c>
      <c r="N13697">
        <v>831</v>
      </c>
      <c r="O13697" t="s">
        <v>2107</v>
      </c>
      <c r="P13697" t="s">
        <v>415</v>
      </c>
      <c r="Q13697" t="s">
        <v>26</v>
      </c>
      <c r="R13697">
        <v>23</v>
      </c>
      <c r="S13697">
        <v>3</v>
      </c>
      <c r="T13697">
        <v>117517</v>
      </c>
      <c r="U13697" t="s">
        <v>2861</v>
      </c>
      <c r="V13697">
        <v>17575</v>
      </c>
      <c r="W13697" t="s">
        <v>2855</v>
      </c>
      <c r="Y13697">
        <v>0</v>
      </c>
    </row>
    <row r="13698" spans="1:25" x14ac:dyDescent="0.2">
      <c r="A13698">
        <v>68397</v>
      </c>
      <c r="B13698" t="s">
        <v>2860</v>
      </c>
      <c r="C13698">
        <v>0</v>
      </c>
      <c r="D13698">
        <f>IF(COUNTIF(Sheet3!$A$1:$A$349,"*"&amp;B13698&amp;"*")&gt;0,1,0)</f>
        <v>0</v>
      </c>
      <c r="E13698">
        <f>IF(COUNTIF(Sheet1!$C$1:$C$349,"*"&amp;K13698&amp;"*")&gt;0,1,0)</f>
        <v>1</v>
      </c>
      <c r="F13698">
        <f>IF(COUNTIF(Sheet1!$E$1:$E$349,"*"&amp;G13698&amp;"*")&gt;0,1,0)</f>
        <v>0</v>
      </c>
      <c r="G13698" t="s">
        <v>42378</v>
      </c>
      <c r="H13698" t="str">
        <f t="shared" si="213"/>
        <v>Zidurile Dambovita</v>
      </c>
      <c r="I13698">
        <v>15</v>
      </c>
      <c r="J13698">
        <v>154</v>
      </c>
      <c r="K13698" t="s">
        <v>29101</v>
      </c>
      <c r="L13698" t="s">
        <v>9417</v>
      </c>
      <c r="M13698">
        <v>3</v>
      </c>
      <c r="N13698">
        <v>831</v>
      </c>
      <c r="O13698" t="s">
        <v>2107</v>
      </c>
      <c r="P13698" t="s">
        <v>4413</v>
      </c>
      <c r="Q13698" t="s">
        <v>26</v>
      </c>
      <c r="R13698">
        <v>23</v>
      </c>
      <c r="S13698">
        <v>3</v>
      </c>
      <c r="T13698">
        <v>137349</v>
      </c>
      <c r="U13698" t="s">
        <v>9851</v>
      </c>
      <c r="V13698">
        <v>68342</v>
      </c>
      <c r="W13698" t="s">
        <v>4059</v>
      </c>
      <c r="Y13698">
        <v>0</v>
      </c>
    </row>
    <row r="13699" spans="1:25" x14ac:dyDescent="0.2">
      <c r="A13699">
        <v>14263</v>
      </c>
      <c r="B13699" t="s">
        <v>2295</v>
      </c>
      <c r="C13699">
        <v>0</v>
      </c>
      <c r="D13699">
        <f>IF(COUNTIF(Sheet3!$A$1:$A$349,"*"&amp;B13699&amp;"*")&gt;0,1,0)</f>
        <v>0</v>
      </c>
      <c r="E13699">
        <f>IF(COUNTIF(Sheet1!$C$1:$C$349,"*"&amp;K13699&amp;"*")&gt;0,1,0)</f>
        <v>1</v>
      </c>
      <c r="F13699">
        <f>IF(COUNTIF(Sheet1!$E$1:$E$349,"*"&amp;G13699&amp;"*")&gt;0,1,0)</f>
        <v>0</v>
      </c>
      <c r="G13699" t="s">
        <v>42379</v>
      </c>
      <c r="H13699" t="str">
        <f t="shared" ref="H13699:H13751" si="214">_xlfn.CONCAT(B13699," ",K13699)</f>
        <v>Zigoneni Arges</v>
      </c>
      <c r="I13699">
        <v>3</v>
      </c>
      <c r="J13699">
        <v>38</v>
      </c>
      <c r="K13699" t="s">
        <v>29095</v>
      </c>
      <c r="L13699" t="s">
        <v>2106</v>
      </c>
      <c r="M13699">
        <v>3</v>
      </c>
      <c r="N13699">
        <v>831</v>
      </c>
      <c r="O13699" t="s">
        <v>2107</v>
      </c>
      <c r="P13699" t="s">
        <v>2296</v>
      </c>
      <c r="Q13699" t="s">
        <v>26</v>
      </c>
      <c r="R13699">
        <v>23</v>
      </c>
      <c r="S13699">
        <v>3</v>
      </c>
      <c r="T13699">
        <v>117076</v>
      </c>
      <c r="U13699" t="s">
        <v>2297</v>
      </c>
      <c r="V13699">
        <v>14165</v>
      </c>
      <c r="W13699" t="s">
        <v>2275</v>
      </c>
      <c r="Y13699">
        <v>0</v>
      </c>
    </row>
    <row r="13700" spans="1:25" x14ac:dyDescent="0.2">
      <c r="A13700">
        <v>48833</v>
      </c>
      <c r="B13700" t="s">
        <v>24921</v>
      </c>
      <c r="C13700">
        <v>0</v>
      </c>
      <c r="D13700">
        <f>IF(COUNTIF(Sheet3!$A$1:$A$349,"*"&amp;B13700&amp;"*")&gt;0,1,0)</f>
        <v>0</v>
      </c>
      <c r="E13700">
        <f>IF(COUNTIF(Sheet1!$C$1:$C$349,"*"&amp;K13700&amp;"*")&gt;0,1,0)</f>
        <v>1</v>
      </c>
      <c r="F13700">
        <f>IF(COUNTIF(Sheet1!$E$1:$E$349,"*"&amp;G13700&amp;"*")&gt;0,1,0)</f>
        <v>0</v>
      </c>
      <c r="G13700" t="s">
        <v>42380</v>
      </c>
      <c r="H13700" t="str">
        <f t="shared" si="214"/>
        <v>Zilisteanca Buzau</v>
      </c>
      <c r="I13700">
        <v>10</v>
      </c>
      <c r="J13700">
        <v>109</v>
      </c>
      <c r="K13700" t="s">
        <v>22908</v>
      </c>
      <c r="L13700" t="s">
        <v>6741</v>
      </c>
      <c r="M13700">
        <v>2</v>
      </c>
      <c r="N13700">
        <v>822</v>
      </c>
      <c r="O13700" t="s">
        <v>6468</v>
      </c>
      <c r="P13700" t="s">
        <v>7134</v>
      </c>
      <c r="Q13700" t="s">
        <v>26</v>
      </c>
      <c r="R13700">
        <v>23</v>
      </c>
      <c r="S13700">
        <v>3</v>
      </c>
      <c r="T13700">
        <v>127491</v>
      </c>
      <c r="U13700" t="s">
        <v>7309</v>
      </c>
      <c r="V13700">
        <v>48771</v>
      </c>
      <c r="W13700" t="s">
        <v>7299</v>
      </c>
      <c r="Y13700">
        <v>0</v>
      </c>
    </row>
    <row r="13701" spans="1:25" x14ac:dyDescent="0.2">
      <c r="A13701">
        <v>12901</v>
      </c>
      <c r="B13701" t="s">
        <v>2102</v>
      </c>
      <c r="C13701">
        <v>0</v>
      </c>
      <c r="D13701">
        <f>IF(COUNTIF(Sheet3!$A$1:$A$349,"*"&amp;B13701&amp;"*")&gt;0,1,0)</f>
        <v>0</v>
      </c>
      <c r="E13701">
        <f>IF(COUNTIF(Sheet1!$C$1:$C$349,"*"&amp;K13701&amp;"*")&gt;0,1,0)</f>
        <v>1</v>
      </c>
      <c r="F13701">
        <f>IF(COUNTIF(Sheet1!$E$1:$E$349,"*"&amp;G13701&amp;"*")&gt;0,1,0)</f>
        <v>0</v>
      </c>
      <c r="G13701" t="s">
        <v>42381</v>
      </c>
      <c r="H13701" t="str">
        <f t="shared" si="214"/>
        <v>Zimandcuz Arad</v>
      </c>
      <c r="I13701">
        <v>2</v>
      </c>
      <c r="J13701">
        <v>29</v>
      </c>
      <c r="K13701" t="s">
        <v>1465</v>
      </c>
      <c r="L13701" t="s">
        <v>1466</v>
      </c>
      <c r="M13701">
        <v>5</v>
      </c>
      <c r="N13701">
        <v>859</v>
      </c>
      <c r="O13701" t="s">
        <v>1467</v>
      </c>
      <c r="P13701" t="s">
        <v>2103</v>
      </c>
      <c r="Q13701" t="s">
        <v>26</v>
      </c>
      <c r="R13701">
        <v>23</v>
      </c>
      <c r="S13701">
        <v>3</v>
      </c>
      <c r="T13701">
        <v>317427</v>
      </c>
      <c r="U13701" t="s">
        <v>2104</v>
      </c>
      <c r="V13701">
        <v>12876</v>
      </c>
      <c r="W13701" t="s">
        <v>2097</v>
      </c>
      <c r="Y13701">
        <v>0</v>
      </c>
    </row>
    <row r="13702" spans="1:25" x14ac:dyDescent="0.2">
      <c r="A13702">
        <v>12885</v>
      </c>
      <c r="B13702" t="s">
        <v>2097</v>
      </c>
      <c r="C13702">
        <v>0</v>
      </c>
      <c r="D13702">
        <f>IF(COUNTIF(Sheet3!$A$1:$A$349,"*"&amp;B13702&amp;"*")&gt;0,1,0)</f>
        <v>0</v>
      </c>
      <c r="E13702">
        <f>IF(COUNTIF(Sheet1!$C$1:$C$349,"*"&amp;K13702&amp;"*")&gt;0,1,0)</f>
        <v>1</v>
      </c>
      <c r="F13702">
        <f>IF(COUNTIF(Sheet1!$E$1:$E$349,"*"&amp;G13702&amp;"*")&gt;0,1,0)</f>
        <v>0</v>
      </c>
      <c r="G13702" t="s">
        <v>42382</v>
      </c>
      <c r="H13702" t="str">
        <f t="shared" si="214"/>
        <v>Zimandu Nou Arad</v>
      </c>
      <c r="I13702">
        <v>2</v>
      </c>
      <c r="J13702">
        <v>29</v>
      </c>
      <c r="K13702" t="s">
        <v>1465</v>
      </c>
      <c r="L13702" t="s">
        <v>1466</v>
      </c>
      <c r="M13702">
        <v>5</v>
      </c>
      <c r="N13702">
        <v>859</v>
      </c>
      <c r="O13702" t="s">
        <v>1467</v>
      </c>
      <c r="P13702" t="s">
        <v>2098</v>
      </c>
      <c r="Q13702" t="s">
        <v>38</v>
      </c>
      <c r="R13702">
        <v>22</v>
      </c>
      <c r="S13702">
        <v>3</v>
      </c>
      <c r="T13702">
        <v>317425</v>
      </c>
      <c r="U13702" t="s">
        <v>2099</v>
      </c>
      <c r="V13702">
        <v>12876</v>
      </c>
      <c r="W13702" t="s">
        <v>2097</v>
      </c>
      <c r="Y13702">
        <v>0</v>
      </c>
    </row>
    <row r="13703" spans="1:25" x14ac:dyDescent="0.2">
      <c r="A13703">
        <v>143156</v>
      </c>
      <c r="B13703" t="s">
        <v>18822</v>
      </c>
      <c r="C13703">
        <v>0</v>
      </c>
      <c r="D13703">
        <f>IF(COUNTIF(Sheet3!$A$1:$A$349,"*"&amp;B13703&amp;"*")&gt;0,1,0)</f>
        <v>0</v>
      </c>
      <c r="E13703">
        <f>IF(COUNTIF(Sheet1!$C$1:$C$349,"*"&amp;K13703&amp;"*")&gt;0,1,0)</f>
        <v>1</v>
      </c>
      <c r="F13703">
        <f>IF(COUNTIF(Sheet1!$E$1:$E$349,"*"&amp;G13703&amp;"*")&gt;0,1,0)</f>
        <v>0</v>
      </c>
      <c r="G13703" t="s">
        <v>42383</v>
      </c>
      <c r="H13703" t="str">
        <f t="shared" si="214"/>
        <v>Zimbor Salaj</v>
      </c>
      <c r="I13703">
        <v>31</v>
      </c>
      <c r="J13703">
        <v>314</v>
      </c>
      <c r="K13703" t="s">
        <v>29098</v>
      </c>
      <c r="L13703" t="s">
        <v>18391</v>
      </c>
      <c r="M13703">
        <v>6</v>
      </c>
      <c r="N13703">
        <v>868</v>
      </c>
      <c r="O13703" t="s">
        <v>4205</v>
      </c>
      <c r="P13703" t="s">
        <v>2482</v>
      </c>
      <c r="Q13703" t="s">
        <v>38</v>
      </c>
      <c r="R13703">
        <v>22</v>
      </c>
      <c r="S13703">
        <v>3</v>
      </c>
      <c r="T13703">
        <v>457370</v>
      </c>
      <c r="U13703" t="s">
        <v>18823</v>
      </c>
      <c r="V13703">
        <v>143147</v>
      </c>
      <c r="W13703" t="s">
        <v>18822</v>
      </c>
      <c r="Y13703">
        <v>0</v>
      </c>
    </row>
    <row r="13704" spans="1:25" x14ac:dyDescent="0.2">
      <c r="A13704">
        <v>154987</v>
      </c>
      <c r="B13704" t="s">
        <v>28760</v>
      </c>
      <c r="C13704">
        <v>0</v>
      </c>
      <c r="D13704">
        <f>IF(COUNTIF(Sheet3!$A$1:$A$349,"*"&amp;B13704&amp;"*")&gt;0,1,0)</f>
        <v>0</v>
      </c>
      <c r="E13704">
        <f>IF(COUNTIF(Sheet1!$C$1:$C$349,"*"&amp;K13704&amp;"*")&gt;0,1,0)</f>
        <v>1</v>
      </c>
      <c r="F13704">
        <f>IF(COUNTIF(Sheet1!$E$1:$E$349,"*"&amp;G13704&amp;"*")&gt;0,1,0)</f>
        <v>0</v>
      </c>
      <c r="G13704" t="s">
        <v>42384</v>
      </c>
      <c r="H13704" t="str">
        <f t="shared" si="214"/>
        <v>Zimbreasca Teleorman</v>
      </c>
      <c r="I13704">
        <v>34</v>
      </c>
      <c r="J13704">
        <v>341</v>
      </c>
      <c r="K13704" t="s">
        <v>19785</v>
      </c>
      <c r="L13704" t="s">
        <v>19786</v>
      </c>
      <c r="M13704">
        <v>3</v>
      </c>
      <c r="N13704">
        <v>831</v>
      </c>
      <c r="O13704" t="s">
        <v>2107</v>
      </c>
      <c r="P13704" t="s">
        <v>16581</v>
      </c>
      <c r="Q13704" t="s">
        <v>38</v>
      </c>
      <c r="R13704">
        <v>22</v>
      </c>
      <c r="S13704">
        <v>3</v>
      </c>
      <c r="T13704">
        <v>147445</v>
      </c>
      <c r="U13704" t="s">
        <v>20161</v>
      </c>
      <c r="V13704">
        <v>154978</v>
      </c>
      <c r="W13704" t="s">
        <v>20160</v>
      </c>
      <c r="Y13704">
        <v>0</v>
      </c>
    </row>
    <row r="13705" spans="1:25" x14ac:dyDescent="0.2">
      <c r="A13705">
        <v>134844</v>
      </c>
      <c r="B13705" t="s">
        <v>28761</v>
      </c>
      <c r="C13705">
        <v>0</v>
      </c>
      <c r="D13705">
        <f>IF(COUNTIF(Sheet3!$A$1:$A$349,"*"&amp;B13705&amp;"*")&gt;0,1,0)</f>
        <v>0</v>
      </c>
      <c r="E13705">
        <f>IF(COUNTIF(Sheet1!$C$1:$C$349,"*"&amp;K13705&amp;"*")&gt;0,1,0)</f>
        <v>1</v>
      </c>
      <c r="F13705">
        <f>IF(COUNTIF(Sheet1!$E$1:$E$349,"*"&amp;G13705&amp;"*")&gt;0,1,0)</f>
        <v>0</v>
      </c>
      <c r="G13705" t="s">
        <v>42385</v>
      </c>
      <c r="H13705" t="str">
        <f t="shared" si="214"/>
        <v>Zimbroaia Prahova</v>
      </c>
      <c r="I13705">
        <v>29</v>
      </c>
      <c r="J13705">
        <v>298</v>
      </c>
      <c r="K13705" t="s">
        <v>17266</v>
      </c>
      <c r="L13705" t="s">
        <v>17267</v>
      </c>
      <c r="M13705">
        <v>3</v>
      </c>
      <c r="N13705">
        <v>831</v>
      </c>
      <c r="O13705" t="s">
        <v>2107</v>
      </c>
      <c r="P13705" t="s">
        <v>3260</v>
      </c>
      <c r="Q13705" t="s">
        <v>26</v>
      </c>
      <c r="R13705">
        <v>23</v>
      </c>
      <c r="S13705">
        <v>3</v>
      </c>
      <c r="T13705">
        <v>107471</v>
      </c>
      <c r="U13705" t="s">
        <v>17829</v>
      </c>
      <c r="V13705">
        <v>134755</v>
      </c>
      <c r="W13705" t="s">
        <v>17820</v>
      </c>
      <c r="Y13705">
        <v>0</v>
      </c>
    </row>
    <row r="13706" spans="1:25" x14ac:dyDescent="0.2">
      <c r="A13706">
        <v>11049</v>
      </c>
      <c r="B13706" t="s">
        <v>1773</v>
      </c>
      <c r="C13706">
        <v>0</v>
      </c>
      <c r="D13706">
        <f>IF(COUNTIF(Sheet3!$A$1:$A$349,"*"&amp;B13706&amp;"*")&gt;0,1,0)</f>
        <v>0</v>
      </c>
      <c r="E13706">
        <f>IF(COUNTIF(Sheet1!$C$1:$C$349,"*"&amp;K13706&amp;"*")&gt;0,1,0)</f>
        <v>1</v>
      </c>
      <c r="F13706">
        <f>IF(COUNTIF(Sheet1!$E$1:$E$349,"*"&amp;G13706&amp;"*")&gt;0,1,0)</f>
        <v>0</v>
      </c>
      <c r="G13706" t="s">
        <v>42386</v>
      </c>
      <c r="H13706" t="str">
        <f t="shared" si="214"/>
        <v>Zimbru Arad</v>
      </c>
      <c r="I13706">
        <v>2</v>
      </c>
      <c r="J13706">
        <v>29</v>
      </c>
      <c r="K13706" t="s">
        <v>1465</v>
      </c>
      <c r="L13706" t="s">
        <v>1466</v>
      </c>
      <c r="M13706">
        <v>5</v>
      </c>
      <c r="N13706">
        <v>859</v>
      </c>
      <c r="O13706" t="s">
        <v>1467</v>
      </c>
      <c r="P13706" t="s">
        <v>1774</v>
      </c>
      <c r="Q13706" t="s">
        <v>26</v>
      </c>
      <c r="R13706">
        <v>23</v>
      </c>
      <c r="S13706">
        <v>3</v>
      </c>
      <c r="T13706">
        <v>317156</v>
      </c>
      <c r="U13706" t="s">
        <v>1775</v>
      </c>
      <c r="V13706">
        <v>10943</v>
      </c>
      <c r="W13706" t="s">
        <v>1757</v>
      </c>
      <c r="Y13706">
        <v>0</v>
      </c>
    </row>
    <row r="13707" spans="1:25" x14ac:dyDescent="0.2">
      <c r="A13707">
        <v>75604</v>
      </c>
      <c r="B13707" t="s">
        <v>1773</v>
      </c>
      <c r="C13707">
        <v>0</v>
      </c>
      <c r="D13707">
        <f>IF(COUNTIF(Sheet3!$A$1:$A$349,"*"&amp;B13707&amp;"*")&gt;0,1,0)</f>
        <v>0</v>
      </c>
      <c r="E13707">
        <f>IF(COUNTIF(Sheet1!$C$1:$C$349,"*"&amp;K13707&amp;"*")&gt;0,1,0)</f>
        <v>1</v>
      </c>
      <c r="F13707">
        <f>IF(COUNTIF(Sheet1!$E$1:$E$349,"*"&amp;G13707&amp;"*")&gt;0,1,0)</f>
        <v>0</v>
      </c>
      <c r="G13707" t="s">
        <v>42387</v>
      </c>
      <c r="H13707" t="str">
        <f t="shared" si="214"/>
        <v>Zimbru Galati</v>
      </c>
      <c r="I13707">
        <v>17</v>
      </c>
      <c r="J13707">
        <v>172</v>
      </c>
      <c r="K13707" t="s">
        <v>22945</v>
      </c>
      <c r="L13707" t="s">
        <v>10708</v>
      </c>
      <c r="M13707">
        <v>2</v>
      </c>
      <c r="N13707">
        <v>822</v>
      </c>
      <c r="O13707" t="s">
        <v>6468</v>
      </c>
      <c r="P13707" t="s">
        <v>1908</v>
      </c>
      <c r="Q13707" t="s">
        <v>26</v>
      </c>
      <c r="R13707">
        <v>23</v>
      </c>
      <c r="S13707">
        <v>3</v>
      </c>
      <c r="T13707">
        <v>807016</v>
      </c>
      <c r="U13707" t="s">
        <v>10774</v>
      </c>
      <c r="V13707">
        <v>75542</v>
      </c>
      <c r="W13707" t="s">
        <v>10766</v>
      </c>
      <c r="Y13707">
        <v>0</v>
      </c>
    </row>
    <row r="13708" spans="1:25" x14ac:dyDescent="0.2">
      <c r="A13708">
        <v>94642</v>
      </c>
      <c r="B13708" t="s">
        <v>1773</v>
      </c>
      <c r="C13708">
        <v>0</v>
      </c>
      <c r="D13708">
        <f>IF(COUNTIF(Sheet3!$A$1:$A$349,"*"&amp;B13708&amp;"*")&gt;0,1,0)</f>
        <v>0</v>
      </c>
      <c r="E13708">
        <f>IF(COUNTIF(Sheet1!$C$1:$C$349,"*"&amp;K13708&amp;"*")&gt;0,1,0)</f>
        <v>1</v>
      </c>
      <c r="F13708">
        <f>IF(COUNTIF(Sheet1!$E$1:$E$349,"*"&amp;G13708&amp;"*")&gt;0,1,0)</f>
        <v>0</v>
      </c>
      <c r="G13708" t="s">
        <v>42388</v>
      </c>
      <c r="H13708" t="str">
        <f t="shared" si="214"/>
        <v>Zimbru Calarasi</v>
      </c>
      <c r="I13708">
        <v>51</v>
      </c>
      <c r="J13708">
        <v>519</v>
      </c>
      <c r="K13708" t="s">
        <v>22911</v>
      </c>
      <c r="L13708" t="s">
        <v>12788</v>
      </c>
      <c r="M13708">
        <v>3</v>
      </c>
      <c r="N13708">
        <v>831</v>
      </c>
      <c r="O13708" t="s">
        <v>2107</v>
      </c>
      <c r="P13708" t="s">
        <v>1026</v>
      </c>
      <c r="Q13708" t="s">
        <v>26</v>
      </c>
      <c r="R13708">
        <v>23</v>
      </c>
      <c r="S13708">
        <v>3</v>
      </c>
      <c r="T13708">
        <v>917268</v>
      </c>
      <c r="U13708" t="s">
        <v>13044</v>
      </c>
      <c r="V13708">
        <v>94606</v>
      </c>
      <c r="W13708" t="s">
        <v>6703</v>
      </c>
      <c r="Y13708">
        <v>0</v>
      </c>
    </row>
    <row r="13709" spans="1:25" x14ac:dyDescent="0.2">
      <c r="A13709">
        <v>151987</v>
      </c>
      <c r="B13709" t="s">
        <v>19819</v>
      </c>
      <c r="C13709">
        <v>1</v>
      </c>
      <c r="D13709">
        <f>IF(COUNTIF(Sheet3!$A$1:$A$349,"*"&amp;B13709&amp;"*")&gt;0,1,0)</f>
        <v>1</v>
      </c>
      <c r="E13709">
        <f>IF(COUNTIF(Sheet1!$C$1:$C$349,"*"&amp;K13709&amp;"*")&gt;0,1,0)</f>
        <v>1</v>
      </c>
      <c r="F13709">
        <f>IF(COUNTIF(Sheet1!$E$1:$E$349,"*"&amp;G13709&amp;"*")&gt;0,1,0)</f>
        <v>1</v>
      </c>
      <c r="G13709" t="s">
        <v>29473</v>
      </c>
      <c r="H13709" t="str">
        <f t="shared" si="214"/>
        <v>Zimnicea Teleorman</v>
      </c>
      <c r="I13709">
        <v>34</v>
      </c>
      <c r="J13709">
        <v>341</v>
      </c>
      <c r="K13709" t="s">
        <v>19785</v>
      </c>
      <c r="L13709" t="s">
        <v>19786</v>
      </c>
      <c r="M13709">
        <v>3</v>
      </c>
      <c r="N13709">
        <v>831</v>
      </c>
      <c r="O13709" t="s">
        <v>2107</v>
      </c>
      <c r="P13709" t="s">
        <v>19820</v>
      </c>
      <c r="Q13709" t="s">
        <v>54</v>
      </c>
      <c r="R13709">
        <v>17</v>
      </c>
      <c r="S13709">
        <v>1</v>
      </c>
      <c r="T13709">
        <v>145400</v>
      </c>
      <c r="U13709" t="s">
        <v>19821</v>
      </c>
      <c r="V13709">
        <v>151978</v>
      </c>
      <c r="W13709" t="s">
        <v>19819</v>
      </c>
      <c r="Y13709">
        <v>1</v>
      </c>
    </row>
    <row r="13710" spans="1:25" x14ac:dyDescent="0.2">
      <c r="A13710">
        <v>153428</v>
      </c>
      <c r="B13710" t="s">
        <v>19983</v>
      </c>
      <c r="C13710">
        <v>0</v>
      </c>
      <c r="D13710">
        <f>IF(COUNTIF(Sheet3!$A$1:$A$349,"*"&amp;B13710&amp;"*")&gt;0,1,0)</f>
        <v>0</v>
      </c>
      <c r="E13710">
        <f>IF(COUNTIF(Sheet1!$C$1:$C$349,"*"&amp;K13710&amp;"*")&gt;0,1,0)</f>
        <v>1</v>
      </c>
      <c r="F13710">
        <f>IF(COUNTIF(Sheet1!$E$1:$E$349,"*"&amp;G13710&amp;"*")&gt;0,1,0)</f>
        <v>0</v>
      </c>
      <c r="G13710" t="s">
        <v>42389</v>
      </c>
      <c r="H13710" t="str">
        <f t="shared" si="214"/>
        <v>Zimnicele Teleorman</v>
      </c>
      <c r="I13710">
        <v>34</v>
      </c>
      <c r="J13710">
        <v>341</v>
      </c>
      <c r="K13710" t="s">
        <v>19785</v>
      </c>
      <c r="L13710" t="s">
        <v>19786</v>
      </c>
      <c r="M13710">
        <v>3</v>
      </c>
      <c r="N13710">
        <v>831</v>
      </c>
      <c r="O13710" t="s">
        <v>2107</v>
      </c>
      <c r="P13710" t="s">
        <v>8680</v>
      </c>
      <c r="Q13710" t="s">
        <v>26</v>
      </c>
      <c r="R13710">
        <v>23</v>
      </c>
      <c r="S13710">
        <v>3</v>
      </c>
      <c r="T13710">
        <v>147221</v>
      </c>
      <c r="U13710" t="s">
        <v>19984</v>
      </c>
      <c r="V13710">
        <v>153400</v>
      </c>
      <c r="W13710" t="s">
        <v>19981</v>
      </c>
      <c r="Y13710">
        <v>0</v>
      </c>
    </row>
    <row r="13711" spans="1:25" x14ac:dyDescent="0.2">
      <c r="A13711">
        <v>117658</v>
      </c>
      <c r="B13711" t="s">
        <v>25516</v>
      </c>
      <c r="C13711">
        <v>0</v>
      </c>
      <c r="D13711">
        <f>IF(COUNTIF(Sheet3!$A$1:$A$349,"*"&amp;B13711&amp;"*")&gt;0,1,0)</f>
        <v>0</v>
      </c>
      <c r="E13711">
        <f>IF(COUNTIF(Sheet1!$C$1:$C$349,"*"&amp;K13711&amp;"*")&gt;0,1,0)</f>
        <v>1</v>
      </c>
      <c r="F13711">
        <f>IF(COUNTIF(Sheet1!$E$1:$E$349,"*"&amp;G13711&amp;"*")&gt;0,1,0)</f>
        <v>0</v>
      </c>
      <c r="G13711" t="s">
        <v>42390</v>
      </c>
      <c r="H13711" t="str">
        <f t="shared" si="214"/>
        <v>Zimti Mures</v>
      </c>
      <c r="I13711">
        <v>26</v>
      </c>
      <c r="J13711">
        <v>261</v>
      </c>
      <c r="K13711" t="s">
        <v>29094</v>
      </c>
      <c r="L13711" t="s">
        <v>15377</v>
      </c>
      <c r="M13711">
        <v>7</v>
      </c>
      <c r="N13711">
        <v>877</v>
      </c>
      <c r="O13711" t="s">
        <v>21</v>
      </c>
      <c r="P13711" t="s">
        <v>310</v>
      </c>
      <c r="Q13711" t="s">
        <v>26</v>
      </c>
      <c r="R13711">
        <v>23</v>
      </c>
      <c r="S13711">
        <v>3</v>
      </c>
      <c r="T13711">
        <v>547336</v>
      </c>
      <c r="U13711" t="s">
        <v>15812</v>
      </c>
      <c r="V13711">
        <v>117550</v>
      </c>
      <c r="W13711" t="s">
        <v>5836</v>
      </c>
      <c r="Y13711">
        <v>0</v>
      </c>
    </row>
    <row r="13712" spans="1:25" x14ac:dyDescent="0.2">
      <c r="A13712">
        <v>4918</v>
      </c>
      <c r="B13712" t="s">
        <v>28762</v>
      </c>
      <c r="C13712">
        <v>0</v>
      </c>
      <c r="D13712">
        <f>IF(COUNTIF(Sheet3!$A$1:$A$349,"*"&amp;B13712&amp;"*")&gt;0,1,0)</f>
        <v>0</v>
      </c>
      <c r="E13712">
        <f>IF(COUNTIF(Sheet1!$C$1:$C$349,"*"&amp;K13712&amp;"*")&gt;0,1,0)</f>
        <v>1</v>
      </c>
      <c r="F13712">
        <f>IF(COUNTIF(Sheet1!$E$1:$E$349,"*"&amp;G13712&amp;"*")&gt;0,1,0)</f>
        <v>0</v>
      </c>
      <c r="G13712" t="s">
        <v>42391</v>
      </c>
      <c r="H13712" t="str">
        <f t="shared" si="214"/>
        <v>Zinzesti Alba</v>
      </c>
      <c r="I13712">
        <v>1</v>
      </c>
      <c r="J13712">
        <v>10</v>
      </c>
      <c r="K13712" t="s">
        <v>19</v>
      </c>
      <c r="L13712" t="s">
        <v>20</v>
      </c>
      <c r="M13712">
        <v>7</v>
      </c>
      <c r="N13712">
        <v>877</v>
      </c>
      <c r="O13712" t="s">
        <v>21</v>
      </c>
      <c r="P13712" t="s">
        <v>785</v>
      </c>
      <c r="Q13712" t="s">
        <v>26</v>
      </c>
      <c r="R13712">
        <v>23</v>
      </c>
      <c r="S13712">
        <v>3</v>
      </c>
      <c r="T13712">
        <v>517357</v>
      </c>
      <c r="U13712" t="s">
        <v>786</v>
      </c>
      <c r="V13712">
        <v>4767</v>
      </c>
      <c r="W13712" t="s">
        <v>758</v>
      </c>
      <c r="Y13712">
        <v>0</v>
      </c>
    </row>
    <row r="13713" spans="1:25" x14ac:dyDescent="0.2">
      <c r="A13713">
        <v>42049</v>
      </c>
      <c r="B13713" t="s">
        <v>6409</v>
      </c>
      <c r="C13713">
        <v>0</v>
      </c>
      <c r="D13713">
        <f>IF(COUNTIF(Sheet3!$A$1:$A$349,"*"&amp;B13713&amp;"*")&gt;0,1,0)</f>
        <v>0</v>
      </c>
      <c r="E13713">
        <f>IF(COUNTIF(Sheet1!$C$1:$C$349,"*"&amp;K13713&amp;"*")&gt;0,1,0)</f>
        <v>1</v>
      </c>
      <c r="F13713">
        <f>IF(COUNTIF(Sheet1!$E$1:$E$349,"*"&amp;G13713&amp;"*")&gt;0,1,0)</f>
        <v>0</v>
      </c>
      <c r="G13713" t="s">
        <v>42392</v>
      </c>
      <c r="H13713" t="str">
        <f t="shared" si="214"/>
        <v>Zizin Brasov</v>
      </c>
      <c r="I13713">
        <v>8</v>
      </c>
      <c r="J13713">
        <v>83</v>
      </c>
      <c r="K13713" t="s">
        <v>22903</v>
      </c>
      <c r="L13713" t="s">
        <v>6155</v>
      </c>
      <c r="M13713">
        <v>7</v>
      </c>
      <c r="N13713">
        <v>877</v>
      </c>
      <c r="O13713" t="s">
        <v>21</v>
      </c>
      <c r="P13713" t="s">
        <v>6410</v>
      </c>
      <c r="Q13713" t="s">
        <v>26</v>
      </c>
      <c r="R13713">
        <v>23</v>
      </c>
      <c r="S13713">
        <v>3</v>
      </c>
      <c r="T13713">
        <v>507223</v>
      </c>
      <c r="U13713" t="s">
        <v>6411</v>
      </c>
      <c r="V13713">
        <v>42003</v>
      </c>
      <c r="W13713" t="s">
        <v>6403</v>
      </c>
      <c r="Y13713">
        <v>0</v>
      </c>
    </row>
    <row r="13714" spans="1:25" x14ac:dyDescent="0.2">
      <c r="A13714">
        <v>163360</v>
      </c>
      <c r="B13714" t="s">
        <v>21102</v>
      </c>
      <c r="C13714">
        <v>0</v>
      </c>
      <c r="D13714">
        <f>IF(COUNTIF(Sheet3!$A$1:$A$349,"*"&amp;B13714&amp;"*")&gt;0,1,0)</f>
        <v>0</v>
      </c>
      <c r="E13714">
        <f>IF(COUNTIF(Sheet1!$C$1:$C$349,"*"&amp;K13714&amp;"*")&gt;0,1,0)</f>
        <v>1</v>
      </c>
      <c r="F13714">
        <f>IF(COUNTIF(Sheet1!$E$1:$E$349,"*"&amp;G13714&amp;"*")&gt;0,1,0)</f>
        <v>0</v>
      </c>
      <c r="G13714" t="s">
        <v>42393</v>
      </c>
      <c r="H13714" t="str">
        <f t="shared" si="214"/>
        <v>Zizinca Vaslui</v>
      </c>
      <c r="I13714">
        <v>37</v>
      </c>
      <c r="J13714">
        <v>378</v>
      </c>
      <c r="K13714" t="s">
        <v>20936</v>
      </c>
      <c r="L13714" t="s">
        <v>20937</v>
      </c>
      <c r="M13714">
        <v>1</v>
      </c>
      <c r="N13714">
        <v>813</v>
      </c>
      <c r="O13714" t="s">
        <v>3243</v>
      </c>
      <c r="P13714" t="s">
        <v>448</v>
      </c>
      <c r="Q13714" t="s">
        <v>26</v>
      </c>
      <c r="R13714">
        <v>23</v>
      </c>
      <c r="S13714">
        <v>3</v>
      </c>
      <c r="T13714">
        <v>737173</v>
      </c>
      <c r="U13714" t="s">
        <v>21103</v>
      </c>
      <c r="V13714">
        <v>163324</v>
      </c>
      <c r="W13714" t="s">
        <v>3673</v>
      </c>
      <c r="Y13714">
        <v>0</v>
      </c>
    </row>
    <row r="13715" spans="1:25" x14ac:dyDescent="0.2">
      <c r="A13715">
        <v>54476</v>
      </c>
      <c r="B13715" t="s">
        <v>8059</v>
      </c>
      <c r="C13715">
        <v>0</v>
      </c>
      <c r="D13715">
        <f>IF(COUNTIF(Sheet3!$A$1:$A$349,"*"&amp;B13715&amp;"*")&gt;0,1,0)</f>
        <v>0</v>
      </c>
      <c r="E13715">
        <f>IF(COUNTIF(Sheet1!$C$1:$C$349,"*"&amp;K13715&amp;"*")&gt;0,1,0)</f>
        <v>1</v>
      </c>
      <c r="F13715">
        <f>IF(COUNTIF(Sheet1!$E$1:$E$349,"*"&amp;G13715&amp;"*")&gt;0,1,0)</f>
        <v>0</v>
      </c>
      <c r="G13715" t="s">
        <v>42394</v>
      </c>
      <c r="H13715" t="str">
        <f t="shared" si="214"/>
        <v>Zlagna Caras-Severin</v>
      </c>
      <c r="I13715">
        <v>11</v>
      </c>
      <c r="J13715">
        <v>118</v>
      </c>
      <c r="K13715" t="s">
        <v>29093</v>
      </c>
      <c r="L13715" t="s">
        <v>7542</v>
      </c>
      <c r="M13715">
        <v>5</v>
      </c>
      <c r="N13715">
        <v>859</v>
      </c>
      <c r="O13715" t="s">
        <v>1467</v>
      </c>
      <c r="P13715" t="s">
        <v>2765</v>
      </c>
      <c r="Q13715" t="s">
        <v>26</v>
      </c>
      <c r="R13715">
        <v>23</v>
      </c>
      <c r="S13715">
        <v>3</v>
      </c>
      <c r="T13715">
        <v>327411</v>
      </c>
      <c r="U13715" t="s">
        <v>8060</v>
      </c>
      <c r="V13715">
        <v>54412</v>
      </c>
      <c r="W13715" t="s">
        <v>8050</v>
      </c>
      <c r="Y13715">
        <v>0</v>
      </c>
    </row>
    <row r="13716" spans="1:25" x14ac:dyDescent="0.2">
      <c r="A13716">
        <v>144296</v>
      </c>
      <c r="B13716" t="s">
        <v>8059</v>
      </c>
      <c r="C13716">
        <v>0</v>
      </c>
      <c r="D13716">
        <f>IF(COUNTIF(Sheet3!$A$1:$A$349,"*"&amp;B13716&amp;"*")&gt;0,1,0)</f>
        <v>0</v>
      </c>
      <c r="E13716">
        <f>IF(COUNTIF(Sheet1!$C$1:$C$349,"*"&amp;K13716&amp;"*")&gt;0,1,0)</f>
        <v>1</v>
      </c>
      <c r="F13716">
        <f>IF(COUNTIF(Sheet1!$E$1:$E$349,"*"&amp;G13716&amp;"*")&gt;0,1,0)</f>
        <v>0</v>
      </c>
      <c r="G13716" t="s">
        <v>42395</v>
      </c>
      <c r="H13716" t="str">
        <f t="shared" si="214"/>
        <v>Zlagna Sibiu</v>
      </c>
      <c r="I13716">
        <v>32</v>
      </c>
      <c r="J13716">
        <v>323</v>
      </c>
      <c r="K13716" t="s">
        <v>18831</v>
      </c>
      <c r="L13716" t="s">
        <v>18832</v>
      </c>
      <c r="M13716">
        <v>7</v>
      </c>
      <c r="N13716">
        <v>877</v>
      </c>
      <c r="O13716" t="s">
        <v>21</v>
      </c>
      <c r="P13716" t="s">
        <v>1927</v>
      </c>
      <c r="Q13716" t="s">
        <v>26</v>
      </c>
      <c r="R13716">
        <v>23</v>
      </c>
      <c r="S13716">
        <v>3</v>
      </c>
      <c r="T13716">
        <v>557041</v>
      </c>
      <c r="U13716" t="s">
        <v>18925</v>
      </c>
      <c r="V13716">
        <v>144232</v>
      </c>
      <c r="W13716" t="s">
        <v>18918</v>
      </c>
      <c r="Y13716">
        <v>0</v>
      </c>
    </row>
    <row r="13717" spans="1:25" x14ac:dyDescent="0.2">
      <c r="A13717">
        <v>152715</v>
      </c>
      <c r="B13717" t="s">
        <v>19901</v>
      </c>
      <c r="C13717">
        <v>0</v>
      </c>
      <c r="D13717">
        <f>IF(COUNTIF(Sheet3!$A$1:$A$349,"*"&amp;B13717&amp;"*")&gt;0,1,0)</f>
        <v>0</v>
      </c>
      <c r="E13717">
        <f>IF(COUNTIF(Sheet1!$C$1:$C$349,"*"&amp;K13717&amp;"*")&gt;0,1,0)</f>
        <v>1</v>
      </c>
      <c r="F13717">
        <f>IF(COUNTIF(Sheet1!$E$1:$E$349,"*"&amp;G13717&amp;"*")&gt;0,1,0)</f>
        <v>0</v>
      </c>
      <c r="G13717" t="s">
        <v>42396</v>
      </c>
      <c r="H13717" t="str">
        <f t="shared" si="214"/>
        <v>Zlata Teleorman</v>
      </c>
      <c r="I13717">
        <v>34</v>
      </c>
      <c r="J13717">
        <v>341</v>
      </c>
      <c r="K13717" t="s">
        <v>19785</v>
      </c>
      <c r="L13717" t="s">
        <v>19786</v>
      </c>
      <c r="M13717">
        <v>3</v>
      </c>
      <c r="N13717">
        <v>831</v>
      </c>
      <c r="O13717" t="s">
        <v>2107</v>
      </c>
      <c r="P13717" t="s">
        <v>267</v>
      </c>
      <c r="Q13717" t="s">
        <v>26</v>
      </c>
      <c r="R13717">
        <v>23</v>
      </c>
      <c r="S13717">
        <v>3</v>
      </c>
      <c r="T13717">
        <v>147104</v>
      </c>
      <c r="U13717" t="s">
        <v>19902</v>
      </c>
      <c r="V13717">
        <v>155109</v>
      </c>
      <c r="W13717" t="s">
        <v>19896</v>
      </c>
      <c r="Y13717">
        <v>0</v>
      </c>
    </row>
    <row r="13718" spans="1:25" x14ac:dyDescent="0.2">
      <c r="A13718">
        <v>168023</v>
      </c>
      <c r="B13718" t="s">
        <v>27962</v>
      </c>
      <c r="C13718">
        <v>0</v>
      </c>
      <c r="D13718">
        <f>IF(COUNTIF(Sheet3!$A$1:$A$349,"*"&amp;B13718&amp;"*")&gt;0,1,0)</f>
        <v>0</v>
      </c>
      <c r="E13718">
        <f>IF(COUNTIF(Sheet1!$C$1:$C$349,"*"&amp;K13718&amp;"*")&gt;0,1,0)</f>
        <v>1</v>
      </c>
      <c r="F13718">
        <f>IF(COUNTIF(Sheet1!$E$1:$E$349,"*"&amp;G13718&amp;"*")&gt;0,1,0)</f>
        <v>0</v>
      </c>
      <c r="G13718" t="s">
        <v>42397</v>
      </c>
      <c r="H13718" t="str">
        <f t="shared" si="214"/>
        <v>Zlatarei Valcea</v>
      </c>
      <c r="I13718">
        <v>38</v>
      </c>
      <c r="J13718">
        <v>387</v>
      </c>
      <c r="K13718" t="s">
        <v>25637</v>
      </c>
      <c r="L13718" t="s">
        <v>21552</v>
      </c>
      <c r="M13718">
        <v>4</v>
      </c>
      <c r="N13718">
        <v>840</v>
      </c>
      <c r="O13718" t="s">
        <v>10021</v>
      </c>
      <c r="P13718" t="s">
        <v>13254</v>
      </c>
      <c r="Q13718" t="s">
        <v>26</v>
      </c>
      <c r="R13718">
        <v>10</v>
      </c>
      <c r="S13718">
        <v>1</v>
      </c>
      <c r="T13718">
        <v>245703</v>
      </c>
      <c r="U13718" t="s">
        <v>21620</v>
      </c>
      <c r="V13718">
        <v>167981</v>
      </c>
      <c r="W13718" t="s">
        <v>21615</v>
      </c>
      <c r="Y13718">
        <v>0</v>
      </c>
    </row>
    <row r="13719" spans="1:25" x14ac:dyDescent="0.2">
      <c r="A13719">
        <v>26010</v>
      </c>
      <c r="B13719" t="s">
        <v>27963</v>
      </c>
      <c r="C13719">
        <v>0</v>
      </c>
      <c r="D13719">
        <f>IF(COUNTIF(Sheet3!$A$1:$A$349,"*"&amp;B13719&amp;"*")&gt;0,1,0)</f>
        <v>0</v>
      </c>
      <c r="E13719">
        <f>IF(COUNTIF(Sheet1!$C$1:$C$349,"*"&amp;K13719&amp;"*")&gt;0,1,0)</f>
        <v>1</v>
      </c>
      <c r="F13719">
        <f>IF(COUNTIF(Sheet1!$E$1:$E$349,"*"&amp;G13719&amp;"*")&gt;0,1,0)</f>
        <v>0</v>
      </c>
      <c r="G13719" t="s">
        <v>42398</v>
      </c>
      <c r="H13719" t="str">
        <f t="shared" si="214"/>
        <v>Zlatari Bacau</v>
      </c>
      <c r="I13719">
        <v>4</v>
      </c>
      <c r="J13719">
        <v>47</v>
      </c>
      <c r="K13719" t="s">
        <v>22882</v>
      </c>
      <c r="L13719" t="s">
        <v>3242</v>
      </c>
      <c r="M13719">
        <v>1</v>
      </c>
      <c r="N13719">
        <v>813</v>
      </c>
      <c r="O13719" t="s">
        <v>3243</v>
      </c>
      <c r="P13719" t="s">
        <v>1430</v>
      </c>
      <c r="Q13719" t="s">
        <v>26</v>
      </c>
      <c r="R13719">
        <v>23</v>
      </c>
      <c r="S13719">
        <v>3</v>
      </c>
      <c r="T13719">
        <v>607653</v>
      </c>
      <c r="U13719" t="s">
        <v>4159</v>
      </c>
      <c r="V13719">
        <v>25932</v>
      </c>
      <c r="W13719" t="s">
        <v>2391</v>
      </c>
      <c r="Y13719">
        <v>0</v>
      </c>
    </row>
    <row r="13720" spans="1:25" x14ac:dyDescent="0.2">
      <c r="A13720">
        <v>72800</v>
      </c>
      <c r="B13720" t="s">
        <v>27963</v>
      </c>
      <c r="C13720">
        <v>0</v>
      </c>
      <c r="D13720">
        <f>IF(COUNTIF(Sheet3!$A$1:$A$349,"*"&amp;B13720&amp;"*")&gt;0,1,0)</f>
        <v>0</v>
      </c>
      <c r="E13720">
        <f>IF(COUNTIF(Sheet1!$C$1:$C$349,"*"&amp;K13720&amp;"*")&gt;0,1,0)</f>
        <v>1</v>
      </c>
      <c r="F13720">
        <f>IF(COUNTIF(Sheet1!$E$1:$E$349,"*"&amp;G13720&amp;"*")&gt;0,1,0)</f>
        <v>0</v>
      </c>
      <c r="G13720" t="s">
        <v>42399</v>
      </c>
      <c r="H13720" t="str">
        <f t="shared" si="214"/>
        <v>Zlatari Dolj</v>
      </c>
      <c r="I13720">
        <v>16</v>
      </c>
      <c r="J13720">
        <v>163</v>
      </c>
      <c r="K13720" t="s">
        <v>10019</v>
      </c>
      <c r="L13720" t="s">
        <v>10020</v>
      </c>
      <c r="M13720">
        <v>4</v>
      </c>
      <c r="N13720">
        <v>840</v>
      </c>
      <c r="O13720" t="s">
        <v>10021</v>
      </c>
      <c r="P13720" t="s">
        <v>1084</v>
      </c>
      <c r="Q13720" t="s">
        <v>26</v>
      </c>
      <c r="R13720">
        <v>23</v>
      </c>
      <c r="S13720">
        <v>3</v>
      </c>
      <c r="T13720">
        <v>207324</v>
      </c>
      <c r="U13720" t="s">
        <v>10427</v>
      </c>
      <c r="V13720">
        <v>72677</v>
      </c>
      <c r="W13720" t="s">
        <v>1402</v>
      </c>
      <c r="Y13720">
        <v>0</v>
      </c>
    </row>
    <row r="13721" spans="1:25" x14ac:dyDescent="0.2">
      <c r="A13721">
        <v>54154</v>
      </c>
      <c r="B13721" t="s">
        <v>25517</v>
      </c>
      <c r="C13721">
        <v>0</v>
      </c>
      <c r="D13721">
        <f>IF(COUNTIF(Sheet3!$A$1:$A$349,"*"&amp;B13721&amp;"*")&gt;0,1,0)</f>
        <v>0</v>
      </c>
      <c r="E13721">
        <f>IF(COUNTIF(Sheet1!$C$1:$C$349,"*"&amp;K13721&amp;"*")&gt;0,1,0)</f>
        <v>1</v>
      </c>
      <c r="F13721">
        <f>IF(COUNTIF(Sheet1!$E$1:$E$349,"*"&amp;G13721&amp;"*")&gt;0,1,0)</f>
        <v>0</v>
      </c>
      <c r="G13721" t="s">
        <v>42400</v>
      </c>
      <c r="H13721" t="str">
        <f t="shared" si="214"/>
        <v>Zlatita Caras-Severin</v>
      </c>
      <c r="I13721">
        <v>11</v>
      </c>
      <c r="J13721">
        <v>118</v>
      </c>
      <c r="K13721" t="s">
        <v>29093</v>
      </c>
      <c r="L13721" t="s">
        <v>7542</v>
      </c>
      <c r="M13721">
        <v>5</v>
      </c>
      <c r="N13721">
        <v>859</v>
      </c>
      <c r="O13721" t="s">
        <v>1467</v>
      </c>
      <c r="P13721" t="s">
        <v>2046</v>
      </c>
      <c r="Q13721" t="s">
        <v>26</v>
      </c>
      <c r="R13721">
        <v>23</v>
      </c>
      <c r="S13721">
        <v>3</v>
      </c>
      <c r="T13721">
        <v>327445</v>
      </c>
      <c r="U13721" t="s">
        <v>8013</v>
      </c>
      <c r="V13721">
        <v>54109</v>
      </c>
      <c r="W13721" t="s">
        <v>8008</v>
      </c>
      <c r="Y13721">
        <v>0</v>
      </c>
    </row>
    <row r="13722" spans="1:25" x14ac:dyDescent="0.2">
      <c r="A13722">
        <v>1945</v>
      </c>
      <c r="B13722" t="s">
        <v>208</v>
      </c>
      <c r="C13722">
        <v>1</v>
      </c>
      <c r="D13722">
        <f>IF(COUNTIF(Sheet3!$A$1:$A$349,"*"&amp;B13722&amp;"*")&gt;0,1,0)</f>
        <v>1</v>
      </c>
      <c r="E13722">
        <f>IF(COUNTIF(Sheet1!$C$1:$C$349,"*"&amp;K13722&amp;"*")&gt;0,1,0)</f>
        <v>1</v>
      </c>
      <c r="F13722">
        <f>IF(COUNTIF(Sheet1!$E$1:$E$349,"*"&amp;G13722&amp;"*")&gt;0,1,0)</f>
        <v>1</v>
      </c>
      <c r="G13722" t="s">
        <v>29474</v>
      </c>
      <c r="H13722" t="str">
        <f t="shared" si="214"/>
        <v>Zlatna Alba</v>
      </c>
      <c r="I13722">
        <v>1</v>
      </c>
      <c r="J13722">
        <v>10</v>
      </c>
      <c r="K13722" t="s">
        <v>19</v>
      </c>
      <c r="L13722" t="s">
        <v>20</v>
      </c>
      <c r="M13722">
        <v>7</v>
      </c>
      <c r="N13722">
        <v>877</v>
      </c>
      <c r="O13722" t="s">
        <v>21</v>
      </c>
      <c r="P13722" t="s">
        <v>209</v>
      </c>
      <c r="Q13722" t="s">
        <v>54</v>
      </c>
      <c r="R13722">
        <v>17</v>
      </c>
      <c r="S13722">
        <v>1</v>
      </c>
      <c r="T13722">
        <v>516100</v>
      </c>
      <c r="U13722" t="s">
        <v>210</v>
      </c>
      <c r="V13722">
        <v>1936</v>
      </c>
      <c r="W13722" t="s">
        <v>208</v>
      </c>
      <c r="Y13722">
        <v>1</v>
      </c>
    </row>
    <row r="13723" spans="1:25" x14ac:dyDescent="0.2">
      <c r="A13723">
        <v>37949</v>
      </c>
      <c r="B13723" t="s">
        <v>27964</v>
      </c>
      <c r="C13723">
        <v>0</v>
      </c>
      <c r="D13723">
        <f>IF(COUNTIF(Sheet3!$A$1:$A$349,"*"&amp;B13723&amp;"*")&gt;0,1,0)</f>
        <v>0</v>
      </c>
      <c r="E13723">
        <f>IF(COUNTIF(Sheet1!$C$1:$C$349,"*"&amp;K13723&amp;"*")&gt;0,1,0)</f>
        <v>1</v>
      </c>
      <c r="F13723">
        <f>IF(COUNTIF(Sheet1!$E$1:$E$349,"*"&amp;G13723&amp;"*")&gt;0,1,0)</f>
        <v>0</v>
      </c>
      <c r="G13723" t="s">
        <v>42401</v>
      </c>
      <c r="H13723" t="str">
        <f t="shared" si="214"/>
        <v>Zlatunoaia Botosani</v>
      </c>
      <c r="I13723">
        <v>7</v>
      </c>
      <c r="J13723">
        <v>74</v>
      </c>
      <c r="K13723" t="s">
        <v>22901</v>
      </c>
      <c r="L13723" t="s">
        <v>5526</v>
      </c>
      <c r="M13723">
        <v>1</v>
      </c>
      <c r="N13723">
        <v>813</v>
      </c>
      <c r="O13723" t="s">
        <v>3243</v>
      </c>
      <c r="P13723" t="s">
        <v>5854</v>
      </c>
      <c r="Q13723" t="s">
        <v>26</v>
      </c>
      <c r="R13723">
        <v>23</v>
      </c>
      <c r="S13723">
        <v>3</v>
      </c>
      <c r="T13723">
        <v>717227</v>
      </c>
      <c r="U13723" t="s">
        <v>5855</v>
      </c>
      <c r="V13723">
        <v>37912</v>
      </c>
      <c r="W13723" t="s">
        <v>877</v>
      </c>
      <c r="Y13723">
        <v>0</v>
      </c>
    </row>
    <row r="13724" spans="1:25" x14ac:dyDescent="0.2">
      <c r="A13724">
        <v>96183</v>
      </c>
      <c r="B13724" t="s">
        <v>13205</v>
      </c>
      <c r="C13724">
        <v>0</v>
      </c>
      <c r="D13724">
        <f>IF(COUNTIF(Sheet3!$A$1:$A$349,"*"&amp;B13724&amp;"*")&gt;0,1,0)</f>
        <v>0</v>
      </c>
      <c r="E13724">
        <f>IF(COUNTIF(Sheet1!$C$1:$C$349,"*"&amp;K13724&amp;"*")&gt;0,1,0)</f>
        <v>1</v>
      </c>
      <c r="F13724">
        <f>IF(COUNTIF(Sheet1!$E$1:$E$349,"*"&amp;G13724&amp;"*")&gt;0,1,0)</f>
        <v>0</v>
      </c>
      <c r="G13724" t="s">
        <v>42402</v>
      </c>
      <c r="H13724" t="str">
        <f t="shared" si="214"/>
        <v>Zlodica Iasi</v>
      </c>
      <c r="I13724">
        <v>22</v>
      </c>
      <c r="J13724">
        <v>225</v>
      </c>
      <c r="K13724" t="s">
        <v>22952</v>
      </c>
      <c r="L13724" t="s">
        <v>13063</v>
      </c>
      <c r="M13724">
        <v>1</v>
      </c>
      <c r="N13724">
        <v>813</v>
      </c>
      <c r="O13724" t="s">
        <v>3243</v>
      </c>
      <c r="P13724" t="s">
        <v>3552</v>
      </c>
      <c r="Q13724" t="s">
        <v>26</v>
      </c>
      <c r="R13724">
        <v>23</v>
      </c>
      <c r="S13724">
        <v>3</v>
      </c>
      <c r="T13724">
        <v>707073</v>
      </c>
      <c r="U13724" t="s">
        <v>13206</v>
      </c>
      <c r="V13724">
        <v>96147</v>
      </c>
      <c r="W13724" t="s">
        <v>13200</v>
      </c>
      <c r="Y13724">
        <v>0</v>
      </c>
    </row>
    <row r="13725" spans="1:25" x14ac:dyDescent="0.2">
      <c r="A13725">
        <v>97768</v>
      </c>
      <c r="B13725" t="s">
        <v>13415</v>
      </c>
      <c r="C13725">
        <v>0</v>
      </c>
      <c r="D13725">
        <f>IF(COUNTIF(Sheet3!$A$1:$A$349,"*"&amp;B13725&amp;"*")&gt;0,1,0)</f>
        <v>0</v>
      </c>
      <c r="E13725">
        <f>IF(COUNTIF(Sheet1!$C$1:$C$349,"*"&amp;K13725&amp;"*")&gt;0,1,0)</f>
        <v>1</v>
      </c>
      <c r="F13725">
        <f>IF(COUNTIF(Sheet1!$E$1:$E$349,"*"&amp;G13725&amp;"*")&gt;0,1,0)</f>
        <v>0</v>
      </c>
      <c r="G13725" t="s">
        <v>42403</v>
      </c>
      <c r="H13725" t="str">
        <f t="shared" si="214"/>
        <v>Zmeu Iasi</v>
      </c>
      <c r="I13725">
        <v>22</v>
      </c>
      <c r="J13725">
        <v>225</v>
      </c>
      <c r="K13725" t="s">
        <v>22952</v>
      </c>
      <c r="L13725" t="s">
        <v>13063</v>
      </c>
      <c r="M13725">
        <v>1</v>
      </c>
      <c r="N13725">
        <v>813</v>
      </c>
      <c r="O13725" t="s">
        <v>3243</v>
      </c>
      <c r="P13725" t="s">
        <v>9486</v>
      </c>
      <c r="Q13725" t="s">
        <v>26</v>
      </c>
      <c r="R13725">
        <v>23</v>
      </c>
      <c r="S13725">
        <v>3</v>
      </c>
      <c r="T13725">
        <v>707288</v>
      </c>
      <c r="U13725" t="s">
        <v>13416</v>
      </c>
      <c r="V13725">
        <v>97722</v>
      </c>
      <c r="W13725" t="s">
        <v>3224</v>
      </c>
      <c r="Y13725">
        <v>0</v>
      </c>
    </row>
    <row r="13726" spans="1:25" x14ac:dyDescent="0.2">
      <c r="A13726">
        <v>173365</v>
      </c>
      <c r="B13726" t="s">
        <v>27965</v>
      </c>
      <c r="C13726">
        <v>0</v>
      </c>
      <c r="D13726">
        <f>IF(COUNTIF(Sheet3!$A$1:$A$349,"*"&amp;B13726&amp;"*")&gt;0,1,0)</f>
        <v>0</v>
      </c>
      <c r="E13726">
        <f>IF(COUNTIF(Sheet1!$C$1:$C$349,"*"&amp;K13726&amp;"*")&gt;0,1,0)</f>
        <v>1</v>
      </c>
      <c r="F13726">
        <f>IF(COUNTIF(Sheet1!$E$1:$E$349,"*"&amp;G13726&amp;"*")&gt;0,1,0)</f>
        <v>0</v>
      </c>
      <c r="G13726" t="s">
        <v>42404</v>
      </c>
      <c r="H13726" t="str">
        <f t="shared" si="214"/>
        <v>Zmeuratu Valcea</v>
      </c>
      <c r="I13726">
        <v>38</v>
      </c>
      <c r="J13726">
        <v>387</v>
      </c>
      <c r="K13726" t="s">
        <v>25637</v>
      </c>
      <c r="L13726" t="s">
        <v>21552</v>
      </c>
      <c r="M13726">
        <v>4</v>
      </c>
      <c r="N13726">
        <v>840</v>
      </c>
      <c r="O13726" t="s">
        <v>10021</v>
      </c>
      <c r="P13726" t="s">
        <v>4488</v>
      </c>
      <c r="Q13726" t="s">
        <v>26</v>
      </c>
      <c r="R13726">
        <v>23</v>
      </c>
      <c r="S13726">
        <v>3</v>
      </c>
      <c r="T13726">
        <v>247639</v>
      </c>
      <c r="U13726" t="s">
        <v>22213</v>
      </c>
      <c r="V13726">
        <v>173230</v>
      </c>
      <c r="W13726" t="s">
        <v>3065</v>
      </c>
      <c r="Y13726">
        <v>0</v>
      </c>
    </row>
    <row r="13727" spans="1:25" x14ac:dyDescent="0.2">
      <c r="A13727">
        <v>135397</v>
      </c>
      <c r="B13727" t="s">
        <v>17900</v>
      </c>
      <c r="C13727">
        <v>0</v>
      </c>
      <c r="D13727">
        <f>IF(COUNTIF(Sheet3!$A$1:$A$349,"*"&amp;B13727&amp;"*")&gt;0,1,0)</f>
        <v>0</v>
      </c>
      <c r="E13727">
        <f>IF(COUNTIF(Sheet1!$C$1:$C$349,"*"&amp;K13727&amp;"*")&gt;0,1,0)</f>
        <v>1</v>
      </c>
      <c r="F13727">
        <f>IF(COUNTIF(Sheet1!$E$1:$E$349,"*"&amp;G13727&amp;"*")&gt;0,1,0)</f>
        <v>0</v>
      </c>
      <c r="G13727" t="s">
        <v>42405</v>
      </c>
      <c r="H13727" t="str">
        <f t="shared" si="214"/>
        <v>Zmeuret Prahova</v>
      </c>
      <c r="I13727">
        <v>29</v>
      </c>
      <c r="J13727">
        <v>298</v>
      </c>
      <c r="K13727" t="s">
        <v>17266</v>
      </c>
      <c r="L13727" t="s">
        <v>17267</v>
      </c>
      <c r="M13727">
        <v>3</v>
      </c>
      <c r="N13727">
        <v>831</v>
      </c>
      <c r="O13727" t="s">
        <v>2107</v>
      </c>
      <c r="P13727" t="s">
        <v>526</v>
      </c>
      <c r="Q13727" t="s">
        <v>26</v>
      </c>
      <c r="R13727">
        <v>23</v>
      </c>
      <c r="S13727">
        <v>3</v>
      </c>
      <c r="T13727">
        <v>107543</v>
      </c>
      <c r="U13727" t="s">
        <v>17901</v>
      </c>
      <c r="V13727">
        <v>135315</v>
      </c>
      <c r="W13727" t="s">
        <v>17888</v>
      </c>
      <c r="Y13727">
        <v>0</v>
      </c>
    </row>
    <row r="13728" spans="1:25" x14ac:dyDescent="0.2">
      <c r="A13728">
        <v>52552</v>
      </c>
      <c r="B13728" t="s">
        <v>7798</v>
      </c>
      <c r="C13728">
        <v>0</v>
      </c>
      <c r="D13728">
        <f>IF(COUNTIF(Sheet3!$A$1:$A$349,"*"&amp;B13728&amp;"*")&gt;0,1,0)</f>
        <v>0</v>
      </c>
      <c r="E13728">
        <f>IF(COUNTIF(Sheet1!$C$1:$C$349,"*"&amp;K13728&amp;"*")&gt;0,1,0)</f>
        <v>1</v>
      </c>
      <c r="F13728">
        <f>IF(COUNTIF(Sheet1!$E$1:$E$349,"*"&amp;G13728&amp;"*")&gt;0,1,0)</f>
        <v>0</v>
      </c>
      <c r="G13728" t="s">
        <v>42406</v>
      </c>
      <c r="H13728" t="str">
        <f t="shared" si="214"/>
        <v>Zmogotin Caras-Severin</v>
      </c>
      <c r="I13728">
        <v>11</v>
      </c>
      <c r="J13728">
        <v>118</v>
      </c>
      <c r="K13728" t="s">
        <v>29093</v>
      </c>
      <c r="L13728" t="s">
        <v>7542</v>
      </c>
      <c r="M13728">
        <v>5</v>
      </c>
      <c r="N13728">
        <v>859</v>
      </c>
      <c r="O13728" t="s">
        <v>1467</v>
      </c>
      <c r="P13728" t="s">
        <v>312</v>
      </c>
      <c r="Q13728" t="s">
        <v>26</v>
      </c>
      <c r="R13728">
        <v>23</v>
      </c>
      <c r="S13728">
        <v>3</v>
      </c>
      <c r="T13728">
        <v>327157</v>
      </c>
      <c r="U13728" t="s">
        <v>7799</v>
      </c>
      <c r="V13728">
        <v>52160</v>
      </c>
      <c r="W13728" t="s">
        <v>7736</v>
      </c>
      <c r="Y13728">
        <v>0</v>
      </c>
    </row>
    <row r="13729" spans="1:25" x14ac:dyDescent="0.2">
      <c r="A13729">
        <v>52561</v>
      </c>
      <c r="B13729" t="s">
        <v>7800</v>
      </c>
      <c r="C13729">
        <v>0</v>
      </c>
      <c r="D13729">
        <f>IF(COUNTIF(Sheet3!$A$1:$A$349,"*"&amp;B13729&amp;"*")&gt;0,1,0)</f>
        <v>0</v>
      </c>
      <c r="E13729">
        <f>IF(COUNTIF(Sheet1!$C$1:$C$349,"*"&amp;K13729&amp;"*")&gt;0,1,0)</f>
        <v>1</v>
      </c>
      <c r="F13729">
        <f>IF(COUNTIF(Sheet1!$E$1:$E$349,"*"&amp;G13729&amp;"*")&gt;0,1,0)</f>
        <v>0</v>
      </c>
      <c r="G13729" t="s">
        <v>42407</v>
      </c>
      <c r="H13729" t="str">
        <f t="shared" si="214"/>
        <v>Zoina Caras-Severin</v>
      </c>
      <c r="I13729">
        <v>11</v>
      </c>
      <c r="J13729">
        <v>118</v>
      </c>
      <c r="K13729" t="s">
        <v>29093</v>
      </c>
      <c r="L13729" t="s">
        <v>7542</v>
      </c>
      <c r="M13729">
        <v>5</v>
      </c>
      <c r="N13729">
        <v>859</v>
      </c>
      <c r="O13729" t="s">
        <v>1467</v>
      </c>
      <c r="P13729" t="s">
        <v>343</v>
      </c>
      <c r="Q13729" t="s">
        <v>26</v>
      </c>
      <c r="R13729">
        <v>23</v>
      </c>
      <c r="S13729">
        <v>3</v>
      </c>
      <c r="T13729">
        <v>327158</v>
      </c>
      <c r="U13729" t="s">
        <v>7801</v>
      </c>
      <c r="V13729">
        <v>52160</v>
      </c>
      <c r="W13729" t="s">
        <v>7736</v>
      </c>
      <c r="Y13729">
        <v>0</v>
      </c>
    </row>
    <row r="13730" spans="1:25" x14ac:dyDescent="0.2">
      <c r="A13730">
        <v>50530</v>
      </c>
      <c r="B13730" t="s">
        <v>25518</v>
      </c>
      <c r="C13730">
        <v>0</v>
      </c>
      <c r="D13730">
        <f>IF(COUNTIF(Sheet3!$A$1:$A$349,"*"&amp;B13730&amp;"*")&gt;0,1,0)</f>
        <v>0</v>
      </c>
      <c r="E13730">
        <f>IF(COUNTIF(Sheet1!$C$1:$C$349,"*"&amp;K13730&amp;"*")&gt;0,1,0)</f>
        <v>1</v>
      </c>
      <c r="F13730">
        <f>IF(COUNTIF(Sheet1!$E$1:$E$349,"*"&amp;G13730&amp;"*")&gt;0,1,0)</f>
        <v>0</v>
      </c>
      <c r="G13730" t="s">
        <v>42408</v>
      </c>
      <c r="H13730" t="str">
        <f t="shared" si="214"/>
        <v>Zoita Buzau</v>
      </c>
      <c r="I13730">
        <v>10</v>
      </c>
      <c r="J13730">
        <v>109</v>
      </c>
      <c r="K13730" t="s">
        <v>22908</v>
      </c>
      <c r="L13730" t="s">
        <v>6741</v>
      </c>
      <c r="M13730">
        <v>2</v>
      </c>
      <c r="N13730">
        <v>822</v>
      </c>
      <c r="O13730" t="s">
        <v>6468</v>
      </c>
      <c r="P13730" t="s">
        <v>4492</v>
      </c>
      <c r="Q13730" t="s">
        <v>26</v>
      </c>
      <c r="R13730">
        <v>23</v>
      </c>
      <c r="S13730">
        <v>3</v>
      </c>
      <c r="T13730">
        <v>127726</v>
      </c>
      <c r="U13730" t="s">
        <v>7538</v>
      </c>
      <c r="V13730">
        <v>50479</v>
      </c>
      <c r="W13730" t="s">
        <v>7529</v>
      </c>
      <c r="Y13730">
        <v>0</v>
      </c>
    </row>
    <row r="13731" spans="1:25" x14ac:dyDescent="0.2">
      <c r="A13731">
        <v>36293</v>
      </c>
      <c r="B13731" t="s">
        <v>25519</v>
      </c>
      <c r="C13731">
        <v>0</v>
      </c>
      <c r="D13731">
        <f>IF(COUNTIF(Sheet3!$A$1:$A$349,"*"&amp;B13731&amp;"*")&gt;0,1,0)</f>
        <v>0</v>
      </c>
      <c r="E13731">
        <f>IF(COUNTIF(Sheet1!$C$1:$C$349,"*"&amp;K13731&amp;"*")&gt;0,1,0)</f>
        <v>1</v>
      </c>
      <c r="F13731">
        <f>IF(COUNTIF(Sheet1!$E$1:$E$349,"*"&amp;G13731&amp;"*")&gt;0,1,0)</f>
        <v>0</v>
      </c>
      <c r="G13731" t="s">
        <v>42409</v>
      </c>
      <c r="H13731" t="str">
        <f t="shared" si="214"/>
        <v>Zoitani Botosani</v>
      </c>
      <c r="I13731">
        <v>7</v>
      </c>
      <c r="J13731">
        <v>74</v>
      </c>
      <c r="K13731" t="s">
        <v>22901</v>
      </c>
      <c r="L13731" t="s">
        <v>5526</v>
      </c>
      <c r="M13731">
        <v>1</v>
      </c>
      <c r="N13731">
        <v>813</v>
      </c>
      <c r="O13731" t="s">
        <v>3243</v>
      </c>
      <c r="P13731" t="s">
        <v>1119</v>
      </c>
      <c r="Q13731" t="s">
        <v>26</v>
      </c>
      <c r="R13731">
        <v>23</v>
      </c>
      <c r="S13731">
        <v>3</v>
      </c>
      <c r="T13731">
        <v>717024</v>
      </c>
      <c r="U13731" t="s">
        <v>5610</v>
      </c>
      <c r="V13731">
        <v>40035</v>
      </c>
      <c r="W13731" t="s">
        <v>5597</v>
      </c>
      <c r="Y13731">
        <v>0</v>
      </c>
    </row>
    <row r="13732" spans="1:25" x14ac:dyDescent="0.2">
      <c r="A13732">
        <v>156990</v>
      </c>
      <c r="B13732" t="s">
        <v>20384</v>
      </c>
      <c r="C13732">
        <v>0</v>
      </c>
      <c r="D13732">
        <f>IF(COUNTIF(Sheet3!$A$1:$A$349,"*"&amp;B13732&amp;"*")&gt;0,1,0)</f>
        <v>0</v>
      </c>
      <c r="E13732">
        <f>IF(COUNTIF(Sheet1!$C$1:$C$349,"*"&amp;K13732&amp;"*")&gt;0,1,0)</f>
        <v>1</v>
      </c>
      <c r="F13732">
        <f>IF(COUNTIF(Sheet1!$E$1:$E$349,"*"&amp;G13732&amp;"*")&gt;0,1,0)</f>
        <v>0</v>
      </c>
      <c r="G13732" t="s">
        <v>42410</v>
      </c>
      <c r="H13732" t="str">
        <f t="shared" si="214"/>
        <v>Zolt Timis</v>
      </c>
      <c r="I13732">
        <v>35</v>
      </c>
      <c r="J13732">
        <v>350</v>
      </c>
      <c r="K13732" t="s">
        <v>29096</v>
      </c>
      <c r="L13732" t="s">
        <v>20163</v>
      </c>
      <c r="M13732">
        <v>5</v>
      </c>
      <c r="N13732">
        <v>859</v>
      </c>
      <c r="O13732" t="s">
        <v>1467</v>
      </c>
      <c r="P13732" t="s">
        <v>1932</v>
      </c>
      <c r="Q13732" t="s">
        <v>26</v>
      </c>
      <c r="R13732">
        <v>23</v>
      </c>
      <c r="S13732">
        <v>3</v>
      </c>
      <c r="T13732">
        <v>307172</v>
      </c>
      <c r="U13732" t="s">
        <v>20385</v>
      </c>
      <c r="V13732">
        <v>156927</v>
      </c>
      <c r="W13732" t="s">
        <v>20377</v>
      </c>
      <c r="Y13732">
        <v>0</v>
      </c>
    </row>
    <row r="13733" spans="1:25" x14ac:dyDescent="0.2">
      <c r="A13733">
        <v>64381</v>
      </c>
      <c r="B13733" t="s">
        <v>9313</v>
      </c>
      <c r="C13733">
        <v>0</v>
      </c>
      <c r="D13733">
        <f>IF(COUNTIF(Sheet3!$A$1:$A$349,"*"&amp;B13733&amp;"*")&gt;0,1,0)</f>
        <v>0</v>
      </c>
      <c r="E13733">
        <f>IF(COUNTIF(Sheet1!$C$1:$C$349,"*"&amp;K13733&amp;"*")&gt;0,1,0)</f>
        <v>1</v>
      </c>
      <c r="F13733">
        <f>IF(COUNTIF(Sheet1!$E$1:$E$349,"*"&amp;G13733&amp;"*")&gt;0,1,0)</f>
        <v>0</v>
      </c>
      <c r="G13733" t="s">
        <v>42411</v>
      </c>
      <c r="H13733" t="str">
        <f t="shared" si="214"/>
        <v>Zoltan Covasna</v>
      </c>
      <c r="I13733">
        <v>14</v>
      </c>
      <c r="J13733">
        <v>145</v>
      </c>
      <c r="K13733" t="s">
        <v>9185</v>
      </c>
      <c r="L13733" t="s">
        <v>9186</v>
      </c>
      <c r="M13733">
        <v>7</v>
      </c>
      <c r="N13733">
        <v>877</v>
      </c>
      <c r="O13733" t="s">
        <v>21</v>
      </c>
      <c r="P13733" t="s">
        <v>1922</v>
      </c>
      <c r="Q13733" t="s">
        <v>26</v>
      </c>
      <c r="R13733">
        <v>23</v>
      </c>
      <c r="S13733">
        <v>3</v>
      </c>
      <c r="T13733">
        <v>527098</v>
      </c>
      <c r="U13733" t="s">
        <v>9314</v>
      </c>
      <c r="V13733">
        <v>64345</v>
      </c>
      <c r="W13733" t="s">
        <v>9309</v>
      </c>
      <c r="Y13733">
        <v>0</v>
      </c>
    </row>
    <row r="13734" spans="1:25" x14ac:dyDescent="0.2">
      <c r="A13734">
        <v>157674</v>
      </c>
      <c r="B13734" t="s">
        <v>20481</v>
      </c>
      <c r="C13734">
        <v>0</v>
      </c>
      <c r="D13734">
        <f>IF(COUNTIF(Sheet3!$A$1:$A$349,"*"&amp;B13734&amp;"*")&gt;0,1,0)</f>
        <v>0</v>
      </c>
      <c r="E13734">
        <f>IF(COUNTIF(Sheet1!$C$1:$C$349,"*"&amp;K13734&amp;"*")&gt;0,1,0)</f>
        <v>1</v>
      </c>
      <c r="F13734">
        <f>IF(COUNTIF(Sheet1!$E$1:$E$349,"*"&amp;G13734&amp;"*")&gt;0,1,0)</f>
        <v>0</v>
      </c>
      <c r="G13734" t="s">
        <v>42412</v>
      </c>
      <c r="H13734" t="str">
        <f t="shared" si="214"/>
        <v>Zorani Timis</v>
      </c>
      <c r="I13734">
        <v>35</v>
      </c>
      <c r="J13734">
        <v>350</v>
      </c>
      <c r="K13734" t="s">
        <v>29096</v>
      </c>
      <c r="L13734" t="s">
        <v>20163</v>
      </c>
      <c r="M13734">
        <v>5</v>
      </c>
      <c r="N13734">
        <v>859</v>
      </c>
      <c r="O13734" t="s">
        <v>1467</v>
      </c>
      <c r="P13734" t="s">
        <v>1398</v>
      </c>
      <c r="Q13734" t="s">
        <v>26</v>
      </c>
      <c r="R13734">
        <v>23</v>
      </c>
      <c r="S13734">
        <v>3</v>
      </c>
      <c r="T13734">
        <v>307269</v>
      </c>
      <c r="U13734" t="s">
        <v>20482</v>
      </c>
      <c r="V13734">
        <v>157585</v>
      </c>
      <c r="W13734" t="s">
        <v>20471</v>
      </c>
      <c r="Y13734">
        <v>0</v>
      </c>
    </row>
    <row r="13735" spans="1:25" x14ac:dyDescent="0.2">
      <c r="A13735">
        <v>34538</v>
      </c>
      <c r="B13735" t="s">
        <v>5387</v>
      </c>
      <c r="C13735">
        <v>0</v>
      </c>
      <c r="D13735">
        <f>IF(COUNTIF(Sheet3!$A$1:$A$349,"*"&amp;B13735&amp;"*")&gt;0,1,0)</f>
        <v>0</v>
      </c>
      <c r="E13735">
        <f>IF(COUNTIF(Sheet1!$C$1:$C$349,"*"&amp;K13735&amp;"*")&gt;0,1,0)</f>
        <v>1</v>
      </c>
      <c r="F13735">
        <f>IF(COUNTIF(Sheet1!$E$1:$E$349,"*"&amp;G13735&amp;"*")&gt;0,1,0)</f>
        <v>0</v>
      </c>
      <c r="G13735" t="s">
        <v>42413</v>
      </c>
      <c r="H13735" t="str">
        <f t="shared" si="214"/>
        <v>Zoreni Bistrita-Nasaud</v>
      </c>
      <c r="I13735">
        <v>6</v>
      </c>
      <c r="J13735">
        <v>65</v>
      </c>
      <c r="K13735" t="s">
        <v>29103</v>
      </c>
      <c r="L13735" t="s">
        <v>5052</v>
      </c>
      <c r="M13735">
        <v>6</v>
      </c>
      <c r="N13735">
        <v>868</v>
      </c>
      <c r="O13735" t="s">
        <v>4205</v>
      </c>
      <c r="P13735" t="s">
        <v>2316</v>
      </c>
      <c r="Q13735" t="s">
        <v>26</v>
      </c>
      <c r="R13735">
        <v>23</v>
      </c>
      <c r="S13735">
        <v>3</v>
      </c>
      <c r="T13735">
        <v>427266</v>
      </c>
      <c r="U13735" t="s">
        <v>5388</v>
      </c>
      <c r="V13735">
        <v>34477</v>
      </c>
      <c r="W13735" t="s">
        <v>5377</v>
      </c>
      <c r="Y13735">
        <v>0</v>
      </c>
    </row>
    <row r="13736" spans="1:25" x14ac:dyDescent="0.2">
      <c r="A13736">
        <v>58712</v>
      </c>
      <c r="B13736" t="s">
        <v>8586</v>
      </c>
      <c r="C13736">
        <v>0</v>
      </c>
      <c r="D13736">
        <f>IF(COUNTIF(Sheet3!$A$1:$A$349,"*"&amp;B13736&amp;"*")&gt;0,1,0)</f>
        <v>0</v>
      </c>
      <c r="E13736">
        <f>IF(COUNTIF(Sheet1!$C$1:$C$349,"*"&amp;K13736&amp;"*")&gt;0,1,0)</f>
        <v>1</v>
      </c>
      <c r="F13736">
        <f>IF(COUNTIF(Sheet1!$E$1:$E$349,"*"&amp;G13736&amp;"*")&gt;0,1,0)</f>
        <v>0</v>
      </c>
      <c r="G13736" t="s">
        <v>42414</v>
      </c>
      <c r="H13736" t="str">
        <f t="shared" si="214"/>
        <v>Zorenii de Vale Cluj</v>
      </c>
      <c r="I13736">
        <v>12</v>
      </c>
      <c r="J13736">
        <v>127</v>
      </c>
      <c r="K13736" t="s">
        <v>8094</v>
      </c>
      <c r="L13736" t="s">
        <v>8095</v>
      </c>
      <c r="M13736">
        <v>6</v>
      </c>
      <c r="N13736">
        <v>868</v>
      </c>
      <c r="O13736" t="s">
        <v>4205</v>
      </c>
      <c r="P13736" t="s">
        <v>1905</v>
      </c>
      <c r="Q13736" t="s">
        <v>26</v>
      </c>
      <c r="R13736">
        <v>23</v>
      </c>
      <c r="S13736">
        <v>3</v>
      </c>
      <c r="T13736">
        <v>407429</v>
      </c>
      <c r="U13736" t="s">
        <v>8587</v>
      </c>
      <c r="V13736">
        <v>58623</v>
      </c>
      <c r="W13736" t="s">
        <v>8576</v>
      </c>
      <c r="Y13736">
        <v>0</v>
      </c>
    </row>
    <row r="13737" spans="1:25" x14ac:dyDescent="0.2">
      <c r="A13737">
        <v>50219</v>
      </c>
      <c r="B13737" t="s">
        <v>24922</v>
      </c>
      <c r="C13737">
        <v>0</v>
      </c>
      <c r="D13737">
        <f>IF(COUNTIF(Sheet3!$A$1:$A$349,"*"&amp;B13737&amp;"*")&gt;0,1,0)</f>
        <v>0</v>
      </c>
      <c r="E13737">
        <f>IF(COUNTIF(Sheet1!$C$1:$C$349,"*"&amp;K13737&amp;"*")&gt;0,1,0)</f>
        <v>1</v>
      </c>
      <c r="F13737">
        <f>IF(COUNTIF(Sheet1!$E$1:$E$349,"*"&amp;G13737&amp;"*")&gt;0,1,0)</f>
        <v>0</v>
      </c>
      <c r="G13737" t="s">
        <v>42415</v>
      </c>
      <c r="H13737" t="str">
        <f t="shared" si="214"/>
        <v>Zoresti Buzau</v>
      </c>
      <c r="I13737">
        <v>10</v>
      </c>
      <c r="J13737">
        <v>109</v>
      </c>
      <c r="K13737" t="s">
        <v>22908</v>
      </c>
      <c r="L13737" t="s">
        <v>6741</v>
      </c>
      <c r="M13737">
        <v>2</v>
      </c>
      <c r="N13737">
        <v>822</v>
      </c>
      <c r="O13737" t="s">
        <v>6468</v>
      </c>
      <c r="P13737" t="s">
        <v>6837</v>
      </c>
      <c r="Q13737" t="s">
        <v>26</v>
      </c>
      <c r="R13737">
        <v>23</v>
      </c>
      <c r="S13737">
        <v>3</v>
      </c>
      <c r="T13737">
        <v>127687</v>
      </c>
      <c r="U13737" t="s">
        <v>7496</v>
      </c>
      <c r="V13737">
        <v>50102</v>
      </c>
      <c r="W13737" t="s">
        <v>3186</v>
      </c>
      <c r="Y13737">
        <v>0</v>
      </c>
    </row>
    <row r="13738" spans="1:25" x14ac:dyDescent="0.2">
      <c r="A13738">
        <v>52106</v>
      </c>
      <c r="B13738" t="s">
        <v>7727</v>
      </c>
      <c r="C13738">
        <v>0</v>
      </c>
      <c r="D13738">
        <f>IF(COUNTIF(Sheet3!$A$1:$A$349,"*"&amp;B13738&amp;"*")&gt;0,1,0)</f>
        <v>0</v>
      </c>
      <c r="E13738">
        <f>IF(COUNTIF(Sheet1!$C$1:$C$349,"*"&amp;K13738&amp;"*")&gt;0,1,0)</f>
        <v>1</v>
      </c>
      <c r="F13738">
        <f>IF(COUNTIF(Sheet1!$E$1:$E$349,"*"&amp;G13738&amp;"*")&gt;0,1,0)</f>
        <v>0</v>
      </c>
      <c r="G13738" t="s">
        <v>42416</v>
      </c>
      <c r="H13738" t="str">
        <f t="shared" si="214"/>
        <v>Zorile Caras-Severin</v>
      </c>
      <c r="I13738">
        <v>11</v>
      </c>
      <c r="J13738">
        <v>118</v>
      </c>
      <c r="K13738" t="s">
        <v>29093</v>
      </c>
      <c r="L13738" t="s">
        <v>7542</v>
      </c>
      <c r="M13738">
        <v>5</v>
      </c>
      <c r="N13738">
        <v>859</v>
      </c>
      <c r="O13738" t="s">
        <v>1467</v>
      </c>
      <c r="P13738" t="s">
        <v>2452</v>
      </c>
      <c r="Q13738" t="s">
        <v>26</v>
      </c>
      <c r="R13738">
        <v>23</v>
      </c>
      <c r="S13738">
        <v>3</v>
      </c>
      <c r="T13738">
        <v>327103</v>
      </c>
      <c r="U13738" t="s">
        <v>7728</v>
      </c>
      <c r="V13738">
        <v>52062</v>
      </c>
      <c r="W13738" t="s">
        <v>7722</v>
      </c>
      <c r="Y13738">
        <v>0</v>
      </c>
    </row>
    <row r="13739" spans="1:25" x14ac:dyDescent="0.2">
      <c r="A13739">
        <v>60936</v>
      </c>
      <c r="B13739" t="s">
        <v>7727</v>
      </c>
      <c r="C13739">
        <v>0</v>
      </c>
      <c r="D13739">
        <f>IF(COUNTIF(Sheet3!$A$1:$A$349,"*"&amp;B13739&amp;"*")&gt;0,1,0)</f>
        <v>0</v>
      </c>
      <c r="E13739">
        <f>IF(COUNTIF(Sheet1!$C$1:$C$349,"*"&amp;K13739&amp;"*")&gt;0,1,0)</f>
        <v>1</v>
      </c>
      <c r="F13739">
        <f>IF(COUNTIF(Sheet1!$E$1:$E$349,"*"&amp;G13739&amp;"*")&gt;0,1,0)</f>
        <v>0</v>
      </c>
      <c r="G13739" t="s">
        <v>42417</v>
      </c>
      <c r="H13739" t="str">
        <f t="shared" si="214"/>
        <v>Zorile Constanta</v>
      </c>
      <c r="I13739">
        <v>13</v>
      </c>
      <c r="J13739">
        <v>136</v>
      </c>
      <c r="K13739" t="s">
        <v>22924</v>
      </c>
      <c r="L13739" t="s">
        <v>8778</v>
      </c>
      <c r="M13739">
        <v>2</v>
      </c>
      <c r="N13739">
        <v>822</v>
      </c>
      <c r="O13739" t="s">
        <v>6468</v>
      </c>
      <c r="P13739" t="s">
        <v>1550</v>
      </c>
      <c r="Q13739" t="s">
        <v>26</v>
      </c>
      <c r="R13739">
        <v>23</v>
      </c>
      <c r="S13739">
        <v>3</v>
      </c>
      <c r="T13739">
        <v>907014</v>
      </c>
      <c r="U13739" t="s">
        <v>8861</v>
      </c>
      <c r="V13739">
        <v>60883</v>
      </c>
      <c r="W13739" t="s">
        <v>8854</v>
      </c>
      <c r="Y13739">
        <v>0</v>
      </c>
    </row>
    <row r="13740" spans="1:25" x14ac:dyDescent="0.2">
      <c r="A13740">
        <v>103434</v>
      </c>
      <c r="B13740" t="s">
        <v>7727</v>
      </c>
      <c r="C13740">
        <v>0</v>
      </c>
      <c r="D13740">
        <f>IF(COUNTIF(Sheet3!$A$1:$A$349,"*"&amp;B13740&amp;"*")&gt;0,1,0)</f>
        <v>0</v>
      </c>
      <c r="E13740">
        <f>IF(COUNTIF(Sheet1!$C$1:$C$349,"*"&amp;K13740&amp;"*")&gt;0,1,0)</f>
        <v>1</v>
      </c>
      <c r="F13740">
        <f>IF(COUNTIF(Sheet1!$E$1:$E$349,"*"&amp;G13740&amp;"*")&gt;0,1,0)</f>
        <v>0</v>
      </c>
      <c r="G13740" t="s">
        <v>42418</v>
      </c>
      <c r="H13740" t="str">
        <f t="shared" si="214"/>
        <v>Zorile Giurgiu</v>
      </c>
      <c r="I13740">
        <v>52</v>
      </c>
      <c r="J13740">
        <v>528</v>
      </c>
      <c r="K13740" t="s">
        <v>13730</v>
      </c>
      <c r="L13740" t="s">
        <v>13731</v>
      </c>
      <c r="M13740">
        <v>3</v>
      </c>
      <c r="N13740">
        <v>831</v>
      </c>
      <c r="O13740" t="s">
        <v>2107</v>
      </c>
      <c r="P13740" t="s">
        <v>14108</v>
      </c>
      <c r="Q13740" t="s">
        <v>26</v>
      </c>
      <c r="R13740">
        <v>23</v>
      </c>
      <c r="S13740">
        <v>3</v>
      </c>
      <c r="T13740">
        <v>87117</v>
      </c>
      <c r="U13740" t="s">
        <v>14109</v>
      </c>
      <c r="V13740">
        <v>103407</v>
      </c>
      <c r="W13740" t="s">
        <v>4624</v>
      </c>
      <c r="Y13740">
        <v>0</v>
      </c>
    </row>
    <row r="13741" spans="1:25" x14ac:dyDescent="0.2">
      <c r="A13741">
        <v>129709</v>
      </c>
      <c r="B13741" t="s">
        <v>17194</v>
      </c>
      <c r="C13741">
        <v>0</v>
      </c>
      <c r="D13741">
        <f>IF(COUNTIF(Sheet3!$A$1:$A$349,"*"&amp;B13741&amp;"*")&gt;0,1,0)</f>
        <v>0</v>
      </c>
      <c r="E13741">
        <f>IF(COUNTIF(Sheet1!$C$1:$C$349,"*"&amp;K13741&amp;"*")&gt;0,1,0)</f>
        <v>1</v>
      </c>
      <c r="F13741">
        <f>IF(COUNTIF(Sheet1!$E$1:$E$349,"*"&amp;G13741&amp;"*")&gt;0,1,0)</f>
        <v>0</v>
      </c>
      <c r="G13741" t="s">
        <v>42419</v>
      </c>
      <c r="H13741" t="str">
        <f t="shared" si="214"/>
        <v>Zorleasca Olt</v>
      </c>
      <c r="I13741">
        <v>28</v>
      </c>
      <c r="J13741">
        <v>289</v>
      </c>
      <c r="K13741" t="s">
        <v>16692</v>
      </c>
      <c r="L13741" t="s">
        <v>16693</v>
      </c>
      <c r="M13741">
        <v>4</v>
      </c>
      <c r="N13741">
        <v>840</v>
      </c>
      <c r="O13741" t="s">
        <v>10021</v>
      </c>
      <c r="P13741" t="s">
        <v>4795</v>
      </c>
      <c r="Q13741" t="s">
        <v>26</v>
      </c>
      <c r="R13741">
        <v>23</v>
      </c>
      <c r="S13741">
        <v>3</v>
      </c>
      <c r="T13741">
        <v>237509</v>
      </c>
      <c r="U13741" t="s">
        <v>17195</v>
      </c>
      <c r="V13741">
        <v>129656</v>
      </c>
      <c r="W13741" t="s">
        <v>601</v>
      </c>
      <c r="Y13741">
        <v>0</v>
      </c>
    </row>
    <row r="13742" spans="1:25" x14ac:dyDescent="0.2">
      <c r="A13742">
        <v>54715</v>
      </c>
      <c r="B13742" t="s">
        <v>8091</v>
      </c>
      <c r="C13742">
        <v>0</v>
      </c>
      <c r="D13742">
        <f>IF(COUNTIF(Sheet3!$A$1:$A$349,"*"&amp;B13742&amp;"*")&gt;0,1,0)</f>
        <v>0</v>
      </c>
      <c r="E13742">
        <f>IF(COUNTIF(Sheet1!$C$1:$C$349,"*"&amp;K13742&amp;"*")&gt;0,1,0)</f>
        <v>1</v>
      </c>
      <c r="F13742">
        <f>IF(COUNTIF(Sheet1!$E$1:$E$349,"*"&amp;G13742&amp;"*")&gt;0,1,0)</f>
        <v>0</v>
      </c>
      <c r="G13742" t="s">
        <v>42420</v>
      </c>
      <c r="H13742" t="str">
        <f t="shared" si="214"/>
        <v>Zorlencior Caras-Severin</v>
      </c>
      <c r="I13742">
        <v>11</v>
      </c>
      <c r="J13742">
        <v>118</v>
      </c>
      <c r="K13742" t="s">
        <v>29093</v>
      </c>
      <c r="L13742" t="s">
        <v>7542</v>
      </c>
      <c r="M13742">
        <v>5</v>
      </c>
      <c r="N13742">
        <v>859</v>
      </c>
      <c r="O13742" t="s">
        <v>1467</v>
      </c>
      <c r="P13742" t="s">
        <v>153</v>
      </c>
      <c r="Q13742" t="s">
        <v>26</v>
      </c>
      <c r="R13742">
        <v>23</v>
      </c>
      <c r="S13742">
        <v>3</v>
      </c>
      <c r="T13742">
        <v>327451</v>
      </c>
      <c r="U13742" t="s">
        <v>8092</v>
      </c>
      <c r="V13742">
        <v>54699</v>
      </c>
      <c r="W13742" t="s">
        <v>8089</v>
      </c>
      <c r="Y13742">
        <v>0</v>
      </c>
    </row>
    <row r="13743" spans="1:25" x14ac:dyDescent="0.2">
      <c r="A13743">
        <v>167188</v>
      </c>
      <c r="B13743" t="s">
        <v>21543</v>
      </c>
      <c r="C13743">
        <v>0</v>
      </c>
      <c r="D13743">
        <f>IF(COUNTIF(Sheet3!$A$1:$A$349,"*"&amp;B13743&amp;"*")&gt;0,1,0)</f>
        <v>0</v>
      </c>
      <c r="E13743">
        <f>IF(COUNTIF(Sheet1!$C$1:$C$349,"*"&amp;K13743&amp;"*")&gt;0,1,0)</f>
        <v>1</v>
      </c>
      <c r="F13743">
        <f>IF(COUNTIF(Sheet1!$E$1:$E$349,"*"&amp;G13743&amp;"*")&gt;0,1,0)</f>
        <v>0</v>
      </c>
      <c r="G13743" t="s">
        <v>42421</v>
      </c>
      <c r="H13743" t="str">
        <f t="shared" si="214"/>
        <v>Zorleni Vaslui</v>
      </c>
      <c r="I13743">
        <v>37</v>
      </c>
      <c r="J13743">
        <v>378</v>
      </c>
      <c r="K13743" t="s">
        <v>20936</v>
      </c>
      <c r="L13743" t="s">
        <v>20937</v>
      </c>
      <c r="M13743">
        <v>1</v>
      </c>
      <c r="N13743">
        <v>813</v>
      </c>
      <c r="O13743" t="s">
        <v>3243</v>
      </c>
      <c r="P13743" t="s">
        <v>21544</v>
      </c>
      <c r="Q13743" t="s">
        <v>38</v>
      </c>
      <c r="R13743">
        <v>22</v>
      </c>
      <c r="S13743">
        <v>3</v>
      </c>
      <c r="T13743">
        <v>737635</v>
      </c>
      <c r="U13743" t="s">
        <v>21545</v>
      </c>
      <c r="V13743">
        <v>167179</v>
      </c>
      <c r="W13743" t="s">
        <v>21543</v>
      </c>
      <c r="Y13743">
        <v>0</v>
      </c>
    </row>
    <row r="13744" spans="1:25" x14ac:dyDescent="0.2">
      <c r="A13744">
        <v>54706</v>
      </c>
      <c r="B13744" t="s">
        <v>25520</v>
      </c>
      <c r="C13744">
        <v>0</v>
      </c>
      <c r="D13744">
        <f>IF(COUNTIF(Sheet3!$A$1:$A$349,"*"&amp;B13744&amp;"*")&gt;0,1,0)</f>
        <v>0</v>
      </c>
      <c r="E13744">
        <f>IF(COUNTIF(Sheet1!$C$1:$C$349,"*"&amp;K13744&amp;"*")&gt;0,1,0)</f>
        <v>1</v>
      </c>
      <c r="F13744">
        <f>IF(COUNTIF(Sheet1!$E$1:$E$349,"*"&amp;G13744&amp;"*")&gt;0,1,0)</f>
        <v>0</v>
      </c>
      <c r="G13744" t="s">
        <v>42422</v>
      </c>
      <c r="H13744" t="str">
        <f t="shared" si="214"/>
        <v>Zorlentu Mare Caras-Severin</v>
      </c>
      <c r="I13744">
        <v>11</v>
      </c>
      <c r="J13744">
        <v>118</v>
      </c>
      <c r="K13744" t="s">
        <v>29093</v>
      </c>
      <c r="L13744" t="s">
        <v>7542</v>
      </c>
      <c r="M13744">
        <v>5</v>
      </c>
      <c r="N13744">
        <v>859</v>
      </c>
      <c r="O13744" t="s">
        <v>1467</v>
      </c>
      <c r="P13744" t="s">
        <v>1611</v>
      </c>
      <c r="Q13744" t="s">
        <v>38</v>
      </c>
      <c r="R13744">
        <v>22</v>
      </c>
      <c r="S13744">
        <v>3</v>
      </c>
      <c r="T13744">
        <v>327450</v>
      </c>
      <c r="U13744" t="s">
        <v>8090</v>
      </c>
      <c r="V13744">
        <v>54699</v>
      </c>
      <c r="W13744" t="s">
        <v>8089</v>
      </c>
      <c r="Y13744">
        <v>0</v>
      </c>
    </row>
    <row r="13745" spans="1:25" x14ac:dyDescent="0.2">
      <c r="A13745">
        <v>81488</v>
      </c>
      <c r="B13745" t="s">
        <v>24923</v>
      </c>
      <c r="C13745">
        <v>0</v>
      </c>
      <c r="D13745">
        <f>IF(COUNTIF(Sheet3!$A$1:$A$349,"*"&amp;B13745&amp;"*")&gt;0,1,0)</f>
        <v>0</v>
      </c>
      <c r="E13745">
        <f>IF(COUNTIF(Sheet1!$C$1:$C$349,"*"&amp;K13745&amp;"*")&gt;0,1,0)</f>
        <v>1</v>
      </c>
      <c r="F13745">
        <f>IF(COUNTIF(Sheet1!$E$1:$E$349,"*"&amp;G13745&amp;"*")&gt;0,1,0)</f>
        <v>0</v>
      </c>
      <c r="G13745" t="s">
        <v>42423</v>
      </c>
      <c r="H13745" t="str">
        <f t="shared" si="214"/>
        <v>Zorlesti Gorj</v>
      </c>
      <c r="I13745">
        <v>18</v>
      </c>
      <c r="J13745">
        <v>181</v>
      </c>
      <c r="K13745" t="s">
        <v>11026</v>
      </c>
      <c r="L13745" t="s">
        <v>11027</v>
      </c>
      <c r="M13745">
        <v>4</v>
      </c>
      <c r="N13745">
        <v>840</v>
      </c>
      <c r="O13745" t="s">
        <v>10021</v>
      </c>
      <c r="P13745" t="s">
        <v>2784</v>
      </c>
      <c r="Q13745" t="s">
        <v>26</v>
      </c>
      <c r="R13745">
        <v>23</v>
      </c>
      <c r="S13745">
        <v>3</v>
      </c>
      <c r="T13745">
        <v>217377</v>
      </c>
      <c r="U13745" t="s">
        <v>11488</v>
      </c>
      <c r="V13745">
        <v>81415</v>
      </c>
      <c r="W13745" t="s">
        <v>11479</v>
      </c>
      <c r="Y13745">
        <v>0</v>
      </c>
    </row>
    <row r="13746" spans="1:25" x14ac:dyDescent="0.2">
      <c r="A13746">
        <v>79727</v>
      </c>
      <c r="B13746" t="s">
        <v>11266</v>
      </c>
      <c r="C13746">
        <v>0</v>
      </c>
      <c r="D13746">
        <f>IF(COUNTIF(Sheet3!$A$1:$A$349,"*"&amp;B13746&amp;"*")&gt;0,1,0)</f>
        <v>0</v>
      </c>
      <c r="E13746">
        <f>IF(COUNTIF(Sheet1!$C$1:$C$349,"*"&amp;K13746&amp;"*")&gt;0,1,0)</f>
        <v>1</v>
      </c>
      <c r="F13746">
        <f>IF(COUNTIF(Sheet1!$E$1:$E$349,"*"&amp;G13746&amp;"*")&gt;0,1,0)</f>
        <v>0</v>
      </c>
      <c r="G13746" t="s">
        <v>42424</v>
      </c>
      <c r="H13746" t="str">
        <f t="shared" si="214"/>
        <v>Zorzila Gorj</v>
      </c>
      <c r="I13746">
        <v>18</v>
      </c>
      <c r="J13746">
        <v>181</v>
      </c>
      <c r="K13746" t="s">
        <v>11026</v>
      </c>
      <c r="L13746" t="s">
        <v>11027</v>
      </c>
      <c r="M13746">
        <v>4</v>
      </c>
      <c r="N13746">
        <v>840</v>
      </c>
      <c r="O13746" t="s">
        <v>10021</v>
      </c>
      <c r="P13746" t="s">
        <v>340</v>
      </c>
      <c r="Q13746" t="s">
        <v>26</v>
      </c>
      <c r="R13746">
        <v>23</v>
      </c>
      <c r="S13746">
        <v>3</v>
      </c>
      <c r="T13746">
        <v>217162</v>
      </c>
      <c r="U13746" t="s">
        <v>11267</v>
      </c>
      <c r="V13746">
        <v>79656</v>
      </c>
      <c r="W13746" t="s">
        <v>11258</v>
      </c>
      <c r="Y13746">
        <v>0</v>
      </c>
    </row>
    <row r="13747" spans="1:25" x14ac:dyDescent="0.2">
      <c r="A13747">
        <v>102632</v>
      </c>
      <c r="B13747" t="s">
        <v>14004</v>
      </c>
      <c r="C13747">
        <v>0</v>
      </c>
      <c r="D13747">
        <f>IF(COUNTIF(Sheet3!$A$1:$A$349,"*"&amp;B13747&amp;"*")&gt;0,1,0)</f>
        <v>0</v>
      </c>
      <c r="E13747">
        <f>IF(COUNTIF(Sheet1!$C$1:$C$349,"*"&amp;K13747&amp;"*")&gt;0,1,0)</f>
        <v>1</v>
      </c>
      <c r="F13747">
        <f>IF(COUNTIF(Sheet1!$E$1:$E$349,"*"&amp;G13747&amp;"*")&gt;0,1,0)</f>
        <v>0</v>
      </c>
      <c r="G13747" t="s">
        <v>42425</v>
      </c>
      <c r="H13747" t="str">
        <f t="shared" si="214"/>
        <v>Zurbaua Ilfov</v>
      </c>
      <c r="I13747">
        <v>23</v>
      </c>
      <c r="J13747">
        <v>234</v>
      </c>
      <c r="K13747" t="s">
        <v>13737</v>
      </c>
      <c r="L13747" t="s">
        <v>13738</v>
      </c>
      <c r="M13747">
        <v>8</v>
      </c>
      <c r="N13747">
        <v>886</v>
      </c>
      <c r="O13747" t="s">
        <v>13739</v>
      </c>
      <c r="P13747" t="s">
        <v>11251</v>
      </c>
      <c r="Q13747" t="s">
        <v>26</v>
      </c>
      <c r="R13747">
        <v>23</v>
      </c>
      <c r="S13747">
        <v>3</v>
      </c>
      <c r="T13747">
        <v>77097</v>
      </c>
      <c r="U13747" t="s">
        <v>14005</v>
      </c>
      <c r="V13747">
        <v>102605</v>
      </c>
      <c r="W13747" t="s">
        <v>14000</v>
      </c>
      <c r="Y13747">
        <v>0</v>
      </c>
    </row>
    <row r="13748" spans="1:25" x14ac:dyDescent="0.2">
      <c r="A13748">
        <v>14575</v>
      </c>
      <c r="B13748" t="s">
        <v>25521</v>
      </c>
      <c r="C13748">
        <v>0</v>
      </c>
      <c r="D13748">
        <f>IF(COUNTIF(Sheet3!$A$1:$A$349,"*"&amp;B13748&amp;"*")&gt;0,1,0)</f>
        <v>0</v>
      </c>
      <c r="E13748">
        <f>IF(COUNTIF(Sheet1!$C$1:$C$349,"*"&amp;K13748&amp;"*")&gt;0,1,0)</f>
        <v>1</v>
      </c>
      <c r="F13748">
        <f>IF(COUNTIF(Sheet1!$E$1:$E$349,"*"&amp;G13748&amp;"*")&gt;0,1,0)</f>
        <v>0</v>
      </c>
      <c r="G13748" t="s">
        <v>42426</v>
      </c>
      <c r="H13748" t="str">
        <f t="shared" si="214"/>
        <v>Zuvelcati Arges</v>
      </c>
      <c r="I13748">
        <v>3</v>
      </c>
      <c r="J13748">
        <v>38</v>
      </c>
      <c r="K13748" t="s">
        <v>29095</v>
      </c>
      <c r="L13748" t="s">
        <v>2106</v>
      </c>
      <c r="M13748">
        <v>3</v>
      </c>
      <c r="N13748">
        <v>831</v>
      </c>
      <c r="O13748" t="s">
        <v>2107</v>
      </c>
      <c r="P13748" t="s">
        <v>1243</v>
      </c>
      <c r="Q13748" t="s">
        <v>26</v>
      </c>
      <c r="R13748">
        <v>23</v>
      </c>
      <c r="S13748">
        <v>3</v>
      </c>
      <c r="T13748">
        <v>117103</v>
      </c>
      <c r="U13748" t="s">
        <v>2347</v>
      </c>
      <c r="V13748">
        <v>14450</v>
      </c>
      <c r="W13748" t="s">
        <v>2326</v>
      </c>
      <c r="Y13748">
        <v>0</v>
      </c>
    </row>
    <row r="13749" spans="1:25" x14ac:dyDescent="0.2">
      <c r="A13749">
        <v>124714</v>
      </c>
      <c r="B13749" t="s">
        <v>27966</v>
      </c>
      <c r="C13749">
        <v>0</v>
      </c>
      <c r="D13749">
        <f>IF(COUNTIF(Sheet3!$A$1:$A$349,"*"&amp;B13749&amp;"*")&gt;0,1,0)</f>
        <v>0</v>
      </c>
      <c r="E13749">
        <f>IF(COUNTIF(Sheet1!$C$1:$C$349,"*"&amp;K13749&amp;"*")&gt;0,1,0)</f>
        <v>1</v>
      </c>
      <c r="F13749">
        <f>IF(COUNTIF(Sheet1!$E$1:$E$349,"*"&amp;G13749&amp;"*")&gt;0,1,0)</f>
        <v>0</v>
      </c>
      <c r="G13749" t="s">
        <v>42427</v>
      </c>
      <c r="H13749" t="str">
        <f t="shared" si="214"/>
        <v>Zvoranesti Neamt</v>
      </c>
      <c r="I13749">
        <v>27</v>
      </c>
      <c r="J13749">
        <v>270</v>
      </c>
      <c r="K13749" t="s">
        <v>29102</v>
      </c>
      <c r="L13749" t="s">
        <v>16158</v>
      </c>
      <c r="M13749">
        <v>1</v>
      </c>
      <c r="N13749">
        <v>813</v>
      </c>
      <c r="O13749" t="s">
        <v>3243</v>
      </c>
      <c r="P13749" t="s">
        <v>1897</v>
      </c>
      <c r="Q13749" t="s">
        <v>26</v>
      </c>
      <c r="R13749">
        <v>23</v>
      </c>
      <c r="S13749">
        <v>3</v>
      </c>
      <c r="T13749">
        <v>617474</v>
      </c>
      <c r="U13749" t="s">
        <v>16648</v>
      </c>
      <c r="V13749">
        <v>124661</v>
      </c>
      <c r="W13749" t="s">
        <v>16641</v>
      </c>
      <c r="Y13749">
        <v>0</v>
      </c>
    </row>
    <row r="13750" spans="1:25" x14ac:dyDescent="0.2">
      <c r="A13750">
        <v>151353</v>
      </c>
      <c r="B13750" t="s">
        <v>24924</v>
      </c>
      <c r="C13750">
        <v>0</v>
      </c>
      <c r="D13750">
        <f>IF(COUNTIF(Sheet3!$A$1:$A$349,"*"&amp;B13750&amp;"*")&gt;0,1,0)</f>
        <v>0</v>
      </c>
      <c r="E13750">
        <f>IF(COUNTIF(Sheet1!$C$1:$C$349,"*"&amp;K13750&amp;"*")&gt;0,1,0)</f>
        <v>1</v>
      </c>
      <c r="F13750">
        <f>IF(COUNTIF(Sheet1!$E$1:$E$349,"*"&amp;G13750&amp;"*")&gt;0,1,0)</f>
        <v>0</v>
      </c>
      <c r="G13750" t="s">
        <v>42428</v>
      </c>
      <c r="H13750" t="str">
        <f t="shared" si="214"/>
        <v>Zvoristea Suceava</v>
      </c>
      <c r="I13750">
        <v>33</v>
      </c>
      <c r="J13750">
        <v>332</v>
      </c>
      <c r="K13750" t="s">
        <v>19139</v>
      </c>
      <c r="L13750" t="s">
        <v>19140</v>
      </c>
      <c r="M13750">
        <v>1</v>
      </c>
      <c r="N13750">
        <v>813</v>
      </c>
      <c r="O13750" t="s">
        <v>3243</v>
      </c>
      <c r="P13750" t="s">
        <v>6748</v>
      </c>
      <c r="Q13750" t="s">
        <v>38</v>
      </c>
      <c r="R13750">
        <v>22</v>
      </c>
      <c r="S13750">
        <v>3</v>
      </c>
      <c r="T13750">
        <v>727640</v>
      </c>
      <c r="U13750" t="s">
        <v>19777</v>
      </c>
      <c r="V13750">
        <v>151344</v>
      </c>
      <c r="W13750" t="s">
        <v>19776</v>
      </c>
      <c r="Y13750">
        <v>0</v>
      </c>
    </row>
    <row r="13751" spans="1:25" x14ac:dyDescent="0.2">
      <c r="A13751">
        <v>70717</v>
      </c>
      <c r="B13751" t="s">
        <v>10141</v>
      </c>
      <c r="C13751">
        <v>0</v>
      </c>
      <c r="D13751">
        <f>IF(COUNTIF(Sheet3!$A$1:$A$349,"*"&amp;B13751&amp;"*")&gt;0,1,0)</f>
        <v>0</v>
      </c>
      <c r="E13751">
        <f>IF(COUNTIF(Sheet1!$C$1:$C$349,"*"&amp;K13751&amp;"*")&gt;0,1,0)</f>
        <v>1</v>
      </c>
      <c r="F13751">
        <f>IF(COUNTIF(Sheet1!$E$1:$E$349,"*"&amp;G13751&amp;"*")&gt;0,1,0)</f>
        <v>0</v>
      </c>
      <c r="G13751" t="s">
        <v>42429</v>
      </c>
      <c r="H13751" t="str">
        <f t="shared" si="214"/>
        <v>Zvorsca Dolj</v>
      </c>
      <c r="I13751">
        <v>16</v>
      </c>
      <c r="J13751">
        <v>163</v>
      </c>
      <c r="K13751" t="s">
        <v>10019</v>
      </c>
      <c r="L13751" t="s">
        <v>10020</v>
      </c>
      <c r="M13751">
        <v>4</v>
      </c>
      <c r="N13751">
        <v>840</v>
      </c>
      <c r="O13751" t="s">
        <v>10021</v>
      </c>
      <c r="P13751" t="s">
        <v>3583</v>
      </c>
      <c r="Q13751" t="s">
        <v>26</v>
      </c>
      <c r="R13751">
        <v>23</v>
      </c>
      <c r="S13751">
        <v>3</v>
      </c>
      <c r="T13751">
        <v>207028</v>
      </c>
      <c r="U13751" t="s">
        <v>10142</v>
      </c>
      <c r="V13751">
        <v>70673</v>
      </c>
      <c r="W13751" t="s">
        <v>10135</v>
      </c>
      <c r="Y13751">
        <v>0</v>
      </c>
    </row>
    <row r="13752" spans="1:25" x14ac:dyDescent="0.2">
      <c r="C13752">
        <v>329</v>
      </c>
      <c r="D13752">
        <f>SUM(D2:D13751)</f>
        <v>1047</v>
      </c>
      <c r="E13752">
        <f>SUM(E2:E13751)</f>
        <v>13750</v>
      </c>
      <c r="F13752">
        <f>SUM(F2:F13751)</f>
        <v>329</v>
      </c>
      <c r="Y13752">
        <v>329</v>
      </c>
    </row>
  </sheetData>
  <sortState xmlns:xlrd2="http://schemas.microsoft.com/office/spreadsheetml/2017/richdata2" ref="A2:X13751">
    <sortCondition ref="B2:B137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21717-1FA3-4224-BDEE-0B1752FA0A25}">
  <dimension ref="A1:B13752"/>
  <sheetViews>
    <sheetView tabSelected="1" workbookViewId="0">
      <selection activeCell="M13" sqref="M13"/>
    </sheetView>
  </sheetViews>
  <sheetFormatPr defaultRowHeight="12.75" x14ac:dyDescent="0.2"/>
  <cols>
    <col min="2" max="2" width="18.28515625" customWidth="1"/>
  </cols>
  <sheetData>
    <row r="1" spans="1:2" x14ac:dyDescent="0.2">
      <c r="A1" t="s">
        <v>0</v>
      </c>
      <c r="B1" t="s">
        <v>29125</v>
      </c>
    </row>
    <row r="2" spans="1:2" x14ac:dyDescent="0.2">
      <c r="A2">
        <v>54680</v>
      </c>
      <c r="B2">
        <v>0</v>
      </c>
    </row>
    <row r="3" spans="1:2" x14ac:dyDescent="0.2">
      <c r="A3">
        <v>60605</v>
      </c>
      <c r="B3">
        <v>0</v>
      </c>
    </row>
    <row r="4" spans="1:2" x14ac:dyDescent="0.2">
      <c r="A4">
        <v>112735</v>
      </c>
      <c r="B4">
        <v>0</v>
      </c>
    </row>
    <row r="5" spans="1:2" x14ac:dyDescent="0.2">
      <c r="A5">
        <v>102552</v>
      </c>
      <c r="B5">
        <v>0</v>
      </c>
    </row>
    <row r="6" spans="1:2" x14ac:dyDescent="0.2">
      <c r="A6">
        <v>162318</v>
      </c>
      <c r="B6">
        <v>0</v>
      </c>
    </row>
    <row r="7" spans="1:2" x14ac:dyDescent="0.2">
      <c r="A7">
        <v>60669</v>
      </c>
      <c r="B7">
        <v>0</v>
      </c>
    </row>
    <row r="8" spans="1:2" x14ac:dyDescent="0.2">
      <c r="A8">
        <v>27089</v>
      </c>
      <c r="B8">
        <v>0</v>
      </c>
    </row>
    <row r="9" spans="1:2" x14ac:dyDescent="0.2">
      <c r="A9">
        <v>27178</v>
      </c>
      <c r="B9">
        <v>0</v>
      </c>
    </row>
    <row r="10" spans="1:2" x14ac:dyDescent="0.2">
      <c r="A10">
        <v>1160</v>
      </c>
      <c r="B10">
        <v>1</v>
      </c>
    </row>
    <row r="11" spans="1:2" x14ac:dyDescent="0.2">
      <c r="A11">
        <v>60909</v>
      </c>
      <c r="B11">
        <v>0</v>
      </c>
    </row>
    <row r="12" spans="1:2" x14ac:dyDescent="0.2">
      <c r="A12">
        <v>1179</v>
      </c>
      <c r="B12">
        <v>0</v>
      </c>
    </row>
    <row r="13" spans="1:2" x14ac:dyDescent="0.2">
      <c r="A13">
        <v>89446</v>
      </c>
      <c r="B13">
        <v>0</v>
      </c>
    </row>
    <row r="14" spans="1:2" x14ac:dyDescent="0.2">
      <c r="A14">
        <v>117060</v>
      </c>
      <c r="B14">
        <v>0</v>
      </c>
    </row>
    <row r="15" spans="1:2" x14ac:dyDescent="0.2">
      <c r="A15">
        <v>118227</v>
      </c>
      <c r="B15">
        <v>0</v>
      </c>
    </row>
    <row r="16" spans="1:2" x14ac:dyDescent="0.2">
      <c r="A16">
        <v>114989</v>
      </c>
      <c r="B16">
        <v>0</v>
      </c>
    </row>
    <row r="17" spans="1:2" x14ac:dyDescent="0.2">
      <c r="A17">
        <v>2595</v>
      </c>
      <c r="B17">
        <v>0</v>
      </c>
    </row>
    <row r="18" spans="1:2" x14ac:dyDescent="0.2">
      <c r="A18">
        <v>145514</v>
      </c>
      <c r="B18">
        <v>0</v>
      </c>
    </row>
    <row r="19" spans="1:2" x14ac:dyDescent="0.2">
      <c r="A19">
        <v>136722</v>
      </c>
      <c r="B19">
        <v>0</v>
      </c>
    </row>
    <row r="20" spans="1:2" x14ac:dyDescent="0.2">
      <c r="A20">
        <v>138636</v>
      </c>
      <c r="B20">
        <v>0</v>
      </c>
    </row>
    <row r="21" spans="1:2" x14ac:dyDescent="0.2">
      <c r="A21">
        <v>11780</v>
      </c>
      <c r="B21">
        <v>0</v>
      </c>
    </row>
    <row r="22" spans="1:2" x14ac:dyDescent="0.2">
      <c r="A22">
        <v>3413</v>
      </c>
      <c r="B22">
        <v>0</v>
      </c>
    </row>
    <row r="23" spans="1:2" x14ac:dyDescent="0.2">
      <c r="A23">
        <v>42209</v>
      </c>
      <c r="B23">
        <v>0</v>
      </c>
    </row>
    <row r="24" spans="1:2" x14ac:dyDescent="0.2">
      <c r="A24">
        <v>141045</v>
      </c>
      <c r="B24">
        <v>0</v>
      </c>
    </row>
    <row r="25" spans="1:2" x14ac:dyDescent="0.2">
      <c r="A25">
        <v>76193</v>
      </c>
      <c r="B25">
        <v>0</v>
      </c>
    </row>
    <row r="26" spans="1:2" x14ac:dyDescent="0.2">
      <c r="A26">
        <v>60892</v>
      </c>
      <c r="B26">
        <v>0</v>
      </c>
    </row>
    <row r="27" spans="1:2" x14ac:dyDescent="0.2">
      <c r="A27">
        <v>115085</v>
      </c>
      <c r="B27">
        <v>0</v>
      </c>
    </row>
    <row r="28" spans="1:2" x14ac:dyDescent="0.2">
      <c r="A28">
        <v>100763</v>
      </c>
      <c r="B28">
        <v>0</v>
      </c>
    </row>
    <row r="29" spans="1:2" x14ac:dyDescent="0.2">
      <c r="A29">
        <v>146806</v>
      </c>
      <c r="B29">
        <v>0</v>
      </c>
    </row>
    <row r="30" spans="1:2" x14ac:dyDescent="0.2">
      <c r="A30">
        <v>36220</v>
      </c>
      <c r="B30">
        <v>0</v>
      </c>
    </row>
    <row r="31" spans="1:2" x14ac:dyDescent="0.2">
      <c r="A31">
        <v>12073</v>
      </c>
      <c r="B31">
        <v>0</v>
      </c>
    </row>
    <row r="32" spans="1:2" x14ac:dyDescent="0.2">
      <c r="A32">
        <v>67611</v>
      </c>
      <c r="B32">
        <v>0</v>
      </c>
    </row>
    <row r="33" spans="1:2" x14ac:dyDescent="0.2">
      <c r="A33">
        <v>72695</v>
      </c>
      <c r="B33">
        <v>0</v>
      </c>
    </row>
    <row r="34" spans="1:2" x14ac:dyDescent="0.2">
      <c r="A34">
        <v>174879</v>
      </c>
      <c r="B34">
        <v>1</v>
      </c>
    </row>
    <row r="35" spans="1:2" x14ac:dyDescent="0.2">
      <c r="A35">
        <v>124652</v>
      </c>
      <c r="B35">
        <v>0</v>
      </c>
    </row>
    <row r="36" spans="1:2" x14ac:dyDescent="0.2">
      <c r="A36">
        <v>174897</v>
      </c>
      <c r="B36">
        <v>0</v>
      </c>
    </row>
    <row r="37" spans="1:2" x14ac:dyDescent="0.2">
      <c r="A37">
        <v>31583</v>
      </c>
      <c r="B37">
        <v>0</v>
      </c>
    </row>
    <row r="38" spans="1:2" x14ac:dyDescent="0.2">
      <c r="A38">
        <v>117337</v>
      </c>
      <c r="B38">
        <v>0</v>
      </c>
    </row>
    <row r="39" spans="1:2" x14ac:dyDescent="0.2">
      <c r="A39">
        <v>138057</v>
      </c>
      <c r="B39">
        <v>0</v>
      </c>
    </row>
    <row r="40" spans="1:2" x14ac:dyDescent="0.2">
      <c r="A40">
        <v>116885</v>
      </c>
      <c r="B40">
        <v>0</v>
      </c>
    </row>
    <row r="41" spans="1:2" x14ac:dyDescent="0.2">
      <c r="A41">
        <v>116894</v>
      </c>
      <c r="B41">
        <v>0</v>
      </c>
    </row>
    <row r="42" spans="1:2" x14ac:dyDescent="0.2">
      <c r="A42">
        <v>18180</v>
      </c>
      <c r="B42">
        <v>0</v>
      </c>
    </row>
    <row r="43" spans="1:2" x14ac:dyDescent="0.2">
      <c r="A43">
        <v>131906</v>
      </c>
      <c r="B43">
        <v>0</v>
      </c>
    </row>
    <row r="44" spans="1:2" x14ac:dyDescent="0.2">
      <c r="A44">
        <v>110599</v>
      </c>
      <c r="B44">
        <v>0</v>
      </c>
    </row>
    <row r="45" spans="1:2" x14ac:dyDescent="0.2">
      <c r="A45">
        <v>100790</v>
      </c>
      <c r="B45">
        <v>0</v>
      </c>
    </row>
    <row r="46" spans="1:2" x14ac:dyDescent="0.2">
      <c r="A46">
        <v>137318</v>
      </c>
      <c r="B46">
        <v>0</v>
      </c>
    </row>
    <row r="47" spans="1:2" x14ac:dyDescent="0.2">
      <c r="A47">
        <v>169707</v>
      </c>
      <c r="B47">
        <v>0</v>
      </c>
    </row>
    <row r="48" spans="1:2" x14ac:dyDescent="0.2">
      <c r="A48">
        <v>14478</v>
      </c>
      <c r="B48">
        <v>0</v>
      </c>
    </row>
    <row r="49" spans="1:2" x14ac:dyDescent="0.2">
      <c r="A49">
        <v>70539</v>
      </c>
      <c r="B49">
        <v>0</v>
      </c>
    </row>
    <row r="50" spans="1:2" x14ac:dyDescent="0.2">
      <c r="A50">
        <v>100843</v>
      </c>
      <c r="B50">
        <v>0</v>
      </c>
    </row>
    <row r="51" spans="1:2" x14ac:dyDescent="0.2">
      <c r="A51">
        <v>127439</v>
      </c>
      <c r="B51">
        <v>0</v>
      </c>
    </row>
    <row r="52" spans="1:2" x14ac:dyDescent="0.2">
      <c r="A52">
        <v>51154</v>
      </c>
      <c r="B52">
        <v>0</v>
      </c>
    </row>
    <row r="53" spans="1:2" x14ac:dyDescent="0.2">
      <c r="A53">
        <v>35777</v>
      </c>
      <c r="B53">
        <v>0</v>
      </c>
    </row>
    <row r="54" spans="1:2" x14ac:dyDescent="0.2">
      <c r="A54">
        <v>121117</v>
      </c>
      <c r="B54">
        <v>0</v>
      </c>
    </row>
    <row r="55" spans="1:2" x14ac:dyDescent="0.2">
      <c r="A55">
        <v>21016</v>
      </c>
      <c r="B55">
        <v>0</v>
      </c>
    </row>
    <row r="56" spans="1:2" x14ac:dyDescent="0.2">
      <c r="A56">
        <v>43135</v>
      </c>
      <c r="B56">
        <v>0</v>
      </c>
    </row>
    <row r="57" spans="1:2" x14ac:dyDescent="0.2">
      <c r="A57">
        <v>142097</v>
      </c>
      <c r="B57">
        <v>0</v>
      </c>
    </row>
    <row r="58" spans="1:2" x14ac:dyDescent="0.2">
      <c r="A58">
        <v>55482</v>
      </c>
      <c r="B58">
        <v>0</v>
      </c>
    </row>
    <row r="59" spans="1:2" x14ac:dyDescent="0.2">
      <c r="A59">
        <v>55491</v>
      </c>
      <c r="B59">
        <v>0</v>
      </c>
    </row>
    <row r="60" spans="1:2" x14ac:dyDescent="0.2">
      <c r="A60">
        <v>63269</v>
      </c>
      <c r="B60">
        <v>0</v>
      </c>
    </row>
    <row r="61" spans="1:2" x14ac:dyDescent="0.2">
      <c r="A61">
        <v>161507</v>
      </c>
      <c r="B61">
        <v>0</v>
      </c>
    </row>
    <row r="62" spans="1:2" x14ac:dyDescent="0.2">
      <c r="A62">
        <v>56586</v>
      </c>
      <c r="B62">
        <v>0</v>
      </c>
    </row>
    <row r="63" spans="1:2" x14ac:dyDescent="0.2">
      <c r="A63">
        <v>144134</v>
      </c>
      <c r="B63">
        <v>0</v>
      </c>
    </row>
    <row r="64" spans="1:2" x14ac:dyDescent="0.2">
      <c r="A64">
        <v>124956</v>
      </c>
      <c r="B64">
        <v>0</v>
      </c>
    </row>
    <row r="65" spans="1:2" x14ac:dyDescent="0.2">
      <c r="A65">
        <v>143691</v>
      </c>
      <c r="B65">
        <v>1</v>
      </c>
    </row>
    <row r="66" spans="1:2" x14ac:dyDescent="0.2">
      <c r="A66">
        <v>35170</v>
      </c>
      <c r="B66">
        <v>0</v>
      </c>
    </row>
    <row r="67" spans="1:2" x14ac:dyDescent="0.2">
      <c r="A67">
        <v>35189</v>
      </c>
      <c r="B67">
        <v>0</v>
      </c>
    </row>
    <row r="68" spans="1:2" x14ac:dyDescent="0.2">
      <c r="A68">
        <v>139946</v>
      </c>
      <c r="B68">
        <v>0</v>
      </c>
    </row>
    <row r="69" spans="1:2" x14ac:dyDescent="0.2">
      <c r="A69">
        <v>58026</v>
      </c>
      <c r="B69">
        <v>0</v>
      </c>
    </row>
    <row r="70" spans="1:2" x14ac:dyDescent="0.2">
      <c r="A70">
        <v>137201</v>
      </c>
      <c r="B70">
        <v>0</v>
      </c>
    </row>
    <row r="71" spans="1:2" x14ac:dyDescent="0.2">
      <c r="A71">
        <v>115655</v>
      </c>
      <c r="B71">
        <v>0</v>
      </c>
    </row>
    <row r="72" spans="1:2" x14ac:dyDescent="0.2">
      <c r="A72">
        <v>34798</v>
      </c>
      <c r="B72">
        <v>0</v>
      </c>
    </row>
    <row r="73" spans="1:2" x14ac:dyDescent="0.2">
      <c r="A73">
        <v>34805</v>
      </c>
      <c r="B73">
        <v>0</v>
      </c>
    </row>
    <row r="74" spans="1:2" x14ac:dyDescent="0.2">
      <c r="A74">
        <v>12527</v>
      </c>
      <c r="B74">
        <v>0</v>
      </c>
    </row>
    <row r="75" spans="1:2" x14ac:dyDescent="0.2">
      <c r="A75">
        <v>11254</v>
      </c>
      <c r="B75">
        <v>0</v>
      </c>
    </row>
    <row r="76" spans="1:2" x14ac:dyDescent="0.2">
      <c r="A76">
        <v>63786</v>
      </c>
      <c r="B76">
        <v>0</v>
      </c>
    </row>
    <row r="77" spans="1:2" x14ac:dyDescent="0.2">
      <c r="A77">
        <v>63795</v>
      </c>
      <c r="B77">
        <v>0</v>
      </c>
    </row>
    <row r="78" spans="1:2" x14ac:dyDescent="0.2">
      <c r="A78">
        <v>63820</v>
      </c>
      <c r="B78">
        <v>0</v>
      </c>
    </row>
    <row r="79" spans="1:2" x14ac:dyDescent="0.2">
      <c r="A79">
        <v>55605</v>
      </c>
      <c r="B79">
        <v>0</v>
      </c>
    </row>
    <row r="80" spans="1:2" x14ac:dyDescent="0.2">
      <c r="A80">
        <v>1222</v>
      </c>
      <c r="B80">
        <v>1</v>
      </c>
    </row>
    <row r="81" spans="1:2" x14ac:dyDescent="0.2">
      <c r="A81">
        <v>1231</v>
      </c>
      <c r="B81">
        <v>0</v>
      </c>
    </row>
    <row r="82" spans="1:2" x14ac:dyDescent="0.2">
      <c r="A82">
        <v>144811</v>
      </c>
      <c r="B82">
        <v>0</v>
      </c>
    </row>
    <row r="83" spans="1:2" x14ac:dyDescent="0.2">
      <c r="A83">
        <v>37798</v>
      </c>
      <c r="B83">
        <v>0</v>
      </c>
    </row>
    <row r="84" spans="1:2" x14ac:dyDescent="0.2">
      <c r="A84">
        <v>160582</v>
      </c>
      <c r="B84">
        <v>0</v>
      </c>
    </row>
    <row r="85" spans="1:2" x14ac:dyDescent="0.2">
      <c r="A85">
        <v>1026</v>
      </c>
      <c r="B85">
        <v>1</v>
      </c>
    </row>
    <row r="86" spans="1:2" x14ac:dyDescent="0.2">
      <c r="A86">
        <v>2149</v>
      </c>
      <c r="B86">
        <v>0</v>
      </c>
    </row>
    <row r="87" spans="1:2" x14ac:dyDescent="0.2">
      <c r="A87">
        <v>21472</v>
      </c>
      <c r="B87">
        <v>0</v>
      </c>
    </row>
    <row r="88" spans="1:2" x14ac:dyDescent="0.2">
      <c r="A88">
        <v>78481</v>
      </c>
      <c r="B88">
        <v>0</v>
      </c>
    </row>
    <row r="89" spans="1:2" x14ac:dyDescent="0.2">
      <c r="A89">
        <v>154086</v>
      </c>
      <c r="B89">
        <v>0</v>
      </c>
    </row>
    <row r="90" spans="1:2" x14ac:dyDescent="0.2">
      <c r="A90">
        <v>13917</v>
      </c>
      <c r="B90">
        <v>0</v>
      </c>
    </row>
    <row r="91" spans="1:2" x14ac:dyDescent="0.2">
      <c r="A91">
        <v>30666</v>
      </c>
      <c r="B91">
        <v>0</v>
      </c>
    </row>
    <row r="92" spans="1:2" x14ac:dyDescent="0.2">
      <c r="A92">
        <v>36140</v>
      </c>
      <c r="B92">
        <v>0</v>
      </c>
    </row>
    <row r="93" spans="1:2" x14ac:dyDescent="0.2">
      <c r="A93">
        <v>49563</v>
      </c>
      <c r="B93">
        <v>0</v>
      </c>
    </row>
    <row r="94" spans="1:2" x14ac:dyDescent="0.2">
      <c r="A94">
        <v>60954</v>
      </c>
      <c r="B94">
        <v>0</v>
      </c>
    </row>
    <row r="95" spans="1:2" x14ac:dyDescent="0.2">
      <c r="A95">
        <v>70192</v>
      </c>
      <c r="B95">
        <v>0</v>
      </c>
    </row>
    <row r="96" spans="1:2" x14ac:dyDescent="0.2">
      <c r="A96">
        <v>92792</v>
      </c>
      <c r="B96">
        <v>0</v>
      </c>
    </row>
    <row r="97" spans="1:2" x14ac:dyDescent="0.2">
      <c r="A97">
        <v>96076</v>
      </c>
      <c r="B97">
        <v>0</v>
      </c>
    </row>
    <row r="98" spans="1:2" x14ac:dyDescent="0.2">
      <c r="A98">
        <v>114612</v>
      </c>
      <c r="B98">
        <v>0</v>
      </c>
    </row>
    <row r="99" spans="1:2" x14ac:dyDescent="0.2">
      <c r="A99">
        <v>128329</v>
      </c>
      <c r="B99">
        <v>0</v>
      </c>
    </row>
    <row r="100" spans="1:2" x14ac:dyDescent="0.2">
      <c r="A100">
        <v>154870</v>
      </c>
      <c r="B100">
        <v>0</v>
      </c>
    </row>
    <row r="101" spans="1:2" x14ac:dyDescent="0.2">
      <c r="A101">
        <v>162023</v>
      </c>
      <c r="B101">
        <v>0</v>
      </c>
    </row>
    <row r="102" spans="1:2" x14ac:dyDescent="0.2">
      <c r="A102">
        <v>163397</v>
      </c>
      <c r="B102">
        <v>0</v>
      </c>
    </row>
    <row r="103" spans="1:2" x14ac:dyDescent="0.2">
      <c r="A103">
        <v>33293</v>
      </c>
      <c r="B103">
        <v>0</v>
      </c>
    </row>
    <row r="104" spans="1:2" x14ac:dyDescent="0.2">
      <c r="A104">
        <v>13828</v>
      </c>
      <c r="B104">
        <v>0</v>
      </c>
    </row>
    <row r="105" spans="1:2" x14ac:dyDescent="0.2">
      <c r="A105">
        <v>13837</v>
      </c>
      <c r="B105">
        <v>0</v>
      </c>
    </row>
    <row r="106" spans="1:2" x14ac:dyDescent="0.2">
      <c r="A106">
        <v>131951</v>
      </c>
      <c r="B106">
        <v>0</v>
      </c>
    </row>
    <row r="107" spans="1:2" x14ac:dyDescent="0.2">
      <c r="A107">
        <v>131942</v>
      </c>
      <c r="B107">
        <v>0</v>
      </c>
    </row>
    <row r="108" spans="1:2" x14ac:dyDescent="0.2">
      <c r="A108">
        <v>145621</v>
      </c>
      <c r="B108">
        <v>0</v>
      </c>
    </row>
    <row r="109" spans="1:2" x14ac:dyDescent="0.2">
      <c r="A109">
        <v>44195</v>
      </c>
      <c r="B109">
        <v>0</v>
      </c>
    </row>
    <row r="110" spans="1:2" x14ac:dyDescent="0.2">
      <c r="A110">
        <v>157852</v>
      </c>
      <c r="B110">
        <v>0</v>
      </c>
    </row>
    <row r="111" spans="1:2" x14ac:dyDescent="0.2">
      <c r="A111">
        <v>164419</v>
      </c>
      <c r="B111">
        <v>0</v>
      </c>
    </row>
    <row r="112" spans="1:2" x14ac:dyDescent="0.2">
      <c r="A112">
        <v>132155</v>
      </c>
      <c r="B112">
        <v>0</v>
      </c>
    </row>
    <row r="113" spans="1:2" x14ac:dyDescent="0.2">
      <c r="A113">
        <v>27926</v>
      </c>
      <c r="B113">
        <v>0</v>
      </c>
    </row>
    <row r="114" spans="1:2" x14ac:dyDescent="0.2">
      <c r="A114">
        <v>64210</v>
      </c>
      <c r="B114">
        <v>0</v>
      </c>
    </row>
    <row r="115" spans="1:2" x14ac:dyDescent="0.2">
      <c r="A115">
        <v>163636</v>
      </c>
      <c r="B115">
        <v>0</v>
      </c>
    </row>
    <row r="116" spans="1:2" x14ac:dyDescent="0.2">
      <c r="A116">
        <v>13944</v>
      </c>
      <c r="B116">
        <v>0</v>
      </c>
    </row>
    <row r="117" spans="1:2" x14ac:dyDescent="0.2">
      <c r="A117">
        <v>18260</v>
      </c>
      <c r="B117">
        <v>0</v>
      </c>
    </row>
    <row r="118" spans="1:2" x14ac:dyDescent="0.2">
      <c r="A118">
        <v>111603</v>
      </c>
      <c r="B118">
        <v>0</v>
      </c>
    </row>
    <row r="119" spans="1:2" x14ac:dyDescent="0.2">
      <c r="A119">
        <v>84941</v>
      </c>
      <c r="B119">
        <v>0</v>
      </c>
    </row>
    <row r="120" spans="1:2" x14ac:dyDescent="0.2">
      <c r="A120">
        <v>46037</v>
      </c>
      <c r="B120">
        <v>0</v>
      </c>
    </row>
    <row r="121" spans="1:2" x14ac:dyDescent="0.2">
      <c r="A121">
        <v>10079</v>
      </c>
      <c r="B121">
        <v>0</v>
      </c>
    </row>
    <row r="122" spans="1:2" x14ac:dyDescent="0.2">
      <c r="A122">
        <v>75374</v>
      </c>
      <c r="B122">
        <v>0</v>
      </c>
    </row>
    <row r="123" spans="1:2" x14ac:dyDescent="0.2">
      <c r="A123">
        <v>170248</v>
      </c>
      <c r="B123">
        <v>0</v>
      </c>
    </row>
    <row r="124" spans="1:2" x14ac:dyDescent="0.2">
      <c r="A124">
        <v>7883</v>
      </c>
      <c r="B124">
        <v>0</v>
      </c>
    </row>
    <row r="125" spans="1:2" x14ac:dyDescent="0.2">
      <c r="A125">
        <v>26706</v>
      </c>
      <c r="B125">
        <v>1</v>
      </c>
    </row>
    <row r="126" spans="1:2" x14ac:dyDescent="0.2">
      <c r="A126">
        <v>141330</v>
      </c>
      <c r="B126">
        <v>0</v>
      </c>
    </row>
    <row r="127" spans="1:2" x14ac:dyDescent="0.2">
      <c r="A127">
        <v>151807</v>
      </c>
      <c r="B127">
        <v>1</v>
      </c>
    </row>
    <row r="128" spans="1:2" x14ac:dyDescent="0.2">
      <c r="A128">
        <v>83213</v>
      </c>
      <c r="B128">
        <v>0</v>
      </c>
    </row>
    <row r="129" spans="1:2" x14ac:dyDescent="0.2">
      <c r="A129">
        <v>100166</v>
      </c>
      <c r="B129">
        <v>0</v>
      </c>
    </row>
    <row r="130" spans="1:2" x14ac:dyDescent="0.2">
      <c r="A130">
        <v>95621</v>
      </c>
      <c r="B130">
        <v>0</v>
      </c>
    </row>
    <row r="131" spans="1:2" x14ac:dyDescent="0.2">
      <c r="A131">
        <v>103050</v>
      </c>
      <c r="B131">
        <v>0</v>
      </c>
    </row>
    <row r="132" spans="1:2" x14ac:dyDescent="0.2">
      <c r="A132">
        <v>45691</v>
      </c>
      <c r="B132">
        <v>0</v>
      </c>
    </row>
    <row r="133" spans="1:2" x14ac:dyDescent="0.2">
      <c r="A133">
        <v>94143</v>
      </c>
      <c r="B133">
        <v>0</v>
      </c>
    </row>
    <row r="134" spans="1:2" x14ac:dyDescent="0.2">
      <c r="A134">
        <v>162078</v>
      </c>
      <c r="B134">
        <v>0</v>
      </c>
    </row>
    <row r="135" spans="1:2" x14ac:dyDescent="0.2">
      <c r="A135">
        <v>175956</v>
      </c>
      <c r="B135">
        <v>0</v>
      </c>
    </row>
    <row r="136" spans="1:2" x14ac:dyDescent="0.2">
      <c r="A136">
        <v>82154</v>
      </c>
      <c r="B136">
        <v>0</v>
      </c>
    </row>
    <row r="137" spans="1:2" x14ac:dyDescent="0.2">
      <c r="A137">
        <v>99691</v>
      </c>
      <c r="B137">
        <v>0</v>
      </c>
    </row>
    <row r="138" spans="1:2" x14ac:dyDescent="0.2">
      <c r="A138">
        <v>100861</v>
      </c>
      <c r="B138">
        <v>0</v>
      </c>
    </row>
    <row r="139" spans="1:2" x14ac:dyDescent="0.2">
      <c r="A139">
        <v>97571</v>
      </c>
      <c r="B139">
        <v>0</v>
      </c>
    </row>
    <row r="140" spans="1:2" x14ac:dyDescent="0.2">
      <c r="A140">
        <v>48799</v>
      </c>
      <c r="B140">
        <v>0</v>
      </c>
    </row>
    <row r="141" spans="1:2" x14ac:dyDescent="0.2">
      <c r="A141">
        <v>139161</v>
      </c>
      <c r="B141">
        <v>0</v>
      </c>
    </row>
    <row r="142" spans="1:2" x14ac:dyDescent="0.2">
      <c r="A142">
        <v>61014</v>
      </c>
      <c r="B142">
        <v>0</v>
      </c>
    </row>
    <row r="143" spans="1:2" x14ac:dyDescent="0.2">
      <c r="A143">
        <v>127402</v>
      </c>
      <c r="B143">
        <v>0</v>
      </c>
    </row>
    <row r="144" spans="1:2" x14ac:dyDescent="0.2">
      <c r="A144">
        <v>78551</v>
      </c>
      <c r="B144">
        <v>0</v>
      </c>
    </row>
    <row r="145" spans="1:2" x14ac:dyDescent="0.2">
      <c r="A145">
        <v>157709</v>
      </c>
      <c r="B145">
        <v>0</v>
      </c>
    </row>
    <row r="146" spans="1:2" x14ac:dyDescent="0.2">
      <c r="A146">
        <v>139072</v>
      </c>
      <c r="B146">
        <v>0</v>
      </c>
    </row>
    <row r="147" spans="1:2" x14ac:dyDescent="0.2">
      <c r="A147">
        <v>144018</v>
      </c>
      <c r="B147">
        <v>0</v>
      </c>
    </row>
    <row r="148" spans="1:2" x14ac:dyDescent="0.2">
      <c r="A148">
        <v>145122</v>
      </c>
      <c r="B148">
        <v>0</v>
      </c>
    </row>
    <row r="149" spans="1:2" x14ac:dyDescent="0.2">
      <c r="A149">
        <v>70575</v>
      </c>
      <c r="B149">
        <v>0</v>
      </c>
    </row>
    <row r="150" spans="1:2" x14ac:dyDescent="0.2">
      <c r="A150">
        <v>70432</v>
      </c>
      <c r="B150">
        <v>0</v>
      </c>
    </row>
    <row r="151" spans="1:2" x14ac:dyDescent="0.2">
      <c r="A151">
        <v>113947</v>
      </c>
      <c r="B151">
        <v>0</v>
      </c>
    </row>
    <row r="152" spans="1:2" x14ac:dyDescent="0.2">
      <c r="A152">
        <v>62556</v>
      </c>
      <c r="B152">
        <v>0</v>
      </c>
    </row>
    <row r="153" spans="1:2" x14ac:dyDescent="0.2">
      <c r="A153">
        <v>9752</v>
      </c>
      <c r="B153">
        <v>0</v>
      </c>
    </row>
    <row r="154" spans="1:2" x14ac:dyDescent="0.2">
      <c r="A154">
        <v>122846</v>
      </c>
      <c r="B154">
        <v>0</v>
      </c>
    </row>
    <row r="155" spans="1:2" x14ac:dyDescent="0.2">
      <c r="A155">
        <v>92195</v>
      </c>
      <c r="B155">
        <v>0</v>
      </c>
    </row>
    <row r="156" spans="1:2" x14ac:dyDescent="0.2">
      <c r="A156">
        <v>92202</v>
      </c>
      <c r="B156">
        <v>0</v>
      </c>
    </row>
    <row r="157" spans="1:2" x14ac:dyDescent="0.2">
      <c r="A157">
        <v>139991</v>
      </c>
      <c r="B157">
        <v>0</v>
      </c>
    </row>
    <row r="158" spans="1:2" x14ac:dyDescent="0.2">
      <c r="A158">
        <v>2327</v>
      </c>
      <c r="B158">
        <v>0</v>
      </c>
    </row>
    <row r="159" spans="1:2" x14ac:dyDescent="0.2">
      <c r="A159">
        <v>2318</v>
      </c>
      <c r="B159">
        <v>0</v>
      </c>
    </row>
    <row r="160" spans="1:2" x14ac:dyDescent="0.2">
      <c r="A160">
        <v>27347</v>
      </c>
      <c r="B160">
        <v>0</v>
      </c>
    </row>
    <row r="161" spans="1:2" x14ac:dyDescent="0.2">
      <c r="A161">
        <v>27356</v>
      </c>
      <c r="B161">
        <v>0</v>
      </c>
    </row>
    <row r="162" spans="1:2" x14ac:dyDescent="0.2">
      <c r="A162">
        <v>31146</v>
      </c>
      <c r="B162">
        <v>0</v>
      </c>
    </row>
    <row r="163" spans="1:2" x14ac:dyDescent="0.2">
      <c r="A163">
        <v>90459</v>
      </c>
      <c r="B163">
        <v>0</v>
      </c>
    </row>
    <row r="164" spans="1:2" x14ac:dyDescent="0.2">
      <c r="A164">
        <v>87861</v>
      </c>
      <c r="B164">
        <v>0</v>
      </c>
    </row>
    <row r="165" spans="1:2" x14ac:dyDescent="0.2">
      <c r="A165">
        <v>86767</v>
      </c>
      <c r="B165">
        <v>0</v>
      </c>
    </row>
    <row r="166" spans="1:2" x14ac:dyDescent="0.2">
      <c r="A166">
        <v>30292</v>
      </c>
      <c r="B166">
        <v>0</v>
      </c>
    </row>
    <row r="167" spans="1:2" x14ac:dyDescent="0.2">
      <c r="A167">
        <v>143897</v>
      </c>
      <c r="B167">
        <v>0</v>
      </c>
    </row>
    <row r="168" spans="1:2" x14ac:dyDescent="0.2">
      <c r="A168">
        <v>156053</v>
      </c>
      <c r="B168">
        <v>0</v>
      </c>
    </row>
    <row r="169" spans="1:2" x14ac:dyDescent="0.2">
      <c r="A169">
        <v>88467</v>
      </c>
      <c r="B169">
        <v>0</v>
      </c>
    </row>
    <row r="170" spans="1:2" x14ac:dyDescent="0.2">
      <c r="A170">
        <v>89044</v>
      </c>
      <c r="B170">
        <v>0</v>
      </c>
    </row>
    <row r="171" spans="1:2" x14ac:dyDescent="0.2">
      <c r="A171">
        <v>64899</v>
      </c>
      <c r="B171">
        <v>0</v>
      </c>
    </row>
    <row r="172" spans="1:2" x14ac:dyDescent="0.2">
      <c r="A172">
        <v>9306</v>
      </c>
      <c r="B172">
        <v>0</v>
      </c>
    </row>
    <row r="173" spans="1:2" x14ac:dyDescent="0.2">
      <c r="A173">
        <v>17352</v>
      </c>
      <c r="B173">
        <v>0</v>
      </c>
    </row>
    <row r="174" spans="1:2" x14ac:dyDescent="0.2">
      <c r="A174">
        <v>46457</v>
      </c>
      <c r="B174">
        <v>0</v>
      </c>
    </row>
    <row r="175" spans="1:2" x14ac:dyDescent="0.2">
      <c r="A175">
        <v>55632</v>
      </c>
      <c r="B175">
        <v>0</v>
      </c>
    </row>
    <row r="176" spans="1:2" x14ac:dyDescent="0.2">
      <c r="A176">
        <v>66241</v>
      </c>
      <c r="B176">
        <v>0</v>
      </c>
    </row>
    <row r="177" spans="1:2" x14ac:dyDescent="0.2">
      <c r="A177">
        <v>79512</v>
      </c>
      <c r="B177">
        <v>0</v>
      </c>
    </row>
    <row r="178" spans="1:2" x14ac:dyDescent="0.2">
      <c r="A178">
        <v>85145</v>
      </c>
      <c r="B178">
        <v>0</v>
      </c>
    </row>
    <row r="179" spans="1:2" x14ac:dyDescent="0.2">
      <c r="A179">
        <v>115156</v>
      </c>
      <c r="B179">
        <v>0</v>
      </c>
    </row>
    <row r="180" spans="1:2" x14ac:dyDescent="0.2">
      <c r="A180">
        <v>131997</v>
      </c>
      <c r="B180">
        <v>0</v>
      </c>
    </row>
    <row r="181" spans="1:2" x14ac:dyDescent="0.2">
      <c r="A181">
        <v>140262</v>
      </c>
      <c r="B181">
        <v>0</v>
      </c>
    </row>
    <row r="182" spans="1:2" x14ac:dyDescent="0.2">
      <c r="A182">
        <v>14183</v>
      </c>
      <c r="B182">
        <v>0</v>
      </c>
    </row>
    <row r="183" spans="1:2" x14ac:dyDescent="0.2">
      <c r="A183">
        <v>14771</v>
      </c>
      <c r="B183">
        <v>0</v>
      </c>
    </row>
    <row r="184" spans="1:2" x14ac:dyDescent="0.2">
      <c r="A184">
        <v>59452</v>
      </c>
      <c r="B184">
        <v>0</v>
      </c>
    </row>
    <row r="185" spans="1:2" x14ac:dyDescent="0.2">
      <c r="A185">
        <v>66973</v>
      </c>
      <c r="B185">
        <v>0</v>
      </c>
    </row>
    <row r="186" spans="1:2" x14ac:dyDescent="0.2">
      <c r="A186">
        <v>128971</v>
      </c>
      <c r="B186">
        <v>0</v>
      </c>
    </row>
    <row r="187" spans="1:2" x14ac:dyDescent="0.2">
      <c r="A187">
        <v>179427</v>
      </c>
      <c r="B187">
        <v>0</v>
      </c>
    </row>
    <row r="188" spans="1:2" x14ac:dyDescent="0.2">
      <c r="A188">
        <v>35447</v>
      </c>
      <c r="B188">
        <v>0</v>
      </c>
    </row>
    <row r="189" spans="1:2" x14ac:dyDescent="0.2">
      <c r="A189">
        <v>112147</v>
      </c>
      <c r="B189">
        <v>0</v>
      </c>
    </row>
    <row r="190" spans="1:2" x14ac:dyDescent="0.2">
      <c r="A190">
        <v>168238</v>
      </c>
      <c r="B190">
        <v>0</v>
      </c>
    </row>
    <row r="191" spans="1:2" x14ac:dyDescent="0.2">
      <c r="A191">
        <v>44952</v>
      </c>
      <c r="B191">
        <v>0</v>
      </c>
    </row>
    <row r="192" spans="1:2" x14ac:dyDescent="0.2">
      <c r="A192">
        <v>92845</v>
      </c>
      <c r="B192">
        <v>0</v>
      </c>
    </row>
    <row r="193" spans="1:2" x14ac:dyDescent="0.2">
      <c r="A193">
        <v>92854</v>
      </c>
      <c r="B193">
        <v>0</v>
      </c>
    </row>
    <row r="194" spans="1:2" x14ac:dyDescent="0.2">
      <c r="A194">
        <v>72294</v>
      </c>
      <c r="B194">
        <v>0</v>
      </c>
    </row>
    <row r="195" spans="1:2" x14ac:dyDescent="0.2">
      <c r="A195">
        <v>168318</v>
      </c>
      <c r="B195">
        <v>0</v>
      </c>
    </row>
    <row r="196" spans="1:2" x14ac:dyDescent="0.2">
      <c r="A196">
        <v>70646</v>
      </c>
      <c r="B196">
        <v>0</v>
      </c>
    </row>
    <row r="197" spans="1:2" x14ac:dyDescent="0.2">
      <c r="A197">
        <v>70682</v>
      </c>
      <c r="B197">
        <v>0</v>
      </c>
    </row>
    <row r="198" spans="1:2" x14ac:dyDescent="0.2">
      <c r="A198">
        <v>44872</v>
      </c>
      <c r="B198">
        <v>0</v>
      </c>
    </row>
    <row r="199" spans="1:2" x14ac:dyDescent="0.2">
      <c r="A199">
        <v>138459</v>
      </c>
      <c r="B199">
        <v>0</v>
      </c>
    </row>
    <row r="200" spans="1:2" x14ac:dyDescent="0.2">
      <c r="A200">
        <v>138468</v>
      </c>
      <c r="B200">
        <v>0</v>
      </c>
    </row>
    <row r="201" spans="1:2" x14ac:dyDescent="0.2">
      <c r="A201">
        <v>145523</v>
      </c>
      <c r="B201">
        <v>0</v>
      </c>
    </row>
    <row r="202" spans="1:2" x14ac:dyDescent="0.2">
      <c r="A202">
        <v>5595</v>
      </c>
      <c r="B202">
        <v>0</v>
      </c>
    </row>
    <row r="203" spans="1:2" x14ac:dyDescent="0.2">
      <c r="A203">
        <v>63090</v>
      </c>
      <c r="B203">
        <v>0</v>
      </c>
    </row>
    <row r="204" spans="1:2" x14ac:dyDescent="0.2">
      <c r="A204">
        <v>56862</v>
      </c>
      <c r="B204">
        <v>0</v>
      </c>
    </row>
    <row r="205" spans="1:2" x14ac:dyDescent="0.2">
      <c r="A205">
        <v>92881</v>
      </c>
      <c r="B205">
        <v>0</v>
      </c>
    </row>
    <row r="206" spans="1:2" x14ac:dyDescent="0.2">
      <c r="A206">
        <v>83865</v>
      </c>
      <c r="B206">
        <v>0</v>
      </c>
    </row>
    <row r="207" spans="1:2" x14ac:dyDescent="0.2">
      <c r="A207">
        <v>82840</v>
      </c>
      <c r="B207">
        <v>0</v>
      </c>
    </row>
    <row r="208" spans="1:2" x14ac:dyDescent="0.2">
      <c r="A208">
        <v>12894</v>
      </c>
      <c r="B208">
        <v>0</v>
      </c>
    </row>
    <row r="209" spans="1:2" x14ac:dyDescent="0.2">
      <c r="A209">
        <v>175135</v>
      </c>
      <c r="B209">
        <v>0</v>
      </c>
    </row>
    <row r="210" spans="1:2" x14ac:dyDescent="0.2">
      <c r="A210">
        <v>175144</v>
      </c>
      <c r="B210">
        <v>0</v>
      </c>
    </row>
    <row r="211" spans="1:2" x14ac:dyDescent="0.2">
      <c r="A211">
        <v>171557</v>
      </c>
      <c r="B211">
        <v>0</v>
      </c>
    </row>
    <row r="212" spans="1:2" x14ac:dyDescent="0.2">
      <c r="A212">
        <v>118959</v>
      </c>
      <c r="B212">
        <v>0</v>
      </c>
    </row>
    <row r="213" spans="1:2" x14ac:dyDescent="0.2">
      <c r="A213">
        <v>136777</v>
      </c>
      <c r="B213">
        <v>0</v>
      </c>
    </row>
    <row r="214" spans="1:2" x14ac:dyDescent="0.2">
      <c r="A214">
        <v>95676</v>
      </c>
      <c r="B214">
        <v>0</v>
      </c>
    </row>
    <row r="215" spans="1:2" x14ac:dyDescent="0.2">
      <c r="A215">
        <v>3477</v>
      </c>
      <c r="B215">
        <v>0</v>
      </c>
    </row>
    <row r="216" spans="1:2" x14ac:dyDescent="0.2">
      <c r="A216">
        <v>101396</v>
      </c>
      <c r="B216">
        <v>0</v>
      </c>
    </row>
    <row r="217" spans="1:2" x14ac:dyDescent="0.2">
      <c r="A217">
        <v>177575</v>
      </c>
      <c r="B217">
        <v>0</v>
      </c>
    </row>
    <row r="218" spans="1:2" x14ac:dyDescent="0.2">
      <c r="A218">
        <v>64363</v>
      </c>
      <c r="B218">
        <v>0</v>
      </c>
    </row>
    <row r="219" spans="1:2" x14ac:dyDescent="0.2">
      <c r="A219">
        <v>14192</v>
      </c>
      <c r="B219">
        <v>0</v>
      </c>
    </row>
    <row r="220" spans="1:2" x14ac:dyDescent="0.2">
      <c r="A220">
        <v>114532</v>
      </c>
      <c r="B220">
        <v>0</v>
      </c>
    </row>
    <row r="221" spans="1:2" x14ac:dyDescent="0.2">
      <c r="A221">
        <v>33649</v>
      </c>
      <c r="B221">
        <v>0</v>
      </c>
    </row>
    <row r="222" spans="1:2" x14ac:dyDescent="0.2">
      <c r="A222">
        <v>50898</v>
      </c>
      <c r="B222">
        <v>0</v>
      </c>
    </row>
    <row r="223" spans="1:2" x14ac:dyDescent="0.2">
      <c r="A223">
        <v>46572</v>
      </c>
      <c r="B223">
        <v>0</v>
      </c>
    </row>
    <row r="224" spans="1:2" x14ac:dyDescent="0.2">
      <c r="A224">
        <v>79852</v>
      </c>
      <c r="B224">
        <v>0</v>
      </c>
    </row>
    <row r="225" spans="1:2" x14ac:dyDescent="0.2">
      <c r="A225">
        <v>79861</v>
      </c>
      <c r="B225">
        <v>0</v>
      </c>
    </row>
    <row r="226" spans="1:2" x14ac:dyDescent="0.2">
      <c r="A226">
        <v>14003</v>
      </c>
      <c r="B226">
        <v>0</v>
      </c>
    </row>
    <row r="227" spans="1:2" x14ac:dyDescent="0.2">
      <c r="A227">
        <v>64791</v>
      </c>
      <c r="B227">
        <v>0</v>
      </c>
    </row>
    <row r="228" spans="1:2" x14ac:dyDescent="0.2">
      <c r="A228">
        <v>65388</v>
      </c>
      <c r="B228">
        <v>1</v>
      </c>
    </row>
    <row r="229" spans="1:2" x14ac:dyDescent="0.2">
      <c r="A229">
        <v>78613</v>
      </c>
      <c r="B229">
        <v>0</v>
      </c>
    </row>
    <row r="230" spans="1:2" x14ac:dyDescent="0.2">
      <c r="A230">
        <v>87228</v>
      </c>
      <c r="B230">
        <v>0</v>
      </c>
    </row>
    <row r="231" spans="1:2" x14ac:dyDescent="0.2">
      <c r="A231">
        <v>170186</v>
      </c>
      <c r="B231">
        <v>0</v>
      </c>
    </row>
    <row r="232" spans="1:2" x14ac:dyDescent="0.2">
      <c r="A232">
        <v>66544</v>
      </c>
      <c r="B232">
        <v>0</v>
      </c>
    </row>
    <row r="233" spans="1:2" x14ac:dyDescent="0.2">
      <c r="A233">
        <v>27301</v>
      </c>
      <c r="B233">
        <v>0</v>
      </c>
    </row>
    <row r="234" spans="1:2" x14ac:dyDescent="0.2">
      <c r="A234">
        <v>56112</v>
      </c>
      <c r="B234">
        <v>0</v>
      </c>
    </row>
    <row r="235" spans="1:2" x14ac:dyDescent="0.2">
      <c r="A235">
        <v>148532</v>
      </c>
      <c r="B235">
        <v>0</v>
      </c>
    </row>
    <row r="236" spans="1:2" x14ac:dyDescent="0.2">
      <c r="A236">
        <v>135048</v>
      </c>
      <c r="B236">
        <v>0</v>
      </c>
    </row>
    <row r="237" spans="1:2" x14ac:dyDescent="0.2">
      <c r="A237">
        <v>23145</v>
      </c>
      <c r="B237">
        <v>0</v>
      </c>
    </row>
    <row r="238" spans="1:2" x14ac:dyDescent="0.2">
      <c r="A238">
        <v>152378</v>
      </c>
      <c r="B238">
        <v>0</v>
      </c>
    </row>
    <row r="239" spans="1:2" x14ac:dyDescent="0.2">
      <c r="A239">
        <v>136811</v>
      </c>
      <c r="B239">
        <v>0</v>
      </c>
    </row>
    <row r="240" spans="1:2" x14ac:dyDescent="0.2">
      <c r="A240">
        <v>21141</v>
      </c>
      <c r="B240">
        <v>0</v>
      </c>
    </row>
    <row r="241" spans="1:2" x14ac:dyDescent="0.2">
      <c r="A241">
        <v>81111</v>
      </c>
      <c r="B241">
        <v>0</v>
      </c>
    </row>
    <row r="242" spans="1:2" x14ac:dyDescent="0.2">
      <c r="A242">
        <v>51644</v>
      </c>
      <c r="B242">
        <v>0</v>
      </c>
    </row>
    <row r="243" spans="1:2" x14ac:dyDescent="0.2">
      <c r="A243">
        <v>55696</v>
      </c>
      <c r="B243">
        <v>0</v>
      </c>
    </row>
    <row r="244" spans="1:2" x14ac:dyDescent="0.2">
      <c r="A244">
        <v>114827</v>
      </c>
      <c r="B244">
        <v>0</v>
      </c>
    </row>
    <row r="245" spans="1:2" x14ac:dyDescent="0.2">
      <c r="A245">
        <v>40535</v>
      </c>
      <c r="B245">
        <v>0</v>
      </c>
    </row>
    <row r="246" spans="1:2" x14ac:dyDescent="0.2">
      <c r="A246">
        <v>9805</v>
      </c>
      <c r="B246">
        <v>0</v>
      </c>
    </row>
    <row r="247" spans="1:2" x14ac:dyDescent="0.2">
      <c r="A247">
        <v>30167</v>
      </c>
      <c r="B247">
        <v>0</v>
      </c>
    </row>
    <row r="248" spans="1:2" x14ac:dyDescent="0.2">
      <c r="A248">
        <v>137568</v>
      </c>
      <c r="B248">
        <v>0</v>
      </c>
    </row>
    <row r="249" spans="1:2" x14ac:dyDescent="0.2">
      <c r="A249">
        <v>33033</v>
      </c>
      <c r="B249">
        <v>0</v>
      </c>
    </row>
    <row r="250" spans="1:2" x14ac:dyDescent="0.2">
      <c r="A250">
        <v>70735</v>
      </c>
      <c r="B250">
        <v>0</v>
      </c>
    </row>
    <row r="251" spans="1:2" x14ac:dyDescent="0.2">
      <c r="A251">
        <v>115192</v>
      </c>
      <c r="B251">
        <v>0</v>
      </c>
    </row>
    <row r="252" spans="1:2" x14ac:dyDescent="0.2">
      <c r="A252">
        <v>143931</v>
      </c>
      <c r="B252">
        <v>0</v>
      </c>
    </row>
    <row r="253" spans="1:2" x14ac:dyDescent="0.2">
      <c r="A253">
        <v>144946</v>
      </c>
      <c r="B253">
        <v>0</v>
      </c>
    </row>
    <row r="254" spans="1:2" x14ac:dyDescent="0.2">
      <c r="A254">
        <v>144250</v>
      </c>
      <c r="B254">
        <v>0</v>
      </c>
    </row>
    <row r="255" spans="1:2" x14ac:dyDescent="0.2">
      <c r="A255">
        <v>132020</v>
      </c>
      <c r="B255">
        <v>0</v>
      </c>
    </row>
    <row r="256" spans="1:2" x14ac:dyDescent="0.2">
      <c r="A256">
        <v>101476</v>
      </c>
      <c r="B256">
        <v>0</v>
      </c>
    </row>
    <row r="257" spans="1:2" x14ac:dyDescent="0.2">
      <c r="A257">
        <v>64951</v>
      </c>
      <c r="B257">
        <v>0</v>
      </c>
    </row>
    <row r="258" spans="1:2" x14ac:dyDescent="0.2">
      <c r="A258">
        <v>9271</v>
      </c>
      <c r="B258">
        <v>1</v>
      </c>
    </row>
    <row r="259" spans="1:2" x14ac:dyDescent="0.2">
      <c r="A259">
        <v>96352</v>
      </c>
      <c r="B259">
        <v>0</v>
      </c>
    </row>
    <row r="260" spans="1:2" x14ac:dyDescent="0.2">
      <c r="A260">
        <v>121171</v>
      </c>
      <c r="B260">
        <v>0</v>
      </c>
    </row>
    <row r="261" spans="1:2" x14ac:dyDescent="0.2">
      <c r="A261">
        <v>124778</v>
      </c>
      <c r="B261">
        <v>0</v>
      </c>
    </row>
    <row r="262" spans="1:2" x14ac:dyDescent="0.2">
      <c r="A262">
        <v>12536</v>
      </c>
      <c r="B262">
        <v>0</v>
      </c>
    </row>
    <row r="263" spans="1:2" x14ac:dyDescent="0.2">
      <c r="A263">
        <v>167491</v>
      </c>
      <c r="B263">
        <v>0</v>
      </c>
    </row>
    <row r="264" spans="1:2" x14ac:dyDescent="0.2">
      <c r="A264">
        <v>89179</v>
      </c>
      <c r="B264">
        <v>0</v>
      </c>
    </row>
    <row r="265" spans="1:2" x14ac:dyDescent="0.2">
      <c r="A265">
        <v>45021</v>
      </c>
      <c r="B265">
        <v>0</v>
      </c>
    </row>
    <row r="266" spans="1:2" x14ac:dyDescent="0.2">
      <c r="A266">
        <v>146879</v>
      </c>
      <c r="B266">
        <v>0</v>
      </c>
    </row>
    <row r="267" spans="1:2" x14ac:dyDescent="0.2">
      <c r="A267">
        <v>37413</v>
      </c>
      <c r="B267">
        <v>0</v>
      </c>
    </row>
    <row r="268" spans="1:2" x14ac:dyDescent="0.2">
      <c r="A268">
        <v>34716</v>
      </c>
      <c r="B268">
        <v>0</v>
      </c>
    </row>
    <row r="269" spans="1:2" x14ac:dyDescent="0.2">
      <c r="A269">
        <v>78677</v>
      </c>
      <c r="B269">
        <v>0</v>
      </c>
    </row>
    <row r="270" spans="1:2" x14ac:dyDescent="0.2">
      <c r="A270">
        <v>49457</v>
      </c>
      <c r="B270">
        <v>0</v>
      </c>
    </row>
    <row r="271" spans="1:2" x14ac:dyDescent="0.2">
      <c r="A271">
        <v>128249</v>
      </c>
      <c r="B271">
        <v>0</v>
      </c>
    </row>
    <row r="272" spans="1:2" x14ac:dyDescent="0.2">
      <c r="A272">
        <v>128258</v>
      </c>
      <c r="B272">
        <v>0</v>
      </c>
    </row>
    <row r="273" spans="1:2" x14ac:dyDescent="0.2">
      <c r="A273">
        <v>86712</v>
      </c>
      <c r="B273">
        <v>0</v>
      </c>
    </row>
    <row r="274" spans="1:2" x14ac:dyDescent="0.2">
      <c r="A274">
        <v>140609</v>
      </c>
      <c r="B274">
        <v>0</v>
      </c>
    </row>
    <row r="275" spans="1:2" x14ac:dyDescent="0.2">
      <c r="A275">
        <v>9841</v>
      </c>
      <c r="B275">
        <v>0</v>
      </c>
    </row>
    <row r="276" spans="1:2" x14ac:dyDescent="0.2">
      <c r="A276">
        <v>120272</v>
      </c>
      <c r="B276">
        <v>0</v>
      </c>
    </row>
    <row r="277" spans="1:2" x14ac:dyDescent="0.2">
      <c r="A277">
        <v>35009</v>
      </c>
      <c r="B277">
        <v>0</v>
      </c>
    </row>
    <row r="278" spans="1:2" x14ac:dyDescent="0.2">
      <c r="A278">
        <v>64924</v>
      </c>
      <c r="B278">
        <v>0</v>
      </c>
    </row>
    <row r="279" spans="1:2" x14ac:dyDescent="0.2">
      <c r="A279">
        <v>34663</v>
      </c>
      <c r="B279">
        <v>0</v>
      </c>
    </row>
    <row r="280" spans="1:2" x14ac:dyDescent="0.2">
      <c r="A280">
        <v>160341</v>
      </c>
      <c r="B280">
        <v>0</v>
      </c>
    </row>
    <row r="281" spans="1:2" x14ac:dyDescent="0.2">
      <c r="A281">
        <v>124518</v>
      </c>
      <c r="B281">
        <v>0</v>
      </c>
    </row>
    <row r="282" spans="1:2" x14ac:dyDescent="0.2">
      <c r="A282">
        <v>21105</v>
      </c>
      <c r="B282">
        <v>0</v>
      </c>
    </row>
    <row r="283" spans="1:2" x14ac:dyDescent="0.2">
      <c r="A283">
        <v>58419</v>
      </c>
      <c r="B283">
        <v>0</v>
      </c>
    </row>
    <row r="284" spans="1:2" x14ac:dyDescent="0.2">
      <c r="A284">
        <v>87870</v>
      </c>
      <c r="B284">
        <v>0</v>
      </c>
    </row>
    <row r="285" spans="1:2" x14ac:dyDescent="0.2">
      <c r="A285">
        <v>136857</v>
      </c>
      <c r="B285">
        <v>0</v>
      </c>
    </row>
    <row r="286" spans="1:2" x14ac:dyDescent="0.2">
      <c r="A286">
        <v>136866</v>
      </c>
      <c r="B286">
        <v>0</v>
      </c>
    </row>
    <row r="287" spans="1:2" x14ac:dyDescent="0.2">
      <c r="A287">
        <v>107010</v>
      </c>
      <c r="B287">
        <v>0</v>
      </c>
    </row>
    <row r="288" spans="1:2" x14ac:dyDescent="0.2">
      <c r="A288">
        <v>109283</v>
      </c>
      <c r="B288">
        <v>0</v>
      </c>
    </row>
    <row r="289" spans="1:2" x14ac:dyDescent="0.2">
      <c r="A289">
        <v>14067</v>
      </c>
      <c r="B289">
        <v>0</v>
      </c>
    </row>
    <row r="290" spans="1:2" x14ac:dyDescent="0.2">
      <c r="A290">
        <v>176463</v>
      </c>
      <c r="B290">
        <v>0</v>
      </c>
    </row>
    <row r="291" spans="1:2" x14ac:dyDescent="0.2">
      <c r="A291">
        <v>149557</v>
      </c>
      <c r="B291">
        <v>0</v>
      </c>
    </row>
    <row r="292" spans="1:2" x14ac:dyDescent="0.2">
      <c r="A292">
        <v>14209</v>
      </c>
      <c r="B292">
        <v>0</v>
      </c>
    </row>
    <row r="293" spans="1:2" x14ac:dyDescent="0.2">
      <c r="A293">
        <v>13383</v>
      </c>
      <c r="B293">
        <v>0</v>
      </c>
    </row>
    <row r="294" spans="1:2" x14ac:dyDescent="0.2">
      <c r="A294">
        <v>146762</v>
      </c>
      <c r="B294">
        <v>0</v>
      </c>
    </row>
    <row r="295" spans="1:2" x14ac:dyDescent="0.2">
      <c r="A295">
        <v>70753</v>
      </c>
      <c r="B295">
        <v>0</v>
      </c>
    </row>
    <row r="296" spans="1:2" x14ac:dyDescent="0.2">
      <c r="A296">
        <v>149986</v>
      </c>
      <c r="B296">
        <v>0</v>
      </c>
    </row>
    <row r="297" spans="1:2" x14ac:dyDescent="0.2">
      <c r="A297">
        <v>55507</v>
      </c>
      <c r="B297">
        <v>0</v>
      </c>
    </row>
    <row r="298" spans="1:2" x14ac:dyDescent="0.2">
      <c r="A298">
        <v>111024</v>
      </c>
      <c r="B298">
        <v>0</v>
      </c>
    </row>
    <row r="299" spans="1:2" x14ac:dyDescent="0.2">
      <c r="A299">
        <v>132084</v>
      </c>
      <c r="B299">
        <v>0</v>
      </c>
    </row>
    <row r="300" spans="1:2" x14ac:dyDescent="0.2">
      <c r="A300">
        <v>132146</v>
      </c>
      <c r="B300">
        <v>0</v>
      </c>
    </row>
    <row r="301" spans="1:2" x14ac:dyDescent="0.2">
      <c r="A301">
        <v>173702</v>
      </c>
      <c r="B301">
        <v>0</v>
      </c>
    </row>
    <row r="302" spans="1:2" x14ac:dyDescent="0.2">
      <c r="A302">
        <v>43885</v>
      </c>
      <c r="B302">
        <v>0</v>
      </c>
    </row>
    <row r="303" spans="1:2" x14ac:dyDescent="0.2">
      <c r="A303">
        <v>2390</v>
      </c>
      <c r="B303">
        <v>0</v>
      </c>
    </row>
    <row r="304" spans="1:2" x14ac:dyDescent="0.2">
      <c r="A304">
        <v>107029</v>
      </c>
      <c r="B304">
        <v>0</v>
      </c>
    </row>
    <row r="305" spans="1:2" x14ac:dyDescent="0.2">
      <c r="A305">
        <v>108730</v>
      </c>
      <c r="B305">
        <v>0</v>
      </c>
    </row>
    <row r="306" spans="1:2" x14ac:dyDescent="0.2">
      <c r="A306">
        <v>22683</v>
      </c>
      <c r="B306">
        <v>0</v>
      </c>
    </row>
    <row r="307" spans="1:2" x14ac:dyDescent="0.2">
      <c r="A307">
        <v>41408</v>
      </c>
      <c r="B307">
        <v>0</v>
      </c>
    </row>
    <row r="308" spans="1:2" x14ac:dyDescent="0.2">
      <c r="A308">
        <v>107056</v>
      </c>
      <c r="B308">
        <v>0</v>
      </c>
    </row>
    <row r="309" spans="1:2" x14ac:dyDescent="0.2">
      <c r="A309">
        <v>131648</v>
      </c>
      <c r="B309">
        <v>0</v>
      </c>
    </row>
    <row r="310" spans="1:2" x14ac:dyDescent="0.2">
      <c r="A310">
        <v>131657</v>
      </c>
      <c r="B310">
        <v>0</v>
      </c>
    </row>
    <row r="311" spans="1:2" x14ac:dyDescent="0.2">
      <c r="A311">
        <v>64960</v>
      </c>
      <c r="B311">
        <v>0</v>
      </c>
    </row>
    <row r="312" spans="1:2" x14ac:dyDescent="0.2">
      <c r="A312">
        <v>80445</v>
      </c>
      <c r="B312">
        <v>0</v>
      </c>
    </row>
    <row r="313" spans="1:2" x14ac:dyDescent="0.2">
      <c r="A313">
        <v>84004</v>
      </c>
      <c r="B313">
        <v>0</v>
      </c>
    </row>
    <row r="314" spans="1:2" x14ac:dyDescent="0.2">
      <c r="A314">
        <v>162407</v>
      </c>
      <c r="B314">
        <v>0</v>
      </c>
    </row>
    <row r="315" spans="1:2" x14ac:dyDescent="0.2">
      <c r="A315">
        <v>162942</v>
      </c>
      <c r="B315">
        <v>0</v>
      </c>
    </row>
    <row r="316" spans="1:2" x14ac:dyDescent="0.2">
      <c r="A316">
        <v>84013</v>
      </c>
      <c r="B316">
        <v>0</v>
      </c>
    </row>
    <row r="317" spans="1:2" x14ac:dyDescent="0.2">
      <c r="A317">
        <v>100889</v>
      </c>
      <c r="B317">
        <v>0</v>
      </c>
    </row>
    <row r="318" spans="1:2" x14ac:dyDescent="0.2">
      <c r="A318">
        <v>169048</v>
      </c>
      <c r="B318">
        <v>0</v>
      </c>
    </row>
    <row r="319" spans="1:2" x14ac:dyDescent="0.2">
      <c r="A319">
        <v>165639</v>
      </c>
      <c r="B319">
        <v>0</v>
      </c>
    </row>
    <row r="320" spans="1:2" x14ac:dyDescent="0.2">
      <c r="A320">
        <v>144820</v>
      </c>
      <c r="B320">
        <v>0</v>
      </c>
    </row>
    <row r="321" spans="1:2" x14ac:dyDescent="0.2">
      <c r="A321">
        <v>177744</v>
      </c>
      <c r="B321">
        <v>0</v>
      </c>
    </row>
    <row r="322" spans="1:2" x14ac:dyDescent="0.2">
      <c r="A322">
        <v>51252</v>
      </c>
      <c r="B322">
        <v>0</v>
      </c>
    </row>
    <row r="323" spans="1:2" x14ac:dyDescent="0.2">
      <c r="A323">
        <v>95756</v>
      </c>
      <c r="B323">
        <v>0</v>
      </c>
    </row>
    <row r="324" spans="1:2" x14ac:dyDescent="0.2">
      <c r="A324">
        <v>3057</v>
      </c>
      <c r="B324">
        <v>0</v>
      </c>
    </row>
    <row r="325" spans="1:2" x14ac:dyDescent="0.2">
      <c r="A325">
        <v>82706</v>
      </c>
      <c r="B325">
        <v>0</v>
      </c>
    </row>
    <row r="326" spans="1:2" x14ac:dyDescent="0.2">
      <c r="A326">
        <v>27409</v>
      </c>
      <c r="B326">
        <v>0</v>
      </c>
    </row>
    <row r="327" spans="1:2" x14ac:dyDescent="0.2">
      <c r="A327">
        <v>143968</v>
      </c>
      <c r="B327">
        <v>0</v>
      </c>
    </row>
    <row r="328" spans="1:2" x14ac:dyDescent="0.2">
      <c r="A328">
        <v>143977</v>
      </c>
      <c r="B328">
        <v>0</v>
      </c>
    </row>
    <row r="329" spans="1:2" x14ac:dyDescent="0.2">
      <c r="A329">
        <v>60963</v>
      </c>
      <c r="B329">
        <v>0</v>
      </c>
    </row>
    <row r="330" spans="1:2" x14ac:dyDescent="0.2">
      <c r="A330">
        <v>171343</v>
      </c>
      <c r="B330">
        <v>0</v>
      </c>
    </row>
    <row r="331" spans="1:2" x14ac:dyDescent="0.2">
      <c r="A331">
        <v>80926</v>
      </c>
      <c r="B331">
        <v>0</v>
      </c>
    </row>
    <row r="332" spans="1:2" x14ac:dyDescent="0.2">
      <c r="A332">
        <v>33747</v>
      </c>
      <c r="B332">
        <v>0</v>
      </c>
    </row>
    <row r="333" spans="1:2" x14ac:dyDescent="0.2">
      <c r="A333">
        <v>117444</v>
      </c>
      <c r="B333">
        <v>0</v>
      </c>
    </row>
    <row r="334" spans="1:2" x14ac:dyDescent="0.2">
      <c r="A334">
        <v>162611</v>
      </c>
      <c r="B334">
        <v>0</v>
      </c>
    </row>
    <row r="335" spans="1:2" x14ac:dyDescent="0.2">
      <c r="A335">
        <v>175153</v>
      </c>
      <c r="B335">
        <v>0</v>
      </c>
    </row>
    <row r="336" spans="1:2" x14ac:dyDescent="0.2">
      <c r="A336">
        <v>162158</v>
      </c>
      <c r="B336">
        <v>0</v>
      </c>
    </row>
    <row r="337" spans="1:2" x14ac:dyDescent="0.2">
      <c r="A337">
        <v>52188</v>
      </c>
      <c r="B337">
        <v>0</v>
      </c>
    </row>
    <row r="338" spans="1:2" x14ac:dyDescent="0.2">
      <c r="A338">
        <v>82001</v>
      </c>
      <c r="B338">
        <v>0</v>
      </c>
    </row>
    <row r="339" spans="1:2" x14ac:dyDescent="0.2">
      <c r="A339">
        <v>81004</v>
      </c>
      <c r="B339">
        <v>0</v>
      </c>
    </row>
    <row r="340" spans="1:2" x14ac:dyDescent="0.2">
      <c r="A340">
        <v>103782</v>
      </c>
      <c r="B340">
        <v>0</v>
      </c>
    </row>
    <row r="341" spans="1:2" x14ac:dyDescent="0.2">
      <c r="A341">
        <v>146815</v>
      </c>
      <c r="B341">
        <v>0</v>
      </c>
    </row>
    <row r="342" spans="1:2" x14ac:dyDescent="0.2">
      <c r="A342">
        <v>8032</v>
      </c>
      <c r="B342">
        <v>0</v>
      </c>
    </row>
    <row r="343" spans="1:2" x14ac:dyDescent="0.2">
      <c r="A343">
        <v>59675</v>
      </c>
      <c r="B343">
        <v>0</v>
      </c>
    </row>
    <row r="344" spans="1:2" x14ac:dyDescent="0.2">
      <c r="A344">
        <v>135967</v>
      </c>
      <c r="B344">
        <v>0</v>
      </c>
    </row>
    <row r="345" spans="1:2" x14ac:dyDescent="0.2">
      <c r="A345">
        <v>175484</v>
      </c>
      <c r="B345">
        <v>0</v>
      </c>
    </row>
    <row r="346" spans="1:2" x14ac:dyDescent="0.2">
      <c r="A346">
        <v>129200</v>
      </c>
      <c r="B346">
        <v>0</v>
      </c>
    </row>
    <row r="347" spans="1:2" x14ac:dyDescent="0.2">
      <c r="A347">
        <v>83222</v>
      </c>
      <c r="B347">
        <v>0</v>
      </c>
    </row>
    <row r="348" spans="1:2" x14ac:dyDescent="0.2">
      <c r="A348">
        <v>113251</v>
      </c>
      <c r="B348">
        <v>0</v>
      </c>
    </row>
    <row r="349" spans="1:2" x14ac:dyDescent="0.2">
      <c r="A349">
        <v>21132</v>
      </c>
      <c r="B349">
        <v>0</v>
      </c>
    </row>
    <row r="350" spans="1:2" x14ac:dyDescent="0.2">
      <c r="A350">
        <v>55785</v>
      </c>
      <c r="B350">
        <v>0</v>
      </c>
    </row>
    <row r="351" spans="1:2" x14ac:dyDescent="0.2">
      <c r="A351">
        <v>55794</v>
      </c>
      <c r="B351">
        <v>0</v>
      </c>
    </row>
    <row r="352" spans="1:2" x14ac:dyDescent="0.2">
      <c r="A352">
        <v>5238</v>
      </c>
      <c r="B352">
        <v>0</v>
      </c>
    </row>
    <row r="353" spans="1:2" x14ac:dyDescent="0.2">
      <c r="A353">
        <v>109443</v>
      </c>
      <c r="B353">
        <v>0</v>
      </c>
    </row>
    <row r="354" spans="1:2" x14ac:dyDescent="0.2">
      <c r="A354">
        <v>26751</v>
      </c>
      <c r="B354">
        <v>0</v>
      </c>
    </row>
    <row r="355" spans="1:2" x14ac:dyDescent="0.2">
      <c r="A355">
        <v>107109</v>
      </c>
      <c r="B355">
        <v>0</v>
      </c>
    </row>
    <row r="356" spans="1:2" x14ac:dyDescent="0.2">
      <c r="A356">
        <v>107092</v>
      </c>
      <c r="B356">
        <v>0</v>
      </c>
    </row>
    <row r="357" spans="1:2" x14ac:dyDescent="0.2">
      <c r="A357">
        <v>137693</v>
      </c>
      <c r="B357">
        <v>0</v>
      </c>
    </row>
    <row r="358" spans="1:2" x14ac:dyDescent="0.2">
      <c r="A358">
        <v>28264</v>
      </c>
      <c r="B358">
        <v>0</v>
      </c>
    </row>
    <row r="359" spans="1:2" x14ac:dyDescent="0.2">
      <c r="A359">
        <v>144009</v>
      </c>
      <c r="B359">
        <v>0</v>
      </c>
    </row>
    <row r="360" spans="1:2" x14ac:dyDescent="0.2">
      <c r="A360">
        <v>84193</v>
      </c>
      <c r="B360">
        <v>0</v>
      </c>
    </row>
    <row r="361" spans="1:2" x14ac:dyDescent="0.2">
      <c r="A361">
        <v>83794</v>
      </c>
      <c r="B361">
        <v>0</v>
      </c>
    </row>
    <row r="362" spans="1:2" x14ac:dyDescent="0.2">
      <c r="A362">
        <v>115245</v>
      </c>
      <c r="B362">
        <v>0</v>
      </c>
    </row>
    <row r="363" spans="1:2" x14ac:dyDescent="0.2">
      <c r="A363">
        <v>160243</v>
      </c>
      <c r="B363">
        <v>0</v>
      </c>
    </row>
    <row r="364" spans="1:2" x14ac:dyDescent="0.2">
      <c r="A364">
        <v>41569</v>
      </c>
      <c r="B364">
        <v>0</v>
      </c>
    </row>
    <row r="365" spans="1:2" x14ac:dyDescent="0.2">
      <c r="A365">
        <v>36239</v>
      </c>
      <c r="B365">
        <v>0</v>
      </c>
    </row>
    <row r="366" spans="1:2" x14ac:dyDescent="0.2">
      <c r="A366">
        <v>89589</v>
      </c>
      <c r="B366">
        <v>0</v>
      </c>
    </row>
    <row r="367" spans="1:2" x14ac:dyDescent="0.2">
      <c r="A367">
        <v>114541</v>
      </c>
      <c r="B367">
        <v>0</v>
      </c>
    </row>
    <row r="368" spans="1:2" x14ac:dyDescent="0.2">
      <c r="A368">
        <v>171897</v>
      </c>
      <c r="B368">
        <v>0</v>
      </c>
    </row>
    <row r="369" spans="1:2" x14ac:dyDescent="0.2">
      <c r="A369">
        <v>111462</v>
      </c>
      <c r="B369">
        <v>0</v>
      </c>
    </row>
    <row r="370" spans="1:2" x14ac:dyDescent="0.2">
      <c r="A370">
        <v>27221</v>
      </c>
      <c r="B370">
        <v>0</v>
      </c>
    </row>
    <row r="371" spans="1:2" x14ac:dyDescent="0.2">
      <c r="A371">
        <v>123120</v>
      </c>
      <c r="B371">
        <v>0</v>
      </c>
    </row>
    <row r="372" spans="1:2" x14ac:dyDescent="0.2">
      <c r="A372">
        <v>162933</v>
      </c>
      <c r="B372">
        <v>0</v>
      </c>
    </row>
    <row r="373" spans="1:2" x14ac:dyDescent="0.2">
      <c r="A373">
        <v>98756</v>
      </c>
      <c r="B373">
        <v>0</v>
      </c>
    </row>
    <row r="374" spans="1:2" x14ac:dyDescent="0.2">
      <c r="A374">
        <v>2586</v>
      </c>
      <c r="B374">
        <v>0</v>
      </c>
    </row>
    <row r="375" spans="1:2" x14ac:dyDescent="0.2">
      <c r="A375">
        <v>10391</v>
      </c>
      <c r="B375">
        <v>0</v>
      </c>
    </row>
    <row r="376" spans="1:2" x14ac:dyDescent="0.2">
      <c r="A376">
        <v>12705</v>
      </c>
      <c r="B376">
        <v>0</v>
      </c>
    </row>
    <row r="377" spans="1:2" x14ac:dyDescent="0.2">
      <c r="A377">
        <v>27294</v>
      </c>
      <c r="B377">
        <v>0</v>
      </c>
    </row>
    <row r="378" spans="1:2" x14ac:dyDescent="0.2">
      <c r="A378">
        <v>36827</v>
      </c>
      <c r="B378">
        <v>0</v>
      </c>
    </row>
    <row r="379" spans="1:2" x14ac:dyDescent="0.2">
      <c r="A379">
        <v>36211</v>
      </c>
      <c r="B379">
        <v>0</v>
      </c>
    </row>
    <row r="380" spans="1:2" x14ac:dyDescent="0.2">
      <c r="A380">
        <v>2407</v>
      </c>
      <c r="B380">
        <v>0</v>
      </c>
    </row>
    <row r="381" spans="1:2" x14ac:dyDescent="0.2">
      <c r="A381">
        <v>2602</v>
      </c>
      <c r="B381">
        <v>0</v>
      </c>
    </row>
    <row r="382" spans="1:2" x14ac:dyDescent="0.2">
      <c r="A382">
        <v>83856</v>
      </c>
      <c r="B382">
        <v>0</v>
      </c>
    </row>
    <row r="383" spans="1:2" x14ac:dyDescent="0.2">
      <c r="A383">
        <v>114738</v>
      </c>
      <c r="B383">
        <v>0</v>
      </c>
    </row>
    <row r="384" spans="1:2" x14ac:dyDescent="0.2">
      <c r="A384">
        <v>166887</v>
      </c>
      <c r="B384">
        <v>0</v>
      </c>
    </row>
    <row r="385" spans="1:2" x14ac:dyDescent="0.2">
      <c r="A385">
        <v>172965</v>
      </c>
      <c r="B385">
        <v>0</v>
      </c>
    </row>
    <row r="386" spans="1:2" x14ac:dyDescent="0.2">
      <c r="A386">
        <v>144063</v>
      </c>
      <c r="B386">
        <v>1</v>
      </c>
    </row>
    <row r="387" spans="1:2" x14ac:dyDescent="0.2">
      <c r="A387">
        <v>144125</v>
      </c>
      <c r="B387">
        <v>0</v>
      </c>
    </row>
    <row r="388" spans="1:2" x14ac:dyDescent="0.2">
      <c r="A388">
        <v>100932</v>
      </c>
      <c r="B388">
        <v>0</v>
      </c>
    </row>
    <row r="389" spans="1:2" x14ac:dyDescent="0.2">
      <c r="A389">
        <v>130963</v>
      </c>
      <c r="B389">
        <v>0</v>
      </c>
    </row>
    <row r="390" spans="1:2" x14ac:dyDescent="0.2">
      <c r="A390">
        <v>4785</v>
      </c>
      <c r="B390">
        <v>0</v>
      </c>
    </row>
    <row r="391" spans="1:2" x14ac:dyDescent="0.2">
      <c r="A391">
        <v>107886</v>
      </c>
      <c r="B391">
        <v>0</v>
      </c>
    </row>
    <row r="392" spans="1:2" x14ac:dyDescent="0.2">
      <c r="A392">
        <v>132173</v>
      </c>
      <c r="B392">
        <v>0</v>
      </c>
    </row>
    <row r="393" spans="1:2" x14ac:dyDescent="0.2">
      <c r="A393">
        <v>136875</v>
      </c>
      <c r="B393">
        <v>0</v>
      </c>
    </row>
    <row r="394" spans="1:2" x14ac:dyDescent="0.2">
      <c r="A394">
        <v>159669</v>
      </c>
      <c r="B394">
        <v>1</v>
      </c>
    </row>
    <row r="395" spans="1:2" x14ac:dyDescent="0.2">
      <c r="A395">
        <v>152047</v>
      </c>
      <c r="B395">
        <v>0</v>
      </c>
    </row>
    <row r="396" spans="1:2" x14ac:dyDescent="0.2">
      <c r="A396">
        <v>14094</v>
      </c>
      <c r="B396">
        <v>0</v>
      </c>
    </row>
    <row r="397" spans="1:2" x14ac:dyDescent="0.2">
      <c r="A397">
        <v>17593</v>
      </c>
      <c r="B397">
        <v>0</v>
      </c>
    </row>
    <row r="398" spans="1:2" x14ac:dyDescent="0.2">
      <c r="A398">
        <v>138100</v>
      </c>
      <c r="B398">
        <v>0</v>
      </c>
    </row>
    <row r="399" spans="1:2" x14ac:dyDescent="0.2">
      <c r="A399">
        <v>56121</v>
      </c>
      <c r="B399">
        <v>0</v>
      </c>
    </row>
    <row r="400" spans="1:2" x14ac:dyDescent="0.2">
      <c r="A400">
        <v>49787</v>
      </c>
      <c r="B400">
        <v>0</v>
      </c>
    </row>
    <row r="401" spans="1:2" x14ac:dyDescent="0.2">
      <c r="A401">
        <v>140093</v>
      </c>
      <c r="B401">
        <v>0</v>
      </c>
    </row>
    <row r="402" spans="1:2" x14ac:dyDescent="0.2">
      <c r="A402">
        <v>168381</v>
      </c>
      <c r="B402">
        <v>0</v>
      </c>
    </row>
    <row r="403" spans="1:2" x14ac:dyDescent="0.2">
      <c r="A403">
        <v>169609</v>
      </c>
      <c r="B403">
        <v>0</v>
      </c>
    </row>
    <row r="404" spans="1:2" x14ac:dyDescent="0.2">
      <c r="A404">
        <v>137782</v>
      </c>
      <c r="B404">
        <v>0</v>
      </c>
    </row>
    <row r="405" spans="1:2" x14ac:dyDescent="0.2">
      <c r="A405">
        <v>37235</v>
      </c>
      <c r="B405">
        <v>0</v>
      </c>
    </row>
    <row r="406" spans="1:2" x14ac:dyDescent="0.2">
      <c r="A406">
        <v>125668</v>
      </c>
      <c r="B406">
        <v>0</v>
      </c>
    </row>
    <row r="407" spans="1:2" x14ac:dyDescent="0.2">
      <c r="A407">
        <v>140002</v>
      </c>
      <c r="B407">
        <v>0</v>
      </c>
    </row>
    <row r="408" spans="1:2" x14ac:dyDescent="0.2">
      <c r="A408">
        <v>155813</v>
      </c>
      <c r="B408">
        <v>0</v>
      </c>
    </row>
    <row r="409" spans="1:2" x14ac:dyDescent="0.2">
      <c r="A409">
        <v>137158</v>
      </c>
      <c r="B409">
        <v>0</v>
      </c>
    </row>
    <row r="410" spans="1:2" x14ac:dyDescent="0.2">
      <c r="A410">
        <v>169379</v>
      </c>
      <c r="B410">
        <v>0</v>
      </c>
    </row>
    <row r="411" spans="1:2" x14ac:dyDescent="0.2">
      <c r="A411">
        <v>162416</v>
      </c>
      <c r="B411">
        <v>0</v>
      </c>
    </row>
    <row r="412" spans="1:2" x14ac:dyDescent="0.2">
      <c r="A412">
        <v>163501</v>
      </c>
      <c r="B412">
        <v>0</v>
      </c>
    </row>
    <row r="413" spans="1:2" x14ac:dyDescent="0.2">
      <c r="A413">
        <v>60115</v>
      </c>
      <c r="B413">
        <v>0</v>
      </c>
    </row>
    <row r="414" spans="1:2" x14ac:dyDescent="0.2">
      <c r="A414">
        <v>7847</v>
      </c>
      <c r="B414">
        <v>0</v>
      </c>
    </row>
    <row r="415" spans="1:2" x14ac:dyDescent="0.2">
      <c r="A415">
        <v>152485</v>
      </c>
      <c r="B415">
        <v>0</v>
      </c>
    </row>
    <row r="416" spans="1:2" x14ac:dyDescent="0.2">
      <c r="A416">
        <v>162336</v>
      </c>
      <c r="B416">
        <v>0</v>
      </c>
    </row>
    <row r="417" spans="1:2" x14ac:dyDescent="0.2">
      <c r="A417">
        <v>164954</v>
      </c>
      <c r="B417">
        <v>0</v>
      </c>
    </row>
    <row r="418" spans="1:2" x14ac:dyDescent="0.2">
      <c r="A418">
        <v>20304</v>
      </c>
      <c r="B418">
        <v>1</v>
      </c>
    </row>
    <row r="419" spans="1:2" x14ac:dyDescent="0.2">
      <c r="A419">
        <v>9903</v>
      </c>
      <c r="B419">
        <v>0</v>
      </c>
    </row>
    <row r="420" spans="1:2" x14ac:dyDescent="0.2">
      <c r="A420">
        <v>89874</v>
      </c>
      <c r="B420">
        <v>0</v>
      </c>
    </row>
    <row r="421" spans="1:2" x14ac:dyDescent="0.2">
      <c r="A421">
        <v>127705</v>
      </c>
      <c r="B421">
        <v>0</v>
      </c>
    </row>
    <row r="422" spans="1:2" x14ac:dyDescent="0.2">
      <c r="A422">
        <v>64256</v>
      </c>
      <c r="B422">
        <v>0</v>
      </c>
    </row>
    <row r="423" spans="1:2" x14ac:dyDescent="0.2">
      <c r="A423">
        <v>45129</v>
      </c>
      <c r="B423">
        <v>0</v>
      </c>
    </row>
    <row r="424" spans="1:2" x14ac:dyDescent="0.2">
      <c r="A424">
        <v>16524</v>
      </c>
      <c r="B424">
        <v>0</v>
      </c>
    </row>
    <row r="425" spans="1:2" x14ac:dyDescent="0.2">
      <c r="A425">
        <v>69081</v>
      </c>
      <c r="B425">
        <v>0</v>
      </c>
    </row>
    <row r="426" spans="1:2" x14ac:dyDescent="0.2">
      <c r="A426">
        <v>82270</v>
      </c>
      <c r="B426">
        <v>0</v>
      </c>
    </row>
    <row r="427" spans="1:2" x14ac:dyDescent="0.2">
      <c r="A427">
        <v>162390</v>
      </c>
      <c r="B427">
        <v>0</v>
      </c>
    </row>
    <row r="428" spans="1:2" x14ac:dyDescent="0.2">
      <c r="A428">
        <v>88056</v>
      </c>
      <c r="B428">
        <v>0</v>
      </c>
    </row>
    <row r="429" spans="1:2" x14ac:dyDescent="0.2">
      <c r="A429">
        <v>89598</v>
      </c>
      <c r="B429">
        <v>0</v>
      </c>
    </row>
    <row r="430" spans="1:2" x14ac:dyDescent="0.2">
      <c r="A430">
        <v>21999</v>
      </c>
      <c r="B430">
        <v>0</v>
      </c>
    </row>
    <row r="431" spans="1:2" x14ac:dyDescent="0.2">
      <c r="A431">
        <v>55847</v>
      </c>
      <c r="B431">
        <v>1</v>
      </c>
    </row>
    <row r="432" spans="1:2" x14ac:dyDescent="0.2">
      <c r="A432">
        <v>152109</v>
      </c>
      <c r="B432">
        <v>0</v>
      </c>
    </row>
    <row r="433" spans="1:2" x14ac:dyDescent="0.2">
      <c r="A433">
        <v>155430</v>
      </c>
      <c r="B433">
        <v>0</v>
      </c>
    </row>
    <row r="434" spans="1:2" x14ac:dyDescent="0.2">
      <c r="A434">
        <v>142300</v>
      </c>
      <c r="B434">
        <v>0</v>
      </c>
    </row>
    <row r="435" spans="1:2" x14ac:dyDescent="0.2">
      <c r="A435">
        <v>2611</v>
      </c>
      <c r="B435">
        <v>0</v>
      </c>
    </row>
    <row r="436" spans="1:2" x14ac:dyDescent="0.2">
      <c r="A436">
        <v>38919</v>
      </c>
      <c r="B436">
        <v>0</v>
      </c>
    </row>
    <row r="437" spans="1:2" x14ac:dyDescent="0.2">
      <c r="A437">
        <v>166547</v>
      </c>
      <c r="B437">
        <v>0</v>
      </c>
    </row>
    <row r="438" spans="1:2" x14ac:dyDescent="0.2">
      <c r="A438">
        <v>18876</v>
      </c>
      <c r="B438">
        <v>0</v>
      </c>
    </row>
    <row r="439" spans="1:2" x14ac:dyDescent="0.2">
      <c r="A439">
        <v>45637</v>
      </c>
      <c r="B439">
        <v>0</v>
      </c>
    </row>
    <row r="440" spans="1:2" x14ac:dyDescent="0.2">
      <c r="A440">
        <v>58749</v>
      </c>
      <c r="B440">
        <v>0</v>
      </c>
    </row>
    <row r="441" spans="1:2" x14ac:dyDescent="0.2">
      <c r="A441">
        <v>68734</v>
      </c>
      <c r="B441">
        <v>0</v>
      </c>
    </row>
    <row r="442" spans="1:2" x14ac:dyDescent="0.2">
      <c r="A442">
        <v>84950</v>
      </c>
      <c r="B442">
        <v>0</v>
      </c>
    </row>
    <row r="443" spans="1:2" x14ac:dyDescent="0.2">
      <c r="A443">
        <v>99012</v>
      </c>
      <c r="B443">
        <v>0</v>
      </c>
    </row>
    <row r="444" spans="1:2" x14ac:dyDescent="0.2">
      <c r="A444">
        <v>169422</v>
      </c>
      <c r="B444">
        <v>0</v>
      </c>
    </row>
    <row r="445" spans="1:2" x14ac:dyDescent="0.2">
      <c r="A445">
        <v>14487</v>
      </c>
      <c r="B445">
        <v>0</v>
      </c>
    </row>
    <row r="446" spans="1:2" x14ac:dyDescent="0.2">
      <c r="A446">
        <v>17879</v>
      </c>
      <c r="B446">
        <v>0</v>
      </c>
    </row>
    <row r="447" spans="1:2" x14ac:dyDescent="0.2">
      <c r="A447">
        <v>60124</v>
      </c>
      <c r="B447">
        <v>0</v>
      </c>
    </row>
    <row r="448" spans="1:2" x14ac:dyDescent="0.2">
      <c r="A448">
        <v>79255</v>
      </c>
      <c r="B448">
        <v>0</v>
      </c>
    </row>
    <row r="449" spans="1:2" x14ac:dyDescent="0.2">
      <c r="A449">
        <v>146940</v>
      </c>
      <c r="B449">
        <v>0</v>
      </c>
    </row>
    <row r="450" spans="1:2" x14ac:dyDescent="0.2">
      <c r="A450">
        <v>19819</v>
      </c>
      <c r="B450">
        <v>0</v>
      </c>
    </row>
    <row r="451" spans="1:2" x14ac:dyDescent="0.2">
      <c r="A451">
        <v>48575</v>
      </c>
      <c r="B451">
        <v>0</v>
      </c>
    </row>
    <row r="452" spans="1:2" x14ac:dyDescent="0.2">
      <c r="A452">
        <v>19711</v>
      </c>
      <c r="B452">
        <v>0</v>
      </c>
    </row>
    <row r="453" spans="1:2" x14ac:dyDescent="0.2">
      <c r="A453">
        <v>19267</v>
      </c>
      <c r="B453">
        <v>0</v>
      </c>
    </row>
    <row r="454" spans="1:2" x14ac:dyDescent="0.2">
      <c r="A454">
        <v>112156</v>
      </c>
      <c r="B454">
        <v>0</v>
      </c>
    </row>
    <row r="455" spans="1:2" x14ac:dyDescent="0.2">
      <c r="A455">
        <v>39186</v>
      </c>
      <c r="B455">
        <v>0</v>
      </c>
    </row>
    <row r="456" spans="1:2" x14ac:dyDescent="0.2">
      <c r="A456">
        <v>141394</v>
      </c>
      <c r="B456">
        <v>0</v>
      </c>
    </row>
    <row r="457" spans="1:2" x14ac:dyDescent="0.2">
      <c r="A457">
        <v>71215</v>
      </c>
      <c r="B457">
        <v>0</v>
      </c>
    </row>
    <row r="458" spans="1:2" x14ac:dyDescent="0.2">
      <c r="A458">
        <v>151264</v>
      </c>
      <c r="B458">
        <v>0</v>
      </c>
    </row>
    <row r="459" spans="1:2" x14ac:dyDescent="0.2">
      <c r="A459">
        <v>153847</v>
      </c>
      <c r="B459">
        <v>0</v>
      </c>
    </row>
    <row r="460" spans="1:2" x14ac:dyDescent="0.2">
      <c r="A460">
        <v>19418</v>
      </c>
      <c r="B460">
        <v>0</v>
      </c>
    </row>
    <row r="461" spans="1:2" x14ac:dyDescent="0.2">
      <c r="A461">
        <v>67176</v>
      </c>
      <c r="B461">
        <v>0</v>
      </c>
    </row>
    <row r="462" spans="1:2" x14ac:dyDescent="0.2">
      <c r="A462">
        <v>46046</v>
      </c>
      <c r="B462">
        <v>0</v>
      </c>
    </row>
    <row r="463" spans="1:2" x14ac:dyDescent="0.2">
      <c r="A463">
        <v>58810</v>
      </c>
      <c r="B463">
        <v>0</v>
      </c>
    </row>
    <row r="464" spans="1:2" x14ac:dyDescent="0.2">
      <c r="A464">
        <v>115584</v>
      </c>
      <c r="B464">
        <v>0</v>
      </c>
    </row>
    <row r="465" spans="1:2" x14ac:dyDescent="0.2">
      <c r="A465">
        <v>55516</v>
      </c>
      <c r="B465">
        <v>0</v>
      </c>
    </row>
    <row r="466" spans="1:2" x14ac:dyDescent="0.2">
      <c r="A466">
        <v>5256</v>
      </c>
      <c r="B466">
        <v>0</v>
      </c>
    </row>
    <row r="467" spans="1:2" x14ac:dyDescent="0.2">
      <c r="A467">
        <v>96496</v>
      </c>
      <c r="B467">
        <v>0</v>
      </c>
    </row>
    <row r="468" spans="1:2" x14ac:dyDescent="0.2">
      <c r="A468">
        <v>24294</v>
      </c>
      <c r="B468">
        <v>0</v>
      </c>
    </row>
    <row r="469" spans="1:2" x14ac:dyDescent="0.2">
      <c r="A469">
        <v>112352</v>
      </c>
      <c r="B469">
        <v>0</v>
      </c>
    </row>
    <row r="470" spans="1:2" x14ac:dyDescent="0.2">
      <c r="A470">
        <v>121162</v>
      </c>
      <c r="B470">
        <v>0</v>
      </c>
    </row>
    <row r="471" spans="1:2" x14ac:dyDescent="0.2">
      <c r="A471">
        <v>150007</v>
      </c>
      <c r="B471">
        <v>0</v>
      </c>
    </row>
    <row r="472" spans="1:2" x14ac:dyDescent="0.2">
      <c r="A472">
        <v>121484</v>
      </c>
      <c r="B472">
        <v>0</v>
      </c>
    </row>
    <row r="473" spans="1:2" x14ac:dyDescent="0.2">
      <c r="A473">
        <v>161963</v>
      </c>
      <c r="B473">
        <v>0</v>
      </c>
    </row>
    <row r="474" spans="1:2" x14ac:dyDescent="0.2">
      <c r="A474">
        <v>24356</v>
      </c>
      <c r="B474">
        <v>0</v>
      </c>
    </row>
    <row r="475" spans="1:2" x14ac:dyDescent="0.2">
      <c r="A475">
        <v>115316</v>
      </c>
      <c r="B475">
        <v>0</v>
      </c>
    </row>
    <row r="476" spans="1:2" x14ac:dyDescent="0.2">
      <c r="A476">
        <v>178493</v>
      </c>
      <c r="B476">
        <v>0</v>
      </c>
    </row>
    <row r="477" spans="1:2" x14ac:dyDescent="0.2">
      <c r="A477">
        <v>121180</v>
      </c>
      <c r="B477">
        <v>0</v>
      </c>
    </row>
    <row r="478" spans="1:2" x14ac:dyDescent="0.2">
      <c r="A478">
        <v>8443</v>
      </c>
      <c r="B478">
        <v>0</v>
      </c>
    </row>
    <row r="479" spans="1:2" x14ac:dyDescent="0.2">
      <c r="A479">
        <v>12590</v>
      </c>
      <c r="B479">
        <v>0</v>
      </c>
    </row>
    <row r="480" spans="1:2" x14ac:dyDescent="0.2">
      <c r="A480">
        <v>146913</v>
      </c>
      <c r="B480">
        <v>0</v>
      </c>
    </row>
    <row r="481" spans="1:2" x14ac:dyDescent="0.2">
      <c r="A481">
        <v>159794</v>
      </c>
      <c r="B481">
        <v>0</v>
      </c>
    </row>
    <row r="482" spans="1:2" x14ac:dyDescent="0.2">
      <c r="A482">
        <v>109933</v>
      </c>
      <c r="B482">
        <v>1</v>
      </c>
    </row>
    <row r="483" spans="1:2" x14ac:dyDescent="0.2">
      <c r="A483">
        <v>2924</v>
      </c>
      <c r="B483">
        <v>0</v>
      </c>
    </row>
    <row r="484" spans="1:2" x14ac:dyDescent="0.2">
      <c r="A484">
        <v>87754</v>
      </c>
      <c r="B484">
        <v>0</v>
      </c>
    </row>
    <row r="485" spans="1:2" x14ac:dyDescent="0.2">
      <c r="A485">
        <v>78720</v>
      </c>
      <c r="B485">
        <v>0</v>
      </c>
    </row>
    <row r="486" spans="1:2" x14ac:dyDescent="0.2">
      <c r="A486">
        <v>106327</v>
      </c>
      <c r="B486">
        <v>1</v>
      </c>
    </row>
    <row r="487" spans="1:2" x14ac:dyDescent="0.2">
      <c r="A487">
        <v>112922</v>
      </c>
      <c r="B487">
        <v>0</v>
      </c>
    </row>
    <row r="488" spans="1:2" x14ac:dyDescent="0.2">
      <c r="A488">
        <v>106693</v>
      </c>
      <c r="B488">
        <v>1</v>
      </c>
    </row>
    <row r="489" spans="1:2" x14ac:dyDescent="0.2">
      <c r="A489">
        <v>172607</v>
      </c>
      <c r="B489">
        <v>0</v>
      </c>
    </row>
    <row r="490" spans="1:2" x14ac:dyDescent="0.2">
      <c r="A490">
        <v>172171</v>
      </c>
      <c r="B490">
        <v>0</v>
      </c>
    </row>
    <row r="491" spans="1:2" x14ac:dyDescent="0.2">
      <c r="A491">
        <v>141465</v>
      </c>
      <c r="B491">
        <v>0</v>
      </c>
    </row>
    <row r="492" spans="1:2" x14ac:dyDescent="0.2">
      <c r="A492">
        <v>35786</v>
      </c>
      <c r="B492">
        <v>0</v>
      </c>
    </row>
    <row r="493" spans="1:2" x14ac:dyDescent="0.2">
      <c r="A493">
        <v>96682</v>
      </c>
      <c r="B493">
        <v>0</v>
      </c>
    </row>
    <row r="494" spans="1:2" x14ac:dyDescent="0.2">
      <c r="A494">
        <v>99557</v>
      </c>
      <c r="B494">
        <v>0</v>
      </c>
    </row>
    <row r="495" spans="1:2" x14ac:dyDescent="0.2">
      <c r="A495">
        <v>130990</v>
      </c>
      <c r="B495">
        <v>1</v>
      </c>
    </row>
    <row r="496" spans="1:2" x14ac:dyDescent="0.2">
      <c r="A496">
        <v>14174</v>
      </c>
      <c r="B496">
        <v>0</v>
      </c>
    </row>
    <row r="497" spans="1:2" x14ac:dyDescent="0.2">
      <c r="A497">
        <v>90556</v>
      </c>
      <c r="B497">
        <v>0</v>
      </c>
    </row>
    <row r="498" spans="1:2" x14ac:dyDescent="0.2">
      <c r="A498">
        <v>16784</v>
      </c>
      <c r="B498">
        <v>0</v>
      </c>
    </row>
    <row r="499" spans="1:2" x14ac:dyDescent="0.2">
      <c r="A499">
        <v>44961</v>
      </c>
      <c r="B499">
        <v>0</v>
      </c>
    </row>
    <row r="500" spans="1:2" x14ac:dyDescent="0.2">
      <c r="A500">
        <v>106764</v>
      </c>
      <c r="B500">
        <v>0</v>
      </c>
    </row>
    <row r="501" spans="1:2" x14ac:dyDescent="0.2">
      <c r="A501">
        <v>84647</v>
      </c>
      <c r="B501">
        <v>0</v>
      </c>
    </row>
    <row r="502" spans="1:2" x14ac:dyDescent="0.2">
      <c r="A502">
        <v>163645</v>
      </c>
      <c r="B502">
        <v>0</v>
      </c>
    </row>
    <row r="503" spans="1:2" x14ac:dyDescent="0.2">
      <c r="A503">
        <v>32143</v>
      </c>
      <c r="B503">
        <v>0</v>
      </c>
    </row>
    <row r="504" spans="1:2" x14ac:dyDescent="0.2">
      <c r="A504">
        <v>50932</v>
      </c>
      <c r="B504">
        <v>0</v>
      </c>
    </row>
    <row r="505" spans="1:2" x14ac:dyDescent="0.2">
      <c r="A505">
        <v>83767</v>
      </c>
      <c r="B505">
        <v>0</v>
      </c>
    </row>
    <row r="506" spans="1:2" x14ac:dyDescent="0.2">
      <c r="A506">
        <v>83437</v>
      </c>
      <c r="B506">
        <v>0</v>
      </c>
    </row>
    <row r="507" spans="1:2" x14ac:dyDescent="0.2">
      <c r="A507">
        <v>70325</v>
      </c>
      <c r="B507">
        <v>1</v>
      </c>
    </row>
    <row r="508" spans="1:2" x14ac:dyDescent="0.2">
      <c r="A508">
        <v>23154</v>
      </c>
      <c r="B508">
        <v>0</v>
      </c>
    </row>
    <row r="509" spans="1:2" x14ac:dyDescent="0.2">
      <c r="A509">
        <v>149593</v>
      </c>
      <c r="B509">
        <v>0</v>
      </c>
    </row>
    <row r="510" spans="1:2" x14ac:dyDescent="0.2">
      <c r="A510">
        <v>38081</v>
      </c>
      <c r="B510">
        <v>0</v>
      </c>
    </row>
    <row r="511" spans="1:2" x14ac:dyDescent="0.2">
      <c r="A511">
        <v>147802</v>
      </c>
      <c r="B511">
        <v>0</v>
      </c>
    </row>
    <row r="512" spans="1:2" x14ac:dyDescent="0.2">
      <c r="A512">
        <v>55927</v>
      </c>
      <c r="B512">
        <v>0</v>
      </c>
    </row>
    <row r="513" spans="1:2" x14ac:dyDescent="0.2">
      <c r="A513">
        <v>26948</v>
      </c>
      <c r="B513">
        <v>0</v>
      </c>
    </row>
    <row r="514" spans="1:2" x14ac:dyDescent="0.2">
      <c r="A514">
        <v>55400</v>
      </c>
      <c r="B514">
        <v>0</v>
      </c>
    </row>
    <row r="515" spans="1:2" x14ac:dyDescent="0.2">
      <c r="A515">
        <v>88109</v>
      </c>
      <c r="B515">
        <v>0</v>
      </c>
    </row>
    <row r="516" spans="1:2" x14ac:dyDescent="0.2">
      <c r="A516">
        <v>106489</v>
      </c>
      <c r="B516">
        <v>0</v>
      </c>
    </row>
    <row r="517" spans="1:2" x14ac:dyDescent="0.2">
      <c r="A517">
        <v>118012</v>
      </c>
      <c r="B517">
        <v>0</v>
      </c>
    </row>
    <row r="518" spans="1:2" x14ac:dyDescent="0.2">
      <c r="A518">
        <v>107127</v>
      </c>
      <c r="B518">
        <v>0</v>
      </c>
    </row>
    <row r="519" spans="1:2" x14ac:dyDescent="0.2">
      <c r="A519">
        <v>26957</v>
      </c>
      <c r="B519">
        <v>0</v>
      </c>
    </row>
    <row r="520" spans="1:2" x14ac:dyDescent="0.2">
      <c r="A520">
        <v>107163</v>
      </c>
      <c r="B520">
        <v>0</v>
      </c>
    </row>
    <row r="521" spans="1:2" x14ac:dyDescent="0.2">
      <c r="A521">
        <v>14101</v>
      </c>
      <c r="B521">
        <v>0</v>
      </c>
    </row>
    <row r="522" spans="1:2" x14ac:dyDescent="0.2">
      <c r="A522">
        <v>49974</v>
      </c>
      <c r="B522">
        <v>0</v>
      </c>
    </row>
    <row r="523" spans="1:2" x14ac:dyDescent="0.2">
      <c r="A523">
        <v>172616</v>
      </c>
      <c r="B523">
        <v>0</v>
      </c>
    </row>
    <row r="524" spans="1:2" x14ac:dyDescent="0.2">
      <c r="A524">
        <v>14290</v>
      </c>
      <c r="B524">
        <v>0</v>
      </c>
    </row>
    <row r="525" spans="1:2" x14ac:dyDescent="0.2">
      <c r="A525">
        <v>35964</v>
      </c>
      <c r="B525">
        <v>0</v>
      </c>
    </row>
    <row r="526" spans="1:2" x14ac:dyDescent="0.2">
      <c r="A526">
        <v>110303</v>
      </c>
      <c r="B526">
        <v>0</v>
      </c>
    </row>
    <row r="527" spans="1:2" x14ac:dyDescent="0.2">
      <c r="A527">
        <v>115619</v>
      </c>
      <c r="B527">
        <v>0</v>
      </c>
    </row>
    <row r="528" spans="1:2" x14ac:dyDescent="0.2">
      <c r="A528">
        <v>110312</v>
      </c>
      <c r="B528">
        <v>0</v>
      </c>
    </row>
    <row r="529" spans="1:2" x14ac:dyDescent="0.2">
      <c r="A529">
        <v>160494</v>
      </c>
      <c r="B529">
        <v>0</v>
      </c>
    </row>
    <row r="530" spans="1:2" x14ac:dyDescent="0.2">
      <c r="A530">
        <v>75551</v>
      </c>
      <c r="B530">
        <v>0</v>
      </c>
    </row>
    <row r="531" spans="1:2" x14ac:dyDescent="0.2">
      <c r="A531">
        <v>14691</v>
      </c>
      <c r="B531">
        <v>0</v>
      </c>
    </row>
    <row r="532" spans="1:2" x14ac:dyDescent="0.2">
      <c r="A532">
        <v>147688</v>
      </c>
      <c r="B532">
        <v>0</v>
      </c>
    </row>
    <row r="533" spans="1:2" x14ac:dyDescent="0.2">
      <c r="A533">
        <v>101760</v>
      </c>
      <c r="B533">
        <v>0</v>
      </c>
    </row>
    <row r="534" spans="1:2" x14ac:dyDescent="0.2">
      <c r="A534">
        <v>44998</v>
      </c>
      <c r="B534">
        <v>0</v>
      </c>
    </row>
    <row r="535" spans="1:2" x14ac:dyDescent="0.2">
      <c r="A535">
        <v>79095</v>
      </c>
      <c r="B535">
        <v>0</v>
      </c>
    </row>
    <row r="536" spans="1:2" x14ac:dyDescent="0.2">
      <c r="A536">
        <v>152001</v>
      </c>
      <c r="B536">
        <v>0</v>
      </c>
    </row>
    <row r="537" spans="1:2" x14ac:dyDescent="0.2">
      <c r="A537">
        <v>110544</v>
      </c>
      <c r="B537">
        <v>0</v>
      </c>
    </row>
    <row r="538" spans="1:2" x14ac:dyDescent="0.2">
      <c r="A538">
        <v>92916</v>
      </c>
      <c r="B538">
        <v>0</v>
      </c>
    </row>
    <row r="539" spans="1:2" x14ac:dyDescent="0.2">
      <c r="A539">
        <v>172714</v>
      </c>
      <c r="B539">
        <v>0</v>
      </c>
    </row>
    <row r="540" spans="1:2" x14ac:dyDescent="0.2">
      <c r="A540">
        <v>22503</v>
      </c>
      <c r="B540">
        <v>0</v>
      </c>
    </row>
    <row r="541" spans="1:2" x14ac:dyDescent="0.2">
      <c r="A541">
        <v>31734</v>
      </c>
      <c r="B541">
        <v>0</v>
      </c>
    </row>
    <row r="542" spans="1:2" x14ac:dyDescent="0.2">
      <c r="A542">
        <v>49572</v>
      </c>
      <c r="B542">
        <v>0</v>
      </c>
    </row>
    <row r="543" spans="1:2" x14ac:dyDescent="0.2">
      <c r="A543">
        <v>83473</v>
      </c>
      <c r="B543">
        <v>1</v>
      </c>
    </row>
    <row r="544" spans="1:2" x14ac:dyDescent="0.2">
      <c r="A544">
        <v>140155</v>
      </c>
      <c r="B544">
        <v>0</v>
      </c>
    </row>
    <row r="545" spans="1:2" x14ac:dyDescent="0.2">
      <c r="A545">
        <v>23305</v>
      </c>
      <c r="B545">
        <v>0</v>
      </c>
    </row>
    <row r="546" spans="1:2" x14ac:dyDescent="0.2">
      <c r="A546">
        <v>22264</v>
      </c>
      <c r="B546">
        <v>0</v>
      </c>
    </row>
    <row r="547" spans="1:2" x14ac:dyDescent="0.2">
      <c r="A547">
        <v>24542</v>
      </c>
      <c r="B547">
        <v>0</v>
      </c>
    </row>
    <row r="548" spans="1:2" x14ac:dyDescent="0.2">
      <c r="A548">
        <v>46581</v>
      </c>
      <c r="B548">
        <v>0</v>
      </c>
    </row>
    <row r="549" spans="1:2" x14ac:dyDescent="0.2">
      <c r="A549">
        <v>68645</v>
      </c>
      <c r="B549">
        <v>0</v>
      </c>
    </row>
    <row r="550" spans="1:2" x14ac:dyDescent="0.2">
      <c r="A550">
        <v>78766</v>
      </c>
      <c r="B550">
        <v>0</v>
      </c>
    </row>
    <row r="551" spans="1:2" x14ac:dyDescent="0.2">
      <c r="A551">
        <v>121509</v>
      </c>
      <c r="B551">
        <v>0</v>
      </c>
    </row>
    <row r="552" spans="1:2" x14ac:dyDescent="0.2">
      <c r="A552">
        <v>127518</v>
      </c>
      <c r="B552">
        <v>0</v>
      </c>
    </row>
    <row r="553" spans="1:2" x14ac:dyDescent="0.2">
      <c r="A553">
        <v>176356</v>
      </c>
      <c r="B553">
        <v>0</v>
      </c>
    </row>
    <row r="554" spans="1:2" x14ac:dyDescent="0.2">
      <c r="A554">
        <v>82163</v>
      </c>
      <c r="B554">
        <v>0</v>
      </c>
    </row>
    <row r="555" spans="1:2" x14ac:dyDescent="0.2">
      <c r="A555">
        <v>105311</v>
      </c>
      <c r="B555">
        <v>0</v>
      </c>
    </row>
    <row r="556" spans="1:2" x14ac:dyDescent="0.2">
      <c r="A556">
        <v>70334</v>
      </c>
      <c r="B556">
        <v>0</v>
      </c>
    </row>
    <row r="557" spans="1:2" x14ac:dyDescent="0.2">
      <c r="A557">
        <v>75622</v>
      </c>
      <c r="B557">
        <v>0</v>
      </c>
    </row>
    <row r="558" spans="1:2" x14ac:dyDescent="0.2">
      <c r="A558">
        <v>91358</v>
      </c>
      <c r="B558">
        <v>0</v>
      </c>
    </row>
    <row r="559" spans="1:2" x14ac:dyDescent="0.2">
      <c r="A559">
        <v>115646</v>
      </c>
      <c r="B559">
        <v>0</v>
      </c>
    </row>
    <row r="560" spans="1:2" x14ac:dyDescent="0.2">
      <c r="A560">
        <v>27338</v>
      </c>
      <c r="B560">
        <v>0</v>
      </c>
    </row>
    <row r="561" spans="1:2" x14ac:dyDescent="0.2">
      <c r="A561">
        <v>5121</v>
      </c>
      <c r="B561">
        <v>0</v>
      </c>
    </row>
    <row r="562" spans="1:2" x14ac:dyDescent="0.2">
      <c r="A562">
        <v>21203</v>
      </c>
      <c r="B562">
        <v>0</v>
      </c>
    </row>
    <row r="563" spans="1:2" x14ac:dyDescent="0.2">
      <c r="A563">
        <v>147009</v>
      </c>
      <c r="B563">
        <v>0</v>
      </c>
    </row>
    <row r="564" spans="1:2" x14ac:dyDescent="0.2">
      <c r="A564">
        <v>56032</v>
      </c>
      <c r="B564">
        <v>0</v>
      </c>
    </row>
    <row r="565" spans="1:2" x14ac:dyDescent="0.2">
      <c r="A565">
        <v>56595</v>
      </c>
      <c r="B565">
        <v>0</v>
      </c>
    </row>
    <row r="566" spans="1:2" x14ac:dyDescent="0.2">
      <c r="A566">
        <v>78891</v>
      </c>
      <c r="B566">
        <v>0</v>
      </c>
    </row>
    <row r="567" spans="1:2" x14ac:dyDescent="0.2">
      <c r="A567">
        <v>168461</v>
      </c>
      <c r="B567">
        <v>1</v>
      </c>
    </row>
    <row r="568" spans="1:2" x14ac:dyDescent="0.2">
      <c r="A568">
        <v>97937</v>
      </c>
      <c r="B568">
        <v>0</v>
      </c>
    </row>
    <row r="569" spans="1:2" x14ac:dyDescent="0.2">
      <c r="A569">
        <v>119260</v>
      </c>
      <c r="B569">
        <v>0</v>
      </c>
    </row>
    <row r="570" spans="1:2" x14ac:dyDescent="0.2">
      <c r="A570">
        <v>87763</v>
      </c>
      <c r="B570">
        <v>0</v>
      </c>
    </row>
    <row r="571" spans="1:2" x14ac:dyDescent="0.2">
      <c r="A571">
        <v>44417</v>
      </c>
      <c r="B571">
        <v>0</v>
      </c>
    </row>
    <row r="572" spans="1:2" x14ac:dyDescent="0.2">
      <c r="A572">
        <v>125695</v>
      </c>
      <c r="B572">
        <v>0</v>
      </c>
    </row>
    <row r="573" spans="1:2" x14ac:dyDescent="0.2">
      <c r="A573">
        <v>152546</v>
      </c>
      <c r="B573">
        <v>0</v>
      </c>
    </row>
    <row r="574" spans="1:2" x14ac:dyDescent="0.2">
      <c r="A574">
        <v>125686</v>
      </c>
      <c r="B574">
        <v>0</v>
      </c>
    </row>
    <row r="575" spans="1:2" x14ac:dyDescent="0.2">
      <c r="A575">
        <v>29788</v>
      </c>
      <c r="B575">
        <v>0</v>
      </c>
    </row>
    <row r="576" spans="1:2" x14ac:dyDescent="0.2">
      <c r="A576">
        <v>75677</v>
      </c>
      <c r="B576">
        <v>0</v>
      </c>
    </row>
    <row r="577" spans="1:2" x14ac:dyDescent="0.2">
      <c r="A577">
        <v>66205</v>
      </c>
      <c r="B577">
        <v>0</v>
      </c>
    </row>
    <row r="578" spans="1:2" x14ac:dyDescent="0.2">
      <c r="A578">
        <v>66214</v>
      </c>
      <c r="B578">
        <v>0</v>
      </c>
    </row>
    <row r="579" spans="1:2" x14ac:dyDescent="0.2">
      <c r="A579">
        <v>3066</v>
      </c>
      <c r="B579">
        <v>0</v>
      </c>
    </row>
    <row r="580" spans="1:2" x14ac:dyDescent="0.2">
      <c r="A580">
        <v>77929</v>
      </c>
      <c r="B580">
        <v>1</v>
      </c>
    </row>
    <row r="581" spans="1:2" x14ac:dyDescent="0.2">
      <c r="A581">
        <v>163404</v>
      </c>
      <c r="B581">
        <v>0</v>
      </c>
    </row>
    <row r="582" spans="1:2" x14ac:dyDescent="0.2">
      <c r="A582">
        <v>175215</v>
      </c>
      <c r="B582">
        <v>0</v>
      </c>
    </row>
    <row r="583" spans="1:2" x14ac:dyDescent="0.2">
      <c r="A583">
        <v>3075</v>
      </c>
      <c r="B583">
        <v>0</v>
      </c>
    </row>
    <row r="584" spans="1:2" x14ac:dyDescent="0.2">
      <c r="A584">
        <v>14281</v>
      </c>
      <c r="B584">
        <v>0</v>
      </c>
    </row>
    <row r="585" spans="1:2" x14ac:dyDescent="0.2">
      <c r="A585">
        <v>19276</v>
      </c>
      <c r="B585">
        <v>0</v>
      </c>
    </row>
    <row r="586" spans="1:2" x14ac:dyDescent="0.2">
      <c r="A586">
        <v>148934</v>
      </c>
      <c r="B586">
        <v>0</v>
      </c>
    </row>
    <row r="587" spans="1:2" x14ac:dyDescent="0.2">
      <c r="A587">
        <v>155555</v>
      </c>
      <c r="B587">
        <v>0</v>
      </c>
    </row>
    <row r="588" spans="1:2" x14ac:dyDescent="0.2">
      <c r="A588">
        <v>75383</v>
      </c>
      <c r="B588">
        <v>0</v>
      </c>
    </row>
    <row r="589" spans="1:2" x14ac:dyDescent="0.2">
      <c r="A589">
        <v>37565</v>
      </c>
      <c r="B589">
        <v>0</v>
      </c>
    </row>
    <row r="590" spans="1:2" x14ac:dyDescent="0.2">
      <c r="A590">
        <v>6789</v>
      </c>
      <c r="B590">
        <v>0</v>
      </c>
    </row>
    <row r="591" spans="1:2" x14ac:dyDescent="0.2">
      <c r="A591">
        <v>31538</v>
      </c>
      <c r="B591">
        <v>0</v>
      </c>
    </row>
    <row r="592" spans="1:2" x14ac:dyDescent="0.2">
      <c r="A592">
        <v>31547</v>
      </c>
      <c r="B592">
        <v>0</v>
      </c>
    </row>
    <row r="593" spans="1:2" x14ac:dyDescent="0.2">
      <c r="A593">
        <v>91250</v>
      </c>
      <c r="B593">
        <v>0</v>
      </c>
    </row>
    <row r="594" spans="1:2" x14ac:dyDescent="0.2">
      <c r="A594">
        <v>173392</v>
      </c>
      <c r="B594">
        <v>0</v>
      </c>
    </row>
    <row r="595" spans="1:2" x14ac:dyDescent="0.2">
      <c r="A595">
        <v>7838</v>
      </c>
      <c r="B595">
        <v>0</v>
      </c>
    </row>
    <row r="596" spans="1:2" x14ac:dyDescent="0.2">
      <c r="A596">
        <v>82261</v>
      </c>
      <c r="B596">
        <v>0</v>
      </c>
    </row>
    <row r="597" spans="1:2" x14ac:dyDescent="0.2">
      <c r="A597">
        <v>158911</v>
      </c>
      <c r="B597">
        <v>0</v>
      </c>
    </row>
    <row r="598" spans="1:2" x14ac:dyDescent="0.2">
      <c r="A598">
        <v>113260</v>
      </c>
      <c r="B598">
        <v>0</v>
      </c>
    </row>
    <row r="599" spans="1:2" x14ac:dyDescent="0.2">
      <c r="A599">
        <v>172527</v>
      </c>
      <c r="B599">
        <v>0</v>
      </c>
    </row>
    <row r="600" spans="1:2" x14ac:dyDescent="0.2">
      <c r="A600">
        <v>73380</v>
      </c>
      <c r="B600">
        <v>0</v>
      </c>
    </row>
    <row r="601" spans="1:2" x14ac:dyDescent="0.2">
      <c r="A601">
        <v>73399</v>
      </c>
      <c r="B601">
        <v>0</v>
      </c>
    </row>
    <row r="602" spans="1:2" x14ac:dyDescent="0.2">
      <c r="A602">
        <v>16775</v>
      </c>
      <c r="B602">
        <v>0</v>
      </c>
    </row>
    <row r="603" spans="1:2" x14ac:dyDescent="0.2">
      <c r="A603">
        <v>25549</v>
      </c>
      <c r="B603">
        <v>0</v>
      </c>
    </row>
    <row r="604" spans="1:2" x14ac:dyDescent="0.2">
      <c r="A604">
        <v>100978</v>
      </c>
      <c r="B604">
        <v>1</v>
      </c>
    </row>
    <row r="605" spans="1:2" x14ac:dyDescent="0.2">
      <c r="A605">
        <v>112487</v>
      </c>
      <c r="B605">
        <v>0</v>
      </c>
    </row>
    <row r="606" spans="1:2" x14ac:dyDescent="0.2">
      <c r="A606">
        <v>95505</v>
      </c>
      <c r="B606">
        <v>0</v>
      </c>
    </row>
    <row r="607" spans="1:2" x14ac:dyDescent="0.2">
      <c r="A607">
        <v>125427</v>
      </c>
      <c r="B607">
        <v>1</v>
      </c>
    </row>
    <row r="608" spans="1:2" x14ac:dyDescent="0.2">
      <c r="A608">
        <v>87852</v>
      </c>
      <c r="B608">
        <v>0</v>
      </c>
    </row>
    <row r="609" spans="1:2" x14ac:dyDescent="0.2">
      <c r="A609">
        <v>171227</v>
      </c>
      <c r="B609">
        <v>0</v>
      </c>
    </row>
    <row r="610" spans="1:2" x14ac:dyDescent="0.2">
      <c r="A610">
        <v>110465</v>
      </c>
      <c r="B610">
        <v>0</v>
      </c>
    </row>
    <row r="611" spans="1:2" x14ac:dyDescent="0.2">
      <c r="A611">
        <v>44943</v>
      </c>
      <c r="B611">
        <v>0</v>
      </c>
    </row>
    <row r="612" spans="1:2" x14ac:dyDescent="0.2">
      <c r="A612">
        <v>36774</v>
      </c>
      <c r="B612">
        <v>0</v>
      </c>
    </row>
    <row r="613" spans="1:2" x14ac:dyDescent="0.2">
      <c r="A613">
        <v>132235</v>
      </c>
      <c r="B613">
        <v>0</v>
      </c>
    </row>
    <row r="614" spans="1:2" x14ac:dyDescent="0.2">
      <c r="A614">
        <v>104449</v>
      </c>
      <c r="B614">
        <v>0</v>
      </c>
    </row>
    <row r="615" spans="1:2" x14ac:dyDescent="0.2">
      <c r="A615">
        <v>178625</v>
      </c>
      <c r="B615">
        <v>0</v>
      </c>
    </row>
    <row r="616" spans="1:2" x14ac:dyDescent="0.2">
      <c r="A616">
        <v>152635</v>
      </c>
      <c r="B616">
        <v>0</v>
      </c>
    </row>
    <row r="617" spans="1:2" x14ac:dyDescent="0.2">
      <c r="A617">
        <v>49331</v>
      </c>
      <c r="B617">
        <v>0</v>
      </c>
    </row>
    <row r="618" spans="1:2" x14ac:dyDescent="0.2">
      <c r="A618">
        <v>70138</v>
      </c>
      <c r="B618">
        <v>0</v>
      </c>
    </row>
    <row r="619" spans="1:2" x14ac:dyDescent="0.2">
      <c r="A619">
        <v>111881</v>
      </c>
      <c r="B619">
        <v>0</v>
      </c>
    </row>
    <row r="620" spans="1:2" x14ac:dyDescent="0.2">
      <c r="A620">
        <v>45263</v>
      </c>
      <c r="B620">
        <v>0</v>
      </c>
    </row>
    <row r="621" spans="1:2" x14ac:dyDescent="0.2">
      <c r="A621">
        <v>61577</v>
      </c>
      <c r="B621">
        <v>0</v>
      </c>
    </row>
    <row r="622" spans="1:2" x14ac:dyDescent="0.2">
      <c r="A622">
        <v>49910</v>
      </c>
      <c r="B622">
        <v>0</v>
      </c>
    </row>
    <row r="623" spans="1:2" x14ac:dyDescent="0.2">
      <c r="A623">
        <v>76068</v>
      </c>
      <c r="B623">
        <v>0</v>
      </c>
    </row>
    <row r="624" spans="1:2" x14ac:dyDescent="0.2">
      <c r="A624">
        <v>16150</v>
      </c>
      <c r="B624">
        <v>0</v>
      </c>
    </row>
    <row r="625" spans="1:2" x14ac:dyDescent="0.2">
      <c r="A625">
        <v>23733</v>
      </c>
      <c r="B625">
        <v>0</v>
      </c>
    </row>
    <row r="626" spans="1:2" x14ac:dyDescent="0.2">
      <c r="A626">
        <v>162345</v>
      </c>
      <c r="B626">
        <v>0</v>
      </c>
    </row>
    <row r="627" spans="1:2" x14ac:dyDescent="0.2">
      <c r="A627">
        <v>173953</v>
      </c>
      <c r="B627">
        <v>0</v>
      </c>
    </row>
    <row r="628" spans="1:2" x14ac:dyDescent="0.2">
      <c r="A628">
        <v>121251</v>
      </c>
      <c r="B628">
        <v>0</v>
      </c>
    </row>
    <row r="629" spans="1:2" x14ac:dyDescent="0.2">
      <c r="A629">
        <v>95809</v>
      </c>
      <c r="B629">
        <v>0</v>
      </c>
    </row>
    <row r="630" spans="1:2" x14ac:dyDescent="0.2">
      <c r="A630">
        <v>128739</v>
      </c>
      <c r="B630">
        <v>0</v>
      </c>
    </row>
    <row r="631" spans="1:2" x14ac:dyDescent="0.2">
      <c r="A631">
        <v>166333</v>
      </c>
      <c r="B631">
        <v>0</v>
      </c>
    </row>
    <row r="632" spans="1:2" x14ac:dyDescent="0.2">
      <c r="A632">
        <v>19285</v>
      </c>
      <c r="B632">
        <v>0</v>
      </c>
    </row>
    <row r="633" spans="1:2" x14ac:dyDescent="0.2">
      <c r="A633">
        <v>45833</v>
      </c>
      <c r="B633">
        <v>0</v>
      </c>
    </row>
    <row r="634" spans="1:2" x14ac:dyDescent="0.2">
      <c r="A634">
        <v>66786</v>
      </c>
      <c r="B634">
        <v>0</v>
      </c>
    </row>
    <row r="635" spans="1:2" x14ac:dyDescent="0.2">
      <c r="A635">
        <v>98667</v>
      </c>
      <c r="B635">
        <v>0</v>
      </c>
    </row>
    <row r="636" spans="1:2" x14ac:dyDescent="0.2">
      <c r="A636">
        <v>104564</v>
      </c>
      <c r="B636">
        <v>0</v>
      </c>
    </row>
    <row r="637" spans="1:2" x14ac:dyDescent="0.2">
      <c r="A637">
        <v>128070</v>
      </c>
      <c r="B637">
        <v>0</v>
      </c>
    </row>
    <row r="638" spans="1:2" x14ac:dyDescent="0.2">
      <c r="A638">
        <v>162461</v>
      </c>
      <c r="B638">
        <v>0</v>
      </c>
    </row>
    <row r="639" spans="1:2" x14ac:dyDescent="0.2">
      <c r="A639">
        <v>169208</v>
      </c>
      <c r="B639">
        <v>0</v>
      </c>
    </row>
    <row r="640" spans="1:2" x14ac:dyDescent="0.2">
      <c r="A640">
        <v>162470</v>
      </c>
      <c r="B640">
        <v>0</v>
      </c>
    </row>
    <row r="641" spans="1:2" x14ac:dyDescent="0.2">
      <c r="A641">
        <v>160742</v>
      </c>
      <c r="B641">
        <v>0</v>
      </c>
    </row>
    <row r="642" spans="1:2" x14ac:dyDescent="0.2">
      <c r="A642">
        <v>160751</v>
      </c>
      <c r="B642">
        <v>0</v>
      </c>
    </row>
    <row r="643" spans="1:2" x14ac:dyDescent="0.2">
      <c r="A643">
        <v>132280</v>
      </c>
      <c r="B643">
        <v>0</v>
      </c>
    </row>
    <row r="644" spans="1:2" x14ac:dyDescent="0.2">
      <c r="A644">
        <v>134210</v>
      </c>
      <c r="B644">
        <v>0</v>
      </c>
    </row>
    <row r="645" spans="1:2" x14ac:dyDescent="0.2">
      <c r="A645">
        <v>25380</v>
      </c>
      <c r="B645">
        <v>0</v>
      </c>
    </row>
    <row r="646" spans="1:2" x14ac:dyDescent="0.2">
      <c r="A646">
        <v>36319</v>
      </c>
      <c r="B646">
        <v>0</v>
      </c>
    </row>
    <row r="647" spans="1:2" x14ac:dyDescent="0.2">
      <c r="A647">
        <v>36328</v>
      </c>
      <c r="B647">
        <v>0</v>
      </c>
    </row>
    <row r="648" spans="1:2" x14ac:dyDescent="0.2">
      <c r="A648">
        <v>96735</v>
      </c>
      <c r="B648">
        <v>0</v>
      </c>
    </row>
    <row r="649" spans="1:2" x14ac:dyDescent="0.2">
      <c r="A649">
        <v>122720</v>
      </c>
      <c r="B649">
        <v>0</v>
      </c>
    </row>
    <row r="650" spans="1:2" x14ac:dyDescent="0.2">
      <c r="A650">
        <v>123031</v>
      </c>
      <c r="B650">
        <v>0</v>
      </c>
    </row>
    <row r="651" spans="1:2" x14ac:dyDescent="0.2">
      <c r="A651">
        <v>113019</v>
      </c>
      <c r="B651">
        <v>0</v>
      </c>
    </row>
    <row r="652" spans="1:2" x14ac:dyDescent="0.2">
      <c r="A652">
        <v>169912</v>
      </c>
      <c r="B652">
        <v>0</v>
      </c>
    </row>
    <row r="653" spans="1:2" x14ac:dyDescent="0.2">
      <c r="A653">
        <v>140226</v>
      </c>
      <c r="B653">
        <v>0</v>
      </c>
    </row>
    <row r="654" spans="1:2" x14ac:dyDescent="0.2">
      <c r="A654">
        <v>18607</v>
      </c>
      <c r="B654">
        <v>0</v>
      </c>
    </row>
    <row r="655" spans="1:2" x14ac:dyDescent="0.2">
      <c r="A655">
        <v>22255</v>
      </c>
      <c r="B655">
        <v>0</v>
      </c>
    </row>
    <row r="656" spans="1:2" x14ac:dyDescent="0.2">
      <c r="A656">
        <v>162210</v>
      </c>
      <c r="B656">
        <v>0</v>
      </c>
    </row>
    <row r="657" spans="1:2" x14ac:dyDescent="0.2">
      <c r="A657">
        <v>149600</v>
      </c>
      <c r="B657">
        <v>0</v>
      </c>
    </row>
    <row r="658" spans="1:2" x14ac:dyDescent="0.2">
      <c r="A658">
        <v>166896</v>
      </c>
      <c r="B658">
        <v>0</v>
      </c>
    </row>
    <row r="659" spans="1:2" x14ac:dyDescent="0.2">
      <c r="A659">
        <v>84022</v>
      </c>
      <c r="B659">
        <v>0</v>
      </c>
    </row>
    <row r="660" spans="1:2" x14ac:dyDescent="0.2">
      <c r="A660">
        <v>115398</v>
      </c>
      <c r="B660">
        <v>0</v>
      </c>
    </row>
    <row r="661" spans="1:2" x14ac:dyDescent="0.2">
      <c r="A661">
        <v>43518</v>
      </c>
      <c r="B661">
        <v>0</v>
      </c>
    </row>
    <row r="662" spans="1:2" x14ac:dyDescent="0.2">
      <c r="A662">
        <v>61078</v>
      </c>
      <c r="B662">
        <v>0</v>
      </c>
    </row>
    <row r="663" spans="1:2" x14ac:dyDescent="0.2">
      <c r="A663">
        <v>75695</v>
      </c>
      <c r="B663">
        <v>0</v>
      </c>
    </row>
    <row r="664" spans="1:2" x14ac:dyDescent="0.2">
      <c r="A664">
        <v>101010</v>
      </c>
      <c r="B664">
        <v>0</v>
      </c>
    </row>
    <row r="665" spans="1:2" x14ac:dyDescent="0.2">
      <c r="A665">
        <v>121894</v>
      </c>
      <c r="B665">
        <v>0</v>
      </c>
    </row>
    <row r="666" spans="1:2" x14ac:dyDescent="0.2">
      <c r="A666">
        <v>153954</v>
      </c>
      <c r="B666">
        <v>0</v>
      </c>
    </row>
    <row r="667" spans="1:2" x14ac:dyDescent="0.2">
      <c r="A667">
        <v>11076</v>
      </c>
      <c r="B667">
        <v>0</v>
      </c>
    </row>
    <row r="668" spans="1:2" x14ac:dyDescent="0.2">
      <c r="A668">
        <v>68798</v>
      </c>
      <c r="B668">
        <v>0</v>
      </c>
    </row>
    <row r="669" spans="1:2" x14ac:dyDescent="0.2">
      <c r="A669">
        <v>103719</v>
      </c>
      <c r="B669">
        <v>0</v>
      </c>
    </row>
    <row r="670" spans="1:2" x14ac:dyDescent="0.2">
      <c r="A670">
        <v>132324</v>
      </c>
      <c r="B670">
        <v>0</v>
      </c>
    </row>
    <row r="671" spans="1:2" x14ac:dyDescent="0.2">
      <c r="A671">
        <v>148471</v>
      </c>
      <c r="B671">
        <v>0</v>
      </c>
    </row>
    <row r="672" spans="1:2" x14ac:dyDescent="0.2">
      <c r="A672">
        <v>171646</v>
      </c>
      <c r="B672">
        <v>0</v>
      </c>
    </row>
    <row r="673" spans="1:2" x14ac:dyDescent="0.2">
      <c r="A673">
        <v>51314</v>
      </c>
      <c r="B673">
        <v>0</v>
      </c>
    </row>
    <row r="674" spans="1:2" x14ac:dyDescent="0.2">
      <c r="A674">
        <v>19659</v>
      </c>
      <c r="B674">
        <v>0</v>
      </c>
    </row>
    <row r="675" spans="1:2" x14ac:dyDescent="0.2">
      <c r="A675">
        <v>140217</v>
      </c>
      <c r="B675">
        <v>0</v>
      </c>
    </row>
    <row r="676" spans="1:2" x14ac:dyDescent="0.2">
      <c r="A676">
        <v>49091</v>
      </c>
      <c r="B676">
        <v>0</v>
      </c>
    </row>
    <row r="677" spans="1:2" x14ac:dyDescent="0.2">
      <c r="A677">
        <v>87255</v>
      </c>
      <c r="B677">
        <v>0</v>
      </c>
    </row>
    <row r="678" spans="1:2" x14ac:dyDescent="0.2">
      <c r="A678">
        <v>79175</v>
      </c>
      <c r="B678">
        <v>0</v>
      </c>
    </row>
    <row r="679" spans="1:2" x14ac:dyDescent="0.2">
      <c r="A679">
        <v>155608</v>
      </c>
      <c r="B679">
        <v>0</v>
      </c>
    </row>
    <row r="680" spans="1:2" x14ac:dyDescent="0.2">
      <c r="A680">
        <v>153712</v>
      </c>
      <c r="B680">
        <v>0</v>
      </c>
    </row>
    <row r="681" spans="1:2" x14ac:dyDescent="0.2">
      <c r="A681">
        <v>89829</v>
      </c>
      <c r="B681">
        <v>0</v>
      </c>
    </row>
    <row r="682" spans="1:2" x14ac:dyDescent="0.2">
      <c r="A682">
        <v>171236</v>
      </c>
      <c r="B682">
        <v>0</v>
      </c>
    </row>
    <row r="683" spans="1:2" x14ac:dyDescent="0.2">
      <c r="A683">
        <v>96968</v>
      </c>
      <c r="B683">
        <v>0</v>
      </c>
    </row>
    <row r="684" spans="1:2" x14ac:dyDescent="0.2">
      <c r="A684">
        <v>155671</v>
      </c>
      <c r="B684">
        <v>0</v>
      </c>
    </row>
    <row r="685" spans="1:2" x14ac:dyDescent="0.2">
      <c r="A685">
        <v>118129</v>
      </c>
      <c r="B685">
        <v>0</v>
      </c>
    </row>
    <row r="686" spans="1:2" x14ac:dyDescent="0.2">
      <c r="A686">
        <v>1035</v>
      </c>
      <c r="B686">
        <v>0</v>
      </c>
    </row>
    <row r="687" spans="1:2" x14ac:dyDescent="0.2">
      <c r="A687">
        <v>66875</v>
      </c>
      <c r="B687">
        <v>0</v>
      </c>
    </row>
    <row r="688" spans="1:2" x14ac:dyDescent="0.2">
      <c r="A688">
        <v>61648</v>
      </c>
      <c r="B688">
        <v>0</v>
      </c>
    </row>
    <row r="689" spans="1:2" x14ac:dyDescent="0.2">
      <c r="A689">
        <v>42833</v>
      </c>
      <c r="B689">
        <v>0</v>
      </c>
    </row>
    <row r="690" spans="1:2" x14ac:dyDescent="0.2">
      <c r="A690">
        <v>56372</v>
      </c>
      <c r="B690">
        <v>0</v>
      </c>
    </row>
    <row r="691" spans="1:2" x14ac:dyDescent="0.2">
      <c r="A691">
        <v>133036</v>
      </c>
      <c r="B691">
        <v>0</v>
      </c>
    </row>
    <row r="692" spans="1:2" x14ac:dyDescent="0.2">
      <c r="A692">
        <v>36970</v>
      </c>
      <c r="B692">
        <v>0</v>
      </c>
    </row>
    <row r="693" spans="1:2" x14ac:dyDescent="0.2">
      <c r="A693">
        <v>37805</v>
      </c>
      <c r="B693">
        <v>0</v>
      </c>
    </row>
    <row r="694" spans="1:2" x14ac:dyDescent="0.2">
      <c r="A694">
        <v>19427</v>
      </c>
      <c r="B694">
        <v>0</v>
      </c>
    </row>
    <row r="695" spans="1:2" x14ac:dyDescent="0.2">
      <c r="A695">
        <v>70762</v>
      </c>
      <c r="B695">
        <v>0</v>
      </c>
    </row>
    <row r="696" spans="1:2" x14ac:dyDescent="0.2">
      <c r="A696">
        <v>63456</v>
      </c>
      <c r="B696">
        <v>1</v>
      </c>
    </row>
    <row r="697" spans="1:2" x14ac:dyDescent="0.2">
      <c r="A697">
        <v>2158</v>
      </c>
      <c r="B697">
        <v>0</v>
      </c>
    </row>
    <row r="698" spans="1:2" x14ac:dyDescent="0.2">
      <c r="A698">
        <v>15466</v>
      </c>
      <c r="B698">
        <v>0</v>
      </c>
    </row>
    <row r="699" spans="1:2" x14ac:dyDescent="0.2">
      <c r="A699">
        <v>46331</v>
      </c>
      <c r="B699">
        <v>0</v>
      </c>
    </row>
    <row r="700" spans="1:2" x14ac:dyDescent="0.2">
      <c r="A700">
        <v>126246</v>
      </c>
      <c r="B700">
        <v>0</v>
      </c>
    </row>
    <row r="701" spans="1:2" x14ac:dyDescent="0.2">
      <c r="A701">
        <v>127643</v>
      </c>
      <c r="B701">
        <v>0</v>
      </c>
    </row>
    <row r="702" spans="1:2" x14ac:dyDescent="0.2">
      <c r="A702">
        <v>147090</v>
      </c>
      <c r="B702">
        <v>0</v>
      </c>
    </row>
    <row r="703" spans="1:2" x14ac:dyDescent="0.2">
      <c r="A703">
        <v>125775</v>
      </c>
      <c r="B703">
        <v>0</v>
      </c>
    </row>
    <row r="704" spans="1:2" x14ac:dyDescent="0.2">
      <c r="A704">
        <v>125766</v>
      </c>
      <c r="B704">
        <v>0</v>
      </c>
    </row>
    <row r="705" spans="1:2" x14ac:dyDescent="0.2">
      <c r="A705">
        <v>91269</v>
      </c>
      <c r="B705">
        <v>0</v>
      </c>
    </row>
    <row r="706" spans="1:2" x14ac:dyDescent="0.2">
      <c r="A706">
        <v>88573</v>
      </c>
      <c r="B706">
        <v>0</v>
      </c>
    </row>
    <row r="707" spans="1:2" x14ac:dyDescent="0.2">
      <c r="A707">
        <v>121493</v>
      </c>
      <c r="B707">
        <v>0</v>
      </c>
    </row>
    <row r="708" spans="1:2" x14ac:dyDescent="0.2">
      <c r="A708">
        <v>11557</v>
      </c>
      <c r="B708">
        <v>0</v>
      </c>
    </row>
    <row r="709" spans="1:2" x14ac:dyDescent="0.2">
      <c r="A709">
        <v>84674</v>
      </c>
      <c r="B709">
        <v>0</v>
      </c>
    </row>
    <row r="710" spans="1:2" x14ac:dyDescent="0.2">
      <c r="A710">
        <v>158546</v>
      </c>
      <c r="B710">
        <v>0</v>
      </c>
    </row>
    <row r="711" spans="1:2" x14ac:dyDescent="0.2">
      <c r="A711">
        <v>20484</v>
      </c>
      <c r="B711">
        <v>0</v>
      </c>
    </row>
    <row r="712" spans="1:2" x14ac:dyDescent="0.2">
      <c r="A712">
        <v>129335</v>
      </c>
      <c r="B712">
        <v>0</v>
      </c>
    </row>
    <row r="713" spans="1:2" x14ac:dyDescent="0.2">
      <c r="A713">
        <v>16169</v>
      </c>
      <c r="B713">
        <v>0</v>
      </c>
    </row>
    <row r="714" spans="1:2" x14ac:dyDescent="0.2">
      <c r="A714">
        <v>19720</v>
      </c>
      <c r="B714">
        <v>0</v>
      </c>
    </row>
    <row r="715" spans="1:2" x14ac:dyDescent="0.2">
      <c r="A715">
        <v>172625</v>
      </c>
      <c r="B715">
        <v>0</v>
      </c>
    </row>
    <row r="716" spans="1:2" x14ac:dyDescent="0.2">
      <c r="A716">
        <v>100941</v>
      </c>
      <c r="B716">
        <v>0</v>
      </c>
    </row>
    <row r="717" spans="1:2" x14ac:dyDescent="0.2">
      <c r="A717">
        <v>15670</v>
      </c>
      <c r="B717">
        <v>0</v>
      </c>
    </row>
    <row r="718" spans="1:2" x14ac:dyDescent="0.2">
      <c r="A718">
        <v>78837</v>
      </c>
      <c r="B718">
        <v>0</v>
      </c>
    </row>
    <row r="719" spans="1:2" x14ac:dyDescent="0.2">
      <c r="A719">
        <v>96691</v>
      </c>
      <c r="B719">
        <v>0</v>
      </c>
    </row>
    <row r="720" spans="1:2" x14ac:dyDescent="0.2">
      <c r="A720">
        <v>168577</v>
      </c>
      <c r="B720">
        <v>0</v>
      </c>
    </row>
    <row r="721" spans="1:2" x14ac:dyDescent="0.2">
      <c r="A721">
        <v>5844</v>
      </c>
      <c r="B721">
        <v>0</v>
      </c>
    </row>
    <row r="722" spans="1:2" x14ac:dyDescent="0.2">
      <c r="A722">
        <v>23886</v>
      </c>
      <c r="B722">
        <v>0</v>
      </c>
    </row>
    <row r="723" spans="1:2" x14ac:dyDescent="0.2">
      <c r="A723">
        <v>72837</v>
      </c>
      <c r="B723">
        <v>0</v>
      </c>
    </row>
    <row r="724" spans="1:2" x14ac:dyDescent="0.2">
      <c r="A724">
        <v>164213</v>
      </c>
      <c r="B724">
        <v>0</v>
      </c>
    </row>
    <row r="725" spans="1:2" x14ac:dyDescent="0.2">
      <c r="A725">
        <v>120398</v>
      </c>
      <c r="B725">
        <v>0</v>
      </c>
    </row>
    <row r="726" spans="1:2" x14ac:dyDescent="0.2">
      <c r="A726">
        <v>53657</v>
      </c>
      <c r="B726">
        <v>0</v>
      </c>
    </row>
    <row r="727" spans="1:2" x14ac:dyDescent="0.2">
      <c r="A727">
        <v>101582</v>
      </c>
      <c r="B727">
        <v>0</v>
      </c>
    </row>
    <row r="728" spans="1:2" x14ac:dyDescent="0.2">
      <c r="A728">
        <v>172475</v>
      </c>
      <c r="B728">
        <v>0</v>
      </c>
    </row>
    <row r="729" spans="1:2" x14ac:dyDescent="0.2">
      <c r="A729">
        <v>100898</v>
      </c>
      <c r="B729">
        <v>0</v>
      </c>
    </row>
    <row r="730" spans="1:2" x14ac:dyDescent="0.2">
      <c r="A730">
        <v>66250</v>
      </c>
      <c r="B730">
        <v>0</v>
      </c>
    </row>
    <row r="731" spans="1:2" x14ac:dyDescent="0.2">
      <c r="A731">
        <v>49661</v>
      </c>
      <c r="B731">
        <v>0</v>
      </c>
    </row>
    <row r="732" spans="1:2" x14ac:dyDescent="0.2">
      <c r="A732">
        <v>88118</v>
      </c>
      <c r="B732">
        <v>0</v>
      </c>
    </row>
    <row r="733" spans="1:2" x14ac:dyDescent="0.2">
      <c r="A733">
        <v>24855</v>
      </c>
      <c r="B733">
        <v>0</v>
      </c>
    </row>
    <row r="734" spans="1:2" x14ac:dyDescent="0.2">
      <c r="A734">
        <v>172019</v>
      </c>
      <c r="B734">
        <v>0</v>
      </c>
    </row>
    <row r="735" spans="1:2" x14ac:dyDescent="0.2">
      <c r="A735">
        <v>101065</v>
      </c>
      <c r="B735">
        <v>0</v>
      </c>
    </row>
    <row r="736" spans="1:2" x14ac:dyDescent="0.2">
      <c r="A736">
        <v>122089</v>
      </c>
      <c r="B736">
        <v>0</v>
      </c>
    </row>
    <row r="737" spans="1:2" x14ac:dyDescent="0.2">
      <c r="A737">
        <v>130008</v>
      </c>
      <c r="B737">
        <v>0</v>
      </c>
    </row>
    <row r="738" spans="1:2" x14ac:dyDescent="0.2">
      <c r="A738">
        <v>130561</v>
      </c>
      <c r="B738">
        <v>0</v>
      </c>
    </row>
    <row r="739" spans="1:2" x14ac:dyDescent="0.2">
      <c r="A739">
        <v>173150</v>
      </c>
      <c r="B739">
        <v>0</v>
      </c>
    </row>
    <row r="740" spans="1:2" x14ac:dyDescent="0.2">
      <c r="A740">
        <v>63642</v>
      </c>
      <c r="B740">
        <v>0</v>
      </c>
    </row>
    <row r="741" spans="1:2" x14ac:dyDescent="0.2">
      <c r="A741">
        <v>75524</v>
      </c>
      <c r="B741">
        <v>0</v>
      </c>
    </row>
    <row r="742" spans="1:2" x14ac:dyDescent="0.2">
      <c r="A742">
        <v>41961</v>
      </c>
      <c r="B742">
        <v>0</v>
      </c>
    </row>
    <row r="743" spans="1:2" x14ac:dyDescent="0.2">
      <c r="A743">
        <v>112726</v>
      </c>
      <c r="B743">
        <v>0</v>
      </c>
    </row>
    <row r="744" spans="1:2" x14ac:dyDescent="0.2">
      <c r="A744">
        <v>114471</v>
      </c>
      <c r="B744">
        <v>0</v>
      </c>
    </row>
    <row r="745" spans="1:2" x14ac:dyDescent="0.2">
      <c r="A745">
        <v>24105</v>
      </c>
      <c r="B745">
        <v>0</v>
      </c>
    </row>
    <row r="746" spans="1:2" x14ac:dyDescent="0.2">
      <c r="A746">
        <v>24365</v>
      </c>
      <c r="B746">
        <v>0</v>
      </c>
    </row>
    <row r="747" spans="1:2" x14ac:dyDescent="0.2">
      <c r="A747">
        <v>173873</v>
      </c>
      <c r="B747">
        <v>0</v>
      </c>
    </row>
    <row r="748" spans="1:2" x14ac:dyDescent="0.2">
      <c r="A748">
        <v>107323</v>
      </c>
      <c r="B748">
        <v>0</v>
      </c>
    </row>
    <row r="749" spans="1:2" x14ac:dyDescent="0.2">
      <c r="A749">
        <v>175233</v>
      </c>
      <c r="B749">
        <v>0</v>
      </c>
    </row>
    <row r="750" spans="1:2" x14ac:dyDescent="0.2">
      <c r="A750">
        <v>153650</v>
      </c>
      <c r="B750">
        <v>0</v>
      </c>
    </row>
    <row r="751" spans="1:2" x14ac:dyDescent="0.2">
      <c r="A751">
        <v>165498</v>
      </c>
      <c r="B751">
        <v>0</v>
      </c>
    </row>
    <row r="752" spans="1:2" x14ac:dyDescent="0.2">
      <c r="A752">
        <v>165504</v>
      </c>
      <c r="B752">
        <v>0</v>
      </c>
    </row>
    <row r="753" spans="1:2" x14ac:dyDescent="0.2">
      <c r="A753">
        <v>25950</v>
      </c>
      <c r="B753">
        <v>0</v>
      </c>
    </row>
    <row r="754" spans="1:2" x14ac:dyDescent="0.2">
      <c r="A754">
        <v>121812</v>
      </c>
      <c r="B754">
        <v>0</v>
      </c>
    </row>
    <row r="755" spans="1:2" x14ac:dyDescent="0.2">
      <c r="A755">
        <v>88001</v>
      </c>
      <c r="B755">
        <v>0</v>
      </c>
    </row>
    <row r="756" spans="1:2" x14ac:dyDescent="0.2">
      <c r="A756">
        <v>80141</v>
      </c>
      <c r="B756">
        <v>0</v>
      </c>
    </row>
    <row r="757" spans="1:2" x14ac:dyDescent="0.2">
      <c r="A757">
        <v>87380</v>
      </c>
      <c r="B757">
        <v>0</v>
      </c>
    </row>
    <row r="758" spans="1:2" x14ac:dyDescent="0.2">
      <c r="A758">
        <v>129601</v>
      </c>
      <c r="B758">
        <v>0</v>
      </c>
    </row>
    <row r="759" spans="1:2" x14ac:dyDescent="0.2">
      <c r="A759">
        <v>168817</v>
      </c>
      <c r="B759">
        <v>0</v>
      </c>
    </row>
    <row r="760" spans="1:2" x14ac:dyDescent="0.2">
      <c r="A760">
        <v>16677</v>
      </c>
      <c r="B760">
        <v>0</v>
      </c>
    </row>
    <row r="761" spans="1:2" x14ac:dyDescent="0.2">
      <c r="A761">
        <v>134354</v>
      </c>
      <c r="B761">
        <v>0</v>
      </c>
    </row>
    <row r="762" spans="1:2" x14ac:dyDescent="0.2">
      <c r="A762">
        <v>91811</v>
      </c>
      <c r="B762">
        <v>0</v>
      </c>
    </row>
    <row r="763" spans="1:2" x14ac:dyDescent="0.2">
      <c r="A763">
        <v>70370</v>
      </c>
      <c r="B763">
        <v>0</v>
      </c>
    </row>
    <row r="764" spans="1:2" x14ac:dyDescent="0.2">
      <c r="A764">
        <v>149995</v>
      </c>
      <c r="B764">
        <v>0</v>
      </c>
    </row>
    <row r="765" spans="1:2" x14ac:dyDescent="0.2">
      <c r="A765">
        <v>24374</v>
      </c>
      <c r="B765">
        <v>0</v>
      </c>
    </row>
    <row r="766" spans="1:2" x14ac:dyDescent="0.2">
      <c r="A766">
        <v>13196</v>
      </c>
      <c r="B766">
        <v>0</v>
      </c>
    </row>
    <row r="767" spans="1:2" x14ac:dyDescent="0.2">
      <c r="A767">
        <v>74260</v>
      </c>
      <c r="B767">
        <v>0</v>
      </c>
    </row>
    <row r="768" spans="1:2" x14ac:dyDescent="0.2">
      <c r="A768">
        <v>16007</v>
      </c>
      <c r="B768">
        <v>0</v>
      </c>
    </row>
    <row r="769" spans="1:2" x14ac:dyDescent="0.2">
      <c r="A769">
        <v>107207</v>
      </c>
      <c r="B769">
        <v>0</v>
      </c>
    </row>
    <row r="770" spans="1:2" x14ac:dyDescent="0.2">
      <c r="A770">
        <v>40019</v>
      </c>
      <c r="B770">
        <v>0</v>
      </c>
    </row>
    <row r="771" spans="1:2" x14ac:dyDescent="0.2">
      <c r="A771">
        <v>124251</v>
      </c>
      <c r="B771">
        <v>0</v>
      </c>
    </row>
    <row r="772" spans="1:2" x14ac:dyDescent="0.2">
      <c r="A772">
        <v>89972</v>
      </c>
      <c r="B772">
        <v>0</v>
      </c>
    </row>
    <row r="773" spans="1:2" x14ac:dyDescent="0.2">
      <c r="A773">
        <v>9896</v>
      </c>
      <c r="B773">
        <v>0</v>
      </c>
    </row>
    <row r="774" spans="1:2" x14ac:dyDescent="0.2">
      <c r="A774">
        <v>34191</v>
      </c>
      <c r="B774">
        <v>0</v>
      </c>
    </row>
    <row r="775" spans="1:2" x14ac:dyDescent="0.2">
      <c r="A775">
        <v>88662</v>
      </c>
      <c r="B775">
        <v>0</v>
      </c>
    </row>
    <row r="776" spans="1:2" x14ac:dyDescent="0.2">
      <c r="A776">
        <v>92809</v>
      </c>
      <c r="B776">
        <v>0</v>
      </c>
    </row>
    <row r="777" spans="1:2" x14ac:dyDescent="0.2">
      <c r="A777">
        <v>63811</v>
      </c>
      <c r="B777">
        <v>0</v>
      </c>
    </row>
    <row r="778" spans="1:2" x14ac:dyDescent="0.2">
      <c r="A778">
        <v>63839</v>
      </c>
      <c r="B778">
        <v>0</v>
      </c>
    </row>
    <row r="779" spans="1:2" x14ac:dyDescent="0.2">
      <c r="A779">
        <v>27392</v>
      </c>
      <c r="B779">
        <v>0</v>
      </c>
    </row>
    <row r="780" spans="1:2" x14ac:dyDescent="0.2">
      <c r="A780">
        <v>136928</v>
      </c>
      <c r="B780">
        <v>0</v>
      </c>
    </row>
    <row r="781" spans="1:2" x14ac:dyDescent="0.2">
      <c r="A781">
        <v>126255</v>
      </c>
      <c r="B781">
        <v>0</v>
      </c>
    </row>
    <row r="782" spans="1:2" x14ac:dyDescent="0.2">
      <c r="A782">
        <v>174101</v>
      </c>
      <c r="B782">
        <v>0</v>
      </c>
    </row>
    <row r="783" spans="1:2" x14ac:dyDescent="0.2">
      <c r="A783">
        <v>130730</v>
      </c>
      <c r="B783">
        <v>0</v>
      </c>
    </row>
    <row r="784" spans="1:2" x14ac:dyDescent="0.2">
      <c r="A784">
        <v>156829</v>
      </c>
      <c r="B784">
        <v>0</v>
      </c>
    </row>
    <row r="785" spans="1:2" x14ac:dyDescent="0.2">
      <c r="A785">
        <v>126790</v>
      </c>
      <c r="B785">
        <v>0</v>
      </c>
    </row>
    <row r="786" spans="1:2" x14ac:dyDescent="0.2">
      <c r="A786">
        <v>59906</v>
      </c>
      <c r="B786">
        <v>0</v>
      </c>
    </row>
    <row r="787" spans="1:2" x14ac:dyDescent="0.2">
      <c r="A787">
        <v>178206</v>
      </c>
      <c r="B787">
        <v>0</v>
      </c>
    </row>
    <row r="788" spans="1:2" x14ac:dyDescent="0.2">
      <c r="A788">
        <v>87451</v>
      </c>
      <c r="B788">
        <v>0</v>
      </c>
    </row>
    <row r="789" spans="1:2" x14ac:dyDescent="0.2">
      <c r="A789">
        <v>43037</v>
      </c>
      <c r="B789">
        <v>0</v>
      </c>
    </row>
    <row r="790" spans="1:2" x14ac:dyDescent="0.2">
      <c r="A790">
        <v>47836</v>
      </c>
      <c r="B790">
        <v>0</v>
      </c>
    </row>
    <row r="791" spans="1:2" x14ac:dyDescent="0.2">
      <c r="A791">
        <v>115539</v>
      </c>
      <c r="B791">
        <v>0</v>
      </c>
    </row>
    <row r="792" spans="1:2" x14ac:dyDescent="0.2">
      <c r="A792">
        <v>111505</v>
      </c>
      <c r="B792">
        <v>0</v>
      </c>
    </row>
    <row r="793" spans="1:2" x14ac:dyDescent="0.2">
      <c r="A793">
        <v>135333</v>
      </c>
      <c r="B793">
        <v>0</v>
      </c>
    </row>
    <row r="794" spans="1:2" x14ac:dyDescent="0.2">
      <c r="A794">
        <v>88225</v>
      </c>
      <c r="B794">
        <v>0</v>
      </c>
    </row>
    <row r="795" spans="1:2" x14ac:dyDescent="0.2">
      <c r="A795">
        <v>37477</v>
      </c>
      <c r="B795">
        <v>0</v>
      </c>
    </row>
    <row r="796" spans="1:2" x14ac:dyDescent="0.2">
      <c r="A796">
        <v>123040</v>
      </c>
      <c r="B796">
        <v>0</v>
      </c>
    </row>
    <row r="797" spans="1:2" x14ac:dyDescent="0.2">
      <c r="A797">
        <v>17511</v>
      </c>
      <c r="B797">
        <v>0</v>
      </c>
    </row>
    <row r="798" spans="1:2" x14ac:dyDescent="0.2">
      <c r="A798">
        <v>10122</v>
      </c>
      <c r="B798">
        <v>0</v>
      </c>
    </row>
    <row r="799" spans="1:2" x14ac:dyDescent="0.2">
      <c r="A799">
        <v>51341</v>
      </c>
      <c r="B799">
        <v>0</v>
      </c>
    </row>
    <row r="800" spans="1:2" x14ac:dyDescent="0.2">
      <c r="A800">
        <v>81674</v>
      </c>
      <c r="B800">
        <v>0</v>
      </c>
    </row>
    <row r="801" spans="1:2" x14ac:dyDescent="0.2">
      <c r="A801">
        <v>7464</v>
      </c>
      <c r="B801">
        <v>0</v>
      </c>
    </row>
    <row r="802" spans="1:2" x14ac:dyDescent="0.2">
      <c r="A802">
        <v>22969</v>
      </c>
      <c r="B802">
        <v>0</v>
      </c>
    </row>
    <row r="803" spans="1:2" x14ac:dyDescent="0.2">
      <c r="A803">
        <v>54127</v>
      </c>
      <c r="B803">
        <v>0</v>
      </c>
    </row>
    <row r="804" spans="1:2" x14ac:dyDescent="0.2">
      <c r="A804">
        <v>144161</v>
      </c>
      <c r="B804">
        <v>0</v>
      </c>
    </row>
    <row r="805" spans="1:2" x14ac:dyDescent="0.2">
      <c r="A805">
        <v>158332</v>
      </c>
      <c r="B805">
        <v>0</v>
      </c>
    </row>
    <row r="806" spans="1:2" x14ac:dyDescent="0.2">
      <c r="A806">
        <v>158412</v>
      </c>
      <c r="B806">
        <v>0</v>
      </c>
    </row>
    <row r="807" spans="1:2" x14ac:dyDescent="0.2">
      <c r="A807">
        <v>155733</v>
      </c>
      <c r="B807">
        <v>0</v>
      </c>
    </row>
    <row r="808" spans="1:2" x14ac:dyDescent="0.2">
      <c r="A808">
        <v>85369</v>
      </c>
      <c r="B808">
        <v>0</v>
      </c>
    </row>
    <row r="809" spans="1:2" x14ac:dyDescent="0.2">
      <c r="A809">
        <v>45012</v>
      </c>
      <c r="B809">
        <v>0</v>
      </c>
    </row>
    <row r="810" spans="1:2" x14ac:dyDescent="0.2">
      <c r="A810">
        <v>81512</v>
      </c>
      <c r="B810">
        <v>0</v>
      </c>
    </row>
    <row r="811" spans="1:2" x14ac:dyDescent="0.2">
      <c r="A811">
        <v>138823</v>
      </c>
      <c r="B811">
        <v>0</v>
      </c>
    </row>
    <row r="812" spans="1:2" x14ac:dyDescent="0.2">
      <c r="A812">
        <v>70888</v>
      </c>
      <c r="B812">
        <v>0</v>
      </c>
    </row>
    <row r="813" spans="1:2" x14ac:dyDescent="0.2">
      <c r="A813">
        <v>73521</v>
      </c>
      <c r="B813">
        <v>0</v>
      </c>
    </row>
    <row r="814" spans="1:2" x14ac:dyDescent="0.2">
      <c r="A814">
        <v>125891</v>
      </c>
      <c r="B814">
        <v>0</v>
      </c>
    </row>
    <row r="815" spans="1:2" x14ac:dyDescent="0.2">
      <c r="A815">
        <v>67498</v>
      </c>
      <c r="B815">
        <v>0</v>
      </c>
    </row>
    <row r="816" spans="1:2" x14ac:dyDescent="0.2">
      <c r="A816">
        <v>155779</v>
      </c>
      <c r="B816">
        <v>0</v>
      </c>
    </row>
    <row r="817" spans="1:2" x14ac:dyDescent="0.2">
      <c r="A817">
        <v>49340</v>
      </c>
      <c r="B817">
        <v>0</v>
      </c>
    </row>
    <row r="818" spans="1:2" x14ac:dyDescent="0.2">
      <c r="A818">
        <v>153641</v>
      </c>
      <c r="B818">
        <v>0</v>
      </c>
    </row>
    <row r="819" spans="1:2" x14ac:dyDescent="0.2">
      <c r="A819">
        <v>178705</v>
      </c>
      <c r="B819">
        <v>0</v>
      </c>
    </row>
    <row r="820" spans="1:2" x14ac:dyDescent="0.2">
      <c r="A820">
        <v>32492</v>
      </c>
      <c r="B820">
        <v>1</v>
      </c>
    </row>
    <row r="821" spans="1:2" x14ac:dyDescent="0.2">
      <c r="A821">
        <v>40553</v>
      </c>
      <c r="B821">
        <v>0</v>
      </c>
    </row>
    <row r="822" spans="1:2" x14ac:dyDescent="0.2">
      <c r="A822">
        <v>169716</v>
      </c>
      <c r="B822">
        <v>0</v>
      </c>
    </row>
    <row r="823" spans="1:2" x14ac:dyDescent="0.2">
      <c r="A823">
        <v>15572</v>
      </c>
      <c r="B823">
        <v>0</v>
      </c>
    </row>
    <row r="824" spans="1:2" x14ac:dyDescent="0.2">
      <c r="A824">
        <v>126184</v>
      </c>
      <c r="B824">
        <v>0</v>
      </c>
    </row>
    <row r="825" spans="1:2" x14ac:dyDescent="0.2">
      <c r="A825">
        <v>58428</v>
      </c>
      <c r="B825">
        <v>0</v>
      </c>
    </row>
    <row r="826" spans="1:2" x14ac:dyDescent="0.2">
      <c r="A826">
        <v>116901</v>
      </c>
      <c r="B826">
        <v>0</v>
      </c>
    </row>
    <row r="827" spans="1:2" x14ac:dyDescent="0.2">
      <c r="A827">
        <v>156838</v>
      </c>
      <c r="B827">
        <v>0</v>
      </c>
    </row>
    <row r="828" spans="1:2" x14ac:dyDescent="0.2">
      <c r="A828">
        <v>48245</v>
      </c>
      <c r="B828">
        <v>0</v>
      </c>
    </row>
    <row r="829" spans="1:2" x14ac:dyDescent="0.2">
      <c r="A829">
        <v>70584</v>
      </c>
      <c r="B829">
        <v>0</v>
      </c>
    </row>
    <row r="830" spans="1:2" x14ac:dyDescent="0.2">
      <c r="A830">
        <v>40786</v>
      </c>
      <c r="B830">
        <v>0</v>
      </c>
    </row>
    <row r="831" spans="1:2" x14ac:dyDescent="0.2">
      <c r="A831">
        <v>115717</v>
      </c>
      <c r="B831">
        <v>0</v>
      </c>
    </row>
    <row r="832" spans="1:2" x14ac:dyDescent="0.2">
      <c r="A832">
        <v>115726</v>
      </c>
      <c r="B832">
        <v>0</v>
      </c>
    </row>
    <row r="833" spans="1:2" x14ac:dyDescent="0.2">
      <c r="A833">
        <v>159856</v>
      </c>
      <c r="B833">
        <v>0</v>
      </c>
    </row>
    <row r="834" spans="1:2" x14ac:dyDescent="0.2">
      <c r="A834">
        <v>49108</v>
      </c>
      <c r="B834">
        <v>0</v>
      </c>
    </row>
    <row r="835" spans="1:2" x14ac:dyDescent="0.2">
      <c r="A835">
        <v>154512</v>
      </c>
      <c r="B835">
        <v>0</v>
      </c>
    </row>
    <row r="836" spans="1:2" x14ac:dyDescent="0.2">
      <c r="A836">
        <v>26813</v>
      </c>
      <c r="B836">
        <v>1</v>
      </c>
    </row>
    <row r="837" spans="1:2" x14ac:dyDescent="0.2">
      <c r="A837">
        <v>28969</v>
      </c>
      <c r="B837">
        <v>0</v>
      </c>
    </row>
    <row r="838" spans="1:2" x14ac:dyDescent="0.2">
      <c r="A838">
        <v>91376</v>
      </c>
      <c r="B838">
        <v>0</v>
      </c>
    </row>
    <row r="839" spans="1:2" x14ac:dyDescent="0.2">
      <c r="A839">
        <v>91385</v>
      </c>
      <c r="B839">
        <v>0</v>
      </c>
    </row>
    <row r="840" spans="1:2" x14ac:dyDescent="0.2">
      <c r="A840">
        <v>164614</v>
      </c>
      <c r="B840">
        <v>0</v>
      </c>
    </row>
    <row r="841" spans="1:2" x14ac:dyDescent="0.2">
      <c r="A841">
        <v>65949</v>
      </c>
      <c r="B841">
        <v>0</v>
      </c>
    </row>
    <row r="842" spans="1:2" x14ac:dyDescent="0.2">
      <c r="A842">
        <v>64737</v>
      </c>
      <c r="B842">
        <v>0</v>
      </c>
    </row>
    <row r="843" spans="1:2" x14ac:dyDescent="0.2">
      <c r="A843">
        <v>37878</v>
      </c>
      <c r="B843">
        <v>0</v>
      </c>
    </row>
    <row r="844" spans="1:2" x14ac:dyDescent="0.2">
      <c r="A844">
        <v>95881</v>
      </c>
      <c r="B844">
        <v>1</v>
      </c>
    </row>
    <row r="845" spans="1:2" x14ac:dyDescent="0.2">
      <c r="A845">
        <v>164561</v>
      </c>
      <c r="B845">
        <v>0</v>
      </c>
    </row>
    <row r="846" spans="1:2" x14ac:dyDescent="0.2">
      <c r="A846">
        <v>71475</v>
      </c>
      <c r="B846">
        <v>0</v>
      </c>
    </row>
    <row r="847" spans="1:2" x14ac:dyDescent="0.2">
      <c r="A847">
        <v>133045</v>
      </c>
      <c r="B847">
        <v>0</v>
      </c>
    </row>
    <row r="848" spans="1:2" x14ac:dyDescent="0.2">
      <c r="A848">
        <v>153455</v>
      </c>
      <c r="B848">
        <v>0</v>
      </c>
    </row>
    <row r="849" spans="1:2" x14ac:dyDescent="0.2">
      <c r="A849">
        <v>101092</v>
      </c>
      <c r="B849">
        <v>0</v>
      </c>
    </row>
    <row r="850" spans="1:2" x14ac:dyDescent="0.2">
      <c r="A850">
        <v>176631</v>
      </c>
      <c r="B850">
        <v>0</v>
      </c>
    </row>
    <row r="851" spans="1:2" x14ac:dyDescent="0.2">
      <c r="A851">
        <v>25558</v>
      </c>
      <c r="B851">
        <v>0</v>
      </c>
    </row>
    <row r="852" spans="1:2" x14ac:dyDescent="0.2">
      <c r="A852">
        <v>8112</v>
      </c>
      <c r="B852">
        <v>0</v>
      </c>
    </row>
    <row r="853" spans="1:2" x14ac:dyDescent="0.2">
      <c r="A853">
        <v>21025</v>
      </c>
      <c r="B853">
        <v>0</v>
      </c>
    </row>
    <row r="854" spans="1:2" x14ac:dyDescent="0.2">
      <c r="A854">
        <v>29261</v>
      </c>
      <c r="B854">
        <v>0</v>
      </c>
    </row>
    <row r="855" spans="1:2" x14ac:dyDescent="0.2">
      <c r="A855">
        <v>14370</v>
      </c>
      <c r="B855">
        <v>0</v>
      </c>
    </row>
    <row r="856" spans="1:2" x14ac:dyDescent="0.2">
      <c r="A856">
        <v>31805</v>
      </c>
      <c r="B856">
        <v>0</v>
      </c>
    </row>
    <row r="857" spans="1:2" x14ac:dyDescent="0.2">
      <c r="A857">
        <v>125908</v>
      </c>
      <c r="B857">
        <v>0</v>
      </c>
    </row>
    <row r="858" spans="1:2" x14ac:dyDescent="0.2">
      <c r="A858">
        <v>63875</v>
      </c>
      <c r="B858">
        <v>0</v>
      </c>
    </row>
    <row r="859" spans="1:2" x14ac:dyDescent="0.2">
      <c r="A859">
        <v>155804</v>
      </c>
      <c r="B859">
        <v>0</v>
      </c>
    </row>
    <row r="860" spans="1:2" x14ac:dyDescent="0.2">
      <c r="A860">
        <v>63884</v>
      </c>
      <c r="B860">
        <v>0</v>
      </c>
    </row>
    <row r="861" spans="1:2" x14ac:dyDescent="0.2">
      <c r="A861">
        <v>56023</v>
      </c>
      <c r="B861">
        <v>0</v>
      </c>
    </row>
    <row r="862" spans="1:2" x14ac:dyDescent="0.2">
      <c r="A862">
        <v>9949</v>
      </c>
      <c r="B862">
        <v>0</v>
      </c>
    </row>
    <row r="863" spans="1:2" x14ac:dyDescent="0.2">
      <c r="A863">
        <v>53531</v>
      </c>
      <c r="B863">
        <v>0</v>
      </c>
    </row>
    <row r="864" spans="1:2" x14ac:dyDescent="0.2">
      <c r="A864">
        <v>74279</v>
      </c>
      <c r="B864">
        <v>0</v>
      </c>
    </row>
    <row r="865" spans="1:2" x14ac:dyDescent="0.2">
      <c r="A865">
        <v>10471</v>
      </c>
      <c r="B865">
        <v>0</v>
      </c>
    </row>
    <row r="866" spans="1:2" x14ac:dyDescent="0.2">
      <c r="A866">
        <v>136973</v>
      </c>
      <c r="B866">
        <v>0</v>
      </c>
    </row>
    <row r="867" spans="1:2" x14ac:dyDescent="0.2">
      <c r="A867">
        <v>163510</v>
      </c>
      <c r="B867">
        <v>0</v>
      </c>
    </row>
    <row r="868" spans="1:2" x14ac:dyDescent="0.2">
      <c r="A868">
        <v>158207</v>
      </c>
      <c r="B868">
        <v>0</v>
      </c>
    </row>
    <row r="869" spans="1:2" x14ac:dyDescent="0.2">
      <c r="A869">
        <v>158216</v>
      </c>
      <c r="B869">
        <v>0</v>
      </c>
    </row>
    <row r="870" spans="1:2" x14ac:dyDescent="0.2">
      <c r="A870">
        <v>140253</v>
      </c>
      <c r="B870">
        <v>0</v>
      </c>
    </row>
    <row r="871" spans="1:2" x14ac:dyDescent="0.2">
      <c r="A871">
        <v>9958</v>
      </c>
      <c r="B871">
        <v>0</v>
      </c>
    </row>
    <row r="872" spans="1:2" x14ac:dyDescent="0.2">
      <c r="A872">
        <v>25567</v>
      </c>
      <c r="B872">
        <v>0</v>
      </c>
    </row>
    <row r="873" spans="1:2" x14ac:dyDescent="0.2">
      <c r="A873">
        <v>72178</v>
      </c>
      <c r="B873">
        <v>0</v>
      </c>
    </row>
    <row r="874" spans="1:2" x14ac:dyDescent="0.2">
      <c r="A874">
        <v>143904</v>
      </c>
      <c r="B874">
        <v>0</v>
      </c>
    </row>
    <row r="875" spans="1:2" x14ac:dyDescent="0.2">
      <c r="A875">
        <v>166208</v>
      </c>
      <c r="B875">
        <v>0</v>
      </c>
    </row>
    <row r="876" spans="1:2" x14ac:dyDescent="0.2">
      <c r="A876">
        <v>168470</v>
      </c>
      <c r="B876">
        <v>0</v>
      </c>
    </row>
    <row r="877" spans="1:2" x14ac:dyDescent="0.2">
      <c r="A877">
        <v>78882</v>
      </c>
      <c r="B877">
        <v>0</v>
      </c>
    </row>
    <row r="878" spans="1:2" x14ac:dyDescent="0.2">
      <c r="A878">
        <v>149520</v>
      </c>
      <c r="B878">
        <v>0</v>
      </c>
    </row>
    <row r="879" spans="1:2" x14ac:dyDescent="0.2">
      <c r="A879">
        <v>4384</v>
      </c>
      <c r="B879">
        <v>0</v>
      </c>
    </row>
    <row r="880" spans="1:2" x14ac:dyDescent="0.2">
      <c r="A880">
        <v>86008</v>
      </c>
      <c r="B880">
        <v>0</v>
      </c>
    </row>
    <row r="881" spans="1:2" x14ac:dyDescent="0.2">
      <c r="A881">
        <v>46787</v>
      </c>
      <c r="B881">
        <v>0</v>
      </c>
    </row>
    <row r="882" spans="1:2" x14ac:dyDescent="0.2">
      <c r="A882">
        <v>108179</v>
      </c>
      <c r="B882">
        <v>0</v>
      </c>
    </row>
    <row r="883" spans="1:2" x14ac:dyDescent="0.2">
      <c r="A883">
        <v>168611</v>
      </c>
      <c r="B883">
        <v>1</v>
      </c>
    </row>
    <row r="884" spans="1:2" x14ac:dyDescent="0.2">
      <c r="A884">
        <v>170630</v>
      </c>
      <c r="B884">
        <v>1</v>
      </c>
    </row>
    <row r="885" spans="1:2" x14ac:dyDescent="0.2">
      <c r="A885">
        <v>70771</v>
      </c>
      <c r="B885">
        <v>0</v>
      </c>
    </row>
    <row r="886" spans="1:2" x14ac:dyDescent="0.2">
      <c r="A886">
        <v>25399</v>
      </c>
      <c r="B886">
        <v>0</v>
      </c>
    </row>
    <row r="887" spans="1:2" x14ac:dyDescent="0.2">
      <c r="A887">
        <v>45110</v>
      </c>
      <c r="B887">
        <v>0</v>
      </c>
    </row>
    <row r="888" spans="1:2" x14ac:dyDescent="0.2">
      <c r="A888">
        <v>142694</v>
      </c>
      <c r="B888">
        <v>0</v>
      </c>
    </row>
    <row r="889" spans="1:2" x14ac:dyDescent="0.2">
      <c r="A889">
        <v>101154</v>
      </c>
      <c r="B889">
        <v>0</v>
      </c>
    </row>
    <row r="890" spans="1:2" x14ac:dyDescent="0.2">
      <c r="A890">
        <v>130623</v>
      </c>
      <c r="B890">
        <v>0</v>
      </c>
    </row>
    <row r="891" spans="1:2" x14ac:dyDescent="0.2">
      <c r="A891">
        <v>46590</v>
      </c>
      <c r="B891">
        <v>0</v>
      </c>
    </row>
    <row r="892" spans="1:2" x14ac:dyDescent="0.2">
      <c r="A892">
        <v>78276</v>
      </c>
      <c r="B892">
        <v>0</v>
      </c>
    </row>
    <row r="893" spans="1:2" x14ac:dyDescent="0.2">
      <c r="A893">
        <v>108516</v>
      </c>
      <c r="B893">
        <v>0</v>
      </c>
    </row>
    <row r="894" spans="1:2" x14ac:dyDescent="0.2">
      <c r="A894">
        <v>108525</v>
      </c>
      <c r="B894">
        <v>0</v>
      </c>
    </row>
    <row r="895" spans="1:2" x14ac:dyDescent="0.2">
      <c r="A895">
        <v>57760</v>
      </c>
      <c r="B895">
        <v>0</v>
      </c>
    </row>
    <row r="896" spans="1:2" x14ac:dyDescent="0.2">
      <c r="A896">
        <v>148346</v>
      </c>
      <c r="B896">
        <v>0</v>
      </c>
    </row>
    <row r="897" spans="1:2" x14ac:dyDescent="0.2">
      <c r="A897">
        <v>168826</v>
      </c>
      <c r="B897">
        <v>0</v>
      </c>
    </row>
    <row r="898" spans="1:2" x14ac:dyDescent="0.2">
      <c r="A898">
        <v>88671</v>
      </c>
      <c r="B898">
        <v>0</v>
      </c>
    </row>
    <row r="899" spans="1:2" x14ac:dyDescent="0.2">
      <c r="A899">
        <v>137988</v>
      </c>
      <c r="B899">
        <v>0</v>
      </c>
    </row>
    <row r="900" spans="1:2" x14ac:dyDescent="0.2">
      <c r="A900">
        <v>138182</v>
      </c>
      <c r="B900">
        <v>0</v>
      </c>
    </row>
    <row r="901" spans="1:2" x14ac:dyDescent="0.2">
      <c r="A901">
        <v>138681</v>
      </c>
      <c r="B901">
        <v>0</v>
      </c>
    </row>
    <row r="902" spans="1:2" x14ac:dyDescent="0.2">
      <c r="A902">
        <v>163271</v>
      </c>
      <c r="B902">
        <v>0</v>
      </c>
    </row>
    <row r="903" spans="1:2" x14ac:dyDescent="0.2">
      <c r="A903">
        <v>9814</v>
      </c>
      <c r="B903">
        <v>0</v>
      </c>
    </row>
    <row r="904" spans="1:2" x14ac:dyDescent="0.2">
      <c r="A904">
        <v>28273</v>
      </c>
      <c r="B904">
        <v>0</v>
      </c>
    </row>
    <row r="905" spans="1:2" x14ac:dyDescent="0.2">
      <c r="A905">
        <v>157102</v>
      </c>
      <c r="B905">
        <v>0</v>
      </c>
    </row>
    <row r="906" spans="1:2" x14ac:dyDescent="0.2">
      <c r="A906">
        <v>158582</v>
      </c>
      <c r="B906">
        <v>0</v>
      </c>
    </row>
    <row r="907" spans="1:2" x14ac:dyDescent="0.2">
      <c r="A907">
        <v>158591</v>
      </c>
      <c r="B907">
        <v>0</v>
      </c>
    </row>
    <row r="908" spans="1:2" x14ac:dyDescent="0.2">
      <c r="A908">
        <v>118110</v>
      </c>
      <c r="B908">
        <v>0</v>
      </c>
    </row>
    <row r="909" spans="1:2" x14ac:dyDescent="0.2">
      <c r="A909">
        <v>25086</v>
      </c>
      <c r="B909">
        <v>0</v>
      </c>
    </row>
    <row r="910" spans="1:2" x14ac:dyDescent="0.2">
      <c r="A910">
        <v>75347</v>
      </c>
      <c r="B910">
        <v>1</v>
      </c>
    </row>
    <row r="911" spans="1:2" x14ac:dyDescent="0.2">
      <c r="A911">
        <v>146824</v>
      </c>
      <c r="B911">
        <v>0</v>
      </c>
    </row>
    <row r="912" spans="1:2" x14ac:dyDescent="0.2">
      <c r="A912">
        <v>170818</v>
      </c>
      <c r="B912">
        <v>0</v>
      </c>
    </row>
    <row r="913" spans="1:2" x14ac:dyDescent="0.2">
      <c r="A913">
        <v>21258</v>
      </c>
      <c r="B913">
        <v>0</v>
      </c>
    </row>
    <row r="914" spans="1:2" x14ac:dyDescent="0.2">
      <c r="A914">
        <v>75365</v>
      </c>
      <c r="B914">
        <v>0</v>
      </c>
    </row>
    <row r="915" spans="1:2" x14ac:dyDescent="0.2">
      <c r="A915">
        <v>21347</v>
      </c>
      <c r="B915">
        <v>0</v>
      </c>
    </row>
    <row r="916" spans="1:2" x14ac:dyDescent="0.2">
      <c r="A916">
        <v>14414</v>
      </c>
      <c r="B916">
        <v>0</v>
      </c>
    </row>
    <row r="917" spans="1:2" x14ac:dyDescent="0.2">
      <c r="A917">
        <v>65627</v>
      </c>
      <c r="B917">
        <v>0</v>
      </c>
    </row>
    <row r="918" spans="1:2" x14ac:dyDescent="0.2">
      <c r="A918">
        <v>162504</v>
      </c>
      <c r="B918">
        <v>0</v>
      </c>
    </row>
    <row r="919" spans="1:2" x14ac:dyDescent="0.2">
      <c r="A919">
        <v>99129</v>
      </c>
      <c r="B919">
        <v>0</v>
      </c>
    </row>
    <row r="920" spans="1:2" x14ac:dyDescent="0.2">
      <c r="A920">
        <v>118717</v>
      </c>
      <c r="B920">
        <v>0</v>
      </c>
    </row>
    <row r="921" spans="1:2" x14ac:dyDescent="0.2">
      <c r="A921">
        <v>2997</v>
      </c>
      <c r="B921">
        <v>0</v>
      </c>
    </row>
    <row r="922" spans="1:2" x14ac:dyDescent="0.2">
      <c r="A922">
        <v>127876</v>
      </c>
      <c r="B922">
        <v>0</v>
      </c>
    </row>
    <row r="923" spans="1:2" x14ac:dyDescent="0.2">
      <c r="A923">
        <v>127885</v>
      </c>
      <c r="B923">
        <v>0</v>
      </c>
    </row>
    <row r="924" spans="1:2" x14ac:dyDescent="0.2">
      <c r="A924">
        <v>138306</v>
      </c>
      <c r="B924">
        <v>0</v>
      </c>
    </row>
    <row r="925" spans="1:2" x14ac:dyDescent="0.2">
      <c r="A925">
        <v>126601</v>
      </c>
      <c r="B925">
        <v>0</v>
      </c>
    </row>
    <row r="926" spans="1:2" x14ac:dyDescent="0.2">
      <c r="A926">
        <v>15769</v>
      </c>
      <c r="B926">
        <v>0</v>
      </c>
    </row>
    <row r="927" spans="1:2" x14ac:dyDescent="0.2">
      <c r="A927">
        <v>10319</v>
      </c>
      <c r="B927">
        <v>0</v>
      </c>
    </row>
    <row r="928" spans="1:2" x14ac:dyDescent="0.2">
      <c r="A928">
        <v>59602</v>
      </c>
      <c r="B928">
        <v>0</v>
      </c>
    </row>
    <row r="929" spans="1:2" x14ac:dyDescent="0.2">
      <c r="A929">
        <v>158467</v>
      </c>
      <c r="B929">
        <v>0</v>
      </c>
    </row>
    <row r="930" spans="1:2" x14ac:dyDescent="0.2">
      <c r="A930">
        <v>107751</v>
      </c>
      <c r="B930">
        <v>0</v>
      </c>
    </row>
    <row r="931" spans="1:2" x14ac:dyDescent="0.2">
      <c r="A931">
        <v>168693</v>
      </c>
      <c r="B931">
        <v>0</v>
      </c>
    </row>
    <row r="932" spans="1:2" x14ac:dyDescent="0.2">
      <c r="A932">
        <v>88270</v>
      </c>
      <c r="B932">
        <v>0</v>
      </c>
    </row>
    <row r="933" spans="1:2" x14ac:dyDescent="0.2">
      <c r="A933">
        <v>41756</v>
      </c>
      <c r="B933">
        <v>0</v>
      </c>
    </row>
    <row r="934" spans="1:2" x14ac:dyDescent="0.2">
      <c r="A934">
        <v>43359</v>
      </c>
      <c r="B934">
        <v>0</v>
      </c>
    </row>
    <row r="935" spans="1:2" x14ac:dyDescent="0.2">
      <c r="A935">
        <v>78935</v>
      </c>
      <c r="B935">
        <v>0</v>
      </c>
    </row>
    <row r="936" spans="1:2" x14ac:dyDescent="0.2">
      <c r="A936">
        <v>51396</v>
      </c>
      <c r="B936">
        <v>0</v>
      </c>
    </row>
    <row r="937" spans="1:2" x14ac:dyDescent="0.2">
      <c r="A937">
        <v>115325</v>
      </c>
      <c r="B937">
        <v>0</v>
      </c>
    </row>
    <row r="938" spans="1:2" x14ac:dyDescent="0.2">
      <c r="A938">
        <v>132351</v>
      </c>
      <c r="B938">
        <v>0</v>
      </c>
    </row>
    <row r="939" spans="1:2" x14ac:dyDescent="0.2">
      <c r="A939">
        <v>42851</v>
      </c>
      <c r="B939">
        <v>0</v>
      </c>
    </row>
    <row r="940" spans="1:2" x14ac:dyDescent="0.2">
      <c r="A940">
        <v>42860</v>
      </c>
      <c r="B940">
        <v>0</v>
      </c>
    </row>
    <row r="941" spans="1:2" x14ac:dyDescent="0.2">
      <c r="A941">
        <v>137041</v>
      </c>
      <c r="B941">
        <v>0</v>
      </c>
    </row>
    <row r="942" spans="1:2" x14ac:dyDescent="0.2">
      <c r="A942">
        <v>38928</v>
      </c>
      <c r="B942">
        <v>0</v>
      </c>
    </row>
    <row r="943" spans="1:2" x14ac:dyDescent="0.2">
      <c r="A943">
        <v>51458</v>
      </c>
      <c r="B943">
        <v>0</v>
      </c>
    </row>
    <row r="944" spans="1:2" x14ac:dyDescent="0.2">
      <c r="A944">
        <v>51519</v>
      </c>
      <c r="B944">
        <v>0</v>
      </c>
    </row>
    <row r="945" spans="1:2" x14ac:dyDescent="0.2">
      <c r="A945">
        <v>21427</v>
      </c>
      <c r="B945">
        <v>0</v>
      </c>
    </row>
    <row r="946" spans="1:2" x14ac:dyDescent="0.2">
      <c r="A946">
        <v>47658</v>
      </c>
      <c r="B946">
        <v>0</v>
      </c>
    </row>
    <row r="947" spans="1:2" x14ac:dyDescent="0.2">
      <c r="A947">
        <v>160760</v>
      </c>
      <c r="B947">
        <v>0</v>
      </c>
    </row>
    <row r="948" spans="1:2" x14ac:dyDescent="0.2">
      <c r="A948">
        <v>85154</v>
      </c>
      <c r="B948">
        <v>0</v>
      </c>
    </row>
    <row r="949" spans="1:2" x14ac:dyDescent="0.2">
      <c r="A949">
        <v>5247</v>
      </c>
      <c r="B949">
        <v>0</v>
      </c>
    </row>
    <row r="950" spans="1:2" x14ac:dyDescent="0.2">
      <c r="A950">
        <v>85163</v>
      </c>
      <c r="B950">
        <v>0</v>
      </c>
    </row>
    <row r="951" spans="1:2" x14ac:dyDescent="0.2">
      <c r="A951">
        <v>124046</v>
      </c>
      <c r="B951">
        <v>0</v>
      </c>
    </row>
    <row r="952" spans="1:2" x14ac:dyDescent="0.2">
      <c r="A952">
        <v>26608</v>
      </c>
      <c r="B952">
        <v>0</v>
      </c>
    </row>
    <row r="953" spans="1:2" x14ac:dyDescent="0.2">
      <c r="A953">
        <v>155859</v>
      </c>
      <c r="B953">
        <v>0</v>
      </c>
    </row>
    <row r="954" spans="1:2" x14ac:dyDescent="0.2">
      <c r="A954">
        <v>118307</v>
      </c>
      <c r="B954">
        <v>0</v>
      </c>
    </row>
    <row r="955" spans="1:2" x14ac:dyDescent="0.2">
      <c r="A955">
        <v>152813</v>
      </c>
      <c r="B955">
        <v>0</v>
      </c>
    </row>
    <row r="956" spans="1:2" x14ac:dyDescent="0.2">
      <c r="A956">
        <v>34093</v>
      </c>
      <c r="B956">
        <v>0</v>
      </c>
    </row>
    <row r="957" spans="1:2" x14ac:dyDescent="0.2">
      <c r="A957">
        <v>66349</v>
      </c>
      <c r="B957">
        <v>0</v>
      </c>
    </row>
    <row r="958" spans="1:2" x14ac:dyDescent="0.2">
      <c r="A958">
        <v>141250</v>
      </c>
      <c r="B958">
        <v>0</v>
      </c>
    </row>
    <row r="959" spans="1:2" x14ac:dyDescent="0.2">
      <c r="A959">
        <v>119359</v>
      </c>
      <c r="B959">
        <v>0</v>
      </c>
    </row>
    <row r="960" spans="1:2" x14ac:dyDescent="0.2">
      <c r="A960">
        <v>119368</v>
      </c>
      <c r="B960">
        <v>0</v>
      </c>
    </row>
    <row r="961" spans="1:2" x14ac:dyDescent="0.2">
      <c r="A961">
        <v>27711</v>
      </c>
      <c r="B961">
        <v>0</v>
      </c>
    </row>
    <row r="962" spans="1:2" x14ac:dyDescent="0.2">
      <c r="A962">
        <v>112824</v>
      </c>
      <c r="B962">
        <v>0</v>
      </c>
    </row>
    <row r="963" spans="1:2" x14ac:dyDescent="0.2">
      <c r="A963">
        <v>81834</v>
      </c>
      <c r="B963">
        <v>0</v>
      </c>
    </row>
    <row r="964" spans="1:2" x14ac:dyDescent="0.2">
      <c r="A964">
        <v>25969</v>
      </c>
      <c r="B964">
        <v>0</v>
      </c>
    </row>
    <row r="965" spans="1:2" x14ac:dyDescent="0.2">
      <c r="A965">
        <v>63465</v>
      </c>
      <c r="B965">
        <v>0</v>
      </c>
    </row>
    <row r="966" spans="1:2" x14ac:dyDescent="0.2">
      <c r="A966">
        <v>80061</v>
      </c>
      <c r="B966">
        <v>0</v>
      </c>
    </row>
    <row r="967" spans="1:2" x14ac:dyDescent="0.2">
      <c r="A967">
        <v>139900</v>
      </c>
      <c r="B967">
        <v>0</v>
      </c>
    </row>
    <row r="968" spans="1:2" x14ac:dyDescent="0.2">
      <c r="A968">
        <v>58437</v>
      </c>
      <c r="B968">
        <v>0</v>
      </c>
    </row>
    <row r="969" spans="1:2" x14ac:dyDescent="0.2">
      <c r="A969">
        <v>29831</v>
      </c>
      <c r="B969">
        <v>0</v>
      </c>
    </row>
    <row r="970" spans="1:2" x14ac:dyDescent="0.2">
      <c r="A970">
        <v>28282</v>
      </c>
      <c r="B970">
        <v>0</v>
      </c>
    </row>
    <row r="971" spans="1:2" x14ac:dyDescent="0.2">
      <c r="A971">
        <v>55464</v>
      </c>
      <c r="B971">
        <v>0</v>
      </c>
    </row>
    <row r="972" spans="1:2" x14ac:dyDescent="0.2">
      <c r="A972">
        <v>117453</v>
      </c>
      <c r="B972">
        <v>0</v>
      </c>
    </row>
    <row r="973" spans="1:2" x14ac:dyDescent="0.2">
      <c r="A973">
        <v>138645</v>
      </c>
      <c r="B973">
        <v>0</v>
      </c>
    </row>
    <row r="974" spans="1:2" x14ac:dyDescent="0.2">
      <c r="A974">
        <v>107243</v>
      </c>
      <c r="B974">
        <v>0</v>
      </c>
    </row>
    <row r="975" spans="1:2" x14ac:dyDescent="0.2">
      <c r="A975">
        <v>120977</v>
      </c>
      <c r="B975">
        <v>1</v>
      </c>
    </row>
    <row r="976" spans="1:2" x14ac:dyDescent="0.2">
      <c r="A976">
        <v>121304</v>
      </c>
      <c r="B976">
        <v>0</v>
      </c>
    </row>
    <row r="977" spans="1:2" x14ac:dyDescent="0.2">
      <c r="A977">
        <v>121359</v>
      </c>
      <c r="B977">
        <v>0</v>
      </c>
    </row>
    <row r="978" spans="1:2" x14ac:dyDescent="0.2">
      <c r="A978">
        <v>176007</v>
      </c>
      <c r="B978">
        <v>0</v>
      </c>
    </row>
    <row r="979" spans="1:2" x14ac:dyDescent="0.2">
      <c r="A979">
        <v>176016</v>
      </c>
      <c r="B979">
        <v>0</v>
      </c>
    </row>
    <row r="980" spans="1:2" x14ac:dyDescent="0.2">
      <c r="A980">
        <v>64657</v>
      </c>
      <c r="B980">
        <v>0</v>
      </c>
    </row>
    <row r="981" spans="1:2" x14ac:dyDescent="0.2">
      <c r="A981">
        <v>175288</v>
      </c>
      <c r="B981">
        <v>0</v>
      </c>
    </row>
    <row r="982" spans="1:2" x14ac:dyDescent="0.2">
      <c r="A982">
        <v>156847</v>
      </c>
      <c r="B982">
        <v>0</v>
      </c>
    </row>
    <row r="983" spans="1:2" x14ac:dyDescent="0.2">
      <c r="A983">
        <v>33195</v>
      </c>
      <c r="B983">
        <v>0</v>
      </c>
    </row>
    <row r="984" spans="1:2" x14ac:dyDescent="0.2">
      <c r="A984">
        <v>115780</v>
      </c>
      <c r="B984">
        <v>0</v>
      </c>
    </row>
    <row r="985" spans="1:2" x14ac:dyDescent="0.2">
      <c r="A985">
        <v>110580</v>
      </c>
      <c r="B985">
        <v>0</v>
      </c>
    </row>
    <row r="986" spans="1:2" x14ac:dyDescent="0.2">
      <c r="A986">
        <v>23519</v>
      </c>
      <c r="B986">
        <v>0</v>
      </c>
    </row>
    <row r="987" spans="1:2" x14ac:dyDescent="0.2">
      <c r="A987">
        <v>97580</v>
      </c>
      <c r="B987">
        <v>0</v>
      </c>
    </row>
    <row r="988" spans="1:2" x14ac:dyDescent="0.2">
      <c r="A988">
        <v>104010</v>
      </c>
      <c r="B988">
        <v>0</v>
      </c>
    </row>
    <row r="989" spans="1:2" x14ac:dyDescent="0.2">
      <c r="A989">
        <v>4026</v>
      </c>
      <c r="B989">
        <v>0</v>
      </c>
    </row>
    <row r="990" spans="1:2" x14ac:dyDescent="0.2">
      <c r="A990">
        <v>33676</v>
      </c>
      <c r="B990">
        <v>0</v>
      </c>
    </row>
    <row r="991" spans="1:2" x14ac:dyDescent="0.2">
      <c r="A991">
        <v>144205</v>
      </c>
      <c r="B991">
        <v>0</v>
      </c>
    </row>
    <row r="992" spans="1:2" x14ac:dyDescent="0.2">
      <c r="A992">
        <v>51467</v>
      </c>
      <c r="B992">
        <v>0</v>
      </c>
    </row>
    <row r="993" spans="1:2" x14ac:dyDescent="0.2">
      <c r="A993">
        <v>126923</v>
      </c>
      <c r="B993">
        <v>0</v>
      </c>
    </row>
    <row r="994" spans="1:2" x14ac:dyDescent="0.2">
      <c r="A994">
        <v>130801</v>
      </c>
      <c r="B994">
        <v>0</v>
      </c>
    </row>
    <row r="995" spans="1:2" x14ac:dyDescent="0.2">
      <c r="A995">
        <v>4543</v>
      </c>
      <c r="B995">
        <v>0</v>
      </c>
    </row>
    <row r="996" spans="1:2" x14ac:dyDescent="0.2">
      <c r="A996">
        <v>27445</v>
      </c>
      <c r="B996">
        <v>0</v>
      </c>
    </row>
    <row r="997" spans="1:2" x14ac:dyDescent="0.2">
      <c r="A997">
        <v>7892</v>
      </c>
      <c r="B997">
        <v>0</v>
      </c>
    </row>
    <row r="998" spans="1:2" x14ac:dyDescent="0.2">
      <c r="A998">
        <v>21686</v>
      </c>
      <c r="B998">
        <v>0</v>
      </c>
    </row>
    <row r="999" spans="1:2" x14ac:dyDescent="0.2">
      <c r="A999">
        <v>104993</v>
      </c>
      <c r="B999">
        <v>0</v>
      </c>
    </row>
    <row r="1000" spans="1:2" x14ac:dyDescent="0.2">
      <c r="A1000">
        <v>7473</v>
      </c>
      <c r="B1000">
        <v>0</v>
      </c>
    </row>
    <row r="1001" spans="1:2" x14ac:dyDescent="0.2">
      <c r="A1001">
        <v>83945</v>
      </c>
      <c r="B1001">
        <v>0</v>
      </c>
    </row>
    <row r="1002" spans="1:2" x14ac:dyDescent="0.2">
      <c r="A1002">
        <v>28905</v>
      </c>
      <c r="B1002">
        <v>0</v>
      </c>
    </row>
    <row r="1003" spans="1:2" x14ac:dyDescent="0.2">
      <c r="A1003">
        <v>147045</v>
      </c>
      <c r="B1003">
        <v>0</v>
      </c>
    </row>
    <row r="1004" spans="1:2" x14ac:dyDescent="0.2">
      <c r="A1004">
        <v>22077</v>
      </c>
      <c r="B1004">
        <v>0</v>
      </c>
    </row>
    <row r="1005" spans="1:2" x14ac:dyDescent="0.2">
      <c r="A1005">
        <v>13542</v>
      </c>
      <c r="B1005">
        <v>0</v>
      </c>
    </row>
    <row r="1006" spans="1:2" x14ac:dyDescent="0.2">
      <c r="A1006">
        <v>66410</v>
      </c>
      <c r="B1006">
        <v>0</v>
      </c>
    </row>
    <row r="1007" spans="1:2" x14ac:dyDescent="0.2">
      <c r="A1007">
        <v>105552</v>
      </c>
      <c r="B1007">
        <v>0</v>
      </c>
    </row>
    <row r="1008" spans="1:2" x14ac:dyDescent="0.2">
      <c r="A1008">
        <v>155920</v>
      </c>
      <c r="B1008">
        <v>0</v>
      </c>
    </row>
    <row r="1009" spans="1:2" x14ac:dyDescent="0.2">
      <c r="A1009">
        <v>142257</v>
      </c>
      <c r="B1009">
        <v>0</v>
      </c>
    </row>
    <row r="1010" spans="1:2" x14ac:dyDescent="0.2">
      <c r="A1010">
        <v>45842</v>
      </c>
      <c r="B1010">
        <v>0</v>
      </c>
    </row>
    <row r="1011" spans="1:2" x14ac:dyDescent="0.2">
      <c r="A1011">
        <v>177860</v>
      </c>
      <c r="B1011">
        <v>0</v>
      </c>
    </row>
    <row r="1012" spans="1:2" x14ac:dyDescent="0.2">
      <c r="A1012">
        <v>70441</v>
      </c>
      <c r="B1012">
        <v>0</v>
      </c>
    </row>
    <row r="1013" spans="1:2" x14ac:dyDescent="0.2">
      <c r="A1013">
        <v>81594</v>
      </c>
      <c r="B1013">
        <v>0</v>
      </c>
    </row>
    <row r="1014" spans="1:2" x14ac:dyDescent="0.2">
      <c r="A1014">
        <v>111934</v>
      </c>
      <c r="B1014">
        <v>0</v>
      </c>
    </row>
    <row r="1015" spans="1:2" x14ac:dyDescent="0.2">
      <c r="A1015">
        <v>113279</v>
      </c>
      <c r="B1015">
        <v>0</v>
      </c>
    </row>
    <row r="1016" spans="1:2" x14ac:dyDescent="0.2">
      <c r="A1016">
        <v>79013</v>
      </c>
      <c r="B1016">
        <v>0</v>
      </c>
    </row>
    <row r="1017" spans="1:2" x14ac:dyDescent="0.2">
      <c r="A1017">
        <v>81601</v>
      </c>
      <c r="B1017">
        <v>0</v>
      </c>
    </row>
    <row r="1018" spans="1:2" x14ac:dyDescent="0.2">
      <c r="A1018">
        <v>110697</v>
      </c>
      <c r="B1018">
        <v>0</v>
      </c>
    </row>
    <row r="1019" spans="1:2" x14ac:dyDescent="0.2">
      <c r="A1019">
        <v>110704</v>
      </c>
      <c r="B1019">
        <v>0</v>
      </c>
    </row>
    <row r="1020" spans="1:2" x14ac:dyDescent="0.2">
      <c r="A1020">
        <v>52678</v>
      </c>
      <c r="B1020">
        <v>0</v>
      </c>
    </row>
    <row r="1021" spans="1:2" x14ac:dyDescent="0.2">
      <c r="A1021">
        <v>16793</v>
      </c>
      <c r="B1021">
        <v>0</v>
      </c>
    </row>
    <row r="1022" spans="1:2" x14ac:dyDescent="0.2">
      <c r="A1022">
        <v>121395</v>
      </c>
      <c r="B1022">
        <v>0</v>
      </c>
    </row>
    <row r="1023" spans="1:2" x14ac:dyDescent="0.2">
      <c r="A1023">
        <v>132244</v>
      </c>
      <c r="B1023">
        <v>0</v>
      </c>
    </row>
    <row r="1024" spans="1:2" x14ac:dyDescent="0.2">
      <c r="A1024">
        <v>70959</v>
      </c>
      <c r="B1024">
        <v>0</v>
      </c>
    </row>
    <row r="1025" spans="1:2" x14ac:dyDescent="0.2">
      <c r="A1025">
        <v>129674</v>
      </c>
      <c r="B1025">
        <v>0</v>
      </c>
    </row>
    <row r="1026" spans="1:2" x14ac:dyDescent="0.2">
      <c r="A1026">
        <v>80935</v>
      </c>
      <c r="B1026">
        <v>0</v>
      </c>
    </row>
    <row r="1027" spans="1:2" x14ac:dyDescent="0.2">
      <c r="A1027">
        <v>87683</v>
      </c>
      <c r="B1027">
        <v>0</v>
      </c>
    </row>
    <row r="1028" spans="1:2" x14ac:dyDescent="0.2">
      <c r="A1028">
        <v>86721</v>
      </c>
      <c r="B1028">
        <v>0</v>
      </c>
    </row>
    <row r="1029" spans="1:2" x14ac:dyDescent="0.2">
      <c r="A1029">
        <v>10015</v>
      </c>
      <c r="B1029">
        <v>0</v>
      </c>
    </row>
    <row r="1030" spans="1:2" x14ac:dyDescent="0.2">
      <c r="A1030">
        <v>78908</v>
      </c>
      <c r="B1030">
        <v>0</v>
      </c>
    </row>
    <row r="1031" spans="1:2" x14ac:dyDescent="0.2">
      <c r="A1031">
        <v>128748</v>
      </c>
      <c r="B1031">
        <v>0</v>
      </c>
    </row>
    <row r="1032" spans="1:2" x14ac:dyDescent="0.2">
      <c r="A1032">
        <v>157111</v>
      </c>
      <c r="B1032">
        <v>0</v>
      </c>
    </row>
    <row r="1033" spans="1:2" x14ac:dyDescent="0.2">
      <c r="A1033">
        <v>5354</v>
      </c>
      <c r="B1033">
        <v>0</v>
      </c>
    </row>
    <row r="1034" spans="1:2" x14ac:dyDescent="0.2">
      <c r="A1034">
        <v>107680</v>
      </c>
      <c r="B1034">
        <v>0</v>
      </c>
    </row>
    <row r="1035" spans="1:2" x14ac:dyDescent="0.2">
      <c r="A1035">
        <v>121475</v>
      </c>
      <c r="B1035">
        <v>0</v>
      </c>
    </row>
    <row r="1036" spans="1:2" x14ac:dyDescent="0.2">
      <c r="A1036">
        <v>144241</v>
      </c>
      <c r="B1036">
        <v>0</v>
      </c>
    </row>
    <row r="1037" spans="1:2" x14ac:dyDescent="0.2">
      <c r="A1037">
        <v>113028</v>
      </c>
      <c r="B1037">
        <v>0</v>
      </c>
    </row>
    <row r="1038" spans="1:2" x14ac:dyDescent="0.2">
      <c r="A1038">
        <v>124260</v>
      </c>
      <c r="B1038">
        <v>0</v>
      </c>
    </row>
    <row r="1039" spans="1:2" x14ac:dyDescent="0.2">
      <c r="A1039">
        <v>14469</v>
      </c>
      <c r="B1039">
        <v>0</v>
      </c>
    </row>
    <row r="1040" spans="1:2" x14ac:dyDescent="0.2">
      <c r="A1040">
        <v>33783</v>
      </c>
      <c r="B1040">
        <v>0</v>
      </c>
    </row>
    <row r="1041" spans="1:2" x14ac:dyDescent="0.2">
      <c r="A1041">
        <v>161801</v>
      </c>
      <c r="B1041">
        <v>1</v>
      </c>
    </row>
    <row r="1042" spans="1:2" x14ac:dyDescent="0.2">
      <c r="A1042">
        <v>163805</v>
      </c>
      <c r="B1042">
        <v>0</v>
      </c>
    </row>
    <row r="1043" spans="1:2" x14ac:dyDescent="0.2">
      <c r="A1043">
        <v>57467</v>
      </c>
      <c r="B1043">
        <v>0</v>
      </c>
    </row>
    <row r="1044" spans="1:2" x14ac:dyDescent="0.2">
      <c r="A1044">
        <v>3084</v>
      </c>
      <c r="B1044">
        <v>0</v>
      </c>
    </row>
    <row r="1045" spans="1:2" x14ac:dyDescent="0.2">
      <c r="A1045">
        <v>5853</v>
      </c>
      <c r="B1045">
        <v>0</v>
      </c>
    </row>
    <row r="1046" spans="1:2" x14ac:dyDescent="0.2">
      <c r="A1046">
        <v>7213</v>
      </c>
      <c r="B1046">
        <v>0</v>
      </c>
    </row>
    <row r="1047" spans="1:2" x14ac:dyDescent="0.2">
      <c r="A1047">
        <v>97027</v>
      </c>
      <c r="B1047">
        <v>0</v>
      </c>
    </row>
    <row r="1048" spans="1:2" x14ac:dyDescent="0.2">
      <c r="A1048">
        <v>5862</v>
      </c>
      <c r="B1048">
        <v>0</v>
      </c>
    </row>
    <row r="1049" spans="1:2" x14ac:dyDescent="0.2">
      <c r="A1049">
        <v>119545</v>
      </c>
      <c r="B1049">
        <v>0</v>
      </c>
    </row>
    <row r="1050" spans="1:2" x14ac:dyDescent="0.2">
      <c r="A1050">
        <v>114621</v>
      </c>
      <c r="B1050">
        <v>0</v>
      </c>
    </row>
    <row r="1051" spans="1:2" x14ac:dyDescent="0.2">
      <c r="A1051">
        <v>113536</v>
      </c>
      <c r="B1051">
        <v>0</v>
      </c>
    </row>
    <row r="1052" spans="1:2" x14ac:dyDescent="0.2">
      <c r="A1052">
        <v>17744</v>
      </c>
      <c r="B1052">
        <v>0</v>
      </c>
    </row>
    <row r="1053" spans="1:2" x14ac:dyDescent="0.2">
      <c r="A1053">
        <v>173258</v>
      </c>
      <c r="B1053">
        <v>0</v>
      </c>
    </row>
    <row r="1054" spans="1:2" x14ac:dyDescent="0.2">
      <c r="A1054">
        <v>14600</v>
      </c>
      <c r="B1054">
        <v>0</v>
      </c>
    </row>
    <row r="1055" spans="1:2" x14ac:dyDescent="0.2">
      <c r="A1055">
        <v>155966</v>
      </c>
      <c r="B1055">
        <v>0</v>
      </c>
    </row>
    <row r="1056" spans="1:2" x14ac:dyDescent="0.2">
      <c r="A1056">
        <v>121313</v>
      </c>
      <c r="B1056">
        <v>0</v>
      </c>
    </row>
    <row r="1057" spans="1:2" x14ac:dyDescent="0.2">
      <c r="A1057">
        <v>95097</v>
      </c>
      <c r="B1057">
        <v>0</v>
      </c>
    </row>
    <row r="1058" spans="1:2" x14ac:dyDescent="0.2">
      <c r="A1058">
        <v>10060</v>
      </c>
      <c r="B1058">
        <v>0</v>
      </c>
    </row>
    <row r="1059" spans="1:2" x14ac:dyDescent="0.2">
      <c r="A1059">
        <v>142738</v>
      </c>
      <c r="B1059">
        <v>0</v>
      </c>
    </row>
    <row r="1060" spans="1:2" x14ac:dyDescent="0.2">
      <c r="A1060">
        <v>8041</v>
      </c>
      <c r="B1060">
        <v>0</v>
      </c>
    </row>
    <row r="1061" spans="1:2" x14ac:dyDescent="0.2">
      <c r="A1061">
        <v>21463</v>
      </c>
      <c r="B1061">
        <v>0</v>
      </c>
    </row>
    <row r="1062" spans="1:2" x14ac:dyDescent="0.2">
      <c r="A1062">
        <v>37244</v>
      </c>
      <c r="B1062">
        <v>0</v>
      </c>
    </row>
    <row r="1063" spans="1:2" x14ac:dyDescent="0.2">
      <c r="A1063">
        <v>89838</v>
      </c>
      <c r="B1063">
        <v>0</v>
      </c>
    </row>
    <row r="1064" spans="1:2" x14ac:dyDescent="0.2">
      <c r="A1064">
        <v>137121</v>
      </c>
      <c r="B1064">
        <v>0</v>
      </c>
    </row>
    <row r="1065" spans="1:2" x14ac:dyDescent="0.2">
      <c r="A1065">
        <v>137112</v>
      </c>
      <c r="B1065">
        <v>0</v>
      </c>
    </row>
    <row r="1066" spans="1:2" x14ac:dyDescent="0.2">
      <c r="A1066">
        <v>141152</v>
      </c>
      <c r="B1066">
        <v>0</v>
      </c>
    </row>
    <row r="1067" spans="1:2" x14ac:dyDescent="0.2">
      <c r="A1067">
        <v>141615</v>
      </c>
      <c r="B1067">
        <v>0</v>
      </c>
    </row>
    <row r="1068" spans="1:2" x14ac:dyDescent="0.2">
      <c r="A1068">
        <v>77830</v>
      </c>
      <c r="B1068">
        <v>0</v>
      </c>
    </row>
    <row r="1069" spans="1:2" x14ac:dyDescent="0.2">
      <c r="A1069">
        <v>168835</v>
      </c>
      <c r="B1069">
        <v>0</v>
      </c>
    </row>
    <row r="1070" spans="1:2" x14ac:dyDescent="0.2">
      <c r="A1070">
        <v>171352</v>
      </c>
      <c r="B1070">
        <v>0</v>
      </c>
    </row>
    <row r="1071" spans="1:2" x14ac:dyDescent="0.2">
      <c r="A1071">
        <v>19294</v>
      </c>
      <c r="B1071">
        <v>0</v>
      </c>
    </row>
    <row r="1072" spans="1:2" x14ac:dyDescent="0.2">
      <c r="A1072">
        <v>19301</v>
      </c>
      <c r="B1072">
        <v>0</v>
      </c>
    </row>
    <row r="1073" spans="1:2" x14ac:dyDescent="0.2">
      <c r="A1073">
        <v>129068</v>
      </c>
      <c r="B1073">
        <v>0</v>
      </c>
    </row>
    <row r="1074" spans="1:2" x14ac:dyDescent="0.2">
      <c r="A1074">
        <v>173409</v>
      </c>
      <c r="B1074">
        <v>0</v>
      </c>
    </row>
    <row r="1075" spans="1:2" x14ac:dyDescent="0.2">
      <c r="A1075">
        <v>31994</v>
      </c>
      <c r="B1075">
        <v>0</v>
      </c>
    </row>
    <row r="1076" spans="1:2" x14ac:dyDescent="0.2">
      <c r="A1076">
        <v>91820</v>
      </c>
      <c r="B1076">
        <v>0</v>
      </c>
    </row>
    <row r="1077" spans="1:2" x14ac:dyDescent="0.2">
      <c r="A1077">
        <v>63107</v>
      </c>
      <c r="B1077">
        <v>0</v>
      </c>
    </row>
    <row r="1078" spans="1:2" x14ac:dyDescent="0.2">
      <c r="A1078">
        <v>52598</v>
      </c>
      <c r="B1078">
        <v>0</v>
      </c>
    </row>
    <row r="1079" spans="1:2" x14ac:dyDescent="0.2">
      <c r="A1079">
        <v>54403</v>
      </c>
      <c r="B1079">
        <v>0</v>
      </c>
    </row>
    <row r="1080" spans="1:2" x14ac:dyDescent="0.2">
      <c r="A1080">
        <v>119402</v>
      </c>
      <c r="B1080">
        <v>0</v>
      </c>
    </row>
    <row r="1081" spans="1:2" x14ac:dyDescent="0.2">
      <c r="A1081">
        <v>125855</v>
      </c>
      <c r="B1081">
        <v>0</v>
      </c>
    </row>
    <row r="1082" spans="1:2" x14ac:dyDescent="0.2">
      <c r="A1082">
        <v>5363</v>
      </c>
      <c r="B1082">
        <v>0</v>
      </c>
    </row>
    <row r="1083" spans="1:2" x14ac:dyDescent="0.2">
      <c r="A1083">
        <v>10113</v>
      </c>
      <c r="B1083">
        <v>0</v>
      </c>
    </row>
    <row r="1084" spans="1:2" x14ac:dyDescent="0.2">
      <c r="A1084">
        <v>84433</v>
      </c>
      <c r="B1084">
        <v>0</v>
      </c>
    </row>
    <row r="1085" spans="1:2" x14ac:dyDescent="0.2">
      <c r="A1085">
        <v>78944</v>
      </c>
      <c r="B1085">
        <v>0</v>
      </c>
    </row>
    <row r="1086" spans="1:2" x14ac:dyDescent="0.2">
      <c r="A1086">
        <v>78490</v>
      </c>
      <c r="B1086">
        <v>0</v>
      </c>
    </row>
    <row r="1087" spans="1:2" x14ac:dyDescent="0.2">
      <c r="A1087">
        <v>9850</v>
      </c>
      <c r="B1087">
        <v>0</v>
      </c>
    </row>
    <row r="1088" spans="1:2" x14ac:dyDescent="0.2">
      <c r="A1088">
        <v>166075</v>
      </c>
      <c r="B1088">
        <v>0</v>
      </c>
    </row>
    <row r="1089" spans="1:2" x14ac:dyDescent="0.2">
      <c r="A1089">
        <v>168586</v>
      </c>
      <c r="B1089">
        <v>0</v>
      </c>
    </row>
    <row r="1090" spans="1:2" x14ac:dyDescent="0.2">
      <c r="A1090">
        <v>5871</v>
      </c>
      <c r="B1090">
        <v>0</v>
      </c>
    </row>
    <row r="1091" spans="1:2" x14ac:dyDescent="0.2">
      <c r="A1091">
        <v>25166</v>
      </c>
      <c r="B1091">
        <v>0</v>
      </c>
    </row>
    <row r="1092" spans="1:2" x14ac:dyDescent="0.2">
      <c r="A1092">
        <v>46206</v>
      </c>
      <c r="B1092">
        <v>0</v>
      </c>
    </row>
    <row r="1093" spans="1:2" x14ac:dyDescent="0.2">
      <c r="A1093">
        <v>47934</v>
      </c>
      <c r="B1093">
        <v>0</v>
      </c>
    </row>
    <row r="1094" spans="1:2" x14ac:dyDescent="0.2">
      <c r="A1094">
        <v>45771</v>
      </c>
      <c r="B1094">
        <v>0</v>
      </c>
    </row>
    <row r="1095" spans="1:2" x14ac:dyDescent="0.2">
      <c r="A1095">
        <v>45780</v>
      </c>
      <c r="B1095">
        <v>0</v>
      </c>
    </row>
    <row r="1096" spans="1:2" x14ac:dyDescent="0.2">
      <c r="A1096">
        <v>153044</v>
      </c>
      <c r="B1096">
        <v>0</v>
      </c>
    </row>
    <row r="1097" spans="1:2" x14ac:dyDescent="0.2">
      <c r="A1097">
        <v>3486</v>
      </c>
      <c r="B1097">
        <v>0</v>
      </c>
    </row>
    <row r="1098" spans="1:2" x14ac:dyDescent="0.2">
      <c r="A1098">
        <v>84843</v>
      </c>
      <c r="B1098">
        <v>0</v>
      </c>
    </row>
    <row r="1099" spans="1:2" x14ac:dyDescent="0.2">
      <c r="A1099">
        <v>124965</v>
      </c>
      <c r="B1099">
        <v>0</v>
      </c>
    </row>
    <row r="1100" spans="1:2" x14ac:dyDescent="0.2">
      <c r="A1100">
        <v>45254</v>
      </c>
      <c r="B1100">
        <v>0</v>
      </c>
    </row>
    <row r="1101" spans="1:2" x14ac:dyDescent="0.2">
      <c r="A1101">
        <v>3048</v>
      </c>
      <c r="B1101">
        <v>0</v>
      </c>
    </row>
    <row r="1102" spans="1:2" x14ac:dyDescent="0.2">
      <c r="A1102">
        <v>30586</v>
      </c>
      <c r="B1102">
        <v>0</v>
      </c>
    </row>
    <row r="1103" spans="1:2" x14ac:dyDescent="0.2">
      <c r="A1103">
        <v>107289</v>
      </c>
      <c r="B1103">
        <v>0</v>
      </c>
    </row>
    <row r="1104" spans="1:2" x14ac:dyDescent="0.2">
      <c r="A1104">
        <v>116563</v>
      </c>
      <c r="B1104">
        <v>0</v>
      </c>
    </row>
    <row r="1105" spans="1:2" x14ac:dyDescent="0.2">
      <c r="A1105">
        <v>70904</v>
      </c>
      <c r="B1105">
        <v>0</v>
      </c>
    </row>
    <row r="1106" spans="1:2" x14ac:dyDescent="0.2">
      <c r="A1106">
        <v>111514</v>
      </c>
      <c r="B1106">
        <v>0</v>
      </c>
    </row>
    <row r="1107" spans="1:2" x14ac:dyDescent="0.2">
      <c r="A1107">
        <v>70913</v>
      </c>
      <c r="B1107">
        <v>0</v>
      </c>
    </row>
    <row r="1108" spans="1:2" x14ac:dyDescent="0.2">
      <c r="A1108">
        <v>122043</v>
      </c>
      <c r="B1108">
        <v>0</v>
      </c>
    </row>
    <row r="1109" spans="1:2" x14ac:dyDescent="0.2">
      <c r="A1109">
        <v>32401</v>
      </c>
      <c r="B1109">
        <v>1</v>
      </c>
    </row>
    <row r="1110" spans="1:2" x14ac:dyDescent="0.2">
      <c r="A1110">
        <v>112094</v>
      </c>
      <c r="B1110">
        <v>0</v>
      </c>
    </row>
    <row r="1111" spans="1:2" x14ac:dyDescent="0.2">
      <c r="A1111">
        <v>124974</v>
      </c>
      <c r="B1111">
        <v>0</v>
      </c>
    </row>
    <row r="1112" spans="1:2" x14ac:dyDescent="0.2">
      <c r="A1112">
        <v>169271</v>
      </c>
      <c r="B1112">
        <v>0</v>
      </c>
    </row>
    <row r="1113" spans="1:2" x14ac:dyDescent="0.2">
      <c r="A1113">
        <v>32642</v>
      </c>
      <c r="B1113">
        <v>0</v>
      </c>
    </row>
    <row r="1114" spans="1:2" x14ac:dyDescent="0.2">
      <c r="A1114">
        <v>128123</v>
      </c>
      <c r="B1114">
        <v>0</v>
      </c>
    </row>
    <row r="1115" spans="1:2" x14ac:dyDescent="0.2">
      <c r="A1115">
        <v>64808</v>
      </c>
      <c r="B1115">
        <v>0</v>
      </c>
    </row>
    <row r="1116" spans="1:2" x14ac:dyDescent="0.2">
      <c r="A1116">
        <v>177021</v>
      </c>
      <c r="B1116">
        <v>0</v>
      </c>
    </row>
    <row r="1117" spans="1:2" x14ac:dyDescent="0.2">
      <c r="A1117">
        <v>104298</v>
      </c>
      <c r="B1117">
        <v>0</v>
      </c>
    </row>
    <row r="1118" spans="1:2" x14ac:dyDescent="0.2">
      <c r="A1118">
        <v>104305</v>
      </c>
      <c r="B1118">
        <v>0</v>
      </c>
    </row>
    <row r="1119" spans="1:2" x14ac:dyDescent="0.2">
      <c r="A1119">
        <v>140271</v>
      </c>
      <c r="B1119">
        <v>0</v>
      </c>
    </row>
    <row r="1120" spans="1:2" x14ac:dyDescent="0.2">
      <c r="A1120">
        <v>37128</v>
      </c>
      <c r="B1120">
        <v>0</v>
      </c>
    </row>
    <row r="1121" spans="1:2" x14ac:dyDescent="0.2">
      <c r="A1121">
        <v>95952</v>
      </c>
      <c r="B1121">
        <v>1</v>
      </c>
    </row>
    <row r="1122" spans="1:2" x14ac:dyDescent="0.2">
      <c r="A1122">
        <v>151111</v>
      </c>
      <c r="B1122">
        <v>0</v>
      </c>
    </row>
    <row r="1123" spans="1:2" x14ac:dyDescent="0.2">
      <c r="A1123">
        <v>64522</v>
      </c>
      <c r="B1123">
        <v>0</v>
      </c>
    </row>
    <row r="1124" spans="1:2" x14ac:dyDescent="0.2">
      <c r="A1124">
        <v>137078</v>
      </c>
      <c r="B1124">
        <v>0</v>
      </c>
    </row>
    <row r="1125" spans="1:2" x14ac:dyDescent="0.2">
      <c r="A1125">
        <v>71484</v>
      </c>
      <c r="B1125">
        <v>0</v>
      </c>
    </row>
    <row r="1126" spans="1:2" x14ac:dyDescent="0.2">
      <c r="A1126">
        <v>176230</v>
      </c>
      <c r="B1126">
        <v>0</v>
      </c>
    </row>
    <row r="1127" spans="1:2" x14ac:dyDescent="0.2">
      <c r="A1127">
        <v>141606</v>
      </c>
      <c r="B1127">
        <v>0</v>
      </c>
    </row>
    <row r="1128" spans="1:2" x14ac:dyDescent="0.2">
      <c r="A1128">
        <v>22273</v>
      </c>
      <c r="B1128">
        <v>0</v>
      </c>
    </row>
    <row r="1129" spans="1:2" x14ac:dyDescent="0.2">
      <c r="A1129">
        <v>98845</v>
      </c>
      <c r="B1129">
        <v>0</v>
      </c>
    </row>
    <row r="1130" spans="1:2" x14ac:dyDescent="0.2">
      <c r="A1130">
        <v>21515</v>
      </c>
      <c r="B1130">
        <v>0</v>
      </c>
    </row>
    <row r="1131" spans="1:2" x14ac:dyDescent="0.2">
      <c r="A1131">
        <v>95417</v>
      </c>
      <c r="B1131">
        <v>0</v>
      </c>
    </row>
    <row r="1132" spans="1:2" x14ac:dyDescent="0.2">
      <c r="A1132">
        <v>162568</v>
      </c>
      <c r="B1132">
        <v>0</v>
      </c>
    </row>
    <row r="1133" spans="1:2" x14ac:dyDescent="0.2">
      <c r="A1133">
        <v>78347</v>
      </c>
      <c r="B1133">
        <v>0</v>
      </c>
    </row>
    <row r="1134" spans="1:2" x14ac:dyDescent="0.2">
      <c r="A1134">
        <v>81772</v>
      </c>
      <c r="B1134">
        <v>0</v>
      </c>
    </row>
    <row r="1135" spans="1:2" x14ac:dyDescent="0.2">
      <c r="A1135">
        <v>1357</v>
      </c>
      <c r="B1135">
        <v>1</v>
      </c>
    </row>
    <row r="1136" spans="1:2" x14ac:dyDescent="0.2">
      <c r="A1136">
        <v>130080</v>
      </c>
      <c r="B1136">
        <v>0</v>
      </c>
    </row>
    <row r="1137" spans="1:2" x14ac:dyDescent="0.2">
      <c r="A1137">
        <v>136660</v>
      </c>
      <c r="B1137">
        <v>0</v>
      </c>
    </row>
    <row r="1138" spans="1:2" x14ac:dyDescent="0.2">
      <c r="A1138">
        <v>45343</v>
      </c>
      <c r="B1138">
        <v>0</v>
      </c>
    </row>
    <row r="1139" spans="1:2" x14ac:dyDescent="0.2">
      <c r="A1139">
        <v>144312</v>
      </c>
      <c r="B1139">
        <v>0</v>
      </c>
    </row>
    <row r="1140" spans="1:2" x14ac:dyDescent="0.2">
      <c r="A1140">
        <v>88369</v>
      </c>
      <c r="B1140">
        <v>0</v>
      </c>
    </row>
    <row r="1141" spans="1:2" x14ac:dyDescent="0.2">
      <c r="A1141">
        <v>34921</v>
      </c>
      <c r="B1141">
        <v>0</v>
      </c>
    </row>
    <row r="1142" spans="1:2" x14ac:dyDescent="0.2">
      <c r="A1142">
        <v>34930</v>
      </c>
      <c r="B1142">
        <v>0</v>
      </c>
    </row>
    <row r="1143" spans="1:2" x14ac:dyDescent="0.2">
      <c r="A1143">
        <v>88378</v>
      </c>
      <c r="B1143">
        <v>0</v>
      </c>
    </row>
    <row r="1144" spans="1:2" x14ac:dyDescent="0.2">
      <c r="A1144">
        <v>157941</v>
      </c>
      <c r="B1144">
        <v>0</v>
      </c>
    </row>
    <row r="1145" spans="1:2" x14ac:dyDescent="0.2">
      <c r="A1145">
        <v>19310</v>
      </c>
      <c r="B1145">
        <v>0</v>
      </c>
    </row>
    <row r="1146" spans="1:2" x14ac:dyDescent="0.2">
      <c r="A1146">
        <v>39079</v>
      </c>
      <c r="B1146">
        <v>0</v>
      </c>
    </row>
    <row r="1147" spans="1:2" x14ac:dyDescent="0.2">
      <c r="A1147">
        <v>3404</v>
      </c>
      <c r="B1147">
        <v>0</v>
      </c>
    </row>
    <row r="1148" spans="1:2" x14ac:dyDescent="0.2">
      <c r="A1148">
        <v>172536</v>
      </c>
      <c r="B1148">
        <v>0</v>
      </c>
    </row>
    <row r="1149" spans="1:2" x14ac:dyDescent="0.2">
      <c r="A1149">
        <v>121073</v>
      </c>
      <c r="B1149">
        <v>0</v>
      </c>
    </row>
    <row r="1150" spans="1:2" x14ac:dyDescent="0.2">
      <c r="A1150">
        <v>19828</v>
      </c>
      <c r="B1150">
        <v>0</v>
      </c>
    </row>
    <row r="1151" spans="1:2" x14ac:dyDescent="0.2">
      <c r="A1151">
        <v>172974</v>
      </c>
      <c r="B1151">
        <v>0</v>
      </c>
    </row>
    <row r="1152" spans="1:2" x14ac:dyDescent="0.2">
      <c r="A1152">
        <v>152092</v>
      </c>
      <c r="B1152">
        <v>0</v>
      </c>
    </row>
    <row r="1153" spans="1:2" x14ac:dyDescent="0.2">
      <c r="A1153">
        <v>130687</v>
      </c>
      <c r="B1153">
        <v>0</v>
      </c>
    </row>
    <row r="1154" spans="1:2" x14ac:dyDescent="0.2">
      <c r="A1154">
        <v>164428</v>
      </c>
      <c r="B1154">
        <v>0</v>
      </c>
    </row>
    <row r="1155" spans="1:2" x14ac:dyDescent="0.2">
      <c r="A1155">
        <v>56130</v>
      </c>
      <c r="B1155">
        <v>0</v>
      </c>
    </row>
    <row r="1156" spans="1:2" x14ac:dyDescent="0.2">
      <c r="A1156">
        <v>21775</v>
      </c>
      <c r="B1156">
        <v>0</v>
      </c>
    </row>
    <row r="1157" spans="1:2" x14ac:dyDescent="0.2">
      <c r="A1157">
        <v>66606</v>
      </c>
      <c r="B1157">
        <v>0</v>
      </c>
    </row>
    <row r="1158" spans="1:2" x14ac:dyDescent="0.2">
      <c r="A1158">
        <v>78775</v>
      </c>
      <c r="B1158">
        <v>0</v>
      </c>
    </row>
    <row r="1159" spans="1:2" x14ac:dyDescent="0.2">
      <c r="A1159">
        <v>106336</v>
      </c>
      <c r="B1159">
        <v>0</v>
      </c>
    </row>
    <row r="1160" spans="1:2" x14ac:dyDescent="0.2">
      <c r="A1160">
        <v>170257</v>
      </c>
      <c r="B1160">
        <v>0</v>
      </c>
    </row>
    <row r="1161" spans="1:2" x14ac:dyDescent="0.2">
      <c r="A1161">
        <v>175750</v>
      </c>
      <c r="B1161">
        <v>0</v>
      </c>
    </row>
    <row r="1162" spans="1:2" x14ac:dyDescent="0.2">
      <c r="A1162">
        <v>176025</v>
      </c>
      <c r="B1162">
        <v>0</v>
      </c>
    </row>
    <row r="1163" spans="1:2" x14ac:dyDescent="0.2">
      <c r="A1163">
        <v>111943</v>
      </c>
      <c r="B1163">
        <v>0</v>
      </c>
    </row>
    <row r="1164" spans="1:2" x14ac:dyDescent="0.2">
      <c r="A1164">
        <v>6798</v>
      </c>
      <c r="B1164">
        <v>0</v>
      </c>
    </row>
    <row r="1165" spans="1:2" x14ac:dyDescent="0.2">
      <c r="A1165">
        <v>117578</v>
      </c>
      <c r="B1165">
        <v>0</v>
      </c>
    </row>
    <row r="1166" spans="1:2" x14ac:dyDescent="0.2">
      <c r="A1166">
        <v>75971</v>
      </c>
      <c r="B1166">
        <v>0</v>
      </c>
    </row>
    <row r="1167" spans="1:2" x14ac:dyDescent="0.2">
      <c r="A1167">
        <v>22594</v>
      </c>
      <c r="B1167">
        <v>0</v>
      </c>
    </row>
    <row r="1168" spans="1:2" x14ac:dyDescent="0.2">
      <c r="A1168">
        <v>43750</v>
      </c>
      <c r="B1168">
        <v>0</v>
      </c>
    </row>
    <row r="1169" spans="1:2" x14ac:dyDescent="0.2">
      <c r="A1169">
        <v>145685</v>
      </c>
      <c r="B1169">
        <v>0</v>
      </c>
    </row>
    <row r="1170" spans="1:2" x14ac:dyDescent="0.2">
      <c r="A1170">
        <v>96744</v>
      </c>
      <c r="B1170">
        <v>0</v>
      </c>
    </row>
    <row r="1171" spans="1:2" x14ac:dyDescent="0.2">
      <c r="A1171">
        <v>78622</v>
      </c>
      <c r="B1171">
        <v>0</v>
      </c>
    </row>
    <row r="1172" spans="1:2" x14ac:dyDescent="0.2">
      <c r="A1172">
        <v>88476</v>
      </c>
      <c r="B1172">
        <v>0</v>
      </c>
    </row>
    <row r="1173" spans="1:2" x14ac:dyDescent="0.2">
      <c r="A1173">
        <v>112682</v>
      </c>
      <c r="B1173">
        <v>0</v>
      </c>
    </row>
    <row r="1174" spans="1:2" x14ac:dyDescent="0.2">
      <c r="A1174">
        <v>7482</v>
      </c>
      <c r="B1174">
        <v>0</v>
      </c>
    </row>
    <row r="1175" spans="1:2" x14ac:dyDescent="0.2">
      <c r="A1175">
        <v>8452</v>
      </c>
      <c r="B1175">
        <v>0</v>
      </c>
    </row>
    <row r="1176" spans="1:2" x14ac:dyDescent="0.2">
      <c r="A1176">
        <v>156295</v>
      </c>
      <c r="B1176">
        <v>0</v>
      </c>
    </row>
    <row r="1177" spans="1:2" x14ac:dyDescent="0.2">
      <c r="A1177">
        <v>72187</v>
      </c>
      <c r="B1177">
        <v>0</v>
      </c>
    </row>
    <row r="1178" spans="1:2" x14ac:dyDescent="0.2">
      <c r="A1178">
        <v>149209</v>
      </c>
      <c r="B1178">
        <v>0</v>
      </c>
    </row>
    <row r="1179" spans="1:2" x14ac:dyDescent="0.2">
      <c r="A1179">
        <v>163707</v>
      </c>
      <c r="B1179">
        <v>0</v>
      </c>
    </row>
    <row r="1180" spans="1:2" x14ac:dyDescent="0.2">
      <c r="A1180">
        <v>125882</v>
      </c>
      <c r="B1180">
        <v>0</v>
      </c>
    </row>
    <row r="1181" spans="1:2" x14ac:dyDescent="0.2">
      <c r="A1181">
        <v>134773</v>
      </c>
      <c r="B1181">
        <v>0</v>
      </c>
    </row>
    <row r="1182" spans="1:2" x14ac:dyDescent="0.2">
      <c r="A1182">
        <v>56103</v>
      </c>
      <c r="B1182">
        <v>0</v>
      </c>
    </row>
    <row r="1183" spans="1:2" x14ac:dyDescent="0.2">
      <c r="A1183">
        <v>90681</v>
      </c>
      <c r="B1183">
        <v>0</v>
      </c>
    </row>
    <row r="1184" spans="1:2" x14ac:dyDescent="0.2">
      <c r="A1184">
        <v>46395</v>
      </c>
      <c r="B1184">
        <v>0</v>
      </c>
    </row>
    <row r="1185" spans="1:2" x14ac:dyDescent="0.2">
      <c r="A1185">
        <v>67345</v>
      </c>
      <c r="B1185">
        <v>0</v>
      </c>
    </row>
    <row r="1186" spans="1:2" x14ac:dyDescent="0.2">
      <c r="A1186">
        <v>133884</v>
      </c>
      <c r="B1186">
        <v>0</v>
      </c>
    </row>
    <row r="1187" spans="1:2" x14ac:dyDescent="0.2">
      <c r="A1187">
        <v>114961</v>
      </c>
      <c r="B1187">
        <v>0</v>
      </c>
    </row>
    <row r="1188" spans="1:2" x14ac:dyDescent="0.2">
      <c r="A1188">
        <v>79674</v>
      </c>
      <c r="B1188">
        <v>0</v>
      </c>
    </row>
    <row r="1189" spans="1:2" x14ac:dyDescent="0.2">
      <c r="A1189">
        <v>123549</v>
      </c>
      <c r="B1189">
        <v>0</v>
      </c>
    </row>
    <row r="1190" spans="1:2" x14ac:dyDescent="0.2">
      <c r="A1190">
        <v>131292</v>
      </c>
      <c r="B1190">
        <v>0</v>
      </c>
    </row>
    <row r="1191" spans="1:2" x14ac:dyDescent="0.2">
      <c r="A1191">
        <v>22282</v>
      </c>
      <c r="B1191">
        <v>0</v>
      </c>
    </row>
    <row r="1192" spans="1:2" x14ac:dyDescent="0.2">
      <c r="A1192">
        <v>140299</v>
      </c>
      <c r="B1192">
        <v>0</v>
      </c>
    </row>
    <row r="1193" spans="1:2" x14ac:dyDescent="0.2">
      <c r="A1193">
        <v>81889</v>
      </c>
      <c r="B1193">
        <v>0</v>
      </c>
    </row>
    <row r="1194" spans="1:2" x14ac:dyDescent="0.2">
      <c r="A1194">
        <v>126843</v>
      </c>
      <c r="B1194">
        <v>0</v>
      </c>
    </row>
    <row r="1195" spans="1:2" x14ac:dyDescent="0.2">
      <c r="A1195">
        <v>39195</v>
      </c>
      <c r="B1195">
        <v>0</v>
      </c>
    </row>
    <row r="1196" spans="1:2" x14ac:dyDescent="0.2">
      <c r="A1196">
        <v>81683</v>
      </c>
      <c r="B1196">
        <v>0</v>
      </c>
    </row>
    <row r="1197" spans="1:2" x14ac:dyDescent="0.2">
      <c r="A1197">
        <v>113750</v>
      </c>
      <c r="B1197">
        <v>0</v>
      </c>
    </row>
    <row r="1198" spans="1:2" x14ac:dyDescent="0.2">
      <c r="A1198">
        <v>5880</v>
      </c>
      <c r="B1198">
        <v>0</v>
      </c>
    </row>
    <row r="1199" spans="1:2" x14ac:dyDescent="0.2">
      <c r="A1199">
        <v>9967</v>
      </c>
      <c r="B1199">
        <v>0</v>
      </c>
    </row>
    <row r="1200" spans="1:2" x14ac:dyDescent="0.2">
      <c r="A1200">
        <v>139027</v>
      </c>
      <c r="B1200">
        <v>0</v>
      </c>
    </row>
    <row r="1201" spans="1:2" x14ac:dyDescent="0.2">
      <c r="A1201">
        <v>107421</v>
      </c>
      <c r="B1201">
        <v>0</v>
      </c>
    </row>
    <row r="1202" spans="1:2" x14ac:dyDescent="0.2">
      <c r="A1202">
        <v>107369</v>
      </c>
      <c r="B1202">
        <v>0</v>
      </c>
    </row>
    <row r="1203" spans="1:2" x14ac:dyDescent="0.2">
      <c r="A1203">
        <v>58482</v>
      </c>
      <c r="B1203">
        <v>0</v>
      </c>
    </row>
    <row r="1204" spans="1:2" x14ac:dyDescent="0.2">
      <c r="A1204">
        <v>99076</v>
      </c>
      <c r="B1204">
        <v>0</v>
      </c>
    </row>
    <row r="1205" spans="1:2" x14ac:dyDescent="0.2">
      <c r="A1205">
        <v>50978</v>
      </c>
      <c r="B1205">
        <v>1</v>
      </c>
    </row>
    <row r="1206" spans="1:2" x14ac:dyDescent="0.2">
      <c r="A1206">
        <v>140333</v>
      </c>
      <c r="B1206">
        <v>0</v>
      </c>
    </row>
    <row r="1207" spans="1:2" x14ac:dyDescent="0.2">
      <c r="A1207">
        <v>171129</v>
      </c>
      <c r="B1207">
        <v>0</v>
      </c>
    </row>
    <row r="1208" spans="1:2" x14ac:dyDescent="0.2">
      <c r="A1208">
        <v>89268</v>
      </c>
      <c r="B1208">
        <v>0</v>
      </c>
    </row>
    <row r="1209" spans="1:2" x14ac:dyDescent="0.2">
      <c r="A1209">
        <v>89277</v>
      </c>
      <c r="B1209">
        <v>0</v>
      </c>
    </row>
    <row r="1210" spans="1:2" x14ac:dyDescent="0.2">
      <c r="A1210">
        <v>10202</v>
      </c>
      <c r="B1210">
        <v>0</v>
      </c>
    </row>
    <row r="1211" spans="1:2" x14ac:dyDescent="0.2">
      <c r="A1211">
        <v>141401</v>
      </c>
      <c r="B1211">
        <v>0</v>
      </c>
    </row>
    <row r="1212" spans="1:2" x14ac:dyDescent="0.2">
      <c r="A1212">
        <v>1712</v>
      </c>
      <c r="B1212">
        <v>0</v>
      </c>
    </row>
    <row r="1213" spans="1:2" x14ac:dyDescent="0.2">
      <c r="A1213">
        <v>40615</v>
      </c>
      <c r="B1213">
        <v>0</v>
      </c>
    </row>
    <row r="1214" spans="1:2" x14ac:dyDescent="0.2">
      <c r="A1214">
        <v>73120</v>
      </c>
      <c r="B1214">
        <v>0</v>
      </c>
    </row>
    <row r="1215" spans="1:2" x14ac:dyDescent="0.2">
      <c r="A1215">
        <v>73139</v>
      </c>
      <c r="B1215">
        <v>0</v>
      </c>
    </row>
    <row r="1216" spans="1:2" x14ac:dyDescent="0.2">
      <c r="A1216">
        <v>22291</v>
      </c>
      <c r="B1216">
        <v>0</v>
      </c>
    </row>
    <row r="1217" spans="1:2" x14ac:dyDescent="0.2">
      <c r="A1217">
        <v>36088</v>
      </c>
      <c r="B1217">
        <v>0</v>
      </c>
    </row>
    <row r="1218" spans="1:2" x14ac:dyDescent="0.2">
      <c r="A1218">
        <v>8247</v>
      </c>
      <c r="B1218">
        <v>0</v>
      </c>
    </row>
    <row r="1219" spans="1:2" x14ac:dyDescent="0.2">
      <c r="A1219">
        <v>11085</v>
      </c>
      <c r="B1219">
        <v>0</v>
      </c>
    </row>
    <row r="1220" spans="1:2" x14ac:dyDescent="0.2">
      <c r="A1220">
        <v>98934</v>
      </c>
      <c r="B1220">
        <v>0</v>
      </c>
    </row>
    <row r="1221" spans="1:2" x14ac:dyDescent="0.2">
      <c r="A1221">
        <v>121616</v>
      </c>
      <c r="B1221">
        <v>0</v>
      </c>
    </row>
    <row r="1222" spans="1:2" x14ac:dyDescent="0.2">
      <c r="A1222">
        <v>134666</v>
      </c>
      <c r="B1222">
        <v>0</v>
      </c>
    </row>
    <row r="1223" spans="1:2" x14ac:dyDescent="0.2">
      <c r="A1223">
        <v>168247</v>
      </c>
      <c r="B1223">
        <v>0</v>
      </c>
    </row>
    <row r="1224" spans="1:2" x14ac:dyDescent="0.2">
      <c r="A1224">
        <v>168568</v>
      </c>
      <c r="B1224">
        <v>0</v>
      </c>
    </row>
    <row r="1225" spans="1:2" x14ac:dyDescent="0.2">
      <c r="A1225">
        <v>178778</v>
      </c>
      <c r="B1225">
        <v>0</v>
      </c>
    </row>
    <row r="1226" spans="1:2" x14ac:dyDescent="0.2">
      <c r="A1226">
        <v>121625</v>
      </c>
      <c r="B1226">
        <v>0</v>
      </c>
    </row>
    <row r="1227" spans="1:2" x14ac:dyDescent="0.2">
      <c r="A1227">
        <v>140397</v>
      </c>
      <c r="B1227">
        <v>0</v>
      </c>
    </row>
    <row r="1228" spans="1:2" x14ac:dyDescent="0.2">
      <c r="A1228">
        <v>50246</v>
      </c>
      <c r="B1228">
        <v>0</v>
      </c>
    </row>
    <row r="1229" spans="1:2" x14ac:dyDescent="0.2">
      <c r="A1229">
        <v>146888</v>
      </c>
      <c r="B1229">
        <v>0</v>
      </c>
    </row>
    <row r="1230" spans="1:2" x14ac:dyDescent="0.2">
      <c r="A1230">
        <v>155564</v>
      </c>
      <c r="B1230">
        <v>0</v>
      </c>
    </row>
    <row r="1231" spans="1:2" x14ac:dyDescent="0.2">
      <c r="A1231">
        <v>63900</v>
      </c>
      <c r="B1231">
        <v>0</v>
      </c>
    </row>
    <row r="1232" spans="1:2" x14ac:dyDescent="0.2">
      <c r="A1232">
        <v>85608</v>
      </c>
      <c r="B1232">
        <v>0</v>
      </c>
    </row>
    <row r="1233" spans="1:2" x14ac:dyDescent="0.2">
      <c r="A1233">
        <v>63474</v>
      </c>
      <c r="B1233">
        <v>0</v>
      </c>
    </row>
    <row r="1234" spans="1:2" x14ac:dyDescent="0.2">
      <c r="A1234">
        <v>4035</v>
      </c>
      <c r="B1234">
        <v>0</v>
      </c>
    </row>
    <row r="1235" spans="1:2" x14ac:dyDescent="0.2">
      <c r="A1235">
        <v>55703</v>
      </c>
      <c r="B1235">
        <v>0</v>
      </c>
    </row>
    <row r="1236" spans="1:2" x14ac:dyDescent="0.2">
      <c r="A1236">
        <v>10845</v>
      </c>
      <c r="B1236">
        <v>0</v>
      </c>
    </row>
    <row r="1237" spans="1:2" x14ac:dyDescent="0.2">
      <c r="A1237">
        <v>11600</v>
      </c>
      <c r="B1237">
        <v>0</v>
      </c>
    </row>
    <row r="1238" spans="1:2" x14ac:dyDescent="0.2">
      <c r="A1238">
        <v>22406</v>
      </c>
      <c r="B1238">
        <v>0</v>
      </c>
    </row>
    <row r="1239" spans="1:2" x14ac:dyDescent="0.2">
      <c r="A1239">
        <v>56443</v>
      </c>
      <c r="B1239">
        <v>0</v>
      </c>
    </row>
    <row r="1240" spans="1:2" x14ac:dyDescent="0.2">
      <c r="A1240">
        <v>93682</v>
      </c>
      <c r="B1240">
        <v>0</v>
      </c>
    </row>
    <row r="1241" spans="1:2" x14ac:dyDescent="0.2">
      <c r="A1241">
        <v>115833</v>
      </c>
      <c r="B1241">
        <v>0</v>
      </c>
    </row>
    <row r="1242" spans="1:2" x14ac:dyDescent="0.2">
      <c r="A1242">
        <v>146922</v>
      </c>
      <c r="B1242">
        <v>0</v>
      </c>
    </row>
    <row r="1243" spans="1:2" x14ac:dyDescent="0.2">
      <c r="A1243">
        <v>59960</v>
      </c>
      <c r="B1243">
        <v>0</v>
      </c>
    </row>
    <row r="1244" spans="1:2" x14ac:dyDescent="0.2">
      <c r="A1244">
        <v>59979</v>
      </c>
      <c r="B1244">
        <v>0</v>
      </c>
    </row>
    <row r="1245" spans="1:2" x14ac:dyDescent="0.2">
      <c r="A1245">
        <v>41195</v>
      </c>
      <c r="B1245">
        <v>0</v>
      </c>
    </row>
    <row r="1246" spans="1:2" x14ac:dyDescent="0.2">
      <c r="A1246">
        <v>14593</v>
      </c>
      <c r="B1246">
        <v>0</v>
      </c>
    </row>
    <row r="1247" spans="1:2" x14ac:dyDescent="0.2">
      <c r="A1247">
        <v>145248</v>
      </c>
      <c r="B1247">
        <v>0</v>
      </c>
    </row>
    <row r="1248" spans="1:2" x14ac:dyDescent="0.2">
      <c r="A1248">
        <v>156044</v>
      </c>
      <c r="B1248">
        <v>0</v>
      </c>
    </row>
    <row r="1249" spans="1:2" x14ac:dyDescent="0.2">
      <c r="A1249">
        <v>25246</v>
      </c>
      <c r="B1249">
        <v>0</v>
      </c>
    </row>
    <row r="1250" spans="1:2" x14ac:dyDescent="0.2">
      <c r="A1250">
        <v>107412</v>
      </c>
      <c r="B1250">
        <v>0</v>
      </c>
    </row>
    <row r="1251" spans="1:2" x14ac:dyDescent="0.2">
      <c r="A1251">
        <v>20698</v>
      </c>
      <c r="B1251">
        <v>0</v>
      </c>
    </row>
    <row r="1252" spans="1:2" x14ac:dyDescent="0.2">
      <c r="A1252">
        <v>93557</v>
      </c>
      <c r="B1252">
        <v>0</v>
      </c>
    </row>
    <row r="1253" spans="1:2" x14ac:dyDescent="0.2">
      <c r="A1253">
        <v>140404</v>
      </c>
      <c r="B1253">
        <v>0</v>
      </c>
    </row>
    <row r="1254" spans="1:2" x14ac:dyDescent="0.2">
      <c r="A1254">
        <v>152136</v>
      </c>
      <c r="B1254">
        <v>0</v>
      </c>
    </row>
    <row r="1255" spans="1:2" x14ac:dyDescent="0.2">
      <c r="A1255">
        <v>162602</v>
      </c>
      <c r="B1255">
        <v>0</v>
      </c>
    </row>
    <row r="1256" spans="1:2" x14ac:dyDescent="0.2">
      <c r="A1256">
        <v>165997</v>
      </c>
      <c r="B1256">
        <v>0</v>
      </c>
    </row>
    <row r="1257" spans="1:2" x14ac:dyDescent="0.2">
      <c r="A1257">
        <v>137149</v>
      </c>
      <c r="B1257">
        <v>0</v>
      </c>
    </row>
    <row r="1258" spans="1:2" x14ac:dyDescent="0.2">
      <c r="A1258">
        <v>5899</v>
      </c>
      <c r="B1258">
        <v>0</v>
      </c>
    </row>
    <row r="1259" spans="1:2" x14ac:dyDescent="0.2">
      <c r="A1259">
        <v>8461</v>
      </c>
      <c r="B1259">
        <v>0</v>
      </c>
    </row>
    <row r="1260" spans="1:2" x14ac:dyDescent="0.2">
      <c r="A1260">
        <v>21579</v>
      </c>
      <c r="B1260">
        <v>0</v>
      </c>
    </row>
    <row r="1261" spans="1:2" x14ac:dyDescent="0.2">
      <c r="A1261">
        <v>25317</v>
      </c>
      <c r="B1261">
        <v>0</v>
      </c>
    </row>
    <row r="1262" spans="1:2" x14ac:dyDescent="0.2">
      <c r="A1262">
        <v>25889</v>
      </c>
      <c r="B1262">
        <v>0</v>
      </c>
    </row>
    <row r="1263" spans="1:2" x14ac:dyDescent="0.2">
      <c r="A1263">
        <v>38937</v>
      </c>
      <c r="B1263">
        <v>0</v>
      </c>
    </row>
    <row r="1264" spans="1:2" x14ac:dyDescent="0.2">
      <c r="A1264">
        <v>97535</v>
      </c>
      <c r="B1264">
        <v>0</v>
      </c>
    </row>
    <row r="1265" spans="1:2" x14ac:dyDescent="0.2">
      <c r="A1265">
        <v>133580</v>
      </c>
      <c r="B1265">
        <v>0</v>
      </c>
    </row>
    <row r="1266" spans="1:2" x14ac:dyDescent="0.2">
      <c r="A1266">
        <v>147063</v>
      </c>
      <c r="B1266">
        <v>0</v>
      </c>
    </row>
    <row r="1267" spans="1:2" x14ac:dyDescent="0.2">
      <c r="A1267">
        <v>162700</v>
      </c>
      <c r="B1267">
        <v>0</v>
      </c>
    </row>
    <row r="1268" spans="1:2" x14ac:dyDescent="0.2">
      <c r="A1268">
        <v>163850</v>
      </c>
      <c r="B1268">
        <v>0</v>
      </c>
    </row>
    <row r="1269" spans="1:2" x14ac:dyDescent="0.2">
      <c r="A1269">
        <v>168906</v>
      </c>
      <c r="B1269">
        <v>0</v>
      </c>
    </row>
    <row r="1270" spans="1:2" x14ac:dyDescent="0.2">
      <c r="A1270">
        <v>171959</v>
      </c>
      <c r="B1270">
        <v>0</v>
      </c>
    </row>
    <row r="1271" spans="1:2" x14ac:dyDescent="0.2">
      <c r="A1271">
        <v>173962</v>
      </c>
      <c r="B1271">
        <v>0</v>
      </c>
    </row>
    <row r="1272" spans="1:2" x14ac:dyDescent="0.2">
      <c r="A1272">
        <v>162808</v>
      </c>
      <c r="B1272">
        <v>0</v>
      </c>
    </row>
    <row r="1273" spans="1:2" x14ac:dyDescent="0.2">
      <c r="A1273">
        <v>70593</v>
      </c>
      <c r="B1273">
        <v>0</v>
      </c>
    </row>
    <row r="1274" spans="1:2" x14ac:dyDescent="0.2">
      <c r="A1274">
        <v>31672</v>
      </c>
      <c r="B1274">
        <v>0</v>
      </c>
    </row>
    <row r="1275" spans="1:2" x14ac:dyDescent="0.2">
      <c r="A1275">
        <v>165434</v>
      </c>
      <c r="B1275">
        <v>0</v>
      </c>
    </row>
    <row r="1276" spans="1:2" x14ac:dyDescent="0.2">
      <c r="A1276">
        <v>175279</v>
      </c>
      <c r="B1276">
        <v>0</v>
      </c>
    </row>
    <row r="1277" spans="1:2" x14ac:dyDescent="0.2">
      <c r="A1277">
        <v>175297</v>
      </c>
      <c r="B1277">
        <v>0</v>
      </c>
    </row>
    <row r="1278" spans="1:2" x14ac:dyDescent="0.2">
      <c r="A1278">
        <v>121402</v>
      </c>
      <c r="B1278">
        <v>0</v>
      </c>
    </row>
    <row r="1279" spans="1:2" x14ac:dyDescent="0.2">
      <c r="A1279">
        <v>137639</v>
      </c>
      <c r="B1279">
        <v>0</v>
      </c>
    </row>
    <row r="1280" spans="1:2" x14ac:dyDescent="0.2">
      <c r="A1280">
        <v>142266</v>
      </c>
      <c r="B1280">
        <v>0</v>
      </c>
    </row>
    <row r="1281" spans="1:2" x14ac:dyDescent="0.2">
      <c r="A1281">
        <v>52197</v>
      </c>
      <c r="B1281">
        <v>0</v>
      </c>
    </row>
    <row r="1282" spans="1:2" x14ac:dyDescent="0.2">
      <c r="A1282">
        <v>4044</v>
      </c>
      <c r="B1282">
        <v>0</v>
      </c>
    </row>
    <row r="1283" spans="1:2" x14ac:dyDescent="0.2">
      <c r="A1283">
        <v>53817</v>
      </c>
      <c r="B1283">
        <v>0</v>
      </c>
    </row>
    <row r="1284" spans="1:2" x14ac:dyDescent="0.2">
      <c r="A1284">
        <v>97697</v>
      </c>
      <c r="B1284">
        <v>0</v>
      </c>
    </row>
    <row r="1285" spans="1:2" x14ac:dyDescent="0.2">
      <c r="A1285">
        <v>177628</v>
      </c>
      <c r="B1285">
        <v>0</v>
      </c>
    </row>
    <row r="1286" spans="1:2" x14ac:dyDescent="0.2">
      <c r="A1286">
        <v>124279</v>
      </c>
      <c r="B1286">
        <v>0</v>
      </c>
    </row>
    <row r="1287" spans="1:2" x14ac:dyDescent="0.2">
      <c r="A1287">
        <v>36471</v>
      </c>
      <c r="B1287">
        <v>0</v>
      </c>
    </row>
    <row r="1288" spans="1:2" x14ac:dyDescent="0.2">
      <c r="A1288">
        <v>40562</v>
      </c>
      <c r="B1288">
        <v>0</v>
      </c>
    </row>
    <row r="1289" spans="1:2" x14ac:dyDescent="0.2">
      <c r="A1289">
        <v>91367</v>
      </c>
      <c r="B1289">
        <v>0</v>
      </c>
    </row>
    <row r="1290" spans="1:2" x14ac:dyDescent="0.2">
      <c r="A1290">
        <v>81013</v>
      </c>
      <c r="B1290">
        <v>0</v>
      </c>
    </row>
    <row r="1291" spans="1:2" x14ac:dyDescent="0.2">
      <c r="A1291">
        <v>98701</v>
      </c>
      <c r="B1291">
        <v>0</v>
      </c>
    </row>
    <row r="1292" spans="1:2" x14ac:dyDescent="0.2">
      <c r="A1292">
        <v>80631</v>
      </c>
      <c r="B1292">
        <v>0</v>
      </c>
    </row>
    <row r="1293" spans="1:2" x14ac:dyDescent="0.2">
      <c r="A1293">
        <v>92006</v>
      </c>
      <c r="B1293">
        <v>0</v>
      </c>
    </row>
    <row r="1294" spans="1:2" x14ac:dyDescent="0.2">
      <c r="A1294">
        <v>56871</v>
      </c>
      <c r="B1294">
        <v>0</v>
      </c>
    </row>
    <row r="1295" spans="1:2" x14ac:dyDescent="0.2">
      <c r="A1295">
        <v>144170</v>
      </c>
      <c r="B1295">
        <v>0</v>
      </c>
    </row>
    <row r="1296" spans="1:2" x14ac:dyDescent="0.2">
      <c r="A1296">
        <v>27515</v>
      </c>
      <c r="B1296">
        <v>0</v>
      </c>
    </row>
    <row r="1297" spans="1:2" x14ac:dyDescent="0.2">
      <c r="A1297">
        <v>106835</v>
      </c>
      <c r="B1297">
        <v>0</v>
      </c>
    </row>
    <row r="1298" spans="1:2" x14ac:dyDescent="0.2">
      <c r="A1298">
        <v>52605</v>
      </c>
      <c r="B1298">
        <v>0</v>
      </c>
    </row>
    <row r="1299" spans="1:2" x14ac:dyDescent="0.2">
      <c r="A1299">
        <v>137087</v>
      </c>
      <c r="B1299">
        <v>0</v>
      </c>
    </row>
    <row r="1300" spans="1:2" x14ac:dyDescent="0.2">
      <c r="A1300">
        <v>52614</v>
      </c>
      <c r="B1300">
        <v>0</v>
      </c>
    </row>
    <row r="1301" spans="1:2" x14ac:dyDescent="0.2">
      <c r="A1301">
        <v>168764</v>
      </c>
      <c r="B1301">
        <v>0</v>
      </c>
    </row>
    <row r="1302" spans="1:2" x14ac:dyDescent="0.2">
      <c r="A1302">
        <v>21784</v>
      </c>
      <c r="B1302">
        <v>0</v>
      </c>
    </row>
    <row r="1303" spans="1:2" x14ac:dyDescent="0.2">
      <c r="A1303">
        <v>123442</v>
      </c>
      <c r="B1303">
        <v>0</v>
      </c>
    </row>
    <row r="1304" spans="1:2" x14ac:dyDescent="0.2">
      <c r="A1304">
        <v>22086</v>
      </c>
      <c r="B1304">
        <v>0</v>
      </c>
    </row>
    <row r="1305" spans="1:2" x14ac:dyDescent="0.2">
      <c r="A1305">
        <v>90743</v>
      </c>
      <c r="B1305">
        <v>0</v>
      </c>
    </row>
    <row r="1306" spans="1:2" x14ac:dyDescent="0.2">
      <c r="A1306">
        <v>145845</v>
      </c>
      <c r="B1306">
        <v>0</v>
      </c>
    </row>
    <row r="1307" spans="1:2" x14ac:dyDescent="0.2">
      <c r="A1307">
        <v>28683</v>
      </c>
      <c r="B1307">
        <v>0</v>
      </c>
    </row>
    <row r="1308" spans="1:2" x14ac:dyDescent="0.2">
      <c r="A1308">
        <v>90690</v>
      </c>
      <c r="B1308">
        <v>0</v>
      </c>
    </row>
    <row r="1309" spans="1:2" x14ac:dyDescent="0.2">
      <c r="A1309">
        <v>114630</v>
      </c>
      <c r="B1309">
        <v>0</v>
      </c>
    </row>
    <row r="1310" spans="1:2" x14ac:dyDescent="0.2">
      <c r="A1310">
        <v>89703</v>
      </c>
      <c r="B1310">
        <v>0</v>
      </c>
    </row>
    <row r="1311" spans="1:2" x14ac:dyDescent="0.2">
      <c r="A1311">
        <v>89712</v>
      </c>
      <c r="B1311">
        <v>0</v>
      </c>
    </row>
    <row r="1312" spans="1:2" x14ac:dyDescent="0.2">
      <c r="A1312">
        <v>107449</v>
      </c>
      <c r="B1312">
        <v>0</v>
      </c>
    </row>
    <row r="1313" spans="1:2" x14ac:dyDescent="0.2">
      <c r="A1313">
        <v>57378</v>
      </c>
      <c r="B1313">
        <v>0</v>
      </c>
    </row>
    <row r="1314" spans="1:2" x14ac:dyDescent="0.2">
      <c r="A1314">
        <v>52204</v>
      </c>
      <c r="B1314">
        <v>0</v>
      </c>
    </row>
    <row r="1315" spans="1:2" x14ac:dyDescent="0.2">
      <c r="A1315">
        <v>97795</v>
      </c>
      <c r="B1315">
        <v>0</v>
      </c>
    </row>
    <row r="1316" spans="1:2" x14ac:dyDescent="0.2">
      <c r="A1316">
        <v>79950</v>
      </c>
      <c r="B1316">
        <v>0</v>
      </c>
    </row>
    <row r="1317" spans="1:2" x14ac:dyDescent="0.2">
      <c r="A1317">
        <v>73941</v>
      </c>
      <c r="B1317">
        <v>0</v>
      </c>
    </row>
    <row r="1318" spans="1:2" x14ac:dyDescent="0.2">
      <c r="A1318">
        <v>57387</v>
      </c>
      <c r="B1318">
        <v>0</v>
      </c>
    </row>
    <row r="1319" spans="1:2" x14ac:dyDescent="0.2">
      <c r="A1319">
        <v>26305</v>
      </c>
      <c r="B1319">
        <v>0</v>
      </c>
    </row>
    <row r="1320" spans="1:2" x14ac:dyDescent="0.2">
      <c r="A1320">
        <v>165737</v>
      </c>
      <c r="B1320">
        <v>0</v>
      </c>
    </row>
    <row r="1321" spans="1:2" x14ac:dyDescent="0.2">
      <c r="A1321">
        <v>79102</v>
      </c>
      <c r="B1321">
        <v>0</v>
      </c>
    </row>
    <row r="1322" spans="1:2" x14ac:dyDescent="0.2">
      <c r="A1322">
        <v>78506</v>
      </c>
      <c r="B1322">
        <v>0</v>
      </c>
    </row>
    <row r="1323" spans="1:2" x14ac:dyDescent="0.2">
      <c r="A1323">
        <v>79086</v>
      </c>
      <c r="B1323">
        <v>0</v>
      </c>
    </row>
    <row r="1324" spans="1:2" x14ac:dyDescent="0.2">
      <c r="A1324">
        <v>19668</v>
      </c>
      <c r="B1324">
        <v>0</v>
      </c>
    </row>
    <row r="1325" spans="1:2" x14ac:dyDescent="0.2">
      <c r="A1325">
        <v>37976</v>
      </c>
      <c r="B1325">
        <v>0</v>
      </c>
    </row>
    <row r="1326" spans="1:2" x14ac:dyDescent="0.2">
      <c r="A1326">
        <v>136982</v>
      </c>
      <c r="B1326">
        <v>0</v>
      </c>
    </row>
    <row r="1327" spans="1:2" x14ac:dyDescent="0.2">
      <c r="A1327">
        <v>2620</v>
      </c>
      <c r="B1327">
        <v>0</v>
      </c>
    </row>
    <row r="1328" spans="1:2" x14ac:dyDescent="0.2">
      <c r="A1328">
        <v>99566</v>
      </c>
      <c r="B1328">
        <v>0</v>
      </c>
    </row>
    <row r="1329" spans="1:2" x14ac:dyDescent="0.2">
      <c r="A1329">
        <v>132388</v>
      </c>
      <c r="B1329">
        <v>0</v>
      </c>
    </row>
    <row r="1330" spans="1:2" x14ac:dyDescent="0.2">
      <c r="A1330">
        <v>131078</v>
      </c>
      <c r="B1330">
        <v>0</v>
      </c>
    </row>
    <row r="1331" spans="1:2" x14ac:dyDescent="0.2">
      <c r="A1331">
        <v>45370</v>
      </c>
      <c r="B1331">
        <v>0</v>
      </c>
    </row>
    <row r="1332" spans="1:2" x14ac:dyDescent="0.2">
      <c r="A1332">
        <v>156115</v>
      </c>
      <c r="B1332">
        <v>0</v>
      </c>
    </row>
    <row r="1333" spans="1:2" x14ac:dyDescent="0.2">
      <c r="A1333">
        <v>56880</v>
      </c>
      <c r="B1333">
        <v>0</v>
      </c>
    </row>
    <row r="1334" spans="1:2" x14ac:dyDescent="0.2">
      <c r="A1334">
        <v>101172</v>
      </c>
      <c r="B1334">
        <v>0</v>
      </c>
    </row>
    <row r="1335" spans="1:2" x14ac:dyDescent="0.2">
      <c r="A1335">
        <v>118771</v>
      </c>
      <c r="B1335">
        <v>0</v>
      </c>
    </row>
    <row r="1336" spans="1:2" x14ac:dyDescent="0.2">
      <c r="A1336">
        <v>101207</v>
      </c>
      <c r="B1336">
        <v>1</v>
      </c>
    </row>
    <row r="1337" spans="1:2" x14ac:dyDescent="0.2">
      <c r="A1337">
        <v>59069</v>
      </c>
      <c r="B1337">
        <v>0</v>
      </c>
    </row>
    <row r="1338" spans="1:2" x14ac:dyDescent="0.2">
      <c r="A1338">
        <v>118842</v>
      </c>
      <c r="B1338">
        <v>0</v>
      </c>
    </row>
    <row r="1339" spans="1:2" x14ac:dyDescent="0.2">
      <c r="A1339">
        <v>175377</v>
      </c>
      <c r="B1339">
        <v>0</v>
      </c>
    </row>
    <row r="1340" spans="1:2" x14ac:dyDescent="0.2">
      <c r="A1340">
        <v>3869</v>
      </c>
      <c r="B1340">
        <v>0</v>
      </c>
    </row>
    <row r="1341" spans="1:2" x14ac:dyDescent="0.2">
      <c r="A1341">
        <v>17637</v>
      </c>
      <c r="B1341">
        <v>0</v>
      </c>
    </row>
    <row r="1342" spans="1:2" x14ac:dyDescent="0.2">
      <c r="A1342">
        <v>66982</v>
      </c>
      <c r="B1342">
        <v>0</v>
      </c>
    </row>
    <row r="1343" spans="1:2" x14ac:dyDescent="0.2">
      <c r="A1343">
        <v>22736</v>
      </c>
      <c r="B1343">
        <v>0</v>
      </c>
    </row>
    <row r="1344" spans="1:2" x14ac:dyDescent="0.2">
      <c r="A1344">
        <v>51555</v>
      </c>
      <c r="B1344">
        <v>0</v>
      </c>
    </row>
    <row r="1345" spans="1:2" x14ac:dyDescent="0.2">
      <c r="A1345">
        <v>1473</v>
      </c>
      <c r="B1345">
        <v>0</v>
      </c>
    </row>
    <row r="1346" spans="1:2" x14ac:dyDescent="0.2">
      <c r="A1346">
        <v>168390</v>
      </c>
      <c r="B1346">
        <v>0</v>
      </c>
    </row>
    <row r="1347" spans="1:2" x14ac:dyDescent="0.2">
      <c r="A1347">
        <v>169217</v>
      </c>
      <c r="B1347">
        <v>0</v>
      </c>
    </row>
    <row r="1348" spans="1:2" x14ac:dyDescent="0.2">
      <c r="A1348">
        <v>126120</v>
      </c>
      <c r="B1348">
        <v>0</v>
      </c>
    </row>
    <row r="1349" spans="1:2" x14ac:dyDescent="0.2">
      <c r="A1349">
        <v>57662</v>
      </c>
      <c r="B1349">
        <v>0</v>
      </c>
    </row>
    <row r="1350" spans="1:2" x14ac:dyDescent="0.2">
      <c r="A1350">
        <v>109112</v>
      </c>
      <c r="B1350">
        <v>0</v>
      </c>
    </row>
    <row r="1351" spans="1:2" x14ac:dyDescent="0.2">
      <c r="A1351">
        <v>10961</v>
      </c>
      <c r="B1351">
        <v>0</v>
      </c>
    </row>
    <row r="1352" spans="1:2" x14ac:dyDescent="0.2">
      <c r="A1352">
        <v>175769</v>
      </c>
      <c r="B1352">
        <v>0</v>
      </c>
    </row>
    <row r="1353" spans="1:2" x14ac:dyDescent="0.2">
      <c r="A1353">
        <v>56229</v>
      </c>
      <c r="B1353">
        <v>0</v>
      </c>
    </row>
    <row r="1354" spans="1:2" x14ac:dyDescent="0.2">
      <c r="A1354">
        <v>72249</v>
      </c>
      <c r="B1354">
        <v>0</v>
      </c>
    </row>
    <row r="1355" spans="1:2" x14ac:dyDescent="0.2">
      <c r="A1355">
        <v>92676</v>
      </c>
      <c r="B1355">
        <v>0</v>
      </c>
    </row>
    <row r="1356" spans="1:2" x14ac:dyDescent="0.2">
      <c r="A1356">
        <v>102268</v>
      </c>
      <c r="B1356">
        <v>0</v>
      </c>
    </row>
    <row r="1357" spans="1:2" x14ac:dyDescent="0.2">
      <c r="A1357">
        <v>79166</v>
      </c>
      <c r="B1357">
        <v>0</v>
      </c>
    </row>
    <row r="1358" spans="1:2" x14ac:dyDescent="0.2">
      <c r="A1358">
        <v>121661</v>
      </c>
      <c r="B1358">
        <v>0</v>
      </c>
    </row>
    <row r="1359" spans="1:2" x14ac:dyDescent="0.2">
      <c r="A1359">
        <v>92970</v>
      </c>
      <c r="B1359">
        <v>1</v>
      </c>
    </row>
    <row r="1360" spans="1:2" x14ac:dyDescent="0.2">
      <c r="A1360">
        <v>106844</v>
      </c>
      <c r="B1360">
        <v>0</v>
      </c>
    </row>
    <row r="1361" spans="1:2" x14ac:dyDescent="0.2">
      <c r="A1361">
        <v>116411</v>
      </c>
      <c r="B1361">
        <v>0</v>
      </c>
    </row>
    <row r="1362" spans="1:2" x14ac:dyDescent="0.2">
      <c r="A1362">
        <v>124439</v>
      </c>
      <c r="B1362">
        <v>0</v>
      </c>
    </row>
    <row r="1363" spans="1:2" x14ac:dyDescent="0.2">
      <c r="A1363">
        <v>178000</v>
      </c>
      <c r="B1363">
        <v>0</v>
      </c>
    </row>
    <row r="1364" spans="1:2" x14ac:dyDescent="0.2">
      <c r="A1364">
        <v>178019</v>
      </c>
      <c r="B1364">
        <v>0</v>
      </c>
    </row>
    <row r="1365" spans="1:2" x14ac:dyDescent="0.2">
      <c r="A1365">
        <v>42922</v>
      </c>
      <c r="B1365">
        <v>0</v>
      </c>
    </row>
    <row r="1366" spans="1:2" x14ac:dyDescent="0.2">
      <c r="A1366">
        <v>16579</v>
      </c>
      <c r="B1366">
        <v>0</v>
      </c>
    </row>
    <row r="1367" spans="1:2" x14ac:dyDescent="0.2">
      <c r="A1367">
        <v>135182</v>
      </c>
      <c r="B1367">
        <v>0</v>
      </c>
    </row>
    <row r="1368" spans="1:2" x14ac:dyDescent="0.2">
      <c r="A1368">
        <v>135191</v>
      </c>
      <c r="B1368">
        <v>0</v>
      </c>
    </row>
    <row r="1369" spans="1:2" x14ac:dyDescent="0.2">
      <c r="A1369">
        <v>175448</v>
      </c>
      <c r="B1369">
        <v>0</v>
      </c>
    </row>
    <row r="1370" spans="1:2" x14ac:dyDescent="0.2">
      <c r="A1370">
        <v>175457</v>
      </c>
      <c r="B1370">
        <v>0</v>
      </c>
    </row>
    <row r="1371" spans="1:2" x14ac:dyDescent="0.2">
      <c r="A1371">
        <v>8470</v>
      </c>
      <c r="B1371">
        <v>0</v>
      </c>
    </row>
    <row r="1372" spans="1:2" x14ac:dyDescent="0.2">
      <c r="A1372">
        <v>116812</v>
      </c>
      <c r="B1372">
        <v>0</v>
      </c>
    </row>
    <row r="1373" spans="1:2" x14ac:dyDescent="0.2">
      <c r="A1373">
        <v>49117</v>
      </c>
      <c r="B1373">
        <v>0</v>
      </c>
    </row>
    <row r="1374" spans="1:2" x14ac:dyDescent="0.2">
      <c r="A1374">
        <v>92998</v>
      </c>
      <c r="B1374">
        <v>0</v>
      </c>
    </row>
    <row r="1375" spans="1:2" x14ac:dyDescent="0.2">
      <c r="A1375">
        <v>93129</v>
      </c>
      <c r="B1375">
        <v>0</v>
      </c>
    </row>
    <row r="1376" spans="1:2" x14ac:dyDescent="0.2">
      <c r="A1376">
        <v>140342</v>
      </c>
      <c r="B1376">
        <v>0</v>
      </c>
    </row>
    <row r="1377" spans="1:2" x14ac:dyDescent="0.2">
      <c r="A1377">
        <v>35198</v>
      </c>
      <c r="B1377">
        <v>0</v>
      </c>
    </row>
    <row r="1378" spans="1:2" x14ac:dyDescent="0.2">
      <c r="A1378">
        <v>1482</v>
      </c>
      <c r="B1378">
        <v>0</v>
      </c>
    </row>
    <row r="1379" spans="1:2" x14ac:dyDescent="0.2">
      <c r="A1379">
        <v>17129</v>
      </c>
      <c r="B1379">
        <v>0</v>
      </c>
    </row>
    <row r="1380" spans="1:2" x14ac:dyDescent="0.2">
      <c r="A1380">
        <v>121741</v>
      </c>
      <c r="B1380">
        <v>0</v>
      </c>
    </row>
    <row r="1381" spans="1:2" x14ac:dyDescent="0.2">
      <c r="A1381">
        <v>138654</v>
      </c>
      <c r="B1381">
        <v>0</v>
      </c>
    </row>
    <row r="1382" spans="1:2" x14ac:dyDescent="0.2">
      <c r="A1382">
        <v>54430</v>
      </c>
      <c r="B1382">
        <v>0</v>
      </c>
    </row>
    <row r="1383" spans="1:2" x14ac:dyDescent="0.2">
      <c r="A1383">
        <v>53595</v>
      </c>
      <c r="B1383">
        <v>0</v>
      </c>
    </row>
    <row r="1384" spans="1:2" x14ac:dyDescent="0.2">
      <c r="A1384">
        <v>53602</v>
      </c>
      <c r="B1384">
        <v>0</v>
      </c>
    </row>
    <row r="1385" spans="1:2" x14ac:dyDescent="0.2">
      <c r="A1385">
        <v>122418</v>
      </c>
      <c r="B1385">
        <v>0</v>
      </c>
    </row>
    <row r="1386" spans="1:2" x14ac:dyDescent="0.2">
      <c r="A1386">
        <v>147081</v>
      </c>
      <c r="B1386">
        <v>0</v>
      </c>
    </row>
    <row r="1387" spans="1:2" x14ac:dyDescent="0.2">
      <c r="A1387">
        <v>19677</v>
      </c>
      <c r="B1387">
        <v>0</v>
      </c>
    </row>
    <row r="1388" spans="1:2" x14ac:dyDescent="0.2">
      <c r="A1388">
        <v>27579</v>
      </c>
      <c r="B1388">
        <v>0</v>
      </c>
    </row>
    <row r="1389" spans="1:2" x14ac:dyDescent="0.2">
      <c r="A1389">
        <v>166556</v>
      </c>
      <c r="B1389">
        <v>0</v>
      </c>
    </row>
    <row r="1390" spans="1:2" x14ac:dyDescent="0.2">
      <c r="A1390">
        <v>125784</v>
      </c>
      <c r="B1390">
        <v>0</v>
      </c>
    </row>
    <row r="1391" spans="1:2" x14ac:dyDescent="0.2">
      <c r="A1391">
        <v>112165</v>
      </c>
      <c r="B1391">
        <v>0</v>
      </c>
    </row>
    <row r="1392" spans="1:2" x14ac:dyDescent="0.2">
      <c r="A1392">
        <v>37636</v>
      </c>
      <c r="B1392">
        <v>0</v>
      </c>
    </row>
    <row r="1393" spans="1:2" x14ac:dyDescent="0.2">
      <c r="A1393">
        <v>98943</v>
      </c>
      <c r="B1393">
        <v>0</v>
      </c>
    </row>
    <row r="1394" spans="1:2" x14ac:dyDescent="0.2">
      <c r="A1394">
        <v>173613</v>
      </c>
      <c r="B1394">
        <v>0</v>
      </c>
    </row>
    <row r="1395" spans="1:2" x14ac:dyDescent="0.2">
      <c r="A1395">
        <v>63946</v>
      </c>
      <c r="B1395">
        <v>0</v>
      </c>
    </row>
    <row r="1396" spans="1:2" x14ac:dyDescent="0.2">
      <c r="A1396">
        <v>63955</v>
      </c>
      <c r="B1396">
        <v>0</v>
      </c>
    </row>
    <row r="1397" spans="1:2" x14ac:dyDescent="0.2">
      <c r="A1397">
        <v>98355</v>
      </c>
      <c r="B1397">
        <v>0</v>
      </c>
    </row>
    <row r="1398" spans="1:2" x14ac:dyDescent="0.2">
      <c r="A1398">
        <v>81200</v>
      </c>
      <c r="B1398">
        <v>0</v>
      </c>
    </row>
    <row r="1399" spans="1:2" x14ac:dyDescent="0.2">
      <c r="A1399">
        <v>19739</v>
      </c>
      <c r="B1399">
        <v>0</v>
      </c>
    </row>
    <row r="1400" spans="1:2" x14ac:dyDescent="0.2">
      <c r="A1400">
        <v>27588</v>
      </c>
      <c r="B1400">
        <v>0</v>
      </c>
    </row>
    <row r="1401" spans="1:2" x14ac:dyDescent="0.2">
      <c r="A1401">
        <v>27640</v>
      </c>
      <c r="B1401">
        <v>0</v>
      </c>
    </row>
    <row r="1402" spans="1:2" x14ac:dyDescent="0.2">
      <c r="A1402">
        <v>30899</v>
      </c>
      <c r="B1402">
        <v>0</v>
      </c>
    </row>
    <row r="1403" spans="1:2" x14ac:dyDescent="0.2">
      <c r="A1403">
        <v>56274</v>
      </c>
      <c r="B1403">
        <v>0</v>
      </c>
    </row>
    <row r="1404" spans="1:2" x14ac:dyDescent="0.2">
      <c r="A1404">
        <v>100175</v>
      </c>
      <c r="B1404">
        <v>0</v>
      </c>
    </row>
    <row r="1405" spans="1:2" x14ac:dyDescent="0.2">
      <c r="A1405">
        <v>106755</v>
      </c>
      <c r="B1405">
        <v>1</v>
      </c>
    </row>
    <row r="1406" spans="1:2" x14ac:dyDescent="0.2">
      <c r="A1406">
        <v>56283</v>
      </c>
      <c r="B1406">
        <v>0</v>
      </c>
    </row>
    <row r="1407" spans="1:2" x14ac:dyDescent="0.2">
      <c r="A1407">
        <v>56292</v>
      </c>
      <c r="B1407">
        <v>0</v>
      </c>
    </row>
    <row r="1408" spans="1:2" x14ac:dyDescent="0.2">
      <c r="A1408">
        <v>22095</v>
      </c>
      <c r="B1408">
        <v>0</v>
      </c>
    </row>
    <row r="1409" spans="1:2" x14ac:dyDescent="0.2">
      <c r="A1409">
        <v>83507</v>
      </c>
      <c r="B1409">
        <v>1</v>
      </c>
    </row>
    <row r="1410" spans="1:2" x14ac:dyDescent="0.2">
      <c r="A1410">
        <v>123987</v>
      </c>
      <c r="B1410">
        <v>0</v>
      </c>
    </row>
    <row r="1411" spans="1:2" x14ac:dyDescent="0.2">
      <c r="A1411">
        <v>52213</v>
      </c>
      <c r="B1411">
        <v>0</v>
      </c>
    </row>
    <row r="1412" spans="1:2" x14ac:dyDescent="0.2">
      <c r="A1412">
        <v>31280</v>
      </c>
      <c r="B1412">
        <v>0</v>
      </c>
    </row>
    <row r="1413" spans="1:2" x14ac:dyDescent="0.2">
      <c r="A1413">
        <v>31440</v>
      </c>
      <c r="B1413">
        <v>0</v>
      </c>
    </row>
    <row r="1414" spans="1:2" x14ac:dyDescent="0.2">
      <c r="A1414">
        <v>140690</v>
      </c>
      <c r="B1414">
        <v>0</v>
      </c>
    </row>
    <row r="1415" spans="1:2" x14ac:dyDescent="0.2">
      <c r="A1415">
        <v>20581</v>
      </c>
      <c r="B1415">
        <v>0</v>
      </c>
    </row>
    <row r="1416" spans="1:2" x14ac:dyDescent="0.2">
      <c r="A1416">
        <v>39435</v>
      </c>
      <c r="B1416">
        <v>0</v>
      </c>
    </row>
    <row r="1417" spans="1:2" x14ac:dyDescent="0.2">
      <c r="A1417">
        <v>58035</v>
      </c>
      <c r="B1417">
        <v>0</v>
      </c>
    </row>
    <row r="1418" spans="1:2" x14ac:dyDescent="0.2">
      <c r="A1418">
        <v>118968</v>
      </c>
      <c r="B1418">
        <v>0</v>
      </c>
    </row>
    <row r="1419" spans="1:2" x14ac:dyDescent="0.2">
      <c r="A1419">
        <v>84576</v>
      </c>
      <c r="B1419">
        <v>0</v>
      </c>
    </row>
    <row r="1420" spans="1:2" x14ac:dyDescent="0.2">
      <c r="A1420">
        <v>86847</v>
      </c>
      <c r="B1420">
        <v>0</v>
      </c>
    </row>
    <row r="1421" spans="1:2" x14ac:dyDescent="0.2">
      <c r="A1421">
        <v>147143</v>
      </c>
      <c r="B1421">
        <v>0</v>
      </c>
    </row>
    <row r="1422" spans="1:2" x14ac:dyDescent="0.2">
      <c r="A1422">
        <v>37342</v>
      </c>
      <c r="B1422">
        <v>0</v>
      </c>
    </row>
    <row r="1423" spans="1:2" x14ac:dyDescent="0.2">
      <c r="A1423">
        <v>26136</v>
      </c>
      <c r="B1423">
        <v>0</v>
      </c>
    </row>
    <row r="1424" spans="1:2" x14ac:dyDescent="0.2">
      <c r="A1424">
        <v>96012</v>
      </c>
      <c r="B1424">
        <v>0</v>
      </c>
    </row>
    <row r="1425" spans="1:2" x14ac:dyDescent="0.2">
      <c r="A1425">
        <v>135805</v>
      </c>
      <c r="B1425">
        <v>0</v>
      </c>
    </row>
    <row r="1426" spans="1:2" x14ac:dyDescent="0.2">
      <c r="A1426">
        <v>93469</v>
      </c>
      <c r="B1426">
        <v>0</v>
      </c>
    </row>
    <row r="1427" spans="1:2" x14ac:dyDescent="0.2">
      <c r="A1427">
        <v>88458</v>
      </c>
      <c r="B1427">
        <v>0</v>
      </c>
    </row>
    <row r="1428" spans="1:2" x14ac:dyDescent="0.2">
      <c r="A1428">
        <v>21356</v>
      </c>
      <c r="B1428">
        <v>0</v>
      </c>
    </row>
    <row r="1429" spans="1:2" x14ac:dyDescent="0.2">
      <c r="A1429">
        <v>22308</v>
      </c>
      <c r="B1429">
        <v>0</v>
      </c>
    </row>
    <row r="1430" spans="1:2" x14ac:dyDescent="0.2">
      <c r="A1430">
        <v>95426</v>
      </c>
      <c r="B1430">
        <v>0</v>
      </c>
    </row>
    <row r="1431" spans="1:2" x14ac:dyDescent="0.2">
      <c r="A1431">
        <v>25978</v>
      </c>
      <c r="B1431">
        <v>0</v>
      </c>
    </row>
    <row r="1432" spans="1:2" x14ac:dyDescent="0.2">
      <c r="A1432">
        <v>6645</v>
      </c>
      <c r="B1432">
        <v>0</v>
      </c>
    </row>
    <row r="1433" spans="1:2" x14ac:dyDescent="0.2">
      <c r="A1433">
        <v>29742</v>
      </c>
      <c r="B1433">
        <v>0</v>
      </c>
    </row>
    <row r="1434" spans="1:2" x14ac:dyDescent="0.2">
      <c r="A1434">
        <v>120405</v>
      </c>
      <c r="B1434">
        <v>0</v>
      </c>
    </row>
    <row r="1435" spans="1:2" x14ac:dyDescent="0.2">
      <c r="A1435">
        <v>14682</v>
      </c>
      <c r="B1435">
        <v>0</v>
      </c>
    </row>
    <row r="1436" spans="1:2" x14ac:dyDescent="0.2">
      <c r="A1436">
        <v>58641</v>
      </c>
      <c r="B1436">
        <v>0</v>
      </c>
    </row>
    <row r="1437" spans="1:2" x14ac:dyDescent="0.2">
      <c r="A1437">
        <v>66795</v>
      </c>
      <c r="B1437">
        <v>0</v>
      </c>
    </row>
    <row r="1438" spans="1:2" x14ac:dyDescent="0.2">
      <c r="A1438">
        <v>105044</v>
      </c>
      <c r="B1438">
        <v>0</v>
      </c>
    </row>
    <row r="1439" spans="1:2" x14ac:dyDescent="0.2">
      <c r="A1439">
        <v>1491</v>
      </c>
      <c r="B1439">
        <v>0</v>
      </c>
    </row>
    <row r="1440" spans="1:2" x14ac:dyDescent="0.2">
      <c r="A1440">
        <v>1954</v>
      </c>
      <c r="B1440">
        <v>0</v>
      </c>
    </row>
    <row r="1441" spans="1:2" x14ac:dyDescent="0.2">
      <c r="A1441">
        <v>7222</v>
      </c>
      <c r="B1441">
        <v>0</v>
      </c>
    </row>
    <row r="1442" spans="1:2" x14ac:dyDescent="0.2">
      <c r="A1442">
        <v>25987</v>
      </c>
      <c r="B1442">
        <v>0</v>
      </c>
    </row>
    <row r="1443" spans="1:2" x14ac:dyDescent="0.2">
      <c r="A1443">
        <v>121803</v>
      </c>
      <c r="B1443">
        <v>0</v>
      </c>
    </row>
    <row r="1444" spans="1:2" x14ac:dyDescent="0.2">
      <c r="A1444">
        <v>149067</v>
      </c>
      <c r="B1444">
        <v>0</v>
      </c>
    </row>
    <row r="1445" spans="1:2" x14ac:dyDescent="0.2">
      <c r="A1445">
        <v>155975</v>
      </c>
      <c r="B1445">
        <v>0</v>
      </c>
    </row>
    <row r="1446" spans="1:2" x14ac:dyDescent="0.2">
      <c r="A1446">
        <v>14735</v>
      </c>
      <c r="B1446">
        <v>0</v>
      </c>
    </row>
    <row r="1447" spans="1:2" x14ac:dyDescent="0.2">
      <c r="A1447">
        <v>122739</v>
      </c>
      <c r="B1447">
        <v>0</v>
      </c>
    </row>
    <row r="1448" spans="1:2" x14ac:dyDescent="0.2">
      <c r="A1448">
        <v>162880</v>
      </c>
      <c r="B1448">
        <v>0</v>
      </c>
    </row>
    <row r="1449" spans="1:2" x14ac:dyDescent="0.2">
      <c r="A1449">
        <v>115254</v>
      </c>
      <c r="B1449">
        <v>0</v>
      </c>
    </row>
    <row r="1450" spans="1:2" x14ac:dyDescent="0.2">
      <c r="A1450">
        <v>11263</v>
      </c>
      <c r="B1450">
        <v>0</v>
      </c>
    </row>
    <row r="1451" spans="1:2" x14ac:dyDescent="0.2">
      <c r="A1451">
        <v>155984</v>
      </c>
      <c r="B1451">
        <v>0</v>
      </c>
    </row>
    <row r="1452" spans="1:2" x14ac:dyDescent="0.2">
      <c r="A1452">
        <v>13775</v>
      </c>
      <c r="B1452">
        <v>0</v>
      </c>
    </row>
    <row r="1453" spans="1:2" x14ac:dyDescent="0.2">
      <c r="A1453">
        <v>178849</v>
      </c>
      <c r="B1453">
        <v>0</v>
      </c>
    </row>
    <row r="1454" spans="1:2" x14ac:dyDescent="0.2">
      <c r="A1454">
        <v>137194</v>
      </c>
      <c r="B1454">
        <v>0</v>
      </c>
    </row>
    <row r="1455" spans="1:2" x14ac:dyDescent="0.2">
      <c r="A1455">
        <v>107494</v>
      </c>
      <c r="B1455">
        <v>0</v>
      </c>
    </row>
    <row r="1456" spans="1:2" x14ac:dyDescent="0.2">
      <c r="A1456">
        <v>163280</v>
      </c>
      <c r="B1456">
        <v>0</v>
      </c>
    </row>
    <row r="1457" spans="1:2" x14ac:dyDescent="0.2">
      <c r="A1457">
        <v>163529</v>
      </c>
      <c r="B1457">
        <v>0</v>
      </c>
    </row>
    <row r="1458" spans="1:2" x14ac:dyDescent="0.2">
      <c r="A1458">
        <v>171138</v>
      </c>
      <c r="B1458">
        <v>0</v>
      </c>
    </row>
    <row r="1459" spans="1:2" x14ac:dyDescent="0.2">
      <c r="A1459">
        <v>114943</v>
      </c>
      <c r="B1459">
        <v>0</v>
      </c>
    </row>
    <row r="1460" spans="1:2" x14ac:dyDescent="0.2">
      <c r="A1460">
        <v>152181</v>
      </c>
      <c r="B1460">
        <v>1</v>
      </c>
    </row>
    <row r="1461" spans="1:2" x14ac:dyDescent="0.2">
      <c r="A1461">
        <v>80150</v>
      </c>
      <c r="B1461">
        <v>0</v>
      </c>
    </row>
    <row r="1462" spans="1:2" x14ac:dyDescent="0.2">
      <c r="A1462">
        <v>149156</v>
      </c>
      <c r="B1462">
        <v>0</v>
      </c>
    </row>
    <row r="1463" spans="1:2" x14ac:dyDescent="0.2">
      <c r="A1463">
        <v>147170</v>
      </c>
      <c r="B1463">
        <v>0</v>
      </c>
    </row>
    <row r="1464" spans="1:2" x14ac:dyDescent="0.2">
      <c r="A1464">
        <v>35740</v>
      </c>
      <c r="B1464">
        <v>1</v>
      </c>
    </row>
    <row r="1465" spans="1:2" x14ac:dyDescent="0.2">
      <c r="A1465">
        <v>147606</v>
      </c>
      <c r="B1465">
        <v>0</v>
      </c>
    </row>
    <row r="1466" spans="1:2" x14ac:dyDescent="0.2">
      <c r="A1466">
        <v>148943</v>
      </c>
      <c r="B1466">
        <v>0</v>
      </c>
    </row>
    <row r="1467" spans="1:2" x14ac:dyDescent="0.2">
      <c r="A1467">
        <v>70977</v>
      </c>
      <c r="B1467">
        <v>0</v>
      </c>
    </row>
    <row r="1468" spans="1:2" x14ac:dyDescent="0.2">
      <c r="A1468">
        <v>148792</v>
      </c>
      <c r="B1468">
        <v>0</v>
      </c>
    </row>
    <row r="1469" spans="1:2" x14ac:dyDescent="0.2">
      <c r="A1469">
        <v>148783</v>
      </c>
      <c r="B1469">
        <v>0</v>
      </c>
    </row>
    <row r="1470" spans="1:2" x14ac:dyDescent="0.2">
      <c r="A1470">
        <v>148541</v>
      </c>
      <c r="B1470">
        <v>0</v>
      </c>
    </row>
    <row r="1471" spans="1:2" x14ac:dyDescent="0.2">
      <c r="A1471">
        <v>70548</v>
      </c>
      <c r="B1471">
        <v>0</v>
      </c>
    </row>
    <row r="1472" spans="1:2" x14ac:dyDescent="0.2">
      <c r="A1472">
        <v>95514</v>
      </c>
      <c r="B1472">
        <v>0</v>
      </c>
    </row>
    <row r="1473" spans="1:2" x14ac:dyDescent="0.2">
      <c r="A1473">
        <v>98248</v>
      </c>
      <c r="B1473">
        <v>0</v>
      </c>
    </row>
    <row r="1474" spans="1:2" x14ac:dyDescent="0.2">
      <c r="A1474">
        <v>165915</v>
      </c>
      <c r="B1474">
        <v>0</v>
      </c>
    </row>
    <row r="1475" spans="1:2" x14ac:dyDescent="0.2">
      <c r="A1475">
        <v>4286</v>
      </c>
      <c r="B1475">
        <v>0</v>
      </c>
    </row>
    <row r="1476" spans="1:2" x14ac:dyDescent="0.2">
      <c r="A1476">
        <v>88564</v>
      </c>
      <c r="B1476">
        <v>0</v>
      </c>
    </row>
    <row r="1477" spans="1:2" x14ac:dyDescent="0.2">
      <c r="A1477">
        <v>106498</v>
      </c>
      <c r="B1477">
        <v>0</v>
      </c>
    </row>
    <row r="1478" spans="1:2" x14ac:dyDescent="0.2">
      <c r="A1478">
        <v>115977</v>
      </c>
      <c r="B1478">
        <v>0</v>
      </c>
    </row>
    <row r="1479" spans="1:2" x14ac:dyDescent="0.2">
      <c r="A1479">
        <v>117943</v>
      </c>
      <c r="B1479">
        <v>0</v>
      </c>
    </row>
    <row r="1480" spans="1:2" x14ac:dyDescent="0.2">
      <c r="A1480">
        <v>89605</v>
      </c>
      <c r="B1480">
        <v>0</v>
      </c>
    </row>
    <row r="1481" spans="1:2" x14ac:dyDescent="0.2">
      <c r="A1481">
        <v>163869</v>
      </c>
      <c r="B1481">
        <v>0</v>
      </c>
    </row>
    <row r="1482" spans="1:2" x14ac:dyDescent="0.2">
      <c r="A1482">
        <v>36097</v>
      </c>
      <c r="B1482">
        <v>0</v>
      </c>
    </row>
    <row r="1483" spans="1:2" x14ac:dyDescent="0.2">
      <c r="A1483">
        <v>121885</v>
      </c>
      <c r="B1483">
        <v>0</v>
      </c>
    </row>
    <row r="1484" spans="1:2" x14ac:dyDescent="0.2">
      <c r="A1484">
        <v>133296</v>
      </c>
      <c r="B1484">
        <v>0</v>
      </c>
    </row>
    <row r="1485" spans="1:2" x14ac:dyDescent="0.2">
      <c r="A1485">
        <v>122481</v>
      </c>
      <c r="B1485">
        <v>0</v>
      </c>
    </row>
    <row r="1486" spans="1:2" x14ac:dyDescent="0.2">
      <c r="A1486">
        <v>33042</v>
      </c>
      <c r="B1486">
        <v>0</v>
      </c>
    </row>
    <row r="1487" spans="1:2" x14ac:dyDescent="0.2">
      <c r="A1487">
        <v>142275</v>
      </c>
      <c r="B1487">
        <v>0</v>
      </c>
    </row>
    <row r="1488" spans="1:2" x14ac:dyDescent="0.2">
      <c r="A1488">
        <v>106425</v>
      </c>
      <c r="B1488">
        <v>0</v>
      </c>
    </row>
    <row r="1489" spans="1:2" x14ac:dyDescent="0.2">
      <c r="A1489">
        <v>45398</v>
      </c>
      <c r="B1489">
        <v>0</v>
      </c>
    </row>
    <row r="1490" spans="1:2" x14ac:dyDescent="0.2">
      <c r="A1490">
        <v>139955</v>
      </c>
      <c r="B1490">
        <v>0</v>
      </c>
    </row>
    <row r="1491" spans="1:2" x14ac:dyDescent="0.2">
      <c r="A1491">
        <v>51582</v>
      </c>
      <c r="B1491">
        <v>1</v>
      </c>
    </row>
    <row r="1492" spans="1:2" x14ac:dyDescent="0.2">
      <c r="A1492">
        <v>14496</v>
      </c>
      <c r="B1492">
        <v>0</v>
      </c>
    </row>
    <row r="1493" spans="1:2" x14ac:dyDescent="0.2">
      <c r="A1493">
        <v>71974</v>
      </c>
      <c r="B1493">
        <v>0</v>
      </c>
    </row>
    <row r="1494" spans="1:2" x14ac:dyDescent="0.2">
      <c r="A1494">
        <v>70995</v>
      </c>
      <c r="B1494">
        <v>0</v>
      </c>
    </row>
    <row r="1495" spans="1:2" x14ac:dyDescent="0.2">
      <c r="A1495">
        <v>21267</v>
      </c>
      <c r="B1495">
        <v>0</v>
      </c>
    </row>
    <row r="1496" spans="1:2" x14ac:dyDescent="0.2">
      <c r="A1496">
        <v>22512</v>
      </c>
      <c r="B1496">
        <v>0</v>
      </c>
    </row>
    <row r="1497" spans="1:2" x14ac:dyDescent="0.2">
      <c r="A1497">
        <v>23662</v>
      </c>
      <c r="B1497">
        <v>0</v>
      </c>
    </row>
    <row r="1498" spans="1:2" x14ac:dyDescent="0.2">
      <c r="A1498">
        <v>87308</v>
      </c>
      <c r="B1498">
        <v>1</v>
      </c>
    </row>
    <row r="1499" spans="1:2" x14ac:dyDescent="0.2">
      <c r="A1499">
        <v>176962</v>
      </c>
      <c r="B1499">
        <v>0</v>
      </c>
    </row>
    <row r="1500" spans="1:2" x14ac:dyDescent="0.2">
      <c r="A1500">
        <v>68583</v>
      </c>
      <c r="B1500">
        <v>0</v>
      </c>
    </row>
    <row r="1501" spans="1:2" x14ac:dyDescent="0.2">
      <c r="A1501">
        <v>89106</v>
      </c>
      <c r="B1501">
        <v>0</v>
      </c>
    </row>
    <row r="1502" spans="1:2" x14ac:dyDescent="0.2">
      <c r="A1502">
        <v>149076</v>
      </c>
      <c r="B1502">
        <v>0</v>
      </c>
    </row>
    <row r="1503" spans="1:2" x14ac:dyDescent="0.2">
      <c r="A1503">
        <v>7491</v>
      </c>
      <c r="B1503">
        <v>0</v>
      </c>
    </row>
    <row r="1504" spans="1:2" x14ac:dyDescent="0.2">
      <c r="A1504">
        <v>43484</v>
      </c>
      <c r="B1504">
        <v>0</v>
      </c>
    </row>
    <row r="1505" spans="1:2" x14ac:dyDescent="0.2">
      <c r="A1505">
        <v>50120</v>
      </c>
      <c r="B1505">
        <v>0</v>
      </c>
    </row>
    <row r="1506" spans="1:2" x14ac:dyDescent="0.2">
      <c r="A1506">
        <v>45502</v>
      </c>
      <c r="B1506">
        <v>0</v>
      </c>
    </row>
    <row r="1507" spans="1:2" x14ac:dyDescent="0.2">
      <c r="A1507">
        <v>144385</v>
      </c>
      <c r="B1507">
        <v>0</v>
      </c>
    </row>
    <row r="1508" spans="1:2" x14ac:dyDescent="0.2">
      <c r="A1508">
        <v>6654</v>
      </c>
      <c r="B1508">
        <v>0</v>
      </c>
    </row>
    <row r="1509" spans="1:2" x14ac:dyDescent="0.2">
      <c r="A1509">
        <v>71064</v>
      </c>
      <c r="B1509">
        <v>0</v>
      </c>
    </row>
    <row r="1510" spans="1:2" x14ac:dyDescent="0.2">
      <c r="A1510">
        <v>83160</v>
      </c>
      <c r="B1510">
        <v>0</v>
      </c>
    </row>
    <row r="1511" spans="1:2" x14ac:dyDescent="0.2">
      <c r="A1511">
        <v>166798</v>
      </c>
      <c r="B1511">
        <v>0</v>
      </c>
    </row>
    <row r="1512" spans="1:2" x14ac:dyDescent="0.2">
      <c r="A1512">
        <v>71073</v>
      </c>
      <c r="B1512">
        <v>0</v>
      </c>
    </row>
    <row r="1513" spans="1:2" x14ac:dyDescent="0.2">
      <c r="A1513">
        <v>2336</v>
      </c>
      <c r="B1513">
        <v>0</v>
      </c>
    </row>
    <row r="1514" spans="1:2" x14ac:dyDescent="0.2">
      <c r="A1514">
        <v>27999</v>
      </c>
      <c r="B1514">
        <v>0</v>
      </c>
    </row>
    <row r="1515" spans="1:2" x14ac:dyDescent="0.2">
      <c r="A1515">
        <v>63606</v>
      </c>
      <c r="B1515">
        <v>0</v>
      </c>
    </row>
    <row r="1516" spans="1:2" x14ac:dyDescent="0.2">
      <c r="A1516">
        <v>80864</v>
      </c>
      <c r="B1516">
        <v>0</v>
      </c>
    </row>
    <row r="1517" spans="1:2" x14ac:dyDescent="0.2">
      <c r="A1517">
        <v>135342</v>
      </c>
      <c r="B1517">
        <v>0</v>
      </c>
    </row>
    <row r="1518" spans="1:2" x14ac:dyDescent="0.2">
      <c r="A1518">
        <v>80873</v>
      </c>
      <c r="B1518">
        <v>0</v>
      </c>
    </row>
    <row r="1519" spans="1:2" x14ac:dyDescent="0.2">
      <c r="A1519">
        <v>117587</v>
      </c>
      <c r="B1519">
        <v>0</v>
      </c>
    </row>
    <row r="1520" spans="1:2" x14ac:dyDescent="0.2">
      <c r="A1520">
        <v>14780</v>
      </c>
      <c r="B1520">
        <v>0</v>
      </c>
    </row>
    <row r="1521" spans="1:2" x14ac:dyDescent="0.2">
      <c r="A1521">
        <v>177030</v>
      </c>
      <c r="B1521">
        <v>0</v>
      </c>
    </row>
    <row r="1522" spans="1:2" x14ac:dyDescent="0.2">
      <c r="A1522">
        <v>81219</v>
      </c>
      <c r="B1522">
        <v>0</v>
      </c>
    </row>
    <row r="1523" spans="1:2" x14ac:dyDescent="0.2">
      <c r="A1523">
        <v>96922</v>
      </c>
      <c r="B1523">
        <v>0</v>
      </c>
    </row>
    <row r="1524" spans="1:2" x14ac:dyDescent="0.2">
      <c r="A1524">
        <v>168700</v>
      </c>
      <c r="B1524">
        <v>0</v>
      </c>
    </row>
    <row r="1525" spans="1:2" x14ac:dyDescent="0.2">
      <c r="A1525">
        <v>51163</v>
      </c>
      <c r="B1525">
        <v>0</v>
      </c>
    </row>
    <row r="1526" spans="1:2" x14ac:dyDescent="0.2">
      <c r="A1526">
        <v>13285</v>
      </c>
      <c r="B1526">
        <v>1</v>
      </c>
    </row>
    <row r="1527" spans="1:2" x14ac:dyDescent="0.2">
      <c r="A1527">
        <v>122882</v>
      </c>
      <c r="B1527">
        <v>0</v>
      </c>
    </row>
    <row r="1528" spans="1:2" x14ac:dyDescent="0.2">
      <c r="A1528">
        <v>144072</v>
      </c>
      <c r="B1528">
        <v>0</v>
      </c>
    </row>
    <row r="1529" spans="1:2" x14ac:dyDescent="0.2">
      <c r="A1529">
        <v>172545</v>
      </c>
      <c r="B1529">
        <v>0</v>
      </c>
    </row>
    <row r="1530" spans="1:2" x14ac:dyDescent="0.2">
      <c r="A1530">
        <v>14762</v>
      </c>
      <c r="B1530">
        <v>0</v>
      </c>
    </row>
    <row r="1531" spans="1:2" x14ac:dyDescent="0.2">
      <c r="A1531">
        <v>64050</v>
      </c>
      <c r="B1531">
        <v>0</v>
      </c>
    </row>
    <row r="1532" spans="1:2" x14ac:dyDescent="0.2">
      <c r="A1532">
        <v>36382</v>
      </c>
      <c r="B1532">
        <v>0</v>
      </c>
    </row>
    <row r="1533" spans="1:2" x14ac:dyDescent="0.2">
      <c r="A1533">
        <v>45548</v>
      </c>
      <c r="B1533">
        <v>0</v>
      </c>
    </row>
    <row r="1534" spans="1:2" x14ac:dyDescent="0.2">
      <c r="A1534">
        <v>96067</v>
      </c>
      <c r="B1534">
        <v>0</v>
      </c>
    </row>
    <row r="1535" spans="1:2" x14ac:dyDescent="0.2">
      <c r="A1535">
        <v>152243</v>
      </c>
      <c r="B1535">
        <v>0</v>
      </c>
    </row>
    <row r="1536" spans="1:2" x14ac:dyDescent="0.2">
      <c r="A1536">
        <v>179230</v>
      </c>
      <c r="B1536">
        <v>0</v>
      </c>
    </row>
    <row r="1537" spans="1:2" x14ac:dyDescent="0.2">
      <c r="A1537">
        <v>49466</v>
      </c>
      <c r="B1537">
        <v>0</v>
      </c>
    </row>
    <row r="1538" spans="1:2" x14ac:dyDescent="0.2">
      <c r="A1538">
        <v>75775</v>
      </c>
      <c r="B1538">
        <v>0</v>
      </c>
    </row>
    <row r="1539" spans="1:2" x14ac:dyDescent="0.2">
      <c r="A1539">
        <v>166084</v>
      </c>
      <c r="B1539">
        <v>0</v>
      </c>
    </row>
    <row r="1540" spans="1:2" x14ac:dyDescent="0.2">
      <c r="A1540">
        <v>147811</v>
      </c>
      <c r="B1540">
        <v>0</v>
      </c>
    </row>
    <row r="1541" spans="1:2" x14ac:dyDescent="0.2">
      <c r="A1541">
        <v>42691</v>
      </c>
      <c r="B1541">
        <v>1</v>
      </c>
    </row>
    <row r="1542" spans="1:2" x14ac:dyDescent="0.2">
      <c r="A1542">
        <v>13203</v>
      </c>
      <c r="B1542">
        <v>0</v>
      </c>
    </row>
    <row r="1543" spans="1:2" x14ac:dyDescent="0.2">
      <c r="A1543">
        <v>59461</v>
      </c>
      <c r="B1543">
        <v>0</v>
      </c>
    </row>
    <row r="1544" spans="1:2" x14ac:dyDescent="0.2">
      <c r="A1544">
        <v>71135</v>
      </c>
      <c r="B1544">
        <v>0</v>
      </c>
    </row>
    <row r="1545" spans="1:2" x14ac:dyDescent="0.2">
      <c r="A1545">
        <v>40642</v>
      </c>
      <c r="B1545">
        <v>0</v>
      </c>
    </row>
    <row r="1546" spans="1:2" x14ac:dyDescent="0.2">
      <c r="A1546">
        <v>97116</v>
      </c>
      <c r="B1546">
        <v>0</v>
      </c>
    </row>
    <row r="1547" spans="1:2" x14ac:dyDescent="0.2">
      <c r="A1547">
        <v>66018</v>
      </c>
      <c r="B1547">
        <v>0</v>
      </c>
    </row>
    <row r="1548" spans="1:2" x14ac:dyDescent="0.2">
      <c r="A1548">
        <v>77554</v>
      </c>
      <c r="B1548">
        <v>0</v>
      </c>
    </row>
    <row r="1549" spans="1:2" x14ac:dyDescent="0.2">
      <c r="A1549">
        <v>79246</v>
      </c>
      <c r="B1549">
        <v>0</v>
      </c>
    </row>
    <row r="1550" spans="1:2" x14ac:dyDescent="0.2">
      <c r="A1550">
        <v>101305</v>
      </c>
      <c r="B1550">
        <v>0</v>
      </c>
    </row>
    <row r="1551" spans="1:2" x14ac:dyDescent="0.2">
      <c r="A1551">
        <v>156856</v>
      </c>
      <c r="B1551">
        <v>0</v>
      </c>
    </row>
    <row r="1552" spans="1:2" x14ac:dyDescent="0.2">
      <c r="A1552">
        <v>125864</v>
      </c>
      <c r="B1552">
        <v>0</v>
      </c>
    </row>
    <row r="1553" spans="1:2" x14ac:dyDescent="0.2">
      <c r="A1553">
        <v>88555</v>
      </c>
      <c r="B1553">
        <v>0</v>
      </c>
    </row>
    <row r="1554" spans="1:2" x14ac:dyDescent="0.2">
      <c r="A1554">
        <v>101680</v>
      </c>
      <c r="B1554">
        <v>0</v>
      </c>
    </row>
    <row r="1555" spans="1:2" x14ac:dyDescent="0.2">
      <c r="A1555">
        <v>70147</v>
      </c>
      <c r="B1555">
        <v>0</v>
      </c>
    </row>
    <row r="1556" spans="1:2" x14ac:dyDescent="0.2">
      <c r="A1556">
        <v>70450</v>
      </c>
      <c r="B1556">
        <v>0</v>
      </c>
    </row>
    <row r="1557" spans="1:2" x14ac:dyDescent="0.2">
      <c r="A1557">
        <v>71983</v>
      </c>
      <c r="B1557">
        <v>0</v>
      </c>
    </row>
    <row r="1558" spans="1:2" x14ac:dyDescent="0.2">
      <c r="A1558">
        <v>19436</v>
      </c>
      <c r="B1558">
        <v>0</v>
      </c>
    </row>
    <row r="1559" spans="1:2" x14ac:dyDescent="0.2">
      <c r="A1559">
        <v>32679</v>
      </c>
      <c r="B1559">
        <v>0</v>
      </c>
    </row>
    <row r="1560" spans="1:2" x14ac:dyDescent="0.2">
      <c r="A1560">
        <v>66161</v>
      </c>
      <c r="B1560">
        <v>0</v>
      </c>
    </row>
    <row r="1561" spans="1:2" x14ac:dyDescent="0.2">
      <c r="A1561">
        <v>75720</v>
      </c>
      <c r="B1561">
        <v>0</v>
      </c>
    </row>
    <row r="1562" spans="1:2" x14ac:dyDescent="0.2">
      <c r="A1562">
        <v>104537</v>
      </c>
      <c r="B1562">
        <v>0</v>
      </c>
    </row>
    <row r="1563" spans="1:2" x14ac:dyDescent="0.2">
      <c r="A1563">
        <v>113867</v>
      </c>
      <c r="B1563">
        <v>0</v>
      </c>
    </row>
    <row r="1564" spans="1:2" x14ac:dyDescent="0.2">
      <c r="A1564">
        <v>148809</v>
      </c>
      <c r="B1564">
        <v>0</v>
      </c>
    </row>
    <row r="1565" spans="1:2" x14ac:dyDescent="0.2">
      <c r="A1565">
        <v>76825</v>
      </c>
      <c r="B1565">
        <v>0</v>
      </c>
    </row>
    <row r="1566" spans="1:2" x14ac:dyDescent="0.2">
      <c r="A1566">
        <v>120799</v>
      </c>
      <c r="B1566">
        <v>0</v>
      </c>
    </row>
    <row r="1567" spans="1:2" x14ac:dyDescent="0.2">
      <c r="A1567">
        <v>147697</v>
      </c>
      <c r="B1567">
        <v>0</v>
      </c>
    </row>
    <row r="1568" spans="1:2" x14ac:dyDescent="0.2">
      <c r="A1568">
        <v>92211</v>
      </c>
      <c r="B1568">
        <v>0</v>
      </c>
    </row>
    <row r="1569" spans="1:2" x14ac:dyDescent="0.2">
      <c r="A1569">
        <v>40205</v>
      </c>
      <c r="B1569">
        <v>1</v>
      </c>
    </row>
    <row r="1570" spans="1:2" x14ac:dyDescent="0.2">
      <c r="A1570">
        <v>125971</v>
      </c>
      <c r="B1570">
        <v>0</v>
      </c>
    </row>
    <row r="1571" spans="1:2" x14ac:dyDescent="0.2">
      <c r="A1571">
        <v>133232</v>
      </c>
      <c r="B1571">
        <v>0</v>
      </c>
    </row>
    <row r="1572" spans="1:2" x14ac:dyDescent="0.2">
      <c r="A1572">
        <v>154772</v>
      </c>
      <c r="B1572">
        <v>0</v>
      </c>
    </row>
    <row r="1573" spans="1:2" x14ac:dyDescent="0.2">
      <c r="A1573">
        <v>27695</v>
      </c>
      <c r="B1573">
        <v>1</v>
      </c>
    </row>
    <row r="1574" spans="1:2" x14ac:dyDescent="0.2">
      <c r="A1574">
        <v>154433</v>
      </c>
      <c r="B1574">
        <v>0</v>
      </c>
    </row>
    <row r="1575" spans="1:2" x14ac:dyDescent="0.2">
      <c r="A1575">
        <v>17138</v>
      </c>
      <c r="B1575">
        <v>0</v>
      </c>
    </row>
    <row r="1576" spans="1:2" x14ac:dyDescent="0.2">
      <c r="A1576">
        <v>144358</v>
      </c>
      <c r="B1576">
        <v>0</v>
      </c>
    </row>
    <row r="1577" spans="1:2" x14ac:dyDescent="0.2">
      <c r="A1577">
        <v>34495</v>
      </c>
      <c r="B1577">
        <v>0</v>
      </c>
    </row>
    <row r="1578" spans="1:2" x14ac:dyDescent="0.2">
      <c r="A1578">
        <v>37164</v>
      </c>
      <c r="B1578">
        <v>0</v>
      </c>
    </row>
    <row r="1579" spans="1:2" x14ac:dyDescent="0.2">
      <c r="A1579">
        <v>64014</v>
      </c>
      <c r="B1579">
        <v>0</v>
      </c>
    </row>
    <row r="1580" spans="1:2" x14ac:dyDescent="0.2">
      <c r="A1580">
        <v>124527</v>
      </c>
      <c r="B1580">
        <v>0</v>
      </c>
    </row>
    <row r="1581" spans="1:2" x14ac:dyDescent="0.2">
      <c r="A1581">
        <v>13846</v>
      </c>
      <c r="B1581">
        <v>0</v>
      </c>
    </row>
    <row r="1582" spans="1:2" x14ac:dyDescent="0.2">
      <c r="A1582">
        <v>21481</v>
      </c>
      <c r="B1582">
        <v>0</v>
      </c>
    </row>
    <row r="1583" spans="1:2" x14ac:dyDescent="0.2">
      <c r="A1583">
        <v>30675</v>
      </c>
      <c r="B1583">
        <v>0</v>
      </c>
    </row>
    <row r="1584" spans="1:2" x14ac:dyDescent="0.2">
      <c r="A1584">
        <v>79521</v>
      </c>
      <c r="B1584">
        <v>0</v>
      </c>
    </row>
    <row r="1585" spans="1:2" x14ac:dyDescent="0.2">
      <c r="A1585">
        <v>99183</v>
      </c>
      <c r="B1585">
        <v>0</v>
      </c>
    </row>
    <row r="1586" spans="1:2" x14ac:dyDescent="0.2">
      <c r="A1586">
        <v>135459</v>
      </c>
      <c r="B1586">
        <v>0</v>
      </c>
    </row>
    <row r="1587" spans="1:2" x14ac:dyDescent="0.2">
      <c r="A1587">
        <v>153721</v>
      </c>
      <c r="B1587">
        <v>0</v>
      </c>
    </row>
    <row r="1588" spans="1:2" x14ac:dyDescent="0.2">
      <c r="A1588">
        <v>69278</v>
      </c>
      <c r="B1588">
        <v>0</v>
      </c>
    </row>
    <row r="1589" spans="1:2" x14ac:dyDescent="0.2">
      <c r="A1589">
        <v>42799</v>
      </c>
      <c r="B1589">
        <v>0</v>
      </c>
    </row>
    <row r="1590" spans="1:2" x14ac:dyDescent="0.2">
      <c r="A1590">
        <v>110321</v>
      </c>
      <c r="B1590">
        <v>0</v>
      </c>
    </row>
    <row r="1591" spans="1:2" x14ac:dyDescent="0.2">
      <c r="A1591">
        <v>14423</v>
      </c>
      <c r="B1591">
        <v>0</v>
      </c>
    </row>
    <row r="1592" spans="1:2" x14ac:dyDescent="0.2">
      <c r="A1592">
        <v>15581</v>
      </c>
      <c r="B1592">
        <v>0</v>
      </c>
    </row>
    <row r="1593" spans="1:2" x14ac:dyDescent="0.2">
      <c r="A1593">
        <v>170015</v>
      </c>
      <c r="B1593">
        <v>0</v>
      </c>
    </row>
    <row r="1594" spans="1:2" x14ac:dyDescent="0.2">
      <c r="A1594">
        <v>170024</v>
      </c>
      <c r="B1594">
        <v>0</v>
      </c>
    </row>
    <row r="1595" spans="1:2" x14ac:dyDescent="0.2">
      <c r="A1595">
        <v>22914</v>
      </c>
      <c r="B1595">
        <v>0</v>
      </c>
    </row>
    <row r="1596" spans="1:2" x14ac:dyDescent="0.2">
      <c r="A1596">
        <v>45557</v>
      </c>
      <c r="B1596">
        <v>0</v>
      </c>
    </row>
    <row r="1597" spans="1:2" x14ac:dyDescent="0.2">
      <c r="A1597">
        <v>109942</v>
      </c>
      <c r="B1597">
        <v>0</v>
      </c>
    </row>
    <row r="1598" spans="1:2" x14ac:dyDescent="0.2">
      <c r="A1598">
        <v>110330</v>
      </c>
      <c r="B1598">
        <v>0</v>
      </c>
    </row>
    <row r="1599" spans="1:2" x14ac:dyDescent="0.2">
      <c r="A1599">
        <v>54378</v>
      </c>
      <c r="B1599">
        <v>0</v>
      </c>
    </row>
    <row r="1600" spans="1:2" x14ac:dyDescent="0.2">
      <c r="A1600">
        <v>172180</v>
      </c>
      <c r="B1600">
        <v>0</v>
      </c>
    </row>
    <row r="1601" spans="1:2" x14ac:dyDescent="0.2">
      <c r="A1601">
        <v>71206</v>
      </c>
      <c r="B1601">
        <v>0</v>
      </c>
    </row>
    <row r="1602" spans="1:2" x14ac:dyDescent="0.2">
      <c r="A1602">
        <v>80169</v>
      </c>
      <c r="B1602">
        <v>0</v>
      </c>
    </row>
    <row r="1603" spans="1:2" x14ac:dyDescent="0.2">
      <c r="A1603">
        <v>97946</v>
      </c>
      <c r="B1603">
        <v>0</v>
      </c>
    </row>
    <row r="1604" spans="1:2" x14ac:dyDescent="0.2">
      <c r="A1604">
        <v>75980</v>
      </c>
      <c r="B1604">
        <v>0</v>
      </c>
    </row>
    <row r="1605" spans="1:2" x14ac:dyDescent="0.2">
      <c r="A1605">
        <v>99227</v>
      </c>
      <c r="B1605">
        <v>0</v>
      </c>
    </row>
    <row r="1606" spans="1:2" x14ac:dyDescent="0.2">
      <c r="A1606">
        <v>2933</v>
      </c>
      <c r="B1606">
        <v>0</v>
      </c>
    </row>
    <row r="1607" spans="1:2" x14ac:dyDescent="0.2">
      <c r="A1607">
        <v>90896</v>
      </c>
      <c r="B1607">
        <v>0</v>
      </c>
    </row>
    <row r="1608" spans="1:2" x14ac:dyDescent="0.2">
      <c r="A1608">
        <v>10248</v>
      </c>
      <c r="B1608">
        <v>0</v>
      </c>
    </row>
    <row r="1609" spans="1:2" x14ac:dyDescent="0.2">
      <c r="A1609">
        <v>101252</v>
      </c>
      <c r="B1609">
        <v>0</v>
      </c>
    </row>
    <row r="1610" spans="1:2" x14ac:dyDescent="0.2">
      <c r="A1610">
        <v>130749</v>
      </c>
      <c r="B1610">
        <v>0</v>
      </c>
    </row>
    <row r="1611" spans="1:2" x14ac:dyDescent="0.2">
      <c r="A1611">
        <v>130721</v>
      </c>
      <c r="B1611">
        <v>0</v>
      </c>
    </row>
    <row r="1612" spans="1:2" x14ac:dyDescent="0.2">
      <c r="A1612">
        <v>71279</v>
      </c>
      <c r="B1612">
        <v>0</v>
      </c>
    </row>
    <row r="1613" spans="1:2" x14ac:dyDescent="0.2">
      <c r="A1613">
        <v>32973</v>
      </c>
      <c r="B1613">
        <v>0</v>
      </c>
    </row>
    <row r="1614" spans="1:2" x14ac:dyDescent="0.2">
      <c r="A1614">
        <v>41364</v>
      </c>
      <c r="B1614">
        <v>0</v>
      </c>
    </row>
    <row r="1615" spans="1:2" x14ac:dyDescent="0.2">
      <c r="A1615">
        <v>45628</v>
      </c>
      <c r="B1615">
        <v>0</v>
      </c>
    </row>
    <row r="1616" spans="1:2" x14ac:dyDescent="0.2">
      <c r="A1616">
        <v>115860</v>
      </c>
      <c r="B1616">
        <v>0</v>
      </c>
    </row>
    <row r="1617" spans="1:2" x14ac:dyDescent="0.2">
      <c r="A1617">
        <v>121518</v>
      </c>
      <c r="B1617">
        <v>0</v>
      </c>
    </row>
    <row r="1618" spans="1:2" x14ac:dyDescent="0.2">
      <c r="A1618">
        <v>147214</v>
      </c>
      <c r="B1618">
        <v>0</v>
      </c>
    </row>
    <row r="1619" spans="1:2" x14ac:dyDescent="0.2">
      <c r="A1619">
        <v>131112</v>
      </c>
      <c r="B1619">
        <v>0</v>
      </c>
    </row>
    <row r="1620" spans="1:2" x14ac:dyDescent="0.2">
      <c r="A1620">
        <v>131121</v>
      </c>
      <c r="B1620">
        <v>0</v>
      </c>
    </row>
    <row r="1621" spans="1:2" x14ac:dyDescent="0.2">
      <c r="A1621">
        <v>147223</v>
      </c>
      <c r="B1621">
        <v>0</v>
      </c>
    </row>
    <row r="1622" spans="1:2" x14ac:dyDescent="0.2">
      <c r="A1622">
        <v>91072</v>
      </c>
      <c r="B1622">
        <v>0</v>
      </c>
    </row>
    <row r="1623" spans="1:2" x14ac:dyDescent="0.2">
      <c r="A1623">
        <v>157601</v>
      </c>
      <c r="B1623">
        <v>0</v>
      </c>
    </row>
    <row r="1624" spans="1:2" x14ac:dyDescent="0.2">
      <c r="A1624">
        <v>95257</v>
      </c>
      <c r="B1624">
        <v>0</v>
      </c>
    </row>
    <row r="1625" spans="1:2" x14ac:dyDescent="0.2">
      <c r="A1625">
        <v>108428</v>
      </c>
      <c r="B1625">
        <v>0</v>
      </c>
    </row>
    <row r="1626" spans="1:2" x14ac:dyDescent="0.2">
      <c r="A1626">
        <v>79264</v>
      </c>
      <c r="B1626">
        <v>0</v>
      </c>
    </row>
    <row r="1627" spans="1:2" x14ac:dyDescent="0.2">
      <c r="A1627">
        <v>61979</v>
      </c>
      <c r="B1627">
        <v>0</v>
      </c>
    </row>
    <row r="1628" spans="1:2" x14ac:dyDescent="0.2">
      <c r="A1628">
        <v>107608</v>
      </c>
      <c r="B1628">
        <v>0</v>
      </c>
    </row>
    <row r="1629" spans="1:2" x14ac:dyDescent="0.2">
      <c r="A1629">
        <v>126004</v>
      </c>
      <c r="B1629">
        <v>0</v>
      </c>
    </row>
    <row r="1630" spans="1:2" x14ac:dyDescent="0.2">
      <c r="A1630">
        <v>140707</v>
      </c>
      <c r="B1630">
        <v>0</v>
      </c>
    </row>
    <row r="1631" spans="1:2" x14ac:dyDescent="0.2">
      <c r="A1631">
        <v>109951</v>
      </c>
      <c r="B1631">
        <v>0</v>
      </c>
    </row>
    <row r="1632" spans="1:2" x14ac:dyDescent="0.2">
      <c r="A1632">
        <v>154031</v>
      </c>
      <c r="B1632">
        <v>0</v>
      </c>
    </row>
    <row r="1633" spans="1:2" x14ac:dyDescent="0.2">
      <c r="A1633">
        <v>47202</v>
      </c>
      <c r="B1633">
        <v>0</v>
      </c>
    </row>
    <row r="1634" spans="1:2" x14ac:dyDescent="0.2">
      <c r="A1634">
        <v>51635</v>
      </c>
      <c r="B1634">
        <v>0</v>
      </c>
    </row>
    <row r="1635" spans="1:2" x14ac:dyDescent="0.2">
      <c r="A1635">
        <v>68743</v>
      </c>
      <c r="B1635">
        <v>0</v>
      </c>
    </row>
    <row r="1636" spans="1:2" x14ac:dyDescent="0.2">
      <c r="A1636">
        <v>132422</v>
      </c>
      <c r="B1636">
        <v>0</v>
      </c>
    </row>
    <row r="1637" spans="1:2" x14ac:dyDescent="0.2">
      <c r="A1637">
        <v>132413</v>
      </c>
      <c r="B1637">
        <v>0</v>
      </c>
    </row>
    <row r="1638" spans="1:2" x14ac:dyDescent="0.2">
      <c r="A1638">
        <v>51671</v>
      </c>
      <c r="B1638">
        <v>0</v>
      </c>
    </row>
    <row r="1639" spans="1:2" x14ac:dyDescent="0.2">
      <c r="A1639">
        <v>39756</v>
      </c>
      <c r="B1639">
        <v>0</v>
      </c>
    </row>
    <row r="1640" spans="1:2" x14ac:dyDescent="0.2">
      <c r="A1640">
        <v>156687</v>
      </c>
      <c r="B1640">
        <v>0</v>
      </c>
    </row>
    <row r="1641" spans="1:2" x14ac:dyDescent="0.2">
      <c r="A1641">
        <v>53871</v>
      </c>
      <c r="B1641">
        <v>0</v>
      </c>
    </row>
    <row r="1642" spans="1:2" x14ac:dyDescent="0.2">
      <c r="A1642">
        <v>156160</v>
      </c>
      <c r="B1642">
        <v>0</v>
      </c>
    </row>
    <row r="1643" spans="1:2" x14ac:dyDescent="0.2">
      <c r="A1643">
        <v>111293</v>
      </c>
      <c r="B1643">
        <v>0</v>
      </c>
    </row>
    <row r="1644" spans="1:2" x14ac:dyDescent="0.2">
      <c r="A1644">
        <v>64103</v>
      </c>
      <c r="B1644">
        <v>0</v>
      </c>
    </row>
    <row r="1645" spans="1:2" x14ac:dyDescent="0.2">
      <c r="A1645">
        <v>34814</v>
      </c>
      <c r="B1645">
        <v>0</v>
      </c>
    </row>
    <row r="1646" spans="1:2" x14ac:dyDescent="0.2">
      <c r="A1646">
        <v>89883</v>
      </c>
      <c r="B1646">
        <v>0</v>
      </c>
    </row>
    <row r="1647" spans="1:2" x14ac:dyDescent="0.2">
      <c r="A1647">
        <v>88653</v>
      </c>
      <c r="B1647">
        <v>0</v>
      </c>
    </row>
    <row r="1648" spans="1:2" x14ac:dyDescent="0.2">
      <c r="A1648">
        <v>88680</v>
      </c>
      <c r="B1648">
        <v>0</v>
      </c>
    </row>
    <row r="1649" spans="1:2" x14ac:dyDescent="0.2">
      <c r="A1649">
        <v>92015</v>
      </c>
      <c r="B1649">
        <v>0</v>
      </c>
    </row>
    <row r="1650" spans="1:2" x14ac:dyDescent="0.2">
      <c r="A1650">
        <v>113545</v>
      </c>
      <c r="B1650">
        <v>0</v>
      </c>
    </row>
    <row r="1651" spans="1:2" x14ac:dyDescent="0.2">
      <c r="A1651">
        <v>110759</v>
      </c>
      <c r="B1651">
        <v>0</v>
      </c>
    </row>
    <row r="1652" spans="1:2" x14ac:dyDescent="0.2">
      <c r="A1652">
        <v>110839</v>
      </c>
      <c r="B1652">
        <v>0</v>
      </c>
    </row>
    <row r="1653" spans="1:2" x14ac:dyDescent="0.2">
      <c r="A1653">
        <v>101350</v>
      </c>
      <c r="B1653">
        <v>0</v>
      </c>
    </row>
    <row r="1654" spans="1:2" x14ac:dyDescent="0.2">
      <c r="A1654">
        <v>101369</v>
      </c>
      <c r="B1654">
        <v>0</v>
      </c>
    </row>
    <row r="1655" spans="1:2" x14ac:dyDescent="0.2">
      <c r="A1655">
        <v>167801</v>
      </c>
      <c r="B1655">
        <v>1</v>
      </c>
    </row>
    <row r="1656" spans="1:2" x14ac:dyDescent="0.2">
      <c r="A1656">
        <v>52874</v>
      </c>
      <c r="B1656">
        <v>0</v>
      </c>
    </row>
    <row r="1657" spans="1:2" x14ac:dyDescent="0.2">
      <c r="A1657">
        <v>110606</v>
      </c>
      <c r="B1657">
        <v>0</v>
      </c>
    </row>
    <row r="1658" spans="1:2" x14ac:dyDescent="0.2">
      <c r="A1658">
        <v>142792</v>
      </c>
      <c r="B1658">
        <v>0</v>
      </c>
    </row>
    <row r="1659" spans="1:2" x14ac:dyDescent="0.2">
      <c r="A1659">
        <v>29966</v>
      </c>
      <c r="B1659">
        <v>0</v>
      </c>
    </row>
    <row r="1660" spans="1:2" x14ac:dyDescent="0.2">
      <c r="A1660">
        <v>152261</v>
      </c>
      <c r="B1660">
        <v>0</v>
      </c>
    </row>
    <row r="1661" spans="1:2" x14ac:dyDescent="0.2">
      <c r="A1661">
        <v>153669</v>
      </c>
      <c r="B1661">
        <v>0</v>
      </c>
    </row>
    <row r="1662" spans="1:2" x14ac:dyDescent="0.2">
      <c r="A1662">
        <v>68360</v>
      </c>
      <c r="B1662">
        <v>0</v>
      </c>
    </row>
    <row r="1663" spans="1:2" x14ac:dyDescent="0.2">
      <c r="A1663">
        <v>115904</v>
      </c>
      <c r="B1663">
        <v>0</v>
      </c>
    </row>
    <row r="1664" spans="1:2" x14ac:dyDescent="0.2">
      <c r="A1664">
        <v>126031</v>
      </c>
      <c r="B1664">
        <v>0</v>
      </c>
    </row>
    <row r="1665" spans="1:2" x14ac:dyDescent="0.2">
      <c r="A1665">
        <v>70922</v>
      </c>
      <c r="B1665">
        <v>0</v>
      </c>
    </row>
    <row r="1666" spans="1:2" x14ac:dyDescent="0.2">
      <c r="A1666">
        <v>17227</v>
      </c>
      <c r="B1666">
        <v>0</v>
      </c>
    </row>
    <row r="1667" spans="1:2" x14ac:dyDescent="0.2">
      <c r="A1667">
        <v>113037</v>
      </c>
      <c r="B1667">
        <v>0</v>
      </c>
    </row>
    <row r="1668" spans="1:2" x14ac:dyDescent="0.2">
      <c r="A1668">
        <v>122490</v>
      </c>
      <c r="B1668">
        <v>0</v>
      </c>
    </row>
    <row r="1669" spans="1:2" x14ac:dyDescent="0.2">
      <c r="A1669">
        <v>89892</v>
      </c>
      <c r="B1669">
        <v>0</v>
      </c>
    </row>
    <row r="1670" spans="1:2" x14ac:dyDescent="0.2">
      <c r="A1670">
        <v>147250</v>
      </c>
      <c r="B1670">
        <v>0</v>
      </c>
    </row>
    <row r="1671" spans="1:2" x14ac:dyDescent="0.2">
      <c r="A1671">
        <v>149218</v>
      </c>
      <c r="B1671">
        <v>0</v>
      </c>
    </row>
    <row r="1672" spans="1:2" x14ac:dyDescent="0.2">
      <c r="A1672">
        <v>147269</v>
      </c>
      <c r="B1672">
        <v>0</v>
      </c>
    </row>
    <row r="1673" spans="1:2" x14ac:dyDescent="0.2">
      <c r="A1673">
        <v>161972</v>
      </c>
      <c r="B1673">
        <v>0</v>
      </c>
    </row>
    <row r="1674" spans="1:2" x14ac:dyDescent="0.2">
      <c r="A1674">
        <v>36435</v>
      </c>
      <c r="B1674">
        <v>0</v>
      </c>
    </row>
    <row r="1675" spans="1:2" x14ac:dyDescent="0.2">
      <c r="A1675">
        <v>164767</v>
      </c>
      <c r="B1675">
        <v>0</v>
      </c>
    </row>
    <row r="1676" spans="1:2" x14ac:dyDescent="0.2">
      <c r="A1676">
        <v>152145</v>
      </c>
      <c r="B1676">
        <v>0</v>
      </c>
    </row>
    <row r="1677" spans="1:2" x14ac:dyDescent="0.2">
      <c r="A1677">
        <v>13686</v>
      </c>
      <c r="B1677">
        <v>0</v>
      </c>
    </row>
    <row r="1678" spans="1:2" x14ac:dyDescent="0.2">
      <c r="A1678">
        <v>14012</v>
      </c>
      <c r="B1678">
        <v>0</v>
      </c>
    </row>
    <row r="1679" spans="1:2" x14ac:dyDescent="0.2">
      <c r="A1679">
        <v>37253</v>
      </c>
      <c r="B1679">
        <v>0</v>
      </c>
    </row>
    <row r="1680" spans="1:2" x14ac:dyDescent="0.2">
      <c r="A1680">
        <v>51172</v>
      </c>
      <c r="B1680">
        <v>0</v>
      </c>
    </row>
    <row r="1681" spans="1:2" x14ac:dyDescent="0.2">
      <c r="A1681">
        <v>66358</v>
      </c>
      <c r="B1681">
        <v>0</v>
      </c>
    </row>
    <row r="1682" spans="1:2" x14ac:dyDescent="0.2">
      <c r="A1682">
        <v>68547</v>
      </c>
      <c r="B1682">
        <v>0</v>
      </c>
    </row>
    <row r="1683" spans="1:2" x14ac:dyDescent="0.2">
      <c r="A1683">
        <v>69358</v>
      </c>
      <c r="B1683">
        <v>0</v>
      </c>
    </row>
    <row r="1684" spans="1:2" x14ac:dyDescent="0.2">
      <c r="A1684">
        <v>81282</v>
      </c>
      <c r="B1684">
        <v>0</v>
      </c>
    </row>
    <row r="1685" spans="1:2" x14ac:dyDescent="0.2">
      <c r="A1685">
        <v>100184</v>
      </c>
      <c r="B1685">
        <v>0</v>
      </c>
    </row>
    <row r="1686" spans="1:2" x14ac:dyDescent="0.2">
      <c r="A1686">
        <v>103880</v>
      </c>
      <c r="B1686">
        <v>0</v>
      </c>
    </row>
    <row r="1687" spans="1:2" x14ac:dyDescent="0.2">
      <c r="A1687">
        <v>110884</v>
      </c>
      <c r="B1687">
        <v>0</v>
      </c>
    </row>
    <row r="1688" spans="1:2" x14ac:dyDescent="0.2">
      <c r="A1688">
        <v>121199</v>
      </c>
      <c r="B1688">
        <v>0</v>
      </c>
    </row>
    <row r="1689" spans="1:2" x14ac:dyDescent="0.2">
      <c r="A1689">
        <v>125702</v>
      </c>
      <c r="B1689">
        <v>0</v>
      </c>
    </row>
    <row r="1690" spans="1:2" x14ac:dyDescent="0.2">
      <c r="A1690">
        <v>145257</v>
      </c>
      <c r="B1690">
        <v>0</v>
      </c>
    </row>
    <row r="1691" spans="1:2" x14ac:dyDescent="0.2">
      <c r="A1691">
        <v>147367</v>
      </c>
      <c r="B1691">
        <v>0</v>
      </c>
    </row>
    <row r="1692" spans="1:2" x14ac:dyDescent="0.2">
      <c r="A1692">
        <v>148408</v>
      </c>
      <c r="B1692">
        <v>0</v>
      </c>
    </row>
    <row r="1693" spans="1:2" x14ac:dyDescent="0.2">
      <c r="A1693">
        <v>164437</v>
      </c>
      <c r="B1693">
        <v>0</v>
      </c>
    </row>
    <row r="1694" spans="1:2" x14ac:dyDescent="0.2">
      <c r="A1694">
        <v>170827</v>
      </c>
      <c r="B1694">
        <v>0</v>
      </c>
    </row>
    <row r="1695" spans="1:2" x14ac:dyDescent="0.2">
      <c r="A1695">
        <v>175475</v>
      </c>
      <c r="B1695">
        <v>0</v>
      </c>
    </row>
    <row r="1696" spans="1:2" x14ac:dyDescent="0.2">
      <c r="A1696">
        <v>81291</v>
      </c>
      <c r="B1696">
        <v>0</v>
      </c>
    </row>
    <row r="1697" spans="1:2" x14ac:dyDescent="0.2">
      <c r="A1697">
        <v>91839</v>
      </c>
      <c r="B1697">
        <v>0</v>
      </c>
    </row>
    <row r="1698" spans="1:2" x14ac:dyDescent="0.2">
      <c r="A1698">
        <v>144429</v>
      </c>
      <c r="B1698">
        <v>0</v>
      </c>
    </row>
    <row r="1699" spans="1:2" x14ac:dyDescent="0.2">
      <c r="A1699">
        <v>11094</v>
      </c>
      <c r="B1699">
        <v>0</v>
      </c>
    </row>
    <row r="1700" spans="1:2" x14ac:dyDescent="0.2">
      <c r="A1700">
        <v>27766</v>
      </c>
      <c r="B1700">
        <v>0</v>
      </c>
    </row>
    <row r="1701" spans="1:2" x14ac:dyDescent="0.2">
      <c r="A1701">
        <v>29421</v>
      </c>
      <c r="B1701">
        <v>0</v>
      </c>
    </row>
    <row r="1702" spans="1:2" x14ac:dyDescent="0.2">
      <c r="A1702">
        <v>121947</v>
      </c>
      <c r="B1702">
        <v>0</v>
      </c>
    </row>
    <row r="1703" spans="1:2" x14ac:dyDescent="0.2">
      <c r="A1703">
        <v>140716</v>
      </c>
      <c r="B1703">
        <v>0</v>
      </c>
    </row>
    <row r="1704" spans="1:2" x14ac:dyDescent="0.2">
      <c r="A1704">
        <v>21604</v>
      </c>
      <c r="B1704">
        <v>0</v>
      </c>
    </row>
    <row r="1705" spans="1:2" x14ac:dyDescent="0.2">
      <c r="A1705">
        <v>10783</v>
      </c>
      <c r="B1705">
        <v>0</v>
      </c>
    </row>
    <row r="1706" spans="1:2" x14ac:dyDescent="0.2">
      <c r="A1706">
        <v>2416</v>
      </c>
      <c r="B1706">
        <v>0</v>
      </c>
    </row>
    <row r="1707" spans="1:2" x14ac:dyDescent="0.2">
      <c r="A1707">
        <v>57181</v>
      </c>
      <c r="B1707">
        <v>0</v>
      </c>
    </row>
    <row r="1708" spans="1:2" x14ac:dyDescent="0.2">
      <c r="A1708">
        <v>10257</v>
      </c>
      <c r="B1708">
        <v>0</v>
      </c>
    </row>
    <row r="1709" spans="1:2" x14ac:dyDescent="0.2">
      <c r="A1709">
        <v>36462</v>
      </c>
      <c r="B1709">
        <v>1</v>
      </c>
    </row>
    <row r="1710" spans="1:2" x14ac:dyDescent="0.2">
      <c r="A1710">
        <v>4204</v>
      </c>
      <c r="B1710">
        <v>0</v>
      </c>
    </row>
    <row r="1711" spans="1:2" x14ac:dyDescent="0.2">
      <c r="A1711">
        <v>4945</v>
      </c>
      <c r="B1711">
        <v>0</v>
      </c>
    </row>
    <row r="1712" spans="1:2" x14ac:dyDescent="0.2">
      <c r="A1712">
        <v>88797</v>
      </c>
      <c r="B1712">
        <v>0</v>
      </c>
    </row>
    <row r="1713" spans="1:2" x14ac:dyDescent="0.2">
      <c r="A1713">
        <v>76629</v>
      </c>
      <c r="B1713">
        <v>0</v>
      </c>
    </row>
    <row r="1714" spans="1:2" x14ac:dyDescent="0.2">
      <c r="A1714">
        <v>88804</v>
      </c>
      <c r="B1714">
        <v>0</v>
      </c>
    </row>
    <row r="1715" spans="1:2" x14ac:dyDescent="0.2">
      <c r="A1715">
        <v>23742</v>
      </c>
      <c r="B1715">
        <v>0</v>
      </c>
    </row>
    <row r="1716" spans="1:2" x14ac:dyDescent="0.2">
      <c r="A1716">
        <v>135057</v>
      </c>
      <c r="B1716">
        <v>0</v>
      </c>
    </row>
    <row r="1717" spans="1:2" x14ac:dyDescent="0.2">
      <c r="A1717">
        <v>51706</v>
      </c>
      <c r="B1717">
        <v>0</v>
      </c>
    </row>
    <row r="1718" spans="1:2" x14ac:dyDescent="0.2">
      <c r="A1718">
        <v>73790</v>
      </c>
      <c r="B1718">
        <v>0</v>
      </c>
    </row>
    <row r="1719" spans="1:2" x14ac:dyDescent="0.2">
      <c r="A1719">
        <v>84585</v>
      </c>
      <c r="B1719">
        <v>0</v>
      </c>
    </row>
    <row r="1720" spans="1:2" x14ac:dyDescent="0.2">
      <c r="A1720">
        <v>85378</v>
      </c>
      <c r="B1720">
        <v>0</v>
      </c>
    </row>
    <row r="1721" spans="1:2" x14ac:dyDescent="0.2">
      <c r="A1721">
        <v>126086</v>
      </c>
      <c r="B1721">
        <v>0</v>
      </c>
    </row>
    <row r="1722" spans="1:2" x14ac:dyDescent="0.2">
      <c r="A1722">
        <v>126095</v>
      </c>
      <c r="B1722">
        <v>0</v>
      </c>
    </row>
    <row r="1723" spans="1:2" x14ac:dyDescent="0.2">
      <c r="A1723">
        <v>3468</v>
      </c>
      <c r="B1723">
        <v>0</v>
      </c>
    </row>
    <row r="1724" spans="1:2" x14ac:dyDescent="0.2">
      <c r="A1724">
        <v>28353</v>
      </c>
      <c r="B1724">
        <v>0</v>
      </c>
    </row>
    <row r="1725" spans="1:2" x14ac:dyDescent="0.2">
      <c r="A1725">
        <v>41872</v>
      </c>
      <c r="B1725">
        <v>0</v>
      </c>
    </row>
    <row r="1726" spans="1:2" x14ac:dyDescent="0.2">
      <c r="A1726">
        <v>90360</v>
      </c>
      <c r="B1726">
        <v>0</v>
      </c>
    </row>
    <row r="1727" spans="1:2" x14ac:dyDescent="0.2">
      <c r="A1727">
        <v>124901</v>
      </c>
      <c r="B1727">
        <v>0</v>
      </c>
    </row>
    <row r="1728" spans="1:2" x14ac:dyDescent="0.2">
      <c r="A1728">
        <v>66447</v>
      </c>
      <c r="B1728">
        <v>0</v>
      </c>
    </row>
    <row r="1729" spans="1:2" x14ac:dyDescent="0.2">
      <c r="A1729">
        <v>75828</v>
      </c>
      <c r="B1729">
        <v>0</v>
      </c>
    </row>
    <row r="1730" spans="1:2" x14ac:dyDescent="0.2">
      <c r="A1730">
        <v>100594</v>
      </c>
      <c r="B1730">
        <v>0</v>
      </c>
    </row>
    <row r="1731" spans="1:2" x14ac:dyDescent="0.2">
      <c r="A1731">
        <v>101485</v>
      </c>
      <c r="B1731">
        <v>0</v>
      </c>
    </row>
    <row r="1732" spans="1:2" x14ac:dyDescent="0.2">
      <c r="A1732">
        <v>169565</v>
      </c>
      <c r="B1732">
        <v>0</v>
      </c>
    </row>
    <row r="1733" spans="1:2" x14ac:dyDescent="0.2">
      <c r="A1733">
        <v>20705</v>
      </c>
      <c r="B1733">
        <v>0</v>
      </c>
    </row>
    <row r="1734" spans="1:2" x14ac:dyDescent="0.2">
      <c r="A1734">
        <v>109194</v>
      </c>
      <c r="B1734">
        <v>0</v>
      </c>
    </row>
    <row r="1735" spans="1:2" x14ac:dyDescent="0.2">
      <c r="A1735">
        <v>140388</v>
      </c>
      <c r="B1735">
        <v>0</v>
      </c>
    </row>
    <row r="1736" spans="1:2" x14ac:dyDescent="0.2">
      <c r="A1736">
        <v>91278</v>
      </c>
      <c r="B1736">
        <v>0</v>
      </c>
    </row>
    <row r="1737" spans="1:2" x14ac:dyDescent="0.2">
      <c r="A1737">
        <v>3495</v>
      </c>
      <c r="B1737">
        <v>0</v>
      </c>
    </row>
    <row r="1738" spans="1:2" x14ac:dyDescent="0.2">
      <c r="A1738">
        <v>51760</v>
      </c>
      <c r="B1738">
        <v>0</v>
      </c>
    </row>
    <row r="1739" spans="1:2" x14ac:dyDescent="0.2">
      <c r="A1739">
        <v>18199</v>
      </c>
      <c r="B1739">
        <v>0</v>
      </c>
    </row>
    <row r="1740" spans="1:2" x14ac:dyDescent="0.2">
      <c r="A1740">
        <v>130794</v>
      </c>
      <c r="B1740">
        <v>1</v>
      </c>
    </row>
    <row r="1741" spans="1:2" x14ac:dyDescent="0.2">
      <c r="A1741">
        <v>51350</v>
      </c>
      <c r="B1741">
        <v>0</v>
      </c>
    </row>
    <row r="1742" spans="1:2" x14ac:dyDescent="0.2">
      <c r="A1742">
        <v>69973</v>
      </c>
      <c r="B1742">
        <v>0</v>
      </c>
    </row>
    <row r="1743" spans="1:2" x14ac:dyDescent="0.2">
      <c r="A1743">
        <v>156785</v>
      </c>
      <c r="B1743">
        <v>0</v>
      </c>
    </row>
    <row r="1744" spans="1:2" x14ac:dyDescent="0.2">
      <c r="A1744">
        <v>158421</v>
      </c>
      <c r="B1744">
        <v>0</v>
      </c>
    </row>
    <row r="1745" spans="1:2" x14ac:dyDescent="0.2">
      <c r="A1745">
        <v>74634</v>
      </c>
      <c r="B1745">
        <v>0</v>
      </c>
    </row>
    <row r="1746" spans="1:2" x14ac:dyDescent="0.2">
      <c r="A1746">
        <v>24864</v>
      </c>
      <c r="B1746">
        <v>0</v>
      </c>
    </row>
    <row r="1747" spans="1:2" x14ac:dyDescent="0.2">
      <c r="A1747">
        <v>94704</v>
      </c>
      <c r="B1747">
        <v>0</v>
      </c>
    </row>
    <row r="1748" spans="1:2" x14ac:dyDescent="0.2">
      <c r="A1748">
        <v>81433</v>
      </c>
      <c r="B1748">
        <v>0</v>
      </c>
    </row>
    <row r="1749" spans="1:2" x14ac:dyDescent="0.2">
      <c r="A1749">
        <v>66483</v>
      </c>
      <c r="B1749">
        <v>0</v>
      </c>
    </row>
    <row r="1750" spans="1:2" x14ac:dyDescent="0.2">
      <c r="A1750">
        <v>101387</v>
      </c>
      <c r="B1750">
        <v>0</v>
      </c>
    </row>
    <row r="1751" spans="1:2" x14ac:dyDescent="0.2">
      <c r="A1751">
        <v>170532</v>
      </c>
      <c r="B1751">
        <v>0</v>
      </c>
    </row>
    <row r="1752" spans="1:2" x14ac:dyDescent="0.2">
      <c r="A1752">
        <v>15778</v>
      </c>
      <c r="B1752">
        <v>0</v>
      </c>
    </row>
    <row r="1753" spans="1:2" x14ac:dyDescent="0.2">
      <c r="A1753">
        <v>19356</v>
      </c>
      <c r="B1753">
        <v>0</v>
      </c>
    </row>
    <row r="1754" spans="1:2" x14ac:dyDescent="0.2">
      <c r="A1754">
        <v>24659</v>
      </c>
      <c r="B1754">
        <v>0</v>
      </c>
    </row>
    <row r="1755" spans="1:2" x14ac:dyDescent="0.2">
      <c r="A1755">
        <v>148630</v>
      </c>
      <c r="B1755">
        <v>0</v>
      </c>
    </row>
    <row r="1756" spans="1:2" x14ac:dyDescent="0.2">
      <c r="A1756">
        <v>93030</v>
      </c>
      <c r="B1756">
        <v>0</v>
      </c>
    </row>
    <row r="1757" spans="1:2" x14ac:dyDescent="0.2">
      <c r="A1757">
        <v>110250</v>
      </c>
      <c r="B1757">
        <v>0</v>
      </c>
    </row>
    <row r="1758" spans="1:2" x14ac:dyDescent="0.2">
      <c r="A1758">
        <v>80178</v>
      </c>
      <c r="B1758">
        <v>0</v>
      </c>
    </row>
    <row r="1759" spans="1:2" x14ac:dyDescent="0.2">
      <c r="A1759">
        <v>88877</v>
      </c>
      <c r="B1759">
        <v>0</v>
      </c>
    </row>
    <row r="1760" spans="1:2" x14ac:dyDescent="0.2">
      <c r="A1760">
        <v>179141</v>
      </c>
      <c r="B1760">
        <v>0</v>
      </c>
    </row>
    <row r="1761" spans="1:2" x14ac:dyDescent="0.2">
      <c r="A1761">
        <v>28834</v>
      </c>
      <c r="B1761">
        <v>0</v>
      </c>
    </row>
    <row r="1762" spans="1:2" x14ac:dyDescent="0.2">
      <c r="A1762">
        <v>1721</v>
      </c>
      <c r="B1762">
        <v>0</v>
      </c>
    </row>
    <row r="1763" spans="1:2" x14ac:dyDescent="0.2">
      <c r="A1763">
        <v>21436</v>
      </c>
      <c r="B1763">
        <v>0</v>
      </c>
    </row>
    <row r="1764" spans="1:2" x14ac:dyDescent="0.2">
      <c r="A1764">
        <v>21524</v>
      </c>
      <c r="B1764">
        <v>0</v>
      </c>
    </row>
    <row r="1765" spans="1:2" x14ac:dyDescent="0.2">
      <c r="A1765">
        <v>24873</v>
      </c>
      <c r="B1765">
        <v>0</v>
      </c>
    </row>
    <row r="1766" spans="1:2" x14ac:dyDescent="0.2">
      <c r="A1766">
        <v>36587</v>
      </c>
      <c r="B1766">
        <v>0</v>
      </c>
    </row>
    <row r="1767" spans="1:2" x14ac:dyDescent="0.2">
      <c r="A1767">
        <v>45682</v>
      </c>
      <c r="B1767">
        <v>0</v>
      </c>
    </row>
    <row r="1768" spans="1:2" x14ac:dyDescent="0.2">
      <c r="A1768">
        <v>96085</v>
      </c>
      <c r="B1768">
        <v>0</v>
      </c>
    </row>
    <row r="1769" spans="1:2" x14ac:dyDescent="0.2">
      <c r="A1769">
        <v>97624</v>
      </c>
      <c r="B1769">
        <v>0</v>
      </c>
    </row>
    <row r="1770" spans="1:2" x14ac:dyDescent="0.2">
      <c r="A1770">
        <v>102231</v>
      </c>
      <c r="B1770">
        <v>0</v>
      </c>
    </row>
    <row r="1771" spans="1:2" x14ac:dyDescent="0.2">
      <c r="A1771">
        <v>132093</v>
      </c>
      <c r="B1771">
        <v>0</v>
      </c>
    </row>
    <row r="1772" spans="1:2" x14ac:dyDescent="0.2">
      <c r="A1772">
        <v>135066</v>
      </c>
      <c r="B1772">
        <v>0</v>
      </c>
    </row>
    <row r="1773" spans="1:2" x14ac:dyDescent="0.2">
      <c r="A1773">
        <v>150132</v>
      </c>
      <c r="B1773">
        <v>0</v>
      </c>
    </row>
    <row r="1774" spans="1:2" x14ac:dyDescent="0.2">
      <c r="A1774">
        <v>151362</v>
      </c>
      <c r="B1774">
        <v>0</v>
      </c>
    </row>
    <row r="1775" spans="1:2" x14ac:dyDescent="0.2">
      <c r="A1775">
        <v>162087</v>
      </c>
      <c r="B1775">
        <v>0</v>
      </c>
    </row>
    <row r="1776" spans="1:2" x14ac:dyDescent="0.2">
      <c r="A1776">
        <v>162719</v>
      </c>
      <c r="B1776">
        <v>0</v>
      </c>
    </row>
    <row r="1777" spans="1:2" x14ac:dyDescent="0.2">
      <c r="A1777">
        <v>165158</v>
      </c>
      <c r="B1777">
        <v>0</v>
      </c>
    </row>
    <row r="1778" spans="1:2" x14ac:dyDescent="0.2">
      <c r="A1778">
        <v>168149</v>
      </c>
      <c r="B1778">
        <v>0</v>
      </c>
    </row>
    <row r="1779" spans="1:2" x14ac:dyDescent="0.2">
      <c r="A1779">
        <v>175803</v>
      </c>
      <c r="B1779">
        <v>0</v>
      </c>
    </row>
    <row r="1780" spans="1:2" x14ac:dyDescent="0.2">
      <c r="A1780">
        <v>46340</v>
      </c>
      <c r="B1780">
        <v>0</v>
      </c>
    </row>
    <row r="1781" spans="1:2" x14ac:dyDescent="0.2">
      <c r="A1781">
        <v>32713</v>
      </c>
      <c r="B1781">
        <v>0</v>
      </c>
    </row>
    <row r="1782" spans="1:2" x14ac:dyDescent="0.2">
      <c r="A1782">
        <v>32900</v>
      </c>
      <c r="B1782">
        <v>0</v>
      </c>
    </row>
    <row r="1783" spans="1:2" x14ac:dyDescent="0.2">
      <c r="A1783">
        <v>98391</v>
      </c>
      <c r="B1783">
        <v>0</v>
      </c>
    </row>
    <row r="1784" spans="1:2" x14ac:dyDescent="0.2">
      <c r="A1784">
        <v>2167</v>
      </c>
      <c r="B1784">
        <v>0</v>
      </c>
    </row>
    <row r="1785" spans="1:2" x14ac:dyDescent="0.2">
      <c r="A1785">
        <v>112281</v>
      </c>
      <c r="B1785">
        <v>0</v>
      </c>
    </row>
    <row r="1786" spans="1:2" x14ac:dyDescent="0.2">
      <c r="A1786">
        <v>14860</v>
      </c>
      <c r="B1786">
        <v>0</v>
      </c>
    </row>
    <row r="1787" spans="1:2" x14ac:dyDescent="0.2">
      <c r="A1787">
        <v>14879</v>
      </c>
      <c r="B1787">
        <v>0</v>
      </c>
    </row>
    <row r="1788" spans="1:2" x14ac:dyDescent="0.2">
      <c r="A1788">
        <v>173882</v>
      </c>
      <c r="B1788">
        <v>0</v>
      </c>
    </row>
    <row r="1789" spans="1:2" x14ac:dyDescent="0.2">
      <c r="A1789">
        <v>1963</v>
      </c>
      <c r="B1789">
        <v>0</v>
      </c>
    </row>
    <row r="1790" spans="1:2" x14ac:dyDescent="0.2">
      <c r="A1790">
        <v>102124</v>
      </c>
      <c r="B1790">
        <v>0</v>
      </c>
    </row>
    <row r="1791" spans="1:2" x14ac:dyDescent="0.2">
      <c r="A1791">
        <v>148024</v>
      </c>
      <c r="B1791">
        <v>0</v>
      </c>
    </row>
    <row r="1792" spans="1:2" x14ac:dyDescent="0.2">
      <c r="A1792">
        <v>11799</v>
      </c>
      <c r="B1792">
        <v>0</v>
      </c>
    </row>
    <row r="1793" spans="1:2" x14ac:dyDescent="0.2">
      <c r="A1793">
        <v>24445</v>
      </c>
      <c r="B1793">
        <v>0</v>
      </c>
    </row>
    <row r="1794" spans="1:2" x14ac:dyDescent="0.2">
      <c r="A1794">
        <v>32777</v>
      </c>
      <c r="B1794">
        <v>0</v>
      </c>
    </row>
    <row r="1795" spans="1:2" x14ac:dyDescent="0.2">
      <c r="A1795">
        <v>46126</v>
      </c>
      <c r="B1795">
        <v>0</v>
      </c>
    </row>
    <row r="1796" spans="1:2" x14ac:dyDescent="0.2">
      <c r="A1796">
        <v>98131</v>
      </c>
      <c r="B1796">
        <v>0</v>
      </c>
    </row>
    <row r="1797" spans="1:2" x14ac:dyDescent="0.2">
      <c r="A1797">
        <v>101467</v>
      </c>
      <c r="B1797">
        <v>0</v>
      </c>
    </row>
    <row r="1798" spans="1:2" x14ac:dyDescent="0.2">
      <c r="A1798">
        <v>107528</v>
      </c>
      <c r="B1798">
        <v>0</v>
      </c>
    </row>
    <row r="1799" spans="1:2" x14ac:dyDescent="0.2">
      <c r="A1799">
        <v>122631</v>
      </c>
      <c r="B1799">
        <v>0</v>
      </c>
    </row>
    <row r="1800" spans="1:2" x14ac:dyDescent="0.2">
      <c r="A1800">
        <v>163226</v>
      </c>
      <c r="B1800">
        <v>0</v>
      </c>
    </row>
    <row r="1801" spans="1:2" x14ac:dyDescent="0.2">
      <c r="A1801">
        <v>168808</v>
      </c>
      <c r="B1801">
        <v>1</v>
      </c>
    </row>
    <row r="1802" spans="1:2" x14ac:dyDescent="0.2">
      <c r="A1802">
        <v>169618</v>
      </c>
      <c r="B1802">
        <v>1</v>
      </c>
    </row>
    <row r="1803" spans="1:2" x14ac:dyDescent="0.2">
      <c r="A1803">
        <v>175901</v>
      </c>
      <c r="B1803">
        <v>0</v>
      </c>
    </row>
    <row r="1804" spans="1:2" x14ac:dyDescent="0.2">
      <c r="A1804">
        <v>32786</v>
      </c>
      <c r="B1804">
        <v>0</v>
      </c>
    </row>
    <row r="1805" spans="1:2" x14ac:dyDescent="0.2">
      <c r="A1805">
        <v>81898</v>
      </c>
      <c r="B1805">
        <v>0</v>
      </c>
    </row>
    <row r="1806" spans="1:2" x14ac:dyDescent="0.2">
      <c r="A1806">
        <v>40697</v>
      </c>
      <c r="B1806">
        <v>0</v>
      </c>
    </row>
    <row r="1807" spans="1:2" x14ac:dyDescent="0.2">
      <c r="A1807">
        <v>16800</v>
      </c>
      <c r="B1807">
        <v>0</v>
      </c>
    </row>
    <row r="1808" spans="1:2" x14ac:dyDescent="0.2">
      <c r="A1808">
        <v>46509</v>
      </c>
      <c r="B1808">
        <v>0</v>
      </c>
    </row>
    <row r="1809" spans="1:2" x14ac:dyDescent="0.2">
      <c r="A1809">
        <v>116304</v>
      </c>
      <c r="B1809">
        <v>0</v>
      </c>
    </row>
    <row r="1810" spans="1:2" x14ac:dyDescent="0.2">
      <c r="A1810">
        <v>30595</v>
      </c>
      <c r="B1810">
        <v>0</v>
      </c>
    </row>
    <row r="1811" spans="1:2" x14ac:dyDescent="0.2">
      <c r="A1811">
        <v>48940</v>
      </c>
      <c r="B1811">
        <v>0</v>
      </c>
    </row>
    <row r="1812" spans="1:2" x14ac:dyDescent="0.2">
      <c r="A1812">
        <v>166002</v>
      </c>
      <c r="B1812">
        <v>0</v>
      </c>
    </row>
    <row r="1813" spans="1:2" x14ac:dyDescent="0.2">
      <c r="A1813">
        <v>82412</v>
      </c>
      <c r="B1813">
        <v>0</v>
      </c>
    </row>
    <row r="1814" spans="1:2" x14ac:dyDescent="0.2">
      <c r="A1814">
        <v>45405</v>
      </c>
      <c r="B1814">
        <v>0</v>
      </c>
    </row>
    <row r="1815" spans="1:2" x14ac:dyDescent="0.2">
      <c r="A1815">
        <v>173267</v>
      </c>
      <c r="B1815">
        <v>0</v>
      </c>
    </row>
    <row r="1816" spans="1:2" x14ac:dyDescent="0.2">
      <c r="A1816">
        <v>27855</v>
      </c>
      <c r="B1816">
        <v>0</v>
      </c>
    </row>
    <row r="1817" spans="1:2" x14ac:dyDescent="0.2">
      <c r="A1817">
        <v>35018</v>
      </c>
      <c r="B1817">
        <v>0</v>
      </c>
    </row>
    <row r="1818" spans="1:2" x14ac:dyDescent="0.2">
      <c r="A1818">
        <v>32722</v>
      </c>
      <c r="B1818">
        <v>0</v>
      </c>
    </row>
    <row r="1819" spans="1:2" x14ac:dyDescent="0.2">
      <c r="A1819">
        <v>27917</v>
      </c>
      <c r="B1819">
        <v>0</v>
      </c>
    </row>
    <row r="1820" spans="1:2" x14ac:dyDescent="0.2">
      <c r="A1820">
        <v>92818</v>
      </c>
      <c r="B1820">
        <v>0</v>
      </c>
    </row>
    <row r="1821" spans="1:2" x14ac:dyDescent="0.2">
      <c r="A1821">
        <v>100585</v>
      </c>
      <c r="B1821">
        <v>1</v>
      </c>
    </row>
    <row r="1822" spans="1:2" x14ac:dyDescent="0.2">
      <c r="A1822">
        <v>62565</v>
      </c>
      <c r="B1822">
        <v>0</v>
      </c>
    </row>
    <row r="1823" spans="1:2" x14ac:dyDescent="0.2">
      <c r="A1823">
        <v>14931</v>
      </c>
      <c r="B1823">
        <v>0</v>
      </c>
    </row>
    <row r="1824" spans="1:2" x14ac:dyDescent="0.2">
      <c r="A1824">
        <v>131853</v>
      </c>
      <c r="B1824">
        <v>0</v>
      </c>
    </row>
    <row r="1825" spans="1:2" x14ac:dyDescent="0.2">
      <c r="A1825">
        <v>13908</v>
      </c>
      <c r="B1825">
        <v>0</v>
      </c>
    </row>
    <row r="1826" spans="1:2" x14ac:dyDescent="0.2">
      <c r="A1826">
        <v>135743</v>
      </c>
      <c r="B1826">
        <v>0</v>
      </c>
    </row>
    <row r="1827" spans="1:2" x14ac:dyDescent="0.2">
      <c r="A1827">
        <v>39346</v>
      </c>
      <c r="B1827">
        <v>0</v>
      </c>
    </row>
    <row r="1828" spans="1:2" x14ac:dyDescent="0.2">
      <c r="A1828">
        <v>95685</v>
      </c>
      <c r="B1828">
        <v>0</v>
      </c>
    </row>
    <row r="1829" spans="1:2" x14ac:dyDescent="0.2">
      <c r="A1829">
        <v>167008</v>
      </c>
      <c r="B1829">
        <v>0</v>
      </c>
    </row>
    <row r="1830" spans="1:2" x14ac:dyDescent="0.2">
      <c r="A1830">
        <v>96165</v>
      </c>
      <c r="B1830">
        <v>0</v>
      </c>
    </row>
    <row r="1831" spans="1:2" x14ac:dyDescent="0.2">
      <c r="A1831">
        <v>122971</v>
      </c>
      <c r="B1831">
        <v>0</v>
      </c>
    </row>
    <row r="1832" spans="1:2" x14ac:dyDescent="0.2">
      <c r="A1832">
        <v>10667</v>
      </c>
      <c r="B1832">
        <v>0</v>
      </c>
    </row>
    <row r="1833" spans="1:2" x14ac:dyDescent="0.2">
      <c r="A1833">
        <v>21695</v>
      </c>
      <c r="B1833">
        <v>0</v>
      </c>
    </row>
    <row r="1834" spans="1:2" x14ac:dyDescent="0.2">
      <c r="A1834">
        <v>21677</v>
      </c>
      <c r="B1834">
        <v>0</v>
      </c>
    </row>
    <row r="1835" spans="1:2" x14ac:dyDescent="0.2">
      <c r="A1835">
        <v>122365</v>
      </c>
      <c r="B1835">
        <v>0</v>
      </c>
    </row>
    <row r="1836" spans="1:2" x14ac:dyDescent="0.2">
      <c r="A1836">
        <v>20787</v>
      </c>
      <c r="B1836">
        <v>1</v>
      </c>
    </row>
    <row r="1837" spans="1:2" x14ac:dyDescent="0.2">
      <c r="A1837">
        <v>145694</v>
      </c>
      <c r="B1837">
        <v>0</v>
      </c>
    </row>
    <row r="1838" spans="1:2" x14ac:dyDescent="0.2">
      <c r="A1838">
        <v>113046</v>
      </c>
      <c r="B1838">
        <v>0</v>
      </c>
    </row>
    <row r="1839" spans="1:2" x14ac:dyDescent="0.2">
      <c r="A1839">
        <v>111033</v>
      </c>
      <c r="B1839">
        <v>0</v>
      </c>
    </row>
    <row r="1840" spans="1:2" x14ac:dyDescent="0.2">
      <c r="A1840">
        <v>128454</v>
      </c>
      <c r="B1840">
        <v>0</v>
      </c>
    </row>
    <row r="1841" spans="1:2" x14ac:dyDescent="0.2">
      <c r="A1841">
        <v>36159</v>
      </c>
      <c r="B1841">
        <v>0</v>
      </c>
    </row>
    <row r="1842" spans="1:2" x14ac:dyDescent="0.2">
      <c r="A1842">
        <v>14619</v>
      </c>
      <c r="B1842">
        <v>0</v>
      </c>
    </row>
    <row r="1843" spans="1:2" x14ac:dyDescent="0.2">
      <c r="A1843">
        <v>74778</v>
      </c>
      <c r="B1843">
        <v>0</v>
      </c>
    </row>
    <row r="1844" spans="1:2" x14ac:dyDescent="0.2">
      <c r="A1844">
        <v>118398</v>
      </c>
      <c r="B1844">
        <v>0</v>
      </c>
    </row>
    <row r="1845" spans="1:2" x14ac:dyDescent="0.2">
      <c r="A1845">
        <v>67032</v>
      </c>
      <c r="B1845">
        <v>0</v>
      </c>
    </row>
    <row r="1846" spans="1:2" x14ac:dyDescent="0.2">
      <c r="A1846">
        <v>14968</v>
      </c>
      <c r="B1846">
        <v>0</v>
      </c>
    </row>
    <row r="1847" spans="1:2" x14ac:dyDescent="0.2">
      <c r="A1847">
        <v>152289</v>
      </c>
      <c r="B1847">
        <v>0</v>
      </c>
    </row>
    <row r="1848" spans="1:2" x14ac:dyDescent="0.2">
      <c r="A1848">
        <v>168915</v>
      </c>
      <c r="B1848">
        <v>0</v>
      </c>
    </row>
    <row r="1849" spans="1:2" x14ac:dyDescent="0.2">
      <c r="A1849">
        <v>120414</v>
      </c>
      <c r="B1849">
        <v>0</v>
      </c>
    </row>
    <row r="1850" spans="1:2" x14ac:dyDescent="0.2">
      <c r="A1850">
        <v>89455</v>
      </c>
      <c r="B1850">
        <v>0</v>
      </c>
    </row>
    <row r="1851" spans="1:2" x14ac:dyDescent="0.2">
      <c r="A1851">
        <v>152323</v>
      </c>
      <c r="B1851">
        <v>0</v>
      </c>
    </row>
    <row r="1852" spans="1:2" x14ac:dyDescent="0.2">
      <c r="A1852">
        <v>152430</v>
      </c>
      <c r="B1852">
        <v>0</v>
      </c>
    </row>
    <row r="1853" spans="1:2" x14ac:dyDescent="0.2">
      <c r="A1853">
        <v>173418</v>
      </c>
      <c r="B1853">
        <v>0</v>
      </c>
    </row>
    <row r="1854" spans="1:2" x14ac:dyDescent="0.2">
      <c r="A1854">
        <v>149432</v>
      </c>
      <c r="B1854">
        <v>0</v>
      </c>
    </row>
    <row r="1855" spans="1:2" x14ac:dyDescent="0.2">
      <c r="A1855">
        <v>163342</v>
      </c>
      <c r="B1855">
        <v>0</v>
      </c>
    </row>
    <row r="1856" spans="1:2" x14ac:dyDescent="0.2">
      <c r="A1856">
        <v>3878</v>
      </c>
      <c r="B1856">
        <v>0</v>
      </c>
    </row>
    <row r="1857" spans="1:2" x14ac:dyDescent="0.2">
      <c r="A1857">
        <v>97349</v>
      </c>
      <c r="B1857">
        <v>0</v>
      </c>
    </row>
    <row r="1858" spans="1:2" x14ac:dyDescent="0.2">
      <c r="A1858">
        <v>101528</v>
      </c>
      <c r="B1858">
        <v>0</v>
      </c>
    </row>
    <row r="1859" spans="1:2" x14ac:dyDescent="0.2">
      <c r="A1859">
        <v>79530</v>
      </c>
      <c r="B1859">
        <v>0</v>
      </c>
    </row>
    <row r="1860" spans="1:2" x14ac:dyDescent="0.2">
      <c r="A1860">
        <v>9912</v>
      </c>
      <c r="B1860">
        <v>0</v>
      </c>
    </row>
    <row r="1861" spans="1:2" x14ac:dyDescent="0.2">
      <c r="A1861">
        <v>171334</v>
      </c>
      <c r="B1861">
        <v>0</v>
      </c>
    </row>
    <row r="1862" spans="1:2" x14ac:dyDescent="0.2">
      <c r="A1862">
        <v>84852</v>
      </c>
      <c r="B1862">
        <v>0</v>
      </c>
    </row>
    <row r="1863" spans="1:2" x14ac:dyDescent="0.2">
      <c r="A1863">
        <v>142578</v>
      </c>
      <c r="B1863">
        <v>0</v>
      </c>
    </row>
    <row r="1864" spans="1:2" x14ac:dyDescent="0.2">
      <c r="A1864">
        <v>157479</v>
      </c>
      <c r="B1864">
        <v>0</v>
      </c>
    </row>
    <row r="1865" spans="1:2" x14ac:dyDescent="0.2">
      <c r="A1865">
        <v>92729</v>
      </c>
      <c r="B1865">
        <v>0</v>
      </c>
    </row>
    <row r="1866" spans="1:2" x14ac:dyDescent="0.2">
      <c r="A1866">
        <v>129932</v>
      </c>
      <c r="B1866">
        <v>0</v>
      </c>
    </row>
    <row r="1867" spans="1:2" x14ac:dyDescent="0.2">
      <c r="A1867">
        <v>27944</v>
      </c>
      <c r="B1867">
        <v>0</v>
      </c>
    </row>
    <row r="1868" spans="1:2" x14ac:dyDescent="0.2">
      <c r="A1868">
        <v>157610</v>
      </c>
      <c r="B1868">
        <v>0</v>
      </c>
    </row>
    <row r="1869" spans="1:2" x14ac:dyDescent="0.2">
      <c r="A1869">
        <v>71368</v>
      </c>
      <c r="B1869">
        <v>0</v>
      </c>
    </row>
    <row r="1870" spans="1:2" x14ac:dyDescent="0.2">
      <c r="A1870">
        <v>88948</v>
      </c>
      <c r="B1870">
        <v>0</v>
      </c>
    </row>
    <row r="1871" spans="1:2" x14ac:dyDescent="0.2">
      <c r="A1871">
        <v>88939</v>
      </c>
      <c r="B1871">
        <v>0</v>
      </c>
    </row>
    <row r="1872" spans="1:2" x14ac:dyDescent="0.2">
      <c r="A1872">
        <v>43091</v>
      </c>
      <c r="B1872">
        <v>0</v>
      </c>
    </row>
    <row r="1873" spans="1:2" x14ac:dyDescent="0.2">
      <c r="A1873">
        <v>166690</v>
      </c>
      <c r="B1873">
        <v>0</v>
      </c>
    </row>
    <row r="1874" spans="1:2" x14ac:dyDescent="0.2">
      <c r="A1874">
        <v>79317</v>
      </c>
      <c r="B1874">
        <v>1</v>
      </c>
    </row>
    <row r="1875" spans="1:2" x14ac:dyDescent="0.2">
      <c r="A1875">
        <v>79371</v>
      </c>
      <c r="B1875">
        <v>0</v>
      </c>
    </row>
    <row r="1876" spans="1:2" x14ac:dyDescent="0.2">
      <c r="A1876">
        <v>16962</v>
      </c>
      <c r="B1876">
        <v>0</v>
      </c>
    </row>
    <row r="1877" spans="1:2" x14ac:dyDescent="0.2">
      <c r="A1877">
        <v>168773</v>
      </c>
      <c r="B1877">
        <v>0</v>
      </c>
    </row>
    <row r="1878" spans="1:2" x14ac:dyDescent="0.2">
      <c r="A1878">
        <v>65725</v>
      </c>
      <c r="B1878">
        <v>0</v>
      </c>
    </row>
    <row r="1879" spans="1:2" x14ac:dyDescent="0.2">
      <c r="A1879">
        <v>156865</v>
      </c>
      <c r="B1879">
        <v>0</v>
      </c>
    </row>
    <row r="1880" spans="1:2" x14ac:dyDescent="0.2">
      <c r="A1880">
        <v>156874</v>
      </c>
      <c r="B1880">
        <v>0</v>
      </c>
    </row>
    <row r="1881" spans="1:2" x14ac:dyDescent="0.2">
      <c r="A1881">
        <v>16016</v>
      </c>
      <c r="B1881">
        <v>0</v>
      </c>
    </row>
    <row r="1882" spans="1:2" x14ac:dyDescent="0.2">
      <c r="A1882">
        <v>17067</v>
      </c>
      <c r="B1882">
        <v>0</v>
      </c>
    </row>
    <row r="1883" spans="1:2" x14ac:dyDescent="0.2">
      <c r="A1883">
        <v>40713</v>
      </c>
      <c r="B1883">
        <v>0</v>
      </c>
    </row>
    <row r="1884" spans="1:2" x14ac:dyDescent="0.2">
      <c r="A1884">
        <v>58570</v>
      </c>
      <c r="B1884">
        <v>0</v>
      </c>
    </row>
    <row r="1885" spans="1:2" x14ac:dyDescent="0.2">
      <c r="A1885">
        <v>87889</v>
      </c>
      <c r="B1885">
        <v>0</v>
      </c>
    </row>
    <row r="1886" spans="1:2" x14ac:dyDescent="0.2">
      <c r="A1886">
        <v>147474</v>
      </c>
      <c r="B1886">
        <v>0</v>
      </c>
    </row>
    <row r="1887" spans="1:2" x14ac:dyDescent="0.2">
      <c r="A1887">
        <v>162951</v>
      </c>
      <c r="B1887">
        <v>0</v>
      </c>
    </row>
    <row r="1888" spans="1:2" x14ac:dyDescent="0.2">
      <c r="A1888">
        <v>168979</v>
      </c>
      <c r="B1888">
        <v>0</v>
      </c>
    </row>
    <row r="1889" spans="1:2" x14ac:dyDescent="0.2">
      <c r="A1889">
        <v>33453</v>
      </c>
      <c r="B1889">
        <v>0</v>
      </c>
    </row>
    <row r="1890" spans="1:2" x14ac:dyDescent="0.2">
      <c r="A1890">
        <v>143575</v>
      </c>
      <c r="B1890">
        <v>0</v>
      </c>
    </row>
    <row r="1891" spans="1:2" x14ac:dyDescent="0.2">
      <c r="A1891">
        <v>169627</v>
      </c>
      <c r="B1891">
        <v>0</v>
      </c>
    </row>
    <row r="1892" spans="1:2" x14ac:dyDescent="0.2">
      <c r="A1892">
        <v>69287</v>
      </c>
      <c r="B1892">
        <v>0</v>
      </c>
    </row>
    <row r="1893" spans="1:2" x14ac:dyDescent="0.2">
      <c r="A1893">
        <v>123727</v>
      </c>
      <c r="B1893">
        <v>0</v>
      </c>
    </row>
    <row r="1894" spans="1:2" x14ac:dyDescent="0.2">
      <c r="A1894">
        <v>89035</v>
      </c>
      <c r="B1894">
        <v>0</v>
      </c>
    </row>
    <row r="1895" spans="1:2" x14ac:dyDescent="0.2">
      <c r="A1895">
        <v>4053</v>
      </c>
      <c r="B1895">
        <v>0</v>
      </c>
    </row>
    <row r="1896" spans="1:2" x14ac:dyDescent="0.2">
      <c r="A1896">
        <v>111248</v>
      </c>
      <c r="B1896">
        <v>0</v>
      </c>
    </row>
    <row r="1897" spans="1:2" x14ac:dyDescent="0.2">
      <c r="A1897">
        <v>6805</v>
      </c>
      <c r="B1897">
        <v>0</v>
      </c>
    </row>
    <row r="1898" spans="1:2" x14ac:dyDescent="0.2">
      <c r="A1898">
        <v>27980</v>
      </c>
      <c r="B1898">
        <v>0</v>
      </c>
    </row>
    <row r="1899" spans="1:2" x14ac:dyDescent="0.2">
      <c r="A1899">
        <v>178395</v>
      </c>
      <c r="B1899">
        <v>0</v>
      </c>
    </row>
    <row r="1900" spans="1:2" x14ac:dyDescent="0.2">
      <c r="A1900">
        <v>174888</v>
      </c>
      <c r="B1900">
        <v>0</v>
      </c>
    </row>
    <row r="1901" spans="1:2" x14ac:dyDescent="0.2">
      <c r="A1901">
        <v>27864</v>
      </c>
      <c r="B1901">
        <v>0</v>
      </c>
    </row>
    <row r="1902" spans="1:2" x14ac:dyDescent="0.2">
      <c r="A1902">
        <v>170462</v>
      </c>
      <c r="B1902">
        <v>0</v>
      </c>
    </row>
    <row r="1903" spans="1:2" x14ac:dyDescent="0.2">
      <c r="A1903">
        <v>15082</v>
      </c>
      <c r="B1903">
        <v>0</v>
      </c>
    </row>
    <row r="1904" spans="1:2" x14ac:dyDescent="0.2">
      <c r="A1904">
        <v>152010</v>
      </c>
      <c r="B1904">
        <v>0</v>
      </c>
    </row>
    <row r="1905" spans="1:2" x14ac:dyDescent="0.2">
      <c r="A1905">
        <v>19025</v>
      </c>
      <c r="B1905">
        <v>0</v>
      </c>
    </row>
    <row r="1906" spans="1:2" x14ac:dyDescent="0.2">
      <c r="A1906">
        <v>67354</v>
      </c>
      <c r="B1906">
        <v>0</v>
      </c>
    </row>
    <row r="1907" spans="1:2" x14ac:dyDescent="0.2">
      <c r="A1907">
        <v>126344</v>
      </c>
      <c r="B1907">
        <v>0</v>
      </c>
    </row>
    <row r="1908" spans="1:2" x14ac:dyDescent="0.2">
      <c r="A1908">
        <v>24882</v>
      </c>
      <c r="B1908">
        <v>0</v>
      </c>
    </row>
    <row r="1909" spans="1:2" x14ac:dyDescent="0.2">
      <c r="A1909">
        <v>19837</v>
      </c>
      <c r="B1909">
        <v>0</v>
      </c>
    </row>
    <row r="1910" spans="1:2" x14ac:dyDescent="0.2">
      <c r="A1910">
        <v>104573</v>
      </c>
      <c r="B1910">
        <v>0</v>
      </c>
    </row>
    <row r="1911" spans="1:2" x14ac:dyDescent="0.2">
      <c r="A1911">
        <v>110955</v>
      </c>
      <c r="B1911">
        <v>0</v>
      </c>
    </row>
    <row r="1912" spans="1:2" x14ac:dyDescent="0.2">
      <c r="A1912">
        <v>111890</v>
      </c>
      <c r="B1912">
        <v>0</v>
      </c>
    </row>
    <row r="1913" spans="1:2" x14ac:dyDescent="0.2">
      <c r="A1913">
        <v>89099</v>
      </c>
      <c r="B1913">
        <v>0</v>
      </c>
    </row>
    <row r="1914" spans="1:2" x14ac:dyDescent="0.2">
      <c r="A1914">
        <v>39550</v>
      </c>
      <c r="B1914">
        <v>0</v>
      </c>
    </row>
    <row r="1915" spans="1:2" x14ac:dyDescent="0.2">
      <c r="A1915">
        <v>151148</v>
      </c>
      <c r="B1915">
        <v>0</v>
      </c>
    </row>
    <row r="1916" spans="1:2" x14ac:dyDescent="0.2">
      <c r="A1916">
        <v>81442</v>
      </c>
      <c r="B1916">
        <v>0</v>
      </c>
    </row>
    <row r="1917" spans="1:2" x14ac:dyDescent="0.2">
      <c r="A1917">
        <v>39569</v>
      </c>
      <c r="B1917">
        <v>0</v>
      </c>
    </row>
    <row r="1918" spans="1:2" x14ac:dyDescent="0.2">
      <c r="A1918">
        <v>15518</v>
      </c>
      <c r="B1918">
        <v>0</v>
      </c>
    </row>
    <row r="1919" spans="1:2" x14ac:dyDescent="0.2">
      <c r="A1919">
        <v>18698</v>
      </c>
      <c r="B1919">
        <v>0</v>
      </c>
    </row>
    <row r="1920" spans="1:2" x14ac:dyDescent="0.2">
      <c r="A1920">
        <v>75560</v>
      </c>
      <c r="B1920">
        <v>0</v>
      </c>
    </row>
    <row r="1921" spans="1:2" x14ac:dyDescent="0.2">
      <c r="A1921">
        <v>97633</v>
      </c>
      <c r="B1921">
        <v>0</v>
      </c>
    </row>
    <row r="1922" spans="1:2" x14ac:dyDescent="0.2">
      <c r="A1922">
        <v>151040</v>
      </c>
      <c r="B1922">
        <v>0</v>
      </c>
    </row>
    <row r="1923" spans="1:2" x14ac:dyDescent="0.2">
      <c r="A1923">
        <v>163814</v>
      </c>
      <c r="B1923">
        <v>0</v>
      </c>
    </row>
    <row r="1924" spans="1:2" x14ac:dyDescent="0.2">
      <c r="A1924">
        <v>97642</v>
      </c>
      <c r="B1924">
        <v>0</v>
      </c>
    </row>
    <row r="1925" spans="1:2" x14ac:dyDescent="0.2">
      <c r="A1925">
        <v>58044</v>
      </c>
      <c r="B1925">
        <v>0</v>
      </c>
    </row>
    <row r="1926" spans="1:2" x14ac:dyDescent="0.2">
      <c r="A1926">
        <v>95961</v>
      </c>
      <c r="B1926">
        <v>0</v>
      </c>
    </row>
    <row r="1927" spans="1:2" x14ac:dyDescent="0.2">
      <c r="A1927">
        <v>122374</v>
      </c>
      <c r="B1927">
        <v>0</v>
      </c>
    </row>
    <row r="1928" spans="1:2" x14ac:dyDescent="0.2">
      <c r="A1928">
        <v>21613</v>
      </c>
      <c r="B1928">
        <v>0</v>
      </c>
    </row>
    <row r="1929" spans="1:2" x14ac:dyDescent="0.2">
      <c r="A1929">
        <v>21622</v>
      </c>
      <c r="B1929">
        <v>0</v>
      </c>
    </row>
    <row r="1930" spans="1:2" x14ac:dyDescent="0.2">
      <c r="A1930">
        <v>8256</v>
      </c>
      <c r="B1930">
        <v>0</v>
      </c>
    </row>
    <row r="1931" spans="1:2" x14ac:dyDescent="0.2">
      <c r="A1931">
        <v>7507</v>
      </c>
      <c r="B1931">
        <v>0</v>
      </c>
    </row>
    <row r="1932" spans="1:2" x14ac:dyDescent="0.2">
      <c r="A1932">
        <v>31155</v>
      </c>
      <c r="B1932">
        <v>0</v>
      </c>
    </row>
    <row r="1933" spans="1:2" x14ac:dyDescent="0.2">
      <c r="A1933">
        <v>106504</v>
      </c>
      <c r="B1933">
        <v>0</v>
      </c>
    </row>
    <row r="1934" spans="1:2" x14ac:dyDescent="0.2">
      <c r="A1934">
        <v>127554</v>
      </c>
      <c r="B1934">
        <v>0</v>
      </c>
    </row>
    <row r="1935" spans="1:2" x14ac:dyDescent="0.2">
      <c r="A1935">
        <v>164446</v>
      </c>
      <c r="B1935">
        <v>0</v>
      </c>
    </row>
    <row r="1936" spans="1:2" x14ac:dyDescent="0.2">
      <c r="A1936">
        <v>112398</v>
      </c>
      <c r="B1936">
        <v>0</v>
      </c>
    </row>
    <row r="1937" spans="1:2" x14ac:dyDescent="0.2">
      <c r="A1937">
        <v>122579</v>
      </c>
      <c r="B1937">
        <v>0</v>
      </c>
    </row>
    <row r="1938" spans="1:2" x14ac:dyDescent="0.2">
      <c r="A1938">
        <v>47667</v>
      </c>
      <c r="B1938">
        <v>0</v>
      </c>
    </row>
    <row r="1939" spans="1:2" x14ac:dyDescent="0.2">
      <c r="A1939">
        <v>135814</v>
      </c>
      <c r="B1939">
        <v>0</v>
      </c>
    </row>
    <row r="1940" spans="1:2" x14ac:dyDescent="0.2">
      <c r="A1940">
        <v>73406</v>
      </c>
      <c r="B1940">
        <v>0</v>
      </c>
    </row>
    <row r="1941" spans="1:2" x14ac:dyDescent="0.2">
      <c r="A1941">
        <v>131229</v>
      </c>
      <c r="B1941">
        <v>1</v>
      </c>
    </row>
    <row r="1942" spans="1:2" x14ac:dyDescent="0.2">
      <c r="A1942">
        <v>79415</v>
      </c>
      <c r="B1942">
        <v>0</v>
      </c>
    </row>
    <row r="1943" spans="1:2" x14ac:dyDescent="0.2">
      <c r="A1943">
        <v>72846</v>
      </c>
      <c r="B1943">
        <v>0</v>
      </c>
    </row>
    <row r="1944" spans="1:2" x14ac:dyDescent="0.2">
      <c r="A1944">
        <v>80524</v>
      </c>
      <c r="B1944">
        <v>0</v>
      </c>
    </row>
    <row r="1945" spans="1:2" x14ac:dyDescent="0.2">
      <c r="A1945">
        <v>72855</v>
      </c>
      <c r="B1945">
        <v>0</v>
      </c>
    </row>
    <row r="1946" spans="1:2" x14ac:dyDescent="0.2">
      <c r="A1946">
        <v>17753</v>
      </c>
      <c r="B1946">
        <v>0</v>
      </c>
    </row>
    <row r="1947" spans="1:2" x14ac:dyDescent="0.2">
      <c r="A1947">
        <v>126424</v>
      </c>
      <c r="B1947">
        <v>0</v>
      </c>
    </row>
    <row r="1948" spans="1:2" x14ac:dyDescent="0.2">
      <c r="A1948">
        <v>30087</v>
      </c>
      <c r="B1948">
        <v>0</v>
      </c>
    </row>
    <row r="1949" spans="1:2" x14ac:dyDescent="0.2">
      <c r="A1949">
        <v>174316</v>
      </c>
      <c r="B1949">
        <v>0</v>
      </c>
    </row>
    <row r="1950" spans="1:2" x14ac:dyDescent="0.2">
      <c r="A1950">
        <v>153990</v>
      </c>
      <c r="B1950">
        <v>0</v>
      </c>
    </row>
    <row r="1951" spans="1:2" x14ac:dyDescent="0.2">
      <c r="A1951">
        <v>96129</v>
      </c>
      <c r="B1951">
        <v>0</v>
      </c>
    </row>
    <row r="1952" spans="1:2" x14ac:dyDescent="0.2">
      <c r="A1952">
        <v>109201</v>
      </c>
      <c r="B1952">
        <v>0</v>
      </c>
    </row>
    <row r="1953" spans="1:2" x14ac:dyDescent="0.2">
      <c r="A1953">
        <v>10300</v>
      </c>
      <c r="B1953">
        <v>0</v>
      </c>
    </row>
    <row r="1954" spans="1:2" x14ac:dyDescent="0.2">
      <c r="A1954">
        <v>58491</v>
      </c>
      <c r="B1954">
        <v>0</v>
      </c>
    </row>
    <row r="1955" spans="1:2" x14ac:dyDescent="0.2">
      <c r="A1955">
        <v>4794</v>
      </c>
      <c r="B1955">
        <v>0</v>
      </c>
    </row>
    <row r="1956" spans="1:2" x14ac:dyDescent="0.2">
      <c r="A1956">
        <v>5906</v>
      </c>
      <c r="B1956">
        <v>0</v>
      </c>
    </row>
    <row r="1957" spans="1:2" x14ac:dyDescent="0.2">
      <c r="A1957">
        <v>154246</v>
      </c>
      <c r="B1957">
        <v>0</v>
      </c>
    </row>
    <row r="1958" spans="1:2" x14ac:dyDescent="0.2">
      <c r="A1958">
        <v>101573</v>
      </c>
      <c r="B1958">
        <v>0</v>
      </c>
    </row>
    <row r="1959" spans="1:2" x14ac:dyDescent="0.2">
      <c r="A1959">
        <v>157120</v>
      </c>
      <c r="B1959">
        <v>0</v>
      </c>
    </row>
    <row r="1960" spans="1:2" x14ac:dyDescent="0.2">
      <c r="A1960">
        <v>124288</v>
      </c>
      <c r="B1960">
        <v>0</v>
      </c>
    </row>
    <row r="1961" spans="1:2" x14ac:dyDescent="0.2">
      <c r="A1961">
        <v>128196</v>
      </c>
      <c r="B1961">
        <v>0</v>
      </c>
    </row>
    <row r="1962" spans="1:2" x14ac:dyDescent="0.2">
      <c r="A1962">
        <v>111015</v>
      </c>
      <c r="B1962">
        <v>0</v>
      </c>
    </row>
    <row r="1963" spans="1:2" x14ac:dyDescent="0.2">
      <c r="A1963">
        <v>94474</v>
      </c>
      <c r="B1963">
        <v>0</v>
      </c>
    </row>
    <row r="1964" spans="1:2" x14ac:dyDescent="0.2">
      <c r="A1964">
        <v>67693</v>
      </c>
      <c r="B1964">
        <v>0</v>
      </c>
    </row>
    <row r="1965" spans="1:2" x14ac:dyDescent="0.2">
      <c r="A1965">
        <v>67700</v>
      </c>
      <c r="B1965">
        <v>0</v>
      </c>
    </row>
    <row r="1966" spans="1:2" x14ac:dyDescent="0.2">
      <c r="A1966">
        <v>167099</v>
      </c>
      <c r="B1966">
        <v>0</v>
      </c>
    </row>
    <row r="1967" spans="1:2" x14ac:dyDescent="0.2">
      <c r="A1967">
        <v>135262</v>
      </c>
      <c r="B1967">
        <v>0</v>
      </c>
    </row>
    <row r="1968" spans="1:2" x14ac:dyDescent="0.2">
      <c r="A1968">
        <v>101626</v>
      </c>
      <c r="B1968">
        <v>0</v>
      </c>
    </row>
    <row r="1969" spans="1:2" x14ac:dyDescent="0.2">
      <c r="A1969">
        <v>56336</v>
      </c>
      <c r="B1969">
        <v>0</v>
      </c>
    </row>
    <row r="1970" spans="1:2" x14ac:dyDescent="0.2">
      <c r="A1970">
        <v>33051</v>
      </c>
      <c r="B1970">
        <v>0</v>
      </c>
    </row>
    <row r="1971" spans="1:2" x14ac:dyDescent="0.2">
      <c r="A1971">
        <v>156062</v>
      </c>
      <c r="B1971">
        <v>0</v>
      </c>
    </row>
    <row r="1972" spans="1:2" x14ac:dyDescent="0.2">
      <c r="A1972">
        <v>42218</v>
      </c>
      <c r="B1972">
        <v>0</v>
      </c>
    </row>
    <row r="1973" spans="1:2" x14ac:dyDescent="0.2">
      <c r="A1973">
        <v>142514</v>
      </c>
      <c r="B1973">
        <v>0</v>
      </c>
    </row>
    <row r="1974" spans="1:2" x14ac:dyDescent="0.2">
      <c r="A1974">
        <v>44827</v>
      </c>
      <c r="B1974">
        <v>1</v>
      </c>
    </row>
    <row r="1975" spans="1:2" x14ac:dyDescent="0.2">
      <c r="A1975">
        <v>144367</v>
      </c>
      <c r="B1975">
        <v>0</v>
      </c>
    </row>
    <row r="1976" spans="1:2" x14ac:dyDescent="0.2">
      <c r="A1976">
        <v>72196</v>
      </c>
      <c r="B1976">
        <v>0</v>
      </c>
    </row>
    <row r="1977" spans="1:2" x14ac:dyDescent="0.2">
      <c r="A1977">
        <v>96753</v>
      </c>
      <c r="B1977">
        <v>0</v>
      </c>
    </row>
    <row r="1978" spans="1:2" x14ac:dyDescent="0.2">
      <c r="A1978">
        <v>172028</v>
      </c>
      <c r="B1978">
        <v>0</v>
      </c>
    </row>
    <row r="1979" spans="1:2" x14ac:dyDescent="0.2">
      <c r="A1979">
        <v>36337</v>
      </c>
      <c r="B1979">
        <v>0</v>
      </c>
    </row>
    <row r="1980" spans="1:2" x14ac:dyDescent="0.2">
      <c r="A1980">
        <v>152341</v>
      </c>
      <c r="B1980">
        <v>0</v>
      </c>
    </row>
    <row r="1981" spans="1:2" x14ac:dyDescent="0.2">
      <c r="A1981">
        <v>79870</v>
      </c>
      <c r="B1981">
        <v>0</v>
      </c>
    </row>
    <row r="1982" spans="1:2" x14ac:dyDescent="0.2">
      <c r="A1982">
        <v>108124</v>
      </c>
      <c r="B1982">
        <v>0</v>
      </c>
    </row>
    <row r="1983" spans="1:2" x14ac:dyDescent="0.2">
      <c r="A1983">
        <v>126353</v>
      </c>
      <c r="B1983">
        <v>0</v>
      </c>
    </row>
    <row r="1984" spans="1:2" x14ac:dyDescent="0.2">
      <c r="A1984">
        <v>155412</v>
      </c>
      <c r="B1984">
        <v>1</v>
      </c>
    </row>
    <row r="1985" spans="1:2" x14ac:dyDescent="0.2">
      <c r="A1985">
        <v>95523</v>
      </c>
      <c r="B1985">
        <v>0</v>
      </c>
    </row>
    <row r="1986" spans="1:2" x14ac:dyDescent="0.2">
      <c r="A1986">
        <v>93904</v>
      </c>
      <c r="B1986">
        <v>0</v>
      </c>
    </row>
    <row r="1987" spans="1:2" x14ac:dyDescent="0.2">
      <c r="A1987">
        <v>14977</v>
      </c>
      <c r="B1987">
        <v>0</v>
      </c>
    </row>
    <row r="1988" spans="1:2" x14ac:dyDescent="0.2">
      <c r="A1988">
        <v>132039</v>
      </c>
      <c r="B1988">
        <v>0</v>
      </c>
    </row>
    <row r="1989" spans="1:2" x14ac:dyDescent="0.2">
      <c r="A1989">
        <v>45824</v>
      </c>
      <c r="B1989">
        <v>0</v>
      </c>
    </row>
    <row r="1990" spans="1:2" x14ac:dyDescent="0.2">
      <c r="A1990">
        <v>159892</v>
      </c>
      <c r="B1990">
        <v>0</v>
      </c>
    </row>
    <row r="1991" spans="1:2" x14ac:dyDescent="0.2">
      <c r="A1991">
        <v>24551</v>
      </c>
      <c r="B1991">
        <v>0</v>
      </c>
    </row>
    <row r="1992" spans="1:2" x14ac:dyDescent="0.2">
      <c r="A1992">
        <v>28086</v>
      </c>
      <c r="B1992">
        <v>0</v>
      </c>
    </row>
    <row r="1993" spans="1:2" x14ac:dyDescent="0.2">
      <c r="A1993">
        <v>88582</v>
      </c>
      <c r="B1993">
        <v>0</v>
      </c>
    </row>
    <row r="1994" spans="1:2" x14ac:dyDescent="0.2">
      <c r="A1994">
        <v>147544</v>
      </c>
      <c r="B1994">
        <v>0</v>
      </c>
    </row>
    <row r="1995" spans="1:2" x14ac:dyDescent="0.2">
      <c r="A1995">
        <v>119019</v>
      </c>
      <c r="B1995">
        <v>0</v>
      </c>
    </row>
    <row r="1996" spans="1:2" x14ac:dyDescent="0.2">
      <c r="A1996">
        <v>167927</v>
      </c>
      <c r="B1996">
        <v>0</v>
      </c>
    </row>
    <row r="1997" spans="1:2" x14ac:dyDescent="0.2">
      <c r="A1997">
        <v>72114</v>
      </c>
      <c r="B1997">
        <v>0</v>
      </c>
    </row>
    <row r="1998" spans="1:2" x14ac:dyDescent="0.2">
      <c r="A1998">
        <v>104261</v>
      </c>
      <c r="B1998">
        <v>0</v>
      </c>
    </row>
    <row r="1999" spans="1:2" x14ac:dyDescent="0.2">
      <c r="A1999">
        <v>74386</v>
      </c>
      <c r="B1999">
        <v>0</v>
      </c>
    </row>
    <row r="2000" spans="1:2" x14ac:dyDescent="0.2">
      <c r="A2000">
        <v>122748</v>
      </c>
      <c r="B2000">
        <v>0</v>
      </c>
    </row>
    <row r="2001" spans="1:2" x14ac:dyDescent="0.2">
      <c r="A2001">
        <v>58053</v>
      </c>
      <c r="B2001">
        <v>0</v>
      </c>
    </row>
    <row r="2002" spans="1:2" x14ac:dyDescent="0.2">
      <c r="A2002">
        <v>115735</v>
      </c>
      <c r="B2002">
        <v>0</v>
      </c>
    </row>
    <row r="2003" spans="1:2" x14ac:dyDescent="0.2">
      <c r="A2003">
        <v>30096</v>
      </c>
      <c r="B2003">
        <v>0</v>
      </c>
    </row>
    <row r="2004" spans="1:2" x14ac:dyDescent="0.2">
      <c r="A2004">
        <v>27230</v>
      </c>
      <c r="B2004">
        <v>0</v>
      </c>
    </row>
    <row r="2005" spans="1:2" x14ac:dyDescent="0.2">
      <c r="A2005">
        <v>86017</v>
      </c>
      <c r="B2005">
        <v>0</v>
      </c>
    </row>
    <row r="2006" spans="1:2" x14ac:dyDescent="0.2">
      <c r="A2006">
        <v>86026</v>
      </c>
      <c r="B2006">
        <v>0</v>
      </c>
    </row>
    <row r="2007" spans="1:2" x14ac:dyDescent="0.2">
      <c r="A2007">
        <v>159053</v>
      </c>
      <c r="B2007">
        <v>0</v>
      </c>
    </row>
    <row r="2008" spans="1:2" x14ac:dyDescent="0.2">
      <c r="A2008">
        <v>23993</v>
      </c>
      <c r="B2008">
        <v>0</v>
      </c>
    </row>
    <row r="2009" spans="1:2" x14ac:dyDescent="0.2">
      <c r="A2009">
        <v>30933</v>
      </c>
      <c r="B2009">
        <v>0</v>
      </c>
    </row>
    <row r="2010" spans="1:2" x14ac:dyDescent="0.2">
      <c r="A2010">
        <v>56363</v>
      </c>
      <c r="B2010">
        <v>0</v>
      </c>
    </row>
    <row r="2011" spans="1:2" x14ac:dyDescent="0.2">
      <c r="A2011">
        <v>32839</v>
      </c>
      <c r="B2011">
        <v>0</v>
      </c>
    </row>
    <row r="2012" spans="1:2" x14ac:dyDescent="0.2">
      <c r="A2012">
        <v>32820</v>
      </c>
      <c r="B2012">
        <v>0</v>
      </c>
    </row>
    <row r="2013" spans="1:2" x14ac:dyDescent="0.2">
      <c r="A2013">
        <v>56381</v>
      </c>
      <c r="B2013">
        <v>0</v>
      </c>
    </row>
    <row r="2014" spans="1:2" x14ac:dyDescent="0.2">
      <c r="A2014">
        <v>56390</v>
      </c>
      <c r="B2014">
        <v>0</v>
      </c>
    </row>
    <row r="2015" spans="1:2" x14ac:dyDescent="0.2">
      <c r="A2015">
        <v>177637</v>
      </c>
      <c r="B2015">
        <v>0</v>
      </c>
    </row>
    <row r="2016" spans="1:2" x14ac:dyDescent="0.2">
      <c r="A2016">
        <v>34949</v>
      </c>
      <c r="B2016">
        <v>0</v>
      </c>
    </row>
    <row r="2017" spans="1:2" x14ac:dyDescent="0.2">
      <c r="A2017">
        <v>91394</v>
      </c>
      <c r="B2017">
        <v>0</v>
      </c>
    </row>
    <row r="2018" spans="1:2" x14ac:dyDescent="0.2">
      <c r="A2018">
        <v>88127</v>
      </c>
      <c r="B2018">
        <v>0</v>
      </c>
    </row>
    <row r="2019" spans="1:2" x14ac:dyDescent="0.2">
      <c r="A2019">
        <v>21766</v>
      </c>
      <c r="B2019">
        <v>0</v>
      </c>
    </row>
    <row r="2020" spans="1:2" x14ac:dyDescent="0.2">
      <c r="A2020">
        <v>147642</v>
      </c>
      <c r="B2020">
        <v>0</v>
      </c>
    </row>
    <row r="2021" spans="1:2" x14ac:dyDescent="0.2">
      <c r="A2021">
        <v>30247</v>
      </c>
      <c r="B2021">
        <v>0</v>
      </c>
    </row>
    <row r="2022" spans="1:2" x14ac:dyDescent="0.2">
      <c r="A2022">
        <v>141269</v>
      </c>
      <c r="B2022">
        <v>0</v>
      </c>
    </row>
    <row r="2023" spans="1:2" x14ac:dyDescent="0.2">
      <c r="A2023">
        <v>158038</v>
      </c>
      <c r="B2023">
        <v>0</v>
      </c>
    </row>
    <row r="2024" spans="1:2" x14ac:dyDescent="0.2">
      <c r="A2024">
        <v>70361</v>
      </c>
      <c r="B2024">
        <v>1</v>
      </c>
    </row>
    <row r="2025" spans="1:2" x14ac:dyDescent="0.2">
      <c r="A2025">
        <v>147599</v>
      </c>
      <c r="B2025">
        <v>0</v>
      </c>
    </row>
    <row r="2026" spans="1:2" x14ac:dyDescent="0.2">
      <c r="A2026">
        <v>87433</v>
      </c>
      <c r="B2026">
        <v>1</v>
      </c>
    </row>
    <row r="2027" spans="1:2" x14ac:dyDescent="0.2">
      <c r="A2027">
        <v>87460</v>
      </c>
      <c r="B2027">
        <v>0</v>
      </c>
    </row>
    <row r="2028" spans="1:2" x14ac:dyDescent="0.2">
      <c r="A2028">
        <v>79184</v>
      </c>
      <c r="B2028">
        <v>0</v>
      </c>
    </row>
    <row r="2029" spans="1:2" x14ac:dyDescent="0.2">
      <c r="A2029">
        <v>22317</v>
      </c>
      <c r="B2029">
        <v>0</v>
      </c>
    </row>
    <row r="2030" spans="1:2" x14ac:dyDescent="0.2">
      <c r="A2030">
        <v>36505</v>
      </c>
      <c r="B2030">
        <v>0</v>
      </c>
    </row>
    <row r="2031" spans="1:2" x14ac:dyDescent="0.2">
      <c r="A2031">
        <v>56434</v>
      </c>
      <c r="B2031">
        <v>0</v>
      </c>
    </row>
    <row r="2032" spans="1:2" x14ac:dyDescent="0.2">
      <c r="A2032">
        <v>71616</v>
      </c>
      <c r="B2032">
        <v>1</v>
      </c>
    </row>
    <row r="2033" spans="1:2" x14ac:dyDescent="0.2">
      <c r="A2033">
        <v>92578</v>
      </c>
      <c r="B2033">
        <v>0</v>
      </c>
    </row>
    <row r="2034" spans="1:2" x14ac:dyDescent="0.2">
      <c r="A2034">
        <v>56452</v>
      </c>
      <c r="B2034">
        <v>0</v>
      </c>
    </row>
    <row r="2035" spans="1:2" x14ac:dyDescent="0.2">
      <c r="A2035">
        <v>93307</v>
      </c>
      <c r="B2035">
        <v>0</v>
      </c>
    </row>
    <row r="2036" spans="1:2" x14ac:dyDescent="0.2">
      <c r="A2036">
        <v>105473</v>
      </c>
      <c r="B2036">
        <v>0</v>
      </c>
    </row>
    <row r="2037" spans="1:2" x14ac:dyDescent="0.2">
      <c r="A2037">
        <v>56489</v>
      </c>
      <c r="B2037">
        <v>0</v>
      </c>
    </row>
    <row r="2038" spans="1:2" x14ac:dyDescent="0.2">
      <c r="A2038">
        <v>31743</v>
      </c>
      <c r="B2038">
        <v>0</v>
      </c>
    </row>
    <row r="2039" spans="1:2" x14ac:dyDescent="0.2">
      <c r="A2039">
        <v>26760</v>
      </c>
      <c r="B2039">
        <v>0</v>
      </c>
    </row>
    <row r="2040" spans="1:2" x14ac:dyDescent="0.2">
      <c r="A2040">
        <v>56470</v>
      </c>
      <c r="B2040">
        <v>0</v>
      </c>
    </row>
    <row r="2041" spans="1:2" x14ac:dyDescent="0.2">
      <c r="A2041">
        <v>40571</v>
      </c>
      <c r="B2041">
        <v>0</v>
      </c>
    </row>
    <row r="2042" spans="1:2" x14ac:dyDescent="0.2">
      <c r="A2042">
        <v>23813</v>
      </c>
      <c r="B2042">
        <v>0</v>
      </c>
    </row>
    <row r="2043" spans="1:2" x14ac:dyDescent="0.2">
      <c r="A2043">
        <v>15073</v>
      </c>
      <c r="B2043">
        <v>0</v>
      </c>
    </row>
    <row r="2044" spans="1:2" x14ac:dyDescent="0.2">
      <c r="A2044">
        <v>101779</v>
      </c>
      <c r="B2044">
        <v>0</v>
      </c>
    </row>
    <row r="2045" spans="1:2" x14ac:dyDescent="0.2">
      <c r="A2045">
        <v>48762</v>
      </c>
      <c r="B2045">
        <v>0</v>
      </c>
    </row>
    <row r="2046" spans="1:2" x14ac:dyDescent="0.2">
      <c r="A2046">
        <v>44220</v>
      </c>
      <c r="B2046">
        <v>0</v>
      </c>
    </row>
    <row r="2047" spans="1:2" x14ac:dyDescent="0.2">
      <c r="A2047">
        <v>46055</v>
      </c>
      <c r="B2047">
        <v>0</v>
      </c>
    </row>
    <row r="2048" spans="1:2" x14ac:dyDescent="0.2">
      <c r="A2048">
        <v>46885</v>
      </c>
      <c r="B2048">
        <v>0</v>
      </c>
    </row>
    <row r="2049" spans="1:2" x14ac:dyDescent="0.2">
      <c r="A2049">
        <v>48343</v>
      </c>
      <c r="B2049">
        <v>0</v>
      </c>
    </row>
    <row r="2050" spans="1:2" x14ac:dyDescent="0.2">
      <c r="A2050">
        <v>29840</v>
      </c>
      <c r="B2050">
        <v>0</v>
      </c>
    </row>
    <row r="2051" spans="1:2" x14ac:dyDescent="0.2">
      <c r="A2051">
        <v>1730</v>
      </c>
      <c r="B2051">
        <v>0</v>
      </c>
    </row>
    <row r="2052" spans="1:2" x14ac:dyDescent="0.2">
      <c r="A2052">
        <v>82172</v>
      </c>
      <c r="B2052">
        <v>0</v>
      </c>
    </row>
    <row r="2053" spans="1:2" x14ac:dyDescent="0.2">
      <c r="A2053">
        <v>161400</v>
      </c>
      <c r="B2053">
        <v>0</v>
      </c>
    </row>
    <row r="2054" spans="1:2" x14ac:dyDescent="0.2">
      <c r="A2054">
        <v>176873</v>
      </c>
      <c r="B2054">
        <v>0</v>
      </c>
    </row>
    <row r="2055" spans="1:2" x14ac:dyDescent="0.2">
      <c r="A2055">
        <v>176882</v>
      </c>
      <c r="B2055">
        <v>0</v>
      </c>
    </row>
    <row r="2056" spans="1:2" x14ac:dyDescent="0.2">
      <c r="A2056">
        <v>172830</v>
      </c>
      <c r="B2056">
        <v>0</v>
      </c>
    </row>
    <row r="2057" spans="1:2" x14ac:dyDescent="0.2">
      <c r="A2057">
        <v>177897</v>
      </c>
      <c r="B2057">
        <v>0</v>
      </c>
    </row>
    <row r="2058" spans="1:2" x14ac:dyDescent="0.2">
      <c r="A2058">
        <v>83650</v>
      </c>
      <c r="B2058">
        <v>0</v>
      </c>
    </row>
    <row r="2059" spans="1:2" x14ac:dyDescent="0.2">
      <c r="A2059">
        <v>116821</v>
      </c>
      <c r="B2059">
        <v>0</v>
      </c>
    </row>
    <row r="2060" spans="1:2" x14ac:dyDescent="0.2">
      <c r="A2060">
        <v>165513</v>
      </c>
      <c r="B2060">
        <v>0</v>
      </c>
    </row>
    <row r="2061" spans="1:2" x14ac:dyDescent="0.2">
      <c r="A2061">
        <v>167918</v>
      </c>
      <c r="B2061">
        <v>1</v>
      </c>
    </row>
    <row r="2062" spans="1:2" x14ac:dyDescent="0.2">
      <c r="A2062">
        <v>174977</v>
      </c>
      <c r="B2062">
        <v>0</v>
      </c>
    </row>
    <row r="2063" spans="1:2" x14ac:dyDescent="0.2">
      <c r="A2063">
        <v>52712</v>
      </c>
      <c r="B2063">
        <v>0</v>
      </c>
    </row>
    <row r="2064" spans="1:2" x14ac:dyDescent="0.2">
      <c r="A2064">
        <v>172484</v>
      </c>
      <c r="B2064">
        <v>0</v>
      </c>
    </row>
    <row r="2065" spans="1:2" x14ac:dyDescent="0.2">
      <c r="A2065">
        <v>15126</v>
      </c>
      <c r="B2065">
        <v>0</v>
      </c>
    </row>
    <row r="2066" spans="1:2" x14ac:dyDescent="0.2">
      <c r="A2066">
        <v>23671</v>
      </c>
      <c r="B2066">
        <v>0</v>
      </c>
    </row>
    <row r="2067" spans="1:2" x14ac:dyDescent="0.2">
      <c r="A2067">
        <v>36480</v>
      </c>
      <c r="B2067">
        <v>0</v>
      </c>
    </row>
    <row r="2068" spans="1:2" x14ac:dyDescent="0.2">
      <c r="A2068">
        <v>38189</v>
      </c>
      <c r="B2068">
        <v>0</v>
      </c>
    </row>
    <row r="2069" spans="1:2" x14ac:dyDescent="0.2">
      <c r="A2069">
        <v>73264</v>
      </c>
      <c r="B2069">
        <v>0</v>
      </c>
    </row>
    <row r="2070" spans="1:2" x14ac:dyDescent="0.2">
      <c r="A2070">
        <v>107555</v>
      </c>
      <c r="B2070">
        <v>0</v>
      </c>
    </row>
    <row r="2071" spans="1:2" x14ac:dyDescent="0.2">
      <c r="A2071">
        <v>128490</v>
      </c>
      <c r="B2071">
        <v>0</v>
      </c>
    </row>
    <row r="2072" spans="1:2" x14ac:dyDescent="0.2">
      <c r="A2072">
        <v>133367</v>
      </c>
      <c r="B2072">
        <v>0</v>
      </c>
    </row>
    <row r="2073" spans="1:2" x14ac:dyDescent="0.2">
      <c r="A2073">
        <v>147615</v>
      </c>
      <c r="B2073">
        <v>0</v>
      </c>
    </row>
    <row r="2074" spans="1:2" x14ac:dyDescent="0.2">
      <c r="A2074">
        <v>147973</v>
      </c>
      <c r="B2074">
        <v>0</v>
      </c>
    </row>
    <row r="2075" spans="1:2" x14ac:dyDescent="0.2">
      <c r="A2075">
        <v>152369</v>
      </c>
      <c r="B2075">
        <v>0</v>
      </c>
    </row>
    <row r="2076" spans="1:2" x14ac:dyDescent="0.2">
      <c r="A2076">
        <v>167810</v>
      </c>
      <c r="B2076">
        <v>0</v>
      </c>
    </row>
    <row r="2077" spans="1:2" x14ac:dyDescent="0.2">
      <c r="A2077">
        <v>110713</v>
      </c>
      <c r="B2077">
        <v>0</v>
      </c>
    </row>
    <row r="2078" spans="1:2" x14ac:dyDescent="0.2">
      <c r="A2078">
        <v>110722</v>
      </c>
      <c r="B2078">
        <v>0</v>
      </c>
    </row>
    <row r="2079" spans="1:2" x14ac:dyDescent="0.2">
      <c r="A2079">
        <v>137238</v>
      </c>
      <c r="B2079">
        <v>0</v>
      </c>
    </row>
    <row r="2080" spans="1:2" x14ac:dyDescent="0.2">
      <c r="A2080">
        <v>147982</v>
      </c>
      <c r="B2080">
        <v>0</v>
      </c>
    </row>
    <row r="2081" spans="1:2" x14ac:dyDescent="0.2">
      <c r="A2081">
        <v>21917</v>
      </c>
      <c r="B2081">
        <v>0</v>
      </c>
    </row>
    <row r="2082" spans="1:2" x14ac:dyDescent="0.2">
      <c r="A2082">
        <v>76576</v>
      </c>
      <c r="B2082">
        <v>0</v>
      </c>
    </row>
    <row r="2083" spans="1:2" x14ac:dyDescent="0.2">
      <c r="A2083">
        <v>152421</v>
      </c>
      <c r="B2083">
        <v>0</v>
      </c>
    </row>
    <row r="2084" spans="1:2" x14ac:dyDescent="0.2">
      <c r="A2084">
        <v>152476</v>
      </c>
      <c r="B2084">
        <v>0</v>
      </c>
    </row>
    <row r="2085" spans="1:2" x14ac:dyDescent="0.2">
      <c r="A2085">
        <v>59988</v>
      </c>
      <c r="B2085">
        <v>0</v>
      </c>
    </row>
    <row r="2086" spans="1:2" x14ac:dyDescent="0.2">
      <c r="A2086">
        <v>85895</v>
      </c>
      <c r="B2086">
        <v>0</v>
      </c>
    </row>
    <row r="2087" spans="1:2" x14ac:dyDescent="0.2">
      <c r="A2087">
        <v>64933</v>
      </c>
      <c r="B2087">
        <v>0</v>
      </c>
    </row>
    <row r="2088" spans="1:2" x14ac:dyDescent="0.2">
      <c r="A2088">
        <v>4115</v>
      </c>
      <c r="B2088">
        <v>0</v>
      </c>
    </row>
    <row r="2089" spans="1:2" x14ac:dyDescent="0.2">
      <c r="A2089">
        <v>151852</v>
      </c>
      <c r="B2089">
        <v>0</v>
      </c>
    </row>
    <row r="2090" spans="1:2" x14ac:dyDescent="0.2">
      <c r="A2090">
        <v>84200</v>
      </c>
      <c r="B2090">
        <v>0</v>
      </c>
    </row>
    <row r="2091" spans="1:2" x14ac:dyDescent="0.2">
      <c r="A2091">
        <v>71466</v>
      </c>
      <c r="B2091">
        <v>0</v>
      </c>
    </row>
    <row r="2092" spans="1:2" x14ac:dyDescent="0.2">
      <c r="A2092">
        <v>14888</v>
      </c>
      <c r="B2092">
        <v>0</v>
      </c>
    </row>
    <row r="2093" spans="1:2" x14ac:dyDescent="0.2">
      <c r="A2093">
        <v>49581</v>
      </c>
      <c r="B2093">
        <v>0</v>
      </c>
    </row>
    <row r="2094" spans="1:2" x14ac:dyDescent="0.2">
      <c r="A2094">
        <v>81451</v>
      </c>
      <c r="B2094">
        <v>0</v>
      </c>
    </row>
    <row r="2095" spans="1:2" x14ac:dyDescent="0.2">
      <c r="A2095">
        <v>73530</v>
      </c>
      <c r="B2095">
        <v>0</v>
      </c>
    </row>
    <row r="2096" spans="1:2" x14ac:dyDescent="0.2">
      <c r="A2096">
        <v>10854</v>
      </c>
      <c r="B2096">
        <v>0</v>
      </c>
    </row>
    <row r="2097" spans="1:2" x14ac:dyDescent="0.2">
      <c r="A2097">
        <v>22139</v>
      </c>
      <c r="B2097">
        <v>0</v>
      </c>
    </row>
    <row r="2098" spans="1:2" x14ac:dyDescent="0.2">
      <c r="A2098">
        <v>39444</v>
      </c>
      <c r="B2098">
        <v>0</v>
      </c>
    </row>
    <row r="2099" spans="1:2" x14ac:dyDescent="0.2">
      <c r="A2099">
        <v>62627</v>
      </c>
      <c r="B2099">
        <v>0</v>
      </c>
    </row>
    <row r="2100" spans="1:2" x14ac:dyDescent="0.2">
      <c r="A2100">
        <v>66615</v>
      </c>
      <c r="B2100">
        <v>0</v>
      </c>
    </row>
    <row r="2101" spans="1:2" x14ac:dyDescent="0.2">
      <c r="A2101">
        <v>66802</v>
      </c>
      <c r="B2101">
        <v>0</v>
      </c>
    </row>
    <row r="2102" spans="1:2" x14ac:dyDescent="0.2">
      <c r="A2102">
        <v>81102</v>
      </c>
      <c r="B2102">
        <v>0</v>
      </c>
    </row>
    <row r="2103" spans="1:2" x14ac:dyDescent="0.2">
      <c r="A2103">
        <v>84969</v>
      </c>
      <c r="B2103">
        <v>0</v>
      </c>
    </row>
    <row r="2104" spans="1:2" x14ac:dyDescent="0.2">
      <c r="A2104">
        <v>101671</v>
      </c>
      <c r="B2104">
        <v>1</v>
      </c>
    </row>
    <row r="2105" spans="1:2" x14ac:dyDescent="0.2">
      <c r="A2105">
        <v>116616</v>
      </c>
      <c r="B2105">
        <v>0</v>
      </c>
    </row>
    <row r="2106" spans="1:2" x14ac:dyDescent="0.2">
      <c r="A2106">
        <v>123816</v>
      </c>
      <c r="B2106">
        <v>0</v>
      </c>
    </row>
    <row r="2107" spans="1:2" x14ac:dyDescent="0.2">
      <c r="A2107">
        <v>132468</v>
      </c>
      <c r="B2107">
        <v>0</v>
      </c>
    </row>
    <row r="2108" spans="1:2" x14ac:dyDescent="0.2">
      <c r="A2108">
        <v>146833</v>
      </c>
      <c r="B2108">
        <v>0</v>
      </c>
    </row>
    <row r="2109" spans="1:2" x14ac:dyDescent="0.2">
      <c r="A2109">
        <v>166093</v>
      </c>
      <c r="B2109">
        <v>0</v>
      </c>
    </row>
    <row r="2110" spans="1:2" x14ac:dyDescent="0.2">
      <c r="A2110">
        <v>39453</v>
      </c>
      <c r="B2110">
        <v>0</v>
      </c>
    </row>
    <row r="2111" spans="1:2" x14ac:dyDescent="0.2">
      <c r="A2111">
        <v>2639</v>
      </c>
      <c r="B2111">
        <v>0</v>
      </c>
    </row>
    <row r="2112" spans="1:2" x14ac:dyDescent="0.2">
      <c r="A2112">
        <v>28237</v>
      </c>
      <c r="B2112">
        <v>0</v>
      </c>
    </row>
    <row r="2113" spans="1:2" x14ac:dyDescent="0.2">
      <c r="A2113">
        <v>152190</v>
      </c>
      <c r="B2113">
        <v>0</v>
      </c>
    </row>
    <row r="2114" spans="1:2" x14ac:dyDescent="0.2">
      <c r="A2114">
        <v>127830</v>
      </c>
      <c r="B2114">
        <v>0</v>
      </c>
    </row>
    <row r="2115" spans="1:2" x14ac:dyDescent="0.2">
      <c r="A2115">
        <v>116670</v>
      </c>
      <c r="B2115">
        <v>0</v>
      </c>
    </row>
    <row r="2116" spans="1:2" x14ac:dyDescent="0.2">
      <c r="A2116">
        <v>45762</v>
      </c>
      <c r="B2116">
        <v>0</v>
      </c>
    </row>
    <row r="2117" spans="1:2" x14ac:dyDescent="0.2">
      <c r="A2117">
        <v>140459</v>
      </c>
      <c r="B2117">
        <v>0</v>
      </c>
    </row>
    <row r="2118" spans="1:2" x14ac:dyDescent="0.2">
      <c r="A2118">
        <v>56531</v>
      </c>
      <c r="B2118">
        <v>0</v>
      </c>
    </row>
    <row r="2119" spans="1:2" x14ac:dyDescent="0.2">
      <c r="A2119">
        <v>137283</v>
      </c>
      <c r="B2119">
        <v>0</v>
      </c>
    </row>
    <row r="2120" spans="1:2" x14ac:dyDescent="0.2">
      <c r="A2120">
        <v>150784</v>
      </c>
      <c r="B2120">
        <v>0</v>
      </c>
    </row>
    <row r="2121" spans="1:2" x14ac:dyDescent="0.2">
      <c r="A2121">
        <v>52222</v>
      </c>
      <c r="B2121">
        <v>0</v>
      </c>
    </row>
    <row r="2122" spans="1:2" x14ac:dyDescent="0.2">
      <c r="A2122">
        <v>159801</v>
      </c>
      <c r="B2122">
        <v>0</v>
      </c>
    </row>
    <row r="2123" spans="1:2" x14ac:dyDescent="0.2">
      <c r="A2123">
        <v>21631</v>
      </c>
      <c r="B2123">
        <v>0</v>
      </c>
    </row>
    <row r="2124" spans="1:2" x14ac:dyDescent="0.2">
      <c r="A2124">
        <v>53880</v>
      </c>
      <c r="B2124">
        <v>0</v>
      </c>
    </row>
    <row r="2125" spans="1:2" x14ac:dyDescent="0.2">
      <c r="A2125">
        <v>136571</v>
      </c>
      <c r="B2125">
        <v>0</v>
      </c>
    </row>
    <row r="2126" spans="1:2" x14ac:dyDescent="0.2">
      <c r="A2126">
        <v>105008</v>
      </c>
      <c r="B2126">
        <v>0</v>
      </c>
    </row>
    <row r="2127" spans="1:2" x14ac:dyDescent="0.2">
      <c r="A2127">
        <v>12304</v>
      </c>
      <c r="B2127">
        <v>0</v>
      </c>
    </row>
    <row r="2128" spans="1:2" x14ac:dyDescent="0.2">
      <c r="A2128">
        <v>55366</v>
      </c>
      <c r="B2128">
        <v>0</v>
      </c>
    </row>
    <row r="2129" spans="1:2" x14ac:dyDescent="0.2">
      <c r="A2129">
        <v>131265</v>
      </c>
      <c r="B2129">
        <v>0</v>
      </c>
    </row>
    <row r="2130" spans="1:2" x14ac:dyDescent="0.2">
      <c r="A2130">
        <v>13506</v>
      </c>
      <c r="B2130">
        <v>0</v>
      </c>
    </row>
    <row r="2131" spans="1:2" x14ac:dyDescent="0.2">
      <c r="A2131">
        <v>146511</v>
      </c>
      <c r="B2131">
        <v>0</v>
      </c>
    </row>
    <row r="2132" spans="1:2" x14ac:dyDescent="0.2">
      <c r="A2132">
        <v>80383</v>
      </c>
      <c r="B2132">
        <v>0</v>
      </c>
    </row>
    <row r="2133" spans="1:2" x14ac:dyDescent="0.2">
      <c r="A2133">
        <v>38198</v>
      </c>
      <c r="B2133">
        <v>0</v>
      </c>
    </row>
    <row r="2134" spans="1:2" x14ac:dyDescent="0.2">
      <c r="A2134">
        <v>118138</v>
      </c>
      <c r="B2134">
        <v>0</v>
      </c>
    </row>
    <row r="2135" spans="1:2" x14ac:dyDescent="0.2">
      <c r="A2135">
        <v>45897</v>
      </c>
      <c r="B2135">
        <v>0</v>
      </c>
    </row>
    <row r="2136" spans="1:2" x14ac:dyDescent="0.2">
      <c r="A2136">
        <v>52749</v>
      </c>
      <c r="B2136">
        <v>0</v>
      </c>
    </row>
    <row r="2137" spans="1:2" x14ac:dyDescent="0.2">
      <c r="A2137">
        <v>62075</v>
      </c>
      <c r="B2137">
        <v>0</v>
      </c>
    </row>
    <row r="2138" spans="1:2" x14ac:dyDescent="0.2">
      <c r="A2138">
        <v>166100</v>
      </c>
      <c r="B2138">
        <v>0</v>
      </c>
    </row>
    <row r="2139" spans="1:2" x14ac:dyDescent="0.2">
      <c r="A2139">
        <v>92024</v>
      </c>
      <c r="B2139">
        <v>0</v>
      </c>
    </row>
    <row r="2140" spans="1:2" x14ac:dyDescent="0.2">
      <c r="A2140">
        <v>63223</v>
      </c>
      <c r="B2140">
        <v>0</v>
      </c>
    </row>
    <row r="2141" spans="1:2" x14ac:dyDescent="0.2">
      <c r="A2141">
        <v>133358</v>
      </c>
      <c r="B2141">
        <v>0</v>
      </c>
    </row>
    <row r="2142" spans="1:2" x14ac:dyDescent="0.2">
      <c r="A2142">
        <v>10024</v>
      </c>
      <c r="B2142">
        <v>0</v>
      </c>
    </row>
    <row r="2143" spans="1:2" x14ac:dyDescent="0.2">
      <c r="A2143">
        <v>158261</v>
      </c>
      <c r="B2143">
        <v>0</v>
      </c>
    </row>
    <row r="2144" spans="1:2" x14ac:dyDescent="0.2">
      <c r="A2144">
        <v>20625</v>
      </c>
      <c r="B2144">
        <v>0</v>
      </c>
    </row>
    <row r="2145" spans="1:2" x14ac:dyDescent="0.2">
      <c r="A2145">
        <v>14058</v>
      </c>
      <c r="B2145">
        <v>0</v>
      </c>
    </row>
    <row r="2146" spans="1:2" x14ac:dyDescent="0.2">
      <c r="A2146">
        <v>14076</v>
      </c>
      <c r="B2146">
        <v>0</v>
      </c>
    </row>
    <row r="2147" spans="1:2" x14ac:dyDescent="0.2">
      <c r="A2147">
        <v>47391</v>
      </c>
      <c r="B2147">
        <v>0</v>
      </c>
    </row>
    <row r="2148" spans="1:2" x14ac:dyDescent="0.2">
      <c r="A2148">
        <v>110893</v>
      </c>
      <c r="B2148">
        <v>0</v>
      </c>
    </row>
    <row r="2149" spans="1:2" x14ac:dyDescent="0.2">
      <c r="A2149">
        <v>63483</v>
      </c>
      <c r="B2149">
        <v>0</v>
      </c>
    </row>
    <row r="2150" spans="1:2" x14ac:dyDescent="0.2">
      <c r="A2150">
        <v>114872</v>
      </c>
      <c r="B2150">
        <v>0</v>
      </c>
    </row>
    <row r="2151" spans="1:2" x14ac:dyDescent="0.2">
      <c r="A2151">
        <v>63063</v>
      </c>
      <c r="B2151">
        <v>0</v>
      </c>
    </row>
    <row r="2152" spans="1:2" x14ac:dyDescent="0.2">
      <c r="A2152">
        <v>7115</v>
      </c>
      <c r="B2152">
        <v>0</v>
      </c>
    </row>
    <row r="2153" spans="1:2" x14ac:dyDescent="0.2">
      <c r="A2153">
        <v>28148</v>
      </c>
      <c r="B2153">
        <v>0</v>
      </c>
    </row>
    <row r="2154" spans="1:2" x14ac:dyDescent="0.2">
      <c r="A2154">
        <v>141161</v>
      </c>
      <c r="B2154">
        <v>0</v>
      </c>
    </row>
    <row r="2155" spans="1:2" x14ac:dyDescent="0.2">
      <c r="A2155">
        <v>5130</v>
      </c>
      <c r="B2155">
        <v>0</v>
      </c>
    </row>
    <row r="2156" spans="1:2" x14ac:dyDescent="0.2">
      <c r="A2156">
        <v>118236</v>
      </c>
      <c r="B2156">
        <v>0</v>
      </c>
    </row>
    <row r="2157" spans="1:2" x14ac:dyDescent="0.2">
      <c r="A2157">
        <v>83972</v>
      </c>
      <c r="B2157">
        <v>0</v>
      </c>
    </row>
    <row r="2158" spans="1:2" x14ac:dyDescent="0.2">
      <c r="A2158">
        <v>136562</v>
      </c>
      <c r="B2158">
        <v>0</v>
      </c>
    </row>
    <row r="2159" spans="1:2" x14ac:dyDescent="0.2">
      <c r="A2159">
        <v>12117</v>
      </c>
      <c r="B2159">
        <v>0</v>
      </c>
    </row>
    <row r="2160" spans="1:2" x14ac:dyDescent="0.2">
      <c r="A2160">
        <v>23065</v>
      </c>
      <c r="B2160">
        <v>0</v>
      </c>
    </row>
    <row r="2161" spans="1:2" x14ac:dyDescent="0.2">
      <c r="A2161">
        <v>165201</v>
      </c>
      <c r="B2161">
        <v>0</v>
      </c>
    </row>
    <row r="2162" spans="1:2" x14ac:dyDescent="0.2">
      <c r="A2162">
        <v>79503</v>
      </c>
      <c r="B2162">
        <v>0</v>
      </c>
    </row>
    <row r="2163" spans="1:2" x14ac:dyDescent="0.2">
      <c r="A2163">
        <v>11860</v>
      </c>
      <c r="B2163">
        <v>0</v>
      </c>
    </row>
    <row r="2164" spans="1:2" x14ac:dyDescent="0.2">
      <c r="A2164">
        <v>59158</v>
      </c>
      <c r="B2164">
        <v>0</v>
      </c>
    </row>
    <row r="2165" spans="1:2" x14ac:dyDescent="0.2">
      <c r="A2165">
        <v>160500</v>
      </c>
      <c r="B2165">
        <v>0</v>
      </c>
    </row>
    <row r="2166" spans="1:2" x14ac:dyDescent="0.2">
      <c r="A2166">
        <v>68949</v>
      </c>
      <c r="B2166">
        <v>0</v>
      </c>
    </row>
    <row r="2167" spans="1:2" x14ac:dyDescent="0.2">
      <c r="A2167">
        <v>10131</v>
      </c>
      <c r="B2167">
        <v>0</v>
      </c>
    </row>
    <row r="2168" spans="1:2" x14ac:dyDescent="0.2">
      <c r="A2168">
        <v>120986</v>
      </c>
      <c r="B2168">
        <v>0</v>
      </c>
    </row>
    <row r="2169" spans="1:2" x14ac:dyDescent="0.2">
      <c r="A2169">
        <v>66624</v>
      </c>
      <c r="B2169">
        <v>0</v>
      </c>
    </row>
    <row r="2170" spans="1:2" x14ac:dyDescent="0.2">
      <c r="A2170">
        <v>6066</v>
      </c>
      <c r="B2170">
        <v>0</v>
      </c>
    </row>
    <row r="2171" spans="1:2" x14ac:dyDescent="0.2">
      <c r="A2171">
        <v>150917</v>
      </c>
      <c r="B2171">
        <v>0</v>
      </c>
    </row>
    <row r="2172" spans="1:2" x14ac:dyDescent="0.2">
      <c r="A2172">
        <v>67960</v>
      </c>
      <c r="B2172">
        <v>0</v>
      </c>
    </row>
    <row r="2173" spans="1:2" x14ac:dyDescent="0.2">
      <c r="A2173">
        <v>149771</v>
      </c>
      <c r="B2173">
        <v>0</v>
      </c>
    </row>
    <row r="2174" spans="1:2" x14ac:dyDescent="0.2">
      <c r="A2174">
        <v>84166</v>
      </c>
      <c r="B2174">
        <v>0</v>
      </c>
    </row>
    <row r="2175" spans="1:2" x14ac:dyDescent="0.2">
      <c r="A2175">
        <v>3789</v>
      </c>
      <c r="B2175">
        <v>0</v>
      </c>
    </row>
    <row r="2176" spans="1:2" x14ac:dyDescent="0.2">
      <c r="A2176">
        <v>79273</v>
      </c>
      <c r="B2176">
        <v>0</v>
      </c>
    </row>
    <row r="2177" spans="1:2" x14ac:dyDescent="0.2">
      <c r="A2177">
        <v>168407</v>
      </c>
      <c r="B2177">
        <v>0</v>
      </c>
    </row>
    <row r="2178" spans="1:2" x14ac:dyDescent="0.2">
      <c r="A2178">
        <v>16588</v>
      </c>
      <c r="B2178">
        <v>0</v>
      </c>
    </row>
    <row r="2179" spans="1:2" x14ac:dyDescent="0.2">
      <c r="A2179">
        <v>17147</v>
      </c>
      <c r="B2179">
        <v>0</v>
      </c>
    </row>
    <row r="2180" spans="1:2" x14ac:dyDescent="0.2">
      <c r="A2180">
        <v>48049</v>
      </c>
      <c r="B2180">
        <v>0</v>
      </c>
    </row>
    <row r="2181" spans="1:2" x14ac:dyDescent="0.2">
      <c r="A2181">
        <v>8121</v>
      </c>
      <c r="B2181">
        <v>0</v>
      </c>
    </row>
    <row r="2182" spans="1:2" x14ac:dyDescent="0.2">
      <c r="A2182">
        <v>164703</v>
      </c>
      <c r="B2182">
        <v>0</v>
      </c>
    </row>
    <row r="2183" spans="1:2" x14ac:dyDescent="0.2">
      <c r="A2183">
        <v>117685</v>
      </c>
      <c r="B2183">
        <v>0</v>
      </c>
    </row>
    <row r="2184" spans="1:2" x14ac:dyDescent="0.2">
      <c r="A2184">
        <v>56577</v>
      </c>
      <c r="B2184">
        <v>0</v>
      </c>
    </row>
    <row r="2185" spans="1:2" x14ac:dyDescent="0.2">
      <c r="A2185">
        <v>56602</v>
      </c>
      <c r="B2185">
        <v>0</v>
      </c>
    </row>
    <row r="2186" spans="1:2" x14ac:dyDescent="0.2">
      <c r="A2186">
        <v>57396</v>
      </c>
      <c r="B2186">
        <v>0</v>
      </c>
    </row>
    <row r="2187" spans="1:2" x14ac:dyDescent="0.2">
      <c r="A2187">
        <v>125481</v>
      </c>
      <c r="B2187">
        <v>1</v>
      </c>
    </row>
    <row r="2188" spans="1:2" x14ac:dyDescent="0.2">
      <c r="A2188">
        <v>87772</v>
      </c>
      <c r="B2188">
        <v>0</v>
      </c>
    </row>
    <row r="2189" spans="1:2" x14ac:dyDescent="0.2">
      <c r="A2189">
        <v>21490</v>
      </c>
      <c r="B2189">
        <v>0</v>
      </c>
    </row>
    <row r="2190" spans="1:2" x14ac:dyDescent="0.2">
      <c r="A2190">
        <v>47328</v>
      </c>
      <c r="B2190">
        <v>0</v>
      </c>
    </row>
    <row r="2191" spans="1:2" x14ac:dyDescent="0.2">
      <c r="A2191">
        <v>38269</v>
      </c>
      <c r="B2191">
        <v>0</v>
      </c>
    </row>
    <row r="2192" spans="1:2" x14ac:dyDescent="0.2">
      <c r="A2192">
        <v>71000</v>
      </c>
      <c r="B2192">
        <v>0</v>
      </c>
    </row>
    <row r="2193" spans="1:2" x14ac:dyDescent="0.2">
      <c r="A2193">
        <v>113643</v>
      </c>
      <c r="B2193">
        <v>0</v>
      </c>
    </row>
    <row r="2194" spans="1:2" x14ac:dyDescent="0.2">
      <c r="A2194">
        <v>10355</v>
      </c>
      <c r="B2194">
        <v>0</v>
      </c>
    </row>
    <row r="2195" spans="1:2" x14ac:dyDescent="0.2">
      <c r="A2195">
        <v>29859</v>
      </c>
      <c r="B2195">
        <v>0</v>
      </c>
    </row>
    <row r="2196" spans="1:2" x14ac:dyDescent="0.2">
      <c r="A2196">
        <v>158671</v>
      </c>
      <c r="B2196">
        <v>0</v>
      </c>
    </row>
    <row r="2197" spans="1:2" x14ac:dyDescent="0.2">
      <c r="A2197">
        <v>51029</v>
      </c>
      <c r="B2197">
        <v>1</v>
      </c>
    </row>
    <row r="2198" spans="1:2" x14ac:dyDescent="0.2">
      <c r="A2198">
        <v>29868</v>
      </c>
      <c r="B2198">
        <v>0</v>
      </c>
    </row>
    <row r="2199" spans="1:2" x14ac:dyDescent="0.2">
      <c r="A2199">
        <v>160289</v>
      </c>
      <c r="B2199">
        <v>0</v>
      </c>
    </row>
    <row r="2200" spans="1:2" x14ac:dyDescent="0.2">
      <c r="A2200">
        <v>104804</v>
      </c>
      <c r="B2200">
        <v>0</v>
      </c>
    </row>
    <row r="2201" spans="1:2" x14ac:dyDescent="0.2">
      <c r="A2201">
        <v>75999</v>
      </c>
      <c r="B2201">
        <v>0</v>
      </c>
    </row>
    <row r="2202" spans="1:2" x14ac:dyDescent="0.2">
      <c r="A2202">
        <v>36694</v>
      </c>
      <c r="B2202">
        <v>0</v>
      </c>
    </row>
    <row r="2203" spans="1:2" x14ac:dyDescent="0.2">
      <c r="A2203">
        <v>28781</v>
      </c>
      <c r="B2203">
        <v>0</v>
      </c>
    </row>
    <row r="2204" spans="1:2" x14ac:dyDescent="0.2">
      <c r="A2204">
        <v>137577</v>
      </c>
      <c r="B2204">
        <v>0</v>
      </c>
    </row>
    <row r="2205" spans="1:2" x14ac:dyDescent="0.2">
      <c r="A2205">
        <v>51813</v>
      </c>
      <c r="B2205">
        <v>0</v>
      </c>
    </row>
    <row r="2206" spans="1:2" x14ac:dyDescent="0.2">
      <c r="A2206">
        <v>87781</v>
      </c>
      <c r="B2206">
        <v>0</v>
      </c>
    </row>
    <row r="2207" spans="1:2" x14ac:dyDescent="0.2">
      <c r="A2207">
        <v>140486</v>
      </c>
      <c r="B2207">
        <v>0</v>
      </c>
    </row>
    <row r="2208" spans="1:2" x14ac:dyDescent="0.2">
      <c r="A2208">
        <v>49251</v>
      </c>
      <c r="B2208">
        <v>0</v>
      </c>
    </row>
    <row r="2209" spans="1:2" x14ac:dyDescent="0.2">
      <c r="A2209">
        <v>49260</v>
      </c>
      <c r="B2209">
        <v>0</v>
      </c>
    </row>
    <row r="2210" spans="1:2" x14ac:dyDescent="0.2">
      <c r="A2210">
        <v>71527</v>
      </c>
      <c r="B2210">
        <v>0</v>
      </c>
    </row>
    <row r="2211" spans="1:2" x14ac:dyDescent="0.2">
      <c r="A2211">
        <v>152449</v>
      </c>
      <c r="B2211">
        <v>0</v>
      </c>
    </row>
    <row r="2212" spans="1:2" x14ac:dyDescent="0.2">
      <c r="A2212">
        <v>51859</v>
      </c>
      <c r="B2212">
        <v>0</v>
      </c>
    </row>
    <row r="2213" spans="1:2" x14ac:dyDescent="0.2">
      <c r="A2213">
        <v>97269</v>
      </c>
      <c r="B2213">
        <v>0</v>
      </c>
    </row>
    <row r="2214" spans="1:2" x14ac:dyDescent="0.2">
      <c r="A2214">
        <v>108053</v>
      </c>
      <c r="B2214">
        <v>0</v>
      </c>
    </row>
    <row r="2215" spans="1:2" x14ac:dyDescent="0.2">
      <c r="A2215">
        <v>134577</v>
      </c>
      <c r="B2215">
        <v>0</v>
      </c>
    </row>
    <row r="2216" spans="1:2" x14ac:dyDescent="0.2">
      <c r="A2216">
        <v>132495</v>
      </c>
      <c r="B2216">
        <v>0</v>
      </c>
    </row>
    <row r="2217" spans="1:2" x14ac:dyDescent="0.2">
      <c r="A2217">
        <v>78356</v>
      </c>
      <c r="B2217">
        <v>0</v>
      </c>
    </row>
    <row r="2218" spans="1:2" x14ac:dyDescent="0.2">
      <c r="A2218">
        <v>170970</v>
      </c>
      <c r="B2218">
        <v>0</v>
      </c>
    </row>
    <row r="2219" spans="1:2" x14ac:dyDescent="0.2">
      <c r="A2219">
        <v>159954</v>
      </c>
      <c r="B2219">
        <v>0</v>
      </c>
    </row>
    <row r="2220" spans="1:2" x14ac:dyDescent="0.2">
      <c r="A2220">
        <v>71901</v>
      </c>
      <c r="B2220">
        <v>0</v>
      </c>
    </row>
    <row r="2221" spans="1:2" x14ac:dyDescent="0.2">
      <c r="A2221">
        <v>159909</v>
      </c>
      <c r="B2221">
        <v>0</v>
      </c>
    </row>
    <row r="2222" spans="1:2" x14ac:dyDescent="0.2">
      <c r="A2222">
        <v>136535</v>
      </c>
      <c r="B2222">
        <v>1</v>
      </c>
    </row>
    <row r="2223" spans="1:2" x14ac:dyDescent="0.2">
      <c r="A2223">
        <v>165005</v>
      </c>
      <c r="B2223">
        <v>0</v>
      </c>
    </row>
    <row r="2224" spans="1:2" x14ac:dyDescent="0.2">
      <c r="A2224">
        <v>86758</v>
      </c>
      <c r="B2224">
        <v>0</v>
      </c>
    </row>
    <row r="2225" spans="1:2" x14ac:dyDescent="0.2">
      <c r="A2225">
        <v>122506</v>
      </c>
      <c r="B2225">
        <v>0</v>
      </c>
    </row>
    <row r="2226" spans="1:2" x14ac:dyDescent="0.2">
      <c r="A2226">
        <v>168498</v>
      </c>
      <c r="B2226">
        <v>0</v>
      </c>
    </row>
    <row r="2227" spans="1:2" x14ac:dyDescent="0.2">
      <c r="A2227">
        <v>89721</v>
      </c>
      <c r="B2227">
        <v>0</v>
      </c>
    </row>
    <row r="2228" spans="1:2" x14ac:dyDescent="0.2">
      <c r="A2228">
        <v>72668</v>
      </c>
      <c r="B2228">
        <v>0</v>
      </c>
    </row>
    <row r="2229" spans="1:2" x14ac:dyDescent="0.2">
      <c r="A2229">
        <v>7963</v>
      </c>
      <c r="B2229">
        <v>0</v>
      </c>
    </row>
    <row r="2230" spans="1:2" x14ac:dyDescent="0.2">
      <c r="A2230">
        <v>71545</v>
      </c>
      <c r="B2230">
        <v>0</v>
      </c>
    </row>
    <row r="2231" spans="1:2" x14ac:dyDescent="0.2">
      <c r="A2231">
        <v>7972</v>
      </c>
      <c r="B2231">
        <v>0</v>
      </c>
    </row>
    <row r="2232" spans="1:2" x14ac:dyDescent="0.2">
      <c r="A2232">
        <v>15331</v>
      </c>
      <c r="B2232">
        <v>0</v>
      </c>
    </row>
    <row r="2233" spans="1:2" x14ac:dyDescent="0.2">
      <c r="A2233">
        <v>103103</v>
      </c>
      <c r="B2233">
        <v>0</v>
      </c>
    </row>
    <row r="2234" spans="1:2" x14ac:dyDescent="0.2">
      <c r="A2234">
        <v>64746</v>
      </c>
      <c r="B2234">
        <v>0</v>
      </c>
    </row>
    <row r="2235" spans="1:2" x14ac:dyDescent="0.2">
      <c r="A2235">
        <v>28200</v>
      </c>
      <c r="B2235">
        <v>0</v>
      </c>
    </row>
    <row r="2236" spans="1:2" x14ac:dyDescent="0.2">
      <c r="A2236">
        <v>4507</v>
      </c>
      <c r="B2236">
        <v>0</v>
      </c>
    </row>
    <row r="2237" spans="1:2" x14ac:dyDescent="0.2">
      <c r="A2237">
        <v>6814</v>
      </c>
      <c r="B2237">
        <v>0</v>
      </c>
    </row>
    <row r="2238" spans="1:2" x14ac:dyDescent="0.2">
      <c r="A2238">
        <v>42021</v>
      </c>
      <c r="B2238">
        <v>0</v>
      </c>
    </row>
    <row r="2239" spans="1:2" x14ac:dyDescent="0.2">
      <c r="A2239">
        <v>79889</v>
      </c>
      <c r="B2239">
        <v>0</v>
      </c>
    </row>
    <row r="2240" spans="1:2" x14ac:dyDescent="0.2">
      <c r="A2240">
        <v>87692</v>
      </c>
      <c r="B2240">
        <v>0</v>
      </c>
    </row>
    <row r="2241" spans="1:2" x14ac:dyDescent="0.2">
      <c r="A2241">
        <v>107760</v>
      </c>
      <c r="B2241">
        <v>0</v>
      </c>
    </row>
    <row r="2242" spans="1:2" x14ac:dyDescent="0.2">
      <c r="A2242">
        <v>156222</v>
      </c>
      <c r="B2242">
        <v>0</v>
      </c>
    </row>
    <row r="2243" spans="1:2" x14ac:dyDescent="0.2">
      <c r="A2243">
        <v>45030</v>
      </c>
      <c r="B2243">
        <v>0</v>
      </c>
    </row>
    <row r="2244" spans="1:2" x14ac:dyDescent="0.2">
      <c r="A2244">
        <v>83446</v>
      </c>
      <c r="B2244">
        <v>0</v>
      </c>
    </row>
    <row r="2245" spans="1:2" x14ac:dyDescent="0.2">
      <c r="A2245">
        <v>177129</v>
      </c>
      <c r="B2245">
        <v>0</v>
      </c>
    </row>
    <row r="2246" spans="1:2" x14ac:dyDescent="0.2">
      <c r="A2246">
        <v>73807</v>
      </c>
      <c r="B2246">
        <v>0</v>
      </c>
    </row>
    <row r="2247" spans="1:2" x14ac:dyDescent="0.2">
      <c r="A2247">
        <v>84111</v>
      </c>
      <c r="B2247">
        <v>0</v>
      </c>
    </row>
    <row r="2248" spans="1:2" x14ac:dyDescent="0.2">
      <c r="A2248">
        <v>130632</v>
      </c>
      <c r="B2248">
        <v>0</v>
      </c>
    </row>
    <row r="2249" spans="1:2" x14ac:dyDescent="0.2">
      <c r="A2249">
        <v>78105</v>
      </c>
      <c r="B2249">
        <v>0</v>
      </c>
    </row>
    <row r="2250" spans="1:2" x14ac:dyDescent="0.2">
      <c r="A2250">
        <v>104859</v>
      </c>
      <c r="B2250">
        <v>0</v>
      </c>
    </row>
    <row r="2251" spans="1:2" x14ac:dyDescent="0.2">
      <c r="A2251">
        <v>74377</v>
      </c>
      <c r="B2251">
        <v>0</v>
      </c>
    </row>
    <row r="2252" spans="1:2" x14ac:dyDescent="0.2">
      <c r="A2252">
        <v>62084</v>
      </c>
      <c r="B2252">
        <v>0</v>
      </c>
    </row>
    <row r="2253" spans="1:2" x14ac:dyDescent="0.2">
      <c r="A2253">
        <v>2425</v>
      </c>
      <c r="B2253">
        <v>0</v>
      </c>
    </row>
    <row r="2254" spans="1:2" x14ac:dyDescent="0.2">
      <c r="A2254">
        <v>171824</v>
      </c>
      <c r="B2254">
        <v>0</v>
      </c>
    </row>
    <row r="2255" spans="1:2" x14ac:dyDescent="0.2">
      <c r="A2255">
        <v>122301</v>
      </c>
      <c r="B2255">
        <v>0</v>
      </c>
    </row>
    <row r="2256" spans="1:2" x14ac:dyDescent="0.2">
      <c r="A2256">
        <v>61185</v>
      </c>
      <c r="B2256">
        <v>0</v>
      </c>
    </row>
    <row r="2257" spans="1:2" x14ac:dyDescent="0.2">
      <c r="A2257">
        <v>101733</v>
      </c>
      <c r="B2257">
        <v>0</v>
      </c>
    </row>
    <row r="2258" spans="1:2" x14ac:dyDescent="0.2">
      <c r="A2258">
        <v>103112</v>
      </c>
      <c r="B2258">
        <v>0</v>
      </c>
    </row>
    <row r="2259" spans="1:2" x14ac:dyDescent="0.2">
      <c r="A2259">
        <v>105641</v>
      </c>
      <c r="B2259">
        <v>0</v>
      </c>
    </row>
    <row r="2260" spans="1:2" x14ac:dyDescent="0.2">
      <c r="A2260">
        <v>56675</v>
      </c>
      <c r="B2260">
        <v>0</v>
      </c>
    </row>
    <row r="2261" spans="1:2" x14ac:dyDescent="0.2">
      <c r="A2261">
        <v>57608</v>
      </c>
      <c r="B2261">
        <v>0</v>
      </c>
    </row>
    <row r="2262" spans="1:2" x14ac:dyDescent="0.2">
      <c r="A2262">
        <v>63009</v>
      </c>
      <c r="B2262">
        <v>0</v>
      </c>
    </row>
    <row r="2263" spans="1:2" x14ac:dyDescent="0.2">
      <c r="A2263">
        <v>61470</v>
      </c>
      <c r="B2263">
        <v>0</v>
      </c>
    </row>
    <row r="2264" spans="1:2" x14ac:dyDescent="0.2">
      <c r="A2264">
        <v>159972</v>
      </c>
      <c r="B2264">
        <v>0</v>
      </c>
    </row>
    <row r="2265" spans="1:2" x14ac:dyDescent="0.2">
      <c r="A2265">
        <v>21739</v>
      </c>
      <c r="B2265">
        <v>0</v>
      </c>
    </row>
    <row r="2266" spans="1:2" x14ac:dyDescent="0.2">
      <c r="A2266">
        <v>64844</v>
      </c>
      <c r="B2266">
        <v>0</v>
      </c>
    </row>
    <row r="2267" spans="1:2" x14ac:dyDescent="0.2">
      <c r="A2267">
        <v>85305</v>
      </c>
      <c r="B2267">
        <v>0</v>
      </c>
    </row>
    <row r="2268" spans="1:2" x14ac:dyDescent="0.2">
      <c r="A2268">
        <v>2648</v>
      </c>
      <c r="B2268">
        <v>0</v>
      </c>
    </row>
    <row r="2269" spans="1:2" x14ac:dyDescent="0.2">
      <c r="A2269">
        <v>49518</v>
      </c>
      <c r="B2269">
        <v>0</v>
      </c>
    </row>
    <row r="2270" spans="1:2" x14ac:dyDescent="0.2">
      <c r="A2270">
        <v>149879</v>
      </c>
      <c r="B2270">
        <v>0</v>
      </c>
    </row>
    <row r="2271" spans="1:2" x14ac:dyDescent="0.2">
      <c r="A2271">
        <v>145426</v>
      </c>
      <c r="B2271">
        <v>0</v>
      </c>
    </row>
    <row r="2272" spans="1:2" x14ac:dyDescent="0.2">
      <c r="A2272">
        <v>46938</v>
      </c>
      <c r="B2272">
        <v>0</v>
      </c>
    </row>
    <row r="2273" spans="1:2" x14ac:dyDescent="0.2">
      <c r="A2273">
        <v>88289</v>
      </c>
      <c r="B2273">
        <v>0</v>
      </c>
    </row>
    <row r="2274" spans="1:2" x14ac:dyDescent="0.2">
      <c r="A2274">
        <v>61130</v>
      </c>
      <c r="B2274">
        <v>0</v>
      </c>
    </row>
    <row r="2275" spans="1:2" x14ac:dyDescent="0.2">
      <c r="A2275">
        <v>71581</v>
      </c>
      <c r="B2275">
        <v>0</v>
      </c>
    </row>
    <row r="2276" spans="1:2" x14ac:dyDescent="0.2">
      <c r="A2276">
        <v>73727</v>
      </c>
      <c r="B2276">
        <v>0</v>
      </c>
    </row>
    <row r="2277" spans="1:2" x14ac:dyDescent="0.2">
      <c r="A2277">
        <v>117346</v>
      </c>
      <c r="B2277">
        <v>0</v>
      </c>
    </row>
    <row r="2278" spans="1:2" x14ac:dyDescent="0.2">
      <c r="A2278">
        <v>40777</v>
      </c>
      <c r="B2278">
        <v>0</v>
      </c>
    </row>
    <row r="2279" spans="1:2" x14ac:dyDescent="0.2">
      <c r="A2279">
        <v>64149</v>
      </c>
      <c r="B2279">
        <v>0</v>
      </c>
    </row>
    <row r="2280" spans="1:2" x14ac:dyDescent="0.2">
      <c r="A2280">
        <v>58874</v>
      </c>
      <c r="B2280">
        <v>0</v>
      </c>
    </row>
    <row r="2281" spans="1:2" x14ac:dyDescent="0.2">
      <c r="A2281">
        <v>108810</v>
      </c>
      <c r="B2281">
        <v>0</v>
      </c>
    </row>
    <row r="2282" spans="1:2" x14ac:dyDescent="0.2">
      <c r="A2282">
        <v>160403</v>
      </c>
      <c r="B2282">
        <v>0</v>
      </c>
    </row>
    <row r="2283" spans="1:2" x14ac:dyDescent="0.2">
      <c r="A2283">
        <v>38090</v>
      </c>
      <c r="B2283">
        <v>0</v>
      </c>
    </row>
    <row r="2284" spans="1:2" x14ac:dyDescent="0.2">
      <c r="A2284">
        <v>38107</v>
      </c>
      <c r="B2284">
        <v>0</v>
      </c>
    </row>
    <row r="2285" spans="1:2" x14ac:dyDescent="0.2">
      <c r="A2285">
        <v>16971</v>
      </c>
      <c r="B2285">
        <v>0</v>
      </c>
    </row>
    <row r="2286" spans="1:2" x14ac:dyDescent="0.2">
      <c r="A2286">
        <v>73488</v>
      </c>
      <c r="B2286">
        <v>0</v>
      </c>
    </row>
    <row r="2287" spans="1:2" x14ac:dyDescent="0.2">
      <c r="A2287">
        <v>15251</v>
      </c>
      <c r="B2287">
        <v>0</v>
      </c>
    </row>
    <row r="2288" spans="1:2" x14ac:dyDescent="0.2">
      <c r="A2288">
        <v>65734</v>
      </c>
      <c r="B2288">
        <v>0</v>
      </c>
    </row>
    <row r="2289" spans="1:2" x14ac:dyDescent="0.2">
      <c r="A2289">
        <v>128677</v>
      </c>
      <c r="B2289">
        <v>0</v>
      </c>
    </row>
    <row r="2290" spans="1:2" x14ac:dyDescent="0.2">
      <c r="A2290">
        <v>73497</v>
      </c>
      <c r="B2290">
        <v>0</v>
      </c>
    </row>
    <row r="2291" spans="1:2" x14ac:dyDescent="0.2">
      <c r="A2291">
        <v>175527</v>
      </c>
      <c r="B2291">
        <v>0</v>
      </c>
    </row>
    <row r="2292" spans="1:2" x14ac:dyDescent="0.2">
      <c r="A2292">
        <v>15242</v>
      </c>
      <c r="B2292">
        <v>0</v>
      </c>
    </row>
    <row r="2293" spans="1:2" x14ac:dyDescent="0.2">
      <c r="A2293">
        <v>179365</v>
      </c>
      <c r="B2293">
        <v>0</v>
      </c>
    </row>
    <row r="2294" spans="1:2" x14ac:dyDescent="0.2">
      <c r="A2294">
        <v>169725</v>
      </c>
      <c r="B2294">
        <v>0</v>
      </c>
    </row>
    <row r="2295" spans="1:2" x14ac:dyDescent="0.2">
      <c r="A2295">
        <v>46215</v>
      </c>
      <c r="B2295">
        <v>0</v>
      </c>
    </row>
    <row r="2296" spans="1:2" x14ac:dyDescent="0.2">
      <c r="A2296">
        <v>45968</v>
      </c>
      <c r="B2296">
        <v>0</v>
      </c>
    </row>
    <row r="2297" spans="1:2" x14ac:dyDescent="0.2">
      <c r="A2297">
        <v>56782</v>
      </c>
      <c r="B2297">
        <v>0</v>
      </c>
    </row>
    <row r="2298" spans="1:2" x14ac:dyDescent="0.2">
      <c r="A2298">
        <v>133376</v>
      </c>
      <c r="B2298">
        <v>0</v>
      </c>
    </row>
    <row r="2299" spans="1:2" x14ac:dyDescent="0.2">
      <c r="A2299">
        <v>149708</v>
      </c>
      <c r="B2299">
        <v>0</v>
      </c>
    </row>
    <row r="2300" spans="1:2" x14ac:dyDescent="0.2">
      <c r="A2300">
        <v>105053</v>
      </c>
      <c r="B2300">
        <v>0</v>
      </c>
    </row>
    <row r="2301" spans="1:2" x14ac:dyDescent="0.2">
      <c r="A2301">
        <v>18046</v>
      </c>
      <c r="B2301">
        <v>0</v>
      </c>
    </row>
    <row r="2302" spans="1:2" x14ac:dyDescent="0.2">
      <c r="A2302">
        <v>79594</v>
      </c>
      <c r="B2302">
        <v>0</v>
      </c>
    </row>
    <row r="2303" spans="1:2" x14ac:dyDescent="0.2">
      <c r="A2303">
        <v>67041</v>
      </c>
      <c r="B2303">
        <v>0</v>
      </c>
    </row>
    <row r="2304" spans="1:2" x14ac:dyDescent="0.2">
      <c r="A2304">
        <v>68805</v>
      </c>
      <c r="B2304">
        <v>0</v>
      </c>
    </row>
    <row r="2305" spans="1:2" x14ac:dyDescent="0.2">
      <c r="A2305">
        <v>130641</v>
      </c>
      <c r="B2305">
        <v>0</v>
      </c>
    </row>
    <row r="2306" spans="1:2" x14ac:dyDescent="0.2">
      <c r="A2306">
        <v>132912</v>
      </c>
      <c r="B2306">
        <v>0</v>
      </c>
    </row>
    <row r="2307" spans="1:2" x14ac:dyDescent="0.2">
      <c r="A2307">
        <v>153730</v>
      </c>
      <c r="B2307">
        <v>0</v>
      </c>
    </row>
    <row r="2308" spans="1:2" x14ac:dyDescent="0.2">
      <c r="A2308">
        <v>27454</v>
      </c>
      <c r="B2308">
        <v>0</v>
      </c>
    </row>
    <row r="2309" spans="1:2" x14ac:dyDescent="0.2">
      <c r="A2309">
        <v>137309</v>
      </c>
      <c r="B2309">
        <v>0</v>
      </c>
    </row>
    <row r="2310" spans="1:2" x14ac:dyDescent="0.2">
      <c r="A2310">
        <v>31869</v>
      </c>
      <c r="B2310">
        <v>0</v>
      </c>
    </row>
    <row r="2311" spans="1:2" x14ac:dyDescent="0.2">
      <c r="A2311">
        <v>99316</v>
      </c>
      <c r="B2311">
        <v>0</v>
      </c>
    </row>
    <row r="2312" spans="1:2" x14ac:dyDescent="0.2">
      <c r="A2312">
        <v>159810</v>
      </c>
      <c r="B2312">
        <v>0</v>
      </c>
    </row>
    <row r="2313" spans="1:2" x14ac:dyDescent="0.2">
      <c r="A2313">
        <v>22326</v>
      </c>
      <c r="B2313">
        <v>0</v>
      </c>
    </row>
    <row r="2314" spans="1:2" x14ac:dyDescent="0.2">
      <c r="A2314">
        <v>76200</v>
      </c>
      <c r="B2314">
        <v>0</v>
      </c>
    </row>
    <row r="2315" spans="1:2" x14ac:dyDescent="0.2">
      <c r="A2315">
        <v>121411</v>
      </c>
      <c r="B2315">
        <v>0</v>
      </c>
    </row>
    <row r="2316" spans="1:2" x14ac:dyDescent="0.2">
      <c r="A2316">
        <v>75873</v>
      </c>
      <c r="B2316">
        <v>0</v>
      </c>
    </row>
    <row r="2317" spans="1:2" x14ac:dyDescent="0.2">
      <c r="A2317">
        <v>51886</v>
      </c>
      <c r="B2317">
        <v>0</v>
      </c>
    </row>
    <row r="2318" spans="1:2" x14ac:dyDescent="0.2">
      <c r="A2318">
        <v>106791</v>
      </c>
      <c r="B2318">
        <v>0</v>
      </c>
    </row>
    <row r="2319" spans="1:2" x14ac:dyDescent="0.2">
      <c r="A2319">
        <v>68306</v>
      </c>
      <c r="B2319">
        <v>0</v>
      </c>
    </row>
    <row r="2320" spans="1:2" x14ac:dyDescent="0.2">
      <c r="A2320">
        <v>124536</v>
      </c>
      <c r="B2320">
        <v>0</v>
      </c>
    </row>
    <row r="2321" spans="1:2" x14ac:dyDescent="0.2">
      <c r="A2321">
        <v>91848</v>
      </c>
      <c r="B2321">
        <v>0</v>
      </c>
    </row>
    <row r="2322" spans="1:2" x14ac:dyDescent="0.2">
      <c r="A2322">
        <v>93076</v>
      </c>
      <c r="B2322">
        <v>0</v>
      </c>
    </row>
    <row r="2323" spans="1:2" x14ac:dyDescent="0.2">
      <c r="A2323">
        <v>111104</v>
      </c>
      <c r="B2323">
        <v>0</v>
      </c>
    </row>
    <row r="2324" spans="1:2" x14ac:dyDescent="0.2">
      <c r="A2324">
        <v>129834</v>
      </c>
      <c r="B2324">
        <v>0</v>
      </c>
    </row>
    <row r="2325" spans="1:2" x14ac:dyDescent="0.2">
      <c r="A2325">
        <v>161874</v>
      </c>
      <c r="B2325">
        <v>0</v>
      </c>
    </row>
    <row r="2326" spans="1:2" x14ac:dyDescent="0.2">
      <c r="A2326">
        <v>167507</v>
      </c>
      <c r="B2326">
        <v>0</v>
      </c>
    </row>
    <row r="2327" spans="1:2" x14ac:dyDescent="0.2">
      <c r="A2327">
        <v>170113</v>
      </c>
      <c r="B2327">
        <v>0</v>
      </c>
    </row>
    <row r="2328" spans="1:2" x14ac:dyDescent="0.2">
      <c r="A2328">
        <v>171487</v>
      </c>
      <c r="B2328">
        <v>0</v>
      </c>
    </row>
    <row r="2329" spans="1:2" x14ac:dyDescent="0.2">
      <c r="A2329">
        <v>44275</v>
      </c>
      <c r="B2329">
        <v>0</v>
      </c>
    </row>
    <row r="2330" spans="1:2" x14ac:dyDescent="0.2">
      <c r="A2330">
        <v>59513</v>
      </c>
      <c r="B2330">
        <v>0</v>
      </c>
    </row>
    <row r="2331" spans="1:2" x14ac:dyDescent="0.2">
      <c r="A2331">
        <v>143085</v>
      </c>
      <c r="B2331">
        <v>0</v>
      </c>
    </row>
    <row r="2332" spans="1:2" x14ac:dyDescent="0.2">
      <c r="A2332">
        <v>93290</v>
      </c>
      <c r="B2332">
        <v>0</v>
      </c>
    </row>
    <row r="2333" spans="1:2" x14ac:dyDescent="0.2">
      <c r="A2333">
        <v>122034</v>
      </c>
      <c r="B2333">
        <v>0</v>
      </c>
    </row>
    <row r="2334" spans="1:2" x14ac:dyDescent="0.2">
      <c r="A2334">
        <v>49796</v>
      </c>
      <c r="B2334">
        <v>0</v>
      </c>
    </row>
    <row r="2335" spans="1:2" x14ac:dyDescent="0.2">
      <c r="A2335">
        <v>160109</v>
      </c>
      <c r="B2335">
        <v>0</v>
      </c>
    </row>
    <row r="2336" spans="1:2" x14ac:dyDescent="0.2">
      <c r="A2336">
        <v>159829</v>
      </c>
      <c r="B2336">
        <v>0</v>
      </c>
    </row>
    <row r="2337" spans="1:2" x14ac:dyDescent="0.2">
      <c r="A2337">
        <v>138832</v>
      </c>
      <c r="B2337">
        <v>0</v>
      </c>
    </row>
    <row r="2338" spans="1:2" x14ac:dyDescent="0.2">
      <c r="A2338">
        <v>56853</v>
      </c>
      <c r="B2338">
        <v>0</v>
      </c>
    </row>
    <row r="2339" spans="1:2" x14ac:dyDescent="0.2">
      <c r="A2339">
        <v>59782</v>
      </c>
      <c r="B2339">
        <v>0</v>
      </c>
    </row>
    <row r="2340" spans="1:2" x14ac:dyDescent="0.2">
      <c r="A2340">
        <v>174842</v>
      </c>
      <c r="B2340">
        <v>0</v>
      </c>
    </row>
    <row r="2341" spans="1:2" x14ac:dyDescent="0.2">
      <c r="A2341">
        <v>113411</v>
      </c>
      <c r="B2341">
        <v>0</v>
      </c>
    </row>
    <row r="2342" spans="1:2" x14ac:dyDescent="0.2">
      <c r="A2342">
        <v>160056</v>
      </c>
      <c r="B2342">
        <v>0</v>
      </c>
    </row>
    <row r="2343" spans="1:2" x14ac:dyDescent="0.2">
      <c r="A2343">
        <v>17931</v>
      </c>
      <c r="B2343">
        <v>0</v>
      </c>
    </row>
    <row r="2344" spans="1:2" x14ac:dyDescent="0.2">
      <c r="A2344">
        <v>77938</v>
      </c>
      <c r="B2344">
        <v>0</v>
      </c>
    </row>
    <row r="2345" spans="1:2" x14ac:dyDescent="0.2">
      <c r="A2345">
        <v>17842</v>
      </c>
      <c r="B2345">
        <v>0</v>
      </c>
    </row>
    <row r="2346" spans="1:2" x14ac:dyDescent="0.2">
      <c r="A2346">
        <v>156375</v>
      </c>
      <c r="B2346">
        <v>0</v>
      </c>
    </row>
    <row r="2347" spans="1:2" x14ac:dyDescent="0.2">
      <c r="A2347">
        <v>115263</v>
      </c>
      <c r="B2347">
        <v>0</v>
      </c>
    </row>
    <row r="2348" spans="1:2" x14ac:dyDescent="0.2">
      <c r="A2348">
        <v>83874</v>
      </c>
      <c r="B2348">
        <v>0</v>
      </c>
    </row>
    <row r="2349" spans="1:2" x14ac:dyDescent="0.2">
      <c r="A2349">
        <v>28255</v>
      </c>
      <c r="B2349">
        <v>0</v>
      </c>
    </row>
    <row r="2350" spans="1:2" x14ac:dyDescent="0.2">
      <c r="A2350">
        <v>93003</v>
      </c>
      <c r="B2350">
        <v>0</v>
      </c>
    </row>
    <row r="2351" spans="1:2" x14ac:dyDescent="0.2">
      <c r="A2351">
        <v>137381</v>
      </c>
      <c r="B2351">
        <v>0</v>
      </c>
    </row>
    <row r="2352" spans="1:2" x14ac:dyDescent="0.2">
      <c r="A2352">
        <v>137372</v>
      </c>
      <c r="B2352">
        <v>0</v>
      </c>
    </row>
    <row r="2353" spans="1:2" x14ac:dyDescent="0.2">
      <c r="A2353">
        <v>139919</v>
      </c>
      <c r="B2353">
        <v>0</v>
      </c>
    </row>
    <row r="2354" spans="1:2" x14ac:dyDescent="0.2">
      <c r="A2354">
        <v>86035</v>
      </c>
      <c r="B2354">
        <v>0</v>
      </c>
    </row>
    <row r="2355" spans="1:2" x14ac:dyDescent="0.2">
      <c r="A2355">
        <v>139759</v>
      </c>
      <c r="B2355">
        <v>1</v>
      </c>
    </row>
    <row r="2356" spans="1:2" x14ac:dyDescent="0.2">
      <c r="A2356">
        <v>28344</v>
      </c>
      <c r="B2356">
        <v>0</v>
      </c>
    </row>
    <row r="2357" spans="1:2" x14ac:dyDescent="0.2">
      <c r="A2357">
        <v>117079</v>
      </c>
      <c r="B2357">
        <v>0</v>
      </c>
    </row>
    <row r="2358" spans="1:2" x14ac:dyDescent="0.2">
      <c r="A2358">
        <v>28362</v>
      </c>
      <c r="B2358">
        <v>0</v>
      </c>
    </row>
    <row r="2359" spans="1:2" x14ac:dyDescent="0.2">
      <c r="A2359">
        <v>71643</v>
      </c>
      <c r="B2359">
        <v>0</v>
      </c>
    </row>
    <row r="2360" spans="1:2" x14ac:dyDescent="0.2">
      <c r="A2360">
        <v>82458</v>
      </c>
      <c r="B2360">
        <v>0</v>
      </c>
    </row>
    <row r="2361" spans="1:2" x14ac:dyDescent="0.2">
      <c r="A2361">
        <v>112174</v>
      </c>
      <c r="B2361">
        <v>0</v>
      </c>
    </row>
    <row r="2362" spans="1:2" x14ac:dyDescent="0.2">
      <c r="A2362">
        <v>156268</v>
      </c>
      <c r="B2362">
        <v>0</v>
      </c>
    </row>
    <row r="2363" spans="1:2" x14ac:dyDescent="0.2">
      <c r="A2363">
        <v>3770</v>
      </c>
      <c r="B2363">
        <v>0</v>
      </c>
    </row>
    <row r="2364" spans="1:2" x14ac:dyDescent="0.2">
      <c r="A2364">
        <v>28638</v>
      </c>
      <c r="B2364">
        <v>0</v>
      </c>
    </row>
    <row r="2365" spans="1:2" x14ac:dyDescent="0.2">
      <c r="A2365">
        <v>156286</v>
      </c>
      <c r="B2365">
        <v>0</v>
      </c>
    </row>
    <row r="2366" spans="1:2" x14ac:dyDescent="0.2">
      <c r="A2366">
        <v>18055</v>
      </c>
      <c r="B2366">
        <v>0</v>
      </c>
    </row>
    <row r="2367" spans="1:2" x14ac:dyDescent="0.2">
      <c r="A2367">
        <v>33220</v>
      </c>
      <c r="B2367">
        <v>0</v>
      </c>
    </row>
    <row r="2368" spans="1:2" x14ac:dyDescent="0.2">
      <c r="A2368">
        <v>126193</v>
      </c>
      <c r="B2368">
        <v>0</v>
      </c>
    </row>
    <row r="2369" spans="1:2" x14ac:dyDescent="0.2">
      <c r="A2369">
        <v>15322</v>
      </c>
      <c r="B2369">
        <v>0</v>
      </c>
    </row>
    <row r="2370" spans="1:2" x14ac:dyDescent="0.2">
      <c r="A2370">
        <v>15340</v>
      </c>
      <c r="B2370">
        <v>0</v>
      </c>
    </row>
    <row r="2371" spans="1:2" x14ac:dyDescent="0.2">
      <c r="A2371">
        <v>126521</v>
      </c>
      <c r="B2371">
        <v>0</v>
      </c>
    </row>
    <row r="2372" spans="1:2" x14ac:dyDescent="0.2">
      <c r="A2372">
        <v>162817</v>
      </c>
      <c r="B2372">
        <v>0</v>
      </c>
    </row>
    <row r="2373" spans="1:2" x14ac:dyDescent="0.2">
      <c r="A2373">
        <v>81308</v>
      </c>
      <c r="B2373">
        <v>0</v>
      </c>
    </row>
    <row r="2374" spans="1:2" x14ac:dyDescent="0.2">
      <c r="A2374">
        <v>96156</v>
      </c>
      <c r="B2374">
        <v>0</v>
      </c>
    </row>
    <row r="2375" spans="1:2" x14ac:dyDescent="0.2">
      <c r="A2375">
        <v>132529</v>
      </c>
      <c r="B2375">
        <v>0</v>
      </c>
    </row>
    <row r="2376" spans="1:2" x14ac:dyDescent="0.2">
      <c r="A2376">
        <v>132538</v>
      </c>
      <c r="B2376">
        <v>0</v>
      </c>
    </row>
    <row r="2377" spans="1:2" x14ac:dyDescent="0.2">
      <c r="A2377">
        <v>113055</v>
      </c>
      <c r="B2377">
        <v>0</v>
      </c>
    </row>
    <row r="2378" spans="1:2" x14ac:dyDescent="0.2">
      <c r="A2378">
        <v>132583</v>
      </c>
      <c r="B2378">
        <v>0</v>
      </c>
    </row>
    <row r="2379" spans="1:2" x14ac:dyDescent="0.2">
      <c r="A2379">
        <v>71705</v>
      </c>
      <c r="B2379">
        <v>0</v>
      </c>
    </row>
    <row r="2380" spans="1:2" x14ac:dyDescent="0.2">
      <c r="A2380">
        <v>81905</v>
      </c>
      <c r="B2380">
        <v>0</v>
      </c>
    </row>
    <row r="2381" spans="1:2" x14ac:dyDescent="0.2">
      <c r="A2381">
        <v>89160</v>
      </c>
      <c r="B2381">
        <v>0</v>
      </c>
    </row>
    <row r="2382" spans="1:2" x14ac:dyDescent="0.2">
      <c r="A2382">
        <v>128908</v>
      </c>
      <c r="B2382">
        <v>0</v>
      </c>
    </row>
    <row r="2383" spans="1:2" x14ac:dyDescent="0.2">
      <c r="A2383">
        <v>59078</v>
      </c>
      <c r="B2383">
        <v>0</v>
      </c>
    </row>
    <row r="2384" spans="1:2" x14ac:dyDescent="0.2">
      <c r="A2384">
        <v>92220</v>
      </c>
      <c r="B2384">
        <v>0</v>
      </c>
    </row>
    <row r="2385" spans="1:2" x14ac:dyDescent="0.2">
      <c r="A2385">
        <v>3501</v>
      </c>
      <c r="B2385">
        <v>0</v>
      </c>
    </row>
    <row r="2386" spans="1:2" x14ac:dyDescent="0.2">
      <c r="A2386">
        <v>13953</v>
      </c>
      <c r="B2386">
        <v>0</v>
      </c>
    </row>
    <row r="2387" spans="1:2" x14ac:dyDescent="0.2">
      <c r="A2387">
        <v>36596</v>
      </c>
      <c r="B2387">
        <v>0</v>
      </c>
    </row>
    <row r="2388" spans="1:2" x14ac:dyDescent="0.2">
      <c r="A2388">
        <v>161419</v>
      </c>
      <c r="B2388">
        <v>0</v>
      </c>
    </row>
    <row r="2389" spans="1:2" x14ac:dyDescent="0.2">
      <c r="A2389">
        <v>176579</v>
      </c>
      <c r="B2389">
        <v>0</v>
      </c>
    </row>
    <row r="2390" spans="1:2" x14ac:dyDescent="0.2">
      <c r="A2390">
        <v>19748</v>
      </c>
      <c r="B2390">
        <v>0</v>
      </c>
    </row>
    <row r="2391" spans="1:2" x14ac:dyDescent="0.2">
      <c r="A2391">
        <v>60044</v>
      </c>
      <c r="B2391">
        <v>0</v>
      </c>
    </row>
    <row r="2392" spans="1:2" x14ac:dyDescent="0.2">
      <c r="A2392">
        <v>39088</v>
      </c>
      <c r="B2392">
        <v>0</v>
      </c>
    </row>
    <row r="2393" spans="1:2" x14ac:dyDescent="0.2">
      <c r="A2393">
        <v>61176</v>
      </c>
      <c r="B2393">
        <v>0</v>
      </c>
    </row>
    <row r="2394" spans="1:2" x14ac:dyDescent="0.2">
      <c r="A2394">
        <v>95104</v>
      </c>
      <c r="B2394">
        <v>0</v>
      </c>
    </row>
    <row r="2395" spans="1:2" x14ac:dyDescent="0.2">
      <c r="A2395">
        <v>20938</v>
      </c>
      <c r="B2395">
        <v>0</v>
      </c>
    </row>
    <row r="2396" spans="1:2" x14ac:dyDescent="0.2">
      <c r="A2396">
        <v>169431</v>
      </c>
      <c r="B2396">
        <v>0</v>
      </c>
    </row>
    <row r="2397" spans="1:2" x14ac:dyDescent="0.2">
      <c r="A2397">
        <v>3814</v>
      </c>
      <c r="B2397">
        <v>0</v>
      </c>
    </row>
    <row r="2398" spans="1:2" x14ac:dyDescent="0.2">
      <c r="A2398">
        <v>3823</v>
      </c>
      <c r="B2398">
        <v>0</v>
      </c>
    </row>
    <row r="2399" spans="1:2" x14ac:dyDescent="0.2">
      <c r="A2399">
        <v>119910</v>
      </c>
      <c r="B2399">
        <v>0</v>
      </c>
    </row>
    <row r="2400" spans="1:2" x14ac:dyDescent="0.2">
      <c r="A2400">
        <v>119929</v>
      </c>
      <c r="B2400">
        <v>0</v>
      </c>
    </row>
    <row r="2401" spans="1:2" x14ac:dyDescent="0.2">
      <c r="A2401">
        <v>113554</v>
      </c>
      <c r="B2401">
        <v>0</v>
      </c>
    </row>
    <row r="2402" spans="1:2" x14ac:dyDescent="0.2">
      <c r="A2402">
        <v>141349</v>
      </c>
      <c r="B2402">
        <v>0</v>
      </c>
    </row>
    <row r="2403" spans="1:2" x14ac:dyDescent="0.2">
      <c r="A2403">
        <v>90084</v>
      </c>
      <c r="B2403">
        <v>0</v>
      </c>
    </row>
    <row r="2404" spans="1:2" x14ac:dyDescent="0.2">
      <c r="A2404">
        <v>170701</v>
      </c>
      <c r="B2404">
        <v>0</v>
      </c>
    </row>
    <row r="2405" spans="1:2" x14ac:dyDescent="0.2">
      <c r="A2405">
        <v>172297</v>
      </c>
      <c r="B2405">
        <v>0</v>
      </c>
    </row>
    <row r="2406" spans="1:2" x14ac:dyDescent="0.2">
      <c r="A2406">
        <v>10382</v>
      </c>
      <c r="B2406">
        <v>0</v>
      </c>
    </row>
    <row r="2407" spans="1:2" x14ac:dyDescent="0.2">
      <c r="A2407">
        <v>157512</v>
      </c>
      <c r="B2407">
        <v>0</v>
      </c>
    </row>
    <row r="2408" spans="1:2" x14ac:dyDescent="0.2">
      <c r="A2408">
        <v>160136</v>
      </c>
      <c r="B2408">
        <v>0</v>
      </c>
    </row>
    <row r="2409" spans="1:2" x14ac:dyDescent="0.2">
      <c r="A2409">
        <v>174049</v>
      </c>
      <c r="B2409">
        <v>0</v>
      </c>
    </row>
    <row r="2410" spans="1:2" x14ac:dyDescent="0.2">
      <c r="A2410">
        <v>78739</v>
      </c>
      <c r="B2410">
        <v>0</v>
      </c>
    </row>
    <row r="2411" spans="1:2" x14ac:dyDescent="0.2">
      <c r="A2411">
        <v>111300</v>
      </c>
      <c r="B2411">
        <v>0</v>
      </c>
    </row>
    <row r="2412" spans="1:2" x14ac:dyDescent="0.2">
      <c r="A2412">
        <v>81120</v>
      </c>
      <c r="B2412">
        <v>0</v>
      </c>
    </row>
    <row r="2413" spans="1:2" x14ac:dyDescent="0.2">
      <c r="A2413">
        <v>64201</v>
      </c>
      <c r="B2413">
        <v>0</v>
      </c>
    </row>
    <row r="2414" spans="1:2" x14ac:dyDescent="0.2">
      <c r="A2414">
        <v>74288</v>
      </c>
      <c r="B2414">
        <v>0</v>
      </c>
    </row>
    <row r="2415" spans="1:2" x14ac:dyDescent="0.2">
      <c r="A2415">
        <v>46028</v>
      </c>
      <c r="B2415">
        <v>0</v>
      </c>
    </row>
    <row r="2416" spans="1:2" x14ac:dyDescent="0.2">
      <c r="A2416">
        <v>71732</v>
      </c>
      <c r="B2416">
        <v>0</v>
      </c>
    </row>
    <row r="2417" spans="1:2" x14ac:dyDescent="0.2">
      <c r="A2417">
        <v>112405</v>
      </c>
      <c r="B2417">
        <v>0</v>
      </c>
    </row>
    <row r="2418" spans="1:2" x14ac:dyDescent="0.2">
      <c r="A2418">
        <v>60785</v>
      </c>
      <c r="B2418">
        <v>1</v>
      </c>
    </row>
    <row r="2419" spans="1:2" x14ac:dyDescent="0.2">
      <c r="A2419">
        <v>70058</v>
      </c>
      <c r="B2419">
        <v>0</v>
      </c>
    </row>
    <row r="2420" spans="1:2" x14ac:dyDescent="0.2">
      <c r="A2420">
        <v>172037</v>
      </c>
      <c r="B2420">
        <v>0</v>
      </c>
    </row>
    <row r="2421" spans="1:2" x14ac:dyDescent="0.2">
      <c r="A2421">
        <v>70067</v>
      </c>
      <c r="B2421">
        <v>0</v>
      </c>
    </row>
    <row r="2422" spans="1:2" x14ac:dyDescent="0.2">
      <c r="A2422">
        <v>39284</v>
      </c>
      <c r="B2422">
        <v>0</v>
      </c>
    </row>
    <row r="2423" spans="1:2" x14ac:dyDescent="0.2">
      <c r="A2423">
        <v>107591</v>
      </c>
      <c r="B2423">
        <v>0</v>
      </c>
    </row>
    <row r="2424" spans="1:2" x14ac:dyDescent="0.2">
      <c r="A2424">
        <v>133811</v>
      </c>
      <c r="B2424">
        <v>0</v>
      </c>
    </row>
    <row r="2425" spans="1:2" x14ac:dyDescent="0.2">
      <c r="A2425">
        <v>157264</v>
      </c>
      <c r="B2425">
        <v>0</v>
      </c>
    </row>
    <row r="2426" spans="1:2" x14ac:dyDescent="0.2">
      <c r="A2426">
        <v>109844</v>
      </c>
      <c r="B2426">
        <v>0</v>
      </c>
    </row>
    <row r="2427" spans="1:2" x14ac:dyDescent="0.2">
      <c r="A2427">
        <v>153357</v>
      </c>
      <c r="B2427">
        <v>0</v>
      </c>
    </row>
    <row r="2428" spans="1:2" x14ac:dyDescent="0.2">
      <c r="A2428">
        <v>101751</v>
      </c>
      <c r="B2428">
        <v>0</v>
      </c>
    </row>
    <row r="2429" spans="1:2" x14ac:dyDescent="0.2">
      <c r="A2429">
        <v>169057</v>
      </c>
      <c r="B2429">
        <v>0</v>
      </c>
    </row>
    <row r="2430" spans="1:2" x14ac:dyDescent="0.2">
      <c r="A2430">
        <v>89053</v>
      </c>
      <c r="B2430">
        <v>0</v>
      </c>
    </row>
    <row r="2431" spans="1:2" x14ac:dyDescent="0.2">
      <c r="A2431">
        <v>24668</v>
      </c>
      <c r="B2431">
        <v>0</v>
      </c>
    </row>
    <row r="2432" spans="1:2" x14ac:dyDescent="0.2">
      <c r="A2432">
        <v>141278</v>
      </c>
      <c r="B2432">
        <v>0</v>
      </c>
    </row>
    <row r="2433" spans="1:2" x14ac:dyDescent="0.2">
      <c r="A2433">
        <v>19034</v>
      </c>
      <c r="B2433">
        <v>0</v>
      </c>
    </row>
    <row r="2434" spans="1:2" x14ac:dyDescent="0.2">
      <c r="A2434">
        <v>1507</v>
      </c>
      <c r="B2434">
        <v>0</v>
      </c>
    </row>
    <row r="2435" spans="1:2" x14ac:dyDescent="0.2">
      <c r="A2435">
        <v>92113</v>
      </c>
      <c r="B2435">
        <v>0</v>
      </c>
    </row>
    <row r="2436" spans="1:2" x14ac:dyDescent="0.2">
      <c r="A2436">
        <v>89259</v>
      </c>
      <c r="B2436">
        <v>0</v>
      </c>
    </row>
    <row r="2437" spans="1:2" x14ac:dyDescent="0.2">
      <c r="A2437">
        <v>75926</v>
      </c>
      <c r="B2437">
        <v>0</v>
      </c>
    </row>
    <row r="2438" spans="1:2" x14ac:dyDescent="0.2">
      <c r="A2438">
        <v>137416</v>
      </c>
      <c r="B2438">
        <v>0</v>
      </c>
    </row>
    <row r="2439" spans="1:2" x14ac:dyDescent="0.2">
      <c r="A2439">
        <v>121527</v>
      </c>
      <c r="B2439">
        <v>0</v>
      </c>
    </row>
    <row r="2440" spans="1:2" x14ac:dyDescent="0.2">
      <c r="A2440">
        <v>3850</v>
      </c>
      <c r="B2440">
        <v>0</v>
      </c>
    </row>
    <row r="2441" spans="1:2" x14ac:dyDescent="0.2">
      <c r="A2441">
        <v>152519</v>
      </c>
      <c r="B2441">
        <v>1</v>
      </c>
    </row>
    <row r="2442" spans="1:2" x14ac:dyDescent="0.2">
      <c r="A2442">
        <v>113288</v>
      </c>
      <c r="B2442">
        <v>0</v>
      </c>
    </row>
    <row r="2443" spans="1:2" x14ac:dyDescent="0.2">
      <c r="A2443">
        <v>38116</v>
      </c>
      <c r="B2443">
        <v>0</v>
      </c>
    </row>
    <row r="2444" spans="1:2" x14ac:dyDescent="0.2">
      <c r="A2444">
        <v>38125</v>
      </c>
      <c r="B2444">
        <v>0</v>
      </c>
    </row>
    <row r="2445" spans="1:2" x14ac:dyDescent="0.2">
      <c r="A2445">
        <v>59997</v>
      </c>
      <c r="B2445">
        <v>0</v>
      </c>
    </row>
    <row r="2446" spans="1:2" x14ac:dyDescent="0.2">
      <c r="A2446">
        <v>28424</v>
      </c>
      <c r="B2446">
        <v>0</v>
      </c>
    </row>
    <row r="2447" spans="1:2" x14ac:dyDescent="0.2">
      <c r="A2447">
        <v>71796</v>
      </c>
      <c r="B2447">
        <v>0</v>
      </c>
    </row>
    <row r="2448" spans="1:2" x14ac:dyDescent="0.2">
      <c r="A2448">
        <v>61755</v>
      </c>
      <c r="B2448">
        <v>0</v>
      </c>
    </row>
    <row r="2449" spans="1:2" x14ac:dyDescent="0.2">
      <c r="A2449">
        <v>79549</v>
      </c>
      <c r="B2449">
        <v>0</v>
      </c>
    </row>
    <row r="2450" spans="1:2" x14ac:dyDescent="0.2">
      <c r="A2450">
        <v>102927</v>
      </c>
      <c r="B2450">
        <v>0</v>
      </c>
    </row>
    <row r="2451" spans="1:2" x14ac:dyDescent="0.2">
      <c r="A2451">
        <v>153883</v>
      </c>
      <c r="B2451">
        <v>0</v>
      </c>
    </row>
    <row r="2452" spans="1:2" x14ac:dyDescent="0.2">
      <c r="A2452">
        <v>3967</v>
      </c>
      <c r="B2452">
        <v>0</v>
      </c>
    </row>
    <row r="2453" spans="1:2" x14ac:dyDescent="0.2">
      <c r="A2453">
        <v>105277</v>
      </c>
      <c r="B2453">
        <v>0</v>
      </c>
    </row>
    <row r="2454" spans="1:2" x14ac:dyDescent="0.2">
      <c r="A2454">
        <v>173622</v>
      </c>
      <c r="B2454">
        <v>0</v>
      </c>
    </row>
    <row r="2455" spans="1:2" x14ac:dyDescent="0.2">
      <c r="A2455">
        <v>109121</v>
      </c>
      <c r="B2455">
        <v>0</v>
      </c>
    </row>
    <row r="2456" spans="1:2" x14ac:dyDescent="0.2">
      <c r="A2456">
        <v>15411</v>
      </c>
      <c r="B2456">
        <v>0</v>
      </c>
    </row>
    <row r="2457" spans="1:2" x14ac:dyDescent="0.2">
      <c r="A2457">
        <v>25647</v>
      </c>
      <c r="B2457">
        <v>0</v>
      </c>
    </row>
    <row r="2458" spans="1:2" x14ac:dyDescent="0.2">
      <c r="A2458">
        <v>66269</v>
      </c>
      <c r="B2458">
        <v>0</v>
      </c>
    </row>
    <row r="2459" spans="1:2" x14ac:dyDescent="0.2">
      <c r="A2459">
        <v>71830</v>
      </c>
      <c r="B2459">
        <v>0</v>
      </c>
    </row>
    <row r="2460" spans="1:2" x14ac:dyDescent="0.2">
      <c r="A2460">
        <v>74643</v>
      </c>
      <c r="B2460">
        <v>0</v>
      </c>
    </row>
    <row r="2461" spans="1:2" x14ac:dyDescent="0.2">
      <c r="A2461">
        <v>85868</v>
      </c>
      <c r="B2461">
        <v>0</v>
      </c>
    </row>
    <row r="2462" spans="1:2" x14ac:dyDescent="0.2">
      <c r="A2462">
        <v>103210</v>
      </c>
      <c r="B2462">
        <v>0</v>
      </c>
    </row>
    <row r="2463" spans="1:2" x14ac:dyDescent="0.2">
      <c r="A2463">
        <v>165522</v>
      </c>
      <c r="B2463">
        <v>0</v>
      </c>
    </row>
    <row r="2464" spans="1:2" x14ac:dyDescent="0.2">
      <c r="A2464">
        <v>4393</v>
      </c>
      <c r="B2464">
        <v>0</v>
      </c>
    </row>
    <row r="2465" spans="1:2" x14ac:dyDescent="0.2">
      <c r="A2465">
        <v>27597</v>
      </c>
      <c r="B2465">
        <v>0</v>
      </c>
    </row>
    <row r="2466" spans="1:2" x14ac:dyDescent="0.2">
      <c r="A2466">
        <v>118245</v>
      </c>
      <c r="B2466">
        <v>0</v>
      </c>
    </row>
    <row r="2467" spans="1:2" x14ac:dyDescent="0.2">
      <c r="A2467">
        <v>115968</v>
      </c>
      <c r="B2467">
        <v>0</v>
      </c>
    </row>
    <row r="2468" spans="1:2" x14ac:dyDescent="0.2">
      <c r="A2468">
        <v>126111</v>
      </c>
      <c r="B2468">
        <v>0</v>
      </c>
    </row>
    <row r="2469" spans="1:2" x14ac:dyDescent="0.2">
      <c r="A2469">
        <v>156071</v>
      </c>
      <c r="B2469">
        <v>0</v>
      </c>
    </row>
    <row r="2470" spans="1:2" x14ac:dyDescent="0.2">
      <c r="A2470">
        <v>156302</v>
      </c>
      <c r="B2470">
        <v>0</v>
      </c>
    </row>
    <row r="2471" spans="1:2" x14ac:dyDescent="0.2">
      <c r="A2471">
        <v>158626</v>
      </c>
      <c r="B2471">
        <v>0</v>
      </c>
    </row>
    <row r="2472" spans="1:2" x14ac:dyDescent="0.2">
      <c r="A2472">
        <v>108062</v>
      </c>
      <c r="B2472">
        <v>0</v>
      </c>
    </row>
    <row r="2473" spans="1:2" x14ac:dyDescent="0.2">
      <c r="A2473">
        <v>140164</v>
      </c>
      <c r="B2473">
        <v>0</v>
      </c>
    </row>
    <row r="2474" spans="1:2" x14ac:dyDescent="0.2">
      <c r="A2474">
        <v>86044</v>
      </c>
      <c r="B2474">
        <v>0</v>
      </c>
    </row>
    <row r="2475" spans="1:2" x14ac:dyDescent="0.2">
      <c r="A2475">
        <v>86053</v>
      </c>
      <c r="B2475">
        <v>0</v>
      </c>
    </row>
    <row r="2476" spans="1:2" x14ac:dyDescent="0.2">
      <c r="A2476">
        <v>138798</v>
      </c>
      <c r="B2476">
        <v>0</v>
      </c>
    </row>
    <row r="2477" spans="1:2" x14ac:dyDescent="0.2">
      <c r="A2477">
        <v>156730</v>
      </c>
      <c r="B2477">
        <v>0</v>
      </c>
    </row>
    <row r="2478" spans="1:2" x14ac:dyDescent="0.2">
      <c r="A2478">
        <v>6663</v>
      </c>
      <c r="B2478">
        <v>0</v>
      </c>
    </row>
    <row r="2479" spans="1:2" x14ac:dyDescent="0.2">
      <c r="A2479">
        <v>41499</v>
      </c>
      <c r="B2479">
        <v>0</v>
      </c>
    </row>
    <row r="2480" spans="1:2" x14ac:dyDescent="0.2">
      <c r="A2480">
        <v>55295</v>
      </c>
      <c r="B2480">
        <v>0</v>
      </c>
    </row>
    <row r="2481" spans="1:2" x14ac:dyDescent="0.2">
      <c r="A2481">
        <v>63018</v>
      </c>
      <c r="B2481">
        <v>0</v>
      </c>
    </row>
    <row r="2482" spans="1:2" x14ac:dyDescent="0.2">
      <c r="A2482">
        <v>134112</v>
      </c>
      <c r="B2482">
        <v>0</v>
      </c>
    </row>
    <row r="2483" spans="1:2" x14ac:dyDescent="0.2">
      <c r="A2483">
        <v>167703</v>
      </c>
      <c r="B2483">
        <v>0</v>
      </c>
    </row>
    <row r="2484" spans="1:2" x14ac:dyDescent="0.2">
      <c r="A2484">
        <v>2345</v>
      </c>
      <c r="B2484">
        <v>0</v>
      </c>
    </row>
    <row r="2485" spans="1:2" x14ac:dyDescent="0.2">
      <c r="A2485">
        <v>126264</v>
      </c>
      <c r="B2485">
        <v>0</v>
      </c>
    </row>
    <row r="2486" spans="1:2" x14ac:dyDescent="0.2">
      <c r="A2486">
        <v>3093</v>
      </c>
      <c r="B2486">
        <v>0</v>
      </c>
    </row>
    <row r="2487" spans="1:2" x14ac:dyDescent="0.2">
      <c r="A2487">
        <v>109292</v>
      </c>
      <c r="B2487">
        <v>0</v>
      </c>
    </row>
    <row r="2488" spans="1:2" x14ac:dyDescent="0.2">
      <c r="A2488">
        <v>39097</v>
      </c>
      <c r="B2488">
        <v>0</v>
      </c>
    </row>
    <row r="2489" spans="1:2" x14ac:dyDescent="0.2">
      <c r="A2489">
        <v>10480</v>
      </c>
      <c r="B2489">
        <v>0</v>
      </c>
    </row>
    <row r="2490" spans="1:2" x14ac:dyDescent="0.2">
      <c r="A2490">
        <v>140173</v>
      </c>
      <c r="B2490">
        <v>0</v>
      </c>
    </row>
    <row r="2491" spans="1:2" x14ac:dyDescent="0.2">
      <c r="A2491">
        <v>143165</v>
      </c>
      <c r="B2491">
        <v>0</v>
      </c>
    </row>
    <row r="2492" spans="1:2" x14ac:dyDescent="0.2">
      <c r="A2492">
        <v>115664</v>
      </c>
      <c r="B2492">
        <v>0</v>
      </c>
    </row>
    <row r="2493" spans="1:2" x14ac:dyDescent="0.2">
      <c r="A2493">
        <v>172723</v>
      </c>
      <c r="B2493">
        <v>0</v>
      </c>
    </row>
    <row r="2494" spans="1:2" x14ac:dyDescent="0.2">
      <c r="A2494">
        <v>131666</v>
      </c>
      <c r="B2494">
        <v>0</v>
      </c>
    </row>
    <row r="2495" spans="1:2" x14ac:dyDescent="0.2">
      <c r="A2495">
        <v>28503</v>
      </c>
      <c r="B2495">
        <v>0</v>
      </c>
    </row>
    <row r="2496" spans="1:2" x14ac:dyDescent="0.2">
      <c r="A2496">
        <v>12260</v>
      </c>
      <c r="B2496">
        <v>0</v>
      </c>
    </row>
    <row r="2497" spans="1:2" x14ac:dyDescent="0.2">
      <c r="A2497">
        <v>29485</v>
      </c>
      <c r="B2497">
        <v>0</v>
      </c>
    </row>
    <row r="2498" spans="1:2" x14ac:dyDescent="0.2">
      <c r="A2498">
        <v>155742</v>
      </c>
      <c r="B2498">
        <v>0</v>
      </c>
    </row>
    <row r="2499" spans="1:2" x14ac:dyDescent="0.2">
      <c r="A2499">
        <v>138752</v>
      </c>
      <c r="B2499">
        <v>0</v>
      </c>
    </row>
    <row r="2500" spans="1:2" x14ac:dyDescent="0.2">
      <c r="A2500">
        <v>86776</v>
      </c>
      <c r="B2500">
        <v>0</v>
      </c>
    </row>
    <row r="2501" spans="1:2" x14ac:dyDescent="0.2">
      <c r="A2501">
        <v>30309</v>
      </c>
      <c r="B2501">
        <v>0</v>
      </c>
    </row>
    <row r="2502" spans="1:2" x14ac:dyDescent="0.2">
      <c r="A2502">
        <v>129406</v>
      </c>
      <c r="B2502">
        <v>0</v>
      </c>
    </row>
    <row r="2503" spans="1:2" x14ac:dyDescent="0.2">
      <c r="A2503">
        <v>129415</v>
      </c>
      <c r="B2503">
        <v>0</v>
      </c>
    </row>
    <row r="2504" spans="1:2" x14ac:dyDescent="0.2">
      <c r="A2504">
        <v>166011</v>
      </c>
      <c r="B2504">
        <v>0</v>
      </c>
    </row>
    <row r="2505" spans="1:2" x14ac:dyDescent="0.2">
      <c r="A2505">
        <v>28790</v>
      </c>
      <c r="B2505">
        <v>0</v>
      </c>
    </row>
    <row r="2506" spans="1:2" x14ac:dyDescent="0.2">
      <c r="A2506">
        <v>58650</v>
      </c>
      <c r="B2506">
        <v>0</v>
      </c>
    </row>
    <row r="2507" spans="1:2" x14ac:dyDescent="0.2">
      <c r="A2507">
        <v>28512</v>
      </c>
      <c r="B2507">
        <v>0</v>
      </c>
    </row>
    <row r="2508" spans="1:2" x14ac:dyDescent="0.2">
      <c r="A2508">
        <v>12796</v>
      </c>
      <c r="B2508">
        <v>0</v>
      </c>
    </row>
    <row r="2509" spans="1:2" x14ac:dyDescent="0.2">
      <c r="A2509">
        <v>145015</v>
      </c>
      <c r="B2509">
        <v>0</v>
      </c>
    </row>
    <row r="2510" spans="1:2" x14ac:dyDescent="0.2">
      <c r="A2510">
        <v>134229</v>
      </c>
      <c r="B2510">
        <v>0</v>
      </c>
    </row>
    <row r="2511" spans="1:2" x14ac:dyDescent="0.2">
      <c r="A2511">
        <v>26895</v>
      </c>
      <c r="B2511">
        <v>0</v>
      </c>
    </row>
    <row r="2512" spans="1:2" x14ac:dyDescent="0.2">
      <c r="A2512">
        <v>116055</v>
      </c>
      <c r="B2512">
        <v>0</v>
      </c>
    </row>
    <row r="2513" spans="1:2" x14ac:dyDescent="0.2">
      <c r="A2513">
        <v>33060</v>
      </c>
      <c r="B2513">
        <v>0</v>
      </c>
    </row>
    <row r="2514" spans="1:2" x14ac:dyDescent="0.2">
      <c r="A2514">
        <v>23528</v>
      </c>
      <c r="B2514">
        <v>0</v>
      </c>
    </row>
    <row r="2515" spans="1:2" x14ac:dyDescent="0.2">
      <c r="A2515">
        <v>162489</v>
      </c>
      <c r="B2515">
        <v>0</v>
      </c>
    </row>
    <row r="2516" spans="1:2" x14ac:dyDescent="0.2">
      <c r="A2516">
        <v>25718</v>
      </c>
      <c r="B2516">
        <v>0</v>
      </c>
    </row>
    <row r="2517" spans="1:2" x14ac:dyDescent="0.2">
      <c r="A2517">
        <v>163985</v>
      </c>
      <c r="B2517">
        <v>0</v>
      </c>
    </row>
    <row r="2518" spans="1:2" x14ac:dyDescent="0.2">
      <c r="A2518">
        <v>142195</v>
      </c>
      <c r="B2518">
        <v>0</v>
      </c>
    </row>
    <row r="2519" spans="1:2" x14ac:dyDescent="0.2">
      <c r="A2519">
        <v>156320</v>
      </c>
      <c r="B2519">
        <v>0</v>
      </c>
    </row>
    <row r="2520" spans="1:2" x14ac:dyDescent="0.2">
      <c r="A2520">
        <v>179258</v>
      </c>
      <c r="B2520">
        <v>0</v>
      </c>
    </row>
    <row r="2521" spans="1:2" x14ac:dyDescent="0.2">
      <c r="A2521">
        <v>72025</v>
      </c>
      <c r="B2521">
        <v>0</v>
      </c>
    </row>
    <row r="2522" spans="1:2" x14ac:dyDescent="0.2">
      <c r="A2522">
        <v>117088</v>
      </c>
      <c r="B2522">
        <v>0</v>
      </c>
    </row>
    <row r="2523" spans="1:2" x14ac:dyDescent="0.2">
      <c r="A2523">
        <v>173971</v>
      </c>
      <c r="B2523">
        <v>0</v>
      </c>
    </row>
    <row r="2524" spans="1:2" x14ac:dyDescent="0.2">
      <c r="A2524">
        <v>23537</v>
      </c>
      <c r="B2524">
        <v>0</v>
      </c>
    </row>
    <row r="2525" spans="1:2" x14ac:dyDescent="0.2">
      <c r="A2525">
        <v>95319</v>
      </c>
      <c r="B2525">
        <v>0</v>
      </c>
    </row>
    <row r="2526" spans="1:2" x14ac:dyDescent="0.2">
      <c r="A2526">
        <v>124359</v>
      </c>
      <c r="B2526">
        <v>0</v>
      </c>
    </row>
    <row r="2527" spans="1:2" x14ac:dyDescent="0.2">
      <c r="A2527">
        <v>43000</v>
      </c>
      <c r="B2527">
        <v>0</v>
      </c>
    </row>
    <row r="2528" spans="1:2" x14ac:dyDescent="0.2">
      <c r="A2528">
        <v>64247</v>
      </c>
      <c r="B2528">
        <v>0</v>
      </c>
    </row>
    <row r="2529" spans="1:2" x14ac:dyDescent="0.2">
      <c r="A2529">
        <v>142444</v>
      </c>
      <c r="B2529">
        <v>0</v>
      </c>
    </row>
    <row r="2530" spans="1:2" x14ac:dyDescent="0.2">
      <c r="A2530">
        <v>82715</v>
      </c>
      <c r="B2530">
        <v>0</v>
      </c>
    </row>
    <row r="2531" spans="1:2" x14ac:dyDescent="0.2">
      <c r="A2531">
        <v>134121</v>
      </c>
      <c r="B2531">
        <v>0</v>
      </c>
    </row>
    <row r="2532" spans="1:2" x14ac:dyDescent="0.2">
      <c r="A2532">
        <v>60133</v>
      </c>
      <c r="B2532">
        <v>0</v>
      </c>
    </row>
    <row r="2533" spans="1:2" x14ac:dyDescent="0.2">
      <c r="A2533">
        <v>12545</v>
      </c>
      <c r="B2533">
        <v>0</v>
      </c>
    </row>
    <row r="2534" spans="1:2" x14ac:dyDescent="0.2">
      <c r="A2534">
        <v>140510</v>
      </c>
      <c r="B2534">
        <v>0</v>
      </c>
    </row>
    <row r="2535" spans="1:2" x14ac:dyDescent="0.2">
      <c r="A2535">
        <v>116135</v>
      </c>
      <c r="B2535">
        <v>0</v>
      </c>
    </row>
    <row r="2536" spans="1:2" x14ac:dyDescent="0.2">
      <c r="A2536">
        <v>116144</v>
      </c>
      <c r="B2536">
        <v>0</v>
      </c>
    </row>
    <row r="2537" spans="1:2" x14ac:dyDescent="0.2">
      <c r="A2537">
        <v>28843</v>
      </c>
      <c r="B2537">
        <v>0</v>
      </c>
    </row>
    <row r="2538" spans="1:2" x14ac:dyDescent="0.2">
      <c r="A2538">
        <v>85948</v>
      </c>
      <c r="B2538">
        <v>0</v>
      </c>
    </row>
    <row r="2539" spans="1:2" x14ac:dyDescent="0.2">
      <c r="A2539">
        <v>121536</v>
      </c>
      <c r="B2539">
        <v>0</v>
      </c>
    </row>
    <row r="2540" spans="1:2" x14ac:dyDescent="0.2">
      <c r="A2540">
        <v>126932</v>
      </c>
      <c r="B2540">
        <v>0</v>
      </c>
    </row>
    <row r="2541" spans="1:2" x14ac:dyDescent="0.2">
      <c r="A2541">
        <v>137915</v>
      </c>
      <c r="B2541">
        <v>0</v>
      </c>
    </row>
    <row r="2542" spans="1:2" x14ac:dyDescent="0.2">
      <c r="A2542">
        <v>24203</v>
      </c>
      <c r="B2542">
        <v>0</v>
      </c>
    </row>
    <row r="2543" spans="1:2" x14ac:dyDescent="0.2">
      <c r="A2543">
        <v>160181</v>
      </c>
      <c r="B2543">
        <v>0</v>
      </c>
    </row>
    <row r="2544" spans="1:2" x14ac:dyDescent="0.2">
      <c r="A2544">
        <v>63410</v>
      </c>
      <c r="B2544">
        <v>0</v>
      </c>
    </row>
    <row r="2545" spans="1:2" x14ac:dyDescent="0.2">
      <c r="A2545">
        <v>163075</v>
      </c>
      <c r="B2545">
        <v>0</v>
      </c>
    </row>
    <row r="2546" spans="1:2" x14ac:dyDescent="0.2">
      <c r="A2546">
        <v>17361</v>
      </c>
      <c r="B2546">
        <v>0</v>
      </c>
    </row>
    <row r="2547" spans="1:2" x14ac:dyDescent="0.2">
      <c r="A2547">
        <v>123059</v>
      </c>
      <c r="B2547">
        <v>0</v>
      </c>
    </row>
    <row r="2548" spans="1:2" x14ac:dyDescent="0.2">
      <c r="A2548">
        <v>126852</v>
      </c>
      <c r="B2548">
        <v>0</v>
      </c>
    </row>
    <row r="2549" spans="1:2" x14ac:dyDescent="0.2">
      <c r="A2549">
        <v>46117</v>
      </c>
      <c r="B2549">
        <v>0</v>
      </c>
    </row>
    <row r="2550" spans="1:2" x14ac:dyDescent="0.2">
      <c r="A2550">
        <v>140618</v>
      </c>
      <c r="B2550">
        <v>0</v>
      </c>
    </row>
    <row r="2551" spans="1:2" x14ac:dyDescent="0.2">
      <c r="A2551">
        <v>150604</v>
      </c>
      <c r="B2551">
        <v>0</v>
      </c>
    </row>
    <row r="2552" spans="1:2" x14ac:dyDescent="0.2">
      <c r="A2552">
        <v>96977</v>
      </c>
      <c r="B2552">
        <v>0</v>
      </c>
    </row>
    <row r="2553" spans="1:2" x14ac:dyDescent="0.2">
      <c r="A2553">
        <v>80454</v>
      </c>
      <c r="B2553">
        <v>0</v>
      </c>
    </row>
    <row r="2554" spans="1:2" x14ac:dyDescent="0.2">
      <c r="A2554">
        <v>89847</v>
      </c>
      <c r="B2554">
        <v>0</v>
      </c>
    </row>
    <row r="2555" spans="1:2" x14ac:dyDescent="0.2">
      <c r="A2555">
        <v>114480</v>
      </c>
      <c r="B2555">
        <v>0</v>
      </c>
    </row>
    <row r="2556" spans="1:2" x14ac:dyDescent="0.2">
      <c r="A2556">
        <v>115094</v>
      </c>
      <c r="B2556">
        <v>0</v>
      </c>
    </row>
    <row r="2557" spans="1:2" x14ac:dyDescent="0.2">
      <c r="A2557">
        <v>34725</v>
      </c>
      <c r="B2557">
        <v>0</v>
      </c>
    </row>
    <row r="2558" spans="1:2" x14ac:dyDescent="0.2">
      <c r="A2558">
        <v>56997</v>
      </c>
      <c r="B2558">
        <v>1</v>
      </c>
    </row>
    <row r="2559" spans="1:2" x14ac:dyDescent="0.2">
      <c r="A2559">
        <v>125917</v>
      </c>
      <c r="B2559">
        <v>0</v>
      </c>
    </row>
    <row r="2560" spans="1:2" x14ac:dyDescent="0.2">
      <c r="A2560">
        <v>124135</v>
      </c>
      <c r="B2560">
        <v>0</v>
      </c>
    </row>
    <row r="2561" spans="1:2" x14ac:dyDescent="0.2">
      <c r="A2561">
        <v>84978</v>
      </c>
      <c r="B2561">
        <v>0</v>
      </c>
    </row>
    <row r="2562" spans="1:2" x14ac:dyDescent="0.2">
      <c r="A2562">
        <v>31164</v>
      </c>
      <c r="B2562">
        <v>0</v>
      </c>
    </row>
    <row r="2563" spans="1:2" x14ac:dyDescent="0.2">
      <c r="A2563">
        <v>33024</v>
      </c>
      <c r="B2563">
        <v>0</v>
      </c>
    </row>
    <row r="2564" spans="1:2" x14ac:dyDescent="0.2">
      <c r="A2564">
        <v>42986</v>
      </c>
      <c r="B2564">
        <v>0</v>
      </c>
    </row>
    <row r="2565" spans="1:2" x14ac:dyDescent="0.2">
      <c r="A2565">
        <v>132654</v>
      </c>
      <c r="B2565">
        <v>0</v>
      </c>
    </row>
    <row r="2566" spans="1:2" x14ac:dyDescent="0.2">
      <c r="A2566">
        <v>175518</v>
      </c>
      <c r="B2566">
        <v>0</v>
      </c>
    </row>
    <row r="2567" spans="1:2" x14ac:dyDescent="0.2">
      <c r="A2567">
        <v>46199</v>
      </c>
      <c r="B2567">
        <v>0</v>
      </c>
    </row>
    <row r="2568" spans="1:2" x14ac:dyDescent="0.2">
      <c r="A2568">
        <v>99940</v>
      </c>
      <c r="B2568">
        <v>0</v>
      </c>
    </row>
    <row r="2569" spans="1:2" x14ac:dyDescent="0.2">
      <c r="A2569">
        <v>48183</v>
      </c>
      <c r="B2569">
        <v>0</v>
      </c>
    </row>
    <row r="2570" spans="1:2" x14ac:dyDescent="0.2">
      <c r="A2570">
        <v>76736</v>
      </c>
      <c r="B2570">
        <v>0</v>
      </c>
    </row>
    <row r="2571" spans="1:2" x14ac:dyDescent="0.2">
      <c r="A2571">
        <v>33462</v>
      </c>
      <c r="B2571">
        <v>0</v>
      </c>
    </row>
    <row r="2572" spans="1:2" x14ac:dyDescent="0.2">
      <c r="A2572">
        <v>28558</v>
      </c>
      <c r="B2572">
        <v>0</v>
      </c>
    </row>
    <row r="2573" spans="1:2" x14ac:dyDescent="0.2">
      <c r="A2573">
        <v>68146</v>
      </c>
      <c r="B2573">
        <v>0</v>
      </c>
    </row>
    <row r="2574" spans="1:2" x14ac:dyDescent="0.2">
      <c r="A2574">
        <v>164918</v>
      </c>
      <c r="B2574">
        <v>0</v>
      </c>
    </row>
    <row r="2575" spans="1:2" x14ac:dyDescent="0.2">
      <c r="A2575">
        <v>103728</v>
      </c>
      <c r="B2575">
        <v>0</v>
      </c>
    </row>
    <row r="2576" spans="1:2" x14ac:dyDescent="0.2">
      <c r="A2576">
        <v>168489</v>
      </c>
      <c r="B2576">
        <v>0</v>
      </c>
    </row>
    <row r="2577" spans="1:2" x14ac:dyDescent="0.2">
      <c r="A2577">
        <v>103915</v>
      </c>
      <c r="B2577">
        <v>0</v>
      </c>
    </row>
    <row r="2578" spans="1:2" x14ac:dyDescent="0.2">
      <c r="A2578">
        <v>31681</v>
      </c>
      <c r="B2578">
        <v>0</v>
      </c>
    </row>
    <row r="2579" spans="1:2" x14ac:dyDescent="0.2">
      <c r="A2579">
        <v>176971</v>
      </c>
      <c r="B2579">
        <v>0</v>
      </c>
    </row>
    <row r="2580" spans="1:2" x14ac:dyDescent="0.2">
      <c r="A2580">
        <v>170710</v>
      </c>
      <c r="B2580">
        <v>0</v>
      </c>
    </row>
    <row r="2581" spans="1:2" x14ac:dyDescent="0.2">
      <c r="A2581">
        <v>147900</v>
      </c>
      <c r="B2581">
        <v>0</v>
      </c>
    </row>
    <row r="2582" spans="1:2" x14ac:dyDescent="0.2">
      <c r="A2582">
        <v>119484</v>
      </c>
      <c r="B2582">
        <v>0</v>
      </c>
    </row>
    <row r="2583" spans="1:2" x14ac:dyDescent="0.2">
      <c r="A2583">
        <v>57859</v>
      </c>
      <c r="B2583">
        <v>0</v>
      </c>
    </row>
    <row r="2584" spans="1:2" x14ac:dyDescent="0.2">
      <c r="A2584">
        <v>122980</v>
      </c>
      <c r="B2584">
        <v>0</v>
      </c>
    </row>
    <row r="2585" spans="1:2" x14ac:dyDescent="0.2">
      <c r="A2585">
        <v>19043</v>
      </c>
      <c r="B2585">
        <v>0</v>
      </c>
    </row>
    <row r="2586" spans="1:2" x14ac:dyDescent="0.2">
      <c r="A2586">
        <v>19445</v>
      </c>
      <c r="B2586">
        <v>0</v>
      </c>
    </row>
    <row r="2587" spans="1:2" x14ac:dyDescent="0.2">
      <c r="A2587">
        <v>19846</v>
      </c>
      <c r="B2587">
        <v>0</v>
      </c>
    </row>
    <row r="2588" spans="1:2" x14ac:dyDescent="0.2">
      <c r="A2588">
        <v>133820</v>
      </c>
      <c r="B2588">
        <v>0</v>
      </c>
    </row>
    <row r="2589" spans="1:2" x14ac:dyDescent="0.2">
      <c r="A2589">
        <v>47943</v>
      </c>
      <c r="B2589">
        <v>0</v>
      </c>
    </row>
    <row r="2590" spans="1:2" x14ac:dyDescent="0.2">
      <c r="A2590">
        <v>61229</v>
      </c>
      <c r="B2590">
        <v>0</v>
      </c>
    </row>
    <row r="2591" spans="1:2" x14ac:dyDescent="0.2">
      <c r="A2591">
        <v>94624</v>
      </c>
      <c r="B2591">
        <v>0</v>
      </c>
    </row>
    <row r="2592" spans="1:2" x14ac:dyDescent="0.2">
      <c r="A2592">
        <v>101813</v>
      </c>
      <c r="B2592">
        <v>0</v>
      </c>
    </row>
    <row r="2593" spans="1:2" x14ac:dyDescent="0.2">
      <c r="A2593">
        <v>102669</v>
      </c>
      <c r="B2593">
        <v>0</v>
      </c>
    </row>
    <row r="2594" spans="1:2" x14ac:dyDescent="0.2">
      <c r="A2594">
        <v>102678</v>
      </c>
      <c r="B2594">
        <v>0</v>
      </c>
    </row>
    <row r="2595" spans="1:2" x14ac:dyDescent="0.2">
      <c r="A2595">
        <v>102687</v>
      </c>
      <c r="B2595">
        <v>0</v>
      </c>
    </row>
    <row r="2596" spans="1:2" x14ac:dyDescent="0.2">
      <c r="A2596">
        <v>144465</v>
      </c>
      <c r="B2596">
        <v>0</v>
      </c>
    </row>
    <row r="2597" spans="1:2" x14ac:dyDescent="0.2">
      <c r="A2597">
        <v>117694</v>
      </c>
      <c r="B2597">
        <v>0</v>
      </c>
    </row>
    <row r="2598" spans="1:2" x14ac:dyDescent="0.2">
      <c r="A2598">
        <v>138841</v>
      </c>
      <c r="B2598">
        <v>0</v>
      </c>
    </row>
    <row r="2599" spans="1:2" x14ac:dyDescent="0.2">
      <c r="A2599">
        <v>91401</v>
      </c>
      <c r="B2599">
        <v>0</v>
      </c>
    </row>
    <row r="2600" spans="1:2" x14ac:dyDescent="0.2">
      <c r="A2600">
        <v>42717</v>
      </c>
      <c r="B2600">
        <v>0</v>
      </c>
    </row>
    <row r="2601" spans="1:2" x14ac:dyDescent="0.2">
      <c r="A2601">
        <v>36104</v>
      </c>
      <c r="B2601">
        <v>0</v>
      </c>
    </row>
    <row r="2602" spans="1:2" x14ac:dyDescent="0.2">
      <c r="A2602">
        <v>99398</v>
      </c>
      <c r="B2602">
        <v>0</v>
      </c>
    </row>
    <row r="2603" spans="1:2" x14ac:dyDescent="0.2">
      <c r="A2603">
        <v>30354</v>
      </c>
      <c r="B2603">
        <v>0</v>
      </c>
    </row>
    <row r="2604" spans="1:2" x14ac:dyDescent="0.2">
      <c r="A2604">
        <v>101831</v>
      </c>
      <c r="B2604">
        <v>0</v>
      </c>
    </row>
    <row r="2605" spans="1:2" x14ac:dyDescent="0.2">
      <c r="A2605">
        <v>10426</v>
      </c>
      <c r="B2605">
        <v>0</v>
      </c>
    </row>
    <row r="2606" spans="1:2" x14ac:dyDescent="0.2">
      <c r="A2606">
        <v>9468</v>
      </c>
      <c r="B2606">
        <v>1</v>
      </c>
    </row>
    <row r="2607" spans="1:2" x14ac:dyDescent="0.2">
      <c r="A2607">
        <v>30176</v>
      </c>
      <c r="B2607">
        <v>0</v>
      </c>
    </row>
    <row r="2608" spans="1:2" x14ac:dyDescent="0.2">
      <c r="A2608">
        <v>10550</v>
      </c>
      <c r="B2608">
        <v>0</v>
      </c>
    </row>
    <row r="2609" spans="1:2" x14ac:dyDescent="0.2">
      <c r="A2609">
        <v>28549</v>
      </c>
      <c r="B2609">
        <v>0</v>
      </c>
    </row>
    <row r="2610" spans="1:2" x14ac:dyDescent="0.2">
      <c r="A2610">
        <v>155332</v>
      </c>
      <c r="B2610">
        <v>0</v>
      </c>
    </row>
    <row r="2611" spans="1:2" x14ac:dyDescent="0.2">
      <c r="A2611">
        <v>26779</v>
      </c>
      <c r="B2611">
        <v>0</v>
      </c>
    </row>
    <row r="2612" spans="1:2" x14ac:dyDescent="0.2">
      <c r="A2612">
        <v>19855</v>
      </c>
      <c r="B2612">
        <v>0</v>
      </c>
    </row>
    <row r="2613" spans="1:2" x14ac:dyDescent="0.2">
      <c r="A2613">
        <v>163155</v>
      </c>
      <c r="B2613">
        <v>0</v>
      </c>
    </row>
    <row r="2614" spans="1:2" x14ac:dyDescent="0.2">
      <c r="A2614">
        <v>175304</v>
      </c>
      <c r="B2614">
        <v>0</v>
      </c>
    </row>
    <row r="2615" spans="1:2" x14ac:dyDescent="0.2">
      <c r="A2615">
        <v>128757</v>
      </c>
      <c r="B2615">
        <v>0</v>
      </c>
    </row>
    <row r="2616" spans="1:2" x14ac:dyDescent="0.2">
      <c r="A2616">
        <v>14628</v>
      </c>
      <c r="B2616">
        <v>0</v>
      </c>
    </row>
    <row r="2617" spans="1:2" x14ac:dyDescent="0.2">
      <c r="A2617">
        <v>25406</v>
      </c>
      <c r="B2617">
        <v>0</v>
      </c>
    </row>
    <row r="2618" spans="1:2" x14ac:dyDescent="0.2">
      <c r="A2618">
        <v>88485</v>
      </c>
      <c r="B2618">
        <v>0</v>
      </c>
    </row>
    <row r="2619" spans="1:2" x14ac:dyDescent="0.2">
      <c r="A2619">
        <v>179294</v>
      </c>
      <c r="B2619">
        <v>1</v>
      </c>
    </row>
    <row r="2620" spans="1:2" x14ac:dyDescent="0.2">
      <c r="A2620">
        <v>164712</v>
      </c>
      <c r="B2620">
        <v>0</v>
      </c>
    </row>
    <row r="2621" spans="1:2" x14ac:dyDescent="0.2">
      <c r="A2621">
        <v>130810</v>
      </c>
      <c r="B2621">
        <v>0</v>
      </c>
    </row>
    <row r="2622" spans="1:2" x14ac:dyDescent="0.2">
      <c r="A2622">
        <v>38438</v>
      </c>
      <c r="B2622">
        <v>0</v>
      </c>
    </row>
    <row r="2623" spans="1:2" x14ac:dyDescent="0.2">
      <c r="A2623">
        <v>57092</v>
      </c>
      <c r="B2623">
        <v>0</v>
      </c>
    </row>
    <row r="2624" spans="1:2" x14ac:dyDescent="0.2">
      <c r="A2624">
        <v>63544</v>
      </c>
      <c r="B2624">
        <v>0</v>
      </c>
    </row>
    <row r="2625" spans="1:2" x14ac:dyDescent="0.2">
      <c r="A2625">
        <v>33131</v>
      </c>
      <c r="B2625">
        <v>0</v>
      </c>
    </row>
    <row r="2626" spans="1:2" x14ac:dyDescent="0.2">
      <c r="A2626">
        <v>106700</v>
      </c>
      <c r="B2626">
        <v>0</v>
      </c>
    </row>
    <row r="2627" spans="1:2" x14ac:dyDescent="0.2">
      <c r="A2627">
        <v>155822</v>
      </c>
      <c r="B2627">
        <v>0</v>
      </c>
    </row>
    <row r="2628" spans="1:2" x14ac:dyDescent="0.2">
      <c r="A2628">
        <v>141170</v>
      </c>
      <c r="B2628">
        <v>0</v>
      </c>
    </row>
    <row r="2629" spans="1:2" x14ac:dyDescent="0.2">
      <c r="A2629">
        <v>156366</v>
      </c>
      <c r="B2629">
        <v>0</v>
      </c>
    </row>
    <row r="2630" spans="1:2" x14ac:dyDescent="0.2">
      <c r="A2630">
        <v>85644</v>
      </c>
      <c r="B2630">
        <v>0</v>
      </c>
    </row>
    <row r="2631" spans="1:2" x14ac:dyDescent="0.2">
      <c r="A2631">
        <v>2354</v>
      </c>
      <c r="B2631">
        <v>0</v>
      </c>
    </row>
    <row r="2632" spans="1:2" x14ac:dyDescent="0.2">
      <c r="A2632">
        <v>83348</v>
      </c>
      <c r="B2632">
        <v>0</v>
      </c>
    </row>
    <row r="2633" spans="1:2" x14ac:dyDescent="0.2">
      <c r="A2633">
        <v>120539</v>
      </c>
      <c r="B2633">
        <v>0</v>
      </c>
    </row>
    <row r="2634" spans="1:2" x14ac:dyDescent="0.2">
      <c r="A2634">
        <v>116830</v>
      </c>
      <c r="B2634">
        <v>0</v>
      </c>
    </row>
    <row r="2635" spans="1:2" x14ac:dyDescent="0.2">
      <c r="A2635">
        <v>15457</v>
      </c>
      <c r="B2635">
        <v>0</v>
      </c>
    </row>
    <row r="2636" spans="1:2" x14ac:dyDescent="0.2">
      <c r="A2636">
        <v>5773</v>
      </c>
      <c r="B2636">
        <v>0</v>
      </c>
    </row>
    <row r="2637" spans="1:2" x14ac:dyDescent="0.2">
      <c r="A2637">
        <v>85653</v>
      </c>
      <c r="B2637">
        <v>0</v>
      </c>
    </row>
    <row r="2638" spans="1:2" x14ac:dyDescent="0.2">
      <c r="A2638">
        <v>34208</v>
      </c>
      <c r="B2638">
        <v>0</v>
      </c>
    </row>
    <row r="2639" spans="1:2" x14ac:dyDescent="0.2">
      <c r="A2639">
        <v>32964</v>
      </c>
      <c r="B2639">
        <v>0</v>
      </c>
    </row>
    <row r="2640" spans="1:2" x14ac:dyDescent="0.2">
      <c r="A2640">
        <v>34217</v>
      </c>
      <c r="B2640">
        <v>0</v>
      </c>
    </row>
    <row r="2641" spans="1:2" x14ac:dyDescent="0.2">
      <c r="A2641">
        <v>32848</v>
      </c>
      <c r="B2641">
        <v>0</v>
      </c>
    </row>
    <row r="2642" spans="1:2" x14ac:dyDescent="0.2">
      <c r="A2642">
        <v>9413</v>
      </c>
      <c r="B2642">
        <v>0</v>
      </c>
    </row>
    <row r="2643" spans="1:2" x14ac:dyDescent="0.2">
      <c r="A2643">
        <v>5265</v>
      </c>
      <c r="B2643">
        <v>0</v>
      </c>
    </row>
    <row r="2644" spans="1:2" x14ac:dyDescent="0.2">
      <c r="A2644">
        <v>107671</v>
      </c>
      <c r="B2644">
        <v>0</v>
      </c>
    </row>
    <row r="2645" spans="1:2" x14ac:dyDescent="0.2">
      <c r="A2645">
        <v>54449</v>
      </c>
      <c r="B2645">
        <v>0</v>
      </c>
    </row>
    <row r="2646" spans="1:2" x14ac:dyDescent="0.2">
      <c r="A2646">
        <v>51136</v>
      </c>
      <c r="B2646">
        <v>0</v>
      </c>
    </row>
    <row r="2647" spans="1:2" x14ac:dyDescent="0.2">
      <c r="A2647">
        <v>51957</v>
      </c>
      <c r="B2647">
        <v>0</v>
      </c>
    </row>
    <row r="2648" spans="1:2" x14ac:dyDescent="0.2">
      <c r="A2648">
        <v>137791</v>
      </c>
      <c r="B2648">
        <v>0</v>
      </c>
    </row>
    <row r="2649" spans="1:2" x14ac:dyDescent="0.2">
      <c r="A2649">
        <v>16980</v>
      </c>
      <c r="B2649">
        <v>0</v>
      </c>
    </row>
    <row r="2650" spans="1:2" x14ac:dyDescent="0.2">
      <c r="A2650">
        <v>136679</v>
      </c>
      <c r="B2650">
        <v>0</v>
      </c>
    </row>
    <row r="2651" spans="1:2" x14ac:dyDescent="0.2">
      <c r="A2651">
        <v>140725</v>
      </c>
      <c r="B2651">
        <v>0</v>
      </c>
    </row>
    <row r="2652" spans="1:2" x14ac:dyDescent="0.2">
      <c r="A2652">
        <v>89614</v>
      </c>
      <c r="B2652">
        <v>0</v>
      </c>
    </row>
    <row r="2653" spans="1:2" x14ac:dyDescent="0.2">
      <c r="A2653">
        <v>26617</v>
      </c>
      <c r="B2653">
        <v>0</v>
      </c>
    </row>
    <row r="2654" spans="1:2" x14ac:dyDescent="0.2">
      <c r="A2654">
        <v>44480</v>
      </c>
      <c r="B2654">
        <v>0</v>
      </c>
    </row>
    <row r="2655" spans="1:2" x14ac:dyDescent="0.2">
      <c r="A2655">
        <v>169137</v>
      </c>
      <c r="B2655">
        <v>0</v>
      </c>
    </row>
    <row r="2656" spans="1:2" x14ac:dyDescent="0.2">
      <c r="A2656">
        <v>169128</v>
      </c>
      <c r="B2656">
        <v>0</v>
      </c>
    </row>
    <row r="2657" spans="1:2" x14ac:dyDescent="0.2">
      <c r="A2657">
        <v>9761</v>
      </c>
      <c r="B2657">
        <v>0</v>
      </c>
    </row>
    <row r="2658" spans="1:2" x14ac:dyDescent="0.2">
      <c r="A2658">
        <v>80463</v>
      </c>
      <c r="B2658">
        <v>0</v>
      </c>
    </row>
    <row r="2659" spans="1:2" x14ac:dyDescent="0.2">
      <c r="A2659">
        <v>46260</v>
      </c>
      <c r="B2659">
        <v>0</v>
      </c>
    </row>
    <row r="2660" spans="1:2" x14ac:dyDescent="0.2">
      <c r="A2660">
        <v>97125</v>
      </c>
      <c r="B2660">
        <v>0</v>
      </c>
    </row>
    <row r="2661" spans="1:2" x14ac:dyDescent="0.2">
      <c r="A2661">
        <v>126157</v>
      </c>
      <c r="B2661">
        <v>0</v>
      </c>
    </row>
    <row r="2662" spans="1:2" x14ac:dyDescent="0.2">
      <c r="A2662">
        <v>50816</v>
      </c>
      <c r="B2662">
        <v>0</v>
      </c>
    </row>
    <row r="2663" spans="1:2" x14ac:dyDescent="0.2">
      <c r="A2663">
        <v>79745</v>
      </c>
      <c r="B2663">
        <v>0</v>
      </c>
    </row>
    <row r="2664" spans="1:2" x14ac:dyDescent="0.2">
      <c r="A2664">
        <v>79754</v>
      </c>
      <c r="B2664">
        <v>0</v>
      </c>
    </row>
    <row r="2665" spans="1:2" x14ac:dyDescent="0.2">
      <c r="A2665">
        <v>48502</v>
      </c>
      <c r="B2665">
        <v>0</v>
      </c>
    </row>
    <row r="2666" spans="1:2" x14ac:dyDescent="0.2">
      <c r="A2666">
        <v>27025</v>
      </c>
      <c r="B2666">
        <v>0</v>
      </c>
    </row>
    <row r="2667" spans="1:2" x14ac:dyDescent="0.2">
      <c r="A2667">
        <v>35330</v>
      </c>
      <c r="B2667">
        <v>0</v>
      </c>
    </row>
    <row r="2668" spans="1:2" x14ac:dyDescent="0.2">
      <c r="A2668">
        <v>87095</v>
      </c>
      <c r="B2668">
        <v>0</v>
      </c>
    </row>
    <row r="2669" spans="1:2" x14ac:dyDescent="0.2">
      <c r="A2669">
        <v>28718</v>
      </c>
      <c r="B2669">
        <v>0</v>
      </c>
    </row>
    <row r="2670" spans="1:2" x14ac:dyDescent="0.2">
      <c r="A2670">
        <v>30498</v>
      </c>
      <c r="B2670">
        <v>0</v>
      </c>
    </row>
    <row r="2671" spans="1:2" x14ac:dyDescent="0.2">
      <c r="A2671">
        <v>55712</v>
      </c>
      <c r="B2671">
        <v>0</v>
      </c>
    </row>
    <row r="2672" spans="1:2" x14ac:dyDescent="0.2">
      <c r="A2672">
        <v>1464</v>
      </c>
      <c r="B2672">
        <v>1</v>
      </c>
    </row>
    <row r="2673" spans="1:2" x14ac:dyDescent="0.2">
      <c r="A2673">
        <v>24383</v>
      </c>
      <c r="B2673">
        <v>0</v>
      </c>
    </row>
    <row r="2674" spans="1:2" x14ac:dyDescent="0.2">
      <c r="A2674">
        <v>38606</v>
      </c>
      <c r="B2674">
        <v>0</v>
      </c>
    </row>
    <row r="2675" spans="1:2" x14ac:dyDescent="0.2">
      <c r="A2675">
        <v>44881</v>
      </c>
      <c r="B2675">
        <v>0</v>
      </c>
    </row>
    <row r="2676" spans="1:2" x14ac:dyDescent="0.2">
      <c r="A2676">
        <v>73647</v>
      </c>
      <c r="B2676">
        <v>0</v>
      </c>
    </row>
    <row r="2677" spans="1:2" x14ac:dyDescent="0.2">
      <c r="A2677">
        <v>115986</v>
      </c>
      <c r="B2677">
        <v>0</v>
      </c>
    </row>
    <row r="2678" spans="1:2" x14ac:dyDescent="0.2">
      <c r="A2678">
        <v>54136</v>
      </c>
      <c r="B2678">
        <v>0</v>
      </c>
    </row>
    <row r="2679" spans="1:2" x14ac:dyDescent="0.2">
      <c r="A2679">
        <v>140351</v>
      </c>
      <c r="B2679">
        <v>0</v>
      </c>
    </row>
    <row r="2680" spans="1:2" x14ac:dyDescent="0.2">
      <c r="A2680">
        <v>174799</v>
      </c>
      <c r="B2680">
        <v>0</v>
      </c>
    </row>
    <row r="2681" spans="1:2" x14ac:dyDescent="0.2">
      <c r="A2681">
        <v>27034</v>
      </c>
      <c r="B2681">
        <v>0</v>
      </c>
    </row>
    <row r="2682" spans="1:2" x14ac:dyDescent="0.2">
      <c r="A2682">
        <v>78686</v>
      </c>
      <c r="B2682">
        <v>0</v>
      </c>
    </row>
    <row r="2683" spans="1:2" x14ac:dyDescent="0.2">
      <c r="A2683">
        <v>116625</v>
      </c>
      <c r="B2683">
        <v>0</v>
      </c>
    </row>
    <row r="2684" spans="1:2" x14ac:dyDescent="0.2">
      <c r="A2684">
        <v>8853</v>
      </c>
      <c r="B2684">
        <v>0</v>
      </c>
    </row>
    <row r="2685" spans="1:2" x14ac:dyDescent="0.2">
      <c r="A2685">
        <v>87157</v>
      </c>
      <c r="B2685">
        <v>0</v>
      </c>
    </row>
    <row r="2686" spans="1:2" x14ac:dyDescent="0.2">
      <c r="A2686">
        <v>81914</v>
      </c>
      <c r="B2686">
        <v>0</v>
      </c>
    </row>
    <row r="2687" spans="1:2" x14ac:dyDescent="0.2">
      <c r="A2687">
        <v>110349</v>
      </c>
      <c r="B2687">
        <v>0</v>
      </c>
    </row>
    <row r="2688" spans="1:2" x14ac:dyDescent="0.2">
      <c r="A2688">
        <v>126807</v>
      </c>
      <c r="B2688">
        <v>0</v>
      </c>
    </row>
    <row r="2689" spans="1:2" x14ac:dyDescent="0.2">
      <c r="A2689">
        <v>127778</v>
      </c>
      <c r="B2689">
        <v>0</v>
      </c>
    </row>
    <row r="2690" spans="1:2" x14ac:dyDescent="0.2">
      <c r="A2690">
        <v>107724</v>
      </c>
      <c r="B2690">
        <v>0</v>
      </c>
    </row>
    <row r="2691" spans="1:2" x14ac:dyDescent="0.2">
      <c r="A2691">
        <v>47435</v>
      </c>
      <c r="B2691">
        <v>0</v>
      </c>
    </row>
    <row r="2692" spans="1:2" x14ac:dyDescent="0.2">
      <c r="A2692">
        <v>102099</v>
      </c>
      <c r="B2692">
        <v>0</v>
      </c>
    </row>
    <row r="2693" spans="1:2" x14ac:dyDescent="0.2">
      <c r="A2693">
        <v>175689</v>
      </c>
      <c r="B2693">
        <v>0</v>
      </c>
    </row>
    <row r="2694" spans="1:2" x14ac:dyDescent="0.2">
      <c r="A2694">
        <v>89730</v>
      </c>
      <c r="B2694">
        <v>0</v>
      </c>
    </row>
    <row r="2695" spans="1:2" x14ac:dyDescent="0.2">
      <c r="A2695">
        <v>89749</v>
      </c>
      <c r="B2695">
        <v>0</v>
      </c>
    </row>
    <row r="2696" spans="1:2" x14ac:dyDescent="0.2">
      <c r="A2696">
        <v>86954</v>
      </c>
      <c r="B2696">
        <v>0</v>
      </c>
    </row>
    <row r="2697" spans="1:2" x14ac:dyDescent="0.2">
      <c r="A2697">
        <v>42325</v>
      </c>
      <c r="B2697">
        <v>0</v>
      </c>
    </row>
    <row r="2698" spans="1:2" x14ac:dyDescent="0.2">
      <c r="A2698">
        <v>40839</v>
      </c>
      <c r="B2698">
        <v>0</v>
      </c>
    </row>
    <row r="2699" spans="1:2" x14ac:dyDescent="0.2">
      <c r="A2699">
        <v>101109</v>
      </c>
      <c r="B2699">
        <v>0</v>
      </c>
    </row>
    <row r="2700" spans="1:2" x14ac:dyDescent="0.2">
      <c r="A2700">
        <v>129530</v>
      </c>
      <c r="B2700">
        <v>0</v>
      </c>
    </row>
    <row r="2701" spans="1:2" x14ac:dyDescent="0.2">
      <c r="A2701">
        <v>122070</v>
      </c>
      <c r="B2701">
        <v>0</v>
      </c>
    </row>
    <row r="2702" spans="1:2" x14ac:dyDescent="0.2">
      <c r="A2702">
        <v>2657</v>
      </c>
      <c r="B2702">
        <v>0</v>
      </c>
    </row>
    <row r="2703" spans="1:2" x14ac:dyDescent="0.2">
      <c r="A2703">
        <v>13926</v>
      </c>
      <c r="B2703">
        <v>0</v>
      </c>
    </row>
    <row r="2704" spans="1:2" x14ac:dyDescent="0.2">
      <c r="A2704">
        <v>50139</v>
      </c>
      <c r="B2704">
        <v>0</v>
      </c>
    </row>
    <row r="2705" spans="1:2" x14ac:dyDescent="0.2">
      <c r="A2705">
        <v>175965</v>
      </c>
      <c r="B2705">
        <v>0</v>
      </c>
    </row>
    <row r="2706" spans="1:2" x14ac:dyDescent="0.2">
      <c r="A2706">
        <v>66553</v>
      </c>
      <c r="B2706">
        <v>0</v>
      </c>
    </row>
    <row r="2707" spans="1:2" x14ac:dyDescent="0.2">
      <c r="A2707">
        <v>66535</v>
      </c>
      <c r="B2707">
        <v>0</v>
      </c>
    </row>
    <row r="2708" spans="1:2" x14ac:dyDescent="0.2">
      <c r="A2708">
        <v>78784</v>
      </c>
      <c r="B2708">
        <v>0</v>
      </c>
    </row>
    <row r="2709" spans="1:2" x14ac:dyDescent="0.2">
      <c r="A2709">
        <v>38759</v>
      </c>
      <c r="B2709">
        <v>0</v>
      </c>
    </row>
    <row r="2710" spans="1:2" x14ac:dyDescent="0.2">
      <c r="A2710">
        <v>116313</v>
      </c>
      <c r="B2710">
        <v>0</v>
      </c>
    </row>
    <row r="2711" spans="1:2" x14ac:dyDescent="0.2">
      <c r="A2711">
        <v>12830</v>
      </c>
      <c r="B2711">
        <v>0</v>
      </c>
    </row>
    <row r="2712" spans="1:2" x14ac:dyDescent="0.2">
      <c r="A2712">
        <v>2942</v>
      </c>
      <c r="B2712">
        <v>0</v>
      </c>
    </row>
    <row r="2713" spans="1:2" x14ac:dyDescent="0.2">
      <c r="A2713">
        <v>114747</v>
      </c>
      <c r="B2713">
        <v>0</v>
      </c>
    </row>
    <row r="2714" spans="1:2" x14ac:dyDescent="0.2">
      <c r="A2714">
        <v>161883</v>
      </c>
      <c r="B2714">
        <v>0</v>
      </c>
    </row>
    <row r="2715" spans="1:2" x14ac:dyDescent="0.2">
      <c r="A2715">
        <v>14110</v>
      </c>
      <c r="B2715">
        <v>0</v>
      </c>
    </row>
    <row r="2716" spans="1:2" x14ac:dyDescent="0.2">
      <c r="A2716">
        <v>16631</v>
      </c>
      <c r="B2716">
        <v>0</v>
      </c>
    </row>
    <row r="2717" spans="1:2" x14ac:dyDescent="0.2">
      <c r="A2717">
        <v>84031</v>
      </c>
      <c r="B2717">
        <v>0</v>
      </c>
    </row>
    <row r="2718" spans="1:2" x14ac:dyDescent="0.2">
      <c r="A2718">
        <v>62155</v>
      </c>
      <c r="B2718">
        <v>0</v>
      </c>
    </row>
    <row r="2719" spans="1:2" x14ac:dyDescent="0.2">
      <c r="A2719">
        <v>47471</v>
      </c>
      <c r="B2719">
        <v>0</v>
      </c>
    </row>
    <row r="2720" spans="1:2" x14ac:dyDescent="0.2">
      <c r="A2720">
        <v>61265</v>
      </c>
      <c r="B2720">
        <v>0</v>
      </c>
    </row>
    <row r="2721" spans="1:2" x14ac:dyDescent="0.2">
      <c r="A2721">
        <v>21150</v>
      </c>
      <c r="B2721">
        <v>0</v>
      </c>
    </row>
    <row r="2722" spans="1:2" x14ac:dyDescent="0.2">
      <c r="A2722">
        <v>119643</v>
      </c>
      <c r="B2722">
        <v>0</v>
      </c>
    </row>
    <row r="2723" spans="1:2" x14ac:dyDescent="0.2">
      <c r="A2723">
        <v>171833</v>
      </c>
      <c r="B2723">
        <v>0</v>
      </c>
    </row>
    <row r="2724" spans="1:2" x14ac:dyDescent="0.2">
      <c r="A2724">
        <v>99325</v>
      </c>
      <c r="B2724">
        <v>0</v>
      </c>
    </row>
    <row r="2725" spans="1:2" x14ac:dyDescent="0.2">
      <c r="A2725">
        <v>78917</v>
      </c>
      <c r="B2725">
        <v>0</v>
      </c>
    </row>
    <row r="2726" spans="1:2" x14ac:dyDescent="0.2">
      <c r="A2726">
        <v>30942</v>
      </c>
      <c r="B2726">
        <v>0</v>
      </c>
    </row>
    <row r="2727" spans="1:2" x14ac:dyDescent="0.2">
      <c r="A2727">
        <v>17520</v>
      </c>
      <c r="B2727">
        <v>0</v>
      </c>
    </row>
    <row r="2728" spans="1:2" x14ac:dyDescent="0.2">
      <c r="A2728">
        <v>104403</v>
      </c>
      <c r="B2728">
        <v>0</v>
      </c>
    </row>
    <row r="2729" spans="1:2" x14ac:dyDescent="0.2">
      <c r="A2729">
        <v>171147</v>
      </c>
      <c r="B2729">
        <v>0</v>
      </c>
    </row>
    <row r="2730" spans="1:2" x14ac:dyDescent="0.2">
      <c r="A2730">
        <v>71144</v>
      </c>
      <c r="B2730">
        <v>0</v>
      </c>
    </row>
    <row r="2731" spans="1:2" x14ac:dyDescent="0.2">
      <c r="A2731">
        <v>15135</v>
      </c>
      <c r="B2731">
        <v>0</v>
      </c>
    </row>
    <row r="2732" spans="1:2" x14ac:dyDescent="0.2">
      <c r="A2732">
        <v>46607</v>
      </c>
      <c r="B2732">
        <v>0</v>
      </c>
    </row>
    <row r="2733" spans="1:2" x14ac:dyDescent="0.2">
      <c r="A2733">
        <v>72070</v>
      </c>
      <c r="B2733">
        <v>0</v>
      </c>
    </row>
    <row r="2734" spans="1:2" x14ac:dyDescent="0.2">
      <c r="A2734">
        <v>93094</v>
      </c>
      <c r="B2734">
        <v>0</v>
      </c>
    </row>
    <row r="2735" spans="1:2" x14ac:dyDescent="0.2">
      <c r="A2735">
        <v>101859</v>
      </c>
      <c r="B2735">
        <v>0</v>
      </c>
    </row>
    <row r="2736" spans="1:2" x14ac:dyDescent="0.2">
      <c r="A2736">
        <v>125793</v>
      </c>
      <c r="B2736">
        <v>0</v>
      </c>
    </row>
    <row r="2737" spans="1:2" x14ac:dyDescent="0.2">
      <c r="A2737">
        <v>149165</v>
      </c>
      <c r="B2737">
        <v>0</v>
      </c>
    </row>
    <row r="2738" spans="1:2" x14ac:dyDescent="0.2">
      <c r="A2738">
        <v>165292</v>
      </c>
      <c r="B2738">
        <v>0</v>
      </c>
    </row>
    <row r="2739" spans="1:2" x14ac:dyDescent="0.2">
      <c r="A2739">
        <v>16347</v>
      </c>
      <c r="B2739">
        <v>0</v>
      </c>
    </row>
    <row r="2740" spans="1:2" x14ac:dyDescent="0.2">
      <c r="A2740">
        <v>100718</v>
      </c>
      <c r="B2740">
        <v>0</v>
      </c>
    </row>
    <row r="2741" spans="1:2" x14ac:dyDescent="0.2">
      <c r="A2741">
        <v>8844</v>
      </c>
      <c r="B2741">
        <v>0</v>
      </c>
    </row>
    <row r="2742" spans="1:2" x14ac:dyDescent="0.2">
      <c r="A2742">
        <v>131960</v>
      </c>
      <c r="B2742">
        <v>0</v>
      </c>
    </row>
    <row r="2743" spans="1:2" x14ac:dyDescent="0.2">
      <c r="A2743">
        <v>14502</v>
      </c>
      <c r="B2743">
        <v>0</v>
      </c>
    </row>
    <row r="2744" spans="1:2" x14ac:dyDescent="0.2">
      <c r="A2744">
        <v>93110</v>
      </c>
      <c r="B2744">
        <v>0</v>
      </c>
    </row>
    <row r="2745" spans="1:2" x14ac:dyDescent="0.2">
      <c r="A2745">
        <v>110134</v>
      </c>
      <c r="B2745">
        <v>0</v>
      </c>
    </row>
    <row r="2746" spans="1:2" x14ac:dyDescent="0.2">
      <c r="A2746">
        <v>42977</v>
      </c>
      <c r="B2746">
        <v>0</v>
      </c>
    </row>
    <row r="2747" spans="1:2" x14ac:dyDescent="0.2">
      <c r="A2747">
        <v>172634</v>
      </c>
      <c r="B2747">
        <v>0</v>
      </c>
    </row>
    <row r="2748" spans="1:2" x14ac:dyDescent="0.2">
      <c r="A2748">
        <v>98952</v>
      </c>
      <c r="B2748">
        <v>0</v>
      </c>
    </row>
    <row r="2749" spans="1:2" x14ac:dyDescent="0.2">
      <c r="A2749">
        <v>61292</v>
      </c>
      <c r="B2749">
        <v>0</v>
      </c>
    </row>
    <row r="2750" spans="1:2" x14ac:dyDescent="0.2">
      <c r="A2750">
        <v>61309</v>
      </c>
      <c r="B2750">
        <v>0</v>
      </c>
    </row>
    <row r="2751" spans="1:2" x14ac:dyDescent="0.2">
      <c r="A2751">
        <v>88494</v>
      </c>
      <c r="B2751">
        <v>0</v>
      </c>
    </row>
    <row r="2752" spans="1:2" x14ac:dyDescent="0.2">
      <c r="A2752">
        <v>140100</v>
      </c>
      <c r="B2752">
        <v>0</v>
      </c>
    </row>
    <row r="2753" spans="1:2" x14ac:dyDescent="0.2">
      <c r="A2753">
        <v>107617</v>
      </c>
      <c r="B2753">
        <v>0</v>
      </c>
    </row>
    <row r="2754" spans="1:2" x14ac:dyDescent="0.2">
      <c r="A2754">
        <v>132921</v>
      </c>
      <c r="B2754">
        <v>0</v>
      </c>
    </row>
    <row r="2755" spans="1:2" x14ac:dyDescent="0.2">
      <c r="A2755">
        <v>167106</v>
      </c>
      <c r="B2755">
        <v>0</v>
      </c>
    </row>
    <row r="2756" spans="1:2" x14ac:dyDescent="0.2">
      <c r="A2756">
        <v>126610</v>
      </c>
      <c r="B2756">
        <v>0</v>
      </c>
    </row>
    <row r="2757" spans="1:2" x14ac:dyDescent="0.2">
      <c r="A2757">
        <v>105188</v>
      </c>
      <c r="B2757">
        <v>0</v>
      </c>
    </row>
    <row r="2758" spans="1:2" x14ac:dyDescent="0.2">
      <c r="A2758">
        <v>15509</v>
      </c>
      <c r="B2758">
        <v>0</v>
      </c>
    </row>
    <row r="2759" spans="1:2" x14ac:dyDescent="0.2">
      <c r="A2759">
        <v>98079</v>
      </c>
      <c r="B2759">
        <v>0</v>
      </c>
    </row>
    <row r="2760" spans="1:2" x14ac:dyDescent="0.2">
      <c r="A2760">
        <v>176178</v>
      </c>
      <c r="B2760">
        <v>0</v>
      </c>
    </row>
    <row r="2761" spans="1:2" x14ac:dyDescent="0.2">
      <c r="A2761">
        <v>152537</v>
      </c>
      <c r="B2761">
        <v>0</v>
      </c>
    </row>
    <row r="2762" spans="1:2" x14ac:dyDescent="0.2">
      <c r="A2762">
        <v>152555</v>
      </c>
      <c r="B2762">
        <v>0</v>
      </c>
    </row>
    <row r="2763" spans="1:2" x14ac:dyDescent="0.2">
      <c r="A2763">
        <v>16819</v>
      </c>
      <c r="B2763">
        <v>0</v>
      </c>
    </row>
    <row r="2764" spans="1:2" x14ac:dyDescent="0.2">
      <c r="A2764">
        <v>101911</v>
      </c>
      <c r="B2764">
        <v>0</v>
      </c>
    </row>
    <row r="2765" spans="1:2" x14ac:dyDescent="0.2">
      <c r="A2765">
        <v>109210</v>
      </c>
      <c r="B2765">
        <v>0</v>
      </c>
    </row>
    <row r="2766" spans="1:2" x14ac:dyDescent="0.2">
      <c r="A2766">
        <v>15590</v>
      </c>
      <c r="B2766">
        <v>0</v>
      </c>
    </row>
    <row r="2767" spans="1:2" x14ac:dyDescent="0.2">
      <c r="A2767">
        <v>151273</v>
      </c>
      <c r="B2767">
        <v>0</v>
      </c>
    </row>
    <row r="2768" spans="1:2" x14ac:dyDescent="0.2">
      <c r="A2768">
        <v>139410</v>
      </c>
      <c r="B2768">
        <v>0</v>
      </c>
    </row>
    <row r="2769" spans="1:2" x14ac:dyDescent="0.2">
      <c r="A2769">
        <v>2176</v>
      </c>
      <c r="B2769">
        <v>0</v>
      </c>
    </row>
    <row r="2770" spans="1:2" x14ac:dyDescent="0.2">
      <c r="A2770">
        <v>79424</v>
      </c>
      <c r="B2770">
        <v>0</v>
      </c>
    </row>
    <row r="2771" spans="1:2" x14ac:dyDescent="0.2">
      <c r="A2771">
        <v>91287</v>
      </c>
      <c r="B2771">
        <v>0</v>
      </c>
    </row>
    <row r="2772" spans="1:2" x14ac:dyDescent="0.2">
      <c r="A2772">
        <v>173169</v>
      </c>
      <c r="B2772">
        <v>0</v>
      </c>
    </row>
    <row r="2773" spans="1:2" x14ac:dyDescent="0.2">
      <c r="A2773">
        <v>47792</v>
      </c>
      <c r="B2773">
        <v>0</v>
      </c>
    </row>
    <row r="2774" spans="1:2" x14ac:dyDescent="0.2">
      <c r="A2774">
        <v>177370</v>
      </c>
      <c r="B2774">
        <v>0</v>
      </c>
    </row>
    <row r="2775" spans="1:2" x14ac:dyDescent="0.2">
      <c r="A2775">
        <v>132690</v>
      </c>
      <c r="B2775">
        <v>0</v>
      </c>
    </row>
    <row r="2776" spans="1:2" x14ac:dyDescent="0.2">
      <c r="A2776">
        <v>132707</v>
      </c>
      <c r="B2776">
        <v>0</v>
      </c>
    </row>
    <row r="2777" spans="1:2" x14ac:dyDescent="0.2">
      <c r="A2777">
        <v>82332</v>
      </c>
      <c r="B2777">
        <v>0</v>
      </c>
    </row>
    <row r="2778" spans="1:2" x14ac:dyDescent="0.2">
      <c r="A2778">
        <v>77046</v>
      </c>
      <c r="B2778">
        <v>0</v>
      </c>
    </row>
    <row r="2779" spans="1:2" x14ac:dyDescent="0.2">
      <c r="A2779">
        <v>173711</v>
      </c>
      <c r="B2779">
        <v>0</v>
      </c>
    </row>
    <row r="2780" spans="1:2" x14ac:dyDescent="0.2">
      <c r="A2780">
        <v>175607</v>
      </c>
      <c r="B2780">
        <v>0</v>
      </c>
    </row>
    <row r="2781" spans="1:2" x14ac:dyDescent="0.2">
      <c r="A2781">
        <v>129521</v>
      </c>
      <c r="B2781">
        <v>0</v>
      </c>
    </row>
    <row r="2782" spans="1:2" x14ac:dyDescent="0.2">
      <c r="A2782">
        <v>123273</v>
      </c>
      <c r="B2782">
        <v>0</v>
      </c>
    </row>
    <row r="2783" spans="1:2" x14ac:dyDescent="0.2">
      <c r="A2783">
        <v>112566</v>
      </c>
      <c r="B2783">
        <v>0</v>
      </c>
    </row>
    <row r="2784" spans="1:2" x14ac:dyDescent="0.2">
      <c r="A2784">
        <v>101966</v>
      </c>
      <c r="B2784">
        <v>0</v>
      </c>
    </row>
    <row r="2785" spans="1:2" x14ac:dyDescent="0.2">
      <c r="A2785">
        <v>71821</v>
      </c>
      <c r="B2785">
        <v>0</v>
      </c>
    </row>
    <row r="2786" spans="1:2" x14ac:dyDescent="0.2">
      <c r="A2786">
        <v>126996</v>
      </c>
      <c r="B2786">
        <v>0</v>
      </c>
    </row>
    <row r="2787" spans="1:2" x14ac:dyDescent="0.2">
      <c r="A2787">
        <v>127000</v>
      </c>
      <c r="B2787">
        <v>0</v>
      </c>
    </row>
    <row r="2788" spans="1:2" x14ac:dyDescent="0.2">
      <c r="A2788">
        <v>71849</v>
      </c>
      <c r="B2788">
        <v>0</v>
      </c>
    </row>
    <row r="2789" spans="1:2" x14ac:dyDescent="0.2">
      <c r="A2789">
        <v>54591</v>
      </c>
      <c r="B2789">
        <v>0</v>
      </c>
    </row>
    <row r="2790" spans="1:2" x14ac:dyDescent="0.2">
      <c r="A2790">
        <v>96209</v>
      </c>
      <c r="B2790">
        <v>0</v>
      </c>
    </row>
    <row r="2791" spans="1:2" x14ac:dyDescent="0.2">
      <c r="A2791">
        <v>174325</v>
      </c>
      <c r="B2791">
        <v>0</v>
      </c>
    </row>
    <row r="2792" spans="1:2" x14ac:dyDescent="0.2">
      <c r="A2792">
        <v>166565</v>
      </c>
      <c r="B2792">
        <v>0</v>
      </c>
    </row>
    <row r="2793" spans="1:2" x14ac:dyDescent="0.2">
      <c r="A2793">
        <v>35116</v>
      </c>
      <c r="B2793">
        <v>0</v>
      </c>
    </row>
    <row r="2794" spans="1:2" x14ac:dyDescent="0.2">
      <c r="A2794">
        <v>113652</v>
      </c>
      <c r="B2794">
        <v>0</v>
      </c>
    </row>
    <row r="2795" spans="1:2" x14ac:dyDescent="0.2">
      <c r="A2795">
        <v>119411</v>
      </c>
      <c r="B2795">
        <v>0</v>
      </c>
    </row>
    <row r="2796" spans="1:2" x14ac:dyDescent="0.2">
      <c r="A2796">
        <v>117845</v>
      </c>
      <c r="B2796">
        <v>0</v>
      </c>
    </row>
    <row r="2797" spans="1:2" x14ac:dyDescent="0.2">
      <c r="A2797">
        <v>147704</v>
      </c>
      <c r="B2797">
        <v>0</v>
      </c>
    </row>
    <row r="2798" spans="1:2" x14ac:dyDescent="0.2">
      <c r="A2798">
        <v>2666</v>
      </c>
      <c r="B2798">
        <v>0</v>
      </c>
    </row>
    <row r="2799" spans="1:2" x14ac:dyDescent="0.2">
      <c r="A2799">
        <v>78034</v>
      </c>
      <c r="B2799">
        <v>0</v>
      </c>
    </row>
    <row r="2800" spans="1:2" x14ac:dyDescent="0.2">
      <c r="A2800">
        <v>112003</v>
      </c>
      <c r="B2800">
        <v>0</v>
      </c>
    </row>
    <row r="2801" spans="1:2" x14ac:dyDescent="0.2">
      <c r="A2801">
        <v>16178</v>
      </c>
      <c r="B2801">
        <v>0</v>
      </c>
    </row>
    <row r="2802" spans="1:2" x14ac:dyDescent="0.2">
      <c r="A2802">
        <v>82797</v>
      </c>
      <c r="B2802">
        <v>0</v>
      </c>
    </row>
    <row r="2803" spans="1:2" x14ac:dyDescent="0.2">
      <c r="A2803">
        <v>16837</v>
      </c>
      <c r="B2803">
        <v>0</v>
      </c>
    </row>
    <row r="2804" spans="1:2" x14ac:dyDescent="0.2">
      <c r="A2804">
        <v>35205</v>
      </c>
      <c r="B2804">
        <v>0</v>
      </c>
    </row>
    <row r="2805" spans="1:2" x14ac:dyDescent="0.2">
      <c r="A2805">
        <v>125365</v>
      </c>
      <c r="B2805">
        <v>0</v>
      </c>
    </row>
    <row r="2806" spans="1:2" x14ac:dyDescent="0.2">
      <c r="A2806">
        <v>51225</v>
      </c>
      <c r="B2806">
        <v>0</v>
      </c>
    </row>
    <row r="2807" spans="1:2" x14ac:dyDescent="0.2">
      <c r="A2807">
        <v>132182</v>
      </c>
      <c r="B2807">
        <v>0</v>
      </c>
    </row>
    <row r="2808" spans="1:2" x14ac:dyDescent="0.2">
      <c r="A2808">
        <v>52231</v>
      </c>
      <c r="B2808">
        <v>0</v>
      </c>
    </row>
    <row r="2809" spans="1:2" x14ac:dyDescent="0.2">
      <c r="A2809">
        <v>83231</v>
      </c>
      <c r="B2809">
        <v>0</v>
      </c>
    </row>
    <row r="2810" spans="1:2" x14ac:dyDescent="0.2">
      <c r="A2810">
        <v>96502</v>
      </c>
      <c r="B2810">
        <v>0</v>
      </c>
    </row>
    <row r="2811" spans="1:2" x14ac:dyDescent="0.2">
      <c r="A2811">
        <v>20947</v>
      </c>
      <c r="B2811">
        <v>0</v>
      </c>
    </row>
    <row r="2812" spans="1:2" x14ac:dyDescent="0.2">
      <c r="A2812">
        <v>32688</v>
      </c>
      <c r="B2812">
        <v>0</v>
      </c>
    </row>
    <row r="2813" spans="1:2" x14ac:dyDescent="0.2">
      <c r="A2813">
        <v>15260</v>
      </c>
      <c r="B2813">
        <v>0</v>
      </c>
    </row>
    <row r="2814" spans="1:2" x14ac:dyDescent="0.2">
      <c r="A2814">
        <v>43028</v>
      </c>
      <c r="B2814">
        <v>0</v>
      </c>
    </row>
    <row r="2815" spans="1:2" x14ac:dyDescent="0.2">
      <c r="A2815">
        <v>47676</v>
      </c>
      <c r="B2815">
        <v>0</v>
      </c>
    </row>
    <row r="2816" spans="1:2" x14ac:dyDescent="0.2">
      <c r="A2816">
        <v>111239</v>
      </c>
      <c r="B2816">
        <v>0</v>
      </c>
    </row>
    <row r="2817" spans="1:2" x14ac:dyDescent="0.2">
      <c r="A2817">
        <v>156552</v>
      </c>
      <c r="B2817">
        <v>0</v>
      </c>
    </row>
    <row r="2818" spans="1:2" x14ac:dyDescent="0.2">
      <c r="A2818">
        <v>173551</v>
      </c>
      <c r="B2818">
        <v>0</v>
      </c>
    </row>
    <row r="2819" spans="1:2" x14ac:dyDescent="0.2">
      <c r="A2819">
        <v>156561</v>
      </c>
      <c r="B2819">
        <v>0</v>
      </c>
    </row>
    <row r="2820" spans="1:2" x14ac:dyDescent="0.2">
      <c r="A2820">
        <v>169440</v>
      </c>
      <c r="B2820">
        <v>0</v>
      </c>
    </row>
    <row r="2821" spans="1:2" x14ac:dyDescent="0.2">
      <c r="A2821">
        <v>120423</v>
      </c>
      <c r="B2821">
        <v>0</v>
      </c>
    </row>
    <row r="2822" spans="1:2" x14ac:dyDescent="0.2">
      <c r="A2822">
        <v>118405</v>
      </c>
      <c r="B2822">
        <v>0</v>
      </c>
    </row>
    <row r="2823" spans="1:2" x14ac:dyDescent="0.2">
      <c r="A2823">
        <v>39355</v>
      </c>
      <c r="B2823">
        <v>0</v>
      </c>
    </row>
    <row r="2824" spans="1:2" x14ac:dyDescent="0.2">
      <c r="A2824">
        <v>120744</v>
      </c>
      <c r="B2824">
        <v>0</v>
      </c>
    </row>
    <row r="2825" spans="1:2" x14ac:dyDescent="0.2">
      <c r="A2825">
        <v>136214</v>
      </c>
      <c r="B2825">
        <v>0</v>
      </c>
    </row>
    <row r="2826" spans="1:2" x14ac:dyDescent="0.2">
      <c r="A2826">
        <v>112101</v>
      </c>
      <c r="B2826">
        <v>0</v>
      </c>
    </row>
    <row r="2827" spans="1:2" x14ac:dyDescent="0.2">
      <c r="A2827">
        <v>160350</v>
      </c>
      <c r="B2827">
        <v>0</v>
      </c>
    </row>
    <row r="2828" spans="1:2" x14ac:dyDescent="0.2">
      <c r="A2828">
        <v>96511</v>
      </c>
      <c r="B2828">
        <v>0</v>
      </c>
    </row>
    <row r="2829" spans="1:2" x14ac:dyDescent="0.2">
      <c r="A2829">
        <v>165443</v>
      </c>
      <c r="B2829">
        <v>0</v>
      </c>
    </row>
    <row r="2830" spans="1:2" x14ac:dyDescent="0.2">
      <c r="A2830">
        <v>69465</v>
      </c>
      <c r="B2830">
        <v>0</v>
      </c>
    </row>
    <row r="2831" spans="1:2" x14ac:dyDescent="0.2">
      <c r="A2831">
        <v>147722</v>
      </c>
      <c r="B2831">
        <v>0</v>
      </c>
    </row>
    <row r="2832" spans="1:2" x14ac:dyDescent="0.2">
      <c r="A2832">
        <v>147731</v>
      </c>
      <c r="B2832">
        <v>0</v>
      </c>
    </row>
    <row r="2833" spans="1:2" x14ac:dyDescent="0.2">
      <c r="A2833">
        <v>98523</v>
      </c>
      <c r="B2833">
        <v>0</v>
      </c>
    </row>
    <row r="2834" spans="1:2" x14ac:dyDescent="0.2">
      <c r="A2834">
        <v>69982</v>
      </c>
      <c r="B2834">
        <v>0</v>
      </c>
    </row>
    <row r="2835" spans="1:2" x14ac:dyDescent="0.2">
      <c r="A2835">
        <v>79380</v>
      </c>
      <c r="B2835">
        <v>0</v>
      </c>
    </row>
    <row r="2836" spans="1:2" x14ac:dyDescent="0.2">
      <c r="A2836">
        <v>175741</v>
      </c>
      <c r="B2836">
        <v>0</v>
      </c>
    </row>
    <row r="2837" spans="1:2" x14ac:dyDescent="0.2">
      <c r="A2837">
        <v>22601</v>
      </c>
      <c r="B2837">
        <v>0</v>
      </c>
    </row>
    <row r="2838" spans="1:2" x14ac:dyDescent="0.2">
      <c r="A2838">
        <v>124448</v>
      </c>
      <c r="B2838">
        <v>0</v>
      </c>
    </row>
    <row r="2839" spans="1:2" x14ac:dyDescent="0.2">
      <c r="A2839">
        <v>46947</v>
      </c>
      <c r="B2839">
        <v>0</v>
      </c>
    </row>
    <row r="2840" spans="1:2" x14ac:dyDescent="0.2">
      <c r="A2840">
        <v>46956</v>
      </c>
      <c r="B2840">
        <v>0</v>
      </c>
    </row>
    <row r="2841" spans="1:2" x14ac:dyDescent="0.2">
      <c r="A2841">
        <v>126175</v>
      </c>
      <c r="B2841">
        <v>0</v>
      </c>
    </row>
    <row r="2842" spans="1:2" x14ac:dyDescent="0.2">
      <c r="A2842">
        <v>50148</v>
      </c>
      <c r="B2842">
        <v>0</v>
      </c>
    </row>
    <row r="2843" spans="1:2" x14ac:dyDescent="0.2">
      <c r="A2843">
        <v>75935</v>
      </c>
      <c r="B2843">
        <v>0</v>
      </c>
    </row>
    <row r="2844" spans="1:2" x14ac:dyDescent="0.2">
      <c r="A2844">
        <v>153856</v>
      </c>
      <c r="B2844">
        <v>0</v>
      </c>
    </row>
    <row r="2845" spans="1:2" x14ac:dyDescent="0.2">
      <c r="A2845">
        <v>54323</v>
      </c>
      <c r="B2845">
        <v>0</v>
      </c>
    </row>
    <row r="2846" spans="1:2" x14ac:dyDescent="0.2">
      <c r="A2846">
        <v>91642</v>
      </c>
      <c r="B2846">
        <v>0</v>
      </c>
    </row>
    <row r="2847" spans="1:2" x14ac:dyDescent="0.2">
      <c r="A2847">
        <v>99897</v>
      </c>
      <c r="B2847">
        <v>0</v>
      </c>
    </row>
    <row r="2848" spans="1:2" x14ac:dyDescent="0.2">
      <c r="A2848">
        <v>54181</v>
      </c>
      <c r="B2848">
        <v>0</v>
      </c>
    </row>
    <row r="2849" spans="1:2" x14ac:dyDescent="0.2">
      <c r="A2849">
        <v>53899</v>
      </c>
      <c r="B2849">
        <v>0</v>
      </c>
    </row>
    <row r="2850" spans="1:2" x14ac:dyDescent="0.2">
      <c r="A2850">
        <v>171968</v>
      </c>
      <c r="B2850">
        <v>0</v>
      </c>
    </row>
    <row r="2851" spans="1:2" x14ac:dyDescent="0.2">
      <c r="A2851">
        <v>126273</v>
      </c>
      <c r="B2851">
        <v>0</v>
      </c>
    </row>
    <row r="2852" spans="1:2" x14ac:dyDescent="0.2">
      <c r="A2852">
        <v>15144</v>
      </c>
      <c r="B2852">
        <v>0</v>
      </c>
    </row>
    <row r="2853" spans="1:2" x14ac:dyDescent="0.2">
      <c r="A2853">
        <v>110358</v>
      </c>
      <c r="B2853">
        <v>0</v>
      </c>
    </row>
    <row r="2854" spans="1:2" x14ac:dyDescent="0.2">
      <c r="A2854">
        <v>144517</v>
      </c>
      <c r="B2854">
        <v>0</v>
      </c>
    </row>
    <row r="2855" spans="1:2" x14ac:dyDescent="0.2">
      <c r="A2855">
        <v>162826</v>
      </c>
      <c r="B2855">
        <v>0</v>
      </c>
    </row>
    <row r="2856" spans="1:2" x14ac:dyDescent="0.2">
      <c r="A2856">
        <v>144544</v>
      </c>
      <c r="B2856">
        <v>0</v>
      </c>
    </row>
    <row r="2857" spans="1:2" x14ac:dyDescent="0.2">
      <c r="A2857">
        <v>2675</v>
      </c>
      <c r="B2857">
        <v>0</v>
      </c>
    </row>
    <row r="2858" spans="1:2" x14ac:dyDescent="0.2">
      <c r="A2858">
        <v>46322</v>
      </c>
      <c r="B2858">
        <v>0</v>
      </c>
    </row>
    <row r="2859" spans="1:2" x14ac:dyDescent="0.2">
      <c r="A2859">
        <v>160190</v>
      </c>
      <c r="B2859">
        <v>0</v>
      </c>
    </row>
    <row r="2860" spans="1:2" x14ac:dyDescent="0.2">
      <c r="A2860">
        <v>37137</v>
      </c>
      <c r="B2860">
        <v>0</v>
      </c>
    </row>
    <row r="2861" spans="1:2" x14ac:dyDescent="0.2">
      <c r="A2861">
        <v>19365</v>
      </c>
      <c r="B2861">
        <v>0</v>
      </c>
    </row>
    <row r="2862" spans="1:2" x14ac:dyDescent="0.2">
      <c r="A2862">
        <v>35857</v>
      </c>
      <c r="B2862">
        <v>0</v>
      </c>
    </row>
    <row r="2863" spans="1:2" x14ac:dyDescent="0.2">
      <c r="A2863">
        <v>159981</v>
      </c>
      <c r="B2863">
        <v>0</v>
      </c>
    </row>
    <row r="2864" spans="1:2" x14ac:dyDescent="0.2">
      <c r="A2864">
        <v>77242</v>
      </c>
      <c r="B2864">
        <v>0</v>
      </c>
    </row>
    <row r="2865" spans="1:2" x14ac:dyDescent="0.2">
      <c r="A2865">
        <v>143744</v>
      </c>
      <c r="B2865">
        <v>1</v>
      </c>
    </row>
    <row r="2866" spans="1:2" x14ac:dyDescent="0.2">
      <c r="A2866">
        <v>143753</v>
      </c>
      <c r="B2866">
        <v>0</v>
      </c>
    </row>
    <row r="2867" spans="1:2" x14ac:dyDescent="0.2">
      <c r="A2867">
        <v>5728</v>
      </c>
      <c r="B2867">
        <v>0</v>
      </c>
    </row>
    <row r="2868" spans="1:2" x14ac:dyDescent="0.2">
      <c r="A2868">
        <v>1838</v>
      </c>
      <c r="B2868">
        <v>0</v>
      </c>
    </row>
    <row r="2869" spans="1:2" x14ac:dyDescent="0.2">
      <c r="A2869">
        <v>43144</v>
      </c>
      <c r="B2869">
        <v>0</v>
      </c>
    </row>
    <row r="2870" spans="1:2" x14ac:dyDescent="0.2">
      <c r="A2870">
        <v>57323</v>
      </c>
      <c r="B2870">
        <v>0</v>
      </c>
    </row>
    <row r="2871" spans="1:2" x14ac:dyDescent="0.2">
      <c r="A2871">
        <v>59167</v>
      </c>
      <c r="B2871">
        <v>0</v>
      </c>
    </row>
    <row r="2872" spans="1:2" x14ac:dyDescent="0.2">
      <c r="A2872">
        <v>59176</v>
      </c>
      <c r="B2872">
        <v>0</v>
      </c>
    </row>
    <row r="2873" spans="1:2" x14ac:dyDescent="0.2">
      <c r="A2873">
        <v>24784</v>
      </c>
      <c r="B2873">
        <v>0</v>
      </c>
    </row>
    <row r="2874" spans="1:2" x14ac:dyDescent="0.2">
      <c r="A2874">
        <v>85804</v>
      </c>
      <c r="B2874">
        <v>0</v>
      </c>
    </row>
    <row r="2875" spans="1:2" x14ac:dyDescent="0.2">
      <c r="A2875">
        <v>57172</v>
      </c>
      <c r="B2875">
        <v>0</v>
      </c>
    </row>
    <row r="2876" spans="1:2" x14ac:dyDescent="0.2">
      <c r="A2876">
        <v>173016</v>
      </c>
      <c r="B2876">
        <v>0</v>
      </c>
    </row>
    <row r="2877" spans="1:2" x14ac:dyDescent="0.2">
      <c r="A2877">
        <v>51993</v>
      </c>
      <c r="B2877">
        <v>0</v>
      </c>
    </row>
    <row r="2878" spans="1:2" x14ac:dyDescent="0.2">
      <c r="A2878">
        <v>83990</v>
      </c>
      <c r="B2878">
        <v>0</v>
      </c>
    </row>
    <row r="2879" spans="1:2" x14ac:dyDescent="0.2">
      <c r="A2879">
        <v>3510</v>
      </c>
      <c r="B2879">
        <v>0</v>
      </c>
    </row>
    <row r="2880" spans="1:2" x14ac:dyDescent="0.2">
      <c r="A2880">
        <v>160234</v>
      </c>
      <c r="B2880">
        <v>0</v>
      </c>
    </row>
    <row r="2881" spans="1:2" x14ac:dyDescent="0.2">
      <c r="A2881">
        <v>52044</v>
      </c>
      <c r="B2881">
        <v>0</v>
      </c>
    </row>
    <row r="2882" spans="1:2" x14ac:dyDescent="0.2">
      <c r="A2882">
        <v>24007</v>
      </c>
      <c r="B2882">
        <v>0</v>
      </c>
    </row>
    <row r="2883" spans="1:2" x14ac:dyDescent="0.2">
      <c r="A2883">
        <v>1080</v>
      </c>
      <c r="B2883">
        <v>0</v>
      </c>
    </row>
    <row r="2884" spans="1:2" x14ac:dyDescent="0.2">
      <c r="A2884">
        <v>8176</v>
      </c>
      <c r="B2884">
        <v>0</v>
      </c>
    </row>
    <row r="2885" spans="1:2" x14ac:dyDescent="0.2">
      <c r="A2885">
        <v>8185</v>
      </c>
      <c r="B2885">
        <v>0</v>
      </c>
    </row>
    <row r="2886" spans="1:2" x14ac:dyDescent="0.2">
      <c r="A2886">
        <v>5274</v>
      </c>
      <c r="B2886">
        <v>0</v>
      </c>
    </row>
    <row r="2887" spans="1:2" x14ac:dyDescent="0.2">
      <c r="A2887">
        <v>28629</v>
      </c>
      <c r="B2887">
        <v>0</v>
      </c>
    </row>
    <row r="2888" spans="1:2" x14ac:dyDescent="0.2">
      <c r="A2888">
        <v>141802</v>
      </c>
      <c r="B2888">
        <v>0</v>
      </c>
    </row>
    <row r="2889" spans="1:2" x14ac:dyDescent="0.2">
      <c r="A2889">
        <v>90752</v>
      </c>
      <c r="B2889">
        <v>0</v>
      </c>
    </row>
    <row r="2890" spans="1:2" x14ac:dyDescent="0.2">
      <c r="A2890">
        <v>90761</v>
      </c>
      <c r="B2890">
        <v>0</v>
      </c>
    </row>
    <row r="2891" spans="1:2" x14ac:dyDescent="0.2">
      <c r="A2891">
        <v>3100</v>
      </c>
      <c r="B2891">
        <v>0</v>
      </c>
    </row>
    <row r="2892" spans="1:2" x14ac:dyDescent="0.2">
      <c r="A2892">
        <v>118851</v>
      </c>
      <c r="B2892">
        <v>0</v>
      </c>
    </row>
    <row r="2893" spans="1:2" x14ac:dyDescent="0.2">
      <c r="A2893">
        <v>58507</v>
      </c>
      <c r="B2893">
        <v>0</v>
      </c>
    </row>
    <row r="2894" spans="1:2" x14ac:dyDescent="0.2">
      <c r="A2894">
        <v>31226</v>
      </c>
      <c r="B2894">
        <v>0</v>
      </c>
    </row>
    <row r="2895" spans="1:2" x14ac:dyDescent="0.2">
      <c r="A2895">
        <v>16828</v>
      </c>
      <c r="B2895">
        <v>0</v>
      </c>
    </row>
    <row r="2896" spans="1:2" x14ac:dyDescent="0.2">
      <c r="A2896">
        <v>93165</v>
      </c>
      <c r="B2896">
        <v>0</v>
      </c>
    </row>
    <row r="2897" spans="1:2" x14ac:dyDescent="0.2">
      <c r="A2897">
        <v>90468</v>
      </c>
      <c r="B2897">
        <v>0</v>
      </c>
    </row>
    <row r="2898" spans="1:2" x14ac:dyDescent="0.2">
      <c r="A2898">
        <v>56309</v>
      </c>
      <c r="B2898">
        <v>0</v>
      </c>
    </row>
    <row r="2899" spans="1:2" x14ac:dyDescent="0.2">
      <c r="A2899">
        <v>170729</v>
      </c>
      <c r="B2899">
        <v>0</v>
      </c>
    </row>
    <row r="2900" spans="1:2" x14ac:dyDescent="0.2">
      <c r="A2900">
        <v>84095</v>
      </c>
      <c r="B2900">
        <v>0</v>
      </c>
    </row>
    <row r="2901" spans="1:2" x14ac:dyDescent="0.2">
      <c r="A2901">
        <v>142453</v>
      </c>
      <c r="B2901">
        <v>0</v>
      </c>
    </row>
    <row r="2902" spans="1:2" x14ac:dyDescent="0.2">
      <c r="A2902">
        <v>21276</v>
      </c>
      <c r="B2902">
        <v>0</v>
      </c>
    </row>
    <row r="2903" spans="1:2" x14ac:dyDescent="0.2">
      <c r="A2903">
        <v>1277</v>
      </c>
      <c r="B2903">
        <v>0</v>
      </c>
    </row>
    <row r="2904" spans="1:2" x14ac:dyDescent="0.2">
      <c r="A2904">
        <v>28674</v>
      </c>
      <c r="B2904">
        <v>0</v>
      </c>
    </row>
    <row r="2905" spans="1:2" x14ac:dyDescent="0.2">
      <c r="A2905">
        <v>138690</v>
      </c>
      <c r="B2905">
        <v>0</v>
      </c>
    </row>
    <row r="2906" spans="1:2" x14ac:dyDescent="0.2">
      <c r="A2906">
        <v>151004</v>
      </c>
      <c r="B2906">
        <v>0</v>
      </c>
    </row>
    <row r="2907" spans="1:2" x14ac:dyDescent="0.2">
      <c r="A2907">
        <v>90137</v>
      </c>
      <c r="B2907">
        <v>0</v>
      </c>
    </row>
    <row r="2908" spans="1:2" x14ac:dyDescent="0.2">
      <c r="A2908">
        <v>150793</v>
      </c>
      <c r="B2908">
        <v>0</v>
      </c>
    </row>
    <row r="2909" spans="1:2" x14ac:dyDescent="0.2">
      <c r="A2909">
        <v>91857</v>
      </c>
      <c r="B2909">
        <v>0</v>
      </c>
    </row>
    <row r="2910" spans="1:2" x14ac:dyDescent="0.2">
      <c r="A2910">
        <v>171049</v>
      </c>
      <c r="B2910">
        <v>0</v>
      </c>
    </row>
    <row r="2911" spans="1:2" x14ac:dyDescent="0.2">
      <c r="A2911">
        <v>91018</v>
      </c>
      <c r="B2911">
        <v>0</v>
      </c>
    </row>
    <row r="2912" spans="1:2" x14ac:dyDescent="0.2">
      <c r="A2912">
        <v>10569</v>
      </c>
      <c r="B2912">
        <v>0</v>
      </c>
    </row>
    <row r="2913" spans="1:2" x14ac:dyDescent="0.2">
      <c r="A2913">
        <v>18359</v>
      </c>
      <c r="B2913">
        <v>0</v>
      </c>
    </row>
    <row r="2914" spans="1:2" x14ac:dyDescent="0.2">
      <c r="A2914">
        <v>133116</v>
      </c>
      <c r="B2914">
        <v>0</v>
      </c>
    </row>
    <row r="2915" spans="1:2" x14ac:dyDescent="0.2">
      <c r="A2915">
        <v>163538</v>
      </c>
      <c r="B2915">
        <v>0</v>
      </c>
    </row>
    <row r="2916" spans="1:2" x14ac:dyDescent="0.2">
      <c r="A2916">
        <v>79665</v>
      </c>
      <c r="B2916">
        <v>0</v>
      </c>
    </row>
    <row r="2917" spans="1:2" x14ac:dyDescent="0.2">
      <c r="A2917">
        <v>137210</v>
      </c>
      <c r="B2917">
        <v>0</v>
      </c>
    </row>
    <row r="2918" spans="1:2" x14ac:dyDescent="0.2">
      <c r="A2918">
        <v>151718</v>
      </c>
      <c r="B2918">
        <v>0</v>
      </c>
    </row>
    <row r="2919" spans="1:2" x14ac:dyDescent="0.2">
      <c r="A2919">
        <v>152608</v>
      </c>
      <c r="B2919">
        <v>0</v>
      </c>
    </row>
    <row r="2920" spans="1:2" x14ac:dyDescent="0.2">
      <c r="A2920">
        <v>78560</v>
      </c>
      <c r="B2920">
        <v>0</v>
      </c>
    </row>
    <row r="2921" spans="1:2" x14ac:dyDescent="0.2">
      <c r="A2921">
        <v>71867</v>
      </c>
      <c r="B2921">
        <v>0</v>
      </c>
    </row>
    <row r="2922" spans="1:2" x14ac:dyDescent="0.2">
      <c r="A2922">
        <v>70389</v>
      </c>
      <c r="B2922">
        <v>0</v>
      </c>
    </row>
    <row r="2923" spans="1:2" x14ac:dyDescent="0.2">
      <c r="A2923">
        <v>154004</v>
      </c>
      <c r="B2923">
        <v>0</v>
      </c>
    </row>
    <row r="2924" spans="1:2" x14ac:dyDescent="0.2">
      <c r="A2924">
        <v>153080</v>
      </c>
      <c r="B2924">
        <v>0</v>
      </c>
    </row>
    <row r="2925" spans="1:2" x14ac:dyDescent="0.2">
      <c r="A2925">
        <v>97955</v>
      </c>
      <c r="B2925">
        <v>0</v>
      </c>
    </row>
    <row r="2926" spans="1:2" x14ac:dyDescent="0.2">
      <c r="A2926">
        <v>96263</v>
      </c>
      <c r="B2926">
        <v>1</v>
      </c>
    </row>
    <row r="2927" spans="1:2" x14ac:dyDescent="0.2">
      <c r="A2927">
        <v>123736</v>
      </c>
      <c r="B2927">
        <v>0</v>
      </c>
    </row>
    <row r="2928" spans="1:2" x14ac:dyDescent="0.2">
      <c r="A2928">
        <v>143094</v>
      </c>
      <c r="B2928">
        <v>0</v>
      </c>
    </row>
    <row r="2929" spans="1:2" x14ac:dyDescent="0.2">
      <c r="A2929">
        <v>19864</v>
      </c>
      <c r="B2929">
        <v>0</v>
      </c>
    </row>
    <row r="2930" spans="1:2" x14ac:dyDescent="0.2">
      <c r="A2930">
        <v>75631</v>
      </c>
      <c r="B2930">
        <v>0</v>
      </c>
    </row>
    <row r="2931" spans="1:2" x14ac:dyDescent="0.2">
      <c r="A2931">
        <v>126362</v>
      </c>
      <c r="B2931">
        <v>0</v>
      </c>
    </row>
    <row r="2932" spans="1:2" x14ac:dyDescent="0.2">
      <c r="A2932">
        <v>75640</v>
      </c>
      <c r="B2932">
        <v>0</v>
      </c>
    </row>
    <row r="2933" spans="1:2" x14ac:dyDescent="0.2">
      <c r="A2933">
        <v>56899</v>
      </c>
      <c r="B2933">
        <v>0</v>
      </c>
    </row>
    <row r="2934" spans="1:2" x14ac:dyDescent="0.2">
      <c r="A2934">
        <v>114756</v>
      </c>
      <c r="B2934">
        <v>0</v>
      </c>
    </row>
    <row r="2935" spans="1:2" x14ac:dyDescent="0.2">
      <c r="A2935">
        <v>57234</v>
      </c>
      <c r="B2935">
        <v>0</v>
      </c>
    </row>
    <row r="2936" spans="1:2" x14ac:dyDescent="0.2">
      <c r="A2936">
        <v>4017</v>
      </c>
      <c r="B2936">
        <v>0</v>
      </c>
    </row>
    <row r="2937" spans="1:2" x14ac:dyDescent="0.2">
      <c r="A2937">
        <v>176249</v>
      </c>
      <c r="B2937">
        <v>0</v>
      </c>
    </row>
    <row r="2938" spans="1:2" x14ac:dyDescent="0.2">
      <c r="A2938">
        <v>47355</v>
      </c>
      <c r="B2938">
        <v>0</v>
      </c>
    </row>
    <row r="2939" spans="1:2" x14ac:dyDescent="0.2">
      <c r="A2939">
        <v>53390</v>
      </c>
      <c r="B2939">
        <v>0</v>
      </c>
    </row>
    <row r="2940" spans="1:2" x14ac:dyDescent="0.2">
      <c r="A2940">
        <v>107252</v>
      </c>
      <c r="B2940">
        <v>0</v>
      </c>
    </row>
    <row r="2941" spans="1:2" x14ac:dyDescent="0.2">
      <c r="A2941">
        <v>31690</v>
      </c>
      <c r="B2941">
        <v>0</v>
      </c>
    </row>
    <row r="2942" spans="1:2" x14ac:dyDescent="0.2">
      <c r="A2942">
        <v>171496</v>
      </c>
      <c r="B2942">
        <v>0</v>
      </c>
    </row>
    <row r="2943" spans="1:2" x14ac:dyDescent="0.2">
      <c r="A2943">
        <v>74787</v>
      </c>
      <c r="B2943">
        <v>0</v>
      </c>
    </row>
    <row r="2944" spans="1:2" x14ac:dyDescent="0.2">
      <c r="A2944">
        <v>25415</v>
      </c>
      <c r="B2944">
        <v>0</v>
      </c>
    </row>
    <row r="2945" spans="1:2" x14ac:dyDescent="0.2">
      <c r="A2945">
        <v>140556</v>
      </c>
      <c r="B2945">
        <v>0</v>
      </c>
    </row>
    <row r="2946" spans="1:2" x14ac:dyDescent="0.2">
      <c r="A2946">
        <v>11566</v>
      </c>
      <c r="B2946">
        <v>0</v>
      </c>
    </row>
    <row r="2947" spans="1:2" x14ac:dyDescent="0.2">
      <c r="A2947">
        <v>155868</v>
      </c>
      <c r="B2947">
        <v>0</v>
      </c>
    </row>
    <row r="2948" spans="1:2" x14ac:dyDescent="0.2">
      <c r="A2948">
        <v>152056</v>
      </c>
      <c r="B2948">
        <v>0</v>
      </c>
    </row>
    <row r="2949" spans="1:2" x14ac:dyDescent="0.2">
      <c r="A2949">
        <v>59719</v>
      </c>
      <c r="B2949">
        <v>0</v>
      </c>
    </row>
    <row r="2950" spans="1:2" x14ac:dyDescent="0.2">
      <c r="A2950">
        <v>100656</v>
      </c>
      <c r="B2950">
        <v>0</v>
      </c>
    </row>
    <row r="2951" spans="1:2" x14ac:dyDescent="0.2">
      <c r="A2951">
        <v>71554</v>
      </c>
      <c r="B2951">
        <v>0</v>
      </c>
    </row>
    <row r="2952" spans="1:2" x14ac:dyDescent="0.2">
      <c r="A2952">
        <v>21864</v>
      </c>
      <c r="B2952">
        <v>0</v>
      </c>
    </row>
    <row r="2953" spans="1:2" x14ac:dyDescent="0.2">
      <c r="A2953">
        <v>101993</v>
      </c>
      <c r="B2953">
        <v>0</v>
      </c>
    </row>
    <row r="2954" spans="1:2" x14ac:dyDescent="0.2">
      <c r="A2954">
        <v>80392</v>
      </c>
      <c r="B2954">
        <v>0</v>
      </c>
    </row>
    <row r="2955" spans="1:2" x14ac:dyDescent="0.2">
      <c r="A2955">
        <v>155877</v>
      </c>
      <c r="B2955">
        <v>0</v>
      </c>
    </row>
    <row r="2956" spans="1:2" x14ac:dyDescent="0.2">
      <c r="A2956">
        <v>149619</v>
      </c>
      <c r="B2956">
        <v>0</v>
      </c>
    </row>
    <row r="2957" spans="1:2" x14ac:dyDescent="0.2">
      <c r="A2957">
        <v>21285</v>
      </c>
      <c r="B2957">
        <v>0</v>
      </c>
    </row>
    <row r="2958" spans="1:2" x14ac:dyDescent="0.2">
      <c r="A2958">
        <v>122640</v>
      </c>
      <c r="B2958">
        <v>0</v>
      </c>
    </row>
    <row r="2959" spans="1:2" x14ac:dyDescent="0.2">
      <c r="A2959">
        <v>102044</v>
      </c>
      <c r="B2959">
        <v>1</v>
      </c>
    </row>
    <row r="2960" spans="1:2" x14ac:dyDescent="0.2">
      <c r="A2960">
        <v>178215</v>
      </c>
      <c r="B2960">
        <v>0</v>
      </c>
    </row>
    <row r="2961" spans="1:2" x14ac:dyDescent="0.2">
      <c r="A2961">
        <v>11272</v>
      </c>
      <c r="B2961">
        <v>0</v>
      </c>
    </row>
    <row r="2962" spans="1:2" x14ac:dyDescent="0.2">
      <c r="A2962">
        <v>146897</v>
      </c>
      <c r="B2962">
        <v>0</v>
      </c>
    </row>
    <row r="2963" spans="1:2" x14ac:dyDescent="0.2">
      <c r="A2963">
        <v>140119</v>
      </c>
      <c r="B2963">
        <v>0</v>
      </c>
    </row>
    <row r="2964" spans="1:2" x14ac:dyDescent="0.2">
      <c r="A2964">
        <v>119224</v>
      </c>
      <c r="B2964">
        <v>0</v>
      </c>
    </row>
    <row r="2965" spans="1:2" x14ac:dyDescent="0.2">
      <c r="A2965">
        <v>53185</v>
      </c>
      <c r="B2965">
        <v>0</v>
      </c>
    </row>
    <row r="2966" spans="1:2" x14ac:dyDescent="0.2">
      <c r="A2966">
        <v>49929</v>
      </c>
      <c r="B2966">
        <v>0</v>
      </c>
    </row>
    <row r="2967" spans="1:2" x14ac:dyDescent="0.2">
      <c r="A2967">
        <v>48511</v>
      </c>
      <c r="B2967">
        <v>0</v>
      </c>
    </row>
    <row r="2968" spans="1:2" x14ac:dyDescent="0.2">
      <c r="A2968">
        <v>157380</v>
      </c>
      <c r="B2968">
        <v>0</v>
      </c>
    </row>
    <row r="2969" spans="1:2" x14ac:dyDescent="0.2">
      <c r="A2969">
        <v>90903</v>
      </c>
      <c r="B2969">
        <v>0</v>
      </c>
    </row>
    <row r="2970" spans="1:2" x14ac:dyDescent="0.2">
      <c r="A2970">
        <v>81139</v>
      </c>
      <c r="B2970">
        <v>0</v>
      </c>
    </row>
    <row r="2971" spans="1:2" x14ac:dyDescent="0.2">
      <c r="A2971">
        <v>61844</v>
      </c>
      <c r="B2971">
        <v>0</v>
      </c>
    </row>
    <row r="2972" spans="1:2" x14ac:dyDescent="0.2">
      <c r="A2972">
        <v>160546</v>
      </c>
      <c r="B2972">
        <v>0</v>
      </c>
    </row>
    <row r="2973" spans="1:2" x14ac:dyDescent="0.2">
      <c r="A2973">
        <v>13329</v>
      </c>
      <c r="B2973">
        <v>0</v>
      </c>
    </row>
    <row r="2974" spans="1:2" x14ac:dyDescent="0.2">
      <c r="A2974">
        <v>54984</v>
      </c>
      <c r="B2974">
        <v>1</v>
      </c>
    </row>
    <row r="2975" spans="1:2" x14ac:dyDescent="0.2">
      <c r="A2975">
        <v>110474</v>
      </c>
      <c r="B2975">
        <v>0</v>
      </c>
    </row>
    <row r="2976" spans="1:2" x14ac:dyDescent="0.2">
      <c r="A2976">
        <v>65770</v>
      </c>
      <c r="B2976">
        <v>0</v>
      </c>
    </row>
    <row r="2977" spans="1:2" x14ac:dyDescent="0.2">
      <c r="A2977">
        <v>134238</v>
      </c>
      <c r="B2977">
        <v>0</v>
      </c>
    </row>
    <row r="2978" spans="1:2" x14ac:dyDescent="0.2">
      <c r="A2978">
        <v>134032</v>
      </c>
      <c r="B2978">
        <v>0</v>
      </c>
    </row>
    <row r="2979" spans="1:2" x14ac:dyDescent="0.2">
      <c r="A2979">
        <v>96021</v>
      </c>
      <c r="B2979">
        <v>0</v>
      </c>
    </row>
    <row r="2980" spans="1:2" x14ac:dyDescent="0.2">
      <c r="A2980">
        <v>92122</v>
      </c>
      <c r="B2980">
        <v>0</v>
      </c>
    </row>
    <row r="2981" spans="1:2" x14ac:dyDescent="0.2">
      <c r="A2981">
        <v>96343</v>
      </c>
      <c r="B2981">
        <v>0</v>
      </c>
    </row>
    <row r="2982" spans="1:2" x14ac:dyDescent="0.2">
      <c r="A2982">
        <v>108829</v>
      </c>
      <c r="B2982">
        <v>0</v>
      </c>
    </row>
    <row r="2983" spans="1:2" x14ac:dyDescent="0.2">
      <c r="A2983">
        <v>34823</v>
      </c>
      <c r="B2983">
        <v>0</v>
      </c>
    </row>
    <row r="2984" spans="1:2" x14ac:dyDescent="0.2">
      <c r="A2984">
        <v>56238</v>
      </c>
      <c r="B2984">
        <v>0</v>
      </c>
    </row>
    <row r="2985" spans="1:2" x14ac:dyDescent="0.2">
      <c r="A2985">
        <v>170266</v>
      </c>
      <c r="B2985">
        <v>0</v>
      </c>
    </row>
    <row r="2986" spans="1:2" x14ac:dyDescent="0.2">
      <c r="A2986">
        <v>172108</v>
      </c>
      <c r="B2986">
        <v>0</v>
      </c>
    </row>
    <row r="2987" spans="1:2" x14ac:dyDescent="0.2">
      <c r="A2987">
        <v>173089</v>
      </c>
      <c r="B2987">
        <v>0</v>
      </c>
    </row>
    <row r="2988" spans="1:2" x14ac:dyDescent="0.2">
      <c r="A2988">
        <v>116064</v>
      </c>
      <c r="B2988">
        <v>0</v>
      </c>
    </row>
    <row r="2989" spans="1:2" x14ac:dyDescent="0.2">
      <c r="A2989">
        <v>6823</v>
      </c>
      <c r="B2989">
        <v>0</v>
      </c>
    </row>
    <row r="2990" spans="1:2" x14ac:dyDescent="0.2">
      <c r="A2990">
        <v>76834</v>
      </c>
      <c r="B2990">
        <v>0</v>
      </c>
    </row>
    <row r="2991" spans="1:2" x14ac:dyDescent="0.2">
      <c r="A2991">
        <v>95532</v>
      </c>
      <c r="B2991">
        <v>0</v>
      </c>
    </row>
    <row r="2992" spans="1:2" x14ac:dyDescent="0.2">
      <c r="A2992">
        <v>119028</v>
      </c>
      <c r="B2992">
        <v>0</v>
      </c>
    </row>
    <row r="2993" spans="1:2" x14ac:dyDescent="0.2">
      <c r="A2993">
        <v>168988</v>
      </c>
      <c r="B2993">
        <v>0</v>
      </c>
    </row>
    <row r="2994" spans="1:2" x14ac:dyDescent="0.2">
      <c r="A2994">
        <v>1516</v>
      </c>
      <c r="B2994">
        <v>0</v>
      </c>
    </row>
    <row r="2995" spans="1:2" x14ac:dyDescent="0.2">
      <c r="A2995">
        <v>61327</v>
      </c>
      <c r="B2995">
        <v>0</v>
      </c>
    </row>
    <row r="2996" spans="1:2" x14ac:dyDescent="0.2">
      <c r="A2996">
        <v>86062</v>
      </c>
      <c r="B2996">
        <v>0</v>
      </c>
    </row>
    <row r="2997" spans="1:2" x14ac:dyDescent="0.2">
      <c r="A2997">
        <v>66633</v>
      </c>
      <c r="B2997">
        <v>0</v>
      </c>
    </row>
    <row r="2998" spans="1:2" x14ac:dyDescent="0.2">
      <c r="A2998">
        <v>2434</v>
      </c>
      <c r="B2998">
        <v>0</v>
      </c>
    </row>
    <row r="2999" spans="1:2" x14ac:dyDescent="0.2">
      <c r="A2999">
        <v>42094</v>
      </c>
      <c r="B2999">
        <v>0</v>
      </c>
    </row>
    <row r="3000" spans="1:2" x14ac:dyDescent="0.2">
      <c r="A3000">
        <v>137247</v>
      </c>
      <c r="B3000">
        <v>0</v>
      </c>
    </row>
    <row r="3001" spans="1:2" x14ac:dyDescent="0.2">
      <c r="A3001">
        <v>50255</v>
      </c>
      <c r="B3001">
        <v>0</v>
      </c>
    </row>
    <row r="3002" spans="1:2" x14ac:dyDescent="0.2">
      <c r="A3002">
        <v>102302</v>
      </c>
      <c r="B3002">
        <v>0</v>
      </c>
    </row>
    <row r="3003" spans="1:2" x14ac:dyDescent="0.2">
      <c r="A3003">
        <v>50264</v>
      </c>
      <c r="B3003">
        <v>0</v>
      </c>
    </row>
    <row r="3004" spans="1:2" x14ac:dyDescent="0.2">
      <c r="A3004">
        <v>135468</v>
      </c>
      <c r="B3004">
        <v>0</v>
      </c>
    </row>
    <row r="3005" spans="1:2" x14ac:dyDescent="0.2">
      <c r="A3005">
        <v>17370</v>
      </c>
      <c r="B3005">
        <v>0</v>
      </c>
    </row>
    <row r="3006" spans="1:2" x14ac:dyDescent="0.2">
      <c r="A3006">
        <v>2684</v>
      </c>
      <c r="B3006">
        <v>0</v>
      </c>
    </row>
    <row r="3007" spans="1:2" x14ac:dyDescent="0.2">
      <c r="A3007">
        <v>18956</v>
      </c>
      <c r="B3007">
        <v>0</v>
      </c>
    </row>
    <row r="3008" spans="1:2" x14ac:dyDescent="0.2">
      <c r="A3008">
        <v>46386</v>
      </c>
      <c r="B3008">
        <v>0</v>
      </c>
    </row>
    <row r="3009" spans="1:2" x14ac:dyDescent="0.2">
      <c r="A3009">
        <v>62814</v>
      </c>
      <c r="B3009">
        <v>0</v>
      </c>
    </row>
    <row r="3010" spans="1:2" x14ac:dyDescent="0.2">
      <c r="A3010">
        <v>46616</v>
      </c>
      <c r="B3010">
        <v>0</v>
      </c>
    </row>
    <row r="3011" spans="1:2" x14ac:dyDescent="0.2">
      <c r="A3011">
        <v>23546</v>
      </c>
      <c r="B3011">
        <v>0</v>
      </c>
    </row>
    <row r="3012" spans="1:2" x14ac:dyDescent="0.2">
      <c r="A3012">
        <v>34958</v>
      </c>
      <c r="B3012">
        <v>0</v>
      </c>
    </row>
    <row r="3013" spans="1:2" x14ac:dyDescent="0.2">
      <c r="A3013">
        <v>10729</v>
      </c>
      <c r="B3013">
        <v>0</v>
      </c>
    </row>
    <row r="3014" spans="1:2" x14ac:dyDescent="0.2">
      <c r="A3014">
        <v>28772</v>
      </c>
      <c r="B3014">
        <v>0</v>
      </c>
    </row>
    <row r="3015" spans="1:2" x14ac:dyDescent="0.2">
      <c r="A3015">
        <v>30363</v>
      </c>
      <c r="B3015">
        <v>0</v>
      </c>
    </row>
    <row r="3016" spans="1:2" x14ac:dyDescent="0.2">
      <c r="A3016">
        <v>48806</v>
      </c>
      <c r="B3016">
        <v>0</v>
      </c>
    </row>
    <row r="3017" spans="1:2" x14ac:dyDescent="0.2">
      <c r="A3017">
        <v>104207</v>
      </c>
      <c r="B3017">
        <v>0</v>
      </c>
    </row>
    <row r="3018" spans="1:2" x14ac:dyDescent="0.2">
      <c r="A3018">
        <v>93218</v>
      </c>
      <c r="B3018">
        <v>0</v>
      </c>
    </row>
    <row r="3019" spans="1:2" x14ac:dyDescent="0.2">
      <c r="A3019">
        <v>128267</v>
      </c>
      <c r="B3019">
        <v>0</v>
      </c>
    </row>
    <row r="3020" spans="1:2" x14ac:dyDescent="0.2">
      <c r="A3020">
        <v>134078</v>
      </c>
      <c r="B3020">
        <v>0</v>
      </c>
    </row>
    <row r="3021" spans="1:2" x14ac:dyDescent="0.2">
      <c r="A3021">
        <v>134247</v>
      </c>
      <c r="B3021">
        <v>0</v>
      </c>
    </row>
    <row r="3022" spans="1:2" x14ac:dyDescent="0.2">
      <c r="A3022">
        <v>134256</v>
      </c>
      <c r="B3022">
        <v>0</v>
      </c>
    </row>
    <row r="3023" spans="1:2" x14ac:dyDescent="0.2">
      <c r="A3023">
        <v>132725</v>
      </c>
      <c r="B3023">
        <v>0</v>
      </c>
    </row>
    <row r="3024" spans="1:2" x14ac:dyDescent="0.2">
      <c r="A3024">
        <v>79022</v>
      </c>
      <c r="B3024">
        <v>0</v>
      </c>
    </row>
    <row r="3025" spans="1:2" x14ac:dyDescent="0.2">
      <c r="A3025">
        <v>82573</v>
      </c>
      <c r="B3025">
        <v>0</v>
      </c>
    </row>
    <row r="3026" spans="1:2" x14ac:dyDescent="0.2">
      <c r="A3026">
        <v>113661</v>
      </c>
      <c r="B3026">
        <v>0</v>
      </c>
    </row>
    <row r="3027" spans="1:2" x14ac:dyDescent="0.2">
      <c r="A3027">
        <v>170033</v>
      </c>
      <c r="B3027">
        <v>0</v>
      </c>
    </row>
    <row r="3028" spans="1:2" x14ac:dyDescent="0.2">
      <c r="A3028">
        <v>176365</v>
      </c>
      <c r="B3028">
        <v>0</v>
      </c>
    </row>
    <row r="3029" spans="1:2" x14ac:dyDescent="0.2">
      <c r="A3029">
        <v>2693</v>
      </c>
      <c r="B3029">
        <v>0</v>
      </c>
    </row>
    <row r="3030" spans="1:2" x14ac:dyDescent="0.2">
      <c r="A3030">
        <v>130865</v>
      </c>
      <c r="B3030">
        <v>0</v>
      </c>
    </row>
    <row r="3031" spans="1:2" x14ac:dyDescent="0.2">
      <c r="A3031">
        <v>15689</v>
      </c>
      <c r="B3031">
        <v>0</v>
      </c>
    </row>
    <row r="3032" spans="1:2" x14ac:dyDescent="0.2">
      <c r="A3032">
        <v>163011</v>
      </c>
      <c r="B3032">
        <v>0</v>
      </c>
    </row>
    <row r="3033" spans="1:2" x14ac:dyDescent="0.2">
      <c r="A3033">
        <v>40250</v>
      </c>
      <c r="B3033">
        <v>1</v>
      </c>
    </row>
    <row r="3034" spans="1:2" x14ac:dyDescent="0.2">
      <c r="A3034">
        <v>55124</v>
      </c>
      <c r="B3034">
        <v>0</v>
      </c>
    </row>
    <row r="3035" spans="1:2" x14ac:dyDescent="0.2">
      <c r="A3035">
        <v>38349</v>
      </c>
      <c r="B3035">
        <v>0</v>
      </c>
    </row>
    <row r="3036" spans="1:2" x14ac:dyDescent="0.2">
      <c r="A3036">
        <v>103586</v>
      </c>
      <c r="B3036">
        <v>0</v>
      </c>
    </row>
    <row r="3037" spans="1:2" x14ac:dyDescent="0.2">
      <c r="A3037">
        <v>165835</v>
      </c>
      <c r="B3037">
        <v>0</v>
      </c>
    </row>
    <row r="3038" spans="1:2" x14ac:dyDescent="0.2">
      <c r="A3038">
        <v>175616</v>
      </c>
      <c r="B3038">
        <v>0</v>
      </c>
    </row>
    <row r="3039" spans="1:2" x14ac:dyDescent="0.2">
      <c r="A3039">
        <v>27249</v>
      </c>
      <c r="B3039">
        <v>0</v>
      </c>
    </row>
    <row r="3040" spans="1:2" x14ac:dyDescent="0.2">
      <c r="A3040">
        <v>31459</v>
      </c>
      <c r="B3040">
        <v>0</v>
      </c>
    </row>
    <row r="3041" spans="1:2" x14ac:dyDescent="0.2">
      <c r="A3041">
        <v>147651</v>
      </c>
      <c r="B3041">
        <v>0</v>
      </c>
    </row>
    <row r="3042" spans="1:2" x14ac:dyDescent="0.2">
      <c r="A3042">
        <v>109229</v>
      </c>
      <c r="B3042">
        <v>0</v>
      </c>
    </row>
    <row r="3043" spans="1:2" x14ac:dyDescent="0.2">
      <c r="A3043">
        <v>61381</v>
      </c>
      <c r="B3043">
        <v>1</v>
      </c>
    </row>
    <row r="3044" spans="1:2" x14ac:dyDescent="0.2">
      <c r="A3044">
        <v>97704</v>
      </c>
      <c r="B3044">
        <v>0</v>
      </c>
    </row>
    <row r="3045" spans="1:2" x14ac:dyDescent="0.2">
      <c r="A3045">
        <v>27098</v>
      </c>
      <c r="B3045">
        <v>0</v>
      </c>
    </row>
    <row r="3046" spans="1:2" x14ac:dyDescent="0.2">
      <c r="A3046">
        <v>78365</v>
      </c>
      <c r="B3046">
        <v>0</v>
      </c>
    </row>
    <row r="3047" spans="1:2" x14ac:dyDescent="0.2">
      <c r="A3047">
        <v>45138</v>
      </c>
      <c r="B3047">
        <v>0</v>
      </c>
    </row>
    <row r="3048" spans="1:2" x14ac:dyDescent="0.2">
      <c r="A3048">
        <v>66704</v>
      </c>
      <c r="B3048">
        <v>0</v>
      </c>
    </row>
    <row r="3049" spans="1:2" x14ac:dyDescent="0.2">
      <c r="A3049">
        <v>101118</v>
      </c>
      <c r="B3049">
        <v>0</v>
      </c>
    </row>
    <row r="3050" spans="1:2" x14ac:dyDescent="0.2">
      <c r="A3050">
        <v>129549</v>
      </c>
      <c r="B3050">
        <v>0</v>
      </c>
    </row>
    <row r="3051" spans="1:2" x14ac:dyDescent="0.2">
      <c r="A3051">
        <v>82065</v>
      </c>
      <c r="B3051">
        <v>0</v>
      </c>
    </row>
    <row r="3052" spans="1:2" x14ac:dyDescent="0.2">
      <c r="A3052">
        <v>5915</v>
      </c>
      <c r="B3052">
        <v>0</v>
      </c>
    </row>
    <row r="3053" spans="1:2" x14ac:dyDescent="0.2">
      <c r="A3053">
        <v>151282</v>
      </c>
      <c r="B3053">
        <v>0</v>
      </c>
    </row>
    <row r="3054" spans="1:2" x14ac:dyDescent="0.2">
      <c r="A3054">
        <v>68155</v>
      </c>
      <c r="B3054">
        <v>0</v>
      </c>
    </row>
    <row r="3055" spans="1:2" x14ac:dyDescent="0.2">
      <c r="A3055">
        <v>147919</v>
      </c>
      <c r="B3055">
        <v>0</v>
      </c>
    </row>
    <row r="3056" spans="1:2" x14ac:dyDescent="0.2">
      <c r="A3056">
        <v>57369</v>
      </c>
      <c r="B3056">
        <v>0</v>
      </c>
    </row>
    <row r="3057" spans="1:2" x14ac:dyDescent="0.2">
      <c r="A3057">
        <v>69474</v>
      </c>
      <c r="B3057">
        <v>0</v>
      </c>
    </row>
    <row r="3058" spans="1:2" x14ac:dyDescent="0.2">
      <c r="A3058">
        <v>68654</v>
      </c>
      <c r="B3058">
        <v>0</v>
      </c>
    </row>
    <row r="3059" spans="1:2" x14ac:dyDescent="0.2">
      <c r="A3059">
        <v>148818</v>
      </c>
      <c r="B3059">
        <v>0</v>
      </c>
    </row>
    <row r="3060" spans="1:2" x14ac:dyDescent="0.2">
      <c r="A3060">
        <v>178331</v>
      </c>
      <c r="B3060">
        <v>0</v>
      </c>
    </row>
    <row r="3061" spans="1:2" x14ac:dyDescent="0.2">
      <c r="A3061">
        <v>65529</v>
      </c>
      <c r="B3061">
        <v>0</v>
      </c>
    </row>
    <row r="3062" spans="1:2" x14ac:dyDescent="0.2">
      <c r="A3062">
        <v>113769</v>
      </c>
      <c r="B3062">
        <v>0</v>
      </c>
    </row>
    <row r="3063" spans="1:2" x14ac:dyDescent="0.2">
      <c r="A3063">
        <v>132761</v>
      </c>
      <c r="B3063">
        <v>0</v>
      </c>
    </row>
    <row r="3064" spans="1:2" x14ac:dyDescent="0.2">
      <c r="A3064">
        <v>32508</v>
      </c>
      <c r="B3064">
        <v>0</v>
      </c>
    </row>
    <row r="3065" spans="1:2" x14ac:dyDescent="0.2">
      <c r="A3065">
        <v>93227</v>
      </c>
      <c r="B3065">
        <v>0</v>
      </c>
    </row>
    <row r="3066" spans="1:2" x14ac:dyDescent="0.2">
      <c r="A3066">
        <v>169636</v>
      </c>
      <c r="B3066">
        <v>0</v>
      </c>
    </row>
    <row r="3067" spans="1:2" x14ac:dyDescent="0.2">
      <c r="A3067">
        <v>3529</v>
      </c>
      <c r="B3067">
        <v>0</v>
      </c>
    </row>
    <row r="3068" spans="1:2" x14ac:dyDescent="0.2">
      <c r="A3068">
        <v>27043</v>
      </c>
      <c r="B3068">
        <v>0</v>
      </c>
    </row>
    <row r="3069" spans="1:2" x14ac:dyDescent="0.2">
      <c r="A3069">
        <v>13338</v>
      </c>
      <c r="B3069">
        <v>0</v>
      </c>
    </row>
    <row r="3070" spans="1:2" x14ac:dyDescent="0.2">
      <c r="A3070">
        <v>48986</v>
      </c>
      <c r="B3070">
        <v>0</v>
      </c>
    </row>
    <row r="3071" spans="1:2" x14ac:dyDescent="0.2">
      <c r="A3071">
        <v>65887</v>
      </c>
      <c r="B3071">
        <v>0</v>
      </c>
    </row>
    <row r="3072" spans="1:2" x14ac:dyDescent="0.2">
      <c r="A3072">
        <v>81923</v>
      </c>
      <c r="B3072">
        <v>0</v>
      </c>
    </row>
    <row r="3073" spans="1:2" x14ac:dyDescent="0.2">
      <c r="A3073">
        <v>102080</v>
      </c>
      <c r="B3073">
        <v>0</v>
      </c>
    </row>
    <row r="3074" spans="1:2" x14ac:dyDescent="0.2">
      <c r="A3074">
        <v>112691</v>
      </c>
      <c r="B3074">
        <v>0</v>
      </c>
    </row>
    <row r="3075" spans="1:2" x14ac:dyDescent="0.2">
      <c r="A3075">
        <v>129157</v>
      </c>
      <c r="B3075">
        <v>0</v>
      </c>
    </row>
    <row r="3076" spans="1:2" x14ac:dyDescent="0.2">
      <c r="A3076">
        <v>6182</v>
      </c>
      <c r="B3076">
        <v>0</v>
      </c>
    </row>
    <row r="3077" spans="1:2" x14ac:dyDescent="0.2">
      <c r="A3077">
        <v>32651</v>
      </c>
      <c r="B3077">
        <v>0</v>
      </c>
    </row>
    <row r="3078" spans="1:2" x14ac:dyDescent="0.2">
      <c r="A3078">
        <v>160939</v>
      </c>
      <c r="B3078">
        <v>0</v>
      </c>
    </row>
    <row r="3079" spans="1:2" x14ac:dyDescent="0.2">
      <c r="A3079">
        <v>13551</v>
      </c>
      <c r="B3079">
        <v>0</v>
      </c>
    </row>
    <row r="3080" spans="1:2" x14ac:dyDescent="0.2">
      <c r="A3080">
        <v>21908</v>
      </c>
      <c r="B3080">
        <v>0</v>
      </c>
    </row>
    <row r="3081" spans="1:2" x14ac:dyDescent="0.2">
      <c r="A3081">
        <v>126237</v>
      </c>
      <c r="B3081">
        <v>0</v>
      </c>
    </row>
    <row r="3082" spans="1:2" x14ac:dyDescent="0.2">
      <c r="A3082">
        <v>59728</v>
      </c>
      <c r="B3082">
        <v>0</v>
      </c>
    </row>
    <row r="3083" spans="1:2" x14ac:dyDescent="0.2">
      <c r="A3083">
        <v>42414</v>
      </c>
      <c r="B3083">
        <v>0</v>
      </c>
    </row>
    <row r="3084" spans="1:2" x14ac:dyDescent="0.2">
      <c r="A3084">
        <v>40624</v>
      </c>
      <c r="B3084">
        <v>0</v>
      </c>
    </row>
    <row r="3085" spans="1:2" x14ac:dyDescent="0.2">
      <c r="A3085">
        <v>156749</v>
      </c>
      <c r="B3085">
        <v>0</v>
      </c>
    </row>
    <row r="3086" spans="1:2" x14ac:dyDescent="0.2">
      <c r="A3086">
        <v>158920</v>
      </c>
      <c r="B3086">
        <v>0</v>
      </c>
    </row>
    <row r="3087" spans="1:2" x14ac:dyDescent="0.2">
      <c r="A3087">
        <v>156883</v>
      </c>
      <c r="B3087">
        <v>0</v>
      </c>
    </row>
    <row r="3088" spans="1:2" x14ac:dyDescent="0.2">
      <c r="A3088">
        <v>40973</v>
      </c>
      <c r="B3088">
        <v>0</v>
      </c>
    </row>
    <row r="3089" spans="1:2" x14ac:dyDescent="0.2">
      <c r="A3089">
        <v>140529</v>
      </c>
      <c r="B3089">
        <v>0</v>
      </c>
    </row>
    <row r="3090" spans="1:2" x14ac:dyDescent="0.2">
      <c r="A3090">
        <v>145854</v>
      </c>
      <c r="B3090">
        <v>0</v>
      </c>
    </row>
    <row r="3091" spans="1:2" x14ac:dyDescent="0.2">
      <c r="A3091">
        <v>143664</v>
      </c>
      <c r="B3091">
        <v>0</v>
      </c>
    </row>
    <row r="3092" spans="1:2" x14ac:dyDescent="0.2">
      <c r="A3092">
        <v>47596</v>
      </c>
      <c r="B3092">
        <v>0</v>
      </c>
    </row>
    <row r="3093" spans="1:2" x14ac:dyDescent="0.2">
      <c r="A3093">
        <v>108838</v>
      </c>
      <c r="B3093">
        <v>0</v>
      </c>
    </row>
    <row r="3094" spans="1:2" x14ac:dyDescent="0.2">
      <c r="A3094">
        <v>43830</v>
      </c>
      <c r="B3094">
        <v>0</v>
      </c>
    </row>
    <row r="3095" spans="1:2" x14ac:dyDescent="0.2">
      <c r="A3095">
        <v>46625</v>
      </c>
      <c r="B3095">
        <v>0</v>
      </c>
    </row>
    <row r="3096" spans="1:2" x14ac:dyDescent="0.2">
      <c r="A3096">
        <v>168256</v>
      </c>
      <c r="B3096">
        <v>0</v>
      </c>
    </row>
    <row r="3097" spans="1:2" x14ac:dyDescent="0.2">
      <c r="A3097">
        <v>6618</v>
      </c>
      <c r="B3097">
        <v>0</v>
      </c>
    </row>
    <row r="3098" spans="1:2" x14ac:dyDescent="0.2">
      <c r="A3098">
        <v>80784</v>
      </c>
      <c r="B3098">
        <v>0</v>
      </c>
    </row>
    <row r="3099" spans="1:2" x14ac:dyDescent="0.2">
      <c r="A3099">
        <v>46448</v>
      </c>
      <c r="B3099">
        <v>0</v>
      </c>
    </row>
    <row r="3100" spans="1:2" x14ac:dyDescent="0.2">
      <c r="A3100">
        <v>46466</v>
      </c>
      <c r="B3100">
        <v>0</v>
      </c>
    </row>
    <row r="3101" spans="1:2" x14ac:dyDescent="0.2">
      <c r="A3101">
        <v>107038</v>
      </c>
      <c r="B3101">
        <v>0</v>
      </c>
    </row>
    <row r="3102" spans="1:2" x14ac:dyDescent="0.2">
      <c r="A3102">
        <v>19588</v>
      </c>
      <c r="B3102">
        <v>0</v>
      </c>
    </row>
    <row r="3103" spans="1:2" x14ac:dyDescent="0.2">
      <c r="A3103">
        <v>97410</v>
      </c>
      <c r="B3103">
        <v>0</v>
      </c>
    </row>
    <row r="3104" spans="1:2" x14ac:dyDescent="0.2">
      <c r="A3104">
        <v>134265</v>
      </c>
      <c r="B3104">
        <v>0</v>
      </c>
    </row>
    <row r="3105" spans="1:2" x14ac:dyDescent="0.2">
      <c r="A3105">
        <v>49509</v>
      </c>
      <c r="B3105">
        <v>0</v>
      </c>
    </row>
    <row r="3106" spans="1:2" x14ac:dyDescent="0.2">
      <c r="A3106">
        <v>145319</v>
      </c>
      <c r="B3106">
        <v>0</v>
      </c>
    </row>
    <row r="3107" spans="1:2" x14ac:dyDescent="0.2">
      <c r="A3107">
        <v>25175</v>
      </c>
      <c r="B3107">
        <v>0</v>
      </c>
    </row>
    <row r="3108" spans="1:2" x14ac:dyDescent="0.2">
      <c r="A3108">
        <v>61461</v>
      </c>
      <c r="B3108">
        <v>0</v>
      </c>
    </row>
    <row r="3109" spans="1:2" x14ac:dyDescent="0.2">
      <c r="A3109">
        <v>102115</v>
      </c>
      <c r="B3109">
        <v>0</v>
      </c>
    </row>
    <row r="3110" spans="1:2" x14ac:dyDescent="0.2">
      <c r="A3110">
        <v>40866</v>
      </c>
      <c r="B3110">
        <v>0</v>
      </c>
    </row>
    <row r="3111" spans="1:2" x14ac:dyDescent="0.2">
      <c r="A3111">
        <v>40875</v>
      </c>
      <c r="B3111">
        <v>0</v>
      </c>
    </row>
    <row r="3112" spans="1:2" x14ac:dyDescent="0.2">
      <c r="A3112">
        <v>126665</v>
      </c>
      <c r="B3112">
        <v>0</v>
      </c>
    </row>
    <row r="3113" spans="1:2" x14ac:dyDescent="0.2">
      <c r="A3113">
        <v>167712</v>
      </c>
      <c r="B3113">
        <v>0</v>
      </c>
    </row>
    <row r="3114" spans="1:2" x14ac:dyDescent="0.2">
      <c r="A3114">
        <v>110143</v>
      </c>
      <c r="B3114">
        <v>0</v>
      </c>
    </row>
    <row r="3115" spans="1:2" x14ac:dyDescent="0.2">
      <c r="A3115">
        <v>63562</v>
      </c>
      <c r="B3115">
        <v>0</v>
      </c>
    </row>
    <row r="3116" spans="1:2" x14ac:dyDescent="0.2">
      <c r="A3116">
        <v>44284</v>
      </c>
      <c r="B3116">
        <v>0</v>
      </c>
    </row>
    <row r="3117" spans="1:2" x14ac:dyDescent="0.2">
      <c r="A3117">
        <v>11281</v>
      </c>
      <c r="B3117">
        <v>0</v>
      </c>
    </row>
    <row r="3118" spans="1:2" x14ac:dyDescent="0.2">
      <c r="A3118">
        <v>20830</v>
      </c>
      <c r="B3118">
        <v>1</v>
      </c>
    </row>
    <row r="3119" spans="1:2" x14ac:dyDescent="0.2">
      <c r="A3119">
        <v>75882</v>
      </c>
      <c r="B3119">
        <v>0</v>
      </c>
    </row>
    <row r="3120" spans="1:2" x14ac:dyDescent="0.2">
      <c r="A3120">
        <v>84987</v>
      </c>
      <c r="B3120">
        <v>0</v>
      </c>
    </row>
    <row r="3121" spans="1:2" x14ac:dyDescent="0.2">
      <c r="A3121">
        <v>110367</v>
      </c>
      <c r="B3121">
        <v>0</v>
      </c>
    </row>
    <row r="3122" spans="1:2" x14ac:dyDescent="0.2">
      <c r="A3122">
        <v>125926</v>
      </c>
      <c r="B3122">
        <v>0</v>
      </c>
    </row>
    <row r="3123" spans="1:2" x14ac:dyDescent="0.2">
      <c r="A3123">
        <v>147189</v>
      </c>
      <c r="B3123">
        <v>0</v>
      </c>
    </row>
    <row r="3124" spans="1:2" x14ac:dyDescent="0.2">
      <c r="A3124">
        <v>125640</v>
      </c>
      <c r="B3124">
        <v>0</v>
      </c>
    </row>
    <row r="3125" spans="1:2" x14ac:dyDescent="0.2">
      <c r="A3125">
        <v>74199</v>
      </c>
      <c r="B3125">
        <v>0</v>
      </c>
    </row>
    <row r="3126" spans="1:2" x14ac:dyDescent="0.2">
      <c r="A3126">
        <v>129424</v>
      </c>
      <c r="B3126">
        <v>0</v>
      </c>
    </row>
    <row r="3127" spans="1:2" x14ac:dyDescent="0.2">
      <c r="A3127">
        <v>96398</v>
      </c>
      <c r="B3127">
        <v>0</v>
      </c>
    </row>
    <row r="3128" spans="1:2" x14ac:dyDescent="0.2">
      <c r="A3128">
        <v>131345</v>
      </c>
      <c r="B3128">
        <v>0</v>
      </c>
    </row>
    <row r="3129" spans="1:2" x14ac:dyDescent="0.2">
      <c r="A3129">
        <v>180082</v>
      </c>
      <c r="B3129">
        <v>0</v>
      </c>
    </row>
    <row r="3130" spans="1:2" x14ac:dyDescent="0.2">
      <c r="A3130">
        <v>156080</v>
      </c>
      <c r="B3130">
        <v>0</v>
      </c>
    </row>
    <row r="3131" spans="1:2" x14ac:dyDescent="0.2">
      <c r="A3131">
        <v>84772</v>
      </c>
      <c r="B3131">
        <v>0</v>
      </c>
    </row>
    <row r="3132" spans="1:2" x14ac:dyDescent="0.2">
      <c r="A3132">
        <v>66740</v>
      </c>
      <c r="B3132">
        <v>0</v>
      </c>
    </row>
    <row r="3133" spans="1:2" x14ac:dyDescent="0.2">
      <c r="A3133">
        <v>50433</v>
      </c>
      <c r="B3133">
        <v>0</v>
      </c>
    </row>
    <row r="3134" spans="1:2" x14ac:dyDescent="0.2">
      <c r="A3134">
        <v>136937</v>
      </c>
      <c r="B3134">
        <v>0</v>
      </c>
    </row>
    <row r="3135" spans="1:2" x14ac:dyDescent="0.2">
      <c r="A3135">
        <v>33907</v>
      </c>
      <c r="B3135">
        <v>0</v>
      </c>
    </row>
    <row r="3136" spans="1:2" x14ac:dyDescent="0.2">
      <c r="A3136">
        <v>156446</v>
      </c>
      <c r="B3136">
        <v>0</v>
      </c>
    </row>
    <row r="3137" spans="1:2" x14ac:dyDescent="0.2">
      <c r="A3137">
        <v>156455</v>
      </c>
      <c r="B3137">
        <v>0</v>
      </c>
    </row>
    <row r="3138" spans="1:2" x14ac:dyDescent="0.2">
      <c r="A3138">
        <v>152920</v>
      </c>
      <c r="B3138">
        <v>0</v>
      </c>
    </row>
    <row r="3139" spans="1:2" x14ac:dyDescent="0.2">
      <c r="A3139">
        <v>117355</v>
      </c>
      <c r="B3139">
        <v>0</v>
      </c>
    </row>
    <row r="3140" spans="1:2" x14ac:dyDescent="0.2">
      <c r="A3140">
        <v>52883</v>
      </c>
      <c r="B3140">
        <v>0</v>
      </c>
    </row>
    <row r="3141" spans="1:2" x14ac:dyDescent="0.2">
      <c r="A3141">
        <v>56684</v>
      </c>
      <c r="B3141">
        <v>0</v>
      </c>
    </row>
    <row r="3142" spans="1:2" x14ac:dyDescent="0.2">
      <c r="A3142">
        <v>72597</v>
      </c>
      <c r="B3142">
        <v>0</v>
      </c>
    </row>
    <row r="3143" spans="1:2" x14ac:dyDescent="0.2">
      <c r="A3143">
        <v>59791</v>
      </c>
      <c r="B3143">
        <v>0</v>
      </c>
    </row>
    <row r="3144" spans="1:2" x14ac:dyDescent="0.2">
      <c r="A3144">
        <v>61336</v>
      </c>
      <c r="B3144">
        <v>0</v>
      </c>
    </row>
    <row r="3145" spans="1:2" x14ac:dyDescent="0.2">
      <c r="A3145">
        <v>36541</v>
      </c>
      <c r="B3145">
        <v>0</v>
      </c>
    </row>
    <row r="3146" spans="1:2" x14ac:dyDescent="0.2">
      <c r="A3146">
        <v>101074</v>
      </c>
      <c r="B3146">
        <v>0</v>
      </c>
    </row>
    <row r="3147" spans="1:2" x14ac:dyDescent="0.2">
      <c r="A3147">
        <v>81022</v>
      </c>
      <c r="B3147">
        <v>0</v>
      </c>
    </row>
    <row r="3148" spans="1:2" x14ac:dyDescent="0.2">
      <c r="A3148">
        <v>173766</v>
      </c>
      <c r="B3148">
        <v>0</v>
      </c>
    </row>
    <row r="3149" spans="1:2" x14ac:dyDescent="0.2">
      <c r="A3149">
        <v>77420</v>
      </c>
      <c r="B3149">
        <v>0</v>
      </c>
    </row>
    <row r="3150" spans="1:2" x14ac:dyDescent="0.2">
      <c r="A3150">
        <v>164776</v>
      </c>
      <c r="B3150">
        <v>0</v>
      </c>
    </row>
    <row r="3151" spans="1:2" x14ac:dyDescent="0.2">
      <c r="A3151">
        <v>132191</v>
      </c>
      <c r="B3151">
        <v>0</v>
      </c>
    </row>
    <row r="3152" spans="1:2" x14ac:dyDescent="0.2">
      <c r="A3152">
        <v>10462</v>
      </c>
      <c r="B3152">
        <v>0</v>
      </c>
    </row>
    <row r="3153" spans="1:2" x14ac:dyDescent="0.2">
      <c r="A3153">
        <v>60428</v>
      </c>
      <c r="B3153">
        <v>1</v>
      </c>
    </row>
    <row r="3154" spans="1:2" x14ac:dyDescent="0.2">
      <c r="A3154">
        <v>93502</v>
      </c>
      <c r="B3154">
        <v>0</v>
      </c>
    </row>
    <row r="3155" spans="1:2" x14ac:dyDescent="0.2">
      <c r="A3155">
        <v>42931</v>
      </c>
      <c r="B3155">
        <v>0</v>
      </c>
    </row>
    <row r="3156" spans="1:2" x14ac:dyDescent="0.2">
      <c r="A3156">
        <v>43769</v>
      </c>
      <c r="B3156">
        <v>0</v>
      </c>
    </row>
    <row r="3157" spans="1:2" x14ac:dyDescent="0.2">
      <c r="A3157">
        <v>128766</v>
      </c>
      <c r="B3157">
        <v>0</v>
      </c>
    </row>
    <row r="3158" spans="1:2" x14ac:dyDescent="0.2">
      <c r="A3158">
        <v>174334</v>
      </c>
      <c r="B3158">
        <v>0</v>
      </c>
    </row>
    <row r="3159" spans="1:2" x14ac:dyDescent="0.2">
      <c r="A3159">
        <v>16301</v>
      </c>
      <c r="B3159">
        <v>0</v>
      </c>
    </row>
    <row r="3160" spans="1:2" x14ac:dyDescent="0.2">
      <c r="A3160">
        <v>25095</v>
      </c>
      <c r="B3160">
        <v>0</v>
      </c>
    </row>
    <row r="3161" spans="1:2" x14ac:dyDescent="0.2">
      <c r="A3161">
        <v>66777</v>
      </c>
      <c r="B3161">
        <v>0</v>
      </c>
    </row>
    <row r="3162" spans="1:2" x14ac:dyDescent="0.2">
      <c r="A3162">
        <v>99986</v>
      </c>
      <c r="B3162">
        <v>0</v>
      </c>
    </row>
    <row r="3163" spans="1:2" x14ac:dyDescent="0.2">
      <c r="A3163">
        <v>152573</v>
      </c>
      <c r="B3163">
        <v>0</v>
      </c>
    </row>
    <row r="3164" spans="1:2" x14ac:dyDescent="0.2">
      <c r="A3164">
        <v>163878</v>
      </c>
      <c r="B3164">
        <v>0</v>
      </c>
    </row>
    <row r="3165" spans="1:2" x14ac:dyDescent="0.2">
      <c r="A3165">
        <v>152387</v>
      </c>
      <c r="B3165">
        <v>0</v>
      </c>
    </row>
    <row r="3166" spans="1:2" x14ac:dyDescent="0.2">
      <c r="A3166">
        <v>28825</v>
      </c>
      <c r="B3166">
        <v>0</v>
      </c>
    </row>
    <row r="3167" spans="1:2" x14ac:dyDescent="0.2">
      <c r="A3167">
        <v>41131</v>
      </c>
      <c r="B3167">
        <v>0</v>
      </c>
    </row>
    <row r="3168" spans="1:2" x14ac:dyDescent="0.2">
      <c r="A3168">
        <v>52071</v>
      </c>
      <c r="B3168">
        <v>0</v>
      </c>
    </row>
    <row r="3169" spans="1:2" x14ac:dyDescent="0.2">
      <c r="A3169">
        <v>167516</v>
      </c>
      <c r="B3169">
        <v>0</v>
      </c>
    </row>
    <row r="3170" spans="1:2" x14ac:dyDescent="0.2">
      <c r="A3170">
        <v>31075</v>
      </c>
      <c r="B3170">
        <v>0</v>
      </c>
    </row>
    <row r="3171" spans="1:2" x14ac:dyDescent="0.2">
      <c r="A3171">
        <v>55339</v>
      </c>
      <c r="B3171">
        <v>0</v>
      </c>
    </row>
    <row r="3172" spans="1:2" x14ac:dyDescent="0.2">
      <c r="A3172">
        <v>67979</v>
      </c>
      <c r="B3172">
        <v>0</v>
      </c>
    </row>
    <row r="3173" spans="1:2" x14ac:dyDescent="0.2">
      <c r="A3173">
        <v>102561</v>
      </c>
      <c r="B3173">
        <v>0</v>
      </c>
    </row>
    <row r="3174" spans="1:2" x14ac:dyDescent="0.2">
      <c r="A3174">
        <v>169226</v>
      </c>
      <c r="B3174">
        <v>0</v>
      </c>
    </row>
    <row r="3175" spans="1:2" x14ac:dyDescent="0.2">
      <c r="A3175">
        <v>172554</v>
      </c>
      <c r="B3175">
        <v>0</v>
      </c>
    </row>
    <row r="3176" spans="1:2" x14ac:dyDescent="0.2">
      <c r="A3176">
        <v>177584</v>
      </c>
      <c r="B3176">
        <v>0</v>
      </c>
    </row>
    <row r="3177" spans="1:2" x14ac:dyDescent="0.2">
      <c r="A3177">
        <v>91651</v>
      </c>
      <c r="B3177">
        <v>0</v>
      </c>
    </row>
    <row r="3178" spans="1:2" x14ac:dyDescent="0.2">
      <c r="A3178">
        <v>81932</v>
      </c>
      <c r="B3178">
        <v>0</v>
      </c>
    </row>
    <row r="3179" spans="1:2" x14ac:dyDescent="0.2">
      <c r="A3179">
        <v>111701</v>
      </c>
      <c r="B3179">
        <v>0</v>
      </c>
    </row>
    <row r="3180" spans="1:2" x14ac:dyDescent="0.2">
      <c r="A3180">
        <v>103256</v>
      </c>
      <c r="B3180">
        <v>0</v>
      </c>
    </row>
    <row r="3181" spans="1:2" x14ac:dyDescent="0.2">
      <c r="A3181">
        <v>36578</v>
      </c>
      <c r="B3181">
        <v>0</v>
      </c>
    </row>
    <row r="3182" spans="1:2" x14ac:dyDescent="0.2">
      <c r="A3182">
        <v>107779</v>
      </c>
      <c r="B3182">
        <v>0</v>
      </c>
    </row>
    <row r="3183" spans="1:2" x14ac:dyDescent="0.2">
      <c r="A3183">
        <v>107788</v>
      </c>
      <c r="B3183">
        <v>0</v>
      </c>
    </row>
    <row r="3184" spans="1:2" x14ac:dyDescent="0.2">
      <c r="A3184">
        <v>107742</v>
      </c>
      <c r="B3184">
        <v>0</v>
      </c>
    </row>
    <row r="3185" spans="1:2" x14ac:dyDescent="0.2">
      <c r="A3185">
        <v>6075</v>
      </c>
      <c r="B3185">
        <v>0</v>
      </c>
    </row>
    <row r="3186" spans="1:2" x14ac:dyDescent="0.2">
      <c r="A3186">
        <v>56693</v>
      </c>
      <c r="B3186">
        <v>0</v>
      </c>
    </row>
    <row r="3187" spans="1:2" x14ac:dyDescent="0.2">
      <c r="A3187">
        <v>56791</v>
      </c>
      <c r="B3187">
        <v>0</v>
      </c>
    </row>
    <row r="3188" spans="1:2" x14ac:dyDescent="0.2">
      <c r="A3188">
        <v>144214</v>
      </c>
      <c r="B3188">
        <v>0</v>
      </c>
    </row>
    <row r="3189" spans="1:2" x14ac:dyDescent="0.2">
      <c r="A3189">
        <v>143780</v>
      </c>
      <c r="B3189">
        <v>0</v>
      </c>
    </row>
    <row r="3190" spans="1:2" x14ac:dyDescent="0.2">
      <c r="A3190">
        <v>92925</v>
      </c>
      <c r="B3190">
        <v>0</v>
      </c>
    </row>
    <row r="3191" spans="1:2" x14ac:dyDescent="0.2">
      <c r="A3191">
        <v>125551</v>
      </c>
      <c r="B3191">
        <v>1</v>
      </c>
    </row>
    <row r="3192" spans="1:2" x14ac:dyDescent="0.2">
      <c r="A3192">
        <v>21980</v>
      </c>
      <c r="B3192">
        <v>0</v>
      </c>
    </row>
    <row r="3193" spans="1:2" x14ac:dyDescent="0.2">
      <c r="A3193">
        <v>102179</v>
      </c>
      <c r="B3193">
        <v>0</v>
      </c>
    </row>
    <row r="3194" spans="1:2" x14ac:dyDescent="0.2">
      <c r="A3194">
        <v>105990</v>
      </c>
      <c r="B3194">
        <v>0</v>
      </c>
    </row>
    <row r="3195" spans="1:2" x14ac:dyDescent="0.2">
      <c r="A3195">
        <v>15750</v>
      </c>
      <c r="B3195">
        <v>0</v>
      </c>
    </row>
    <row r="3196" spans="1:2" x14ac:dyDescent="0.2">
      <c r="A3196">
        <v>43714</v>
      </c>
      <c r="B3196">
        <v>0</v>
      </c>
    </row>
    <row r="3197" spans="1:2" x14ac:dyDescent="0.2">
      <c r="A3197">
        <v>125436</v>
      </c>
      <c r="B3197">
        <v>0</v>
      </c>
    </row>
    <row r="3198" spans="1:2" x14ac:dyDescent="0.2">
      <c r="A3198">
        <v>11682</v>
      </c>
      <c r="B3198">
        <v>0</v>
      </c>
    </row>
    <row r="3199" spans="1:2" x14ac:dyDescent="0.2">
      <c r="A3199">
        <v>28371</v>
      </c>
      <c r="B3199">
        <v>0</v>
      </c>
    </row>
    <row r="3200" spans="1:2" x14ac:dyDescent="0.2">
      <c r="A3200">
        <v>114998</v>
      </c>
      <c r="B3200">
        <v>0</v>
      </c>
    </row>
    <row r="3201" spans="1:2" x14ac:dyDescent="0.2">
      <c r="A3201">
        <v>15849</v>
      </c>
      <c r="B3201">
        <v>0</v>
      </c>
    </row>
    <row r="3202" spans="1:2" x14ac:dyDescent="0.2">
      <c r="A3202">
        <v>42129</v>
      </c>
      <c r="B3202">
        <v>0</v>
      </c>
    </row>
    <row r="3203" spans="1:2" x14ac:dyDescent="0.2">
      <c r="A3203">
        <v>171655</v>
      </c>
      <c r="B3203">
        <v>0</v>
      </c>
    </row>
    <row r="3204" spans="1:2" x14ac:dyDescent="0.2">
      <c r="A3204">
        <v>66866</v>
      </c>
      <c r="B3204">
        <v>1</v>
      </c>
    </row>
    <row r="3205" spans="1:2" x14ac:dyDescent="0.2">
      <c r="A3205">
        <v>175812</v>
      </c>
      <c r="B3205">
        <v>0</v>
      </c>
    </row>
    <row r="3206" spans="1:2" x14ac:dyDescent="0.2">
      <c r="A3206">
        <v>27524</v>
      </c>
      <c r="B3206">
        <v>0</v>
      </c>
    </row>
    <row r="3207" spans="1:2" x14ac:dyDescent="0.2">
      <c r="A3207">
        <v>15858</v>
      </c>
      <c r="B3207">
        <v>0</v>
      </c>
    </row>
    <row r="3208" spans="1:2" x14ac:dyDescent="0.2">
      <c r="A3208">
        <v>45977</v>
      </c>
      <c r="B3208">
        <v>0</v>
      </c>
    </row>
    <row r="3209" spans="1:2" x14ac:dyDescent="0.2">
      <c r="A3209">
        <v>46965</v>
      </c>
      <c r="B3209">
        <v>0</v>
      </c>
    </row>
    <row r="3210" spans="1:2" x14ac:dyDescent="0.2">
      <c r="A3210">
        <v>61522</v>
      </c>
      <c r="B3210">
        <v>0</v>
      </c>
    </row>
    <row r="3211" spans="1:2" x14ac:dyDescent="0.2">
      <c r="A3211">
        <v>84157</v>
      </c>
      <c r="B3211">
        <v>0</v>
      </c>
    </row>
    <row r="3212" spans="1:2" x14ac:dyDescent="0.2">
      <c r="A3212">
        <v>126335</v>
      </c>
      <c r="B3212">
        <v>0</v>
      </c>
    </row>
    <row r="3213" spans="1:2" x14ac:dyDescent="0.2">
      <c r="A3213">
        <v>129433</v>
      </c>
      <c r="B3213">
        <v>0</v>
      </c>
    </row>
    <row r="3214" spans="1:2" x14ac:dyDescent="0.2">
      <c r="A3214">
        <v>164721</v>
      </c>
      <c r="B3214">
        <v>0</v>
      </c>
    </row>
    <row r="3215" spans="1:2" x14ac:dyDescent="0.2">
      <c r="A3215">
        <v>167829</v>
      </c>
      <c r="B3215">
        <v>0</v>
      </c>
    </row>
    <row r="3216" spans="1:2" x14ac:dyDescent="0.2">
      <c r="A3216">
        <v>43581</v>
      </c>
      <c r="B3216">
        <v>0</v>
      </c>
    </row>
    <row r="3217" spans="1:2" x14ac:dyDescent="0.2">
      <c r="A3217">
        <v>43590</v>
      </c>
      <c r="B3217">
        <v>0</v>
      </c>
    </row>
    <row r="3218" spans="1:2" x14ac:dyDescent="0.2">
      <c r="A3218">
        <v>75784</v>
      </c>
      <c r="B3218">
        <v>0</v>
      </c>
    </row>
    <row r="3219" spans="1:2" x14ac:dyDescent="0.2">
      <c r="A3219">
        <v>97278</v>
      </c>
      <c r="B3219">
        <v>0</v>
      </c>
    </row>
    <row r="3220" spans="1:2" x14ac:dyDescent="0.2">
      <c r="A3220">
        <v>111284</v>
      </c>
      <c r="B3220">
        <v>0</v>
      </c>
    </row>
    <row r="3221" spans="1:2" x14ac:dyDescent="0.2">
      <c r="A3221">
        <v>36658</v>
      </c>
      <c r="B3221">
        <v>0</v>
      </c>
    </row>
    <row r="3222" spans="1:2" x14ac:dyDescent="0.2">
      <c r="A3222">
        <v>26626</v>
      </c>
      <c r="B3222">
        <v>0</v>
      </c>
    </row>
    <row r="3223" spans="1:2" x14ac:dyDescent="0.2">
      <c r="A3223">
        <v>116073</v>
      </c>
      <c r="B3223">
        <v>0</v>
      </c>
    </row>
    <row r="3224" spans="1:2" x14ac:dyDescent="0.2">
      <c r="A3224">
        <v>111319</v>
      </c>
      <c r="B3224">
        <v>0</v>
      </c>
    </row>
    <row r="3225" spans="1:2" x14ac:dyDescent="0.2">
      <c r="A3225">
        <v>120897</v>
      </c>
      <c r="B3225">
        <v>1</v>
      </c>
    </row>
    <row r="3226" spans="1:2" x14ac:dyDescent="0.2">
      <c r="A3226">
        <v>122515</v>
      </c>
      <c r="B3226">
        <v>0</v>
      </c>
    </row>
    <row r="3227" spans="1:2" x14ac:dyDescent="0.2">
      <c r="A3227">
        <v>37690</v>
      </c>
      <c r="B3227">
        <v>0</v>
      </c>
    </row>
    <row r="3228" spans="1:2" x14ac:dyDescent="0.2">
      <c r="A3228">
        <v>148355</v>
      </c>
      <c r="B3228">
        <v>0</v>
      </c>
    </row>
    <row r="3229" spans="1:2" x14ac:dyDescent="0.2">
      <c r="A3229">
        <v>72908</v>
      </c>
      <c r="B3229">
        <v>0</v>
      </c>
    </row>
    <row r="3230" spans="1:2" x14ac:dyDescent="0.2">
      <c r="A3230">
        <v>111426</v>
      </c>
      <c r="B3230">
        <v>0</v>
      </c>
    </row>
    <row r="3231" spans="1:2" x14ac:dyDescent="0.2">
      <c r="A3231">
        <v>36685</v>
      </c>
      <c r="B3231">
        <v>0</v>
      </c>
    </row>
    <row r="3232" spans="1:2" x14ac:dyDescent="0.2">
      <c r="A3232">
        <v>126139</v>
      </c>
      <c r="B3232">
        <v>0</v>
      </c>
    </row>
    <row r="3233" spans="1:2" x14ac:dyDescent="0.2">
      <c r="A3233">
        <v>130650</v>
      </c>
      <c r="B3233">
        <v>0</v>
      </c>
    </row>
    <row r="3234" spans="1:2" x14ac:dyDescent="0.2">
      <c r="A3234">
        <v>32615</v>
      </c>
      <c r="B3234">
        <v>0</v>
      </c>
    </row>
    <row r="3235" spans="1:2" x14ac:dyDescent="0.2">
      <c r="A3235">
        <v>141900</v>
      </c>
      <c r="B3235">
        <v>0</v>
      </c>
    </row>
    <row r="3236" spans="1:2" x14ac:dyDescent="0.2">
      <c r="A3236">
        <v>6832</v>
      </c>
      <c r="B3236">
        <v>0</v>
      </c>
    </row>
    <row r="3237" spans="1:2" x14ac:dyDescent="0.2">
      <c r="A3237">
        <v>14986</v>
      </c>
      <c r="B3237">
        <v>0</v>
      </c>
    </row>
    <row r="3238" spans="1:2" x14ac:dyDescent="0.2">
      <c r="A3238">
        <v>26047</v>
      </c>
      <c r="B3238">
        <v>0</v>
      </c>
    </row>
    <row r="3239" spans="1:2" x14ac:dyDescent="0.2">
      <c r="A3239">
        <v>145435</v>
      </c>
      <c r="B3239">
        <v>0</v>
      </c>
    </row>
    <row r="3240" spans="1:2" x14ac:dyDescent="0.2">
      <c r="A3240">
        <v>23555</v>
      </c>
      <c r="B3240">
        <v>0</v>
      </c>
    </row>
    <row r="3241" spans="1:2" x14ac:dyDescent="0.2">
      <c r="A3241">
        <v>66964</v>
      </c>
      <c r="B3241">
        <v>0</v>
      </c>
    </row>
    <row r="3242" spans="1:2" x14ac:dyDescent="0.2">
      <c r="A3242">
        <v>128338</v>
      </c>
      <c r="B3242">
        <v>0</v>
      </c>
    </row>
    <row r="3243" spans="1:2" x14ac:dyDescent="0.2">
      <c r="A3243">
        <v>52124</v>
      </c>
      <c r="B3243">
        <v>0</v>
      </c>
    </row>
    <row r="3244" spans="1:2" x14ac:dyDescent="0.2">
      <c r="A3244">
        <v>48058</v>
      </c>
      <c r="B3244">
        <v>0</v>
      </c>
    </row>
    <row r="3245" spans="1:2" x14ac:dyDescent="0.2">
      <c r="A3245">
        <v>55641</v>
      </c>
      <c r="B3245">
        <v>0</v>
      </c>
    </row>
    <row r="3246" spans="1:2" x14ac:dyDescent="0.2">
      <c r="A3246">
        <v>52179</v>
      </c>
      <c r="B3246">
        <v>0</v>
      </c>
    </row>
    <row r="3247" spans="1:2" x14ac:dyDescent="0.2">
      <c r="A3247">
        <v>22610</v>
      </c>
      <c r="B3247">
        <v>0</v>
      </c>
    </row>
    <row r="3248" spans="1:2" x14ac:dyDescent="0.2">
      <c r="A3248">
        <v>55302</v>
      </c>
      <c r="B3248">
        <v>0</v>
      </c>
    </row>
    <row r="3249" spans="1:2" x14ac:dyDescent="0.2">
      <c r="A3249">
        <v>57458</v>
      </c>
      <c r="B3249">
        <v>0</v>
      </c>
    </row>
    <row r="3250" spans="1:2" x14ac:dyDescent="0.2">
      <c r="A3250">
        <v>57966</v>
      </c>
      <c r="B3250">
        <v>0</v>
      </c>
    </row>
    <row r="3251" spans="1:2" x14ac:dyDescent="0.2">
      <c r="A3251">
        <v>67023</v>
      </c>
      <c r="B3251">
        <v>1</v>
      </c>
    </row>
    <row r="3252" spans="1:2" x14ac:dyDescent="0.2">
      <c r="A3252">
        <v>77947</v>
      </c>
      <c r="B3252">
        <v>0</v>
      </c>
    </row>
    <row r="3253" spans="1:2" x14ac:dyDescent="0.2">
      <c r="A3253">
        <v>97964</v>
      </c>
      <c r="B3253">
        <v>0</v>
      </c>
    </row>
    <row r="3254" spans="1:2" x14ac:dyDescent="0.2">
      <c r="A3254">
        <v>107564</v>
      </c>
      <c r="B3254">
        <v>0</v>
      </c>
    </row>
    <row r="3255" spans="1:2" x14ac:dyDescent="0.2">
      <c r="A3255">
        <v>115101</v>
      </c>
      <c r="B3255">
        <v>0</v>
      </c>
    </row>
    <row r="3256" spans="1:2" x14ac:dyDescent="0.2">
      <c r="A3256">
        <v>116322</v>
      </c>
      <c r="B3256">
        <v>0</v>
      </c>
    </row>
    <row r="3257" spans="1:2" x14ac:dyDescent="0.2">
      <c r="A3257">
        <v>158047</v>
      </c>
      <c r="B3257">
        <v>0</v>
      </c>
    </row>
    <row r="3258" spans="1:2" x14ac:dyDescent="0.2">
      <c r="A3258">
        <v>24677</v>
      </c>
      <c r="B3258">
        <v>0</v>
      </c>
    </row>
    <row r="3259" spans="1:2" x14ac:dyDescent="0.2">
      <c r="A3259">
        <v>174058</v>
      </c>
      <c r="B3259">
        <v>0</v>
      </c>
    </row>
    <row r="3260" spans="1:2" x14ac:dyDescent="0.2">
      <c r="A3260">
        <v>70209</v>
      </c>
      <c r="B3260">
        <v>0</v>
      </c>
    </row>
    <row r="3261" spans="1:2" x14ac:dyDescent="0.2">
      <c r="A3261">
        <v>79558</v>
      </c>
      <c r="B3261">
        <v>0</v>
      </c>
    </row>
    <row r="3262" spans="1:2" x14ac:dyDescent="0.2">
      <c r="A3262">
        <v>102222</v>
      </c>
      <c r="B3262">
        <v>0</v>
      </c>
    </row>
    <row r="3263" spans="1:2" x14ac:dyDescent="0.2">
      <c r="A3263">
        <v>177673</v>
      </c>
      <c r="B3263">
        <v>0</v>
      </c>
    </row>
    <row r="3264" spans="1:2" x14ac:dyDescent="0.2">
      <c r="A3264">
        <v>36765</v>
      </c>
      <c r="B3264">
        <v>0</v>
      </c>
    </row>
    <row r="3265" spans="1:2" x14ac:dyDescent="0.2">
      <c r="A3265">
        <v>66991</v>
      </c>
      <c r="B3265">
        <v>0</v>
      </c>
    </row>
    <row r="3266" spans="1:2" x14ac:dyDescent="0.2">
      <c r="A3266">
        <v>76013</v>
      </c>
      <c r="B3266">
        <v>0</v>
      </c>
    </row>
    <row r="3267" spans="1:2" x14ac:dyDescent="0.2">
      <c r="A3267">
        <v>107261</v>
      </c>
      <c r="B3267">
        <v>0</v>
      </c>
    </row>
    <row r="3268" spans="1:2" x14ac:dyDescent="0.2">
      <c r="A3268">
        <v>121634</v>
      </c>
      <c r="B3268">
        <v>0</v>
      </c>
    </row>
    <row r="3269" spans="1:2" x14ac:dyDescent="0.2">
      <c r="A3269">
        <v>149245</v>
      </c>
      <c r="B3269">
        <v>0</v>
      </c>
    </row>
    <row r="3270" spans="1:2" x14ac:dyDescent="0.2">
      <c r="A3270">
        <v>162032</v>
      </c>
      <c r="B3270">
        <v>0</v>
      </c>
    </row>
    <row r="3271" spans="1:2" x14ac:dyDescent="0.2">
      <c r="A3271">
        <v>25763</v>
      </c>
      <c r="B3271">
        <v>0</v>
      </c>
    </row>
    <row r="3272" spans="1:2" x14ac:dyDescent="0.2">
      <c r="A3272">
        <v>25772</v>
      </c>
      <c r="B3272">
        <v>0</v>
      </c>
    </row>
    <row r="3273" spans="1:2" x14ac:dyDescent="0.2">
      <c r="A3273">
        <v>29172</v>
      </c>
      <c r="B3273">
        <v>0</v>
      </c>
    </row>
    <row r="3274" spans="1:2" x14ac:dyDescent="0.2">
      <c r="A3274">
        <v>51369</v>
      </c>
      <c r="B3274">
        <v>0</v>
      </c>
    </row>
    <row r="3275" spans="1:2" x14ac:dyDescent="0.2">
      <c r="A3275">
        <v>71741</v>
      </c>
      <c r="B3275">
        <v>0</v>
      </c>
    </row>
    <row r="3276" spans="1:2" x14ac:dyDescent="0.2">
      <c r="A3276">
        <v>27604</v>
      </c>
      <c r="B3276">
        <v>0</v>
      </c>
    </row>
    <row r="3277" spans="1:2" x14ac:dyDescent="0.2">
      <c r="A3277">
        <v>4213</v>
      </c>
      <c r="B3277">
        <v>0</v>
      </c>
    </row>
    <row r="3278" spans="1:2" x14ac:dyDescent="0.2">
      <c r="A3278">
        <v>73549</v>
      </c>
      <c r="B3278">
        <v>0</v>
      </c>
    </row>
    <row r="3279" spans="1:2" x14ac:dyDescent="0.2">
      <c r="A3279">
        <v>132814</v>
      </c>
      <c r="B3279">
        <v>0</v>
      </c>
    </row>
    <row r="3280" spans="1:2" x14ac:dyDescent="0.2">
      <c r="A3280">
        <v>133054</v>
      </c>
      <c r="B3280">
        <v>0</v>
      </c>
    </row>
    <row r="3281" spans="1:2" x14ac:dyDescent="0.2">
      <c r="A3281">
        <v>132823</v>
      </c>
      <c r="B3281">
        <v>0</v>
      </c>
    </row>
    <row r="3282" spans="1:2" x14ac:dyDescent="0.2">
      <c r="A3282">
        <v>133125</v>
      </c>
      <c r="B3282">
        <v>0</v>
      </c>
    </row>
    <row r="3283" spans="1:2" x14ac:dyDescent="0.2">
      <c r="A3283">
        <v>147795</v>
      </c>
      <c r="B3283">
        <v>0</v>
      </c>
    </row>
    <row r="3284" spans="1:2" x14ac:dyDescent="0.2">
      <c r="A3284">
        <v>53443</v>
      </c>
      <c r="B3284">
        <v>0</v>
      </c>
    </row>
    <row r="3285" spans="1:2" x14ac:dyDescent="0.2">
      <c r="A3285">
        <v>60972</v>
      </c>
      <c r="B3285">
        <v>0</v>
      </c>
    </row>
    <row r="3286" spans="1:2" x14ac:dyDescent="0.2">
      <c r="A3286">
        <v>80267</v>
      </c>
      <c r="B3286">
        <v>0</v>
      </c>
    </row>
    <row r="3287" spans="1:2" x14ac:dyDescent="0.2">
      <c r="A3287">
        <v>166903</v>
      </c>
      <c r="B3287">
        <v>0</v>
      </c>
    </row>
    <row r="3288" spans="1:2" x14ac:dyDescent="0.2">
      <c r="A3288">
        <v>151059</v>
      </c>
      <c r="B3288">
        <v>0</v>
      </c>
    </row>
    <row r="3289" spans="1:2" x14ac:dyDescent="0.2">
      <c r="A3289">
        <v>75962</v>
      </c>
      <c r="B3289">
        <v>1</v>
      </c>
    </row>
    <row r="3290" spans="1:2" x14ac:dyDescent="0.2">
      <c r="A3290">
        <v>137586</v>
      </c>
      <c r="B3290">
        <v>0</v>
      </c>
    </row>
    <row r="3291" spans="1:2" x14ac:dyDescent="0.2">
      <c r="A3291">
        <v>163994</v>
      </c>
      <c r="B3291">
        <v>0</v>
      </c>
    </row>
    <row r="3292" spans="1:2" x14ac:dyDescent="0.2">
      <c r="A3292">
        <v>10578</v>
      </c>
      <c r="B3292">
        <v>0</v>
      </c>
    </row>
    <row r="3293" spans="1:2" x14ac:dyDescent="0.2">
      <c r="A3293">
        <v>116199</v>
      </c>
      <c r="B3293">
        <v>0</v>
      </c>
    </row>
    <row r="3294" spans="1:2" x14ac:dyDescent="0.2">
      <c r="A3294">
        <v>107877</v>
      </c>
      <c r="B3294">
        <v>0</v>
      </c>
    </row>
    <row r="3295" spans="1:2" x14ac:dyDescent="0.2">
      <c r="A3295">
        <v>2700</v>
      </c>
      <c r="B3295">
        <v>0</v>
      </c>
    </row>
    <row r="3296" spans="1:2" x14ac:dyDescent="0.2">
      <c r="A3296">
        <v>91134</v>
      </c>
      <c r="B3296">
        <v>0</v>
      </c>
    </row>
    <row r="3297" spans="1:2" x14ac:dyDescent="0.2">
      <c r="A3297">
        <v>162835</v>
      </c>
      <c r="B3297">
        <v>0</v>
      </c>
    </row>
    <row r="3298" spans="1:2" x14ac:dyDescent="0.2">
      <c r="A3298">
        <v>163066</v>
      </c>
      <c r="B3298">
        <v>0</v>
      </c>
    </row>
    <row r="3299" spans="1:2" x14ac:dyDescent="0.2">
      <c r="A3299">
        <v>163084</v>
      </c>
      <c r="B3299">
        <v>0</v>
      </c>
    </row>
    <row r="3300" spans="1:2" x14ac:dyDescent="0.2">
      <c r="A3300">
        <v>116180</v>
      </c>
      <c r="B3300">
        <v>0</v>
      </c>
    </row>
    <row r="3301" spans="1:2" x14ac:dyDescent="0.2">
      <c r="A3301">
        <v>166574</v>
      </c>
      <c r="B3301">
        <v>0</v>
      </c>
    </row>
    <row r="3302" spans="1:2" x14ac:dyDescent="0.2">
      <c r="A3302">
        <v>53498</v>
      </c>
      <c r="B3302">
        <v>0</v>
      </c>
    </row>
    <row r="3303" spans="1:2" x14ac:dyDescent="0.2">
      <c r="A3303">
        <v>96218</v>
      </c>
      <c r="B3303">
        <v>0</v>
      </c>
    </row>
    <row r="3304" spans="1:2" x14ac:dyDescent="0.2">
      <c r="A3304">
        <v>177682</v>
      </c>
      <c r="B3304">
        <v>0</v>
      </c>
    </row>
    <row r="3305" spans="1:2" x14ac:dyDescent="0.2">
      <c r="A3305">
        <v>151291</v>
      </c>
      <c r="B3305">
        <v>0</v>
      </c>
    </row>
    <row r="3306" spans="1:2" x14ac:dyDescent="0.2">
      <c r="A3306">
        <v>55721</v>
      </c>
      <c r="B3306">
        <v>0</v>
      </c>
    </row>
    <row r="3307" spans="1:2" x14ac:dyDescent="0.2">
      <c r="A3307">
        <v>78579</v>
      </c>
      <c r="B3307">
        <v>0</v>
      </c>
    </row>
    <row r="3308" spans="1:2" x14ac:dyDescent="0.2">
      <c r="A3308">
        <v>6486</v>
      </c>
      <c r="B3308">
        <v>0</v>
      </c>
    </row>
    <row r="3309" spans="1:2" x14ac:dyDescent="0.2">
      <c r="A3309">
        <v>159990</v>
      </c>
      <c r="B3309">
        <v>0</v>
      </c>
    </row>
    <row r="3310" spans="1:2" x14ac:dyDescent="0.2">
      <c r="A3310">
        <v>108847</v>
      </c>
      <c r="B3310">
        <v>0</v>
      </c>
    </row>
    <row r="3311" spans="1:2" x14ac:dyDescent="0.2">
      <c r="A3311">
        <v>117952</v>
      </c>
      <c r="B3311">
        <v>0</v>
      </c>
    </row>
    <row r="3312" spans="1:2" x14ac:dyDescent="0.2">
      <c r="A3312">
        <v>84184</v>
      </c>
      <c r="B3312">
        <v>1</v>
      </c>
    </row>
    <row r="3313" spans="1:2" x14ac:dyDescent="0.2">
      <c r="A3313">
        <v>137167</v>
      </c>
      <c r="B3313">
        <v>0</v>
      </c>
    </row>
    <row r="3314" spans="1:2" x14ac:dyDescent="0.2">
      <c r="A3314">
        <v>55856</v>
      </c>
      <c r="B3314">
        <v>0</v>
      </c>
    </row>
    <row r="3315" spans="1:2" x14ac:dyDescent="0.2">
      <c r="A3315">
        <v>33685</v>
      </c>
      <c r="B3315">
        <v>0</v>
      </c>
    </row>
    <row r="3316" spans="1:2" x14ac:dyDescent="0.2">
      <c r="A3316">
        <v>110615</v>
      </c>
      <c r="B3316">
        <v>0</v>
      </c>
    </row>
    <row r="3317" spans="1:2" x14ac:dyDescent="0.2">
      <c r="A3317">
        <v>14799</v>
      </c>
      <c r="B3317">
        <v>0</v>
      </c>
    </row>
    <row r="3318" spans="1:2" x14ac:dyDescent="0.2">
      <c r="A3318">
        <v>93245</v>
      </c>
      <c r="B3318">
        <v>0</v>
      </c>
    </row>
    <row r="3319" spans="1:2" x14ac:dyDescent="0.2">
      <c r="A3319">
        <v>169921</v>
      </c>
      <c r="B3319">
        <v>0</v>
      </c>
    </row>
    <row r="3320" spans="1:2" x14ac:dyDescent="0.2">
      <c r="A3320">
        <v>156179</v>
      </c>
      <c r="B3320">
        <v>0</v>
      </c>
    </row>
    <row r="3321" spans="1:2" x14ac:dyDescent="0.2">
      <c r="A3321">
        <v>156605</v>
      </c>
      <c r="B3321">
        <v>0</v>
      </c>
    </row>
    <row r="3322" spans="1:2" x14ac:dyDescent="0.2">
      <c r="A3322">
        <v>33186</v>
      </c>
      <c r="B3322">
        <v>0</v>
      </c>
    </row>
    <row r="3323" spans="1:2" x14ac:dyDescent="0.2">
      <c r="A3323">
        <v>164455</v>
      </c>
      <c r="B3323">
        <v>0</v>
      </c>
    </row>
    <row r="3324" spans="1:2" x14ac:dyDescent="0.2">
      <c r="A3324">
        <v>30504</v>
      </c>
      <c r="B3324">
        <v>0</v>
      </c>
    </row>
    <row r="3325" spans="1:2" x14ac:dyDescent="0.2">
      <c r="A3325">
        <v>140592</v>
      </c>
      <c r="B3325">
        <v>0</v>
      </c>
    </row>
    <row r="3326" spans="1:2" x14ac:dyDescent="0.2">
      <c r="A3326">
        <v>63429</v>
      </c>
      <c r="B3326">
        <v>0</v>
      </c>
    </row>
    <row r="3327" spans="1:2" x14ac:dyDescent="0.2">
      <c r="A3327">
        <v>133633</v>
      </c>
      <c r="B3327">
        <v>0</v>
      </c>
    </row>
    <row r="3328" spans="1:2" x14ac:dyDescent="0.2">
      <c r="A3328">
        <v>74439</v>
      </c>
      <c r="B3328">
        <v>0</v>
      </c>
    </row>
    <row r="3329" spans="1:2" x14ac:dyDescent="0.2">
      <c r="A3329">
        <v>102259</v>
      </c>
      <c r="B3329">
        <v>0</v>
      </c>
    </row>
    <row r="3330" spans="1:2" x14ac:dyDescent="0.2">
      <c r="A3330">
        <v>15279</v>
      </c>
      <c r="B3330">
        <v>0</v>
      </c>
    </row>
    <row r="3331" spans="1:2" x14ac:dyDescent="0.2">
      <c r="A3331">
        <v>35349</v>
      </c>
      <c r="B3331">
        <v>0</v>
      </c>
    </row>
    <row r="3332" spans="1:2" x14ac:dyDescent="0.2">
      <c r="A3332">
        <v>89981</v>
      </c>
      <c r="B3332">
        <v>0</v>
      </c>
    </row>
    <row r="3333" spans="1:2" x14ac:dyDescent="0.2">
      <c r="A3333">
        <v>15910</v>
      </c>
      <c r="B3333">
        <v>0</v>
      </c>
    </row>
    <row r="3334" spans="1:2" x14ac:dyDescent="0.2">
      <c r="A3334">
        <v>164464</v>
      </c>
      <c r="B3334">
        <v>0</v>
      </c>
    </row>
    <row r="3335" spans="1:2" x14ac:dyDescent="0.2">
      <c r="A3335">
        <v>157629</v>
      </c>
      <c r="B3335">
        <v>0</v>
      </c>
    </row>
    <row r="3336" spans="1:2" x14ac:dyDescent="0.2">
      <c r="A3336">
        <v>75793</v>
      </c>
      <c r="B3336">
        <v>0</v>
      </c>
    </row>
    <row r="3337" spans="1:2" x14ac:dyDescent="0.2">
      <c r="A3337">
        <v>98408</v>
      </c>
      <c r="B3337">
        <v>0</v>
      </c>
    </row>
    <row r="3338" spans="1:2" x14ac:dyDescent="0.2">
      <c r="A3338">
        <v>7400</v>
      </c>
      <c r="B3338">
        <v>0</v>
      </c>
    </row>
    <row r="3339" spans="1:2" x14ac:dyDescent="0.2">
      <c r="A3339">
        <v>8130</v>
      </c>
      <c r="B3339">
        <v>0</v>
      </c>
    </row>
    <row r="3340" spans="1:2" x14ac:dyDescent="0.2">
      <c r="A3340">
        <v>135976</v>
      </c>
      <c r="B3340">
        <v>0</v>
      </c>
    </row>
    <row r="3341" spans="1:2" x14ac:dyDescent="0.2">
      <c r="A3341">
        <v>93343</v>
      </c>
      <c r="B3341">
        <v>0</v>
      </c>
    </row>
    <row r="3342" spans="1:2" x14ac:dyDescent="0.2">
      <c r="A3342">
        <v>62093</v>
      </c>
      <c r="B3342">
        <v>0</v>
      </c>
    </row>
    <row r="3343" spans="1:2" x14ac:dyDescent="0.2">
      <c r="A3343">
        <v>76059</v>
      </c>
      <c r="B3343">
        <v>0</v>
      </c>
    </row>
    <row r="3344" spans="1:2" x14ac:dyDescent="0.2">
      <c r="A3344">
        <v>152591</v>
      </c>
      <c r="B3344">
        <v>0</v>
      </c>
    </row>
    <row r="3345" spans="1:2" x14ac:dyDescent="0.2">
      <c r="A3345">
        <v>76077</v>
      </c>
      <c r="B3345">
        <v>0</v>
      </c>
    </row>
    <row r="3346" spans="1:2" x14ac:dyDescent="0.2">
      <c r="A3346">
        <v>132850</v>
      </c>
      <c r="B3346">
        <v>0</v>
      </c>
    </row>
    <row r="3347" spans="1:2" x14ac:dyDescent="0.2">
      <c r="A3347">
        <v>132869</v>
      </c>
      <c r="B3347">
        <v>0</v>
      </c>
    </row>
    <row r="3348" spans="1:2" x14ac:dyDescent="0.2">
      <c r="A3348">
        <v>148220</v>
      </c>
      <c r="B3348">
        <v>0</v>
      </c>
    </row>
    <row r="3349" spans="1:2" x14ac:dyDescent="0.2">
      <c r="A3349">
        <v>21034</v>
      </c>
      <c r="B3349">
        <v>0</v>
      </c>
    </row>
    <row r="3350" spans="1:2" x14ac:dyDescent="0.2">
      <c r="A3350">
        <v>141740</v>
      </c>
      <c r="B3350">
        <v>0</v>
      </c>
    </row>
    <row r="3351" spans="1:2" x14ac:dyDescent="0.2">
      <c r="A3351">
        <v>141759</v>
      </c>
      <c r="B3351">
        <v>0</v>
      </c>
    </row>
    <row r="3352" spans="1:2" x14ac:dyDescent="0.2">
      <c r="A3352">
        <v>151923</v>
      </c>
      <c r="B3352">
        <v>0</v>
      </c>
    </row>
    <row r="3353" spans="1:2" x14ac:dyDescent="0.2">
      <c r="A3353">
        <v>104029</v>
      </c>
      <c r="B3353">
        <v>0</v>
      </c>
    </row>
    <row r="3354" spans="1:2" x14ac:dyDescent="0.2">
      <c r="A3354">
        <v>168158</v>
      </c>
      <c r="B3354">
        <v>0</v>
      </c>
    </row>
    <row r="3355" spans="1:2" x14ac:dyDescent="0.2">
      <c r="A3355">
        <v>154889</v>
      </c>
      <c r="B3355">
        <v>0</v>
      </c>
    </row>
    <row r="3356" spans="1:2" x14ac:dyDescent="0.2">
      <c r="A3356">
        <v>110768</v>
      </c>
      <c r="B3356">
        <v>0</v>
      </c>
    </row>
    <row r="3357" spans="1:2" x14ac:dyDescent="0.2">
      <c r="A3357">
        <v>71894</v>
      </c>
      <c r="B3357">
        <v>0</v>
      </c>
    </row>
    <row r="3358" spans="1:2" x14ac:dyDescent="0.2">
      <c r="A3358">
        <v>76120</v>
      </c>
      <c r="B3358">
        <v>0</v>
      </c>
    </row>
    <row r="3359" spans="1:2" x14ac:dyDescent="0.2">
      <c r="A3359">
        <v>25255</v>
      </c>
      <c r="B3359">
        <v>0</v>
      </c>
    </row>
    <row r="3360" spans="1:2" x14ac:dyDescent="0.2">
      <c r="A3360">
        <v>156482</v>
      </c>
      <c r="B3360">
        <v>0</v>
      </c>
    </row>
    <row r="3361" spans="1:2" x14ac:dyDescent="0.2">
      <c r="A3361">
        <v>157638</v>
      </c>
      <c r="B3361">
        <v>0</v>
      </c>
    </row>
    <row r="3362" spans="1:2" x14ac:dyDescent="0.2">
      <c r="A3362">
        <v>82467</v>
      </c>
      <c r="B3362">
        <v>0</v>
      </c>
    </row>
    <row r="3363" spans="1:2" x14ac:dyDescent="0.2">
      <c r="A3363">
        <v>107948</v>
      </c>
      <c r="B3363">
        <v>0</v>
      </c>
    </row>
    <row r="3364" spans="1:2" x14ac:dyDescent="0.2">
      <c r="A3364">
        <v>134130</v>
      </c>
      <c r="B3364">
        <v>0</v>
      </c>
    </row>
    <row r="3365" spans="1:2" x14ac:dyDescent="0.2">
      <c r="A3365">
        <v>2185</v>
      </c>
      <c r="B3365">
        <v>0</v>
      </c>
    </row>
    <row r="3366" spans="1:2" x14ac:dyDescent="0.2">
      <c r="A3366">
        <v>6299</v>
      </c>
      <c r="B3366">
        <v>0</v>
      </c>
    </row>
    <row r="3367" spans="1:2" x14ac:dyDescent="0.2">
      <c r="A3367">
        <v>13677</v>
      </c>
      <c r="B3367">
        <v>1</v>
      </c>
    </row>
    <row r="3368" spans="1:2" x14ac:dyDescent="0.2">
      <c r="A3368">
        <v>16025</v>
      </c>
      <c r="B3368">
        <v>1</v>
      </c>
    </row>
    <row r="3369" spans="1:2" x14ac:dyDescent="0.2">
      <c r="A3369">
        <v>35866</v>
      </c>
      <c r="B3369">
        <v>0</v>
      </c>
    </row>
    <row r="3370" spans="1:2" x14ac:dyDescent="0.2">
      <c r="A3370">
        <v>46493</v>
      </c>
      <c r="B3370">
        <v>0</v>
      </c>
    </row>
    <row r="3371" spans="1:2" x14ac:dyDescent="0.2">
      <c r="A3371">
        <v>65636</v>
      </c>
      <c r="B3371">
        <v>0</v>
      </c>
    </row>
    <row r="3372" spans="1:2" x14ac:dyDescent="0.2">
      <c r="A3372">
        <v>78631</v>
      </c>
      <c r="B3372">
        <v>0</v>
      </c>
    </row>
    <row r="3373" spans="1:2" x14ac:dyDescent="0.2">
      <c r="A3373">
        <v>90379</v>
      </c>
      <c r="B3373">
        <v>0</v>
      </c>
    </row>
    <row r="3374" spans="1:2" x14ac:dyDescent="0.2">
      <c r="A3374">
        <v>95541</v>
      </c>
      <c r="B3374">
        <v>0</v>
      </c>
    </row>
    <row r="3375" spans="1:2" x14ac:dyDescent="0.2">
      <c r="A3375">
        <v>110483</v>
      </c>
      <c r="B3375">
        <v>0</v>
      </c>
    </row>
    <row r="3376" spans="1:2" x14ac:dyDescent="0.2">
      <c r="A3376">
        <v>163146</v>
      </c>
      <c r="B3376">
        <v>0</v>
      </c>
    </row>
    <row r="3377" spans="1:2" x14ac:dyDescent="0.2">
      <c r="A3377">
        <v>169262</v>
      </c>
      <c r="B3377">
        <v>0</v>
      </c>
    </row>
    <row r="3378" spans="1:2" x14ac:dyDescent="0.2">
      <c r="A3378">
        <v>90388</v>
      </c>
      <c r="B3378">
        <v>0</v>
      </c>
    </row>
    <row r="3379" spans="1:2" x14ac:dyDescent="0.2">
      <c r="A3379">
        <v>68556</v>
      </c>
      <c r="B3379">
        <v>0</v>
      </c>
    </row>
    <row r="3380" spans="1:2" x14ac:dyDescent="0.2">
      <c r="A3380">
        <v>67130</v>
      </c>
      <c r="B3380">
        <v>0</v>
      </c>
    </row>
    <row r="3381" spans="1:2" x14ac:dyDescent="0.2">
      <c r="A3381">
        <v>17646</v>
      </c>
      <c r="B3381">
        <v>0</v>
      </c>
    </row>
    <row r="3382" spans="1:2" x14ac:dyDescent="0.2">
      <c r="A3382">
        <v>75178</v>
      </c>
      <c r="B3382">
        <v>0</v>
      </c>
    </row>
    <row r="3383" spans="1:2" x14ac:dyDescent="0.2">
      <c r="A3383">
        <v>50497</v>
      </c>
      <c r="B3383">
        <v>0</v>
      </c>
    </row>
    <row r="3384" spans="1:2" x14ac:dyDescent="0.2">
      <c r="A3384">
        <v>150720</v>
      </c>
      <c r="B3384">
        <v>0</v>
      </c>
    </row>
    <row r="3385" spans="1:2" x14ac:dyDescent="0.2">
      <c r="A3385">
        <v>150542</v>
      </c>
      <c r="B3385">
        <v>0</v>
      </c>
    </row>
    <row r="3386" spans="1:2" x14ac:dyDescent="0.2">
      <c r="A3386">
        <v>37887</v>
      </c>
      <c r="B3386">
        <v>0</v>
      </c>
    </row>
    <row r="3387" spans="1:2" x14ac:dyDescent="0.2">
      <c r="A3387">
        <v>60749</v>
      </c>
      <c r="B3387">
        <v>0</v>
      </c>
    </row>
    <row r="3388" spans="1:2" x14ac:dyDescent="0.2">
      <c r="A3388">
        <v>52240</v>
      </c>
      <c r="B3388">
        <v>0</v>
      </c>
    </row>
    <row r="3389" spans="1:2" x14ac:dyDescent="0.2">
      <c r="A3389">
        <v>122141</v>
      </c>
      <c r="B3389">
        <v>0</v>
      </c>
    </row>
    <row r="3390" spans="1:2" x14ac:dyDescent="0.2">
      <c r="A3390">
        <v>148685</v>
      </c>
      <c r="B3390">
        <v>0</v>
      </c>
    </row>
    <row r="3391" spans="1:2" x14ac:dyDescent="0.2">
      <c r="A3391">
        <v>176472</v>
      </c>
      <c r="B3391">
        <v>0</v>
      </c>
    </row>
    <row r="3392" spans="1:2" x14ac:dyDescent="0.2">
      <c r="A3392">
        <v>177904</v>
      </c>
      <c r="B3392">
        <v>0</v>
      </c>
    </row>
    <row r="3393" spans="1:2" x14ac:dyDescent="0.2">
      <c r="A3393">
        <v>177913</v>
      </c>
      <c r="B3393">
        <v>0</v>
      </c>
    </row>
    <row r="3394" spans="1:2" x14ac:dyDescent="0.2">
      <c r="A3394">
        <v>66367</v>
      </c>
      <c r="B3394">
        <v>0</v>
      </c>
    </row>
    <row r="3395" spans="1:2" x14ac:dyDescent="0.2">
      <c r="A3395">
        <v>18705</v>
      </c>
      <c r="B3395">
        <v>0</v>
      </c>
    </row>
    <row r="3396" spans="1:2" x14ac:dyDescent="0.2">
      <c r="A3396">
        <v>36168</v>
      </c>
      <c r="B3396">
        <v>0</v>
      </c>
    </row>
    <row r="3397" spans="1:2" x14ac:dyDescent="0.2">
      <c r="A3397">
        <v>108650</v>
      </c>
      <c r="B3397">
        <v>0</v>
      </c>
    </row>
    <row r="3398" spans="1:2" x14ac:dyDescent="0.2">
      <c r="A3398">
        <v>48192</v>
      </c>
      <c r="B3398">
        <v>0</v>
      </c>
    </row>
    <row r="3399" spans="1:2" x14ac:dyDescent="0.2">
      <c r="A3399">
        <v>96432</v>
      </c>
      <c r="B3399">
        <v>0</v>
      </c>
    </row>
    <row r="3400" spans="1:2" x14ac:dyDescent="0.2">
      <c r="A3400">
        <v>36603</v>
      </c>
      <c r="B3400">
        <v>0</v>
      </c>
    </row>
    <row r="3401" spans="1:2" x14ac:dyDescent="0.2">
      <c r="A3401">
        <v>36346</v>
      </c>
      <c r="B3401">
        <v>0</v>
      </c>
    </row>
    <row r="3402" spans="1:2" x14ac:dyDescent="0.2">
      <c r="A3402">
        <v>147376</v>
      </c>
      <c r="B3402">
        <v>0</v>
      </c>
    </row>
    <row r="3403" spans="1:2" x14ac:dyDescent="0.2">
      <c r="A3403">
        <v>48708</v>
      </c>
      <c r="B3403">
        <v>0</v>
      </c>
    </row>
    <row r="3404" spans="1:2" x14ac:dyDescent="0.2">
      <c r="A3404">
        <v>126399</v>
      </c>
      <c r="B3404">
        <v>0</v>
      </c>
    </row>
    <row r="3405" spans="1:2" x14ac:dyDescent="0.2">
      <c r="A3405">
        <v>20019</v>
      </c>
      <c r="B3405">
        <v>0</v>
      </c>
    </row>
    <row r="3406" spans="1:2" x14ac:dyDescent="0.2">
      <c r="A3406">
        <v>18885</v>
      </c>
      <c r="B3406">
        <v>0</v>
      </c>
    </row>
    <row r="3407" spans="1:2" x14ac:dyDescent="0.2">
      <c r="A3407">
        <v>21702</v>
      </c>
      <c r="B3407">
        <v>0</v>
      </c>
    </row>
    <row r="3408" spans="1:2" x14ac:dyDescent="0.2">
      <c r="A3408">
        <v>101537</v>
      </c>
      <c r="B3408">
        <v>0</v>
      </c>
    </row>
    <row r="3409" spans="1:2" x14ac:dyDescent="0.2">
      <c r="A3409">
        <v>127787</v>
      </c>
      <c r="B3409">
        <v>0</v>
      </c>
    </row>
    <row r="3410" spans="1:2" x14ac:dyDescent="0.2">
      <c r="A3410">
        <v>16597</v>
      </c>
      <c r="B3410">
        <v>0</v>
      </c>
    </row>
    <row r="3411" spans="1:2" x14ac:dyDescent="0.2">
      <c r="A3411">
        <v>175894</v>
      </c>
      <c r="B3411">
        <v>0</v>
      </c>
    </row>
    <row r="3412" spans="1:2" x14ac:dyDescent="0.2">
      <c r="A3412">
        <v>166431</v>
      </c>
      <c r="B3412">
        <v>0</v>
      </c>
    </row>
    <row r="3413" spans="1:2" x14ac:dyDescent="0.2">
      <c r="A3413">
        <v>28380</v>
      </c>
      <c r="B3413">
        <v>0</v>
      </c>
    </row>
    <row r="3414" spans="1:2" x14ac:dyDescent="0.2">
      <c r="A3414">
        <v>38839</v>
      </c>
      <c r="B3414">
        <v>0</v>
      </c>
    </row>
    <row r="3415" spans="1:2" x14ac:dyDescent="0.2">
      <c r="A3415">
        <v>95818</v>
      </c>
      <c r="B3415">
        <v>0</v>
      </c>
    </row>
    <row r="3416" spans="1:2" x14ac:dyDescent="0.2">
      <c r="A3416">
        <v>15992</v>
      </c>
      <c r="B3416">
        <v>0</v>
      </c>
    </row>
    <row r="3417" spans="1:2" x14ac:dyDescent="0.2">
      <c r="A3417">
        <v>18965</v>
      </c>
      <c r="B3417">
        <v>0</v>
      </c>
    </row>
    <row r="3418" spans="1:2" x14ac:dyDescent="0.2">
      <c r="A3418">
        <v>14129</v>
      </c>
      <c r="B3418">
        <v>0</v>
      </c>
    </row>
    <row r="3419" spans="1:2" x14ac:dyDescent="0.2">
      <c r="A3419">
        <v>96487</v>
      </c>
      <c r="B3419">
        <v>0</v>
      </c>
    </row>
    <row r="3420" spans="1:2" x14ac:dyDescent="0.2">
      <c r="A3420">
        <v>103595</v>
      </c>
      <c r="B3420">
        <v>0</v>
      </c>
    </row>
    <row r="3421" spans="1:2" x14ac:dyDescent="0.2">
      <c r="A3421">
        <v>22068</v>
      </c>
      <c r="B3421">
        <v>0</v>
      </c>
    </row>
    <row r="3422" spans="1:2" x14ac:dyDescent="0.2">
      <c r="A3422">
        <v>136152</v>
      </c>
      <c r="B3422">
        <v>0</v>
      </c>
    </row>
    <row r="3423" spans="1:2" x14ac:dyDescent="0.2">
      <c r="A3423">
        <v>71929</v>
      </c>
      <c r="B3423">
        <v>0</v>
      </c>
    </row>
    <row r="3424" spans="1:2" x14ac:dyDescent="0.2">
      <c r="A3424">
        <v>70600</v>
      </c>
      <c r="B3424">
        <v>0</v>
      </c>
    </row>
    <row r="3425" spans="1:2" x14ac:dyDescent="0.2">
      <c r="A3425">
        <v>6672</v>
      </c>
      <c r="B3425">
        <v>0</v>
      </c>
    </row>
    <row r="3426" spans="1:2" x14ac:dyDescent="0.2">
      <c r="A3426">
        <v>130142</v>
      </c>
      <c r="B3426">
        <v>0</v>
      </c>
    </row>
    <row r="3427" spans="1:2" x14ac:dyDescent="0.2">
      <c r="A3427">
        <v>46974</v>
      </c>
      <c r="B3427">
        <v>0</v>
      </c>
    </row>
    <row r="3428" spans="1:2" x14ac:dyDescent="0.2">
      <c r="A3428">
        <v>100727</v>
      </c>
      <c r="B3428">
        <v>0</v>
      </c>
    </row>
    <row r="3429" spans="1:2" x14ac:dyDescent="0.2">
      <c r="A3429">
        <v>119037</v>
      </c>
      <c r="B3429">
        <v>0</v>
      </c>
    </row>
    <row r="3430" spans="1:2" x14ac:dyDescent="0.2">
      <c r="A3430">
        <v>84040</v>
      </c>
      <c r="B3430">
        <v>0</v>
      </c>
    </row>
    <row r="3431" spans="1:2" x14ac:dyDescent="0.2">
      <c r="A3431">
        <v>75944</v>
      </c>
      <c r="B3431">
        <v>0</v>
      </c>
    </row>
    <row r="3432" spans="1:2" x14ac:dyDescent="0.2">
      <c r="A3432">
        <v>113992</v>
      </c>
      <c r="B3432">
        <v>0</v>
      </c>
    </row>
    <row r="3433" spans="1:2" x14ac:dyDescent="0.2">
      <c r="A3433">
        <v>16187</v>
      </c>
      <c r="B3433">
        <v>0</v>
      </c>
    </row>
    <row r="3434" spans="1:2" x14ac:dyDescent="0.2">
      <c r="A3434">
        <v>19454</v>
      </c>
      <c r="B3434">
        <v>0</v>
      </c>
    </row>
    <row r="3435" spans="1:2" x14ac:dyDescent="0.2">
      <c r="A3435">
        <v>36612</v>
      </c>
      <c r="B3435">
        <v>0</v>
      </c>
    </row>
    <row r="3436" spans="1:2" x14ac:dyDescent="0.2">
      <c r="A3436">
        <v>71288</v>
      </c>
      <c r="B3436">
        <v>0</v>
      </c>
    </row>
    <row r="3437" spans="1:2" x14ac:dyDescent="0.2">
      <c r="A3437">
        <v>150800</v>
      </c>
      <c r="B3437">
        <v>0</v>
      </c>
    </row>
    <row r="3438" spans="1:2" x14ac:dyDescent="0.2">
      <c r="A3438">
        <v>45851</v>
      </c>
      <c r="B3438">
        <v>0</v>
      </c>
    </row>
    <row r="3439" spans="1:2" x14ac:dyDescent="0.2">
      <c r="A3439">
        <v>148480</v>
      </c>
      <c r="B3439">
        <v>0</v>
      </c>
    </row>
    <row r="3440" spans="1:2" x14ac:dyDescent="0.2">
      <c r="A3440">
        <v>22629</v>
      </c>
      <c r="B3440">
        <v>0</v>
      </c>
    </row>
    <row r="3441" spans="1:2" x14ac:dyDescent="0.2">
      <c r="A3441">
        <v>97134</v>
      </c>
      <c r="B3441">
        <v>0</v>
      </c>
    </row>
    <row r="3442" spans="1:2" x14ac:dyDescent="0.2">
      <c r="A3442">
        <v>44015</v>
      </c>
      <c r="B3442">
        <v>0</v>
      </c>
    </row>
    <row r="3443" spans="1:2" x14ac:dyDescent="0.2">
      <c r="A3443">
        <v>16846</v>
      </c>
      <c r="B3443">
        <v>0</v>
      </c>
    </row>
    <row r="3444" spans="1:2" x14ac:dyDescent="0.2">
      <c r="A3444">
        <v>36836</v>
      </c>
      <c r="B3444">
        <v>0</v>
      </c>
    </row>
    <row r="3445" spans="1:2" x14ac:dyDescent="0.2">
      <c r="A3445">
        <v>44024</v>
      </c>
      <c r="B3445">
        <v>0</v>
      </c>
    </row>
    <row r="3446" spans="1:2" x14ac:dyDescent="0.2">
      <c r="A3446">
        <v>98532</v>
      </c>
      <c r="B3446">
        <v>0</v>
      </c>
    </row>
    <row r="3447" spans="1:2" x14ac:dyDescent="0.2">
      <c r="A3447">
        <v>60981</v>
      </c>
      <c r="B3447">
        <v>0</v>
      </c>
    </row>
    <row r="3448" spans="1:2" x14ac:dyDescent="0.2">
      <c r="A3448">
        <v>120940</v>
      </c>
      <c r="B3448">
        <v>0</v>
      </c>
    </row>
    <row r="3449" spans="1:2" x14ac:dyDescent="0.2">
      <c r="A3449">
        <v>21043</v>
      </c>
      <c r="B3449">
        <v>0</v>
      </c>
    </row>
    <row r="3450" spans="1:2" x14ac:dyDescent="0.2">
      <c r="A3450">
        <v>114435</v>
      </c>
      <c r="B3450">
        <v>0</v>
      </c>
    </row>
    <row r="3451" spans="1:2" x14ac:dyDescent="0.2">
      <c r="A3451">
        <v>36818</v>
      </c>
      <c r="B3451">
        <v>0</v>
      </c>
    </row>
    <row r="3452" spans="1:2" x14ac:dyDescent="0.2">
      <c r="A3452">
        <v>158680</v>
      </c>
      <c r="B3452">
        <v>0</v>
      </c>
    </row>
    <row r="3453" spans="1:2" x14ac:dyDescent="0.2">
      <c r="A3453">
        <v>83589</v>
      </c>
      <c r="B3453">
        <v>0</v>
      </c>
    </row>
    <row r="3454" spans="1:2" x14ac:dyDescent="0.2">
      <c r="A3454">
        <v>10523</v>
      </c>
      <c r="B3454">
        <v>0</v>
      </c>
    </row>
    <row r="3455" spans="1:2" x14ac:dyDescent="0.2">
      <c r="A3455">
        <v>63535</v>
      </c>
      <c r="B3455">
        <v>1</v>
      </c>
    </row>
    <row r="3456" spans="1:2" x14ac:dyDescent="0.2">
      <c r="A3456">
        <v>96441</v>
      </c>
      <c r="B3456">
        <v>0</v>
      </c>
    </row>
    <row r="3457" spans="1:2" x14ac:dyDescent="0.2">
      <c r="A3457">
        <v>70557</v>
      </c>
      <c r="B3457">
        <v>0</v>
      </c>
    </row>
    <row r="3458" spans="1:2" x14ac:dyDescent="0.2">
      <c r="A3458">
        <v>149717</v>
      </c>
      <c r="B3458">
        <v>0</v>
      </c>
    </row>
    <row r="3459" spans="1:2" x14ac:dyDescent="0.2">
      <c r="A3459">
        <v>143708</v>
      </c>
      <c r="B3459">
        <v>0</v>
      </c>
    </row>
    <row r="3460" spans="1:2" x14ac:dyDescent="0.2">
      <c r="A3460">
        <v>177922</v>
      </c>
      <c r="B3460">
        <v>0</v>
      </c>
    </row>
    <row r="3461" spans="1:2" x14ac:dyDescent="0.2">
      <c r="A3461">
        <v>88699</v>
      </c>
      <c r="B3461">
        <v>0</v>
      </c>
    </row>
    <row r="3462" spans="1:2" x14ac:dyDescent="0.2">
      <c r="A3462">
        <v>82804</v>
      </c>
      <c r="B3462">
        <v>0</v>
      </c>
    </row>
    <row r="3463" spans="1:2" x14ac:dyDescent="0.2">
      <c r="A3463">
        <v>178135</v>
      </c>
      <c r="B3463">
        <v>0</v>
      </c>
    </row>
    <row r="3464" spans="1:2" x14ac:dyDescent="0.2">
      <c r="A3464">
        <v>148140</v>
      </c>
      <c r="B3464">
        <v>0</v>
      </c>
    </row>
    <row r="3465" spans="1:2" x14ac:dyDescent="0.2">
      <c r="A3465">
        <v>52259</v>
      </c>
      <c r="B3465">
        <v>0</v>
      </c>
    </row>
    <row r="3466" spans="1:2" x14ac:dyDescent="0.2">
      <c r="A3466">
        <v>86785</v>
      </c>
      <c r="B3466">
        <v>0</v>
      </c>
    </row>
    <row r="3467" spans="1:2" x14ac:dyDescent="0.2">
      <c r="A3467">
        <v>96450</v>
      </c>
      <c r="B3467">
        <v>0</v>
      </c>
    </row>
    <row r="3468" spans="1:2" x14ac:dyDescent="0.2">
      <c r="A3468">
        <v>113224</v>
      </c>
      <c r="B3468">
        <v>0</v>
      </c>
    </row>
    <row r="3469" spans="1:2" x14ac:dyDescent="0.2">
      <c r="A3469">
        <v>46563</v>
      </c>
      <c r="B3469">
        <v>0</v>
      </c>
    </row>
    <row r="3470" spans="1:2" x14ac:dyDescent="0.2">
      <c r="A3470">
        <v>103158</v>
      </c>
      <c r="B3470">
        <v>0</v>
      </c>
    </row>
    <row r="3471" spans="1:2" x14ac:dyDescent="0.2">
      <c r="A3471">
        <v>51476</v>
      </c>
      <c r="B3471">
        <v>0</v>
      </c>
    </row>
    <row r="3472" spans="1:2" x14ac:dyDescent="0.2">
      <c r="A3472">
        <v>141811</v>
      </c>
      <c r="B3472">
        <v>0</v>
      </c>
    </row>
    <row r="3473" spans="1:2" x14ac:dyDescent="0.2">
      <c r="A3473">
        <v>116233</v>
      </c>
      <c r="B3473">
        <v>0</v>
      </c>
    </row>
    <row r="3474" spans="1:2" x14ac:dyDescent="0.2">
      <c r="A3474">
        <v>85813</v>
      </c>
      <c r="B3474">
        <v>0</v>
      </c>
    </row>
    <row r="3475" spans="1:2" x14ac:dyDescent="0.2">
      <c r="A3475">
        <v>96600</v>
      </c>
      <c r="B3475">
        <v>0</v>
      </c>
    </row>
    <row r="3476" spans="1:2" x14ac:dyDescent="0.2">
      <c r="A3476">
        <v>99192</v>
      </c>
      <c r="B3476">
        <v>0</v>
      </c>
    </row>
    <row r="3477" spans="1:2" x14ac:dyDescent="0.2">
      <c r="A3477">
        <v>163413</v>
      </c>
      <c r="B3477">
        <v>0</v>
      </c>
    </row>
    <row r="3478" spans="1:2" x14ac:dyDescent="0.2">
      <c r="A3478">
        <v>122196</v>
      </c>
      <c r="B3478">
        <v>0</v>
      </c>
    </row>
    <row r="3479" spans="1:2" x14ac:dyDescent="0.2">
      <c r="A3479">
        <v>122203</v>
      </c>
      <c r="B3479">
        <v>0</v>
      </c>
    </row>
    <row r="3480" spans="1:2" x14ac:dyDescent="0.2">
      <c r="A3480">
        <v>128506</v>
      </c>
      <c r="B3480">
        <v>0</v>
      </c>
    </row>
    <row r="3481" spans="1:2" x14ac:dyDescent="0.2">
      <c r="A3481">
        <v>85261</v>
      </c>
      <c r="B3481">
        <v>0</v>
      </c>
    </row>
    <row r="3482" spans="1:2" x14ac:dyDescent="0.2">
      <c r="A3482">
        <v>4197</v>
      </c>
      <c r="B3482">
        <v>0</v>
      </c>
    </row>
    <row r="3483" spans="1:2" x14ac:dyDescent="0.2">
      <c r="A3483">
        <v>3976</v>
      </c>
      <c r="B3483">
        <v>0</v>
      </c>
    </row>
    <row r="3484" spans="1:2" x14ac:dyDescent="0.2">
      <c r="A3484">
        <v>66642</v>
      </c>
      <c r="B3484">
        <v>0</v>
      </c>
    </row>
    <row r="3485" spans="1:2" x14ac:dyDescent="0.2">
      <c r="A3485">
        <v>88136</v>
      </c>
      <c r="B3485">
        <v>0</v>
      </c>
    </row>
    <row r="3486" spans="1:2" x14ac:dyDescent="0.2">
      <c r="A3486">
        <v>107378</v>
      </c>
      <c r="B3486">
        <v>0</v>
      </c>
    </row>
    <row r="3487" spans="1:2" x14ac:dyDescent="0.2">
      <c r="A3487">
        <v>116297</v>
      </c>
      <c r="B3487">
        <v>0</v>
      </c>
    </row>
    <row r="3488" spans="1:2" x14ac:dyDescent="0.2">
      <c r="A3488">
        <v>165746</v>
      </c>
      <c r="B3488">
        <v>0</v>
      </c>
    </row>
    <row r="3489" spans="1:2" x14ac:dyDescent="0.2">
      <c r="A3489">
        <v>53906</v>
      </c>
      <c r="B3489">
        <v>0</v>
      </c>
    </row>
    <row r="3490" spans="1:2" x14ac:dyDescent="0.2">
      <c r="A3490">
        <v>112290</v>
      </c>
      <c r="B3490">
        <v>0</v>
      </c>
    </row>
    <row r="3491" spans="1:2" x14ac:dyDescent="0.2">
      <c r="A3491">
        <v>52268</v>
      </c>
      <c r="B3491">
        <v>0</v>
      </c>
    </row>
    <row r="3492" spans="1:2" x14ac:dyDescent="0.2">
      <c r="A3492">
        <v>113064</v>
      </c>
      <c r="B3492">
        <v>0</v>
      </c>
    </row>
    <row r="3493" spans="1:2" x14ac:dyDescent="0.2">
      <c r="A3493">
        <v>52277</v>
      </c>
      <c r="B3493">
        <v>0</v>
      </c>
    </row>
    <row r="3494" spans="1:2" x14ac:dyDescent="0.2">
      <c r="A3494">
        <v>58936</v>
      </c>
      <c r="B3494">
        <v>0</v>
      </c>
    </row>
    <row r="3495" spans="1:2" x14ac:dyDescent="0.2">
      <c r="A3495">
        <v>113670</v>
      </c>
      <c r="B3495">
        <v>0</v>
      </c>
    </row>
    <row r="3496" spans="1:2" x14ac:dyDescent="0.2">
      <c r="A3496">
        <v>91759</v>
      </c>
      <c r="B3496">
        <v>0</v>
      </c>
    </row>
    <row r="3497" spans="1:2" x14ac:dyDescent="0.2">
      <c r="A3497">
        <v>157335</v>
      </c>
      <c r="B3497">
        <v>0</v>
      </c>
    </row>
    <row r="3498" spans="1:2" x14ac:dyDescent="0.2">
      <c r="A3498">
        <v>137452</v>
      </c>
      <c r="B3498">
        <v>0</v>
      </c>
    </row>
    <row r="3499" spans="1:2" x14ac:dyDescent="0.2">
      <c r="A3499">
        <v>25576</v>
      </c>
      <c r="B3499">
        <v>0</v>
      </c>
    </row>
    <row r="3500" spans="1:2" x14ac:dyDescent="0.2">
      <c r="A3500">
        <v>77527</v>
      </c>
      <c r="B3500">
        <v>0</v>
      </c>
    </row>
    <row r="3501" spans="1:2" x14ac:dyDescent="0.2">
      <c r="A3501">
        <v>115110</v>
      </c>
      <c r="B3501">
        <v>0</v>
      </c>
    </row>
    <row r="3502" spans="1:2" x14ac:dyDescent="0.2">
      <c r="A3502">
        <v>116359</v>
      </c>
      <c r="B3502">
        <v>0</v>
      </c>
    </row>
    <row r="3503" spans="1:2" x14ac:dyDescent="0.2">
      <c r="A3503">
        <v>121901</v>
      </c>
      <c r="B3503">
        <v>0</v>
      </c>
    </row>
    <row r="3504" spans="1:2" x14ac:dyDescent="0.2">
      <c r="A3504">
        <v>110376</v>
      </c>
      <c r="B3504">
        <v>0</v>
      </c>
    </row>
    <row r="3505" spans="1:2" x14ac:dyDescent="0.2">
      <c r="A3505">
        <v>34734</v>
      </c>
      <c r="B3505">
        <v>0</v>
      </c>
    </row>
    <row r="3506" spans="1:2" x14ac:dyDescent="0.2">
      <c r="A3506">
        <v>69919</v>
      </c>
      <c r="B3506">
        <v>1</v>
      </c>
    </row>
    <row r="3507" spans="1:2" x14ac:dyDescent="0.2">
      <c r="A3507">
        <v>59014</v>
      </c>
      <c r="B3507">
        <v>0</v>
      </c>
    </row>
    <row r="3508" spans="1:2" x14ac:dyDescent="0.2">
      <c r="A3508">
        <v>4160</v>
      </c>
      <c r="B3508">
        <v>0</v>
      </c>
    </row>
    <row r="3509" spans="1:2" x14ac:dyDescent="0.2">
      <c r="A3509">
        <v>10541</v>
      </c>
      <c r="B3509">
        <v>0</v>
      </c>
    </row>
    <row r="3510" spans="1:2" x14ac:dyDescent="0.2">
      <c r="A3510">
        <v>158984</v>
      </c>
      <c r="B3510">
        <v>0</v>
      </c>
    </row>
    <row r="3511" spans="1:2" x14ac:dyDescent="0.2">
      <c r="A3511">
        <v>48352</v>
      </c>
      <c r="B3511">
        <v>0</v>
      </c>
    </row>
    <row r="3512" spans="1:2" x14ac:dyDescent="0.2">
      <c r="A3512">
        <v>165309</v>
      </c>
      <c r="B3512">
        <v>0</v>
      </c>
    </row>
    <row r="3513" spans="1:2" x14ac:dyDescent="0.2">
      <c r="A3513">
        <v>152671</v>
      </c>
      <c r="B3513">
        <v>0</v>
      </c>
    </row>
    <row r="3514" spans="1:2" x14ac:dyDescent="0.2">
      <c r="A3514">
        <v>165318</v>
      </c>
      <c r="B3514">
        <v>0</v>
      </c>
    </row>
    <row r="3515" spans="1:2" x14ac:dyDescent="0.2">
      <c r="A3515">
        <v>92934</v>
      </c>
      <c r="B3515">
        <v>0</v>
      </c>
    </row>
    <row r="3516" spans="1:2" x14ac:dyDescent="0.2">
      <c r="A3516">
        <v>92943</v>
      </c>
      <c r="B3516">
        <v>0</v>
      </c>
    </row>
    <row r="3517" spans="1:2" x14ac:dyDescent="0.2">
      <c r="A3517">
        <v>63704</v>
      </c>
      <c r="B3517">
        <v>0</v>
      </c>
    </row>
    <row r="3518" spans="1:2" x14ac:dyDescent="0.2">
      <c r="A3518">
        <v>79843</v>
      </c>
      <c r="B3518">
        <v>0</v>
      </c>
    </row>
    <row r="3519" spans="1:2" x14ac:dyDescent="0.2">
      <c r="A3519">
        <v>140636</v>
      </c>
      <c r="B3519">
        <v>0</v>
      </c>
    </row>
    <row r="3520" spans="1:2" x14ac:dyDescent="0.2">
      <c r="A3520">
        <v>162041</v>
      </c>
      <c r="B3520">
        <v>0</v>
      </c>
    </row>
    <row r="3521" spans="1:2" x14ac:dyDescent="0.2">
      <c r="A3521">
        <v>79898</v>
      </c>
      <c r="B3521">
        <v>0</v>
      </c>
    </row>
    <row r="3522" spans="1:2" x14ac:dyDescent="0.2">
      <c r="A3522">
        <v>107298</v>
      </c>
      <c r="B3522">
        <v>0</v>
      </c>
    </row>
    <row r="3523" spans="1:2" x14ac:dyDescent="0.2">
      <c r="A3523">
        <v>36845</v>
      </c>
      <c r="B3523">
        <v>0</v>
      </c>
    </row>
    <row r="3524" spans="1:2" x14ac:dyDescent="0.2">
      <c r="A3524">
        <v>166342</v>
      </c>
      <c r="B3524">
        <v>0</v>
      </c>
    </row>
    <row r="3525" spans="1:2" x14ac:dyDescent="0.2">
      <c r="A3525">
        <v>140681</v>
      </c>
      <c r="B3525">
        <v>0</v>
      </c>
    </row>
    <row r="3526" spans="1:2" x14ac:dyDescent="0.2">
      <c r="A3526">
        <v>102491</v>
      </c>
      <c r="B3526">
        <v>0</v>
      </c>
    </row>
    <row r="3527" spans="1:2" x14ac:dyDescent="0.2">
      <c r="A3527">
        <v>61238</v>
      </c>
      <c r="B3527">
        <v>0</v>
      </c>
    </row>
    <row r="3528" spans="1:2" x14ac:dyDescent="0.2">
      <c r="A3528">
        <v>170042</v>
      </c>
      <c r="B3528">
        <v>0</v>
      </c>
    </row>
    <row r="3529" spans="1:2" x14ac:dyDescent="0.2">
      <c r="A3529">
        <v>56149</v>
      </c>
      <c r="B3529">
        <v>0</v>
      </c>
    </row>
    <row r="3530" spans="1:2" x14ac:dyDescent="0.2">
      <c r="A3530">
        <v>113778</v>
      </c>
      <c r="B3530">
        <v>0</v>
      </c>
    </row>
    <row r="3531" spans="1:2" x14ac:dyDescent="0.2">
      <c r="A3531">
        <v>27187</v>
      </c>
      <c r="B3531">
        <v>0</v>
      </c>
    </row>
    <row r="3532" spans="1:2" x14ac:dyDescent="0.2">
      <c r="A3532">
        <v>28978</v>
      </c>
      <c r="B3532">
        <v>0</v>
      </c>
    </row>
    <row r="3533" spans="1:2" x14ac:dyDescent="0.2">
      <c r="A3533">
        <v>169315</v>
      </c>
      <c r="B3533">
        <v>0</v>
      </c>
    </row>
    <row r="3534" spans="1:2" x14ac:dyDescent="0.2">
      <c r="A3534">
        <v>3119</v>
      </c>
      <c r="B3534">
        <v>0</v>
      </c>
    </row>
    <row r="3535" spans="1:2" x14ac:dyDescent="0.2">
      <c r="A3535">
        <v>78374</v>
      </c>
      <c r="B3535">
        <v>0</v>
      </c>
    </row>
    <row r="3536" spans="1:2" x14ac:dyDescent="0.2">
      <c r="A3536">
        <v>105954</v>
      </c>
      <c r="B3536">
        <v>0</v>
      </c>
    </row>
    <row r="3537" spans="1:2" x14ac:dyDescent="0.2">
      <c r="A3537">
        <v>163217</v>
      </c>
      <c r="B3537">
        <v>0</v>
      </c>
    </row>
    <row r="3538" spans="1:2" x14ac:dyDescent="0.2">
      <c r="A3538">
        <v>163235</v>
      </c>
      <c r="B3538">
        <v>0</v>
      </c>
    </row>
    <row r="3539" spans="1:2" x14ac:dyDescent="0.2">
      <c r="A3539">
        <v>128347</v>
      </c>
      <c r="B3539">
        <v>0</v>
      </c>
    </row>
    <row r="3540" spans="1:2" x14ac:dyDescent="0.2">
      <c r="A3540">
        <v>101868</v>
      </c>
      <c r="B3540">
        <v>0</v>
      </c>
    </row>
    <row r="3541" spans="1:2" x14ac:dyDescent="0.2">
      <c r="A3541">
        <v>105437</v>
      </c>
      <c r="B3541">
        <v>0</v>
      </c>
    </row>
    <row r="3542" spans="1:2" x14ac:dyDescent="0.2">
      <c r="A3542">
        <v>68066</v>
      </c>
      <c r="B3542">
        <v>0</v>
      </c>
    </row>
    <row r="3543" spans="1:2" x14ac:dyDescent="0.2">
      <c r="A3543">
        <v>102295</v>
      </c>
      <c r="B3543">
        <v>0</v>
      </c>
    </row>
    <row r="3544" spans="1:2" x14ac:dyDescent="0.2">
      <c r="A3544">
        <v>102357</v>
      </c>
      <c r="B3544">
        <v>0</v>
      </c>
    </row>
    <row r="3545" spans="1:2" x14ac:dyDescent="0.2">
      <c r="A3545">
        <v>102366</v>
      </c>
      <c r="B3545">
        <v>0</v>
      </c>
    </row>
    <row r="3546" spans="1:2" x14ac:dyDescent="0.2">
      <c r="A3546">
        <v>46135</v>
      </c>
      <c r="B3546">
        <v>0</v>
      </c>
    </row>
    <row r="3547" spans="1:2" x14ac:dyDescent="0.2">
      <c r="A3547">
        <v>151941</v>
      </c>
      <c r="B3547">
        <v>0</v>
      </c>
    </row>
    <row r="3548" spans="1:2" x14ac:dyDescent="0.2">
      <c r="A3548">
        <v>4151</v>
      </c>
      <c r="B3548">
        <v>0</v>
      </c>
    </row>
    <row r="3549" spans="1:2" x14ac:dyDescent="0.2">
      <c r="A3549">
        <v>156543</v>
      </c>
      <c r="B3549">
        <v>0</v>
      </c>
    </row>
    <row r="3550" spans="1:2" x14ac:dyDescent="0.2">
      <c r="A3550">
        <v>65896</v>
      </c>
      <c r="B3550">
        <v>0</v>
      </c>
    </row>
    <row r="3551" spans="1:2" x14ac:dyDescent="0.2">
      <c r="A3551">
        <v>40884</v>
      </c>
      <c r="B3551">
        <v>0</v>
      </c>
    </row>
    <row r="3552" spans="1:2" x14ac:dyDescent="0.2">
      <c r="A3552">
        <v>20439</v>
      </c>
      <c r="B3552">
        <v>0</v>
      </c>
    </row>
    <row r="3553" spans="1:2" x14ac:dyDescent="0.2">
      <c r="A3553">
        <v>126415</v>
      </c>
      <c r="B3553">
        <v>0</v>
      </c>
    </row>
    <row r="3554" spans="1:2" x14ac:dyDescent="0.2">
      <c r="A3554">
        <v>17156</v>
      </c>
      <c r="B3554">
        <v>0</v>
      </c>
    </row>
    <row r="3555" spans="1:2" x14ac:dyDescent="0.2">
      <c r="A3555">
        <v>29181</v>
      </c>
      <c r="B3555">
        <v>0</v>
      </c>
    </row>
    <row r="3556" spans="1:2" x14ac:dyDescent="0.2">
      <c r="A3556">
        <v>66811</v>
      </c>
      <c r="B3556">
        <v>0</v>
      </c>
    </row>
    <row r="3557" spans="1:2" x14ac:dyDescent="0.2">
      <c r="A3557">
        <v>76781</v>
      </c>
      <c r="B3557">
        <v>0</v>
      </c>
    </row>
    <row r="3558" spans="1:2" x14ac:dyDescent="0.2">
      <c r="A3558">
        <v>152626</v>
      </c>
      <c r="B3558">
        <v>0</v>
      </c>
    </row>
    <row r="3559" spans="1:2" x14ac:dyDescent="0.2">
      <c r="A3559">
        <v>61988</v>
      </c>
      <c r="B3559">
        <v>0</v>
      </c>
    </row>
    <row r="3560" spans="1:2" x14ac:dyDescent="0.2">
      <c r="A3560">
        <v>172983</v>
      </c>
      <c r="B3560">
        <v>0</v>
      </c>
    </row>
    <row r="3561" spans="1:2" x14ac:dyDescent="0.2">
      <c r="A3561">
        <v>105124</v>
      </c>
      <c r="B3561">
        <v>0</v>
      </c>
    </row>
    <row r="3562" spans="1:2" x14ac:dyDescent="0.2">
      <c r="A3562">
        <v>132208</v>
      </c>
      <c r="B3562">
        <v>0</v>
      </c>
    </row>
    <row r="3563" spans="1:2" x14ac:dyDescent="0.2">
      <c r="A3563">
        <v>67185</v>
      </c>
      <c r="B3563">
        <v>0</v>
      </c>
    </row>
    <row r="3564" spans="1:2" x14ac:dyDescent="0.2">
      <c r="A3564">
        <v>67194</v>
      </c>
      <c r="B3564">
        <v>0</v>
      </c>
    </row>
    <row r="3565" spans="1:2" x14ac:dyDescent="0.2">
      <c r="A3565">
        <v>145532</v>
      </c>
      <c r="B3565">
        <v>0</v>
      </c>
    </row>
    <row r="3566" spans="1:2" x14ac:dyDescent="0.2">
      <c r="A3566">
        <v>13784</v>
      </c>
      <c r="B3566">
        <v>0</v>
      </c>
    </row>
    <row r="3567" spans="1:2" x14ac:dyDescent="0.2">
      <c r="A3567">
        <v>88387</v>
      </c>
      <c r="B3567">
        <v>0</v>
      </c>
    </row>
    <row r="3568" spans="1:2" x14ac:dyDescent="0.2">
      <c r="A3568">
        <v>116518</v>
      </c>
      <c r="B3568">
        <v>0</v>
      </c>
    </row>
    <row r="3569" spans="1:2" x14ac:dyDescent="0.2">
      <c r="A3569">
        <v>61586</v>
      </c>
      <c r="B3569">
        <v>0</v>
      </c>
    </row>
    <row r="3570" spans="1:2" x14ac:dyDescent="0.2">
      <c r="A3570">
        <v>90823</v>
      </c>
      <c r="B3570">
        <v>0</v>
      </c>
    </row>
    <row r="3571" spans="1:2" x14ac:dyDescent="0.2">
      <c r="A3571">
        <v>160270</v>
      </c>
      <c r="B3571">
        <v>0</v>
      </c>
    </row>
    <row r="3572" spans="1:2" x14ac:dyDescent="0.2">
      <c r="A3572">
        <v>87371</v>
      </c>
      <c r="B3572">
        <v>0</v>
      </c>
    </row>
    <row r="3573" spans="1:2" x14ac:dyDescent="0.2">
      <c r="A3573">
        <v>8862</v>
      </c>
      <c r="B3573">
        <v>0</v>
      </c>
    </row>
    <row r="3574" spans="1:2" x14ac:dyDescent="0.2">
      <c r="A3574">
        <v>58669</v>
      </c>
      <c r="B3574">
        <v>0</v>
      </c>
    </row>
    <row r="3575" spans="1:2" x14ac:dyDescent="0.2">
      <c r="A3575">
        <v>83801</v>
      </c>
      <c r="B3575">
        <v>0</v>
      </c>
    </row>
    <row r="3576" spans="1:2" x14ac:dyDescent="0.2">
      <c r="A3576">
        <v>137461</v>
      </c>
      <c r="B3576">
        <v>0</v>
      </c>
    </row>
    <row r="3577" spans="1:2" x14ac:dyDescent="0.2">
      <c r="A3577">
        <v>140832</v>
      </c>
      <c r="B3577">
        <v>0</v>
      </c>
    </row>
    <row r="3578" spans="1:2" x14ac:dyDescent="0.2">
      <c r="A3578">
        <v>67050</v>
      </c>
      <c r="B3578">
        <v>0</v>
      </c>
    </row>
    <row r="3579" spans="1:2" x14ac:dyDescent="0.2">
      <c r="A3579">
        <v>142024</v>
      </c>
      <c r="B3579">
        <v>0</v>
      </c>
    </row>
    <row r="3580" spans="1:2" x14ac:dyDescent="0.2">
      <c r="A3580">
        <v>5924</v>
      </c>
      <c r="B3580">
        <v>0</v>
      </c>
    </row>
    <row r="3581" spans="1:2" x14ac:dyDescent="0.2">
      <c r="A3581">
        <v>11101</v>
      </c>
      <c r="B3581">
        <v>0</v>
      </c>
    </row>
    <row r="3582" spans="1:2" x14ac:dyDescent="0.2">
      <c r="A3582">
        <v>36916</v>
      </c>
      <c r="B3582">
        <v>0</v>
      </c>
    </row>
    <row r="3583" spans="1:2" x14ac:dyDescent="0.2">
      <c r="A3583">
        <v>95177</v>
      </c>
      <c r="B3583">
        <v>0</v>
      </c>
    </row>
    <row r="3584" spans="1:2" x14ac:dyDescent="0.2">
      <c r="A3584">
        <v>96094</v>
      </c>
      <c r="B3584">
        <v>0</v>
      </c>
    </row>
    <row r="3585" spans="1:2" x14ac:dyDescent="0.2">
      <c r="A3585">
        <v>96646</v>
      </c>
      <c r="B3585">
        <v>0</v>
      </c>
    </row>
    <row r="3586" spans="1:2" x14ac:dyDescent="0.2">
      <c r="A3586">
        <v>114364</v>
      </c>
      <c r="B3586">
        <v>0</v>
      </c>
    </row>
    <row r="3587" spans="1:2" x14ac:dyDescent="0.2">
      <c r="A3587">
        <v>165531</v>
      </c>
      <c r="B3587">
        <v>0</v>
      </c>
    </row>
    <row r="3588" spans="1:2" x14ac:dyDescent="0.2">
      <c r="A3588">
        <v>35287</v>
      </c>
      <c r="B3588">
        <v>0</v>
      </c>
    </row>
    <row r="3589" spans="1:2" x14ac:dyDescent="0.2">
      <c r="A3589">
        <v>40919</v>
      </c>
      <c r="B3589">
        <v>0</v>
      </c>
    </row>
    <row r="3590" spans="1:2" x14ac:dyDescent="0.2">
      <c r="A3590">
        <v>143496</v>
      </c>
      <c r="B3590">
        <v>0</v>
      </c>
    </row>
    <row r="3591" spans="1:2" x14ac:dyDescent="0.2">
      <c r="A3591">
        <v>36961</v>
      </c>
      <c r="B3591">
        <v>0</v>
      </c>
    </row>
    <row r="3592" spans="1:2" x14ac:dyDescent="0.2">
      <c r="A3592">
        <v>28898</v>
      </c>
      <c r="B3592">
        <v>0</v>
      </c>
    </row>
    <row r="3593" spans="1:2" x14ac:dyDescent="0.2">
      <c r="A3593">
        <v>28914</v>
      </c>
      <c r="B3593">
        <v>0</v>
      </c>
    </row>
    <row r="3594" spans="1:2" x14ac:dyDescent="0.2">
      <c r="A3594">
        <v>140789</v>
      </c>
      <c r="B3594">
        <v>0</v>
      </c>
    </row>
    <row r="3595" spans="1:2" x14ac:dyDescent="0.2">
      <c r="A3595">
        <v>142809</v>
      </c>
      <c r="B3595">
        <v>0</v>
      </c>
    </row>
    <row r="3596" spans="1:2" x14ac:dyDescent="0.2">
      <c r="A3596">
        <v>55801</v>
      </c>
      <c r="B3596">
        <v>0</v>
      </c>
    </row>
    <row r="3597" spans="1:2" x14ac:dyDescent="0.2">
      <c r="A3597">
        <v>86730</v>
      </c>
      <c r="B3597">
        <v>0</v>
      </c>
    </row>
    <row r="3598" spans="1:2" x14ac:dyDescent="0.2">
      <c r="A3598">
        <v>140841</v>
      </c>
      <c r="B3598">
        <v>0</v>
      </c>
    </row>
    <row r="3599" spans="1:2" x14ac:dyDescent="0.2">
      <c r="A3599">
        <v>34832</v>
      </c>
      <c r="B3599">
        <v>0</v>
      </c>
    </row>
    <row r="3600" spans="1:2" x14ac:dyDescent="0.2">
      <c r="A3600">
        <v>83534</v>
      </c>
      <c r="B3600">
        <v>1</v>
      </c>
    </row>
    <row r="3601" spans="1:2" x14ac:dyDescent="0.2">
      <c r="A3601">
        <v>40722</v>
      </c>
      <c r="B3601">
        <v>0</v>
      </c>
    </row>
    <row r="3602" spans="1:2" x14ac:dyDescent="0.2">
      <c r="A3602">
        <v>74796</v>
      </c>
      <c r="B3602">
        <v>0</v>
      </c>
    </row>
    <row r="3603" spans="1:2" x14ac:dyDescent="0.2">
      <c r="A3603">
        <v>89366</v>
      </c>
      <c r="B3603">
        <v>0</v>
      </c>
    </row>
    <row r="3604" spans="1:2" x14ac:dyDescent="0.2">
      <c r="A3604">
        <v>128132</v>
      </c>
      <c r="B3604">
        <v>0</v>
      </c>
    </row>
    <row r="3605" spans="1:2" x14ac:dyDescent="0.2">
      <c r="A3605">
        <v>128141</v>
      </c>
      <c r="B3605">
        <v>0</v>
      </c>
    </row>
    <row r="3606" spans="1:2" x14ac:dyDescent="0.2">
      <c r="A3606">
        <v>87264</v>
      </c>
      <c r="B3606">
        <v>0</v>
      </c>
    </row>
    <row r="3607" spans="1:2" x14ac:dyDescent="0.2">
      <c r="A3607">
        <v>101494</v>
      </c>
      <c r="B3607">
        <v>0</v>
      </c>
    </row>
    <row r="3608" spans="1:2" x14ac:dyDescent="0.2">
      <c r="A3608">
        <v>16196</v>
      </c>
      <c r="B3608">
        <v>0</v>
      </c>
    </row>
    <row r="3609" spans="1:2" x14ac:dyDescent="0.2">
      <c r="A3609">
        <v>67069</v>
      </c>
      <c r="B3609">
        <v>0</v>
      </c>
    </row>
    <row r="3610" spans="1:2" x14ac:dyDescent="0.2">
      <c r="A3610">
        <v>99236</v>
      </c>
      <c r="B3610">
        <v>0</v>
      </c>
    </row>
    <row r="3611" spans="1:2" x14ac:dyDescent="0.2">
      <c r="A3611">
        <v>100102</v>
      </c>
      <c r="B3611">
        <v>0</v>
      </c>
    </row>
    <row r="3612" spans="1:2" x14ac:dyDescent="0.2">
      <c r="A3612">
        <v>166583</v>
      </c>
      <c r="B3612">
        <v>0</v>
      </c>
    </row>
    <row r="3613" spans="1:2" x14ac:dyDescent="0.2">
      <c r="A3613">
        <v>101216</v>
      </c>
      <c r="B3613">
        <v>0</v>
      </c>
    </row>
    <row r="3614" spans="1:2" x14ac:dyDescent="0.2">
      <c r="A3614">
        <v>110964</v>
      </c>
      <c r="B3614">
        <v>0</v>
      </c>
    </row>
    <row r="3615" spans="1:2" x14ac:dyDescent="0.2">
      <c r="A3615">
        <v>133526</v>
      </c>
      <c r="B3615">
        <v>0</v>
      </c>
    </row>
    <row r="3616" spans="1:2" x14ac:dyDescent="0.2">
      <c r="A3616">
        <v>157914</v>
      </c>
      <c r="B3616">
        <v>0</v>
      </c>
    </row>
    <row r="3617" spans="1:2" x14ac:dyDescent="0.2">
      <c r="A3617">
        <v>158154</v>
      </c>
      <c r="B3617">
        <v>0</v>
      </c>
    </row>
    <row r="3618" spans="1:2" x14ac:dyDescent="0.2">
      <c r="A3618">
        <v>158635</v>
      </c>
      <c r="B3618">
        <v>0</v>
      </c>
    </row>
    <row r="3619" spans="1:2" x14ac:dyDescent="0.2">
      <c r="A3619">
        <v>41051</v>
      </c>
      <c r="B3619">
        <v>0</v>
      </c>
    </row>
    <row r="3620" spans="1:2" x14ac:dyDescent="0.2">
      <c r="A3620">
        <v>10738</v>
      </c>
      <c r="B3620">
        <v>0</v>
      </c>
    </row>
    <row r="3621" spans="1:2" x14ac:dyDescent="0.2">
      <c r="A3621">
        <v>111328</v>
      </c>
      <c r="B3621">
        <v>0</v>
      </c>
    </row>
    <row r="3622" spans="1:2" x14ac:dyDescent="0.2">
      <c r="A3622">
        <v>80882</v>
      </c>
      <c r="B3622">
        <v>0</v>
      </c>
    </row>
    <row r="3623" spans="1:2" x14ac:dyDescent="0.2">
      <c r="A3623">
        <v>68994</v>
      </c>
      <c r="B3623">
        <v>0</v>
      </c>
    </row>
    <row r="3624" spans="1:2" x14ac:dyDescent="0.2">
      <c r="A3624">
        <v>71297</v>
      </c>
      <c r="B3624">
        <v>0</v>
      </c>
    </row>
    <row r="3625" spans="1:2" x14ac:dyDescent="0.2">
      <c r="A3625">
        <v>68379</v>
      </c>
      <c r="B3625">
        <v>0</v>
      </c>
    </row>
    <row r="3626" spans="1:2" x14ac:dyDescent="0.2">
      <c r="A3626">
        <v>61568</v>
      </c>
      <c r="B3626">
        <v>0</v>
      </c>
    </row>
    <row r="3627" spans="1:2" x14ac:dyDescent="0.2">
      <c r="A3627">
        <v>97740</v>
      </c>
      <c r="B3627">
        <v>0</v>
      </c>
    </row>
    <row r="3628" spans="1:2" x14ac:dyDescent="0.2">
      <c r="A3628">
        <v>147893</v>
      </c>
      <c r="B3628">
        <v>0</v>
      </c>
    </row>
    <row r="3629" spans="1:2" x14ac:dyDescent="0.2">
      <c r="A3629">
        <v>175073</v>
      </c>
      <c r="B3629">
        <v>0</v>
      </c>
    </row>
    <row r="3630" spans="1:2" x14ac:dyDescent="0.2">
      <c r="A3630">
        <v>101699</v>
      </c>
      <c r="B3630">
        <v>0</v>
      </c>
    </row>
    <row r="3631" spans="1:2" x14ac:dyDescent="0.2">
      <c r="A3631">
        <v>175082</v>
      </c>
      <c r="B3631">
        <v>0</v>
      </c>
    </row>
    <row r="3632" spans="1:2" x14ac:dyDescent="0.2">
      <c r="A3632">
        <v>75579</v>
      </c>
      <c r="B3632">
        <v>0</v>
      </c>
    </row>
    <row r="3633" spans="1:2" x14ac:dyDescent="0.2">
      <c r="A3633">
        <v>12162</v>
      </c>
      <c r="B3633">
        <v>0</v>
      </c>
    </row>
    <row r="3634" spans="1:2" x14ac:dyDescent="0.2">
      <c r="A3634">
        <v>157022</v>
      </c>
      <c r="B3634">
        <v>0</v>
      </c>
    </row>
    <row r="3635" spans="1:2" x14ac:dyDescent="0.2">
      <c r="A3635">
        <v>15698</v>
      </c>
      <c r="B3635">
        <v>0</v>
      </c>
    </row>
    <row r="3636" spans="1:2" x14ac:dyDescent="0.2">
      <c r="A3636">
        <v>137513</v>
      </c>
      <c r="B3636">
        <v>0</v>
      </c>
    </row>
    <row r="3637" spans="1:2" x14ac:dyDescent="0.2">
      <c r="A3637">
        <v>94287</v>
      </c>
      <c r="B3637">
        <v>0</v>
      </c>
    </row>
    <row r="3638" spans="1:2" x14ac:dyDescent="0.2">
      <c r="A3638">
        <v>79941</v>
      </c>
      <c r="B3638">
        <v>0</v>
      </c>
    </row>
    <row r="3639" spans="1:2" x14ac:dyDescent="0.2">
      <c r="A3639">
        <v>52133</v>
      </c>
      <c r="B3639">
        <v>0</v>
      </c>
    </row>
    <row r="3640" spans="1:2" x14ac:dyDescent="0.2">
      <c r="A3640">
        <v>53915</v>
      </c>
      <c r="B3640">
        <v>0</v>
      </c>
    </row>
    <row r="3641" spans="1:2" x14ac:dyDescent="0.2">
      <c r="A3641">
        <v>125980</v>
      </c>
      <c r="B3641">
        <v>0</v>
      </c>
    </row>
    <row r="3642" spans="1:2" x14ac:dyDescent="0.2">
      <c r="A3642">
        <v>140887</v>
      </c>
      <c r="B3642">
        <v>0</v>
      </c>
    </row>
    <row r="3643" spans="1:2" x14ac:dyDescent="0.2">
      <c r="A3643">
        <v>58883</v>
      </c>
      <c r="B3643">
        <v>0</v>
      </c>
    </row>
    <row r="3644" spans="1:2" x14ac:dyDescent="0.2">
      <c r="A3644">
        <v>30951</v>
      </c>
      <c r="B3644">
        <v>0</v>
      </c>
    </row>
    <row r="3645" spans="1:2" x14ac:dyDescent="0.2">
      <c r="A3645">
        <v>16141</v>
      </c>
      <c r="B3645">
        <v>0</v>
      </c>
    </row>
    <row r="3646" spans="1:2" x14ac:dyDescent="0.2">
      <c r="A3646">
        <v>76148</v>
      </c>
      <c r="B3646">
        <v>0</v>
      </c>
    </row>
    <row r="3647" spans="1:2" x14ac:dyDescent="0.2">
      <c r="A3647">
        <v>116402</v>
      </c>
      <c r="B3647">
        <v>0</v>
      </c>
    </row>
    <row r="3648" spans="1:2" x14ac:dyDescent="0.2">
      <c r="A3648">
        <v>171977</v>
      </c>
      <c r="B3648">
        <v>0</v>
      </c>
    </row>
    <row r="3649" spans="1:2" x14ac:dyDescent="0.2">
      <c r="A3649">
        <v>139839</v>
      </c>
      <c r="B3649">
        <v>0</v>
      </c>
    </row>
    <row r="3650" spans="1:2" x14ac:dyDescent="0.2">
      <c r="A3650">
        <v>21640</v>
      </c>
      <c r="B3650">
        <v>0</v>
      </c>
    </row>
    <row r="3651" spans="1:2" x14ac:dyDescent="0.2">
      <c r="A3651">
        <v>116448</v>
      </c>
      <c r="B3651">
        <v>0</v>
      </c>
    </row>
    <row r="3652" spans="1:2" x14ac:dyDescent="0.2">
      <c r="A3652">
        <v>121910</v>
      </c>
      <c r="B3652">
        <v>0</v>
      </c>
    </row>
    <row r="3653" spans="1:2" x14ac:dyDescent="0.2">
      <c r="A3653">
        <v>169734</v>
      </c>
      <c r="B3653">
        <v>0</v>
      </c>
    </row>
    <row r="3654" spans="1:2" x14ac:dyDescent="0.2">
      <c r="A3654">
        <v>141820</v>
      </c>
      <c r="B3654">
        <v>0</v>
      </c>
    </row>
    <row r="3655" spans="1:2" x14ac:dyDescent="0.2">
      <c r="A3655">
        <v>41202</v>
      </c>
      <c r="B3655">
        <v>0</v>
      </c>
    </row>
    <row r="3656" spans="1:2" x14ac:dyDescent="0.2">
      <c r="A3656">
        <v>172199</v>
      </c>
      <c r="B3656">
        <v>0</v>
      </c>
    </row>
    <row r="3657" spans="1:2" x14ac:dyDescent="0.2">
      <c r="A3657">
        <v>38134</v>
      </c>
      <c r="B3657">
        <v>0</v>
      </c>
    </row>
    <row r="3658" spans="1:2" x14ac:dyDescent="0.2">
      <c r="A3658">
        <v>26109</v>
      </c>
      <c r="B3658">
        <v>0</v>
      </c>
    </row>
    <row r="3659" spans="1:2" x14ac:dyDescent="0.2">
      <c r="A3659">
        <v>99245</v>
      </c>
      <c r="B3659">
        <v>0</v>
      </c>
    </row>
    <row r="3660" spans="1:2" x14ac:dyDescent="0.2">
      <c r="A3660">
        <v>138315</v>
      </c>
      <c r="B3660">
        <v>0</v>
      </c>
    </row>
    <row r="3661" spans="1:2" x14ac:dyDescent="0.2">
      <c r="A3661">
        <v>30791</v>
      </c>
      <c r="B3661">
        <v>0</v>
      </c>
    </row>
    <row r="3662" spans="1:2" x14ac:dyDescent="0.2">
      <c r="A3662">
        <v>129843</v>
      </c>
      <c r="B3662">
        <v>0</v>
      </c>
    </row>
    <row r="3663" spans="1:2" x14ac:dyDescent="0.2">
      <c r="A3663">
        <v>154040</v>
      </c>
      <c r="B3663">
        <v>0</v>
      </c>
    </row>
    <row r="3664" spans="1:2" x14ac:dyDescent="0.2">
      <c r="A3664">
        <v>22415</v>
      </c>
      <c r="B3664">
        <v>0</v>
      </c>
    </row>
    <row r="3665" spans="1:2" x14ac:dyDescent="0.2">
      <c r="A3665">
        <v>25503</v>
      </c>
      <c r="B3665">
        <v>0</v>
      </c>
    </row>
    <row r="3666" spans="1:2" x14ac:dyDescent="0.2">
      <c r="A3666">
        <v>104653</v>
      </c>
      <c r="B3666">
        <v>0</v>
      </c>
    </row>
    <row r="3667" spans="1:2" x14ac:dyDescent="0.2">
      <c r="A3667">
        <v>88298</v>
      </c>
      <c r="B3667">
        <v>0</v>
      </c>
    </row>
    <row r="3668" spans="1:2" x14ac:dyDescent="0.2">
      <c r="A3668">
        <v>50503</v>
      </c>
      <c r="B3668">
        <v>0</v>
      </c>
    </row>
    <row r="3669" spans="1:2" x14ac:dyDescent="0.2">
      <c r="A3669">
        <v>173178</v>
      </c>
      <c r="B3669">
        <v>0</v>
      </c>
    </row>
    <row r="3670" spans="1:2" x14ac:dyDescent="0.2">
      <c r="A3670">
        <v>104813</v>
      </c>
      <c r="B3670">
        <v>0</v>
      </c>
    </row>
    <row r="3671" spans="1:2" x14ac:dyDescent="0.2">
      <c r="A3671">
        <v>3887</v>
      </c>
      <c r="B3671">
        <v>0</v>
      </c>
    </row>
    <row r="3672" spans="1:2" x14ac:dyDescent="0.2">
      <c r="A3672">
        <v>37262</v>
      </c>
      <c r="B3672">
        <v>0</v>
      </c>
    </row>
    <row r="3673" spans="1:2" x14ac:dyDescent="0.2">
      <c r="A3673">
        <v>65663</v>
      </c>
      <c r="B3673">
        <v>0</v>
      </c>
    </row>
    <row r="3674" spans="1:2" x14ac:dyDescent="0.2">
      <c r="A3674">
        <v>96673</v>
      </c>
      <c r="B3674">
        <v>0</v>
      </c>
    </row>
    <row r="3675" spans="1:2" x14ac:dyDescent="0.2">
      <c r="A3675">
        <v>97713</v>
      </c>
      <c r="B3675">
        <v>0</v>
      </c>
    </row>
    <row r="3676" spans="1:2" x14ac:dyDescent="0.2">
      <c r="A3676">
        <v>76166</v>
      </c>
      <c r="B3676">
        <v>0</v>
      </c>
    </row>
    <row r="3677" spans="1:2" x14ac:dyDescent="0.2">
      <c r="A3677">
        <v>122855</v>
      </c>
      <c r="B3677">
        <v>0</v>
      </c>
    </row>
    <row r="3678" spans="1:2" x14ac:dyDescent="0.2">
      <c r="A3678">
        <v>172643</v>
      </c>
      <c r="B3678">
        <v>0</v>
      </c>
    </row>
    <row r="3679" spans="1:2" x14ac:dyDescent="0.2">
      <c r="A3679">
        <v>106853</v>
      </c>
      <c r="B3679">
        <v>0</v>
      </c>
    </row>
    <row r="3680" spans="1:2" x14ac:dyDescent="0.2">
      <c r="A3680">
        <v>1703</v>
      </c>
      <c r="B3680">
        <v>1</v>
      </c>
    </row>
    <row r="3681" spans="1:2" x14ac:dyDescent="0.2">
      <c r="A3681">
        <v>11879</v>
      </c>
      <c r="B3681">
        <v>0</v>
      </c>
    </row>
    <row r="3682" spans="1:2" x14ac:dyDescent="0.2">
      <c r="A3682">
        <v>133599</v>
      </c>
      <c r="B3682">
        <v>0</v>
      </c>
    </row>
    <row r="3683" spans="1:2" x14ac:dyDescent="0.2">
      <c r="A3683">
        <v>10328</v>
      </c>
      <c r="B3683">
        <v>0</v>
      </c>
    </row>
    <row r="3684" spans="1:2" x14ac:dyDescent="0.2">
      <c r="A3684">
        <v>89909</v>
      </c>
      <c r="B3684">
        <v>0</v>
      </c>
    </row>
    <row r="3685" spans="1:2" x14ac:dyDescent="0.2">
      <c r="A3685">
        <v>27775</v>
      </c>
      <c r="B3685">
        <v>0</v>
      </c>
    </row>
    <row r="3686" spans="1:2" x14ac:dyDescent="0.2">
      <c r="A3686">
        <v>118726</v>
      </c>
      <c r="B3686">
        <v>0</v>
      </c>
    </row>
    <row r="3687" spans="1:2" x14ac:dyDescent="0.2">
      <c r="A3687">
        <v>62100</v>
      </c>
      <c r="B3687">
        <v>0</v>
      </c>
    </row>
    <row r="3688" spans="1:2" x14ac:dyDescent="0.2">
      <c r="A3688">
        <v>166253</v>
      </c>
      <c r="B3688">
        <v>0</v>
      </c>
    </row>
    <row r="3689" spans="1:2" x14ac:dyDescent="0.2">
      <c r="A3689">
        <v>111453</v>
      </c>
      <c r="B3689">
        <v>0</v>
      </c>
    </row>
    <row r="3690" spans="1:2" x14ac:dyDescent="0.2">
      <c r="A3690">
        <v>111471</v>
      </c>
      <c r="B3690">
        <v>0</v>
      </c>
    </row>
    <row r="3691" spans="1:2" x14ac:dyDescent="0.2">
      <c r="A3691">
        <v>108856</v>
      </c>
      <c r="B3691">
        <v>0</v>
      </c>
    </row>
    <row r="3692" spans="1:2" x14ac:dyDescent="0.2">
      <c r="A3692">
        <v>137559</v>
      </c>
      <c r="B3692">
        <v>0</v>
      </c>
    </row>
    <row r="3693" spans="1:2" x14ac:dyDescent="0.2">
      <c r="A3693">
        <v>137595</v>
      </c>
      <c r="B3693">
        <v>0</v>
      </c>
    </row>
    <row r="3694" spans="1:2" x14ac:dyDescent="0.2">
      <c r="A3694">
        <v>8489</v>
      </c>
      <c r="B3694">
        <v>0</v>
      </c>
    </row>
    <row r="3695" spans="1:2" x14ac:dyDescent="0.2">
      <c r="A3695">
        <v>63349</v>
      </c>
      <c r="B3695">
        <v>0</v>
      </c>
    </row>
    <row r="3696" spans="1:2" x14ac:dyDescent="0.2">
      <c r="A3696">
        <v>115995</v>
      </c>
      <c r="B3696">
        <v>0</v>
      </c>
    </row>
    <row r="3697" spans="1:2" x14ac:dyDescent="0.2">
      <c r="A3697">
        <v>61639</v>
      </c>
      <c r="B3697">
        <v>1</v>
      </c>
    </row>
    <row r="3698" spans="1:2" x14ac:dyDescent="0.2">
      <c r="A3698">
        <v>147152</v>
      </c>
      <c r="B3698">
        <v>0</v>
      </c>
    </row>
    <row r="3699" spans="1:2" x14ac:dyDescent="0.2">
      <c r="A3699">
        <v>115334</v>
      </c>
      <c r="B3699">
        <v>0</v>
      </c>
    </row>
    <row r="3700" spans="1:2" x14ac:dyDescent="0.2">
      <c r="A3700">
        <v>93691</v>
      </c>
      <c r="B3700">
        <v>0</v>
      </c>
    </row>
    <row r="3701" spans="1:2" x14ac:dyDescent="0.2">
      <c r="A3701">
        <v>15607</v>
      </c>
      <c r="B3701">
        <v>0</v>
      </c>
    </row>
    <row r="3702" spans="1:2" x14ac:dyDescent="0.2">
      <c r="A3702">
        <v>126512</v>
      </c>
      <c r="B3702">
        <v>0</v>
      </c>
    </row>
    <row r="3703" spans="1:2" x14ac:dyDescent="0.2">
      <c r="A3703">
        <v>7981</v>
      </c>
      <c r="B3703">
        <v>0</v>
      </c>
    </row>
    <row r="3704" spans="1:2" x14ac:dyDescent="0.2">
      <c r="A3704">
        <v>147278</v>
      </c>
      <c r="B3704">
        <v>0</v>
      </c>
    </row>
    <row r="3705" spans="1:2" x14ac:dyDescent="0.2">
      <c r="A3705">
        <v>67363</v>
      </c>
      <c r="B3705">
        <v>0</v>
      </c>
    </row>
    <row r="3706" spans="1:2" x14ac:dyDescent="0.2">
      <c r="A3706">
        <v>106005</v>
      </c>
      <c r="B3706">
        <v>0</v>
      </c>
    </row>
    <row r="3707" spans="1:2" x14ac:dyDescent="0.2">
      <c r="A3707">
        <v>107939</v>
      </c>
      <c r="B3707">
        <v>0</v>
      </c>
    </row>
    <row r="3708" spans="1:2" x14ac:dyDescent="0.2">
      <c r="A3708">
        <v>50825</v>
      </c>
      <c r="B3708">
        <v>0</v>
      </c>
    </row>
    <row r="3709" spans="1:2" x14ac:dyDescent="0.2">
      <c r="A3709">
        <v>52142</v>
      </c>
      <c r="B3709">
        <v>0</v>
      </c>
    </row>
    <row r="3710" spans="1:2" x14ac:dyDescent="0.2">
      <c r="A3710">
        <v>96405</v>
      </c>
      <c r="B3710">
        <v>0</v>
      </c>
    </row>
    <row r="3711" spans="1:2" x14ac:dyDescent="0.2">
      <c r="A3711">
        <v>28950</v>
      </c>
      <c r="B3711">
        <v>0</v>
      </c>
    </row>
    <row r="3712" spans="1:2" x14ac:dyDescent="0.2">
      <c r="A3712">
        <v>102856</v>
      </c>
      <c r="B3712">
        <v>0</v>
      </c>
    </row>
    <row r="3713" spans="1:2" x14ac:dyDescent="0.2">
      <c r="A3713">
        <v>6841</v>
      </c>
      <c r="B3713">
        <v>0</v>
      </c>
    </row>
    <row r="3714" spans="1:2" x14ac:dyDescent="0.2">
      <c r="A3714">
        <v>96272</v>
      </c>
      <c r="B3714">
        <v>0</v>
      </c>
    </row>
    <row r="3715" spans="1:2" x14ac:dyDescent="0.2">
      <c r="A3715">
        <v>167650</v>
      </c>
      <c r="B3715">
        <v>0</v>
      </c>
    </row>
    <row r="3716" spans="1:2" x14ac:dyDescent="0.2">
      <c r="A3716">
        <v>48584</v>
      </c>
      <c r="B3716">
        <v>0</v>
      </c>
    </row>
    <row r="3717" spans="1:2" x14ac:dyDescent="0.2">
      <c r="A3717">
        <v>61345</v>
      </c>
      <c r="B3717">
        <v>0</v>
      </c>
    </row>
    <row r="3718" spans="1:2" x14ac:dyDescent="0.2">
      <c r="A3718">
        <v>102428</v>
      </c>
      <c r="B3718">
        <v>0</v>
      </c>
    </row>
    <row r="3719" spans="1:2" x14ac:dyDescent="0.2">
      <c r="A3719">
        <v>144571</v>
      </c>
      <c r="B3719">
        <v>0</v>
      </c>
    </row>
    <row r="3720" spans="1:2" x14ac:dyDescent="0.2">
      <c r="A3720">
        <v>132253</v>
      </c>
      <c r="B3720">
        <v>0</v>
      </c>
    </row>
    <row r="3721" spans="1:2" x14ac:dyDescent="0.2">
      <c r="A3721">
        <v>122926</v>
      </c>
      <c r="B3721">
        <v>0</v>
      </c>
    </row>
    <row r="3722" spans="1:2" x14ac:dyDescent="0.2">
      <c r="A3722">
        <v>88886</v>
      </c>
      <c r="B3722">
        <v>0</v>
      </c>
    </row>
    <row r="3723" spans="1:2" x14ac:dyDescent="0.2">
      <c r="A3723">
        <v>119046</v>
      </c>
      <c r="B3723">
        <v>0</v>
      </c>
    </row>
    <row r="3724" spans="1:2" x14ac:dyDescent="0.2">
      <c r="A3724">
        <v>21748</v>
      </c>
      <c r="B3724">
        <v>0</v>
      </c>
    </row>
    <row r="3725" spans="1:2" x14ac:dyDescent="0.2">
      <c r="A3725">
        <v>47952</v>
      </c>
      <c r="B3725">
        <v>0</v>
      </c>
    </row>
    <row r="3726" spans="1:2" x14ac:dyDescent="0.2">
      <c r="A3726">
        <v>53924</v>
      </c>
      <c r="B3726">
        <v>0</v>
      </c>
    </row>
    <row r="3727" spans="1:2" x14ac:dyDescent="0.2">
      <c r="A3727">
        <v>72551</v>
      </c>
      <c r="B3727">
        <v>0</v>
      </c>
    </row>
    <row r="3728" spans="1:2" x14ac:dyDescent="0.2">
      <c r="A3728">
        <v>134363</v>
      </c>
      <c r="B3728">
        <v>0</v>
      </c>
    </row>
    <row r="3729" spans="1:2" x14ac:dyDescent="0.2">
      <c r="A3729">
        <v>5372</v>
      </c>
      <c r="B3729">
        <v>0</v>
      </c>
    </row>
    <row r="3730" spans="1:2" x14ac:dyDescent="0.2">
      <c r="A3730">
        <v>82181</v>
      </c>
      <c r="B3730">
        <v>0</v>
      </c>
    </row>
    <row r="3731" spans="1:2" x14ac:dyDescent="0.2">
      <c r="A3731">
        <v>3896</v>
      </c>
      <c r="B3731">
        <v>0</v>
      </c>
    </row>
    <row r="3732" spans="1:2" x14ac:dyDescent="0.2">
      <c r="A3732">
        <v>91553</v>
      </c>
      <c r="B3732">
        <v>0</v>
      </c>
    </row>
    <row r="3733" spans="1:2" x14ac:dyDescent="0.2">
      <c r="A3733">
        <v>81317</v>
      </c>
      <c r="B3733">
        <v>0</v>
      </c>
    </row>
    <row r="3734" spans="1:2" x14ac:dyDescent="0.2">
      <c r="A3734">
        <v>165648</v>
      </c>
      <c r="B3734">
        <v>0</v>
      </c>
    </row>
    <row r="3735" spans="1:2" x14ac:dyDescent="0.2">
      <c r="A3735">
        <v>165657</v>
      </c>
      <c r="B3735">
        <v>0</v>
      </c>
    </row>
    <row r="3736" spans="1:2" x14ac:dyDescent="0.2">
      <c r="A3736">
        <v>156598</v>
      </c>
      <c r="B3736">
        <v>0</v>
      </c>
    </row>
    <row r="3737" spans="1:2" x14ac:dyDescent="0.2">
      <c r="A3737">
        <v>172395</v>
      </c>
      <c r="B3737">
        <v>0</v>
      </c>
    </row>
    <row r="3738" spans="1:2" x14ac:dyDescent="0.2">
      <c r="A3738">
        <v>13631</v>
      </c>
      <c r="B3738">
        <v>1</v>
      </c>
    </row>
    <row r="3739" spans="1:2" x14ac:dyDescent="0.2">
      <c r="A3739">
        <v>78383</v>
      </c>
      <c r="B3739">
        <v>0</v>
      </c>
    </row>
    <row r="3740" spans="1:2" x14ac:dyDescent="0.2">
      <c r="A3740">
        <v>14995</v>
      </c>
      <c r="B3740">
        <v>0</v>
      </c>
    </row>
    <row r="3741" spans="1:2" x14ac:dyDescent="0.2">
      <c r="A3741">
        <v>114499</v>
      </c>
      <c r="B3741">
        <v>0</v>
      </c>
    </row>
    <row r="3742" spans="1:2" x14ac:dyDescent="0.2">
      <c r="A3742">
        <v>165087</v>
      </c>
      <c r="B3742">
        <v>0</v>
      </c>
    </row>
    <row r="3743" spans="1:2" x14ac:dyDescent="0.2">
      <c r="A3743">
        <v>35768</v>
      </c>
      <c r="B3743">
        <v>0</v>
      </c>
    </row>
    <row r="3744" spans="1:2" x14ac:dyDescent="0.2">
      <c r="A3744">
        <v>9501</v>
      </c>
      <c r="B3744">
        <v>1</v>
      </c>
    </row>
    <row r="3745" spans="1:2" x14ac:dyDescent="0.2">
      <c r="A3745">
        <v>79326</v>
      </c>
      <c r="B3745">
        <v>0</v>
      </c>
    </row>
    <row r="3746" spans="1:2" x14ac:dyDescent="0.2">
      <c r="A3746">
        <v>126442</v>
      </c>
      <c r="B3746">
        <v>0</v>
      </c>
    </row>
    <row r="3747" spans="1:2" x14ac:dyDescent="0.2">
      <c r="A3747">
        <v>126692</v>
      </c>
      <c r="B3747">
        <v>0</v>
      </c>
    </row>
    <row r="3748" spans="1:2" x14ac:dyDescent="0.2">
      <c r="A3748">
        <v>29010</v>
      </c>
      <c r="B3748">
        <v>0</v>
      </c>
    </row>
    <row r="3749" spans="1:2" x14ac:dyDescent="0.2">
      <c r="A3749">
        <v>60008</v>
      </c>
      <c r="B3749">
        <v>0</v>
      </c>
    </row>
    <row r="3750" spans="1:2" x14ac:dyDescent="0.2">
      <c r="A3750">
        <v>109372</v>
      </c>
      <c r="B3750">
        <v>0</v>
      </c>
    </row>
    <row r="3751" spans="1:2" x14ac:dyDescent="0.2">
      <c r="A3751">
        <v>107797</v>
      </c>
      <c r="B3751">
        <v>0</v>
      </c>
    </row>
    <row r="3752" spans="1:2" x14ac:dyDescent="0.2">
      <c r="A3752">
        <v>33569</v>
      </c>
      <c r="B3752">
        <v>0</v>
      </c>
    </row>
    <row r="3753" spans="1:2" x14ac:dyDescent="0.2">
      <c r="A3753">
        <v>83810</v>
      </c>
      <c r="B3753">
        <v>0</v>
      </c>
    </row>
    <row r="3754" spans="1:2" x14ac:dyDescent="0.2">
      <c r="A3754">
        <v>116956</v>
      </c>
      <c r="B3754">
        <v>0</v>
      </c>
    </row>
    <row r="3755" spans="1:2" x14ac:dyDescent="0.2">
      <c r="A3755">
        <v>43723</v>
      </c>
      <c r="B3755">
        <v>0</v>
      </c>
    </row>
    <row r="3756" spans="1:2" x14ac:dyDescent="0.2">
      <c r="A3756">
        <v>56700</v>
      </c>
      <c r="B3756">
        <v>0</v>
      </c>
    </row>
    <row r="3757" spans="1:2" x14ac:dyDescent="0.2">
      <c r="A3757">
        <v>29797</v>
      </c>
      <c r="B3757">
        <v>0</v>
      </c>
    </row>
    <row r="3758" spans="1:2" x14ac:dyDescent="0.2">
      <c r="A3758">
        <v>4124</v>
      </c>
      <c r="B3758">
        <v>0</v>
      </c>
    </row>
    <row r="3759" spans="1:2" x14ac:dyDescent="0.2">
      <c r="A3759">
        <v>120806</v>
      </c>
      <c r="B3759">
        <v>0</v>
      </c>
    </row>
    <row r="3760" spans="1:2" x14ac:dyDescent="0.2">
      <c r="A3760">
        <v>138887</v>
      </c>
      <c r="B3760">
        <v>0</v>
      </c>
    </row>
    <row r="3761" spans="1:2" x14ac:dyDescent="0.2">
      <c r="A3761">
        <v>59522</v>
      </c>
      <c r="B3761">
        <v>0</v>
      </c>
    </row>
    <row r="3762" spans="1:2" x14ac:dyDescent="0.2">
      <c r="A3762">
        <v>90477</v>
      </c>
      <c r="B3762">
        <v>0</v>
      </c>
    </row>
    <row r="3763" spans="1:2" x14ac:dyDescent="0.2">
      <c r="A3763">
        <v>155886</v>
      </c>
      <c r="B3763">
        <v>0</v>
      </c>
    </row>
    <row r="3764" spans="1:2" x14ac:dyDescent="0.2">
      <c r="A3764">
        <v>140011</v>
      </c>
      <c r="B3764">
        <v>0</v>
      </c>
    </row>
    <row r="3765" spans="1:2" x14ac:dyDescent="0.2">
      <c r="A3765">
        <v>41060</v>
      </c>
      <c r="B3765">
        <v>0</v>
      </c>
    </row>
    <row r="3766" spans="1:2" x14ac:dyDescent="0.2">
      <c r="A3766">
        <v>12420</v>
      </c>
      <c r="B3766">
        <v>0</v>
      </c>
    </row>
    <row r="3767" spans="1:2" x14ac:dyDescent="0.2">
      <c r="A3767">
        <v>10890</v>
      </c>
      <c r="B3767">
        <v>0</v>
      </c>
    </row>
    <row r="3768" spans="1:2" x14ac:dyDescent="0.2">
      <c r="A3768">
        <v>39676</v>
      </c>
      <c r="B3768">
        <v>0</v>
      </c>
    </row>
    <row r="3769" spans="1:2" x14ac:dyDescent="0.2">
      <c r="A3769">
        <v>43894</v>
      </c>
      <c r="B3769">
        <v>0</v>
      </c>
    </row>
    <row r="3770" spans="1:2" x14ac:dyDescent="0.2">
      <c r="A3770">
        <v>44088</v>
      </c>
      <c r="B3770">
        <v>0</v>
      </c>
    </row>
    <row r="3771" spans="1:2" x14ac:dyDescent="0.2">
      <c r="A3771">
        <v>61149</v>
      </c>
      <c r="B3771">
        <v>0</v>
      </c>
    </row>
    <row r="3772" spans="1:2" x14ac:dyDescent="0.2">
      <c r="A3772">
        <v>68814</v>
      </c>
      <c r="B3772">
        <v>0</v>
      </c>
    </row>
    <row r="3773" spans="1:2" x14ac:dyDescent="0.2">
      <c r="A3773">
        <v>77206</v>
      </c>
      <c r="B3773">
        <v>0</v>
      </c>
    </row>
    <row r="3774" spans="1:2" x14ac:dyDescent="0.2">
      <c r="A3774">
        <v>93316</v>
      </c>
      <c r="B3774">
        <v>0</v>
      </c>
    </row>
    <row r="3775" spans="1:2" x14ac:dyDescent="0.2">
      <c r="A3775">
        <v>97599</v>
      </c>
      <c r="B3775">
        <v>0</v>
      </c>
    </row>
    <row r="3776" spans="1:2" x14ac:dyDescent="0.2">
      <c r="A3776">
        <v>98541</v>
      </c>
      <c r="B3776">
        <v>0</v>
      </c>
    </row>
    <row r="3777" spans="1:2" x14ac:dyDescent="0.2">
      <c r="A3777">
        <v>128980</v>
      </c>
      <c r="B3777">
        <v>0</v>
      </c>
    </row>
    <row r="3778" spans="1:2" x14ac:dyDescent="0.2">
      <c r="A3778">
        <v>30602</v>
      </c>
      <c r="B3778">
        <v>0</v>
      </c>
    </row>
    <row r="3779" spans="1:2" x14ac:dyDescent="0.2">
      <c r="A3779">
        <v>140878</v>
      </c>
      <c r="B3779">
        <v>0</v>
      </c>
    </row>
    <row r="3780" spans="1:2" x14ac:dyDescent="0.2">
      <c r="A3780">
        <v>55071</v>
      </c>
      <c r="B3780">
        <v>0</v>
      </c>
    </row>
    <row r="3781" spans="1:2" x14ac:dyDescent="0.2">
      <c r="A3781">
        <v>38517</v>
      </c>
      <c r="B3781">
        <v>0</v>
      </c>
    </row>
    <row r="3782" spans="1:2" x14ac:dyDescent="0.2">
      <c r="A3782">
        <v>57555</v>
      </c>
      <c r="B3782">
        <v>0</v>
      </c>
    </row>
    <row r="3783" spans="1:2" x14ac:dyDescent="0.2">
      <c r="A3783">
        <v>91571</v>
      </c>
      <c r="B3783">
        <v>0</v>
      </c>
    </row>
    <row r="3784" spans="1:2" x14ac:dyDescent="0.2">
      <c r="A3784">
        <v>141624</v>
      </c>
      <c r="B3784">
        <v>0</v>
      </c>
    </row>
    <row r="3785" spans="1:2" x14ac:dyDescent="0.2">
      <c r="A3785">
        <v>72016</v>
      </c>
      <c r="B3785">
        <v>0</v>
      </c>
    </row>
    <row r="3786" spans="1:2" x14ac:dyDescent="0.2">
      <c r="A3786">
        <v>38474</v>
      </c>
      <c r="B3786">
        <v>0</v>
      </c>
    </row>
    <row r="3787" spans="1:2" x14ac:dyDescent="0.2">
      <c r="A3787">
        <v>41300</v>
      </c>
      <c r="B3787">
        <v>0</v>
      </c>
    </row>
    <row r="3788" spans="1:2" x14ac:dyDescent="0.2">
      <c r="A3788">
        <v>137648</v>
      </c>
      <c r="B3788">
        <v>0</v>
      </c>
    </row>
    <row r="3789" spans="1:2" x14ac:dyDescent="0.2">
      <c r="A3789">
        <v>26145</v>
      </c>
      <c r="B3789">
        <v>0</v>
      </c>
    </row>
    <row r="3790" spans="1:2" x14ac:dyDescent="0.2">
      <c r="A3790">
        <v>95550</v>
      </c>
      <c r="B3790">
        <v>0</v>
      </c>
    </row>
    <row r="3791" spans="1:2" x14ac:dyDescent="0.2">
      <c r="A3791">
        <v>160314</v>
      </c>
      <c r="B3791">
        <v>0</v>
      </c>
    </row>
    <row r="3792" spans="1:2" x14ac:dyDescent="0.2">
      <c r="A3792">
        <v>169360</v>
      </c>
      <c r="B3792">
        <v>0</v>
      </c>
    </row>
    <row r="3793" spans="1:2" x14ac:dyDescent="0.2">
      <c r="A3793">
        <v>172402</v>
      </c>
      <c r="B3793">
        <v>0</v>
      </c>
    </row>
    <row r="3794" spans="1:2" x14ac:dyDescent="0.2">
      <c r="A3794">
        <v>96726</v>
      </c>
      <c r="B3794">
        <v>0</v>
      </c>
    </row>
    <row r="3795" spans="1:2" x14ac:dyDescent="0.2">
      <c r="A3795">
        <v>86240</v>
      </c>
      <c r="B3795">
        <v>0</v>
      </c>
    </row>
    <row r="3796" spans="1:2" x14ac:dyDescent="0.2">
      <c r="A3796">
        <v>102455</v>
      </c>
      <c r="B3796">
        <v>0</v>
      </c>
    </row>
    <row r="3797" spans="1:2" x14ac:dyDescent="0.2">
      <c r="A3797">
        <v>115209</v>
      </c>
      <c r="B3797">
        <v>0</v>
      </c>
    </row>
    <row r="3798" spans="1:2" x14ac:dyDescent="0.2">
      <c r="A3798">
        <v>115343</v>
      </c>
      <c r="B3798">
        <v>0</v>
      </c>
    </row>
    <row r="3799" spans="1:2" x14ac:dyDescent="0.2">
      <c r="A3799">
        <v>145444</v>
      </c>
      <c r="B3799">
        <v>0</v>
      </c>
    </row>
    <row r="3800" spans="1:2" x14ac:dyDescent="0.2">
      <c r="A3800">
        <v>4259</v>
      </c>
      <c r="B3800">
        <v>0</v>
      </c>
    </row>
    <row r="3801" spans="1:2" x14ac:dyDescent="0.2">
      <c r="A3801">
        <v>42174</v>
      </c>
      <c r="B3801">
        <v>0</v>
      </c>
    </row>
    <row r="3802" spans="1:2" x14ac:dyDescent="0.2">
      <c r="A3802">
        <v>52589</v>
      </c>
      <c r="B3802">
        <v>0</v>
      </c>
    </row>
    <row r="3803" spans="1:2" x14ac:dyDescent="0.2">
      <c r="A3803">
        <v>54458</v>
      </c>
      <c r="B3803">
        <v>0</v>
      </c>
    </row>
    <row r="3804" spans="1:2" x14ac:dyDescent="0.2">
      <c r="A3804">
        <v>42227</v>
      </c>
      <c r="B3804">
        <v>0</v>
      </c>
    </row>
    <row r="3805" spans="1:2" x14ac:dyDescent="0.2">
      <c r="A3805">
        <v>175778</v>
      </c>
      <c r="B3805">
        <v>0</v>
      </c>
    </row>
    <row r="3806" spans="1:2" x14ac:dyDescent="0.2">
      <c r="A3806">
        <v>64586</v>
      </c>
      <c r="B3806">
        <v>0</v>
      </c>
    </row>
    <row r="3807" spans="1:2" x14ac:dyDescent="0.2">
      <c r="A3807">
        <v>119420</v>
      </c>
      <c r="B3807">
        <v>0</v>
      </c>
    </row>
    <row r="3808" spans="1:2" x14ac:dyDescent="0.2">
      <c r="A3808">
        <v>106862</v>
      </c>
      <c r="B3808">
        <v>0</v>
      </c>
    </row>
    <row r="3809" spans="1:2" x14ac:dyDescent="0.2">
      <c r="A3809">
        <v>125711</v>
      </c>
      <c r="B3809">
        <v>0</v>
      </c>
    </row>
    <row r="3810" spans="1:2" x14ac:dyDescent="0.2">
      <c r="A3810">
        <v>38866</v>
      </c>
      <c r="B3810">
        <v>0</v>
      </c>
    </row>
    <row r="3811" spans="1:2" x14ac:dyDescent="0.2">
      <c r="A3811">
        <v>22120</v>
      </c>
      <c r="B3811">
        <v>0</v>
      </c>
    </row>
    <row r="3812" spans="1:2" x14ac:dyDescent="0.2">
      <c r="A3812">
        <v>116634</v>
      </c>
      <c r="B3812">
        <v>0</v>
      </c>
    </row>
    <row r="3813" spans="1:2" x14ac:dyDescent="0.2">
      <c r="A3813">
        <v>39991</v>
      </c>
      <c r="B3813">
        <v>0</v>
      </c>
    </row>
    <row r="3814" spans="1:2" x14ac:dyDescent="0.2">
      <c r="A3814">
        <v>27702</v>
      </c>
      <c r="B3814">
        <v>0</v>
      </c>
    </row>
    <row r="3815" spans="1:2" x14ac:dyDescent="0.2">
      <c r="A3815">
        <v>168620</v>
      </c>
      <c r="B3815">
        <v>0</v>
      </c>
    </row>
    <row r="3816" spans="1:2" x14ac:dyDescent="0.2">
      <c r="A3816">
        <v>122258</v>
      </c>
      <c r="B3816">
        <v>0</v>
      </c>
    </row>
    <row r="3817" spans="1:2" x14ac:dyDescent="0.2">
      <c r="A3817">
        <v>24891</v>
      </c>
      <c r="B3817">
        <v>0</v>
      </c>
    </row>
    <row r="3818" spans="1:2" x14ac:dyDescent="0.2">
      <c r="A3818">
        <v>169743</v>
      </c>
      <c r="B3818">
        <v>0</v>
      </c>
    </row>
    <row r="3819" spans="1:2" x14ac:dyDescent="0.2">
      <c r="A3819">
        <v>97973</v>
      </c>
      <c r="B3819">
        <v>0</v>
      </c>
    </row>
    <row r="3820" spans="1:2" x14ac:dyDescent="0.2">
      <c r="A3820">
        <v>112575</v>
      </c>
      <c r="B3820">
        <v>0</v>
      </c>
    </row>
    <row r="3821" spans="1:2" x14ac:dyDescent="0.2">
      <c r="A3821">
        <v>80052</v>
      </c>
      <c r="B3821">
        <v>0</v>
      </c>
    </row>
    <row r="3822" spans="1:2" x14ac:dyDescent="0.2">
      <c r="A3822">
        <v>95186</v>
      </c>
      <c r="B3822">
        <v>0</v>
      </c>
    </row>
    <row r="3823" spans="1:2" x14ac:dyDescent="0.2">
      <c r="A3823">
        <v>1525</v>
      </c>
      <c r="B3823">
        <v>0</v>
      </c>
    </row>
    <row r="3824" spans="1:2" x14ac:dyDescent="0.2">
      <c r="A3824">
        <v>126594</v>
      </c>
      <c r="B3824">
        <v>0</v>
      </c>
    </row>
    <row r="3825" spans="1:2" x14ac:dyDescent="0.2">
      <c r="A3825">
        <v>116509</v>
      </c>
      <c r="B3825">
        <v>0</v>
      </c>
    </row>
    <row r="3826" spans="1:2" x14ac:dyDescent="0.2">
      <c r="A3826">
        <v>80132</v>
      </c>
      <c r="B3826">
        <v>0</v>
      </c>
    </row>
    <row r="3827" spans="1:2" x14ac:dyDescent="0.2">
      <c r="A3827">
        <v>84246</v>
      </c>
      <c r="B3827">
        <v>0</v>
      </c>
    </row>
    <row r="3828" spans="1:2" x14ac:dyDescent="0.2">
      <c r="A3828">
        <v>102865</v>
      </c>
      <c r="B3828">
        <v>0</v>
      </c>
    </row>
    <row r="3829" spans="1:2" x14ac:dyDescent="0.2">
      <c r="A3829">
        <v>109130</v>
      </c>
      <c r="B3829">
        <v>0</v>
      </c>
    </row>
    <row r="3830" spans="1:2" x14ac:dyDescent="0.2">
      <c r="A3830">
        <v>122757</v>
      </c>
      <c r="B3830">
        <v>0</v>
      </c>
    </row>
    <row r="3831" spans="1:2" x14ac:dyDescent="0.2">
      <c r="A3831">
        <v>163262</v>
      </c>
      <c r="B3831">
        <v>0</v>
      </c>
    </row>
    <row r="3832" spans="1:2" x14ac:dyDescent="0.2">
      <c r="A3832">
        <v>108286</v>
      </c>
      <c r="B3832">
        <v>0</v>
      </c>
    </row>
    <row r="3833" spans="1:2" x14ac:dyDescent="0.2">
      <c r="A3833">
        <v>71965</v>
      </c>
      <c r="B3833">
        <v>0</v>
      </c>
    </row>
    <row r="3834" spans="1:2" x14ac:dyDescent="0.2">
      <c r="A3834">
        <v>147955</v>
      </c>
      <c r="B3834">
        <v>0</v>
      </c>
    </row>
    <row r="3835" spans="1:2" x14ac:dyDescent="0.2">
      <c r="A3835">
        <v>45708</v>
      </c>
      <c r="B3835">
        <v>0</v>
      </c>
    </row>
    <row r="3836" spans="1:2" x14ac:dyDescent="0.2">
      <c r="A3836">
        <v>89758</v>
      </c>
      <c r="B3836">
        <v>0</v>
      </c>
    </row>
    <row r="3837" spans="1:2" x14ac:dyDescent="0.2">
      <c r="A3837">
        <v>48520</v>
      </c>
      <c r="B3837">
        <v>0</v>
      </c>
    </row>
    <row r="3838" spans="1:2" x14ac:dyDescent="0.2">
      <c r="A3838">
        <v>137700</v>
      </c>
      <c r="B3838">
        <v>0</v>
      </c>
    </row>
    <row r="3839" spans="1:2" x14ac:dyDescent="0.2">
      <c r="A3839">
        <v>35955</v>
      </c>
      <c r="B3839">
        <v>1</v>
      </c>
    </row>
    <row r="3840" spans="1:2" x14ac:dyDescent="0.2">
      <c r="A3840">
        <v>62413</v>
      </c>
      <c r="B3840">
        <v>0</v>
      </c>
    </row>
    <row r="3841" spans="1:2" x14ac:dyDescent="0.2">
      <c r="A3841">
        <v>102534</v>
      </c>
      <c r="B3841">
        <v>0</v>
      </c>
    </row>
    <row r="3842" spans="1:2" x14ac:dyDescent="0.2">
      <c r="A3842">
        <v>100807</v>
      </c>
      <c r="B3842">
        <v>0</v>
      </c>
    </row>
    <row r="3843" spans="1:2" x14ac:dyDescent="0.2">
      <c r="A3843">
        <v>22184</v>
      </c>
      <c r="B3843">
        <v>0</v>
      </c>
    </row>
    <row r="3844" spans="1:2" x14ac:dyDescent="0.2">
      <c r="A3844">
        <v>22175</v>
      </c>
      <c r="B3844">
        <v>0</v>
      </c>
    </row>
    <row r="3845" spans="1:2" x14ac:dyDescent="0.2">
      <c r="A3845">
        <v>67265</v>
      </c>
      <c r="B3845">
        <v>0</v>
      </c>
    </row>
    <row r="3846" spans="1:2" x14ac:dyDescent="0.2">
      <c r="A3846">
        <v>147964</v>
      </c>
      <c r="B3846">
        <v>0</v>
      </c>
    </row>
    <row r="3847" spans="1:2" x14ac:dyDescent="0.2">
      <c r="A3847">
        <v>147385</v>
      </c>
      <c r="B3847">
        <v>0</v>
      </c>
    </row>
    <row r="3848" spans="1:2" x14ac:dyDescent="0.2">
      <c r="A3848">
        <v>6850</v>
      </c>
      <c r="B3848">
        <v>0</v>
      </c>
    </row>
    <row r="3849" spans="1:2" x14ac:dyDescent="0.2">
      <c r="A3849">
        <v>59915</v>
      </c>
      <c r="B3849">
        <v>0</v>
      </c>
    </row>
    <row r="3850" spans="1:2" x14ac:dyDescent="0.2">
      <c r="A3850">
        <v>156632</v>
      </c>
      <c r="B3850">
        <v>0</v>
      </c>
    </row>
    <row r="3851" spans="1:2" x14ac:dyDescent="0.2">
      <c r="A3851">
        <v>152298</v>
      </c>
      <c r="B3851">
        <v>0</v>
      </c>
    </row>
    <row r="3852" spans="1:2" x14ac:dyDescent="0.2">
      <c r="A3852">
        <v>48860</v>
      </c>
      <c r="B3852">
        <v>0</v>
      </c>
    </row>
    <row r="3853" spans="1:2" x14ac:dyDescent="0.2">
      <c r="A3853">
        <v>102482</v>
      </c>
      <c r="B3853">
        <v>0</v>
      </c>
    </row>
    <row r="3854" spans="1:2" x14ac:dyDescent="0.2">
      <c r="A3854">
        <v>116457</v>
      </c>
      <c r="B3854">
        <v>0</v>
      </c>
    </row>
    <row r="3855" spans="1:2" x14ac:dyDescent="0.2">
      <c r="A3855">
        <v>121821</v>
      </c>
      <c r="B3855">
        <v>0</v>
      </c>
    </row>
    <row r="3856" spans="1:2" x14ac:dyDescent="0.2">
      <c r="A3856">
        <v>124821</v>
      </c>
      <c r="B3856">
        <v>0</v>
      </c>
    </row>
    <row r="3857" spans="1:2" x14ac:dyDescent="0.2">
      <c r="A3857">
        <v>16294</v>
      </c>
      <c r="B3857">
        <v>0</v>
      </c>
    </row>
    <row r="3858" spans="1:2" x14ac:dyDescent="0.2">
      <c r="A3858">
        <v>128999</v>
      </c>
      <c r="B3858">
        <v>0</v>
      </c>
    </row>
    <row r="3859" spans="1:2" x14ac:dyDescent="0.2">
      <c r="A3859">
        <v>165210</v>
      </c>
      <c r="B3859">
        <v>0</v>
      </c>
    </row>
    <row r="3860" spans="1:2" x14ac:dyDescent="0.2">
      <c r="A3860">
        <v>39854</v>
      </c>
      <c r="B3860">
        <v>0</v>
      </c>
    </row>
    <row r="3861" spans="1:2" x14ac:dyDescent="0.2">
      <c r="A3861">
        <v>117854</v>
      </c>
      <c r="B3861">
        <v>0</v>
      </c>
    </row>
    <row r="3862" spans="1:2" x14ac:dyDescent="0.2">
      <c r="A3862">
        <v>18439</v>
      </c>
      <c r="B3862">
        <v>0</v>
      </c>
    </row>
    <row r="3863" spans="1:2" x14ac:dyDescent="0.2">
      <c r="A3863">
        <v>18448</v>
      </c>
      <c r="B3863">
        <v>0</v>
      </c>
    </row>
    <row r="3864" spans="1:2" x14ac:dyDescent="0.2">
      <c r="A3864">
        <v>118254</v>
      </c>
      <c r="B3864">
        <v>0</v>
      </c>
    </row>
    <row r="3865" spans="1:2" x14ac:dyDescent="0.2">
      <c r="A3865">
        <v>4133</v>
      </c>
      <c r="B3865">
        <v>0</v>
      </c>
    </row>
    <row r="3866" spans="1:2" x14ac:dyDescent="0.2">
      <c r="A3866">
        <v>16686</v>
      </c>
      <c r="B3866">
        <v>0</v>
      </c>
    </row>
    <row r="3867" spans="1:2" x14ac:dyDescent="0.2">
      <c r="A3867">
        <v>84273</v>
      </c>
      <c r="B3867">
        <v>0</v>
      </c>
    </row>
    <row r="3868" spans="1:2" x14ac:dyDescent="0.2">
      <c r="A3868">
        <v>102375</v>
      </c>
      <c r="B3868">
        <v>0</v>
      </c>
    </row>
    <row r="3869" spans="1:2" x14ac:dyDescent="0.2">
      <c r="A3869">
        <v>151371</v>
      </c>
      <c r="B3869">
        <v>0</v>
      </c>
    </row>
    <row r="3870" spans="1:2" x14ac:dyDescent="0.2">
      <c r="A3870">
        <v>168639</v>
      </c>
      <c r="B3870">
        <v>0</v>
      </c>
    </row>
    <row r="3871" spans="1:2" x14ac:dyDescent="0.2">
      <c r="A3871">
        <v>84488</v>
      </c>
      <c r="B3871">
        <v>0</v>
      </c>
    </row>
    <row r="3872" spans="1:2" x14ac:dyDescent="0.2">
      <c r="A3872">
        <v>87193</v>
      </c>
      <c r="B3872">
        <v>0</v>
      </c>
    </row>
    <row r="3873" spans="1:2" x14ac:dyDescent="0.2">
      <c r="A3873">
        <v>2443</v>
      </c>
      <c r="B3873">
        <v>0</v>
      </c>
    </row>
    <row r="3874" spans="1:2" x14ac:dyDescent="0.2">
      <c r="A3874">
        <v>19463</v>
      </c>
      <c r="B3874">
        <v>0</v>
      </c>
    </row>
    <row r="3875" spans="1:2" x14ac:dyDescent="0.2">
      <c r="A3875">
        <v>173025</v>
      </c>
      <c r="B3875">
        <v>0</v>
      </c>
    </row>
    <row r="3876" spans="1:2" x14ac:dyDescent="0.2">
      <c r="A3876">
        <v>1534</v>
      </c>
      <c r="B3876">
        <v>0</v>
      </c>
    </row>
    <row r="3877" spans="1:2" x14ac:dyDescent="0.2">
      <c r="A3877">
        <v>56041</v>
      </c>
      <c r="B3877">
        <v>0</v>
      </c>
    </row>
    <row r="3878" spans="1:2" x14ac:dyDescent="0.2">
      <c r="A3878">
        <v>18616</v>
      </c>
      <c r="B3878">
        <v>0</v>
      </c>
    </row>
    <row r="3879" spans="1:2" x14ac:dyDescent="0.2">
      <c r="A3879">
        <v>1543</v>
      </c>
      <c r="B3879">
        <v>0</v>
      </c>
    </row>
    <row r="3880" spans="1:2" x14ac:dyDescent="0.2">
      <c r="A3880">
        <v>6994</v>
      </c>
      <c r="B3880">
        <v>0</v>
      </c>
    </row>
    <row r="3881" spans="1:2" x14ac:dyDescent="0.2">
      <c r="A3881">
        <v>109452</v>
      </c>
      <c r="B3881">
        <v>0</v>
      </c>
    </row>
    <row r="3882" spans="1:2" x14ac:dyDescent="0.2">
      <c r="A3882">
        <v>170738</v>
      </c>
      <c r="B3882">
        <v>0</v>
      </c>
    </row>
    <row r="3883" spans="1:2" x14ac:dyDescent="0.2">
      <c r="A3883">
        <v>2719</v>
      </c>
      <c r="B3883">
        <v>0</v>
      </c>
    </row>
    <row r="3884" spans="1:2" x14ac:dyDescent="0.2">
      <c r="A3884">
        <v>39863</v>
      </c>
      <c r="B3884">
        <v>0</v>
      </c>
    </row>
    <row r="3885" spans="1:2" x14ac:dyDescent="0.2">
      <c r="A3885">
        <v>177281</v>
      </c>
      <c r="B3885">
        <v>0</v>
      </c>
    </row>
    <row r="3886" spans="1:2" x14ac:dyDescent="0.2">
      <c r="A3886">
        <v>4295</v>
      </c>
      <c r="B3886">
        <v>0</v>
      </c>
    </row>
    <row r="3887" spans="1:2" x14ac:dyDescent="0.2">
      <c r="A3887">
        <v>8871</v>
      </c>
      <c r="B3887">
        <v>0</v>
      </c>
    </row>
    <row r="3888" spans="1:2" x14ac:dyDescent="0.2">
      <c r="A3888">
        <v>148239</v>
      </c>
      <c r="B3888">
        <v>0</v>
      </c>
    </row>
    <row r="3889" spans="1:2" x14ac:dyDescent="0.2">
      <c r="A3889">
        <v>4552</v>
      </c>
      <c r="B3889">
        <v>0</v>
      </c>
    </row>
    <row r="3890" spans="1:2" x14ac:dyDescent="0.2">
      <c r="A3890">
        <v>8265</v>
      </c>
      <c r="B3890">
        <v>0</v>
      </c>
    </row>
    <row r="3891" spans="1:2" x14ac:dyDescent="0.2">
      <c r="A3891">
        <v>18796</v>
      </c>
      <c r="B3891">
        <v>0</v>
      </c>
    </row>
    <row r="3892" spans="1:2" x14ac:dyDescent="0.2">
      <c r="A3892">
        <v>68422</v>
      </c>
      <c r="B3892">
        <v>0</v>
      </c>
    </row>
    <row r="3893" spans="1:2" x14ac:dyDescent="0.2">
      <c r="A3893">
        <v>144982</v>
      </c>
      <c r="B3893">
        <v>0</v>
      </c>
    </row>
    <row r="3894" spans="1:2" x14ac:dyDescent="0.2">
      <c r="A3894">
        <v>5005</v>
      </c>
      <c r="B3894">
        <v>0</v>
      </c>
    </row>
    <row r="3895" spans="1:2" x14ac:dyDescent="0.2">
      <c r="A3895">
        <v>174343</v>
      </c>
      <c r="B3895">
        <v>0</v>
      </c>
    </row>
    <row r="3896" spans="1:2" x14ac:dyDescent="0.2">
      <c r="A3896">
        <v>8498</v>
      </c>
      <c r="B3896">
        <v>0</v>
      </c>
    </row>
    <row r="3897" spans="1:2" x14ac:dyDescent="0.2">
      <c r="A3897">
        <v>2194</v>
      </c>
      <c r="B3897">
        <v>0</v>
      </c>
    </row>
    <row r="3898" spans="1:2" x14ac:dyDescent="0.2">
      <c r="A3898">
        <v>169413</v>
      </c>
      <c r="B3898">
        <v>0</v>
      </c>
    </row>
    <row r="3899" spans="1:2" x14ac:dyDescent="0.2">
      <c r="A3899">
        <v>82289</v>
      </c>
      <c r="B3899">
        <v>0</v>
      </c>
    </row>
    <row r="3900" spans="1:2" x14ac:dyDescent="0.2">
      <c r="A3900">
        <v>167525</v>
      </c>
      <c r="B3900">
        <v>0</v>
      </c>
    </row>
    <row r="3901" spans="1:2" x14ac:dyDescent="0.2">
      <c r="A3901">
        <v>36024</v>
      </c>
      <c r="B3901">
        <v>0</v>
      </c>
    </row>
    <row r="3902" spans="1:2" x14ac:dyDescent="0.2">
      <c r="A3902">
        <v>59256</v>
      </c>
      <c r="B3902">
        <v>0</v>
      </c>
    </row>
    <row r="3903" spans="1:2" x14ac:dyDescent="0.2">
      <c r="A3903">
        <v>66456</v>
      </c>
      <c r="B3903">
        <v>0</v>
      </c>
    </row>
    <row r="3904" spans="1:2" x14ac:dyDescent="0.2">
      <c r="A3904">
        <v>91955</v>
      </c>
      <c r="B3904">
        <v>0</v>
      </c>
    </row>
    <row r="3905" spans="1:2" x14ac:dyDescent="0.2">
      <c r="A3905">
        <v>107895</v>
      </c>
      <c r="B3905">
        <v>0</v>
      </c>
    </row>
    <row r="3906" spans="1:2" x14ac:dyDescent="0.2">
      <c r="A3906">
        <v>109960</v>
      </c>
      <c r="B3906">
        <v>0</v>
      </c>
    </row>
    <row r="3907" spans="1:2" x14ac:dyDescent="0.2">
      <c r="A3907">
        <v>167197</v>
      </c>
      <c r="B3907">
        <v>0</v>
      </c>
    </row>
    <row r="3908" spans="1:2" x14ac:dyDescent="0.2">
      <c r="A3908">
        <v>170051</v>
      </c>
      <c r="B3908">
        <v>0</v>
      </c>
    </row>
    <row r="3909" spans="1:2" x14ac:dyDescent="0.2">
      <c r="A3909">
        <v>170471</v>
      </c>
      <c r="B3909">
        <v>0</v>
      </c>
    </row>
    <row r="3910" spans="1:2" x14ac:dyDescent="0.2">
      <c r="A3910">
        <v>170541</v>
      </c>
      <c r="B3910">
        <v>0</v>
      </c>
    </row>
    <row r="3911" spans="1:2" x14ac:dyDescent="0.2">
      <c r="A3911">
        <v>91562</v>
      </c>
      <c r="B3911">
        <v>0</v>
      </c>
    </row>
    <row r="3912" spans="1:2" x14ac:dyDescent="0.2">
      <c r="A3912">
        <v>22246</v>
      </c>
      <c r="B3912">
        <v>0</v>
      </c>
    </row>
    <row r="3913" spans="1:2" x14ac:dyDescent="0.2">
      <c r="A3913">
        <v>3128</v>
      </c>
      <c r="B3913">
        <v>0</v>
      </c>
    </row>
    <row r="3914" spans="1:2" x14ac:dyDescent="0.2">
      <c r="A3914">
        <v>56498</v>
      </c>
      <c r="B3914">
        <v>0</v>
      </c>
    </row>
    <row r="3915" spans="1:2" x14ac:dyDescent="0.2">
      <c r="A3915">
        <v>17450</v>
      </c>
      <c r="B3915">
        <v>0</v>
      </c>
    </row>
    <row r="3916" spans="1:2" x14ac:dyDescent="0.2">
      <c r="A3916">
        <v>18064</v>
      </c>
      <c r="B3916">
        <v>0</v>
      </c>
    </row>
    <row r="3917" spans="1:2" x14ac:dyDescent="0.2">
      <c r="A3917">
        <v>4561</v>
      </c>
      <c r="B3917">
        <v>0</v>
      </c>
    </row>
    <row r="3918" spans="1:2" x14ac:dyDescent="0.2">
      <c r="A3918">
        <v>16034</v>
      </c>
      <c r="B3918">
        <v>0</v>
      </c>
    </row>
    <row r="3919" spans="1:2" x14ac:dyDescent="0.2">
      <c r="A3919">
        <v>23895</v>
      </c>
      <c r="B3919">
        <v>0</v>
      </c>
    </row>
    <row r="3920" spans="1:2" x14ac:dyDescent="0.2">
      <c r="A3920">
        <v>78169</v>
      </c>
      <c r="B3920">
        <v>0</v>
      </c>
    </row>
    <row r="3921" spans="1:2" x14ac:dyDescent="0.2">
      <c r="A3921">
        <v>1972</v>
      </c>
      <c r="B3921">
        <v>0</v>
      </c>
    </row>
    <row r="3922" spans="1:2" x14ac:dyDescent="0.2">
      <c r="A3922">
        <v>176588</v>
      </c>
      <c r="B3922">
        <v>0</v>
      </c>
    </row>
    <row r="3923" spans="1:2" x14ac:dyDescent="0.2">
      <c r="A3923">
        <v>169459</v>
      </c>
      <c r="B3923">
        <v>0</v>
      </c>
    </row>
    <row r="3924" spans="1:2" x14ac:dyDescent="0.2">
      <c r="A3924">
        <v>165354</v>
      </c>
      <c r="B3924">
        <v>0</v>
      </c>
    </row>
    <row r="3925" spans="1:2" x14ac:dyDescent="0.2">
      <c r="A3925">
        <v>79567</v>
      </c>
      <c r="B3925">
        <v>0</v>
      </c>
    </row>
    <row r="3926" spans="1:2" x14ac:dyDescent="0.2">
      <c r="A3926">
        <v>34388</v>
      </c>
      <c r="B3926">
        <v>0</v>
      </c>
    </row>
    <row r="3927" spans="1:2" x14ac:dyDescent="0.2">
      <c r="A3927">
        <v>19472</v>
      </c>
      <c r="B3927">
        <v>0</v>
      </c>
    </row>
    <row r="3928" spans="1:2" x14ac:dyDescent="0.2">
      <c r="A3928">
        <v>174352</v>
      </c>
      <c r="B3928">
        <v>0</v>
      </c>
    </row>
    <row r="3929" spans="1:2" x14ac:dyDescent="0.2">
      <c r="A3929">
        <v>81521</v>
      </c>
      <c r="B3929">
        <v>0</v>
      </c>
    </row>
    <row r="3930" spans="1:2" x14ac:dyDescent="0.2">
      <c r="A3930">
        <v>17539</v>
      </c>
      <c r="B3930">
        <v>0</v>
      </c>
    </row>
    <row r="3931" spans="1:2" x14ac:dyDescent="0.2">
      <c r="A3931">
        <v>18073</v>
      </c>
      <c r="B3931">
        <v>0</v>
      </c>
    </row>
    <row r="3932" spans="1:2" x14ac:dyDescent="0.2">
      <c r="A3932">
        <v>79601</v>
      </c>
      <c r="B3932">
        <v>0</v>
      </c>
    </row>
    <row r="3933" spans="1:2" x14ac:dyDescent="0.2">
      <c r="A3933">
        <v>176374</v>
      </c>
      <c r="B3933">
        <v>0</v>
      </c>
    </row>
    <row r="3934" spans="1:2" x14ac:dyDescent="0.2">
      <c r="A3934">
        <v>47480</v>
      </c>
      <c r="B3934">
        <v>0</v>
      </c>
    </row>
    <row r="3935" spans="1:2" x14ac:dyDescent="0.2">
      <c r="A3935">
        <v>20448</v>
      </c>
      <c r="B3935">
        <v>0</v>
      </c>
    </row>
    <row r="3936" spans="1:2" x14ac:dyDescent="0.2">
      <c r="A3936">
        <v>5782</v>
      </c>
      <c r="B3936">
        <v>0</v>
      </c>
    </row>
    <row r="3937" spans="1:2" x14ac:dyDescent="0.2">
      <c r="A3937">
        <v>139376</v>
      </c>
      <c r="B3937">
        <v>0</v>
      </c>
    </row>
    <row r="3938" spans="1:2" x14ac:dyDescent="0.2">
      <c r="A3938">
        <v>101877</v>
      </c>
      <c r="B3938">
        <v>0</v>
      </c>
    </row>
    <row r="3939" spans="1:2" x14ac:dyDescent="0.2">
      <c r="A3939">
        <v>67425</v>
      </c>
      <c r="B3939">
        <v>0</v>
      </c>
    </row>
    <row r="3940" spans="1:2" x14ac:dyDescent="0.2">
      <c r="A3940">
        <v>116554</v>
      </c>
      <c r="B3940">
        <v>0</v>
      </c>
    </row>
    <row r="3941" spans="1:2" x14ac:dyDescent="0.2">
      <c r="A3941">
        <v>109853</v>
      </c>
      <c r="B3941">
        <v>0</v>
      </c>
    </row>
    <row r="3942" spans="1:2" x14ac:dyDescent="0.2">
      <c r="A3942">
        <v>109862</v>
      </c>
      <c r="B3942">
        <v>0</v>
      </c>
    </row>
    <row r="3943" spans="1:2" x14ac:dyDescent="0.2">
      <c r="A3943">
        <v>115548</v>
      </c>
      <c r="B3943">
        <v>0</v>
      </c>
    </row>
    <row r="3944" spans="1:2" x14ac:dyDescent="0.2">
      <c r="A3944">
        <v>17441</v>
      </c>
      <c r="B3944">
        <v>0</v>
      </c>
    </row>
    <row r="3945" spans="1:2" x14ac:dyDescent="0.2">
      <c r="A3945">
        <v>43643</v>
      </c>
      <c r="B3945">
        <v>0</v>
      </c>
    </row>
    <row r="3946" spans="1:2" x14ac:dyDescent="0.2">
      <c r="A3946">
        <v>49803</v>
      </c>
      <c r="B3946">
        <v>0</v>
      </c>
    </row>
    <row r="3947" spans="1:2" x14ac:dyDescent="0.2">
      <c r="A3947">
        <v>148747</v>
      </c>
      <c r="B3947">
        <v>0</v>
      </c>
    </row>
    <row r="3948" spans="1:2" x14ac:dyDescent="0.2">
      <c r="A3948">
        <v>55017</v>
      </c>
      <c r="B3948">
        <v>1</v>
      </c>
    </row>
    <row r="3949" spans="1:2" x14ac:dyDescent="0.2">
      <c r="A3949">
        <v>142587</v>
      </c>
      <c r="B3949">
        <v>0</v>
      </c>
    </row>
    <row r="3950" spans="1:2" x14ac:dyDescent="0.2">
      <c r="A3950">
        <v>157807</v>
      </c>
      <c r="B3950">
        <v>0</v>
      </c>
    </row>
    <row r="3951" spans="1:2" x14ac:dyDescent="0.2">
      <c r="A3951">
        <v>41765</v>
      </c>
      <c r="B3951">
        <v>0</v>
      </c>
    </row>
    <row r="3952" spans="1:2" x14ac:dyDescent="0.2">
      <c r="A3952">
        <v>129941</v>
      </c>
      <c r="B3952">
        <v>0</v>
      </c>
    </row>
    <row r="3953" spans="1:2" x14ac:dyDescent="0.2">
      <c r="A3953">
        <v>169752</v>
      </c>
      <c r="B3953">
        <v>0</v>
      </c>
    </row>
    <row r="3954" spans="1:2" x14ac:dyDescent="0.2">
      <c r="A3954">
        <v>85172</v>
      </c>
      <c r="B3954">
        <v>0</v>
      </c>
    </row>
    <row r="3955" spans="1:2" x14ac:dyDescent="0.2">
      <c r="A3955">
        <v>26822</v>
      </c>
      <c r="B3955">
        <v>0</v>
      </c>
    </row>
    <row r="3956" spans="1:2" x14ac:dyDescent="0.2">
      <c r="A3956">
        <v>167115</v>
      </c>
      <c r="B3956">
        <v>0</v>
      </c>
    </row>
    <row r="3957" spans="1:2" x14ac:dyDescent="0.2">
      <c r="A3957">
        <v>22923</v>
      </c>
      <c r="B3957">
        <v>0</v>
      </c>
    </row>
    <row r="3958" spans="1:2" x14ac:dyDescent="0.2">
      <c r="A3958">
        <v>49359</v>
      </c>
      <c r="B3958">
        <v>0</v>
      </c>
    </row>
    <row r="3959" spans="1:2" x14ac:dyDescent="0.2">
      <c r="A3959">
        <v>58945</v>
      </c>
      <c r="B3959">
        <v>0</v>
      </c>
    </row>
    <row r="3960" spans="1:2" x14ac:dyDescent="0.2">
      <c r="A3960">
        <v>61684</v>
      </c>
      <c r="B3960">
        <v>0</v>
      </c>
    </row>
    <row r="3961" spans="1:2" x14ac:dyDescent="0.2">
      <c r="A3961">
        <v>70218</v>
      </c>
      <c r="B3961">
        <v>0</v>
      </c>
    </row>
    <row r="3962" spans="1:2" x14ac:dyDescent="0.2">
      <c r="A3962">
        <v>81326</v>
      </c>
      <c r="B3962">
        <v>0</v>
      </c>
    </row>
    <row r="3963" spans="1:2" x14ac:dyDescent="0.2">
      <c r="A3963">
        <v>92239</v>
      </c>
      <c r="B3963">
        <v>0</v>
      </c>
    </row>
    <row r="3964" spans="1:2" x14ac:dyDescent="0.2">
      <c r="A3964">
        <v>96227</v>
      </c>
      <c r="B3964">
        <v>1</v>
      </c>
    </row>
    <row r="3965" spans="1:2" x14ac:dyDescent="0.2">
      <c r="A3965">
        <v>96824</v>
      </c>
      <c r="B3965">
        <v>1</v>
      </c>
    </row>
    <row r="3966" spans="1:2" x14ac:dyDescent="0.2">
      <c r="A3966">
        <v>110777</v>
      </c>
      <c r="B3966">
        <v>0</v>
      </c>
    </row>
    <row r="3967" spans="1:2" x14ac:dyDescent="0.2">
      <c r="A3967">
        <v>117809</v>
      </c>
      <c r="B3967">
        <v>0</v>
      </c>
    </row>
    <row r="3968" spans="1:2" x14ac:dyDescent="0.2">
      <c r="A3968">
        <v>118860</v>
      </c>
      <c r="B3968">
        <v>0</v>
      </c>
    </row>
    <row r="3969" spans="1:2" x14ac:dyDescent="0.2">
      <c r="A3969">
        <v>124457</v>
      </c>
      <c r="B3969">
        <v>0</v>
      </c>
    </row>
    <row r="3970" spans="1:2" x14ac:dyDescent="0.2">
      <c r="A3970">
        <v>129442</v>
      </c>
      <c r="B3970">
        <v>0</v>
      </c>
    </row>
    <row r="3971" spans="1:2" x14ac:dyDescent="0.2">
      <c r="A3971">
        <v>140976</v>
      </c>
      <c r="B3971">
        <v>0</v>
      </c>
    </row>
    <row r="3972" spans="1:2" x14ac:dyDescent="0.2">
      <c r="A3972">
        <v>149806</v>
      </c>
      <c r="B3972">
        <v>0</v>
      </c>
    </row>
    <row r="3973" spans="1:2" x14ac:dyDescent="0.2">
      <c r="A3973">
        <v>163333</v>
      </c>
      <c r="B3973">
        <v>0</v>
      </c>
    </row>
    <row r="3974" spans="1:2" x14ac:dyDescent="0.2">
      <c r="A3974">
        <v>164222</v>
      </c>
      <c r="B3974">
        <v>0</v>
      </c>
    </row>
    <row r="3975" spans="1:2" x14ac:dyDescent="0.2">
      <c r="A3975">
        <v>173276</v>
      </c>
      <c r="B3975">
        <v>0</v>
      </c>
    </row>
    <row r="3976" spans="1:2" x14ac:dyDescent="0.2">
      <c r="A3976">
        <v>115593</v>
      </c>
      <c r="B3976">
        <v>0</v>
      </c>
    </row>
    <row r="3977" spans="1:2" x14ac:dyDescent="0.2">
      <c r="A3977">
        <v>1366</v>
      </c>
      <c r="B3977">
        <v>0</v>
      </c>
    </row>
    <row r="3978" spans="1:2" x14ac:dyDescent="0.2">
      <c r="A3978">
        <v>163388</v>
      </c>
      <c r="B3978">
        <v>0</v>
      </c>
    </row>
    <row r="3979" spans="1:2" x14ac:dyDescent="0.2">
      <c r="A3979">
        <v>53452</v>
      </c>
      <c r="B3979">
        <v>0</v>
      </c>
    </row>
    <row r="3980" spans="1:2" x14ac:dyDescent="0.2">
      <c r="A3980">
        <v>83393</v>
      </c>
      <c r="B3980">
        <v>0</v>
      </c>
    </row>
    <row r="3981" spans="1:2" x14ac:dyDescent="0.2">
      <c r="A3981">
        <v>148827</v>
      </c>
      <c r="B3981">
        <v>0</v>
      </c>
    </row>
    <row r="3982" spans="1:2" x14ac:dyDescent="0.2">
      <c r="A3982">
        <v>35358</v>
      </c>
      <c r="B3982">
        <v>0</v>
      </c>
    </row>
    <row r="3983" spans="1:2" x14ac:dyDescent="0.2">
      <c r="A3983">
        <v>113073</v>
      </c>
      <c r="B3983">
        <v>0</v>
      </c>
    </row>
    <row r="3984" spans="1:2" x14ac:dyDescent="0.2">
      <c r="A3984">
        <v>170550</v>
      </c>
      <c r="B3984">
        <v>0</v>
      </c>
    </row>
    <row r="3985" spans="1:2" x14ac:dyDescent="0.2">
      <c r="A3985">
        <v>173427</v>
      </c>
      <c r="B3985">
        <v>0</v>
      </c>
    </row>
    <row r="3986" spans="1:2" x14ac:dyDescent="0.2">
      <c r="A3986">
        <v>174110</v>
      </c>
      <c r="B3986">
        <v>0</v>
      </c>
    </row>
    <row r="3987" spans="1:2" x14ac:dyDescent="0.2">
      <c r="A3987">
        <v>148836</v>
      </c>
      <c r="B3987">
        <v>0</v>
      </c>
    </row>
    <row r="3988" spans="1:2" x14ac:dyDescent="0.2">
      <c r="A3988">
        <v>149566</v>
      </c>
      <c r="B3988">
        <v>0</v>
      </c>
    </row>
    <row r="3989" spans="1:2" x14ac:dyDescent="0.2">
      <c r="A3989">
        <v>89357</v>
      </c>
      <c r="B3989">
        <v>0</v>
      </c>
    </row>
    <row r="3990" spans="1:2" x14ac:dyDescent="0.2">
      <c r="A3990">
        <v>156678</v>
      </c>
      <c r="B3990">
        <v>0</v>
      </c>
    </row>
    <row r="3991" spans="1:2" x14ac:dyDescent="0.2">
      <c r="A3991">
        <v>7516</v>
      </c>
      <c r="B3991">
        <v>0</v>
      </c>
    </row>
    <row r="3992" spans="1:2" x14ac:dyDescent="0.2">
      <c r="A3992">
        <v>154781</v>
      </c>
      <c r="B3992">
        <v>0</v>
      </c>
    </row>
    <row r="3993" spans="1:2" x14ac:dyDescent="0.2">
      <c r="A3993">
        <v>29047</v>
      </c>
      <c r="B3993">
        <v>0</v>
      </c>
    </row>
    <row r="3994" spans="1:2" x14ac:dyDescent="0.2">
      <c r="A3994">
        <v>29056</v>
      </c>
      <c r="B3994">
        <v>0</v>
      </c>
    </row>
    <row r="3995" spans="1:2" x14ac:dyDescent="0.2">
      <c r="A3995">
        <v>37020</v>
      </c>
      <c r="B3995">
        <v>0</v>
      </c>
    </row>
    <row r="3996" spans="1:2" x14ac:dyDescent="0.2">
      <c r="A3996">
        <v>140306</v>
      </c>
      <c r="B3996">
        <v>0</v>
      </c>
    </row>
    <row r="3997" spans="1:2" x14ac:dyDescent="0.2">
      <c r="A3997">
        <v>72043</v>
      </c>
      <c r="B3997">
        <v>0</v>
      </c>
    </row>
    <row r="3998" spans="1:2" x14ac:dyDescent="0.2">
      <c r="A3998">
        <v>86384</v>
      </c>
      <c r="B3998">
        <v>0</v>
      </c>
    </row>
    <row r="3999" spans="1:2" x14ac:dyDescent="0.2">
      <c r="A3999">
        <v>107984</v>
      </c>
      <c r="B3999">
        <v>0</v>
      </c>
    </row>
    <row r="4000" spans="1:2" x14ac:dyDescent="0.2">
      <c r="A4000">
        <v>43947</v>
      </c>
      <c r="B4000">
        <v>0</v>
      </c>
    </row>
    <row r="4001" spans="1:2" x14ac:dyDescent="0.2">
      <c r="A4001">
        <v>74652</v>
      </c>
      <c r="B4001">
        <v>0</v>
      </c>
    </row>
    <row r="4002" spans="1:2" x14ac:dyDescent="0.2">
      <c r="A4002">
        <v>155467</v>
      </c>
      <c r="B4002">
        <v>1</v>
      </c>
    </row>
    <row r="4003" spans="1:2" x14ac:dyDescent="0.2">
      <c r="A4003">
        <v>57001</v>
      </c>
      <c r="B4003">
        <v>0</v>
      </c>
    </row>
    <row r="4004" spans="1:2" x14ac:dyDescent="0.2">
      <c r="A4004">
        <v>86696</v>
      </c>
      <c r="B4004">
        <v>1</v>
      </c>
    </row>
    <row r="4005" spans="1:2" x14ac:dyDescent="0.2">
      <c r="A4005">
        <v>2201</v>
      </c>
      <c r="B4005">
        <v>0</v>
      </c>
    </row>
    <row r="4006" spans="1:2" x14ac:dyDescent="0.2">
      <c r="A4006">
        <v>111499</v>
      </c>
      <c r="B4006">
        <v>0</v>
      </c>
    </row>
    <row r="4007" spans="1:2" x14ac:dyDescent="0.2">
      <c r="A4007">
        <v>126656</v>
      </c>
      <c r="B4007">
        <v>0</v>
      </c>
    </row>
    <row r="4008" spans="1:2" x14ac:dyDescent="0.2">
      <c r="A4008">
        <v>52801</v>
      </c>
      <c r="B4008">
        <v>0</v>
      </c>
    </row>
    <row r="4009" spans="1:2" x14ac:dyDescent="0.2">
      <c r="A4009">
        <v>55730</v>
      </c>
      <c r="B4009">
        <v>0</v>
      </c>
    </row>
    <row r="4010" spans="1:2" x14ac:dyDescent="0.2">
      <c r="A4010">
        <v>10658</v>
      </c>
      <c r="B4010">
        <v>0</v>
      </c>
    </row>
    <row r="4011" spans="1:2" x14ac:dyDescent="0.2">
      <c r="A4011">
        <v>169930</v>
      </c>
      <c r="B4011">
        <v>0</v>
      </c>
    </row>
    <row r="4012" spans="1:2" x14ac:dyDescent="0.2">
      <c r="A4012">
        <v>21052</v>
      </c>
      <c r="B4012">
        <v>0</v>
      </c>
    </row>
    <row r="4013" spans="1:2" x14ac:dyDescent="0.2">
      <c r="A4013">
        <v>65958</v>
      </c>
      <c r="B4013">
        <v>0</v>
      </c>
    </row>
    <row r="4014" spans="1:2" x14ac:dyDescent="0.2">
      <c r="A4014">
        <v>170364</v>
      </c>
      <c r="B4014">
        <v>0</v>
      </c>
    </row>
    <row r="4015" spans="1:2" x14ac:dyDescent="0.2">
      <c r="A4015">
        <v>173560</v>
      </c>
      <c r="B4015">
        <v>0</v>
      </c>
    </row>
    <row r="4016" spans="1:2" x14ac:dyDescent="0.2">
      <c r="A4016">
        <v>29369</v>
      </c>
      <c r="B4016">
        <v>0</v>
      </c>
    </row>
    <row r="4017" spans="1:2" x14ac:dyDescent="0.2">
      <c r="A4017">
        <v>93334</v>
      </c>
      <c r="B4017">
        <v>0</v>
      </c>
    </row>
    <row r="4018" spans="1:2" x14ac:dyDescent="0.2">
      <c r="A4018">
        <v>19481</v>
      </c>
      <c r="B4018">
        <v>0</v>
      </c>
    </row>
    <row r="4019" spans="1:2" x14ac:dyDescent="0.2">
      <c r="A4019">
        <v>169645</v>
      </c>
      <c r="B4019">
        <v>0</v>
      </c>
    </row>
    <row r="4020" spans="1:2" x14ac:dyDescent="0.2">
      <c r="A4020">
        <v>152733</v>
      </c>
      <c r="B4020">
        <v>0</v>
      </c>
    </row>
    <row r="4021" spans="1:2" x14ac:dyDescent="0.2">
      <c r="A4021">
        <v>79763</v>
      </c>
      <c r="B4021">
        <v>0</v>
      </c>
    </row>
    <row r="4022" spans="1:2" x14ac:dyDescent="0.2">
      <c r="A4022">
        <v>10710</v>
      </c>
      <c r="B4022">
        <v>0</v>
      </c>
    </row>
    <row r="4023" spans="1:2" x14ac:dyDescent="0.2">
      <c r="A4023">
        <v>130259</v>
      </c>
      <c r="B4023">
        <v>0</v>
      </c>
    </row>
    <row r="4024" spans="1:2" x14ac:dyDescent="0.2">
      <c r="A4024">
        <v>24212</v>
      </c>
      <c r="B4024">
        <v>0</v>
      </c>
    </row>
    <row r="4025" spans="1:2" x14ac:dyDescent="0.2">
      <c r="A4025">
        <v>27105</v>
      </c>
      <c r="B4025">
        <v>0</v>
      </c>
    </row>
    <row r="4026" spans="1:2" x14ac:dyDescent="0.2">
      <c r="A4026">
        <v>112307</v>
      </c>
      <c r="B4026">
        <v>0</v>
      </c>
    </row>
    <row r="4027" spans="1:2" x14ac:dyDescent="0.2">
      <c r="A4027">
        <v>119493</v>
      </c>
      <c r="B4027">
        <v>0</v>
      </c>
    </row>
    <row r="4028" spans="1:2" x14ac:dyDescent="0.2">
      <c r="A4028">
        <v>118593</v>
      </c>
      <c r="B4028">
        <v>0</v>
      </c>
    </row>
    <row r="4029" spans="1:2" x14ac:dyDescent="0.2">
      <c r="A4029">
        <v>93398</v>
      </c>
      <c r="B4029">
        <v>0</v>
      </c>
    </row>
    <row r="4030" spans="1:2" x14ac:dyDescent="0.2">
      <c r="A4030">
        <v>93405</v>
      </c>
      <c r="B4030">
        <v>0</v>
      </c>
    </row>
    <row r="4031" spans="1:2" x14ac:dyDescent="0.2">
      <c r="A4031">
        <v>7525</v>
      </c>
      <c r="B4031">
        <v>0</v>
      </c>
    </row>
    <row r="4032" spans="1:2" x14ac:dyDescent="0.2">
      <c r="A4032">
        <v>87013</v>
      </c>
      <c r="B4032">
        <v>0</v>
      </c>
    </row>
    <row r="4033" spans="1:2" x14ac:dyDescent="0.2">
      <c r="A4033">
        <v>87022</v>
      </c>
      <c r="B4033">
        <v>0</v>
      </c>
    </row>
    <row r="4034" spans="1:2" x14ac:dyDescent="0.2">
      <c r="A4034">
        <v>49368</v>
      </c>
      <c r="B4034">
        <v>0</v>
      </c>
    </row>
    <row r="4035" spans="1:2" x14ac:dyDescent="0.2">
      <c r="A4035">
        <v>110385</v>
      </c>
      <c r="B4035">
        <v>0</v>
      </c>
    </row>
    <row r="4036" spans="1:2" x14ac:dyDescent="0.2">
      <c r="A4036">
        <v>36701</v>
      </c>
      <c r="B4036">
        <v>0</v>
      </c>
    </row>
    <row r="4037" spans="1:2" x14ac:dyDescent="0.2">
      <c r="A4037">
        <v>115129</v>
      </c>
      <c r="B4037">
        <v>0</v>
      </c>
    </row>
    <row r="4038" spans="1:2" x14ac:dyDescent="0.2">
      <c r="A4038">
        <v>78043</v>
      </c>
      <c r="B4038">
        <v>0</v>
      </c>
    </row>
    <row r="4039" spans="1:2" x14ac:dyDescent="0.2">
      <c r="A4039">
        <v>16338</v>
      </c>
      <c r="B4039">
        <v>0</v>
      </c>
    </row>
    <row r="4040" spans="1:2" x14ac:dyDescent="0.2">
      <c r="A4040">
        <v>66170</v>
      </c>
      <c r="B4040">
        <v>0</v>
      </c>
    </row>
    <row r="4041" spans="1:2" x14ac:dyDescent="0.2">
      <c r="A4041">
        <v>49126</v>
      </c>
      <c r="B4041">
        <v>0</v>
      </c>
    </row>
    <row r="4042" spans="1:2" x14ac:dyDescent="0.2">
      <c r="A4042">
        <v>119554</v>
      </c>
      <c r="B4042">
        <v>0</v>
      </c>
    </row>
    <row r="4043" spans="1:2" x14ac:dyDescent="0.2">
      <c r="A4043">
        <v>131005</v>
      </c>
      <c r="B4043">
        <v>0</v>
      </c>
    </row>
    <row r="4044" spans="1:2" x14ac:dyDescent="0.2">
      <c r="A4044">
        <v>55188</v>
      </c>
      <c r="B4044">
        <v>0</v>
      </c>
    </row>
    <row r="4045" spans="1:2" x14ac:dyDescent="0.2">
      <c r="A4045">
        <v>3137</v>
      </c>
      <c r="B4045">
        <v>0</v>
      </c>
    </row>
    <row r="4046" spans="1:2" x14ac:dyDescent="0.2">
      <c r="A4046">
        <v>59684</v>
      </c>
      <c r="B4046">
        <v>0</v>
      </c>
    </row>
    <row r="4047" spans="1:2" x14ac:dyDescent="0.2">
      <c r="A4047">
        <v>105598</v>
      </c>
      <c r="B4047">
        <v>0</v>
      </c>
    </row>
    <row r="4048" spans="1:2" x14ac:dyDescent="0.2">
      <c r="A4048">
        <v>36248</v>
      </c>
      <c r="B4048">
        <v>0</v>
      </c>
    </row>
    <row r="4049" spans="1:2" x14ac:dyDescent="0.2">
      <c r="A4049">
        <v>103924</v>
      </c>
      <c r="B4049">
        <v>0</v>
      </c>
    </row>
    <row r="4050" spans="1:2" x14ac:dyDescent="0.2">
      <c r="A4050">
        <v>65538</v>
      </c>
      <c r="B4050">
        <v>0</v>
      </c>
    </row>
    <row r="4051" spans="1:2" x14ac:dyDescent="0.2">
      <c r="A4051">
        <v>171245</v>
      </c>
      <c r="B4051">
        <v>0</v>
      </c>
    </row>
    <row r="4052" spans="1:2" x14ac:dyDescent="0.2">
      <c r="A4052">
        <v>19873</v>
      </c>
      <c r="B4052">
        <v>0</v>
      </c>
    </row>
    <row r="4053" spans="1:2" x14ac:dyDescent="0.2">
      <c r="A4053">
        <v>55525</v>
      </c>
      <c r="B4053">
        <v>0</v>
      </c>
    </row>
    <row r="4054" spans="1:2" x14ac:dyDescent="0.2">
      <c r="A4054">
        <v>90280</v>
      </c>
      <c r="B4054">
        <v>0</v>
      </c>
    </row>
    <row r="4055" spans="1:2" x14ac:dyDescent="0.2">
      <c r="A4055">
        <v>90299</v>
      </c>
      <c r="B4055">
        <v>0</v>
      </c>
    </row>
    <row r="4056" spans="1:2" x14ac:dyDescent="0.2">
      <c r="A4056">
        <v>18082</v>
      </c>
      <c r="B4056">
        <v>0</v>
      </c>
    </row>
    <row r="4057" spans="1:2" x14ac:dyDescent="0.2">
      <c r="A4057">
        <v>136786</v>
      </c>
      <c r="B4057">
        <v>0</v>
      </c>
    </row>
    <row r="4058" spans="1:2" x14ac:dyDescent="0.2">
      <c r="A4058">
        <v>138529</v>
      </c>
      <c r="B4058">
        <v>0</v>
      </c>
    </row>
    <row r="4059" spans="1:2" x14ac:dyDescent="0.2">
      <c r="A4059">
        <v>163164</v>
      </c>
      <c r="B4059">
        <v>0</v>
      </c>
    </row>
    <row r="4060" spans="1:2" x14ac:dyDescent="0.2">
      <c r="A4060">
        <v>56611</v>
      </c>
      <c r="B4060">
        <v>0</v>
      </c>
    </row>
    <row r="4061" spans="1:2" x14ac:dyDescent="0.2">
      <c r="A4061">
        <v>56620</v>
      </c>
      <c r="B4061">
        <v>0</v>
      </c>
    </row>
    <row r="4062" spans="1:2" x14ac:dyDescent="0.2">
      <c r="A4062">
        <v>37066</v>
      </c>
      <c r="B4062">
        <v>0</v>
      </c>
    </row>
    <row r="4063" spans="1:2" x14ac:dyDescent="0.2">
      <c r="A4063">
        <v>168719</v>
      </c>
      <c r="B4063">
        <v>0</v>
      </c>
    </row>
    <row r="4064" spans="1:2" x14ac:dyDescent="0.2">
      <c r="A4064">
        <v>158083</v>
      </c>
      <c r="B4064">
        <v>0</v>
      </c>
    </row>
    <row r="4065" spans="1:2" x14ac:dyDescent="0.2">
      <c r="A4065">
        <v>176819</v>
      </c>
      <c r="B4065">
        <v>0</v>
      </c>
    </row>
    <row r="4066" spans="1:2" x14ac:dyDescent="0.2">
      <c r="A4066">
        <v>29109</v>
      </c>
      <c r="B4066">
        <v>0</v>
      </c>
    </row>
    <row r="4067" spans="1:2" x14ac:dyDescent="0.2">
      <c r="A4067">
        <v>141410</v>
      </c>
      <c r="B4067">
        <v>0</v>
      </c>
    </row>
    <row r="4068" spans="1:2" x14ac:dyDescent="0.2">
      <c r="A4068">
        <v>72061</v>
      </c>
      <c r="B4068">
        <v>0</v>
      </c>
    </row>
    <row r="4069" spans="1:2" x14ac:dyDescent="0.2">
      <c r="A4069">
        <v>33300</v>
      </c>
      <c r="B4069">
        <v>0</v>
      </c>
    </row>
    <row r="4070" spans="1:2" x14ac:dyDescent="0.2">
      <c r="A4070">
        <v>58892</v>
      </c>
      <c r="B4070">
        <v>0</v>
      </c>
    </row>
    <row r="4071" spans="1:2" x14ac:dyDescent="0.2">
      <c r="A4071">
        <v>84399</v>
      </c>
      <c r="B4071">
        <v>0</v>
      </c>
    </row>
    <row r="4072" spans="1:2" x14ac:dyDescent="0.2">
      <c r="A4072">
        <v>4801</v>
      </c>
      <c r="B4072">
        <v>0</v>
      </c>
    </row>
    <row r="4073" spans="1:2" x14ac:dyDescent="0.2">
      <c r="A4073">
        <v>121545</v>
      </c>
      <c r="B4073">
        <v>0</v>
      </c>
    </row>
    <row r="4074" spans="1:2" x14ac:dyDescent="0.2">
      <c r="A4074">
        <v>144562</v>
      </c>
      <c r="B4074">
        <v>0</v>
      </c>
    </row>
    <row r="4075" spans="1:2" x14ac:dyDescent="0.2">
      <c r="A4075">
        <v>16374</v>
      </c>
      <c r="B4075">
        <v>0</v>
      </c>
    </row>
    <row r="4076" spans="1:2" x14ac:dyDescent="0.2">
      <c r="A4076">
        <v>101975</v>
      </c>
      <c r="B4076">
        <v>0</v>
      </c>
    </row>
    <row r="4077" spans="1:2" x14ac:dyDescent="0.2">
      <c r="A4077">
        <v>105482</v>
      </c>
      <c r="B4077">
        <v>0</v>
      </c>
    </row>
    <row r="4078" spans="1:2" x14ac:dyDescent="0.2">
      <c r="A4078">
        <v>111569</v>
      </c>
      <c r="B4078">
        <v>0</v>
      </c>
    </row>
    <row r="4079" spans="1:2" x14ac:dyDescent="0.2">
      <c r="A4079">
        <v>135985</v>
      </c>
      <c r="B4079">
        <v>0</v>
      </c>
    </row>
    <row r="4080" spans="1:2" x14ac:dyDescent="0.2">
      <c r="A4080">
        <v>102311</v>
      </c>
      <c r="B4080">
        <v>0</v>
      </c>
    </row>
    <row r="4081" spans="1:2" x14ac:dyDescent="0.2">
      <c r="A4081">
        <v>133189</v>
      </c>
      <c r="B4081">
        <v>0</v>
      </c>
    </row>
    <row r="4082" spans="1:2" x14ac:dyDescent="0.2">
      <c r="A4082">
        <v>84353</v>
      </c>
      <c r="B4082">
        <v>0</v>
      </c>
    </row>
    <row r="4083" spans="1:2" x14ac:dyDescent="0.2">
      <c r="A4083">
        <v>53540</v>
      </c>
      <c r="B4083">
        <v>0</v>
      </c>
    </row>
    <row r="4084" spans="1:2" x14ac:dyDescent="0.2">
      <c r="A4084">
        <v>59531</v>
      </c>
      <c r="B4084">
        <v>0</v>
      </c>
    </row>
    <row r="4085" spans="1:2" x14ac:dyDescent="0.2">
      <c r="A4085">
        <v>59540</v>
      </c>
      <c r="B4085">
        <v>0</v>
      </c>
    </row>
    <row r="4086" spans="1:2" x14ac:dyDescent="0.2">
      <c r="A4086">
        <v>176258</v>
      </c>
      <c r="B4086">
        <v>0</v>
      </c>
    </row>
    <row r="4087" spans="1:2" x14ac:dyDescent="0.2">
      <c r="A4087">
        <v>163547</v>
      </c>
      <c r="B4087">
        <v>0</v>
      </c>
    </row>
    <row r="4088" spans="1:2" x14ac:dyDescent="0.2">
      <c r="A4088">
        <v>120753</v>
      </c>
      <c r="B4088">
        <v>0</v>
      </c>
    </row>
    <row r="4089" spans="1:2" x14ac:dyDescent="0.2">
      <c r="A4089">
        <v>129488</v>
      </c>
      <c r="B4089">
        <v>0</v>
      </c>
    </row>
    <row r="4090" spans="1:2" x14ac:dyDescent="0.2">
      <c r="A4090">
        <v>128276</v>
      </c>
      <c r="B4090">
        <v>0</v>
      </c>
    </row>
    <row r="4091" spans="1:2" x14ac:dyDescent="0.2">
      <c r="A4091">
        <v>137620</v>
      </c>
      <c r="B4091">
        <v>0</v>
      </c>
    </row>
    <row r="4092" spans="1:2" x14ac:dyDescent="0.2">
      <c r="A4092">
        <v>140985</v>
      </c>
      <c r="B4092">
        <v>0</v>
      </c>
    </row>
    <row r="4093" spans="1:2" x14ac:dyDescent="0.2">
      <c r="A4093">
        <v>144955</v>
      </c>
      <c r="B4093">
        <v>0</v>
      </c>
    </row>
    <row r="4094" spans="1:2" x14ac:dyDescent="0.2">
      <c r="A4094">
        <v>37119</v>
      </c>
      <c r="B4094">
        <v>0</v>
      </c>
    </row>
    <row r="4095" spans="1:2" x14ac:dyDescent="0.2">
      <c r="A4095">
        <v>85181</v>
      </c>
      <c r="B4095">
        <v>0</v>
      </c>
    </row>
    <row r="4096" spans="1:2" x14ac:dyDescent="0.2">
      <c r="A4096">
        <v>64274</v>
      </c>
      <c r="B4096">
        <v>0</v>
      </c>
    </row>
    <row r="4097" spans="1:2" x14ac:dyDescent="0.2">
      <c r="A4097">
        <v>13855</v>
      </c>
      <c r="B4097">
        <v>0</v>
      </c>
    </row>
    <row r="4098" spans="1:2" x14ac:dyDescent="0.2">
      <c r="A4098">
        <v>64443</v>
      </c>
      <c r="B4098">
        <v>0</v>
      </c>
    </row>
    <row r="4099" spans="1:2" x14ac:dyDescent="0.2">
      <c r="A4099">
        <v>63964</v>
      </c>
      <c r="B4099">
        <v>0</v>
      </c>
    </row>
    <row r="4100" spans="1:2" x14ac:dyDescent="0.2">
      <c r="A4100">
        <v>137808</v>
      </c>
      <c r="B4100">
        <v>0</v>
      </c>
    </row>
    <row r="4101" spans="1:2" x14ac:dyDescent="0.2">
      <c r="A4101">
        <v>64069</v>
      </c>
      <c r="B4101">
        <v>0</v>
      </c>
    </row>
    <row r="4102" spans="1:2" x14ac:dyDescent="0.2">
      <c r="A4102">
        <v>8050</v>
      </c>
      <c r="B4102">
        <v>0</v>
      </c>
    </row>
    <row r="4103" spans="1:2" x14ac:dyDescent="0.2">
      <c r="A4103">
        <v>67309</v>
      </c>
      <c r="B4103">
        <v>0</v>
      </c>
    </row>
    <row r="4104" spans="1:2" x14ac:dyDescent="0.2">
      <c r="A4104">
        <v>89437</v>
      </c>
      <c r="B4104">
        <v>0</v>
      </c>
    </row>
    <row r="4105" spans="1:2" x14ac:dyDescent="0.2">
      <c r="A4105">
        <v>110553</v>
      </c>
      <c r="B4105">
        <v>0</v>
      </c>
    </row>
    <row r="4106" spans="1:2" x14ac:dyDescent="0.2">
      <c r="A4106">
        <v>118655</v>
      </c>
      <c r="B4106">
        <v>0</v>
      </c>
    </row>
    <row r="4107" spans="1:2" x14ac:dyDescent="0.2">
      <c r="A4107">
        <v>138949</v>
      </c>
      <c r="B4107">
        <v>0</v>
      </c>
    </row>
    <row r="4108" spans="1:2" x14ac:dyDescent="0.2">
      <c r="A4108">
        <v>52286</v>
      </c>
      <c r="B4108">
        <v>0</v>
      </c>
    </row>
    <row r="4109" spans="1:2" x14ac:dyDescent="0.2">
      <c r="A4109">
        <v>81460</v>
      </c>
      <c r="B4109">
        <v>0</v>
      </c>
    </row>
    <row r="4110" spans="1:2" x14ac:dyDescent="0.2">
      <c r="A4110">
        <v>105892</v>
      </c>
      <c r="B4110">
        <v>0</v>
      </c>
    </row>
    <row r="4111" spans="1:2" x14ac:dyDescent="0.2">
      <c r="A4111">
        <v>122294</v>
      </c>
      <c r="B4111">
        <v>0</v>
      </c>
    </row>
    <row r="4112" spans="1:2" x14ac:dyDescent="0.2">
      <c r="A4112">
        <v>154683</v>
      </c>
      <c r="B4112">
        <v>0</v>
      </c>
    </row>
    <row r="4113" spans="1:2" x14ac:dyDescent="0.2">
      <c r="A4113">
        <v>4570</v>
      </c>
      <c r="B4113">
        <v>0</v>
      </c>
    </row>
    <row r="4114" spans="1:2" x14ac:dyDescent="0.2">
      <c r="A4114">
        <v>16436</v>
      </c>
      <c r="B4114">
        <v>0</v>
      </c>
    </row>
    <row r="4115" spans="1:2" x14ac:dyDescent="0.2">
      <c r="A4115">
        <v>29163</v>
      </c>
      <c r="B4115">
        <v>0</v>
      </c>
    </row>
    <row r="4116" spans="1:2" x14ac:dyDescent="0.2">
      <c r="A4116">
        <v>68208</v>
      </c>
      <c r="B4116">
        <v>0</v>
      </c>
    </row>
    <row r="4117" spans="1:2" x14ac:dyDescent="0.2">
      <c r="A4117">
        <v>72105</v>
      </c>
      <c r="B4117">
        <v>0</v>
      </c>
    </row>
    <row r="4118" spans="1:2" x14ac:dyDescent="0.2">
      <c r="A4118">
        <v>155680</v>
      </c>
      <c r="B4118">
        <v>0</v>
      </c>
    </row>
    <row r="4119" spans="1:2" x14ac:dyDescent="0.2">
      <c r="A4119">
        <v>169468</v>
      </c>
      <c r="B4119">
        <v>0</v>
      </c>
    </row>
    <row r="4120" spans="1:2" x14ac:dyDescent="0.2">
      <c r="A4120">
        <v>126683</v>
      </c>
      <c r="B4120">
        <v>0</v>
      </c>
    </row>
    <row r="4121" spans="1:2" x14ac:dyDescent="0.2">
      <c r="A4121">
        <v>32857</v>
      </c>
      <c r="B4121">
        <v>0</v>
      </c>
    </row>
    <row r="4122" spans="1:2" x14ac:dyDescent="0.2">
      <c r="A4122">
        <v>170373</v>
      </c>
      <c r="B4122">
        <v>0</v>
      </c>
    </row>
    <row r="4123" spans="1:2" x14ac:dyDescent="0.2">
      <c r="A4123">
        <v>32866</v>
      </c>
      <c r="B4123">
        <v>0</v>
      </c>
    </row>
    <row r="4124" spans="1:2" x14ac:dyDescent="0.2">
      <c r="A4124">
        <v>127304</v>
      </c>
      <c r="B4124">
        <v>0</v>
      </c>
    </row>
    <row r="4125" spans="1:2" x14ac:dyDescent="0.2">
      <c r="A4125">
        <v>173285</v>
      </c>
      <c r="B4125">
        <v>0</v>
      </c>
    </row>
    <row r="4126" spans="1:2" x14ac:dyDescent="0.2">
      <c r="A4126">
        <v>30103</v>
      </c>
      <c r="B4126">
        <v>0</v>
      </c>
    </row>
    <row r="4127" spans="1:2" x14ac:dyDescent="0.2">
      <c r="A4127">
        <v>106871</v>
      </c>
      <c r="B4127">
        <v>0</v>
      </c>
    </row>
    <row r="4128" spans="1:2" x14ac:dyDescent="0.2">
      <c r="A4128">
        <v>73353</v>
      </c>
      <c r="B4128">
        <v>0</v>
      </c>
    </row>
    <row r="4129" spans="1:2" x14ac:dyDescent="0.2">
      <c r="A4129">
        <v>47499</v>
      </c>
      <c r="B4129">
        <v>0</v>
      </c>
    </row>
    <row r="4130" spans="1:2" x14ac:dyDescent="0.2">
      <c r="A4130">
        <v>140967</v>
      </c>
      <c r="B4130">
        <v>0</v>
      </c>
    </row>
    <row r="4131" spans="1:2" x14ac:dyDescent="0.2">
      <c r="A4131">
        <v>40043</v>
      </c>
      <c r="B4131">
        <v>0</v>
      </c>
    </row>
    <row r="4132" spans="1:2" x14ac:dyDescent="0.2">
      <c r="A4132">
        <v>76843</v>
      </c>
      <c r="B4132">
        <v>0</v>
      </c>
    </row>
    <row r="4133" spans="1:2" x14ac:dyDescent="0.2">
      <c r="A4133">
        <v>81610</v>
      </c>
      <c r="B4133">
        <v>0</v>
      </c>
    </row>
    <row r="4134" spans="1:2" x14ac:dyDescent="0.2">
      <c r="A4134">
        <v>141189</v>
      </c>
      <c r="B4134">
        <v>0</v>
      </c>
    </row>
    <row r="4135" spans="1:2" x14ac:dyDescent="0.2">
      <c r="A4135">
        <v>179329</v>
      </c>
      <c r="B4135">
        <v>0</v>
      </c>
    </row>
    <row r="4136" spans="1:2" x14ac:dyDescent="0.2">
      <c r="A4136">
        <v>17165</v>
      </c>
      <c r="B4136">
        <v>0</v>
      </c>
    </row>
    <row r="4137" spans="1:2" x14ac:dyDescent="0.2">
      <c r="A4137">
        <v>61746</v>
      </c>
      <c r="B4137">
        <v>0</v>
      </c>
    </row>
    <row r="4138" spans="1:2" x14ac:dyDescent="0.2">
      <c r="A4138">
        <v>74803</v>
      </c>
      <c r="B4138">
        <v>0</v>
      </c>
    </row>
    <row r="4139" spans="1:2" x14ac:dyDescent="0.2">
      <c r="A4139">
        <v>61764</v>
      </c>
      <c r="B4139">
        <v>0</v>
      </c>
    </row>
    <row r="4140" spans="1:2" x14ac:dyDescent="0.2">
      <c r="A4140">
        <v>126727</v>
      </c>
      <c r="B4140">
        <v>0</v>
      </c>
    </row>
    <row r="4141" spans="1:2" x14ac:dyDescent="0.2">
      <c r="A4141">
        <v>167124</v>
      </c>
      <c r="B4141">
        <v>0</v>
      </c>
    </row>
    <row r="4142" spans="1:2" x14ac:dyDescent="0.2">
      <c r="A4142">
        <v>1981</v>
      </c>
      <c r="B4142">
        <v>0</v>
      </c>
    </row>
    <row r="4143" spans="1:2" x14ac:dyDescent="0.2">
      <c r="A4143">
        <v>91465</v>
      </c>
      <c r="B4143">
        <v>0</v>
      </c>
    </row>
    <row r="4144" spans="1:2" x14ac:dyDescent="0.2">
      <c r="A4144">
        <v>133642</v>
      </c>
      <c r="B4144">
        <v>0</v>
      </c>
    </row>
    <row r="4145" spans="1:2" x14ac:dyDescent="0.2">
      <c r="A4145">
        <v>126781</v>
      </c>
      <c r="B4145">
        <v>0</v>
      </c>
    </row>
    <row r="4146" spans="1:2" x14ac:dyDescent="0.2">
      <c r="A4146">
        <v>70691</v>
      </c>
      <c r="B4146">
        <v>0</v>
      </c>
    </row>
    <row r="4147" spans="1:2" x14ac:dyDescent="0.2">
      <c r="A4147">
        <v>152779</v>
      </c>
      <c r="B4147">
        <v>0</v>
      </c>
    </row>
    <row r="4148" spans="1:2" x14ac:dyDescent="0.2">
      <c r="A4148">
        <v>126451</v>
      </c>
      <c r="B4148">
        <v>0</v>
      </c>
    </row>
    <row r="4149" spans="1:2" x14ac:dyDescent="0.2">
      <c r="A4149">
        <v>13864</v>
      </c>
      <c r="B4149">
        <v>0</v>
      </c>
    </row>
    <row r="4150" spans="1:2" x14ac:dyDescent="0.2">
      <c r="A4150">
        <v>96897</v>
      </c>
      <c r="B4150">
        <v>0</v>
      </c>
    </row>
    <row r="4151" spans="1:2" x14ac:dyDescent="0.2">
      <c r="A4151">
        <v>126861</v>
      </c>
      <c r="B4151">
        <v>0</v>
      </c>
    </row>
    <row r="4152" spans="1:2" x14ac:dyDescent="0.2">
      <c r="A4152">
        <v>173775</v>
      </c>
      <c r="B4152">
        <v>0</v>
      </c>
    </row>
    <row r="4153" spans="1:2" x14ac:dyDescent="0.2">
      <c r="A4153">
        <v>166814</v>
      </c>
      <c r="B4153">
        <v>0</v>
      </c>
    </row>
    <row r="4154" spans="1:2" x14ac:dyDescent="0.2">
      <c r="A4154">
        <v>166805</v>
      </c>
      <c r="B4154">
        <v>0</v>
      </c>
    </row>
    <row r="4155" spans="1:2" x14ac:dyDescent="0.2">
      <c r="A4155">
        <v>122766</v>
      </c>
      <c r="B4155">
        <v>0</v>
      </c>
    </row>
    <row r="4156" spans="1:2" x14ac:dyDescent="0.2">
      <c r="A4156">
        <v>52669</v>
      </c>
      <c r="B4156">
        <v>0</v>
      </c>
    </row>
    <row r="4157" spans="1:2" x14ac:dyDescent="0.2">
      <c r="A4157">
        <v>120995</v>
      </c>
      <c r="B4157">
        <v>0</v>
      </c>
    </row>
    <row r="4158" spans="1:2" x14ac:dyDescent="0.2">
      <c r="A4158">
        <v>166725</v>
      </c>
      <c r="B4158">
        <v>0</v>
      </c>
    </row>
    <row r="4159" spans="1:2" x14ac:dyDescent="0.2">
      <c r="A4159">
        <v>135823</v>
      </c>
      <c r="B4159">
        <v>0</v>
      </c>
    </row>
    <row r="4160" spans="1:2" x14ac:dyDescent="0.2">
      <c r="A4160">
        <v>22399</v>
      </c>
      <c r="B4160">
        <v>0</v>
      </c>
    </row>
    <row r="4161" spans="1:2" x14ac:dyDescent="0.2">
      <c r="A4161">
        <v>3538</v>
      </c>
      <c r="B4161">
        <v>0</v>
      </c>
    </row>
    <row r="4162" spans="1:2" x14ac:dyDescent="0.2">
      <c r="A4162">
        <v>15616</v>
      </c>
      <c r="B4162">
        <v>0</v>
      </c>
    </row>
    <row r="4163" spans="1:2" x14ac:dyDescent="0.2">
      <c r="A4163">
        <v>45049</v>
      </c>
      <c r="B4163">
        <v>0</v>
      </c>
    </row>
    <row r="4164" spans="1:2" x14ac:dyDescent="0.2">
      <c r="A4164">
        <v>52703</v>
      </c>
      <c r="B4164">
        <v>0</v>
      </c>
    </row>
    <row r="4165" spans="1:2" x14ac:dyDescent="0.2">
      <c r="A4165">
        <v>142033</v>
      </c>
      <c r="B4165">
        <v>0</v>
      </c>
    </row>
    <row r="4166" spans="1:2" x14ac:dyDescent="0.2">
      <c r="A4166">
        <v>65422</v>
      </c>
      <c r="B4166">
        <v>0</v>
      </c>
    </row>
    <row r="4167" spans="1:2" x14ac:dyDescent="0.2">
      <c r="A4167">
        <v>38697</v>
      </c>
      <c r="B4167">
        <v>0</v>
      </c>
    </row>
    <row r="4168" spans="1:2" x14ac:dyDescent="0.2">
      <c r="A4168">
        <v>122775</v>
      </c>
      <c r="B4168">
        <v>0</v>
      </c>
    </row>
    <row r="4169" spans="1:2" x14ac:dyDescent="0.2">
      <c r="A4169">
        <v>155617</v>
      </c>
      <c r="B4169">
        <v>0</v>
      </c>
    </row>
    <row r="4170" spans="1:2" x14ac:dyDescent="0.2">
      <c r="A4170">
        <v>81843</v>
      </c>
      <c r="B4170">
        <v>0</v>
      </c>
    </row>
    <row r="4171" spans="1:2" x14ac:dyDescent="0.2">
      <c r="A4171">
        <v>31299</v>
      </c>
      <c r="B4171">
        <v>0</v>
      </c>
    </row>
    <row r="4172" spans="1:2" x14ac:dyDescent="0.2">
      <c r="A4172">
        <v>2728</v>
      </c>
      <c r="B4172">
        <v>0</v>
      </c>
    </row>
    <row r="4173" spans="1:2" x14ac:dyDescent="0.2">
      <c r="A4173">
        <v>148015</v>
      </c>
      <c r="B4173">
        <v>1</v>
      </c>
    </row>
    <row r="4174" spans="1:2" x14ac:dyDescent="0.2">
      <c r="A4174">
        <v>141633</v>
      </c>
      <c r="B4174">
        <v>0</v>
      </c>
    </row>
    <row r="4175" spans="1:2" x14ac:dyDescent="0.2">
      <c r="A4175">
        <v>96913</v>
      </c>
      <c r="B4175">
        <v>0</v>
      </c>
    </row>
    <row r="4176" spans="1:2" x14ac:dyDescent="0.2">
      <c r="A4176">
        <v>123558</v>
      </c>
      <c r="B4176">
        <v>0</v>
      </c>
    </row>
    <row r="4177" spans="1:2" x14ac:dyDescent="0.2">
      <c r="A4177">
        <v>148113</v>
      </c>
      <c r="B4177">
        <v>0</v>
      </c>
    </row>
    <row r="4178" spans="1:2" x14ac:dyDescent="0.2">
      <c r="A4178">
        <v>148104</v>
      </c>
      <c r="B4178">
        <v>0</v>
      </c>
    </row>
    <row r="4179" spans="1:2" x14ac:dyDescent="0.2">
      <c r="A4179">
        <v>37896</v>
      </c>
      <c r="B4179">
        <v>0</v>
      </c>
    </row>
    <row r="4180" spans="1:2" x14ac:dyDescent="0.2">
      <c r="A4180">
        <v>52295</v>
      </c>
      <c r="B4180">
        <v>0</v>
      </c>
    </row>
    <row r="4181" spans="1:2" x14ac:dyDescent="0.2">
      <c r="A4181">
        <v>122356</v>
      </c>
      <c r="B4181">
        <v>0</v>
      </c>
    </row>
    <row r="4182" spans="1:2" x14ac:dyDescent="0.2">
      <c r="A4182">
        <v>143174</v>
      </c>
      <c r="B4182">
        <v>0</v>
      </c>
    </row>
    <row r="4183" spans="1:2" x14ac:dyDescent="0.2">
      <c r="A4183">
        <v>50834</v>
      </c>
      <c r="B4183">
        <v>0</v>
      </c>
    </row>
    <row r="4184" spans="1:2" x14ac:dyDescent="0.2">
      <c r="A4184">
        <v>138226</v>
      </c>
      <c r="B4184">
        <v>0</v>
      </c>
    </row>
    <row r="4185" spans="1:2" x14ac:dyDescent="0.2">
      <c r="A4185">
        <v>52730</v>
      </c>
      <c r="B4185">
        <v>0</v>
      </c>
    </row>
    <row r="4186" spans="1:2" x14ac:dyDescent="0.2">
      <c r="A4186">
        <v>16463</v>
      </c>
      <c r="B4186">
        <v>0</v>
      </c>
    </row>
    <row r="4187" spans="1:2" x14ac:dyDescent="0.2">
      <c r="A4187">
        <v>33792</v>
      </c>
      <c r="B4187">
        <v>0</v>
      </c>
    </row>
    <row r="4188" spans="1:2" x14ac:dyDescent="0.2">
      <c r="A4188">
        <v>102589</v>
      </c>
      <c r="B4188">
        <v>0</v>
      </c>
    </row>
    <row r="4189" spans="1:2" x14ac:dyDescent="0.2">
      <c r="A4189">
        <v>177389</v>
      </c>
      <c r="B4189">
        <v>0</v>
      </c>
    </row>
    <row r="4190" spans="1:2" x14ac:dyDescent="0.2">
      <c r="A4190">
        <v>177398</v>
      </c>
      <c r="B4190">
        <v>0</v>
      </c>
    </row>
    <row r="4191" spans="1:2" x14ac:dyDescent="0.2">
      <c r="A4191">
        <v>142747</v>
      </c>
      <c r="B4191">
        <v>0</v>
      </c>
    </row>
    <row r="4192" spans="1:2" x14ac:dyDescent="0.2">
      <c r="A4192">
        <v>99708</v>
      </c>
      <c r="B4192">
        <v>0</v>
      </c>
    </row>
    <row r="4193" spans="1:2" x14ac:dyDescent="0.2">
      <c r="A4193">
        <v>72917</v>
      </c>
      <c r="B4193">
        <v>0</v>
      </c>
    </row>
    <row r="4194" spans="1:2" x14ac:dyDescent="0.2">
      <c r="A4194">
        <v>59470</v>
      </c>
      <c r="B4194">
        <v>0</v>
      </c>
    </row>
    <row r="4195" spans="1:2" x14ac:dyDescent="0.2">
      <c r="A4195">
        <v>9716</v>
      </c>
      <c r="B4195">
        <v>0</v>
      </c>
    </row>
    <row r="4196" spans="1:2" x14ac:dyDescent="0.2">
      <c r="A4196">
        <v>129950</v>
      </c>
      <c r="B4196">
        <v>0</v>
      </c>
    </row>
    <row r="4197" spans="1:2" x14ac:dyDescent="0.2">
      <c r="A4197">
        <v>41211</v>
      </c>
      <c r="B4197">
        <v>0</v>
      </c>
    </row>
    <row r="4198" spans="1:2" x14ac:dyDescent="0.2">
      <c r="A4198">
        <v>7909</v>
      </c>
      <c r="B4198">
        <v>0</v>
      </c>
    </row>
    <row r="4199" spans="1:2" x14ac:dyDescent="0.2">
      <c r="A4199">
        <v>93389</v>
      </c>
      <c r="B4199">
        <v>0</v>
      </c>
    </row>
    <row r="4200" spans="1:2" x14ac:dyDescent="0.2">
      <c r="A4200">
        <v>10774</v>
      </c>
      <c r="B4200">
        <v>0</v>
      </c>
    </row>
    <row r="4201" spans="1:2" x14ac:dyDescent="0.2">
      <c r="A4201">
        <v>55810</v>
      </c>
      <c r="B4201">
        <v>0</v>
      </c>
    </row>
    <row r="4202" spans="1:2" x14ac:dyDescent="0.2">
      <c r="A4202">
        <v>148211</v>
      </c>
      <c r="B4202">
        <v>0</v>
      </c>
    </row>
    <row r="4203" spans="1:2" x14ac:dyDescent="0.2">
      <c r="A4203">
        <v>148159</v>
      </c>
      <c r="B4203">
        <v>0</v>
      </c>
    </row>
    <row r="4204" spans="1:2" x14ac:dyDescent="0.2">
      <c r="A4204">
        <v>24454</v>
      </c>
      <c r="B4204">
        <v>0</v>
      </c>
    </row>
    <row r="4205" spans="1:2" x14ac:dyDescent="0.2">
      <c r="A4205">
        <v>26154</v>
      </c>
      <c r="B4205">
        <v>0</v>
      </c>
    </row>
    <row r="4206" spans="1:2" x14ac:dyDescent="0.2">
      <c r="A4206">
        <v>122150</v>
      </c>
      <c r="B4206">
        <v>0</v>
      </c>
    </row>
    <row r="4207" spans="1:2" x14ac:dyDescent="0.2">
      <c r="A4207">
        <v>148300</v>
      </c>
      <c r="B4207">
        <v>0</v>
      </c>
    </row>
    <row r="4208" spans="1:2" x14ac:dyDescent="0.2">
      <c r="A4208">
        <v>149888</v>
      </c>
      <c r="B4208">
        <v>0</v>
      </c>
    </row>
    <row r="4209" spans="1:2" x14ac:dyDescent="0.2">
      <c r="A4209">
        <v>95765</v>
      </c>
      <c r="B4209">
        <v>0</v>
      </c>
    </row>
    <row r="4210" spans="1:2" x14ac:dyDescent="0.2">
      <c r="A4210">
        <v>9510</v>
      </c>
      <c r="B4210">
        <v>0</v>
      </c>
    </row>
    <row r="4211" spans="1:2" x14ac:dyDescent="0.2">
      <c r="A4211">
        <v>38483</v>
      </c>
      <c r="B4211">
        <v>0</v>
      </c>
    </row>
    <row r="4212" spans="1:2" x14ac:dyDescent="0.2">
      <c r="A4212">
        <v>62468</v>
      </c>
      <c r="B4212">
        <v>0</v>
      </c>
    </row>
    <row r="4213" spans="1:2" x14ac:dyDescent="0.2">
      <c r="A4213">
        <v>93450</v>
      </c>
      <c r="B4213">
        <v>0</v>
      </c>
    </row>
    <row r="4214" spans="1:2" x14ac:dyDescent="0.2">
      <c r="A4214">
        <v>104662</v>
      </c>
      <c r="B4214">
        <v>0</v>
      </c>
    </row>
    <row r="4215" spans="1:2" x14ac:dyDescent="0.2">
      <c r="A4215">
        <v>152644</v>
      </c>
      <c r="B4215">
        <v>0</v>
      </c>
    </row>
    <row r="4216" spans="1:2" x14ac:dyDescent="0.2">
      <c r="A4216">
        <v>160332</v>
      </c>
      <c r="B4216">
        <v>0</v>
      </c>
    </row>
    <row r="4217" spans="1:2" x14ac:dyDescent="0.2">
      <c r="A4217">
        <v>22335</v>
      </c>
      <c r="B4217">
        <v>0</v>
      </c>
    </row>
    <row r="4218" spans="1:2" x14ac:dyDescent="0.2">
      <c r="A4218">
        <v>36015</v>
      </c>
      <c r="B4218">
        <v>1</v>
      </c>
    </row>
    <row r="4219" spans="1:2" x14ac:dyDescent="0.2">
      <c r="A4219">
        <v>33578</v>
      </c>
      <c r="B4219">
        <v>0</v>
      </c>
    </row>
    <row r="4220" spans="1:2" x14ac:dyDescent="0.2">
      <c r="A4220">
        <v>137684</v>
      </c>
      <c r="B4220">
        <v>0</v>
      </c>
    </row>
    <row r="4221" spans="1:2" x14ac:dyDescent="0.2">
      <c r="A4221">
        <v>55534</v>
      </c>
      <c r="B4221">
        <v>0</v>
      </c>
    </row>
    <row r="4222" spans="1:2" x14ac:dyDescent="0.2">
      <c r="A4222">
        <v>98453</v>
      </c>
      <c r="B4222">
        <v>0</v>
      </c>
    </row>
    <row r="4223" spans="1:2" x14ac:dyDescent="0.2">
      <c r="A4223">
        <v>148649</v>
      </c>
      <c r="B4223">
        <v>0</v>
      </c>
    </row>
    <row r="4224" spans="1:2" x14ac:dyDescent="0.2">
      <c r="A4224">
        <v>8504</v>
      </c>
      <c r="B4224">
        <v>0</v>
      </c>
    </row>
    <row r="4225" spans="1:2" x14ac:dyDescent="0.2">
      <c r="A4225">
        <v>78515</v>
      </c>
      <c r="B4225">
        <v>0</v>
      </c>
    </row>
    <row r="4226" spans="1:2" x14ac:dyDescent="0.2">
      <c r="A4226">
        <v>21711</v>
      </c>
      <c r="B4226">
        <v>0</v>
      </c>
    </row>
    <row r="4227" spans="1:2" x14ac:dyDescent="0.2">
      <c r="A4227">
        <v>69410</v>
      </c>
      <c r="B4227">
        <v>0</v>
      </c>
    </row>
    <row r="4228" spans="1:2" x14ac:dyDescent="0.2">
      <c r="A4228">
        <v>4277</v>
      </c>
      <c r="B4228">
        <v>0</v>
      </c>
    </row>
    <row r="4229" spans="1:2" x14ac:dyDescent="0.2">
      <c r="A4229">
        <v>57109</v>
      </c>
      <c r="B4229">
        <v>0</v>
      </c>
    </row>
    <row r="4230" spans="1:2" x14ac:dyDescent="0.2">
      <c r="A4230">
        <v>8513</v>
      </c>
      <c r="B4230">
        <v>0</v>
      </c>
    </row>
    <row r="4231" spans="1:2" x14ac:dyDescent="0.2">
      <c r="A4231">
        <v>56906</v>
      </c>
      <c r="B4231">
        <v>0</v>
      </c>
    </row>
    <row r="4232" spans="1:2" x14ac:dyDescent="0.2">
      <c r="A4232">
        <v>171664</v>
      </c>
      <c r="B4232">
        <v>0</v>
      </c>
    </row>
    <row r="4233" spans="1:2" x14ac:dyDescent="0.2">
      <c r="A4233">
        <v>8522</v>
      </c>
      <c r="B4233">
        <v>0</v>
      </c>
    </row>
    <row r="4234" spans="1:2" x14ac:dyDescent="0.2">
      <c r="A4234">
        <v>169761</v>
      </c>
      <c r="B4234">
        <v>0</v>
      </c>
    </row>
    <row r="4235" spans="1:2" x14ac:dyDescent="0.2">
      <c r="A4235">
        <v>152680</v>
      </c>
      <c r="B4235">
        <v>0</v>
      </c>
    </row>
    <row r="4236" spans="1:2" x14ac:dyDescent="0.2">
      <c r="A4236">
        <v>154095</v>
      </c>
      <c r="B4236">
        <v>0</v>
      </c>
    </row>
    <row r="4237" spans="1:2" x14ac:dyDescent="0.2">
      <c r="A4237">
        <v>39104</v>
      </c>
      <c r="B4237">
        <v>0</v>
      </c>
    </row>
    <row r="4238" spans="1:2" x14ac:dyDescent="0.2">
      <c r="A4238">
        <v>152822</v>
      </c>
      <c r="B4238">
        <v>0</v>
      </c>
    </row>
    <row r="4239" spans="1:2" x14ac:dyDescent="0.2">
      <c r="A4239">
        <v>152804</v>
      </c>
      <c r="B4239">
        <v>0</v>
      </c>
    </row>
    <row r="4240" spans="1:2" x14ac:dyDescent="0.2">
      <c r="A4240">
        <v>115405</v>
      </c>
      <c r="B4240">
        <v>0</v>
      </c>
    </row>
    <row r="4241" spans="1:2" x14ac:dyDescent="0.2">
      <c r="A4241">
        <v>34440</v>
      </c>
      <c r="B4241">
        <v>0</v>
      </c>
    </row>
    <row r="4242" spans="1:2" x14ac:dyDescent="0.2">
      <c r="A4242">
        <v>68020</v>
      </c>
      <c r="B4242">
        <v>0</v>
      </c>
    </row>
    <row r="4243" spans="1:2" x14ac:dyDescent="0.2">
      <c r="A4243">
        <v>68039</v>
      </c>
      <c r="B4243">
        <v>0</v>
      </c>
    </row>
    <row r="4244" spans="1:2" x14ac:dyDescent="0.2">
      <c r="A4244">
        <v>36989</v>
      </c>
      <c r="B4244">
        <v>0</v>
      </c>
    </row>
    <row r="4245" spans="1:2" x14ac:dyDescent="0.2">
      <c r="A4245">
        <v>37752</v>
      </c>
      <c r="B4245">
        <v>0</v>
      </c>
    </row>
    <row r="4246" spans="1:2" x14ac:dyDescent="0.2">
      <c r="A4246">
        <v>93496</v>
      </c>
      <c r="B4246">
        <v>0</v>
      </c>
    </row>
    <row r="4247" spans="1:2" x14ac:dyDescent="0.2">
      <c r="A4247">
        <v>134871</v>
      </c>
      <c r="B4247">
        <v>0</v>
      </c>
    </row>
    <row r="4248" spans="1:2" x14ac:dyDescent="0.2">
      <c r="A4248">
        <v>105650</v>
      </c>
      <c r="B4248">
        <v>0</v>
      </c>
    </row>
    <row r="4249" spans="1:2" x14ac:dyDescent="0.2">
      <c r="A4249">
        <v>104154</v>
      </c>
      <c r="B4249">
        <v>0</v>
      </c>
    </row>
    <row r="4250" spans="1:2" x14ac:dyDescent="0.2">
      <c r="A4250">
        <v>29252</v>
      </c>
      <c r="B4250">
        <v>0</v>
      </c>
    </row>
    <row r="4251" spans="1:2" x14ac:dyDescent="0.2">
      <c r="A4251">
        <v>75230</v>
      </c>
      <c r="B4251">
        <v>0</v>
      </c>
    </row>
    <row r="4252" spans="1:2" x14ac:dyDescent="0.2">
      <c r="A4252">
        <v>95694</v>
      </c>
      <c r="B4252">
        <v>0</v>
      </c>
    </row>
    <row r="4253" spans="1:2" x14ac:dyDescent="0.2">
      <c r="A4253">
        <v>121956</v>
      </c>
      <c r="B4253">
        <v>0</v>
      </c>
    </row>
    <row r="4254" spans="1:2" x14ac:dyDescent="0.2">
      <c r="A4254">
        <v>133027</v>
      </c>
      <c r="B4254">
        <v>0</v>
      </c>
    </row>
    <row r="4255" spans="1:2" x14ac:dyDescent="0.2">
      <c r="A4255">
        <v>167838</v>
      </c>
      <c r="B4255">
        <v>0</v>
      </c>
    </row>
    <row r="4256" spans="1:2" x14ac:dyDescent="0.2">
      <c r="A4256">
        <v>170275</v>
      </c>
      <c r="B4256">
        <v>0</v>
      </c>
    </row>
    <row r="4257" spans="1:2" x14ac:dyDescent="0.2">
      <c r="A4257">
        <v>152877</v>
      </c>
      <c r="B4257">
        <v>0</v>
      </c>
    </row>
    <row r="4258" spans="1:2" x14ac:dyDescent="0.2">
      <c r="A4258">
        <v>125631</v>
      </c>
      <c r="B4258">
        <v>1</v>
      </c>
    </row>
    <row r="4259" spans="1:2" x14ac:dyDescent="0.2">
      <c r="A4259">
        <v>152911</v>
      </c>
      <c r="B4259">
        <v>0</v>
      </c>
    </row>
    <row r="4260" spans="1:2" x14ac:dyDescent="0.2">
      <c r="A4260">
        <v>174129</v>
      </c>
      <c r="B4260">
        <v>0</v>
      </c>
    </row>
    <row r="4261" spans="1:2" x14ac:dyDescent="0.2">
      <c r="A4261">
        <v>16515</v>
      </c>
      <c r="B4261">
        <v>0</v>
      </c>
    </row>
    <row r="4262" spans="1:2" x14ac:dyDescent="0.2">
      <c r="A4262">
        <v>167990</v>
      </c>
      <c r="B4262">
        <v>1</v>
      </c>
    </row>
    <row r="4263" spans="1:2" x14ac:dyDescent="0.2">
      <c r="A4263">
        <v>22148</v>
      </c>
      <c r="B4263">
        <v>0</v>
      </c>
    </row>
    <row r="4264" spans="1:2" x14ac:dyDescent="0.2">
      <c r="A4264">
        <v>25781</v>
      </c>
      <c r="B4264">
        <v>0</v>
      </c>
    </row>
    <row r="4265" spans="1:2" x14ac:dyDescent="0.2">
      <c r="A4265">
        <v>29350</v>
      </c>
      <c r="B4265">
        <v>0</v>
      </c>
    </row>
    <row r="4266" spans="1:2" x14ac:dyDescent="0.2">
      <c r="A4266">
        <v>166440</v>
      </c>
      <c r="B4266">
        <v>0</v>
      </c>
    </row>
    <row r="4267" spans="1:2" x14ac:dyDescent="0.2">
      <c r="A4267">
        <v>20028</v>
      </c>
      <c r="B4267">
        <v>0</v>
      </c>
    </row>
    <row r="4268" spans="1:2" x14ac:dyDescent="0.2">
      <c r="A4268">
        <v>112414</v>
      </c>
      <c r="B4268">
        <v>0</v>
      </c>
    </row>
    <row r="4269" spans="1:2" x14ac:dyDescent="0.2">
      <c r="A4269">
        <v>107902</v>
      </c>
      <c r="B4269">
        <v>0</v>
      </c>
    </row>
    <row r="4270" spans="1:2" x14ac:dyDescent="0.2">
      <c r="A4270">
        <v>103327</v>
      </c>
      <c r="B4270">
        <v>0</v>
      </c>
    </row>
    <row r="4271" spans="1:2" x14ac:dyDescent="0.2">
      <c r="A4271">
        <v>125506</v>
      </c>
      <c r="B4271">
        <v>0</v>
      </c>
    </row>
    <row r="4272" spans="1:2" x14ac:dyDescent="0.2">
      <c r="A4272">
        <v>18625</v>
      </c>
      <c r="B4272">
        <v>0</v>
      </c>
    </row>
    <row r="4273" spans="1:2" x14ac:dyDescent="0.2">
      <c r="A4273">
        <v>132878</v>
      </c>
      <c r="B4273">
        <v>0</v>
      </c>
    </row>
    <row r="4274" spans="1:2" x14ac:dyDescent="0.2">
      <c r="A4274">
        <v>17272</v>
      </c>
      <c r="B4274">
        <v>0</v>
      </c>
    </row>
    <row r="4275" spans="1:2" x14ac:dyDescent="0.2">
      <c r="A4275">
        <v>153099</v>
      </c>
      <c r="B4275">
        <v>0</v>
      </c>
    </row>
    <row r="4276" spans="1:2" x14ac:dyDescent="0.2">
      <c r="A4276">
        <v>171842</v>
      </c>
      <c r="B4276">
        <v>0</v>
      </c>
    </row>
    <row r="4277" spans="1:2" x14ac:dyDescent="0.2">
      <c r="A4277">
        <v>74812</v>
      </c>
      <c r="B4277">
        <v>0</v>
      </c>
    </row>
    <row r="4278" spans="1:2" x14ac:dyDescent="0.2">
      <c r="A4278">
        <v>67336</v>
      </c>
      <c r="B4278">
        <v>0</v>
      </c>
    </row>
    <row r="4279" spans="1:2" x14ac:dyDescent="0.2">
      <c r="A4279">
        <v>66562</v>
      </c>
      <c r="B4279">
        <v>0</v>
      </c>
    </row>
    <row r="4280" spans="1:2" x14ac:dyDescent="0.2">
      <c r="A4280">
        <v>77849</v>
      </c>
      <c r="B4280">
        <v>0</v>
      </c>
    </row>
    <row r="4281" spans="1:2" x14ac:dyDescent="0.2">
      <c r="A4281">
        <v>102650</v>
      </c>
      <c r="B4281">
        <v>0</v>
      </c>
    </row>
    <row r="4282" spans="1:2" x14ac:dyDescent="0.2">
      <c r="A4282">
        <v>169556</v>
      </c>
      <c r="B4282">
        <v>0</v>
      </c>
    </row>
    <row r="4283" spans="1:2" x14ac:dyDescent="0.2">
      <c r="A4283">
        <v>149726</v>
      </c>
      <c r="B4283">
        <v>0</v>
      </c>
    </row>
    <row r="4284" spans="1:2" x14ac:dyDescent="0.2">
      <c r="A4284">
        <v>79905</v>
      </c>
      <c r="B4284">
        <v>0</v>
      </c>
    </row>
    <row r="4285" spans="1:2" x14ac:dyDescent="0.2">
      <c r="A4285">
        <v>148364</v>
      </c>
      <c r="B4285">
        <v>0</v>
      </c>
    </row>
    <row r="4286" spans="1:2" x14ac:dyDescent="0.2">
      <c r="A4286">
        <v>158270</v>
      </c>
      <c r="B4286">
        <v>0</v>
      </c>
    </row>
    <row r="4287" spans="1:2" x14ac:dyDescent="0.2">
      <c r="A4287">
        <v>8531</v>
      </c>
      <c r="B4287">
        <v>0</v>
      </c>
    </row>
    <row r="4288" spans="1:2" x14ac:dyDescent="0.2">
      <c r="A4288">
        <v>16043</v>
      </c>
      <c r="B4288">
        <v>0</v>
      </c>
    </row>
    <row r="4289" spans="1:2" x14ac:dyDescent="0.2">
      <c r="A4289">
        <v>164008</v>
      </c>
      <c r="B4289">
        <v>0</v>
      </c>
    </row>
    <row r="4290" spans="1:2" x14ac:dyDescent="0.2">
      <c r="A4290">
        <v>21445</v>
      </c>
      <c r="B4290">
        <v>0</v>
      </c>
    </row>
    <row r="4291" spans="1:2" x14ac:dyDescent="0.2">
      <c r="A4291">
        <v>67416</v>
      </c>
      <c r="B4291">
        <v>1</v>
      </c>
    </row>
    <row r="4292" spans="1:2" x14ac:dyDescent="0.2">
      <c r="A4292">
        <v>108026</v>
      </c>
      <c r="B4292">
        <v>0</v>
      </c>
    </row>
    <row r="4293" spans="1:2" x14ac:dyDescent="0.2">
      <c r="A4293">
        <v>122409</v>
      </c>
      <c r="B4293">
        <v>0</v>
      </c>
    </row>
    <row r="4294" spans="1:2" x14ac:dyDescent="0.2">
      <c r="A4294">
        <v>158822</v>
      </c>
      <c r="B4294">
        <v>0</v>
      </c>
    </row>
    <row r="4295" spans="1:2" x14ac:dyDescent="0.2">
      <c r="A4295">
        <v>163495</v>
      </c>
      <c r="B4295">
        <v>0</v>
      </c>
    </row>
    <row r="4296" spans="1:2" x14ac:dyDescent="0.2">
      <c r="A4296">
        <v>102623</v>
      </c>
      <c r="B4296">
        <v>0</v>
      </c>
    </row>
    <row r="4297" spans="1:2" x14ac:dyDescent="0.2">
      <c r="A4297">
        <v>102614</v>
      </c>
      <c r="B4297">
        <v>0</v>
      </c>
    </row>
    <row r="4298" spans="1:2" x14ac:dyDescent="0.2">
      <c r="A4298">
        <v>146343</v>
      </c>
      <c r="B4298">
        <v>0</v>
      </c>
    </row>
    <row r="4299" spans="1:2" x14ac:dyDescent="0.2">
      <c r="A4299">
        <v>93548</v>
      </c>
      <c r="B4299">
        <v>0</v>
      </c>
    </row>
    <row r="4300" spans="1:2" x14ac:dyDescent="0.2">
      <c r="A4300">
        <v>148756</v>
      </c>
      <c r="B4300">
        <v>0</v>
      </c>
    </row>
    <row r="4301" spans="1:2" x14ac:dyDescent="0.2">
      <c r="A4301">
        <v>16481</v>
      </c>
      <c r="B4301">
        <v>0</v>
      </c>
    </row>
    <row r="4302" spans="1:2" x14ac:dyDescent="0.2">
      <c r="A4302">
        <v>175974</v>
      </c>
      <c r="B4302">
        <v>0</v>
      </c>
    </row>
    <row r="4303" spans="1:2" x14ac:dyDescent="0.2">
      <c r="A4303">
        <v>177771</v>
      </c>
      <c r="B4303">
        <v>0</v>
      </c>
    </row>
    <row r="4304" spans="1:2" x14ac:dyDescent="0.2">
      <c r="A4304">
        <v>30737</v>
      </c>
      <c r="B4304">
        <v>0</v>
      </c>
    </row>
    <row r="4305" spans="1:2" x14ac:dyDescent="0.2">
      <c r="A4305">
        <v>113297</v>
      </c>
      <c r="B4305">
        <v>0</v>
      </c>
    </row>
    <row r="4306" spans="1:2" x14ac:dyDescent="0.2">
      <c r="A4306">
        <v>72169</v>
      </c>
      <c r="B4306">
        <v>0</v>
      </c>
    </row>
    <row r="4307" spans="1:2" x14ac:dyDescent="0.2">
      <c r="A4307">
        <v>80258</v>
      </c>
      <c r="B4307">
        <v>0</v>
      </c>
    </row>
    <row r="4308" spans="1:2" x14ac:dyDescent="0.2">
      <c r="A4308">
        <v>122098</v>
      </c>
      <c r="B4308">
        <v>0</v>
      </c>
    </row>
    <row r="4309" spans="1:2" x14ac:dyDescent="0.2">
      <c r="A4309">
        <v>156339</v>
      </c>
      <c r="B4309">
        <v>0</v>
      </c>
    </row>
    <row r="4310" spans="1:2" x14ac:dyDescent="0.2">
      <c r="A4310">
        <v>156945</v>
      </c>
      <c r="B4310">
        <v>0</v>
      </c>
    </row>
    <row r="4311" spans="1:2" x14ac:dyDescent="0.2">
      <c r="A4311">
        <v>141036</v>
      </c>
      <c r="B4311">
        <v>0</v>
      </c>
    </row>
    <row r="4312" spans="1:2" x14ac:dyDescent="0.2">
      <c r="A4312">
        <v>88396</v>
      </c>
      <c r="B4312">
        <v>0</v>
      </c>
    </row>
    <row r="4313" spans="1:2" x14ac:dyDescent="0.2">
      <c r="A4313">
        <v>22932</v>
      </c>
      <c r="B4313">
        <v>0</v>
      </c>
    </row>
    <row r="4314" spans="1:2" x14ac:dyDescent="0.2">
      <c r="A4314">
        <v>169477</v>
      </c>
      <c r="B4314">
        <v>0</v>
      </c>
    </row>
    <row r="4315" spans="1:2" x14ac:dyDescent="0.2">
      <c r="A4315">
        <v>42254</v>
      </c>
      <c r="B4315">
        <v>0</v>
      </c>
    </row>
    <row r="4316" spans="1:2" x14ac:dyDescent="0.2">
      <c r="A4316">
        <v>24052</v>
      </c>
      <c r="B4316">
        <v>0</v>
      </c>
    </row>
    <row r="4317" spans="1:2" x14ac:dyDescent="0.2">
      <c r="A4317">
        <v>37182</v>
      </c>
      <c r="B4317">
        <v>0</v>
      </c>
    </row>
    <row r="4318" spans="1:2" x14ac:dyDescent="0.2">
      <c r="A4318">
        <v>76184</v>
      </c>
      <c r="B4318">
        <v>0</v>
      </c>
    </row>
    <row r="4319" spans="1:2" x14ac:dyDescent="0.2">
      <c r="A4319">
        <v>99334</v>
      </c>
      <c r="B4319">
        <v>0</v>
      </c>
    </row>
    <row r="4320" spans="1:2" x14ac:dyDescent="0.2">
      <c r="A4320">
        <v>139232</v>
      </c>
      <c r="B4320">
        <v>0</v>
      </c>
    </row>
    <row r="4321" spans="1:2" x14ac:dyDescent="0.2">
      <c r="A4321">
        <v>148391</v>
      </c>
      <c r="B4321">
        <v>0</v>
      </c>
    </row>
    <row r="4322" spans="1:2" x14ac:dyDescent="0.2">
      <c r="A4322">
        <v>78025</v>
      </c>
      <c r="B4322">
        <v>0</v>
      </c>
    </row>
    <row r="4323" spans="1:2" x14ac:dyDescent="0.2">
      <c r="A4323">
        <v>132930</v>
      </c>
      <c r="B4323">
        <v>0</v>
      </c>
    </row>
    <row r="4324" spans="1:2" x14ac:dyDescent="0.2">
      <c r="A4324">
        <v>132903</v>
      </c>
      <c r="B4324">
        <v>0</v>
      </c>
    </row>
    <row r="4325" spans="1:2" x14ac:dyDescent="0.2">
      <c r="A4325">
        <v>93511</v>
      </c>
      <c r="B4325">
        <v>0</v>
      </c>
    </row>
    <row r="4326" spans="1:2" x14ac:dyDescent="0.2">
      <c r="A4326">
        <v>72230</v>
      </c>
      <c r="B4326">
        <v>0</v>
      </c>
    </row>
    <row r="4327" spans="1:2" x14ac:dyDescent="0.2">
      <c r="A4327">
        <v>127082</v>
      </c>
      <c r="B4327">
        <v>0</v>
      </c>
    </row>
    <row r="4328" spans="1:2" x14ac:dyDescent="0.2">
      <c r="A4328">
        <v>7990</v>
      </c>
      <c r="B4328">
        <v>0</v>
      </c>
    </row>
    <row r="4329" spans="1:2" x14ac:dyDescent="0.2">
      <c r="A4329">
        <v>40795</v>
      </c>
      <c r="B4329">
        <v>0</v>
      </c>
    </row>
    <row r="4330" spans="1:2" x14ac:dyDescent="0.2">
      <c r="A4330">
        <v>12554</v>
      </c>
      <c r="B4330">
        <v>0</v>
      </c>
    </row>
    <row r="4331" spans="1:2" x14ac:dyDescent="0.2">
      <c r="A4331">
        <v>165755</v>
      </c>
      <c r="B4331">
        <v>0</v>
      </c>
    </row>
    <row r="4332" spans="1:2" x14ac:dyDescent="0.2">
      <c r="A4332">
        <v>164017</v>
      </c>
      <c r="B4332">
        <v>0</v>
      </c>
    </row>
    <row r="4333" spans="1:2" x14ac:dyDescent="0.2">
      <c r="A4333">
        <v>36355</v>
      </c>
      <c r="B4333">
        <v>0</v>
      </c>
    </row>
    <row r="4334" spans="1:2" x14ac:dyDescent="0.2">
      <c r="A4334">
        <v>51485</v>
      </c>
      <c r="B4334">
        <v>0</v>
      </c>
    </row>
    <row r="4335" spans="1:2" x14ac:dyDescent="0.2">
      <c r="A4335">
        <v>123825</v>
      </c>
      <c r="B4335">
        <v>0</v>
      </c>
    </row>
    <row r="4336" spans="1:2" x14ac:dyDescent="0.2">
      <c r="A4336">
        <v>58446</v>
      </c>
      <c r="B4336">
        <v>0</v>
      </c>
    </row>
    <row r="4337" spans="1:2" x14ac:dyDescent="0.2">
      <c r="A4337">
        <v>1552</v>
      </c>
      <c r="B4337">
        <v>0</v>
      </c>
    </row>
    <row r="4338" spans="1:2" x14ac:dyDescent="0.2">
      <c r="A4338">
        <v>42334</v>
      </c>
      <c r="B4338">
        <v>0</v>
      </c>
    </row>
    <row r="4339" spans="1:2" x14ac:dyDescent="0.2">
      <c r="A4339">
        <v>102712</v>
      </c>
      <c r="B4339">
        <v>0</v>
      </c>
    </row>
    <row r="4340" spans="1:2" x14ac:dyDescent="0.2">
      <c r="A4340">
        <v>102721</v>
      </c>
      <c r="B4340">
        <v>0</v>
      </c>
    </row>
    <row r="4341" spans="1:2" x14ac:dyDescent="0.2">
      <c r="A4341">
        <v>141358</v>
      </c>
      <c r="B4341">
        <v>0</v>
      </c>
    </row>
    <row r="4342" spans="1:2" x14ac:dyDescent="0.2">
      <c r="A4342">
        <v>1099</v>
      </c>
      <c r="B4342">
        <v>0</v>
      </c>
    </row>
    <row r="4343" spans="1:2" x14ac:dyDescent="0.2">
      <c r="A4343">
        <v>113420</v>
      </c>
      <c r="B4343">
        <v>0</v>
      </c>
    </row>
    <row r="4344" spans="1:2" x14ac:dyDescent="0.2">
      <c r="A4344">
        <v>163627</v>
      </c>
      <c r="B4344">
        <v>0</v>
      </c>
    </row>
    <row r="4345" spans="1:2" x14ac:dyDescent="0.2">
      <c r="A4345">
        <v>155993</v>
      </c>
      <c r="B4345">
        <v>0</v>
      </c>
    </row>
    <row r="4346" spans="1:2" x14ac:dyDescent="0.2">
      <c r="A4346">
        <v>39364</v>
      </c>
      <c r="B4346">
        <v>0</v>
      </c>
    </row>
    <row r="4347" spans="1:2" x14ac:dyDescent="0.2">
      <c r="A4347">
        <v>54190</v>
      </c>
      <c r="B4347">
        <v>0</v>
      </c>
    </row>
    <row r="4348" spans="1:2" x14ac:dyDescent="0.2">
      <c r="A4348">
        <v>109782</v>
      </c>
      <c r="B4348">
        <v>0</v>
      </c>
    </row>
    <row r="4349" spans="1:2" x14ac:dyDescent="0.2">
      <c r="A4349">
        <v>43206</v>
      </c>
      <c r="B4349">
        <v>0</v>
      </c>
    </row>
    <row r="4350" spans="1:2" x14ac:dyDescent="0.2">
      <c r="A4350">
        <v>118147</v>
      </c>
      <c r="B4350">
        <v>0</v>
      </c>
    </row>
    <row r="4351" spans="1:2" x14ac:dyDescent="0.2">
      <c r="A4351">
        <v>62477</v>
      </c>
      <c r="B4351">
        <v>0</v>
      </c>
    </row>
    <row r="4352" spans="1:2" x14ac:dyDescent="0.2">
      <c r="A4352">
        <v>162354</v>
      </c>
      <c r="B4352">
        <v>0</v>
      </c>
    </row>
    <row r="4353" spans="1:2" x14ac:dyDescent="0.2">
      <c r="A4353">
        <v>41505</v>
      </c>
      <c r="B4353">
        <v>0</v>
      </c>
    </row>
    <row r="4354" spans="1:2" x14ac:dyDescent="0.2">
      <c r="A4354">
        <v>157987</v>
      </c>
      <c r="B4354">
        <v>0</v>
      </c>
    </row>
    <row r="4355" spans="1:2" x14ac:dyDescent="0.2">
      <c r="A4355">
        <v>117462</v>
      </c>
      <c r="B4355">
        <v>0</v>
      </c>
    </row>
    <row r="4356" spans="1:2" x14ac:dyDescent="0.2">
      <c r="A4356">
        <v>147287</v>
      </c>
      <c r="B4356">
        <v>0</v>
      </c>
    </row>
    <row r="4357" spans="1:2" x14ac:dyDescent="0.2">
      <c r="A4357">
        <v>112931</v>
      </c>
      <c r="B4357">
        <v>0</v>
      </c>
    </row>
    <row r="4358" spans="1:2" x14ac:dyDescent="0.2">
      <c r="A4358">
        <v>157950</v>
      </c>
      <c r="B4358">
        <v>0</v>
      </c>
    </row>
    <row r="4359" spans="1:2" x14ac:dyDescent="0.2">
      <c r="A4359">
        <v>81692</v>
      </c>
      <c r="B4359">
        <v>0</v>
      </c>
    </row>
    <row r="4360" spans="1:2" x14ac:dyDescent="0.2">
      <c r="A4360">
        <v>12563</v>
      </c>
      <c r="B4360">
        <v>0</v>
      </c>
    </row>
    <row r="4361" spans="1:2" x14ac:dyDescent="0.2">
      <c r="A4361">
        <v>85902</v>
      </c>
      <c r="B4361">
        <v>0</v>
      </c>
    </row>
    <row r="4362" spans="1:2" x14ac:dyDescent="0.2">
      <c r="A4362">
        <v>163716</v>
      </c>
      <c r="B4362">
        <v>0</v>
      </c>
    </row>
    <row r="4363" spans="1:2" x14ac:dyDescent="0.2">
      <c r="A4363">
        <v>109871</v>
      </c>
      <c r="B4363">
        <v>0</v>
      </c>
    </row>
    <row r="4364" spans="1:2" x14ac:dyDescent="0.2">
      <c r="A4364">
        <v>109808</v>
      </c>
      <c r="B4364">
        <v>0</v>
      </c>
    </row>
    <row r="4365" spans="1:2" x14ac:dyDescent="0.2">
      <c r="A4365">
        <v>44550</v>
      </c>
      <c r="B4365">
        <v>0</v>
      </c>
    </row>
    <row r="4366" spans="1:2" x14ac:dyDescent="0.2">
      <c r="A4366">
        <v>43082</v>
      </c>
      <c r="B4366">
        <v>0</v>
      </c>
    </row>
    <row r="4367" spans="1:2" x14ac:dyDescent="0.2">
      <c r="A4367">
        <v>90226</v>
      </c>
      <c r="B4367">
        <v>0</v>
      </c>
    </row>
    <row r="4368" spans="1:2" x14ac:dyDescent="0.2">
      <c r="A4368">
        <v>155788</v>
      </c>
      <c r="B4368">
        <v>0</v>
      </c>
    </row>
    <row r="4369" spans="1:2" x14ac:dyDescent="0.2">
      <c r="A4369">
        <v>156721</v>
      </c>
      <c r="B4369">
        <v>0</v>
      </c>
    </row>
    <row r="4370" spans="1:2" x14ac:dyDescent="0.2">
      <c r="A4370">
        <v>70227</v>
      </c>
      <c r="B4370">
        <v>0</v>
      </c>
    </row>
    <row r="4371" spans="1:2" x14ac:dyDescent="0.2">
      <c r="A4371">
        <v>153678</v>
      </c>
      <c r="B4371">
        <v>0</v>
      </c>
    </row>
    <row r="4372" spans="1:2" x14ac:dyDescent="0.2">
      <c r="A4372">
        <v>179267</v>
      </c>
      <c r="B4372">
        <v>0</v>
      </c>
    </row>
    <row r="4373" spans="1:2" x14ac:dyDescent="0.2">
      <c r="A4373">
        <v>6306</v>
      </c>
      <c r="B4373">
        <v>0</v>
      </c>
    </row>
    <row r="4374" spans="1:2" x14ac:dyDescent="0.2">
      <c r="A4374">
        <v>44890</v>
      </c>
      <c r="B4374">
        <v>0</v>
      </c>
    </row>
    <row r="4375" spans="1:2" x14ac:dyDescent="0.2">
      <c r="A4375">
        <v>117596</v>
      </c>
      <c r="B4375">
        <v>0</v>
      </c>
    </row>
    <row r="4376" spans="1:2" x14ac:dyDescent="0.2">
      <c r="A4376">
        <v>154898</v>
      </c>
      <c r="B4376">
        <v>0</v>
      </c>
    </row>
    <row r="4377" spans="1:2" x14ac:dyDescent="0.2">
      <c r="A4377">
        <v>10970</v>
      </c>
      <c r="B4377">
        <v>0</v>
      </c>
    </row>
    <row r="4378" spans="1:2" x14ac:dyDescent="0.2">
      <c r="A4378">
        <v>154816</v>
      </c>
      <c r="B4378">
        <v>0</v>
      </c>
    </row>
    <row r="4379" spans="1:2" x14ac:dyDescent="0.2">
      <c r="A4379">
        <v>60614</v>
      </c>
      <c r="B4379">
        <v>0</v>
      </c>
    </row>
    <row r="4380" spans="1:2" x14ac:dyDescent="0.2">
      <c r="A4380">
        <v>122472</v>
      </c>
      <c r="B4380">
        <v>0</v>
      </c>
    </row>
    <row r="4381" spans="1:2" x14ac:dyDescent="0.2">
      <c r="A4381">
        <v>52810</v>
      </c>
      <c r="B4381">
        <v>0</v>
      </c>
    </row>
    <row r="4382" spans="1:2" x14ac:dyDescent="0.2">
      <c r="A4382">
        <v>62850</v>
      </c>
      <c r="B4382">
        <v>0</v>
      </c>
    </row>
    <row r="4383" spans="1:2" x14ac:dyDescent="0.2">
      <c r="A4383">
        <v>2737</v>
      </c>
      <c r="B4383">
        <v>0</v>
      </c>
    </row>
    <row r="4384" spans="1:2" x14ac:dyDescent="0.2">
      <c r="A4384">
        <v>166262</v>
      </c>
      <c r="B4384">
        <v>0</v>
      </c>
    </row>
    <row r="4385" spans="1:2" x14ac:dyDescent="0.2">
      <c r="A4385">
        <v>1990</v>
      </c>
      <c r="B4385">
        <v>0</v>
      </c>
    </row>
    <row r="4386" spans="1:2" x14ac:dyDescent="0.2">
      <c r="A4386">
        <v>7124</v>
      </c>
      <c r="B4386">
        <v>0</v>
      </c>
    </row>
    <row r="4387" spans="1:2" x14ac:dyDescent="0.2">
      <c r="A4387">
        <v>8194</v>
      </c>
      <c r="B4387">
        <v>0</v>
      </c>
    </row>
    <row r="4388" spans="1:2" x14ac:dyDescent="0.2">
      <c r="A4388">
        <v>11806</v>
      </c>
      <c r="B4388">
        <v>0</v>
      </c>
    </row>
    <row r="4389" spans="1:2" x14ac:dyDescent="0.2">
      <c r="A4389">
        <v>14637</v>
      </c>
      <c r="B4389">
        <v>0</v>
      </c>
    </row>
    <row r="4390" spans="1:2" x14ac:dyDescent="0.2">
      <c r="A4390">
        <v>20634</v>
      </c>
      <c r="B4390">
        <v>0</v>
      </c>
    </row>
    <row r="4391" spans="1:2" x14ac:dyDescent="0.2">
      <c r="A4391">
        <v>21294</v>
      </c>
      <c r="B4391">
        <v>0</v>
      </c>
    </row>
    <row r="4392" spans="1:2" x14ac:dyDescent="0.2">
      <c r="A4392">
        <v>24908</v>
      </c>
      <c r="B4392">
        <v>0</v>
      </c>
    </row>
    <row r="4393" spans="1:2" x14ac:dyDescent="0.2">
      <c r="A4393">
        <v>29591</v>
      </c>
      <c r="B4393">
        <v>0</v>
      </c>
    </row>
    <row r="4394" spans="1:2" x14ac:dyDescent="0.2">
      <c r="A4394">
        <v>33587</v>
      </c>
      <c r="B4394">
        <v>0</v>
      </c>
    </row>
    <row r="4395" spans="1:2" x14ac:dyDescent="0.2">
      <c r="A4395">
        <v>34100</v>
      </c>
      <c r="B4395">
        <v>0</v>
      </c>
    </row>
    <row r="4396" spans="1:2" x14ac:dyDescent="0.2">
      <c r="A4396">
        <v>56639</v>
      </c>
      <c r="B4396">
        <v>0</v>
      </c>
    </row>
    <row r="4397" spans="1:2" x14ac:dyDescent="0.2">
      <c r="A4397">
        <v>65547</v>
      </c>
      <c r="B4397">
        <v>0</v>
      </c>
    </row>
    <row r="4398" spans="1:2" x14ac:dyDescent="0.2">
      <c r="A4398">
        <v>90486</v>
      </c>
      <c r="B4398">
        <v>0</v>
      </c>
    </row>
    <row r="4399" spans="1:2" x14ac:dyDescent="0.2">
      <c r="A4399">
        <v>96281</v>
      </c>
      <c r="B4399">
        <v>0</v>
      </c>
    </row>
    <row r="4400" spans="1:2" x14ac:dyDescent="0.2">
      <c r="A4400">
        <v>97651</v>
      </c>
      <c r="B4400">
        <v>0</v>
      </c>
    </row>
    <row r="4401" spans="1:2" x14ac:dyDescent="0.2">
      <c r="A4401">
        <v>106880</v>
      </c>
      <c r="B4401">
        <v>0</v>
      </c>
    </row>
    <row r="4402" spans="1:2" x14ac:dyDescent="0.2">
      <c r="A4402">
        <v>120156</v>
      </c>
      <c r="B4402">
        <v>0</v>
      </c>
    </row>
    <row r="4403" spans="1:2" x14ac:dyDescent="0.2">
      <c r="A4403">
        <v>124689</v>
      </c>
      <c r="B4403">
        <v>0</v>
      </c>
    </row>
    <row r="4404" spans="1:2" x14ac:dyDescent="0.2">
      <c r="A4404">
        <v>133107</v>
      </c>
      <c r="B4404">
        <v>0</v>
      </c>
    </row>
    <row r="4405" spans="1:2" x14ac:dyDescent="0.2">
      <c r="A4405">
        <v>138066</v>
      </c>
      <c r="B4405">
        <v>0</v>
      </c>
    </row>
    <row r="4406" spans="1:2" x14ac:dyDescent="0.2">
      <c r="A4406">
        <v>147820</v>
      </c>
      <c r="B4406">
        <v>0</v>
      </c>
    </row>
    <row r="4407" spans="1:2" x14ac:dyDescent="0.2">
      <c r="A4407">
        <v>148998</v>
      </c>
      <c r="B4407">
        <v>0</v>
      </c>
    </row>
    <row r="4408" spans="1:2" x14ac:dyDescent="0.2">
      <c r="A4408">
        <v>156776</v>
      </c>
      <c r="B4408">
        <v>0</v>
      </c>
    </row>
    <row r="4409" spans="1:2" x14ac:dyDescent="0.2">
      <c r="A4409">
        <v>170989</v>
      </c>
      <c r="B4409">
        <v>0</v>
      </c>
    </row>
    <row r="4410" spans="1:2" x14ac:dyDescent="0.2">
      <c r="A4410">
        <v>175091</v>
      </c>
      <c r="B4410">
        <v>0</v>
      </c>
    </row>
    <row r="4411" spans="1:2" x14ac:dyDescent="0.2">
      <c r="A4411">
        <v>177290</v>
      </c>
      <c r="B4411">
        <v>0</v>
      </c>
    </row>
    <row r="4412" spans="1:2" x14ac:dyDescent="0.2">
      <c r="A4412">
        <v>90832</v>
      </c>
      <c r="B4412">
        <v>0</v>
      </c>
    </row>
    <row r="4413" spans="1:2" x14ac:dyDescent="0.2">
      <c r="A4413">
        <v>111596</v>
      </c>
      <c r="B4413">
        <v>0</v>
      </c>
    </row>
    <row r="4414" spans="1:2" x14ac:dyDescent="0.2">
      <c r="A4414">
        <v>111612</v>
      </c>
      <c r="B4414">
        <v>0</v>
      </c>
    </row>
    <row r="4415" spans="1:2" x14ac:dyDescent="0.2">
      <c r="A4415">
        <v>90841</v>
      </c>
      <c r="B4415">
        <v>0</v>
      </c>
    </row>
    <row r="4416" spans="1:2" x14ac:dyDescent="0.2">
      <c r="A4416">
        <v>111621</v>
      </c>
      <c r="B4416">
        <v>0</v>
      </c>
    </row>
    <row r="4417" spans="1:2" x14ac:dyDescent="0.2">
      <c r="A4417">
        <v>120842</v>
      </c>
      <c r="B4417">
        <v>0</v>
      </c>
    </row>
    <row r="4418" spans="1:2" x14ac:dyDescent="0.2">
      <c r="A4418">
        <v>120780</v>
      </c>
      <c r="B4418">
        <v>0</v>
      </c>
    </row>
    <row r="4419" spans="1:2" x14ac:dyDescent="0.2">
      <c r="A4419">
        <v>28004</v>
      </c>
      <c r="B4419">
        <v>0</v>
      </c>
    </row>
    <row r="4420" spans="1:2" x14ac:dyDescent="0.2">
      <c r="A4420">
        <v>32982</v>
      </c>
      <c r="B4420">
        <v>0</v>
      </c>
    </row>
    <row r="4421" spans="1:2" x14ac:dyDescent="0.2">
      <c r="A4421">
        <v>61899</v>
      </c>
      <c r="B4421">
        <v>0</v>
      </c>
    </row>
    <row r="4422" spans="1:2" x14ac:dyDescent="0.2">
      <c r="A4422">
        <v>79914</v>
      </c>
      <c r="B4422">
        <v>0</v>
      </c>
    </row>
    <row r="4423" spans="1:2" x14ac:dyDescent="0.2">
      <c r="A4423">
        <v>100987</v>
      </c>
      <c r="B4423">
        <v>0</v>
      </c>
    </row>
    <row r="4424" spans="1:2" x14ac:dyDescent="0.2">
      <c r="A4424">
        <v>143815</v>
      </c>
      <c r="B4424">
        <v>0</v>
      </c>
    </row>
    <row r="4425" spans="1:2" x14ac:dyDescent="0.2">
      <c r="A4425">
        <v>148435</v>
      </c>
      <c r="B4425">
        <v>0</v>
      </c>
    </row>
    <row r="4426" spans="1:2" x14ac:dyDescent="0.2">
      <c r="A4426">
        <v>150141</v>
      </c>
      <c r="B4426">
        <v>0</v>
      </c>
    </row>
    <row r="4427" spans="1:2" x14ac:dyDescent="0.2">
      <c r="A4427">
        <v>164080</v>
      </c>
      <c r="B4427">
        <v>0</v>
      </c>
    </row>
    <row r="4428" spans="1:2" x14ac:dyDescent="0.2">
      <c r="A4428">
        <v>175947</v>
      </c>
      <c r="B4428">
        <v>0</v>
      </c>
    </row>
    <row r="4429" spans="1:2" x14ac:dyDescent="0.2">
      <c r="A4429">
        <v>16533</v>
      </c>
      <c r="B4429">
        <v>0</v>
      </c>
    </row>
    <row r="4430" spans="1:2" x14ac:dyDescent="0.2">
      <c r="A4430">
        <v>131470</v>
      </c>
      <c r="B4430">
        <v>0</v>
      </c>
    </row>
    <row r="4431" spans="1:2" x14ac:dyDescent="0.2">
      <c r="A4431">
        <v>173980</v>
      </c>
      <c r="B4431">
        <v>0</v>
      </c>
    </row>
    <row r="4432" spans="1:2" x14ac:dyDescent="0.2">
      <c r="A4432">
        <v>116689</v>
      </c>
      <c r="B4432">
        <v>0</v>
      </c>
    </row>
    <row r="4433" spans="1:2" x14ac:dyDescent="0.2">
      <c r="A4433">
        <v>3903</v>
      </c>
      <c r="B4433">
        <v>0</v>
      </c>
    </row>
    <row r="4434" spans="1:2" x14ac:dyDescent="0.2">
      <c r="A4434">
        <v>10140</v>
      </c>
      <c r="B4434">
        <v>0</v>
      </c>
    </row>
    <row r="4435" spans="1:2" x14ac:dyDescent="0.2">
      <c r="A4435">
        <v>29608</v>
      </c>
      <c r="B4435">
        <v>0</v>
      </c>
    </row>
    <row r="4436" spans="1:2" x14ac:dyDescent="0.2">
      <c r="A4436">
        <v>32875</v>
      </c>
      <c r="B4436">
        <v>0</v>
      </c>
    </row>
    <row r="4437" spans="1:2" x14ac:dyDescent="0.2">
      <c r="A4437">
        <v>37841</v>
      </c>
      <c r="B4437">
        <v>0</v>
      </c>
    </row>
    <row r="4438" spans="1:2" x14ac:dyDescent="0.2">
      <c r="A4438">
        <v>40937</v>
      </c>
      <c r="B4438">
        <v>0</v>
      </c>
    </row>
    <row r="4439" spans="1:2" x14ac:dyDescent="0.2">
      <c r="A4439">
        <v>89918</v>
      </c>
      <c r="B4439">
        <v>0</v>
      </c>
    </row>
    <row r="4440" spans="1:2" x14ac:dyDescent="0.2">
      <c r="A4440">
        <v>98792</v>
      </c>
      <c r="B4440">
        <v>0</v>
      </c>
    </row>
    <row r="4441" spans="1:2" x14ac:dyDescent="0.2">
      <c r="A4441">
        <v>108044</v>
      </c>
      <c r="B4441">
        <v>0</v>
      </c>
    </row>
    <row r="4442" spans="1:2" x14ac:dyDescent="0.2">
      <c r="A4442">
        <v>112183</v>
      </c>
      <c r="B4442">
        <v>0</v>
      </c>
    </row>
    <row r="4443" spans="1:2" x14ac:dyDescent="0.2">
      <c r="A4443">
        <v>150819</v>
      </c>
      <c r="B4443">
        <v>0</v>
      </c>
    </row>
    <row r="4444" spans="1:2" x14ac:dyDescent="0.2">
      <c r="A4444">
        <v>155270</v>
      </c>
      <c r="B4444">
        <v>1</v>
      </c>
    </row>
    <row r="4445" spans="1:2" x14ac:dyDescent="0.2">
      <c r="A4445">
        <v>31468</v>
      </c>
      <c r="B4445">
        <v>0</v>
      </c>
    </row>
    <row r="4446" spans="1:2" x14ac:dyDescent="0.2">
      <c r="A4446">
        <v>37404</v>
      </c>
      <c r="B4446">
        <v>0</v>
      </c>
    </row>
    <row r="4447" spans="1:2" x14ac:dyDescent="0.2">
      <c r="A4447">
        <v>7008</v>
      </c>
      <c r="B4447">
        <v>0</v>
      </c>
    </row>
    <row r="4448" spans="1:2" x14ac:dyDescent="0.2">
      <c r="A4448">
        <v>92131</v>
      </c>
      <c r="B4448">
        <v>0</v>
      </c>
    </row>
    <row r="4449" spans="1:2" x14ac:dyDescent="0.2">
      <c r="A4449">
        <v>96959</v>
      </c>
      <c r="B4449">
        <v>0</v>
      </c>
    </row>
    <row r="4450" spans="1:2" x14ac:dyDescent="0.2">
      <c r="A4450">
        <v>163743</v>
      </c>
      <c r="B4450">
        <v>0</v>
      </c>
    </row>
    <row r="4451" spans="1:2" x14ac:dyDescent="0.2">
      <c r="A4451">
        <v>163752</v>
      </c>
      <c r="B4451">
        <v>0</v>
      </c>
    </row>
    <row r="4452" spans="1:2" x14ac:dyDescent="0.2">
      <c r="A4452">
        <v>13873</v>
      </c>
      <c r="B4452">
        <v>0</v>
      </c>
    </row>
    <row r="4453" spans="1:2" x14ac:dyDescent="0.2">
      <c r="A4453">
        <v>7419</v>
      </c>
      <c r="B4453">
        <v>0</v>
      </c>
    </row>
    <row r="4454" spans="1:2" x14ac:dyDescent="0.2">
      <c r="A4454">
        <v>33211</v>
      </c>
      <c r="B4454">
        <v>0</v>
      </c>
    </row>
    <row r="4455" spans="1:2" x14ac:dyDescent="0.2">
      <c r="A4455">
        <v>179436</v>
      </c>
      <c r="B4455">
        <v>0</v>
      </c>
    </row>
    <row r="4456" spans="1:2" x14ac:dyDescent="0.2">
      <c r="A4456">
        <v>115673</v>
      </c>
      <c r="B4456">
        <v>0</v>
      </c>
    </row>
    <row r="4457" spans="1:2" x14ac:dyDescent="0.2">
      <c r="A4457">
        <v>94713</v>
      </c>
      <c r="B4457">
        <v>0</v>
      </c>
    </row>
    <row r="4458" spans="1:2" x14ac:dyDescent="0.2">
      <c r="A4458">
        <v>129852</v>
      </c>
      <c r="B4458">
        <v>0</v>
      </c>
    </row>
    <row r="4459" spans="1:2" x14ac:dyDescent="0.2">
      <c r="A4459">
        <v>175992</v>
      </c>
      <c r="B4459">
        <v>0</v>
      </c>
    </row>
    <row r="4460" spans="1:2" x14ac:dyDescent="0.2">
      <c r="A4460">
        <v>118316</v>
      </c>
      <c r="B4460">
        <v>0</v>
      </c>
    </row>
    <row r="4461" spans="1:2" x14ac:dyDescent="0.2">
      <c r="A4461">
        <v>176043</v>
      </c>
      <c r="B4461">
        <v>0</v>
      </c>
    </row>
    <row r="4462" spans="1:2" x14ac:dyDescent="0.2">
      <c r="A4462">
        <v>98854</v>
      </c>
      <c r="B4462">
        <v>0</v>
      </c>
    </row>
    <row r="4463" spans="1:2" x14ac:dyDescent="0.2">
      <c r="A4463">
        <v>176034</v>
      </c>
      <c r="B4463">
        <v>0</v>
      </c>
    </row>
    <row r="4464" spans="1:2" x14ac:dyDescent="0.2">
      <c r="A4464">
        <v>32919</v>
      </c>
      <c r="B4464">
        <v>0</v>
      </c>
    </row>
    <row r="4465" spans="1:2" x14ac:dyDescent="0.2">
      <c r="A4465">
        <v>140495</v>
      </c>
      <c r="B4465">
        <v>0</v>
      </c>
    </row>
    <row r="4466" spans="1:2" x14ac:dyDescent="0.2">
      <c r="A4466">
        <v>62921</v>
      </c>
      <c r="B4466">
        <v>0</v>
      </c>
    </row>
    <row r="4467" spans="1:2" x14ac:dyDescent="0.2">
      <c r="A4467">
        <v>111523</v>
      </c>
      <c r="B4467">
        <v>0</v>
      </c>
    </row>
    <row r="4468" spans="1:2" x14ac:dyDescent="0.2">
      <c r="A4468">
        <v>61032</v>
      </c>
      <c r="B4468">
        <v>0</v>
      </c>
    </row>
    <row r="4469" spans="1:2" x14ac:dyDescent="0.2">
      <c r="A4469">
        <v>160948</v>
      </c>
      <c r="B4469">
        <v>0</v>
      </c>
    </row>
    <row r="4470" spans="1:2" x14ac:dyDescent="0.2">
      <c r="A4470">
        <v>160957</v>
      </c>
      <c r="B4470">
        <v>0</v>
      </c>
    </row>
    <row r="4471" spans="1:2" x14ac:dyDescent="0.2">
      <c r="A4471">
        <v>6413</v>
      </c>
      <c r="B4471">
        <v>0</v>
      </c>
    </row>
    <row r="4472" spans="1:2" x14ac:dyDescent="0.2">
      <c r="A4472">
        <v>33916</v>
      </c>
      <c r="B4472">
        <v>0</v>
      </c>
    </row>
    <row r="4473" spans="1:2" x14ac:dyDescent="0.2">
      <c r="A4473">
        <v>5381</v>
      </c>
      <c r="B4473">
        <v>0</v>
      </c>
    </row>
    <row r="4474" spans="1:2" x14ac:dyDescent="0.2">
      <c r="A4474">
        <v>66278</v>
      </c>
      <c r="B4474">
        <v>0</v>
      </c>
    </row>
    <row r="4475" spans="1:2" x14ac:dyDescent="0.2">
      <c r="A4475">
        <v>116466</v>
      </c>
      <c r="B4475">
        <v>0</v>
      </c>
    </row>
    <row r="4476" spans="1:2" x14ac:dyDescent="0.2">
      <c r="A4476">
        <v>117701</v>
      </c>
      <c r="B4476">
        <v>0</v>
      </c>
    </row>
    <row r="4477" spans="1:2" x14ac:dyDescent="0.2">
      <c r="A4477">
        <v>178509</v>
      </c>
      <c r="B4477">
        <v>0</v>
      </c>
    </row>
    <row r="4478" spans="1:2" x14ac:dyDescent="0.2">
      <c r="A4478">
        <v>2210</v>
      </c>
      <c r="B4478">
        <v>0</v>
      </c>
    </row>
    <row r="4479" spans="1:2" x14ac:dyDescent="0.2">
      <c r="A4479">
        <v>88813</v>
      </c>
      <c r="B4479">
        <v>0</v>
      </c>
    </row>
    <row r="4480" spans="1:2" x14ac:dyDescent="0.2">
      <c r="A4480">
        <v>144027</v>
      </c>
      <c r="B4480">
        <v>0</v>
      </c>
    </row>
    <row r="4481" spans="1:2" x14ac:dyDescent="0.2">
      <c r="A4481">
        <v>3146</v>
      </c>
      <c r="B4481">
        <v>0</v>
      </c>
    </row>
    <row r="4482" spans="1:2" x14ac:dyDescent="0.2">
      <c r="A4482">
        <v>37226</v>
      </c>
      <c r="B4482">
        <v>0</v>
      </c>
    </row>
    <row r="4483" spans="1:2" x14ac:dyDescent="0.2">
      <c r="A4483">
        <v>38946</v>
      </c>
      <c r="B4483">
        <v>0</v>
      </c>
    </row>
    <row r="4484" spans="1:2" x14ac:dyDescent="0.2">
      <c r="A4484">
        <v>39462</v>
      </c>
      <c r="B4484">
        <v>0</v>
      </c>
    </row>
    <row r="4485" spans="1:2" x14ac:dyDescent="0.2">
      <c r="A4485">
        <v>109381</v>
      </c>
      <c r="B4485">
        <v>0</v>
      </c>
    </row>
    <row r="4486" spans="1:2" x14ac:dyDescent="0.2">
      <c r="A4486">
        <v>28399</v>
      </c>
      <c r="B4486">
        <v>0</v>
      </c>
    </row>
    <row r="4487" spans="1:2" x14ac:dyDescent="0.2">
      <c r="A4487">
        <v>124466</v>
      </c>
      <c r="B4487">
        <v>0</v>
      </c>
    </row>
    <row r="4488" spans="1:2" x14ac:dyDescent="0.2">
      <c r="A4488">
        <v>70236</v>
      </c>
      <c r="B4488">
        <v>0</v>
      </c>
    </row>
    <row r="4489" spans="1:2" x14ac:dyDescent="0.2">
      <c r="A4489">
        <v>60473</v>
      </c>
      <c r="B4489">
        <v>1</v>
      </c>
    </row>
    <row r="4490" spans="1:2" x14ac:dyDescent="0.2">
      <c r="A4490">
        <v>60464</v>
      </c>
      <c r="B4490">
        <v>0</v>
      </c>
    </row>
    <row r="4491" spans="1:2" x14ac:dyDescent="0.2">
      <c r="A4491">
        <v>53719</v>
      </c>
      <c r="B4491">
        <v>0</v>
      </c>
    </row>
    <row r="4492" spans="1:2" x14ac:dyDescent="0.2">
      <c r="A4492">
        <v>84059</v>
      </c>
      <c r="B4492">
        <v>0</v>
      </c>
    </row>
    <row r="4493" spans="1:2" x14ac:dyDescent="0.2">
      <c r="A4493">
        <v>147296</v>
      </c>
      <c r="B4493">
        <v>0</v>
      </c>
    </row>
    <row r="4494" spans="1:2" x14ac:dyDescent="0.2">
      <c r="A4494">
        <v>112940</v>
      </c>
      <c r="B4494">
        <v>0</v>
      </c>
    </row>
    <row r="4495" spans="1:2" x14ac:dyDescent="0.2">
      <c r="A4495">
        <v>59185</v>
      </c>
      <c r="B4495">
        <v>0</v>
      </c>
    </row>
    <row r="4496" spans="1:2" x14ac:dyDescent="0.2">
      <c r="A4496">
        <v>85617</v>
      </c>
      <c r="B4496">
        <v>0</v>
      </c>
    </row>
    <row r="4497" spans="1:2" x14ac:dyDescent="0.2">
      <c r="A4497">
        <v>163299</v>
      </c>
      <c r="B4497">
        <v>0</v>
      </c>
    </row>
    <row r="4498" spans="1:2" x14ac:dyDescent="0.2">
      <c r="A4498">
        <v>21365</v>
      </c>
      <c r="B4498">
        <v>0</v>
      </c>
    </row>
    <row r="4499" spans="1:2" x14ac:dyDescent="0.2">
      <c r="A4499">
        <v>33694</v>
      </c>
      <c r="B4499">
        <v>0</v>
      </c>
    </row>
    <row r="4500" spans="1:2" x14ac:dyDescent="0.2">
      <c r="A4500">
        <v>13418</v>
      </c>
      <c r="B4500">
        <v>0</v>
      </c>
    </row>
    <row r="4501" spans="1:2" x14ac:dyDescent="0.2">
      <c r="A4501">
        <v>161197</v>
      </c>
      <c r="B4501">
        <v>0</v>
      </c>
    </row>
    <row r="4502" spans="1:2" x14ac:dyDescent="0.2">
      <c r="A4502">
        <v>128150</v>
      </c>
      <c r="B4502">
        <v>0</v>
      </c>
    </row>
    <row r="4503" spans="1:2" x14ac:dyDescent="0.2">
      <c r="A4503">
        <v>163690</v>
      </c>
      <c r="B4503">
        <v>0</v>
      </c>
    </row>
    <row r="4504" spans="1:2" x14ac:dyDescent="0.2">
      <c r="A4504">
        <v>163798</v>
      </c>
      <c r="B4504">
        <v>0</v>
      </c>
    </row>
    <row r="4505" spans="1:2" x14ac:dyDescent="0.2">
      <c r="A4505">
        <v>97018</v>
      </c>
      <c r="B4505">
        <v>0</v>
      </c>
    </row>
    <row r="4506" spans="1:2" x14ac:dyDescent="0.2">
      <c r="A4506">
        <v>111113</v>
      </c>
      <c r="B4506">
        <v>0</v>
      </c>
    </row>
    <row r="4507" spans="1:2" x14ac:dyDescent="0.2">
      <c r="A4507">
        <v>115628</v>
      </c>
      <c r="B4507">
        <v>0</v>
      </c>
    </row>
    <row r="4508" spans="1:2" x14ac:dyDescent="0.2">
      <c r="A4508">
        <v>118156</v>
      </c>
      <c r="B4508">
        <v>0</v>
      </c>
    </row>
    <row r="4509" spans="1:2" x14ac:dyDescent="0.2">
      <c r="A4509">
        <v>116607</v>
      </c>
      <c r="B4509">
        <v>0</v>
      </c>
    </row>
    <row r="4510" spans="1:2" x14ac:dyDescent="0.2">
      <c r="A4510">
        <v>109880</v>
      </c>
      <c r="B4510">
        <v>0</v>
      </c>
    </row>
    <row r="4511" spans="1:2" x14ac:dyDescent="0.2">
      <c r="A4511">
        <v>137470</v>
      </c>
      <c r="B4511">
        <v>0</v>
      </c>
    </row>
    <row r="4512" spans="1:2" x14ac:dyDescent="0.2">
      <c r="A4512">
        <v>143824</v>
      </c>
      <c r="B4512">
        <v>0</v>
      </c>
    </row>
    <row r="4513" spans="1:2" x14ac:dyDescent="0.2">
      <c r="A4513">
        <v>116661</v>
      </c>
      <c r="B4513">
        <v>0</v>
      </c>
    </row>
    <row r="4514" spans="1:2" x14ac:dyDescent="0.2">
      <c r="A4514">
        <v>54555</v>
      </c>
      <c r="B4514">
        <v>0</v>
      </c>
    </row>
    <row r="4515" spans="1:2" x14ac:dyDescent="0.2">
      <c r="A4515">
        <v>35973</v>
      </c>
      <c r="B4515">
        <v>0</v>
      </c>
    </row>
    <row r="4516" spans="1:2" x14ac:dyDescent="0.2">
      <c r="A4516">
        <v>59194</v>
      </c>
      <c r="B4516">
        <v>0</v>
      </c>
    </row>
    <row r="4517" spans="1:2" x14ac:dyDescent="0.2">
      <c r="A4517">
        <v>62574</v>
      </c>
      <c r="B4517">
        <v>0</v>
      </c>
    </row>
    <row r="4518" spans="1:2" x14ac:dyDescent="0.2">
      <c r="A4518">
        <v>112254</v>
      </c>
      <c r="B4518">
        <v>0</v>
      </c>
    </row>
    <row r="4519" spans="1:2" x14ac:dyDescent="0.2">
      <c r="A4519">
        <v>43670</v>
      </c>
      <c r="B4519">
        <v>0</v>
      </c>
    </row>
    <row r="4520" spans="1:2" x14ac:dyDescent="0.2">
      <c r="A4520">
        <v>64755</v>
      </c>
      <c r="B4520">
        <v>0</v>
      </c>
    </row>
    <row r="4521" spans="1:2" x14ac:dyDescent="0.2">
      <c r="A4521">
        <v>138324</v>
      </c>
      <c r="B4521">
        <v>0</v>
      </c>
    </row>
    <row r="4522" spans="1:2" x14ac:dyDescent="0.2">
      <c r="A4522">
        <v>133241</v>
      </c>
      <c r="B4522">
        <v>0</v>
      </c>
    </row>
    <row r="4523" spans="1:2" x14ac:dyDescent="0.2">
      <c r="A4523">
        <v>52767</v>
      </c>
      <c r="B4523">
        <v>1</v>
      </c>
    </row>
    <row r="4524" spans="1:2" x14ac:dyDescent="0.2">
      <c r="A4524">
        <v>141287</v>
      </c>
      <c r="B4524">
        <v>0</v>
      </c>
    </row>
    <row r="4525" spans="1:2" x14ac:dyDescent="0.2">
      <c r="A4525">
        <v>93584</v>
      </c>
      <c r="B4525">
        <v>0</v>
      </c>
    </row>
    <row r="4526" spans="1:2" x14ac:dyDescent="0.2">
      <c r="A4526">
        <v>69928</v>
      </c>
      <c r="B4526">
        <v>0</v>
      </c>
    </row>
    <row r="4527" spans="1:2" x14ac:dyDescent="0.2">
      <c r="A4527">
        <v>168167</v>
      </c>
      <c r="B4527">
        <v>0</v>
      </c>
    </row>
    <row r="4528" spans="1:2" x14ac:dyDescent="0.2">
      <c r="A4528">
        <v>134149</v>
      </c>
      <c r="B4528">
        <v>0</v>
      </c>
    </row>
    <row r="4529" spans="1:2" x14ac:dyDescent="0.2">
      <c r="A4529">
        <v>15705</v>
      </c>
      <c r="B4529">
        <v>0</v>
      </c>
    </row>
    <row r="4530" spans="1:2" x14ac:dyDescent="0.2">
      <c r="A4530">
        <v>101546</v>
      </c>
      <c r="B4530">
        <v>0</v>
      </c>
    </row>
    <row r="4531" spans="1:2" x14ac:dyDescent="0.2">
      <c r="A4531">
        <v>62306</v>
      </c>
      <c r="B4531">
        <v>0</v>
      </c>
    </row>
    <row r="4532" spans="1:2" x14ac:dyDescent="0.2">
      <c r="A4532">
        <v>155573</v>
      </c>
      <c r="B4532">
        <v>0</v>
      </c>
    </row>
    <row r="4533" spans="1:2" x14ac:dyDescent="0.2">
      <c r="A4533">
        <v>40287</v>
      </c>
      <c r="B4533">
        <v>1</v>
      </c>
    </row>
    <row r="4534" spans="1:2" x14ac:dyDescent="0.2">
      <c r="A4534">
        <v>161428</v>
      </c>
      <c r="B4534">
        <v>0</v>
      </c>
    </row>
    <row r="4535" spans="1:2" x14ac:dyDescent="0.2">
      <c r="A4535">
        <v>96520</v>
      </c>
      <c r="B4535">
        <v>0</v>
      </c>
    </row>
    <row r="4536" spans="1:2" x14ac:dyDescent="0.2">
      <c r="A4536">
        <v>8372</v>
      </c>
      <c r="B4536">
        <v>0</v>
      </c>
    </row>
    <row r="4537" spans="1:2" x14ac:dyDescent="0.2">
      <c r="A4537">
        <v>22727</v>
      </c>
      <c r="B4537">
        <v>0</v>
      </c>
    </row>
    <row r="4538" spans="1:2" x14ac:dyDescent="0.2">
      <c r="A4538">
        <v>71304</v>
      </c>
      <c r="B4538">
        <v>0</v>
      </c>
    </row>
    <row r="4539" spans="1:2" x14ac:dyDescent="0.2">
      <c r="A4539">
        <v>132949</v>
      </c>
      <c r="B4539">
        <v>0</v>
      </c>
    </row>
    <row r="4540" spans="1:2" x14ac:dyDescent="0.2">
      <c r="A4540">
        <v>156810</v>
      </c>
      <c r="B4540">
        <v>1</v>
      </c>
    </row>
    <row r="4541" spans="1:2" x14ac:dyDescent="0.2">
      <c r="A4541">
        <v>21301</v>
      </c>
      <c r="B4541">
        <v>0</v>
      </c>
    </row>
    <row r="4542" spans="1:2" x14ac:dyDescent="0.2">
      <c r="A4542">
        <v>84442</v>
      </c>
      <c r="B4542">
        <v>0</v>
      </c>
    </row>
    <row r="4543" spans="1:2" x14ac:dyDescent="0.2">
      <c r="A4543">
        <v>85430</v>
      </c>
      <c r="B4543">
        <v>0</v>
      </c>
    </row>
    <row r="4544" spans="1:2" x14ac:dyDescent="0.2">
      <c r="A4544">
        <v>89464</v>
      </c>
      <c r="B4544">
        <v>0</v>
      </c>
    </row>
    <row r="4545" spans="1:2" x14ac:dyDescent="0.2">
      <c r="A4545">
        <v>126914</v>
      </c>
      <c r="B4545">
        <v>0</v>
      </c>
    </row>
    <row r="4546" spans="1:2" x14ac:dyDescent="0.2">
      <c r="A4546">
        <v>13347</v>
      </c>
      <c r="B4546">
        <v>0</v>
      </c>
    </row>
    <row r="4547" spans="1:2" x14ac:dyDescent="0.2">
      <c r="A4547">
        <v>65743</v>
      </c>
      <c r="B4547">
        <v>0</v>
      </c>
    </row>
    <row r="4548" spans="1:2" x14ac:dyDescent="0.2">
      <c r="A4548">
        <v>131862</v>
      </c>
      <c r="B4548">
        <v>0</v>
      </c>
    </row>
    <row r="4549" spans="1:2" x14ac:dyDescent="0.2">
      <c r="A4549">
        <v>142355</v>
      </c>
      <c r="B4549">
        <v>0</v>
      </c>
    </row>
    <row r="4550" spans="1:2" x14ac:dyDescent="0.2">
      <c r="A4550">
        <v>177049</v>
      </c>
      <c r="B4550">
        <v>0</v>
      </c>
    </row>
    <row r="4551" spans="1:2" x14ac:dyDescent="0.2">
      <c r="A4551">
        <v>6315</v>
      </c>
      <c r="B4551">
        <v>0</v>
      </c>
    </row>
    <row r="4552" spans="1:2" x14ac:dyDescent="0.2">
      <c r="A4552">
        <v>6324</v>
      </c>
      <c r="B4552">
        <v>0</v>
      </c>
    </row>
    <row r="4553" spans="1:2" x14ac:dyDescent="0.2">
      <c r="A4553">
        <v>22745</v>
      </c>
      <c r="B4553">
        <v>0</v>
      </c>
    </row>
    <row r="4554" spans="1:2" x14ac:dyDescent="0.2">
      <c r="A4554">
        <v>58062</v>
      </c>
      <c r="B4554">
        <v>0</v>
      </c>
    </row>
    <row r="4555" spans="1:2" x14ac:dyDescent="0.2">
      <c r="A4555">
        <v>23163</v>
      </c>
      <c r="B4555">
        <v>0</v>
      </c>
    </row>
    <row r="4556" spans="1:2" x14ac:dyDescent="0.2">
      <c r="A4556">
        <v>102133</v>
      </c>
      <c r="B4556">
        <v>0</v>
      </c>
    </row>
    <row r="4557" spans="1:2" x14ac:dyDescent="0.2">
      <c r="A4557">
        <v>58678</v>
      </c>
      <c r="B4557">
        <v>0</v>
      </c>
    </row>
    <row r="4558" spans="1:2" x14ac:dyDescent="0.2">
      <c r="A4558">
        <v>147303</v>
      </c>
      <c r="B4558">
        <v>0</v>
      </c>
    </row>
    <row r="4559" spans="1:2" x14ac:dyDescent="0.2">
      <c r="A4559">
        <v>163841</v>
      </c>
      <c r="B4559">
        <v>0</v>
      </c>
    </row>
    <row r="4560" spans="1:2" x14ac:dyDescent="0.2">
      <c r="A4560">
        <v>126987</v>
      </c>
      <c r="B4560">
        <v>0</v>
      </c>
    </row>
    <row r="4561" spans="1:2" x14ac:dyDescent="0.2">
      <c r="A4561">
        <v>142391</v>
      </c>
      <c r="B4561">
        <v>0</v>
      </c>
    </row>
    <row r="4562" spans="1:2" x14ac:dyDescent="0.2">
      <c r="A4562">
        <v>146548</v>
      </c>
      <c r="B4562">
        <v>1</v>
      </c>
    </row>
    <row r="4563" spans="1:2" x14ac:dyDescent="0.2">
      <c r="A4563">
        <v>133447</v>
      </c>
      <c r="B4563">
        <v>0</v>
      </c>
    </row>
    <row r="4564" spans="1:2" x14ac:dyDescent="0.2">
      <c r="A4564">
        <v>115414</v>
      </c>
      <c r="B4564">
        <v>0</v>
      </c>
    </row>
    <row r="4565" spans="1:2" x14ac:dyDescent="0.2">
      <c r="A4565">
        <v>115423</v>
      </c>
      <c r="B4565">
        <v>0</v>
      </c>
    </row>
    <row r="4566" spans="1:2" x14ac:dyDescent="0.2">
      <c r="A4566">
        <v>27196</v>
      </c>
      <c r="B4566">
        <v>0</v>
      </c>
    </row>
    <row r="4567" spans="1:2" x14ac:dyDescent="0.2">
      <c r="A4567">
        <v>41220</v>
      </c>
      <c r="B4567">
        <v>0</v>
      </c>
    </row>
    <row r="4568" spans="1:2" x14ac:dyDescent="0.2">
      <c r="A4568">
        <v>150828</v>
      </c>
      <c r="B4568">
        <v>0</v>
      </c>
    </row>
    <row r="4569" spans="1:2" x14ac:dyDescent="0.2">
      <c r="A4569">
        <v>9299</v>
      </c>
      <c r="B4569">
        <v>0</v>
      </c>
    </row>
    <row r="4570" spans="1:2" x14ac:dyDescent="0.2">
      <c r="A4570">
        <v>97081</v>
      </c>
      <c r="B4570">
        <v>0</v>
      </c>
    </row>
    <row r="4571" spans="1:2" x14ac:dyDescent="0.2">
      <c r="A4571">
        <v>133287</v>
      </c>
      <c r="B4571">
        <v>0</v>
      </c>
    </row>
    <row r="4572" spans="1:2" x14ac:dyDescent="0.2">
      <c r="A4572">
        <v>145550</v>
      </c>
      <c r="B4572">
        <v>0</v>
      </c>
    </row>
    <row r="4573" spans="1:2" x14ac:dyDescent="0.2">
      <c r="A4573">
        <v>154488</v>
      </c>
      <c r="B4573">
        <v>0</v>
      </c>
    </row>
    <row r="4574" spans="1:2" x14ac:dyDescent="0.2">
      <c r="A4574">
        <v>116732</v>
      </c>
      <c r="B4574">
        <v>0</v>
      </c>
    </row>
    <row r="4575" spans="1:2" x14ac:dyDescent="0.2">
      <c r="A4575">
        <v>178714</v>
      </c>
      <c r="B4575">
        <v>0</v>
      </c>
    </row>
    <row r="4576" spans="1:2" x14ac:dyDescent="0.2">
      <c r="A4576">
        <v>22479</v>
      </c>
      <c r="B4576">
        <v>0</v>
      </c>
    </row>
    <row r="4577" spans="1:2" x14ac:dyDescent="0.2">
      <c r="A4577">
        <v>158163</v>
      </c>
      <c r="B4577">
        <v>0</v>
      </c>
    </row>
    <row r="4578" spans="1:2" x14ac:dyDescent="0.2">
      <c r="A4578">
        <v>4311</v>
      </c>
      <c r="B4578">
        <v>0</v>
      </c>
    </row>
    <row r="4579" spans="1:2" x14ac:dyDescent="0.2">
      <c r="A4579">
        <v>91768</v>
      </c>
      <c r="B4579">
        <v>0</v>
      </c>
    </row>
    <row r="4580" spans="1:2" x14ac:dyDescent="0.2">
      <c r="A4580">
        <v>177487</v>
      </c>
      <c r="B4580">
        <v>0</v>
      </c>
    </row>
    <row r="4581" spans="1:2" x14ac:dyDescent="0.2">
      <c r="A4581">
        <v>72285</v>
      </c>
      <c r="B4581">
        <v>0</v>
      </c>
    </row>
    <row r="4582" spans="1:2" x14ac:dyDescent="0.2">
      <c r="A4582">
        <v>24917</v>
      </c>
      <c r="B4582">
        <v>0</v>
      </c>
    </row>
    <row r="4583" spans="1:2" x14ac:dyDescent="0.2">
      <c r="A4583">
        <v>122560</v>
      </c>
      <c r="B4583">
        <v>0</v>
      </c>
    </row>
    <row r="4584" spans="1:2" x14ac:dyDescent="0.2">
      <c r="A4584">
        <v>108115</v>
      </c>
      <c r="B4584">
        <v>0</v>
      </c>
    </row>
    <row r="4585" spans="1:2" x14ac:dyDescent="0.2">
      <c r="A4585">
        <v>127028</v>
      </c>
      <c r="B4585">
        <v>0</v>
      </c>
    </row>
    <row r="4586" spans="1:2" x14ac:dyDescent="0.2">
      <c r="A4586">
        <v>99254</v>
      </c>
      <c r="B4586">
        <v>0</v>
      </c>
    </row>
    <row r="4587" spans="1:2" x14ac:dyDescent="0.2">
      <c r="A4587">
        <v>80294</v>
      </c>
      <c r="B4587">
        <v>0</v>
      </c>
    </row>
    <row r="4588" spans="1:2" x14ac:dyDescent="0.2">
      <c r="A4588">
        <v>80301</v>
      </c>
      <c r="B4588">
        <v>0</v>
      </c>
    </row>
    <row r="4589" spans="1:2" x14ac:dyDescent="0.2">
      <c r="A4589">
        <v>127037</v>
      </c>
      <c r="B4589">
        <v>0</v>
      </c>
    </row>
    <row r="4590" spans="1:2" x14ac:dyDescent="0.2">
      <c r="A4590">
        <v>32116</v>
      </c>
      <c r="B4590">
        <v>0</v>
      </c>
    </row>
    <row r="4591" spans="1:2" x14ac:dyDescent="0.2">
      <c r="A4591">
        <v>163422</v>
      </c>
      <c r="B4591">
        <v>0</v>
      </c>
    </row>
    <row r="4592" spans="1:2" x14ac:dyDescent="0.2">
      <c r="A4592">
        <v>19882</v>
      </c>
      <c r="B4592">
        <v>0</v>
      </c>
    </row>
    <row r="4593" spans="1:2" x14ac:dyDescent="0.2">
      <c r="A4593">
        <v>2229</v>
      </c>
      <c r="B4593">
        <v>0</v>
      </c>
    </row>
    <row r="4594" spans="1:2" x14ac:dyDescent="0.2">
      <c r="A4594">
        <v>1561</v>
      </c>
      <c r="B4594">
        <v>0</v>
      </c>
    </row>
    <row r="4595" spans="1:2" x14ac:dyDescent="0.2">
      <c r="A4595">
        <v>113787</v>
      </c>
      <c r="B4595">
        <v>0</v>
      </c>
    </row>
    <row r="4596" spans="1:2" x14ac:dyDescent="0.2">
      <c r="A4596">
        <v>2452</v>
      </c>
      <c r="B4596">
        <v>0</v>
      </c>
    </row>
    <row r="4597" spans="1:2" x14ac:dyDescent="0.2">
      <c r="A4597">
        <v>2461</v>
      </c>
      <c r="B4597">
        <v>0</v>
      </c>
    </row>
    <row r="4598" spans="1:2" x14ac:dyDescent="0.2">
      <c r="A4598">
        <v>46634</v>
      </c>
      <c r="B4598">
        <v>0</v>
      </c>
    </row>
    <row r="4599" spans="1:2" x14ac:dyDescent="0.2">
      <c r="A4599">
        <v>113563</v>
      </c>
      <c r="B4599">
        <v>0</v>
      </c>
    </row>
    <row r="4600" spans="1:2" x14ac:dyDescent="0.2">
      <c r="A4600">
        <v>7785</v>
      </c>
      <c r="B4600">
        <v>0</v>
      </c>
    </row>
    <row r="4601" spans="1:2" x14ac:dyDescent="0.2">
      <c r="A4601">
        <v>88234</v>
      </c>
      <c r="B4601">
        <v>0</v>
      </c>
    </row>
    <row r="4602" spans="1:2" x14ac:dyDescent="0.2">
      <c r="A4602">
        <v>7231</v>
      </c>
      <c r="B4602">
        <v>0</v>
      </c>
    </row>
    <row r="4603" spans="1:2" x14ac:dyDescent="0.2">
      <c r="A4603">
        <v>42762</v>
      </c>
      <c r="B4603">
        <v>1</v>
      </c>
    </row>
    <row r="4604" spans="1:2" x14ac:dyDescent="0.2">
      <c r="A4604">
        <v>61087</v>
      </c>
      <c r="B4604">
        <v>0</v>
      </c>
    </row>
    <row r="4605" spans="1:2" x14ac:dyDescent="0.2">
      <c r="A4605">
        <v>94633</v>
      </c>
      <c r="B4605">
        <v>0</v>
      </c>
    </row>
    <row r="4606" spans="1:2" x14ac:dyDescent="0.2">
      <c r="A4606">
        <v>122622</v>
      </c>
      <c r="B4606">
        <v>0</v>
      </c>
    </row>
    <row r="4607" spans="1:2" x14ac:dyDescent="0.2">
      <c r="A4607">
        <v>176267</v>
      </c>
      <c r="B4607">
        <v>0</v>
      </c>
    </row>
    <row r="4608" spans="1:2" x14ac:dyDescent="0.2">
      <c r="A4608">
        <v>42806</v>
      </c>
      <c r="B4608">
        <v>0</v>
      </c>
    </row>
    <row r="4609" spans="1:2" x14ac:dyDescent="0.2">
      <c r="A4609">
        <v>60142</v>
      </c>
      <c r="B4609">
        <v>0</v>
      </c>
    </row>
    <row r="4610" spans="1:2" x14ac:dyDescent="0.2">
      <c r="A4610">
        <v>107804</v>
      </c>
      <c r="B4610">
        <v>0</v>
      </c>
    </row>
    <row r="4611" spans="1:2" x14ac:dyDescent="0.2">
      <c r="A4611">
        <v>169654</v>
      </c>
      <c r="B4611">
        <v>0</v>
      </c>
    </row>
    <row r="4612" spans="1:2" x14ac:dyDescent="0.2">
      <c r="A4612">
        <v>174361</v>
      </c>
      <c r="B4612">
        <v>0</v>
      </c>
    </row>
    <row r="4613" spans="1:2" x14ac:dyDescent="0.2">
      <c r="A4613">
        <v>110786</v>
      </c>
      <c r="B4613">
        <v>0</v>
      </c>
    </row>
    <row r="4614" spans="1:2" x14ac:dyDescent="0.2">
      <c r="A4614">
        <v>99263</v>
      </c>
      <c r="B4614">
        <v>0</v>
      </c>
    </row>
    <row r="4615" spans="1:2" x14ac:dyDescent="0.2">
      <c r="A4615">
        <v>15625</v>
      </c>
      <c r="B4615">
        <v>0</v>
      </c>
    </row>
    <row r="4616" spans="1:2" x14ac:dyDescent="0.2">
      <c r="A4616">
        <v>169388</v>
      </c>
      <c r="B4616">
        <v>0</v>
      </c>
    </row>
    <row r="4617" spans="1:2" x14ac:dyDescent="0.2">
      <c r="A4617">
        <v>90565</v>
      </c>
      <c r="B4617">
        <v>0</v>
      </c>
    </row>
    <row r="4618" spans="1:2" x14ac:dyDescent="0.2">
      <c r="A4618">
        <v>166155</v>
      </c>
      <c r="B4618">
        <v>0</v>
      </c>
    </row>
    <row r="4619" spans="1:2" x14ac:dyDescent="0.2">
      <c r="A4619">
        <v>131425</v>
      </c>
      <c r="B4619">
        <v>0</v>
      </c>
    </row>
    <row r="4620" spans="1:2" x14ac:dyDescent="0.2">
      <c r="A4620">
        <v>31173</v>
      </c>
      <c r="B4620">
        <v>0</v>
      </c>
    </row>
    <row r="4621" spans="1:2" x14ac:dyDescent="0.2">
      <c r="A4621">
        <v>31182</v>
      </c>
      <c r="B4621">
        <v>0</v>
      </c>
    </row>
    <row r="4622" spans="1:2" x14ac:dyDescent="0.2">
      <c r="A4622">
        <v>5149</v>
      </c>
      <c r="B4622">
        <v>0</v>
      </c>
    </row>
    <row r="4623" spans="1:2" x14ac:dyDescent="0.2">
      <c r="A4623">
        <v>57010</v>
      </c>
      <c r="B4623">
        <v>0</v>
      </c>
    </row>
    <row r="4624" spans="1:2" x14ac:dyDescent="0.2">
      <c r="A4624">
        <v>30318</v>
      </c>
      <c r="B4624">
        <v>0</v>
      </c>
    </row>
    <row r="4625" spans="1:2" x14ac:dyDescent="0.2">
      <c r="A4625">
        <v>40964</v>
      </c>
      <c r="B4625">
        <v>1</v>
      </c>
    </row>
    <row r="4626" spans="1:2" x14ac:dyDescent="0.2">
      <c r="A4626">
        <v>42138</v>
      </c>
      <c r="B4626">
        <v>1</v>
      </c>
    </row>
    <row r="4627" spans="1:2" x14ac:dyDescent="0.2">
      <c r="A4627">
        <v>56808</v>
      </c>
      <c r="B4627">
        <v>0</v>
      </c>
    </row>
    <row r="4628" spans="1:2" x14ac:dyDescent="0.2">
      <c r="A4628">
        <v>177931</v>
      </c>
      <c r="B4628">
        <v>0</v>
      </c>
    </row>
    <row r="4629" spans="1:2" x14ac:dyDescent="0.2">
      <c r="A4629">
        <v>33257</v>
      </c>
      <c r="B4629">
        <v>0</v>
      </c>
    </row>
    <row r="4630" spans="1:2" x14ac:dyDescent="0.2">
      <c r="A4630">
        <v>34119</v>
      </c>
      <c r="B4630">
        <v>0</v>
      </c>
    </row>
    <row r="4631" spans="1:2" x14ac:dyDescent="0.2">
      <c r="A4631">
        <v>57591</v>
      </c>
      <c r="B4631">
        <v>0</v>
      </c>
    </row>
    <row r="4632" spans="1:2" x14ac:dyDescent="0.2">
      <c r="A4632">
        <v>120281</v>
      </c>
      <c r="B4632">
        <v>0</v>
      </c>
    </row>
    <row r="4633" spans="1:2" x14ac:dyDescent="0.2">
      <c r="A4633">
        <v>83204</v>
      </c>
      <c r="B4633">
        <v>0</v>
      </c>
    </row>
    <row r="4634" spans="1:2" x14ac:dyDescent="0.2">
      <c r="A4634">
        <v>41970</v>
      </c>
      <c r="B4634">
        <v>0</v>
      </c>
    </row>
    <row r="4635" spans="1:2" x14ac:dyDescent="0.2">
      <c r="A4635">
        <v>10836</v>
      </c>
      <c r="B4635">
        <v>0</v>
      </c>
    </row>
    <row r="4636" spans="1:2" x14ac:dyDescent="0.2">
      <c r="A4636">
        <v>30434</v>
      </c>
      <c r="B4636">
        <v>0</v>
      </c>
    </row>
    <row r="4637" spans="1:2" x14ac:dyDescent="0.2">
      <c r="A4637">
        <v>2005</v>
      </c>
      <c r="B4637">
        <v>0</v>
      </c>
    </row>
    <row r="4638" spans="1:2" x14ac:dyDescent="0.2">
      <c r="A4638">
        <v>51261</v>
      </c>
      <c r="B4638">
        <v>0</v>
      </c>
    </row>
    <row r="4639" spans="1:2" x14ac:dyDescent="0.2">
      <c r="A4639">
        <v>10989</v>
      </c>
      <c r="B4639">
        <v>0</v>
      </c>
    </row>
    <row r="4640" spans="1:2" x14ac:dyDescent="0.2">
      <c r="A4640">
        <v>96833</v>
      </c>
      <c r="B4640">
        <v>0</v>
      </c>
    </row>
    <row r="4641" spans="1:2" x14ac:dyDescent="0.2">
      <c r="A4641">
        <v>89188</v>
      </c>
      <c r="B4641">
        <v>0</v>
      </c>
    </row>
    <row r="4642" spans="1:2" x14ac:dyDescent="0.2">
      <c r="A4642">
        <v>157399</v>
      </c>
      <c r="B4642">
        <v>0</v>
      </c>
    </row>
    <row r="4643" spans="1:2" x14ac:dyDescent="0.2">
      <c r="A4643">
        <v>3547</v>
      </c>
      <c r="B4643">
        <v>0</v>
      </c>
    </row>
    <row r="4644" spans="1:2" x14ac:dyDescent="0.2">
      <c r="A4644">
        <v>108188</v>
      </c>
      <c r="B4644">
        <v>0</v>
      </c>
    </row>
    <row r="4645" spans="1:2" x14ac:dyDescent="0.2">
      <c r="A4645">
        <v>166654</v>
      </c>
      <c r="B4645">
        <v>0</v>
      </c>
    </row>
    <row r="4646" spans="1:2" x14ac:dyDescent="0.2">
      <c r="A4646">
        <v>23822</v>
      </c>
      <c r="B4646">
        <v>0</v>
      </c>
    </row>
    <row r="4647" spans="1:2" x14ac:dyDescent="0.2">
      <c r="A4647">
        <v>68752</v>
      </c>
      <c r="B4647">
        <v>0</v>
      </c>
    </row>
    <row r="4648" spans="1:2" x14ac:dyDescent="0.2">
      <c r="A4648">
        <v>28013</v>
      </c>
      <c r="B4648">
        <v>0</v>
      </c>
    </row>
    <row r="4649" spans="1:2" x14ac:dyDescent="0.2">
      <c r="A4649">
        <v>109390</v>
      </c>
      <c r="B4649">
        <v>0</v>
      </c>
    </row>
    <row r="4650" spans="1:2" x14ac:dyDescent="0.2">
      <c r="A4650">
        <v>4810</v>
      </c>
      <c r="B4650">
        <v>0</v>
      </c>
    </row>
    <row r="4651" spans="1:2" x14ac:dyDescent="0.2">
      <c r="A4651">
        <v>108749</v>
      </c>
      <c r="B4651">
        <v>0</v>
      </c>
    </row>
    <row r="4652" spans="1:2" x14ac:dyDescent="0.2">
      <c r="A4652">
        <v>1749</v>
      </c>
      <c r="B4652">
        <v>0</v>
      </c>
    </row>
    <row r="4653" spans="1:2" x14ac:dyDescent="0.2">
      <c r="A4653">
        <v>69198</v>
      </c>
      <c r="B4653">
        <v>0</v>
      </c>
    </row>
    <row r="4654" spans="1:2" x14ac:dyDescent="0.2">
      <c r="A4654">
        <v>167605</v>
      </c>
      <c r="B4654">
        <v>0</v>
      </c>
    </row>
    <row r="4655" spans="1:2" x14ac:dyDescent="0.2">
      <c r="A4655">
        <v>92710</v>
      </c>
      <c r="B4655">
        <v>1</v>
      </c>
    </row>
    <row r="4656" spans="1:2" x14ac:dyDescent="0.2">
      <c r="A4656">
        <v>99021</v>
      </c>
      <c r="B4656">
        <v>0</v>
      </c>
    </row>
    <row r="4657" spans="1:2" x14ac:dyDescent="0.2">
      <c r="A4657">
        <v>146842</v>
      </c>
      <c r="B4657">
        <v>0</v>
      </c>
    </row>
    <row r="4658" spans="1:2" x14ac:dyDescent="0.2">
      <c r="A4658">
        <v>175698</v>
      </c>
      <c r="B4658">
        <v>0</v>
      </c>
    </row>
    <row r="4659" spans="1:2" x14ac:dyDescent="0.2">
      <c r="A4659">
        <v>92738</v>
      </c>
      <c r="B4659">
        <v>0</v>
      </c>
    </row>
    <row r="4660" spans="1:2" x14ac:dyDescent="0.2">
      <c r="A4660">
        <v>175162</v>
      </c>
      <c r="B4660">
        <v>0</v>
      </c>
    </row>
    <row r="4661" spans="1:2" x14ac:dyDescent="0.2">
      <c r="A4661">
        <v>142104</v>
      </c>
      <c r="B4661">
        <v>0</v>
      </c>
    </row>
    <row r="4662" spans="1:2" x14ac:dyDescent="0.2">
      <c r="A4662">
        <v>35072</v>
      </c>
      <c r="B4662">
        <v>0</v>
      </c>
    </row>
    <row r="4663" spans="1:2" x14ac:dyDescent="0.2">
      <c r="A4663">
        <v>157718</v>
      </c>
      <c r="B4663">
        <v>0</v>
      </c>
    </row>
    <row r="4664" spans="1:2" x14ac:dyDescent="0.2">
      <c r="A4664">
        <v>8540</v>
      </c>
      <c r="B4664">
        <v>0</v>
      </c>
    </row>
    <row r="4665" spans="1:2" x14ac:dyDescent="0.2">
      <c r="A4665">
        <v>158289</v>
      </c>
      <c r="B4665">
        <v>0</v>
      </c>
    </row>
    <row r="4666" spans="1:2" x14ac:dyDescent="0.2">
      <c r="A4666">
        <v>24560</v>
      </c>
      <c r="B4666">
        <v>0</v>
      </c>
    </row>
    <row r="4667" spans="1:2" x14ac:dyDescent="0.2">
      <c r="A4667">
        <v>65618</v>
      </c>
      <c r="B4667">
        <v>0</v>
      </c>
    </row>
    <row r="4668" spans="1:2" x14ac:dyDescent="0.2">
      <c r="A4668">
        <v>68903</v>
      </c>
      <c r="B4668">
        <v>0</v>
      </c>
    </row>
    <row r="4669" spans="1:2" x14ac:dyDescent="0.2">
      <c r="A4669">
        <v>102767</v>
      </c>
      <c r="B4669">
        <v>0</v>
      </c>
    </row>
    <row r="4670" spans="1:2" x14ac:dyDescent="0.2">
      <c r="A4670">
        <v>102776</v>
      </c>
      <c r="B4670">
        <v>0</v>
      </c>
    </row>
    <row r="4671" spans="1:2" x14ac:dyDescent="0.2">
      <c r="A4671">
        <v>102758</v>
      </c>
      <c r="B4671">
        <v>0</v>
      </c>
    </row>
    <row r="4672" spans="1:2" x14ac:dyDescent="0.2">
      <c r="A4672">
        <v>32517</v>
      </c>
      <c r="B4672">
        <v>0</v>
      </c>
    </row>
    <row r="4673" spans="1:2" x14ac:dyDescent="0.2">
      <c r="A4673">
        <v>72560</v>
      </c>
      <c r="B4673">
        <v>0</v>
      </c>
    </row>
    <row r="4674" spans="1:2" x14ac:dyDescent="0.2">
      <c r="A4674">
        <v>141090</v>
      </c>
      <c r="B4674">
        <v>0</v>
      </c>
    </row>
    <row r="4675" spans="1:2" x14ac:dyDescent="0.2">
      <c r="A4675">
        <v>141107</v>
      </c>
      <c r="B4675">
        <v>0</v>
      </c>
    </row>
    <row r="4676" spans="1:2" x14ac:dyDescent="0.2">
      <c r="A4676">
        <v>141116</v>
      </c>
      <c r="B4676">
        <v>0</v>
      </c>
    </row>
    <row r="4677" spans="1:2" x14ac:dyDescent="0.2">
      <c r="A4677">
        <v>116572</v>
      </c>
      <c r="B4677">
        <v>0</v>
      </c>
    </row>
    <row r="4678" spans="1:2" x14ac:dyDescent="0.2">
      <c r="A4678">
        <v>57243</v>
      </c>
      <c r="B4678">
        <v>0</v>
      </c>
    </row>
    <row r="4679" spans="1:2" x14ac:dyDescent="0.2">
      <c r="A4679">
        <v>57252</v>
      </c>
      <c r="B4679">
        <v>0</v>
      </c>
    </row>
    <row r="4680" spans="1:2" x14ac:dyDescent="0.2">
      <c r="A4680">
        <v>18974</v>
      </c>
      <c r="B4680">
        <v>0</v>
      </c>
    </row>
    <row r="4681" spans="1:2" x14ac:dyDescent="0.2">
      <c r="A4681">
        <v>64078</v>
      </c>
      <c r="B4681">
        <v>0</v>
      </c>
    </row>
    <row r="4682" spans="1:2" x14ac:dyDescent="0.2">
      <c r="A4682">
        <v>83543</v>
      </c>
      <c r="B4682">
        <v>0</v>
      </c>
    </row>
    <row r="4683" spans="1:2" x14ac:dyDescent="0.2">
      <c r="A4683">
        <v>70423</v>
      </c>
      <c r="B4683">
        <v>0</v>
      </c>
    </row>
    <row r="4684" spans="1:2" x14ac:dyDescent="0.2">
      <c r="A4684">
        <v>95827</v>
      </c>
      <c r="B4684">
        <v>0</v>
      </c>
    </row>
    <row r="4685" spans="1:2" x14ac:dyDescent="0.2">
      <c r="A4685">
        <v>121126</v>
      </c>
      <c r="B4685">
        <v>0</v>
      </c>
    </row>
    <row r="4686" spans="1:2" x14ac:dyDescent="0.2">
      <c r="A4686">
        <v>22497</v>
      </c>
      <c r="B4686">
        <v>0</v>
      </c>
    </row>
    <row r="4687" spans="1:2" x14ac:dyDescent="0.2">
      <c r="A4687">
        <v>21588</v>
      </c>
      <c r="B4687">
        <v>0</v>
      </c>
    </row>
    <row r="4688" spans="1:2" x14ac:dyDescent="0.2">
      <c r="A4688">
        <v>22585</v>
      </c>
      <c r="B4688">
        <v>0</v>
      </c>
    </row>
    <row r="4689" spans="1:2" x14ac:dyDescent="0.2">
      <c r="A4689">
        <v>44131</v>
      </c>
      <c r="B4689">
        <v>0</v>
      </c>
    </row>
    <row r="4690" spans="1:2" x14ac:dyDescent="0.2">
      <c r="A4690">
        <v>133170</v>
      </c>
      <c r="B4690">
        <v>0</v>
      </c>
    </row>
    <row r="4691" spans="1:2" x14ac:dyDescent="0.2">
      <c r="A4691">
        <v>133223</v>
      </c>
      <c r="B4691">
        <v>0</v>
      </c>
    </row>
    <row r="4692" spans="1:2" x14ac:dyDescent="0.2">
      <c r="A4692">
        <v>115682</v>
      </c>
      <c r="B4692">
        <v>0</v>
      </c>
    </row>
    <row r="4693" spans="1:2" x14ac:dyDescent="0.2">
      <c r="A4693">
        <v>42940</v>
      </c>
      <c r="B4693">
        <v>0</v>
      </c>
    </row>
    <row r="4694" spans="1:2" x14ac:dyDescent="0.2">
      <c r="A4694">
        <v>85911</v>
      </c>
      <c r="B4694">
        <v>0</v>
      </c>
    </row>
    <row r="4695" spans="1:2" x14ac:dyDescent="0.2">
      <c r="A4695">
        <v>115879</v>
      </c>
      <c r="B4695">
        <v>0</v>
      </c>
    </row>
    <row r="4696" spans="1:2" x14ac:dyDescent="0.2">
      <c r="A4696">
        <v>115888</v>
      </c>
      <c r="B4696">
        <v>0</v>
      </c>
    </row>
    <row r="4697" spans="1:2" x14ac:dyDescent="0.2">
      <c r="A4697">
        <v>133535</v>
      </c>
      <c r="B4697">
        <v>0</v>
      </c>
    </row>
    <row r="4698" spans="1:2" x14ac:dyDescent="0.2">
      <c r="A4698">
        <v>28727</v>
      </c>
      <c r="B4698">
        <v>0</v>
      </c>
    </row>
    <row r="4699" spans="1:2" x14ac:dyDescent="0.2">
      <c r="A4699">
        <v>35367</v>
      </c>
      <c r="B4699">
        <v>0</v>
      </c>
    </row>
    <row r="4700" spans="1:2" x14ac:dyDescent="0.2">
      <c r="A4700">
        <v>56915</v>
      </c>
      <c r="B4700">
        <v>0</v>
      </c>
    </row>
    <row r="4701" spans="1:2" x14ac:dyDescent="0.2">
      <c r="A4701">
        <v>107626</v>
      </c>
      <c r="B4701">
        <v>0</v>
      </c>
    </row>
    <row r="4702" spans="1:2" x14ac:dyDescent="0.2">
      <c r="A4702">
        <v>116741</v>
      </c>
      <c r="B4702">
        <v>0</v>
      </c>
    </row>
    <row r="4703" spans="1:2" x14ac:dyDescent="0.2">
      <c r="A4703">
        <v>117710</v>
      </c>
      <c r="B4703">
        <v>0</v>
      </c>
    </row>
    <row r="4704" spans="1:2" x14ac:dyDescent="0.2">
      <c r="A4704">
        <v>119876</v>
      </c>
      <c r="B4704">
        <v>0</v>
      </c>
    </row>
    <row r="4705" spans="1:2" x14ac:dyDescent="0.2">
      <c r="A4705">
        <v>117729</v>
      </c>
      <c r="B4705">
        <v>0</v>
      </c>
    </row>
    <row r="4706" spans="1:2" x14ac:dyDescent="0.2">
      <c r="A4706">
        <v>34459</v>
      </c>
      <c r="B4706">
        <v>0</v>
      </c>
    </row>
    <row r="4707" spans="1:2" x14ac:dyDescent="0.2">
      <c r="A4707">
        <v>116242</v>
      </c>
      <c r="B4707">
        <v>0</v>
      </c>
    </row>
    <row r="4708" spans="1:2" x14ac:dyDescent="0.2">
      <c r="A4708">
        <v>84282</v>
      </c>
      <c r="B4708">
        <v>0</v>
      </c>
    </row>
    <row r="4709" spans="1:2" x14ac:dyDescent="0.2">
      <c r="A4709">
        <v>56504</v>
      </c>
      <c r="B4709">
        <v>0</v>
      </c>
    </row>
    <row r="4710" spans="1:2" x14ac:dyDescent="0.2">
      <c r="A4710">
        <v>29412</v>
      </c>
      <c r="B4710">
        <v>0</v>
      </c>
    </row>
    <row r="4711" spans="1:2" x14ac:dyDescent="0.2">
      <c r="A4711">
        <v>59345</v>
      </c>
      <c r="B4711">
        <v>0</v>
      </c>
    </row>
    <row r="4712" spans="1:2" x14ac:dyDescent="0.2">
      <c r="A4712">
        <v>67489</v>
      </c>
      <c r="B4712">
        <v>0</v>
      </c>
    </row>
    <row r="4713" spans="1:2" x14ac:dyDescent="0.2">
      <c r="A4713">
        <v>67504</v>
      </c>
      <c r="B4713">
        <v>0</v>
      </c>
    </row>
    <row r="4714" spans="1:2" x14ac:dyDescent="0.2">
      <c r="A4714">
        <v>3912</v>
      </c>
      <c r="B4714">
        <v>0</v>
      </c>
    </row>
    <row r="4715" spans="1:2" x14ac:dyDescent="0.2">
      <c r="A4715">
        <v>20331</v>
      </c>
      <c r="B4715">
        <v>0</v>
      </c>
    </row>
    <row r="4716" spans="1:2" x14ac:dyDescent="0.2">
      <c r="A4716">
        <v>47872</v>
      </c>
      <c r="B4716">
        <v>0</v>
      </c>
    </row>
    <row r="4717" spans="1:2" x14ac:dyDescent="0.2">
      <c r="A4717">
        <v>109238</v>
      </c>
      <c r="B4717">
        <v>0</v>
      </c>
    </row>
    <row r="4718" spans="1:2" x14ac:dyDescent="0.2">
      <c r="A4718">
        <v>108758</v>
      </c>
      <c r="B4718">
        <v>0</v>
      </c>
    </row>
    <row r="4719" spans="1:2" x14ac:dyDescent="0.2">
      <c r="A4719">
        <v>90146</v>
      </c>
      <c r="B4719">
        <v>0</v>
      </c>
    </row>
    <row r="4720" spans="1:2" x14ac:dyDescent="0.2">
      <c r="A4720">
        <v>118879</v>
      </c>
      <c r="B4720">
        <v>0</v>
      </c>
    </row>
    <row r="4721" spans="1:2" x14ac:dyDescent="0.2">
      <c r="A4721">
        <v>162620</v>
      </c>
      <c r="B4721">
        <v>0</v>
      </c>
    </row>
    <row r="4722" spans="1:2" x14ac:dyDescent="0.2">
      <c r="A4722">
        <v>84219</v>
      </c>
      <c r="B4722">
        <v>0</v>
      </c>
    </row>
    <row r="4723" spans="1:2" x14ac:dyDescent="0.2">
      <c r="A4723">
        <v>104369</v>
      </c>
      <c r="B4723">
        <v>0</v>
      </c>
    </row>
    <row r="4724" spans="1:2" x14ac:dyDescent="0.2">
      <c r="A4724">
        <v>113304</v>
      </c>
      <c r="B4724">
        <v>0</v>
      </c>
    </row>
    <row r="4725" spans="1:2" x14ac:dyDescent="0.2">
      <c r="A4725">
        <v>61906</v>
      </c>
      <c r="B4725">
        <v>0</v>
      </c>
    </row>
    <row r="4726" spans="1:2" x14ac:dyDescent="0.2">
      <c r="A4726">
        <v>160252</v>
      </c>
      <c r="B4726">
        <v>0</v>
      </c>
    </row>
    <row r="4727" spans="1:2" x14ac:dyDescent="0.2">
      <c r="A4727">
        <v>160369</v>
      </c>
      <c r="B4727">
        <v>0</v>
      </c>
    </row>
    <row r="4728" spans="1:2" x14ac:dyDescent="0.2">
      <c r="A4728">
        <v>13560</v>
      </c>
      <c r="B4728">
        <v>0</v>
      </c>
    </row>
    <row r="4729" spans="1:2" x14ac:dyDescent="0.2">
      <c r="A4729">
        <v>23564</v>
      </c>
      <c r="B4729">
        <v>0</v>
      </c>
    </row>
    <row r="4730" spans="1:2" x14ac:dyDescent="0.2">
      <c r="A4730">
        <v>33701</v>
      </c>
      <c r="B4730">
        <v>0</v>
      </c>
    </row>
    <row r="4731" spans="1:2" x14ac:dyDescent="0.2">
      <c r="A4731">
        <v>47444</v>
      </c>
      <c r="B4731">
        <v>0</v>
      </c>
    </row>
    <row r="4732" spans="1:2" x14ac:dyDescent="0.2">
      <c r="A4732">
        <v>47881</v>
      </c>
      <c r="B4732">
        <v>0</v>
      </c>
    </row>
    <row r="4733" spans="1:2" x14ac:dyDescent="0.2">
      <c r="A4733">
        <v>61407</v>
      </c>
      <c r="B4733">
        <v>0</v>
      </c>
    </row>
    <row r="4734" spans="1:2" x14ac:dyDescent="0.2">
      <c r="A4734">
        <v>66713</v>
      </c>
      <c r="B4734">
        <v>0</v>
      </c>
    </row>
    <row r="4735" spans="1:2" x14ac:dyDescent="0.2">
      <c r="A4735">
        <v>73870</v>
      </c>
      <c r="B4735">
        <v>0</v>
      </c>
    </row>
    <row r="4736" spans="1:2" x14ac:dyDescent="0.2">
      <c r="A4736">
        <v>74448</v>
      </c>
      <c r="B4736">
        <v>0</v>
      </c>
    </row>
    <row r="4737" spans="1:2" x14ac:dyDescent="0.2">
      <c r="A4737">
        <v>77144</v>
      </c>
      <c r="B4737">
        <v>0</v>
      </c>
    </row>
    <row r="4738" spans="1:2" x14ac:dyDescent="0.2">
      <c r="A4738">
        <v>82751</v>
      </c>
      <c r="B4738">
        <v>0</v>
      </c>
    </row>
    <row r="4739" spans="1:2" x14ac:dyDescent="0.2">
      <c r="A4739">
        <v>95701</v>
      </c>
      <c r="B4739">
        <v>0</v>
      </c>
    </row>
    <row r="4740" spans="1:2" x14ac:dyDescent="0.2">
      <c r="A4740">
        <v>106899</v>
      </c>
      <c r="B4740">
        <v>0</v>
      </c>
    </row>
    <row r="4741" spans="1:2" x14ac:dyDescent="0.2">
      <c r="A4741">
        <v>116803</v>
      </c>
      <c r="B4741">
        <v>0</v>
      </c>
    </row>
    <row r="4742" spans="1:2" x14ac:dyDescent="0.2">
      <c r="A4742">
        <v>141054</v>
      </c>
      <c r="B4742">
        <v>0</v>
      </c>
    </row>
    <row r="4743" spans="1:2" x14ac:dyDescent="0.2">
      <c r="A4743">
        <v>148462</v>
      </c>
      <c r="B4743">
        <v>0</v>
      </c>
    </row>
    <row r="4744" spans="1:2" x14ac:dyDescent="0.2">
      <c r="A4744">
        <v>165540</v>
      </c>
      <c r="B4744">
        <v>0</v>
      </c>
    </row>
    <row r="4745" spans="1:2" x14ac:dyDescent="0.2">
      <c r="A4745">
        <v>142523</v>
      </c>
      <c r="B4745">
        <v>0</v>
      </c>
    </row>
    <row r="4746" spans="1:2" x14ac:dyDescent="0.2">
      <c r="A4746">
        <v>72702</v>
      </c>
      <c r="B4746">
        <v>0</v>
      </c>
    </row>
    <row r="4747" spans="1:2" x14ac:dyDescent="0.2">
      <c r="A4747">
        <v>76852</v>
      </c>
      <c r="B4747">
        <v>0</v>
      </c>
    </row>
    <row r="4748" spans="1:2" x14ac:dyDescent="0.2">
      <c r="A4748">
        <v>113171</v>
      </c>
      <c r="B4748">
        <v>0</v>
      </c>
    </row>
    <row r="4749" spans="1:2" x14ac:dyDescent="0.2">
      <c r="A4749">
        <v>33863</v>
      </c>
      <c r="B4749">
        <v>0</v>
      </c>
    </row>
    <row r="4750" spans="1:2" x14ac:dyDescent="0.2">
      <c r="A4750">
        <v>89990</v>
      </c>
      <c r="B4750">
        <v>0</v>
      </c>
    </row>
    <row r="4751" spans="1:2" x14ac:dyDescent="0.2">
      <c r="A4751">
        <v>156936</v>
      </c>
      <c r="B4751">
        <v>0</v>
      </c>
    </row>
    <row r="4752" spans="1:2" x14ac:dyDescent="0.2">
      <c r="A4752">
        <v>168997</v>
      </c>
      <c r="B4752">
        <v>0</v>
      </c>
    </row>
    <row r="4753" spans="1:2" x14ac:dyDescent="0.2">
      <c r="A4753">
        <v>172411</v>
      </c>
      <c r="B4753">
        <v>0</v>
      </c>
    </row>
    <row r="4754" spans="1:2" x14ac:dyDescent="0.2">
      <c r="A4754">
        <v>12171</v>
      </c>
      <c r="B4754">
        <v>0</v>
      </c>
    </row>
    <row r="4755" spans="1:2" x14ac:dyDescent="0.2">
      <c r="A4755">
        <v>106345</v>
      </c>
      <c r="B4755">
        <v>0</v>
      </c>
    </row>
    <row r="4756" spans="1:2" x14ac:dyDescent="0.2">
      <c r="A4756">
        <v>112316</v>
      </c>
      <c r="B4756">
        <v>0</v>
      </c>
    </row>
    <row r="4757" spans="1:2" x14ac:dyDescent="0.2">
      <c r="A4757">
        <v>52794</v>
      </c>
      <c r="B4757">
        <v>0</v>
      </c>
    </row>
    <row r="4758" spans="1:2" x14ac:dyDescent="0.2">
      <c r="A4758">
        <v>142140</v>
      </c>
      <c r="B4758">
        <v>0</v>
      </c>
    </row>
    <row r="4759" spans="1:2" x14ac:dyDescent="0.2">
      <c r="A4759">
        <v>76264</v>
      </c>
      <c r="B4759">
        <v>0</v>
      </c>
    </row>
    <row r="4760" spans="1:2" x14ac:dyDescent="0.2">
      <c r="A4760">
        <v>83892</v>
      </c>
      <c r="B4760">
        <v>0</v>
      </c>
    </row>
    <row r="4761" spans="1:2" x14ac:dyDescent="0.2">
      <c r="A4761">
        <v>169690</v>
      </c>
      <c r="B4761">
        <v>0</v>
      </c>
    </row>
    <row r="4762" spans="1:2" x14ac:dyDescent="0.2">
      <c r="A4762">
        <v>84861</v>
      </c>
      <c r="B4762">
        <v>0</v>
      </c>
    </row>
    <row r="4763" spans="1:2" x14ac:dyDescent="0.2">
      <c r="A4763">
        <v>170569</v>
      </c>
      <c r="B4763">
        <v>0</v>
      </c>
    </row>
    <row r="4764" spans="1:2" x14ac:dyDescent="0.2">
      <c r="A4764">
        <v>12180</v>
      </c>
      <c r="B4764">
        <v>0</v>
      </c>
    </row>
    <row r="4765" spans="1:2" x14ac:dyDescent="0.2">
      <c r="A4765">
        <v>40410</v>
      </c>
      <c r="B4765">
        <v>0</v>
      </c>
    </row>
    <row r="4766" spans="1:2" x14ac:dyDescent="0.2">
      <c r="A4766">
        <v>45414</v>
      </c>
      <c r="B4766">
        <v>0</v>
      </c>
    </row>
    <row r="4767" spans="1:2" x14ac:dyDescent="0.2">
      <c r="A4767">
        <v>115165</v>
      </c>
      <c r="B4767">
        <v>0</v>
      </c>
    </row>
    <row r="4768" spans="1:2" x14ac:dyDescent="0.2">
      <c r="A4768">
        <v>176169</v>
      </c>
      <c r="B4768">
        <v>0</v>
      </c>
    </row>
    <row r="4769" spans="1:2" x14ac:dyDescent="0.2">
      <c r="A4769">
        <v>85706</v>
      </c>
      <c r="B4769">
        <v>0</v>
      </c>
    </row>
    <row r="4770" spans="1:2" x14ac:dyDescent="0.2">
      <c r="A4770">
        <v>51528</v>
      </c>
      <c r="B4770">
        <v>0</v>
      </c>
    </row>
    <row r="4771" spans="1:2" x14ac:dyDescent="0.2">
      <c r="A4771">
        <v>88145</v>
      </c>
      <c r="B4771">
        <v>0</v>
      </c>
    </row>
    <row r="4772" spans="1:2" x14ac:dyDescent="0.2">
      <c r="A4772">
        <v>142630</v>
      </c>
      <c r="B4772">
        <v>0</v>
      </c>
    </row>
    <row r="4773" spans="1:2" x14ac:dyDescent="0.2">
      <c r="A4773">
        <v>90574</v>
      </c>
      <c r="B4773">
        <v>0</v>
      </c>
    </row>
    <row r="4774" spans="1:2" x14ac:dyDescent="0.2">
      <c r="A4774">
        <v>57653</v>
      </c>
      <c r="B4774">
        <v>0</v>
      </c>
    </row>
    <row r="4775" spans="1:2" x14ac:dyDescent="0.2">
      <c r="A4775">
        <v>29430</v>
      </c>
      <c r="B4775">
        <v>0</v>
      </c>
    </row>
    <row r="4776" spans="1:2" x14ac:dyDescent="0.2">
      <c r="A4776">
        <v>37299</v>
      </c>
      <c r="B4776">
        <v>0</v>
      </c>
    </row>
    <row r="4777" spans="1:2" x14ac:dyDescent="0.2">
      <c r="A4777">
        <v>1375</v>
      </c>
      <c r="B4777">
        <v>0</v>
      </c>
    </row>
    <row r="4778" spans="1:2" x14ac:dyDescent="0.2">
      <c r="A4778">
        <v>37985</v>
      </c>
      <c r="B4778">
        <v>0</v>
      </c>
    </row>
    <row r="4779" spans="1:2" x14ac:dyDescent="0.2">
      <c r="A4779">
        <v>74395</v>
      </c>
      <c r="B4779">
        <v>0</v>
      </c>
    </row>
    <row r="4780" spans="1:2" x14ac:dyDescent="0.2">
      <c r="A4780">
        <v>165050</v>
      </c>
      <c r="B4780">
        <v>0</v>
      </c>
    </row>
    <row r="4781" spans="1:2" x14ac:dyDescent="0.2">
      <c r="A4781">
        <v>78392</v>
      </c>
      <c r="B4781">
        <v>0</v>
      </c>
    </row>
    <row r="4782" spans="1:2" x14ac:dyDescent="0.2">
      <c r="A4782">
        <v>1570</v>
      </c>
      <c r="B4782">
        <v>0</v>
      </c>
    </row>
    <row r="4783" spans="1:2" x14ac:dyDescent="0.2">
      <c r="A4783">
        <v>3556</v>
      </c>
      <c r="B4783">
        <v>0</v>
      </c>
    </row>
    <row r="4784" spans="1:2" x14ac:dyDescent="0.2">
      <c r="A4784">
        <v>6681</v>
      </c>
      <c r="B4784">
        <v>0</v>
      </c>
    </row>
    <row r="4785" spans="1:2" x14ac:dyDescent="0.2">
      <c r="A4785">
        <v>7240</v>
      </c>
      <c r="B4785">
        <v>0</v>
      </c>
    </row>
    <row r="4786" spans="1:2" x14ac:dyDescent="0.2">
      <c r="A4786">
        <v>21793</v>
      </c>
      <c r="B4786">
        <v>0</v>
      </c>
    </row>
    <row r="4787" spans="1:2" x14ac:dyDescent="0.2">
      <c r="A4787">
        <v>23074</v>
      </c>
      <c r="B4787">
        <v>0</v>
      </c>
    </row>
    <row r="4788" spans="1:2" x14ac:dyDescent="0.2">
      <c r="A4788">
        <v>25326</v>
      </c>
      <c r="B4788">
        <v>0</v>
      </c>
    </row>
    <row r="4789" spans="1:2" x14ac:dyDescent="0.2">
      <c r="A4789">
        <v>34002</v>
      </c>
      <c r="B4789">
        <v>0</v>
      </c>
    </row>
    <row r="4790" spans="1:2" x14ac:dyDescent="0.2">
      <c r="A4790">
        <v>39293</v>
      </c>
      <c r="B4790">
        <v>0</v>
      </c>
    </row>
    <row r="4791" spans="1:2" x14ac:dyDescent="0.2">
      <c r="A4791">
        <v>45058</v>
      </c>
      <c r="B4791">
        <v>0</v>
      </c>
    </row>
    <row r="4792" spans="1:2" x14ac:dyDescent="0.2">
      <c r="A4792">
        <v>57715</v>
      </c>
      <c r="B4792">
        <v>1</v>
      </c>
    </row>
    <row r="4793" spans="1:2" x14ac:dyDescent="0.2">
      <c r="A4793">
        <v>70245</v>
      </c>
      <c r="B4793">
        <v>0</v>
      </c>
    </row>
    <row r="4794" spans="1:2" x14ac:dyDescent="0.2">
      <c r="A4794">
        <v>82724</v>
      </c>
      <c r="B4794">
        <v>0</v>
      </c>
    </row>
    <row r="4795" spans="1:2" x14ac:dyDescent="0.2">
      <c r="A4795">
        <v>102810</v>
      </c>
      <c r="B4795">
        <v>0</v>
      </c>
    </row>
    <row r="4796" spans="1:2" x14ac:dyDescent="0.2">
      <c r="A4796">
        <v>111694</v>
      </c>
      <c r="B4796">
        <v>0</v>
      </c>
    </row>
    <row r="4797" spans="1:2" x14ac:dyDescent="0.2">
      <c r="A4797">
        <v>133349</v>
      </c>
      <c r="B4797">
        <v>0</v>
      </c>
    </row>
    <row r="4798" spans="1:2" x14ac:dyDescent="0.2">
      <c r="A4798">
        <v>144759</v>
      </c>
      <c r="B4798">
        <v>0</v>
      </c>
    </row>
    <row r="4799" spans="1:2" x14ac:dyDescent="0.2">
      <c r="A4799">
        <v>160555</v>
      </c>
      <c r="B4799">
        <v>0</v>
      </c>
    </row>
    <row r="4800" spans="1:2" x14ac:dyDescent="0.2">
      <c r="A4800">
        <v>165363</v>
      </c>
      <c r="B4800">
        <v>0</v>
      </c>
    </row>
    <row r="4801" spans="1:2" x14ac:dyDescent="0.2">
      <c r="A4801">
        <v>43849</v>
      </c>
      <c r="B4801">
        <v>0</v>
      </c>
    </row>
    <row r="4802" spans="1:2" x14ac:dyDescent="0.2">
      <c r="A4802">
        <v>47603</v>
      </c>
      <c r="B4802">
        <v>0</v>
      </c>
    </row>
    <row r="4803" spans="1:2" x14ac:dyDescent="0.2">
      <c r="A4803">
        <v>103791</v>
      </c>
      <c r="B4803">
        <v>0</v>
      </c>
    </row>
    <row r="4804" spans="1:2" x14ac:dyDescent="0.2">
      <c r="A4804">
        <v>152699</v>
      </c>
      <c r="B4804">
        <v>0</v>
      </c>
    </row>
    <row r="4805" spans="1:2" x14ac:dyDescent="0.2">
      <c r="A4805">
        <v>13882</v>
      </c>
      <c r="B4805">
        <v>0</v>
      </c>
    </row>
    <row r="4806" spans="1:2" x14ac:dyDescent="0.2">
      <c r="A4806">
        <v>61041</v>
      </c>
      <c r="B4806">
        <v>0</v>
      </c>
    </row>
    <row r="4807" spans="1:2" x14ac:dyDescent="0.2">
      <c r="A4807">
        <v>146450</v>
      </c>
      <c r="B4807">
        <v>0</v>
      </c>
    </row>
    <row r="4808" spans="1:2" x14ac:dyDescent="0.2">
      <c r="A4808">
        <v>63615</v>
      </c>
      <c r="B4808">
        <v>0</v>
      </c>
    </row>
    <row r="4809" spans="1:2" x14ac:dyDescent="0.2">
      <c r="A4809">
        <v>94759</v>
      </c>
      <c r="B4809">
        <v>0</v>
      </c>
    </row>
    <row r="4810" spans="1:2" x14ac:dyDescent="0.2">
      <c r="A4810">
        <v>127340</v>
      </c>
      <c r="B4810">
        <v>0</v>
      </c>
    </row>
    <row r="4811" spans="1:2" x14ac:dyDescent="0.2">
      <c r="A4811">
        <v>164785</v>
      </c>
      <c r="B4811">
        <v>0</v>
      </c>
    </row>
    <row r="4812" spans="1:2" x14ac:dyDescent="0.2">
      <c r="A4812">
        <v>49983</v>
      </c>
      <c r="B4812">
        <v>0</v>
      </c>
    </row>
    <row r="4813" spans="1:2" x14ac:dyDescent="0.2">
      <c r="A4813">
        <v>174753</v>
      </c>
      <c r="B4813">
        <v>1</v>
      </c>
    </row>
    <row r="4814" spans="1:2" x14ac:dyDescent="0.2">
      <c r="A4814">
        <v>166271</v>
      </c>
      <c r="B4814">
        <v>0</v>
      </c>
    </row>
    <row r="4815" spans="1:2" x14ac:dyDescent="0.2">
      <c r="A4815">
        <v>97072</v>
      </c>
      <c r="B4815">
        <v>0</v>
      </c>
    </row>
    <row r="4816" spans="1:2" x14ac:dyDescent="0.2">
      <c r="A4816">
        <v>55829</v>
      </c>
      <c r="B4816">
        <v>0</v>
      </c>
    </row>
    <row r="4817" spans="1:2" x14ac:dyDescent="0.2">
      <c r="A4817">
        <v>141198</v>
      </c>
      <c r="B4817">
        <v>0</v>
      </c>
    </row>
    <row r="4818" spans="1:2" x14ac:dyDescent="0.2">
      <c r="A4818">
        <v>157013</v>
      </c>
      <c r="B4818">
        <v>0</v>
      </c>
    </row>
    <row r="4819" spans="1:2" x14ac:dyDescent="0.2">
      <c r="A4819">
        <v>145168</v>
      </c>
      <c r="B4819">
        <v>0</v>
      </c>
    </row>
    <row r="4820" spans="1:2" x14ac:dyDescent="0.2">
      <c r="A4820">
        <v>31306</v>
      </c>
      <c r="B4820">
        <v>0</v>
      </c>
    </row>
    <row r="4821" spans="1:2" x14ac:dyDescent="0.2">
      <c r="A4821">
        <v>120548</v>
      </c>
      <c r="B4821">
        <v>0</v>
      </c>
    </row>
    <row r="4822" spans="1:2" x14ac:dyDescent="0.2">
      <c r="A4822">
        <v>137737</v>
      </c>
      <c r="B4822">
        <v>0</v>
      </c>
    </row>
    <row r="4823" spans="1:2" x14ac:dyDescent="0.2">
      <c r="A4823">
        <v>72258</v>
      </c>
      <c r="B4823">
        <v>0</v>
      </c>
    </row>
    <row r="4824" spans="1:2" x14ac:dyDescent="0.2">
      <c r="A4824">
        <v>159357</v>
      </c>
      <c r="B4824">
        <v>0</v>
      </c>
    </row>
    <row r="4825" spans="1:2" x14ac:dyDescent="0.2">
      <c r="A4825">
        <v>173999</v>
      </c>
      <c r="B4825">
        <v>0</v>
      </c>
    </row>
    <row r="4826" spans="1:2" x14ac:dyDescent="0.2">
      <c r="A4826">
        <v>174003</v>
      </c>
      <c r="B4826">
        <v>0</v>
      </c>
    </row>
    <row r="4827" spans="1:2" x14ac:dyDescent="0.2">
      <c r="A4827">
        <v>90707</v>
      </c>
      <c r="B4827">
        <v>0</v>
      </c>
    </row>
    <row r="4828" spans="1:2" x14ac:dyDescent="0.2">
      <c r="A4828">
        <v>76291</v>
      </c>
      <c r="B4828">
        <v>0</v>
      </c>
    </row>
    <row r="4829" spans="1:2" x14ac:dyDescent="0.2">
      <c r="A4829">
        <v>29680</v>
      </c>
      <c r="B4829">
        <v>0</v>
      </c>
    </row>
    <row r="4830" spans="1:2" x14ac:dyDescent="0.2">
      <c r="A4830">
        <v>97358</v>
      </c>
      <c r="B4830">
        <v>0</v>
      </c>
    </row>
    <row r="4831" spans="1:2" x14ac:dyDescent="0.2">
      <c r="A4831">
        <v>148523</v>
      </c>
      <c r="B4831">
        <v>0</v>
      </c>
    </row>
    <row r="4832" spans="1:2" x14ac:dyDescent="0.2">
      <c r="A4832">
        <v>31949</v>
      </c>
      <c r="B4832">
        <v>0</v>
      </c>
    </row>
    <row r="4833" spans="1:2" x14ac:dyDescent="0.2">
      <c r="A4833">
        <v>91410</v>
      </c>
      <c r="B4833">
        <v>0</v>
      </c>
    </row>
    <row r="4834" spans="1:2" x14ac:dyDescent="0.2">
      <c r="A4834">
        <v>29617</v>
      </c>
      <c r="B4834">
        <v>0</v>
      </c>
    </row>
    <row r="4835" spans="1:2" x14ac:dyDescent="0.2">
      <c r="A4835">
        <v>52865</v>
      </c>
      <c r="B4835">
        <v>0</v>
      </c>
    </row>
    <row r="4836" spans="1:2" x14ac:dyDescent="0.2">
      <c r="A4836">
        <v>83240</v>
      </c>
      <c r="B4836">
        <v>0</v>
      </c>
    </row>
    <row r="4837" spans="1:2" x14ac:dyDescent="0.2">
      <c r="A4837">
        <v>170578</v>
      </c>
      <c r="B4837">
        <v>0</v>
      </c>
    </row>
    <row r="4838" spans="1:2" x14ac:dyDescent="0.2">
      <c r="A4838">
        <v>48995</v>
      </c>
      <c r="B4838">
        <v>0</v>
      </c>
    </row>
    <row r="4839" spans="1:2" x14ac:dyDescent="0.2">
      <c r="A4839">
        <v>64372</v>
      </c>
      <c r="B4839">
        <v>0</v>
      </c>
    </row>
    <row r="4840" spans="1:2" x14ac:dyDescent="0.2">
      <c r="A4840">
        <v>73816</v>
      </c>
      <c r="B4840">
        <v>0</v>
      </c>
    </row>
    <row r="4841" spans="1:2" x14ac:dyDescent="0.2">
      <c r="A4841">
        <v>82859</v>
      </c>
      <c r="B4841">
        <v>0</v>
      </c>
    </row>
    <row r="4842" spans="1:2" x14ac:dyDescent="0.2">
      <c r="A4842">
        <v>147394</v>
      </c>
      <c r="B4842">
        <v>0</v>
      </c>
    </row>
    <row r="4843" spans="1:2" x14ac:dyDescent="0.2">
      <c r="A4843">
        <v>148621</v>
      </c>
      <c r="B4843">
        <v>0</v>
      </c>
    </row>
    <row r="4844" spans="1:2" x14ac:dyDescent="0.2">
      <c r="A4844">
        <v>66651</v>
      </c>
      <c r="B4844">
        <v>0</v>
      </c>
    </row>
    <row r="4845" spans="1:2" x14ac:dyDescent="0.2">
      <c r="A4845">
        <v>66660</v>
      </c>
      <c r="B4845">
        <v>0</v>
      </c>
    </row>
    <row r="4846" spans="1:2" x14ac:dyDescent="0.2">
      <c r="A4846">
        <v>172652</v>
      </c>
      <c r="B4846">
        <v>0</v>
      </c>
    </row>
    <row r="4847" spans="1:2" x14ac:dyDescent="0.2">
      <c r="A4847">
        <v>45799</v>
      </c>
      <c r="B4847">
        <v>0</v>
      </c>
    </row>
    <row r="4848" spans="1:2" x14ac:dyDescent="0.2">
      <c r="A4848">
        <v>55936</v>
      </c>
      <c r="B4848">
        <v>0</v>
      </c>
    </row>
    <row r="4849" spans="1:2" x14ac:dyDescent="0.2">
      <c r="A4849">
        <v>102847</v>
      </c>
      <c r="B4849">
        <v>0</v>
      </c>
    </row>
    <row r="4850" spans="1:2" x14ac:dyDescent="0.2">
      <c r="A4850">
        <v>131130</v>
      </c>
      <c r="B4850">
        <v>0</v>
      </c>
    </row>
    <row r="4851" spans="1:2" x14ac:dyDescent="0.2">
      <c r="A4851">
        <v>152065</v>
      </c>
      <c r="B4851">
        <v>0</v>
      </c>
    </row>
    <row r="4852" spans="1:2" x14ac:dyDescent="0.2">
      <c r="A4852">
        <v>130044</v>
      </c>
      <c r="B4852">
        <v>0</v>
      </c>
    </row>
    <row r="4853" spans="1:2" x14ac:dyDescent="0.2">
      <c r="A4853">
        <v>126736</v>
      </c>
      <c r="B4853">
        <v>0</v>
      </c>
    </row>
    <row r="4854" spans="1:2" x14ac:dyDescent="0.2">
      <c r="A4854">
        <v>102874</v>
      </c>
      <c r="B4854">
        <v>0</v>
      </c>
    </row>
    <row r="4855" spans="1:2" x14ac:dyDescent="0.2">
      <c r="A4855">
        <v>53933</v>
      </c>
      <c r="B4855">
        <v>0</v>
      </c>
    </row>
    <row r="4856" spans="1:2" x14ac:dyDescent="0.2">
      <c r="A4856">
        <v>67078</v>
      </c>
      <c r="B4856">
        <v>0</v>
      </c>
    </row>
    <row r="4857" spans="1:2" x14ac:dyDescent="0.2">
      <c r="A4857">
        <v>101029</v>
      </c>
      <c r="B4857">
        <v>0</v>
      </c>
    </row>
    <row r="4858" spans="1:2" x14ac:dyDescent="0.2">
      <c r="A4858">
        <v>165372</v>
      </c>
      <c r="B4858">
        <v>0</v>
      </c>
    </row>
    <row r="4859" spans="1:2" x14ac:dyDescent="0.2">
      <c r="A4859">
        <v>100022</v>
      </c>
      <c r="B4859">
        <v>0</v>
      </c>
    </row>
    <row r="4860" spans="1:2" x14ac:dyDescent="0.2">
      <c r="A4860">
        <v>57751</v>
      </c>
      <c r="B4860">
        <v>0</v>
      </c>
    </row>
    <row r="4861" spans="1:2" x14ac:dyDescent="0.2">
      <c r="A4861">
        <v>148676</v>
      </c>
      <c r="B4861">
        <v>0</v>
      </c>
    </row>
    <row r="4862" spans="1:2" x14ac:dyDescent="0.2">
      <c r="A4862">
        <v>148701</v>
      </c>
      <c r="B4862">
        <v>0</v>
      </c>
    </row>
    <row r="4863" spans="1:2" x14ac:dyDescent="0.2">
      <c r="A4863">
        <v>13962</v>
      </c>
      <c r="B4863">
        <v>0</v>
      </c>
    </row>
    <row r="4864" spans="1:2" x14ac:dyDescent="0.2">
      <c r="A4864">
        <v>80695</v>
      </c>
      <c r="B4864">
        <v>0</v>
      </c>
    </row>
    <row r="4865" spans="1:2" x14ac:dyDescent="0.2">
      <c r="A4865">
        <v>102918</v>
      </c>
      <c r="B4865">
        <v>0</v>
      </c>
    </row>
    <row r="4866" spans="1:2" x14ac:dyDescent="0.2">
      <c r="A4866">
        <v>19891</v>
      </c>
      <c r="B4866">
        <v>0</v>
      </c>
    </row>
    <row r="4867" spans="1:2" x14ac:dyDescent="0.2">
      <c r="A4867">
        <v>71377</v>
      </c>
      <c r="B4867">
        <v>0</v>
      </c>
    </row>
    <row r="4868" spans="1:2" x14ac:dyDescent="0.2">
      <c r="A4868">
        <v>94394</v>
      </c>
      <c r="B4868">
        <v>0</v>
      </c>
    </row>
    <row r="4869" spans="1:2" x14ac:dyDescent="0.2">
      <c r="A4869">
        <v>70469</v>
      </c>
      <c r="B4869">
        <v>0</v>
      </c>
    </row>
    <row r="4870" spans="1:2" x14ac:dyDescent="0.2">
      <c r="A4870">
        <v>43126</v>
      </c>
      <c r="B4870">
        <v>0</v>
      </c>
    </row>
    <row r="4871" spans="1:2" x14ac:dyDescent="0.2">
      <c r="A4871">
        <v>160396</v>
      </c>
      <c r="B4871">
        <v>0</v>
      </c>
    </row>
    <row r="4872" spans="1:2" x14ac:dyDescent="0.2">
      <c r="A4872">
        <v>176828</v>
      </c>
      <c r="B4872">
        <v>0</v>
      </c>
    </row>
    <row r="4873" spans="1:2" x14ac:dyDescent="0.2">
      <c r="A4873">
        <v>99343</v>
      </c>
      <c r="B4873">
        <v>0</v>
      </c>
    </row>
    <row r="4874" spans="1:2" x14ac:dyDescent="0.2">
      <c r="A4874">
        <v>107458</v>
      </c>
      <c r="B4874">
        <v>0</v>
      </c>
    </row>
    <row r="4875" spans="1:2" x14ac:dyDescent="0.2">
      <c r="A4875">
        <v>141205</v>
      </c>
      <c r="B4875">
        <v>0</v>
      </c>
    </row>
    <row r="4876" spans="1:2" x14ac:dyDescent="0.2">
      <c r="A4876">
        <v>81228</v>
      </c>
      <c r="B4876">
        <v>0</v>
      </c>
    </row>
    <row r="4877" spans="1:2" x14ac:dyDescent="0.2">
      <c r="A4877">
        <v>169903</v>
      </c>
      <c r="B4877">
        <v>0</v>
      </c>
    </row>
    <row r="4878" spans="1:2" x14ac:dyDescent="0.2">
      <c r="A4878">
        <v>171566</v>
      </c>
      <c r="B4878">
        <v>0</v>
      </c>
    </row>
    <row r="4879" spans="1:2" x14ac:dyDescent="0.2">
      <c r="A4879">
        <v>21212</v>
      </c>
      <c r="B4879">
        <v>0</v>
      </c>
    </row>
    <row r="4880" spans="1:2" x14ac:dyDescent="0.2">
      <c r="A4880">
        <v>84424</v>
      </c>
      <c r="B4880">
        <v>0</v>
      </c>
    </row>
    <row r="4881" spans="1:2" x14ac:dyDescent="0.2">
      <c r="A4881">
        <v>149441</v>
      </c>
      <c r="B4881">
        <v>0</v>
      </c>
    </row>
    <row r="4882" spans="1:2" x14ac:dyDescent="0.2">
      <c r="A4882">
        <v>153008</v>
      </c>
      <c r="B4882">
        <v>0</v>
      </c>
    </row>
    <row r="4883" spans="1:2" x14ac:dyDescent="0.2">
      <c r="A4883">
        <v>122588</v>
      </c>
      <c r="B4883">
        <v>0</v>
      </c>
    </row>
    <row r="4884" spans="1:2" x14ac:dyDescent="0.2">
      <c r="A4884">
        <v>148738</v>
      </c>
      <c r="B4884">
        <v>0</v>
      </c>
    </row>
    <row r="4885" spans="1:2" x14ac:dyDescent="0.2">
      <c r="A4885">
        <v>102954</v>
      </c>
      <c r="B4885">
        <v>0</v>
      </c>
    </row>
    <row r="4886" spans="1:2" x14ac:dyDescent="0.2">
      <c r="A4886">
        <v>80739</v>
      </c>
      <c r="B4886">
        <v>0</v>
      </c>
    </row>
    <row r="4887" spans="1:2" x14ac:dyDescent="0.2">
      <c r="A4887">
        <v>22852</v>
      </c>
      <c r="B4887">
        <v>0</v>
      </c>
    </row>
    <row r="4888" spans="1:2" x14ac:dyDescent="0.2">
      <c r="A4888">
        <v>9315</v>
      </c>
      <c r="B4888">
        <v>0</v>
      </c>
    </row>
    <row r="4889" spans="1:2" x14ac:dyDescent="0.2">
      <c r="A4889">
        <v>37333</v>
      </c>
      <c r="B4889">
        <v>0</v>
      </c>
    </row>
    <row r="4890" spans="1:2" x14ac:dyDescent="0.2">
      <c r="A4890">
        <v>97802</v>
      </c>
      <c r="B4890">
        <v>0</v>
      </c>
    </row>
    <row r="4891" spans="1:2" x14ac:dyDescent="0.2">
      <c r="A4891">
        <v>76326</v>
      </c>
      <c r="B4891">
        <v>0</v>
      </c>
    </row>
    <row r="4892" spans="1:2" x14ac:dyDescent="0.2">
      <c r="A4892">
        <v>22521</v>
      </c>
      <c r="B4892">
        <v>0</v>
      </c>
    </row>
    <row r="4893" spans="1:2" x14ac:dyDescent="0.2">
      <c r="A4893">
        <v>164151</v>
      </c>
      <c r="B4893">
        <v>0</v>
      </c>
    </row>
    <row r="4894" spans="1:2" x14ac:dyDescent="0.2">
      <c r="A4894">
        <v>80793</v>
      </c>
      <c r="B4894">
        <v>0</v>
      </c>
    </row>
    <row r="4895" spans="1:2" x14ac:dyDescent="0.2">
      <c r="A4895">
        <v>129077</v>
      </c>
      <c r="B4895">
        <v>0</v>
      </c>
    </row>
    <row r="4896" spans="1:2" x14ac:dyDescent="0.2">
      <c r="A4896">
        <v>75276</v>
      </c>
      <c r="B4896">
        <v>0</v>
      </c>
    </row>
    <row r="4897" spans="1:2" x14ac:dyDescent="0.2">
      <c r="A4897">
        <v>118021</v>
      </c>
      <c r="B4897">
        <v>0</v>
      </c>
    </row>
    <row r="4898" spans="1:2" x14ac:dyDescent="0.2">
      <c r="A4898">
        <v>122169</v>
      </c>
      <c r="B4898">
        <v>0</v>
      </c>
    </row>
    <row r="4899" spans="1:2" x14ac:dyDescent="0.2">
      <c r="A4899">
        <v>141367</v>
      </c>
      <c r="B4899">
        <v>0</v>
      </c>
    </row>
    <row r="4900" spans="1:2" x14ac:dyDescent="0.2">
      <c r="A4900">
        <v>30327</v>
      </c>
      <c r="B4900">
        <v>0</v>
      </c>
    </row>
    <row r="4901" spans="1:2" x14ac:dyDescent="0.2">
      <c r="A4901">
        <v>46064</v>
      </c>
      <c r="B4901">
        <v>0</v>
      </c>
    </row>
    <row r="4902" spans="1:2" x14ac:dyDescent="0.2">
      <c r="A4902">
        <v>133401</v>
      </c>
      <c r="B4902">
        <v>0</v>
      </c>
    </row>
    <row r="4903" spans="1:2" x14ac:dyDescent="0.2">
      <c r="A4903">
        <v>133410</v>
      </c>
      <c r="B4903">
        <v>0</v>
      </c>
    </row>
    <row r="4904" spans="1:2" x14ac:dyDescent="0.2">
      <c r="A4904">
        <v>24221</v>
      </c>
      <c r="B4904">
        <v>0</v>
      </c>
    </row>
    <row r="4905" spans="1:2" x14ac:dyDescent="0.2">
      <c r="A4905">
        <v>165559</v>
      </c>
      <c r="B4905">
        <v>0</v>
      </c>
    </row>
    <row r="4906" spans="1:2" x14ac:dyDescent="0.2">
      <c r="A4906">
        <v>170998</v>
      </c>
      <c r="B4906">
        <v>0</v>
      </c>
    </row>
    <row r="4907" spans="1:2" x14ac:dyDescent="0.2">
      <c r="A4907">
        <v>41006</v>
      </c>
      <c r="B4907">
        <v>0</v>
      </c>
    </row>
    <row r="4908" spans="1:2" x14ac:dyDescent="0.2">
      <c r="A4908">
        <v>47211</v>
      </c>
      <c r="B4908">
        <v>0</v>
      </c>
    </row>
    <row r="4909" spans="1:2" x14ac:dyDescent="0.2">
      <c r="A4909">
        <v>94189</v>
      </c>
      <c r="B4909">
        <v>0</v>
      </c>
    </row>
    <row r="4910" spans="1:2" x14ac:dyDescent="0.2">
      <c r="A4910">
        <v>41015</v>
      </c>
      <c r="B4910">
        <v>0</v>
      </c>
    </row>
    <row r="4911" spans="1:2" x14ac:dyDescent="0.2">
      <c r="A4911">
        <v>23573</v>
      </c>
      <c r="B4911">
        <v>0</v>
      </c>
    </row>
    <row r="4912" spans="1:2" x14ac:dyDescent="0.2">
      <c r="A4912">
        <v>58160</v>
      </c>
      <c r="B4912">
        <v>0</v>
      </c>
    </row>
    <row r="4913" spans="1:2" x14ac:dyDescent="0.2">
      <c r="A4913">
        <v>114765</v>
      </c>
      <c r="B4913">
        <v>0</v>
      </c>
    </row>
    <row r="4914" spans="1:2" x14ac:dyDescent="0.2">
      <c r="A4914">
        <v>162167</v>
      </c>
      <c r="B4914">
        <v>0</v>
      </c>
    </row>
    <row r="4915" spans="1:2" x14ac:dyDescent="0.2">
      <c r="A4915">
        <v>163431</v>
      </c>
      <c r="B4915">
        <v>0</v>
      </c>
    </row>
    <row r="4916" spans="1:2" x14ac:dyDescent="0.2">
      <c r="A4916">
        <v>174174</v>
      </c>
      <c r="B4916">
        <v>0</v>
      </c>
    </row>
    <row r="4917" spans="1:2" x14ac:dyDescent="0.2">
      <c r="A4917">
        <v>164473</v>
      </c>
      <c r="B4917">
        <v>0</v>
      </c>
    </row>
    <row r="4918" spans="1:2" x14ac:dyDescent="0.2">
      <c r="A4918">
        <v>164482</v>
      </c>
      <c r="B4918">
        <v>0</v>
      </c>
    </row>
    <row r="4919" spans="1:2" x14ac:dyDescent="0.2">
      <c r="A4919">
        <v>24926</v>
      </c>
      <c r="B4919">
        <v>0</v>
      </c>
    </row>
    <row r="4920" spans="1:2" x14ac:dyDescent="0.2">
      <c r="A4920">
        <v>48361</v>
      </c>
      <c r="B4920">
        <v>0</v>
      </c>
    </row>
    <row r="4921" spans="1:2" x14ac:dyDescent="0.2">
      <c r="A4921">
        <v>76219</v>
      </c>
      <c r="B4921">
        <v>0</v>
      </c>
    </row>
    <row r="4922" spans="1:2" x14ac:dyDescent="0.2">
      <c r="A4922">
        <v>25424</v>
      </c>
      <c r="B4922">
        <v>0</v>
      </c>
    </row>
    <row r="4923" spans="1:2" x14ac:dyDescent="0.2">
      <c r="A4923">
        <v>50424</v>
      </c>
      <c r="B4923">
        <v>0</v>
      </c>
    </row>
    <row r="4924" spans="1:2" x14ac:dyDescent="0.2">
      <c r="A4924">
        <v>76371</v>
      </c>
      <c r="B4924">
        <v>0</v>
      </c>
    </row>
    <row r="4925" spans="1:2" x14ac:dyDescent="0.2">
      <c r="A4925">
        <v>103023</v>
      </c>
      <c r="B4925">
        <v>0</v>
      </c>
    </row>
    <row r="4926" spans="1:2" x14ac:dyDescent="0.2">
      <c r="A4926">
        <v>131871</v>
      </c>
      <c r="B4926">
        <v>0</v>
      </c>
    </row>
    <row r="4927" spans="1:2" x14ac:dyDescent="0.2">
      <c r="A4927">
        <v>179338</v>
      </c>
      <c r="B4927">
        <v>0</v>
      </c>
    </row>
    <row r="4928" spans="1:2" x14ac:dyDescent="0.2">
      <c r="A4928">
        <v>76362</v>
      </c>
      <c r="B4928">
        <v>0</v>
      </c>
    </row>
    <row r="4929" spans="1:2" x14ac:dyDescent="0.2">
      <c r="A4929">
        <v>23083</v>
      </c>
      <c r="B4929">
        <v>0</v>
      </c>
    </row>
    <row r="4930" spans="1:2" x14ac:dyDescent="0.2">
      <c r="A4930">
        <v>85546</v>
      </c>
      <c r="B4930">
        <v>0</v>
      </c>
    </row>
    <row r="4931" spans="1:2" x14ac:dyDescent="0.2">
      <c r="A4931">
        <v>117364</v>
      </c>
      <c r="B4931">
        <v>0</v>
      </c>
    </row>
    <row r="4932" spans="1:2" x14ac:dyDescent="0.2">
      <c r="A4932">
        <v>36998</v>
      </c>
      <c r="B4932">
        <v>0</v>
      </c>
    </row>
    <row r="4933" spans="1:2" x14ac:dyDescent="0.2">
      <c r="A4933">
        <v>148774</v>
      </c>
      <c r="B4933">
        <v>0</v>
      </c>
    </row>
    <row r="4934" spans="1:2" x14ac:dyDescent="0.2">
      <c r="A4934">
        <v>24793</v>
      </c>
      <c r="B4934">
        <v>0</v>
      </c>
    </row>
    <row r="4935" spans="1:2" x14ac:dyDescent="0.2">
      <c r="A4935">
        <v>24463</v>
      </c>
      <c r="B4935">
        <v>0</v>
      </c>
    </row>
    <row r="4936" spans="1:2" x14ac:dyDescent="0.2">
      <c r="A4936">
        <v>24230</v>
      </c>
      <c r="B4936">
        <v>0</v>
      </c>
    </row>
    <row r="4937" spans="1:2" x14ac:dyDescent="0.2">
      <c r="A4937">
        <v>164730</v>
      </c>
      <c r="B4937">
        <v>0</v>
      </c>
    </row>
    <row r="4938" spans="1:2" x14ac:dyDescent="0.2">
      <c r="A4938">
        <v>165381</v>
      </c>
      <c r="B4938">
        <v>0</v>
      </c>
    </row>
    <row r="4939" spans="1:2" x14ac:dyDescent="0.2">
      <c r="A4939">
        <v>103041</v>
      </c>
      <c r="B4939">
        <v>0</v>
      </c>
    </row>
    <row r="4940" spans="1:2" x14ac:dyDescent="0.2">
      <c r="A4940">
        <v>76086</v>
      </c>
      <c r="B4940">
        <v>0</v>
      </c>
    </row>
    <row r="4941" spans="1:2" x14ac:dyDescent="0.2">
      <c r="A4941">
        <v>76095</v>
      </c>
      <c r="B4941">
        <v>0</v>
      </c>
    </row>
    <row r="4942" spans="1:2" x14ac:dyDescent="0.2">
      <c r="A4942">
        <v>88608</v>
      </c>
      <c r="B4942">
        <v>0</v>
      </c>
    </row>
    <row r="4943" spans="1:2" x14ac:dyDescent="0.2">
      <c r="A4943">
        <v>152957</v>
      </c>
      <c r="B4943">
        <v>0</v>
      </c>
    </row>
    <row r="4944" spans="1:2" x14ac:dyDescent="0.2">
      <c r="A4944">
        <v>18368</v>
      </c>
      <c r="B4944">
        <v>0</v>
      </c>
    </row>
    <row r="4945" spans="1:2" x14ac:dyDescent="0.2">
      <c r="A4945">
        <v>1589</v>
      </c>
      <c r="B4945">
        <v>0</v>
      </c>
    </row>
    <row r="4946" spans="1:2" x14ac:dyDescent="0.2">
      <c r="A4946">
        <v>7534</v>
      </c>
      <c r="B4946">
        <v>0</v>
      </c>
    </row>
    <row r="4947" spans="1:2" x14ac:dyDescent="0.2">
      <c r="A4947">
        <v>16445</v>
      </c>
      <c r="B4947">
        <v>0</v>
      </c>
    </row>
    <row r="4948" spans="1:2" x14ac:dyDescent="0.2">
      <c r="A4948">
        <v>61915</v>
      </c>
      <c r="B4948">
        <v>0</v>
      </c>
    </row>
    <row r="4949" spans="1:2" x14ac:dyDescent="0.2">
      <c r="A4949">
        <v>25727</v>
      </c>
      <c r="B4949">
        <v>0</v>
      </c>
    </row>
    <row r="4950" spans="1:2" x14ac:dyDescent="0.2">
      <c r="A4950">
        <v>17281</v>
      </c>
      <c r="B4950">
        <v>0</v>
      </c>
    </row>
    <row r="4951" spans="1:2" x14ac:dyDescent="0.2">
      <c r="A4951">
        <v>47097</v>
      </c>
      <c r="B4951">
        <v>0</v>
      </c>
    </row>
    <row r="4952" spans="1:2" x14ac:dyDescent="0.2">
      <c r="A4952">
        <v>66107</v>
      </c>
      <c r="B4952">
        <v>0</v>
      </c>
    </row>
    <row r="4953" spans="1:2" x14ac:dyDescent="0.2">
      <c r="A4953">
        <v>74821</v>
      </c>
      <c r="B4953">
        <v>0</v>
      </c>
    </row>
    <row r="4954" spans="1:2" x14ac:dyDescent="0.2">
      <c r="A4954">
        <v>6084</v>
      </c>
      <c r="B4954">
        <v>0</v>
      </c>
    </row>
    <row r="4955" spans="1:2" x14ac:dyDescent="0.2">
      <c r="A4955">
        <v>156384</v>
      </c>
      <c r="B4955">
        <v>0</v>
      </c>
    </row>
    <row r="4956" spans="1:2" x14ac:dyDescent="0.2">
      <c r="A4956">
        <v>58277</v>
      </c>
      <c r="B4956">
        <v>0</v>
      </c>
    </row>
    <row r="4957" spans="1:2" x14ac:dyDescent="0.2">
      <c r="A4957">
        <v>124171</v>
      </c>
      <c r="B4957">
        <v>0</v>
      </c>
    </row>
    <row r="4958" spans="1:2" x14ac:dyDescent="0.2">
      <c r="A4958">
        <v>65690</v>
      </c>
      <c r="B4958">
        <v>1</v>
      </c>
    </row>
    <row r="4959" spans="1:2" x14ac:dyDescent="0.2">
      <c r="A4959">
        <v>49171</v>
      </c>
      <c r="B4959">
        <v>0</v>
      </c>
    </row>
    <row r="4960" spans="1:2" x14ac:dyDescent="0.2">
      <c r="A4960">
        <v>130874</v>
      </c>
      <c r="B4960">
        <v>0</v>
      </c>
    </row>
    <row r="4961" spans="1:2" x14ac:dyDescent="0.2">
      <c r="A4961">
        <v>170747</v>
      </c>
      <c r="B4961">
        <v>0</v>
      </c>
    </row>
    <row r="4962" spans="1:2" x14ac:dyDescent="0.2">
      <c r="A4962">
        <v>163912</v>
      </c>
      <c r="B4962">
        <v>0</v>
      </c>
    </row>
    <row r="4963" spans="1:2" x14ac:dyDescent="0.2">
      <c r="A4963">
        <v>175386</v>
      </c>
      <c r="B4963">
        <v>0</v>
      </c>
    </row>
    <row r="4964" spans="1:2" x14ac:dyDescent="0.2">
      <c r="A4964">
        <v>102507</v>
      </c>
      <c r="B4964">
        <v>0</v>
      </c>
    </row>
    <row r="4965" spans="1:2" x14ac:dyDescent="0.2">
      <c r="A4965">
        <v>73415</v>
      </c>
      <c r="B4965">
        <v>0</v>
      </c>
    </row>
    <row r="4966" spans="1:2" x14ac:dyDescent="0.2">
      <c r="A4966">
        <v>22674</v>
      </c>
      <c r="B4966">
        <v>0</v>
      </c>
    </row>
    <row r="4967" spans="1:2" x14ac:dyDescent="0.2">
      <c r="A4967">
        <v>115003</v>
      </c>
      <c r="B4967">
        <v>0</v>
      </c>
    </row>
    <row r="4968" spans="1:2" x14ac:dyDescent="0.2">
      <c r="A4968">
        <v>150276</v>
      </c>
      <c r="B4968">
        <v>0</v>
      </c>
    </row>
    <row r="4969" spans="1:2" x14ac:dyDescent="0.2">
      <c r="A4969">
        <v>169663</v>
      </c>
      <c r="B4969">
        <v>0</v>
      </c>
    </row>
    <row r="4970" spans="1:2" x14ac:dyDescent="0.2">
      <c r="A4970">
        <v>18634</v>
      </c>
      <c r="B4970">
        <v>0</v>
      </c>
    </row>
    <row r="4971" spans="1:2" x14ac:dyDescent="0.2">
      <c r="A4971">
        <v>102384</v>
      </c>
      <c r="B4971">
        <v>0</v>
      </c>
    </row>
    <row r="4972" spans="1:2" x14ac:dyDescent="0.2">
      <c r="A4972">
        <v>103096</v>
      </c>
      <c r="B4972">
        <v>0</v>
      </c>
    </row>
    <row r="4973" spans="1:2" x14ac:dyDescent="0.2">
      <c r="A4973">
        <v>157816</v>
      </c>
      <c r="B4973">
        <v>0</v>
      </c>
    </row>
    <row r="4974" spans="1:2" x14ac:dyDescent="0.2">
      <c r="A4974">
        <v>148881</v>
      </c>
      <c r="B4974">
        <v>0</v>
      </c>
    </row>
    <row r="4975" spans="1:2" x14ac:dyDescent="0.2">
      <c r="A4975">
        <v>118977</v>
      </c>
      <c r="B4975">
        <v>0</v>
      </c>
    </row>
    <row r="4976" spans="1:2" x14ac:dyDescent="0.2">
      <c r="A4976">
        <v>30112</v>
      </c>
      <c r="B4976">
        <v>0</v>
      </c>
    </row>
    <row r="4977" spans="1:2" x14ac:dyDescent="0.2">
      <c r="A4977">
        <v>140896</v>
      </c>
      <c r="B4977">
        <v>0</v>
      </c>
    </row>
    <row r="4978" spans="1:2" x14ac:dyDescent="0.2">
      <c r="A4978">
        <v>14897</v>
      </c>
      <c r="B4978">
        <v>0</v>
      </c>
    </row>
    <row r="4979" spans="1:2" x14ac:dyDescent="0.2">
      <c r="A4979">
        <v>153035</v>
      </c>
      <c r="B4979">
        <v>0</v>
      </c>
    </row>
    <row r="4980" spans="1:2" x14ac:dyDescent="0.2">
      <c r="A4980">
        <v>118780</v>
      </c>
      <c r="B4980">
        <v>0</v>
      </c>
    </row>
    <row r="4981" spans="1:2" x14ac:dyDescent="0.2">
      <c r="A4981">
        <v>2014</v>
      </c>
      <c r="B4981">
        <v>0</v>
      </c>
    </row>
    <row r="4982" spans="1:2" x14ac:dyDescent="0.2">
      <c r="A4982">
        <v>75105</v>
      </c>
      <c r="B4982">
        <v>1</v>
      </c>
    </row>
    <row r="4983" spans="1:2" x14ac:dyDescent="0.2">
      <c r="A4983">
        <v>90583</v>
      </c>
      <c r="B4983">
        <v>0</v>
      </c>
    </row>
    <row r="4984" spans="1:2" x14ac:dyDescent="0.2">
      <c r="A4984">
        <v>33284</v>
      </c>
      <c r="B4984">
        <v>0</v>
      </c>
    </row>
    <row r="4985" spans="1:2" x14ac:dyDescent="0.2">
      <c r="A4985">
        <v>94152</v>
      </c>
      <c r="B4985">
        <v>0</v>
      </c>
    </row>
    <row r="4986" spans="1:2" x14ac:dyDescent="0.2">
      <c r="A4986">
        <v>84479</v>
      </c>
      <c r="B4986">
        <v>0</v>
      </c>
    </row>
    <row r="4987" spans="1:2" x14ac:dyDescent="0.2">
      <c r="A4987">
        <v>84497</v>
      </c>
      <c r="B4987">
        <v>0</v>
      </c>
    </row>
    <row r="4988" spans="1:2" x14ac:dyDescent="0.2">
      <c r="A4988">
        <v>2470</v>
      </c>
      <c r="B4988">
        <v>0</v>
      </c>
    </row>
    <row r="4989" spans="1:2" x14ac:dyDescent="0.2">
      <c r="A4989">
        <v>22638</v>
      </c>
      <c r="B4989">
        <v>0</v>
      </c>
    </row>
    <row r="4990" spans="1:2" x14ac:dyDescent="0.2">
      <c r="A4990">
        <v>23751</v>
      </c>
      <c r="B4990">
        <v>0</v>
      </c>
    </row>
    <row r="4991" spans="1:2" x14ac:dyDescent="0.2">
      <c r="A4991">
        <v>37574</v>
      </c>
      <c r="B4991">
        <v>0</v>
      </c>
    </row>
    <row r="4992" spans="1:2" x14ac:dyDescent="0.2">
      <c r="A4992">
        <v>177940</v>
      </c>
      <c r="B4992">
        <v>0</v>
      </c>
    </row>
    <row r="4993" spans="1:2" x14ac:dyDescent="0.2">
      <c r="A4993">
        <v>43199</v>
      </c>
      <c r="B4993">
        <v>0</v>
      </c>
    </row>
    <row r="4994" spans="1:2" x14ac:dyDescent="0.2">
      <c r="A4994">
        <v>87898</v>
      </c>
      <c r="B4994">
        <v>0</v>
      </c>
    </row>
    <row r="4995" spans="1:2" x14ac:dyDescent="0.2">
      <c r="A4995">
        <v>46778</v>
      </c>
      <c r="B4995">
        <v>0</v>
      </c>
    </row>
    <row r="4996" spans="1:2" x14ac:dyDescent="0.2">
      <c r="A4996">
        <v>105847</v>
      </c>
      <c r="B4996">
        <v>0</v>
      </c>
    </row>
    <row r="4997" spans="1:2" x14ac:dyDescent="0.2">
      <c r="A4997">
        <v>61595</v>
      </c>
      <c r="B4997">
        <v>0</v>
      </c>
    </row>
    <row r="4998" spans="1:2" x14ac:dyDescent="0.2">
      <c r="A4998">
        <v>4375</v>
      </c>
      <c r="B4998">
        <v>0</v>
      </c>
    </row>
    <row r="4999" spans="1:2" x14ac:dyDescent="0.2">
      <c r="A4999">
        <v>4400</v>
      </c>
      <c r="B4999">
        <v>0</v>
      </c>
    </row>
    <row r="5000" spans="1:2" x14ac:dyDescent="0.2">
      <c r="A5000">
        <v>22978</v>
      </c>
      <c r="B5000">
        <v>0</v>
      </c>
    </row>
    <row r="5001" spans="1:2" x14ac:dyDescent="0.2">
      <c r="A5001">
        <v>145541</v>
      </c>
      <c r="B5001">
        <v>0</v>
      </c>
    </row>
    <row r="5002" spans="1:2" x14ac:dyDescent="0.2">
      <c r="A5002">
        <v>19052</v>
      </c>
      <c r="B5002">
        <v>0</v>
      </c>
    </row>
    <row r="5003" spans="1:2" x14ac:dyDescent="0.2">
      <c r="A5003">
        <v>79772</v>
      </c>
      <c r="B5003">
        <v>0</v>
      </c>
    </row>
    <row r="5004" spans="1:2" x14ac:dyDescent="0.2">
      <c r="A5004">
        <v>116876</v>
      </c>
      <c r="B5004">
        <v>0</v>
      </c>
    </row>
    <row r="5005" spans="1:2" x14ac:dyDescent="0.2">
      <c r="A5005">
        <v>14806</v>
      </c>
      <c r="B5005">
        <v>0</v>
      </c>
    </row>
    <row r="5006" spans="1:2" x14ac:dyDescent="0.2">
      <c r="A5006">
        <v>18091</v>
      </c>
      <c r="B5006">
        <v>0</v>
      </c>
    </row>
    <row r="5007" spans="1:2" x14ac:dyDescent="0.2">
      <c r="A5007">
        <v>170006</v>
      </c>
      <c r="B5007">
        <v>0</v>
      </c>
    </row>
    <row r="5008" spans="1:2" x14ac:dyDescent="0.2">
      <c r="A5008">
        <v>72392</v>
      </c>
      <c r="B5008">
        <v>0</v>
      </c>
    </row>
    <row r="5009" spans="1:2" x14ac:dyDescent="0.2">
      <c r="A5009">
        <v>72524</v>
      </c>
      <c r="B5009">
        <v>0</v>
      </c>
    </row>
    <row r="5010" spans="1:2" x14ac:dyDescent="0.2">
      <c r="A5010">
        <v>62583</v>
      </c>
      <c r="B5010">
        <v>0</v>
      </c>
    </row>
    <row r="5011" spans="1:2" x14ac:dyDescent="0.2">
      <c r="A5011">
        <v>134416</v>
      </c>
      <c r="B5011">
        <v>0</v>
      </c>
    </row>
    <row r="5012" spans="1:2" x14ac:dyDescent="0.2">
      <c r="A5012">
        <v>176052</v>
      </c>
      <c r="B5012">
        <v>0</v>
      </c>
    </row>
    <row r="5013" spans="1:2" x14ac:dyDescent="0.2">
      <c r="A5013">
        <v>31592</v>
      </c>
      <c r="B5013">
        <v>0</v>
      </c>
    </row>
    <row r="5014" spans="1:2" x14ac:dyDescent="0.2">
      <c r="A5014">
        <v>140182</v>
      </c>
      <c r="B5014">
        <v>0</v>
      </c>
    </row>
    <row r="5015" spans="1:2" x14ac:dyDescent="0.2">
      <c r="A5015">
        <v>12386</v>
      </c>
      <c r="B5015">
        <v>0</v>
      </c>
    </row>
    <row r="5016" spans="1:2" x14ac:dyDescent="0.2">
      <c r="A5016">
        <v>7428</v>
      </c>
      <c r="B5016">
        <v>0</v>
      </c>
    </row>
    <row r="5017" spans="1:2" x14ac:dyDescent="0.2">
      <c r="A5017">
        <v>123834</v>
      </c>
      <c r="B5017">
        <v>0</v>
      </c>
    </row>
    <row r="5018" spans="1:2" x14ac:dyDescent="0.2">
      <c r="A5018">
        <v>14432</v>
      </c>
      <c r="B5018">
        <v>0</v>
      </c>
    </row>
    <row r="5019" spans="1:2" x14ac:dyDescent="0.2">
      <c r="A5019">
        <v>66820</v>
      </c>
      <c r="B5019">
        <v>0</v>
      </c>
    </row>
    <row r="5020" spans="1:2" x14ac:dyDescent="0.2">
      <c r="A5020">
        <v>80944</v>
      </c>
      <c r="B5020">
        <v>0</v>
      </c>
    </row>
    <row r="5021" spans="1:2" x14ac:dyDescent="0.2">
      <c r="A5021">
        <v>136731</v>
      </c>
      <c r="B5021">
        <v>0</v>
      </c>
    </row>
    <row r="5022" spans="1:2" x14ac:dyDescent="0.2">
      <c r="A5022">
        <v>103149</v>
      </c>
      <c r="B5022">
        <v>0</v>
      </c>
    </row>
    <row r="5023" spans="1:2" x14ac:dyDescent="0.2">
      <c r="A5023">
        <v>127073</v>
      </c>
      <c r="B5023">
        <v>0</v>
      </c>
    </row>
    <row r="5024" spans="1:2" x14ac:dyDescent="0.2">
      <c r="A5024">
        <v>3155</v>
      </c>
      <c r="B5024">
        <v>0</v>
      </c>
    </row>
    <row r="5025" spans="1:2" x14ac:dyDescent="0.2">
      <c r="A5025">
        <v>17888</v>
      </c>
      <c r="B5025">
        <v>0</v>
      </c>
    </row>
    <row r="5026" spans="1:2" x14ac:dyDescent="0.2">
      <c r="A5026">
        <v>75891</v>
      </c>
      <c r="B5026">
        <v>0</v>
      </c>
    </row>
    <row r="5027" spans="1:2" x14ac:dyDescent="0.2">
      <c r="A5027">
        <v>95569</v>
      </c>
      <c r="B5027">
        <v>0</v>
      </c>
    </row>
    <row r="5028" spans="1:2" x14ac:dyDescent="0.2">
      <c r="A5028">
        <v>116947</v>
      </c>
      <c r="B5028">
        <v>0</v>
      </c>
    </row>
    <row r="5029" spans="1:2" x14ac:dyDescent="0.2">
      <c r="A5029">
        <v>162899</v>
      </c>
      <c r="B5029">
        <v>0</v>
      </c>
    </row>
    <row r="5030" spans="1:2" x14ac:dyDescent="0.2">
      <c r="A5030">
        <v>174370</v>
      </c>
      <c r="B5030">
        <v>0</v>
      </c>
    </row>
    <row r="5031" spans="1:2" x14ac:dyDescent="0.2">
      <c r="A5031">
        <v>171003</v>
      </c>
      <c r="B5031">
        <v>0</v>
      </c>
    </row>
    <row r="5032" spans="1:2" x14ac:dyDescent="0.2">
      <c r="A5032">
        <v>146959</v>
      </c>
      <c r="B5032">
        <v>0</v>
      </c>
    </row>
    <row r="5033" spans="1:2" x14ac:dyDescent="0.2">
      <c r="A5033">
        <v>162201</v>
      </c>
      <c r="B5033">
        <v>0</v>
      </c>
    </row>
    <row r="5034" spans="1:2" x14ac:dyDescent="0.2">
      <c r="A5034">
        <v>76512</v>
      </c>
      <c r="B5034">
        <v>0</v>
      </c>
    </row>
    <row r="5035" spans="1:2" x14ac:dyDescent="0.2">
      <c r="A5035">
        <v>46402</v>
      </c>
      <c r="B5035">
        <v>0</v>
      </c>
    </row>
    <row r="5036" spans="1:2" x14ac:dyDescent="0.2">
      <c r="A5036">
        <v>46279</v>
      </c>
      <c r="B5036">
        <v>0</v>
      </c>
    </row>
    <row r="5037" spans="1:2" x14ac:dyDescent="0.2">
      <c r="A5037">
        <v>166823</v>
      </c>
      <c r="B5037">
        <v>0</v>
      </c>
    </row>
    <row r="5038" spans="1:2" x14ac:dyDescent="0.2">
      <c r="A5038">
        <v>76424</v>
      </c>
      <c r="B5038">
        <v>0</v>
      </c>
    </row>
    <row r="5039" spans="1:2" x14ac:dyDescent="0.2">
      <c r="A5039">
        <v>43368</v>
      </c>
      <c r="B5039">
        <v>0</v>
      </c>
    </row>
    <row r="5040" spans="1:2" x14ac:dyDescent="0.2">
      <c r="A5040">
        <v>148417</v>
      </c>
      <c r="B5040">
        <v>0</v>
      </c>
    </row>
    <row r="5041" spans="1:2" x14ac:dyDescent="0.2">
      <c r="A5041">
        <v>165844</v>
      </c>
      <c r="B5041">
        <v>0</v>
      </c>
    </row>
    <row r="5042" spans="1:2" x14ac:dyDescent="0.2">
      <c r="A5042">
        <v>166832</v>
      </c>
      <c r="B5042">
        <v>0</v>
      </c>
    </row>
    <row r="5043" spans="1:2" x14ac:dyDescent="0.2">
      <c r="A5043">
        <v>154950</v>
      </c>
      <c r="B5043">
        <v>0</v>
      </c>
    </row>
    <row r="5044" spans="1:2" x14ac:dyDescent="0.2">
      <c r="A5044">
        <v>103292</v>
      </c>
      <c r="B5044">
        <v>0</v>
      </c>
    </row>
    <row r="5045" spans="1:2" x14ac:dyDescent="0.2">
      <c r="A5045">
        <v>82635</v>
      </c>
      <c r="B5045">
        <v>0</v>
      </c>
    </row>
    <row r="5046" spans="1:2" x14ac:dyDescent="0.2">
      <c r="A5046">
        <v>85671</v>
      </c>
      <c r="B5046">
        <v>0</v>
      </c>
    </row>
    <row r="5047" spans="1:2" x14ac:dyDescent="0.2">
      <c r="A5047">
        <v>113082</v>
      </c>
      <c r="B5047">
        <v>0</v>
      </c>
    </row>
    <row r="5048" spans="1:2" x14ac:dyDescent="0.2">
      <c r="A5048">
        <v>108936</v>
      </c>
      <c r="B5048">
        <v>0</v>
      </c>
    </row>
    <row r="5049" spans="1:2" x14ac:dyDescent="0.2">
      <c r="A5049">
        <v>18108</v>
      </c>
      <c r="B5049">
        <v>0</v>
      </c>
    </row>
    <row r="5050" spans="1:2" x14ac:dyDescent="0.2">
      <c r="A5050">
        <v>51680</v>
      </c>
      <c r="B5050">
        <v>0</v>
      </c>
    </row>
    <row r="5051" spans="1:2" x14ac:dyDescent="0.2">
      <c r="A5051">
        <v>111792</v>
      </c>
      <c r="B5051">
        <v>0</v>
      </c>
    </row>
    <row r="5052" spans="1:2" x14ac:dyDescent="0.2">
      <c r="A5052">
        <v>61817</v>
      </c>
      <c r="B5052">
        <v>0</v>
      </c>
    </row>
    <row r="5053" spans="1:2" x14ac:dyDescent="0.2">
      <c r="A5053">
        <v>176221</v>
      </c>
      <c r="B5053">
        <v>0</v>
      </c>
    </row>
    <row r="5054" spans="1:2" x14ac:dyDescent="0.2">
      <c r="A5054">
        <v>160635</v>
      </c>
      <c r="B5054">
        <v>0</v>
      </c>
    </row>
    <row r="5055" spans="1:2" x14ac:dyDescent="0.2">
      <c r="A5055">
        <v>95435</v>
      </c>
      <c r="B5055">
        <v>0</v>
      </c>
    </row>
    <row r="5056" spans="1:2" x14ac:dyDescent="0.2">
      <c r="A5056">
        <v>157095</v>
      </c>
      <c r="B5056">
        <v>0</v>
      </c>
    </row>
    <row r="5057" spans="1:2" x14ac:dyDescent="0.2">
      <c r="A5057">
        <v>167669</v>
      </c>
      <c r="B5057">
        <v>0</v>
      </c>
    </row>
    <row r="5058" spans="1:2" x14ac:dyDescent="0.2">
      <c r="A5058">
        <v>19597</v>
      </c>
      <c r="B5058">
        <v>0</v>
      </c>
    </row>
    <row r="5059" spans="1:2" x14ac:dyDescent="0.2">
      <c r="A5059">
        <v>103201</v>
      </c>
      <c r="B5059">
        <v>0</v>
      </c>
    </row>
    <row r="5060" spans="1:2" x14ac:dyDescent="0.2">
      <c r="A5060">
        <v>168782</v>
      </c>
      <c r="B5060">
        <v>0</v>
      </c>
    </row>
    <row r="5061" spans="1:2" x14ac:dyDescent="0.2">
      <c r="A5061">
        <v>120432</v>
      </c>
      <c r="B5061">
        <v>0</v>
      </c>
    </row>
    <row r="5062" spans="1:2" x14ac:dyDescent="0.2">
      <c r="A5062">
        <v>97982</v>
      </c>
      <c r="B5062">
        <v>0</v>
      </c>
    </row>
    <row r="5063" spans="1:2" x14ac:dyDescent="0.2">
      <c r="A5063">
        <v>131489</v>
      </c>
      <c r="B5063">
        <v>0</v>
      </c>
    </row>
    <row r="5064" spans="1:2" x14ac:dyDescent="0.2">
      <c r="A5064">
        <v>45423</v>
      </c>
      <c r="B5064">
        <v>0</v>
      </c>
    </row>
    <row r="5065" spans="1:2" x14ac:dyDescent="0.2">
      <c r="A5065">
        <v>49135</v>
      </c>
      <c r="B5065">
        <v>0</v>
      </c>
    </row>
    <row r="5066" spans="1:2" x14ac:dyDescent="0.2">
      <c r="A5066">
        <v>77956</v>
      </c>
      <c r="B5066">
        <v>0</v>
      </c>
    </row>
    <row r="5067" spans="1:2" x14ac:dyDescent="0.2">
      <c r="A5067">
        <v>125720</v>
      </c>
      <c r="B5067">
        <v>0</v>
      </c>
    </row>
    <row r="5068" spans="1:2" x14ac:dyDescent="0.2">
      <c r="A5068">
        <v>171575</v>
      </c>
      <c r="B5068">
        <v>0</v>
      </c>
    </row>
    <row r="5069" spans="1:2" x14ac:dyDescent="0.2">
      <c r="A5069">
        <v>43260</v>
      </c>
      <c r="B5069">
        <v>0</v>
      </c>
    </row>
    <row r="5070" spans="1:2" x14ac:dyDescent="0.2">
      <c r="A5070">
        <v>162639</v>
      </c>
      <c r="B5070">
        <v>0</v>
      </c>
    </row>
    <row r="5071" spans="1:2" x14ac:dyDescent="0.2">
      <c r="A5071">
        <v>157040</v>
      </c>
      <c r="B5071">
        <v>0</v>
      </c>
    </row>
    <row r="5072" spans="1:2" x14ac:dyDescent="0.2">
      <c r="A5072">
        <v>20894</v>
      </c>
      <c r="B5072">
        <v>0</v>
      </c>
    </row>
    <row r="5073" spans="1:2" x14ac:dyDescent="0.2">
      <c r="A5073">
        <v>57840</v>
      </c>
      <c r="B5073">
        <v>0</v>
      </c>
    </row>
    <row r="5074" spans="1:2" x14ac:dyDescent="0.2">
      <c r="A5074">
        <v>5390</v>
      </c>
      <c r="B5074">
        <v>0</v>
      </c>
    </row>
    <row r="5075" spans="1:2" x14ac:dyDescent="0.2">
      <c r="A5075">
        <v>13294</v>
      </c>
      <c r="B5075">
        <v>0</v>
      </c>
    </row>
    <row r="5076" spans="1:2" x14ac:dyDescent="0.2">
      <c r="A5076">
        <v>169574</v>
      </c>
      <c r="B5076">
        <v>0</v>
      </c>
    </row>
    <row r="5077" spans="1:2" x14ac:dyDescent="0.2">
      <c r="A5077">
        <v>173436</v>
      </c>
      <c r="B5077">
        <v>0</v>
      </c>
    </row>
    <row r="5078" spans="1:2" x14ac:dyDescent="0.2">
      <c r="A5078">
        <v>67434</v>
      </c>
      <c r="B5078">
        <v>0</v>
      </c>
    </row>
    <row r="5079" spans="1:2" x14ac:dyDescent="0.2">
      <c r="A5079">
        <v>71563</v>
      </c>
      <c r="B5079">
        <v>0</v>
      </c>
    </row>
    <row r="5080" spans="1:2" x14ac:dyDescent="0.2">
      <c r="A5080">
        <v>76433</v>
      </c>
      <c r="B5080">
        <v>0</v>
      </c>
    </row>
    <row r="5081" spans="1:2" x14ac:dyDescent="0.2">
      <c r="A5081">
        <v>89623</v>
      </c>
      <c r="B5081">
        <v>0</v>
      </c>
    </row>
    <row r="5082" spans="1:2" x14ac:dyDescent="0.2">
      <c r="A5082">
        <v>139081</v>
      </c>
      <c r="B5082">
        <v>0</v>
      </c>
    </row>
    <row r="5083" spans="1:2" x14ac:dyDescent="0.2">
      <c r="A5083">
        <v>159231</v>
      </c>
      <c r="B5083">
        <v>0</v>
      </c>
    </row>
    <row r="5084" spans="1:2" x14ac:dyDescent="0.2">
      <c r="A5084">
        <v>150374</v>
      </c>
      <c r="B5084">
        <v>0</v>
      </c>
    </row>
    <row r="5085" spans="1:2" x14ac:dyDescent="0.2">
      <c r="A5085">
        <v>69544</v>
      </c>
      <c r="B5085">
        <v>0</v>
      </c>
    </row>
    <row r="5086" spans="1:2" x14ac:dyDescent="0.2">
      <c r="A5086">
        <v>43251</v>
      </c>
      <c r="B5086">
        <v>0</v>
      </c>
    </row>
    <row r="5087" spans="1:2" x14ac:dyDescent="0.2">
      <c r="A5087">
        <v>111578</v>
      </c>
      <c r="B5087">
        <v>0</v>
      </c>
    </row>
    <row r="5088" spans="1:2" x14ac:dyDescent="0.2">
      <c r="A5088">
        <v>91740</v>
      </c>
      <c r="B5088">
        <v>0</v>
      </c>
    </row>
    <row r="5089" spans="1:2" x14ac:dyDescent="0.2">
      <c r="A5089">
        <v>160145</v>
      </c>
      <c r="B5089">
        <v>0</v>
      </c>
    </row>
    <row r="5090" spans="1:2" x14ac:dyDescent="0.2">
      <c r="A5090">
        <v>61489</v>
      </c>
      <c r="B5090">
        <v>0</v>
      </c>
    </row>
    <row r="5091" spans="1:2" x14ac:dyDescent="0.2">
      <c r="A5091">
        <v>169949</v>
      </c>
      <c r="B5091">
        <v>0</v>
      </c>
    </row>
    <row r="5092" spans="1:2" x14ac:dyDescent="0.2">
      <c r="A5092">
        <v>89570</v>
      </c>
      <c r="B5092">
        <v>0</v>
      </c>
    </row>
    <row r="5093" spans="1:2" x14ac:dyDescent="0.2">
      <c r="A5093">
        <v>7794</v>
      </c>
      <c r="B5093">
        <v>0</v>
      </c>
    </row>
    <row r="5094" spans="1:2" x14ac:dyDescent="0.2">
      <c r="A5094">
        <v>89632</v>
      </c>
      <c r="B5094">
        <v>0</v>
      </c>
    </row>
    <row r="5095" spans="1:2" x14ac:dyDescent="0.2">
      <c r="A5095">
        <v>6422</v>
      </c>
      <c r="B5095">
        <v>0</v>
      </c>
    </row>
    <row r="5096" spans="1:2" x14ac:dyDescent="0.2">
      <c r="A5096">
        <v>7801</v>
      </c>
      <c r="B5096">
        <v>0</v>
      </c>
    </row>
    <row r="5097" spans="1:2" x14ac:dyDescent="0.2">
      <c r="A5097">
        <v>37486</v>
      </c>
      <c r="B5097">
        <v>0</v>
      </c>
    </row>
    <row r="5098" spans="1:2" x14ac:dyDescent="0.2">
      <c r="A5098">
        <v>37422</v>
      </c>
      <c r="B5098">
        <v>0</v>
      </c>
    </row>
    <row r="5099" spans="1:2" x14ac:dyDescent="0.2">
      <c r="A5099">
        <v>72123</v>
      </c>
      <c r="B5099">
        <v>0</v>
      </c>
    </row>
    <row r="5100" spans="1:2" x14ac:dyDescent="0.2">
      <c r="A5100">
        <v>71224</v>
      </c>
      <c r="B5100">
        <v>0</v>
      </c>
    </row>
    <row r="5101" spans="1:2" x14ac:dyDescent="0.2">
      <c r="A5101">
        <v>29877</v>
      </c>
      <c r="B5101">
        <v>0</v>
      </c>
    </row>
    <row r="5102" spans="1:2" x14ac:dyDescent="0.2">
      <c r="A5102">
        <v>28291</v>
      </c>
      <c r="B5102">
        <v>0</v>
      </c>
    </row>
    <row r="5103" spans="1:2" x14ac:dyDescent="0.2">
      <c r="A5103">
        <v>136884</v>
      </c>
      <c r="B5103">
        <v>0</v>
      </c>
    </row>
    <row r="5104" spans="1:2" x14ac:dyDescent="0.2">
      <c r="A5104">
        <v>34306</v>
      </c>
      <c r="B5104">
        <v>0</v>
      </c>
    </row>
    <row r="5105" spans="1:2" x14ac:dyDescent="0.2">
      <c r="A5105">
        <v>34315</v>
      </c>
      <c r="B5105">
        <v>0</v>
      </c>
    </row>
    <row r="5106" spans="1:2" x14ac:dyDescent="0.2">
      <c r="A5106">
        <v>134158</v>
      </c>
      <c r="B5106">
        <v>0</v>
      </c>
    </row>
    <row r="5107" spans="1:2" x14ac:dyDescent="0.2">
      <c r="A5107">
        <v>177138</v>
      </c>
      <c r="B5107">
        <v>0</v>
      </c>
    </row>
    <row r="5108" spans="1:2" x14ac:dyDescent="0.2">
      <c r="A5108">
        <v>67513</v>
      </c>
      <c r="B5108">
        <v>0</v>
      </c>
    </row>
    <row r="5109" spans="1:2" x14ac:dyDescent="0.2">
      <c r="A5109">
        <v>68958</v>
      </c>
      <c r="B5109">
        <v>0</v>
      </c>
    </row>
    <row r="5110" spans="1:2" x14ac:dyDescent="0.2">
      <c r="A5110">
        <v>4062</v>
      </c>
      <c r="B5110">
        <v>0</v>
      </c>
    </row>
    <row r="5111" spans="1:2" x14ac:dyDescent="0.2">
      <c r="A5111">
        <v>27258</v>
      </c>
      <c r="B5111">
        <v>0</v>
      </c>
    </row>
    <row r="5112" spans="1:2" x14ac:dyDescent="0.2">
      <c r="A5112">
        <v>114774</v>
      </c>
      <c r="B5112">
        <v>0</v>
      </c>
    </row>
    <row r="5113" spans="1:2" x14ac:dyDescent="0.2">
      <c r="A5113">
        <v>121554</v>
      </c>
      <c r="B5113">
        <v>0</v>
      </c>
    </row>
    <row r="5114" spans="1:2" x14ac:dyDescent="0.2">
      <c r="A5114">
        <v>86892</v>
      </c>
      <c r="B5114">
        <v>0</v>
      </c>
    </row>
    <row r="5115" spans="1:2" x14ac:dyDescent="0.2">
      <c r="A5115">
        <v>64327</v>
      </c>
      <c r="B5115">
        <v>0</v>
      </c>
    </row>
    <row r="5116" spans="1:2" x14ac:dyDescent="0.2">
      <c r="A5116">
        <v>113313</v>
      </c>
      <c r="B5116">
        <v>0</v>
      </c>
    </row>
    <row r="5117" spans="1:2" x14ac:dyDescent="0.2">
      <c r="A5117">
        <v>33925</v>
      </c>
      <c r="B5117">
        <v>0</v>
      </c>
    </row>
    <row r="5118" spans="1:2" x14ac:dyDescent="0.2">
      <c r="A5118">
        <v>137327</v>
      </c>
      <c r="B5118">
        <v>0</v>
      </c>
    </row>
    <row r="5119" spans="1:2" x14ac:dyDescent="0.2">
      <c r="A5119">
        <v>26902</v>
      </c>
      <c r="B5119">
        <v>0</v>
      </c>
    </row>
    <row r="5120" spans="1:2" x14ac:dyDescent="0.2">
      <c r="A5120">
        <v>24800</v>
      </c>
      <c r="B5120">
        <v>0</v>
      </c>
    </row>
    <row r="5121" spans="1:2" x14ac:dyDescent="0.2">
      <c r="A5121">
        <v>93619</v>
      </c>
      <c r="B5121">
        <v>0</v>
      </c>
    </row>
    <row r="5122" spans="1:2" x14ac:dyDescent="0.2">
      <c r="A5122">
        <v>116992</v>
      </c>
      <c r="B5122">
        <v>0</v>
      </c>
    </row>
    <row r="5123" spans="1:2" x14ac:dyDescent="0.2">
      <c r="A5123">
        <v>93637</v>
      </c>
      <c r="B5123">
        <v>0</v>
      </c>
    </row>
    <row r="5124" spans="1:2" x14ac:dyDescent="0.2">
      <c r="A5124">
        <v>83570</v>
      </c>
      <c r="B5124">
        <v>1</v>
      </c>
    </row>
    <row r="5125" spans="1:2" x14ac:dyDescent="0.2">
      <c r="A5125">
        <v>113091</v>
      </c>
      <c r="B5125">
        <v>0</v>
      </c>
    </row>
    <row r="5126" spans="1:2" x14ac:dyDescent="0.2">
      <c r="A5126">
        <v>57617</v>
      </c>
      <c r="B5126">
        <v>0</v>
      </c>
    </row>
    <row r="5127" spans="1:2" x14ac:dyDescent="0.2">
      <c r="A5127">
        <v>148168</v>
      </c>
      <c r="B5127">
        <v>0</v>
      </c>
    </row>
    <row r="5128" spans="1:2" x14ac:dyDescent="0.2">
      <c r="A5128">
        <v>122677</v>
      </c>
      <c r="B5128">
        <v>0</v>
      </c>
    </row>
    <row r="5129" spans="1:2" x14ac:dyDescent="0.2">
      <c r="A5129">
        <v>122686</v>
      </c>
      <c r="B5129">
        <v>0</v>
      </c>
    </row>
    <row r="5130" spans="1:2" x14ac:dyDescent="0.2">
      <c r="A5130">
        <v>46812</v>
      </c>
      <c r="B5130">
        <v>0</v>
      </c>
    </row>
    <row r="5131" spans="1:2" x14ac:dyDescent="0.2">
      <c r="A5131">
        <v>72418</v>
      </c>
      <c r="B5131">
        <v>0</v>
      </c>
    </row>
    <row r="5132" spans="1:2" x14ac:dyDescent="0.2">
      <c r="A5132">
        <v>25790</v>
      </c>
      <c r="B5132">
        <v>0</v>
      </c>
    </row>
    <row r="5133" spans="1:2" x14ac:dyDescent="0.2">
      <c r="A5133">
        <v>144438</v>
      </c>
      <c r="B5133">
        <v>0</v>
      </c>
    </row>
    <row r="5134" spans="1:2" x14ac:dyDescent="0.2">
      <c r="A5134">
        <v>68663</v>
      </c>
      <c r="B5134">
        <v>0</v>
      </c>
    </row>
    <row r="5135" spans="1:2" x14ac:dyDescent="0.2">
      <c r="A5135">
        <v>46849</v>
      </c>
      <c r="B5135">
        <v>0</v>
      </c>
    </row>
    <row r="5136" spans="1:2" x14ac:dyDescent="0.2">
      <c r="A5136">
        <v>163020</v>
      </c>
      <c r="B5136">
        <v>0</v>
      </c>
    </row>
    <row r="5137" spans="1:2" x14ac:dyDescent="0.2">
      <c r="A5137">
        <v>65789</v>
      </c>
      <c r="B5137">
        <v>0</v>
      </c>
    </row>
    <row r="5138" spans="1:2" x14ac:dyDescent="0.2">
      <c r="A5138">
        <v>163976</v>
      </c>
      <c r="B5138">
        <v>0</v>
      </c>
    </row>
    <row r="5139" spans="1:2" x14ac:dyDescent="0.2">
      <c r="A5139">
        <v>62315</v>
      </c>
      <c r="B5139">
        <v>0</v>
      </c>
    </row>
    <row r="5140" spans="1:2" x14ac:dyDescent="0.2">
      <c r="A5140">
        <v>133438</v>
      </c>
      <c r="B5140">
        <v>0</v>
      </c>
    </row>
    <row r="5141" spans="1:2" x14ac:dyDescent="0.2">
      <c r="A5141">
        <v>66599</v>
      </c>
      <c r="B5141">
        <v>0</v>
      </c>
    </row>
    <row r="5142" spans="1:2" x14ac:dyDescent="0.2">
      <c r="A5142">
        <v>55393</v>
      </c>
      <c r="B5142">
        <v>1</v>
      </c>
    </row>
    <row r="5143" spans="1:2" x14ac:dyDescent="0.2">
      <c r="A5143">
        <v>121322</v>
      </c>
      <c r="B5143">
        <v>0</v>
      </c>
    </row>
    <row r="5144" spans="1:2" x14ac:dyDescent="0.2">
      <c r="A5144">
        <v>157406</v>
      </c>
      <c r="B5144">
        <v>0</v>
      </c>
    </row>
    <row r="5145" spans="1:2" x14ac:dyDescent="0.2">
      <c r="A5145">
        <v>105197</v>
      </c>
      <c r="B5145">
        <v>0</v>
      </c>
    </row>
    <row r="5146" spans="1:2" x14ac:dyDescent="0.2">
      <c r="A5146">
        <v>162229</v>
      </c>
      <c r="B5146">
        <v>0</v>
      </c>
    </row>
    <row r="5147" spans="1:2" x14ac:dyDescent="0.2">
      <c r="A5147">
        <v>163654</v>
      </c>
      <c r="B5147">
        <v>0</v>
      </c>
    </row>
    <row r="5148" spans="1:2" x14ac:dyDescent="0.2">
      <c r="A5148">
        <v>139198</v>
      </c>
      <c r="B5148">
        <v>0</v>
      </c>
    </row>
    <row r="5149" spans="1:2" x14ac:dyDescent="0.2">
      <c r="A5149">
        <v>137755</v>
      </c>
      <c r="B5149">
        <v>0</v>
      </c>
    </row>
    <row r="5150" spans="1:2" x14ac:dyDescent="0.2">
      <c r="A5150">
        <v>51537</v>
      </c>
      <c r="B5150">
        <v>0</v>
      </c>
    </row>
    <row r="5151" spans="1:2" x14ac:dyDescent="0.2">
      <c r="A5151">
        <v>4589</v>
      </c>
      <c r="B5151">
        <v>0</v>
      </c>
    </row>
    <row r="5152" spans="1:2" x14ac:dyDescent="0.2">
      <c r="A5152">
        <v>162096</v>
      </c>
      <c r="B5152">
        <v>0</v>
      </c>
    </row>
    <row r="5153" spans="1:2" x14ac:dyDescent="0.2">
      <c r="A5153">
        <v>27365</v>
      </c>
      <c r="B5153">
        <v>0</v>
      </c>
    </row>
    <row r="5154" spans="1:2" x14ac:dyDescent="0.2">
      <c r="A5154">
        <v>117738</v>
      </c>
      <c r="B5154">
        <v>0</v>
      </c>
    </row>
    <row r="5155" spans="1:2" x14ac:dyDescent="0.2">
      <c r="A5155">
        <v>64354</v>
      </c>
      <c r="B5155">
        <v>0</v>
      </c>
    </row>
    <row r="5156" spans="1:2" x14ac:dyDescent="0.2">
      <c r="A5156">
        <v>73683</v>
      </c>
      <c r="B5156">
        <v>0</v>
      </c>
    </row>
    <row r="5157" spans="1:2" x14ac:dyDescent="0.2">
      <c r="A5157">
        <v>76415</v>
      </c>
      <c r="B5157">
        <v>0</v>
      </c>
    </row>
    <row r="5158" spans="1:2" x14ac:dyDescent="0.2">
      <c r="A5158">
        <v>124368</v>
      </c>
      <c r="B5158">
        <v>0</v>
      </c>
    </row>
    <row r="5159" spans="1:2" x14ac:dyDescent="0.2">
      <c r="A5159">
        <v>84610</v>
      </c>
      <c r="B5159">
        <v>0</v>
      </c>
    </row>
    <row r="5160" spans="1:2" x14ac:dyDescent="0.2">
      <c r="A5160">
        <v>30808</v>
      </c>
      <c r="B5160">
        <v>0</v>
      </c>
    </row>
    <row r="5161" spans="1:2" x14ac:dyDescent="0.2">
      <c r="A5161">
        <v>130570</v>
      </c>
      <c r="B5161">
        <v>0</v>
      </c>
    </row>
    <row r="5162" spans="1:2" x14ac:dyDescent="0.2">
      <c r="A5162">
        <v>124475</v>
      </c>
      <c r="B5162">
        <v>0</v>
      </c>
    </row>
    <row r="5163" spans="1:2" x14ac:dyDescent="0.2">
      <c r="A5163">
        <v>145177</v>
      </c>
      <c r="B5163">
        <v>0</v>
      </c>
    </row>
    <row r="5164" spans="1:2" x14ac:dyDescent="0.2">
      <c r="A5164">
        <v>143913</v>
      </c>
      <c r="B5164">
        <v>0</v>
      </c>
    </row>
    <row r="5165" spans="1:2" x14ac:dyDescent="0.2">
      <c r="A5165">
        <v>156393</v>
      </c>
      <c r="B5165">
        <v>0</v>
      </c>
    </row>
    <row r="5166" spans="1:2" x14ac:dyDescent="0.2">
      <c r="A5166">
        <v>26163</v>
      </c>
      <c r="B5166">
        <v>0</v>
      </c>
    </row>
    <row r="5167" spans="1:2" x14ac:dyDescent="0.2">
      <c r="A5167">
        <v>137336</v>
      </c>
      <c r="B5167">
        <v>0</v>
      </c>
    </row>
    <row r="5168" spans="1:2" x14ac:dyDescent="0.2">
      <c r="A5168">
        <v>138235</v>
      </c>
      <c r="B5168">
        <v>0</v>
      </c>
    </row>
    <row r="5169" spans="1:2" x14ac:dyDescent="0.2">
      <c r="A5169">
        <v>40223</v>
      </c>
      <c r="B5169">
        <v>0</v>
      </c>
    </row>
    <row r="5170" spans="1:2" x14ac:dyDescent="0.2">
      <c r="A5170">
        <v>22754</v>
      </c>
      <c r="B5170">
        <v>0</v>
      </c>
    </row>
    <row r="5171" spans="1:2" x14ac:dyDescent="0.2">
      <c r="A5171">
        <v>176187</v>
      </c>
      <c r="B5171">
        <v>0</v>
      </c>
    </row>
    <row r="5172" spans="1:2" x14ac:dyDescent="0.2">
      <c r="A5172">
        <v>68672</v>
      </c>
      <c r="B5172">
        <v>0</v>
      </c>
    </row>
    <row r="5173" spans="1:2" x14ac:dyDescent="0.2">
      <c r="A5173">
        <v>103247</v>
      </c>
      <c r="B5173">
        <v>0</v>
      </c>
    </row>
    <row r="5174" spans="1:2" x14ac:dyDescent="0.2">
      <c r="A5174">
        <v>127046</v>
      </c>
      <c r="B5174">
        <v>0</v>
      </c>
    </row>
    <row r="5175" spans="1:2" x14ac:dyDescent="0.2">
      <c r="A5175">
        <v>127732</v>
      </c>
      <c r="B5175">
        <v>0</v>
      </c>
    </row>
    <row r="5176" spans="1:2" x14ac:dyDescent="0.2">
      <c r="A5176">
        <v>127741</v>
      </c>
      <c r="B5176">
        <v>0</v>
      </c>
    </row>
    <row r="5177" spans="1:2" x14ac:dyDescent="0.2">
      <c r="A5177">
        <v>32410</v>
      </c>
      <c r="B5177">
        <v>0</v>
      </c>
    </row>
    <row r="5178" spans="1:2" x14ac:dyDescent="0.2">
      <c r="A5178">
        <v>121260</v>
      </c>
      <c r="B5178">
        <v>0</v>
      </c>
    </row>
    <row r="5179" spans="1:2" x14ac:dyDescent="0.2">
      <c r="A5179">
        <v>61853</v>
      </c>
      <c r="B5179">
        <v>0</v>
      </c>
    </row>
    <row r="5180" spans="1:2" x14ac:dyDescent="0.2">
      <c r="A5180">
        <v>117051</v>
      </c>
      <c r="B5180">
        <v>0</v>
      </c>
    </row>
    <row r="5181" spans="1:2" x14ac:dyDescent="0.2">
      <c r="A5181">
        <v>170649</v>
      </c>
      <c r="B5181">
        <v>0</v>
      </c>
    </row>
    <row r="5182" spans="1:2" x14ac:dyDescent="0.2">
      <c r="A5182">
        <v>73086</v>
      </c>
      <c r="B5182">
        <v>0</v>
      </c>
    </row>
    <row r="5183" spans="1:2" x14ac:dyDescent="0.2">
      <c r="A5183">
        <v>68823</v>
      </c>
      <c r="B5183">
        <v>0</v>
      </c>
    </row>
    <row r="5184" spans="1:2" x14ac:dyDescent="0.2">
      <c r="A5184">
        <v>118539</v>
      </c>
      <c r="B5184">
        <v>0</v>
      </c>
    </row>
    <row r="5185" spans="1:2" x14ac:dyDescent="0.2">
      <c r="A5185">
        <v>76228</v>
      </c>
      <c r="B5185">
        <v>0</v>
      </c>
    </row>
    <row r="5186" spans="1:2" x14ac:dyDescent="0.2">
      <c r="A5186">
        <v>133303</v>
      </c>
      <c r="B5186">
        <v>0</v>
      </c>
    </row>
    <row r="5187" spans="1:2" x14ac:dyDescent="0.2">
      <c r="A5187">
        <v>173445</v>
      </c>
      <c r="B5187">
        <v>0</v>
      </c>
    </row>
    <row r="5188" spans="1:2" x14ac:dyDescent="0.2">
      <c r="A5188">
        <v>46144</v>
      </c>
      <c r="B5188">
        <v>0</v>
      </c>
    </row>
    <row r="5189" spans="1:2" x14ac:dyDescent="0.2">
      <c r="A5189">
        <v>134461</v>
      </c>
      <c r="B5189">
        <v>0</v>
      </c>
    </row>
    <row r="5190" spans="1:2" x14ac:dyDescent="0.2">
      <c r="A5190">
        <v>134274</v>
      </c>
      <c r="B5190">
        <v>0</v>
      </c>
    </row>
    <row r="5191" spans="1:2" x14ac:dyDescent="0.2">
      <c r="A5191">
        <v>5014</v>
      </c>
      <c r="B5191">
        <v>0</v>
      </c>
    </row>
    <row r="5192" spans="1:2" x14ac:dyDescent="0.2">
      <c r="A5192">
        <v>105669</v>
      </c>
      <c r="B5192">
        <v>0</v>
      </c>
    </row>
    <row r="5193" spans="1:2" x14ac:dyDescent="0.2">
      <c r="A5193">
        <v>22344</v>
      </c>
      <c r="B5193">
        <v>0</v>
      </c>
    </row>
    <row r="5194" spans="1:2" x14ac:dyDescent="0.2">
      <c r="A5194">
        <v>28692</v>
      </c>
      <c r="B5194">
        <v>0</v>
      </c>
    </row>
    <row r="5195" spans="1:2" x14ac:dyDescent="0.2">
      <c r="A5195">
        <v>10881</v>
      </c>
      <c r="B5195">
        <v>0</v>
      </c>
    </row>
    <row r="5196" spans="1:2" x14ac:dyDescent="0.2">
      <c r="A5196">
        <v>170104</v>
      </c>
      <c r="B5196">
        <v>0</v>
      </c>
    </row>
    <row r="5197" spans="1:2" x14ac:dyDescent="0.2">
      <c r="A5197">
        <v>127652</v>
      </c>
      <c r="B5197">
        <v>0</v>
      </c>
    </row>
    <row r="5198" spans="1:2" x14ac:dyDescent="0.2">
      <c r="A5198">
        <v>131354</v>
      </c>
      <c r="B5198">
        <v>0</v>
      </c>
    </row>
    <row r="5199" spans="1:2" x14ac:dyDescent="0.2">
      <c r="A5199">
        <v>84996</v>
      </c>
      <c r="B5199">
        <v>0</v>
      </c>
    </row>
    <row r="5200" spans="1:2" x14ac:dyDescent="0.2">
      <c r="A5200">
        <v>3002</v>
      </c>
      <c r="B5200">
        <v>0</v>
      </c>
    </row>
    <row r="5201" spans="1:2" x14ac:dyDescent="0.2">
      <c r="A5201">
        <v>67746</v>
      </c>
      <c r="B5201">
        <v>0</v>
      </c>
    </row>
    <row r="5202" spans="1:2" x14ac:dyDescent="0.2">
      <c r="A5202">
        <v>164847</v>
      </c>
      <c r="B5202">
        <v>0</v>
      </c>
    </row>
    <row r="5203" spans="1:2" x14ac:dyDescent="0.2">
      <c r="A5203">
        <v>36854</v>
      </c>
      <c r="B5203">
        <v>0</v>
      </c>
    </row>
    <row r="5204" spans="1:2" x14ac:dyDescent="0.2">
      <c r="A5204">
        <v>136991</v>
      </c>
      <c r="B5204">
        <v>0</v>
      </c>
    </row>
    <row r="5205" spans="1:2" x14ac:dyDescent="0.2">
      <c r="A5205">
        <v>58687</v>
      </c>
      <c r="B5205">
        <v>0</v>
      </c>
    </row>
    <row r="5206" spans="1:2" x14ac:dyDescent="0.2">
      <c r="A5206">
        <v>155298</v>
      </c>
      <c r="B5206">
        <v>1</v>
      </c>
    </row>
    <row r="5207" spans="1:2" x14ac:dyDescent="0.2">
      <c r="A5207">
        <v>55650</v>
      </c>
      <c r="B5207">
        <v>0</v>
      </c>
    </row>
    <row r="5208" spans="1:2" x14ac:dyDescent="0.2">
      <c r="A5208">
        <v>138244</v>
      </c>
      <c r="B5208">
        <v>0</v>
      </c>
    </row>
    <row r="5209" spans="1:2" x14ac:dyDescent="0.2">
      <c r="A5209">
        <v>84068</v>
      </c>
      <c r="B5209">
        <v>0</v>
      </c>
    </row>
    <row r="5210" spans="1:2" x14ac:dyDescent="0.2">
      <c r="A5210">
        <v>105320</v>
      </c>
      <c r="B5210">
        <v>0</v>
      </c>
    </row>
    <row r="5211" spans="1:2" x14ac:dyDescent="0.2">
      <c r="A5211">
        <v>71652</v>
      </c>
      <c r="B5211">
        <v>0</v>
      </c>
    </row>
    <row r="5212" spans="1:2" x14ac:dyDescent="0.2">
      <c r="A5212">
        <v>47685</v>
      </c>
      <c r="B5212">
        <v>0</v>
      </c>
    </row>
    <row r="5213" spans="1:2" x14ac:dyDescent="0.2">
      <c r="A5213">
        <v>157200</v>
      </c>
      <c r="B5213">
        <v>0</v>
      </c>
    </row>
    <row r="5214" spans="1:2" x14ac:dyDescent="0.2">
      <c r="A5214">
        <v>144036</v>
      </c>
      <c r="B5214">
        <v>0</v>
      </c>
    </row>
    <row r="5215" spans="1:2" x14ac:dyDescent="0.2">
      <c r="A5215">
        <v>88591</v>
      </c>
      <c r="B5215">
        <v>0</v>
      </c>
    </row>
    <row r="5216" spans="1:2" x14ac:dyDescent="0.2">
      <c r="A5216">
        <v>157255</v>
      </c>
      <c r="B5216">
        <v>0</v>
      </c>
    </row>
    <row r="5217" spans="1:2" x14ac:dyDescent="0.2">
      <c r="A5217">
        <v>155305</v>
      </c>
      <c r="B5217">
        <v>0</v>
      </c>
    </row>
    <row r="5218" spans="1:2" x14ac:dyDescent="0.2">
      <c r="A5218">
        <v>170284</v>
      </c>
      <c r="B5218">
        <v>0</v>
      </c>
    </row>
    <row r="5219" spans="1:2" x14ac:dyDescent="0.2">
      <c r="A5219">
        <v>157282</v>
      </c>
      <c r="B5219">
        <v>0</v>
      </c>
    </row>
    <row r="5220" spans="1:2" x14ac:dyDescent="0.2">
      <c r="A5220">
        <v>72472</v>
      </c>
      <c r="B5220">
        <v>0</v>
      </c>
    </row>
    <row r="5221" spans="1:2" x14ac:dyDescent="0.2">
      <c r="A5221">
        <v>57911</v>
      </c>
      <c r="B5221">
        <v>0</v>
      </c>
    </row>
    <row r="5222" spans="1:2" x14ac:dyDescent="0.2">
      <c r="A5222">
        <v>18117</v>
      </c>
      <c r="B5222">
        <v>0</v>
      </c>
    </row>
    <row r="5223" spans="1:2" x14ac:dyDescent="0.2">
      <c r="A5223">
        <v>78953</v>
      </c>
      <c r="B5223">
        <v>0</v>
      </c>
    </row>
    <row r="5224" spans="1:2" x14ac:dyDescent="0.2">
      <c r="A5224">
        <v>93833</v>
      </c>
      <c r="B5224">
        <v>0</v>
      </c>
    </row>
    <row r="5225" spans="1:2" x14ac:dyDescent="0.2">
      <c r="A5225">
        <v>141143</v>
      </c>
      <c r="B5225">
        <v>0</v>
      </c>
    </row>
    <row r="5226" spans="1:2" x14ac:dyDescent="0.2">
      <c r="A5226">
        <v>140191</v>
      </c>
      <c r="B5226">
        <v>0</v>
      </c>
    </row>
    <row r="5227" spans="1:2" x14ac:dyDescent="0.2">
      <c r="A5227">
        <v>79282</v>
      </c>
      <c r="B5227">
        <v>0</v>
      </c>
    </row>
    <row r="5228" spans="1:2" x14ac:dyDescent="0.2">
      <c r="A5228">
        <v>165568</v>
      </c>
      <c r="B5228">
        <v>0</v>
      </c>
    </row>
    <row r="5229" spans="1:2" x14ac:dyDescent="0.2">
      <c r="A5229">
        <v>171682</v>
      </c>
      <c r="B5229">
        <v>0</v>
      </c>
    </row>
    <row r="5230" spans="1:2" x14ac:dyDescent="0.2">
      <c r="A5230">
        <v>1240</v>
      </c>
      <c r="B5230">
        <v>0</v>
      </c>
    </row>
    <row r="5231" spans="1:2" x14ac:dyDescent="0.2">
      <c r="A5231">
        <v>93254</v>
      </c>
      <c r="B5231">
        <v>0</v>
      </c>
    </row>
    <row r="5232" spans="1:2" x14ac:dyDescent="0.2">
      <c r="A5232">
        <v>115799</v>
      </c>
      <c r="B5232">
        <v>0</v>
      </c>
    </row>
    <row r="5233" spans="1:2" x14ac:dyDescent="0.2">
      <c r="A5233">
        <v>171673</v>
      </c>
      <c r="B5233">
        <v>0</v>
      </c>
    </row>
    <row r="5234" spans="1:2" x14ac:dyDescent="0.2">
      <c r="A5234">
        <v>72588</v>
      </c>
      <c r="B5234">
        <v>0</v>
      </c>
    </row>
    <row r="5235" spans="1:2" x14ac:dyDescent="0.2">
      <c r="A5235">
        <v>28157</v>
      </c>
      <c r="B5235">
        <v>0</v>
      </c>
    </row>
    <row r="5236" spans="1:2" x14ac:dyDescent="0.2">
      <c r="A5236">
        <v>88706</v>
      </c>
      <c r="B5236">
        <v>0</v>
      </c>
    </row>
    <row r="5237" spans="1:2" x14ac:dyDescent="0.2">
      <c r="A5237">
        <v>138958</v>
      </c>
      <c r="B5237">
        <v>0</v>
      </c>
    </row>
    <row r="5238" spans="1:2" x14ac:dyDescent="0.2">
      <c r="A5238">
        <v>25736</v>
      </c>
      <c r="B5238">
        <v>0</v>
      </c>
    </row>
    <row r="5239" spans="1:2" x14ac:dyDescent="0.2">
      <c r="A5239">
        <v>57957</v>
      </c>
      <c r="B5239">
        <v>0</v>
      </c>
    </row>
    <row r="5240" spans="1:2" x14ac:dyDescent="0.2">
      <c r="A5240">
        <v>56719</v>
      </c>
      <c r="B5240">
        <v>0</v>
      </c>
    </row>
    <row r="5241" spans="1:2" x14ac:dyDescent="0.2">
      <c r="A5241">
        <v>37583</v>
      </c>
      <c r="B5241">
        <v>0</v>
      </c>
    </row>
    <row r="5242" spans="1:2" x14ac:dyDescent="0.2">
      <c r="A5242">
        <v>39300</v>
      </c>
      <c r="B5242">
        <v>0</v>
      </c>
    </row>
    <row r="5243" spans="1:2" x14ac:dyDescent="0.2">
      <c r="A5243">
        <v>99717</v>
      </c>
      <c r="B5243">
        <v>0</v>
      </c>
    </row>
    <row r="5244" spans="1:2" x14ac:dyDescent="0.2">
      <c r="A5244">
        <v>141241</v>
      </c>
      <c r="B5244">
        <v>0</v>
      </c>
    </row>
    <row r="5245" spans="1:2" x14ac:dyDescent="0.2">
      <c r="A5245">
        <v>4491</v>
      </c>
      <c r="B5245">
        <v>0</v>
      </c>
    </row>
    <row r="5246" spans="1:2" x14ac:dyDescent="0.2">
      <c r="A5246">
        <v>1286</v>
      </c>
      <c r="B5246">
        <v>0</v>
      </c>
    </row>
    <row r="5247" spans="1:2" x14ac:dyDescent="0.2">
      <c r="A5247">
        <v>1295</v>
      </c>
      <c r="B5247">
        <v>0</v>
      </c>
    </row>
    <row r="5248" spans="1:2" x14ac:dyDescent="0.2">
      <c r="A5248">
        <v>51323</v>
      </c>
      <c r="B5248">
        <v>0</v>
      </c>
    </row>
    <row r="5249" spans="1:2" x14ac:dyDescent="0.2">
      <c r="A5249">
        <v>76442</v>
      </c>
      <c r="B5249">
        <v>0</v>
      </c>
    </row>
    <row r="5250" spans="1:2" x14ac:dyDescent="0.2">
      <c r="A5250">
        <v>111337</v>
      </c>
      <c r="B5250">
        <v>0</v>
      </c>
    </row>
    <row r="5251" spans="1:2" x14ac:dyDescent="0.2">
      <c r="A5251">
        <v>111122</v>
      </c>
      <c r="B5251">
        <v>0</v>
      </c>
    </row>
    <row r="5252" spans="1:2" x14ac:dyDescent="0.2">
      <c r="A5252">
        <v>1302</v>
      </c>
      <c r="B5252">
        <v>0</v>
      </c>
    </row>
    <row r="5253" spans="1:2" x14ac:dyDescent="0.2">
      <c r="A5253">
        <v>140850</v>
      </c>
      <c r="B5253">
        <v>0</v>
      </c>
    </row>
    <row r="5254" spans="1:2" x14ac:dyDescent="0.2">
      <c r="A5254">
        <v>164071</v>
      </c>
      <c r="B5254">
        <v>0</v>
      </c>
    </row>
    <row r="5255" spans="1:2" x14ac:dyDescent="0.2">
      <c r="A5255">
        <v>122837</v>
      </c>
      <c r="B5255">
        <v>0</v>
      </c>
    </row>
    <row r="5256" spans="1:2" x14ac:dyDescent="0.2">
      <c r="A5256">
        <v>125597</v>
      </c>
      <c r="B5256">
        <v>0</v>
      </c>
    </row>
    <row r="5257" spans="1:2" x14ac:dyDescent="0.2">
      <c r="A5257">
        <v>4534</v>
      </c>
      <c r="B5257">
        <v>0</v>
      </c>
    </row>
    <row r="5258" spans="1:2" x14ac:dyDescent="0.2">
      <c r="A5258">
        <v>4598</v>
      </c>
      <c r="B5258">
        <v>0</v>
      </c>
    </row>
    <row r="5259" spans="1:2" x14ac:dyDescent="0.2">
      <c r="A5259">
        <v>6869</v>
      </c>
      <c r="B5259">
        <v>0</v>
      </c>
    </row>
    <row r="5260" spans="1:2" x14ac:dyDescent="0.2">
      <c r="A5260">
        <v>3164</v>
      </c>
      <c r="B5260">
        <v>0</v>
      </c>
    </row>
    <row r="5261" spans="1:2" x14ac:dyDescent="0.2">
      <c r="A5261">
        <v>153464</v>
      </c>
      <c r="B5261">
        <v>0</v>
      </c>
    </row>
    <row r="5262" spans="1:2" x14ac:dyDescent="0.2">
      <c r="A5262">
        <v>166912</v>
      </c>
      <c r="B5262">
        <v>0</v>
      </c>
    </row>
    <row r="5263" spans="1:2" x14ac:dyDescent="0.2">
      <c r="A5263">
        <v>111710</v>
      </c>
      <c r="B5263">
        <v>0</v>
      </c>
    </row>
    <row r="5264" spans="1:2" x14ac:dyDescent="0.2">
      <c r="A5264">
        <v>29476</v>
      </c>
      <c r="B5264">
        <v>0</v>
      </c>
    </row>
    <row r="5265" spans="1:2" x14ac:dyDescent="0.2">
      <c r="A5265">
        <v>31814</v>
      </c>
      <c r="B5265">
        <v>0</v>
      </c>
    </row>
    <row r="5266" spans="1:2" x14ac:dyDescent="0.2">
      <c r="A5266">
        <v>25996</v>
      </c>
      <c r="B5266">
        <v>0</v>
      </c>
    </row>
    <row r="5267" spans="1:2" x14ac:dyDescent="0.2">
      <c r="A5267">
        <v>22807</v>
      </c>
      <c r="B5267">
        <v>0</v>
      </c>
    </row>
    <row r="5268" spans="1:2" x14ac:dyDescent="0.2">
      <c r="A5268">
        <v>69205</v>
      </c>
      <c r="B5268">
        <v>0</v>
      </c>
    </row>
    <row r="5269" spans="1:2" x14ac:dyDescent="0.2">
      <c r="A5269">
        <v>22790</v>
      </c>
      <c r="B5269">
        <v>0</v>
      </c>
    </row>
    <row r="5270" spans="1:2" x14ac:dyDescent="0.2">
      <c r="A5270">
        <v>72427</v>
      </c>
      <c r="B5270">
        <v>0</v>
      </c>
    </row>
    <row r="5271" spans="1:2" x14ac:dyDescent="0.2">
      <c r="A5271">
        <v>52981</v>
      </c>
      <c r="B5271">
        <v>0</v>
      </c>
    </row>
    <row r="5272" spans="1:2" x14ac:dyDescent="0.2">
      <c r="A5272">
        <v>62592</v>
      </c>
      <c r="B5272">
        <v>0</v>
      </c>
    </row>
    <row r="5273" spans="1:2" x14ac:dyDescent="0.2">
      <c r="A5273">
        <v>52918</v>
      </c>
      <c r="B5273">
        <v>0</v>
      </c>
    </row>
    <row r="5274" spans="1:2" x14ac:dyDescent="0.2">
      <c r="A5274">
        <v>169798</v>
      </c>
      <c r="B5274">
        <v>0</v>
      </c>
    </row>
    <row r="5275" spans="1:2" x14ac:dyDescent="0.2">
      <c r="A5275">
        <v>173187</v>
      </c>
      <c r="B5275">
        <v>0</v>
      </c>
    </row>
    <row r="5276" spans="1:2" x14ac:dyDescent="0.2">
      <c r="A5276">
        <v>113322</v>
      </c>
      <c r="B5276">
        <v>0</v>
      </c>
    </row>
    <row r="5277" spans="1:2" x14ac:dyDescent="0.2">
      <c r="A5277">
        <v>155323</v>
      </c>
      <c r="B5277">
        <v>1</v>
      </c>
    </row>
    <row r="5278" spans="1:2" x14ac:dyDescent="0.2">
      <c r="A5278">
        <v>122711</v>
      </c>
      <c r="B5278">
        <v>0</v>
      </c>
    </row>
    <row r="5279" spans="1:2" x14ac:dyDescent="0.2">
      <c r="A5279">
        <v>24819</v>
      </c>
      <c r="B5279">
        <v>0</v>
      </c>
    </row>
    <row r="5280" spans="1:2" x14ac:dyDescent="0.2">
      <c r="A5280">
        <v>72515</v>
      </c>
      <c r="B5280">
        <v>0</v>
      </c>
    </row>
    <row r="5281" spans="1:2" x14ac:dyDescent="0.2">
      <c r="A5281">
        <v>15634</v>
      </c>
      <c r="B5281">
        <v>0</v>
      </c>
    </row>
    <row r="5282" spans="1:2" x14ac:dyDescent="0.2">
      <c r="A5282">
        <v>56318</v>
      </c>
      <c r="B5282">
        <v>0</v>
      </c>
    </row>
    <row r="5283" spans="1:2" x14ac:dyDescent="0.2">
      <c r="A5283">
        <v>30372</v>
      </c>
      <c r="B5283">
        <v>0</v>
      </c>
    </row>
    <row r="5284" spans="1:2" x14ac:dyDescent="0.2">
      <c r="A5284">
        <v>108160</v>
      </c>
      <c r="B5284">
        <v>0</v>
      </c>
    </row>
    <row r="5285" spans="1:2" x14ac:dyDescent="0.2">
      <c r="A5285">
        <v>124297</v>
      </c>
      <c r="B5285">
        <v>0</v>
      </c>
    </row>
    <row r="5286" spans="1:2" x14ac:dyDescent="0.2">
      <c r="A5286">
        <v>147107</v>
      </c>
      <c r="B5286">
        <v>0</v>
      </c>
    </row>
    <row r="5287" spans="1:2" x14ac:dyDescent="0.2">
      <c r="A5287">
        <v>169770</v>
      </c>
      <c r="B5287">
        <v>0</v>
      </c>
    </row>
    <row r="5288" spans="1:2" x14ac:dyDescent="0.2">
      <c r="A5288">
        <v>169789</v>
      </c>
      <c r="B5288">
        <v>0</v>
      </c>
    </row>
    <row r="5289" spans="1:2" x14ac:dyDescent="0.2">
      <c r="A5289">
        <v>118600</v>
      </c>
      <c r="B5289">
        <v>0</v>
      </c>
    </row>
    <row r="5290" spans="1:2" x14ac:dyDescent="0.2">
      <c r="A5290">
        <v>157326</v>
      </c>
      <c r="B5290">
        <v>0</v>
      </c>
    </row>
    <row r="5291" spans="1:2" x14ac:dyDescent="0.2">
      <c r="A5291">
        <v>137005</v>
      </c>
      <c r="B5291">
        <v>0</v>
      </c>
    </row>
    <row r="5292" spans="1:2" x14ac:dyDescent="0.2">
      <c r="A5292">
        <v>110624</v>
      </c>
      <c r="B5292">
        <v>0</v>
      </c>
    </row>
    <row r="5293" spans="1:2" x14ac:dyDescent="0.2">
      <c r="A5293">
        <v>163921</v>
      </c>
      <c r="B5293">
        <v>0</v>
      </c>
    </row>
    <row r="5294" spans="1:2" x14ac:dyDescent="0.2">
      <c r="A5294">
        <v>56050</v>
      </c>
      <c r="B5294">
        <v>0</v>
      </c>
    </row>
    <row r="5295" spans="1:2" x14ac:dyDescent="0.2">
      <c r="A5295">
        <v>56069</v>
      </c>
      <c r="B5295">
        <v>0</v>
      </c>
    </row>
    <row r="5296" spans="1:2" x14ac:dyDescent="0.2">
      <c r="A5296">
        <v>25807</v>
      </c>
      <c r="B5296">
        <v>0</v>
      </c>
    </row>
    <row r="5297" spans="1:2" x14ac:dyDescent="0.2">
      <c r="A5297">
        <v>93655</v>
      </c>
      <c r="B5297">
        <v>0</v>
      </c>
    </row>
    <row r="5298" spans="1:2" x14ac:dyDescent="0.2">
      <c r="A5298">
        <v>124910</v>
      </c>
      <c r="B5298">
        <v>0</v>
      </c>
    </row>
    <row r="5299" spans="1:2" x14ac:dyDescent="0.2">
      <c r="A5299">
        <v>88957</v>
      </c>
      <c r="B5299">
        <v>0</v>
      </c>
    </row>
    <row r="5300" spans="1:2" x14ac:dyDescent="0.2">
      <c r="A5300">
        <v>95578</v>
      </c>
      <c r="B5300">
        <v>0</v>
      </c>
    </row>
    <row r="5301" spans="1:2" x14ac:dyDescent="0.2">
      <c r="A5301">
        <v>151175</v>
      </c>
      <c r="B5301">
        <v>0</v>
      </c>
    </row>
    <row r="5302" spans="1:2" x14ac:dyDescent="0.2">
      <c r="A5302">
        <v>166351</v>
      </c>
      <c r="B5302">
        <v>0</v>
      </c>
    </row>
    <row r="5303" spans="1:2" x14ac:dyDescent="0.2">
      <c r="A5303">
        <v>112423</v>
      </c>
      <c r="B5303">
        <v>0</v>
      </c>
    </row>
    <row r="5304" spans="1:2" x14ac:dyDescent="0.2">
      <c r="A5304">
        <v>24579</v>
      </c>
      <c r="B5304">
        <v>0</v>
      </c>
    </row>
    <row r="5305" spans="1:2" x14ac:dyDescent="0.2">
      <c r="A5305">
        <v>52972</v>
      </c>
      <c r="B5305">
        <v>0</v>
      </c>
    </row>
    <row r="5306" spans="1:2" x14ac:dyDescent="0.2">
      <c r="A5306">
        <v>116082</v>
      </c>
      <c r="B5306">
        <v>0</v>
      </c>
    </row>
    <row r="5307" spans="1:2" x14ac:dyDescent="0.2">
      <c r="A5307">
        <v>72542</v>
      </c>
      <c r="B5307">
        <v>0</v>
      </c>
    </row>
    <row r="5308" spans="1:2" x14ac:dyDescent="0.2">
      <c r="A5308">
        <v>100530</v>
      </c>
      <c r="B5308">
        <v>1</v>
      </c>
    </row>
    <row r="5309" spans="1:2" x14ac:dyDescent="0.2">
      <c r="A5309">
        <v>4829</v>
      </c>
      <c r="B5309">
        <v>0</v>
      </c>
    </row>
    <row r="5310" spans="1:2" x14ac:dyDescent="0.2">
      <c r="A5310">
        <v>170293</v>
      </c>
      <c r="B5310">
        <v>0</v>
      </c>
    </row>
    <row r="5311" spans="1:2" x14ac:dyDescent="0.2">
      <c r="A5311">
        <v>173454</v>
      </c>
      <c r="B5311">
        <v>0</v>
      </c>
    </row>
    <row r="5312" spans="1:2" x14ac:dyDescent="0.2">
      <c r="A5312">
        <v>137862</v>
      </c>
      <c r="B5312">
        <v>0</v>
      </c>
    </row>
    <row r="5313" spans="1:2" x14ac:dyDescent="0.2">
      <c r="A5313">
        <v>142042</v>
      </c>
      <c r="B5313">
        <v>0</v>
      </c>
    </row>
    <row r="5314" spans="1:2" x14ac:dyDescent="0.2">
      <c r="A5314">
        <v>127135</v>
      </c>
      <c r="B5314">
        <v>0</v>
      </c>
    </row>
    <row r="5315" spans="1:2" x14ac:dyDescent="0.2">
      <c r="A5315">
        <v>156954</v>
      </c>
      <c r="B5315">
        <v>0</v>
      </c>
    </row>
    <row r="5316" spans="1:2" x14ac:dyDescent="0.2">
      <c r="A5316">
        <v>156963</v>
      </c>
      <c r="B5316">
        <v>0</v>
      </c>
    </row>
    <row r="5317" spans="1:2" x14ac:dyDescent="0.2">
      <c r="A5317">
        <v>117373</v>
      </c>
      <c r="B5317">
        <v>0</v>
      </c>
    </row>
    <row r="5318" spans="1:2" x14ac:dyDescent="0.2">
      <c r="A5318">
        <v>19132</v>
      </c>
      <c r="B5318">
        <v>0</v>
      </c>
    </row>
    <row r="5319" spans="1:2" x14ac:dyDescent="0.2">
      <c r="A5319">
        <v>22843</v>
      </c>
      <c r="B5319">
        <v>0</v>
      </c>
    </row>
    <row r="5320" spans="1:2" x14ac:dyDescent="0.2">
      <c r="A5320">
        <v>95710</v>
      </c>
      <c r="B5320">
        <v>0</v>
      </c>
    </row>
    <row r="5321" spans="1:2" x14ac:dyDescent="0.2">
      <c r="A5321">
        <v>170177</v>
      </c>
      <c r="B5321">
        <v>0</v>
      </c>
    </row>
    <row r="5322" spans="1:2" x14ac:dyDescent="0.2">
      <c r="A5322">
        <v>33970</v>
      </c>
      <c r="B5322">
        <v>0</v>
      </c>
    </row>
    <row r="5323" spans="1:2" x14ac:dyDescent="0.2">
      <c r="A5323">
        <v>18493</v>
      </c>
      <c r="B5323">
        <v>0</v>
      </c>
    </row>
    <row r="5324" spans="1:2" x14ac:dyDescent="0.2">
      <c r="A5324">
        <v>18509</v>
      </c>
      <c r="B5324">
        <v>0</v>
      </c>
    </row>
    <row r="5325" spans="1:2" x14ac:dyDescent="0.2">
      <c r="A5325">
        <v>8559</v>
      </c>
      <c r="B5325">
        <v>0</v>
      </c>
    </row>
    <row r="5326" spans="1:2" x14ac:dyDescent="0.2">
      <c r="A5326">
        <v>58339</v>
      </c>
      <c r="B5326">
        <v>0</v>
      </c>
    </row>
    <row r="5327" spans="1:2" x14ac:dyDescent="0.2">
      <c r="A5327">
        <v>144081</v>
      </c>
      <c r="B5327">
        <v>0</v>
      </c>
    </row>
    <row r="5328" spans="1:2" x14ac:dyDescent="0.2">
      <c r="A5328">
        <v>52945</v>
      </c>
      <c r="B5328">
        <v>0</v>
      </c>
    </row>
    <row r="5329" spans="1:2" x14ac:dyDescent="0.2">
      <c r="A5329">
        <v>16855</v>
      </c>
      <c r="B5329">
        <v>0</v>
      </c>
    </row>
    <row r="5330" spans="1:2" x14ac:dyDescent="0.2">
      <c r="A5330">
        <v>16864</v>
      </c>
      <c r="B5330">
        <v>0</v>
      </c>
    </row>
    <row r="5331" spans="1:2" x14ac:dyDescent="0.2">
      <c r="A5331">
        <v>14646</v>
      </c>
      <c r="B5331">
        <v>0</v>
      </c>
    </row>
    <row r="5332" spans="1:2" x14ac:dyDescent="0.2">
      <c r="A5332">
        <v>14655</v>
      </c>
      <c r="B5332">
        <v>0</v>
      </c>
    </row>
    <row r="5333" spans="1:2" x14ac:dyDescent="0.2">
      <c r="A5333">
        <v>13212</v>
      </c>
      <c r="B5333">
        <v>0</v>
      </c>
    </row>
    <row r="5334" spans="1:2" x14ac:dyDescent="0.2">
      <c r="A5334">
        <v>179356</v>
      </c>
      <c r="B5334">
        <v>1</v>
      </c>
    </row>
    <row r="5335" spans="1:2" x14ac:dyDescent="0.2">
      <c r="A5335">
        <v>53041</v>
      </c>
      <c r="B5335">
        <v>0</v>
      </c>
    </row>
    <row r="5336" spans="1:2" x14ac:dyDescent="0.2">
      <c r="A5336">
        <v>53292</v>
      </c>
      <c r="B5336">
        <v>0</v>
      </c>
    </row>
    <row r="5337" spans="1:2" x14ac:dyDescent="0.2">
      <c r="A5337">
        <v>2363</v>
      </c>
      <c r="B5337">
        <v>0</v>
      </c>
    </row>
    <row r="5338" spans="1:2" x14ac:dyDescent="0.2">
      <c r="A5338">
        <v>68217</v>
      </c>
      <c r="B5338">
        <v>0</v>
      </c>
    </row>
    <row r="5339" spans="1:2" x14ac:dyDescent="0.2">
      <c r="A5339">
        <v>109023</v>
      </c>
      <c r="B5339">
        <v>0</v>
      </c>
    </row>
    <row r="5340" spans="1:2" x14ac:dyDescent="0.2">
      <c r="A5340">
        <v>133937</v>
      </c>
      <c r="B5340">
        <v>0</v>
      </c>
    </row>
    <row r="5341" spans="1:2" x14ac:dyDescent="0.2">
      <c r="A5341">
        <v>141214</v>
      </c>
      <c r="B5341">
        <v>0</v>
      </c>
    </row>
    <row r="5342" spans="1:2" x14ac:dyDescent="0.2">
      <c r="A5342">
        <v>46876</v>
      </c>
      <c r="B5342">
        <v>0</v>
      </c>
    </row>
    <row r="5343" spans="1:2" x14ac:dyDescent="0.2">
      <c r="A5343">
        <v>46929</v>
      </c>
      <c r="B5343">
        <v>0</v>
      </c>
    </row>
    <row r="5344" spans="1:2" x14ac:dyDescent="0.2">
      <c r="A5344">
        <v>65967</v>
      </c>
      <c r="B5344">
        <v>0</v>
      </c>
    </row>
    <row r="5345" spans="1:2" x14ac:dyDescent="0.2">
      <c r="A5345">
        <v>67531</v>
      </c>
      <c r="B5345">
        <v>0</v>
      </c>
    </row>
    <row r="5346" spans="1:2" x14ac:dyDescent="0.2">
      <c r="A5346">
        <v>78793</v>
      </c>
      <c r="B5346">
        <v>0</v>
      </c>
    </row>
    <row r="5347" spans="1:2" x14ac:dyDescent="0.2">
      <c r="A5347">
        <v>117122</v>
      </c>
      <c r="B5347">
        <v>0</v>
      </c>
    </row>
    <row r="5348" spans="1:2" x14ac:dyDescent="0.2">
      <c r="A5348">
        <v>161892</v>
      </c>
      <c r="B5348">
        <v>0</v>
      </c>
    </row>
    <row r="5349" spans="1:2" x14ac:dyDescent="0.2">
      <c r="A5349">
        <v>99806</v>
      </c>
      <c r="B5349">
        <v>0</v>
      </c>
    </row>
    <row r="5350" spans="1:2" x14ac:dyDescent="0.2">
      <c r="A5350">
        <v>89115</v>
      </c>
      <c r="B5350">
        <v>0</v>
      </c>
    </row>
    <row r="5351" spans="1:2" x14ac:dyDescent="0.2">
      <c r="A5351">
        <v>25433</v>
      </c>
      <c r="B5351">
        <v>0</v>
      </c>
    </row>
    <row r="5352" spans="1:2" x14ac:dyDescent="0.2">
      <c r="A5352">
        <v>15153</v>
      </c>
      <c r="B5352">
        <v>0</v>
      </c>
    </row>
    <row r="5353" spans="1:2" x14ac:dyDescent="0.2">
      <c r="A5353">
        <v>16873</v>
      </c>
      <c r="B5353">
        <v>0</v>
      </c>
    </row>
    <row r="5354" spans="1:2" x14ac:dyDescent="0.2">
      <c r="A5354">
        <v>149735</v>
      </c>
      <c r="B5354">
        <v>0</v>
      </c>
    </row>
    <row r="5355" spans="1:2" x14ac:dyDescent="0.2">
      <c r="A5355">
        <v>169486</v>
      </c>
      <c r="B5355">
        <v>0</v>
      </c>
    </row>
    <row r="5356" spans="1:2" x14ac:dyDescent="0.2">
      <c r="A5356">
        <v>46153</v>
      </c>
      <c r="B5356">
        <v>0</v>
      </c>
    </row>
    <row r="5357" spans="1:2" x14ac:dyDescent="0.2">
      <c r="A5357">
        <v>46643</v>
      </c>
      <c r="B5357">
        <v>0</v>
      </c>
    </row>
    <row r="5358" spans="1:2" x14ac:dyDescent="0.2">
      <c r="A5358">
        <v>80409</v>
      </c>
      <c r="B5358">
        <v>0</v>
      </c>
    </row>
    <row r="5359" spans="1:2" x14ac:dyDescent="0.2">
      <c r="A5359">
        <v>68912</v>
      </c>
      <c r="B5359">
        <v>0</v>
      </c>
    </row>
    <row r="5360" spans="1:2" x14ac:dyDescent="0.2">
      <c r="A5360">
        <v>8381</v>
      </c>
      <c r="B5360">
        <v>0</v>
      </c>
    </row>
    <row r="5361" spans="1:2" x14ac:dyDescent="0.2">
      <c r="A5361">
        <v>83883</v>
      </c>
      <c r="B5361">
        <v>0</v>
      </c>
    </row>
    <row r="5362" spans="1:2" x14ac:dyDescent="0.2">
      <c r="A5362">
        <v>113876</v>
      </c>
      <c r="B5362">
        <v>0</v>
      </c>
    </row>
    <row r="5363" spans="1:2" x14ac:dyDescent="0.2">
      <c r="A5363">
        <v>1758</v>
      </c>
      <c r="B5363">
        <v>0</v>
      </c>
    </row>
    <row r="5364" spans="1:2" x14ac:dyDescent="0.2">
      <c r="A5364">
        <v>110045</v>
      </c>
      <c r="B5364">
        <v>0</v>
      </c>
    </row>
    <row r="5365" spans="1:2" x14ac:dyDescent="0.2">
      <c r="A5365">
        <v>111827</v>
      </c>
      <c r="B5365">
        <v>0</v>
      </c>
    </row>
    <row r="5366" spans="1:2" x14ac:dyDescent="0.2">
      <c r="A5366">
        <v>16560</v>
      </c>
      <c r="B5366">
        <v>0</v>
      </c>
    </row>
    <row r="5367" spans="1:2" x14ac:dyDescent="0.2">
      <c r="A5367">
        <v>73148</v>
      </c>
      <c r="B5367">
        <v>0</v>
      </c>
    </row>
    <row r="5368" spans="1:2" x14ac:dyDescent="0.2">
      <c r="A5368">
        <v>80436</v>
      </c>
      <c r="B5368">
        <v>0</v>
      </c>
    </row>
    <row r="5369" spans="1:2" x14ac:dyDescent="0.2">
      <c r="A5369">
        <v>92248</v>
      </c>
      <c r="B5369">
        <v>0</v>
      </c>
    </row>
    <row r="5370" spans="1:2" x14ac:dyDescent="0.2">
      <c r="A5370">
        <v>26172</v>
      </c>
      <c r="B5370">
        <v>0</v>
      </c>
    </row>
    <row r="5371" spans="1:2" x14ac:dyDescent="0.2">
      <c r="A5371">
        <v>26181</v>
      </c>
      <c r="B5371">
        <v>0</v>
      </c>
    </row>
    <row r="5372" spans="1:2" x14ac:dyDescent="0.2">
      <c r="A5372">
        <v>97759</v>
      </c>
      <c r="B5372">
        <v>0</v>
      </c>
    </row>
    <row r="5373" spans="1:2" x14ac:dyDescent="0.2">
      <c r="A5373">
        <v>135075</v>
      </c>
      <c r="B5373">
        <v>0</v>
      </c>
    </row>
    <row r="5374" spans="1:2" x14ac:dyDescent="0.2">
      <c r="A5374">
        <v>115352</v>
      </c>
      <c r="B5374">
        <v>0</v>
      </c>
    </row>
    <row r="5375" spans="1:2" x14ac:dyDescent="0.2">
      <c r="A5375">
        <v>132501</v>
      </c>
      <c r="B5375">
        <v>0</v>
      </c>
    </row>
    <row r="5376" spans="1:2" x14ac:dyDescent="0.2">
      <c r="A5376">
        <v>177423</v>
      </c>
      <c r="B5376">
        <v>0</v>
      </c>
    </row>
    <row r="5377" spans="1:2" x14ac:dyDescent="0.2">
      <c r="A5377">
        <v>103318</v>
      </c>
      <c r="B5377">
        <v>0</v>
      </c>
    </row>
    <row r="5378" spans="1:2" x14ac:dyDescent="0.2">
      <c r="A5378">
        <v>73273</v>
      </c>
      <c r="B5378">
        <v>0</v>
      </c>
    </row>
    <row r="5379" spans="1:2" x14ac:dyDescent="0.2">
      <c r="A5379">
        <v>72622</v>
      </c>
      <c r="B5379">
        <v>0</v>
      </c>
    </row>
    <row r="5380" spans="1:2" x14ac:dyDescent="0.2">
      <c r="A5380">
        <v>72613</v>
      </c>
      <c r="B5380">
        <v>0</v>
      </c>
    </row>
    <row r="5381" spans="1:2" x14ac:dyDescent="0.2">
      <c r="A5381">
        <v>111872</v>
      </c>
      <c r="B5381">
        <v>0</v>
      </c>
    </row>
    <row r="5382" spans="1:2" x14ac:dyDescent="0.2">
      <c r="A5382">
        <v>76503</v>
      </c>
      <c r="B5382">
        <v>0</v>
      </c>
    </row>
    <row r="5383" spans="1:2" x14ac:dyDescent="0.2">
      <c r="A5383">
        <v>19604</v>
      </c>
      <c r="B5383">
        <v>0</v>
      </c>
    </row>
    <row r="5384" spans="1:2" x14ac:dyDescent="0.2">
      <c r="A5384">
        <v>72659</v>
      </c>
      <c r="B5384">
        <v>0</v>
      </c>
    </row>
    <row r="5385" spans="1:2" x14ac:dyDescent="0.2">
      <c r="A5385">
        <v>49279</v>
      </c>
      <c r="B5385">
        <v>0</v>
      </c>
    </row>
    <row r="5386" spans="1:2" x14ac:dyDescent="0.2">
      <c r="A5386">
        <v>45566</v>
      </c>
      <c r="B5386">
        <v>0</v>
      </c>
    </row>
    <row r="5387" spans="1:2" x14ac:dyDescent="0.2">
      <c r="A5387">
        <v>8568</v>
      </c>
      <c r="B5387">
        <v>0</v>
      </c>
    </row>
    <row r="5388" spans="1:2" x14ac:dyDescent="0.2">
      <c r="A5388">
        <v>72686</v>
      </c>
      <c r="B5388">
        <v>0</v>
      </c>
    </row>
    <row r="5389" spans="1:2" x14ac:dyDescent="0.2">
      <c r="A5389">
        <v>28095</v>
      </c>
      <c r="B5389">
        <v>0</v>
      </c>
    </row>
    <row r="5390" spans="1:2" x14ac:dyDescent="0.2">
      <c r="A5390">
        <v>21061</v>
      </c>
      <c r="B5390">
        <v>0</v>
      </c>
    </row>
    <row r="5391" spans="1:2" x14ac:dyDescent="0.2">
      <c r="A5391">
        <v>2746</v>
      </c>
      <c r="B5391">
        <v>0</v>
      </c>
    </row>
    <row r="5392" spans="1:2" x14ac:dyDescent="0.2">
      <c r="A5392">
        <v>97107</v>
      </c>
      <c r="B5392">
        <v>0</v>
      </c>
    </row>
    <row r="5393" spans="1:2" x14ac:dyDescent="0.2">
      <c r="A5393">
        <v>18457</v>
      </c>
      <c r="B5393">
        <v>0</v>
      </c>
    </row>
    <row r="5394" spans="1:2" x14ac:dyDescent="0.2">
      <c r="A5394">
        <v>101403</v>
      </c>
      <c r="B5394">
        <v>0</v>
      </c>
    </row>
    <row r="5395" spans="1:2" x14ac:dyDescent="0.2">
      <c r="A5395">
        <v>70398</v>
      </c>
      <c r="B5395">
        <v>0</v>
      </c>
    </row>
    <row r="5396" spans="1:2" x14ac:dyDescent="0.2">
      <c r="A5396">
        <v>91580</v>
      </c>
      <c r="B5396">
        <v>0</v>
      </c>
    </row>
    <row r="5397" spans="1:2" x14ac:dyDescent="0.2">
      <c r="A5397">
        <v>13427</v>
      </c>
      <c r="B5397">
        <v>0</v>
      </c>
    </row>
    <row r="5398" spans="1:2" x14ac:dyDescent="0.2">
      <c r="A5398">
        <v>14307</v>
      </c>
      <c r="B5398">
        <v>0</v>
      </c>
    </row>
    <row r="5399" spans="1:2" x14ac:dyDescent="0.2">
      <c r="A5399">
        <v>174833</v>
      </c>
      <c r="B5399">
        <v>0</v>
      </c>
    </row>
    <row r="5400" spans="1:2" x14ac:dyDescent="0.2">
      <c r="A5400">
        <v>175910</v>
      </c>
      <c r="B5400">
        <v>0</v>
      </c>
    </row>
    <row r="5401" spans="1:2" x14ac:dyDescent="0.2">
      <c r="A5401">
        <v>51779</v>
      </c>
      <c r="B5401">
        <v>0</v>
      </c>
    </row>
    <row r="5402" spans="1:2" x14ac:dyDescent="0.2">
      <c r="A5402">
        <v>73950</v>
      </c>
      <c r="B5402">
        <v>0</v>
      </c>
    </row>
    <row r="5403" spans="1:2" x14ac:dyDescent="0.2">
      <c r="A5403">
        <v>111630</v>
      </c>
      <c r="B5403">
        <v>0</v>
      </c>
    </row>
    <row r="5404" spans="1:2" x14ac:dyDescent="0.2">
      <c r="A5404">
        <v>176766</v>
      </c>
      <c r="B5404">
        <v>0</v>
      </c>
    </row>
    <row r="5405" spans="1:2" x14ac:dyDescent="0.2">
      <c r="A5405">
        <v>167847</v>
      </c>
      <c r="B5405">
        <v>0</v>
      </c>
    </row>
    <row r="5406" spans="1:2" x14ac:dyDescent="0.2">
      <c r="A5406">
        <v>49377</v>
      </c>
      <c r="B5406">
        <v>0</v>
      </c>
    </row>
    <row r="5407" spans="1:2" x14ac:dyDescent="0.2">
      <c r="A5407">
        <v>72301</v>
      </c>
      <c r="B5407">
        <v>0</v>
      </c>
    </row>
    <row r="5408" spans="1:2" x14ac:dyDescent="0.2">
      <c r="A5408">
        <v>72310</v>
      </c>
      <c r="B5408">
        <v>0</v>
      </c>
    </row>
    <row r="5409" spans="1:2" x14ac:dyDescent="0.2">
      <c r="A5409">
        <v>46518</v>
      </c>
      <c r="B5409">
        <v>0</v>
      </c>
    </row>
    <row r="5410" spans="1:2" x14ac:dyDescent="0.2">
      <c r="A5410">
        <v>45904</v>
      </c>
      <c r="B5410">
        <v>0</v>
      </c>
    </row>
    <row r="5411" spans="1:2" x14ac:dyDescent="0.2">
      <c r="A5411">
        <v>13793</v>
      </c>
      <c r="B5411">
        <v>0</v>
      </c>
    </row>
    <row r="5412" spans="1:2" x14ac:dyDescent="0.2">
      <c r="A5412">
        <v>19490</v>
      </c>
      <c r="B5412">
        <v>0</v>
      </c>
    </row>
    <row r="5413" spans="1:2" x14ac:dyDescent="0.2">
      <c r="A5413">
        <v>167598</v>
      </c>
      <c r="B5413">
        <v>0</v>
      </c>
    </row>
    <row r="5414" spans="1:2" x14ac:dyDescent="0.2">
      <c r="A5414">
        <v>97198</v>
      </c>
      <c r="B5414">
        <v>0</v>
      </c>
    </row>
    <row r="5415" spans="1:2" x14ac:dyDescent="0.2">
      <c r="A5415">
        <v>37468</v>
      </c>
      <c r="B5415">
        <v>0</v>
      </c>
    </row>
    <row r="5416" spans="1:2" x14ac:dyDescent="0.2">
      <c r="A5416">
        <v>115557</v>
      </c>
      <c r="B5416">
        <v>0</v>
      </c>
    </row>
    <row r="5417" spans="1:2" x14ac:dyDescent="0.2">
      <c r="A5417">
        <v>3798</v>
      </c>
      <c r="B5417">
        <v>0</v>
      </c>
    </row>
    <row r="5418" spans="1:2" x14ac:dyDescent="0.2">
      <c r="A5418">
        <v>15162</v>
      </c>
      <c r="B5418">
        <v>0</v>
      </c>
    </row>
    <row r="5419" spans="1:2" x14ac:dyDescent="0.2">
      <c r="A5419">
        <v>25585</v>
      </c>
      <c r="B5419">
        <v>0</v>
      </c>
    </row>
    <row r="5420" spans="1:2" x14ac:dyDescent="0.2">
      <c r="A5420">
        <v>65459</v>
      </c>
      <c r="B5420">
        <v>0</v>
      </c>
    </row>
    <row r="5421" spans="1:2" x14ac:dyDescent="0.2">
      <c r="A5421">
        <v>133517</v>
      </c>
      <c r="B5421">
        <v>0</v>
      </c>
    </row>
    <row r="5422" spans="1:2" x14ac:dyDescent="0.2">
      <c r="A5422">
        <v>160804</v>
      </c>
      <c r="B5422">
        <v>0</v>
      </c>
    </row>
    <row r="5423" spans="1:2" x14ac:dyDescent="0.2">
      <c r="A5423">
        <v>48067</v>
      </c>
      <c r="B5423">
        <v>0</v>
      </c>
    </row>
    <row r="5424" spans="1:2" x14ac:dyDescent="0.2">
      <c r="A5424">
        <v>82010</v>
      </c>
      <c r="B5424">
        <v>0</v>
      </c>
    </row>
    <row r="5425" spans="1:2" x14ac:dyDescent="0.2">
      <c r="A5425">
        <v>53942</v>
      </c>
      <c r="B5425">
        <v>0</v>
      </c>
    </row>
    <row r="5426" spans="1:2" x14ac:dyDescent="0.2">
      <c r="A5426">
        <v>103737</v>
      </c>
      <c r="B5426">
        <v>0</v>
      </c>
    </row>
    <row r="5427" spans="1:2" x14ac:dyDescent="0.2">
      <c r="A5427">
        <v>112977</v>
      </c>
      <c r="B5427">
        <v>0</v>
      </c>
    </row>
    <row r="5428" spans="1:2" x14ac:dyDescent="0.2">
      <c r="A5428">
        <v>117186</v>
      </c>
      <c r="B5428">
        <v>0</v>
      </c>
    </row>
    <row r="5429" spans="1:2" x14ac:dyDescent="0.2">
      <c r="A5429">
        <v>48370</v>
      </c>
      <c r="B5429">
        <v>0</v>
      </c>
    </row>
    <row r="5430" spans="1:2" x14ac:dyDescent="0.2">
      <c r="A5430">
        <v>133571</v>
      </c>
      <c r="B5430">
        <v>0</v>
      </c>
    </row>
    <row r="5431" spans="1:2" x14ac:dyDescent="0.2">
      <c r="A5431">
        <v>133624</v>
      </c>
      <c r="B5431">
        <v>0</v>
      </c>
    </row>
    <row r="5432" spans="1:2" x14ac:dyDescent="0.2">
      <c r="A5432">
        <v>82476</v>
      </c>
      <c r="B5432">
        <v>0</v>
      </c>
    </row>
    <row r="5433" spans="1:2" x14ac:dyDescent="0.2">
      <c r="A5433">
        <v>110492</v>
      </c>
      <c r="B5433">
        <v>0</v>
      </c>
    </row>
    <row r="5434" spans="1:2" x14ac:dyDescent="0.2">
      <c r="A5434">
        <v>39630</v>
      </c>
      <c r="B5434">
        <v>0</v>
      </c>
    </row>
    <row r="5435" spans="1:2" x14ac:dyDescent="0.2">
      <c r="A5435">
        <v>52963</v>
      </c>
      <c r="B5435">
        <v>0</v>
      </c>
    </row>
    <row r="5436" spans="1:2" x14ac:dyDescent="0.2">
      <c r="A5436">
        <v>123282</v>
      </c>
      <c r="B5436">
        <v>0</v>
      </c>
    </row>
    <row r="5437" spans="1:2" x14ac:dyDescent="0.2">
      <c r="A5437">
        <v>132734</v>
      </c>
      <c r="B5437">
        <v>0</v>
      </c>
    </row>
    <row r="5438" spans="1:2" x14ac:dyDescent="0.2">
      <c r="A5438">
        <v>168504</v>
      </c>
      <c r="B5438">
        <v>0</v>
      </c>
    </row>
    <row r="5439" spans="1:2" x14ac:dyDescent="0.2">
      <c r="A5439">
        <v>173098</v>
      </c>
      <c r="B5439">
        <v>0</v>
      </c>
    </row>
    <row r="5440" spans="1:2" x14ac:dyDescent="0.2">
      <c r="A5440">
        <v>62119</v>
      </c>
      <c r="B5440">
        <v>0</v>
      </c>
    </row>
    <row r="5441" spans="1:2" x14ac:dyDescent="0.2">
      <c r="A5441">
        <v>95328</v>
      </c>
      <c r="B5441">
        <v>0</v>
      </c>
    </row>
    <row r="5442" spans="1:2" x14ac:dyDescent="0.2">
      <c r="A5442">
        <v>124091</v>
      </c>
      <c r="B5442">
        <v>0</v>
      </c>
    </row>
    <row r="5443" spans="1:2" x14ac:dyDescent="0.2">
      <c r="A5443">
        <v>127153</v>
      </c>
      <c r="B5443">
        <v>0</v>
      </c>
    </row>
    <row r="5444" spans="1:2" x14ac:dyDescent="0.2">
      <c r="A5444">
        <v>142408</v>
      </c>
      <c r="B5444">
        <v>0</v>
      </c>
    </row>
    <row r="5445" spans="1:2" x14ac:dyDescent="0.2">
      <c r="A5445">
        <v>103078</v>
      </c>
      <c r="B5445">
        <v>0</v>
      </c>
    </row>
    <row r="5446" spans="1:2" x14ac:dyDescent="0.2">
      <c r="A5446">
        <v>103381</v>
      </c>
      <c r="B5446">
        <v>0</v>
      </c>
    </row>
    <row r="5447" spans="1:2" x14ac:dyDescent="0.2">
      <c r="A5447">
        <v>103363</v>
      </c>
      <c r="B5447">
        <v>0</v>
      </c>
    </row>
    <row r="5448" spans="1:2" x14ac:dyDescent="0.2">
      <c r="A5448">
        <v>90770</v>
      </c>
      <c r="B5448">
        <v>0</v>
      </c>
    </row>
    <row r="5449" spans="1:2" x14ac:dyDescent="0.2">
      <c r="A5449">
        <v>89767</v>
      </c>
      <c r="B5449">
        <v>0</v>
      </c>
    </row>
    <row r="5450" spans="1:2" x14ac:dyDescent="0.2">
      <c r="A5450">
        <v>157558</v>
      </c>
      <c r="B5450">
        <v>0</v>
      </c>
    </row>
    <row r="5451" spans="1:2" x14ac:dyDescent="0.2">
      <c r="A5451">
        <v>86909</v>
      </c>
      <c r="B5451">
        <v>0</v>
      </c>
    </row>
    <row r="5452" spans="1:2" x14ac:dyDescent="0.2">
      <c r="A5452">
        <v>111131</v>
      </c>
      <c r="B5452">
        <v>0</v>
      </c>
    </row>
    <row r="5453" spans="1:2" x14ac:dyDescent="0.2">
      <c r="A5453">
        <v>125935</v>
      </c>
      <c r="B5453">
        <v>0</v>
      </c>
    </row>
    <row r="5454" spans="1:2" x14ac:dyDescent="0.2">
      <c r="A5454">
        <v>171361</v>
      </c>
      <c r="B5454">
        <v>0</v>
      </c>
    </row>
    <row r="5455" spans="1:2" x14ac:dyDescent="0.2">
      <c r="A5455">
        <v>157488</v>
      </c>
      <c r="B5455">
        <v>0</v>
      </c>
    </row>
    <row r="5456" spans="1:2" x14ac:dyDescent="0.2">
      <c r="A5456">
        <v>49386</v>
      </c>
      <c r="B5456">
        <v>0</v>
      </c>
    </row>
    <row r="5457" spans="1:2" x14ac:dyDescent="0.2">
      <c r="A5457">
        <v>49395</v>
      </c>
      <c r="B5457">
        <v>0</v>
      </c>
    </row>
    <row r="5458" spans="1:2" x14ac:dyDescent="0.2">
      <c r="A5458">
        <v>22353</v>
      </c>
      <c r="B5458">
        <v>0</v>
      </c>
    </row>
    <row r="5459" spans="1:2" x14ac:dyDescent="0.2">
      <c r="A5459">
        <v>63027</v>
      </c>
      <c r="B5459">
        <v>0</v>
      </c>
    </row>
    <row r="5460" spans="1:2" x14ac:dyDescent="0.2">
      <c r="A5460">
        <v>29270</v>
      </c>
      <c r="B5460">
        <v>0</v>
      </c>
    </row>
    <row r="5461" spans="1:2" x14ac:dyDescent="0.2">
      <c r="A5461">
        <v>53005</v>
      </c>
      <c r="B5461">
        <v>0</v>
      </c>
    </row>
    <row r="5462" spans="1:2" x14ac:dyDescent="0.2">
      <c r="A5462">
        <v>97143</v>
      </c>
      <c r="B5462">
        <v>0</v>
      </c>
    </row>
    <row r="5463" spans="1:2" x14ac:dyDescent="0.2">
      <c r="A5463">
        <v>103416</v>
      </c>
      <c r="B5463">
        <v>0</v>
      </c>
    </row>
    <row r="5464" spans="1:2" x14ac:dyDescent="0.2">
      <c r="A5464">
        <v>127180</v>
      </c>
      <c r="B5464">
        <v>0</v>
      </c>
    </row>
    <row r="5465" spans="1:2" x14ac:dyDescent="0.2">
      <c r="A5465">
        <v>119992</v>
      </c>
      <c r="B5465">
        <v>0</v>
      </c>
    </row>
    <row r="5466" spans="1:2" x14ac:dyDescent="0.2">
      <c r="A5466">
        <v>129219</v>
      </c>
      <c r="B5466">
        <v>0</v>
      </c>
    </row>
    <row r="5467" spans="1:2" x14ac:dyDescent="0.2">
      <c r="A5467">
        <v>43288</v>
      </c>
      <c r="B5467">
        <v>0</v>
      </c>
    </row>
    <row r="5468" spans="1:2" x14ac:dyDescent="0.2">
      <c r="A5468">
        <v>132397</v>
      </c>
      <c r="B5468">
        <v>0</v>
      </c>
    </row>
    <row r="5469" spans="1:2" x14ac:dyDescent="0.2">
      <c r="A5469">
        <v>72864</v>
      </c>
      <c r="B5469">
        <v>0</v>
      </c>
    </row>
    <row r="5470" spans="1:2" x14ac:dyDescent="0.2">
      <c r="A5470">
        <v>93673</v>
      </c>
      <c r="B5470">
        <v>0</v>
      </c>
    </row>
    <row r="5471" spans="1:2" x14ac:dyDescent="0.2">
      <c r="A5471">
        <v>102142</v>
      </c>
      <c r="B5471">
        <v>0</v>
      </c>
    </row>
    <row r="5472" spans="1:2" x14ac:dyDescent="0.2">
      <c r="A5472">
        <v>103452</v>
      </c>
      <c r="B5472">
        <v>0</v>
      </c>
    </row>
    <row r="5473" spans="1:2" x14ac:dyDescent="0.2">
      <c r="A5473">
        <v>127091</v>
      </c>
      <c r="B5473">
        <v>0</v>
      </c>
    </row>
    <row r="5474" spans="1:2" x14ac:dyDescent="0.2">
      <c r="A5474">
        <v>170355</v>
      </c>
      <c r="B5474">
        <v>0</v>
      </c>
    </row>
    <row r="5475" spans="1:2" x14ac:dyDescent="0.2">
      <c r="A5475">
        <v>90397</v>
      </c>
      <c r="B5475">
        <v>0</v>
      </c>
    </row>
    <row r="5476" spans="1:2" x14ac:dyDescent="0.2">
      <c r="A5476">
        <v>153053</v>
      </c>
      <c r="B5476">
        <v>0</v>
      </c>
    </row>
    <row r="5477" spans="1:2" x14ac:dyDescent="0.2">
      <c r="A5477">
        <v>49670</v>
      </c>
      <c r="B5477">
        <v>0</v>
      </c>
    </row>
    <row r="5478" spans="1:2" x14ac:dyDescent="0.2">
      <c r="A5478">
        <v>164160</v>
      </c>
      <c r="B5478">
        <v>0</v>
      </c>
    </row>
    <row r="5479" spans="1:2" x14ac:dyDescent="0.2">
      <c r="A5479">
        <v>97250</v>
      </c>
      <c r="B5479">
        <v>0</v>
      </c>
    </row>
    <row r="5480" spans="1:2" x14ac:dyDescent="0.2">
      <c r="A5480">
        <v>148925</v>
      </c>
      <c r="B5480">
        <v>0</v>
      </c>
    </row>
    <row r="5481" spans="1:2" x14ac:dyDescent="0.2">
      <c r="A5481">
        <v>10925</v>
      </c>
      <c r="B5481">
        <v>0</v>
      </c>
    </row>
    <row r="5482" spans="1:2" x14ac:dyDescent="0.2">
      <c r="A5482">
        <v>157291</v>
      </c>
      <c r="B5482">
        <v>0</v>
      </c>
    </row>
    <row r="5483" spans="1:2" x14ac:dyDescent="0.2">
      <c r="A5483">
        <v>62422</v>
      </c>
      <c r="B5483">
        <v>0</v>
      </c>
    </row>
    <row r="5484" spans="1:2" x14ac:dyDescent="0.2">
      <c r="A5484">
        <v>148989</v>
      </c>
      <c r="B5484">
        <v>0</v>
      </c>
    </row>
    <row r="5485" spans="1:2" x14ac:dyDescent="0.2">
      <c r="A5485">
        <v>153071</v>
      </c>
      <c r="B5485">
        <v>0</v>
      </c>
    </row>
    <row r="5486" spans="1:2" x14ac:dyDescent="0.2">
      <c r="A5486">
        <v>19506</v>
      </c>
      <c r="B5486">
        <v>0</v>
      </c>
    </row>
    <row r="5487" spans="1:2" x14ac:dyDescent="0.2">
      <c r="A5487">
        <v>15714</v>
      </c>
      <c r="B5487">
        <v>0</v>
      </c>
    </row>
    <row r="5488" spans="1:2" x14ac:dyDescent="0.2">
      <c r="A5488">
        <v>103489</v>
      </c>
      <c r="B5488">
        <v>0</v>
      </c>
    </row>
    <row r="5489" spans="1:2" x14ac:dyDescent="0.2">
      <c r="A5489">
        <v>47015</v>
      </c>
      <c r="B5489">
        <v>0</v>
      </c>
    </row>
    <row r="5490" spans="1:2" x14ac:dyDescent="0.2">
      <c r="A5490">
        <v>117284</v>
      </c>
      <c r="B5490">
        <v>0</v>
      </c>
    </row>
    <row r="5491" spans="1:2" x14ac:dyDescent="0.2">
      <c r="A5491">
        <v>169146</v>
      </c>
      <c r="B5491">
        <v>0</v>
      </c>
    </row>
    <row r="5492" spans="1:2" x14ac:dyDescent="0.2">
      <c r="A5492">
        <v>45646</v>
      </c>
      <c r="B5492">
        <v>0</v>
      </c>
    </row>
    <row r="5493" spans="1:2" x14ac:dyDescent="0.2">
      <c r="A5493">
        <v>72828</v>
      </c>
      <c r="B5493">
        <v>0</v>
      </c>
    </row>
    <row r="5494" spans="1:2" x14ac:dyDescent="0.2">
      <c r="A5494">
        <v>65798</v>
      </c>
      <c r="B5494">
        <v>0</v>
      </c>
    </row>
    <row r="5495" spans="1:2" x14ac:dyDescent="0.2">
      <c r="A5495">
        <v>111925</v>
      </c>
      <c r="B5495">
        <v>0</v>
      </c>
    </row>
    <row r="5496" spans="1:2" x14ac:dyDescent="0.2">
      <c r="A5496">
        <v>128007</v>
      </c>
      <c r="B5496">
        <v>0</v>
      </c>
    </row>
    <row r="5497" spans="1:2" x14ac:dyDescent="0.2">
      <c r="A5497">
        <v>128686</v>
      </c>
      <c r="B5497">
        <v>0</v>
      </c>
    </row>
    <row r="5498" spans="1:2" x14ac:dyDescent="0.2">
      <c r="A5498">
        <v>160449</v>
      </c>
      <c r="B5498">
        <v>0</v>
      </c>
    </row>
    <row r="5499" spans="1:2" x14ac:dyDescent="0.2">
      <c r="A5499">
        <v>171085</v>
      </c>
      <c r="B5499">
        <v>0</v>
      </c>
    </row>
    <row r="5500" spans="1:2" x14ac:dyDescent="0.2">
      <c r="A5500">
        <v>102785</v>
      </c>
      <c r="B5500">
        <v>0</v>
      </c>
    </row>
    <row r="5501" spans="1:2" x14ac:dyDescent="0.2">
      <c r="A5501">
        <v>127448</v>
      </c>
      <c r="B5501">
        <v>0</v>
      </c>
    </row>
    <row r="5502" spans="1:2" x14ac:dyDescent="0.2">
      <c r="A5502">
        <v>53014</v>
      </c>
      <c r="B5502">
        <v>0</v>
      </c>
    </row>
    <row r="5503" spans="1:2" x14ac:dyDescent="0.2">
      <c r="A5503">
        <v>45432</v>
      </c>
      <c r="B5503">
        <v>0</v>
      </c>
    </row>
    <row r="5504" spans="1:2" x14ac:dyDescent="0.2">
      <c r="A5504">
        <v>135351</v>
      </c>
      <c r="B5504">
        <v>0</v>
      </c>
    </row>
    <row r="5505" spans="1:2" x14ac:dyDescent="0.2">
      <c r="A5505">
        <v>154442</v>
      </c>
      <c r="B5505">
        <v>0</v>
      </c>
    </row>
    <row r="5506" spans="1:2" x14ac:dyDescent="0.2">
      <c r="A5506">
        <v>178144</v>
      </c>
      <c r="B5506">
        <v>0</v>
      </c>
    </row>
    <row r="5507" spans="1:2" x14ac:dyDescent="0.2">
      <c r="A5507">
        <v>41596</v>
      </c>
      <c r="B5507">
        <v>0</v>
      </c>
    </row>
    <row r="5508" spans="1:2" x14ac:dyDescent="0.2">
      <c r="A5508">
        <v>87479</v>
      </c>
      <c r="B5508">
        <v>0</v>
      </c>
    </row>
    <row r="5509" spans="1:2" x14ac:dyDescent="0.2">
      <c r="A5509">
        <v>99815</v>
      </c>
      <c r="B5509">
        <v>0</v>
      </c>
    </row>
    <row r="5510" spans="1:2" x14ac:dyDescent="0.2">
      <c r="A5510">
        <v>25335</v>
      </c>
      <c r="B5510">
        <v>0</v>
      </c>
    </row>
    <row r="5511" spans="1:2" x14ac:dyDescent="0.2">
      <c r="A5511">
        <v>150249</v>
      </c>
      <c r="B5511">
        <v>0</v>
      </c>
    </row>
    <row r="5512" spans="1:2" x14ac:dyDescent="0.2">
      <c r="A5512">
        <v>41319</v>
      </c>
      <c r="B5512">
        <v>0</v>
      </c>
    </row>
    <row r="5513" spans="1:2" x14ac:dyDescent="0.2">
      <c r="A5513">
        <v>90002</v>
      </c>
      <c r="B5513">
        <v>0</v>
      </c>
    </row>
    <row r="5514" spans="1:2" x14ac:dyDescent="0.2">
      <c r="A5514">
        <v>105810</v>
      </c>
      <c r="B5514">
        <v>0</v>
      </c>
    </row>
    <row r="5515" spans="1:2" x14ac:dyDescent="0.2">
      <c r="A5515">
        <v>116091</v>
      </c>
      <c r="B5515">
        <v>0</v>
      </c>
    </row>
    <row r="5516" spans="1:2" x14ac:dyDescent="0.2">
      <c r="A5516">
        <v>93726</v>
      </c>
      <c r="B5516">
        <v>0</v>
      </c>
    </row>
    <row r="5517" spans="1:2" x14ac:dyDescent="0.2">
      <c r="A5517">
        <v>160467</v>
      </c>
      <c r="B5517">
        <v>0</v>
      </c>
    </row>
    <row r="5518" spans="1:2" x14ac:dyDescent="0.2">
      <c r="A5518">
        <v>122873</v>
      </c>
      <c r="B5518">
        <v>0</v>
      </c>
    </row>
    <row r="5519" spans="1:2" x14ac:dyDescent="0.2">
      <c r="A5519">
        <v>120094</v>
      </c>
      <c r="B5519">
        <v>0</v>
      </c>
    </row>
    <row r="5520" spans="1:2" x14ac:dyDescent="0.2">
      <c r="A5520">
        <v>36667</v>
      </c>
      <c r="B5520">
        <v>0</v>
      </c>
    </row>
    <row r="5521" spans="1:2" x14ac:dyDescent="0.2">
      <c r="A5521">
        <v>76567</v>
      </c>
      <c r="B5521">
        <v>0</v>
      </c>
    </row>
    <row r="5522" spans="1:2" x14ac:dyDescent="0.2">
      <c r="A5522">
        <v>93744</v>
      </c>
      <c r="B5522">
        <v>0</v>
      </c>
    </row>
    <row r="5523" spans="1:2" x14ac:dyDescent="0.2">
      <c r="A5523">
        <v>164142</v>
      </c>
      <c r="B5523">
        <v>0</v>
      </c>
    </row>
    <row r="5524" spans="1:2" x14ac:dyDescent="0.2">
      <c r="A5524">
        <v>118414</v>
      </c>
      <c r="B5524">
        <v>0</v>
      </c>
    </row>
    <row r="5525" spans="1:2" x14ac:dyDescent="0.2">
      <c r="A5525">
        <v>176383</v>
      </c>
      <c r="B5525">
        <v>0</v>
      </c>
    </row>
    <row r="5526" spans="1:2" x14ac:dyDescent="0.2">
      <c r="A5526">
        <v>149450</v>
      </c>
      <c r="B5526">
        <v>0</v>
      </c>
    </row>
    <row r="5527" spans="1:2" x14ac:dyDescent="0.2">
      <c r="A5527">
        <v>106906</v>
      </c>
      <c r="B5527">
        <v>0</v>
      </c>
    </row>
    <row r="5528" spans="1:2" x14ac:dyDescent="0.2">
      <c r="A5528">
        <v>88966</v>
      </c>
      <c r="B5528">
        <v>0</v>
      </c>
    </row>
    <row r="5529" spans="1:2" x14ac:dyDescent="0.2">
      <c r="A5529">
        <v>88822</v>
      </c>
      <c r="B5529">
        <v>0</v>
      </c>
    </row>
    <row r="5530" spans="1:2" x14ac:dyDescent="0.2">
      <c r="A5530">
        <v>127233</v>
      </c>
      <c r="B5530">
        <v>0</v>
      </c>
    </row>
    <row r="5531" spans="1:2" x14ac:dyDescent="0.2">
      <c r="A5531">
        <v>72873</v>
      </c>
      <c r="B5531">
        <v>0</v>
      </c>
    </row>
    <row r="5532" spans="1:2" x14ac:dyDescent="0.2">
      <c r="A5532">
        <v>43322</v>
      </c>
      <c r="B5532">
        <v>0</v>
      </c>
    </row>
    <row r="5533" spans="1:2" x14ac:dyDescent="0.2">
      <c r="A5533">
        <v>147018</v>
      </c>
      <c r="B5533">
        <v>0</v>
      </c>
    </row>
    <row r="5534" spans="1:2" x14ac:dyDescent="0.2">
      <c r="A5534">
        <v>172849</v>
      </c>
      <c r="B5534">
        <v>0</v>
      </c>
    </row>
    <row r="5535" spans="1:2" x14ac:dyDescent="0.2">
      <c r="A5535">
        <v>97330</v>
      </c>
      <c r="B5535">
        <v>0</v>
      </c>
    </row>
    <row r="5536" spans="1:2" x14ac:dyDescent="0.2">
      <c r="A5536">
        <v>130151</v>
      </c>
      <c r="B5536">
        <v>0</v>
      </c>
    </row>
    <row r="5537" spans="1:2" x14ac:dyDescent="0.2">
      <c r="A5537">
        <v>86856</v>
      </c>
      <c r="B5537">
        <v>0</v>
      </c>
    </row>
    <row r="5538" spans="1:2" x14ac:dyDescent="0.2">
      <c r="A5538">
        <v>17986</v>
      </c>
      <c r="B5538">
        <v>0</v>
      </c>
    </row>
    <row r="5539" spans="1:2" x14ac:dyDescent="0.2">
      <c r="A5539">
        <v>46527</v>
      </c>
      <c r="B5539">
        <v>0</v>
      </c>
    </row>
    <row r="5540" spans="1:2" x14ac:dyDescent="0.2">
      <c r="A5540">
        <v>131595</v>
      </c>
      <c r="B5540">
        <v>0</v>
      </c>
    </row>
    <row r="5541" spans="1:2" x14ac:dyDescent="0.2">
      <c r="A5541">
        <v>9869</v>
      </c>
      <c r="B5541">
        <v>0</v>
      </c>
    </row>
    <row r="5542" spans="1:2" x14ac:dyDescent="0.2">
      <c r="A5542">
        <v>78640</v>
      </c>
      <c r="B5542">
        <v>0</v>
      </c>
    </row>
    <row r="5543" spans="1:2" x14ac:dyDescent="0.2">
      <c r="A5543">
        <v>3921</v>
      </c>
      <c r="B5543">
        <v>0</v>
      </c>
    </row>
    <row r="5544" spans="1:2" x14ac:dyDescent="0.2">
      <c r="A5544">
        <v>12714</v>
      </c>
      <c r="B5544">
        <v>0</v>
      </c>
    </row>
    <row r="5545" spans="1:2" x14ac:dyDescent="0.2">
      <c r="A5545">
        <v>14138</v>
      </c>
      <c r="B5545">
        <v>0</v>
      </c>
    </row>
    <row r="5546" spans="1:2" x14ac:dyDescent="0.2">
      <c r="A5546">
        <v>27267</v>
      </c>
      <c r="B5546">
        <v>0</v>
      </c>
    </row>
    <row r="5547" spans="1:2" x14ac:dyDescent="0.2">
      <c r="A5547">
        <v>106372</v>
      </c>
      <c r="B5547">
        <v>0</v>
      </c>
    </row>
    <row r="5548" spans="1:2" x14ac:dyDescent="0.2">
      <c r="A5548">
        <v>121965</v>
      </c>
      <c r="B5548">
        <v>0</v>
      </c>
    </row>
    <row r="5549" spans="1:2" x14ac:dyDescent="0.2">
      <c r="A5549">
        <v>157647</v>
      </c>
      <c r="B5549">
        <v>0</v>
      </c>
    </row>
    <row r="5550" spans="1:2" x14ac:dyDescent="0.2">
      <c r="A5550">
        <v>169066</v>
      </c>
      <c r="B5550">
        <v>0</v>
      </c>
    </row>
    <row r="5551" spans="1:2" x14ac:dyDescent="0.2">
      <c r="A5551">
        <v>10159</v>
      </c>
      <c r="B5551">
        <v>0</v>
      </c>
    </row>
    <row r="5552" spans="1:2" x14ac:dyDescent="0.2">
      <c r="A5552">
        <v>109069</v>
      </c>
      <c r="B5552">
        <v>0</v>
      </c>
    </row>
    <row r="5553" spans="1:2" x14ac:dyDescent="0.2">
      <c r="A5553">
        <v>88403</v>
      </c>
      <c r="B5553">
        <v>0</v>
      </c>
    </row>
    <row r="5554" spans="1:2" x14ac:dyDescent="0.2">
      <c r="A5554">
        <v>66884</v>
      </c>
      <c r="B5554">
        <v>0</v>
      </c>
    </row>
    <row r="5555" spans="1:2" x14ac:dyDescent="0.2">
      <c r="A5555">
        <v>76861</v>
      </c>
      <c r="B5555">
        <v>0</v>
      </c>
    </row>
    <row r="5556" spans="1:2" x14ac:dyDescent="0.2">
      <c r="A5556">
        <v>122999</v>
      </c>
      <c r="B5556">
        <v>0</v>
      </c>
    </row>
    <row r="5557" spans="1:2" x14ac:dyDescent="0.2">
      <c r="A5557">
        <v>125515</v>
      </c>
      <c r="B5557">
        <v>0</v>
      </c>
    </row>
    <row r="5558" spans="1:2" x14ac:dyDescent="0.2">
      <c r="A5558">
        <v>97401</v>
      </c>
      <c r="B5558">
        <v>0</v>
      </c>
    </row>
    <row r="5559" spans="1:2" x14ac:dyDescent="0.2">
      <c r="A5559">
        <v>111998</v>
      </c>
      <c r="B5559">
        <v>0</v>
      </c>
    </row>
    <row r="5560" spans="1:2" x14ac:dyDescent="0.2">
      <c r="A5560">
        <v>80953</v>
      </c>
      <c r="B5560">
        <v>0</v>
      </c>
    </row>
    <row r="5561" spans="1:2" x14ac:dyDescent="0.2">
      <c r="A5561">
        <v>112049</v>
      </c>
      <c r="B5561">
        <v>0</v>
      </c>
    </row>
    <row r="5562" spans="1:2" x14ac:dyDescent="0.2">
      <c r="A5562">
        <v>173301</v>
      </c>
      <c r="B5562">
        <v>0</v>
      </c>
    </row>
    <row r="5563" spans="1:2" x14ac:dyDescent="0.2">
      <c r="A5563">
        <v>29886</v>
      </c>
      <c r="B5563">
        <v>0</v>
      </c>
    </row>
    <row r="5564" spans="1:2" x14ac:dyDescent="0.2">
      <c r="A5564">
        <v>115012</v>
      </c>
      <c r="B5564">
        <v>0</v>
      </c>
    </row>
    <row r="5565" spans="1:2" x14ac:dyDescent="0.2">
      <c r="A5565">
        <v>72711</v>
      </c>
      <c r="B5565">
        <v>0</v>
      </c>
    </row>
    <row r="5566" spans="1:2" x14ac:dyDescent="0.2">
      <c r="A5566">
        <v>15288</v>
      </c>
      <c r="B5566">
        <v>0</v>
      </c>
    </row>
    <row r="5567" spans="1:2" x14ac:dyDescent="0.2">
      <c r="A5567">
        <v>17799</v>
      </c>
      <c r="B5567">
        <v>0</v>
      </c>
    </row>
    <row r="5568" spans="1:2" x14ac:dyDescent="0.2">
      <c r="A5568">
        <v>101500</v>
      </c>
      <c r="B5568">
        <v>0</v>
      </c>
    </row>
    <row r="5569" spans="1:2" x14ac:dyDescent="0.2">
      <c r="A5569">
        <v>103522</v>
      </c>
      <c r="B5569">
        <v>0</v>
      </c>
    </row>
    <row r="5570" spans="1:2" x14ac:dyDescent="0.2">
      <c r="A5570">
        <v>126941</v>
      </c>
      <c r="B5570">
        <v>0</v>
      </c>
    </row>
    <row r="5571" spans="1:2" x14ac:dyDescent="0.2">
      <c r="A5571">
        <v>173294</v>
      </c>
      <c r="B5571">
        <v>0</v>
      </c>
    </row>
    <row r="5572" spans="1:2" x14ac:dyDescent="0.2">
      <c r="A5572">
        <v>172563</v>
      </c>
      <c r="B5572">
        <v>0</v>
      </c>
    </row>
    <row r="5573" spans="1:2" x14ac:dyDescent="0.2">
      <c r="A5573">
        <v>122917</v>
      </c>
      <c r="B5573">
        <v>0</v>
      </c>
    </row>
    <row r="5574" spans="1:2" x14ac:dyDescent="0.2">
      <c r="A5574">
        <v>164295</v>
      </c>
      <c r="B5574">
        <v>0</v>
      </c>
    </row>
    <row r="5575" spans="1:2" x14ac:dyDescent="0.2">
      <c r="A5575">
        <v>52302</v>
      </c>
      <c r="B5575">
        <v>0</v>
      </c>
    </row>
    <row r="5576" spans="1:2" x14ac:dyDescent="0.2">
      <c r="A5576">
        <v>155831</v>
      </c>
      <c r="B5576">
        <v>0</v>
      </c>
    </row>
    <row r="5577" spans="1:2" x14ac:dyDescent="0.2">
      <c r="A5577">
        <v>125739</v>
      </c>
      <c r="B5577">
        <v>0</v>
      </c>
    </row>
    <row r="5578" spans="1:2" x14ac:dyDescent="0.2">
      <c r="A5578">
        <v>74661</v>
      </c>
      <c r="B5578">
        <v>0</v>
      </c>
    </row>
    <row r="5579" spans="1:2" x14ac:dyDescent="0.2">
      <c r="A5579">
        <v>126282</v>
      </c>
      <c r="B5579">
        <v>0</v>
      </c>
    </row>
    <row r="5580" spans="1:2" x14ac:dyDescent="0.2">
      <c r="A5580">
        <v>56728</v>
      </c>
      <c r="B5580">
        <v>0</v>
      </c>
    </row>
    <row r="5581" spans="1:2" x14ac:dyDescent="0.2">
      <c r="A5581">
        <v>162906</v>
      </c>
      <c r="B5581">
        <v>0</v>
      </c>
    </row>
    <row r="5582" spans="1:2" x14ac:dyDescent="0.2">
      <c r="A5582">
        <v>176310</v>
      </c>
      <c r="B5582">
        <v>0</v>
      </c>
    </row>
    <row r="5583" spans="1:2" x14ac:dyDescent="0.2">
      <c r="A5583">
        <v>170587</v>
      </c>
      <c r="B5583">
        <v>0</v>
      </c>
    </row>
    <row r="5584" spans="1:2" x14ac:dyDescent="0.2">
      <c r="A5584">
        <v>105561</v>
      </c>
      <c r="B5584">
        <v>0</v>
      </c>
    </row>
    <row r="5585" spans="1:2" x14ac:dyDescent="0.2">
      <c r="A5585">
        <v>148033</v>
      </c>
      <c r="B5585">
        <v>0</v>
      </c>
    </row>
    <row r="5586" spans="1:2" x14ac:dyDescent="0.2">
      <c r="A5586">
        <v>43901</v>
      </c>
      <c r="B5586">
        <v>0</v>
      </c>
    </row>
    <row r="5587" spans="1:2" x14ac:dyDescent="0.2">
      <c r="A5587">
        <v>162050</v>
      </c>
      <c r="B5587">
        <v>0</v>
      </c>
    </row>
    <row r="5588" spans="1:2" x14ac:dyDescent="0.2">
      <c r="A5588">
        <v>5327</v>
      </c>
      <c r="B5588">
        <v>0</v>
      </c>
    </row>
    <row r="5589" spans="1:2" x14ac:dyDescent="0.2">
      <c r="A5589">
        <v>47694</v>
      </c>
      <c r="B5589">
        <v>0</v>
      </c>
    </row>
    <row r="5590" spans="1:2" x14ac:dyDescent="0.2">
      <c r="A5590">
        <v>66232</v>
      </c>
      <c r="B5590">
        <v>0</v>
      </c>
    </row>
    <row r="5591" spans="1:2" x14ac:dyDescent="0.2">
      <c r="A5591">
        <v>136232</v>
      </c>
      <c r="B5591">
        <v>0</v>
      </c>
    </row>
    <row r="5592" spans="1:2" x14ac:dyDescent="0.2">
      <c r="A5592">
        <v>100111</v>
      </c>
      <c r="B5592">
        <v>0</v>
      </c>
    </row>
    <row r="5593" spans="1:2" x14ac:dyDescent="0.2">
      <c r="A5593">
        <v>46359</v>
      </c>
      <c r="B5593">
        <v>0</v>
      </c>
    </row>
    <row r="5594" spans="1:2" x14ac:dyDescent="0.2">
      <c r="A5594">
        <v>97205</v>
      </c>
      <c r="B5594">
        <v>0</v>
      </c>
    </row>
    <row r="5595" spans="1:2" x14ac:dyDescent="0.2">
      <c r="A5595">
        <v>90155</v>
      </c>
      <c r="B5595">
        <v>0</v>
      </c>
    </row>
    <row r="5596" spans="1:2" x14ac:dyDescent="0.2">
      <c r="A5596">
        <v>176347</v>
      </c>
      <c r="B5596">
        <v>0</v>
      </c>
    </row>
    <row r="5597" spans="1:2" x14ac:dyDescent="0.2">
      <c r="A5597">
        <v>42879</v>
      </c>
      <c r="B5597">
        <v>0</v>
      </c>
    </row>
    <row r="5598" spans="1:2" x14ac:dyDescent="0.2">
      <c r="A5598">
        <v>127849</v>
      </c>
      <c r="B5598">
        <v>0</v>
      </c>
    </row>
    <row r="5599" spans="1:2" x14ac:dyDescent="0.2">
      <c r="A5599">
        <v>49992</v>
      </c>
      <c r="B5599">
        <v>0</v>
      </c>
    </row>
    <row r="5600" spans="1:2" x14ac:dyDescent="0.2">
      <c r="A5600">
        <v>1188</v>
      </c>
      <c r="B5600">
        <v>0</v>
      </c>
    </row>
    <row r="5601" spans="1:2" x14ac:dyDescent="0.2">
      <c r="A5601">
        <v>23582</v>
      </c>
      <c r="B5601">
        <v>0</v>
      </c>
    </row>
    <row r="5602" spans="1:2" x14ac:dyDescent="0.2">
      <c r="A5602">
        <v>134283</v>
      </c>
      <c r="B5602">
        <v>0</v>
      </c>
    </row>
    <row r="5603" spans="1:2" x14ac:dyDescent="0.2">
      <c r="A5603">
        <v>169495</v>
      </c>
      <c r="B5603">
        <v>0</v>
      </c>
    </row>
    <row r="5604" spans="1:2" x14ac:dyDescent="0.2">
      <c r="A5604">
        <v>8880</v>
      </c>
      <c r="B5604">
        <v>0</v>
      </c>
    </row>
    <row r="5605" spans="1:2" x14ac:dyDescent="0.2">
      <c r="A5605">
        <v>45067</v>
      </c>
      <c r="B5605">
        <v>0</v>
      </c>
    </row>
    <row r="5606" spans="1:2" x14ac:dyDescent="0.2">
      <c r="A5606">
        <v>61416</v>
      </c>
      <c r="B5606">
        <v>0</v>
      </c>
    </row>
    <row r="5607" spans="1:2" x14ac:dyDescent="0.2">
      <c r="A5607">
        <v>49812</v>
      </c>
      <c r="B5607">
        <v>0</v>
      </c>
    </row>
    <row r="5608" spans="1:2" x14ac:dyDescent="0.2">
      <c r="A5608">
        <v>65716</v>
      </c>
      <c r="B5608">
        <v>0</v>
      </c>
    </row>
    <row r="5609" spans="1:2" x14ac:dyDescent="0.2">
      <c r="A5609">
        <v>76451</v>
      </c>
      <c r="B5609">
        <v>0</v>
      </c>
    </row>
    <row r="5610" spans="1:2" x14ac:dyDescent="0.2">
      <c r="A5610">
        <v>42888</v>
      </c>
      <c r="B5610">
        <v>0</v>
      </c>
    </row>
    <row r="5611" spans="1:2" x14ac:dyDescent="0.2">
      <c r="A5611">
        <v>150463</v>
      </c>
      <c r="B5611">
        <v>0</v>
      </c>
    </row>
    <row r="5612" spans="1:2" x14ac:dyDescent="0.2">
      <c r="A5612">
        <v>146593</v>
      </c>
      <c r="B5612">
        <v>1</v>
      </c>
    </row>
    <row r="5613" spans="1:2" x14ac:dyDescent="0.2">
      <c r="A5613">
        <v>94018</v>
      </c>
      <c r="B5613">
        <v>0</v>
      </c>
    </row>
    <row r="5614" spans="1:2" x14ac:dyDescent="0.2">
      <c r="A5614">
        <v>165853</v>
      </c>
      <c r="B5614">
        <v>0</v>
      </c>
    </row>
    <row r="5615" spans="1:2" x14ac:dyDescent="0.2">
      <c r="A5615">
        <v>3565</v>
      </c>
      <c r="B5615">
        <v>0</v>
      </c>
    </row>
    <row r="5616" spans="1:2" x14ac:dyDescent="0.2">
      <c r="A5616">
        <v>79193</v>
      </c>
      <c r="B5616">
        <v>0</v>
      </c>
    </row>
    <row r="5617" spans="1:2" x14ac:dyDescent="0.2">
      <c r="A5617">
        <v>111042</v>
      </c>
      <c r="B5617">
        <v>0</v>
      </c>
    </row>
    <row r="5618" spans="1:2" x14ac:dyDescent="0.2">
      <c r="A5618">
        <v>67602</v>
      </c>
      <c r="B5618">
        <v>1</v>
      </c>
    </row>
    <row r="5619" spans="1:2" x14ac:dyDescent="0.2">
      <c r="A5619">
        <v>127956</v>
      </c>
      <c r="B5619">
        <v>0</v>
      </c>
    </row>
    <row r="5620" spans="1:2" x14ac:dyDescent="0.2">
      <c r="A5620">
        <v>13579</v>
      </c>
      <c r="B5620">
        <v>0</v>
      </c>
    </row>
    <row r="5621" spans="1:2" x14ac:dyDescent="0.2">
      <c r="A5621">
        <v>150061</v>
      </c>
      <c r="B5621">
        <v>0</v>
      </c>
    </row>
    <row r="5622" spans="1:2" x14ac:dyDescent="0.2">
      <c r="A5622">
        <v>71386</v>
      </c>
      <c r="B5622">
        <v>0</v>
      </c>
    </row>
    <row r="5623" spans="1:2" x14ac:dyDescent="0.2">
      <c r="A5623">
        <v>144606</v>
      </c>
      <c r="B5623">
        <v>0</v>
      </c>
    </row>
    <row r="5624" spans="1:2" x14ac:dyDescent="0.2">
      <c r="A5624">
        <v>6878</v>
      </c>
      <c r="B5624">
        <v>0</v>
      </c>
    </row>
    <row r="5625" spans="1:2" x14ac:dyDescent="0.2">
      <c r="A5625">
        <v>47505</v>
      </c>
      <c r="B5625">
        <v>0</v>
      </c>
    </row>
    <row r="5626" spans="1:2" x14ac:dyDescent="0.2">
      <c r="A5626">
        <v>49527</v>
      </c>
      <c r="B5626">
        <v>0</v>
      </c>
    </row>
    <row r="5627" spans="1:2" x14ac:dyDescent="0.2">
      <c r="A5627">
        <v>7543</v>
      </c>
      <c r="B5627">
        <v>0</v>
      </c>
    </row>
    <row r="5628" spans="1:2" x14ac:dyDescent="0.2">
      <c r="A5628">
        <v>149003</v>
      </c>
      <c r="B5628">
        <v>0</v>
      </c>
    </row>
    <row r="5629" spans="1:2" x14ac:dyDescent="0.2">
      <c r="A5629">
        <v>168176</v>
      </c>
      <c r="B5629">
        <v>0</v>
      </c>
    </row>
    <row r="5630" spans="1:2" x14ac:dyDescent="0.2">
      <c r="A5630">
        <v>80588</v>
      </c>
      <c r="B5630">
        <v>0</v>
      </c>
    </row>
    <row r="5631" spans="1:2" x14ac:dyDescent="0.2">
      <c r="A5631">
        <v>67657</v>
      </c>
      <c r="B5631">
        <v>0</v>
      </c>
    </row>
    <row r="5632" spans="1:2" x14ac:dyDescent="0.2">
      <c r="A5632">
        <v>47088</v>
      </c>
      <c r="B5632">
        <v>0</v>
      </c>
    </row>
    <row r="5633" spans="1:2" x14ac:dyDescent="0.2">
      <c r="A5633">
        <v>133697</v>
      </c>
      <c r="B5633">
        <v>0</v>
      </c>
    </row>
    <row r="5634" spans="1:2" x14ac:dyDescent="0.2">
      <c r="A5634">
        <v>11815</v>
      </c>
      <c r="B5634">
        <v>0</v>
      </c>
    </row>
    <row r="5635" spans="1:2" x14ac:dyDescent="0.2">
      <c r="A5635">
        <v>13971</v>
      </c>
      <c r="B5635">
        <v>0</v>
      </c>
    </row>
    <row r="5636" spans="1:2" x14ac:dyDescent="0.2">
      <c r="A5636">
        <v>20616</v>
      </c>
      <c r="B5636">
        <v>0</v>
      </c>
    </row>
    <row r="5637" spans="1:2" x14ac:dyDescent="0.2">
      <c r="A5637">
        <v>24739</v>
      </c>
      <c r="B5637">
        <v>0</v>
      </c>
    </row>
    <row r="5638" spans="1:2" x14ac:dyDescent="0.2">
      <c r="A5638">
        <v>41774</v>
      </c>
      <c r="B5638">
        <v>0</v>
      </c>
    </row>
    <row r="5639" spans="1:2" x14ac:dyDescent="0.2">
      <c r="A5639">
        <v>49402</v>
      </c>
      <c r="B5639">
        <v>0</v>
      </c>
    </row>
    <row r="5640" spans="1:2" x14ac:dyDescent="0.2">
      <c r="A5640">
        <v>70156</v>
      </c>
      <c r="B5640">
        <v>0</v>
      </c>
    </row>
    <row r="5641" spans="1:2" x14ac:dyDescent="0.2">
      <c r="A5641">
        <v>94553</v>
      </c>
      <c r="B5641">
        <v>0</v>
      </c>
    </row>
    <row r="5642" spans="1:2" x14ac:dyDescent="0.2">
      <c r="A5642">
        <v>99272</v>
      </c>
      <c r="B5642">
        <v>0</v>
      </c>
    </row>
    <row r="5643" spans="1:2" x14ac:dyDescent="0.2">
      <c r="A5643">
        <v>109791</v>
      </c>
      <c r="B5643">
        <v>0</v>
      </c>
    </row>
    <row r="5644" spans="1:2" x14ac:dyDescent="0.2">
      <c r="A5644">
        <v>122784</v>
      </c>
      <c r="B5644">
        <v>0</v>
      </c>
    </row>
    <row r="5645" spans="1:2" x14ac:dyDescent="0.2">
      <c r="A5645">
        <v>166020</v>
      </c>
      <c r="B5645">
        <v>0</v>
      </c>
    </row>
    <row r="5646" spans="1:2" x14ac:dyDescent="0.2">
      <c r="A5646">
        <v>168924</v>
      </c>
      <c r="B5646">
        <v>0</v>
      </c>
    </row>
    <row r="5647" spans="1:2" x14ac:dyDescent="0.2">
      <c r="A5647">
        <v>175705</v>
      </c>
      <c r="B5647">
        <v>0</v>
      </c>
    </row>
    <row r="5648" spans="1:2" x14ac:dyDescent="0.2">
      <c r="A5648">
        <v>131844</v>
      </c>
      <c r="B5648">
        <v>0</v>
      </c>
    </row>
    <row r="5649" spans="1:2" x14ac:dyDescent="0.2">
      <c r="A5649">
        <v>141223</v>
      </c>
      <c r="B5649">
        <v>0</v>
      </c>
    </row>
    <row r="5650" spans="1:2" x14ac:dyDescent="0.2">
      <c r="A5650">
        <v>66027</v>
      </c>
      <c r="B5650">
        <v>0</v>
      </c>
    </row>
    <row r="5651" spans="1:2" x14ac:dyDescent="0.2">
      <c r="A5651">
        <v>10952</v>
      </c>
      <c r="B5651">
        <v>1</v>
      </c>
    </row>
    <row r="5652" spans="1:2" x14ac:dyDescent="0.2">
      <c r="A5652">
        <v>37271</v>
      </c>
      <c r="B5652">
        <v>0</v>
      </c>
    </row>
    <row r="5653" spans="1:2" x14ac:dyDescent="0.2">
      <c r="A5653">
        <v>30381</v>
      </c>
      <c r="B5653">
        <v>0</v>
      </c>
    </row>
    <row r="5654" spans="1:2" x14ac:dyDescent="0.2">
      <c r="A5654">
        <v>89696</v>
      </c>
      <c r="B5654">
        <v>0</v>
      </c>
    </row>
    <row r="5655" spans="1:2" x14ac:dyDescent="0.2">
      <c r="A5655">
        <v>12279</v>
      </c>
      <c r="B5655">
        <v>0</v>
      </c>
    </row>
    <row r="5656" spans="1:2" x14ac:dyDescent="0.2">
      <c r="A5656">
        <v>103577</v>
      </c>
      <c r="B5656">
        <v>0</v>
      </c>
    </row>
    <row r="5657" spans="1:2" x14ac:dyDescent="0.2">
      <c r="A5657">
        <v>31823</v>
      </c>
      <c r="B5657">
        <v>0</v>
      </c>
    </row>
    <row r="5658" spans="1:2" x14ac:dyDescent="0.2">
      <c r="A5658">
        <v>28102</v>
      </c>
      <c r="B5658">
        <v>0</v>
      </c>
    </row>
    <row r="5659" spans="1:2" x14ac:dyDescent="0.2">
      <c r="A5659">
        <v>31235</v>
      </c>
      <c r="B5659">
        <v>0</v>
      </c>
    </row>
    <row r="5660" spans="1:2" x14ac:dyDescent="0.2">
      <c r="A5660">
        <v>81237</v>
      </c>
      <c r="B5660">
        <v>0</v>
      </c>
    </row>
    <row r="5661" spans="1:2" x14ac:dyDescent="0.2">
      <c r="A5661">
        <v>117328</v>
      </c>
      <c r="B5661">
        <v>1</v>
      </c>
    </row>
    <row r="5662" spans="1:2" x14ac:dyDescent="0.2">
      <c r="A5662">
        <v>167721</v>
      </c>
      <c r="B5662">
        <v>0</v>
      </c>
    </row>
    <row r="5663" spans="1:2" x14ac:dyDescent="0.2">
      <c r="A5663">
        <v>43956</v>
      </c>
      <c r="B5663">
        <v>0</v>
      </c>
    </row>
    <row r="5664" spans="1:2" x14ac:dyDescent="0.2">
      <c r="A5664">
        <v>171370</v>
      </c>
      <c r="B5664">
        <v>0</v>
      </c>
    </row>
    <row r="5665" spans="1:2" x14ac:dyDescent="0.2">
      <c r="A5665">
        <v>153268</v>
      </c>
      <c r="B5665">
        <v>0</v>
      </c>
    </row>
    <row r="5666" spans="1:2" x14ac:dyDescent="0.2">
      <c r="A5666">
        <v>141429</v>
      </c>
      <c r="B5666">
        <v>0</v>
      </c>
    </row>
    <row r="5667" spans="1:2" x14ac:dyDescent="0.2">
      <c r="A5667">
        <v>164302</v>
      </c>
      <c r="B5667">
        <v>0</v>
      </c>
    </row>
    <row r="5668" spans="1:2" x14ac:dyDescent="0.2">
      <c r="A5668">
        <v>170453</v>
      </c>
      <c r="B5668">
        <v>0</v>
      </c>
    </row>
    <row r="5669" spans="1:2" x14ac:dyDescent="0.2">
      <c r="A5669">
        <v>170480</v>
      </c>
      <c r="B5669">
        <v>0</v>
      </c>
    </row>
    <row r="5670" spans="1:2" x14ac:dyDescent="0.2">
      <c r="A5670">
        <v>67540</v>
      </c>
      <c r="B5670">
        <v>0</v>
      </c>
    </row>
    <row r="5671" spans="1:2" x14ac:dyDescent="0.2">
      <c r="A5671">
        <v>144884</v>
      </c>
      <c r="B5671">
        <v>0</v>
      </c>
    </row>
    <row r="5672" spans="1:2" x14ac:dyDescent="0.2">
      <c r="A5672">
        <v>20714</v>
      </c>
      <c r="B5672">
        <v>0</v>
      </c>
    </row>
    <row r="5673" spans="1:2" x14ac:dyDescent="0.2">
      <c r="A5673">
        <v>113331</v>
      </c>
      <c r="B5673">
        <v>0</v>
      </c>
    </row>
    <row r="5674" spans="1:2" x14ac:dyDescent="0.2">
      <c r="A5674">
        <v>110562</v>
      </c>
      <c r="B5674">
        <v>0</v>
      </c>
    </row>
    <row r="5675" spans="1:2" x14ac:dyDescent="0.2">
      <c r="A5675">
        <v>99281</v>
      </c>
      <c r="B5675">
        <v>0</v>
      </c>
    </row>
    <row r="5676" spans="1:2" x14ac:dyDescent="0.2">
      <c r="A5676">
        <v>66492</v>
      </c>
      <c r="B5676">
        <v>0</v>
      </c>
    </row>
    <row r="5677" spans="1:2" x14ac:dyDescent="0.2">
      <c r="A5677">
        <v>118815</v>
      </c>
      <c r="B5677">
        <v>0</v>
      </c>
    </row>
    <row r="5678" spans="1:2" x14ac:dyDescent="0.2">
      <c r="A5678">
        <v>135477</v>
      </c>
      <c r="B5678">
        <v>0</v>
      </c>
    </row>
    <row r="5679" spans="1:2" x14ac:dyDescent="0.2">
      <c r="A5679">
        <v>5407</v>
      </c>
      <c r="B5679">
        <v>0</v>
      </c>
    </row>
    <row r="5680" spans="1:2" x14ac:dyDescent="0.2">
      <c r="A5680">
        <v>116108</v>
      </c>
      <c r="B5680">
        <v>0</v>
      </c>
    </row>
    <row r="5681" spans="1:2" x14ac:dyDescent="0.2">
      <c r="A5681">
        <v>98140</v>
      </c>
      <c r="B5681">
        <v>0</v>
      </c>
    </row>
    <row r="5682" spans="1:2" x14ac:dyDescent="0.2">
      <c r="A5682">
        <v>56817</v>
      </c>
      <c r="B5682">
        <v>0</v>
      </c>
    </row>
    <row r="5683" spans="1:2" x14ac:dyDescent="0.2">
      <c r="A5683">
        <v>119055</v>
      </c>
      <c r="B5683">
        <v>0</v>
      </c>
    </row>
    <row r="5684" spans="1:2" x14ac:dyDescent="0.2">
      <c r="A5684">
        <v>22424</v>
      </c>
      <c r="B5684">
        <v>0</v>
      </c>
    </row>
    <row r="5685" spans="1:2" x14ac:dyDescent="0.2">
      <c r="A5685">
        <v>24935</v>
      </c>
      <c r="B5685">
        <v>0</v>
      </c>
    </row>
    <row r="5686" spans="1:2" x14ac:dyDescent="0.2">
      <c r="A5686">
        <v>64407</v>
      </c>
      <c r="B5686">
        <v>0</v>
      </c>
    </row>
    <row r="5687" spans="1:2" x14ac:dyDescent="0.2">
      <c r="A5687">
        <v>60650</v>
      </c>
      <c r="B5687">
        <v>0</v>
      </c>
    </row>
    <row r="5688" spans="1:2" x14ac:dyDescent="0.2">
      <c r="A5688">
        <v>94027</v>
      </c>
      <c r="B5688">
        <v>0</v>
      </c>
    </row>
    <row r="5689" spans="1:2" x14ac:dyDescent="0.2">
      <c r="A5689">
        <v>105062</v>
      </c>
      <c r="B5689">
        <v>0</v>
      </c>
    </row>
    <row r="5690" spans="1:2" x14ac:dyDescent="0.2">
      <c r="A5690">
        <v>66116</v>
      </c>
      <c r="B5690">
        <v>0</v>
      </c>
    </row>
    <row r="5691" spans="1:2" x14ac:dyDescent="0.2">
      <c r="A5691">
        <v>86151</v>
      </c>
      <c r="B5691">
        <v>0</v>
      </c>
    </row>
    <row r="5692" spans="1:2" x14ac:dyDescent="0.2">
      <c r="A5692">
        <v>160001</v>
      </c>
      <c r="B5692">
        <v>0</v>
      </c>
    </row>
    <row r="5693" spans="1:2" x14ac:dyDescent="0.2">
      <c r="A5693">
        <v>8577</v>
      </c>
      <c r="B5693">
        <v>0</v>
      </c>
    </row>
    <row r="5694" spans="1:2" x14ac:dyDescent="0.2">
      <c r="A5694">
        <v>81781</v>
      </c>
      <c r="B5694">
        <v>0</v>
      </c>
    </row>
    <row r="5695" spans="1:2" x14ac:dyDescent="0.2">
      <c r="A5695">
        <v>26635</v>
      </c>
      <c r="B5695">
        <v>0</v>
      </c>
    </row>
    <row r="5696" spans="1:2" x14ac:dyDescent="0.2">
      <c r="A5696">
        <v>24392</v>
      </c>
      <c r="B5696">
        <v>0</v>
      </c>
    </row>
    <row r="5697" spans="1:2" x14ac:dyDescent="0.2">
      <c r="A5697">
        <v>11888</v>
      </c>
      <c r="B5697">
        <v>0</v>
      </c>
    </row>
    <row r="5698" spans="1:2" x14ac:dyDescent="0.2">
      <c r="A5698">
        <v>80070</v>
      </c>
      <c r="B5698">
        <v>0</v>
      </c>
    </row>
    <row r="5699" spans="1:2" x14ac:dyDescent="0.2">
      <c r="A5699">
        <v>164357</v>
      </c>
      <c r="B5699">
        <v>0</v>
      </c>
    </row>
    <row r="5700" spans="1:2" x14ac:dyDescent="0.2">
      <c r="A5700">
        <v>97447</v>
      </c>
      <c r="B5700">
        <v>0</v>
      </c>
    </row>
    <row r="5701" spans="1:2" x14ac:dyDescent="0.2">
      <c r="A5701">
        <v>99405</v>
      </c>
      <c r="B5701">
        <v>0</v>
      </c>
    </row>
    <row r="5702" spans="1:2" x14ac:dyDescent="0.2">
      <c r="A5702">
        <v>41042</v>
      </c>
      <c r="B5702">
        <v>0</v>
      </c>
    </row>
    <row r="5703" spans="1:2" x14ac:dyDescent="0.2">
      <c r="A5703">
        <v>147401</v>
      </c>
      <c r="B5703">
        <v>0</v>
      </c>
    </row>
    <row r="5704" spans="1:2" x14ac:dyDescent="0.2">
      <c r="A5704">
        <v>49689</v>
      </c>
      <c r="B5704">
        <v>0</v>
      </c>
    </row>
    <row r="5705" spans="1:2" x14ac:dyDescent="0.2">
      <c r="A5705">
        <v>112496</v>
      </c>
      <c r="B5705">
        <v>0</v>
      </c>
    </row>
    <row r="5706" spans="1:2" x14ac:dyDescent="0.2">
      <c r="A5706">
        <v>24748</v>
      </c>
      <c r="B5706">
        <v>0</v>
      </c>
    </row>
    <row r="5707" spans="1:2" x14ac:dyDescent="0.2">
      <c r="A5707">
        <v>11183</v>
      </c>
      <c r="B5707">
        <v>0</v>
      </c>
    </row>
    <row r="5708" spans="1:2" x14ac:dyDescent="0.2">
      <c r="A5708">
        <v>11067</v>
      </c>
      <c r="B5708">
        <v>0</v>
      </c>
    </row>
    <row r="5709" spans="1:2" x14ac:dyDescent="0.2">
      <c r="A5709">
        <v>34565</v>
      </c>
      <c r="B5709">
        <v>0</v>
      </c>
    </row>
    <row r="5710" spans="1:2" x14ac:dyDescent="0.2">
      <c r="A5710">
        <v>141321</v>
      </c>
      <c r="B5710">
        <v>0</v>
      </c>
    </row>
    <row r="5711" spans="1:2" x14ac:dyDescent="0.2">
      <c r="A5711">
        <v>41836</v>
      </c>
      <c r="B5711">
        <v>0</v>
      </c>
    </row>
    <row r="5712" spans="1:2" x14ac:dyDescent="0.2">
      <c r="A5712">
        <v>137773</v>
      </c>
      <c r="B5712">
        <v>0</v>
      </c>
    </row>
    <row r="5713" spans="1:2" x14ac:dyDescent="0.2">
      <c r="A5713">
        <v>137817</v>
      </c>
      <c r="B5713">
        <v>0</v>
      </c>
    </row>
    <row r="5714" spans="1:2" x14ac:dyDescent="0.2">
      <c r="A5714">
        <v>166734</v>
      </c>
      <c r="B5714">
        <v>0</v>
      </c>
    </row>
    <row r="5715" spans="1:2" x14ac:dyDescent="0.2">
      <c r="A5715">
        <v>145783</v>
      </c>
      <c r="B5715">
        <v>0</v>
      </c>
    </row>
    <row r="5716" spans="1:2" x14ac:dyDescent="0.2">
      <c r="A5716">
        <v>160485</v>
      </c>
      <c r="B5716">
        <v>0</v>
      </c>
    </row>
    <row r="5717" spans="1:2" x14ac:dyDescent="0.2">
      <c r="A5717">
        <v>124581</v>
      </c>
      <c r="B5717">
        <v>0</v>
      </c>
    </row>
    <row r="5718" spans="1:2" x14ac:dyDescent="0.2">
      <c r="A5718">
        <v>4605</v>
      </c>
      <c r="B5718">
        <v>0</v>
      </c>
    </row>
    <row r="5719" spans="1:2" x14ac:dyDescent="0.2">
      <c r="A5719">
        <v>6333</v>
      </c>
      <c r="B5719">
        <v>0</v>
      </c>
    </row>
    <row r="5720" spans="1:2" x14ac:dyDescent="0.2">
      <c r="A5720">
        <v>151068</v>
      </c>
      <c r="B5720">
        <v>0</v>
      </c>
    </row>
    <row r="5721" spans="1:2" x14ac:dyDescent="0.2">
      <c r="A5721">
        <v>107699</v>
      </c>
      <c r="B5721">
        <v>0</v>
      </c>
    </row>
    <row r="5722" spans="1:2" x14ac:dyDescent="0.2">
      <c r="A5722">
        <v>37627</v>
      </c>
      <c r="B5722">
        <v>0</v>
      </c>
    </row>
    <row r="5723" spans="1:2" x14ac:dyDescent="0.2">
      <c r="A5723">
        <v>122962</v>
      </c>
      <c r="B5723">
        <v>0</v>
      </c>
    </row>
    <row r="5724" spans="1:2" x14ac:dyDescent="0.2">
      <c r="A5724">
        <v>24588</v>
      </c>
      <c r="B5724">
        <v>0</v>
      </c>
    </row>
    <row r="5725" spans="1:2" x14ac:dyDescent="0.2">
      <c r="A5725">
        <v>75837</v>
      </c>
      <c r="B5725">
        <v>0</v>
      </c>
    </row>
    <row r="5726" spans="1:2" x14ac:dyDescent="0.2">
      <c r="A5726">
        <v>146851</v>
      </c>
      <c r="B5726">
        <v>0</v>
      </c>
    </row>
    <row r="5727" spans="1:2" x14ac:dyDescent="0.2">
      <c r="A5727">
        <v>76380</v>
      </c>
      <c r="B5727">
        <v>0</v>
      </c>
    </row>
    <row r="5728" spans="1:2" x14ac:dyDescent="0.2">
      <c r="A5728">
        <v>69009</v>
      </c>
      <c r="B5728">
        <v>0</v>
      </c>
    </row>
    <row r="5729" spans="1:2" x14ac:dyDescent="0.2">
      <c r="A5729">
        <v>124787</v>
      </c>
      <c r="B5729">
        <v>0</v>
      </c>
    </row>
    <row r="5730" spans="1:2" x14ac:dyDescent="0.2">
      <c r="A5730">
        <v>1115</v>
      </c>
      <c r="B5730">
        <v>0</v>
      </c>
    </row>
    <row r="5731" spans="1:2" x14ac:dyDescent="0.2">
      <c r="A5731">
        <v>64336</v>
      </c>
      <c r="B5731">
        <v>0</v>
      </c>
    </row>
    <row r="5732" spans="1:2" x14ac:dyDescent="0.2">
      <c r="A5732">
        <v>118263</v>
      </c>
      <c r="B5732">
        <v>0</v>
      </c>
    </row>
    <row r="5733" spans="1:2" x14ac:dyDescent="0.2">
      <c r="A5733">
        <v>8586</v>
      </c>
      <c r="B5733">
        <v>0</v>
      </c>
    </row>
    <row r="5734" spans="1:2" x14ac:dyDescent="0.2">
      <c r="A5734">
        <v>89810</v>
      </c>
      <c r="B5734">
        <v>0</v>
      </c>
    </row>
    <row r="5735" spans="1:2" x14ac:dyDescent="0.2">
      <c r="A5735">
        <v>174968</v>
      </c>
      <c r="B5735">
        <v>0</v>
      </c>
    </row>
    <row r="5736" spans="1:2" x14ac:dyDescent="0.2">
      <c r="A5736">
        <v>83357</v>
      </c>
      <c r="B5736">
        <v>0</v>
      </c>
    </row>
    <row r="5737" spans="1:2" x14ac:dyDescent="0.2">
      <c r="A5737">
        <v>41097</v>
      </c>
      <c r="B5737">
        <v>0</v>
      </c>
    </row>
    <row r="5738" spans="1:2" x14ac:dyDescent="0.2">
      <c r="A5738">
        <v>97483</v>
      </c>
      <c r="B5738">
        <v>0</v>
      </c>
    </row>
    <row r="5739" spans="1:2" x14ac:dyDescent="0.2">
      <c r="A5739">
        <v>99575</v>
      </c>
      <c r="B5739">
        <v>0</v>
      </c>
    </row>
    <row r="5740" spans="1:2" x14ac:dyDescent="0.2">
      <c r="A5740">
        <v>99584</v>
      </c>
      <c r="B5740">
        <v>0</v>
      </c>
    </row>
    <row r="5741" spans="1:2" x14ac:dyDescent="0.2">
      <c r="A5741">
        <v>107993</v>
      </c>
      <c r="B5741">
        <v>0</v>
      </c>
    </row>
    <row r="5742" spans="1:2" x14ac:dyDescent="0.2">
      <c r="A5742">
        <v>98462</v>
      </c>
      <c r="B5742">
        <v>0</v>
      </c>
    </row>
    <row r="5743" spans="1:2" x14ac:dyDescent="0.2">
      <c r="A5743">
        <v>134425</v>
      </c>
      <c r="B5743">
        <v>0</v>
      </c>
    </row>
    <row r="5744" spans="1:2" x14ac:dyDescent="0.2">
      <c r="A5744">
        <v>41122</v>
      </c>
      <c r="B5744">
        <v>0</v>
      </c>
    </row>
    <row r="5745" spans="1:2" x14ac:dyDescent="0.2">
      <c r="A5745">
        <v>16622</v>
      </c>
      <c r="B5745">
        <v>0</v>
      </c>
    </row>
    <row r="5746" spans="1:2" x14ac:dyDescent="0.2">
      <c r="A5746">
        <v>60810</v>
      </c>
      <c r="B5746">
        <v>0</v>
      </c>
    </row>
    <row r="5747" spans="1:2" x14ac:dyDescent="0.2">
      <c r="A5747">
        <v>88154</v>
      </c>
      <c r="B5747">
        <v>0</v>
      </c>
    </row>
    <row r="5748" spans="1:2" x14ac:dyDescent="0.2">
      <c r="A5748">
        <v>118735</v>
      </c>
      <c r="B5748">
        <v>0</v>
      </c>
    </row>
    <row r="5749" spans="1:2" x14ac:dyDescent="0.2">
      <c r="A5749">
        <v>16668</v>
      </c>
      <c r="B5749">
        <v>0</v>
      </c>
    </row>
    <row r="5750" spans="1:2" x14ac:dyDescent="0.2">
      <c r="A5750">
        <v>150016</v>
      </c>
      <c r="B5750">
        <v>0</v>
      </c>
    </row>
    <row r="5751" spans="1:2" x14ac:dyDescent="0.2">
      <c r="A5751">
        <v>144839</v>
      </c>
      <c r="B5751">
        <v>0</v>
      </c>
    </row>
    <row r="5752" spans="1:2" x14ac:dyDescent="0.2">
      <c r="A5752">
        <v>86865</v>
      </c>
      <c r="B5752">
        <v>0</v>
      </c>
    </row>
    <row r="5753" spans="1:2" x14ac:dyDescent="0.2">
      <c r="A5753">
        <v>55419</v>
      </c>
      <c r="B5753">
        <v>0</v>
      </c>
    </row>
    <row r="5754" spans="1:2" x14ac:dyDescent="0.2">
      <c r="A5754">
        <v>59354</v>
      </c>
      <c r="B5754">
        <v>0</v>
      </c>
    </row>
    <row r="5755" spans="1:2" x14ac:dyDescent="0.2">
      <c r="A5755">
        <v>91599</v>
      </c>
      <c r="B5755">
        <v>0</v>
      </c>
    </row>
    <row r="5756" spans="1:2" x14ac:dyDescent="0.2">
      <c r="A5756">
        <v>11245</v>
      </c>
      <c r="B5756">
        <v>0</v>
      </c>
    </row>
    <row r="5757" spans="1:2" x14ac:dyDescent="0.2">
      <c r="A5757">
        <v>142532</v>
      </c>
      <c r="B5757">
        <v>0</v>
      </c>
    </row>
    <row r="5758" spans="1:2" x14ac:dyDescent="0.2">
      <c r="A5758">
        <v>35296</v>
      </c>
      <c r="B5758">
        <v>0</v>
      </c>
    </row>
    <row r="5759" spans="1:2" x14ac:dyDescent="0.2">
      <c r="A5759">
        <v>89375</v>
      </c>
      <c r="B5759">
        <v>0</v>
      </c>
    </row>
    <row r="5760" spans="1:2" x14ac:dyDescent="0.2">
      <c r="A5760">
        <v>133063</v>
      </c>
      <c r="B5760">
        <v>0</v>
      </c>
    </row>
    <row r="5761" spans="1:2" x14ac:dyDescent="0.2">
      <c r="A5761">
        <v>60918</v>
      </c>
      <c r="B5761">
        <v>0</v>
      </c>
    </row>
    <row r="5762" spans="1:2" x14ac:dyDescent="0.2">
      <c r="A5762">
        <v>87585</v>
      </c>
      <c r="B5762">
        <v>1</v>
      </c>
    </row>
    <row r="5763" spans="1:2" x14ac:dyDescent="0.2">
      <c r="A5763">
        <v>8899</v>
      </c>
      <c r="B5763">
        <v>0</v>
      </c>
    </row>
    <row r="5764" spans="1:2" x14ac:dyDescent="0.2">
      <c r="A5764">
        <v>64158</v>
      </c>
      <c r="B5764">
        <v>0</v>
      </c>
    </row>
    <row r="5765" spans="1:2" x14ac:dyDescent="0.2">
      <c r="A5765">
        <v>28567</v>
      </c>
      <c r="B5765">
        <v>0</v>
      </c>
    </row>
    <row r="5766" spans="1:2" x14ac:dyDescent="0.2">
      <c r="A5766">
        <v>178153</v>
      </c>
      <c r="B5766">
        <v>0</v>
      </c>
    </row>
    <row r="5767" spans="1:2" x14ac:dyDescent="0.2">
      <c r="A5767">
        <v>156972</v>
      </c>
      <c r="B5767">
        <v>0</v>
      </c>
    </row>
    <row r="5768" spans="1:2" x14ac:dyDescent="0.2">
      <c r="A5768">
        <v>37556</v>
      </c>
      <c r="B5768">
        <v>0</v>
      </c>
    </row>
    <row r="5769" spans="1:2" x14ac:dyDescent="0.2">
      <c r="A5769">
        <v>97660</v>
      </c>
      <c r="B5769">
        <v>0</v>
      </c>
    </row>
    <row r="5770" spans="1:2" x14ac:dyDescent="0.2">
      <c r="A5770">
        <v>22905</v>
      </c>
      <c r="B5770">
        <v>0</v>
      </c>
    </row>
    <row r="5771" spans="1:2" x14ac:dyDescent="0.2">
      <c r="A5771">
        <v>2755</v>
      </c>
      <c r="B5771">
        <v>0</v>
      </c>
    </row>
    <row r="5772" spans="1:2" x14ac:dyDescent="0.2">
      <c r="A5772">
        <v>97474</v>
      </c>
      <c r="B5772">
        <v>0</v>
      </c>
    </row>
    <row r="5773" spans="1:2" x14ac:dyDescent="0.2">
      <c r="A5773">
        <v>66839</v>
      </c>
      <c r="B5773">
        <v>0</v>
      </c>
    </row>
    <row r="5774" spans="1:2" x14ac:dyDescent="0.2">
      <c r="A5774">
        <v>3574</v>
      </c>
      <c r="B5774">
        <v>0</v>
      </c>
    </row>
    <row r="5775" spans="1:2" x14ac:dyDescent="0.2">
      <c r="A5775">
        <v>50512</v>
      </c>
      <c r="B5775">
        <v>0</v>
      </c>
    </row>
    <row r="5776" spans="1:2" x14ac:dyDescent="0.2">
      <c r="A5776">
        <v>21800</v>
      </c>
      <c r="B5776">
        <v>0</v>
      </c>
    </row>
    <row r="5777" spans="1:2" x14ac:dyDescent="0.2">
      <c r="A5777">
        <v>20322</v>
      </c>
      <c r="B5777">
        <v>0</v>
      </c>
    </row>
    <row r="5778" spans="1:2" x14ac:dyDescent="0.2">
      <c r="A5778">
        <v>26312</v>
      </c>
      <c r="B5778">
        <v>0</v>
      </c>
    </row>
    <row r="5779" spans="1:2" x14ac:dyDescent="0.2">
      <c r="A5779">
        <v>3011</v>
      </c>
      <c r="B5779">
        <v>0</v>
      </c>
    </row>
    <row r="5780" spans="1:2" x14ac:dyDescent="0.2">
      <c r="A5780">
        <v>103657</v>
      </c>
      <c r="B5780">
        <v>0</v>
      </c>
    </row>
    <row r="5781" spans="1:2" x14ac:dyDescent="0.2">
      <c r="A5781">
        <v>170122</v>
      </c>
      <c r="B5781">
        <v>0</v>
      </c>
    </row>
    <row r="5782" spans="1:2" x14ac:dyDescent="0.2">
      <c r="A5782">
        <v>63848</v>
      </c>
      <c r="B5782">
        <v>0</v>
      </c>
    </row>
    <row r="5783" spans="1:2" x14ac:dyDescent="0.2">
      <c r="A5783">
        <v>141385</v>
      </c>
      <c r="B5783">
        <v>0</v>
      </c>
    </row>
    <row r="5784" spans="1:2" x14ac:dyDescent="0.2">
      <c r="A5784">
        <v>159277</v>
      </c>
      <c r="B5784">
        <v>0</v>
      </c>
    </row>
    <row r="5785" spans="1:2" x14ac:dyDescent="0.2">
      <c r="A5785">
        <v>115138</v>
      </c>
      <c r="B5785">
        <v>0</v>
      </c>
    </row>
    <row r="5786" spans="1:2" x14ac:dyDescent="0.2">
      <c r="A5786">
        <v>92033</v>
      </c>
      <c r="B5786">
        <v>0</v>
      </c>
    </row>
    <row r="5787" spans="1:2" x14ac:dyDescent="0.2">
      <c r="A5787">
        <v>116000</v>
      </c>
      <c r="B5787">
        <v>0</v>
      </c>
    </row>
    <row r="5788" spans="1:2" x14ac:dyDescent="0.2">
      <c r="A5788">
        <v>4320</v>
      </c>
      <c r="B5788">
        <v>0</v>
      </c>
    </row>
    <row r="5789" spans="1:2" x14ac:dyDescent="0.2">
      <c r="A5789">
        <v>33319</v>
      </c>
      <c r="B5789">
        <v>0</v>
      </c>
    </row>
    <row r="5790" spans="1:2" x14ac:dyDescent="0.2">
      <c r="A5790">
        <v>150285</v>
      </c>
      <c r="B5790">
        <v>0</v>
      </c>
    </row>
    <row r="5791" spans="1:2" x14ac:dyDescent="0.2">
      <c r="A5791">
        <v>99628</v>
      </c>
      <c r="B5791">
        <v>0</v>
      </c>
    </row>
    <row r="5792" spans="1:2" x14ac:dyDescent="0.2">
      <c r="A5792">
        <v>158341</v>
      </c>
      <c r="B5792">
        <v>0</v>
      </c>
    </row>
    <row r="5793" spans="1:2" x14ac:dyDescent="0.2">
      <c r="A5793">
        <v>25898</v>
      </c>
      <c r="B5793">
        <v>0</v>
      </c>
    </row>
    <row r="5794" spans="1:2" x14ac:dyDescent="0.2">
      <c r="A5794">
        <v>25905</v>
      </c>
      <c r="B5794">
        <v>0</v>
      </c>
    </row>
    <row r="5795" spans="1:2" x14ac:dyDescent="0.2">
      <c r="A5795">
        <v>64979</v>
      </c>
      <c r="B5795">
        <v>0</v>
      </c>
    </row>
    <row r="5796" spans="1:2" x14ac:dyDescent="0.2">
      <c r="A5796">
        <v>114596</v>
      </c>
      <c r="B5796">
        <v>0</v>
      </c>
    </row>
    <row r="5797" spans="1:2" x14ac:dyDescent="0.2">
      <c r="A5797">
        <v>156491</v>
      </c>
      <c r="B5797">
        <v>0</v>
      </c>
    </row>
    <row r="5798" spans="1:2" x14ac:dyDescent="0.2">
      <c r="A5798">
        <v>141456</v>
      </c>
      <c r="B5798">
        <v>1</v>
      </c>
    </row>
    <row r="5799" spans="1:2" x14ac:dyDescent="0.2">
      <c r="A5799">
        <v>108767</v>
      </c>
      <c r="B5799">
        <v>0</v>
      </c>
    </row>
    <row r="5800" spans="1:2" x14ac:dyDescent="0.2">
      <c r="A5800">
        <v>30513</v>
      </c>
      <c r="B5800">
        <v>0</v>
      </c>
    </row>
    <row r="5801" spans="1:2" x14ac:dyDescent="0.2">
      <c r="A5801">
        <v>29190</v>
      </c>
      <c r="B5801">
        <v>0</v>
      </c>
    </row>
    <row r="5802" spans="1:2" x14ac:dyDescent="0.2">
      <c r="A5802">
        <v>29537</v>
      </c>
      <c r="B5802">
        <v>0</v>
      </c>
    </row>
    <row r="5803" spans="1:2" x14ac:dyDescent="0.2">
      <c r="A5803">
        <v>29528</v>
      </c>
      <c r="B5803">
        <v>0</v>
      </c>
    </row>
    <row r="5804" spans="1:2" x14ac:dyDescent="0.2">
      <c r="A5804">
        <v>111649</v>
      </c>
      <c r="B5804">
        <v>0</v>
      </c>
    </row>
    <row r="5805" spans="1:2" x14ac:dyDescent="0.2">
      <c r="A5805">
        <v>64620</v>
      </c>
      <c r="B5805">
        <v>0</v>
      </c>
    </row>
    <row r="5806" spans="1:2" x14ac:dyDescent="0.2">
      <c r="A5806">
        <v>37707</v>
      </c>
      <c r="B5806">
        <v>0</v>
      </c>
    </row>
    <row r="5807" spans="1:2" x14ac:dyDescent="0.2">
      <c r="A5807">
        <v>37716</v>
      </c>
      <c r="B5807">
        <v>0</v>
      </c>
    </row>
    <row r="5808" spans="1:2" x14ac:dyDescent="0.2">
      <c r="A5808">
        <v>37681</v>
      </c>
      <c r="B5808">
        <v>0</v>
      </c>
    </row>
    <row r="5809" spans="1:2" x14ac:dyDescent="0.2">
      <c r="A5809">
        <v>96469</v>
      </c>
      <c r="B5809">
        <v>0</v>
      </c>
    </row>
    <row r="5810" spans="1:2" x14ac:dyDescent="0.2">
      <c r="A5810">
        <v>29804</v>
      </c>
      <c r="B5810">
        <v>0</v>
      </c>
    </row>
    <row r="5811" spans="1:2" x14ac:dyDescent="0.2">
      <c r="A5811">
        <v>98328</v>
      </c>
      <c r="B5811">
        <v>0</v>
      </c>
    </row>
    <row r="5812" spans="1:2" x14ac:dyDescent="0.2">
      <c r="A5812">
        <v>21659</v>
      </c>
      <c r="B5812">
        <v>0</v>
      </c>
    </row>
    <row r="5813" spans="1:2" x14ac:dyDescent="0.2">
      <c r="A5813">
        <v>178858</v>
      </c>
      <c r="B5813">
        <v>0</v>
      </c>
    </row>
    <row r="5814" spans="1:2" x14ac:dyDescent="0.2">
      <c r="A5814">
        <v>112085</v>
      </c>
      <c r="B5814">
        <v>0</v>
      </c>
    </row>
    <row r="5815" spans="1:2" x14ac:dyDescent="0.2">
      <c r="A5815">
        <v>17548</v>
      </c>
      <c r="B5815">
        <v>0</v>
      </c>
    </row>
    <row r="5816" spans="1:2" x14ac:dyDescent="0.2">
      <c r="A5816">
        <v>33934</v>
      </c>
      <c r="B5816">
        <v>0</v>
      </c>
    </row>
    <row r="5817" spans="1:2" x14ac:dyDescent="0.2">
      <c r="A5817">
        <v>78285</v>
      </c>
      <c r="B5817">
        <v>0</v>
      </c>
    </row>
    <row r="5818" spans="1:2" x14ac:dyDescent="0.2">
      <c r="A5818">
        <v>23831</v>
      </c>
      <c r="B5818">
        <v>0</v>
      </c>
    </row>
    <row r="5819" spans="1:2" x14ac:dyDescent="0.2">
      <c r="A5819">
        <v>95364</v>
      </c>
      <c r="B5819">
        <v>1</v>
      </c>
    </row>
    <row r="5820" spans="1:2" x14ac:dyDescent="0.2">
      <c r="A5820">
        <v>22647</v>
      </c>
      <c r="B5820">
        <v>0</v>
      </c>
    </row>
    <row r="5821" spans="1:2" x14ac:dyDescent="0.2">
      <c r="A5821">
        <v>28736</v>
      </c>
      <c r="B5821">
        <v>0</v>
      </c>
    </row>
    <row r="5822" spans="1:2" x14ac:dyDescent="0.2">
      <c r="A5822">
        <v>163440</v>
      </c>
      <c r="B5822">
        <v>0</v>
      </c>
    </row>
    <row r="5823" spans="1:2" x14ac:dyDescent="0.2">
      <c r="A5823">
        <v>164491</v>
      </c>
      <c r="B5823">
        <v>0</v>
      </c>
    </row>
    <row r="5824" spans="1:2" x14ac:dyDescent="0.2">
      <c r="A5824">
        <v>123193</v>
      </c>
      <c r="B5824">
        <v>0</v>
      </c>
    </row>
    <row r="5825" spans="1:2" x14ac:dyDescent="0.2">
      <c r="A5825">
        <v>100120</v>
      </c>
      <c r="B5825">
        <v>0</v>
      </c>
    </row>
    <row r="5826" spans="1:2" x14ac:dyDescent="0.2">
      <c r="A5826">
        <v>121563</v>
      </c>
      <c r="B5826">
        <v>0</v>
      </c>
    </row>
    <row r="5827" spans="1:2" x14ac:dyDescent="0.2">
      <c r="A5827">
        <v>157219</v>
      </c>
      <c r="B5827">
        <v>0</v>
      </c>
    </row>
    <row r="5828" spans="1:2" x14ac:dyDescent="0.2">
      <c r="A5828">
        <v>158298</v>
      </c>
      <c r="B5828">
        <v>0</v>
      </c>
    </row>
    <row r="5829" spans="1:2" x14ac:dyDescent="0.2">
      <c r="A5829">
        <v>122427</v>
      </c>
      <c r="B5829">
        <v>0</v>
      </c>
    </row>
    <row r="5830" spans="1:2" x14ac:dyDescent="0.2">
      <c r="A5830">
        <v>96290</v>
      </c>
      <c r="B5830">
        <v>0</v>
      </c>
    </row>
    <row r="5831" spans="1:2" x14ac:dyDescent="0.2">
      <c r="A5831">
        <v>37743</v>
      </c>
      <c r="B5831">
        <v>0</v>
      </c>
    </row>
    <row r="5832" spans="1:2" x14ac:dyDescent="0.2">
      <c r="A5832">
        <v>7552</v>
      </c>
      <c r="B5832">
        <v>0</v>
      </c>
    </row>
    <row r="5833" spans="1:2" x14ac:dyDescent="0.2">
      <c r="A5833">
        <v>8595</v>
      </c>
      <c r="B5833">
        <v>0</v>
      </c>
    </row>
    <row r="5834" spans="1:2" x14ac:dyDescent="0.2">
      <c r="A5834">
        <v>104500</v>
      </c>
      <c r="B5834">
        <v>0</v>
      </c>
    </row>
    <row r="5835" spans="1:2" x14ac:dyDescent="0.2">
      <c r="A5835">
        <v>81246</v>
      </c>
      <c r="B5835">
        <v>0</v>
      </c>
    </row>
    <row r="5836" spans="1:2" x14ac:dyDescent="0.2">
      <c r="A5836">
        <v>90592</v>
      </c>
      <c r="B5836">
        <v>0</v>
      </c>
    </row>
    <row r="5837" spans="1:2" x14ac:dyDescent="0.2">
      <c r="A5837">
        <v>91081</v>
      </c>
      <c r="B5837">
        <v>0</v>
      </c>
    </row>
    <row r="5838" spans="1:2" x14ac:dyDescent="0.2">
      <c r="A5838">
        <v>164204</v>
      </c>
      <c r="B5838">
        <v>0</v>
      </c>
    </row>
    <row r="5839" spans="1:2" x14ac:dyDescent="0.2">
      <c r="A5839">
        <v>123246</v>
      </c>
      <c r="B5839">
        <v>0</v>
      </c>
    </row>
    <row r="5840" spans="1:2" x14ac:dyDescent="0.2">
      <c r="A5840">
        <v>117435</v>
      </c>
      <c r="B5840">
        <v>0</v>
      </c>
    </row>
    <row r="5841" spans="1:2" x14ac:dyDescent="0.2">
      <c r="A5841">
        <v>56924</v>
      </c>
      <c r="B5841">
        <v>0</v>
      </c>
    </row>
    <row r="5842" spans="1:2" x14ac:dyDescent="0.2">
      <c r="A5842">
        <v>116750</v>
      </c>
      <c r="B5842">
        <v>0</v>
      </c>
    </row>
    <row r="5843" spans="1:2" x14ac:dyDescent="0.2">
      <c r="A5843">
        <v>56826</v>
      </c>
      <c r="B5843">
        <v>0</v>
      </c>
    </row>
    <row r="5844" spans="1:2" x14ac:dyDescent="0.2">
      <c r="A5844">
        <v>67087</v>
      </c>
      <c r="B5844">
        <v>0</v>
      </c>
    </row>
    <row r="5845" spans="1:2" x14ac:dyDescent="0.2">
      <c r="A5845">
        <v>10088</v>
      </c>
      <c r="B5845">
        <v>0</v>
      </c>
    </row>
    <row r="5846" spans="1:2" x14ac:dyDescent="0.2">
      <c r="A5846">
        <v>29626</v>
      </c>
      <c r="B5846">
        <v>0</v>
      </c>
    </row>
    <row r="5847" spans="1:2" x14ac:dyDescent="0.2">
      <c r="A5847">
        <v>138896</v>
      </c>
      <c r="B5847">
        <v>0</v>
      </c>
    </row>
    <row r="5848" spans="1:2" x14ac:dyDescent="0.2">
      <c r="A5848">
        <v>30256</v>
      </c>
      <c r="B5848">
        <v>0</v>
      </c>
    </row>
    <row r="5849" spans="1:2" x14ac:dyDescent="0.2">
      <c r="A5849">
        <v>3173</v>
      </c>
      <c r="B5849">
        <v>0</v>
      </c>
    </row>
    <row r="5850" spans="1:2" x14ac:dyDescent="0.2">
      <c r="A5850">
        <v>59087</v>
      </c>
      <c r="B5850">
        <v>0</v>
      </c>
    </row>
    <row r="5851" spans="1:2" x14ac:dyDescent="0.2">
      <c r="A5851">
        <v>104733</v>
      </c>
      <c r="B5851">
        <v>0</v>
      </c>
    </row>
    <row r="5852" spans="1:2" x14ac:dyDescent="0.2">
      <c r="A5852">
        <v>2489</v>
      </c>
      <c r="B5852">
        <v>0</v>
      </c>
    </row>
    <row r="5853" spans="1:2" x14ac:dyDescent="0.2">
      <c r="A5853">
        <v>137853</v>
      </c>
      <c r="B5853">
        <v>0</v>
      </c>
    </row>
    <row r="5854" spans="1:2" x14ac:dyDescent="0.2">
      <c r="A5854">
        <v>158555</v>
      </c>
      <c r="B5854">
        <v>0</v>
      </c>
    </row>
    <row r="5855" spans="1:2" x14ac:dyDescent="0.2">
      <c r="A5855">
        <v>96539</v>
      </c>
      <c r="B5855">
        <v>0</v>
      </c>
    </row>
    <row r="5856" spans="1:2" x14ac:dyDescent="0.2">
      <c r="A5856">
        <v>79781</v>
      </c>
      <c r="B5856">
        <v>0</v>
      </c>
    </row>
    <row r="5857" spans="1:2" x14ac:dyDescent="0.2">
      <c r="A5857">
        <v>31039</v>
      </c>
      <c r="B5857">
        <v>0</v>
      </c>
    </row>
    <row r="5858" spans="1:2" x14ac:dyDescent="0.2">
      <c r="A5858">
        <v>156188</v>
      </c>
      <c r="B5858">
        <v>0</v>
      </c>
    </row>
    <row r="5859" spans="1:2" x14ac:dyDescent="0.2">
      <c r="A5859">
        <v>156641</v>
      </c>
      <c r="B5859">
        <v>0</v>
      </c>
    </row>
    <row r="5860" spans="1:2" x14ac:dyDescent="0.2">
      <c r="A5860">
        <v>85555</v>
      </c>
      <c r="B5860">
        <v>0</v>
      </c>
    </row>
    <row r="5861" spans="1:2" x14ac:dyDescent="0.2">
      <c r="A5861">
        <v>117514</v>
      </c>
      <c r="B5861">
        <v>0</v>
      </c>
    </row>
    <row r="5862" spans="1:2" x14ac:dyDescent="0.2">
      <c r="A5862">
        <v>83259</v>
      </c>
      <c r="B5862">
        <v>0</v>
      </c>
    </row>
    <row r="5863" spans="1:2" x14ac:dyDescent="0.2">
      <c r="A5863">
        <v>144624</v>
      </c>
      <c r="B5863">
        <v>0</v>
      </c>
    </row>
    <row r="5864" spans="1:2" x14ac:dyDescent="0.2">
      <c r="A5864">
        <v>41186</v>
      </c>
      <c r="B5864">
        <v>0</v>
      </c>
    </row>
    <row r="5865" spans="1:2" x14ac:dyDescent="0.2">
      <c r="A5865">
        <v>96986</v>
      </c>
      <c r="B5865">
        <v>0</v>
      </c>
    </row>
    <row r="5866" spans="1:2" x14ac:dyDescent="0.2">
      <c r="A5866">
        <v>123200</v>
      </c>
      <c r="B5866">
        <v>0</v>
      </c>
    </row>
    <row r="5867" spans="1:2" x14ac:dyDescent="0.2">
      <c r="A5867">
        <v>176196</v>
      </c>
      <c r="B5867">
        <v>0</v>
      </c>
    </row>
    <row r="5868" spans="1:2" x14ac:dyDescent="0.2">
      <c r="A5868">
        <v>42423</v>
      </c>
      <c r="B5868">
        <v>0</v>
      </c>
    </row>
    <row r="5869" spans="1:2" x14ac:dyDescent="0.2">
      <c r="A5869">
        <v>95168</v>
      </c>
      <c r="B5869">
        <v>0</v>
      </c>
    </row>
    <row r="5870" spans="1:2" x14ac:dyDescent="0.2">
      <c r="A5870">
        <v>147410</v>
      </c>
      <c r="B5870">
        <v>0</v>
      </c>
    </row>
    <row r="5871" spans="1:2" x14ac:dyDescent="0.2">
      <c r="A5871">
        <v>90011</v>
      </c>
      <c r="B5871">
        <v>0</v>
      </c>
    </row>
    <row r="5872" spans="1:2" x14ac:dyDescent="0.2">
      <c r="A5872">
        <v>147429</v>
      </c>
      <c r="B5872">
        <v>0</v>
      </c>
    </row>
    <row r="5873" spans="1:2" x14ac:dyDescent="0.2">
      <c r="A5873">
        <v>98417</v>
      </c>
      <c r="B5873">
        <v>0</v>
      </c>
    </row>
    <row r="5874" spans="1:2" x14ac:dyDescent="0.2">
      <c r="A5874">
        <v>123745</v>
      </c>
      <c r="B5874">
        <v>0</v>
      </c>
    </row>
    <row r="5875" spans="1:2" x14ac:dyDescent="0.2">
      <c r="A5875">
        <v>5416</v>
      </c>
      <c r="B5875">
        <v>0</v>
      </c>
    </row>
    <row r="5876" spans="1:2" x14ac:dyDescent="0.2">
      <c r="A5876">
        <v>29582</v>
      </c>
      <c r="B5876">
        <v>0</v>
      </c>
    </row>
    <row r="5877" spans="1:2" x14ac:dyDescent="0.2">
      <c r="A5877">
        <v>20377</v>
      </c>
      <c r="B5877">
        <v>0</v>
      </c>
    </row>
    <row r="5878" spans="1:2" x14ac:dyDescent="0.2">
      <c r="A5878">
        <v>47024</v>
      </c>
      <c r="B5878">
        <v>0</v>
      </c>
    </row>
    <row r="5879" spans="1:2" x14ac:dyDescent="0.2">
      <c r="A5879">
        <v>121572</v>
      </c>
      <c r="B5879">
        <v>0</v>
      </c>
    </row>
    <row r="5880" spans="1:2" x14ac:dyDescent="0.2">
      <c r="A5880">
        <v>96655</v>
      </c>
      <c r="B5880">
        <v>0</v>
      </c>
    </row>
    <row r="5881" spans="1:2" x14ac:dyDescent="0.2">
      <c r="A5881">
        <v>176454</v>
      </c>
      <c r="B5881">
        <v>0</v>
      </c>
    </row>
    <row r="5882" spans="1:2" x14ac:dyDescent="0.2">
      <c r="A5882">
        <v>156614</v>
      </c>
      <c r="B5882">
        <v>0</v>
      </c>
    </row>
    <row r="5883" spans="1:2" x14ac:dyDescent="0.2">
      <c r="A5883">
        <v>133839</v>
      </c>
      <c r="B5883">
        <v>0</v>
      </c>
    </row>
    <row r="5884" spans="1:2" x14ac:dyDescent="0.2">
      <c r="A5884">
        <v>41257</v>
      </c>
      <c r="B5884">
        <v>0</v>
      </c>
    </row>
    <row r="5885" spans="1:2" x14ac:dyDescent="0.2">
      <c r="A5885">
        <v>89641</v>
      </c>
      <c r="B5885">
        <v>0</v>
      </c>
    </row>
    <row r="5886" spans="1:2" x14ac:dyDescent="0.2">
      <c r="A5886">
        <v>137924</v>
      </c>
      <c r="B5886">
        <v>0</v>
      </c>
    </row>
    <row r="5887" spans="1:2" x14ac:dyDescent="0.2">
      <c r="A5887">
        <v>137906</v>
      </c>
      <c r="B5887">
        <v>0</v>
      </c>
    </row>
    <row r="5888" spans="1:2" x14ac:dyDescent="0.2">
      <c r="A5888">
        <v>137933</v>
      </c>
      <c r="B5888">
        <v>0</v>
      </c>
    </row>
    <row r="5889" spans="1:2" x14ac:dyDescent="0.2">
      <c r="A5889">
        <v>30032</v>
      </c>
      <c r="B5889">
        <v>0</v>
      </c>
    </row>
    <row r="5890" spans="1:2" x14ac:dyDescent="0.2">
      <c r="A5890">
        <v>89286</v>
      </c>
      <c r="B5890">
        <v>0</v>
      </c>
    </row>
    <row r="5891" spans="1:2" x14ac:dyDescent="0.2">
      <c r="A5891">
        <v>159286</v>
      </c>
      <c r="B5891">
        <v>0</v>
      </c>
    </row>
    <row r="5892" spans="1:2" x14ac:dyDescent="0.2">
      <c r="A5892">
        <v>10998</v>
      </c>
      <c r="B5892">
        <v>0</v>
      </c>
    </row>
    <row r="5893" spans="1:2" x14ac:dyDescent="0.2">
      <c r="A5893">
        <v>4712</v>
      </c>
      <c r="B5893">
        <v>0</v>
      </c>
    </row>
    <row r="5894" spans="1:2" x14ac:dyDescent="0.2">
      <c r="A5894">
        <v>52311</v>
      </c>
      <c r="B5894">
        <v>0</v>
      </c>
    </row>
    <row r="5895" spans="1:2" x14ac:dyDescent="0.2">
      <c r="A5895">
        <v>52320</v>
      </c>
      <c r="B5895">
        <v>0</v>
      </c>
    </row>
    <row r="5896" spans="1:2" x14ac:dyDescent="0.2">
      <c r="A5896">
        <v>78178</v>
      </c>
      <c r="B5896">
        <v>0</v>
      </c>
    </row>
    <row r="5897" spans="1:2" x14ac:dyDescent="0.2">
      <c r="A5897">
        <v>165666</v>
      </c>
      <c r="B5897">
        <v>0</v>
      </c>
    </row>
    <row r="5898" spans="1:2" x14ac:dyDescent="0.2">
      <c r="A5898">
        <v>163459</v>
      </c>
      <c r="B5898">
        <v>0</v>
      </c>
    </row>
    <row r="5899" spans="1:2" x14ac:dyDescent="0.2">
      <c r="A5899">
        <v>4776</v>
      </c>
      <c r="B5899">
        <v>0</v>
      </c>
    </row>
    <row r="5900" spans="1:2" x14ac:dyDescent="0.2">
      <c r="A5900">
        <v>138707</v>
      </c>
      <c r="B5900">
        <v>0</v>
      </c>
    </row>
    <row r="5901" spans="1:2" x14ac:dyDescent="0.2">
      <c r="A5901">
        <v>78114</v>
      </c>
      <c r="B5901">
        <v>0</v>
      </c>
    </row>
    <row r="5902" spans="1:2" x14ac:dyDescent="0.2">
      <c r="A5902">
        <v>126709</v>
      </c>
      <c r="B5902">
        <v>0</v>
      </c>
    </row>
    <row r="5903" spans="1:2" x14ac:dyDescent="0.2">
      <c r="A5903">
        <v>168050</v>
      </c>
      <c r="B5903">
        <v>1</v>
      </c>
    </row>
    <row r="5904" spans="1:2" x14ac:dyDescent="0.2">
      <c r="A5904">
        <v>74607</v>
      </c>
      <c r="B5904">
        <v>0</v>
      </c>
    </row>
    <row r="5905" spans="1:2" x14ac:dyDescent="0.2">
      <c r="A5905">
        <v>163823</v>
      </c>
      <c r="B5905">
        <v>0</v>
      </c>
    </row>
    <row r="5906" spans="1:2" x14ac:dyDescent="0.2">
      <c r="A5906">
        <v>22950</v>
      </c>
      <c r="B5906">
        <v>0</v>
      </c>
    </row>
    <row r="5907" spans="1:2" x14ac:dyDescent="0.2">
      <c r="A5907">
        <v>9422</v>
      </c>
      <c r="B5907">
        <v>0</v>
      </c>
    </row>
    <row r="5908" spans="1:2" x14ac:dyDescent="0.2">
      <c r="A5908">
        <v>38394</v>
      </c>
      <c r="B5908">
        <v>0</v>
      </c>
    </row>
    <row r="5909" spans="1:2" x14ac:dyDescent="0.2">
      <c r="A5909">
        <v>42815</v>
      </c>
      <c r="B5909">
        <v>0</v>
      </c>
    </row>
    <row r="5910" spans="1:2" x14ac:dyDescent="0.2">
      <c r="A5910">
        <v>61835</v>
      </c>
      <c r="B5910">
        <v>0</v>
      </c>
    </row>
    <row r="5911" spans="1:2" x14ac:dyDescent="0.2">
      <c r="A5911">
        <v>100950</v>
      </c>
      <c r="B5911">
        <v>0</v>
      </c>
    </row>
    <row r="5912" spans="1:2" x14ac:dyDescent="0.2">
      <c r="A5912">
        <v>120931</v>
      </c>
      <c r="B5912">
        <v>1</v>
      </c>
    </row>
    <row r="5913" spans="1:2" x14ac:dyDescent="0.2">
      <c r="A5913">
        <v>160537</v>
      </c>
      <c r="B5913">
        <v>0</v>
      </c>
    </row>
    <row r="5914" spans="1:2" x14ac:dyDescent="0.2">
      <c r="A5914">
        <v>59489</v>
      </c>
      <c r="B5914">
        <v>0</v>
      </c>
    </row>
    <row r="5915" spans="1:2" x14ac:dyDescent="0.2">
      <c r="A5915">
        <v>39140</v>
      </c>
      <c r="B5915">
        <v>0</v>
      </c>
    </row>
    <row r="5916" spans="1:2" x14ac:dyDescent="0.2">
      <c r="A5916">
        <v>95266</v>
      </c>
      <c r="B5916">
        <v>0</v>
      </c>
    </row>
    <row r="5917" spans="1:2" x14ac:dyDescent="0.2">
      <c r="A5917">
        <v>97526</v>
      </c>
      <c r="B5917">
        <v>0</v>
      </c>
    </row>
    <row r="5918" spans="1:2" x14ac:dyDescent="0.2">
      <c r="A5918">
        <v>139768</v>
      </c>
      <c r="B5918">
        <v>0</v>
      </c>
    </row>
    <row r="5919" spans="1:2" x14ac:dyDescent="0.2">
      <c r="A5919">
        <v>141544</v>
      </c>
      <c r="B5919">
        <v>0</v>
      </c>
    </row>
    <row r="5920" spans="1:2" x14ac:dyDescent="0.2">
      <c r="A5920">
        <v>38526</v>
      </c>
      <c r="B5920">
        <v>0</v>
      </c>
    </row>
    <row r="5921" spans="1:2" x14ac:dyDescent="0.2">
      <c r="A5921">
        <v>96548</v>
      </c>
      <c r="B5921">
        <v>0</v>
      </c>
    </row>
    <row r="5922" spans="1:2" x14ac:dyDescent="0.2">
      <c r="A5922">
        <v>149110</v>
      </c>
      <c r="B5922">
        <v>0</v>
      </c>
    </row>
    <row r="5923" spans="1:2" x14ac:dyDescent="0.2">
      <c r="A5923">
        <v>149129</v>
      </c>
      <c r="B5923">
        <v>0</v>
      </c>
    </row>
    <row r="5924" spans="1:2" x14ac:dyDescent="0.2">
      <c r="A5924">
        <v>149058</v>
      </c>
      <c r="B5924">
        <v>0</v>
      </c>
    </row>
    <row r="5925" spans="1:2" x14ac:dyDescent="0.2">
      <c r="A5925">
        <v>162728</v>
      </c>
      <c r="B5925">
        <v>0</v>
      </c>
    </row>
    <row r="5926" spans="1:2" x14ac:dyDescent="0.2">
      <c r="A5926">
        <v>97991</v>
      </c>
      <c r="B5926">
        <v>0</v>
      </c>
    </row>
    <row r="5927" spans="1:2" x14ac:dyDescent="0.2">
      <c r="A5927">
        <v>85715</v>
      </c>
      <c r="B5927">
        <v>0</v>
      </c>
    </row>
    <row r="5928" spans="1:2" x14ac:dyDescent="0.2">
      <c r="A5928">
        <v>145186</v>
      </c>
      <c r="B5928">
        <v>0</v>
      </c>
    </row>
    <row r="5929" spans="1:2" x14ac:dyDescent="0.2">
      <c r="A5929">
        <v>31896</v>
      </c>
      <c r="B5929">
        <v>0</v>
      </c>
    </row>
    <row r="5930" spans="1:2" x14ac:dyDescent="0.2">
      <c r="A5930">
        <v>113910</v>
      </c>
      <c r="B5930">
        <v>0</v>
      </c>
    </row>
    <row r="5931" spans="1:2" x14ac:dyDescent="0.2">
      <c r="A5931">
        <v>127055</v>
      </c>
      <c r="B5931">
        <v>0</v>
      </c>
    </row>
    <row r="5932" spans="1:2" x14ac:dyDescent="0.2">
      <c r="A5932">
        <v>169235</v>
      </c>
      <c r="B5932">
        <v>0</v>
      </c>
    </row>
    <row r="5933" spans="1:2" x14ac:dyDescent="0.2">
      <c r="A5933">
        <v>29975</v>
      </c>
      <c r="B5933">
        <v>0</v>
      </c>
    </row>
    <row r="5934" spans="1:2" x14ac:dyDescent="0.2">
      <c r="A5934">
        <v>103648</v>
      </c>
      <c r="B5934">
        <v>1</v>
      </c>
    </row>
    <row r="5935" spans="1:2" x14ac:dyDescent="0.2">
      <c r="A5935">
        <v>171584</v>
      </c>
      <c r="B5935">
        <v>0</v>
      </c>
    </row>
    <row r="5936" spans="1:2" x14ac:dyDescent="0.2">
      <c r="A5936">
        <v>172732</v>
      </c>
      <c r="B5936">
        <v>0</v>
      </c>
    </row>
    <row r="5937" spans="1:2" x14ac:dyDescent="0.2">
      <c r="A5937">
        <v>82760</v>
      </c>
      <c r="B5937">
        <v>0</v>
      </c>
    </row>
    <row r="5938" spans="1:2" x14ac:dyDescent="0.2">
      <c r="A5938">
        <v>127242</v>
      </c>
      <c r="B5938">
        <v>0</v>
      </c>
    </row>
    <row r="5939" spans="1:2" x14ac:dyDescent="0.2">
      <c r="A5939">
        <v>175171</v>
      </c>
      <c r="B5939">
        <v>0</v>
      </c>
    </row>
    <row r="5940" spans="1:2" x14ac:dyDescent="0.2">
      <c r="A5940">
        <v>108437</v>
      </c>
      <c r="B5940">
        <v>0</v>
      </c>
    </row>
    <row r="5941" spans="1:2" x14ac:dyDescent="0.2">
      <c r="A5941">
        <v>137345</v>
      </c>
      <c r="B5941">
        <v>0</v>
      </c>
    </row>
    <row r="5942" spans="1:2" x14ac:dyDescent="0.2">
      <c r="A5942">
        <v>109247</v>
      </c>
      <c r="B5942">
        <v>0</v>
      </c>
    </row>
    <row r="5943" spans="1:2" x14ac:dyDescent="0.2">
      <c r="A5943">
        <v>163093</v>
      </c>
      <c r="B5943">
        <v>0</v>
      </c>
    </row>
    <row r="5944" spans="1:2" x14ac:dyDescent="0.2">
      <c r="A5944">
        <v>151184</v>
      </c>
      <c r="B5944">
        <v>0</v>
      </c>
    </row>
    <row r="5945" spans="1:2" x14ac:dyDescent="0.2">
      <c r="A5945">
        <v>138477</v>
      </c>
      <c r="B5945">
        <v>0</v>
      </c>
    </row>
    <row r="5946" spans="1:2" x14ac:dyDescent="0.2">
      <c r="A5946">
        <v>39765</v>
      </c>
      <c r="B5946">
        <v>0</v>
      </c>
    </row>
    <row r="5947" spans="1:2" x14ac:dyDescent="0.2">
      <c r="A5947">
        <v>166459</v>
      </c>
      <c r="B5947">
        <v>0</v>
      </c>
    </row>
    <row r="5948" spans="1:2" x14ac:dyDescent="0.2">
      <c r="A5948">
        <v>57403</v>
      </c>
      <c r="B5948">
        <v>0</v>
      </c>
    </row>
    <row r="5949" spans="1:2" x14ac:dyDescent="0.2">
      <c r="A5949">
        <v>37789</v>
      </c>
      <c r="B5949">
        <v>0</v>
      </c>
    </row>
    <row r="5950" spans="1:2" x14ac:dyDescent="0.2">
      <c r="A5950">
        <v>3182</v>
      </c>
      <c r="B5950">
        <v>0</v>
      </c>
    </row>
    <row r="5951" spans="1:2" x14ac:dyDescent="0.2">
      <c r="A5951">
        <v>35795</v>
      </c>
      <c r="B5951">
        <v>0</v>
      </c>
    </row>
    <row r="5952" spans="1:2" x14ac:dyDescent="0.2">
      <c r="A5952">
        <v>55455</v>
      </c>
      <c r="B5952">
        <v>1</v>
      </c>
    </row>
    <row r="5953" spans="1:2" x14ac:dyDescent="0.2">
      <c r="A5953">
        <v>122267</v>
      </c>
      <c r="B5953">
        <v>0</v>
      </c>
    </row>
    <row r="5954" spans="1:2" x14ac:dyDescent="0.2">
      <c r="A5954">
        <v>37075</v>
      </c>
      <c r="B5954">
        <v>0</v>
      </c>
    </row>
    <row r="5955" spans="1:2" x14ac:dyDescent="0.2">
      <c r="A5955">
        <v>16695</v>
      </c>
      <c r="B5955">
        <v>0</v>
      </c>
    </row>
    <row r="5956" spans="1:2" x14ac:dyDescent="0.2">
      <c r="A5956">
        <v>38562</v>
      </c>
      <c r="B5956">
        <v>0</v>
      </c>
    </row>
    <row r="5957" spans="1:2" x14ac:dyDescent="0.2">
      <c r="A5957">
        <v>67684</v>
      </c>
      <c r="B5957">
        <v>0</v>
      </c>
    </row>
    <row r="5958" spans="1:2" x14ac:dyDescent="0.2">
      <c r="A5958">
        <v>101706</v>
      </c>
      <c r="B5958">
        <v>0</v>
      </c>
    </row>
    <row r="5959" spans="1:2" x14ac:dyDescent="0.2">
      <c r="A5959">
        <v>19613</v>
      </c>
      <c r="B5959">
        <v>0</v>
      </c>
    </row>
    <row r="5960" spans="1:2" x14ac:dyDescent="0.2">
      <c r="A5960">
        <v>147198</v>
      </c>
      <c r="B5960">
        <v>0</v>
      </c>
    </row>
    <row r="5961" spans="1:2" x14ac:dyDescent="0.2">
      <c r="A5961">
        <v>99138</v>
      </c>
      <c r="B5961">
        <v>0</v>
      </c>
    </row>
    <row r="5962" spans="1:2" x14ac:dyDescent="0.2">
      <c r="A5962">
        <v>121082</v>
      </c>
      <c r="B5962">
        <v>0</v>
      </c>
    </row>
    <row r="5963" spans="1:2" x14ac:dyDescent="0.2">
      <c r="A5963">
        <v>121091</v>
      </c>
      <c r="B5963">
        <v>0</v>
      </c>
    </row>
    <row r="5964" spans="1:2" x14ac:dyDescent="0.2">
      <c r="A5964">
        <v>86829</v>
      </c>
      <c r="B5964">
        <v>1</v>
      </c>
    </row>
    <row r="5965" spans="1:2" x14ac:dyDescent="0.2">
      <c r="A5965">
        <v>12199</v>
      </c>
      <c r="B5965">
        <v>0</v>
      </c>
    </row>
    <row r="5966" spans="1:2" x14ac:dyDescent="0.2">
      <c r="A5966">
        <v>73059</v>
      </c>
      <c r="B5966">
        <v>0</v>
      </c>
    </row>
    <row r="5967" spans="1:2" x14ac:dyDescent="0.2">
      <c r="A5967">
        <v>162737</v>
      </c>
      <c r="B5967">
        <v>0</v>
      </c>
    </row>
    <row r="5968" spans="1:2" x14ac:dyDescent="0.2">
      <c r="A5968">
        <v>110152</v>
      </c>
      <c r="B5968">
        <v>0</v>
      </c>
    </row>
    <row r="5969" spans="1:2" x14ac:dyDescent="0.2">
      <c r="A5969">
        <v>164286</v>
      </c>
      <c r="B5969">
        <v>0</v>
      </c>
    </row>
    <row r="5970" spans="1:2" x14ac:dyDescent="0.2">
      <c r="A5970">
        <v>40580</v>
      </c>
      <c r="B5970">
        <v>0</v>
      </c>
    </row>
    <row r="5971" spans="1:2" x14ac:dyDescent="0.2">
      <c r="A5971">
        <v>141553</v>
      </c>
      <c r="B5971">
        <v>0</v>
      </c>
    </row>
    <row r="5972" spans="1:2" x14ac:dyDescent="0.2">
      <c r="A5972">
        <v>80515</v>
      </c>
      <c r="B5972">
        <v>0</v>
      </c>
    </row>
    <row r="5973" spans="1:2" x14ac:dyDescent="0.2">
      <c r="A5973">
        <v>138967</v>
      </c>
      <c r="B5973">
        <v>0</v>
      </c>
    </row>
    <row r="5974" spans="1:2" x14ac:dyDescent="0.2">
      <c r="A5974">
        <v>148890</v>
      </c>
      <c r="B5974">
        <v>0</v>
      </c>
    </row>
    <row r="5975" spans="1:2" x14ac:dyDescent="0.2">
      <c r="A5975">
        <v>23056</v>
      </c>
      <c r="B5975">
        <v>0</v>
      </c>
    </row>
    <row r="5976" spans="1:2" x14ac:dyDescent="0.2">
      <c r="A5976">
        <v>29751</v>
      </c>
      <c r="B5976">
        <v>0</v>
      </c>
    </row>
    <row r="5977" spans="1:2" x14ac:dyDescent="0.2">
      <c r="A5977">
        <v>29671</v>
      </c>
      <c r="B5977">
        <v>0</v>
      </c>
    </row>
    <row r="5978" spans="1:2" x14ac:dyDescent="0.2">
      <c r="A5978">
        <v>140645</v>
      </c>
      <c r="B5978">
        <v>0</v>
      </c>
    </row>
    <row r="5979" spans="1:2" x14ac:dyDescent="0.2">
      <c r="A5979">
        <v>150025</v>
      </c>
      <c r="B5979">
        <v>0</v>
      </c>
    </row>
    <row r="5980" spans="1:2" x14ac:dyDescent="0.2">
      <c r="A5980">
        <v>161838</v>
      </c>
      <c r="B5980">
        <v>1</v>
      </c>
    </row>
    <row r="5981" spans="1:2" x14ac:dyDescent="0.2">
      <c r="A5981">
        <v>139848</v>
      </c>
      <c r="B5981">
        <v>0</v>
      </c>
    </row>
    <row r="5982" spans="1:2" x14ac:dyDescent="0.2">
      <c r="A5982">
        <v>112138</v>
      </c>
      <c r="B5982">
        <v>0</v>
      </c>
    </row>
    <row r="5983" spans="1:2" x14ac:dyDescent="0.2">
      <c r="A5983">
        <v>77055</v>
      </c>
      <c r="B5983">
        <v>0</v>
      </c>
    </row>
    <row r="5984" spans="1:2" x14ac:dyDescent="0.2">
      <c r="A5984">
        <v>27533</v>
      </c>
      <c r="B5984">
        <v>0</v>
      </c>
    </row>
    <row r="5985" spans="1:2" x14ac:dyDescent="0.2">
      <c r="A5985">
        <v>57118</v>
      </c>
      <c r="B5985">
        <v>0</v>
      </c>
    </row>
    <row r="5986" spans="1:2" x14ac:dyDescent="0.2">
      <c r="A5986">
        <v>140413</v>
      </c>
      <c r="B5986">
        <v>0</v>
      </c>
    </row>
    <row r="5987" spans="1:2" x14ac:dyDescent="0.2">
      <c r="A5987">
        <v>137425</v>
      </c>
      <c r="B5987">
        <v>0</v>
      </c>
    </row>
    <row r="5988" spans="1:2" x14ac:dyDescent="0.2">
      <c r="A5988">
        <v>31397</v>
      </c>
      <c r="B5988">
        <v>0</v>
      </c>
    </row>
    <row r="5989" spans="1:2" x14ac:dyDescent="0.2">
      <c r="A5989">
        <v>39774</v>
      </c>
      <c r="B5989">
        <v>0</v>
      </c>
    </row>
    <row r="5990" spans="1:2" x14ac:dyDescent="0.2">
      <c r="A5990">
        <v>22692</v>
      </c>
      <c r="B5990">
        <v>0</v>
      </c>
    </row>
    <row r="5991" spans="1:2" x14ac:dyDescent="0.2">
      <c r="A5991">
        <v>4614</v>
      </c>
      <c r="B5991">
        <v>0</v>
      </c>
    </row>
    <row r="5992" spans="1:2" x14ac:dyDescent="0.2">
      <c r="A5992">
        <v>67755</v>
      </c>
      <c r="B5992">
        <v>0</v>
      </c>
    </row>
    <row r="5993" spans="1:2" x14ac:dyDescent="0.2">
      <c r="A5993">
        <v>161534</v>
      </c>
      <c r="B5993">
        <v>0</v>
      </c>
    </row>
    <row r="5994" spans="1:2" x14ac:dyDescent="0.2">
      <c r="A5994">
        <v>51822</v>
      </c>
      <c r="B5994">
        <v>0</v>
      </c>
    </row>
    <row r="5995" spans="1:2" x14ac:dyDescent="0.2">
      <c r="A5995">
        <v>53032</v>
      </c>
      <c r="B5995">
        <v>0</v>
      </c>
    </row>
    <row r="5996" spans="1:2" x14ac:dyDescent="0.2">
      <c r="A5996">
        <v>112833</v>
      </c>
      <c r="B5996">
        <v>0</v>
      </c>
    </row>
    <row r="5997" spans="1:2" x14ac:dyDescent="0.2">
      <c r="A5997">
        <v>37084</v>
      </c>
      <c r="B5997">
        <v>0</v>
      </c>
    </row>
    <row r="5998" spans="1:2" x14ac:dyDescent="0.2">
      <c r="A5998">
        <v>56933</v>
      </c>
      <c r="B5998">
        <v>0</v>
      </c>
    </row>
    <row r="5999" spans="1:2" x14ac:dyDescent="0.2">
      <c r="A5999">
        <v>85314</v>
      </c>
      <c r="B5999">
        <v>0</v>
      </c>
    </row>
    <row r="6000" spans="1:2" x14ac:dyDescent="0.2">
      <c r="A6000">
        <v>100193</v>
      </c>
      <c r="B6000">
        <v>0</v>
      </c>
    </row>
    <row r="6001" spans="1:2" x14ac:dyDescent="0.2">
      <c r="A6001">
        <v>144660</v>
      </c>
      <c r="B6001">
        <v>0</v>
      </c>
    </row>
    <row r="6002" spans="1:2" x14ac:dyDescent="0.2">
      <c r="A6002">
        <v>149147</v>
      </c>
      <c r="B6002">
        <v>0</v>
      </c>
    </row>
    <row r="6003" spans="1:2" x14ac:dyDescent="0.2">
      <c r="A6003">
        <v>6887</v>
      </c>
      <c r="B6003">
        <v>0</v>
      </c>
    </row>
    <row r="6004" spans="1:2" x14ac:dyDescent="0.2">
      <c r="A6004">
        <v>149012</v>
      </c>
      <c r="B6004">
        <v>0</v>
      </c>
    </row>
    <row r="6005" spans="1:2" x14ac:dyDescent="0.2">
      <c r="A6005">
        <v>10266</v>
      </c>
      <c r="B6005">
        <v>0</v>
      </c>
    </row>
    <row r="6006" spans="1:2" x14ac:dyDescent="0.2">
      <c r="A6006">
        <v>171254</v>
      </c>
      <c r="B6006">
        <v>0</v>
      </c>
    </row>
    <row r="6007" spans="1:2" x14ac:dyDescent="0.2">
      <c r="A6007">
        <v>108295</v>
      </c>
      <c r="B6007">
        <v>0</v>
      </c>
    </row>
    <row r="6008" spans="1:2" x14ac:dyDescent="0.2">
      <c r="A6008">
        <v>51403</v>
      </c>
      <c r="B6008">
        <v>0</v>
      </c>
    </row>
    <row r="6009" spans="1:2" x14ac:dyDescent="0.2">
      <c r="A6009">
        <v>164348</v>
      </c>
      <c r="B6009">
        <v>0</v>
      </c>
    </row>
    <row r="6010" spans="1:2" x14ac:dyDescent="0.2">
      <c r="A6010">
        <v>29118</v>
      </c>
      <c r="B6010">
        <v>0</v>
      </c>
    </row>
    <row r="6011" spans="1:2" x14ac:dyDescent="0.2">
      <c r="A6011">
        <v>43340</v>
      </c>
      <c r="B6011">
        <v>0</v>
      </c>
    </row>
    <row r="6012" spans="1:2" x14ac:dyDescent="0.2">
      <c r="A6012">
        <v>127260</v>
      </c>
      <c r="B6012">
        <v>0</v>
      </c>
    </row>
    <row r="6013" spans="1:2" x14ac:dyDescent="0.2">
      <c r="A6013">
        <v>129308</v>
      </c>
      <c r="B6013">
        <v>0</v>
      </c>
    </row>
    <row r="6014" spans="1:2" x14ac:dyDescent="0.2">
      <c r="A6014">
        <v>127297</v>
      </c>
      <c r="B6014">
        <v>0</v>
      </c>
    </row>
    <row r="6015" spans="1:2" x14ac:dyDescent="0.2">
      <c r="A6015">
        <v>19169</v>
      </c>
      <c r="B6015">
        <v>0</v>
      </c>
    </row>
    <row r="6016" spans="1:2" x14ac:dyDescent="0.2">
      <c r="A6016">
        <v>105366</v>
      </c>
      <c r="B6016">
        <v>0</v>
      </c>
    </row>
    <row r="6017" spans="1:2" x14ac:dyDescent="0.2">
      <c r="A6017">
        <v>136544</v>
      </c>
      <c r="B6017">
        <v>0</v>
      </c>
    </row>
    <row r="6018" spans="1:2" x14ac:dyDescent="0.2">
      <c r="A6018">
        <v>30041</v>
      </c>
      <c r="B6018">
        <v>0</v>
      </c>
    </row>
    <row r="6019" spans="1:2" x14ac:dyDescent="0.2">
      <c r="A6019">
        <v>158430</v>
      </c>
      <c r="B6019">
        <v>0</v>
      </c>
    </row>
    <row r="6020" spans="1:2" x14ac:dyDescent="0.2">
      <c r="A6020">
        <v>106577</v>
      </c>
      <c r="B6020">
        <v>0</v>
      </c>
    </row>
    <row r="6021" spans="1:2" x14ac:dyDescent="0.2">
      <c r="A6021">
        <v>58017</v>
      </c>
      <c r="B6021">
        <v>0</v>
      </c>
    </row>
    <row r="6022" spans="1:2" x14ac:dyDescent="0.2">
      <c r="A6022">
        <v>117195</v>
      </c>
      <c r="B6022">
        <v>0</v>
      </c>
    </row>
    <row r="6023" spans="1:2" x14ac:dyDescent="0.2">
      <c r="A6023">
        <v>64416</v>
      </c>
      <c r="B6023">
        <v>0</v>
      </c>
    </row>
    <row r="6024" spans="1:2" x14ac:dyDescent="0.2">
      <c r="A6024">
        <v>41783</v>
      </c>
      <c r="B6024">
        <v>0</v>
      </c>
    </row>
    <row r="6025" spans="1:2" x14ac:dyDescent="0.2">
      <c r="A6025">
        <v>95079</v>
      </c>
      <c r="B6025">
        <v>1</v>
      </c>
    </row>
    <row r="6026" spans="1:2" x14ac:dyDescent="0.2">
      <c r="A6026">
        <v>78052</v>
      </c>
      <c r="B6026">
        <v>0</v>
      </c>
    </row>
    <row r="6027" spans="1:2" x14ac:dyDescent="0.2">
      <c r="A6027">
        <v>146968</v>
      </c>
      <c r="B6027">
        <v>0</v>
      </c>
    </row>
    <row r="6028" spans="1:2" x14ac:dyDescent="0.2">
      <c r="A6028">
        <v>86259</v>
      </c>
      <c r="B6028">
        <v>0</v>
      </c>
    </row>
    <row r="6029" spans="1:2" x14ac:dyDescent="0.2">
      <c r="A6029">
        <v>25656</v>
      </c>
      <c r="B6029">
        <v>0</v>
      </c>
    </row>
    <row r="6030" spans="1:2" x14ac:dyDescent="0.2">
      <c r="A6030">
        <v>53407</v>
      </c>
      <c r="B6030">
        <v>0</v>
      </c>
    </row>
    <row r="6031" spans="1:2" x14ac:dyDescent="0.2">
      <c r="A6031">
        <v>142364</v>
      </c>
      <c r="B6031">
        <v>0</v>
      </c>
    </row>
    <row r="6032" spans="1:2" x14ac:dyDescent="0.2">
      <c r="A6032">
        <v>148319</v>
      </c>
      <c r="B6032">
        <v>0</v>
      </c>
    </row>
    <row r="6033" spans="1:2" x14ac:dyDescent="0.2">
      <c r="A6033">
        <v>165924</v>
      </c>
      <c r="B6033">
        <v>0</v>
      </c>
    </row>
    <row r="6034" spans="1:2" x14ac:dyDescent="0.2">
      <c r="A6034">
        <v>66722</v>
      </c>
      <c r="B6034">
        <v>0</v>
      </c>
    </row>
    <row r="6035" spans="1:2" x14ac:dyDescent="0.2">
      <c r="A6035">
        <v>94447</v>
      </c>
      <c r="B6035">
        <v>0</v>
      </c>
    </row>
    <row r="6036" spans="1:2" x14ac:dyDescent="0.2">
      <c r="A6036">
        <v>134041</v>
      </c>
      <c r="B6036">
        <v>0</v>
      </c>
    </row>
    <row r="6037" spans="1:2" x14ac:dyDescent="0.2">
      <c r="A6037">
        <v>99414</v>
      </c>
      <c r="B6037">
        <v>0</v>
      </c>
    </row>
    <row r="6038" spans="1:2" x14ac:dyDescent="0.2">
      <c r="A6038">
        <v>99423</v>
      </c>
      <c r="B6038">
        <v>0</v>
      </c>
    </row>
    <row r="6039" spans="1:2" x14ac:dyDescent="0.2">
      <c r="A6039">
        <v>161516</v>
      </c>
      <c r="B6039">
        <v>0</v>
      </c>
    </row>
    <row r="6040" spans="1:2" x14ac:dyDescent="0.2">
      <c r="A6040">
        <v>39248</v>
      </c>
      <c r="B6040">
        <v>0</v>
      </c>
    </row>
    <row r="6041" spans="1:2" x14ac:dyDescent="0.2">
      <c r="A6041">
        <v>37832</v>
      </c>
      <c r="B6041">
        <v>0</v>
      </c>
    </row>
    <row r="6042" spans="1:2" x14ac:dyDescent="0.2">
      <c r="A6042">
        <v>117569</v>
      </c>
      <c r="B6042">
        <v>0</v>
      </c>
    </row>
    <row r="6043" spans="1:2" x14ac:dyDescent="0.2">
      <c r="A6043">
        <v>126530</v>
      </c>
      <c r="B6043">
        <v>0</v>
      </c>
    </row>
    <row r="6044" spans="1:2" x14ac:dyDescent="0.2">
      <c r="A6044">
        <v>162103</v>
      </c>
      <c r="B6044">
        <v>0</v>
      </c>
    </row>
    <row r="6045" spans="1:2" x14ac:dyDescent="0.2">
      <c r="A6045">
        <v>117603</v>
      </c>
      <c r="B6045">
        <v>0</v>
      </c>
    </row>
    <row r="6046" spans="1:2" x14ac:dyDescent="0.2">
      <c r="A6046">
        <v>43297</v>
      </c>
      <c r="B6046">
        <v>0</v>
      </c>
    </row>
    <row r="6047" spans="1:2" x14ac:dyDescent="0.2">
      <c r="A6047">
        <v>67096</v>
      </c>
      <c r="B6047">
        <v>0</v>
      </c>
    </row>
    <row r="6048" spans="1:2" x14ac:dyDescent="0.2">
      <c r="A6048">
        <v>3422</v>
      </c>
      <c r="B6048">
        <v>0</v>
      </c>
    </row>
    <row r="6049" spans="1:2" x14ac:dyDescent="0.2">
      <c r="A6049">
        <v>64229</v>
      </c>
      <c r="B6049">
        <v>0</v>
      </c>
    </row>
    <row r="6050" spans="1:2" x14ac:dyDescent="0.2">
      <c r="A6050">
        <v>36257</v>
      </c>
      <c r="B6050">
        <v>0</v>
      </c>
    </row>
    <row r="6051" spans="1:2" x14ac:dyDescent="0.2">
      <c r="A6051">
        <v>116698</v>
      </c>
      <c r="B6051">
        <v>0</v>
      </c>
    </row>
    <row r="6052" spans="1:2" x14ac:dyDescent="0.2">
      <c r="A6052">
        <v>117747</v>
      </c>
      <c r="B6052">
        <v>0</v>
      </c>
    </row>
    <row r="6053" spans="1:2" x14ac:dyDescent="0.2">
      <c r="A6053">
        <v>117676</v>
      </c>
      <c r="B6053">
        <v>0</v>
      </c>
    </row>
    <row r="6054" spans="1:2" x14ac:dyDescent="0.2">
      <c r="A6054">
        <v>7366</v>
      </c>
      <c r="B6054">
        <v>0</v>
      </c>
    </row>
    <row r="6055" spans="1:2" x14ac:dyDescent="0.2">
      <c r="A6055">
        <v>58151</v>
      </c>
      <c r="B6055">
        <v>0</v>
      </c>
    </row>
    <row r="6056" spans="1:2" x14ac:dyDescent="0.2">
      <c r="A6056">
        <v>158476</v>
      </c>
      <c r="B6056">
        <v>0</v>
      </c>
    </row>
    <row r="6057" spans="1:2" x14ac:dyDescent="0.2">
      <c r="A6057">
        <v>58179</v>
      </c>
      <c r="B6057">
        <v>0</v>
      </c>
    </row>
    <row r="6058" spans="1:2" x14ac:dyDescent="0.2">
      <c r="A6058">
        <v>105678</v>
      </c>
      <c r="B6058">
        <v>0</v>
      </c>
    </row>
    <row r="6059" spans="1:2" x14ac:dyDescent="0.2">
      <c r="A6059">
        <v>127331</v>
      </c>
      <c r="B6059">
        <v>0</v>
      </c>
    </row>
    <row r="6060" spans="1:2" x14ac:dyDescent="0.2">
      <c r="A6060">
        <v>158993</v>
      </c>
      <c r="B6060">
        <v>0</v>
      </c>
    </row>
    <row r="6061" spans="1:2" x14ac:dyDescent="0.2">
      <c r="A6061">
        <v>39890</v>
      </c>
      <c r="B6061">
        <v>0</v>
      </c>
    </row>
    <row r="6062" spans="1:2" x14ac:dyDescent="0.2">
      <c r="A6062">
        <v>100031</v>
      </c>
      <c r="B6062">
        <v>0</v>
      </c>
    </row>
    <row r="6063" spans="1:2" x14ac:dyDescent="0.2">
      <c r="A6063">
        <v>123022</v>
      </c>
      <c r="B6063">
        <v>0</v>
      </c>
    </row>
    <row r="6064" spans="1:2" x14ac:dyDescent="0.2">
      <c r="A6064">
        <v>117792</v>
      </c>
      <c r="B6064">
        <v>0</v>
      </c>
    </row>
    <row r="6065" spans="1:2" x14ac:dyDescent="0.2">
      <c r="A6065">
        <v>117818</v>
      </c>
      <c r="B6065">
        <v>0</v>
      </c>
    </row>
    <row r="6066" spans="1:2" x14ac:dyDescent="0.2">
      <c r="A6066">
        <v>115913</v>
      </c>
      <c r="B6066">
        <v>0</v>
      </c>
    </row>
    <row r="6067" spans="1:2" x14ac:dyDescent="0.2">
      <c r="A6067">
        <v>115922</v>
      </c>
      <c r="B6067">
        <v>0</v>
      </c>
    </row>
    <row r="6068" spans="1:2" x14ac:dyDescent="0.2">
      <c r="A6068">
        <v>115361</v>
      </c>
      <c r="B6068">
        <v>0</v>
      </c>
    </row>
    <row r="6069" spans="1:2" x14ac:dyDescent="0.2">
      <c r="A6069">
        <v>165862</v>
      </c>
      <c r="B6069">
        <v>0</v>
      </c>
    </row>
    <row r="6070" spans="1:2" x14ac:dyDescent="0.2">
      <c r="A6070">
        <v>119689</v>
      </c>
      <c r="B6070">
        <v>0</v>
      </c>
    </row>
    <row r="6071" spans="1:2" x14ac:dyDescent="0.2">
      <c r="A6071">
        <v>156231</v>
      </c>
      <c r="B6071">
        <v>0</v>
      </c>
    </row>
    <row r="6072" spans="1:2" x14ac:dyDescent="0.2">
      <c r="A6072">
        <v>156240</v>
      </c>
      <c r="B6072">
        <v>0</v>
      </c>
    </row>
    <row r="6073" spans="1:2" x14ac:dyDescent="0.2">
      <c r="A6073">
        <v>65878</v>
      </c>
      <c r="B6073">
        <v>0</v>
      </c>
    </row>
    <row r="6074" spans="1:2" x14ac:dyDescent="0.2">
      <c r="A6074">
        <v>65903</v>
      </c>
      <c r="B6074">
        <v>0</v>
      </c>
    </row>
    <row r="6075" spans="1:2" x14ac:dyDescent="0.2">
      <c r="A6075">
        <v>147740</v>
      </c>
      <c r="B6075">
        <v>0</v>
      </c>
    </row>
    <row r="6076" spans="1:2" x14ac:dyDescent="0.2">
      <c r="A6076">
        <v>137522</v>
      </c>
      <c r="B6076">
        <v>0</v>
      </c>
    </row>
    <row r="6077" spans="1:2" x14ac:dyDescent="0.2">
      <c r="A6077">
        <v>95729</v>
      </c>
      <c r="B6077">
        <v>0</v>
      </c>
    </row>
    <row r="6078" spans="1:2" x14ac:dyDescent="0.2">
      <c r="A6078">
        <v>98275</v>
      </c>
      <c r="B6078">
        <v>0</v>
      </c>
    </row>
    <row r="6079" spans="1:2" x14ac:dyDescent="0.2">
      <c r="A6079">
        <v>103700</v>
      </c>
      <c r="B6079">
        <v>0</v>
      </c>
    </row>
    <row r="6080" spans="1:2" x14ac:dyDescent="0.2">
      <c r="A6080">
        <v>12313</v>
      </c>
      <c r="B6080">
        <v>0</v>
      </c>
    </row>
    <row r="6081" spans="1:2" x14ac:dyDescent="0.2">
      <c r="A6081">
        <v>12019</v>
      </c>
      <c r="B6081">
        <v>0</v>
      </c>
    </row>
    <row r="6082" spans="1:2" x14ac:dyDescent="0.2">
      <c r="A6082">
        <v>12867</v>
      </c>
      <c r="B6082">
        <v>0</v>
      </c>
    </row>
    <row r="6083" spans="1:2" x14ac:dyDescent="0.2">
      <c r="A6083">
        <v>117836</v>
      </c>
      <c r="B6083">
        <v>1</v>
      </c>
    </row>
    <row r="6084" spans="1:2" x14ac:dyDescent="0.2">
      <c r="A6084">
        <v>114836</v>
      </c>
      <c r="B6084">
        <v>0</v>
      </c>
    </row>
    <row r="6085" spans="1:2" x14ac:dyDescent="0.2">
      <c r="A6085">
        <v>157996</v>
      </c>
      <c r="B6085">
        <v>0</v>
      </c>
    </row>
    <row r="6086" spans="1:2" x14ac:dyDescent="0.2">
      <c r="A6086">
        <v>54608</v>
      </c>
      <c r="B6086">
        <v>0</v>
      </c>
    </row>
    <row r="6087" spans="1:2" x14ac:dyDescent="0.2">
      <c r="A6087">
        <v>149334</v>
      </c>
      <c r="B6087">
        <v>0</v>
      </c>
    </row>
    <row r="6088" spans="1:2" x14ac:dyDescent="0.2">
      <c r="A6088">
        <v>108213</v>
      </c>
      <c r="B6088">
        <v>0</v>
      </c>
    </row>
    <row r="6089" spans="1:2" x14ac:dyDescent="0.2">
      <c r="A6089">
        <v>37725</v>
      </c>
      <c r="B6089">
        <v>0</v>
      </c>
    </row>
    <row r="6090" spans="1:2" x14ac:dyDescent="0.2">
      <c r="A6090">
        <v>165577</v>
      </c>
      <c r="B6090">
        <v>0</v>
      </c>
    </row>
    <row r="6091" spans="1:2" x14ac:dyDescent="0.2">
      <c r="A6091">
        <v>164507</v>
      </c>
      <c r="B6091">
        <v>0</v>
      </c>
    </row>
    <row r="6092" spans="1:2" x14ac:dyDescent="0.2">
      <c r="A6092">
        <v>93842</v>
      </c>
      <c r="B6092">
        <v>0</v>
      </c>
    </row>
    <row r="6093" spans="1:2" x14ac:dyDescent="0.2">
      <c r="A6093">
        <v>77858</v>
      </c>
      <c r="B6093">
        <v>0</v>
      </c>
    </row>
    <row r="6094" spans="1:2" x14ac:dyDescent="0.2">
      <c r="A6094">
        <v>168069</v>
      </c>
      <c r="B6094">
        <v>0</v>
      </c>
    </row>
    <row r="6095" spans="1:2" x14ac:dyDescent="0.2">
      <c r="A6095">
        <v>162577</v>
      </c>
      <c r="B6095">
        <v>0</v>
      </c>
    </row>
    <row r="6096" spans="1:2" x14ac:dyDescent="0.2">
      <c r="A6096">
        <v>178224</v>
      </c>
      <c r="B6096">
        <v>0</v>
      </c>
    </row>
    <row r="6097" spans="1:2" x14ac:dyDescent="0.2">
      <c r="A6097">
        <v>4954</v>
      </c>
      <c r="B6097">
        <v>0</v>
      </c>
    </row>
    <row r="6098" spans="1:2" x14ac:dyDescent="0.2">
      <c r="A6098">
        <v>143637</v>
      </c>
      <c r="B6098">
        <v>0</v>
      </c>
    </row>
    <row r="6099" spans="1:2" x14ac:dyDescent="0.2">
      <c r="A6099">
        <v>144269</v>
      </c>
      <c r="B6099">
        <v>0</v>
      </c>
    </row>
    <row r="6100" spans="1:2" x14ac:dyDescent="0.2">
      <c r="A6100">
        <v>4936</v>
      </c>
      <c r="B6100">
        <v>0</v>
      </c>
    </row>
    <row r="6101" spans="1:2" x14ac:dyDescent="0.2">
      <c r="A6101">
        <v>86268</v>
      </c>
      <c r="B6101">
        <v>0</v>
      </c>
    </row>
    <row r="6102" spans="1:2" x14ac:dyDescent="0.2">
      <c r="A6102">
        <v>113340</v>
      </c>
      <c r="B6102">
        <v>0</v>
      </c>
    </row>
    <row r="6103" spans="1:2" x14ac:dyDescent="0.2">
      <c r="A6103">
        <v>79111</v>
      </c>
      <c r="B6103">
        <v>0</v>
      </c>
    </row>
    <row r="6104" spans="1:2" x14ac:dyDescent="0.2">
      <c r="A6104">
        <v>6896</v>
      </c>
      <c r="B6104">
        <v>0</v>
      </c>
    </row>
    <row r="6105" spans="1:2" x14ac:dyDescent="0.2">
      <c r="A6105">
        <v>11316</v>
      </c>
      <c r="B6105">
        <v>0</v>
      </c>
    </row>
    <row r="6106" spans="1:2" x14ac:dyDescent="0.2">
      <c r="A6106">
        <v>168265</v>
      </c>
      <c r="B6106">
        <v>0</v>
      </c>
    </row>
    <row r="6107" spans="1:2" x14ac:dyDescent="0.2">
      <c r="A6107">
        <v>158751</v>
      </c>
      <c r="B6107">
        <v>0</v>
      </c>
    </row>
    <row r="6108" spans="1:2" x14ac:dyDescent="0.2">
      <c r="A6108">
        <v>57476</v>
      </c>
      <c r="B6108">
        <v>0</v>
      </c>
    </row>
    <row r="6109" spans="1:2" x14ac:dyDescent="0.2">
      <c r="A6109">
        <v>117523</v>
      </c>
      <c r="B6109">
        <v>0</v>
      </c>
    </row>
    <row r="6110" spans="1:2" x14ac:dyDescent="0.2">
      <c r="A6110">
        <v>76335</v>
      </c>
      <c r="B6110">
        <v>0</v>
      </c>
    </row>
    <row r="6111" spans="1:2" x14ac:dyDescent="0.2">
      <c r="A6111">
        <v>168274</v>
      </c>
      <c r="B6111">
        <v>0</v>
      </c>
    </row>
    <row r="6112" spans="1:2" x14ac:dyDescent="0.2">
      <c r="A6112">
        <v>107706</v>
      </c>
      <c r="B6112">
        <v>0</v>
      </c>
    </row>
    <row r="6113" spans="1:2" x14ac:dyDescent="0.2">
      <c r="A6113">
        <v>46894</v>
      </c>
      <c r="B6113">
        <v>0</v>
      </c>
    </row>
    <row r="6114" spans="1:2" x14ac:dyDescent="0.2">
      <c r="A6114">
        <v>103773</v>
      </c>
      <c r="B6114">
        <v>0</v>
      </c>
    </row>
    <row r="6115" spans="1:2" x14ac:dyDescent="0.2">
      <c r="A6115">
        <v>141599</v>
      </c>
      <c r="B6115">
        <v>1</v>
      </c>
    </row>
    <row r="6116" spans="1:2" x14ac:dyDescent="0.2">
      <c r="A6116">
        <v>41435</v>
      </c>
      <c r="B6116">
        <v>0</v>
      </c>
    </row>
    <row r="6117" spans="1:2" x14ac:dyDescent="0.2">
      <c r="A6117">
        <v>68315</v>
      </c>
      <c r="B6117">
        <v>0</v>
      </c>
    </row>
    <row r="6118" spans="1:2" x14ac:dyDescent="0.2">
      <c r="A6118">
        <v>161071</v>
      </c>
      <c r="B6118">
        <v>0</v>
      </c>
    </row>
    <row r="6119" spans="1:2" x14ac:dyDescent="0.2">
      <c r="A6119">
        <v>160797</v>
      </c>
      <c r="B6119">
        <v>0</v>
      </c>
    </row>
    <row r="6120" spans="1:2" x14ac:dyDescent="0.2">
      <c r="A6120">
        <v>89865</v>
      </c>
      <c r="B6120">
        <v>0</v>
      </c>
    </row>
    <row r="6121" spans="1:2" x14ac:dyDescent="0.2">
      <c r="A6121">
        <v>51966</v>
      </c>
      <c r="B6121">
        <v>0</v>
      </c>
    </row>
    <row r="6122" spans="1:2" x14ac:dyDescent="0.2">
      <c r="A6122">
        <v>64434</v>
      </c>
      <c r="B6122">
        <v>0</v>
      </c>
    </row>
    <row r="6123" spans="1:2" x14ac:dyDescent="0.2">
      <c r="A6123">
        <v>117006</v>
      </c>
      <c r="B6123">
        <v>0</v>
      </c>
    </row>
    <row r="6124" spans="1:2" x14ac:dyDescent="0.2">
      <c r="A6124">
        <v>24757</v>
      </c>
      <c r="B6124">
        <v>0</v>
      </c>
    </row>
    <row r="6125" spans="1:2" x14ac:dyDescent="0.2">
      <c r="A6125">
        <v>114881</v>
      </c>
      <c r="B6125">
        <v>0</v>
      </c>
    </row>
    <row r="6126" spans="1:2" x14ac:dyDescent="0.2">
      <c r="A6126">
        <v>5023</v>
      </c>
      <c r="B6126">
        <v>0</v>
      </c>
    </row>
    <row r="6127" spans="1:2" x14ac:dyDescent="0.2">
      <c r="A6127">
        <v>80597</v>
      </c>
      <c r="B6127">
        <v>0</v>
      </c>
    </row>
    <row r="6128" spans="1:2" x14ac:dyDescent="0.2">
      <c r="A6128">
        <v>144919</v>
      </c>
      <c r="B6128">
        <v>0</v>
      </c>
    </row>
    <row r="6129" spans="1:2" x14ac:dyDescent="0.2">
      <c r="A6129">
        <v>117202</v>
      </c>
      <c r="B6129">
        <v>0</v>
      </c>
    </row>
    <row r="6130" spans="1:2" x14ac:dyDescent="0.2">
      <c r="A6130">
        <v>38955</v>
      </c>
      <c r="B6130">
        <v>0</v>
      </c>
    </row>
    <row r="6131" spans="1:2" x14ac:dyDescent="0.2">
      <c r="A6131">
        <v>147679</v>
      </c>
      <c r="B6131">
        <v>0</v>
      </c>
    </row>
    <row r="6132" spans="1:2" x14ac:dyDescent="0.2">
      <c r="A6132">
        <v>35303</v>
      </c>
      <c r="B6132">
        <v>0</v>
      </c>
    </row>
    <row r="6133" spans="1:2" x14ac:dyDescent="0.2">
      <c r="A6133">
        <v>142907</v>
      </c>
      <c r="B6133">
        <v>0</v>
      </c>
    </row>
    <row r="6134" spans="1:2" x14ac:dyDescent="0.2">
      <c r="A6134">
        <v>54074</v>
      </c>
      <c r="B6134">
        <v>0</v>
      </c>
    </row>
    <row r="6135" spans="1:2" x14ac:dyDescent="0.2">
      <c r="A6135">
        <v>112272</v>
      </c>
      <c r="B6135">
        <v>0</v>
      </c>
    </row>
    <row r="6136" spans="1:2" x14ac:dyDescent="0.2">
      <c r="A6136">
        <v>112343</v>
      </c>
      <c r="B6136">
        <v>0</v>
      </c>
    </row>
    <row r="6137" spans="1:2" x14ac:dyDescent="0.2">
      <c r="A6137">
        <v>111140</v>
      </c>
      <c r="B6137">
        <v>0</v>
      </c>
    </row>
    <row r="6138" spans="1:2" x14ac:dyDescent="0.2">
      <c r="A6138">
        <v>11691</v>
      </c>
      <c r="B6138">
        <v>0</v>
      </c>
    </row>
    <row r="6139" spans="1:2" x14ac:dyDescent="0.2">
      <c r="A6139">
        <v>33346</v>
      </c>
      <c r="B6139">
        <v>0</v>
      </c>
    </row>
    <row r="6140" spans="1:2" x14ac:dyDescent="0.2">
      <c r="A6140">
        <v>33373</v>
      </c>
      <c r="B6140">
        <v>0</v>
      </c>
    </row>
    <row r="6141" spans="1:2" x14ac:dyDescent="0.2">
      <c r="A6141">
        <v>64167</v>
      </c>
      <c r="B6141">
        <v>0</v>
      </c>
    </row>
    <row r="6142" spans="1:2" x14ac:dyDescent="0.2">
      <c r="A6142">
        <v>111346</v>
      </c>
      <c r="B6142">
        <v>0</v>
      </c>
    </row>
    <row r="6143" spans="1:2" x14ac:dyDescent="0.2">
      <c r="A6143">
        <v>85323</v>
      </c>
      <c r="B6143">
        <v>0</v>
      </c>
    </row>
    <row r="6144" spans="1:2" x14ac:dyDescent="0.2">
      <c r="A6144">
        <v>28308</v>
      </c>
      <c r="B6144">
        <v>0</v>
      </c>
    </row>
    <row r="6145" spans="1:2" x14ac:dyDescent="0.2">
      <c r="A6145">
        <v>106915</v>
      </c>
      <c r="B6145">
        <v>0</v>
      </c>
    </row>
    <row r="6146" spans="1:2" x14ac:dyDescent="0.2">
      <c r="A6146">
        <v>142756</v>
      </c>
      <c r="B6146">
        <v>0</v>
      </c>
    </row>
    <row r="6147" spans="1:2" x14ac:dyDescent="0.2">
      <c r="A6147">
        <v>2764</v>
      </c>
      <c r="B6147">
        <v>0</v>
      </c>
    </row>
    <row r="6148" spans="1:2" x14ac:dyDescent="0.2">
      <c r="A6148">
        <v>6495</v>
      </c>
      <c r="B6148">
        <v>0</v>
      </c>
    </row>
    <row r="6149" spans="1:2" x14ac:dyDescent="0.2">
      <c r="A6149">
        <v>28406</v>
      </c>
      <c r="B6149">
        <v>0</v>
      </c>
    </row>
    <row r="6150" spans="1:2" x14ac:dyDescent="0.2">
      <c r="A6150">
        <v>61880</v>
      </c>
      <c r="B6150">
        <v>0</v>
      </c>
    </row>
    <row r="6151" spans="1:2" x14ac:dyDescent="0.2">
      <c r="A6151">
        <v>76594</v>
      </c>
      <c r="B6151">
        <v>0</v>
      </c>
    </row>
    <row r="6152" spans="1:2" x14ac:dyDescent="0.2">
      <c r="A6152">
        <v>93780</v>
      </c>
      <c r="B6152">
        <v>0</v>
      </c>
    </row>
    <row r="6153" spans="1:2" x14ac:dyDescent="0.2">
      <c r="A6153">
        <v>133456</v>
      </c>
      <c r="B6153">
        <v>0</v>
      </c>
    </row>
    <row r="6154" spans="1:2" x14ac:dyDescent="0.2">
      <c r="A6154">
        <v>52339</v>
      </c>
      <c r="B6154">
        <v>0</v>
      </c>
    </row>
    <row r="6155" spans="1:2" x14ac:dyDescent="0.2">
      <c r="A6155">
        <v>9547</v>
      </c>
      <c r="B6155">
        <v>1</v>
      </c>
    </row>
    <row r="6156" spans="1:2" x14ac:dyDescent="0.2">
      <c r="A6156">
        <v>29733</v>
      </c>
      <c r="B6156">
        <v>0</v>
      </c>
    </row>
    <row r="6157" spans="1:2" x14ac:dyDescent="0.2">
      <c r="A6157">
        <v>84120</v>
      </c>
      <c r="B6157">
        <v>0</v>
      </c>
    </row>
    <row r="6158" spans="1:2" x14ac:dyDescent="0.2">
      <c r="A6158">
        <v>71395</v>
      </c>
      <c r="B6158">
        <v>0</v>
      </c>
    </row>
    <row r="6159" spans="1:2" x14ac:dyDescent="0.2">
      <c r="A6159">
        <v>93414</v>
      </c>
      <c r="B6159">
        <v>0</v>
      </c>
    </row>
    <row r="6160" spans="1:2" x14ac:dyDescent="0.2">
      <c r="A6160">
        <v>124867</v>
      </c>
      <c r="B6160">
        <v>0</v>
      </c>
    </row>
    <row r="6161" spans="1:2" x14ac:dyDescent="0.2">
      <c r="A6161">
        <v>83829</v>
      </c>
      <c r="B6161">
        <v>0</v>
      </c>
    </row>
    <row r="6162" spans="1:2" x14ac:dyDescent="0.2">
      <c r="A6162">
        <v>8201</v>
      </c>
      <c r="B6162">
        <v>0</v>
      </c>
    </row>
    <row r="6163" spans="1:2" x14ac:dyDescent="0.2">
      <c r="A6163">
        <v>132770</v>
      </c>
      <c r="B6163">
        <v>0</v>
      </c>
    </row>
    <row r="6164" spans="1:2" x14ac:dyDescent="0.2">
      <c r="A6164">
        <v>43420</v>
      </c>
      <c r="B6164">
        <v>0</v>
      </c>
    </row>
    <row r="6165" spans="1:2" x14ac:dyDescent="0.2">
      <c r="A6165">
        <v>78187</v>
      </c>
      <c r="B6165">
        <v>0</v>
      </c>
    </row>
    <row r="6166" spans="1:2" x14ac:dyDescent="0.2">
      <c r="A6166">
        <v>152742</v>
      </c>
      <c r="B6166">
        <v>0</v>
      </c>
    </row>
    <row r="6167" spans="1:2" x14ac:dyDescent="0.2">
      <c r="A6167">
        <v>73889</v>
      </c>
      <c r="B6167">
        <v>0</v>
      </c>
    </row>
    <row r="6168" spans="1:2" x14ac:dyDescent="0.2">
      <c r="A6168">
        <v>63599</v>
      </c>
      <c r="B6168">
        <v>1</v>
      </c>
    </row>
    <row r="6169" spans="1:2" x14ac:dyDescent="0.2">
      <c r="A6169">
        <v>4990</v>
      </c>
      <c r="B6169">
        <v>0</v>
      </c>
    </row>
    <row r="6170" spans="1:2" x14ac:dyDescent="0.2">
      <c r="A6170">
        <v>108865</v>
      </c>
      <c r="B6170">
        <v>0</v>
      </c>
    </row>
    <row r="6171" spans="1:2" x14ac:dyDescent="0.2">
      <c r="A6171">
        <v>55543</v>
      </c>
      <c r="B6171">
        <v>0</v>
      </c>
    </row>
    <row r="6172" spans="1:2" x14ac:dyDescent="0.2">
      <c r="A6172">
        <v>8906</v>
      </c>
      <c r="B6172">
        <v>0</v>
      </c>
    </row>
    <row r="6173" spans="1:2" x14ac:dyDescent="0.2">
      <c r="A6173">
        <v>17940</v>
      </c>
      <c r="B6173">
        <v>0</v>
      </c>
    </row>
    <row r="6174" spans="1:2" x14ac:dyDescent="0.2">
      <c r="A6174">
        <v>29449</v>
      </c>
      <c r="B6174">
        <v>0</v>
      </c>
    </row>
    <row r="6175" spans="1:2" x14ac:dyDescent="0.2">
      <c r="A6175">
        <v>118986</v>
      </c>
      <c r="B6175">
        <v>0</v>
      </c>
    </row>
    <row r="6176" spans="1:2" x14ac:dyDescent="0.2">
      <c r="A6176">
        <v>159160</v>
      </c>
      <c r="B6176">
        <v>0</v>
      </c>
    </row>
    <row r="6177" spans="1:2" x14ac:dyDescent="0.2">
      <c r="A6177">
        <v>138119</v>
      </c>
      <c r="B6177">
        <v>0</v>
      </c>
    </row>
    <row r="6178" spans="1:2" x14ac:dyDescent="0.2">
      <c r="A6178">
        <v>61960</v>
      </c>
      <c r="B6178">
        <v>0</v>
      </c>
    </row>
    <row r="6179" spans="1:2" x14ac:dyDescent="0.2">
      <c r="A6179">
        <v>123111</v>
      </c>
      <c r="B6179">
        <v>0</v>
      </c>
    </row>
    <row r="6180" spans="1:2" x14ac:dyDescent="0.2">
      <c r="A6180">
        <v>93174</v>
      </c>
      <c r="B6180">
        <v>0</v>
      </c>
    </row>
    <row r="6181" spans="1:2" x14ac:dyDescent="0.2">
      <c r="A6181">
        <v>95587</v>
      </c>
      <c r="B6181">
        <v>0</v>
      </c>
    </row>
    <row r="6182" spans="1:2" x14ac:dyDescent="0.2">
      <c r="A6182">
        <v>103871</v>
      </c>
      <c r="B6182">
        <v>0</v>
      </c>
    </row>
    <row r="6183" spans="1:2" x14ac:dyDescent="0.2">
      <c r="A6183">
        <v>152494</v>
      </c>
      <c r="B6183">
        <v>0</v>
      </c>
    </row>
    <row r="6184" spans="1:2" x14ac:dyDescent="0.2">
      <c r="A6184">
        <v>39373</v>
      </c>
      <c r="B6184">
        <v>0</v>
      </c>
    </row>
    <row r="6185" spans="1:2" x14ac:dyDescent="0.2">
      <c r="A6185">
        <v>39710</v>
      </c>
      <c r="B6185">
        <v>0</v>
      </c>
    </row>
    <row r="6186" spans="1:2" x14ac:dyDescent="0.2">
      <c r="A6186">
        <v>76870</v>
      </c>
      <c r="B6186">
        <v>0</v>
      </c>
    </row>
    <row r="6187" spans="1:2" x14ac:dyDescent="0.2">
      <c r="A6187">
        <v>150837</v>
      </c>
      <c r="B6187">
        <v>0</v>
      </c>
    </row>
    <row r="6188" spans="1:2" x14ac:dyDescent="0.2">
      <c r="A6188">
        <v>11110</v>
      </c>
      <c r="B6188">
        <v>0</v>
      </c>
    </row>
    <row r="6189" spans="1:2" x14ac:dyDescent="0.2">
      <c r="A6189">
        <v>15000</v>
      </c>
      <c r="B6189">
        <v>0</v>
      </c>
    </row>
    <row r="6190" spans="1:2" x14ac:dyDescent="0.2">
      <c r="A6190">
        <v>40802</v>
      </c>
      <c r="B6190">
        <v>0</v>
      </c>
    </row>
    <row r="6191" spans="1:2" x14ac:dyDescent="0.2">
      <c r="A6191">
        <v>43046</v>
      </c>
      <c r="B6191">
        <v>0</v>
      </c>
    </row>
    <row r="6192" spans="1:2" x14ac:dyDescent="0.2">
      <c r="A6192">
        <v>65805</v>
      </c>
      <c r="B6192">
        <v>0</v>
      </c>
    </row>
    <row r="6193" spans="1:2" x14ac:dyDescent="0.2">
      <c r="A6193">
        <v>80579</v>
      </c>
      <c r="B6193">
        <v>0</v>
      </c>
    </row>
    <row r="6194" spans="1:2" x14ac:dyDescent="0.2">
      <c r="A6194">
        <v>170523</v>
      </c>
      <c r="B6194">
        <v>0</v>
      </c>
    </row>
    <row r="6195" spans="1:2" x14ac:dyDescent="0.2">
      <c r="A6195">
        <v>128917</v>
      </c>
      <c r="B6195">
        <v>0</v>
      </c>
    </row>
    <row r="6196" spans="1:2" x14ac:dyDescent="0.2">
      <c r="A6196">
        <v>99496</v>
      </c>
      <c r="B6196">
        <v>0</v>
      </c>
    </row>
    <row r="6197" spans="1:2" x14ac:dyDescent="0.2">
      <c r="A6197">
        <v>133731</v>
      </c>
      <c r="B6197">
        <v>0</v>
      </c>
    </row>
    <row r="6198" spans="1:2" x14ac:dyDescent="0.2">
      <c r="A6198">
        <v>70780</v>
      </c>
      <c r="B6198">
        <v>0</v>
      </c>
    </row>
    <row r="6199" spans="1:2" x14ac:dyDescent="0.2">
      <c r="A6199">
        <v>37994</v>
      </c>
      <c r="B6199">
        <v>0</v>
      </c>
    </row>
    <row r="6200" spans="1:2" x14ac:dyDescent="0.2">
      <c r="A6200">
        <v>80374</v>
      </c>
      <c r="B6200">
        <v>0</v>
      </c>
    </row>
    <row r="6201" spans="1:2" x14ac:dyDescent="0.2">
      <c r="A6201">
        <v>11003</v>
      </c>
      <c r="B6201">
        <v>0</v>
      </c>
    </row>
    <row r="6202" spans="1:2" x14ac:dyDescent="0.2">
      <c r="A6202">
        <v>157521</v>
      </c>
      <c r="B6202">
        <v>0</v>
      </c>
    </row>
    <row r="6203" spans="1:2" x14ac:dyDescent="0.2">
      <c r="A6203">
        <v>159008</v>
      </c>
      <c r="B6203">
        <v>0</v>
      </c>
    </row>
    <row r="6204" spans="1:2" x14ac:dyDescent="0.2">
      <c r="A6204">
        <v>96557</v>
      </c>
      <c r="B6204">
        <v>0</v>
      </c>
    </row>
    <row r="6205" spans="1:2" x14ac:dyDescent="0.2">
      <c r="A6205">
        <v>141731</v>
      </c>
      <c r="B6205">
        <v>0</v>
      </c>
    </row>
    <row r="6206" spans="1:2" x14ac:dyDescent="0.2">
      <c r="A6206">
        <v>97562</v>
      </c>
      <c r="B6206">
        <v>0</v>
      </c>
    </row>
    <row r="6207" spans="1:2" x14ac:dyDescent="0.2">
      <c r="A6207">
        <v>38072</v>
      </c>
      <c r="B6207">
        <v>0</v>
      </c>
    </row>
    <row r="6208" spans="1:2" x14ac:dyDescent="0.2">
      <c r="A6208">
        <v>127581</v>
      </c>
      <c r="B6208">
        <v>0</v>
      </c>
    </row>
    <row r="6209" spans="1:2" x14ac:dyDescent="0.2">
      <c r="A6209">
        <v>146290</v>
      </c>
      <c r="B6209">
        <v>0</v>
      </c>
    </row>
    <row r="6210" spans="1:2" x14ac:dyDescent="0.2">
      <c r="A6210">
        <v>11361</v>
      </c>
      <c r="B6210">
        <v>0</v>
      </c>
    </row>
    <row r="6211" spans="1:2" x14ac:dyDescent="0.2">
      <c r="A6211">
        <v>76521</v>
      </c>
      <c r="B6211">
        <v>0</v>
      </c>
    </row>
    <row r="6212" spans="1:2" x14ac:dyDescent="0.2">
      <c r="A6212">
        <v>178402</v>
      </c>
      <c r="B6212">
        <v>0</v>
      </c>
    </row>
    <row r="6213" spans="1:2" x14ac:dyDescent="0.2">
      <c r="A6213">
        <v>131149</v>
      </c>
      <c r="B6213">
        <v>0</v>
      </c>
    </row>
    <row r="6214" spans="1:2" x14ac:dyDescent="0.2">
      <c r="A6214">
        <v>168513</v>
      </c>
      <c r="B6214">
        <v>0</v>
      </c>
    </row>
    <row r="6215" spans="1:2" x14ac:dyDescent="0.2">
      <c r="A6215">
        <v>136795</v>
      </c>
      <c r="B6215">
        <v>0</v>
      </c>
    </row>
    <row r="6216" spans="1:2" x14ac:dyDescent="0.2">
      <c r="A6216">
        <v>159696</v>
      </c>
      <c r="B6216">
        <v>1</v>
      </c>
    </row>
    <row r="6217" spans="1:2" x14ac:dyDescent="0.2">
      <c r="A6217">
        <v>126950</v>
      </c>
      <c r="B6217">
        <v>0</v>
      </c>
    </row>
    <row r="6218" spans="1:2" x14ac:dyDescent="0.2">
      <c r="A6218">
        <v>98710</v>
      </c>
      <c r="B6218">
        <v>0</v>
      </c>
    </row>
    <row r="6219" spans="1:2" x14ac:dyDescent="0.2">
      <c r="A6219">
        <v>70101</v>
      </c>
      <c r="B6219">
        <v>0</v>
      </c>
    </row>
    <row r="6220" spans="1:2" x14ac:dyDescent="0.2">
      <c r="A6220">
        <v>5602</v>
      </c>
      <c r="B6220">
        <v>0</v>
      </c>
    </row>
    <row r="6221" spans="1:2" x14ac:dyDescent="0.2">
      <c r="A6221">
        <v>87237</v>
      </c>
      <c r="B6221">
        <v>0</v>
      </c>
    </row>
    <row r="6222" spans="1:2" x14ac:dyDescent="0.2">
      <c r="A6222">
        <v>117532</v>
      </c>
      <c r="B6222">
        <v>0</v>
      </c>
    </row>
    <row r="6223" spans="1:2" x14ac:dyDescent="0.2">
      <c r="A6223">
        <v>101314</v>
      </c>
      <c r="B6223">
        <v>0</v>
      </c>
    </row>
    <row r="6224" spans="1:2" x14ac:dyDescent="0.2">
      <c r="A6224">
        <v>151745</v>
      </c>
      <c r="B6224">
        <v>0</v>
      </c>
    </row>
    <row r="6225" spans="1:2" x14ac:dyDescent="0.2">
      <c r="A6225">
        <v>115432</v>
      </c>
      <c r="B6225">
        <v>0</v>
      </c>
    </row>
    <row r="6226" spans="1:2" x14ac:dyDescent="0.2">
      <c r="A6226">
        <v>115272</v>
      </c>
      <c r="B6226">
        <v>0</v>
      </c>
    </row>
    <row r="6227" spans="1:2" x14ac:dyDescent="0.2">
      <c r="A6227">
        <v>138253</v>
      </c>
      <c r="B6227">
        <v>0</v>
      </c>
    </row>
    <row r="6228" spans="1:2" x14ac:dyDescent="0.2">
      <c r="A6228">
        <v>62039</v>
      </c>
      <c r="B6228">
        <v>0</v>
      </c>
    </row>
    <row r="6229" spans="1:2" x14ac:dyDescent="0.2">
      <c r="A6229">
        <v>49180</v>
      </c>
      <c r="B6229">
        <v>0</v>
      </c>
    </row>
    <row r="6230" spans="1:2" x14ac:dyDescent="0.2">
      <c r="A6230">
        <v>82485</v>
      </c>
      <c r="B6230">
        <v>0</v>
      </c>
    </row>
    <row r="6231" spans="1:2" x14ac:dyDescent="0.2">
      <c r="A6231">
        <v>112389</v>
      </c>
      <c r="B6231">
        <v>0</v>
      </c>
    </row>
    <row r="6232" spans="1:2" x14ac:dyDescent="0.2">
      <c r="A6232">
        <v>103666</v>
      </c>
      <c r="B6232">
        <v>0</v>
      </c>
    </row>
    <row r="6233" spans="1:2" x14ac:dyDescent="0.2">
      <c r="A6233">
        <v>69991</v>
      </c>
      <c r="B6233">
        <v>0</v>
      </c>
    </row>
    <row r="6234" spans="1:2" x14ac:dyDescent="0.2">
      <c r="A6234">
        <v>24472</v>
      </c>
      <c r="B6234">
        <v>0</v>
      </c>
    </row>
    <row r="6235" spans="1:2" x14ac:dyDescent="0.2">
      <c r="A6235">
        <v>21310</v>
      </c>
      <c r="B6235">
        <v>0</v>
      </c>
    </row>
    <row r="6236" spans="1:2" x14ac:dyDescent="0.2">
      <c r="A6236">
        <v>27114</v>
      </c>
      <c r="B6236">
        <v>0</v>
      </c>
    </row>
    <row r="6237" spans="1:2" x14ac:dyDescent="0.2">
      <c r="A6237">
        <v>27123</v>
      </c>
      <c r="B6237">
        <v>0</v>
      </c>
    </row>
    <row r="6238" spans="1:2" x14ac:dyDescent="0.2">
      <c r="A6238">
        <v>123219</v>
      </c>
      <c r="B6238">
        <v>0</v>
      </c>
    </row>
    <row r="6239" spans="1:2" x14ac:dyDescent="0.2">
      <c r="A6239">
        <v>121929</v>
      </c>
      <c r="B6239">
        <v>0</v>
      </c>
    </row>
    <row r="6240" spans="1:2" x14ac:dyDescent="0.2">
      <c r="A6240">
        <v>97839</v>
      </c>
      <c r="B6240">
        <v>0</v>
      </c>
    </row>
    <row r="6241" spans="1:2" x14ac:dyDescent="0.2">
      <c r="A6241">
        <v>175313</v>
      </c>
      <c r="B6241">
        <v>0</v>
      </c>
    </row>
    <row r="6242" spans="1:2" x14ac:dyDescent="0.2">
      <c r="A6242">
        <v>160591</v>
      </c>
      <c r="B6242">
        <v>0</v>
      </c>
    </row>
    <row r="6243" spans="1:2" x14ac:dyDescent="0.2">
      <c r="A6243">
        <v>110394</v>
      </c>
      <c r="B6243">
        <v>0</v>
      </c>
    </row>
    <row r="6244" spans="1:2" x14ac:dyDescent="0.2">
      <c r="A6244">
        <v>39319</v>
      </c>
      <c r="B6244">
        <v>0</v>
      </c>
    </row>
    <row r="6245" spans="1:2" x14ac:dyDescent="0.2">
      <c r="A6245">
        <v>57412</v>
      </c>
      <c r="B6245">
        <v>0</v>
      </c>
    </row>
    <row r="6246" spans="1:2" x14ac:dyDescent="0.2">
      <c r="A6246">
        <v>175395</v>
      </c>
      <c r="B6246">
        <v>0</v>
      </c>
    </row>
    <row r="6247" spans="1:2" x14ac:dyDescent="0.2">
      <c r="A6247">
        <v>157344</v>
      </c>
      <c r="B6247">
        <v>0</v>
      </c>
    </row>
    <row r="6248" spans="1:2" x14ac:dyDescent="0.2">
      <c r="A6248">
        <v>33355</v>
      </c>
      <c r="B6248">
        <v>0</v>
      </c>
    </row>
    <row r="6249" spans="1:2" x14ac:dyDescent="0.2">
      <c r="A6249">
        <v>121331</v>
      </c>
      <c r="B6249">
        <v>0</v>
      </c>
    </row>
    <row r="6250" spans="1:2" x14ac:dyDescent="0.2">
      <c r="A6250">
        <v>93183</v>
      </c>
      <c r="B6250">
        <v>0</v>
      </c>
    </row>
    <row r="6251" spans="1:2" x14ac:dyDescent="0.2">
      <c r="A6251">
        <v>117961</v>
      </c>
      <c r="B6251">
        <v>0</v>
      </c>
    </row>
    <row r="6252" spans="1:2" x14ac:dyDescent="0.2">
      <c r="A6252">
        <v>164400</v>
      </c>
      <c r="B6252">
        <v>0</v>
      </c>
    </row>
    <row r="6253" spans="1:2" x14ac:dyDescent="0.2">
      <c r="A6253">
        <v>165229</v>
      </c>
      <c r="B6253">
        <v>0</v>
      </c>
    </row>
    <row r="6254" spans="1:2" x14ac:dyDescent="0.2">
      <c r="A6254">
        <v>45575</v>
      </c>
      <c r="B6254">
        <v>0</v>
      </c>
    </row>
    <row r="6255" spans="1:2" x14ac:dyDescent="0.2">
      <c r="A6255">
        <v>5032</v>
      </c>
      <c r="B6255">
        <v>0</v>
      </c>
    </row>
    <row r="6256" spans="1:2" x14ac:dyDescent="0.2">
      <c r="A6256">
        <v>76610</v>
      </c>
      <c r="B6256">
        <v>1</v>
      </c>
    </row>
    <row r="6257" spans="1:2" x14ac:dyDescent="0.2">
      <c r="A6257">
        <v>164552</v>
      </c>
      <c r="B6257">
        <v>0</v>
      </c>
    </row>
    <row r="6258" spans="1:2" x14ac:dyDescent="0.2">
      <c r="A6258">
        <v>62725</v>
      </c>
      <c r="B6258">
        <v>0</v>
      </c>
    </row>
    <row r="6259" spans="1:2" x14ac:dyDescent="0.2">
      <c r="A6259">
        <v>62734</v>
      </c>
      <c r="B6259">
        <v>0</v>
      </c>
    </row>
    <row r="6260" spans="1:2" x14ac:dyDescent="0.2">
      <c r="A6260">
        <v>171502</v>
      </c>
      <c r="B6260">
        <v>0</v>
      </c>
    </row>
    <row r="6261" spans="1:2" x14ac:dyDescent="0.2">
      <c r="A6261">
        <v>18983</v>
      </c>
      <c r="B6261">
        <v>0</v>
      </c>
    </row>
    <row r="6262" spans="1:2" x14ac:dyDescent="0.2">
      <c r="A6262">
        <v>127377</v>
      </c>
      <c r="B6262">
        <v>0</v>
      </c>
    </row>
    <row r="6263" spans="1:2" x14ac:dyDescent="0.2">
      <c r="A6263">
        <v>3583</v>
      </c>
      <c r="B6263">
        <v>0</v>
      </c>
    </row>
    <row r="6264" spans="1:2" x14ac:dyDescent="0.2">
      <c r="A6264">
        <v>3592</v>
      </c>
      <c r="B6264">
        <v>0</v>
      </c>
    </row>
    <row r="6265" spans="1:2" x14ac:dyDescent="0.2">
      <c r="A6265">
        <v>28219</v>
      </c>
      <c r="B6265">
        <v>0</v>
      </c>
    </row>
    <row r="6266" spans="1:2" x14ac:dyDescent="0.2">
      <c r="A6266">
        <v>132299</v>
      </c>
      <c r="B6266">
        <v>0</v>
      </c>
    </row>
    <row r="6267" spans="1:2" x14ac:dyDescent="0.2">
      <c r="A6267">
        <v>54564</v>
      </c>
      <c r="B6267">
        <v>0</v>
      </c>
    </row>
    <row r="6268" spans="1:2" x14ac:dyDescent="0.2">
      <c r="A6268">
        <v>112762</v>
      </c>
      <c r="B6268">
        <v>0</v>
      </c>
    </row>
    <row r="6269" spans="1:2" x14ac:dyDescent="0.2">
      <c r="A6269">
        <v>2498</v>
      </c>
      <c r="B6269">
        <v>0</v>
      </c>
    </row>
    <row r="6270" spans="1:2" x14ac:dyDescent="0.2">
      <c r="A6270">
        <v>158350</v>
      </c>
      <c r="B6270">
        <v>0</v>
      </c>
    </row>
    <row r="6271" spans="1:2" x14ac:dyDescent="0.2">
      <c r="A6271">
        <v>39006</v>
      </c>
      <c r="B6271">
        <v>0</v>
      </c>
    </row>
    <row r="6272" spans="1:2" x14ac:dyDescent="0.2">
      <c r="A6272">
        <v>72891</v>
      </c>
      <c r="B6272">
        <v>0</v>
      </c>
    </row>
    <row r="6273" spans="1:2" x14ac:dyDescent="0.2">
      <c r="A6273">
        <v>86393</v>
      </c>
      <c r="B6273">
        <v>0</v>
      </c>
    </row>
    <row r="6274" spans="1:2" x14ac:dyDescent="0.2">
      <c r="A6274">
        <v>120815</v>
      </c>
      <c r="B6274">
        <v>0</v>
      </c>
    </row>
    <row r="6275" spans="1:2" x14ac:dyDescent="0.2">
      <c r="A6275">
        <v>121206</v>
      </c>
      <c r="B6275">
        <v>0</v>
      </c>
    </row>
    <row r="6276" spans="1:2" x14ac:dyDescent="0.2">
      <c r="A6276">
        <v>1384</v>
      </c>
      <c r="B6276">
        <v>0</v>
      </c>
    </row>
    <row r="6277" spans="1:2" x14ac:dyDescent="0.2">
      <c r="A6277">
        <v>4623</v>
      </c>
      <c r="B6277">
        <v>0</v>
      </c>
    </row>
    <row r="6278" spans="1:2" x14ac:dyDescent="0.2">
      <c r="A6278">
        <v>5185</v>
      </c>
      <c r="B6278">
        <v>0</v>
      </c>
    </row>
    <row r="6279" spans="1:2" x14ac:dyDescent="0.2">
      <c r="A6279">
        <v>32063</v>
      </c>
      <c r="B6279">
        <v>0</v>
      </c>
    </row>
    <row r="6280" spans="1:2" x14ac:dyDescent="0.2">
      <c r="A6280">
        <v>45441</v>
      </c>
      <c r="B6280">
        <v>0</v>
      </c>
    </row>
    <row r="6281" spans="1:2" x14ac:dyDescent="0.2">
      <c r="A6281">
        <v>62128</v>
      </c>
      <c r="B6281">
        <v>0</v>
      </c>
    </row>
    <row r="6282" spans="1:2" x14ac:dyDescent="0.2">
      <c r="A6282">
        <v>69553</v>
      </c>
      <c r="B6282">
        <v>0</v>
      </c>
    </row>
    <row r="6283" spans="1:2" x14ac:dyDescent="0.2">
      <c r="A6283">
        <v>77215</v>
      </c>
      <c r="B6283">
        <v>0</v>
      </c>
    </row>
    <row r="6284" spans="1:2" x14ac:dyDescent="0.2">
      <c r="A6284">
        <v>81335</v>
      </c>
      <c r="B6284">
        <v>0</v>
      </c>
    </row>
    <row r="6285" spans="1:2" x14ac:dyDescent="0.2">
      <c r="A6285">
        <v>86963</v>
      </c>
      <c r="B6285">
        <v>0</v>
      </c>
    </row>
    <row r="6286" spans="1:2" x14ac:dyDescent="0.2">
      <c r="A6286">
        <v>97848</v>
      </c>
      <c r="B6286">
        <v>0</v>
      </c>
    </row>
    <row r="6287" spans="1:2" x14ac:dyDescent="0.2">
      <c r="A6287">
        <v>103906</v>
      </c>
      <c r="B6287">
        <v>1</v>
      </c>
    </row>
    <row r="6288" spans="1:2" x14ac:dyDescent="0.2">
      <c r="A6288">
        <v>107635</v>
      </c>
      <c r="B6288">
        <v>0</v>
      </c>
    </row>
    <row r="6289" spans="1:2" x14ac:dyDescent="0.2">
      <c r="A6289">
        <v>112058</v>
      </c>
      <c r="B6289">
        <v>0</v>
      </c>
    </row>
    <row r="6290" spans="1:2" x14ac:dyDescent="0.2">
      <c r="A6290">
        <v>127395</v>
      </c>
      <c r="B6290">
        <v>0</v>
      </c>
    </row>
    <row r="6291" spans="1:2" x14ac:dyDescent="0.2">
      <c r="A6291">
        <v>133802</v>
      </c>
      <c r="B6291">
        <v>0</v>
      </c>
    </row>
    <row r="6292" spans="1:2" x14ac:dyDescent="0.2">
      <c r="A6292">
        <v>153115</v>
      </c>
      <c r="B6292">
        <v>0</v>
      </c>
    </row>
    <row r="6293" spans="1:2" x14ac:dyDescent="0.2">
      <c r="A6293">
        <v>160573</v>
      </c>
      <c r="B6293">
        <v>0</v>
      </c>
    </row>
    <row r="6294" spans="1:2" x14ac:dyDescent="0.2">
      <c r="A6294">
        <v>175821</v>
      </c>
      <c r="B6294">
        <v>0</v>
      </c>
    </row>
    <row r="6295" spans="1:2" x14ac:dyDescent="0.2">
      <c r="A6295">
        <v>149192</v>
      </c>
      <c r="B6295">
        <v>0</v>
      </c>
    </row>
    <row r="6296" spans="1:2" x14ac:dyDescent="0.2">
      <c r="A6296">
        <v>52348</v>
      </c>
      <c r="B6296">
        <v>0</v>
      </c>
    </row>
    <row r="6297" spans="1:2" x14ac:dyDescent="0.2">
      <c r="A6297">
        <v>70254</v>
      </c>
      <c r="B6297">
        <v>0</v>
      </c>
    </row>
    <row r="6298" spans="1:2" x14ac:dyDescent="0.2">
      <c r="A6298">
        <v>113796</v>
      </c>
      <c r="B6298">
        <v>0</v>
      </c>
    </row>
    <row r="6299" spans="1:2" x14ac:dyDescent="0.2">
      <c r="A6299">
        <v>112628</v>
      </c>
      <c r="B6299">
        <v>0</v>
      </c>
    </row>
    <row r="6300" spans="1:2" x14ac:dyDescent="0.2">
      <c r="A6300">
        <v>13436</v>
      </c>
      <c r="B6300">
        <v>0</v>
      </c>
    </row>
    <row r="6301" spans="1:2" x14ac:dyDescent="0.2">
      <c r="A6301">
        <v>101920</v>
      </c>
      <c r="B6301">
        <v>0</v>
      </c>
    </row>
    <row r="6302" spans="1:2" x14ac:dyDescent="0.2">
      <c r="A6302">
        <v>49698</v>
      </c>
      <c r="B6302">
        <v>0</v>
      </c>
    </row>
    <row r="6303" spans="1:2" x14ac:dyDescent="0.2">
      <c r="A6303">
        <v>173631</v>
      </c>
      <c r="B6303">
        <v>0</v>
      </c>
    </row>
    <row r="6304" spans="1:2" x14ac:dyDescent="0.2">
      <c r="A6304">
        <v>16748</v>
      </c>
      <c r="B6304">
        <v>1</v>
      </c>
    </row>
    <row r="6305" spans="1:2" x14ac:dyDescent="0.2">
      <c r="A6305">
        <v>46652</v>
      </c>
      <c r="B6305">
        <v>0</v>
      </c>
    </row>
    <row r="6306" spans="1:2" x14ac:dyDescent="0.2">
      <c r="A6306">
        <v>49652</v>
      </c>
      <c r="B6306">
        <v>0</v>
      </c>
    </row>
    <row r="6307" spans="1:2" x14ac:dyDescent="0.2">
      <c r="A6307">
        <v>69090</v>
      </c>
      <c r="B6307">
        <v>0</v>
      </c>
    </row>
    <row r="6308" spans="1:2" x14ac:dyDescent="0.2">
      <c r="A6308">
        <v>69367</v>
      </c>
      <c r="B6308">
        <v>0</v>
      </c>
    </row>
    <row r="6309" spans="1:2" x14ac:dyDescent="0.2">
      <c r="A6309">
        <v>103336</v>
      </c>
      <c r="B6309">
        <v>0</v>
      </c>
    </row>
    <row r="6310" spans="1:2" x14ac:dyDescent="0.2">
      <c r="A6310">
        <v>106014</v>
      </c>
      <c r="B6310">
        <v>0</v>
      </c>
    </row>
    <row r="6311" spans="1:2" x14ac:dyDescent="0.2">
      <c r="A6311">
        <v>123139</v>
      </c>
      <c r="B6311">
        <v>0</v>
      </c>
    </row>
    <row r="6312" spans="1:2" x14ac:dyDescent="0.2">
      <c r="A6312">
        <v>127108</v>
      </c>
      <c r="B6312">
        <v>0</v>
      </c>
    </row>
    <row r="6313" spans="1:2" x14ac:dyDescent="0.2">
      <c r="A6313">
        <v>134915</v>
      </c>
      <c r="B6313">
        <v>0</v>
      </c>
    </row>
    <row r="6314" spans="1:2" x14ac:dyDescent="0.2">
      <c r="A6314">
        <v>169324</v>
      </c>
      <c r="B6314">
        <v>0</v>
      </c>
    </row>
    <row r="6315" spans="1:2" x14ac:dyDescent="0.2">
      <c r="A6315">
        <v>2023</v>
      </c>
      <c r="B6315">
        <v>0</v>
      </c>
    </row>
    <row r="6316" spans="1:2" x14ac:dyDescent="0.2">
      <c r="A6316">
        <v>112637</v>
      </c>
      <c r="B6316">
        <v>0</v>
      </c>
    </row>
    <row r="6317" spans="1:2" x14ac:dyDescent="0.2">
      <c r="A6317">
        <v>23136</v>
      </c>
      <c r="B6317">
        <v>0</v>
      </c>
    </row>
    <row r="6318" spans="1:2" x14ac:dyDescent="0.2">
      <c r="A6318">
        <v>112478</v>
      </c>
      <c r="B6318">
        <v>0</v>
      </c>
    </row>
    <row r="6319" spans="1:2" x14ac:dyDescent="0.2">
      <c r="A6319">
        <v>58213</v>
      </c>
      <c r="B6319">
        <v>0</v>
      </c>
    </row>
    <row r="6320" spans="1:2" x14ac:dyDescent="0.2">
      <c r="A6320">
        <v>19908</v>
      </c>
      <c r="B6320">
        <v>0</v>
      </c>
    </row>
    <row r="6321" spans="1:2" x14ac:dyDescent="0.2">
      <c r="A6321">
        <v>19917</v>
      </c>
      <c r="B6321">
        <v>0</v>
      </c>
    </row>
    <row r="6322" spans="1:2" x14ac:dyDescent="0.2">
      <c r="A6322">
        <v>45076</v>
      </c>
      <c r="B6322">
        <v>0</v>
      </c>
    </row>
    <row r="6323" spans="1:2" x14ac:dyDescent="0.2">
      <c r="A6323">
        <v>47514</v>
      </c>
      <c r="B6323">
        <v>0</v>
      </c>
    </row>
    <row r="6324" spans="1:2" x14ac:dyDescent="0.2">
      <c r="A6324">
        <v>110973</v>
      </c>
      <c r="B6324">
        <v>0</v>
      </c>
    </row>
    <row r="6325" spans="1:2" x14ac:dyDescent="0.2">
      <c r="A6325">
        <v>62743</v>
      </c>
      <c r="B6325">
        <v>0</v>
      </c>
    </row>
    <row r="6326" spans="1:2" x14ac:dyDescent="0.2">
      <c r="A6326">
        <v>121000</v>
      </c>
      <c r="B6326">
        <v>0</v>
      </c>
    </row>
    <row r="6327" spans="1:2" x14ac:dyDescent="0.2">
      <c r="A6327">
        <v>86357</v>
      </c>
      <c r="B6327">
        <v>0</v>
      </c>
    </row>
    <row r="6328" spans="1:2" x14ac:dyDescent="0.2">
      <c r="A6328">
        <v>173463</v>
      </c>
      <c r="B6328">
        <v>0</v>
      </c>
    </row>
    <row r="6329" spans="1:2" x14ac:dyDescent="0.2">
      <c r="A6329">
        <v>174067</v>
      </c>
      <c r="B6329">
        <v>0</v>
      </c>
    </row>
    <row r="6330" spans="1:2" x14ac:dyDescent="0.2">
      <c r="A6330">
        <v>121019</v>
      </c>
      <c r="B6330">
        <v>0</v>
      </c>
    </row>
    <row r="6331" spans="1:2" x14ac:dyDescent="0.2">
      <c r="A6331">
        <v>70076</v>
      </c>
      <c r="B6331">
        <v>0</v>
      </c>
    </row>
    <row r="6332" spans="1:2" x14ac:dyDescent="0.2">
      <c r="A6332">
        <v>84781</v>
      </c>
      <c r="B6332">
        <v>0</v>
      </c>
    </row>
    <row r="6333" spans="1:2" x14ac:dyDescent="0.2">
      <c r="A6333">
        <v>156124</v>
      </c>
      <c r="B6333">
        <v>0</v>
      </c>
    </row>
    <row r="6334" spans="1:2" x14ac:dyDescent="0.2">
      <c r="A6334">
        <v>119616</v>
      </c>
      <c r="B6334">
        <v>0</v>
      </c>
    </row>
    <row r="6335" spans="1:2" x14ac:dyDescent="0.2">
      <c r="A6335">
        <v>140734</v>
      </c>
      <c r="B6335">
        <v>0</v>
      </c>
    </row>
    <row r="6336" spans="1:2" x14ac:dyDescent="0.2">
      <c r="A6336">
        <v>120192</v>
      </c>
      <c r="B6336">
        <v>0</v>
      </c>
    </row>
    <row r="6337" spans="1:2" x14ac:dyDescent="0.2">
      <c r="A6337">
        <v>151193</v>
      </c>
      <c r="B6337">
        <v>0</v>
      </c>
    </row>
    <row r="6338" spans="1:2" x14ac:dyDescent="0.2">
      <c r="A6338">
        <v>114649</v>
      </c>
      <c r="B6338">
        <v>0</v>
      </c>
    </row>
    <row r="6339" spans="1:2" x14ac:dyDescent="0.2">
      <c r="A6339">
        <v>150150</v>
      </c>
      <c r="B6339">
        <v>0</v>
      </c>
    </row>
    <row r="6340" spans="1:2" x14ac:dyDescent="0.2">
      <c r="A6340">
        <v>157371</v>
      </c>
      <c r="B6340">
        <v>0</v>
      </c>
    </row>
    <row r="6341" spans="1:2" x14ac:dyDescent="0.2">
      <c r="A6341">
        <v>176515</v>
      </c>
      <c r="B6341">
        <v>0</v>
      </c>
    </row>
    <row r="6342" spans="1:2" x14ac:dyDescent="0.2">
      <c r="A6342">
        <v>170195</v>
      </c>
      <c r="B6342">
        <v>0</v>
      </c>
    </row>
    <row r="6343" spans="1:2" x14ac:dyDescent="0.2">
      <c r="A6343">
        <v>156570</v>
      </c>
      <c r="B6343">
        <v>0</v>
      </c>
    </row>
    <row r="6344" spans="1:2" x14ac:dyDescent="0.2">
      <c r="A6344">
        <v>157433</v>
      </c>
      <c r="B6344">
        <v>0</v>
      </c>
    </row>
    <row r="6345" spans="1:2" x14ac:dyDescent="0.2">
      <c r="A6345">
        <v>140020</v>
      </c>
      <c r="B6345">
        <v>0</v>
      </c>
    </row>
    <row r="6346" spans="1:2" x14ac:dyDescent="0.2">
      <c r="A6346">
        <v>8602</v>
      </c>
      <c r="B6346">
        <v>0</v>
      </c>
    </row>
    <row r="6347" spans="1:2" x14ac:dyDescent="0.2">
      <c r="A6347">
        <v>93824</v>
      </c>
      <c r="B6347">
        <v>0</v>
      </c>
    </row>
    <row r="6348" spans="1:2" x14ac:dyDescent="0.2">
      <c r="A6348">
        <v>33809</v>
      </c>
      <c r="B6348">
        <v>0</v>
      </c>
    </row>
    <row r="6349" spans="1:2" x14ac:dyDescent="0.2">
      <c r="A6349">
        <v>90306</v>
      </c>
      <c r="B6349">
        <v>0</v>
      </c>
    </row>
    <row r="6350" spans="1:2" x14ac:dyDescent="0.2">
      <c r="A6350">
        <v>32731</v>
      </c>
      <c r="B6350">
        <v>0</v>
      </c>
    </row>
    <row r="6351" spans="1:2" x14ac:dyDescent="0.2">
      <c r="A6351">
        <v>157059</v>
      </c>
      <c r="B6351">
        <v>0</v>
      </c>
    </row>
    <row r="6352" spans="1:2" x14ac:dyDescent="0.2">
      <c r="A6352">
        <v>131675</v>
      </c>
      <c r="B6352">
        <v>0</v>
      </c>
    </row>
    <row r="6353" spans="1:2" x14ac:dyDescent="0.2">
      <c r="A6353">
        <v>81790</v>
      </c>
      <c r="B6353">
        <v>0</v>
      </c>
    </row>
    <row r="6354" spans="1:2" x14ac:dyDescent="0.2">
      <c r="A6354">
        <v>15867</v>
      </c>
      <c r="B6354">
        <v>0</v>
      </c>
    </row>
    <row r="6355" spans="1:2" x14ac:dyDescent="0.2">
      <c r="A6355">
        <v>177496</v>
      </c>
      <c r="B6355">
        <v>0</v>
      </c>
    </row>
    <row r="6356" spans="1:2" x14ac:dyDescent="0.2">
      <c r="A6356">
        <v>47701</v>
      </c>
      <c r="B6356">
        <v>0</v>
      </c>
    </row>
    <row r="6357" spans="1:2" x14ac:dyDescent="0.2">
      <c r="A6357">
        <v>112557</v>
      </c>
      <c r="B6357">
        <v>0</v>
      </c>
    </row>
    <row r="6358" spans="1:2" x14ac:dyDescent="0.2">
      <c r="A6358">
        <v>112584</v>
      </c>
      <c r="B6358">
        <v>0</v>
      </c>
    </row>
    <row r="6359" spans="1:2" x14ac:dyDescent="0.2">
      <c r="A6359">
        <v>112593</v>
      </c>
      <c r="B6359">
        <v>0</v>
      </c>
    </row>
    <row r="6360" spans="1:2" x14ac:dyDescent="0.2">
      <c r="A6360">
        <v>41293</v>
      </c>
      <c r="B6360">
        <v>0</v>
      </c>
    </row>
    <row r="6361" spans="1:2" x14ac:dyDescent="0.2">
      <c r="A6361">
        <v>167936</v>
      </c>
      <c r="B6361">
        <v>0</v>
      </c>
    </row>
    <row r="6362" spans="1:2" x14ac:dyDescent="0.2">
      <c r="A6362">
        <v>167945</v>
      </c>
      <c r="B6362">
        <v>0</v>
      </c>
    </row>
    <row r="6363" spans="1:2" x14ac:dyDescent="0.2">
      <c r="A6363">
        <v>139820</v>
      </c>
      <c r="B6363">
        <v>1</v>
      </c>
    </row>
    <row r="6364" spans="1:2" x14ac:dyDescent="0.2">
      <c r="A6364">
        <v>55115</v>
      </c>
      <c r="B6364">
        <v>0</v>
      </c>
    </row>
    <row r="6365" spans="1:2" x14ac:dyDescent="0.2">
      <c r="A6365">
        <v>55133</v>
      </c>
      <c r="B6365">
        <v>0</v>
      </c>
    </row>
    <row r="6366" spans="1:2" x14ac:dyDescent="0.2">
      <c r="A6366">
        <v>8069</v>
      </c>
      <c r="B6366">
        <v>0</v>
      </c>
    </row>
    <row r="6367" spans="1:2" x14ac:dyDescent="0.2">
      <c r="A6367">
        <v>110848</v>
      </c>
      <c r="B6367">
        <v>0</v>
      </c>
    </row>
    <row r="6368" spans="1:2" x14ac:dyDescent="0.2">
      <c r="A6368">
        <v>5112</v>
      </c>
      <c r="B6368">
        <v>0</v>
      </c>
    </row>
    <row r="6369" spans="1:2" x14ac:dyDescent="0.2">
      <c r="A6369">
        <v>70263</v>
      </c>
      <c r="B6369">
        <v>0</v>
      </c>
    </row>
    <row r="6370" spans="1:2" x14ac:dyDescent="0.2">
      <c r="A6370">
        <v>128604</v>
      </c>
      <c r="B6370">
        <v>0</v>
      </c>
    </row>
    <row r="6371" spans="1:2" x14ac:dyDescent="0.2">
      <c r="A6371">
        <v>87102</v>
      </c>
      <c r="B6371">
        <v>0</v>
      </c>
    </row>
    <row r="6372" spans="1:2" x14ac:dyDescent="0.2">
      <c r="A6372">
        <v>166164</v>
      </c>
      <c r="B6372">
        <v>0</v>
      </c>
    </row>
    <row r="6373" spans="1:2" x14ac:dyDescent="0.2">
      <c r="A6373">
        <v>111159</v>
      </c>
      <c r="B6373">
        <v>0</v>
      </c>
    </row>
    <row r="6374" spans="1:2" x14ac:dyDescent="0.2">
      <c r="A6374">
        <v>83366</v>
      </c>
      <c r="B6374">
        <v>0</v>
      </c>
    </row>
    <row r="6375" spans="1:2" x14ac:dyDescent="0.2">
      <c r="A6375">
        <v>99824</v>
      </c>
      <c r="B6375">
        <v>0</v>
      </c>
    </row>
    <row r="6376" spans="1:2" x14ac:dyDescent="0.2">
      <c r="A6376">
        <v>36177</v>
      </c>
      <c r="B6376">
        <v>0</v>
      </c>
    </row>
    <row r="6377" spans="1:2" x14ac:dyDescent="0.2">
      <c r="A6377">
        <v>160626</v>
      </c>
      <c r="B6377">
        <v>0</v>
      </c>
    </row>
    <row r="6378" spans="1:2" x14ac:dyDescent="0.2">
      <c r="A6378">
        <v>179392</v>
      </c>
      <c r="B6378">
        <v>1</v>
      </c>
    </row>
    <row r="6379" spans="1:2" x14ac:dyDescent="0.2">
      <c r="A6379">
        <v>103979</v>
      </c>
      <c r="B6379">
        <v>0</v>
      </c>
    </row>
    <row r="6380" spans="1:2" x14ac:dyDescent="0.2">
      <c r="A6380">
        <v>177753</v>
      </c>
      <c r="B6380">
        <v>0</v>
      </c>
    </row>
    <row r="6381" spans="1:2" x14ac:dyDescent="0.2">
      <c r="A6381">
        <v>82644</v>
      </c>
      <c r="B6381">
        <v>0</v>
      </c>
    </row>
    <row r="6382" spans="1:2" x14ac:dyDescent="0.2">
      <c r="A6382">
        <v>155500</v>
      </c>
      <c r="B6382">
        <v>1</v>
      </c>
    </row>
    <row r="6383" spans="1:2" x14ac:dyDescent="0.2">
      <c r="A6383">
        <v>33079</v>
      </c>
      <c r="B6383">
        <v>0</v>
      </c>
    </row>
    <row r="6384" spans="1:2" x14ac:dyDescent="0.2">
      <c r="A6384">
        <v>41266</v>
      </c>
      <c r="B6384">
        <v>0</v>
      </c>
    </row>
    <row r="6385" spans="1:2" x14ac:dyDescent="0.2">
      <c r="A6385">
        <v>144722</v>
      </c>
      <c r="B6385">
        <v>0</v>
      </c>
    </row>
    <row r="6386" spans="1:2" x14ac:dyDescent="0.2">
      <c r="A6386">
        <v>43475</v>
      </c>
      <c r="B6386">
        <v>0</v>
      </c>
    </row>
    <row r="6387" spans="1:2" x14ac:dyDescent="0.2">
      <c r="A6387">
        <v>111355</v>
      </c>
      <c r="B6387">
        <v>0</v>
      </c>
    </row>
    <row r="6388" spans="1:2" x14ac:dyDescent="0.2">
      <c r="A6388">
        <v>128775</v>
      </c>
      <c r="B6388">
        <v>0</v>
      </c>
    </row>
    <row r="6389" spans="1:2" x14ac:dyDescent="0.2">
      <c r="A6389">
        <v>176560</v>
      </c>
      <c r="B6389">
        <v>0</v>
      </c>
    </row>
    <row r="6390" spans="1:2" x14ac:dyDescent="0.2">
      <c r="A6390">
        <v>176597</v>
      </c>
      <c r="B6390">
        <v>0</v>
      </c>
    </row>
    <row r="6391" spans="1:2" x14ac:dyDescent="0.2">
      <c r="A6391">
        <v>52053</v>
      </c>
      <c r="B6391">
        <v>0</v>
      </c>
    </row>
    <row r="6392" spans="1:2" x14ac:dyDescent="0.2">
      <c r="A6392">
        <v>74527</v>
      </c>
      <c r="B6392">
        <v>0</v>
      </c>
    </row>
    <row r="6393" spans="1:2" x14ac:dyDescent="0.2">
      <c r="A6393">
        <v>87200</v>
      </c>
      <c r="B6393">
        <v>0</v>
      </c>
    </row>
    <row r="6394" spans="1:2" x14ac:dyDescent="0.2">
      <c r="A6394">
        <v>9770</v>
      </c>
      <c r="B6394">
        <v>0</v>
      </c>
    </row>
    <row r="6395" spans="1:2" x14ac:dyDescent="0.2">
      <c r="A6395">
        <v>104001</v>
      </c>
      <c r="B6395">
        <v>0</v>
      </c>
    </row>
    <row r="6396" spans="1:2" x14ac:dyDescent="0.2">
      <c r="A6396">
        <v>2773</v>
      </c>
      <c r="B6396">
        <v>0</v>
      </c>
    </row>
    <row r="6397" spans="1:2" x14ac:dyDescent="0.2">
      <c r="A6397">
        <v>39907</v>
      </c>
      <c r="B6397">
        <v>0</v>
      </c>
    </row>
    <row r="6398" spans="1:2" x14ac:dyDescent="0.2">
      <c r="A6398">
        <v>7561</v>
      </c>
      <c r="B6398">
        <v>0</v>
      </c>
    </row>
    <row r="6399" spans="1:2" x14ac:dyDescent="0.2">
      <c r="A6399">
        <v>84362</v>
      </c>
      <c r="B6399">
        <v>0</v>
      </c>
    </row>
    <row r="6400" spans="1:2" x14ac:dyDescent="0.2">
      <c r="A6400">
        <v>76647</v>
      </c>
      <c r="B6400">
        <v>0</v>
      </c>
    </row>
    <row r="6401" spans="1:2" x14ac:dyDescent="0.2">
      <c r="A6401">
        <v>178634</v>
      </c>
      <c r="B6401">
        <v>0</v>
      </c>
    </row>
    <row r="6402" spans="1:2" x14ac:dyDescent="0.2">
      <c r="A6402">
        <v>28111</v>
      </c>
      <c r="B6402">
        <v>0</v>
      </c>
    </row>
    <row r="6403" spans="1:2" x14ac:dyDescent="0.2">
      <c r="A6403">
        <v>30121</v>
      </c>
      <c r="B6403">
        <v>0</v>
      </c>
    </row>
    <row r="6404" spans="1:2" x14ac:dyDescent="0.2">
      <c r="A6404">
        <v>90495</v>
      </c>
      <c r="B6404">
        <v>0</v>
      </c>
    </row>
    <row r="6405" spans="1:2" x14ac:dyDescent="0.2">
      <c r="A6405">
        <v>45147</v>
      </c>
      <c r="B6405">
        <v>0</v>
      </c>
    </row>
    <row r="6406" spans="1:2" x14ac:dyDescent="0.2">
      <c r="A6406">
        <v>84567</v>
      </c>
      <c r="B6406">
        <v>0</v>
      </c>
    </row>
    <row r="6407" spans="1:2" x14ac:dyDescent="0.2">
      <c r="A6407">
        <v>33391</v>
      </c>
      <c r="B6407">
        <v>0</v>
      </c>
    </row>
    <row r="6408" spans="1:2" x14ac:dyDescent="0.2">
      <c r="A6408">
        <v>58286</v>
      </c>
      <c r="B6408">
        <v>0</v>
      </c>
    </row>
    <row r="6409" spans="1:2" x14ac:dyDescent="0.2">
      <c r="A6409">
        <v>58295</v>
      </c>
      <c r="B6409">
        <v>0</v>
      </c>
    </row>
    <row r="6410" spans="1:2" x14ac:dyDescent="0.2">
      <c r="A6410">
        <v>58268</v>
      </c>
      <c r="B6410">
        <v>0</v>
      </c>
    </row>
    <row r="6411" spans="1:2" x14ac:dyDescent="0.2">
      <c r="A6411">
        <v>109461</v>
      </c>
      <c r="B6411">
        <v>0</v>
      </c>
    </row>
    <row r="6412" spans="1:2" x14ac:dyDescent="0.2">
      <c r="A6412">
        <v>111051</v>
      </c>
      <c r="B6412">
        <v>0</v>
      </c>
    </row>
    <row r="6413" spans="1:2" x14ac:dyDescent="0.2">
      <c r="A6413">
        <v>17995</v>
      </c>
      <c r="B6413">
        <v>0</v>
      </c>
    </row>
    <row r="6414" spans="1:2" x14ac:dyDescent="0.2">
      <c r="A6414">
        <v>44346</v>
      </c>
      <c r="B6414">
        <v>0</v>
      </c>
    </row>
    <row r="6415" spans="1:2" x14ac:dyDescent="0.2">
      <c r="A6415">
        <v>69018</v>
      </c>
      <c r="B6415">
        <v>0</v>
      </c>
    </row>
    <row r="6416" spans="1:2" x14ac:dyDescent="0.2">
      <c r="A6416">
        <v>133875</v>
      </c>
      <c r="B6416">
        <v>0</v>
      </c>
    </row>
    <row r="6417" spans="1:2" x14ac:dyDescent="0.2">
      <c r="A6417">
        <v>12607</v>
      </c>
      <c r="B6417">
        <v>0</v>
      </c>
    </row>
    <row r="6418" spans="1:2" x14ac:dyDescent="0.2">
      <c r="A6418">
        <v>51038</v>
      </c>
      <c r="B6418">
        <v>0</v>
      </c>
    </row>
    <row r="6419" spans="1:2" x14ac:dyDescent="0.2">
      <c r="A6419">
        <v>156892</v>
      </c>
      <c r="B6419">
        <v>0</v>
      </c>
    </row>
    <row r="6420" spans="1:2" x14ac:dyDescent="0.2">
      <c r="A6420">
        <v>159099</v>
      </c>
      <c r="B6420">
        <v>0</v>
      </c>
    </row>
    <row r="6421" spans="1:2" x14ac:dyDescent="0.2">
      <c r="A6421">
        <v>15929</v>
      </c>
      <c r="B6421">
        <v>0</v>
      </c>
    </row>
    <row r="6422" spans="1:2" x14ac:dyDescent="0.2">
      <c r="A6422">
        <v>80622</v>
      </c>
      <c r="B6422">
        <v>0</v>
      </c>
    </row>
    <row r="6423" spans="1:2" x14ac:dyDescent="0.2">
      <c r="A6423">
        <v>111257</v>
      </c>
      <c r="B6423">
        <v>0</v>
      </c>
    </row>
    <row r="6424" spans="1:2" x14ac:dyDescent="0.2">
      <c r="A6424">
        <v>63214</v>
      </c>
      <c r="B6424">
        <v>0</v>
      </c>
    </row>
    <row r="6425" spans="1:2" x14ac:dyDescent="0.2">
      <c r="A6425">
        <v>59201</v>
      </c>
      <c r="B6425">
        <v>0</v>
      </c>
    </row>
    <row r="6426" spans="1:2" x14ac:dyDescent="0.2">
      <c r="A6426">
        <v>3609</v>
      </c>
      <c r="B6426">
        <v>0</v>
      </c>
    </row>
    <row r="6427" spans="1:2" x14ac:dyDescent="0.2">
      <c r="A6427">
        <v>156008</v>
      </c>
      <c r="B6427">
        <v>0</v>
      </c>
    </row>
    <row r="6428" spans="1:2" x14ac:dyDescent="0.2">
      <c r="A6428">
        <v>160653</v>
      </c>
      <c r="B6428">
        <v>0</v>
      </c>
    </row>
    <row r="6429" spans="1:2" x14ac:dyDescent="0.2">
      <c r="A6429">
        <v>95630</v>
      </c>
      <c r="B6429">
        <v>0</v>
      </c>
    </row>
    <row r="6430" spans="1:2" x14ac:dyDescent="0.2">
      <c r="A6430">
        <v>34501</v>
      </c>
      <c r="B6430">
        <v>0</v>
      </c>
    </row>
    <row r="6431" spans="1:2" x14ac:dyDescent="0.2">
      <c r="A6431">
        <v>12439</v>
      </c>
      <c r="B6431">
        <v>0</v>
      </c>
    </row>
    <row r="6432" spans="1:2" x14ac:dyDescent="0.2">
      <c r="A6432">
        <v>114006</v>
      </c>
      <c r="B6432">
        <v>0</v>
      </c>
    </row>
    <row r="6433" spans="1:2" x14ac:dyDescent="0.2">
      <c r="A6433">
        <v>13695</v>
      </c>
      <c r="B6433">
        <v>0</v>
      </c>
    </row>
    <row r="6434" spans="1:2" x14ac:dyDescent="0.2">
      <c r="A6434">
        <v>153525</v>
      </c>
      <c r="B6434">
        <v>0</v>
      </c>
    </row>
    <row r="6435" spans="1:2" x14ac:dyDescent="0.2">
      <c r="A6435">
        <v>73969</v>
      </c>
      <c r="B6435">
        <v>0</v>
      </c>
    </row>
    <row r="6436" spans="1:2" x14ac:dyDescent="0.2">
      <c r="A6436">
        <v>73978</v>
      </c>
      <c r="B6436">
        <v>0</v>
      </c>
    </row>
    <row r="6437" spans="1:2" x14ac:dyDescent="0.2">
      <c r="A6437">
        <v>48076</v>
      </c>
      <c r="B6437">
        <v>0</v>
      </c>
    </row>
    <row r="6438" spans="1:2" x14ac:dyDescent="0.2">
      <c r="A6438">
        <v>57868</v>
      </c>
      <c r="B6438">
        <v>0</v>
      </c>
    </row>
    <row r="6439" spans="1:2" x14ac:dyDescent="0.2">
      <c r="A6439">
        <v>162648</v>
      </c>
      <c r="B6439">
        <v>0</v>
      </c>
    </row>
    <row r="6440" spans="1:2" x14ac:dyDescent="0.2">
      <c r="A6440">
        <v>48254</v>
      </c>
      <c r="B6440">
        <v>0</v>
      </c>
    </row>
    <row r="6441" spans="1:2" x14ac:dyDescent="0.2">
      <c r="A6441">
        <v>176392</v>
      </c>
      <c r="B6441">
        <v>0</v>
      </c>
    </row>
    <row r="6442" spans="1:2" x14ac:dyDescent="0.2">
      <c r="A6442">
        <v>43439</v>
      </c>
      <c r="B6442">
        <v>0</v>
      </c>
    </row>
    <row r="6443" spans="1:2" x14ac:dyDescent="0.2">
      <c r="A6443">
        <v>83598</v>
      </c>
      <c r="B6443">
        <v>0</v>
      </c>
    </row>
    <row r="6444" spans="1:2" x14ac:dyDescent="0.2">
      <c r="A6444">
        <v>30522</v>
      </c>
      <c r="B6444">
        <v>0</v>
      </c>
    </row>
    <row r="6445" spans="1:2" x14ac:dyDescent="0.2">
      <c r="A6445">
        <v>42726</v>
      </c>
      <c r="B6445">
        <v>0</v>
      </c>
    </row>
    <row r="6446" spans="1:2" x14ac:dyDescent="0.2">
      <c r="A6446">
        <v>44907</v>
      </c>
      <c r="B6446">
        <v>0</v>
      </c>
    </row>
    <row r="6447" spans="1:2" x14ac:dyDescent="0.2">
      <c r="A6447">
        <v>132262</v>
      </c>
      <c r="B6447">
        <v>0</v>
      </c>
    </row>
    <row r="6448" spans="1:2" x14ac:dyDescent="0.2">
      <c r="A6448">
        <v>67559</v>
      </c>
      <c r="B6448">
        <v>0</v>
      </c>
    </row>
    <row r="6449" spans="1:2" x14ac:dyDescent="0.2">
      <c r="A6449">
        <v>66036</v>
      </c>
      <c r="B6449">
        <v>0</v>
      </c>
    </row>
    <row r="6450" spans="1:2" x14ac:dyDescent="0.2">
      <c r="A6450">
        <v>15527</v>
      </c>
      <c r="B6450">
        <v>0</v>
      </c>
    </row>
    <row r="6451" spans="1:2" x14ac:dyDescent="0.2">
      <c r="A6451">
        <v>45272</v>
      </c>
      <c r="B6451">
        <v>0</v>
      </c>
    </row>
    <row r="6452" spans="1:2" x14ac:dyDescent="0.2">
      <c r="A6452">
        <v>94401</v>
      </c>
      <c r="B6452">
        <v>0</v>
      </c>
    </row>
    <row r="6453" spans="1:2" x14ac:dyDescent="0.2">
      <c r="A6453">
        <v>174389</v>
      </c>
      <c r="B6453">
        <v>0</v>
      </c>
    </row>
    <row r="6454" spans="1:2" x14ac:dyDescent="0.2">
      <c r="A6454">
        <v>174398</v>
      </c>
      <c r="B6454">
        <v>0</v>
      </c>
    </row>
    <row r="6455" spans="1:2" x14ac:dyDescent="0.2">
      <c r="A6455">
        <v>174405</v>
      </c>
      <c r="B6455">
        <v>0</v>
      </c>
    </row>
    <row r="6456" spans="1:2" x14ac:dyDescent="0.2">
      <c r="A6456">
        <v>154601</v>
      </c>
      <c r="B6456">
        <v>0</v>
      </c>
    </row>
    <row r="6457" spans="1:2" x14ac:dyDescent="0.2">
      <c r="A6457">
        <v>63651</v>
      </c>
      <c r="B6457">
        <v>0</v>
      </c>
    </row>
    <row r="6458" spans="1:2" x14ac:dyDescent="0.2">
      <c r="A6458">
        <v>170694</v>
      </c>
      <c r="B6458">
        <v>0</v>
      </c>
    </row>
    <row r="6459" spans="1:2" x14ac:dyDescent="0.2">
      <c r="A6459">
        <v>15420</v>
      </c>
      <c r="B6459">
        <v>0</v>
      </c>
    </row>
    <row r="6460" spans="1:2" x14ac:dyDescent="0.2">
      <c r="A6460">
        <v>10168</v>
      </c>
      <c r="B6460">
        <v>0</v>
      </c>
    </row>
    <row r="6461" spans="1:2" x14ac:dyDescent="0.2">
      <c r="A6461">
        <v>165586</v>
      </c>
      <c r="B6461">
        <v>0</v>
      </c>
    </row>
    <row r="6462" spans="1:2" x14ac:dyDescent="0.2">
      <c r="A6462">
        <v>170621</v>
      </c>
      <c r="B6462">
        <v>0</v>
      </c>
    </row>
    <row r="6463" spans="1:2" x14ac:dyDescent="0.2">
      <c r="A6463">
        <v>150098</v>
      </c>
      <c r="B6463">
        <v>0</v>
      </c>
    </row>
    <row r="6464" spans="1:2" x14ac:dyDescent="0.2">
      <c r="A6464">
        <v>176775</v>
      </c>
      <c r="B6464">
        <v>0</v>
      </c>
    </row>
    <row r="6465" spans="1:2" x14ac:dyDescent="0.2">
      <c r="A6465">
        <v>1892</v>
      </c>
      <c r="B6465">
        <v>0</v>
      </c>
    </row>
    <row r="6466" spans="1:2" x14ac:dyDescent="0.2">
      <c r="A6466">
        <v>16999</v>
      </c>
      <c r="B6466">
        <v>0</v>
      </c>
    </row>
    <row r="6467" spans="1:2" x14ac:dyDescent="0.2">
      <c r="A6467">
        <v>44523</v>
      </c>
      <c r="B6467">
        <v>0</v>
      </c>
    </row>
    <row r="6468" spans="1:2" x14ac:dyDescent="0.2">
      <c r="A6468">
        <v>50521</v>
      </c>
      <c r="B6468">
        <v>0</v>
      </c>
    </row>
    <row r="6469" spans="1:2" x14ac:dyDescent="0.2">
      <c r="A6469">
        <v>62164</v>
      </c>
      <c r="B6469">
        <v>0</v>
      </c>
    </row>
    <row r="6470" spans="1:2" x14ac:dyDescent="0.2">
      <c r="A6470">
        <v>133928</v>
      </c>
      <c r="B6470">
        <v>0</v>
      </c>
    </row>
    <row r="6471" spans="1:2" x14ac:dyDescent="0.2">
      <c r="A6471">
        <v>22193</v>
      </c>
      <c r="B6471">
        <v>0</v>
      </c>
    </row>
    <row r="6472" spans="1:2" x14ac:dyDescent="0.2">
      <c r="A6472">
        <v>133946</v>
      </c>
      <c r="B6472">
        <v>0</v>
      </c>
    </row>
    <row r="6473" spans="1:2" x14ac:dyDescent="0.2">
      <c r="A6473">
        <v>89963</v>
      </c>
      <c r="B6473">
        <v>0</v>
      </c>
    </row>
    <row r="6474" spans="1:2" x14ac:dyDescent="0.2">
      <c r="A6474">
        <v>90020</v>
      </c>
      <c r="B6474">
        <v>0</v>
      </c>
    </row>
    <row r="6475" spans="1:2" x14ac:dyDescent="0.2">
      <c r="A6475">
        <v>108231</v>
      </c>
      <c r="B6475">
        <v>1</v>
      </c>
    </row>
    <row r="6476" spans="1:2" x14ac:dyDescent="0.2">
      <c r="A6476">
        <v>15938</v>
      </c>
      <c r="B6476">
        <v>0</v>
      </c>
    </row>
    <row r="6477" spans="1:2" x14ac:dyDescent="0.2">
      <c r="A6477">
        <v>106434</v>
      </c>
      <c r="B6477">
        <v>0</v>
      </c>
    </row>
    <row r="6478" spans="1:2" x14ac:dyDescent="0.2">
      <c r="A6478">
        <v>117612</v>
      </c>
      <c r="B6478">
        <v>0</v>
      </c>
    </row>
    <row r="6479" spans="1:2" x14ac:dyDescent="0.2">
      <c r="A6479">
        <v>89473</v>
      </c>
      <c r="B6479">
        <v>0</v>
      </c>
    </row>
    <row r="6480" spans="1:2" x14ac:dyDescent="0.2">
      <c r="A6480">
        <v>155699</v>
      </c>
      <c r="B6480">
        <v>0</v>
      </c>
    </row>
    <row r="6481" spans="1:2" x14ac:dyDescent="0.2">
      <c r="A6481">
        <v>53078</v>
      </c>
      <c r="B6481">
        <v>0</v>
      </c>
    </row>
    <row r="6482" spans="1:2" x14ac:dyDescent="0.2">
      <c r="A6482">
        <v>53112</v>
      </c>
      <c r="B6482">
        <v>0</v>
      </c>
    </row>
    <row r="6483" spans="1:2" x14ac:dyDescent="0.2">
      <c r="A6483">
        <v>59265</v>
      </c>
      <c r="B6483">
        <v>0</v>
      </c>
    </row>
    <row r="6484" spans="1:2" x14ac:dyDescent="0.2">
      <c r="A6484">
        <v>22433</v>
      </c>
      <c r="B6484">
        <v>0</v>
      </c>
    </row>
    <row r="6485" spans="1:2" x14ac:dyDescent="0.2">
      <c r="A6485">
        <v>81709</v>
      </c>
      <c r="B6485">
        <v>0</v>
      </c>
    </row>
    <row r="6486" spans="1:2" x14ac:dyDescent="0.2">
      <c r="A6486">
        <v>109078</v>
      </c>
      <c r="B6486">
        <v>0</v>
      </c>
    </row>
    <row r="6487" spans="1:2" x14ac:dyDescent="0.2">
      <c r="A6487">
        <v>117382</v>
      </c>
      <c r="B6487">
        <v>0</v>
      </c>
    </row>
    <row r="6488" spans="1:2" x14ac:dyDescent="0.2">
      <c r="A6488">
        <v>119279</v>
      </c>
      <c r="B6488">
        <v>0</v>
      </c>
    </row>
    <row r="6489" spans="1:2" x14ac:dyDescent="0.2">
      <c r="A6489">
        <v>98284</v>
      </c>
      <c r="B6489">
        <v>0</v>
      </c>
    </row>
    <row r="6490" spans="1:2" x14ac:dyDescent="0.2">
      <c r="A6490">
        <v>175830</v>
      </c>
      <c r="B6490">
        <v>0</v>
      </c>
    </row>
    <row r="6491" spans="1:2" x14ac:dyDescent="0.2">
      <c r="A6491">
        <v>47168</v>
      </c>
      <c r="B6491">
        <v>0</v>
      </c>
    </row>
    <row r="6492" spans="1:2" x14ac:dyDescent="0.2">
      <c r="A6492">
        <v>23760</v>
      </c>
      <c r="B6492">
        <v>0</v>
      </c>
    </row>
    <row r="6493" spans="1:2" x14ac:dyDescent="0.2">
      <c r="A6493">
        <v>90039</v>
      </c>
      <c r="B6493">
        <v>0</v>
      </c>
    </row>
    <row r="6494" spans="1:2" x14ac:dyDescent="0.2">
      <c r="A6494">
        <v>107813</v>
      </c>
      <c r="B6494">
        <v>0</v>
      </c>
    </row>
    <row r="6495" spans="1:2" x14ac:dyDescent="0.2">
      <c r="A6495">
        <v>118619</v>
      </c>
      <c r="B6495">
        <v>0</v>
      </c>
    </row>
    <row r="6496" spans="1:2" x14ac:dyDescent="0.2">
      <c r="A6496">
        <v>119698</v>
      </c>
      <c r="B6496">
        <v>0</v>
      </c>
    </row>
    <row r="6497" spans="1:2" x14ac:dyDescent="0.2">
      <c r="A6497">
        <v>119705</v>
      </c>
      <c r="B6497">
        <v>0</v>
      </c>
    </row>
    <row r="6498" spans="1:2" x14ac:dyDescent="0.2">
      <c r="A6498">
        <v>144740</v>
      </c>
      <c r="B6498">
        <v>0</v>
      </c>
    </row>
    <row r="6499" spans="1:2" x14ac:dyDescent="0.2">
      <c r="A6499">
        <v>160895</v>
      </c>
      <c r="B6499">
        <v>0</v>
      </c>
    </row>
    <row r="6500" spans="1:2" x14ac:dyDescent="0.2">
      <c r="A6500">
        <v>176061</v>
      </c>
      <c r="B6500">
        <v>0</v>
      </c>
    </row>
    <row r="6501" spans="1:2" x14ac:dyDescent="0.2">
      <c r="A6501">
        <v>165014</v>
      </c>
      <c r="B6501">
        <v>0</v>
      </c>
    </row>
    <row r="6502" spans="1:2" x14ac:dyDescent="0.2">
      <c r="A6502">
        <v>43607</v>
      </c>
      <c r="B6502">
        <v>0</v>
      </c>
    </row>
    <row r="6503" spans="1:2" x14ac:dyDescent="0.2">
      <c r="A6503">
        <v>157415</v>
      </c>
      <c r="B6503">
        <v>0</v>
      </c>
    </row>
    <row r="6504" spans="1:2" x14ac:dyDescent="0.2">
      <c r="A6504">
        <v>128926</v>
      </c>
      <c r="B6504">
        <v>0</v>
      </c>
    </row>
    <row r="6505" spans="1:2" x14ac:dyDescent="0.2">
      <c r="A6505">
        <v>169501</v>
      </c>
      <c r="B6505">
        <v>0</v>
      </c>
    </row>
    <row r="6506" spans="1:2" x14ac:dyDescent="0.2">
      <c r="A6506">
        <v>16203</v>
      </c>
      <c r="B6506">
        <v>0</v>
      </c>
    </row>
    <row r="6507" spans="1:2" x14ac:dyDescent="0.2">
      <c r="A6507">
        <v>118325</v>
      </c>
      <c r="B6507">
        <v>0</v>
      </c>
    </row>
    <row r="6508" spans="1:2" x14ac:dyDescent="0.2">
      <c r="A6508">
        <v>7133</v>
      </c>
      <c r="B6508">
        <v>0</v>
      </c>
    </row>
    <row r="6509" spans="1:2" x14ac:dyDescent="0.2">
      <c r="A6509">
        <v>8915</v>
      </c>
      <c r="B6509">
        <v>0</v>
      </c>
    </row>
    <row r="6510" spans="1:2" x14ac:dyDescent="0.2">
      <c r="A6510">
        <v>10676</v>
      </c>
      <c r="B6510">
        <v>0</v>
      </c>
    </row>
    <row r="6511" spans="1:2" x14ac:dyDescent="0.2">
      <c r="A6511">
        <v>164605</v>
      </c>
      <c r="B6511">
        <v>0</v>
      </c>
    </row>
    <row r="6512" spans="1:2" x14ac:dyDescent="0.2">
      <c r="A6512">
        <v>84601</v>
      </c>
      <c r="B6512">
        <v>0</v>
      </c>
    </row>
    <row r="6513" spans="1:2" x14ac:dyDescent="0.2">
      <c r="A6513">
        <v>29822</v>
      </c>
      <c r="B6513">
        <v>0</v>
      </c>
    </row>
    <row r="6514" spans="1:2" x14ac:dyDescent="0.2">
      <c r="A6514">
        <v>17557</v>
      </c>
      <c r="B6514">
        <v>0</v>
      </c>
    </row>
    <row r="6515" spans="1:2" x14ac:dyDescent="0.2">
      <c r="A6515">
        <v>18714</v>
      </c>
      <c r="B6515">
        <v>0</v>
      </c>
    </row>
    <row r="6516" spans="1:2" x14ac:dyDescent="0.2">
      <c r="A6516">
        <v>79335</v>
      </c>
      <c r="B6516">
        <v>0</v>
      </c>
    </row>
    <row r="6517" spans="1:2" x14ac:dyDescent="0.2">
      <c r="A6517">
        <v>85822</v>
      </c>
      <c r="B6517">
        <v>0</v>
      </c>
    </row>
    <row r="6518" spans="1:2" x14ac:dyDescent="0.2">
      <c r="A6518">
        <v>125800</v>
      </c>
      <c r="B6518">
        <v>0</v>
      </c>
    </row>
    <row r="6519" spans="1:2" x14ac:dyDescent="0.2">
      <c r="A6519">
        <v>145863</v>
      </c>
      <c r="B6519">
        <v>0</v>
      </c>
    </row>
    <row r="6520" spans="1:2" x14ac:dyDescent="0.2">
      <c r="A6520">
        <v>7259</v>
      </c>
      <c r="B6520">
        <v>0</v>
      </c>
    </row>
    <row r="6521" spans="1:2" x14ac:dyDescent="0.2">
      <c r="A6521">
        <v>8274</v>
      </c>
      <c r="B6521">
        <v>0</v>
      </c>
    </row>
    <row r="6522" spans="1:2" x14ac:dyDescent="0.2">
      <c r="A6522">
        <v>83909</v>
      </c>
      <c r="B6522">
        <v>0</v>
      </c>
    </row>
    <row r="6523" spans="1:2" x14ac:dyDescent="0.2">
      <c r="A6523">
        <v>83918</v>
      </c>
      <c r="B6523">
        <v>0</v>
      </c>
    </row>
    <row r="6524" spans="1:2" x14ac:dyDescent="0.2">
      <c r="A6524">
        <v>60589</v>
      </c>
      <c r="B6524">
        <v>0</v>
      </c>
    </row>
    <row r="6525" spans="1:2" x14ac:dyDescent="0.2">
      <c r="A6525">
        <v>74402</v>
      </c>
      <c r="B6525">
        <v>0</v>
      </c>
    </row>
    <row r="6526" spans="1:2" x14ac:dyDescent="0.2">
      <c r="A6526">
        <v>112708</v>
      </c>
      <c r="B6526">
        <v>0</v>
      </c>
    </row>
    <row r="6527" spans="1:2" x14ac:dyDescent="0.2">
      <c r="A6527">
        <v>164026</v>
      </c>
      <c r="B6527">
        <v>0</v>
      </c>
    </row>
    <row r="6528" spans="1:2" x14ac:dyDescent="0.2">
      <c r="A6528">
        <v>106586</v>
      </c>
      <c r="B6528">
        <v>0</v>
      </c>
    </row>
    <row r="6529" spans="1:2" x14ac:dyDescent="0.2">
      <c r="A6529">
        <v>5425</v>
      </c>
      <c r="B6529">
        <v>0</v>
      </c>
    </row>
    <row r="6530" spans="1:2" x14ac:dyDescent="0.2">
      <c r="A6530">
        <v>7570</v>
      </c>
      <c r="B6530">
        <v>0</v>
      </c>
    </row>
    <row r="6531" spans="1:2" x14ac:dyDescent="0.2">
      <c r="A6531">
        <v>12723</v>
      </c>
      <c r="B6531">
        <v>0</v>
      </c>
    </row>
    <row r="6532" spans="1:2" x14ac:dyDescent="0.2">
      <c r="A6532">
        <v>30862</v>
      </c>
      <c r="B6532">
        <v>0</v>
      </c>
    </row>
    <row r="6533" spans="1:2" x14ac:dyDescent="0.2">
      <c r="A6533">
        <v>66759</v>
      </c>
      <c r="B6533">
        <v>0</v>
      </c>
    </row>
    <row r="6534" spans="1:2" x14ac:dyDescent="0.2">
      <c r="A6534">
        <v>81941</v>
      </c>
      <c r="B6534">
        <v>0</v>
      </c>
    </row>
    <row r="6535" spans="1:2" x14ac:dyDescent="0.2">
      <c r="A6535">
        <v>137979</v>
      </c>
      <c r="B6535">
        <v>0</v>
      </c>
    </row>
    <row r="6536" spans="1:2" x14ac:dyDescent="0.2">
      <c r="A6536">
        <v>142970</v>
      </c>
      <c r="B6536">
        <v>0</v>
      </c>
    </row>
    <row r="6537" spans="1:2" x14ac:dyDescent="0.2">
      <c r="A6537">
        <v>29779</v>
      </c>
      <c r="B6537">
        <v>0</v>
      </c>
    </row>
    <row r="6538" spans="1:2" x14ac:dyDescent="0.2">
      <c r="A6538">
        <v>96842</v>
      </c>
      <c r="B6538">
        <v>0</v>
      </c>
    </row>
    <row r="6539" spans="1:2" x14ac:dyDescent="0.2">
      <c r="A6539">
        <v>70003</v>
      </c>
      <c r="B6539">
        <v>0</v>
      </c>
    </row>
    <row r="6540" spans="1:2" x14ac:dyDescent="0.2">
      <c r="A6540">
        <v>70012</v>
      </c>
      <c r="B6540">
        <v>0</v>
      </c>
    </row>
    <row r="6541" spans="1:2" x14ac:dyDescent="0.2">
      <c r="A6541">
        <v>11129</v>
      </c>
      <c r="B6541">
        <v>0</v>
      </c>
    </row>
    <row r="6542" spans="1:2" x14ac:dyDescent="0.2">
      <c r="A6542">
        <v>91474</v>
      </c>
      <c r="B6542">
        <v>0</v>
      </c>
    </row>
    <row r="6543" spans="1:2" x14ac:dyDescent="0.2">
      <c r="A6543">
        <v>119821</v>
      </c>
      <c r="B6543">
        <v>0</v>
      </c>
    </row>
    <row r="6544" spans="1:2" x14ac:dyDescent="0.2">
      <c r="A6544">
        <v>33444</v>
      </c>
      <c r="B6544">
        <v>0</v>
      </c>
    </row>
    <row r="6545" spans="1:2" x14ac:dyDescent="0.2">
      <c r="A6545">
        <v>117863</v>
      </c>
      <c r="B6545">
        <v>0</v>
      </c>
    </row>
    <row r="6546" spans="1:2" x14ac:dyDescent="0.2">
      <c r="A6546">
        <v>137256</v>
      </c>
      <c r="B6546">
        <v>0</v>
      </c>
    </row>
    <row r="6547" spans="1:2" x14ac:dyDescent="0.2">
      <c r="A6547">
        <v>116368</v>
      </c>
      <c r="B6547">
        <v>0</v>
      </c>
    </row>
    <row r="6548" spans="1:2" x14ac:dyDescent="0.2">
      <c r="A6548">
        <v>55552</v>
      </c>
      <c r="B6548">
        <v>0</v>
      </c>
    </row>
    <row r="6549" spans="1:2" x14ac:dyDescent="0.2">
      <c r="A6549">
        <v>123567</v>
      </c>
      <c r="B6549">
        <v>0</v>
      </c>
    </row>
    <row r="6550" spans="1:2" x14ac:dyDescent="0.2">
      <c r="A6550">
        <v>57877</v>
      </c>
      <c r="B6550">
        <v>0</v>
      </c>
    </row>
    <row r="6551" spans="1:2" x14ac:dyDescent="0.2">
      <c r="A6551">
        <v>24597</v>
      </c>
      <c r="B6551">
        <v>0</v>
      </c>
    </row>
    <row r="6552" spans="1:2" x14ac:dyDescent="0.2">
      <c r="A6552">
        <v>28228</v>
      </c>
      <c r="B6552">
        <v>0</v>
      </c>
    </row>
    <row r="6553" spans="1:2" x14ac:dyDescent="0.2">
      <c r="A6553">
        <v>7589</v>
      </c>
      <c r="B6553">
        <v>0</v>
      </c>
    </row>
    <row r="6554" spans="1:2" x14ac:dyDescent="0.2">
      <c r="A6554">
        <v>93860</v>
      </c>
      <c r="B6554">
        <v>0</v>
      </c>
    </row>
    <row r="6555" spans="1:2" x14ac:dyDescent="0.2">
      <c r="A6555">
        <v>93897</v>
      </c>
      <c r="B6555">
        <v>0</v>
      </c>
    </row>
    <row r="6556" spans="1:2" x14ac:dyDescent="0.2">
      <c r="A6556">
        <v>38768</v>
      </c>
      <c r="B6556">
        <v>0</v>
      </c>
    </row>
    <row r="6557" spans="1:2" x14ac:dyDescent="0.2">
      <c r="A6557">
        <v>15947</v>
      </c>
      <c r="B6557">
        <v>0</v>
      </c>
    </row>
    <row r="6558" spans="1:2" x14ac:dyDescent="0.2">
      <c r="A6558">
        <v>49705</v>
      </c>
      <c r="B6558">
        <v>0</v>
      </c>
    </row>
    <row r="6559" spans="1:2" x14ac:dyDescent="0.2">
      <c r="A6559">
        <v>127420</v>
      </c>
      <c r="B6559">
        <v>0</v>
      </c>
    </row>
    <row r="6560" spans="1:2" x14ac:dyDescent="0.2">
      <c r="A6560">
        <v>137871</v>
      </c>
      <c r="B6560">
        <v>0</v>
      </c>
    </row>
    <row r="6561" spans="1:2" x14ac:dyDescent="0.2">
      <c r="A6561">
        <v>90075</v>
      </c>
      <c r="B6561">
        <v>0</v>
      </c>
    </row>
    <row r="6562" spans="1:2" x14ac:dyDescent="0.2">
      <c r="A6562">
        <v>28022</v>
      </c>
      <c r="B6562">
        <v>0</v>
      </c>
    </row>
    <row r="6563" spans="1:2" x14ac:dyDescent="0.2">
      <c r="A6563">
        <v>34226</v>
      </c>
      <c r="B6563">
        <v>0</v>
      </c>
    </row>
    <row r="6564" spans="1:2" x14ac:dyDescent="0.2">
      <c r="A6564">
        <v>80686</v>
      </c>
      <c r="B6564">
        <v>0</v>
      </c>
    </row>
    <row r="6565" spans="1:2" x14ac:dyDescent="0.2">
      <c r="A6565">
        <v>85724</v>
      </c>
      <c r="B6565">
        <v>0</v>
      </c>
    </row>
    <row r="6566" spans="1:2" x14ac:dyDescent="0.2">
      <c r="A6566">
        <v>64470</v>
      </c>
      <c r="B6566">
        <v>0</v>
      </c>
    </row>
    <row r="6567" spans="1:2" x14ac:dyDescent="0.2">
      <c r="A6567">
        <v>141839</v>
      </c>
      <c r="B6567">
        <v>0</v>
      </c>
    </row>
    <row r="6568" spans="1:2" x14ac:dyDescent="0.2">
      <c r="A6568">
        <v>157460</v>
      </c>
      <c r="B6568">
        <v>0</v>
      </c>
    </row>
    <row r="6569" spans="1:2" x14ac:dyDescent="0.2">
      <c r="A6569">
        <v>119064</v>
      </c>
      <c r="B6569">
        <v>0</v>
      </c>
    </row>
    <row r="6570" spans="1:2" x14ac:dyDescent="0.2">
      <c r="A6570">
        <v>14389</v>
      </c>
      <c r="B6570">
        <v>0</v>
      </c>
    </row>
    <row r="6571" spans="1:2" x14ac:dyDescent="0.2">
      <c r="A6571">
        <v>21114</v>
      </c>
      <c r="B6571">
        <v>0</v>
      </c>
    </row>
    <row r="6572" spans="1:2" x14ac:dyDescent="0.2">
      <c r="A6572">
        <v>37869</v>
      </c>
      <c r="B6572">
        <v>0</v>
      </c>
    </row>
    <row r="6573" spans="1:2" x14ac:dyDescent="0.2">
      <c r="A6573">
        <v>16766</v>
      </c>
      <c r="B6573">
        <v>0</v>
      </c>
    </row>
    <row r="6574" spans="1:2" x14ac:dyDescent="0.2">
      <c r="A6574">
        <v>117015</v>
      </c>
      <c r="B6574">
        <v>0</v>
      </c>
    </row>
    <row r="6575" spans="1:2" x14ac:dyDescent="0.2">
      <c r="A6575">
        <v>108259</v>
      </c>
      <c r="B6575">
        <v>0</v>
      </c>
    </row>
    <row r="6576" spans="1:2" x14ac:dyDescent="0.2">
      <c r="A6576">
        <v>70799</v>
      </c>
      <c r="B6576">
        <v>0</v>
      </c>
    </row>
    <row r="6577" spans="1:2" x14ac:dyDescent="0.2">
      <c r="A6577">
        <v>6565</v>
      </c>
      <c r="B6577">
        <v>0</v>
      </c>
    </row>
    <row r="6578" spans="1:2" x14ac:dyDescent="0.2">
      <c r="A6578">
        <v>117293</v>
      </c>
      <c r="B6578">
        <v>0</v>
      </c>
    </row>
    <row r="6579" spans="1:2" x14ac:dyDescent="0.2">
      <c r="A6579">
        <v>119778</v>
      </c>
      <c r="B6579">
        <v>0</v>
      </c>
    </row>
    <row r="6580" spans="1:2" x14ac:dyDescent="0.2">
      <c r="A6580">
        <v>165238</v>
      </c>
      <c r="B6580">
        <v>0</v>
      </c>
    </row>
    <row r="6581" spans="1:2" x14ac:dyDescent="0.2">
      <c r="A6581">
        <v>166360</v>
      </c>
      <c r="B6581">
        <v>0</v>
      </c>
    </row>
    <row r="6582" spans="1:2" x14ac:dyDescent="0.2">
      <c r="A6582">
        <v>125944</v>
      </c>
      <c r="B6582">
        <v>0</v>
      </c>
    </row>
    <row r="6583" spans="1:2" x14ac:dyDescent="0.2">
      <c r="A6583">
        <v>115370</v>
      </c>
      <c r="B6583">
        <v>0</v>
      </c>
    </row>
    <row r="6584" spans="1:2" x14ac:dyDescent="0.2">
      <c r="A6584">
        <v>178162</v>
      </c>
      <c r="B6584">
        <v>0</v>
      </c>
    </row>
    <row r="6585" spans="1:2" x14ac:dyDescent="0.2">
      <c r="A6585">
        <v>46224</v>
      </c>
      <c r="B6585">
        <v>0</v>
      </c>
    </row>
    <row r="6586" spans="1:2" x14ac:dyDescent="0.2">
      <c r="A6586">
        <v>16917</v>
      </c>
      <c r="B6586">
        <v>0</v>
      </c>
    </row>
    <row r="6587" spans="1:2" x14ac:dyDescent="0.2">
      <c r="A6587">
        <v>30185</v>
      </c>
      <c r="B6587">
        <v>0</v>
      </c>
    </row>
    <row r="6588" spans="1:2" x14ac:dyDescent="0.2">
      <c r="A6588">
        <v>53363</v>
      </c>
      <c r="B6588">
        <v>0</v>
      </c>
    </row>
    <row r="6589" spans="1:2" x14ac:dyDescent="0.2">
      <c r="A6589">
        <v>19230</v>
      </c>
      <c r="B6589">
        <v>0</v>
      </c>
    </row>
    <row r="6590" spans="1:2" x14ac:dyDescent="0.2">
      <c r="A6590">
        <v>70272</v>
      </c>
      <c r="B6590">
        <v>0</v>
      </c>
    </row>
    <row r="6591" spans="1:2" x14ac:dyDescent="0.2">
      <c r="A6591">
        <v>141964</v>
      </c>
      <c r="B6591">
        <v>0</v>
      </c>
    </row>
    <row r="6592" spans="1:2" x14ac:dyDescent="0.2">
      <c r="A6592">
        <v>92042</v>
      </c>
      <c r="B6592">
        <v>0</v>
      </c>
    </row>
    <row r="6593" spans="1:2" x14ac:dyDescent="0.2">
      <c r="A6593">
        <v>7268</v>
      </c>
      <c r="B6593">
        <v>0</v>
      </c>
    </row>
    <row r="6594" spans="1:2" x14ac:dyDescent="0.2">
      <c r="A6594">
        <v>16702</v>
      </c>
      <c r="B6594">
        <v>0</v>
      </c>
    </row>
    <row r="6595" spans="1:2" x14ac:dyDescent="0.2">
      <c r="A6595">
        <v>22816</v>
      </c>
      <c r="B6595">
        <v>0</v>
      </c>
    </row>
    <row r="6596" spans="1:2" x14ac:dyDescent="0.2">
      <c r="A6596">
        <v>61773</v>
      </c>
      <c r="B6596">
        <v>0</v>
      </c>
    </row>
    <row r="6597" spans="1:2" x14ac:dyDescent="0.2">
      <c r="A6597">
        <v>97615</v>
      </c>
      <c r="B6597">
        <v>0</v>
      </c>
    </row>
    <row r="6598" spans="1:2" x14ac:dyDescent="0.2">
      <c r="A6598">
        <v>167614</v>
      </c>
      <c r="B6598">
        <v>0</v>
      </c>
    </row>
    <row r="6599" spans="1:2" x14ac:dyDescent="0.2">
      <c r="A6599">
        <v>176481</v>
      </c>
      <c r="B6599">
        <v>0</v>
      </c>
    </row>
    <row r="6600" spans="1:2" x14ac:dyDescent="0.2">
      <c r="A6600">
        <v>11138</v>
      </c>
      <c r="B6600">
        <v>0</v>
      </c>
    </row>
    <row r="6601" spans="1:2" x14ac:dyDescent="0.2">
      <c r="A6601">
        <v>33523</v>
      </c>
      <c r="B6601">
        <v>0</v>
      </c>
    </row>
    <row r="6602" spans="1:2" x14ac:dyDescent="0.2">
      <c r="A6602">
        <v>63973</v>
      </c>
      <c r="B6602">
        <v>0</v>
      </c>
    </row>
    <row r="6603" spans="1:2" x14ac:dyDescent="0.2">
      <c r="A6603">
        <v>141795</v>
      </c>
      <c r="B6603">
        <v>0</v>
      </c>
    </row>
    <row r="6604" spans="1:2" x14ac:dyDescent="0.2">
      <c r="A6604">
        <v>104056</v>
      </c>
      <c r="B6604">
        <v>0</v>
      </c>
    </row>
    <row r="6605" spans="1:2" x14ac:dyDescent="0.2">
      <c r="A6605">
        <v>104065</v>
      </c>
      <c r="B6605">
        <v>0</v>
      </c>
    </row>
    <row r="6606" spans="1:2" x14ac:dyDescent="0.2">
      <c r="A6606">
        <v>97688</v>
      </c>
      <c r="B6606">
        <v>0</v>
      </c>
    </row>
    <row r="6607" spans="1:2" x14ac:dyDescent="0.2">
      <c r="A6607">
        <v>159918</v>
      </c>
      <c r="B6607">
        <v>0</v>
      </c>
    </row>
    <row r="6608" spans="1:2" x14ac:dyDescent="0.2">
      <c r="A6608">
        <v>20368</v>
      </c>
      <c r="B6608">
        <v>0</v>
      </c>
    </row>
    <row r="6609" spans="1:2" x14ac:dyDescent="0.2">
      <c r="A6609">
        <v>72935</v>
      </c>
      <c r="B6609">
        <v>0</v>
      </c>
    </row>
    <row r="6610" spans="1:2" x14ac:dyDescent="0.2">
      <c r="A6610">
        <v>150034</v>
      </c>
      <c r="B6610">
        <v>0</v>
      </c>
    </row>
    <row r="6611" spans="1:2" x14ac:dyDescent="0.2">
      <c r="A6611">
        <v>155895</v>
      </c>
      <c r="B6611">
        <v>0</v>
      </c>
    </row>
    <row r="6612" spans="1:2" x14ac:dyDescent="0.2">
      <c r="A6612">
        <v>56737</v>
      </c>
      <c r="B6612">
        <v>0</v>
      </c>
    </row>
    <row r="6613" spans="1:2" x14ac:dyDescent="0.2">
      <c r="A6613">
        <v>78196</v>
      </c>
      <c r="B6613">
        <v>0</v>
      </c>
    </row>
    <row r="6614" spans="1:2" x14ac:dyDescent="0.2">
      <c r="A6614">
        <v>85957</v>
      </c>
      <c r="B6614">
        <v>0</v>
      </c>
    </row>
    <row r="6615" spans="1:2" x14ac:dyDescent="0.2">
      <c r="A6615">
        <v>36514</v>
      </c>
      <c r="B6615">
        <v>0</v>
      </c>
    </row>
    <row r="6616" spans="1:2" x14ac:dyDescent="0.2">
      <c r="A6616">
        <v>93352</v>
      </c>
      <c r="B6616">
        <v>0</v>
      </c>
    </row>
    <row r="6617" spans="1:2" x14ac:dyDescent="0.2">
      <c r="A6617">
        <v>53951</v>
      </c>
      <c r="B6617">
        <v>0</v>
      </c>
    </row>
    <row r="6618" spans="1:2" x14ac:dyDescent="0.2">
      <c r="A6618">
        <v>107957</v>
      </c>
      <c r="B6618">
        <v>0</v>
      </c>
    </row>
    <row r="6619" spans="1:2" x14ac:dyDescent="0.2">
      <c r="A6619">
        <v>26127</v>
      </c>
      <c r="B6619">
        <v>0</v>
      </c>
    </row>
    <row r="6620" spans="1:2" x14ac:dyDescent="0.2">
      <c r="A6620">
        <v>80720</v>
      </c>
      <c r="B6620">
        <v>0</v>
      </c>
    </row>
    <row r="6621" spans="1:2" x14ac:dyDescent="0.2">
      <c r="A6621">
        <v>152396</v>
      </c>
      <c r="B6621">
        <v>0</v>
      </c>
    </row>
    <row r="6622" spans="1:2" x14ac:dyDescent="0.2">
      <c r="A6622">
        <v>157503</v>
      </c>
      <c r="B6622">
        <v>0</v>
      </c>
    </row>
    <row r="6623" spans="1:2" x14ac:dyDescent="0.2">
      <c r="A6623">
        <v>76683</v>
      </c>
      <c r="B6623">
        <v>0</v>
      </c>
    </row>
    <row r="6624" spans="1:2" x14ac:dyDescent="0.2">
      <c r="A6624">
        <v>77064</v>
      </c>
      <c r="B6624">
        <v>0</v>
      </c>
    </row>
    <row r="6625" spans="1:2" x14ac:dyDescent="0.2">
      <c r="A6625">
        <v>177691</v>
      </c>
      <c r="B6625">
        <v>0</v>
      </c>
    </row>
    <row r="6626" spans="1:2" x14ac:dyDescent="0.2">
      <c r="A6626">
        <v>78962</v>
      </c>
      <c r="B6626">
        <v>0</v>
      </c>
    </row>
    <row r="6627" spans="1:2" x14ac:dyDescent="0.2">
      <c r="A6627">
        <v>125524</v>
      </c>
      <c r="B6627">
        <v>0</v>
      </c>
    </row>
    <row r="6628" spans="1:2" x14ac:dyDescent="0.2">
      <c r="A6628">
        <v>121215</v>
      </c>
      <c r="B6628">
        <v>0</v>
      </c>
    </row>
    <row r="6629" spans="1:2" x14ac:dyDescent="0.2">
      <c r="A6629">
        <v>20340</v>
      </c>
      <c r="B6629">
        <v>0</v>
      </c>
    </row>
    <row r="6630" spans="1:2" x14ac:dyDescent="0.2">
      <c r="A6630">
        <v>105071</v>
      </c>
      <c r="B6630">
        <v>0</v>
      </c>
    </row>
    <row r="6631" spans="1:2" x14ac:dyDescent="0.2">
      <c r="A6631">
        <v>131014</v>
      </c>
      <c r="B6631">
        <v>0</v>
      </c>
    </row>
    <row r="6632" spans="1:2" x14ac:dyDescent="0.2">
      <c r="A6632">
        <v>60641</v>
      </c>
      <c r="B6632">
        <v>0</v>
      </c>
    </row>
    <row r="6633" spans="1:2" x14ac:dyDescent="0.2">
      <c r="A6633">
        <v>1106</v>
      </c>
      <c r="B6633">
        <v>0</v>
      </c>
    </row>
    <row r="6634" spans="1:2" x14ac:dyDescent="0.2">
      <c r="A6634">
        <v>47809</v>
      </c>
      <c r="B6634">
        <v>0</v>
      </c>
    </row>
    <row r="6635" spans="1:2" x14ac:dyDescent="0.2">
      <c r="A6635">
        <v>51715</v>
      </c>
      <c r="B6635">
        <v>0</v>
      </c>
    </row>
    <row r="6636" spans="1:2" x14ac:dyDescent="0.2">
      <c r="A6636">
        <v>73656</v>
      </c>
      <c r="B6636">
        <v>0</v>
      </c>
    </row>
    <row r="6637" spans="1:2" x14ac:dyDescent="0.2">
      <c r="A6637">
        <v>168844</v>
      </c>
      <c r="B6637">
        <v>0</v>
      </c>
    </row>
    <row r="6638" spans="1:2" x14ac:dyDescent="0.2">
      <c r="A6638">
        <v>170382</v>
      </c>
      <c r="B6638">
        <v>0</v>
      </c>
    </row>
    <row r="6639" spans="1:2" x14ac:dyDescent="0.2">
      <c r="A6639">
        <v>154549</v>
      </c>
      <c r="B6639">
        <v>0</v>
      </c>
    </row>
    <row r="6640" spans="1:2" x14ac:dyDescent="0.2">
      <c r="A6640">
        <v>173196</v>
      </c>
      <c r="B6640">
        <v>0</v>
      </c>
    </row>
    <row r="6641" spans="1:2" x14ac:dyDescent="0.2">
      <c r="A6641">
        <v>126460</v>
      </c>
      <c r="B6641">
        <v>0</v>
      </c>
    </row>
    <row r="6642" spans="1:2" x14ac:dyDescent="0.2">
      <c r="A6642">
        <v>171691</v>
      </c>
      <c r="B6642">
        <v>0</v>
      </c>
    </row>
    <row r="6643" spans="1:2" x14ac:dyDescent="0.2">
      <c r="A6643">
        <v>169510</v>
      </c>
      <c r="B6643">
        <v>0</v>
      </c>
    </row>
    <row r="6644" spans="1:2" x14ac:dyDescent="0.2">
      <c r="A6644">
        <v>123291</v>
      </c>
      <c r="B6644">
        <v>0</v>
      </c>
    </row>
    <row r="6645" spans="1:2" x14ac:dyDescent="0.2">
      <c r="A6645">
        <v>116117</v>
      </c>
      <c r="B6645">
        <v>0</v>
      </c>
    </row>
    <row r="6646" spans="1:2" x14ac:dyDescent="0.2">
      <c r="A6646">
        <v>81950</v>
      </c>
      <c r="B6646">
        <v>0</v>
      </c>
    </row>
    <row r="6647" spans="1:2" x14ac:dyDescent="0.2">
      <c r="A6647">
        <v>16052</v>
      </c>
      <c r="B6647">
        <v>0</v>
      </c>
    </row>
    <row r="6648" spans="1:2" x14ac:dyDescent="0.2">
      <c r="A6648">
        <v>3191</v>
      </c>
      <c r="B6648">
        <v>0</v>
      </c>
    </row>
    <row r="6649" spans="1:2" x14ac:dyDescent="0.2">
      <c r="A6649">
        <v>49475</v>
      </c>
      <c r="B6649">
        <v>0</v>
      </c>
    </row>
    <row r="6650" spans="1:2" x14ac:dyDescent="0.2">
      <c r="A6650">
        <v>133973</v>
      </c>
      <c r="B6650">
        <v>0</v>
      </c>
    </row>
    <row r="6651" spans="1:2" x14ac:dyDescent="0.2">
      <c r="A6651">
        <v>137602</v>
      </c>
      <c r="B6651">
        <v>0</v>
      </c>
    </row>
    <row r="6652" spans="1:2" x14ac:dyDescent="0.2">
      <c r="A6652">
        <v>18643</v>
      </c>
      <c r="B6652">
        <v>0</v>
      </c>
    </row>
    <row r="6653" spans="1:2" x14ac:dyDescent="0.2">
      <c r="A6653">
        <v>47523</v>
      </c>
      <c r="B6653">
        <v>0</v>
      </c>
    </row>
    <row r="6654" spans="1:2" x14ac:dyDescent="0.2">
      <c r="A6654">
        <v>103531</v>
      </c>
      <c r="B6654">
        <v>0</v>
      </c>
    </row>
    <row r="6655" spans="1:2" x14ac:dyDescent="0.2">
      <c r="A6655">
        <v>62066</v>
      </c>
      <c r="B6655">
        <v>0</v>
      </c>
    </row>
    <row r="6656" spans="1:2" x14ac:dyDescent="0.2">
      <c r="A6656">
        <v>9583</v>
      </c>
      <c r="B6656">
        <v>1</v>
      </c>
    </row>
    <row r="6657" spans="1:2" x14ac:dyDescent="0.2">
      <c r="A6657">
        <v>23216</v>
      </c>
      <c r="B6657">
        <v>0</v>
      </c>
    </row>
    <row r="6658" spans="1:2" x14ac:dyDescent="0.2">
      <c r="A6658">
        <v>164696</v>
      </c>
      <c r="B6658">
        <v>0</v>
      </c>
    </row>
    <row r="6659" spans="1:2" x14ac:dyDescent="0.2">
      <c r="A6659">
        <v>146352</v>
      </c>
      <c r="B6659">
        <v>0</v>
      </c>
    </row>
    <row r="6660" spans="1:2" x14ac:dyDescent="0.2">
      <c r="A6660">
        <v>72962</v>
      </c>
      <c r="B6660">
        <v>0</v>
      </c>
    </row>
    <row r="6661" spans="1:2" x14ac:dyDescent="0.2">
      <c r="A6661">
        <v>72971</v>
      </c>
      <c r="B6661">
        <v>0</v>
      </c>
    </row>
    <row r="6662" spans="1:2" x14ac:dyDescent="0.2">
      <c r="A6662">
        <v>41355</v>
      </c>
      <c r="B6662">
        <v>0</v>
      </c>
    </row>
    <row r="6663" spans="1:2" x14ac:dyDescent="0.2">
      <c r="A6663">
        <v>128695</v>
      </c>
      <c r="B6663">
        <v>0</v>
      </c>
    </row>
    <row r="6664" spans="1:2" x14ac:dyDescent="0.2">
      <c r="A6664">
        <v>153133</v>
      </c>
      <c r="B6664">
        <v>0</v>
      </c>
    </row>
    <row r="6665" spans="1:2" x14ac:dyDescent="0.2">
      <c r="A6665">
        <v>146307</v>
      </c>
      <c r="B6665">
        <v>0</v>
      </c>
    </row>
    <row r="6666" spans="1:2" x14ac:dyDescent="0.2">
      <c r="A6666">
        <v>42959</v>
      </c>
      <c r="B6666">
        <v>0</v>
      </c>
    </row>
    <row r="6667" spans="1:2" x14ac:dyDescent="0.2">
      <c r="A6667">
        <v>35982</v>
      </c>
      <c r="B6667">
        <v>0</v>
      </c>
    </row>
    <row r="6668" spans="1:2" x14ac:dyDescent="0.2">
      <c r="A6668">
        <v>39015</v>
      </c>
      <c r="B6668">
        <v>0</v>
      </c>
    </row>
    <row r="6669" spans="1:2" x14ac:dyDescent="0.2">
      <c r="A6669">
        <v>64666</v>
      </c>
      <c r="B6669">
        <v>0</v>
      </c>
    </row>
    <row r="6670" spans="1:2" x14ac:dyDescent="0.2">
      <c r="A6670">
        <v>64675</v>
      </c>
      <c r="B6670">
        <v>0</v>
      </c>
    </row>
    <row r="6671" spans="1:2" x14ac:dyDescent="0.2">
      <c r="A6671">
        <v>73585</v>
      </c>
      <c r="B6671">
        <v>0</v>
      </c>
    </row>
    <row r="6672" spans="1:2" x14ac:dyDescent="0.2">
      <c r="A6672">
        <v>59363</v>
      </c>
      <c r="B6672">
        <v>0</v>
      </c>
    </row>
    <row r="6673" spans="1:2" x14ac:dyDescent="0.2">
      <c r="A6673">
        <v>151772</v>
      </c>
      <c r="B6673">
        <v>0</v>
      </c>
    </row>
    <row r="6674" spans="1:2" x14ac:dyDescent="0.2">
      <c r="A6674">
        <v>59372</v>
      </c>
      <c r="B6674">
        <v>0</v>
      </c>
    </row>
    <row r="6675" spans="1:2" x14ac:dyDescent="0.2">
      <c r="A6675">
        <v>95890</v>
      </c>
      <c r="B6675">
        <v>0</v>
      </c>
    </row>
    <row r="6676" spans="1:2" x14ac:dyDescent="0.2">
      <c r="A6676">
        <v>149236</v>
      </c>
      <c r="B6676">
        <v>0</v>
      </c>
    </row>
    <row r="6677" spans="1:2" x14ac:dyDescent="0.2">
      <c r="A6677">
        <v>149469</v>
      </c>
      <c r="B6677">
        <v>0</v>
      </c>
    </row>
    <row r="6678" spans="1:2" x14ac:dyDescent="0.2">
      <c r="A6678">
        <v>51494</v>
      </c>
      <c r="B6678">
        <v>0</v>
      </c>
    </row>
    <row r="6679" spans="1:2" x14ac:dyDescent="0.2">
      <c r="A6679">
        <v>9342</v>
      </c>
      <c r="B6679">
        <v>0</v>
      </c>
    </row>
    <row r="6680" spans="1:2" x14ac:dyDescent="0.2">
      <c r="A6680">
        <v>37146</v>
      </c>
      <c r="B6680">
        <v>0</v>
      </c>
    </row>
    <row r="6681" spans="1:2" x14ac:dyDescent="0.2">
      <c r="A6681">
        <v>47033</v>
      </c>
      <c r="B6681">
        <v>0</v>
      </c>
    </row>
    <row r="6682" spans="1:2" x14ac:dyDescent="0.2">
      <c r="A6682">
        <v>58188</v>
      </c>
      <c r="B6682">
        <v>0</v>
      </c>
    </row>
    <row r="6683" spans="1:2" x14ac:dyDescent="0.2">
      <c r="A6683">
        <v>58954</v>
      </c>
      <c r="B6683">
        <v>0</v>
      </c>
    </row>
    <row r="6684" spans="1:2" x14ac:dyDescent="0.2">
      <c r="A6684">
        <v>91483</v>
      </c>
      <c r="B6684">
        <v>0</v>
      </c>
    </row>
    <row r="6685" spans="1:2" x14ac:dyDescent="0.2">
      <c r="A6685">
        <v>138048</v>
      </c>
      <c r="B6685">
        <v>0</v>
      </c>
    </row>
    <row r="6686" spans="1:2" x14ac:dyDescent="0.2">
      <c r="A6686">
        <v>176702</v>
      </c>
      <c r="B6686">
        <v>0</v>
      </c>
    </row>
    <row r="6687" spans="1:2" x14ac:dyDescent="0.2">
      <c r="A6687">
        <v>29289</v>
      </c>
      <c r="B6687">
        <v>0</v>
      </c>
    </row>
    <row r="6688" spans="1:2" x14ac:dyDescent="0.2">
      <c r="A6688">
        <v>30194</v>
      </c>
      <c r="B6688">
        <v>0</v>
      </c>
    </row>
    <row r="6689" spans="1:2" x14ac:dyDescent="0.2">
      <c r="A6689">
        <v>47042</v>
      </c>
      <c r="B6689">
        <v>0</v>
      </c>
    </row>
    <row r="6690" spans="1:2" x14ac:dyDescent="0.2">
      <c r="A6690">
        <v>138075</v>
      </c>
      <c r="B6690">
        <v>0</v>
      </c>
    </row>
    <row r="6691" spans="1:2" x14ac:dyDescent="0.2">
      <c r="A6691">
        <v>136161</v>
      </c>
      <c r="B6691">
        <v>0</v>
      </c>
    </row>
    <row r="6692" spans="1:2" x14ac:dyDescent="0.2">
      <c r="A6692">
        <v>88010</v>
      </c>
      <c r="B6692">
        <v>0</v>
      </c>
    </row>
    <row r="6693" spans="1:2" x14ac:dyDescent="0.2">
      <c r="A6693">
        <v>167730</v>
      </c>
      <c r="B6693">
        <v>0</v>
      </c>
    </row>
    <row r="6694" spans="1:2" x14ac:dyDescent="0.2">
      <c r="A6694">
        <v>105080</v>
      </c>
      <c r="B6694">
        <v>0</v>
      </c>
    </row>
    <row r="6695" spans="1:2" x14ac:dyDescent="0.2">
      <c r="A6695">
        <v>38009</v>
      </c>
      <c r="B6695">
        <v>0</v>
      </c>
    </row>
    <row r="6696" spans="1:2" x14ac:dyDescent="0.2">
      <c r="A6696">
        <v>18803</v>
      </c>
      <c r="B6696">
        <v>0</v>
      </c>
    </row>
    <row r="6697" spans="1:2" x14ac:dyDescent="0.2">
      <c r="A6697">
        <v>117934</v>
      </c>
      <c r="B6697">
        <v>0</v>
      </c>
    </row>
    <row r="6698" spans="1:2" x14ac:dyDescent="0.2">
      <c r="A6698">
        <v>23298</v>
      </c>
      <c r="B6698">
        <v>0</v>
      </c>
    </row>
    <row r="6699" spans="1:2" x14ac:dyDescent="0.2">
      <c r="A6699">
        <v>70165</v>
      </c>
      <c r="B6699">
        <v>0</v>
      </c>
    </row>
    <row r="6700" spans="1:2" x14ac:dyDescent="0.2">
      <c r="A6700">
        <v>85092</v>
      </c>
      <c r="B6700">
        <v>0</v>
      </c>
    </row>
    <row r="6701" spans="1:2" x14ac:dyDescent="0.2">
      <c r="A6701">
        <v>91777</v>
      </c>
      <c r="B6701">
        <v>0</v>
      </c>
    </row>
    <row r="6702" spans="1:2" x14ac:dyDescent="0.2">
      <c r="A6702">
        <v>111729</v>
      </c>
      <c r="B6702">
        <v>0</v>
      </c>
    </row>
    <row r="6703" spans="1:2" x14ac:dyDescent="0.2">
      <c r="A6703">
        <v>170881</v>
      </c>
      <c r="B6703">
        <v>0</v>
      </c>
    </row>
    <row r="6704" spans="1:2" x14ac:dyDescent="0.2">
      <c r="A6704">
        <v>5176</v>
      </c>
      <c r="B6704">
        <v>0</v>
      </c>
    </row>
    <row r="6705" spans="1:2" x14ac:dyDescent="0.2">
      <c r="A6705">
        <v>33550</v>
      </c>
      <c r="B6705">
        <v>0</v>
      </c>
    </row>
    <row r="6706" spans="1:2" x14ac:dyDescent="0.2">
      <c r="A6706">
        <v>67568</v>
      </c>
      <c r="B6706">
        <v>0</v>
      </c>
    </row>
    <row r="6707" spans="1:2" x14ac:dyDescent="0.2">
      <c r="A6707">
        <v>69214</v>
      </c>
      <c r="B6707">
        <v>0</v>
      </c>
    </row>
    <row r="6708" spans="1:2" x14ac:dyDescent="0.2">
      <c r="A6708">
        <v>112619</v>
      </c>
      <c r="B6708">
        <v>0</v>
      </c>
    </row>
    <row r="6709" spans="1:2" x14ac:dyDescent="0.2">
      <c r="A6709">
        <v>155626</v>
      </c>
      <c r="B6709">
        <v>0</v>
      </c>
    </row>
    <row r="6710" spans="1:2" x14ac:dyDescent="0.2">
      <c r="A6710">
        <v>178554</v>
      </c>
      <c r="B6710">
        <v>0</v>
      </c>
    </row>
    <row r="6711" spans="1:2" x14ac:dyDescent="0.2">
      <c r="A6711">
        <v>32562</v>
      </c>
      <c r="B6711">
        <v>0</v>
      </c>
    </row>
    <row r="6712" spans="1:2" x14ac:dyDescent="0.2">
      <c r="A6712">
        <v>144802</v>
      </c>
      <c r="B6712">
        <v>0</v>
      </c>
    </row>
    <row r="6713" spans="1:2" x14ac:dyDescent="0.2">
      <c r="A6713">
        <v>59023</v>
      </c>
      <c r="B6713">
        <v>0</v>
      </c>
    </row>
    <row r="6714" spans="1:2" x14ac:dyDescent="0.2">
      <c r="A6714">
        <v>85001</v>
      </c>
      <c r="B6714">
        <v>0</v>
      </c>
    </row>
    <row r="6715" spans="1:2" x14ac:dyDescent="0.2">
      <c r="A6715">
        <v>71992</v>
      </c>
      <c r="B6715">
        <v>0</v>
      </c>
    </row>
    <row r="6716" spans="1:2" x14ac:dyDescent="0.2">
      <c r="A6716">
        <v>8390</v>
      </c>
      <c r="B6716">
        <v>0</v>
      </c>
    </row>
    <row r="6717" spans="1:2" x14ac:dyDescent="0.2">
      <c r="A6717">
        <v>118030</v>
      </c>
      <c r="B6717">
        <v>0</v>
      </c>
    </row>
    <row r="6718" spans="1:2" x14ac:dyDescent="0.2">
      <c r="A6718">
        <v>80800</v>
      </c>
      <c r="B6718">
        <v>0</v>
      </c>
    </row>
    <row r="6719" spans="1:2" x14ac:dyDescent="0.2">
      <c r="A6719">
        <v>175536</v>
      </c>
      <c r="B6719">
        <v>0</v>
      </c>
    </row>
    <row r="6720" spans="1:2" x14ac:dyDescent="0.2">
      <c r="A6720">
        <v>135912</v>
      </c>
      <c r="B6720">
        <v>0</v>
      </c>
    </row>
    <row r="6721" spans="1:2" x14ac:dyDescent="0.2">
      <c r="A6721">
        <v>7142</v>
      </c>
      <c r="B6721">
        <v>0</v>
      </c>
    </row>
    <row r="6722" spans="1:2" x14ac:dyDescent="0.2">
      <c r="A6722">
        <v>142916</v>
      </c>
      <c r="B6722">
        <v>0</v>
      </c>
    </row>
    <row r="6723" spans="1:2" x14ac:dyDescent="0.2">
      <c r="A6723">
        <v>5229</v>
      </c>
      <c r="B6723">
        <v>0</v>
      </c>
    </row>
    <row r="6724" spans="1:2" x14ac:dyDescent="0.2">
      <c r="A6724">
        <v>5791</v>
      </c>
      <c r="B6724">
        <v>0</v>
      </c>
    </row>
    <row r="6725" spans="1:2" x14ac:dyDescent="0.2">
      <c r="A6725">
        <v>45281</v>
      </c>
      <c r="B6725">
        <v>0</v>
      </c>
    </row>
    <row r="6726" spans="1:2" x14ac:dyDescent="0.2">
      <c r="A6726">
        <v>47195</v>
      </c>
      <c r="B6726">
        <v>0</v>
      </c>
    </row>
    <row r="6727" spans="1:2" x14ac:dyDescent="0.2">
      <c r="A6727">
        <v>135529</v>
      </c>
      <c r="B6727">
        <v>0</v>
      </c>
    </row>
    <row r="6728" spans="1:2" x14ac:dyDescent="0.2">
      <c r="A6728">
        <v>27784</v>
      </c>
      <c r="B6728">
        <v>0</v>
      </c>
    </row>
    <row r="6729" spans="1:2" x14ac:dyDescent="0.2">
      <c r="A6729">
        <v>27720</v>
      </c>
      <c r="B6729">
        <v>0</v>
      </c>
    </row>
    <row r="6730" spans="1:2" x14ac:dyDescent="0.2">
      <c r="A6730">
        <v>145872</v>
      </c>
      <c r="B6730">
        <v>0</v>
      </c>
    </row>
    <row r="6731" spans="1:2" x14ac:dyDescent="0.2">
      <c r="A6731">
        <v>119377</v>
      </c>
      <c r="B6731">
        <v>0</v>
      </c>
    </row>
    <row r="6732" spans="1:2" x14ac:dyDescent="0.2">
      <c r="A6732">
        <v>18723</v>
      </c>
      <c r="B6732">
        <v>0</v>
      </c>
    </row>
    <row r="6733" spans="1:2" x14ac:dyDescent="0.2">
      <c r="A6733">
        <v>38018</v>
      </c>
      <c r="B6733">
        <v>0</v>
      </c>
    </row>
    <row r="6734" spans="1:2" x14ac:dyDescent="0.2">
      <c r="A6734">
        <v>36033</v>
      </c>
      <c r="B6734">
        <v>0</v>
      </c>
    </row>
    <row r="6735" spans="1:2" x14ac:dyDescent="0.2">
      <c r="A6735">
        <v>41328</v>
      </c>
      <c r="B6735">
        <v>0</v>
      </c>
    </row>
    <row r="6736" spans="1:2" x14ac:dyDescent="0.2">
      <c r="A6736">
        <v>157549</v>
      </c>
      <c r="B6736">
        <v>0</v>
      </c>
    </row>
    <row r="6737" spans="1:2" x14ac:dyDescent="0.2">
      <c r="A6737">
        <v>37039</v>
      </c>
      <c r="B6737">
        <v>0</v>
      </c>
    </row>
    <row r="6738" spans="1:2" x14ac:dyDescent="0.2">
      <c r="A6738">
        <v>141893</v>
      </c>
      <c r="B6738">
        <v>0</v>
      </c>
    </row>
    <row r="6739" spans="1:2" x14ac:dyDescent="0.2">
      <c r="A6739">
        <v>75739</v>
      </c>
      <c r="B6739">
        <v>0</v>
      </c>
    </row>
    <row r="6740" spans="1:2" x14ac:dyDescent="0.2">
      <c r="A6740">
        <v>137050</v>
      </c>
      <c r="B6740">
        <v>0</v>
      </c>
    </row>
    <row r="6741" spans="1:2" x14ac:dyDescent="0.2">
      <c r="A6741">
        <v>108302</v>
      </c>
      <c r="B6741">
        <v>0</v>
      </c>
    </row>
    <row r="6742" spans="1:2" x14ac:dyDescent="0.2">
      <c r="A6742">
        <v>148373</v>
      </c>
      <c r="B6742">
        <v>0</v>
      </c>
    </row>
    <row r="6743" spans="1:2" x14ac:dyDescent="0.2">
      <c r="A6743">
        <v>53960</v>
      </c>
      <c r="B6743">
        <v>0</v>
      </c>
    </row>
    <row r="6744" spans="1:2" x14ac:dyDescent="0.2">
      <c r="A6744">
        <v>156197</v>
      </c>
      <c r="B6744">
        <v>0</v>
      </c>
    </row>
    <row r="6745" spans="1:2" x14ac:dyDescent="0.2">
      <c r="A6745">
        <v>100040</v>
      </c>
      <c r="B6745">
        <v>0</v>
      </c>
    </row>
    <row r="6746" spans="1:2" x14ac:dyDescent="0.2">
      <c r="A6746">
        <v>101591</v>
      </c>
      <c r="B6746">
        <v>0</v>
      </c>
    </row>
    <row r="6747" spans="1:2" x14ac:dyDescent="0.2">
      <c r="A6747">
        <v>16711</v>
      </c>
      <c r="B6747">
        <v>0</v>
      </c>
    </row>
    <row r="6748" spans="1:2" x14ac:dyDescent="0.2">
      <c r="A6748">
        <v>67782</v>
      </c>
      <c r="B6748">
        <v>0</v>
      </c>
    </row>
    <row r="6749" spans="1:2" x14ac:dyDescent="0.2">
      <c r="A6749">
        <v>47319</v>
      </c>
      <c r="B6749">
        <v>0</v>
      </c>
    </row>
    <row r="6750" spans="1:2" x14ac:dyDescent="0.2">
      <c r="A6750">
        <v>94036</v>
      </c>
      <c r="B6750">
        <v>0</v>
      </c>
    </row>
    <row r="6751" spans="1:2" x14ac:dyDescent="0.2">
      <c r="A6751">
        <v>153927</v>
      </c>
      <c r="B6751">
        <v>0</v>
      </c>
    </row>
    <row r="6752" spans="1:2" x14ac:dyDescent="0.2">
      <c r="A6752">
        <v>21221</v>
      </c>
      <c r="B6752">
        <v>0</v>
      </c>
    </row>
    <row r="6753" spans="1:2" x14ac:dyDescent="0.2">
      <c r="A6753">
        <v>67844</v>
      </c>
      <c r="B6753">
        <v>0</v>
      </c>
    </row>
    <row r="6754" spans="1:2" x14ac:dyDescent="0.2">
      <c r="A6754">
        <v>90404</v>
      </c>
      <c r="B6754">
        <v>0</v>
      </c>
    </row>
    <row r="6755" spans="1:2" x14ac:dyDescent="0.2">
      <c r="A6755">
        <v>90413</v>
      </c>
      <c r="B6755">
        <v>0</v>
      </c>
    </row>
    <row r="6756" spans="1:2" x14ac:dyDescent="0.2">
      <c r="A6756">
        <v>42343</v>
      </c>
      <c r="B6756">
        <v>0</v>
      </c>
    </row>
    <row r="6757" spans="1:2" x14ac:dyDescent="0.2">
      <c r="A6757">
        <v>144875</v>
      </c>
      <c r="B6757">
        <v>0</v>
      </c>
    </row>
    <row r="6758" spans="1:2" x14ac:dyDescent="0.2">
      <c r="A6758">
        <v>113108</v>
      </c>
      <c r="B6758">
        <v>0</v>
      </c>
    </row>
    <row r="6759" spans="1:2" x14ac:dyDescent="0.2">
      <c r="A6759">
        <v>114729</v>
      </c>
      <c r="B6759">
        <v>1</v>
      </c>
    </row>
    <row r="6760" spans="1:2" x14ac:dyDescent="0.2">
      <c r="A6760">
        <v>84638</v>
      </c>
      <c r="B6760">
        <v>0</v>
      </c>
    </row>
    <row r="6761" spans="1:2" x14ac:dyDescent="0.2">
      <c r="A6761">
        <v>29911</v>
      </c>
      <c r="B6761">
        <v>0</v>
      </c>
    </row>
    <row r="6762" spans="1:2" x14ac:dyDescent="0.2">
      <c r="A6762">
        <v>29920</v>
      </c>
      <c r="B6762">
        <v>0</v>
      </c>
    </row>
    <row r="6763" spans="1:2" x14ac:dyDescent="0.2">
      <c r="A6763">
        <v>155369</v>
      </c>
      <c r="B6763">
        <v>1</v>
      </c>
    </row>
    <row r="6764" spans="1:2" x14ac:dyDescent="0.2">
      <c r="A6764">
        <v>157068</v>
      </c>
      <c r="B6764">
        <v>0</v>
      </c>
    </row>
    <row r="6765" spans="1:2" x14ac:dyDescent="0.2">
      <c r="A6765">
        <v>12322</v>
      </c>
      <c r="B6765">
        <v>0</v>
      </c>
    </row>
    <row r="6766" spans="1:2" x14ac:dyDescent="0.2">
      <c r="A6766">
        <v>104092</v>
      </c>
      <c r="B6766">
        <v>0</v>
      </c>
    </row>
    <row r="6767" spans="1:2" x14ac:dyDescent="0.2">
      <c r="A6767">
        <v>119741</v>
      </c>
      <c r="B6767">
        <v>0</v>
      </c>
    </row>
    <row r="6768" spans="1:2" x14ac:dyDescent="0.2">
      <c r="A6768">
        <v>23369</v>
      </c>
      <c r="B6768">
        <v>0</v>
      </c>
    </row>
    <row r="6769" spans="1:2" x14ac:dyDescent="0.2">
      <c r="A6769">
        <v>57485</v>
      </c>
      <c r="B6769">
        <v>0</v>
      </c>
    </row>
    <row r="6770" spans="1:2" x14ac:dyDescent="0.2">
      <c r="A6770">
        <v>60703</v>
      </c>
      <c r="B6770">
        <v>0</v>
      </c>
    </row>
    <row r="6771" spans="1:2" x14ac:dyDescent="0.2">
      <c r="A6771">
        <v>7598</v>
      </c>
      <c r="B6771">
        <v>0</v>
      </c>
    </row>
    <row r="6772" spans="1:2" x14ac:dyDescent="0.2">
      <c r="A6772">
        <v>17469</v>
      </c>
      <c r="B6772">
        <v>0</v>
      </c>
    </row>
    <row r="6773" spans="1:2" x14ac:dyDescent="0.2">
      <c r="A6773">
        <v>123497</v>
      </c>
      <c r="B6773">
        <v>0</v>
      </c>
    </row>
    <row r="6774" spans="1:2" x14ac:dyDescent="0.2">
      <c r="A6774">
        <v>141642</v>
      </c>
      <c r="B6774">
        <v>0</v>
      </c>
    </row>
    <row r="6775" spans="1:2" x14ac:dyDescent="0.2">
      <c r="A6775">
        <v>61531</v>
      </c>
      <c r="B6775">
        <v>0</v>
      </c>
    </row>
    <row r="6776" spans="1:2" x14ac:dyDescent="0.2">
      <c r="A6776">
        <v>161437</v>
      </c>
      <c r="B6776">
        <v>0</v>
      </c>
    </row>
    <row r="6777" spans="1:2" x14ac:dyDescent="0.2">
      <c r="A6777">
        <v>113359</v>
      </c>
      <c r="B6777">
        <v>0</v>
      </c>
    </row>
    <row r="6778" spans="1:2" x14ac:dyDescent="0.2">
      <c r="A6778">
        <v>58320</v>
      </c>
      <c r="B6778">
        <v>0</v>
      </c>
    </row>
    <row r="6779" spans="1:2" x14ac:dyDescent="0.2">
      <c r="A6779">
        <v>136615</v>
      </c>
      <c r="B6779">
        <v>0</v>
      </c>
    </row>
    <row r="6780" spans="1:2" x14ac:dyDescent="0.2">
      <c r="A6780">
        <v>57564</v>
      </c>
      <c r="B6780">
        <v>0</v>
      </c>
    </row>
    <row r="6781" spans="1:2" x14ac:dyDescent="0.2">
      <c r="A6781">
        <v>57724</v>
      </c>
      <c r="B6781">
        <v>0</v>
      </c>
    </row>
    <row r="6782" spans="1:2" x14ac:dyDescent="0.2">
      <c r="A6782">
        <v>5434</v>
      </c>
      <c r="B6782">
        <v>0</v>
      </c>
    </row>
    <row r="6783" spans="1:2" x14ac:dyDescent="0.2">
      <c r="A6783">
        <v>6501</v>
      </c>
      <c r="B6783">
        <v>0</v>
      </c>
    </row>
    <row r="6784" spans="1:2" x14ac:dyDescent="0.2">
      <c r="A6784">
        <v>8407</v>
      </c>
      <c r="B6784">
        <v>0</v>
      </c>
    </row>
    <row r="6785" spans="1:2" x14ac:dyDescent="0.2">
      <c r="A6785">
        <v>8611</v>
      </c>
      <c r="B6785">
        <v>0</v>
      </c>
    </row>
    <row r="6786" spans="1:2" x14ac:dyDescent="0.2">
      <c r="A6786">
        <v>14708</v>
      </c>
      <c r="B6786">
        <v>0</v>
      </c>
    </row>
    <row r="6787" spans="1:2" x14ac:dyDescent="0.2">
      <c r="A6787">
        <v>29957</v>
      </c>
      <c r="B6787">
        <v>0</v>
      </c>
    </row>
    <row r="6788" spans="1:2" x14ac:dyDescent="0.2">
      <c r="A6788">
        <v>34878</v>
      </c>
      <c r="B6788">
        <v>0</v>
      </c>
    </row>
    <row r="6789" spans="1:2" x14ac:dyDescent="0.2">
      <c r="A6789">
        <v>37921</v>
      </c>
      <c r="B6789">
        <v>0</v>
      </c>
    </row>
    <row r="6790" spans="1:2" x14ac:dyDescent="0.2">
      <c r="A6790">
        <v>39729</v>
      </c>
      <c r="B6790">
        <v>0</v>
      </c>
    </row>
    <row r="6791" spans="1:2" x14ac:dyDescent="0.2">
      <c r="A6791">
        <v>44916</v>
      </c>
      <c r="B6791">
        <v>0</v>
      </c>
    </row>
    <row r="6792" spans="1:2" x14ac:dyDescent="0.2">
      <c r="A6792">
        <v>45860</v>
      </c>
      <c r="B6792">
        <v>0</v>
      </c>
    </row>
    <row r="6793" spans="1:2" x14ac:dyDescent="0.2">
      <c r="A6793">
        <v>48389</v>
      </c>
      <c r="B6793">
        <v>0</v>
      </c>
    </row>
    <row r="6794" spans="1:2" x14ac:dyDescent="0.2">
      <c r="A6794">
        <v>48879</v>
      </c>
      <c r="B6794">
        <v>0</v>
      </c>
    </row>
    <row r="6795" spans="1:2" x14ac:dyDescent="0.2">
      <c r="A6795">
        <v>68226</v>
      </c>
      <c r="B6795">
        <v>0</v>
      </c>
    </row>
    <row r="6796" spans="1:2" x14ac:dyDescent="0.2">
      <c r="A6796">
        <v>69562</v>
      </c>
      <c r="B6796">
        <v>0</v>
      </c>
    </row>
    <row r="6797" spans="1:2" x14ac:dyDescent="0.2">
      <c r="A6797">
        <v>76656</v>
      </c>
      <c r="B6797">
        <v>0</v>
      </c>
    </row>
    <row r="6798" spans="1:2" x14ac:dyDescent="0.2">
      <c r="A6798">
        <v>87790</v>
      </c>
      <c r="B6798">
        <v>0</v>
      </c>
    </row>
    <row r="6799" spans="1:2" x14ac:dyDescent="0.2">
      <c r="A6799">
        <v>88163</v>
      </c>
      <c r="B6799">
        <v>0</v>
      </c>
    </row>
    <row r="6800" spans="1:2" x14ac:dyDescent="0.2">
      <c r="A6800">
        <v>95444</v>
      </c>
      <c r="B6800">
        <v>0</v>
      </c>
    </row>
    <row r="6801" spans="1:2" x14ac:dyDescent="0.2">
      <c r="A6801">
        <v>97287</v>
      </c>
      <c r="B6801">
        <v>0</v>
      </c>
    </row>
    <row r="6802" spans="1:2" x14ac:dyDescent="0.2">
      <c r="A6802">
        <v>105730</v>
      </c>
      <c r="B6802">
        <v>0</v>
      </c>
    </row>
    <row r="6803" spans="1:2" x14ac:dyDescent="0.2">
      <c r="A6803">
        <v>118003</v>
      </c>
      <c r="B6803">
        <v>0</v>
      </c>
    </row>
    <row r="6804" spans="1:2" x14ac:dyDescent="0.2">
      <c r="A6804">
        <v>121670</v>
      </c>
      <c r="B6804">
        <v>0</v>
      </c>
    </row>
    <row r="6805" spans="1:2" x14ac:dyDescent="0.2">
      <c r="A6805">
        <v>123308</v>
      </c>
      <c r="B6805">
        <v>0</v>
      </c>
    </row>
    <row r="6806" spans="1:2" x14ac:dyDescent="0.2">
      <c r="A6806">
        <v>125034</v>
      </c>
      <c r="B6806">
        <v>0</v>
      </c>
    </row>
    <row r="6807" spans="1:2" x14ac:dyDescent="0.2">
      <c r="A6807">
        <v>129344</v>
      </c>
      <c r="B6807">
        <v>0</v>
      </c>
    </row>
    <row r="6808" spans="1:2" x14ac:dyDescent="0.2">
      <c r="A6808">
        <v>146977</v>
      </c>
      <c r="B6808">
        <v>0</v>
      </c>
    </row>
    <row r="6809" spans="1:2" x14ac:dyDescent="0.2">
      <c r="A6809">
        <v>151308</v>
      </c>
      <c r="B6809">
        <v>0</v>
      </c>
    </row>
    <row r="6810" spans="1:2" x14ac:dyDescent="0.2">
      <c r="A6810">
        <v>153160</v>
      </c>
      <c r="B6810">
        <v>0</v>
      </c>
    </row>
    <row r="6811" spans="1:2" x14ac:dyDescent="0.2">
      <c r="A6811">
        <v>160118</v>
      </c>
      <c r="B6811">
        <v>0</v>
      </c>
    </row>
    <row r="6812" spans="1:2" x14ac:dyDescent="0.2">
      <c r="A6812">
        <v>164035</v>
      </c>
      <c r="B6812">
        <v>0</v>
      </c>
    </row>
    <row r="6813" spans="1:2" x14ac:dyDescent="0.2">
      <c r="A6813">
        <v>168185</v>
      </c>
      <c r="B6813">
        <v>0</v>
      </c>
    </row>
    <row r="6814" spans="1:2" x14ac:dyDescent="0.2">
      <c r="A6814">
        <v>168933</v>
      </c>
      <c r="B6814">
        <v>0</v>
      </c>
    </row>
    <row r="6815" spans="1:2" x14ac:dyDescent="0.2">
      <c r="A6815">
        <v>5611</v>
      </c>
      <c r="B6815">
        <v>0</v>
      </c>
    </row>
    <row r="6816" spans="1:2" x14ac:dyDescent="0.2">
      <c r="A6816">
        <v>136820</v>
      </c>
      <c r="B6816">
        <v>0</v>
      </c>
    </row>
    <row r="6817" spans="1:2" x14ac:dyDescent="0.2">
      <c r="A6817">
        <v>21169</v>
      </c>
      <c r="B6817">
        <v>0</v>
      </c>
    </row>
    <row r="6818" spans="1:2" x14ac:dyDescent="0.2">
      <c r="A6818">
        <v>110161</v>
      </c>
      <c r="B6818">
        <v>0</v>
      </c>
    </row>
    <row r="6819" spans="1:2" x14ac:dyDescent="0.2">
      <c r="A6819">
        <v>164758</v>
      </c>
      <c r="B6819">
        <v>0</v>
      </c>
    </row>
    <row r="6820" spans="1:2" x14ac:dyDescent="0.2">
      <c r="A6820">
        <v>8620</v>
      </c>
      <c r="B6820">
        <v>0</v>
      </c>
    </row>
    <row r="6821" spans="1:2" x14ac:dyDescent="0.2">
      <c r="A6821">
        <v>57671</v>
      </c>
      <c r="B6821">
        <v>0</v>
      </c>
    </row>
    <row r="6822" spans="1:2" x14ac:dyDescent="0.2">
      <c r="A6822">
        <v>34574</v>
      </c>
      <c r="B6822">
        <v>0</v>
      </c>
    </row>
    <row r="6823" spans="1:2" x14ac:dyDescent="0.2">
      <c r="A6823">
        <v>118067</v>
      </c>
      <c r="B6823">
        <v>0</v>
      </c>
    </row>
    <row r="6824" spans="1:2" x14ac:dyDescent="0.2">
      <c r="A6824">
        <v>41685</v>
      </c>
      <c r="B6824">
        <v>0</v>
      </c>
    </row>
    <row r="6825" spans="1:2" x14ac:dyDescent="0.2">
      <c r="A6825">
        <v>90128</v>
      </c>
      <c r="B6825">
        <v>0</v>
      </c>
    </row>
    <row r="6826" spans="1:2" x14ac:dyDescent="0.2">
      <c r="A6826">
        <v>90164</v>
      </c>
      <c r="B6826">
        <v>0</v>
      </c>
    </row>
    <row r="6827" spans="1:2" x14ac:dyDescent="0.2">
      <c r="A6827">
        <v>96307</v>
      </c>
      <c r="B6827">
        <v>0</v>
      </c>
    </row>
    <row r="6828" spans="1:2" x14ac:dyDescent="0.2">
      <c r="A6828">
        <v>16953</v>
      </c>
      <c r="B6828">
        <v>0</v>
      </c>
    </row>
    <row r="6829" spans="1:2" x14ac:dyDescent="0.2">
      <c r="A6829">
        <v>8639</v>
      </c>
      <c r="B6829">
        <v>0</v>
      </c>
    </row>
    <row r="6830" spans="1:2" x14ac:dyDescent="0.2">
      <c r="A6830">
        <v>84665</v>
      </c>
      <c r="B6830">
        <v>0</v>
      </c>
    </row>
    <row r="6831" spans="1:2" x14ac:dyDescent="0.2">
      <c r="A6831">
        <v>84763</v>
      </c>
      <c r="B6831">
        <v>0</v>
      </c>
    </row>
    <row r="6832" spans="1:2" x14ac:dyDescent="0.2">
      <c r="A6832">
        <v>26056</v>
      </c>
      <c r="B6832">
        <v>0</v>
      </c>
    </row>
    <row r="6833" spans="1:2" x14ac:dyDescent="0.2">
      <c r="A6833">
        <v>52357</v>
      </c>
      <c r="B6833">
        <v>0</v>
      </c>
    </row>
    <row r="6834" spans="1:2" x14ac:dyDescent="0.2">
      <c r="A6834">
        <v>48593</v>
      </c>
      <c r="B6834">
        <v>0</v>
      </c>
    </row>
    <row r="6835" spans="1:2" x14ac:dyDescent="0.2">
      <c r="A6835">
        <v>18894</v>
      </c>
      <c r="B6835">
        <v>0</v>
      </c>
    </row>
    <row r="6836" spans="1:2" x14ac:dyDescent="0.2">
      <c r="A6836">
        <v>8648</v>
      </c>
      <c r="B6836">
        <v>0</v>
      </c>
    </row>
    <row r="6837" spans="1:2" x14ac:dyDescent="0.2">
      <c r="A6837">
        <v>33612</v>
      </c>
      <c r="B6837">
        <v>0</v>
      </c>
    </row>
    <row r="6838" spans="1:2" x14ac:dyDescent="0.2">
      <c r="A6838">
        <v>49493</v>
      </c>
      <c r="B6838">
        <v>0</v>
      </c>
    </row>
    <row r="6839" spans="1:2" x14ac:dyDescent="0.2">
      <c r="A6839">
        <v>107387</v>
      </c>
      <c r="B6839">
        <v>0</v>
      </c>
    </row>
    <row r="6840" spans="1:2" x14ac:dyDescent="0.2">
      <c r="A6840">
        <v>3208</v>
      </c>
      <c r="B6840">
        <v>0</v>
      </c>
    </row>
    <row r="6841" spans="1:2" x14ac:dyDescent="0.2">
      <c r="A6841">
        <v>6137</v>
      </c>
      <c r="B6841">
        <v>0</v>
      </c>
    </row>
    <row r="6842" spans="1:2" x14ac:dyDescent="0.2">
      <c r="A6842">
        <v>33532</v>
      </c>
      <c r="B6842">
        <v>0</v>
      </c>
    </row>
    <row r="6843" spans="1:2" x14ac:dyDescent="0.2">
      <c r="A6843">
        <v>64283</v>
      </c>
      <c r="B6843">
        <v>0</v>
      </c>
    </row>
    <row r="6844" spans="1:2" x14ac:dyDescent="0.2">
      <c r="A6844">
        <v>135565</v>
      </c>
      <c r="B6844">
        <v>0</v>
      </c>
    </row>
    <row r="6845" spans="1:2" x14ac:dyDescent="0.2">
      <c r="A6845">
        <v>3217</v>
      </c>
      <c r="B6845">
        <v>0</v>
      </c>
    </row>
    <row r="6846" spans="1:2" x14ac:dyDescent="0.2">
      <c r="A6846">
        <v>5620</v>
      </c>
      <c r="B6846">
        <v>0</v>
      </c>
    </row>
    <row r="6847" spans="1:2" x14ac:dyDescent="0.2">
      <c r="A6847">
        <v>123399</v>
      </c>
      <c r="B6847">
        <v>0</v>
      </c>
    </row>
    <row r="6848" spans="1:2" x14ac:dyDescent="0.2">
      <c r="A6848">
        <v>5318</v>
      </c>
      <c r="B6848">
        <v>0</v>
      </c>
    </row>
    <row r="6849" spans="1:2" x14ac:dyDescent="0.2">
      <c r="A6849">
        <v>115174</v>
      </c>
      <c r="B6849">
        <v>0</v>
      </c>
    </row>
    <row r="6850" spans="1:2" x14ac:dyDescent="0.2">
      <c r="A6850">
        <v>64684</v>
      </c>
      <c r="B6850">
        <v>0</v>
      </c>
    </row>
    <row r="6851" spans="1:2" x14ac:dyDescent="0.2">
      <c r="A6851">
        <v>134087</v>
      </c>
      <c r="B6851">
        <v>0</v>
      </c>
    </row>
    <row r="6852" spans="1:2" x14ac:dyDescent="0.2">
      <c r="A6852">
        <v>47961</v>
      </c>
      <c r="B6852">
        <v>0</v>
      </c>
    </row>
    <row r="6853" spans="1:2" x14ac:dyDescent="0.2">
      <c r="A6853">
        <v>98961</v>
      </c>
      <c r="B6853">
        <v>0</v>
      </c>
    </row>
    <row r="6854" spans="1:2" x14ac:dyDescent="0.2">
      <c r="A6854">
        <v>35214</v>
      </c>
      <c r="B6854">
        <v>0</v>
      </c>
    </row>
    <row r="6855" spans="1:2" x14ac:dyDescent="0.2">
      <c r="A6855">
        <v>7918</v>
      </c>
      <c r="B6855">
        <v>0</v>
      </c>
    </row>
    <row r="6856" spans="1:2" x14ac:dyDescent="0.2">
      <c r="A6856">
        <v>164794</v>
      </c>
      <c r="B6856">
        <v>0</v>
      </c>
    </row>
    <row r="6857" spans="1:2" x14ac:dyDescent="0.2">
      <c r="A6857">
        <v>8657</v>
      </c>
      <c r="B6857">
        <v>0</v>
      </c>
    </row>
    <row r="6858" spans="1:2" x14ac:dyDescent="0.2">
      <c r="A6858">
        <v>59096</v>
      </c>
      <c r="B6858">
        <v>0</v>
      </c>
    </row>
    <row r="6859" spans="1:2" x14ac:dyDescent="0.2">
      <c r="A6859">
        <v>52366</v>
      </c>
      <c r="B6859">
        <v>0</v>
      </c>
    </row>
    <row r="6860" spans="1:2" x14ac:dyDescent="0.2">
      <c r="A6860">
        <v>20493</v>
      </c>
      <c r="B6860">
        <v>0</v>
      </c>
    </row>
    <row r="6861" spans="1:2" x14ac:dyDescent="0.2">
      <c r="A6861">
        <v>58348</v>
      </c>
      <c r="B6861">
        <v>0</v>
      </c>
    </row>
    <row r="6862" spans="1:2" x14ac:dyDescent="0.2">
      <c r="A6862">
        <v>83669</v>
      </c>
      <c r="B6862">
        <v>0</v>
      </c>
    </row>
    <row r="6863" spans="1:2" x14ac:dyDescent="0.2">
      <c r="A6863">
        <v>88500</v>
      </c>
      <c r="B6863">
        <v>0</v>
      </c>
    </row>
    <row r="6864" spans="1:2" x14ac:dyDescent="0.2">
      <c r="A6864">
        <v>158939</v>
      </c>
      <c r="B6864">
        <v>0</v>
      </c>
    </row>
    <row r="6865" spans="1:2" x14ac:dyDescent="0.2">
      <c r="A6865">
        <v>158948</v>
      </c>
      <c r="B6865">
        <v>0</v>
      </c>
    </row>
    <row r="6866" spans="1:2" x14ac:dyDescent="0.2">
      <c r="A6866">
        <v>97456</v>
      </c>
      <c r="B6866">
        <v>0</v>
      </c>
    </row>
    <row r="6867" spans="1:2" x14ac:dyDescent="0.2">
      <c r="A6867">
        <v>29207</v>
      </c>
      <c r="B6867">
        <v>0</v>
      </c>
    </row>
    <row r="6868" spans="1:2" x14ac:dyDescent="0.2">
      <c r="A6868">
        <v>53149</v>
      </c>
      <c r="B6868">
        <v>0</v>
      </c>
    </row>
    <row r="6869" spans="1:2" x14ac:dyDescent="0.2">
      <c r="A6869">
        <v>160699</v>
      </c>
      <c r="B6869">
        <v>0</v>
      </c>
    </row>
    <row r="6870" spans="1:2" x14ac:dyDescent="0.2">
      <c r="A6870">
        <v>47220</v>
      </c>
      <c r="B6870">
        <v>0</v>
      </c>
    </row>
    <row r="6871" spans="1:2" x14ac:dyDescent="0.2">
      <c r="A6871">
        <v>175545</v>
      </c>
      <c r="B6871">
        <v>0</v>
      </c>
    </row>
    <row r="6872" spans="1:2" x14ac:dyDescent="0.2">
      <c r="A6872">
        <v>90217</v>
      </c>
      <c r="B6872">
        <v>0</v>
      </c>
    </row>
    <row r="6873" spans="1:2" x14ac:dyDescent="0.2">
      <c r="A6873">
        <v>90235</v>
      </c>
      <c r="B6873">
        <v>0</v>
      </c>
    </row>
    <row r="6874" spans="1:2" x14ac:dyDescent="0.2">
      <c r="A6874">
        <v>11192</v>
      </c>
      <c r="B6874">
        <v>0</v>
      </c>
    </row>
    <row r="6875" spans="1:2" x14ac:dyDescent="0.2">
      <c r="A6875">
        <v>27276</v>
      </c>
      <c r="B6875">
        <v>0</v>
      </c>
    </row>
    <row r="6876" spans="1:2" x14ac:dyDescent="0.2">
      <c r="A6876">
        <v>92140</v>
      </c>
      <c r="B6876">
        <v>0</v>
      </c>
    </row>
    <row r="6877" spans="1:2" x14ac:dyDescent="0.2">
      <c r="A6877">
        <v>110900</v>
      </c>
      <c r="B6877">
        <v>0</v>
      </c>
    </row>
    <row r="6878" spans="1:2" x14ac:dyDescent="0.2">
      <c r="A6878">
        <v>72436</v>
      </c>
      <c r="B6878">
        <v>0</v>
      </c>
    </row>
    <row r="6879" spans="1:2" x14ac:dyDescent="0.2">
      <c r="A6879">
        <v>150613</v>
      </c>
      <c r="B6879">
        <v>0</v>
      </c>
    </row>
    <row r="6880" spans="1:2" x14ac:dyDescent="0.2">
      <c r="A6880">
        <v>63768</v>
      </c>
      <c r="B6880">
        <v>0</v>
      </c>
    </row>
    <row r="6881" spans="1:2" x14ac:dyDescent="0.2">
      <c r="A6881">
        <v>156464</v>
      </c>
      <c r="B6881">
        <v>0</v>
      </c>
    </row>
    <row r="6882" spans="1:2" x14ac:dyDescent="0.2">
      <c r="A6882">
        <v>19926</v>
      </c>
      <c r="B6882">
        <v>0</v>
      </c>
    </row>
    <row r="6883" spans="1:2" x14ac:dyDescent="0.2">
      <c r="A6883">
        <v>97731</v>
      </c>
      <c r="B6883">
        <v>0</v>
      </c>
    </row>
    <row r="6884" spans="1:2" x14ac:dyDescent="0.2">
      <c r="A6884">
        <v>100237</v>
      </c>
      <c r="B6884">
        <v>0</v>
      </c>
    </row>
    <row r="6885" spans="1:2" x14ac:dyDescent="0.2">
      <c r="A6885">
        <v>147438</v>
      </c>
      <c r="B6885">
        <v>0</v>
      </c>
    </row>
    <row r="6886" spans="1:2" x14ac:dyDescent="0.2">
      <c r="A6886">
        <v>46661</v>
      </c>
      <c r="B6886">
        <v>0</v>
      </c>
    </row>
    <row r="6887" spans="1:2" x14ac:dyDescent="0.2">
      <c r="A6887">
        <v>58071</v>
      </c>
      <c r="B6887">
        <v>0</v>
      </c>
    </row>
    <row r="6888" spans="1:2" x14ac:dyDescent="0.2">
      <c r="A6888">
        <v>75588</v>
      </c>
      <c r="B6888">
        <v>0</v>
      </c>
    </row>
    <row r="6889" spans="1:2" x14ac:dyDescent="0.2">
      <c r="A6889">
        <v>170961</v>
      </c>
      <c r="B6889">
        <v>0</v>
      </c>
    </row>
    <row r="6890" spans="1:2" x14ac:dyDescent="0.2">
      <c r="A6890">
        <v>76399</v>
      </c>
      <c r="B6890">
        <v>0</v>
      </c>
    </row>
    <row r="6891" spans="1:2" x14ac:dyDescent="0.2">
      <c r="A6891">
        <v>19515</v>
      </c>
      <c r="B6891">
        <v>0</v>
      </c>
    </row>
    <row r="6892" spans="1:2" x14ac:dyDescent="0.2">
      <c r="A6892">
        <v>67915</v>
      </c>
      <c r="B6892">
        <v>0</v>
      </c>
    </row>
    <row r="6893" spans="1:2" x14ac:dyDescent="0.2">
      <c r="A6893">
        <v>53176</v>
      </c>
      <c r="B6893">
        <v>0</v>
      </c>
    </row>
    <row r="6894" spans="1:2" x14ac:dyDescent="0.2">
      <c r="A6894">
        <v>6342</v>
      </c>
      <c r="B6894">
        <v>0</v>
      </c>
    </row>
    <row r="6895" spans="1:2" x14ac:dyDescent="0.2">
      <c r="A6895">
        <v>38615</v>
      </c>
      <c r="B6895">
        <v>0</v>
      </c>
    </row>
    <row r="6896" spans="1:2" x14ac:dyDescent="0.2">
      <c r="A6896">
        <v>96566</v>
      </c>
      <c r="B6896">
        <v>0</v>
      </c>
    </row>
    <row r="6897" spans="1:2" x14ac:dyDescent="0.2">
      <c r="A6897">
        <v>101939</v>
      </c>
      <c r="B6897">
        <v>0</v>
      </c>
    </row>
    <row r="6898" spans="1:2" x14ac:dyDescent="0.2">
      <c r="A6898">
        <v>150739</v>
      </c>
      <c r="B6898">
        <v>0</v>
      </c>
    </row>
    <row r="6899" spans="1:2" x14ac:dyDescent="0.2">
      <c r="A6899">
        <v>76987</v>
      </c>
      <c r="B6899">
        <v>0</v>
      </c>
    </row>
    <row r="6900" spans="1:2" x14ac:dyDescent="0.2">
      <c r="A6900">
        <v>84834</v>
      </c>
      <c r="B6900">
        <v>0</v>
      </c>
    </row>
    <row r="6901" spans="1:2" x14ac:dyDescent="0.2">
      <c r="A6901">
        <v>87068</v>
      </c>
      <c r="B6901">
        <v>1</v>
      </c>
    </row>
    <row r="6902" spans="1:2" x14ac:dyDescent="0.2">
      <c r="A6902">
        <v>12616</v>
      </c>
      <c r="B6902">
        <v>0</v>
      </c>
    </row>
    <row r="6903" spans="1:2" x14ac:dyDescent="0.2">
      <c r="A6903">
        <v>23467</v>
      </c>
      <c r="B6903">
        <v>0</v>
      </c>
    </row>
    <row r="6904" spans="1:2" x14ac:dyDescent="0.2">
      <c r="A6904">
        <v>164856</v>
      </c>
      <c r="B6904">
        <v>0</v>
      </c>
    </row>
    <row r="6905" spans="1:2" x14ac:dyDescent="0.2">
      <c r="A6905">
        <v>29635</v>
      </c>
      <c r="B6905">
        <v>0</v>
      </c>
    </row>
    <row r="6906" spans="1:2" x14ac:dyDescent="0.2">
      <c r="A6906">
        <v>79610</v>
      </c>
      <c r="B6906">
        <v>0</v>
      </c>
    </row>
    <row r="6907" spans="1:2" x14ac:dyDescent="0.2">
      <c r="A6907">
        <v>140743</v>
      </c>
      <c r="B6907">
        <v>0</v>
      </c>
    </row>
    <row r="6908" spans="1:2" x14ac:dyDescent="0.2">
      <c r="A6908">
        <v>172304</v>
      </c>
      <c r="B6908">
        <v>0</v>
      </c>
    </row>
    <row r="6909" spans="1:2" x14ac:dyDescent="0.2">
      <c r="A6909">
        <v>176070</v>
      </c>
      <c r="B6909">
        <v>0</v>
      </c>
    </row>
    <row r="6910" spans="1:2" x14ac:dyDescent="0.2">
      <c r="A6910">
        <v>78212</v>
      </c>
      <c r="B6910">
        <v>0</v>
      </c>
    </row>
    <row r="6911" spans="1:2" x14ac:dyDescent="0.2">
      <c r="A6911">
        <v>5345</v>
      </c>
      <c r="B6911">
        <v>0</v>
      </c>
    </row>
    <row r="6912" spans="1:2" x14ac:dyDescent="0.2">
      <c r="A6912">
        <v>41239</v>
      </c>
      <c r="B6912">
        <v>0</v>
      </c>
    </row>
    <row r="6913" spans="1:2" x14ac:dyDescent="0.2">
      <c r="A6913">
        <v>110919</v>
      </c>
      <c r="B6913">
        <v>0</v>
      </c>
    </row>
    <row r="6914" spans="1:2" x14ac:dyDescent="0.2">
      <c r="A6914">
        <v>110928</v>
      </c>
      <c r="B6914">
        <v>0</v>
      </c>
    </row>
    <row r="6915" spans="1:2" x14ac:dyDescent="0.2">
      <c r="A6915">
        <v>93940</v>
      </c>
      <c r="B6915">
        <v>0</v>
      </c>
    </row>
    <row r="6916" spans="1:2" x14ac:dyDescent="0.2">
      <c r="A6916">
        <v>4419</v>
      </c>
      <c r="B6916">
        <v>0</v>
      </c>
    </row>
    <row r="6917" spans="1:2" x14ac:dyDescent="0.2">
      <c r="A6917">
        <v>102883</v>
      </c>
      <c r="B6917">
        <v>0</v>
      </c>
    </row>
    <row r="6918" spans="1:2" x14ac:dyDescent="0.2">
      <c r="A6918">
        <v>3832</v>
      </c>
      <c r="B6918">
        <v>0</v>
      </c>
    </row>
    <row r="6919" spans="1:2" x14ac:dyDescent="0.2">
      <c r="A6919">
        <v>14147</v>
      </c>
      <c r="B6919">
        <v>0</v>
      </c>
    </row>
    <row r="6920" spans="1:2" x14ac:dyDescent="0.2">
      <c r="A6920">
        <v>172741</v>
      </c>
      <c r="B6920">
        <v>0</v>
      </c>
    </row>
    <row r="6921" spans="1:2" x14ac:dyDescent="0.2">
      <c r="A6921">
        <v>3618</v>
      </c>
      <c r="B6921">
        <v>0</v>
      </c>
    </row>
    <row r="6922" spans="1:2" x14ac:dyDescent="0.2">
      <c r="A6922">
        <v>32571</v>
      </c>
      <c r="B6922">
        <v>0</v>
      </c>
    </row>
    <row r="6923" spans="1:2" x14ac:dyDescent="0.2">
      <c r="A6923">
        <v>40599</v>
      </c>
      <c r="B6923">
        <v>0</v>
      </c>
    </row>
    <row r="6924" spans="1:2" x14ac:dyDescent="0.2">
      <c r="A6924">
        <v>124180</v>
      </c>
      <c r="B6924">
        <v>0</v>
      </c>
    </row>
    <row r="6925" spans="1:2" x14ac:dyDescent="0.2">
      <c r="A6925">
        <v>85190</v>
      </c>
      <c r="B6925">
        <v>0</v>
      </c>
    </row>
    <row r="6926" spans="1:2" x14ac:dyDescent="0.2">
      <c r="A6926">
        <v>64489</v>
      </c>
      <c r="B6926">
        <v>0</v>
      </c>
    </row>
    <row r="6927" spans="1:2" x14ac:dyDescent="0.2">
      <c r="A6927">
        <v>132360</v>
      </c>
      <c r="B6927">
        <v>0</v>
      </c>
    </row>
    <row r="6928" spans="1:2" x14ac:dyDescent="0.2">
      <c r="A6928">
        <v>16212</v>
      </c>
      <c r="B6928">
        <v>0</v>
      </c>
    </row>
    <row r="6929" spans="1:2" x14ac:dyDescent="0.2">
      <c r="A6929">
        <v>6431</v>
      </c>
      <c r="B6929">
        <v>0</v>
      </c>
    </row>
    <row r="6930" spans="1:2" x14ac:dyDescent="0.2">
      <c r="A6930">
        <v>98621</v>
      </c>
      <c r="B6930">
        <v>0</v>
      </c>
    </row>
    <row r="6931" spans="1:2" x14ac:dyDescent="0.2">
      <c r="A6931">
        <v>55561</v>
      </c>
      <c r="B6931">
        <v>0</v>
      </c>
    </row>
    <row r="6932" spans="1:2" x14ac:dyDescent="0.2">
      <c r="A6932">
        <v>11405</v>
      </c>
      <c r="B6932">
        <v>1</v>
      </c>
    </row>
    <row r="6933" spans="1:2" x14ac:dyDescent="0.2">
      <c r="A6933">
        <v>156400</v>
      </c>
      <c r="B6933">
        <v>0</v>
      </c>
    </row>
    <row r="6934" spans="1:2" x14ac:dyDescent="0.2">
      <c r="A6934">
        <v>51074</v>
      </c>
      <c r="B6934">
        <v>0</v>
      </c>
    </row>
    <row r="6935" spans="1:2" x14ac:dyDescent="0.2">
      <c r="A6935">
        <v>78409</v>
      </c>
      <c r="B6935">
        <v>0</v>
      </c>
    </row>
    <row r="6936" spans="1:2" x14ac:dyDescent="0.2">
      <c r="A6936">
        <v>72999</v>
      </c>
      <c r="B6936">
        <v>0</v>
      </c>
    </row>
    <row r="6937" spans="1:2" x14ac:dyDescent="0.2">
      <c r="A6937">
        <v>73022</v>
      </c>
      <c r="B6937">
        <v>0</v>
      </c>
    </row>
    <row r="6938" spans="1:2" x14ac:dyDescent="0.2">
      <c r="A6938">
        <v>88715</v>
      </c>
      <c r="B6938">
        <v>0</v>
      </c>
    </row>
    <row r="6939" spans="1:2" x14ac:dyDescent="0.2">
      <c r="A6939">
        <v>119787</v>
      </c>
      <c r="B6939">
        <v>0</v>
      </c>
    </row>
    <row r="6940" spans="1:2" x14ac:dyDescent="0.2">
      <c r="A6940">
        <v>57029</v>
      </c>
      <c r="B6940">
        <v>0</v>
      </c>
    </row>
    <row r="6941" spans="1:2" x14ac:dyDescent="0.2">
      <c r="A6941">
        <v>159749</v>
      </c>
      <c r="B6941">
        <v>1</v>
      </c>
    </row>
    <row r="6942" spans="1:2" x14ac:dyDescent="0.2">
      <c r="A6942">
        <v>51895</v>
      </c>
      <c r="B6942">
        <v>0</v>
      </c>
    </row>
    <row r="6943" spans="1:2" x14ac:dyDescent="0.2">
      <c r="A6943">
        <v>76022</v>
      </c>
      <c r="B6943">
        <v>0</v>
      </c>
    </row>
    <row r="6944" spans="1:2" x14ac:dyDescent="0.2">
      <c r="A6944">
        <v>171156</v>
      </c>
      <c r="B6944">
        <v>0</v>
      </c>
    </row>
    <row r="6945" spans="1:2" x14ac:dyDescent="0.2">
      <c r="A6945">
        <v>52008</v>
      </c>
      <c r="B6945">
        <v>0</v>
      </c>
    </row>
    <row r="6946" spans="1:2" x14ac:dyDescent="0.2">
      <c r="A6946">
        <v>52151</v>
      </c>
      <c r="B6946">
        <v>0</v>
      </c>
    </row>
    <row r="6947" spans="1:2" x14ac:dyDescent="0.2">
      <c r="A6947">
        <v>165764</v>
      </c>
      <c r="B6947">
        <v>0</v>
      </c>
    </row>
    <row r="6948" spans="1:2" x14ac:dyDescent="0.2">
      <c r="A6948">
        <v>167133</v>
      </c>
      <c r="B6948">
        <v>0</v>
      </c>
    </row>
    <row r="6949" spans="1:2" x14ac:dyDescent="0.2">
      <c r="A6949">
        <v>48888</v>
      </c>
      <c r="B6949">
        <v>0</v>
      </c>
    </row>
    <row r="6950" spans="1:2" x14ac:dyDescent="0.2">
      <c r="A6950">
        <v>87905</v>
      </c>
      <c r="B6950">
        <v>0</v>
      </c>
    </row>
    <row r="6951" spans="1:2" x14ac:dyDescent="0.2">
      <c r="A6951">
        <v>30023</v>
      </c>
      <c r="B6951">
        <v>0</v>
      </c>
    </row>
    <row r="6952" spans="1:2" x14ac:dyDescent="0.2">
      <c r="A6952">
        <v>136893</v>
      </c>
      <c r="B6952">
        <v>0</v>
      </c>
    </row>
    <row r="6953" spans="1:2" x14ac:dyDescent="0.2">
      <c r="A6953">
        <v>84255</v>
      </c>
      <c r="B6953">
        <v>0</v>
      </c>
    </row>
    <row r="6954" spans="1:2" x14ac:dyDescent="0.2">
      <c r="A6954">
        <v>115441</v>
      </c>
      <c r="B6954">
        <v>0</v>
      </c>
    </row>
    <row r="6955" spans="1:2" x14ac:dyDescent="0.2">
      <c r="A6955">
        <v>117756</v>
      </c>
      <c r="B6955">
        <v>0</v>
      </c>
    </row>
    <row r="6956" spans="1:2" x14ac:dyDescent="0.2">
      <c r="A6956">
        <v>121689</v>
      </c>
      <c r="B6956">
        <v>0</v>
      </c>
    </row>
    <row r="6957" spans="1:2" x14ac:dyDescent="0.2">
      <c r="A6957">
        <v>9672</v>
      </c>
      <c r="B6957">
        <v>0</v>
      </c>
    </row>
    <row r="6958" spans="1:2" x14ac:dyDescent="0.2">
      <c r="A6958">
        <v>97786</v>
      </c>
      <c r="B6958">
        <v>0</v>
      </c>
    </row>
    <row r="6959" spans="1:2" x14ac:dyDescent="0.2">
      <c r="A6959">
        <v>95836</v>
      </c>
      <c r="B6959">
        <v>0</v>
      </c>
    </row>
    <row r="6960" spans="1:2" x14ac:dyDescent="0.2">
      <c r="A6960">
        <v>10275</v>
      </c>
      <c r="B6960">
        <v>0</v>
      </c>
    </row>
    <row r="6961" spans="1:2" x14ac:dyDescent="0.2">
      <c r="A6961">
        <v>169075</v>
      </c>
      <c r="B6961">
        <v>0</v>
      </c>
    </row>
    <row r="6962" spans="1:2" x14ac:dyDescent="0.2">
      <c r="A6962">
        <v>171218</v>
      </c>
      <c r="B6962">
        <v>0</v>
      </c>
    </row>
    <row r="6963" spans="1:2" x14ac:dyDescent="0.2">
      <c r="A6963">
        <v>142015</v>
      </c>
      <c r="B6963">
        <v>0</v>
      </c>
    </row>
    <row r="6964" spans="1:2" x14ac:dyDescent="0.2">
      <c r="A6964">
        <v>145569</v>
      </c>
      <c r="B6964">
        <v>0</v>
      </c>
    </row>
    <row r="6965" spans="1:2" x14ac:dyDescent="0.2">
      <c r="A6965">
        <v>24944</v>
      </c>
      <c r="B6965">
        <v>0</v>
      </c>
    </row>
    <row r="6966" spans="1:2" x14ac:dyDescent="0.2">
      <c r="A6966">
        <v>122212</v>
      </c>
      <c r="B6966">
        <v>0</v>
      </c>
    </row>
    <row r="6967" spans="1:2" x14ac:dyDescent="0.2">
      <c r="A6967">
        <v>30078</v>
      </c>
      <c r="B6967">
        <v>0</v>
      </c>
    </row>
    <row r="6968" spans="1:2" x14ac:dyDescent="0.2">
      <c r="A6968">
        <v>40050</v>
      </c>
      <c r="B6968">
        <v>0</v>
      </c>
    </row>
    <row r="6969" spans="1:2" x14ac:dyDescent="0.2">
      <c r="A6969">
        <v>118101</v>
      </c>
      <c r="B6969">
        <v>0</v>
      </c>
    </row>
    <row r="6970" spans="1:2" x14ac:dyDescent="0.2">
      <c r="A6970">
        <v>81807</v>
      </c>
      <c r="B6970">
        <v>0</v>
      </c>
    </row>
    <row r="6971" spans="1:2" x14ac:dyDescent="0.2">
      <c r="A6971">
        <v>110857</v>
      </c>
      <c r="B6971">
        <v>0</v>
      </c>
    </row>
    <row r="6972" spans="1:2" x14ac:dyDescent="0.2">
      <c r="A6972">
        <v>64693</v>
      </c>
      <c r="B6972">
        <v>0</v>
      </c>
    </row>
    <row r="6973" spans="1:2" x14ac:dyDescent="0.2">
      <c r="A6973">
        <v>83678</v>
      </c>
      <c r="B6973">
        <v>0</v>
      </c>
    </row>
    <row r="6974" spans="1:2" x14ac:dyDescent="0.2">
      <c r="A6974">
        <v>118487</v>
      </c>
      <c r="B6974">
        <v>0</v>
      </c>
    </row>
    <row r="6975" spans="1:2" x14ac:dyDescent="0.2">
      <c r="A6975">
        <v>6191</v>
      </c>
      <c r="B6975">
        <v>0</v>
      </c>
    </row>
    <row r="6976" spans="1:2" x14ac:dyDescent="0.2">
      <c r="A6976">
        <v>1259</v>
      </c>
      <c r="B6976">
        <v>0</v>
      </c>
    </row>
    <row r="6977" spans="1:2" x14ac:dyDescent="0.2">
      <c r="A6977">
        <v>23396</v>
      </c>
      <c r="B6977">
        <v>0</v>
      </c>
    </row>
    <row r="6978" spans="1:2" x14ac:dyDescent="0.2">
      <c r="A6978">
        <v>73040</v>
      </c>
      <c r="B6978">
        <v>0</v>
      </c>
    </row>
    <row r="6979" spans="1:2" x14ac:dyDescent="0.2">
      <c r="A6979">
        <v>57127</v>
      </c>
      <c r="B6979">
        <v>0</v>
      </c>
    </row>
    <row r="6980" spans="1:2" x14ac:dyDescent="0.2">
      <c r="A6980">
        <v>135921</v>
      </c>
      <c r="B6980">
        <v>0</v>
      </c>
    </row>
    <row r="6981" spans="1:2" x14ac:dyDescent="0.2">
      <c r="A6981">
        <v>12732</v>
      </c>
      <c r="B6981">
        <v>0</v>
      </c>
    </row>
    <row r="6982" spans="1:2" x14ac:dyDescent="0.2">
      <c r="A6982">
        <v>3627</v>
      </c>
      <c r="B6982">
        <v>0</v>
      </c>
    </row>
    <row r="6983" spans="1:2" x14ac:dyDescent="0.2">
      <c r="A6983">
        <v>4428</v>
      </c>
      <c r="B6983">
        <v>0</v>
      </c>
    </row>
    <row r="6984" spans="1:2" x14ac:dyDescent="0.2">
      <c r="A6984">
        <v>20420</v>
      </c>
      <c r="B6984">
        <v>0</v>
      </c>
    </row>
    <row r="6985" spans="1:2" x14ac:dyDescent="0.2">
      <c r="A6985">
        <v>30390</v>
      </c>
      <c r="B6985">
        <v>0</v>
      </c>
    </row>
    <row r="6986" spans="1:2" x14ac:dyDescent="0.2">
      <c r="A6986">
        <v>41514</v>
      </c>
      <c r="B6986">
        <v>0</v>
      </c>
    </row>
    <row r="6987" spans="1:2" x14ac:dyDescent="0.2">
      <c r="A6987">
        <v>47346</v>
      </c>
      <c r="B6987">
        <v>0</v>
      </c>
    </row>
    <row r="6988" spans="1:2" x14ac:dyDescent="0.2">
      <c r="A6988">
        <v>54635</v>
      </c>
      <c r="B6988">
        <v>0</v>
      </c>
    </row>
    <row r="6989" spans="1:2" x14ac:dyDescent="0.2">
      <c r="A6989">
        <v>61194</v>
      </c>
      <c r="B6989">
        <v>0</v>
      </c>
    </row>
    <row r="6990" spans="1:2" x14ac:dyDescent="0.2">
      <c r="A6990">
        <v>66376</v>
      </c>
      <c r="B6990">
        <v>0</v>
      </c>
    </row>
    <row r="6991" spans="1:2" x14ac:dyDescent="0.2">
      <c r="A6991">
        <v>67719</v>
      </c>
      <c r="B6991">
        <v>0</v>
      </c>
    </row>
    <row r="6992" spans="1:2" x14ac:dyDescent="0.2">
      <c r="A6992">
        <v>90315</v>
      </c>
      <c r="B6992">
        <v>0</v>
      </c>
    </row>
    <row r="6993" spans="1:2" x14ac:dyDescent="0.2">
      <c r="A6993">
        <v>128089</v>
      </c>
      <c r="B6993">
        <v>0</v>
      </c>
    </row>
    <row r="6994" spans="1:2" x14ac:dyDescent="0.2">
      <c r="A6994">
        <v>129353</v>
      </c>
      <c r="B6994">
        <v>0</v>
      </c>
    </row>
    <row r="6995" spans="1:2" x14ac:dyDescent="0.2">
      <c r="A6995">
        <v>135538</v>
      </c>
      <c r="B6995">
        <v>0</v>
      </c>
    </row>
    <row r="6996" spans="1:2" x14ac:dyDescent="0.2">
      <c r="A6996">
        <v>142417</v>
      </c>
      <c r="B6996">
        <v>0</v>
      </c>
    </row>
    <row r="6997" spans="1:2" x14ac:dyDescent="0.2">
      <c r="A6997">
        <v>150748</v>
      </c>
      <c r="B6997">
        <v>0</v>
      </c>
    </row>
    <row r="6998" spans="1:2" x14ac:dyDescent="0.2">
      <c r="A6998">
        <v>153259</v>
      </c>
      <c r="B6998">
        <v>0</v>
      </c>
    </row>
    <row r="6999" spans="1:2" x14ac:dyDescent="0.2">
      <c r="A6999">
        <v>171389</v>
      </c>
      <c r="B6999">
        <v>0</v>
      </c>
    </row>
    <row r="7000" spans="1:2" x14ac:dyDescent="0.2">
      <c r="A7000">
        <v>176604</v>
      </c>
      <c r="B7000">
        <v>0</v>
      </c>
    </row>
    <row r="7001" spans="1:2" x14ac:dyDescent="0.2">
      <c r="A7001">
        <v>152886</v>
      </c>
      <c r="B7001">
        <v>0</v>
      </c>
    </row>
    <row r="7002" spans="1:2" x14ac:dyDescent="0.2">
      <c r="A7002">
        <v>58099</v>
      </c>
      <c r="B7002">
        <v>0</v>
      </c>
    </row>
    <row r="7003" spans="1:2" x14ac:dyDescent="0.2">
      <c r="A7003">
        <v>33738</v>
      </c>
      <c r="B7003">
        <v>0</v>
      </c>
    </row>
    <row r="7004" spans="1:2" x14ac:dyDescent="0.2">
      <c r="A7004">
        <v>89295</v>
      </c>
      <c r="B7004">
        <v>0</v>
      </c>
    </row>
    <row r="7005" spans="1:2" x14ac:dyDescent="0.2">
      <c r="A7005">
        <v>33818</v>
      </c>
      <c r="B7005">
        <v>0</v>
      </c>
    </row>
    <row r="7006" spans="1:2" x14ac:dyDescent="0.2">
      <c r="A7006">
        <v>113439</v>
      </c>
      <c r="B7006">
        <v>0</v>
      </c>
    </row>
    <row r="7007" spans="1:2" x14ac:dyDescent="0.2">
      <c r="A7007">
        <v>134023</v>
      </c>
      <c r="B7007">
        <v>0</v>
      </c>
    </row>
    <row r="7008" spans="1:2" x14ac:dyDescent="0.2">
      <c r="A7008">
        <v>161446</v>
      </c>
      <c r="B7008">
        <v>0</v>
      </c>
    </row>
    <row r="7009" spans="1:2" x14ac:dyDescent="0.2">
      <c r="A7009">
        <v>179418</v>
      </c>
      <c r="B7009">
        <v>1</v>
      </c>
    </row>
    <row r="7010" spans="1:2" x14ac:dyDescent="0.2">
      <c r="A7010">
        <v>43527</v>
      </c>
      <c r="B7010">
        <v>0</v>
      </c>
    </row>
    <row r="7011" spans="1:2" x14ac:dyDescent="0.2">
      <c r="A7011">
        <v>88305</v>
      </c>
      <c r="B7011">
        <v>0</v>
      </c>
    </row>
    <row r="7012" spans="1:2" x14ac:dyDescent="0.2">
      <c r="A7012">
        <v>104902</v>
      </c>
      <c r="B7012">
        <v>0</v>
      </c>
    </row>
    <row r="7013" spans="1:2" x14ac:dyDescent="0.2">
      <c r="A7013">
        <v>107644</v>
      </c>
      <c r="B7013">
        <v>0</v>
      </c>
    </row>
    <row r="7014" spans="1:2" x14ac:dyDescent="0.2">
      <c r="A7014">
        <v>134069</v>
      </c>
      <c r="B7014">
        <v>0</v>
      </c>
    </row>
    <row r="7015" spans="1:2" x14ac:dyDescent="0.2">
      <c r="A7015">
        <v>170499</v>
      </c>
      <c r="B7015">
        <v>0</v>
      </c>
    </row>
    <row r="7016" spans="1:2" x14ac:dyDescent="0.2">
      <c r="A7016">
        <v>58375</v>
      </c>
      <c r="B7016">
        <v>0</v>
      </c>
    </row>
    <row r="7017" spans="1:2" x14ac:dyDescent="0.2">
      <c r="A7017">
        <v>155378</v>
      </c>
      <c r="B7017">
        <v>0</v>
      </c>
    </row>
    <row r="7018" spans="1:2" x14ac:dyDescent="0.2">
      <c r="A7018">
        <v>48263</v>
      </c>
      <c r="B7018">
        <v>0</v>
      </c>
    </row>
    <row r="7019" spans="1:2" x14ac:dyDescent="0.2">
      <c r="A7019">
        <v>58366</v>
      </c>
      <c r="B7019">
        <v>0</v>
      </c>
    </row>
    <row r="7020" spans="1:2" x14ac:dyDescent="0.2">
      <c r="A7020">
        <v>8210</v>
      </c>
      <c r="B7020">
        <v>0</v>
      </c>
    </row>
    <row r="7021" spans="1:2" x14ac:dyDescent="0.2">
      <c r="A7021">
        <v>59559</v>
      </c>
      <c r="B7021">
        <v>0</v>
      </c>
    </row>
    <row r="7022" spans="1:2" x14ac:dyDescent="0.2">
      <c r="A7022">
        <v>160733</v>
      </c>
      <c r="B7022">
        <v>0</v>
      </c>
    </row>
    <row r="7023" spans="1:2" x14ac:dyDescent="0.2">
      <c r="A7023">
        <v>177307</v>
      </c>
      <c r="B7023">
        <v>0</v>
      </c>
    </row>
    <row r="7024" spans="1:2" x14ac:dyDescent="0.2">
      <c r="A7024">
        <v>56158</v>
      </c>
      <c r="B7024">
        <v>0</v>
      </c>
    </row>
    <row r="7025" spans="1:2" x14ac:dyDescent="0.2">
      <c r="A7025">
        <v>101261</v>
      </c>
      <c r="B7025">
        <v>0</v>
      </c>
    </row>
    <row r="7026" spans="1:2" x14ac:dyDescent="0.2">
      <c r="A7026">
        <v>118165</v>
      </c>
      <c r="B7026">
        <v>0</v>
      </c>
    </row>
    <row r="7027" spans="1:2" x14ac:dyDescent="0.2">
      <c r="A7027">
        <v>116910</v>
      </c>
      <c r="B7027">
        <v>0</v>
      </c>
    </row>
    <row r="7028" spans="1:2" x14ac:dyDescent="0.2">
      <c r="A7028">
        <v>79978</v>
      </c>
      <c r="B7028">
        <v>0</v>
      </c>
    </row>
    <row r="7029" spans="1:2" x14ac:dyDescent="0.2">
      <c r="A7029">
        <v>176622</v>
      </c>
      <c r="B7029">
        <v>0</v>
      </c>
    </row>
    <row r="7030" spans="1:2" x14ac:dyDescent="0.2">
      <c r="A7030">
        <v>147553</v>
      </c>
      <c r="B7030">
        <v>0</v>
      </c>
    </row>
    <row r="7031" spans="1:2" x14ac:dyDescent="0.2">
      <c r="A7031">
        <v>33630</v>
      </c>
      <c r="B7031">
        <v>1</v>
      </c>
    </row>
    <row r="7032" spans="1:2" x14ac:dyDescent="0.2">
      <c r="A7032">
        <v>41391</v>
      </c>
      <c r="B7032">
        <v>0</v>
      </c>
    </row>
    <row r="7033" spans="1:2" x14ac:dyDescent="0.2">
      <c r="A7033">
        <v>12661</v>
      </c>
      <c r="B7033">
        <v>0</v>
      </c>
    </row>
    <row r="7034" spans="1:2" x14ac:dyDescent="0.2">
      <c r="A7034">
        <v>104608</v>
      </c>
      <c r="B7034">
        <v>0</v>
      </c>
    </row>
    <row r="7035" spans="1:2" x14ac:dyDescent="0.2">
      <c r="A7035">
        <v>119171</v>
      </c>
      <c r="B7035">
        <v>0</v>
      </c>
    </row>
    <row r="7036" spans="1:2" x14ac:dyDescent="0.2">
      <c r="A7036">
        <v>51234</v>
      </c>
      <c r="B7036">
        <v>0</v>
      </c>
    </row>
    <row r="7037" spans="1:2" x14ac:dyDescent="0.2">
      <c r="A7037">
        <v>142649</v>
      </c>
      <c r="B7037">
        <v>0</v>
      </c>
    </row>
    <row r="7038" spans="1:2" x14ac:dyDescent="0.2">
      <c r="A7038">
        <v>142051</v>
      </c>
      <c r="B7038">
        <v>0</v>
      </c>
    </row>
    <row r="7039" spans="1:2" x14ac:dyDescent="0.2">
      <c r="A7039">
        <v>72720</v>
      </c>
      <c r="B7039">
        <v>0</v>
      </c>
    </row>
    <row r="7040" spans="1:2" x14ac:dyDescent="0.2">
      <c r="A7040">
        <v>97367</v>
      </c>
      <c r="B7040">
        <v>0</v>
      </c>
    </row>
    <row r="7041" spans="1:2" x14ac:dyDescent="0.2">
      <c r="A7041">
        <v>120003</v>
      </c>
      <c r="B7041">
        <v>0</v>
      </c>
    </row>
    <row r="7042" spans="1:2" x14ac:dyDescent="0.2">
      <c r="A7042">
        <v>131498</v>
      </c>
      <c r="B7042">
        <v>0</v>
      </c>
    </row>
    <row r="7043" spans="1:2" x14ac:dyDescent="0.2">
      <c r="A7043">
        <v>131504</v>
      </c>
      <c r="B7043">
        <v>0</v>
      </c>
    </row>
    <row r="7044" spans="1:2" x14ac:dyDescent="0.2">
      <c r="A7044">
        <v>171030</v>
      </c>
      <c r="B7044">
        <v>0</v>
      </c>
    </row>
    <row r="7045" spans="1:2" x14ac:dyDescent="0.2">
      <c r="A7045">
        <v>71714</v>
      </c>
      <c r="B7045">
        <v>0</v>
      </c>
    </row>
    <row r="7046" spans="1:2" x14ac:dyDescent="0.2">
      <c r="A7046">
        <v>91143</v>
      </c>
      <c r="B7046">
        <v>0</v>
      </c>
    </row>
    <row r="7047" spans="1:2" x14ac:dyDescent="0.2">
      <c r="A7047">
        <v>135084</v>
      </c>
      <c r="B7047">
        <v>0</v>
      </c>
    </row>
    <row r="7048" spans="1:2" x14ac:dyDescent="0.2">
      <c r="A7048">
        <v>167053</v>
      </c>
      <c r="B7048">
        <v>0</v>
      </c>
    </row>
    <row r="7049" spans="1:2" x14ac:dyDescent="0.2">
      <c r="A7049">
        <v>133465</v>
      </c>
      <c r="B7049">
        <v>0</v>
      </c>
    </row>
    <row r="7050" spans="1:2" x14ac:dyDescent="0.2">
      <c r="A7050">
        <v>112986</v>
      </c>
      <c r="B7050">
        <v>0</v>
      </c>
    </row>
    <row r="7051" spans="1:2" x14ac:dyDescent="0.2">
      <c r="A7051">
        <v>161080</v>
      </c>
      <c r="B7051">
        <v>0</v>
      </c>
    </row>
    <row r="7052" spans="1:2" x14ac:dyDescent="0.2">
      <c r="A7052">
        <v>153286</v>
      </c>
      <c r="B7052">
        <v>0</v>
      </c>
    </row>
    <row r="7053" spans="1:2" x14ac:dyDescent="0.2">
      <c r="A7053">
        <v>115281</v>
      </c>
      <c r="B7053">
        <v>0</v>
      </c>
    </row>
    <row r="7054" spans="1:2" x14ac:dyDescent="0.2">
      <c r="A7054">
        <v>170756</v>
      </c>
      <c r="B7054">
        <v>0</v>
      </c>
    </row>
    <row r="7055" spans="1:2" x14ac:dyDescent="0.2">
      <c r="A7055">
        <v>171165</v>
      </c>
      <c r="B7055">
        <v>0</v>
      </c>
    </row>
    <row r="7056" spans="1:2" x14ac:dyDescent="0.2">
      <c r="A7056">
        <v>171281</v>
      </c>
      <c r="B7056">
        <v>0</v>
      </c>
    </row>
    <row r="7057" spans="1:2" x14ac:dyDescent="0.2">
      <c r="A7057">
        <v>171290</v>
      </c>
      <c r="B7057">
        <v>0</v>
      </c>
    </row>
    <row r="7058" spans="1:2" x14ac:dyDescent="0.2">
      <c r="A7058">
        <v>120441</v>
      </c>
      <c r="B7058">
        <v>0</v>
      </c>
    </row>
    <row r="7059" spans="1:2" x14ac:dyDescent="0.2">
      <c r="A7059">
        <v>141651</v>
      </c>
      <c r="B7059">
        <v>0</v>
      </c>
    </row>
    <row r="7060" spans="1:2" x14ac:dyDescent="0.2">
      <c r="A7060">
        <v>34128</v>
      </c>
      <c r="B7060">
        <v>0</v>
      </c>
    </row>
    <row r="7061" spans="1:2" x14ac:dyDescent="0.2">
      <c r="A7061">
        <v>144768</v>
      </c>
      <c r="B7061">
        <v>0</v>
      </c>
    </row>
    <row r="7062" spans="1:2" x14ac:dyDescent="0.2">
      <c r="A7062">
        <v>149325</v>
      </c>
      <c r="B7062">
        <v>0</v>
      </c>
    </row>
    <row r="7063" spans="1:2" x14ac:dyDescent="0.2">
      <c r="A7063">
        <v>41140</v>
      </c>
      <c r="B7063">
        <v>0</v>
      </c>
    </row>
    <row r="7064" spans="1:2" x14ac:dyDescent="0.2">
      <c r="A7064">
        <v>160788</v>
      </c>
      <c r="B7064">
        <v>0</v>
      </c>
    </row>
    <row r="7065" spans="1:2" x14ac:dyDescent="0.2">
      <c r="A7065">
        <v>64531</v>
      </c>
      <c r="B7065">
        <v>0</v>
      </c>
    </row>
    <row r="7066" spans="1:2" x14ac:dyDescent="0.2">
      <c r="A7066">
        <v>64540</v>
      </c>
      <c r="B7066">
        <v>0</v>
      </c>
    </row>
    <row r="7067" spans="1:2" x14ac:dyDescent="0.2">
      <c r="A7067">
        <v>112673</v>
      </c>
      <c r="B7067">
        <v>0</v>
      </c>
    </row>
    <row r="7068" spans="1:2" x14ac:dyDescent="0.2">
      <c r="A7068">
        <v>94517</v>
      </c>
      <c r="B7068">
        <v>0</v>
      </c>
    </row>
    <row r="7069" spans="1:2" x14ac:dyDescent="0.2">
      <c r="A7069">
        <v>14511</v>
      </c>
      <c r="B7069">
        <v>0</v>
      </c>
    </row>
    <row r="7070" spans="1:2" x14ac:dyDescent="0.2">
      <c r="A7070">
        <v>16604</v>
      </c>
      <c r="B7070">
        <v>0</v>
      </c>
    </row>
    <row r="7071" spans="1:2" x14ac:dyDescent="0.2">
      <c r="A7071">
        <v>94483</v>
      </c>
      <c r="B7071">
        <v>0</v>
      </c>
    </row>
    <row r="7072" spans="1:2" x14ac:dyDescent="0.2">
      <c r="A7072">
        <v>105927</v>
      </c>
      <c r="B7072">
        <v>0</v>
      </c>
    </row>
    <row r="7073" spans="1:2" x14ac:dyDescent="0.2">
      <c r="A7073">
        <v>173472</v>
      </c>
      <c r="B7073">
        <v>0</v>
      </c>
    </row>
    <row r="7074" spans="1:2" x14ac:dyDescent="0.2">
      <c r="A7074">
        <v>75249</v>
      </c>
      <c r="B7074">
        <v>0</v>
      </c>
    </row>
    <row r="7075" spans="1:2" x14ac:dyDescent="0.2">
      <c r="A7075">
        <v>168942</v>
      </c>
      <c r="B7075">
        <v>0</v>
      </c>
    </row>
    <row r="7076" spans="1:2" x14ac:dyDescent="0.2">
      <c r="A7076">
        <v>67951</v>
      </c>
      <c r="B7076">
        <v>0</v>
      </c>
    </row>
    <row r="7077" spans="1:2" x14ac:dyDescent="0.2">
      <c r="A7077">
        <v>73077</v>
      </c>
      <c r="B7077">
        <v>0</v>
      </c>
    </row>
    <row r="7078" spans="1:2" x14ac:dyDescent="0.2">
      <c r="A7078">
        <v>67577</v>
      </c>
      <c r="B7078">
        <v>0</v>
      </c>
    </row>
    <row r="7079" spans="1:2" x14ac:dyDescent="0.2">
      <c r="A7079">
        <v>100905</v>
      </c>
      <c r="B7079">
        <v>0</v>
      </c>
    </row>
    <row r="7080" spans="1:2" x14ac:dyDescent="0.2">
      <c r="A7080">
        <v>127527</v>
      </c>
      <c r="B7080">
        <v>0</v>
      </c>
    </row>
    <row r="7081" spans="1:2" x14ac:dyDescent="0.2">
      <c r="A7081">
        <v>132547</v>
      </c>
      <c r="B7081">
        <v>0</v>
      </c>
    </row>
    <row r="7082" spans="1:2" x14ac:dyDescent="0.2">
      <c r="A7082">
        <v>101225</v>
      </c>
      <c r="B7082">
        <v>0</v>
      </c>
    </row>
    <row r="7083" spans="1:2" x14ac:dyDescent="0.2">
      <c r="A7083">
        <v>17174</v>
      </c>
      <c r="B7083">
        <v>0</v>
      </c>
    </row>
    <row r="7084" spans="1:2" x14ac:dyDescent="0.2">
      <c r="A7084">
        <v>133848</v>
      </c>
      <c r="B7084">
        <v>0</v>
      </c>
    </row>
    <row r="7085" spans="1:2" x14ac:dyDescent="0.2">
      <c r="A7085">
        <v>168951</v>
      </c>
      <c r="B7085">
        <v>0</v>
      </c>
    </row>
    <row r="7086" spans="1:2" x14ac:dyDescent="0.2">
      <c r="A7086">
        <v>70806</v>
      </c>
      <c r="B7086">
        <v>0</v>
      </c>
    </row>
    <row r="7087" spans="1:2" x14ac:dyDescent="0.2">
      <c r="A7087">
        <v>17058</v>
      </c>
      <c r="B7087">
        <v>0</v>
      </c>
    </row>
    <row r="7088" spans="1:2" x14ac:dyDescent="0.2">
      <c r="A7088">
        <v>76889</v>
      </c>
      <c r="B7088">
        <v>0</v>
      </c>
    </row>
    <row r="7089" spans="1:2" x14ac:dyDescent="0.2">
      <c r="A7089">
        <v>178867</v>
      </c>
      <c r="B7089">
        <v>0</v>
      </c>
    </row>
    <row r="7090" spans="1:2" x14ac:dyDescent="0.2">
      <c r="A7090">
        <v>65976</v>
      </c>
      <c r="B7090">
        <v>0</v>
      </c>
    </row>
    <row r="7091" spans="1:2" x14ac:dyDescent="0.2">
      <c r="A7091">
        <v>164838</v>
      </c>
      <c r="B7091">
        <v>0</v>
      </c>
    </row>
    <row r="7092" spans="1:2" x14ac:dyDescent="0.2">
      <c r="A7092">
        <v>32697</v>
      </c>
      <c r="B7092">
        <v>0</v>
      </c>
    </row>
    <row r="7093" spans="1:2" x14ac:dyDescent="0.2">
      <c r="A7093">
        <v>60437</v>
      </c>
      <c r="B7093">
        <v>0</v>
      </c>
    </row>
    <row r="7094" spans="1:2" x14ac:dyDescent="0.2">
      <c r="A7094">
        <v>60525</v>
      </c>
      <c r="B7094">
        <v>0</v>
      </c>
    </row>
    <row r="7095" spans="1:2" x14ac:dyDescent="0.2">
      <c r="A7095">
        <v>5933</v>
      </c>
      <c r="B7095">
        <v>0</v>
      </c>
    </row>
    <row r="7096" spans="1:2" x14ac:dyDescent="0.2">
      <c r="A7096">
        <v>171263</v>
      </c>
      <c r="B7096">
        <v>0</v>
      </c>
    </row>
    <row r="7097" spans="1:2" x14ac:dyDescent="0.2">
      <c r="A7097">
        <v>129166</v>
      </c>
      <c r="B7097">
        <v>0</v>
      </c>
    </row>
    <row r="7098" spans="1:2" x14ac:dyDescent="0.2">
      <c r="A7098">
        <v>169958</v>
      </c>
      <c r="B7098">
        <v>0</v>
      </c>
    </row>
    <row r="7099" spans="1:2" x14ac:dyDescent="0.2">
      <c r="A7099">
        <v>1428</v>
      </c>
      <c r="B7099">
        <v>0</v>
      </c>
    </row>
    <row r="7100" spans="1:2" x14ac:dyDescent="0.2">
      <c r="A7100">
        <v>46073</v>
      </c>
      <c r="B7100">
        <v>0</v>
      </c>
    </row>
    <row r="7101" spans="1:2" x14ac:dyDescent="0.2">
      <c r="A7101">
        <v>100745</v>
      </c>
      <c r="B7101">
        <v>0</v>
      </c>
    </row>
    <row r="7102" spans="1:2" x14ac:dyDescent="0.2">
      <c r="A7102">
        <v>146673</v>
      </c>
      <c r="B7102">
        <v>0</v>
      </c>
    </row>
    <row r="7103" spans="1:2" x14ac:dyDescent="0.2">
      <c r="A7103">
        <v>150622</v>
      </c>
      <c r="B7103">
        <v>0</v>
      </c>
    </row>
    <row r="7104" spans="1:2" x14ac:dyDescent="0.2">
      <c r="A7104">
        <v>176203</v>
      </c>
      <c r="B7104">
        <v>0</v>
      </c>
    </row>
    <row r="7105" spans="1:2" x14ac:dyDescent="0.2">
      <c r="A7105">
        <v>157139</v>
      </c>
      <c r="B7105">
        <v>0</v>
      </c>
    </row>
    <row r="7106" spans="1:2" x14ac:dyDescent="0.2">
      <c r="A7106">
        <v>5443</v>
      </c>
      <c r="B7106">
        <v>0</v>
      </c>
    </row>
    <row r="7107" spans="1:2" x14ac:dyDescent="0.2">
      <c r="A7107">
        <v>104190</v>
      </c>
      <c r="B7107">
        <v>0</v>
      </c>
    </row>
    <row r="7108" spans="1:2" x14ac:dyDescent="0.2">
      <c r="A7108">
        <v>48405</v>
      </c>
      <c r="B7108">
        <v>0</v>
      </c>
    </row>
    <row r="7109" spans="1:2" x14ac:dyDescent="0.2">
      <c r="A7109">
        <v>55197</v>
      </c>
      <c r="B7109">
        <v>0</v>
      </c>
    </row>
    <row r="7110" spans="1:2" x14ac:dyDescent="0.2">
      <c r="A7110">
        <v>66688</v>
      </c>
      <c r="B7110">
        <v>0</v>
      </c>
    </row>
    <row r="7111" spans="1:2" x14ac:dyDescent="0.2">
      <c r="A7111">
        <v>96762</v>
      </c>
      <c r="B7111">
        <v>0</v>
      </c>
    </row>
    <row r="7112" spans="1:2" x14ac:dyDescent="0.2">
      <c r="A7112">
        <v>108197</v>
      </c>
      <c r="B7112">
        <v>0</v>
      </c>
    </row>
    <row r="7113" spans="1:2" x14ac:dyDescent="0.2">
      <c r="A7113">
        <v>23458</v>
      </c>
      <c r="B7113">
        <v>0</v>
      </c>
    </row>
    <row r="7114" spans="1:2" x14ac:dyDescent="0.2">
      <c r="A7114">
        <v>35802</v>
      </c>
      <c r="B7114">
        <v>0</v>
      </c>
    </row>
    <row r="7115" spans="1:2" x14ac:dyDescent="0.2">
      <c r="A7115">
        <v>149389</v>
      </c>
      <c r="B7115">
        <v>0</v>
      </c>
    </row>
    <row r="7116" spans="1:2" x14ac:dyDescent="0.2">
      <c r="A7116">
        <v>125043</v>
      </c>
      <c r="B7116">
        <v>0</v>
      </c>
    </row>
    <row r="7117" spans="1:2" x14ac:dyDescent="0.2">
      <c r="A7117">
        <v>58400</v>
      </c>
      <c r="B7117">
        <v>0</v>
      </c>
    </row>
    <row r="7118" spans="1:2" x14ac:dyDescent="0.2">
      <c r="A7118">
        <v>157745</v>
      </c>
      <c r="B7118">
        <v>0</v>
      </c>
    </row>
    <row r="7119" spans="1:2" x14ac:dyDescent="0.2">
      <c r="A7119">
        <v>12670</v>
      </c>
      <c r="B7119">
        <v>0</v>
      </c>
    </row>
    <row r="7120" spans="1:2" x14ac:dyDescent="0.2">
      <c r="A7120">
        <v>55080</v>
      </c>
      <c r="B7120">
        <v>0</v>
      </c>
    </row>
    <row r="7121" spans="1:2" x14ac:dyDescent="0.2">
      <c r="A7121">
        <v>58455</v>
      </c>
      <c r="B7121">
        <v>0</v>
      </c>
    </row>
    <row r="7122" spans="1:2" x14ac:dyDescent="0.2">
      <c r="A7122">
        <v>109309</v>
      </c>
      <c r="B7122">
        <v>0</v>
      </c>
    </row>
    <row r="7123" spans="1:2" x14ac:dyDescent="0.2">
      <c r="A7123">
        <v>4838</v>
      </c>
      <c r="B7123">
        <v>0</v>
      </c>
    </row>
    <row r="7124" spans="1:2" x14ac:dyDescent="0.2">
      <c r="A7124">
        <v>17478</v>
      </c>
      <c r="B7124">
        <v>0</v>
      </c>
    </row>
    <row r="7125" spans="1:2" x14ac:dyDescent="0.2">
      <c r="A7125">
        <v>129781</v>
      </c>
      <c r="B7125">
        <v>0</v>
      </c>
    </row>
    <row r="7126" spans="1:2" x14ac:dyDescent="0.2">
      <c r="A7126">
        <v>41426</v>
      </c>
      <c r="B7126">
        <v>0</v>
      </c>
    </row>
    <row r="7127" spans="1:2" x14ac:dyDescent="0.2">
      <c r="A7127">
        <v>173891</v>
      </c>
      <c r="B7127">
        <v>0</v>
      </c>
    </row>
    <row r="7128" spans="1:2" x14ac:dyDescent="0.2">
      <c r="A7128">
        <v>134176</v>
      </c>
      <c r="B7128">
        <v>0</v>
      </c>
    </row>
    <row r="7129" spans="1:2" x14ac:dyDescent="0.2">
      <c r="A7129">
        <v>134103</v>
      </c>
      <c r="B7129">
        <v>0</v>
      </c>
    </row>
    <row r="7130" spans="1:2" x14ac:dyDescent="0.2">
      <c r="A7130">
        <v>90501</v>
      </c>
      <c r="B7130">
        <v>0</v>
      </c>
    </row>
    <row r="7131" spans="1:2" x14ac:dyDescent="0.2">
      <c r="A7131">
        <v>16221</v>
      </c>
      <c r="B7131">
        <v>0</v>
      </c>
    </row>
    <row r="7132" spans="1:2" x14ac:dyDescent="0.2">
      <c r="A7132">
        <v>68011</v>
      </c>
      <c r="B7132">
        <v>0</v>
      </c>
    </row>
    <row r="7133" spans="1:2" x14ac:dyDescent="0.2">
      <c r="A7133">
        <v>134201</v>
      </c>
      <c r="B7133">
        <v>0</v>
      </c>
    </row>
    <row r="7134" spans="1:2" x14ac:dyDescent="0.2">
      <c r="A7134">
        <v>148710</v>
      </c>
      <c r="B7134">
        <v>0</v>
      </c>
    </row>
    <row r="7135" spans="1:2" x14ac:dyDescent="0.2">
      <c r="A7135">
        <v>69571</v>
      </c>
      <c r="B7135">
        <v>0</v>
      </c>
    </row>
    <row r="7136" spans="1:2" x14ac:dyDescent="0.2">
      <c r="A7136">
        <v>60491</v>
      </c>
      <c r="B7136">
        <v>1</v>
      </c>
    </row>
    <row r="7137" spans="1:2" x14ac:dyDescent="0.2">
      <c r="A7137">
        <v>33088</v>
      </c>
      <c r="B7137">
        <v>0</v>
      </c>
    </row>
    <row r="7138" spans="1:2" x14ac:dyDescent="0.2">
      <c r="A7138">
        <v>174414</v>
      </c>
      <c r="B7138">
        <v>0</v>
      </c>
    </row>
    <row r="7139" spans="1:2" x14ac:dyDescent="0.2">
      <c r="A7139">
        <v>14218</v>
      </c>
      <c r="B7139">
        <v>0</v>
      </c>
    </row>
    <row r="7140" spans="1:2" x14ac:dyDescent="0.2">
      <c r="A7140">
        <v>122178</v>
      </c>
      <c r="B7140">
        <v>0</v>
      </c>
    </row>
    <row r="7141" spans="1:2" x14ac:dyDescent="0.2">
      <c r="A7141">
        <v>179374</v>
      </c>
      <c r="B7141">
        <v>0</v>
      </c>
    </row>
    <row r="7142" spans="1:2" x14ac:dyDescent="0.2">
      <c r="A7142">
        <v>148550</v>
      </c>
      <c r="B7142">
        <v>0</v>
      </c>
    </row>
    <row r="7143" spans="1:2" x14ac:dyDescent="0.2">
      <c r="A7143">
        <v>37967</v>
      </c>
      <c r="B7143">
        <v>0</v>
      </c>
    </row>
    <row r="7144" spans="1:2" x14ac:dyDescent="0.2">
      <c r="A7144">
        <v>38027</v>
      </c>
      <c r="B7144">
        <v>0</v>
      </c>
    </row>
    <row r="7145" spans="1:2" x14ac:dyDescent="0.2">
      <c r="A7145">
        <v>38143</v>
      </c>
      <c r="B7145">
        <v>0</v>
      </c>
    </row>
    <row r="7146" spans="1:2" x14ac:dyDescent="0.2">
      <c r="A7146">
        <v>166379</v>
      </c>
      <c r="B7146">
        <v>0</v>
      </c>
    </row>
    <row r="7147" spans="1:2" x14ac:dyDescent="0.2">
      <c r="A7147">
        <v>113803</v>
      </c>
      <c r="B7147">
        <v>0</v>
      </c>
    </row>
    <row r="7148" spans="1:2" x14ac:dyDescent="0.2">
      <c r="A7148">
        <v>128935</v>
      </c>
      <c r="B7148">
        <v>0</v>
      </c>
    </row>
    <row r="7149" spans="1:2" x14ac:dyDescent="0.2">
      <c r="A7149">
        <v>108008</v>
      </c>
      <c r="B7149">
        <v>0</v>
      </c>
    </row>
    <row r="7150" spans="1:2" x14ac:dyDescent="0.2">
      <c r="A7150">
        <v>73610</v>
      </c>
      <c r="B7150">
        <v>0</v>
      </c>
    </row>
    <row r="7151" spans="1:2" x14ac:dyDescent="0.2">
      <c r="A7151">
        <v>13374</v>
      </c>
      <c r="B7151">
        <v>1</v>
      </c>
    </row>
    <row r="7152" spans="1:2" x14ac:dyDescent="0.2">
      <c r="A7152">
        <v>47382</v>
      </c>
      <c r="B7152">
        <v>0</v>
      </c>
    </row>
    <row r="7153" spans="1:2" x14ac:dyDescent="0.2">
      <c r="A7153">
        <v>175554</v>
      </c>
      <c r="B7153">
        <v>0</v>
      </c>
    </row>
    <row r="7154" spans="1:2" x14ac:dyDescent="0.2">
      <c r="A7154">
        <v>43304</v>
      </c>
      <c r="B7154">
        <v>0</v>
      </c>
    </row>
    <row r="7155" spans="1:2" x14ac:dyDescent="0.2">
      <c r="A7155">
        <v>22987</v>
      </c>
      <c r="B7155">
        <v>0</v>
      </c>
    </row>
    <row r="7156" spans="1:2" x14ac:dyDescent="0.2">
      <c r="A7156">
        <v>166119</v>
      </c>
      <c r="B7156">
        <v>0</v>
      </c>
    </row>
    <row r="7157" spans="1:2" x14ac:dyDescent="0.2">
      <c r="A7157">
        <v>109979</v>
      </c>
      <c r="B7157">
        <v>0</v>
      </c>
    </row>
    <row r="7158" spans="1:2" x14ac:dyDescent="0.2">
      <c r="A7158">
        <v>115450</v>
      </c>
      <c r="B7158">
        <v>0</v>
      </c>
    </row>
    <row r="7159" spans="1:2" x14ac:dyDescent="0.2">
      <c r="A7159">
        <v>166921</v>
      </c>
      <c r="B7159">
        <v>0</v>
      </c>
    </row>
    <row r="7160" spans="1:2" x14ac:dyDescent="0.2">
      <c r="A7160">
        <v>174931</v>
      </c>
      <c r="B7160">
        <v>0</v>
      </c>
    </row>
    <row r="7161" spans="1:2" x14ac:dyDescent="0.2">
      <c r="A7161">
        <v>22530</v>
      </c>
      <c r="B7161">
        <v>0</v>
      </c>
    </row>
    <row r="7162" spans="1:2" x14ac:dyDescent="0.2">
      <c r="A7162">
        <v>177432</v>
      </c>
      <c r="B7162">
        <v>0</v>
      </c>
    </row>
    <row r="7163" spans="1:2" x14ac:dyDescent="0.2">
      <c r="A7163">
        <v>43509</v>
      </c>
      <c r="B7163">
        <v>0</v>
      </c>
    </row>
    <row r="7164" spans="1:2" x14ac:dyDescent="0.2">
      <c r="A7164">
        <v>10587</v>
      </c>
      <c r="B7164">
        <v>0</v>
      </c>
    </row>
    <row r="7165" spans="1:2" x14ac:dyDescent="0.2">
      <c r="A7165">
        <v>141955</v>
      </c>
      <c r="B7165">
        <v>0</v>
      </c>
    </row>
    <row r="7166" spans="1:2" x14ac:dyDescent="0.2">
      <c r="A7166">
        <v>141973</v>
      </c>
      <c r="B7166">
        <v>0</v>
      </c>
    </row>
    <row r="7167" spans="1:2" x14ac:dyDescent="0.2">
      <c r="A7167">
        <v>170596</v>
      </c>
      <c r="B7167">
        <v>0</v>
      </c>
    </row>
    <row r="7168" spans="1:2" x14ac:dyDescent="0.2">
      <c r="A7168">
        <v>21819</v>
      </c>
      <c r="B7168">
        <v>0</v>
      </c>
    </row>
    <row r="7169" spans="1:2" x14ac:dyDescent="0.2">
      <c r="A7169">
        <v>59274</v>
      </c>
      <c r="B7169">
        <v>0</v>
      </c>
    </row>
    <row r="7170" spans="1:2" x14ac:dyDescent="0.2">
      <c r="A7170">
        <v>67318</v>
      </c>
      <c r="B7170">
        <v>0</v>
      </c>
    </row>
    <row r="7171" spans="1:2" x14ac:dyDescent="0.2">
      <c r="A7171">
        <v>118174</v>
      </c>
      <c r="B7171">
        <v>0</v>
      </c>
    </row>
    <row r="7172" spans="1:2" x14ac:dyDescent="0.2">
      <c r="A7172">
        <v>93263</v>
      </c>
      <c r="B7172">
        <v>0</v>
      </c>
    </row>
    <row r="7173" spans="1:2" x14ac:dyDescent="0.2">
      <c r="A7173">
        <v>94241</v>
      </c>
      <c r="B7173">
        <v>0</v>
      </c>
    </row>
    <row r="7174" spans="1:2" x14ac:dyDescent="0.2">
      <c r="A7174">
        <v>64292</v>
      </c>
      <c r="B7174">
        <v>0</v>
      </c>
    </row>
    <row r="7175" spans="1:2" x14ac:dyDescent="0.2">
      <c r="A7175">
        <v>64185</v>
      </c>
      <c r="B7175">
        <v>0</v>
      </c>
    </row>
    <row r="7176" spans="1:2" x14ac:dyDescent="0.2">
      <c r="A7176">
        <v>169672</v>
      </c>
      <c r="B7176">
        <v>0</v>
      </c>
    </row>
    <row r="7177" spans="1:2" x14ac:dyDescent="0.2">
      <c r="A7177">
        <v>130160</v>
      </c>
      <c r="B7177">
        <v>0</v>
      </c>
    </row>
    <row r="7178" spans="1:2" x14ac:dyDescent="0.2">
      <c r="A7178">
        <v>13980</v>
      </c>
      <c r="B7178">
        <v>0</v>
      </c>
    </row>
    <row r="7179" spans="1:2" x14ac:dyDescent="0.2">
      <c r="A7179">
        <v>53229</v>
      </c>
      <c r="B7179">
        <v>0</v>
      </c>
    </row>
    <row r="7180" spans="1:2" x14ac:dyDescent="0.2">
      <c r="A7180">
        <v>111836</v>
      </c>
      <c r="B7180">
        <v>0</v>
      </c>
    </row>
    <row r="7181" spans="1:2" x14ac:dyDescent="0.2">
      <c r="A7181">
        <v>5452</v>
      </c>
      <c r="B7181">
        <v>0</v>
      </c>
    </row>
    <row r="7182" spans="1:2" x14ac:dyDescent="0.2">
      <c r="A7182">
        <v>47426</v>
      </c>
      <c r="B7182">
        <v>0</v>
      </c>
    </row>
    <row r="7183" spans="1:2" x14ac:dyDescent="0.2">
      <c r="A7183">
        <v>130099</v>
      </c>
      <c r="B7183">
        <v>0</v>
      </c>
    </row>
    <row r="7184" spans="1:2" x14ac:dyDescent="0.2">
      <c r="A7184">
        <v>45085</v>
      </c>
      <c r="B7184">
        <v>0</v>
      </c>
    </row>
    <row r="7185" spans="1:2" x14ac:dyDescent="0.2">
      <c r="A7185">
        <v>58473</v>
      </c>
      <c r="B7185">
        <v>0</v>
      </c>
    </row>
    <row r="7186" spans="1:2" x14ac:dyDescent="0.2">
      <c r="A7186">
        <v>126040</v>
      </c>
      <c r="B7186">
        <v>0</v>
      </c>
    </row>
    <row r="7187" spans="1:2" x14ac:dyDescent="0.2">
      <c r="A7187">
        <v>26886</v>
      </c>
      <c r="B7187">
        <v>1</v>
      </c>
    </row>
    <row r="7188" spans="1:2" x14ac:dyDescent="0.2">
      <c r="A7188">
        <v>157594</v>
      </c>
      <c r="B7188">
        <v>0</v>
      </c>
    </row>
    <row r="7189" spans="1:2" x14ac:dyDescent="0.2">
      <c r="A7189">
        <v>27132</v>
      </c>
      <c r="B7189">
        <v>0</v>
      </c>
    </row>
    <row r="7190" spans="1:2" x14ac:dyDescent="0.2">
      <c r="A7190">
        <v>20796</v>
      </c>
      <c r="B7190">
        <v>0</v>
      </c>
    </row>
    <row r="7191" spans="1:2" x14ac:dyDescent="0.2">
      <c r="A7191">
        <v>23840</v>
      </c>
      <c r="B7191">
        <v>0</v>
      </c>
    </row>
    <row r="7192" spans="1:2" x14ac:dyDescent="0.2">
      <c r="A7192">
        <v>149307</v>
      </c>
      <c r="B7192">
        <v>0</v>
      </c>
    </row>
    <row r="7193" spans="1:2" x14ac:dyDescent="0.2">
      <c r="A7193">
        <v>133893</v>
      </c>
      <c r="B7193">
        <v>0</v>
      </c>
    </row>
    <row r="7194" spans="1:2" x14ac:dyDescent="0.2">
      <c r="A7194">
        <v>47612</v>
      </c>
      <c r="B7194">
        <v>0</v>
      </c>
    </row>
    <row r="7195" spans="1:2" x14ac:dyDescent="0.2">
      <c r="A7195">
        <v>7062</v>
      </c>
      <c r="B7195">
        <v>0</v>
      </c>
    </row>
    <row r="7196" spans="1:2" x14ac:dyDescent="0.2">
      <c r="A7196">
        <v>20475</v>
      </c>
      <c r="B7196">
        <v>0</v>
      </c>
    </row>
    <row r="7197" spans="1:2" x14ac:dyDescent="0.2">
      <c r="A7197">
        <v>41159</v>
      </c>
      <c r="B7197">
        <v>0</v>
      </c>
    </row>
    <row r="7198" spans="1:2" x14ac:dyDescent="0.2">
      <c r="A7198">
        <v>123184</v>
      </c>
      <c r="B7198">
        <v>0</v>
      </c>
    </row>
    <row r="7199" spans="1:2" x14ac:dyDescent="0.2">
      <c r="A7199">
        <v>174138</v>
      </c>
      <c r="B7199">
        <v>0</v>
      </c>
    </row>
    <row r="7200" spans="1:2" x14ac:dyDescent="0.2">
      <c r="A7200">
        <v>128784</v>
      </c>
      <c r="B7200">
        <v>0</v>
      </c>
    </row>
    <row r="7201" spans="1:2" x14ac:dyDescent="0.2">
      <c r="A7201">
        <v>133250</v>
      </c>
      <c r="B7201">
        <v>0</v>
      </c>
    </row>
    <row r="7202" spans="1:2" x14ac:dyDescent="0.2">
      <c r="A7202">
        <v>67274</v>
      </c>
      <c r="B7202">
        <v>0</v>
      </c>
    </row>
    <row r="7203" spans="1:2" x14ac:dyDescent="0.2">
      <c r="A7203">
        <v>169805</v>
      </c>
      <c r="B7203">
        <v>0</v>
      </c>
    </row>
    <row r="7204" spans="1:2" x14ac:dyDescent="0.2">
      <c r="A7204">
        <v>51145</v>
      </c>
      <c r="B7204">
        <v>0</v>
      </c>
    </row>
    <row r="7205" spans="1:2" x14ac:dyDescent="0.2">
      <c r="A7205">
        <v>140654</v>
      </c>
      <c r="B7205">
        <v>0</v>
      </c>
    </row>
    <row r="7206" spans="1:2" x14ac:dyDescent="0.2">
      <c r="A7206">
        <v>79969</v>
      </c>
      <c r="B7206">
        <v>0</v>
      </c>
    </row>
    <row r="7207" spans="1:2" x14ac:dyDescent="0.2">
      <c r="A7207">
        <v>5041</v>
      </c>
      <c r="B7207">
        <v>0</v>
      </c>
    </row>
    <row r="7208" spans="1:2" x14ac:dyDescent="0.2">
      <c r="A7208">
        <v>58543</v>
      </c>
      <c r="B7208">
        <v>0</v>
      </c>
    </row>
    <row r="7209" spans="1:2" x14ac:dyDescent="0.2">
      <c r="A7209">
        <v>33774</v>
      </c>
      <c r="B7209">
        <v>0</v>
      </c>
    </row>
    <row r="7210" spans="1:2" x14ac:dyDescent="0.2">
      <c r="A7210">
        <v>152403</v>
      </c>
      <c r="B7210">
        <v>0</v>
      </c>
    </row>
    <row r="7211" spans="1:2" x14ac:dyDescent="0.2">
      <c r="A7211">
        <v>174076</v>
      </c>
      <c r="B7211">
        <v>0</v>
      </c>
    </row>
    <row r="7212" spans="1:2" x14ac:dyDescent="0.2">
      <c r="A7212">
        <v>147946</v>
      </c>
      <c r="B7212">
        <v>0</v>
      </c>
    </row>
    <row r="7213" spans="1:2" x14ac:dyDescent="0.2">
      <c r="A7213">
        <v>147991</v>
      </c>
      <c r="B7213">
        <v>0</v>
      </c>
    </row>
    <row r="7214" spans="1:2" x14ac:dyDescent="0.2">
      <c r="A7214">
        <v>139303</v>
      </c>
      <c r="B7214">
        <v>0</v>
      </c>
    </row>
    <row r="7215" spans="1:2" x14ac:dyDescent="0.2">
      <c r="A7215">
        <v>101136</v>
      </c>
      <c r="B7215">
        <v>0</v>
      </c>
    </row>
    <row r="7216" spans="1:2" x14ac:dyDescent="0.2">
      <c r="A7216">
        <v>112192</v>
      </c>
      <c r="B7216">
        <v>0</v>
      </c>
    </row>
    <row r="7217" spans="1:2" x14ac:dyDescent="0.2">
      <c r="A7217">
        <v>123317</v>
      </c>
      <c r="B7217">
        <v>0</v>
      </c>
    </row>
    <row r="7218" spans="1:2" x14ac:dyDescent="0.2">
      <c r="A7218">
        <v>138716</v>
      </c>
      <c r="B7218">
        <v>0</v>
      </c>
    </row>
    <row r="7219" spans="1:2" x14ac:dyDescent="0.2">
      <c r="A7219">
        <v>71661</v>
      </c>
      <c r="B7219">
        <v>0</v>
      </c>
    </row>
    <row r="7220" spans="1:2" x14ac:dyDescent="0.2">
      <c r="A7220">
        <v>71670</v>
      </c>
      <c r="B7220">
        <v>0</v>
      </c>
    </row>
    <row r="7221" spans="1:2" x14ac:dyDescent="0.2">
      <c r="A7221">
        <v>144900</v>
      </c>
      <c r="B7221">
        <v>0</v>
      </c>
    </row>
    <row r="7222" spans="1:2" x14ac:dyDescent="0.2">
      <c r="A7222">
        <v>92827</v>
      </c>
      <c r="B7222">
        <v>0</v>
      </c>
    </row>
    <row r="7223" spans="1:2" x14ac:dyDescent="0.2">
      <c r="A7223">
        <v>44033</v>
      </c>
      <c r="B7223">
        <v>0</v>
      </c>
    </row>
    <row r="7224" spans="1:2" x14ac:dyDescent="0.2">
      <c r="A7224">
        <v>16640</v>
      </c>
      <c r="B7224">
        <v>0</v>
      </c>
    </row>
    <row r="7225" spans="1:2" x14ac:dyDescent="0.2">
      <c r="A7225">
        <v>64112</v>
      </c>
      <c r="B7225">
        <v>0</v>
      </c>
    </row>
    <row r="7226" spans="1:2" x14ac:dyDescent="0.2">
      <c r="A7226">
        <v>2782</v>
      </c>
      <c r="B7226">
        <v>0</v>
      </c>
    </row>
    <row r="7227" spans="1:2" x14ac:dyDescent="0.2">
      <c r="A7227">
        <v>30050</v>
      </c>
      <c r="B7227">
        <v>0</v>
      </c>
    </row>
    <row r="7228" spans="1:2" x14ac:dyDescent="0.2">
      <c r="A7228">
        <v>64176</v>
      </c>
      <c r="B7228">
        <v>0</v>
      </c>
    </row>
    <row r="7229" spans="1:2" x14ac:dyDescent="0.2">
      <c r="A7229">
        <v>59808</v>
      </c>
      <c r="B7229">
        <v>0</v>
      </c>
    </row>
    <row r="7230" spans="1:2" x14ac:dyDescent="0.2">
      <c r="A7230">
        <v>90271</v>
      </c>
      <c r="B7230">
        <v>0</v>
      </c>
    </row>
    <row r="7231" spans="1:2" x14ac:dyDescent="0.2">
      <c r="A7231">
        <v>138333</v>
      </c>
      <c r="B7231">
        <v>0</v>
      </c>
    </row>
    <row r="7232" spans="1:2" x14ac:dyDescent="0.2">
      <c r="A7232">
        <v>178028</v>
      </c>
      <c r="B7232">
        <v>0</v>
      </c>
    </row>
    <row r="7233" spans="1:2" x14ac:dyDescent="0.2">
      <c r="A7233">
        <v>8078</v>
      </c>
      <c r="B7233">
        <v>0</v>
      </c>
    </row>
    <row r="7234" spans="1:2" x14ac:dyDescent="0.2">
      <c r="A7234">
        <v>84932</v>
      </c>
      <c r="B7234">
        <v>0</v>
      </c>
    </row>
    <row r="7235" spans="1:2" x14ac:dyDescent="0.2">
      <c r="A7235">
        <v>53979</v>
      </c>
      <c r="B7235">
        <v>0</v>
      </c>
    </row>
    <row r="7236" spans="1:2" x14ac:dyDescent="0.2">
      <c r="A7236">
        <v>85449</v>
      </c>
      <c r="B7236">
        <v>0</v>
      </c>
    </row>
    <row r="7237" spans="1:2" x14ac:dyDescent="0.2">
      <c r="A7237">
        <v>54644</v>
      </c>
      <c r="B7237">
        <v>0</v>
      </c>
    </row>
    <row r="7238" spans="1:2" x14ac:dyDescent="0.2">
      <c r="A7238">
        <v>80819</v>
      </c>
      <c r="B7238">
        <v>0</v>
      </c>
    </row>
    <row r="7239" spans="1:2" x14ac:dyDescent="0.2">
      <c r="A7239">
        <v>43448</v>
      </c>
      <c r="B7239">
        <v>0</v>
      </c>
    </row>
    <row r="7240" spans="1:2" x14ac:dyDescent="0.2">
      <c r="A7240">
        <v>111364</v>
      </c>
      <c r="B7240">
        <v>0</v>
      </c>
    </row>
    <row r="7241" spans="1:2" x14ac:dyDescent="0.2">
      <c r="A7241">
        <v>126291</v>
      </c>
      <c r="B7241">
        <v>0</v>
      </c>
    </row>
    <row r="7242" spans="1:2" x14ac:dyDescent="0.2">
      <c r="A7242">
        <v>127509</v>
      </c>
      <c r="B7242">
        <v>0</v>
      </c>
    </row>
    <row r="7243" spans="1:2" x14ac:dyDescent="0.2">
      <c r="A7243">
        <v>131684</v>
      </c>
      <c r="B7243">
        <v>0</v>
      </c>
    </row>
    <row r="7244" spans="1:2" x14ac:dyDescent="0.2">
      <c r="A7244">
        <v>48398</v>
      </c>
      <c r="B7244">
        <v>0</v>
      </c>
    </row>
    <row r="7245" spans="1:2" x14ac:dyDescent="0.2">
      <c r="A7245">
        <v>67149</v>
      </c>
      <c r="B7245">
        <v>0</v>
      </c>
    </row>
    <row r="7246" spans="1:2" x14ac:dyDescent="0.2">
      <c r="A7246">
        <v>22004</v>
      </c>
      <c r="B7246">
        <v>0</v>
      </c>
    </row>
    <row r="7247" spans="1:2" x14ac:dyDescent="0.2">
      <c r="A7247">
        <v>58080</v>
      </c>
      <c r="B7247">
        <v>0</v>
      </c>
    </row>
    <row r="7248" spans="1:2" x14ac:dyDescent="0.2">
      <c r="A7248">
        <v>36186</v>
      </c>
      <c r="B7248">
        <v>0</v>
      </c>
    </row>
    <row r="7249" spans="1:2" x14ac:dyDescent="0.2">
      <c r="A7249">
        <v>165452</v>
      </c>
      <c r="B7249">
        <v>0</v>
      </c>
    </row>
    <row r="7250" spans="1:2" x14ac:dyDescent="0.2">
      <c r="A7250">
        <v>157692</v>
      </c>
      <c r="B7250">
        <v>0</v>
      </c>
    </row>
    <row r="7251" spans="1:2" x14ac:dyDescent="0.2">
      <c r="A7251">
        <v>121769</v>
      </c>
      <c r="B7251">
        <v>0</v>
      </c>
    </row>
    <row r="7252" spans="1:2" x14ac:dyDescent="0.2">
      <c r="A7252">
        <v>122436</v>
      </c>
      <c r="B7252">
        <v>0</v>
      </c>
    </row>
    <row r="7253" spans="1:2" x14ac:dyDescent="0.2">
      <c r="A7253">
        <v>76727</v>
      </c>
      <c r="B7253">
        <v>0</v>
      </c>
    </row>
    <row r="7254" spans="1:2" x14ac:dyDescent="0.2">
      <c r="A7254">
        <v>8924</v>
      </c>
      <c r="B7254">
        <v>0</v>
      </c>
    </row>
    <row r="7255" spans="1:2" x14ac:dyDescent="0.2">
      <c r="A7255">
        <v>178340</v>
      </c>
      <c r="B7255">
        <v>0</v>
      </c>
    </row>
    <row r="7256" spans="1:2" x14ac:dyDescent="0.2">
      <c r="A7256">
        <v>101127</v>
      </c>
      <c r="B7256">
        <v>0</v>
      </c>
    </row>
    <row r="7257" spans="1:2" x14ac:dyDescent="0.2">
      <c r="A7257">
        <v>80855</v>
      </c>
      <c r="B7257">
        <v>0</v>
      </c>
    </row>
    <row r="7258" spans="1:2" x14ac:dyDescent="0.2">
      <c r="A7258">
        <v>68075</v>
      </c>
      <c r="B7258">
        <v>0</v>
      </c>
    </row>
    <row r="7259" spans="1:2" x14ac:dyDescent="0.2">
      <c r="A7259">
        <v>17343</v>
      </c>
      <c r="B7259">
        <v>0</v>
      </c>
    </row>
    <row r="7260" spans="1:2" x14ac:dyDescent="0.2">
      <c r="A7260">
        <v>76709</v>
      </c>
      <c r="B7260">
        <v>0</v>
      </c>
    </row>
    <row r="7261" spans="1:2" x14ac:dyDescent="0.2">
      <c r="A7261">
        <v>171076</v>
      </c>
      <c r="B7261">
        <v>0</v>
      </c>
    </row>
    <row r="7262" spans="1:2" x14ac:dyDescent="0.2">
      <c r="A7262">
        <v>33667</v>
      </c>
      <c r="B7262">
        <v>0</v>
      </c>
    </row>
    <row r="7263" spans="1:2" x14ac:dyDescent="0.2">
      <c r="A7263">
        <v>7277</v>
      </c>
      <c r="B7263">
        <v>0</v>
      </c>
    </row>
    <row r="7264" spans="1:2" x14ac:dyDescent="0.2">
      <c r="A7264">
        <v>41729</v>
      </c>
      <c r="B7264">
        <v>0</v>
      </c>
    </row>
    <row r="7265" spans="1:2" x14ac:dyDescent="0.2">
      <c r="A7265">
        <v>36710</v>
      </c>
      <c r="B7265">
        <v>0</v>
      </c>
    </row>
    <row r="7266" spans="1:2" x14ac:dyDescent="0.2">
      <c r="A7266">
        <v>25184</v>
      </c>
      <c r="B7266">
        <v>0</v>
      </c>
    </row>
    <row r="7267" spans="1:2" x14ac:dyDescent="0.2">
      <c r="A7267">
        <v>49224</v>
      </c>
      <c r="B7267">
        <v>0</v>
      </c>
    </row>
    <row r="7268" spans="1:2" x14ac:dyDescent="0.2">
      <c r="A7268">
        <v>85207</v>
      </c>
      <c r="B7268">
        <v>0</v>
      </c>
    </row>
    <row r="7269" spans="1:2" x14ac:dyDescent="0.2">
      <c r="A7269">
        <v>4071</v>
      </c>
      <c r="B7269">
        <v>0</v>
      </c>
    </row>
    <row r="7270" spans="1:2" x14ac:dyDescent="0.2">
      <c r="A7270">
        <v>4847</v>
      </c>
      <c r="B7270">
        <v>0</v>
      </c>
    </row>
    <row r="7271" spans="1:2" x14ac:dyDescent="0.2">
      <c r="A7271">
        <v>134372</v>
      </c>
      <c r="B7271">
        <v>0</v>
      </c>
    </row>
    <row r="7272" spans="1:2" x14ac:dyDescent="0.2">
      <c r="A7272">
        <v>65556</v>
      </c>
      <c r="B7272">
        <v>0</v>
      </c>
    </row>
    <row r="7273" spans="1:2" x14ac:dyDescent="0.2">
      <c r="A7273">
        <v>116643</v>
      </c>
      <c r="B7273">
        <v>0</v>
      </c>
    </row>
    <row r="7274" spans="1:2" x14ac:dyDescent="0.2">
      <c r="A7274">
        <v>53256</v>
      </c>
      <c r="B7274">
        <v>0</v>
      </c>
    </row>
    <row r="7275" spans="1:2" x14ac:dyDescent="0.2">
      <c r="A7275">
        <v>68681</v>
      </c>
      <c r="B7275">
        <v>0</v>
      </c>
    </row>
    <row r="7276" spans="1:2" x14ac:dyDescent="0.2">
      <c r="A7276">
        <v>153213</v>
      </c>
      <c r="B7276">
        <v>0</v>
      </c>
    </row>
    <row r="7277" spans="1:2" x14ac:dyDescent="0.2">
      <c r="A7277">
        <v>18377</v>
      </c>
      <c r="B7277">
        <v>0</v>
      </c>
    </row>
    <row r="7278" spans="1:2" x14ac:dyDescent="0.2">
      <c r="A7278">
        <v>49867</v>
      </c>
      <c r="B7278">
        <v>0</v>
      </c>
    </row>
    <row r="7279" spans="1:2" x14ac:dyDescent="0.2">
      <c r="A7279">
        <v>43572</v>
      </c>
      <c r="B7279">
        <v>0</v>
      </c>
    </row>
    <row r="7280" spans="1:2" x14ac:dyDescent="0.2">
      <c r="A7280">
        <v>96851</v>
      </c>
      <c r="B7280">
        <v>0</v>
      </c>
    </row>
    <row r="7281" spans="1:2" x14ac:dyDescent="0.2">
      <c r="A7281">
        <v>148337</v>
      </c>
      <c r="B7281">
        <v>0</v>
      </c>
    </row>
    <row r="7282" spans="1:2" x14ac:dyDescent="0.2">
      <c r="A7282">
        <v>171708</v>
      </c>
      <c r="B7282">
        <v>0</v>
      </c>
    </row>
    <row r="7283" spans="1:2" x14ac:dyDescent="0.2">
      <c r="A7283">
        <v>82190</v>
      </c>
      <c r="B7283">
        <v>0</v>
      </c>
    </row>
    <row r="7284" spans="1:2" x14ac:dyDescent="0.2">
      <c r="A7284">
        <v>173640</v>
      </c>
      <c r="B7284">
        <v>0</v>
      </c>
    </row>
    <row r="7285" spans="1:2" x14ac:dyDescent="0.2">
      <c r="A7285">
        <v>174423</v>
      </c>
      <c r="B7285">
        <v>0</v>
      </c>
    </row>
    <row r="7286" spans="1:2" x14ac:dyDescent="0.2">
      <c r="A7286">
        <v>26190</v>
      </c>
      <c r="B7286">
        <v>0</v>
      </c>
    </row>
    <row r="7287" spans="1:2" x14ac:dyDescent="0.2">
      <c r="A7287">
        <v>97152</v>
      </c>
      <c r="B7287">
        <v>0</v>
      </c>
    </row>
    <row r="7288" spans="1:2" x14ac:dyDescent="0.2">
      <c r="A7288">
        <v>60856</v>
      </c>
      <c r="B7288">
        <v>1</v>
      </c>
    </row>
    <row r="7289" spans="1:2" x14ac:dyDescent="0.2">
      <c r="A7289">
        <v>143628</v>
      </c>
      <c r="B7289">
        <v>1</v>
      </c>
    </row>
    <row r="7290" spans="1:2" x14ac:dyDescent="0.2">
      <c r="A7290">
        <v>138128</v>
      </c>
      <c r="B7290">
        <v>0</v>
      </c>
    </row>
    <row r="7291" spans="1:2" x14ac:dyDescent="0.2">
      <c r="A7291">
        <v>138137</v>
      </c>
      <c r="B7291">
        <v>0</v>
      </c>
    </row>
    <row r="7292" spans="1:2" x14ac:dyDescent="0.2">
      <c r="A7292">
        <v>138093</v>
      </c>
      <c r="B7292">
        <v>0</v>
      </c>
    </row>
    <row r="7293" spans="1:2" x14ac:dyDescent="0.2">
      <c r="A7293">
        <v>139429</v>
      </c>
      <c r="B7293">
        <v>0</v>
      </c>
    </row>
    <row r="7294" spans="1:2" x14ac:dyDescent="0.2">
      <c r="A7294">
        <v>86071</v>
      </c>
      <c r="B7294">
        <v>0</v>
      </c>
    </row>
    <row r="7295" spans="1:2" x14ac:dyDescent="0.2">
      <c r="A7295">
        <v>83927</v>
      </c>
      <c r="B7295">
        <v>0</v>
      </c>
    </row>
    <row r="7296" spans="1:2" x14ac:dyDescent="0.2">
      <c r="A7296">
        <v>7605</v>
      </c>
      <c r="B7296">
        <v>0</v>
      </c>
    </row>
    <row r="7297" spans="1:2" x14ac:dyDescent="0.2">
      <c r="A7297">
        <v>4339</v>
      </c>
      <c r="B7297">
        <v>0</v>
      </c>
    </row>
    <row r="7298" spans="1:2" x14ac:dyDescent="0.2">
      <c r="A7298">
        <v>53283</v>
      </c>
      <c r="B7298">
        <v>0</v>
      </c>
    </row>
    <row r="7299" spans="1:2" x14ac:dyDescent="0.2">
      <c r="A7299">
        <v>53336</v>
      </c>
      <c r="B7299">
        <v>0</v>
      </c>
    </row>
    <row r="7300" spans="1:2" x14ac:dyDescent="0.2">
      <c r="A7300">
        <v>134470</v>
      </c>
      <c r="B7300">
        <v>0</v>
      </c>
    </row>
    <row r="7301" spans="1:2" x14ac:dyDescent="0.2">
      <c r="A7301">
        <v>172420</v>
      </c>
      <c r="B7301">
        <v>0</v>
      </c>
    </row>
    <row r="7302" spans="1:2" x14ac:dyDescent="0.2">
      <c r="A7302">
        <v>68592</v>
      </c>
      <c r="B7302">
        <v>0</v>
      </c>
    </row>
    <row r="7303" spans="1:2" x14ac:dyDescent="0.2">
      <c r="A7303">
        <v>135832</v>
      </c>
      <c r="B7303">
        <v>0</v>
      </c>
    </row>
    <row r="7304" spans="1:2" x14ac:dyDescent="0.2">
      <c r="A7304">
        <v>73111</v>
      </c>
      <c r="B7304">
        <v>0</v>
      </c>
    </row>
    <row r="7305" spans="1:2" x14ac:dyDescent="0.2">
      <c r="A7305">
        <v>110198</v>
      </c>
      <c r="B7305">
        <v>0</v>
      </c>
    </row>
    <row r="7306" spans="1:2" x14ac:dyDescent="0.2">
      <c r="A7306">
        <v>79200</v>
      </c>
      <c r="B7306">
        <v>0</v>
      </c>
    </row>
    <row r="7307" spans="1:2" x14ac:dyDescent="0.2">
      <c r="A7307">
        <v>55865</v>
      </c>
      <c r="B7307">
        <v>0</v>
      </c>
    </row>
    <row r="7308" spans="1:2" x14ac:dyDescent="0.2">
      <c r="A7308">
        <v>176695</v>
      </c>
      <c r="B7308">
        <v>0</v>
      </c>
    </row>
    <row r="7309" spans="1:2" x14ac:dyDescent="0.2">
      <c r="A7309">
        <v>41275</v>
      </c>
      <c r="B7309">
        <v>0</v>
      </c>
    </row>
    <row r="7310" spans="1:2" x14ac:dyDescent="0.2">
      <c r="A7310">
        <v>54528</v>
      </c>
      <c r="B7310">
        <v>0</v>
      </c>
    </row>
    <row r="7311" spans="1:2" x14ac:dyDescent="0.2">
      <c r="A7311">
        <v>134675</v>
      </c>
      <c r="B7311">
        <v>0</v>
      </c>
    </row>
    <row r="7312" spans="1:2" x14ac:dyDescent="0.2">
      <c r="A7312">
        <v>47462</v>
      </c>
      <c r="B7312">
        <v>0</v>
      </c>
    </row>
    <row r="7313" spans="1:2" x14ac:dyDescent="0.2">
      <c r="A7313">
        <v>62146</v>
      </c>
      <c r="B7313">
        <v>0</v>
      </c>
    </row>
    <row r="7314" spans="1:2" x14ac:dyDescent="0.2">
      <c r="A7314">
        <v>64498</v>
      </c>
      <c r="B7314">
        <v>0</v>
      </c>
    </row>
    <row r="7315" spans="1:2" x14ac:dyDescent="0.2">
      <c r="A7315">
        <v>66125</v>
      </c>
      <c r="B7315">
        <v>0</v>
      </c>
    </row>
    <row r="7316" spans="1:2" x14ac:dyDescent="0.2">
      <c r="A7316">
        <v>66848</v>
      </c>
      <c r="B7316">
        <v>0</v>
      </c>
    </row>
    <row r="7317" spans="1:2" x14ac:dyDescent="0.2">
      <c r="A7317">
        <v>125819</v>
      </c>
      <c r="B7317">
        <v>0</v>
      </c>
    </row>
    <row r="7318" spans="1:2" x14ac:dyDescent="0.2">
      <c r="A7318">
        <v>146398</v>
      </c>
      <c r="B7318">
        <v>0</v>
      </c>
    </row>
    <row r="7319" spans="1:2" x14ac:dyDescent="0.2">
      <c r="A7319">
        <v>153302</v>
      </c>
      <c r="B7319">
        <v>0</v>
      </c>
    </row>
    <row r="7320" spans="1:2" x14ac:dyDescent="0.2">
      <c r="A7320">
        <v>153311</v>
      </c>
      <c r="B7320">
        <v>0</v>
      </c>
    </row>
    <row r="7321" spans="1:2" x14ac:dyDescent="0.2">
      <c r="A7321">
        <v>168327</v>
      </c>
      <c r="B7321">
        <v>0</v>
      </c>
    </row>
    <row r="7322" spans="1:2" x14ac:dyDescent="0.2">
      <c r="A7322">
        <v>85065</v>
      </c>
      <c r="B7322">
        <v>0</v>
      </c>
    </row>
    <row r="7323" spans="1:2" x14ac:dyDescent="0.2">
      <c r="A7323">
        <v>151200</v>
      </c>
      <c r="B7323">
        <v>0</v>
      </c>
    </row>
    <row r="7324" spans="1:2" x14ac:dyDescent="0.2">
      <c r="A7324">
        <v>8933</v>
      </c>
      <c r="B7324">
        <v>0</v>
      </c>
    </row>
    <row r="7325" spans="1:2" x14ac:dyDescent="0.2">
      <c r="A7325">
        <v>80187</v>
      </c>
      <c r="B7325">
        <v>0</v>
      </c>
    </row>
    <row r="7326" spans="1:2" x14ac:dyDescent="0.2">
      <c r="A7326">
        <v>144973</v>
      </c>
      <c r="B7326">
        <v>0</v>
      </c>
    </row>
    <row r="7327" spans="1:2" x14ac:dyDescent="0.2">
      <c r="A7327">
        <v>133072</v>
      </c>
      <c r="B7327">
        <v>0</v>
      </c>
    </row>
    <row r="7328" spans="1:2" x14ac:dyDescent="0.2">
      <c r="A7328">
        <v>154905</v>
      </c>
      <c r="B7328">
        <v>0</v>
      </c>
    </row>
    <row r="7329" spans="1:2" x14ac:dyDescent="0.2">
      <c r="A7329">
        <v>90173</v>
      </c>
      <c r="B7329">
        <v>0</v>
      </c>
    </row>
    <row r="7330" spans="1:2" x14ac:dyDescent="0.2">
      <c r="A7330">
        <v>68164</v>
      </c>
      <c r="B7330">
        <v>0</v>
      </c>
    </row>
    <row r="7331" spans="1:2" x14ac:dyDescent="0.2">
      <c r="A7331">
        <v>104458</v>
      </c>
      <c r="B7331">
        <v>0</v>
      </c>
    </row>
    <row r="7332" spans="1:2" x14ac:dyDescent="0.2">
      <c r="A7332">
        <v>110937</v>
      </c>
      <c r="B7332">
        <v>0</v>
      </c>
    </row>
    <row r="7333" spans="1:2" x14ac:dyDescent="0.2">
      <c r="A7333">
        <v>17110</v>
      </c>
      <c r="B7333">
        <v>0</v>
      </c>
    </row>
    <row r="7334" spans="1:2" x14ac:dyDescent="0.2">
      <c r="A7334">
        <v>152074</v>
      </c>
      <c r="B7334">
        <v>0</v>
      </c>
    </row>
    <row r="7335" spans="1:2" x14ac:dyDescent="0.2">
      <c r="A7335">
        <v>152788</v>
      </c>
      <c r="B7335">
        <v>0</v>
      </c>
    </row>
    <row r="7336" spans="1:2" x14ac:dyDescent="0.2">
      <c r="A7336">
        <v>63713</v>
      </c>
      <c r="B7336">
        <v>0</v>
      </c>
    </row>
    <row r="7337" spans="1:2" x14ac:dyDescent="0.2">
      <c r="A7337">
        <v>87273</v>
      </c>
      <c r="B7337">
        <v>0</v>
      </c>
    </row>
    <row r="7338" spans="1:2" x14ac:dyDescent="0.2">
      <c r="A7338">
        <v>88895</v>
      </c>
      <c r="B7338">
        <v>0</v>
      </c>
    </row>
    <row r="7339" spans="1:2" x14ac:dyDescent="0.2">
      <c r="A7339">
        <v>106513</v>
      </c>
      <c r="B7339">
        <v>0</v>
      </c>
    </row>
    <row r="7340" spans="1:2" x14ac:dyDescent="0.2">
      <c r="A7340">
        <v>117131</v>
      </c>
      <c r="B7340">
        <v>0</v>
      </c>
    </row>
    <row r="7341" spans="1:2" x14ac:dyDescent="0.2">
      <c r="A7341">
        <v>69483</v>
      </c>
      <c r="B7341">
        <v>0</v>
      </c>
    </row>
    <row r="7342" spans="1:2" x14ac:dyDescent="0.2">
      <c r="A7342">
        <v>118664</v>
      </c>
      <c r="B7342">
        <v>0</v>
      </c>
    </row>
    <row r="7343" spans="1:2" x14ac:dyDescent="0.2">
      <c r="A7343">
        <v>89197</v>
      </c>
      <c r="B7343">
        <v>0</v>
      </c>
    </row>
    <row r="7344" spans="1:2" x14ac:dyDescent="0.2">
      <c r="A7344">
        <v>12741</v>
      </c>
      <c r="B7344">
        <v>0</v>
      </c>
    </row>
    <row r="7345" spans="1:2" x14ac:dyDescent="0.2">
      <c r="A7345">
        <v>89650</v>
      </c>
      <c r="B7345">
        <v>0</v>
      </c>
    </row>
    <row r="7346" spans="1:2" x14ac:dyDescent="0.2">
      <c r="A7346">
        <v>6574</v>
      </c>
      <c r="B7346">
        <v>0</v>
      </c>
    </row>
    <row r="7347" spans="1:2" x14ac:dyDescent="0.2">
      <c r="A7347">
        <v>40731</v>
      </c>
      <c r="B7347">
        <v>0</v>
      </c>
    </row>
    <row r="7348" spans="1:2" x14ac:dyDescent="0.2">
      <c r="A7348">
        <v>4437</v>
      </c>
      <c r="B7348">
        <v>0</v>
      </c>
    </row>
    <row r="7349" spans="1:2" x14ac:dyDescent="0.2">
      <c r="A7349">
        <v>142088</v>
      </c>
      <c r="B7349">
        <v>0</v>
      </c>
    </row>
    <row r="7350" spans="1:2" x14ac:dyDescent="0.2">
      <c r="A7350">
        <v>142113</v>
      </c>
      <c r="B7350">
        <v>0</v>
      </c>
    </row>
    <row r="7351" spans="1:2" x14ac:dyDescent="0.2">
      <c r="A7351">
        <v>36783</v>
      </c>
      <c r="B7351">
        <v>0</v>
      </c>
    </row>
    <row r="7352" spans="1:2" x14ac:dyDescent="0.2">
      <c r="A7352">
        <v>52375</v>
      </c>
      <c r="B7352">
        <v>0</v>
      </c>
    </row>
    <row r="7353" spans="1:2" x14ac:dyDescent="0.2">
      <c r="A7353">
        <v>69321</v>
      </c>
      <c r="B7353">
        <v>0</v>
      </c>
    </row>
    <row r="7354" spans="1:2" x14ac:dyDescent="0.2">
      <c r="A7354">
        <v>87317</v>
      </c>
      <c r="B7354">
        <v>0</v>
      </c>
    </row>
    <row r="7355" spans="1:2" x14ac:dyDescent="0.2">
      <c r="A7355">
        <v>90789</v>
      </c>
      <c r="B7355">
        <v>0</v>
      </c>
    </row>
    <row r="7356" spans="1:2" x14ac:dyDescent="0.2">
      <c r="A7356">
        <v>109407</v>
      </c>
      <c r="B7356">
        <v>0</v>
      </c>
    </row>
    <row r="7357" spans="1:2" x14ac:dyDescent="0.2">
      <c r="A7357">
        <v>123068</v>
      </c>
      <c r="B7357">
        <v>0</v>
      </c>
    </row>
    <row r="7358" spans="1:2" x14ac:dyDescent="0.2">
      <c r="A7358">
        <v>137826</v>
      </c>
      <c r="B7358">
        <v>0</v>
      </c>
    </row>
    <row r="7359" spans="1:2" x14ac:dyDescent="0.2">
      <c r="A7359">
        <v>140039</v>
      </c>
      <c r="B7359">
        <v>0</v>
      </c>
    </row>
    <row r="7360" spans="1:2" x14ac:dyDescent="0.2">
      <c r="A7360">
        <v>178563</v>
      </c>
      <c r="B7360">
        <v>0</v>
      </c>
    </row>
    <row r="7361" spans="1:2" x14ac:dyDescent="0.2">
      <c r="A7361">
        <v>149174</v>
      </c>
      <c r="B7361">
        <v>0</v>
      </c>
    </row>
    <row r="7362" spans="1:2" x14ac:dyDescent="0.2">
      <c r="A7362">
        <v>150846</v>
      </c>
      <c r="B7362">
        <v>0</v>
      </c>
    </row>
    <row r="7363" spans="1:2" x14ac:dyDescent="0.2">
      <c r="A7363">
        <v>119652</v>
      </c>
      <c r="B7363">
        <v>0</v>
      </c>
    </row>
    <row r="7364" spans="1:2" x14ac:dyDescent="0.2">
      <c r="A7364">
        <v>160378</v>
      </c>
      <c r="B7364">
        <v>0</v>
      </c>
    </row>
    <row r="7365" spans="1:2" x14ac:dyDescent="0.2">
      <c r="A7365">
        <v>5586</v>
      </c>
      <c r="B7365">
        <v>0</v>
      </c>
    </row>
    <row r="7366" spans="1:2" x14ac:dyDescent="0.2">
      <c r="A7366">
        <v>71082</v>
      </c>
      <c r="B7366">
        <v>0</v>
      </c>
    </row>
    <row r="7367" spans="1:2" x14ac:dyDescent="0.2">
      <c r="A7367">
        <v>145060</v>
      </c>
      <c r="B7367">
        <v>0</v>
      </c>
    </row>
    <row r="7368" spans="1:2" x14ac:dyDescent="0.2">
      <c r="A7368">
        <v>18126</v>
      </c>
      <c r="B7368">
        <v>0</v>
      </c>
    </row>
    <row r="7369" spans="1:2" x14ac:dyDescent="0.2">
      <c r="A7369">
        <v>30746</v>
      </c>
      <c r="B7369">
        <v>0</v>
      </c>
    </row>
    <row r="7370" spans="1:2" x14ac:dyDescent="0.2">
      <c r="A7370">
        <v>13221</v>
      </c>
      <c r="B7370">
        <v>0</v>
      </c>
    </row>
    <row r="7371" spans="1:2" x14ac:dyDescent="0.2">
      <c r="A7371">
        <v>55179</v>
      </c>
      <c r="B7371">
        <v>0</v>
      </c>
    </row>
    <row r="7372" spans="1:2" x14ac:dyDescent="0.2">
      <c r="A7372">
        <v>118218</v>
      </c>
      <c r="B7372">
        <v>0</v>
      </c>
    </row>
    <row r="7373" spans="1:2" x14ac:dyDescent="0.2">
      <c r="A7373">
        <v>92257</v>
      </c>
      <c r="B7373">
        <v>0</v>
      </c>
    </row>
    <row r="7374" spans="1:2" x14ac:dyDescent="0.2">
      <c r="A7374">
        <v>145006</v>
      </c>
      <c r="B7374">
        <v>0</v>
      </c>
    </row>
    <row r="7375" spans="1:2" x14ac:dyDescent="0.2">
      <c r="A7375">
        <v>1044</v>
      </c>
      <c r="B7375">
        <v>0</v>
      </c>
    </row>
    <row r="7376" spans="1:2" x14ac:dyDescent="0.2">
      <c r="A7376">
        <v>17218</v>
      </c>
      <c r="B7376">
        <v>0</v>
      </c>
    </row>
    <row r="7377" spans="1:2" x14ac:dyDescent="0.2">
      <c r="A7377">
        <v>59817</v>
      </c>
      <c r="B7377">
        <v>0</v>
      </c>
    </row>
    <row r="7378" spans="1:2" x14ac:dyDescent="0.2">
      <c r="A7378">
        <v>33854</v>
      </c>
      <c r="B7378">
        <v>0</v>
      </c>
    </row>
    <row r="7379" spans="1:2" x14ac:dyDescent="0.2">
      <c r="A7379">
        <v>64513</v>
      </c>
      <c r="B7379">
        <v>0</v>
      </c>
    </row>
    <row r="7380" spans="1:2" x14ac:dyDescent="0.2">
      <c r="A7380">
        <v>96138</v>
      </c>
      <c r="B7380">
        <v>0</v>
      </c>
    </row>
    <row r="7381" spans="1:2" x14ac:dyDescent="0.2">
      <c r="A7381">
        <v>162238</v>
      </c>
      <c r="B7381">
        <v>0</v>
      </c>
    </row>
    <row r="7382" spans="1:2" x14ac:dyDescent="0.2">
      <c r="A7382">
        <v>164909</v>
      </c>
      <c r="B7382">
        <v>0</v>
      </c>
    </row>
    <row r="7383" spans="1:2" x14ac:dyDescent="0.2">
      <c r="A7383">
        <v>67988</v>
      </c>
      <c r="B7383">
        <v>0</v>
      </c>
    </row>
    <row r="7384" spans="1:2" x14ac:dyDescent="0.2">
      <c r="A7384">
        <v>67997</v>
      </c>
      <c r="B7384">
        <v>0</v>
      </c>
    </row>
    <row r="7385" spans="1:2" x14ac:dyDescent="0.2">
      <c r="A7385">
        <v>63492</v>
      </c>
      <c r="B7385">
        <v>0</v>
      </c>
    </row>
    <row r="7386" spans="1:2" x14ac:dyDescent="0.2">
      <c r="A7386">
        <v>79120</v>
      </c>
      <c r="B7386">
        <v>0</v>
      </c>
    </row>
    <row r="7387" spans="1:2" x14ac:dyDescent="0.2">
      <c r="A7387">
        <v>1847</v>
      </c>
      <c r="B7387">
        <v>0</v>
      </c>
    </row>
    <row r="7388" spans="1:2" x14ac:dyDescent="0.2">
      <c r="A7388">
        <v>122659</v>
      </c>
      <c r="B7388">
        <v>0</v>
      </c>
    </row>
    <row r="7389" spans="1:2" x14ac:dyDescent="0.2">
      <c r="A7389">
        <v>104467</v>
      </c>
      <c r="B7389">
        <v>0</v>
      </c>
    </row>
    <row r="7390" spans="1:2" x14ac:dyDescent="0.2">
      <c r="A7390">
        <v>104476</v>
      </c>
      <c r="B7390">
        <v>0</v>
      </c>
    </row>
    <row r="7391" spans="1:2" x14ac:dyDescent="0.2">
      <c r="A7391">
        <v>138173</v>
      </c>
      <c r="B7391">
        <v>0</v>
      </c>
    </row>
    <row r="7392" spans="1:2" x14ac:dyDescent="0.2">
      <c r="A7392">
        <v>138191</v>
      </c>
      <c r="B7392">
        <v>0</v>
      </c>
    </row>
    <row r="7393" spans="1:2" x14ac:dyDescent="0.2">
      <c r="A7393">
        <v>65985</v>
      </c>
      <c r="B7393">
        <v>0</v>
      </c>
    </row>
    <row r="7394" spans="1:2" x14ac:dyDescent="0.2">
      <c r="A7394">
        <v>82074</v>
      </c>
      <c r="B7394">
        <v>0</v>
      </c>
    </row>
    <row r="7395" spans="1:2" x14ac:dyDescent="0.2">
      <c r="A7395">
        <v>82341</v>
      </c>
      <c r="B7395">
        <v>0</v>
      </c>
    </row>
    <row r="7396" spans="1:2" x14ac:dyDescent="0.2">
      <c r="A7396">
        <v>31627</v>
      </c>
      <c r="B7396">
        <v>0</v>
      </c>
    </row>
    <row r="7397" spans="1:2" x14ac:dyDescent="0.2">
      <c r="A7397">
        <v>19524</v>
      </c>
      <c r="B7397">
        <v>0</v>
      </c>
    </row>
    <row r="7398" spans="1:2" x14ac:dyDescent="0.2">
      <c r="A7398">
        <v>83339</v>
      </c>
      <c r="B7398">
        <v>1</v>
      </c>
    </row>
    <row r="7399" spans="1:2" x14ac:dyDescent="0.2">
      <c r="A7399">
        <v>118290</v>
      </c>
      <c r="B7399">
        <v>1</v>
      </c>
    </row>
    <row r="7400" spans="1:2" x14ac:dyDescent="0.2">
      <c r="A7400">
        <v>144937</v>
      </c>
      <c r="B7400">
        <v>0</v>
      </c>
    </row>
    <row r="7401" spans="1:2" x14ac:dyDescent="0.2">
      <c r="A7401">
        <v>50157</v>
      </c>
      <c r="B7401">
        <v>0</v>
      </c>
    </row>
    <row r="7402" spans="1:2" x14ac:dyDescent="0.2">
      <c r="A7402">
        <v>79987</v>
      </c>
      <c r="B7402">
        <v>0</v>
      </c>
    </row>
    <row r="7403" spans="1:2" x14ac:dyDescent="0.2">
      <c r="A7403">
        <v>170131</v>
      </c>
      <c r="B7403">
        <v>0</v>
      </c>
    </row>
    <row r="7404" spans="1:2" x14ac:dyDescent="0.2">
      <c r="A7404">
        <v>79996</v>
      </c>
      <c r="B7404">
        <v>0</v>
      </c>
    </row>
    <row r="7405" spans="1:2" x14ac:dyDescent="0.2">
      <c r="A7405">
        <v>29546</v>
      </c>
      <c r="B7405">
        <v>0</v>
      </c>
    </row>
    <row r="7406" spans="1:2" x14ac:dyDescent="0.2">
      <c r="A7406">
        <v>128098</v>
      </c>
      <c r="B7406">
        <v>0</v>
      </c>
    </row>
    <row r="7407" spans="1:2" x14ac:dyDescent="0.2">
      <c r="A7407">
        <v>127457</v>
      </c>
      <c r="B7407">
        <v>0</v>
      </c>
    </row>
    <row r="7408" spans="1:2" x14ac:dyDescent="0.2">
      <c r="A7408">
        <v>29699</v>
      </c>
      <c r="B7408">
        <v>0</v>
      </c>
    </row>
    <row r="7409" spans="1:2" x14ac:dyDescent="0.2">
      <c r="A7409">
        <v>140903</v>
      </c>
      <c r="B7409">
        <v>0</v>
      </c>
    </row>
    <row r="7410" spans="1:2" x14ac:dyDescent="0.2">
      <c r="A7410">
        <v>126549</v>
      </c>
      <c r="B7410">
        <v>0</v>
      </c>
    </row>
    <row r="7411" spans="1:2" x14ac:dyDescent="0.2">
      <c r="A7411">
        <v>145701</v>
      </c>
      <c r="B7411">
        <v>0</v>
      </c>
    </row>
    <row r="7412" spans="1:2" x14ac:dyDescent="0.2">
      <c r="A7412">
        <v>23680</v>
      </c>
      <c r="B7412">
        <v>0</v>
      </c>
    </row>
    <row r="7413" spans="1:2" x14ac:dyDescent="0.2">
      <c r="A7413">
        <v>17263</v>
      </c>
      <c r="B7413">
        <v>0</v>
      </c>
    </row>
    <row r="7414" spans="1:2" x14ac:dyDescent="0.2">
      <c r="A7414">
        <v>127545</v>
      </c>
      <c r="B7414">
        <v>0</v>
      </c>
    </row>
    <row r="7415" spans="1:2" x14ac:dyDescent="0.2">
      <c r="A7415">
        <v>171398</v>
      </c>
      <c r="B7415">
        <v>0</v>
      </c>
    </row>
    <row r="7416" spans="1:2" x14ac:dyDescent="0.2">
      <c r="A7416">
        <v>29127</v>
      </c>
      <c r="B7416">
        <v>0</v>
      </c>
    </row>
    <row r="7417" spans="1:2" x14ac:dyDescent="0.2">
      <c r="A7417">
        <v>44453</v>
      </c>
      <c r="B7417">
        <v>0</v>
      </c>
    </row>
    <row r="7418" spans="1:2" x14ac:dyDescent="0.2">
      <c r="A7418">
        <v>104127</v>
      </c>
      <c r="B7418">
        <v>0</v>
      </c>
    </row>
    <row r="7419" spans="1:2" x14ac:dyDescent="0.2">
      <c r="A7419">
        <v>160840</v>
      </c>
      <c r="B7419">
        <v>0</v>
      </c>
    </row>
    <row r="7420" spans="1:2" x14ac:dyDescent="0.2">
      <c r="A7420">
        <v>37495</v>
      </c>
      <c r="B7420">
        <v>0</v>
      </c>
    </row>
    <row r="7421" spans="1:2" x14ac:dyDescent="0.2">
      <c r="A7421">
        <v>39471</v>
      </c>
      <c r="B7421">
        <v>0</v>
      </c>
    </row>
    <row r="7422" spans="1:2" x14ac:dyDescent="0.2">
      <c r="A7422">
        <v>55286</v>
      </c>
      <c r="B7422">
        <v>0</v>
      </c>
    </row>
    <row r="7423" spans="1:2" x14ac:dyDescent="0.2">
      <c r="A7423">
        <v>62262</v>
      </c>
      <c r="B7423">
        <v>0</v>
      </c>
    </row>
    <row r="7424" spans="1:2" x14ac:dyDescent="0.2">
      <c r="A7424">
        <v>94786</v>
      </c>
      <c r="B7424">
        <v>0</v>
      </c>
    </row>
    <row r="7425" spans="1:2" x14ac:dyDescent="0.2">
      <c r="A7425">
        <v>119233</v>
      </c>
      <c r="B7425">
        <v>0</v>
      </c>
    </row>
    <row r="7426" spans="1:2" x14ac:dyDescent="0.2">
      <c r="A7426">
        <v>101181</v>
      </c>
      <c r="B7426">
        <v>0</v>
      </c>
    </row>
    <row r="7427" spans="1:2" x14ac:dyDescent="0.2">
      <c r="A7427">
        <v>136740</v>
      </c>
      <c r="B7427">
        <v>0</v>
      </c>
    </row>
    <row r="7428" spans="1:2" x14ac:dyDescent="0.2">
      <c r="A7428">
        <v>3226</v>
      </c>
      <c r="B7428">
        <v>0</v>
      </c>
    </row>
    <row r="7429" spans="1:2" x14ac:dyDescent="0.2">
      <c r="A7429">
        <v>59611</v>
      </c>
      <c r="B7429">
        <v>0</v>
      </c>
    </row>
    <row r="7430" spans="1:2" x14ac:dyDescent="0.2">
      <c r="A7430">
        <v>89482</v>
      </c>
      <c r="B7430">
        <v>0</v>
      </c>
    </row>
    <row r="7431" spans="1:2" x14ac:dyDescent="0.2">
      <c r="A7431">
        <v>149085</v>
      </c>
      <c r="B7431">
        <v>0</v>
      </c>
    </row>
    <row r="7432" spans="1:2" x14ac:dyDescent="0.2">
      <c r="A7432">
        <v>36863</v>
      </c>
      <c r="B7432">
        <v>0</v>
      </c>
    </row>
    <row r="7433" spans="1:2" x14ac:dyDescent="0.2">
      <c r="A7433">
        <v>43778</v>
      </c>
      <c r="B7433">
        <v>0</v>
      </c>
    </row>
    <row r="7434" spans="1:2" x14ac:dyDescent="0.2">
      <c r="A7434">
        <v>44168</v>
      </c>
      <c r="B7434">
        <v>0</v>
      </c>
    </row>
    <row r="7435" spans="1:2" x14ac:dyDescent="0.2">
      <c r="A7435">
        <v>62208</v>
      </c>
      <c r="B7435">
        <v>1</v>
      </c>
    </row>
    <row r="7436" spans="1:2" x14ac:dyDescent="0.2">
      <c r="A7436">
        <v>77251</v>
      </c>
      <c r="B7436">
        <v>0</v>
      </c>
    </row>
    <row r="7437" spans="1:2" x14ac:dyDescent="0.2">
      <c r="A7437">
        <v>94009</v>
      </c>
      <c r="B7437">
        <v>0</v>
      </c>
    </row>
    <row r="7438" spans="1:2" x14ac:dyDescent="0.2">
      <c r="A7438">
        <v>99904</v>
      </c>
      <c r="B7438">
        <v>0</v>
      </c>
    </row>
    <row r="7439" spans="1:2" x14ac:dyDescent="0.2">
      <c r="A7439">
        <v>160886</v>
      </c>
      <c r="B7439">
        <v>0</v>
      </c>
    </row>
    <row r="7440" spans="1:2" x14ac:dyDescent="0.2">
      <c r="A7440">
        <v>162176</v>
      </c>
      <c r="B7440">
        <v>0</v>
      </c>
    </row>
    <row r="7441" spans="1:2" x14ac:dyDescent="0.2">
      <c r="A7441">
        <v>38170</v>
      </c>
      <c r="B7441">
        <v>0</v>
      </c>
    </row>
    <row r="7442" spans="1:2" x14ac:dyDescent="0.2">
      <c r="A7442">
        <v>85083</v>
      </c>
      <c r="B7442">
        <v>0</v>
      </c>
    </row>
    <row r="7443" spans="1:2" x14ac:dyDescent="0.2">
      <c r="A7443">
        <v>86080</v>
      </c>
      <c r="B7443">
        <v>0</v>
      </c>
    </row>
    <row r="7444" spans="1:2" x14ac:dyDescent="0.2">
      <c r="A7444">
        <v>88831</v>
      </c>
      <c r="B7444">
        <v>0</v>
      </c>
    </row>
    <row r="7445" spans="1:2" x14ac:dyDescent="0.2">
      <c r="A7445">
        <v>145051</v>
      </c>
      <c r="B7445">
        <v>0</v>
      </c>
    </row>
    <row r="7446" spans="1:2" x14ac:dyDescent="0.2">
      <c r="A7446">
        <v>47587</v>
      </c>
      <c r="B7446">
        <v>0</v>
      </c>
    </row>
    <row r="7447" spans="1:2" x14ac:dyDescent="0.2">
      <c r="A7447">
        <v>104145</v>
      </c>
      <c r="B7447">
        <v>1</v>
      </c>
    </row>
    <row r="7448" spans="1:2" x14ac:dyDescent="0.2">
      <c r="A7448">
        <v>128793</v>
      </c>
      <c r="B7448">
        <v>0</v>
      </c>
    </row>
    <row r="7449" spans="1:2" x14ac:dyDescent="0.2">
      <c r="A7449">
        <v>71938</v>
      </c>
      <c r="B7449">
        <v>0</v>
      </c>
    </row>
    <row r="7450" spans="1:2" x14ac:dyDescent="0.2">
      <c r="A7450">
        <v>38250</v>
      </c>
      <c r="B7450">
        <v>0</v>
      </c>
    </row>
    <row r="7451" spans="1:2" x14ac:dyDescent="0.2">
      <c r="A7451">
        <v>175625</v>
      </c>
      <c r="B7451">
        <v>0</v>
      </c>
    </row>
    <row r="7452" spans="1:2" x14ac:dyDescent="0.2">
      <c r="A7452">
        <v>5719</v>
      </c>
      <c r="B7452">
        <v>0</v>
      </c>
    </row>
    <row r="7453" spans="1:2" x14ac:dyDescent="0.2">
      <c r="A7453">
        <v>29895</v>
      </c>
      <c r="B7453">
        <v>0</v>
      </c>
    </row>
    <row r="7454" spans="1:2" x14ac:dyDescent="0.2">
      <c r="A7454">
        <v>118389</v>
      </c>
      <c r="B7454">
        <v>0</v>
      </c>
    </row>
    <row r="7455" spans="1:2" x14ac:dyDescent="0.2">
      <c r="A7455">
        <v>1598</v>
      </c>
      <c r="B7455">
        <v>0</v>
      </c>
    </row>
    <row r="7456" spans="1:2" x14ac:dyDescent="0.2">
      <c r="A7456">
        <v>146469</v>
      </c>
      <c r="B7456">
        <v>0</v>
      </c>
    </row>
    <row r="7457" spans="1:2" x14ac:dyDescent="0.2">
      <c r="A7457">
        <v>67764</v>
      </c>
      <c r="B7457">
        <v>0</v>
      </c>
    </row>
    <row r="7458" spans="1:2" x14ac:dyDescent="0.2">
      <c r="A7458">
        <v>113368</v>
      </c>
      <c r="B7458">
        <v>0</v>
      </c>
    </row>
    <row r="7459" spans="1:2" x14ac:dyDescent="0.2">
      <c r="A7459">
        <v>170836</v>
      </c>
      <c r="B7459">
        <v>0</v>
      </c>
    </row>
    <row r="7460" spans="1:2" x14ac:dyDescent="0.2">
      <c r="A7460">
        <v>33408</v>
      </c>
      <c r="B7460">
        <v>0</v>
      </c>
    </row>
    <row r="7461" spans="1:2" x14ac:dyDescent="0.2">
      <c r="A7461">
        <v>173034</v>
      </c>
      <c r="B7461">
        <v>0</v>
      </c>
    </row>
    <row r="7462" spans="1:2" x14ac:dyDescent="0.2">
      <c r="A7462">
        <v>160298</v>
      </c>
      <c r="B7462">
        <v>0</v>
      </c>
    </row>
    <row r="7463" spans="1:2" x14ac:dyDescent="0.2">
      <c r="A7463">
        <v>33890</v>
      </c>
      <c r="B7463">
        <v>0</v>
      </c>
    </row>
    <row r="7464" spans="1:2" x14ac:dyDescent="0.2">
      <c r="A7464">
        <v>116377</v>
      </c>
      <c r="B7464">
        <v>0</v>
      </c>
    </row>
    <row r="7465" spans="1:2" x14ac:dyDescent="0.2">
      <c r="A7465">
        <v>171478</v>
      </c>
      <c r="B7465">
        <v>0</v>
      </c>
    </row>
    <row r="7466" spans="1:2" x14ac:dyDescent="0.2">
      <c r="A7466">
        <v>104074</v>
      </c>
      <c r="B7466">
        <v>0</v>
      </c>
    </row>
    <row r="7467" spans="1:2" x14ac:dyDescent="0.2">
      <c r="A7467">
        <v>176711</v>
      </c>
      <c r="B7467">
        <v>0</v>
      </c>
    </row>
    <row r="7468" spans="1:2" x14ac:dyDescent="0.2">
      <c r="A7468">
        <v>51412</v>
      </c>
      <c r="B7468">
        <v>0</v>
      </c>
    </row>
    <row r="7469" spans="1:2" x14ac:dyDescent="0.2">
      <c r="A7469">
        <v>126371</v>
      </c>
      <c r="B7469">
        <v>0</v>
      </c>
    </row>
    <row r="7470" spans="1:2" x14ac:dyDescent="0.2">
      <c r="A7470">
        <v>127590</v>
      </c>
      <c r="B7470">
        <v>0</v>
      </c>
    </row>
    <row r="7471" spans="1:2" x14ac:dyDescent="0.2">
      <c r="A7471">
        <v>127607</v>
      </c>
      <c r="B7471">
        <v>0</v>
      </c>
    </row>
    <row r="7472" spans="1:2" x14ac:dyDescent="0.2">
      <c r="A7472">
        <v>176757</v>
      </c>
      <c r="B7472">
        <v>0</v>
      </c>
    </row>
    <row r="7473" spans="1:2" x14ac:dyDescent="0.2">
      <c r="A7473">
        <v>38330</v>
      </c>
      <c r="B7473">
        <v>0</v>
      </c>
    </row>
    <row r="7474" spans="1:2" x14ac:dyDescent="0.2">
      <c r="A7474">
        <v>70281</v>
      </c>
      <c r="B7474">
        <v>0</v>
      </c>
    </row>
    <row r="7475" spans="1:2" x14ac:dyDescent="0.2">
      <c r="A7475">
        <v>169592</v>
      </c>
      <c r="B7475">
        <v>0</v>
      </c>
    </row>
    <row r="7476" spans="1:2" x14ac:dyDescent="0.2">
      <c r="A7476">
        <v>24114</v>
      </c>
      <c r="B7476">
        <v>0</v>
      </c>
    </row>
    <row r="7477" spans="1:2" x14ac:dyDescent="0.2">
      <c r="A7477">
        <v>24123</v>
      </c>
      <c r="B7477">
        <v>0</v>
      </c>
    </row>
    <row r="7478" spans="1:2" x14ac:dyDescent="0.2">
      <c r="A7478">
        <v>38624</v>
      </c>
      <c r="B7478">
        <v>0</v>
      </c>
    </row>
    <row r="7479" spans="1:2" x14ac:dyDescent="0.2">
      <c r="A7479">
        <v>146986</v>
      </c>
      <c r="B7479">
        <v>0</v>
      </c>
    </row>
    <row r="7480" spans="1:2" x14ac:dyDescent="0.2">
      <c r="A7480">
        <v>67853</v>
      </c>
      <c r="B7480">
        <v>0</v>
      </c>
    </row>
    <row r="7481" spans="1:2" x14ac:dyDescent="0.2">
      <c r="A7481">
        <v>94054</v>
      </c>
      <c r="B7481">
        <v>0</v>
      </c>
    </row>
    <row r="7482" spans="1:2" x14ac:dyDescent="0.2">
      <c r="A7482">
        <v>103675</v>
      </c>
      <c r="B7482">
        <v>0</v>
      </c>
    </row>
    <row r="7483" spans="1:2" x14ac:dyDescent="0.2">
      <c r="A7483">
        <v>173105</v>
      </c>
      <c r="B7483">
        <v>0</v>
      </c>
    </row>
    <row r="7484" spans="1:2" x14ac:dyDescent="0.2">
      <c r="A7484">
        <v>23225</v>
      </c>
      <c r="B7484">
        <v>0</v>
      </c>
    </row>
    <row r="7485" spans="1:2" x14ac:dyDescent="0.2">
      <c r="A7485">
        <v>10499</v>
      </c>
      <c r="B7485">
        <v>0</v>
      </c>
    </row>
    <row r="7486" spans="1:2" x14ac:dyDescent="0.2">
      <c r="A7486">
        <v>73825</v>
      </c>
      <c r="B7486">
        <v>0</v>
      </c>
    </row>
    <row r="7487" spans="1:2" x14ac:dyDescent="0.2">
      <c r="A7487">
        <v>141474</v>
      </c>
      <c r="B7487">
        <v>0</v>
      </c>
    </row>
    <row r="7488" spans="1:2" x14ac:dyDescent="0.2">
      <c r="A7488">
        <v>79219</v>
      </c>
      <c r="B7488">
        <v>0</v>
      </c>
    </row>
    <row r="7489" spans="1:2" x14ac:dyDescent="0.2">
      <c r="A7489">
        <v>161366</v>
      </c>
      <c r="B7489">
        <v>0</v>
      </c>
    </row>
    <row r="7490" spans="1:2" x14ac:dyDescent="0.2">
      <c r="A7490">
        <v>69027</v>
      </c>
      <c r="B7490">
        <v>0</v>
      </c>
    </row>
    <row r="7491" spans="1:2" x14ac:dyDescent="0.2">
      <c r="A7491">
        <v>102320</v>
      </c>
      <c r="B7491">
        <v>0</v>
      </c>
    </row>
    <row r="7492" spans="1:2" x14ac:dyDescent="0.2">
      <c r="A7492">
        <v>163468</v>
      </c>
      <c r="B7492">
        <v>0</v>
      </c>
    </row>
    <row r="7493" spans="1:2" x14ac:dyDescent="0.2">
      <c r="A7493">
        <v>164865</v>
      </c>
      <c r="B7493">
        <v>0</v>
      </c>
    </row>
    <row r="7494" spans="1:2" x14ac:dyDescent="0.2">
      <c r="A7494">
        <v>45156</v>
      </c>
      <c r="B7494">
        <v>0</v>
      </c>
    </row>
    <row r="7495" spans="1:2" x14ac:dyDescent="0.2">
      <c r="A7495">
        <v>134167</v>
      </c>
      <c r="B7495">
        <v>0</v>
      </c>
    </row>
    <row r="7496" spans="1:2" x14ac:dyDescent="0.2">
      <c r="A7496">
        <v>39578</v>
      </c>
      <c r="B7496">
        <v>0</v>
      </c>
    </row>
    <row r="7497" spans="1:2" x14ac:dyDescent="0.2">
      <c r="A7497">
        <v>14520</v>
      </c>
      <c r="B7497">
        <v>0</v>
      </c>
    </row>
    <row r="7498" spans="1:2" x14ac:dyDescent="0.2">
      <c r="A7498">
        <v>144848</v>
      </c>
      <c r="B7498">
        <v>0</v>
      </c>
    </row>
    <row r="7499" spans="1:2" x14ac:dyDescent="0.2">
      <c r="A7499">
        <v>39480</v>
      </c>
      <c r="B7499">
        <v>0</v>
      </c>
    </row>
    <row r="7500" spans="1:2" x14ac:dyDescent="0.2">
      <c r="A7500">
        <v>39783</v>
      </c>
      <c r="B7500">
        <v>0</v>
      </c>
    </row>
    <row r="7501" spans="1:2" x14ac:dyDescent="0.2">
      <c r="A7501">
        <v>77493</v>
      </c>
      <c r="B7501">
        <v>0</v>
      </c>
    </row>
    <row r="7502" spans="1:2" x14ac:dyDescent="0.2">
      <c r="A7502">
        <v>174762</v>
      </c>
      <c r="B7502">
        <v>0</v>
      </c>
    </row>
    <row r="7503" spans="1:2" x14ac:dyDescent="0.2">
      <c r="A7503">
        <v>174771</v>
      </c>
      <c r="B7503">
        <v>0</v>
      </c>
    </row>
    <row r="7504" spans="1:2" x14ac:dyDescent="0.2">
      <c r="A7504">
        <v>9431</v>
      </c>
      <c r="B7504">
        <v>0</v>
      </c>
    </row>
    <row r="7505" spans="1:2" x14ac:dyDescent="0.2">
      <c r="A7505">
        <v>11325</v>
      </c>
      <c r="B7505">
        <v>0</v>
      </c>
    </row>
    <row r="7506" spans="1:2" x14ac:dyDescent="0.2">
      <c r="A7506">
        <v>83776</v>
      </c>
      <c r="B7506">
        <v>0</v>
      </c>
    </row>
    <row r="7507" spans="1:2" x14ac:dyDescent="0.2">
      <c r="A7507">
        <v>10211</v>
      </c>
      <c r="B7507">
        <v>0</v>
      </c>
    </row>
    <row r="7508" spans="1:2" x14ac:dyDescent="0.2">
      <c r="A7508">
        <v>161320</v>
      </c>
      <c r="B7508">
        <v>0</v>
      </c>
    </row>
    <row r="7509" spans="1:2" x14ac:dyDescent="0.2">
      <c r="A7509">
        <v>142596</v>
      </c>
      <c r="B7509">
        <v>0</v>
      </c>
    </row>
    <row r="7510" spans="1:2" x14ac:dyDescent="0.2">
      <c r="A7510">
        <v>171717</v>
      </c>
      <c r="B7510">
        <v>0</v>
      </c>
    </row>
    <row r="7511" spans="1:2" x14ac:dyDescent="0.2">
      <c r="A7511">
        <v>133198</v>
      </c>
      <c r="B7511">
        <v>0</v>
      </c>
    </row>
    <row r="7512" spans="1:2" x14ac:dyDescent="0.2">
      <c r="A7512">
        <v>10907</v>
      </c>
      <c r="B7512">
        <v>0</v>
      </c>
    </row>
    <row r="7513" spans="1:2" x14ac:dyDescent="0.2">
      <c r="A7513">
        <v>12475</v>
      </c>
      <c r="B7513">
        <v>0</v>
      </c>
    </row>
    <row r="7514" spans="1:2" x14ac:dyDescent="0.2">
      <c r="A7514">
        <v>12484</v>
      </c>
      <c r="B7514">
        <v>0</v>
      </c>
    </row>
    <row r="7515" spans="1:2" x14ac:dyDescent="0.2">
      <c r="A7515">
        <v>98159</v>
      </c>
      <c r="B7515">
        <v>0</v>
      </c>
    </row>
    <row r="7516" spans="1:2" x14ac:dyDescent="0.2">
      <c r="A7516">
        <v>164963</v>
      </c>
      <c r="B7516">
        <v>0</v>
      </c>
    </row>
    <row r="7517" spans="1:2" x14ac:dyDescent="0.2">
      <c r="A7517">
        <v>69580</v>
      </c>
      <c r="B7517">
        <v>0</v>
      </c>
    </row>
    <row r="7518" spans="1:2" x14ac:dyDescent="0.2">
      <c r="A7518">
        <v>92051</v>
      </c>
      <c r="B7518">
        <v>0</v>
      </c>
    </row>
    <row r="7519" spans="1:2" x14ac:dyDescent="0.2">
      <c r="A7519">
        <v>34011</v>
      </c>
      <c r="B7519">
        <v>0</v>
      </c>
    </row>
    <row r="7520" spans="1:2" x14ac:dyDescent="0.2">
      <c r="A7520">
        <v>58561</v>
      </c>
      <c r="B7520">
        <v>0</v>
      </c>
    </row>
    <row r="7521" spans="1:2" x14ac:dyDescent="0.2">
      <c r="A7521">
        <v>47649</v>
      </c>
      <c r="B7521">
        <v>0</v>
      </c>
    </row>
    <row r="7522" spans="1:2" x14ac:dyDescent="0.2">
      <c r="A7522">
        <v>96030</v>
      </c>
      <c r="B7522">
        <v>0</v>
      </c>
    </row>
    <row r="7523" spans="1:2" x14ac:dyDescent="0.2">
      <c r="A7523">
        <v>164874</v>
      </c>
      <c r="B7523">
        <v>0</v>
      </c>
    </row>
    <row r="7524" spans="1:2" x14ac:dyDescent="0.2">
      <c r="A7524">
        <v>162112</v>
      </c>
      <c r="B7524">
        <v>0</v>
      </c>
    </row>
    <row r="7525" spans="1:2" x14ac:dyDescent="0.2">
      <c r="A7525">
        <v>46288</v>
      </c>
      <c r="B7525">
        <v>0</v>
      </c>
    </row>
    <row r="7526" spans="1:2" x14ac:dyDescent="0.2">
      <c r="A7526">
        <v>15475</v>
      </c>
      <c r="B7526">
        <v>0</v>
      </c>
    </row>
    <row r="7527" spans="1:2" x14ac:dyDescent="0.2">
      <c r="A7527">
        <v>38651</v>
      </c>
      <c r="B7527">
        <v>0</v>
      </c>
    </row>
    <row r="7528" spans="1:2" x14ac:dyDescent="0.2">
      <c r="A7528">
        <v>61274</v>
      </c>
      <c r="B7528">
        <v>0</v>
      </c>
    </row>
    <row r="7529" spans="1:2" x14ac:dyDescent="0.2">
      <c r="A7529">
        <v>13310</v>
      </c>
      <c r="B7529">
        <v>1</v>
      </c>
    </row>
    <row r="7530" spans="1:2" x14ac:dyDescent="0.2">
      <c r="A7530">
        <v>5764</v>
      </c>
      <c r="B7530">
        <v>0</v>
      </c>
    </row>
    <row r="7531" spans="1:2" x14ac:dyDescent="0.2">
      <c r="A7531">
        <v>105375</v>
      </c>
      <c r="B7531">
        <v>0</v>
      </c>
    </row>
    <row r="7532" spans="1:2" x14ac:dyDescent="0.2">
      <c r="A7532">
        <v>94296</v>
      </c>
      <c r="B7532">
        <v>0</v>
      </c>
    </row>
    <row r="7533" spans="1:2" x14ac:dyDescent="0.2">
      <c r="A7533">
        <v>43634</v>
      </c>
      <c r="B7533">
        <v>0</v>
      </c>
    </row>
    <row r="7534" spans="1:2" x14ac:dyDescent="0.2">
      <c r="A7534">
        <v>62299</v>
      </c>
      <c r="B7534">
        <v>0</v>
      </c>
    </row>
    <row r="7535" spans="1:2" x14ac:dyDescent="0.2">
      <c r="A7535">
        <v>68832</v>
      </c>
      <c r="B7535">
        <v>0</v>
      </c>
    </row>
    <row r="7536" spans="1:2" x14ac:dyDescent="0.2">
      <c r="A7536">
        <v>160154</v>
      </c>
      <c r="B7536">
        <v>0</v>
      </c>
    </row>
    <row r="7537" spans="1:2" x14ac:dyDescent="0.2">
      <c r="A7537">
        <v>97820</v>
      </c>
      <c r="B7537">
        <v>0</v>
      </c>
    </row>
    <row r="7538" spans="1:2" x14ac:dyDescent="0.2">
      <c r="A7538">
        <v>129362</v>
      </c>
      <c r="B7538">
        <v>0</v>
      </c>
    </row>
    <row r="7539" spans="1:2" x14ac:dyDescent="0.2">
      <c r="A7539">
        <v>166280</v>
      </c>
      <c r="B7539">
        <v>0</v>
      </c>
    </row>
    <row r="7540" spans="1:2" x14ac:dyDescent="0.2">
      <c r="A7540">
        <v>178643</v>
      </c>
      <c r="B7540">
        <v>0</v>
      </c>
    </row>
    <row r="7541" spans="1:2" x14ac:dyDescent="0.2">
      <c r="A7541">
        <v>178652</v>
      </c>
      <c r="B7541">
        <v>0</v>
      </c>
    </row>
    <row r="7542" spans="1:2" x14ac:dyDescent="0.2">
      <c r="A7542">
        <v>63036</v>
      </c>
      <c r="B7542">
        <v>0</v>
      </c>
    </row>
    <row r="7543" spans="1:2" x14ac:dyDescent="0.2">
      <c r="A7543">
        <v>163100</v>
      </c>
      <c r="B7543">
        <v>0</v>
      </c>
    </row>
    <row r="7544" spans="1:2" x14ac:dyDescent="0.2">
      <c r="A7544">
        <v>33140</v>
      </c>
      <c r="B7544">
        <v>0</v>
      </c>
    </row>
    <row r="7545" spans="1:2" x14ac:dyDescent="0.2">
      <c r="A7545">
        <v>174012</v>
      </c>
      <c r="B7545">
        <v>0</v>
      </c>
    </row>
    <row r="7546" spans="1:2" x14ac:dyDescent="0.2">
      <c r="A7546">
        <v>108277</v>
      </c>
      <c r="B7546">
        <v>0</v>
      </c>
    </row>
    <row r="7547" spans="1:2" x14ac:dyDescent="0.2">
      <c r="A7547">
        <v>135271</v>
      </c>
      <c r="B7547">
        <v>0</v>
      </c>
    </row>
    <row r="7548" spans="1:2" x14ac:dyDescent="0.2">
      <c r="A7548">
        <v>135280</v>
      </c>
      <c r="B7548">
        <v>0</v>
      </c>
    </row>
    <row r="7549" spans="1:2" x14ac:dyDescent="0.2">
      <c r="A7549">
        <v>17003</v>
      </c>
      <c r="B7549">
        <v>0</v>
      </c>
    </row>
    <row r="7550" spans="1:2" x14ac:dyDescent="0.2">
      <c r="A7550">
        <v>17012</v>
      </c>
      <c r="B7550">
        <v>0</v>
      </c>
    </row>
    <row r="7551" spans="1:2" x14ac:dyDescent="0.2">
      <c r="A7551">
        <v>117471</v>
      </c>
      <c r="B7551">
        <v>0</v>
      </c>
    </row>
    <row r="7552" spans="1:2" x14ac:dyDescent="0.2">
      <c r="A7552">
        <v>125953</v>
      </c>
      <c r="B7552">
        <v>0</v>
      </c>
    </row>
    <row r="7553" spans="1:2" x14ac:dyDescent="0.2">
      <c r="A7553">
        <v>62173</v>
      </c>
      <c r="B7553">
        <v>0</v>
      </c>
    </row>
    <row r="7554" spans="1:2" x14ac:dyDescent="0.2">
      <c r="A7554">
        <v>132048</v>
      </c>
      <c r="B7554">
        <v>0</v>
      </c>
    </row>
    <row r="7555" spans="1:2" x14ac:dyDescent="0.2">
      <c r="A7555">
        <v>39818</v>
      </c>
      <c r="B7555">
        <v>0</v>
      </c>
    </row>
    <row r="7556" spans="1:2" x14ac:dyDescent="0.2">
      <c r="A7556">
        <v>124741</v>
      </c>
      <c r="B7556">
        <v>0</v>
      </c>
    </row>
    <row r="7557" spans="1:2" x14ac:dyDescent="0.2">
      <c r="A7557">
        <v>97884</v>
      </c>
      <c r="B7557">
        <v>0</v>
      </c>
    </row>
    <row r="7558" spans="1:2" x14ac:dyDescent="0.2">
      <c r="A7558">
        <v>103390</v>
      </c>
      <c r="B7558">
        <v>0</v>
      </c>
    </row>
    <row r="7559" spans="1:2" x14ac:dyDescent="0.2">
      <c r="A7559">
        <v>150926</v>
      </c>
      <c r="B7559">
        <v>0</v>
      </c>
    </row>
    <row r="7560" spans="1:2" x14ac:dyDescent="0.2">
      <c r="A7560">
        <v>17405</v>
      </c>
      <c r="B7560">
        <v>0</v>
      </c>
    </row>
    <row r="7561" spans="1:2" x14ac:dyDescent="0.2">
      <c r="A7561">
        <v>97928</v>
      </c>
      <c r="B7561">
        <v>0</v>
      </c>
    </row>
    <row r="7562" spans="1:2" x14ac:dyDescent="0.2">
      <c r="A7562">
        <v>134960</v>
      </c>
      <c r="B7562">
        <v>0</v>
      </c>
    </row>
    <row r="7563" spans="1:2" x14ac:dyDescent="0.2">
      <c r="A7563">
        <v>78524</v>
      </c>
      <c r="B7563">
        <v>0</v>
      </c>
    </row>
    <row r="7564" spans="1:2" x14ac:dyDescent="0.2">
      <c r="A7564">
        <v>98060</v>
      </c>
      <c r="B7564">
        <v>0</v>
      </c>
    </row>
    <row r="7565" spans="1:2" x14ac:dyDescent="0.2">
      <c r="A7565">
        <v>104234</v>
      </c>
      <c r="B7565">
        <v>0</v>
      </c>
    </row>
    <row r="7566" spans="1:2" x14ac:dyDescent="0.2">
      <c r="A7566">
        <v>144090</v>
      </c>
      <c r="B7566">
        <v>0</v>
      </c>
    </row>
    <row r="7567" spans="1:2" x14ac:dyDescent="0.2">
      <c r="A7567">
        <v>73326</v>
      </c>
      <c r="B7567">
        <v>0</v>
      </c>
    </row>
    <row r="7568" spans="1:2" x14ac:dyDescent="0.2">
      <c r="A7568">
        <v>142131</v>
      </c>
      <c r="B7568">
        <v>0</v>
      </c>
    </row>
    <row r="7569" spans="1:2" x14ac:dyDescent="0.2">
      <c r="A7569">
        <v>18590</v>
      </c>
      <c r="B7569">
        <v>0</v>
      </c>
    </row>
    <row r="7570" spans="1:2" x14ac:dyDescent="0.2">
      <c r="A7570">
        <v>74046</v>
      </c>
      <c r="B7570">
        <v>0</v>
      </c>
    </row>
    <row r="7571" spans="1:2" x14ac:dyDescent="0.2">
      <c r="A7571">
        <v>153348</v>
      </c>
      <c r="B7571">
        <v>0</v>
      </c>
    </row>
    <row r="7572" spans="1:2" x14ac:dyDescent="0.2">
      <c r="A7572">
        <v>11432</v>
      </c>
      <c r="B7572">
        <v>0</v>
      </c>
    </row>
    <row r="7573" spans="1:2" x14ac:dyDescent="0.2">
      <c r="A7573">
        <v>28576</v>
      </c>
      <c r="B7573">
        <v>0</v>
      </c>
    </row>
    <row r="7574" spans="1:2" x14ac:dyDescent="0.2">
      <c r="A7574">
        <v>12395</v>
      </c>
      <c r="B7574">
        <v>0</v>
      </c>
    </row>
    <row r="7575" spans="1:2" x14ac:dyDescent="0.2">
      <c r="A7575">
        <v>73255</v>
      </c>
      <c r="B7575">
        <v>0</v>
      </c>
    </row>
    <row r="7576" spans="1:2" x14ac:dyDescent="0.2">
      <c r="A7576">
        <v>85733</v>
      </c>
      <c r="B7576">
        <v>0</v>
      </c>
    </row>
    <row r="7577" spans="1:2" x14ac:dyDescent="0.2">
      <c r="A7577">
        <v>25013</v>
      </c>
      <c r="B7577">
        <v>0</v>
      </c>
    </row>
    <row r="7578" spans="1:2" x14ac:dyDescent="0.2">
      <c r="A7578">
        <v>66679</v>
      </c>
      <c r="B7578">
        <v>0</v>
      </c>
    </row>
    <row r="7579" spans="1:2" x14ac:dyDescent="0.2">
      <c r="A7579">
        <v>135208</v>
      </c>
      <c r="B7579">
        <v>0</v>
      </c>
    </row>
    <row r="7580" spans="1:2" x14ac:dyDescent="0.2">
      <c r="A7580">
        <v>94198</v>
      </c>
      <c r="B7580">
        <v>0</v>
      </c>
    </row>
    <row r="7581" spans="1:2" x14ac:dyDescent="0.2">
      <c r="A7581">
        <v>98088</v>
      </c>
      <c r="B7581">
        <v>0</v>
      </c>
    </row>
    <row r="7582" spans="1:2" x14ac:dyDescent="0.2">
      <c r="A7582">
        <v>34020</v>
      </c>
      <c r="B7582">
        <v>0</v>
      </c>
    </row>
    <row r="7583" spans="1:2" x14ac:dyDescent="0.2">
      <c r="A7583">
        <v>51902</v>
      </c>
      <c r="B7583">
        <v>0</v>
      </c>
    </row>
    <row r="7584" spans="1:2" x14ac:dyDescent="0.2">
      <c r="A7584">
        <v>156981</v>
      </c>
      <c r="B7584">
        <v>0</v>
      </c>
    </row>
    <row r="7585" spans="1:2" x14ac:dyDescent="0.2">
      <c r="A7585">
        <v>37903</v>
      </c>
      <c r="B7585">
        <v>0</v>
      </c>
    </row>
    <row r="7586" spans="1:2" x14ac:dyDescent="0.2">
      <c r="A7586">
        <v>38385</v>
      </c>
      <c r="B7586">
        <v>0</v>
      </c>
    </row>
    <row r="7587" spans="1:2" x14ac:dyDescent="0.2">
      <c r="A7587">
        <v>99432</v>
      </c>
      <c r="B7587">
        <v>0</v>
      </c>
    </row>
    <row r="7588" spans="1:2" x14ac:dyDescent="0.2">
      <c r="A7588">
        <v>162247</v>
      </c>
      <c r="B7588">
        <v>0</v>
      </c>
    </row>
    <row r="7589" spans="1:2" x14ac:dyDescent="0.2">
      <c r="A7589">
        <v>146361</v>
      </c>
      <c r="B7589">
        <v>0</v>
      </c>
    </row>
    <row r="7590" spans="1:2" x14ac:dyDescent="0.2">
      <c r="A7590">
        <v>122221</v>
      </c>
      <c r="B7590">
        <v>0</v>
      </c>
    </row>
    <row r="7591" spans="1:2" x14ac:dyDescent="0.2">
      <c r="A7591">
        <v>146334</v>
      </c>
      <c r="B7591">
        <v>0</v>
      </c>
    </row>
    <row r="7592" spans="1:2" x14ac:dyDescent="0.2">
      <c r="A7592">
        <v>100647</v>
      </c>
      <c r="B7592">
        <v>0</v>
      </c>
    </row>
    <row r="7593" spans="1:2" x14ac:dyDescent="0.2">
      <c r="A7593">
        <v>120101</v>
      </c>
      <c r="B7593">
        <v>0</v>
      </c>
    </row>
    <row r="7594" spans="1:2" x14ac:dyDescent="0.2">
      <c r="A7594">
        <v>173659</v>
      </c>
      <c r="B7594">
        <v>0</v>
      </c>
    </row>
    <row r="7595" spans="1:2" x14ac:dyDescent="0.2">
      <c r="A7595">
        <v>45511</v>
      </c>
      <c r="B7595">
        <v>0</v>
      </c>
    </row>
    <row r="7596" spans="1:2" x14ac:dyDescent="0.2">
      <c r="A7596">
        <v>68388</v>
      </c>
      <c r="B7596">
        <v>0</v>
      </c>
    </row>
    <row r="7597" spans="1:2" x14ac:dyDescent="0.2">
      <c r="A7597">
        <v>29298</v>
      </c>
      <c r="B7597">
        <v>0</v>
      </c>
    </row>
    <row r="7598" spans="1:2" x14ac:dyDescent="0.2">
      <c r="A7598">
        <v>131416</v>
      </c>
      <c r="B7598">
        <v>1</v>
      </c>
    </row>
    <row r="7599" spans="1:2" x14ac:dyDescent="0.2">
      <c r="A7599">
        <v>172206</v>
      </c>
      <c r="B7599">
        <v>0</v>
      </c>
    </row>
    <row r="7600" spans="1:2" x14ac:dyDescent="0.2">
      <c r="A7600">
        <v>47970</v>
      </c>
      <c r="B7600">
        <v>0</v>
      </c>
    </row>
    <row r="7601" spans="1:2" x14ac:dyDescent="0.2">
      <c r="A7601">
        <v>73282</v>
      </c>
      <c r="B7601">
        <v>0</v>
      </c>
    </row>
    <row r="7602" spans="1:2" x14ac:dyDescent="0.2">
      <c r="A7602">
        <v>37814</v>
      </c>
      <c r="B7602">
        <v>0</v>
      </c>
    </row>
    <row r="7603" spans="1:2" x14ac:dyDescent="0.2">
      <c r="A7603">
        <v>64577</v>
      </c>
      <c r="B7603">
        <v>0</v>
      </c>
    </row>
    <row r="7604" spans="1:2" x14ac:dyDescent="0.2">
      <c r="A7604">
        <v>134979</v>
      </c>
      <c r="B7604">
        <v>0</v>
      </c>
    </row>
    <row r="7605" spans="1:2" x14ac:dyDescent="0.2">
      <c r="A7605">
        <v>149478</v>
      </c>
      <c r="B7605">
        <v>0</v>
      </c>
    </row>
    <row r="7606" spans="1:2" x14ac:dyDescent="0.2">
      <c r="A7606">
        <v>99726</v>
      </c>
      <c r="B7606">
        <v>0</v>
      </c>
    </row>
    <row r="7607" spans="1:2" x14ac:dyDescent="0.2">
      <c r="A7607">
        <v>119885</v>
      </c>
      <c r="B7607">
        <v>0</v>
      </c>
    </row>
    <row r="7608" spans="1:2" x14ac:dyDescent="0.2">
      <c r="A7608">
        <v>55945</v>
      </c>
      <c r="B7608">
        <v>0</v>
      </c>
    </row>
    <row r="7609" spans="1:2" x14ac:dyDescent="0.2">
      <c r="A7609">
        <v>66893</v>
      </c>
      <c r="B7609">
        <v>0</v>
      </c>
    </row>
    <row r="7610" spans="1:2" x14ac:dyDescent="0.2">
      <c r="A7610">
        <v>103167</v>
      </c>
      <c r="B7610">
        <v>0</v>
      </c>
    </row>
    <row r="7611" spans="1:2" x14ac:dyDescent="0.2">
      <c r="A7611">
        <v>135093</v>
      </c>
      <c r="B7611">
        <v>0</v>
      </c>
    </row>
    <row r="7612" spans="1:2" x14ac:dyDescent="0.2">
      <c r="A7612">
        <v>166663</v>
      </c>
      <c r="B7612">
        <v>0</v>
      </c>
    </row>
    <row r="7613" spans="1:2" x14ac:dyDescent="0.2">
      <c r="A7613">
        <v>161981</v>
      </c>
      <c r="B7613">
        <v>0</v>
      </c>
    </row>
    <row r="7614" spans="1:2" x14ac:dyDescent="0.2">
      <c r="A7614">
        <v>37645</v>
      </c>
      <c r="B7614">
        <v>0</v>
      </c>
    </row>
    <row r="7615" spans="1:2" x14ac:dyDescent="0.2">
      <c r="A7615">
        <v>16882</v>
      </c>
      <c r="B7615">
        <v>0</v>
      </c>
    </row>
    <row r="7616" spans="1:2" x14ac:dyDescent="0.2">
      <c r="A7616">
        <v>149423</v>
      </c>
      <c r="B7616">
        <v>0</v>
      </c>
    </row>
    <row r="7617" spans="1:2" x14ac:dyDescent="0.2">
      <c r="A7617">
        <v>68841</v>
      </c>
      <c r="B7617">
        <v>0</v>
      </c>
    </row>
    <row r="7618" spans="1:2" x14ac:dyDescent="0.2">
      <c r="A7618">
        <v>130669</v>
      </c>
      <c r="B7618">
        <v>0</v>
      </c>
    </row>
    <row r="7619" spans="1:2" x14ac:dyDescent="0.2">
      <c r="A7619">
        <v>104252</v>
      </c>
      <c r="B7619">
        <v>0</v>
      </c>
    </row>
    <row r="7620" spans="1:2" x14ac:dyDescent="0.2">
      <c r="A7620">
        <v>145079</v>
      </c>
      <c r="B7620">
        <v>0</v>
      </c>
    </row>
    <row r="7621" spans="1:2" x14ac:dyDescent="0.2">
      <c r="A7621">
        <v>53121</v>
      </c>
      <c r="B7621">
        <v>0</v>
      </c>
    </row>
    <row r="7622" spans="1:2" x14ac:dyDescent="0.2">
      <c r="A7622">
        <v>133740</v>
      </c>
      <c r="B7622">
        <v>0</v>
      </c>
    </row>
    <row r="7623" spans="1:2" x14ac:dyDescent="0.2">
      <c r="A7623">
        <v>106443</v>
      </c>
      <c r="B7623">
        <v>0</v>
      </c>
    </row>
    <row r="7624" spans="1:2" x14ac:dyDescent="0.2">
      <c r="A7624">
        <v>58632</v>
      </c>
      <c r="B7624">
        <v>1</v>
      </c>
    </row>
    <row r="7625" spans="1:2" x14ac:dyDescent="0.2">
      <c r="A7625">
        <v>34039</v>
      </c>
      <c r="B7625">
        <v>0</v>
      </c>
    </row>
    <row r="7626" spans="1:2" x14ac:dyDescent="0.2">
      <c r="A7626">
        <v>9556</v>
      </c>
      <c r="B7626">
        <v>0</v>
      </c>
    </row>
    <row r="7627" spans="1:2" x14ac:dyDescent="0.2">
      <c r="A7627">
        <v>92596</v>
      </c>
      <c r="B7627">
        <v>0</v>
      </c>
    </row>
    <row r="7628" spans="1:2" x14ac:dyDescent="0.2">
      <c r="A7628">
        <v>169084</v>
      </c>
      <c r="B7628">
        <v>0</v>
      </c>
    </row>
    <row r="7629" spans="1:2" x14ac:dyDescent="0.2">
      <c r="A7629">
        <v>5050</v>
      </c>
      <c r="B7629">
        <v>0</v>
      </c>
    </row>
    <row r="7630" spans="1:2" x14ac:dyDescent="0.2">
      <c r="A7630">
        <v>8666</v>
      </c>
      <c r="B7630">
        <v>0</v>
      </c>
    </row>
    <row r="7631" spans="1:2" x14ac:dyDescent="0.2">
      <c r="A7631">
        <v>50086</v>
      </c>
      <c r="B7631">
        <v>0</v>
      </c>
    </row>
    <row r="7632" spans="1:2" x14ac:dyDescent="0.2">
      <c r="A7632">
        <v>174986</v>
      </c>
      <c r="B7632">
        <v>0</v>
      </c>
    </row>
    <row r="7633" spans="1:2" x14ac:dyDescent="0.2">
      <c r="A7633">
        <v>69937</v>
      </c>
      <c r="B7633">
        <v>0</v>
      </c>
    </row>
    <row r="7634" spans="1:2" x14ac:dyDescent="0.2">
      <c r="A7634">
        <v>72329</v>
      </c>
      <c r="B7634">
        <v>0</v>
      </c>
    </row>
    <row r="7635" spans="1:2" x14ac:dyDescent="0.2">
      <c r="A7635">
        <v>138262</v>
      </c>
      <c r="B7635">
        <v>0</v>
      </c>
    </row>
    <row r="7636" spans="1:2" x14ac:dyDescent="0.2">
      <c r="A7636">
        <v>138217</v>
      </c>
      <c r="B7636">
        <v>0</v>
      </c>
    </row>
    <row r="7637" spans="1:2" x14ac:dyDescent="0.2">
      <c r="A7637">
        <v>173114</v>
      </c>
      <c r="B7637">
        <v>0</v>
      </c>
    </row>
    <row r="7638" spans="1:2" x14ac:dyDescent="0.2">
      <c r="A7638">
        <v>83687</v>
      </c>
      <c r="B7638">
        <v>0</v>
      </c>
    </row>
    <row r="7639" spans="1:2" x14ac:dyDescent="0.2">
      <c r="A7639">
        <v>118423</v>
      </c>
      <c r="B7639">
        <v>0</v>
      </c>
    </row>
    <row r="7640" spans="1:2" x14ac:dyDescent="0.2">
      <c r="A7640">
        <v>5835</v>
      </c>
      <c r="B7640">
        <v>0</v>
      </c>
    </row>
    <row r="7641" spans="1:2" x14ac:dyDescent="0.2">
      <c r="A7641">
        <v>68137</v>
      </c>
      <c r="B7641">
        <v>0</v>
      </c>
    </row>
    <row r="7642" spans="1:2" x14ac:dyDescent="0.2">
      <c r="A7642">
        <v>81969</v>
      </c>
      <c r="B7642">
        <v>0</v>
      </c>
    </row>
    <row r="7643" spans="1:2" x14ac:dyDescent="0.2">
      <c r="A7643">
        <v>34048</v>
      </c>
      <c r="B7643">
        <v>0</v>
      </c>
    </row>
    <row r="7644" spans="1:2" x14ac:dyDescent="0.2">
      <c r="A7644">
        <v>19935</v>
      </c>
      <c r="B7644">
        <v>0</v>
      </c>
    </row>
    <row r="7645" spans="1:2" x14ac:dyDescent="0.2">
      <c r="A7645">
        <v>67443</v>
      </c>
      <c r="B7645">
        <v>0</v>
      </c>
    </row>
    <row r="7646" spans="1:2" x14ac:dyDescent="0.2">
      <c r="A7646">
        <v>72739</v>
      </c>
      <c r="B7646">
        <v>0</v>
      </c>
    </row>
    <row r="7647" spans="1:2" x14ac:dyDescent="0.2">
      <c r="A7647">
        <v>98122</v>
      </c>
      <c r="B7647">
        <v>0</v>
      </c>
    </row>
    <row r="7648" spans="1:2" x14ac:dyDescent="0.2">
      <c r="A7648">
        <v>100816</v>
      </c>
      <c r="B7648">
        <v>0</v>
      </c>
    </row>
    <row r="7649" spans="1:2" x14ac:dyDescent="0.2">
      <c r="A7649">
        <v>108776</v>
      </c>
      <c r="B7649">
        <v>0</v>
      </c>
    </row>
    <row r="7650" spans="1:2" x14ac:dyDescent="0.2">
      <c r="A7650">
        <v>128800</v>
      </c>
      <c r="B7650">
        <v>0</v>
      </c>
    </row>
    <row r="7651" spans="1:2" x14ac:dyDescent="0.2">
      <c r="A7651">
        <v>173310</v>
      </c>
      <c r="B7651">
        <v>0</v>
      </c>
    </row>
    <row r="7652" spans="1:2" x14ac:dyDescent="0.2">
      <c r="A7652">
        <v>98177</v>
      </c>
      <c r="B7652">
        <v>0</v>
      </c>
    </row>
    <row r="7653" spans="1:2" x14ac:dyDescent="0.2">
      <c r="A7653">
        <v>179472</v>
      </c>
      <c r="B7653">
        <v>0</v>
      </c>
    </row>
    <row r="7654" spans="1:2" x14ac:dyDescent="0.2">
      <c r="A7654">
        <v>143584</v>
      </c>
      <c r="B7654">
        <v>0</v>
      </c>
    </row>
    <row r="7655" spans="1:2" x14ac:dyDescent="0.2">
      <c r="A7655">
        <v>79031</v>
      </c>
      <c r="B7655">
        <v>0</v>
      </c>
    </row>
    <row r="7656" spans="1:2" x14ac:dyDescent="0.2">
      <c r="A7656">
        <v>142925</v>
      </c>
      <c r="B7656">
        <v>0</v>
      </c>
    </row>
    <row r="7657" spans="1:2" x14ac:dyDescent="0.2">
      <c r="A7657">
        <v>41480</v>
      </c>
      <c r="B7657">
        <v>0</v>
      </c>
    </row>
    <row r="7658" spans="1:2" x14ac:dyDescent="0.2">
      <c r="A7658">
        <v>41523</v>
      </c>
      <c r="B7658">
        <v>0</v>
      </c>
    </row>
    <row r="7659" spans="1:2" x14ac:dyDescent="0.2">
      <c r="A7659">
        <v>142159</v>
      </c>
      <c r="B7659">
        <v>0</v>
      </c>
    </row>
    <row r="7660" spans="1:2" x14ac:dyDescent="0.2">
      <c r="A7660">
        <v>98550</v>
      </c>
      <c r="B7660">
        <v>0</v>
      </c>
    </row>
    <row r="7661" spans="1:2" x14ac:dyDescent="0.2">
      <c r="A7661">
        <v>20885</v>
      </c>
      <c r="B7661">
        <v>1</v>
      </c>
    </row>
    <row r="7662" spans="1:2" x14ac:dyDescent="0.2">
      <c r="A7662">
        <v>117140</v>
      </c>
      <c r="B7662">
        <v>0</v>
      </c>
    </row>
    <row r="7663" spans="1:2" x14ac:dyDescent="0.2">
      <c r="A7663">
        <v>147116</v>
      </c>
      <c r="B7663">
        <v>0</v>
      </c>
    </row>
    <row r="7664" spans="1:2" x14ac:dyDescent="0.2">
      <c r="A7664">
        <v>108357</v>
      </c>
      <c r="B7664">
        <v>0</v>
      </c>
    </row>
    <row r="7665" spans="1:2" x14ac:dyDescent="0.2">
      <c r="A7665">
        <v>137434</v>
      </c>
      <c r="B7665">
        <v>0</v>
      </c>
    </row>
    <row r="7666" spans="1:2" x14ac:dyDescent="0.2">
      <c r="A7666">
        <v>112361</v>
      </c>
      <c r="B7666">
        <v>0</v>
      </c>
    </row>
    <row r="7667" spans="1:2" x14ac:dyDescent="0.2">
      <c r="A7667">
        <v>49590</v>
      </c>
      <c r="B7667">
        <v>0</v>
      </c>
    </row>
    <row r="7668" spans="1:2" x14ac:dyDescent="0.2">
      <c r="A7668">
        <v>110401</v>
      </c>
      <c r="B7668">
        <v>0</v>
      </c>
    </row>
    <row r="7669" spans="1:2" x14ac:dyDescent="0.2">
      <c r="A7669">
        <v>51065</v>
      </c>
      <c r="B7669">
        <v>1</v>
      </c>
    </row>
    <row r="7670" spans="1:2" x14ac:dyDescent="0.2">
      <c r="A7670">
        <v>51083</v>
      </c>
      <c r="B7670">
        <v>0</v>
      </c>
    </row>
    <row r="7671" spans="1:2" x14ac:dyDescent="0.2">
      <c r="A7671">
        <v>149511</v>
      </c>
      <c r="B7671">
        <v>0</v>
      </c>
    </row>
    <row r="7672" spans="1:2" x14ac:dyDescent="0.2">
      <c r="A7672">
        <v>58730</v>
      </c>
      <c r="B7672">
        <v>0</v>
      </c>
    </row>
    <row r="7673" spans="1:2" x14ac:dyDescent="0.2">
      <c r="A7673">
        <v>102730</v>
      </c>
      <c r="B7673">
        <v>0</v>
      </c>
    </row>
    <row r="7674" spans="1:2" x14ac:dyDescent="0.2">
      <c r="A7674">
        <v>123237</v>
      </c>
      <c r="B7674">
        <v>0</v>
      </c>
    </row>
    <row r="7675" spans="1:2" x14ac:dyDescent="0.2">
      <c r="A7675">
        <v>151754</v>
      </c>
      <c r="B7675">
        <v>0</v>
      </c>
    </row>
    <row r="7676" spans="1:2" x14ac:dyDescent="0.2">
      <c r="A7676">
        <v>51092</v>
      </c>
      <c r="B7676">
        <v>0</v>
      </c>
    </row>
    <row r="7677" spans="1:2" x14ac:dyDescent="0.2">
      <c r="A7677">
        <v>149548</v>
      </c>
      <c r="B7677">
        <v>0</v>
      </c>
    </row>
    <row r="7678" spans="1:2" x14ac:dyDescent="0.2">
      <c r="A7678">
        <v>150953</v>
      </c>
      <c r="B7678">
        <v>0</v>
      </c>
    </row>
    <row r="7679" spans="1:2" x14ac:dyDescent="0.2">
      <c r="A7679">
        <v>35223</v>
      </c>
      <c r="B7679">
        <v>0</v>
      </c>
    </row>
    <row r="7680" spans="1:2" x14ac:dyDescent="0.2">
      <c r="A7680">
        <v>170658</v>
      </c>
      <c r="B7680">
        <v>0</v>
      </c>
    </row>
    <row r="7681" spans="1:2" x14ac:dyDescent="0.2">
      <c r="A7681">
        <v>129371</v>
      </c>
      <c r="B7681">
        <v>0</v>
      </c>
    </row>
    <row r="7682" spans="1:2" x14ac:dyDescent="0.2">
      <c r="A7682">
        <v>32740</v>
      </c>
      <c r="B7682">
        <v>0</v>
      </c>
    </row>
    <row r="7683" spans="1:2" x14ac:dyDescent="0.2">
      <c r="A7683">
        <v>11487</v>
      </c>
      <c r="B7683">
        <v>0</v>
      </c>
    </row>
    <row r="7684" spans="1:2" x14ac:dyDescent="0.2">
      <c r="A7684">
        <v>50861</v>
      </c>
      <c r="B7684">
        <v>0</v>
      </c>
    </row>
    <row r="7685" spans="1:2" x14ac:dyDescent="0.2">
      <c r="A7685">
        <v>33961</v>
      </c>
      <c r="B7685">
        <v>0</v>
      </c>
    </row>
    <row r="7686" spans="1:2" x14ac:dyDescent="0.2">
      <c r="A7686">
        <v>10177</v>
      </c>
      <c r="B7686">
        <v>0</v>
      </c>
    </row>
    <row r="7687" spans="1:2" x14ac:dyDescent="0.2">
      <c r="A7687">
        <v>84870</v>
      </c>
      <c r="B7687">
        <v>0</v>
      </c>
    </row>
    <row r="7688" spans="1:2" x14ac:dyDescent="0.2">
      <c r="A7688">
        <v>119180</v>
      </c>
      <c r="B7688">
        <v>0</v>
      </c>
    </row>
    <row r="7689" spans="1:2" x14ac:dyDescent="0.2">
      <c r="A7689">
        <v>162121</v>
      </c>
      <c r="B7689">
        <v>0</v>
      </c>
    </row>
    <row r="7690" spans="1:2" x14ac:dyDescent="0.2">
      <c r="A7690">
        <v>4080</v>
      </c>
      <c r="B7690">
        <v>0</v>
      </c>
    </row>
    <row r="7691" spans="1:2" x14ac:dyDescent="0.2">
      <c r="A7691">
        <v>7614</v>
      </c>
      <c r="B7691">
        <v>0</v>
      </c>
    </row>
    <row r="7692" spans="1:2" x14ac:dyDescent="0.2">
      <c r="A7692">
        <v>17432</v>
      </c>
      <c r="B7692">
        <v>0</v>
      </c>
    </row>
    <row r="7693" spans="1:2" x14ac:dyDescent="0.2">
      <c r="A7693">
        <v>177147</v>
      </c>
      <c r="B7693">
        <v>0</v>
      </c>
    </row>
    <row r="7694" spans="1:2" x14ac:dyDescent="0.2">
      <c r="A7694">
        <v>15359</v>
      </c>
      <c r="B7694">
        <v>0</v>
      </c>
    </row>
    <row r="7695" spans="1:2" x14ac:dyDescent="0.2">
      <c r="A7695">
        <v>57494</v>
      </c>
      <c r="B7695">
        <v>0</v>
      </c>
    </row>
    <row r="7696" spans="1:2" x14ac:dyDescent="0.2">
      <c r="A7696">
        <v>157790</v>
      </c>
      <c r="B7696">
        <v>0</v>
      </c>
    </row>
    <row r="7697" spans="1:2" x14ac:dyDescent="0.2">
      <c r="A7697">
        <v>6351</v>
      </c>
      <c r="B7697">
        <v>0</v>
      </c>
    </row>
    <row r="7698" spans="1:2" x14ac:dyDescent="0.2">
      <c r="A7698">
        <v>65850</v>
      </c>
      <c r="B7698">
        <v>1</v>
      </c>
    </row>
    <row r="7699" spans="1:2" x14ac:dyDescent="0.2">
      <c r="A7699">
        <v>71803</v>
      </c>
      <c r="B7699">
        <v>0</v>
      </c>
    </row>
    <row r="7700" spans="1:2" x14ac:dyDescent="0.2">
      <c r="A7700">
        <v>98630</v>
      </c>
      <c r="B7700">
        <v>0</v>
      </c>
    </row>
    <row r="7701" spans="1:2" x14ac:dyDescent="0.2">
      <c r="A7701">
        <v>121830</v>
      </c>
      <c r="B7701">
        <v>0</v>
      </c>
    </row>
    <row r="7702" spans="1:2" x14ac:dyDescent="0.2">
      <c r="A7702">
        <v>163351</v>
      </c>
      <c r="B7702">
        <v>0</v>
      </c>
    </row>
    <row r="7703" spans="1:2" x14ac:dyDescent="0.2">
      <c r="A7703">
        <v>119938</v>
      </c>
      <c r="B7703">
        <v>0</v>
      </c>
    </row>
    <row r="7704" spans="1:2" x14ac:dyDescent="0.2">
      <c r="A7704">
        <v>57421</v>
      </c>
      <c r="B7704">
        <v>0</v>
      </c>
    </row>
    <row r="7705" spans="1:2" x14ac:dyDescent="0.2">
      <c r="A7705">
        <v>59103</v>
      </c>
      <c r="B7705">
        <v>0</v>
      </c>
    </row>
    <row r="7706" spans="1:2" x14ac:dyDescent="0.2">
      <c r="A7706">
        <v>12028</v>
      </c>
      <c r="B7706">
        <v>0</v>
      </c>
    </row>
    <row r="7707" spans="1:2" x14ac:dyDescent="0.2">
      <c r="A7707">
        <v>68191</v>
      </c>
      <c r="B7707">
        <v>0</v>
      </c>
    </row>
    <row r="7708" spans="1:2" x14ac:dyDescent="0.2">
      <c r="A7708">
        <v>44373</v>
      </c>
      <c r="B7708">
        <v>0</v>
      </c>
    </row>
    <row r="7709" spans="1:2" x14ac:dyDescent="0.2">
      <c r="A7709">
        <v>68262</v>
      </c>
      <c r="B7709">
        <v>0</v>
      </c>
    </row>
    <row r="7710" spans="1:2" x14ac:dyDescent="0.2">
      <c r="A7710">
        <v>56942</v>
      </c>
      <c r="B7710">
        <v>0</v>
      </c>
    </row>
    <row r="7711" spans="1:2" x14ac:dyDescent="0.2">
      <c r="A7711">
        <v>127661</v>
      </c>
      <c r="B7711">
        <v>0</v>
      </c>
    </row>
    <row r="7712" spans="1:2" x14ac:dyDescent="0.2">
      <c r="A7712">
        <v>127634</v>
      </c>
      <c r="B7712">
        <v>0</v>
      </c>
    </row>
    <row r="7713" spans="1:2" x14ac:dyDescent="0.2">
      <c r="A7713">
        <v>33710</v>
      </c>
      <c r="B7713">
        <v>0</v>
      </c>
    </row>
    <row r="7714" spans="1:2" x14ac:dyDescent="0.2">
      <c r="A7714">
        <v>119288</v>
      </c>
      <c r="B7714">
        <v>0</v>
      </c>
    </row>
    <row r="7715" spans="1:2" x14ac:dyDescent="0.2">
      <c r="A7715">
        <v>75490</v>
      </c>
      <c r="B7715">
        <v>0</v>
      </c>
    </row>
    <row r="7716" spans="1:2" x14ac:dyDescent="0.2">
      <c r="A7716">
        <v>49037</v>
      </c>
      <c r="B7716">
        <v>0</v>
      </c>
    </row>
    <row r="7717" spans="1:2" x14ac:dyDescent="0.2">
      <c r="A7717">
        <v>69107</v>
      </c>
      <c r="B7717">
        <v>0</v>
      </c>
    </row>
    <row r="7718" spans="1:2" x14ac:dyDescent="0.2">
      <c r="A7718">
        <v>71019</v>
      </c>
      <c r="B7718">
        <v>0</v>
      </c>
    </row>
    <row r="7719" spans="1:2" x14ac:dyDescent="0.2">
      <c r="A7719">
        <v>98211</v>
      </c>
      <c r="B7719">
        <v>0</v>
      </c>
    </row>
    <row r="7720" spans="1:2" x14ac:dyDescent="0.2">
      <c r="A7720">
        <v>145113</v>
      </c>
      <c r="B7720">
        <v>0</v>
      </c>
    </row>
    <row r="7721" spans="1:2" x14ac:dyDescent="0.2">
      <c r="A7721">
        <v>60623</v>
      </c>
      <c r="B7721">
        <v>0</v>
      </c>
    </row>
    <row r="7722" spans="1:2" x14ac:dyDescent="0.2">
      <c r="A7722">
        <v>70619</v>
      </c>
      <c r="B7722">
        <v>0</v>
      </c>
    </row>
    <row r="7723" spans="1:2" x14ac:dyDescent="0.2">
      <c r="A7723">
        <v>111738</v>
      </c>
      <c r="B7723">
        <v>0</v>
      </c>
    </row>
    <row r="7724" spans="1:2" x14ac:dyDescent="0.2">
      <c r="A7724">
        <v>157843</v>
      </c>
      <c r="B7724">
        <v>1</v>
      </c>
    </row>
    <row r="7725" spans="1:2" x14ac:dyDescent="0.2">
      <c r="A7725">
        <v>157861</v>
      </c>
      <c r="B7725">
        <v>0</v>
      </c>
    </row>
    <row r="7726" spans="1:2" x14ac:dyDescent="0.2">
      <c r="A7726">
        <v>17502</v>
      </c>
      <c r="B7726">
        <v>0</v>
      </c>
    </row>
    <row r="7727" spans="1:2" x14ac:dyDescent="0.2">
      <c r="A7727">
        <v>167749</v>
      </c>
      <c r="B7727">
        <v>0</v>
      </c>
    </row>
    <row r="7728" spans="1:2" x14ac:dyDescent="0.2">
      <c r="A7728">
        <v>91606</v>
      </c>
      <c r="B7728">
        <v>0</v>
      </c>
    </row>
    <row r="7729" spans="1:2" x14ac:dyDescent="0.2">
      <c r="A7729">
        <v>105687</v>
      </c>
      <c r="B7729">
        <v>0</v>
      </c>
    </row>
    <row r="7730" spans="1:2" x14ac:dyDescent="0.2">
      <c r="A7730">
        <v>128702</v>
      </c>
      <c r="B7730">
        <v>0</v>
      </c>
    </row>
    <row r="7731" spans="1:2" x14ac:dyDescent="0.2">
      <c r="A7731">
        <v>152966</v>
      </c>
      <c r="B7731">
        <v>0</v>
      </c>
    </row>
    <row r="7732" spans="1:2" x14ac:dyDescent="0.2">
      <c r="A7732">
        <v>153393</v>
      </c>
      <c r="B7732">
        <v>0</v>
      </c>
    </row>
    <row r="7733" spans="1:2" x14ac:dyDescent="0.2">
      <c r="A7733">
        <v>169967</v>
      </c>
      <c r="B7733">
        <v>0</v>
      </c>
    </row>
    <row r="7734" spans="1:2" x14ac:dyDescent="0.2">
      <c r="A7734">
        <v>14744</v>
      </c>
      <c r="B7734">
        <v>0</v>
      </c>
    </row>
    <row r="7735" spans="1:2" x14ac:dyDescent="0.2">
      <c r="A7735">
        <v>118334</v>
      </c>
      <c r="B7735">
        <v>0</v>
      </c>
    </row>
    <row r="7736" spans="1:2" x14ac:dyDescent="0.2">
      <c r="A7736">
        <v>65654</v>
      </c>
      <c r="B7736">
        <v>0</v>
      </c>
    </row>
    <row r="7737" spans="1:2" x14ac:dyDescent="0.2">
      <c r="A7737">
        <v>73344</v>
      </c>
      <c r="B7737">
        <v>0</v>
      </c>
    </row>
    <row r="7738" spans="1:2" x14ac:dyDescent="0.2">
      <c r="A7738">
        <v>73362</v>
      </c>
      <c r="B7738">
        <v>0</v>
      </c>
    </row>
    <row r="7739" spans="1:2" x14ac:dyDescent="0.2">
      <c r="A7739">
        <v>98239</v>
      </c>
      <c r="B7739">
        <v>0</v>
      </c>
    </row>
    <row r="7740" spans="1:2" x14ac:dyDescent="0.2">
      <c r="A7740">
        <v>30407</v>
      </c>
      <c r="B7740">
        <v>0</v>
      </c>
    </row>
    <row r="7741" spans="1:2" x14ac:dyDescent="0.2">
      <c r="A7741">
        <v>9823</v>
      </c>
      <c r="B7741">
        <v>0</v>
      </c>
    </row>
    <row r="7742" spans="1:2" x14ac:dyDescent="0.2">
      <c r="A7742">
        <v>139777</v>
      </c>
      <c r="B7742">
        <v>0</v>
      </c>
    </row>
    <row r="7743" spans="1:2" x14ac:dyDescent="0.2">
      <c r="A7743">
        <v>145989</v>
      </c>
      <c r="B7743">
        <v>0</v>
      </c>
    </row>
    <row r="7744" spans="1:2" x14ac:dyDescent="0.2">
      <c r="A7744">
        <v>176089</v>
      </c>
      <c r="B7744">
        <v>0</v>
      </c>
    </row>
    <row r="7745" spans="1:2" x14ac:dyDescent="0.2">
      <c r="A7745">
        <v>24249</v>
      </c>
      <c r="B7745">
        <v>0</v>
      </c>
    </row>
    <row r="7746" spans="1:2" x14ac:dyDescent="0.2">
      <c r="A7746">
        <v>20643</v>
      </c>
      <c r="B7746">
        <v>0</v>
      </c>
    </row>
    <row r="7747" spans="1:2" x14ac:dyDescent="0.2">
      <c r="A7747">
        <v>73291</v>
      </c>
      <c r="B7747">
        <v>0</v>
      </c>
    </row>
    <row r="7748" spans="1:2" x14ac:dyDescent="0.2">
      <c r="A7748">
        <v>125828</v>
      </c>
      <c r="B7748">
        <v>0</v>
      </c>
    </row>
    <row r="7749" spans="1:2" x14ac:dyDescent="0.2">
      <c r="A7749">
        <v>1605</v>
      </c>
      <c r="B7749">
        <v>0</v>
      </c>
    </row>
    <row r="7750" spans="1:2" x14ac:dyDescent="0.2">
      <c r="A7750">
        <v>79433</v>
      </c>
      <c r="B7750">
        <v>0</v>
      </c>
    </row>
    <row r="7751" spans="1:2" x14ac:dyDescent="0.2">
      <c r="A7751">
        <v>23500</v>
      </c>
      <c r="B7751">
        <v>0</v>
      </c>
    </row>
    <row r="7752" spans="1:2" x14ac:dyDescent="0.2">
      <c r="A7752">
        <v>78150</v>
      </c>
      <c r="B7752">
        <v>1</v>
      </c>
    </row>
    <row r="7753" spans="1:2" x14ac:dyDescent="0.2">
      <c r="A7753">
        <v>81148</v>
      </c>
      <c r="B7753">
        <v>0</v>
      </c>
    </row>
    <row r="7754" spans="1:2" x14ac:dyDescent="0.2">
      <c r="A7754">
        <v>110205</v>
      </c>
      <c r="B7754">
        <v>0</v>
      </c>
    </row>
    <row r="7755" spans="1:2" x14ac:dyDescent="0.2">
      <c r="A7755">
        <v>68850</v>
      </c>
      <c r="B7755">
        <v>0</v>
      </c>
    </row>
    <row r="7756" spans="1:2" x14ac:dyDescent="0.2">
      <c r="A7756">
        <v>94090</v>
      </c>
      <c r="B7756">
        <v>0</v>
      </c>
    </row>
    <row r="7757" spans="1:2" x14ac:dyDescent="0.2">
      <c r="A7757">
        <v>104412</v>
      </c>
      <c r="B7757">
        <v>0</v>
      </c>
    </row>
    <row r="7758" spans="1:2" x14ac:dyDescent="0.2">
      <c r="A7758">
        <v>47783</v>
      </c>
      <c r="B7758">
        <v>0</v>
      </c>
    </row>
    <row r="7759" spans="1:2" x14ac:dyDescent="0.2">
      <c r="A7759">
        <v>43661</v>
      </c>
      <c r="B7759">
        <v>0</v>
      </c>
    </row>
    <row r="7760" spans="1:2" x14ac:dyDescent="0.2">
      <c r="A7760">
        <v>46297</v>
      </c>
      <c r="B7760">
        <v>0</v>
      </c>
    </row>
    <row r="7761" spans="1:2" x14ac:dyDescent="0.2">
      <c r="A7761">
        <v>38777</v>
      </c>
      <c r="B7761">
        <v>0</v>
      </c>
    </row>
    <row r="7762" spans="1:2" x14ac:dyDescent="0.2">
      <c r="A7762">
        <v>61924</v>
      </c>
      <c r="B7762">
        <v>0</v>
      </c>
    </row>
    <row r="7763" spans="1:2" x14ac:dyDescent="0.2">
      <c r="A7763">
        <v>144679</v>
      </c>
      <c r="B7763">
        <v>0</v>
      </c>
    </row>
    <row r="7764" spans="1:2" x14ac:dyDescent="0.2">
      <c r="A7764">
        <v>101270</v>
      </c>
      <c r="B7764">
        <v>0</v>
      </c>
    </row>
    <row r="7765" spans="1:2" x14ac:dyDescent="0.2">
      <c r="A7765">
        <v>36550</v>
      </c>
      <c r="B7765">
        <v>0</v>
      </c>
    </row>
    <row r="7766" spans="1:2" x14ac:dyDescent="0.2">
      <c r="A7766">
        <v>75132</v>
      </c>
      <c r="B7766">
        <v>0</v>
      </c>
    </row>
    <row r="7767" spans="1:2" x14ac:dyDescent="0.2">
      <c r="A7767">
        <v>76754</v>
      </c>
      <c r="B7767">
        <v>0</v>
      </c>
    </row>
    <row r="7768" spans="1:2" x14ac:dyDescent="0.2">
      <c r="A7768">
        <v>97492</v>
      </c>
      <c r="B7768">
        <v>0</v>
      </c>
    </row>
    <row r="7769" spans="1:2" x14ac:dyDescent="0.2">
      <c r="A7769">
        <v>98266</v>
      </c>
      <c r="B7769">
        <v>0</v>
      </c>
    </row>
    <row r="7770" spans="1:2" x14ac:dyDescent="0.2">
      <c r="A7770">
        <v>127698</v>
      </c>
      <c r="B7770">
        <v>0</v>
      </c>
    </row>
    <row r="7771" spans="1:2" x14ac:dyDescent="0.2">
      <c r="A7771">
        <v>150855</v>
      </c>
      <c r="B7771">
        <v>0</v>
      </c>
    </row>
    <row r="7772" spans="1:2" x14ac:dyDescent="0.2">
      <c r="A7772">
        <v>163119</v>
      </c>
      <c r="B7772">
        <v>0</v>
      </c>
    </row>
    <row r="7773" spans="1:2" x14ac:dyDescent="0.2">
      <c r="A7773">
        <v>24953</v>
      </c>
      <c r="B7773">
        <v>0</v>
      </c>
    </row>
    <row r="7774" spans="1:2" x14ac:dyDescent="0.2">
      <c r="A7774">
        <v>49144</v>
      </c>
      <c r="B7774">
        <v>0</v>
      </c>
    </row>
    <row r="7775" spans="1:2" x14ac:dyDescent="0.2">
      <c r="A7775">
        <v>63116</v>
      </c>
      <c r="B7775">
        <v>0</v>
      </c>
    </row>
    <row r="7776" spans="1:2" x14ac:dyDescent="0.2">
      <c r="A7776">
        <v>104289</v>
      </c>
      <c r="B7776">
        <v>0</v>
      </c>
    </row>
    <row r="7777" spans="1:2" x14ac:dyDescent="0.2">
      <c r="A7777">
        <v>176800</v>
      </c>
      <c r="B7777">
        <v>0</v>
      </c>
    </row>
    <row r="7778" spans="1:2" x14ac:dyDescent="0.2">
      <c r="A7778">
        <v>17584</v>
      </c>
      <c r="B7778">
        <v>0</v>
      </c>
    </row>
    <row r="7779" spans="1:2" x14ac:dyDescent="0.2">
      <c r="A7779">
        <v>14539</v>
      </c>
      <c r="B7779">
        <v>0</v>
      </c>
    </row>
    <row r="7780" spans="1:2" x14ac:dyDescent="0.2">
      <c r="A7780">
        <v>17762</v>
      </c>
      <c r="B7780">
        <v>0</v>
      </c>
    </row>
    <row r="7781" spans="1:2" x14ac:dyDescent="0.2">
      <c r="A7781">
        <v>169333</v>
      </c>
      <c r="B7781">
        <v>0</v>
      </c>
    </row>
    <row r="7782" spans="1:2" x14ac:dyDescent="0.2">
      <c r="A7782">
        <v>45717</v>
      </c>
      <c r="B7782">
        <v>0</v>
      </c>
    </row>
    <row r="7783" spans="1:2" x14ac:dyDescent="0.2">
      <c r="A7783">
        <v>44042</v>
      </c>
      <c r="B7783">
        <v>0</v>
      </c>
    </row>
    <row r="7784" spans="1:2" x14ac:dyDescent="0.2">
      <c r="A7784">
        <v>171548</v>
      </c>
      <c r="B7784">
        <v>0</v>
      </c>
    </row>
    <row r="7785" spans="1:2" x14ac:dyDescent="0.2">
      <c r="A7785">
        <v>171593</v>
      </c>
      <c r="B7785">
        <v>0</v>
      </c>
    </row>
    <row r="7786" spans="1:2" x14ac:dyDescent="0.2">
      <c r="A7786">
        <v>72748</v>
      </c>
      <c r="B7786">
        <v>0</v>
      </c>
    </row>
    <row r="7787" spans="1:2" x14ac:dyDescent="0.2">
      <c r="A7787">
        <v>85136</v>
      </c>
      <c r="B7787">
        <v>0</v>
      </c>
    </row>
    <row r="7788" spans="1:2" x14ac:dyDescent="0.2">
      <c r="A7788">
        <v>1767</v>
      </c>
      <c r="B7788">
        <v>0</v>
      </c>
    </row>
    <row r="7789" spans="1:2" x14ac:dyDescent="0.2">
      <c r="A7789">
        <v>73157</v>
      </c>
      <c r="B7789">
        <v>0</v>
      </c>
    </row>
    <row r="7790" spans="1:2" x14ac:dyDescent="0.2">
      <c r="A7790">
        <v>84406</v>
      </c>
      <c r="B7790">
        <v>0</v>
      </c>
    </row>
    <row r="7791" spans="1:2" x14ac:dyDescent="0.2">
      <c r="A7791">
        <v>11968</v>
      </c>
      <c r="B7791">
        <v>0</v>
      </c>
    </row>
    <row r="7792" spans="1:2" x14ac:dyDescent="0.2">
      <c r="A7792">
        <v>178787</v>
      </c>
      <c r="B7792">
        <v>0</v>
      </c>
    </row>
    <row r="7793" spans="1:2" x14ac:dyDescent="0.2">
      <c r="A7793">
        <v>57332</v>
      </c>
      <c r="B7793">
        <v>0</v>
      </c>
    </row>
    <row r="7794" spans="1:2" x14ac:dyDescent="0.2">
      <c r="A7794">
        <v>140798</v>
      </c>
      <c r="B7794">
        <v>0</v>
      </c>
    </row>
    <row r="7795" spans="1:2" x14ac:dyDescent="0.2">
      <c r="A7795">
        <v>2951</v>
      </c>
      <c r="B7795">
        <v>0</v>
      </c>
    </row>
    <row r="7796" spans="1:2" x14ac:dyDescent="0.2">
      <c r="A7796">
        <v>22861</v>
      </c>
      <c r="B7796">
        <v>0</v>
      </c>
    </row>
    <row r="7797" spans="1:2" x14ac:dyDescent="0.2">
      <c r="A7797">
        <v>123148</v>
      </c>
      <c r="B7797">
        <v>0</v>
      </c>
    </row>
    <row r="7798" spans="1:2" x14ac:dyDescent="0.2">
      <c r="A7798">
        <v>177815</v>
      </c>
      <c r="B7798">
        <v>0</v>
      </c>
    </row>
    <row r="7799" spans="1:2" x14ac:dyDescent="0.2">
      <c r="A7799">
        <v>124929</v>
      </c>
      <c r="B7799">
        <v>0</v>
      </c>
    </row>
    <row r="7800" spans="1:2" x14ac:dyDescent="0.2">
      <c r="A7800">
        <v>98186</v>
      </c>
      <c r="B7800">
        <v>0</v>
      </c>
    </row>
    <row r="7801" spans="1:2" x14ac:dyDescent="0.2">
      <c r="A7801">
        <v>92060</v>
      </c>
      <c r="B7801">
        <v>0</v>
      </c>
    </row>
    <row r="7802" spans="1:2" x14ac:dyDescent="0.2">
      <c r="A7802">
        <v>92079</v>
      </c>
      <c r="B7802">
        <v>0</v>
      </c>
    </row>
    <row r="7803" spans="1:2" x14ac:dyDescent="0.2">
      <c r="A7803">
        <v>7623</v>
      </c>
      <c r="B7803">
        <v>0</v>
      </c>
    </row>
    <row r="7804" spans="1:2" x14ac:dyDescent="0.2">
      <c r="A7804">
        <v>3636</v>
      </c>
      <c r="B7804">
        <v>0</v>
      </c>
    </row>
    <row r="7805" spans="1:2" x14ac:dyDescent="0.2">
      <c r="A7805">
        <v>55954</v>
      </c>
      <c r="B7805">
        <v>0</v>
      </c>
    </row>
    <row r="7806" spans="1:2" x14ac:dyDescent="0.2">
      <c r="A7806">
        <v>55963</v>
      </c>
      <c r="B7806">
        <v>0</v>
      </c>
    </row>
    <row r="7807" spans="1:2" x14ac:dyDescent="0.2">
      <c r="A7807">
        <v>55972</v>
      </c>
      <c r="B7807">
        <v>0</v>
      </c>
    </row>
    <row r="7808" spans="1:2" x14ac:dyDescent="0.2">
      <c r="A7808">
        <v>55981</v>
      </c>
      <c r="B7808">
        <v>0</v>
      </c>
    </row>
    <row r="7809" spans="1:2" x14ac:dyDescent="0.2">
      <c r="A7809">
        <v>58384</v>
      </c>
      <c r="B7809">
        <v>0</v>
      </c>
    </row>
    <row r="7810" spans="1:2" x14ac:dyDescent="0.2">
      <c r="A7810">
        <v>55990</v>
      </c>
      <c r="B7810">
        <v>0</v>
      </c>
    </row>
    <row r="7811" spans="1:2" x14ac:dyDescent="0.2">
      <c r="A7811">
        <v>166128</v>
      </c>
      <c r="B7811">
        <v>0</v>
      </c>
    </row>
    <row r="7812" spans="1:2" x14ac:dyDescent="0.2">
      <c r="A7812">
        <v>27953</v>
      </c>
      <c r="B7812">
        <v>0</v>
      </c>
    </row>
    <row r="7813" spans="1:2" x14ac:dyDescent="0.2">
      <c r="A7813">
        <v>75267</v>
      </c>
      <c r="B7813">
        <v>0</v>
      </c>
    </row>
    <row r="7814" spans="1:2" x14ac:dyDescent="0.2">
      <c r="A7814">
        <v>95907</v>
      </c>
      <c r="B7814">
        <v>0</v>
      </c>
    </row>
    <row r="7815" spans="1:2" x14ac:dyDescent="0.2">
      <c r="A7815">
        <v>121849</v>
      </c>
      <c r="B7815">
        <v>0</v>
      </c>
    </row>
    <row r="7816" spans="1:2" x14ac:dyDescent="0.2">
      <c r="A7816">
        <v>171405</v>
      </c>
      <c r="B7816">
        <v>0</v>
      </c>
    </row>
    <row r="7817" spans="1:2" x14ac:dyDescent="0.2">
      <c r="A7817">
        <v>94116</v>
      </c>
      <c r="B7817">
        <v>0</v>
      </c>
    </row>
    <row r="7818" spans="1:2" x14ac:dyDescent="0.2">
      <c r="A7818">
        <v>164945</v>
      </c>
      <c r="B7818">
        <v>0</v>
      </c>
    </row>
    <row r="7819" spans="1:2" x14ac:dyDescent="0.2">
      <c r="A7819">
        <v>166217</v>
      </c>
      <c r="B7819">
        <v>0</v>
      </c>
    </row>
    <row r="7820" spans="1:2" x14ac:dyDescent="0.2">
      <c r="A7820">
        <v>4632</v>
      </c>
      <c r="B7820">
        <v>0</v>
      </c>
    </row>
    <row r="7821" spans="1:2" x14ac:dyDescent="0.2">
      <c r="A7821">
        <v>117211</v>
      </c>
      <c r="B7821">
        <v>0</v>
      </c>
    </row>
    <row r="7822" spans="1:2" x14ac:dyDescent="0.2">
      <c r="A7822">
        <v>117220</v>
      </c>
      <c r="B7822">
        <v>0</v>
      </c>
    </row>
    <row r="7823" spans="1:2" x14ac:dyDescent="0.2">
      <c r="A7823">
        <v>158225</v>
      </c>
      <c r="B7823">
        <v>0</v>
      </c>
    </row>
    <row r="7824" spans="1:2" x14ac:dyDescent="0.2">
      <c r="A7824">
        <v>120290</v>
      </c>
      <c r="B7824">
        <v>0</v>
      </c>
    </row>
    <row r="7825" spans="1:2" x14ac:dyDescent="0.2">
      <c r="A7825">
        <v>114337</v>
      </c>
      <c r="B7825">
        <v>0</v>
      </c>
    </row>
    <row r="7826" spans="1:2" x14ac:dyDescent="0.2">
      <c r="A7826">
        <v>35125</v>
      </c>
      <c r="B7826">
        <v>0</v>
      </c>
    </row>
    <row r="7827" spans="1:2" x14ac:dyDescent="0.2">
      <c r="A7827">
        <v>58829</v>
      </c>
      <c r="B7827">
        <v>0</v>
      </c>
    </row>
    <row r="7828" spans="1:2" x14ac:dyDescent="0.2">
      <c r="A7828">
        <v>62379</v>
      </c>
      <c r="B7828">
        <v>0</v>
      </c>
    </row>
    <row r="7829" spans="1:2" x14ac:dyDescent="0.2">
      <c r="A7829">
        <v>73424</v>
      </c>
      <c r="B7829">
        <v>0</v>
      </c>
    </row>
    <row r="7830" spans="1:2" x14ac:dyDescent="0.2">
      <c r="A7830">
        <v>94722</v>
      </c>
      <c r="B7830">
        <v>0</v>
      </c>
    </row>
    <row r="7831" spans="1:2" x14ac:dyDescent="0.2">
      <c r="A7831">
        <v>164990</v>
      </c>
      <c r="B7831">
        <v>0</v>
      </c>
    </row>
    <row r="7832" spans="1:2" x14ac:dyDescent="0.2">
      <c r="A7832">
        <v>47827</v>
      </c>
      <c r="B7832">
        <v>0</v>
      </c>
    </row>
    <row r="7833" spans="1:2" x14ac:dyDescent="0.2">
      <c r="A7833">
        <v>82653</v>
      </c>
      <c r="B7833">
        <v>0</v>
      </c>
    </row>
    <row r="7834" spans="1:2" x14ac:dyDescent="0.2">
      <c r="A7834">
        <v>115021</v>
      </c>
      <c r="B7834">
        <v>0</v>
      </c>
    </row>
    <row r="7835" spans="1:2" x14ac:dyDescent="0.2">
      <c r="A7835">
        <v>82813</v>
      </c>
      <c r="B7835">
        <v>0</v>
      </c>
    </row>
    <row r="7836" spans="1:2" x14ac:dyDescent="0.2">
      <c r="A7836">
        <v>37155</v>
      </c>
      <c r="B7836">
        <v>0</v>
      </c>
    </row>
    <row r="7837" spans="1:2" x14ac:dyDescent="0.2">
      <c r="A7837">
        <v>160920</v>
      </c>
      <c r="B7837">
        <v>0</v>
      </c>
    </row>
    <row r="7838" spans="1:2" x14ac:dyDescent="0.2">
      <c r="A7838">
        <v>72132</v>
      </c>
      <c r="B7838">
        <v>0</v>
      </c>
    </row>
    <row r="7839" spans="1:2" x14ac:dyDescent="0.2">
      <c r="A7839">
        <v>162513</v>
      </c>
      <c r="B7839">
        <v>0</v>
      </c>
    </row>
    <row r="7840" spans="1:2" x14ac:dyDescent="0.2">
      <c r="A7840">
        <v>17655</v>
      </c>
      <c r="B7840">
        <v>0</v>
      </c>
    </row>
    <row r="7841" spans="1:2" x14ac:dyDescent="0.2">
      <c r="A7841">
        <v>5461</v>
      </c>
      <c r="B7841">
        <v>0</v>
      </c>
    </row>
    <row r="7842" spans="1:2" x14ac:dyDescent="0.2">
      <c r="A7842">
        <v>50344</v>
      </c>
      <c r="B7842">
        <v>0</v>
      </c>
    </row>
    <row r="7843" spans="1:2" x14ac:dyDescent="0.2">
      <c r="A7843">
        <v>14717</v>
      </c>
      <c r="B7843">
        <v>0</v>
      </c>
    </row>
    <row r="7844" spans="1:2" x14ac:dyDescent="0.2">
      <c r="A7844">
        <v>48414</v>
      </c>
      <c r="B7844">
        <v>0</v>
      </c>
    </row>
    <row r="7845" spans="1:2" x14ac:dyDescent="0.2">
      <c r="A7845">
        <v>68235</v>
      </c>
      <c r="B7845">
        <v>0</v>
      </c>
    </row>
    <row r="7846" spans="1:2" x14ac:dyDescent="0.2">
      <c r="A7846">
        <v>46475</v>
      </c>
      <c r="B7846">
        <v>0</v>
      </c>
    </row>
    <row r="7847" spans="1:2" x14ac:dyDescent="0.2">
      <c r="A7847">
        <v>49536</v>
      </c>
      <c r="B7847">
        <v>0</v>
      </c>
    </row>
    <row r="7848" spans="1:2" x14ac:dyDescent="0.2">
      <c r="A7848">
        <v>78846</v>
      </c>
      <c r="B7848">
        <v>0</v>
      </c>
    </row>
    <row r="7849" spans="1:2" x14ac:dyDescent="0.2">
      <c r="A7849">
        <v>149628</v>
      </c>
      <c r="B7849">
        <v>0</v>
      </c>
    </row>
    <row r="7850" spans="1:2" x14ac:dyDescent="0.2">
      <c r="A7850">
        <v>80917</v>
      </c>
      <c r="B7850">
        <v>0</v>
      </c>
    </row>
    <row r="7851" spans="1:2" x14ac:dyDescent="0.2">
      <c r="A7851">
        <v>19757</v>
      </c>
      <c r="B7851">
        <v>0</v>
      </c>
    </row>
    <row r="7852" spans="1:2" x14ac:dyDescent="0.2">
      <c r="A7852">
        <v>11012</v>
      </c>
      <c r="B7852">
        <v>0</v>
      </c>
    </row>
    <row r="7853" spans="1:2" x14ac:dyDescent="0.2">
      <c r="A7853">
        <v>9477</v>
      </c>
      <c r="B7853">
        <v>0</v>
      </c>
    </row>
    <row r="7854" spans="1:2" x14ac:dyDescent="0.2">
      <c r="A7854">
        <v>11334</v>
      </c>
      <c r="B7854">
        <v>0</v>
      </c>
    </row>
    <row r="7855" spans="1:2" x14ac:dyDescent="0.2">
      <c r="A7855">
        <v>112432</v>
      </c>
      <c r="B7855">
        <v>0</v>
      </c>
    </row>
    <row r="7856" spans="1:2" x14ac:dyDescent="0.2">
      <c r="A7856">
        <v>31244</v>
      </c>
      <c r="B7856">
        <v>0</v>
      </c>
    </row>
    <row r="7857" spans="1:2" x14ac:dyDescent="0.2">
      <c r="A7857">
        <v>12493</v>
      </c>
      <c r="B7857">
        <v>0</v>
      </c>
    </row>
    <row r="7858" spans="1:2" x14ac:dyDescent="0.2">
      <c r="A7858">
        <v>158369</v>
      </c>
      <c r="B7858">
        <v>0</v>
      </c>
    </row>
    <row r="7859" spans="1:2" x14ac:dyDescent="0.2">
      <c r="A7859">
        <v>115744</v>
      </c>
      <c r="B7859">
        <v>0</v>
      </c>
    </row>
    <row r="7860" spans="1:2" x14ac:dyDescent="0.2">
      <c r="A7860">
        <v>57975</v>
      </c>
      <c r="B7860">
        <v>0</v>
      </c>
    </row>
    <row r="7861" spans="1:2" x14ac:dyDescent="0.2">
      <c r="A7861">
        <v>2372</v>
      </c>
      <c r="B7861">
        <v>0</v>
      </c>
    </row>
    <row r="7862" spans="1:2" x14ac:dyDescent="0.2">
      <c r="A7862">
        <v>87488</v>
      </c>
      <c r="B7862">
        <v>0</v>
      </c>
    </row>
    <row r="7863" spans="1:2" x14ac:dyDescent="0.2">
      <c r="A7863">
        <v>87497</v>
      </c>
      <c r="B7863">
        <v>0</v>
      </c>
    </row>
    <row r="7864" spans="1:2" x14ac:dyDescent="0.2">
      <c r="A7864">
        <v>58222</v>
      </c>
      <c r="B7864">
        <v>0</v>
      </c>
    </row>
    <row r="7865" spans="1:2" x14ac:dyDescent="0.2">
      <c r="A7865">
        <v>85109</v>
      </c>
      <c r="B7865">
        <v>0</v>
      </c>
    </row>
    <row r="7866" spans="1:2" x14ac:dyDescent="0.2">
      <c r="A7866">
        <v>118478</v>
      </c>
      <c r="B7866">
        <v>0</v>
      </c>
    </row>
    <row r="7867" spans="1:2" x14ac:dyDescent="0.2">
      <c r="A7867">
        <v>139786</v>
      </c>
      <c r="B7867">
        <v>0</v>
      </c>
    </row>
    <row r="7868" spans="1:2" x14ac:dyDescent="0.2">
      <c r="A7868">
        <v>25665</v>
      </c>
      <c r="B7868">
        <v>0</v>
      </c>
    </row>
    <row r="7869" spans="1:2" x14ac:dyDescent="0.2">
      <c r="A7869">
        <v>137880</v>
      </c>
      <c r="B7869">
        <v>0</v>
      </c>
    </row>
    <row r="7870" spans="1:2" x14ac:dyDescent="0.2">
      <c r="A7870">
        <v>9636</v>
      </c>
      <c r="B7870">
        <v>1</v>
      </c>
    </row>
    <row r="7871" spans="1:2" x14ac:dyDescent="0.2">
      <c r="A7871">
        <v>157905</v>
      </c>
      <c r="B7871">
        <v>0</v>
      </c>
    </row>
    <row r="7872" spans="1:2" x14ac:dyDescent="0.2">
      <c r="A7872">
        <v>47863</v>
      </c>
      <c r="B7872">
        <v>0</v>
      </c>
    </row>
    <row r="7873" spans="1:2" x14ac:dyDescent="0.2">
      <c r="A7873">
        <v>53354</v>
      </c>
      <c r="B7873">
        <v>0</v>
      </c>
    </row>
    <row r="7874" spans="1:2" x14ac:dyDescent="0.2">
      <c r="A7874">
        <v>140994</v>
      </c>
      <c r="B7874">
        <v>0</v>
      </c>
    </row>
    <row r="7875" spans="1:2" x14ac:dyDescent="0.2">
      <c r="A7875">
        <v>103265</v>
      </c>
      <c r="B7875">
        <v>0</v>
      </c>
    </row>
    <row r="7876" spans="1:2" x14ac:dyDescent="0.2">
      <c r="A7876">
        <v>87594</v>
      </c>
      <c r="B7876">
        <v>0</v>
      </c>
    </row>
    <row r="7877" spans="1:2" x14ac:dyDescent="0.2">
      <c r="A7877">
        <v>161008</v>
      </c>
      <c r="B7877">
        <v>0</v>
      </c>
    </row>
    <row r="7878" spans="1:2" x14ac:dyDescent="0.2">
      <c r="A7878">
        <v>13588</v>
      </c>
      <c r="B7878">
        <v>0</v>
      </c>
    </row>
    <row r="7879" spans="1:2" x14ac:dyDescent="0.2">
      <c r="A7879">
        <v>3235</v>
      </c>
      <c r="B7879">
        <v>0</v>
      </c>
    </row>
    <row r="7880" spans="1:2" x14ac:dyDescent="0.2">
      <c r="A7880">
        <v>79442</v>
      </c>
      <c r="B7880">
        <v>0</v>
      </c>
    </row>
    <row r="7881" spans="1:2" x14ac:dyDescent="0.2">
      <c r="A7881">
        <v>76772</v>
      </c>
      <c r="B7881">
        <v>0</v>
      </c>
    </row>
    <row r="7882" spans="1:2" x14ac:dyDescent="0.2">
      <c r="A7882">
        <v>76790</v>
      </c>
      <c r="B7882">
        <v>0</v>
      </c>
    </row>
    <row r="7883" spans="1:2" x14ac:dyDescent="0.2">
      <c r="A7883">
        <v>104332</v>
      </c>
      <c r="B7883">
        <v>0</v>
      </c>
    </row>
    <row r="7884" spans="1:2" x14ac:dyDescent="0.2">
      <c r="A7884">
        <v>115806</v>
      </c>
      <c r="B7884">
        <v>0</v>
      </c>
    </row>
    <row r="7885" spans="1:2" x14ac:dyDescent="0.2">
      <c r="A7885">
        <v>90510</v>
      </c>
      <c r="B7885">
        <v>0</v>
      </c>
    </row>
    <row r="7886" spans="1:2" x14ac:dyDescent="0.2">
      <c r="A7886">
        <v>24132</v>
      </c>
      <c r="B7886">
        <v>0</v>
      </c>
    </row>
    <row r="7887" spans="1:2" x14ac:dyDescent="0.2">
      <c r="A7887">
        <v>107332</v>
      </c>
      <c r="B7887">
        <v>0</v>
      </c>
    </row>
    <row r="7888" spans="1:2" x14ac:dyDescent="0.2">
      <c r="A7888">
        <v>176864</v>
      </c>
      <c r="B7888">
        <v>0</v>
      </c>
    </row>
    <row r="7889" spans="1:2" x14ac:dyDescent="0.2">
      <c r="A7889">
        <v>177959</v>
      </c>
      <c r="B7889">
        <v>0</v>
      </c>
    </row>
    <row r="7890" spans="1:2" x14ac:dyDescent="0.2">
      <c r="A7890">
        <v>151825</v>
      </c>
      <c r="B7890">
        <v>0</v>
      </c>
    </row>
    <row r="7891" spans="1:2" x14ac:dyDescent="0.2">
      <c r="A7891">
        <v>56540</v>
      </c>
      <c r="B7891">
        <v>0</v>
      </c>
    </row>
    <row r="7892" spans="1:2" x14ac:dyDescent="0.2">
      <c r="A7892">
        <v>7632</v>
      </c>
      <c r="B7892">
        <v>0</v>
      </c>
    </row>
    <row r="7893" spans="1:2" x14ac:dyDescent="0.2">
      <c r="A7893">
        <v>142186</v>
      </c>
      <c r="B7893">
        <v>0</v>
      </c>
    </row>
    <row r="7894" spans="1:2" x14ac:dyDescent="0.2">
      <c r="A7894">
        <v>76530</v>
      </c>
      <c r="B7894">
        <v>0</v>
      </c>
    </row>
    <row r="7895" spans="1:2" x14ac:dyDescent="0.2">
      <c r="A7895">
        <v>176908</v>
      </c>
      <c r="B7895">
        <v>0</v>
      </c>
    </row>
    <row r="7896" spans="1:2" x14ac:dyDescent="0.2">
      <c r="A7896">
        <v>59844</v>
      </c>
      <c r="B7896">
        <v>0</v>
      </c>
    </row>
    <row r="7897" spans="1:2" x14ac:dyDescent="0.2">
      <c r="A7897">
        <v>32553</v>
      </c>
      <c r="B7897">
        <v>1</v>
      </c>
    </row>
    <row r="7898" spans="1:2" x14ac:dyDescent="0.2">
      <c r="A7898">
        <v>38278</v>
      </c>
      <c r="B7898">
        <v>0</v>
      </c>
    </row>
    <row r="7899" spans="1:2" x14ac:dyDescent="0.2">
      <c r="A7899">
        <v>24141</v>
      </c>
      <c r="B7899">
        <v>0</v>
      </c>
    </row>
    <row r="7900" spans="1:2" x14ac:dyDescent="0.2">
      <c r="A7900">
        <v>153419</v>
      </c>
      <c r="B7900">
        <v>0</v>
      </c>
    </row>
    <row r="7901" spans="1:2" x14ac:dyDescent="0.2">
      <c r="A7901">
        <v>126308</v>
      </c>
      <c r="B7901">
        <v>0</v>
      </c>
    </row>
    <row r="7902" spans="1:2" x14ac:dyDescent="0.2">
      <c r="A7902">
        <v>60516</v>
      </c>
      <c r="B7902">
        <v>1</v>
      </c>
    </row>
    <row r="7903" spans="1:2" x14ac:dyDescent="0.2">
      <c r="A7903">
        <v>154157</v>
      </c>
      <c r="B7903">
        <v>0</v>
      </c>
    </row>
    <row r="7904" spans="1:2" x14ac:dyDescent="0.2">
      <c r="A7904">
        <v>62789</v>
      </c>
      <c r="B7904">
        <v>0</v>
      </c>
    </row>
    <row r="7905" spans="1:2" x14ac:dyDescent="0.2">
      <c r="A7905">
        <v>26207</v>
      </c>
      <c r="B7905">
        <v>0</v>
      </c>
    </row>
    <row r="7906" spans="1:2" x14ac:dyDescent="0.2">
      <c r="A7906">
        <v>114408</v>
      </c>
      <c r="B7906">
        <v>0</v>
      </c>
    </row>
    <row r="7907" spans="1:2" x14ac:dyDescent="0.2">
      <c r="A7907">
        <v>10685</v>
      </c>
      <c r="B7907">
        <v>0</v>
      </c>
    </row>
    <row r="7908" spans="1:2" x14ac:dyDescent="0.2">
      <c r="A7908">
        <v>118076</v>
      </c>
      <c r="B7908">
        <v>0</v>
      </c>
    </row>
    <row r="7909" spans="1:2" x14ac:dyDescent="0.2">
      <c r="A7909">
        <v>124590</v>
      </c>
      <c r="B7909">
        <v>0</v>
      </c>
    </row>
    <row r="7910" spans="1:2" x14ac:dyDescent="0.2">
      <c r="A7910">
        <v>147447</v>
      </c>
      <c r="B7910">
        <v>0</v>
      </c>
    </row>
    <row r="7911" spans="1:2" x14ac:dyDescent="0.2">
      <c r="A7911">
        <v>150454</v>
      </c>
      <c r="B7911">
        <v>0</v>
      </c>
    </row>
    <row r="7912" spans="1:2" x14ac:dyDescent="0.2">
      <c r="A7912">
        <v>68271</v>
      </c>
      <c r="B7912">
        <v>0</v>
      </c>
    </row>
    <row r="7913" spans="1:2" x14ac:dyDescent="0.2">
      <c r="A7913">
        <v>102008</v>
      </c>
      <c r="B7913">
        <v>0</v>
      </c>
    </row>
    <row r="7914" spans="1:2" x14ac:dyDescent="0.2">
      <c r="A7914">
        <v>58231</v>
      </c>
      <c r="B7914">
        <v>0</v>
      </c>
    </row>
    <row r="7915" spans="1:2" x14ac:dyDescent="0.2">
      <c r="A7915">
        <v>159865</v>
      </c>
      <c r="B7915">
        <v>0</v>
      </c>
    </row>
    <row r="7916" spans="1:2" x14ac:dyDescent="0.2">
      <c r="A7916">
        <v>118520</v>
      </c>
      <c r="B7916">
        <v>0</v>
      </c>
    </row>
    <row r="7917" spans="1:2" x14ac:dyDescent="0.2">
      <c r="A7917">
        <v>121750</v>
      </c>
      <c r="B7917">
        <v>0</v>
      </c>
    </row>
    <row r="7918" spans="1:2" x14ac:dyDescent="0.2">
      <c r="A7918">
        <v>137942</v>
      </c>
      <c r="B7918">
        <v>0</v>
      </c>
    </row>
    <row r="7919" spans="1:2" x14ac:dyDescent="0.2">
      <c r="A7919">
        <v>5069</v>
      </c>
      <c r="B7919">
        <v>0</v>
      </c>
    </row>
    <row r="7920" spans="1:2" x14ac:dyDescent="0.2">
      <c r="A7920">
        <v>8283</v>
      </c>
      <c r="B7920">
        <v>0</v>
      </c>
    </row>
    <row r="7921" spans="1:2" x14ac:dyDescent="0.2">
      <c r="A7921">
        <v>153446</v>
      </c>
      <c r="B7921">
        <v>0</v>
      </c>
    </row>
    <row r="7922" spans="1:2" x14ac:dyDescent="0.2">
      <c r="A7922">
        <v>178518</v>
      </c>
      <c r="B7922">
        <v>0</v>
      </c>
    </row>
    <row r="7923" spans="1:2" x14ac:dyDescent="0.2">
      <c r="A7923">
        <v>72481</v>
      </c>
      <c r="B7923">
        <v>0</v>
      </c>
    </row>
    <row r="7924" spans="1:2" x14ac:dyDescent="0.2">
      <c r="A7924">
        <v>43536</v>
      </c>
      <c r="B7924">
        <v>0</v>
      </c>
    </row>
    <row r="7925" spans="1:2" x14ac:dyDescent="0.2">
      <c r="A7925">
        <v>132100</v>
      </c>
      <c r="B7925">
        <v>0</v>
      </c>
    </row>
    <row r="7926" spans="1:2" x14ac:dyDescent="0.2">
      <c r="A7926">
        <v>7286</v>
      </c>
      <c r="B7926">
        <v>0</v>
      </c>
    </row>
    <row r="7927" spans="1:2" x14ac:dyDescent="0.2">
      <c r="A7927">
        <v>16061</v>
      </c>
      <c r="B7927">
        <v>0</v>
      </c>
    </row>
    <row r="7928" spans="1:2" x14ac:dyDescent="0.2">
      <c r="A7928">
        <v>173329</v>
      </c>
      <c r="B7928">
        <v>0</v>
      </c>
    </row>
    <row r="7929" spans="1:2" x14ac:dyDescent="0.2">
      <c r="A7929">
        <v>52384</v>
      </c>
      <c r="B7929">
        <v>0</v>
      </c>
    </row>
    <row r="7930" spans="1:2" x14ac:dyDescent="0.2">
      <c r="A7930">
        <v>105400</v>
      </c>
      <c r="B7930">
        <v>0</v>
      </c>
    </row>
    <row r="7931" spans="1:2" x14ac:dyDescent="0.2">
      <c r="A7931">
        <v>109988</v>
      </c>
      <c r="B7931">
        <v>0</v>
      </c>
    </row>
    <row r="7932" spans="1:2" x14ac:dyDescent="0.2">
      <c r="A7932">
        <v>73479</v>
      </c>
      <c r="B7932">
        <v>0</v>
      </c>
    </row>
    <row r="7933" spans="1:2" x14ac:dyDescent="0.2">
      <c r="A7933">
        <v>20723</v>
      </c>
      <c r="B7933">
        <v>0</v>
      </c>
    </row>
    <row r="7934" spans="1:2" x14ac:dyDescent="0.2">
      <c r="A7934">
        <v>73166</v>
      </c>
      <c r="B7934">
        <v>0</v>
      </c>
    </row>
    <row r="7935" spans="1:2" x14ac:dyDescent="0.2">
      <c r="A7935">
        <v>81479</v>
      </c>
      <c r="B7935">
        <v>0</v>
      </c>
    </row>
    <row r="7936" spans="1:2" x14ac:dyDescent="0.2">
      <c r="A7936">
        <v>130758</v>
      </c>
      <c r="B7936">
        <v>0</v>
      </c>
    </row>
    <row r="7937" spans="1:2" x14ac:dyDescent="0.2">
      <c r="A7937">
        <v>90182</v>
      </c>
      <c r="B7937">
        <v>0</v>
      </c>
    </row>
    <row r="7938" spans="1:2" x14ac:dyDescent="0.2">
      <c r="A7938">
        <v>80999</v>
      </c>
      <c r="B7938">
        <v>0</v>
      </c>
    </row>
    <row r="7939" spans="1:2" x14ac:dyDescent="0.2">
      <c r="A7939">
        <v>45913</v>
      </c>
      <c r="B7939">
        <v>0</v>
      </c>
    </row>
    <row r="7940" spans="1:2" x14ac:dyDescent="0.2">
      <c r="A7940">
        <v>147027</v>
      </c>
      <c r="B7940">
        <v>0</v>
      </c>
    </row>
    <row r="7941" spans="1:2" x14ac:dyDescent="0.2">
      <c r="A7941">
        <v>172313</v>
      </c>
      <c r="B7941">
        <v>0</v>
      </c>
    </row>
    <row r="7942" spans="1:2" x14ac:dyDescent="0.2">
      <c r="A7942">
        <v>17735</v>
      </c>
      <c r="B7942">
        <v>0</v>
      </c>
    </row>
    <row r="7943" spans="1:2" x14ac:dyDescent="0.2">
      <c r="A7943">
        <v>77171</v>
      </c>
      <c r="B7943">
        <v>0</v>
      </c>
    </row>
    <row r="7944" spans="1:2" x14ac:dyDescent="0.2">
      <c r="A7944">
        <v>109149</v>
      </c>
      <c r="B7944">
        <v>0</v>
      </c>
    </row>
    <row r="7945" spans="1:2" x14ac:dyDescent="0.2">
      <c r="A7945">
        <v>16383</v>
      </c>
      <c r="B7945">
        <v>0</v>
      </c>
    </row>
    <row r="7946" spans="1:2" x14ac:dyDescent="0.2">
      <c r="A7946">
        <v>24686</v>
      </c>
      <c r="B7946">
        <v>0</v>
      </c>
    </row>
    <row r="7947" spans="1:2" x14ac:dyDescent="0.2">
      <c r="A7947">
        <v>39257</v>
      </c>
      <c r="B7947">
        <v>0</v>
      </c>
    </row>
    <row r="7948" spans="1:2" x14ac:dyDescent="0.2">
      <c r="A7948">
        <v>57190</v>
      </c>
      <c r="B7948">
        <v>0</v>
      </c>
    </row>
    <row r="7949" spans="1:2" x14ac:dyDescent="0.2">
      <c r="A7949">
        <v>80748</v>
      </c>
      <c r="B7949">
        <v>0</v>
      </c>
    </row>
    <row r="7950" spans="1:2" x14ac:dyDescent="0.2">
      <c r="A7950">
        <v>128819</v>
      </c>
      <c r="B7950">
        <v>0</v>
      </c>
    </row>
    <row r="7951" spans="1:2" x14ac:dyDescent="0.2">
      <c r="A7951">
        <v>141660</v>
      </c>
      <c r="B7951">
        <v>0</v>
      </c>
    </row>
    <row r="7952" spans="1:2" x14ac:dyDescent="0.2">
      <c r="A7952">
        <v>154610</v>
      </c>
      <c r="B7952">
        <v>0</v>
      </c>
    </row>
    <row r="7953" spans="1:2" x14ac:dyDescent="0.2">
      <c r="A7953">
        <v>171414</v>
      </c>
      <c r="B7953">
        <v>0</v>
      </c>
    </row>
    <row r="7954" spans="1:2" x14ac:dyDescent="0.2">
      <c r="A7954">
        <v>115469</v>
      </c>
      <c r="B7954">
        <v>0</v>
      </c>
    </row>
    <row r="7955" spans="1:2" x14ac:dyDescent="0.2">
      <c r="A7955">
        <v>154629</v>
      </c>
      <c r="B7955">
        <v>0</v>
      </c>
    </row>
    <row r="7956" spans="1:2" x14ac:dyDescent="0.2">
      <c r="A7956">
        <v>154638</v>
      </c>
      <c r="B7956">
        <v>0</v>
      </c>
    </row>
    <row r="7957" spans="1:2" x14ac:dyDescent="0.2">
      <c r="A7957">
        <v>5942</v>
      </c>
      <c r="B7957">
        <v>0</v>
      </c>
    </row>
    <row r="7958" spans="1:2" x14ac:dyDescent="0.2">
      <c r="A7958">
        <v>14398</v>
      </c>
      <c r="B7958">
        <v>0</v>
      </c>
    </row>
    <row r="7959" spans="1:2" x14ac:dyDescent="0.2">
      <c r="A7959">
        <v>38287</v>
      </c>
      <c r="B7959">
        <v>0</v>
      </c>
    </row>
    <row r="7960" spans="1:2" x14ac:dyDescent="0.2">
      <c r="A7960">
        <v>61354</v>
      </c>
      <c r="B7960">
        <v>0</v>
      </c>
    </row>
    <row r="7961" spans="1:2" x14ac:dyDescent="0.2">
      <c r="A7961">
        <v>112717</v>
      </c>
      <c r="B7961">
        <v>0</v>
      </c>
    </row>
    <row r="7962" spans="1:2" x14ac:dyDescent="0.2">
      <c r="A7962">
        <v>121420</v>
      </c>
      <c r="B7962">
        <v>0</v>
      </c>
    </row>
    <row r="7963" spans="1:2" x14ac:dyDescent="0.2">
      <c r="A7963">
        <v>122310</v>
      </c>
      <c r="B7963">
        <v>0</v>
      </c>
    </row>
    <row r="7964" spans="1:2" x14ac:dyDescent="0.2">
      <c r="A7964">
        <v>161865</v>
      </c>
      <c r="B7964">
        <v>0</v>
      </c>
    </row>
    <row r="7965" spans="1:2" x14ac:dyDescent="0.2">
      <c r="A7965">
        <v>136606</v>
      </c>
      <c r="B7965">
        <v>1</v>
      </c>
    </row>
    <row r="7966" spans="1:2" x14ac:dyDescent="0.2">
      <c r="A7966">
        <v>23653</v>
      </c>
      <c r="B7966">
        <v>0</v>
      </c>
    </row>
    <row r="7967" spans="1:2" x14ac:dyDescent="0.2">
      <c r="A7967">
        <v>150383</v>
      </c>
      <c r="B7967">
        <v>0</v>
      </c>
    </row>
    <row r="7968" spans="1:2" x14ac:dyDescent="0.2">
      <c r="A7968">
        <v>32991</v>
      </c>
      <c r="B7968">
        <v>0</v>
      </c>
    </row>
    <row r="7969" spans="1:2" x14ac:dyDescent="0.2">
      <c r="A7969">
        <v>75285</v>
      </c>
      <c r="B7969">
        <v>0</v>
      </c>
    </row>
    <row r="7970" spans="1:2" x14ac:dyDescent="0.2">
      <c r="A7970">
        <v>154102</v>
      </c>
      <c r="B7970">
        <v>0</v>
      </c>
    </row>
    <row r="7971" spans="1:2" x14ac:dyDescent="0.2">
      <c r="A7971">
        <v>175242</v>
      </c>
      <c r="B7971">
        <v>0</v>
      </c>
    </row>
    <row r="7972" spans="1:2" x14ac:dyDescent="0.2">
      <c r="A7972">
        <v>123692</v>
      </c>
      <c r="B7972">
        <v>0</v>
      </c>
    </row>
    <row r="7973" spans="1:2" x14ac:dyDescent="0.2">
      <c r="A7973">
        <v>62404</v>
      </c>
      <c r="B7973">
        <v>0</v>
      </c>
    </row>
    <row r="7974" spans="1:2" x14ac:dyDescent="0.2">
      <c r="A7974">
        <v>168595</v>
      </c>
      <c r="B7974">
        <v>0</v>
      </c>
    </row>
    <row r="7975" spans="1:2" x14ac:dyDescent="0.2">
      <c r="A7975">
        <v>111266</v>
      </c>
      <c r="B7975">
        <v>0</v>
      </c>
    </row>
    <row r="7976" spans="1:2" x14ac:dyDescent="0.2">
      <c r="A7976">
        <v>22362</v>
      </c>
      <c r="B7976">
        <v>0</v>
      </c>
    </row>
    <row r="7977" spans="1:2" x14ac:dyDescent="0.2">
      <c r="A7977">
        <v>123503</v>
      </c>
      <c r="B7977">
        <v>0</v>
      </c>
    </row>
    <row r="7978" spans="1:2" x14ac:dyDescent="0.2">
      <c r="A7978">
        <v>61096</v>
      </c>
      <c r="B7978">
        <v>0</v>
      </c>
    </row>
    <row r="7979" spans="1:2" x14ac:dyDescent="0.2">
      <c r="A7979">
        <v>25022</v>
      </c>
      <c r="B7979">
        <v>0</v>
      </c>
    </row>
    <row r="7980" spans="1:2" x14ac:dyDescent="0.2">
      <c r="A7980">
        <v>47989</v>
      </c>
      <c r="B7980">
        <v>0</v>
      </c>
    </row>
    <row r="7981" spans="1:2" x14ac:dyDescent="0.2">
      <c r="A7981">
        <v>47925</v>
      </c>
      <c r="B7981">
        <v>1</v>
      </c>
    </row>
    <row r="7982" spans="1:2" x14ac:dyDescent="0.2">
      <c r="A7982">
        <v>175108</v>
      </c>
      <c r="B7982">
        <v>0</v>
      </c>
    </row>
    <row r="7983" spans="1:2" x14ac:dyDescent="0.2">
      <c r="A7983">
        <v>18386</v>
      </c>
      <c r="B7983">
        <v>0</v>
      </c>
    </row>
    <row r="7984" spans="1:2" x14ac:dyDescent="0.2">
      <c r="A7984">
        <v>7641</v>
      </c>
      <c r="B7984">
        <v>0</v>
      </c>
    </row>
    <row r="7985" spans="1:2" x14ac:dyDescent="0.2">
      <c r="A7985">
        <v>47104</v>
      </c>
      <c r="B7985">
        <v>0</v>
      </c>
    </row>
    <row r="7986" spans="1:2" x14ac:dyDescent="0.2">
      <c r="A7986">
        <v>157656</v>
      </c>
      <c r="B7986">
        <v>0</v>
      </c>
    </row>
    <row r="7987" spans="1:2" x14ac:dyDescent="0.2">
      <c r="A7987">
        <v>8675</v>
      </c>
      <c r="B7987">
        <v>0</v>
      </c>
    </row>
    <row r="7988" spans="1:2" x14ac:dyDescent="0.2">
      <c r="A7988">
        <v>168336</v>
      </c>
      <c r="B7988">
        <v>0</v>
      </c>
    </row>
    <row r="7989" spans="1:2" x14ac:dyDescent="0.2">
      <c r="A7989">
        <v>145131</v>
      </c>
      <c r="B7989">
        <v>0</v>
      </c>
    </row>
    <row r="7990" spans="1:2" x14ac:dyDescent="0.2">
      <c r="A7990">
        <v>125052</v>
      </c>
      <c r="B7990">
        <v>0</v>
      </c>
    </row>
    <row r="7991" spans="1:2" x14ac:dyDescent="0.2">
      <c r="A7991">
        <v>50166</v>
      </c>
      <c r="B7991">
        <v>0</v>
      </c>
    </row>
    <row r="7992" spans="1:2" x14ac:dyDescent="0.2">
      <c r="A7992">
        <v>47532</v>
      </c>
      <c r="B7992">
        <v>0</v>
      </c>
    </row>
    <row r="7993" spans="1:2" x14ac:dyDescent="0.2">
      <c r="A7993">
        <v>153222</v>
      </c>
      <c r="B7993">
        <v>0</v>
      </c>
    </row>
    <row r="7994" spans="1:2" x14ac:dyDescent="0.2">
      <c r="A7994">
        <v>173908</v>
      </c>
      <c r="B7994">
        <v>0</v>
      </c>
    </row>
    <row r="7995" spans="1:2" x14ac:dyDescent="0.2">
      <c r="A7995">
        <v>100914</v>
      </c>
      <c r="B7995">
        <v>0</v>
      </c>
    </row>
    <row r="7996" spans="1:2" x14ac:dyDescent="0.2">
      <c r="A7996">
        <v>33266</v>
      </c>
      <c r="B7996">
        <v>0</v>
      </c>
    </row>
    <row r="7997" spans="1:2" x14ac:dyDescent="0.2">
      <c r="A7997">
        <v>63205</v>
      </c>
      <c r="B7997">
        <v>0</v>
      </c>
    </row>
    <row r="7998" spans="1:2" x14ac:dyDescent="0.2">
      <c r="A7998">
        <v>158877</v>
      </c>
      <c r="B7998">
        <v>0</v>
      </c>
    </row>
    <row r="7999" spans="1:2" x14ac:dyDescent="0.2">
      <c r="A7999">
        <v>176953</v>
      </c>
      <c r="B7999">
        <v>0</v>
      </c>
    </row>
    <row r="8000" spans="1:2" x14ac:dyDescent="0.2">
      <c r="A8000">
        <v>176980</v>
      </c>
      <c r="B8000">
        <v>0</v>
      </c>
    </row>
    <row r="8001" spans="1:2" x14ac:dyDescent="0.2">
      <c r="A8001">
        <v>51831</v>
      </c>
      <c r="B8001">
        <v>0</v>
      </c>
    </row>
    <row r="8002" spans="1:2" x14ac:dyDescent="0.2">
      <c r="A8002">
        <v>9878</v>
      </c>
      <c r="B8002">
        <v>0</v>
      </c>
    </row>
    <row r="8003" spans="1:2" x14ac:dyDescent="0.2">
      <c r="A8003">
        <v>33827</v>
      </c>
      <c r="B8003">
        <v>0</v>
      </c>
    </row>
    <row r="8004" spans="1:2" x14ac:dyDescent="0.2">
      <c r="A8004">
        <v>173481</v>
      </c>
      <c r="B8004">
        <v>0</v>
      </c>
    </row>
    <row r="8005" spans="1:2" x14ac:dyDescent="0.2">
      <c r="A8005">
        <v>122935</v>
      </c>
      <c r="B8005">
        <v>0</v>
      </c>
    </row>
    <row r="8006" spans="1:2" x14ac:dyDescent="0.2">
      <c r="A8006">
        <v>144688</v>
      </c>
      <c r="B8006">
        <v>0</v>
      </c>
    </row>
    <row r="8007" spans="1:2" x14ac:dyDescent="0.2">
      <c r="A8007">
        <v>12803</v>
      </c>
      <c r="B8007">
        <v>0</v>
      </c>
    </row>
    <row r="8008" spans="1:2" x14ac:dyDescent="0.2">
      <c r="A8008">
        <v>110508</v>
      </c>
      <c r="B8008">
        <v>0</v>
      </c>
    </row>
    <row r="8009" spans="1:2" x14ac:dyDescent="0.2">
      <c r="A8009">
        <v>134489</v>
      </c>
      <c r="B8009">
        <v>0</v>
      </c>
    </row>
    <row r="8010" spans="1:2" x14ac:dyDescent="0.2">
      <c r="A8010">
        <v>155902</v>
      </c>
      <c r="B8010">
        <v>0</v>
      </c>
    </row>
    <row r="8011" spans="1:2" x14ac:dyDescent="0.2">
      <c r="A8011">
        <v>151317</v>
      </c>
      <c r="B8011">
        <v>0</v>
      </c>
    </row>
    <row r="8012" spans="1:2" x14ac:dyDescent="0.2">
      <c r="A8012">
        <v>36872</v>
      </c>
      <c r="B8012">
        <v>0</v>
      </c>
    </row>
    <row r="8013" spans="1:2" x14ac:dyDescent="0.2">
      <c r="A8013">
        <v>12625</v>
      </c>
      <c r="B8013">
        <v>0</v>
      </c>
    </row>
    <row r="8014" spans="1:2" x14ac:dyDescent="0.2">
      <c r="A8014">
        <v>23724</v>
      </c>
      <c r="B8014">
        <v>0</v>
      </c>
    </row>
    <row r="8015" spans="1:2" x14ac:dyDescent="0.2">
      <c r="A8015">
        <v>36881</v>
      </c>
      <c r="B8015">
        <v>0</v>
      </c>
    </row>
    <row r="8016" spans="1:2" x14ac:dyDescent="0.2">
      <c r="A8016">
        <v>38410</v>
      </c>
      <c r="B8016">
        <v>0</v>
      </c>
    </row>
    <row r="8017" spans="1:2" x14ac:dyDescent="0.2">
      <c r="A8017">
        <v>43965</v>
      </c>
      <c r="B8017">
        <v>0</v>
      </c>
    </row>
    <row r="8018" spans="1:2" x14ac:dyDescent="0.2">
      <c r="A8018">
        <v>62459</v>
      </c>
      <c r="B8018">
        <v>0</v>
      </c>
    </row>
    <row r="8019" spans="1:2" x14ac:dyDescent="0.2">
      <c r="A8019">
        <v>94134</v>
      </c>
      <c r="B8019">
        <v>0</v>
      </c>
    </row>
    <row r="8020" spans="1:2" x14ac:dyDescent="0.2">
      <c r="A8020">
        <v>104350</v>
      </c>
      <c r="B8020">
        <v>0</v>
      </c>
    </row>
    <row r="8021" spans="1:2" x14ac:dyDescent="0.2">
      <c r="A8021">
        <v>110269</v>
      </c>
      <c r="B8021">
        <v>0</v>
      </c>
    </row>
    <row r="8022" spans="1:2" x14ac:dyDescent="0.2">
      <c r="A8022">
        <v>152458</v>
      </c>
      <c r="B8022">
        <v>0</v>
      </c>
    </row>
    <row r="8023" spans="1:2" x14ac:dyDescent="0.2">
      <c r="A8023">
        <v>161017</v>
      </c>
      <c r="B8023">
        <v>0</v>
      </c>
    </row>
    <row r="8024" spans="1:2" x14ac:dyDescent="0.2">
      <c r="A8024">
        <v>127723</v>
      </c>
      <c r="B8024">
        <v>0</v>
      </c>
    </row>
    <row r="8025" spans="1:2" x14ac:dyDescent="0.2">
      <c r="A8025">
        <v>69633</v>
      </c>
      <c r="B8025">
        <v>0</v>
      </c>
    </row>
    <row r="8026" spans="1:2" x14ac:dyDescent="0.2">
      <c r="A8026">
        <v>86099</v>
      </c>
      <c r="B8026">
        <v>0</v>
      </c>
    </row>
    <row r="8027" spans="1:2" x14ac:dyDescent="0.2">
      <c r="A8027">
        <v>42897</v>
      </c>
      <c r="B8027">
        <v>0</v>
      </c>
    </row>
    <row r="8028" spans="1:2" x14ac:dyDescent="0.2">
      <c r="A8028">
        <v>48897</v>
      </c>
      <c r="B8028">
        <v>0</v>
      </c>
    </row>
    <row r="8029" spans="1:2" x14ac:dyDescent="0.2">
      <c r="A8029">
        <v>84451</v>
      </c>
      <c r="B8029">
        <v>0</v>
      </c>
    </row>
    <row r="8030" spans="1:2" x14ac:dyDescent="0.2">
      <c r="A8030">
        <v>86277</v>
      </c>
      <c r="B8030">
        <v>0</v>
      </c>
    </row>
    <row r="8031" spans="1:2" x14ac:dyDescent="0.2">
      <c r="A8031">
        <v>94063</v>
      </c>
      <c r="B8031">
        <v>0</v>
      </c>
    </row>
    <row r="8032" spans="1:2" x14ac:dyDescent="0.2">
      <c r="A8032">
        <v>120557</v>
      </c>
      <c r="B8032">
        <v>0</v>
      </c>
    </row>
    <row r="8033" spans="1:2" x14ac:dyDescent="0.2">
      <c r="A8033">
        <v>171851</v>
      </c>
      <c r="B8033">
        <v>0</v>
      </c>
    </row>
    <row r="8034" spans="1:2" x14ac:dyDescent="0.2">
      <c r="A8034">
        <v>52017</v>
      </c>
      <c r="B8034">
        <v>0</v>
      </c>
    </row>
    <row r="8035" spans="1:2" x14ac:dyDescent="0.2">
      <c r="A8035">
        <v>76237</v>
      </c>
      <c r="B8035">
        <v>0</v>
      </c>
    </row>
    <row r="8036" spans="1:2" x14ac:dyDescent="0.2">
      <c r="A8036">
        <v>7650</v>
      </c>
      <c r="B8036">
        <v>0</v>
      </c>
    </row>
    <row r="8037" spans="1:2" x14ac:dyDescent="0.2">
      <c r="A8037">
        <v>24301</v>
      </c>
      <c r="B8037">
        <v>0</v>
      </c>
    </row>
    <row r="8038" spans="1:2" x14ac:dyDescent="0.2">
      <c r="A8038">
        <v>76816</v>
      </c>
      <c r="B8038">
        <v>0</v>
      </c>
    </row>
    <row r="8039" spans="1:2" x14ac:dyDescent="0.2">
      <c r="A8039">
        <v>38465</v>
      </c>
      <c r="B8039">
        <v>0</v>
      </c>
    </row>
    <row r="8040" spans="1:2" x14ac:dyDescent="0.2">
      <c r="A8040">
        <v>57680</v>
      </c>
      <c r="B8040">
        <v>0</v>
      </c>
    </row>
    <row r="8041" spans="1:2" x14ac:dyDescent="0.2">
      <c r="A8041">
        <v>37592</v>
      </c>
      <c r="B8041">
        <v>0</v>
      </c>
    </row>
    <row r="8042" spans="1:2" x14ac:dyDescent="0.2">
      <c r="A8042">
        <v>4856</v>
      </c>
      <c r="B8042">
        <v>0</v>
      </c>
    </row>
    <row r="8043" spans="1:2" x14ac:dyDescent="0.2">
      <c r="A8043">
        <v>50273</v>
      </c>
      <c r="B8043">
        <v>0</v>
      </c>
    </row>
    <row r="8044" spans="1:2" x14ac:dyDescent="0.2">
      <c r="A8044">
        <v>104396</v>
      </c>
      <c r="B8044">
        <v>0</v>
      </c>
    </row>
    <row r="8045" spans="1:2" x14ac:dyDescent="0.2">
      <c r="A8045">
        <v>161044</v>
      </c>
      <c r="B8045">
        <v>0</v>
      </c>
    </row>
    <row r="8046" spans="1:2" x14ac:dyDescent="0.2">
      <c r="A8046">
        <v>160519</v>
      </c>
      <c r="B8046">
        <v>0</v>
      </c>
    </row>
    <row r="8047" spans="1:2" x14ac:dyDescent="0.2">
      <c r="A8047">
        <v>150864</v>
      </c>
      <c r="B8047">
        <v>0</v>
      </c>
    </row>
    <row r="8048" spans="1:2" x14ac:dyDescent="0.2">
      <c r="A8048">
        <v>18769</v>
      </c>
      <c r="B8048">
        <v>0</v>
      </c>
    </row>
    <row r="8049" spans="1:2" x14ac:dyDescent="0.2">
      <c r="A8049">
        <v>58589</v>
      </c>
      <c r="B8049">
        <v>0</v>
      </c>
    </row>
    <row r="8050" spans="1:2" x14ac:dyDescent="0.2">
      <c r="A8050">
        <v>116386</v>
      </c>
      <c r="B8050">
        <v>0</v>
      </c>
    </row>
    <row r="8051" spans="1:2" x14ac:dyDescent="0.2">
      <c r="A8051">
        <v>119073</v>
      </c>
      <c r="B8051">
        <v>0</v>
      </c>
    </row>
    <row r="8052" spans="1:2" x14ac:dyDescent="0.2">
      <c r="A8052">
        <v>28987</v>
      </c>
      <c r="B8052">
        <v>0</v>
      </c>
    </row>
    <row r="8053" spans="1:2" x14ac:dyDescent="0.2">
      <c r="A8053">
        <v>33998</v>
      </c>
      <c r="B8053">
        <v>0</v>
      </c>
    </row>
    <row r="8054" spans="1:2" x14ac:dyDescent="0.2">
      <c r="A8054">
        <v>34057</v>
      </c>
      <c r="B8054">
        <v>0</v>
      </c>
    </row>
    <row r="8055" spans="1:2" x14ac:dyDescent="0.2">
      <c r="A8055">
        <v>55204</v>
      </c>
      <c r="B8055">
        <v>0</v>
      </c>
    </row>
    <row r="8056" spans="1:2" x14ac:dyDescent="0.2">
      <c r="A8056">
        <v>50175</v>
      </c>
      <c r="B8056">
        <v>0</v>
      </c>
    </row>
    <row r="8057" spans="1:2" x14ac:dyDescent="0.2">
      <c r="A8057">
        <v>61158</v>
      </c>
      <c r="B8057">
        <v>0</v>
      </c>
    </row>
    <row r="8058" spans="1:2" x14ac:dyDescent="0.2">
      <c r="A8058">
        <v>137997</v>
      </c>
      <c r="B8058">
        <v>0</v>
      </c>
    </row>
    <row r="8059" spans="1:2" x14ac:dyDescent="0.2">
      <c r="A8059">
        <v>169814</v>
      </c>
      <c r="B8059">
        <v>0</v>
      </c>
    </row>
    <row r="8060" spans="1:2" x14ac:dyDescent="0.2">
      <c r="A8060">
        <v>150757</v>
      </c>
      <c r="B8060">
        <v>0</v>
      </c>
    </row>
    <row r="8061" spans="1:2" x14ac:dyDescent="0.2">
      <c r="A8061">
        <v>134434</v>
      </c>
      <c r="B8061">
        <v>0</v>
      </c>
    </row>
    <row r="8062" spans="1:2" x14ac:dyDescent="0.2">
      <c r="A8062">
        <v>121858</v>
      </c>
      <c r="B8062">
        <v>0</v>
      </c>
    </row>
    <row r="8063" spans="1:2" x14ac:dyDescent="0.2">
      <c r="A8063">
        <v>70708</v>
      </c>
      <c r="B8063">
        <v>0</v>
      </c>
    </row>
    <row r="8064" spans="1:2" x14ac:dyDescent="0.2">
      <c r="A8064">
        <v>65565</v>
      </c>
      <c r="B8064">
        <v>0</v>
      </c>
    </row>
    <row r="8065" spans="1:2" x14ac:dyDescent="0.2">
      <c r="A8065">
        <v>72338</v>
      </c>
      <c r="B8065">
        <v>0</v>
      </c>
    </row>
    <row r="8066" spans="1:2" x14ac:dyDescent="0.2">
      <c r="A8066">
        <v>46670</v>
      </c>
      <c r="B8066">
        <v>0</v>
      </c>
    </row>
    <row r="8067" spans="1:2" x14ac:dyDescent="0.2">
      <c r="A8067">
        <v>62636</v>
      </c>
      <c r="B8067">
        <v>0</v>
      </c>
    </row>
    <row r="8068" spans="1:2" x14ac:dyDescent="0.2">
      <c r="A8068">
        <v>78588</v>
      </c>
      <c r="B8068">
        <v>0</v>
      </c>
    </row>
    <row r="8069" spans="1:2" x14ac:dyDescent="0.2">
      <c r="A8069">
        <v>131158</v>
      </c>
      <c r="B8069">
        <v>0</v>
      </c>
    </row>
    <row r="8070" spans="1:2" x14ac:dyDescent="0.2">
      <c r="A8070">
        <v>177012</v>
      </c>
      <c r="B8070">
        <v>0</v>
      </c>
    </row>
    <row r="8071" spans="1:2" x14ac:dyDescent="0.2">
      <c r="A8071">
        <v>121439</v>
      </c>
      <c r="B8071">
        <v>0</v>
      </c>
    </row>
    <row r="8072" spans="1:2" x14ac:dyDescent="0.2">
      <c r="A8072">
        <v>106522</v>
      </c>
      <c r="B8072">
        <v>0</v>
      </c>
    </row>
    <row r="8073" spans="1:2" x14ac:dyDescent="0.2">
      <c r="A8073">
        <v>157932</v>
      </c>
      <c r="B8073">
        <v>0</v>
      </c>
    </row>
    <row r="8074" spans="1:2" x14ac:dyDescent="0.2">
      <c r="A8074">
        <v>27463</v>
      </c>
      <c r="B8074">
        <v>0</v>
      </c>
    </row>
    <row r="8075" spans="1:2" x14ac:dyDescent="0.2">
      <c r="A8075">
        <v>13640</v>
      </c>
      <c r="B8075">
        <v>0</v>
      </c>
    </row>
    <row r="8076" spans="1:2" x14ac:dyDescent="0.2">
      <c r="A8076">
        <v>113689</v>
      </c>
      <c r="B8076">
        <v>0</v>
      </c>
    </row>
    <row r="8077" spans="1:2" x14ac:dyDescent="0.2">
      <c r="A8077">
        <v>145159</v>
      </c>
      <c r="B8077">
        <v>0</v>
      </c>
    </row>
    <row r="8078" spans="1:2" x14ac:dyDescent="0.2">
      <c r="A8078">
        <v>144697</v>
      </c>
      <c r="B8078">
        <v>0</v>
      </c>
    </row>
    <row r="8079" spans="1:2" x14ac:dyDescent="0.2">
      <c r="A8079">
        <v>89302</v>
      </c>
      <c r="B8079">
        <v>0</v>
      </c>
    </row>
    <row r="8080" spans="1:2" x14ac:dyDescent="0.2">
      <c r="A8080">
        <v>30158</v>
      </c>
      <c r="B8080">
        <v>0</v>
      </c>
    </row>
    <row r="8081" spans="1:2" x14ac:dyDescent="0.2">
      <c r="A8081">
        <v>147312</v>
      </c>
      <c r="B8081">
        <v>0</v>
      </c>
    </row>
    <row r="8082" spans="1:2" x14ac:dyDescent="0.2">
      <c r="A8082">
        <v>138002</v>
      </c>
      <c r="B8082">
        <v>0</v>
      </c>
    </row>
    <row r="8083" spans="1:2" x14ac:dyDescent="0.2">
      <c r="A8083">
        <v>6057</v>
      </c>
      <c r="B8083">
        <v>0</v>
      </c>
    </row>
    <row r="8084" spans="1:2" x14ac:dyDescent="0.2">
      <c r="A8084">
        <v>142603</v>
      </c>
      <c r="B8084">
        <v>0</v>
      </c>
    </row>
    <row r="8085" spans="1:2" x14ac:dyDescent="0.2">
      <c r="A8085">
        <v>145453</v>
      </c>
      <c r="B8085">
        <v>0</v>
      </c>
    </row>
    <row r="8086" spans="1:2" x14ac:dyDescent="0.2">
      <c r="A8086">
        <v>144777</v>
      </c>
      <c r="B8086">
        <v>0</v>
      </c>
    </row>
    <row r="8087" spans="1:2" x14ac:dyDescent="0.2">
      <c r="A8087">
        <v>143986</v>
      </c>
      <c r="B8087">
        <v>0</v>
      </c>
    </row>
    <row r="8088" spans="1:2" x14ac:dyDescent="0.2">
      <c r="A8088">
        <v>70815</v>
      </c>
      <c r="B8088">
        <v>0</v>
      </c>
    </row>
    <row r="8089" spans="1:2" x14ac:dyDescent="0.2">
      <c r="A8089">
        <v>3244</v>
      </c>
      <c r="B8089">
        <v>0</v>
      </c>
    </row>
    <row r="8090" spans="1:2" x14ac:dyDescent="0.2">
      <c r="A8090">
        <v>133385</v>
      </c>
      <c r="B8090">
        <v>0</v>
      </c>
    </row>
    <row r="8091" spans="1:2" x14ac:dyDescent="0.2">
      <c r="A8091">
        <v>78267</v>
      </c>
      <c r="B8091">
        <v>1</v>
      </c>
    </row>
    <row r="8092" spans="1:2" x14ac:dyDescent="0.2">
      <c r="A8092">
        <v>104163</v>
      </c>
      <c r="B8092">
        <v>0</v>
      </c>
    </row>
    <row r="8093" spans="1:2" x14ac:dyDescent="0.2">
      <c r="A8093">
        <v>26939</v>
      </c>
      <c r="B8093">
        <v>0</v>
      </c>
    </row>
    <row r="8094" spans="1:2" x14ac:dyDescent="0.2">
      <c r="A8094">
        <v>68299</v>
      </c>
      <c r="B8094">
        <v>0</v>
      </c>
    </row>
    <row r="8095" spans="1:2" x14ac:dyDescent="0.2">
      <c r="A8095">
        <v>132663</v>
      </c>
      <c r="B8095">
        <v>0</v>
      </c>
    </row>
    <row r="8096" spans="1:2" x14ac:dyDescent="0.2">
      <c r="A8096">
        <v>133606</v>
      </c>
      <c r="B8096">
        <v>0</v>
      </c>
    </row>
    <row r="8097" spans="1:2" x14ac:dyDescent="0.2">
      <c r="A8097">
        <v>145462</v>
      </c>
      <c r="B8097">
        <v>0</v>
      </c>
    </row>
    <row r="8098" spans="1:2" x14ac:dyDescent="0.2">
      <c r="A8098">
        <v>81031</v>
      </c>
      <c r="B8098">
        <v>0</v>
      </c>
    </row>
    <row r="8099" spans="1:2" x14ac:dyDescent="0.2">
      <c r="A8099">
        <v>93959</v>
      </c>
      <c r="B8099">
        <v>0</v>
      </c>
    </row>
    <row r="8100" spans="1:2" x14ac:dyDescent="0.2">
      <c r="A8100">
        <v>104430</v>
      </c>
      <c r="B8100">
        <v>0</v>
      </c>
    </row>
    <row r="8101" spans="1:2" x14ac:dyDescent="0.2">
      <c r="A8101">
        <v>105856</v>
      </c>
      <c r="B8101">
        <v>0</v>
      </c>
    </row>
    <row r="8102" spans="1:2" x14ac:dyDescent="0.2">
      <c r="A8102">
        <v>17780</v>
      </c>
      <c r="B8102">
        <v>0</v>
      </c>
    </row>
    <row r="8103" spans="1:2" x14ac:dyDescent="0.2">
      <c r="A8103">
        <v>91152</v>
      </c>
      <c r="B8103">
        <v>0</v>
      </c>
    </row>
    <row r="8104" spans="1:2" x14ac:dyDescent="0.2">
      <c r="A8104">
        <v>134693</v>
      </c>
      <c r="B8104">
        <v>0</v>
      </c>
    </row>
    <row r="8105" spans="1:2" x14ac:dyDescent="0.2">
      <c r="A8105">
        <v>134684</v>
      </c>
      <c r="B8105">
        <v>0</v>
      </c>
    </row>
    <row r="8106" spans="1:2" x14ac:dyDescent="0.2">
      <c r="A8106">
        <v>45450</v>
      </c>
      <c r="B8106">
        <v>0</v>
      </c>
    </row>
    <row r="8107" spans="1:2" x14ac:dyDescent="0.2">
      <c r="A8107">
        <v>161062</v>
      </c>
      <c r="B8107">
        <v>0</v>
      </c>
    </row>
    <row r="8108" spans="1:2" x14ac:dyDescent="0.2">
      <c r="A8108">
        <v>62048</v>
      </c>
      <c r="B8108">
        <v>0</v>
      </c>
    </row>
    <row r="8109" spans="1:2" x14ac:dyDescent="0.2">
      <c r="A8109">
        <v>34084</v>
      </c>
      <c r="B8109">
        <v>0</v>
      </c>
    </row>
    <row r="8110" spans="1:2" x14ac:dyDescent="0.2">
      <c r="A8110">
        <v>142248</v>
      </c>
      <c r="B8110">
        <v>0</v>
      </c>
    </row>
    <row r="8111" spans="1:2" x14ac:dyDescent="0.2">
      <c r="A8111">
        <v>84503</v>
      </c>
      <c r="B8111">
        <v>0</v>
      </c>
    </row>
    <row r="8112" spans="1:2" x14ac:dyDescent="0.2">
      <c r="A8112">
        <v>43803</v>
      </c>
      <c r="B8112">
        <v>0</v>
      </c>
    </row>
    <row r="8113" spans="1:2" x14ac:dyDescent="0.2">
      <c r="A8113">
        <v>76941</v>
      </c>
      <c r="B8113">
        <v>0</v>
      </c>
    </row>
    <row r="8114" spans="1:2" x14ac:dyDescent="0.2">
      <c r="A8114">
        <v>123629</v>
      </c>
      <c r="B8114">
        <v>0</v>
      </c>
    </row>
    <row r="8115" spans="1:2" x14ac:dyDescent="0.2">
      <c r="A8115">
        <v>139385</v>
      </c>
      <c r="B8115">
        <v>0</v>
      </c>
    </row>
    <row r="8116" spans="1:2" x14ac:dyDescent="0.2">
      <c r="A8116">
        <v>117872</v>
      </c>
      <c r="B8116">
        <v>0</v>
      </c>
    </row>
    <row r="8117" spans="1:2" x14ac:dyDescent="0.2">
      <c r="A8117">
        <v>1053</v>
      </c>
      <c r="B8117">
        <v>0</v>
      </c>
    </row>
    <row r="8118" spans="1:2" x14ac:dyDescent="0.2">
      <c r="A8118">
        <v>17833</v>
      </c>
      <c r="B8118">
        <v>0</v>
      </c>
    </row>
    <row r="8119" spans="1:2" x14ac:dyDescent="0.2">
      <c r="A8119">
        <v>108375</v>
      </c>
      <c r="B8119">
        <v>0</v>
      </c>
    </row>
    <row r="8120" spans="1:2" x14ac:dyDescent="0.2">
      <c r="A8120">
        <v>108384</v>
      </c>
      <c r="B8120">
        <v>0</v>
      </c>
    </row>
    <row r="8121" spans="1:2" x14ac:dyDescent="0.2">
      <c r="A8121">
        <v>35232</v>
      </c>
      <c r="B8121">
        <v>0</v>
      </c>
    </row>
    <row r="8122" spans="1:2" x14ac:dyDescent="0.2">
      <c r="A8122">
        <v>57779</v>
      </c>
      <c r="B8122">
        <v>0</v>
      </c>
    </row>
    <row r="8123" spans="1:2" x14ac:dyDescent="0.2">
      <c r="A8123">
        <v>156419</v>
      </c>
      <c r="B8123">
        <v>0</v>
      </c>
    </row>
    <row r="8124" spans="1:2" x14ac:dyDescent="0.2">
      <c r="A8124">
        <v>148845</v>
      </c>
      <c r="B8124">
        <v>0</v>
      </c>
    </row>
    <row r="8125" spans="1:2" x14ac:dyDescent="0.2">
      <c r="A8125">
        <v>101412</v>
      </c>
      <c r="B8125">
        <v>0</v>
      </c>
    </row>
    <row r="8126" spans="1:2" x14ac:dyDescent="0.2">
      <c r="A8126">
        <v>71313</v>
      </c>
      <c r="B8126">
        <v>0</v>
      </c>
    </row>
    <row r="8127" spans="1:2" x14ac:dyDescent="0.2">
      <c r="A8127">
        <v>91492</v>
      </c>
      <c r="B8127">
        <v>0</v>
      </c>
    </row>
    <row r="8128" spans="1:2" x14ac:dyDescent="0.2">
      <c r="A8128">
        <v>166841</v>
      </c>
      <c r="B8128">
        <v>0</v>
      </c>
    </row>
    <row r="8129" spans="1:2" x14ac:dyDescent="0.2">
      <c r="A8129">
        <v>166930</v>
      </c>
      <c r="B8129">
        <v>0</v>
      </c>
    </row>
    <row r="8130" spans="1:2" x14ac:dyDescent="0.2">
      <c r="A8130">
        <v>166949</v>
      </c>
      <c r="B8130">
        <v>0</v>
      </c>
    </row>
    <row r="8131" spans="1:2" x14ac:dyDescent="0.2">
      <c r="A8131">
        <v>11708</v>
      </c>
      <c r="B8131">
        <v>0</v>
      </c>
    </row>
    <row r="8132" spans="1:2" x14ac:dyDescent="0.2">
      <c r="A8132">
        <v>23172</v>
      </c>
      <c r="B8132">
        <v>0</v>
      </c>
    </row>
    <row r="8133" spans="1:2" x14ac:dyDescent="0.2">
      <c r="A8133">
        <v>80089</v>
      </c>
      <c r="B8133">
        <v>0</v>
      </c>
    </row>
    <row r="8134" spans="1:2" x14ac:dyDescent="0.2">
      <c r="A8134">
        <v>127769</v>
      </c>
      <c r="B8134">
        <v>0</v>
      </c>
    </row>
    <row r="8135" spans="1:2" x14ac:dyDescent="0.2">
      <c r="A8135">
        <v>169093</v>
      </c>
      <c r="B8135">
        <v>0</v>
      </c>
    </row>
    <row r="8136" spans="1:2" x14ac:dyDescent="0.2">
      <c r="A8136">
        <v>112753</v>
      </c>
      <c r="B8136">
        <v>0</v>
      </c>
    </row>
    <row r="8137" spans="1:2" x14ac:dyDescent="0.2">
      <c r="A8137">
        <v>127796</v>
      </c>
      <c r="B8137">
        <v>0</v>
      </c>
    </row>
    <row r="8138" spans="1:2" x14ac:dyDescent="0.2">
      <c r="A8138">
        <v>110036</v>
      </c>
      <c r="B8138">
        <v>0</v>
      </c>
    </row>
    <row r="8139" spans="1:2" x14ac:dyDescent="0.2">
      <c r="A8139">
        <v>119082</v>
      </c>
      <c r="B8139">
        <v>0</v>
      </c>
    </row>
    <row r="8140" spans="1:2" x14ac:dyDescent="0.2">
      <c r="A8140">
        <v>154647</v>
      </c>
      <c r="B8140">
        <v>0</v>
      </c>
    </row>
    <row r="8141" spans="1:2" x14ac:dyDescent="0.2">
      <c r="A8141">
        <v>170391</v>
      </c>
      <c r="B8141">
        <v>0</v>
      </c>
    </row>
    <row r="8142" spans="1:2" x14ac:dyDescent="0.2">
      <c r="A8142">
        <v>52393</v>
      </c>
      <c r="B8142">
        <v>0</v>
      </c>
    </row>
    <row r="8143" spans="1:2" x14ac:dyDescent="0.2">
      <c r="A8143">
        <v>127821</v>
      </c>
      <c r="B8143">
        <v>0</v>
      </c>
    </row>
    <row r="8144" spans="1:2" x14ac:dyDescent="0.2">
      <c r="A8144">
        <v>173490</v>
      </c>
      <c r="B8144">
        <v>0</v>
      </c>
    </row>
    <row r="8145" spans="1:2" x14ac:dyDescent="0.2">
      <c r="A8145">
        <v>97508</v>
      </c>
      <c r="B8145">
        <v>0</v>
      </c>
    </row>
    <row r="8146" spans="1:2" x14ac:dyDescent="0.2">
      <c r="A8146">
        <v>86286</v>
      </c>
      <c r="B8146">
        <v>0</v>
      </c>
    </row>
    <row r="8147" spans="1:2" x14ac:dyDescent="0.2">
      <c r="A8147">
        <v>5737</v>
      </c>
      <c r="B8147">
        <v>0</v>
      </c>
    </row>
    <row r="8148" spans="1:2" x14ac:dyDescent="0.2">
      <c r="A8148">
        <v>53381</v>
      </c>
      <c r="B8148">
        <v>0</v>
      </c>
    </row>
    <row r="8149" spans="1:2" x14ac:dyDescent="0.2">
      <c r="A8149">
        <v>82207</v>
      </c>
      <c r="B8149">
        <v>0</v>
      </c>
    </row>
    <row r="8150" spans="1:2" x14ac:dyDescent="0.2">
      <c r="A8150">
        <v>178064</v>
      </c>
      <c r="B8150">
        <v>0</v>
      </c>
    </row>
    <row r="8151" spans="1:2" x14ac:dyDescent="0.2">
      <c r="A8151">
        <v>98471</v>
      </c>
      <c r="B8151">
        <v>0</v>
      </c>
    </row>
    <row r="8152" spans="1:2" x14ac:dyDescent="0.2">
      <c r="A8152">
        <v>173579</v>
      </c>
      <c r="B8152">
        <v>0</v>
      </c>
    </row>
    <row r="8153" spans="1:2" x14ac:dyDescent="0.2">
      <c r="A8153">
        <v>23092</v>
      </c>
      <c r="B8153">
        <v>0</v>
      </c>
    </row>
    <row r="8154" spans="1:2" x14ac:dyDescent="0.2">
      <c r="A8154">
        <v>175849</v>
      </c>
      <c r="B8154">
        <v>0</v>
      </c>
    </row>
    <row r="8155" spans="1:2" x14ac:dyDescent="0.2">
      <c r="A8155">
        <v>67620</v>
      </c>
      <c r="B8155">
        <v>0</v>
      </c>
    </row>
    <row r="8156" spans="1:2" x14ac:dyDescent="0.2">
      <c r="A8156">
        <v>131915</v>
      </c>
      <c r="B8156">
        <v>0</v>
      </c>
    </row>
    <row r="8157" spans="1:2" x14ac:dyDescent="0.2">
      <c r="A8157">
        <v>131924</v>
      </c>
      <c r="B8157">
        <v>0</v>
      </c>
    </row>
    <row r="8158" spans="1:2" x14ac:dyDescent="0.2">
      <c r="A8158">
        <v>126059</v>
      </c>
      <c r="B8158">
        <v>0</v>
      </c>
    </row>
    <row r="8159" spans="1:2" x14ac:dyDescent="0.2">
      <c r="A8159">
        <v>91875</v>
      </c>
      <c r="B8159">
        <v>0</v>
      </c>
    </row>
    <row r="8160" spans="1:2" x14ac:dyDescent="0.2">
      <c r="A8160">
        <v>91866</v>
      </c>
      <c r="B8160">
        <v>0</v>
      </c>
    </row>
    <row r="8161" spans="1:2" x14ac:dyDescent="0.2">
      <c r="A8161">
        <v>85252</v>
      </c>
      <c r="B8161">
        <v>0</v>
      </c>
    </row>
    <row r="8162" spans="1:2" x14ac:dyDescent="0.2">
      <c r="A8162">
        <v>50996</v>
      </c>
      <c r="B8162">
        <v>0</v>
      </c>
    </row>
    <row r="8163" spans="1:2" x14ac:dyDescent="0.2">
      <c r="A8163">
        <v>85387</v>
      </c>
      <c r="B8163">
        <v>0</v>
      </c>
    </row>
    <row r="8164" spans="1:2" x14ac:dyDescent="0.2">
      <c r="A8164">
        <v>85396</v>
      </c>
      <c r="B8164">
        <v>0</v>
      </c>
    </row>
    <row r="8165" spans="1:2" x14ac:dyDescent="0.2">
      <c r="A8165">
        <v>55026</v>
      </c>
      <c r="B8165">
        <v>0</v>
      </c>
    </row>
    <row r="8166" spans="1:2" x14ac:dyDescent="0.2">
      <c r="A8166">
        <v>1801</v>
      </c>
      <c r="B8166">
        <v>1</v>
      </c>
    </row>
    <row r="8167" spans="1:2" x14ac:dyDescent="0.2">
      <c r="A8167">
        <v>143860</v>
      </c>
      <c r="B8167">
        <v>0</v>
      </c>
    </row>
    <row r="8168" spans="1:2" x14ac:dyDescent="0.2">
      <c r="A8168">
        <v>108419</v>
      </c>
      <c r="B8168">
        <v>0</v>
      </c>
    </row>
    <row r="8169" spans="1:2" x14ac:dyDescent="0.2">
      <c r="A8169">
        <v>5283</v>
      </c>
      <c r="B8169">
        <v>0</v>
      </c>
    </row>
    <row r="8170" spans="1:2" x14ac:dyDescent="0.2">
      <c r="A8170">
        <v>35027</v>
      </c>
      <c r="B8170">
        <v>0</v>
      </c>
    </row>
    <row r="8171" spans="1:2" x14ac:dyDescent="0.2">
      <c r="A8171">
        <v>68333</v>
      </c>
      <c r="B8171">
        <v>0</v>
      </c>
    </row>
    <row r="8172" spans="1:2" x14ac:dyDescent="0.2">
      <c r="A8172">
        <v>168194</v>
      </c>
      <c r="B8172">
        <v>0</v>
      </c>
    </row>
    <row r="8173" spans="1:2" x14ac:dyDescent="0.2">
      <c r="A8173">
        <v>4641</v>
      </c>
      <c r="B8173">
        <v>0</v>
      </c>
    </row>
    <row r="8174" spans="1:2" x14ac:dyDescent="0.2">
      <c r="A8174">
        <v>6128</v>
      </c>
      <c r="B8174">
        <v>0</v>
      </c>
    </row>
    <row r="8175" spans="1:2" x14ac:dyDescent="0.2">
      <c r="A8175">
        <v>106381</v>
      </c>
      <c r="B8175">
        <v>0</v>
      </c>
    </row>
    <row r="8176" spans="1:2" x14ac:dyDescent="0.2">
      <c r="A8176">
        <v>58106</v>
      </c>
      <c r="B8176">
        <v>0</v>
      </c>
    </row>
    <row r="8177" spans="1:2" x14ac:dyDescent="0.2">
      <c r="A8177">
        <v>88724</v>
      </c>
      <c r="B8177">
        <v>0</v>
      </c>
    </row>
    <row r="8178" spans="1:2" x14ac:dyDescent="0.2">
      <c r="A8178">
        <v>90422</v>
      </c>
      <c r="B8178">
        <v>0</v>
      </c>
    </row>
    <row r="8179" spans="1:2" x14ac:dyDescent="0.2">
      <c r="A8179">
        <v>70655</v>
      </c>
      <c r="B8179">
        <v>0</v>
      </c>
    </row>
    <row r="8180" spans="1:2" x14ac:dyDescent="0.2">
      <c r="A8180">
        <v>168283</v>
      </c>
      <c r="B8180">
        <v>0</v>
      </c>
    </row>
    <row r="8181" spans="1:2" x14ac:dyDescent="0.2">
      <c r="A8181">
        <v>19061</v>
      </c>
      <c r="B8181">
        <v>0</v>
      </c>
    </row>
    <row r="8182" spans="1:2" x14ac:dyDescent="0.2">
      <c r="A8182">
        <v>49876</v>
      </c>
      <c r="B8182">
        <v>0</v>
      </c>
    </row>
    <row r="8183" spans="1:2" x14ac:dyDescent="0.2">
      <c r="A8183">
        <v>163887</v>
      </c>
      <c r="B8183">
        <v>0</v>
      </c>
    </row>
    <row r="8184" spans="1:2" x14ac:dyDescent="0.2">
      <c r="A8184">
        <v>164179</v>
      </c>
      <c r="B8184">
        <v>0</v>
      </c>
    </row>
    <row r="8185" spans="1:2" x14ac:dyDescent="0.2">
      <c r="A8185">
        <v>75187</v>
      </c>
      <c r="B8185">
        <v>0</v>
      </c>
    </row>
    <row r="8186" spans="1:2" x14ac:dyDescent="0.2">
      <c r="A8186">
        <v>68084</v>
      </c>
      <c r="B8186">
        <v>0</v>
      </c>
    </row>
    <row r="8187" spans="1:2" x14ac:dyDescent="0.2">
      <c r="A8187">
        <v>42995</v>
      </c>
      <c r="B8187">
        <v>0</v>
      </c>
    </row>
    <row r="8188" spans="1:2" x14ac:dyDescent="0.2">
      <c r="A8188">
        <v>48030</v>
      </c>
      <c r="B8188">
        <v>0</v>
      </c>
    </row>
    <row r="8189" spans="1:2" x14ac:dyDescent="0.2">
      <c r="A8189">
        <v>134988</v>
      </c>
      <c r="B8189">
        <v>0</v>
      </c>
    </row>
    <row r="8190" spans="1:2" x14ac:dyDescent="0.2">
      <c r="A8190">
        <v>179506</v>
      </c>
      <c r="B8190">
        <v>0</v>
      </c>
    </row>
    <row r="8191" spans="1:2" x14ac:dyDescent="0.2">
      <c r="A8191">
        <v>107136</v>
      </c>
      <c r="B8191">
        <v>0</v>
      </c>
    </row>
    <row r="8192" spans="1:2" x14ac:dyDescent="0.2">
      <c r="A8192">
        <v>177316</v>
      </c>
      <c r="B8192">
        <v>0</v>
      </c>
    </row>
    <row r="8193" spans="1:2" x14ac:dyDescent="0.2">
      <c r="A8193">
        <v>152831</v>
      </c>
      <c r="B8193">
        <v>0</v>
      </c>
    </row>
    <row r="8194" spans="1:2" x14ac:dyDescent="0.2">
      <c r="A8194">
        <v>25442</v>
      </c>
      <c r="B8194">
        <v>0</v>
      </c>
    </row>
    <row r="8195" spans="1:2" x14ac:dyDescent="0.2">
      <c r="A8195">
        <v>68351</v>
      </c>
      <c r="B8195">
        <v>0</v>
      </c>
    </row>
    <row r="8196" spans="1:2" x14ac:dyDescent="0.2">
      <c r="A8196">
        <v>175028</v>
      </c>
      <c r="B8196">
        <v>1</v>
      </c>
    </row>
    <row r="8197" spans="1:2" x14ac:dyDescent="0.2">
      <c r="A8197">
        <v>73175</v>
      </c>
      <c r="B8197">
        <v>0</v>
      </c>
    </row>
    <row r="8198" spans="1:2" x14ac:dyDescent="0.2">
      <c r="A8198">
        <v>138299</v>
      </c>
      <c r="B8198">
        <v>0</v>
      </c>
    </row>
    <row r="8199" spans="1:2" x14ac:dyDescent="0.2">
      <c r="A8199">
        <v>83142</v>
      </c>
      <c r="B8199">
        <v>1</v>
      </c>
    </row>
    <row r="8200" spans="1:2" x14ac:dyDescent="0.2">
      <c r="A8200">
        <v>116206</v>
      </c>
      <c r="B8200">
        <v>0</v>
      </c>
    </row>
    <row r="8201" spans="1:2" x14ac:dyDescent="0.2">
      <c r="A8201">
        <v>5292</v>
      </c>
      <c r="B8201">
        <v>0</v>
      </c>
    </row>
    <row r="8202" spans="1:2" x14ac:dyDescent="0.2">
      <c r="A8202">
        <v>10505</v>
      </c>
      <c r="B8202">
        <v>0</v>
      </c>
    </row>
    <row r="8203" spans="1:2" x14ac:dyDescent="0.2">
      <c r="A8203">
        <v>15787</v>
      </c>
      <c r="B8203">
        <v>0</v>
      </c>
    </row>
    <row r="8204" spans="1:2" x14ac:dyDescent="0.2">
      <c r="A8204">
        <v>15796</v>
      </c>
      <c r="B8204">
        <v>0</v>
      </c>
    </row>
    <row r="8205" spans="1:2" x14ac:dyDescent="0.2">
      <c r="A8205">
        <v>155635</v>
      </c>
      <c r="B8205">
        <v>0</v>
      </c>
    </row>
    <row r="8206" spans="1:2" x14ac:dyDescent="0.2">
      <c r="A8206">
        <v>53988</v>
      </c>
      <c r="B8206">
        <v>0</v>
      </c>
    </row>
    <row r="8207" spans="1:2" x14ac:dyDescent="0.2">
      <c r="A8207">
        <v>31084</v>
      </c>
      <c r="B8207">
        <v>0</v>
      </c>
    </row>
    <row r="8208" spans="1:2" x14ac:dyDescent="0.2">
      <c r="A8208">
        <v>123932</v>
      </c>
      <c r="B8208">
        <v>0</v>
      </c>
    </row>
    <row r="8209" spans="1:2" x14ac:dyDescent="0.2">
      <c r="A8209">
        <v>93423</v>
      </c>
      <c r="B8209">
        <v>0</v>
      </c>
    </row>
    <row r="8210" spans="1:2" x14ac:dyDescent="0.2">
      <c r="A8210">
        <v>118584</v>
      </c>
      <c r="B8210">
        <v>0</v>
      </c>
    </row>
    <row r="8211" spans="1:2" x14ac:dyDescent="0.2">
      <c r="A8211">
        <v>93058</v>
      </c>
      <c r="B8211">
        <v>0</v>
      </c>
    </row>
    <row r="8212" spans="1:2" x14ac:dyDescent="0.2">
      <c r="A8212">
        <v>47541</v>
      </c>
      <c r="B8212">
        <v>0</v>
      </c>
    </row>
    <row r="8213" spans="1:2" x14ac:dyDescent="0.2">
      <c r="A8213">
        <v>132958</v>
      </c>
      <c r="B8213">
        <v>0</v>
      </c>
    </row>
    <row r="8214" spans="1:2" x14ac:dyDescent="0.2">
      <c r="A8214">
        <v>18812</v>
      </c>
      <c r="B8214">
        <v>0</v>
      </c>
    </row>
    <row r="8215" spans="1:2" x14ac:dyDescent="0.2">
      <c r="A8215">
        <v>104494</v>
      </c>
      <c r="B8215">
        <v>0</v>
      </c>
    </row>
    <row r="8216" spans="1:2" x14ac:dyDescent="0.2">
      <c r="A8216">
        <v>6173</v>
      </c>
      <c r="B8216">
        <v>0</v>
      </c>
    </row>
    <row r="8217" spans="1:2" x14ac:dyDescent="0.2">
      <c r="A8217">
        <v>41881</v>
      </c>
      <c r="B8217">
        <v>0</v>
      </c>
    </row>
    <row r="8218" spans="1:2" x14ac:dyDescent="0.2">
      <c r="A8218">
        <v>73184</v>
      </c>
      <c r="B8218">
        <v>0</v>
      </c>
    </row>
    <row r="8219" spans="1:2" x14ac:dyDescent="0.2">
      <c r="A8219">
        <v>78800</v>
      </c>
      <c r="B8219">
        <v>0</v>
      </c>
    </row>
    <row r="8220" spans="1:2" x14ac:dyDescent="0.2">
      <c r="A8220">
        <v>90048</v>
      </c>
      <c r="B8220">
        <v>0</v>
      </c>
    </row>
    <row r="8221" spans="1:2" x14ac:dyDescent="0.2">
      <c r="A8221">
        <v>113714</v>
      </c>
      <c r="B8221">
        <v>0</v>
      </c>
    </row>
    <row r="8222" spans="1:2" x14ac:dyDescent="0.2">
      <c r="A8222">
        <v>91161</v>
      </c>
      <c r="B8222">
        <v>0</v>
      </c>
    </row>
    <row r="8223" spans="1:2" x14ac:dyDescent="0.2">
      <c r="A8223">
        <v>79139</v>
      </c>
      <c r="B8223">
        <v>0</v>
      </c>
    </row>
    <row r="8224" spans="1:2" x14ac:dyDescent="0.2">
      <c r="A8224">
        <v>157978</v>
      </c>
      <c r="B8224">
        <v>0</v>
      </c>
    </row>
    <row r="8225" spans="1:2" x14ac:dyDescent="0.2">
      <c r="A8225">
        <v>158001</v>
      </c>
      <c r="B8225">
        <v>0</v>
      </c>
    </row>
    <row r="8226" spans="1:2" x14ac:dyDescent="0.2">
      <c r="A8226">
        <v>87503</v>
      </c>
      <c r="B8226">
        <v>0</v>
      </c>
    </row>
    <row r="8227" spans="1:2" x14ac:dyDescent="0.2">
      <c r="A8227">
        <v>156133</v>
      </c>
      <c r="B8227">
        <v>0</v>
      </c>
    </row>
    <row r="8228" spans="1:2" x14ac:dyDescent="0.2">
      <c r="A8228">
        <v>52080</v>
      </c>
      <c r="B8228">
        <v>0</v>
      </c>
    </row>
    <row r="8229" spans="1:2" x14ac:dyDescent="0.2">
      <c r="A8229">
        <v>90609</v>
      </c>
      <c r="B8229">
        <v>0</v>
      </c>
    </row>
    <row r="8230" spans="1:2" x14ac:dyDescent="0.2">
      <c r="A8230">
        <v>90912</v>
      </c>
      <c r="B8230">
        <v>0</v>
      </c>
    </row>
    <row r="8231" spans="1:2" x14ac:dyDescent="0.2">
      <c r="A8231">
        <v>53461</v>
      </c>
      <c r="B8231">
        <v>0</v>
      </c>
    </row>
    <row r="8232" spans="1:2" x14ac:dyDescent="0.2">
      <c r="A8232">
        <v>8684</v>
      </c>
      <c r="B8232">
        <v>0</v>
      </c>
    </row>
    <row r="8233" spans="1:2" x14ac:dyDescent="0.2">
      <c r="A8233">
        <v>4446</v>
      </c>
      <c r="B8233">
        <v>0</v>
      </c>
    </row>
    <row r="8234" spans="1:2" x14ac:dyDescent="0.2">
      <c r="A8234">
        <v>104528</v>
      </c>
      <c r="B8234">
        <v>0</v>
      </c>
    </row>
    <row r="8235" spans="1:2" x14ac:dyDescent="0.2">
      <c r="A8235">
        <v>23804</v>
      </c>
      <c r="B8235">
        <v>0</v>
      </c>
    </row>
    <row r="8236" spans="1:2" x14ac:dyDescent="0.2">
      <c r="A8236">
        <v>62217</v>
      </c>
      <c r="B8236">
        <v>0</v>
      </c>
    </row>
    <row r="8237" spans="1:2" x14ac:dyDescent="0.2">
      <c r="A8237">
        <v>64121</v>
      </c>
      <c r="B8237">
        <v>0</v>
      </c>
    </row>
    <row r="8238" spans="1:2" x14ac:dyDescent="0.2">
      <c r="A8238">
        <v>50556</v>
      </c>
      <c r="B8238">
        <v>0</v>
      </c>
    </row>
    <row r="8239" spans="1:2" x14ac:dyDescent="0.2">
      <c r="A8239">
        <v>64611</v>
      </c>
      <c r="B8239">
        <v>0</v>
      </c>
    </row>
    <row r="8240" spans="1:2" x14ac:dyDescent="0.2">
      <c r="A8240">
        <v>43910</v>
      </c>
      <c r="B8240">
        <v>0</v>
      </c>
    </row>
    <row r="8241" spans="1:2" x14ac:dyDescent="0.2">
      <c r="A8241">
        <v>167758</v>
      </c>
      <c r="B8241">
        <v>0</v>
      </c>
    </row>
    <row r="8242" spans="1:2" x14ac:dyDescent="0.2">
      <c r="A8242">
        <v>171815</v>
      </c>
      <c r="B8242">
        <v>0</v>
      </c>
    </row>
    <row r="8243" spans="1:2" x14ac:dyDescent="0.2">
      <c r="A8243">
        <v>177708</v>
      </c>
      <c r="B8243">
        <v>0</v>
      </c>
    </row>
    <row r="8244" spans="1:2" x14ac:dyDescent="0.2">
      <c r="A8244">
        <v>11511</v>
      </c>
      <c r="B8244">
        <v>0</v>
      </c>
    </row>
    <row r="8245" spans="1:2" x14ac:dyDescent="0.2">
      <c r="A8245">
        <v>45806</v>
      </c>
      <c r="B8245">
        <v>0</v>
      </c>
    </row>
    <row r="8246" spans="1:2" x14ac:dyDescent="0.2">
      <c r="A8246">
        <v>81344</v>
      </c>
      <c r="B8246">
        <v>0</v>
      </c>
    </row>
    <row r="8247" spans="1:2" x14ac:dyDescent="0.2">
      <c r="A8247">
        <v>128203</v>
      </c>
      <c r="B8247">
        <v>0</v>
      </c>
    </row>
    <row r="8248" spans="1:2" x14ac:dyDescent="0.2">
      <c r="A8248">
        <v>133474</v>
      </c>
      <c r="B8248">
        <v>0</v>
      </c>
    </row>
    <row r="8249" spans="1:2" x14ac:dyDescent="0.2">
      <c r="A8249">
        <v>133483</v>
      </c>
      <c r="B8249">
        <v>0</v>
      </c>
    </row>
    <row r="8250" spans="1:2" x14ac:dyDescent="0.2">
      <c r="A8250">
        <v>57788</v>
      </c>
      <c r="B8250">
        <v>0</v>
      </c>
    </row>
    <row r="8251" spans="1:2" x14ac:dyDescent="0.2">
      <c r="A8251">
        <v>30238</v>
      </c>
      <c r="B8251">
        <v>0</v>
      </c>
    </row>
    <row r="8252" spans="1:2" x14ac:dyDescent="0.2">
      <c r="A8252">
        <v>48600</v>
      </c>
      <c r="B8252">
        <v>0</v>
      </c>
    </row>
    <row r="8253" spans="1:2" x14ac:dyDescent="0.2">
      <c r="A8253">
        <v>178233</v>
      </c>
      <c r="B8253">
        <v>0</v>
      </c>
    </row>
    <row r="8254" spans="1:2" x14ac:dyDescent="0.2">
      <c r="A8254">
        <v>63143</v>
      </c>
      <c r="B8254">
        <v>0</v>
      </c>
    </row>
    <row r="8255" spans="1:2" x14ac:dyDescent="0.2">
      <c r="A8255">
        <v>134586</v>
      </c>
      <c r="B8255">
        <v>0</v>
      </c>
    </row>
    <row r="8256" spans="1:2" x14ac:dyDescent="0.2">
      <c r="A8256">
        <v>158831</v>
      </c>
      <c r="B8256">
        <v>0</v>
      </c>
    </row>
    <row r="8257" spans="1:2" x14ac:dyDescent="0.2">
      <c r="A8257">
        <v>30960</v>
      </c>
      <c r="B8257">
        <v>0</v>
      </c>
    </row>
    <row r="8258" spans="1:2" x14ac:dyDescent="0.2">
      <c r="A8258">
        <v>112842</v>
      </c>
      <c r="B8258">
        <v>0</v>
      </c>
    </row>
    <row r="8259" spans="1:2" x14ac:dyDescent="0.2">
      <c r="A8259">
        <v>154200</v>
      </c>
      <c r="B8259">
        <v>0</v>
      </c>
    </row>
    <row r="8260" spans="1:2" x14ac:dyDescent="0.2">
      <c r="A8260">
        <v>170202</v>
      </c>
      <c r="B8260">
        <v>0</v>
      </c>
    </row>
    <row r="8261" spans="1:2" x14ac:dyDescent="0.2">
      <c r="A8261">
        <v>170765</v>
      </c>
      <c r="B8261">
        <v>0</v>
      </c>
    </row>
    <row r="8262" spans="1:2" x14ac:dyDescent="0.2">
      <c r="A8262">
        <v>80418</v>
      </c>
      <c r="B8262">
        <v>0</v>
      </c>
    </row>
    <row r="8263" spans="1:2" x14ac:dyDescent="0.2">
      <c r="A8263">
        <v>165078</v>
      </c>
      <c r="B8263">
        <v>0</v>
      </c>
    </row>
    <row r="8264" spans="1:2" x14ac:dyDescent="0.2">
      <c r="A8264">
        <v>6690</v>
      </c>
      <c r="B8264">
        <v>0</v>
      </c>
    </row>
    <row r="8265" spans="1:2" x14ac:dyDescent="0.2">
      <c r="A8265">
        <v>61933</v>
      </c>
      <c r="B8265">
        <v>0</v>
      </c>
    </row>
    <row r="8266" spans="1:2" x14ac:dyDescent="0.2">
      <c r="A8266">
        <v>63919</v>
      </c>
      <c r="B8266">
        <v>0</v>
      </c>
    </row>
    <row r="8267" spans="1:2" x14ac:dyDescent="0.2">
      <c r="A8267">
        <v>67791</v>
      </c>
      <c r="B8267">
        <v>0</v>
      </c>
    </row>
    <row r="8268" spans="1:2" x14ac:dyDescent="0.2">
      <c r="A8268">
        <v>69036</v>
      </c>
      <c r="B8268">
        <v>0</v>
      </c>
    </row>
    <row r="8269" spans="1:2" x14ac:dyDescent="0.2">
      <c r="A8269">
        <v>102053</v>
      </c>
      <c r="B8269">
        <v>0</v>
      </c>
    </row>
    <row r="8270" spans="1:2" x14ac:dyDescent="0.2">
      <c r="A8270">
        <v>135752</v>
      </c>
      <c r="B8270">
        <v>0</v>
      </c>
    </row>
    <row r="8271" spans="1:2" x14ac:dyDescent="0.2">
      <c r="A8271">
        <v>153482</v>
      </c>
      <c r="B8271">
        <v>1</v>
      </c>
    </row>
    <row r="8272" spans="1:2" x14ac:dyDescent="0.2">
      <c r="A8272">
        <v>168899</v>
      </c>
      <c r="B8272">
        <v>0</v>
      </c>
    </row>
    <row r="8273" spans="1:2" x14ac:dyDescent="0.2">
      <c r="A8273">
        <v>178723</v>
      </c>
      <c r="B8273">
        <v>0</v>
      </c>
    </row>
    <row r="8274" spans="1:2" x14ac:dyDescent="0.2">
      <c r="A8274">
        <v>100629</v>
      </c>
      <c r="B8274">
        <v>1</v>
      </c>
    </row>
    <row r="8275" spans="1:2" x14ac:dyDescent="0.2">
      <c r="A8275">
        <v>42263</v>
      </c>
      <c r="B8275">
        <v>0</v>
      </c>
    </row>
    <row r="8276" spans="1:2" x14ac:dyDescent="0.2">
      <c r="A8276">
        <v>170667</v>
      </c>
      <c r="B8276">
        <v>0</v>
      </c>
    </row>
    <row r="8277" spans="1:2" x14ac:dyDescent="0.2">
      <c r="A8277">
        <v>174432</v>
      </c>
      <c r="B8277">
        <v>0</v>
      </c>
    </row>
    <row r="8278" spans="1:2" x14ac:dyDescent="0.2">
      <c r="A8278">
        <v>62495</v>
      </c>
      <c r="B8278">
        <v>0</v>
      </c>
    </row>
    <row r="8279" spans="1:2" x14ac:dyDescent="0.2">
      <c r="A8279">
        <v>94679</v>
      </c>
      <c r="B8279">
        <v>0</v>
      </c>
    </row>
    <row r="8280" spans="1:2" x14ac:dyDescent="0.2">
      <c r="A8280">
        <v>127117</v>
      </c>
      <c r="B8280">
        <v>0</v>
      </c>
    </row>
    <row r="8281" spans="1:2" x14ac:dyDescent="0.2">
      <c r="A8281">
        <v>5951</v>
      </c>
      <c r="B8281">
        <v>0</v>
      </c>
    </row>
    <row r="8282" spans="1:2" x14ac:dyDescent="0.2">
      <c r="A8282">
        <v>23877</v>
      </c>
      <c r="B8282">
        <v>0</v>
      </c>
    </row>
    <row r="8283" spans="1:2" x14ac:dyDescent="0.2">
      <c r="A8283">
        <v>69599</v>
      </c>
      <c r="B8283">
        <v>0</v>
      </c>
    </row>
    <row r="8284" spans="1:2" x14ac:dyDescent="0.2">
      <c r="A8284">
        <v>105339</v>
      </c>
      <c r="B8284">
        <v>0</v>
      </c>
    </row>
    <row r="8285" spans="1:2" x14ac:dyDescent="0.2">
      <c r="A8285">
        <v>107341</v>
      </c>
      <c r="B8285">
        <v>0</v>
      </c>
    </row>
    <row r="8286" spans="1:2" x14ac:dyDescent="0.2">
      <c r="A8286">
        <v>23902</v>
      </c>
      <c r="B8286">
        <v>0</v>
      </c>
    </row>
    <row r="8287" spans="1:2" x14ac:dyDescent="0.2">
      <c r="A8287">
        <v>75392</v>
      </c>
      <c r="B8287">
        <v>0</v>
      </c>
    </row>
    <row r="8288" spans="1:2" x14ac:dyDescent="0.2">
      <c r="A8288">
        <v>36925</v>
      </c>
      <c r="B8288">
        <v>0</v>
      </c>
    </row>
    <row r="8289" spans="1:2" x14ac:dyDescent="0.2">
      <c r="A8289">
        <v>20572</v>
      </c>
      <c r="B8289">
        <v>1</v>
      </c>
    </row>
    <row r="8290" spans="1:2" x14ac:dyDescent="0.2">
      <c r="A8290">
        <v>98364</v>
      </c>
      <c r="B8290">
        <v>0</v>
      </c>
    </row>
    <row r="8291" spans="1:2" x14ac:dyDescent="0.2">
      <c r="A8291">
        <v>123264</v>
      </c>
      <c r="B8291">
        <v>0</v>
      </c>
    </row>
    <row r="8292" spans="1:2" x14ac:dyDescent="0.2">
      <c r="A8292">
        <v>148569</v>
      </c>
      <c r="B8292">
        <v>0</v>
      </c>
    </row>
    <row r="8293" spans="1:2" x14ac:dyDescent="0.2">
      <c r="A8293">
        <v>22656</v>
      </c>
      <c r="B8293">
        <v>0</v>
      </c>
    </row>
    <row r="8294" spans="1:2" x14ac:dyDescent="0.2">
      <c r="A8294">
        <v>116769</v>
      </c>
      <c r="B8294">
        <v>0</v>
      </c>
    </row>
    <row r="8295" spans="1:2" x14ac:dyDescent="0.2">
      <c r="A8295">
        <v>170300</v>
      </c>
      <c r="B8295">
        <v>0</v>
      </c>
    </row>
    <row r="8296" spans="1:2" x14ac:dyDescent="0.2">
      <c r="A8296">
        <v>155476</v>
      </c>
      <c r="B8296">
        <v>0</v>
      </c>
    </row>
    <row r="8297" spans="1:2" x14ac:dyDescent="0.2">
      <c r="A8297">
        <v>127867</v>
      </c>
      <c r="B8297">
        <v>0</v>
      </c>
    </row>
    <row r="8298" spans="1:2" x14ac:dyDescent="0.2">
      <c r="A8298">
        <v>112209</v>
      </c>
      <c r="B8298">
        <v>0</v>
      </c>
    </row>
    <row r="8299" spans="1:2" x14ac:dyDescent="0.2">
      <c r="A8299">
        <v>18821</v>
      </c>
      <c r="B8299">
        <v>0</v>
      </c>
    </row>
    <row r="8300" spans="1:2" x14ac:dyDescent="0.2">
      <c r="A8300">
        <v>43377</v>
      </c>
      <c r="B8300">
        <v>0</v>
      </c>
    </row>
    <row r="8301" spans="1:2" x14ac:dyDescent="0.2">
      <c r="A8301">
        <v>99959</v>
      </c>
      <c r="B8301">
        <v>0</v>
      </c>
    </row>
    <row r="8302" spans="1:2" x14ac:dyDescent="0.2">
      <c r="A8302">
        <v>24962</v>
      </c>
      <c r="B8302">
        <v>0</v>
      </c>
    </row>
    <row r="8303" spans="1:2" x14ac:dyDescent="0.2">
      <c r="A8303">
        <v>87914</v>
      </c>
      <c r="B8303">
        <v>0</v>
      </c>
    </row>
    <row r="8304" spans="1:2" x14ac:dyDescent="0.2">
      <c r="A8304">
        <v>165390</v>
      </c>
      <c r="B8304">
        <v>0</v>
      </c>
    </row>
    <row r="8305" spans="1:2" x14ac:dyDescent="0.2">
      <c r="A8305">
        <v>112780</v>
      </c>
      <c r="B8305">
        <v>0</v>
      </c>
    </row>
    <row r="8306" spans="1:2" x14ac:dyDescent="0.2">
      <c r="A8306">
        <v>99735</v>
      </c>
      <c r="B8306">
        <v>0</v>
      </c>
    </row>
    <row r="8307" spans="1:2" x14ac:dyDescent="0.2">
      <c r="A8307">
        <v>129004</v>
      </c>
      <c r="B8307">
        <v>0</v>
      </c>
    </row>
    <row r="8308" spans="1:2" x14ac:dyDescent="0.2">
      <c r="A8308">
        <v>127910</v>
      </c>
      <c r="B8308">
        <v>0</v>
      </c>
    </row>
    <row r="8309" spans="1:2" x14ac:dyDescent="0.2">
      <c r="A8309">
        <v>26573</v>
      </c>
      <c r="B8309">
        <v>1</v>
      </c>
    </row>
    <row r="8310" spans="1:2" x14ac:dyDescent="0.2">
      <c r="A8310">
        <v>23314</v>
      </c>
      <c r="B8310">
        <v>0</v>
      </c>
    </row>
    <row r="8311" spans="1:2" x14ac:dyDescent="0.2">
      <c r="A8311">
        <v>85010</v>
      </c>
      <c r="B8311">
        <v>0</v>
      </c>
    </row>
    <row r="8312" spans="1:2" x14ac:dyDescent="0.2">
      <c r="A8312">
        <v>35811</v>
      </c>
      <c r="B8312">
        <v>0</v>
      </c>
    </row>
    <row r="8313" spans="1:2" x14ac:dyDescent="0.2">
      <c r="A8313">
        <v>35820</v>
      </c>
      <c r="B8313">
        <v>0</v>
      </c>
    </row>
    <row r="8314" spans="1:2" x14ac:dyDescent="0.2">
      <c r="A8314">
        <v>6510</v>
      </c>
      <c r="B8314">
        <v>0</v>
      </c>
    </row>
    <row r="8315" spans="1:2" x14ac:dyDescent="0.2">
      <c r="A8315">
        <v>102963</v>
      </c>
      <c r="B8315">
        <v>0</v>
      </c>
    </row>
    <row r="8316" spans="1:2" x14ac:dyDescent="0.2">
      <c r="A8316">
        <v>87647</v>
      </c>
      <c r="B8316">
        <v>1</v>
      </c>
    </row>
    <row r="8317" spans="1:2" x14ac:dyDescent="0.2">
      <c r="A8317">
        <v>88314</v>
      </c>
      <c r="B8317">
        <v>0</v>
      </c>
    </row>
    <row r="8318" spans="1:2" x14ac:dyDescent="0.2">
      <c r="A8318">
        <v>90351</v>
      </c>
      <c r="B8318">
        <v>0</v>
      </c>
    </row>
    <row r="8319" spans="1:2" x14ac:dyDescent="0.2">
      <c r="A8319">
        <v>138360</v>
      </c>
      <c r="B8319">
        <v>0</v>
      </c>
    </row>
    <row r="8320" spans="1:2" x14ac:dyDescent="0.2">
      <c r="A8320">
        <v>138379</v>
      </c>
      <c r="B8320">
        <v>0</v>
      </c>
    </row>
    <row r="8321" spans="1:2" x14ac:dyDescent="0.2">
      <c r="A8321">
        <v>48717</v>
      </c>
      <c r="B8321">
        <v>0</v>
      </c>
    </row>
    <row r="8322" spans="1:2" x14ac:dyDescent="0.2">
      <c r="A8322">
        <v>51127</v>
      </c>
      <c r="B8322">
        <v>1</v>
      </c>
    </row>
    <row r="8323" spans="1:2" x14ac:dyDescent="0.2">
      <c r="A8323">
        <v>137390</v>
      </c>
      <c r="B8323">
        <v>0</v>
      </c>
    </row>
    <row r="8324" spans="1:2" x14ac:dyDescent="0.2">
      <c r="A8324">
        <v>153516</v>
      </c>
      <c r="B8324">
        <v>0</v>
      </c>
    </row>
    <row r="8325" spans="1:2" x14ac:dyDescent="0.2">
      <c r="A8325">
        <v>153534</v>
      </c>
      <c r="B8325">
        <v>0</v>
      </c>
    </row>
    <row r="8326" spans="1:2" x14ac:dyDescent="0.2">
      <c r="A8326">
        <v>23957</v>
      </c>
      <c r="B8326">
        <v>0</v>
      </c>
    </row>
    <row r="8327" spans="1:2" x14ac:dyDescent="0.2">
      <c r="A8327">
        <v>92890</v>
      </c>
      <c r="B8327">
        <v>0</v>
      </c>
    </row>
    <row r="8328" spans="1:2" x14ac:dyDescent="0.2">
      <c r="A8328">
        <v>102062</v>
      </c>
      <c r="B8328">
        <v>0</v>
      </c>
    </row>
    <row r="8329" spans="1:2" x14ac:dyDescent="0.2">
      <c r="A8329">
        <v>67924</v>
      </c>
      <c r="B8329">
        <v>0</v>
      </c>
    </row>
    <row r="8330" spans="1:2" x14ac:dyDescent="0.2">
      <c r="A8330">
        <v>176329</v>
      </c>
      <c r="B8330">
        <v>0</v>
      </c>
    </row>
    <row r="8331" spans="1:2" x14ac:dyDescent="0.2">
      <c r="A8331">
        <v>50040</v>
      </c>
      <c r="B8331">
        <v>0</v>
      </c>
    </row>
    <row r="8332" spans="1:2" x14ac:dyDescent="0.2">
      <c r="A8332">
        <v>110278</v>
      </c>
      <c r="B8332">
        <v>0</v>
      </c>
    </row>
    <row r="8333" spans="1:2" x14ac:dyDescent="0.2">
      <c r="A8333">
        <v>93138</v>
      </c>
      <c r="B8333">
        <v>0</v>
      </c>
    </row>
    <row r="8334" spans="1:2" x14ac:dyDescent="0.2">
      <c r="A8334">
        <v>2791</v>
      </c>
      <c r="B8334">
        <v>0</v>
      </c>
    </row>
    <row r="8335" spans="1:2" x14ac:dyDescent="0.2">
      <c r="A8335">
        <v>162746</v>
      </c>
      <c r="B8335">
        <v>0</v>
      </c>
    </row>
    <row r="8336" spans="1:2" x14ac:dyDescent="0.2">
      <c r="A8336">
        <v>32928</v>
      </c>
      <c r="B8336">
        <v>0</v>
      </c>
    </row>
    <row r="8337" spans="1:2" x14ac:dyDescent="0.2">
      <c r="A8337">
        <v>145211</v>
      </c>
      <c r="B8337">
        <v>0</v>
      </c>
    </row>
    <row r="8338" spans="1:2" x14ac:dyDescent="0.2">
      <c r="A8338">
        <v>127947</v>
      </c>
      <c r="B8338">
        <v>0</v>
      </c>
    </row>
    <row r="8339" spans="1:2" x14ac:dyDescent="0.2">
      <c r="A8339">
        <v>127965</v>
      </c>
      <c r="B8339">
        <v>0</v>
      </c>
    </row>
    <row r="8340" spans="1:2" x14ac:dyDescent="0.2">
      <c r="A8340">
        <v>171888</v>
      </c>
      <c r="B8340">
        <v>0</v>
      </c>
    </row>
    <row r="8341" spans="1:2" x14ac:dyDescent="0.2">
      <c r="A8341">
        <v>58197</v>
      </c>
      <c r="B8341">
        <v>0</v>
      </c>
    </row>
    <row r="8342" spans="1:2" x14ac:dyDescent="0.2">
      <c r="A8342">
        <v>5808</v>
      </c>
      <c r="B8342">
        <v>0</v>
      </c>
    </row>
    <row r="8343" spans="1:2" x14ac:dyDescent="0.2">
      <c r="A8343">
        <v>41550</v>
      </c>
      <c r="B8343">
        <v>0</v>
      </c>
    </row>
    <row r="8344" spans="1:2" x14ac:dyDescent="0.2">
      <c r="A8344">
        <v>120236</v>
      </c>
      <c r="B8344">
        <v>0</v>
      </c>
    </row>
    <row r="8345" spans="1:2" x14ac:dyDescent="0.2">
      <c r="A8345">
        <v>88172</v>
      </c>
      <c r="B8345">
        <v>0</v>
      </c>
    </row>
    <row r="8346" spans="1:2" x14ac:dyDescent="0.2">
      <c r="A8346">
        <v>18466</v>
      </c>
      <c r="B8346">
        <v>0</v>
      </c>
    </row>
    <row r="8347" spans="1:2" x14ac:dyDescent="0.2">
      <c r="A8347">
        <v>73512</v>
      </c>
      <c r="B8347">
        <v>0</v>
      </c>
    </row>
    <row r="8348" spans="1:2" x14ac:dyDescent="0.2">
      <c r="A8348">
        <v>39024</v>
      </c>
      <c r="B8348">
        <v>0</v>
      </c>
    </row>
    <row r="8349" spans="1:2" x14ac:dyDescent="0.2">
      <c r="A8349">
        <v>115478</v>
      </c>
      <c r="B8349">
        <v>0</v>
      </c>
    </row>
    <row r="8350" spans="1:2" x14ac:dyDescent="0.2">
      <c r="A8350">
        <v>33943</v>
      </c>
      <c r="B8350">
        <v>0</v>
      </c>
    </row>
    <row r="8351" spans="1:2" x14ac:dyDescent="0.2">
      <c r="A8351">
        <v>116475</v>
      </c>
      <c r="B8351">
        <v>0</v>
      </c>
    </row>
    <row r="8352" spans="1:2" x14ac:dyDescent="0.2">
      <c r="A8352">
        <v>110072</v>
      </c>
      <c r="B8352">
        <v>1</v>
      </c>
    </row>
    <row r="8353" spans="1:2" x14ac:dyDescent="0.2">
      <c r="A8353">
        <v>117391</v>
      </c>
      <c r="B8353">
        <v>0</v>
      </c>
    </row>
    <row r="8354" spans="1:2" x14ac:dyDescent="0.2">
      <c r="A8354">
        <v>117408</v>
      </c>
      <c r="B8354">
        <v>0</v>
      </c>
    </row>
    <row r="8355" spans="1:2" x14ac:dyDescent="0.2">
      <c r="A8355">
        <v>121974</v>
      </c>
      <c r="B8355">
        <v>0</v>
      </c>
    </row>
    <row r="8356" spans="1:2" x14ac:dyDescent="0.2">
      <c r="A8356">
        <v>158029</v>
      </c>
      <c r="B8356">
        <v>0</v>
      </c>
    </row>
    <row r="8357" spans="1:2" x14ac:dyDescent="0.2">
      <c r="A8357">
        <v>108393</v>
      </c>
      <c r="B8357">
        <v>0</v>
      </c>
    </row>
    <row r="8358" spans="1:2" x14ac:dyDescent="0.2">
      <c r="A8358">
        <v>30130</v>
      </c>
      <c r="B8358">
        <v>0</v>
      </c>
    </row>
    <row r="8359" spans="1:2" x14ac:dyDescent="0.2">
      <c r="A8359">
        <v>148177</v>
      </c>
      <c r="B8359">
        <v>0</v>
      </c>
    </row>
    <row r="8360" spans="1:2" x14ac:dyDescent="0.2">
      <c r="A8360">
        <v>27793</v>
      </c>
      <c r="B8360">
        <v>0</v>
      </c>
    </row>
    <row r="8361" spans="1:2" x14ac:dyDescent="0.2">
      <c r="A8361">
        <v>95195</v>
      </c>
      <c r="B8361">
        <v>0</v>
      </c>
    </row>
    <row r="8362" spans="1:2" x14ac:dyDescent="0.2">
      <c r="A8362">
        <v>81157</v>
      </c>
      <c r="B8362">
        <v>0</v>
      </c>
    </row>
    <row r="8363" spans="1:2" x14ac:dyDescent="0.2">
      <c r="A8363">
        <v>131693</v>
      </c>
      <c r="B8363">
        <v>0</v>
      </c>
    </row>
    <row r="8364" spans="1:2" x14ac:dyDescent="0.2">
      <c r="A8364">
        <v>131700</v>
      </c>
      <c r="B8364">
        <v>0</v>
      </c>
    </row>
    <row r="8365" spans="1:2" x14ac:dyDescent="0.2">
      <c r="A8365">
        <v>81040</v>
      </c>
      <c r="B8365">
        <v>0</v>
      </c>
    </row>
    <row r="8366" spans="1:2" x14ac:dyDescent="0.2">
      <c r="A8366">
        <v>29706</v>
      </c>
      <c r="B8366">
        <v>0</v>
      </c>
    </row>
    <row r="8367" spans="1:2" x14ac:dyDescent="0.2">
      <c r="A8367">
        <v>23378</v>
      </c>
      <c r="B8367">
        <v>0</v>
      </c>
    </row>
    <row r="8368" spans="1:2" x14ac:dyDescent="0.2">
      <c r="A8368">
        <v>165149</v>
      </c>
      <c r="B8368">
        <v>0</v>
      </c>
    </row>
    <row r="8369" spans="1:2" x14ac:dyDescent="0.2">
      <c r="A8369">
        <v>126834</v>
      </c>
      <c r="B8369">
        <v>0</v>
      </c>
    </row>
    <row r="8370" spans="1:2" x14ac:dyDescent="0.2">
      <c r="A8370">
        <v>128016</v>
      </c>
      <c r="B8370">
        <v>0</v>
      </c>
    </row>
    <row r="8371" spans="1:2" x14ac:dyDescent="0.2">
      <c r="A8371">
        <v>121643</v>
      </c>
      <c r="B8371">
        <v>0</v>
      </c>
    </row>
    <row r="8372" spans="1:2" x14ac:dyDescent="0.2">
      <c r="A8372">
        <v>62182</v>
      </c>
      <c r="B8372">
        <v>0</v>
      </c>
    </row>
    <row r="8373" spans="1:2" x14ac:dyDescent="0.2">
      <c r="A8373">
        <v>59210</v>
      </c>
      <c r="B8373">
        <v>0</v>
      </c>
    </row>
    <row r="8374" spans="1:2" x14ac:dyDescent="0.2">
      <c r="A8374">
        <v>96389</v>
      </c>
      <c r="B8374">
        <v>0</v>
      </c>
    </row>
    <row r="8375" spans="1:2" x14ac:dyDescent="0.2">
      <c r="A8375">
        <v>99085</v>
      </c>
      <c r="B8375">
        <v>0</v>
      </c>
    </row>
    <row r="8376" spans="1:2" x14ac:dyDescent="0.2">
      <c r="A8376">
        <v>151219</v>
      </c>
      <c r="B8376">
        <v>0</v>
      </c>
    </row>
    <row r="8377" spans="1:2" x14ac:dyDescent="0.2">
      <c r="A8377">
        <v>30283</v>
      </c>
      <c r="B8377">
        <v>0</v>
      </c>
    </row>
    <row r="8378" spans="1:2" x14ac:dyDescent="0.2">
      <c r="A8378">
        <v>56167</v>
      </c>
      <c r="B8378">
        <v>0</v>
      </c>
    </row>
    <row r="8379" spans="1:2" x14ac:dyDescent="0.2">
      <c r="A8379">
        <v>149664</v>
      </c>
      <c r="B8379">
        <v>0</v>
      </c>
    </row>
    <row r="8380" spans="1:2" x14ac:dyDescent="0.2">
      <c r="A8380">
        <v>102188</v>
      </c>
      <c r="B8380">
        <v>0</v>
      </c>
    </row>
    <row r="8381" spans="1:2" x14ac:dyDescent="0.2">
      <c r="A8381">
        <v>10033</v>
      </c>
      <c r="B8381">
        <v>0</v>
      </c>
    </row>
    <row r="8382" spans="1:2" x14ac:dyDescent="0.2">
      <c r="A8382">
        <v>62547</v>
      </c>
      <c r="B8382">
        <v>0</v>
      </c>
    </row>
    <row r="8383" spans="1:2" x14ac:dyDescent="0.2">
      <c r="A8383">
        <v>90921</v>
      </c>
      <c r="B8383">
        <v>0</v>
      </c>
    </row>
    <row r="8384" spans="1:2" x14ac:dyDescent="0.2">
      <c r="A8384">
        <v>128025</v>
      </c>
      <c r="B8384">
        <v>0</v>
      </c>
    </row>
    <row r="8385" spans="1:2" x14ac:dyDescent="0.2">
      <c r="A8385">
        <v>161115</v>
      </c>
      <c r="B8385">
        <v>0</v>
      </c>
    </row>
    <row r="8386" spans="1:2" x14ac:dyDescent="0.2">
      <c r="A8386">
        <v>90930</v>
      </c>
      <c r="B8386">
        <v>0</v>
      </c>
    </row>
    <row r="8387" spans="1:2" x14ac:dyDescent="0.2">
      <c r="A8387">
        <v>73576</v>
      </c>
      <c r="B8387">
        <v>0</v>
      </c>
    </row>
    <row r="8388" spans="1:2" x14ac:dyDescent="0.2">
      <c r="A8388">
        <v>170060</v>
      </c>
      <c r="B8388">
        <v>0</v>
      </c>
    </row>
    <row r="8389" spans="1:2" x14ac:dyDescent="0.2">
      <c r="A8389">
        <v>105749</v>
      </c>
      <c r="B8389">
        <v>0</v>
      </c>
    </row>
    <row r="8390" spans="1:2" x14ac:dyDescent="0.2">
      <c r="A8390">
        <v>132002</v>
      </c>
      <c r="B8390">
        <v>0</v>
      </c>
    </row>
    <row r="8391" spans="1:2" x14ac:dyDescent="0.2">
      <c r="A8391">
        <v>112110</v>
      </c>
      <c r="B8391">
        <v>0</v>
      </c>
    </row>
    <row r="8392" spans="1:2" x14ac:dyDescent="0.2">
      <c r="A8392">
        <v>111907</v>
      </c>
      <c r="B8392">
        <v>0</v>
      </c>
    </row>
    <row r="8393" spans="1:2" x14ac:dyDescent="0.2">
      <c r="A8393">
        <v>90949</v>
      </c>
      <c r="B8393">
        <v>0</v>
      </c>
    </row>
    <row r="8394" spans="1:2" x14ac:dyDescent="0.2">
      <c r="A8394">
        <v>160207</v>
      </c>
      <c r="B8394">
        <v>0</v>
      </c>
    </row>
    <row r="8395" spans="1:2" x14ac:dyDescent="0.2">
      <c r="A8395">
        <v>159179</v>
      </c>
      <c r="B8395">
        <v>0</v>
      </c>
    </row>
    <row r="8396" spans="1:2" x14ac:dyDescent="0.2">
      <c r="A8396">
        <v>98319</v>
      </c>
      <c r="B8396">
        <v>0</v>
      </c>
    </row>
    <row r="8397" spans="1:2" x14ac:dyDescent="0.2">
      <c r="A8397">
        <v>164231</v>
      </c>
      <c r="B8397">
        <v>0</v>
      </c>
    </row>
    <row r="8398" spans="1:2" x14ac:dyDescent="0.2">
      <c r="A8398">
        <v>23181</v>
      </c>
      <c r="B8398">
        <v>0</v>
      </c>
    </row>
    <row r="8399" spans="1:2" x14ac:dyDescent="0.2">
      <c r="A8399">
        <v>14441</v>
      </c>
      <c r="B8399">
        <v>0</v>
      </c>
    </row>
    <row r="8400" spans="1:2" x14ac:dyDescent="0.2">
      <c r="A8400">
        <v>51216</v>
      </c>
      <c r="B8400">
        <v>0</v>
      </c>
    </row>
    <row r="8401" spans="1:2" x14ac:dyDescent="0.2">
      <c r="A8401">
        <v>83268</v>
      </c>
      <c r="B8401">
        <v>0</v>
      </c>
    </row>
    <row r="8402" spans="1:2" x14ac:dyDescent="0.2">
      <c r="A8402">
        <v>171940</v>
      </c>
      <c r="B8402">
        <v>0</v>
      </c>
    </row>
    <row r="8403" spans="1:2" x14ac:dyDescent="0.2">
      <c r="A8403">
        <v>126558</v>
      </c>
      <c r="B8403">
        <v>0</v>
      </c>
    </row>
    <row r="8404" spans="1:2" x14ac:dyDescent="0.2">
      <c r="A8404">
        <v>126567</v>
      </c>
      <c r="B8404">
        <v>0</v>
      </c>
    </row>
    <row r="8405" spans="1:2" x14ac:dyDescent="0.2">
      <c r="A8405">
        <v>168522</v>
      </c>
      <c r="B8405">
        <v>0</v>
      </c>
    </row>
    <row r="8406" spans="1:2" x14ac:dyDescent="0.2">
      <c r="A8406">
        <v>164801</v>
      </c>
      <c r="B8406">
        <v>0</v>
      </c>
    </row>
    <row r="8407" spans="1:2" x14ac:dyDescent="0.2">
      <c r="A8407">
        <v>31002</v>
      </c>
      <c r="B8407">
        <v>0</v>
      </c>
    </row>
    <row r="8408" spans="1:2" x14ac:dyDescent="0.2">
      <c r="A8408">
        <v>179490</v>
      </c>
      <c r="B8408">
        <v>1</v>
      </c>
    </row>
    <row r="8409" spans="1:2" x14ac:dyDescent="0.2">
      <c r="A8409">
        <v>158485</v>
      </c>
      <c r="B8409">
        <v>0</v>
      </c>
    </row>
    <row r="8410" spans="1:2" x14ac:dyDescent="0.2">
      <c r="A8410">
        <v>171110</v>
      </c>
      <c r="B8410">
        <v>0</v>
      </c>
    </row>
    <row r="8411" spans="1:2" x14ac:dyDescent="0.2">
      <c r="A8411">
        <v>60696</v>
      </c>
      <c r="B8411">
        <v>1</v>
      </c>
    </row>
    <row r="8412" spans="1:2" x14ac:dyDescent="0.2">
      <c r="A8412">
        <v>115815</v>
      </c>
      <c r="B8412">
        <v>0</v>
      </c>
    </row>
    <row r="8413" spans="1:2" x14ac:dyDescent="0.2">
      <c r="A8413">
        <v>64648</v>
      </c>
      <c r="B8413">
        <v>0</v>
      </c>
    </row>
    <row r="8414" spans="1:2" x14ac:dyDescent="0.2">
      <c r="A8414">
        <v>63857</v>
      </c>
      <c r="B8414">
        <v>0</v>
      </c>
    </row>
    <row r="8415" spans="1:2" x14ac:dyDescent="0.2">
      <c r="A8415">
        <v>32219</v>
      </c>
      <c r="B8415">
        <v>0</v>
      </c>
    </row>
    <row r="8416" spans="1:2" x14ac:dyDescent="0.2">
      <c r="A8416">
        <v>64023</v>
      </c>
      <c r="B8416">
        <v>0</v>
      </c>
    </row>
    <row r="8417" spans="1:2" x14ac:dyDescent="0.2">
      <c r="A8417">
        <v>15956</v>
      </c>
      <c r="B8417">
        <v>0</v>
      </c>
    </row>
    <row r="8418" spans="1:2" x14ac:dyDescent="0.2">
      <c r="A8418">
        <v>91660</v>
      </c>
      <c r="B8418">
        <v>0</v>
      </c>
    </row>
    <row r="8419" spans="1:2" x14ac:dyDescent="0.2">
      <c r="A8419">
        <v>163128</v>
      </c>
      <c r="B8419">
        <v>0</v>
      </c>
    </row>
    <row r="8420" spans="1:2" x14ac:dyDescent="0.2">
      <c r="A8420">
        <v>117159</v>
      </c>
      <c r="B8420">
        <v>0</v>
      </c>
    </row>
    <row r="8421" spans="1:2" x14ac:dyDescent="0.2">
      <c r="A8421">
        <v>134345</v>
      </c>
      <c r="B8421">
        <v>0</v>
      </c>
    </row>
    <row r="8422" spans="1:2" x14ac:dyDescent="0.2">
      <c r="A8422">
        <v>135422</v>
      </c>
      <c r="B8422">
        <v>0</v>
      </c>
    </row>
    <row r="8423" spans="1:2" x14ac:dyDescent="0.2">
      <c r="A8423">
        <v>45922</v>
      </c>
      <c r="B8423">
        <v>0</v>
      </c>
    </row>
    <row r="8424" spans="1:2" x14ac:dyDescent="0.2">
      <c r="A8424">
        <v>72267</v>
      </c>
      <c r="B8424">
        <v>0</v>
      </c>
    </row>
    <row r="8425" spans="1:2" x14ac:dyDescent="0.2">
      <c r="A8425">
        <v>81166</v>
      </c>
      <c r="B8425">
        <v>0</v>
      </c>
    </row>
    <row r="8426" spans="1:2" x14ac:dyDescent="0.2">
      <c r="A8426">
        <v>48147</v>
      </c>
      <c r="B8426">
        <v>0</v>
      </c>
    </row>
    <row r="8427" spans="1:2" x14ac:dyDescent="0.2">
      <c r="A8427">
        <v>168345</v>
      </c>
      <c r="B8427">
        <v>0</v>
      </c>
    </row>
    <row r="8428" spans="1:2" x14ac:dyDescent="0.2">
      <c r="A8428">
        <v>112815</v>
      </c>
      <c r="B8428">
        <v>0</v>
      </c>
    </row>
    <row r="8429" spans="1:2" x14ac:dyDescent="0.2">
      <c r="A8429">
        <v>52927</v>
      </c>
      <c r="B8429">
        <v>0</v>
      </c>
    </row>
    <row r="8430" spans="1:2" x14ac:dyDescent="0.2">
      <c r="A8430">
        <v>112851</v>
      </c>
      <c r="B8430">
        <v>0</v>
      </c>
    </row>
    <row r="8431" spans="1:2" x14ac:dyDescent="0.2">
      <c r="A8431">
        <v>157754</v>
      </c>
      <c r="B8431">
        <v>0</v>
      </c>
    </row>
    <row r="8432" spans="1:2" x14ac:dyDescent="0.2">
      <c r="A8432">
        <v>4222</v>
      </c>
      <c r="B8432">
        <v>0</v>
      </c>
    </row>
    <row r="8433" spans="1:2" x14ac:dyDescent="0.2">
      <c r="A8433">
        <v>5639</v>
      </c>
      <c r="B8433">
        <v>0</v>
      </c>
    </row>
    <row r="8434" spans="1:2" x14ac:dyDescent="0.2">
      <c r="A8434">
        <v>119796</v>
      </c>
      <c r="B8434">
        <v>0</v>
      </c>
    </row>
    <row r="8435" spans="1:2" x14ac:dyDescent="0.2">
      <c r="A8435">
        <v>57797</v>
      </c>
      <c r="B8435">
        <v>0</v>
      </c>
    </row>
    <row r="8436" spans="1:2" x14ac:dyDescent="0.2">
      <c r="A8436">
        <v>26715</v>
      </c>
      <c r="B8436">
        <v>0</v>
      </c>
    </row>
    <row r="8437" spans="1:2" x14ac:dyDescent="0.2">
      <c r="A8437">
        <v>19070</v>
      </c>
      <c r="B8437">
        <v>0</v>
      </c>
    </row>
    <row r="8438" spans="1:2" x14ac:dyDescent="0.2">
      <c r="A8438">
        <v>20509</v>
      </c>
      <c r="B8438">
        <v>0</v>
      </c>
    </row>
    <row r="8439" spans="1:2" x14ac:dyDescent="0.2">
      <c r="A8439">
        <v>21329</v>
      </c>
      <c r="B8439">
        <v>0</v>
      </c>
    </row>
    <row r="8440" spans="1:2" x14ac:dyDescent="0.2">
      <c r="A8440">
        <v>22157</v>
      </c>
      <c r="B8440">
        <v>0</v>
      </c>
    </row>
    <row r="8441" spans="1:2" x14ac:dyDescent="0.2">
      <c r="A8441">
        <v>22549</v>
      </c>
      <c r="B8441">
        <v>0</v>
      </c>
    </row>
    <row r="8442" spans="1:2" x14ac:dyDescent="0.2">
      <c r="A8442">
        <v>23190</v>
      </c>
      <c r="B8442">
        <v>0</v>
      </c>
    </row>
    <row r="8443" spans="1:2" x14ac:dyDescent="0.2">
      <c r="A8443">
        <v>32072</v>
      </c>
      <c r="B8443">
        <v>0</v>
      </c>
    </row>
    <row r="8444" spans="1:2" x14ac:dyDescent="0.2">
      <c r="A8444">
        <v>36621</v>
      </c>
      <c r="B8444">
        <v>0</v>
      </c>
    </row>
    <row r="8445" spans="1:2" x14ac:dyDescent="0.2">
      <c r="A8445">
        <v>39159</v>
      </c>
      <c r="B8445">
        <v>0</v>
      </c>
    </row>
    <row r="8446" spans="1:2" x14ac:dyDescent="0.2">
      <c r="A8446">
        <v>57038</v>
      </c>
      <c r="B8446">
        <v>0</v>
      </c>
    </row>
    <row r="8447" spans="1:2" x14ac:dyDescent="0.2">
      <c r="A8447">
        <v>57261</v>
      </c>
      <c r="B8447">
        <v>0</v>
      </c>
    </row>
    <row r="8448" spans="1:2" x14ac:dyDescent="0.2">
      <c r="A8448">
        <v>59737</v>
      </c>
      <c r="B8448">
        <v>0</v>
      </c>
    </row>
    <row r="8449" spans="1:2" x14ac:dyDescent="0.2">
      <c r="A8449">
        <v>61782</v>
      </c>
      <c r="B8449">
        <v>0</v>
      </c>
    </row>
    <row r="8450" spans="1:2" x14ac:dyDescent="0.2">
      <c r="A8450">
        <v>64595</v>
      </c>
      <c r="B8450">
        <v>0</v>
      </c>
    </row>
    <row r="8451" spans="1:2" x14ac:dyDescent="0.2">
      <c r="A8451">
        <v>67372</v>
      </c>
      <c r="B8451">
        <v>0</v>
      </c>
    </row>
    <row r="8452" spans="1:2" x14ac:dyDescent="0.2">
      <c r="A8452">
        <v>97296</v>
      </c>
      <c r="B8452">
        <v>0</v>
      </c>
    </row>
    <row r="8453" spans="1:2" x14ac:dyDescent="0.2">
      <c r="A8453">
        <v>98480</v>
      </c>
      <c r="B8453">
        <v>0</v>
      </c>
    </row>
    <row r="8454" spans="1:2" x14ac:dyDescent="0.2">
      <c r="A8454">
        <v>101635</v>
      </c>
      <c r="B8454">
        <v>0</v>
      </c>
    </row>
    <row r="8455" spans="1:2" x14ac:dyDescent="0.2">
      <c r="A8455">
        <v>117239</v>
      </c>
      <c r="B8455">
        <v>0</v>
      </c>
    </row>
    <row r="8456" spans="1:2" x14ac:dyDescent="0.2">
      <c r="A8456">
        <v>122105</v>
      </c>
      <c r="B8456">
        <v>0</v>
      </c>
    </row>
    <row r="8457" spans="1:2" x14ac:dyDescent="0.2">
      <c r="A8457">
        <v>140468</v>
      </c>
      <c r="B8457">
        <v>0</v>
      </c>
    </row>
    <row r="8458" spans="1:2" x14ac:dyDescent="0.2">
      <c r="A8458">
        <v>145630</v>
      </c>
      <c r="B8458">
        <v>0</v>
      </c>
    </row>
    <row r="8459" spans="1:2" x14ac:dyDescent="0.2">
      <c r="A8459">
        <v>146682</v>
      </c>
      <c r="B8459">
        <v>0</v>
      </c>
    </row>
    <row r="8460" spans="1:2" x14ac:dyDescent="0.2">
      <c r="A8460">
        <v>157442</v>
      </c>
      <c r="B8460">
        <v>0</v>
      </c>
    </row>
    <row r="8461" spans="1:2" x14ac:dyDescent="0.2">
      <c r="A8461">
        <v>159295</v>
      </c>
      <c r="B8461">
        <v>0</v>
      </c>
    </row>
    <row r="8462" spans="1:2" x14ac:dyDescent="0.2">
      <c r="A8462">
        <v>165167</v>
      </c>
      <c r="B8462">
        <v>0</v>
      </c>
    </row>
    <row r="8463" spans="1:2" x14ac:dyDescent="0.2">
      <c r="A8463">
        <v>165194</v>
      </c>
      <c r="B8463">
        <v>0</v>
      </c>
    </row>
    <row r="8464" spans="1:2" x14ac:dyDescent="0.2">
      <c r="A8464">
        <v>174995</v>
      </c>
      <c r="B8464">
        <v>0</v>
      </c>
    </row>
    <row r="8465" spans="1:2" x14ac:dyDescent="0.2">
      <c r="A8465">
        <v>176524</v>
      </c>
      <c r="B8465">
        <v>0</v>
      </c>
    </row>
    <row r="8466" spans="1:2" x14ac:dyDescent="0.2">
      <c r="A8466">
        <v>178073</v>
      </c>
      <c r="B8466">
        <v>0</v>
      </c>
    </row>
    <row r="8467" spans="1:2" x14ac:dyDescent="0.2">
      <c r="A8467">
        <v>49714</v>
      </c>
      <c r="B8467">
        <v>0</v>
      </c>
    </row>
    <row r="8468" spans="1:2" x14ac:dyDescent="0.2">
      <c r="A8468">
        <v>58598</v>
      </c>
      <c r="B8468">
        <v>0</v>
      </c>
    </row>
    <row r="8469" spans="1:2" x14ac:dyDescent="0.2">
      <c r="A8469">
        <v>17021</v>
      </c>
      <c r="B8469">
        <v>0</v>
      </c>
    </row>
    <row r="8470" spans="1:2" x14ac:dyDescent="0.2">
      <c r="A8470">
        <v>168416</v>
      </c>
      <c r="B8470">
        <v>0</v>
      </c>
    </row>
    <row r="8471" spans="1:2" x14ac:dyDescent="0.2">
      <c r="A8471">
        <v>141483</v>
      </c>
      <c r="B8471">
        <v>0</v>
      </c>
    </row>
    <row r="8472" spans="1:2" x14ac:dyDescent="0.2">
      <c r="A8472">
        <v>102981</v>
      </c>
      <c r="B8472">
        <v>0</v>
      </c>
    </row>
    <row r="8473" spans="1:2" x14ac:dyDescent="0.2">
      <c r="A8473">
        <v>18135</v>
      </c>
      <c r="B8473">
        <v>0</v>
      </c>
    </row>
    <row r="8474" spans="1:2" x14ac:dyDescent="0.2">
      <c r="A8474">
        <v>18144</v>
      </c>
      <c r="B8474">
        <v>0</v>
      </c>
    </row>
    <row r="8475" spans="1:2" x14ac:dyDescent="0.2">
      <c r="A8475">
        <v>27542</v>
      </c>
      <c r="B8475">
        <v>0</v>
      </c>
    </row>
    <row r="8476" spans="1:2" x14ac:dyDescent="0.2">
      <c r="A8476">
        <v>1268</v>
      </c>
      <c r="B8476">
        <v>0</v>
      </c>
    </row>
    <row r="8477" spans="1:2" x14ac:dyDescent="0.2">
      <c r="A8477">
        <v>22200</v>
      </c>
      <c r="B8477">
        <v>0</v>
      </c>
    </row>
    <row r="8478" spans="1:2" x14ac:dyDescent="0.2">
      <c r="A8478">
        <v>104378</v>
      </c>
      <c r="B8478">
        <v>0</v>
      </c>
    </row>
    <row r="8479" spans="1:2" x14ac:dyDescent="0.2">
      <c r="A8479">
        <v>117168</v>
      </c>
      <c r="B8479">
        <v>0</v>
      </c>
    </row>
    <row r="8480" spans="1:2" x14ac:dyDescent="0.2">
      <c r="A8480">
        <v>82350</v>
      </c>
      <c r="B8480">
        <v>0</v>
      </c>
    </row>
    <row r="8481" spans="1:2" x14ac:dyDescent="0.2">
      <c r="A8481">
        <v>147839</v>
      </c>
      <c r="B8481">
        <v>0</v>
      </c>
    </row>
    <row r="8482" spans="1:2" x14ac:dyDescent="0.2">
      <c r="A8482">
        <v>10435</v>
      </c>
      <c r="B8482">
        <v>0</v>
      </c>
    </row>
    <row r="8483" spans="1:2" x14ac:dyDescent="0.2">
      <c r="A8483">
        <v>24016</v>
      </c>
      <c r="B8483">
        <v>0</v>
      </c>
    </row>
    <row r="8484" spans="1:2" x14ac:dyDescent="0.2">
      <c r="A8484">
        <v>82029</v>
      </c>
      <c r="B8484">
        <v>0</v>
      </c>
    </row>
    <row r="8485" spans="1:2" x14ac:dyDescent="0.2">
      <c r="A8485">
        <v>23984</v>
      </c>
      <c r="B8485">
        <v>0</v>
      </c>
    </row>
    <row r="8486" spans="1:2" x14ac:dyDescent="0.2">
      <c r="A8486">
        <v>102829</v>
      </c>
      <c r="B8486">
        <v>0</v>
      </c>
    </row>
    <row r="8487" spans="1:2" x14ac:dyDescent="0.2">
      <c r="A8487">
        <v>135100</v>
      </c>
      <c r="B8487">
        <v>0</v>
      </c>
    </row>
    <row r="8488" spans="1:2" x14ac:dyDescent="0.2">
      <c r="A8488">
        <v>18206</v>
      </c>
      <c r="B8488">
        <v>0</v>
      </c>
    </row>
    <row r="8489" spans="1:2" x14ac:dyDescent="0.2">
      <c r="A8489">
        <v>168354</v>
      </c>
      <c r="B8489">
        <v>0</v>
      </c>
    </row>
    <row r="8490" spans="1:2" x14ac:dyDescent="0.2">
      <c r="A8490">
        <v>58801</v>
      </c>
      <c r="B8490">
        <v>0</v>
      </c>
    </row>
    <row r="8491" spans="1:2" x14ac:dyDescent="0.2">
      <c r="A8491">
        <v>60446</v>
      </c>
      <c r="B8491">
        <v>0</v>
      </c>
    </row>
    <row r="8492" spans="1:2" x14ac:dyDescent="0.2">
      <c r="A8492">
        <v>62226</v>
      </c>
      <c r="B8492">
        <v>0</v>
      </c>
    </row>
    <row r="8493" spans="1:2" x14ac:dyDescent="0.2">
      <c r="A8493">
        <v>28433</v>
      </c>
      <c r="B8493">
        <v>0</v>
      </c>
    </row>
    <row r="8494" spans="1:2" x14ac:dyDescent="0.2">
      <c r="A8494">
        <v>50353</v>
      </c>
      <c r="B8494">
        <v>0</v>
      </c>
    </row>
    <row r="8495" spans="1:2" x14ac:dyDescent="0.2">
      <c r="A8495">
        <v>70021</v>
      </c>
      <c r="B8495">
        <v>0</v>
      </c>
    </row>
    <row r="8496" spans="1:2" x14ac:dyDescent="0.2">
      <c r="A8496">
        <v>40811</v>
      </c>
      <c r="B8496">
        <v>0</v>
      </c>
    </row>
    <row r="8497" spans="1:2" x14ac:dyDescent="0.2">
      <c r="A8497">
        <v>26671</v>
      </c>
      <c r="B8497">
        <v>0</v>
      </c>
    </row>
    <row r="8498" spans="1:2" x14ac:dyDescent="0.2">
      <c r="A8498">
        <v>19178</v>
      </c>
      <c r="B8498">
        <v>0</v>
      </c>
    </row>
    <row r="8499" spans="1:2" x14ac:dyDescent="0.2">
      <c r="A8499">
        <v>41649</v>
      </c>
      <c r="B8499">
        <v>0</v>
      </c>
    </row>
    <row r="8500" spans="1:2" x14ac:dyDescent="0.2">
      <c r="A8500">
        <v>145881</v>
      </c>
      <c r="B8500">
        <v>0</v>
      </c>
    </row>
    <row r="8501" spans="1:2" x14ac:dyDescent="0.2">
      <c r="A8501">
        <v>147321</v>
      </c>
      <c r="B8501">
        <v>0</v>
      </c>
    </row>
    <row r="8502" spans="1:2" x14ac:dyDescent="0.2">
      <c r="A8502">
        <v>177110</v>
      </c>
      <c r="B8502">
        <v>0</v>
      </c>
    </row>
    <row r="8503" spans="1:2" x14ac:dyDescent="0.2">
      <c r="A8503">
        <v>20652</v>
      </c>
      <c r="B8503">
        <v>0</v>
      </c>
    </row>
    <row r="8504" spans="1:2" x14ac:dyDescent="0.2">
      <c r="A8504">
        <v>34583</v>
      </c>
      <c r="B8504">
        <v>0</v>
      </c>
    </row>
    <row r="8505" spans="1:2" x14ac:dyDescent="0.2">
      <c r="A8505">
        <v>47998</v>
      </c>
      <c r="B8505">
        <v>0</v>
      </c>
    </row>
    <row r="8506" spans="1:2" x14ac:dyDescent="0.2">
      <c r="A8506">
        <v>21178</v>
      </c>
      <c r="B8506">
        <v>0</v>
      </c>
    </row>
    <row r="8507" spans="1:2" x14ac:dyDescent="0.2">
      <c r="A8507">
        <v>38508</v>
      </c>
      <c r="B8507">
        <v>0</v>
      </c>
    </row>
    <row r="8508" spans="1:2" x14ac:dyDescent="0.2">
      <c r="A8508">
        <v>47113</v>
      </c>
      <c r="B8508">
        <v>0</v>
      </c>
    </row>
    <row r="8509" spans="1:2" x14ac:dyDescent="0.2">
      <c r="A8509">
        <v>53434</v>
      </c>
      <c r="B8509">
        <v>0</v>
      </c>
    </row>
    <row r="8510" spans="1:2" x14ac:dyDescent="0.2">
      <c r="A8510">
        <v>84889</v>
      </c>
      <c r="B8510">
        <v>0</v>
      </c>
    </row>
    <row r="8511" spans="1:2" x14ac:dyDescent="0.2">
      <c r="A8511">
        <v>143478</v>
      </c>
      <c r="B8511">
        <v>0</v>
      </c>
    </row>
    <row r="8512" spans="1:2" x14ac:dyDescent="0.2">
      <c r="A8512">
        <v>149744</v>
      </c>
      <c r="B8512">
        <v>0</v>
      </c>
    </row>
    <row r="8513" spans="1:2" x14ac:dyDescent="0.2">
      <c r="A8513">
        <v>162425</v>
      </c>
      <c r="B8513">
        <v>0</v>
      </c>
    </row>
    <row r="8514" spans="1:2" x14ac:dyDescent="0.2">
      <c r="A8514">
        <v>84790</v>
      </c>
      <c r="B8514">
        <v>0</v>
      </c>
    </row>
    <row r="8515" spans="1:2" x14ac:dyDescent="0.2">
      <c r="A8515">
        <v>94205</v>
      </c>
      <c r="B8515">
        <v>0</v>
      </c>
    </row>
    <row r="8516" spans="1:2" x14ac:dyDescent="0.2">
      <c r="A8516">
        <v>111168</v>
      </c>
      <c r="B8516">
        <v>0</v>
      </c>
    </row>
    <row r="8517" spans="1:2" x14ac:dyDescent="0.2">
      <c r="A8517">
        <v>149762</v>
      </c>
      <c r="B8517">
        <v>0</v>
      </c>
    </row>
    <row r="8518" spans="1:2" x14ac:dyDescent="0.2">
      <c r="A8518">
        <v>81059</v>
      </c>
      <c r="B8518">
        <v>0</v>
      </c>
    </row>
    <row r="8519" spans="1:2" x14ac:dyDescent="0.2">
      <c r="A8519">
        <v>151013</v>
      </c>
      <c r="B8519">
        <v>0</v>
      </c>
    </row>
    <row r="8520" spans="1:2" x14ac:dyDescent="0.2">
      <c r="A8520">
        <v>149691</v>
      </c>
      <c r="B8520">
        <v>0</v>
      </c>
    </row>
    <row r="8521" spans="1:2" x14ac:dyDescent="0.2">
      <c r="A8521">
        <v>7375</v>
      </c>
      <c r="B8521">
        <v>0</v>
      </c>
    </row>
    <row r="8522" spans="1:2" x14ac:dyDescent="0.2">
      <c r="A8522">
        <v>71493</v>
      </c>
      <c r="B8522">
        <v>0</v>
      </c>
    </row>
    <row r="8523" spans="1:2" x14ac:dyDescent="0.2">
      <c r="A8523">
        <v>36266</v>
      </c>
      <c r="B8523">
        <v>0</v>
      </c>
    </row>
    <row r="8524" spans="1:2" x14ac:dyDescent="0.2">
      <c r="A8524">
        <v>48236</v>
      </c>
      <c r="B8524">
        <v>0</v>
      </c>
    </row>
    <row r="8525" spans="1:2" x14ac:dyDescent="0.2">
      <c r="A8525">
        <v>89491</v>
      </c>
      <c r="B8525">
        <v>0</v>
      </c>
    </row>
    <row r="8526" spans="1:2" x14ac:dyDescent="0.2">
      <c r="A8526">
        <v>4231</v>
      </c>
      <c r="B8526">
        <v>0</v>
      </c>
    </row>
    <row r="8527" spans="1:2" x14ac:dyDescent="0.2">
      <c r="A8527">
        <v>123763</v>
      </c>
      <c r="B8527">
        <v>0</v>
      </c>
    </row>
    <row r="8528" spans="1:2" x14ac:dyDescent="0.2">
      <c r="A8528">
        <v>25102</v>
      </c>
      <c r="B8528">
        <v>0</v>
      </c>
    </row>
    <row r="8529" spans="1:2" x14ac:dyDescent="0.2">
      <c r="A8529">
        <v>175064</v>
      </c>
      <c r="B8529">
        <v>1</v>
      </c>
    </row>
    <row r="8530" spans="1:2" x14ac:dyDescent="0.2">
      <c r="A8530">
        <v>89507</v>
      </c>
      <c r="B8530">
        <v>0</v>
      </c>
    </row>
    <row r="8531" spans="1:2" x14ac:dyDescent="0.2">
      <c r="A8531">
        <v>159838</v>
      </c>
      <c r="B8531">
        <v>0</v>
      </c>
    </row>
    <row r="8532" spans="1:2" x14ac:dyDescent="0.2">
      <c r="A8532">
        <v>118708</v>
      </c>
      <c r="B8532">
        <v>0</v>
      </c>
    </row>
    <row r="8533" spans="1:2" x14ac:dyDescent="0.2">
      <c r="A8533">
        <v>141438</v>
      </c>
      <c r="B8533">
        <v>0</v>
      </c>
    </row>
    <row r="8534" spans="1:2" x14ac:dyDescent="0.2">
      <c r="A8534">
        <v>56648</v>
      </c>
      <c r="B8534">
        <v>0</v>
      </c>
    </row>
    <row r="8535" spans="1:2" x14ac:dyDescent="0.2">
      <c r="A8535">
        <v>157228</v>
      </c>
      <c r="B8535">
        <v>0</v>
      </c>
    </row>
    <row r="8536" spans="1:2" x14ac:dyDescent="0.2">
      <c r="A8536">
        <v>29305</v>
      </c>
      <c r="B8536">
        <v>0</v>
      </c>
    </row>
    <row r="8537" spans="1:2" x14ac:dyDescent="0.2">
      <c r="A8537">
        <v>135994</v>
      </c>
      <c r="B8537">
        <v>0</v>
      </c>
    </row>
    <row r="8538" spans="1:2" x14ac:dyDescent="0.2">
      <c r="A8538">
        <v>62618</v>
      </c>
      <c r="B8538">
        <v>0</v>
      </c>
    </row>
    <row r="8539" spans="1:2" x14ac:dyDescent="0.2">
      <c r="A8539">
        <v>179524</v>
      </c>
      <c r="B8539">
        <v>1</v>
      </c>
    </row>
    <row r="8540" spans="1:2" x14ac:dyDescent="0.2">
      <c r="A8540">
        <v>62645</v>
      </c>
      <c r="B8540">
        <v>0</v>
      </c>
    </row>
    <row r="8541" spans="1:2" x14ac:dyDescent="0.2">
      <c r="A8541">
        <v>2504</v>
      </c>
      <c r="B8541">
        <v>0</v>
      </c>
    </row>
    <row r="8542" spans="1:2" x14ac:dyDescent="0.2">
      <c r="A8542">
        <v>58865</v>
      </c>
      <c r="B8542">
        <v>0</v>
      </c>
    </row>
    <row r="8543" spans="1:2" x14ac:dyDescent="0.2">
      <c r="A8543">
        <v>65039</v>
      </c>
      <c r="B8543">
        <v>0</v>
      </c>
    </row>
    <row r="8544" spans="1:2" x14ac:dyDescent="0.2">
      <c r="A8544">
        <v>118646</v>
      </c>
      <c r="B8544">
        <v>0</v>
      </c>
    </row>
    <row r="8545" spans="1:2" x14ac:dyDescent="0.2">
      <c r="A8545">
        <v>18279</v>
      </c>
      <c r="B8545">
        <v>0</v>
      </c>
    </row>
    <row r="8546" spans="1:2" x14ac:dyDescent="0.2">
      <c r="A8546">
        <v>41587</v>
      </c>
      <c r="B8546">
        <v>0</v>
      </c>
    </row>
    <row r="8547" spans="1:2" x14ac:dyDescent="0.2">
      <c r="A8547">
        <v>38205</v>
      </c>
      <c r="B8547">
        <v>0</v>
      </c>
    </row>
    <row r="8548" spans="1:2" x14ac:dyDescent="0.2">
      <c r="A8548">
        <v>40321</v>
      </c>
      <c r="B8548">
        <v>0</v>
      </c>
    </row>
    <row r="8549" spans="1:2" x14ac:dyDescent="0.2">
      <c r="A8549">
        <v>170890</v>
      </c>
      <c r="B8549">
        <v>0</v>
      </c>
    </row>
    <row r="8550" spans="1:2" x14ac:dyDescent="0.2">
      <c r="A8550">
        <v>24043</v>
      </c>
      <c r="B8550">
        <v>0</v>
      </c>
    </row>
    <row r="8551" spans="1:2" x14ac:dyDescent="0.2">
      <c r="A8551">
        <v>161339</v>
      </c>
      <c r="B8551">
        <v>0</v>
      </c>
    </row>
    <row r="8552" spans="1:2" x14ac:dyDescent="0.2">
      <c r="A8552">
        <v>161142</v>
      </c>
      <c r="B8552">
        <v>0</v>
      </c>
    </row>
    <row r="8553" spans="1:2" x14ac:dyDescent="0.2">
      <c r="A8553">
        <v>48174</v>
      </c>
      <c r="B8553">
        <v>0</v>
      </c>
    </row>
    <row r="8554" spans="1:2" x14ac:dyDescent="0.2">
      <c r="A8554">
        <v>132789</v>
      </c>
      <c r="B8554">
        <v>0</v>
      </c>
    </row>
    <row r="8555" spans="1:2" x14ac:dyDescent="0.2">
      <c r="A8555">
        <v>150551</v>
      </c>
      <c r="B8555">
        <v>0</v>
      </c>
    </row>
    <row r="8556" spans="1:2" x14ac:dyDescent="0.2">
      <c r="A8556">
        <v>27472</v>
      </c>
      <c r="B8556">
        <v>0</v>
      </c>
    </row>
    <row r="8557" spans="1:2" x14ac:dyDescent="0.2">
      <c r="A8557">
        <v>24098</v>
      </c>
      <c r="B8557">
        <v>0</v>
      </c>
    </row>
    <row r="8558" spans="1:2" x14ac:dyDescent="0.2">
      <c r="A8558">
        <v>24347</v>
      </c>
      <c r="B8558">
        <v>0</v>
      </c>
    </row>
    <row r="8559" spans="1:2" x14ac:dyDescent="0.2">
      <c r="A8559">
        <v>91170</v>
      </c>
      <c r="B8559">
        <v>0</v>
      </c>
    </row>
    <row r="8560" spans="1:2" x14ac:dyDescent="0.2">
      <c r="A8560">
        <v>161909</v>
      </c>
      <c r="B8560">
        <v>0</v>
      </c>
    </row>
    <row r="8561" spans="1:2" x14ac:dyDescent="0.2">
      <c r="A8561">
        <v>158797</v>
      </c>
      <c r="B8561">
        <v>0</v>
      </c>
    </row>
    <row r="8562" spans="1:2" x14ac:dyDescent="0.2">
      <c r="A8562">
        <v>160813</v>
      </c>
      <c r="B8562">
        <v>0</v>
      </c>
    </row>
    <row r="8563" spans="1:2" x14ac:dyDescent="0.2">
      <c r="A8563">
        <v>155644</v>
      </c>
      <c r="B8563">
        <v>0</v>
      </c>
    </row>
    <row r="8564" spans="1:2" x14ac:dyDescent="0.2">
      <c r="A8564">
        <v>156507</v>
      </c>
      <c r="B8564">
        <v>0</v>
      </c>
    </row>
    <row r="8565" spans="1:2" x14ac:dyDescent="0.2">
      <c r="A8565">
        <v>153231</v>
      </c>
      <c r="B8565">
        <v>0</v>
      </c>
    </row>
    <row r="8566" spans="1:2" x14ac:dyDescent="0.2">
      <c r="A8566">
        <v>34164</v>
      </c>
      <c r="B8566">
        <v>0</v>
      </c>
    </row>
    <row r="8567" spans="1:2" x14ac:dyDescent="0.2">
      <c r="A8567">
        <v>112012</v>
      </c>
      <c r="B8567">
        <v>0</v>
      </c>
    </row>
    <row r="8568" spans="1:2" x14ac:dyDescent="0.2">
      <c r="A8568">
        <v>101323</v>
      </c>
      <c r="B8568">
        <v>0</v>
      </c>
    </row>
    <row r="8569" spans="1:2" x14ac:dyDescent="0.2">
      <c r="A8569">
        <v>102972</v>
      </c>
      <c r="B8569">
        <v>0</v>
      </c>
    </row>
    <row r="8570" spans="1:2" x14ac:dyDescent="0.2">
      <c r="A8570">
        <v>172750</v>
      </c>
      <c r="B8570">
        <v>0</v>
      </c>
    </row>
    <row r="8571" spans="1:2" x14ac:dyDescent="0.2">
      <c r="A8571">
        <v>118762</v>
      </c>
      <c r="B8571">
        <v>0</v>
      </c>
    </row>
    <row r="8572" spans="1:2" x14ac:dyDescent="0.2">
      <c r="A8572">
        <v>39382</v>
      </c>
      <c r="B8572">
        <v>0</v>
      </c>
    </row>
    <row r="8573" spans="1:2" x14ac:dyDescent="0.2">
      <c r="A8573">
        <v>95408</v>
      </c>
      <c r="B8573">
        <v>1</v>
      </c>
    </row>
    <row r="8574" spans="1:2" x14ac:dyDescent="0.2">
      <c r="A8574">
        <v>167856</v>
      </c>
      <c r="B8574">
        <v>0</v>
      </c>
    </row>
    <row r="8575" spans="1:2" x14ac:dyDescent="0.2">
      <c r="A8575">
        <v>170774</v>
      </c>
      <c r="B8575">
        <v>0</v>
      </c>
    </row>
    <row r="8576" spans="1:2" x14ac:dyDescent="0.2">
      <c r="A8576">
        <v>6360</v>
      </c>
      <c r="B8576">
        <v>0</v>
      </c>
    </row>
    <row r="8577" spans="1:2" x14ac:dyDescent="0.2">
      <c r="A8577">
        <v>123380</v>
      </c>
      <c r="B8577">
        <v>0</v>
      </c>
    </row>
    <row r="8578" spans="1:2" x14ac:dyDescent="0.2">
      <c r="A8578">
        <v>137265</v>
      </c>
      <c r="B8578">
        <v>0</v>
      </c>
    </row>
    <row r="8579" spans="1:2" x14ac:dyDescent="0.2">
      <c r="A8579">
        <v>55749</v>
      </c>
      <c r="B8579">
        <v>0</v>
      </c>
    </row>
    <row r="8580" spans="1:2" x14ac:dyDescent="0.2">
      <c r="A8580">
        <v>48334</v>
      </c>
      <c r="B8580">
        <v>0</v>
      </c>
    </row>
    <row r="8581" spans="1:2" x14ac:dyDescent="0.2">
      <c r="A8581">
        <v>10792</v>
      </c>
      <c r="B8581">
        <v>0</v>
      </c>
    </row>
    <row r="8582" spans="1:2" x14ac:dyDescent="0.2">
      <c r="A8582">
        <v>53611</v>
      </c>
      <c r="B8582">
        <v>0</v>
      </c>
    </row>
    <row r="8583" spans="1:2" x14ac:dyDescent="0.2">
      <c r="A8583">
        <v>172910</v>
      </c>
      <c r="B8583">
        <v>0</v>
      </c>
    </row>
    <row r="8584" spans="1:2" x14ac:dyDescent="0.2">
      <c r="A8584">
        <v>160065</v>
      </c>
      <c r="B8584">
        <v>0</v>
      </c>
    </row>
    <row r="8585" spans="1:2" x14ac:dyDescent="0.2">
      <c r="A8585">
        <v>2513</v>
      </c>
      <c r="B8585">
        <v>0</v>
      </c>
    </row>
    <row r="8586" spans="1:2" x14ac:dyDescent="0.2">
      <c r="A8586">
        <v>178242</v>
      </c>
      <c r="B8586">
        <v>0</v>
      </c>
    </row>
    <row r="8587" spans="1:2" x14ac:dyDescent="0.2">
      <c r="A8587">
        <v>149842</v>
      </c>
      <c r="B8587">
        <v>0</v>
      </c>
    </row>
    <row r="8588" spans="1:2" x14ac:dyDescent="0.2">
      <c r="A8588">
        <v>123754</v>
      </c>
      <c r="B8588">
        <v>0</v>
      </c>
    </row>
    <row r="8589" spans="1:2" x14ac:dyDescent="0.2">
      <c r="A8589">
        <v>2032</v>
      </c>
      <c r="B8589">
        <v>0</v>
      </c>
    </row>
    <row r="8590" spans="1:2" x14ac:dyDescent="0.2">
      <c r="A8590">
        <v>67201</v>
      </c>
      <c r="B8590">
        <v>0</v>
      </c>
    </row>
    <row r="8591" spans="1:2" x14ac:dyDescent="0.2">
      <c r="A8591">
        <v>67210</v>
      </c>
      <c r="B8591">
        <v>0</v>
      </c>
    </row>
    <row r="8592" spans="1:2" x14ac:dyDescent="0.2">
      <c r="A8592">
        <v>100772</v>
      </c>
      <c r="B8592">
        <v>0</v>
      </c>
    </row>
    <row r="8593" spans="1:2" x14ac:dyDescent="0.2">
      <c r="A8593">
        <v>4865</v>
      </c>
      <c r="B8593">
        <v>0</v>
      </c>
    </row>
    <row r="8594" spans="1:2" x14ac:dyDescent="0.2">
      <c r="A8594">
        <v>2808</v>
      </c>
      <c r="B8594">
        <v>0</v>
      </c>
    </row>
    <row r="8595" spans="1:2" x14ac:dyDescent="0.2">
      <c r="A8595">
        <v>112888</v>
      </c>
      <c r="B8595">
        <v>0</v>
      </c>
    </row>
    <row r="8596" spans="1:2" x14ac:dyDescent="0.2">
      <c r="A8596">
        <v>18395</v>
      </c>
      <c r="B8596">
        <v>0</v>
      </c>
    </row>
    <row r="8597" spans="1:2" x14ac:dyDescent="0.2">
      <c r="A8597">
        <v>145239</v>
      </c>
      <c r="B8597">
        <v>0</v>
      </c>
    </row>
    <row r="8598" spans="1:2" x14ac:dyDescent="0.2">
      <c r="A8598">
        <v>144321</v>
      </c>
      <c r="B8598">
        <v>0</v>
      </c>
    </row>
    <row r="8599" spans="1:2" x14ac:dyDescent="0.2">
      <c r="A8599">
        <v>91090</v>
      </c>
      <c r="B8599">
        <v>0</v>
      </c>
    </row>
    <row r="8600" spans="1:2" x14ac:dyDescent="0.2">
      <c r="A8600">
        <v>116965</v>
      </c>
      <c r="B8600">
        <v>0</v>
      </c>
    </row>
    <row r="8601" spans="1:2" x14ac:dyDescent="0.2">
      <c r="A8601">
        <v>17076</v>
      </c>
      <c r="B8601">
        <v>0</v>
      </c>
    </row>
    <row r="8602" spans="1:2" x14ac:dyDescent="0.2">
      <c r="A8602">
        <v>17236</v>
      </c>
      <c r="B8602">
        <v>0</v>
      </c>
    </row>
    <row r="8603" spans="1:2" x14ac:dyDescent="0.2">
      <c r="A8603">
        <v>153017</v>
      </c>
      <c r="B8603">
        <v>0</v>
      </c>
    </row>
    <row r="8604" spans="1:2" x14ac:dyDescent="0.2">
      <c r="A8604">
        <v>19187</v>
      </c>
      <c r="B8604">
        <v>0</v>
      </c>
    </row>
    <row r="8605" spans="1:2" x14ac:dyDescent="0.2">
      <c r="A8605">
        <v>84898</v>
      </c>
      <c r="B8605">
        <v>0</v>
      </c>
    </row>
    <row r="8606" spans="1:2" x14ac:dyDescent="0.2">
      <c r="A8606">
        <v>83384</v>
      </c>
      <c r="B8606">
        <v>0</v>
      </c>
    </row>
    <row r="8607" spans="1:2" x14ac:dyDescent="0.2">
      <c r="A8607">
        <v>27800</v>
      </c>
      <c r="B8607">
        <v>0</v>
      </c>
    </row>
    <row r="8608" spans="1:2" x14ac:dyDescent="0.2">
      <c r="A8608">
        <v>88975</v>
      </c>
      <c r="B8608">
        <v>0</v>
      </c>
    </row>
    <row r="8609" spans="1:2" x14ac:dyDescent="0.2">
      <c r="A8609">
        <v>130856</v>
      </c>
      <c r="B8609">
        <v>0</v>
      </c>
    </row>
    <row r="8610" spans="1:2" x14ac:dyDescent="0.2">
      <c r="A8610">
        <v>138440</v>
      </c>
      <c r="B8610">
        <v>0</v>
      </c>
    </row>
    <row r="8611" spans="1:2" x14ac:dyDescent="0.2">
      <c r="A8611">
        <v>178171</v>
      </c>
      <c r="B8611">
        <v>0</v>
      </c>
    </row>
    <row r="8612" spans="1:2" x14ac:dyDescent="0.2">
      <c r="A8612">
        <v>130883</v>
      </c>
      <c r="B8612">
        <v>0</v>
      </c>
    </row>
    <row r="8613" spans="1:2" x14ac:dyDescent="0.2">
      <c r="A8613">
        <v>137657</v>
      </c>
      <c r="B8613">
        <v>0</v>
      </c>
    </row>
    <row r="8614" spans="1:2" x14ac:dyDescent="0.2">
      <c r="A8614">
        <v>10337</v>
      </c>
      <c r="B8614">
        <v>0</v>
      </c>
    </row>
    <row r="8615" spans="1:2" x14ac:dyDescent="0.2">
      <c r="A8615">
        <v>11548</v>
      </c>
      <c r="B8615">
        <v>0</v>
      </c>
    </row>
    <row r="8616" spans="1:2" x14ac:dyDescent="0.2">
      <c r="A8616">
        <v>91429</v>
      </c>
      <c r="B8616">
        <v>0</v>
      </c>
    </row>
    <row r="8617" spans="1:2" x14ac:dyDescent="0.2">
      <c r="A8617">
        <v>117417</v>
      </c>
      <c r="B8617">
        <v>0</v>
      </c>
    </row>
    <row r="8618" spans="1:2" x14ac:dyDescent="0.2">
      <c r="A8618">
        <v>38296</v>
      </c>
      <c r="B8618">
        <v>0</v>
      </c>
    </row>
    <row r="8619" spans="1:2" x14ac:dyDescent="0.2">
      <c r="A8619">
        <v>95113</v>
      </c>
      <c r="B8619">
        <v>0</v>
      </c>
    </row>
    <row r="8620" spans="1:2" x14ac:dyDescent="0.2">
      <c r="A8620">
        <v>15643</v>
      </c>
      <c r="B8620">
        <v>0</v>
      </c>
    </row>
    <row r="8621" spans="1:2" x14ac:dyDescent="0.2">
      <c r="A8621">
        <v>111845</v>
      </c>
      <c r="B8621">
        <v>0</v>
      </c>
    </row>
    <row r="8622" spans="1:2" x14ac:dyDescent="0.2">
      <c r="A8622">
        <v>177245</v>
      </c>
      <c r="B8622">
        <v>0</v>
      </c>
    </row>
    <row r="8623" spans="1:2" x14ac:dyDescent="0.2">
      <c r="A8623">
        <v>30201</v>
      </c>
      <c r="B8623">
        <v>0</v>
      </c>
    </row>
    <row r="8624" spans="1:2" x14ac:dyDescent="0.2">
      <c r="A8624">
        <v>142462</v>
      </c>
      <c r="B8624">
        <v>0</v>
      </c>
    </row>
    <row r="8625" spans="1:2" x14ac:dyDescent="0.2">
      <c r="A8625">
        <v>167954</v>
      </c>
      <c r="B8625">
        <v>0</v>
      </c>
    </row>
    <row r="8626" spans="1:2" x14ac:dyDescent="0.2">
      <c r="A8626">
        <v>96995</v>
      </c>
      <c r="B8626">
        <v>0</v>
      </c>
    </row>
    <row r="8627" spans="1:2" x14ac:dyDescent="0.2">
      <c r="A8627">
        <v>172000</v>
      </c>
      <c r="B8627">
        <v>0</v>
      </c>
    </row>
    <row r="8628" spans="1:2" x14ac:dyDescent="0.2">
      <c r="A8628">
        <v>172091</v>
      </c>
      <c r="B8628">
        <v>0</v>
      </c>
    </row>
    <row r="8629" spans="1:2" x14ac:dyDescent="0.2">
      <c r="A8629">
        <v>172046</v>
      </c>
      <c r="B8629">
        <v>0</v>
      </c>
    </row>
    <row r="8630" spans="1:2" x14ac:dyDescent="0.2">
      <c r="A8630">
        <v>177156</v>
      </c>
      <c r="B8630">
        <v>0</v>
      </c>
    </row>
    <row r="8631" spans="1:2" x14ac:dyDescent="0.2">
      <c r="A8631">
        <v>113812</v>
      </c>
      <c r="B8631">
        <v>0</v>
      </c>
    </row>
    <row r="8632" spans="1:2" x14ac:dyDescent="0.2">
      <c r="A8632">
        <v>140235</v>
      </c>
      <c r="B8632">
        <v>0</v>
      </c>
    </row>
    <row r="8633" spans="1:2" x14ac:dyDescent="0.2">
      <c r="A8633">
        <v>161160</v>
      </c>
      <c r="B8633">
        <v>0</v>
      </c>
    </row>
    <row r="8634" spans="1:2" x14ac:dyDescent="0.2">
      <c r="A8634">
        <v>76978</v>
      </c>
      <c r="B8634">
        <v>0</v>
      </c>
    </row>
    <row r="8635" spans="1:2" x14ac:dyDescent="0.2">
      <c r="A8635">
        <v>11593</v>
      </c>
      <c r="B8635">
        <v>1</v>
      </c>
    </row>
    <row r="8636" spans="1:2" x14ac:dyDescent="0.2">
      <c r="A8636">
        <v>62681</v>
      </c>
      <c r="B8636">
        <v>0</v>
      </c>
    </row>
    <row r="8637" spans="1:2" x14ac:dyDescent="0.2">
      <c r="A8637">
        <v>50941</v>
      </c>
      <c r="B8637">
        <v>0</v>
      </c>
    </row>
    <row r="8638" spans="1:2" x14ac:dyDescent="0.2">
      <c r="A8638">
        <v>158074</v>
      </c>
      <c r="B8638">
        <v>0</v>
      </c>
    </row>
    <row r="8639" spans="1:2" x14ac:dyDescent="0.2">
      <c r="A8639">
        <v>80533</v>
      </c>
      <c r="B8639">
        <v>0</v>
      </c>
    </row>
    <row r="8640" spans="1:2" x14ac:dyDescent="0.2">
      <c r="A8640">
        <v>163930</v>
      </c>
      <c r="B8640">
        <v>0</v>
      </c>
    </row>
    <row r="8641" spans="1:2" x14ac:dyDescent="0.2">
      <c r="A8641">
        <v>7669</v>
      </c>
      <c r="B8641">
        <v>0</v>
      </c>
    </row>
    <row r="8642" spans="1:2" x14ac:dyDescent="0.2">
      <c r="A8642">
        <v>138011</v>
      </c>
      <c r="B8642">
        <v>0</v>
      </c>
    </row>
    <row r="8643" spans="1:2" x14ac:dyDescent="0.2">
      <c r="A8643">
        <v>61498</v>
      </c>
      <c r="B8643">
        <v>0</v>
      </c>
    </row>
    <row r="8644" spans="1:2" x14ac:dyDescent="0.2">
      <c r="A8644">
        <v>93432</v>
      </c>
      <c r="B8644">
        <v>0</v>
      </c>
    </row>
    <row r="8645" spans="1:2" x14ac:dyDescent="0.2">
      <c r="A8645">
        <v>138020</v>
      </c>
      <c r="B8645">
        <v>0</v>
      </c>
    </row>
    <row r="8646" spans="1:2" x14ac:dyDescent="0.2">
      <c r="A8646">
        <v>144278</v>
      </c>
      <c r="B8646">
        <v>0</v>
      </c>
    </row>
    <row r="8647" spans="1:2" x14ac:dyDescent="0.2">
      <c r="A8647">
        <v>23109</v>
      </c>
      <c r="B8647">
        <v>0</v>
      </c>
    </row>
    <row r="8648" spans="1:2" x14ac:dyDescent="0.2">
      <c r="A8648">
        <v>157148</v>
      </c>
      <c r="B8648">
        <v>0</v>
      </c>
    </row>
    <row r="8649" spans="1:2" x14ac:dyDescent="0.2">
      <c r="A8649">
        <v>11646</v>
      </c>
      <c r="B8649">
        <v>0</v>
      </c>
    </row>
    <row r="8650" spans="1:2" x14ac:dyDescent="0.2">
      <c r="A8650">
        <v>11655</v>
      </c>
      <c r="B8650">
        <v>0</v>
      </c>
    </row>
    <row r="8651" spans="1:2" x14ac:dyDescent="0.2">
      <c r="A8651">
        <v>74297</v>
      </c>
      <c r="B8651">
        <v>0</v>
      </c>
    </row>
    <row r="8652" spans="1:2" x14ac:dyDescent="0.2">
      <c r="A8652">
        <v>128034</v>
      </c>
      <c r="B8652">
        <v>0</v>
      </c>
    </row>
    <row r="8653" spans="1:2" x14ac:dyDescent="0.2">
      <c r="A8653">
        <v>153552</v>
      </c>
      <c r="B8653">
        <v>0</v>
      </c>
    </row>
    <row r="8654" spans="1:2" x14ac:dyDescent="0.2">
      <c r="A8654">
        <v>112218</v>
      </c>
      <c r="B8654">
        <v>0</v>
      </c>
    </row>
    <row r="8655" spans="1:2" x14ac:dyDescent="0.2">
      <c r="A8655">
        <v>158118</v>
      </c>
      <c r="B8655">
        <v>0</v>
      </c>
    </row>
    <row r="8656" spans="1:2" x14ac:dyDescent="0.2">
      <c r="A8656">
        <v>142293</v>
      </c>
      <c r="B8656">
        <v>0</v>
      </c>
    </row>
    <row r="8657" spans="1:2" x14ac:dyDescent="0.2">
      <c r="A8657">
        <v>142319</v>
      </c>
      <c r="B8657">
        <v>0</v>
      </c>
    </row>
    <row r="8658" spans="1:2" x14ac:dyDescent="0.2">
      <c r="A8658">
        <v>98676</v>
      </c>
      <c r="B8658">
        <v>0</v>
      </c>
    </row>
    <row r="8659" spans="1:2" x14ac:dyDescent="0.2">
      <c r="A8659">
        <v>165283</v>
      </c>
      <c r="B8659">
        <v>0</v>
      </c>
    </row>
    <row r="8660" spans="1:2" x14ac:dyDescent="0.2">
      <c r="A8660">
        <v>94170</v>
      </c>
      <c r="B8660">
        <v>0</v>
      </c>
    </row>
    <row r="8661" spans="1:2" x14ac:dyDescent="0.2">
      <c r="A8661">
        <v>128061</v>
      </c>
      <c r="B8661">
        <v>0</v>
      </c>
    </row>
    <row r="8662" spans="1:2" x14ac:dyDescent="0.2">
      <c r="A8662">
        <v>153491</v>
      </c>
      <c r="B8662">
        <v>0</v>
      </c>
    </row>
    <row r="8663" spans="1:2" x14ac:dyDescent="0.2">
      <c r="A8663">
        <v>141679</v>
      </c>
      <c r="B8663">
        <v>0</v>
      </c>
    </row>
    <row r="8664" spans="1:2" x14ac:dyDescent="0.2">
      <c r="A8664">
        <v>159927</v>
      </c>
      <c r="B8664">
        <v>0</v>
      </c>
    </row>
    <row r="8665" spans="1:2" x14ac:dyDescent="0.2">
      <c r="A8665">
        <v>104555</v>
      </c>
      <c r="B8665">
        <v>0</v>
      </c>
    </row>
    <row r="8666" spans="1:2" x14ac:dyDescent="0.2">
      <c r="A8666">
        <v>117248</v>
      </c>
      <c r="B8666">
        <v>0</v>
      </c>
    </row>
    <row r="8667" spans="1:2" x14ac:dyDescent="0.2">
      <c r="A8667">
        <v>172162</v>
      </c>
      <c r="B8667">
        <v>0</v>
      </c>
    </row>
    <row r="8668" spans="1:2" x14ac:dyDescent="0.2">
      <c r="A8668">
        <v>35456</v>
      </c>
      <c r="B8668">
        <v>0</v>
      </c>
    </row>
    <row r="8669" spans="1:2" x14ac:dyDescent="0.2">
      <c r="A8669">
        <v>73601</v>
      </c>
      <c r="B8669">
        <v>0</v>
      </c>
    </row>
    <row r="8670" spans="1:2" x14ac:dyDescent="0.2">
      <c r="A8670">
        <v>43386</v>
      </c>
      <c r="B8670">
        <v>0</v>
      </c>
    </row>
    <row r="8671" spans="1:2" x14ac:dyDescent="0.2">
      <c r="A8671">
        <v>94232</v>
      </c>
      <c r="B8671">
        <v>0</v>
      </c>
    </row>
    <row r="8672" spans="1:2" x14ac:dyDescent="0.2">
      <c r="A8672">
        <v>3253</v>
      </c>
      <c r="B8672">
        <v>0</v>
      </c>
    </row>
    <row r="8673" spans="1:2" x14ac:dyDescent="0.2">
      <c r="A8673">
        <v>41890</v>
      </c>
      <c r="B8673">
        <v>0</v>
      </c>
    </row>
    <row r="8674" spans="1:2" x14ac:dyDescent="0.2">
      <c r="A8674">
        <v>69296</v>
      </c>
      <c r="B8674">
        <v>0</v>
      </c>
    </row>
    <row r="8675" spans="1:2" x14ac:dyDescent="0.2">
      <c r="A8675">
        <v>133704</v>
      </c>
      <c r="B8675">
        <v>0</v>
      </c>
    </row>
    <row r="8676" spans="1:2" x14ac:dyDescent="0.2">
      <c r="A8676">
        <v>134292</v>
      </c>
      <c r="B8676">
        <v>0</v>
      </c>
    </row>
    <row r="8677" spans="1:2" x14ac:dyDescent="0.2">
      <c r="A8677">
        <v>172769</v>
      </c>
      <c r="B8677">
        <v>0</v>
      </c>
    </row>
    <row r="8678" spans="1:2" x14ac:dyDescent="0.2">
      <c r="A8678">
        <v>158127</v>
      </c>
      <c r="B8678">
        <v>0</v>
      </c>
    </row>
    <row r="8679" spans="1:2" x14ac:dyDescent="0.2">
      <c r="A8679">
        <v>130179</v>
      </c>
      <c r="B8679">
        <v>0</v>
      </c>
    </row>
    <row r="8680" spans="1:2" x14ac:dyDescent="0.2">
      <c r="A8680">
        <v>11021</v>
      </c>
      <c r="B8680">
        <v>0</v>
      </c>
    </row>
    <row r="8681" spans="1:2" x14ac:dyDescent="0.2">
      <c r="A8681">
        <v>172288</v>
      </c>
      <c r="B8681">
        <v>0</v>
      </c>
    </row>
    <row r="8682" spans="1:2" x14ac:dyDescent="0.2">
      <c r="A8682">
        <v>1614</v>
      </c>
      <c r="B8682">
        <v>0</v>
      </c>
    </row>
    <row r="8683" spans="1:2" x14ac:dyDescent="0.2">
      <c r="A8683">
        <v>89384</v>
      </c>
      <c r="B8683">
        <v>0</v>
      </c>
    </row>
    <row r="8684" spans="1:2" x14ac:dyDescent="0.2">
      <c r="A8684">
        <v>111747</v>
      </c>
      <c r="B8684">
        <v>0</v>
      </c>
    </row>
    <row r="8685" spans="1:2" x14ac:dyDescent="0.2">
      <c r="A8685">
        <v>80310</v>
      </c>
      <c r="B8685">
        <v>0</v>
      </c>
    </row>
    <row r="8686" spans="1:2" x14ac:dyDescent="0.2">
      <c r="A8686">
        <v>79040</v>
      </c>
      <c r="B8686">
        <v>0</v>
      </c>
    </row>
    <row r="8687" spans="1:2" x14ac:dyDescent="0.2">
      <c r="A8687">
        <v>79683</v>
      </c>
      <c r="B8687">
        <v>0</v>
      </c>
    </row>
    <row r="8688" spans="1:2" x14ac:dyDescent="0.2">
      <c r="A8688">
        <v>89393</v>
      </c>
      <c r="B8688">
        <v>0</v>
      </c>
    </row>
    <row r="8689" spans="1:2" x14ac:dyDescent="0.2">
      <c r="A8689">
        <v>111756</v>
      </c>
      <c r="B8689">
        <v>0</v>
      </c>
    </row>
    <row r="8690" spans="1:2" x14ac:dyDescent="0.2">
      <c r="A8690">
        <v>41532</v>
      </c>
      <c r="B8690">
        <v>0</v>
      </c>
    </row>
    <row r="8691" spans="1:2" x14ac:dyDescent="0.2">
      <c r="A8691">
        <v>55035</v>
      </c>
      <c r="B8691">
        <v>0</v>
      </c>
    </row>
    <row r="8692" spans="1:2" x14ac:dyDescent="0.2">
      <c r="A8692">
        <v>62716</v>
      </c>
      <c r="B8692">
        <v>0</v>
      </c>
    </row>
    <row r="8693" spans="1:2" x14ac:dyDescent="0.2">
      <c r="A8693">
        <v>87031</v>
      </c>
      <c r="B8693">
        <v>0</v>
      </c>
    </row>
    <row r="8694" spans="1:2" x14ac:dyDescent="0.2">
      <c r="A8694">
        <v>88181</v>
      </c>
      <c r="B8694">
        <v>0</v>
      </c>
    </row>
    <row r="8695" spans="1:2" x14ac:dyDescent="0.2">
      <c r="A8695">
        <v>91189</v>
      </c>
      <c r="B8695">
        <v>0</v>
      </c>
    </row>
    <row r="8696" spans="1:2" x14ac:dyDescent="0.2">
      <c r="A8696">
        <v>26788</v>
      </c>
      <c r="B8696">
        <v>0</v>
      </c>
    </row>
    <row r="8697" spans="1:2" x14ac:dyDescent="0.2">
      <c r="A8697">
        <v>51911</v>
      </c>
      <c r="B8697">
        <v>0</v>
      </c>
    </row>
    <row r="8698" spans="1:2" x14ac:dyDescent="0.2">
      <c r="A8698">
        <v>26724</v>
      </c>
      <c r="B8698">
        <v>0</v>
      </c>
    </row>
    <row r="8699" spans="1:2" x14ac:dyDescent="0.2">
      <c r="A8699">
        <v>81193</v>
      </c>
      <c r="B8699">
        <v>0</v>
      </c>
    </row>
    <row r="8700" spans="1:2" x14ac:dyDescent="0.2">
      <c r="A8700">
        <v>86874</v>
      </c>
      <c r="B8700">
        <v>0</v>
      </c>
    </row>
    <row r="8701" spans="1:2" x14ac:dyDescent="0.2">
      <c r="A8701">
        <v>90440</v>
      </c>
      <c r="B8701">
        <v>0</v>
      </c>
    </row>
    <row r="8702" spans="1:2" x14ac:dyDescent="0.2">
      <c r="A8702">
        <v>126629</v>
      </c>
      <c r="B8702">
        <v>0</v>
      </c>
    </row>
    <row r="8703" spans="1:2" x14ac:dyDescent="0.2">
      <c r="A8703">
        <v>47239</v>
      </c>
      <c r="B8703">
        <v>0</v>
      </c>
    </row>
    <row r="8704" spans="1:2" x14ac:dyDescent="0.2">
      <c r="A8704">
        <v>127199</v>
      </c>
      <c r="B8704">
        <v>0</v>
      </c>
    </row>
    <row r="8705" spans="1:2" x14ac:dyDescent="0.2">
      <c r="A8705">
        <v>58838</v>
      </c>
      <c r="B8705">
        <v>0</v>
      </c>
    </row>
    <row r="8706" spans="1:2" x14ac:dyDescent="0.2">
      <c r="A8706">
        <v>115487</v>
      </c>
      <c r="B8706">
        <v>0</v>
      </c>
    </row>
    <row r="8707" spans="1:2" x14ac:dyDescent="0.2">
      <c r="A8707">
        <v>137719</v>
      </c>
      <c r="B8707">
        <v>0</v>
      </c>
    </row>
    <row r="8708" spans="1:2" x14ac:dyDescent="0.2">
      <c r="A8708">
        <v>86295</v>
      </c>
      <c r="B8708">
        <v>0</v>
      </c>
    </row>
    <row r="8709" spans="1:2" x14ac:dyDescent="0.2">
      <c r="A8709">
        <v>8149</v>
      </c>
      <c r="B8709">
        <v>0</v>
      </c>
    </row>
    <row r="8710" spans="1:2" x14ac:dyDescent="0.2">
      <c r="A8710">
        <v>118806</v>
      </c>
      <c r="B8710">
        <v>0</v>
      </c>
    </row>
    <row r="8711" spans="1:2" x14ac:dyDescent="0.2">
      <c r="A8711">
        <v>6379</v>
      </c>
      <c r="B8711">
        <v>0</v>
      </c>
    </row>
    <row r="8712" spans="1:2" x14ac:dyDescent="0.2">
      <c r="A8712">
        <v>65066</v>
      </c>
      <c r="B8712">
        <v>0</v>
      </c>
    </row>
    <row r="8713" spans="1:2" x14ac:dyDescent="0.2">
      <c r="A8713">
        <v>109470</v>
      </c>
      <c r="B8713">
        <v>0</v>
      </c>
    </row>
    <row r="8714" spans="1:2" x14ac:dyDescent="0.2">
      <c r="A8714">
        <v>147483</v>
      </c>
      <c r="B8714">
        <v>0</v>
      </c>
    </row>
    <row r="8715" spans="1:2" x14ac:dyDescent="0.2">
      <c r="A8715">
        <v>28807</v>
      </c>
      <c r="B8715">
        <v>0</v>
      </c>
    </row>
    <row r="8716" spans="1:2" x14ac:dyDescent="0.2">
      <c r="A8716">
        <v>138486</v>
      </c>
      <c r="B8716">
        <v>0</v>
      </c>
    </row>
    <row r="8717" spans="1:2" x14ac:dyDescent="0.2">
      <c r="A8717">
        <v>145710</v>
      </c>
      <c r="B8717">
        <v>0</v>
      </c>
    </row>
    <row r="8718" spans="1:2" x14ac:dyDescent="0.2">
      <c r="A8718">
        <v>53050</v>
      </c>
      <c r="B8718">
        <v>0</v>
      </c>
    </row>
    <row r="8719" spans="1:2" x14ac:dyDescent="0.2">
      <c r="A8719">
        <v>110633</v>
      </c>
      <c r="B8719">
        <v>0</v>
      </c>
    </row>
    <row r="8720" spans="1:2" x14ac:dyDescent="0.2">
      <c r="A8720">
        <v>80098</v>
      </c>
      <c r="B8720">
        <v>0</v>
      </c>
    </row>
    <row r="8721" spans="1:2" x14ac:dyDescent="0.2">
      <c r="A8721">
        <v>50282</v>
      </c>
      <c r="B8721">
        <v>0</v>
      </c>
    </row>
    <row r="8722" spans="1:2" x14ac:dyDescent="0.2">
      <c r="A8722">
        <v>104591</v>
      </c>
      <c r="B8722">
        <v>0</v>
      </c>
    </row>
    <row r="8723" spans="1:2" x14ac:dyDescent="0.2">
      <c r="A8723">
        <v>30443</v>
      </c>
      <c r="B8723">
        <v>0</v>
      </c>
    </row>
    <row r="8724" spans="1:2" x14ac:dyDescent="0.2">
      <c r="A8724">
        <v>177325</v>
      </c>
      <c r="B8724">
        <v>0</v>
      </c>
    </row>
    <row r="8725" spans="1:2" x14ac:dyDescent="0.2">
      <c r="A8725">
        <v>4874</v>
      </c>
      <c r="B8725">
        <v>0</v>
      </c>
    </row>
    <row r="8726" spans="1:2" x14ac:dyDescent="0.2">
      <c r="A8726">
        <v>30755</v>
      </c>
      <c r="B8726">
        <v>0</v>
      </c>
    </row>
    <row r="8727" spans="1:2" x14ac:dyDescent="0.2">
      <c r="A8727">
        <v>3645</v>
      </c>
      <c r="B8727">
        <v>0</v>
      </c>
    </row>
    <row r="8728" spans="1:2" x14ac:dyDescent="0.2">
      <c r="A8728">
        <v>85029</v>
      </c>
      <c r="B8728">
        <v>0</v>
      </c>
    </row>
    <row r="8729" spans="1:2" x14ac:dyDescent="0.2">
      <c r="A8729">
        <v>88065</v>
      </c>
      <c r="B8729">
        <v>0</v>
      </c>
    </row>
    <row r="8730" spans="1:2" x14ac:dyDescent="0.2">
      <c r="A8730">
        <v>1909</v>
      </c>
      <c r="B8730">
        <v>0</v>
      </c>
    </row>
    <row r="8731" spans="1:2" x14ac:dyDescent="0.2">
      <c r="A8731">
        <v>15965</v>
      </c>
      <c r="B8731">
        <v>0</v>
      </c>
    </row>
    <row r="8732" spans="1:2" x14ac:dyDescent="0.2">
      <c r="A8732">
        <v>24258</v>
      </c>
      <c r="B8732">
        <v>0</v>
      </c>
    </row>
    <row r="8733" spans="1:2" x14ac:dyDescent="0.2">
      <c r="A8733">
        <v>58605</v>
      </c>
      <c r="B8733">
        <v>0</v>
      </c>
    </row>
    <row r="8734" spans="1:2" x14ac:dyDescent="0.2">
      <c r="A8734">
        <v>65761</v>
      </c>
      <c r="B8734">
        <v>0</v>
      </c>
    </row>
    <row r="8735" spans="1:2" x14ac:dyDescent="0.2">
      <c r="A8735">
        <v>66900</v>
      </c>
      <c r="B8735">
        <v>0</v>
      </c>
    </row>
    <row r="8736" spans="1:2" x14ac:dyDescent="0.2">
      <c r="A8736">
        <v>78855</v>
      </c>
      <c r="B8736">
        <v>0</v>
      </c>
    </row>
    <row r="8737" spans="1:2" x14ac:dyDescent="0.2">
      <c r="A8737">
        <v>89124</v>
      </c>
      <c r="B8737">
        <v>0</v>
      </c>
    </row>
    <row r="8738" spans="1:2" x14ac:dyDescent="0.2">
      <c r="A8738">
        <v>97161</v>
      </c>
      <c r="B8738">
        <v>0</v>
      </c>
    </row>
    <row r="8739" spans="1:2" x14ac:dyDescent="0.2">
      <c r="A8739">
        <v>102197</v>
      </c>
      <c r="B8739">
        <v>0</v>
      </c>
    </row>
    <row r="8740" spans="1:2" x14ac:dyDescent="0.2">
      <c r="A8740">
        <v>138510</v>
      </c>
      <c r="B8740">
        <v>0</v>
      </c>
    </row>
    <row r="8741" spans="1:2" x14ac:dyDescent="0.2">
      <c r="A8741">
        <v>178661</v>
      </c>
      <c r="B8741">
        <v>0</v>
      </c>
    </row>
    <row r="8742" spans="1:2" x14ac:dyDescent="0.2">
      <c r="A8742">
        <v>58927</v>
      </c>
      <c r="B8742">
        <v>0</v>
      </c>
    </row>
    <row r="8743" spans="1:2" x14ac:dyDescent="0.2">
      <c r="A8743">
        <v>58963</v>
      </c>
      <c r="B8743">
        <v>0</v>
      </c>
    </row>
    <row r="8744" spans="1:2" x14ac:dyDescent="0.2">
      <c r="A8744">
        <v>58972</v>
      </c>
      <c r="B8744">
        <v>0</v>
      </c>
    </row>
    <row r="8745" spans="1:2" x14ac:dyDescent="0.2">
      <c r="A8745">
        <v>27203</v>
      </c>
      <c r="B8745">
        <v>0</v>
      </c>
    </row>
    <row r="8746" spans="1:2" x14ac:dyDescent="0.2">
      <c r="A8746">
        <v>36113</v>
      </c>
      <c r="B8746">
        <v>0</v>
      </c>
    </row>
    <row r="8747" spans="1:2" x14ac:dyDescent="0.2">
      <c r="A8747">
        <v>123433</v>
      </c>
      <c r="B8747">
        <v>0</v>
      </c>
    </row>
    <row r="8748" spans="1:2" x14ac:dyDescent="0.2">
      <c r="A8748">
        <v>64853</v>
      </c>
      <c r="B8748">
        <v>0</v>
      </c>
    </row>
    <row r="8749" spans="1:2" x14ac:dyDescent="0.2">
      <c r="A8749">
        <v>25674</v>
      </c>
      <c r="B8749">
        <v>0</v>
      </c>
    </row>
    <row r="8750" spans="1:2" x14ac:dyDescent="0.2">
      <c r="A8750">
        <v>87086</v>
      </c>
      <c r="B8750">
        <v>1</v>
      </c>
    </row>
    <row r="8751" spans="1:2" x14ac:dyDescent="0.2">
      <c r="A8751">
        <v>116484</v>
      </c>
      <c r="B8751">
        <v>0</v>
      </c>
    </row>
    <row r="8752" spans="1:2" x14ac:dyDescent="0.2">
      <c r="A8752">
        <v>117257</v>
      </c>
      <c r="B8752">
        <v>0</v>
      </c>
    </row>
    <row r="8753" spans="1:2" x14ac:dyDescent="0.2">
      <c r="A8753">
        <v>30817</v>
      </c>
      <c r="B8753">
        <v>0</v>
      </c>
    </row>
    <row r="8754" spans="1:2" x14ac:dyDescent="0.2">
      <c r="A8754">
        <v>52026</v>
      </c>
      <c r="B8754">
        <v>0</v>
      </c>
    </row>
    <row r="8755" spans="1:2" x14ac:dyDescent="0.2">
      <c r="A8755">
        <v>140912</v>
      </c>
      <c r="B8755">
        <v>0</v>
      </c>
    </row>
    <row r="8756" spans="1:2" x14ac:dyDescent="0.2">
      <c r="A8756">
        <v>140048</v>
      </c>
      <c r="B8756">
        <v>0</v>
      </c>
    </row>
    <row r="8757" spans="1:2" x14ac:dyDescent="0.2">
      <c r="A8757">
        <v>11673</v>
      </c>
      <c r="B8757">
        <v>0</v>
      </c>
    </row>
    <row r="8758" spans="1:2" x14ac:dyDescent="0.2">
      <c r="A8758">
        <v>32937</v>
      </c>
      <c r="B8758">
        <v>0</v>
      </c>
    </row>
    <row r="8759" spans="1:2" x14ac:dyDescent="0.2">
      <c r="A8759">
        <v>112646</v>
      </c>
      <c r="B8759">
        <v>0</v>
      </c>
    </row>
    <row r="8760" spans="1:2" x14ac:dyDescent="0.2">
      <c r="A8760">
        <v>1393</v>
      </c>
      <c r="B8760">
        <v>0</v>
      </c>
    </row>
    <row r="8761" spans="1:2" x14ac:dyDescent="0.2">
      <c r="A8761">
        <v>48959</v>
      </c>
      <c r="B8761">
        <v>0</v>
      </c>
    </row>
    <row r="8762" spans="1:2" x14ac:dyDescent="0.2">
      <c r="A8762">
        <v>159302</v>
      </c>
      <c r="B8762">
        <v>0</v>
      </c>
    </row>
    <row r="8763" spans="1:2" x14ac:dyDescent="0.2">
      <c r="A8763">
        <v>156428</v>
      </c>
      <c r="B8763">
        <v>0</v>
      </c>
    </row>
    <row r="8764" spans="1:2" x14ac:dyDescent="0.2">
      <c r="A8764">
        <v>88029</v>
      </c>
      <c r="B8764">
        <v>0</v>
      </c>
    </row>
    <row r="8765" spans="1:2" x14ac:dyDescent="0.2">
      <c r="A8765">
        <v>61693</v>
      </c>
      <c r="B8765">
        <v>0</v>
      </c>
    </row>
    <row r="8766" spans="1:2" x14ac:dyDescent="0.2">
      <c r="A8766">
        <v>87004</v>
      </c>
      <c r="B8766">
        <v>1</v>
      </c>
    </row>
    <row r="8767" spans="1:2" x14ac:dyDescent="0.2">
      <c r="A8767">
        <v>96361</v>
      </c>
      <c r="B8767">
        <v>0</v>
      </c>
    </row>
    <row r="8768" spans="1:2" x14ac:dyDescent="0.2">
      <c r="A8768">
        <v>51788</v>
      </c>
      <c r="B8768">
        <v>0</v>
      </c>
    </row>
    <row r="8769" spans="1:2" x14ac:dyDescent="0.2">
      <c r="A8769">
        <v>108464</v>
      </c>
      <c r="B8769">
        <v>0</v>
      </c>
    </row>
    <row r="8770" spans="1:2" x14ac:dyDescent="0.2">
      <c r="A8770">
        <v>158378</v>
      </c>
      <c r="B8770">
        <v>0</v>
      </c>
    </row>
    <row r="8771" spans="1:2" x14ac:dyDescent="0.2">
      <c r="A8771">
        <v>103933</v>
      </c>
      <c r="B8771">
        <v>0</v>
      </c>
    </row>
    <row r="8772" spans="1:2" x14ac:dyDescent="0.2">
      <c r="A8772">
        <v>123843</v>
      </c>
      <c r="B8772">
        <v>0</v>
      </c>
    </row>
    <row r="8773" spans="1:2" x14ac:dyDescent="0.2">
      <c r="A8773">
        <v>6235</v>
      </c>
      <c r="B8773">
        <v>0</v>
      </c>
    </row>
    <row r="8774" spans="1:2" x14ac:dyDescent="0.2">
      <c r="A8774">
        <v>6226</v>
      </c>
      <c r="B8774">
        <v>0</v>
      </c>
    </row>
    <row r="8775" spans="1:2" x14ac:dyDescent="0.2">
      <c r="A8775">
        <v>14815</v>
      </c>
      <c r="B8775">
        <v>0</v>
      </c>
    </row>
    <row r="8776" spans="1:2" x14ac:dyDescent="0.2">
      <c r="A8776">
        <v>15536</v>
      </c>
      <c r="B8776">
        <v>0</v>
      </c>
    </row>
    <row r="8777" spans="1:2" x14ac:dyDescent="0.2">
      <c r="A8777">
        <v>18901</v>
      </c>
      <c r="B8777">
        <v>0</v>
      </c>
    </row>
    <row r="8778" spans="1:2" x14ac:dyDescent="0.2">
      <c r="A8778">
        <v>33159</v>
      </c>
      <c r="B8778">
        <v>0</v>
      </c>
    </row>
    <row r="8779" spans="1:2" x14ac:dyDescent="0.2">
      <c r="A8779">
        <v>62235</v>
      </c>
      <c r="B8779">
        <v>0</v>
      </c>
    </row>
    <row r="8780" spans="1:2" x14ac:dyDescent="0.2">
      <c r="A8780">
        <v>68761</v>
      </c>
      <c r="B8780">
        <v>0</v>
      </c>
    </row>
    <row r="8781" spans="1:2" x14ac:dyDescent="0.2">
      <c r="A8781">
        <v>88243</v>
      </c>
      <c r="B8781">
        <v>0</v>
      </c>
    </row>
    <row r="8782" spans="1:2" x14ac:dyDescent="0.2">
      <c r="A8782">
        <v>108570</v>
      </c>
      <c r="B8782">
        <v>0</v>
      </c>
    </row>
    <row r="8783" spans="1:2" x14ac:dyDescent="0.2">
      <c r="A8783">
        <v>128169</v>
      </c>
      <c r="B8783">
        <v>0</v>
      </c>
    </row>
    <row r="8784" spans="1:2" x14ac:dyDescent="0.2">
      <c r="A8784">
        <v>132967</v>
      </c>
      <c r="B8784">
        <v>0</v>
      </c>
    </row>
    <row r="8785" spans="1:2" x14ac:dyDescent="0.2">
      <c r="A8785">
        <v>134309</v>
      </c>
      <c r="B8785">
        <v>0</v>
      </c>
    </row>
    <row r="8786" spans="1:2" x14ac:dyDescent="0.2">
      <c r="A8786">
        <v>134880</v>
      </c>
      <c r="B8786">
        <v>0</v>
      </c>
    </row>
    <row r="8787" spans="1:2" x14ac:dyDescent="0.2">
      <c r="A8787">
        <v>153570</v>
      </c>
      <c r="B8787">
        <v>0</v>
      </c>
    </row>
    <row r="8788" spans="1:2" x14ac:dyDescent="0.2">
      <c r="A8788">
        <v>161124</v>
      </c>
      <c r="B8788">
        <v>0</v>
      </c>
    </row>
    <row r="8789" spans="1:2" x14ac:dyDescent="0.2">
      <c r="A8789">
        <v>48085</v>
      </c>
      <c r="B8789">
        <v>0</v>
      </c>
    </row>
    <row r="8790" spans="1:2" x14ac:dyDescent="0.2">
      <c r="A8790">
        <v>35134</v>
      </c>
      <c r="B8790">
        <v>0</v>
      </c>
    </row>
    <row r="8791" spans="1:2" x14ac:dyDescent="0.2">
      <c r="A8791">
        <v>135299</v>
      </c>
      <c r="B8791">
        <v>0</v>
      </c>
    </row>
    <row r="8792" spans="1:2" x14ac:dyDescent="0.2">
      <c r="A8792">
        <v>123488</v>
      </c>
      <c r="B8792">
        <v>0</v>
      </c>
    </row>
    <row r="8793" spans="1:2" x14ac:dyDescent="0.2">
      <c r="A8793">
        <v>120735</v>
      </c>
      <c r="B8793">
        <v>0</v>
      </c>
    </row>
    <row r="8794" spans="1:2" x14ac:dyDescent="0.2">
      <c r="A8794">
        <v>128114</v>
      </c>
      <c r="B8794">
        <v>0</v>
      </c>
    </row>
    <row r="8795" spans="1:2" x14ac:dyDescent="0.2">
      <c r="A8795">
        <v>73433</v>
      </c>
      <c r="B8795">
        <v>0</v>
      </c>
    </row>
    <row r="8796" spans="1:2" x14ac:dyDescent="0.2">
      <c r="A8796">
        <v>67381</v>
      </c>
      <c r="B8796">
        <v>0</v>
      </c>
    </row>
    <row r="8797" spans="1:2" x14ac:dyDescent="0.2">
      <c r="A8797">
        <v>96316</v>
      </c>
      <c r="B8797">
        <v>0</v>
      </c>
    </row>
    <row r="8798" spans="1:2" x14ac:dyDescent="0.2">
      <c r="A8798">
        <v>45165</v>
      </c>
      <c r="B8798">
        <v>0</v>
      </c>
    </row>
    <row r="8799" spans="1:2" x14ac:dyDescent="0.2">
      <c r="A8799">
        <v>27819</v>
      </c>
      <c r="B8799">
        <v>0</v>
      </c>
    </row>
    <row r="8800" spans="1:2" x14ac:dyDescent="0.2">
      <c r="A8800">
        <v>1062</v>
      </c>
      <c r="B8800">
        <v>0</v>
      </c>
    </row>
    <row r="8801" spans="1:2" x14ac:dyDescent="0.2">
      <c r="A8801">
        <v>80604</v>
      </c>
      <c r="B8801">
        <v>0</v>
      </c>
    </row>
    <row r="8802" spans="1:2" x14ac:dyDescent="0.2">
      <c r="A8802">
        <v>126969</v>
      </c>
      <c r="B8802">
        <v>0</v>
      </c>
    </row>
    <row r="8803" spans="1:2" x14ac:dyDescent="0.2">
      <c r="A8803">
        <v>16070</v>
      </c>
      <c r="B8803">
        <v>0</v>
      </c>
    </row>
    <row r="8804" spans="1:2" x14ac:dyDescent="0.2">
      <c r="A8804">
        <v>73638</v>
      </c>
      <c r="B8804">
        <v>0</v>
      </c>
    </row>
    <row r="8805" spans="1:2" x14ac:dyDescent="0.2">
      <c r="A8805">
        <v>79790</v>
      </c>
      <c r="B8805">
        <v>0</v>
      </c>
    </row>
    <row r="8806" spans="1:2" x14ac:dyDescent="0.2">
      <c r="A8806">
        <v>93147</v>
      </c>
      <c r="B8806">
        <v>0</v>
      </c>
    </row>
    <row r="8807" spans="1:2" x14ac:dyDescent="0.2">
      <c r="A8807">
        <v>66287</v>
      </c>
      <c r="B8807">
        <v>0</v>
      </c>
    </row>
    <row r="8808" spans="1:2" x14ac:dyDescent="0.2">
      <c r="A8808">
        <v>172117</v>
      </c>
      <c r="B8808">
        <v>0</v>
      </c>
    </row>
    <row r="8809" spans="1:2" x14ac:dyDescent="0.2">
      <c r="A8809">
        <v>172359</v>
      </c>
      <c r="B8809">
        <v>0</v>
      </c>
    </row>
    <row r="8810" spans="1:2" x14ac:dyDescent="0.2">
      <c r="A8810">
        <v>95122</v>
      </c>
      <c r="B8810">
        <v>0</v>
      </c>
    </row>
    <row r="8811" spans="1:2" x14ac:dyDescent="0.2">
      <c r="A8811">
        <v>172368</v>
      </c>
      <c r="B8811">
        <v>0</v>
      </c>
    </row>
    <row r="8812" spans="1:2" x14ac:dyDescent="0.2">
      <c r="A8812">
        <v>46689</v>
      </c>
      <c r="B8812">
        <v>0</v>
      </c>
    </row>
    <row r="8813" spans="1:2" x14ac:dyDescent="0.2">
      <c r="A8813">
        <v>101038</v>
      </c>
      <c r="B8813">
        <v>0</v>
      </c>
    </row>
    <row r="8814" spans="1:2" x14ac:dyDescent="0.2">
      <c r="A8814">
        <v>61700</v>
      </c>
      <c r="B8814">
        <v>0</v>
      </c>
    </row>
    <row r="8815" spans="1:2" x14ac:dyDescent="0.2">
      <c r="A8815">
        <v>169280</v>
      </c>
      <c r="B8815">
        <v>0</v>
      </c>
    </row>
    <row r="8816" spans="1:2" x14ac:dyDescent="0.2">
      <c r="A8816">
        <v>132431</v>
      </c>
      <c r="B8816">
        <v>0</v>
      </c>
    </row>
    <row r="8817" spans="1:2" x14ac:dyDescent="0.2">
      <c r="A8817">
        <v>133955</v>
      </c>
      <c r="B8817">
        <v>0</v>
      </c>
    </row>
    <row r="8818" spans="1:2" x14ac:dyDescent="0.2">
      <c r="A8818">
        <v>96931</v>
      </c>
      <c r="B8818">
        <v>0</v>
      </c>
    </row>
    <row r="8819" spans="1:2" x14ac:dyDescent="0.2">
      <c r="A8819">
        <v>116581</v>
      </c>
      <c r="B8819">
        <v>0</v>
      </c>
    </row>
    <row r="8820" spans="1:2" x14ac:dyDescent="0.2">
      <c r="A8820">
        <v>125748</v>
      </c>
      <c r="B8820">
        <v>0</v>
      </c>
    </row>
    <row r="8821" spans="1:2" x14ac:dyDescent="0.2">
      <c r="A8821">
        <v>103229</v>
      </c>
      <c r="B8821">
        <v>0</v>
      </c>
    </row>
    <row r="8822" spans="1:2" x14ac:dyDescent="0.2">
      <c r="A8822">
        <v>126479</v>
      </c>
      <c r="B8822">
        <v>0</v>
      </c>
    </row>
    <row r="8823" spans="1:2" x14ac:dyDescent="0.2">
      <c r="A8823">
        <v>131309</v>
      </c>
      <c r="B8823">
        <v>0</v>
      </c>
    </row>
    <row r="8824" spans="1:2" x14ac:dyDescent="0.2">
      <c r="A8824">
        <v>167767</v>
      </c>
      <c r="B8824">
        <v>0</v>
      </c>
    </row>
    <row r="8825" spans="1:2" x14ac:dyDescent="0.2">
      <c r="A8825">
        <v>74304</v>
      </c>
      <c r="B8825">
        <v>0</v>
      </c>
    </row>
    <row r="8826" spans="1:2" x14ac:dyDescent="0.2">
      <c r="A8826">
        <v>13597</v>
      </c>
      <c r="B8826">
        <v>0</v>
      </c>
    </row>
    <row r="8827" spans="1:2" x14ac:dyDescent="0.2">
      <c r="A8827">
        <v>30345</v>
      </c>
      <c r="B8827">
        <v>0</v>
      </c>
    </row>
    <row r="8828" spans="1:2" x14ac:dyDescent="0.2">
      <c r="A8828">
        <v>58758</v>
      </c>
      <c r="B8828">
        <v>0</v>
      </c>
    </row>
    <row r="8829" spans="1:2" x14ac:dyDescent="0.2">
      <c r="A8829">
        <v>147456</v>
      </c>
      <c r="B8829">
        <v>0</v>
      </c>
    </row>
    <row r="8830" spans="1:2" x14ac:dyDescent="0.2">
      <c r="A8830">
        <v>158145</v>
      </c>
      <c r="B8830">
        <v>0</v>
      </c>
    </row>
    <row r="8831" spans="1:2" x14ac:dyDescent="0.2">
      <c r="A8831">
        <v>174147</v>
      </c>
      <c r="B8831">
        <v>0</v>
      </c>
    </row>
    <row r="8832" spans="1:2" x14ac:dyDescent="0.2">
      <c r="A8832">
        <v>174806</v>
      </c>
      <c r="B8832">
        <v>0</v>
      </c>
    </row>
    <row r="8833" spans="1:2" x14ac:dyDescent="0.2">
      <c r="A8833">
        <v>175402</v>
      </c>
      <c r="B8833">
        <v>0</v>
      </c>
    </row>
    <row r="8834" spans="1:2" x14ac:dyDescent="0.2">
      <c r="A8834">
        <v>178082</v>
      </c>
      <c r="B8834">
        <v>0</v>
      </c>
    </row>
    <row r="8835" spans="1:2" x14ac:dyDescent="0.2">
      <c r="A8835">
        <v>178732</v>
      </c>
      <c r="B8835">
        <v>0</v>
      </c>
    </row>
    <row r="8836" spans="1:2" x14ac:dyDescent="0.2">
      <c r="A8836">
        <v>48539</v>
      </c>
      <c r="B8836">
        <v>0</v>
      </c>
    </row>
    <row r="8837" spans="1:2" x14ac:dyDescent="0.2">
      <c r="A8837">
        <v>48496</v>
      </c>
      <c r="B8837">
        <v>0</v>
      </c>
    </row>
    <row r="8838" spans="1:2" x14ac:dyDescent="0.2">
      <c r="A8838">
        <v>44426</v>
      </c>
      <c r="B8838">
        <v>0</v>
      </c>
    </row>
    <row r="8839" spans="1:2" x14ac:dyDescent="0.2">
      <c r="A8839">
        <v>17860</v>
      </c>
      <c r="B8839">
        <v>0</v>
      </c>
    </row>
    <row r="8840" spans="1:2" x14ac:dyDescent="0.2">
      <c r="A8840">
        <v>134997</v>
      </c>
      <c r="B8840">
        <v>0</v>
      </c>
    </row>
    <row r="8841" spans="1:2" x14ac:dyDescent="0.2">
      <c r="A8841">
        <v>153598</v>
      </c>
      <c r="B8841">
        <v>0</v>
      </c>
    </row>
    <row r="8842" spans="1:2" x14ac:dyDescent="0.2">
      <c r="A8842">
        <v>68413</v>
      </c>
      <c r="B8842">
        <v>0</v>
      </c>
    </row>
    <row r="8843" spans="1:2" x14ac:dyDescent="0.2">
      <c r="A8843">
        <v>46536</v>
      </c>
      <c r="B8843">
        <v>0</v>
      </c>
    </row>
    <row r="8844" spans="1:2" x14ac:dyDescent="0.2">
      <c r="A8844">
        <v>99502</v>
      </c>
      <c r="B8844">
        <v>0</v>
      </c>
    </row>
    <row r="8845" spans="1:2" x14ac:dyDescent="0.2">
      <c r="A8845">
        <v>123326</v>
      </c>
      <c r="B8845">
        <v>0</v>
      </c>
    </row>
    <row r="8846" spans="1:2" x14ac:dyDescent="0.2">
      <c r="A8846">
        <v>57573</v>
      </c>
      <c r="B8846">
        <v>0</v>
      </c>
    </row>
    <row r="8847" spans="1:2" x14ac:dyDescent="0.2">
      <c r="A8847">
        <v>165096</v>
      </c>
      <c r="B8847">
        <v>0</v>
      </c>
    </row>
    <row r="8848" spans="1:2" x14ac:dyDescent="0.2">
      <c r="A8848">
        <v>162185</v>
      </c>
      <c r="B8848">
        <v>0</v>
      </c>
    </row>
    <row r="8849" spans="1:2" x14ac:dyDescent="0.2">
      <c r="A8849">
        <v>120904</v>
      </c>
      <c r="B8849">
        <v>0</v>
      </c>
    </row>
    <row r="8850" spans="1:2" x14ac:dyDescent="0.2">
      <c r="A8850">
        <v>11744</v>
      </c>
      <c r="B8850">
        <v>0</v>
      </c>
    </row>
    <row r="8851" spans="1:2" x14ac:dyDescent="0.2">
      <c r="A8851">
        <v>149897</v>
      </c>
      <c r="B8851">
        <v>0</v>
      </c>
    </row>
    <row r="8852" spans="1:2" x14ac:dyDescent="0.2">
      <c r="A8852">
        <v>24196</v>
      </c>
      <c r="B8852">
        <v>0</v>
      </c>
    </row>
    <row r="8853" spans="1:2" x14ac:dyDescent="0.2">
      <c r="A8853">
        <v>9663</v>
      </c>
      <c r="B8853">
        <v>1</v>
      </c>
    </row>
    <row r="8854" spans="1:2" x14ac:dyDescent="0.2">
      <c r="A8854">
        <v>123638</v>
      </c>
      <c r="B8854">
        <v>0</v>
      </c>
    </row>
    <row r="8855" spans="1:2" x14ac:dyDescent="0.2">
      <c r="A8855">
        <v>123610</v>
      </c>
      <c r="B8855">
        <v>0</v>
      </c>
    </row>
    <row r="8856" spans="1:2" x14ac:dyDescent="0.2">
      <c r="A8856">
        <v>159311</v>
      </c>
      <c r="B8856">
        <v>0</v>
      </c>
    </row>
    <row r="8857" spans="1:2" x14ac:dyDescent="0.2">
      <c r="A8857">
        <v>79807</v>
      </c>
      <c r="B8857">
        <v>0</v>
      </c>
    </row>
    <row r="8858" spans="1:2" x14ac:dyDescent="0.2">
      <c r="A8858">
        <v>43215</v>
      </c>
      <c r="B8858">
        <v>0</v>
      </c>
    </row>
    <row r="8859" spans="1:2" x14ac:dyDescent="0.2">
      <c r="A8859">
        <v>55044</v>
      </c>
      <c r="B8859">
        <v>0</v>
      </c>
    </row>
    <row r="8860" spans="1:2" x14ac:dyDescent="0.2">
      <c r="A8860">
        <v>86160</v>
      </c>
      <c r="B8860">
        <v>0</v>
      </c>
    </row>
    <row r="8861" spans="1:2" x14ac:dyDescent="0.2">
      <c r="A8861">
        <v>35036</v>
      </c>
      <c r="B8861">
        <v>0</v>
      </c>
    </row>
    <row r="8862" spans="1:2" x14ac:dyDescent="0.2">
      <c r="A8862">
        <v>45584</v>
      </c>
      <c r="B8862">
        <v>0</v>
      </c>
    </row>
    <row r="8863" spans="1:2" x14ac:dyDescent="0.2">
      <c r="A8863">
        <v>72757</v>
      </c>
      <c r="B8863">
        <v>0</v>
      </c>
    </row>
    <row r="8864" spans="1:2" x14ac:dyDescent="0.2">
      <c r="A8864">
        <v>134595</v>
      </c>
      <c r="B8864">
        <v>0</v>
      </c>
    </row>
    <row r="8865" spans="1:2" x14ac:dyDescent="0.2">
      <c r="A8865">
        <v>118496</v>
      </c>
      <c r="B8865">
        <v>0</v>
      </c>
    </row>
    <row r="8866" spans="1:2" x14ac:dyDescent="0.2">
      <c r="A8866">
        <v>123530</v>
      </c>
      <c r="B8866">
        <v>1</v>
      </c>
    </row>
    <row r="8867" spans="1:2" x14ac:dyDescent="0.2">
      <c r="A8867">
        <v>138547</v>
      </c>
      <c r="B8867">
        <v>0</v>
      </c>
    </row>
    <row r="8868" spans="1:2" x14ac:dyDescent="0.2">
      <c r="A8868">
        <v>149343</v>
      </c>
      <c r="B8868">
        <v>0</v>
      </c>
    </row>
    <row r="8869" spans="1:2" x14ac:dyDescent="0.2">
      <c r="A8869">
        <v>2050</v>
      </c>
      <c r="B8869">
        <v>0</v>
      </c>
    </row>
    <row r="8870" spans="1:2" x14ac:dyDescent="0.2">
      <c r="A8870">
        <v>8942</v>
      </c>
      <c r="B8870">
        <v>0</v>
      </c>
    </row>
    <row r="8871" spans="1:2" x14ac:dyDescent="0.2">
      <c r="A8871">
        <v>95373</v>
      </c>
      <c r="B8871">
        <v>0</v>
      </c>
    </row>
    <row r="8872" spans="1:2" x14ac:dyDescent="0.2">
      <c r="A8872">
        <v>24285</v>
      </c>
      <c r="B8872">
        <v>0</v>
      </c>
    </row>
    <row r="8873" spans="1:2" x14ac:dyDescent="0.2">
      <c r="A8873">
        <v>70824</v>
      </c>
      <c r="B8873">
        <v>0</v>
      </c>
    </row>
    <row r="8874" spans="1:2" x14ac:dyDescent="0.2">
      <c r="A8874">
        <v>170907</v>
      </c>
      <c r="B8874">
        <v>0</v>
      </c>
    </row>
    <row r="8875" spans="1:2" x14ac:dyDescent="0.2">
      <c r="A8875">
        <v>170916</v>
      </c>
      <c r="B8875">
        <v>0</v>
      </c>
    </row>
    <row r="8876" spans="1:2" x14ac:dyDescent="0.2">
      <c r="A8876">
        <v>170925</v>
      </c>
      <c r="B8876">
        <v>0</v>
      </c>
    </row>
    <row r="8877" spans="1:2" x14ac:dyDescent="0.2">
      <c r="A8877">
        <v>2041</v>
      </c>
      <c r="B8877">
        <v>0</v>
      </c>
    </row>
    <row r="8878" spans="1:2" x14ac:dyDescent="0.2">
      <c r="A8878">
        <v>79291</v>
      </c>
      <c r="B8878">
        <v>0</v>
      </c>
    </row>
    <row r="8879" spans="1:2" x14ac:dyDescent="0.2">
      <c r="A8879">
        <v>24310</v>
      </c>
      <c r="B8879">
        <v>0</v>
      </c>
    </row>
    <row r="8880" spans="1:2" x14ac:dyDescent="0.2">
      <c r="A8880">
        <v>80640</v>
      </c>
      <c r="B8880">
        <v>0</v>
      </c>
    </row>
    <row r="8881" spans="1:2" x14ac:dyDescent="0.2">
      <c r="A8881">
        <v>118888</v>
      </c>
      <c r="B8881">
        <v>0</v>
      </c>
    </row>
    <row r="8882" spans="1:2" x14ac:dyDescent="0.2">
      <c r="A8882">
        <v>119091</v>
      </c>
      <c r="B8882">
        <v>0</v>
      </c>
    </row>
    <row r="8883" spans="1:2" x14ac:dyDescent="0.2">
      <c r="A8883">
        <v>80472</v>
      </c>
      <c r="B8883">
        <v>0</v>
      </c>
    </row>
    <row r="8884" spans="1:2" x14ac:dyDescent="0.2">
      <c r="A8884">
        <v>80481</v>
      </c>
      <c r="B8884">
        <v>0</v>
      </c>
    </row>
    <row r="8885" spans="1:2" x14ac:dyDescent="0.2">
      <c r="A8885">
        <v>117621</v>
      </c>
      <c r="B8885">
        <v>0</v>
      </c>
    </row>
    <row r="8886" spans="1:2" x14ac:dyDescent="0.2">
      <c r="A8886">
        <v>147232</v>
      </c>
      <c r="B8886">
        <v>0</v>
      </c>
    </row>
    <row r="8887" spans="1:2" x14ac:dyDescent="0.2">
      <c r="A8887">
        <v>78971</v>
      </c>
      <c r="B8887">
        <v>0</v>
      </c>
    </row>
    <row r="8888" spans="1:2" x14ac:dyDescent="0.2">
      <c r="A8888">
        <v>5489</v>
      </c>
      <c r="B8888">
        <v>0</v>
      </c>
    </row>
    <row r="8889" spans="1:2" x14ac:dyDescent="0.2">
      <c r="A8889">
        <v>121698</v>
      </c>
      <c r="B8889">
        <v>0</v>
      </c>
    </row>
    <row r="8890" spans="1:2" x14ac:dyDescent="0.2">
      <c r="A8890">
        <v>123852</v>
      </c>
      <c r="B8890">
        <v>0</v>
      </c>
    </row>
    <row r="8891" spans="1:2" x14ac:dyDescent="0.2">
      <c r="A8891">
        <v>122052</v>
      </c>
      <c r="B8891">
        <v>0</v>
      </c>
    </row>
    <row r="8892" spans="1:2" x14ac:dyDescent="0.2">
      <c r="A8892">
        <v>121705</v>
      </c>
      <c r="B8892">
        <v>0</v>
      </c>
    </row>
    <row r="8893" spans="1:2" x14ac:dyDescent="0.2">
      <c r="A8893">
        <v>48619</v>
      </c>
      <c r="B8893">
        <v>0</v>
      </c>
    </row>
    <row r="8894" spans="1:2" x14ac:dyDescent="0.2">
      <c r="A8894">
        <v>110731</v>
      </c>
      <c r="B8894">
        <v>0</v>
      </c>
    </row>
    <row r="8895" spans="1:2" x14ac:dyDescent="0.2">
      <c r="A8895">
        <v>54145</v>
      </c>
      <c r="B8895">
        <v>0</v>
      </c>
    </row>
    <row r="8896" spans="1:2" x14ac:dyDescent="0.2">
      <c r="A8896">
        <v>11897</v>
      </c>
      <c r="B8896">
        <v>0</v>
      </c>
    </row>
    <row r="8897" spans="1:2" x14ac:dyDescent="0.2">
      <c r="A8897">
        <v>140128</v>
      </c>
      <c r="B8897">
        <v>0</v>
      </c>
    </row>
    <row r="8898" spans="1:2" x14ac:dyDescent="0.2">
      <c r="A8898">
        <v>48566</v>
      </c>
      <c r="B8898">
        <v>0</v>
      </c>
    </row>
    <row r="8899" spans="1:2" x14ac:dyDescent="0.2">
      <c r="A8899">
        <v>45593</v>
      </c>
      <c r="B8899">
        <v>0</v>
      </c>
    </row>
    <row r="8900" spans="1:2" x14ac:dyDescent="0.2">
      <c r="A8900">
        <v>128187</v>
      </c>
      <c r="B8900">
        <v>0</v>
      </c>
    </row>
    <row r="8901" spans="1:2" x14ac:dyDescent="0.2">
      <c r="A8901">
        <v>149799</v>
      </c>
      <c r="B8901">
        <v>0</v>
      </c>
    </row>
    <row r="8902" spans="1:2" x14ac:dyDescent="0.2">
      <c r="A8902">
        <v>147535</v>
      </c>
      <c r="B8902">
        <v>0</v>
      </c>
    </row>
    <row r="8903" spans="1:2" x14ac:dyDescent="0.2">
      <c r="A8903">
        <v>138556</v>
      </c>
      <c r="B8903">
        <v>0</v>
      </c>
    </row>
    <row r="8904" spans="1:2" x14ac:dyDescent="0.2">
      <c r="A8904">
        <v>163173</v>
      </c>
      <c r="B8904">
        <v>0</v>
      </c>
    </row>
    <row r="8905" spans="1:2" x14ac:dyDescent="0.2">
      <c r="A8905">
        <v>53087</v>
      </c>
      <c r="B8905">
        <v>0</v>
      </c>
    </row>
    <row r="8906" spans="1:2" x14ac:dyDescent="0.2">
      <c r="A8906">
        <v>13702</v>
      </c>
      <c r="B8906">
        <v>0</v>
      </c>
    </row>
    <row r="8907" spans="1:2" x14ac:dyDescent="0.2">
      <c r="A8907">
        <v>23476</v>
      </c>
      <c r="B8907">
        <v>0</v>
      </c>
    </row>
    <row r="8908" spans="1:2" x14ac:dyDescent="0.2">
      <c r="A8908">
        <v>82216</v>
      </c>
      <c r="B8908">
        <v>0</v>
      </c>
    </row>
    <row r="8909" spans="1:2" x14ac:dyDescent="0.2">
      <c r="A8909">
        <v>111373</v>
      </c>
      <c r="B8909">
        <v>0</v>
      </c>
    </row>
    <row r="8910" spans="1:2" x14ac:dyDescent="0.2">
      <c r="A8910">
        <v>16392</v>
      </c>
      <c r="B8910">
        <v>0</v>
      </c>
    </row>
    <row r="8911" spans="1:2" x14ac:dyDescent="0.2">
      <c r="A8911">
        <v>71091</v>
      </c>
      <c r="B8911">
        <v>0</v>
      </c>
    </row>
    <row r="8912" spans="1:2" x14ac:dyDescent="0.2">
      <c r="A8912">
        <v>128828</v>
      </c>
      <c r="B8912">
        <v>0</v>
      </c>
    </row>
    <row r="8913" spans="1:2" x14ac:dyDescent="0.2">
      <c r="A8913">
        <v>139090</v>
      </c>
      <c r="B8913">
        <v>0</v>
      </c>
    </row>
    <row r="8914" spans="1:2" x14ac:dyDescent="0.2">
      <c r="A8914">
        <v>158190</v>
      </c>
      <c r="B8914">
        <v>0</v>
      </c>
    </row>
    <row r="8915" spans="1:2" x14ac:dyDescent="0.2">
      <c r="A8915">
        <v>91027</v>
      </c>
      <c r="B8915">
        <v>0</v>
      </c>
    </row>
    <row r="8916" spans="1:2" x14ac:dyDescent="0.2">
      <c r="A8916">
        <v>82298</v>
      </c>
      <c r="B8916">
        <v>0</v>
      </c>
    </row>
    <row r="8917" spans="1:2" x14ac:dyDescent="0.2">
      <c r="A8917">
        <v>138583</v>
      </c>
      <c r="B8917">
        <v>0</v>
      </c>
    </row>
    <row r="8918" spans="1:2" x14ac:dyDescent="0.2">
      <c r="A8918">
        <v>77000</v>
      </c>
      <c r="B8918">
        <v>0</v>
      </c>
    </row>
    <row r="8919" spans="1:2" x14ac:dyDescent="0.2">
      <c r="A8919">
        <v>101948</v>
      </c>
      <c r="B8919">
        <v>0</v>
      </c>
    </row>
    <row r="8920" spans="1:2" x14ac:dyDescent="0.2">
      <c r="A8920">
        <v>76898</v>
      </c>
      <c r="B8920">
        <v>0</v>
      </c>
    </row>
    <row r="8921" spans="1:2" x14ac:dyDescent="0.2">
      <c r="A8921">
        <v>71402</v>
      </c>
      <c r="B8921">
        <v>0</v>
      </c>
    </row>
    <row r="8922" spans="1:2" x14ac:dyDescent="0.2">
      <c r="A8922">
        <v>173338</v>
      </c>
      <c r="B8922">
        <v>0</v>
      </c>
    </row>
    <row r="8923" spans="1:2" x14ac:dyDescent="0.2">
      <c r="A8923">
        <v>74126</v>
      </c>
      <c r="B8923">
        <v>0</v>
      </c>
    </row>
    <row r="8924" spans="1:2" x14ac:dyDescent="0.2">
      <c r="A8924">
        <v>168853</v>
      </c>
      <c r="B8924">
        <v>0</v>
      </c>
    </row>
    <row r="8925" spans="1:2" x14ac:dyDescent="0.2">
      <c r="A8925">
        <v>178572</v>
      </c>
      <c r="B8925">
        <v>0</v>
      </c>
    </row>
    <row r="8926" spans="1:2" x14ac:dyDescent="0.2">
      <c r="A8926">
        <v>177502</v>
      </c>
      <c r="B8926">
        <v>0</v>
      </c>
    </row>
    <row r="8927" spans="1:2" x14ac:dyDescent="0.2">
      <c r="A8927">
        <v>96771</v>
      </c>
      <c r="B8927">
        <v>0</v>
      </c>
    </row>
    <row r="8928" spans="1:2" x14ac:dyDescent="0.2">
      <c r="A8928">
        <v>74019</v>
      </c>
      <c r="B8928">
        <v>0</v>
      </c>
    </row>
    <row r="8929" spans="1:2" x14ac:dyDescent="0.2">
      <c r="A8929">
        <v>172661</v>
      </c>
      <c r="B8929">
        <v>0</v>
      </c>
    </row>
    <row r="8930" spans="1:2" x14ac:dyDescent="0.2">
      <c r="A8930">
        <v>73674</v>
      </c>
      <c r="B8930">
        <v>0</v>
      </c>
    </row>
    <row r="8931" spans="1:2" x14ac:dyDescent="0.2">
      <c r="A8931">
        <v>135887</v>
      </c>
      <c r="B8931">
        <v>0</v>
      </c>
    </row>
    <row r="8932" spans="1:2" x14ac:dyDescent="0.2">
      <c r="A8932">
        <v>73692</v>
      </c>
      <c r="B8932">
        <v>0</v>
      </c>
    </row>
    <row r="8933" spans="1:2" x14ac:dyDescent="0.2">
      <c r="A8933">
        <v>81353</v>
      </c>
      <c r="B8933">
        <v>0</v>
      </c>
    </row>
    <row r="8934" spans="1:2" x14ac:dyDescent="0.2">
      <c r="A8934">
        <v>81978</v>
      </c>
      <c r="B8934">
        <v>0</v>
      </c>
    </row>
    <row r="8935" spans="1:2" x14ac:dyDescent="0.2">
      <c r="A8935">
        <v>109997</v>
      </c>
      <c r="B8935">
        <v>0</v>
      </c>
    </row>
    <row r="8936" spans="1:2" x14ac:dyDescent="0.2">
      <c r="A8936">
        <v>8693</v>
      </c>
      <c r="B8936">
        <v>0</v>
      </c>
    </row>
    <row r="8937" spans="1:2" x14ac:dyDescent="0.2">
      <c r="A8937">
        <v>68486</v>
      </c>
      <c r="B8937">
        <v>0</v>
      </c>
    </row>
    <row r="8938" spans="1:2" x14ac:dyDescent="0.2">
      <c r="A8938">
        <v>103176</v>
      </c>
      <c r="B8938">
        <v>0</v>
      </c>
    </row>
    <row r="8939" spans="1:2" x14ac:dyDescent="0.2">
      <c r="A8939">
        <v>13178</v>
      </c>
      <c r="B8939">
        <v>1</v>
      </c>
    </row>
    <row r="8940" spans="1:2" x14ac:dyDescent="0.2">
      <c r="A8940">
        <v>5470</v>
      </c>
      <c r="B8940">
        <v>0</v>
      </c>
    </row>
    <row r="8941" spans="1:2" x14ac:dyDescent="0.2">
      <c r="A8941">
        <v>18830</v>
      </c>
      <c r="B8941">
        <v>0</v>
      </c>
    </row>
    <row r="8942" spans="1:2" x14ac:dyDescent="0.2">
      <c r="A8942">
        <v>102990</v>
      </c>
      <c r="B8942">
        <v>0</v>
      </c>
    </row>
    <row r="8943" spans="1:2" x14ac:dyDescent="0.2">
      <c r="A8943">
        <v>132976</v>
      </c>
      <c r="B8943">
        <v>0</v>
      </c>
    </row>
    <row r="8944" spans="1:2" x14ac:dyDescent="0.2">
      <c r="A8944">
        <v>123576</v>
      </c>
      <c r="B8944">
        <v>0</v>
      </c>
    </row>
    <row r="8945" spans="1:2" x14ac:dyDescent="0.2">
      <c r="A8945">
        <v>18297</v>
      </c>
      <c r="B8945">
        <v>0</v>
      </c>
    </row>
    <row r="8946" spans="1:2" x14ac:dyDescent="0.2">
      <c r="A8946">
        <v>43974</v>
      </c>
      <c r="B8946">
        <v>0</v>
      </c>
    </row>
    <row r="8947" spans="1:2" x14ac:dyDescent="0.2">
      <c r="A8947">
        <v>46901</v>
      </c>
      <c r="B8947">
        <v>0</v>
      </c>
    </row>
    <row r="8948" spans="1:2" x14ac:dyDescent="0.2">
      <c r="A8948">
        <v>175493</v>
      </c>
      <c r="B8948">
        <v>0</v>
      </c>
    </row>
    <row r="8949" spans="1:2" x14ac:dyDescent="0.2">
      <c r="A8949">
        <v>175322</v>
      </c>
      <c r="B8949">
        <v>0</v>
      </c>
    </row>
    <row r="8950" spans="1:2" x14ac:dyDescent="0.2">
      <c r="A8950">
        <v>2817</v>
      </c>
      <c r="B8950">
        <v>0</v>
      </c>
    </row>
    <row r="8951" spans="1:2" x14ac:dyDescent="0.2">
      <c r="A8951">
        <v>4650</v>
      </c>
      <c r="B8951">
        <v>0</v>
      </c>
    </row>
    <row r="8952" spans="1:2" x14ac:dyDescent="0.2">
      <c r="A8952">
        <v>88412</v>
      </c>
      <c r="B8952">
        <v>0</v>
      </c>
    </row>
    <row r="8953" spans="1:2" x14ac:dyDescent="0.2">
      <c r="A8953">
        <v>110795</v>
      </c>
      <c r="B8953">
        <v>0</v>
      </c>
    </row>
    <row r="8954" spans="1:2" x14ac:dyDescent="0.2">
      <c r="A8954">
        <v>132985</v>
      </c>
      <c r="B8954">
        <v>0</v>
      </c>
    </row>
    <row r="8955" spans="1:2" x14ac:dyDescent="0.2">
      <c r="A8955">
        <v>148854</v>
      </c>
      <c r="B8955">
        <v>0</v>
      </c>
    </row>
    <row r="8956" spans="1:2" x14ac:dyDescent="0.2">
      <c r="A8956">
        <v>85298</v>
      </c>
      <c r="B8956">
        <v>0</v>
      </c>
    </row>
    <row r="8957" spans="1:2" x14ac:dyDescent="0.2">
      <c r="A8957">
        <v>85332</v>
      </c>
      <c r="B8957">
        <v>0</v>
      </c>
    </row>
    <row r="8958" spans="1:2" x14ac:dyDescent="0.2">
      <c r="A8958">
        <v>58767</v>
      </c>
      <c r="B8958">
        <v>0</v>
      </c>
    </row>
    <row r="8959" spans="1:2" x14ac:dyDescent="0.2">
      <c r="A8959">
        <v>124698</v>
      </c>
      <c r="B8959">
        <v>0</v>
      </c>
    </row>
    <row r="8960" spans="1:2" x14ac:dyDescent="0.2">
      <c r="A8960">
        <v>134185</v>
      </c>
      <c r="B8960">
        <v>0</v>
      </c>
    </row>
    <row r="8961" spans="1:2" x14ac:dyDescent="0.2">
      <c r="A8961">
        <v>48272</v>
      </c>
      <c r="B8961">
        <v>0</v>
      </c>
    </row>
    <row r="8962" spans="1:2" x14ac:dyDescent="0.2">
      <c r="A8962">
        <v>134924</v>
      </c>
      <c r="B8962">
        <v>0</v>
      </c>
    </row>
    <row r="8963" spans="1:2" x14ac:dyDescent="0.2">
      <c r="A8963">
        <v>135672</v>
      </c>
      <c r="B8963">
        <v>0</v>
      </c>
    </row>
    <row r="8964" spans="1:2" x14ac:dyDescent="0.2">
      <c r="A8964">
        <v>135574</v>
      </c>
      <c r="B8964">
        <v>0</v>
      </c>
    </row>
    <row r="8965" spans="1:2" x14ac:dyDescent="0.2">
      <c r="A8965">
        <v>135583</v>
      </c>
      <c r="B8965">
        <v>0</v>
      </c>
    </row>
    <row r="8966" spans="1:2" x14ac:dyDescent="0.2">
      <c r="A8966">
        <v>47248</v>
      </c>
      <c r="B8966">
        <v>0</v>
      </c>
    </row>
    <row r="8967" spans="1:2" x14ac:dyDescent="0.2">
      <c r="A8967">
        <v>150472</v>
      </c>
      <c r="B8967">
        <v>0</v>
      </c>
    </row>
    <row r="8968" spans="1:2" x14ac:dyDescent="0.2">
      <c r="A8968">
        <v>6244</v>
      </c>
      <c r="B8968">
        <v>0</v>
      </c>
    </row>
    <row r="8969" spans="1:2" x14ac:dyDescent="0.2">
      <c r="A8969">
        <v>58981</v>
      </c>
      <c r="B8969">
        <v>0</v>
      </c>
    </row>
    <row r="8970" spans="1:2" x14ac:dyDescent="0.2">
      <c r="A8970">
        <v>44499</v>
      </c>
      <c r="B8970">
        <v>0</v>
      </c>
    </row>
    <row r="8971" spans="1:2" x14ac:dyDescent="0.2">
      <c r="A8971">
        <v>104644</v>
      </c>
      <c r="B8971">
        <v>0</v>
      </c>
    </row>
    <row r="8972" spans="1:2" x14ac:dyDescent="0.2">
      <c r="A8972">
        <v>85564</v>
      </c>
      <c r="B8972">
        <v>0</v>
      </c>
    </row>
    <row r="8973" spans="1:2" x14ac:dyDescent="0.2">
      <c r="A8973">
        <v>94410</v>
      </c>
      <c r="B8973">
        <v>0</v>
      </c>
    </row>
    <row r="8974" spans="1:2" x14ac:dyDescent="0.2">
      <c r="A8974">
        <v>160074</v>
      </c>
      <c r="B8974">
        <v>0</v>
      </c>
    </row>
    <row r="8975" spans="1:2" x14ac:dyDescent="0.2">
      <c r="A8975">
        <v>150631</v>
      </c>
      <c r="B8975">
        <v>0</v>
      </c>
    </row>
    <row r="8976" spans="1:2" x14ac:dyDescent="0.2">
      <c r="A8976">
        <v>47710</v>
      </c>
      <c r="B8976">
        <v>0</v>
      </c>
    </row>
    <row r="8977" spans="1:2" x14ac:dyDescent="0.2">
      <c r="A8977">
        <v>133759</v>
      </c>
      <c r="B8977">
        <v>0</v>
      </c>
    </row>
    <row r="8978" spans="1:2" x14ac:dyDescent="0.2">
      <c r="A8978">
        <v>129228</v>
      </c>
      <c r="B8978">
        <v>0</v>
      </c>
    </row>
    <row r="8979" spans="1:2" x14ac:dyDescent="0.2">
      <c r="A8979">
        <v>128631</v>
      </c>
      <c r="B8979">
        <v>0</v>
      </c>
    </row>
    <row r="8980" spans="1:2" x14ac:dyDescent="0.2">
      <c r="A8980">
        <v>130829</v>
      </c>
      <c r="B8980">
        <v>0</v>
      </c>
    </row>
    <row r="8981" spans="1:2" x14ac:dyDescent="0.2">
      <c r="A8981">
        <v>174183</v>
      </c>
      <c r="B8981">
        <v>0</v>
      </c>
    </row>
    <row r="8982" spans="1:2" x14ac:dyDescent="0.2">
      <c r="A8982">
        <v>153179</v>
      </c>
      <c r="B8982">
        <v>0</v>
      </c>
    </row>
    <row r="8983" spans="1:2" x14ac:dyDescent="0.2">
      <c r="A8983">
        <v>73718</v>
      </c>
      <c r="B8983">
        <v>0</v>
      </c>
    </row>
    <row r="8984" spans="1:2" x14ac:dyDescent="0.2">
      <c r="A8984">
        <v>75409</v>
      </c>
      <c r="B8984">
        <v>0</v>
      </c>
    </row>
    <row r="8985" spans="1:2" x14ac:dyDescent="0.2">
      <c r="A8985">
        <v>79344</v>
      </c>
      <c r="B8985">
        <v>0</v>
      </c>
    </row>
    <row r="8986" spans="1:2" x14ac:dyDescent="0.2">
      <c r="A8986">
        <v>149398</v>
      </c>
      <c r="B8986">
        <v>0</v>
      </c>
    </row>
    <row r="8987" spans="1:2" x14ac:dyDescent="0.2">
      <c r="A8987">
        <v>36523</v>
      </c>
      <c r="B8987">
        <v>0</v>
      </c>
    </row>
    <row r="8988" spans="1:2" x14ac:dyDescent="0.2">
      <c r="A8988">
        <v>140565</v>
      </c>
      <c r="B8988">
        <v>0</v>
      </c>
    </row>
    <row r="8989" spans="1:2" x14ac:dyDescent="0.2">
      <c r="A8989">
        <v>46233</v>
      </c>
      <c r="B8989">
        <v>0</v>
      </c>
    </row>
    <row r="8990" spans="1:2" x14ac:dyDescent="0.2">
      <c r="A8990">
        <v>45174</v>
      </c>
      <c r="B8990">
        <v>0</v>
      </c>
    </row>
    <row r="8991" spans="1:2" x14ac:dyDescent="0.2">
      <c r="A8991">
        <v>8700</v>
      </c>
      <c r="B8991">
        <v>0</v>
      </c>
    </row>
    <row r="8992" spans="1:2" x14ac:dyDescent="0.2">
      <c r="A8992">
        <v>11771</v>
      </c>
      <c r="B8992">
        <v>0</v>
      </c>
    </row>
    <row r="8993" spans="1:2" x14ac:dyDescent="0.2">
      <c r="A8993">
        <v>172778</v>
      </c>
      <c r="B8993">
        <v>0</v>
      </c>
    </row>
    <row r="8994" spans="1:2" x14ac:dyDescent="0.2">
      <c r="A8994">
        <v>2238</v>
      </c>
      <c r="B8994">
        <v>0</v>
      </c>
    </row>
    <row r="8995" spans="1:2" x14ac:dyDescent="0.2">
      <c r="A8995">
        <v>45183</v>
      </c>
      <c r="B8995">
        <v>0</v>
      </c>
    </row>
    <row r="8996" spans="1:2" x14ac:dyDescent="0.2">
      <c r="A8996">
        <v>48726</v>
      </c>
      <c r="B8996">
        <v>0</v>
      </c>
    </row>
    <row r="8997" spans="1:2" x14ac:dyDescent="0.2">
      <c r="A8997">
        <v>151166</v>
      </c>
      <c r="B8997">
        <v>0</v>
      </c>
    </row>
    <row r="8998" spans="1:2" x14ac:dyDescent="0.2">
      <c r="A8998">
        <v>175331</v>
      </c>
      <c r="B8998">
        <v>0</v>
      </c>
    </row>
    <row r="8999" spans="1:2" x14ac:dyDescent="0.2">
      <c r="A8999">
        <v>7151</v>
      </c>
      <c r="B8999">
        <v>0</v>
      </c>
    </row>
    <row r="9000" spans="1:2" x14ac:dyDescent="0.2">
      <c r="A9000">
        <v>45290</v>
      </c>
      <c r="B9000">
        <v>0</v>
      </c>
    </row>
    <row r="9001" spans="1:2" x14ac:dyDescent="0.2">
      <c r="A9001">
        <v>73834</v>
      </c>
      <c r="B9001">
        <v>0</v>
      </c>
    </row>
    <row r="9002" spans="1:2" x14ac:dyDescent="0.2">
      <c r="A9002">
        <v>128230</v>
      </c>
      <c r="B9002">
        <v>0</v>
      </c>
    </row>
    <row r="9003" spans="1:2" x14ac:dyDescent="0.2">
      <c r="A9003">
        <v>170934</v>
      </c>
      <c r="B9003">
        <v>0</v>
      </c>
    </row>
    <row r="9004" spans="1:2" x14ac:dyDescent="0.2">
      <c r="A9004">
        <v>171726</v>
      </c>
      <c r="B9004">
        <v>0</v>
      </c>
    </row>
    <row r="9005" spans="1:2" x14ac:dyDescent="0.2">
      <c r="A9005">
        <v>39033</v>
      </c>
      <c r="B9005">
        <v>0</v>
      </c>
    </row>
    <row r="9006" spans="1:2" x14ac:dyDescent="0.2">
      <c r="A9006">
        <v>47051</v>
      </c>
      <c r="B9006">
        <v>0</v>
      </c>
    </row>
    <row r="9007" spans="1:2" x14ac:dyDescent="0.2">
      <c r="A9007">
        <v>77108</v>
      </c>
      <c r="B9007">
        <v>0</v>
      </c>
    </row>
    <row r="9008" spans="1:2" x14ac:dyDescent="0.2">
      <c r="A9008">
        <v>93968</v>
      </c>
      <c r="B9008">
        <v>0</v>
      </c>
    </row>
    <row r="9009" spans="1:2" x14ac:dyDescent="0.2">
      <c r="A9009">
        <v>4669</v>
      </c>
      <c r="B9009">
        <v>0</v>
      </c>
    </row>
    <row r="9010" spans="1:2" x14ac:dyDescent="0.2">
      <c r="A9010">
        <v>130543</v>
      </c>
      <c r="B9010">
        <v>1</v>
      </c>
    </row>
    <row r="9011" spans="1:2" x14ac:dyDescent="0.2">
      <c r="A9011">
        <v>130696</v>
      </c>
      <c r="B9011">
        <v>0</v>
      </c>
    </row>
    <row r="9012" spans="1:2" x14ac:dyDescent="0.2">
      <c r="A9012">
        <v>86918</v>
      </c>
      <c r="B9012">
        <v>0</v>
      </c>
    </row>
    <row r="9013" spans="1:2" x14ac:dyDescent="0.2">
      <c r="A9013">
        <v>24436</v>
      </c>
      <c r="B9013">
        <v>0</v>
      </c>
    </row>
    <row r="9014" spans="1:2" x14ac:dyDescent="0.2">
      <c r="A9014">
        <v>49411</v>
      </c>
      <c r="B9014">
        <v>0</v>
      </c>
    </row>
    <row r="9015" spans="1:2" x14ac:dyDescent="0.2">
      <c r="A9015">
        <v>61247</v>
      </c>
      <c r="B9015">
        <v>0</v>
      </c>
    </row>
    <row r="9016" spans="1:2" x14ac:dyDescent="0.2">
      <c r="A9016">
        <v>131452</v>
      </c>
      <c r="B9016">
        <v>0</v>
      </c>
    </row>
    <row r="9017" spans="1:2" x14ac:dyDescent="0.2">
      <c r="A9017">
        <v>131513</v>
      </c>
      <c r="B9017">
        <v>0</v>
      </c>
    </row>
    <row r="9018" spans="1:2" x14ac:dyDescent="0.2">
      <c r="A9018">
        <v>146405</v>
      </c>
      <c r="B9018">
        <v>0</v>
      </c>
    </row>
    <row r="9019" spans="1:2" x14ac:dyDescent="0.2">
      <c r="A9019">
        <v>162657</v>
      </c>
      <c r="B9019">
        <v>0</v>
      </c>
    </row>
    <row r="9020" spans="1:2" x14ac:dyDescent="0.2">
      <c r="A9020">
        <v>39499</v>
      </c>
      <c r="B9020">
        <v>0</v>
      </c>
    </row>
    <row r="9021" spans="1:2" x14ac:dyDescent="0.2">
      <c r="A9021">
        <v>39505</v>
      </c>
      <c r="B9021">
        <v>0</v>
      </c>
    </row>
    <row r="9022" spans="1:2" x14ac:dyDescent="0.2">
      <c r="A9022">
        <v>43545</v>
      </c>
      <c r="B9022">
        <v>0</v>
      </c>
    </row>
    <row r="9023" spans="1:2" x14ac:dyDescent="0.2">
      <c r="A9023">
        <v>48904</v>
      </c>
      <c r="B9023">
        <v>0</v>
      </c>
    </row>
    <row r="9024" spans="1:2" x14ac:dyDescent="0.2">
      <c r="A9024">
        <v>60053</v>
      </c>
      <c r="B9024">
        <v>0</v>
      </c>
    </row>
    <row r="9025" spans="1:2" x14ac:dyDescent="0.2">
      <c r="A9025">
        <v>88733</v>
      </c>
      <c r="B9025">
        <v>0</v>
      </c>
    </row>
    <row r="9026" spans="1:2" x14ac:dyDescent="0.2">
      <c r="A9026">
        <v>113821</v>
      </c>
      <c r="B9026">
        <v>0</v>
      </c>
    </row>
    <row r="9027" spans="1:2" x14ac:dyDescent="0.2">
      <c r="A9027">
        <v>152840</v>
      </c>
      <c r="B9027">
        <v>0</v>
      </c>
    </row>
    <row r="9028" spans="1:2" x14ac:dyDescent="0.2">
      <c r="A9028">
        <v>162960</v>
      </c>
      <c r="B9028">
        <v>0</v>
      </c>
    </row>
    <row r="9029" spans="1:2" x14ac:dyDescent="0.2">
      <c r="A9029">
        <v>153632</v>
      </c>
      <c r="B9029">
        <v>0</v>
      </c>
    </row>
    <row r="9030" spans="1:2" x14ac:dyDescent="0.2">
      <c r="A9030">
        <v>84512</v>
      </c>
      <c r="B9030">
        <v>0</v>
      </c>
    </row>
    <row r="9031" spans="1:2" x14ac:dyDescent="0.2">
      <c r="A9031">
        <v>109158</v>
      </c>
      <c r="B9031">
        <v>0</v>
      </c>
    </row>
    <row r="9032" spans="1:2" x14ac:dyDescent="0.2">
      <c r="A9032">
        <v>142346</v>
      </c>
      <c r="B9032">
        <v>0</v>
      </c>
    </row>
    <row r="9033" spans="1:2" x14ac:dyDescent="0.2">
      <c r="A9033">
        <v>166468</v>
      </c>
      <c r="B9033">
        <v>0</v>
      </c>
    </row>
    <row r="9034" spans="1:2" x14ac:dyDescent="0.2">
      <c r="A9034">
        <v>74055</v>
      </c>
      <c r="B9034">
        <v>0</v>
      </c>
    </row>
    <row r="9035" spans="1:2" x14ac:dyDescent="0.2">
      <c r="A9035">
        <v>130188</v>
      </c>
      <c r="B9035">
        <v>0</v>
      </c>
    </row>
    <row r="9036" spans="1:2" x14ac:dyDescent="0.2">
      <c r="A9036">
        <v>81273</v>
      </c>
      <c r="B9036">
        <v>0</v>
      </c>
    </row>
    <row r="9037" spans="1:2" x14ac:dyDescent="0.2">
      <c r="A9037">
        <v>102464</v>
      </c>
      <c r="B9037">
        <v>0</v>
      </c>
    </row>
    <row r="9038" spans="1:2" x14ac:dyDescent="0.2">
      <c r="A9038">
        <v>22219</v>
      </c>
      <c r="B9038">
        <v>0</v>
      </c>
    </row>
    <row r="9039" spans="1:2" x14ac:dyDescent="0.2">
      <c r="A9039">
        <v>24604</v>
      </c>
      <c r="B9039">
        <v>0</v>
      </c>
    </row>
    <row r="9040" spans="1:2" x14ac:dyDescent="0.2">
      <c r="A9040">
        <v>43395</v>
      </c>
      <c r="B9040">
        <v>0</v>
      </c>
    </row>
    <row r="9041" spans="1:2" x14ac:dyDescent="0.2">
      <c r="A9041">
        <v>51270</v>
      </c>
      <c r="B9041">
        <v>0</v>
      </c>
    </row>
    <row r="9042" spans="1:2" x14ac:dyDescent="0.2">
      <c r="A9042">
        <v>66134</v>
      </c>
      <c r="B9042">
        <v>0</v>
      </c>
    </row>
    <row r="9043" spans="1:2" x14ac:dyDescent="0.2">
      <c r="A9043">
        <v>80542</v>
      </c>
      <c r="B9043">
        <v>0</v>
      </c>
    </row>
    <row r="9044" spans="1:2" x14ac:dyDescent="0.2">
      <c r="A9044">
        <v>134407</v>
      </c>
      <c r="B9044">
        <v>0</v>
      </c>
    </row>
    <row r="9045" spans="1:2" x14ac:dyDescent="0.2">
      <c r="A9045">
        <v>176409</v>
      </c>
      <c r="B9045">
        <v>0</v>
      </c>
    </row>
    <row r="9046" spans="1:2" x14ac:dyDescent="0.2">
      <c r="A9046">
        <v>72347</v>
      </c>
      <c r="B9046">
        <v>0</v>
      </c>
    </row>
    <row r="9047" spans="1:2" x14ac:dyDescent="0.2">
      <c r="A9047">
        <v>160966</v>
      </c>
      <c r="B9047">
        <v>0</v>
      </c>
    </row>
    <row r="9048" spans="1:2" x14ac:dyDescent="0.2">
      <c r="A9048">
        <v>70931</v>
      </c>
      <c r="B9048">
        <v>0</v>
      </c>
    </row>
    <row r="9049" spans="1:2" x14ac:dyDescent="0.2">
      <c r="A9049">
        <v>153614</v>
      </c>
      <c r="B9049">
        <v>1</v>
      </c>
    </row>
    <row r="9050" spans="1:2" x14ac:dyDescent="0.2">
      <c r="A9050">
        <v>59005</v>
      </c>
      <c r="B9050">
        <v>0</v>
      </c>
    </row>
    <row r="9051" spans="1:2" x14ac:dyDescent="0.2">
      <c r="A9051">
        <v>176490</v>
      </c>
      <c r="B9051">
        <v>0</v>
      </c>
    </row>
    <row r="9052" spans="1:2" x14ac:dyDescent="0.2">
      <c r="A9052">
        <v>47257</v>
      </c>
      <c r="B9052">
        <v>0</v>
      </c>
    </row>
    <row r="9053" spans="1:2" x14ac:dyDescent="0.2">
      <c r="A9053">
        <v>73193</v>
      </c>
      <c r="B9053">
        <v>0</v>
      </c>
    </row>
    <row r="9054" spans="1:2" x14ac:dyDescent="0.2">
      <c r="A9054">
        <v>78203</v>
      </c>
      <c r="B9054">
        <v>0</v>
      </c>
    </row>
    <row r="9055" spans="1:2" x14ac:dyDescent="0.2">
      <c r="A9055">
        <v>178796</v>
      </c>
      <c r="B9055">
        <v>0</v>
      </c>
    </row>
    <row r="9056" spans="1:2" x14ac:dyDescent="0.2">
      <c r="A9056">
        <v>164311</v>
      </c>
      <c r="B9056">
        <v>0</v>
      </c>
    </row>
    <row r="9057" spans="1:2" x14ac:dyDescent="0.2">
      <c r="A9057">
        <v>98346</v>
      </c>
      <c r="B9057">
        <v>0</v>
      </c>
    </row>
    <row r="9058" spans="1:2" x14ac:dyDescent="0.2">
      <c r="A9058">
        <v>124876</v>
      </c>
      <c r="B9058">
        <v>0</v>
      </c>
    </row>
    <row r="9059" spans="1:2" x14ac:dyDescent="0.2">
      <c r="A9059">
        <v>53309</v>
      </c>
      <c r="B9059">
        <v>0</v>
      </c>
    </row>
    <row r="9060" spans="1:2" x14ac:dyDescent="0.2">
      <c r="A9060">
        <v>105491</v>
      </c>
      <c r="B9060">
        <v>0</v>
      </c>
    </row>
    <row r="9061" spans="1:2" x14ac:dyDescent="0.2">
      <c r="A9061">
        <v>111060</v>
      </c>
      <c r="B9061">
        <v>0</v>
      </c>
    </row>
    <row r="9062" spans="1:2" x14ac:dyDescent="0.2">
      <c r="A9062">
        <v>123585</v>
      </c>
      <c r="B9062">
        <v>0</v>
      </c>
    </row>
    <row r="9063" spans="1:2" x14ac:dyDescent="0.2">
      <c r="A9063">
        <v>148658</v>
      </c>
      <c r="B9063">
        <v>0</v>
      </c>
    </row>
    <row r="9064" spans="1:2" x14ac:dyDescent="0.2">
      <c r="A9064">
        <v>116778</v>
      </c>
      <c r="B9064">
        <v>0</v>
      </c>
    </row>
    <row r="9065" spans="1:2" x14ac:dyDescent="0.2">
      <c r="A9065">
        <v>62770</v>
      </c>
      <c r="B9065">
        <v>0</v>
      </c>
    </row>
    <row r="9066" spans="1:2" x14ac:dyDescent="0.2">
      <c r="A9066">
        <v>142471</v>
      </c>
      <c r="B9066">
        <v>0</v>
      </c>
    </row>
    <row r="9067" spans="1:2" x14ac:dyDescent="0.2">
      <c r="A9067">
        <v>128310</v>
      </c>
      <c r="B9067">
        <v>0</v>
      </c>
    </row>
    <row r="9068" spans="1:2" x14ac:dyDescent="0.2">
      <c r="A9068">
        <v>166592</v>
      </c>
      <c r="B9068">
        <v>0</v>
      </c>
    </row>
    <row r="9069" spans="1:2" x14ac:dyDescent="0.2">
      <c r="A9069">
        <v>78294</v>
      </c>
      <c r="B9069">
        <v>0</v>
      </c>
    </row>
    <row r="9070" spans="1:2" x14ac:dyDescent="0.2">
      <c r="A9070">
        <v>28996</v>
      </c>
      <c r="B9070">
        <v>0</v>
      </c>
    </row>
    <row r="9071" spans="1:2" x14ac:dyDescent="0.2">
      <c r="A9071">
        <v>28585</v>
      </c>
      <c r="B9071">
        <v>0</v>
      </c>
    </row>
    <row r="9072" spans="1:2" x14ac:dyDescent="0.2">
      <c r="A9072">
        <v>31477</v>
      </c>
      <c r="B9072">
        <v>0</v>
      </c>
    </row>
    <row r="9073" spans="1:2" x14ac:dyDescent="0.2">
      <c r="A9073">
        <v>30425</v>
      </c>
      <c r="B9073">
        <v>0</v>
      </c>
    </row>
    <row r="9074" spans="1:2" x14ac:dyDescent="0.2">
      <c r="A9074">
        <v>150105</v>
      </c>
      <c r="B9074">
        <v>0</v>
      </c>
    </row>
    <row r="9075" spans="1:2" x14ac:dyDescent="0.2">
      <c r="A9075">
        <v>98863</v>
      </c>
      <c r="B9075">
        <v>0</v>
      </c>
    </row>
    <row r="9076" spans="1:2" x14ac:dyDescent="0.2">
      <c r="A9076">
        <v>82494</v>
      </c>
      <c r="B9076">
        <v>0</v>
      </c>
    </row>
    <row r="9077" spans="1:2" x14ac:dyDescent="0.2">
      <c r="A9077">
        <v>70129</v>
      </c>
      <c r="B9077">
        <v>0</v>
      </c>
    </row>
    <row r="9078" spans="1:2" x14ac:dyDescent="0.2">
      <c r="A9078">
        <v>103808</v>
      </c>
      <c r="B9078">
        <v>0</v>
      </c>
    </row>
    <row r="9079" spans="1:2" x14ac:dyDescent="0.2">
      <c r="A9079">
        <v>20849</v>
      </c>
      <c r="B9079">
        <v>0</v>
      </c>
    </row>
    <row r="9080" spans="1:2" x14ac:dyDescent="0.2">
      <c r="A9080">
        <v>90244</v>
      </c>
      <c r="B9080">
        <v>0</v>
      </c>
    </row>
    <row r="9081" spans="1:2" x14ac:dyDescent="0.2">
      <c r="A9081">
        <v>15019</v>
      </c>
      <c r="B9081">
        <v>0</v>
      </c>
    </row>
    <row r="9082" spans="1:2" x14ac:dyDescent="0.2">
      <c r="A9082">
        <v>36729</v>
      </c>
      <c r="B9082">
        <v>0</v>
      </c>
    </row>
    <row r="9083" spans="1:2" x14ac:dyDescent="0.2">
      <c r="A9083">
        <v>58776</v>
      </c>
      <c r="B9083">
        <v>0</v>
      </c>
    </row>
    <row r="9084" spans="1:2" x14ac:dyDescent="0.2">
      <c r="A9084">
        <v>112968</v>
      </c>
      <c r="B9084">
        <v>0</v>
      </c>
    </row>
    <row r="9085" spans="1:2" x14ac:dyDescent="0.2">
      <c r="A9085">
        <v>147492</v>
      </c>
      <c r="B9085">
        <v>0</v>
      </c>
    </row>
    <row r="9086" spans="1:2" x14ac:dyDescent="0.2">
      <c r="A9086">
        <v>167017</v>
      </c>
      <c r="B9086">
        <v>0</v>
      </c>
    </row>
    <row r="9087" spans="1:2" x14ac:dyDescent="0.2">
      <c r="A9087">
        <v>172215</v>
      </c>
      <c r="B9087">
        <v>0</v>
      </c>
    </row>
    <row r="9088" spans="1:2" x14ac:dyDescent="0.2">
      <c r="A9088">
        <v>35376</v>
      </c>
      <c r="B9088">
        <v>0</v>
      </c>
    </row>
    <row r="9089" spans="1:2" x14ac:dyDescent="0.2">
      <c r="A9089">
        <v>134452</v>
      </c>
      <c r="B9089">
        <v>0</v>
      </c>
    </row>
    <row r="9090" spans="1:2" x14ac:dyDescent="0.2">
      <c r="A9090">
        <v>132306</v>
      </c>
      <c r="B9090">
        <v>0</v>
      </c>
    </row>
    <row r="9091" spans="1:2" x14ac:dyDescent="0.2">
      <c r="A9091">
        <v>34324</v>
      </c>
      <c r="B9091">
        <v>0</v>
      </c>
    </row>
    <row r="9092" spans="1:2" x14ac:dyDescent="0.2">
      <c r="A9092">
        <v>48691</v>
      </c>
      <c r="B9092">
        <v>0</v>
      </c>
    </row>
    <row r="9093" spans="1:2" x14ac:dyDescent="0.2">
      <c r="A9093">
        <v>135707</v>
      </c>
      <c r="B9093">
        <v>0</v>
      </c>
    </row>
    <row r="9094" spans="1:2" x14ac:dyDescent="0.2">
      <c r="A9094">
        <v>34743</v>
      </c>
      <c r="B9094">
        <v>0</v>
      </c>
    </row>
    <row r="9095" spans="1:2" x14ac:dyDescent="0.2">
      <c r="A9095">
        <v>20518</v>
      </c>
      <c r="B9095">
        <v>0</v>
      </c>
    </row>
    <row r="9096" spans="1:2" x14ac:dyDescent="0.2">
      <c r="A9096">
        <v>101421</v>
      </c>
      <c r="B9096">
        <v>0</v>
      </c>
    </row>
    <row r="9097" spans="1:2" x14ac:dyDescent="0.2">
      <c r="A9097">
        <v>14548</v>
      </c>
      <c r="B9097">
        <v>0</v>
      </c>
    </row>
    <row r="9098" spans="1:2" x14ac:dyDescent="0.2">
      <c r="A9098">
        <v>95845</v>
      </c>
      <c r="B9098">
        <v>0</v>
      </c>
    </row>
    <row r="9099" spans="1:2" x14ac:dyDescent="0.2">
      <c r="A9099">
        <v>141688</v>
      </c>
      <c r="B9099">
        <v>0</v>
      </c>
    </row>
    <row r="9100" spans="1:2" x14ac:dyDescent="0.2">
      <c r="A9100">
        <v>75533</v>
      </c>
      <c r="B9100">
        <v>0</v>
      </c>
    </row>
    <row r="9101" spans="1:2" x14ac:dyDescent="0.2">
      <c r="A9101">
        <v>123683</v>
      </c>
      <c r="B9101">
        <v>0</v>
      </c>
    </row>
    <row r="9102" spans="1:2" x14ac:dyDescent="0.2">
      <c r="A9102">
        <v>96619</v>
      </c>
      <c r="B9102">
        <v>0</v>
      </c>
    </row>
    <row r="9103" spans="1:2" x14ac:dyDescent="0.2">
      <c r="A9103">
        <v>96628</v>
      </c>
      <c r="B9103">
        <v>0</v>
      </c>
    </row>
    <row r="9104" spans="1:2" x14ac:dyDescent="0.2">
      <c r="A9104">
        <v>37191</v>
      </c>
      <c r="B9104">
        <v>0</v>
      </c>
    </row>
    <row r="9105" spans="1:2" x14ac:dyDescent="0.2">
      <c r="A9105">
        <v>13711</v>
      </c>
      <c r="B9105">
        <v>0</v>
      </c>
    </row>
    <row r="9106" spans="1:2" x14ac:dyDescent="0.2">
      <c r="A9106">
        <v>132440</v>
      </c>
      <c r="B9106">
        <v>0</v>
      </c>
    </row>
    <row r="9107" spans="1:2" x14ac:dyDescent="0.2">
      <c r="A9107">
        <v>66919</v>
      </c>
      <c r="B9107">
        <v>0</v>
      </c>
    </row>
    <row r="9108" spans="1:2" x14ac:dyDescent="0.2">
      <c r="A9108">
        <v>131167</v>
      </c>
      <c r="B9108">
        <v>0</v>
      </c>
    </row>
    <row r="9109" spans="1:2" x14ac:dyDescent="0.2">
      <c r="A9109">
        <v>148257</v>
      </c>
      <c r="B9109">
        <v>0</v>
      </c>
    </row>
    <row r="9110" spans="1:2" x14ac:dyDescent="0.2">
      <c r="A9110">
        <v>68495</v>
      </c>
      <c r="B9110">
        <v>0</v>
      </c>
    </row>
    <row r="9111" spans="1:2" x14ac:dyDescent="0.2">
      <c r="A9111">
        <v>16356</v>
      </c>
      <c r="B9111">
        <v>0</v>
      </c>
    </row>
    <row r="9112" spans="1:2" x14ac:dyDescent="0.2">
      <c r="A9112">
        <v>102017</v>
      </c>
      <c r="B9112">
        <v>0</v>
      </c>
    </row>
    <row r="9113" spans="1:2" x14ac:dyDescent="0.2">
      <c r="A9113">
        <v>110642</v>
      </c>
      <c r="B9113">
        <v>0</v>
      </c>
    </row>
    <row r="9114" spans="1:2" x14ac:dyDescent="0.2">
      <c r="A9114">
        <v>97214</v>
      </c>
      <c r="B9114">
        <v>0</v>
      </c>
    </row>
    <row r="9115" spans="1:2" x14ac:dyDescent="0.2">
      <c r="A9115">
        <v>101644</v>
      </c>
      <c r="B9115">
        <v>0</v>
      </c>
    </row>
    <row r="9116" spans="1:2" x14ac:dyDescent="0.2">
      <c r="A9116">
        <v>98382</v>
      </c>
      <c r="B9116">
        <v>1</v>
      </c>
    </row>
    <row r="9117" spans="1:2" x14ac:dyDescent="0.2">
      <c r="A9117">
        <v>97170</v>
      </c>
      <c r="B9117">
        <v>0</v>
      </c>
    </row>
    <row r="9118" spans="1:2" x14ac:dyDescent="0.2">
      <c r="A9118">
        <v>177334</v>
      </c>
      <c r="B9118">
        <v>0</v>
      </c>
    </row>
    <row r="9119" spans="1:2" x14ac:dyDescent="0.2">
      <c r="A9119">
        <v>134498</v>
      </c>
      <c r="B9119">
        <v>0</v>
      </c>
    </row>
    <row r="9120" spans="1:2" x14ac:dyDescent="0.2">
      <c r="A9120">
        <v>2069</v>
      </c>
      <c r="B9120">
        <v>0</v>
      </c>
    </row>
    <row r="9121" spans="1:2" x14ac:dyDescent="0.2">
      <c r="A9121">
        <v>131363</v>
      </c>
      <c r="B9121">
        <v>0</v>
      </c>
    </row>
    <row r="9122" spans="1:2" x14ac:dyDescent="0.2">
      <c r="A9122">
        <v>50291</v>
      </c>
      <c r="B9122">
        <v>0</v>
      </c>
    </row>
    <row r="9123" spans="1:2" x14ac:dyDescent="0.2">
      <c r="A9123">
        <v>176917</v>
      </c>
      <c r="B9123">
        <v>0</v>
      </c>
    </row>
    <row r="9124" spans="1:2" x14ac:dyDescent="0.2">
      <c r="A9124">
        <v>41104</v>
      </c>
      <c r="B9124">
        <v>0</v>
      </c>
    </row>
    <row r="9125" spans="1:2" x14ac:dyDescent="0.2">
      <c r="A9125">
        <v>162979</v>
      </c>
      <c r="B9125">
        <v>0</v>
      </c>
    </row>
    <row r="9126" spans="1:2" x14ac:dyDescent="0.2">
      <c r="A9126">
        <v>165327</v>
      </c>
      <c r="B9126">
        <v>0</v>
      </c>
    </row>
    <row r="9127" spans="1:2" x14ac:dyDescent="0.2">
      <c r="A9127">
        <v>104671</v>
      </c>
      <c r="B9127">
        <v>0</v>
      </c>
    </row>
    <row r="9128" spans="1:2" x14ac:dyDescent="0.2">
      <c r="A9128">
        <v>103121</v>
      </c>
      <c r="B9128">
        <v>0</v>
      </c>
    </row>
    <row r="9129" spans="1:2" x14ac:dyDescent="0.2">
      <c r="A9129">
        <v>68869</v>
      </c>
      <c r="B9129">
        <v>0</v>
      </c>
    </row>
    <row r="9130" spans="1:2" x14ac:dyDescent="0.2">
      <c r="A9130">
        <v>177058</v>
      </c>
      <c r="B9130">
        <v>0</v>
      </c>
    </row>
    <row r="9131" spans="1:2" x14ac:dyDescent="0.2">
      <c r="A9131">
        <v>176926</v>
      </c>
      <c r="B9131">
        <v>0</v>
      </c>
    </row>
    <row r="9132" spans="1:2" x14ac:dyDescent="0.2">
      <c r="A9132">
        <v>24533</v>
      </c>
      <c r="B9132">
        <v>0</v>
      </c>
    </row>
    <row r="9133" spans="1:2" x14ac:dyDescent="0.2">
      <c r="A9133">
        <v>136170</v>
      </c>
      <c r="B9133">
        <v>0</v>
      </c>
    </row>
    <row r="9134" spans="1:2" x14ac:dyDescent="0.2">
      <c r="A9134">
        <v>131176</v>
      </c>
      <c r="B9134">
        <v>0</v>
      </c>
    </row>
    <row r="9135" spans="1:2" x14ac:dyDescent="0.2">
      <c r="A9135">
        <v>134602</v>
      </c>
      <c r="B9135">
        <v>0</v>
      </c>
    </row>
    <row r="9136" spans="1:2" x14ac:dyDescent="0.2">
      <c r="A9136">
        <v>1623</v>
      </c>
      <c r="B9136">
        <v>0</v>
      </c>
    </row>
    <row r="9137" spans="1:2" x14ac:dyDescent="0.2">
      <c r="A9137">
        <v>15876</v>
      </c>
      <c r="B9137">
        <v>0</v>
      </c>
    </row>
    <row r="9138" spans="1:2" x14ac:dyDescent="0.2">
      <c r="A9138">
        <v>24640</v>
      </c>
      <c r="B9138">
        <v>0</v>
      </c>
    </row>
    <row r="9139" spans="1:2" x14ac:dyDescent="0.2">
      <c r="A9139">
        <v>120012</v>
      </c>
      <c r="B9139">
        <v>0</v>
      </c>
    </row>
    <row r="9140" spans="1:2" x14ac:dyDescent="0.2">
      <c r="A9140">
        <v>178359</v>
      </c>
      <c r="B9140">
        <v>0</v>
      </c>
    </row>
    <row r="9141" spans="1:2" x14ac:dyDescent="0.2">
      <c r="A9141">
        <v>8292</v>
      </c>
      <c r="B9141">
        <v>0</v>
      </c>
    </row>
    <row r="9142" spans="1:2" x14ac:dyDescent="0.2">
      <c r="A9142">
        <v>132994</v>
      </c>
      <c r="B9142">
        <v>0</v>
      </c>
    </row>
    <row r="9143" spans="1:2" x14ac:dyDescent="0.2">
      <c r="A9143">
        <v>175563</v>
      </c>
      <c r="B9143">
        <v>0</v>
      </c>
    </row>
    <row r="9144" spans="1:2" x14ac:dyDescent="0.2">
      <c r="A9144">
        <v>105696</v>
      </c>
      <c r="B9144">
        <v>0</v>
      </c>
    </row>
    <row r="9145" spans="1:2" x14ac:dyDescent="0.2">
      <c r="A9145">
        <v>167534</v>
      </c>
      <c r="B9145">
        <v>0</v>
      </c>
    </row>
    <row r="9146" spans="1:2" x14ac:dyDescent="0.2">
      <c r="A9146">
        <v>153703</v>
      </c>
      <c r="B9146">
        <v>0</v>
      </c>
    </row>
    <row r="9147" spans="1:2" x14ac:dyDescent="0.2">
      <c r="A9147">
        <v>176418</v>
      </c>
      <c r="B9147">
        <v>0</v>
      </c>
    </row>
    <row r="9148" spans="1:2" x14ac:dyDescent="0.2">
      <c r="A9148">
        <v>170319</v>
      </c>
      <c r="B9148">
        <v>0</v>
      </c>
    </row>
    <row r="9149" spans="1:2" x14ac:dyDescent="0.2">
      <c r="A9149">
        <v>46242</v>
      </c>
      <c r="B9149">
        <v>0</v>
      </c>
    </row>
    <row r="9150" spans="1:2" x14ac:dyDescent="0.2">
      <c r="A9150">
        <v>118833</v>
      </c>
      <c r="B9150">
        <v>0</v>
      </c>
    </row>
    <row r="9151" spans="1:2" x14ac:dyDescent="0.2">
      <c r="A9151">
        <v>165425</v>
      </c>
      <c r="B9151">
        <v>0</v>
      </c>
    </row>
    <row r="9152" spans="1:2" x14ac:dyDescent="0.2">
      <c r="A9152">
        <v>92266</v>
      </c>
      <c r="B9152">
        <v>0</v>
      </c>
    </row>
    <row r="9153" spans="1:2" x14ac:dyDescent="0.2">
      <c r="A9153">
        <v>156017</v>
      </c>
      <c r="B9153">
        <v>0</v>
      </c>
    </row>
    <row r="9154" spans="1:2" x14ac:dyDescent="0.2">
      <c r="A9154">
        <v>166039</v>
      </c>
      <c r="B9154">
        <v>0</v>
      </c>
    </row>
    <row r="9155" spans="1:2" x14ac:dyDescent="0.2">
      <c r="A9155">
        <v>129861</v>
      </c>
      <c r="B9155">
        <v>0</v>
      </c>
    </row>
    <row r="9156" spans="1:2" x14ac:dyDescent="0.2">
      <c r="A9156">
        <v>52419</v>
      </c>
      <c r="B9156">
        <v>0</v>
      </c>
    </row>
    <row r="9157" spans="1:2" x14ac:dyDescent="0.2">
      <c r="A9157">
        <v>52400</v>
      </c>
      <c r="B9157">
        <v>0</v>
      </c>
    </row>
    <row r="9158" spans="1:2" x14ac:dyDescent="0.2">
      <c r="A9158">
        <v>22013</v>
      </c>
      <c r="B9158">
        <v>0</v>
      </c>
    </row>
    <row r="9159" spans="1:2" x14ac:dyDescent="0.2">
      <c r="A9159">
        <v>48753</v>
      </c>
      <c r="B9159">
        <v>0</v>
      </c>
    </row>
    <row r="9160" spans="1:2" x14ac:dyDescent="0.2">
      <c r="A9160">
        <v>49885</v>
      </c>
      <c r="B9160">
        <v>0</v>
      </c>
    </row>
    <row r="9161" spans="1:2" x14ac:dyDescent="0.2">
      <c r="A9161">
        <v>164570</v>
      </c>
      <c r="B9161">
        <v>0</v>
      </c>
    </row>
    <row r="9162" spans="1:2" x14ac:dyDescent="0.2">
      <c r="A9162">
        <v>38704</v>
      </c>
      <c r="B9162">
        <v>0</v>
      </c>
    </row>
    <row r="9163" spans="1:2" x14ac:dyDescent="0.2">
      <c r="A9163">
        <v>64728</v>
      </c>
      <c r="B9163">
        <v>0</v>
      </c>
    </row>
    <row r="9164" spans="1:2" x14ac:dyDescent="0.2">
      <c r="A9164">
        <v>3262</v>
      </c>
      <c r="B9164">
        <v>0</v>
      </c>
    </row>
    <row r="9165" spans="1:2" x14ac:dyDescent="0.2">
      <c r="A9165">
        <v>3654</v>
      </c>
      <c r="B9165">
        <v>0</v>
      </c>
    </row>
    <row r="9166" spans="1:2" x14ac:dyDescent="0.2">
      <c r="A9166">
        <v>7678</v>
      </c>
      <c r="B9166">
        <v>0</v>
      </c>
    </row>
    <row r="9167" spans="1:2" x14ac:dyDescent="0.2">
      <c r="A9167">
        <v>12750</v>
      </c>
      <c r="B9167">
        <v>0</v>
      </c>
    </row>
    <row r="9168" spans="1:2" x14ac:dyDescent="0.2">
      <c r="A9168">
        <v>20527</v>
      </c>
      <c r="B9168">
        <v>0</v>
      </c>
    </row>
    <row r="9169" spans="1:2" x14ac:dyDescent="0.2">
      <c r="A9169">
        <v>21926</v>
      </c>
      <c r="B9169">
        <v>0</v>
      </c>
    </row>
    <row r="9170" spans="1:2" x14ac:dyDescent="0.2">
      <c r="A9170">
        <v>23323</v>
      </c>
      <c r="B9170">
        <v>0</v>
      </c>
    </row>
    <row r="9171" spans="1:2" x14ac:dyDescent="0.2">
      <c r="A9171">
        <v>23591</v>
      </c>
      <c r="B9171">
        <v>0</v>
      </c>
    </row>
    <row r="9172" spans="1:2" x14ac:dyDescent="0.2">
      <c r="A9172">
        <v>23699</v>
      </c>
      <c r="B9172">
        <v>0</v>
      </c>
    </row>
    <row r="9173" spans="1:2" x14ac:dyDescent="0.2">
      <c r="A9173">
        <v>28923</v>
      </c>
      <c r="B9173">
        <v>0</v>
      </c>
    </row>
    <row r="9174" spans="1:2" x14ac:dyDescent="0.2">
      <c r="A9174">
        <v>31707</v>
      </c>
      <c r="B9174">
        <v>0</v>
      </c>
    </row>
    <row r="9175" spans="1:2" x14ac:dyDescent="0.2">
      <c r="A9175">
        <v>36391</v>
      </c>
      <c r="B9175">
        <v>0</v>
      </c>
    </row>
    <row r="9176" spans="1:2" x14ac:dyDescent="0.2">
      <c r="A9176">
        <v>37002</v>
      </c>
      <c r="B9176">
        <v>0</v>
      </c>
    </row>
    <row r="9177" spans="1:2" x14ac:dyDescent="0.2">
      <c r="A9177">
        <v>37315</v>
      </c>
      <c r="B9177">
        <v>0</v>
      </c>
    </row>
    <row r="9178" spans="1:2" x14ac:dyDescent="0.2">
      <c r="A9178">
        <v>39916</v>
      </c>
      <c r="B9178">
        <v>0</v>
      </c>
    </row>
    <row r="9179" spans="1:2" x14ac:dyDescent="0.2">
      <c r="A9179">
        <v>51724</v>
      </c>
      <c r="B9179">
        <v>0</v>
      </c>
    </row>
    <row r="9180" spans="1:2" x14ac:dyDescent="0.2">
      <c r="A9180">
        <v>60712</v>
      </c>
      <c r="B9180">
        <v>0</v>
      </c>
    </row>
    <row r="9181" spans="1:2" x14ac:dyDescent="0.2">
      <c r="A9181">
        <v>68440</v>
      </c>
      <c r="B9181">
        <v>0</v>
      </c>
    </row>
    <row r="9182" spans="1:2" x14ac:dyDescent="0.2">
      <c r="A9182">
        <v>76905</v>
      </c>
      <c r="B9182">
        <v>0</v>
      </c>
    </row>
    <row r="9183" spans="1:2" x14ac:dyDescent="0.2">
      <c r="A9183">
        <v>82582</v>
      </c>
      <c r="B9183">
        <v>0</v>
      </c>
    </row>
    <row r="9184" spans="1:2" x14ac:dyDescent="0.2">
      <c r="A9184">
        <v>87923</v>
      </c>
      <c r="B9184">
        <v>0</v>
      </c>
    </row>
    <row r="9185" spans="1:2" x14ac:dyDescent="0.2">
      <c r="A9185">
        <v>93192</v>
      </c>
      <c r="B9185">
        <v>0</v>
      </c>
    </row>
    <row r="9186" spans="1:2" x14ac:dyDescent="0.2">
      <c r="A9186">
        <v>96860</v>
      </c>
      <c r="B9186">
        <v>0</v>
      </c>
    </row>
    <row r="9187" spans="1:2" x14ac:dyDescent="0.2">
      <c r="A9187">
        <v>98881</v>
      </c>
      <c r="B9187">
        <v>0</v>
      </c>
    </row>
    <row r="9188" spans="1:2" x14ac:dyDescent="0.2">
      <c r="A9188">
        <v>111177</v>
      </c>
      <c r="B9188">
        <v>0</v>
      </c>
    </row>
    <row r="9189" spans="1:2" x14ac:dyDescent="0.2">
      <c r="A9189">
        <v>121983</v>
      </c>
      <c r="B9189">
        <v>0</v>
      </c>
    </row>
    <row r="9190" spans="1:2" x14ac:dyDescent="0.2">
      <c r="A9190">
        <v>122329</v>
      </c>
      <c r="B9190">
        <v>0</v>
      </c>
    </row>
    <row r="9191" spans="1:2" x14ac:dyDescent="0.2">
      <c r="A9191">
        <v>122524</v>
      </c>
      <c r="B9191">
        <v>0</v>
      </c>
    </row>
    <row r="9192" spans="1:2" x14ac:dyDescent="0.2">
      <c r="A9192">
        <v>122891</v>
      </c>
      <c r="B9192">
        <v>0</v>
      </c>
    </row>
    <row r="9193" spans="1:2" x14ac:dyDescent="0.2">
      <c r="A9193">
        <v>123647</v>
      </c>
      <c r="B9193">
        <v>0</v>
      </c>
    </row>
    <row r="9194" spans="1:2" x14ac:dyDescent="0.2">
      <c r="A9194">
        <v>128515</v>
      </c>
      <c r="B9194">
        <v>0</v>
      </c>
    </row>
    <row r="9195" spans="1:2" x14ac:dyDescent="0.2">
      <c r="A9195">
        <v>131372</v>
      </c>
      <c r="B9195">
        <v>0</v>
      </c>
    </row>
    <row r="9196" spans="1:2" x14ac:dyDescent="0.2">
      <c r="A9196">
        <v>148042</v>
      </c>
      <c r="B9196">
        <v>0</v>
      </c>
    </row>
    <row r="9197" spans="1:2" x14ac:dyDescent="0.2">
      <c r="A9197">
        <v>151380</v>
      </c>
      <c r="B9197">
        <v>0</v>
      </c>
    </row>
    <row r="9198" spans="1:2" x14ac:dyDescent="0.2">
      <c r="A9198">
        <v>151727</v>
      </c>
      <c r="B9198">
        <v>0</v>
      </c>
    </row>
    <row r="9199" spans="1:2" x14ac:dyDescent="0.2">
      <c r="A9199">
        <v>161918</v>
      </c>
      <c r="B9199">
        <v>0</v>
      </c>
    </row>
    <row r="9200" spans="1:2" x14ac:dyDescent="0.2">
      <c r="A9200">
        <v>172224</v>
      </c>
      <c r="B9200">
        <v>0</v>
      </c>
    </row>
    <row r="9201" spans="1:2" x14ac:dyDescent="0.2">
      <c r="A9201">
        <v>178803</v>
      </c>
      <c r="B9201">
        <v>0</v>
      </c>
    </row>
    <row r="9202" spans="1:2" x14ac:dyDescent="0.2">
      <c r="A9202">
        <v>5194</v>
      </c>
      <c r="B9202">
        <v>0</v>
      </c>
    </row>
    <row r="9203" spans="1:2" x14ac:dyDescent="0.2">
      <c r="A9203">
        <v>5648</v>
      </c>
      <c r="B9203">
        <v>0</v>
      </c>
    </row>
    <row r="9204" spans="1:2" x14ac:dyDescent="0.2">
      <c r="A9204">
        <v>142382</v>
      </c>
      <c r="B9204">
        <v>0</v>
      </c>
    </row>
    <row r="9205" spans="1:2" x14ac:dyDescent="0.2">
      <c r="A9205">
        <v>107172</v>
      </c>
      <c r="B9205">
        <v>0</v>
      </c>
    </row>
    <row r="9206" spans="1:2" x14ac:dyDescent="0.2">
      <c r="A9206">
        <v>42432</v>
      </c>
      <c r="B9206">
        <v>0</v>
      </c>
    </row>
    <row r="9207" spans="1:2" x14ac:dyDescent="0.2">
      <c r="A9207">
        <v>131283</v>
      </c>
      <c r="B9207">
        <v>0</v>
      </c>
    </row>
    <row r="9208" spans="1:2" x14ac:dyDescent="0.2">
      <c r="A9208">
        <v>137531</v>
      </c>
      <c r="B9208">
        <v>0</v>
      </c>
    </row>
    <row r="9209" spans="1:2" x14ac:dyDescent="0.2">
      <c r="A9209">
        <v>131880</v>
      </c>
      <c r="B9209">
        <v>0</v>
      </c>
    </row>
    <row r="9210" spans="1:2" x14ac:dyDescent="0.2">
      <c r="A9210">
        <v>122230</v>
      </c>
      <c r="B9210">
        <v>0</v>
      </c>
    </row>
    <row r="9211" spans="1:2" x14ac:dyDescent="0.2">
      <c r="A9211">
        <v>177272</v>
      </c>
      <c r="B9211">
        <v>0</v>
      </c>
    </row>
    <row r="9212" spans="1:2" x14ac:dyDescent="0.2">
      <c r="A9212">
        <v>97303</v>
      </c>
      <c r="B9212">
        <v>0</v>
      </c>
    </row>
    <row r="9213" spans="1:2" x14ac:dyDescent="0.2">
      <c r="A9213">
        <v>99744</v>
      </c>
      <c r="B9213">
        <v>0</v>
      </c>
    </row>
    <row r="9214" spans="1:2" x14ac:dyDescent="0.2">
      <c r="A9214">
        <v>84683</v>
      </c>
      <c r="B9214">
        <v>0</v>
      </c>
    </row>
    <row r="9215" spans="1:2" x14ac:dyDescent="0.2">
      <c r="A9215">
        <v>70833</v>
      </c>
      <c r="B9215">
        <v>0</v>
      </c>
    </row>
    <row r="9216" spans="1:2" x14ac:dyDescent="0.2">
      <c r="A9216">
        <v>57804</v>
      </c>
      <c r="B9216">
        <v>0</v>
      </c>
    </row>
    <row r="9217" spans="1:2" x14ac:dyDescent="0.2">
      <c r="A9217">
        <v>4455</v>
      </c>
      <c r="B9217">
        <v>0</v>
      </c>
    </row>
    <row r="9218" spans="1:2" x14ac:dyDescent="0.2">
      <c r="A9218">
        <v>112067</v>
      </c>
      <c r="B9218">
        <v>0</v>
      </c>
    </row>
    <row r="9219" spans="1:2" x14ac:dyDescent="0.2">
      <c r="A9219">
        <v>56078</v>
      </c>
      <c r="B9219">
        <v>0</v>
      </c>
    </row>
    <row r="9220" spans="1:2" x14ac:dyDescent="0.2">
      <c r="A9220">
        <v>123335</v>
      </c>
      <c r="B9220">
        <v>0</v>
      </c>
    </row>
    <row r="9221" spans="1:2" x14ac:dyDescent="0.2">
      <c r="A9221">
        <v>33756</v>
      </c>
      <c r="B9221">
        <v>0</v>
      </c>
    </row>
    <row r="9222" spans="1:2" x14ac:dyDescent="0.2">
      <c r="A9222">
        <v>18037</v>
      </c>
      <c r="B9222">
        <v>0</v>
      </c>
    </row>
    <row r="9223" spans="1:2" x14ac:dyDescent="0.2">
      <c r="A9223">
        <v>123861</v>
      </c>
      <c r="B9223">
        <v>0</v>
      </c>
    </row>
    <row r="9224" spans="1:2" x14ac:dyDescent="0.2">
      <c r="A9224">
        <v>164623</v>
      </c>
      <c r="B9224">
        <v>0</v>
      </c>
    </row>
    <row r="9225" spans="1:2" x14ac:dyDescent="0.2">
      <c r="A9225">
        <v>106023</v>
      </c>
      <c r="B9225">
        <v>0</v>
      </c>
    </row>
    <row r="9226" spans="1:2" x14ac:dyDescent="0.2">
      <c r="A9226">
        <v>52428</v>
      </c>
      <c r="B9226">
        <v>0</v>
      </c>
    </row>
    <row r="9227" spans="1:2" x14ac:dyDescent="0.2">
      <c r="A9227">
        <v>142934</v>
      </c>
      <c r="B9227">
        <v>0</v>
      </c>
    </row>
    <row r="9228" spans="1:2" x14ac:dyDescent="0.2">
      <c r="A9228">
        <v>99753</v>
      </c>
      <c r="B9228">
        <v>0</v>
      </c>
    </row>
    <row r="9229" spans="1:2" x14ac:dyDescent="0.2">
      <c r="A9229">
        <v>73745</v>
      </c>
      <c r="B9229">
        <v>0</v>
      </c>
    </row>
    <row r="9230" spans="1:2" x14ac:dyDescent="0.2">
      <c r="A9230">
        <v>127670</v>
      </c>
      <c r="B9230">
        <v>0</v>
      </c>
    </row>
    <row r="9231" spans="1:2" x14ac:dyDescent="0.2">
      <c r="A9231">
        <v>135360</v>
      </c>
      <c r="B9231">
        <v>0</v>
      </c>
    </row>
    <row r="9232" spans="1:2" x14ac:dyDescent="0.2">
      <c r="A9232">
        <v>41630</v>
      </c>
      <c r="B9232">
        <v>0</v>
      </c>
    </row>
    <row r="9233" spans="1:2" x14ac:dyDescent="0.2">
      <c r="A9233">
        <v>54653</v>
      </c>
      <c r="B9233">
        <v>0</v>
      </c>
    </row>
    <row r="9234" spans="1:2" x14ac:dyDescent="0.2">
      <c r="A9234">
        <v>96174</v>
      </c>
      <c r="B9234">
        <v>0</v>
      </c>
    </row>
    <row r="9235" spans="1:2" x14ac:dyDescent="0.2">
      <c r="A9235">
        <v>149352</v>
      </c>
      <c r="B9235">
        <v>0</v>
      </c>
    </row>
    <row r="9236" spans="1:2" x14ac:dyDescent="0.2">
      <c r="A9236">
        <v>149405</v>
      </c>
      <c r="B9236">
        <v>0</v>
      </c>
    </row>
    <row r="9237" spans="1:2" x14ac:dyDescent="0.2">
      <c r="A9237">
        <v>133009</v>
      </c>
      <c r="B9237">
        <v>0</v>
      </c>
    </row>
    <row r="9238" spans="1:2" x14ac:dyDescent="0.2">
      <c r="A9238">
        <v>148248</v>
      </c>
      <c r="B9238">
        <v>0</v>
      </c>
    </row>
    <row r="9239" spans="1:2" x14ac:dyDescent="0.2">
      <c r="A9239">
        <v>21533</v>
      </c>
      <c r="B9239">
        <v>0</v>
      </c>
    </row>
    <row r="9240" spans="1:2" x14ac:dyDescent="0.2">
      <c r="A9240">
        <v>140805</v>
      </c>
      <c r="B9240">
        <v>0</v>
      </c>
    </row>
    <row r="9241" spans="1:2" x14ac:dyDescent="0.2">
      <c r="A9241">
        <v>163556</v>
      </c>
      <c r="B9241">
        <v>0</v>
      </c>
    </row>
    <row r="9242" spans="1:2" x14ac:dyDescent="0.2">
      <c r="A9242">
        <v>46162</v>
      </c>
      <c r="B9242">
        <v>0</v>
      </c>
    </row>
    <row r="9243" spans="1:2" x14ac:dyDescent="0.2">
      <c r="A9243">
        <v>89213</v>
      </c>
      <c r="B9243">
        <v>0</v>
      </c>
    </row>
    <row r="9244" spans="1:2" x14ac:dyDescent="0.2">
      <c r="A9244">
        <v>23859</v>
      </c>
      <c r="B9244">
        <v>0</v>
      </c>
    </row>
    <row r="9245" spans="1:2" x14ac:dyDescent="0.2">
      <c r="A9245">
        <v>99352</v>
      </c>
      <c r="B9245">
        <v>0</v>
      </c>
    </row>
    <row r="9246" spans="1:2" x14ac:dyDescent="0.2">
      <c r="A9246">
        <v>79460</v>
      </c>
      <c r="B9246">
        <v>0</v>
      </c>
    </row>
    <row r="9247" spans="1:2" x14ac:dyDescent="0.2">
      <c r="A9247">
        <v>145284</v>
      </c>
      <c r="B9247">
        <v>0</v>
      </c>
    </row>
    <row r="9248" spans="1:2" x14ac:dyDescent="0.2">
      <c r="A9248">
        <v>149860</v>
      </c>
      <c r="B9248">
        <v>0</v>
      </c>
    </row>
    <row r="9249" spans="1:2" x14ac:dyDescent="0.2">
      <c r="A9249">
        <v>178527</v>
      </c>
      <c r="B9249">
        <v>0</v>
      </c>
    </row>
    <row r="9250" spans="1:2" x14ac:dyDescent="0.2">
      <c r="A9250">
        <v>131238</v>
      </c>
      <c r="B9250">
        <v>0</v>
      </c>
    </row>
    <row r="9251" spans="1:2" x14ac:dyDescent="0.2">
      <c r="A9251">
        <v>28852</v>
      </c>
      <c r="B9251">
        <v>0</v>
      </c>
    </row>
    <row r="9252" spans="1:2" x14ac:dyDescent="0.2">
      <c r="A9252">
        <v>123807</v>
      </c>
      <c r="B9252">
        <v>0</v>
      </c>
    </row>
    <row r="9253" spans="1:2" x14ac:dyDescent="0.2">
      <c r="A9253">
        <v>86400</v>
      </c>
      <c r="B9253">
        <v>0</v>
      </c>
    </row>
    <row r="9254" spans="1:2" x14ac:dyDescent="0.2">
      <c r="A9254">
        <v>132887</v>
      </c>
      <c r="B9254">
        <v>0</v>
      </c>
    </row>
    <row r="9255" spans="1:2" x14ac:dyDescent="0.2">
      <c r="A9255">
        <v>5657</v>
      </c>
      <c r="B9255">
        <v>0</v>
      </c>
    </row>
    <row r="9256" spans="1:2" x14ac:dyDescent="0.2">
      <c r="A9256">
        <v>6280</v>
      </c>
      <c r="B9256">
        <v>0</v>
      </c>
    </row>
    <row r="9257" spans="1:2" x14ac:dyDescent="0.2">
      <c r="A9257">
        <v>136189</v>
      </c>
      <c r="B9257">
        <v>0</v>
      </c>
    </row>
    <row r="9258" spans="1:2" x14ac:dyDescent="0.2">
      <c r="A9258">
        <v>47729</v>
      </c>
      <c r="B9258">
        <v>0</v>
      </c>
    </row>
    <row r="9259" spans="1:2" x14ac:dyDescent="0.2">
      <c r="A9259">
        <v>15885</v>
      </c>
      <c r="B9259">
        <v>0</v>
      </c>
    </row>
    <row r="9260" spans="1:2" x14ac:dyDescent="0.2">
      <c r="A9260">
        <v>11147</v>
      </c>
      <c r="B9260">
        <v>0</v>
      </c>
    </row>
    <row r="9261" spans="1:2" x14ac:dyDescent="0.2">
      <c r="A9261">
        <v>15803</v>
      </c>
      <c r="B9261">
        <v>0</v>
      </c>
    </row>
    <row r="9262" spans="1:2" x14ac:dyDescent="0.2">
      <c r="A9262">
        <v>17922</v>
      </c>
      <c r="B9262">
        <v>0</v>
      </c>
    </row>
    <row r="9263" spans="1:2" x14ac:dyDescent="0.2">
      <c r="A9263">
        <v>17977</v>
      </c>
      <c r="B9263">
        <v>0</v>
      </c>
    </row>
    <row r="9264" spans="1:2" x14ac:dyDescent="0.2">
      <c r="A9264">
        <v>79399</v>
      </c>
      <c r="B9264">
        <v>0</v>
      </c>
    </row>
    <row r="9265" spans="1:2" x14ac:dyDescent="0.2">
      <c r="A9265">
        <v>123718</v>
      </c>
      <c r="B9265">
        <v>0</v>
      </c>
    </row>
    <row r="9266" spans="1:2" x14ac:dyDescent="0.2">
      <c r="A9266">
        <v>148051</v>
      </c>
      <c r="B9266">
        <v>0</v>
      </c>
    </row>
    <row r="9267" spans="1:2" x14ac:dyDescent="0.2">
      <c r="A9267">
        <v>170140</v>
      </c>
      <c r="B9267">
        <v>0</v>
      </c>
    </row>
    <row r="9268" spans="1:2" x14ac:dyDescent="0.2">
      <c r="A9268">
        <v>133544</v>
      </c>
      <c r="B9268">
        <v>0</v>
      </c>
    </row>
    <row r="9269" spans="1:2" x14ac:dyDescent="0.2">
      <c r="A9269">
        <v>134568</v>
      </c>
      <c r="B9269">
        <v>0</v>
      </c>
    </row>
    <row r="9270" spans="1:2" x14ac:dyDescent="0.2">
      <c r="A9270">
        <v>134611</v>
      </c>
      <c r="B9270">
        <v>0</v>
      </c>
    </row>
    <row r="9271" spans="1:2" x14ac:dyDescent="0.2">
      <c r="A9271">
        <v>134620</v>
      </c>
      <c r="B9271">
        <v>0</v>
      </c>
    </row>
    <row r="9272" spans="1:2" x14ac:dyDescent="0.2">
      <c r="A9272">
        <v>165345</v>
      </c>
      <c r="B9272">
        <v>0</v>
      </c>
    </row>
    <row r="9273" spans="1:2" x14ac:dyDescent="0.2">
      <c r="A9273">
        <v>165407</v>
      </c>
      <c r="B9273">
        <v>0</v>
      </c>
    </row>
    <row r="9274" spans="1:2" x14ac:dyDescent="0.2">
      <c r="A9274">
        <v>3431</v>
      </c>
      <c r="B9274">
        <v>0</v>
      </c>
    </row>
    <row r="9275" spans="1:2" x14ac:dyDescent="0.2">
      <c r="A9275">
        <v>3663</v>
      </c>
      <c r="B9275">
        <v>0</v>
      </c>
    </row>
    <row r="9276" spans="1:2" x14ac:dyDescent="0.2">
      <c r="A9276">
        <v>8719</v>
      </c>
      <c r="B9276">
        <v>0</v>
      </c>
    </row>
    <row r="9277" spans="1:2" x14ac:dyDescent="0.2">
      <c r="A9277">
        <v>20983</v>
      </c>
      <c r="B9277">
        <v>0</v>
      </c>
    </row>
    <row r="9278" spans="1:2" x14ac:dyDescent="0.2">
      <c r="A9278">
        <v>24150</v>
      </c>
      <c r="B9278">
        <v>0</v>
      </c>
    </row>
    <row r="9279" spans="1:2" x14ac:dyDescent="0.2">
      <c r="A9279">
        <v>25031</v>
      </c>
      <c r="B9279">
        <v>0</v>
      </c>
    </row>
    <row r="9280" spans="1:2" x14ac:dyDescent="0.2">
      <c r="A9280">
        <v>59050</v>
      </c>
      <c r="B9280">
        <v>1</v>
      </c>
    </row>
    <row r="9281" spans="1:2" x14ac:dyDescent="0.2">
      <c r="A9281">
        <v>88323</v>
      </c>
      <c r="B9281">
        <v>0</v>
      </c>
    </row>
    <row r="9282" spans="1:2" x14ac:dyDescent="0.2">
      <c r="A9282">
        <v>89400</v>
      </c>
      <c r="B9282">
        <v>0</v>
      </c>
    </row>
    <row r="9283" spans="1:2" x14ac:dyDescent="0.2">
      <c r="A9283">
        <v>98872</v>
      </c>
      <c r="B9283">
        <v>0</v>
      </c>
    </row>
    <row r="9284" spans="1:2" x14ac:dyDescent="0.2">
      <c r="A9284">
        <v>123512</v>
      </c>
      <c r="B9284">
        <v>0</v>
      </c>
    </row>
    <row r="9285" spans="1:2" x14ac:dyDescent="0.2">
      <c r="A9285">
        <v>158172</v>
      </c>
      <c r="B9285">
        <v>0</v>
      </c>
    </row>
    <row r="9286" spans="1:2" x14ac:dyDescent="0.2">
      <c r="A9286">
        <v>28031</v>
      </c>
      <c r="B9286">
        <v>0</v>
      </c>
    </row>
    <row r="9287" spans="1:2" x14ac:dyDescent="0.2">
      <c r="A9287">
        <v>28040</v>
      </c>
      <c r="B9287">
        <v>0</v>
      </c>
    </row>
    <row r="9288" spans="1:2" x14ac:dyDescent="0.2">
      <c r="A9288">
        <v>48423</v>
      </c>
      <c r="B9288">
        <v>0</v>
      </c>
    </row>
    <row r="9289" spans="1:2" x14ac:dyDescent="0.2">
      <c r="A9289">
        <v>71411</v>
      </c>
      <c r="B9289">
        <v>0</v>
      </c>
    </row>
    <row r="9290" spans="1:2" x14ac:dyDescent="0.2">
      <c r="A9290">
        <v>96780</v>
      </c>
      <c r="B9290">
        <v>0</v>
      </c>
    </row>
    <row r="9291" spans="1:2" x14ac:dyDescent="0.2">
      <c r="A9291">
        <v>134782</v>
      </c>
      <c r="B9291">
        <v>0</v>
      </c>
    </row>
    <row r="9292" spans="1:2" x14ac:dyDescent="0.2">
      <c r="A9292">
        <v>54207</v>
      </c>
      <c r="B9292">
        <v>0</v>
      </c>
    </row>
    <row r="9293" spans="1:2" x14ac:dyDescent="0.2">
      <c r="A9293">
        <v>108482</v>
      </c>
      <c r="B9293">
        <v>0</v>
      </c>
    </row>
    <row r="9294" spans="1:2" x14ac:dyDescent="0.2">
      <c r="A9294">
        <v>107500</v>
      </c>
      <c r="B9294">
        <v>0</v>
      </c>
    </row>
    <row r="9295" spans="1:2" x14ac:dyDescent="0.2">
      <c r="A9295">
        <v>124377</v>
      </c>
      <c r="B9295">
        <v>0</v>
      </c>
    </row>
    <row r="9296" spans="1:2" x14ac:dyDescent="0.2">
      <c r="A9296">
        <v>35465</v>
      </c>
      <c r="B9296">
        <v>0</v>
      </c>
    </row>
    <row r="9297" spans="1:2" x14ac:dyDescent="0.2">
      <c r="A9297">
        <v>5960</v>
      </c>
      <c r="B9297">
        <v>0</v>
      </c>
    </row>
    <row r="9298" spans="1:2" x14ac:dyDescent="0.2">
      <c r="A9298">
        <v>146726</v>
      </c>
      <c r="B9298">
        <v>0</v>
      </c>
    </row>
    <row r="9299" spans="1:2" x14ac:dyDescent="0.2">
      <c r="A9299">
        <v>150640</v>
      </c>
      <c r="B9299">
        <v>0</v>
      </c>
    </row>
    <row r="9300" spans="1:2" x14ac:dyDescent="0.2">
      <c r="A9300">
        <v>2522</v>
      </c>
      <c r="B9300">
        <v>0</v>
      </c>
    </row>
    <row r="9301" spans="1:2" x14ac:dyDescent="0.2">
      <c r="A9301">
        <v>8951</v>
      </c>
      <c r="B9301">
        <v>0</v>
      </c>
    </row>
    <row r="9302" spans="1:2" x14ac:dyDescent="0.2">
      <c r="A9302">
        <v>14316</v>
      </c>
      <c r="B9302">
        <v>0</v>
      </c>
    </row>
    <row r="9303" spans="1:2" x14ac:dyDescent="0.2">
      <c r="A9303">
        <v>68459</v>
      </c>
      <c r="B9303">
        <v>0</v>
      </c>
    </row>
    <row r="9304" spans="1:2" x14ac:dyDescent="0.2">
      <c r="A9304">
        <v>79451</v>
      </c>
      <c r="B9304">
        <v>0</v>
      </c>
    </row>
    <row r="9305" spans="1:2" x14ac:dyDescent="0.2">
      <c r="A9305">
        <v>87932</v>
      </c>
      <c r="B9305">
        <v>0</v>
      </c>
    </row>
    <row r="9306" spans="1:2" x14ac:dyDescent="0.2">
      <c r="A9306">
        <v>117970</v>
      </c>
      <c r="B9306">
        <v>0</v>
      </c>
    </row>
    <row r="9307" spans="1:2" x14ac:dyDescent="0.2">
      <c r="A9307">
        <v>140137</v>
      </c>
      <c r="B9307">
        <v>0</v>
      </c>
    </row>
    <row r="9308" spans="1:2" x14ac:dyDescent="0.2">
      <c r="A9308">
        <v>144526</v>
      </c>
      <c r="B9308">
        <v>0</v>
      </c>
    </row>
    <row r="9309" spans="1:2" x14ac:dyDescent="0.2">
      <c r="A9309">
        <v>176098</v>
      </c>
      <c r="B9309">
        <v>0</v>
      </c>
    </row>
    <row r="9310" spans="1:2" x14ac:dyDescent="0.2">
      <c r="A9310">
        <v>89204</v>
      </c>
      <c r="B9310">
        <v>0</v>
      </c>
    </row>
    <row r="9311" spans="1:2" x14ac:dyDescent="0.2">
      <c r="A9311">
        <v>89062</v>
      </c>
      <c r="B9311">
        <v>0</v>
      </c>
    </row>
    <row r="9312" spans="1:2" x14ac:dyDescent="0.2">
      <c r="A9312">
        <v>30452</v>
      </c>
      <c r="B9312">
        <v>0</v>
      </c>
    </row>
    <row r="9313" spans="1:2" x14ac:dyDescent="0.2">
      <c r="A9313">
        <v>3271</v>
      </c>
      <c r="B9313">
        <v>0</v>
      </c>
    </row>
    <row r="9314" spans="1:2" x14ac:dyDescent="0.2">
      <c r="A9314">
        <v>79479</v>
      </c>
      <c r="B9314">
        <v>0</v>
      </c>
    </row>
    <row r="9315" spans="1:2" x14ac:dyDescent="0.2">
      <c r="A9315">
        <v>53522</v>
      </c>
      <c r="B9315">
        <v>0</v>
      </c>
    </row>
    <row r="9316" spans="1:2" x14ac:dyDescent="0.2">
      <c r="A9316">
        <v>92275</v>
      </c>
      <c r="B9316">
        <v>0</v>
      </c>
    </row>
    <row r="9317" spans="1:2" x14ac:dyDescent="0.2">
      <c r="A9317">
        <v>78418</v>
      </c>
      <c r="B9317">
        <v>0</v>
      </c>
    </row>
    <row r="9318" spans="1:2" x14ac:dyDescent="0.2">
      <c r="A9318">
        <v>173588</v>
      </c>
      <c r="B9318">
        <v>0</v>
      </c>
    </row>
    <row r="9319" spans="1:2" x14ac:dyDescent="0.2">
      <c r="A9319">
        <v>16926</v>
      </c>
      <c r="B9319">
        <v>0</v>
      </c>
    </row>
    <row r="9320" spans="1:2" x14ac:dyDescent="0.2">
      <c r="A9320">
        <v>149940</v>
      </c>
      <c r="B9320">
        <v>0</v>
      </c>
    </row>
    <row r="9321" spans="1:2" x14ac:dyDescent="0.2">
      <c r="A9321">
        <v>41373</v>
      </c>
      <c r="B9321">
        <v>0</v>
      </c>
    </row>
    <row r="9322" spans="1:2" x14ac:dyDescent="0.2">
      <c r="A9322">
        <v>77867</v>
      </c>
      <c r="B9322">
        <v>0</v>
      </c>
    </row>
    <row r="9323" spans="1:2" x14ac:dyDescent="0.2">
      <c r="A9323">
        <v>104911</v>
      </c>
      <c r="B9323">
        <v>0</v>
      </c>
    </row>
    <row r="9324" spans="1:2" x14ac:dyDescent="0.2">
      <c r="A9324">
        <v>49420</v>
      </c>
      <c r="B9324">
        <v>0</v>
      </c>
    </row>
    <row r="9325" spans="1:2" x14ac:dyDescent="0.2">
      <c r="A9325">
        <v>44097</v>
      </c>
      <c r="B9325">
        <v>0</v>
      </c>
    </row>
    <row r="9326" spans="1:2" x14ac:dyDescent="0.2">
      <c r="A9326">
        <v>124055</v>
      </c>
      <c r="B9326">
        <v>0</v>
      </c>
    </row>
    <row r="9327" spans="1:2" x14ac:dyDescent="0.2">
      <c r="A9327">
        <v>164589</v>
      </c>
      <c r="B9327">
        <v>0</v>
      </c>
    </row>
    <row r="9328" spans="1:2" x14ac:dyDescent="0.2">
      <c r="A9328">
        <v>83277</v>
      </c>
      <c r="B9328">
        <v>0</v>
      </c>
    </row>
    <row r="9329" spans="1:2" x14ac:dyDescent="0.2">
      <c r="A9329">
        <v>81399</v>
      </c>
      <c r="B9329">
        <v>0</v>
      </c>
    </row>
    <row r="9330" spans="1:2" x14ac:dyDescent="0.2">
      <c r="A9330">
        <v>72766</v>
      </c>
      <c r="B9330">
        <v>0</v>
      </c>
    </row>
    <row r="9331" spans="1:2" x14ac:dyDescent="0.2">
      <c r="A9331">
        <v>30489</v>
      </c>
      <c r="B9331">
        <v>0</v>
      </c>
    </row>
    <row r="9332" spans="1:2" x14ac:dyDescent="0.2">
      <c r="A9332">
        <v>138627</v>
      </c>
      <c r="B9332">
        <v>0</v>
      </c>
    </row>
    <row r="9333" spans="1:2" x14ac:dyDescent="0.2">
      <c r="A9333">
        <v>38553</v>
      </c>
      <c r="B9333">
        <v>0</v>
      </c>
    </row>
    <row r="9334" spans="1:2" x14ac:dyDescent="0.2">
      <c r="A9334">
        <v>51591</v>
      </c>
      <c r="B9334">
        <v>0</v>
      </c>
    </row>
    <row r="9335" spans="1:2" x14ac:dyDescent="0.2">
      <c r="A9335">
        <v>27739</v>
      </c>
      <c r="B9335">
        <v>0</v>
      </c>
    </row>
    <row r="9336" spans="1:2" x14ac:dyDescent="0.2">
      <c r="A9336">
        <v>113000</v>
      </c>
      <c r="B9336">
        <v>0</v>
      </c>
    </row>
    <row r="9337" spans="1:2" x14ac:dyDescent="0.2">
      <c r="A9337">
        <v>6404</v>
      </c>
      <c r="B9337">
        <v>0</v>
      </c>
    </row>
    <row r="9338" spans="1:2" x14ac:dyDescent="0.2">
      <c r="A9338">
        <v>90618</v>
      </c>
      <c r="B9338">
        <v>0</v>
      </c>
    </row>
    <row r="9339" spans="1:2" x14ac:dyDescent="0.2">
      <c r="A9339">
        <v>8728</v>
      </c>
      <c r="B9339">
        <v>0</v>
      </c>
    </row>
    <row r="9340" spans="1:2" x14ac:dyDescent="0.2">
      <c r="A9340">
        <v>72775</v>
      </c>
      <c r="B9340">
        <v>0</v>
      </c>
    </row>
    <row r="9341" spans="1:2" x14ac:dyDescent="0.2">
      <c r="A9341">
        <v>21828</v>
      </c>
      <c r="B9341">
        <v>0</v>
      </c>
    </row>
    <row r="9342" spans="1:2" x14ac:dyDescent="0.2">
      <c r="A9342">
        <v>36408</v>
      </c>
      <c r="B9342">
        <v>0</v>
      </c>
    </row>
    <row r="9343" spans="1:2" x14ac:dyDescent="0.2">
      <c r="A9343">
        <v>37431</v>
      </c>
      <c r="B9343">
        <v>0</v>
      </c>
    </row>
    <row r="9344" spans="1:2" x14ac:dyDescent="0.2">
      <c r="A9344">
        <v>142168</v>
      </c>
      <c r="B9344">
        <v>0</v>
      </c>
    </row>
    <row r="9345" spans="1:2" x14ac:dyDescent="0.2">
      <c r="A9345">
        <v>163949</v>
      </c>
      <c r="B9345">
        <v>0</v>
      </c>
    </row>
    <row r="9346" spans="1:2" x14ac:dyDescent="0.2">
      <c r="A9346">
        <v>167204</v>
      </c>
      <c r="B9346">
        <v>0</v>
      </c>
    </row>
    <row r="9347" spans="1:2" x14ac:dyDescent="0.2">
      <c r="A9347">
        <v>5078</v>
      </c>
      <c r="B9347">
        <v>0</v>
      </c>
    </row>
    <row r="9348" spans="1:2" x14ac:dyDescent="0.2">
      <c r="A9348">
        <v>15723</v>
      </c>
      <c r="B9348">
        <v>0</v>
      </c>
    </row>
    <row r="9349" spans="1:2" x14ac:dyDescent="0.2">
      <c r="A9349">
        <v>18171</v>
      </c>
      <c r="B9349">
        <v>0</v>
      </c>
    </row>
    <row r="9350" spans="1:2" x14ac:dyDescent="0.2">
      <c r="A9350">
        <v>18652</v>
      </c>
      <c r="B9350">
        <v>0</v>
      </c>
    </row>
    <row r="9351" spans="1:2" x14ac:dyDescent="0.2">
      <c r="A9351">
        <v>22709</v>
      </c>
      <c r="B9351">
        <v>0</v>
      </c>
    </row>
    <row r="9352" spans="1:2" x14ac:dyDescent="0.2">
      <c r="A9352">
        <v>30577</v>
      </c>
      <c r="B9352">
        <v>0</v>
      </c>
    </row>
    <row r="9353" spans="1:2" x14ac:dyDescent="0.2">
      <c r="A9353">
        <v>55874</v>
      </c>
      <c r="B9353">
        <v>0</v>
      </c>
    </row>
    <row r="9354" spans="1:2" x14ac:dyDescent="0.2">
      <c r="A9354">
        <v>73200</v>
      </c>
      <c r="B9354">
        <v>0</v>
      </c>
    </row>
    <row r="9355" spans="1:2" x14ac:dyDescent="0.2">
      <c r="A9355">
        <v>80828</v>
      </c>
      <c r="B9355">
        <v>0</v>
      </c>
    </row>
    <row r="9356" spans="1:2" x14ac:dyDescent="0.2">
      <c r="A9356">
        <v>86794</v>
      </c>
      <c r="B9356">
        <v>0</v>
      </c>
    </row>
    <row r="9357" spans="1:2" x14ac:dyDescent="0.2">
      <c r="A9357">
        <v>98444</v>
      </c>
      <c r="B9357">
        <v>0</v>
      </c>
    </row>
    <row r="9358" spans="1:2" x14ac:dyDescent="0.2">
      <c r="A9358">
        <v>104172</v>
      </c>
      <c r="B9358">
        <v>0</v>
      </c>
    </row>
    <row r="9359" spans="1:2" x14ac:dyDescent="0.2">
      <c r="A9359">
        <v>105865</v>
      </c>
      <c r="B9359">
        <v>0</v>
      </c>
    </row>
    <row r="9360" spans="1:2" x14ac:dyDescent="0.2">
      <c r="A9360">
        <v>122597</v>
      </c>
      <c r="B9360">
        <v>0</v>
      </c>
    </row>
    <row r="9361" spans="1:2" x14ac:dyDescent="0.2">
      <c r="A9361">
        <v>122793</v>
      </c>
      <c r="B9361">
        <v>0</v>
      </c>
    </row>
    <row r="9362" spans="1:2" x14ac:dyDescent="0.2">
      <c r="A9362">
        <v>125837</v>
      </c>
      <c r="B9362">
        <v>0</v>
      </c>
    </row>
    <row r="9363" spans="1:2" x14ac:dyDescent="0.2">
      <c r="A9363">
        <v>129790</v>
      </c>
      <c r="B9363">
        <v>0</v>
      </c>
    </row>
    <row r="9364" spans="1:2" x14ac:dyDescent="0.2">
      <c r="A9364">
        <v>130767</v>
      </c>
      <c r="B9364">
        <v>0</v>
      </c>
    </row>
    <row r="9365" spans="1:2" x14ac:dyDescent="0.2">
      <c r="A9365">
        <v>134504</v>
      </c>
      <c r="B9365">
        <v>0</v>
      </c>
    </row>
    <row r="9366" spans="1:2" x14ac:dyDescent="0.2">
      <c r="A9366">
        <v>163565</v>
      </c>
      <c r="B9366">
        <v>0</v>
      </c>
    </row>
    <row r="9367" spans="1:2" x14ac:dyDescent="0.2">
      <c r="A9367">
        <v>164927</v>
      </c>
      <c r="B9367">
        <v>0</v>
      </c>
    </row>
    <row r="9368" spans="1:2" x14ac:dyDescent="0.2">
      <c r="A9368">
        <v>169823</v>
      </c>
      <c r="B9368">
        <v>0</v>
      </c>
    </row>
    <row r="9369" spans="1:2" x14ac:dyDescent="0.2">
      <c r="A9369">
        <v>170239</v>
      </c>
      <c r="B9369">
        <v>0</v>
      </c>
    </row>
    <row r="9370" spans="1:2" x14ac:dyDescent="0.2">
      <c r="A9370">
        <v>170783</v>
      </c>
      <c r="B9370">
        <v>0</v>
      </c>
    </row>
    <row r="9371" spans="1:2" x14ac:dyDescent="0.2">
      <c r="A9371">
        <v>171174</v>
      </c>
      <c r="B9371">
        <v>0</v>
      </c>
    </row>
    <row r="9372" spans="1:2" x14ac:dyDescent="0.2">
      <c r="A9372">
        <v>171735</v>
      </c>
      <c r="B9372">
        <v>0</v>
      </c>
    </row>
    <row r="9373" spans="1:2" x14ac:dyDescent="0.2">
      <c r="A9373">
        <v>172386</v>
      </c>
      <c r="B9373">
        <v>0</v>
      </c>
    </row>
    <row r="9374" spans="1:2" x14ac:dyDescent="0.2">
      <c r="A9374">
        <v>173043</v>
      </c>
      <c r="B9374">
        <v>0</v>
      </c>
    </row>
    <row r="9375" spans="1:2" x14ac:dyDescent="0.2">
      <c r="A9375">
        <v>173347</v>
      </c>
      <c r="B9375">
        <v>0</v>
      </c>
    </row>
    <row r="9376" spans="1:2" x14ac:dyDescent="0.2">
      <c r="A9376">
        <v>173917</v>
      </c>
      <c r="B9376">
        <v>0</v>
      </c>
    </row>
    <row r="9377" spans="1:2" x14ac:dyDescent="0.2">
      <c r="A9377">
        <v>178297</v>
      </c>
      <c r="B9377">
        <v>0</v>
      </c>
    </row>
    <row r="9378" spans="1:2" x14ac:dyDescent="0.2">
      <c r="A9378">
        <v>179542</v>
      </c>
      <c r="B9378">
        <v>1</v>
      </c>
    </row>
    <row r="9379" spans="1:2" x14ac:dyDescent="0.2">
      <c r="A9379">
        <v>82305</v>
      </c>
      <c r="B9379">
        <v>0</v>
      </c>
    </row>
    <row r="9380" spans="1:2" x14ac:dyDescent="0.2">
      <c r="A9380">
        <v>8309</v>
      </c>
      <c r="B9380">
        <v>0</v>
      </c>
    </row>
    <row r="9381" spans="1:2" x14ac:dyDescent="0.2">
      <c r="A9381">
        <v>8318</v>
      </c>
      <c r="B9381">
        <v>0</v>
      </c>
    </row>
    <row r="9382" spans="1:2" x14ac:dyDescent="0.2">
      <c r="A9382">
        <v>72203</v>
      </c>
      <c r="B9382">
        <v>0</v>
      </c>
    </row>
    <row r="9383" spans="1:2" x14ac:dyDescent="0.2">
      <c r="A9383">
        <v>143511</v>
      </c>
      <c r="B9383">
        <v>0</v>
      </c>
    </row>
    <row r="9384" spans="1:2" x14ac:dyDescent="0.2">
      <c r="A9384">
        <v>38786</v>
      </c>
      <c r="B9384">
        <v>0</v>
      </c>
    </row>
    <row r="9385" spans="1:2" x14ac:dyDescent="0.2">
      <c r="A9385">
        <v>24025</v>
      </c>
      <c r="B9385">
        <v>0</v>
      </c>
    </row>
    <row r="9386" spans="1:2" x14ac:dyDescent="0.2">
      <c r="A9386">
        <v>69946</v>
      </c>
      <c r="B9386">
        <v>0</v>
      </c>
    </row>
    <row r="9387" spans="1:2" x14ac:dyDescent="0.2">
      <c r="A9387">
        <v>98514</v>
      </c>
      <c r="B9387">
        <v>0</v>
      </c>
    </row>
    <row r="9388" spans="1:2" x14ac:dyDescent="0.2">
      <c r="A9388">
        <v>141296</v>
      </c>
      <c r="B9388">
        <v>0</v>
      </c>
    </row>
    <row r="9389" spans="1:2" x14ac:dyDescent="0.2">
      <c r="A9389">
        <v>155751</v>
      </c>
      <c r="B9389">
        <v>0</v>
      </c>
    </row>
    <row r="9390" spans="1:2" x14ac:dyDescent="0.2">
      <c r="A9390">
        <v>109899</v>
      </c>
      <c r="B9390">
        <v>0</v>
      </c>
    </row>
    <row r="9391" spans="1:2" x14ac:dyDescent="0.2">
      <c r="A9391">
        <v>113162</v>
      </c>
      <c r="B9391">
        <v>0</v>
      </c>
    </row>
    <row r="9392" spans="1:2" x14ac:dyDescent="0.2">
      <c r="A9392">
        <v>68093</v>
      </c>
      <c r="B9392">
        <v>0</v>
      </c>
    </row>
    <row r="9393" spans="1:2" x14ac:dyDescent="0.2">
      <c r="A9393">
        <v>113484</v>
      </c>
      <c r="B9393">
        <v>0</v>
      </c>
    </row>
    <row r="9394" spans="1:2" x14ac:dyDescent="0.2">
      <c r="A9394">
        <v>151843</v>
      </c>
      <c r="B9394">
        <v>0</v>
      </c>
    </row>
    <row r="9395" spans="1:2" x14ac:dyDescent="0.2">
      <c r="A9395">
        <v>141982</v>
      </c>
      <c r="B9395">
        <v>0</v>
      </c>
    </row>
    <row r="9396" spans="1:2" x14ac:dyDescent="0.2">
      <c r="A9396">
        <v>170676</v>
      </c>
      <c r="B9396">
        <v>0</v>
      </c>
    </row>
    <row r="9397" spans="1:2" x14ac:dyDescent="0.2">
      <c r="A9397">
        <v>167142</v>
      </c>
      <c r="B9397">
        <v>0</v>
      </c>
    </row>
    <row r="9398" spans="1:2" x14ac:dyDescent="0.2">
      <c r="A9398">
        <v>139125</v>
      </c>
      <c r="B9398">
        <v>0</v>
      </c>
    </row>
    <row r="9399" spans="1:2" x14ac:dyDescent="0.2">
      <c r="A9399">
        <v>117881</v>
      </c>
      <c r="B9399">
        <v>0</v>
      </c>
    </row>
    <row r="9400" spans="1:2" x14ac:dyDescent="0.2">
      <c r="A9400">
        <v>145300</v>
      </c>
      <c r="B9400">
        <v>0</v>
      </c>
    </row>
    <row r="9401" spans="1:2" x14ac:dyDescent="0.2">
      <c r="A9401">
        <v>145328</v>
      </c>
      <c r="B9401">
        <v>0</v>
      </c>
    </row>
    <row r="9402" spans="1:2" x14ac:dyDescent="0.2">
      <c r="A9402">
        <v>116019</v>
      </c>
      <c r="B9402">
        <v>0</v>
      </c>
    </row>
    <row r="9403" spans="1:2" x14ac:dyDescent="0.2">
      <c r="A9403">
        <v>34468</v>
      </c>
      <c r="B9403">
        <v>0</v>
      </c>
    </row>
    <row r="9404" spans="1:2" x14ac:dyDescent="0.2">
      <c r="A9404">
        <v>85216</v>
      </c>
      <c r="B9404">
        <v>0</v>
      </c>
    </row>
    <row r="9405" spans="1:2" x14ac:dyDescent="0.2">
      <c r="A9405">
        <v>85225</v>
      </c>
      <c r="B9405">
        <v>0</v>
      </c>
    </row>
    <row r="9406" spans="1:2" x14ac:dyDescent="0.2">
      <c r="A9406">
        <v>137835</v>
      </c>
      <c r="B9406">
        <v>0</v>
      </c>
    </row>
    <row r="9407" spans="1:2" x14ac:dyDescent="0.2">
      <c r="A9407">
        <v>131381</v>
      </c>
      <c r="B9407">
        <v>0</v>
      </c>
    </row>
    <row r="9408" spans="1:2" x14ac:dyDescent="0.2">
      <c r="A9408">
        <v>6477</v>
      </c>
      <c r="B9408">
        <v>0</v>
      </c>
    </row>
    <row r="9409" spans="1:2" x14ac:dyDescent="0.2">
      <c r="A9409">
        <v>6529</v>
      </c>
      <c r="B9409">
        <v>0</v>
      </c>
    </row>
    <row r="9410" spans="1:2" x14ac:dyDescent="0.2">
      <c r="A9410">
        <v>134700</v>
      </c>
      <c r="B9410">
        <v>0</v>
      </c>
    </row>
    <row r="9411" spans="1:2" x14ac:dyDescent="0.2">
      <c r="A9411">
        <v>134657</v>
      </c>
      <c r="B9411">
        <v>0</v>
      </c>
    </row>
    <row r="9412" spans="1:2" x14ac:dyDescent="0.2">
      <c r="A9412">
        <v>34672</v>
      </c>
      <c r="B9412">
        <v>0</v>
      </c>
    </row>
    <row r="9413" spans="1:2" x14ac:dyDescent="0.2">
      <c r="A9413">
        <v>48094</v>
      </c>
      <c r="B9413">
        <v>0</v>
      </c>
    </row>
    <row r="9414" spans="1:2" x14ac:dyDescent="0.2">
      <c r="A9414">
        <v>5498</v>
      </c>
      <c r="B9414">
        <v>0</v>
      </c>
    </row>
    <row r="9415" spans="1:2" x14ac:dyDescent="0.2">
      <c r="A9415">
        <v>31752</v>
      </c>
      <c r="B9415">
        <v>0</v>
      </c>
    </row>
    <row r="9416" spans="1:2" x14ac:dyDescent="0.2">
      <c r="A9416">
        <v>108534</v>
      </c>
      <c r="B9416">
        <v>0</v>
      </c>
    </row>
    <row r="9417" spans="1:2" x14ac:dyDescent="0.2">
      <c r="A9417">
        <v>46304</v>
      </c>
      <c r="B9417">
        <v>0</v>
      </c>
    </row>
    <row r="9418" spans="1:2" x14ac:dyDescent="0.2">
      <c r="A9418">
        <v>49821</v>
      </c>
      <c r="B9418">
        <v>0</v>
      </c>
    </row>
    <row r="9419" spans="1:2" x14ac:dyDescent="0.2">
      <c r="A9419">
        <v>76549</v>
      </c>
      <c r="B9419">
        <v>0</v>
      </c>
    </row>
    <row r="9420" spans="1:2" x14ac:dyDescent="0.2">
      <c r="A9420">
        <v>101653</v>
      </c>
      <c r="B9420">
        <v>0</v>
      </c>
    </row>
    <row r="9421" spans="1:2" x14ac:dyDescent="0.2">
      <c r="A9421">
        <v>101788</v>
      </c>
      <c r="B9421">
        <v>0</v>
      </c>
    </row>
    <row r="9422" spans="1:2" x14ac:dyDescent="0.2">
      <c r="A9422">
        <v>160412</v>
      </c>
      <c r="B9422">
        <v>0</v>
      </c>
    </row>
    <row r="9423" spans="1:2" x14ac:dyDescent="0.2">
      <c r="A9423">
        <v>48780</v>
      </c>
      <c r="B9423">
        <v>0</v>
      </c>
    </row>
    <row r="9424" spans="1:2" x14ac:dyDescent="0.2">
      <c r="A9424">
        <v>167062</v>
      </c>
      <c r="B9424">
        <v>0</v>
      </c>
    </row>
    <row r="9425" spans="1:2" x14ac:dyDescent="0.2">
      <c r="A9425">
        <v>113572</v>
      </c>
      <c r="B9425">
        <v>0</v>
      </c>
    </row>
    <row r="9426" spans="1:2" x14ac:dyDescent="0.2">
      <c r="A9426">
        <v>103005</v>
      </c>
      <c r="B9426">
        <v>0</v>
      </c>
    </row>
    <row r="9427" spans="1:2" x14ac:dyDescent="0.2">
      <c r="A9427">
        <v>67103</v>
      </c>
      <c r="B9427">
        <v>0</v>
      </c>
    </row>
    <row r="9428" spans="1:2" x14ac:dyDescent="0.2">
      <c r="A9428">
        <v>138146</v>
      </c>
      <c r="B9428">
        <v>0</v>
      </c>
    </row>
    <row r="9429" spans="1:2" x14ac:dyDescent="0.2">
      <c r="A9429">
        <v>93799</v>
      </c>
      <c r="B9429">
        <v>0</v>
      </c>
    </row>
    <row r="9430" spans="1:2" x14ac:dyDescent="0.2">
      <c r="A9430">
        <v>128383</v>
      </c>
      <c r="B9430">
        <v>0</v>
      </c>
    </row>
    <row r="9431" spans="1:2" x14ac:dyDescent="0.2">
      <c r="A9431">
        <v>128392</v>
      </c>
      <c r="B9431">
        <v>0</v>
      </c>
    </row>
    <row r="9432" spans="1:2" x14ac:dyDescent="0.2">
      <c r="A9432">
        <v>47266</v>
      </c>
      <c r="B9432">
        <v>0</v>
      </c>
    </row>
    <row r="9433" spans="1:2" x14ac:dyDescent="0.2">
      <c r="A9433">
        <v>127279</v>
      </c>
      <c r="B9433">
        <v>0</v>
      </c>
    </row>
    <row r="9434" spans="1:2" x14ac:dyDescent="0.2">
      <c r="A9434">
        <v>133553</v>
      </c>
      <c r="B9434">
        <v>0</v>
      </c>
    </row>
    <row r="9435" spans="1:2" x14ac:dyDescent="0.2">
      <c r="A9435">
        <v>87326</v>
      </c>
      <c r="B9435">
        <v>0</v>
      </c>
    </row>
    <row r="9436" spans="1:2" x14ac:dyDescent="0.2">
      <c r="A9436">
        <v>98293</v>
      </c>
      <c r="B9436">
        <v>0</v>
      </c>
    </row>
    <row r="9437" spans="1:2" x14ac:dyDescent="0.2">
      <c r="A9437">
        <v>2247</v>
      </c>
      <c r="B9437">
        <v>0</v>
      </c>
    </row>
    <row r="9438" spans="1:2" x14ac:dyDescent="0.2">
      <c r="A9438">
        <v>84077</v>
      </c>
      <c r="B9438">
        <v>0</v>
      </c>
    </row>
    <row r="9439" spans="1:2" x14ac:dyDescent="0.2">
      <c r="A9439">
        <v>61657</v>
      </c>
      <c r="B9439">
        <v>0</v>
      </c>
    </row>
    <row r="9440" spans="1:2" x14ac:dyDescent="0.2">
      <c r="A9440">
        <v>48815</v>
      </c>
      <c r="B9440">
        <v>0</v>
      </c>
    </row>
    <row r="9441" spans="1:2" x14ac:dyDescent="0.2">
      <c r="A9441">
        <v>129497</v>
      </c>
      <c r="B9441">
        <v>0</v>
      </c>
    </row>
    <row r="9442" spans="1:2" x14ac:dyDescent="0.2">
      <c r="A9442">
        <v>67229</v>
      </c>
      <c r="B9442">
        <v>0</v>
      </c>
    </row>
    <row r="9443" spans="1:2" x14ac:dyDescent="0.2">
      <c r="A9443">
        <v>65814</v>
      </c>
      <c r="B9443">
        <v>0</v>
      </c>
    </row>
    <row r="9444" spans="1:2" x14ac:dyDescent="0.2">
      <c r="A9444">
        <v>68477</v>
      </c>
      <c r="B9444">
        <v>0</v>
      </c>
    </row>
    <row r="9445" spans="1:2" x14ac:dyDescent="0.2">
      <c r="A9445">
        <v>71947</v>
      </c>
      <c r="B9445">
        <v>0</v>
      </c>
    </row>
    <row r="9446" spans="1:2" x14ac:dyDescent="0.2">
      <c r="A9446">
        <v>53826</v>
      </c>
      <c r="B9446">
        <v>0</v>
      </c>
    </row>
    <row r="9447" spans="1:2" x14ac:dyDescent="0.2">
      <c r="A9447">
        <v>67862</v>
      </c>
      <c r="B9447">
        <v>0</v>
      </c>
    </row>
    <row r="9448" spans="1:2" x14ac:dyDescent="0.2">
      <c r="A9448">
        <v>47408</v>
      </c>
      <c r="B9448">
        <v>0</v>
      </c>
    </row>
    <row r="9449" spans="1:2" x14ac:dyDescent="0.2">
      <c r="A9449">
        <v>121028</v>
      </c>
      <c r="B9449">
        <v>0</v>
      </c>
    </row>
    <row r="9450" spans="1:2" x14ac:dyDescent="0.2">
      <c r="A9450">
        <v>126745</v>
      </c>
      <c r="B9450">
        <v>0</v>
      </c>
    </row>
    <row r="9451" spans="1:2" x14ac:dyDescent="0.2">
      <c r="A9451">
        <v>156909</v>
      </c>
      <c r="B9451">
        <v>0</v>
      </c>
    </row>
    <row r="9452" spans="1:2" x14ac:dyDescent="0.2">
      <c r="A9452">
        <v>23118</v>
      </c>
      <c r="B9452">
        <v>0</v>
      </c>
    </row>
    <row r="9453" spans="1:2" x14ac:dyDescent="0.2">
      <c r="A9453">
        <v>177165</v>
      </c>
      <c r="B9453">
        <v>0</v>
      </c>
    </row>
    <row r="9454" spans="1:2" x14ac:dyDescent="0.2">
      <c r="A9454">
        <v>85350</v>
      </c>
      <c r="B9454">
        <v>0</v>
      </c>
    </row>
    <row r="9455" spans="1:2" x14ac:dyDescent="0.2">
      <c r="A9455">
        <v>23608</v>
      </c>
      <c r="B9455">
        <v>0</v>
      </c>
    </row>
    <row r="9456" spans="1:2" x14ac:dyDescent="0.2">
      <c r="A9456">
        <v>131602</v>
      </c>
      <c r="B9456">
        <v>0</v>
      </c>
    </row>
    <row r="9457" spans="1:2" x14ac:dyDescent="0.2">
      <c r="A9457">
        <v>38599</v>
      </c>
      <c r="B9457">
        <v>0</v>
      </c>
    </row>
    <row r="9458" spans="1:2" x14ac:dyDescent="0.2">
      <c r="A9458">
        <v>23403</v>
      </c>
      <c r="B9458">
        <v>0</v>
      </c>
    </row>
    <row r="9459" spans="1:2" x14ac:dyDescent="0.2">
      <c r="A9459">
        <v>25914</v>
      </c>
      <c r="B9459">
        <v>0</v>
      </c>
    </row>
    <row r="9460" spans="1:2" x14ac:dyDescent="0.2">
      <c r="A9460">
        <v>124304</v>
      </c>
      <c r="B9460">
        <v>0</v>
      </c>
    </row>
    <row r="9461" spans="1:2" x14ac:dyDescent="0.2">
      <c r="A9461">
        <v>167678</v>
      </c>
      <c r="B9461">
        <v>0</v>
      </c>
    </row>
    <row r="9462" spans="1:2" x14ac:dyDescent="0.2">
      <c r="A9462">
        <v>23332</v>
      </c>
      <c r="B9462">
        <v>0</v>
      </c>
    </row>
    <row r="9463" spans="1:2" x14ac:dyDescent="0.2">
      <c r="A9463">
        <v>21837</v>
      </c>
      <c r="B9463">
        <v>0</v>
      </c>
    </row>
    <row r="9464" spans="1:2" x14ac:dyDescent="0.2">
      <c r="A9464">
        <v>149904</v>
      </c>
      <c r="B9464">
        <v>0</v>
      </c>
    </row>
    <row r="9465" spans="1:2" x14ac:dyDescent="0.2">
      <c r="A9465">
        <v>70664</v>
      </c>
      <c r="B9465">
        <v>0</v>
      </c>
    </row>
    <row r="9466" spans="1:2" x14ac:dyDescent="0.2">
      <c r="A9466">
        <v>91884</v>
      </c>
      <c r="B9466">
        <v>0</v>
      </c>
    </row>
    <row r="9467" spans="1:2" x14ac:dyDescent="0.2">
      <c r="A9467">
        <v>150873</v>
      </c>
      <c r="B9467">
        <v>0</v>
      </c>
    </row>
    <row r="9468" spans="1:2" x14ac:dyDescent="0.2">
      <c r="A9468">
        <v>73095</v>
      </c>
      <c r="B9468">
        <v>0</v>
      </c>
    </row>
    <row r="9469" spans="1:2" x14ac:dyDescent="0.2">
      <c r="A9469">
        <v>153749</v>
      </c>
      <c r="B9469">
        <v>0</v>
      </c>
    </row>
    <row r="9470" spans="1:2" x14ac:dyDescent="0.2">
      <c r="A9470">
        <v>74457</v>
      </c>
      <c r="B9470">
        <v>0</v>
      </c>
    </row>
    <row r="9471" spans="1:2" x14ac:dyDescent="0.2">
      <c r="A9471">
        <v>74466</v>
      </c>
      <c r="B9471">
        <v>0</v>
      </c>
    </row>
    <row r="9472" spans="1:2" x14ac:dyDescent="0.2">
      <c r="A9472">
        <v>77876</v>
      </c>
      <c r="B9472">
        <v>0</v>
      </c>
    </row>
    <row r="9473" spans="1:2" x14ac:dyDescent="0.2">
      <c r="A9473">
        <v>103602</v>
      </c>
      <c r="B9473">
        <v>0</v>
      </c>
    </row>
    <row r="9474" spans="1:2" x14ac:dyDescent="0.2">
      <c r="A9474">
        <v>103611</v>
      </c>
      <c r="B9474">
        <v>0</v>
      </c>
    </row>
    <row r="9475" spans="1:2" x14ac:dyDescent="0.2">
      <c r="A9475">
        <v>176276</v>
      </c>
      <c r="B9475">
        <v>0</v>
      </c>
    </row>
    <row r="9476" spans="1:2" x14ac:dyDescent="0.2">
      <c r="A9476">
        <v>40312</v>
      </c>
      <c r="B9476">
        <v>1</v>
      </c>
    </row>
    <row r="9477" spans="1:2" x14ac:dyDescent="0.2">
      <c r="A9477">
        <v>134764</v>
      </c>
      <c r="B9477">
        <v>0</v>
      </c>
    </row>
    <row r="9478" spans="1:2" x14ac:dyDescent="0.2">
      <c r="A9478">
        <v>40651</v>
      </c>
      <c r="B9478">
        <v>0</v>
      </c>
    </row>
    <row r="9479" spans="1:2" x14ac:dyDescent="0.2">
      <c r="A9479">
        <v>73781</v>
      </c>
      <c r="B9479">
        <v>0</v>
      </c>
    </row>
    <row r="9480" spans="1:2" x14ac:dyDescent="0.2">
      <c r="A9480">
        <v>135878</v>
      </c>
      <c r="B9480">
        <v>0</v>
      </c>
    </row>
    <row r="9481" spans="1:2" x14ac:dyDescent="0.2">
      <c r="A9481">
        <v>171744</v>
      </c>
      <c r="B9481">
        <v>0</v>
      </c>
    </row>
    <row r="9482" spans="1:2" x14ac:dyDescent="0.2">
      <c r="A9482">
        <v>73843</v>
      </c>
      <c r="B9482">
        <v>0</v>
      </c>
    </row>
    <row r="9483" spans="1:2" x14ac:dyDescent="0.2">
      <c r="A9483">
        <v>41676</v>
      </c>
      <c r="B9483">
        <v>1</v>
      </c>
    </row>
    <row r="9484" spans="1:2" x14ac:dyDescent="0.2">
      <c r="A9484">
        <v>110517</v>
      </c>
      <c r="B9484">
        <v>0</v>
      </c>
    </row>
    <row r="9485" spans="1:2" x14ac:dyDescent="0.2">
      <c r="A9485">
        <v>71359</v>
      </c>
      <c r="B9485">
        <v>0</v>
      </c>
    </row>
    <row r="9486" spans="1:2" x14ac:dyDescent="0.2">
      <c r="A9486">
        <v>146414</v>
      </c>
      <c r="B9486">
        <v>0</v>
      </c>
    </row>
    <row r="9487" spans="1:2" x14ac:dyDescent="0.2">
      <c r="A9487">
        <v>4883</v>
      </c>
      <c r="B9487">
        <v>0</v>
      </c>
    </row>
    <row r="9488" spans="1:2" x14ac:dyDescent="0.2">
      <c r="A9488">
        <v>84521</v>
      </c>
      <c r="B9488">
        <v>0</v>
      </c>
    </row>
    <row r="9489" spans="1:2" x14ac:dyDescent="0.2">
      <c r="A9489">
        <v>123656</v>
      </c>
      <c r="B9489">
        <v>0</v>
      </c>
    </row>
    <row r="9490" spans="1:2" x14ac:dyDescent="0.2">
      <c r="A9490">
        <v>7295</v>
      </c>
      <c r="B9490">
        <v>0</v>
      </c>
    </row>
    <row r="9491" spans="1:2" x14ac:dyDescent="0.2">
      <c r="A9491">
        <v>107822</v>
      </c>
      <c r="B9491">
        <v>0</v>
      </c>
    </row>
    <row r="9492" spans="1:2" x14ac:dyDescent="0.2">
      <c r="A9492">
        <v>107831</v>
      </c>
      <c r="B9492">
        <v>0</v>
      </c>
    </row>
    <row r="9493" spans="1:2" x14ac:dyDescent="0.2">
      <c r="A9493">
        <v>57207</v>
      </c>
      <c r="B9493">
        <v>0</v>
      </c>
    </row>
    <row r="9494" spans="1:2" x14ac:dyDescent="0.2">
      <c r="A9494">
        <v>21070</v>
      </c>
      <c r="B9494">
        <v>0</v>
      </c>
    </row>
    <row r="9495" spans="1:2" x14ac:dyDescent="0.2">
      <c r="A9495">
        <v>141919</v>
      </c>
      <c r="B9495">
        <v>0</v>
      </c>
    </row>
    <row r="9496" spans="1:2" x14ac:dyDescent="0.2">
      <c r="A9496">
        <v>142989</v>
      </c>
      <c r="B9496">
        <v>0</v>
      </c>
    </row>
    <row r="9497" spans="1:2" x14ac:dyDescent="0.2">
      <c r="A9497">
        <v>127313</v>
      </c>
      <c r="B9497">
        <v>0</v>
      </c>
    </row>
    <row r="9498" spans="1:2" x14ac:dyDescent="0.2">
      <c r="A9498">
        <v>168531</v>
      </c>
      <c r="B9498">
        <v>0</v>
      </c>
    </row>
    <row r="9499" spans="1:2" x14ac:dyDescent="0.2">
      <c r="A9499">
        <v>145266</v>
      </c>
      <c r="B9499">
        <v>0</v>
      </c>
    </row>
    <row r="9500" spans="1:2" x14ac:dyDescent="0.2">
      <c r="A9500">
        <v>5666</v>
      </c>
      <c r="B9500">
        <v>0</v>
      </c>
    </row>
    <row r="9501" spans="1:2" x14ac:dyDescent="0.2">
      <c r="A9501">
        <v>124705</v>
      </c>
      <c r="B9501">
        <v>0</v>
      </c>
    </row>
    <row r="9502" spans="1:2" x14ac:dyDescent="0.2">
      <c r="A9502">
        <v>149977</v>
      </c>
      <c r="B9502">
        <v>0</v>
      </c>
    </row>
    <row r="9503" spans="1:2" x14ac:dyDescent="0.2">
      <c r="A9503">
        <v>51378</v>
      </c>
      <c r="B9503">
        <v>0</v>
      </c>
    </row>
    <row r="9504" spans="1:2" x14ac:dyDescent="0.2">
      <c r="A9504">
        <v>140574</v>
      </c>
      <c r="B9504">
        <v>0</v>
      </c>
    </row>
    <row r="9505" spans="1:2" x14ac:dyDescent="0.2">
      <c r="A9505">
        <v>167543</v>
      </c>
      <c r="B9505">
        <v>0</v>
      </c>
    </row>
    <row r="9506" spans="1:2" x14ac:dyDescent="0.2">
      <c r="A9506">
        <v>43858</v>
      </c>
      <c r="B9506">
        <v>0</v>
      </c>
    </row>
    <row r="9507" spans="1:2" x14ac:dyDescent="0.2">
      <c r="A9507">
        <v>163039</v>
      </c>
      <c r="B9507">
        <v>0</v>
      </c>
    </row>
    <row r="9508" spans="1:2" x14ac:dyDescent="0.2">
      <c r="A9508">
        <v>108785</v>
      </c>
      <c r="B9508">
        <v>0</v>
      </c>
    </row>
    <row r="9509" spans="1:2" x14ac:dyDescent="0.2">
      <c r="A9509">
        <v>14325</v>
      </c>
      <c r="B9509">
        <v>0</v>
      </c>
    </row>
    <row r="9510" spans="1:2" x14ac:dyDescent="0.2">
      <c r="A9510">
        <v>18251</v>
      </c>
      <c r="B9510">
        <v>0</v>
      </c>
    </row>
    <row r="9511" spans="1:2" x14ac:dyDescent="0.2">
      <c r="A9511">
        <v>112227</v>
      </c>
      <c r="B9511">
        <v>0</v>
      </c>
    </row>
    <row r="9512" spans="1:2" x14ac:dyDescent="0.2">
      <c r="A9512">
        <v>66045</v>
      </c>
      <c r="B9512">
        <v>0</v>
      </c>
    </row>
    <row r="9513" spans="1:2" x14ac:dyDescent="0.2">
      <c r="A9513">
        <v>68967</v>
      </c>
      <c r="B9513">
        <v>0</v>
      </c>
    </row>
    <row r="9514" spans="1:2" x14ac:dyDescent="0.2">
      <c r="A9514">
        <v>102393</v>
      </c>
      <c r="B9514">
        <v>0</v>
      </c>
    </row>
    <row r="9515" spans="1:2" x14ac:dyDescent="0.2">
      <c r="A9515">
        <v>91704</v>
      </c>
      <c r="B9515">
        <v>0</v>
      </c>
    </row>
    <row r="9516" spans="1:2" x14ac:dyDescent="0.2">
      <c r="A9516">
        <v>53586</v>
      </c>
      <c r="B9516">
        <v>0</v>
      </c>
    </row>
    <row r="9517" spans="1:2" x14ac:dyDescent="0.2">
      <c r="A9517">
        <v>95596</v>
      </c>
      <c r="B9517">
        <v>0</v>
      </c>
    </row>
    <row r="9518" spans="1:2" x14ac:dyDescent="0.2">
      <c r="A9518">
        <v>81424</v>
      </c>
      <c r="B9518">
        <v>0</v>
      </c>
    </row>
    <row r="9519" spans="1:2" x14ac:dyDescent="0.2">
      <c r="A9519">
        <v>88519</v>
      </c>
      <c r="B9519">
        <v>0</v>
      </c>
    </row>
    <row r="9520" spans="1:2" x14ac:dyDescent="0.2">
      <c r="A9520">
        <v>91893</v>
      </c>
      <c r="B9520">
        <v>0</v>
      </c>
    </row>
    <row r="9521" spans="1:2" x14ac:dyDescent="0.2">
      <c r="A9521">
        <v>51608</v>
      </c>
      <c r="B9521">
        <v>0</v>
      </c>
    </row>
    <row r="9522" spans="1:2" x14ac:dyDescent="0.2">
      <c r="A9522">
        <v>169155</v>
      </c>
      <c r="B9522">
        <v>0</v>
      </c>
    </row>
    <row r="9523" spans="1:2" x14ac:dyDescent="0.2">
      <c r="A9523">
        <v>138388</v>
      </c>
      <c r="B9523">
        <v>0</v>
      </c>
    </row>
    <row r="9524" spans="1:2" x14ac:dyDescent="0.2">
      <c r="A9524">
        <v>138397</v>
      </c>
      <c r="B9524">
        <v>0</v>
      </c>
    </row>
    <row r="9525" spans="1:2" x14ac:dyDescent="0.2">
      <c r="A9525">
        <v>171600</v>
      </c>
      <c r="B9525">
        <v>0</v>
      </c>
    </row>
    <row r="9526" spans="1:2" x14ac:dyDescent="0.2">
      <c r="A9526">
        <v>119439</v>
      </c>
      <c r="B9526">
        <v>0</v>
      </c>
    </row>
    <row r="9527" spans="1:2" x14ac:dyDescent="0.2">
      <c r="A9527">
        <v>172233</v>
      </c>
      <c r="B9527">
        <v>0</v>
      </c>
    </row>
    <row r="9528" spans="1:2" x14ac:dyDescent="0.2">
      <c r="A9528">
        <v>77037</v>
      </c>
      <c r="B9528">
        <v>0</v>
      </c>
    </row>
    <row r="9529" spans="1:2" x14ac:dyDescent="0.2">
      <c r="A9529">
        <v>77073</v>
      </c>
      <c r="B9529">
        <v>0</v>
      </c>
    </row>
    <row r="9530" spans="1:2" x14ac:dyDescent="0.2">
      <c r="A9530">
        <v>79692</v>
      </c>
      <c r="B9530">
        <v>0</v>
      </c>
    </row>
    <row r="9531" spans="1:2" x14ac:dyDescent="0.2">
      <c r="A9531">
        <v>174192</v>
      </c>
      <c r="B9531">
        <v>0</v>
      </c>
    </row>
    <row r="9532" spans="1:2" x14ac:dyDescent="0.2">
      <c r="A9532">
        <v>21374</v>
      </c>
      <c r="B9532">
        <v>0</v>
      </c>
    </row>
    <row r="9533" spans="1:2" x14ac:dyDescent="0.2">
      <c r="A9533">
        <v>31958</v>
      </c>
      <c r="B9533">
        <v>0</v>
      </c>
    </row>
    <row r="9534" spans="1:2" x14ac:dyDescent="0.2">
      <c r="A9534">
        <v>51920</v>
      </c>
      <c r="B9534">
        <v>0</v>
      </c>
    </row>
    <row r="9535" spans="1:2" x14ac:dyDescent="0.2">
      <c r="A9535">
        <v>130197</v>
      </c>
      <c r="B9535">
        <v>0</v>
      </c>
    </row>
    <row r="9536" spans="1:2" x14ac:dyDescent="0.2">
      <c r="A9536">
        <v>178368</v>
      </c>
      <c r="B9536">
        <v>0</v>
      </c>
    </row>
    <row r="9537" spans="1:2" x14ac:dyDescent="0.2">
      <c r="A9537">
        <v>150962</v>
      </c>
      <c r="B9537">
        <v>0</v>
      </c>
    </row>
    <row r="9538" spans="1:2" x14ac:dyDescent="0.2">
      <c r="A9538">
        <v>38447</v>
      </c>
      <c r="B9538">
        <v>0</v>
      </c>
    </row>
    <row r="9539" spans="1:2" x14ac:dyDescent="0.2">
      <c r="A9539">
        <v>98612</v>
      </c>
      <c r="B9539">
        <v>0</v>
      </c>
    </row>
    <row r="9540" spans="1:2" x14ac:dyDescent="0.2">
      <c r="A9540">
        <v>112799</v>
      </c>
      <c r="B9540">
        <v>0</v>
      </c>
    </row>
    <row r="9541" spans="1:2" x14ac:dyDescent="0.2">
      <c r="A9541">
        <v>52437</v>
      </c>
      <c r="B9541">
        <v>0</v>
      </c>
    </row>
    <row r="9542" spans="1:2" x14ac:dyDescent="0.2">
      <c r="A9542">
        <v>15974</v>
      </c>
      <c r="B9542">
        <v>0</v>
      </c>
    </row>
    <row r="9543" spans="1:2" x14ac:dyDescent="0.2">
      <c r="A9543">
        <v>65360</v>
      </c>
      <c r="B9543">
        <v>0</v>
      </c>
    </row>
    <row r="9544" spans="1:2" x14ac:dyDescent="0.2">
      <c r="A9544">
        <v>128445</v>
      </c>
      <c r="B9544">
        <v>0</v>
      </c>
    </row>
    <row r="9545" spans="1:2" x14ac:dyDescent="0.2">
      <c r="A9545">
        <v>133651</v>
      </c>
      <c r="B9545">
        <v>0</v>
      </c>
    </row>
    <row r="9546" spans="1:2" x14ac:dyDescent="0.2">
      <c r="A9546">
        <v>175340</v>
      </c>
      <c r="B9546">
        <v>0</v>
      </c>
    </row>
    <row r="9547" spans="1:2" x14ac:dyDescent="0.2">
      <c r="A9547">
        <v>51733</v>
      </c>
      <c r="B9547">
        <v>0</v>
      </c>
    </row>
    <row r="9548" spans="1:2" x14ac:dyDescent="0.2">
      <c r="A9548">
        <v>52446</v>
      </c>
      <c r="B9548">
        <v>0</v>
      </c>
    </row>
    <row r="9549" spans="1:2" x14ac:dyDescent="0.2">
      <c r="A9549">
        <v>52623</v>
      </c>
      <c r="B9549">
        <v>0</v>
      </c>
    </row>
    <row r="9550" spans="1:2" x14ac:dyDescent="0.2">
      <c r="A9550">
        <v>107467</v>
      </c>
      <c r="B9550">
        <v>0</v>
      </c>
    </row>
    <row r="9551" spans="1:2" x14ac:dyDescent="0.2">
      <c r="A9551">
        <v>143548</v>
      </c>
      <c r="B9551">
        <v>0</v>
      </c>
    </row>
    <row r="9552" spans="1:2" x14ac:dyDescent="0.2">
      <c r="A9552">
        <v>16542</v>
      </c>
      <c r="B9552">
        <v>0</v>
      </c>
    </row>
    <row r="9553" spans="1:2" x14ac:dyDescent="0.2">
      <c r="A9553">
        <v>13230</v>
      </c>
      <c r="B9553">
        <v>0</v>
      </c>
    </row>
    <row r="9554" spans="1:2" x14ac:dyDescent="0.2">
      <c r="A9554">
        <v>113215</v>
      </c>
      <c r="B9554">
        <v>0</v>
      </c>
    </row>
    <row r="9555" spans="1:2" x14ac:dyDescent="0.2">
      <c r="A9555">
        <v>126488</v>
      </c>
      <c r="B9555">
        <v>0</v>
      </c>
    </row>
    <row r="9556" spans="1:2" x14ac:dyDescent="0.2">
      <c r="A9556">
        <v>98658</v>
      </c>
      <c r="B9556">
        <v>0</v>
      </c>
    </row>
    <row r="9557" spans="1:2" x14ac:dyDescent="0.2">
      <c r="A9557">
        <v>148060</v>
      </c>
      <c r="B9557">
        <v>0</v>
      </c>
    </row>
    <row r="9558" spans="1:2" x14ac:dyDescent="0.2">
      <c r="A9558">
        <v>171904</v>
      </c>
      <c r="B9558">
        <v>0</v>
      </c>
    </row>
    <row r="9559" spans="1:2" x14ac:dyDescent="0.2">
      <c r="A9559">
        <v>144633</v>
      </c>
      <c r="B9559">
        <v>0</v>
      </c>
    </row>
    <row r="9560" spans="1:2" x14ac:dyDescent="0.2">
      <c r="A9560">
        <v>75418</v>
      </c>
      <c r="B9560">
        <v>0</v>
      </c>
    </row>
    <row r="9561" spans="1:2" x14ac:dyDescent="0.2">
      <c r="A9561">
        <v>140752</v>
      </c>
      <c r="B9561">
        <v>0</v>
      </c>
    </row>
    <row r="9562" spans="1:2" x14ac:dyDescent="0.2">
      <c r="A9562">
        <v>170603</v>
      </c>
      <c r="B9562">
        <v>0</v>
      </c>
    </row>
    <row r="9563" spans="1:2" x14ac:dyDescent="0.2">
      <c r="A9563">
        <v>19944</v>
      </c>
      <c r="B9563">
        <v>0</v>
      </c>
    </row>
    <row r="9564" spans="1:2" x14ac:dyDescent="0.2">
      <c r="A9564">
        <v>68538</v>
      </c>
      <c r="B9564">
        <v>0</v>
      </c>
    </row>
    <row r="9565" spans="1:2" x14ac:dyDescent="0.2">
      <c r="A9565">
        <v>129013</v>
      </c>
      <c r="B9565">
        <v>0</v>
      </c>
    </row>
    <row r="9566" spans="1:2" x14ac:dyDescent="0.2">
      <c r="A9566">
        <v>93593</v>
      </c>
      <c r="B9566">
        <v>0</v>
      </c>
    </row>
    <row r="9567" spans="1:2" x14ac:dyDescent="0.2">
      <c r="A9567">
        <v>105240</v>
      </c>
      <c r="B9567">
        <v>0</v>
      </c>
    </row>
    <row r="9568" spans="1:2" x14ac:dyDescent="0.2">
      <c r="A9568">
        <v>36042</v>
      </c>
      <c r="B9568">
        <v>0</v>
      </c>
    </row>
    <row r="9569" spans="1:2" x14ac:dyDescent="0.2">
      <c r="A9569">
        <v>24695</v>
      </c>
      <c r="B9569">
        <v>0</v>
      </c>
    </row>
    <row r="9570" spans="1:2" x14ac:dyDescent="0.2">
      <c r="A9570">
        <v>167865</v>
      </c>
      <c r="B9570">
        <v>0</v>
      </c>
    </row>
    <row r="9571" spans="1:2" x14ac:dyDescent="0.2">
      <c r="A9571">
        <v>113117</v>
      </c>
      <c r="B9571">
        <v>0</v>
      </c>
    </row>
    <row r="9572" spans="1:2" x14ac:dyDescent="0.2">
      <c r="A9572">
        <v>47890</v>
      </c>
      <c r="B9572">
        <v>0</v>
      </c>
    </row>
    <row r="9573" spans="1:2" x14ac:dyDescent="0.2">
      <c r="A9573">
        <v>98006</v>
      </c>
      <c r="B9573">
        <v>0</v>
      </c>
    </row>
    <row r="9574" spans="1:2" x14ac:dyDescent="0.2">
      <c r="A9574">
        <v>17664</v>
      </c>
      <c r="B9574">
        <v>0</v>
      </c>
    </row>
    <row r="9575" spans="1:2" x14ac:dyDescent="0.2">
      <c r="A9575">
        <v>166299</v>
      </c>
      <c r="B9575">
        <v>0</v>
      </c>
    </row>
    <row r="9576" spans="1:2" x14ac:dyDescent="0.2">
      <c r="A9576">
        <v>134862</v>
      </c>
      <c r="B9576">
        <v>0</v>
      </c>
    </row>
    <row r="9577" spans="1:2" x14ac:dyDescent="0.2">
      <c r="A9577">
        <v>134906</v>
      </c>
      <c r="B9577">
        <v>0</v>
      </c>
    </row>
    <row r="9578" spans="1:2" x14ac:dyDescent="0.2">
      <c r="A9578">
        <v>113377</v>
      </c>
      <c r="B9578">
        <v>0</v>
      </c>
    </row>
    <row r="9579" spans="1:2" x14ac:dyDescent="0.2">
      <c r="A9579">
        <v>152305</v>
      </c>
      <c r="B9579">
        <v>0</v>
      </c>
    </row>
    <row r="9580" spans="1:2" x14ac:dyDescent="0.2">
      <c r="A9580">
        <v>172466</v>
      </c>
      <c r="B9580">
        <v>0</v>
      </c>
    </row>
    <row r="9581" spans="1:2" x14ac:dyDescent="0.2">
      <c r="A9581">
        <v>104699</v>
      </c>
      <c r="B9581">
        <v>0</v>
      </c>
    </row>
    <row r="9582" spans="1:2" x14ac:dyDescent="0.2">
      <c r="A9582">
        <v>153188</v>
      </c>
      <c r="B9582">
        <v>0</v>
      </c>
    </row>
    <row r="9583" spans="1:2" x14ac:dyDescent="0.2">
      <c r="A9583">
        <v>34244</v>
      </c>
      <c r="B9583">
        <v>1</v>
      </c>
    </row>
    <row r="9584" spans="1:2" x14ac:dyDescent="0.2">
      <c r="A9584">
        <v>50442</v>
      </c>
      <c r="B9584">
        <v>0</v>
      </c>
    </row>
    <row r="9585" spans="1:2" x14ac:dyDescent="0.2">
      <c r="A9585">
        <v>55669</v>
      </c>
      <c r="B9585">
        <v>0</v>
      </c>
    </row>
    <row r="9586" spans="1:2" x14ac:dyDescent="0.2">
      <c r="A9586">
        <v>78533</v>
      </c>
      <c r="B9586">
        <v>0</v>
      </c>
    </row>
    <row r="9587" spans="1:2" x14ac:dyDescent="0.2">
      <c r="A9587">
        <v>71233</v>
      </c>
      <c r="B9587">
        <v>0</v>
      </c>
    </row>
    <row r="9588" spans="1:2" x14ac:dyDescent="0.2">
      <c r="A9588">
        <v>56176</v>
      </c>
      <c r="B9588">
        <v>0</v>
      </c>
    </row>
    <row r="9589" spans="1:2" x14ac:dyDescent="0.2">
      <c r="A9589">
        <v>179445</v>
      </c>
      <c r="B9589">
        <v>0</v>
      </c>
    </row>
    <row r="9590" spans="1:2" x14ac:dyDescent="0.2">
      <c r="A9590">
        <v>57270</v>
      </c>
      <c r="B9590">
        <v>0</v>
      </c>
    </row>
    <row r="9591" spans="1:2" x14ac:dyDescent="0.2">
      <c r="A9591">
        <v>9725</v>
      </c>
      <c r="B9591">
        <v>0</v>
      </c>
    </row>
    <row r="9592" spans="1:2" x14ac:dyDescent="0.2">
      <c r="A9592">
        <v>113242</v>
      </c>
      <c r="B9592">
        <v>0</v>
      </c>
    </row>
    <row r="9593" spans="1:2" x14ac:dyDescent="0.2">
      <c r="A9593">
        <v>68244</v>
      </c>
      <c r="B9593">
        <v>0</v>
      </c>
    </row>
    <row r="9594" spans="1:2" x14ac:dyDescent="0.2">
      <c r="A9594">
        <v>68574</v>
      </c>
      <c r="B9594">
        <v>0</v>
      </c>
    </row>
    <row r="9595" spans="1:2" x14ac:dyDescent="0.2">
      <c r="A9595">
        <v>134951</v>
      </c>
      <c r="B9595">
        <v>0</v>
      </c>
    </row>
    <row r="9596" spans="1:2" x14ac:dyDescent="0.2">
      <c r="A9596">
        <v>135002</v>
      </c>
      <c r="B9596">
        <v>0</v>
      </c>
    </row>
    <row r="9597" spans="1:2" x14ac:dyDescent="0.2">
      <c r="A9597">
        <v>135011</v>
      </c>
      <c r="B9597">
        <v>0</v>
      </c>
    </row>
    <row r="9598" spans="1:2" x14ac:dyDescent="0.2">
      <c r="A9598">
        <v>65930</v>
      </c>
      <c r="B9598">
        <v>1</v>
      </c>
    </row>
    <row r="9599" spans="1:2" x14ac:dyDescent="0.2">
      <c r="A9599">
        <v>65994</v>
      </c>
      <c r="B9599">
        <v>0</v>
      </c>
    </row>
    <row r="9600" spans="1:2" x14ac:dyDescent="0.2">
      <c r="A9600">
        <v>177361</v>
      </c>
      <c r="B9600">
        <v>0</v>
      </c>
    </row>
    <row r="9601" spans="1:2" x14ac:dyDescent="0.2">
      <c r="A9601">
        <v>90547</v>
      </c>
      <c r="B9601">
        <v>0</v>
      </c>
    </row>
    <row r="9602" spans="1:2" x14ac:dyDescent="0.2">
      <c r="A9602">
        <v>104706</v>
      </c>
      <c r="B9602">
        <v>0</v>
      </c>
    </row>
    <row r="9603" spans="1:2" x14ac:dyDescent="0.2">
      <c r="A9603">
        <v>165489</v>
      </c>
      <c r="B9603">
        <v>0</v>
      </c>
    </row>
    <row r="9604" spans="1:2" x14ac:dyDescent="0.2">
      <c r="A9604">
        <v>48851</v>
      </c>
      <c r="B9604">
        <v>0</v>
      </c>
    </row>
    <row r="9605" spans="1:2" x14ac:dyDescent="0.2">
      <c r="A9605">
        <v>48913</v>
      </c>
      <c r="B9605">
        <v>0</v>
      </c>
    </row>
    <row r="9606" spans="1:2" x14ac:dyDescent="0.2">
      <c r="A9606">
        <v>57886</v>
      </c>
      <c r="B9606">
        <v>0</v>
      </c>
    </row>
    <row r="9607" spans="1:2" x14ac:dyDescent="0.2">
      <c r="A9607">
        <v>8737</v>
      </c>
      <c r="B9607">
        <v>0</v>
      </c>
    </row>
    <row r="9608" spans="1:2" x14ac:dyDescent="0.2">
      <c r="A9608">
        <v>46698</v>
      </c>
      <c r="B9608">
        <v>0</v>
      </c>
    </row>
    <row r="9609" spans="1:2" x14ac:dyDescent="0.2">
      <c r="A9609">
        <v>165620</v>
      </c>
      <c r="B9609">
        <v>0</v>
      </c>
    </row>
    <row r="9610" spans="1:2" x14ac:dyDescent="0.2">
      <c r="A9610">
        <v>113402</v>
      </c>
      <c r="B9610">
        <v>0</v>
      </c>
    </row>
    <row r="9611" spans="1:2" x14ac:dyDescent="0.2">
      <c r="A9611">
        <v>65823</v>
      </c>
      <c r="B9611">
        <v>0</v>
      </c>
    </row>
    <row r="9612" spans="1:2" x14ac:dyDescent="0.2">
      <c r="A9612">
        <v>84692</v>
      </c>
      <c r="B9612">
        <v>0</v>
      </c>
    </row>
    <row r="9613" spans="1:2" x14ac:dyDescent="0.2">
      <c r="A9613">
        <v>163182</v>
      </c>
      <c r="B9613">
        <v>0</v>
      </c>
    </row>
    <row r="9614" spans="1:2" x14ac:dyDescent="0.2">
      <c r="A9614">
        <v>75659</v>
      </c>
      <c r="B9614">
        <v>0</v>
      </c>
    </row>
    <row r="9615" spans="1:2" x14ac:dyDescent="0.2">
      <c r="A9615">
        <v>153810</v>
      </c>
      <c r="B9615">
        <v>0</v>
      </c>
    </row>
    <row r="9616" spans="1:2" x14ac:dyDescent="0.2">
      <c r="A9616">
        <v>154255</v>
      </c>
      <c r="B9616">
        <v>0</v>
      </c>
    </row>
    <row r="9617" spans="1:2" x14ac:dyDescent="0.2">
      <c r="A9617">
        <v>154264</v>
      </c>
      <c r="B9617">
        <v>0</v>
      </c>
    </row>
    <row r="9618" spans="1:2" x14ac:dyDescent="0.2">
      <c r="A9618">
        <v>17245</v>
      </c>
      <c r="B9618">
        <v>0</v>
      </c>
    </row>
    <row r="9619" spans="1:2" x14ac:dyDescent="0.2">
      <c r="A9619">
        <v>18215</v>
      </c>
      <c r="B9619">
        <v>0</v>
      </c>
    </row>
    <row r="9620" spans="1:2" x14ac:dyDescent="0.2">
      <c r="A9620">
        <v>42030</v>
      </c>
      <c r="B9620">
        <v>0</v>
      </c>
    </row>
    <row r="9621" spans="1:2" x14ac:dyDescent="0.2">
      <c r="A9621">
        <v>141848</v>
      </c>
      <c r="B9621">
        <v>0</v>
      </c>
    </row>
    <row r="9622" spans="1:2" x14ac:dyDescent="0.2">
      <c r="A9622">
        <v>33006</v>
      </c>
      <c r="B9622">
        <v>0</v>
      </c>
    </row>
    <row r="9623" spans="1:2" x14ac:dyDescent="0.2">
      <c r="A9623">
        <v>6253</v>
      </c>
      <c r="B9623">
        <v>0</v>
      </c>
    </row>
    <row r="9624" spans="1:2" x14ac:dyDescent="0.2">
      <c r="A9624">
        <v>81852</v>
      </c>
      <c r="B9624">
        <v>0</v>
      </c>
    </row>
    <row r="9625" spans="1:2" x14ac:dyDescent="0.2">
      <c r="A9625">
        <v>75427</v>
      </c>
      <c r="B9625">
        <v>0</v>
      </c>
    </row>
    <row r="9626" spans="1:2" x14ac:dyDescent="0.2">
      <c r="A9626">
        <v>130589</v>
      </c>
      <c r="B9626">
        <v>0</v>
      </c>
    </row>
    <row r="9627" spans="1:2" x14ac:dyDescent="0.2">
      <c r="A9627">
        <v>164632</v>
      </c>
      <c r="B9627">
        <v>0</v>
      </c>
    </row>
    <row r="9628" spans="1:2" x14ac:dyDescent="0.2">
      <c r="A9628">
        <v>111382</v>
      </c>
      <c r="B9628">
        <v>0</v>
      </c>
    </row>
    <row r="9629" spans="1:2" x14ac:dyDescent="0.2">
      <c r="A9629">
        <v>2826</v>
      </c>
      <c r="B9629">
        <v>0</v>
      </c>
    </row>
    <row r="9630" spans="1:2" x14ac:dyDescent="0.2">
      <c r="A9630">
        <v>119830</v>
      </c>
      <c r="B9630">
        <v>0</v>
      </c>
    </row>
    <row r="9631" spans="1:2" x14ac:dyDescent="0.2">
      <c r="A9631">
        <v>139928</v>
      </c>
      <c r="B9631">
        <v>0</v>
      </c>
    </row>
    <row r="9632" spans="1:2" x14ac:dyDescent="0.2">
      <c r="A9632">
        <v>24409</v>
      </c>
      <c r="B9632">
        <v>0</v>
      </c>
    </row>
    <row r="9633" spans="1:2" x14ac:dyDescent="0.2">
      <c r="A9633">
        <v>123344</v>
      </c>
      <c r="B9633">
        <v>0</v>
      </c>
    </row>
    <row r="9634" spans="1:2" x14ac:dyDescent="0.2">
      <c r="A9634">
        <v>159188</v>
      </c>
      <c r="B9634">
        <v>0</v>
      </c>
    </row>
    <row r="9635" spans="1:2" x14ac:dyDescent="0.2">
      <c r="A9635">
        <v>40068</v>
      </c>
      <c r="B9635">
        <v>0</v>
      </c>
    </row>
    <row r="9636" spans="1:2" x14ac:dyDescent="0.2">
      <c r="A9636">
        <v>59229</v>
      </c>
      <c r="B9636">
        <v>0</v>
      </c>
    </row>
    <row r="9637" spans="1:2" x14ac:dyDescent="0.2">
      <c r="A9637">
        <v>20037</v>
      </c>
      <c r="B9637">
        <v>0</v>
      </c>
    </row>
    <row r="9638" spans="1:2" x14ac:dyDescent="0.2">
      <c r="A9638">
        <v>72356</v>
      </c>
      <c r="B9638">
        <v>0</v>
      </c>
    </row>
    <row r="9639" spans="1:2" x14ac:dyDescent="0.2">
      <c r="A9639">
        <v>112502</v>
      </c>
      <c r="B9639">
        <v>0</v>
      </c>
    </row>
    <row r="9640" spans="1:2" x14ac:dyDescent="0.2">
      <c r="A9640">
        <v>104724</v>
      </c>
      <c r="B9640">
        <v>0</v>
      </c>
    </row>
    <row r="9641" spans="1:2" x14ac:dyDescent="0.2">
      <c r="A9641">
        <v>153838</v>
      </c>
      <c r="B9641">
        <v>0</v>
      </c>
    </row>
    <row r="9642" spans="1:2" x14ac:dyDescent="0.2">
      <c r="A9642">
        <v>24971</v>
      </c>
      <c r="B9642">
        <v>0</v>
      </c>
    </row>
    <row r="9643" spans="1:2" x14ac:dyDescent="0.2">
      <c r="A9643">
        <v>53620</v>
      </c>
      <c r="B9643">
        <v>0</v>
      </c>
    </row>
    <row r="9644" spans="1:2" x14ac:dyDescent="0.2">
      <c r="A9644">
        <v>150052</v>
      </c>
      <c r="B9644">
        <v>0</v>
      </c>
    </row>
    <row r="9645" spans="1:2" x14ac:dyDescent="0.2">
      <c r="A9645">
        <v>175411</v>
      </c>
      <c r="B9645">
        <v>0</v>
      </c>
    </row>
    <row r="9646" spans="1:2" x14ac:dyDescent="0.2">
      <c r="A9646">
        <v>22870</v>
      </c>
      <c r="B9646">
        <v>0</v>
      </c>
    </row>
    <row r="9647" spans="1:2" x14ac:dyDescent="0.2">
      <c r="A9647">
        <v>68100</v>
      </c>
      <c r="B9647">
        <v>0</v>
      </c>
    </row>
    <row r="9648" spans="1:2" x14ac:dyDescent="0.2">
      <c r="A9648">
        <v>103498</v>
      </c>
      <c r="B9648">
        <v>0</v>
      </c>
    </row>
    <row r="9649" spans="1:2" x14ac:dyDescent="0.2">
      <c r="A9649">
        <v>162130</v>
      </c>
      <c r="B9649">
        <v>0</v>
      </c>
    </row>
    <row r="9650" spans="1:2" x14ac:dyDescent="0.2">
      <c r="A9650">
        <v>36890</v>
      </c>
      <c r="B9650">
        <v>0</v>
      </c>
    </row>
    <row r="9651" spans="1:2" x14ac:dyDescent="0.2">
      <c r="A9651">
        <v>71590</v>
      </c>
      <c r="B9651">
        <v>0</v>
      </c>
    </row>
    <row r="9652" spans="1:2" x14ac:dyDescent="0.2">
      <c r="A9652">
        <v>30657</v>
      </c>
      <c r="B9652">
        <v>0</v>
      </c>
    </row>
    <row r="9653" spans="1:2" x14ac:dyDescent="0.2">
      <c r="A9653">
        <v>18224</v>
      </c>
      <c r="B9653">
        <v>0</v>
      </c>
    </row>
    <row r="9654" spans="1:2" x14ac:dyDescent="0.2">
      <c r="A9654">
        <v>24775</v>
      </c>
      <c r="B9654">
        <v>0</v>
      </c>
    </row>
    <row r="9655" spans="1:2" x14ac:dyDescent="0.2">
      <c r="A9655">
        <v>117890</v>
      </c>
      <c r="B9655">
        <v>0</v>
      </c>
    </row>
    <row r="9656" spans="1:2" x14ac:dyDescent="0.2">
      <c r="A9656">
        <v>68636</v>
      </c>
      <c r="B9656">
        <v>1</v>
      </c>
    </row>
    <row r="9657" spans="1:2" x14ac:dyDescent="0.2">
      <c r="A9657">
        <v>71108</v>
      </c>
      <c r="B9657">
        <v>0</v>
      </c>
    </row>
    <row r="9658" spans="1:2" x14ac:dyDescent="0.2">
      <c r="A9658">
        <v>70478</v>
      </c>
      <c r="B9658">
        <v>0</v>
      </c>
    </row>
    <row r="9659" spans="1:2" x14ac:dyDescent="0.2">
      <c r="A9659">
        <v>29216</v>
      </c>
      <c r="B9659">
        <v>0</v>
      </c>
    </row>
    <row r="9660" spans="1:2" x14ac:dyDescent="0.2">
      <c r="A9660">
        <v>53684</v>
      </c>
      <c r="B9660">
        <v>0</v>
      </c>
    </row>
    <row r="9661" spans="1:2" x14ac:dyDescent="0.2">
      <c r="A9661">
        <v>86838</v>
      </c>
      <c r="B9661">
        <v>0</v>
      </c>
    </row>
    <row r="9662" spans="1:2" x14ac:dyDescent="0.2">
      <c r="A9662">
        <v>3440</v>
      </c>
      <c r="B9662">
        <v>0</v>
      </c>
    </row>
    <row r="9663" spans="1:2" x14ac:dyDescent="0.2">
      <c r="A9663">
        <v>23001</v>
      </c>
      <c r="B9663">
        <v>0</v>
      </c>
    </row>
    <row r="9664" spans="1:2" x14ac:dyDescent="0.2">
      <c r="A9664">
        <v>22996</v>
      </c>
      <c r="B9664">
        <v>0</v>
      </c>
    </row>
    <row r="9665" spans="1:2" x14ac:dyDescent="0.2">
      <c r="A9665">
        <v>35241</v>
      </c>
      <c r="B9665">
        <v>0</v>
      </c>
    </row>
    <row r="9666" spans="1:2" x14ac:dyDescent="0.2">
      <c r="A9666">
        <v>20732</v>
      </c>
      <c r="B9666">
        <v>0</v>
      </c>
    </row>
    <row r="9667" spans="1:2" x14ac:dyDescent="0.2">
      <c r="A9667">
        <v>160706</v>
      </c>
      <c r="B9667">
        <v>0</v>
      </c>
    </row>
    <row r="9668" spans="1:2" x14ac:dyDescent="0.2">
      <c r="A9668">
        <v>136009</v>
      </c>
      <c r="B9668">
        <v>0</v>
      </c>
    </row>
    <row r="9669" spans="1:2" x14ac:dyDescent="0.2">
      <c r="A9669">
        <v>5817</v>
      </c>
      <c r="B9669">
        <v>0</v>
      </c>
    </row>
    <row r="9670" spans="1:2" x14ac:dyDescent="0.2">
      <c r="A9670">
        <v>7160</v>
      </c>
      <c r="B9670">
        <v>0</v>
      </c>
    </row>
    <row r="9671" spans="1:2" x14ac:dyDescent="0.2">
      <c r="A9671">
        <v>54225</v>
      </c>
      <c r="B9671">
        <v>0</v>
      </c>
    </row>
    <row r="9672" spans="1:2" x14ac:dyDescent="0.2">
      <c r="A9672">
        <v>156794</v>
      </c>
      <c r="B9672">
        <v>0</v>
      </c>
    </row>
    <row r="9673" spans="1:2" x14ac:dyDescent="0.2">
      <c r="A9673">
        <v>71028</v>
      </c>
      <c r="B9673">
        <v>0</v>
      </c>
    </row>
    <row r="9674" spans="1:2" x14ac:dyDescent="0.2">
      <c r="A9674">
        <v>74153</v>
      </c>
      <c r="B9674">
        <v>0</v>
      </c>
    </row>
    <row r="9675" spans="1:2" x14ac:dyDescent="0.2">
      <c r="A9675">
        <v>175180</v>
      </c>
      <c r="B9675">
        <v>0</v>
      </c>
    </row>
    <row r="9676" spans="1:2" x14ac:dyDescent="0.2">
      <c r="A9676">
        <v>88252</v>
      </c>
      <c r="B9676">
        <v>0</v>
      </c>
    </row>
    <row r="9677" spans="1:2" x14ac:dyDescent="0.2">
      <c r="A9677">
        <v>58516</v>
      </c>
      <c r="B9677">
        <v>0</v>
      </c>
    </row>
    <row r="9678" spans="1:2" x14ac:dyDescent="0.2">
      <c r="A9678">
        <v>15661</v>
      </c>
      <c r="B9678">
        <v>0</v>
      </c>
    </row>
    <row r="9679" spans="1:2" x14ac:dyDescent="0.2">
      <c r="A9679">
        <v>15732</v>
      </c>
      <c r="B9679">
        <v>0</v>
      </c>
    </row>
    <row r="9680" spans="1:2" x14ac:dyDescent="0.2">
      <c r="A9680">
        <v>97857</v>
      </c>
      <c r="B9680">
        <v>0</v>
      </c>
    </row>
    <row r="9681" spans="1:2" x14ac:dyDescent="0.2">
      <c r="A9681">
        <v>35848</v>
      </c>
      <c r="B9681">
        <v>0</v>
      </c>
    </row>
    <row r="9682" spans="1:2" x14ac:dyDescent="0.2">
      <c r="A9682">
        <v>81629</v>
      </c>
      <c r="B9682">
        <v>0</v>
      </c>
    </row>
    <row r="9683" spans="1:2" x14ac:dyDescent="0.2">
      <c r="A9683">
        <v>22763</v>
      </c>
      <c r="B9683">
        <v>0</v>
      </c>
    </row>
    <row r="9684" spans="1:2" x14ac:dyDescent="0.2">
      <c r="A9684">
        <v>83954</v>
      </c>
      <c r="B9684">
        <v>0</v>
      </c>
    </row>
    <row r="9685" spans="1:2" x14ac:dyDescent="0.2">
      <c r="A9685">
        <v>25683</v>
      </c>
      <c r="B9685">
        <v>0</v>
      </c>
    </row>
    <row r="9686" spans="1:2" x14ac:dyDescent="0.2">
      <c r="A9686">
        <v>24846</v>
      </c>
      <c r="B9686">
        <v>0</v>
      </c>
    </row>
    <row r="9687" spans="1:2" x14ac:dyDescent="0.2">
      <c r="A9687">
        <v>176285</v>
      </c>
      <c r="B9687">
        <v>0</v>
      </c>
    </row>
    <row r="9688" spans="1:2" x14ac:dyDescent="0.2">
      <c r="A9688">
        <v>51181</v>
      </c>
      <c r="B9688">
        <v>0</v>
      </c>
    </row>
    <row r="9689" spans="1:2" x14ac:dyDescent="0.2">
      <c r="A9689">
        <v>90734</v>
      </c>
      <c r="B9689">
        <v>0</v>
      </c>
    </row>
    <row r="9690" spans="1:2" x14ac:dyDescent="0.2">
      <c r="A9690">
        <v>81068</v>
      </c>
      <c r="B9690">
        <v>0</v>
      </c>
    </row>
    <row r="9691" spans="1:2" x14ac:dyDescent="0.2">
      <c r="A9691">
        <v>141492</v>
      </c>
      <c r="B9691">
        <v>0</v>
      </c>
    </row>
    <row r="9692" spans="1:2" x14ac:dyDescent="0.2">
      <c r="A9692">
        <v>67808</v>
      </c>
      <c r="B9692">
        <v>0</v>
      </c>
    </row>
    <row r="9693" spans="1:2" x14ac:dyDescent="0.2">
      <c r="A9693">
        <v>177414</v>
      </c>
      <c r="B9693">
        <v>0</v>
      </c>
    </row>
    <row r="9694" spans="1:2" x14ac:dyDescent="0.2">
      <c r="A9694">
        <v>41710</v>
      </c>
      <c r="B9694">
        <v>0</v>
      </c>
    </row>
    <row r="9695" spans="1:2" x14ac:dyDescent="0.2">
      <c r="A9695">
        <v>63508</v>
      </c>
      <c r="B9695">
        <v>0</v>
      </c>
    </row>
    <row r="9696" spans="1:2" x14ac:dyDescent="0.2">
      <c r="A9696">
        <v>82500</v>
      </c>
      <c r="B9696">
        <v>0</v>
      </c>
    </row>
    <row r="9697" spans="1:2" x14ac:dyDescent="0.2">
      <c r="A9697">
        <v>24720</v>
      </c>
      <c r="B9697">
        <v>0</v>
      </c>
    </row>
    <row r="9698" spans="1:2" x14ac:dyDescent="0.2">
      <c r="A9698">
        <v>112325</v>
      </c>
      <c r="B9698">
        <v>0</v>
      </c>
    </row>
    <row r="9699" spans="1:2" x14ac:dyDescent="0.2">
      <c r="A9699">
        <v>138976</v>
      </c>
      <c r="B9699">
        <v>0</v>
      </c>
    </row>
    <row r="9700" spans="1:2" x14ac:dyDescent="0.2">
      <c r="A9700">
        <v>150659</v>
      </c>
      <c r="B9700">
        <v>0</v>
      </c>
    </row>
    <row r="9701" spans="1:2" x14ac:dyDescent="0.2">
      <c r="A9701">
        <v>164099</v>
      </c>
      <c r="B9701">
        <v>0</v>
      </c>
    </row>
    <row r="9702" spans="1:2" x14ac:dyDescent="0.2">
      <c r="A9702">
        <v>38571</v>
      </c>
      <c r="B9702">
        <v>0</v>
      </c>
    </row>
    <row r="9703" spans="1:2" x14ac:dyDescent="0.2">
      <c r="A9703">
        <v>13356</v>
      </c>
      <c r="B9703">
        <v>0</v>
      </c>
    </row>
    <row r="9704" spans="1:2" x14ac:dyDescent="0.2">
      <c r="A9704">
        <v>66508</v>
      </c>
      <c r="B9704">
        <v>0</v>
      </c>
    </row>
    <row r="9705" spans="1:2" x14ac:dyDescent="0.2">
      <c r="A9705">
        <v>71153</v>
      </c>
      <c r="B9705">
        <v>0</v>
      </c>
    </row>
    <row r="9706" spans="1:2" x14ac:dyDescent="0.2">
      <c r="A9706">
        <v>81406</v>
      </c>
      <c r="B9706">
        <v>0</v>
      </c>
    </row>
    <row r="9707" spans="1:2" x14ac:dyDescent="0.2">
      <c r="A9707">
        <v>130106</v>
      </c>
      <c r="B9707">
        <v>0</v>
      </c>
    </row>
    <row r="9708" spans="1:2" x14ac:dyDescent="0.2">
      <c r="A9708">
        <v>145364</v>
      </c>
      <c r="B9708">
        <v>0</v>
      </c>
    </row>
    <row r="9709" spans="1:2" x14ac:dyDescent="0.2">
      <c r="A9709">
        <v>158252</v>
      </c>
      <c r="B9709">
        <v>0</v>
      </c>
    </row>
    <row r="9710" spans="1:2" x14ac:dyDescent="0.2">
      <c r="A9710">
        <v>164106</v>
      </c>
      <c r="B9710">
        <v>0</v>
      </c>
    </row>
    <row r="9711" spans="1:2" x14ac:dyDescent="0.2">
      <c r="A9711">
        <v>168862</v>
      </c>
      <c r="B9711">
        <v>0</v>
      </c>
    </row>
    <row r="9712" spans="1:2" x14ac:dyDescent="0.2">
      <c r="A9712">
        <v>172518</v>
      </c>
      <c r="B9712">
        <v>0</v>
      </c>
    </row>
    <row r="9713" spans="1:2" x14ac:dyDescent="0.2">
      <c r="A9713">
        <v>43705</v>
      </c>
      <c r="B9713">
        <v>0</v>
      </c>
    </row>
    <row r="9714" spans="1:2" x14ac:dyDescent="0.2">
      <c r="A9714">
        <v>48931</v>
      </c>
      <c r="B9714">
        <v>0</v>
      </c>
    </row>
    <row r="9715" spans="1:2" x14ac:dyDescent="0.2">
      <c r="A9715">
        <v>138404</v>
      </c>
      <c r="B9715">
        <v>0</v>
      </c>
    </row>
    <row r="9716" spans="1:2" x14ac:dyDescent="0.2">
      <c r="A9716">
        <v>138413</v>
      </c>
      <c r="B9716">
        <v>0</v>
      </c>
    </row>
    <row r="9717" spans="1:2" x14ac:dyDescent="0.2">
      <c r="A9717">
        <v>85662</v>
      </c>
      <c r="B9717">
        <v>0</v>
      </c>
    </row>
    <row r="9718" spans="1:2" x14ac:dyDescent="0.2">
      <c r="A9718">
        <v>173668</v>
      </c>
      <c r="B9718">
        <v>0</v>
      </c>
    </row>
    <row r="9719" spans="1:2" x14ac:dyDescent="0.2">
      <c r="A9719">
        <v>24613</v>
      </c>
      <c r="B9719">
        <v>0</v>
      </c>
    </row>
    <row r="9720" spans="1:2" x14ac:dyDescent="0.2">
      <c r="A9720">
        <v>168728</v>
      </c>
      <c r="B9720">
        <v>0</v>
      </c>
    </row>
    <row r="9721" spans="1:2" x14ac:dyDescent="0.2">
      <c r="A9721">
        <v>175858</v>
      </c>
      <c r="B9721">
        <v>0</v>
      </c>
    </row>
    <row r="9722" spans="1:2" x14ac:dyDescent="0.2">
      <c r="A9722">
        <v>162844</v>
      </c>
      <c r="B9722">
        <v>0</v>
      </c>
    </row>
    <row r="9723" spans="1:2" x14ac:dyDescent="0.2">
      <c r="A9723">
        <v>55883</v>
      </c>
      <c r="B9723">
        <v>0</v>
      </c>
    </row>
    <row r="9724" spans="1:2" x14ac:dyDescent="0.2">
      <c r="A9724">
        <v>150089</v>
      </c>
      <c r="B9724">
        <v>0</v>
      </c>
    </row>
    <row r="9725" spans="1:2" x14ac:dyDescent="0.2">
      <c r="A9725">
        <v>146637</v>
      </c>
      <c r="B9725">
        <v>1</v>
      </c>
    </row>
    <row r="9726" spans="1:2" x14ac:dyDescent="0.2">
      <c r="A9726">
        <v>38642</v>
      </c>
      <c r="B9726">
        <v>0</v>
      </c>
    </row>
    <row r="9727" spans="1:2" x14ac:dyDescent="0.2">
      <c r="A9727">
        <v>20741</v>
      </c>
      <c r="B9727">
        <v>0</v>
      </c>
    </row>
    <row r="9728" spans="1:2" x14ac:dyDescent="0.2">
      <c r="A9728">
        <v>37351</v>
      </c>
      <c r="B9728">
        <v>0</v>
      </c>
    </row>
    <row r="9729" spans="1:2" x14ac:dyDescent="0.2">
      <c r="A9729">
        <v>99637</v>
      </c>
      <c r="B9729">
        <v>0</v>
      </c>
    </row>
    <row r="9730" spans="1:2" x14ac:dyDescent="0.2">
      <c r="A9730">
        <v>123406</v>
      </c>
      <c r="B9730">
        <v>0</v>
      </c>
    </row>
    <row r="9731" spans="1:2" x14ac:dyDescent="0.2">
      <c r="A9731">
        <v>163574</v>
      </c>
      <c r="B9731">
        <v>0</v>
      </c>
    </row>
    <row r="9732" spans="1:2" x14ac:dyDescent="0.2">
      <c r="A9732">
        <v>6556</v>
      </c>
      <c r="B9732">
        <v>0</v>
      </c>
    </row>
    <row r="9733" spans="1:2" x14ac:dyDescent="0.2">
      <c r="A9733">
        <v>9789</v>
      </c>
      <c r="B9733">
        <v>0</v>
      </c>
    </row>
    <row r="9734" spans="1:2" x14ac:dyDescent="0.2">
      <c r="A9734">
        <v>18849</v>
      </c>
      <c r="B9734">
        <v>0</v>
      </c>
    </row>
    <row r="9735" spans="1:2" x14ac:dyDescent="0.2">
      <c r="A9735">
        <v>75597</v>
      </c>
      <c r="B9735">
        <v>0</v>
      </c>
    </row>
    <row r="9736" spans="1:2" x14ac:dyDescent="0.2">
      <c r="A9736">
        <v>127894</v>
      </c>
      <c r="B9736">
        <v>0</v>
      </c>
    </row>
    <row r="9737" spans="1:2" x14ac:dyDescent="0.2">
      <c r="A9737">
        <v>163191</v>
      </c>
      <c r="B9737">
        <v>0</v>
      </c>
    </row>
    <row r="9738" spans="1:2" x14ac:dyDescent="0.2">
      <c r="A9738">
        <v>136018</v>
      </c>
      <c r="B9738">
        <v>0</v>
      </c>
    </row>
    <row r="9739" spans="1:2" x14ac:dyDescent="0.2">
      <c r="A9739">
        <v>53559</v>
      </c>
      <c r="B9739">
        <v>0</v>
      </c>
    </row>
    <row r="9740" spans="1:2" x14ac:dyDescent="0.2">
      <c r="A9740">
        <v>80105</v>
      </c>
      <c r="B9740">
        <v>0</v>
      </c>
    </row>
    <row r="9741" spans="1:2" x14ac:dyDescent="0.2">
      <c r="A9741">
        <v>155706</v>
      </c>
      <c r="B9741">
        <v>0</v>
      </c>
    </row>
    <row r="9742" spans="1:2" x14ac:dyDescent="0.2">
      <c r="A9742">
        <v>9592</v>
      </c>
      <c r="B9742">
        <v>0</v>
      </c>
    </row>
    <row r="9743" spans="1:2" x14ac:dyDescent="0.2">
      <c r="A9743">
        <v>24061</v>
      </c>
      <c r="B9743">
        <v>0</v>
      </c>
    </row>
    <row r="9744" spans="1:2" x14ac:dyDescent="0.2">
      <c r="A9744">
        <v>153892</v>
      </c>
      <c r="B9744">
        <v>0</v>
      </c>
    </row>
    <row r="9745" spans="1:2" x14ac:dyDescent="0.2">
      <c r="A9745">
        <v>153874</v>
      </c>
      <c r="B9745">
        <v>0</v>
      </c>
    </row>
    <row r="9746" spans="1:2" x14ac:dyDescent="0.2">
      <c r="A9746">
        <v>72089</v>
      </c>
      <c r="B9746">
        <v>0</v>
      </c>
    </row>
    <row r="9747" spans="1:2" x14ac:dyDescent="0.2">
      <c r="A9747">
        <v>20386</v>
      </c>
      <c r="B9747">
        <v>0</v>
      </c>
    </row>
    <row r="9748" spans="1:2" x14ac:dyDescent="0.2">
      <c r="A9748">
        <v>128481</v>
      </c>
      <c r="B9748">
        <v>0</v>
      </c>
    </row>
    <row r="9749" spans="1:2" x14ac:dyDescent="0.2">
      <c r="A9749">
        <v>79923</v>
      </c>
      <c r="B9749">
        <v>0</v>
      </c>
    </row>
    <row r="9750" spans="1:2" x14ac:dyDescent="0.2">
      <c r="A9750">
        <v>73861</v>
      </c>
      <c r="B9750">
        <v>0</v>
      </c>
    </row>
    <row r="9751" spans="1:2" x14ac:dyDescent="0.2">
      <c r="A9751">
        <v>104760</v>
      </c>
      <c r="B9751">
        <v>0</v>
      </c>
    </row>
    <row r="9752" spans="1:2" x14ac:dyDescent="0.2">
      <c r="A9752">
        <v>15171</v>
      </c>
      <c r="B9752">
        <v>0</v>
      </c>
    </row>
    <row r="9753" spans="1:2" x14ac:dyDescent="0.2">
      <c r="A9753">
        <v>92612</v>
      </c>
      <c r="B9753">
        <v>0</v>
      </c>
    </row>
    <row r="9754" spans="1:2" x14ac:dyDescent="0.2">
      <c r="A9754">
        <v>93977</v>
      </c>
      <c r="B9754">
        <v>0</v>
      </c>
    </row>
    <row r="9755" spans="1:2" x14ac:dyDescent="0.2">
      <c r="A9755">
        <v>103942</v>
      </c>
      <c r="B9755">
        <v>0</v>
      </c>
    </row>
    <row r="9756" spans="1:2" x14ac:dyDescent="0.2">
      <c r="A9756">
        <v>98694</v>
      </c>
      <c r="B9756">
        <v>1</v>
      </c>
    </row>
    <row r="9757" spans="1:2" x14ac:dyDescent="0.2">
      <c r="A9757">
        <v>164810</v>
      </c>
      <c r="B9757">
        <v>0</v>
      </c>
    </row>
    <row r="9758" spans="1:2" x14ac:dyDescent="0.2">
      <c r="A9758">
        <v>49830</v>
      </c>
      <c r="B9758">
        <v>0</v>
      </c>
    </row>
    <row r="9759" spans="1:2" x14ac:dyDescent="0.2">
      <c r="A9759">
        <v>163477</v>
      </c>
      <c r="B9759">
        <v>0</v>
      </c>
    </row>
    <row r="9760" spans="1:2" x14ac:dyDescent="0.2">
      <c r="A9760">
        <v>89516</v>
      </c>
      <c r="B9760">
        <v>0</v>
      </c>
    </row>
    <row r="9761" spans="1:2" x14ac:dyDescent="0.2">
      <c r="A9761">
        <v>137354</v>
      </c>
      <c r="B9761">
        <v>0</v>
      </c>
    </row>
    <row r="9762" spans="1:2" x14ac:dyDescent="0.2">
      <c r="A9762">
        <v>151950</v>
      </c>
      <c r="B9762">
        <v>0</v>
      </c>
    </row>
    <row r="9763" spans="1:2" x14ac:dyDescent="0.2">
      <c r="A9763">
        <v>178670</v>
      </c>
      <c r="B9763">
        <v>0</v>
      </c>
    </row>
    <row r="9764" spans="1:2" x14ac:dyDescent="0.2">
      <c r="A9764">
        <v>15563</v>
      </c>
      <c r="B9764">
        <v>0</v>
      </c>
    </row>
    <row r="9765" spans="1:2" x14ac:dyDescent="0.2">
      <c r="A9765">
        <v>111079</v>
      </c>
      <c r="B9765">
        <v>0</v>
      </c>
    </row>
    <row r="9766" spans="1:2" x14ac:dyDescent="0.2">
      <c r="A9766">
        <v>166477</v>
      </c>
      <c r="B9766">
        <v>0</v>
      </c>
    </row>
    <row r="9767" spans="1:2" x14ac:dyDescent="0.2">
      <c r="A9767">
        <v>53194</v>
      </c>
      <c r="B9767">
        <v>0</v>
      </c>
    </row>
    <row r="9768" spans="1:2" x14ac:dyDescent="0.2">
      <c r="A9768">
        <v>32946</v>
      </c>
      <c r="B9768">
        <v>0</v>
      </c>
    </row>
    <row r="9769" spans="1:2" x14ac:dyDescent="0.2">
      <c r="A9769">
        <v>131318</v>
      </c>
      <c r="B9769">
        <v>0</v>
      </c>
    </row>
    <row r="9770" spans="1:2" x14ac:dyDescent="0.2">
      <c r="A9770">
        <v>69045</v>
      </c>
      <c r="B9770">
        <v>0</v>
      </c>
    </row>
    <row r="9771" spans="1:2" x14ac:dyDescent="0.2">
      <c r="A9771">
        <v>1918</v>
      </c>
      <c r="B9771">
        <v>0</v>
      </c>
    </row>
    <row r="9772" spans="1:2" x14ac:dyDescent="0.2">
      <c r="A9772">
        <v>160010</v>
      </c>
      <c r="B9772">
        <v>0</v>
      </c>
    </row>
    <row r="9773" spans="1:2" x14ac:dyDescent="0.2">
      <c r="A9773">
        <v>134513</v>
      </c>
      <c r="B9773">
        <v>0</v>
      </c>
    </row>
    <row r="9774" spans="1:2" x14ac:dyDescent="0.2">
      <c r="A9774">
        <v>4464</v>
      </c>
      <c r="B9774">
        <v>0</v>
      </c>
    </row>
    <row r="9775" spans="1:2" x14ac:dyDescent="0.2">
      <c r="A9775">
        <v>113126</v>
      </c>
      <c r="B9775">
        <v>0</v>
      </c>
    </row>
    <row r="9776" spans="1:2" x14ac:dyDescent="0.2">
      <c r="A9776">
        <v>126497</v>
      </c>
      <c r="B9776">
        <v>0</v>
      </c>
    </row>
    <row r="9777" spans="1:2" x14ac:dyDescent="0.2">
      <c r="A9777">
        <v>165041</v>
      </c>
      <c r="B9777">
        <v>0</v>
      </c>
    </row>
    <row r="9778" spans="1:2" x14ac:dyDescent="0.2">
      <c r="A9778">
        <v>177511</v>
      </c>
      <c r="B9778">
        <v>0</v>
      </c>
    </row>
    <row r="9779" spans="1:2" x14ac:dyDescent="0.2">
      <c r="A9779">
        <v>103345</v>
      </c>
      <c r="B9779">
        <v>0</v>
      </c>
    </row>
    <row r="9780" spans="1:2" x14ac:dyDescent="0.2">
      <c r="A9780">
        <v>53648</v>
      </c>
      <c r="B9780">
        <v>0</v>
      </c>
    </row>
    <row r="9781" spans="1:2" x14ac:dyDescent="0.2">
      <c r="A9781">
        <v>44854</v>
      </c>
      <c r="B9781">
        <v>0</v>
      </c>
    </row>
    <row r="9782" spans="1:2" x14ac:dyDescent="0.2">
      <c r="A9782">
        <v>167482</v>
      </c>
      <c r="B9782">
        <v>0</v>
      </c>
    </row>
    <row r="9783" spans="1:2" x14ac:dyDescent="0.2">
      <c r="A9783">
        <v>115842</v>
      </c>
      <c r="B9783">
        <v>0</v>
      </c>
    </row>
    <row r="9784" spans="1:2" x14ac:dyDescent="0.2">
      <c r="A9784">
        <v>11496</v>
      </c>
      <c r="B9784">
        <v>0</v>
      </c>
    </row>
    <row r="9785" spans="1:2" x14ac:dyDescent="0.2">
      <c r="A9785">
        <v>90716</v>
      </c>
      <c r="B9785">
        <v>0</v>
      </c>
    </row>
    <row r="9786" spans="1:2" x14ac:dyDescent="0.2">
      <c r="A9786">
        <v>90672</v>
      </c>
      <c r="B9786">
        <v>0</v>
      </c>
    </row>
    <row r="9787" spans="1:2" x14ac:dyDescent="0.2">
      <c r="A9787">
        <v>165675</v>
      </c>
      <c r="B9787">
        <v>0</v>
      </c>
    </row>
    <row r="9788" spans="1:2" x14ac:dyDescent="0.2">
      <c r="A9788">
        <v>10220</v>
      </c>
      <c r="B9788">
        <v>0</v>
      </c>
    </row>
    <row r="9789" spans="1:2" x14ac:dyDescent="0.2">
      <c r="A9789">
        <v>85038</v>
      </c>
      <c r="B9789">
        <v>0</v>
      </c>
    </row>
    <row r="9790" spans="1:2" x14ac:dyDescent="0.2">
      <c r="A9790">
        <v>62002</v>
      </c>
      <c r="B9790">
        <v>0</v>
      </c>
    </row>
    <row r="9791" spans="1:2" x14ac:dyDescent="0.2">
      <c r="A9791">
        <v>93708</v>
      </c>
      <c r="B9791">
        <v>0</v>
      </c>
    </row>
    <row r="9792" spans="1:2" x14ac:dyDescent="0.2">
      <c r="A9792">
        <v>99833</v>
      </c>
      <c r="B9792">
        <v>0</v>
      </c>
    </row>
    <row r="9793" spans="1:2" x14ac:dyDescent="0.2">
      <c r="A9793">
        <v>149575</v>
      </c>
      <c r="B9793">
        <v>0</v>
      </c>
    </row>
    <row r="9794" spans="1:2" x14ac:dyDescent="0.2">
      <c r="A9794">
        <v>176427</v>
      </c>
      <c r="B9794">
        <v>0</v>
      </c>
    </row>
    <row r="9795" spans="1:2" x14ac:dyDescent="0.2">
      <c r="A9795">
        <v>121992</v>
      </c>
      <c r="B9795">
        <v>0</v>
      </c>
    </row>
    <row r="9796" spans="1:2" x14ac:dyDescent="0.2">
      <c r="A9796">
        <v>69376</v>
      </c>
      <c r="B9796">
        <v>0</v>
      </c>
    </row>
    <row r="9797" spans="1:2" x14ac:dyDescent="0.2">
      <c r="A9797">
        <v>163306</v>
      </c>
      <c r="B9797">
        <v>0</v>
      </c>
    </row>
    <row r="9798" spans="1:2" x14ac:dyDescent="0.2">
      <c r="A9798">
        <v>166173</v>
      </c>
      <c r="B9798">
        <v>0</v>
      </c>
    </row>
    <row r="9799" spans="1:2" x14ac:dyDescent="0.2">
      <c r="A9799">
        <v>87111</v>
      </c>
      <c r="B9799">
        <v>0</v>
      </c>
    </row>
    <row r="9800" spans="1:2" x14ac:dyDescent="0.2">
      <c r="A9800">
        <v>112511</v>
      </c>
      <c r="B9800">
        <v>0</v>
      </c>
    </row>
    <row r="9801" spans="1:2" x14ac:dyDescent="0.2">
      <c r="A9801">
        <v>56247</v>
      </c>
      <c r="B9801">
        <v>0</v>
      </c>
    </row>
    <row r="9802" spans="1:2" x14ac:dyDescent="0.2">
      <c r="A9802">
        <v>94367</v>
      </c>
      <c r="B9802">
        <v>0</v>
      </c>
    </row>
    <row r="9803" spans="1:2" x14ac:dyDescent="0.2">
      <c r="A9803">
        <v>101289</v>
      </c>
      <c r="B9803">
        <v>0</v>
      </c>
    </row>
    <row r="9804" spans="1:2" x14ac:dyDescent="0.2">
      <c r="A9804">
        <v>143539</v>
      </c>
      <c r="B9804">
        <v>0</v>
      </c>
    </row>
    <row r="9805" spans="1:2" x14ac:dyDescent="0.2">
      <c r="A9805">
        <v>153918</v>
      </c>
      <c r="B9805">
        <v>0</v>
      </c>
    </row>
    <row r="9806" spans="1:2" x14ac:dyDescent="0.2">
      <c r="A9806">
        <v>71750</v>
      </c>
      <c r="B9806">
        <v>0</v>
      </c>
    </row>
    <row r="9807" spans="1:2" x14ac:dyDescent="0.2">
      <c r="A9807">
        <v>71769</v>
      </c>
      <c r="B9807">
        <v>0</v>
      </c>
    </row>
    <row r="9808" spans="1:2" x14ac:dyDescent="0.2">
      <c r="A9808">
        <v>40376</v>
      </c>
      <c r="B9808">
        <v>0</v>
      </c>
    </row>
    <row r="9809" spans="1:2" x14ac:dyDescent="0.2">
      <c r="A9809">
        <v>62805</v>
      </c>
      <c r="B9809">
        <v>0</v>
      </c>
    </row>
    <row r="9810" spans="1:2" x14ac:dyDescent="0.2">
      <c r="A9810">
        <v>77965</v>
      </c>
      <c r="B9810">
        <v>0</v>
      </c>
    </row>
    <row r="9811" spans="1:2" x14ac:dyDescent="0.2">
      <c r="A9811">
        <v>80702</v>
      </c>
      <c r="B9811">
        <v>0</v>
      </c>
    </row>
    <row r="9812" spans="1:2" x14ac:dyDescent="0.2">
      <c r="A9812">
        <v>73914</v>
      </c>
      <c r="B9812">
        <v>0</v>
      </c>
    </row>
    <row r="9813" spans="1:2" x14ac:dyDescent="0.2">
      <c r="A9813">
        <v>24828</v>
      </c>
      <c r="B9813">
        <v>0</v>
      </c>
    </row>
    <row r="9814" spans="1:2" x14ac:dyDescent="0.2">
      <c r="A9814">
        <v>176784</v>
      </c>
      <c r="B9814">
        <v>0</v>
      </c>
    </row>
    <row r="9815" spans="1:2" x14ac:dyDescent="0.2">
      <c r="A9815">
        <v>141697</v>
      </c>
      <c r="B9815">
        <v>0</v>
      </c>
    </row>
    <row r="9816" spans="1:2" x14ac:dyDescent="0.2">
      <c r="A9816">
        <v>118940</v>
      </c>
      <c r="B9816">
        <v>0</v>
      </c>
    </row>
    <row r="9817" spans="1:2" x14ac:dyDescent="0.2">
      <c r="A9817">
        <v>140422</v>
      </c>
      <c r="B9817">
        <v>0</v>
      </c>
    </row>
    <row r="9818" spans="1:2" x14ac:dyDescent="0.2">
      <c r="A9818">
        <v>139964</v>
      </c>
      <c r="B9818">
        <v>0</v>
      </c>
    </row>
    <row r="9819" spans="1:2" x14ac:dyDescent="0.2">
      <c r="A9819">
        <v>104797</v>
      </c>
      <c r="B9819">
        <v>0</v>
      </c>
    </row>
    <row r="9820" spans="1:2" x14ac:dyDescent="0.2">
      <c r="A9820">
        <v>103817</v>
      </c>
      <c r="B9820">
        <v>0</v>
      </c>
    </row>
    <row r="9821" spans="1:2" x14ac:dyDescent="0.2">
      <c r="A9821">
        <v>172787</v>
      </c>
      <c r="B9821">
        <v>0</v>
      </c>
    </row>
    <row r="9822" spans="1:2" x14ac:dyDescent="0.2">
      <c r="A9822">
        <v>18340</v>
      </c>
      <c r="B9822">
        <v>0</v>
      </c>
    </row>
    <row r="9823" spans="1:2" x14ac:dyDescent="0.2">
      <c r="A9823">
        <v>45192</v>
      </c>
      <c r="B9823">
        <v>0</v>
      </c>
    </row>
    <row r="9824" spans="1:2" x14ac:dyDescent="0.2">
      <c r="A9824">
        <v>137014</v>
      </c>
      <c r="B9824">
        <v>0</v>
      </c>
    </row>
    <row r="9825" spans="1:2" x14ac:dyDescent="0.2">
      <c r="A9825">
        <v>67238</v>
      </c>
      <c r="B9825">
        <v>0</v>
      </c>
    </row>
    <row r="9826" spans="1:2" x14ac:dyDescent="0.2">
      <c r="A9826">
        <v>165773</v>
      </c>
      <c r="B9826">
        <v>0</v>
      </c>
    </row>
    <row r="9827" spans="1:2" x14ac:dyDescent="0.2">
      <c r="A9827">
        <v>80490</v>
      </c>
      <c r="B9827">
        <v>0</v>
      </c>
    </row>
    <row r="9828" spans="1:2" x14ac:dyDescent="0.2">
      <c r="A9828">
        <v>140663</v>
      </c>
      <c r="B9828">
        <v>0</v>
      </c>
    </row>
    <row r="9829" spans="1:2" x14ac:dyDescent="0.2">
      <c r="A9829">
        <v>3280</v>
      </c>
      <c r="B9829">
        <v>0</v>
      </c>
    </row>
    <row r="9830" spans="1:2" x14ac:dyDescent="0.2">
      <c r="A9830">
        <v>136688</v>
      </c>
      <c r="B9830">
        <v>0</v>
      </c>
    </row>
    <row r="9831" spans="1:2" x14ac:dyDescent="0.2">
      <c r="A9831">
        <v>66517</v>
      </c>
      <c r="B9831">
        <v>0</v>
      </c>
    </row>
    <row r="9832" spans="1:2" x14ac:dyDescent="0.2">
      <c r="A9832">
        <v>19953</v>
      </c>
      <c r="B9832">
        <v>0</v>
      </c>
    </row>
    <row r="9833" spans="1:2" x14ac:dyDescent="0.2">
      <c r="A9833">
        <v>142998</v>
      </c>
      <c r="B9833">
        <v>0</v>
      </c>
    </row>
    <row r="9834" spans="1:2" x14ac:dyDescent="0.2">
      <c r="A9834">
        <v>66296</v>
      </c>
      <c r="B9834">
        <v>0</v>
      </c>
    </row>
    <row r="9835" spans="1:2" x14ac:dyDescent="0.2">
      <c r="A9835">
        <v>66303</v>
      </c>
      <c r="B9835">
        <v>0</v>
      </c>
    </row>
    <row r="9836" spans="1:2" x14ac:dyDescent="0.2">
      <c r="A9836">
        <v>90887</v>
      </c>
      <c r="B9836">
        <v>0</v>
      </c>
    </row>
    <row r="9837" spans="1:2" x14ac:dyDescent="0.2">
      <c r="A9837">
        <v>123923</v>
      </c>
      <c r="B9837">
        <v>1</v>
      </c>
    </row>
    <row r="9838" spans="1:2" x14ac:dyDescent="0.2">
      <c r="A9838">
        <v>38688</v>
      </c>
      <c r="B9838">
        <v>0</v>
      </c>
    </row>
    <row r="9839" spans="1:2" x14ac:dyDescent="0.2">
      <c r="A9839">
        <v>41444</v>
      </c>
      <c r="B9839">
        <v>0</v>
      </c>
    </row>
    <row r="9840" spans="1:2" x14ac:dyDescent="0.2">
      <c r="A9840">
        <v>151326</v>
      </c>
      <c r="B9840">
        <v>0</v>
      </c>
    </row>
    <row r="9841" spans="1:2" x14ac:dyDescent="0.2">
      <c r="A9841">
        <v>159197</v>
      </c>
      <c r="B9841">
        <v>0</v>
      </c>
    </row>
    <row r="9842" spans="1:2" x14ac:dyDescent="0.2">
      <c r="A9842">
        <v>145088</v>
      </c>
      <c r="B9842">
        <v>0</v>
      </c>
    </row>
    <row r="9843" spans="1:2" x14ac:dyDescent="0.2">
      <c r="A9843">
        <v>54216</v>
      </c>
      <c r="B9843">
        <v>0</v>
      </c>
    </row>
    <row r="9844" spans="1:2" x14ac:dyDescent="0.2">
      <c r="A9844">
        <v>2531</v>
      </c>
      <c r="B9844">
        <v>0</v>
      </c>
    </row>
    <row r="9845" spans="1:2" x14ac:dyDescent="0.2">
      <c r="A9845">
        <v>95603</v>
      </c>
      <c r="B9845">
        <v>0</v>
      </c>
    </row>
    <row r="9846" spans="1:2" x14ac:dyDescent="0.2">
      <c r="A9846">
        <v>123996</v>
      </c>
      <c r="B9846">
        <v>0</v>
      </c>
    </row>
    <row r="9847" spans="1:2" x14ac:dyDescent="0.2">
      <c r="A9847">
        <v>160029</v>
      </c>
      <c r="B9847">
        <v>0</v>
      </c>
    </row>
    <row r="9848" spans="1:2" x14ac:dyDescent="0.2">
      <c r="A9848">
        <v>1856</v>
      </c>
      <c r="B9848">
        <v>0</v>
      </c>
    </row>
    <row r="9849" spans="1:2" x14ac:dyDescent="0.2">
      <c r="A9849">
        <v>123978</v>
      </c>
      <c r="B9849">
        <v>0</v>
      </c>
    </row>
    <row r="9850" spans="1:2" x14ac:dyDescent="0.2">
      <c r="A9850">
        <v>56185</v>
      </c>
      <c r="B9850">
        <v>0</v>
      </c>
    </row>
    <row r="9851" spans="1:2" x14ac:dyDescent="0.2">
      <c r="A9851">
        <v>22889</v>
      </c>
      <c r="B9851">
        <v>0</v>
      </c>
    </row>
    <row r="9852" spans="1:2" x14ac:dyDescent="0.2">
      <c r="A9852">
        <v>57813</v>
      </c>
      <c r="B9852">
        <v>0</v>
      </c>
    </row>
    <row r="9853" spans="1:2" x14ac:dyDescent="0.2">
      <c r="A9853">
        <v>106924</v>
      </c>
      <c r="B9853">
        <v>0</v>
      </c>
    </row>
    <row r="9854" spans="1:2" x14ac:dyDescent="0.2">
      <c r="A9854">
        <v>118432</v>
      </c>
      <c r="B9854">
        <v>0</v>
      </c>
    </row>
    <row r="9855" spans="1:2" x14ac:dyDescent="0.2">
      <c r="A9855">
        <v>62501</v>
      </c>
      <c r="B9855">
        <v>0</v>
      </c>
    </row>
    <row r="9856" spans="1:2" x14ac:dyDescent="0.2">
      <c r="A9856">
        <v>103826</v>
      </c>
      <c r="B9856">
        <v>0</v>
      </c>
    </row>
    <row r="9857" spans="1:2" x14ac:dyDescent="0.2">
      <c r="A9857">
        <v>65440</v>
      </c>
      <c r="B9857">
        <v>1</v>
      </c>
    </row>
    <row r="9858" spans="1:2" x14ac:dyDescent="0.2">
      <c r="A9858">
        <v>93913</v>
      </c>
      <c r="B9858">
        <v>0</v>
      </c>
    </row>
    <row r="9859" spans="1:2" x14ac:dyDescent="0.2">
      <c r="A9859">
        <v>176935</v>
      </c>
      <c r="B9859">
        <v>0</v>
      </c>
    </row>
    <row r="9860" spans="1:2" x14ac:dyDescent="0.2">
      <c r="A9860">
        <v>34271</v>
      </c>
      <c r="B9860">
        <v>0</v>
      </c>
    </row>
    <row r="9861" spans="1:2" x14ac:dyDescent="0.2">
      <c r="A9861">
        <v>165728</v>
      </c>
      <c r="B9861">
        <v>0</v>
      </c>
    </row>
    <row r="9862" spans="1:2" x14ac:dyDescent="0.2">
      <c r="A9862">
        <v>34299</v>
      </c>
      <c r="B9862">
        <v>0</v>
      </c>
    </row>
    <row r="9863" spans="1:2" x14ac:dyDescent="0.2">
      <c r="A9863">
        <v>158323</v>
      </c>
      <c r="B9863">
        <v>0</v>
      </c>
    </row>
    <row r="9864" spans="1:2" x14ac:dyDescent="0.2">
      <c r="A9864">
        <v>15297</v>
      </c>
      <c r="B9864">
        <v>0</v>
      </c>
    </row>
    <row r="9865" spans="1:2" x14ac:dyDescent="0.2">
      <c r="A9865">
        <v>18420</v>
      </c>
      <c r="B9865">
        <v>0</v>
      </c>
    </row>
    <row r="9866" spans="1:2" x14ac:dyDescent="0.2">
      <c r="A9866">
        <v>23010</v>
      </c>
      <c r="B9866">
        <v>0</v>
      </c>
    </row>
    <row r="9867" spans="1:2" x14ac:dyDescent="0.2">
      <c r="A9867">
        <v>41747</v>
      </c>
      <c r="B9867">
        <v>0</v>
      </c>
    </row>
    <row r="9868" spans="1:2" x14ac:dyDescent="0.2">
      <c r="A9868">
        <v>45307</v>
      </c>
      <c r="B9868">
        <v>0</v>
      </c>
    </row>
    <row r="9869" spans="1:2" x14ac:dyDescent="0.2">
      <c r="A9869">
        <v>86179</v>
      </c>
      <c r="B9869">
        <v>0</v>
      </c>
    </row>
    <row r="9870" spans="1:2" x14ac:dyDescent="0.2">
      <c r="A9870">
        <v>99842</v>
      </c>
      <c r="B9870">
        <v>0</v>
      </c>
    </row>
    <row r="9871" spans="1:2" x14ac:dyDescent="0.2">
      <c r="A9871">
        <v>106416</v>
      </c>
      <c r="B9871">
        <v>0</v>
      </c>
    </row>
    <row r="9872" spans="1:2" x14ac:dyDescent="0.2">
      <c r="A9872">
        <v>113448</v>
      </c>
      <c r="B9872">
        <v>0</v>
      </c>
    </row>
    <row r="9873" spans="1:2" x14ac:dyDescent="0.2">
      <c r="A9873">
        <v>119947</v>
      </c>
      <c r="B9873">
        <v>0</v>
      </c>
    </row>
    <row r="9874" spans="1:2" x14ac:dyDescent="0.2">
      <c r="A9874">
        <v>123157</v>
      </c>
      <c r="B9874">
        <v>0</v>
      </c>
    </row>
    <row r="9875" spans="1:2" x14ac:dyDescent="0.2">
      <c r="A9875">
        <v>129683</v>
      </c>
      <c r="B9875">
        <v>0</v>
      </c>
    </row>
    <row r="9876" spans="1:2" x14ac:dyDescent="0.2">
      <c r="A9876">
        <v>143049</v>
      </c>
      <c r="B9876">
        <v>0</v>
      </c>
    </row>
    <row r="9877" spans="1:2" x14ac:dyDescent="0.2">
      <c r="A9877">
        <v>164366</v>
      </c>
      <c r="B9877">
        <v>0</v>
      </c>
    </row>
    <row r="9878" spans="1:2" x14ac:dyDescent="0.2">
      <c r="A9878">
        <v>143058</v>
      </c>
      <c r="B9878">
        <v>0</v>
      </c>
    </row>
    <row r="9879" spans="1:2" x14ac:dyDescent="0.2">
      <c r="A9879">
        <v>59149</v>
      </c>
      <c r="B9879">
        <v>0</v>
      </c>
    </row>
    <row r="9880" spans="1:2" x14ac:dyDescent="0.2">
      <c r="A9880">
        <v>64782</v>
      </c>
      <c r="B9880">
        <v>0</v>
      </c>
    </row>
    <row r="9881" spans="1:2" x14ac:dyDescent="0.2">
      <c r="A9881">
        <v>36738</v>
      </c>
      <c r="B9881">
        <v>0</v>
      </c>
    </row>
    <row r="9882" spans="1:2" x14ac:dyDescent="0.2">
      <c r="A9882">
        <v>4516</v>
      </c>
      <c r="B9882">
        <v>0</v>
      </c>
    </row>
    <row r="9883" spans="1:2" x14ac:dyDescent="0.2">
      <c r="A9883">
        <v>15028</v>
      </c>
      <c r="B9883">
        <v>0</v>
      </c>
    </row>
    <row r="9884" spans="1:2" x14ac:dyDescent="0.2">
      <c r="A9884">
        <v>128533</v>
      </c>
      <c r="B9884">
        <v>0</v>
      </c>
    </row>
    <row r="9885" spans="1:2" x14ac:dyDescent="0.2">
      <c r="A9885">
        <v>128542</v>
      </c>
      <c r="B9885">
        <v>0</v>
      </c>
    </row>
    <row r="9886" spans="1:2" x14ac:dyDescent="0.2">
      <c r="A9886">
        <v>38660</v>
      </c>
      <c r="B9886">
        <v>0</v>
      </c>
    </row>
    <row r="9887" spans="1:2" x14ac:dyDescent="0.2">
      <c r="A9887">
        <v>38713</v>
      </c>
      <c r="B9887">
        <v>0</v>
      </c>
    </row>
    <row r="9888" spans="1:2" x14ac:dyDescent="0.2">
      <c r="A9888">
        <v>55614</v>
      </c>
      <c r="B9888">
        <v>0</v>
      </c>
    </row>
    <row r="9889" spans="1:2" x14ac:dyDescent="0.2">
      <c r="A9889">
        <v>77091</v>
      </c>
      <c r="B9889">
        <v>0</v>
      </c>
    </row>
    <row r="9890" spans="1:2" x14ac:dyDescent="0.2">
      <c r="A9890">
        <v>95248</v>
      </c>
      <c r="B9890">
        <v>1</v>
      </c>
    </row>
    <row r="9891" spans="1:2" x14ac:dyDescent="0.2">
      <c r="A9891">
        <v>96101</v>
      </c>
      <c r="B9891">
        <v>1</v>
      </c>
    </row>
    <row r="9892" spans="1:2" x14ac:dyDescent="0.2">
      <c r="A9892">
        <v>98809</v>
      </c>
      <c r="B9892">
        <v>1</v>
      </c>
    </row>
    <row r="9893" spans="1:2" x14ac:dyDescent="0.2">
      <c r="A9893">
        <v>98970</v>
      </c>
      <c r="B9893">
        <v>1</v>
      </c>
    </row>
    <row r="9894" spans="1:2" x14ac:dyDescent="0.2">
      <c r="A9894">
        <v>121448</v>
      </c>
      <c r="B9894">
        <v>0</v>
      </c>
    </row>
    <row r="9895" spans="1:2" x14ac:dyDescent="0.2">
      <c r="A9895">
        <v>124037</v>
      </c>
      <c r="B9895">
        <v>0</v>
      </c>
    </row>
    <row r="9896" spans="1:2" x14ac:dyDescent="0.2">
      <c r="A9896">
        <v>161990</v>
      </c>
      <c r="B9896">
        <v>0</v>
      </c>
    </row>
    <row r="9897" spans="1:2" x14ac:dyDescent="0.2">
      <c r="A9897">
        <v>164240</v>
      </c>
      <c r="B9897">
        <v>0</v>
      </c>
    </row>
    <row r="9898" spans="1:2" x14ac:dyDescent="0.2">
      <c r="A9898">
        <v>165871</v>
      </c>
      <c r="B9898">
        <v>0</v>
      </c>
    </row>
    <row r="9899" spans="1:2" x14ac:dyDescent="0.2">
      <c r="A9899">
        <v>95774</v>
      </c>
      <c r="B9899">
        <v>0</v>
      </c>
    </row>
    <row r="9900" spans="1:2" x14ac:dyDescent="0.2">
      <c r="A9900">
        <v>163048</v>
      </c>
      <c r="B9900">
        <v>0</v>
      </c>
    </row>
    <row r="9901" spans="1:2" x14ac:dyDescent="0.2">
      <c r="A9901">
        <v>98569</v>
      </c>
      <c r="B9901">
        <v>0</v>
      </c>
    </row>
    <row r="9902" spans="1:2" x14ac:dyDescent="0.2">
      <c r="A9902">
        <v>91679</v>
      </c>
      <c r="B9902">
        <v>0</v>
      </c>
    </row>
    <row r="9903" spans="1:2" x14ac:dyDescent="0.2">
      <c r="A9903">
        <v>32081</v>
      </c>
      <c r="B9903">
        <v>0</v>
      </c>
    </row>
    <row r="9904" spans="1:2" x14ac:dyDescent="0.2">
      <c r="A9904">
        <v>114818</v>
      </c>
      <c r="B9904">
        <v>1</v>
      </c>
    </row>
    <row r="9905" spans="1:2" x14ac:dyDescent="0.2">
      <c r="A9905">
        <v>177478</v>
      </c>
      <c r="B9905">
        <v>0</v>
      </c>
    </row>
    <row r="9906" spans="1:2" x14ac:dyDescent="0.2">
      <c r="A9906">
        <v>108543</v>
      </c>
      <c r="B9906">
        <v>0</v>
      </c>
    </row>
    <row r="9907" spans="1:2" x14ac:dyDescent="0.2">
      <c r="A9907">
        <v>5675</v>
      </c>
      <c r="B9907">
        <v>0</v>
      </c>
    </row>
    <row r="9908" spans="1:2" x14ac:dyDescent="0.2">
      <c r="A9908">
        <v>30728</v>
      </c>
      <c r="B9908">
        <v>0</v>
      </c>
    </row>
    <row r="9909" spans="1:2" x14ac:dyDescent="0.2">
      <c r="A9909">
        <v>85421</v>
      </c>
      <c r="B9909">
        <v>1</v>
      </c>
    </row>
    <row r="9910" spans="1:2" x14ac:dyDescent="0.2">
      <c r="A9910">
        <v>114346</v>
      </c>
      <c r="B9910">
        <v>0</v>
      </c>
    </row>
    <row r="9911" spans="1:2" x14ac:dyDescent="0.2">
      <c r="A9911">
        <v>108507</v>
      </c>
      <c r="B9911">
        <v>0</v>
      </c>
    </row>
    <row r="9912" spans="1:2" x14ac:dyDescent="0.2">
      <c r="A9912">
        <v>158403</v>
      </c>
      <c r="B9912">
        <v>0</v>
      </c>
    </row>
    <row r="9913" spans="1:2" x14ac:dyDescent="0.2">
      <c r="A9913">
        <v>157727</v>
      </c>
      <c r="B9913">
        <v>0</v>
      </c>
    </row>
    <row r="9914" spans="1:2" x14ac:dyDescent="0.2">
      <c r="A9914">
        <v>138422</v>
      </c>
      <c r="B9914">
        <v>0</v>
      </c>
    </row>
    <row r="9915" spans="1:2" x14ac:dyDescent="0.2">
      <c r="A9915">
        <v>157763</v>
      </c>
      <c r="B9915">
        <v>0</v>
      </c>
    </row>
    <row r="9916" spans="1:2" x14ac:dyDescent="0.2">
      <c r="A9916">
        <v>52829</v>
      </c>
      <c r="B9916">
        <v>0</v>
      </c>
    </row>
    <row r="9917" spans="1:2" x14ac:dyDescent="0.2">
      <c r="A9917">
        <v>27962</v>
      </c>
      <c r="B9917">
        <v>0</v>
      </c>
    </row>
    <row r="9918" spans="1:2" x14ac:dyDescent="0.2">
      <c r="A9918">
        <v>108561</v>
      </c>
      <c r="B9918">
        <v>0</v>
      </c>
    </row>
    <row r="9919" spans="1:2" x14ac:dyDescent="0.2">
      <c r="A9919">
        <v>108311</v>
      </c>
      <c r="B9919">
        <v>0</v>
      </c>
    </row>
    <row r="9920" spans="1:2" x14ac:dyDescent="0.2">
      <c r="A9920">
        <v>102936</v>
      </c>
      <c r="B9920">
        <v>0</v>
      </c>
    </row>
    <row r="9921" spans="1:2" x14ac:dyDescent="0.2">
      <c r="A9921">
        <v>60865</v>
      </c>
      <c r="B9921">
        <v>0</v>
      </c>
    </row>
    <row r="9922" spans="1:2" x14ac:dyDescent="0.2">
      <c r="A9922">
        <v>89669</v>
      </c>
      <c r="B9922">
        <v>0</v>
      </c>
    </row>
    <row r="9923" spans="1:2" x14ac:dyDescent="0.2">
      <c r="A9923">
        <v>108605</v>
      </c>
      <c r="B9923">
        <v>0</v>
      </c>
    </row>
    <row r="9924" spans="1:2" x14ac:dyDescent="0.2">
      <c r="A9924">
        <v>177824</v>
      </c>
      <c r="B9924">
        <v>0</v>
      </c>
    </row>
    <row r="9925" spans="1:2" x14ac:dyDescent="0.2">
      <c r="A9925">
        <v>26216</v>
      </c>
      <c r="B9925">
        <v>0</v>
      </c>
    </row>
    <row r="9926" spans="1:2" x14ac:dyDescent="0.2">
      <c r="A9926">
        <v>126754</v>
      </c>
      <c r="B9926">
        <v>0</v>
      </c>
    </row>
    <row r="9927" spans="1:2" x14ac:dyDescent="0.2">
      <c r="A9927">
        <v>126763</v>
      </c>
      <c r="B9927">
        <v>0</v>
      </c>
    </row>
    <row r="9928" spans="1:2" x14ac:dyDescent="0.2">
      <c r="A9928">
        <v>138592</v>
      </c>
      <c r="B9928">
        <v>0</v>
      </c>
    </row>
    <row r="9929" spans="1:2" x14ac:dyDescent="0.2">
      <c r="A9929">
        <v>50807</v>
      </c>
      <c r="B9929">
        <v>1</v>
      </c>
    </row>
    <row r="9930" spans="1:2" x14ac:dyDescent="0.2">
      <c r="A9930">
        <v>52632</v>
      </c>
      <c r="B9930">
        <v>0</v>
      </c>
    </row>
    <row r="9931" spans="1:2" x14ac:dyDescent="0.2">
      <c r="A9931">
        <v>88421</v>
      </c>
      <c r="B9931">
        <v>0</v>
      </c>
    </row>
    <row r="9932" spans="1:2" x14ac:dyDescent="0.2">
      <c r="A9932">
        <v>34182</v>
      </c>
      <c r="B9932">
        <v>0</v>
      </c>
    </row>
    <row r="9933" spans="1:2" x14ac:dyDescent="0.2">
      <c r="A9933">
        <v>17897</v>
      </c>
      <c r="B9933">
        <v>0</v>
      </c>
    </row>
    <row r="9934" spans="1:2" x14ac:dyDescent="0.2">
      <c r="A9934">
        <v>94526</v>
      </c>
      <c r="B9934">
        <v>0</v>
      </c>
    </row>
    <row r="9935" spans="1:2" x14ac:dyDescent="0.2">
      <c r="A9935">
        <v>144394</v>
      </c>
      <c r="B9935">
        <v>0</v>
      </c>
    </row>
    <row r="9936" spans="1:2" x14ac:dyDescent="0.2">
      <c r="A9936">
        <v>150668</v>
      </c>
      <c r="B9936">
        <v>0</v>
      </c>
    </row>
    <row r="9937" spans="1:2" x14ac:dyDescent="0.2">
      <c r="A9937">
        <v>159712</v>
      </c>
      <c r="B9937">
        <v>0</v>
      </c>
    </row>
    <row r="9938" spans="1:2" x14ac:dyDescent="0.2">
      <c r="A9938">
        <v>10747</v>
      </c>
      <c r="B9938">
        <v>0</v>
      </c>
    </row>
    <row r="9939" spans="1:2" x14ac:dyDescent="0.2">
      <c r="A9939">
        <v>94278</v>
      </c>
      <c r="B9939">
        <v>0</v>
      </c>
    </row>
    <row r="9940" spans="1:2" x14ac:dyDescent="0.2">
      <c r="A9940">
        <v>90850</v>
      </c>
      <c r="B9940">
        <v>0</v>
      </c>
    </row>
    <row r="9941" spans="1:2" x14ac:dyDescent="0.2">
      <c r="A9941">
        <v>90814</v>
      </c>
      <c r="B9941">
        <v>0</v>
      </c>
    </row>
    <row r="9942" spans="1:2" x14ac:dyDescent="0.2">
      <c r="A9942">
        <v>144223</v>
      </c>
      <c r="B9942">
        <v>0</v>
      </c>
    </row>
    <row r="9943" spans="1:2" x14ac:dyDescent="0.2">
      <c r="A9943">
        <v>119000</v>
      </c>
      <c r="B9943">
        <v>1</v>
      </c>
    </row>
    <row r="9944" spans="1:2" x14ac:dyDescent="0.2">
      <c r="A9944">
        <v>30782</v>
      </c>
      <c r="B9944">
        <v>0</v>
      </c>
    </row>
    <row r="9945" spans="1:2" x14ac:dyDescent="0.2">
      <c r="A9945">
        <v>135039</v>
      </c>
      <c r="B9945">
        <v>0</v>
      </c>
    </row>
    <row r="9946" spans="1:2" x14ac:dyDescent="0.2">
      <c r="A9946">
        <v>118548</v>
      </c>
      <c r="B9946">
        <v>0</v>
      </c>
    </row>
    <row r="9947" spans="1:2" x14ac:dyDescent="0.2">
      <c r="A9947">
        <v>19533</v>
      </c>
      <c r="B9947">
        <v>0</v>
      </c>
    </row>
    <row r="9948" spans="1:2" x14ac:dyDescent="0.2">
      <c r="A9948">
        <v>168078</v>
      </c>
      <c r="B9948">
        <v>0</v>
      </c>
    </row>
    <row r="9949" spans="1:2" x14ac:dyDescent="0.2">
      <c r="A9949">
        <v>173819</v>
      </c>
      <c r="B9949">
        <v>0</v>
      </c>
    </row>
    <row r="9950" spans="1:2" x14ac:dyDescent="0.2">
      <c r="A9950">
        <v>6636</v>
      </c>
      <c r="B9950">
        <v>0</v>
      </c>
    </row>
    <row r="9951" spans="1:2" x14ac:dyDescent="0.2">
      <c r="A9951">
        <v>6609</v>
      </c>
      <c r="B9951">
        <v>0</v>
      </c>
    </row>
    <row r="9952" spans="1:2" x14ac:dyDescent="0.2">
      <c r="A9952">
        <v>178741</v>
      </c>
      <c r="B9952">
        <v>0</v>
      </c>
    </row>
    <row r="9953" spans="1:2" x14ac:dyDescent="0.2">
      <c r="A9953">
        <v>43741</v>
      </c>
      <c r="B9953">
        <v>0</v>
      </c>
    </row>
    <row r="9954" spans="1:2" x14ac:dyDescent="0.2">
      <c r="A9954">
        <v>48977</v>
      </c>
      <c r="B9954">
        <v>0</v>
      </c>
    </row>
    <row r="9955" spans="1:2" x14ac:dyDescent="0.2">
      <c r="A9955">
        <v>176640</v>
      </c>
      <c r="B9955">
        <v>0</v>
      </c>
    </row>
    <row r="9956" spans="1:2" x14ac:dyDescent="0.2">
      <c r="A9956">
        <v>61425</v>
      </c>
      <c r="B9956">
        <v>0</v>
      </c>
    </row>
    <row r="9957" spans="1:2" x14ac:dyDescent="0.2">
      <c r="A9957">
        <v>61434</v>
      </c>
      <c r="B9957">
        <v>0</v>
      </c>
    </row>
    <row r="9958" spans="1:2" x14ac:dyDescent="0.2">
      <c r="A9958">
        <v>15180</v>
      </c>
      <c r="B9958">
        <v>0</v>
      </c>
    </row>
    <row r="9959" spans="1:2" x14ac:dyDescent="0.2">
      <c r="A9959">
        <v>67452</v>
      </c>
      <c r="B9959">
        <v>0</v>
      </c>
    </row>
    <row r="9960" spans="1:2" x14ac:dyDescent="0.2">
      <c r="A9960">
        <v>162522</v>
      </c>
      <c r="B9960">
        <v>0</v>
      </c>
    </row>
    <row r="9961" spans="1:2" x14ac:dyDescent="0.2">
      <c r="A9961">
        <v>160902</v>
      </c>
      <c r="B9961">
        <v>0</v>
      </c>
    </row>
    <row r="9962" spans="1:2" x14ac:dyDescent="0.2">
      <c r="A9962">
        <v>38964</v>
      </c>
      <c r="B9962">
        <v>0</v>
      </c>
    </row>
    <row r="9963" spans="1:2" x14ac:dyDescent="0.2">
      <c r="A9963">
        <v>38973</v>
      </c>
      <c r="B9963">
        <v>0</v>
      </c>
    </row>
    <row r="9964" spans="1:2" x14ac:dyDescent="0.2">
      <c r="A9964">
        <v>163896</v>
      </c>
      <c r="B9964">
        <v>0</v>
      </c>
    </row>
    <row r="9965" spans="1:2" x14ac:dyDescent="0.2">
      <c r="A9965">
        <v>31832</v>
      </c>
      <c r="B9965">
        <v>0</v>
      </c>
    </row>
    <row r="9966" spans="1:2" x14ac:dyDescent="0.2">
      <c r="A9966">
        <v>78230</v>
      </c>
      <c r="B9966">
        <v>0</v>
      </c>
    </row>
    <row r="9967" spans="1:2" x14ac:dyDescent="0.2">
      <c r="A9967">
        <v>172670</v>
      </c>
      <c r="B9967">
        <v>0</v>
      </c>
    </row>
    <row r="9968" spans="1:2" x14ac:dyDescent="0.2">
      <c r="A9968">
        <v>120165</v>
      </c>
      <c r="B9968">
        <v>0</v>
      </c>
    </row>
    <row r="9969" spans="1:2" x14ac:dyDescent="0.2">
      <c r="A9969">
        <v>169002</v>
      </c>
      <c r="B9969">
        <v>0</v>
      </c>
    </row>
    <row r="9970" spans="1:2" x14ac:dyDescent="0.2">
      <c r="A9970">
        <v>91713</v>
      </c>
      <c r="B9970">
        <v>0</v>
      </c>
    </row>
    <row r="9971" spans="1:2" x14ac:dyDescent="0.2">
      <c r="A9971">
        <v>38740</v>
      </c>
      <c r="B9971">
        <v>0</v>
      </c>
    </row>
    <row r="9972" spans="1:2" x14ac:dyDescent="0.2">
      <c r="A9972">
        <v>38795</v>
      </c>
      <c r="B9972">
        <v>0</v>
      </c>
    </row>
    <row r="9973" spans="1:2" x14ac:dyDescent="0.2">
      <c r="A9973">
        <v>48281</v>
      </c>
      <c r="B9973">
        <v>0</v>
      </c>
    </row>
    <row r="9974" spans="1:2" x14ac:dyDescent="0.2">
      <c r="A9974">
        <v>87807</v>
      </c>
      <c r="B9974">
        <v>0</v>
      </c>
    </row>
    <row r="9975" spans="1:2" x14ac:dyDescent="0.2">
      <c r="A9975">
        <v>38802</v>
      </c>
      <c r="B9975">
        <v>0</v>
      </c>
    </row>
    <row r="9976" spans="1:2" x14ac:dyDescent="0.2">
      <c r="A9976">
        <v>59247</v>
      </c>
      <c r="B9976">
        <v>0</v>
      </c>
    </row>
    <row r="9977" spans="1:2" x14ac:dyDescent="0.2">
      <c r="A9977">
        <v>150123</v>
      </c>
      <c r="B9977">
        <v>0</v>
      </c>
    </row>
    <row r="9978" spans="1:2" x14ac:dyDescent="0.2">
      <c r="A9978">
        <v>87816</v>
      </c>
      <c r="B9978">
        <v>0</v>
      </c>
    </row>
    <row r="9979" spans="1:2" x14ac:dyDescent="0.2">
      <c r="A9979">
        <v>163663</v>
      </c>
      <c r="B9979">
        <v>0</v>
      </c>
    </row>
    <row r="9980" spans="1:2" x14ac:dyDescent="0.2">
      <c r="A9980">
        <v>164641</v>
      </c>
      <c r="B9980">
        <v>0</v>
      </c>
    </row>
    <row r="9981" spans="1:2" x14ac:dyDescent="0.2">
      <c r="A9981">
        <v>91198</v>
      </c>
      <c r="B9981">
        <v>0</v>
      </c>
    </row>
    <row r="9982" spans="1:2" x14ac:dyDescent="0.2">
      <c r="A9982">
        <v>90627</v>
      </c>
      <c r="B9982">
        <v>0</v>
      </c>
    </row>
    <row r="9983" spans="1:2" x14ac:dyDescent="0.2">
      <c r="A9983">
        <v>91205</v>
      </c>
      <c r="B9983">
        <v>0</v>
      </c>
    </row>
    <row r="9984" spans="1:2" x14ac:dyDescent="0.2">
      <c r="A9984">
        <v>145391</v>
      </c>
      <c r="B9984">
        <v>0</v>
      </c>
    </row>
    <row r="9985" spans="1:2" x14ac:dyDescent="0.2">
      <c r="A9985">
        <v>169164</v>
      </c>
      <c r="B9985">
        <v>0</v>
      </c>
    </row>
    <row r="9986" spans="1:2" x14ac:dyDescent="0.2">
      <c r="A9986">
        <v>167552</v>
      </c>
      <c r="B9986">
        <v>0</v>
      </c>
    </row>
    <row r="9987" spans="1:2" x14ac:dyDescent="0.2">
      <c r="A9987">
        <v>40740</v>
      </c>
      <c r="B9987">
        <v>0</v>
      </c>
    </row>
    <row r="9988" spans="1:2" x14ac:dyDescent="0.2">
      <c r="A9988">
        <v>144786</v>
      </c>
      <c r="B9988">
        <v>0</v>
      </c>
    </row>
    <row r="9989" spans="1:2" x14ac:dyDescent="0.2">
      <c r="A9989">
        <v>104840</v>
      </c>
      <c r="B9989">
        <v>1</v>
      </c>
    </row>
    <row r="9990" spans="1:2" x14ac:dyDescent="0.2">
      <c r="A9990">
        <v>104868</v>
      </c>
      <c r="B9990">
        <v>0</v>
      </c>
    </row>
    <row r="9991" spans="1:2" x14ac:dyDescent="0.2">
      <c r="A9991">
        <v>17673</v>
      </c>
      <c r="B9991">
        <v>0</v>
      </c>
    </row>
    <row r="9992" spans="1:2" x14ac:dyDescent="0.2">
      <c r="A9992">
        <v>168737</v>
      </c>
      <c r="B9992">
        <v>0</v>
      </c>
    </row>
    <row r="9993" spans="1:2" x14ac:dyDescent="0.2">
      <c r="A9993">
        <v>73932</v>
      </c>
      <c r="B9993">
        <v>0</v>
      </c>
    </row>
    <row r="9994" spans="1:2" x14ac:dyDescent="0.2">
      <c r="A9994">
        <v>73987</v>
      </c>
      <c r="B9994">
        <v>0</v>
      </c>
    </row>
    <row r="9995" spans="1:2" x14ac:dyDescent="0.2">
      <c r="A9995">
        <v>49028</v>
      </c>
      <c r="B9995">
        <v>0</v>
      </c>
    </row>
    <row r="9996" spans="1:2" x14ac:dyDescent="0.2">
      <c r="A9996">
        <v>7687</v>
      </c>
      <c r="B9996">
        <v>0</v>
      </c>
    </row>
    <row r="9997" spans="1:2" x14ac:dyDescent="0.2">
      <c r="A9997">
        <v>48628</v>
      </c>
      <c r="B9997">
        <v>0</v>
      </c>
    </row>
    <row r="9998" spans="1:2" x14ac:dyDescent="0.2">
      <c r="A9998">
        <v>169173</v>
      </c>
      <c r="B9998">
        <v>0</v>
      </c>
    </row>
    <row r="9999" spans="1:2" x14ac:dyDescent="0.2">
      <c r="A9999">
        <v>18484</v>
      </c>
      <c r="B9999">
        <v>0</v>
      </c>
    </row>
    <row r="10000" spans="1:2" x14ac:dyDescent="0.2">
      <c r="A10000">
        <v>123077</v>
      </c>
      <c r="B10000">
        <v>0</v>
      </c>
    </row>
    <row r="10001" spans="1:2" x14ac:dyDescent="0.2">
      <c r="A10001">
        <v>111658</v>
      </c>
      <c r="B10001">
        <v>0</v>
      </c>
    </row>
    <row r="10002" spans="1:2" x14ac:dyDescent="0.2">
      <c r="A10002">
        <v>145925</v>
      </c>
      <c r="B10002">
        <v>0</v>
      </c>
    </row>
    <row r="10003" spans="1:2" x14ac:dyDescent="0.2">
      <c r="A10003">
        <v>41989</v>
      </c>
      <c r="B10003">
        <v>0</v>
      </c>
    </row>
    <row r="10004" spans="1:2" x14ac:dyDescent="0.2">
      <c r="A10004">
        <v>107065</v>
      </c>
      <c r="B10004">
        <v>0</v>
      </c>
    </row>
    <row r="10005" spans="1:2" x14ac:dyDescent="0.2">
      <c r="A10005">
        <v>34342</v>
      </c>
      <c r="B10005">
        <v>0</v>
      </c>
    </row>
    <row r="10006" spans="1:2" x14ac:dyDescent="0.2">
      <c r="A10006">
        <v>172322</v>
      </c>
      <c r="B10006">
        <v>0</v>
      </c>
    </row>
    <row r="10007" spans="1:2" x14ac:dyDescent="0.2">
      <c r="A10007">
        <v>172590</v>
      </c>
      <c r="B10007">
        <v>0</v>
      </c>
    </row>
    <row r="10008" spans="1:2" x14ac:dyDescent="0.2">
      <c r="A10008">
        <v>141704</v>
      </c>
      <c r="B10008">
        <v>0</v>
      </c>
    </row>
    <row r="10009" spans="1:2" x14ac:dyDescent="0.2">
      <c r="A10009">
        <v>22022</v>
      </c>
      <c r="B10009">
        <v>0</v>
      </c>
    </row>
    <row r="10010" spans="1:2" x14ac:dyDescent="0.2">
      <c r="A10010">
        <v>59309</v>
      </c>
      <c r="B10010">
        <v>0</v>
      </c>
    </row>
    <row r="10011" spans="1:2" x14ac:dyDescent="0.2">
      <c r="A10011">
        <v>80329</v>
      </c>
      <c r="B10011">
        <v>0</v>
      </c>
    </row>
    <row r="10012" spans="1:2" x14ac:dyDescent="0.2">
      <c r="A10012">
        <v>77304</v>
      </c>
      <c r="B10012">
        <v>0</v>
      </c>
    </row>
    <row r="10013" spans="1:2" x14ac:dyDescent="0.2">
      <c r="A10013">
        <v>78427</v>
      </c>
      <c r="B10013">
        <v>0</v>
      </c>
    </row>
    <row r="10014" spans="1:2" x14ac:dyDescent="0.2">
      <c r="A10014">
        <v>38214</v>
      </c>
      <c r="B10014">
        <v>0</v>
      </c>
    </row>
    <row r="10015" spans="1:2" x14ac:dyDescent="0.2">
      <c r="A10015">
        <v>14904</v>
      </c>
      <c r="B10015">
        <v>0</v>
      </c>
    </row>
    <row r="10016" spans="1:2" x14ac:dyDescent="0.2">
      <c r="A10016">
        <v>113475</v>
      </c>
      <c r="B10016">
        <v>0</v>
      </c>
    </row>
    <row r="10017" spans="1:2" x14ac:dyDescent="0.2">
      <c r="A10017">
        <v>2256</v>
      </c>
      <c r="B10017">
        <v>0</v>
      </c>
    </row>
    <row r="10018" spans="1:2" x14ac:dyDescent="0.2">
      <c r="A10018">
        <v>31093</v>
      </c>
      <c r="B10018">
        <v>0</v>
      </c>
    </row>
    <row r="10019" spans="1:2" x14ac:dyDescent="0.2">
      <c r="A10019">
        <v>106933</v>
      </c>
      <c r="B10019">
        <v>0</v>
      </c>
    </row>
    <row r="10020" spans="1:2" x14ac:dyDescent="0.2">
      <c r="A10020">
        <v>10596</v>
      </c>
      <c r="B10020">
        <v>0</v>
      </c>
    </row>
    <row r="10021" spans="1:2" x14ac:dyDescent="0.2">
      <c r="A10021">
        <v>28166</v>
      </c>
      <c r="B10021">
        <v>0</v>
      </c>
    </row>
    <row r="10022" spans="1:2" x14ac:dyDescent="0.2">
      <c r="A10022">
        <v>106942</v>
      </c>
      <c r="B10022">
        <v>0</v>
      </c>
    </row>
    <row r="10023" spans="1:2" x14ac:dyDescent="0.2">
      <c r="A10023">
        <v>28317</v>
      </c>
      <c r="B10023">
        <v>0</v>
      </c>
    </row>
    <row r="10024" spans="1:2" x14ac:dyDescent="0.2">
      <c r="A10024">
        <v>71242</v>
      </c>
      <c r="B10024">
        <v>0</v>
      </c>
    </row>
    <row r="10025" spans="1:2" x14ac:dyDescent="0.2">
      <c r="A10025">
        <v>38820</v>
      </c>
      <c r="B10025">
        <v>0</v>
      </c>
    </row>
    <row r="10026" spans="1:2" x14ac:dyDescent="0.2">
      <c r="A10026">
        <v>120879</v>
      </c>
      <c r="B10026">
        <v>1</v>
      </c>
    </row>
    <row r="10027" spans="1:2" x14ac:dyDescent="0.2">
      <c r="A10027">
        <v>19542</v>
      </c>
      <c r="B10027">
        <v>0</v>
      </c>
    </row>
    <row r="10028" spans="1:2" x14ac:dyDescent="0.2">
      <c r="A10028">
        <v>125445</v>
      </c>
      <c r="B10028">
        <v>0</v>
      </c>
    </row>
    <row r="10029" spans="1:2" x14ac:dyDescent="0.2">
      <c r="A10029">
        <v>142435</v>
      </c>
      <c r="B10029">
        <v>0</v>
      </c>
    </row>
    <row r="10030" spans="1:2" x14ac:dyDescent="0.2">
      <c r="A10030">
        <v>77885</v>
      </c>
      <c r="B10030">
        <v>0</v>
      </c>
    </row>
    <row r="10031" spans="1:2" x14ac:dyDescent="0.2">
      <c r="A10031">
        <v>144330</v>
      </c>
      <c r="B10031">
        <v>0</v>
      </c>
    </row>
    <row r="10032" spans="1:2" x14ac:dyDescent="0.2">
      <c r="A10032">
        <v>21383</v>
      </c>
      <c r="B10032">
        <v>0</v>
      </c>
    </row>
    <row r="10033" spans="1:2" x14ac:dyDescent="0.2">
      <c r="A10033">
        <v>38857</v>
      </c>
      <c r="B10033">
        <v>0</v>
      </c>
    </row>
    <row r="10034" spans="1:2" x14ac:dyDescent="0.2">
      <c r="A10034">
        <v>68501</v>
      </c>
      <c r="B10034">
        <v>0</v>
      </c>
    </row>
    <row r="10035" spans="1:2" x14ac:dyDescent="0.2">
      <c r="A10035">
        <v>70290</v>
      </c>
      <c r="B10035">
        <v>0</v>
      </c>
    </row>
    <row r="10036" spans="1:2" x14ac:dyDescent="0.2">
      <c r="A10036">
        <v>98747</v>
      </c>
      <c r="B10036">
        <v>0</v>
      </c>
    </row>
    <row r="10037" spans="1:2" x14ac:dyDescent="0.2">
      <c r="A10037">
        <v>130598</v>
      </c>
      <c r="B10037">
        <v>0</v>
      </c>
    </row>
    <row r="10038" spans="1:2" x14ac:dyDescent="0.2">
      <c r="A10038">
        <v>138155</v>
      </c>
      <c r="B10038">
        <v>0</v>
      </c>
    </row>
    <row r="10039" spans="1:2" x14ac:dyDescent="0.2">
      <c r="A10039">
        <v>148266</v>
      </c>
      <c r="B10039">
        <v>0</v>
      </c>
    </row>
    <row r="10040" spans="1:2" x14ac:dyDescent="0.2">
      <c r="A10040">
        <v>149021</v>
      </c>
      <c r="B10040">
        <v>0</v>
      </c>
    </row>
    <row r="10041" spans="1:2" x14ac:dyDescent="0.2">
      <c r="A10041">
        <v>158957</v>
      </c>
      <c r="B10041">
        <v>0</v>
      </c>
    </row>
    <row r="10042" spans="1:2" x14ac:dyDescent="0.2">
      <c r="A10042">
        <v>172796</v>
      </c>
      <c r="B10042">
        <v>0</v>
      </c>
    </row>
    <row r="10043" spans="1:2" x14ac:dyDescent="0.2">
      <c r="A10043">
        <v>107476</v>
      </c>
      <c r="B10043">
        <v>0</v>
      </c>
    </row>
    <row r="10044" spans="1:2" x14ac:dyDescent="0.2">
      <c r="A10044">
        <v>177067</v>
      </c>
      <c r="B10044">
        <v>0</v>
      </c>
    </row>
    <row r="10045" spans="1:2" x14ac:dyDescent="0.2">
      <c r="A10045">
        <v>38875</v>
      </c>
      <c r="B10045">
        <v>0</v>
      </c>
    </row>
    <row r="10046" spans="1:2" x14ac:dyDescent="0.2">
      <c r="A10046">
        <v>124082</v>
      </c>
      <c r="B10046">
        <v>0</v>
      </c>
    </row>
    <row r="10047" spans="1:2" x14ac:dyDescent="0.2">
      <c r="A10047">
        <v>168425</v>
      </c>
      <c r="B10047">
        <v>0</v>
      </c>
    </row>
    <row r="10048" spans="1:2" x14ac:dyDescent="0.2">
      <c r="A10048">
        <v>168087</v>
      </c>
      <c r="B10048">
        <v>0</v>
      </c>
    </row>
    <row r="10049" spans="1:2" x14ac:dyDescent="0.2">
      <c r="A10049">
        <v>168096</v>
      </c>
      <c r="B10049">
        <v>0</v>
      </c>
    </row>
    <row r="10050" spans="1:2" x14ac:dyDescent="0.2">
      <c r="A10050">
        <v>43796</v>
      </c>
      <c r="B10050">
        <v>0</v>
      </c>
    </row>
    <row r="10051" spans="1:2" x14ac:dyDescent="0.2">
      <c r="A10051">
        <v>142480</v>
      </c>
      <c r="B10051">
        <v>0</v>
      </c>
    </row>
    <row r="10052" spans="1:2" x14ac:dyDescent="0.2">
      <c r="A10052">
        <v>91009</v>
      </c>
      <c r="B10052">
        <v>0</v>
      </c>
    </row>
    <row r="10053" spans="1:2" x14ac:dyDescent="0.2">
      <c r="A10053">
        <v>91036</v>
      </c>
      <c r="B10053">
        <v>0</v>
      </c>
    </row>
    <row r="10054" spans="1:2" x14ac:dyDescent="0.2">
      <c r="A10054">
        <v>34379</v>
      </c>
      <c r="B10054">
        <v>0</v>
      </c>
    </row>
    <row r="10055" spans="1:2" x14ac:dyDescent="0.2">
      <c r="A10055">
        <v>139857</v>
      </c>
      <c r="B10055">
        <v>0</v>
      </c>
    </row>
    <row r="10056" spans="1:2" x14ac:dyDescent="0.2">
      <c r="A10056">
        <v>108623</v>
      </c>
      <c r="B10056">
        <v>0</v>
      </c>
    </row>
    <row r="10057" spans="1:2" x14ac:dyDescent="0.2">
      <c r="A10057">
        <v>108641</v>
      </c>
      <c r="B10057">
        <v>0</v>
      </c>
    </row>
    <row r="10058" spans="1:2" x14ac:dyDescent="0.2">
      <c r="A10058">
        <v>26644</v>
      </c>
      <c r="B10058">
        <v>0</v>
      </c>
    </row>
    <row r="10059" spans="1:2" x14ac:dyDescent="0.2">
      <c r="A10059">
        <v>114550</v>
      </c>
      <c r="B10059">
        <v>0</v>
      </c>
    </row>
    <row r="10060" spans="1:2" x14ac:dyDescent="0.2">
      <c r="A10060">
        <v>75702</v>
      </c>
      <c r="B10060">
        <v>0</v>
      </c>
    </row>
    <row r="10061" spans="1:2" x14ac:dyDescent="0.2">
      <c r="A10061">
        <v>89525</v>
      </c>
      <c r="B10061">
        <v>0</v>
      </c>
    </row>
    <row r="10062" spans="1:2" x14ac:dyDescent="0.2">
      <c r="A10062">
        <v>99646</v>
      </c>
      <c r="B10062">
        <v>0</v>
      </c>
    </row>
    <row r="10063" spans="1:2" x14ac:dyDescent="0.2">
      <c r="A10063">
        <v>149254</v>
      </c>
      <c r="B10063">
        <v>0</v>
      </c>
    </row>
    <row r="10064" spans="1:2" x14ac:dyDescent="0.2">
      <c r="A10064">
        <v>176105</v>
      </c>
      <c r="B10064">
        <v>0</v>
      </c>
    </row>
    <row r="10065" spans="1:2" x14ac:dyDescent="0.2">
      <c r="A10065">
        <v>123870</v>
      </c>
      <c r="B10065">
        <v>0</v>
      </c>
    </row>
    <row r="10066" spans="1:2" x14ac:dyDescent="0.2">
      <c r="A10066">
        <v>2265</v>
      </c>
      <c r="B10066">
        <v>0</v>
      </c>
    </row>
    <row r="10067" spans="1:2" x14ac:dyDescent="0.2">
      <c r="A10067">
        <v>94321</v>
      </c>
      <c r="B10067">
        <v>0</v>
      </c>
    </row>
    <row r="10068" spans="1:2" x14ac:dyDescent="0.2">
      <c r="A10068">
        <v>10756</v>
      </c>
      <c r="B10068">
        <v>0</v>
      </c>
    </row>
    <row r="10069" spans="1:2" x14ac:dyDescent="0.2">
      <c r="A10069">
        <v>30853</v>
      </c>
      <c r="B10069">
        <v>0</v>
      </c>
    </row>
    <row r="10070" spans="1:2" x14ac:dyDescent="0.2">
      <c r="A10070">
        <v>87941</v>
      </c>
      <c r="B10070">
        <v>0</v>
      </c>
    </row>
    <row r="10071" spans="1:2" x14ac:dyDescent="0.2">
      <c r="A10071">
        <v>111186</v>
      </c>
      <c r="B10071">
        <v>0</v>
      </c>
    </row>
    <row r="10072" spans="1:2" x14ac:dyDescent="0.2">
      <c r="A10072">
        <v>145417</v>
      </c>
      <c r="B10072">
        <v>0</v>
      </c>
    </row>
    <row r="10073" spans="1:2" x14ac:dyDescent="0.2">
      <c r="A10073">
        <v>168292</v>
      </c>
      <c r="B10073">
        <v>0</v>
      </c>
    </row>
    <row r="10074" spans="1:2" x14ac:dyDescent="0.2">
      <c r="A10074">
        <v>81503</v>
      </c>
      <c r="B10074">
        <v>0</v>
      </c>
    </row>
    <row r="10075" spans="1:2" x14ac:dyDescent="0.2">
      <c r="A10075">
        <v>6949</v>
      </c>
      <c r="B10075">
        <v>0</v>
      </c>
    </row>
    <row r="10076" spans="1:2" x14ac:dyDescent="0.2">
      <c r="A10076">
        <v>80338</v>
      </c>
      <c r="B10076">
        <v>0</v>
      </c>
    </row>
    <row r="10077" spans="1:2" x14ac:dyDescent="0.2">
      <c r="A10077">
        <v>6770</v>
      </c>
      <c r="B10077">
        <v>0</v>
      </c>
    </row>
    <row r="10078" spans="1:2" x14ac:dyDescent="0.2">
      <c r="A10078">
        <v>11717</v>
      </c>
      <c r="B10078">
        <v>0</v>
      </c>
    </row>
    <row r="10079" spans="1:2" x14ac:dyDescent="0.2">
      <c r="A10079">
        <v>58696</v>
      </c>
      <c r="B10079">
        <v>0</v>
      </c>
    </row>
    <row r="10080" spans="1:2" x14ac:dyDescent="0.2">
      <c r="A10080">
        <v>71322</v>
      </c>
      <c r="B10080">
        <v>0</v>
      </c>
    </row>
    <row r="10081" spans="1:2" x14ac:dyDescent="0.2">
      <c r="A10081">
        <v>126870</v>
      </c>
      <c r="B10081">
        <v>0</v>
      </c>
    </row>
    <row r="10082" spans="1:2" x14ac:dyDescent="0.2">
      <c r="A10082">
        <v>126889</v>
      </c>
      <c r="B10082">
        <v>0</v>
      </c>
    </row>
    <row r="10083" spans="1:2" x14ac:dyDescent="0.2">
      <c r="A10083">
        <v>165826</v>
      </c>
      <c r="B10083">
        <v>0</v>
      </c>
    </row>
    <row r="10084" spans="1:2" x14ac:dyDescent="0.2">
      <c r="A10084">
        <v>172705</v>
      </c>
      <c r="B10084">
        <v>0</v>
      </c>
    </row>
    <row r="10085" spans="1:2" x14ac:dyDescent="0.2">
      <c r="A10085">
        <v>168648</v>
      </c>
      <c r="B10085">
        <v>0</v>
      </c>
    </row>
    <row r="10086" spans="1:2" x14ac:dyDescent="0.2">
      <c r="A10086">
        <v>176720</v>
      </c>
      <c r="B10086">
        <v>0</v>
      </c>
    </row>
    <row r="10087" spans="1:2" x14ac:dyDescent="0.2">
      <c r="A10087">
        <v>25004</v>
      </c>
      <c r="B10087">
        <v>0</v>
      </c>
    </row>
    <row r="10088" spans="1:2" x14ac:dyDescent="0.2">
      <c r="A10088">
        <v>29136</v>
      </c>
      <c r="B10088">
        <v>0</v>
      </c>
    </row>
    <row r="10089" spans="1:2" x14ac:dyDescent="0.2">
      <c r="A10089">
        <v>35875</v>
      </c>
      <c r="B10089">
        <v>0</v>
      </c>
    </row>
    <row r="10090" spans="1:2" x14ac:dyDescent="0.2">
      <c r="A10090">
        <v>43821</v>
      </c>
      <c r="B10090">
        <v>0</v>
      </c>
    </row>
    <row r="10091" spans="1:2" x14ac:dyDescent="0.2">
      <c r="A10091">
        <v>104314</v>
      </c>
      <c r="B10091">
        <v>0</v>
      </c>
    </row>
    <row r="10092" spans="1:2" x14ac:dyDescent="0.2">
      <c r="A10092">
        <v>113885</v>
      </c>
      <c r="B10092">
        <v>0</v>
      </c>
    </row>
    <row r="10093" spans="1:2" x14ac:dyDescent="0.2">
      <c r="A10093">
        <v>114783</v>
      </c>
      <c r="B10093">
        <v>0</v>
      </c>
    </row>
    <row r="10094" spans="1:2" x14ac:dyDescent="0.2">
      <c r="A10094">
        <v>122533</v>
      </c>
      <c r="B10094">
        <v>0</v>
      </c>
    </row>
    <row r="10095" spans="1:2" x14ac:dyDescent="0.2">
      <c r="A10095">
        <v>139312</v>
      </c>
      <c r="B10095">
        <v>0</v>
      </c>
    </row>
    <row r="10096" spans="1:2" x14ac:dyDescent="0.2">
      <c r="A10096">
        <v>148578</v>
      </c>
      <c r="B10096">
        <v>0</v>
      </c>
    </row>
    <row r="10097" spans="1:2" x14ac:dyDescent="0.2">
      <c r="A10097">
        <v>162988</v>
      </c>
      <c r="B10097">
        <v>0</v>
      </c>
    </row>
    <row r="10098" spans="1:2" x14ac:dyDescent="0.2">
      <c r="A10098">
        <v>151889</v>
      </c>
      <c r="B10098">
        <v>1</v>
      </c>
    </row>
    <row r="10099" spans="1:2" x14ac:dyDescent="0.2">
      <c r="A10099">
        <v>46411</v>
      </c>
      <c r="B10099">
        <v>0</v>
      </c>
    </row>
    <row r="10100" spans="1:2" x14ac:dyDescent="0.2">
      <c r="A10100">
        <v>78221</v>
      </c>
      <c r="B10100">
        <v>0</v>
      </c>
    </row>
    <row r="10101" spans="1:2" x14ac:dyDescent="0.2">
      <c r="A10101">
        <v>171307</v>
      </c>
      <c r="B10101">
        <v>0</v>
      </c>
    </row>
    <row r="10102" spans="1:2" x14ac:dyDescent="0.2">
      <c r="A10102">
        <v>11824</v>
      </c>
      <c r="B10102">
        <v>0</v>
      </c>
    </row>
    <row r="10103" spans="1:2" x14ac:dyDescent="0.2">
      <c r="A10103">
        <v>98729</v>
      </c>
      <c r="B10103">
        <v>0</v>
      </c>
    </row>
    <row r="10104" spans="1:2" x14ac:dyDescent="0.2">
      <c r="A10104">
        <v>146771</v>
      </c>
      <c r="B10104">
        <v>0</v>
      </c>
    </row>
    <row r="10105" spans="1:2" x14ac:dyDescent="0.2">
      <c r="A10105">
        <v>179276</v>
      </c>
      <c r="B10105">
        <v>0</v>
      </c>
    </row>
    <row r="10106" spans="1:2" x14ac:dyDescent="0.2">
      <c r="A10106">
        <v>171637</v>
      </c>
      <c r="B10106">
        <v>0</v>
      </c>
    </row>
    <row r="10107" spans="1:2" x14ac:dyDescent="0.2">
      <c r="A10107">
        <v>135379</v>
      </c>
      <c r="B10107">
        <v>0</v>
      </c>
    </row>
    <row r="10108" spans="1:2" x14ac:dyDescent="0.2">
      <c r="A10108">
        <v>31100</v>
      </c>
      <c r="B10108">
        <v>0</v>
      </c>
    </row>
    <row r="10109" spans="1:2" x14ac:dyDescent="0.2">
      <c r="A10109">
        <v>154558</v>
      </c>
      <c r="B10109">
        <v>0</v>
      </c>
    </row>
    <row r="10110" spans="1:2" x14ac:dyDescent="0.2">
      <c r="A10110">
        <v>132556</v>
      </c>
      <c r="B10110">
        <v>0</v>
      </c>
    </row>
    <row r="10111" spans="1:2" x14ac:dyDescent="0.2">
      <c r="A10111">
        <v>165595</v>
      </c>
      <c r="B10111">
        <v>0</v>
      </c>
    </row>
    <row r="10112" spans="1:2" x14ac:dyDescent="0.2">
      <c r="A10112">
        <v>23617</v>
      </c>
      <c r="B10112">
        <v>0</v>
      </c>
    </row>
    <row r="10113" spans="1:2" x14ac:dyDescent="0.2">
      <c r="A10113">
        <v>96236</v>
      </c>
      <c r="B10113">
        <v>0</v>
      </c>
    </row>
    <row r="10114" spans="1:2" x14ac:dyDescent="0.2">
      <c r="A10114">
        <v>40982</v>
      </c>
      <c r="B10114">
        <v>0</v>
      </c>
    </row>
    <row r="10115" spans="1:2" x14ac:dyDescent="0.2">
      <c r="A10115">
        <v>115030</v>
      </c>
      <c r="B10115">
        <v>0</v>
      </c>
    </row>
    <row r="10116" spans="1:2" x14ac:dyDescent="0.2">
      <c r="A10116">
        <v>175714</v>
      </c>
      <c r="B10116">
        <v>0</v>
      </c>
    </row>
    <row r="10117" spans="1:2" x14ac:dyDescent="0.2">
      <c r="A10117">
        <v>175723</v>
      </c>
      <c r="B10117">
        <v>0</v>
      </c>
    </row>
    <row r="10118" spans="1:2" x14ac:dyDescent="0.2">
      <c r="A10118">
        <v>149094</v>
      </c>
      <c r="B10118">
        <v>0</v>
      </c>
    </row>
    <row r="10119" spans="1:2" x14ac:dyDescent="0.2">
      <c r="A10119">
        <v>15812</v>
      </c>
      <c r="B10119">
        <v>0</v>
      </c>
    </row>
    <row r="10120" spans="1:2" x14ac:dyDescent="0.2">
      <c r="A10120">
        <v>56345</v>
      </c>
      <c r="B10120">
        <v>0</v>
      </c>
    </row>
    <row r="10121" spans="1:2" x14ac:dyDescent="0.2">
      <c r="A10121">
        <v>122383</v>
      </c>
      <c r="B10121">
        <v>0</v>
      </c>
    </row>
    <row r="10122" spans="1:2" x14ac:dyDescent="0.2">
      <c r="A10122">
        <v>128579</v>
      </c>
      <c r="B10122">
        <v>0</v>
      </c>
    </row>
    <row r="10123" spans="1:2" x14ac:dyDescent="0.2">
      <c r="A10123">
        <v>149263</v>
      </c>
      <c r="B10123">
        <v>0</v>
      </c>
    </row>
    <row r="10124" spans="1:2" x14ac:dyDescent="0.2">
      <c r="A10124">
        <v>116849</v>
      </c>
      <c r="B10124">
        <v>0</v>
      </c>
    </row>
    <row r="10125" spans="1:2" x14ac:dyDescent="0.2">
      <c r="A10125">
        <v>88617</v>
      </c>
      <c r="B10125">
        <v>0</v>
      </c>
    </row>
    <row r="10126" spans="1:2" x14ac:dyDescent="0.2">
      <c r="A10126">
        <v>88902</v>
      </c>
      <c r="B10126">
        <v>0</v>
      </c>
    </row>
    <row r="10127" spans="1:2" x14ac:dyDescent="0.2">
      <c r="A10127">
        <v>79059</v>
      </c>
      <c r="B10127">
        <v>1</v>
      </c>
    </row>
    <row r="10128" spans="1:2" x14ac:dyDescent="0.2">
      <c r="A10128">
        <v>70085</v>
      </c>
      <c r="B10128">
        <v>0</v>
      </c>
    </row>
    <row r="10129" spans="1:2" x14ac:dyDescent="0.2">
      <c r="A10129">
        <v>94303</v>
      </c>
      <c r="B10129">
        <v>0</v>
      </c>
    </row>
    <row r="10130" spans="1:2" x14ac:dyDescent="0.2">
      <c r="A10130">
        <v>156696</v>
      </c>
      <c r="B10130">
        <v>0</v>
      </c>
    </row>
    <row r="10131" spans="1:2" x14ac:dyDescent="0.2">
      <c r="A10131">
        <v>156703</v>
      </c>
      <c r="B10131">
        <v>0</v>
      </c>
    </row>
    <row r="10132" spans="1:2" x14ac:dyDescent="0.2">
      <c r="A10132">
        <v>108678</v>
      </c>
      <c r="B10132">
        <v>0</v>
      </c>
    </row>
    <row r="10133" spans="1:2" x14ac:dyDescent="0.2">
      <c r="A10133">
        <v>124126</v>
      </c>
      <c r="B10133">
        <v>1</v>
      </c>
    </row>
    <row r="10134" spans="1:2" x14ac:dyDescent="0.2">
      <c r="A10134">
        <v>50059</v>
      </c>
      <c r="B10134">
        <v>0</v>
      </c>
    </row>
    <row r="10135" spans="1:2" x14ac:dyDescent="0.2">
      <c r="A10135">
        <v>18536</v>
      </c>
      <c r="B10135">
        <v>0</v>
      </c>
    </row>
    <row r="10136" spans="1:2" x14ac:dyDescent="0.2">
      <c r="A10136">
        <v>42272</v>
      </c>
      <c r="B10136">
        <v>0</v>
      </c>
    </row>
    <row r="10137" spans="1:2" x14ac:dyDescent="0.2">
      <c r="A10137">
        <v>177780</v>
      </c>
      <c r="B10137">
        <v>0</v>
      </c>
    </row>
    <row r="10138" spans="1:2" x14ac:dyDescent="0.2">
      <c r="A10138">
        <v>86927</v>
      </c>
      <c r="B10138">
        <v>0</v>
      </c>
    </row>
    <row r="10139" spans="1:2" x14ac:dyDescent="0.2">
      <c r="A10139">
        <v>168871</v>
      </c>
      <c r="B10139">
        <v>0</v>
      </c>
    </row>
    <row r="10140" spans="1:2" x14ac:dyDescent="0.2">
      <c r="A10140">
        <v>87335</v>
      </c>
      <c r="B10140">
        <v>0</v>
      </c>
    </row>
    <row r="10141" spans="1:2" x14ac:dyDescent="0.2">
      <c r="A10141">
        <v>128640</v>
      </c>
      <c r="B10141">
        <v>0</v>
      </c>
    </row>
    <row r="10142" spans="1:2" x14ac:dyDescent="0.2">
      <c r="A10142">
        <v>17290</v>
      </c>
      <c r="B10142">
        <v>0</v>
      </c>
    </row>
    <row r="10143" spans="1:2" x14ac:dyDescent="0.2">
      <c r="A10143">
        <v>19196</v>
      </c>
      <c r="B10143">
        <v>0</v>
      </c>
    </row>
    <row r="10144" spans="1:2" x14ac:dyDescent="0.2">
      <c r="A10144">
        <v>179301</v>
      </c>
      <c r="B10144">
        <v>0</v>
      </c>
    </row>
    <row r="10145" spans="1:2" x14ac:dyDescent="0.2">
      <c r="A10145">
        <v>148952</v>
      </c>
      <c r="B10145">
        <v>0</v>
      </c>
    </row>
    <row r="10146" spans="1:2" x14ac:dyDescent="0.2">
      <c r="A10146">
        <v>157870</v>
      </c>
      <c r="B10146">
        <v>0</v>
      </c>
    </row>
    <row r="10147" spans="1:2" x14ac:dyDescent="0.2">
      <c r="A10147">
        <v>110410</v>
      </c>
      <c r="B10147">
        <v>0</v>
      </c>
    </row>
    <row r="10148" spans="1:2" x14ac:dyDescent="0.2">
      <c r="A10148">
        <v>157353</v>
      </c>
      <c r="B10148">
        <v>0</v>
      </c>
    </row>
    <row r="10149" spans="1:2" x14ac:dyDescent="0.2">
      <c r="A10149">
        <v>86106</v>
      </c>
      <c r="B10149">
        <v>0</v>
      </c>
    </row>
    <row r="10150" spans="1:2" x14ac:dyDescent="0.2">
      <c r="A10150">
        <v>166958</v>
      </c>
      <c r="B10150">
        <v>0</v>
      </c>
    </row>
    <row r="10151" spans="1:2" x14ac:dyDescent="0.2">
      <c r="A10151">
        <v>56746</v>
      </c>
      <c r="B10151">
        <v>0</v>
      </c>
    </row>
    <row r="10152" spans="1:2" x14ac:dyDescent="0.2">
      <c r="A10152">
        <v>27551</v>
      </c>
      <c r="B10152">
        <v>0</v>
      </c>
    </row>
    <row r="10153" spans="1:2" x14ac:dyDescent="0.2">
      <c r="A10153">
        <v>81530</v>
      </c>
      <c r="B10153">
        <v>0</v>
      </c>
    </row>
    <row r="10154" spans="1:2" x14ac:dyDescent="0.2">
      <c r="A10154">
        <v>178411</v>
      </c>
      <c r="B10154">
        <v>0</v>
      </c>
    </row>
    <row r="10155" spans="1:2" x14ac:dyDescent="0.2">
      <c r="A10155">
        <v>171423</v>
      </c>
      <c r="B10155">
        <v>0</v>
      </c>
    </row>
    <row r="10156" spans="1:2" x14ac:dyDescent="0.2">
      <c r="A10156">
        <v>173123</v>
      </c>
      <c r="B10156">
        <v>0</v>
      </c>
    </row>
    <row r="10157" spans="1:2" x14ac:dyDescent="0.2">
      <c r="A10157">
        <v>53470</v>
      </c>
      <c r="B10157">
        <v>0</v>
      </c>
    </row>
    <row r="10158" spans="1:2" x14ac:dyDescent="0.2">
      <c r="A10158">
        <v>78123</v>
      </c>
      <c r="B10158">
        <v>0</v>
      </c>
    </row>
    <row r="10159" spans="1:2" x14ac:dyDescent="0.2">
      <c r="A10159">
        <v>123004</v>
      </c>
      <c r="B10159">
        <v>0</v>
      </c>
    </row>
    <row r="10160" spans="1:2" x14ac:dyDescent="0.2">
      <c r="A10160">
        <v>177566</v>
      </c>
      <c r="B10160">
        <v>0</v>
      </c>
    </row>
    <row r="10161" spans="1:2" x14ac:dyDescent="0.2">
      <c r="A10161">
        <v>19766</v>
      </c>
      <c r="B10161">
        <v>0</v>
      </c>
    </row>
    <row r="10162" spans="1:2" x14ac:dyDescent="0.2">
      <c r="A10162">
        <v>45600</v>
      </c>
      <c r="B10162">
        <v>0</v>
      </c>
    </row>
    <row r="10163" spans="1:2" x14ac:dyDescent="0.2">
      <c r="A10163">
        <v>98783</v>
      </c>
      <c r="B10163">
        <v>0</v>
      </c>
    </row>
    <row r="10164" spans="1:2" x14ac:dyDescent="0.2">
      <c r="A10164">
        <v>122542</v>
      </c>
      <c r="B10164">
        <v>0</v>
      </c>
    </row>
    <row r="10165" spans="1:2" x14ac:dyDescent="0.2">
      <c r="A10165">
        <v>140921</v>
      </c>
      <c r="B10165">
        <v>0</v>
      </c>
    </row>
    <row r="10166" spans="1:2" x14ac:dyDescent="0.2">
      <c r="A10166">
        <v>52099</v>
      </c>
      <c r="B10166">
        <v>0</v>
      </c>
    </row>
    <row r="10167" spans="1:2" x14ac:dyDescent="0.2">
      <c r="A10167">
        <v>143717</v>
      </c>
      <c r="B10167">
        <v>0</v>
      </c>
    </row>
    <row r="10168" spans="1:2" x14ac:dyDescent="0.2">
      <c r="A10168">
        <v>2078</v>
      </c>
      <c r="B10168">
        <v>0</v>
      </c>
    </row>
    <row r="10169" spans="1:2" x14ac:dyDescent="0.2">
      <c r="A10169">
        <v>6146</v>
      </c>
      <c r="B10169">
        <v>0</v>
      </c>
    </row>
    <row r="10170" spans="1:2" x14ac:dyDescent="0.2">
      <c r="A10170">
        <v>7302</v>
      </c>
      <c r="B10170">
        <v>0</v>
      </c>
    </row>
    <row r="10171" spans="1:2" x14ac:dyDescent="0.2">
      <c r="A10171">
        <v>8746</v>
      </c>
      <c r="B10171">
        <v>0</v>
      </c>
    </row>
    <row r="10172" spans="1:2" x14ac:dyDescent="0.2">
      <c r="A10172">
        <v>85573</v>
      </c>
      <c r="B10172">
        <v>0</v>
      </c>
    </row>
    <row r="10173" spans="1:2" x14ac:dyDescent="0.2">
      <c r="A10173">
        <v>89776</v>
      </c>
      <c r="B10173">
        <v>0</v>
      </c>
    </row>
    <row r="10174" spans="1:2" x14ac:dyDescent="0.2">
      <c r="A10174">
        <v>20803</v>
      </c>
      <c r="B10174">
        <v>0</v>
      </c>
    </row>
    <row r="10175" spans="1:2" x14ac:dyDescent="0.2">
      <c r="A10175">
        <v>48637</v>
      </c>
      <c r="B10175">
        <v>0</v>
      </c>
    </row>
    <row r="10176" spans="1:2" x14ac:dyDescent="0.2">
      <c r="A10176">
        <v>62654</v>
      </c>
      <c r="B10176">
        <v>0</v>
      </c>
    </row>
    <row r="10177" spans="1:2" x14ac:dyDescent="0.2">
      <c r="A10177">
        <v>68725</v>
      </c>
      <c r="B10177">
        <v>0</v>
      </c>
    </row>
    <row r="10178" spans="1:2" x14ac:dyDescent="0.2">
      <c r="A10178">
        <v>81585</v>
      </c>
      <c r="B10178">
        <v>0</v>
      </c>
    </row>
    <row r="10179" spans="1:2" x14ac:dyDescent="0.2">
      <c r="A10179">
        <v>99762</v>
      </c>
      <c r="B10179">
        <v>0</v>
      </c>
    </row>
    <row r="10180" spans="1:2" x14ac:dyDescent="0.2">
      <c r="A10180">
        <v>102516</v>
      </c>
      <c r="B10180">
        <v>0</v>
      </c>
    </row>
    <row r="10181" spans="1:2" x14ac:dyDescent="0.2">
      <c r="A10181">
        <v>147562</v>
      </c>
      <c r="B10181">
        <v>0</v>
      </c>
    </row>
    <row r="10182" spans="1:2" x14ac:dyDescent="0.2">
      <c r="A10182">
        <v>172821</v>
      </c>
      <c r="B10182">
        <v>0</v>
      </c>
    </row>
    <row r="10183" spans="1:2" x14ac:dyDescent="0.2">
      <c r="A10183">
        <v>90093</v>
      </c>
      <c r="B10183">
        <v>0</v>
      </c>
    </row>
    <row r="10184" spans="1:2" x14ac:dyDescent="0.2">
      <c r="A10184">
        <v>127206</v>
      </c>
      <c r="B10184">
        <v>0</v>
      </c>
    </row>
    <row r="10185" spans="1:2" x14ac:dyDescent="0.2">
      <c r="A10185">
        <v>92088</v>
      </c>
      <c r="B10185">
        <v>0</v>
      </c>
    </row>
    <row r="10186" spans="1:2" x14ac:dyDescent="0.2">
      <c r="A10186">
        <v>34413</v>
      </c>
      <c r="B10186">
        <v>0</v>
      </c>
    </row>
    <row r="10187" spans="1:2" x14ac:dyDescent="0.2">
      <c r="A10187">
        <v>80891</v>
      </c>
      <c r="B10187">
        <v>0</v>
      </c>
    </row>
    <row r="10188" spans="1:2" x14ac:dyDescent="0.2">
      <c r="A10188">
        <v>3299</v>
      </c>
      <c r="B10188">
        <v>0</v>
      </c>
    </row>
    <row r="10189" spans="1:2" x14ac:dyDescent="0.2">
      <c r="A10189">
        <v>110429</v>
      </c>
      <c r="B10189">
        <v>0</v>
      </c>
    </row>
    <row r="10190" spans="1:2" x14ac:dyDescent="0.2">
      <c r="A10190">
        <v>40401</v>
      </c>
      <c r="B10190">
        <v>1</v>
      </c>
    </row>
    <row r="10191" spans="1:2" x14ac:dyDescent="0.2">
      <c r="A10191">
        <v>114015</v>
      </c>
      <c r="B10191">
        <v>0</v>
      </c>
    </row>
    <row r="10192" spans="1:2" x14ac:dyDescent="0.2">
      <c r="A10192">
        <v>73442</v>
      </c>
      <c r="B10192">
        <v>0</v>
      </c>
    </row>
    <row r="10193" spans="1:2" x14ac:dyDescent="0.2">
      <c r="A10193">
        <v>108071</v>
      </c>
      <c r="B10193">
        <v>0</v>
      </c>
    </row>
    <row r="10194" spans="1:2" x14ac:dyDescent="0.2">
      <c r="A10194">
        <v>142505</v>
      </c>
      <c r="B10194">
        <v>0</v>
      </c>
    </row>
    <row r="10195" spans="1:2" x14ac:dyDescent="0.2">
      <c r="A10195">
        <v>128597</v>
      </c>
      <c r="B10195">
        <v>0</v>
      </c>
    </row>
    <row r="10196" spans="1:2" x14ac:dyDescent="0.2">
      <c r="A10196">
        <v>169832</v>
      </c>
      <c r="B10196">
        <v>0</v>
      </c>
    </row>
    <row r="10197" spans="1:2" x14ac:dyDescent="0.2">
      <c r="A10197">
        <v>130115</v>
      </c>
      <c r="B10197">
        <v>0</v>
      </c>
    </row>
    <row r="10198" spans="1:2" x14ac:dyDescent="0.2">
      <c r="A10198">
        <v>50362</v>
      </c>
      <c r="B10198">
        <v>0</v>
      </c>
    </row>
    <row r="10199" spans="1:2" x14ac:dyDescent="0.2">
      <c r="A10199">
        <v>54298</v>
      </c>
      <c r="B10199">
        <v>0</v>
      </c>
    </row>
    <row r="10200" spans="1:2" x14ac:dyDescent="0.2">
      <c r="A10200">
        <v>148186</v>
      </c>
      <c r="B10200">
        <v>0</v>
      </c>
    </row>
    <row r="10201" spans="1:2" x14ac:dyDescent="0.2">
      <c r="A10201">
        <v>165247</v>
      </c>
      <c r="B10201">
        <v>0</v>
      </c>
    </row>
    <row r="10202" spans="1:2" x14ac:dyDescent="0.2">
      <c r="A10202">
        <v>53737</v>
      </c>
      <c r="B10202">
        <v>0</v>
      </c>
    </row>
    <row r="10203" spans="1:2" x14ac:dyDescent="0.2">
      <c r="A10203">
        <v>53746</v>
      </c>
      <c r="B10203">
        <v>0</v>
      </c>
    </row>
    <row r="10204" spans="1:2" x14ac:dyDescent="0.2">
      <c r="A10204">
        <v>128837</v>
      </c>
      <c r="B10204">
        <v>0</v>
      </c>
    </row>
    <row r="10205" spans="1:2" x14ac:dyDescent="0.2">
      <c r="A10205">
        <v>145818</v>
      </c>
      <c r="B10205">
        <v>0</v>
      </c>
    </row>
    <row r="10206" spans="1:2" x14ac:dyDescent="0.2">
      <c r="A10206">
        <v>108703</v>
      </c>
      <c r="B10206">
        <v>0</v>
      </c>
    </row>
    <row r="10207" spans="1:2" x14ac:dyDescent="0.2">
      <c r="A10207">
        <v>121778</v>
      </c>
      <c r="B10207">
        <v>0</v>
      </c>
    </row>
    <row r="10208" spans="1:2" x14ac:dyDescent="0.2">
      <c r="A10208">
        <v>123889</v>
      </c>
      <c r="B10208">
        <v>0</v>
      </c>
    </row>
    <row r="10209" spans="1:2" x14ac:dyDescent="0.2">
      <c r="A10209">
        <v>138495</v>
      </c>
      <c r="B10209">
        <v>0</v>
      </c>
    </row>
    <row r="10210" spans="1:2" x14ac:dyDescent="0.2">
      <c r="A10210">
        <v>24490</v>
      </c>
      <c r="B10210">
        <v>0</v>
      </c>
    </row>
    <row r="10211" spans="1:2" x14ac:dyDescent="0.2">
      <c r="A10211">
        <v>95202</v>
      </c>
      <c r="B10211">
        <v>0</v>
      </c>
    </row>
    <row r="10212" spans="1:2" x14ac:dyDescent="0.2">
      <c r="A10212">
        <v>24481</v>
      </c>
      <c r="B10212">
        <v>0</v>
      </c>
    </row>
    <row r="10213" spans="1:2" x14ac:dyDescent="0.2">
      <c r="A10213">
        <v>95211</v>
      </c>
      <c r="B10213">
        <v>0</v>
      </c>
    </row>
    <row r="10214" spans="1:2" x14ac:dyDescent="0.2">
      <c r="A10214">
        <v>2274</v>
      </c>
      <c r="B10214">
        <v>0</v>
      </c>
    </row>
    <row r="10215" spans="1:2" x14ac:dyDescent="0.2">
      <c r="A10215">
        <v>88984</v>
      </c>
      <c r="B10215">
        <v>0</v>
      </c>
    </row>
    <row r="10216" spans="1:2" x14ac:dyDescent="0.2">
      <c r="A10216">
        <v>49055</v>
      </c>
      <c r="B10216">
        <v>0</v>
      </c>
    </row>
    <row r="10217" spans="1:2" x14ac:dyDescent="0.2">
      <c r="A10217">
        <v>2087</v>
      </c>
      <c r="B10217">
        <v>0</v>
      </c>
    </row>
    <row r="10218" spans="1:2" x14ac:dyDescent="0.2">
      <c r="A10218">
        <v>88742</v>
      </c>
      <c r="B10218">
        <v>0</v>
      </c>
    </row>
    <row r="10219" spans="1:2" x14ac:dyDescent="0.2">
      <c r="A10219">
        <v>145649</v>
      </c>
      <c r="B10219">
        <v>0</v>
      </c>
    </row>
    <row r="10220" spans="1:2" x14ac:dyDescent="0.2">
      <c r="A10220">
        <v>148587</v>
      </c>
      <c r="B10220">
        <v>0</v>
      </c>
    </row>
    <row r="10221" spans="1:2" x14ac:dyDescent="0.2">
      <c r="A10221">
        <v>165602</v>
      </c>
      <c r="B10221">
        <v>0</v>
      </c>
    </row>
    <row r="10222" spans="1:2" x14ac:dyDescent="0.2">
      <c r="A10222">
        <v>20395</v>
      </c>
      <c r="B10222">
        <v>0</v>
      </c>
    </row>
    <row r="10223" spans="1:2" x14ac:dyDescent="0.2">
      <c r="A10223">
        <v>150677</v>
      </c>
      <c r="B10223">
        <v>0</v>
      </c>
    </row>
    <row r="10224" spans="1:2" x14ac:dyDescent="0.2">
      <c r="A10224">
        <v>119162</v>
      </c>
      <c r="B10224">
        <v>0</v>
      </c>
    </row>
    <row r="10225" spans="1:2" x14ac:dyDescent="0.2">
      <c r="A10225">
        <v>90636</v>
      </c>
      <c r="B10225">
        <v>0</v>
      </c>
    </row>
    <row r="10226" spans="1:2" x14ac:dyDescent="0.2">
      <c r="A10226">
        <v>107840</v>
      </c>
      <c r="B10226">
        <v>0</v>
      </c>
    </row>
    <row r="10227" spans="1:2" x14ac:dyDescent="0.2">
      <c r="A10227">
        <v>51421</v>
      </c>
      <c r="B10227">
        <v>0</v>
      </c>
    </row>
    <row r="10228" spans="1:2" x14ac:dyDescent="0.2">
      <c r="A10228">
        <v>51430</v>
      </c>
      <c r="B10228">
        <v>0</v>
      </c>
    </row>
    <row r="10229" spans="1:2" x14ac:dyDescent="0.2">
      <c r="A10229">
        <v>52455</v>
      </c>
      <c r="B10229">
        <v>0</v>
      </c>
    </row>
    <row r="10230" spans="1:2" x14ac:dyDescent="0.2">
      <c r="A10230">
        <v>34887</v>
      </c>
      <c r="B10230">
        <v>0</v>
      </c>
    </row>
    <row r="10231" spans="1:2" x14ac:dyDescent="0.2">
      <c r="A10231">
        <v>33417</v>
      </c>
      <c r="B10231">
        <v>0</v>
      </c>
    </row>
    <row r="10232" spans="1:2" x14ac:dyDescent="0.2">
      <c r="A10232">
        <v>32526</v>
      </c>
      <c r="B10232">
        <v>0</v>
      </c>
    </row>
    <row r="10233" spans="1:2" x14ac:dyDescent="0.2">
      <c r="A10233">
        <v>34137</v>
      </c>
      <c r="B10233">
        <v>0</v>
      </c>
    </row>
    <row r="10234" spans="1:2" x14ac:dyDescent="0.2">
      <c r="A10234">
        <v>161204</v>
      </c>
      <c r="B10234">
        <v>0</v>
      </c>
    </row>
    <row r="10235" spans="1:2" x14ac:dyDescent="0.2">
      <c r="A10235">
        <v>124215</v>
      </c>
      <c r="B10235">
        <v>0</v>
      </c>
    </row>
    <row r="10236" spans="1:2" x14ac:dyDescent="0.2">
      <c r="A10236">
        <v>104038</v>
      </c>
      <c r="B10236">
        <v>0</v>
      </c>
    </row>
    <row r="10237" spans="1:2" x14ac:dyDescent="0.2">
      <c r="A10237">
        <v>121714</v>
      </c>
      <c r="B10237">
        <v>0</v>
      </c>
    </row>
    <row r="10238" spans="1:2" x14ac:dyDescent="0.2">
      <c r="A10238">
        <v>116028</v>
      </c>
      <c r="B10238">
        <v>0</v>
      </c>
    </row>
    <row r="10239" spans="1:2" x14ac:dyDescent="0.2">
      <c r="A10239">
        <v>68690</v>
      </c>
      <c r="B10239">
        <v>0</v>
      </c>
    </row>
    <row r="10240" spans="1:2" x14ac:dyDescent="0.2">
      <c r="A10240">
        <v>108981</v>
      </c>
      <c r="B10240">
        <v>0</v>
      </c>
    </row>
    <row r="10241" spans="1:2" x14ac:dyDescent="0.2">
      <c r="A10241">
        <v>30906</v>
      </c>
      <c r="B10241">
        <v>0</v>
      </c>
    </row>
    <row r="10242" spans="1:2" x14ac:dyDescent="0.2">
      <c r="A10242">
        <v>27873</v>
      </c>
      <c r="B10242">
        <v>0</v>
      </c>
    </row>
    <row r="10243" spans="1:2" x14ac:dyDescent="0.2">
      <c r="A10243">
        <v>30880</v>
      </c>
      <c r="B10243">
        <v>0</v>
      </c>
    </row>
    <row r="10244" spans="1:2" x14ac:dyDescent="0.2">
      <c r="A10244">
        <v>114890</v>
      </c>
      <c r="B10244">
        <v>0</v>
      </c>
    </row>
    <row r="10245" spans="1:2" x14ac:dyDescent="0.2">
      <c r="A10245">
        <v>144107</v>
      </c>
      <c r="B10245">
        <v>0</v>
      </c>
    </row>
    <row r="10246" spans="1:2" x14ac:dyDescent="0.2">
      <c r="A10246">
        <v>57699</v>
      </c>
      <c r="B10246">
        <v>0</v>
      </c>
    </row>
    <row r="10247" spans="1:2" x14ac:dyDescent="0.2">
      <c r="A10247">
        <v>29065</v>
      </c>
      <c r="B10247">
        <v>0</v>
      </c>
    </row>
    <row r="10248" spans="1:2" x14ac:dyDescent="0.2">
      <c r="A10248">
        <v>29074</v>
      </c>
      <c r="B10248">
        <v>0</v>
      </c>
    </row>
    <row r="10249" spans="1:2" x14ac:dyDescent="0.2">
      <c r="A10249">
        <v>108801</v>
      </c>
      <c r="B10249">
        <v>0</v>
      </c>
    </row>
    <row r="10250" spans="1:2" x14ac:dyDescent="0.2">
      <c r="A10250">
        <v>158573</v>
      </c>
      <c r="B10250">
        <v>0</v>
      </c>
    </row>
    <row r="10251" spans="1:2" x14ac:dyDescent="0.2">
      <c r="A10251">
        <v>123772</v>
      </c>
      <c r="B10251">
        <v>0</v>
      </c>
    </row>
    <row r="10252" spans="1:2" x14ac:dyDescent="0.2">
      <c r="A10252">
        <v>115931</v>
      </c>
      <c r="B10252">
        <v>0</v>
      </c>
    </row>
    <row r="10253" spans="1:2" x14ac:dyDescent="0.2">
      <c r="A10253">
        <v>121135</v>
      </c>
      <c r="B10253">
        <v>0</v>
      </c>
    </row>
    <row r="10254" spans="1:2" x14ac:dyDescent="0.2">
      <c r="A10254">
        <v>89927</v>
      </c>
      <c r="B10254">
        <v>0</v>
      </c>
    </row>
    <row r="10255" spans="1:2" x14ac:dyDescent="0.2">
      <c r="A10255">
        <v>116705</v>
      </c>
      <c r="B10255">
        <v>0</v>
      </c>
    </row>
    <row r="10256" spans="1:2" x14ac:dyDescent="0.2">
      <c r="A10256">
        <v>96708</v>
      </c>
      <c r="B10256">
        <v>0</v>
      </c>
    </row>
    <row r="10257" spans="1:2" x14ac:dyDescent="0.2">
      <c r="A10257">
        <v>89311</v>
      </c>
      <c r="B10257">
        <v>0</v>
      </c>
    </row>
    <row r="10258" spans="1:2" x14ac:dyDescent="0.2">
      <c r="A10258">
        <v>138789</v>
      </c>
      <c r="B10258">
        <v>0</v>
      </c>
    </row>
    <row r="10259" spans="1:2" x14ac:dyDescent="0.2">
      <c r="A10259">
        <v>56005</v>
      </c>
      <c r="B10259">
        <v>0</v>
      </c>
    </row>
    <row r="10260" spans="1:2" x14ac:dyDescent="0.2">
      <c r="A10260">
        <v>85476</v>
      </c>
      <c r="B10260">
        <v>0</v>
      </c>
    </row>
    <row r="10261" spans="1:2" x14ac:dyDescent="0.2">
      <c r="A10261">
        <v>91296</v>
      </c>
      <c r="B10261">
        <v>0</v>
      </c>
    </row>
    <row r="10262" spans="1:2" x14ac:dyDescent="0.2">
      <c r="A10262">
        <v>108883</v>
      </c>
      <c r="B10262">
        <v>0</v>
      </c>
    </row>
    <row r="10263" spans="1:2" x14ac:dyDescent="0.2">
      <c r="A10263">
        <v>145578</v>
      </c>
      <c r="B10263">
        <v>0</v>
      </c>
    </row>
    <row r="10264" spans="1:2" x14ac:dyDescent="0.2">
      <c r="A10264">
        <v>40447</v>
      </c>
      <c r="B10264">
        <v>1</v>
      </c>
    </row>
    <row r="10265" spans="1:2" x14ac:dyDescent="0.2">
      <c r="A10265">
        <v>62887</v>
      </c>
      <c r="B10265">
        <v>0</v>
      </c>
    </row>
    <row r="10266" spans="1:2" x14ac:dyDescent="0.2">
      <c r="A10266">
        <v>105507</v>
      </c>
      <c r="B10266">
        <v>0</v>
      </c>
    </row>
    <row r="10267" spans="1:2" x14ac:dyDescent="0.2">
      <c r="A10267">
        <v>81763</v>
      </c>
      <c r="B10267">
        <v>0</v>
      </c>
    </row>
    <row r="10268" spans="1:2" x14ac:dyDescent="0.2">
      <c r="A10268">
        <v>153981</v>
      </c>
      <c r="B10268">
        <v>0</v>
      </c>
    </row>
    <row r="10269" spans="1:2" x14ac:dyDescent="0.2">
      <c r="A10269">
        <v>159106</v>
      </c>
      <c r="B10269">
        <v>0</v>
      </c>
    </row>
    <row r="10270" spans="1:2" x14ac:dyDescent="0.2">
      <c r="A10270">
        <v>64817</v>
      </c>
      <c r="B10270">
        <v>0</v>
      </c>
    </row>
    <row r="10271" spans="1:2" x14ac:dyDescent="0.2">
      <c r="A10271">
        <v>156650</v>
      </c>
      <c r="B10271">
        <v>0</v>
      </c>
    </row>
    <row r="10272" spans="1:2" x14ac:dyDescent="0.2">
      <c r="A10272">
        <v>158458</v>
      </c>
      <c r="B10272">
        <v>0</v>
      </c>
    </row>
    <row r="10273" spans="1:2" x14ac:dyDescent="0.2">
      <c r="A10273">
        <v>53764</v>
      </c>
      <c r="B10273">
        <v>0</v>
      </c>
    </row>
    <row r="10274" spans="1:2" x14ac:dyDescent="0.2">
      <c r="A10274">
        <v>30924</v>
      </c>
      <c r="B10274">
        <v>0</v>
      </c>
    </row>
    <row r="10275" spans="1:2" x14ac:dyDescent="0.2">
      <c r="A10275">
        <v>67639</v>
      </c>
      <c r="B10275">
        <v>0</v>
      </c>
    </row>
    <row r="10276" spans="1:2" x14ac:dyDescent="0.2">
      <c r="A10276">
        <v>59292</v>
      </c>
      <c r="B10276">
        <v>0</v>
      </c>
    </row>
    <row r="10277" spans="1:2" x14ac:dyDescent="0.2">
      <c r="A10277">
        <v>147125</v>
      </c>
      <c r="B10277">
        <v>0</v>
      </c>
    </row>
    <row r="10278" spans="1:2" x14ac:dyDescent="0.2">
      <c r="A10278">
        <v>147330</v>
      </c>
      <c r="B10278">
        <v>0</v>
      </c>
    </row>
    <row r="10279" spans="1:2" x14ac:dyDescent="0.2">
      <c r="A10279">
        <v>104877</v>
      </c>
      <c r="B10279">
        <v>0</v>
      </c>
    </row>
    <row r="10280" spans="1:2" x14ac:dyDescent="0.2">
      <c r="A10280">
        <v>144857</v>
      </c>
      <c r="B10280">
        <v>0</v>
      </c>
    </row>
    <row r="10281" spans="1:2" x14ac:dyDescent="0.2">
      <c r="A10281">
        <v>74000</v>
      </c>
      <c r="B10281">
        <v>0</v>
      </c>
    </row>
    <row r="10282" spans="1:2" x14ac:dyDescent="0.2">
      <c r="A10282">
        <v>150187</v>
      </c>
      <c r="B10282">
        <v>0</v>
      </c>
    </row>
    <row r="10283" spans="1:2" x14ac:dyDescent="0.2">
      <c r="A10283">
        <v>54083</v>
      </c>
      <c r="B10283">
        <v>0</v>
      </c>
    </row>
    <row r="10284" spans="1:2" x14ac:dyDescent="0.2">
      <c r="A10284">
        <v>54092</v>
      </c>
      <c r="B10284">
        <v>0</v>
      </c>
    </row>
    <row r="10285" spans="1:2" x14ac:dyDescent="0.2">
      <c r="A10285">
        <v>38036</v>
      </c>
      <c r="B10285">
        <v>0</v>
      </c>
    </row>
    <row r="10286" spans="1:2" x14ac:dyDescent="0.2">
      <c r="A10286">
        <v>145480</v>
      </c>
      <c r="B10286">
        <v>0</v>
      </c>
    </row>
    <row r="10287" spans="1:2" x14ac:dyDescent="0.2">
      <c r="A10287">
        <v>153197</v>
      </c>
      <c r="B10287">
        <v>0</v>
      </c>
    </row>
    <row r="10288" spans="1:2" x14ac:dyDescent="0.2">
      <c r="A10288">
        <v>115218</v>
      </c>
      <c r="B10288">
        <v>0</v>
      </c>
    </row>
    <row r="10289" spans="1:2" x14ac:dyDescent="0.2">
      <c r="A10289">
        <v>100996</v>
      </c>
      <c r="B10289">
        <v>0</v>
      </c>
    </row>
    <row r="10290" spans="1:2" x14ac:dyDescent="0.2">
      <c r="A10290">
        <v>158788</v>
      </c>
      <c r="B10290">
        <v>1</v>
      </c>
    </row>
    <row r="10291" spans="1:2" x14ac:dyDescent="0.2">
      <c r="A10291">
        <v>6538</v>
      </c>
      <c r="B10291">
        <v>0</v>
      </c>
    </row>
    <row r="10292" spans="1:2" x14ac:dyDescent="0.2">
      <c r="A10292">
        <v>49082</v>
      </c>
      <c r="B10292">
        <v>0</v>
      </c>
    </row>
    <row r="10293" spans="1:2" x14ac:dyDescent="0.2">
      <c r="A10293">
        <v>124162</v>
      </c>
      <c r="B10293">
        <v>0</v>
      </c>
    </row>
    <row r="10294" spans="1:2" x14ac:dyDescent="0.2">
      <c r="A10294">
        <v>12153</v>
      </c>
      <c r="B10294">
        <v>0</v>
      </c>
    </row>
    <row r="10295" spans="1:2" x14ac:dyDescent="0.2">
      <c r="A10295">
        <v>176999</v>
      </c>
      <c r="B10295">
        <v>0</v>
      </c>
    </row>
    <row r="10296" spans="1:2" x14ac:dyDescent="0.2">
      <c r="A10296">
        <v>49162</v>
      </c>
      <c r="B10296">
        <v>0</v>
      </c>
    </row>
    <row r="10297" spans="1:2" x14ac:dyDescent="0.2">
      <c r="A10297">
        <v>172689</v>
      </c>
      <c r="B10297">
        <v>0</v>
      </c>
    </row>
    <row r="10298" spans="1:2" x14ac:dyDescent="0.2">
      <c r="A10298">
        <v>30997</v>
      </c>
      <c r="B10298">
        <v>0</v>
      </c>
    </row>
    <row r="10299" spans="1:2" x14ac:dyDescent="0.2">
      <c r="A10299">
        <v>97429</v>
      </c>
      <c r="B10299">
        <v>0</v>
      </c>
    </row>
    <row r="10300" spans="1:2" x14ac:dyDescent="0.2">
      <c r="A10300">
        <v>148444</v>
      </c>
      <c r="B10300">
        <v>0</v>
      </c>
    </row>
    <row r="10301" spans="1:2" x14ac:dyDescent="0.2">
      <c r="A10301">
        <v>3306</v>
      </c>
      <c r="B10301">
        <v>0</v>
      </c>
    </row>
    <row r="10302" spans="1:2" x14ac:dyDescent="0.2">
      <c r="A10302">
        <v>9734</v>
      </c>
      <c r="B10302">
        <v>0</v>
      </c>
    </row>
    <row r="10303" spans="1:2" x14ac:dyDescent="0.2">
      <c r="A10303">
        <v>140360</v>
      </c>
      <c r="B10303">
        <v>0</v>
      </c>
    </row>
    <row r="10304" spans="1:2" x14ac:dyDescent="0.2">
      <c r="A10304">
        <v>31020</v>
      </c>
      <c r="B10304">
        <v>0</v>
      </c>
    </row>
    <row r="10305" spans="1:2" x14ac:dyDescent="0.2">
      <c r="A10305">
        <v>118085</v>
      </c>
      <c r="B10305">
        <v>0</v>
      </c>
    </row>
    <row r="10306" spans="1:2" x14ac:dyDescent="0.2">
      <c r="A10306">
        <v>91214</v>
      </c>
      <c r="B10306">
        <v>0</v>
      </c>
    </row>
    <row r="10307" spans="1:2" x14ac:dyDescent="0.2">
      <c r="A10307">
        <v>91125</v>
      </c>
      <c r="B10307">
        <v>0</v>
      </c>
    </row>
    <row r="10308" spans="1:2" x14ac:dyDescent="0.2">
      <c r="A10308">
        <v>120209</v>
      </c>
      <c r="B10308">
        <v>0</v>
      </c>
    </row>
    <row r="10309" spans="1:2" x14ac:dyDescent="0.2">
      <c r="A10309">
        <v>142569</v>
      </c>
      <c r="B10309">
        <v>0</v>
      </c>
    </row>
    <row r="10310" spans="1:2" x14ac:dyDescent="0.2">
      <c r="A10310">
        <v>58614</v>
      </c>
      <c r="B10310">
        <v>0</v>
      </c>
    </row>
    <row r="10311" spans="1:2" x14ac:dyDescent="0.2">
      <c r="A10311">
        <v>22228</v>
      </c>
      <c r="B10311">
        <v>0</v>
      </c>
    </row>
    <row r="10312" spans="1:2" x14ac:dyDescent="0.2">
      <c r="A10312">
        <v>56755</v>
      </c>
      <c r="B10312">
        <v>0</v>
      </c>
    </row>
    <row r="10313" spans="1:2" x14ac:dyDescent="0.2">
      <c r="A10313">
        <v>88430</v>
      </c>
      <c r="B10313">
        <v>0</v>
      </c>
    </row>
    <row r="10314" spans="1:2" x14ac:dyDescent="0.2">
      <c r="A10314">
        <v>111952</v>
      </c>
      <c r="B10314">
        <v>0</v>
      </c>
    </row>
    <row r="10315" spans="1:2" x14ac:dyDescent="0.2">
      <c r="A10315">
        <v>172901</v>
      </c>
      <c r="B10315">
        <v>0</v>
      </c>
    </row>
    <row r="10316" spans="1:2" x14ac:dyDescent="0.2">
      <c r="A10316">
        <v>18563</v>
      </c>
      <c r="B10316">
        <v>0</v>
      </c>
    </row>
    <row r="10317" spans="1:2" x14ac:dyDescent="0.2">
      <c r="A10317">
        <v>157077</v>
      </c>
      <c r="B10317">
        <v>0</v>
      </c>
    </row>
    <row r="10318" spans="1:2" x14ac:dyDescent="0.2">
      <c r="A10318">
        <v>53773</v>
      </c>
      <c r="B10318">
        <v>0</v>
      </c>
    </row>
    <row r="10319" spans="1:2" x14ac:dyDescent="0.2">
      <c r="A10319">
        <v>145097</v>
      </c>
      <c r="B10319">
        <v>0</v>
      </c>
    </row>
    <row r="10320" spans="1:2" x14ac:dyDescent="0.2">
      <c r="A10320">
        <v>146389</v>
      </c>
      <c r="B10320">
        <v>0</v>
      </c>
    </row>
    <row r="10321" spans="1:2" x14ac:dyDescent="0.2">
      <c r="A10321">
        <v>160083</v>
      </c>
      <c r="B10321">
        <v>0</v>
      </c>
    </row>
    <row r="10322" spans="1:2" x14ac:dyDescent="0.2">
      <c r="A10322">
        <v>166618</v>
      </c>
      <c r="B10322">
        <v>0</v>
      </c>
    </row>
    <row r="10323" spans="1:2" x14ac:dyDescent="0.2">
      <c r="A10323">
        <v>43153</v>
      </c>
      <c r="B10323">
        <v>0</v>
      </c>
    </row>
    <row r="10324" spans="1:2" x14ac:dyDescent="0.2">
      <c r="A10324">
        <v>49723</v>
      </c>
      <c r="B10324">
        <v>0</v>
      </c>
    </row>
    <row r="10325" spans="1:2" x14ac:dyDescent="0.2">
      <c r="A10325">
        <v>70842</v>
      </c>
      <c r="B10325">
        <v>0</v>
      </c>
    </row>
    <row r="10326" spans="1:2" x14ac:dyDescent="0.2">
      <c r="A10326">
        <v>77439</v>
      </c>
      <c r="B10326">
        <v>0</v>
      </c>
    </row>
    <row r="10327" spans="1:2" x14ac:dyDescent="0.2">
      <c r="A10327">
        <v>113509</v>
      </c>
      <c r="B10327">
        <v>0</v>
      </c>
    </row>
    <row r="10328" spans="1:2" x14ac:dyDescent="0.2">
      <c r="A10328">
        <v>125392</v>
      </c>
      <c r="B10328">
        <v>0</v>
      </c>
    </row>
    <row r="10329" spans="1:2" x14ac:dyDescent="0.2">
      <c r="A10329">
        <v>135137</v>
      </c>
      <c r="B10329">
        <v>0</v>
      </c>
    </row>
    <row r="10330" spans="1:2" x14ac:dyDescent="0.2">
      <c r="A10330">
        <v>153945</v>
      </c>
      <c r="B10330">
        <v>0</v>
      </c>
    </row>
    <row r="10331" spans="1:2" x14ac:dyDescent="0.2">
      <c r="A10331">
        <v>175634</v>
      </c>
      <c r="B10331">
        <v>0</v>
      </c>
    </row>
    <row r="10332" spans="1:2" x14ac:dyDescent="0.2">
      <c r="A10332">
        <v>43876</v>
      </c>
      <c r="B10332">
        <v>0</v>
      </c>
    </row>
    <row r="10333" spans="1:2" x14ac:dyDescent="0.2">
      <c r="A10333">
        <v>175643</v>
      </c>
      <c r="B10333">
        <v>0</v>
      </c>
    </row>
    <row r="10334" spans="1:2" x14ac:dyDescent="0.2">
      <c r="A10334">
        <v>135155</v>
      </c>
      <c r="B10334">
        <v>0</v>
      </c>
    </row>
    <row r="10335" spans="1:2" x14ac:dyDescent="0.2">
      <c r="A10335">
        <v>46858</v>
      </c>
      <c r="B10335">
        <v>0</v>
      </c>
    </row>
    <row r="10336" spans="1:2" x14ac:dyDescent="0.2">
      <c r="A10336">
        <v>68119</v>
      </c>
      <c r="B10336">
        <v>0</v>
      </c>
    </row>
    <row r="10337" spans="1:2" x14ac:dyDescent="0.2">
      <c r="A10337">
        <v>68878</v>
      </c>
      <c r="B10337">
        <v>0</v>
      </c>
    </row>
    <row r="10338" spans="1:2" x14ac:dyDescent="0.2">
      <c r="A10338">
        <v>94349</v>
      </c>
      <c r="B10338">
        <v>0</v>
      </c>
    </row>
    <row r="10339" spans="1:2" x14ac:dyDescent="0.2">
      <c r="A10339">
        <v>102437</v>
      </c>
      <c r="B10339">
        <v>0</v>
      </c>
    </row>
    <row r="10340" spans="1:2" x14ac:dyDescent="0.2">
      <c r="A10340">
        <v>134522</v>
      </c>
      <c r="B10340">
        <v>0</v>
      </c>
    </row>
    <row r="10341" spans="1:2" x14ac:dyDescent="0.2">
      <c r="A10341">
        <v>160671</v>
      </c>
      <c r="B10341">
        <v>0</v>
      </c>
    </row>
    <row r="10342" spans="1:2" x14ac:dyDescent="0.2">
      <c r="A10342">
        <v>162265</v>
      </c>
      <c r="B10342">
        <v>0</v>
      </c>
    </row>
    <row r="10343" spans="1:2" x14ac:dyDescent="0.2">
      <c r="A10343">
        <v>6985</v>
      </c>
      <c r="B10343">
        <v>0</v>
      </c>
    </row>
    <row r="10344" spans="1:2" x14ac:dyDescent="0.2">
      <c r="A10344">
        <v>7017</v>
      </c>
      <c r="B10344">
        <v>0</v>
      </c>
    </row>
    <row r="10345" spans="1:2" x14ac:dyDescent="0.2">
      <c r="A10345">
        <v>158234</v>
      </c>
      <c r="B10345">
        <v>0</v>
      </c>
    </row>
    <row r="10346" spans="1:2" x14ac:dyDescent="0.2">
      <c r="A10346">
        <v>92284</v>
      </c>
      <c r="B10346">
        <v>0</v>
      </c>
    </row>
    <row r="10347" spans="1:2" x14ac:dyDescent="0.2">
      <c r="A10347">
        <v>117907</v>
      </c>
      <c r="B10347">
        <v>0</v>
      </c>
    </row>
    <row r="10348" spans="1:2" x14ac:dyDescent="0.2">
      <c r="A10348">
        <v>34510</v>
      </c>
      <c r="B10348">
        <v>0</v>
      </c>
    </row>
    <row r="10349" spans="1:2" x14ac:dyDescent="0.2">
      <c r="A10349">
        <v>66143</v>
      </c>
      <c r="B10349">
        <v>0</v>
      </c>
    </row>
    <row r="10350" spans="1:2" x14ac:dyDescent="0.2">
      <c r="A10350">
        <v>71509</v>
      </c>
      <c r="B10350">
        <v>0</v>
      </c>
    </row>
    <row r="10351" spans="1:2" x14ac:dyDescent="0.2">
      <c r="A10351">
        <v>74037</v>
      </c>
      <c r="B10351">
        <v>0</v>
      </c>
    </row>
    <row r="10352" spans="1:2" x14ac:dyDescent="0.2">
      <c r="A10352">
        <v>27374</v>
      </c>
      <c r="B10352">
        <v>0</v>
      </c>
    </row>
    <row r="10353" spans="1:2" x14ac:dyDescent="0.2">
      <c r="A10353">
        <v>28442</v>
      </c>
      <c r="B10353">
        <v>0</v>
      </c>
    </row>
    <row r="10354" spans="1:2" x14ac:dyDescent="0.2">
      <c r="A10354">
        <v>28175</v>
      </c>
      <c r="B10354">
        <v>0</v>
      </c>
    </row>
    <row r="10355" spans="1:2" x14ac:dyDescent="0.2">
      <c r="A10355">
        <v>57289</v>
      </c>
      <c r="B10355">
        <v>0</v>
      </c>
    </row>
    <row r="10356" spans="1:2" x14ac:dyDescent="0.2">
      <c r="A10356">
        <v>62324</v>
      </c>
      <c r="B10356">
        <v>0</v>
      </c>
    </row>
    <row r="10357" spans="1:2" x14ac:dyDescent="0.2">
      <c r="A10357">
        <v>57341</v>
      </c>
      <c r="B10357">
        <v>0</v>
      </c>
    </row>
    <row r="10358" spans="1:2" x14ac:dyDescent="0.2">
      <c r="A10358">
        <v>31253</v>
      </c>
      <c r="B10358">
        <v>0</v>
      </c>
    </row>
    <row r="10359" spans="1:2" x14ac:dyDescent="0.2">
      <c r="A10359">
        <v>57298</v>
      </c>
      <c r="B10359">
        <v>0</v>
      </c>
    </row>
    <row r="10360" spans="1:2" x14ac:dyDescent="0.2">
      <c r="A10360">
        <v>71420</v>
      </c>
      <c r="B10360">
        <v>0</v>
      </c>
    </row>
    <row r="10361" spans="1:2" x14ac:dyDescent="0.2">
      <c r="A10361">
        <v>88190</v>
      </c>
      <c r="B10361">
        <v>0</v>
      </c>
    </row>
    <row r="10362" spans="1:2" x14ac:dyDescent="0.2">
      <c r="A10362">
        <v>107216</v>
      </c>
      <c r="B10362">
        <v>0</v>
      </c>
    </row>
    <row r="10363" spans="1:2" x14ac:dyDescent="0.2">
      <c r="A10363">
        <v>145505</v>
      </c>
      <c r="B10363">
        <v>0</v>
      </c>
    </row>
    <row r="10364" spans="1:2" x14ac:dyDescent="0.2">
      <c r="A10364">
        <v>27882</v>
      </c>
      <c r="B10364">
        <v>0</v>
      </c>
    </row>
    <row r="10365" spans="1:2" x14ac:dyDescent="0.2">
      <c r="A10365">
        <v>30693</v>
      </c>
      <c r="B10365">
        <v>0</v>
      </c>
    </row>
    <row r="10366" spans="1:2" x14ac:dyDescent="0.2">
      <c r="A10366">
        <v>28932</v>
      </c>
      <c r="B10366">
        <v>0</v>
      </c>
    </row>
    <row r="10367" spans="1:2" x14ac:dyDescent="0.2">
      <c r="A10367">
        <v>7053</v>
      </c>
      <c r="B10367">
        <v>0</v>
      </c>
    </row>
    <row r="10368" spans="1:2" x14ac:dyDescent="0.2">
      <c r="A10368">
        <v>19551</v>
      </c>
      <c r="B10368">
        <v>0</v>
      </c>
    </row>
    <row r="10369" spans="1:2" x14ac:dyDescent="0.2">
      <c r="A10369">
        <v>167623</v>
      </c>
      <c r="B10369">
        <v>0</v>
      </c>
    </row>
    <row r="10370" spans="1:2" x14ac:dyDescent="0.2">
      <c r="A10370">
        <v>171058</v>
      </c>
      <c r="B10370">
        <v>0</v>
      </c>
    </row>
    <row r="10371" spans="1:2" x14ac:dyDescent="0.2">
      <c r="A10371">
        <v>108909</v>
      </c>
      <c r="B10371">
        <v>0</v>
      </c>
    </row>
    <row r="10372" spans="1:2" x14ac:dyDescent="0.2">
      <c r="A10372">
        <v>55892</v>
      </c>
      <c r="B10372">
        <v>0</v>
      </c>
    </row>
    <row r="10373" spans="1:2" x14ac:dyDescent="0.2">
      <c r="A10373">
        <v>57056</v>
      </c>
      <c r="B10373">
        <v>0</v>
      </c>
    </row>
    <row r="10374" spans="1:2" x14ac:dyDescent="0.2">
      <c r="A10374">
        <v>7071</v>
      </c>
      <c r="B10374">
        <v>0</v>
      </c>
    </row>
    <row r="10375" spans="1:2" x14ac:dyDescent="0.2">
      <c r="A10375">
        <v>91964</v>
      </c>
      <c r="B10375">
        <v>0</v>
      </c>
    </row>
    <row r="10376" spans="1:2" x14ac:dyDescent="0.2">
      <c r="A10376">
        <v>109489</v>
      </c>
      <c r="B10376">
        <v>0</v>
      </c>
    </row>
    <row r="10377" spans="1:2" x14ac:dyDescent="0.2">
      <c r="A10377">
        <v>26984</v>
      </c>
      <c r="B10377">
        <v>1</v>
      </c>
    </row>
    <row r="10378" spans="1:2" x14ac:dyDescent="0.2">
      <c r="A10378">
        <v>108927</v>
      </c>
      <c r="B10378">
        <v>0</v>
      </c>
    </row>
    <row r="10379" spans="1:2" x14ac:dyDescent="0.2">
      <c r="A10379">
        <v>180073</v>
      </c>
      <c r="B10379">
        <v>0</v>
      </c>
    </row>
    <row r="10380" spans="1:2" x14ac:dyDescent="0.2">
      <c r="A10380">
        <v>128463</v>
      </c>
      <c r="B10380">
        <v>0</v>
      </c>
    </row>
    <row r="10381" spans="1:2" x14ac:dyDescent="0.2">
      <c r="A10381">
        <v>34404</v>
      </c>
      <c r="B10381">
        <v>0</v>
      </c>
    </row>
    <row r="10382" spans="1:2" x14ac:dyDescent="0.2">
      <c r="A10382">
        <v>18288</v>
      </c>
      <c r="B10382">
        <v>0</v>
      </c>
    </row>
    <row r="10383" spans="1:2" x14ac:dyDescent="0.2">
      <c r="A10383">
        <v>18153</v>
      </c>
      <c r="B10383">
        <v>0</v>
      </c>
    </row>
    <row r="10384" spans="1:2" x14ac:dyDescent="0.2">
      <c r="A10384">
        <v>81665</v>
      </c>
      <c r="B10384">
        <v>0</v>
      </c>
    </row>
    <row r="10385" spans="1:2" x14ac:dyDescent="0.2">
      <c r="A10385">
        <v>42352</v>
      </c>
      <c r="B10385">
        <v>0</v>
      </c>
    </row>
    <row r="10386" spans="1:2" x14ac:dyDescent="0.2">
      <c r="A10386">
        <v>42361</v>
      </c>
      <c r="B10386">
        <v>0</v>
      </c>
    </row>
    <row r="10387" spans="1:2" x14ac:dyDescent="0.2">
      <c r="A10387">
        <v>142863</v>
      </c>
      <c r="B10387">
        <v>0</v>
      </c>
    </row>
    <row r="10388" spans="1:2" x14ac:dyDescent="0.2">
      <c r="A10388">
        <v>102339</v>
      </c>
      <c r="B10388">
        <v>0</v>
      </c>
    </row>
    <row r="10389" spans="1:2" x14ac:dyDescent="0.2">
      <c r="A10389">
        <v>78695</v>
      </c>
      <c r="B10389">
        <v>0</v>
      </c>
    </row>
    <row r="10390" spans="1:2" x14ac:dyDescent="0.2">
      <c r="A10390">
        <v>60552</v>
      </c>
      <c r="B10390">
        <v>0</v>
      </c>
    </row>
    <row r="10391" spans="1:2" x14ac:dyDescent="0.2">
      <c r="A10391">
        <v>85699</v>
      </c>
      <c r="B10391">
        <v>0</v>
      </c>
    </row>
    <row r="10392" spans="1:2" x14ac:dyDescent="0.2">
      <c r="A10392">
        <v>59443</v>
      </c>
      <c r="B10392">
        <v>0</v>
      </c>
    </row>
    <row r="10393" spans="1:2" x14ac:dyDescent="0.2">
      <c r="A10393">
        <v>137023</v>
      </c>
      <c r="B10393">
        <v>0</v>
      </c>
    </row>
    <row r="10394" spans="1:2" x14ac:dyDescent="0.2">
      <c r="A10394">
        <v>155939</v>
      </c>
      <c r="B10394">
        <v>0</v>
      </c>
    </row>
    <row r="10395" spans="1:2" x14ac:dyDescent="0.2">
      <c r="A10395">
        <v>118673</v>
      </c>
      <c r="B10395">
        <v>0</v>
      </c>
    </row>
    <row r="10396" spans="1:2" x14ac:dyDescent="0.2">
      <c r="A10396">
        <v>25157</v>
      </c>
      <c r="B10396">
        <v>0</v>
      </c>
    </row>
    <row r="10397" spans="1:2" x14ac:dyDescent="0.2">
      <c r="A10397">
        <v>16089</v>
      </c>
      <c r="B10397">
        <v>0</v>
      </c>
    </row>
    <row r="10398" spans="1:2" x14ac:dyDescent="0.2">
      <c r="A10398">
        <v>55320</v>
      </c>
      <c r="B10398">
        <v>0</v>
      </c>
    </row>
    <row r="10399" spans="1:2" x14ac:dyDescent="0.2">
      <c r="A10399">
        <v>104920</v>
      </c>
      <c r="B10399">
        <v>0</v>
      </c>
    </row>
    <row r="10400" spans="1:2" x14ac:dyDescent="0.2">
      <c r="A10400">
        <v>157166</v>
      </c>
      <c r="B10400">
        <v>0</v>
      </c>
    </row>
    <row r="10401" spans="1:2" x14ac:dyDescent="0.2">
      <c r="A10401">
        <v>119340</v>
      </c>
      <c r="B10401">
        <v>0</v>
      </c>
    </row>
    <row r="10402" spans="1:2" x14ac:dyDescent="0.2">
      <c r="A10402">
        <v>119395</v>
      </c>
      <c r="B10402">
        <v>0</v>
      </c>
    </row>
    <row r="10403" spans="1:2" x14ac:dyDescent="0.2">
      <c r="A10403">
        <v>28647</v>
      </c>
      <c r="B10403">
        <v>0</v>
      </c>
    </row>
    <row r="10404" spans="1:2" x14ac:dyDescent="0.2">
      <c r="A10404">
        <v>138672</v>
      </c>
      <c r="B10404">
        <v>0</v>
      </c>
    </row>
    <row r="10405" spans="1:2" x14ac:dyDescent="0.2">
      <c r="A10405">
        <v>85797</v>
      </c>
      <c r="B10405">
        <v>0</v>
      </c>
    </row>
    <row r="10406" spans="1:2" x14ac:dyDescent="0.2">
      <c r="A10406">
        <v>59504</v>
      </c>
      <c r="B10406">
        <v>0</v>
      </c>
    </row>
    <row r="10407" spans="1:2" x14ac:dyDescent="0.2">
      <c r="A10407">
        <v>159204</v>
      </c>
      <c r="B10407">
        <v>0</v>
      </c>
    </row>
    <row r="10408" spans="1:2" x14ac:dyDescent="0.2">
      <c r="A10408">
        <v>30979</v>
      </c>
      <c r="B10408">
        <v>0</v>
      </c>
    </row>
    <row r="10409" spans="1:2" x14ac:dyDescent="0.2">
      <c r="A10409">
        <v>155537</v>
      </c>
      <c r="B10409">
        <v>0</v>
      </c>
    </row>
    <row r="10410" spans="1:2" x14ac:dyDescent="0.2">
      <c r="A10410">
        <v>28326</v>
      </c>
      <c r="B10410">
        <v>0</v>
      </c>
    </row>
    <row r="10411" spans="1:2" x14ac:dyDescent="0.2">
      <c r="A10411">
        <v>157237</v>
      </c>
      <c r="B10411">
        <v>0</v>
      </c>
    </row>
    <row r="10412" spans="1:2" x14ac:dyDescent="0.2">
      <c r="A10412">
        <v>158742</v>
      </c>
      <c r="B10412">
        <v>0</v>
      </c>
    </row>
    <row r="10413" spans="1:2" x14ac:dyDescent="0.2">
      <c r="A10413">
        <v>34627</v>
      </c>
      <c r="B10413">
        <v>0</v>
      </c>
    </row>
    <row r="10414" spans="1:2" x14ac:dyDescent="0.2">
      <c r="A10414">
        <v>38900</v>
      </c>
      <c r="B10414">
        <v>0</v>
      </c>
    </row>
    <row r="10415" spans="1:2" x14ac:dyDescent="0.2">
      <c r="A10415">
        <v>91241</v>
      </c>
      <c r="B10415">
        <v>0</v>
      </c>
    </row>
    <row r="10416" spans="1:2" x14ac:dyDescent="0.2">
      <c r="A10416">
        <v>12108</v>
      </c>
      <c r="B10416">
        <v>0</v>
      </c>
    </row>
    <row r="10417" spans="1:2" x14ac:dyDescent="0.2">
      <c r="A10417">
        <v>138743</v>
      </c>
      <c r="B10417">
        <v>0</v>
      </c>
    </row>
    <row r="10418" spans="1:2" x14ac:dyDescent="0.2">
      <c r="A10418">
        <v>27659</v>
      </c>
      <c r="B10418">
        <v>0</v>
      </c>
    </row>
    <row r="10419" spans="1:2" x14ac:dyDescent="0.2">
      <c r="A10419">
        <v>27668</v>
      </c>
      <c r="B10419">
        <v>0</v>
      </c>
    </row>
    <row r="10420" spans="1:2" x14ac:dyDescent="0.2">
      <c r="A10420">
        <v>85742</v>
      </c>
      <c r="B10420">
        <v>0</v>
      </c>
    </row>
    <row r="10421" spans="1:2" x14ac:dyDescent="0.2">
      <c r="A10421">
        <v>85751</v>
      </c>
      <c r="B10421">
        <v>0</v>
      </c>
    </row>
    <row r="10422" spans="1:2" x14ac:dyDescent="0.2">
      <c r="A10422">
        <v>27677</v>
      </c>
      <c r="B10422">
        <v>0</v>
      </c>
    </row>
    <row r="10423" spans="1:2" x14ac:dyDescent="0.2">
      <c r="A10423">
        <v>103540</v>
      </c>
      <c r="B10423">
        <v>0</v>
      </c>
    </row>
    <row r="10424" spans="1:2" x14ac:dyDescent="0.2">
      <c r="A10424">
        <v>120520</v>
      </c>
      <c r="B10424">
        <v>0</v>
      </c>
    </row>
    <row r="10425" spans="1:2" x14ac:dyDescent="0.2">
      <c r="A10425">
        <v>114658</v>
      </c>
      <c r="B10425">
        <v>0</v>
      </c>
    </row>
    <row r="10426" spans="1:2" x14ac:dyDescent="0.2">
      <c r="A10426">
        <v>73004</v>
      </c>
      <c r="B10426">
        <v>0</v>
      </c>
    </row>
    <row r="10427" spans="1:2" x14ac:dyDescent="0.2">
      <c r="A10427">
        <v>108954</v>
      </c>
      <c r="B10427">
        <v>0</v>
      </c>
    </row>
    <row r="10428" spans="1:2" x14ac:dyDescent="0.2">
      <c r="A10428">
        <v>49215</v>
      </c>
      <c r="B10428">
        <v>0</v>
      </c>
    </row>
    <row r="10429" spans="1:2" x14ac:dyDescent="0.2">
      <c r="A10429">
        <v>17487</v>
      </c>
      <c r="B10429">
        <v>0</v>
      </c>
    </row>
    <row r="10430" spans="1:2" x14ac:dyDescent="0.2">
      <c r="A10430">
        <v>93879</v>
      </c>
      <c r="B10430">
        <v>0</v>
      </c>
    </row>
    <row r="10431" spans="1:2" x14ac:dyDescent="0.2">
      <c r="A10431">
        <v>7856</v>
      </c>
      <c r="B10431">
        <v>0</v>
      </c>
    </row>
    <row r="10432" spans="1:2" x14ac:dyDescent="0.2">
      <c r="A10432">
        <v>57626</v>
      </c>
      <c r="B10432">
        <v>0</v>
      </c>
    </row>
    <row r="10433" spans="1:2" x14ac:dyDescent="0.2">
      <c r="A10433">
        <v>36792</v>
      </c>
      <c r="B10433">
        <v>0</v>
      </c>
    </row>
    <row r="10434" spans="1:2" x14ac:dyDescent="0.2">
      <c r="A10434">
        <v>62832</v>
      </c>
      <c r="B10434">
        <v>0</v>
      </c>
    </row>
    <row r="10435" spans="1:2" x14ac:dyDescent="0.2">
      <c r="A10435">
        <v>63660</v>
      </c>
      <c r="B10435">
        <v>0</v>
      </c>
    </row>
    <row r="10436" spans="1:2" x14ac:dyDescent="0.2">
      <c r="A10436">
        <v>28861</v>
      </c>
      <c r="B10436">
        <v>0</v>
      </c>
    </row>
    <row r="10437" spans="1:2" x14ac:dyDescent="0.2">
      <c r="A10437">
        <v>134791</v>
      </c>
      <c r="B10437">
        <v>0</v>
      </c>
    </row>
    <row r="10438" spans="1:2" x14ac:dyDescent="0.2">
      <c r="A10438">
        <v>106639</v>
      </c>
      <c r="B10438">
        <v>0</v>
      </c>
    </row>
    <row r="10439" spans="1:2" x14ac:dyDescent="0.2">
      <c r="A10439">
        <v>38303</v>
      </c>
      <c r="B10439">
        <v>0</v>
      </c>
    </row>
    <row r="10440" spans="1:2" x14ac:dyDescent="0.2">
      <c r="A10440">
        <v>23779</v>
      </c>
      <c r="B10440">
        <v>0</v>
      </c>
    </row>
    <row r="10441" spans="1:2" x14ac:dyDescent="0.2">
      <c r="A10441">
        <v>25512</v>
      </c>
      <c r="B10441">
        <v>0</v>
      </c>
    </row>
    <row r="10442" spans="1:2" x14ac:dyDescent="0.2">
      <c r="A10442">
        <v>32429</v>
      </c>
      <c r="B10442">
        <v>0</v>
      </c>
    </row>
    <row r="10443" spans="1:2" x14ac:dyDescent="0.2">
      <c r="A10443">
        <v>38884</v>
      </c>
      <c r="B10443">
        <v>0</v>
      </c>
    </row>
    <row r="10444" spans="1:2" x14ac:dyDescent="0.2">
      <c r="A10444">
        <v>49938</v>
      </c>
      <c r="B10444">
        <v>0</v>
      </c>
    </row>
    <row r="10445" spans="1:2" x14ac:dyDescent="0.2">
      <c r="A10445">
        <v>58909</v>
      </c>
      <c r="B10445">
        <v>0</v>
      </c>
    </row>
    <row r="10446" spans="1:2" x14ac:dyDescent="0.2">
      <c r="A10446">
        <v>71625</v>
      </c>
      <c r="B10446">
        <v>0</v>
      </c>
    </row>
    <row r="10447" spans="1:2" x14ac:dyDescent="0.2">
      <c r="A10447">
        <v>122338</v>
      </c>
      <c r="B10447">
        <v>0</v>
      </c>
    </row>
    <row r="10448" spans="1:2" x14ac:dyDescent="0.2">
      <c r="A10448">
        <v>145337</v>
      </c>
      <c r="B10448">
        <v>0</v>
      </c>
    </row>
    <row r="10449" spans="1:2" x14ac:dyDescent="0.2">
      <c r="A10449">
        <v>37654</v>
      </c>
      <c r="B10449">
        <v>0</v>
      </c>
    </row>
    <row r="10450" spans="1:2" x14ac:dyDescent="0.2">
      <c r="A10450">
        <v>37208</v>
      </c>
      <c r="B10450">
        <v>0</v>
      </c>
    </row>
    <row r="10451" spans="1:2" x14ac:dyDescent="0.2">
      <c r="A10451">
        <v>47550</v>
      </c>
      <c r="B10451">
        <v>0</v>
      </c>
    </row>
    <row r="10452" spans="1:2" x14ac:dyDescent="0.2">
      <c r="A10452">
        <v>34752</v>
      </c>
      <c r="B10452">
        <v>0</v>
      </c>
    </row>
    <row r="10453" spans="1:2" x14ac:dyDescent="0.2">
      <c r="A10453">
        <v>134808</v>
      </c>
      <c r="B10453">
        <v>0</v>
      </c>
    </row>
    <row r="10454" spans="1:2" x14ac:dyDescent="0.2">
      <c r="A10454">
        <v>92952</v>
      </c>
      <c r="B10454">
        <v>0</v>
      </c>
    </row>
    <row r="10455" spans="1:2" x14ac:dyDescent="0.2">
      <c r="A10455">
        <v>114907</v>
      </c>
      <c r="B10455">
        <v>0</v>
      </c>
    </row>
    <row r="10456" spans="1:2" x14ac:dyDescent="0.2">
      <c r="A10456">
        <v>165023</v>
      </c>
      <c r="B10456">
        <v>0</v>
      </c>
    </row>
    <row r="10457" spans="1:2" x14ac:dyDescent="0.2">
      <c r="A10457">
        <v>166048</v>
      </c>
      <c r="B10457">
        <v>0</v>
      </c>
    </row>
    <row r="10458" spans="1:2" x14ac:dyDescent="0.2">
      <c r="A10458">
        <v>136900</v>
      </c>
      <c r="B10458">
        <v>0</v>
      </c>
    </row>
    <row r="10459" spans="1:2" x14ac:dyDescent="0.2">
      <c r="A10459">
        <v>136697</v>
      </c>
      <c r="B10459">
        <v>0</v>
      </c>
    </row>
    <row r="10460" spans="1:2" x14ac:dyDescent="0.2">
      <c r="A10460">
        <v>158760</v>
      </c>
      <c r="B10460">
        <v>0</v>
      </c>
    </row>
    <row r="10461" spans="1:2" x14ac:dyDescent="0.2">
      <c r="A10461">
        <v>156026</v>
      </c>
      <c r="B10461">
        <v>0</v>
      </c>
    </row>
    <row r="10462" spans="1:2" x14ac:dyDescent="0.2">
      <c r="A10462">
        <v>70030</v>
      </c>
      <c r="B10462">
        <v>0</v>
      </c>
    </row>
    <row r="10463" spans="1:2" x14ac:dyDescent="0.2">
      <c r="A10463">
        <v>158305</v>
      </c>
      <c r="B10463">
        <v>0</v>
      </c>
    </row>
    <row r="10464" spans="1:2" x14ac:dyDescent="0.2">
      <c r="A10464">
        <v>31191</v>
      </c>
      <c r="B10464">
        <v>0</v>
      </c>
    </row>
    <row r="10465" spans="1:2" x14ac:dyDescent="0.2">
      <c r="A10465">
        <v>4963</v>
      </c>
      <c r="B10465">
        <v>0</v>
      </c>
    </row>
    <row r="10466" spans="1:2" x14ac:dyDescent="0.2">
      <c r="A10466">
        <v>81362</v>
      </c>
      <c r="B10466">
        <v>0</v>
      </c>
    </row>
    <row r="10467" spans="1:2" x14ac:dyDescent="0.2">
      <c r="A10467">
        <v>110438</v>
      </c>
      <c r="B10467">
        <v>0</v>
      </c>
    </row>
    <row r="10468" spans="1:2" x14ac:dyDescent="0.2">
      <c r="A10468">
        <v>59639</v>
      </c>
      <c r="B10468">
        <v>0</v>
      </c>
    </row>
    <row r="10469" spans="1:2" x14ac:dyDescent="0.2">
      <c r="A10469">
        <v>118343</v>
      </c>
      <c r="B10469">
        <v>0</v>
      </c>
    </row>
    <row r="10470" spans="1:2" x14ac:dyDescent="0.2">
      <c r="A10470">
        <v>47275</v>
      </c>
      <c r="B10470">
        <v>0</v>
      </c>
    </row>
    <row r="10471" spans="1:2" x14ac:dyDescent="0.2">
      <c r="A10471">
        <v>161188</v>
      </c>
      <c r="B10471">
        <v>0</v>
      </c>
    </row>
    <row r="10472" spans="1:2" x14ac:dyDescent="0.2">
      <c r="A10472">
        <v>159874</v>
      </c>
      <c r="B10472">
        <v>0</v>
      </c>
    </row>
    <row r="10473" spans="1:2" x14ac:dyDescent="0.2">
      <c r="A10473">
        <v>45316</v>
      </c>
      <c r="B10473">
        <v>0</v>
      </c>
    </row>
    <row r="10474" spans="1:2" x14ac:dyDescent="0.2">
      <c r="A10474">
        <v>49288</v>
      </c>
      <c r="B10474">
        <v>0</v>
      </c>
    </row>
    <row r="10475" spans="1:2" x14ac:dyDescent="0.2">
      <c r="A10475">
        <v>160975</v>
      </c>
      <c r="B10475">
        <v>0</v>
      </c>
    </row>
    <row r="10476" spans="1:2" x14ac:dyDescent="0.2">
      <c r="A10476">
        <v>48548</v>
      </c>
      <c r="B10476">
        <v>0</v>
      </c>
    </row>
    <row r="10477" spans="1:2" x14ac:dyDescent="0.2">
      <c r="A10477">
        <v>150481</v>
      </c>
      <c r="B10477">
        <v>0</v>
      </c>
    </row>
    <row r="10478" spans="1:2" x14ac:dyDescent="0.2">
      <c r="A10478">
        <v>150490</v>
      </c>
      <c r="B10478">
        <v>0</v>
      </c>
    </row>
    <row r="10479" spans="1:2" x14ac:dyDescent="0.2">
      <c r="A10479">
        <v>85537</v>
      </c>
      <c r="B10479">
        <v>0</v>
      </c>
    </row>
    <row r="10480" spans="1:2" x14ac:dyDescent="0.2">
      <c r="A10480">
        <v>142890</v>
      </c>
      <c r="B10480">
        <v>0</v>
      </c>
    </row>
    <row r="10481" spans="1:2" x14ac:dyDescent="0.2">
      <c r="A10481">
        <v>119297</v>
      </c>
      <c r="B10481">
        <v>0</v>
      </c>
    </row>
    <row r="10482" spans="1:2" x14ac:dyDescent="0.2">
      <c r="A10482">
        <v>119304</v>
      </c>
      <c r="B10482">
        <v>0</v>
      </c>
    </row>
    <row r="10483" spans="1:2" x14ac:dyDescent="0.2">
      <c r="A10483">
        <v>119251</v>
      </c>
      <c r="B10483">
        <v>1</v>
      </c>
    </row>
    <row r="10484" spans="1:2" x14ac:dyDescent="0.2">
      <c r="A10484">
        <v>91063</v>
      </c>
      <c r="B10484">
        <v>0</v>
      </c>
    </row>
    <row r="10485" spans="1:2" x14ac:dyDescent="0.2">
      <c r="A10485">
        <v>143833</v>
      </c>
      <c r="B10485">
        <v>0</v>
      </c>
    </row>
    <row r="10486" spans="1:2" x14ac:dyDescent="0.2">
      <c r="A10486">
        <v>169100</v>
      </c>
      <c r="B10486">
        <v>0</v>
      </c>
    </row>
    <row r="10487" spans="1:2" x14ac:dyDescent="0.2">
      <c r="A10487">
        <v>28594</v>
      </c>
      <c r="B10487">
        <v>0</v>
      </c>
    </row>
    <row r="10488" spans="1:2" x14ac:dyDescent="0.2">
      <c r="A10488">
        <v>2960</v>
      </c>
      <c r="B10488">
        <v>0</v>
      </c>
    </row>
    <row r="10489" spans="1:2" x14ac:dyDescent="0.2">
      <c r="A10489">
        <v>69223</v>
      </c>
      <c r="B10489">
        <v>0</v>
      </c>
    </row>
    <row r="10490" spans="1:2" x14ac:dyDescent="0.2">
      <c r="A10490">
        <v>150506</v>
      </c>
      <c r="B10490">
        <v>0</v>
      </c>
    </row>
    <row r="10491" spans="1:2" x14ac:dyDescent="0.2">
      <c r="A10491">
        <v>150515</v>
      </c>
      <c r="B10491">
        <v>0</v>
      </c>
    </row>
    <row r="10492" spans="1:2" x14ac:dyDescent="0.2">
      <c r="A10492">
        <v>49242</v>
      </c>
      <c r="B10492">
        <v>0</v>
      </c>
    </row>
    <row r="10493" spans="1:2" x14ac:dyDescent="0.2">
      <c r="A10493">
        <v>104895</v>
      </c>
      <c r="B10493">
        <v>0</v>
      </c>
    </row>
    <row r="10494" spans="1:2" x14ac:dyDescent="0.2">
      <c r="A10494">
        <v>170809</v>
      </c>
      <c r="B10494">
        <v>0</v>
      </c>
    </row>
    <row r="10495" spans="1:2" x14ac:dyDescent="0.2">
      <c r="A10495">
        <v>104939</v>
      </c>
      <c r="B10495">
        <v>0</v>
      </c>
    </row>
    <row r="10496" spans="1:2" x14ac:dyDescent="0.2">
      <c r="A10496">
        <v>138565</v>
      </c>
      <c r="B10496">
        <v>0</v>
      </c>
    </row>
    <row r="10497" spans="1:2" x14ac:dyDescent="0.2">
      <c r="A10497">
        <v>5504</v>
      </c>
      <c r="B10497">
        <v>0</v>
      </c>
    </row>
    <row r="10498" spans="1:2" x14ac:dyDescent="0.2">
      <c r="A10498">
        <v>80196</v>
      </c>
      <c r="B10498">
        <v>0</v>
      </c>
    </row>
    <row r="10499" spans="1:2" x14ac:dyDescent="0.2">
      <c r="A10499">
        <v>141713</v>
      </c>
      <c r="B10499">
        <v>0</v>
      </c>
    </row>
    <row r="10500" spans="1:2" x14ac:dyDescent="0.2">
      <c r="A10500">
        <v>106452</v>
      </c>
      <c r="B10500">
        <v>0</v>
      </c>
    </row>
    <row r="10501" spans="1:2" x14ac:dyDescent="0.2">
      <c r="A10501">
        <v>33168</v>
      </c>
      <c r="B10501">
        <v>0</v>
      </c>
    </row>
    <row r="10502" spans="1:2" x14ac:dyDescent="0.2">
      <c r="A10502">
        <v>144474</v>
      </c>
      <c r="B10502">
        <v>0</v>
      </c>
    </row>
    <row r="10503" spans="1:2" x14ac:dyDescent="0.2">
      <c r="A10503">
        <v>147848</v>
      </c>
      <c r="B10503">
        <v>0</v>
      </c>
    </row>
    <row r="10504" spans="1:2" x14ac:dyDescent="0.2">
      <c r="A10504">
        <v>147857</v>
      </c>
      <c r="B10504">
        <v>0</v>
      </c>
    </row>
    <row r="10505" spans="1:2" x14ac:dyDescent="0.2">
      <c r="A10505">
        <v>53808</v>
      </c>
      <c r="B10505">
        <v>0</v>
      </c>
    </row>
    <row r="10506" spans="1:2" x14ac:dyDescent="0.2">
      <c r="A10506">
        <v>147866</v>
      </c>
      <c r="B10506">
        <v>0</v>
      </c>
    </row>
    <row r="10507" spans="1:2" x14ac:dyDescent="0.2">
      <c r="A10507">
        <v>53835</v>
      </c>
      <c r="B10507">
        <v>0</v>
      </c>
    </row>
    <row r="10508" spans="1:2" x14ac:dyDescent="0.2">
      <c r="A10508">
        <v>119215</v>
      </c>
      <c r="B10508">
        <v>0</v>
      </c>
    </row>
    <row r="10509" spans="1:2" x14ac:dyDescent="0.2">
      <c r="A10509">
        <v>174441</v>
      </c>
      <c r="B10509">
        <v>0</v>
      </c>
    </row>
    <row r="10510" spans="1:2" x14ac:dyDescent="0.2">
      <c r="A10510">
        <v>7106</v>
      </c>
      <c r="B10510">
        <v>0</v>
      </c>
    </row>
    <row r="10511" spans="1:2" x14ac:dyDescent="0.2">
      <c r="A10511">
        <v>41792</v>
      </c>
      <c r="B10511">
        <v>0</v>
      </c>
    </row>
    <row r="10512" spans="1:2" x14ac:dyDescent="0.2">
      <c r="A10512">
        <v>25077</v>
      </c>
      <c r="B10512">
        <v>1</v>
      </c>
    </row>
    <row r="10513" spans="1:2" x14ac:dyDescent="0.2">
      <c r="A10513">
        <v>25111</v>
      </c>
      <c r="B10513">
        <v>0</v>
      </c>
    </row>
    <row r="10514" spans="1:2" x14ac:dyDescent="0.2">
      <c r="A10514">
        <v>75436</v>
      </c>
      <c r="B10514">
        <v>0</v>
      </c>
    </row>
    <row r="10515" spans="1:2" x14ac:dyDescent="0.2">
      <c r="A10515">
        <v>50184</v>
      </c>
      <c r="B10515">
        <v>0</v>
      </c>
    </row>
    <row r="10516" spans="1:2" x14ac:dyDescent="0.2">
      <c r="A10516">
        <v>50193</v>
      </c>
      <c r="B10516">
        <v>0</v>
      </c>
    </row>
    <row r="10517" spans="1:2" x14ac:dyDescent="0.2">
      <c r="A10517">
        <v>50200</v>
      </c>
      <c r="B10517">
        <v>0</v>
      </c>
    </row>
    <row r="10518" spans="1:2" x14ac:dyDescent="0.2">
      <c r="A10518">
        <v>165782</v>
      </c>
      <c r="B10518">
        <v>0</v>
      </c>
    </row>
    <row r="10519" spans="1:2" x14ac:dyDescent="0.2">
      <c r="A10519">
        <v>85403</v>
      </c>
      <c r="B10519">
        <v>0</v>
      </c>
    </row>
    <row r="10520" spans="1:2" x14ac:dyDescent="0.2">
      <c r="A10520">
        <v>51289</v>
      </c>
      <c r="B10520">
        <v>0</v>
      </c>
    </row>
    <row r="10521" spans="1:2" x14ac:dyDescent="0.2">
      <c r="A10521">
        <v>36122</v>
      </c>
      <c r="B10521">
        <v>0</v>
      </c>
    </row>
    <row r="10522" spans="1:2" x14ac:dyDescent="0.2">
      <c r="A10522">
        <v>158537</v>
      </c>
      <c r="B10522">
        <v>0</v>
      </c>
    </row>
    <row r="10523" spans="1:2" x14ac:dyDescent="0.2">
      <c r="A10523">
        <v>65397</v>
      </c>
      <c r="B10523">
        <v>0</v>
      </c>
    </row>
    <row r="10524" spans="1:2" x14ac:dyDescent="0.2">
      <c r="A10524">
        <v>18545</v>
      </c>
      <c r="B10524">
        <v>0</v>
      </c>
    </row>
    <row r="10525" spans="1:2" x14ac:dyDescent="0.2">
      <c r="A10525">
        <v>136508</v>
      </c>
      <c r="B10525">
        <v>0</v>
      </c>
    </row>
    <row r="10526" spans="1:2" x14ac:dyDescent="0.2">
      <c r="A10526">
        <v>93361</v>
      </c>
      <c r="B10526">
        <v>0</v>
      </c>
    </row>
    <row r="10527" spans="1:2" x14ac:dyDescent="0.2">
      <c r="A10527">
        <v>108446</v>
      </c>
      <c r="B10527">
        <v>0</v>
      </c>
    </row>
    <row r="10528" spans="1:2" x14ac:dyDescent="0.2">
      <c r="A10528">
        <v>27141</v>
      </c>
      <c r="B10528">
        <v>0</v>
      </c>
    </row>
    <row r="10529" spans="1:2" x14ac:dyDescent="0.2">
      <c r="A10529">
        <v>134318</v>
      </c>
      <c r="B10529">
        <v>0</v>
      </c>
    </row>
    <row r="10530" spans="1:2" x14ac:dyDescent="0.2">
      <c r="A10530">
        <v>57047</v>
      </c>
      <c r="B10530">
        <v>0</v>
      </c>
    </row>
    <row r="10531" spans="1:2" x14ac:dyDescent="0.2">
      <c r="A10531">
        <v>11977</v>
      </c>
      <c r="B10531">
        <v>0</v>
      </c>
    </row>
    <row r="10532" spans="1:2" x14ac:dyDescent="0.2">
      <c r="A10532">
        <v>83188</v>
      </c>
      <c r="B10532">
        <v>0</v>
      </c>
    </row>
    <row r="10533" spans="1:2" x14ac:dyDescent="0.2">
      <c r="A10533">
        <v>113581</v>
      </c>
      <c r="B10533">
        <v>0</v>
      </c>
    </row>
    <row r="10534" spans="1:2" x14ac:dyDescent="0.2">
      <c r="A10534">
        <v>136492</v>
      </c>
      <c r="B10534">
        <v>1</v>
      </c>
    </row>
    <row r="10535" spans="1:2" x14ac:dyDescent="0.2">
      <c r="A10535">
        <v>147928</v>
      </c>
      <c r="B10535">
        <v>0</v>
      </c>
    </row>
    <row r="10536" spans="1:2" x14ac:dyDescent="0.2">
      <c r="A10536">
        <v>150203</v>
      </c>
      <c r="B10536">
        <v>0</v>
      </c>
    </row>
    <row r="10537" spans="1:2" x14ac:dyDescent="0.2">
      <c r="A10537">
        <v>12331</v>
      </c>
      <c r="B10537">
        <v>0</v>
      </c>
    </row>
    <row r="10538" spans="1:2" x14ac:dyDescent="0.2">
      <c r="A10538">
        <v>84905</v>
      </c>
      <c r="B10538">
        <v>0</v>
      </c>
    </row>
    <row r="10539" spans="1:2" x14ac:dyDescent="0.2">
      <c r="A10539">
        <v>137489</v>
      </c>
      <c r="B10539">
        <v>0</v>
      </c>
    </row>
    <row r="10540" spans="1:2" x14ac:dyDescent="0.2">
      <c r="A10540">
        <v>11441</v>
      </c>
      <c r="B10540">
        <v>0</v>
      </c>
    </row>
    <row r="10541" spans="1:2" x14ac:dyDescent="0.2">
      <c r="A10541">
        <v>19622</v>
      </c>
      <c r="B10541">
        <v>0</v>
      </c>
    </row>
    <row r="10542" spans="1:2" x14ac:dyDescent="0.2">
      <c r="A10542">
        <v>21935</v>
      </c>
      <c r="B10542">
        <v>0</v>
      </c>
    </row>
    <row r="10543" spans="1:2" x14ac:dyDescent="0.2">
      <c r="A10543">
        <v>23234</v>
      </c>
      <c r="B10543">
        <v>0</v>
      </c>
    </row>
    <row r="10544" spans="1:2" x14ac:dyDescent="0.2">
      <c r="A10544">
        <v>23911</v>
      </c>
      <c r="B10544">
        <v>0</v>
      </c>
    </row>
    <row r="10545" spans="1:2" x14ac:dyDescent="0.2">
      <c r="A10545">
        <v>24169</v>
      </c>
      <c r="B10545">
        <v>0</v>
      </c>
    </row>
    <row r="10546" spans="1:2" x14ac:dyDescent="0.2">
      <c r="A10546">
        <v>24329</v>
      </c>
      <c r="B10546">
        <v>0</v>
      </c>
    </row>
    <row r="10547" spans="1:2" x14ac:dyDescent="0.2">
      <c r="A10547">
        <v>26065</v>
      </c>
      <c r="B10547">
        <v>0</v>
      </c>
    </row>
    <row r="10548" spans="1:2" x14ac:dyDescent="0.2">
      <c r="A10548">
        <v>27481</v>
      </c>
      <c r="B10548">
        <v>0</v>
      </c>
    </row>
    <row r="10549" spans="1:2" x14ac:dyDescent="0.2">
      <c r="A10549">
        <v>32893</v>
      </c>
      <c r="B10549">
        <v>0</v>
      </c>
    </row>
    <row r="10550" spans="1:2" x14ac:dyDescent="0.2">
      <c r="A10550">
        <v>41079</v>
      </c>
      <c r="B10550">
        <v>0</v>
      </c>
    </row>
    <row r="10551" spans="1:2" x14ac:dyDescent="0.2">
      <c r="A10551">
        <v>46983</v>
      </c>
      <c r="B10551">
        <v>0</v>
      </c>
    </row>
    <row r="10552" spans="1:2" x14ac:dyDescent="0.2">
      <c r="A10552">
        <v>47621</v>
      </c>
      <c r="B10552">
        <v>0</v>
      </c>
    </row>
    <row r="10553" spans="1:2" x14ac:dyDescent="0.2">
      <c r="A10553">
        <v>62333</v>
      </c>
      <c r="B10553">
        <v>0</v>
      </c>
    </row>
    <row r="10554" spans="1:2" x14ac:dyDescent="0.2">
      <c r="A10554">
        <v>62510</v>
      </c>
      <c r="B10554">
        <v>0</v>
      </c>
    </row>
    <row r="10555" spans="1:2" x14ac:dyDescent="0.2">
      <c r="A10555">
        <v>66928</v>
      </c>
      <c r="B10555">
        <v>0</v>
      </c>
    </row>
    <row r="10556" spans="1:2" x14ac:dyDescent="0.2">
      <c r="A10556">
        <v>76102</v>
      </c>
      <c r="B10556">
        <v>0</v>
      </c>
    </row>
    <row r="10557" spans="1:2" x14ac:dyDescent="0.2">
      <c r="A10557">
        <v>79576</v>
      </c>
      <c r="B10557">
        <v>0</v>
      </c>
    </row>
    <row r="10558" spans="1:2" x14ac:dyDescent="0.2">
      <c r="A10558">
        <v>85270</v>
      </c>
      <c r="B10558">
        <v>0</v>
      </c>
    </row>
    <row r="10559" spans="1:2" x14ac:dyDescent="0.2">
      <c r="A10559">
        <v>95916</v>
      </c>
      <c r="B10559">
        <v>0</v>
      </c>
    </row>
    <row r="10560" spans="1:2" x14ac:dyDescent="0.2">
      <c r="A10560">
        <v>98890</v>
      </c>
      <c r="B10560">
        <v>0</v>
      </c>
    </row>
    <row r="10561" spans="1:2" x14ac:dyDescent="0.2">
      <c r="A10561">
        <v>99147</v>
      </c>
      <c r="B10561">
        <v>0</v>
      </c>
    </row>
    <row r="10562" spans="1:2" x14ac:dyDescent="0.2">
      <c r="A10562">
        <v>99361</v>
      </c>
      <c r="B10562">
        <v>0</v>
      </c>
    </row>
    <row r="10563" spans="1:2" x14ac:dyDescent="0.2">
      <c r="A10563">
        <v>103835</v>
      </c>
      <c r="B10563">
        <v>0</v>
      </c>
    </row>
    <row r="10564" spans="1:2" x14ac:dyDescent="0.2">
      <c r="A10564">
        <v>104822</v>
      </c>
      <c r="B10564">
        <v>0</v>
      </c>
    </row>
    <row r="10565" spans="1:2" x14ac:dyDescent="0.2">
      <c r="A10565">
        <v>113457</v>
      </c>
      <c r="B10565">
        <v>0</v>
      </c>
    </row>
    <row r="10566" spans="1:2" x14ac:dyDescent="0.2">
      <c r="A10566">
        <v>117024</v>
      </c>
      <c r="B10566">
        <v>0</v>
      </c>
    </row>
    <row r="10567" spans="1:2" x14ac:dyDescent="0.2">
      <c r="A10567">
        <v>119563</v>
      </c>
      <c r="B10567">
        <v>0</v>
      </c>
    </row>
    <row r="10568" spans="1:2" x14ac:dyDescent="0.2">
      <c r="A10568">
        <v>127215</v>
      </c>
      <c r="B10568">
        <v>0</v>
      </c>
    </row>
    <row r="10569" spans="1:2" x14ac:dyDescent="0.2">
      <c r="A10569">
        <v>127974</v>
      </c>
      <c r="B10569">
        <v>0</v>
      </c>
    </row>
    <row r="10570" spans="1:2" x14ac:dyDescent="0.2">
      <c r="A10570">
        <v>132217</v>
      </c>
      <c r="B10570">
        <v>0</v>
      </c>
    </row>
    <row r="10571" spans="1:2" x14ac:dyDescent="0.2">
      <c r="A10571">
        <v>133982</v>
      </c>
      <c r="B10571">
        <v>0</v>
      </c>
    </row>
    <row r="10572" spans="1:2" x14ac:dyDescent="0.2">
      <c r="A10572">
        <v>152751</v>
      </c>
      <c r="B10572">
        <v>0</v>
      </c>
    </row>
    <row r="10573" spans="1:2" x14ac:dyDescent="0.2">
      <c r="A10573">
        <v>160859</v>
      </c>
      <c r="B10573">
        <v>0</v>
      </c>
    </row>
    <row r="10574" spans="1:2" x14ac:dyDescent="0.2">
      <c r="A10574">
        <v>162256</v>
      </c>
      <c r="B10574">
        <v>0</v>
      </c>
    </row>
    <row r="10575" spans="1:2" x14ac:dyDescent="0.2">
      <c r="A10575">
        <v>162531</v>
      </c>
      <c r="B10575">
        <v>0</v>
      </c>
    </row>
    <row r="10576" spans="1:2" x14ac:dyDescent="0.2">
      <c r="A10576">
        <v>163244</v>
      </c>
      <c r="B10576">
        <v>0</v>
      </c>
    </row>
    <row r="10577" spans="1:2" x14ac:dyDescent="0.2">
      <c r="A10577">
        <v>165933</v>
      </c>
      <c r="B10577">
        <v>0</v>
      </c>
    </row>
    <row r="10578" spans="1:2" x14ac:dyDescent="0.2">
      <c r="A10578">
        <v>166226</v>
      </c>
      <c r="B10578">
        <v>0</v>
      </c>
    </row>
    <row r="10579" spans="1:2" x14ac:dyDescent="0.2">
      <c r="A10579">
        <v>166609</v>
      </c>
      <c r="B10579">
        <v>0</v>
      </c>
    </row>
    <row r="10580" spans="1:2" x14ac:dyDescent="0.2">
      <c r="A10580">
        <v>175117</v>
      </c>
      <c r="B10580">
        <v>0</v>
      </c>
    </row>
    <row r="10581" spans="1:2" x14ac:dyDescent="0.2">
      <c r="A10581">
        <v>175652</v>
      </c>
      <c r="B10581">
        <v>0</v>
      </c>
    </row>
    <row r="10582" spans="1:2" x14ac:dyDescent="0.2">
      <c r="A10582">
        <v>106390</v>
      </c>
      <c r="B10582">
        <v>0</v>
      </c>
    </row>
    <row r="10583" spans="1:2" x14ac:dyDescent="0.2">
      <c r="A10583">
        <v>106728</v>
      </c>
      <c r="B10583">
        <v>0</v>
      </c>
    </row>
    <row r="10584" spans="1:2" x14ac:dyDescent="0.2">
      <c r="A10584">
        <v>168540</v>
      </c>
      <c r="B10584">
        <v>0</v>
      </c>
    </row>
    <row r="10585" spans="1:2" x14ac:dyDescent="0.2">
      <c r="A10585">
        <v>47738</v>
      </c>
      <c r="B10585">
        <v>0</v>
      </c>
    </row>
    <row r="10586" spans="1:2" x14ac:dyDescent="0.2">
      <c r="A10586">
        <v>43224</v>
      </c>
      <c r="B10586">
        <v>0</v>
      </c>
    </row>
    <row r="10587" spans="1:2" x14ac:dyDescent="0.2">
      <c r="A10587">
        <v>45209</v>
      </c>
      <c r="B10587">
        <v>0</v>
      </c>
    </row>
    <row r="10588" spans="1:2" x14ac:dyDescent="0.2">
      <c r="A10588">
        <v>104957</v>
      </c>
      <c r="B10588">
        <v>0</v>
      </c>
    </row>
    <row r="10589" spans="1:2" x14ac:dyDescent="0.2">
      <c r="A10589">
        <v>135930</v>
      </c>
      <c r="B10589">
        <v>0</v>
      </c>
    </row>
    <row r="10590" spans="1:2" x14ac:dyDescent="0.2">
      <c r="A10590">
        <v>152859</v>
      </c>
      <c r="B10590">
        <v>0</v>
      </c>
    </row>
    <row r="10591" spans="1:2" x14ac:dyDescent="0.2">
      <c r="A10591">
        <v>108721</v>
      </c>
      <c r="B10591">
        <v>0</v>
      </c>
    </row>
    <row r="10592" spans="1:2" x14ac:dyDescent="0.2">
      <c r="A10592">
        <v>63241</v>
      </c>
      <c r="B10592">
        <v>0</v>
      </c>
    </row>
    <row r="10593" spans="1:2" x14ac:dyDescent="0.2">
      <c r="A10593">
        <v>30210</v>
      </c>
      <c r="B10593">
        <v>0</v>
      </c>
    </row>
    <row r="10594" spans="1:2" x14ac:dyDescent="0.2">
      <c r="A10594">
        <v>164650</v>
      </c>
      <c r="B10594">
        <v>0</v>
      </c>
    </row>
    <row r="10595" spans="1:2" x14ac:dyDescent="0.2">
      <c r="A10595">
        <v>138814</v>
      </c>
      <c r="B10595">
        <v>0</v>
      </c>
    </row>
    <row r="10596" spans="1:2" x14ac:dyDescent="0.2">
      <c r="A10596">
        <v>30684</v>
      </c>
      <c r="B10596">
        <v>0</v>
      </c>
    </row>
    <row r="10597" spans="1:2" x14ac:dyDescent="0.2">
      <c r="A10597">
        <v>39649</v>
      </c>
      <c r="B10597">
        <v>0</v>
      </c>
    </row>
    <row r="10598" spans="1:2" x14ac:dyDescent="0.2">
      <c r="A10598">
        <v>25237</v>
      </c>
      <c r="B10598">
        <v>0</v>
      </c>
    </row>
    <row r="10599" spans="1:2" x14ac:dyDescent="0.2">
      <c r="A10599">
        <v>28059</v>
      </c>
      <c r="B10599">
        <v>0</v>
      </c>
    </row>
    <row r="10600" spans="1:2" x14ac:dyDescent="0.2">
      <c r="A10600">
        <v>58240</v>
      </c>
      <c r="B10600">
        <v>0</v>
      </c>
    </row>
    <row r="10601" spans="1:2" x14ac:dyDescent="0.2">
      <c r="A10601">
        <v>81825</v>
      </c>
      <c r="B10601">
        <v>0</v>
      </c>
    </row>
    <row r="10602" spans="1:2" x14ac:dyDescent="0.2">
      <c r="A10602">
        <v>87727</v>
      </c>
      <c r="B10602">
        <v>0</v>
      </c>
    </row>
    <row r="10603" spans="1:2" x14ac:dyDescent="0.2">
      <c r="A10603">
        <v>119769</v>
      </c>
      <c r="B10603">
        <v>0</v>
      </c>
    </row>
    <row r="10604" spans="1:2" x14ac:dyDescent="0.2">
      <c r="A10604">
        <v>118441</v>
      </c>
      <c r="B10604">
        <v>0</v>
      </c>
    </row>
    <row r="10605" spans="1:2" x14ac:dyDescent="0.2">
      <c r="A10605">
        <v>119956</v>
      </c>
      <c r="B10605">
        <v>0</v>
      </c>
    </row>
    <row r="10606" spans="1:2" x14ac:dyDescent="0.2">
      <c r="A10606">
        <v>58847</v>
      </c>
      <c r="B10606">
        <v>0</v>
      </c>
    </row>
    <row r="10607" spans="1:2" x14ac:dyDescent="0.2">
      <c r="A10607">
        <v>59336</v>
      </c>
      <c r="B10607">
        <v>0</v>
      </c>
    </row>
    <row r="10608" spans="1:2" x14ac:dyDescent="0.2">
      <c r="A10608">
        <v>41809</v>
      </c>
      <c r="B10608">
        <v>0</v>
      </c>
    </row>
    <row r="10609" spans="1:2" x14ac:dyDescent="0.2">
      <c r="A10609">
        <v>36079</v>
      </c>
      <c r="B10609">
        <v>1</v>
      </c>
    </row>
    <row r="10610" spans="1:2" x14ac:dyDescent="0.2">
      <c r="A10610">
        <v>94385</v>
      </c>
      <c r="B10610">
        <v>0</v>
      </c>
    </row>
    <row r="10611" spans="1:2" x14ac:dyDescent="0.2">
      <c r="A10611">
        <v>97376</v>
      </c>
      <c r="B10611">
        <v>0</v>
      </c>
    </row>
    <row r="10612" spans="1:2" x14ac:dyDescent="0.2">
      <c r="A10612">
        <v>66189</v>
      </c>
      <c r="B10612">
        <v>0</v>
      </c>
    </row>
    <row r="10613" spans="1:2" x14ac:dyDescent="0.2">
      <c r="A10613">
        <v>123941</v>
      </c>
      <c r="B10613">
        <v>0</v>
      </c>
    </row>
    <row r="10614" spans="1:2" x14ac:dyDescent="0.2">
      <c r="A10614">
        <v>120833</v>
      </c>
      <c r="B10614">
        <v>0</v>
      </c>
    </row>
    <row r="10615" spans="1:2" x14ac:dyDescent="0.2">
      <c r="A10615">
        <v>123898</v>
      </c>
      <c r="B10615">
        <v>0</v>
      </c>
    </row>
    <row r="10616" spans="1:2" x14ac:dyDescent="0.2">
      <c r="A10616">
        <v>11851</v>
      </c>
      <c r="B10616">
        <v>1</v>
      </c>
    </row>
    <row r="10617" spans="1:2" x14ac:dyDescent="0.2">
      <c r="A10617">
        <v>17806</v>
      </c>
      <c r="B10617">
        <v>0</v>
      </c>
    </row>
    <row r="10618" spans="1:2" x14ac:dyDescent="0.2">
      <c r="A10618">
        <v>45469</v>
      </c>
      <c r="B10618">
        <v>0</v>
      </c>
    </row>
    <row r="10619" spans="1:2" x14ac:dyDescent="0.2">
      <c r="A10619">
        <v>74082</v>
      </c>
      <c r="B10619">
        <v>0</v>
      </c>
    </row>
    <row r="10620" spans="1:2" x14ac:dyDescent="0.2">
      <c r="A10620">
        <v>178420</v>
      </c>
      <c r="B10620">
        <v>0</v>
      </c>
    </row>
    <row r="10621" spans="1:2" x14ac:dyDescent="0.2">
      <c r="A10621">
        <v>171913</v>
      </c>
      <c r="B10621">
        <v>0</v>
      </c>
    </row>
    <row r="10622" spans="1:2" x14ac:dyDescent="0.2">
      <c r="A10622">
        <v>52838</v>
      </c>
      <c r="B10622">
        <v>0</v>
      </c>
    </row>
    <row r="10623" spans="1:2" x14ac:dyDescent="0.2">
      <c r="A10623">
        <v>94438</v>
      </c>
      <c r="B10623">
        <v>0</v>
      </c>
    </row>
    <row r="10624" spans="1:2" x14ac:dyDescent="0.2">
      <c r="A10624">
        <v>98925</v>
      </c>
      <c r="B10624">
        <v>0</v>
      </c>
    </row>
    <row r="10625" spans="1:2" x14ac:dyDescent="0.2">
      <c r="A10625">
        <v>111532</v>
      </c>
      <c r="B10625">
        <v>0</v>
      </c>
    </row>
    <row r="10626" spans="1:2" x14ac:dyDescent="0.2">
      <c r="A10626">
        <v>124983</v>
      </c>
      <c r="B10626">
        <v>0</v>
      </c>
    </row>
    <row r="10627" spans="1:2" x14ac:dyDescent="0.2">
      <c r="A10627">
        <v>23341</v>
      </c>
      <c r="B10627">
        <v>0</v>
      </c>
    </row>
    <row r="10628" spans="1:2" x14ac:dyDescent="0.2">
      <c r="A10628">
        <v>7204</v>
      </c>
      <c r="B10628">
        <v>0</v>
      </c>
    </row>
    <row r="10629" spans="1:2" x14ac:dyDescent="0.2">
      <c r="A10629">
        <v>22031</v>
      </c>
      <c r="B10629">
        <v>0</v>
      </c>
    </row>
    <row r="10630" spans="1:2" x14ac:dyDescent="0.2">
      <c r="A10630">
        <v>46368</v>
      </c>
      <c r="B10630">
        <v>0</v>
      </c>
    </row>
    <row r="10631" spans="1:2" x14ac:dyDescent="0.2">
      <c r="A10631">
        <v>52464</v>
      </c>
      <c r="B10631">
        <v>0</v>
      </c>
    </row>
    <row r="10632" spans="1:2" x14ac:dyDescent="0.2">
      <c r="A10632">
        <v>128622</v>
      </c>
      <c r="B10632">
        <v>0</v>
      </c>
    </row>
    <row r="10633" spans="1:2" x14ac:dyDescent="0.2">
      <c r="A10633">
        <v>171432</v>
      </c>
      <c r="B10633">
        <v>0</v>
      </c>
    </row>
    <row r="10634" spans="1:2" x14ac:dyDescent="0.2">
      <c r="A10634">
        <v>138609</v>
      </c>
      <c r="B10634">
        <v>0</v>
      </c>
    </row>
    <row r="10635" spans="1:2" x14ac:dyDescent="0.2">
      <c r="A10635">
        <v>43055</v>
      </c>
      <c r="B10635">
        <v>0</v>
      </c>
    </row>
    <row r="10636" spans="1:2" x14ac:dyDescent="0.2">
      <c r="A10636">
        <v>47177</v>
      </c>
      <c r="B10636">
        <v>0</v>
      </c>
    </row>
    <row r="10637" spans="1:2" x14ac:dyDescent="0.2">
      <c r="A10637">
        <v>168746</v>
      </c>
      <c r="B10637">
        <v>0</v>
      </c>
    </row>
    <row r="10638" spans="1:2" x14ac:dyDescent="0.2">
      <c r="A10638">
        <v>95649</v>
      </c>
      <c r="B10638">
        <v>0</v>
      </c>
    </row>
    <row r="10639" spans="1:2" x14ac:dyDescent="0.2">
      <c r="A10639">
        <v>99307</v>
      </c>
      <c r="B10639">
        <v>0</v>
      </c>
    </row>
    <row r="10640" spans="1:2" x14ac:dyDescent="0.2">
      <c r="A10640">
        <v>146441</v>
      </c>
      <c r="B10640">
        <v>0</v>
      </c>
    </row>
    <row r="10641" spans="1:2" x14ac:dyDescent="0.2">
      <c r="A10641">
        <v>67871</v>
      </c>
      <c r="B10641">
        <v>0</v>
      </c>
    </row>
    <row r="10642" spans="1:2" x14ac:dyDescent="0.2">
      <c r="A10642">
        <v>67880</v>
      </c>
      <c r="B10642">
        <v>0</v>
      </c>
    </row>
    <row r="10643" spans="1:2" x14ac:dyDescent="0.2">
      <c r="A10643">
        <v>67586</v>
      </c>
      <c r="B10643">
        <v>0</v>
      </c>
    </row>
    <row r="10644" spans="1:2" x14ac:dyDescent="0.2">
      <c r="A10644">
        <v>77162</v>
      </c>
      <c r="B10644">
        <v>0</v>
      </c>
    </row>
    <row r="10645" spans="1:2" x14ac:dyDescent="0.2">
      <c r="A10645">
        <v>82038</v>
      </c>
      <c r="B10645">
        <v>0</v>
      </c>
    </row>
    <row r="10646" spans="1:2" x14ac:dyDescent="0.2">
      <c r="A10646">
        <v>131023</v>
      </c>
      <c r="B10646">
        <v>0</v>
      </c>
    </row>
    <row r="10647" spans="1:2" x14ac:dyDescent="0.2">
      <c r="A10647">
        <v>109817</v>
      </c>
      <c r="B10647">
        <v>0</v>
      </c>
    </row>
    <row r="10648" spans="1:2" x14ac:dyDescent="0.2">
      <c r="A10648">
        <v>13249</v>
      </c>
      <c r="B10648">
        <v>0</v>
      </c>
    </row>
    <row r="10649" spans="1:2" x14ac:dyDescent="0.2">
      <c r="A10649">
        <v>131719</v>
      </c>
      <c r="B10649">
        <v>0</v>
      </c>
    </row>
    <row r="10650" spans="1:2" x14ac:dyDescent="0.2">
      <c r="A10650">
        <v>136027</v>
      </c>
      <c r="B10650">
        <v>0</v>
      </c>
    </row>
    <row r="10651" spans="1:2" x14ac:dyDescent="0.2">
      <c r="A10651">
        <v>25120</v>
      </c>
      <c r="B10651">
        <v>0</v>
      </c>
    </row>
    <row r="10652" spans="1:2" x14ac:dyDescent="0.2">
      <c r="A10652">
        <v>25264</v>
      </c>
      <c r="B10652">
        <v>0</v>
      </c>
    </row>
    <row r="10653" spans="1:2" x14ac:dyDescent="0.2">
      <c r="A10653">
        <v>165032</v>
      </c>
      <c r="B10653">
        <v>0</v>
      </c>
    </row>
    <row r="10654" spans="1:2" x14ac:dyDescent="0.2">
      <c r="A10654">
        <v>163761</v>
      </c>
      <c r="B10654">
        <v>0</v>
      </c>
    </row>
    <row r="10655" spans="1:2" x14ac:dyDescent="0.2">
      <c r="A10655">
        <v>112520</v>
      </c>
      <c r="B10655">
        <v>0</v>
      </c>
    </row>
    <row r="10656" spans="1:2" x14ac:dyDescent="0.2">
      <c r="A10656">
        <v>36934</v>
      </c>
      <c r="B10656">
        <v>0</v>
      </c>
    </row>
    <row r="10657" spans="1:2" x14ac:dyDescent="0.2">
      <c r="A10657">
        <v>60758</v>
      </c>
      <c r="B10657">
        <v>0</v>
      </c>
    </row>
    <row r="10658" spans="1:2" x14ac:dyDescent="0.2">
      <c r="A10658">
        <v>71162</v>
      </c>
      <c r="B10658">
        <v>0</v>
      </c>
    </row>
    <row r="10659" spans="1:2" x14ac:dyDescent="0.2">
      <c r="A10659">
        <v>104984</v>
      </c>
      <c r="B10659">
        <v>0</v>
      </c>
    </row>
    <row r="10660" spans="1:2" x14ac:dyDescent="0.2">
      <c r="A10660">
        <v>128668</v>
      </c>
      <c r="B10660">
        <v>0</v>
      </c>
    </row>
    <row r="10661" spans="1:2" x14ac:dyDescent="0.2">
      <c r="A10661">
        <v>162853</v>
      </c>
      <c r="B10661">
        <v>0</v>
      </c>
    </row>
    <row r="10662" spans="1:2" x14ac:dyDescent="0.2">
      <c r="A10662">
        <v>171753</v>
      </c>
      <c r="B10662">
        <v>0</v>
      </c>
    </row>
    <row r="10663" spans="1:2" x14ac:dyDescent="0.2">
      <c r="A10663">
        <v>129451</v>
      </c>
      <c r="B10663">
        <v>0</v>
      </c>
    </row>
    <row r="10664" spans="1:2" x14ac:dyDescent="0.2">
      <c r="A10664">
        <v>128285</v>
      </c>
      <c r="B10664">
        <v>0</v>
      </c>
    </row>
    <row r="10665" spans="1:2" x14ac:dyDescent="0.2">
      <c r="A10665">
        <v>128294</v>
      </c>
      <c r="B10665">
        <v>0</v>
      </c>
    </row>
    <row r="10666" spans="1:2" x14ac:dyDescent="0.2">
      <c r="A10666">
        <v>98836</v>
      </c>
      <c r="B10666">
        <v>0</v>
      </c>
    </row>
    <row r="10667" spans="1:2" x14ac:dyDescent="0.2">
      <c r="A10667">
        <v>21230</v>
      </c>
      <c r="B10667">
        <v>0</v>
      </c>
    </row>
    <row r="10668" spans="1:2" x14ac:dyDescent="0.2">
      <c r="A10668">
        <v>18689</v>
      </c>
      <c r="B10668">
        <v>0</v>
      </c>
    </row>
    <row r="10669" spans="1:2" x14ac:dyDescent="0.2">
      <c r="A10669">
        <v>97893</v>
      </c>
      <c r="B10669">
        <v>0</v>
      </c>
    </row>
    <row r="10670" spans="1:2" x14ac:dyDescent="0.2">
      <c r="A10670">
        <v>153794</v>
      </c>
      <c r="B10670">
        <v>0</v>
      </c>
    </row>
    <row r="10671" spans="1:2" x14ac:dyDescent="0.2">
      <c r="A10671">
        <v>16891</v>
      </c>
      <c r="B10671">
        <v>0</v>
      </c>
    </row>
    <row r="10672" spans="1:2" x14ac:dyDescent="0.2">
      <c r="A10672">
        <v>100246</v>
      </c>
      <c r="B10672">
        <v>0</v>
      </c>
    </row>
    <row r="10673" spans="1:2" x14ac:dyDescent="0.2">
      <c r="A10673">
        <v>124545</v>
      </c>
      <c r="B10673">
        <v>0</v>
      </c>
    </row>
    <row r="10674" spans="1:2" x14ac:dyDescent="0.2">
      <c r="A10674">
        <v>112539</v>
      </c>
      <c r="B10674">
        <v>0</v>
      </c>
    </row>
    <row r="10675" spans="1:2" x14ac:dyDescent="0.2">
      <c r="A10675">
        <v>15545</v>
      </c>
      <c r="B10675">
        <v>0</v>
      </c>
    </row>
    <row r="10676" spans="1:2" x14ac:dyDescent="0.2">
      <c r="A10676">
        <v>133857</v>
      </c>
      <c r="B10676">
        <v>0</v>
      </c>
    </row>
    <row r="10677" spans="1:2" x14ac:dyDescent="0.2">
      <c r="A10677">
        <v>176533</v>
      </c>
      <c r="B10677">
        <v>0</v>
      </c>
    </row>
    <row r="10678" spans="1:2" x14ac:dyDescent="0.2">
      <c r="A10678">
        <v>77135</v>
      </c>
      <c r="B10678">
        <v>0</v>
      </c>
    </row>
    <row r="10679" spans="1:2" x14ac:dyDescent="0.2">
      <c r="A10679">
        <v>35385</v>
      </c>
      <c r="B10679">
        <v>0</v>
      </c>
    </row>
    <row r="10680" spans="1:2" x14ac:dyDescent="0.2">
      <c r="A10680">
        <v>4678</v>
      </c>
      <c r="B10680">
        <v>0</v>
      </c>
    </row>
    <row r="10681" spans="1:2" x14ac:dyDescent="0.2">
      <c r="A10681">
        <v>81870</v>
      </c>
      <c r="B10681">
        <v>0</v>
      </c>
    </row>
    <row r="10682" spans="1:2" x14ac:dyDescent="0.2">
      <c r="A10682">
        <v>98426</v>
      </c>
      <c r="B10682">
        <v>0</v>
      </c>
    </row>
    <row r="10683" spans="1:2" x14ac:dyDescent="0.2">
      <c r="A10683">
        <v>99003</v>
      </c>
      <c r="B10683">
        <v>0</v>
      </c>
    </row>
    <row r="10684" spans="1:2" x14ac:dyDescent="0.2">
      <c r="A10684">
        <v>97223</v>
      </c>
      <c r="B10684">
        <v>0</v>
      </c>
    </row>
    <row r="10685" spans="1:2" x14ac:dyDescent="0.2">
      <c r="A10685">
        <v>97544</v>
      </c>
      <c r="B10685">
        <v>0</v>
      </c>
    </row>
    <row r="10686" spans="1:2" x14ac:dyDescent="0.2">
      <c r="A10686">
        <v>126200</v>
      </c>
      <c r="B10686">
        <v>0</v>
      </c>
    </row>
    <row r="10687" spans="1:2" x14ac:dyDescent="0.2">
      <c r="A10687">
        <v>145346</v>
      </c>
      <c r="B10687">
        <v>0</v>
      </c>
    </row>
    <row r="10688" spans="1:2" x14ac:dyDescent="0.2">
      <c r="A10688">
        <v>113956</v>
      </c>
      <c r="B10688">
        <v>0</v>
      </c>
    </row>
    <row r="10689" spans="1:2" x14ac:dyDescent="0.2">
      <c r="A10689">
        <v>128720</v>
      </c>
      <c r="B10689">
        <v>1</v>
      </c>
    </row>
    <row r="10690" spans="1:2" x14ac:dyDescent="0.2">
      <c r="A10690">
        <v>48101</v>
      </c>
      <c r="B10690">
        <v>0</v>
      </c>
    </row>
    <row r="10691" spans="1:2" x14ac:dyDescent="0.2">
      <c r="A10691">
        <v>43938</v>
      </c>
      <c r="B10691">
        <v>0</v>
      </c>
    </row>
    <row r="10692" spans="1:2" x14ac:dyDescent="0.2">
      <c r="A10692">
        <v>44293</v>
      </c>
      <c r="B10692">
        <v>0</v>
      </c>
    </row>
    <row r="10693" spans="1:2" x14ac:dyDescent="0.2">
      <c r="A10693">
        <v>44925</v>
      </c>
      <c r="B10693">
        <v>0</v>
      </c>
    </row>
    <row r="10694" spans="1:2" x14ac:dyDescent="0.2">
      <c r="A10694">
        <v>25308</v>
      </c>
      <c r="B10694">
        <v>0</v>
      </c>
    </row>
    <row r="10695" spans="1:2" x14ac:dyDescent="0.2">
      <c r="A10695">
        <v>135173</v>
      </c>
      <c r="B10695">
        <v>0</v>
      </c>
    </row>
    <row r="10696" spans="1:2" x14ac:dyDescent="0.2">
      <c r="A10696">
        <v>49322</v>
      </c>
      <c r="B10696">
        <v>0</v>
      </c>
    </row>
    <row r="10697" spans="1:2" x14ac:dyDescent="0.2">
      <c r="A10697">
        <v>79228</v>
      </c>
      <c r="B10697">
        <v>0</v>
      </c>
    </row>
    <row r="10698" spans="1:2" x14ac:dyDescent="0.2">
      <c r="A10698">
        <v>170845</v>
      </c>
      <c r="B10698">
        <v>0</v>
      </c>
    </row>
    <row r="10699" spans="1:2" x14ac:dyDescent="0.2">
      <c r="A10699">
        <v>78980</v>
      </c>
      <c r="B10699">
        <v>0</v>
      </c>
    </row>
    <row r="10700" spans="1:2" x14ac:dyDescent="0.2">
      <c r="A10700">
        <v>63624</v>
      </c>
      <c r="B10700">
        <v>0</v>
      </c>
    </row>
    <row r="10701" spans="1:2" x14ac:dyDescent="0.2">
      <c r="A10701">
        <v>58525</v>
      </c>
      <c r="B10701">
        <v>0</v>
      </c>
    </row>
    <row r="10702" spans="1:2" x14ac:dyDescent="0.2">
      <c r="A10702">
        <v>154022</v>
      </c>
      <c r="B10702">
        <v>0</v>
      </c>
    </row>
    <row r="10703" spans="1:2" x14ac:dyDescent="0.2">
      <c r="A10703">
        <v>100059</v>
      </c>
      <c r="B10703">
        <v>0</v>
      </c>
    </row>
    <row r="10704" spans="1:2" x14ac:dyDescent="0.2">
      <c r="A10704">
        <v>157157</v>
      </c>
      <c r="B10704">
        <v>0</v>
      </c>
    </row>
    <row r="10705" spans="1:2" x14ac:dyDescent="0.2">
      <c r="A10705">
        <v>172956</v>
      </c>
      <c r="B10705">
        <v>0</v>
      </c>
    </row>
    <row r="10706" spans="1:2" x14ac:dyDescent="0.2">
      <c r="A10706">
        <v>23966</v>
      </c>
      <c r="B10706">
        <v>0</v>
      </c>
    </row>
    <row r="10707" spans="1:2" x14ac:dyDescent="0.2">
      <c r="A10707">
        <v>118897</v>
      </c>
      <c r="B10707">
        <v>0</v>
      </c>
    </row>
    <row r="10708" spans="1:2" x14ac:dyDescent="0.2">
      <c r="A10708">
        <v>50004</v>
      </c>
      <c r="B10708">
        <v>0</v>
      </c>
    </row>
    <row r="10709" spans="1:2" x14ac:dyDescent="0.2">
      <c r="A10709">
        <v>135636</v>
      </c>
      <c r="B10709">
        <v>0</v>
      </c>
    </row>
    <row r="10710" spans="1:2" x14ac:dyDescent="0.2">
      <c r="A10710">
        <v>78999</v>
      </c>
      <c r="B10710">
        <v>0</v>
      </c>
    </row>
    <row r="10711" spans="1:2" x14ac:dyDescent="0.2">
      <c r="A10711">
        <v>154077</v>
      </c>
      <c r="B10711">
        <v>0</v>
      </c>
    </row>
    <row r="10712" spans="1:2" x14ac:dyDescent="0.2">
      <c r="A10712">
        <v>154111</v>
      </c>
      <c r="B10712">
        <v>0</v>
      </c>
    </row>
    <row r="10713" spans="1:2" x14ac:dyDescent="0.2">
      <c r="A10713">
        <v>38358</v>
      </c>
      <c r="B10713">
        <v>0</v>
      </c>
    </row>
    <row r="10714" spans="1:2" x14ac:dyDescent="0.2">
      <c r="A10714">
        <v>23485</v>
      </c>
      <c r="B10714">
        <v>0</v>
      </c>
    </row>
    <row r="10715" spans="1:2" x14ac:dyDescent="0.2">
      <c r="A10715">
        <v>49448</v>
      </c>
      <c r="B10715">
        <v>0</v>
      </c>
    </row>
    <row r="10716" spans="1:2" x14ac:dyDescent="0.2">
      <c r="A10716">
        <v>22442</v>
      </c>
      <c r="B10716">
        <v>0</v>
      </c>
    </row>
    <row r="10717" spans="1:2" x14ac:dyDescent="0.2">
      <c r="A10717">
        <v>80837</v>
      </c>
      <c r="B10717">
        <v>0</v>
      </c>
    </row>
    <row r="10718" spans="1:2" x14ac:dyDescent="0.2">
      <c r="A10718">
        <v>128356</v>
      </c>
      <c r="B10718">
        <v>0</v>
      </c>
    </row>
    <row r="10719" spans="1:2" x14ac:dyDescent="0.2">
      <c r="A10719">
        <v>128873</v>
      </c>
      <c r="B10719">
        <v>0</v>
      </c>
    </row>
    <row r="10720" spans="1:2" x14ac:dyDescent="0.2">
      <c r="A10720">
        <v>154148</v>
      </c>
      <c r="B10720">
        <v>0</v>
      </c>
    </row>
    <row r="10721" spans="1:2" x14ac:dyDescent="0.2">
      <c r="A10721">
        <v>167963</v>
      </c>
      <c r="B10721">
        <v>0</v>
      </c>
    </row>
    <row r="10722" spans="1:2" x14ac:dyDescent="0.2">
      <c r="A10722">
        <v>172929</v>
      </c>
      <c r="B10722">
        <v>0</v>
      </c>
    </row>
    <row r="10723" spans="1:2" x14ac:dyDescent="0.2">
      <c r="A10723">
        <v>74117</v>
      </c>
      <c r="B10723">
        <v>0</v>
      </c>
    </row>
    <row r="10724" spans="1:2" x14ac:dyDescent="0.2">
      <c r="A10724">
        <v>74144</v>
      </c>
      <c r="B10724">
        <v>0</v>
      </c>
    </row>
    <row r="10725" spans="1:2" x14ac:dyDescent="0.2">
      <c r="A10725">
        <v>1883</v>
      </c>
      <c r="B10725">
        <v>1</v>
      </c>
    </row>
    <row r="10726" spans="1:2" x14ac:dyDescent="0.2">
      <c r="A10726">
        <v>41168</v>
      </c>
      <c r="B10726">
        <v>0</v>
      </c>
    </row>
    <row r="10727" spans="1:2" x14ac:dyDescent="0.2">
      <c r="A10727">
        <v>119199</v>
      </c>
      <c r="B10727">
        <v>0</v>
      </c>
    </row>
    <row r="10728" spans="1:2" x14ac:dyDescent="0.2">
      <c r="A10728">
        <v>7179</v>
      </c>
      <c r="B10728">
        <v>0</v>
      </c>
    </row>
    <row r="10729" spans="1:2" x14ac:dyDescent="0.2">
      <c r="A10729">
        <v>145952</v>
      </c>
      <c r="B10729">
        <v>0</v>
      </c>
    </row>
    <row r="10730" spans="1:2" x14ac:dyDescent="0.2">
      <c r="A10730">
        <v>145373</v>
      </c>
      <c r="B10730">
        <v>0</v>
      </c>
    </row>
    <row r="10731" spans="1:2" x14ac:dyDescent="0.2">
      <c r="A10731">
        <v>9707</v>
      </c>
      <c r="B10731">
        <v>1</v>
      </c>
    </row>
    <row r="10732" spans="1:2" x14ac:dyDescent="0.2">
      <c r="A10732">
        <v>34896</v>
      </c>
      <c r="B10732">
        <v>0</v>
      </c>
    </row>
    <row r="10733" spans="1:2" x14ac:dyDescent="0.2">
      <c r="A10733">
        <v>29314</v>
      </c>
      <c r="B10733">
        <v>0</v>
      </c>
    </row>
    <row r="10734" spans="1:2" x14ac:dyDescent="0.2">
      <c r="A10734">
        <v>7712</v>
      </c>
      <c r="B10734">
        <v>0</v>
      </c>
    </row>
    <row r="10735" spans="1:2" x14ac:dyDescent="0.2">
      <c r="A10735">
        <v>9985</v>
      </c>
      <c r="B10735">
        <v>0</v>
      </c>
    </row>
    <row r="10736" spans="1:2" x14ac:dyDescent="0.2">
      <c r="A10736">
        <v>152706</v>
      </c>
      <c r="B10736">
        <v>0</v>
      </c>
    </row>
    <row r="10737" spans="1:2" x14ac:dyDescent="0.2">
      <c r="A10737">
        <v>135235</v>
      </c>
      <c r="B10737">
        <v>0</v>
      </c>
    </row>
    <row r="10738" spans="1:2" x14ac:dyDescent="0.2">
      <c r="A10738">
        <v>10284</v>
      </c>
      <c r="B10738">
        <v>0</v>
      </c>
    </row>
    <row r="10739" spans="1:2" x14ac:dyDescent="0.2">
      <c r="A10739">
        <v>158617</v>
      </c>
      <c r="B10739">
        <v>0</v>
      </c>
    </row>
    <row r="10740" spans="1:2" x14ac:dyDescent="0.2">
      <c r="A10740">
        <v>6208</v>
      </c>
      <c r="B10740">
        <v>0</v>
      </c>
    </row>
    <row r="10741" spans="1:2" x14ac:dyDescent="0.2">
      <c r="A10741">
        <v>54332</v>
      </c>
      <c r="B10741">
        <v>0</v>
      </c>
    </row>
    <row r="10742" spans="1:2" x14ac:dyDescent="0.2">
      <c r="A10742">
        <v>158056</v>
      </c>
      <c r="B10742">
        <v>0</v>
      </c>
    </row>
    <row r="10743" spans="1:2" x14ac:dyDescent="0.2">
      <c r="A10743">
        <v>138985</v>
      </c>
      <c r="B10743">
        <v>0</v>
      </c>
    </row>
    <row r="10744" spans="1:2" x14ac:dyDescent="0.2">
      <c r="A10744">
        <v>131087</v>
      </c>
      <c r="B10744">
        <v>0</v>
      </c>
    </row>
    <row r="10745" spans="1:2" x14ac:dyDescent="0.2">
      <c r="A10745">
        <v>169841</v>
      </c>
      <c r="B10745">
        <v>0</v>
      </c>
    </row>
    <row r="10746" spans="1:2" x14ac:dyDescent="0.2">
      <c r="A10746">
        <v>175572</v>
      </c>
      <c r="B10746">
        <v>0</v>
      </c>
    </row>
    <row r="10747" spans="1:2" x14ac:dyDescent="0.2">
      <c r="A10747">
        <v>135592</v>
      </c>
      <c r="B10747">
        <v>0</v>
      </c>
    </row>
    <row r="10748" spans="1:2" x14ac:dyDescent="0.2">
      <c r="A10748">
        <v>81549</v>
      </c>
      <c r="B10748">
        <v>0</v>
      </c>
    </row>
    <row r="10749" spans="1:2" x14ac:dyDescent="0.2">
      <c r="A10749">
        <v>50843</v>
      </c>
      <c r="B10749">
        <v>0</v>
      </c>
    </row>
    <row r="10750" spans="1:2" x14ac:dyDescent="0.2">
      <c r="A10750">
        <v>74180</v>
      </c>
      <c r="B10750">
        <v>0</v>
      </c>
    </row>
    <row r="10751" spans="1:2" x14ac:dyDescent="0.2">
      <c r="A10751">
        <v>83696</v>
      </c>
      <c r="B10751">
        <v>0</v>
      </c>
    </row>
    <row r="10752" spans="1:2" x14ac:dyDescent="0.2">
      <c r="A10752">
        <v>121037</v>
      </c>
      <c r="B10752">
        <v>0</v>
      </c>
    </row>
    <row r="10753" spans="1:2" x14ac:dyDescent="0.2">
      <c r="A10753">
        <v>74340</v>
      </c>
      <c r="B10753">
        <v>0</v>
      </c>
    </row>
    <row r="10754" spans="1:2" x14ac:dyDescent="0.2">
      <c r="A10754">
        <v>164972</v>
      </c>
      <c r="B10754">
        <v>0</v>
      </c>
    </row>
    <row r="10755" spans="1:2" x14ac:dyDescent="0.2">
      <c r="A10755">
        <v>25371</v>
      </c>
      <c r="B10755">
        <v>0</v>
      </c>
    </row>
    <row r="10756" spans="1:2" x14ac:dyDescent="0.2">
      <c r="A10756">
        <v>85591</v>
      </c>
      <c r="B10756">
        <v>0</v>
      </c>
    </row>
    <row r="10757" spans="1:2" x14ac:dyDescent="0.2">
      <c r="A10757">
        <v>124242</v>
      </c>
      <c r="B10757">
        <v>0</v>
      </c>
    </row>
    <row r="10758" spans="1:2" x14ac:dyDescent="0.2">
      <c r="A10758">
        <v>124313</v>
      </c>
      <c r="B10758">
        <v>0</v>
      </c>
    </row>
    <row r="10759" spans="1:2" x14ac:dyDescent="0.2">
      <c r="A10759">
        <v>47122</v>
      </c>
      <c r="B10759">
        <v>0</v>
      </c>
    </row>
    <row r="10760" spans="1:2" x14ac:dyDescent="0.2">
      <c r="A10760">
        <v>71439</v>
      </c>
      <c r="B10760">
        <v>0</v>
      </c>
    </row>
    <row r="10761" spans="1:2" x14ac:dyDescent="0.2">
      <c r="A10761">
        <v>150686</v>
      </c>
      <c r="B10761">
        <v>0</v>
      </c>
    </row>
    <row r="10762" spans="1:2" x14ac:dyDescent="0.2">
      <c r="A10762">
        <v>11959</v>
      </c>
      <c r="B10762">
        <v>0</v>
      </c>
    </row>
    <row r="10763" spans="1:2" x14ac:dyDescent="0.2">
      <c r="A10763">
        <v>11619</v>
      </c>
      <c r="B10763">
        <v>0</v>
      </c>
    </row>
    <row r="10764" spans="1:2" x14ac:dyDescent="0.2">
      <c r="A10764">
        <v>8755</v>
      </c>
      <c r="B10764">
        <v>0</v>
      </c>
    </row>
    <row r="10765" spans="1:2" x14ac:dyDescent="0.2">
      <c r="A10765">
        <v>70511</v>
      </c>
      <c r="B10765">
        <v>1</v>
      </c>
    </row>
    <row r="10766" spans="1:2" x14ac:dyDescent="0.2">
      <c r="A10766">
        <v>154219</v>
      </c>
      <c r="B10766">
        <v>0</v>
      </c>
    </row>
    <row r="10767" spans="1:2" x14ac:dyDescent="0.2">
      <c r="A10767">
        <v>154193</v>
      </c>
      <c r="B10767">
        <v>0</v>
      </c>
    </row>
    <row r="10768" spans="1:2" x14ac:dyDescent="0.2">
      <c r="A10768">
        <v>29984</v>
      </c>
      <c r="B10768">
        <v>0</v>
      </c>
    </row>
    <row r="10769" spans="1:2" x14ac:dyDescent="0.2">
      <c r="A10769">
        <v>74670</v>
      </c>
      <c r="B10769">
        <v>0</v>
      </c>
    </row>
    <row r="10770" spans="1:2" x14ac:dyDescent="0.2">
      <c r="A10770">
        <v>145676</v>
      </c>
      <c r="B10770">
        <v>0</v>
      </c>
    </row>
    <row r="10771" spans="1:2" x14ac:dyDescent="0.2">
      <c r="A10771">
        <v>145747</v>
      </c>
      <c r="B10771">
        <v>0</v>
      </c>
    </row>
    <row r="10772" spans="1:2" x14ac:dyDescent="0.2">
      <c r="A10772">
        <v>62912</v>
      </c>
      <c r="B10772">
        <v>0</v>
      </c>
    </row>
    <row r="10773" spans="1:2" x14ac:dyDescent="0.2">
      <c r="A10773">
        <v>62930</v>
      </c>
      <c r="B10773">
        <v>0</v>
      </c>
    </row>
    <row r="10774" spans="1:2" x14ac:dyDescent="0.2">
      <c r="A10774">
        <v>108972</v>
      </c>
      <c r="B10774">
        <v>1</v>
      </c>
    </row>
    <row r="10775" spans="1:2" x14ac:dyDescent="0.2">
      <c r="A10775">
        <v>105516</v>
      </c>
      <c r="B10775">
        <v>0</v>
      </c>
    </row>
    <row r="10776" spans="1:2" x14ac:dyDescent="0.2">
      <c r="A10776">
        <v>12215</v>
      </c>
      <c r="B10776">
        <v>0</v>
      </c>
    </row>
    <row r="10777" spans="1:2" x14ac:dyDescent="0.2">
      <c r="A10777">
        <v>14557</v>
      </c>
      <c r="B10777">
        <v>0</v>
      </c>
    </row>
    <row r="10778" spans="1:2" x14ac:dyDescent="0.2">
      <c r="A10778">
        <v>13604</v>
      </c>
      <c r="B10778">
        <v>0</v>
      </c>
    </row>
    <row r="10779" spans="1:2" x14ac:dyDescent="0.2">
      <c r="A10779">
        <v>68896</v>
      </c>
      <c r="B10779">
        <v>0</v>
      </c>
    </row>
    <row r="10780" spans="1:2" x14ac:dyDescent="0.2">
      <c r="A10780">
        <v>12000</v>
      </c>
      <c r="B10780">
        <v>0</v>
      </c>
    </row>
    <row r="10781" spans="1:2" x14ac:dyDescent="0.2">
      <c r="A10781">
        <v>116527</v>
      </c>
      <c r="B10781">
        <v>0</v>
      </c>
    </row>
    <row r="10782" spans="1:2" x14ac:dyDescent="0.2">
      <c r="A10782">
        <v>120361</v>
      </c>
      <c r="B10782">
        <v>0</v>
      </c>
    </row>
    <row r="10783" spans="1:2" x14ac:dyDescent="0.2">
      <c r="A10783">
        <v>143566</v>
      </c>
      <c r="B10783">
        <v>1</v>
      </c>
    </row>
    <row r="10784" spans="1:2" x14ac:dyDescent="0.2">
      <c r="A10784">
        <v>41998</v>
      </c>
      <c r="B10784">
        <v>0</v>
      </c>
    </row>
    <row r="10785" spans="1:2" x14ac:dyDescent="0.2">
      <c r="A10785">
        <v>11726</v>
      </c>
      <c r="B10785">
        <v>0</v>
      </c>
    </row>
    <row r="10786" spans="1:2" x14ac:dyDescent="0.2">
      <c r="A10786">
        <v>10364</v>
      </c>
      <c r="B10786">
        <v>0</v>
      </c>
    </row>
    <row r="10787" spans="1:2" x14ac:dyDescent="0.2">
      <c r="A10787">
        <v>38367</v>
      </c>
      <c r="B10787">
        <v>0</v>
      </c>
    </row>
    <row r="10788" spans="1:2" x14ac:dyDescent="0.2">
      <c r="A10788">
        <v>112441</v>
      </c>
      <c r="B10788">
        <v>0</v>
      </c>
    </row>
    <row r="10789" spans="1:2" x14ac:dyDescent="0.2">
      <c r="A10789">
        <v>112236</v>
      </c>
      <c r="B10789">
        <v>0</v>
      </c>
    </row>
    <row r="10790" spans="1:2" x14ac:dyDescent="0.2">
      <c r="A10790">
        <v>110651</v>
      </c>
      <c r="B10790">
        <v>0</v>
      </c>
    </row>
    <row r="10791" spans="1:2" x14ac:dyDescent="0.2">
      <c r="A10791">
        <v>163583</v>
      </c>
      <c r="B10791">
        <v>0</v>
      </c>
    </row>
    <row r="10792" spans="1:2" x14ac:dyDescent="0.2">
      <c r="A10792">
        <v>12046</v>
      </c>
      <c r="B10792">
        <v>0</v>
      </c>
    </row>
    <row r="10793" spans="1:2" x14ac:dyDescent="0.2">
      <c r="A10793">
        <v>157175</v>
      </c>
      <c r="B10793">
        <v>0</v>
      </c>
    </row>
    <row r="10794" spans="1:2" x14ac:dyDescent="0.2">
      <c r="A10794">
        <v>157184</v>
      </c>
      <c r="B10794">
        <v>0</v>
      </c>
    </row>
    <row r="10795" spans="1:2" x14ac:dyDescent="0.2">
      <c r="A10795">
        <v>37379</v>
      </c>
      <c r="B10795">
        <v>0</v>
      </c>
    </row>
    <row r="10796" spans="1:2" x14ac:dyDescent="0.2">
      <c r="A10796">
        <v>75123</v>
      </c>
      <c r="B10796">
        <v>0</v>
      </c>
    </row>
    <row r="10797" spans="1:2" x14ac:dyDescent="0.2">
      <c r="A10797">
        <v>100077</v>
      </c>
      <c r="B10797">
        <v>0</v>
      </c>
    </row>
    <row r="10798" spans="1:2" x14ac:dyDescent="0.2">
      <c r="A10798">
        <v>23626</v>
      </c>
      <c r="B10798">
        <v>0</v>
      </c>
    </row>
    <row r="10799" spans="1:2" x14ac:dyDescent="0.2">
      <c r="A10799">
        <v>39131</v>
      </c>
      <c r="B10799">
        <v>0</v>
      </c>
    </row>
    <row r="10800" spans="1:2" x14ac:dyDescent="0.2">
      <c r="A10800">
        <v>35250</v>
      </c>
      <c r="B10800">
        <v>0</v>
      </c>
    </row>
    <row r="10801" spans="1:2" x14ac:dyDescent="0.2">
      <c r="A10801">
        <v>15368</v>
      </c>
      <c r="B10801">
        <v>0</v>
      </c>
    </row>
    <row r="10802" spans="1:2" x14ac:dyDescent="0.2">
      <c r="A10802">
        <v>115691</v>
      </c>
      <c r="B10802">
        <v>0</v>
      </c>
    </row>
    <row r="10803" spans="1:2" x14ac:dyDescent="0.2">
      <c r="A10803">
        <v>85966</v>
      </c>
      <c r="B10803">
        <v>0</v>
      </c>
    </row>
    <row r="10804" spans="1:2" x14ac:dyDescent="0.2">
      <c r="A10804">
        <v>12233</v>
      </c>
      <c r="B10804">
        <v>0</v>
      </c>
    </row>
    <row r="10805" spans="1:2" x14ac:dyDescent="0.2">
      <c r="A10805">
        <v>137176</v>
      </c>
      <c r="B10805">
        <v>0</v>
      </c>
    </row>
    <row r="10806" spans="1:2" x14ac:dyDescent="0.2">
      <c r="A10806">
        <v>27613</v>
      </c>
      <c r="B10806">
        <v>0</v>
      </c>
    </row>
    <row r="10807" spans="1:2" x14ac:dyDescent="0.2">
      <c r="A10807">
        <v>69116</v>
      </c>
      <c r="B10807">
        <v>0</v>
      </c>
    </row>
    <row r="10808" spans="1:2" x14ac:dyDescent="0.2">
      <c r="A10808">
        <v>171762</v>
      </c>
      <c r="B10808">
        <v>0</v>
      </c>
    </row>
    <row r="10809" spans="1:2" x14ac:dyDescent="0.2">
      <c r="A10809">
        <v>18000</v>
      </c>
      <c r="B10809">
        <v>0</v>
      </c>
    </row>
    <row r="10810" spans="1:2" x14ac:dyDescent="0.2">
      <c r="A10810">
        <v>18518</v>
      </c>
      <c r="B10810">
        <v>0</v>
      </c>
    </row>
    <row r="10811" spans="1:2" x14ac:dyDescent="0.2">
      <c r="A10811">
        <v>129255</v>
      </c>
      <c r="B10811">
        <v>0</v>
      </c>
    </row>
    <row r="10812" spans="1:2" x14ac:dyDescent="0.2">
      <c r="A10812">
        <v>151399</v>
      </c>
      <c r="B10812">
        <v>0</v>
      </c>
    </row>
    <row r="10813" spans="1:2" x14ac:dyDescent="0.2">
      <c r="A10813">
        <v>170854</v>
      </c>
      <c r="B10813">
        <v>0</v>
      </c>
    </row>
    <row r="10814" spans="1:2" x14ac:dyDescent="0.2">
      <c r="A10814">
        <v>172055</v>
      </c>
      <c r="B10814">
        <v>0</v>
      </c>
    </row>
    <row r="10815" spans="1:2" x14ac:dyDescent="0.2">
      <c r="A10815">
        <v>172938</v>
      </c>
      <c r="B10815">
        <v>0</v>
      </c>
    </row>
    <row r="10816" spans="1:2" x14ac:dyDescent="0.2">
      <c r="A10816">
        <v>173784</v>
      </c>
      <c r="B10816">
        <v>0</v>
      </c>
    </row>
    <row r="10817" spans="1:2" x14ac:dyDescent="0.2">
      <c r="A10817">
        <v>175796</v>
      </c>
      <c r="B10817">
        <v>0</v>
      </c>
    </row>
    <row r="10818" spans="1:2" x14ac:dyDescent="0.2">
      <c r="A10818">
        <v>129273</v>
      </c>
      <c r="B10818">
        <v>0</v>
      </c>
    </row>
    <row r="10819" spans="1:2" x14ac:dyDescent="0.2">
      <c r="A10819">
        <v>147624</v>
      </c>
      <c r="B10819">
        <v>0</v>
      </c>
    </row>
    <row r="10820" spans="1:2" x14ac:dyDescent="0.2">
      <c r="A10820">
        <v>115762</v>
      </c>
      <c r="B10820">
        <v>0</v>
      </c>
    </row>
    <row r="10821" spans="1:2" x14ac:dyDescent="0.2">
      <c r="A10821">
        <v>25282</v>
      </c>
      <c r="B10821">
        <v>0</v>
      </c>
    </row>
    <row r="10822" spans="1:2" x14ac:dyDescent="0.2">
      <c r="A10822">
        <v>96245</v>
      </c>
      <c r="B10822">
        <v>0</v>
      </c>
    </row>
    <row r="10823" spans="1:2" x14ac:dyDescent="0.2">
      <c r="A10823">
        <v>178439</v>
      </c>
      <c r="B10823">
        <v>0</v>
      </c>
    </row>
    <row r="10824" spans="1:2" x14ac:dyDescent="0.2">
      <c r="A10824">
        <v>75141</v>
      </c>
      <c r="B10824">
        <v>0</v>
      </c>
    </row>
    <row r="10825" spans="1:2" x14ac:dyDescent="0.2">
      <c r="A10825">
        <v>15037</v>
      </c>
      <c r="B10825">
        <v>0</v>
      </c>
    </row>
    <row r="10826" spans="1:2" x14ac:dyDescent="0.2">
      <c r="A10826">
        <v>165942</v>
      </c>
      <c r="B10826">
        <v>0</v>
      </c>
    </row>
    <row r="10827" spans="1:2" x14ac:dyDescent="0.2">
      <c r="A10827">
        <v>41827</v>
      </c>
      <c r="B10827">
        <v>0</v>
      </c>
    </row>
    <row r="10828" spans="1:2" x14ac:dyDescent="0.2">
      <c r="A10828">
        <v>41907</v>
      </c>
      <c r="B10828">
        <v>0</v>
      </c>
    </row>
    <row r="10829" spans="1:2" x14ac:dyDescent="0.2">
      <c r="A10829">
        <v>67933</v>
      </c>
      <c r="B10829">
        <v>0</v>
      </c>
    </row>
    <row r="10830" spans="1:2" x14ac:dyDescent="0.2">
      <c r="A10830">
        <v>88332</v>
      </c>
      <c r="B10830">
        <v>0</v>
      </c>
    </row>
    <row r="10831" spans="1:2" x14ac:dyDescent="0.2">
      <c r="A10831">
        <v>141571</v>
      </c>
      <c r="B10831">
        <v>0</v>
      </c>
    </row>
    <row r="10832" spans="1:2" x14ac:dyDescent="0.2">
      <c r="A10832">
        <v>90645</v>
      </c>
      <c r="B10832">
        <v>0</v>
      </c>
    </row>
    <row r="10833" spans="1:2" x14ac:dyDescent="0.2">
      <c r="A10833">
        <v>49064</v>
      </c>
      <c r="B10833">
        <v>0</v>
      </c>
    </row>
    <row r="10834" spans="1:2" x14ac:dyDescent="0.2">
      <c r="A10834">
        <v>32134</v>
      </c>
      <c r="B10834">
        <v>0</v>
      </c>
    </row>
    <row r="10835" spans="1:2" x14ac:dyDescent="0.2">
      <c r="A10835">
        <v>152118</v>
      </c>
      <c r="B10835">
        <v>0</v>
      </c>
    </row>
    <row r="10836" spans="1:2" x14ac:dyDescent="0.2">
      <c r="A10836">
        <v>25353</v>
      </c>
      <c r="B10836">
        <v>0</v>
      </c>
    </row>
    <row r="10837" spans="1:2" x14ac:dyDescent="0.2">
      <c r="A10837">
        <v>38045</v>
      </c>
      <c r="B10837">
        <v>0</v>
      </c>
    </row>
    <row r="10838" spans="1:2" x14ac:dyDescent="0.2">
      <c r="A10838">
        <v>147508</v>
      </c>
      <c r="B10838">
        <v>0</v>
      </c>
    </row>
    <row r="10839" spans="1:2" x14ac:dyDescent="0.2">
      <c r="A10839">
        <v>23421</v>
      </c>
      <c r="B10839">
        <v>0</v>
      </c>
    </row>
    <row r="10840" spans="1:2" x14ac:dyDescent="0.2">
      <c r="A10840">
        <v>88911</v>
      </c>
      <c r="B10840">
        <v>0</v>
      </c>
    </row>
    <row r="10841" spans="1:2" x14ac:dyDescent="0.2">
      <c r="A10841">
        <v>147759</v>
      </c>
      <c r="B10841">
        <v>0</v>
      </c>
    </row>
    <row r="10842" spans="1:2" x14ac:dyDescent="0.2">
      <c r="A10842">
        <v>34609</v>
      </c>
      <c r="B10842">
        <v>0</v>
      </c>
    </row>
    <row r="10843" spans="1:2" x14ac:dyDescent="0.2">
      <c r="A10843">
        <v>81255</v>
      </c>
      <c r="B10843">
        <v>0</v>
      </c>
    </row>
    <row r="10844" spans="1:2" x14ac:dyDescent="0.2">
      <c r="A10844">
        <v>120566</v>
      </c>
      <c r="B10844">
        <v>0</v>
      </c>
    </row>
    <row r="10845" spans="1:2" x14ac:dyDescent="0.2">
      <c r="A10845">
        <v>116420</v>
      </c>
      <c r="B10845">
        <v>0</v>
      </c>
    </row>
    <row r="10846" spans="1:2" x14ac:dyDescent="0.2">
      <c r="A10846">
        <v>1124</v>
      </c>
      <c r="B10846">
        <v>0</v>
      </c>
    </row>
    <row r="10847" spans="1:2" x14ac:dyDescent="0.2">
      <c r="A10847">
        <v>111195</v>
      </c>
      <c r="B10847">
        <v>0</v>
      </c>
    </row>
    <row r="10848" spans="1:2" x14ac:dyDescent="0.2">
      <c r="A10848">
        <v>134531</v>
      </c>
      <c r="B10848">
        <v>0</v>
      </c>
    </row>
    <row r="10849" spans="1:2" x14ac:dyDescent="0.2">
      <c r="A10849">
        <v>94465</v>
      </c>
      <c r="B10849">
        <v>0</v>
      </c>
    </row>
    <row r="10850" spans="1:2" x14ac:dyDescent="0.2">
      <c r="A10850">
        <v>140057</v>
      </c>
      <c r="B10850">
        <v>0</v>
      </c>
    </row>
    <row r="10851" spans="1:2" x14ac:dyDescent="0.2">
      <c r="A10851">
        <v>28656</v>
      </c>
      <c r="B10851">
        <v>0</v>
      </c>
    </row>
    <row r="10852" spans="1:2" x14ac:dyDescent="0.2">
      <c r="A10852">
        <v>53504</v>
      </c>
      <c r="B10852">
        <v>0</v>
      </c>
    </row>
    <row r="10853" spans="1:2" x14ac:dyDescent="0.2">
      <c r="A10853">
        <v>154175</v>
      </c>
      <c r="B10853">
        <v>0</v>
      </c>
    </row>
    <row r="10854" spans="1:2" x14ac:dyDescent="0.2">
      <c r="A10854">
        <v>63401</v>
      </c>
      <c r="B10854">
        <v>0</v>
      </c>
    </row>
    <row r="10855" spans="1:2" x14ac:dyDescent="0.2">
      <c r="A10855">
        <v>101047</v>
      </c>
      <c r="B10855">
        <v>0</v>
      </c>
    </row>
    <row r="10856" spans="1:2" x14ac:dyDescent="0.2">
      <c r="A10856">
        <v>102400</v>
      </c>
      <c r="B10856">
        <v>0</v>
      </c>
    </row>
    <row r="10857" spans="1:2" x14ac:dyDescent="0.2">
      <c r="A10857">
        <v>117916</v>
      </c>
      <c r="B10857">
        <v>0</v>
      </c>
    </row>
    <row r="10858" spans="1:2" x14ac:dyDescent="0.2">
      <c r="A10858">
        <v>161240</v>
      </c>
      <c r="B10858">
        <v>0</v>
      </c>
    </row>
    <row r="10859" spans="1:2" x14ac:dyDescent="0.2">
      <c r="A10859">
        <v>146478</v>
      </c>
      <c r="B10859">
        <v>0</v>
      </c>
    </row>
    <row r="10860" spans="1:2" x14ac:dyDescent="0.2">
      <c r="A10860">
        <v>5087</v>
      </c>
      <c r="B10860">
        <v>0</v>
      </c>
    </row>
    <row r="10861" spans="1:2" x14ac:dyDescent="0.2">
      <c r="A10861">
        <v>71171</v>
      </c>
      <c r="B10861">
        <v>0</v>
      </c>
    </row>
    <row r="10862" spans="1:2" x14ac:dyDescent="0.2">
      <c r="A10862">
        <v>131522</v>
      </c>
      <c r="B10862">
        <v>0</v>
      </c>
    </row>
    <row r="10863" spans="1:2" x14ac:dyDescent="0.2">
      <c r="A10863">
        <v>159936</v>
      </c>
      <c r="B10863">
        <v>0</v>
      </c>
    </row>
    <row r="10864" spans="1:2" x14ac:dyDescent="0.2">
      <c r="A10864">
        <v>7311</v>
      </c>
      <c r="B10864">
        <v>0</v>
      </c>
    </row>
    <row r="10865" spans="1:2" x14ac:dyDescent="0.2">
      <c r="A10865">
        <v>110526</v>
      </c>
      <c r="B10865">
        <v>0</v>
      </c>
    </row>
    <row r="10866" spans="1:2" x14ac:dyDescent="0.2">
      <c r="A10866">
        <v>82118</v>
      </c>
      <c r="B10866">
        <v>0</v>
      </c>
    </row>
    <row r="10867" spans="1:2" x14ac:dyDescent="0.2">
      <c r="A10867">
        <v>10621</v>
      </c>
      <c r="B10867">
        <v>0</v>
      </c>
    </row>
    <row r="10868" spans="1:2" x14ac:dyDescent="0.2">
      <c r="A10868">
        <v>48290</v>
      </c>
      <c r="B10868">
        <v>0</v>
      </c>
    </row>
    <row r="10869" spans="1:2" x14ac:dyDescent="0.2">
      <c r="A10869">
        <v>48432</v>
      </c>
      <c r="B10869">
        <v>0</v>
      </c>
    </row>
    <row r="10870" spans="1:2" x14ac:dyDescent="0.2">
      <c r="A10870">
        <v>145587</v>
      </c>
      <c r="B10870">
        <v>0</v>
      </c>
    </row>
    <row r="10871" spans="1:2" x14ac:dyDescent="0.2">
      <c r="A10871">
        <v>62244</v>
      </c>
      <c r="B10871">
        <v>0</v>
      </c>
    </row>
    <row r="10872" spans="1:2" x14ac:dyDescent="0.2">
      <c r="A10872">
        <v>88341</v>
      </c>
      <c r="B10872">
        <v>0</v>
      </c>
    </row>
    <row r="10873" spans="1:2" x14ac:dyDescent="0.2">
      <c r="A10873">
        <v>90958</v>
      </c>
      <c r="B10873">
        <v>0</v>
      </c>
    </row>
    <row r="10874" spans="1:2" x14ac:dyDescent="0.2">
      <c r="A10874">
        <v>143469</v>
      </c>
      <c r="B10874">
        <v>1</v>
      </c>
    </row>
    <row r="10875" spans="1:2" x14ac:dyDescent="0.2">
      <c r="A10875">
        <v>7829</v>
      </c>
      <c r="B10875">
        <v>0</v>
      </c>
    </row>
    <row r="10876" spans="1:2" x14ac:dyDescent="0.2">
      <c r="A10876">
        <v>59425</v>
      </c>
      <c r="B10876">
        <v>0</v>
      </c>
    </row>
    <row r="10877" spans="1:2" x14ac:dyDescent="0.2">
      <c r="A10877">
        <v>86419</v>
      </c>
      <c r="B10877">
        <v>0</v>
      </c>
    </row>
    <row r="10878" spans="1:2" x14ac:dyDescent="0.2">
      <c r="A10878">
        <v>118904</v>
      </c>
      <c r="B10878">
        <v>0</v>
      </c>
    </row>
    <row r="10879" spans="1:2" x14ac:dyDescent="0.2">
      <c r="A10879">
        <v>59924</v>
      </c>
      <c r="B10879">
        <v>0</v>
      </c>
    </row>
    <row r="10880" spans="1:2" x14ac:dyDescent="0.2">
      <c r="A10880">
        <v>53862</v>
      </c>
      <c r="B10880">
        <v>0</v>
      </c>
    </row>
    <row r="10881" spans="1:2" x14ac:dyDescent="0.2">
      <c r="A10881">
        <v>142328</v>
      </c>
      <c r="B10881">
        <v>0</v>
      </c>
    </row>
    <row r="10882" spans="1:2" x14ac:dyDescent="0.2">
      <c r="A10882">
        <v>10934</v>
      </c>
      <c r="B10882">
        <v>0</v>
      </c>
    </row>
    <row r="10883" spans="1:2" x14ac:dyDescent="0.2">
      <c r="A10883">
        <v>83838</v>
      </c>
      <c r="B10883">
        <v>0</v>
      </c>
    </row>
    <row r="10884" spans="1:2" x14ac:dyDescent="0.2">
      <c r="A10884">
        <v>7696</v>
      </c>
      <c r="B10884">
        <v>0</v>
      </c>
    </row>
    <row r="10885" spans="1:2" x14ac:dyDescent="0.2">
      <c r="A10885">
        <v>135119</v>
      </c>
      <c r="B10885">
        <v>0</v>
      </c>
    </row>
    <row r="10886" spans="1:2" x14ac:dyDescent="0.2">
      <c r="A10886">
        <v>12251</v>
      </c>
      <c r="B10886">
        <v>0</v>
      </c>
    </row>
    <row r="10887" spans="1:2" x14ac:dyDescent="0.2">
      <c r="A10887">
        <v>85635</v>
      </c>
      <c r="B10887">
        <v>0</v>
      </c>
    </row>
    <row r="10888" spans="1:2" x14ac:dyDescent="0.2">
      <c r="A10888">
        <v>34654</v>
      </c>
      <c r="B10888">
        <v>0</v>
      </c>
    </row>
    <row r="10889" spans="1:2" x14ac:dyDescent="0.2">
      <c r="A10889">
        <v>108687</v>
      </c>
      <c r="B10889">
        <v>0</v>
      </c>
    </row>
    <row r="10890" spans="1:2" x14ac:dyDescent="0.2">
      <c r="A10890">
        <v>34707</v>
      </c>
      <c r="B10890">
        <v>0</v>
      </c>
    </row>
    <row r="10891" spans="1:2" x14ac:dyDescent="0.2">
      <c r="A10891">
        <v>34789</v>
      </c>
      <c r="B10891">
        <v>0</v>
      </c>
    </row>
    <row r="10892" spans="1:2" x14ac:dyDescent="0.2">
      <c r="A10892">
        <v>34967</v>
      </c>
      <c r="B10892">
        <v>0</v>
      </c>
    </row>
    <row r="10893" spans="1:2" x14ac:dyDescent="0.2">
      <c r="A10893">
        <v>34869</v>
      </c>
      <c r="B10893">
        <v>0</v>
      </c>
    </row>
    <row r="10894" spans="1:2" x14ac:dyDescent="0.2">
      <c r="A10894">
        <v>142621</v>
      </c>
      <c r="B10894">
        <v>0</v>
      </c>
    </row>
    <row r="10895" spans="1:2" x14ac:dyDescent="0.2">
      <c r="A10895">
        <v>55142</v>
      </c>
      <c r="B10895">
        <v>0</v>
      </c>
    </row>
    <row r="10896" spans="1:2" x14ac:dyDescent="0.2">
      <c r="A10896">
        <v>106568</v>
      </c>
      <c r="B10896">
        <v>1</v>
      </c>
    </row>
    <row r="10897" spans="1:2" x14ac:dyDescent="0.2">
      <c r="A10897">
        <v>140538</v>
      </c>
      <c r="B10897">
        <v>0</v>
      </c>
    </row>
    <row r="10898" spans="1:2" x14ac:dyDescent="0.2">
      <c r="A10898">
        <v>114523</v>
      </c>
      <c r="B10898">
        <v>1</v>
      </c>
    </row>
    <row r="10899" spans="1:2" x14ac:dyDescent="0.2">
      <c r="A10899">
        <v>28745</v>
      </c>
      <c r="B10899">
        <v>0</v>
      </c>
    </row>
    <row r="10900" spans="1:2" x14ac:dyDescent="0.2">
      <c r="A10900">
        <v>32438</v>
      </c>
      <c r="B10900">
        <v>0</v>
      </c>
    </row>
    <row r="10901" spans="1:2" x14ac:dyDescent="0.2">
      <c r="A10901">
        <v>177619</v>
      </c>
      <c r="B10901">
        <v>0</v>
      </c>
    </row>
    <row r="10902" spans="1:2" x14ac:dyDescent="0.2">
      <c r="A10902">
        <v>43983</v>
      </c>
      <c r="B10902">
        <v>0</v>
      </c>
    </row>
    <row r="10903" spans="1:2" x14ac:dyDescent="0.2">
      <c r="A10903">
        <v>139321</v>
      </c>
      <c r="B10903">
        <v>0</v>
      </c>
    </row>
    <row r="10904" spans="1:2" x14ac:dyDescent="0.2">
      <c r="A10904">
        <v>155421</v>
      </c>
      <c r="B10904">
        <v>0</v>
      </c>
    </row>
    <row r="10905" spans="1:2" x14ac:dyDescent="0.2">
      <c r="A10905">
        <v>171922</v>
      </c>
      <c r="B10905">
        <v>0</v>
      </c>
    </row>
    <row r="10906" spans="1:2" x14ac:dyDescent="0.2">
      <c r="A10906">
        <v>4357</v>
      </c>
      <c r="B10906">
        <v>0</v>
      </c>
    </row>
    <row r="10907" spans="1:2" x14ac:dyDescent="0.2">
      <c r="A10907">
        <v>118183</v>
      </c>
      <c r="B10907">
        <v>0</v>
      </c>
    </row>
    <row r="10908" spans="1:2" x14ac:dyDescent="0.2">
      <c r="A10908">
        <v>12297</v>
      </c>
      <c r="B10908">
        <v>0</v>
      </c>
    </row>
    <row r="10909" spans="1:2" x14ac:dyDescent="0.2">
      <c r="A10909">
        <v>31351</v>
      </c>
      <c r="B10909">
        <v>0</v>
      </c>
    </row>
    <row r="10910" spans="1:2" x14ac:dyDescent="0.2">
      <c r="A10910">
        <v>37501</v>
      </c>
      <c r="B10910">
        <v>0</v>
      </c>
    </row>
    <row r="10911" spans="1:2" x14ac:dyDescent="0.2">
      <c r="A10911">
        <v>15304</v>
      </c>
      <c r="B10911">
        <v>0</v>
      </c>
    </row>
    <row r="10912" spans="1:2" x14ac:dyDescent="0.2">
      <c r="A10912">
        <v>35900</v>
      </c>
      <c r="B10912">
        <v>0</v>
      </c>
    </row>
    <row r="10913" spans="1:2" x14ac:dyDescent="0.2">
      <c r="A10913">
        <v>44006</v>
      </c>
      <c r="B10913">
        <v>0</v>
      </c>
    </row>
    <row r="10914" spans="1:2" x14ac:dyDescent="0.2">
      <c r="A10914">
        <v>62958</v>
      </c>
      <c r="B10914">
        <v>0</v>
      </c>
    </row>
    <row r="10915" spans="1:2" x14ac:dyDescent="0.2">
      <c r="A10915">
        <v>67817</v>
      </c>
      <c r="B10915">
        <v>0</v>
      </c>
    </row>
    <row r="10916" spans="1:2" x14ac:dyDescent="0.2">
      <c r="A10916">
        <v>68770</v>
      </c>
      <c r="B10916">
        <v>0</v>
      </c>
    </row>
    <row r="10917" spans="1:2" x14ac:dyDescent="0.2">
      <c r="A10917">
        <v>77448</v>
      </c>
      <c r="B10917">
        <v>0</v>
      </c>
    </row>
    <row r="10918" spans="1:2" x14ac:dyDescent="0.2">
      <c r="A10918">
        <v>105758</v>
      </c>
      <c r="B10918">
        <v>0</v>
      </c>
    </row>
    <row r="10919" spans="1:2" x14ac:dyDescent="0.2">
      <c r="A10919">
        <v>124108</v>
      </c>
      <c r="B10919">
        <v>0</v>
      </c>
    </row>
    <row r="10920" spans="1:2" x14ac:dyDescent="0.2">
      <c r="A10920">
        <v>135716</v>
      </c>
      <c r="B10920">
        <v>0</v>
      </c>
    </row>
    <row r="10921" spans="1:2" x14ac:dyDescent="0.2">
      <c r="A10921">
        <v>149272</v>
      </c>
      <c r="B10921">
        <v>0</v>
      </c>
    </row>
    <row r="10922" spans="1:2" x14ac:dyDescent="0.2">
      <c r="A10922">
        <v>153801</v>
      </c>
      <c r="B10922">
        <v>0</v>
      </c>
    </row>
    <row r="10923" spans="1:2" x14ac:dyDescent="0.2">
      <c r="A10923">
        <v>154237</v>
      </c>
      <c r="B10923">
        <v>0</v>
      </c>
    </row>
    <row r="10924" spans="1:2" x14ac:dyDescent="0.2">
      <c r="A10924">
        <v>164375</v>
      </c>
      <c r="B10924">
        <v>0</v>
      </c>
    </row>
    <row r="10925" spans="1:2" x14ac:dyDescent="0.2">
      <c r="A10925">
        <v>165684</v>
      </c>
      <c r="B10925">
        <v>0</v>
      </c>
    </row>
    <row r="10926" spans="1:2" x14ac:dyDescent="0.2">
      <c r="A10926">
        <v>166486</v>
      </c>
      <c r="B10926">
        <v>0</v>
      </c>
    </row>
    <row r="10927" spans="1:2" x14ac:dyDescent="0.2">
      <c r="A10927">
        <v>74233</v>
      </c>
      <c r="B10927">
        <v>0</v>
      </c>
    </row>
    <row r="10928" spans="1:2" x14ac:dyDescent="0.2">
      <c r="A10928">
        <v>133205</v>
      </c>
      <c r="B10928">
        <v>0</v>
      </c>
    </row>
    <row r="10929" spans="1:2" x14ac:dyDescent="0.2">
      <c r="A10929">
        <v>154273</v>
      </c>
      <c r="B10929">
        <v>0</v>
      </c>
    </row>
    <row r="10930" spans="1:2" x14ac:dyDescent="0.2">
      <c r="A10930">
        <v>148079</v>
      </c>
      <c r="B10930">
        <v>0</v>
      </c>
    </row>
    <row r="10931" spans="1:2" x14ac:dyDescent="0.2">
      <c r="A10931">
        <v>103559</v>
      </c>
      <c r="B10931">
        <v>0</v>
      </c>
    </row>
    <row r="10932" spans="1:2" x14ac:dyDescent="0.2">
      <c r="A10932">
        <v>154291</v>
      </c>
      <c r="B10932">
        <v>0</v>
      </c>
    </row>
    <row r="10933" spans="1:2" x14ac:dyDescent="0.2">
      <c r="A10933">
        <v>17030</v>
      </c>
      <c r="B10933">
        <v>0</v>
      </c>
    </row>
    <row r="10934" spans="1:2" x14ac:dyDescent="0.2">
      <c r="A10934">
        <v>44239</v>
      </c>
      <c r="B10934">
        <v>0</v>
      </c>
    </row>
    <row r="10935" spans="1:2" x14ac:dyDescent="0.2">
      <c r="A10935">
        <v>4721</v>
      </c>
      <c r="B10935">
        <v>0</v>
      </c>
    </row>
    <row r="10936" spans="1:2" x14ac:dyDescent="0.2">
      <c r="A10936">
        <v>55428</v>
      </c>
      <c r="B10936">
        <v>0</v>
      </c>
    </row>
    <row r="10937" spans="1:2" x14ac:dyDescent="0.2">
      <c r="A10937">
        <v>34431</v>
      </c>
      <c r="B10937">
        <v>0</v>
      </c>
    </row>
    <row r="10938" spans="1:2" x14ac:dyDescent="0.2">
      <c r="A10938">
        <v>138850</v>
      </c>
      <c r="B10938">
        <v>0</v>
      </c>
    </row>
    <row r="10939" spans="1:2" x14ac:dyDescent="0.2">
      <c r="A10939">
        <v>87601</v>
      </c>
      <c r="B10939">
        <v>0</v>
      </c>
    </row>
    <row r="10940" spans="1:2" x14ac:dyDescent="0.2">
      <c r="A10940">
        <v>87610</v>
      </c>
      <c r="B10940">
        <v>0</v>
      </c>
    </row>
    <row r="10941" spans="1:2" x14ac:dyDescent="0.2">
      <c r="A10941">
        <v>12359</v>
      </c>
      <c r="B10941">
        <v>0</v>
      </c>
    </row>
    <row r="10942" spans="1:2" x14ac:dyDescent="0.2">
      <c r="A10942">
        <v>31066</v>
      </c>
      <c r="B10942">
        <v>0</v>
      </c>
    </row>
    <row r="10943" spans="1:2" x14ac:dyDescent="0.2">
      <c r="A10943">
        <v>161455</v>
      </c>
      <c r="B10943">
        <v>0</v>
      </c>
    </row>
    <row r="10944" spans="1:2" x14ac:dyDescent="0.2">
      <c r="A10944">
        <v>11575</v>
      </c>
      <c r="B10944">
        <v>0</v>
      </c>
    </row>
    <row r="10945" spans="1:2" x14ac:dyDescent="0.2">
      <c r="A10945">
        <v>59568</v>
      </c>
      <c r="B10945">
        <v>0</v>
      </c>
    </row>
    <row r="10946" spans="1:2" x14ac:dyDescent="0.2">
      <c r="A10946">
        <v>56559</v>
      </c>
      <c r="B10946">
        <v>0</v>
      </c>
    </row>
    <row r="10947" spans="1:2" x14ac:dyDescent="0.2">
      <c r="A10947">
        <v>81996</v>
      </c>
      <c r="B10947">
        <v>0</v>
      </c>
    </row>
    <row r="10948" spans="1:2" x14ac:dyDescent="0.2">
      <c r="A10948">
        <v>117541</v>
      </c>
      <c r="B10948">
        <v>0</v>
      </c>
    </row>
    <row r="10949" spans="1:2" x14ac:dyDescent="0.2">
      <c r="A10949">
        <v>128891</v>
      </c>
      <c r="B10949">
        <v>0</v>
      </c>
    </row>
    <row r="10950" spans="1:2" x14ac:dyDescent="0.2">
      <c r="A10950">
        <v>87674</v>
      </c>
      <c r="B10950">
        <v>0</v>
      </c>
    </row>
    <row r="10951" spans="1:2" x14ac:dyDescent="0.2">
      <c r="A10951">
        <v>87709</v>
      </c>
      <c r="B10951">
        <v>0</v>
      </c>
    </row>
    <row r="10952" spans="1:2" x14ac:dyDescent="0.2">
      <c r="A10952">
        <v>31342</v>
      </c>
      <c r="B10952">
        <v>0</v>
      </c>
    </row>
    <row r="10953" spans="1:2" x14ac:dyDescent="0.2">
      <c r="A10953">
        <v>109835</v>
      </c>
      <c r="B10953">
        <v>1</v>
      </c>
    </row>
    <row r="10954" spans="1:2" x14ac:dyDescent="0.2">
      <c r="A10954">
        <v>167213</v>
      </c>
      <c r="B10954">
        <v>0</v>
      </c>
    </row>
    <row r="10955" spans="1:2" x14ac:dyDescent="0.2">
      <c r="A10955">
        <v>162666</v>
      </c>
      <c r="B10955">
        <v>0</v>
      </c>
    </row>
    <row r="10956" spans="1:2" x14ac:dyDescent="0.2">
      <c r="A10956">
        <v>150230</v>
      </c>
      <c r="B10956">
        <v>0</v>
      </c>
    </row>
    <row r="10957" spans="1:2" x14ac:dyDescent="0.2">
      <c r="A10957">
        <v>62388</v>
      </c>
      <c r="B10957">
        <v>0</v>
      </c>
    </row>
    <row r="10958" spans="1:2" x14ac:dyDescent="0.2">
      <c r="A10958">
        <v>176114</v>
      </c>
      <c r="B10958">
        <v>0</v>
      </c>
    </row>
    <row r="10959" spans="1:2" x14ac:dyDescent="0.2">
      <c r="A10959">
        <v>32759</v>
      </c>
      <c r="B10959">
        <v>0</v>
      </c>
    </row>
    <row r="10960" spans="1:2" x14ac:dyDescent="0.2">
      <c r="A10960">
        <v>120913</v>
      </c>
      <c r="B10960">
        <v>0</v>
      </c>
    </row>
    <row r="10961" spans="1:2" x14ac:dyDescent="0.2">
      <c r="A10961">
        <v>142541</v>
      </c>
      <c r="B10961">
        <v>0</v>
      </c>
    </row>
    <row r="10962" spans="1:2" x14ac:dyDescent="0.2">
      <c r="A10962">
        <v>139893</v>
      </c>
      <c r="B10962">
        <v>1</v>
      </c>
    </row>
    <row r="10963" spans="1:2" x14ac:dyDescent="0.2">
      <c r="A10963">
        <v>130204</v>
      </c>
      <c r="B10963">
        <v>0</v>
      </c>
    </row>
    <row r="10964" spans="1:2" x14ac:dyDescent="0.2">
      <c r="A10964">
        <v>69955</v>
      </c>
      <c r="B10964">
        <v>0</v>
      </c>
    </row>
    <row r="10965" spans="1:2" x14ac:dyDescent="0.2">
      <c r="A10965">
        <v>70183</v>
      </c>
      <c r="B10965">
        <v>0</v>
      </c>
    </row>
    <row r="10966" spans="1:2" x14ac:dyDescent="0.2">
      <c r="A10966">
        <v>7721</v>
      </c>
      <c r="B10966">
        <v>0</v>
      </c>
    </row>
    <row r="10967" spans="1:2" x14ac:dyDescent="0.2">
      <c r="A10967">
        <v>40679</v>
      </c>
      <c r="B10967">
        <v>0</v>
      </c>
    </row>
    <row r="10968" spans="1:2" x14ac:dyDescent="0.2">
      <c r="A10968">
        <v>85993</v>
      </c>
      <c r="B10968">
        <v>0</v>
      </c>
    </row>
    <row r="10969" spans="1:2" x14ac:dyDescent="0.2">
      <c r="A10969">
        <v>2979</v>
      </c>
      <c r="B10969">
        <v>0</v>
      </c>
    </row>
    <row r="10970" spans="1:2" x14ac:dyDescent="0.2">
      <c r="A10970">
        <v>131559</v>
      </c>
      <c r="B10970">
        <v>1</v>
      </c>
    </row>
    <row r="10971" spans="1:2" x14ac:dyDescent="0.2">
      <c r="A10971">
        <v>158662</v>
      </c>
      <c r="B10971">
        <v>0</v>
      </c>
    </row>
    <row r="10972" spans="1:2" x14ac:dyDescent="0.2">
      <c r="A10972">
        <v>4348</v>
      </c>
      <c r="B10972">
        <v>0</v>
      </c>
    </row>
    <row r="10973" spans="1:2" x14ac:dyDescent="0.2">
      <c r="A10973">
        <v>169397</v>
      </c>
      <c r="B10973">
        <v>0</v>
      </c>
    </row>
    <row r="10974" spans="1:2" x14ac:dyDescent="0.2">
      <c r="A10974">
        <v>147875</v>
      </c>
      <c r="B10974">
        <v>0</v>
      </c>
    </row>
    <row r="10975" spans="1:2" x14ac:dyDescent="0.2">
      <c r="A10975">
        <v>41658</v>
      </c>
      <c r="B10975">
        <v>0</v>
      </c>
    </row>
    <row r="10976" spans="1:2" x14ac:dyDescent="0.2">
      <c r="A10976">
        <v>41863</v>
      </c>
      <c r="B10976">
        <v>0</v>
      </c>
    </row>
    <row r="10977" spans="1:2" x14ac:dyDescent="0.2">
      <c r="A10977">
        <v>119812</v>
      </c>
      <c r="B10977">
        <v>0</v>
      </c>
    </row>
    <row r="10978" spans="1:2" x14ac:dyDescent="0.2">
      <c r="A10978">
        <v>119849</v>
      </c>
      <c r="B10978">
        <v>0</v>
      </c>
    </row>
    <row r="10979" spans="1:2" x14ac:dyDescent="0.2">
      <c r="A10979">
        <v>7357</v>
      </c>
      <c r="B10979">
        <v>0</v>
      </c>
    </row>
    <row r="10980" spans="1:2" x14ac:dyDescent="0.2">
      <c r="A10980">
        <v>84914</v>
      </c>
      <c r="B10980">
        <v>0</v>
      </c>
    </row>
    <row r="10981" spans="1:2" x14ac:dyDescent="0.2">
      <c r="A10981">
        <v>1311</v>
      </c>
      <c r="B10981">
        <v>0</v>
      </c>
    </row>
    <row r="10982" spans="1:2" x14ac:dyDescent="0.2">
      <c r="A10982">
        <v>84291</v>
      </c>
      <c r="B10982">
        <v>0</v>
      </c>
    </row>
    <row r="10983" spans="1:2" x14ac:dyDescent="0.2">
      <c r="A10983">
        <v>87512</v>
      </c>
      <c r="B10983">
        <v>0</v>
      </c>
    </row>
    <row r="10984" spans="1:2" x14ac:dyDescent="0.2">
      <c r="A10984">
        <v>64452</v>
      </c>
      <c r="B10984">
        <v>0</v>
      </c>
    </row>
    <row r="10985" spans="1:2" x14ac:dyDescent="0.2">
      <c r="A10985">
        <v>143192</v>
      </c>
      <c r="B10985">
        <v>0</v>
      </c>
    </row>
    <row r="10986" spans="1:2" x14ac:dyDescent="0.2">
      <c r="A10986">
        <v>114391</v>
      </c>
      <c r="B10986">
        <v>0</v>
      </c>
    </row>
    <row r="10987" spans="1:2" x14ac:dyDescent="0.2">
      <c r="A10987">
        <v>141009</v>
      </c>
      <c r="B10987">
        <v>0</v>
      </c>
    </row>
    <row r="10988" spans="1:2" x14ac:dyDescent="0.2">
      <c r="A10988">
        <v>85779</v>
      </c>
      <c r="B10988">
        <v>0</v>
      </c>
    </row>
    <row r="10989" spans="1:2" x14ac:dyDescent="0.2">
      <c r="A10989">
        <v>108080</v>
      </c>
      <c r="B10989">
        <v>0</v>
      </c>
    </row>
    <row r="10990" spans="1:2" x14ac:dyDescent="0.2">
      <c r="A10990">
        <v>45325</v>
      </c>
      <c r="B10990">
        <v>0</v>
      </c>
    </row>
    <row r="10991" spans="1:2" x14ac:dyDescent="0.2">
      <c r="A10991">
        <v>177520</v>
      </c>
      <c r="B10991">
        <v>0</v>
      </c>
    </row>
    <row r="10992" spans="1:2" x14ac:dyDescent="0.2">
      <c r="A10992">
        <v>103185</v>
      </c>
      <c r="B10992">
        <v>0</v>
      </c>
    </row>
    <row r="10993" spans="1:2" x14ac:dyDescent="0.2">
      <c r="A10993">
        <v>156142</v>
      </c>
      <c r="B10993">
        <v>0</v>
      </c>
    </row>
    <row r="10994" spans="1:2" x14ac:dyDescent="0.2">
      <c r="A10994">
        <v>16230</v>
      </c>
      <c r="B10994">
        <v>0</v>
      </c>
    </row>
    <row r="10995" spans="1:2" x14ac:dyDescent="0.2">
      <c r="A10995">
        <v>99067</v>
      </c>
      <c r="B10995">
        <v>0</v>
      </c>
    </row>
    <row r="10996" spans="1:2" x14ac:dyDescent="0.2">
      <c r="A10996">
        <v>105035</v>
      </c>
      <c r="B10996">
        <v>0</v>
      </c>
    </row>
    <row r="10997" spans="1:2" x14ac:dyDescent="0.2">
      <c r="A10997">
        <v>128409</v>
      </c>
      <c r="B10997">
        <v>0</v>
      </c>
    </row>
    <row r="10998" spans="1:2" x14ac:dyDescent="0.2">
      <c r="A10998">
        <v>173007</v>
      </c>
      <c r="B10998">
        <v>0</v>
      </c>
    </row>
    <row r="10999" spans="1:2" x14ac:dyDescent="0.2">
      <c r="A10999">
        <v>85458</v>
      </c>
      <c r="B10999">
        <v>0</v>
      </c>
    </row>
    <row r="11000" spans="1:2" x14ac:dyDescent="0.2">
      <c r="A11000">
        <v>143940</v>
      </c>
      <c r="B11000">
        <v>0</v>
      </c>
    </row>
    <row r="11001" spans="1:2" x14ac:dyDescent="0.2">
      <c r="A11001">
        <v>119572</v>
      </c>
      <c r="B11001">
        <v>0</v>
      </c>
    </row>
    <row r="11002" spans="1:2" x14ac:dyDescent="0.2">
      <c r="A11002">
        <v>140431</v>
      </c>
      <c r="B11002">
        <v>0</v>
      </c>
    </row>
    <row r="11003" spans="1:2" x14ac:dyDescent="0.2">
      <c r="A11003">
        <v>114426</v>
      </c>
      <c r="B11003">
        <v>0</v>
      </c>
    </row>
    <row r="11004" spans="1:2" x14ac:dyDescent="0.2">
      <c r="A11004">
        <v>32606</v>
      </c>
      <c r="B11004">
        <v>0</v>
      </c>
    </row>
    <row r="11005" spans="1:2" x14ac:dyDescent="0.2">
      <c r="A11005">
        <v>33471</v>
      </c>
      <c r="B11005">
        <v>0</v>
      </c>
    </row>
    <row r="11006" spans="1:2" x14ac:dyDescent="0.2">
      <c r="A11006">
        <v>97385</v>
      </c>
      <c r="B11006">
        <v>0</v>
      </c>
    </row>
    <row r="11007" spans="1:2" x14ac:dyDescent="0.2">
      <c r="A11007">
        <v>135253</v>
      </c>
      <c r="B11007">
        <v>0</v>
      </c>
    </row>
    <row r="11008" spans="1:2" x14ac:dyDescent="0.2">
      <c r="A11008">
        <v>116714</v>
      </c>
      <c r="B11008">
        <v>0</v>
      </c>
    </row>
    <row r="11009" spans="1:2" x14ac:dyDescent="0.2">
      <c r="A11009">
        <v>105115</v>
      </c>
      <c r="B11009">
        <v>0</v>
      </c>
    </row>
    <row r="11010" spans="1:2" x14ac:dyDescent="0.2">
      <c r="A11010">
        <v>33480</v>
      </c>
      <c r="B11010">
        <v>0</v>
      </c>
    </row>
    <row r="11011" spans="1:2" x14ac:dyDescent="0.2">
      <c r="A11011">
        <v>115290</v>
      </c>
      <c r="B11011">
        <v>0</v>
      </c>
    </row>
    <row r="11012" spans="1:2" x14ac:dyDescent="0.2">
      <c r="A11012">
        <v>117989</v>
      </c>
      <c r="B11012">
        <v>0</v>
      </c>
    </row>
    <row r="11013" spans="1:2" x14ac:dyDescent="0.2">
      <c r="A11013">
        <v>28601</v>
      </c>
      <c r="B11013">
        <v>0</v>
      </c>
    </row>
    <row r="11014" spans="1:2" x14ac:dyDescent="0.2">
      <c r="A11014">
        <v>9351</v>
      </c>
      <c r="B11014">
        <v>0</v>
      </c>
    </row>
    <row r="11015" spans="1:2" x14ac:dyDescent="0.2">
      <c r="A11015">
        <v>55213</v>
      </c>
      <c r="B11015">
        <v>0</v>
      </c>
    </row>
    <row r="11016" spans="1:2" x14ac:dyDescent="0.2">
      <c r="A11016">
        <v>119509</v>
      </c>
      <c r="B11016">
        <v>0</v>
      </c>
    </row>
    <row r="11017" spans="1:2" x14ac:dyDescent="0.2">
      <c r="A11017">
        <v>11414</v>
      </c>
      <c r="B11017">
        <v>0</v>
      </c>
    </row>
    <row r="11018" spans="1:2" x14ac:dyDescent="0.2">
      <c r="A11018">
        <v>26591</v>
      </c>
      <c r="B11018">
        <v>1</v>
      </c>
    </row>
    <row r="11019" spans="1:2" x14ac:dyDescent="0.2">
      <c r="A11019">
        <v>57065</v>
      </c>
      <c r="B11019">
        <v>0</v>
      </c>
    </row>
    <row r="11020" spans="1:2" x14ac:dyDescent="0.2">
      <c r="A11020">
        <v>30461</v>
      </c>
      <c r="B11020">
        <v>0</v>
      </c>
    </row>
    <row r="11021" spans="1:2" x14ac:dyDescent="0.2">
      <c r="A11021">
        <v>119108</v>
      </c>
      <c r="B11021">
        <v>0</v>
      </c>
    </row>
    <row r="11022" spans="1:2" x14ac:dyDescent="0.2">
      <c r="A11022">
        <v>158092</v>
      </c>
      <c r="B11022">
        <v>0</v>
      </c>
    </row>
    <row r="11023" spans="1:2" x14ac:dyDescent="0.2">
      <c r="A11023">
        <v>7927</v>
      </c>
      <c r="B11023">
        <v>0</v>
      </c>
    </row>
    <row r="11024" spans="1:2" x14ac:dyDescent="0.2">
      <c r="A11024">
        <v>138271</v>
      </c>
      <c r="B11024">
        <v>0</v>
      </c>
    </row>
    <row r="11025" spans="1:2" x14ac:dyDescent="0.2">
      <c r="A11025">
        <v>115753</v>
      </c>
      <c r="B11025">
        <v>0</v>
      </c>
    </row>
    <row r="11026" spans="1:2" x14ac:dyDescent="0.2">
      <c r="A11026">
        <v>142685</v>
      </c>
      <c r="B11026">
        <v>0</v>
      </c>
    </row>
    <row r="11027" spans="1:2" x14ac:dyDescent="0.2">
      <c r="A11027">
        <v>34486</v>
      </c>
      <c r="B11027">
        <v>0</v>
      </c>
    </row>
    <row r="11028" spans="1:2" x14ac:dyDescent="0.2">
      <c r="A11028">
        <v>158715</v>
      </c>
      <c r="B11028">
        <v>0</v>
      </c>
    </row>
    <row r="11029" spans="1:2" x14ac:dyDescent="0.2">
      <c r="A11029">
        <v>158706</v>
      </c>
      <c r="B11029">
        <v>0</v>
      </c>
    </row>
    <row r="11030" spans="1:2" x14ac:dyDescent="0.2">
      <c r="A11030">
        <v>33097</v>
      </c>
      <c r="B11030">
        <v>0</v>
      </c>
    </row>
    <row r="11031" spans="1:2" x14ac:dyDescent="0.2">
      <c r="A11031">
        <v>55758</v>
      </c>
      <c r="B11031">
        <v>0</v>
      </c>
    </row>
    <row r="11032" spans="1:2" x14ac:dyDescent="0.2">
      <c r="A11032">
        <v>31486</v>
      </c>
      <c r="B11032">
        <v>0</v>
      </c>
    </row>
    <row r="11033" spans="1:2" x14ac:dyDescent="0.2">
      <c r="A11033">
        <v>62271</v>
      </c>
      <c r="B11033">
        <v>0</v>
      </c>
    </row>
    <row r="11034" spans="1:2" x14ac:dyDescent="0.2">
      <c r="A11034">
        <v>9388</v>
      </c>
      <c r="B11034">
        <v>0</v>
      </c>
    </row>
    <row r="11035" spans="1:2" x14ac:dyDescent="0.2">
      <c r="A11035">
        <v>59595</v>
      </c>
      <c r="B11035">
        <v>0</v>
      </c>
    </row>
    <row r="11036" spans="1:2" x14ac:dyDescent="0.2">
      <c r="A11036">
        <v>85047</v>
      </c>
      <c r="B11036">
        <v>0</v>
      </c>
    </row>
    <row r="11037" spans="1:2" x14ac:dyDescent="0.2">
      <c r="A11037">
        <v>119475</v>
      </c>
      <c r="B11037">
        <v>0</v>
      </c>
    </row>
    <row r="11038" spans="1:2" x14ac:dyDescent="0.2">
      <c r="A11038">
        <v>41934</v>
      </c>
      <c r="B11038">
        <v>1</v>
      </c>
    </row>
    <row r="11039" spans="1:2" x14ac:dyDescent="0.2">
      <c r="A11039">
        <v>91303</v>
      </c>
      <c r="B11039">
        <v>0</v>
      </c>
    </row>
    <row r="11040" spans="1:2" x14ac:dyDescent="0.2">
      <c r="A11040">
        <v>141508</v>
      </c>
      <c r="B11040">
        <v>0</v>
      </c>
    </row>
    <row r="11041" spans="1:2" x14ac:dyDescent="0.2">
      <c r="A11041">
        <v>119536</v>
      </c>
      <c r="B11041">
        <v>0</v>
      </c>
    </row>
    <row r="11042" spans="1:2" x14ac:dyDescent="0.2">
      <c r="A11042">
        <v>11986</v>
      </c>
      <c r="B11042">
        <v>0</v>
      </c>
    </row>
    <row r="11043" spans="1:2" x14ac:dyDescent="0.2">
      <c r="A11043">
        <v>159240</v>
      </c>
      <c r="B11043">
        <v>0</v>
      </c>
    </row>
    <row r="11044" spans="1:2" x14ac:dyDescent="0.2">
      <c r="A11044">
        <v>85859</v>
      </c>
      <c r="B11044">
        <v>0</v>
      </c>
    </row>
    <row r="11045" spans="1:2" x14ac:dyDescent="0.2">
      <c r="A11045">
        <v>118557</v>
      </c>
      <c r="B11045">
        <v>0</v>
      </c>
    </row>
    <row r="11046" spans="1:2" x14ac:dyDescent="0.2">
      <c r="A11046">
        <v>142701</v>
      </c>
      <c r="B11046">
        <v>0</v>
      </c>
    </row>
    <row r="11047" spans="1:2" x14ac:dyDescent="0.2">
      <c r="A11047">
        <v>87521</v>
      </c>
      <c r="B11047">
        <v>0</v>
      </c>
    </row>
    <row r="11048" spans="1:2" x14ac:dyDescent="0.2">
      <c r="A11048">
        <v>3985</v>
      </c>
      <c r="B11048">
        <v>0</v>
      </c>
    </row>
    <row r="11049" spans="1:2" x14ac:dyDescent="0.2">
      <c r="A11049">
        <v>114462</v>
      </c>
      <c r="B11049">
        <v>0</v>
      </c>
    </row>
    <row r="11050" spans="1:2" x14ac:dyDescent="0.2">
      <c r="A11050">
        <v>26662</v>
      </c>
      <c r="B11050">
        <v>1</v>
      </c>
    </row>
    <row r="11051" spans="1:2" x14ac:dyDescent="0.2">
      <c r="A11051">
        <v>87718</v>
      </c>
      <c r="B11051">
        <v>0</v>
      </c>
    </row>
    <row r="11052" spans="1:2" x14ac:dyDescent="0.2">
      <c r="A11052">
        <v>156099</v>
      </c>
      <c r="B11052">
        <v>0</v>
      </c>
    </row>
    <row r="11053" spans="1:2" x14ac:dyDescent="0.2">
      <c r="A11053">
        <v>12064</v>
      </c>
      <c r="B11053">
        <v>0</v>
      </c>
    </row>
    <row r="11054" spans="1:2" x14ac:dyDescent="0.2">
      <c r="A11054">
        <v>11520</v>
      </c>
      <c r="B11054">
        <v>0</v>
      </c>
    </row>
    <row r="11055" spans="1:2" x14ac:dyDescent="0.2">
      <c r="A11055">
        <v>59853</v>
      </c>
      <c r="B11055">
        <v>0</v>
      </c>
    </row>
    <row r="11056" spans="1:2" x14ac:dyDescent="0.2">
      <c r="A11056">
        <v>59862</v>
      </c>
      <c r="B11056">
        <v>0</v>
      </c>
    </row>
    <row r="11057" spans="1:2" x14ac:dyDescent="0.2">
      <c r="A11057">
        <v>29555</v>
      </c>
      <c r="B11057">
        <v>0</v>
      </c>
    </row>
    <row r="11058" spans="1:2" x14ac:dyDescent="0.2">
      <c r="A11058">
        <v>34912</v>
      </c>
      <c r="B11058">
        <v>0</v>
      </c>
    </row>
    <row r="11059" spans="1:2" x14ac:dyDescent="0.2">
      <c r="A11059">
        <v>34976</v>
      </c>
      <c r="B11059">
        <v>0</v>
      </c>
    </row>
    <row r="11060" spans="1:2" x14ac:dyDescent="0.2">
      <c r="A11060">
        <v>102277</v>
      </c>
      <c r="B11060">
        <v>0</v>
      </c>
    </row>
    <row r="11061" spans="1:2" x14ac:dyDescent="0.2">
      <c r="A11061">
        <v>105963</v>
      </c>
      <c r="B11061">
        <v>0</v>
      </c>
    </row>
    <row r="11062" spans="1:2" x14ac:dyDescent="0.2">
      <c r="A11062">
        <v>157665</v>
      </c>
      <c r="B11062">
        <v>0</v>
      </c>
    </row>
    <row r="11063" spans="1:2" x14ac:dyDescent="0.2">
      <c r="A11063">
        <v>31388</v>
      </c>
      <c r="B11063">
        <v>0</v>
      </c>
    </row>
    <row r="11064" spans="1:2" x14ac:dyDescent="0.2">
      <c r="A11064">
        <v>7393</v>
      </c>
      <c r="B11064">
        <v>0</v>
      </c>
    </row>
    <row r="11065" spans="1:2" x14ac:dyDescent="0.2">
      <c r="A11065">
        <v>31048</v>
      </c>
      <c r="B11065">
        <v>0</v>
      </c>
    </row>
    <row r="11066" spans="1:2" x14ac:dyDescent="0.2">
      <c r="A11066">
        <v>33836</v>
      </c>
      <c r="B11066">
        <v>0</v>
      </c>
    </row>
    <row r="11067" spans="1:2" x14ac:dyDescent="0.2">
      <c r="A11067">
        <v>59871</v>
      </c>
      <c r="B11067">
        <v>0</v>
      </c>
    </row>
    <row r="11068" spans="1:2" x14ac:dyDescent="0.2">
      <c r="A11068">
        <v>120245</v>
      </c>
      <c r="B11068">
        <v>0</v>
      </c>
    </row>
    <row r="11069" spans="1:2" x14ac:dyDescent="0.2">
      <c r="A11069">
        <v>118744</v>
      </c>
      <c r="B11069">
        <v>0</v>
      </c>
    </row>
    <row r="11070" spans="1:2" x14ac:dyDescent="0.2">
      <c r="A11070">
        <v>64700</v>
      </c>
      <c r="B11070">
        <v>0</v>
      </c>
    </row>
    <row r="11071" spans="1:2" x14ac:dyDescent="0.2">
      <c r="A11071">
        <v>118049</v>
      </c>
      <c r="B11071">
        <v>0</v>
      </c>
    </row>
    <row r="11072" spans="1:2" x14ac:dyDescent="0.2">
      <c r="A11072">
        <v>86703</v>
      </c>
      <c r="B11072">
        <v>0</v>
      </c>
    </row>
    <row r="11073" spans="1:2" x14ac:dyDescent="0.2">
      <c r="A11073">
        <v>64835</v>
      </c>
      <c r="B11073">
        <v>0</v>
      </c>
    </row>
    <row r="11074" spans="1:2" x14ac:dyDescent="0.2">
      <c r="A11074">
        <v>162586</v>
      </c>
      <c r="B11074">
        <v>0</v>
      </c>
    </row>
    <row r="11075" spans="1:2" x14ac:dyDescent="0.2">
      <c r="A11075">
        <v>159062</v>
      </c>
      <c r="B11075">
        <v>0</v>
      </c>
    </row>
    <row r="11076" spans="1:2" x14ac:dyDescent="0.2">
      <c r="A11076">
        <v>66312</v>
      </c>
      <c r="B11076">
        <v>0</v>
      </c>
    </row>
    <row r="11077" spans="1:2" x14ac:dyDescent="0.2">
      <c r="A11077">
        <v>75454</v>
      </c>
      <c r="B11077">
        <v>0</v>
      </c>
    </row>
    <row r="11078" spans="1:2" x14ac:dyDescent="0.2">
      <c r="A11078">
        <v>99389</v>
      </c>
      <c r="B11078">
        <v>0</v>
      </c>
    </row>
    <row r="11079" spans="1:2" x14ac:dyDescent="0.2">
      <c r="A11079">
        <v>61728</v>
      </c>
      <c r="B11079">
        <v>0</v>
      </c>
    </row>
    <row r="11080" spans="1:2" x14ac:dyDescent="0.2">
      <c r="A11080">
        <v>82608</v>
      </c>
      <c r="B11080">
        <v>0</v>
      </c>
    </row>
    <row r="11081" spans="1:2" x14ac:dyDescent="0.2">
      <c r="A11081">
        <v>113135</v>
      </c>
      <c r="B11081">
        <v>0</v>
      </c>
    </row>
    <row r="11082" spans="1:2" x14ac:dyDescent="0.2">
      <c r="A11082">
        <v>113199</v>
      </c>
      <c r="B11082">
        <v>0</v>
      </c>
    </row>
    <row r="11083" spans="1:2" x14ac:dyDescent="0.2">
      <c r="A11083">
        <v>133991</v>
      </c>
      <c r="B11083">
        <v>0</v>
      </c>
    </row>
    <row r="11084" spans="1:2" x14ac:dyDescent="0.2">
      <c r="A11084">
        <v>154326</v>
      </c>
      <c r="B11084">
        <v>0</v>
      </c>
    </row>
    <row r="11085" spans="1:2" x14ac:dyDescent="0.2">
      <c r="A11085">
        <v>154317</v>
      </c>
      <c r="B11085">
        <v>0</v>
      </c>
    </row>
    <row r="11086" spans="1:2" x14ac:dyDescent="0.2">
      <c r="A11086">
        <v>29993</v>
      </c>
      <c r="B11086">
        <v>0</v>
      </c>
    </row>
    <row r="11087" spans="1:2" x14ac:dyDescent="0.2">
      <c r="A11087">
        <v>50308</v>
      </c>
      <c r="B11087">
        <v>0</v>
      </c>
    </row>
    <row r="11088" spans="1:2" x14ac:dyDescent="0.2">
      <c r="A11088">
        <v>78597</v>
      </c>
      <c r="B11088">
        <v>0</v>
      </c>
    </row>
    <row r="11089" spans="1:2" x14ac:dyDescent="0.2">
      <c r="A11089">
        <v>11209</v>
      </c>
      <c r="B11089">
        <v>0</v>
      </c>
    </row>
    <row r="11090" spans="1:2" x14ac:dyDescent="0.2">
      <c r="A11090">
        <v>24622</v>
      </c>
      <c r="B11090">
        <v>0</v>
      </c>
    </row>
    <row r="11091" spans="1:2" x14ac:dyDescent="0.2">
      <c r="A11091">
        <v>31137</v>
      </c>
      <c r="B11091">
        <v>0</v>
      </c>
    </row>
    <row r="11092" spans="1:2" x14ac:dyDescent="0.2">
      <c r="A11092">
        <v>39827</v>
      </c>
      <c r="B11092">
        <v>0</v>
      </c>
    </row>
    <row r="11093" spans="1:2" x14ac:dyDescent="0.2">
      <c r="A11093">
        <v>76914</v>
      </c>
      <c r="B11093">
        <v>0</v>
      </c>
    </row>
    <row r="11094" spans="1:2" x14ac:dyDescent="0.2">
      <c r="A11094">
        <v>89936</v>
      </c>
      <c r="B11094">
        <v>0</v>
      </c>
    </row>
    <row r="11095" spans="1:2" x14ac:dyDescent="0.2">
      <c r="A11095">
        <v>107537</v>
      </c>
      <c r="B11095">
        <v>0</v>
      </c>
    </row>
    <row r="11096" spans="1:2" x14ac:dyDescent="0.2">
      <c r="A11096">
        <v>108133</v>
      </c>
      <c r="B11096">
        <v>0</v>
      </c>
    </row>
    <row r="11097" spans="1:2" x14ac:dyDescent="0.2">
      <c r="A11097">
        <v>142658</v>
      </c>
      <c r="B11097">
        <v>0</v>
      </c>
    </row>
    <row r="11098" spans="1:2" x14ac:dyDescent="0.2">
      <c r="A11098">
        <v>162274</v>
      </c>
      <c r="B11098">
        <v>0</v>
      </c>
    </row>
    <row r="11099" spans="1:2" x14ac:dyDescent="0.2">
      <c r="A11099">
        <v>173828</v>
      </c>
      <c r="B11099">
        <v>0</v>
      </c>
    </row>
    <row r="11100" spans="1:2" x14ac:dyDescent="0.2">
      <c r="A11100">
        <v>178251</v>
      </c>
      <c r="B11100">
        <v>0</v>
      </c>
    </row>
    <row r="11101" spans="1:2" x14ac:dyDescent="0.2">
      <c r="A11101">
        <v>95854</v>
      </c>
      <c r="B11101">
        <v>0</v>
      </c>
    </row>
    <row r="11102" spans="1:2" x14ac:dyDescent="0.2">
      <c r="A11102">
        <v>135217</v>
      </c>
      <c r="B11102">
        <v>0</v>
      </c>
    </row>
    <row r="11103" spans="1:2" x14ac:dyDescent="0.2">
      <c r="A11103">
        <v>146664</v>
      </c>
      <c r="B11103">
        <v>1</v>
      </c>
    </row>
    <row r="11104" spans="1:2" x14ac:dyDescent="0.2">
      <c r="A11104">
        <v>99110</v>
      </c>
      <c r="B11104">
        <v>0</v>
      </c>
    </row>
    <row r="11105" spans="1:2" x14ac:dyDescent="0.2">
      <c r="A11105">
        <v>20402</v>
      </c>
      <c r="B11105">
        <v>0</v>
      </c>
    </row>
    <row r="11106" spans="1:2" x14ac:dyDescent="0.2">
      <c r="A11106">
        <v>25273</v>
      </c>
      <c r="B11106">
        <v>0</v>
      </c>
    </row>
    <row r="11107" spans="1:2" x14ac:dyDescent="0.2">
      <c r="A11107">
        <v>174940</v>
      </c>
      <c r="B11107">
        <v>0</v>
      </c>
    </row>
    <row r="11108" spans="1:2" x14ac:dyDescent="0.2">
      <c r="A11108">
        <v>150560</v>
      </c>
      <c r="B11108">
        <v>0</v>
      </c>
    </row>
    <row r="11109" spans="1:2" x14ac:dyDescent="0.2">
      <c r="A11109">
        <v>12377</v>
      </c>
      <c r="B11109">
        <v>1</v>
      </c>
    </row>
    <row r="11110" spans="1:2" x14ac:dyDescent="0.2">
      <c r="A11110">
        <v>173695</v>
      </c>
      <c r="B11110">
        <v>0</v>
      </c>
    </row>
    <row r="11111" spans="1:2" x14ac:dyDescent="0.2">
      <c r="A11111">
        <v>34841</v>
      </c>
      <c r="B11111">
        <v>0</v>
      </c>
    </row>
    <row r="11112" spans="1:2" x14ac:dyDescent="0.2">
      <c r="A11112">
        <v>61611</v>
      </c>
      <c r="B11112">
        <v>0</v>
      </c>
    </row>
    <row r="11113" spans="1:2" x14ac:dyDescent="0.2">
      <c r="A11113">
        <v>136946</v>
      </c>
      <c r="B11113">
        <v>0</v>
      </c>
    </row>
    <row r="11114" spans="1:2" x14ac:dyDescent="0.2">
      <c r="A11114">
        <v>135440</v>
      </c>
      <c r="B11114">
        <v>0</v>
      </c>
    </row>
    <row r="11115" spans="1:2" x14ac:dyDescent="0.2">
      <c r="A11115">
        <v>41024</v>
      </c>
      <c r="B11115">
        <v>0</v>
      </c>
    </row>
    <row r="11116" spans="1:2" x14ac:dyDescent="0.2">
      <c r="A11116">
        <v>111854</v>
      </c>
      <c r="B11116">
        <v>0</v>
      </c>
    </row>
    <row r="11117" spans="1:2" x14ac:dyDescent="0.2">
      <c r="A11117">
        <v>74313</v>
      </c>
      <c r="B11117">
        <v>0</v>
      </c>
    </row>
    <row r="11118" spans="1:2" x14ac:dyDescent="0.2">
      <c r="A11118">
        <v>164259</v>
      </c>
      <c r="B11118">
        <v>0</v>
      </c>
    </row>
    <row r="11119" spans="1:2" x14ac:dyDescent="0.2">
      <c r="A11119">
        <v>174904</v>
      </c>
      <c r="B11119">
        <v>0</v>
      </c>
    </row>
    <row r="11120" spans="1:2" x14ac:dyDescent="0.2">
      <c r="A11120">
        <v>109103</v>
      </c>
      <c r="B11120">
        <v>0</v>
      </c>
    </row>
    <row r="11121" spans="1:2" x14ac:dyDescent="0.2">
      <c r="A11121">
        <v>113634</v>
      </c>
      <c r="B11121">
        <v>0</v>
      </c>
    </row>
    <row r="11122" spans="1:2" x14ac:dyDescent="0.2">
      <c r="A11122">
        <v>12411</v>
      </c>
      <c r="B11122">
        <v>0</v>
      </c>
    </row>
    <row r="11123" spans="1:2" x14ac:dyDescent="0.2">
      <c r="A11123">
        <v>28451</v>
      </c>
      <c r="B11123">
        <v>0</v>
      </c>
    </row>
    <row r="11124" spans="1:2" x14ac:dyDescent="0.2">
      <c r="A11124">
        <v>34592</v>
      </c>
      <c r="B11124">
        <v>0</v>
      </c>
    </row>
    <row r="11125" spans="1:2" x14ac:dyDescent="0.2">
      <c r="A11125">
        <v>63697</v>
      </c>
      <c r="B11125">
        <v>0</v>
      </c>
    </row>
    <row r="11126" spans="1:2" x14ac:dyDescent="0.2">
      <c r="A11126">
        <v>30531</v>
      </c>
      <c r="B11126">
        <v>0</v>
      </c>
    </row>
    <row r="11127" spans="1:2" x14ac:dyDescent="0.2">
      <c r="A11127">
        <v>103461</v>
      </c>
      <c r="B11127">
        <v>0</v>
      </c>
    </row>
    <row r="11128" spans="1:2" x14ac:dyDescent="0.2">
      <c r="A11128">
        <v>78301</v>
      </c>
      <c r="B11128">
        <v>0</v>
      </c>
    </row>
    <row r="11129" spans="1:2" x14ac:dyDescent="0.2">
      <c r="A11129">
        <v>29715</v>
      </c>
      <c r="B11129">
        <v>0</v>
      </c>
    </row>
    <row r="11130" spans="1:2" x14ac:dyDescent="0.2">
      <c r="A11130">
        <v>70628</v>
      </c>
      <c r="B11130">
        <v>0</v>
      </c>
    </row>
    <row r="11131" spans="1:2" x14ac:dyDescent="0.2">
      <c r="A11131">
        <v>81567</v>
      </c>
      <c r="B11131">
        <v>0</v>
      </c>
    </row>
    <row r="11132" spans="1:2" x14ac:dyDescent="0.2">
      <c r="A11132">
        <v>77359</v>
      </c>
      <c r="B11132">
        <v>0</v>
      </c>
    </row>
    <row r="11133" spans="1:2" x14ac:dyDescent="0.2">
      <c r="A11133">
        <v>14156</v>
      </c>
      <c r="B11133">
        <v>0</v>
      </c>
    </row>
    <row r="11134" spans="1:2" x14ac:dyDescent="0.2">
      <c r="A11134">
        <v>14824</v>
      </c>
      <c r="B11134">
        <v>0</v>
      </c>
    </row>
    <row r="11135" spans="1:2" x14ac:dyDescent="0.2">
      <c r="A11135">
        <v>80007</v>
      </c>
      <c r="B11135">
        <v>0</v>
      </c>
    </row>
    <row r="11136" spans="1:2" x14ac:dyDescent="0.2">
      <c r="A11136">
        <v>14021</v>
      </c>
      <c r="B11136">
        <v>0</v>
      </c>
    </row>
    <row r="11137" spans="1:2" x14ac:dyDescent="0.2">
      <c r="A11137">
        <v>131586</v>
      </c>
      <c r="B11137">
        <v>0</v>
      </c>
    </row>
    <row r="11138" spans="1:2" x14ac:dyDescent="0.2">
      <c r="A11138">
        <v>20929</v>
      </c>
      <c r="B11138">
        <v>0</v>
      </c>
    </row>
    <row r="11139" spans="1:2" x14ac:dyDescent="0.2">
      <c r="A11139">
        <v>112860</v>
      </c>
      <c r="B11139">
        <v>0</v>
      </c>
    </row>
    <row r="11140" spans="1:2" x14ac:dyDescent="0.2">
      <c r="A11140">
        <v>17815</v>
      </c>
      <c r="B11140">
        <v>0</v>
      </c>
    </row>
    <row r="11141" spans="1:2" x14ac:dyDescent="0.2">
      <c r="A11141">
        <v>125356</v>
      </c>
      <c r="B11141">
        <v>1</v>
      </c>
    </row>
    <row r="11142" spans="1:2" x14ac:dyDescent="0.2">
      <c r="A11142">
        <v>150267</v>
      </c>
      <c r="B11142">
        <v>0</v>
      </c>
    </row>
    <row r="11143" spans="1:2" x14ac:dyDescent="0.2">
      <c r="A11143">
        <v>10694</v>
      </c>
      <c r="B11143">
        <v>0</v>
      </c>
    </row>
    <row r="11144" spans="1:2" x14ac:dyDescent="0.2">
      <c r="A11144">
        <v>10186</v>
      </c>
      <c r="B11144">
        <v>0</v>
      </c>
    </row>
    <row r="11145" spans="1:2" x14ac:dyDescent="0.2">
      <c r="A11145">
        <v>53844</v>
      </c>
      <c r="B11145">
        <v>0</v>
      </c>
    </row>
    <row r="11146" spans="1:2" x14ac:dyDescent="0.2">
      <c r="A11146">
        <v>54065</v>
      </c>
      <c r="B11146">
        <v>1</v>
      </c>
    </row>
    <row r="11147" spans="1:2" x14ac:dyDescent="0.2">
      <c r="A11147">
        <v>110170</v>
      </c>
      <c r="B11147">
        <v>0</v>
      </c>
    </row>
    <row r="11148" spans="1:2" x14ac:dyDescent="0.2">
      <c r="A11148">
        <v>110189</v>
      </c>
      <c r="B11148">
        <v>0</v>
      </c>
    </row>
    <row r="11149" spans="1:2" x14ac:dyDescent="0.2">
      <c r="A11149">
        <v>87040</v>
      </c>
      <c r="B11149">
        <v>0</v>
      </c>
    </row>
    <row r="11150" spans="1:2" x14ac:dyDescent="0.2">
      <c r="A11150">
        <v>32447</v>
      </c>
      <c r="B11150">
        <v>0</v>
      </c>
    </row>
    <row r="11151" spans="1:2" x14ac:dyDescent="0.2">
      <c r="A11151">
        <v>109032</v>
      </c>
      <c r="B11151">
        <v>0</v>
      </c>
    </row>
    <row r="11152" spans="1:2" x14ac:dyDescent="0.2">
      <c r="A11152">
        <v>125383</v>
      </c>
      <c r="B11152">
        <v>0</v>
      </c>
    </row>
    <row r="11153" spans="1:2" x14ac:dyDescent="0.2">
      <c r="A11153">
        <v>150169</v>
      </c>
      <c r="B11153">
        <v>0</v>
      </c>
    </row>
    <row r="11154" spans="1:2" x14ac:dyDescent="0.2">
      <c r="A11154">
        <v>150392</v>
      </c>
      <c r="B11154">
        <v>0</v>
      </c>
    </row>
    <row r="11155" spans="1:2" x14ac:dyDescent="0.2">
      <c r="A11155">
        <v>173070</v>
      </c>
      <c r="B11155">
        <v>0</v>
      </c>
    </row>
    <row r="11156" spans="1:2" x14ac:dyDescent="0.2">
      <c r="A11156">
        <v>103988</v>
      </c>
      <c r="B11156">
        <v>0</v>
      </c>
    </row>
    <row r="11157" spans="1:2" x14ac:dyDescent="0.2">
      <c r="A11157">
        <v>168201</v>
      </c>
      <c r="B11157">
        <v>0</v>
      </c>
    </row>
    <row r="11158" spans="1:2" x14ac:dyDescent="0.2">
      <c r="A11158">
        <v>161268</v>
      </c>
      <c r="B11158">
        <v>0</v>
      </c>
    </row>
    <row r="11159" spans="1:2" x14ac:dyDescent="0.2">
      <c r="A11159">
        <v>161277</v>
      </c>
      <c r="B11159">
        <v>0</v>
      </c>
    </row>
    <row r="11160" spans="1:2" x14ac:dyDescent="0.2">
      <c r="A11160">
        <v>127162</v>
      </c>
      <c r="B11160">
        <v>0</v>
      </c>
    </row>
    <row r="11161" spans="1:2" x14ac:dyDescent="0.2">
      <c r="A11161">
        <v>154656</v>
      </c>
      <c r="B11161">
        <v>0</v>
      </c>
    </row>
    <row r="11162" spans="1:2" x14ac:dyDescent="0.2">
      <c r="A11162">
        <v>173720</v>
      </c>
      <c r="B11162">
        <v>0</v>
      </c>
    </row>
    <row r="11163" spans="1:2" x14ac:dyDescent="0.2">
      <c r="A11163">
        <v>134381</v>
      </c>
      <c r="B11163">
        <v>0</v>
      </c>
    </row>
    <row r="11164" spans="1:2" x14ac:dyDescent="0.2">
      <c r="A11164">
        <v>80016</v>
      </c>
      <c r="B11164">
        <v>0</v>
      </c>
    </row>
    <row r="11165" spans="1:2" x14ac:dyDescent="0.2">
      <c r="A11165">
        <v>145612</v>
      </c>
      <c r="B11165">
        <v>0</v>
      </c>
    </row>
    <row r="11166" spans="1:2" x14ac:dyDescent="0.2">
      <c r="A11166">
        <v>178091</v>
      </c>
      <c r="B11166">
        <v>0</v>
      </c>
    </row>
    <row r="11167" spans="1:2" x14ac:dyDescent="0.2">
      <c r="A11167">
        <v>82056</v>
      </c>
      <c r="B11167">
        <v>0</v>
      </c>
    </row>
    <row r="11168" spans="1:2" x14ac:dyDescent="0.2">
      <c r="A11168">
        <v>75445</v>
      </c>
      <c r="B11168">
        <v>0</v>
      </c>
    </row>
    <row r="11169" spans="1:2" x14ac:dyDescent="0.2">
      <c r="A11169">
        <v>18233</v>
      </c>
      <c r="B11169">
        <v>0</v>
      </c>
    </row>
    <row r="11170" spans="1:2" x14ac:dyDescent="0.2">
      <c r="A11170">
        <v>18750</v>
      </c>
      <c r="B11170">
        <v>0</v>
      </c>
    </row>
    <row r="11171" spans="1:2" x14ac:dyDescent="0.2">
      <c r="A11171">
        <v>18910</v>
      </c>
      <c r="B11171">
        <v>0</v>
      </c>
    </row>
    <row r="11172" spans="1:2" x14ac:dyDescent="0.2">
      <c r="A11172">
        <v>20590</v>
      </c>
      <c r="B11172">
        <v>0</v>
      </c>
    </row>
    <row r="11173" spans="1:2" x14ac:dyDescent="0.2">
      <c r="A11173">
        <v>22558</v>
      </c>
      <c r="B11173">
        <v>0</v>
      </c>
    </row>
    <row r="11174" spans="1:2" x14ac:dyDescent="0.2">
      <c r="A11174">
        <v>25594</v>
      </c>
      <c r="B11174">
        <v>0</v>
      </c>
    </row>
    <row r="11175" spans="1:2" x14ac:dyDescent="0.2">
      <c r="A11175">
        <v>26074</v>
      </c>
      <c r="B11175">
        <v>0</v>
      </c>
    </row>
    <row r="11176" spans="1:2" x14ac:dyDescent="0.2">
      <c r="A11176">
        <v>36444</v>
      </c>
      <c r="B11176">
        <v>0</v>
      </c>
    </row>
    <row r="11177" spans="1:2" x14ac:dyDescent="0.2">
      <c r="A11177">
        <v>38535</v>
      </c>
      <c r="B11177">
        <v>0</v>
      </c>
    </row>
    <row r="11178" spans="1:2" x14ac:dyDescent="0.2">
      <c r="A11178">
        <v>40001</v>
      </c>
      <c r="B11178">
        <v>0</v>
      </c>
    </row>
    <row r="11179" spans="1:2" x14ac:dyDescent="0.2">
      <c r="A11179">
        <v>45986</v>
      </c>
      <c r="B11179">
        <v>0</v>
      </c>
    </row>
    <row r="11180" spans="1:2" x14ac:dyDescent="0.2">
      <c r="A11180">
        <v>67005</v>
      </c>
      <c r="B11180">
        <v>0</v>
      </c>
    </row>
    <row r="11181" spans="1:2" x14ac:dyDescent="0.2">
      <c r="A11181">
        <v>77894</v>
      </c>
      <c r="B11181">
        <v>0</v>
      </c>
    </row>
    <row r="11182" spans="1:2" x14ac:dyDescent="0.2">
      <c r="A11182">
        <v>92667</v>
      </c>
      <c r="B11182">
        <v>1</v>
      </c>
    </row>
    <row r="11183" spans="1:2" x14ac:dyDescent="0.2">
      <c r="A11183">
        <v>96325</v>
      </c>
      <c r="B11183">
        <v>0</v>
      </c>
    </row>
    <row r="11184" spans="1:2" x14ac:dyDescent="0.2">
      <c r="A11184">
        <v>96879</v>
      </c>
      <c r="B11184">
        <v>0</v>
      </c>
    </row>
    <row r="11185" spans="1:2" x14ac:dyDescent="0.2">
      <c r="A11185">
        <v>98907</v>
      </c>
      <c r="B11185">
        <v>0</v>
      </c>
    </row>
    <row r="11186" spans="1:2" x14ac:dyDescent="0.2">
      <c r="A11186">
        <v>99156</v>
      </c>
      <c r="B11186">
        <v>0</v>
      </c>
    </row>
    <row r="11187" spans="1:2" x14ac:dyDescent="0.2">
      <c r="A11187">
        <v>100255</v>
      </c>
      <c r="B11187">
        <v>0</v>
      </c>
    </row>
    <row r="11188" spans="1:2" x14ac:dyDescent="0.2">
      <c r="A11188">
        <v>100558</v>
      </c>
      <c r="B11188">
        <v>0</v>
      </c>
    </row>
    <row r="11189" spans="1:2" x14ac:dyDescent="0.2">
      <c r="A11189">
        <v>121457</v>
      </c>
      <c r="B11189">
        <v>0</v>
      </c>
    </row>
    <row r="11190" spans="1:2" x14ac:dyDescent="0.2">
      <c r="A11190">
        <v>124144</v>
      </c>
      <c r="B11190">
        <v>0</v>
      </c>
    </row>
    <row r="11191" spans="1:2" x14ac:dyDescent="0.2">
      <c r="A11191">
        <v>148499</v>
      </c>
      <c r="B11191">
        <v>0</v>
      </c>
    </row>
    <row r="11192" spans="1:2" x14ac:dyDescent="0.2">
      <c r="A11192">
        <v>151406</v>
      </c>
      <c r="B11192">
        <v>0</v>
      </c>
    </row>
    <row r="11193" spans="1:2" x14ac:dyDescent="0.2">
      <c r="A11193">
        <v>164115</v>
      </c>
      <c r="B11193">
        <v>0</v>
      </c>
    </row>
    <row r="11194" spans="1:2" x14ac:dyDescent="0.2">
      <c r="A11194">
        <v>75294</v>
      </c>
      <c r="B11194">
        <v>0</v>
      </c>
    </row>
    <row r="11195" spans="1:2" x14ac:dyDescent="0.2">
      <c r="A11195">
        <v>176659</v>
      </c>
      <c r="B11195">
        <v>0</v>
      </c>
    </row>
    <row r="11196" spans="1:2" x14ac:dyDescent="0.2">
      <c r="A11196">
        <v>177664</v>
      </c>
      <c r="B11196">
        <v>0</v>
      </c>
    </row>
    <row r="11197" spans="1:2" x14ac:dyDescent="0.2">
      <c r="A11197">
        <v>177735</v>
      </c>
      <c r="B11197">
        <v>0</v>
      </c>
    </row>
    <row r="11198" spans="1:2" x14ac:dyDescent="0.2">
      <c r="A11198">
        <v>77199</v>
      </c>
      <c r="B11198">
        <v>0</v>
      </c>
    </row>
    <row r="11199" spans="1:2" x14ac:dyDescent="0.2">
      <c r="A11199">
        <v>76460</v>
      </c>
      <c r="B11199">
        <v>0</v>
      </c>
    </row>
    <row r="11200" spans="1:2" x14ac:dyDescent="0.2">
      <c r="A11200">
        <v>37663</v>
      </c>
      <c r="B11200">
        <v>0</v>
      </c>
    </row>
    <row r="11201" spans="1:2" x14ac:dyDescent="0.2">
      <c r="A11201">
        <v>154353</v>
      </c>
      <c r="B11201">
        <v>0</v>
      </c>
    </row>
    <row r="11202" spans="1:2" x14ac:dyDescent="0.2">
      <c r="A11202">
        <v>105151</v>
      </c>
      <c r="B11202">
        <v>0</v>
      </c>
    </row>
    <row r="11203" spans="1:2" x14ac:dyDescent="0.2">
      <c r="A11203">
        <v>25601</v>
      </c>
      <c r="B11203">
        <v>0</v>
      </c>
    </row>
    <row r="11204" spans="1:2" x14ac:dyDescent="0.2">
      <c r="A11204">
        <v>92685</v>
      </c>
      <c r="B11204">
        <v>0</v>
      </c>
    </row>
    <row r="11205" spans="1:2" x14ac:dyDescent="0.2">
      <c r="A11205">
        <v>76950</v>
      </c>
      <c r="B11205">
        <v>0</v>
      </c>
    </row>
    <row r="11206" spans="1:2" x14ac:dyDescent="0.2">
      <c r="A11206">
        <v>38312</v>
      </c>
      <c r="B11206">
        <v>0</v>
      </c>
    </row>
    <row r="11207" spans="1:2" x14ac:dyDescent="0.2">
      <c r="A11207">
        <v>149030</v>
      </c>
      <c r="B11207">
        <v>0</v>
      </c>
    </row>
    <row r="11208" spans="1:2" x14ac:dyDescent="0.2">
      <c r="A11208">
        <v>132592</v>
      </c>
      <c r="B11208">
        <v>0</v>
      </c>
    </row>
    <row r="11209" spans="1:2" x14ac:dyDescent="0.2">
      <c r="A11209">
        <v>74206</v>
      </c>
      <c r="B11209">
        <v>0</v>
      </c>
    </row>
    <row r="11210" spans="1:2" x14ac:dyDescent="0.2">
      <c r="A11210">
        <v>110660</v>
      </c>
      <c r="B11210">
        <v>0</v>
      </c>
    </row>
    <row r="11211" spans="1:2" x14ac:dyDescent="0.2">
      <c r="A11211">
        <v>153687</v>
      </c>
      <c r="B11211">
        <v>0</v>
      </c>
    </row>
    <row r="11212" spans="1:2" x14ac:dyDescent="0.2">
      <c r="A11212">
        <v>49554</v>
      </c>
      <c r="B11212">
        <v>1</v>
      </c>
    </row>
    <row r="11213" spans="1:2" x14ac:dyDescent="0.2">
      <c r="A11213">
        <v>50317</v>
      </c>
      <c r="B11213">
        <v>0</v>
      </c>
    </row>
    <row r="11214" spans="1:2" x14ac:dyDescent="0.2">
      <c r="A11214">
        <v>13720</v>
      </c>
      <c r="B11214">
        <v>0</v>
      </c>
    </row>
    <row r="11215" spans="1:2" x14ac:dyDescent="0.2">
      <c r="A11215">
        <v>17566</v>
      </c>
      <c r="B11215">
        <v>0</v>
      </c>
    </row>
    <row r="11216" spans="1:2" x14ac:dyDescent="0.2">
      <c r="A11216">
        <v>56087</v>
      </c>
      <c r="B11216">
        <v>0</v>
      </c>
    </row>
    <row r="11217" spans="1:2" x14ac:dyDescent="0.2">
      <c r="A11217">
        <v>148863</v>
      </c>
      <c r="B11217">
        <v>0</v>
      </c>
    </row>
    <row r="11218" spans="1:2" x14ac:dyDescent="0.2">
      <c r="A11218">
        <v>144045</v>
      </c>
      <c r="B11218">
        <v>0</v>
      </c>
    </row>
    <row r="11219" spans="1:2" x14ac:dyDescent="0.2">
      <c r="A11219">
        <v>39042</v>
      </c>
      <c r="B11219">
        <v>0</v>
      </c>
    </row>
    <row r="11220" spans="1:2" x14ac:dyDescent="0.2">
      <c r="A11220">
        <v>45520</v>
      </c>
      <c r="B11220">
        <v>0</v>
      </c>
    </row>
    <row r="11221" spans="1:2" x14ac:dyDescent="0.2">
      <c r="A11221">
        <v>71876</v>
      </c>
      <c r="B11221">
        <v>0</v>
      </c>
    </row>
    <row r="11222" spans="1:2" x14ac:dyDescent="0.2">
      <c r="A11222">
        <v>77233</v>
      </c>
      <c r="B11222">
        <v>0</v>
      </c>
    </row>
    <row r="11223" spans="1:2" x14ac:dyDescent="0.2">
      <c r="A11223">
        <v>161295</v>
      </c>
      <c r="B11223">
        <v>0</v>
      </c>
    </row>
    <row r="11224" spans="1:2" x14ac:dyDescent="0.2">
      <c r="A11224">
        <v>154399</v>
      </c>
      <c r="B11224">
        <v>0</v>
      </c>
    </row>
    <row r="11225" spans="1:2" x14ac:dyDescent="0.2">
      <c r="A11225">
        <v>93753</v>
      </c>
      <c r="B11225">
        <v>0</v>
      </c>
    </row>
    <row r="11226" spans="1:2" x14ac:dyDescent="0.2">
      <c r="A11226">
        <v>77279</v>
      </c>
      <c r="B11226">
        <v>0</v>
      </c>
    </row>
    <row r="11227" spans="1:2" x14ac:dyDescent="0.2">
      <c r="A11227">
        <v>105179</v>
      </c>
      <c r="B11227">
        <v>1</v>
      </c>
    </row>
    <row r="11228" spans="1:2" x14ac:dyDescent="0.2">
      <c r="A11228">
        <v>172858</v>
      </c>
      <c r="B11228">
        <v>0</v>
      </c>
    </row>
    <row r="11229" spans="1:2" x14ac:dyDescent="0.2">
      <c r="A11229">
        <v>4696</v>
      </c>
      <c r="B11229">
        <v>0</v>
      </c>
    </row>
    <row r="11230" spans="1:2" x14ac:dyDescent="0.2">
      <c r="A11230">
        <v>6903</v>
      </c>
      <c r="B11230">
        <v>0</v>
      </c>
    </row>
    <row r="11231" spans="1:2" x14ac:dyDescent="0.2">
      <c r="A11231">
        <v>144143</v>
      </c>
      <c r="B11231">
        <v>0</v>
      </c>
    </row>
    <row r="11232" spans="1:2" x14ac:dyDescent="0.2">
      <c r="A11232">
        <v>120307</v>
      </c>
      <c r="B11232">
        <v>0</v>
      </c>
    </row>
    <row r="11233" spans="1:2" x14ac:dyDescent="0.2">
      <c r="A11233">
        <v>41952</v>
      </c>
      <c r="B11233">
        <v>0</v>
      </c>
    </row>
    <row r="11234" spans="1:2" x14ac:dyDescent="0.2">
      <c r="A11234">
        <v>155653</v>
      </c>
      <c r="B11234">
        <v>0</v>
      </c>
    </row>
    <row r="11235" spans="1:2" x14ac:dyDescent="0.2">
      <c r="A11235">
        <v>124064</v>
      </c>
      <c r="B11235">
        <v>0</v>
      </c>
    </row>
    <row r="11236" spans="1:2" x14ac:dyDescent="0.2">
      <c r="A11236">
        <v>52776</v>
      </c>
      <c r="B11236">
        <v>0</v>
      </c>
    </row>
    <row r="11237" spans="1:2" x14ac:dyDescent="0.2">
      <c r="A11237">
        <v>72365</v>
      </c>
      <c r="B11237">
        <v>0</v>
      </c>
    </row>
    <row r="11238" spans="1:2" x14ac:dyDescent="0.2">
      <c r="A11238">
        <v>31404</v>
      </c>
      <c r="B11238">
        <v>0</v>
      </c>
    </row>
    <row r="11239" spans="1:2" x14ac:dyDescent="0.2">
      <c r="A11239">
        <v>89222</v>
      </c>
      <c r="B11239">
        <v>0</v>
      </c>
    </row>
    <row r="11240" spans="1:2" x14ac:dyDescent="0.2">
      <c r="A11240">
        <v>154451</v>
      </c>
      <c r="B11240">
        <v>0</v>
      </c>
    </row>
    <row r="11241" spans="1:2" x14ac:dyDescent="0.2">
      <c r="A11241">
        <v>24267</v>
      </c>
      <c r="B11241">
        <v>0</v>
      </c>
    </row>
    <row r="11242" spans="1:2" x14ac:dyDescent="0.2">
      <c r="A11242">
        <v>98097</v>
      </c>
      <c r="B11242">
        <v>0</v>
      </c>
    </row>
    <row r="11243" spans="1:2" x14ac:dyDescent="0.2">
      <c r="A11243">
        <v>121723</v>
      </c>
      <c r="B11243">
        <v>0</v>
      </c>
    </row>
    <row r="11244" spans="1:2" x14ac:dyDescent="0.2">
      <c r="A11244">
        <v>124484</v>
      </c>
      <c r="B11244">
        <v>0</v>
      </c>
    </row>
    <row r="11245" spans="1:2" x14ac:dyDescent="0.2">
      <c r="A11245">
        <v>164044</v>
      </c>
      <c r="B11245">
        <v>0</v>
      </c>
    </row>
    <row r="11246" spans="1:2" x14ac:dyDescent="0.2">
      <c r="A11246">
        <v>93566</v>
      </c>
      <c r="B11246">
        <v>0</v>
      </c>
    </row>
    <row r="11247" spans="1:2" x14ac:dyDescent="0.2">
      <c r="A11247">
        <v>12135</v>
      </c>
      <c r="B11247">
        <v>0</v>
      </c>
    </row>
    <row r="11248" spans="1:2" x14ac:dyDescent="0.2">
      <c r="A11248">
        <v>54118</v>
      </c>
      <c r="B11248">
        <v>0</v>
      </c>
    </row>
    <row r="11249" spans="1:2" x14ac:dyDescent="0.2">
      <c r="A11249">
        <v>51975</v>
      </c>
      <c r="B11249">
        <v>0</v>
      </c>
    </row>
    <row r="11250" spans="1:2" x14ac:dyDescent="0.2">
      <c r="A11250">
        <v>116251</v>
      </c>
      <c r="B11250">
        <v>0</v>
      </c>
    </row>
    <row r="11251" spans="1:2" x14ac:dyDescent="0.2">
      <c r="A11251">
        <v>138878</v>
      </c>
      <c r="B11251">
        <v>0</v>
      </c>
    </row>
    <row r="11252" spans="1:2" x14ac:dyDescent="0.2">
      <c r="A11252">
        <v>138903</v>
      </c>
      <c r="B11252">
        <v>0</v>
      </c>
    </row>
    <row r="11253" spans="1:2" x14ac:dyDescent="0.2">
      <c r="A11253">
        <v>37510</v>
      </c>
      <c r="B11253">
        <v>0</v>
      </c>
    </row>
    <row r="11254" spans="1:2" x14ac:dyDescent="0.2">
      <c r="A11254">
        <v>78864</v>
      </c>
      <c r="B11254">
        <v>0</v>
      </c>
    </row>
    <row r="11255" spans="1:2" x14ac:dyDescent="0.2">
      <c r="A11255">
        <v>95453</v>
      </c>
      <c r="B11255">
        <v>0</v>
      </c>
    </row>
    <row r="11256" spans="1:2" x14ac:dyDescent="0.2">
      <c r="A11256">
        <v>166306</v>
      </c>
      <c r="B11256">
        <v>0</v>
      </c>
    </row>
    <row r="11257" spans="1:2" x14ac:dyDescent="0.2">
      <c r="A11257">
        <v>9379</v>
      </c>
      <c r="B11257">
        <v>0</v>
      </c>
    </row>
    <row r="11258" spans="1:2" x14ac:dyDescent="0.2">
      <c r="A11258">
        <v>166495</v>
      </c>
      <c r="B11258">
        <v>0</v>
      </c>
    </row>
    <row r="11259" spans="1:2" x14ac:dyDescent="0.2">
      <c r="A11259">
        <v>1197</v>
      </c>
      <c r="B11259">
        <v>0</v>
      </c>
    </row>
    <row r="11260" spans="1:2" x14ac:dyDescent="0.2">
      <c r="A11260">
        <v>105231</v>
      </c>
      <c r="B11260">
        <v>0</v>
      </c>
    </row>
    <row r="11261" spans="1:2" x14ac:dyDescent="0.2">
      <c r="A11261">
        <v>2283</v>
      </c>
      <c r="B11261">
        <v>0</v>
      </c>
    </row>
    <row r="11262" spans="1:2" x14ac:dyDescent="0.2">
      <c r="A11262">
        <v>7455</v>
      </c>
      <c r="B11262">
        <v>0</v>
      </c>
    </row>
    <row r="11263" spans="1:2" x14ac:dyDescent="0.2">
      <c r="A11263">
        <v>20457</v>
      </c>
      <c r="B11263">
        <v>0</v>
      </c>
    </row>
    <row r="11264" spans="1:2" x14ac:dyDescent="0.2">
      <c r="A11264">
        <v>28120</v>
      </c>
      <c r="B11264">
        <v>0</v>
      </c>
    </row>
    <row r="11265" spans="1:2" x14ac:dyDescent="0.2">
      <c r="A11265">
        <v>40660</v>
      </c>
      <c r="B11265">
        <v>0</v>
      </c>
    </row>
    <row r="11266" spans="1:2" x14ac:dyDescent="0.2">
      <c r="A11266">
        <v>82519</v>
      </c>
      <c r="B11266">
        <v>0</v>
      </c>
    </row>
    <row r="11267" spans="1:2" x14ac:dyDescent="0.2">
      <c r="A11267">
        <v>90100</v>
      </c>
      <c r="B11267">
        <v>0</v>
      </c>
    </row>
    <row r="11268" spans="1:2" x14ac:dyDescent="0.2">
      <c r="A11268">
        <v>23029</v>
      </c>
      <c r="B11268">
        <v>0</v>
      </c>
    </row>
    <row r="11269" spans="1:2" x14ac:dyDescent="0.2">
      <c r="A11269">
        <v>2835</v>
      </c>
      <c r="B11269">
        <v>0</v>
      </c>
    </row>
    <row r="11270" spans="1:2" x14ac:dyDescent="0.2">
      <c r="A11270">
        <v>122007</v>
      </c>
      <c r="B11270">
        <v>0</v>
      </c>
    </row>
    <row r="11271" spans="1:2" x14ac:dyDescent="0.2">
      <c r="A11271">
        <v>135510</v>
      </c>
      <c r="B11271">
        <v>0</v>
      </c>
    </row>
    <row r="11272" spans="1:2" x14ac:dyDescent="0.2">
      <c r="A11272">
        <v>60151</v>
      </c>
      <c r="B11272">
        <v>0</v>
      </c>
    </row>
    <row r="11273" spans="1:2" x14ac:dyDescent="0.2">
      <c r="A11273">
        <v>83400</v>
      </c>
      <c r="B11273">
        <v>0</v>
      </c>
    </row>
    <row r="11274" spans="1:2" x14ac:dyDescent="0.2">
      <c r="A11274">
        <v>132565</v>
      </c>
      <c r="B11274">
        <v>0</v>
      </c>
    </row>
    <row r="11275" spans="1:2" x14ac:dyDescent="0.2">
      <c r="A11275">
        <v>31431</v>
      </c>
      <c r="B11275">
        <v>0</v>
      </c>
    </row>
    <row r="11276" spans="1:2" x14ac:dyDescent="0.2">
      <c r="A11276">
        <v>9609</v>
      </c>
      <c r="B11276">
        <v>0</v>
      </c>
    </row>
    <row r="11277" spans="1:2" x14ac:dyDescent="0.2">
      <c r="A11277">
        <v>154406</v>
      </c>
      <c r="B11277">
        <v>0</v>
      </c>
    </row>
    <row r="11278" spans="1:2" x14ac:dyDescent="0.2">
      <c r="A11278">
        <v>30764</v>
      </c>
      <c r="B11278">
        <v>0</v>
      </c>
    </row>
    <row r="11279" spans="1:2" x14ac:dyDescent="0.2">
      <c r="A11279">
        <v>6583</v>
      </c>
      <c r="B11279">
        <v>0</v>
      </c>
    </row>
    <row r="11280" spans="1:2" x14ac:dyDescent="0.2">
      <c r="A11280">
        <v>34681</v>
      </c>
      <c r="B11280">
        <v>0</v>
      </c>
    </row>
    <row r="11281" spans="1:2" x14ac:dyDescent="0.2">
      <c r="A11281">
        <v>91349</v>
      </c>
      <c r="B11281">
        <v>0</v>
      </c>
    </row>
    <row r="11282" spans="1:2" x14ac:dyDescent="0.2">
      <c r="A11282">
        <v>116215</v>
      </c>
      <c r="B11282">
        <v>0</v>
      </c>
    </row>
    <row r="11283" spans="1:2" x14ac:dyDescent="0.2">
      <c r="A11283">
        <v>142765</v>
      </c>
      <c r="B11283">
        <v>0</v>
      </c>
    </row>
    <row r="11284" spans="1:2" x14ac:dyDescent="0.2">
      <c r="A11284">
        <v>141857</v>
      </c>
      <c r="B11284">
        <v>0</v>
      </c>
    </row>
    <row r="11285" spans="1:2" x14ac:dyDescent="0.2">
      <c r="A11285">
        <v>85485</v>
      </c>
      <c r="B11285">
        <v>0</v>
      </c>
    </row>
    <row r="11286" spans="1:2" x14ac:dyDescent="0.2">
      <c r="A11286">
        <v>85494</v>
      </c>
      <c r="B11286">
        <v>0</v>
      </c>
    </row>
    <row r="11287" spans="1:2" x14ac:dyDescent="0.2">
      <c r="A11287">
        <v>104966</v>
      </c>
      <c r="B11287">
        <v>0</v>
      </c>
    </row>
    <row r="11288" spans="1:2" x14ac:dyDescent="0.2">
      <c r="A11288">
        <v>123353</v>
      </c>
      <c r="B11288">
        <v>0</v>
      </c>
    </row>
    <row r="11289" spans="1:2" x14ac:dyDescent="0.2">
      <c r="A11289">
        <v>146717</v>
      </c>
      <c r="B11289">
        <v>0</v>
      </c>
    </row>
    <row r="11290" spans="1:2" x14ac:dyDescent="0.2">
      <c r="A11290">
        <v>39113</v>
      </c>
      <c r="B11290">
        <v>0</v>
      </c>
    </row>
    <row r="11291" spans="1:2" x14ac:dyDescent="0.2">
      <c r="A11291">
        <v>146557</v>
      </c>
      <c r="B11291">
        <v>0</v>
      </c>
    </row>
    <row r="11292" spans="1:2" x14ac:dyDescent="0.2">
      <c r="A11292">
        <v>105393</v>
      </c>
      <c r="B11292">
        <v>0</v>
      </c>
    </row>
    <row r="11293" spans="1:2" x14ac:dyDescent="0.2">
      <c r="A11293">
        <v>137951</v>
      </c>
      <c r="B11293">
        <v>0</v>
      </c>
    </row>
    <row r="11294" spans="1:2" x14ac:dyDescent="0.2">
      <c r="A11294">
        <v>165906</v>
      </c>
      <c r="B11294">
        <v>0</v>
      </c>
    </row>
    <row r="11295" spans="1:2" x14ac:dyDescent="0.2">
      <c r="A11295">
        <v>172064</v>
      </c>
      <c r="B11295">
        <v>0</v>
      </c>
    </row>
    <row r="11296" spans="1:2" x14ac:dyDescent="0.2">
      <c r="A11296">
        <v>117097</v>
      </c>
      <c r="B11296">
        <v>0</v>
      </c>
    </row>
    <row r="11297" spans="1:2" x14ac:dyDescent="0.2">
      <c r="A11297">
        <v>141303</v>
      </c>
      <c r="B11297">
        <v>0</v>
      </c>
    </row>
    <row r="11298" spans="1:2" x14ac:dyDescent="0.2">
      <c r="A11298">
        <v>142818</v>
      </c>
      <c r="B11298">
        <v>0</v>
      </c>
    </row>
    <row r="11299" spans="1:2" x14ac:dyDescent="0.2">
      <c r="A11299">
        <v>95970</v>
      </c>
      <c r="B11299">
        <v>0</v>
      </c>
    </row>
    <row r="11300" spans="1:2" x14ac:dyDescent="0.2">
      <c r="A11300">
        <v>150579</v>
      </c>
      <c r="B11300">
        <v>0</v>
      </c>
    </row>
    <row r="11301" spans="1:2" x14ac:dyDescent="0.2">
      <c r="A11301">
        <v>147571</v>
      </c>
      <c r="B11301">
        <v>0</v>
      </c>
    </row>
    <row r="11302" spans="1:2" x14ac:dyDescent="0.2">
      <c r="A11302">
        <v>25497</v>
      </c>
      <c r="B11302">
        <v>0</v>
      </c>
    </row>
    <row r="11303" spans="1:2" x14ac:dyDescent="0.2">
      <c r="A11303">
        <v>119607</v>
      </c>
      <c r="B11303">
        <v>0</v>
      </c>
    </row>
    <row r="11304" spans="1:2" x14ac:dyDescent="0.2">
      <c r="A11304">
        <v>82421</v>
      </c>
      <c r="B11304">
        <v>0</v>
      </c>
    </row>
    <row r="11305" spans="1:2" x14ac:dyDescent="0.2">
      <c r="A11305">
        <v>144447</v>
      </c>
      <c r="B11305">
        <v>0</v>
      </c>
    </row>
    <row r="11306" spans="1:2" x14ac:dyDescent="0.2">
      <c r="A11306">
        <v>109185</v>
      </c>
      <c r="B11306">
        <v>1</v>
      </c>
    </row>
    <row r="11307" spans="1:2" x14ac:dyDescent="0.2">
      <c r="A11307">
        <v>55053</v>
      </c>
      <c r="B11307">
        <v>0</v>
      </c>
    </row>
    <row r="11308" spans="1:2" x14ac:dyDescent="0.2">
      <c r="A11308">
        <v>136839</v>
      </c>
      <c r="B11308">
        <v>0</v>
      </c>
    </row>
    <row r="11309" spans="1:2" x14ac:dyDescent="0.2">
      <c r="A11309">
        <v>142202</v>
      </c>
      <c r="B11309">
        <v>0</v>
      </c>
    </row>
    <row r="11310" spans="1:2" x14ac:dyDescent="0.2">
      <c r="A11310">
        <v>142729</v>
      </c>
      <c r="B11310">
        <v>0</v>
      </c>
    </row>
    <row r="11311" spans="1:2" x14ac:dyDescent="0.2">
      <c r="A11311">
        <v>57920</v>
      </c>
      <c r="B11311">
        <v>0</v>
      </c>
    </row>
    <row r="11312" spans="1:2" x14ac:dyDescent="0.2">
      <c r="A11312">
        <v>57939</v>
      </c>
      <c r="B11312">
        <v>0</v>
      </c>
    </row>
    <row r="11313" spans="1:2" x14ac:dyDescent="0.2">
      <c r="A11313">
        <v>109318</v>
      </c>
      <c r="B11313">
        <v>0</v>
      </c>
    </row>
    <row r="11314" spans="1:2" x14ac:dyDescent="0.2">
      <c r="A11314">
        <v>10408</v>
      </c>
      <c r="B11314">
        <v>0</v>
      </c>
    </row>
    <row r="11315" spans="1:2" x14ac:dyDescent="0.2">
      <c r="A11315">
        <v>118272</v>
      </c>
      <c r="B11315">
        <v>0</v>
      </c>
    </row>
    <row r="11316" spans="1:2" x14ac:dyDescent="0.2">
      <c r="A11316">
        <v>161311</v>
      </c>
      <c r="B11316">
        <v>0</v>
      </c>
    </row>
    <row r="11317" spans="1:2" x14ac:dyDescent="0.2">
      <c r="A11317">
        <v>21873</v>
      </c>
      <c r="B11317">
        <v>0</v>
      </c>
    </row>
    <row r="11318" spans="1:2" x14ac:dyDescent="0.2">
      <c r="A11318">
        <v>7874</v>
      </c>
      <c r="B11318">
        <v>0</v>
      </c>
    </row>
    <row r="11319" spans="1:2" x14ac:dyDescent="0.2">
      <c r="A11319">
        <v>41453</v>
      </c>
      <c r="B11319">
        <v>0</v>
      </c>
    </row>
    <row r="11320" spans="1:2" x14ac:dyDescent="0.2">
      <c r="A11320">
        <v>128212</v>
      </c>
      <c r="B11320">
        <v>0</v>
      </c>
    </row>
    <row r="11321" spans="1:2" x14ac:dyDescent="0.2">
      <c r="A11321">
        <v>163672</v>
      </c>
      <c r="B11321">
        <v>0</v>
      </c>
    </row>
    <row r="11322" spans="1:2" x14ac:dyDescent="0.2">
      <c r="A11322">
        <v>57822</v>
      </c>
      <c r="B11322">
        <v>0</v>
      </c>
    </row>
    <row r="11323" spans="1:2" x14ac:dyDescent="0.2">
      <c r="A11323">
        <v>74251</v>
      </c>
      <c r="B11323">
        <v>0</v>
      </c>
    </row>
    <row r="11324" spans="1:2" x14ac:dyDescent="0.2">
      <c r="A11324">
        <v>54172</v>
      </c>
      <c r="B11324">
        <v>0</v>
      </c>
    </row>
    <row r="11325" spans="1:2" x14ac:dyDescent="0.2">
      <c r="A11325">
        <v>52641</v>
      </c>
      <c r="B11325">
        <v>0</v>
      </c>
    </row>
    <row r="11326" spans="1:2" x14ac:dyDescent="0.2">
      <c r="A11326">
        <v>35394</v>
      </c>
      <c r="B11326">
        <v>0</v>
      </c>
    </row>
    <row r="11327" spans="1:2" x14ac:dyDescent="0.2">
      <c r="A11327">
        <v>71689</v>
      </c>
      <c r="B11327">
        <v>0</v>
      </c>
    </row>
    <row r="11328" spans="1:2" x14ac:dyDescent="0.2">
      <c r="A11328">
        <v>45352</v>
      </c>
      <c r="B11328">
        <v>0</v>
      </c>
    </row>
    <row r="11329" spans="1:2" x14ac:dyDescent="0.2">
      <c r="A11329">
        <v>1632</v>
      </c>
      <c r="B11329">
        <v>0</v>
      </c>
    </row>
    <row r="11330" spans="1:2" x14ac:dyDescent="0.2">
      <c r="A11330">
        <v>39587</v>
      </c>
      <c r="B11330">
        <v>0</v>
      </c>
    </row>
    <row r="11331" spans="1:2" x14ac:dyDescent="0.2">
      <c r="A11331">
        <v>95783</v>
      </c>
      <c r="B11331">
        <v>0</v>
      </c>
    </row>
    <row r="11332" spans="1:2" x14ac:dyDescent="0.2">
      <c r="A11332">
        <v>114569</v>
      </c>
      <c r="B11332">
        <v>0</v>
      </c>
    </row>
    <row r="11333" spans="1:2" x14ac:dyDescent="0.2">
      <c r="A11333">
        <v>145756</v>
      </c>
      <c r="B11333">
        <v>0</v>
      </c>
    </row>
    <row r="11334" spans="1:2" x14ac:dyDescent="0.2">
      <c r="A11334">
        <v>53265</v>
      </c>
      <c r="B11334">
        <v>0</v>
      </c>
    </row>
    <row r="11335" spans="1:2" x14ac:dyDescent="0.2">
      <c r="A11335">
        <v>169869</v>
      </c>
      <c r="B11335">
        <v>0</v>
      </c>
    </row>
    <row r="11336" spans="1:2" x14ac:dyDescent="0.2">
      <c r="A11336">
        <v>65486</v>
      </c>
      <c r="B11336">
        <v>1</v>
      </c>
    </row>
    <row r="11337" spans="1:2" x14ac:dyDescent="0.2">
      <c r="A11337">
        <v>176436</v>
      </c>
      <c r="B11337">
        <v>0</v>
      </c>
    </row>
    <row r="11338" spans="1:2" x14ac:dyDescent="0.2">
      <c r="A11338">
        <v>135556</v>
      </c>
      <c r="B11338">
        <v>0</v>
      </c>
    </row>
    <row r="11339" spans="1:2" x14ac:dyDescent="0.2">
      <c r="A11339">
        <v>113705</v>
      </c>
      <c r="B11339">
        <v>0</v>
      </c>
    </row>
    <row r="11340" spans="1:2" x14ac:dyDescent="0.2">
      <c r="A11340">
        <v>114863</v>
      </c>
      <c r="B11340">
        <v>0</v>
      </c>
    </row>
    <row r="11341" spans="1:2" x14ac:dyDescent="0.2">
      <c r="A11341">
        <v>121787</v>
      </c>
      <c r="B11341">
        <v>0</v>
      </c>
    </row>
    <row r="11342" spans="1:2" x14ac:dyDescent="0.2">
      <c r="A11342">
        <v>82591</v>
      </c>
      <c r="B11342">
        <v>0</v>
      </c>
    </row>
    <row r="11343" spans="1:2" x14ac:dyDescent="0.2">
      <c r="A11343">
        <v>4730</v>
      </c>
      <c r="B11343">
        <v>0</v>
      </c>
    </row>
    <row r="11344" spans="1:2" x14ac:dyDescent="0.2">
      <c r="A11344">
        <v>105268</v>
      </c>
      <c r="B11344">
        <v>0</v>
      </c>
    </row>
    <row r="11345" spans="1:2" x14ac:dyDescent="0.2">
      <c r="A11345">
        <v>155715</v>
      </c>
      <c r="B11345">
        <v>0</v>
      </c>
    </row>
    <row r="11346" spans="1:2" x14ac:dyDescent="0.2">
      <c r="A11346">
        <v>1437</v>
      </c>
      <c r="B11346">
        <v>0</v>
      </c>
    </row>
    <row r="11347" spans="1:2" x14ac:dyDescent="0.2">
      <c r="A11347">
        <v>175661</v>
      </c>
      <c r="B11347">
        <v>0</v>
      </c>
    </row>
    <row r="11348" spans="1:2" x14ac:dyDescent="0.2">
      <c r="A11348">
        <v>152975</v>
      </c>
      <c r="B11348">
        <v>0</v>
      </c>
    </row>
    <row r="11349" spans="1:2" x14ac:dyDescent="0.2">
      <c r="A11349">
        <v>150882</v>
      </c>
      <c r="B11349">
        <v>0</v>
      </c>
    </row>
    <row r="11350" spans="1:2" x14ac:dyDescent="0.2">
      <c r="A11350">
        <v>46545</v>
      </c>
      <c r="B11350">
        <v>0</v>
      </c>
    </row>
    <row r="11351" spans="1:2" x14ac:dyDescent="0.2">
      <c r="A11351">
        <v>126576</v>
      </c>
      <c r="B11351">
        <v>0</v>
      </c>
    </row>
    <row r="11352" spans="1:2" x14ac:dyDescent="0.2">
      <c r="A11352">
        <v>67666</v>
      </c>
      <c r="B11352">
        <v>0</v>
      </c>
    </row>
    <row r="11353" spans="1:2" x14ac:dyDescent="0.2">
      <c r="A11353">
        <v>114024</v>
      </c>
      <c r="B11353">
        <v>0</v>
      </c>
    </row>
    <row r="11354" spans="1:2" x14ac:dyDescent="0.2">
      <c r="A11354">
        <v>34556</v>
      </c>
      <c r="B11354">
        <v>0</v>
      </c>
    </row>
    <row r="11355" spans="1:2" x14ac:dyDescent="0.2">
      <c r="A11355">
        <v>45726</v>
      </c>
      <c r="B11355">
        <v>0</v>
      </c>
    </row>
    <row r="11356" spans="1:2" x14ac:dyDescent="0.2">
      <c r="A11356">
        <v>123415</v>
      </c>
      <c r="B11356">
        <v>0</v>
      </c>
    </row>
    <row r="11357" spans="1:2" x14ac:dyDescent="0.2">
      <c r="A11357">
        <v>73219</v>
      </c>
      <c r="B11357">
        <v>0</v>
      </c>
    </row>
    <row r="11358" spans="1:2" x14ac:dyDescent="0.2">
      <c r="A11358">
        <v>95738</v>
      </c>
      <c r="B11358">
        <v>0</v>
      </c>
    </row>
    <row r="11359" spans="1:2" x14ac:dyDescent="0.2">
      <c r="A11359">
        <v>129022</v>
      </c>
      <c r="B11359">
        <v>0</v>
      </c>
    </row>
    <row r="11360" spans="1:2" x14ac:dyDescent="0.2">
      <c r="A11360">
        <v>178812</v>
      </c>
      <c r="B11360">
        <v>0</v>
      </c>
    </row>
    <row r="11361" spans="1:2" x14ac:dyDescent="0.2">
      <c r="A11361">
        <v>91722</v>
      </c>
      <c r="B11361">
        <v>0</v>
      </c>
    </row>
    <row r="11362" spans="1:2" x14ac:dyDescent="0.2">
      <c r="A11362">
        <v>97036</v>
      </c>
      <c r="B11362">
        <v>0</v>
      </c>
    </row>
    <row r="11363" spans="1:2" x14ac:dyDescent="0.2">
      <c r="A11363">
        <v>172242</v>
      </c>
      <c r="B11363">
        <v>0</v>
      </c>
    </row>
    <row r="11364" spans="1:2" x14ac:dyDescent="0.2">
      <c r="A11364">
        <v>31217</v>
      </c>
      <c r="B11364">
        <v>0</v>
      </c>
    </row>
    <row r="11365" spans="1:2" x14ac:dyDescent="0.2">
      <c r="A11365">
        <v>30540</v>
      </c>
      <c r="B11365">
        <v>0</v>
      </c>
    </row>
    <row r="11366" spans="1:2" x14ac:dyDescent="0.2">
      <c r="A11366">
        <v>123086</v>
      </c>
      <c r="B11366">
        <v>0</v>
      </c>
    </row>
    <row r="11367" spans="1:2" x14ac:dyDescent="0.2">
      <c r="A11367">
        <v>16098</v>
      </c>
      <c r="B11367">
        <v>0</v>
      </c>
    </row>
    <row r="11368" spans="1:2" x14ac:dyDescent="0.2">
      <c r="A11368">
        <v>170505</v>
      </c>
      <c r="B11368">
        <v>0</v>
      </c>
    </row>
    <row r="11369" spans="1:2" x14ac:dyDescent="0.2">
      <c r="A11369">
        <v>42904</v>
      </c>
      <c r="B11369">
        <v>0</v>
      </c>
    </row>
    <row r="11370" spans="1:2" x14ac:dyDescent="0.2">
      <c r="A11370">
        <v>21944</v>
      </c>
      <c r="B11370">
        <v>0</v>
      </c>
    </row>
    <row r="11371" spans="1:2" x14ac:dyDescent="0.2">
      <c r="A11371">
        <v>97045</v>
      </c>
      <c r="B11371">
        <v>0</v>
      </c>
    </row>
    <row r="11372" spans="1:2" x14ac:dyDescent="0.2">
      <c r="A11372">
        <v>129059</v>
      </c>
      <c r="B11372">
        <v>0</v>
      </c>
    </row>
    <row r="11373" spans="1:2" x14ac:dyDescent="0.2">
      <c r="A11373">
        <v>7954</v>
      </c>
      <c r="B11373">
        <v>0</v>
      </c>
    </row>
    <row r="11374" spans="1:2" x14ac:dyDescent="0.2">
      <c r="A11374">
        <v>177174</v>
      </c>
      <c r="B11374">
        <v>0</v>
      </c>
    </row>
    <row r="11375" spans="1:2" x14ac:dyDescent="0.2">
      <c r="A11375">
        <v>148505</v>
      </c>
      <c r="B11375">
        <v>0</v>
      </c>
    </row>
    <row r="11376" spans="1:2" x14ac:dyDescent="0.2">
      <c r="A11376">
        <v>157825</v>
      </c>
      <c r="B11376">
        <v>0</v>
      </c>
    </row>
    <row r="11377" spans="1:2" x14ac:dyDescent="0.2">
      <c r="A11377">
        <v>158494</v>
      </c>
      <c r="B11377">
        <v>0</v>
      </c>
    </row>
    <row r="11378" spans="1:2" x14ac:dyDescent="0.2">
      <c r="A11378">
        <v>140066</v>
      </c>
      <c r="B11378">
        <v>0</v>
      </c>
    </row>
    <row r="11379" spans="1:2" x14ac:dyDescent="0.2">
      <c r="A11379">
        <v>6093</v>
      </c>
      <c r="B11379">
        <v>0</v>
      </c>
    </row>
    <row r="11380" spans="1:2" x14ac:dyDescent="0.2">
      <c r="A11380">
        <v>44104</v>
      </c>
      <c r="B11380">
        <v>0</v>
      </c>
    </row>
    <row r="11381" spans="1:2" x14ac:dyDescent="0.2">
      <c r="A11381">
        <v>39202</v>
      </c>
      <c r="B11381">
        <v>0</v>
      </c>
    </row>
    <row r="11382" spans="1:2" x14ac:dyDescent="0.2">
      <c r="A11382">
        <v>105286</v>
      </c>
      <c r="B11382">
        <v>0</v>
      </c>
    </row>
    <row r="11383" spans="1:2" x14ac:dyDescent="0.2">
      <c r="A11383">
        <v>50013</v>
      </c>
      <c r="B11383">
        <v>0</v>
      </c>
    </row>
    <row r="11384" spans="1:2" x14ac:dyDescent="0.2">
      <c r="A11384">
        <v>80962</v>
      </c>
      <c r="B11384">
        <v>0</v>
      </c>
    </row>
    <row r="11385" spans="1:2" x14ac:dyDescent="0.2">
      <c r="A11385">
        <v>110214</v>
      </c>
      <c r="B11385">
        <v>0</v>
      </c>
    </row>
    <row r="11386" spans="1:2" x14ac:dyDescent="0.2">
      <c r="A11386">
        <v>130918</v>
      </c>
      <c r="B11386">
        <v>0</v>
      </c>
    </row>
    <row r="11387" spans="1:2" x14ac:dyDescent="0.2">
      <c r="A11387">
        <v>80971</v>
      </c>
      <c r="B11387">
        <v>0</v>
      </c>
    </row>
    <row r="11388" spans="1:2" x14ac:dyDescent="0.2">
      <c r="A11388">
        <v>54234</v>
      </c>
      <c r="B11388">
        <v>0</v>
      </c>
    </row>
    <row r="11389" spans="1:2" x14ac:dyDescent="0.2">
      <c r="A11389">
        <v>158387</v>
      </c>
      <c r="B11389">
        <v>0</v>
      </c>
    </row>
    <row r="11390" spans="1:2" x14ac:dyDescent="0.2">
      <c r="A11390">
        <v>88993</v>
      </c>
      <c r="B11390">
        <v>0</v>
      </c>
    </row>
    <row r="11391" spans="1:2" x14ac:dyDescent="0.2">
      <c r="A11391">
        <v>169850</v>
      </c>
      <c r="B11391">
        <v>0</v>
      </c>
    </row>
    <row r="11392" spans="1:2" x14ac:dyDescent="0.2">
      <c r="A11392">
        <v>44079</v>
      </c>
      <c r="B11392">
        <v>0</v>
      </c>
    </row>
    <row r="11393" spans="1:2" x14ac:dyDescent="0.2">
      <c r="A11393">
        <v>6388</v>
      </c>
      <c r="B11393">
        <v>0</v>
      </c>
    </row>
    <row r="11394" spans="1:2" x14ac:dyDescent="0.2">
      <c r="A11394">
        <v>15894</v>
      </c>
      <c r="B11394">
        <v>0</v>
      </c>
    </row>
    <row r="11395" spans="1:2" x14ac:dyDescent="0.2">
      <c r="A11395">
        <v>23412</v>
      </c>
      <c r="B11395">
        <v>0</v>
      </c>
    </row>
    <row r="11396" spans="1:2" x14ac:dyDescent="0.2">
      <c r="A11396">
        <v>68707</v>
      </c>
      <c r="B11396">
        <v>0</v>
      </c>
    </row>
    <row r="11397" spans="1:2" x14ac:dyDescent="0.2">
      <c r="A11397">
        <v>82145</v>
      </c>
      <c r="B11397">
        <v>0</v>
      </c>
    </row>
    <row r="11398" spans="1:2" x14ac:dyDescent="0.2">
      <c r="A11398">
        <v>105302</v>
      </c>
      <c r="B11398">
        <v>0</v>
      </c>
    </row>
    <row r="11399" spans="1:2" x14ac:dyDescent="0.2">
      <c r="A11399">
        <v>110009</v>
      </c>
      <c r="B11399">
        <v>0</v>
      </c>
    </row>
    <row r="11400" spans="1:2" x14ac:dyDescent="0.2">
      <c r="A11400">
        <v>173141</v>
      </c>
      <c r="B11400">
        <v>0</v>
      </c>
    </row>
    <row r="11401" spans="1:2" x14ac:dyDescent="0.2">
      <c r="A11401">
        <v>173506</v>
      </c>
      <c r="B11401">
        <v>0</v>
      </c>
    </row>
    <row r="11402" spans="1:2" x14ac:dyDescent="0.2">
      <c r="A11402">
        <v>171012</v>
      </c>
      <c r="B11402">
        <v>0</v>
      </c>
    </row>
    <row r="11403" spans="1:2" x14ac:dyDescent="0.2">
      <c r="A11403">
        <v>16249</v>
      </c>
      <c r="B11403">
        <v>0</v>
      </c>
    </row>
    <row r="11404" spans="1:2" x14ac:dyDescent="0.2">
      <c r="A11404">
        <v>88840</v>
      </c>
      <c r="B11404">
        <v>0</v>
      </c>
    </row>
    <row r="11405" spans="1:2" x14ac:dyDescent="0.2">
      <c r="A11405">
        <v>48003</v>
      </c>
      <c r="B11405">
        <v>0</v>
      </c>
    </row>
    <row r="11406" spans="1:2" x14ac:dyDescent="0.2">
      <c r="A11406">
        <v>165988</v>
      </c>
      <c r="B11406">
        <v>0</v>
      </c>
    </row>
    <row r="11407" spans="1:2" x14ac:dyDescent="0.2">
      <c r="A11407">
        <v>25530</v>
      </c>
      <c r="B11407">
        <v>0</v>
      </c>
    </row>
    <row r="11408" spans="1:2" x14ac:dyDescent="0.2">
      <c r="A11408">
        <v>124340</v>
      </c>
      <c r="B11408">
        <v>0</v>
      </c>
    </row>
    <row r="11409" spans="1:2" x14ac:dyDescent="0.2">
      <c r="A11409">
        <v>174450</v>
      </c>
      <c r="B11409">
        <v>0</v>
      </c>
    </row>
    <row r="11410" spans="1:2" x14ac:dyDescent="0.2">
      <c r="A11410">
        <v>128944</v>
      </c>
      <c r="B11410">
        <v>0</v>
      </c>
    </row>
    <row r="11411" spans="1:2" x14ac:dyDescent="0.2">
      <c r="A11411">
        <v>129969</v>
      </c>
      <c r="B11411">
        <v>0</v>
      </c>
    </row>
    <row r="11412" spans="1:2" x14ac:dyDescent="0.2">
      <c r="A11412">
        <v>135324</v>
      </c>
      <c r="B11412">
        <v>0</v>
      </c>
    </row>
    <row r="11413" spans="1:2" x14ac:dyDescent="0.2">
      <c r="A11413">
        <v>69492</v>
      </c>
      <c r="B11413">
        <v>0</v>
      </c>
    </row>
    <row r="11414" spans="1:2" x14ac:dyDescent="0.2">
      <c r="A11414">
        <v>42370</v>
      </c>
      <c r="B11414">
        <v>0</v>
      </c>
    </row>
    <row r="11415" spans="1:2" x14ac:dyDescent="0.2">
      <c r="A11415">
        <v>60561</v>
      </c>
      <c r="B11415">
        <v>0</v>
      </c>
    </row>
    <row r="11416" spans="1:2" x14ac:dyDescent="0.2">
      <c r="A11416">
        <v>35893</v>
      </c>
      <c r="B11416">
        <v>0</v>
      </c>
    </row>
    <row r="11417" spans="1:2" x14ac:dyDescent="0.2">
      <c r="A11417">
        <v>8960</v>
      </c>
      <c r="B11417">
        <v>0</v>
      </c>
    </row>
    <row r="11418" spans="1:2" x14ac:dyDescent="0.2">
      <c r="A11418">
        <v>87950</v>
      </c>
      <c r="B11418">
        <v>0</v>
      </c>
    </row>
    <row r="11419" spans="1:2" x14ac:dyDescent="0.2">
      <c r="A11419">
        <v>44970</v>
      </c>
      <c r="B11419">
        <v>0</v>
      </c>
    </row>
    <row r="11420" spans="1:2" x14ac:dyDescent="0.2">
      <c r="A11420">
        <v>129647</v>
      </c>
      <c r="B11420">
        <v>0</v>
      </c>
    </row>
    <row r="11421" spans="1:2" x14ac:dyDescent="0.2">
      <c r="A11421">
        <v>69054</v>
      </c>
      <c r="B11421">
        <v>0</v>
      </c>
    </row>
    <row r="11422" spans="1:2" x14ac:dyDescent="0.2">
      <c r="A11422">
        <v>19123</v>
      </c>
      <c r="B11422">
        <v>0</v>
      </c>
    </row>
    <row r="11423" spans="1:2" x14ac:dyDescent="0.2">
      <c r="A11423">
        <v>20689</v>
      </c>
      <c r="B11423">
        <v>0</v>
      </c>
    </row>
    <row r="11424" spans="1:2" x14ac:dyDescent="0.2">
      <c r="A11424">
        <v>62342</v>
      </c>
      <c r="B11424">
        <v>0</v>
      </c>
    </row>
    <row r="11425" spans="1:2" x14ac:dyDescent="0.2">
      <c r="A11425">
        <v>94571</v>
      </c>
      <c r="B11425">
        <v>0</v>
      </c>
    </row>
    <row r="11426" spans="1:2" x14ac:dyDescent="0.2">
      <c r="A11426">
        <v>124420</v>
      </c>
      <c r="B11426">
        <v>0</v>
      </c>
    </row>
    <row r="11427" spans="1:2" x14ac:dyDescent="0.2">
      <c r="A11427">
        <v>129291</v>
      </c>
      <c r="B11427">
        <v>0</v>
      </c>
    </row>
    <row r="11428" spans="1:2" x14ac:dyDescent="0.2">
      <c r="A11428">
        <v>166066</v>
      </c>
      <c r="B11428">
        <v>0</v>
      </c>
    </row>
    <row r="11429" spans="1:2" x14ac:dyDescent="0.2">
      <c r="A11429">
        <v>112655</v>
      </c>
      <c r="B11429">
        <v>0</v>
      </c>
    </row>
    <row r="11430" spans="1:2" x14ac:dyDescent="0.2">
      <c r="A11430">
        <v>22451</v>
      </c>
      <c r="B11430">
        <v>0</v>
      </c>
    </row>
    <row r="11431" spans="1:2" x14ac:dyDescent="0.2">
      <c r="A11431">
        <v>94599</v>
      </c>
      <c r="B11431">
        <v>0</v>
      </c>
    </row>
    <row r="11432" spans="1:2" x14ac:dyDescent="0.2">
      <c r="A11432">
        <v>3315</v>
      </c>
      <c r="B11432">
        <v>0</v>
      </c>
    </row>
    <row r="11433" spans="1:2" x14ac:dyDescent="0.2">
      <c r="A11433">
        <v>118450</v>
      </c>
      <c r="B11433">
        <v>0</v>
      </c>
    </row>
    <row r="11434" spans="1:2" x14ac:dyDescent="0.2">
      <c r="A11434">
        <v>120450</v>
      </c>
      <c r="B11434">
        <v>0</v>
      </c>
    </row>
    <row r="11435" spans="1:2" x14ac:dyDescent="0.2">
      <c r="A11435">
        <v>72631</v>
      </c>
      <c r="B11435">
        <v>0</v>
      </c>
    </row>
    <row r="11436" spans="1:2" x14ac:dyDescent="0.2">
      <c r="A11436">
        <v>19098</v>
      </c>
      <c r="B11436">
        <v>0</v>
      </c>
    </row>
    <row r="11437" spans="1:2" x14ac:dyDescent="0.2">
      <c r="A11437">
        <v>13409</v>
      </c>
      <c r="B11437">
        <v>0</v>
      </c>
    </row>
    <row r="11438" spans="1:2" x14ac:dyDescent="0.2">
      <c r="A11438">
        <v>39177</v>
      </c>
      <c r="B11438">
        <v>1</v>
      </c>
    </row>
    <row r="11439" spans="1:2" x14ac:dyDescent="0.2">
      <c r="A11439">
        <v>78436</v>
      </c>
      <c r="B11439">
        <v>0</v>
      </c>
    </row>
    <row r="11440" spans="1:2" x14ac:dyDescent="0.2">
      <c r="A11440">
        <v>103844</v>
      </c>
      <c r="B11440">
        <v>0</v>
      </c>
    </row>
    <row r="11441" spans="1:2" x14ac:dyDescent="0.2">
      <c r="A11441">
        <v>171183</v>
      </c>
      <c r="B11441">
        <v>0</v>
      </c>
    </row>
    <row r="11442" spans="1:2" x14ac:dyDescent="0.2">
      <c r="A11442">
        <v>173757</v>
      </c>
      <c r="B11442">
        <v>0</v>
      </c>
    </row>
    <row r="11443" spans="1:2" x14ac:dyDescent="0.2">
      <c r="A11443">
        <v>105428</v>
      </c>
      <c r="B11443">
        <v>0</v>
      </c>
    </row>
    <row r="11444" spans="1:2" x14ac:dyDescent="0.2">
      <c r="A11444">
        <v>105446</v>
      </c>
      <c r="B11444">
        <v>0</v>
      </c>
    </row>
    <row r="11445" spans="1:2" x14ac:dyDescent="0.2">
      <c r="A11445">
        <v>13445</v>
      </c>
      <c r="B11445">
        <v>0</v>
      </c>
    </row>
    <row r="11446" spans="1:2" x14ac:dyDescent="0.2">
      <c r="A11446">
        <v>39211</v>
      </c>
      <c r="B11446">
        <v>0</v>
      </c>
    </row>
    <row r="11447" spans="1:2" x14ac:dyDescent="0.2">
      <c r="A11447">
        <v>153320</v>
      </c>
      <c r="B11447">
        <v>0</v>
      </c>
    </row>
    <row r="11448" spans="1:2" x14ac:dyDescent="0.2">
      <c r="A11448">
        <v>135627</v>
      </c>
      <c r="B11448">
        <v>0</v>
      </c>
    </row>
    <row r="11449" spans="1:2" x14ac:dyDescent="0.2">
      <c r="A11449">
        <v>26859</v>
      </c>
      <c r="B11449">
        <v>1</v>
      </c>
    </row>
    <row r="11450" spans="1:2" x14ac:dyDescent="0.2">
      <c r="A11450">
        <v>89419</v>
      </c>
      <c r="B11450">
        <v>0</v>
      </c>
    </row>
    <row r="11451" spans="1:2" x14ac:dyDescent="0.2">
      <c r="A11451">
        <v>91508</v>
      </c>
      <c r="B11451">
        <v>0</v>
      </c>
    </row>
    <row r="11452" spans="1:2" x14ac:dyDescent="0.2">
      <c r="A11452">
        <v>2559</v>
      </c>
      <c r="B11452">
        <v>0</v>
      </c>
    </row>
    <row r="11453" spans="1:2" x14ac:dyDescent="0.2">
      <c r="A11453">
        <v>79629</v>
      </c>
      <c r="B11453">
        <v>0</v>
      </c>
    </row>
    <row r="11454" spans="1:2" x14ac:dyDescent="0.2">
      <c r="A11454">
        <v>50905</v>
      </c>
      <c r="B11454">
        <v>0</v>
      </c>
    </row>
    <row r="11455" spans="1:2" x14ac:dyDescent="0.2">
      <c r="A11455">
        <v>12634</v>
      </c>
      <c r="B11455">
        <v>0</v>
      </c>
    </row>
    <row r="11456" spans="1:2" x14ac:dyDescent="0.2">
      <c r="A11456">
        <v>90253</v>
      </c>
      <c r="B11456">
        <v>0</v>
      </c>
    </row>
    <row r="11457" spans="1:2" x14ac:dyDescent="0.2">
      <c r="A11457">
        <v>116536</v>
      </c>
      <c r="B11457">
        <v>0</v>
      </c>
    </row>
    <row r="11458" spans="1:2" x14ac:dyDescent="0.2">
      <c r="A11458">
        <v>14227</v>
      </c>
      <c r="B11458">
        <v>0</v>
      </c>
    </row>
    <row r="11459" spans="1:2" x14ac:dyDescent="0.2">
      <c r="A11459">
        <v>82252</v>
      </c>
      <c r="B11459">
        <v>0</v>
      </c>
    </row>
    <row r="11460" spans="1:2" x14ac:dyDescent="0.2">
      <c r="A11460">
        <v>99913</v>
      </c>
      <c r="B11460">
        <v>0</v>
      </c>
    </row>
    <row r="11461" spans="1:2" x14ac:dyDescent="0.2">
      <c r="A11461">
        <v>144704</v>
      </c>
      <c r="B11461">
        <v>0</v>
      </c>
    </row>
    <row r="11462" spans="1:2" x14ac:dyDescent="0.2">
      <c r="A11462">
        <v>25344</v>
      </c>
      <c r="B11462">
        <v>0</v>
      </c>
    </row>
    <row r="11463" spans="1:2" x14ac:dyDescent="0.2">
      <c r="A11463">
        <v>62869</v>
      </c>
      <c r="B11463">
        <v>0</v>
      </c>
    </row>
    <row r="11464" spans="1:2" x14ac:dyDescent="0.2">
      <c r="A11464">
        <v>81558</v>
      </c>
      <c r="B11464">
        <v>0</v>
      </c>
    </row>
    <row r="11465" spans="1:2" x14ac:dyDescent="0.2">
      <c r="A11465">
        <v>94214</v>
      </c>
      <c r="B11465">
        <v>0</v>
      </c>
    </row>
    <row r="11466" spans="1:2" x14ac:dyDescent="0.2">
      <c r="A11466">
        <v>105133</v>
      </c>
      <c r="B11466">
        <v>0</v>
      </c>
    </row>
    <row r="11467" spans="1:2" x14ac:dyDescent="0.2">
      <c r="A11467">
        <v>111391</v>
      </c>
      <c r="B11467">
        <v>0</v>
      </c>
    </row>
    <row r="11468" spans="1:2" x14ac:dyDescent="0.2">
      <c r="A11468">
        <v>122604</v>
      </c>
      <c r="B11468">
        <v>0</v>
      </c>
    </row>
    <row r="11469" spans="1:2" x14ac:dyDescent="0.2">
      <c r="A11469">
        <v>123166</v>
      </c>
      <c r="B11469">
        <v>0</v>
      </c>
    </row>
    <row r="11470" spans="1:2" x14ac:dyDescent="0.2">
      <c r="A11470">
        <v>123665</v>
      </c>
      <c r="B11470">
        <v>0</v>
      </c>
    </row>
    <row r="11471" spans="1:2" x14ac:dyDescent="0.2">
      <c r="A11471">
        <v>127616</v>
      </c>
      <c r="B11471">
        <v>0</v>
      </c>
    </row>
    <row r="11472" spans="1:2" x14ac:dyDescent="0.2">
      <c r="A11472">
        <v>130776</v>
      </c>
      <c r="B11472">
        <v>0</v>
      </c>
    </row>
    <row r="11473" spans="1:2" x14ac:dyDescent="0.2">
      <c r="A11473">
        <v>152653</v>
      </c>
      <c r="B11473">
        <v>0</v>
      </c>
    </row>
    <row r="11474" spans="1:2" x14ac:dyDescent="0.2">
      <c r="A11474">
        <v>154424</v>
      </c>
      <c r="B11474">
        <v>0</v>
      </c>
    </row>
    <row r="11475" spans="1:2" x14ac:dyDescent="0.2">
      <c r="A11475">
        <v>161357</v>
      </c>
      <c r="B11475">
        <v>0</v>
      </c>
    </row>
    <row r="11476" spans="1:2" x14ac:dyDescent="0.2">
      <c r="A11476">
        <v>165693</v>
      </c>
      <c r="B11476">
        <v>0</v>
      </c>
    </row>
    <row r="11477" spans="1:2" x14ac:dyDescent="0.2">
      <c r="A11477">
        <v>108320</v>
      </c>
      <c r="B11477">
        <v>0</v>
      </c>
    </row>
    <row r="11478" spans="1:2" x14ac:dyDescent="0.2">
      <c r="A11478">
        <v>79816</v>
      </c>
      <c r="B11478">
        <v>0</v>
      </c>
    </row>
    <row r="11479" spans="1:2" x14ac:dyDescent="0.2">
      <c r="A11479">
        <v>58785</v>
      </c>
      <c r="B11479">
        <v>0</v>
      </c>
    </row>
    <row r="11480" spans="1:2" x14ac:dyDescent="0.2">
      <c r="A11480">
        <v>115049</v>
      </c>
      <c r="B11480">
        <v>0</v>
      </c>
    </row>
    <row r="11481" spans="1:2" x14ac:dyDescent="0.2">
      <c r="A11481">
        <v>94508</v>
      </c>
      <c r="B11481">
        <v>0</v>
      </c>
    </row>
    <row r="11482" spans="1:2" x14ac:dyDescent="0.2">
      <c r="A11482">
        <v>145729</v>
      </c>
      <c r="B11482">
        <v>0</v>
      </c>
    </row>
    <row r="11483" spans="1:2" x14ac:dyDescent="0.2">
      <c r="A11483">
        <v>102026</v>
      </c>
      <c r="B11483">
        <v>0</v>
      </c>
    </row>
    <row r="11484" spans="1:2" x14ac:dyDescent="0.2">
      <c r="A11484">
        <v>78659</v>
      </c>
      <c r="B11484">
        <v>0</v>
      </c>
    </row>
    <row r="11485" spans="1:2" x14ac:dyDescent="0.2">
      <c r="A11485">
        <v>2844</v>
      </c>
      <c r="B11485">
        <v>0</v>
      </c>
    </row>
    <row r="11486" spans="1:2" x14ac:dyDescent="0.2">
      <c r="A11486">
        <v>99030</v>
      </c>
      <c r="B11486">
        <v>0</v>
      </c>
    </row>
    <row r="11487" spans="1:2" x14ac:dyDescent="0.2">
      <c r="A11487">
        <v>76246</v>
      </c>
      <c r="B11487">
        <v>0</v>
      </c>
    </row>
    <row r="11488" spans="1:2" x14ac:dyDescent="0.2">
      <c r="A11488">
        <v>113180</v>
      </c>
      <c r="B11488">
        <v>0</v>
      </c>
    </row>
    <row r="11489" spans="1:2" x14ac:dyDescent="0.2">
      <c r="A11489">
        <v>3672</v>
      </c>
      <c r="B11489">
        <v>0</v>
      </c>
    </row>
    <row r="11490" spans="1:2" x14ac:dyDescent="0.2">
      <c r="A11490">
        <v>18787</v>
      </c>
      <c r="B11490">
        <v>0</v>
      </c>
    </row>
    <row r="11491" spans="1:2" x14ac:dyDescent="0.2">
      <c r="A11491">
        <v>49634</v>
      </c>
      <c r="B11491">
        <v>0</v>
      </c>
    </row>
    <row r="11492" spans="1:2" x14ac:dyDescent="0.2">
      <c r="A11492">
        <v>103746</v>
      </c>
      <c r="B11492">
        <v>0</v>
      </c>
    </row>
    <row r="11493" spans="1:2" x14ac:dyDescent="0.2">
      <c r="A11493">
        <v>138912</v>
      </c>
      <c r="B11493">
        <v>0</v>
      </c>
    </row>
    <row r="11494" spans="1:2" x14ac:dyDescent="0.2">
      <c r="A11494">
        <v>139722</v>
      </c>
      <c r="B11494">
        <v>0</v>
      </c>
    </row>
    <row r="11495" spans="1:2" x14ac:dyDescent="0.2">
      <c r="A11495">
        <v>51868</v>
      </c>
      <c r="B11495">
        <v>0</v>
      </c>
    </row>
    <row r="11496" spans="1:2" x14ac:dyDescent="0.2">
      <c r="A11496">
        <v>37440</v>
      </c>
      <c r="B11496">
        <v>0</v>
      </c>
    </row>
    <row r="11497" spans="1:2" x14ac:dyDescent="0.2">
      <c r="A11497">
        <v>96414</v>
      </c>
      <c r="B11497">
        <v>0</v>
      </c>
    </row>
    <row r="11498" spans="1:2" x14ac:dyDescent="0.2">
      <c r="A11498">
        <v>100068</v>
      </c>
      <c r="B11498">
        <v>0</v>
      </c>
    </row>
    <row r="11499" spans="1:2" x14ac:dyDescent="0.2">
      <c r="A11499">
        <v>123594</v>
      </c>
      <c r="B11499">
        <v>0</v>
      </c>
    </row>
    <row r="11500" spans="1:2" x14ac:dyDescent="0.2">
      <c r="A11500">
        <v>151415</v>
      </c>
      <c r="B11500">
        <v>0</v>
      </c>
    </row>
    <row r="11501" spans="1:2" x14ac:dyDescent="0.2">
      <c r="A11501">
        <v>160038</v>
      </c>
      <c r="B11501">
        <v>0</v>
      </c>
    </row>
    <row r="11502" spans="1:2" x14ac:dyDescent="0.2">
      <c r="A11502">
        <v>166967</v>
      </c>
      <c r="B11502">
        <v>0</v>
      </c>
    </row>
    <row r="11503" spans="1:2" x14ac:dyDescent="0.2">
      <c r="A11503">
        <v>119634</v>
      </c>
      <c r="B11503">
        <v>0</v>
      </c>
    </row>
    <row r="11504" spans="1:2" x14ac:dyDescent="0.2">
      <c r="A11504">
        <v>28068</v>
      </c>
      <c r="B11504">
        <v>0</v>
      </c>
    </row>
    <row r="11505" spans="1:2" x14ac:dyDescent="0.2">
      <c r="A11505">
        <v>38152</v>
      </c>
      <c r="B11505">
        <v>0</v>
      </c>
    </row>
    <row r="11506" spans="1:2" x14ac:dyDescent="0.2">
      <c r="A11506">
        <v>89534</v>
      </c>
      <c r="B11506">
        <v>0</v>
      </c>
    </row>
    <row r="11507" spans="1:2" x14ac:dyDescent="0.2">
      <c r="A11507">
        <v>89543</v>
      </c>
      <c r="B11507">
        <v>0</v>
      </c>
    </row>
    <row r="11508" spans="1:2" x14ac:dyDescent="0.2">
      <c r="A11508">
        <v>151424</v>
      </c>
      <c r="B11508">
        <v>0</v>
      </c>
    </row>
    <row r="11509" spans="1:2" x14ac:dyDescent="0.2">
      <c r="A11509">
        <v>113527</v>
      </c>
      <c r="B11509">
        <v>0</v>
      </c>
    </row>
    <row r="11510" spans="1:2" x14ac:dyDescent="0.2">
      <c r="A11510">
        <v>165951</v>
      </c>
      <c r="B11510">
        <v>0</v>
      </c>
    </row>
    <row r="11511" spans="1:2" x14ac:dyDescent="0.2">
      <c r="A11511">
        <v>150695</v>
      </c>
      <c r="B11511">
        <v>0</v>
      </c>
    </row>
    <row r="11512" spans="1:2" x14ac:dyDescent="0.2">
      <c r="A11512">
        <v>170159</v>
      </c>
      <c r="B11512">
        <v>0</v>
      </c>
    </row>
    <row r="11513" spans="1:2" x14ac:dyDescent="0.2">
      <c r="A11513">
        <v>13739</v>
      </c>
      <c r="B11513">
        <v>0</v>
      </c>
    </row>
    <row r="11514" spans="1:2" x14ac:dyDescent="0.2">
      <c r="A11514">
        <v>141562</v>
      </c>
      <c r="B11514">
        <v>0</v>
      </c>
    </row>
    <row r="11515" spans="1:2" x14ac:dyDescent="0.2">
      <c r="A11515">
        <v>113965</v>
      </c>
      <c r="B11515">
        <v>0</v>
      </c>
    </row>
    <row r="11516" spans="1:2" x14ac:dyDescent="0.2">
      <c r="A11516">
        <v>56951</v>
      </c>
      <c r="B11516">
        <v>0</v>
      </c>
    </row>
    <row r="11517" spans="1:2" x14ac:dyDescent="0.2">
      <c r="A11517">
        <v>49000</v>
      </c>
      <c r="B11517">
        <v>0</v>
      </c>
    </row>
    <row r="11518" spans="1:2" x14ac:dyDescent="0.2">
      <c r="A11518">
        <v>74698</v>
      </c>
      <c r="B11518">
        <v>0</v>
      </c>
    </row>
    <row r="11519" spans="1:2" x14ac:dyDescent="0.2">
      <c r="A11519">
        <v>39239</v>
      </c>
      <c r="B11519">
        <v>0</v>
      </c>
    </row>
    <row r="11520" spans="1:2" x14ac:dyDescent="0.2">
      <c r="A11520">
        <v>158813</v>
      </c>
      <c r="B11520">
        <v>0</v>
      </c>
    </row>
    <row r="11521" spans="1:2" x14ac:dyDescent="0.2">
      <c r="A11521">
        <v>82083</v>
      </c>
      <c r="B11521">
        <v>0</v>
      </c>
    </row>
    <row r="11522" spans="1:2" x14ac:dyDescent="0.2">
      <c r="A11522">
        <v>7320</v>
      </c>
      <c r="B11522">
        <v>0</v>
      </c>
    </row>
    <row r="11523" spans="1:2" x14ac:dyDescent="0.2">
      <c r="A11523">
        <v>129610</v>
      </c>
      <c r="B11523">
        <v>0</v>
      </c>
    </row>
    <row r="11524" spans="1:2" x14ac:dyDescent="0.2">
      <c r="A11524">
        <v>140930</v>
      </c>
      <c r="B11524">
        <v>0</v>
      </c>
    </row>
    <row r="11525" spans="1:2" x14ac:dyDescent="0.2">
      <c r="A11525">
        <v>18867</v>
      </c>
      <c r="B11525">
        <v>0</v>
      </c>
    </row>
    <row r="11526" spans="1:2" x14ac:dyDescent="0.2">
      <c r="A11526">
        <v>92621</v>
      </c>
      <c r="B11526">
        <v>0</v>
      </c>
    </row>
    <row r="11527" spans="1:2" x14ac:dyDescent="0.2">
      <c r="A11527">
        <v>102801</v>
      </c>
      <c r="B11527">
        <v>1</v>
      </c>
    </row>
    <row r="11528" spans="1:2" x14ac:dyDescent="0.2">
      <c r="A11528">
        <v>105357</v>
      </c>
      <c r="B11528">
        <v>1</v>
      </c>
    </row>
    <row r="11529" spans="1:2" x14ac:dyDescent="0.2">
      <c r="A11529">
        <v>129102</v>
      </c>
      <c r="B11529">
        <v>0</v>
      </c>
    </row>
    <row r="11530" spans="1:2" x14ac:dyDescent="0.2">
      <c r="A11530">
        <v>132119</v>
      </c>
      <c r="B11530">
        <v>0</v>
      </c>
    </row>
    <row r="11531" spans="1:2" x14ac:dyDescent="0.2">
      <c r="A11531">
        <v>168684</v>
      </c>
      <c r="B11531">
        <v>0</v>
      </c>
    </row>
    <row r="11532" spans="1:2" x14ac:dyDescent="0.2">
      <c r="A11532">
        <v>173249</v>
      </c>
      <c r="B11532">
        <v>0</v>
      </c>
    </row>
    <row r="11533" spans="1:2" x14ac:dyDescent="0.2">
      <c r="A11533">
        <v>57500</v>
      </c>
      <c r="B11533">
        <v>0</v>
      </c>
    </row>
    <row r="11534" spans="1:2" x14ac:dyDescent="0.2">
      <c r="A11534">
        <v>129120</v>
      </c>
      <c r="B11534">
        <v>0</v>
      </c>
    </row>
    <row r="11535" spans="1:2" x14ac:dyDescent="0.2">
      <c r="A11535">
        <v>171860</v>
      </c>
      <c r="B11535">
        <v>0</v>
      </c>
    </row>
    <row r="11536" spans="1:2" x14ac:dyDescent="0.2">
      <c r="A11536">
        <v>76308</v>
      </c>
      <c r="B11536">
        <v>0</v>
      </c>
    </row>
    <row r="11537" spans="1:2" x14ac:dyDescent="0.2">
      <c r="A11537">
        <v>106951</v>
      </c>
      <c r="B11537">
        <v>0</v>
      </c>
    </row>
    <row r="11538" spans="1:2" x14ac:dyDescent="0.2">
      <c r="A11538">
        <v>71448</v>
      </c>
      <c r="B11538">
        <v>0</v>
      </c>
    </row>
    <row r="11539" spans="1:2" x14ac:dyDescent="0.2">
      <c r="A11539">
        <v>173837</v>
      </c>
      <c r="B11539">
        <v>0</v>
      </c>
    </row>
    <row r="11540" spans="1:2" x14ac:dyDescent="0.2">
      <c r="A11540">
        <v>91973</v>
      </c>
      <c r="B11540">
        <v>0</v>
      </c>
    </row>
    <row r="11541" spans="1:2" x14ac:dyDescent="0.2">
      <c r="A11541">
        <v>43162</v>
      </c>
      <c r="B11541">
        <v>0</v>
      </c>
    </row>
    <row r="11542" spans="1:2" x14ac:dyDescent="0.2">
      <c r="A11542">
        <v>173383</v>
      </c>
      <c r="B11542">
        <v>0</v>
      </c>
    </row>
    <row r="11543" spans="1:2" x14ac:dyDescent="0.2">
      <c r="A11543">
        <v>82323</v>
      </c>
      <c r="B11543">
        <v>1</v>
      </c>
    </row>
    <row r="11544" spans="1:2" x14ac:dyDescent="0.2">
      <c r="A11544">
        <v>10603</v>
      </c>
      <c r="B11544">
        <v>0</v>
      </c>
    </row>
    <row r="11545" spans="1:2" x14ac:dyDescent="0.2">
      <c r="A11545">
        <v>162283</v>
      </c>
      <c r="B11545">
        <v>0</v>
      </c>
    </row>
    <row r="11546" spans="1:2" x14ac:dyDescent="0.2">
      <c r="A11546">
        <v>59381</v>
      </c>
      <c r="B11546">
        <v>0</v>
      </c>
    </row>
    <row r="11547" spans="1:2" x14ac:dyDescent="0.2">
      <c r="A11547">
        <v>38722</v>
      </c>
      <c r="B11547">
        <v>0</v>
      </c>
    </row>
    <row r="11548" spans="1:2" x14ac:dyDescent="0.2">
      <c r="A11548">
        <v>167561</v>
      </c>
      <c r="B11548">
        <v>0</v>
      </c>
    </row>
    <row r="11549" spans="1:2" x14ac:dyDescent="0.2">
      <c r="A11549">
        <v>99174</v>
      </c>
      <c r="B11549">
        <v>0</v>
      </c>
    </row>
    <row r="11550" spans="1:2" x14ac:dyDescent="0.2">
      <c r="A11550">
        <v>18947</v>
      </c>
      <c r="B11550">
        <v>0</v>
      </c>
    </row>
    <row r="11551" spans="1:2" x14ac:dyDescent="0.2">
      <c r="A11551">
        <v>77974</v>
      </c>
      <c r="B11551">
        <v>0</v>
      </c>
    </row>
    <row r="11552" spans="1:2" x14ac:dyDescent="0.2">
      <c r="A11552">
        <v>37360</v>
      </c>
      <c r="B11552">
        <v>0</v>
      </c>
    </row>
    <row r="11553" spans="1:2" x14ac:dyDescent="0.2">
      <c r="A11553">
        <v>99094</v>
      </c>
      <c r="B11553">
        <v>0</v>
      </c>
    </row>
    <row r="11554" spans="1:2" x14ac:dyDescent="0.2">
      <c r="A11554">
        <v>154503</v>
      </c>
      <c r="B11554">
        <v>0</v>
      </c>
    </row>
    <row r="11555" spans="1:2" x14ac:dyDescent="0.2">
      <c r="A11555">
        <v>170408</v>
      </c>
      <c r="B11555">
        <v>0</v>
      </c>
    </row>
    <row r="11556" spans="1:2" x14ac:dyDescent="0.2">
      <c r="A11556">
        <v>29378</v>
      </c>
      <c r="B11556">
        <v>0</v>
      </c>
    </row>
    <row r="11557" spans="1:2" x14ac:dyDescent="0.2">
      <c r="A11557">
        <v>37093</v>
      </c>
      <c r="B11557">
        <v>0</v>
      </c>
    </row>
    <row r="11558" spans="1:2" x14ac:dyDescent="0.2">
      <c r="A11558">
        <v>3020</v>
      </c>
      <c r="B11558">
        <v>0</v>
      </c>
    </row>
    <row r="11559" spans="1:2" x14ac:dyDescent="0.2">
      <c r="A11559">
        <v>21187</v>
      </c>
      <c r="B11559">
        <v>0</v>
      </c>
    </row>
    <row r="11560" spans="1:2" x14ac:dyDescent="0.2">
      <c r="A11560">
        <v>56657</v>
      </c>
      <c r="B11560">
        <v>0</v>
      </c>
    </row>
    <row r="11561" spans="1:2" x14ac:dyDescent="0.2">
      <c r="A11561">
        <v>57430</v>
      </c>
      <c r="B11561">
        <v>0</v>
      </c>
    </row>
    <row r="11562" spans="1:2" x14ac:dyDescent="0.2">
      <c r="A11562">
        <v>61666</v>
      </c>
      <c r="B11562">
        <v>0</v>
      </c>
    </row>
    <row r="11563" spans="1:2" x14ac:dyDescent="0.2">
      <c r="A11563">
        <v>124554</v>
      </c>
      <c r="B11563">
        <v>0</v>
      </c>
    </row>
    <row r="11564" spans="1:2" x14ac:dyDescent="0.2">
      <c r="A11564">
        <v>150301</v>
      </c>
      <c r="B11564">
        <v>0</v>
      </c>
    </row>
    <row r="11565" spans="1:2" x14ac:dyDescent="0.2">
      <c r="A11565">
        <v>176294</v>
      </c>
      <c r="B11565">
        <v>0</v>
      </c>
    </row>
    <row r="11566" spans="1:2" x14ac:dyDescent="0.2">
      <c r="A11566">
        <v>82662</v>
      </c>
      <c r="B11566">
        <v>0</v>
      </c>
    </row>
    <row r="11567" spans="1:2" x14ac:dyDescent="0.2">
      <c r="A11567">
        <v>24506</v>
      </c>
      <c r="B11567">
        <v>0</v>
      </c>
    </row>
    <row r="11568" spans="1:2" x14ac:dyDescent="0.2">
      <c r="A11568">
        <v>177806</v>
      </c>
      <c r="B11568">
        <v>0</v>
      </c>
    </row>
    <row r="11569" spans="1:2" x14ac:dyDescent="0.2">
      <c r="A11569">
        <v>67390</v>
      </c>
      <c r="B11569">
        <v>0</v>
      </c>
    </row>
    <row r="11570" spans="1:2" x14ac:dyDescent="0.2">
      <c r="A11570">
        <v>133768</v>
      </c>
      <c r="B11570">
        <v>0</v>
      </c>
    </row>
    <row r="11571" spans="1:2" x14ac:dyDescent="0.2">
      <c r="A11571">
        <v>37048</v>
      </c>
      <c r="B11571">
        <v>0</v>
      </c>
    </row>
    <row r="11572" spans="1:2" x14ac:dyDescent="0.2">
      <c r="A11572">
        <v>69232</v>
      </c>
      <c r="B11572">
        <v>0</v>
      </c>
    </row>
    <row r="11573" spans="1:2" x14ac:dyDescent="0.2">
      <c r="A11573">
        <v>110125</v>
      </c>
      <c r="B11573">
        <v>1</v>
      </c>
    </row>
    <row r="11574" spans="1:2" x14ac:dyDescent="0.2">
      <c r="A11574">
        <v>87530</v>
      </c>
      <c r="B11574">
        <v>0</v>
      </c>
    </row>
    <row r="11575" spans="1:2" x14ac:dyDescent="0.2">
      <c r="A11575">
        <v>87549</v>
      </c>
      <c r="B11575">
        <v>0</v>
      </c>
    </row>
    <row r="11576" spans="1:2" x14ac:dyDescent="0.2">
      <c r="A11576">
        <v>87442</v>
      </c>
      <c r="B11576">
        <v>0</v>
      </c>
    </row>
    <row r="11577" spans="1:2" x14ac:dyDescent="0.2">
      <c r="A11577">
        <v>129148</v>
      </c>
      <c r="B11577">
        <v>0</v>
      </c>
    </row>
    <row r="11578" spans="1:2" x14ac:dyDescent="0.2">
      <c r="A11578">
        <v>129175</v>
      </c>
      <c r="B11578">
        <v>0</v>
      </c>
    </row>
    <row r="11579" spans="1:2" x14ac:dyDescent="0.2">
      <c r="A11579">
        <v>130909</v>
      </c>
      <c r="B11579">
        <v>0</v>
      </c>
    </row>
    <row r="11580" spans="1:2" x14ac:dyDescent="0.2">
      <c r="A11580">
        <v>169342</v>
      </c>
      <c r="B11580">
        <v>0</v>
      </c>
    </row>
    <row r="11581" spans="1:2" x14ac:dyDescent="0.2">
      <c r="A11581">
        <v>7776</v>
      </c>
      <c r="B11581">
        <v>0</v>
      </c>
    </row>
    <row r="11582" spans="1:2" x14ac:dyDescent="0.2">
      <c r="A11582">
        <v>107225</v>
      </c>
      <c r="B11582">
        <v>0</v>
      </c>
    </row>
    <row r="11583" spans="1:2" x14ac:dyDescent="0.2">
      <c r="A11583">
        <v>53997</v>
      </c>
      <c r="B11583">
        <v>0</v>
      </c>
    </row>
    <row r="11584" spans="1:2" x14ac:dyDescent="0.2">
      <c r="A11584">
        <v>89552</v>
      </c>
      <c r="B11584">
        <v>0</v>
      </c>
    </row>
    <row r="11585" spans="1:2" x14ac:dyDescent="0.2">
      <c r="A11585">
        <v>49732</v>
      </c>
      <c r="B11585">
        <v>0</v>
      </c>
    </row>
    <row r="11586" spans="1:2" x14ac:dyDescent="0.2">
      <c r="A11586">
        <v>33426</v>
      </c>
      <c r="B11586">
        <v>0</v>
      </c>
    </row>
    <row r="11587" spans="1:2" x14ac:dyDescent="0.2">
      <c r="A11587">
        <v>79709</v>
      </c>
      <c r="B11587">
        <v>0</v>
      </c>
    </row>
    <row r="11588" spans="1:2" x14ac:dyDescent="0.2">
      <c r="A11588">
        <v>15091</v>
      </c>
      <c r="B11588">
        <v>0</v>
      </c>
    </row>
    <row r="11589" spans="1:2" x14ac:dyDescent="0.2">
      <c r="A11589">
        <v>19089</v>
      </c>
      <c r="B11589">
        <v>0</v>
      </c>
    </row>
    <row r="11590" spans="1:2" x14ac:dyDescent="0.2">
      <c r="A11590">
        <v>57136</v>
      </c>
      <c r="B11590">
        <v>0</v>
      </c>
    </row>
    <row r="11591" spans="1:2" x14ac:dyDescent="0.2">
      <c r="A11591">
        <v>107181</v>
      </c>
      <c r="B11591">
        <v>0</v>
      </c>
    </row>
    <row r="11592" spans="1:2" x14ac:dyDescent="0.2">
      <c r="A11592">
        <v>82092</v>
      </c>
      <c r="B11592">
        <v>0</v>
      </c>
    </row>
    <row r="11593" spans="1:2" x14ac:dyDescent="0.2">
      <c r="A11593">
        <v>109014</v>
      </c>
      <c r="B11593">
        <v>0</v>
      </c>
    </row>
    <row r="11594" spans="1:2" x14ac:dyDescent="0.2">
      <c r="A11594">
        <v>150971</v>
      </c>
      <c r="B11594">
        <v>0</v>
      </c>
    </row>
    <row r="11595" spans="1:2" x14ac:dyDescent="0.2">
      <c r="A11595">
        <v>162292</v>
      </c>
      <c r="B11595">
        <v>0</v>
      </c>
    </row>
    <row r="11596" spans="1:2" x14ac:dyDescent="0.2">
      <c r="A11596">
        <v>17682</v>
      </c>
      <c r="B11596">
        <v>0</v>
      </c>
    </row>
    <row r="11597" spans="1:2" x14ac:dyDescent="0.2">
      <c r="A11597">
        <v>48441</v>
      </c>
      <c r="B11597">
        <v>0</v>
      </c>
    </row>
    <row r="11598" spans="1:2" x14ac:dyDescent="0.2">
      <c r="A11598">
        <v>99593</v>
      </c>
      <c r="B11598">
        <v>0</v>
      </c>
    </row>
    <row r="11599" spans="1:2" x14ac:dyDescent="0.2">
      <c r="A11599">
        <v>111765</v>
      </c>
      <c r="B11599">
        <v>0</v>
      </c>
    </row>
    <row r="11600" spans="1:2" x14ac:dyDescent="0.2">
      <c r="A11600">
        <v>173542</v>
      </c>
      <c r="B11600">
        <v>0</v>
      </c>
    </row>
    <row r="11601" spans="1:2" x14ac:dyDescent="0.2">
      <c r="A11601">
        <v>37930</v>
      </c>
      <c r="B11601">
        <v>0</v>
      </c>
    </row>
    <row r="11602" spans="1:2" x14ac:dyDescent="0.2">
      <c r="A11602">
        <v>78702</v>
      </c>
      <c r="B11602">
        <v>0</v>
      </c>
    </row>
    <row r="11603" spans="1:2" x14ac:dyDescent="0.2">
      <c r="A11603">
        <v>150329</v>
      </c>
      <c r="B11603">
        <v>0</v>
      </c>
    </row>
    <row r="11604" spans="1:2" x14ac:dyDescent="0.2">
      <c r="A11604">
        <v>166388</v>
      </c>
      <c r="B11604">
        <v>0</v>
      </c>
    </row>
    <row r="11605" spans="1:2" x14ac:dyDescent="0.2">
      <c r="A11605">
        <v>56960</v>
      </c>
      <c r="B11605">
        <v>0</v>
      </c>
    </row>
    <row r="11606" spans="1:2" x14ac:dyDescent="0.2">
      <c r="A11606">
        <v>25638</v>
      </c>
      <c r="B11606">
        <v>0</v>
      </c>
    </row>
    <row r="11607" spans="1:2" x14ac:dyDescent="0.2">
      <c r="A11607">
        <v>52473</v>
      </c>
      <c r="B11607">
        <v>0</v>
      </c>
    </row>
    <row r="11608" spans="1:2" x14ac:dyDescent="0.2">
      <c r="A11608">
        <v>129264</v>
      </c>
      <c r="B11608">
        <v>0</v>
      </c>
    </row>
    <row r="11609" spans="1:2" x14ac:dyDescent="0.2">
      <c r="A11609">
        <v>33104</v>
      </c>
      <c r="B11609">
        <v>0</v>
      </c>
    </row>
    <row r="11610" spans="1:2" x14ac:dyDescent="0.2">
      <c r="A11610">
        <v>62529</v>
      </c>
      <c r="B11610">
        <v>0</v>
      </c>
    </row>
    <row r="11611" spans="1:2" x14ac:dyDescent="0.2">
      <c r="A11611">
        <v>99218</v>
      </c>
      <c r="B11611">
        <v>0</v>
      </c>
    </row>
    <row r="11612" spans="1:2" x14ac:dyDescent="0.2">
      <c r="A11612">
        <v>6262</v>
      </c>
      <c r="B11612">
        <v>0</v>
      </c>
    </row>
    <row r="11613" spans="1:2" x14ac:dyDescent="0.2">
      <c r="A11613">
        <v>69125</v>
      </c>
      <c r="B11613">
        <v>0</v>
      </c>
    </row>
    <row r="11614" spans="1:2" x14ac:dyDescent="0.2">
      <c r="A11614">
        <v>135761</v>
      </c>
      <c r="B11614">
        <v>0</v>
      </c>
    </row>
    <row r="11615" spans="1:2" x14ac:dyDescent="0.2">
      <c r="A11615">
        <v>52482</v>
      </c>
      <c r="B11615">
        <v>0</v>
      </c>
    </row>
    <row r="11616" spans="1:2" x14ac:dyDescent="0.2">
      <c r="A11616">
        <v>113723</v>
      </c>
      <c r="B11616">
        <v>0</v>
      </c>
    </row>
    <row r="11617" spans="1:2" x14ac:dyDescent="0.2">
      <c r="A11617">
        <v>129193</v>
      </c>
      <c r="B11617">
        <v>0</v>
      </c>
    </row>
    <row r="11618" spans="1:2" x14ac:dyDescent="0.2">
      <c r="A11618">
        <v>129237</v>
      </c>
      <c r="B11618">
        <v>0</v>
      </c>
    </row>
    <row r="11619" spans="1:2" x14ac:dyDescent="0.2">
      <c r="A11619">
        <v>25193</v>
      </c>
      <c r="B11619">
        <v>0</v>
      </c>
    </row>
    <row r="11620" spans="1:2" x14ac:dyDescent="0.2">
      <c r="A11620">
        <v>162540</v>
      </c>
      <c r="B11620">
        <v>0</v>
      </c>
    </row>
    <row r="11621" spans="1:2" x14ac:dyDescent="0.2">
      <c r="A11621">
        <v>150365</v>
      </c>
      <c r="B11621">
        <v>0</v>
      </c>
    </row>
    <row r="11622" spans="1:2" x14ac:dyDescent="0.2">
      <c r="A11622">
        <v>171441</v>
      </c>
      <c r="B11622">
        <v>0</v>
      </c>
    </row>
    <row r="11623" spans="1:2" x14ac:dyDescent="0.2">
      <c r="A11623">
        <v>61602</v>
      </c>
      <c r="B11623">
        <v>0</v>
      </c>
    </row>
    <row r="11624" spans="1:2" x14ac:dyDescent="0.2">
      <c r="A11624">
        <v>126219</v>
      </c>
      <c r="B11624">
        <v>0</v>
      </c>
    </row>
    <row r="11625" spans="1:2" x14ac:dyDescent="0.2">
      <c r="A11625">
        <v>176668</v>
      </c>
      <c r="B11625">
        <v>0</v>
      </c>
    </row>
    <row r="11626" spans="1:2" x14ac:dyDescent="0.2">
      <c r="A11626">
        <v>34529</v>
      </c>
      <c r="B11626">
        <v>0</v>
      </c>
    </row>
    <row r="11627" spans="1:2" x14ac:dyDescent="0.2">
      <c r="A11627">
        <v>141517</v>
      </c>
      <c r="B11627">
        <v>0</v>
      </c>
    </row>
    <row r="11628" spans="1:2" x14ac:dyDescent="0.2">
      <c r="A11628">
        <v>41694</v>
      </c>
      <c r="B11628">
        <v>0</v>
      </c>
    </row>
    <row r="11629" spans="1:2" x14ac:dyDescent="0.2">
      <c r="A11629">
        <v>2540</v>
      </c>
      <c r="B11629">
        <v>0</v>
      </c>
    </row>
    <row r="11630" spans="1:2" x14ac:dyDescent="0.2">
      <c r="A11630">
        <v>56194</v>
      </c>
      <c r="B11630">
        <v>0</v>
      </c>
    </row>
    <row r="11631" spans="1:2" x14ac:dyDescent="0.2">
      <c r="A11631">
        <v>59666</v>
      </c>
      <c r="B11631">
        <v>0</v>
      </c>
    </row>
    <row r="11632" spans="1:2" x14ac:dyDescent="0.2">
      <c r="A11632">
        <v>86428</v>
      </c>
      <c r="B11632">
        <v>0</v>
      </c>
    </row>
    <row r="11633" spans="1:2" x14ac:dyDescent="0.2">
      <c r="A11633">
        <v>143003</v>
      </c>
      <c r="B11633">
        <v>0</v>
      </c>
    </row>
    <row r="11634" spans="1:2" x14ac:dyDescent="0.2">
      <c r="A11634">
        <v>55767</v>
      </c>
      <c r="B11634">
        <v>0</v>
      </c>
    </row>
    <row r="11635" spans="1:2" x14ac:dyDescent="0.2">
      <c r="A11635">
        <v>52491</v>
      </c>
      <c r="B11635">
        <v>0</v>
      </c>
    </row>
    <row r="11636" spans="1:2" x14ac:dyDescent="0.2">
      <c r="A11636">
        <v>171986</v>
      </c>
      <c r="B11636">
        <v>0</v>
      </c>
    </row>
    <row r="11637" spans="1:2" x14ac:dyDescent="0.2">
      <c r="A11637">
        <v>51298</v>
      </c>
      <c r="B11637">
        <v>0</v>
      </c>
    </row>
    <row r="11638" spans="1:2" x14ac:dyDescent="0.2">
      <c r="A11638">
        <v>116974</v>
      </c>
      <c r="B11638">
        <v>0</v>
      </c>
    </row>
    <row r="11639" spans="1:2" x14ac:dyDescent="0.2">
      <c r="A11639">
        <v>7026</v>
      </c>
      <c r="B11639">
        <v>0</v>
      </c>
    </row>
    <row r="11640" spans="1:2" x14ac:dyDescent="0.2">
      <c r="A11640">
        <v>52507</v>
      </c>
      <c r="B11640">
        <v>0</v>
      </c>
    </row>
    <row r="11641" spans="1:2" x14ac:dyDescent="0.2">
      <c r="A11641">
        <v>85886</v>
      </c>
      <c r="B11641">
        <v>0</v>
      </c>
    </row>
    <row r="11642" spans="1:2" x14ac:dyDescent="0.2">
      <c r="A11642">
        <v>91312</v>
      </c>
      <c r="B11642">
        <v>0</v>
      </c>
    </row>
    <row r="11643" spans="1:2" x14ac:dyDescent="0.2">
      <c r="A11643">
        <v>31903</v>
      </c>
      <c r="B11643">
        <v>0</v>
      </c>
    </row>
    <row r="11644" spans="1:2" x14ac:dyDescent="0.2">
      <c r="A11644">
        <v>55909</v>
      </c>
      <c r="B11644">
        <v>0</v>
      </c>
    </row>
    <row r="11645" spans="1:2" x14ac:dyDescent="0.2">
      <c r="A11645">
        <v>146272</v>
      </c>
      <c r="B11645">
        <v>1</v>
      </c>
    </row>
    <row r="11646" spans="1:2" x14ac:dyDescent="0.2">
      <c r="A11646">
        <v>4687</v>
      </c>
      <c r="B11646">
        <v>0</v>
      </c>
    </row>
    <row r="11647" spans="1:2" x14ac:dyDescent="0.2">
      <c r="A11647">
        <v>77297</v>
      </c>
      <c r="B11647">
        <v>0</v>
      </c>
    </row>
    <row r="11648" spans="1:2" x14ac:dyDescent="0.2">
      <c r="A11648">
        <v>162675</v>
      </c>
      <c r="B11648">
        <v>0</v>
      </c>
    </row>
    <row r="11649" spans="1:2" x14ac:dyDescent="0.2">
      <c r="A11649">
        <v>150427</v>
      </c>
      <c r="B11649">
        <v>0</v>
      </c>
    </row>
    <row r="11650" spans="1:2" x14ac:dyDescent="0.2">
      <c r="A11650">
        <v>45931</v>
      </c>
      <c r="B11650">
        <v>0</v>
      </c>
    </row>
    <row r="11651" spans="1:2" x14ac:dyDescent="0.2">
      <c r="A11651">
        <v>109087</v>
      </c>
      <c r="B11651">
        <v>0</v>
      </c>
    </row>
    <row r="11652" spans="1:2" x14ac:dyDescent="0.2">
      <c r="A11652">
        <v>109050</v>
      </c>
      <c r="B11652">
        <v>0</v>
      </c>
    </row>
    <row r="11653" spans="1:2" x14ac:dyDescent="0.2">
      <c r="A11653">
        <v>57895</v>
      </c>
      <c r="B11653">
        <v>0</v>
      </c>
    </row>
    <row r="11654" spans="1:2" x14ac:dyDescent="0.2">
      <c r="A11654">
        <v>46821</v>
      </c>
      <c r="B11654">
        <v>0</v>
      </c>
    </row>
    <row r="11655" spans="1:2" x14ac:dyDescent="0.2">
      <c r="A11655">
        <v>48824</v>
      </c>
      <c r="B11655">
        <v>0</v>
      </c>
    </row>
    <row r="11656" spans="1:2" x14ac:dyDescent="0.2">
      <c r="A11656">
        <v>94544</v>
      </c>
      <c r="B11656">
        <v>0</v>
      </c>
    </row>
    <row r="11657" spans="1:2" x14ac:dyDescent="0.2">
      <c r="A11657">
        <v>159080</v>
      </c>
      <c r="B11657">
        <v>0</v>
      </c>
    </row>
    <row r="11658" spans="1:2" x14ac:dyDescent="0.2">
      <c r="A11658">
        <v>30826</v>
      </c>
      <c r="B11658">
        <v>0</v>
      </c>
    </row>
    <row r="11659" spans="1:2" x14ac:dyDescent="0.2">
      <c r="A11659">
        <v>69606</v>
      </c>
      <c r="B11659">
        <v>0</v>
      </c>
    </row>
    <row r="11660" spans="1:2" x14ac:dyDescent="0.2">
      <c r="A11660">
        <v>138761</v>
      </c>
      <c r="B11660">
        <v>0</v>
      </c>
    </row>
    <row r="11661" spans="1:2" x14ac:dyDescent="0.2">
      <c r="A11661">
        <v>8023</v>
      </c>
      <c r="B11661">
        <v>0</v>
      </c>
    </row>
    <row r="11662" spans="1:2" x14ac:dyDescent="0.2">
      <c r="A11662">
        <v>106595</v>
      </c>
      <c r="B11662">
        <v>0</v>
      </c>
    </row>
    <row r="11663" spans="1:2" x14ac:dyDescent="0.2">
      <c r="A11663">
        <v>154479</v>
      </c>
      <c r="B11663">
        <v>0</v>
      </c>
    </row>
    <row r="11664" spans="1:2" x14ac:dyDescent="0.2">
      <c r="A11664">
        <v>38991</v>
      </c>
      <c r="B11664">
        <v>0</v>
      </c>
    </row>
    <row r="11665" spans="1:2" x14ac:dyDescent="0.2">
      <c r="A11665">
        <v>74689</v>
      </c>
      <c r="B11665">
        <v>0</v>
      </c>
    </row>
    <row r="11666" spans="1:2" x14ac:dyDescent="0.2">
      <c r="A11666">
        <v>111202</v>
      </c>
      <c r="B11666">
        <v>0</v>
      </c>
    </row>
    <row r="11667" spans="1:2" x14ac:dyDescent="0.2">
      <c r="A11667">
        <v>99469</v>
      </c>
      <c r="B11667">
        <v>0</v>
      </c>
    </row>
    <row r="11668" spans="1:2" x14ac:dyDescent="0.2">
      <c r="A11668">
        <v>77117</v>
      </c>
      <c r="B11668">
        <v>0</v>
      </c>
    </row>
    <row r="11669" spans="1:2" x14ac:dyDescent="0.2">
      <c r="A11669">
        <v>128846</v>
      </c>
      <c r="B11669">
        <v>0</v>
      </c>
    </row>
    <row r="11670" spans="1:2" x14ac:dyDescent="0.2">
      <c r="A11670">
        <v>19150</v>
      </c>
      <c r="B11670">
        <v>0</v>
      </c>
    </row>
    <row r="11671" spans="1:2" x14ac:dyDescent="0.2">
      <c r="A11671">
        <v>173203</v>
      </c>
      <c r="B11671">
        <v>0</v>
      </c>
    </row>
    <row r="11672" spans="1:2" x14ac:dyDescent="0.2">
      <c r="A11672">
        <v>27150</v>
      </c>
      <c r="B11672">
        <v>0</v>
      </c>
    </row>
    <row r="11673" spans="1:2" x14ac:dyDescent="0.2">
      <c r="A11673">
        <v>166146</v>
      </c>
      <c r="B11673">
        <v>0</v>
      </c>
    </row>
    <row r="11674" spans="1:2" x14ac:dyDescent="0.2">
      <c r="A11674">
        <v>91438</v>
      </c>
      <c r="B11674">
        <v>0</v>
      </c>
    </row>
    <row r="11675" spans="1:2" x14ac:dyDescent="0.2">
      <c r="A11675">
        <v>159776</v>
      </c>
      <c r="B11675">
        <v>0</v>
      </c>
    </row>
    <row r="11676" spans="1:2" x14ac:dyDescent="0.2">
      <c r="A11676">
        <v>39060</v>
      </c>
      <c r="B11676">
        <v>0</v>
      </c>
    </row>
    <row r="11677" spans="1:2" x14ac:dyDescent="0.2">
      <c r="A11677">
        <v>21089</v>
      </c>
      <c r="B11677">
        <v>0</v>
      </c>
    </row>
    <row r="11678" spans="1:2" x14ac:dyDescent="0.2">
      <c r="A11678">
        <v>104216</v>
      </c>
      <c r="B11678">
        <v>0</v>
      </c>
    </row>
    <row r="11679" spans="1:2" x14ac:dyDescent="0.2">
      <c r="A11679">
        <v>69429</v>
      </c>
      <c r="B11679">
        <v>0</v>
      </c>
    </row>
    <row r="11680" spans="1:2" x14ac:dyDescent="0.2">
      <c r="A11680">
        <v>141991</v>
      </c>
      <c r="B11680">
        <v>0</v>
      </c>
    </row>
    <row r="11681" spans="1:2" x14ac:dyDescent="0.2">
      <c r="A11681">
        <v>74215</v>
      </c>
      <c r="B11681">
        <v>0</v>
      </c>
    </row>
    <row r="11682" spans="1:2" x14ac:dyDescent="0.2">
      <c r="A11682">
        <v>53096</v>
      </c>
      <c r="B11682">
        <v>0</v>
      </c>
    </row>
    <row r="11683" spans="1:2" x14ac:dyDescent="0.2">
      <c r="A11683">
        <v>29564</v>
      </c>
      <c r="B11683">
        <v>0</v>
      </c>
    </row>
    <row r="11684" spans="1:2" x14ac:dyDescent="0.2">
      <c r="A11684">
        <v>59620</v>
      </c>
      <c r="B11684">
        <v>0</v>
      </c>
    </row>
    <row r="11685" spans="1:2" x14ac:dyDescent="0.2">
      <c r="A11685">
        <v>148195</v>
      </c>
      <c r="B11685">
        <v>0</v>
      </c>
    </row>
    <row r="11686" spans="1:2" x14ac:dyDescent="0.2">
      <c r="A11686">
        <v>29458</v>
      </c>
      <c r="B11686">
        <v>0</v>
      </c>
    </row>
    <row r="11687" spans="1:2" x14ac:dyDescent="0.2">
      <c r="A11687">
        <v>31529</v>
      </c>
      <c r="B11687">
        <v>0</v>
      </c>
    </row>
    <row r="11688" spans="1:2" x14ac:dyDescent="0.2">
      <c r="A11688">
        <v>36630</v>
      </c>
      <c r="B11688">
        <v>0</v>
      </c>
    </row>
    <row r="11689" spans="1:2" x14ac:dyDescent="0.2">
      <c r="A11689">
        <v>119670</v>
      </c>
      <c r="B11689">
        <v>0</v>
      </c>
    </row>
    <row r="11690" spans="1:2" x14ac:dyDescent="0.2">
      <c r="A11690">
        <v>31271</v>
      </c>
      <c r="B11690">
        <v>0</v>
      </c>
    </row>
    <row r="11691" spans="1:2" x14ac:dyDescent="0.2">
      <c r="A11691">
        <v>28184</v>
      </c>
      <c r="B11691">
        <v>0</v>
      </c>
    </row>
    <row r="11692" spans="1:2" x14ac:dyDescent="0.2">
      <c r="A11692">
        <v>35474</v>
      </c>
      <c r="B11692">
        <v>0</v>
      </c>
    </row>
    <row r="11693" spans="1:2" x14ac:dyDescent="0.2">
      <c r="A11693">
        <v>138930</v>
      </c>
      <c r="B11693">
        <v>0</v>
      </c>
    </row>
    <row r="11694" spans="1:2" x14ac:dyDescent="0.2">
      <c r="A11694">
        <v>138994</v>
      </c>
      <c r="B11694">
        <v>0</v>
      </c>
    </row>
    <row r="11695" spans="1:2" x14ac:dyDescent="0.2">
      <c r="A11695">
        <v>82109</v>
      </c>
      <c r="B11695">
        <v>0</v>
      </c>
    </row>
    <row r="11696" spans="1:2" x14ac:dyDescent="0.2">
      <c r="A11696">
        <v>145774</v>
      </c>
      <c r="B11696">
        <v>0</v>
      </c>
    </row>
    <row r="11697" spans="1:2" x14ac:dyDescent="0.2">
      <c r="A11697">
        <v>145809</v>
      </c>
      <c r="B11697">
        <v>0</v>
      </c>
    </row>
    <row r="11698" spans="1:2" x14ac:dyDescent="0.2">
      <c r="A11698">
        <v>177851</v>
      </c>
      <c r="B11698">
        <v>1</v>
      </c>
    </row>
    <row r="11699" spans="1:2" x14ac:dyDescent="0.2">
      <c r="A11699">
        <v>135413</v>
      </c>
      <c r="B11699">
        <v>0</v>
      </c>
    </row>
    <row r="11700" spans="1:2" x14ac:dyDescent="0.2">
      <c r="A11700">
        <v>65075</v>
      </c>
      <c r="B11700">
        <v>0</v>
      </c>
    </row>
    <row r="11701" spans="1:2" x14ac:dyDescent="0.2">
      <c r="A11701">
        <v>7703</v>
      </c>
      <c r="B11701">
        <v>0</v>
      </c>
    </row>
    <row r="11702" spans="1:2" x14ac:dyDescent="0.2">
      <c r="A11702">
        <v>131185</v>
      </c>
      <c r="B11702">
        <v>0</v>
      </c>
    </row>
    <row r="11703" spans="1:2" x14ac:dyDescent="0.2">
      <c r="A11703">
        <v>109167</v>
      </c>
      <c r="B11703">
        <v>0</v>
      </c>
    </row>
    <row r="11704" spans="1:2" x14ac:dyDescent="0.2">
      <c r="A11704">
        <v>44122</v>
      </c>
      <c r="B11704">
        <v>0</v>
      </c>
    </row>
    <row r="11705" spans="1:2" x14ac:dyDescent="0.2">
      <c r="A11705">
        <v>42780</v>
      </c>
      <c r="B11705">
        <v>0</v>
      </c>
    </row>
    <row r="11706" spans="1:2" x14ac:dyDescent="0.2">
      <c r="A11706">
        <v>172251</v>
      </c>
      <c r="B11706">
        <v>0</v>
      </c>
    </row>
    <row r="11707" spans="1:2" x14ac:dyDescent="0.2">
      <c r="A11707">
        <v>28870</v>
      </c>
      <c r="B11707">
        <v>0</v>
      </c>
    </row>
    <row r="11708" spans="1:2" x14ac:dyDescent="0.2">
      <c r="A11708">
        <v>58115</v>
      </c>
      <c r="B11708">
        <v>0</v>
      </c>
    </row>
    <row r="11709" spans="1:2" x14ac:dyDescent="0.2">
      <c r="A11709">
        <v>142783</v>
      </c>
      <c r="B11709">
        <v>0</v>
      </c>
    </row>
    <row r="11710" spans="1:2" x14ac:dyDescent="0.2">
      <c r="A11710">
        <v>32125</v>
      </c>
      <c r="B11710">
        <v>0</v>
      </c>
    </row>
    <row r="11711" spans="1:2" x14ac:dyDescent="0.2">
      <c r="A11711">
        <v>52892</v>
      </c>
      <c r="B11711">
        <v>0</v>
      </c>
    </row>
    <row r="11712" spans="1:2" x14ac:dyDescent="0.2">
      <c r="A11712">
        <v>159115</v>
      </c>
      <c r="B11712">
        <v>0</v>
      </c>
    </row>
    <row r="11713" spans="1:2" x14ac:dyDescent="0.2">
      <c r="A11713">
        <v>17414</v>
      </c>
      <c r="B11713">
        <v>0</v>
      </c>
    </row>
    <row r="11714" spans="1:2" x14ac:dyDescent="0.2">
      <c r="A11714">
        <v>171511</v>
      </c>
      <c r="B11714">
        <v>0</v>
      </c>
    </row>
    <row r="11715" spans="1:2" x14ac:dyDescent="0.2">
      <c r="A11715">
        <v>22825</v>
      </c>
      <c r="B11715">
        <v>0</v>
      </c>
    </row>
    <row r="11716" spans="1:2" x14ac:dyDescent="0.2">
      <c r="A11716">
        <v>104617</v>
      </c>
      <c r="B11716">
        <v>0</v>
      </c>
    </row>
    <row r="11717" spans="1:2" x14ac:dyDescent="0.2">
      <c r="A11717">
        <v>169976</v>
      </c>
      <c r="B11717">
        <v>0</v>
      </c>
    </row>
    <row r="11718" spans="1:2" x14ac:dyDescent="0.2">
      <c r="A11718">
        <v>172867</v>
      </c>
      <c r="B11718">
        <v>0</v>
      </c>
    </row>
    <row r="11719" spans="1:2" x14ac:dyDescent="0.2">
      <c r="A11719">
        <v>128365</v>
      </c>
      <c r="B11719">
        <v>0</v>
      </c>
    </row>
    <row r="11720" spans="1:2" x14ac:dyDescent="0.2">
      <c r="A11720">
        <v>10612</v>
      </c>
      <c r="B11720">
        <v>0</v>
      </c>
    </row>
    <row r="11721" spans="1:2" x14ac:dyDescent="0.2">
      <c r="A11721">
        <v>11343</v>
      </c>
      <c r="B11721">
        <v>0</v>
      </c>
    </row>
    <row r="11722" spans="1:2" x14ac:dyDescent="0.2">
      <c r="A11722">
        <v>159124</v>
      </c>
      <c r="B11722">
        <v>0</v>
      </c>
    </row>
    <row r="11723" spans="1:2" x14ac:dyDescent="0.2">
      <c r="A11723">
        <v>173800</v>
      </c>
      <c r="B11723">
        <v>0</v>
      </c>
    </row>
    <row r="11724" spans="1:2" x14ac:dyDescent="0.2">
      <c r="A11724">
        <v>53568</v>
      </c>
      <c r="B11724">
        <v>0</v>
      </c>
    </row>
    <row r="11725" spans="1:2" x14ac:dyDescent="0.2">
      <c r="A11725">
        <v>2096</v>
      </c>
      <c r="B11725">
        <v>0</v>
      </c>
    </row>
    <row r="11726" spans="1:2" x14ac:dyDescent="0.2">
      <c r="A11726">
        <v>14664</v>
      </c>
      <c r="B11726">
        <v>0</v>
      </c>
    </row>
    <row r="11727" spans="1:2" x14ac:dyDescent="0.2">
      <c r="A11727">
        <v>19016</v>
      </c>
      <c r="B11727">
        <v>0</v>
      </c>
    </row>
    <row r="11728" spans="1:2" x14ac:dyDescent="0.2">
      <c r="A11728">
        <v>81638</v>
      </c>
      <c r="B11728">
        <v>0</v>
      </c>
    </row>
    <row r="11729" spans="1:2" x14ac:dyDescent="0.2">
      <c r="A11729">
        <v>85939</v>
      </c>
      <c r="B11729">
        <v>0</v>
      </c>
    </row>
    <row r="11730" spans="1:2" x14ac:dyDescent="0.2">
      <c r="A11730">
        <v>90967</v>
      </c>
      <c r="B11730">
        <v>0</v>
      </c>
    </row>
    <row r="11731" spans="1:2" x14ac:dyDescent="0.2">
      <c r="A11731">
        <v>101234</v>
      </c>
      <c r="B11731">
        <v>0</v>
      </c>
    </row>
    <row r="11732" spans="1:2" x14ac:dyDescent="0.2">
      <c r="A11732">
        <v>119732</v>
      </c>
      <c r="B11732">
        <v>0</v>
      </c>
    </row>
    <row r="11733" spans="1:2" x14ac:dyDescent="0.2">
      <c r="A11733">
        <v>162363</v>
      </c>
      <c r="B11733">
        <v>0</v>
      </c>
    </row>
    <row r="11734" spans="1:2" x14ac:dyDescent="0.2">
      <c r="A11734">
        <v>173356</v>
      </c>
      <c r="B11734">
        <v>0</v>
      </c>
    </row>
    <row r="11735" spans="1:2" x14ac:dyDescent="0.2">
      <c r="A11735">
        <v>66429</v>
      </c>
      <c r="B11735">
        <v>0</v>
      </c>
    </row>
    <row r="11736" spans="1:2" x14ac:dyDescent="0.2">
      <c r="A11736">
        <v>34253</v>
      </c>
      <c r="B11736">
        <v>0</v>
      </c>
    </row>
    <row r="11737" spans="1:2" x14ac:dyDescent="0.2">
      <c r="A11737">
        <v>110866</v>
      </c>
      <c r="B11737">
        <v>0</v>
      </c>
    </row>
    <row r="11738" spans="1:2" x14ac:dyDescent="0.2">
      <c r="A11738">
        <v>112021</v>
      </c>
      <c r="B11738">
        <v>0</v>
      </c>
    </row>
    <row r="11739" spans="1:2" x14ac:dyDescent="0.2">
      <c r="A11739">
        <v>17389</v>
      </c>
      <c r="B11739">
        <v>0</v>
      </c>
    </row>
    <row r="11740" spans="1:2" x14ac:dyDescent="0.2">
      <c r="A11740">
        <v>30005</v>
      </c>
      <c r="B11740">
        <v>0</v>
      </c>
    </row>
    <row r="11741" spans="1:2" x14ac:dyDescent="0.2">
      <c r="A11741">
        <v>159017</v>
      </c>
      <c r="B11741">
        <v>0</v>
      </c>
    </row>
    <row r="11742" spans="1:2" x14ac:dyDescent="0.2">
      <c r="A11742">
        <v>28460</v>
      </c>
      <c r="B11742">
        <v>0</v>
      </c>
    </row>
    <row r="11743" spans="1:2" x14ac:dyDescent="0.2">
      <c r="A11743">
        <v>171619</v>
      </c>
      <c r="B11743">
        <v>0</v>
      </c>
    </row>
    <row r="11744" spans="1:2" x14ac:dyDescent="0.2">
      <c r="A11744">
        <v>67826</v>
      </c>
      <c r="B11744">
        <v>0</v>
      </c>
    </row>
    <row r="11745" spans="1:2" x14ac:dyDescent="0.2">
      <c r="A11745">
        <v>173604</v>
      </c>
      <c r="B11745">
        <v>0</v>
      </c>
    </row>
    <row r="11746" spans="1:2" x14ac:dyDescent="0.2">
      <c r="A11746">
        <v>44159</v>
      </c>
      <c r="B11746">
        <v>0</v>
      </c>
    </row>
    <row r="11747" spans="1:2" x14ac:dyDescent="0.2">
      <c r="A11747">
        <v>143183</v>
      </c>
      <c r="B11747">
        <v>0</v>
      </c>
    </row>
    <row r="11748" spans="1:2" x14ac:dyDescent="0.2">
      <c r="A11748">
        <v>57305</v>
      </c>
      <c r="B11748">
        <v>0</v>
      </c>
    </row>
    <row r="11749" spans="1:2" x14ac:dyDescent="0.2">
      <c r="A11749">
        <v>115058</v>
      </c>
      <c r="B11749">
        <v>0</v>
      </c>
    </row>
    <row r="11750" spans="1:2" x14ac:dyDescent="0.2">
      <c r="A11750">
        <v>69508</v>
      </c>
      <c r="B11750">
        <v>0</v>
      </c>
    </row>
    <row r="11751" spans="1:2" x14ac:dyDescent="0.2">
      <c r="A11751">
        <v>113616</v>
      </c>
      <c r="B11751">
        <v>0</v>
      </c>
    </row>
    <row r="11752" spans="1:2" x14ac:dyDescent="0.2">
      <c r="A11752">
        <v>48735</v>
      </c>
      <c r="B11752">
        <v>0</v>
      </c>
    </row>
    <row r="11753" spans="1:2" x14ac:dyDescent="0.2">
      <c r="A11753">
        <v>130213</v>
      </c>
      <c r="B11753">
        <v>0</v>
      </c>
    </row>
    <row r="11754" spans="1:2" x14ac:dyDescent="0.2">
      <c r="A11754">
        <v>162997</v>
      </c>
      <c r="B11754">
        <v>0</v>
      </c>
    </row>
    <row r="11755" spans="1:2" x14ac:dyDescent="0.2">
      <c r="A11755">
        <v>95989</v>
      </c>
      <c r="B11755">
        <v>0</v>
      </c>
    </row>
    <row r="11756" spans="1:2" x14ac:dyDescent="0.2">
      <c r="A11756">
        <v>123095</v>
      </c>
      <c r="B11756">
        <v>0</v>
      </c>
    </row>
    <row r="11757" spans="1:2" x14ac:dyDescent="0.2">
      <c r="A11757">
        <v>46796</v>
      </c>
      <c r="B11757">
        <v>0</v>
      </c>
    </row>
    <row r="11758" spans="1:2" x14ac:dyDescent="0.2">
      <c r="A11758">
        <v>117765</v>
      </c>
      <c r="B11758">
        <v>0</v>
      </c>
    </row>
    <row r="11759" spans="1:2" x14ac:dyDescent="0.2">
      <c r="A11759">
        <v>127803</v>
      </c>
      <c r="B11759">
        <v>0</v>
      </c>
    </row>
    <row r="11760" spans="1:2" x14ac:dyDescent="0.2">
      <c r="A11760">
        <v>175359</v>
      </c>
      <c r="B11760">
        <v>0</v>
      </c>
    </row>
    <row r="11761" spans="1:2" x14ac:dyDescent="0.2">
      <c r="A11761">
        <v>43554</v>
      </c>
      <c r="B11761">
        <v>0</v>
      </c>
    </row>
    <row r="11762" spans="1:2" x14ac:dyDescent="0.2">
      <c r="A11762">
        <v>166244</v>
      </c>
      <c r="B11762">
        <v>0</v>
      </c>
    </row>
    <row r="11763" spans="1:2" x14ac:dyDescent="0.2">
      <c r="A11763">
        <v>59835</v>
      </c>
      <c r="B11763">
        <v>0</v>
      </c>
    </row>
    <row r="11764" spans="1:2" x14ac:dyDescent="0.2">
      <c r="A11764">
        <v>9994</v>
      </c>
      <c r="B11764">
        <v>0</v>
      </c>
    </row>
    <row r="11765" spans="1:2" x14ac:dyDescent="0.2">
      <c r="A11765">
        <v>32802</v>
      </c>
      <c r="B11765">
        <v>0</v>
      </c>
    </row>
    <row r="11766" spans="1:2" x14ac:dyDescent="0.2">
      <c r="A11766">
        <v>32795</v>
      </c>
      <c r="B11766">
        <v>0</v>
      </c>
    </row>
    <row r="11767" spans="1:2" x14ac:dyDescent="0.2">
      <c r="A11767">
        <v>85234</v>
      </c>
      <c r="B11767">
        <v>0</v>
      </c>
    </row>
    <row r="11768" spans="1:2" x14ac:dyDescent="0.2">
      <c r="A11768">
        <v>11833</v>
      </c>
      <c r="B11768">
        <v>0</v>
      </c>
    </row>
    <row r="11769" spans="1:2" x14ac:dyDescent="0.2">
      <c r="A11769">
        <v>110802</v>
      </c>
      <c r="B11769">
        <v>0</v>
      </c>
    </row>
    <row r="11770" spans="1:2" x14ac:dyDescent="0.2">
      <c r="A11770">
        <v>135663</v>
      </c>
      <c r="B11770">
        <v>0</v>
      </c>
    </row>
    <row r="11771" spans="1:2" x14ac:dyDescent="0.2">
      <c r="A11771">
        <v>64087</v>
      </c>
      <c r="B11771">
        <v>0</v>
      </c>
    </row>
    <row r="11772" spans="1:2" x14ac:dyDescent="0.2">
      <c r="A11772">
        <v>145890</v>
      </c>
      <c r="B11772">
        <v>0</v>
      </c>
    </row>
    <row r="11773" spans="1:2" x14ac:dyDescent="0.2">
      <c r="A11773">
        <v>10630</v>
      </c>
      <c r="B11773">
        <v>0</v>
      </c>
    </row>
    <row r="11774" spans="1:2" x14ac:dyDescent="0.2">
      <c r="A11774">
        <v>145836</v>
      </c>
      <c r="B11774">
        <v>1</v>
      </c>
    </row>
    <row r="11775" spans="1:2" x14ac:dyDescent="0.2">
      <c r="A11775">
        <v>38223</v>
      </c>
      <c r="B11775">
        <v>0</v>
      </c>
    </row>
    <row r="11776" spans="1:2" x14ac:dyDescent="0.2">
      <c r="A11776">
        <v>121581</v>
      </c>
      <c r="B11776">
        <v>0</v>
      </c>
    </row>
    <row r="11777" spans="1:2" x14ac:dyDescent="0.2">
      <c r="A11777">
        <v>154576</v>
      </c>
      <c r="B11777">
        <v>0</v>
      </c>
    </row>
    <row r="11778" spans="1:2" x14ac:dyDescent="0.2">
      <c r="A11778">
        <v>154567</v>
      </c>
      <c r="B11778">
        <v>0</v>
      </c>
    </row>
    <row r="11779" spans="1:2" x14ac:dyDescent="0.2">
      <c r="A11779">
        <v>123781</v>
      </c>
      <c r="B11779">
        <v>0</v>
      </c>
    </row>
    <row r="11780" spans="1:2" x14ac:dyDescent="0.2">
      <c r="A11780">
        <v>154530</v>
      </c>
      <c r="B11780">
        <v>0</v>
      </c>
    </row>
    <row r="11781" spans="1:2" x14ac:dyDescent="0.2">
      <c r="A11781">
        <v>72374</v>
      </c>
      <c r="B11781">
        <v>0</v>
      </c>
    </row>
    <row r="11782" spans="1:2" x14ac:dyDescent="0.2">
      <c r="A11782">
        <v>77983</v>
      </c>
      <c r="B11782">
        <v>0</v>
      </c>
    </row>
    <row r="11783" spans="1:2" x14ac:dyDescent="0.2">
      <c r="A11783">
        <v>29323</v>
      </c>
      <c r="B11783">
        <v>0</v>
      </c>
    </row>
    <row r="11784" spans="1:2" x14ac:dyDescent="0.2">
      <c r="A11784">
        <v>162915</v>
      </c>
      <c r="B11784">
        <v>0</v>
      </c>
    </row>
    <row r="11785" spans="1:2" x14ac:dyDescent="0.2">
      <c r="A11785">
        <v>76479</v>
      </c>
      <c r="B11785">
        <v>0</v>
      </c>
    </row>
    <row r="11786" spans="1:2" x14ac:dyDescent="0.2">
      <c r="A11786">
        <v>27418</v>
      </c>
      <c r="B11786">
        <v>0</v>
      </c>
    </row>
    <row r="11787" spans="1:2" x14ac:dyDescent="0.2">
      <c r="A11787">
        <v>105464</v>
      </c>
      <c r="B11787">
        <v>0</v>
      </c>
    </row>
    <row r="11788" spans="1:2" x14ac:dyDescent="0.2">
      <c r="A11788">
        <v>105525</v>
      </c>
      <c r="B11788">
        <v>0</v>
      </c>
    </row>
    <row r="11789" spans="1:2" x14ac:dyDescent="0.2">
      <c r="A11789">
        <v>108142</v>
      </c>
      <c r="B11789">
        <v>0</v>
      </c>
    </row>
    <row r="11790" spans="1:2" x14ac:dyDescent="0.2">
      <c r="A11790">
        <v>76344</v>
      </c>
      <c r="B11790">
        <v>0</v>
      </c>
    </row>
    <row r="11791" spans="1:2" x14ac:dyDescent="0.2">
      <c r="A11791">
        <v>140949</v>
      </c>
      <c r="B11791">
        <v>0</v>
      </c>
    </row>
    <row r="11792" spans="1:2" x14ac:dyDescent="0.2">
      <c r="A11792">
        <v>90324</v>
      </c>
      <c r="B11792">
        <v>0</v>
      </c>
    </row>
    <row r="11793" spans="1:2" x14ac:dyDescent="0.2">
      <c r="A11793">
        <v>27310</v>
      </c>
      <c r="B11793">
        <v>0</v>
      </c>
    </row>
    <row r="11794" spans="1:2" x14ac:dyDescent="0.2">
      <c r="A11794">
        <v>124643</v>
      </c>
      <c r="B11794">
        <v>0</v>
      </c>
    </row>
    <row r="11795" spans="1:2" x14ac:dyDescent="0.2">
      <c r="A11795">
        <v>136955</v>
      </c>
      <c r="B11795">
        <v>0</v>
      </c>
    </row>
    <row r="11796" spans="1:2" x14ac:dyDescent="0.2">
      <c r="A11796">
        <v>77992</v>
      </c>
      <c r="B11796">
        <v>0</v>
      </c>
    </row>
    <row r="11797" spans="1:2" x14ac:dyDescent="0.2">
      <c r="A11797">
        <v>92293</v>
      </c>
      <c r="B11797">
        <v>0</v>
      </c>
    </row>
    <row r="11798" spans="1:2" x14ac:dyDescent="0.2">
      <c r="A11798">
        <v>107074</v>
      </c>
      <c r="B11798">
        <v>0</v>
      </c>
    </row>
    <row r="11799" spans="1:2" x14ac:dyDescent="0.2">
      <c r="A11799">
        <v>27490</v>
      </c>
      <c r="B11799">
        <v>0</v>
      </c>
    </row>
    <row r="11800" spans="1:2" x14ac:dyDescent="0.2">
      <c r="A11800">
        <v>65084</v>
      </c>
      <c r="B11800">
        <v>0</v>
      </c>
    </row>
    <row r="11801" spans="1:2" x14ac:dyDescent="0.2">
      <c r="A11801">
        <v>25709</v>
      </c>
      <c r="B11801">
        <v>0</v>
      </c>
    </row>
    <row r="11802" spans="1:2" x14ac:dyDescent="0.2">
      <c r="A11802">
        <v>102204</v>
      </c>
      <c r="B11802">
        <v>0</v>
      </c>
    </row>
    <row r="11803" spans="1:2" x14ac:dyDescent="0.2">
      <c r="A11803">
        <v>22102</v>
      </c>
      <c r="B11803">
        <v>0</v>
      </c>
    </row>
    <row r="11804" spans="1:2" x14ac:dyDescent="0.2">
      <c r="A11804">
        <v>84308</v>
      </c>
      <c r="B11804">
        <v>0</v>
      </c>
    </row>
    <row r="11805" spans="1:2" x14ac:dyDescent="0.2">
      <c r="A11805">
        <v>178055</v>
      </c>
      <c r="B11805">
        <v>0</v>
      </c>
    </row>
    <row r="11806" spans="1:2" x14ac:dyDescent="0.2">
      <c r="A11806">
        <v>2292</v>
      </c>
      <c r="B11806">
        <v>0</v>
      </c>
    </row>
    <row r="11807" spans="1:2" x14ac:dyDescent="0.2">
      <c r="A11807">
        <v>71251</v>
      </c>
      <c r="B11807">
        <v>0</v>
      </c>
    </row>
    <row r="11808" spans="1:2" x14ac:dyDescent="0.2">
      <c r="A11808">
        <v>118352</v>
      </c>
      <c r="B11808">
        <v>0</v>
      </c>
    </row>
    <row r="11809" spans="1:2" x14ac:dyDescent="0.2">
      <c r="A11809">
        <v>166191</v>
      </c>
      <c r="B11809">
        <v>0</v>
      </c>
    </row>
    <row r="11810" spans="1:2" x14ac:dyDescent="0.2">
      <c r="A11810">
        <v>178536</v>
      </c>
      <c r="B11810">
        <v>0</v>
      </c>
    </row>
    <row r="11811" spans="1:2" x14ac:dyDescent="0.2">
      <c r="A11811">
        <v>168103</v>
      </c>
      <c r="B11811">
        <v>0</v>
      </c>
    </row>
    <row r="11812" spans="1:2" x14ac:dyDescent="0.2">
      <c r="A11812">
        <v>177888</v>
      </c>
      <c r="B11812">
        <v>0</v>
      </c>
    </row>
    <row r="11813" spans="1:2" x14ac:dyDescent="0.2">
      <c r="A11813">
        <v>72784</v>
      </c>
      <c r="B11813">
        <v>0</v>
      </c>
    </row>
    <row r="11814" spans="1:2" x14ac:dyDescent="0.2">
      <c r="A11814">
        <v>92774</v>
      </c>
      <c r="B11814">
        <v>1</v>
      </c>
    </row>
    <row r="11815" spans="1:2" x14ac:dyDescent="0.2">
      <c r="A11815">
        <v>169878</v>
      </c>
      <c r="B11815">
        <v>0</v>
      </c>
    </row>
    <row r="11816" spans="1:2" x14ac:dyDescent="0.2">
      <c r="A11816">
        <v>95925</v>
      </c>
      <c r="B11816">
        <v>0</v>
      </c>
    </row>
    <row r="11817" spans="1:2" x14ac:dyDescent="0.2">
      <c r="A11817">
        <v>99450</v>
      </c>
      <c r="B11817">
        <v>0</v>
      </c>
    </row>
    <row r="11818" spans="1:2" x14ac:dyDescent="0.2">
      <c r="A11818">
        <v>155387</v>
      </c>
      <c r="B11818">
        <v>0</v>
      </c>
    </row>
    <row r="11819" spans="1:2" x14ac:dyDescent="0.2">
      <c r="A11819">
        <v>76488</v>
      </c>
      <c r="B11819">
        <v>0</v>
      </c>
    </row>
    <row r="11820" spans="1:2" x14ac:dyDescent="0.2">
      <c r="A11820">
        <v>145024</v>
      </c>
      <c r="B11820">
        <v>0</v>
      </c>
    </row>
    <row r="11821" spans="1:2" x14ac:dyDescent="0.2">
      <c r="A11821">
        <v>3351</v>
      </c>
      <c r="B11821">
        <v>0</v>
      </c>
    </row>
    <row r="11822" spans="1:2" x14ac:dyDescent="0.2">
      <c r="A11822">
        <v>87344</v>
      </c>
      <c r="B11822">
        <v>0</v>
      </c>
    </row>
    <row r="11823" spans="1:2" x14ac:dyDescent="0.2">
      <c r="A11823">
        <v>31618</v>
      </c>
      <c r="B11823">
        <v>0</v>
      </c>
    </row>
    <row r="11824" spans="1:2" x14ac:dyDescent="0.2">
      <c r="A11824">
        <v>31636</v>
      </c>
      <c r="B11824">
        <v>0</v>
      </c>
    </row>
    <row r="11825" spans="1:2" x14ac:dyDescent="0.2">
      <c r="A11825">
        <v>124509</v>
      </c>
      <c r="B11825">
        <v>0</v>
      </c>
    </row>
    <row r="11826" spans="1:2" x14ac:dyDescent="0.2">
      <c r="A11826">
        <v>31574</v>
      </c>
      <c r="B11826">
        <v>0</v>
      </c>
    </row>
    <row r="11827" spans="1:2" x14ac:dyDescent="0.2">
      <c r="A11827">
        <v>86115</v>
      </c>
      <c r="B11827">
        <v>0</v>
      </c>
    </row>
    <row r="11828" spans="1:2" x14ac:dyDescent="0.2">
      <c r="A11828">
        <v>133660</v>
      </c>
      <c r="B11828">
        <v>0</v>
      </c>
    </row>
    <row r="11829" spans="1:2" x14ac:dyDescent="0.2">
      <c r="A11829">
        <v>95480</v>
      </c>
      <c r="B11829">
        <v>0</v>
      </c>
    </row>
    <row r="11830" spans="1:2" x14ac:dyDescent="0.2">
      <c r="A11830">
        <v>168657</v>
      </c>
      <c r="B11830">
        <v>0</v>
      </c>
    </row>
    <row r="11831" spans="1:2" x14ac:dyDescent="0.2">
      <c r="A11831">
        <v>63759</v>
      </c>
      <c r="B11831">
        <v>0</v>
      </c>
    </row>
    <row r="11832" spans="1:2" x14ac:dyDescent="0.2">
      <c r="A11832">
        <v>62994</v>
      </c>
      <c r="B11832">
        <v>0</v>
      </c>
    </row>
    <row r="11833" spans="1:2" x14ac:dyDescent="0.2">
      <c r="A11833">
        <v>22772</v>
      </c>
      <c r="B11833">
        <v>0</v>
      </c>
    </row>
    <row r="11834" spans="1:2" x14ac:dyDescent="0.2">
      <c r="A11834">
        <v>29494</v>
      </c>
      <c r="B11834">
        <v>0</v>
      </c>
    </row>
    <row r="11835" spans="1:2" x14ac:dyDescent="0.2">
      <c r="A11835">
        <v>102892</v>
      </c>
      <c r="B11835">
        <v>0</v>
      </c>
    </row>
    <row r="11836" spans="1:2" x14ac:dyDescent="0.2">
      <c r="A11836">
        <v>135486</v>
      </c>
      <c r="B11836">
        <v>0</v>
      </c>
    </row>
    <row r="11837" spans="1:2" x14ac:dyDescent="0.2">
      <c r="A11837">
        <v>6912</v>
      </c>
      <c r="B11837">
        <v>0</v>
      </c>
    </row>
    <row r="11838" spans="1:2" x14ac:dyDescent="0.2">
      <c r="A11838">
        <v>24418</v>
      </c>
      <c r="B11838">
        <v>0</v>
      </c>
    </row>
    <row r="11839" spans="1:2" x14ac:dyDescent="0.2">
      <c r="A11839">
        <v>61443</v>
      </c>
      <c r="B11839">
        <v>0</v>
      </c>
    </row>
    <row r="11840" spans="1:2" x14ac:dyDescent="0.2">
      <c r="A11840">
        <v>42012</v>
      </c>
      <c r="B11840">
        <v>0</v>
      </c>
    </row>
    <row r="11841" spans="1:2" x14ac:dyDescent="0.2">
      <c r="A11841">
        <v>11165</v>
      </c>
      <c r="B11841">
        <v>0</v>
      </c>
    </row>
    <row r="11842" spans="1:2" x14ac:dyDescent="0.2">
      <c r="A11842">
        <v>142943</v>
      </c>
      <c r="B11842">
        <v>0</v>
      </c>
    </row>
    <row r="11843" spans="1:2" x14ac:dyDescent="0.2">
      <c r="A11843">
        <v>139018</v>
      </c>
      <c r="B11843">
        <v>0</v>
      </c>
    </row>
    <row r="11844" spans="1:2" x14ac:dyDescent="0.2">
      <c r="A11844">
        <v>146566</v>
      </c>
      <c r="B11844">
        <v>0</v>
      </c>
    </row>
    <row r="11845" spans="1:2" x14ac:dyDescent="0.2">
      <c r="A11845">
        <v>114934</v>
      </c>
      <c r="B11845">
        <v>0</v>
      </c>
    </row>
    <row r="11846" spans="1:2" x14ac:dyDescent="0.2">
      <c r="A11846">
        <v>149673</v>
      </c>
      <c r="B11846">
        <v>0</v>
      </c>
    </row>
    <row r="11847" spans="1:2" x14ac:dyDescent="0.2">
      <c r="A11847">
        <v>23920</v>
      </c>
      <c r="B11847">
        <v>0</v>
      </c>
    </row>
    <row r="11848" spans="1:2" x14ac:dyDescent="0.2">
      <c r="A11848">
        <v>88859</v>
      </c>
      <c r="B11848">
        <v>0</v>
      </c>
    </row>
    <row r="11849" spans="1:2" x14ac:dyDescent="0.2">
      <c r="A11849">
        <v>96799</v>
      </c>
      <c r="B11849">
        <v>0</v>
      </c>
    </row>
    <row r="11850" spans="1:2" x14ac:dyDescent="0.2">
      <c r="A11850">
        <v>33239</v>
      </c>
      <c r="B11850">
        <v>0</v>
      </c>
    </row>
    <row r="11851" spans="1:2" x14ac:dyDescent="0.2">
      <c r="A11851">
        <v>55151</v>
      </c>
      <c r="B11851">
        <v>0</v>
      </c>
    </row>
    <row r="11852" spans="1:2" x14ac:dyDescent="0.2">
      <c r="A11852">
        <v>74475</v>
      </c>
      <c r="B11852">
        <v>0</v>
      </c>
    </row>
    <row r="11853" spans="1:2" x14ac:dyDescent="0.2">
      <c r="A11853">
        <v>7080</v>
      </c>
      <c r="B11853">
        <v>0</v>
      </c>
    </row>
    <row r="11854" spans="1:2" x14ac:dyDescent="0.2">
      <c r="A11854">
        <v>105543</v>
      </c>
      <c r="B11854">
        <v>0</v>
      </c>
    </row>
    <row r="11855" spans="1:2" x14ac:dyDescent="0.2">
      <c r="A11855">
        <v>29387</v>
      </c>
      <c r="B11855">
        <v>0</v>
      </c>
    </row>
    <row r="11856" spans="1:2" x14ac:dyDescent="0.2">
      <c r="A11856">
        <v>124572</v>
      </c>
      <c r="B11856">
        <v>0</v>
      </c>
    </row>
    <row r="11857" spans="1:2" x14ac:dyDescent="0.2">
      <c r="A11857">
        <v>136651</v>
      </c>
      <c r="B11857">
        <v>1</v>
      </c>
    </row>
    <row r="11858" spans="1:2" x14ac:dyDescent="0.2">
      <c r="A11858">
        <v>160216</v>
      </c>
      <c r="B11858">
        <v>0</v>
      </c>
    </row>
    <row r="11859" spans="1:2" x14ac:dyDescent="0.2">
      <c r="A11859">
        <v>134639</v>
      </c>
      <c r="B11859">
        <v>0</v>
      </c>
    </row>
    <row r="11860" spans="1:2" x14ac:dyDescent="0.2">
      <c r="A11860">
        <v>68930</v>
      </c>
      <c r="B11860">
        <v>0</v>
      </c>
    </row>
    <row r="11861" spans="1:2" x14ac:dyDescent="0.2">
      <c r="A11861">
        <v>130605</v>
      </c>
      <c r="B11861">
        <v>0</v>
      </c>
    </row>
    <row r="11862" spans="1:2" x14ac:dyDescent="0.2">
      <c r="A11862">
        <v>168434</v>
      </c>
      <c r="B11862">
        <v>0</v>
      </c>
    </row>
    <row r="11863" spans="1:2" x14ac:dyDescent="0.2">
      <c r="A11863">
        <v>163315</v>
      </c>
      <c r="B11863">
        <v>0</v>
      </c>
    </row>
    <row r="11864" spans="1:2" x14ac:dyDescent="0.2">
      <c r="A11864">
        <v>166324</v>
      </c>
      <c r="B11864">
        <v>0</v>
      </c>
    </row>
    <row r="11865" spans="1:2" x14ac:dyDescent="0.2">
      <c r="A11865">
        <v>177995</v>
      </c>
      <c r="B11865">
        <v>0</v>
      </c>
    </row>
    <row r="11866" spans="1:2" x14ac:dyDescent="0.2">
      <c r="A11866">
        <v>37609</v>
      </c>
      <c r="B11866">
        <v>0</v>
      </c>
    </row>
    <row r="11867" spans="1:2" x14ac:dyDescent="0.2">
      <c r="A11867">
        <v>25754</v>
      </c>
      <c r="B11867">
        <v>0</v>
      </c>
    </row>
    <row r="11868" spans="1:2" x14ac:dyDescent="0.2">
      <c r="A11868">
        <v>89133</v>
      </c>
      <c r="B11868">
        <v>0</v>
      </c>
    </row>
    <row r="11869" spans="1:2" x14ac:dyDescent="0.2">
      <c r="A11869">
        <v>91900</v>
      </c>
      <c r="B11869">
        <v>0</v>
      </c>
    </row>
    <row r="11870" spans="1:2" x14ac:dyDescent="0.2">
      <c r="A11870">
        <v>154594</v>
      </c>
      <c r="B11870">
        <v>0</v>
      </c>
    </row>
    <row r="11871" spans="1:2" x14ac:dyDescent="0.2">
      <c r="A11871">
        <v>154674</v>
      </c>
      <c r="B11871">
        <v>0</v>
      </c>
    </row>
    <row r="11872" spans="1:2" x14ac:dyDescent="0.2">
      <c r="A11872">
        <v>77368</v>
      </c>
      <c r="B11872">
        <v>0</v>
      </c>
    </row>
    <row r="11873" spans="1:2" x14ac:dyDescent="0.2">
      <c r="A11873">
        <v>139438</v>
      </c>
      <c r="B11873">
        <v>0</v>
      </c>
    </row>
    <row r="11874" spans="1:2" x14ac:dyDescent="0.2">
      <c r="A11874">
        <v>43108</v>
      </c>
      <c r="B11874">
        <v>0</v>
      </c>
    </row>
    <row r="11875" spans="1:2" x14ac:dyDescent="0.2">
      <c r="A11875">
        <v>61504</v>
      </c>
      <c r="B11875">
        <v>0</v>
      </c>
    </row>
    <row r="11876" spans="1:2" x14ac:dyDescent="0.2">
      <c r="A11876">
        <v>135690</v>
      </c>
      <c r="B11876">
        <v>0</v>
      </c>
    </row>
    <row r="11877" spans="1:2" x14ac:dyDescent="0.2">
      <c r="A11877">
        <v>149913</v>
      </c>
      <c r="B11877">
        <v>0</v>
      </c>
    </row>
    <row r="11878" spans="1:2" x14ac:dyDescent="0.2">
      <c r="A11878">
        <v>176677</v>
      </c>
      <c r="B11878">
        <v>0</v>
      </c>
    </row>
    <row r="11879" spans="1:2" x14ac:dyDescent="0.2">
      <c r="A11879">
        <v>99487</v>
      </c>
      <c r="B11879">
        <v>0</v>
      </c>
    </row>
    <row r="11880" spans="1:2" x14ac:dyDescent="0.2">
      <c r="A11880">
        <v>3994</v>
      </c>
      <c r="B11880">
        <v>0</v>
      </c>
    </row>
    <row r="11881" spans="1:2" x14ac:dyDescent="0.2">
      <c r="A11881">
        <v>71117</v>
      </c>
      <c r="B11881">
        <v>0</v>
      </c>
    </row>
    <row r="11882" spans="1:2" x14ac:dyDescent="0.2">
      <c r="A11882">
        <v>165791</v>
      </c>
      <c r="B11882">
        <v>0</v>
      </c>
    </row>
    <row r="11883" spans="1:2" x14ac:dyDescent="0.2">
      <c r="A11883">
        <v>52525</v>
      </c>
      <c r="B11883">
        <v>0</v>
      </c>
    </row>
    <row r="11884" spans="1:2" x14ac:dyDescent="0.2">
      <c r="A11884">
        <v>48156</v>
      </c>
      <c r="B11884">
        <v>0</v>
      </c>
    </row>
    <row r="11885" spans="1:2" x14ac:dyDescent="0.2">
      <c r="A11885">
        <v>129326</v>
      </c>
      <c r="B11885">
        <v>0</v>
      </c>
    </row>
    <row r="11886" spans="1:2" x14ac:dyDescent="0.2">
      <c r="A11886">
        <v>6958</v>
      </c>
      <c r="B11886">
        <v>0</v>
      </c>
    </row>
    <row r="11887" spans="1:2" x14ac:dyDescent="0.2">
      <c r="A11887">
        <v>120469</v>
      </c>
      <c r="B11887">
        <v>0</v>
      </c>
    </row>
    <row r="11888" spans="1:2" x14ac:dyDescent="0.2">
      <c r="A11888">
        <v>8087</v>
      </c>
      <c r="B11888">
        <v>0</v>
      </c>
    </row>
    <row r="11889" spans="1:2" x14ac:dyDescent="0.2">
      <c r="A11889">
        <v>140075</v>
      </c>
      <c r="B11889">
        <v>0</v>
      </c>
    </row>
    <row r="11890" spans="1:2" x14ac:dyDescent="0.2">
      <c r="A11890">
        <v>23939</v>
      </c>
      <c r="B11890">
        <v>0</v>
      </c>
    </row>
    <row r="11891" spans="1:2" x14ac:dyDescent="0.2">
      <c r="A11891">
        <v>8416</v>
      </c>
      <c r="B11891">
        <v>0</v>
      </c>
    </row>
    <row r="11892" spans="1:2" x14ac:dyDescent="0.2">
      <c r="A11892">
        <v>34066</v>
      </c>
      <c r="B11892">
        <v>0</v>
      </c>
    </row>
    <row r="11893" spans="1:2" x14ac:dyDescent="0.2">
      <c r="A11893">
        <v>83286</v>
      </c>
      <c r="B11893">
        <v>0</v>
      </c>
    </row>
    <row r="11894" spans="1:2" x14ac:dyDescent="0.2">
      <c r="A11894">
        <v>119867</v>
      </c>
      <c r="B11894">
        <v>0</v>
      </c>
    </row>
    <row r="11895" spans="1:2" x14ac:dyDescent="0.2">
      <c r="A11895">
        <v>56256</v>
      </c>
      <c r="B11895">
        <v>0</v>
      </c>
    </row>
    <row r="11896" spans="1:2" x14ac:dyDescent="0.2">
      <c r="A11896">
        <v>12466</v>
      </c>
      <c r="B11896">
        <v>0</v>
      </c>
    </row>
    <row r="11897" spans="1:2" x14ac:dyDescent="0.2">
      <c r="A11897">
        <v>27427</v>
      </c>
      <c r="B11897">
        <v>0</v>
      </c>
    </row>
    <row r="11898" spans="1:2" x14ac:dyDescent="0.2">
      <c r="A11898">
        <v>28479</v>
      </c>
      <c r="B11898">
        <v>0</v>
      </c>
    </row>
    <row r="11899" spans="1:2" x14ac:dyDescent="0.2">
      <c r="A11899">
        <v>39514</v>
      </c>
      <c r="B11899">
        <v>0</v>
      </c>
    </row>
    <row r="11900" spans="1:2" x14ac:dyDescent="0.2">
      <c r="A11900">
        <v>95275</v>
      </c>
      <c r="B11900">
        <v>0</v>
      </c>
    </row>
    <row r="11901" spans="1:2" x14ac:dyDescent="0.2">
      <c r="A11901">
        <v>151335</v>
      </c>
      <c r="B11901">
        <v>0</v>
      </c>
    </row>
    <row r="11902" spans="1:2" x14ac:dyDescent="0.2">
      <c r="A11902">
        <v>31663</v>
      </c>
      <c r="B11902">
        <v>0</v>
      </c>
    </row>
    <row r="11903" spans="1:2" x14ac:dyDescent="0.2">
      <c r="A11903">
        <v>5684</v>
      </c>
      <c r="B11903">
        <v>0</v>
      </c>
    </row>
    <row r="11904" spans="1:2" x14ac:dyDescent="0.2">
      <c r="A11904">
        <v>57733</v>
      </c>
      <c r="B11904">
        <v>0</v>
      </c>
    </row>
    <row r="11905" spans="1:2" x14ac:dyDescent="0.2">
      <c r="A11905">
        <v>106719</v>
      </c>
      <c r="B11905">
        <v>0</v>
      </c>
    </row>
    <row r="11906" spans="1:2" x14ac:dyDescent="0.2">
      <c r="A11906">
        <v>106470</v>
      </c>
      <c r="B11906">
        <v>0</v>
      </c>
    </row>
    <row r="11907" spans="1:2" x14ac:dyDescent="0.2">
      <c r="A11907">
        <v>22371</v>
      </c>
      <c r="B11907">
        <v>0</v>
      </c>
    </row>
    <row r="11908" spans="1:2" x14ac:dyDescent="0.2">
      <c r="A11908">
        <v>153758</v>
      </c>
      <c r="B11908">
        <v>0</v>
      </c>
    </row>
    <row r="11909" spans="1:2" x14ac:dyDescent="0.2">
      <c r="A11909">
        <v>124625</v>
      </c>
      <c r="B11909">
        <v>0</v>
      </c>
    </row>
    <row r="11910" spans="1:2" x14ac:dyDescent="0.2">
      <c r="A11910">
        <v>34994</v>
      </c>
      <c r="B11910">
        <v>1</v>
      </c>
    </row>
    <row r="11911" spans="1:2" x14ac:dyDescent="0.2">
      <c r="A11911">
        <v>74331</v>
      </c>
      <c r="B11911">
        <v>0</v>
      </c>
    </row>
    <row r="11912" spans="1:2" x14ac:dyDescent="0.2">
      <c r="A11912">
        <v>70851</v>
      </c>
      <c r="B11912">
        <v>0</v>
      </c>
    </row>
    <row r="11913" spans="1:2" x14ac:dyDescent="0.2">
      <c r="A11913">
        <v>87825</v>
      </c>
      <c r="B11913">
        <v>0</v>
      </c>
    </row>
    <row r="11914" spans="1:2" x14ac:dyDescent="0.2">
      <c r="A11914">
        <v>108589</v>
      </c>
      <c r="B11914">
        <v>0</v>
      </c>
    </row>
    <row r="11915" spans="1:2" x14ac:dyDescent="0.2">
      <c r="A11915">
        <v>87969</v>
      </c>
      <c r="B11915">
        <v>0</v>
      </c>
    </row>
    <row r="11916" spans="1:2" x14ac:dyDescent="0.2">
      <c r="A11916">
        <v>60543</v>
      </c>
      <c r="B11916">
        <v>1</v>
      </c>
    </row>
    <row r="11917" spans="1:2" x14ac:dyDescent="0.2">
      <c r="A11917">
        <v>5096</v>
      </c>
      <c r="B11917">
        <v>0</v>
      </c>
    </row>
    <row r="11918" spans="1:2" x14ac:dyDescent="0.2">
      <c r="A11918">
        <v>75846</v>
      </c>
      <c r="B11918">
        <v>0</v>
      </c>
    </row>
    <row r="11919" spans="1:2" x14ac:dyDescent="0.2">
      <c r="A11919">
        <v>75212</v>
      </c>
      <c r="B11919">
        <v>1</v>
      </c>
    </row>
    <row r="11920" spans="1:2" x14ac:dyDescent="0.2">
      <c r="A11920">
        <v>152029</v>
      </c>
      <c r="B11920">
        <v>0</v>
      </c>
    </row>
    <row r="11921" spans="1:2" x14ac:dyDescent="0.2">
      <c r="A11921">
        <v>48307</v>
      </c>
      <c r="B11921">
        <v>0</v>
      </c>
    </row>
    <row r="11922" spans="1:2" x14ac:dyDescent="0.2">
      <c r="A11922">
        <v>137498</v>
      </c>
      <c r="B11922">
        <v>0</v>
      </c>
    </row>
    <row r="11923" spans="1:2" x14ac:dyDescent="0.2">
      <c r="A11923">
        <v>102598</v>
      </c>
      <c r="B11923">
        <v>0</v>
      </c>
    </row>
    <row r="11924" spans="1:2" x14ac:dyDescent="0.2">
      <c r="A11924">
        <v>82127</v>
      </c>
      <c r="B11924">
        <v>0</v>
      </c>
    </row>
    <row r="11925" spans="1:2" x14ac:dyDescent="0.2">
      <c r="A11925">
        <v>168210</v>
      </c>
      <c r="B11925">
        <v>0</v>
      </c>
    </row>
    <row r="11926" spans="1:2" x14ac:dyDescent="0.2">
      <c r="A11926">
        <v>65495</v>
      </c>
      <c r="B11926">
        <v>0</v>
      </c>
    </row>
    <row r="11927" spans="1:2" x14ac:dyDescent="0.2">
      <c r="A11927">
        <v>125454</v>
      </c>
      <c r="B11927">
        <v>0</v>
      </c>
    </row>
    <row r="11928" spans="1:2" x14ac:dyDescent="0.2">
      <c r="A11928">
        <v>135734</v>
      </c>
      <c r="B11928">
        <v>0</v>
      </c>
    </row>
    <row r="11929" spans="1:2" x14ac:dyDescent="0.2">
      <c r="A11929">
        <v>101555</v>
      </c>
      <c r="B11929">
        <v>0</v>
      </c>
    </row>
    <row r="11930" spans="1:2" x14ac:dyDescent="0.2">
      <c r="A11930">
        <v>164669</v>
      </c>
      <c r="B11930">
        <v>0</v>
      </c>
    </row>
    <row r="11931" spans="1:2" x14ac:dyDescent="0.2">
      <c r="A11931">
        <v>46705</v>
      </c>
      <c r="B11931">
        <v>0</v>
      </c>
    </row>
    <row r="11932" spans="1:2" x14ac:dyDescent="0.2">
      <c r="A11932">
        <v>4892</v>
      </c>
      <c r="B11932">
        <v>0</v>
      </c>
    </row>
    <row r="11933" spans="1:2" x14ac:dyDescent="0.2">
      <c r="A11933">
        <v>19221</v>
      </c>
      <c r="B11933">
        <v>0</v>
      </c>
    </row>
    <row r="11934" spans="1:2" x14ac:dyDescent="0.2">
      <c r="A11934">
        <v>73558</v>
      </c>
      <c r="B11934">
        <v>0</v>
      </c>
    </row>
    <row r="11935" spans="1:2" x14ac:dyDescent="0.2">
      <c r="A11935">
        <v>90057</v>
      </c>
      <c r="B11935">
        <v>0</v>
      </c>
    </row>
    <row r="11936" spans="1:2" x14ac:dyDescent="0.2">
      <c r="A11936">
        <v>170079</v>
      </c>
      <c r="B11936">
        <v>0</v>
      </c>
    </row>
    <row r="11937" spans="1:2" x14ac:dyDescent="0.2">
      <c r="A11937">
        <v>168363</v>
      </c>
      <c r="B11937">
        <v>0</v>
      </c>
    </row>
    <row r="11938" spans="1:2" x14ac:dyDescent="0.2">
      <c r="A11938">
        <v>8103</v>
      </c>
      <c r="B11938">
        <v>1</v>
      </c>
    </row>
    <row r="11939" spans="1:2" x14ac:dyDescent="0.2">
      <c r="A11939">
        <v>24070</v>
      </c>
      <c r="B11939">
        <v>0</v>
      </c>
    </row>
    <row r="11940" spans="1:2" x14ac:dyDescent="0.2">
      <c r="A11940">
        <v>128855</v>
      </c>
      <c r="B11940">
        <v>0</v>
      </c>
    </row>
    <row r="11941" spans="1:2" x14ac:dyDescent="0.2">
      <c r="A11941">
        <v>103684</v>
      </c>
      <c r="B11941">
        <v>0</v>
      </c>
    </row>
    <row r="11942" spans="1:2" x14ac:dyDescent="0.2">
      <c r="A11942">
        <v>126013</v>
      </c>
      <c r="B11942">
        <v>0</v>
      </c>
    </row>
    <row r="11943" spans="1:2" x14ac:dyDescent="0.2">
      <c r="A11943">
        <v>169011</v>
      </c>
      <c r="B11943">
        <v>0</v>
      </c>
    </row>
    <row r="11944" spans="1:2" x14ac:dyDescent="0.2">
      <c r="A11944">
        <v>9921</v>
      </c>
      <c r="B11944">
        <v>0</v>
      </c>
    </row>
    <row r="11945" spans="1:2" x14ac:dyDescent="0.2">
      <c r="A11945">
        <v>35081</v>
      </c>
      <c r="B11945">
        <v>0</v>
      </c>
    </row>
    <row r="11946" spans="1:2" x14ac:dyDescent="0.2">
      <c r="A11946">
        <v>35063</v>
      </c>
      <c r="B11946">
        <v>0</v>
      </c>
    </row>
    <row r="11947" spans="1:2" x14ac:dyDescent="0.2">
      <c r="A11947">
        <v>1133</v>
      </c>
      <c r="B11947">
        <v>0</v>
      </c>
    </row>
    <row r="11948" spans="1:2" x14ac:dyDescent="0.2">
      <c r="A11948">
        <v>27891</v>
      </c>
      <c r="B11948">
        <v>0</v>
      </c>
    </row>
    <row r="11949" spans="1:2" x14ac:dyDescent="0.2">
      <c r="A11949">
        <v>83295</v>
      </c>
      <c r="B11949">
        <v>0</v>
      </c>
    </row>
    <row r="11950" spans="1:2" x14ac:dyDescent="0.2">
      <c r="A11950">
        <v>117266</v>
      </c>
      <c r="B11950">
        <v>0</v>
      </c>
    </row>
    <row r="11951" spans="1:2" x14ac:dyDescent="0.2">
      <c r="A11951">
        <v>121368</v>
      </c>
      <c r="B11951">
        <v>0</v>
      </c>
    </row>
    <row r="11952" spans="1:2" x14ac:dyDescent="0.2">
      <c r="A11952">
        <v>171316</v>
      </c>
      <c r="B11952">
        <v>0</v>
      </c>
    </row>
    <row r="11953" spans="1:2" x14ac:dyDescent="0.2">
      <c r="A11953">
        <v>64032</v>
      </c>
      <c r="B11953">
        <v>0</v>
      </c>
    </row>
    <row r="11954" spans="1:2" x14ac:dyDescent="0.2">
      <c r="A11954">
        <v>31912</v>
      </c>
      <c r="B11954">
        <v>0</v>
      </c>
    </row>
    <row r="11955" spans="1:2" x14ac:dyDescent="0.2">
      <c r="A11955">
        <v>135798</v>
      </c>
      <c r="B11955">
        <v>0</v>
      </c>
    </row>
    <row r="11956" spans="1:2" x14ac:dyDescent="0.2">
      <c r="A11956">
        <v>167151</v>
      </c>
      <c r="B11956">
        <v>0</v>
      </c>
    </row>
    <row r="11957" spans="1:2" x14ac:dyDescent="0.2">
      <c r="A11957">
        <v>153366</v>
      </c>
      <c r="B11957">
        <v>0</v>
      </c>
    </row>
    <row r="11958" spans="1:2" x14ac:dyDescent="0.2">
      <c r="A11958">
        <v>67899</v>
      </c>
      <c r="B11958">
        <v>0</v>
      </c>
    </row>
    <row r="11959" spans="1:2" x14ac:dyDescent="0.2">
      <c r="A11959">
        <v>82403</v>
      </c>
      <c r="B11959">
        <v>0</v>
      </c>
    </row>
    <row r="11960" spans="1:2" x14ac:dyDescent="0.2">
      <c r="A11960">
        <v>144401</v>
      </c>
      <c r="B11960">
        <v>0</v>
      </c>
    </row>
    <row r="11961" spans="1:2" x14ac:dyDescent="0.2">
      <c r="A11961">
        <v>160421</v>
      </c>
      <c r="B11961">
        <v>0</v>
      </c>
    </row>
    <row r="11962" spans="1:2" x14ac:dyDescent="0.2">
      <c r="A11962">
        <v>42067</v>
      </c>
      <c r="B11962">
        <v>0</v>
      </c>
    </row>
    <row r="11963" spans="1:2" x14ac:dyDescent="0.2">
      <c r="A11963">
        <v>86945</v>
      </c>
      <c r="B11963">
        <v>0</v>
      </c>
    </row>
    <row r="11964" spans="1:2" x14ac:dyDescent="0.2">
      <c r="A11964">
        <v>86972</v>
      </c>
      <c r="B11964">
        <v>0</v>
      </c>
    </row>
    <row r="11965" spans="1:2" x14ac:dyDescent="0.2">
      <c r="A11965">
        <v>4972</v>
      </c>
      <c r="B11965">
        <v>0</v>
      </c>
    </row>
    <row r="11966" spans="1:2" x14ac:dyDescent="0.2">
      <c r="A11966">
        <v>20661</v>
      </c>
      <c r="B11966">
        <v>0</v>
      </c>
    </row>
    <row r="11967" spans="1:2" x14ac:dyDescent="0.2">
      <c r="A11967">
        <v>156918</v>
      </c>
      <c r="B11967">
        <v>0</v>
      </c>
    </row>
    <row r="11968" spans="1:2" x14ac:dyDescent="0.2">
      <c r="A11968">
        <v>11904</v>
      </c>
      <c r="B11968">
        <v>0</v>
      </c>
    </row>
    <row r="11969" spans="1:2" x14ac:dyDescent="0.2">
      <c r="A11969">
        <v>74064</v>
      </c>
      <c r="B11969">
        <v>0</v>
      </c>
    </row>
    <row r="11970" spans="1:2" x14ac:dyDescent="0.2">
      <c r="A11970">
        <v>84371</v>
      </c>
      <c r="B11970">
        <v>0</v>
      </c>
    </row>
    <row r="11971" spans="1:2" x14ac:dyDescent="0.2">
      <c r="A11971">
        <v>33113</v>
      </c>
      <c r="B11971">
        <v>0</v>
      </c>
    </row>
    <row r="11972" spans="1:2" x14ac:dyDescent="0.2">
      <c r="A11972">
        <v>16258</v>
      </c>
      <c r="B11972">
        <v>0</v>
      </c>
    </row>
    <row r="11973" spans="1:2" x14ac:dyDescent="0.2">
      <c r="A11973">
        <v>177209</v>
      </c>
      <c r="B11973">
        <v>0</v>
      </c>
    </row>
    <row r="11974" spans="1:2" x14ac:dyDescent="0.2">
      <c r="A11974">
        <v>62976</v>
      </c>
      <c r="B11974">
        <v>0</v>
      </c>
    </row>
    <row r="11975" spans="1:2" x14ac:dyDescent="0.2">
      <c r="A11975">
        <v>43689</v>
      </c>
      <c r="B11975">
        <v>0</v>
      </c>
    </row>
    <row r="11976" spans="1:2" x14ac:dyDescent="0.2">
      <c r="A11976">
        <v>173926</v>
      </c>
      <c r="B11976">
        <v>0</v>
      </c>
    </row>
    <row r="11977" spans="1:2" x14ac:dyDescent="0.2">
      <c r="A11977">
        <v>23635</v>
      </c>
      <c r="B11977">
        <v>0</v>
      </c>
    </row>
    <row r="11978" spans="1:2" x14ac:dyDescent="0.2">
      <c r="A11978">
        <v>171520</v>
      </c>
      <c r="B11978">
        <v>0</v>
      </c>
    </row>
    <row r="11979" spans="1:2" x14ac:dyDescent="0.2">
      <c r="A11979">
        <v>77386</v>
      </c>
      <c r="B11979">
        <v>0</v>
      </c>
    </row>
    <row r="11980" spans="1:2" x14ac:dyDescent="0.2">
      <c r="A11980">
        <v>77395</v>
      </c>
      <c r="B11980">
        <v>0</v>
      </c>
    </row>
    <row r="11981" spans="1:2" x14ac:dyDescent="0.2">
      <c r="A11981">
        <v>47284</v>
      </c>
      <c r="B11981">
        <v>0</v>
      </c>
    </row>
    <row r="11982" spans="1:2" x14ac:dyDescent="0.2">
      <c r="A11982">
        <v>178304</v>
      </c>
      <c r="B11982">
        <v>0</v>
      </c>
    </row>
    <row r="11983" spans="1:2" x14ac:dyDescent="0.2">
      <c r="A11983">
        <v>139063</v>
      </c>
      <c r="B11983">
        <v>0</v>
      </c>
    </row>
    <row r="11984" spans="1:2" x14ac:dyDescent="0.2">
      <c r="A11984">
        <v>54289</v>
      </c>
      <c r="B11984">
        <v>0</v>
      </c>
    </row>
    <row r="11985" spans="1:2" x14ac:dyDescent="0.2">
      <c r="A11985">
        <v>158868</v>
      </c>
      <c r="B11985">
        <v>0</v>
      </c>
    </row>
    <row r="11986" spans="1:2" x14ac:dyDescent="0.2">
      <c r="A11986">
        <v>158886</v>
      </c>
      <c r="B11986">
        <v>0</v>
      </c>
    </row>
    <row r="11987" spans="1:2" x14ac:dyDescent="0.2">
      <c r="A11987">
        <v>50852</v>
      </c>
      <c r="B11987">
        <v>0</v>
      </c>
    </row>
    <row r="11988" spans="1:2" x14ac:dyDescent="0.2">
      <c r="A11988">
        <v>74368</v>
      </c>
      <c r="B11988">
        <v>0</v>
      </c>
    </row>
    <row r="11989" spans="1:2" x14ac:dyDescent="0.2">
      <c r="A11989">
        <v>156204</v>
      </c>
      <c r="B11989">
        <v>0</v>
      </c>
    </row>
    <row r="11990" spans="1:2" x14ac:dyDescent="0.2">
      <c r="A11990">
        <v>21392</v>
      </c>
      <c r="B11990">
        <v>0</v>
      </c>
    </row>
    <row r="11991" spans="1:2" x14ac:dyDescent="0.2">
      <c r="A11991">
        <v>136116</v>
      </c>
      <c r="B11991">
        <v>0</v>
      </c>
    </row>
    <row r="11992" spans="1:2" x14ac:dyDescent="0.2">
      <c r="A11992">
        <v>74420</v>
      </c>
      <c r="B11992">
        <v>0</v>
      </c>
    </row>
    <row r="11993" spans="1:2" x14ac:dyDescent="0.2">
      <c r="A11993">
        <v>129399</v>
      </c>
      <c r="B11993">
        <v>0</v>
      </c>
    </row>
    <row r="11994" spans="1:2" x14ac:dyDescent="0.2">
      <c r="A11994">
        <v>148275</v>
      </c>
      <c r="B11994">
        <v>0</v>
      </c>
    </row>
    <row r="11995" spans="1:2" x14ac:dyDescent="0.2">
      <c r="A11995">
        <v>149922</v>
      </c>
      <c r="B11995">
        <v>0</v>
      </c>
    </row>
    <row r="11996" spans="1:2" x14ac:dyDescent="0.2">
      <c r="A11996">
        <v>142827</v>
      </c>
      <c r="B11996">
        <v>0</v>
      </c>
    </row>
    <row r="11997" spans="1:2" x14ac:dyDescent="0.2">
      <c r="A11997">
        <v>122695</v>
      </c>
      <c r="B11997">
        <v>0</v>
      </c>
    </row>
    <row r="11998" spans="1:2" x14ac:dyDescent="0.2">
      <c r="A11998">
        <v>31887</v>
      </c>
      <c r="B11998">
        <v>0</v>
      </c>
    </row>
    <row r="11999" spans="1:2" x14ac:dyDescent="0.2">
      <c r="A11999">
        <v>68057</v>
      </c>
      <c r="B11999">
        <v>0</v>
      </c>
    </row>
    <row r="12000" spans="1:2" x14ac:dyDescent="0.2">
      <c r="A12000">
        <v>79353</v>
      </c>
      <c r="B12000">
        <v>0</v>
      </c>
    </row>
    <row r="12001" spans="1:2" x14ac:dyDescent="0.2">
      <c r="A12001">
        <v>141125</v>
      </c>
      <c r="B12001">
        <v>0</v>
      </c>
    </row>
    <row r="12002" spans="1:2" x14ac:dyDescent="0.2">
      <c r="A12002">
        <v>173864</v>
      </c>
      <c r="B12002">
        <v>0</v>
      </c>
    </row>
    <row r="12003" spans="1:2" x14ac:dyDescent="0.2">
      <c r="A12003">
        <v>129479</v>
      </c>
      <c r="B12003">
        <v>0</v>
      </c>
    </row>
    <row r="12004" spans="1:2" x14ac:dyDescent="0.2">
      <c r="A12004">
        <v>99682</v>
      </c>
      <c r="B12004">
        <v>0</v>
      </c>
    </row>
    <row r="12005" spans="1:2" x14ac:dyDescent="0.2">
      <c r="A12005">
        <v>99799</v>
      </c>
      <c r="B12005">
        <v>1</v>
      </c>
    </row>
    <row r="12006" spans="1:2" x14ac:dyDescent="0.2">
      <c r="A12006">
        <v>162434</v>
      </c>
      <c r="B12006">
        <v>0</v>
      </c>
    </row>
    <row r="12007" spans="1:2" x14ac:dyDescent="0.2">
      <c r="A12007">
        <v>147768</v>
      </c>
      <c r="B12007">
        <v>0</v>
      </c>
    </row>
    <row r="12008" spans="1:2" x14ac:dyDescent="0.2">
      <c r="A12008">
        <v>150212</v>
      </c>
      <c r="B12008">
        <v>0</v>
      </c>
    </row>
    <row r="12009" spans="1:2" x14ac:dyDescent="0.2">
      <c r="A12009">
        <v>84317</v>
      </c>
      <c r="B12009">
        <v>0</v>
      </c>
    </row>
    <row r="12010" spans="1:2" x14ac:dyDescent="0.2">
      <c r="A12010">
        <v>62351</v>
      </c>
      <c r="B12010">
        <v>0</v>
      </c>
    </row>
    <row r="12011" spans="1:2" x14ac:dyDescent="0.2">
      <c r="A12011">
        <v>4179</v>
      </c>
      <c r="B12011">
        <v>0</v>
      </c>
    </row>
    <row r="12012" spans="1:2" x14ac:dyDescent="0.2">
      <c r="A12012">
        <v>124812</v>
      </c>
      <c r="B12012">
        <v>0</v>
      </c>
    </row>
    <row r="12013" spans="1:2" x14ac:dyDescent="0.2">
      <c r="A12013">
        <v>124830</v>
      </c>
      <c r="B12013">
        <v>0</v>
      </c>
    </row>
    <row r="12014" spans="1:2" x14ac:dyDescent="0.2">
      <c r="A12014">
        <v>109336</v>
      </c>
      <c r="B12014">
        <v>0</v>
      </c>
    </row>
    <row r="12015" spans="1:2" x14ac:dyDescent="0.2">
      <c r="A12015">
        <v>89008</v>
      </c>
      <c r="B12015">
        <v>0</v>
      </c>
    </row>
    <row r="12016" spans="1:2" x14ac:dyDescent="0.2">
      <c r="A12016">
        <v>44186</v>
      </c>
      <c r="B12016">
        <v>0</v>
      </c>
    </row>
    <row r="12017" spans="1:2" x14ac:dyDescent="0.2">
      <c r="A12017">
        <v>61862</v>
      </c>
      <c r="B12017">
        <v>0</v>
      </c>
    </row>
    <row r="12018" spans="1:2" x14ac:dyDescent="0.2">
      <c r="A12018">
        <v>159703</v>
      </c>
      <c r="B12018">
        <v>0</v>
      </c>
    </row>
    <row r="12019" spans="1:2" x14ac:dyDescent="0.2">
      <c r="A12019">
        <v>145195</v>
      </c>
      <c r="B12019">
        <v>0</v>
      </c>
    </row>
    <row r="12020" spans="1:2" x14ac:dyDescent="0.2">
      <c r="A12020">
        <v>178448</v>
      </c>
      <c r="B12020">
        <v>0</v>
      </c>
    </row>
    <row r="12021" spans="1:2" x14ac:dyDescent="0.2">
      <c r="A12021">
        <v>78463</v>
      </c>
      <c r="B12021">
        <v>0</v>
      </c>
    </row>
    <row r="12022" spans="1:2" x14ac:dyDescent="0.2">
      <c r="A12022">
        <v>121377</v>
      </c>
      <c r="B12022">
        <v>0</v>
      </c>
    </row>
    <row r="12023" spans="1:2" x14ac:dyDescent="0.2">
      <c r="A12023">
        <v>124607</v>
      </c>
      <c r="B12023">
        <v>0</v>
      </c>
    </row>
    <row r="12024" spans="1:2" x14ac:dyDescent="0.2">
      <c r="A12024">
        <v>55570</v>
      </c>
      <c r="B12024">
        <v>0</v>
      </c>
    </row>
    <row r="12025" spans="1:2" x14ac:dyDescent="0.2">
      <c r="A12025">
        <v>55589</v>
      </c>
      <c r="B12025">
        <v>0</v>
      </c>
    </row>
    <row r="12026" spans="1:2" x14ac:dyDescent="0.2">
      <c r="A12026">
        <v>40893</v>
      </c>
      <c r="B12026">
        <v>0</v>
      </c>
    </row>
    <row r="12027" spans="1:2" x14ac:dyDescent="0.2">
      <c r="A12027">
        <v>42085</v>
      </c>
      <c r="B12027">
        <v>0</v>
      </c>
    </row>
    <row r="12028" spans="1:2" x14ac:dyDescent="0.2">
      <c r="A12028">
        <v>54314</v>
      </c>
      <c r="B12028">
        <v>0</v>
      </c>
    </row>
    <row r="12029" spans="1:2" x14ac:dyDescent="0.2">
      <c r="A12029">
        <v>54341</v>
      </c>
      <c r="B12029">
        <v>0</v>
      </c>
    </row>
    <row r="12030" spans="1:2" x14ac:dyDescent="0.2">
      <c r="A12030">
        <v>178199</v>
      </c>
      <c r="B12030">
        <v>0</v>
      </c>
    </row>
    <row r="12031" spans="1:2" x14ac:dyDescent="0.2">
      <c r="A12031">
        <v>1320</v>
      </c>
      <c r="B12031">
        <v>0</v>
      </c>
    </row>
    <row r="12032" spans="1:2" x14ac:dyDescent="0.2">
      <c r="A12032">
        <v>162309</v>
      </c>
      <c r="B12032">
        <v>0</v>
      </c>
    </row>
    <row r="12033" spans="1:2" x14ac:dyDescent="0.2">
      <c r="A12033">
        <v>110982</v>
      </c>
      <c r="B12033">
        <v>0</v>
      </c>
    </row>
    <row r="12034" spans="1:2" x14ac:dyDescent="0.2">
      <c r="A12034">
        <v>99888</v>
      </c>
      <c r="B12034">
        <v>0</v>
      </c>
    </row>
    <row r="12035" spans="1:2" x14ac:dyDescent="0.2">
      <c r="A12035">
        <v>13800</v>
      </c>
      <c r="B12035">
        <v>0</v>
      </c>
    </row>
    <row r="12036" spans="1:2" x14ac:dyDescent="0.2">
      <c r="A12036">
        <v>26234</v>
      </c>
      <c r="B12036">
        <v>0</v>
      </c>
    </row>
    <row r="12037" spans="1:2" x14ac:dyDescent="0.2">
      <c r="A12037">
        <v>75301</v>
      </c>
      <c r="B12037">
        <v>0</v>
      </c>
    </row>
    <row r="12038" spans="1:2" x14ac:dyDescent="0.2">
      <c r="A12038">
        <v>154843</v>
      </c>
      <c r="B12038">
        <v>0</v>
      </c>
    </row>
    <row r="12039" spans="1:2" x14ac:dyDescent="0.2">
      <c r="A12039">
        <v>29332</v>
      </c>
      <c r="B12039">
        <v>0</v>
      </c>
    </row>
    <row r="12040" spans="1:2" x14ac:dyDescent="0.2">
      <c r="A12040">
        <v>27828</v>
      </c>
      <c r="B12040">
        <v>0</v>
      </c>
    </row>
    <row r="12041" spans="1:2" x14ac:dyDescent="0.2">
      <c r="A12041">
        <v>33499</v>
      </c>
      <c r="B12041">
        <v>0</v>
      </c>
    </row>
    <row r="12042" spans="1:2" x14ac:dyDescent="0.2">
      <c r="A12042">
        <v>174236</v>
      </c>
      <c r="B12042">
        <v>0</v>
      </c>
    </row>
    <row r="12043" spans="1:2" x14ac:dyDescent="0.2">
      <c r="A12043">
        <v>24515</v>
      </c>
      <c r="B12043">
        <v>0</v>
      </c>
    </row>
    <row r="12044" spans="1:2" x14ac:dyDescent="0.2">
      <c r="A12044">
        <v>118502</v>
      </c>
      <c r="B12044">
        <v>0</v>
      </c>
    </row>
    <row r="12045" spans="1:2" x14ac:dyDescent="0.2">
      <c r="A12045">
        <v>18402</v>
      </c>
      <c r="B12045">
        <v>0</v>
      </c>
    </row>
    <row r="12046" spans="1:2" x14ac:dyDescent="0.2">
      <c r="A12046">
        <v>19258</v>
      </c>
      <c r="B12046">
        <v>0</v>
      </c>
    </row>
    <row r="12047" spans="1:2" x14ac:dyDescent="0.2">
      <c r="A12047">
        <v>35107</v>
      </c>
      <c r="B12047">
        <v>0</v>
      </c>
    </row>
    <row r="12048" spans="1:2" x14ac:dyDescent="0.2">
      <c r="A12048">
        <v>142836</v>
      </c>
      <c r="B12048">
        <v>0</v>
      </c>
    </row>
    <row r="12049" spans="1:2" x14ac:dyDescent="0.2">
      <c r="A12049">
        <v>31725</v>
      </c>
      <c r="B12049">
        <v>1</v>
      </c>
    </row>
    <row r="12050" spans="1:2" x14ac:dyDescent="0.2">
      <c r="A12050">
        <v>31761</v>
      </c>
      <c r="B12050">
        <v>0</v>
      </c>
    </row>
    <row r="12051" spans="1:2" x14ac:dyDescent="0.2">
      <c r="A12051">
        <v>145916</v>
      </c>
      <c r="B12051">
        <v>0</v>
      </c>
    </row>
    <row r="12052" spans="1:2" x14ac:dyDescent="0.2">
      <c r="A12052">
        <v>78061</v>
      </c>
      <c r="B12052">
        <v>0</v>
      </c>
    </row>
    <row r="12053" spans="1:2" x14ac:dyDescent="0.2">
      <c r="A12053">
        <v>80347</v>
      </c>
      <c r="B12053">
        <v>0</v>
      </c>
    </row>
    <row r="12054" spans="1:2" x14ac:dyDescent="0.2">
      <c r="A12054">
        <v>124670</v>
      </c>
      <c r="B12054">
        <v>0</v>
      </c>
    </row>
    <row r="12055" spans="1:2" x14ac:dyDescent="0.2">
      <c r="A12055">
        <v>155252</v>
      </c>
      <c r="B12055">
        <v>1</v>
      </c>
    </row>
    <row r="12056" spans="1:2" x14ac:dyDescent="0.2">
      <c r="A12056">
        <v>40330</v>
      </c>
      <c r="B12056">
        <v>0</v>
      </c>
    </row>
    <row r="12057" spans="1:2" x14ac:dyDescent="0.2">
      <c r="A12057">
        <v>40349</v>
      </c>
      <c r="B12057">
        <v>0</v>
      </c>
    </row>
    <row r="12058" spans="1:2" x14ac:dyDescent="0.2">
      <c r="A12058">
        <v>113741</v>
      </c>
      <c r="B12058">
        <v>0</v>
      </c>
    </row>
    <row r="12059" spans="1:2" x14ac:dyDescent="0.2">
      <c r="A12059">
        <v>88074</v>
      </c>
      <c r="B12059">
        <v>0</v>
      </c>
    </row>
    <row r="12060" spans="1:2" x14ac:dyDescent="0.2">
      <c r="A12060">
        <v>36275</v>
      </c>
      <c r="B12060">
        <v>0</v>
      </c>
    </row>
    <row r="12061" spans="1:2" x14ac:dyDescent="0.2">
      <c r="A12061">
        <v>170943</v>
      </c>
      <c r="B12061">
        <v>0</v>
      </c>
    </row>
    <row r="12062" spans="1:2" x14ac:dyDescent="0.2">
      <c r="A12062">
        <v>26733</v>
      </c>
      <c r="B12062">
        <v>0</v>
      </c>
    </row>
    <row r="12063" spans="1:2" x14ac:dyDescent="0.2">
      <c r="A12063">
        <v>31798</v>
      </c>
      <c r="B12063">
        <v>1</v>
      </c>
    </row>
    <row r="12064" spans="1:2" x14ac:dyDescent="0.2">
      <c r="A12064">
        <v>105204</v>
      </c>
      <c r="B12064">
        <v>0</v>
      </c>
    </row>
    <row r="12065" spans="1:2" x14ac:dyDescent="0.2">
      <c r="A12065">
        <v>53782</v>
      </c>
      <c r="B12065">
        <v>0</v>
      </c>
    </row>
    <row r="12066" spans="1:2" x14ac:dyDescent="0.2">
      <c r="A12066">
        <v>101797</v>
      </c>
      <c r="B12066">
        <v>0</v>
      </c>
    </row>
    <row r="12067" spans="1:2" x14ac:dyDescent="0.2">
      <c r="A12067">
        <v>176123</v>
      </c>
      <c r="B12067">
        <v>0</v>
      </c>
    </row>
    <row r="12068" spans="1:2" x14ac:dyDescent="0.2">
      <c r="A12068">
        <v>135869</v>
      </c>
      <c r="B12068">
        <v>0</v>
      </c>
    </row>
    <row r="12069" spans="1:2" x14ac:dyDescent="0.2">
      <c r="A12069">
        <v>82699</v>
      </c>
      <c r="B12069">
        <v>0</v>
      </c>
    </row>
    <row r="12070" spans="1:2" x14ac:dyDescent="0.2">
      <c r="A12070">
        <v>130703</v>
      </c>
      <c r="B12070">
        <v>0</v>
      </c>
    </row>
    <row r="12071" spans="1:2" x14ac:dyDescent="0.2">
      <c r="A12071">
        <v>111088</v>
      </c>
      <c r="B12071">
        <v>0</v>
      </c>
    </row>
    <row r="12072" spans="1:2" x14ac:dyDescent="0.2">
      <c r="A12072">
        <v>103425</v>
      </c>
      <c r="B12072">
        <v>0</v>
      </c>
    </row>
    <row r="12073" spans="1:2" x14ac:dyDescent="0.2">
      <c r="A12073">
        <v>131041</v>
      </c>
      <c r="B12073">
        <v>0</v>
      </c>
    </row>
    <row r="12074" spans="1:2" x14ac:dyDescent="0.2">
      <c r="A12074">
        <v>49858</v>
      </c>
      <c r="B12074">
        <v>0</v>
      </c>
    </row>
    <row r="12075" spans="1:2" x14ac:dyDescent="0.2">
      <c r="A12075">
        <v>57519</v>
      </c>
      <c r="B12075">
        <v>0</v>
      </c>
    </row>
    <row r="12076" spans="1:2" x14ac:dyDescent="0.2">
      <c r="A12076">
        <v>57528</v>
      </c>
      <c r="B12076">
        <v>0</v>
      </c>
    </row>
    <row r="12077" spans="1:2" x14ac:dyDescent="0.2">
      <c r="A12077">
        <v>57537</v>
      </c>
      <c r="B12077">
        <v>0</v>
      </c>
    </row>
    <row r="12078" spans="1:2" x14ac:dyDescent="0.2">
      <c r="A12078">
        <v>12082</v>
      </c>
      <c r="B12078">
        <v>0</v>
      </c>
    </row>
    <row r="12079" spans="1:2" x14ac:dyDescent="0.2">
      <c r="A12079">
        <v>132743</v>
      </c>
      <c r="B12079">
        <v>0</v>
      </c>
    </row>
    <row r="12080" spans="1:2" x14ac:dyDescent="0.2">
      <c r="A12080">
        <v>156516</v>
      </c>
      <c r="B12080">
        <v>0</v>
      </c>
    </row>
    <row r="12081" spans="1:2" x14ac:dyDescent="0.2">
      <c r="A12081">
        <v>177218</v>
      </c>
      <c r="B12081">
        <v>0</v>
      </c>
    </row>
    <row r="12082" spans="1:2" x14ac:dyDescent="0.2">
      <c r="A12082">
        <v>98578</v>
      </c>
      <c r="B12082">
        <v>0</v>
      </c>
    </row>
    <row r="12083" spans="1:2" x14ac:dyDescent="0.2">
      <c r="A12083">
        <v>115496</v>
      </c>
      <c r="B12083">
        <v>0</v>
      </c>
    </row>
    <row r="12084" spans="1:2" x14ac:dyDescent="0.2">
      <c r="A12084">
        <v>48646</v>
      </c>
      <c r="B12084">
        <v>0</v>
      </c>
    </row>
    <row r="12085" spans="1:2" x14ac:dyDescent="0.2">
      <c r="A12085">
        <v>80212</v>
      </c>
      <c r="B12085">
        <v>0</v>
      </c>
    </row>
    <row r="12086" spans="1:2" x14ac:dyDescent="0.2">
      <c r="A12086">
        <v>21542</v>
      </c>
      <c r="B12086">
        <v>0</v>
      </c>
    </row>
    <row r="12087" spans="1:2" x14ac:dyDescent="0.2">
      <c r="A12087">
        <v>122114</v>
      </c>
      <c r="B12087">
        <v>0</v>
      </c>
    </row>
    <row r="12088" spans="1:2" x14ac:dyDescent="0.2">
      <c r="A12088">
        <v>139447</v>
      </c>
      <c r="B12088">
        <v>0</v>
      </c>
    </row>
    <row r="12089" spans="1:2" x14ac:dyDescent="0.2">
      <c r="A12089">
        <v>139116</v>
      </c>
      <c r="B12089">
        <v>0</v>
      </c>
    </row>
    <row r="12090" spans="1:2" x14ac:dyDescent="0.2">
      <c r="A12090">
        <v>117630</v>
      </c>
      <c r="B12090">
        <v>0</v>
      </c>
    </row>
    <row r="12091" spans="1:2" x14ac:dyDescent="0.2">
      <c r="A12091">
        <v>65351</v>
      </c>
      <c r="B12091">
        <v>1</v>
      </c>
    </row>
    <row r="12092" spans="1:2" x14ac:dyDescent="0.2">
      <c r="A12092">
        <v>155582</v>
      </c>
      <c r="B12092">
        <v>0</v>
      </c>
    </row>
    <row r="12093" spans="1:2" x14ac:dyDescent="0.2">
      <c r="A12093">
        <v>132128</v>
      </c>
      <c r="B12093">
        <v>0</v>
      </c>
    </row>
    <row r="12094" spans="1:2" x14ac:dyDescent="0.2">
      <c r="A12094">
        <v>130927</v>
      </c>
      <c r="B12094">
        <v>0</v>
      </c>
    </row>
    <row r="12095" spans="1:2" x14ac:dyDescent="0.2">
      <c r="A12095">
        <v>75481</v>
      </c>
      <c r="B12095">
        <v>1</v>
      </c>
    </row>
    <row r="12096" spans="1:2" x14ac:dyDescent="0.2">
      <c r="A12096">
        <v>78338</v>
      </c>
      <c r="B12096">
        <v>1</v>
      </c>
    </row>
    <row r="12097" spans="1:2" x14ac:dyDescent="0.2">
      <c r="A12097">
        <v>77821</v>
      </c>
      <c r="B12097">
        <v>1</v>
      </c>
    </row>
    <row r="12098" spans="1:2" x14ac:dyDescent="0.2">
      <c r="A12098">
        <v>106826</v>
      </c>
      <c r="B12098">
        <v>1</v>
      </c>
    </row>
    <row r="12099" spans="1:2" x14ac:dyDescent="0.2">
      <c r="A12099">
        <v>80775</v>
      </c>
      <c r="B12099">
        <v>0</v>
      </c>
    </row>
    <row r="12100" spans="1:2" x14ac:dyDescent="0.2">
      <c r="A12100">
        <v>114328</v>
      </c>
      <c r="B12100">
        <v>1</v>
      </c>
    </row>
    <row r="12101" spans="1:2" x14ac:dyDescent="0.2">
      <c r="A12101">
        <v>121064</v>
      </c>
      <c r="B12101">
        <v>1</v>
      </c>
    </row>
    <row r="12102" spans="1:2" x14ac:dyDescent="0.2">
      <c r="A12102">
        <v>20974</v>
      </c>
      <c r="B12102">
        <v>1</v>
      </c>
    </row>
    <row r="12103" spans="1:2" x14ac:dyDescent="0.2">
      <c r="A12103">
        <v>25834</v>
      </c>
      <c r="B12103">
        <v>0</v>
      </c>
    </row>
    <row r="12104" spans="1:2" x14ac:dyDescent="0.2">
      <c r="A12104">
        <v>28521</v>
      </c>
      <c r="B12104">
        <v>0</v>
      </c>
    </row>
    <row r="12105" spans="1:2" x14ac:dyDescent="0.2">
      <c r="A12105">
        <v>59577</v>
      </c>
      <c r="B12105">
        <v>0</v>
      </c>
    </row>
    <row r="12106" spans="1:2" x14ac:dyDescent="0.2">
      <c r="A12106">
        <v>87120</v>
      </c>
      <c r="B12106">
        <v>0</v>
      </c>
    </row>
    <row r="12107" spans="1:2" x14ac:dyDescent="0.2">
      <c r="A12107">
        <v>117033</v>
      </c>
      <c r="B12107">
        <v>0</v>
      </c>
    </row>
    <row r="12108" spans="1:2" x14ac:dyDescent="0.2">
      <c r="A12108">
        <v>116331</v>
      </c>
      <c r="B12108">
        <v>0</v>
      </c>
    </row>
    <row r="12109" spans="1:2" x14ac:dyDescent="0.2">
      <c r="A12109">
        <v>81718</v>
      </c>
      <c r="B12109">
        <v>0</v>
      </c>
    </row>
    <row r="12110" spans="1:2" x14ac:dyDescent="0.2">
      <c r="A12110">
        <v>129807</v>
      </c>
      <c r="B12110">
        <v>0</v>
      </c>
    </row>
    <row r="12111" spans="1:2" x14ac:dyDescent="0.2">
      <c r="A12111">
        <v>177343</v>
      </c>
      <c r="B12111">
        <v>0</v>
      </c>
    </row>
    <row r="12112" spans="1:2" x14ac:dyDescent="0.2">
      <c r="A12112">
        <v>46420</v>
      </c>
      <c r="B12112">
        <v>0</v>
      </c>
    </row>
    <row r="12113" spans="1:2" x14ac:dyDescent="0.2">
      <c r="A12113">
        <v>43402</v>
      </c>
      <c r="B12113">
        <v>0</v>
      </c>
    </row>
    <row r="12114" spans="1:2" x14ac:dyDescent="0.2">
      <c r="A12114">
        <v>134719</v>
      </c>
      <c r="B12114">
        <v>0</v>
      </c>
    </row>
    <row r="12115" spans="1:2" x14ac:dyDescent="0.2">
      <c r="A12115">
        <v>35161</v>
      </c>
      <c r="B12115">
        <v>0</v>
      </c>
    </row>
    <row r="12116" spans="1:2" x14ac:dyDescent="0.2">
      <c r="A12116">
        <v>73898</v>
      </c>
      <c r="B12116">
        <v>0</v>
      </c>
    </row>
    <row r="12117" spans="1:2" x14ac:dyDescent="0.2">
      <c r="A12117">
        <v>88626</v>
      </c>
      <c r="B12117">
        <v>0</v>
      </c>
    </row>
    <row r="12118" spans="1:2" x14ac:dyDescent="0.2">
      <c r="A12118">
        <v>143655</v>
      </c>
      <c r="B12118">
        <v>0</v>
      </c>
    </row>
    <row r="12119" spans="1:2" x14ac:dyDescent="0.2">
      <c r="A12119">
        <v>152207</v>
      </c>
      <c r="B12119">
        <v>0</v>
      </c>
    </row>
    <row r="12120" spans="1:2" x14ac:dyDescent="0.2">
      <c r="A12120">
        <v>91919</v>
      </c>
      <c r="B12120">
        <v>0</v>
      </c>
    </row>
    <row r="12121" spans="1:2" x14ac:dyDescent="0.2">
      <c r="A12121">
        <v>11218</v>
      </c>
      <c r="B12121">
        <v>0</v>
      </c>
    </row>
    <row r="12122" spans="1:2" x14ac:dyDescent="0.2">
      <c r="A12122">
        <v>88635</v>
      </c>
      <c r="B12122">
        <v>0</v>
      </c>
    </row>
    <row r="12123" spans="1:2" x14ac:dyDescent="0.2">
      <c r="A12123">
        <v>12518</v>
      </c>
      <c r="B12123">
        <v>0</v>
      </c>
    </row>
    <row r="12124" spans="1:2" x14ac:dyDescent="0.2">
      <c r="A12124">
        <v>54369</v>
      </c>
      <c r="B12124">
        <v>0</v>
      </c>
    </row>
    <row r="12125" spans="1:2" x14ac:dyDescent="0.2">
      <c r="A12125">
        <v>83179</v>
      </c>
      <c r="B12125">
        <v>0</v>
      </c>
    </row>
    <row r="12126" spans="1:2" x14ac:dyDescent="0.2">
      <c r="A12126">
        <v>52687</v>
      </c>
      <c r="B12126">
        <v>0</v>
      </c>
    </row>
    <row r="12127" spans="1:2" x14ac:dyDescent="0.2">
      <c r="A12127">
        <v>123451</v>
      </c>
      <c r="B12127">
        <v>0</v>
      </c>
    </row>
    <row r="12128" spans="1:2" x14ac:dyDescent="0.2">
      <c r="A12128">
        <v>2853</v>
      </c>
      <c r="B12128">
        <v>0</v>
      </c>
    </row>
    <row r="12129" spans="1:2" x14ac:dyDescent="0.2">
      <c r="A12129">
        <v>88537</v>
      </c>
      <c r="B12129">
        <v>0</v>
      </c>
    </row>
    <row r="12130" spans="1:2" x14ac:dyDescent="0.2">
      <c r="A12130">
        <v>113590</v>
      </c>
      <c r="B12130">
        <v>0</v>
      </c>
    </row>
    <row r="12131" spans="1:2" x14ac:dyDescent="0.2">
      <c r="A12131">
        <v>2862</v>
      </c>
      <c r="B12131">
        <v>0</v>
      </c>
    </row>
    <row r="12132" spans="1:2" x14ac:dyDescent="0.2">
      <c r="A12132">
        <v>139152</v>
      </c>
      <c r="B12132">
        <v>0</v>
      </c>
    </row>
    <row r="12133" spans="1:2" x14ac:dyDescent="0.2">
      <c r="A12133">
        <v>135645</v>
      </c>
      <c r="B12133">
        <v>0</v>
      </c>
    </row>
    <row r="12134" spans="1:2" x14ac:dyDescent="0.2">
      <c r="A12134">
        <v>122016</v>
      </c>
      <c r="B12134">
        <v>0</v>
      </c>
    </row>
    <row r="12135" spans="1:2" x14ac:dyDescent="0.2">
      <c r="A12135">
        <v>165103</v>
      </c>
      <c r="B12135">
        <v>0</v>
      </c>
    </row>
    <row r="12136" spans="1:2" x14ac:dyDescent="0.2">
      <c r="A12136">
        <v>11156</v>
      </c>
      <c r="B12136">
        <v>0</v>
      </c>
    </row>
    <row r="12137" spans="1:2" x14ac:dyDescent="0.2">
      <c r="A12137">
        <v>25200</v>
      </c>
      <c r="B12137">
        <v>0</v>
      </c>
    </row>
    <row r="12138" spans="1:2" x14ac:dyDescent="0.2">
      <c r="A12138">
        <v>89142</v>
      </c>
      <c r="B12138">
        <v>0</v>
      </c>
    </row>
    <row r="12139" spans="1:2" x14ac:dyDescent="0.2">
      <c r="A12139">
        <v>107396</v>
      </c>
      <c r="B12139">
        <v>0</v>
      </c>
    </row>
    <row r="12140" spans="1:2" x14ac:dyDescent="0.2">
      <c r="A12140">
        <v>135306</v>
      </c>
      <c r="B12140">
        <v>0</v>
      </c>
    </row>
    <row r="12141" spans="1:2" x14ac:dyDescent="0.2">
      <c r="A12141">
        <v>167776</v>
      </c>
      <c r="B12141">
        <v>0</v>
      </c>
    </row>
    <row r="12142" spans="1:2" x14ac:dyDescent="0.2">
      <c r="A12142">
        <v>9324</v>
      </c>
      <c r="B12142">
        <v>0</v>
      </c>
    </row>
    <row r="12143" spans="1:2" x14ac:dyDescent="0.2">
      <c r="A12143">
        <v>25451</v>
      </c>
      <c r="B12143">
        <v>0</v>
      </c>
    </row>
    <row r="12144" spans="1:2" x14ac:dyDescent="0.2">
      <c r="A12144">
        <v>49741</v>
      </c>
      <c r="B12144">
        <v>0</v>
      </c>
    </row>
    <row r="12145" spans="1:2" x14ac:dyDescent="0.2">
      <c r="A12145">
        <v>146316</v>
      </c>
      <c r="B12145">
        <v>0</v>
      </c>
    </row>
    <row r="12146" spans="1:2" x14ac:dyDescent="0.2">
      <c r="A12146">
        <v>117649</v>
      </c>
      <c r="B12146">
        <v>0</v>
      </c>
    </row>
    <row r="12147" spans="1:2" x14ac:dyDescent="0.2">
      <c r="A12147">
        <v>174959</v>
      </c>
      <c r="B12147">
        <v>0</v>
      </c>
    </row>
    <row r="12148" spans="1:2" x14ac:dyDescent="0.2">
      <c r="A12148">
        <v>82449</v>
      </c>
      <c r="B12148">
        <v>1</v>
      </c>
    </row>
    <row r="12149" spans="1:2" x14ac:dyDescent="0.2">
      <c r="A12149">
        <v>111541</v>
      </c>
      <c r="B12149">
        <v>0</v>
      </c>
    </row>
    <row r="12150" spans="1:2" x14ac:dyDescent="0.2">
      <c r="A12150">
        <v>43171</v>
      </c>
      <c r="B12150">
        <v>0</v>
      </c>
    </row>
    <row r="12151" spans="1:2" x14ac:dyDescent="0.2">
      <c r="A12151">
        <v>110018</v>
      </c>
      <c r="B12151">
        <v>0</v>
      </c>
    </row>
    <row r="12152" spans="1:2" x14ac:dyDescent="0.2">
      <c r="A12152">
        <v>172260</v>
      </c>
      <c r="B12152">
        <v>0</v>
      </c>
    </row>
    <row r="12153" spans="1:2" x14ac:dyDescent="0.2">
      <c r="A12153">
        <v>19347</v>
      </c>
      <c r="B12153">
        <v>0</v>
      </c>
    </row>
    <row r="12154" spans="1:2" x14ac:dyDescent="0.2">
      <c r="A12154">
        <v>119313</v>
      </c>
      <c r="B12154">
        <v>0</v>
      </c>
    </row>
    <row r="12155" spans="1:2" x14ac:dyDescent="0.2">
      <c r="A12155">
        <v>175199</v>
      </c>
      <c r="B12155">
        <v>0</v>
      </c>
    </row>
    <row r="12156" spans="1:2" x14ac:dyDescent="0.2">
      <c r="A12156">
        <v>169020</v>
      </c>
      <c r="B12156">
        <v>0</v>
      </c>
    </row>
    <row r="12157" spans="1:2" x14ac:dyDescent="0.2">
      <c r="A12157">
        <v>114033</v>
      </c>
      <c r="B12157">
        <v>0</v>
      </c>
    </row>
    <row r="12158" spans="1:2" x14ac:dyDescent="0.2">
      <c r="A12158">
        <v>45218</v>
      </c>
      <c r="B12158">
        <v>0</v>
      </c>
    </row>
    <row r="12159" spans="1:2" x14ac:dyDescent="0.2">
      <c r="A12159">
        <v>66090</v>
      </c>
      <c r="B12159">
        <v>1</v>
      </c>
    </row>
    <row r="12160" spans="1:2" x14ac:dyDescent="0.2">
      <c r="A12160">
        <v>71778</v>
      </c>
      <c r="B12160">
        <v>0</v>
      </c>
    </row>
    <row r="12161" spans="1:2" x14ac:dyDescent="0.2">
      <c r="A12161">
        <v>91517</v>
      </c>
      <c r="B12161">
        <v>0</v>
      </c>
    </row>
    <row r="12162" spans="1:2" x14ac:dyDescent="0.2">
      <c r="A12162">
        <v>1400</v>
      </c>
      <c r="B12162">
        <v>0</v>
      </c>
    </row>
    <row r="12163" spans="1:2" x14ac:dyDescent="0.2">
      <c r="A12163">
        <v>117480</v>
      </c>
      <c r="B12163">
        <v>0</v>
      </c>
    </row>
    <row r="12164" spans="1:2" x14ac:dyDescent="0.2">
      <c r="A12164">
        <v>157308</v>
      </c>
      <c r="B12164">
        <v>0</v>
      </c>
    </row>
    <row r="12165" spans="1:2" x14ac:dyDescent="0.2">
      <c r="A12165">
        <v>40848</v>
      </c>
      <c r="B12165">
        <v>0</v>
      </c>
    </row>
    <row r="12166" spans="1:2" x14ac:dyDescent="0.2">
      <c r="A12166">
        <v>29500</v>
      </c>
      <c r="B12166">
        <v>0</v>
      </c>
    </row>
    <row r="12167" spans="1:2" x14ac:dyDescent="0.2">
      <c r="A12167">
        <v>11913</v>
      </c>
      <c r="B12167">
        <v>0</v>
      </c>
    </row>
    <row r="12168" spans="1:2" x14ac:dyDescent="0.2">
      <c r="A12168">
        <v>72141</v>
      </c>
      <c r="B12168">
        <v>0</v>
      </c>
    </row>
    <row r="12169" spans="1:2" x14ac:dyDescent="0.2">
      <c r="A12169">
        <v>24980</v>
      </c>
      <c r="B12169">
        <v>0</v>
      </c>
    </row>
    <row r="12170" spans="1:2" x14ac:dyDescent="0.2">
      <c r="A12170">
        <v>7730</v>
      </c>
      <c r="B12170">
        <v>0</v>
      </c>
    </row>
    <row r="12171" spans="1:2" x14ac:dyDescent="0.2">
      <c r="A12171">
        <v>35919</v>
      </c>
      <c r="B12171">
        <v>0</v>
      </c>
    </row>
    <row r="12172" spans="1:2" x14ac:dyDescent="0.2">
      <c r="A12172">
        <v>48655</v>
      </c>
      <c r="B12172">
        <v>0</v>
      </c>
    </row>
    <row r="12173" spans="1:2" x14ac:dyDescent="0.2">
      <c r="A12173">
        <v>66054</v>
      </c>
      <c r="B12173">
        <v>0</v>
      </c>
    </row>
    <row r="12174" spans="1:2" x14ac:dyDescent="0.2">
      <c r="A12174">
        <v>41462</v>
      </c>
      <c r="B12174">
        <v>0</v>
      </c>
    </row>
    <row r="12175" spans="1:2" x14ac:dyDescent="0.2">
      <c r="A12175">
        <v>95131</v>
      </c>
      <c r="B12175">
        <v>0</v>
      </c>
    </row>
    <row r="12176" spans="1:2" x14ac:dyDescent="0.2">
      <c r="A12176">
        <v>39275</v>
      </c>
      <c r="B12176">
        <v>0</v>
      </c>
    </row>
    <row r="12177" spans="1:2" x14ac:dyDescent="0.2">
      <c r="A12177">
        <v>124386</v>
      </c>
      <c r="B12177">
        <v>0</v>
      </c>
    </row>
    <row r="12178" spans="1:2" x14ac:dyDescent="0.2">
      <c r="A12178">
        <v>146780</v>
      </c>
      <c r="B12178">
        <v>0</v>
      </c>
    </row>
    <row r="12179" spans="1:2" x14ac:dyDescent="0.2">
      <c r="A12179">
        <v>165256</v>
      </c>
      <c r="B12179">
        <v>0</v>
      </c>
    </row>
    <row r="12180" spans="1:2" x14ac:dyDescent="0.2">
      <c r="A12180">
        <v>99548</v>
      </c>
      <c r="B12180">
        <v>0</v>
      </c>
    </row>
    <row r="12181" spans="1:2" x14ac:dyDescent="0.2">
      <c r="A12181">
        <v>150533</v>
      </c>
      <c r="B12181">
        <v>0</v>
      </c>
    </row>
    <row r="12182" spans="1:2" x14ac:dyDescent="0.2">
      <c r="A12182">
        <v>166422</v>
      </c>
      <c r="B12182">
        <v>0</v>
      </c>
    </row>
    <row r="12183" spans="1:2" x14ac:dyDescent="0.2">
      <c r="A12183">
        <v>114444</v>
      </c>
      <c r="B12183">
        <v>0</v>
      </c>
    </row>
    <row r="12184" spans="1:2" x14ac:dyDescent="0.2">
      <c r="A12184">
        <v>75800</v>
      </c>
      <c r="B12184">
        <v>0</v>
      </c>
    </row>
    <row r="12185" spans="1:2" x14ac:dyDescent="0.2">
      <c r="A12185">
        <v>133713</v>
      </c>
      <c r="B12185">
        <v>0</v>
      </c>
    </row>
    <row r="12186" spans="1:2" x14ac:dyDescent="0.2">
      <c r="A12186">
        <v>40517</v>
      </c>
      <c r="B12186">
        <v>0</v>
      </c>
    </row>
    <row r="12187" spans="1:2" x14ac:dyDescent="0.2">
      <c r="A12187">
        <v>109327</v>
      </c>
      <c r="B12187">
        <v>0</v>
      </c>
    </row>
    <row r="12188" spans="1:2" x14ac:dyDescent="0.2">
      <c r="A12188">
        <v>11227</v>
      </c>
      <c r="B12188">
        <v>0</v>
      </c>
    </row>
    <row r="12189" spans="1:2" x14ac:dyDescent="0.2">
      <c r="A12189">
        <v>82369</v>
      </c>
      <c r="B12189">
        <v>0</v>
      </c>
    </row>
    <row r="12190" spans="1:2" x14ac:dyDescent="0.2">
      <c r="A12190">
        <v>177183</v>
      </c>
      <c r="B12190">
        <v>0</v>
      </c>
    </row>
    <row r="12191" spans="1:2" x14ac:dyDescent="0.2">
      <c r="A12191">
        <v>177192</v>
      </c>
      <c r="B12191">
        <v>0</v>
      </c>
    </row>
    <row r="12192" spans="1:2" x14ac:dyDescent="0.2">
      <c r="A12192">
        <v>3324</v>
      </c>
      <c r="B12192">
        <v>0</v>
      </c>
    </row>
    <row r="12193" spans="1:2" x14ac:dyDescent="0.2">
      <c r="A12193">
        <v>120334</v>
      </c>
      <c r="B12193">
        <v>0</v>
      </c>
    </row>
    <row r="12194" spans="1:2" x14ac:dyDescent="0.2">
      <c r="A12194">
        <v>84530</v>
      </c>
      <c r="B12194">
        <v>0</v>
      </c>
    </row>
    <row r="12195" spans="1:2" x14ac:dyDescent="0.2">
      <c r="A12195">
        <v>148596</v>
      </c>
      <c r="B12195">
        <v>0</v>
      </c>
    </row>
    <row r="12196" spans="1:2" x14ac:dyDescent="0.2">
      <c r="A12196">
        <v>123460</v>
      </c>
      <c r="B12196">
        <v>0</v>
      </c>
    </row>
    <row r="12197" spans="1:2" x14ac:dyDescent="0.2">
      <c r="A12197">
        <v>128043</v>
      </c>
      <c r="B12197">
        <v>0</v>
      </c>
    </row>
    <row r="12198" spans="1:2" x14ac:dyDescent="0.2">
      <c r="A12198">
        <v>5979</v>
      </c>
      <c r="B12198">
        <v>0</v>
      </c>
    </row>
    <row r="12199" spans="1:2" x14ac:dyDescent="0.2">
      <c r="A12199">
        <v>84139</v>
      </c>
      <c r="B12199">
        <v>0</v>
      </c>
    </row>
    <row r="12200" spans="1:2" x14ac:dyDescent="0.2">
      <c r="A12200">
        <v>91456</v>
      </c>
      <c r="B12200">
        <v>0</v>
      </c>
    </row>
    <row r="12201" spans="1:2" x14ac:dyDescent="0.2">
      <c r="A12201">
        <v>95300</v>
      </c>
      <c r="B12201">
        <v>1</v>
      </c>
    </row>
    <row r="12202" spans="1:2" x14ac:dyDescent="0.2">
      <c r="A12202">
        <v>158902</v>
      </c>
      <c r="B12202">
        <v>0</v>
      </c>
    </row>
    <row r="12203" spans="1:2" x14ac:dyDescent="0.2">
      <c r="A12203">
        <v>165461</v>
      </c>
      <c r="B12203">
        <v>0</v>
      </c>
    </row>
    <row r="12204" spans="1:2" x14ac:dyDescent="0.2">
      <c r="A12204">
        <v>3333</v>
      </c>
      <c r="B12204">
        <v>0</v>
      </c>
    </row>
    <row r="12205" spans="1:2" x14ac:dyDescent="0.2">
      <c r="A12205">
        <v>89017</v>
      </c>
      <c r="B12205">
        <v>0</v>
      </c>
    </row>
    <row r="12206" spans="1:2" x14ac:dyDescent="0.2">
      <c r="A12206">
        <v>32009</v>
      </c>
      <c r="B12206">
        <v>0</v>
      </c>
    </row>
    <row r="12207" spans="1:2" x14ac:dyDescent="0.2">
      <c r="A12207">
        <v>157567</v>
      </c>
      <c r="B12207">
        <v>0</v>
      </c>
    </row>
    <row r="12208" spans="1:2" x14ac:dyDescent="0.2">
      <c r="A12208">
        <v>26225</v>
      </c>
      <c r="B12208">
        <v>0</v>
      </c>
    </row>
    <row r="12209" spans="1:2" x14ac:dyDescent="0.2">
      <c r="A12209">
        <v>164268</v>
      </c>
      <c r="B12209">
        <v>0</v>
      </c>
    </row>
    <row r="12210" spans="1:2" x14ac:dyDescent="0.2">
      <c r="A12210">
        <v>15046</v>
      </c>
      <c r="B12210">
        <v>0</v>
      </c>
    </row>
    <row r="12211" spans="1:2" x14ac:dyDescent="0.2">
      <c r="A12211">
        <v>67158</v>
      </c>
      <c r="B12211">
        <v>0</v>
      </c>
    </row>
    <row r="12212" spans="1:2" x14ac:dyDescent="0.2">
      <c r="A12212">
        <v>135903</v>
      </c>
      <c r="B12212">
        <v>0</v>
      </c>
    </row>
    <row r="12213" spans="1:2" x14ac:dyDescent="0.2">
      <c r="A12213">
        <v>173944</v>
      </c>
      <c r="B12213">
        <v>0</v>
      </c>
    </row>
    <row r="12214" spans="1:2" x14ac:dyDescent="0.2">
      <c r="A12214">
        <v>17959</v>
      </c>
      <c r="B12214">
        <v>0</v>
      </c>
    </row>
    <row r="12215" spans="1:2" x14ac:dyDescent="0.2">
      <c r="A12215">
        <v>154727</v>
      </c>
      <c r="B12215">
        <v>0</v>
      </c>
    </row>
    <row r="12216" spans="1:2" x14ac:dyDescent="0.2">
      <c r="A12216">
        <v>1641</v>
      </c>
      <c r="B12216">
        <v>0</v>
      </c>
    </row>
    <row r="12217" spans="1:2" x14ac:dyDescent="0.2">
      <c r="A12217">
        <v>8327</v>
      </c>
      <c r="B12217">
        <v>0</v>
      </c>
    </row>
    <row r="12218" spans="1:2" x14ac:dyDescent="0.2">
      <c r="A12218">
        <v>33328</v>
      </c>
      <c r="B12218">
        <v>0</v>
      </c>
    </row>
    <row r="12219" spans="1:2" x14ac:dyDescent="0.2">
      <c r="A12219">
        <v>116787</v>
      </c>
      <c r="B12219">
        <v>0</v>
      </c>
    </row>
    <row r="12220" spans="1:2" x14ac:dyDescent="0.2">
      <c r="A12220">
        <v>7188</v>
      </c>
      <c r="B12220">
        <v>0</v>
      </c>
    </row>
    <row r="12221" spans="1:2" x14ac:dyDescent="0.2">
      <c r="A12221">
        <v>92630</v>
      </c>
      <c r="B12221">
        <v>0</v>
      </c>
    </row>
    <row r="12222" spans="1:2" x14ac:dyDescent="0.2">
      <c r="A12222">
        <v>127466</v>
      </c>
      <c r="B12222">
        <v>0</v>
      </c>
    </row>
    <row r="12223" spans="1:2" x14ac:dyDescent="0.2">
      <c r="A12223">
        <v>128953</v>
      </c>
      <c r="B12223">
        <v>0</v>
      </c>
    </row>
    <row r="12224" spans="1:2" x14ac:dyDescent="0.2">
      <c r="A12224">
        <v>135841</v>
      </c>
      <c r="B12224">
        <v>0</v>
      </c>
    </row>
    <row r="12225" spans="1:2" x14ac:dyDescent="0.2">
      <c r="A12225">
        <v>114667</v>
      </c>
      <c r="B12225">
        <v>0</v>
      </c>
    </row>
    <row r="12226" spans="1:2" x14ac:dyDescent="0.2">
      <c r="A12226">
        <v>32018</v>
      </c>
      <c r="B12226">
        <v>0</v>
      </c>
    </row>
    <row r="12227" spans="1:2" x14ac:dyDescent="0.2">
      <c r="A12227">
        <v>29225</v>
      </c>
      <c r="B12227">
        <v>0</v>
      </c>
    </row>
    <row r="12228" spans="1:2" x14ac:dyDescent="0.2">
      <c r="A12228">
        <v>29234</v>
      </c>
      <c r="B12228">
        <v>0</v>
      </c>
    </row>
    <row r="12229" spans="1:2" x14ac:dyDescent="0.2">
      <c r="A12229">
        <v>59648</v>
      </c>
      <c r="B12229">
        <v>0</v>
      </c>
    </row>
    <row r="12230" spans="1:2" x14ac:dyDescent="0.2">
      <c r="A12230">
        <v>63054</v>
      </c>
      <c r="B12230">
        <v>0</v>
      </c>
    </row>
    <row r="12231" spans="1:2" x14ac:dyDescent="0.2">
      <c r="A12231">
        <v>129512</v>
      </c>
      <c r="B12231">
        <v>0</v>
      </c>
    </row>
    <row r="12232" spans="1:2" x14ac:dyDescent="0.2">
      <c r="A12232">
        <v>29396</v>
      </c>
      <c r="B12232">
        <v>0</v>
      </c>
    </row>
    <row r="12233" spans="1:2" x14ac:dyDescent="0.2">
      <c r="A12233">
        <v>82528</v>
      </c>
      <c r="B12233">
        <v>0</v>
      </c>
    </row>
    <row r="12234" spans="1:2" x14ac:dyDescent="0.2">
      <c r="A12234">
        <v>175251</v>
      </c>
      <c r="B12234">
        <v>0</v>
      </c>
    </row>
    <row r="12235" spans="1:2" x14ac:dyDescent="0.2">
      <c r="A12235">
        <v>99995</v>
      </c>
      <c r="B12235">
        <v>0</v>
      </c>
    </row>
    <row r="12236" spans="1:2" x14ac:dyDescent="0.2">
      <c r="A12236">
        <v>143879</v>
      </c>
      <c r="B12236">
        <v>0</v>
      </c>
    </row>
    <row r="12237" spans="1:2" x14ac:dyDescent="0.2">
      <c r="A12237">
        <v>52516</v>
      </c>
      <c r="B12237">
        <v>0</v>
      </c>
    </row>
    <row r="12238" spans="1:2" x14ac:dyDescent="0.2">
      <c r="A12238">
        <v>157772</v>
      </c>
      <c r="B12238">
        <v>0</v>
      </c>
    </row>
    <row r="12239" spans="1:2" x14ac:dyDescent="0.2">
      <c r="A12239">
        <v>54396</v>
      </c>
      <c r="B12239">
        <v>0</v>
      </c>
    </row>
    <row r="12240" spans="1:2" x14ac:dyDescent="0.2">
      <c r="A12240">
        <v>49778</v>
      </c>
      <c r="B12240">
        <v>0</v>
      </c>
    </row>
    <row r="12241" spans="1:2" x14ac:dyDescent="0.2">
      <c r="A12241">
        <v>17085</v>
      </c>
      <c r="B12241">
        <v>0</v>
      </c>
    </row>
    <row r="12242" spans="1:2" x14ac:dyDescent="0.2">
      <c r="A12242">
        <v>83641</v>
      </c>
      <c r="B12242">
        <v>1</v>
      </c>
    </row>
    <row r="12243" spans="1:2" x14ac:dyDescent="0.2">
      <c r="A12243">
        <v>91544</v>
      </c>
      <c r="B12243">
        <v>0</v>
      </c>
    </row>
    <row r="12244" spans="1:2" x14ac:dyDescent="0.2">
      <c r="A12244">
        <v>141866</v>
      </c>
      <c r="B12244">
        <v>0</v>
      </c>
    </row>
    <row r="12245" spans="1:2" x14ac:dyDescent="0.2">
      <c r="A12245">
        <v>89320</v>
      </c>
      <c r="B12245">
        <v>0</v>
      </c>
    </row>
    <row r="12246" spans="1:2" x14ac:dyDescent="0.2">
      <c r="A12246">
        <v>123905</v>
      </c>
      <c r="B12246">
        <v>0</v>
      </c>
    </row>
    <row r="12247" spans="1:2" x14ac:dyDescent="0.2">
      <c r="A12247">
        <v>122944</v>
      </c>
      <c r="B12247">
        <v>0</v>
      </c>
    </row>
    <row r="12248" spans="1:2" x14ac:dyDescent="0.2">
      <c r="A12248">
        <v>161393</v>
      </c>
      <c r="B12248">
        <v>0</v>
      </c>
    </row>
    <row r="12249" spans="1:2" x14ac:dyDescent="0.2">
      <c r="A12249">
        <v>158975</v>
      </c>
      <c r="B12249">
        <v>0</v>
      </c>
    </row>
    <row r="12250" spans="1:2" x14ac:dyDescent="0.2">
      <c r="A12250">
        <v>159026</v>
      </c>
      <c r="B12250">
        <v>0</v>
      </c>
    </row>
    <row r="12251" spans="1:2" x14ac:dyDescent="0.2">
      <c r="A12251">
        <v>13766</v>
      </c>
      <c r="B12251">
        <v>1</v>
      </c>
    </row>
    <row r="12252" spans="1:2" x14ac:dyDescent="0.2">
      <c r="A12252">
        <v>165700</v>
      </c>
      <c r="B12252">
        <v>0</v>
      </c>
    </row>
    <row r="12253" spans="1:2" x14ac:dyDescent="0.2">
      <c r="A12253">
        <v>154718</v>
      </c>
      <c r="B12253">
        <v>0</v>
      </c>
    </row>
    <row r="12254" spans="1:2" x14ac:dyDescent="0.2">
      <c r="A12254">
        <v>63081</v>
      </c>
      <c r="B12254">
        <v>0</v>
      </c>
    </row>
    <row r="12255" spans="1:2" x14ac:dyDescent="0.2">
      <c r="A12255">
        <v>118192</v>
      </c>
      <c r="B12255">
        <v>0</v>
      </c>
    </row>
    <row r="12256" spans="1:2" x14ac:dyDescent="0.2">
      <c r="A12256">
        <v>77457</v>
      </c>
      <c r="B12256">
        <v>0</v>
      </c>
    </row>
    <row r="12257" spans="1:2" x14ac:dyDescent="0.2">
      <c r="A12257">
        <v>159044</v>
      </c>
      <c r="B12257">
        <v>0</v>
      </c>
    </row>
    <row r="12258" spans="1:2" x14ac:dyDescent="0.2">
      <c r="A12258">
        <v>45735</v>
      </c>
      <c r="B12258">
        <v>0</v>
      </c>
    </row>
    <row r="12259" spans="1:2" x14ac:dyDescent="0.2">
      <c r="A12259">
        <v>62967</v>
      </c>
      <c r="B12259">
        <v>0</v>
      </c>
    </row>
    <row r="12260" spans="1:2" x14ac:dyDescent="0.2">
      <c r="A12260">
        <v>80757</v>
      </c>
      <c r="B12260">
        <v>0</v>
      </c>
    </row>
    <row r="12261" spans="1:2" x14ac:dyDescent="0.2">
      <c r="A12261">
        <v>80551</v>
      </c>
      <c r="B12261">
        <v>0</v>
      </c>
    </row>
    <row r="12262" spans="1:2" x14ac:dyDescent="0.2">
      <c r="A12262">
        <v>91633</v>
      </c>
      <c r="B12262">
        <v>0</v>
      </c>
    </row>
    <row r="12263" spans="1:2" x14ac:dyDescent="0.2">
      <c r="A12263">
        <v>8336</v>
      </c>
      <c r="B12263">
        <v>0</v>
      </c>
    </row>
    <row r="12264" spans="1:2" x14ac:dyDescent="0.2">
      <c r="A12264">
        <v>88083</v>
      </c>
      <c r="B12264">
        <v>0</v>
      </c>
    </row>
    <row r="12265" spans="1:2" x14ac:dyDescent="0.2">
      <c r="A12265">
        <v>97054</v>
      </c>
      <c r="B12265">
        <v>0</v>
      </c>
    </row>
    <row r="12266" spans="1:2" x14ac:dyDescent="0.2">
      <c r="A12266">
        <v>7437</v>
      </c>
      <c r="B12266">
        <v>0</v>
      </c>
    </row>
    <row r="12267" spans="1:2" x14ac:dyDescent="0.2">
      <c r="A12267">
        <v>124796</v>
      </c>
      <c r="B12267">
        <v>0</v>
      </c>
    </row>
    <row r="12268" spans="1:2" x14ac:dyDescent="0.2">
      <c r="A12268">
        <v>31645</v>
      </c>
      <c r="B12268">
        <v>0</v>
      </c>
    </row>
    <row r="12269" spans="1:2" x14ac:dyDescent="0.2">
      <c r="A12269">
        <v>94072</v>
      </c>
      <c r="B12269">
        <v>0</v>
      </c>
    </row>
    <row r="12270" spans="1:2" x14ac:dyDescent="0.2">
      <c r="A12270">
        <v>25870</v>
      </c>
      <c r="B12270">
        <v>0</v>
      </c>
    </row>
    <row r="12271" spans="1:2" x14ac:dyDescent="0.2">
      <c r="A12271">
        <v>44211</v>
      </c>
      <c r="B12271">
        <v>0</v>
      </c>
    </row>
    <row r="12272" spans="1:2" x14ac:dyDescent="0.2">
      <c r="A12272">
        <v>62896</v>
      </c>
      <c r="B12272">
        <v>1</v>
      </c>
    </row>
    <row r="12273" spans="1:2" x14ac:dyDescent="0.2">
      <c r="A12273">
        <v>75748</v>
      </c>
      <c r="B12273">
        <v>0</v>
      </c>
    </row>
    <row r="12274" spans="1:2" x14ac:dyDescent="0.2">
      <c r="A12274">
        <v>93762</v>
      </c>
      <c r="B12274">
        <v>0</v>
      </c>
    </row>
    <row r="12275" spans="1:2" x14ac:dyDescent="0.2">
      <c r="A12275">
        <v>95998</v>
      </c>
      <c r="B12275">
        <v>0</v>
      </c>
    </row>
    <row r="12276" spans="1:2" x14ac:dyDescent="0.2">
      <c r="A12276">
        <v>110287</v>
      </c>
      <c r="B12276">
        <v>0</v>
      </c>
    </row>
    <row r="12277" spans="1:2" x14ac:dyDescent="0.2">
      <c r="A12277">
        <v>124224</v>
      </c>
      <c r="B12277">
        <v>0</v>
      </c>
    </row>
    <row r="12278" spans="1:2" x14ac:dyDescent="0.2">
      <c r="A12278">
        <v>125089</v>
      </c>
      <c r="B12278">
        <v>0</v>
      </c>
    </row>
    <row r="12279" spans="1:2" x14ac:dyDescent="0.2">
      <c r="A12279">
        <v>129576</v>
      </c>
      <c r="B12279">
        <v>0</v>
      </c>
    </row>
    <row r="12280" spans="1:2" x14ac:dyDescent="0.2">
      <c r="A12280">
        <v>137666</v>
      </c>
      <c r="B12280">
        <v>0</v>
      </c>
    </row>
    <row r="12281" spans="1:2" x14ac:dyDescent="0.2">
      <c r="A12281">
        <v>154745</v>
      </c>
      <c r="B12281">
        <v>0</v>
      </c>
    </row>
    <row r="12282" spans="1:2" x14ac:dyDescent="0.2">
      <c r="A12282">
        <v>160163</v>
      </c>
      <c r="B12282">
        <v>0</v>
      </c>
    </row>
    <row r="12283" spans="1:2" x14ac:dyDescent="0.2">
      <c r="A12283">
        <v>159133</v>
      </c>
      <c r="B12283">
        <v>0</v>
      </c>
    </row>
    <row r="12284" spans="1:2" x14ac:dyDescent="0.2">
      <c r="A12284">
        <v>136125</v>
      </c>
      <c r="B12284">
        <v>0</v>
      </c>
    </row>
    <row r="12285" spans="1:2" x14ac:dyDescent="0.2">
      <c r="A12285">
        <v>142211</v>
      </c>
      <c r="B12285">
        <v>0</v>
      </c>
    </row>
    <row r="12286" spans="1:2" x14ac:dyDescent="0.2">
      <c r="A12286">
        <v>59112</v>
      </c>
      <c r="B12286">
        <v>0</v>
      </c>
    </row>
    <row r="12287" spans="1:2" x14ac:dyDescent="0.2">
      <c r="A12287">
        <v>20536</v>
      </c>
      <c r="B12287">
        <v>0</v>
      </c>
    </row>
    <row r="12288" spans="1:2" x14ac:dyDescent="0.2">
      <c r="A12288">
        <v>122276</v>
      </c>
      <c r="B12288">
        <v>0</v>
      </c>
    </row>
    <row r="12289" spans="1:2" x14ac:dyDescent="0.2">
      <c r="A12289">
        <v>146487</v>
      </c>
      <c r="B12289">
        <v>0</v>
      </c>
    </row>
    <row r="12290" spans="1:2" x14ac:dyDescent="0.2">
      <c r="A12290">
        <v>117104</v>
      </c>
      <c r="B12290">
        <v>0</v>
      </c>
    </row>
    <row r="12291" spans="1:2" x14ac:dyDescent="0.2">
      <c r="A12291">
        <v>132672</v>
      </c>
      <c r="B12291">
        <v>0</v>
      </c>
    </row>
    <row r="12292" spans="1:2" x14ac:dyDescent="0.2">
      <c r="A12292">
        <v>129978</v>
      </c>
      <c r="B12292">
        <v>0</v>
      </c>
    </row>
    <row r="12293" spans="1:2" x14ac:dyDescent="0.2">
      <c r="A12293">
        <v>161026</v>
      </c>
      <c r="B12293">
        <v>0</v>
      </c>
    </row>
    <row r="12294" spans="1:2" x14ac:dyDescent="0.2">
      <c r="A12294">
        <v>46714</v>
      </c>
      <c r="B12294">
        <v>0</v>
      </c>
    </row>
    <row r="12295" spans="1:2" x14ac:dyDescent="0.2">
      <c r="A12295">
        <v>88207</v>
      </c>
      <c r="B12295">
        <v>0</v>
      </c>
    </row>
    <row r="12296" spans="1:2" x14ac:dyDescent="0.2">
      <c r="A12296">
        <v>107653</v>
      </c>
      <c r="B12296">
        <v>0</v>
      </c>
    </row>
    <row r="12297" spans="1:2" x14ac:dyDescent="0.2">
      <c r="A12297">
        <v>141526</v>
      </c>
      <c r="B12297">
        <v>0</v>
      </c>
    </row>
    <row r="12298" spans="1:2" x14ac:dyDescent="0.2">
      <c r="A12298">
        <v>176132</v>
      </c>
      <c r="B12298">
        <v>0</v>
      </c>
    </row>
    <row r="12299" spans="1:2" x14ac:dyDescent="0.2">
      <c r="A12299">
        <v>164188</v>
      </c>
      <c r="B12299">
        <v>0</v>
      </c>
    </row>
    <row r="12300" spans="1:2" x14ac:dyDescent="0.2">
      <c r="A12300">
        <v>48664</v>
      </c>
      <c r="B12300">
        <v>0</v>
      </c>
    </row>
    <row r="12301" spans="1:2" x14ac:dyDescent="0.2">
      <c r="A12301">
        <v>105703</v>
      </c>
      <c r="B12301">
        <v>0</v>
      </c>
    </row>
    <row r="12302" spans="1:2" x14ac:dyDescent="0.2">
      <c r="A12302">
        <v>178108</v>
      </c>
      <c r="B12302">
        <v>0</v>
      </c>
    </row>
    <row r="12303" spans="1:2" x14ac:dyDescent="0.2">
      <c r="A12303">
        <v>133134</v>
      </c>
      <c r="B12303">
        <v>0</v>
      </c>
    </row>
    <row r="12304" spans="1:2" x14ac:dyDescent="0.2">
      <c r="A12304">
        <v>133143</v>
      </c>
      <c r="B12304">
        <v>0</v>
      </c>
    </row>
    <row r="12305" spans="1:2" x14ac:dyDescent="0.2">
      <c r="A12305">
        <v>46171</v>
      </c>
      <c r="B12305">
        <v>0</v>
      </c>
    </row>
    <row r="12306" spans="1:2" x14ac:dyDescent="0.2">
      <c r="A12306">
        <v>47747</v>
      </c>
      <c r="B12306">
        <v>0</v>
      </c>
    </row>
    <row r="12307" spans="1:2" x14ac:dyDescent="0.2">
      <c r="A12307">
        <v>80276</v>
      </c>
      <c r="B12307">
        <v>0</v>
      </c>
    </row>
    <row r="12308" spans="1:2" x14ac:dyDescent="0.2">
      <c r="A12308">
        <v>136223</v>
      </c>
      <c r="B12308">
        <v>0</v>
      </c>
    </row>
    <row r="12309" spans="1:2" x14ac:dyDescent="0.2">
      <c r="A12309">
        <v>139973</v>
      </c>
      <c r="B12309">
        <v>0</v>
      </c>
    </row>
    <row r="12310" spans="1:2" x14ac:dyDescent="0.2">
      <c r="A12310">
        <v>29083</v>
      </c>
      <c r="B12310">
        <v>0</v>
      </c>
    </row>
    <row r="12311" spans="1:2" x14ac:dyDescent="0.2">
      <c r="A12311">
        <v>4909</v>
      </c>
      <c r="B12311">
        <v>0</v>
      </c>
    </row>
    <row r="12312" spans="1:2" x14ac:dyDescent="0.2">
      <c r="A12312">
        <v>5513</v>
      </c>
      <c r="B12312">
        <v>0</v>
      </c>
    </row>
    <row r="12313" spans="1:2" x14ac:dyDescent="0.2">
      <c r="A12313">
        <v>99619</v>
      </c>
      <c r="B12313">
        <v>0</v>
      </c>
    </row>
    <row r="12314" spans="1:2" x14ac:dyDescent="0.2">
      <c r="A12314">
        <v>124732</v>
      </c>
      <c r="B12314">
        <v>0</v>
      </c>
    </row>
    <row r="12315" spans="1:2" x14ac:dyDescent="0.2">
      <c r="A12315">
        <v>2103</v>
      </c>
      <c r="B12315">
        <v>0</v>
      </c>
    </row>
    <row r="12316" spans="1:2" x14ac:dyDescent="0.2">
      <c r="A12316">
        <v>7339</v>
      </c>
      <c r="B12316">
        <v>0</v>
      </c>
    </row>
    <row r="12317" spans="1:2" x14ac:dyDescent="0.2">
      <c r="A12317">
        <v>137096</v>
      </c>
      <c r="B12317">
        <v>0</v>
      </c>
    </row>
    <row r="12318" spans="1:2" x14ac:dyDescent="0.2">
      <c r="A12318">
        <v>3342</v>
      </c>
      <c r="B12318">
        <v>0</v>
      </c>
    </row>
    <row r="12319" spans="1:2" x14ac:dyDescent="0.2">
      <c r="A12319">
        <v>59700</v>
      </c>
      <c r="B12319">
        <v>0</v>
      </c>
    </row>
    <row r="12320" spans="1:2" x14ac:dyDescent="0.2">
      <c r="A12320">
        <v>59746</v>
      </c>
      <c r="B12320">
        <v>0</v>
      </c>
    </row>
    <row r="12321" spans="1:2" x14ac:dyDescent="0.2">
      <c r="A12321">
        <v>59755</v>
      </c>
      <c r="B12321">
        <v>0</v>
      </c>
    </row>
    <row r="12322" spans="1:2" x14ac:dyDescent="0.2">
      <c r="A12322">
        <v>154763</v>
      </c>
      <c r="B12322">
        <v>0</v>
      </c>
    </row>
    <row r="12323" spans="1:2" x14ac:dyDescent="0.2">
      <c r="A12323">
        <v>11922</v>
      </c>
      <c r="B12323">
        <v>0</v>
      </c>
    </row>
    <row r="12324" spans="1:2" x14ac:dyDescent="0.2">
      <c r="A12324">
        <v>80203</v>
      </c>
      <c r="B12324">
        <v>0</v>
      </c>
    </row>
    <row r="12325" spans="1:2" x14ac:dyDescent="0.2">
      <c r="A12325">
        <v>164124</v>
      </c>
      <c r="B12325">
        <v>0</v>
      </c>
    </row>
    <row r="12326" spans="1:2" x14ac:dyDescent="0.2">
      <c r="A12326">
        <v>167570</v>
      </c>
      <c r="B12326">
        <v>0</v>
      </c>
    </row>
    <row r="12327" spans="1:2" x14ac:dyDescent="0.2">
      <c r="A12327">
        <v>154807</v>
      </c>
      <c r="B12327">
        <v>0</v>
      </c>
    </row>
    <row r="12328" spans="1:2" x14ac:dyDescent="0.2">
      <c r="A12328">
        <v>116929</v>
      </c>
      <c r="B12328">
        <v>0</v>
      </c>
    </row>
    <row r="12329" spans="1:2" x14ac:dyDescent="0.2">
      <c r="A12329">
        <v>50371</v>
      </c>
      <c r="B12329">
        <v>0</v>
      </c>
    </row>
    <row r="12330" spans="1:2" x14ac:dyDescent="0.2">
      <c r="A12330">
        <v>176837</v>
      </c>
      <c r="B12330">
        <v>0</v>
      </c>
    </row>
    <row r="12331" spans="1:2" x14ac:dyDescent="0.2">
      <c r="A12331">
        <v>128418</v>
      </c>
      <c r="B12331">
        <v>0</v>
      </c>
    </row>
    <row r="12332" spans="1:2" x14ac:dyDescent="0.2">
      <c r="A12332">
        <v>174209</v>
      </c>
      <c r="B12332">
        <v>0</v>
      </c>
    </row>
    <row r="12333" spans="1:2" x14ac:dyDescent="0.2">
      <c r="A12333">
        <v>39337</v>
      </c>
      <c r="B12333">
        <v>0</v>
      </c>
    </row>
    <row r="12334" spans="1:2" x14ac:dyDescent="0.2">
      <c r="A12334">
        <v>36195</v>
      </c>
      <c r="B12334">
        <v>0</v>
      </c>
    </row>
    <row r="12335" spans="1:2" x14ac:dyDescent="0.2">
      <c r="A12335">
        <v>36284</v>
      </c>
      <c r="B12335">
        <v>0</v>
      </c>
    </row>
    <row r="12336" spans="1:2" x14ac:dyDescent="0.2">
      <c r="A12336">
        <v>44266</v>
      </c>
      <c r="B12336">
        <v>0</v>
      </c>
    </row>
    <row r="12337" spans="1:2" x14ac:dyDescent="0.2">
      <c r="A12337">
        <v>61103</v>
      </c>
      <c r="B12337">
        <v>0</v>
      </c>
    </row>
    <row r="12338" spans="1:2" x14ac:dyDescent="0.2">
      <c r="A12338">
        <v>77322</v>
      </c>
      <c r="B12338">
        <v>0</v>
      </c>
    </row>
    <row r="12339" spans="1:2" x14ac:dyDescent="0.2">
      <c r="A12339">
        <v>94250</v>
      </c>
      <c r="B12339">
        <v>0</v>
      </c>
    </row>
    <row r="12340" spans="1:2" x14ac:dyDescent="0.2">
      <c r="A12340">
        <v>98195</v>
      </c>
      <c r="B12340">
        <v>0</v>
      </c>
    </row>
    <row r="12341" spans="1:2" x14ac:dyDescent="0.2">
      <c r="A12341">
        <v>125560</v>
      </c>
      <c r="B12341">
        <v>0</v>
      </c>
    </row>
    <row r="12342" spans="1:2" x14ac:dyDescent="0.2">
      <c r="A12342">
        <v>153963</v>
      </c>
      <c r="B12342">
        <v>0</v>
      </c>
    </row>
    <row r="12343" spans="1:2" x14ac:dyDescent="0.2">
      <c r="A12343">
        <v>159632</v>
      </c>
      <c r="B12343">
        <v>0</v>
      </c>
    </row>
    <row r="12344" spans="1:2" x14ac:dyDescent="0.2">
      <c r="A12344">
        <v>39408</v>
      </c>
      <c r="B12344">
        <v>0</v>
      </c>
    </row>
    <row r="12345" spans="1:2" x14ac:dyDescent="0.2">
      <c r="A12345">
        <v>63982</v>
      </c>
      <c r="B12345">
        <v>0</v>
      </c>
    </row>
    <row r="12346" spans="1:2" x14ac:dyDescent="0.2">
      <c r="A12346">
        <v>61942</v>
      </c>
      <c r="B12346">
        <v>0</v>
      </c>
    </row>
    <row r="12347" spans="1:2" x14ac:dyDescent="0.2">
      <c r="A12347">
        <v>133081</v>
      </c>
      <c r="B12347">
        <v>0</v>
      </c>
    </row>
    <row r="12348" spans="1:2" x14ac:dyDescent="0.2">
      <c r="A12348">
        <v>171771</v>
      </c>
      <c r="B12348">
        <v>0</v>
      </c>
    </row>
    <row r="12349" spans="1:2" x14ac:dyDescent="0.2">
      <c r="A12349">
        <v>127475</v>
      </c>
      <c r="B12349">
        <v>0</v>
      </c>
    </row>
    <row r="12350" spans="1:2" x14ac:dyDescent="0.2">
      <c r="A12350">
        <v>129594</v>
      </c>
      <c r="B12350">
        <v>0</v>
      </c>
    </row>
    <row r="12351" spans="1:2" x14ac:dyDescent="0.2">
      <c r="A12351">
        <v>131032</v>
      </c>
      <c r="B12351">
        <v>0</v>
      </c>
    </row>
    <row r="12352" spans="1:2" x14ac:dyDescent="0.2">
      <c r="A12352">
        <v>44319</v>
      </c>
      <c r="B12352">
        <v>0</v>
      </c>
    </row>
    <row r="12353" spans="1:2" x14ac:dyDescent="0.2">
      <c r="A12353">
        <v>165808</v>
      </c>
      <c r="B12353">
        <v>0</v>
      </c>
    </row>
    <row r="12354" spans="1:2" x14ac:dyDescent="0.2">
      <c r="A12354">
        <v>98989</v>
      </c>
      <c r="B12354">
        <v>0</v>
      </c>
    </row>
    <row r="12355" spans="1:2" x14ac:dyDescent="0.2">
      <c r="A12355">
        <v>74518</v>
      </c>
      <c r="B12355">
        <v>0</v>
      </c>
    </row>
    <row r="12356" spans="1:2" x14ac:dyDescent="0.2">
      <c r="A12356">
        <v>46723</v>
      </c>
      <c r="B12356">
        <v>0</v>
      </c>
    </row>
    <row r="12357" spans="1:2" x14ac:dyDescent="0.2">
      <c r="A12357">
        <v>134817</v>
      </c>
      <c r="B12357">
        <v>0</v>
      </c>
    </row>
    <row r="12358" spans="1:2" x14ac:dyDescent="0.2">
      <c r="A12358">
        <v>175581</v>
      </c>
      <c r="B12358">
        <v>0</v>
      </c>
    </row>
    <row r="12359" spans="1:2" x14ac:dyDescent="0.2">
      <c r="A12359">
        <v>134826</v>
      </c>
      <c r="B12359">
        <v>0</v>
      </c>
    </row>
    <row r="12360" spans="1:2" x14ac:dyDescent="0.2">
      <c r="A12360">
        <v>31850</v>
      </c>
      <c r="B12360">
        <v>0</v>
      </c>
    </row>
    <row r="12361" spans="1:2" x14ac:dyDescent="0.2">
      <c r="A12361">
        <v>159623</v>
      </c>
      <c r="B12361">
        <v>1</v>
      </c>
    </row>
    <row r="12362" spans="1:2" x14ac:dyDescent="0.2">
      <c r="A12362">
        <v>170328</v>
      </c>
      <c r="B12362">
        <v>0</v>
      </c>
    </row>
    <row r="12363" spans="1:2" x14ac:dyDescent="0.2">
      <c r="A12363">
        <v>163592</v>
      </c>
      <c r="B12363">
        <v>0</v>
      </c>
    </row>
    <row r="12364" spans="1:2" x14ac:dyDescent="0.2">
      <c r="A12364">
        <v>86142</v>
      </c>
      <c r="B12364">
        <v>0</v>
      </c>
    </row>
    <row r="12365" spans="1:2" x14ac:dyDescent="0.2">
      <c r="A12365">
        <v>108339</v>
      </c>
      <c r="B12365">
        <v>0</v>
      </c>
    </row>
    <row r="12366" spans="1:2" x14ac:dyDescent="0.2">
      <c r="A12366">
        <v>178126</v>
      </c>
      <c r="B12366">
        <v>0</v>
      </c>
    </row>
    <row r="12367" spans="1:2" x14ac:dyDescent="0.2">
      <c r="A12367">
        <v>77340</v>
      </c>
      <c r="B12367">
        <v>0</v>
      </c>
    </row>
    <row r="12368" spans="1:2" x14ac:dyDescent="0.2">
      <c r="A12368">
        <v>66385</v>
      </c>
      <c r="B12368">
        <v>0</v>
      </c>
    </row>
    <row r="12369" spans="1:2" x14ac:dyDescent="0.2">
      <c r="A12369">
        <v>105589</v>
      </c>
      <c r="B12369">
        <v>0</v>
      </c>
    </row>
    <row r="12370" spans="1:2" x14ac:dyDescent="0.2">
      <c r="A12370">
        <v>152216</v>
      </c>
      <c r="B12370">
        <v>0</v>
      </c>
    </row>
    <row r="12371" spans="1:2" x14ac:dyDescent="0.2">
      <c r="A12371">
        <v>73754</v>
      </c>
      <c r="B12371">
        <v>0</v>
      </c>
    </row>
    <row r="12372" spans="1:2" x14ac:dyDescent="0.2">
      <c r="A12372">
        <v>73763</v>
      </c>
      <c r="B12372">
        <v>0</v>
      </c>
    </row>
    <row r="12373" spans="1:2" x14ac:dyDescent="0.2">
      <c r="A12373">
        <v>99851</v>
      </c>
      <c r="B12373">
        <v>0</v>
      </c>
    </row>
    <row r="12374" spans="1:2" x14ac:dyDescent="0.2">
      <c r="A12374">
        <v>162862</v>
      </c>
      <c r="B12374">
        <v>0</v>
      </c>
    </row>
    <row r="12375" spans="1:2" x14ac:dyDescent="0.2">
      <c r="A12375">
        <v>124769</v>
      </c>
      <c r="B12375">
        <v>0</v>
      </c>
    </row>
    <row r="12376" spans="1:2" x14ac:dyDescent="0.2">
      <c r="A12376">
        <v>163958</v>
      </c>
      <c r="B12376">
        <v>0</v>
      </c>
    </row>
    <row r="12377" spans="1:2" x14ac:dyDescent="0.2">
      <c r="A12377">
        <v>136624</v>
      </c>
      <c r="B12377">
        <v>0</v>
      </c>
    </row>
    <row r="12378" spans="1:2" x14ac:dyDescent="0.2">
      <c r="A12378">
        <v>15821</v>
      </c>
      <c r="B12378">
        <v>0</v>
      </c>
    </row>
    <row r="12379" spans="1:2" x14ac:dyDescent="0.2">
      <c r="A12379">
        <v>82564</v>
      </c>
      <c r="B12379">
        <v>0</v>
      </c>
    </row>
    <row r="12380" spans="1:2" x14ac:dyDescent="0.2">
      <c r="A12380">
        <v>170417</v>
      </c>
      <c r="B12380">
        <v>0</v>
      </c>
    </row>
    <row r="12381" spans="1:2" x14ac:dyDescent="0.2">
      <c r="A12381">
        <v>142845</v>
      </c>
      <c r="B12381">
        <v>0</v>
      </c>
    </row>
    <row r="12382" spans="1:2" x14ac:dyDescent="0.2">
      <c r="A12382">
        <v>82626</v>
      </c>
      <c r="B12382">
        <v>1</v>
      </c>
    </row>
    <row r="12383" spans="1:2" x14ac:dyDescent="0.2">
      <c r="A12383">
        <v>18661</v>
      </c>
      <c r="B12383">
        <v>0</v>
      </c>
    </row>
    <row r="12384" spans="1:2" x14ac:dyDescent="0.2">
      <c r="A12384">
        <v>171094</v>
      </c>
      <c r="B12384">
        <v>0</v>
      </c>
    </row>
    <row r="12385" spans="1:2" x14ac:dyDescent="0.2">
      <c r="A12385">
        <v>78098</v>
      </c>
      <c r="B12385">
        <v>0</v>
      </c>
    </row>
    <row r="12386" spans="1:2" x14ac:dyDescent="0.2">
      <c r="A12386">
        <v>161473</v>
      </c>
      <c r="B12386">
        <v>0</v>
      </c>
    </row>
    <row r="12387" spans="1:2" x14ac:dyDescent="0.2">
      <c r="A12387">
        <v>55268</v>
      </c>
      <c r="B12387">
        <v>1</v>
      </c>
    </row>
    <row r="12388" spans="1:2" x14ac:dyDescent="0.2">
      <c r="A12388">
        <v>160868</v>
      </c>
      <c r="B12388">
        <v>0</v>
      </c>
    </row>
    <row r="12389" spans="1:2" x14ac:dyDescent="0.2">
      <c r="A12389">
        <v>4749</v>
      </c>
      <c r="B12389">
        <v>0</v>
      </c>
    </row>
    <row r="12390" spans="1:2" x14ac:dyDescent="0.2">
      <c r="A12390">
        <v>91697</v>
      </c>
      <c r="B12390">
        <v>0</v>
      </c>
    </row>
    <row r="12391" spans="1:2" x14ac:dyDescent="0.2">
      <c r="A12391">
        <v>86124</v>
      </c>
      <c r="B12391">
        <v>0</v>
      </c>
    </row>
    <row r="12392" spans="1:2" x14ac:dyDescent="0.2">
      <c r="A12392">
        <v>57993</v>
      </c>
      <c r="B12392">
        <v>0</v>
      </c>
    </row>
    <row r="12393" spans="1:2" x14ac:dyDescent="0.2">
      <c r="A12393">
        <v>35143</v>
      </c>
      <c r="B12393">
        <v>0</v>
      </c>
    </row>
    <row r="12394" spans="1:2" x14ac:dyDescent="0.2">
      <c r="A12394">
        <v>59773</v>
      </c>
      <c r="B12394">
        <v>0</v>
      </c>
    </row>
    <row r="12395" spans="1:2" x14ac:dyDescent="0.2">
      <c r="A12395">
        <v>64880</v>
      </c>
      <c r="B12395">
        <v>0</v>
      </c>
    </row>
    <row r="12396" spans="1:2" x14ac:dyDescent="0.2">
      <c r="A12396">
        <v>129692</v>
      </c>
      <c r="B12396">
        <v>0</v>
      </c>
    </row>
    <row r="12397" spans="1:2" x14ac:dyDescent="0.2">
      <c r="A12397">
        <v>21409</v>
      </c>
      <c r="B12397">
        <v>0</v>
      </c>
    </row>
    <row r="12398" spans="1:2" x14ac:dyDescent="0.2">
      <c r="A12398">
        <v>90333</v>
      </c>
      <c r="B12398">
        <v>0</v>
      </c>
    </row>
    <row r="12399" spans="1:2" x14ac:dyDescent="0.2">
      <c r="A12399">
        <v>58703</v>
      </c>
      <c r="B12399">
        <v>0</v>
      </c>
    </row>
    <row r="12400" spans="1:2" x14ac:dyDescent="0.2">
      <c r="A12400">
        <v>11628</v>
      </c>
      <c r="B12400">
        <v>0</v>
      </c>
    </row>
    <row r="12401" spans="1:2" x14ac:dyDescent="0.2">
      <c r="A12401">
        <v>151692</v>
      </c>
      <c r="B12401">
        <v>1</v>
      </c>
    </row>
    <row r="12402" spans="1:2" x14ac:dyDescent="0.2">
      <c r="A12402">
        <v>145943</v>
      </c>
      <c r="B12402">
        <v>0</v>
      </c>
    </row>
    <row r="12403" spans="1:2" x14ac:dyDescent="0.2">
      <c r="A12403">
        <v>54421</v>
      </c>
      <c r="B12403">
        <v>0</v>
      </c>
    </row>
    <row r="12404" spans="1:2" x14ac:dyDescent="0.2">
      <c r="A12404">
        <v>139189</v>
      </c>
      <c r="B12404">
        <v>0</v>
      </c>
    </row>
    <row r="12405" spans="1:2" x14ac:dyDescent="0.2">
      <c r="A12405">
        <v>139205</v>
      </c>
      <c r="B12405">
        <v>0</v>
      </c>
    </row>
    <row r="12406" spans="1:2" x14ac:dyDescent="0.2">
      <c r="A12406">
        <v>112450</v>
      </c>
      <c r="B12406">
        <v>0</v>
      </c>
    </row>
    <row r="12407" spans="1:2" x14ac:dyDescent="0.2">
      <c r="A12407">
        <v>122800</v>
      </c>
      <c r="B12407">
        <v>0</v>
      </c>
    </row>
    <row r="12408" spans="1:2" x14ac:dyDescent="0.2">
      <c r="A12408">
        <v>139223</v>
      </c>
      <c r="B12408">
        <v>0</v>
      </c>
    </row>
    <row r="12409" spans="1:2" x14ac:dyDescent="0.2">
      <c r="A12409">
        <v>139241</v>
      </c>
      <c r="B12409">
        <v>0</v>
      </c>
    </row>
    <row r="12410" spans="1:2" x14ac:dyDescent="0.2">
      <c r="A12410">
        <v>142667</v>
      </c>
      <c r="B12410">
        <v>0</v>
      </c>
    </row>
    <row r="12411" spans="1:2" x14ac:dyDescent="0.2">
      <c r="A12411">
        <v>119581</v>
      </c>
      <c r="B12411">
        <v>0</v>
      </c>
    </row>
    <row r="12412" spans="1:2" x14ac:dyDescent="0.2">
      <c r="A12412">
        <v>86197</v>
      </c>
      <c r="B12412">
        <v>0</v>
      </c>
    </row>
    <row r="12413" spans="1:2" x14ac:dyDescent="0.2">
      <c r="A12413">
        <v>86204</v>
      </c>
      <c r="B12413">
        <v>0</v>
      </c>
    </row>
    <row r="12414" spans="1:2" x14ac:dyDescent="0.2">
      <c r="A12414">
        <v>91786</v>
      </c>
      <c r="B12414">
        <v>0</v>
      </c>
    </row>
    <row r="12415" spans="1:2" x14ac:dyDescent="0.2">
      <c r="A12415">
        <v>25843</v>
      </c>
      <c r="B12415">
        <v>0</v>
      </c>
    </row>
    <row r="12416" spans="1:2" x14ac:dyDescent="0.2">
      <c r="A12416">
        <v>14236</v>
      </c>
      <c r="B12416">
        <v>0</v>
      </c>
    </row>
    <row r="12417" spans="1:2" x14ac:dyDescent="0.2">
      <c r="A12417">
        <v>164883</v>
      </c>
      <c r="B12417">
        <v>0</v>
      </c>
    </row>
    <row r="12418" spans="1:2" x14ac:dyDescent="0.2">
      <c r="A12418">
        <v>121224</v>
      </c>
      <c r="B12418">
        <v>0</v>
      </c>
    </row>
    <row r="12419" spans="1:2" x14ac:dyDescent="0.2">
      <c r="A12419">
        <v>121233</v>
      </c>
      <c r="B12419">
        <v>0</v>
      </c>
    </row>
    <row r="12420" spans="1:2" x14ac:dyDescent="0.2">
      <c r="A12420">
        <v>99931</v>
      </c>
      <c r="B12420">
        <v>0</v>
      </c>
    </row>
    <row r="12421" spans="1:2" x14ac:dyDescent="0.2">
      <c r="A12421">
        <v>166538</v>
      </c>
      <c r="B12421">
        <v>0</v>
      </c>
    </row>
    <row r="12422" spans="1:2" x14ac:dyDescent="0.2">
      <c r="A12422">
        <v>175867</v>
      </c>
      <c r="B12422">
        <v>0</v>
      </c>
    </row>
    <row r="12423" spans="1:2" x14ac:dyDescent="0.2">
      <c r="A12423">
        <v>172572</v>
      </c>
      <c r="B12423">
        <v>0</v>
      </c>
    </row>
    <row r="12424" spans="1:2" x14ac:dyDescent="0.2">
      <c r="A12424">
        <v>19105</v>
      </c>
      <c r="B12424">
        <v>0</v>
      </c>
    </row>
    <row r="12425" spans="1:2" x14ac:dyDescent="0.2">
      <c r="A12425">
        <v>170426</v>
      </c>
      <c r="B12425">
        <v>0</v>
      </c>
    </row>
    <row r="12426" spans="1:2" x14ac:dyDescent="0.2">
      <c r="A12426">
        <v>60730</v>
      </c>
      <c r="B12426">
        <v>0</v>
      </c>
    </row>
    <row r="12427" spans="1:2" x14ac:dyDescent="0.2">
      <c r="A12427">
        <v>42110</v>
      </c>
      <c r="B12427">
        <v>0</v>
      </c>
    </row>
    <row r="12428" spans="1:2" x14ac:dyDescent="0.2">
      <c r="A12428">
        <v>42147</v>
      </c>
      <c r="B12428">
        <v>0</v>
      </c>
    </row>
    <row r="12429" spans="1:2" x14ac:dyDescent="0.2">
      <c r="A12429">
        <v>30265</v>
      </c>
      <c r="B12429">
        <v>0</v>
      </c>
    </row>
    <row r="12430" spans="1:2" x14ac:dyDescent="0.2">
      <c r="A12430">
        <v>19409</v>
      </c>
      <c r="B12430">
        <v>0</v>
      </c>
    </row>
    <row r="12431" spans="1:2" x14ac:dyDescent="0.2">
      <c r="A12431">
        <v>99511</v>
      </c>
      <c r="B12431">
        <v>0</v>
      </c>
    </row>
    <row r="12432" spans="1:2" x14ac:dyDescent="0.2">
      <c r="A12432">
        <v>154362</v>
      </c>
      <c r="B12432">
        <v>0</v>
      </c>
    </row>
    <row r="12433" spans="1:2" x14ac:dyDescent="0.2">
      <c r="A12433">
        <v>154371</v>
      </c>
      <c r="B12433">
        <v>0</v>
      </c>
    </row>
    <row r="12434" spans="1:2" x14ac:dyDescent="0.2">
      <c r="A12434">
        <v>49607</v>
      </c>
      <c r="B12434">
        <v>0</v>
      </c>
    </row>
    <row r="12435" spans="1:2" x14ac:dyDescent="0.2">
      <c r="A12435">
        <v>49616</v>
      </c>
      <c r="B12435">
        <v>0</v>
      </c>
    </row>
    <row r="12436" spans="1:2" x14ac:dyDescent="0.2">
      <c r="A12436">
        <v>154335</v>
      </c>
      <c r="B12436">
        <v>0</v>
      </c>
    </row>
    <row r="12437" spans="1:2" x14ac:dyDescent="0.2">
      <c r="A12437">
        <v>15199</v>
      </c>
      <c r="B12437">
        <v>0</v>
      </c>
    </row>
    <row r="12438" spans="1:2" x14ac:dyDescent="0.2">
      <c r="A12438">
        <v>150597</v>
      </c>
      <c r="B12438">
        <v>0</v>
      </c>
    </row>
    <row r="12439" spans="1:2" x14ac:dyDescent="0.2">
      <c r="A12439">
        <v>65574</v>
      </c>
      <c r="B12439">
        <v>0</v>
      </c>
    </row>
    <row r="12440" spans="1:2" x14ac:dyDescent="0.2">
      <c r="A12440">
        <v>132057</v>
      </c>
      <c r="B12440">
        <v>0</v>
      </c>
    </row>
    <row r="12441" spans="1:2" x14ac:dyDescent="0.2">
      <c r="A12441">
        <v>169529</v>
      </c>
      <c r="B12441">
        <v>0</v>
      </c>
    </row>
    <row r="12442" spans="1:2" x14ac:dyDescent="0.2">
      <c r="A12442">
        <v>154692</v>
      </c>
      <c r="B12442">
        <v>0</v>
      </c>
    </row>
    <row r="12443" spans="1:2" x14ac:dyDescent="0.2">
      <c r="A12443">
        <v>141063</v>
      </c>
      <c r="B12443">
        <v>0</v>
      </c>
    </row>
    <row r="12444" spans="1:2" x14ac:dyDescent="0.2">
      <c r="A12444">
        <v>13258</v>
      </c>
      <c r="B12444">
        <v>0</v>
      </c>
    </row>
    <row r="12445" spans="1:2" x14ac:dyDescent="0.2">
      <c r="A12445">
        <v>90869</v>
      </c>
      <c r="B12445">
        <v>0</v>
      </c>
    </row>
    <row r="12446" spans="1:2" x14ac:dyDescent="0.2">
      <c r="A12446">
        <v>148603</v>
      </c>
      <c r="B12446">
        <v>0</v>
      </c>
    </row>
    <row r="12447" spans="1:2" x14ac:dyDescent="0.2">
      <c r="A12447">
        <v>101449</v>
      </c>
      <c r="B12447">
        <v>0</v>
      </c>
    </row>
    <row r="12448" spans="1:2" x14ac:dyDescent="0.2">
      <c r="A12448">
        <v>155948</v>
      </c>
      <c r="B12448">
        <v>0</v>
      </c>
    </row>
    <row r="12449" spans="1:2" x14ac:dyDescent="0.2">
      <c r="A12449">
        <v>115566</v>
      </c>
      <c r="B12449">
        <v>0</v>
      </c>
    </row>
    <row r="12450" spans="1:2" x14ac:dyDescent="0.2">
      <c r="A12450">
        <v>85500</v>
      </c>
      <c r="B12450">
        <v>0</v>
      </c>
    </row>
    <row r="12451" spans="1:2" x14ac:dyDescent="0.2">
      <c r="A12451">
        <v>31930</v>
      </c>
      <c r="B12451">
        <v>0</v>
      </c>
    </row>
    <row r="12452" spans="1:2" x14ac:dyDescent="0.2">
      <c r="A12452">
        <v>31770</v>
      </c>
      <c r="B12452">
        <v>0</v>
      </c>
    </row>
    <row r="12453" spans="1:2" x14ac:dyDescent="0.2">
      <c r="A12453">
        <v>28488</v>
      </c>
      <c r="B12453">
        <v>0</v>
      </c>
    </row>
    <row r="12454" spans="1:2" x14ac:dyDescent="0.2">
      <c r="A12454">
        <v>142060</v>
      </c>
      <c r="B12454">
        <v>0</v>
      </c>
    </row>
    <row r="12455" spans="1:2" x14ac:dyDescent="0.2">
      <c r="A12455">
        <v>1810</v>
      </c>
      <c r="B12455">
        <v>0</v>
      </c>
    </row>
    <row r="12456" spans="1:2" x14ac:dyDescent="0.2">
      <c r="A12456">
        <v>1829</v>
      </c>
      <c r="B12456">
        <v>0</v>
      </c>
    </row>
    <row r="12457" spans="1:2" x14ac:dyDescent="0.2">
      <c r="A12457">
        <v>159151</v>
      </c>
      <c r="B12457">
        <v>0</v>
      </c>
    </row>
    <row r="12458" spans="1:2" x14ac:dyDescent="0.2">
      <c r="A12458">
        <v>84326</v>
      </c>
      <c r="B12458">
        <v>0</v>
      </c>
    </row>
    <row r="12459" spans="1:2" x14ac:dyDescent="0.2">
      <c r="A12459">
        <v>139795</v>
      </c>
      <c r="B12459">
        <v>0</v>
      </c>
    </row>
    <row r="12460" spans="1:2" x14ac:dyDescent="0.2">
      <c r="A12460">
        <v>162755</v>
      </c>
      <c r="B12460">
        <v>0</v>
      </c>
    </row>
    <row r="12461" spans="1:2" x14ac:dyDescent="0.2">
      <c r="A12461">
        <v>14833</v>
      </c>
      <c r="B12461">
        <v>0</v>
      </c>
    </row>
    <row r="12462" spans="1:2" x14ac:dyDescent="0.2">
      <c r="A12462">
        <v>86231</v>
      </c>
      <c r="B12462">
        <v>0</v>
      </c>
    </row>
    <row r="12463" spans="1:2" x14ac:dyDescent="0.2">
      <c r="A12463">
        <v>89785</v>
      </c>
      <c r="B12463">
        <v>0</v>
      </c>
    </row>
    <row r="12464" spans="1:2" x14ac:dyDescent="0.2">
      <c r="A12464">
        <v>119117</v>
      </c>
      <c r="B12464">
        <v>0</v>
      </c>
    </row>
    <row r="12465" spans="1:2" x14ac:dyDescent="0.2">
      <c r="A12465">
        <v>68985</v>
      </c>
      <c r="B12465">
        <v>0</v>
      </c>
    </row>
    <row r="12466" spans="1:2" x14ac:dyDescent="0.2">
      <c r="A12466">
        <v>14334</v>
      </c>
      <c r="B12466">
        <v>0</v>
      </c>
    </row>
    <row r="12467" spans="1:2" x14ac:dyDescent="0.2">
      <c r="A12467">
        <v>158500</v>
      </c>
      <c r="B12467">
        <v>0</v>
      </c>
    </row>
    <row r="12468" spans="1:2" x14ac:dyDescent="0.2">
      <c r="A12468">
        <v>89231</v>
      </c>
      <c r="B12468">
        <v>0</v>
      </c>
    </row>
    <row r="12469" spans="1:2" x14ac:dyDescent="0.2">
      <c r="A12469">
        <v>150711</v>
      </c>
      <c r="B12469">
        <v>0</v>
      </c>
    </row>
    <row r="12470" spans="1:2" x14ac:dyDescent="0.2">
      <c r="A12470">
        <v>49901</v>
      </c>
      <c r="B12470">
        <v>0</v>
      </c>
    </row>
    <row r="12471" spans="1:2" x14ac:dyDescent="0.2">
      <c r="A12471">
        <v>105614</v>
      </c>
      <c r="B12471">
        <v>0</v>
      </c>
    </row>
    <row r="12472" spans="1:2" x14ac:dyDescent="0.2">
      <c r="A12472">
        <v>109274</v>
      </c>
      <c r="B12472">
        <v>1</v>
      </c>
    </row>
    <row r="12473" spans="1:2" x14ac:dyDescent="0.2">
      <c r="A12473">
        <v>152154</v>
      </c>
      <c r="B12473">
        <v>0</v>
      </c>
    </row>
    <row r="12474" spans="1:2" x14ac:dyDescent="0.2">
      <c r="A12474">
        <v>45478</v>
      </c>
      <c r="B12474">
        <v>0</v>
      </c>
    </row>
    <row r="12475" spans="1:2" x14ac:dyDescent="0.2">
      <c r="A12475">
        <v>82378</v>
      </c>
      <c r="B12475">
        <v>0</v>
      </c>
    </row>
    <row r="12476" spans="1:2" x14ac:dyDescent="0.2">
      <c r="A12476">
        <v>126898</v>
      </c>
      <c r="B12476">
        <v>0</v>
      </c>
    </row>
    <row r="12477" spans="1:2" x14ac:dyDescent="0.2">
      <c r="A12477">
        <v>172126</v>
      </c>
      <c r="B12477">
        <v>0</v>
      </c>
    </row>
    <row r="12478" spans="1:2" x14ac:dyDescent="0.2">
      <c r="A12478">
        <v>69517</v>
      </c>
      <c r="B12478">
        <v>0</v>
      </c>
    </row>
    <row r="12479" spans="1:2" x14ac:dyDescent="0.2">
      <c r="A12479">
        <v>169191</v>
      </c>
      <c r="B12479">
        <v>0</v>
      </c>
    </row>
    <row r="12480" spans="1:2" x14ac:dyDescent="0.2">
      <c r="A12480">
        <v>65510</v>
      </c>
      <c r="B12480">
        <v>0</v>
      </c>
    </row>
    <row r="12481" spans="1:2" x14ac:dyDescent="0.2">
      <c r="A12481">
        <v>95934</v>
      </c>
      <c r="B12481">
        <v>0</v>
      </c>
    </row>
    <row r="12482" spans="1:2" x14ac:dyDescent="0.2">
      <c r="A12482">
        <v>105632</v>
      </c>
      <c r="B12482">
        <v>0</v>
      </c>
    </row>
    <row r="12483" spans="1:2" x14ac:dyDescent="0.2">
      <c r="A12483">
        <v>127572</v>
      </c>
      <c r="B12483">
        <v>0</v>
      </c>
    </row>
    <row r="12484" spans="1:2" x14ac:dyDescent="0.2">
      <c r="A12484">
        <v>131728</v>
      </c>
      <c r="B12484">
        <v>0</v>
      </c>
    </row>
    <row r="12485" spans="1:2" x14ac:dyDescent="0.2">
      <c r="A12485">
        <v>106531</v>
      </c>
      <c r="B12485">
        <v>0</v>
      </c>
    </row>
    <row r="12486" spans="1:2" x14ac:dyDescent="0.2">
      <c r="A12486">
        <v>44337</v>
      </c>
      <c r="B12486">
        <v>0</v>
      </c>
    </row>
    <row r="12487" spans="1:2" x14ac:dyDescent="0.2">
      <c r="A12487">
        <v>94615</v>
      </c>
      <c r="B12487">
        <v>0</v>
      </c>
    </row>
    <row r="12488" spans="1:2" x14ac:dyDescent="0.2">
      <c r="A12488">
        <v>75506</v>
      </c>
      <c r="B12488">
        <v>0</v>
      </c>
    </row>
    <row r="12489" spans="1:2" x14ac:dyDescent="0.2">
      <c r="A12489">
        <v>77411</v>
      </c>
      <c r="B12489">
        <v>0</v>
      </c>
    </row>
    <row r="12490" spans="1:2" x14ac:dyDescent="0.2">
      <c r="A12490">
        <v>77466</v>
      </c>
      <c r="B12490">
        <v>0</v>
      </c>
    </row>
    <row r="12491" spans="1:2" x14ac:dyDescent="0.2">
      <c r="A12491">
        <v>124322</v>
      </c>
      <c r="B12491">
        <v>0</v>
      </c>
    </row>
    <row r="12492" spans="1:2" x14ac:dyDescent="0.2">
      <c r="A12492">
        <v>147517</v>
      </c>
      <c r="B12492">
        <v>0</v>
      </c>
    </row>
    <row r="12493" spans="1:2" x14ac:dyDescent="0.2">
      <c r="A12493">
        <v>167160</v>
      </c>
      <c r="B12493">
        <v>0</v>
      </c>
    </row>
    <row r="12494" spans="1:2" x14ac:dyDescent="0.2">
      <c r="A12494">
        <v>90976</v>
      </c>
      <c r="B12494">
        <v>0</v>
      </c>
    </row>
    <row r="12495" spans="1:2" x14ac:dyDescent="0.2">
      <c r="A12495">
        <v>19579</v>
      </c>
      <c r="B12495">
        <v>0</v>
      </c>
    </row>
    <row r="12496" spans="1:2" x14ac:dyDescent="0.2">
      <c r="A12496">
        <v>96049</v>
      </c>
      <c r="B12496">
        <v>0</v>
      </c>
    </row>
    <row r="12497" spans="1:2" x14ac:dyDescent="0.2">
      <c r="A12497">
        <v>119901</v>
      </c>
      <c r="B12497">
        <v>1</v>
      </c>
    </row>
    <row r="12498" spans="1:2" x14ac:dyDescent="0.2">
      <c r="A12498">
        <v>123950</v>
      </c>
      <c r="B12498">
        <v>0</v>
      </c>
    </row>
    <row r="12499" spans="1:2" x14ac:dyDescent="0.2">
      <c r="A12499">
        <v>122445</v>
      </c>
      <c r="B12499">
        <v>0</v>
      </c>
    </row>
    <row r="12500" spans="1:2" x14ac:dyDescent="0.2">
      <c r="A12500">
        <v>42165</v>
      </c>
      <c r="B12500">
        <v>0</v>
      </c>
    </row>
    <row r="12501" spans="1:2" x14ac:dyDescent="0.2">
      <c r="A12501">
        <v>59899</v>
      </c>
      <c r="B12501">
        <v>0</v>
      </c>
    </row>
    <row r="12502" spans="1:2" x14ac:dyDescent="0.2">
      <c r="A12502">
        <v>108099</v>
      </c>
      <c r="B12502">
        <v>0</v>
      </c>
    </row>
    <row r="12503" spans="1:2" x14ac:dyDescent="0.2">
      <c r="A12503">
        <v>6967</v>
      </c>
      <c r="B12503">
        <v>0</v>
      </c>
    </row>
    <row r="12504" spans="1:2" x14ac:dyDescent="0.2">
      <c r="A12504">
        <v>14842</v>
      </c>
      <c r="B12504">
        <v>0</v>
      </c>
    </row>
    <row r="12505" spans="1:2" x14ac:dyDescent="0.2">
      <c r="A12505">
        <v>19775</v>
      </c>
      <c r="B12505">
        <v>0</v>
      </c>
    </row>
    <row r="12506" spans="1:2" x14ac:dyDescent="0.2">
      <c r="A12506">
        <v>25816</v>
      </c>
      <c r="B12506">
        <v>0</v>
      </c>
    </row>
    <row r="12507" spans="1:2" x14ac:dyDescent="0.2">
      <c r="A12507">
        <v>25941</v>
      </c>
      <c r="B12507">
        <v>0</v>
      </c>
    </row>
    <row r="12508" spans="1:2" x14ac:dyDescent="0.2">
      <c r="A12508">
        <v>39426</v>
      </c>
      <c r="B12508">
        <v>0</v>
      </c>
    </row>
    <row r="12509" spans="1:2" x14ac:dyDescent="0.2">
      <c r="A12509">
        <v>66937</v>
      </c>
      <c r="B12509">
        <v>0</v>
      </c>
    </row>
    <row r="12510" spans="1:2" x14ac:dyDescent="0.2">
      <c r="A12510">
        <v>67112</v>
      </c>
      <c r="B12510">
        <v>0</v>
      </c>
    </row>
    <row r="12511" spans="1:2" x14ac:dyDescent="0.2">
      <c r="A12511">
        <v>67461</v>
      </c>
      <c r="B12511">
        <v>0</v>
      </c>
    </row>
    <row r="12512" spans="1:2" x14ac:dyDescent="0.2">
      <c r="A12512">
        <v>72445</v>
      </c>
      <c r="B12512">
        <v>0</v>
      </c>
    </row>
    <row r="12513" spans="1:2" x14ac:dyDescent="0.2">
      <c r="A12513">
        <v>75310</v>
      </c>
      <c r="B12513">
        <v>0</v>
      </c>
    </row>
    <row r="12514" spans="1:2" x14ac:dyDescent="0.2">
      <c r="A12514">
        <v>80221</v>
      </c>
      <c r="B12514">
        <v>0</v>
      </c>
    </row>
    <row r="12515" spans="1:2" x14ac:dyDescent="0.2">
      <c r="A12515">
        <v>101608</v>
      </c>
      <c r="B12515">
        <v>0</v>
      </c>
    </row>
    <row r="12516" spans="1:2" x14ac:dyDescent="0.2">
      <c r="A12516">
        <v>107966</v>
      </c>
      <c r="B12516">
        <v>0</v>
      </c>
    </row>
    <row r="12517" spans="1:2" x14ac:dyDescent="0.2">
      <c r="A12517">
        <v>129558</v>
      </c>
      <c r="B12517">
        <v>0</v>
      </c>
    </row>
    <row r="12518" spans="1:2" x14ac:dyDescent="0.2">
      <c r="A12518">
        <v>133269</v>
      </c>
      <c r="B12518">
        <v>0</v>
      </c>
    </row>
    <row r="12519" spans="1:2" x14ac:dyDescent="0.2">
      <c r="A12519">
        <v>133312</v>
      </c>
      <c r="B12519">
        <v>0</v>
      </c>
    </row>
    <row r="12520" spans="1:2" x14ac:dyDescent="0.2">
      <c r="A12520">
        <v>133492</v>
      </c>
      <c r="B12520">
        <v>0</v>
      </c>
    </row>
    <row r="12521" spans="1:2" x14ac:dyDescent="0.2">
      <c r="A12521">
        <v>177076</v>
      </c>
      <c r="B12521">
        <v>0</v>
      </c>
    </row>
    <row r="12522" spans="1:2" x14ac:dyDescent="0.2">
      <c r="A12522">
        <v>72454</v>
      </c>
      <c r="B12522">
        <v>0</v>
      </c>
    </row>
    <row r="12523" spans="1:2" x14ac:dyDescent="0.2">
      <c r="A12523">
        <v>47364</v>
      </c>
      <c r="B12523">
        <v>0</v>
      </c>
    </row>
    <row r="12524" spans="1:2" x14ac:dyDescent="0.2">
      <c r="A12524">
        <v>36943</v>
      </c>
      <c r="B12524">
        <v>0</v>
      </c>
    </row>
    <row r="12525" spans="1:2" x14ac:dyDescent="0.2">
      <c r="A12525">
        <v>136759</v>
      </c>
      <c r="B12525">
        <v>0</v>
      </c>
    </row>
    <row r="12526" spans="1:2" x14ac:dyDescent="0.2">
      <c r="A12526">
        <v>158519</v>
      </c>
      <c r="B12526">
        <v>0</v>
      </c>
    </row>
    <row r="12527" spans="1:2" x14ac:dyDescent="0.2">
      <c r="A12527">
        <v>8167</v>
      </c>
      <c r="B12527">
        <v>0</v>
      </c>
    </row>
    <row r="12528" spans="1:2" x14ac:dyDescent="0.2">
      <c r="A12528">
        <v>32456</v>
      </c>
      <c r="B12528">
        <v>0</v>
      </c>
    </row>
    <row r="12529" spans="1:2" x14ac:dyDescent="0.2">
      <c r="A12529">
        <v>44364</v>
      </c>
      <c r="B12529">
        <v>0</v>
      </c>
    </row>
    <row r="12530" spans="1:2" x14ac:dyDescent="0.2">
      <c r="A12530">
        <v>74545</v>
      </c>
      <c r="B12530">
        <v>0</v>
      </c>
    </row>
    <row r="12531" spans="1:2" x14ac:dyDescent="0.2">
      <c r="A12531">
        <v>94660</v>
      </c>
      <c r="B12531">
        <v>0</v>
      </c>
    </row>
    <row r="12532" spans="1:2" x14ac:dyDescent="0.2">
      <c r="A12532">
        <v>175037</v>
      </c>
      <c r="B12532">
        <v>0</v>
      </c>
    </row>
    <row r="12533" spans="1:2" x14ac:dyDescent="0.2">
      <c r="A12533">
        <v>39541</v>
      </c>
      <c r="B12533">
        <v>0</v>
      </c>
    </row>
    <row r="12534" spans="1:2" x14ac:dyDescent="0.2">
      <c r="A12534">
        <v>162764</v>
      </c>
      <c r="B12534">
        <v>0</v>
      </c>
    </row>
    <row r="12535" spans="1:2" x14ac:dyDescent="0.2">
      <c r="A12535">
        <v>60080</v>
      </c>
      <c r="B12535">
        <v>0</v>
      </c>
    </row>
    <row r="12536" spans="1:2" x14ac:dyDescent="0.2">
      <c r="A12536">
        <v>54243</v>
      </c>
      <c r="B12536">
        <v>0</v>
      </c>
    </row>
    <row r="12537" spans="1:2" x14ac:dyDescent="0.2">
      <c r="A12537">
        <v>80025</v>
      </c>
      <c r="B12537">
        <v>0</v>
      </c>
    </row>
    <row r="12538" spans="1:2" x14ac:dyDescent="0.2">
      <c r="A12538">
        <v>82387</v>
      </c>
      <c r="B12538">
        <v>0</v>
      </c>
    </row>
    <row r="12539" spans="1:2" x14ac:dyDescent="0.2">
      <c r="A12539">
        <v>82742</v>
      </c>
      <c r="B12539">
        <v>0</v>
      </c>
    </row>
    <row r="12540" spans="1:2" x14ac:dyDescent="0.2">
      <c r="A12540">
        <v>8764</v>
      </c>
      <c r="B12540">
        <v>0</v>
      </c>
    </row>
    <row r="12541" spans="1:2" x14ac:dyDescent="0.2">
      <c r="A12541">
        <v>166743</v>
      </c>
      <c r="B12541">
        <v>0</v>
      </c>
    </row>
    <row r="12542" spans="1:2" x14ac:dyDescent="0.2">
      <c r="A12542">
        <v>71037</v>
      </c>
      <c r="B12542">
        <v>0</v>
      </c>
    </row>
    <row r="12543" spans="1:2" x14ac:dyDescent="0.2">
      <c r="A12543">
        <v>124858</v>
      </c>
      <c r="B12543">
        <v>0</v>
      </c>
    </row>
    <row r="12544" spans="1:2" x14ac:dyDescent="0.2">
      <c r="A12544">
        <v>15484</v>
      </c>
      <c r="B12544">
        <v>0</v>
      </c>
    </row>
    <row r="12545" spans="1:2" x14ac:dyDescent="0.2">
      <c r="A12545">
        <v>26038</v>
      </c>
      <c r="B12545">
        <v>0</v>
      </c>
    </row>
    <row r="12546" spans="1:2" x14ac:dyDescent="0.2">
      <c r="A12546">
        <v>73308</v>
      </c>
      <c r="B12546">
        <v>0</v>
      </c>
    </row>
    <row r="12547" spans="1:2" x14ac:dyDescent="0.2">
      <c r="A12547">
        <v>78070</v>
      </c>
      <c r="B12547">
        <v>0</v>
      </c>
    </row>
    <row r="12548" spans="1:2" x14ac:dyDescent="0.2">
      <c r="A12548">
        <v>178288</v>
      </c>
      <c r="B12548">
        <v>0</v>
      </c>
    </row>
    <row r="12549" spans="1:2" x14ac:dyDescent="0.2">
      <c r="A12549">
        <v>129086</v>
      </c>
      <c r="B12549">
        <v>0</v>
      </c>
    </row>
    <row r="12550" spans="1:2" x14ac:dyDescent="0.2">
      <c r="A12550">
        <v>90654</v>
      </c>
      <c r="B12550">
        <v>0</v>
      </c>
    </row>
    <row r="12551" spans="1:2" x14ac:dyDescent="0.2">
      <c r="A12551">
        <v>87148</v>
      </c>
      <c r="B12551">
        <v>0</v>
      </c>
    </row>
    <row r="12552" spans="1:2" x14ac:dyDescent="0.2">
      <c r="A12552">
        <v>98015</v>
      </c>
      <c r="B12552">
        <v>0</v>
      </c>
    </row>
    <row r="12553" spans="1:2" x14ac:dyDescent="0.2">
      <c r="A12553">
        <v>166976</v>
      </c>
      <c r="B12553">
        <v>0</v>
      </c>
    </row>
    <row r="12554" spans="1:2" x14ac:dyDescent="0.2">
      <c r="A12554">
        <v>117499</v>
      </c>
      <c r="B12554">
        <v>0</v>
      </c>
    </row>
    <row r="12555" spans="1:2" x14ac:dyDescent="0.2">
      <c r="A12555">
        <v>74484</v>
      </c>
      <c r="B12555">
        <v>0</v>
      </c>
    </row>
    <row r="12556" spans="1:2" x14ac:dyDescent="0.2">
      <c r="A12556">
        <v>116153</v>
      </c>
      <c r="B12556">
        <v>0</v>
      </c>
    </row>
    <row r="12557" spans="1:2" x14ac:dyDescent="0.2">
      <c r="A12557">
        <v>116162</v>
      </c>
      <c r="B12557">
        <v>0</v>
      </c>
    </row>
    <row r="12558" spans="1:2" x14ac:dyDescent="0.2">
      <c r="A12558">
        <v>56764</v>
      </c>
      <c r="B12558">
        <v>0</v>
      </c>
    </row>
    <row r="12559" spans="1:2" x14ac:dyDescent="0.2">
      <c r="A12559">
        <v>35278</v>
      </c>
      <c r="B12559">
        <v>0</v>
      </c>
    </row>
    <row r="12560" spans="1:2" x14ac:dyDescent="0.2">
      <c r="A12560">
        <v>131639</v>
      </c>
      <c r="B12560">
        <v>1</v>
      </c>
    </row>
    <row r="12561" spans="1:2" x14ac:dyDescent="0.2">
      <c r="A12561">
        <v>164320</v>
      </c>
      <c r="B12561">
        <v>0</v>
      </c>
    </row>
    <row r="12562" spans="1:2" x14ac:dyDescent="0.2">
      <c r="A12562">
        <v>44248</v>
      </c>
      <c r="B12562">
        <v>0</v>
      </c>
    </row>
    <row r="12563" spans="1:2" x14ac:dyDescent="0.2">
      <c r="A12563">
        <v>76031</v>
      </c>
      <c r="B12563">
        <v>0</v>
      </c>
    </row>
    <row r="12564" spans="1:2" x14ac:dyDescent="0.2">
      <c r="A12564">
        <v>132333</v>
      </c>
      <c r="B12564">
        <v>0</v>
      </c>
    </row>
    <row r="12565" spans="1:2" x14ac:dyDescent="0.2">
      <c r="A12565">
        <v>15206</v>
      </c>
      <c r="B12565">
        <v>0</v>
      </c>
    </row>
    <row r="12566" spans="1:2" x14ac:dyDescent="0.2">
      <c r="A12566">
        <v>14566</v>
      </c>
      <c r="B12566">
        <v>0</v>
      </c>
    </row>
    <row r="12567" spans="1:2" x14ac:dyDescent="0.2">
      <c r="A12567">
        <v>60927</v>
      </c>
      <c r="B12567">
        <v>0</v>
      </c>
    </row>
    <row r="12568" spans="1:2" x14ac:dyDescent="0.2">
      <c r="A12568">
        <v>15377</v>
      </c>
      <c r="B12568">
        <v>0</v>
      </c>
    </row>
    <row r="12569" spans="1:2" x14ac:dyDescent="0.2">
      <c r="A12569">
        <v>152163</v>
      </c>
      <c r="B12569">
        <v>0</v>
      </c>
    </row>
    <row r="12570" spans="1:2" x14ac:dyDescent="0.2">
      <c r="A12570">
        <v>35321</v>
      </c>
      <c r="B12570">
        <v>0</v>
      </c>
    </row>
    <row r="12571" spans="1:2" x14ac:dyDescent="0.2">
      <c r="A12571">
        <v>107145</v>
      </c>
      <c r="B12571">
        <v>0</v>
      </c>
    </row>
    <row r="12572" spans="1:2" x14ac:dyDescent="0.2">
      <c r="A12572">
        <v>87736</v>
      </c>
      <c r="B12572">
        <v>0</v>
      </c>
    </row>
    <row r="12573" spans="1:2" x14ac:dyDescent="0.2">
      <c r="A12573">
        <v>125604</v>
      </c>
      <c r="B12573">
        <v>0</v>
      </c>
    </row>
    <row r="12574" spans="1:2" x14ac:dyDescent="0.2">
      <c r="A12574">
        <v>31495</v>
      </c>
      <c r="B12574">
        <v>0</v>
      </c>
    </row>
    <row r="12575" spans="1:2" x14ac:dyDescent="0.2">
      <c r="A12575">
        <v>168112</v>
      </c>
      <c r="B12575">
        <v>0</v>
      </c>
    </row>
    <row r="12576" spans="1:2" x14ac:dyDescent="0.2">
      <c r="A12576">
        <v>97866</v>
      </c>
      <c r="B12576">
        <v>0</v>
      </c>
    </row>
    <row r="12577" spans="1:2" x14ac:dyDescent="0.2">
      <c r="A12577">
        <v>77901</v>
      </c>
      <c r="B12577">
        <v>0</v>
      </c>
    </row>
    <row r="12578" spans="1:2" x14ac:dyDescent="0.2">
      <c r="A12578">
        <v>69438</v>
      </c>
      <c r="B12578">
        <v>0</v>
      </c>
    </row>
    <row r="12579" spans="1:2" x14ac:dyDescent="0.2">
      <c r="A12579">
        <v>157889</v>
      </c>
      <c r="B12579">
        <v>0</v>
      </c>
    </row>
    <row r="12580" spans="1:2" x14ac:dyDescent="0.2">
      <c r="A12580">
        <v>127484</v>
      </c>
      <c r="B12580">
        <v>0</v>
      </c>
    </row>
    <row r="12581" spans="1:2" x14ac:dyDescent="0.2">
      <c r="A12581">
        <v>172439</v>
      </c>
      <c r="B12581">
        <v>0</v>
      </c>
    </row>
    <row r="12582" spans="1:2" x14ac:dyDescent="0.2">
      <c r="A12582">
        <v>173515</v>
      </c>
      <c r="B12582">
        <v>0</v>
      </c>
    </row>
    <row r="12583" spans="1:2" x14ac:dyDescent="0.2">
      <c r="A12583">
        <v>88528</v>
      </c>
      <c r="B12583">
        <v>0</v>
      </c>
    </row>
    <row r="12584" spans="1:2" x14ac:dyDescent="0.2">
      <c r="A12584">
        <v>97900</v>
      </c>
      <c r="B12584">
        <v>0</v>
      </c>
    </row>
    <row r="12585" spans="1:2" x14ac:dyDescent="0.2">
      <c r="A12585">
        <v>16105</v>
      </c>
      <c r="B12585">
        <v>0</v>
      </c>
    </row>
    <row r="12586" spans="1:2" x14ac:dyDescent="0.2">
      <c r="A12586">
        <v>23706</v>
      </c>
      <c r="B12586">
        <v>0</v>
      </c>
    </row>
    <row r="12587" spans="1:2" x14ac:dyDescent="0.2">
      <c r="A12587">
        <v>50380</v>
      </c>
      <c r="B12587">
        <v>0</v>
      </c>
    </row>
    <row r="12588" spans="1:2" x14ac:dyDescent="0.2">
      <c r="A12588">
        <v>70860</v>
      </c>
      <c r="B12588">
        <v>0</v>
      </c>
    </row>
    <row r="12589" spans="1:2" x14ac:dyDescent="0.2">
      <c r="A12589">
        <v>81077</v>
      </c>
      <c r="B12589">
        <v>0</v>
      </c>
    </row>
    <row r="12590" spans="1:2" x14ac:dyDescent="0.2">
      <c r="A12590">
        <v>98765</v>
      </c>
      <c r="B12590">
        <v>0</v>
      </c>
    </row>
    <row r="12591" spans="1:2" x14ac:dyDescent="0.2">
      <c r="A12591">
        <v>118682</v>
      </c>
      <c r="B12591">
        <v>0</v>
      </c>
    </row>
    <row r="12592" spans="1:2" x14ac:dyDescent="0.2">
      <c r="A12592">
        <v>127359</v>
      </c>
      <c r="B12592">
        <v>0</v>
      </c>
    </row>
    <row r="12593" spans="1:2" x14ac:dyDescent="0.2">
      <c r="A12593">
        <v>164516</v>
      </c>
      <c r="B12593">
        <v>0</v>
      </c>
    </row>
    <row r="12594" spans="1:2" x14ac:dyDescent="0.2">
      <c r="A12594">
        <v>172331</v>
      </c>
      <c r="B12594">
        <v>0</v>
      </c>
    </row>
    <row r="12595" spans="1:2" x14ac:dyDescent="0.2">
      <c r="A12595">
        <v>177539</v>
      </c>
      <c r="B12595">
        <v>0</v>
      </c>
    </row>
    <row r="12596" spans="1:2" x14ac:dyDescent="0.2">
      <c r="A12596">
        <v>29939</v>
      </c>
      <c r="B12596">
        <v>0</v>
      </c>
    </row>
    <row r="12597" spans="1:2" x14ac:dyDescent="0.2">
      <c r="A12597">
        <v>31501</v>
      </c>
      <c r="B12597">
        <v>0</v>
      </c>
    </row>
    <row r="12598" spans="1:2" x14ac:dyDescent="0.2">
      <c r="A12598">
        <v>11290</v>
      </c>
      <c r="B12598">
        <v>0</v>
      </c>
    </row>
    <row r="12599" spans="1:2" x14ac:dyDescent="0.2">
      <c r="A12599">
        <v>129638</v>
      </c>
      <c r="B12599">
        <v>0</v>
      </c>
    </row>
    <row r="12600" spans="1:2" x14ac:dyDescent="0.2">
      <c r="A12600">
        <v>173052</v>
      </c>
      <c r="B12600">
        <v>0</v>
      </c>
    </row>
    <row r="12601" spans="1:2" x14ac:dyDescent="0.2">
      <c r="A12601">
        <v>74572</v>
      </c>
      <c r="B12601">
        <v>0</v>
      </c>
    </row>
    <row r="12602" spans="1:2" x14ac:dyDescent="0.2">
      <c r="A12602">
        <v>101886</v>
      </c>
      <c r="B12602">
        <v>0</v>
      </c>
    </row>
    <row r="12603" spans="1:2" x14ac:dyDescent="0.2">
      <c r="A12603">
        <v>100692</v>
      </c>
      <c r="B12603">
        <v>1</v>
      </c>
    </row>
    <row r="12604" spans="1:2" x14ac:dyDescent="0.2">
      <c r="A12604">
        <v>139269</v>
      </c>
      <c r="B12604">
        <v>0</v>
      </c>
    </row>
    <row r="12605" spans="1:2" x14ac:dyDescent="0.2">
      <c r="A12605">
        <v>139278</v>
      </c>
      <c r="B12605">
        <v>0</v>
      </c>
    </row>
    <row r="12606" spans="1:2" x14ac:dyDescent="0.2">
      <c r="A12606">
        <v>74563</v>
      </c>
      <c r="B12606">
        <v>0</v>
      </c>
    </row>
    <row r="12607" spans="1:2" x14ac:dyDescent="0.2">
      <c r="A12607">
        <v>70487</v>
      </c>
      <c r="B12607">
        <v>0</v>
      </c>
    </row>
    <row r="12608" spans="1:2" x14ac:dyDescent="0.2">
      <c r="A12608">
        <v>173846</v>
      </c>
      <c r="B12608">
        <v>0</v>
      </c>
    </row>
    <row r="12609" spans="1:2" x14ac:dyDescent="0.2">
      <c r="A12609">
        <v>10809</v>
      </c>
      <c r="B12609">
        <v>0</v>
      </c>
    </row>
    <row r="12610" spans="1:2" x14ac:dyDescent="0.2">
      <c r="A12610">
        <v>158724</v>
      </c>
      <c r="B12610">
        <v>0</v>
      </c>
    </row>
    <row r="12611" spans="1:2" x14ac:dyDescent="0.2">
      <c r="A12611">
        <v>160984</v>
      </c>
      <c r="B12611">
        <v>0</v>
      </c>
    </row>
    <row r="12612" spans="1:2" x14ac:dyDescent="0.2">
      <c r="A12612">
        <v>101715</v>
      </c>
      <c r="B12612">
        <v>0</v>
      </c>
    </row>
    <row r="12613" spans="1:2" x14ac:dyDescent="0.2">
      <c r="A12613">
        <v>17325</v>
      </c>
      <c r="B12613">
        <v>0</v>
      </c>
    </row>
    <row r="12614" spans="1:2" x14ac:dyDescent="0.2">
      <c r="A12614">
        <v>80230</v>
      </c>
      <c r="B12614">
        <v>0</v>
      </c>
    </row>
    <row r="12615" spans="1:2" x14ac:dyDescent="0.2">
      <c r="A12615">
        <v>46992</v>
      </c>
      <c r="B12615">
        <v>0</v>
      </c>
    </row>
    <row r="12616" spans="1:2" x14ac:dyDescent="0.2">
      <c r="A12616">
        <v>160715</v>
      </c>
      <c r="B12616">
        <v>0</v>
      </c>
    </row>
    <row r="12617" spans="1:2" x14ac:dyDescent="0.2">
      <c r="A12617">
        <v>69269</v>
      </c>
      <c r="B12617">
        <v>0</v>
      </c>
    </row>
    <row r="12618" spans="1:2" x14ac:dyDescent="0.2">
      <c r="A12618">
        <v>85118</v>
      </c>
      <c r="B12618">
        <v>0</v>
      </c>
    </row>
    <row r="12619" spans="1:2" x14ac:dyDescent="0.2">
      <c r="A12619">
        <v>152895</v>
      </c>
      <c r="B12619">
        <v>0</v>
      </c>
    </row>
    <row r="12620" spans="1:2" x14ac:dyDescent="0.2">
      <c r="A12620">
        <v>152939</v>
      </c>
      <c r="B12620">
        <v>0</v>
      </c>
    </row>
    <row r="12621" spans="1:2" x14ac:dyDescent="0.2">
      <c r="A12621">
        <v>39621</v>
      </c>
      <c r="B12621">
        <v>0</v>
      </c>
    </row>
    <row r="12622" spans="1:2" x14ac:dyDescent="0.2">
      <c r="A12622">
        <v>41845</v>
      </c>
      <c r="B12622">
        <v>0</v>
      </c>
    </row>
    <row r="12623" spans="1:2" x14ac:dyDescent="0.2">
      <c r="A12623">
        <v>59951</v>
      </c>
      <c r="B12623">
        <v>0</v>
      </c>
    </row>
    <row r="12624" spans="1:2" x14ac:dyDescent="0.2">
      <c r="A12624">
        <v>107859</v>
      </c>
      <c r="B12624">
        <v>0</v>
      </c>
    </row>
    <row r="12625" spans="1:2" x14ac:dyDescent="0.2">
      <c r="A12625">
        <v>122454</v>
      </c>
      <c r="B12625">
        <v>0</v>
      </c>
    </row>
    <row r="12626" spans="1:2" x14ac:dyDescent="0.2">
      <c r="A12626">
        <v>118566</v>
      </c>
      <c r="B12626">
        <v>0</v>
      </c>
    </row>
    <row r="12627" spans="1:2" x14ac:dyDescent="0.2">
      <c r="A12627">
        <v>129736</v>
      </c>
      <c r="B12627">
        <v>0</v>
      </c>
    </row>
    <row r="12628" spans="1:2" x14ac:dyDescent="0.2">
      <c r="A12628">
        <v>129754</v>
      </c>
      <c r="B12628">
        <v>0</v>
      </c>
    </row>
    <row r="12629" spans="1:2" x14ac:dyDescent="0.2">
      <c r="A12629">
        <v>44408</v>
      </c>
      <c r="B12629">
        <v>0</v>
      </c>
    </row>
    <row r="12630" spans="1:2" x14ac:dyDescent="0.2">
      <c r="A12630">
        <v>75908</v>
      </c>
      <c r="B12630">
        <v>0</v>
      </c>
    </row>
    <row r="12631" spans="1:2" x14ac:dyDescent="0.2">
      <c r="A12631">
        <v>61540</v>
      </c>
      <c r="B12631">
        <v>0</v>
      </c>
    </row>
    <row r="12632" spans="1:2" x14ac:dyDescent="0.2">
      <c r="A12632">
        <v>91321</v>
      </c>
      <c r="B12632">
        <v>0</v>
      </c>
    </row>
    <row r="12633" spans="1:2" x14ac:dyDescent="0.2">
      <c r="A12633">
        <v>120110</v>
      </c>
      <c r="B12633">
        <v>0</v>
      </c>
    </row>
    <row r="12634" spans="1:2" x14ac:dyDescent="0.2">
      <c r="A12634">
        <v>101332</v>
      </c>
      <c r="B12634">
        <v>0</v>
      </c>
    </row>
    <row r="12635" spans="1:2" x14ac:dyDescent="0.2">
      <c r="A12635">
        <v>31985</v>
      </c>
      <c r="B12635">
        <v>0</v>
      </c>
    </row>
    <row r="12636" spans="1:2" x14ac:dyDescent="0.2">
      <c r="A12636">
        <v>89071</v>
      </c>
      <c r="B12636">
        <v>0</v>
      </c>
    </row>
    <row r="12637" spans="1:2" x14ac:dyDescent="0.2">
      <c r="A12637">
        <v>106657</v>
      </c>
      <c r="B12637">
        <v>0</v>
      </c>
    </row>
    <row r="12638" spans="1:2" x14ac:dyDescent="0.2">
      <c r="A12638">
        <v>101430</v>
      </c>
      <c r="B12638">
        <v>0</v>
      </c>
    </row>
    <row r="12639" spans="1:2" x14ac:dyDescent="0.2">
      <c r="A12639">
        <v>150775</v>
      </c>
      <c r="B12639">
        <v>0</v>
      </c>
    </row>
    <row r="12640" spans="1:2" x14ac:dyDescent="0.2">
      <c r="A12640">
        <v>8238</v>
      </c>
      <c r="B12640">
        <v>0</v>
      </c>
    </row>
    <row r="12641" spans="1:2" x14ac:dyDescent="0.2">
      <c r="A12641">
        <v>150409</v>
      </c>
      <c r="B12641">
        <v>0</v>
      </c>
    </row>
    <row r="12642" spans="1:2" x14ac:dyDescent="0.2">
      <c r="A12642">
        <v>47131</v>
      </c>
      <c r="B12642">
        <v>0</v>
      </c>
    </row>
    <row r="12643" spans="1:2" x14ac:dyDescent="0.2">
      <c r="A12643">
        <v>60829</v>
      </c>
      <c r="B12643">
        <v>0</v>
      </c>
    </row>
    <row r="12644" spans="1:2" x14ac:dyDescent="0.2">
      <c r="A12644">
        <v>131979</v>
      </c>
      <c r="B12644">
        <v>0</v>
      </c>
    </row>
    <row r="12645" spans="1:2" x14ac:dyDescent="0.2">
      <c r="A12645">
        <v>49965</v>
      </c>
      <c r="B12645">
        <v>1</v>
      </c>
    </row>
    <row r="12646" spans="1:2" x14ac:dyDescent="0.2">
      <c r="A12646">
        <v>178876</v>
      </c>
      <c r="B12646">
        <v>0</v>
      </c>
    </row>
    <row r="12647" spans="1:2" x14ac:dyDescent="0.2">
      <c r="A12647">
        <v>133321</v>
      </c>
      <c r="B12647">
        <v>0</v>
      </c>
    </row>
    <row r="12648" spans="1:2" x14ac:dyDescent="0.2">
      <c r="A12648">
        <v>50451</v>
      </c>
      <c r="B12648">
        <v>0</v>
      </c>
    </row>
    <row r="12649" spans="1:2" x14ac:dyDescent="0.2">
      <c r="A12649">
        <v>66946</v>
      </c>
      <c r="B12649">
        <v>0</v>
      </c>
    </row>
    <row r="12650" spans="1:2" x14ac:dyDescent="0.2">
      <c r="A12650">
        <v>99771</v>
      </c>
      <c r="B12650">
        <v>0</v>
      </c>
    </row>
    <row r="12651" spans="1:2" x14ac:dyDescent="0.2">
      <c r="A12651">
        <v>122123</v>
      </c>
      <c r="B12651">
        <v>0</v>
      </c>
    </row>
    <row r="12652" spans="1:2" x14ac:dyDescent="0.2">
      <c r="A12652">
        <v>125007</v>
      </c>
      <c r="B12652">
        <v>0</v>
      </c>
    </row>
    <row r="12653" spans="1:2" x14ac:dyDescent="0.2">
      <c r="A12653">
        <v>142220</v>
      </c>
      <c r="B12653">
        <v>0</v>
      </c>
    </row>
    <row r="12654" spans="1:2" x14ac:dyDescent="0.2">
      <c r="A12654">
        <v>124992</v>
      </c>
      <c r="B12654">
        <v>0</v>
      </c>
    </row>
    <row r="12655" spans="1:2" x14ac:dyDescent="0.2">
      <c r="A12655">
        <v>164384</v>
      </c>
      <c r="B12655">
        <v>0</v>
      </c>
    </row>
    <row r="12656" spans="1:2" x14ac:dyDescent="0.2">
      <c r="A12656">
        <v>139045</v>
      </c>
      <c r="B12656">
        <v>0</v>
      </c>
    </row>
    <row r="12657" spans="1:2" x14ac:dyDescent="0.2">
      <c r="A12657">
        <v>82788</v>
      </c>
      <c r="B12657">
        <v>0</v>
      </c>
    </row>
    <row r="12658" spans="1:2" x14ac:dyDescent="0.2">
      <c r="A12658">
        <v>5559</v>
      </c>
      <c r="B12658">
        <v>0</v>
      </c>
    </row>
    <row r="12659" spans="1:2" x14ac:dyDescent="0.2">
      <c r="A12659">
        <v>29145</v>
      </c>
      <c r="B12659">
        <v>0</v>
      </c>
    </row>
    <row r="12660" spans="1:2" x14ac:dyDescent="0.2">
      <c r="A12660">
        <v>56407</v>
      </c>
      <c r="B12660">
        <v>0</v>
      </c>
    </row>
    <row r="12661" spans="1:2" x14ac:dyDescent="0.2">
      <c r="A12661">
        <v>119714</v>
      </c>
      <c r="B12661">
        <v>0</v>
      </c>
    </row>
    <row r="12662" spans="1:2" x14ac:dyDescent="0.2">
      <c r="A12662">
        <v>174030</v>
      </c>
      <c r="B12662">
        <v>0</v>
      </c>
    </row>
    <row r="12663" spans="1:2" x14ac:dyDescent="0.2">
      <c r="A12663">
        <v>82225</v>
      </c>
      <c r="B12663">
        <v>0</v>
      </c>
    </row>
    <row r="12664" spans="1:2" x14ac:dyDescent="0.2">
      <c r="A12664">
        <v>91045</v>
      </c>
      <c r="B12664">
        <v>0</v>
      </c>
    </row>
    <row r="12665" spans="1:2" x14ac:dyDescent="0.2">
      <c r="A12665">
        <v>118628</v>
      </c>
      <c r="B12665">
        <v>0</v>
      </c>
    </row>
    <row r="12666" spans="1:2" x14ac:dyDescent="0.2">
      <c r="A12666">
        <v>81175</v>
      </c>
      <c r="B12666">
        <v>0</v>
      </c>
    </row>
    <row r="12667" spans="1:2" x14ac:dyDescent="0.2">
      <c r="A12667">
        <v>30559</v>
      </c>
      <c r="B12667">
        <v>0</v>
      </c>
    </row>
    <row r="12668" spans="1:2" x14ac:dyDescent="0.2">
      <c r="A12668">
        <v>31967</v>
      </c>
      <c r="B12668">
        <v>0</v>
      </c>
    </row>
    <row r="12669" spans="1:2" x14ac:dyDescent="0.2">
      <c r="A12669">
        <v>82234</v>
      </c>
      <c r="B12669">
        <v>0</v>
      </c>
    </row>
    <row r="12670" spans="1:2" x14ac:dyDescent="0.2">
      <c r="A12670">
        <v>91615</v>
      </c>
      <c r="B12670">
        <v>0</v>
      </c>
    </row>
    <row r="12671" spans="1:2" x14ac:dyDescent="0.2">
      <c r="A12671">
        <v>177227</v>
      </c>
      <c r="B12671">
        <v>0</v>
      </c>
    </row>
    <row r="12672" spans="1:2" x14ac:dyDescent="0.2">
      <c r="A12672">
        <v>156758</v>
      </c>
      <c r="B12672">
        <v>0</v>
      </c>
    </row>
    <row r="12673" spans="1:2" x14ac:dyDescent="0.2">
      <c r="A12673">
        <v>142961</v>
      </c>
      <c r="B12673">
        <v>0</v>
      </c>
    </row>
    <row r="12674" spans="1:2" x14ac:dyDescent="0.2">
      <c r="A12674">
        <v>143012</v>
      </c>
      <c r="B12674">
        <v>0</v>
      </c>
    </row>
    <row r="12675" spans="1:2" x14ac:dyDescent="0.2">
      <c r="A12675">
        <v>41916</v>
      </c>
      <c r="B12675">
        <v>0</v>
      </c>
    </row>
    <row r="12676" spans="1:2" x14ac:dyDescent="0.2">
      <c r="A12676">
        <v>82537</v>
      </c>
      <c r="B12676">
        <v>0</v>
      </c>
    </row>
    <row r="12677" spans="1:2" x14ac:dyDescent="0.2">
      <c r="A12677">
        <v>36417</v>
      </c>
      <c r="B12677">
        <v>0</v>
      </c>
    </row>
    <row r="12678" spans="1:2" x14ac:dyDescent="0.2">
      <c r="A12678">
        <v>144642</v>
      </c>
      <c r="B12678">
        <v>0</v>
      </c>
    </row>
    <row r="12679" spans="1:2" x14ac:dyDescent="0.2">
      <c r="A12679">
        <v>55678</v>
      </c>
      <c r="B12679">
        <v>0</v>
      </c>
    </row>
    <row r="12680" spans="1:2" x14ac:dyDescent="0.2">
      <c r="A12680">
        <v>83703</v>
      </c>
      <c r="B12680">
        <v>0</v>
      </c>
    </row>
    <row r="12681" spans="1:2" x14ac:dyDescent="0.2">
      <c r="A12681">
        <v>145596</v>
      </c>
      <c r="B12681">
        <v>0</v>
      </c>
    </row>
    <row r="12682" spans="1:2" x14ac:dyDescent="0.2">
      <c r="A12682">
        <v>6459</v>
      </c>
      <c r="B12682">
        <v>0</v>
      </c>
    </row>
    <row r="12683" spans="1:2" x14ac:dyDescent="0.2">
      <c r="A12683">
        <v>35401</v>
      </c>
      <c r="B12683">
        <v>0</v>
      </c>
    </row>
    <row r="12684" spans="1:2" x14ac:dyDescent="0.2">
      <c r="A12684">
        <v>66321</v>
      </c>
      <c r="B12684">
        <v>0</v>
      </c>
    </row>
    <row r="12685" spans="1:2" x14ac:dyDescent="0.2">
      <c r="A12685">
        <v>79148</v>
      </c>
      <c r="B12685">
        <v>0</v>
      </c>
    </row>
    <row r="12686" spans="1:2" x14ac:dyDescent="0.2">
      <c r="A12686">
        <v>92300</v>
      </c>
      <c r="B12686">
        <v>0</v>
      </c>
    </row>
    <row r="12687" spans="1:2" x14ac:dyDescent="0.2">
      <c r="A12687">
        <v>120129</v>
      </c>
      <c r="B12687">
        <v>0</v>
      </c>
    </row>
    <row r="12688" spans="1:2" x14ac:dyDescent="0.2">
      <c r="A12688">
        <v>3681</v>
      </c>
      <c r="B12688">
        <v>0</v>
      </c>
    </row>
    <row r="12689" spans="1:2" x14ac:dyDescent="0.2">
      <c r="A12689">
        <v>98024</v>
      </c>
      <c r="B12689">
        <v>0</v>
      </c>
    </row>
    <row r="12690" spans="1:2" x14ac:dyDescent="0.2">
      <c r="A12690">
        <v>58124</v>
      </c>
      <c r="B12690">
        <v>0</v>
      </c>
    </row>
    <row r="12691" spans="1:2" x14ac:dyDescent="0.2">
      <c r="A12691">
        <v>3690</v>
      </c>
      <c r="B12691">
        <v>0</v>
      </c>
    </row>
    <row r="12692" spans="1:2" x14ac:dyDescent="0.2">
      <c r="A12692">
        <v>124000</v>
      </c>
      <c r="B12692">
        <v>0</v>
      </c>
    </row>
    <row r="12693" spans="1:2" x14ac:dyDescent="0.2">
      <c r="A12693">
        <v>114676</v>
      </c>
      <c r="B12693">
        <v>0</v>
      </c>
    </row>
    <row r="12694" spans="1:2" x14ac:dyDescent="0.2">
      <c r="A12694">
        <v>173739</v>
      </c>
      <c r="B12694">
        <v>0</v>
      </c>
    </row>
    <row r="12695" spans="1:2" x14ac:dyDescent="0.2">
      <c r="A12695">
        <v>135388</v>
      </c>
      <c r="B12695">
        <v>0</v>
      </c>
    </row>
    <row r="12696" spans="1:2" x14ac:dyDescent="0.2">
      <c r="A12696">
        <v>111435</v>
      </c>
      <c r="B12696">
        <v>0</v>
      </c>
    </row>
    <row r="12697" spans="1:2" x14ac:dyDescent="0.2">
      <c r="A12697">
        <v>105721</v>
      </c>
      <c r="B12697">
        <v>0</v>
      </c>
    </row>
    <row r="12698" spans="1:2" x14ac:dyDescent="0.2">
      <c r="A12698">
        <v>121279</v>
      </c>
      <c r="B12698">
        <v>0</v>
      </c>
    </row>
    <row r="12699" spans="1:2" x14ac:dyDescent="0.2">
      <c r="A12699">
        <v>23430</v>
      </c>
      <c r="B12699">
        <v>0</v>
      </c>
    </row>
    <row r="12700" spans="1:2" x14ac:dyDescent="0.2">
      <c r="A12700">
        <v>87399</v>
      </c>
      <c r="B12700">
        <v>0</v>
      </c>
    </row>
    <row r="12701" spans="1:2" x14ac:dyDescent="0.2">
      <c r="A12701">
        <v>172876</v>
      </c>
      <c r="B12701">
        <v>0</v>
      </c>
    </row>
    <row r="12702" spans="1:2" x14ac:dyDescent="0.2">
      <c r="A12702">
        <v>90191</v>
      </c>
      <c r="B12702">
        <v>0</v>
      </c>
    </row>
    <row r="12703" spans="1:2" x14ac:dyDescent="0.2">
      <c r="A12703">
        <v>18929</v>
      </c>
      <c r="B12703">
        <v>0</v>
      </c>
    </row>
    <row r="12704" spans="1:2" x14ac:dyDescent="0.2">
      <c r="A12704">
        <v>171780</v>
      </c>
      <c r="B12704">
        <v>0</v>
      </c>
    </row>
    <row r="12705" spans="1:2" x14ac:dyDescent="0.2">
      <c r="A12705">
        <v>148284</v>
      </c>
      <c r="B12705">
        <v>0</v>
      </c>
    </row>
    <row r="12706" spans="1:2" x14ac:dyDescent="0.2">
      <c r="A12706">
        <v>46732</v>
      </c>
      <c r="B12706">
        <v>0</v>
      </c>
    </row>
    <row r="12707" spans="1:2" x14ac:dyDescent="0.2">
      <c r="A12707">
        <v>5997</v>
      </c>
      <c r="B12707">
        <v>0</v>
      </c>
    </row>
    <row r="12708" spans="1:2" x14ac:dyDescent="0.2">
      <c r="A12708">
        <v>177717</v>
      </c>
      <c r="B12708">
        <v>0</v>
      </c>
    </row>
    <row r="12709" spans="1:2" x14ac:dyDescent="0.2">
      <c r="A12709">
        <v>5988</v>
      </c>
      <c r="B12709">
        <v>0</v>
      </c>
    </row>
    <row r="12710" spans="1:2" x14ac:dyDescent="0.2">
      <c r="A12710">
        <v>81727</v>
      </c>
      <c r="B12710">
        <v>0</v>
      </c>
    </row>
    <row r="12711" spans="1:2" x14ac:dyDescent="0.2">
      <c r="A12711">
        <v>102696</v>
      </c>
      <c r="B12711">
        <v>0</v>
      </c>
    </row>
    <row r="12712" spans="1:2" x14ac:dyDescent="0.2">
      <c r="A12712">
        <v>54662</v>
      </c>
      <c r="B12712">
        <v>0</v>
      </c>
    </row>
    <row r="12713" spans="1:2" x14ac:dyDescent="0.2">
      <c r="A12713">
        <v>1650</v>
      </c>
      <c r="B12713">
        <v>0</v>
      </c>
    </row>
    <row r="12714" spans="1:2" x14ac:dyDescent="0.2">
      <c r="A12714">
        <v>131737</v>
      </c>
      <c r="B12714">
        <v>0</v>
      </c>
    </row>
    <row r="12715" spans="1:2" x14ac:dyDescent="0.2">
      <c r="A12715">
        <v>53318</v>
      </c>
      <c r="B12715">
        <v>0</v>
      </c>
    </row>
    <row r="12716" spans="1:2" x14ac:dyDescent="0.2">
      <c r="A12716">
        <v>32624</v>
      </c>
      <c r="B12716">
        <v>0</v>
      </c>
    </row>
    <row r="12717" spans="1:2" x14ac:dyDescent="0.2">
      <c r="A12717">
        <v>84718</v>
      </c>
      <c r="B12717">
        <v>0</v>
      </c>
    </row>
    <row r="12718" spans="1:2" x14ac:dyDescent="0.2">
      <c r="A12718">
        <v>132609</v>
      </c>
      <c r="B12718">
        <v>0</v>
      </c>
    </row>
    <row r="12719" spans="1:2" x14ac:dyDescent="0.2">
      <c r="A12719">
        <v>22567</v>
      </c>
      <c r="B12719">
        <v>0</v>
      </c>
    </row>
    <row r="12720" spans="1:2" x14ac:dyDescent="0.2">
      <c r="A12720">
        <v>148122</v>
      </c>
      <c r="B12720">
        <v>0</v>
      </c>
    </row>
    <row r="12721" spans="1:2" x14ac:dyDescent="0.2">
      <c r="A12721">
        <v>132618</v>
      </c>
      <c r="B12721">
        <v>0</v>
      </c>
    </row>
    <row r="12722" spans="1:2" x14ac:dyDescent="0.2">
      <c r="A12722">
        <v>17307</v>
      </c>
      <c r="B12722">
        <v>0</v>
      </c>
    </row>
    <row r="12723" spans="1:2" x14ac:dyDescent="0.2">
      <c r="A12723">
        <v>87353</v>
      </c>
      <c r="B12723">
        <v>0</v>
      </c>
    </row>
    <row r="12724" spans="1:2" x14ac:dyDescent="0.2">
      <c r="A12724">
        <v>134933</v>
      </c>
      <c r="B12724">
        <v>0</v>
      </c>
    </row>
    <row r="12725" spans="1:2" x14ac:dyDescent="0.2">
      <c r="A12725">
        <v>14245</v>
      </c>
      <c r="B12725">
        <v>0</v>
      </c>
    </row>
    <row r="12726" spans="1:2" x14ac:dyDescent="0.2">
      <c r="A12726">
        <v>6440</v>
      </c>
      <c r="B12726">
        <v>0</v>
      </c>
    </row>
    <row r="12727" spans="1:2" x14ac:dyDescent="0.2">
      <c r="A12727">
        <v>20545</v>
      </c>
      <c r="B12727">
        <v>0</v>
      </c>
    </row>
    <row r="12728" spans="1:2" x14ac:dyDescent="0.2">
      <c r="A12728">
        <v>103951</v>
      </c>
      <c r="B12728">
        <v>0</v>
      </c>
    </row>
    <row r="12729" spans="1:2" x14ac:dyDescent="0.2">
      <c r="A12729">
        <v>114042</v>
      </c>
      <c r="B12729">
        <v>0</v>
      </c>
    </row>
    <row r="12730" spans="1:2" x14ac:dyDescent="0.2">
      <c r="A12730">
        <v>56835</v>
      </c>
      <c r="B12730">
        <v>0</v>
      </c>
    </row>
    <row r="12731" spans="1:2" x14ac:dyDescent="0.2">
      <c r="A12731">
        <v>43457</v>
      </c>
      <c r="B12731">
        <v>0</v>
      </c>
    </row>
    <row r="12732" spans="1:2" x14ac:dyDescent="0.2">
      <c r="A12732">
        <v>135958</v>
      </c>
      <c r="B12732">
        <v>0</v>
      </c>
    </row>
    <row r="12733" spans="1:2" x14ac:dyDescent="0.2">
      <c r="A12733">
        <v>19203</v>
      </c>
      <c r="B12733">
        <v>0</v>
      </c>
    </row>
    <row r="12734" spans="1:2" x14ac:dyDescent="0.2">
      <c r="A12734">
        <v>84727</v>
      </c>
      <c r="B12734">
        <v>0</v>
      </c>
    </row>
    <row r="12735" spans="1:2" x14ac:dyDescent="0.2">
      <c r="A12735">
        <v>57145</v>
      </c>
      <c r="B12735">
        <v>0</v>
      </c>
    </row>
    <row r="12736" spans="1:2" x14ac:dyDescent="0.2">
      <c r="A12736">
        <v>1669</v>
      </c>
      <c r="B12736">
        <v>0</v>
      </c>
    </row>
    <row r="12737" spans="1:2" x14ac:dyDescent="0.2">
      <c r="A12737">
        <v>23243</v>
      </c>
      <c r="B12737">
        <v>0</v>
      </c>
    </row>
    <row r="12738" spans="1:2" x14ac:dyDescent="0.2">
      <c r="A12738">
        <v>69241</v>
      </c>
      <c r="B12738">
        <v>0</v>
      </c>
    </row>
    <row r="12739" spans="1:2" x14ac:dyDescent="0.2">
      <c r="A12739">
        <v>168005</v>
      </c>
      <c r="B12739">
        <v>0</v>
      </c>
    </row>
    <row r="12740" spans="1:2" x14ac:dyDescent="0.2">
      <c r="A12740">
        <v>172448</v>
      </c>
      <c r="B12740">
        <v>0</v>
      </c>
    </row>
    <row r="12741" spans="1:2" x14ac:dyDescent="0.2">
      <c r="A12741">
        <v>45995</v>
      </c>
      <c r="B12741">
        <v>0</v>
      </c>
    </row>
    <row r="12742" spans="1:2" x14ac:dyDescent="0.2">
      <c r="A12742">
        <v>3707</v>
      </c>
      <c r="B12742">
        <v>0</v>
      </c>
    </row>
    <row r="12743" spans="1:2" x14ac:dyDescent="0.2">
      <c r="A12743">
        <v>31315</v>
      </c>
      <c r="B12743">
        <v>0</v>
      </c>
    </row>
    <row r="12744" spans="1:2" x14ac:dyDescent="0.2">
      <c r="A12744">
        <v>15439</v>
      </c>
      <c r="B12744">
        <v>0</v>
      </c>
    </row>
    <row r="12745" spans="1:2" x14ac:dyDescent="0.2">
      <c r="A12745">
        <v>172135</v>
      </c>
      <c r="B12745">
        <v>0</v>
      </c>
    </row>
    <row r="12746" spans="1:2" x14ac:dyDescent="0.2">
      <c r="A12746">
        <v>109363</v>
      </c>
      <c r="B12746">
        <v>0</v>
      </c>
    </row>
    <row r="12747" spans="1:2" x14ac:dyDescent="0.2">
      <c r="A12747">
        <v>44382</v>
      </c>
      <c r="B12747">
        <v>0</v>
      </c>
    </row>
    <row r="12748" spans="1:2" x14ac:dyDescent="0.2">
      <c r="A12748">
        <v>94697</v>
      </c>
      <c r="B12748">
        <v>0</v>
      </c>
    </row>
    <row r="12749" spans="1:2" x14ac:dyDescent="0.2">
      <c r="A12749">
        <v>55222</v>
      </c>
      <c r="B12749">
        <v>0</v>
      </c>
    </row>
    <row r="12750" spans="1:2" x14ac:dyDescent="0.2">
      <c r="A12750">
        <v>152225</v>
      </c>
      <c r="B12750">
        <v>0</v>
      </c>
    </row>
    <row r="12751" spans="1:2" x14ac:dyDescent="0.2">
      <c r="A12751">
        <v>6100</v>
      </c>
      <c r="B12751">
        <v>0</v>
      </c>
    </row>
    <row r="12752" spans="1:2" x14ac:dyDescent="0.2">
      <c r="A12752">
        <v>143101</v>
      </c>
      <c r="B12752">
        <v>0</v>
      </c>
    </row>
    <row r="12753" spans="1:2" x14ac:dyDescent="0.2">
      <c r="A12753">
        <v>6002</v>
      </c>
      <c r="B12753">
        <v>0</v>
      </c>
    </row>
    <row r="12754" spans="1:2" x14ac:dyDescent="0.2">
      <c r="A12754">
        <v>109906</v>
      </c>
      <c r="B12754">
        <v>0</v>
      </c>
    </row>
    <row r="12755" spans="1:2" x14ac:dyDescent="0.2">
      <c r="A12755">
        <v>15215</v>
      </c>
      <c r="B12755">
        <v>0</v>
      </c>
    </row>
    <row r="12756" spans="1:2" x14ac:dyDescent="0.2">
      <c r="A12756">
        <v>111211</v>
      </c>
      <c r="B12756">
        <v>0</v>
      </c>
    </row>
    <row r="12757" spans="1:2" x14ac:dyDescent="0.2">
      <c r="A12757">
        <v>175929</v>
      </c>
      <c r="B12757">
        <v>0</v>
      </c>
    </row>
    <row r="12758" spans="1:2" x14ac:dyDescent="0.2">
      <c r="A12758">
        <v>47756</v>
      </c>
      <c r="B12758">
        <v>0</v>
      </c>
    </row>
    <row r="12759" spans="1:2" x14ac:dyDescent="0.2">
      <c r="A12759">
        <v>132066</v>
      </c>
      <c r="B12759">
        <v>0</v>
      </c>
    </row>
    <row r="12760" spans="1:2" x14ac:dyDescent="0.2">
      <c r="A12760">
        <v>131746</v>
      </c>
      <c r="B12760">
        <v>0</v>
      </c>
    </row>
    <row r="12761" spans="1:2" x14ac:dyDescent="0.2">
      <c r="A12761">
        <v>27748</v>
      </c>
      <c r="B12761">
        <v>0</v>
      </c>
    </row>
    <row r="12762" spans="1:2" x14ac:dyDescent="0.2">
      <c r="A12762">
        <v>64915</v>
      </c>
      <c r="B12762">
        <v>0</v>
      </c>
    </row>
    <row r="12763" spans="1:2" x14ac:dyDescent="0.2">
      <c r="A12763">
        <v>80356</v>
      </c>
      <c r="B12763">
        <v>0</v>
      </c>
    </row>
    <row r="12764" spans="1:2" x14ac:dyDescent="0.2">
      <c r="A12764">
        <v>16267</v>
      </c>
      <c r="B12764">
        <v>0</v>
      </c>
    </row>
    <row r="12765" spans="1:2" x14ac:dyDescent="0.2">
      <c r="A12765">
        <v>133777</v>
      </c>
      <c r="B12765">
        <v>0</v>
      </c>
    </row>
    <row r="12766" spans="1:2" x14ac:dyDescent="0.2">
      <c r="A12766">
        <v>106602</v>
      </c>
      <c r="B12766">
        <v>0</v>
      </c>
    </row>
    <row r="12767" spans="1:2" x14ac:dyDescent="0.2">
      <c r="A12767">
        <v>60874</v>
      </c>
      <c r="B12767">
        <v>0</v>
      </c>
    </row>
    <row r="12768" spans="1:2" x14ac:dyDescent="0.2">
      <c r="A12768">
        <v>67728</v>
      </c>
      <c r="B12768">
        <v>0</v>
      </c>
    </row>
    <row r="12769" spans="1:2" x14ac:dyDescent="0.2">
      <c r="A12769">
        <v>114685</v>
      </c>
      <c r="B12769">
        <v>0</v>
      </c>
    </row>
    <row r="12770" spans="1:2" x14ac:dyDescent="0.2">
      <c r="A12770">
        <v>19640</v>
      </c>
      <c r="B12770">
        <v>0</v>
      </c>
    </row>
    <row r="12771" spans="1:2" x14ac:dyDescent="0.2">
      <c r="A12771">
        <v>87166</v>
      </c>
      <c r="B12771">
        <v>0</v>
      </c>
    </row>
    <row r="12772" spans="1:2" x14ac:dyDescent="0.2">
      <c r="A12772">
        <v>30835</v>
      </c>
      <c r="B12772">
        <v>0</v>
      </c>
    </row>
    <row r="12773" spans="1:2" x14ac:dyDescent="0.2">
      <c r="A12773">
        <v>28754</v>
      </c>
      <c r="B12773">
        <v>0</v>
      </c>
    </row>
    <row r="12774" spans="1:2" x14ac:dyDescent="0.2">
      <c r="A12774">
        <v>82868</v>
      </c>
      <c r="B12774">
        <v>0</v>
      </c>
    </row>
    <row r="12775" spans="1:2" x14ac:dyDescent="0.2">
      <c r="A12775">
        <v>90985</v>
      </c>
      <c r="B12775">
        <v>0</v>
      </c>
    </row>
    <row r="12776" spans="1:2" x14ac:dyDescent="0.2">
      <c r="A12776">
        <v>64309</v>
      </c>
      <c r="B12776">
        <v>0</v>
      </c>
    </row>
    <row r="12777" spans="1:2" x14ac:dyDescent="0.2">
      <c r="A12777">
        <v>59121</v>
      </c>
      <c r="B12777">
        <v>0</v>
      </c>
    </row>
    <row r="12778" spans="1:2" x14ac:dyDescent="0.2">
      <c r="A12778">
        <v>105785</v>
      </c>
      <c r="B12778">
        <v>0</v>
      </c>
    </row>
    <row r="12779" spans="1:2" x14ac:dyDescent="0.2">
      <c r="A12779">
        <v>134540</v>
      </c>
      <c r="B12779">
        <v>0</v>
      </c>
    </row>
    <row r="12780" spans="1:2" x14ac:dyDescent="0.2">
      <c r="A12780">
        <v>123362</v>
      </c>
      <c r="B12780">
        <v>0</v>
      </c>
    </row>
    <row r="12781" spans="1:2" x14ac:dyDescent="0.2">
      <c r="A12781">
        <v>6707</v>
      </c>
      <c r="B12781">
        <v>0</v>
      </c>
    </row>
    <row r="12782" spans="1:2" x14ac:dyDescent="0.2">
      <c r="A12782">
        <v>25460</v>
      </c>
      <c r="B12782">
        <v>0</v>
      </c>
    </row>
    <row r="12783" spans="1:2" x14ac:dyDescent="0.2">
      <c r="A12783">
        <v>17691</v>
      </c>
      <c r="B12783">
        <v>0</v>
      </c>
    </row>
    <row r="12784" spans="1:2" x14ac:dyDescent="0.2">
      <c r="A12784">
        <v>129870</v>
      </c>
      <c r="B12784">
        <v>0</v>
      </c>
    </row>
    <row r="12785" spans="1:2" x14ac:dyDescent="0.2">
      <c r="A12785">
        <v>48110</v>
      </c>
      <c r="B12785">
        <v>0</v>
      </c>
    </row>
    <row r="12786" spans="1:2" x14ac:dyDescent="0.2">
      <c r="A12786">
        <v>71180</v>
      </c>
      <c r="B12786">
        <v>0</v>
      </c>
    </row>
    <row r="12787" spans="1:2" x14ac:dyDescent="0.2">
      <c r="A12787">
        <v>59032</v>
      </c>
      <c r="B12787">
        <v>0</v>
      </c>
    </row>
    <row r="12788" spans="1:2" x14ac:dyDescent="0.2">
      <c r="A12788">
        <v>120021</v>
      </c>
      <c r="B12788">
        <v>0</v>
      </c>
    </row>
    <row r="12789" spans="1:2" x14ac:dyDescent="0.2">
      <c r="A12789">
        <v>6011</v>
      </c>
      <c r="B12789">
        <v>0</v>
      </c>
    </row>
    <row r="12790" spans="1:2" x14ac:dyDescent="0.2">
      <c r="A12790">
        <v>84807</v>
      </c>
      <c r="B12790">
        <v>0</v>
      </c>
    </row>
    <row r="12791" spans="1:2" x14ac:dyDescent="0.2">
      <c r="A12791">
        <v>55099</v>
      </c>
      <c r="B12791">
        <v>0</v>
      </c>
    </row>
    <row r="12792" spans="1:2" x14ac:dyDescent="0.2">
      <c r="A12792">
        <v>120030</v>
      </c>
      <c r="B12792">
        <v>0</v>
      </c>
    </row>
    <row r="12793" spans="1:2" x14ac:dyDescent="0.2">
      <c r="A12793">
        <v>151228</v>
      </c>
      <c r="B12793">
        <v>0</v>
      </c>
    </row>
    <row r="12794" spans="1:2" x14ac:dyDescent="0.2">
      <c r="A12794">
        <v>8979</v>
      </c>
      <c r="B12794">
        <v>0</v>
      </c>
    </row>
    <row r="12795" spans="1:2" x14ac:dyDescent="0.2">
      <c r="A12795">
        <v>170435</v>
      </c>
      <c r="B12795">
        <v>0</v>
      </c>
    </row>
    <row r="12796" spans="1:2" x14ac:dyDescent="0.2">
      <c r="A12796">
        <v>39596</v>
      </c>
      <c r="B12796">
        <v>0</v>
      </c>
    </row>
    <row r="12797" spans="1:2" x14ac:dyDescent="0.2">
      <c r="A12797">
        <v>163725</v>
      </c>
      <c r="B12797">
        <v>0</v>
      </c>
    </row>
    <row r="12798" spans="1:2" x14ac:dyDescent="0.2">
      <c r="A12798">
        <v>60017</v>
      </c>
      <c r="B12798">
        <v>0</v>
      </c>
    </row>
    <row r="12799" spans="1:2" x14ac:dyDescent="0.2">
      <c r="A12799">
        <v>23252</v>
      </c>
      <c r="B12799">
        <v>0</v>
      </c>
    </row>
    <row r="12800" spans="1:2" x14ac:dyDescent="0.2">
      <c r="A12800">
        <v>5522</v>
      </c>
      <c r="B12800">
        <v>0</v>
      </c>
    </row>
    <row r="12801" spans="1:2" x14ac:dyDescent="0.2">
      <c r="A12801">
        <v>16490</v>
      </c>
      <c r="B12801">
        <v>0</v>
      </c>
    </row>
    <row r="12802" spans="1:2" x14ac:dyDescent="0.2">
      <c r="A12802">
        <v>106611</v>
      </c>
      <c r="B12802">
        <v>0</v>
      </c>
    </row>
    <row r="12803" spans="1:2" x14ac:dyDescent="0.2">
      <c r="A12803">
        <v>143110</v>
      </c>
      <c r="B12803">
        <v>0</v>
      </c>
    </row>
    <row r="12804" spans="1:2" x14ac:dyDescent="0.2">
      <c r="A12804">
        <v>19702</v>
      </c>
      <c r="B12804">
        <v>0</v>
      </c>
    </row>
    <row r="12805" spans="1:2" x14ac:dyDescent="0.2">
      <c r="A12805">
        <v>117774</v>
      </c>
      <c r="B12805">
        <v>0</v>
      </c>
    </row>
    <row r="12806" spans="1:2" x14ac:dyDescent="0.2">
      <c r="A12806">
        <v>60035</v>
      </c>
      <c r="B12806">
        <v>0</v>
      </c>
    </row>
    <row r="12807" spans="1:2" x14ac:dyDescent="0.2">
      <c r="A12807">
        <v>18019</v>
      </c>
      <c r="B12807">
        <v>0</v>
      </c>
    </row>
    <row r="12808" spans="1:2" x14ac:dyDescent="0.2">
      <c r="A12808">
        <v>84736</v>
      </c>
      <c r="B12808">
        <v>0</v>
      </c>
    </row>
    <row r="12809" spans="1:2" x14ac:dyDescent="0.2">
      <c r="A12809">
        <v>6716</v>
      </c>
      <c r="B12809">
        <v>0</v>
      </c>
    </row>
    <row r="12810" spans="1:2" x14ac:dyDescent="0.2">
      <c r="A12810">
        <v>119518</v>
      </c>
      <c r="B12810">
        <v>0</v>
      </c>
    </row>
    <row r="12811" spans="1:2" x14ac:dyDescent="0.2">
      <c r="A12811">
        <v>7035</v>
      </c>
      <c r="B12811">
        <v>0</v>
      </c>
    </row>
    <row r="12812" spans="1:2" x14ac:dyDescent="0.2">
      <c r="A12812">
        <v>45744</v>
      </c>
      <c r="B12812">
        <v>0</v>
      </c>
    </row>
    <row r="12813" spans="1:2" x14ac:dyDescent="0.2">
      <c r="A12813">
        <v>68609</v>
      </c>
      <c r="B12813">
        <v>0</v>
      </c>
    </row>
    <row r="12814" spans="1:2" x14ac:dyDescent="0.2">
      <c r="A12814">
        <v>119983</v>
      </c>
      <c r="B12814">
        <v>0</v>
      </c>
    </row>
    <row r="12815" spans="1:2" x14ac:dyDescent="0.2">
      <c r="A12815">
        <v>136036</v>
      </c>
      <c r="B12815">
        <v>0</v>
      </c>
    </row>
    <row r="12816" spans="1:2" x14ac:dyDescent="0.2">
      <c r="A12816">
        <v>49297</v>
      </c>
      <c r="B12816">
        <v>0</v>
      </c>
    </row>
    <row r="12817" spans="1:2" x14ac:dyDescent="0.2">
      <c r="A12817">
        <v>132627</v>
      </c>
      <c r="B12817">
        <v>0</v>
      </c>
    </row>
    <row r="12818" spans="1:2" x14ac:dyDescent="0.2">
      <c r="A12818">
        <v>141928</v>
      </c>
      <c r="B12818">
        <v>0</v>
      </c>
    </row>
    <row r="12819" spans="1:2" x14ac:dyDescent="0.2">
      <c r="A12819">
        <v>66465</v>
      </c>
      <c r="B12819">
        <v>0</v>
      </c>
    </row>
    <row r="12820" spans="1:2" x14ac:dyDescent="0.2">
      <c r="A12820">
        <v>141937</v>
      </c>
      <c r="B12820">
        <v>0</v>
      </c>
    </row>
    <row r="12821" spans="1:2" x14ac:dyDescent="0.2">
      <c r="A12821">
        <v>130268</v>
      </c>
      <c r="B12821">
        <v>0</v>
      </c>
    </row>
    <row r="12822" spans="1:2" x14ac:dyDescent="0.2">
      <c r="A12822">
        <v>84709</v>
      </c>
      <c r="B12822">
        <v>0</v>
      </c>
    </row>
    <row r="12823" spans="1:2" x14ac:dyDescent="0.2">
      <c r="A12823">
        <v>166397</v>
      </c>
      <c r="B12823">
        <v>0</v>
      </c>
    </row>
    <row r="12824" spans="1:2" x14ac:dyDescent="0.2">
      <c r="A12824">
        <v>56979</v>
      </c>
      <c r="B12824">
        <v>0</v>
      </c>
    </row>
    <row r="12825" spans="1:2" x14ac:dyDescent="0.2">
      <c r="A12825">
        <v>69134</v>
      </c>
      <c r="B12825">
        <v>0</v>
      </c>
    </row>
    <row r="12826" spans="1:2" x14ac:dyDescent="0.2">
      <c r="A12826">
        <v>165880</v>
      </c>
      <c r="B12826">
        <v>0</v>
      </c>
    </row>
    <row r="12827" spans="1:2" x14ac:dyDescent="0.2">
      <c r="A12827">
        <v>14254</v>
      </c>
      <c r="B12827">
        <v>0</v>
      </c>
    </row>
    <row r="12828" spans="1:2" x14ac:dyDescent="0.2">
      <c r="A12828">
        <v>21551</v>
      </c>
      <c r="B12828">
        <v>0</v>
      </c>
    </row>
    <row r="12829" spans="1:2" x14ac:dyDescent="0.2">
      <c r="A12829">
        <v>48209</v>
      </c>
      <c r="B12829">
        <v>0</v>
      </c>
    </row>
    <row r="12830" spans="1:2" x14ac:dyDescent="0.2">
      <c r="A12830">
        <v>17708</v>
      </c>
      <c r="B12830">
        <v>0</v>
      </c>
    </row>
    <row r="12831" spans="1:2" x14ac:dyDescent="0.2">
      <c r="A12831">
        <v>8988</v>
      </c>
      <c r="B12831">
        <v>0</v>
      </c>
    </row>
    <row r="12832" spans="1:2" x14ac:dyDescent="0.2">
      <c r="A12832">
        <v>32036</v>
      </c>
      <c r="B12832">
        <v>1</v>
      </c>
    </row>
    <row r="12833" spans="1:2" x14ac:dyDescent="0.2">
      <c r="A12833">
        <v>57154</v>
      </c>
      <c r="B12833">
        <v>0</v>
      </c>
    </row>
    <row r="12834" spans="1:2" x14ac:dyDescent="0.2">
      <c r="A12834">
        <v>74091</v>
      </c>
      <c r="B12834">
        <v>0</v>
      </c>
    </row>
    <row r="12835" spans="1:2" x14ac:dyDescent="0.2">
      <c r="A12835">
        <v>84228</v>
      </c>
      <c r="B12835">
        <v>0</v>
      </c>
    </row>
    <row r="12836" spans="1:2" x14ac:dyDescent="0.2">
      <c r="A12836">
        <v>167874</v>
      </c>
      <c r="B12836">
        <v>0</v>
      </c>
    </row>
    <row r="12837" spans="1:2" x14ac:dyDescent="0.2">
      <c r="A12837">
        <v>55231</v>
      </c>
      <c r="B12837">
        <v>0</v>
      </c>
    </row>
    <row r="12838" spans="1:2" x14ac:dyDescent="0.2">
      <c r="A12838">
        <v>8363</v>
      </c>
      <c r="B12838">
        <v>0</v>
      </c>
    </row>
    <row r="12839" spans="1:2" x14ac:dyDescent="0.2">
      <c r="A12839">
        <v>89945</v>
      </c>
      <c r="B12839">
        <v>0</v>
      </c>
    </row>
    <row r="12840" spans="1:2" x14ac:dyDescent="0.2">
      <c r="A12840">
        <v>95220</v>
      </c>
      <c r="B12840">
        <v>0</v>
      </c>
    </row>
    <row r="12841" spans="1:2" x14ac:dyDescent="0.2">
      <c r="A12841">
        <v>143129</v>
      </c>
      <c r="B12841">
        <v>0</v>
      </c>
    </row>
    <row r="12842" spans="1:2" x14ac:dyDescent="0.2">
      <c r="A12842">
        <v>144580</v>
      </c>
      <c r="B12842">
        <v>0</v>
      </c>
    </row>
    <row r="12843" spans="1:2" x14ac:dyDescent="0.2">
      <c r="A12843">
        <v>166850</v>
      </c>
      <c r="B12843">
        <v>0</v>
      </c>
    </row>
    <row r="12844" spans="1:2" x14ac:dyDescent="0.2">
      <c r="A12844">
        <v>173212</v>
      </c>
      <c r="B12844">
        <v>0</v>
      </c>
    </row>
    <row r="12845" spans="1:2" x14ac:dyDescent="0.2">
      <c r="A12845">
        <v>69143</v>
      </c>
      <c r="B12845">
        <v>0</v>
      </c>
    </row>
    <row r="12846" spans="1:2" x14ac:dyDescent="0.2">
      <c r="A12846">
        <v>69152</v>
      </c>
      <c r="B12846">
        <v>0</v>
      </c>
    </row>
    <row r="12847" spans="1:2" x14ac:dyDescent="0.2">
      <c r="A12847">
        <v>156525</v>
      </c>
      <c r="B12847">
        <v>0</v>
      </c>
    </row>
    <row r="12848" spans="1:2" x14ac:dyDescent="0.2">
      <c r="A12848">
        <v>69072</v>
      </c>
      <c r="B12848">
        <v>0</v>
      </c>
    </row>
    <row r="12849" spans="1:2" x14ac:dyDescent="0.2">
      <c r="A12849">
        <v>71331</v>
      </c>
      <c r="B12849">
        <v>0</v>
      </c>
    </row>
    <row r="12850" spans="1:2" x14ac:dyDescent="0.2">
      <c r="A12850">
        <v>5531</v>
      </c>
      <c r="B12850">
        <v>0</v>
      </c>
    </row>
    <row r="12851" spans="1:2" x14ac:dyDescent="0.2">
      <c r="A12851">
        <v>26243</v>
      </c>
      <c r="B12851">
        <v>0</v>
      </c>
    </row>
    <row r="12852" spans="1:2" x14ac:dyDescent="0.2">
      <c r="A12852">
        <v>48450</v>
      </c>
      <c r="B12852">
        <v>0</v>
      </c>
    </row>
    <row r="12853" spans="1:2" x14ac:dyDescent="0.2">
      <c r="A12853">
        <v>88038</v>
      </c>
      <c r="B12853">
        <v>0</v>
      </c>
    </row>
    <row r="12854" spans="1:2" x14ac:dyDescent="0.2">
      <c r="A12854">
        <v>95284</v>
      </c>
      <c r="B12854">
        <v>0</v>
      </c>
    </row>
    <row r="12855" spans="1:2" x14ac:dyDescent="0.2">
      <c r="A12855">
        <v>164053</v>
      </c>
      <c r="B12855">
        <v>0</v>
      </c>
    </row>
    <row r="12856" spans="1:2" x14ac:dyDescent="0.2">
      <c r="A12856">
        <v>174272</v>
      </c>
      <c r="B12856">
        <v>0</v>
      </c>
    </row>
    <row r="12857" spans="1:2" x14ac:dyDescent="0.2">
      <c r="A12857">
        <v>2871</v>
      </c>
      <c r="B12857">
        <v>0</v>
      </c>
    </row>
    <row r="12858" spans="1:2" x14ac:dyDescent="0.2">
      <c r="A12858">
        <v>105801</v>
      </c>
      <c r="B12858">
        <v>0</v>
      </c>
    </row>
    <row r="12859" spans="1:2" x14ac:dyDescent="0.2">
      <c r="A12859">
        <v>34761</v>
      </c>
      <c r="B12859">
        <v>0</v>
      </c>
    </row>
    <row r="12860" spans="1:2" x14ac:dyDescent="0.2">
      <c r="A12860">
        <v>15386</v>
      </c>
      <c r="B12860">
        <v>0</v>
      </c>
    </row>
    <row r="12861" spans="1:2" x14ac:dyDescent="0.2">
      <c r="A12861">
        <v>6725</v>
      </c>
      <c r="B12861">
        <v>0</v>
      </c>
    </row>
    <row r="12862" spans="1:2" x14ac:dyDescent="0.2">
      <c r="A12862">
        <v>19374</v>
      </c>
      <c r="B12862">
        <v>0</v>
      </c>
    </row>
    <row r="12863" spans="1:2" x14ac:dyDescent="0.2">
      <c r="A12863">
        <v>136045</v>
      </c>
      <c r="B12863">
        <v>0</v>
      </c>
    </row>
    <row r="12864" spans="1:2" x14ac:dyDescent="0.2">
      <c r="A12864">
        <v>111667</v>
      </c>
      <c r="B12864">
        <v>0</v>
      </c>
    </row>
    <row r="12865" spans="1:2" x14ac:dyDescent="0.2">
      <c r="A12865">
        <v>3930</v>
      </c>
      <c r="B12865">
        <v>0</v>
      </c>
    </row>
    <row r="12866" spans="1:2" x14ac:dyDescent="0.2">
      <c r="A12866">
        <v>11030</v>
      </c>
      <c r="B12866">
        <v>0</v>
      </c>
    </row>
    <row r="12867" spans="1:2" x14ac:dyDescent="0.2">
      <c r="A12867">
        <v>11931</v>
      </c>
      <c r="B12867">
        <v>0</v>
      </c>
    </row>
    <row r="12868" spans="1:2" x14ac:dyDescent="0.2">
      <c r="A12868">
        <v>18304</v>
      </c>
      <c r="B12868">
        <v>0</v>
      </c>
    </row>
    <row r="12869" spans="1:2" x14ac:dyDescent="0.2">
      <c r="A12869">
        <v>21953</v>
      </c>
      <c r="B12869">
        <v>0</v>
      </c>
    </row>
    <row r="12870" spans="1:2" x14ac:dyDescent="0.2">
      <c r="A12870">
        <v>25040</v>
      </c>
      <c r="B12870">
        <v>0</v>
      </c>
    </row>
    <row r="12871" spans="1:2" x14ac:dyDescent="0.2">
      <c r="A12871">
        <v>34636</v>
      </c>
      <c r="B12871">
        <v>0</v>
      </c>
    </row>
    <row r="12872" spans="1:2" x14ac:dyDescent="0.2">
      <c r="A12872">
        <v>35410</v>
      </c>
      <c r="B12872">
        <v>0</v>
      </c>
    </row>
    <row r="12873" spans="1:2" x14ac:dyDescent="0.2">
      <c r="A12873">
        <v>52847</v>
      </c>
      <c r="B12873">
        <v>0</v>
      </c>
    </row>
    <row r="12874" spans="1:2" x14ac:dyDescent="0.2">
      <c r="A12874">
        <v>63679</v>
      </c>
      <c r="B12874">
        <v>0</v>
      </c>
    </row>
    <row r="12875" spans="1:2" x14ac:dyDescent="0.2">
      <c r="A12875">
        <v>66571</v>
      </c>
      <c r="B12875">
        <v>0</v>
      </c>
    </row>
    <row r="12876" spans="1:2" x14ac:dyDescent="0.2">
      <c r="A12876">
        <v>69161</v>
      </c>
      <c r="B12876">
        <v>0</v>
      </c>
    </row>
    <row r="12877" spans="1:2" x14ac:dyDescent="0.2">
      <c r="A12877">
        <v>69189</v>
      </c>
      <c r="B12877">
        <v>0</v>
      </c>
    </row>
    <row r="12878" spans="1:2" x14ac:dyDescent="0.2">
      <c r="A12878">
        <v>73228</v>
      </c>
      <c r="B12878">
        <v>0</v>
      </c>
    </row>
    <row r="12879" spans="1:2" x14ac:dyDescent="0.2">
      <c r="A12879">
        <v>81647</v>
      </c>
      <c r="B12879">
        <v>0</v>
      </c>
    </row>
    <row r="12880" spans="1:2" x14ac:dyDescent="0.2">
      <c r="A12880">
        <v>115502</v>
      </c>
      <c r="B12880">
        <v>0</v>
      </c>
    </row>
    <row r="12881" spans="1:2" x14ac:dyDescent="0.2">
      <c r="A12881">
        <v>124019</v>
      </c>
      <c r="B12881">
        <v>0</v>
      </c>
    </row>
    <row r="12882" spans="1:2" x14ac:dyDescent="0.2">
      <c r="A12882">
        <v>129665</v>
      </c>
      <c r="B12882">
        <v>0</v>
      </c>
    </row>
    <row r="12883" spans="1:2" x14ac:dyDescent="0.2">
      <c r="A12883">
        <v>161927</v>
      </c>
      <c r="B12883">
        <v>0</v>
      </c>
    </row>
    <row r="12884" spans="1:2" x14ac:dyDescent="0.2">
      <c r="A12884">
        <v>163770</v>
      </c>
      <c r="B12884">
        <v>0</v>
      </c>
    </row>
    <row r="12885" spans="1:2" x14ac:dyDescent="0.2">
      <c r="A12885">
        <v>164525</v>
      </c>
      <c r="B12885">
        <v>0</v>
      </c>
    </row>
    <row r="12886" spans="1:2" x14ac:dyDescent="0.2">
      <c r="A12886">
        <v>168443</v>
      </c>
      <c r="B12886">
        <v>0</v>
      </c>
    </row>
    <row r="12887" spans="1:2" x14ac:dyDescent="0.2">
      <c r="A12887">
        <v>168666</v>
      </c>
      <c r="B12887">
        <v>0</v>
      </c>
    </row>
    <row r="12888" spans="1:2" x14ac:dyDescent="0.2">
      <c r="A12888">
        <v>174094</v>
      </c>
      <c r="B12888">
        <v>0</v>
      </c>
    </row>
    <row r="12889" spans="1:2" x14ac:dyDescent="0.2">
      <c r="A12889">
        <v>29644</v>
      </c>
      <c r="B12889">
        <v>0</v>
      </c>
    </row>
    <row r="12890" spans="1:2" x14ac:dyDescent="0.2">
      <c r="A12890">
        <v>27622</v>
      </c>
      <c r="B12890">
        <v>0</v>
      </c>
    </row>
    <row r="12891" spans="1:2" x14ac:dyDescent="0.2">
      <c r="A12891">
        <v>91526</v>
      </c>
      <c r="B12891">
        <v>0</v>
      </c>
    </row>
    <row r="12892" spans="1:2" x14ac:dyDescent="0.2">
      <c r="A12892">
        <v>13533</v>
      </c>
      <c r="B12892">
        <v>0</v>
      </c>
    </row>
    <row r="12893" spans="1:2" x14ac:dyDescent="0.2">
      <c r="A12893">
        <v>14343</v>
      </c>
      <c r="B12893">
        <v>0</v>
      </c>
    </row>
    <row r="12894" spans="1:2" x14ac:dyDescent="0.2">
      <c r="A12894">
        <v>13454</v>
      </c>
      <c r="B12894">
        <v>0</v>
      </c>
    </row>
    <row r="12895" spans="1:2" x14ac:dyDescent="0.2">
      <c r="A12895">
        <v>14913</v>
      </c>
      <c r="B12895">
        <v>0</v>
      </c>
    </row>
    <row r="12896" spans="1:2" x14ac:dyDescent="0.2">
      <c r="A12896">
        <v>23261</v>
      </c>
      <c r="B12896">
        <v>0</v>
      </c>
    </row>
    <row r="12897" spans="1:2" x14ac:dyDescent="0.2">
      <c r="A12897">
        <v>77484</v>
      </c>
      <c r="B12897">
        <v>0</v>
      </c>
    </row>
    <row r="12898" spans="1:2" x14ac:dyDescent="0.2">
      <c r="A12898">
        <v>26252</v>
      </c>
      <c r="B12898">
        <v>0</v>
      </c>
    </row>
    <row r="12899" spans="1:2" x14ac:dyDescent="0.2">
      <c r="A12899">
        <v>128427</v>
      </c>
      <c r="B12899">
        <v>0</v>
      </c>
    </row>
    <row r="12900" spans="1:2" x14ac:dyDescent="0.2">
      <c r="A12900">
        <v>2112</v>
      </c>
      <c r="B12900">
        <v>0</v>
      </c>
    </row>
    <row r="12901" spans="1:2" x14ac:dyDescent="0.2">
      <c r="A12901">
        <v>21882</v>
      </c>
      <c r="B12901">
        <v>0</v>
      </c>
    </row>
    <row r="12902" spans="1:2" x14ac:dyDescent="0.2">
      <c r="A12902">
        <v>25059</v>
      </c>
      <c r="B12902">
        <v>0</v>
      </c>
    </row>
    <row r="12903" spans="1:2" x14ac:dyDescent="0.2">
      <c r="A12903">
        <v>63991</v>
      </c>
      <c r="B12903">
        <v>0</v>
      </c>
    </row>
    <row r="12904" spans="1:2" x14ac:dyDescent="0.2">
      <c r="A12904">
        <v>81736</v>
      </c>
      <c r="B12904">
        <v>0</v>
      </c>
    </row>
    <row r="12905" spans="1:2" x14ac:dyDescent="0.2">
      <c r="A12905">
        <v>176141</v>
      </c>
      <c r="B12905">
        <v>0</v>
      </c>
    </row>
    <row r="12906" spans="1:2" x14ac:dyDescent="0.2">
      <c r="A12906">
        <v>131755</v>
      </c>
      <c r="B12906">
        <v>0</v>
      </c>
    </row>
    <row r="12907" spans="1:2" x14ac:dyDescent="0.2">
      <c r="A12907">
        <v>177548</v>
      </c>
      <c r="B12907">
        <v>0</v>
      </c>
    </row>
    <row r="12908" spans="1:2" x14ac:dyDescent="0.2">
      <c r="A12908">
        <v>79638</v>
      </c>
      <c r="B12908">
        <v>0</v>
      </c>
    </row>
    <row r="12909" spans="1:2" x14ac:dyDescent="0.2">
      <c r="A12909">
        <v>51617</v>
      </c>
      <c r="B12909">
        <v>0</v>
      </c>
    </row>
    <row r="12910" spans="1:2" x14ac:dyDescent="0.2">
      <c r="A12910">
        <v>6020</v>
      </c>
      <c r="B12910">
        <v>0</v>
      </c>
    </row>
    <row r="12911" spans="1:2" x14ac:dyDescent="0.2">
      <c r="A12911">
        <v>150908</v>
      </c>
      <c r="B12911">
        <v>0</v>
      </c>
    </row>
    <row r="12912" spans="1:2" x14ac:dyDescent="0.2">
      <c r="A12912">
        <v>8773</v>
      </c>
      <c r="B12912">
        <v>0</v>
      </c>
    </row>
    <row r="12913" spans="1:2" x14ac:dyDescent="0.2">
      <c r="A12913">
        <v>66394</v>
      </c>
      <c r="B12913">
        <v>0</v>
      </c>
    </row>
    <row r="12914" spans="1:2" x14ac:dyDescent="0.2">
      <c r="A12914">
        <v>136704</v>
      </c>
      <c r="B12914">
        <v>0</v>
      </c>
    </row>
    <row r="12915" spans="1:2" x14ac:dyDescent="0.2">
      <c r="A12915">
        <v>23270</v>
      </c>
      <c r="B12915">
        <v>0</v>
      </c>
    </row>
    <row r="12916" spans="1:2" x14ac:dyDescent="0.2">
      <c r="A12916">
        <v>82822</v>
      </c>
      <c r="B12916">
        <v>0</v>
      </c>
    </row>
    <row r="12917" spans="1:2" x14ac:dyDescent="0.2">
      <c r="A12917">
        <v>73237</v>
      </c>
      <c r="B12917">
        <v>0</v>
      </c>
    </row>
    <row r="12918" spans="1:2" x14ac:dyDescent="0.2">
      <c r="A12918">
        <v>17717</v>
      </c>
      <c r="B12918">
        <v>0</v>
      </c>
    </row>
    <row r="12919" spans="1:2" x14ac:dyDescent="0.2">
      <c r="A12919">
        <v>25139</v>
      </c>
      <c r="B12919">
        <v>0</v>
      </c>
    </row>
    <row r="12920" spans="1:2" x14ac:dyDescent="0.2">
      <c r="A12920">
        <v>16409</v>
      </c>
      <c r="B12920">
        <v>0</v>
      </c>
    </row>
    <row r="12921" spans="1:2" x14ac:dyDescent="0.2">
      <c r="A12921">
        <v>90529</v>
      </c>
      <c r="B12921">
        <v>0</v>
      </c>
    </row>
    <row r="12922" spans="1:2" x14ac:dyDescent="0.2">
      <c r="A12922">
        <v>106354</v>
      </c>
      <c r="B12922">
        <v>0</v>
      </c>
    </row>
    <row r="12923" spans="1:2" x14ac:dyDescent="0.2">
      <c r="A12923">
        <v>177085</v>
      </c>
      <c r="B12923">
        <v>0</v>
      </c>
    </row>
    <row r="12924" spans="1:2" x14ac:dyDescent="0.2">
      <c r="A12924">
        <v>3716</v>
      </c>
      <c r="B12924">
        <v>0</v>
      </c>
    </row>
    <row r="12925" spans="1:2" x14ac:dyDescent="0.2">
      <c r="A12925">
        <v>18313</v>
      </c>
      <c r="B12925">
        <v>0</v>
      </c>
    </row>
    <row r="12926" spans="1:2" x14ac:dyDescent="0.2">
      <c r="A12926">
        <v>136054</v>
      </c>
      <c r="B12926">
        <v>0</v>
      </c>
    </row>
    <row r="12927" spans="1:2" x14ac:dyDescent="0.2">
      <c r="A12927">
        <v>161491</v>
      </c>
      <c r="B12927">
        <v>0</v>
      </c>
    </row>
    <row r="12928" spans="1:2" x14ac:dyDescent="0.2">
      <c r="A12928">
        <v>131764</v>
      </c>
      <c r="B12928">
        <v>0</v>
      </c>
    </row>
    <row r="12929" spans="1:2" x14ac:dyDescent="0.2">
      <c r="A12929">
        <v>45227</v>
      </c>
      <c r="B12929">
        <v>0</v>
      </c>
    </row>
    <row r="12930" spans="1:2" x14ac:dyDescent="0.2">
      <c r="A12930">
        <v>164534</v>
      </c>
      <c r="B12930">
        <v>0</v>
      </c>
    </row>
    <row r="12931" spans="1:2" x14ac:dyDescent="0.2">
      <c r="A12931">
        <v>95863</v>
      </c>
      <c r="B12931">
        <v>0</v>
      </c>
    </row>
    <row r="12932" spans="1:2" x14ac:dyDescent="0.2">
      <c r="A12932">
        <v>132832</v>
      </c>
      <c r="B12932">
        <v>0</v>
      </c>
    </row>
    <row r="12933" spans="1:2" x14ac:dyDescent="0.2">
      <c r="A12933">
        <v>54001</v>
      </c>
      <c r="B12933">
        <v>0</v>
      </c>
    </row>
    <row r="12934" spans="1:2" x14ac:dyDescent="0.2">
      <c r="A12934">
        <v>130838</v>
      </c>
      <c r="B12934">
        <v>0</v>
      </c>
    </row>
    <row r="12935" spans="1:2" x14ac:dyDescent="0.2">
      <c r="A12935">
        <v>120049</v>
      </c>
      <c r="B12935">
        <v>0</v>
      </c>
    </row>
    <row r="12936" spans="1:2" x14ac:dyDescent="0.2">
      <c r="A12936">
        <v>45094</v>
      </c>
      <c r="B12936">
        <v>0</v>
      </c>
    </row>
    <row r="12937" spans="1:2" x14ac:dyDescent="0.2">
      <c r="A12937">
        <v>153375</v>
      </c>
      <c r="B12937">
        <v>0</v>
      </c>
    </row>
    <row r="12938" spans="1:2" x14ac:dyDescent="0.2">
      <c r="A12938">
        <v>18732</v>
      </c>
      <c r="B12938">
        <v>0</v>
      </c>
    </row>
    <row r="12939" spans="1:2" x14ac:dyDescent="0.2">
      <c r="A12939">
        <v>79647</v>
      </c>
      <c r="B12939">
        <v>0</v>
      </c>
    </row>
    <row r="12940" spans="1:2" x14ac:dyDescent="0.2">
      <c r="A12940">
        <v>111961</v>
      </c>
      <c r="B12940">
        <v>0</v>
      </c>
    </row>
    <row r="12941" spans="1:2" x14ac:dyDescent="0.2">
      <c r="A12941">
        <v>131773</v>
      </c>
      <c r="B12941">
        <v>0</v>
      </c>
    </row>
    <row r="12942" spans="1:2" x14ac:dyDescent="0.2">
      <c r="A12942">
        <v>103274</v>
      </c>
      <c r="B12942">
        <v>0</v>
      </c>
    </row>
    <row r="12943" spans="1:2" x14ac:dyDescent="0.2">
      <c r="A12943">
        <v>134728</v>
      </c>
      <c r="B12943">
        <v>0</v>
      </c>
    </row>
    <row r="12944" spans="1:2" x14ac:dyDescent="0.2">
      <c r="A12944">
        <v>33596</v>
      </c>
      <c r="B12944">
        <v>0</v>
      </c>
    </row>
    <row r="12945" spans="1:2" x14ac:dyDescent="0.2">
      <c r="A12945">
        <v>148088</v>
      </c>
      <c r="B12945">
        <v>0</v>
      </c>
    </row>
    <row r="12946" spans="1:2" x14ac:dyDescent="0.2">
      <c r="A12946">
        <v>3725</v>
      </c>
      <c r="B12946">
        <v>0</v>
      </c>
    </row>
    <row r="12947" spans="1:2" x14ac:dyDescent="0.2">
      <c r="A12947">
        <v>6734</v>
      </c>
      <c r="B12947">
        <v>0</v>
      </c>
    </row>
    <row r="12948" spans="1:2" x14ac:dyDescent="0.2">
      <c r="A12948">
        <v>81745</v>
      </c>
      <c r="B12948">
        <v>0</v>
      </c>
    </row>
    <row r="12949" spans="1:2" x14ac:dyDescent="0.2">
      <c r="A12949">
        <v>92159</v>
      </c>
      <c r="B12949">
        <v>0</v>
      </c>
    </row>
    <row r="12950" spans="1:2" x14ac:dyDescent="0.2">
      <c r="A12950">
        <v>136063</v>
      </c>
      <c r="B12950">
        <v>0</v>
      </c>
    </row>
    <row r="12951" spans="1:2" x14ac:dyDescent="0.2">
      <c r="A12951">
        <v>79488</v>
      </c>
      <c r="B12951">
        <v>0</v>
      </c>
    </row>
    <row r="12952" spans="1:2" x14ac:dyDescent="0.2">
      <c r="A12952">
        <v>142872</v>
      </c>
      <c r="B12952">
        <v>0</v>
      </c>
    </row>
    <row r="12953" spans="1:2" x14ac:dyDescent="0.2">
      <c r="A12953">
        <v>17316</v>
      </c>
      <c r="B12953">
        <v>0</v>
      </c>
    </row>
    <row r="12954" spans="1:2" x14ac:dyDescent="0.2">
      <c r="A12954">
        <v>18322</v>
      </c>
      <c r="B12954">
        <v>0</v>
      </c>
    </row>
    <row r="12955" spans="1:2" x14ac:dyDescent="0.2">
      <c r="A12955">
        <v>104779</v>
      </c>
      <c r="B12955">
        <v>0</v>
      </c>
    </row>
    <row r="12956" spans="1:2" x14ac:dyDescent="0.2">
      <c r="A12956">
        <v>136072</v>
      </c>
      <c r="B12956">
        <v>0</v>
      </c>
    </row>
    <row r="12957" spans="1:2" x14ac:dyDescent="0.2">
      <c r="A12957">
        <v>166501</v>
      </c>
      <c r="B12957">
        <v>0</v>
      </c>
    </row>
    <row r="12958" spans="1:2" x14ac:dyDescent="0.2">
      <c r="A12958">
        <v>154120</v>
      </c>
      <c r="B12958">
        <v>0</v>
      </c>
    </row>
    <row r="12959" spans="1:2" x14ac:dyDescent="0.2">
      <c r="A12959">
        <v>103620</v>
      </c>
      <c r="B12959">
        <v>0</v>
      </c>
    </row>
    <row r="12960" spans="1:2" x14ac:dyDescent="0.2">
      <c r="A12960">
        <v>48673</v>
      </c>
      <c r="B12960">
        <v>0</v>
      </c>
    </row>
    <row r="12961" spans="1:2" x14ac:dyDescent="0.2">
      <c r="A12961">
        <v>149959</v>
      </c>
      <c r="B12961">
        <v>0</v>
      </c>
    </row>
    <row r="12962" spans="1:2" x14ac:dyDescent="0.2">
      <c r="A12962">
        <v>47569</v>
      </c>
      <c r="B12962">
        <v>0</v>
      </c>
    </row>
    <row r="12963" spans="1:2" x14ac:dyDescent="0.2">
      <c r="A12963">
        <v>54252</v>
      </c>
      <c r="B12963">
        <v>0</v>
      </c>
    </row>
    <row r="12964" spans="1:2" x14ac:dyDescent="0.2">
      <c r="A12964">
        <v>81086</v>
      </c>
      <c r="B12964">
        <v>0</v>
      </c>
    </row>
    <row r="12965" spans="1:2" x14ac:dyDescent="0.2">
      <c r="A12965">
        <v>96575</v>
      </c>
      <c r="B12965">
        <v>0</v>
      </c>
    </row>
    <row r="12966" spans="1:2" x14ac:dyDescent="0.2">
      <c r="A12966">
        <v>47845</v>
      </c>
      <c r="B12966">
        <v>0</v>
      </c>
    </row>
    <row r="12967" spans="1:2" x14ac:dyDescent="0.2">
      <c r="A12967">
        <v>54010</v>
      </c>
      <c r="B12967">
        <v>0</v>
      </c>
    </row>
    <row r="12968" spans="1:2" x14ac:dyDescent="0.2">
      <c r="A12968">
        <v>84745</v>
      </c>
      <c r="B12968">
        <v>0</v>
      </c>
    </row>
    <row r="12969" spans="1:2" x14ac:dyDescent="0.2">
      <c r="A12969">
        <v>115511</v>
      </c>
      <c r="B12969">
        <v>0</v>
      </c>
    </row>
    <row r="12970" spans="1:2" x14ac:dyDescent="0.2">
      <c r="A12970">
        <v>50031</v>
      </c>
      <c r="B12970">
        <v>0</v>
      </c>
    </row>
    <row r="12971" spans="1:2" x14ac:dyDescent="0.2">
      <c r="A12971">
        <v>170088</v>
      </c>
      <c r="B12971">
        <v>0</v>
      </c>
    </row>
    <row r="12972" spans="1:2" x14ac:dyDescent="0.2">
      <c r="A12972">
        <v>16418</v>
      </c>
      <c r="B12972">
        <v>0</v>
      </c>
    </row>
    <row r="12973" spans="1:2" x14ac:dyDescent="0.2">
      <c r="A12973">
        <v>46741</v>
      </c>
      <c r="B12973">
        <v>0</v>
      </c>
    </row>
    <row r="12974" spans="1:2" x14ac:dyDescent="0.2">
      <c r="A12974">
        <v>54261</v>
      </c>
      <c r="B12974">
        <v>0</v>
      </c>
    </row>
    <row r="12975" spans="1:2" x14ac:dyDescent="0.2">
      <c r="A12975">
        <v>100665</v>
      </c>
      <c r="B12975">
        <v>0</v>
      </c>
    </row>
    <row r="12976" spans="1:2" x14ac:dyDescent="0.2">
      <c r="A12976">
        <v>84335</v>
      </c>
      <c r="B12976">
        <v>0</v>
      </c>
    </row>
    <row r="12977" spans="1:2" x14ac:dyDescent="0.2">
      <c r="A12977">
        <v>13515</v>
      </c>
      <c r="B12977">
        <v>0</v>
      </c>
    </row>
    <row r="12978" spans="1:2" x14ac:dyDescent="0.2">
      <c r="A12978">
        <v>93986</v>
      </c>
      <c r="B12978">
        <v>0</v>
      </c>
    </row>
    <row r="12979" spans="1:2" x14ac:dyDescent="0.2">
      <c r="A12979">
        <v>26261</v>
      </c>
      <c r="B12979">
        <v>0</v>
      </c>
    </row>
    <row r="12980" spans="1:2" x14ac:dyDescent="0.2">
      <c r="A12980">
        <v>50077</v>
      </c>
      <c r="B12980">
        <v>0</v>
      </c>
    </row>
    <row r="12981" spans="1:2" x14ac:dyDescent="0.2">
      <c r="A12981">
        <v>50095</v>
      </c>
      <c r="B12981">
        <v>0</v>
      </c>
    </row>
    <row r="12982" spans="1:2" x14ac:dyDescent="0.2">
      <c r="A12982">
        <v>49750</v>
      </c>
      <c r="B12982">
        <v>0</v>
      </c>
    </row>
    <row r="12983" spans="1:2" x14ac:dyDescent="0.2">
      <c r="A12983">
        <v>114694</v>
      </c>
      <c r="B12983">
        <v>0</v>
      </c>
    </row>
    <row r="12984" spans="1:2" x14ac:dyDescent="0.2">
      <c r="A12984">
        <v>178322</v>
      </c>
      <c r="B12984">
        <v>0</v>
      </c>
    </row>
    <row r="12985" spans="1:2" x14ac:dyDescent="0.2">
      <c r="A12985">
        <v>7936</v>
      </c>
      <c r="B12985">
        <v>0</v>
      </c>
    </row>
    <row r="12986" spans="1:2" x14ac:dyDescent="0.2">
      <c r="A12986">
        <v>116260</v>
      </c>
      <c r="B12986">
        <v>0</v>
      </c>
    </row>
    <row r="12987" spans="1:2" x14ac:dyDescent="0.2">
      <c r="A12987">
        <v>97312</v>
      </c>
      <c r="B12987">
        <v>0</v>
      </c>
    </row>
    <row r="12988" spans="1:2" x14ac:dyDescent="0.2">
      <c r="A12988">
        <v>130222</v>
      </c>
      <c r="B12988">
        <v>0</v>
      </c>
    </row>
    <row r="12989" spans="1:2" x14ac:dyDescent="0.2">
      <c r="A12989">
        <v>132477</v>
      </c>
      <c r="B12989">
        <v>0</v>
      </c>
    </row>
    <row r="12990" spans="1:2" x14ac:dyDescent="0.2">
      <c r="A12990">
        <v>169538</v>
      </c>
      <c r="B12990">
        <v>0</v>
      </c>
    </row>
    <row r="12991" spans="1:2" x14ac:dyDescent="0.2">
      <c r="A12991">
        <v>48218</v>
      </c>
      <c r="B12991">
        <v>0</v>
      </c>
    </row>
    <row r="12992" spans="1:2" x14ac:dyDescent="0.2">
      <c r="A12992">
        <v>134737</v>
      </c>
      <c r="B12992">
        <v>0</v>
      </c>
    </row>
    <row r="12993" spans="1:2" x14ac:dyDescent="0.2">
      <c r="A12993">
        <v>64764</v>
      </c>
      <c r="B12993">
        <v>0</v>
      </c>
    </row>
    <row r="12994" spans="1:2" x14ac:dyDescent="0.2">
      <c r="A12994">
        <v>23788</v>
      </c>
      <c r="B12994">
        <v>0</v>
      </c>
    </row>
    <row r="12995" spans="1:2" x14ac:dyDescent="0.2">
      <c r="A12995">
        <v>26092</v>
      </c>
      <c r="B12995">
        <v>0</v>
      </c>
    </row>
    <row r="12996" spans="1:2" x14ac:dyDescent="0.2">
      <c r="A12996">
        <v>64862</v>
      </c>
      <c r="B12996">
        <v>0</v>
      </c>
    </row>
    <row r="12997" spans="1:2" x14ac:dyDescent="0.2">
      <c r="A12997">
        <v>93922</v>
      </c>
      <c r="B12997">
        <v>0</v>
      </c>
    </row>
    <row r="12998" spans="1:2" x14ac:dyDescent="0.2">
      <c r="A12998">
        <v>99977</v>
      </c>
      <c r="B12998">
        <v>0</v>
      </c>
    </row>
    <row r="12999" spans="1:2" x14ac:dyDescent="0.2">
      <c r="A12999">
        <v>119126</v>
      </c>
      <c r="B12999">
        <v>0</v>
      </c>
    </row>
    <row r="13000" spans="1:2" x14ac:dyDescent="0.2">
      <c r="A13000">
        <v>121288</v>
      </c>
      <c r="B13000">
        <v>0</v>
      </c>
    </row>
    <row r="13001" spans="1:2" x14ac:dyDescent="0.2">
      <c r="A13001">
        <v>133679</v>
      </c>
      <c r="B13001">
        <v>0</v>
      </c>
    </row>
    <row r="13002" spans="1:2" x14ac:dyDescent="0.2">
      <c r="A13002">
        <v>139036</v>
      </c>
      <c r="B13002">
        <v>0</v>
      </c>
    </row>
    <row r="13003" spans="1:2" x14ac:dyDescent="0.2">
      <c r="A13003">
        <v>166404</v>
      </c>
      <c r="B13003">
        <v>0</v>
      </c>
    </row>
    <row r="13004" spans="1:2" x14ac:dyDescent="0.2">
      <c r="A13004">
        <v>131782</v>
      </c>
      <c r="B13004">
        <v>0</v>
      </c>
    </row>
    <row r="13005" spans="1:2" x14ac:dyDescent="0.2">
      <c r="A13005">
        <v>3734</v>
      </c>
      <c r="B13005">
        <v>0</v>
      </c>
    </row>
    <row r="13006" spans="1:2" x14ac:dyDescent="0.2">
      <c r="A13006">
        <v>5540</v>
      </c>
      <c r="B13006">
        <v>0</v>
      </c>
    </row>
    <row r="13007" spans="1:2" x14ac:dyDescent="0.2">
      <c r="A13007">
        <v>48469</v>
      </c>
      <c r="B13007">
        <v>0</v>
      </c>
    </row>
    <row r="13008" spans="1:2" x14ac:dyDescent="0.2">
      <c r="A13008">
        <v>54029</v>
      </c>
      <c r="B13008">
        <v>0</v>
      </c>
    </row>
    <row r="13009" spans="1:2" x14ac:dyDescent="0.2">
      <c r="A13009">
        <v>165960</v>
      </c>
      <c r="B13009">
        <v>0</v>
      </c>
    </row>
    <row r="13010" spans="1:2" x14ac:dyDescent="0.2">
      <c r="A13010">
        <v>14030</v>
      </c>
      <c r="B13010">
        <v>0</v>
      </c>
    </row>
    <row r="13011" spans="1:2" x14ac:dyDescent="0.2">
      <c r="A13011">
        <v>87558</v>
      </c>
      <c r="B13011">
        <v>0</v>
      </c>
    </row>
    <row r="13012" spans="1:2" x14ac:dyDescent="0.2">
      <c r="A13012">
        <v>119135</v>
      </c>
      <c r="B13012">
        <v>0</v>
      </c>
    </row>
    <row r="13013" spans="1:2" x14ac:dyDescent="0.2">
      <c r="A13013">
        <v>117300</v>
      </c>
      <c r="B13013">
        <v>0</v>
      </c>
    </row>
    <row r="13014" spans="1:2" x14ac:dyDescent="0.2">
      <c r="A13014">
        <v>118913</v>
      </c>
      <c r="B13014">
        <v>0</v>
      </c>
    </row>
    <row r="13015" spans="1:2" x14ac:dyDescent="0.2">
      <c r="A13015">
        <v>128551</v>
      </c>
      <c r="B13015">
        <v>0</v>
      </c>
    </row>
    <row r="13016" spans="1:2" x14ac:dyDescent="0.2">
      <c r="A13016">
        <v>24702</v>
      </c>
      <c r="B13016">
        <v>0</v>
      </c>
    </row>
    <row r="13017" spans="1:2" x14ac:dyDescent="0.2">
      <c r="A13017">
        <v>74590</v>
      </c>
      <c r="B13017">
        <v>0</v>
      </c>
    </row>
    <row r="13018" spans="1:2" x14ac:dyDescent="0.2">
      <c r="A13018">
        <v>48129</v>
      </c>
      <c r="B13018">
        <v>0</v>
      </c>
    </row>
    <row r="13019" spans="1:2" x14ac:dyDescent="0.2">
      <c r="A13019">
        <v>106666</v>
      </c>
      <c r="B13019">
        <v>0</v>
      </c>
    </row>
    <row r="13020" spans="1:2" x14ac:dyDescent="0.2">
      <c r="A13020">
        <v>135770</v>
      </c>
      <c r="B13020">
        <v>0</v>
      </c>
    </row>
    <row r="13021" spans="1:2" x14ac:dyDescent="0.2">
      <c r="A13021">
        <v>49304</v>
      </c>
      <c r="B13021">
        <v>0</v>
      </c>
    </row>
    <row r="13022" spans="1:2" x14ac:dyDescent="0.2">
      <c r="A13022">
        <v>147777</v>
      </c>
      <c r="B13022">
        <v>0</v>
      </c>
    </row>
    <row r="13023" spans="1:2" x14ac:dyDescent="0.2">
      <c r="A13023">
        <v>19383</v>
      </c>
      <c r="B13023">
        <v>0</v>
      </c>
    </row>
    <row r="13024" spans="1:2" x14ac:dyDescent="0.2">
      <c r="A13024">
        <v>104109</v>
      </c>
      <c r="B13024">
        <v>0</v>
      </c>
    </row>
    <row r="13025" spans="1:2" x14ac:dyDescent="0.2">
      <c r="A13025">
        <v>85975</v>
      </c>
      <c r="B13025">
        <v>0</v>
      </c>
    </row>
    <row r="13026" spans="1:2" x14ac:dyDescent="0.2">
      <c r="A13026">
        <v>134746</v>
      </c>
      <c r="B13026">
        <v>0</v>
      </c>
    </row>
    <row r="13027" spans="1:2" x14ac:dyDescent="0.2">
      <c r="A13027">
        <v>120058</v>
      </c>
      <c r="B13027">
        <v>0</v>
      </c>
    </row>
    <row r="13028" spans="1:2" x14ac:dyDescent="0.2">
      <c r="A13028">
        <v>164678</v>
      </c>
      <c r="B13028">
        <v>0</v>
      </c>
    </row>
    <row r="13029" spans="1:2" x14ac:dyDescent="0.2">
      <c r="A13029">
        <v>160608</v>
      </c>
      <c r="B13029">
        <v>0</v>
      </c>
    </row>
    <row r="13030" spans="1:2" x14ac:dyDescent="0.2">
      <c r="A13030">
        <v>110811</v>
      </c>
      <c r="B13030">
        <v>0</v>
      </c>
    </row>
    <row r="13031" spans="1:2" x14ac:dyDescent="0.2">
      <c r="A13031">
        <v>51742</v>
      </c>
      <c r="B13031">
        <v>0</v>
      </c>
    </row>
    <row r="13032" spans="1:2" x14ac:dyDescent="0.2">
      <c r="A13032">
        <v>31413</v>
      </c>
      <c r="B13032">
        <v>0</v>
      </c>
    </row>
    <row r="13033" spans="1:2" x14ac:dyDescent="0.2">
      <c r="A13033">
        <v>131194</v>
      </c>
      <c r="B13033">
        <v>0</v>
      </c>
    </row>
    <row r="13034" spans="1:2" x14ac:dyDescent="0.2">
      <c r="A13034">
        <v>132636</v>
      </c>
      <c r="B13034">
        <v>0</v>
      </c>
    </row>
    <row r="13035" spans="1:2" x14ac:dyDescent="0.2">
      <c r="A13035">
        <v>6039</v>
      </c>
      <c r="B13035">
        <v>0</v>
      </c>
    </row>
    <row r="13036" spans="1:2" x14ac:dyDescent="0.2">
      <c r="A13036">
        <v>84816</v>
      </c>
      <c r="B13036">
        <v>0</v>
      </c>
    </row>
    <row r="13037" spans="1:2" x14ac:dyDescent="0.2">
      <c r="A13037">
        <v>19784</v>
      </c>
      <c r="B13037">
        <v>0</v>
      </c>
    </row>
    <row r="13038" spans="1:2" x14ac:dyDescent="0.2">
      <c r="A13038">
        <v>119144</v>
      </c>
      <c r="B13038">
        <v>0</v>
      </c>
    </row>
    <row r="13039" spans="1:2" x14ac:dyDescent="0.2">
      <c r="A13039">
        <v>133900</v>
      </c>
      <c r="B13039">
        <v>0</v>
      </c>
    </row>
    <row r="13040" spans="1:2" x14ac:dyDescent="0.2">
      <c r="A13040">
        <v>59933</v>
      </c>
      <c r="B13040">
        <v>0</v>
      </c>
    </row>
    <row r="13041" spans="1:2" x14ac:dyDescent="0.2">
      <c r="A13041">
        <v>116279</v>
      </c>
      <c r="B13041">
        <v>0</v>
      </c>
    </row>
    <row r="13042" spans="1:2" x14ac:dyDescent="0.2">
      <c r="A13042">
        <v>120067</v>
      </c>
      <c r="B13042">
        <v>0</v>
      </c>
    </row>
    <row r="13043" spans="1:2" x14ac:dyDescent="0.2">
      <c r="A13043">
        <v>131791</v>
      </c>
      <c r="B13043">
        <v>0</v>
      </c>
    </row>
    <row r="13044" spans="1:2" x14ac:dyDescent="0.2">
      <c r="A13044">
        <v>136081</v>
      </c>
      <c r="B13044">
        <v>0</v>
      </c>
    </row>
    <row r="13045" spans="1:2" x14ac:dyDescent="0.2">
      <c r="A13045">
        <v>13267</v>
      </c>
      <c r="B13045">
        <v>0</v>
      </c>
    </row>
    <row r="13046" spans="1:2" x14ac:dyDescent="0.2">
      <c r="A13046">
        <v>47765</v>
      </c>
      <c r="B13046">
        <v>0</v>
      </c>
    </row>
    <row r="13047" spans="1:2" x14ac:dyDescent="0.2">
      <c r="A13047">
        <v>98033</v>
      </c>
      <c r="B13047">
        <v>0</v>
      </c>
    </row>
    <row r="13048" spans="1:2" x14ac:dyDescent="0.2">
      <c r="A13048">
        <v>113144</v>
      </c>
      <c r="B13048">
        <v>0</v>
      </c>
    </row>
    <row r="13049" spans="1:2" x14ac:dyDescent="0.2">
      <c r="A13049">
        <v>113830</v>
      </c>
      <c r="B13049">
        <v>0</v>
      </c>
    </row>
    <row r="13050" spans="1:2" x14ac:dyDescent="0.2">
      <c r="A13050">
        <v>124894</v>
      </c>
      <c r="B13050">
        <v>0</v>
      </c>
    </row>
    <row r="13051" spans="1:2" x14ac:dyDescent="0.2">
      <c r="A13051">
        <v>169887</v>
      </c>
      <c r="B13051">
        <v>0</v>
      </c>
    </row>
    <row r="13052" spans="1:2" x14ac:dyDescent="0.2">
      <c r="A13052">
        <v>2880</v>
      </c>
      <c r="B13052">
        <v>0</v>
      </c>
    </row>
    <row r="13053" spans="1:2" x14ac:dyDescent="0.2">
      <c r="A13053">
        <v>6743</v>
      </c>
      <c r="B13053">
        <v>0</v>
      </c>
    </row>
    <row r="13054" spans="1:2" x14ac:dyDescent="0.2">
      <c r="A13054">
        <v>85831</v>
      </c>
      <c r="B13054">
        <v>0</v>
      </c>
    </row>
    <row r="13055" spans="1:2" x14ac:dyDescent="0.2">
      <c r="A13055">
        <v>58133</v>
      </c>
      <c r="B13055">
        <v>0</v>
      </c>
    </row>
    <row r="13056" spans="1:2" x14ac:dyDescent="0.2">
      <c r="A13056">
        <v>174469</v>
      </c>
      <c r="B13056">
        <v>0</v>
      </c>
    </row>
    <row r="13057" spans="1:2" x14ac:dyDescent="0.2">
      <c r="A13057">
        <v>7749</v>
      </c>
      <c r="B13057">
        <v>0</v>
      </c>
    </row>
    <row r="13058" spans="1:2" x14ac:dyDescent="0.2">
      <c r="A13058">
        <v>45940</v>
      </c>
      <c r="B13058">
        <v>0</v>
      </c>
    </row>
    <row r="13059" spans="1:2" x14ac:dyDescent="0.2">
      <c r="A13059">
        <v>48478</v>
      </c>
      <c r="B13059">
        <v>0</v>
      </c>
    </row>
    <row r="13060" spans="1:2" x14ac:dyDescent="0.2">
      <c r="A13060">
        <v>82671</v>
      </c>
      <c r="B13060">
        <v>0</v>
      </c>
    </row>
    <row r="13061" spans="1:2" x14ac:dyDescent="0.2">
      <c r="A13061">
        <v>171799</v>
      </c>
      <c r="B13061">
        <v>0</v>
      </c>
    </row>
    <row r="13062" spans="1:2" x14ac:dyDescent="0.2">
      <c r="A13062">
        <v>145970</v>
      </c>
      <c r="B13062">
        <v>0</v>
      </c>
    </row>
    <row r="13063" spans="1:2" x14ac:dyDescent="0.2">
      <c r="A13063">
        <v>8997</v>
      </c>
      <c r="B13063">
        <v>0</v>
      </c>
    </row>
    <row r="13064" spans="1:2" x14ac:dyDescent="0.2">
      <c r="A13064">
        <v>34351</v>
      </c>
      <c r="B13064">
        <v>0</v>
      </c>
    </row>
    <row r="13065" spans="1:2" x14ac:dyDescent="0.2">
      <c r="A13065">
        <v>139296</v>
      </c>
      <c r="B13065">
        <v>0</v>
      </c>
    </row>
    <row r="13066" spans="1:2" x14ac:dyDescent="0.2">
      <c r="A13066">
        <v>107305</v>
      </c>
      <c r="B13066">
        <v>0</v>
      </c>
    </row>
    <row r="13067" spans="1:2" x14ac:dyDescent="0.2">
      <c r="A13067">
        <v>65468</v>
      </c>
      <c r="B13067">
        <v>0</v>
      </c>
    </row>
    <row r="13068" spans="1:2" x14ac:dyDescent="0.2">
      <c r="A13068">
        <v>64559</v>
      </c>
      <c r="B13068">
        <v>0</v>
      </c>
    </row>
    <row r="13069" spans="1:2" x14ac:dyDescent="0.2">
      <c r="A13069">
        <v>51653</v>
      </c>
      <c r="B13069">
        <v>0</v>
      </c>
    </row>
    <row r="13070" spans="1:2" x14ac:dyDescent="0.2">
      <c r="A13070">
        <v>45655</v>
      </c>
      <c r="B13070">
        <v>0</v>
      </c>
    </row>
    <row r="13071" spans="1:2" x14ac:dyDescent="0.2">
      <c r="A13071">
        <v>53666</v>
      </c>
      <c r="B13071">
        <v>0</v>
      </c>
    </row>
    <row r="13072" spans="1:2" x14ac:dyDescent="0.2">
      <c r="A13072">
        <v>3743</v>
      </c>
      <c r="B13072">
        <v>0</v>
      </c>
    </row>
    <row r="13073" spans="1:2" x14ac:dyDescent="0.2">
      <c r="A13073">
        <v>5693</v>
      </c>
      <c r="B13073">
        <v>0</v>
      </c>
    </row>
    <row r="13074" spans="1:2" x14ac:dyDescent="0.2">
      <c r="A13074">
        <v>18572</v>
      </c>
      <c r="B13074">
        <v>0</v>
      </c>
    </row>
    <row r="13075" spans="1:2" x14ac:dyDescent="0.2">
      <c r="A13075">
        <v>23038</v>
      </c>
      <c r="B13075">
        <v>0</v>
      </c>
    </row>
    <row r="13076" spans="1:2" x14ac:dyDescent="0.2">
      <c r="A13076">
        <v>25479</v>
      </c>
      <c r="B13076">
        <v>0</v>
      </c>
    </row>
    <row r="13077" spans="1:2" x14ac:dyDescent="0.2">
      <c r="A13077">
        <v>25610</v>
      </c>
      <c r="B13077">
        <v>0</v>
      </c>
    </row>
    <row r="13078" spans="1:2" x14ac:dyDescent="0.2">
      <c r="A13078">
        <v>41337</v>
      </c>
      <c r="B13078">
        <v>0</v>
      </c>
    </row>
    <row r="13079" spans="1:2" x14ac:dyDescent="0.2">
      <c r="A13079">
        <v>56416</v>
      </c>
      <c r="B13079">
        <v>0</v>
      </c>
    </row>
    <row r="13080" spans="1:2" x14ac:dyDescent="0.2">
      <c r="A13080">
        <v>56513</v>
      </c>
      <c r="B13080">
        <v>0</v>
      </c>
    </row>
    <row r="13081" spans="1:2" x14ac:dyDescent="0.2">
      <c r="A13081">
        <v>61791</v>
      </c>
      <c r="B13081">
        <v>0</v>
      </c>
    </row>
    <row r="13082" spans="1:2" x14ac:dyDescent="0.2">
      <c r="A13082">
        <v>81371</v>
      </c>
      <c r="B13082">
        <v>0</v>
      </c>
    </row>
    <row r="13083" spans="1:2" x14ac:dyDescent="0.2">
      <c r="A13083">
        <v>83302</v>
      </c>
      <c r="B13083">
        <v>0</v>
      </c>
    </row>
    <row r="13084" spans="1:2" x14ac:dyDescent="0.2">
      <c r="A13084">
        <v>87834</v>
      </c>
      <c r="B13084">
        <v>0</v>
      </c>
    </row>
    <row r="13085" spans="1:2" x14ac:dyDescent="0.2">
      <c r="A13085">
        <v>89678</v>
      </c>
      <c r="B13085">
        <v>0</v>
      </c>
    </row>
    <row r="13086" spans="1:2" x14ac:dyDescent="0.2">
      <c r="A13086">
        <v>107573</v>
      </c>
      <c r="B13086">
        <v>0</v>
      </c>
    </row>
    <row r="13087" spans="1:2" x14ac:dyDescent="0.2">
      <c r="A13087">
        <v>118922</v>
      </c>
      <c r="B13087">
        <v>0</v>
      </c>
    </row>
    <row r="13088" spans="1:2" x14ac:dyDescent="0.2">
      <c r="A13088">
        <v>120762</v>
      </c>
      <c r="B13088">
        <v>0</v>
      </c>
    </row>
    <row r="13089" spans="1:2" x14ac:dyDescent="0.2">
      <c r="A13089">
        <v>121867</v>
      </c>
      <c r="B13089">
        <v>0</v>
      </c>
    </row>
    <row r="13090" spans="1:2" x14ac:dyDescent="0.2">
      <c r="A13090">
        <v>126068</v>
      </c>
      <c r="B13090">
        <v>0</v>
      </c>
    </row>
    <row r="13091" spans="1:2" x14ac:dyDescent="0.2">
      <c r="A13091">
        <v>129772</v>
      </c>
      <c r="B13091">
        <v>0</v>
      </c>
    </row>
    <row r="13092" spans="1:2" x14ac:dyDescent="0.2">
      <c r="A13092">
        <v>140814</v>
      </c>
      <c r="B13092">
        <v>0</v>
      </c>
    </row>
    <row r="13093" spans="1:2" x14ac:dyDescent="0.2">
      <c r="A13093">
        <v>145033</v>
      </c>
      <c r="B13093">
        <v>0</v>
      </c>
    </row>
    <row r="13094" spans="1:2" x14ac:dyDescent="0.2">
      <c r="A13094">
        <v>165265</v>
      </c>
      <c r="B13094">
        <v>0</v>
      </c>
    </row>
    <row r="13095" spans="1:2" x14ac:dyDescent="0.2">
      <c r="A13095">
        <v>166645</v>
      </c>
      <c r="B13095">
        <v>0</v>
      </c>
    </row>
    <row r="13096" spans="1:2" x14ac:dyDescent="0.2">
      <c r="A13096">
        <v>166752</v>
      </c>
      <c r="B13096">
        <v>0</v>
      </c>
    </row>
    <row r="13097" spans="1:2" x14ac:dyDescent="0.2">
      <c r="A13097">
        <v>172073</v>
      </c>
      <c r="B13097">
        <v>0</v>
      </c>
    </row>
    <row r="13098" spans="1:2" x14ac:dyDescent="0.2">
      <c r="A13098">
        <v>174478</v>
      </c>
      <c r="B13098">
        <v>0</v>
      </c>
    </row>
    <row r="13099" spans="1:2" x14ac:dyDescent="0.2">
      <c r="A13099">
        <v>176846</v>
      </c>
      <c r="B13099">
        <v>0</v>
      </c>
    </row>
    <row r="13100" spans="1:2" x14ac:dyDescent="0.2">
      <c r="A13100">
        <v>177593</v>
      </c>
      <c r="B13100">
        <v>0</v>
      </c>
    </row>
    <row r="13101" spans="1:2" x14ac:dyDescent="0.2">
      <c r="A13101">
        <v>177833</v>
      </c>
      <c r="B13101">
        <v>0</v>
      </c>
    </row>
    <row r="13102" spans="1:2" x14ac:dyDescent="0.2">
      <c r="A13102">
        <v>69312</v>
      </c>
      <c r="B13102">
        <v>0</v>
      </c>
    </row>
    <row r="13103" spans="1:2" x14ac:dyDescent="0.2">
      <c r="A13103">
        <v>99860</v>
      </c>
      <c r="B13103">
        <v>0</v>
      </c>
    </row>
    <row r="13104" spans="1:2" x14ac:dyDescent="0.2">
      <c r="A13104">
        <v>115067</v>
      </c>
      <c r="B13104">
        <v>0</v>
      </c>
    </row>
    <row r="13105" spans="1:2" x14ac:dyDescent="0.2">
      <c r="A13105">
        <v>131826</v>
      </c>
      <c r="B13105">
        <v>1</v>
      </c>
    </row>
    <row r="13106" spans="1:2" x14ac:dyDescent="0.2">
      <c r="A13106">
        <v>115940</v>
      </c>
      <c r="B13106">
        <v>0</v>
      </c>
    </row>
    <row r="13107" spans="1:2" x14ac:dyDescent="0.2">
      <c r="A13107">
        <v>107911</v>
      </c>
      <c r="B13107">
        <v>0</v>
      </c>
    </row>
    <row r="13108" spans="1:2" x14ac:dyDescent="0.2">
      <c r="A13108">
        <v>109256</v>
      </c>
      <c r="B13108">
        <v>0</v>
      </c>
    </row>
    <row r="13109" spans="1:2" x14ac:dyDescent="0.2">
      <c r="A13109">
        <v>15224</v>
      </c>
      <c r="B13109">
        <v>0</v>
      </c>
    </row>
    <row r="13110" spans="1:2" x14ac:dyDescent="0.2">
      <c r="A13110">
        <v>149361</v>
      </c>
      <c r="B13110">
        <v>0</v>
      </c>
    </row>
    <row r="13111" spans="1:2" x14ac:dyDescent="0.2">
      <c r="A13111">
        <v>90798</v>
      </c>
      <c r="B13111">
        <v>0</v>
      </c>
    </row>
    <row r="13112" spans="1:2" x14ac:dyDescent="0.2">
      <c r="A13112">
        <v>5201</v>
      </c>
      <c r="B13112">
        <v>0</v>
      </c>
    </row>
    <row r="13113" spans="1:2" x14ac:dyDescent="0.2">
      <c r="A13113">
        <v>51797</v>
      </c>
      <c r="B13113">
        <v>0</v>
      </c>
    </row>
    <row r="13114" spans="1:2" x14ac:dyDescent="0.2">
      <c r="A13114">
        <v>59390</v>
      </c>
      <c r="B13114">
        <v>0</v>
      </c>
    </row>
    <row r="13115" spans="1:2" x14ac:dyDescent="0.2">
      <c r="A13115">
        <v>87978</v>
      </c>
      <c r="B13115">
        <v>0</v>
      </c>
    </row>
    <row r="13116" spans="1:2" x14ac:dyDescent="0.2">
      <c r="A13116">
        <v>91946</v>
      </c>
      <c r="B13116">
        <v>0</v>
      </c>
    </row>
    <row r="13117" spans="1:2" x14ac:dyDescent="0.2">
      <c r="A13117">
        <v>119448</v>
      </c>
      <c r="B13117">
        <v>0</v>
      </c>
    </row>
    <row r="13118" spans="1:2" x14ac:dyDescent="0.2">
      <c r="A13118">
        <v>141875</v>
      </c>
      <c r="B13118">
        <v>0</v>
      </c>
    </row>
    <row r="13119" spans="1:2" x14ac:dyDescent="0.2">
      <c r="A13119">
        <v>54494</v>
      </c>
      <c r="B13119">
        <v>0</v>
      </c>
    </row>
    <row r="13120" spans="1:2" x14ac:dyDescent="0.2">
      <c r="A13120">
        <v>103755</v>
      </c>
      <c r="B13120">
        <v>0</v>
      </c>
    </row>
    <row r="13121" spans="1:2" x14ac:dyDescent="0.2">
      <c r="A13121">
        <v>63134</v>
      </c>
      <c r="B13121">
        <v>1</v>
      </c>
    </row>
    <row r="13122" spans="1:2" x14ac:dyDescent="0.2">
      <c r="A13122">
        <v>114373</v>
      </c>
      <c r="B13122">
        <v>0</v>
      </c>
    </row>
    <row r="13123" spans="1:2" x14ac:dyDescent="0.2">
      <c r="A13123">
        <v>80034</v>
      </c>
      <c r="B13123">
        <v>0</v>
      </c>
    </row>
    <row r="13124" spans="1:2" x14ac:dyDescent="0.2">
      <c r="A13124">
        <v>98499</v>
      </c>
      <c r="B13124">
        <v>0</v>
      </c>
    </row>
    <row r="13125" spans="1:2" x14ac:dyDescent="0.2">
      <c r="A13125">
        <v>139349</v>
      </c>
      <c r="B13125">
        <v>0</v>
      </c>
    </row>
    <row r="13126" spans="1:2" x14ac:dyDescent="0.2">
      <c r="A13126">
        <v>150944</v>
      </c>
      <c r="B13126">
        <v>0</v>
      </c>
    </row>
    <row r="13127" spans="1:2" x14ac:dyDescent="0.2">
      <c r="A13127">
        <v>42192</v>
      </c>
      <c r="B13127">
        <v>0</v>
      </c>
    </row>
    <row r="13128" spans="1:2" x14ac:dyDescent="0.2">
      <c r="A13128">
        <v>53238</v>
      </c>
      <c r="B13128">
        <v>0</v>
      </c>
    </row>
    <row r="13129" spans="1:2" x14ac:dyDescent="0.2">
      <c r="A13129">
        <v>4758</v>
      </c>
      <c r="B13129">
        <v>0</v>
      </c>
    </row>
    <row r="13130" spans="1:2" x14ac:dyDescent="0.2">
      <c r="A13130">
        <v>60678</v>
      </c>
      <c r="B13130">
        <v>0</v>
      </c>
    </row>
    <row r="13131" spans="1:2" x14ac:dyDescent="0.2">
      <c r="A13131">
        <v>77019</v>
      </c>
      <c r="B13131">
        <v>0</v>
      </c>
    </row>
    <row r="13132" spans="1:2" x14ac:dyDescent="0.2">
      <c r="A13132">
        <v>44051</v>
      </c>
      <c r="B13132">
        <v>0</v>
      </c>
    </row>
    <row r="13133" spans="1:2" x14ac:dyDescent="0.2">
      <c r="A13133">
        <v>82546</v>
      </c>
      <c r="B13133">
        <v>0</v>
      </c>
    </row>
    <row r="13134" spans="1:2" x14ac:dyDescent="0.2">
      <c r="A13134">
        <v>57216</v>
      </c>
      <c r="B13134">
        <v>0</v>
      </c>
    </row>
    <row r="13135" spans="1:2" x14ac:dyDescent="0.2">
      <c r="A13135">
        <v>113858</v>
      </c>
      <c r="B13135">
        <v>0</v>
      </c>
    </row>
    <row r="13136" spans="1:2" x14ac:dyDescent="0.2">
      <c r="A13136">
        <v>2568</v>
      </c>
      <c r="B13136">
        <v>0</v>
      </c>
    </row>
    <row r="13137" spans="1:2" x14ac:dyDescent="0.2">
      <c r="A13137">
        <v>53416</v>
      </c>
      <c r="B13137">
        <v>0</v>
      </c>
    </row>
    <row r="13138" spans="1:2" x14ac:dyDescent="0.2">
      <c r="A13138">
        <v>139866</v>
      </c>
      <c r="B13138">
        <v>0</v>
      </c>
    </row>
    <row r="13139" spans="1:2" x14ac:dyDescent="0.2">
      <c r="A13139">
        <v>54519</v>
      </c>
      <c r="B13139">
        <v>0</v>
      </c>
    </row>
    <row r="13140" spans="1:2" x14ac:dyDescent="0.2">
      <c r="A13140">
        <v>12581</v>
      </c>
      <c r="B13140">
        <v>0</v>
      </c>
    </row>
    <row r="13141" spans="1:2" x14ac:dyDescent="0.2">
      <c r="A13141">
        <v>109416</v>
      </c>
      <c r="B13141">
        <v>0</v>
      </c>
    </row>
    <row r="13142" spans="1:2" x14ac:dyDescent="0.2">
      <c r="A13142">
        <v>27837</v>
      </c>
      <c r="B13142">
        <v>0</v>
      </c>
    </row>
    <row r="13143" spans="1:2" x14ac:dyDescent="0.2">
      <c r="A13143">
        <v>30700</v>
      </c>
      <c r="B13143">
        <v>0</v>
      </c>
    </row>
    <row r="13144" spans="1:2" x14ac:dyDescent="0.2">
      <c r="A13144">
        <v>93478</v>
      </c>
      <c r="B13144">
        <v>0</v>
      </c>
    </row>
    <row r="13145" spans="1:2" x14ac:dyDescent="0.2">
      <c r="A13145">
        <v>105883</v>
      </c>
      <c r="B13145">
        <v>0</v>
      </c>
    </row>
    <row r="13146" spans="1:2" x14ac:dyDescent="0.2">
      <c r="A13146">
        <v>121144</v>
      </c>
      <c r="B13146">
        <v>0</v>
      </c>
    </row>
    <row r="13147" spans="1:2" x14ac:dyDescent="0.2">
      <c r="A13147">
        <v>146423</v>
      </c>
      <c r="B13147">
        <v>0</v>
      </c>
    </row>
    <row r="13148" spans="1:2" x14ac:dyDescent="0.2">
      <c r="A13148">
        <v>172885</v>
      </c>
      <c r="B13148">
        <v>0</v>
      </c>
    </row>
    <row r="13149" spans="1:2" x14ac:dyDescent="0.2">
      <c r="A13149">
        <v>167883</v>
      </c>
      <c r="B13149">
        <v>0</v>
      </c>
    </row>
    <row r="13150" spans="1:2" x14ac:dyDescent="0.2">
      <c r="A13150">
        <v>169299</v>
      </c>
      <c r="B13150">
        <v>0</v>
      </c>
    </row>
    <row r="13151" spans="1:2" x14ac:dyDescent="0.2">
      <c r="A13151">
        <v>133786</v>
      </c>
      <c r="B13151">
        <v>0</v>
      </c>
    </row>
    <row r="13152" spans="1:2" x14ac:dyDescent="0.2">
      <c r="A13152">
        <v>136143</v>
      </c>
      <c r="B13152">
        <v>0</v>
      </c>
    </row>
    <row r="13153" spans="1:2" x14ac:dyDescent="0.2">
      <c r="A13153">
        <v>32107</v>
      </c>
      <c r="B13153">
        <v>0</v>
      </c>
    </row>
    <row r="13154" spans="1:2" x14ac:dyDescent="0.2">
      <c r="A13154">
        <v>144483</v>
      </c>
      <c r="B13154">
        <v>0</v>
      </c>
    </row>
    <row r="13155" spans="1:2" x14ac:dyDescent="0.2">
      <c r="A13155">
        <v>39701</v>
      </c>
      <c r="B13155">
        <v>0</v>
      </c>
    </row>
    <row r="13156" spans="1:2" x14ac:dyDescent="0.2">
      <c r="A13156">
        <v>120085</v>
      </c>
      <c r="B13156">
        <v>0</v>
      </c>
    </row>
    <row r="13157" spans="1:2" x14ac:dyDescent="0.2">
      <c r="A13157">
        <v>83605</v>
      </c>
      <c r="B13157">
        <v>0</v>
      </c>
    </row>
    <row r="13158" spans="1:2" x14ac:dyDescent="0.2">
      <c r="A13158">
        <v>159222</v>
      </c>
      <c r="B13158">
        <v>0</v>
      </c>
    </row>
    <row r="13159" spans="1:2" x14ac:dyDescent="0.2">
      <c r="A13159">
        <v>11370</v>
      </c>
      <c r="B13159">
        <v>0</v>
      </c>
    </row>
    <row r="13160" spans="1:2" x14ac:dyDescent="0.2">
      <c r="A13160">
        <v>11389</v>
      </c>
      <c r="B13160">
        <v>0</v>
      </c>
    </row>
    <row r="13161" spans="1:2" x14ac:dyDescent="0.2">
      <c r="A13161">
        <v>47140</v>
      </c>
      <c r="B13161">
        <v>0</v>
      </c>
    </row>
    <row r="13162" spans="1:2" x14ac:dyDescent="0.2">
      <c r="A13162">
        <v>100825</v>
      </c>
      <c r="B13162">
        <v>0</v>
      </c>
    </row>
    <row r="13163" spans="1:2" x14ac:dyDescent="0.2">
      <c r="A13163">
        <v>89339</v>
      </c>
      <c r="B13163">
        <v>0</v>
      </c>
    </row>
    <row r="13164" spans="1:2" x14ac:dyDescent="0.2">
      <c r="A13164">
        <v>12448</v>
      </c>
      <c r="B13164">
        <v>0</v>
      </c>
    </row>
    <row r="13165" spans="1:2" x14ac:dyDescent="0.2">
      <c r="A13165">
        <v>135495</v>
      </c>
      <c r="B13165">
        <v>0</v>
      </c>
    </row>
    <row r="13166" spans="1:2" x14ac:dyDescent="0.2">
      <c r="A13166">
        <v>177441</v>
      </c>
      <c r="B13166">
        <v>0</v>
      </c>
    </row>
    <row r="13167" spans="1:2" x14ac:dyDescent="0.2">
      <c r="A13167">
        <v>111676</v>
      </c>
      <c r="B13167">
        <v>0</v>
      </c>
    </row>
    <row r="13168" spans="1:2" x14ac:dyDescent="0.2">
      <c r="A13168">
        <v>86320</v>
      </c>
      <c r="B13168">
        <v>0</v>
      </c>
    </row>
    <row r="13169" spans="1:2" x14ac:dyDescent="0.2">
      <c r="A13169">
        <v>11753</v>
      </c>
      <c r="B13169">
        <v>0</v>
      </c>
    </row>
    <row r="13170" spans="1:2" x14ac:dyDescent="0.2">
      <c r="A13170">
        <v>42735</v>
      </c>
      <c r="B13170">
        <v>0</v>
      </c>
    </row>
    <row r="13171" spans="1:2" x14ac:dyDescent="0.2">
      <c r="A13171">
        <v>176542</v>
      </c>
      <c r="B13171">
        <v>0</v>
      </c>
    </row>
    <row r="13172" spans="1:2" x14ac:dyDescent="0.2">
      <c r="A13172">
        <v>179454</v>
      </c>
      <c r="B13172">
        <v>0</v>
      </c>
    </row>
    <row r="13173" spans="1:2" x14ac:dyDescent="0.2">
      <c r="A13173">
        <v>149815</v>
      </c>
      <c r="B13173">
        <v>0</v>
      </c>
    </row>
    <row r="13174" spans="1:2" x14ac:dyDescent="0.2">
      <c r="A13174">
        <v>30611</v>
      </c>
      <c r="B13174">
        <v>0</v>
      </c>
    </row>
    <row r="13175" spans="1:2" x14ac:dyDescent="0.2">
      <c r="A13175">
        <v>30620</v>
      </c>
      <c r="B13175">
        <v>0</v>
      </c>
    </row>
    <row r="13176" spans="1:2" x14ac:dyDescent="0.2">
      <c r="A13176">
        <v>27052</v>
      </c>
      <c r="B13176">
        <v>0</v>
      </c>
    </row>
    <row r="13177" spans="1:2" x14ac:dyDescent="0.2">
      <c r="A13177">
        <v>27061</v>
      </c>
      <c r="B13177">
        <v>0</v>
      </c>
    </row>
    <row r="13178" spans="1:2" x14ac:dyDescent="0.2">
      <c r="A13178">
        <v>17904</v>
      </c>
      <c r="B13178">
        <v>0</v>
      </c>
    </row>
    <row r="13179" spans="1:2" x14ac:dyDescent="0.2">
      <c r="A13179">
        <v>17183</v>
      </c>
      <c r="B13179">
        <v>0</v>
      </c>
    </row>
    <row r="13180" spans="1:2" x14ac:dyDescent="0.2">
      <c r="A13180">
        <v>29029</v>
      </c>
      <c r="B13180">
        <v>0</v>
      </c>
    </row>
    <row r="13181" spans="1:2" x14ac:dyDescent="0.2">
      <c r="A13181">
        <v>98818</v>
      </c>
      <c r="B13181">
        <v>0</v>
      </c>
    </row>
    <row r="13182" spans="1:2" x14ac:dyDescent="0.2">
      <c r="A13182">
        <v>27016</v>
      </c>
      <c r="B13182">
        <v>0</v>
      </c>
    </row>
    <row r="13183" spans="1:2" x14ac:dyDescent="0.2">
      <c r="A13183">
        <v>149637</v>
      </c>
      <c r="B13183">
        <v>0</v>
      </c>
    </row>
    <row r="13184" spans="1:2" x14ac:dyDescent="0.2">
      <c r="A13184">
        <v>8782</v>
      </c>
      <c r="B13184">
        <v>0</v>
      </c>
    </row>
    <row r="13185" spans="1:2" x14ac:dyDescent="0.2">
      <c r="A13185">
        <v>105838</v>
      </c>
      <c r="B13185">
        <v>0</v>
      </c>
    </row>
    <row r="13186" spans="1:2" x14ac:dyDescent="0.2">
      <c r="A13186">
        <v>75757</v>
      </c>
      <c r="B13186">
        <v>0</v>
      </c>
    </row>
    <row r="13187" spans="1:2" x14ac:dyDescent="0.2">
      <c r="A13187">
        <v>161375</v>
      </c>
      <c r="B13187">
        <v>0</v>
      </c>
    </row>
    <row r="13188" spans="1:2" x14ac:dyDescent="0.2">
      <c r="A13188">
        <v>9976</v>
      </c>
      <c r="B13188">
        <v>0</v>
      </c>
    </row>
    <row r="13189" spans="1:2" x14ac:dyDescent="0.2">
      <c r="A13189">
        <v>86302</v>
      </c>
      <c r="B13189">
        <v>0</v>
      </c>
    </row>
    <row r="13190" spans="1:2" x14ac:dyDescent="0.2">
      <c r="A13190">
        <v>161954</v>
      </c>
      <c r="B13190">
        <v>1</v>
      </c>
    </row>
    <row r="13191" spans="1:2" x14ac:dyDescent="0.2">
      <c r="A13191">
        <v>10444</v>
      </c>
      <c r="B13191">
        <v>0</v>
      </c>
    </row>
    <row r="13192" spans="1:2" x14ac:dyDescent="0.2">
      <c r="A13192">
        <v>19962</v>
      </c>
      <c r="B13192">
        <v>0</v>
      </c>
    </row>
    <row r="13193" spans="1:2" x14ac:dyDescent="0.2">
      <c r="A13193">
        <v>91802</v>
      </c>
      <c r="B13193">
        <v>0</v>
      </c>
    </row>
    <row r="13194" spans="1:2" x14ac:dyDescent="0.2">
      <c r="A13194">
        <v>91928</v>
      </c>
      <c r="B13194">
        <v>0</v>
      </c>
    </row>
    <row r="13195" spans="1:2" x14ac:dyDescent="0.2">
      <c r="A13195">
        <v>170337</v>
      </c>
      <c r="B13195">
        <v>0</v>
      </c>
    </row>
    <row r="13196" spans="1:2" x14ac:dyDescent="0.2">
      <c r="A13196">
        <v>153767</v>
      </c>
      <c r="B13196">
        <v>0</v>
      </c>
    </row>
    <row r="13197" spans="1:2" x14ac:dyDescent="0.2">
      <c r="A13197">
        <v>120147</v>
      </c>
      <c r="B13197">
        <v>0</v>
      </c>
    </row>
    <row r="13198" spans="1:2" x14ac:dyDescent="0.2">
      <c r="A13198">
        <v>40027</v>
      </c>
      <c r="B13198">
        <v>0</v>
      </c>
    </row>
    <row r="13199" spans="1:2" x14ac:dyDescent="0.2">
      <c r="A13199">
        <v>154825</v>
      </c>
      <c r="B13199">
        <v>0</v>
      </c>
    </row>
    <row r="13200" spans="1:2" x14ac:dyDescent="0.2">
      <c r="A13200">
        <v>146753</v>
      </c>
      <c r="B13200">
        <v>0</v>
      </c>
    </row>
    <row r="13201" spans="1:2" x14ac:dyDescent="0.2">
      <c r="A13201">
        <v>150999</v>
      </c>
      <c r="B13201">
        <v>0</v>
      </c>
    </row>
    <row r="13202" spans="1:2" x14ac:dyDescent="0.2">
      <c r="A13202">
        <v>45487</v>
      </c>
      <c r="B13202">
        <v>0</v>
      </c>
    </row>
    <row r="13203" spans="1:2" x14ac:dyDescent="0.2">
      <c r="A13203">
        <v>144287</v>
      </c>
      <c r="B13203">
        <v>0</v>
      </c>
    </row>
    <row r="13204" spans="1:2" x14ac:dyDescent="0.2">
      <c r="A13204">
        <v>57074</v>
      </c>
      <c r="B13204">
        <v>0</v>
      </c>
    </row>
    <row r="13205" spans="1:2" x14ac:dyDescent="0.2">
      <c r="A13205">
        <v>19800</v>
      </c>
      <c r="B13205">
        <v>0</v>
      </c>
    </row>
    <row r="13206" spans="1:2" x14ac:dyDescent="0.2">
      <c r="A13206">
        <v>105918</v>
      </c>
      <c r="B13206">
        <v>0</v>
      </c>
    </row>
    <row r="13207" spans="1:2" x14ac:dyDescent="0.2">
      <c r="A13207">
        <v>154861</v>
      </c>
      <c r="B13207">
        <v>0</v>
      </c>
    </row>
    <row r="13208" spans="1:2" x14ac:dyDescent="0.2">
      <c r="A13208">
        <v>124395</v>
      </c>
      <c r="B13208">
        <v>0</v>
      </c>
    </row>
    <row r="13209" spans="1:2" x14ac:dyDescent="0.2">
      <c r="A13209">
        <v>74625</v>
      </c>
      <c r="B13209">
        <v>0</v>
      </c>
    </row>
    <row r="13210" spans="1:2" x14ac:dyDescent="0.2">
      <c r="A13210">
        <v>74162</v>
      </c>
      <c r="B13210">
        <v>0</v>
      </c>
    </row>
    <row r="13211" spans="1:2" x14ac:dyDescent="0.2">
      <c r="A13211">
        <v>73451</v>
      </c>
      <c r="B13211">
        <v>0</v>
      </c>
    </row>
    <row r="13212" spans="1:2" x14ac:dyDescent="0.2">
      <c r="A13212">
        <v>144189</v>
      </c>
      <c r="B13212">
        <v>0</v>
      </c>
    </row>
    <row r="13213" spans="1:2" x14ac:dyDescent="0.2">
      <c r="A13213">
        <v>114578</v>
      </c>
      <c r="B13213">
        <v>0</v>
      </c>
    </row>
    <row r="13214" spans="1:2" x14ac:dyDescent="0.2">
      <c r="A13214">
        <v>41603</v>
      </c>
      <c r="B13214">
        <v>0</v>
      </c>
    </row>
    <row r="13215" spans="1:2" x14ac:dyDescent="0.2">
      <c r="A13215">
        <v>41612</v>
      </c>
      <c r="B13215">
        <v>0</v>
      </c>
    </row>
    <row r="13216" spans="1:2" x14ac:dyDescent="0.2">
      <c r="A13216">
        <v>63232</v>
      </c>
      <c r="B13216">
        <v>0</v>
      </c>
    </row>
    <row r="13217" spans="1:2" x14ac:dyDescent="0.2">
      <c r="A13217">
        <v>148961</v>
      </c>
      <c r="B13217">
        <v>0</v>
      </c>
    </row>
    <row r="13218" spans="1:2" x14ac:dyDescent="0.2">
      <c r="A13218">
        <v>74723</v>
      </c>
      <c r="B13218">
        <v>0</v>
      </c>
    </row>
    <row r="13219" spans="1:2" x14ac:dyDescent="0.2">
      <c r="A13219">
        <v>74714</v>
      </c>
      <c r="B13219">
        <v>0</v>
      </c>
    </row>
    <row r="13220" spans="1:2" x14ac:dyDescent="0.2">
      <c r="A13220">
        <v>149281</v>
      </c>
      <c r="B13220">
        <v>0</v>
      </c>
    </row>
    <row r="13221" spans="1:2" x14ac:dyDescent="0.2">
      <c r="A13221">
        <v>173677</v>
      </c>
      <c r="B13221">
        <v>0</v>
      </c>
    </row>
    <row r="13222" spans="1:2" x14ac:dyDescent="0.2">
      <c r="A13222">
        <v>177450</v>
      </c>
      <c r="B13222">
        <v>0</v>
      </c>
    </row>
    <row r="13223" spans="1:2" x14ac:dyDescent="0.2">
      <c r="A13223">
        <v>162684</v>
      </c>
      <c r="B13223">
        <v>0</v>
      </c>
    </row>
    <row r="13224" spans="1:2" x14ac:dyDescent="0.2">
      <c r="A13224">
        <v>2899</v>
      </c>
      <c r="B13224">
        <v>0</v>
      </c>
    </row>
    <row r="13225" spans="1:2" x14ac:dyDescent="0.2">
      <c r="A13225">
        <v>53158</v>
      </c>
      <c r="B13225">
        <v>0</v>
      </c>
    </row>
    <row r="13226" spans="1:2" x14ac:dyDescent="0.2">
      <c r="A13226">
        <v>151031</v>
      </c>
      <c r="B13226">
        <v>0</v>
      </c>
    </row>
    <row r="13227" spans="1:2" x14ac:dyDescent="0.2">
      <c r="A13227">
        <v>129825</v>
      </c>
      <c r="B13227">
        <v>0</v>
      </c>
    </row>
    <row r="13228" spans="1:2" x14ac:dyDescent="0.2">
      <c r="A13228">
        <v>33505</v>
      </c>
      <c r="B13228">
        <v>0</v>
      </c>
    </row>
    <row r="13229" spans="1:2" x14ac:dyDescent="0.2">
      <c r="A13229">
        <v>54546</v>
      </c>
      <c r="B13229">
        <v>0</v>
      </c>
    </row>
    <row r="13230" spans="1:2" x14ac:dyDescent="0.2">
      <c r="A13230">
        <v>20858</v>
      </c>
      <c r="B13230">
        <v>0</v>
      </c>
    </row>
    <row r="13231" spans="1:2" x14ac:dyDescent="0.2">
      <c r="A13231">
        <v>19686</v>
      </c>
      <c r="B13231">
        <v>0</v>
      </c>
    </row>
    <row r="13232" spans="1:2" x14ac:dyDescent="0.2">
      <c r="A13232">
        <v>50111</v>
      </c>
      <c r="B13232">
        <v>1</v>
      </c>
    </row>
    <row r="13233" spans="1:2" x14ac:dyDescent="0.2">
      <c r="A13233">
        <v>98104</v>
      </c>
      <c r="B13233">
        <v>0</v>
      </c>
    </row>
    <row r="13234" spans="1:2" x14ac:dyDescent="0.2">
      <c r="A13234">
        <v>25219</v>
      </c>
      <c r="B13234">
        <v>0</v>
      </c>
    </row>
    <row r="13235" spans="1:2" x14ac:dyDescent="0.2">
      <c r="A13235">
        <v>122819</v>
      </c>
      <c r="B13235">
        <v>0</v>
      </c>
    </row>
    <row r="13236" spans="1:2" x14ac:dyDescent="0.2">
      <c r="A13236">
        <v>141018</v>
      </c>
      <c r="B13236">
        <v>0</v>
      </c>
    </row>
    <row r="13237" spans="1:2" x14ac:dyDescent="0.2">
      <c r="A13237">
        <v>144492</v>
      </c>
      <c r="B13237">
        <v>0</v>
      </c>
    </row>
    <row r="13238" spans="1:2" x14ac:dyDescent="0.2">
      <c r="A13238">
        <v>145658</v>
      </c>
      <c r="B13238">
        <v>0</v>
      </c>
    </row>
    <row r="13239" spans="1:2" x14ac:dyDescent="0.2">
      <c r="A13239">
        <v>5158</v>
      </c>
      <c r="B13239">
        <v>0</v>
      </c>
    </row>
    <row r="13240" spans="1:2" x14ac:dyDescent="0.2">
      <c r="A13240">
        <v>143593</v>
      </c>
      <c r="B13240">
        <v>0</v>
      </c>
    </row>
    <row r="13241" spans="1:2" x14ac:dyDescent="0.2">
      <c r="A13241">
        <v>118361</v>
      </c>
      <c r="B13241">
        <v>0</v>
      </c>
    </row>
    <row r="13242" spans="1:2" x14ac:dyDescent="0.2">
      <c r="A13242">
        <v>120183</v>
      </c>
      <c r="B13242">
        <v>0</v>
      </c>
    </row>
    <row r="13243" spans="1:2" x14ac:dyDescent="0.2">
      <c r="A13243">
        <v>91991</v>
      </c>
      <c r="B13243">
        <v>0</v>
      </c>
    </row>
    <row r="13244" spans="1:2" x14ac:dyDescent="0.2">
      <c r="A13244">
        <v>169244</v>
      </c>
      <c r="B13244">
        <v>0</v>
      </c>
    </row>
    <row r="13245" spans="1:2" x14ac:dyDescent="0.2">
      <c r="A13245">
        <v>62752</v>
      </c>
      <c r="B13245">
        <v>0</v>
      </c>
    </row>
    <row r="13246" spans="1:2" x14ac:dyDescent="0.2">
      <c r="A13246">
        <v>139367</v>
      </c>
      <c r="B13246">
        <v>0</v>
      </c>
    </row>
    <row r="13247" spans="1:2" x14ac:dyDescent="0.2">
      <c r="A13247">
        <v>19971</v>
      </c>
      <c r="B13247">
        <v>0</v>
      </c>
    </row>
    <row r="13248" spans="1:2" x14ac:dyDescent="0.2">
      <c r="A13248">
        <v>177094</v>
      </c>
      <c r="B13248">
        <v>0</v>
      </c>
    </row>
    <row r="13249" spans="1:2" x14ac:dyDescent="0.2">
      <c r="A13249">
        <v>166681</v>
      </c>
      <c r="B13249">
        <v>0</v>
      </c>
    </row>
    <row r="13250" spans="1:2" x14ac:dyDescent="0.2">
      <c r="A13250">
        <v>1419</v>
      </c>
      <c r="B13250">
        <v>0</v>
      </c>
    </row>
    <row r="13251" spans="1:2" x14ac:dyDescent="0.2">
      <c r="A13251">
        <v>139134</v>
      </c>
      <c r="B13251">
        <v>0</v>
      </c>
    </row>
    <row r="13252" spans="1:2" x14ac:dyDescent="0.2">
      <c r="A13252">
        <v>112897</v>
      </c>
      <c r="B13252">
        <v>0</v>
      </c>
    </row>
    <row r="13253" spans="1:2" x14ac:dyDescent="0.2">
      <c r="A13253">
        <v>89794</v>
      </c>
      <c r="B13253">
        <v>0</v>
      </c>
    </row>
    <row r="13254" spans="1:2" x14ac:dyDescent="0.2">
      <c r="A13254">
        <v>109345</v>
      </c>
      <c r="B13254">
        <v>0</v>
      </c>
    </row>
    <row r="13255" spans="1:2" x14ac:dyDescent="0.2">
      <c r="A13255">
        <v>39523</v>
      </c>
      <c r="B13255">
        <v>0</v>
      </c>
    </row>
    <row r="13256" spans="1:2" x14ac:dyDescent="0.2">
      <c r="A13256">
        <v>151086</v>
      </c>
      <c r="B13256">
        <v>0</v>
      </c>
    </row>
    <row r="13257" spans="1:2" x14ac:dyDescent="0.2">
      <c r="A13257">
        <v>151102</v>
      </c>
      <c r="B13257">
        <v>0</v>
      </c>
    </row>
    <row r="13258" spans="1:2" x14ac:dyDescent="0.2">
      <c r="A13258">
        <v>149646</v>
      </c>
      <c r="B13258">
        <v>0</v>
      </c>
    </row>
    <row r="13259" spans="1:2" x14ac:dyDescent="0.2">
      <c r="A13259">
        <v>159268</v>
      </c>
      <c r="B13259">
        <v>0</v>
      </c>
    </row>
    <row r="13260" spans="1:2" x14ac:dyDescent="0.2">
      <c r="A13260">
        <v>35928</v>
      </c>
      <c r="B13260">
        <v>0</v>
      </c>
    </row>
    <row r="13261" spans="1:2" x14ac:dyDescent="0.2">
      <c r="A13261">
        <v>37761</v>
      </c>
      <c r="B13261">
        <v>0</v>
      </c>
    </row>
    <row r="13262" spans="1:2" x14ac:dyDescent="0.2">
      <c r="A13262">
        <v>40474</v>
      </c>
      <c r="B13262">
        <v>1</v>
      </c>
    </row>
    <row r="13263" spans="1:2" x14ac:dyDescent="0.2">
      <c r="A13263">
        <v>44444</v>
      </c>
      <c r="B13263">
        <v>0</v>
      </c>
    </row>
    <row r="13264" spans="1:2" x14ac:dyDescent="0.2">
      <c r="A13264">
        <v>100013</v>
      </c>
      <c r="B13264">
        <v>0</v>
      </c>
    </row>
    <row r="13265" spans="1:2" x14ac:dyDescent="0.2">
      <c r="A13265">
        <v>161099</v>
      </c>
      <c r="B13265">
        <v>0</v>
      </c>
    </row>
    <row r="13266" spans="1:2" x14ac:dyDescent="0.2">
      <c r="A13266">
        <v>85519</v>
      </c>
      <c r="B13266">
        <v>0</v>
      </c>
    </row>
    <row r="13267" spans="1:2" x14ac:dyDescent="0.2">
      <c r="A13267">
        <v>151914</v>
      </c>
      <c r="B13267">
        <v>1</v>
      </c>
    </row>
    <row r="13268" spans="1:2" x14ac:dyDescent="0.2">
      <c r="A13268">
        <v>110447</v>
      </c>
      <c r="B13268">
        <v>0</v>
      </c>
    </row>
    <row r="13269" spans="1:2" x14ac:dyDescent="0.2">
      <c r="A13269">
        <v>80659</v>
      </c>
      <c r="B13269">
        <v>0</v>
      </c>
    </row>
    <row r="13270" spans="1:2" x14ac:dyDescent="0.2">
      <c r="A13270">
        <v>6155</v>
      </c>
      <c r="B13270">
        <v>0</v>
      </c>
    </row>
    <row r="13271" spans="1:2" x14ac:dyDescent="0.2">
      <c r="A13271">
        <v>8434</v>
      </c>
      <c r="B13271">
        <v>0</v>
      </c>
    </row>
    <row r="13272" spans="1:2" x14ac:dyDescent="0.2">
      <c r="A13272">
        <v>12769</v>
      </c>
      <c r="B13272">
        <v>0</v>
      </c>
    </row>
    <row r="13273" spans="1:2" x14ac:dyDescent="0.2">
      <c r="A13273">
        <v>105945</v>
      </c>
      <c r="B13273">
        <v>0</v>
      </c>
    </row>
    <row r="13274" spans="1:2" x14ac:dyDescent="0.2">
      <c r="A13274">
        <v>178386</v>
      </c>
      <c r="B13274">
        <v>0</v>
      </c>
    </row>
    <row r="13275" spans="1:2" x14ac:dyDescent="0.2">
      <c r="A13275">
        <v>119965</v>
      </c>
      <c r="B13275">
        <v>0</v>
      </c>
    </row>
    <row r="13276" spans="1:2" x14ac:dyDescent="0.2">
      <c r="A13276">
        <v>2906</v>
      </c>
      <c r="B13276">
        <v>0</v>
      </c>
    </row>
    <row r="13277" spans="1:2" x14ac:dyDescent="0.2">
      <c r="A13277">
        <v>80668</v>
      </c>
      <c r="B13277">
        <v>0</v>
      </c>
    </row>
    <row r="13278" spans="1:2" x14ac:dyDescent="0.2">
      <c r="A13278">
        <v>104742</v>
      </c>
      <c r="B13278">
        <v>0</v>
      </c>
    </row>
    <row r="13279" spans="1:2" x14ac:dyDescent="0.2">
      <c r="A13279">
        <v>3949</v>
      </c>
      <c r="B13279">
        <v>0</v>
      </c>
    </row>
    <row r="13280" spans="1:2" x14ac:dyDescent="0.2">
      <c r="A13280">
        <v>45236</v>
      </c>
      <c r="B13280">
        <v>0</v>
      </c>
    </row>
    <row r="13281" spans="1:2" x14ac:dyDescent="0.2">
      <c r="A13281">
        <v>26001</v>
      </c>
      <c r="B13281">
        <v>0</v>
      </c>
    </row>
    <row r="13282" spans="1:2" x14ac:dyDescent="0.2">
      <c r="A13282">
        <v>37529</v>
      </c>
      <c r="B13282">
        <v>0</v>
      </c>
    </row>
    <row r="13283" spans="1:2" x14ac:dyDescent="0.2">
      <c r="A13283">
        <v>65404</v>
      </c>
      <c r="B13283">
        <v>0</v>
      </c>
    </row>
    <row r="13284" spans="1:2" x14ac:dyDescent="0.2">
      <c r="A13284">
        <v>116858</v>
      </c>
      <c r="B13284">
        <v>0</v>
      </c>
    </row>
    <row r="13285" spans="1:2" x14ac:dyDescent="0.2">
      <c r="A13285">
        <v>83712</v>
      </c>
      <c r="B13285">
        <v>0</v>
      </c>
    </row>
    <row r="13286" spans="1:2" x14ac:dyDescent="0.2">
      <c r="A13286">
        <v>62011</v>
      </c>
      <c r="B13286">
        <v>0</v>
      </c>
    </row>
    <row r="13287" spans="1:2" x14ac:dyDescent="0.2">
      <c r="A13287">
        <v>76273</v>
      </c>
      <c r="B13287">
        <v>0</v>
      </c>
    </row>
    <row r="13288" spans="1:2" x14ac:dyDescent="0.2">
      <c r="A13288">
        <v>154059</v>
      </c>
      <c r="B13288">
        <v>0</v>
      </c>
    </row>
    <row r="13289" spans="1:2" x14ac:dyDescent="0.2">
      <c r="A13289">
        <v>108990</v>
      </c>
      <c r="B13289">
        <v>0</v>
      </c>
    </row>
    <row r="13290" spans="1:2" x14ac:dyDescent="0.2">
      <c r="A13290">
        <v>140761</v>
      </c>
      <c r="B13290">
        <v>0</v>
      </c>
    </row>
    <row r="13291" spans="1:2" x14ac:dyDescent="0.2">
      <c r="A13291">
        <v>139401</v>
      </c>
      <c r="B13291">
        <v>0</v>
      </c>
    </row>
    <row r="13292" spans="1:2" x14ac:dyDescent="0.2">
      <c r="A13292">
        <v>35045</v>
      </c>
      <c r="B13292">
        <v>0</v>
      </c>
    </row>
    <row r="13293" spans="1:2" x14ac:dyDescent="0.2">
      <c r="A13293">
        <v>114587</v>
      </c>
      <c r="B13293">
        <v>0</v>
      </c>
    </row>
    <row r="13294" spans="1:2" x14ac:dyDescent="0.2">
      <c r="A13294">
        <v>13463</v>
      </c>
      <c r="B13294">
        <v>0</v>
      </c>
    </row>
    <row r="13295" spans="1:2" x14ac:dyDescent="0.2">
      <c r="A13295">
        <v>20750</v>
      </c>
      <c r="B13295">
        <v>0</v>
      </c>
    </row>
    <row r="13296" spans="1:2" x14ac:dyDescent="0.2">
      <c r="A13296">
        <v>25852</v>
      </c>
      <c r="B13296">
        <v>0</v>
      </c>
    </row>
    <row r="13297" spans="1:2" x14ac:dyDescent="0.2">
      <c r="A13297">
        <v>32054</v>
      </c>
      <c r="B13297">
        <v>0</v>
      </c>
    </row>
    <row r="13298" spans="1:2" x14ac:dyDescent="0.2">
      <c r="A13298">
        <v>32465</v>
      </c>
      <c r="B13298">
        <v>0</v>
      </c>
    </row>
    <row r="13299" spans="1:2" x14ac:dyDescent="0.2">
      <c r="A13299">
        <v>39667</v>
      </c>
      <c r="B13299">
        <v>0</v>
      </c>
    </row>
    <row r="13300" spans="1:2" x14ac:dyDescent="0.2">
      <c r="A13300">
        <v>60071</v>
      </c>
      <c r="B13300">
        <v>0</v>
      </c>
    </row>
    <row r="13301" spans="1:2" x14ac:dyDescent="0.2">
      <c r="A13301">
        <v>61363</v>
      </c>
      <c r="B13301">
        <v>0</v>
      </c>
    </row>
    <row r="13302" spans="1:2" x14ac:dyDescent="0.2">
      <c r="A13302">
        <v>65583</v>
      </c>
      <c r="B13302">
        <v>0</v>
      </c>
    </row>
    <row r="13303" spans="1:2" x14ac:dyDescent="0.2">
      <c r="A13303">
        <v>72212</v>
      </c>
      <c r="B13303">
        <v>0</v>
      </c>
    </row>
    <row r="13304" spans="1:2" x14ac:dyDescent="0.2">
      <c r="A13304">
        <v>120227</v>
      </c>
      <c r="B13304">
        <v>0</v>
      </c>
    </row>
    <row r="13305" spans="1:2" x14ac:dyDescent="0.2">
      <c r="A13305">
        <v>124947</v>
      </c>
      <c r="B13305">
        <v>0</v>
      </c>
    </row>
    <row r="13306" spans="1:2" x14ac:dyDescent="0.2">
      <c r="A13306">
        <v>138725</v>
      </c>
      <c r="B13306">
        <v>0</v>
      </c>
    </row>
    <row r="13307" spans="1:2" x14ac:dyDescent="0.2">
      <c r="A13307">
        <v>154923</v>
      </c>
      <c r="B13307">
        <v>0</v>
      </c>
    </row>
    <row r="13308" spans="1:2" x14ac:dyDescent="0.2">
      <c r="A13308">
        <v>162005</v>
      </c>
      <c r="B13308">
        <v>0</v>
      </c>
    </row>
    <row r="13309" spans="1:2" x14ac:dyDescent="0.2">
      <c r="A13309">
        <v>166510</v>
      </c>
      <c r="B13309">
        <v>0</v>
      </c>
    </row>
    <row r="13310" spans="1:2" x14ac:dyDescent="0.2">
      <c r="A13310">
        <v>166716</v>
      </c>
      <c r="B13310">
        <v>0</v>
      </c>
    </row>
    <row r="13311" spans="1:2" x14ac:dyDescent="0.2">
      <c r="A13311">
        <v>169985</v>
      </c>
      <c r="B13311">
        <v>0</v>
      </c>
    </row>
    <row r="13312" spans="1:2" x14ac:dyDescent="0.2">
      <c r="A13312">
        <v>177254</v>
      </c>
      <c r="B13312">
        <v>0</v>
      </c>
    </row>
    <row r="13313" spans="1:2" x14ac:dyDescent="0.2">
      <c r="A13313">
        <v>178457</v>
      </c>
      <c r="B13313">
        <v>0</v>
      </c>
    </row>
    <row r="13314" spans="1:2" x14ac:dyDescent="0.2">
      <c r="A13314">
        <v>39685</v>
      </c>
      <c r="B13314">
        <v>0</v>
      </c>
    </row>
    <row r="13315" spans="1:2" x14ac:dyDescent="0.2">
      <c r="A13315">
        <v>74493</v>
      </c>
      <c r="B13315">
        <v>0</v>
      </c>
    </row>
    <row r="13316" spans="1:2" x14ac:dyDescent="0.2">
      <c r="A13316">
        <v>178037</v>
      </c>
      <c r="B13316">
        <v>0</v>
      </c>
    </row>
    <row r="13317" spans="1:2" x14ac:dyDescent="0.2">
      <c r="A13317">
        <v>8791</v>
      </c>
      <c r="B13317">
        <v>0</v>
      </c>
    </row>
    <row r="13318" spans="1:2" x14ac:dyDescent="0.2">
      <c r="A13318">
        <v>136205</v>
      </c>
      <c r="B13318">
        <v>0</v>
      </c>
    </row>
    <row r="13319" spans="1:2" x14ac:dyDescent="0.2">
      <c r="A13319">
        <v>3752</v>
      </c>
      <c r="B13319">
        <v>0</v>
      </c>
    </row>
    <row r="13320" spans="1:2" x14ac:dyDescent="0.2">
      <c r="A13320">
        <v>79825</v>
      </c>
      <c r="B13320">
        <v>0</v>
      </c>
    </row>
    <row r="13321" spans="1:2" x14ac:dyDescent="0.2">
      <c r="A13321">
        <v>20992</v>
      </c>
      <c r="B13321">
        <v>0</v>
      </c>
    </row>
    <row r="13322" spans="1:2" x14ac:dyDescent="0.2">
      <c r="A13322">
        <v>22040</v>
      </c>
      <c r="B13322">
        <v>0</v>
      </c>
    </row>
    <row r="13323" spans="1:2" x14ac:dyDescent="0.2">
      <c r="A13323">
        <v>49947</v>
      </c>
      <c r="B13323">
        <v>0</v>
      </c>
    </row>
    <row r="13324" spans="1:2" x14ac:dyDescent="0.2">
      <c r="A13324">
        <v>57635</v>
      </c>
      <c r="B13324">
        <v>0</v>
      </c>
    </row>
    <row r="13325" spans="1:2" x14ac:dyDescent="0.2">
      <c r="A13325">
        <v>64988</v>
      </c>
      <c r="B13325">
        <v>0</v>
      </c>
    </row>
    <row r="13326" spans="1:2" x14ac:dyDescent="0.2">
      <c r="A13326">
        <v>88751</v>
      </c>
      <c r="B13326">
        <v>0</v>
      </c>
    </row>
    <row r="13327" spans="1:2" x14ac:dyDescent="0.2">
      <c r="A13327">
        <v>129996</v>
      </c>
      <c r="B13327">
        <v>0</v>
      </c>
    </row>
    <row r="13328" spans="1:2" x14ac:dyDescent="0.2">
      <c r="A13328">
        <v>165176</v>
      </c>
      <c r="B13328">
        <v>0</v>
      </c>
    </row>
    <row r="13329" spans="1:2" x14ac:dyDescent="0.2">
      <c r="A13329">
        <v>174815</v>
      </c>
      <c r="B13329">
        <v>0</v>
      </c>
    </row>
    <row r="13330" spans="1:2" x14ac:dyDescent="0.2">
      <c r="A13330">
        <v>17192</v>
      </c>
      <c r="B13330">
        <v>0</v>
      </c>
    </row>
    <row r="13331" spans="1:2" x14ac:dyDescent="0.2">
      <c r="A13331">
        <v>31324</v>
      </c>
      <c r="B13331">
        <v>0</v>
      </c>
    </row>
    <row r="13332" spans="1:2" x14ac:dyDescent="0.2">
      <c r="A13332">
        <v>50406</v>
      </c>
      <c r="B13332">
        <v>0</v>
      </c>
    </row>
    <row r="13333" spans="1:2" x14ac:dyDescent="0.2">
      <c r="A13333">
        <v>56201</v>
      </c>
      <c r="B13333">
        <v>0</v>
      </c>
    </row>
    <row r="13334" spans="1:2" x14ac:dyDescent="0.2">
      <c r="A13334">
        <v>62431</v>
      </c>
      <c r="B13334">
        <v>0</v>
      </c>
    </row>
    <row r="13335" spans="1:2" x14ac:dyDescent="0.2">
      <c r="A13335">
        <v>94740</v>
      </c>
      <c r="B13335">
        <v>0</v>
      </c>
    </row>
    <row r="13336" spans="1:2" x14ac:dyDescent="0.2">
      <c r="A13336">
        <v>100200</v>
      </c>
      <c r="B13336">
        <v>0</v>
      </c>
    </row>
    <row r="13337" spans="1:2" x14ac:dyDescent="0.2">
      <c r="A13337">
        <v>106032</v>
      </c>
      <c r="B13337">
        <v>0</v>
      </c>
    </row>
    <row r="13338" spans="1:2" x14ac:dyDescent="0.2">
      <c r="A13338">
        <v>132798</v>
      </c>
      <c r="B13338">
        <v>0</v>
      </c>
    </row>
    <row r="13339" spans="1:2" x14ac:dyDescent="0.2">
      <c r="A13339">
        <v>150338</v>
      </c>
      <c r="B13339">
        <v>0</v>
      </c>
    </row>
    <row r="13340" spans="1:2" x14ac:dyDescent="0.2">
      <c r="A13340">
        <v>175876</v>
      </c>
      <c r="B13340">
        <v>0</v>
      </c>
    </row>
    <row r="13341" spans="1:2" x14ac:dyDescent="0.2">
      <c r="A13341">
        <v>88760</v>
      </c>
      <c r="B13341">
        <v>0</v>
      </c>
    </row>
    <row r="13342" spans="1:2" x14ac:dyDescent="0.2">
      <c r="A13342">
        <v>130017</v>
      </c>
      <c r="B13342">
        <v>0</v>
      </c>
    </row>
    <row r="13343" spans="1:2" x14ac:dyDescent="0.2">
      <c r="A13343">
        <v>88779</v>
      </c>
      <c r="B13343">
        <v>0</v>
      </c>
    </row>
    <row r="13344" spans="1:2" x14ac:dyDescent="0.2">
      <c r="A13344">
        <v>8808</v>
      </c>
      <c r="B13344">
        <v>0</v>
      </c>
    </row>
    <row r="13345" spans="1:2" x14ac:dyDescent="0.2">
      <c r="A13345">
        <v>99520</v>
      </c>
      <c r="B13345">
        <v>0</v>
      </c>
    </row>
    <row r="13346" spans="1:2" x14ac:dyDescent="0.2">
      <c r="A13346">
        <v>17628</v>
      </c>
      <c r="B13346">
        <v>0</v>
      </c>
    </row>
    <row r="13347" spans="1:2" x14ac:dyDescent="0.2">
      <c r="A13347">
        <v>2121</v>
      </c>
      <c r="B13347">
        <v>0</v>
      </c>
    </row>
    <row r="13348" spans="1:2" x14ac:dyDescent="0.2">
      <c r="A13348">
        <v>8345</v>
      </c>
      <c r="B13348">
        <v>0</v>
      </c>
    </row>
    <row r="13349" spans="1:2" x14ac:dyDescent="0.2">
      <c r="A13349">
        <v>166761</v>
      </c>
      <c r="B13349">
        <v>0</v>
      </c>
    </row>
    <row r="13350" spans="1:2" x14ac:dyDescent="0.2">
      <c r="A13350">
        <v>109498</v>
      </c>
      <c r="B13350">
        <v>0</v>
      </c>
    </row>
    <row r="13351" spans="1:2" x14ac:dyDescent="0.2">
      <c r="A13351">
        <v>109434</v>
      </c>
      <c r="B13351">
        <v>0</v>
      </c>
    </row>
    <row r="13352" spans="1:2" x14ac:dyDescent="0.2">
      <c r="A13352">
        <v>138342</v>
      </c>
      <c r="B13352">
        <v>0</v>
      </c>
    </row>
    <row r="13353" spans="1:2" x14ac:dyDescent="0.2">
      <c r="A13353">
        <v>11450</v>
      </c>
      <c r="B13353">
        <v>0</v>
      </c>
    </row>
    <row r="13354" spans="1:2" x14ac:dyDescent="0.2">
      <c r="A13354">
        <v>37538</v>
      </c>
      <c r="B13354">
        <v>0</v>
      </c>
    </row>
    <row r="13355" spans="1:2" x14ac:dyDescent="0.2">
      <c r="A13355">
        <v>62690</v>
      </c>
      <c r="B13355">
        <v>0</v>
      </c>
    </row>
    <row r="13356" spans="1:2" x14ac:dyDescent="0.2">
      <c r="A13356">
        <v>75169</v>
      </c>
      <c r="B13356">
        <v>0</v>
      </c>
    </row>
    <row r="13357" spans="1:2" x14ac:dyDescent="0.2">
      <c r="A13357">
        <v>98587</v>
      </c>
      <c r="B13357">
        <v>0</v>
      </c>
    </row>
    <row r="13358" spans="1:2" x14ac:dyDescent="0.2">
      <c r="A13358">
        <v>100095</v>
      </c>
      <c r="B13358">
        <v>0</v>
      </c>
    </row>
    <row r="13359" spans="1:2" x14ac:dyDescent="0.2">
      <c r="A13359">
        <v>104626</v>
      </c>
      <c r="B13359">
        <v>0</v>
      </c>
    </row>
    <row r="13360" spans="1:2" x14ac:dyDescent="0.2">
      <c r="A13360">
        <v>120263</v>
      </c>
      <c r="B13360">
        <v>0</v>
      </c>
    </row>
    <row r="13361" spans="1:2" x14ac:dyDescent="0.2">
      <c r="A13361">
        <v>153142</v>
      </c>
      <c r="B13361">
        <v>0</v>
      </c>
    </row>
    <row r="13362" spans="1:2" x14ac:dyDescent="0.2">
      <c r="A13362">
        <v>178616</v>
      </c>
      <c r="B13362">
        <v>0</v>
      </c>
    </row>
    <row r="13363" spans="1:2" x14ac:dyDescent="0.2">
      <c r="A13363">
        <v>106041</v>
      </c>
      <c r="B13363">
        <v>0</v>
      </c>
    </row>
    <row r="13364" spans="1:2" x14ac:dyDescent="0.2">
      <c r="A13364">
        <v>105981</v>
      </c>
      <c r="B13364">
        <v>0</v>
      </c>
    </row>
    <row r="13365" spans="1:2" x14ac:dyDescent="0.2">
      <c r="A13365">
        <v>125025</v>
      </c>
      <c r="B13365">
        <v>0</v>
      </c>
    </row>
    <row r="13366" spans="1:2" x14ac:dyDescent="0.2">
      <c r="A13366">
        <v>166789</v>
      </c>
      <c r="B13366">
        <v>0</v>
      </c>
    </row>
    <row r="13367" spans="1:2" x14ac:dyDescent="0.2">
      <c r="A13367">
        <v>1776</v>
      </c>
      <c r="B13367">
        <v>0</v>
      </c>
    </row>
    <row r="13368" spans="1:2" x14ac:dyDescent="0.2">
      <c r="A13368">
        <v>129889</v>
      </c>
      <c r="B13368">
        <v>0</v>
      </c>
    </row>
    <row r="13369" spans="1:2" x14ac:dyDescent="0.2">
      <c r="A13369">
        <v>165112</v>
      </c>
      <c r="B13369">
        <v>0</v>
      </c>
    </row>
    <row r="13370" spans="1:2" x14ac:dyDescent="0.2">
      <c r="A13370">
        <v>129031</v>
      </c>
      <c r="B13370">
        <v>0</v>
      </c>
    </row>
    <row r="13371" spans="1:2" x14ac:dyDescent="0.2">
      <c r="A13371">
        <v>48012</v>
      </c>
      <c r="B13371">
        <v>0</v>
      </c>
    </row>
    <row r="13372" spans="1:2" x14ac:dyDescent="0.2">
      <c r="A13372">
        <v>12652</v>
      </c>
      <c r="B13372">
        <v>1</v>
      </c>
    </row>
    <row r="13373" spans="1:2" x14ac:dyDescent="0.2">
      <c r="A13373">
        <v>8005</v>
      </c>
      <c r="B13373">
        <v>0</v>
      </c>
    </row>
    <row r="13374" spans="1:2" x14ac:dyDescent="0.2">
      <c r="A13374">
        <v>110241</v>
      </c>
      <c r="B13374">
        <v>1</v>
      </c>
    </row>
    <row r="13375" spans="1:2" x14ac:dyDescent="0.2">
      <c r="A13375">
        <v>113901</v>
      </c>
      <c r="B13375">
        <v>0</v>
      </c>
    </row>
    <row r="13376" spans="1:2" x14ac:dyDescent="0.2">
      <c r="A13376">
        <v>5568</v>
      </c>
      <c r="B13376">
        <v>0</v>
      </c>
    </row>
    <row r="13377" spans="1:2" x14ac:dyDescent="0.2">
      <c r="A13377">
        <v>29653</v>
      </c>
      <c r="B13377">
        <v>0</v>
      </c>
    </row>
    <row r="13378" spans="1:2" x14ac:dyDescent="0.2">
      <c r="A13378">
        <v>50237</v>
      </c>
      <c r="B13378">
        <v>0</v>
      </c>
    </row>
    <row r="13379" spans="1:2" x14ac:dyDescent="0.2">
      <c r="A13379">
        <v>49199</v>
      </c>
      <c r="B13379">
        <v>0</v>
      </c>
    </row>
    <row r="13380" spans="1:2" x14ac:dyDescent="0.2">
      <c r="A13380">
        <v>178484</v>
      </c>
      <c r="B13380">
        <v>0</v>
      </c>
    </row>
    <row r="13381" spans="1:2" x14ac:dyDescent="0.2">
      <c r="A13381">
        <v>8835</v>
      </c>
      <c r="B13381">
        <v>0</v>
      </c>
    </row>
    <row r="13382" spans="1:2" x14ac:dyDescent="0.2">
      <c r="A13382">
        <v>50335</v>
      </c>
      <c r="B13382">
        <v>0</v>
      </c>
    </row>
    <row r="13383" spans="1:2" x14ac:dyDescent="0.2">
      <c r="A13383">
        <v>51564</v>
      </c>
      <c r="B13383">
        <v>0</v>
      </c>
    </row>
    <row r="13384" spans="1:2" x14ac:dyDescent="0.2">
      <c r="A13384">
        <v>47907</v>
      </c>
      <c r="B13384">
        <v>0</v>
      </c>
    </row>
    <row r="13385" spans="1:2" x14ac:dyDescent="0.2">
      <c r="A13385">
        <v>149824</v>
      </c>
      <c r="B13385">
        <v>0</v>
      </c>
    </row>
    <row r="13386" spans="1:2" x14ac:dyDescent="0.2">
      <c r="A13386">
        <v>68618</v>
      </c>
      <c r="B13386">
        <v>0</v>
      </c>
    </row>
    <row r="13387" spans="1:2" x14ac:dyDescent="0.2">
      <c r="A13387">
        <v>69456</v>
      </c>
      <c r="B13387">
        <v>0</v>
      </c>
    </row>
    <row r="13388" spans="1:2" x14ac:dyDescent="0.2">
      <c r="A13388">
        <v>12698</v>
      </c>
      <c r="B13388">
        <v>0</v>
      </c>
    </row>
    <row r="13389" spans="1:2" x14ac:dyDescent="0.2">
      <c r="A13389">
        <v>136090</v>
      </c>
      <c r="B13389">
        <v>0</v>
      </c>
    </row>
    <row r="13390" spans="1:2" x14ac:dyDescent="0.2">
      <c r="A13390">
        <v>65002</v>
      </c>
      <c r="B13390">
        <v>0</v>
      </c>
    </row>
    <row r="13391" spans="1:2" x14ac:dyDescent="0.2">
      <c r="A13391">
        <v>10042</v>
      </c>
      <c r="B13391">
        <v>0</v>
      </c>
    </row>
    <row r="13392" spans="1:2" x14ac:dyDescent="0.2">
      <c r="A13392">
        <v>173221</v>
      </c>
      <c r="B13392">
        <v>0</v>
      </c>
    </row>
    <row r="13393" spans="1:2" x14ac:dyDescent="0.2">
      <c r="A13393">
        <v>77518</v>
      </c>
      <c r="B13393">
        <v>0</v>
      </c>
    </row>
    <row r="13394" spans="1:2" x14ac:dyDescent="0.2">
      <c r="A13394">
        <v>16114</v>
      </c>
      <c r="B13394">
        <v>0</v>
      </c>
    </row>
    <row r="13395" spans="1:2" x14ac:dyDescent="0.2">
      <c r="A13395">
        <v>61201</v>
      </c>
      <c r="B13395">
        <v>0</v>
      </c>
    </row>
    <row r="13396" spans="1:2" x14ac:dyDescent="0.2">
      <c r="A13396">
        <v>19980</v>
      </c>
      <c r="B13396">
        <v>0</v>
      </c>
    </row>
    <row r="13397" spans="1:2" x14ac:dyDescent="0.2">
      <c r="A13397">
        <v>1678</v>
      </c>
      <c r="B13397">
        <v>0</v>
      </c>
    </row>
    <row r="13398" spans="1:2" x14ac:dyDescent="0.2">
      <c r="A13398">
        <v>3379</v>
      </c>
      <c r="B13398">
        <v>0</v>
      </c>
    </row>
    <row r="13399" spans="1:2" x14ac:dyDescent="0.2">
      <c r="A13399">
        <v>3388</v>
      </c>
      <c r="B13399">
        <v>0</v>
      </c>
    </row>
    <row r="13400" spans="1:2" x14ac:dyDescent="0.2">
      <c r="A13400">
        <v>3360</v>
      </c>
      <c r="B13400">
        <v>0</v>
      </c>
    </row>
    <row r="13401" spans="1:2" x14ac:dyDescent="0.2">
      <c r="A13401">
        <v>143030</v>
      </c>
      <c r="B13401">
        <v>0</v>
      </c>
    </row>
    <row r="13402" spans="1:2" x14ac:dyDescent="0.2">
      <c r="A13402">
        <v>82902</v>
      </c>
      <c r="B13402">
        <v>0</v>
      </c>
    </row>
    <row r="13403" spans="1:2" x14ac:dyDescent="0.2">
      <c r="A13403">
        <v>8817</v>
      </c>
      <c r="B13403">
        <v>0</v>
      </c>
    </row>
    <row r="13404" spans="1:2" x14ac:dyDescent="0.2">
      <c r="A13404">
        <v>47293</v>
      </c>
      <c r="B13404">
        <v>0</v>
      </c>
    </row>
    <row r="13405" spans="1:2" x14ac:dyDescent="0.2">
      <c r="A13405">
        <v>143138</v>
      </c>
      <c r="B13405">
        <v>0</v>
      </c>
    </row>
    <row r="13406" spans="1:2" x14ac:dyDescent="0.2">
      <c r="A13406">
        <v>178698</v>
      </c>
      <c r="B13406">
        <v>0</v>
      </c>
    </row>
    <row r="13407" spans="1:2" x14ac:dyDescent="0.2">
      <c r="A13407">
        <v>154969</v>
      </c>
      <c r="B13407">
        <v>0</v>
      </c>
    </row>
    <row r="13408" spans="1:2" x14ac:dyDescent="0.2">
      <c r="A13408">
        <v>154941</v>
      </c>
      <c r="B13408">
        <v>0</v>
      </c>
    </row>
    <row r="13409" spans="1:2" x14ac:dyDescent="0.2">
      <c r="A13409">
        <v>6921</v>
      </c>
      <c r="B13409">
        <v>0</v>
      </c>
    </row>
    <row r="13410" spans="1:2" x14ac:dyDescent="0.2">
      <c r="A13410">
        <v>60990</v>
      </c>
      <c r="B13410">
        <v>0</v>
      </c>
    </row>
    <row r="13411" spans="1:2" x14ac:dyDescent="0.2">
      <c r="A13411">
        <v>74741</v>
      </c>
      <c r="B13411">
        <v>0</v>
      </c>
    </row>
    <row r="13412" spans="1:2" x14ac:dyDescent="0.2">
      <c r="A13412">
        <v>79718</v>
      </c>
      <c r="B13412">
        <v>0</v>
      </c>
    </row>
    <row r="13413" spans="1:2" x14ac:dyDescent="0.2">
      <c r="A13413">
        <v>125579</v>
      </c>
      <c r="B13413">
        <v>0</v>
      </c>
    </row>
    <row r="13414" spans="1:2" x14ac:dyDescent="0.2">
      <c r="A13414">
        <v>74830</v>
      </c>
      <c r="B13414">
        <v>0</v>
      </c>
    </row>
    <row r="13415" spans="1:2" x14ac:dyDescent="0.2">
      <c r="A13415">
        <v>74769</v>
      </c>
      <c r="B13415">
        <v>0</v>
      </c>
    </row>
    <row r="13416" spans="1:2" x14ac:dyDescent="0.2">
      <c r="A13416">
        <v>83614</v>
      </c>
      <c r="B13416">
        <v>0</v>
      </c>
    </row>
    <row r="13417" spans="1:2" x14ac:dyDescent="0.2">
      <c r="A13417">
        <v>159320</v>
      </c>
      <c r="B13417">
        <v>0</v>
      </c>
    </row>
    <row r="13418" spans="1:2" x14ac:dyDescent="0.2">
      <c r="A13418">
        <v>59318</v>
      </c>
      <c r="B13418">
        <v>0</v>
      </c>
    </row>
    <row r="13419" spans="1:2" x14ac:dyDescent="0.2">
      <c r="A13419">
        <v>95140</v>
      </c>
      <c r="B13419">
        <v>0</v>
      </c>
    </row>
    <row r="13420" spans="1:2" x14ac:dyDescent="0.2">
      <c r="A13420">
        <v>44471</v>
      </c>
      <c r="B13420">
        <v>0</v>
      </c>
    </row>
    <row r="13421" spans="1:2" x14ac:dyDescent="0.2">
      <c r="A13421">
        <v>92168</v>
      </c>
      <c r="B13421">
        <v>0</v>
      </c>
    </row>
    <row r="13422" spans="1:2" x14ac:dyDescent="0.2">
      <c r="A13422">
        <v>40759</v>
      </c>
      <c r="B13422">
        <v>0</v>
      </c>
    </row>
    <row r="13423" spans="1:2" x14ac:dyDescent="0.2">
      <c r="A13423">
        <v>58302</v>
      </c>
      <c r="B13423">
        <v>0</v>
      </c>
    </row>
    <row r="13424" spans="1:2" x14ac:dyDescent="0.2">
      <c r="A13424">
        <v>109513</v>
      </c>
      <c r="B13424">
        <v>0</v>
      </c>
    </row>
    <row r="13425" spans="1:2" x14ac:dyDescent="0.2">
      <c r="A13425">
        <v>106997</v>
      </c>
      <c r="B13425">
        <v>0</v>
      </c>
    </row>
    <row r="13426" spans="1:2" x14ac:dyDescent="0.2">
      <c r="A13426">
        <v>106988</v>
      </c>
      <c r="B13426">
        <v>1</v>
      </c>
    </row>
    <row r="13427" spans="1:2" x14ac:dyDescent="0.2">
      <c r="A13427">
        <v>69349</v>
      </c>
      <c r="B13427">
        <v>0</v>
      </c>
    </row>
    <row r="13428" spans="1:2" x14ac:dyDescent="0.2">
      <c r="A13428">
        <v>76923</v>
      </c>
      <c r="B13428">
        <v>0</v>
      </c>
    </row>
    <row r="13429" spans="1:2" x14ac:dyDescent="0.2">
      <c r="A13429">
        <v>111970</v>
      </c>
      <c r="B13429">
        <v>0</v>
      </c>
    </row>
    <row r="13430" spans="1:2" x14ac:dyDescent="0.2">
      <c r="A13430">
        <v>129905</v>
      </c>
      <c r="B13430">
        <v>0</v>
      </c>
    </row>
    <row r="13431" spans="1:2" x14ac:dyDescent="0.2">
      <c r="A13431">
        <v>160662</v>
      </c>
      <c r="B13431">
        <v>0</v>
      </c>
    </row>
    <row r="13432" spans="1:2" x14ac:dyDescent="0.2">
      <c r="A13432">
        <v>129727</v>
      </c>
      <c r="B13432">
        <v>0</v>
      </c>
    </row>
    <row r="13433" spans="1:2" x14ac:dyDescent="0.2">
      <c r="A13433">
        <v>162773</v>
      </c>
      <c r="B13433">
        <v>0</v>
      </c>
    </row>
    <row r="13434" spans="1:2" x14ac:dyDescent="0.2">
      <c r="A13434">
        <v>119322</v>
      </c>
      <c r="B13434">
        <v>0</v>
      </c>
    </row>
    <row r="13435" spans="1:2" x14ac:dyDescent="0.2">
      <c r="A13435">
        <v>69401</v>
      </c>
      <c r="B13435">
        <v>0</v>
      </c>
    </row>
    <row r="13436" spans="1:2" x14ac:dyDescent="0.2">
      <c r="A13436">
        <v>93806</v>
      </c>
      <c r="B13436">
        <v>0</v>
      </c>
    </row>
    <row r="13437" spans="1:2" x14ac:dyDescent="0.2">
      <c r="A13437">
        <v>45664</v>
      </c>
      <c r="B13437">
        <v>0</v>
      </c>
    </row>
    <row r="13438" spans="1:2" x14ac:dyDescent="0.2">
      <c r="A13438">
        <v>57984</v>
      </c>
      <c r="B13438">
        <v>0</v>
      </c>
    </row>
    <row r="13439" spans="1:2" x14ac:dyDescent="0.2">
      <c r="A13439">
        <v>42245</v>
      </c>
      <c r="B13439">
        <v>0</v>
      </c>
    </row>
    <row r="13440" spans="1:2" x14ac:dyDescent="0.2">
      <c r="A13440">
        <v>42281</v>
      </c>
      <c r="B13440">
        <v>0</v>
      </c>
    </row>
    <row r="13441" spans="1:2" x14ac:dyDescent="0.2">
      <c r="A13441">
        <v>161213</v>
      </c>
      <c r="B13441">
        <v>0</v>
      </c>
    </row>
    <row r="13442" spans="1:2" x14ac:dyDescent="0.2">
      <c r="A13442">
        <v>135609</v>
      </c>
      <c r="B13442">
        <v>0</v>
      </c>
    </row>
    <row r="13443" spans="1:2" x14ac:dyDescent="0.2">
      <c r="A13443">
        <v>42290</v>
      </c>
      <c r="B13443">
        <v>0</v>
      </c>
    </row>
    <row r="13444" spans="1:2" x14ac:dyDescent="0.2">
      <c r="A13444">
        <v>33872</v>
      </c>
      <c r="B13444">
        <v>0</v>
      </c>
    </row>
    <row r="13445" spans="1:2" x14ac:dyDescent="0.2">
      <c r="A13445">
        <v>34146</v>
      </c>
      <c r="B13445">
        <v>0</v>
      </c>
    </row>
    <row r="13446" spans="1:2" x14ac:dyDescent="0.2">
      <c r="A13446">
        <v>153785</v>
      </c>
      <c r="B13446">
        <v>0</v>
      </c>
    </row>
    <row r="13447" spans="1:2" x14ac:dyDescent="0.2">
      <c r="A13447">
        <v>127929</v>
      </c>
      <c r="B13447">
        <v>0</v>
      </c>
    </row>
    <row r="13448" spans="1:2" x14ac:dyDescent="0.2">
      <c r="A13448">
        <v>178260</v>
      </c>
      <c r="B13448">
        <v>0</v>
      </c>
    </row>
    <row r="13449" spans="1:2" x14ac:dyDescent="0.2">
      <c r="A13449">
        <v>175420</v>
      </c>
      <c r="B13449">
        <v>0</v>
      </c>
    </row>
    <row r="13450" spans="1:2" x14ac:dyDescent="0.2">
      <c r="A13450">
        <v>38232</v>
      </c>
      <c r="B13450">
        <v>0</v>
      </c>
    </row>
    <row r="13451" spans="1:2" x14ac:dyDescent="0.2">
      <c r="A13451">
        <v>134835</v>
      </c>
      <c r="B13451">
        <v>0</v>
      </c>
    </row>
    <row r="13452" spans="1:2" x14ac:dyDescent="0.2">
      <c r="A13452">
        <v>129923</v>
      </c>
      <c r="B13452">
        <v>0</v>
      </c>
    </row>
    <row r="13453" spans="1:2" x14ac:dyDescent="0.2">
      <c r="A13453">
        <v>178581</v>
      </c>
      <c r="B13453">
        <v>0</v>
      </c>
    </row>
    <row r="13454" spans="1:2" x14ac:dyDescent="0.2">
      <c r="A13454">
        <v>178590</v>
      </c>
      <c r="B13454">
        <v>0</v>
      </c>
    </row>
    <row r="13455" spans="1:2" x14ac:dyDescent="0.2">
      <c r="A13455">
        <v>157576</v>
      </c>
      <c r="B13455">
        <v>0</v>
      </c>
    </row>
    <row r="13456" spans="1:2" x14ac:dyDescent="0.2">
      <c r="A13456">
        <v>45879</v>
      </c>
      <c r="B13456">
        <v>0</v>
      </c>
    </row>
    <row r="13457" spans="1:2" x14ac:dyDescent="0.2">
      <c r="A13457">
        <v>44514</v>
      </c>
      <c r="B13457">
        <v>0</v>
      </c>
    </row>
    <row r="13458" spans="1:2" x14ac:dyDescent="0.2">
      <c r="A13458">
        <v>158644</v>
      </c>
      <c r="B13458">
        <v>0</v>
      </c>
    </row>
    <row r="13459" spans="1:2" x14ac:dyDescent="0.2">
      <c r="A13459">
        <v>166627</v>
      </c>
      <c r="B13459">
        <v>0</v>
      </c>
    </row>
    <row r="13460" spans="1:2" x14ac:dyDescent="0.2">
      <c r="A13460">
        <v>75855</v>
      </c>
      <c r="B13460">
        <v>0</v>
      </c>
    </row>
    <row r="13461" spans="1:2" x14ac:dyDescent="0.2">
      <c r="A13461">
        <v>101895</v>
      </c>
      <c r="B13461">
        <v>0</v>
      </c>
    </row>
    <row r="13462" spans="1:2" x14ac:dyDescent="0.2">
      <c r="A13462">
        <v>94777</v>
      </c>
      <c r="B13462">
        <v>0</v>
      </c>
    </row>
    <row r="13463" spans="1:2" x14ac:dyDescent="0.2">
      <c r="A13463">
        <v>102151</v>
      </c>
      <c r="B13463">
        <v>0</v>
      </c>
    </row>
    <row r="13464" spans="1:2" x14ac:dyDescent="0.2">
      <c r="A13464">
        <v>113938</v>
      </c>
      <c r="B13464">
        <v>0</v>
      </c>
    </row>
    <row r="13465" spans="1:2" x14ac:dyDescent="0.2">
      <c r="A13465">
        <v>111408</v>
      </c>
      <c r="B13465">
        <v>0</v>
      </c>
    </row>
    <row r="13466" spans="1:2" x14ac:dyDescent="0.2">
      <c r="A13466">
        <v>36747</v>
      </c>
      <c r="B13466">
        <v>0</v>
      </c>
    </row>
    <row r="13467" spans="1:2" x14ac:dyDescent="0.2">
      <c r="A13467">
        <v>39747</v>
      </c>
      <c r="B13467">
        <v>0</v>
      </c>
    </row>
    <row r="13468" spans="1:2" x14ac:dyDescent="0.2">
      <c r="A13468">
        <v>40946</v>
      </c>
      <c r="B13468">
        <v>0</v>
      </c>
    </row>
    <row r="13469" spans="1:2" x14ac:dyDescent="0.2">
      <c r="A13469">
        <v>46082</v>
      </c>
      <c r="B13469">
        <v>0</v>
      </c>
    </row>
    <row r="13470" spans="1:2" x14ac:dyDescent="0.2">
      <c r="A13470">
        <v>67283</v>
      </c>
      <c r="B13470">
        <v>0</v>
      </c>
    </row>
    <row r="13471" spans="1:2" x14ac:dyDescent="0.2">
      <c r="A13471">
        <v>94802</v>
      </c>
      <c r="B13471">
        <v>0</v>
      </c>
    </row>
    <row r="13472" spans="1:2" x14ac:dyDescent="0.2">
      <c r="A13472">
        <v>100157</v>
      </c>
      <c r="B13472">
        <v>1</v>
      </c>
    </row>
    <row r="13473" spans="1:2" x14ac:dyDescent="0.2">
      <c r="A13473">
        <v>37388</v>
      </c>
      <c r="B13473">
        <v>0</v>
      </c>
    </row>
    <row r="13474" spans="1:2" x14ac:dyDescent="0.2">
      <c r="A13474">
        <v>6752</v>
      </c>
      <c r="B13474">
        <v>0</v>
      </c>
    </row>
    <row r="13475" spans="1:2" x14ac:dyDescent="0.2">
      <c r="A13475">
        <v>19329</v>
      </c>
      <c r="B13475">
        <v>0</v>
      </c>
    </row>
    <row r="13476" spans="1:2" x14ac:dyDescent="0.2">
      <c r="A13476">
        <v>20000</v>
      </c>
      <c r="B13476">
        <v>0</v>
      </c>
    </row>
    <row r="13477" spans="1:2" x14ac:dyDescent="0.2">
      <c r="A13477">
        <v>77545</v>
      </c>
      <c r="B13477">
        <v>0</v>
      </c>
    </row>
    <row r="13478" spans="1:2" x14ac:dyDescent="0.2">
      <c r="A13478">
        <v>162782</v>
      </c>
      <c r="B13478">
        <v>0</v>
      </c>
    </row>
    <row r="13479" spans="1:2" x14ac:dyDescent="0.2">
      <c r="A13479">
        <v>174165</v>
      </c>
      <c r="B13479">
        <v>0</v>
      </c>
    </row>
    <row r="13480" spans="1:2" x14ac:dyDescent="0.2">
      <c r="A13480">
        <v>163609</v>
      </c>
      <c r="B13480">
        <v>0</v>
      </c>
    </row>
    <row r="13481" spans="1:2" x14ac:dyDescent="0.2">
      <c r="A13481">
        <v>110679</v>
      </c>
      <c r="B13481">
        <v>0</v>
      </c>
    </row>
    <row r="13482" spans="1:2" x14ac:dyDescent="0.2">
      <c r="A13482">
        <v>105213</v>
      </c>
      <c r="B13482">
        <v>0</v>
      </c>
    </row>
    <row r="13483" spans="1:2" x14ac:dyDescent="0.2">
      <c r="A13483">
        <v>105767</v>
      </c>
      <c r="B13483">
        <v>0</v>
      </c>
    </row>
    <row r="13484" spans="1:2" x14ac:dyDescent="0.2">
      <c r="A13484">
        <v>95337</v>
      </c>
      <c r="B13484">
        <v>0</v>
      </c>
    </row>
    <row r="13485" spans="1:2" x14ac:dyDescent="0.2">
      <c r="A13485">
        <v>121590</v>
      </c>
      <c r="B13485">
        <v>0</v>
      </c>
    </row>
    <row r="13486" spans="1:2" x14ac:dyDescent="0.2">
      <c r="A13486">
        <v>130035</v>
      </c>
      <c r="B13486">
        <v>0</v>
      </c>
    </row>
    <row r="13487" spans="1:2" x14ac:dyDescent="0.2">
      <c r="A13487">
        <v>130053</v>
      </c>
      <c r="B13487">
        <v>0</v>
      </c>
    </row>
    <row r="13488" spans="1:2" x14ac:dyDescent="0.2">
      <c r="A13488">
        <v>72793</v>
      </c>
      <c r="B13488">
        <v>0</v>
      </c>
    </row>
    <row r="13489" spans="1:2" x14ac:dyDescent="0.2">
      <c r="A13489">
        <v>82877</v>
      </c>
      <c r="B13489">
        <v>0</v>
      </c>
    </row>
    <row r="13490" spans="1:2" x14ac:dyDescent="0.2">
      <c r="A13490">
        <v>9404</v>
      </c>
      <c r="B13490">
        <v>1</v>
      </c>
    </row>
    <row r="13491" spans="1:2" x14ac:dyDescent="0.2">
      <c r="A13491">
        <v>24178</v>
      </c>
      <c r="B13491">
        <v>0</v>
      </c>
    </row>
    <row r="13492" spans="1:2" x14ac:dyDescent="0.2">
      <c r="A13492">
        <v>124402</v>
      </c>
      <c r="B13492">
        <v>0</v>
      </c>
    </row>
    <row r="13493" spans="1:2" x14ac:dyDescent="0.2">
      <c r="A13493">
        <v>177968</v>
      </c>
      <c r="B13493">
        <v>0</v>
      </c>
    </row>
    <row r="13494" spans="1:2" x14ac:dyDescent="0.2">
      <c r="A13494">
        <v>177977</v>
      </c>
      <c r="B13494">
        <v>0</v>
      </c>
    </row>
    <row r="13495" spans="1:2" x14ac:dyDescent="0.2">
      <c r="A13495">
        <v>100139</v>
      </c>
      <c r="B13495">
        <v>0</v>
      </c>
    </row>
    <row r="13496" spans="1:2" x14ac:dyDescent="0.2">
      <c r="A13496">
        <v>99655</v>
      </c>
      <c r="B13496">
        <v>0</v>
      </c>
    </row>
    <row r="13497" spans="1:2" x14ac:dyDescent="0.2">
      <c r="A13497">
        <v>7758</v>
      </c>
      <c r="B13497">
        <v>0</v>
      </c>
    </row>
    <row r="13498" spans="1:2" x14ac:dyDescent="0.2">
      <c r="A13498">
        <v>172144</v>
      </c>
      <c r="B13498">
        <v>0</v>
      </c>
    </row>
    <row r="13499" spans="1:2" x14ac:dyDescent="0.2">
      <c r="A13499">
        <v>79068</v>
      </c>
      <c r="B13499">
        <v>0</v>
      </c>
    </row>
    <row r="13500" spans="1:2" x14ac:dyDescent="0.2">
      <c r="A13500">
        <v>127992</v>
      </c>
      <c r="B13500">
        <v>0</v>
      </c>
    </row>
    <row r="13501" spans="1:2" x14ac:dyDescent="0.2">
      <c r="A13501">
        <v>173524</v>
      </c>
      <c r="B13501">
        <v>0</v>
      </c>
    </row>
    <row r="13502" spans="1:2" x14ac:dyDescent="0.2">
      <c r="A13502">
        <v>15055</v>
      </c>
      <c r="B13502">
        <v>0</v>
      </c>
    </row>
    <row r="13503" spans="1:2" x14ac:dyDescent="0.2">
      <c r="A13503">
        <v>59407</v>
      </c>
      <c r="B13503">
        <v>0</v>
      </c>
    </row>
    <row r="13504" spans="1:2" x14ac:dyDescent="0.2">
      <c r="A13504">
        <v>61050</v>
      </c>
      <c r="B13504">
        <v>0</v>
      </c>
    </row>
    <row r="13505" spans="1:2" x14ac:dyDescent="0.2">
      <c r="A13505">
        <v>83758</v>
      </c>
      <c r="B13505">
        <v>1</v>
      </c>
    </row>
    <row r="13506" spans="1:2" x14ac:dyDescent="0.2">
      <c r="A13506">
        <v>126317</v>
      </c>
      <c r="B13506">
        <v>0</v>
      </c>
    </row>
    <row r="13507" spans="1:2" x14ac:dyDescent="0.2">
      <c r="A13507">
        <v>103853</v>
      </c>
      <c r="B13507">
        <v>0</v>
      </c>
    </row>
    <row r="13508" spans="1:2" x14ac:dyDescent="0.2">
      <c r="A13508">
        <v>130277</v>
      </c>
      <c r="B13508">
        <v>0</v>
      </c>
    </row>
    <row r="13509" spans="1:2" x14ac:dyDescent="0.2">
      <c r="A13509">
        <v>92747</v>
      </c>
      <c r="B13509">
        <v>0</v>
      </c>
    </row>
    <row r="13510" spans="1:2" x14ac:dyDescent="0.2">
      <c r="A13510">
        <v>68510</v>
      </c>
      <c r="B13510">
        <v>0</v>
      </c>
    </row>
    <row r="13511" spans="1:2" x14ac:dyDescent="0.2">
      <c r="A13511">
        <v>18992</v>
      </c>
      <c r="B13511">
        <v>0</v>
      </c>
    </row>
    <row r="13512" spans="1:2" x14ac:dyDescent="0.2">
      <c r="A13512">
        <v>105017</v>
      </c>
      <c r="B13512">
        <v>0</v>
      </c>
    </row>
    <row r="13513" spans="1:2" x14ac:dyDescent="0.2">
      <c r="A13513">
        <v>39809</v>
      </c>
      <c r="B13513">
        <v>0</v>
      </c>
    </row>
    <row r="13514" spans="1:2" x14ac:dyDescent="0.2">
      <c r="A13514">
        <v>100264</v>
      </c>
      <c r="B13514">
        <v>0</v>
      </c>
    </row>
    <row r="13515" spans="1:2" x14ac:dyDescent="0.2">
      <c r="A13515">
        <v>53201</v>
      </c>
      <c r="B13515">
        <v>0</v>
      </c>
    </row>
    <row r="13516" spans="1:2" x14ac:dyDescent="0.2">
      <c r="A13516">
        <v>177646</v>
      </c>
      <c r="B13516">
        <v>0</v>
      </c>
    </row>
    <row r="13517" spans="1:2" x14ac:dyDescent="0.2">
      <c r="A13517">
        <v>67247</v>
      </c>
      <c r="B13517">
        <v>0</v>
      </c>
    </row>
    <row r="13518" spans="1:2" x14ac:dyDescent="0.2">
      <c r="A13518">
        <v>87987</v>
      </c>
      <c r="B13518">
        <v>0</v>
      </c>
    </row>
    <row r="13519" spans="1:2" x14ac:dyDescent="0.2">
      <c r="A13519">
        <v>174227</v>
      </c>
      <c r="B13519">
        <v>0</v>
      </c>
    </row>
    <row r="13520" spans="1:2" x14ac:dyDescent="0.2">
      <c r="A13520">
        <v>174245</v>
      </c>
      <c r="B13520">
        <v>0</v>
      </c>
    </row>
    <row r="13521" spans="1:2" x14ac:dyDescent="0.2">
      <c r="A13521">
        <v>170211</v>
      </c>
      <c r="B13521">
        <v>0</v>
      </c>
    </row>
    <row r="13522" spans="1:2" x14ac:dyDescent="0.2">
      <c r="A13522">
        <v>152984</v>
      </c>
      <c r="B13522">
        <v>0</v>
      </c>
    </row>
    <row r="13523" spans="1:2" x14ac:dyDescent="0.2">
      <c r="A13523">
        <v>150436</v>
      </c>
      <c r="B13523">
        <v>0</v>
      </c>
    </row>
    <row r="13524" spans="1:2" x14ac:dyDescent="0.2">
      <c r="A13524">
        <v>42316</v>
      </c>
      <c r="B13524">
        <v>0</v>
      </c>
    </row>
    <row r="13525" spans="1:2" x14ac:dyDescent="0.2">
      <c r="A13525">
        <v>130071</v>
      </c>
      <c r="B13525">
        <v>0</v>
      </c>
    </row>
    <row r="13526" spans="1:2" x14ac:dyDescent="0.2">
      <c r="A13526">
        <v>174263</v>
      </c>
      <c r="B13526">
        <v>0</v>
      </c>
    </row>
    <row r="13527" spans="1:2" x14ac:dyDescent="0.2">
      <c r="A13527">
        <v>174281</v>
      </c>
      <c r="B13527">
        <v>0</v>
      </c>
    </row>
    <row r="13528" spans="1:2" x14ac:dyDescent="0.2">
      <c r="A13528">
        <v>16935</v>
      </c>
      <c r="B13528">
        <v>0</v>
      </c>
    </row>
    <row r="13529" spans="1:2" x14ac:dyDescent="0.2">
      <c r="A13529">
        <v>43616</v>
      </c>
      <c r="B13529">
        <v>0</v>
      </c>
    </row>
    <row r="13530" spans="1:2" x14ac:dyDescent="0.2">
      <c r="A13530">
        <v>69535</v>
      </c>
      <c r="B13530">
        <v>0</v>
      </c>
    </row>
    <row r="13531" spans="1:2" x14ac:dyDescent="0.2">
      <c r="A13531">
        <v>100228</v>
      </c>
      <c r="B13531">
        <v>0</v>
      </c>
    </row>
    <row r="13532" spans="1:2" x14ac:dyDescent="0.2">
      <c r="A13532">
        <v>166878</v>
      </c>
      <c r="B13532">
        <v>0</v>
      </c>
    </row>
    <row r="13533" spans="1:2" x14ac:dyDescent="0.2">
      <c r="A13533">
        <v>167026</v>
      </c>
      <c r="B13533">
        <v>0</v>
      </c>
    </row>
    <row r="13534" spans="1:2" x14ac:dyDescent="0.2">
      <c r="A13534">
        <v>116037</v>
      </c>
      <c r="B13534">
        <v>0</v>
      </c>
    </row>
    <row r="13535" spans="1:2" x14ac:dyDescent="0.2">
      <c r="A13535">
        <v>78007</v>
      </c>
      <c r="B13535">
        <v>0</v>
      </c>
    </row>
    <row r="13536" spans="1:2" x14ac:dyDescent="0.2">
      <c r="A13536">
        <v>54671</v>
      </c>
      <c r="B13536">
        <v>0</v>
      </c>
    </row>
    <row r="13537" spans="1:2" x14ac:dyDescent="0.2">
      <c r="A13537">
        <v>71046</v>
      </c>
      <c r="B13537">
        <v>0</v>
      </c>
    </row>
    <row r="13538" spans="1:2" x14ac:dyDescent="0.2">
      <c r="A13538">
        <v>159348</v>
      </c>
      <c r="B13538">
        <v>0</v>
      </c>
    </row>
    <row r="13539" spans="1:2" x14ac:dyDescent="0.2">
      <c r="A13539">
        <v>78757</v>
      </c>
      <c r="B13539">
        <v>0</v>
      </c>
    </row>
    <row r="13540" spans="1:2" x14ac:dyDescent="0.2">
      <c r="A13540">
        <v>78819</v>
      </c>
      <c r="B13540">
        <v>0</v>
      </c>
    </row>
    <row r="13541" spans="1:2" x14ac:dyDescent="0.2">
      <c r="A13541">
        <v>148907</v>
      </c>
      <c r="B13541">
        <v>0</v>
      </c>
    </row>
    <row r="13542" spans="1:2" x14ac:dyDescent="0.2">
      <c r="A13542">
        <v>10097</v>
      </c>
      <c r="B13542">
        <v>0</v>
      </c>
    </row>
    <row r="13543" spans="1:2" x14ac:dyDescent="0.2">
      <c r="A13543">
        <v>42389</v>
      </c>
      <c r="B13543">
        <v>0</v>
      </c>
    </row>
    <row r="13544" spans="1:2" x14ac:dyDescent="0.2">
      <c r="A13544">
        <v>120325</v>
      </c>
      <c r="B13544">
        <v>0</v>
      </c>
    </row>
    <row r="13545" spans="1:2" x14ac:dyDescent="0.2">
      <c r="A13545">
        <v>141072</v>
      </c>
      <c r="B13545">
        <v>0</v>
      </c>
    </row>
    <row r="13546" spans="1:2" x14ac:dyDescent="0.2">
      <c r="A13546">
        <v>30639</v>
      </c>
      <c r="B13546">
        <v>0</v>
      </c>
    </row>
    <row r="13547" spans="1:2" x14ac:dyDescent="0.2">
      <c r="A13547">
        <v>31360</v>
      </c>
      <c r="B13547">
        <v>0</v>
      </c>
    </row>
    <row r="13548" spans="1:2" x14ac:dyDescent="0.2">
      <c r="A13548">
        <v>95658</v>
      </c>
      <c r="B13548">
        <v>0</v>
      </c>
    </row>
    <row r="13549" spans="1:2" x14ac:dyDescent="0.2">
      <c r="A13549">
        <v>113983</v>
      </c>
      <c r="B13549">
        <v>0</v>
      </c>
    </row>
    <row r="13550" spans="1:2" x14ac:dyDescent="0.2">
      <c r="A13550">
        <v>114051</v>
      </c>
      <c r="B13550">
        <v>0</v>
      </c>
    </row>
    <row r="13551" spans="1:2" x14ac:dyDescent="0.2">
      <c r="A13551">
        <v>178466</v>
      </c>
      <c r="B13551">
        <v>0</v>
      </c>
    </row>
    <row r="13552" spans="1:2" x14ac:dyDescent="0.2">
      <c r="A13552">
        <v>151139</v>
      </c>
      <c r="B13552">
        <v>0</v>
      </c>
    </row>
    <row r="13553" spans="1:2" x14ac:dyDescent="0.2">
      <c r="A13553">
        <v>179560</v>
      </c>
      <c r="B13553">
        <v>1</v>
      </c>
    </row>
    <row r="13554" spans="1:2" x14ac:dyDescent="0.2">
      <c r="A13554">
        <v>16276</v>
      </c>
      <c r="B13554">
        <v>0</v>
      </c>
    </row>
    <row r="13555" spans="1:2" x14ac:dyDescent="0.2">
      <c r="A13555">
        <v>39845</v>
      </c>
      <c r="B13555">
        <v>0</v>
      </c>
    </row>
    <row r="13556" spans="1:2" x14ac:dyDescent="0.2">
      <c r="A13556">
        <v>149487</v>
      </c>
      <c r="B13556">
        <v>0</v>
      </c>
    </row>
    <row r="13557" spans="1:2" x14ac:dyDescent="0.2">
      <c r="A13557">
        <v>149496</v>
      </c>
      <c r="B13557">
        <v>0</v>
      </c>
    </row>
    <row r="13558" spans="1:2" x14ac:dyDescent="0.2">
      <c r="A13558">
        <v>39881</v>
      </c>
      <c r="B13558">
        <v>1</v>
      </c>
    </row>
    <row r="13559" spans="1:2" x14ac:dyDescent="0.2">
      <c r="A13559">
        <v>39925</v>
      </c>
      <c r="B13559">
        <v>0</v>
      </c>
    </row>
    <row r="13560" spans="1:2" x14ac:dyDescent="0.2">
      <c r="A13560">
        <v>39934</v>
      </c>
      <c r="B13560">
        <v>0</v>
      </c>
    </row>
    <row r="13561" spans="1:2" x14ac:dyDescent="0.2">
      <c r="A13561">
        <v>146600</v>
      </c>
      <c r="B13561">
        <v>0</v>
      </c>
    </row>
    <row r="13562" spans="1:2" x14ac:dyDescent="0.2">
      <c r="A13562">
        <v>16310</v>
      </c>
      <c r="B13562">
        <v>0</v>
      </c>
    </row>
    <row r="13563" spans="1:2" x14ac:dyDescent="0.2">
      <c r="A13563">
        <v>98042</v>
      </c>
      <c r="B13563">
        <v>0</v>
      </c>
    </row>
    <row r="13564" spans="1:2" x14ac:dyDescent="0.2">
      <c r="A13564">
        <v>92104</v>
      </c>
      <c r="B13564">
        <v>0</v>
      </c>
    </row>
    <row r="13565" spans="1:2" x14ac:dyDescent="0.2">
      <c r="A13565">
        <v>86348</v>
      </c>
      <c r="B13565">
        <v>0</v>
      </c>
    </row>
    <row r="13566" spans="1:2" x14ac:dyDescent="0.2">
      <c r="A13566">
        <v>162443</v>
      </c>
      <c r="B13566">
        <v>0</v>
      </c>
    </row>
    <row r="13567" spans="1:2" x14ac:dyDescent="0.2">
      <c r="A13567">
        <v>86213</v>
      </c>
      <c r="B13567">
        <v>0</v>
      </c>
    </row>
    <row r="13568" spans="1:2" x14ac:dyDescent="0.2">
      <c r="A13568">
        <v>110991</v>
      </c>
      <c r="B13568">
        <v>0</v>
      </c>
    </row>
    <row r="13569" spans="1:2" x14ac:dyDescent="0.2">
      <c r="A13569">
        <v>15117</v>
      </c>
      <c r="B13569">
        <v>0</v>
      </c>
    </row>
    <row r="13570" spans="1:2" x14ac:dyDescent="0.2">
      <c r="A13570">
        <v>54582</v>
      </c>
      <c r="B13570">
        <v>0</v>
      </c>
    </row>
    <row r="13571" spans="1:2" x14ac:dyDescent="0.2">
      <c r="A13571">
        <v>53693</v>
      </c>
      <c r="B13571">
        <v>0</v>
      </c>
    </row>
    <row r="13572" spans="1:2" x14ac:dyDescent="0.2">
      <c r="A13572">
        <v>111809</v>
      </c>
      <c r="B13572">
        <v>0</v>
      </c>
    </row>
    <row r="13573" spans="1:2" x14ac:dyDescent="0.2">
      <c r="A13573">
        <v>21846</v>
      </c>
      <c r="B13573">
        <v>0</v>
      </c>
    </row>
    <row r="13574" spans="1:2" x14ac:dyDescent="0.2">
      <c r="A13574">
        <v>178769</v>
      </c>
      <c r="B13574">
        <v>0</v>
      </c>
    </row>
    <row r="13575" spans="1:2" x14ac:dyDescent="0.2">
      <c r="A13575">
        <v>156348</v>
      </c>
      <c r="B13575">
        <v>0</v>
      </c>
    </row>
    <row r="13576" spans="1:2" x14ac:dyDescent="0.2">
      <c r="A13576">
        <v>4099</v>
      </c>
      <c r="B13576">
        <v>0</v>
      </c>
    </row>
    <row r="13577" spans="1:2" x14ac:dyDescent="0.2">
      <c r="A13577">
        <v>42405</v>
      </c>
      <c r="B13577">
        <v>0</v>
      </c>
    </row>
    <row r="13578" spans="1:2" x14ac:dyDescent="0.2">
      <c r="A13578">
        <v>87184</v>
      </c>
      <c r="B13578">
        <v>1</v>
      </c>
    </row>
    <row r="13579" spans="1:2" x14ac:dyDescent="0.2">
      <c r="A13579">
        <v>115227</v>
      </c>
      <c r="B13579">
        <v>0</v>
      </c>
    </row>
    <row r="13580" spans="1:2" x14ac:dyDescent="0.2">
      <c r="A13580">
        <v>69642</v>
      </c>
      <c r="B13580">
        <v>0</v>
      </c>
    </row>
    <row r="13581" spans="1:2" x14ac:dyDescent="0.2">
      <c r="A13581">
        <v>69624</v>
      </c>
      <c r="B13581">
        <v>0</v>
      </c>
    </row>
    <row r="13582" spans="1:2" x14ac:dyDescent="0.2">
      <c r="A13582">
        <v>66063</v>
      </c>
      <c r="B13582">
        <v>0</v>
      </c>
    </row>
    <row r="13583" spans="1:2" x14ac:dyDescent="0.2">
      <c r="A13583">
        <v>176739</v>
      </c>
      <c r="B13583">
        <v>0</v>
      </c>
    </row>
    <row r="13584" spans="1:2" x14ac:dyDescent="0.2">
      <c r="A13584">
        <v>162372</v>
      </c>
      <c r="B13584">
        <v>0</v>
      </c>
    </row>
    <row r="13585" spans="1:2" x14ac:dyDescent="0.2">
      <c r="A13585">
        <v>124199</v>
      </c>
      <c r="B13585">
        <v>0</v>
      </c>
    </row>
    <row r="13586" spans="1:2" x14ac:dyDescent="0.2">
      <c r="A13586">
        <v>130133</v>
      </c>
      <c r="B13586">
        <v>0</v>
      </c>
    </row>
    <row r="13587" spans="1:2" x14ac:dyDescent="0.2">
      <c r="A13587">
        <v>14959</v>
      </c>
      <c r="B13587">
        <v>0</v>
      </c>
    </row>
    <row r="13588" spans="1:2" x14ac:dyDescent="0.2">
      <c r="A13588">
        <v>126816</v>
      </c>
      <c r="B13588">
        <v>0</v>
      </c>
    </row>
    <row r="13589" spans="1:2" x14ac:dyDescent="0.2">
      <c r="A13589">
        <v>171450</v>
      </c>
      <c r="B13589">
        <v>0</v>
      </c>
    </row>
    <row r="13590" spans="1:2" x14ac:dyDescent="0.2">
      <c r="A13590">
        <v>69385</v>
      </c>
      <c r="B13590">
        <v>0</v>
      </c>
    </row>
    <row r="13591" spans="1:2" x14ac:dyDescent="0.2">
      <c r="A13591">
        <v>26270</v>
      </c>
      <c r="B13591">
        <v>0</v>
      </c>
    </row>
    <row r="13592" spans="1:2" x14ac:dyDescent="0.2">
      <c r="A13592">
        <v>39603</v>
      </c>
      <c r="B13592">
        <v>0</v>
      </c>
    </row>
    <row r="13593" spans="1:2" x14ac:dyDescent="0.2">
      <c r="A13593">
        <v>43064</v>
      </c>
      <c r="B13593">
        <v>0</v>
      </c>
    </row>
    <row r="13594" spans="1:2" x14ac:dyDescent="0.2">
      <c r="A13594">
        <v>60106</v>
      </c>
      <c r="B13594">
        <v>0</v>
      </c>
    </row>
    <row r="13595" spans="1:2" x14ac:dyDescent="0.2">
      <c r="A13595">
        <v>16720</v>
      </c>
      <c r="B13595">
        <v>0</v>
      </c>
    </row>
    <row r="13596" spans="1:2" x14ac:dyDescent="0.2">
      <c r="A13596">
        <v>130240</v>
      </c>
      <c r="B13596">
        <v>0</v>
      </c>
    </row>
    <row r="13597" spans="1:2" x14ac:dyDescent="0.2">
      <c r="A13597">
        <v>151237</v>
      </c>
      <c r="B13597">
        <v>0</v>
      </c>
    </row>
    <row r="13598" spans="1:2" x14ac:dyDescent="0.2">
      <c r="A13598">
        <v>166994</v>
      </c>
      <c r="B13598">
        <v>0</v>
      </c>
    </row>
    <row r="13599" spans="1:2" x14ac:dyDescent="0.2">
      <c r="A13599">
        <v>98596</v>
      </c>
      <c r="B13599">
        <v>0</v>
      </c>
    </row>
    <row r="13600" spans="1:2" x14ac:dyDescent="0.2">
      <c r="A13600">
        <v>62663</v>
      </c>
      <c r="B13600">
        <v>0</v>
      </c>
    </row>
    <row r="13601" spans="1:2" x14ac:dyDescent="0.2">
      <c r="A13601">
        <v>160822</v>
      </c>
      <c r="B13601">
        <v>0</v>
      </c>
    </row>
    <row r="13602" spans="1:2" x14ac:dyDescent="0.2">
      <c r="A13602">
        <v>178830</v>
      </c>
      <c r="B13602">
        <v>0</v>
      </c>
    </row>
    <row r="13603" spans="1:2" x14ac:dyDescent="0.2">
      <c r="A13603">
        <v>9002</v>
      </c>
      <c r="B13603">
        <v>0</v>
      </c>
    </row>
    <row r="13604" spans="1:2" x14ac:dyDescent="0.2">
      <c r="A13604">
        <v>146003</v>
      </c>
      <c r="B13604">
        <v>0</v>
      </c>
    </row>
    <row r="13605" spans="1:2" x14ac:dyDescent="0.2">
      <c r="A13605">
        <v>167044</v>
      </c>
      <c r="B13605">
        <v>0</v>
      </c>
    </row>
    <row r="13606" spans="1:2" x14ac:dyDescent="0.2">
      <c r="A13606">
        <v>65057</v>
      </c>
      <c r="B13606">
        <v>0</v>
      </c>
    </row>
    <row r="13607" spans="1:2" x14ac:dyDescent="0.2">
      <c r="A13607">
        <v>10818</v>
      </c>
      <c r="B13607">
        <v>0</v>
      </c>
    </row>
    <row r="13608" spans="1:2" x14ac:dyDescent="0.2">
      <c r="A13608">
        <v>99664</v>
      </c>
      <c r="B13608">
        <v>0</v>
      </c>
    </row>
    <row r="13609" spans="1:2" x14ac:dyDescent="0.2">
      <c r="A13609">
        <v>12787</v>
      </c>
      <c r="B13609">
        <v>0</v>
      </c>
    </row>
    <row r="13610" spans="1:2" x14ac:dyDescent="0.2">
      <c r="A13610">
        <v>63722</v>
      </c>
      <c r="B13610">
        <v>0</v>
      </c>
    </row>
    <row r="13611" spans="1:2" x14ac:dyDescent="0.2">
      <c r="A13611">
        <v>10863</v>
      </c>
      <c r="B13611">
        <v>0</v>
      </c>
    </row>
    <row r="13612" spans="1:2" x14ac:dyDescent="0.2">
      <c r="A13612">
        <v>106050</v>
      </c>
      <c r="B13612">
        <v>0</v>
      </c>
    </row>
    <row r="13613" spans="1:2" x14ac:dyDescent="0.2">
      <c r="A13613">
        <v>120352</v>
      </c>
      <c r="B13613">
        <v>0</v>
      </c>
    </row>
    <row r="13614" spans="1:2" x14ac:dyDescent="0.2">
      <c r="A13614">
        <v>99049</v>
      </c>
      <c r="B13614">
        <v>0</v>
      </c>
    </row>
    <row r="13615" spans="1:2" x14ac:dyDescent="0.2">
      <c r="A13615">
        <v>65020</v>
      </c>
      <c r="B13615">
        <v>0</v>
      </c>
    </row>
    <row r="13616" spans="1:2" x14ac:dyDescent="0.2">
      <c r="A13616">
        <v>35438</v>
      </c>
      <c r="B13616">
        <v>0</v>
      </c>
    </row>
    <row r="13617" spans="1:2" x14ac:dyDescent="0.2">
      <c r="A13617">
        <v>4473</v>
      </c>
      <c r="B13617">
        <v>0</v>
      </c>
    </row>
    <row r="13618" spans="1:2" x14ac:dyDescent="0.2">
      <c r="A13618">
        <v>51939</v>
      </c>
      <c r="B13618">
        <v>0</v>
      </c>
    </row>
    <row r="13619" spans="1:2" x14ac:dyDescent="0.2">
      <c r="A13619">
        <v>130936</v>
      </c>
      <c r="B13619">
        <v>0</v>
      </c>
    </row>
    <row r="13620" spans="1:2" x14ac:dyDescent="0.2">
      <c r="A13620">
        <v>48316</v>
      </c>
      <c r="B13620">
        <v>0</v>
      </c>
    </row>
    <row r="13621" spans="1:2" x14ac:dyDescent="0.2">
      <c r="A13621">
        <v>150347</v>
      </c>
      <c r="B13621">
        <v>0</v>
      </c>
    </row>
    <row r="13622" spans="1:2" x14ac:dyDescent="0.2">
      <c r="A13622">
        <v>38054</v>
      </c>
      <c r="B13622">
        <v>0</v>
      </c>
    </row>
    <row r="13623" spans="1:2" x14ac:dyDescent="0.2">
      <c r="A13623">
        <v>36364</v>
      </c>
      <c r="B13623">
        <v>0</v>
      </c>
    </row>
    <row r="13624" spans="1:2" x14ac:dyDescent="0.2">
      <c r="A13624">
        <v>80114</v>
      </c>
      <c r="B13624">
        <v>0</v>
      </c>
    </row>
    <row r="13625" spans="1:2" x14ac:dyDescent="0.2">
      <c r="A13625">
        <v>63928</v>
      </c>
      <c r="B13625">
        <v>0</v>
      </c>
    </row>
    <row r="13626" spans="1:2" x14ac:dyDescent="0.2">
      <c r="A13626">
        <v>139713</v>
      </c>
      <c r="B13626">
        <v>1</v>
      </c>
    </row>
    <row r="13627" spans="1:2" x14ac:dyDescent="0.2">
      <c r="A13627">
        <v>143076</v>
      </c>
      <c r="B13627">
        <v>0</v>
      </c>
    </row>
    <row r="13628" spans="1:2" x14ac:dyDescent="0.2">
      <c r="A13628">
        <v>134327</v>
      </c>
      <c r="B13628">
        <v>0</v>
      </c>
    </row>
    <row r="13629" spans="1:2" x14ac:dyDescent="0.2">
      <c r="A13629">
        <v>140315</v>
      </c>
      <c r="B13629">
        <v>0</v>
      </c>
    </row>
    <row r="13630" spans="1:2" x14ac:dyDescent="0.2">
      <c r="A13630">
        <v>147349</v>
      </c>
      <c r="B13630">
        <v>0</v>
      </c>
    </row>
    <row r="13631" spans="1:2" x14ac:dyDescent="0.2">
      <c r="A13631">
        <v>92186</v>
      </c>
      <c r="B13631">
        <v>0</v>
      </c>
    </row>
    <row r="13632" spans="1:2" x14ac:dyDescent="0.2">
      <c r="A13632">
        <v>134005</v>
      </c>
      <c r="B13632">
        <v>0</v>
      </c>
    </row>
    <row r="13633" spans="1:2" x14ac:dyDescent="0.2">
      <c r="A13633">
        <v>15395</v>
      </c>
      <c r="B13633">
        <v>0</v>
      </c>
    </row>
    <row r="13634" spans="1:2" x14ac:dyDescent="0.2">
      <c r="A13634">
        <v>16123</v>
      </c>
      <c r="B13634">
        <v>0</v>
      </c>
    </row>
    <row r="13635" spans="1:2" x14ac:dyDescent="0.2">
      <c r="A13635">
        <v>43233</v>
      </c>
      <c r="B13635">
        <v>0</v>
      </c>
    </row>
    <row r="13636" spans="1:2" x14ac:dyDescent="0.2">
      <c r="A13636">
        <v>151255</v>
      </c>
      <c r="B13636">
        <v>0</v>
      </c>
    </row>
    <row r="13637" spans="1:2" x14ac:dyDescent="0.2">
      <c r="A13637">
        <v>125070</v>
      </c>
      <c r="B13637">
        <v>1</v>
      </c>
    </row>
    <row r="13638" spans="1:2" x14ac:dyDescent="0.2">
      <c r="A13638">
        <v>72944</v>
      </c>
      <c r="B13638">
        <v>0</v>
      </c>
    </row>
    <row r="13639" spans="1:2" x14ac:dyDescent="0.2">
      <c r="A13639">
        <v>126638</v>
      </c>
      <c r="B13639">
        <v>0</v>
      </c>
    </row>
    <row r="13640" spans="1:2" x14ac:dyDescent="0.2">
      <c r="A13640">
        <v>133152</v>
      </c>
      <c r="B13640">
        <v>0</v>
      </c>
    </row>
    <row r="13641" spans="1:2" x14ac:dyDescent="0.2">
      <c r="A13641">
        <v>52534</v>
      </c>
      <c r="B13641">
        <v>0</v>
      </c>
    </row>
    <row r="13642" spans="1:2" x14ac:dyDescent="0.2">
      <c r="A13642">
        <v>54038</v>
      </c>
      <c r="B13642">
        <v>0</v>
      </c>
    </row>
    <row r="13643" spans="1:2" x14ac:dyDescent="0.2">
      <c r="A13643">
        <v>47060</v>
      </c>
      <c r="B13643">
        <v>0</v>
      </c>
    </row>
    <row r="13644" spans="1:2" x14ac:dyDescent="0.2">
      <c r="A13644">
        <v>84549</v>
      </c>
      <c r="B13644">
        <v>0</v>
      </c>
    </row>
    <row r="13645" spans="1:2" x14ac:dyDescent="0.2">
      <c r="A13645">
        <v>119457</v>
      </c>
      <c r="B13645">
        <v>0</v>
      </c>
    </row>
    <row r="13646" spans="1:2" x14ac:dyDescent="0.2">
      <c r="A13646">
        <v>167080</v>
      </c>
      <c r="B13646">
        <v>0</v>
      </c>
    </row>
    <row r="13647" spans="1:2" x14ac:dyDescent="0.2">
      <c r="A13647">
        <v>21962</v>
      </c>
      <c r="B13647">
        <v>0</v>
      </c>
    </row>
    <row r="13648" spans="1:2" x14ac:dyDescent="0.2">
      <c r="A13648">
        <v>25923</v>
      </c>
      <c r="B13648">
        <v>0</v>
      </c>
    </row>
    <row r="13649" spans="1:2" x14ac:dyDescent="0.2">
      <c r="A13649">
        <v>46750</v>
      </c>
      <c r="B13649">
        <v>0</v>
      </c>
    </row>
    <row r="13650" spans="1:2" x14ac:dyDescent="0.2">
      <c r="A13650">
        <v>12821</v>
      </c>
      <c r="B13650">
        <v>0</v>
      </c>
    </row>
    <row r="13651" spans="1:2" x14ac:dyDescent="0.2">
      <c r="A13651">
        <v>5746</v>
      </c>
      <c r="B13651">
        <v>0</v>
      </c>
    </row>
    <row r="13652" spans="1:2" x14ac:dyDescent="0.2">
      <c r="A13652">
        <v>168014</v>
      </c>
      <c r="B13652">
        <v>0</v>
      </c>
    </row>
    <row r="13653" spans="1:2" x14ac:dyDescent="0.2">
      <c r="A13653">
        <v>17094</v>
      </c>
      <c r="B13653">
        <v>0</v>
      </c>
    </row>
    <row r="13654" spans="1:2" x14ac:dyDescent="0.2">
      <c r="A13654">
        <v>40508</v>
      </c>
      <c r="B13654">
        <v>1</v>
      </c>
    </row>
    <row r="13655" spans="1:2" x14ac:dyDescent="0.2">
      <c r="A13655">
        <v>50460</v>
      </c>
      <c r="B13655">
        <v>0</v>
      </c>
    </row>
    <row r="13656" spans="1:2" x14ac:dyDescent="0.2">
      <c r="A13656">
        <v>76665</v>
      </c>
      <c r="B13656">
        <v>0</v>
      </c>
    </row>
    <row r="13657" spans="1:2" x14ac:dyDescent="0.2">
      <c r="A13657">
        <v>170863</v>
      </c>
      <c r="B13657">
        <v>0</v>
      </c>
    </row>
    <row r="13658" spans="1:2" x14ac:dyDescent="0.2">
      <c r="A13658">
        <v>46091</v>
      </c>
      <c r="B13658">
        <v>0</v>
      </c>
    </row>
    <row r="13659" spans="1:2" x14ac:dyDescent="0.2">
      <c r="A13659">
        <v>54047</v>
      </c>
      <c r="B13659">
        <v>0</v>
      </c>
    </row>
    <row r="13660" spans="1:2" x14ac:dyDescent="0.2">
      <c r="A13660">
        <v>174307</v>
      </c>
      <c r="B13660">
        <v>0</v>
      </c>
    </row>
    <row r="13661" spans="1:2" x14ac:dyDescent="0.2">
      <c r="A13661">
        <v>174487</v>
      </c>
      <c r="B13661">
        <v>0</v>
      </c>
    </row>
    <row r="13662" spans="1:2" x14ac:dyDescent="0.2">
      <c r="A13662">
        <v>120389</v>
      </c>
      <c r="B13662">
        <v>0</v>
      </c>
    </row>
    <row r="13663" spans="1:2" x14ac:dyDescent="0.2">
      <c r="A13663">
        <v>141768</v>
      </c>
      <c r="B13663">
        <v>0</v>
      </c>
    </row>
    <row r="13664" spans="1:2" x14ac:dyDescent="0.2">
      <c r="A13664">
        <v>141777</v>
      </c>
      <c r="B13664">
        <v>0</v>
      </c>
    </row>
    <row r="13665" spans="1:2" x14ac:dyDescent="0.2">
      <c r="A13665">
        <v>72490</v>
      </c>
      <c r="B13665">
        <v>0</v>
      </c>
    </row>
    <row r="13666" spans="1:2" x14ac:dyDescent="0.2">
      <c r="A13666">
        <v>172493</v>
      </c>
      <c r="B13666">
        <v>0</v>
      </c>
    </row>
    <row r="13667" spans="1:2" x14ac:dyDescent="0.2">
      <c r="A13667">
        <v>44541</v>
      </c>
      <c r="B13667">
        <v>0</v>
      </c>
    </row>
    <row r="13668" spans="1:2" x14ac:dyDescent="0.2">
      <c r="A13668">
        <v>13472</v>
      </c>
      <c r="B13668">
        <v>0</v>
      </c>
    </row>
    <row r="13669" spans="1:2" x14ac:dyDescent="0.2">
      <c r="A13669">
        <v>54626</v>
      </c>
      <c r="B13669">
        <v>0</v>
      </c>
    </row>
    <row r="13670" spans="1:2" x14ac:dyDescent="0.2">
      <c r="A13670">
        <v>91223</v>
      </c>
      <c r="B13670">
        <v>0</v>
      </c>
    </row>
    <row r="13671" spans="1:2" x14ac:dyDescent="0.2">
      <c r="A13671">
        <v>171192</v>
      </c>
      <c r="B13671">
        <v>0</v>
      </c>
    </row>
    <row r="13672" spans="1:2" x14ac:dyDescent="0.2">
      <c r="A13672">
        <v>31119</v>
      </c>
      <c r="B13672">
        <v>0</v>
      </c>
    </row>
    <row r="13673" spans="1:2" x14ac:dyDescent="0.2">
      <c r="A13673">
        <v>68173</v>
      </c>
      <c r="B13673">
        <v>0</v>
      </c>
    </row>
    <row r="13674" spans="1:2" x14ac:dyDescent="0.2">
      <c r="A13674">
        <v>52543</v>
      </c>
      <c r="B13674">
        <v>0</v>
      </c>
    </row>
    <row r="13675" spans="1:2" x14ac:dyDescent="0.2">
      <c r="A13675">
        <v>96584</v>
      </c>
      <c r="B13675">
        <v>0</v>
      </c>
    </row>
    <row r="13676" spans="1:2" x14ac:dyDescent="0.2">
      <c r="A13676">
        <v>97232</v>
      </c>
      <c r="B13676">
        <v>0</v>
      </c>
    </row>
    <row r="13677" spans="1:2" x14ac:dyDescent="0.2">
      <c r="A13677">
        <v>103504</v>
      </c>
      <c r="B13677">
        <v>0</v>
      </c>
    </row>
    <row r="13678" spans="1:2" x14ac:dyDescent="0.2">
      <c r="A13678">
        <v>87406</v>
      </c>
      <c r="B13678">
        <v>0</v>
      </c>
    </row>
    <row r="13679" spans="1:2" x14ac:dyDescent="0.2">
      <c r="A13679">
        <v>161222</v>
      </c>
      <c r="B13679">
        <v>0</v>
      </c>
    </row>
    <row r="13680" spans="1:2" x14ac:dyDescent="0.2">
      <c r="A13680">
        <v>31556</v>
      </c>
      <c r="B13680">
        <v>0</v>
      </c>
    </row>
    <row r="13681" spans="1:2" x14ac:dyDescent="0.2">
      <c r="A13681">
        <v>96806</v>
      </c>
      <c r="B13681">
        <v>0</v>
      </c>
    </row>
    <row r="13682" spans="1:2" x14ac:dyDescent="0.2">
      <c r="A13682">
        <v>113386</v>
      </c>
      <c r="B13682">
        <v>0</v>
      </c>
    </row>
    <row r="13683" spans="1:2" x14ac:dyDescent="0.2">
      <c r="A13683">
        <v>111774</v>
      </c>
      <c r="B13683">
        <v>0</v>
      </c>
    </row>
    <row r="13684" spans="1:2" x14ac:dyDescent="0.2">
      <c r="A13684">
        <v>91107</v>
      </c>
      <c r="B13684">
        <v>0</v>
      </c>
    </row>
    <row r="13685" spans="1:2" x14ac:dyDescent="0.2">
      <c r="A13685">
        <v>46000</v>
      </c>
      <c r="B13685">
        <v>0</v>
      </c>
    </row>
    <row r="13686" spans="1:2" x14ac:dyDescent="0.2">
      <c r="A13686">
        <v>26298</v>
      </c>
      <c r="B13686">
        <v>0</v>
      </c>
    </row>
    <row r="13687" spans="1:2" x14ac:dyDescent="0.2">
      <c r="A13687">
        <v>83721</v>
      </c>
      <c r="B13687">
        <v>0</v>
      </c>
    </row>
    <row r="13688" spans="1:2" x14ac:dyDescent="0.2">
      <c r="A13688">
        <v>12858</v>
      </c>
      <c r="B13688">
        <v>0</v>
      </c>
    </row>
    <row r="13689" spans="1:2" x14ac:dyDescent="0.2">
      <c r="A13689">
        <v>11469</v>
      </c>
      <c r="B13689">
        <v>0</v>
      </c>
    </row>
    <row r="13690" spans="1:2" x14ac:dyDescent="0.2">
      <c r="A13690">
        <v>54467</v>
      </c>
      <c r="B13690">
        <v>0</v>
      </c>
    </row>
    <row r="13691" spans="1:2" x14ac:dyDescent="0.2">
      <c r="A13691">
        <v>86375</v>
      </c>
      <c r="B13691">
        <v>0</v>
      </c>
    </row>
    <row r="13692" spans="1:2" x14ac:dyDescent="0.2">
      <c r="A13692">
        <v>158840</v>
      </c>
      <c r="B13692">
        <v>0</v>
      </c>
    </row>
    <row r="13693" spans="1:2" x14ac:dyDescent="0.2">
      <c r="A13693">
        <v>14361</v>
      </c>
      <c r="B13693">
        <v>0</v>
      </c>
    </row>
    <row r="13694" spans="1:2" x14ac:dyDescent="0.2">
      <c r="A13694">
        <v>172803</v>
      </c>
      <c r="B13694">
        <v>0</v>
      </c>
    </row>
    <row r="13695" spans="1:2" x14ac:dyDescent="0.2">
      <c r="A13695">
        <v>165121</v>
      </c>
      <c r="B13695">
        <v>0</v>
      </c>
    </row>
    <row r="13696" spans="1:2" x14ac:dyDescent="0.2">
      <c r="A13696">
        <v>50488</v>
      </c>
      <c r="B13696">
        <v>0</v>
      </c>
    </row>
    <row r="13697" spans="1:2" x14ac:dyDescent="0.2">
      <c r="A13697">
        <v>17600</v>
      </c>
      <c r="B13697">
        <v>0</v>
      </c>
    </row>
    <row r="13698" spans="1:2" x14ac:dyDescent="0.2">
      <c r="A13698">
        <v>68397</v>
      </c>
      <c r="B13698">
        <v>0</v>
      </c>
    </row>
    <row r="13699" spans="1:2" x14ac:dyDescent="0.2">
      <c r="A13699">
        <v>14263</v>
      </c>
      <c r="B13699">
        <v>0</v>
      </c>
    </row>
    <row r="13700" spans="1:2" x14ac:dyDescent="0.2">
      <c r="A13700">
        <v>48833</v>
      </c>
      <c r="B13700">
        <v>0</v>
      </c>
    </row>
    <row r="13701" spans="1:2" x14ac:dyDescent="0.2">
      <c r="A13701">
        <v>12901</v>
      </c>
      <c r="B13701">
        <v>0</v>
      </c>
    </row>
    <row r="13702" spans="1:2" x14ac:dyDescent="0.2">
      <c r="A13702">
        <v>12885</v>
      </c>
      <c r="B13702">
        <v>0</v>
      </c>
    </row>
    <row r="13703" spans="1:2" x14ac:dyDescent="0.2">
      <c r="A13703">
        <v>143156</v>
      </c>
      <c r="B13703">
        <v>0</v>
      </c>
    </row>
    <row r="13704" spans="1:2" x14ac:dyDescent="0.2">
      <c r="A13704">
        <v>154987</v>
      </c>
      <c r="B13704">
        <v>0</v>
      </c>
    </row>
    <row r="13705" spans="1:2" x14ac:dyDescent="0.2">
      <c r="A13705">
        <v>134844</v>
      </c>
      <c r="B13705">
        <v>0</v>
      </c>
    </row>
    <row r="13706" spans="1:2" x14ac:dyDescent="0.2">
      <c r="A13706">
        <v>11049</v>
      </c>
      <c r="B13706">
        <v>0</v>
      </c>
    </row>
    <row r="13707" spans="1:2" x14ac:dyDescent="0.2">
      <c r="A13707">
        <v>75604</v>
      </c>
      <c r="B13707">
        <v>0</v>
      </c>
    </row>
    <row r="13708" spans="1:2" x14ac:dyDescent="0.2">
      <c r="A13708">
        <v>94642</v>
      </c>
      <c r="B13708">
        <v>0</v>
      </c>
    </row>
    <row r="13709" spans="1:2" x14ac:dyDescent="0.2">
      <c r="A13709">
        <v>151987</v>
      </c>
      <c r="B13709">
        <v>1</v>
      </c>
    </row>
    <row r="13710" spans="1:2" x14ac:dyDescent="0.2">
      <c r="A13710">
        <v>153428</v>
      </c>
      <c r="B13710">
        <v>0</v>
      </c>
    </row>
    <row r="13711" spans="1:2" x14ac:dyDescent="0.2">
      <c r="A13711">
        <v>117658</v>
      </c>
      <c r="B13711">
        <v>0</v>
      </c>
    </row>
    <row r="13712" spans="1:2" x14ac:dyDescent="0.2">
      <c r="A13712">
        <v>4918</v>
      </c>
      <c r="B13712">
        <v>0</v>
      </c>
    </row>
    <row r="13713" spans="1:2" x14ac:dyDescent="0.2">
      <c r="A13713">
        <v>42049</v>
      </c>
      <c r="B13713">
        <v>0</v>
      </c>
    </row>
    <row r="13714" spans="1:2" x14ac:dyDescent="0.2">
      <c r="A13714">
        <v>163360</v>
      </c>
      <c r="B13714">
        <v>0</v>
      </c>
    </row>
    <row r="13715" spans="1:2" x14ac:dyDescent="0.2">
      <c r="A13715">
        <v>54476</v>
      </c>
      <c r="B13715">
        <v>0</v>
      </c>
    </row>
    <row r="13716" spans="1:2" x14ac:dyDescent="0.2">
      <c r="A13716">
        <v>144296</v>
      </c>
      <c r="B13716">
        <v>0</v>
      </c>
    </row>
    <row r="13717" spans="1:2" x14ac:dyDescent="0.2">
      <c r="A13717">
        <v>152715</v>
      </c>
      <c r="B13717">
        <v>0</v>
      </c>
    </row>
    <row r="13718" spans="1:2" x14ac:dyDescent="0.2">
      <c r="A13718">
        <v>168023</v>
      </c>
      <c r="B13718">
        <v>0</v>
      </c>
    </row>
    <row r="13719" spans="1:2" x14ac:dyDescent="0.2">
      <c r="A13719">
        <v>26010</v>
      </c>
      <c r="B13719">
        <v>0</v>
      </c>
    </row>
    <row r="13720" spans="1:2" x14ac:dyDescent="0.2">
      <c r="A13720">
        <v>72800</v>
      </c>
      <c r="B13720">
        <v>0</v>
      </c>
    </row>
    <row r="13721" spans="1:2" x14ac:dyDescent="0.2">
      <c r="A13721">
        <v>54154</v>
      </c>
      <c r="B13721">
        <v>0</v>
      </c>
    </row>
    <row r="13722" spans="1:2" x14ac:dyDescent="0.2">
      <c r="A13722">
        <v>1945</v>
      </c>
      <c r="B13722">
        <v>1</v>
      </c>
    </row>
    <row r="13723" spans="1:2" x14ac:dyDescent="0.2">
      <c r="A13723">
        <v>37949</v>
      </c>
      <c r="B13723">
        <v>0</v>
      </c>
    </row>
    <row r="13724" spans="1:2" x14ac:dyDescent="0.2">
      <c r="A13724">
        <v>96183</v>
      </c>
      <c r="B13724">
        <v>0</v>
      </c>
    </row>
    <row r="13725" spans="1:2" x14ac:dyDescent="0.2">
      <c r="A13725">
        <v>97768</v>
      </c>
      <c r="B13725">
        <v>0</v>
      </c>
    </row>
    <row r="13726" spans="1:2" x14ac:dyDescent="0.2">
      <c r="A13726">
        <v>173365</v>
      </c>
      <c r="B13726">
        <v>0</v>
      </c>
    </row>
    <row r="13727" spans="1:2" x14ac:dyDescent="0.2">
      <c r="A13727">
        <v>135397</v>
      </c>
      <c r="B13727">
        <v>0</v>
      </c>
    </row>
    <row r="13728" spans="1:2" x14ac:dyDescent="0.2">
      <c r="A13728">
        <v>52552</v>
      </c>
      <c r="B13728">
        <v>0</v>
      </c>
    </row>
    <row r="13729" spans="1:2" x14ac:dyDescent="0.2">
      <c r="A13729">
        <v>52561</v>
      </c>
      <c r="B13729">
        <v>0</v>
      </c>
    </row>
    <row r="13730" spans="1:2" x14ac:dyDescent="0.2">
      <c r="A13730">
        <v>50530</v>
      </c>
      <c r="B13730">
        <v>0</v>
      </c>
    </row>
    <row r="13731" spans="1:2" x14ac:dyDescent="0.2">
      <c r="A13731">
        <v>36293</v>
      </c>
      <c r="B13731">
        <v>0</v>
      </c>
    </row>
    <row r="13732" spans="1:2" x14ac:dyDescent="0.2">
      <c r="A13732">
        <v>156990</v>
      </c>
      <c r="B13732">
        <v>0</v>
      </c>
    </row>
    <row r="13733" spans="1:2" x14ac:dyDescent="0.2">
      <c r="A13733">
        <v>64381</v>
      </c>
      <c r="B13733">
        <v>0</v>
      </c>
    </row>
    <row r="13734" spans="1:2" x14ac:dyDescent="0.2">
      <c r="A13734">
        <v>157674</v>
      </c>
      <c r="B13734">
        <v>0</v>
      </c>
    </row>
    <row r="13735" spans="1:2" x14ac:dyDescent="0.2">
      <c r="A13735">
        <v>34538</v>
      </c>
      <c r="B13735">
        <v>0</v>
      </c>
    </row>
    <row r="13736" spans="1:2" x14ac:dyDescent="0.2">
      <c r="A13736">
        <v>58712</v>
      </c>
      <c r="B13736">
        <v>0</v>
      </c>
    </row>
    <row r="13737" spans="1:2" x14ac:dyDescent="0.2">
      <c r="A13737">
        <v>50219</v>
      </c>
      <c r="B13737">
        <v>0</v>
      </c>
    </row>
    <row r="13738" spans="1:2" x14ac:dyDescent="0.2">
      <c r="A13738">
        <v>52106</v>
      </c>
      <c r="B13738">
        <v>0</v>
      </c>
    </row>
    <row r="13739" spans="1:2" x14ac:dyDescent="0.2">
      <c r="A13739">
        <v>60936</v>
      </c>
      <c r="B13739">
        <v>0</v>
      </c>
    </row>
    <row r="13740" spans="1:2" x14ac:dyDescent="0.2">
      <c r="A13740">
        <v>103434</v>
      </c>
      <c r="B13740">
        <v>0</v>
      </c>
    </row>
    <row r="13741" spans="1:2" x14ac:dyDescent="0.2">
      <c r="A13741">
        <v>129709</v>
      </c>
      <c r="B13741">
        <v>0</v>
      </c>
    </row>
    <row r="13742" spans="1:2" x14ac:dyDescent="0.2">
      <c r="A13742">
        <v>54715</v>
      </c>
      <c r="B13742">
        <v>0</v>
      </c>
    </row>
    <row r="13743" spans="1:2" x14ac:dyDescent="0.2">
      <c r="A13743">
        <v>167188</v>
      </c>
      <c r="B13743">
        <v>0</v>
      </c>
    </row>
    <row r="13744" spans="1:2" x14ac:dyDescent="0.2">
      <c r="A13744">
        <v>54706</v>
      </c>
      <c r="B13744">
        <v>0</v>
      </c>
    </row>
    <row r="13745" spans="1:2" x14ac:dyDescent="0.2">
      <c r="A13745">
        <v>81488</v>
      </c>
      <c r="B13745">
        <v>0</v>
      </c>
    </row>
    <row r="13746" spans="1:2" x14ac:dyDescent="0.2">
      <c r="A13746">
        <v>79727</v>
      </c>
      <c r="B13746">
        <v>0</v>
      </c>
    </row>
    <row r="13747" spans="1:2" x14ac:dyDescent="0.2">
      <c r="A13747">
        <v>102632</v>
      </c>
      <c r="B13747">
        <v>0</v>
      </c>
    </row>
    <row r="13748" spans="1:2" x14ac:dyDescent="0.2">
      <c r="A13748">
        <v>14575</v>
      </c>
      <c r="B13748">
        <v>0</v>
      </c>
    </row>
    <row r="13749" spans="1:2" x14ac:dyDescent="0.2">
      <c r="A13749">
        <v>124714</v>
      </c>
      <c r="B13749">
        <v>0</v>
      </c>
    </row>
    <row r="13750" spans="1:2" x14ac:dyDescent="0.2">
      <c r="A13750">
        <v>151353</v>
      </c>
      <c r="B13750">
        <v>0</v>
      </c>
    </row>
    <row r="13751" spans="1:2" x14ac:dyDescent="0.2">
      <c r="A13751">
        <v>70717</v>
      </c>
      <c r="B13751">
        <v>0</v>
      </c>
    </row>
    <row r="13752" spans="1:2" x14ac:dyDescent="0.2">
      <c r="B13752">
        <v>329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EF62E-7178-48CE-A0ED-999B55C464CB}">
  <dimension ref="A1:K349"/>
  <sheetViews>
    <sheetView topLeftCell="C312" workbookViewId="0">
      <selection activeCell="K349" sqref="K349"/>
    </sheetView>
  </sheetViews>
  <sheetFormatPr defaultRowHeight="12.75" x14ac:dyDescent="0.2"/>
  <cols>
    <col min="1" max="1" width="19" customWidth="1"/>
    <col min="2" max="2" width="31.5703125" customWidth="1"/>
    <col min="3" max="4" width="27" customWidth="1"/>
    <col min="5" max="5" width="31.5703125" customWidth="1"/>
    <col min="6" max="6" width="57" customWidth="1"/>
    <col min="11" max="11" width="64.7109375" customWidth="1"/>
  </cols>
  <sheetData>
    <row r="1" spans="1:11" x14ac:dyDescent="0.2">
      <c r="A1" t="s">
        <v>52</v>
      </c>
      <c r="B1" t="s">
        <v>28763</v>
      </c>
      <c r="C1" t="s">
        <v>19</v>
      </c>
      <c r="E1" t="s">
        <v>29126</v>
      </c>
      <c r="F1" t="str">
        <f>RIGHT(B1,H1-(G1+1))</f>
        <v>Alba</v>
      </c>
      <c r="G1">
        <f>LEN(A1)</f>
        <v>5</v>
      </c>
      <c r="H1">
        <f>LEN(B1)</f>
        <v>10</v>
      </c>
      <c r="K1" t="s">
        <v>19</v>
      </c>
    </row>
    <row r="2" spans="1:11" x14ac:dyDescent="0.2">
      <c r="A2" t="s">
        <v>22355</v>
      </c>
      <c r="B2" t="s">
        <v>28764</v>
      </c>
      <c r="C2" t="s">
        <v>15010</v>
      </c>
      <c r="E2" t="s">
        <v>29127</v>
      </c>
      <c r="F2" t="str">
        <f t="shared" ref="F2:F65" si="0">RIGHT(B2,H2-(G2+1))</f>
        <v>Vrancea</v>
      </c>
      <c r="G2">
        <f t="shared" ref="G2:G65" si="1">LEN(A2)</f>
        <v>5</v>
      </c>
      <c r="H2">
        <f t="shared" ref="H2:H65" si="2">LEN(B2)</f>
        <v>13</v>
      </c>
      <c r="K2" t="s">
        <v>15010</v>
      </c>
    </row>
    <row r="3" spans="1:11" x14ac:dyDescent="0.2">
      <c r="A3" t="s">
        <v>18857</v>
      </c>
      <c r="B3" t="s">
        <v>28765</v>
      </c>
      <c r="C3" t="s">
        <v>18831</v>
      </c>
      <c r="E3" t="s">
        <v>29128</v>
      </c>
      <c r="F3" t="str">
        <f t="shared" si="0"/>
        <v>Sibiu</v>
      </c>
      <c r="G3">
        <f t="shared" si="1"/>
        <v>6</v>
      </c>
      <c r="H3">
        <f t="shared" si="2"/>
        <v>12</v>
      </c>
      <c r="K3" t="s">
        <v>18831</v>
      </c>
    </row>
    <row r="4" spans="1:11" x14ac:dyDescent="0.2">
      <c r="A4" t="s">
        <v>65</v>
      </c>
      <c r="B4" t="s">
        <v>28766</v>
      </c>
      <c r="C4" t="s">
        <v>19</v>
      </c>
      <c r="E4" t="s">
        <v>29129</v>
      </c>
      <c r="F4" t="str">
        <f t="shared" si="0"/>
        <v>Alba</v>
      </c>
      <c r="G4">
        <f t="shared" si="1"/>
        <v>4</v>
      </c>
      <c r="H4">
        <f t="shared" si="2"/>
        <v>9</v>
      </c>
      <c r="K4" t="s">
        <v>19</v>
      </c>
    </row>
    <row r="5" spans="1:11" x14ac:dyDescent="0.2">
      <c r="A5" t="s">
        <v>18</v>
      </c>
      <c r="B5" t="s">
        <v>28767</v>
      </c>
      <c r="C5" t="s">
        <v>19</v>
      </c>
      <c r="E5" t="s">
        <v>29130</v>
      </c>
      <c r="F5" t="str">
        <f t="shared" si="0"/>
        <v>Alba</v>
      </c>
      <c r="G5">
        <f t="shared" si="1"/>
        <v>10</v>
      </c>
      <c r="H5">
        <f t="shared" si="2"/>
        <v>15</v>
      </c>
      <c r="K5" t="s">
        <v>19</v>
      </c>
    </row>
    <row r="6" spans="1:11" x14ac:dyDescent="0.2">
      <c r="A6" t="s">
        <v>22881</v>
      </c>
      <c r="B6" t="s">
        <v>28768</v>
      </c>
      <c r="C6" t="s">
        <v>4203</v>
      </c>
      <c r="E6" t="s">
        <v>29131</v>
      </c>
      <c r="F6" t="str">
        <f t="shared" si="0"/>
        <v>Bihor</v>
      </c>
      <c r="G6">
        <f t="shared" si="1"/>
        <v>5</v>
      </c>
      <c r="H6">
        <f t="shared" si="2"/>
        <v>11</v>
      </c>
      <c r="K6" t="s">
        <v>4203</v>
      </c>
    </row>
    <row r="7" spans="1:11" x14ac:dyDescent="0.2">
      <c r="A7" t="s">
        <v>19798</v>
      </c>
      <c r="B7" t="s">
        <v>28769</v>
      </c>
      <c r="C7" t="s">
        <v>19785</v>
      </c>
      <c r="E7" t="s">
        <v>29132</v>
      </c>
      <c r="F7" t="str">
        <f t="shared" si="0"/>
        <v>Teleorman</v>
      </c>
      <c r="G7">
        <f t="shared" si="1"/>
        <v>10</v>
      </c>
      <c r="H7">
        <f t="shared" si="2"/>
        <v>20</v>
      </c>
      <c r="K7" t="s">
        <v>19785</v>
      </c>
    </row>
    <row r="8" spans="1:11" x14ac:dyDescent="0.2">
      <c r="A8" t="s">
        <v>2250</v>
      </c>
      <c r="B8" t="s">
        <v>29110</v>
      </c>
      <c r="C8" t="s">
        <v>29101</v>
      </c>
      <c r="E8" t="s">
        <v>29133</v>
      </c>
      <c r="F8" t="str">
        <f t="shared" si="0"/>
        <v>Dambovita</v>
      </c>
      <c r="G8">
        <f t="shared" si="1"/>
        <v>8</v>
      </c>
      <c r="H8">
        <f t="shared" si="2"/>
        <v>18</v>
      </c>
      <c r="K8" t="s">
        <v>29101</v>
      </c>
    </row>
    <row r="9" spans="1:11" x14ac:dyDescent="0.2">
      <c r="A9" t="s">
        <v>1465</v>
      </c>
      <c r="B9" t="s">
        <v>28770</v>
      </c>
      <c r="C9" t="s">
        <v>1465</v>
      </c>
      <c r="E9" t="s">
        <v>29134</v>
      </c>
      <c r="F9" t="str">
        <f t="shared" si="0"/>
        <v>Arad</v>
      </c>
      <c r="G9">
        <f t="shared" si="1"/>
        <v>4</v>
      </c>
      <c r="H9">
        <f t="shared" si="2"/>
        <v>9</v>
      </c>
      <c r="K9" t="s">
        <v>1465</v>
      </c>
    </row>
    <row r="10" spans="1:11" x14ac:dyDescent="0.2">
      <c r="A10" t="s">
        <v>18899</v>
      </c>
      <c r="B10" t="s">
        <v>28771</v>
      </c>
      <c r="C10" t="s">
        <v>18831</v>
      </c>
      <c r="E10" t="s">
        <v>29135</v>
      </c>
      <c r="F10" t="str">
        <f t="shared" si="0"/>
        <v>Sibiu</v>
      </c>
      <c r="G10">
        <f t="shared" si="1"/>
        <v>5</v>
      </c>
      <c r="H10">
        <f t="shared" si="2"/>
        <v>11</v>
      </c>
      <c r="K10" t="s">
        <v>18831</v>
      </c>
    </row>
    <row r="11" spans="1:11" x14ac:dyDescent="0.2">
      <c r="A11" t="s">
        <v>20705</v>
      </c>
      <c r="B11" t="s">
        <v>28772</v>
      </c>
      <c r="C11" t="s">
        <v>20700</v>
      </c>
      <c r="E11" t="s">
        <v>29136</v>
      </c>
      <c r="F11" t="str">
        <f t="shared" si="0"/>
        <v>Tulcea</v>
      </c>
      <c r="G11">
        <f t="shared" si="1"/>
        <v>7</v>
      </c>
      <c r="H11">
        <f t="shared" si="2"/>
        <v>14</v>
      </c>
      <c r="K11" t="s">
        <v>20700</v>
      </c>
    </row>
    <row r="12" spans="1:11" x14ac:dyDescent="0.2">
      <c r="A12" t="s">
        <v>22882</v>
      </c>
      <c r="B12" t="s">
        <v>28773</v>
      </c>
      <c r="C12" t="s">
        <v>22882</v>
      </c>
      <c r="E12" t="s">
        <v>29137</v>
      </c>
      <c r="F12" t="str">
        <f t="shared" si="0"/>
        <v>Bacau</v>
      </c>
      <c r="G12">
        <f t="shared" si="1"/>
        <v>5</v>
      </c>
      <c r="H12">
        <f t="shared" si="2"/>
        <v>11</v>
      </c>
      <c r="K12" t="s">
        <v>22882</v>
      </c>
    </row>
    <row r="13" spans="1:11" x14ac:dyDescent="0.2">
      <c r="A13" t="s">
        <v>8205</v>
      </c>
      <c r="B13" t="s">
        <v>28774</v>
      </c>
      <c r="C13" t="s">
        <v>8094</v>
      </c>
      <c r="E13" t="s">
        <v>29138</v>
      </c>
      <c r="F13" t="str">
        <f t="shared" si="0"/>
        <v>Cluj</v>
      </c>
      <c r="G13">
        <f t="shared" si="1"/>
        <v>5</v>
      </c>
      <c r="H13">
        <f t="shared" si="2"/>
        <v>10</v>
      </c>
      <c r="K13" t="s">
        <v>8094</v>
      </c>
    </row>
    <row r="14" spans="1:11" x14ac:dyDescent="0.2">
      <c r="A14" t="s">
        <v>22883</v>
      </c>
      <c r="B14" t="s">
        <v>28775</v>
      </c>
      <c r="C14" t="s">
        <v>29099</v>
      </c>
      <c r="E14" t="s">
        <v>29139</v>
      </c>
      <c r="F14" t="str">
        <f t="shared" si="0"/>
        <v>Mehedinti</v>
      </c>
      <c r="G14">
        <f t="shared" si="1"/>
        <v>13</v>
      </c>
      <c r="H14">
        <f t="shared" si="2"/>
        <v>23</v>
      </c>
      <c r="K14" t="s">
        <v>29099</v>
      </c>
    </row>
    <row r="15" spans="1:11" x14ac:dyDescent="0.2">
      <c r="A15" t="s">
        <v>14445</v>
      </c>
      <c r="B15" t="s">
        <v>28776</v>
      </c>
      <c r="C15" t="s">
        <v>29097</v>
      </c>
      <c r="E15" t="s">
        <v>29140</v>
      </c>
      <c r="F15" t="str">
        <f t="shared" si="0"/>
        <v>Maramures</v>
      </c>
      <c r="G15">
        <f t="shared" si="1"/>
        <v>9</v>
      </c>
      <c r="H15">
        <f t="shared" si="2"/>
        <v>19</v>
      </c>
      <c r="K15" t="s">
        <v>29097</v>
      </c>
    </row>
    <row r="16" spans="1:11" x14ac:dyDescent="0.2">
      <c r="A16" t="s">
        <v>14492</v>
      </c>
      <c r="B16" t="s">
        <v>28777</v>
      </c>
      <c r="C16" t="s">
        <v>29097</v>
      </c>
      <c r="E16" t="s">
        <v>29141</v>
      </c>
      <c r="F16" t="str">
        <f t="shared" si="0"/>
        <v>Maramures</v>
      </c>
      <c r="G16">
        <f t="shared" si="1"/>
        <v>10</v>
      </c>
      <c r="H16">
        <f t="shared" si="2"/>
        <v>20</v>
      </c>
      <c r="K16" t="s">
        <v>29097</v>
      </c>
    </row>
    <row r="17" spans="1:11" x14ac:dyDescent="0.2">
      <c r="A17" t="s">
        <v>22884</v>
      </c>
      <c r="B17" t="s">
        <v>28778</v>
      </c>
      <c r="C17" t="s">
        <v>17266</v>
      </c>
      <c r="E17" t="s">
        <v>29142</v>
      </c>
      <c r="F17" t="str">
        <f t="shared" si="0"/>
        <v>Prahova</v>
      </c>
      <c r="G17">
        <f t="shared" si="1"/>
        <v>6</v>
      </c>
      <c r="H17">
        <f t="shared" si="2"/>
        <v>14</v>
      </c>
      <c r="K17" t="s">
        <v>17266</v>
      </c>
    </row>
    <row r="18" spans="1:11" x14ac:dyDescent="0.2">
      <c r="A18" t="s">
        <v>22885</v>
      </c>
      <c r="B18" t="s">
        <v>28779</v>
      </c>
      <c r="C18" t="s">
        <v>10019</v>
      </c>
      <c r="E18" t="s">
        <v>29143</v>
      </c>
      <c r="F18" t="str">
        <f t="shared" si="0"/>
        <v>Dolj</v>
      </c>
      <c r="G18">
        <f t="shared" si="1"/>
        <v>8</v>
      </c>
      <c r="H18">
        <f t="shared" si="2"/>
        <v>13</v>
      </c>
      <c r="K18" t="s">
        <v>10019</v>
      </c>
    </row>
    <row r="19" spans="1:11" x14ac:dyDescent="0.2">
      <c r="A19" t="s">
        <v>22886</v>
      </c>
      <c r="B19" t="s">
        <v>28780</v>
      </c>
      <c r="C19" t="s">
        <v>11664</v>
      </c>
      <c r="E19" t="s">
        <v>29144</v>
      </c>
      <c r="F19" t="str">
        <f t="shared" si="0"/>
        <v>Harghita</v>
      </c>
      <c r="G19">
        <f t="shared" si="1"/>
        <v>5</v>
      </c>
      <c r="H19">
        <f t="shared" si="2"/>
        <v>14</v>
      </c>
      <c r="K19" t="s">
        <v>11664</v>
      </c>
    </row>
    <row r="20" spans="1:11" x14ac:dyDescent="0.2">
      <c r="A20" t="s">
        <v>22887</v>
      </c>
      <c r="B20" t="s">
        <v>28781</v>
      </c>
      <c r="C20" t="s">
        <v>25637</v>
      </c>
      <c r="E20" t="s">
        <v>29145</v>
      </c>
      <c r="F20" t="str">
        <f t="shared" si="0"/>
        <v>Valcea</v>
      </c>
      <c r="G20">
        <f t="shared" si="1"/>
        <v>8</v>
      </c>
      <c r="H20">
        <f t="shared" si="2"/>
        <v>15</v>
      </c>
      <c r="K20" t="s">
        <v>25637</v>
      </c>
    </row>
    <row r="21" spans="1:11" x14ac:dyDescent="0.2">
      <c r="A21" t="s">
        <v>22888</v>
      </c>
      <c r="B21" t="s">
        <v>29111</v>
      </c>
      <c r="C21" t="s">
        <v>29101</v>
      </c>
      <c r="E21" t="s">
        <v>29146</v>
      </c>
      <c r="F21" t="str">
        <f t="shared" si="0"/>
        <v>Dambovita</v>
      </c>
      <c r="G21">
        <f t="shared" si="1"/>
        <v>6</v>
      </c>
      <c r="H21">
        <f t="shared" si="2"/>
        <v>16</v>
      </c>
      <c r="K21" t="s">
        <v>29101</v>
      </c>
    </row>
    <row r="22" spans="1:11" x14ac:dyDescent="0.2">
      <c r="A22" t="s">
        <v>22889</v>
      </c>
      <c r="B22" t="s">
        <v>28782</v>
      </c>
      <c r="C22" t="s">
        <v>11026</v>
      </c>
      <c r="E22" t="s">
        <v>29147</v>
      </c>
      <c r="F22" t="str">
        <f t="shared" si="0"/>
        <v>Gorj</v>
      </c>
      <c r="G22">
        <f t="shared" si="1"/>
        <v>7</v>
      </c>
      <c r="H22">
        <f t="shared" si="2"/>
        <v>12</v>
      </c>
      <c r="K22" t="s">
        <v>11026</v>
      </c>
    </row>
    <row r="23" spans="1:11" x14ac:dyDescent="0.2">
      <c r="A23" t="s">
        <v>22890</v>
      </c>
      <c r="B23" t="s">
        <v>28783</v>
      </c>
      <c r="C23" t="s">
        <v>13737</v>
      </c>
      <c r="E23" t="s">
        <v>29148</v>
      </c>
      <c r="F23" t="str">
        <f t="shared" si="0"/>
        <v>Ilfov</v>
      </c>
      <c r="G23">
        <f t="shared" si="1"/>
        <v>9</v>
      </c>
      <c r="H23">
        <f t="shared" si="2"/>
        <v>15</v>
      </c>
      <c r="K23" t="s">
        <v>13737</v>
      </c>
    </row>
    <row r="24" spans="1:11" x14ac:dyDescent="0.2">
      <c r="A24" t="s">
        <v>22891</v>
      </c>
      <c r="B24" t="s">
        <v>28784</v>
      </c>
      <c r="C24" t="s">
        <v>16692</v>
      </c>
      <c r="E24" t="s">
        <v>29149</v>
      </c>
      <c r="F24" t="str">
        <f t="shared" si="0"/>
        <v>Olt</v>
      </c>
      <c r="G24">
        <f t="shared" si="1"/>
        <v>4</v>
      </c>
      <c r="H24">
        <f t="shared" si="2"/>
        <v>8</v>
      </c>
      <c r="K24" t="s">
        <v>16692</v>
      </c>
    </row>
    <row r="25" spans="1:11" x14ac:dyDescent="0.2">
      <c r="A25" t="s">
        <v>22892</v>
      </c>
      <c r="B25" t="s">
        <v>28785</v>
      </c>
      <c r="C25" t="s">
        <v>11026</v>
      </c>
      <c r="E25" t="s">
        <v>29150</v>
      </c>
      <c r="F25" t="str">
        <f t="shared" si="0"/>
        <v>Gorj</v>
      </c>
      <c r="G25">
        <f t="shared" si="1"/>
        <v>7</v>
      </c>
      <c r="H25">
        <f t="shared" si="2"/>
        <v>12</v>
      </c>
      <c r="K25" t="s">
        <v>11026</v>
      </c>
    </row>
    <row r="26" spans="1:11" x14ac:dyDescent="0.2">
      <c r="A26" t="s">
        <v>9193</v>
      </c>
      <c r="B26" t="s">
        <v>28786</v>
      </c>
      <c r="C26" t="s">
        <v>9185</v>
      </c>
      <c r="E26" t="s">
        <v>29151</v>
      </c>
      <c r="F26" t="str">
        <f t="shared" si="0"/>
        <v>Covasna</v>
      </c>
      <c r="G26">
        <f t="shared" si="1"/>
        <v>7</v>
      </c>
      <c r="H26">
        <f t="shared" si="2"/>
        <v>15</v>
      </c>
      <c r="K26" t="s">
        <v>9185</v>
      </c>
    </row>
    <row r="27" spans="1:11" x14ac:dyDescent="0.2">
      <c r="A27" t="s">
        <v>5066</v>
      </c>
      <c r="B27" t="s">
        <v>28787</v>
      </c>
      <c r="C27" t="s">
        <v>29103</v>
      </c>
      <c r="E27" t="s">
        <v>29152</v>
      </c>
      <c r="F27" t="str">
        <f t="shared" si="0"/>
        <v>Bistrita-Nasaud</v>
      </c>
      <c r="G27">
        <f t="shared" si="1"/>
        <v>7</v>
      </c>
      <c r="H27">
        <f t="shared" si="2"/>
        <v>23</v>
      </c>
      <c r="K27" t="s">
        <v>29103</v>
      </c>
    </row>
    <row r="28" spans="1:11" x14ac:dyDescent="0.2">
      <c r="A28" t="s">
        <v>22893</v>
      </c>
      <c r="B28" t="s">
        <v>28788</v>
      </c>
      <c r="C28" t="s">
        <v>4203</v>
      </c>
      <c r="E28" t="s">
        <v>29153</v>
      </c>
      <c r="F28" t="str">
        <f t="shared" si="0"/>
        <v>Bihor</v>
      </c>
      <c r="G28">
        <f t="shared" si="1"/>
        <v>5</v>
      </c>
      <c r="H28">
        <f t="shared" si="2"/>
        <v>11</v>
      </c>
      <c r="K28" t="s">
        <v>4203</v>
      </c>
    </row>
    <row r="29" spans="1:11" x14ac:dyDescent="0.2">
      <c r="A29" t="s">
        <v>22894</v>
      </c>
      <c r="B29" t="s">
        <v>28789</v>
      </c>
      <c r="C29" t="s">
        <v>22952</v>
      </c>
      <c r="E29" t="s">
        <v>29154</v>
      </c>
      <c r="F29" t="str">
        <f t="shared" si="0"/>
        <v>Iasi</v>
      </c>
      <c r="G29">
        <f t="shared" si="1"/>
        <v>8</v>
      </c>
      <c r="H29">
        <f t="shared" si="2"/>
        <v>13</v>
      </c>
      <c r="K29" t="s">
        <v>22952</v>
      </c>
    </row>
    <row r="30" spans="1:11" x14ac:dyDescent="0.2">
      <c r="A30" t="s">
        <v>22895</v>
      </c>
      <c r="B30" t="s">
        <v>28790</v>
      </c>
      <c r="C30" t="s">
        <v>25637</v>
      </c>
      <c r="E30" t="s">
        <v>29155</v>
      </c>
      <c r="F30" t="str">
        <f t="shared" si="0"/>
        <v>Valcea</v>
      </c>
      <c r="G30">
        <f t="shared" si="1"/>
        <v>8</v>
      </c>
      <c r="H30">
        <f t="shared" si="2"/>
        <v>15</v>
      </c>
      <c r="K30" t="s">
        <v>25637</v>
      </c>
    </row>
    <row r="31" spans="1:11" x14ac:dyDescent="0.2">
      <c r="A31" t="s">
        <v>22896</v>
      </c>
      <c r="B31" t="s">
        <v>28791</v>
      </c>
      <c r="C31" t="s">
        <v>22945</v>
      </c>
      <c r="E31" t="s">
        <v>29156</v>
      </c>
      <c r="F31" t="str">
        <f t="shared" si="0"/>
        <v>Galati</v>
      </c>
      <c r="G31">
        <f t="shared" si="1"/>
        <v>7</v>
      </c>
      <c r="H31">
        <f t="shared" si="2"/>
        <v>14</v>
      </c>
      <c r="K31" t="s">
        <v>22945</v>
      </c>
    </row>
    <row r="32" spans="1:11" x14ac:dyDescent="0.2">
      <c r="A32" t="s">
        <v>14562</v>
      </c>
      <c r="B32" t="s">
        <v>28792</v>
      </c>
      <c r="C32" t="s">
        <v>29102</v>
      </c>
      <c r="E32" t="s">
        <v>29157</v>
      </c>
      <c r="F32" t="str">
        <f t="shared" si="0"/>
        <v>Neamt</v>
      </c>
      <c r="G32">
        <f t="shared" si="1"/>
        <v>5</v>
      </c>
      <c r="H32">
        <f t="shared" si="2"/>
        <v>11</v>
      </c>
      <c r="K32" t="s">
        <v>29102</v>
      </c>
    </row>
    <row r="33" spans="1:11" x14ac:dyDescent="0.2">
      <c r="A33" t="s">
        <v>22897</v>
      </c>
      <c r="B33" t="s">
        <v>28793</v>
      </c>
      <c r="C33" t="s">
        <v>20936</v>
      </c>
      <c r="E33" t="s">
        <v>29158</v>
      </c>
      <c r="F33" t="str">
        <f t="shared" si="0"/>
        <v>Vaslui</v>
      </c>
      <c r="G33">
        <f t="shared" si="1"/>
        <v>6</v>
      </c>
      <c r="H33">
        <f t="shared" si="2"/>
        <v>13</v>
      </c>
      <c r="K33" t="s">
        <v>20936</v>
      </c>
    </row>
    <row r="34" spans="1:11" x14ac:dyDescent="0.2">
      <c r="A34" t="s">
        <v>22898</v>
      </c>
      <c r="B34" t="s">
        <v>28794</v>
      </c>
      <c r="C34" t="s">
        <v>29103</v>
      </c>
      <c r="E34" t="s">
        <v>29159</v>
      </c>
      <c r="F34" t="str">
        <f t="shared" si="0"/>
        <v>Bistrita-Nasaud</v>
      </c>
      <c r="G34">
        <f t="shared" si="1"/>
        <v>8</v>
      </c>
      <c r="H34">
        <f t="shared" si="2"/>
        <v>24</v>
      </c>
      <c r="K34" t="s">
        <v>29103</v>
      </c>
    </row>
    <row r="35" spans="1:11" x14ac:dyDescent="0.2">
      <c r="A35" t="s">
        <v>5735</v>
      </c>
      <c r="B35" t="s">
        <v>28795</v>
      </c>
      <c r="C35" t="s">
        <v>22952</v>
      </c>
      <c r="E35" t="s">
        <v>29160</v>
      </c>
      <c r="F35" t="str">
        <f t="shared" si="0"/>
        <v>Iasi</v>
      </c>
      <c r="G35">
        <f t="shared" si="1"/>
        <v>8</v>
      </c>
      <c r="H35">
        <f t="shared" si="2"/>
        <v>13</v>
      </c>
      <c r="K35" t="s">
        <v>22952</v>
      </c>
    </row>
    <row r="36" spans="1:11" x14ac:dyDescent="0.2">
      <c r="A36" t="s">
        <v>90</v>
      </c>
      <c r="B36" t="s">
        <v>28796</v>
      </c>
      <c r="C36" t="s">
        <v>19</v>
      </c>
      <c r="E36" t="s">
        <v>29161</v>
      </c>
      <c r="F36" t="str">
        <f t="shared" si="0"/>
        <v>Alba</v>
      </c>
      <c r="G36">
        <f t="shared" si="1"/>
        <v>4</v>
      </c>
      <c r="H36">
        <f t="shared" si="2"/>
        <v>9</v>
      </c>
      <c r="K36" t="s">
        <v>19</v>
      </c>
    </row>
    <row r="37" spans="1:11" x14ac:dyDescent="0.2">
      <c r="A37" t="s">
        <v>22899</v>
      </c>
      <c r="B37" t="s">
        <v>28797</v>
      </c>
      <c r="C37" t="s">
        <v>29093</v>
      </c>
      <c r="E37" t="s">
        <v>29162</v>
      </c>
      <c r="F37" t="str">
        <f t="shared" si="0"/>
        <v>Caras-Severin</v>
      </c>
      <c r="G37">
        <f t="shared" si="1"/>
        <v>5</v>
      </c>
      <c r="H37">
        <f t="shared" si="2"/>
        <v>19</v>
      </c>
      <c r="K37" t="s">
        <v>29093</v>
      </c>
    </row>
    <row r="38" spans="1:11" x14ac:dyDescent="0.2">
      <c r="A38" t="s">
        <v>13819</v>
      </c>
      <c r="B38" t="s">
        <v>28798</v>
      </c>
      <c r="C38" t="s">
        <v>13730</v>
      </c>
      <c r="E38" t="s">
        <v>29163</v>
      </c>
      <c r="F38" t="str">
        <f t="shared" si="0"/>
        <v>Giurgiu</v>
      </c>
      <c r="G38">
        <f t="shared" si="1"/>
        <v>13</v>
      </c>
      <c r="H38">
        <f t="shared" si="2"/>
        <v>21</v>
      </c>
      <c r="K38" t="s">
        <v>13730</v>
      </c>
    </row>
    <row r="39" spans="1:11" x14ac:dyDescent="0.2">
      <c r="A39" t="s">
        <v>12841</v>
      </c>
      <c r="B39" t="s">
        <v>28799</v>
      </c>
      <c r="C39" t="s">
        <v>22911</v>
      </c>
      <c r="E39" t="s">
        <v>29164</v>
      </c>
      <c r="F39" t="str">
        <f t="shared" si="0"/>
        <v>Calarasi</v>
      </c>
      <c r="G39">
        <f t="shared" si="1"/>
        <v>6</v>
      </c>
      <c r="H39">
        <f t="shared" si="2"/>
        <v>15</v>
      </c>
      <c r="K39" t="s">
        <v>22911</v>
      </c>
    </row>
    <row r="40" spans="1:11" x14ac:dyDescent="0.2">
      <c r="A40" t="s">
        <v>22900</v>
      </c>
      <c r="B40" t="s">
        <v>28800</v>
      </c>
      <c r="C40" t="s">
        <v>29097</v>
      </c>
      <c r="E40" t="s">
        <v>29165</v>
      </c>
      <c r="F40" t="str">
        <f t="shared" si="0"/>
        <v>Maramures</v>
      </c>
      <c r="G40">
        <f t="shared" si="1"/>
        <v>5</v>
      </c>
      <c r="H40">
        <f t="shared" si="2"/>
        <v>15</v>
      </c>
      <c r="K40" t="s">
        <v>29097</v>
      </c>
    </row>
    <row r="41" spans="1:11" x14ac:dyDescent="0.2">
      <c r="A41" t="s">
        <v>11705</v>
      </c>
      <c r="B41" t="s">
        <v>28801</v>
      </c>
      <c r="C41" t="s">
        <v>11664</v>
      </c>
      <c r="E41" t="s">
        <v>29166</v>
      </c>
      <c r="F41" t="str">
        <f t="shared" si="0"/>
        <v>Harghita</v>
      </c>
      <c r="G41">
        <f t="shared" si="1"/>
        <v>6</v>
      </c>
      <c r="H41">
        <f t="shared" si="2"/>
        <v>15</v>
      </c>
      <c r="K41" t="s">
        <v>11664</v>
      </c>
    </row>
    <row r="42" spans="1:11" x14ac:dyDescent="0.2">
      <c r="A42" t="s">
        <v>19843</v>
      </c>
      <c r="B42" t="s">
        <v>28802</v>
      </c>
      <c r="C42" t="s">
        <v>19785</v>
      </c>
      <c r="E42" t="s">
        <v>29167</v>
      </c>
      <c r="F42" t="str">
        <f t="shared" si="0"/>
        <v>Teleorman</v>
      </c>
      <c r="G42">
        <f t="shared" si="1"/>
        <v>9</v>
      </c>
      <c r="H42">
        <f t="shared" si="2"/>
        <v>19</v>
      </c>
      <c r="K42" t="s">
        <v>19785</v>
      </c>
    </row>
    <row r="43" spans="1:11" x14ac:dyDescent="0.2">
      <c r="A43" t="s">
        <v>22901</v>
      </c>
      <c r="B43" t="s">
        <v>28803</v>
      </c>
      <c r="C43" t="s">
        <v>22901</v>
      </c>
      <c r="E43" t="s">
        <v>29168</v>
      </c>
      <c r="F43" t="str">
        <f t="shared" si="0"/>
        <v>Botosani</v>
      </c>
      <c r="G43">
        <f t="shared" si="1"/>
        <v>8</v>
      </c>
      <c r="H43">
        <f t="shared" si="2"/>
        <v>17</v>
      </c>
      <c r="K43" t="s">
        <v>22901</v>
      </c>
    </row>
    <row r="44" spans="1:11" x14ac:dyDescent="0.2">
      <c r="A44" t="s">
        <v>7655</v>
      </c>
      <c r="B44" t="s">
        <v>28804</v>
      </c>
      <c r="C44" t="s">
        <v>29093</v>
      </c>
      <c r="E44" t="s">
        <v>29169</v>
      </c>
      <c r="F44" t="str">
        <f t="shared" si="0"/>
        <v>Caras-Severin</v>
      </c>
      <c r="G44">
        <f t="shared" si="1"/>
        <v>8</v>
      </c>
      <c r="H44">
        <f t="shared" si="2"/>
        <v>22</v>
      </c>
      <c r="K44" t="s">
        <v>29093</v>
      </c>
    </row>
    <row r="45" spans="1:11" x14ac:dyDescent="0.2">
      <c r="A45" t="s">
        <v>3395</v>
      </c>
      <c r="B45" t="s">
        <v>28805</v>
      </c>
      <c r="C45" t="s">
        <v>12097</v>
      </c>
      <c r="E45" t="s">
        <v>29170</v>
      </c>
      <c r="F45" t="str">
        <f t="shared" si="0"/>
        <v>Hunedoara</v>
      </c>
      <c r="G45">
        <f t="shared" si="1"/>
        <v>4</v>
      </c>
      <c r="H45">
        <f t="shared" si="2"/>
        <v>14</v>
      </c>
      <c r="K45" t="s">
        <v>12097</v>
      </c>
    </row>
    <row r="46" spans="1:11" x14ac:dyDescent="0.2">
      <c r="A46" t="s">
        <v>2127</v>
      </c>
      <c r="B46" t="s">
        <v>28806</v>
      </c>
      <c r="C46" t="s">
        <v>29095</v>
      </c>
      <c r="E46" t="s">
        <v>29171</v>
      </c>
      <c r="F46" t="str">
        <f t="shared" si="0"/>
        <v>Arges</v>
      </c>
      <c r="G46">
        <f t="shared" si="1"/>
        <v>5</v>
      </c>
      <c r="H46">
        <f t="shared" si="2"/>
        <v>11</v>
      </c>
      <c r="K46" t="s">
        <v>29095</v>
      </c>
    </row>
    <row r="47" spans="1:11" x14ac:dyDescent="0.2">
      <c r="A47" t="s">
        <v>22902</v>
      </c>
      <c r="B47" t="s">
        <v>28807</v>
      </c>
      <c r="C47" t="s">
        <v>22902</v>
      </c>
      <c r="E47" t="s">
        <v>29172</v>
      </c>
      <c r="F47" t="str">
        <f t="shared" si="0"/>
        <v>Braila</v>
      </c>
      <c r="G47">
        <f t="shared" si="1"/>
        <v>6</v>
      </c>
      <c r="H47">
        <f t="shared" si="2"/>
        <v>13</v>
      </c>
      <c r="K47" t="s">
        <v>22902</v>
      </c>
    </row>
    <row r="48" spans="1:11" x14ac:dyDescent="0.2">
      <c r="A48" t="s">
        <v>22903</v>
      </c>
      <c r="B48" t="s">
        <v>28808</v>
      </c>
      <c r="C48" t="s">
        <v>22903</v>
      </c>
      <c r="E48" t="s">
        <v>29173</v>
      </c>
      <c r="F48" t="str">
        <f t="shared" si="0"/>
        <v>Brasov</v>
      </c>
      <c r="G48">
        <f t="shared" si="1"/>
        <v>6</v>
      </c>
      <c r="H48">
        <f t="shared" si="2"/>
        <v>13</v>
      </c>
      <c r="K48" t="s">
        <v>22903</v>
      </c>
    </row>
    <row r="49" spans="1:11" x14ac:dyDescent="0.2">
      <c r="A49" t="s">
        <v>4377</v>
      </c>
      <c r="B49" t="s">
        <v>28809</v>
      </c>
      <c r="C49" t="s">
        <v>4203</v>
      </c>
      <c r="E49" t="s">
        <v>29174</v>
      </c>
      <c r="F49" t="str">
        <f t="shared" si="0"/>
        <v>Bihor</v>
      </c>
      <c r="G49">
        <f t="shared" si="1"/>
        <v>6</v>
      </c>
      <c r="H49">
        <f t="shared" si="2"/>
        <v>12</v>
      </c>
      <c r="K49" t="s">
        <v>4203</v>
      </c>
    </row>
    <row r="50" spans="1:11" x14ac:dyDescent="0.2">
      <c r="A50" t="s">
        <v>21593</v>
      </c>
      <c r="B50" t="s">
        <v>28810</v>
      </c>
      <c r="C50" t="s">
        <v>25637</v>
      </c>
      <c r="E50" t="s">
        <v>29175</v>
      </c>
      <c r="F50" t="str">
        <f t="shared" si="0"/>
        <v>Valcea</v>
      </c>
      <c r="G50">
        <f t="shared" si="1"/>
        <v>6</v>
      </c>
      <c r="H50">
        <f t="shared" si="2"/>
        <v>13</v>
      </c>
      <c r="K50" t="s">
        <v>25637</v>
      </c>
    </row>
    <row r="51" spans="1:11" x14ac:dyDescent="0.2">
      <c r="A51" t="s">
        <v>5630</v>
      </c>
      <c r="B51" t="s">
        <v>28811</v>
      </c>
      <c r="C51" t="s">
        <v>22901</v>
      </c>
      <c r="E51" t="s">
        <v>29176</v>
      </c>
      <c r="F51" t="str">
        <f t="shared" si="0"/>
        <v>Botosani</v>
      </c>
      <c r="G51">
        <f t="shared" si="1"/>
        <v>7</v>
      </c>
      <c r="H51">
        <f t="shared" si="2"/>
        <v>16</v>
      </c>
      <c r="K51" t="s">
        <v>22901</v>
      </c>
    </row>
    <row r="52" spans="1:11" x14ac:dyDescent="0.2">
      <c r="A52" t="s">
        <v>2948</v>
      </c>
      <c r="B52" t="s">
        <v>28812</v>
      </c>
      <c r="C52" t="s">
        <v>17266</v>
      </c>
      <c r="E52" t="s">
        <v>29177</v>
      </c>
      <c r="F52" t="str">
        <f t="shared" si="0"/>
        <v>Prahova</v>
      </c>
      <c r="G52">
        <f t="shared" si="1"/>
        <v>5</v>
      </c>
      <c r="H52">
        <f t="shared" si="2"/>
        <v>13</v>
      </c>
      <c r="K52" t="s">
        <v>17266</v>
      </c>
    </row>
    <row r="53" spans="1:11" x14ac:dyDescent="0.2">
      <c r="A53" t="s">
        <v>22904</v>
      </c>
      <c r="B53" t="s">
        <v>28813</v>
      </c>
      <c r="C53" t="s">
        <v>25637</v>
      </c>
      <c r="E53" t="s">
        <v>29178</v>
      </c>
      <c r="F53" t="str">
        <f t="shared" si="0"/>
        <v>Valcea</v>
      </c>
      <c r="G53">
        <f t="shared" si="1"/>
        <v>7</v>
      </c>
      <c r="H53">
        <f t="shared" si="2"/>
        <v>14</v>
      </c>
      <c r="K53" t="s">
        <v>25637</v>
      </c>
    </row>
    <row r="54" spans="1:11" x14ac:dyDescent="0.2">
      <c r="A54" t="s">
        <v>13736</v>
      </c>
      <c r="B54" t="s">
        <v>28814</v>
      </c>
      <c r="C54" t="s">
        <v>13737</v>
      </c>
      <c r="E54" t="s">
        <v>29179</v>
      </c>
      <c r="F54" t="str">
        <f t="shared" si="0"/>
        <v>Ilfov</v>
      </c>
      <c r="G54">
        <f t="shared" si="1"/>
        <v>6</v>
      </c>
      <c r="H54">
        <f t="shared" si="2"/>
        <v>12</v>
      </c>
      <c r="K54" t="s">
        <v>13737</v>
      </c>
    </row>
    <row r="55" spans="1:11" x14ac:dyDescent="0.2">
      <c r="A55" t="s">
        <v>22905</v>
      </c>
      <c r="B55" t="s">
        <v>28815</v>
      </c>
      <c r="C55" t="s">
        <v>22882</v>
      </c>
      <c r="E55" t="s">
        <v>29180</v>
      </c>
      <c r="F55" t="str">
        <f t="shared" si="0"/>
        <v>Bacau</v>
      </c>
      <c r="G55">
        <f t="shared" si="1"/>
        <v>6</v>
      </c>
      <c r="H55">
        <f t="shared" si="2"/>
        <v>12</v>
      </c>
      <c r="K55" t="s">
        <v>22882</v>
      </c>
    </row>
    <row r="56" spans="1:11" x14ac:dyDescent="0.2">
      <c r="A56" t="s">
        <v>22906</v>
      </c>
      <c r="B56" t="s">
        <v>28816</v>
      </c>
      <c r="C56" t="s">
        <v>11026</v>
      </c>
      <c r="E56" t="s">
        <v>29181</v>
      </c>
      <c r="F56" t="str">
        <f t="shared" si="0"/>
        <v>Gorj</v>
      </c>
      <c r="G56">
        <f t="shared" si="1"/>
        <v>12</v>
      </c>
      <c r="H56">
        <f t="shared" si="2"/>
        <v>17</v>
      </c>
      <c r="K56" t="s">
        <v>11026</v>
      </c>
    </row>
    <row r="57" spans="1:11" x14ac:dyDescent="0.2">
      <c r="A57" t="s">
        <v>22907</v>
      </c>
      <c r="B57" t="s">
        <v>28817</v>
      </c>
      <c r="C57" t="s">
        <v>17266</v>
      </c>
      <c r="E57" t="s">
        <v>29182</v>
      </c>
      <c r="F57" t="str">
        <f t="shared" si="0"/>
        <v>Prahova</v>
      </c>
      <c r="G57">
        <f t="shared" si="1"/>
        <v>7</v>
      </c>
      <c r="H57">
        <f t="shared" si="2"/>
        <v>15</v>
      </c>
      <c r="K57" t="s">
        <v>17266</v>
      </c>
    </row>
    <row r="58" spans="1:11" x14ac:dyDescent="0.2">
      <c r="A58" t="s">
        <v>22908</v>
      </c>
      <c r="B58" t="s">
        <v>28818</v>
      </c>
      <c r="C58" t="s">
        <v>22908</v>
      </c>
      <c r="E58" t="s">
        <v>29183</v>
      </c>
      <c r="F58" t="str">
        <f t="shared" si="0"/>
        <v>Buzau</v>
      </c>
      <c r="G58">
        <f t="shared" si="1"/>
        <v>5</v>
      </c>
      <c r="H58">
        <f t="shared" si="2"/>
        <v>11</v>
      </c>
      <c r="K58" t="s">
        <v>22908</v>
      </c>
    </row>
    <row r="59" spans="1:11" x14ac:dyDescent="0.2">
      <c r="A59" t="s">
        <v>22909</v>
      </c>
      <c r="B59" t="s">
        <v>28819</v>
      </c>
      <c r="C59" t="s">
        <v>29096</v>
      </c>
      <c r="E59" t="s">
        <v>29184</v>
      </c>
      <c r="F59" t="str">
        <f t="shared" si="0"/>
        <v>Timis</v>
      </c>
      <c r="G59">
        <f t="shared" si="1"/>
        <v>6</v>
      </c>
      <c r="H59">
        <f t="shared" si="2"/>
        <v>12</v>
      </c>
      <c r="K59" t="s">
        <v>29096</v>
      </c>
    </row>
    <row r="60" spans="1:11" x14ac:dyDescent="0.2">
      <c r="A60" t="s">
        <v>10083</v>
      </c>
      <c r="B60" t="s">
        <v>28820</v>
      </c>
      <c r="C60" t="s">
        <v>10019</v>
      </c>
      <c r="E60" t="s">
        <v>29185</v>
      </c>
      <c r="F60" t="str">
        <f t="shared" si="0"/>
        <v>Dolj</v>
      </c>
      <c r="G60">
        <f t="shared" si="1"/>
        <v>7</v>
      </c>
      <c r="H60">
        <f t="shared" si="2"/>
        <v>12</v>
      </c>
      <c r="K60" t="s">
        <v>10019</v>
      </c>
    </row>
    <row r="61" spans="1:11" x14ac:dyDescent="0.2">
      <c r="A61" t="s">
        <v>22910</v>
      </c>
      <c r="B61" t="s">
        <v>28821</v>
      </c>
      <c r="C61" t="s">
        <v>12097</v>
      </c>
      <c r="E61" t="s">
        <v>29186</v>
      </c>
      <c r="F61" t="str">
        <f t="shared" si="0"/>
        <v>Hunedoara</v>
      </c>
      <c r="G61">
        <f t="shared" si="1"/>
        <v>5</v>
      </c>
      <c r="H61">
        <f t="shared" si="2"/>
        <v>15</v>
      </c>
      <c r="K61" t="s">
        <v>12097</v>
      </c>
    </row>
    <row r="62" spans="1:11" x14ac:dyDescent="0.2">
      <c r="A62" t="s">
        <v>22911</v>
      </c>
      <c r="B62" t="s">
        <v>28822</v>
      </c>
      <c r="C62" t="s">
        <v>10019</v>
      </c>
      <c r="E62" t="s">
        <v>29187</v>
      </c>
      <c r="F62" t="str">
        <f t="shared" si="0"/>
        <v>Dolj</v>
      </c>
      <c r="G62">
        <f t="shared" si="1"/>
        <v>8</v>
      </c>
      <c r="H62">
        <f t="shared" si="2"/>
        <v>13</v>
      </c>
      <c r="K62" t="s">
        <v>10019</v>
      </c>
    </row>
    <row r="63" spans="1:11" x14ac:dyDescent="0.2">
      <c r="A63" t="s">
        <v>22912</v>
      </c>
      <c r="B63" t="s">
        <v>28823</v>
      </c>
      <c r="C63" t="s">
        <v>25637</v>
      </c>
      <c r="E63" t="s">
        <v>29188</v>
      </c>
      <c r="F63" t="str">
        <f t="shared" si="0"/>
        <v>Valcea</v>
      </c>
      <c r="G63">
        <f t="shared" si="1"/>
        <v>11</v>
      </c>
      <c r="H63">
        <f t="shared" si="2"/>
        <v>18</v>
      </c>
      <c r="K63" t="s">
        <v>25637</v>
      </c>
    </row>
    <row r="64" spans="1:11" x14ac:dyDescent="0.2">
      <c r="A64" t="s">
        <v>22913</v>
      </c>
      <c r="B64" t="s">
        <v>28824</v>
      </c>
      <c r="C64" t="s">
        <v>13730</v>
      </c>
      <c r="E64" t="s">
        <v>29189</v>
      </c>
      <c r="F64" t="str">
        <f t="shared" si="0"/>
        <v>Giurgiu</v>
      </c>
      <c r="G64">
        <f t="shared" si="1"/>
        <v>10</v>
      </c>
      <c r="H64">
        <f t="shared" si="2"/>
        <v>18</v>
      </c>
      <c r="K64" t="s">
        <v>13730</v>
      </c>
    </row>
    <row r="65" spans="1:11" x14ac:dyDescent="0.2">
      <c r="A65" t="s">
        <v>16704</v>
      </c>
      <c r="B65" t="s">
        <v>28825</v>
      </c>
      <c r="C65" t="s">
        <v>16692</v>
      </c>
      <c r="E65" t="s">
        <v>29190</v>
      </c>
      <c r="F65" t="str">
        <f t="shared" si="0"/>
        <v>Olt</v>
      </c>
      <c r="G65">
        <f t="shared" si="1"/>
        <v>7</v>
      </c>
      <c r="H65">
        <f t="shared" si="2"/>
        <v>11</v>
      </c>
      <c r="K65" t="s">
        <v>16692</v>
      </c>
    </row>
    <row r="66" spans="1:11" x14ac:dyDescent="0.2">
      <c r="A66" t="s">
        <v>22914</v>
      </c>
      <c r="B66" t="s">
        <v>28826</v>
      </c>
      <c r="C66" t="s">
        <v>29093</v>
      </c>
      <c r="E66" t="s">
        <v>29191</v>
      </c>
      <c r="F66" t="str">
        <f t="shared" ref="F66:F129" si="3">RIGHT(B66,H66-(G66+1))</f>
        <v>Caras-Severin</v>
      </c>
      <c r="G66">
        <f t="shared" ref="G66:G129" si="4">LEN(A66)</f>
        <v>10</v>
      </c>
      <c r="H66">
        <f t="shared" ref="H66:H129" si="5">LEN(B66)</f>
        <v>24</v>
      </c>
      <c r="K66" t="s">
        <v>29093</v>
      </c>
    </row>
    <row r="67" spans="1:11" x14ac:dyDescent="0.2">
      <c r="A67" t="s">
        <v>18016</v>
      </c>
      <c r="B67" t="s">
        <v>29105</v>
      </c>
      <c r="C67" t="s">
        <v>1941</v>
      </c>
      <c r="E67" t="s">
        <v>29192</v>
      </c>
      <c r="F67" t="str">
        <f t="shared" si="3"/>
        <v>Satu Mare</v>
      </c>
      <c r="G67">
        <f t="shared" si="4"/>
        <v>5</v>
      </c>
      <c r="H67">
        <f t="shared" si="5"/>
        <v>15</v>
      </c>
      <c r="K67" t="s">
        <v>1941</v>
      </c>
    </row>
    <row r="68" spans="1:11" x14ac:dyDescent="0.2">
      <c r="A68" t="s">
        <v>18395</v>
      </c>
      <c r="B68" t="s">
        <v>28827</v>
      </c>
      <c r="C68" t="s">
        <v>29098</v>
      </c>
      <c r="E68" t="s">
        <v>29193</v>
      </c>
      <c r="F68" t="str">
        <f t="shared" si="3"/>
        <v>Salaj</v>
      </c>
      <c r="G68">
        <f t="shared" si="4"/>
        <v>14</v>
      </c>
      <c r="H68">
        <f t="shared" si="5"/>
        <v>20</v>
      </c>
      <c r="K68" t="s">
        <v>29098</v>
      </c>
    </row>
    <row r="69" spans="1:11" x14ac:dyDescent="0.2">
      <c r="A69" t="s">
        <v>22915</v>
      </c>
      <c r="B69" t="s">
        <v>28828</v>
      </c>
      <c r="C69" t="s">
        <v>22924</v>
      </c>
      <c r="E69" t="s">
        <v>29194</v>
      </c>
      <c r="F69" t="str">
        <f t="shared" si="3"/>
        <v>Constanta</v>
      </c>
      <c r="G69">
        <f t="shared" si="4"/>
        <v>9</v>
      </c>
      <c r="H69">
        <f t="shared" si="5"/>
        <v>19</v>
      </c>
      <c r="K69" t="s">
        <v>22924</v>
      </c>
    </row>
    <row r="70" spans="1:11" x14ac:dyDescent="0.2">
      <c r="A70" t="s">
        <v>19878</v>
      </c>
      <c r="B70" t="s">
        <v>28829</v>
      </c>
      <c r="C70" t="s">
        <v>19785</v>
      </c>
      <c r="E70" t="s">
        <v>29195</v>
      </c>
      <c r="F70" t="str">
        <f t="shared" si="3"/>
        <v>Teleorman</v>
      </c>
      <c r="G70">
        <f t="shared" si="4"/>
        <v>8</v>
      </c>
      <c r="H70">
        <f t="shared" si="5"/>
        <v>18</v>
      </c>
      <c r="K70" t="s">
        <v>19785</v>
      </c>
    </row>
    <row r="71" spans="1:11" x14ac:dyDescent="0.2">
      <c r="A71" t="s">
        <v>8354</v>
      </c>
      <c r="B71" t="s">
        <v>28830</v>
      </c>
      <c r="C71" t="s">
        <v>8094</v>
      </c>
      <c r="E71" t="s">
        <v>29196</v>
      </c>
      <c r="F71" t="str">
        <f t="shared" si="3"/>
        <v>Cluj</v>
      </c>
      <c r="G71">
        <f t="shared" si="4"/>
        <v>8</v>
      </c>
      <c r="H71">
        <f t="shared" si="5"/>
        <v>13</v>
      </c>
      <c r="K71" t="s">
        <v>8094</v>
      </c>
    </row>
    <row r="72" spans="1:11" x14ac:dyDescent="0.2">
      <c r="A72" t="s">
        <v>22916</v>
      </c>
      <c r="B72" t="s">
        <v>28831</v>
      </c>
      <c r="C72" t="s">
        <v>1465</v>
      </c>
      <c r="E72" t="s">
        <v>29197</v>
      </c>
      <c r="F72" t="str">
        <f t="shared" si="3"/>
        <v>Arad</v>
      </c>
      <c r="G72">
        <f t="shared" si="4"/>
        <v>13</v>
      </c>
      <c r="H72">
        <f t="shared" si="5"/>
        <v>18</v>
      </c>
      <c r="K72" t="s">
        <v>1465</v>
      </c>
    </row>
    <row r="73" spans="1:11" x14ac:dyDescent="0.2">
      <c r="A73" t="s">
        <v>22837</v>
      </c>
      <c r="B73" t="s">
        <v>28832</v>
      </c>
      <c r="C73" t="s">
        <v>13737</v>
      </c>
      <c r="E73" t="s">
        <v>29198</v>
      </c>
      <c r="F73" t="str">
        <f t="shared" si="3"/>
        <v>Ilfov</v>
      </c>
      <c r="G73">
        <f t="shared" si="4"/>
        <v>7</v>
      </c>
      <c r="H73">
        <f t="shared" si="5"/>
        <v>13</v>
      </c>
      <c r="K73" t="s">
        <v>13737</v>
      </c>
    </row>
    <row r="74" spans="1:11" x14ac:dyDescent="0.2">
      <c r="A74" t="s">
        <v>22917</v>
      </c>
      <c r="B74" t="s">
        <v>28833</v>
      </c>
      <c r="C74" t="s">
        <v>19</v>
      </c>
      <c r="E74" t="s">
        <v>29199</v>
      </c>
      <c r="F74" t="str">
        <f t="shared" si="3"/>
        <v>Alba</v>
      </c>
      <c r="G74">
        <f t="shared" si="4"/>
        <v>7</v>
      </c>
      <c r="H74">
        <f t="shared" si="5"/>
        <v>12</v>
      </c>
      <c r="K74" t="s">
        <v>19</v>
      </c>
    </row>
    <row r="75" spans="1:11" x14ac:dyDescent="0.2">
      <c r="A75" t="s">
        <v>22918</v>
      </c>
      <c r="B75" t="s">
        <v>28834</v>
      </c>
      <c r="C75" t="s">
        <v>8094</v>
      </c>
      <c r="E75" t="s">
        <v>29200</v>
      </c>
      <c r="F75" t="str">
        <f t="shared" si="3"/>
        <v>Cluj</v>
      </c>
      <c r="G75">
        <f t="shared" si="4"/>
        <v>13</v>
      </c>
      <c r="H75">
        <f t="shared" si="5"/>
        <v>18</v>
      </c>
      <c r="K75" t="s">
        <v>8094</v>
      </c>
    </row>
    <row r="76" spans="1:11" x14ac:dyDescent="0.2">
      <c r="A76" t="s">
        <v>22919</v>
      </c>
      <c r="B76" t="s">
        <v>28835</v>
      </c>
      <c r="C76" t="s">
        <v>17266</v>
      </c>
      <c r="E76" t="s">
        <v>29201</v>
      </c>
      <c r="F76" t="str">
        <f t="shared" si="3"/>
        <v>Prahova</v>
      </c>
      <c r="G76">
        <f t="shared" si="4"/>
        <v>7</v>
      </c>
      <c r="H76">
        <f t="shared" si="5"/>
        <v>15</v>
      </c>
      <c r="K76" t="s">
        <v>17266</v>
      </c>
    </row>
    <row r="77" spans="1:11" x14ac:dyDescent="0.2">
      <c r="A77" t="s">
        <v>22920</v>
      </c>
      <c r="B77" t="s">
        <v>28836</v>
      </c>
      <c r="C77" t="s">
        <v>29095</v>
      </c>
      <c r="E77" t="s">
        <v>29202</v>
      </c>
      <c r="F77" t="str">
        <f t="shared" si="3"/>
        <v>Arges</v>
      </c>
      <c r="G77">
        <f t="shared" si="4"/>
        <v>9</v>
      </c>
      <c r="H77">
        <f t="shared" si="5"/>
        <v>15</v>
      </c>
      <c r="K77" t="s">
        <v>29095</v>
      </c>
    </row>
    <row r="78" spans="1:11" x14ac:dyDescent="0.2">
      <c r="A78" t="s">
        <v>22921</v>
      </c>
      <c r="B78" t="s">
        <v>28837</v>
      </c>
      <c r="C78" t="s">
        <v>19139</v>
      </c>
      <c r="E78" t="s">
        <v>29203</v>
      </c>
      <c r="F78" t="str">
        <f t="shared" si="3"/>
        <v>Suceava</v>
      </c>
      <c r="G78">
        <f t="shared" si="4"/>
        <v>21</v>
      </c>
      <c r="H78">
        <f t="shared" si="5"/>
        <v>29</v>
      </c>
      <c r="K78" t="s">
        <v>19139</v>
      </c>
    </row>
    <row r="79" spans="1:11" x14ac:dyDescent="0.2">
      <c r="A79" t="s">
        <v>22922</v>
      </c>
      <c r="B79" t="s">
        <v>28838</v>
      </c>
      <c r="C79" t="s">
        <v>18831</v>
      </c>
      <c r="E79" t="s">
        <v>29204</v>
      </c>
      <c r="F79" t="str">
        <f t="shared" si="3"/>
        <v>Sibiu</v>
      </c>
      <c r="G79">
        <f t="shared" si="4"/>
        <v>8</v>
      </c>
      <c r="H79">
        <f t="shared" si="5"/>
        <v>14</v>
      </c>
      <c r="K79" t="s">
        <v>18831</v>
      </c>
    </row>
    <row r="80" spans="1:11" x14ac:dyDescent="0.2">
      <c r="A80" t="s">
        <v>13215</v>
      </c>
      <c r="B80" t="s">
        <v>28839</v>
      </c>
      <c r="C80" t="s">
        <v>22952</v>
      </c>
      <c r="E80" t="s">
        <v>29205</v>
      </c>
      <c r="F80" t="str">
        <f t="shared" si="3"/>
        <v>Iasi</v>
      </c>
      <c r="G80">
        <f t="shared" si="4"/>
        <v>6</v>
      </c>
      <c r="H80">
        <f t="shared" si="5"/>
        <v>11</v>
      </c>
      <c r="K80" t="s">
        <v>22952</v>
      </c>
    </row>
    <row r="81" spans="1:11" x14ac:dyDescent="0.2">
      <c r="A81" t="s">
        <v>13932</v>
      </c>
      <c r="B81" t="s">
        <v>28840</v>
      </c>
      <c r="C81" t="s">
        <v>13737</v>
      </c>
      <c r="E81" t="s">
        <v>29206</v>
      </c>
      <c r="F81" t="str">
        <f t="shared" si="3"/>
        <v>Ilfov</v>
      </c>
      <c r="G81">
        <f t="shared" si="4"/>
        <v>8</v>
      </c>
      <c r="H81">
        <f t="shared" si="5"/>
        <v>14</v>
      </c>
      <c r="K81" t="s">
        <v>13737</v>
      </c>
    </row>
    <row r="82" spans="1:11" x14ac:dyDescent="0.2">
      <c r="A82" t="s">
        <v>8093</v>
      </c>
      <c r="B82" t="s">
        <v>28841</v>
      </c>
      <c r="C82" t="s">
        <v>8094</v>
      </c>
      <c r="E82" t="s">
        <v>29207</v>
      </c>
      <c r="F82" t="str">
        <f t="shared" si="3"/>
        <v>Cluj</v>
      </c>
      <c r="G82">
        <f t="shared" si="4"/>
        <v>11</v>
      </c>
      <c r="H82">
        <f t="shared" si="5"/>
        <v>16</v>
      </c>
      <c r="K82" t="s">
        <v>8094</v>
      </c>
    </row>
    <row r="83" spans="1:11" x14ac:dyDescent="0.2">
      <c r="A83" t="s">
        <v>6161</v>
      </c>
      <c r="B83" t="s">
        <v>28842</v>
      </c>
      <c r="C83" t="s">
        <v>22903</v>
      </c>
      <c r="E83" t="s">
        <v>29208</v>
      </c>
      <c r="F83" t="str">
        <f t="shared" si="3"/>
        <v>Brasov</v>
      </c>
      <c r="G83">
        <f t="shared" si="4"/>
        <v>6</v>
      </c>
      <c r="H83">
        <f t="shared" si="5"/>
        <v>13</v>
      </c>
      <c r="K83" t="s">
        <v>22903</v>
      </c>
    </row>
    <row r="84" spans="1:11" x14ac:dyDescent="0.2">
      <c r="A84" t="s">
        <v>8925</v>
      </c>
      <c r="B84" t="s">
        <v>28843</v>
      </c>
      <c r="C84" t="s">
        <v>22924</v>
      </c>
      <c r="E84" t="s">
        <v>29209</v>
      </c>
      <c r="F84" t="str">
        <f t="shared" si="3"/>
        <v>Constanta</v>
      </c>
      <c r="G84">
        <f t="shared" si="4"/>
        <v>8</v>
      </c>
      <c r="H84">
        <f t="shared" si="5"/>
        <v>18</v>
      </c>
      <c r="K84" t="s">
        <v>22924</v>
      </c>
    </row>
    <row r="85" spans="1:11" x14ac:dyDescent="0.2">
      <c r="A85" t="s">
        <v>22923</v>
      </c>
      <c r="B85" t="s">
        <v>28844</v>
      </c>
      <c r="C85" t="s">
        <v>22882</v>
      </c>
      <c r="E85" t="s">
        <v>29210</v>
      </c>
      <c r="F85" t="str">
        <f t="shared" si="3"/>
        <v>Bacau</v>
      </c>
      <c r="G85">
        <f t="shared" si="4"/>
        <v>9</v>
      </c>
      <c r="H85">
        <f t="shared" si="5"/>
        <v>15</v>
      </c>
      <c r="K85" t="s">
        <v>22882</v>
      </c>
    </row>
    <row r="86" spans="1:11" x14ac:dyDescent="0.2">
      <c r="A86" t="s">
        <v>22924</v>
      </c>
      <c r="B86" t="s">
        <v>28845</v>
      </c>
      <c r="C86" t="s">
        <v>22924</v>
      </c>
      <c r="E86" t="s">
        <v>29211</v>
      </c>
      <c r="F86" t="str">
        <f t="shared" si="3"/>
        <v>Constanta</v>
      </c>
      <c r="G86">
        <f t="shared" si="4"/>
        <v>9</v>
      </c>
      <c r="H86">
        <f t="shared" si="5"/>
        <v>19</v>
      </c>
      <c r="K86" t="s">
        <v>22924</v>
      </c>
    </row>
    <row r="87" spans="1:11" x14ac:dyDescent="0.2">
      <c r="A87" t="s">
        <v>16712</v>
      </c>
      <c r="B87" t="s">
        <v>28846</v>
      </c>
      <c r="C87" t="s">
        <v>16692</v>
      </c>
      <c r="E87" t="s">
        <v>29212</v>
      </c>
      <c r="F87" t="str">
        <f t="shared" si="3"/>
        <v>Olt</v>
      </c>
      <c r="G87">
        <f t="shared" si="4"/>
        <v>7</v>
      </c>
      <c r="H87">
        <f t="shared" si="5"/>
        <v>11</v>
      </c>
      <c r="K87" t="s">
        <v>16692</v>
      </c>
    </row>
    <row r="88" spans="1:11" x14ac:dyDescent="0.2">
      <c r="A88" t="s">
        <v>9630</v>
      </c>
      <c r="B88" t="s">
        <v>29112</v>
      </c>
      <c r="C88" t="s">
        <v>29101</v>
      </c>
      <c r="E88" t="s">
        <v>29213</v>
      </c>
      <c r="F88" t="str">
        <f t="shared" si="3"/>
        <v>Dambovita</v>
      </c>
      <c r="G88">
        <f t="shared" si="4"/>
        <v>11</v>
      </c>
      <c r="H88">
        <f t="shared" si="5"/>
        <v>21</v>
      </c>
      <c r="K88" t="s">
        <v>29101</v>
      </c>
    </row>
    <row r="89" spans="1:11" x14ac:dyDescent="0.2">
      <c r="A89" t="s">
        <v>15049</v>
      </c>
      <c r="B89" t="s">
        <v>28847</v>
      </c>
      <c r="C89" t="s">
        <v>29102</v>
      </c>
      <c r="E89" t="s">
        <v>29214</v>
      </c>
      <c r="F89" t="str">
        <f t="shared" si="3"/>
        <v>Neamt</v>
      </c>
      <c r="G89">
        <f t="shared" si="4"/>
        <v>6</v>
      </c>
      <c r="H89">
        <f t="shared" si="5"/>
        <v>12</v>
      </c>
      <c r="K89" t="s">
        <v>29102</v>
      </c>
    </row>
    <row r="90" spans="1:11" x14ac:dyDescent="0.2">
      <c r="A90" t="s">
        <v>22925</v>
      </c>
      <c r="B90" t="s">
        <v>29113</v>
      </c>
      <c r="C90" t="s">
        <v>29101</v>
      </c>
      <c r="E90" t="s">
        <v>29215</v>
      </c>
      <c r="F90" t="str">
        <f t="shared" si="3"/>
        <v>Dambovita</v>
      </c>
      <c r="G90">
        <f t="shared" si="4"/>
        <v>8</v>
      </c>
      <c r="H90">
        <f t="shared" si="5"/>
        <v>18</v>
      </c>
      <c r="K90" t="s">
        <v>29101</v>
      </c>
    </row>
    <row r="91" spans="1:11" x14ac:dyDescent="0.2">
      <c r="A91" t="s">
        <v>10816</v>
      </c>
      <c r="B91" t="s">
        <v>28848</v>
      </c>
      <c r="C91" t="s">
        <v>22945</v>
      </c>
      <c r="E91" t="s">
        <v>29216</v>
      </c>
      <c r="F91" t="str">
        <f t="shared" si="3"/>
        <v>Galati</v>
      </c>
      <c r="G91">
        <f t="shared" si="4"/>
        <v>5</v>
      </c>
      <c r="H91">
        <f t="shared" si="5"/>
        <v>12</v>
      </c>
      <c r="K91" t="s">
        <v>22945</v>
      </c>
    </row>
    <row r="92" spans="1:11" x14ac:dyDescent="0.2">
      <c r="A92" t="s">
        <v>11792</v>
      </c>
      <c r="B92" t="s">
        <v>28849</v>
      </c>
      <c r="C92" t="s">
        <v>11664</v>
      </c>
      <c r="E92" t="s">
        <v>29217</v>
      </c>
      <c r="F92" t="str">
        <f t="shared" si="3"/>
        <v>Harghita</v>
      </c>
      <c r="G92">
        <f t="shared" si="4"/>
        <v>6</v>
      </c>
      <c r="H92">
        <f t="shared" si="5"/>
        <v>15</v>
      </c>
      <c r="K92" t="s">
        <v>11664</v>
      </c>
    </row>
    <row r="93" spans="1:11" x14ac:dyDescent="0.2">
      <c r="A93" t="s">
        <v>22926</v>
      </c>
      <c r="B93" t="s">
        <v>28850</v>
      </c>
      <c r="C93" t="s">
        <v>29095</v>
      </c>
      <c r="E93" t="s">
        <v>29218</v>
      </c>
      <c r="F93" t="str">
        <f t="shared" si="3"/>
        <v>Arges</v>
      </c>
      <c r="G93">
        <f t="shared" si="4"/>
        <v>8</v>
      </c>
      <c r="H93">
        <f t="shared" si="5"/>
        <v>14</v>
      </c>
      <c r="K93" t="s">
        <v>29095</v>
      </c>
    </row>
    <row r="94" spans="1:11" x14ac:dyDescent="0.2">
      <c r="A94" t="s">
        <v>9185</v>
      </c>
      <c r="B94" t="s">
        <v>28851</v>
      </c>
      <c r="C94" t="s">
        <v>9185</v>
      </c>
      <c r="E94" t="s">
        <v>29219</v>
      </c>
      <c r="F94" t="str">
        <f t="shared" si="3"/>
        <v>Covasna</v>
      </c>
      <c r="G94">
        <f t="shared" si="4"/>
        <v>7</v>
      </c>
      <c r="H94">
        <f t="shared" si="5"/>
        <v>15</v>
      </c>
      <c r="K94" t="s">
        <v>9185</v>
      </c>
    </row>
    <row r="95" spans="1:11" x14ac:dyDescent="0.2">
      <c r="A95" t="s">
        <v>10018</v>
      </c>
      <c r="B95" t="s">
        <v>28852</v>
      </c>
      <c r="C95" t="s">
        <v>10019</v>
      </c>
      <c r="E95" t="s">
        <v>29220</v>
      </c>
      <c r="F95" t="str">
        <f t="shared" si="3"/>
        <v>Dolj</v>
      </c>
      <c r="G95">
        <f t="shared" si="4"/>
        <v>7</v>
      </c>
      <c r="H95">
        <f t="shared" si="5"/>
        <v>12</v>
      </c>
      <c r="K95" t="s">
        <v>10019</v>
      </c>
    </row>
    <row r="96" spans="1:11" x14ac:dyDescent="0.2">
      <c r="A96" t="s">
        <v>11708</v>
      </c>
      <c r="B96" t="s">
        <v>28853</v>
      </c>
      <c r="C96" t="s">
        <v>11664</v>
      </c>
      <c r="E96" t="s">
        <v>29221</v>
      </c>
      <c r="F96" t="str">
        <f t="shared" si="3"/>
        <v>Harghita</v>
      </c>
      <c r="G96">
        <f t="shared" si="4"/>
        <v>17</v>
      </c>
      <c r="H96">
        <f t="shared" si="5"/>
        <v>26</v>
      </c>
      <c r="K96" t="s">
        <v>11664</v>
      </c>
    </row>
    <row r="97" spans="1:11" x14ac:dyDescent="0.2">
      <c r="A97" t="s">
        <v>166</v>
      </c>
      <c r="B97" t="s">
        <v>28854</v>
      </c>
      <c r="C97" t="s">
        <v>19</v>
      </c>
      <c r="E97" t="s">
        <v>29222</v>
      </c>
      <c r="F97" t="str">
        <f t="shared" si="3"/>
        <v>Alba</v>
      </c>
      <c r="G97">
        <f t="shared" si="4"/>
        <v>5</v>
      </c>
      <c r="H97">
        <f t="shared" si="5"/>
        <v>10</v>
      </c>
      <c r="K97" t="s">
        <v>19</v>
      </c>
    </row>
    <row r="98" spans="1:11" x14ac:dyDescent="0.2">
      <c r="A98" t="s">
        <v>22927</v>
      </c>
      <c r="B98" t="s">
        <v>28855</v>
      </c>
      <c r="C98" t="s">
        <v>22924</v>
      </c>
      <c r="E98" t="s">
        <v>29223</v>
      </c>
      <c r="F98" t="str">
        <f t="shared" si="3"/>
        <v>Constanta</v>
      </c>
      <c r="G98">
        <f t="shared" si="4"/>
        <v>7</v>
      </c>
      <c r="H98">
        <f t="shared" si="5"/>
        <v>17</v>
      </c>
      <c r="K98" t="s">
        <v>22924</v>
      </c>
    </row>
    <row r="99" spans="1:11" x14ac:dyDescent="0.2">
      <c r="A99" t="s">
        <v>22928</v>
      </c>
      <c r="B99" t="s">
        <v>28856</v>
      </c>
      <c r="C99" t="s">
        <v>29095</v>
      </c>
      <c r="E99" t="s">
        <v>29224</v>
      </c>
      <c r="F99" t="str">
        <f t="shared" si="3"/>
        <v>Arges</v>
      </c>
      <c r="G99">
        <f t="shared" si="4"/>
        <v>15</v>
      </c>
      <c r="H99">
        <f t="shared" si="5"/>
        <v>21</v>
      </c>
      <c r="K99" t="s">
        <v>29095</v>
      </c>
    </row>
    <row r="100" spans="1:11" x14ac:dyDescent="0.2">
      <c r="A100" t="s">
        <v>1508</v>
      </c>
      <c r="B100" t="s">
        <v>28857</v>
      </c>
      <c r="C100" t="s">
        <v>1465</v>
      </c>
      <c r="E100" t="s">
        <v>29225</v>
      </c>
      <c r="F100" t="str">
        <f t="shared" si="3"/>
        <v>Arad</v>
      </c>
      <c r="G100">
        <f t="shared" si="4"/>
        <v>7</v>
      </c>
      <c r="H100">
        <f t="shared" si="5"/>
        <v>12</v>
      </c>
      <c r="K100" t="s">
        <v>1465</v>
      </c>
    </row>
    <row r="101" spans="1:11" x14ac:dyDescent="0.2">
      <c r="A101" t="s">
        <v>5557</v>
      </c>
      <c r="B101" t="s">
        <v>28858</v>
      </c>
      <c r="C101" t="s">
        <v>22901</v>
      </c>
      <c r="E101" t="s">
        <v>29226</v>
      </c>
      <c r="F101" t="str">
        <f t="shared" si="3"/>
        <v>Botosani</v>
      </c>
      <c r="G101">
        <f t="shared" si="4"/>
        <v>8</v>
      </c>
      <c r="H101">
        <f t="shared" si="5"/>
        <v>17</v>
      </c>
      <c r="K101" t="s">
        <v>22901</v>
      </c>
    </row>
    <row r="102" spans="1:11" x14ac:dyDescent="0.2">
      <c r="A102" t="s">
        <v>8098</v>
      </c>
      <c r="B102" t="s">
        <v>28859</v>
      </c>
      <c r="C102" t="s">
        <v>8094</v>
      </c>
      <c r="E102" t="s">
        <v>29227</v>
      </c>
      <c r="F102" t="str">
        <f t="shared" si="3"/>
        <v>Cluj</v>
      </c>
      <c r="G102">
        <f t="shared" si="4"/>
        <v>3</v>
      </c>
      <c r="H102">
        <f t="shared" si="5"/>
        <v>8</v>
      </c>
      <c r="K102" t="s">
        <v>8094</v>
      </c>
    </row>
    <row r="103" spans="1:11" x14ac:dyDescent="0.2">
      <c r="A103" t="s">
        <v>3673</v>
      </c>
      <c r="B103" t="s">
        <v>28860</v>
      </c>
      <c r="C103" t="s">
        <v>22952</v>
      </c>
      <c r="E103" t="s">
        <v>29228</v>
      </c>
      <c r="F103" t="str">
        <f t="shared" si="3"/>
        <v>Iasi</v>
      </c>
      <c r="G103">
        <f t="shared" si="4"/>
        <v>6</v>
      </c>
      <c r="H103">
        <f t="shared" si="5"/>
        <v>11</v>
      </c>
      <c r="K103" t="s">
        <v>22952</v>
      </c>
    </row>
    <row r="104" spans="1:11" x14ac:dyDescent="0.2">
      <c r="A104" t="s">
        <v>20188</v>
      </c>
      <c r="B104" t="s">
        <v>28861</v>
      </c>
      <c r="C104" t="s">
        <v>29096</v>
      </c>
      <c r="E104" t="s">
        <v>29229</v>
      </c>
      <c r="F104" t="str">
        <f t="shared" si="3"/>
        <v>Timis</v>
      </c>
      <c r="G104">
        <f t="shared" si="4"/>
        <v>4</v>
      </c>
      <c r="H104">
        <f t="shared" si="5"/>
        <v>10</v>
      </c>
      <c r="K104" t="s">
        <v>29096</v>
      </c>
    </row>
    <row r="105" spans="1:11" x14ac:dyDescent="0.2">
      <c r="A105" t="s">
        <v>12096</v>
      </c>
      <c r="B105" t="s">
        <v>28862</v>
      </c>
      <c r="C105" t="s">
        <v>12097</v>
      </c>
      <c r="E105" t="s">
        <v>29230</v>
      </c>
      <c r="F105" t="str">
        <f t="shared" si="3"/>
        <v>Hunedoara</v>
      </c>
      <c r="G105">
        <f t="shared" si="4"/>
        <v>4</v>
      </c>
      <c r="H105">
        <f t="shared" si="5"/>
        <v>14</v>
      </c>
      <c r="K105" t="s">
        <v>12097</v>
      </c>
    </row>
    <row r="106" spans="1:11" x14ac:dyDescent="0.2">
      <c r="A106" t="s">
        <v>19352</v>
      </c>
      <c r="B106" t="s">
        <v>28863</v>
      </c>
      <c r="C106" t="s">
        <v>19139</v>
      </c>
      <c r="E106" t="s">
        <v>29231</v>
      </c>
      <c r="F106" t="str">
        <f t="shared" si="3"/>
        <v>Suceava</v>
      </c>
      <c r="G106">
        <f t="shared" si="4"/>
        <v>8</v>
      </c>
      <c r="H106">
        <f t="shared" si="5"/>
        <v>16</v>
      </c>
      <c r="K106" t="s">
        <v>19139</v>
      </c>
    </row>
    <row r="107" spans="1:11" x14ac:dyDescent="0.2">
      <c r="A107" t="s">
        <v>5564</v>
      </c>
      <c r="B107" t="s">
        <v>28864</v>
      </c>
      <c r="C107" t="s">
        <v>22901</v>
      </c>
      <c r="E107" t="s">
        <v>29232</v>
      </c>
      <c r="F107" t="str">
        <f t="shared" si="3"/>
        <v>Botosani</v>
      </c>
      <c r="G107">
        <f t="shared" si="4"/>
        <v>7</v>
      </c>
      <c r="H107">
        <f t="shared" si="5"/>
        <v>16</v>
      </c>
      <c r="K107" t="s">
        <v>22901</v>
      </c>
    </row>
    <row r="108" spans="1:11" x14ac:dyDescent="0.2">
      <c r="A108" t="s">
        <v>22929</v>
      </c>
      <c r="B108" t="s">
        <v>28865</v>
      </c>
      <c r="C108" t="s">
        <v>16692</v>
      </c>
      <c r="E108" t="s">
        <v>29233</v>
      </c>
      <c r="F108" t="str">
        <f t="shared" si="3"/>
        <v>Olt</v>
      </c>
      <c r="G108">
        <f t="shared" si="4"/>
        <v>14</v>
      </c>
      <c r="H108">
        <f t="shared" si="5"/>
        <v>18</v>
      </c>
      <c r="K108" t="s">
        <v>16692</v>
      </c>
    </row>
    <row r="109" spans="1:11" x14ac:dyDescent="0.2">
      <c r="A109" t="s">
        <v>22930</v>
      </c>
      <c r="B109" t="s">
        <v>28866</v>
      </c>
      <c r="C109" t="s">
        <v>25637</v>
      </c>
      <c r="E109" t="s">
        <v>29234</v>
      </c>
      <c r="F109" t="str">
        <f t="shared" si="3"/>
        <v>Valcea</v>
      </c>
      <c r="G109">
        <f t="shared" si="4"/>
        <v>9</v>
      </c>
      <c r="H109">
        <f t="shared" si="5"/>
        <v>16</v>
      </c>
      <c r="K109" t="s">
        <v>25637</v>
      </c>
    </row>
    <row r="110" spans="1:11" x14ac:dyDescent="0.2">
      <c r="A110" t="s">
        <v>22931</v>
      </c>
      <c r="B110" t="s">
        <v>29114</v>
      </c>
      <c r="C110" t="s">
        <v>29101</v>
      </c>
      <c r="E110" t="s">
        <v>29235</v>
      </c>
      <c r="F110" t="str">
        <f t="shared" si="3"/>
        <v>Dambovita</v>
      </c>
      <c r="G110">
        <f t="shared" si="4"/>
        <v>12</v>
      </c>
      <c r="H110">
        <f t="shared" si="5"/>
        <v>22</v>
      </c>
      <c r="K110" t="s">
        <v>29101</v>
      </c>
    </row>
    <row r="111" spans="1:11" x14ac:dyDescent="0.2">
      <c r="A111" t="s">
        <v>22932</v>
      </c>
      <c r="B111" t="s">
        <v>28867</v>
      </c>
      <c r="C111" t="s">
        <v>29099</v>
      </c>
      <c r="E111" t="s">
        <v>29236</v>
      </c>
      <c r="F111" t="str">
        <f t="shared" si="3"/>
        <v>Mehedinti</v>
      </c>
      <c r="G111">
        <f t="shared" si="4"/>
        <v>21</v>
      </c>
      <c r="H111">
        <f t="shared" si="5"/>
        <v>31</v>
      </c>
      <c r="K111" t="s">
        <v>29099</v>
      </c>
    </row>
    <row r="112" spans="1:11" x14ac:dyDescent="0.2">
      <c r="A112" t="s">
        <v>22933</v>
      </c>
      <c r="B112" t="s">
        <v>28868</v>
      </c>
      <c r="C112" t="s">
        <v>29096</v>
      </c>
      <c r="E112" t="s">
        <v>29237</v>
      </c>
      <c r="F112" t="str">
        <f t="shared" si="3"/>
        <v>Timis</v>
      </c>
      <c r="G112">
        <f t="shared" si="4"/>
        <v>10</v>
      </c>
      <c r="H112">
        <f t="shared" si="5"/>
        <v>16</v>
      </c>
      <c r="K112" t="s">
        <v>29096</v>
      </c>
    </row>
    <row r="113" spans="1:11" x14ac:dyDescent="0.2">
      <c r="A113" t="s">
        <v>8790</v>
      </c>
      <c r="B113" t="s">
        <v>28869</v>
      </c>
      <c r="C113" t="s">
        <v>22924</v>
      </c>
      <c r="E113" t="s">
        <v>29238</v>
      </c>
      <c r="F113" t="str">
        <f t="shared" si="3"/>
        <v>Constanta</v>
      </c>
      <c r="G113">
        <f t="shared" si="4"/>
        <v>11</v>
      </c>
      <c r="H113">
        <f t="shared" si="5"/>
        <v>21</v>
      </c>
      <c r="K113" t="s">
        <v>22924</v>
      </c>
    </row>
    <row r="114" spans="1:11" x14ac:dyDescent="0.2">
      <c r="A114" t="s">
        <v>22934</v>
      </c>
      <c r="B114" t="s">
        <v>28870</v>
      </c>
      <c r="C114" t="s">
        <v>29093</v>
      </c>
      <c r="E114" t="s">
        <v>29239</v>
      </c>
      <c r="F114" t="str">
        <f t="shared" si="3"/>
        <v>Caras-Severin</v>
      </c>
      <c r="G114">
        <f t="shared" si="4"/>
        <v>6</v>
      </c>
      <c r="H114">
        <f t="shared" si="5"/>
        <v>20</v>
      </c>
      <c r="K114" t="s">
        <v>29093</v>
      </c>
    </row>
    <row r="115" spans="1:11" x14ac:dyDescent="0.2">
      <c r="A115" t="s">
        <v>22935</v>
      </c>
      <c r="B115" t="s">
        <v>28871</v>
      </c>
      <c r="C115" t="s">
        <v>22903</v>
      </c>
      <c r="E115" t="s">
        <v>29240</v>
      </c>
      <c r="F115" t="str">
        <f t="shared" si="3"/>
        <v>Brasov</v>
      </c>
      <c r="G115">
        <f t="shared" si="4"/>
        <v>7</v>
      </c>
      <c r="H115">
        <f t="shared" si="5"/>
        <v>14</v>
      </c>
      <c r="K115" t="s">
        <v>22903</v>
      </c>
    </row>
    <row r="116" spans="1:11" x14ac:dyDescent="0.2">
      <c r="A116" t="s">
        <v>22936</v>
      </c>
      <c r="B116" t="s">
        <v>28872</v>
      </c>
      <c r="C116" t="s">
        <v>29096</v>
      </c>
      <c r="E116" t="s">
        <v>29241</v>
      </c>
      <c r="F116" t="str">
        <f t="shared" si="3"/>
        <v>Timis</v>
      </c>
      <c r="G116">
        <f t="shared" si="4"/>
        <v>5</v>
      </c>
      <c r="H116">
        <f t="shared" si="5"/>
        <v>11</v>
      </c>
      <c r="K116" t="s">
        <v>29096</v>
      </c>
    </row>
    <row r="117" spans="1:11" x14ac:dyDescent="0.2">
      <c r="A117" t="s">
        <v>22937</v>
      </c>
      <c r="B117" t="s">
        <v>28873</v>
      </c>
      <c r="C117" t="s">
        <v>19139</v>
      </c>
      <c r="E117" t="s">
        <v>29242</v>
      </c>
      <c r="F117" t="str">
        <f t="shared" si="3"/>
        <v>Suceava</v>
      </c>
      <c r="G117">
        <f t="shared" si="4"/>
        <v>9</v>
      </c>
      <c r="H117">
        <f t="shared" si="5"/>
        <v>17</v>
      </c>
      <c r="K117" t="s">
        <v>19139</v>
      </c>
    </row>
    <row r="118" spans="1:11" x14ac:dyDescent="0.2">
      <c r="A118" t="s">
        <v>22938</v>
      </c>
      <c r="B118" t="s">
        <v>28874</v>
      </c>
      <c r="C118" t="s">
        <v>22902</v>
      </c>
      <c r="E118" t="s">
        <v>29243</v>
      </c>
      <c r="F118" t="str">
        <f t="shared" si="3"/>
        <v>Braila</v>
      </c>
      <c r="G118">
        <f t="shared" si="4"/>
        <v>6</v>
      </c>
      <c r="H118">
        <f t="shared" si="5"/>
        <v>13</v>
      </c>
      <c r="K118" t="s">
        <v>22902</v>
      </c>
    </row>
    <row r="119" spans="1:11" x14ac:dyDescent="0.2">
      <c r="A119" t="s">
        <v>6250</v>
      </c>
      <c r="B119" t="s">
        <v>28875</v>
      </c>
      <c r="C119" t="s">
        <v>22903</v>
      </c>
      <c r="E119" t="s">
        <v>29244</v>
      </c>
      <c r="F119" t="str">
        <f t="shared" si="3"/>
        <v>Brasov</v>
      </c>
      <c r="G119">
        <f t="shared" si="4"/>
        <v>9</v>
      </c>
      <c r="H119">
        <f t="shared" si="5"/>
        <v>16</v>
      </c>
      <c r="K119" t="s">
        <v>22903</v>
      </c>
    </row>
    <row r="120" spans="1:11" x14ac:dyDescent="0.2">
      <c r="A120" t="s">
        <v>22939</v>
      </c>
      <c r="B120" t="s">
        <v>28876</v>
      </c>
      <c r="C120" t="s">
        <v>29100</v>
      </c>
      <c r="E120" t="s">
        <v>29245</v>
      </c>
      <c r="F120" t="str">
        <f t="shared" si="3"/>
        <v>Ialomita</v>
      </c>
      <c r="G120">
        <f t="shared" si="4"/>
        <v>7</v>
      </c>
      <c r="H120">
        <f t="shared" si="5"/>
        <v>16</v>
      </c>
      <c r="K120" t="s">
        <v>29100</v>
      </c>
    </row>
    <row r="121" spans="1:11" x14ac:dyDescent="0.2">
      <c r="A121" t="s">
        <v>22940</v>
      </c>
      <c r="B121" t="s">
        <v>28877</v>
      </c>
      <c r="C121" t="s">
        <v>22901</v>
      </c>
      <c r="E121" t="s">
        <v>29246</v>
      </c>
      <c r="F121" t="str">
        <f t="shared" si="3"/>
        <v>Botosani</v>
      </c>
      <c r="G121">
        <f t="shared" si="4"/>
        <v>8</v>
      </c>
      <c r="H121">
        <f t="shared" si="5"/>
        <v>17</v>
      </c>
      <c r="K121" t="s">
        <v>22901</v>
      </c>
    </row>
    <row r="122" spans="1:11" x14ac:dyDescent="0.2">
      <c r="A122" t="s">
        <v>22941</v>
      </c>
      <c r="B122" t="s">
        <v>28878</v>
      </c>
      <c r="C122" t="s">
        <v>8094</v>
      </c>
      <c r="E122" t="s">
        <v>29247</v>
      </c>
      <c r="F122" t="str">
        <f t="shared" si="3"/>
        <v>Cluj</v>
      </c>
      <c r="G122">
        <f t="shared" si="4"/>
        <v>8</v>
      </c>
      <c r="H122">
        <f t="shared" si="5"/>
        <v>13</v>
      </c>
      <c r="K122" t="s">
        <v>8094</v>
      </c>
    </row>
    <row r="123" spans="1:11" x14ac:dyDescent="0.2">
      <c r="A123" t="s">
        <v>22942</v>
      </c>
      <c r="B123" t="s">
        <v>28879</v>
      </c>
      <c r="C123" t="s">
        <v>13730</v>
      </c>
      <c r="E123" t="s">
        <v>29248</v>
      </c>
      <c r="F123" t="str">
        <f t="shared" si="3"/>
        <v>Giurgiu</v>
      </c>
      <c r="G123">
        <f t="shared" si="4"/>
        <v>18</v>
      </c>
      <c r="H123">
        <f t="shared" si="5"/>
        <v>26</v>
      </c>
      <c r="K123" t="s">
        <v>13730</v>
      </c>
    </row>
    <row r="124" spans="1:11" x14ac:dyDescent="0.2">
      <c r="A124" t="s">
        <v>22943</v>
      </c>
      <c r="B124" t="s">
        <v>28880</v>
      </c>
      <c r="C124" t="s">
        <v>15010</v>
      </c>
      <c r="E124" t="s">
        <v>29249</v>
      </c>
      <c r="F124" t="str">
        <f t="shared" si="3"/>
        <v>Vrancea</v>
      </c>
      <c r="G124">
        <f t="shared" si="4"/>
        <v>7</v>
      </c>
      <c r="H124">
        <f t="shared" si="5"/>
        <v>15</v>
      </c>
      <c r="K124" t="s">
        <v>15010</v>
      </c>
    </row>
    <row r="125" spans="1:11" x14ac:dyDescent="0.2">
      <c r="A125" t="s">
        <v>22944</v>
      </c>
      <c r="B125" t="s">
        <v>29115</v>
      </c>
      <c r="C125" t="s">
        <v>29101</v>
      </c>
      <c r="E125" t="s">
        <v>29250</v>
      </c>
      <c r="F125" t="str">
        <f t="shared" si="3"/>
        <v>Dambovita</v>
      </c>
      <c r="G125">
        <f t="shared" si="4"/>
        <v>6</v>
      </c>
      <c r="H125">
        <f t="shared" si="5"/>
        <v>16</v>
      </c>
      <c r="K125" t="s">
        <v>29101</v>
      </c>
    </row>
    <row r="126" spans="1:11" x14ac:dyDescent="0.2">
      <c r="A126" t="s">
        <v>22945</v>
      </c>
      <c r="B126" t="s">
        <v>28881</v>
      </c>
      <c r="C126" t="s">
        <v>22945</v>
      </c>
      <c r="E126" t="s">
        <v>29251</v>
      </c>
      <c r="F126" t="str">
        <f t="shared" si="3"/>
        <v>Galati</v>
      </c>
      <c r="G126">
        <f t="shared" si="4"/>
        <v>6</v>
      </c>
      <c r="H126">
        <f t="shared" si="5"/>
        <v>13</v>
      </c>
      <c r="K126" t="s">
        <v>22945</v>
      </c>
    </row>
    <row r="127" spans="1:11" x14ac:dyDescent="0.2">
      <c r="A127" t="s">
        <v>11713</v>
      </c>
      <c r="B127" t="s">
        <v>28882</v>
      </c>
      <c r="C127" t="s">
        <v>11664</v>
      </c>
      <c r="E127" t="s">
        <v>29252</v>
      </c>
      <c r="F127" t="str">
        <f t="shared" si="3"/>
        <v>Harghita</v>
      </c>
      <c r="G127">
        <f t="shared" si="4"/>
        <v>10</v>
      </c>
      <c r="H127">
        <f t="shared" si="5"/>
        <v>19</v>
      </c>
      <c r="K127" t="s">
        <v>11664</v>
      </c>
    </row>
    <row r="128" spans="1:11" x14ac:dyDescent="0.2">
      <c r="A128" t="s">
        <v>8140</v>
      </c>
      <c r="B128" t="s">
        <v>28883</v>
      </c>
      <c r="C128" t="s">
        <v>8094</v>
      </c>
      <c r="E128" t="s">
        <v>29253</v>
      </c>
      <c r="F128" t="str">
        <f t="shared" si="3"/>
        <v>Cluj</v>
      </c>
      <c r="G128">
        <f t="shared" si="4"/>
        <v>6</v>
      </c>
      <c r="H128">
        <f t="shared" si="5"/>
        <v>11</v>
      </c>
      <c r="K128" t="s">
        <v>8094</v>
      </c>
    </row>
    <row r="129" spans="1:11" x14ac:dyDescent="0.2">
      <c r="A129" t="s">
        <v>20168</v>
      </c>
      <c r="B129" t="s">
        <v>28884</v>
      </c>
      <c r="C129" t="s">
        <v>29096</v>
      </c>
      <c r="E129" t="s">
        <v>29254</v>
      </c>
      <c r="F129" t="str">
        <f t="shared" si="3"/>
        <v>Timis</v>
      </c>
      <c r="G129">
        <f t="shared" si="4"/>
        <v>7</v>
      </c>
      <c r="H129">
        <f t="shared" si="5"/>
        <v>13</v>
      </c>
      <c r="K129" t="s">
        <v>29096</v>
      </c>
    </row>
    <row r="130" spans="1:11" x14ac:dyDescent="0.2">
      <c r="A130" t="s">
        <v>20172</v>
      </c>
      <c r="B130" t="s">
        <v>28885</v>
      </c>
      <c r="C130" t="s">
        <v>29096</v>
      </c>
      <c r="E130" t="s">
        <v>29255</v>
      </c>
      <c r="F130" t="str">
        <f t="shared" ref="F130:F193" si="6">RIGHT(B130,H130-(G130+1))</f>
        <v>Timis</v>
      </c>
      <c r="G130">
        <f t="shared" ref="G130:G193" si="7">LEN(A130)</f>
        <v>5</v>
      </c>
      <c r="H130">
        <f t="shared" ref="H130:H193" si="8">LEN(B130)</f>
        <v>11</v>
      </c>
      <c r="K130" t="s">
        <v>29096</v>
      </c>
    </row>
    <row r="131" spans="1:11" x14ac:dyDescent="0.2">
      <c r="A131" t="s">
        <v>13730</v>
      </c>
      <c r="B131" t="s">
        <v>28886</v>
      </c>
      <c r="C131" t="s">
        <v>13730</v>
      </c>
      <c r="E131" t="s">
        <v>29256</v>
      </c>
      <c r="F131" t="str">
        <f t="shared" si="6"/>
        <v>Giurgiu</v>
      </c>
      <c r="G131">
        <f t="shared" si="7"/>
        <v>7</v>
      </c>
      <c r="H131">
        <f t="shared" si="8"/>
        <v>15</v>
      </c>
      <c r="K131" t="s">
        <v>13730</v>
      </c>
    </row>
    <row r="132" spans="1:11" x14ac:dyDescent="0.2">
      <c r="A132" t="s">
        <v>22844</v>
      </c>
      <c r="B132" t="s">
        <v>28887</v>
      </c>
      <c r="C132" t="s">
        <v>13737</v>
      </c>
      <c r="E132" t="s">
        <v>29257</v>
      </c>
      <c r="F132" t="str">
        <f t="shared" si="6"/>
        <v>Ilfov</v>
      </c>
      <c r="G132">
        <f t="shared" si="7"/>
        <v>5</v>
      </c>
      <c r="H132">
        <f t="shared" si="8"/>
        <v>11</v>
      </c>
      <c r="K132" t="s">
        <v>13737</v>
      </c>
    </row>
    <row r="133" spans="1:11" x14ac:dyDescent="0.2">
      <c r="A133" t="s">
        <v>19181</v>
      </c>
      <c r="B133" t="s">
        <v>28888</v>
      </c>
      <c r="C133" t="s">
        <v>19139</v>
      </c>
      <c r="E133" t="s">
        <v>29258</v>
      </c>
      <c r="F133" t="str">
        <f t="shared" si="6"/>
        <v>Suceava</v>
      </c>
      <c r="G133">
        <f t="shared" si="7"/>
        <v>14</v>
      </c>
      <c r="H133">
        <f t="shared" si="8"/>
        <v>22</v>
      </c>
      <c r="K133" t="s">
        <v>19139</v>
      </c>
    </row>
    <row r="134" spans="1:11" x14ac:dyDescent="0.2">
      <c r="A134" t="s">
        <v>22946</v>
      </c>
      <c r="B134" t="s">
        <v>29116</v>
      </c>
      <c r="C134" t="s">
        <v>29101</v>
      </c>
      <c r="E134" t="s">
        <v>29259</v>
      </c>
      <c r="F134" t="str">
        <f t="shared" si="6"/>
        <v>Dambovita</v>
      </c>
      <c r="G134">
        <f t="shared" si="7"/>
        <v>12</v>
      </c>
      <c r="H134">
        <f t="shared" si="8"/>
        <v>22</v>
      </c>
      <c r="K134" t="s">
        <v>29101</v>
      </c>
    </row>
    <row r="135" spans="1:11" x14ac:dyDescent="0.2">
      <c r="A135" t="s">
        <v>22947</v>
      </c>
      <c r="B135" t="s">
        <v>28889</v>
      </c>
      <c r="C135" t="s">
        <v>1465</v>
      </c>
      <c r="E135" t="s">
        <v>29260</v>
      </c>
      <c r="F135" t="str">
        <f t="shared" si="6"/>
        <v>Arad</v>
      </c>
      <c r="G135">
        <f t="shared" si="7"/>
        <v>8</v>
      </c>
      <c r="H135">
        <f t="shared" si="8"/>
        <v>13</v>
      </c>
      <c r="K135" t="s">
        <v>1465</v>
      </c>
    </row>
    <row r="136" spans="1:11" x14ac:dyDescent="0.2">
      <c r="A136" t="s">
        <v>15765</v>
      </c>
      <c r="B136" t="s">
        <v>28890</v>
      </c>
      <c r="C136" t="s">
        <v>29094</v>
      </c>
      <c r="E136" t="s">
        <v>29261</v>
      </c>
      <c r="F136" t="str">
        <f t="shared" si="6"/>
        <v>Mures</v>
      </c>
      <c r="G136">
        <f t="shared" si="7"/>
        <v>7</v>
      </c>
      <c r="H136">
        <f t="shared" si="8"/>
        <v>13</v>
      </c>
      <c r="K136" t="s">
        <v>29094</v>
      </c>
    </row>
    <row r="137" spans="1:11" x14ac:dyDescent="0.2">
      <c r="A137" t="s">
        <v>22948</v>
      </c>
      <c r="B137" t="s">
        <v>28891</v>
      </c>
      <c r="C137" t="s">
        <v>12097</v>
      </c>
      <c r="E137" t="s">
        <v>29262</v>
      </c>
      <c r="F137" t="str">
        <f t="shared" si="6"/>
        <v>Hunedoara</v>
      </c>
      <c r="G137">
        <f t="shared" si="7"/>
        <v>5</v>
      </c>
      <c r="H137">
        <f t="shared" si="8"/>
        <v>15</v>
      </c>
      <c r="K137" t="s">
        <v>12097</v>
      </c>
    </row>
    <row r="138" spans="1:11" x14ac:dyDescent="0.2">
      <c r="A138" t="s">
        <v>18614</v>
      </c>
      <c r="B138" t="s">
        <v>28892</v>
      </c>
      <c r="C138" t="s">
        <v>29098</v>
      </c>
      <c r="E138" t="s">
        <v>29263</v>
      </c>
      <c r="F138" t="str">
        <f t="shared" si="6"/>
        <v>Salaj</v>
      </c>
      <c r="G138">
        <f t="shared" si="7"/>
        <v>4</v>
      </c>
      <c r="H138">
        <f t="shared" si="8"/>
        <v>10</v>
      </c>
      <c r="K138" t="s">
        <v>29098</v>
      </c>
    </row>
    <row r="139" spans="1:11" x14ac:dyDescent="0.2">
      <c r="A139" t="s">
        <v>22949</v>
      </c>
      <c r="B139" t="s">
        <v>28893</v>
      </c>
      <c r="C139" t="s">
        <v>22952</v>
      </c>
      <c r="E139" t="s">
        <v>29264</v>
      </c>
      <c r="F139" t="str">
        <f t="shared" si="6"/>
        <v>Iasi</v>
      </c>
      <c r="G139">
        <f t="shared" si="7"/>
        <v>6</v>
      </c>
      <c r="H139">
        <f t="shared" si="8"/>
        <v>11</v>
      </c>
      <c r="K139" t="s">
        <v>22952</v>
      </c>
    </row>
    <row r="140" spans="1:11" x14ac:dyDescent="0.2">
      <c r="A140" t="s">
        <v>22950</v>
      </c>
      <c r="B140" t="s">
        <v>28894</v>
      </c>
      <c r="C140" t="s">
        <v>22924</v>
      </c>
      <c r="E140" t="s">
        <v>29265</v>
      </c>
      <c r="F140" t="str">
        <f t="shared" si="6"/>
        <v>Constanta</v>
      </c>
      <c r="G140">
        <f t="shared" si="7"/>
        <v>7</v>
      </c>
      <c r="H140">
        <f t="shared" si="8"/>
        <v>17</v>
      </c>
      <c r="K140" t="s">
        <v>22924</v>
      </c>
    </row>
    <row r="141" spans="1:11" x14ac:dyDescent="0.2">
      <c r="A141" t="s">
        <v>11065</v>
      </c>
      <c r="B141" t="s">
        <v>28895</v>
      </c>
      <c r="C141" t="s">
        <v>25637</v>
      </c>
      <c r="E141" t="s">
        <v>29266</v>
      </c>
      <c r="F141" t="str">
        <f t="shared" si="6"/>
        <v>Valcea</v>
      </c>
      <c r="G141">
        <f t="shared" si="7"/>
        <v>6</v>
      </c>
      <c r="H141">
        <f t="shared" si="8"/>
        <v>13</v>
      </c>
      <c r="K141" t="s">
        <v>25637</v>
      </c>
    </row>
    <row r="142" spans="1:11" x14ac:dyDescent="0.2">
      <c r="A142" t="s">
        <v>1497</v>
      </c>
      <c r="B142" t="s">
        <v>28896</v>
      </c>
      <c r="C142" t="s">
        <v>29102</v>
      </c>
      <c r="E142" t="s">
        <v>29267</v>
      </c>
      <c r="F142" t="str">
        <f t="shared" si="6"/>
        <v>Neamt</v>
      </c>
      <c r="G142">
        <f t="shared" si="7"/>
        <v>5</v>
      </c>
      <c r="H142">
        <f t="shared" si="8"/>
        <v>11</v>
      </c>
      <c r="K142" t="s">
        <v>29102</v>
      </c>
    </row>
    <row r="143" spans="1:11" x14ac:dyDescent="0.2">
      <c r="A143" t="s">
        <v>14136</v>
      </c>
      <c r="B143" t="s">
        <v>28897</v>
      </c>
      <c r="C143" t="s">
        <v>13730</v>
      </c>
      <c r="E143" t="s">
        <v>29268</v>
      </c>
      <c r="F143" t="str">
        <f t="shared" si="6"/>
        <v>Giurgiu</v>
      </c>
      <c r="G143">
        <f t="shared" si="7"/>
        <v>8</v>
      </c>
      <c r="H143">
        <f t="shared" si="8"/>
        <v>16</v>
      </c>
      <c r="K143" t="s">
        <v>13730</v>
      </c>
    </row>
    <row r="144" spans="1:11" x14ac:dyDescent="0.2">
      <c r="A144" t="s">
        <v>8146</v>
      </c>
      <c r="B144" t="s">
        <v>28898</v>
      </c>
      <c r="C144" t="s">
        <v>8094</v>
      </c>
      <c r="E144" t="s">
        <v>29269</v>
      </c>
      <c r="F144" t="str">
        <f t="shared" si="6"/>
        <v>Cluj</v>
      </c>
      <c r="G144">
        <f t="shared" si="7"/>
        <v>6</v>
      </c>
      <c r="H144">
        <f t="shared" si="8"/>
        <v>11</v>
      </c>
      <c r="K144" t="s">
        <v>8094</v>
      </c>
    </row>
    <row r="145" spans="1:11" x14ac:dyDescent="0.2">
      <c r="A145" t="s">
        <v>12097</v>
      </c>
      <c r="B145" t="s">
        <v>28899</v>
      </c>
      <c r="C145" t="s">
        <v>12097</v>
      </c>
      <c r="E145" t="s">
        <v>29270</v>
      </c>
      <c r="F145" t="str">
        <f t="shared" si="6"/>
        <v>Hunedoara</v>
      </c>
      <c r="G145">
        <f t="shared" si="7"/>
        <v>9</v>
      </c>
      <c r="H145">
        <f t="shared" si="8"/>
        <v>19</v>
      </c>
      <c r="K145" t="s">
        <v>12097</v>
      </c>
    </row>
    <row r="146" spans="1:11" x14ac:dyDescent="0.2">
      <c r="A146" t="s">
        <v>22951</v>
      </c>
      <c r="B146" t="s">
        <v>28900</v>
      </c>
      <c r="C146" t="s">
        <v>20936</v>
      </c>
      <c r="E146" t="s">
        <v>29271</v>
      </c>
      <c r="F146" t="str">
        <f t="shared" si="6"/>
        <v>Vaslui</v>
      </c>
      <c r="G146">
        <f t="shared" si="7"/>
        <v>4</v>
      </c>
      <c r="H146">
        <f t="shared" si="8"/>
        <v>11</v>
      </c>
      <c r="K146" t="s">
        <v>20936</v>
      </c>
    </row>
    <row r="147" spans="1:11" x14ac:dyDescent="0.2">
      <c r="A147" t="s">
        <v>22952</v>
      </c>
      <c r="B147" t="s">
        <v>28901</v>
      </c>
      <c r="C147" t="s">
        <v>22952</v>
      </c>
      <c r="E147" t="s">
        <v>29272</v>
      </c>
      <c r="F147" t="str">
        <f t="shared" si="6"/>
        <v>Iasi</v>
      </c>
      <c r="G147">
        <f t="shared" si="7"/>
        <v>4</v>
      </c>
      <c r="H147">
        <f t="shared" si="8"/>
        <v>9</v>
      </c>
      <c r="K147" t="s">
        <v>22952</v>
      </c>
    </row>
    <row r="148" spans="1:11" x14ac:dyDescent="0.2">
      <c r="A148" t="s">
        <v>15832</v>
      </c>
      <c r="B148" t="s">
        <v>28902</v>
      </c>
      <c r="C148" t="s">
        <v>29094</v>
      </c>
      <c r="E148" t="s">
        <v>29273</v>
      </c>
      <c r="F148" t="str">
        <f t="shared" si="6"/>
        <v>Mures</v>
      </c>
      <c r="G148">
        <f t="shared" si="7"/>
        <v>6</v>
      </c>
      <c r="H148">
        <f t="shared" si="8"/>
        <v>12</v>
      </c>
      <c r="K148" t="s">
        <v>29094</v>
      </c>
    </row>
    <row r="149" spans="1:11" x14ac:dyDescent="0.2">
      <c r="A149" t="s">
        <v>18630</v>
      </c>
      <c r="B149" t="s">
        <v>28903</v>
      </c>
      <c r="C149" t="s">
        <v>29098</v>
      </c>
      <c r="E149" t="s">
        <v>29274</v>
      </c>
      <c r="F149" t="str">
        <f t="shared" si="6"/>
        <v>Salaj</v>
      </c>
      <c r="G149">
        <f t="shared" si="7"/>
        <v>7</v>
      </c>
      <c r="H149">
        <f t="shared" si="8"/>
        <v>13</v>
      </c>
      <c r="K149" t="s">
        <v>29098</v>
      </c>
    </row>
    <row r="150" spans="1:11" x14ac:dyDescent="0.2">
      <c r="A150" t="s">
        <v>1514</v>
      </c>
      <c r="B150" t="s">
        <v>28904</v>
      </c>
      <c r="C150" t="s">
        <v>1465</v>
      </c>
      <c r="E150" t="s">
        <v>29275</v>
      </c>
      <c r="F150" t="str">
        <f t="shared" si="6"/>
        <v>Arad</v>
      </c>
      <c r="G150">
        <f t="shared" si="7"/>
        <v>4</v>
      </c>
      <c r="H150">
        <f t="shared" si="8"/>
        <v>9</v>
      </c>
      <c r="K150" t="s">
        <v>1465</v>
      </c>
    </row>
    <row r="151" spans="1:11" x14ac:dyDescent="0.2">
      <c r="A151" t="s">
        <v>22953</v>
      </c>
      <c r="B151" t="s">
        <v>28905</v>
      </c>
      <c r="C151" t="s">
        <v>9185</v>
      </c>
      <c r="E151" t="s">
        <v>29276</v>
      </c>
      <c r="F151" t="str">
        <f t="shared" si="6"/>
        <v>Covasna</v>
      </c>
      <c r="G151">
        <f t="shared" si="7"/>
        <v>18</v>
      </c>
      <c r="H151">
        <f t="shared" si="8"/>
        <v>26</v>
      </c>
      <c r="K151" t="s">
        <v>9185</v>
      </c>
    </row>
    <row r="152" spans="1:11" x14ac:dyDescent="0.2">
      <c r="A152" t="s">
        <v>22954</v>
      </c>
      <c r="B152" t="s">
        <v>28906</v>
      </c>
      <c r="C152" t="s">
        <v>9185</v>
      </c>
      <c r="E152" t="s">
        <v>29277</v>
      </c>
      <c r="F152" t="str">
        <f t="shared" si="6"/>
        <v>Covasna</v>
      </c>
      <c r="G152">
        <f t="shared" si="7"/>
        <v>25</v>
      </c>
      <c r="H152">
        <f t="shared" si="8"/>
        <v>33</v>
      </c>
      <c r="K152" t="s">
        <v>9185</v>
      </c>
    </row>
    <row r="153" spans="1:11" x14ac:dyDescent="0.2">
      <c r="A153" t="s">
        <v>20708</v>
      </c>
      <c r="B153" t="s">
        <v>28907</v>
      </c>
      <c r="C153" t="s">
        <v>20700</v>
      </c>
      <c r="E153" t="s">
        <v>29278</v>
      </c>
      <c r="F153" t="str">
        <f t="shared" si="6"/>
        <v>Tulcea</v>
      </c>
      <c r="G153">
        <f t="shared" si="7"/>
        <v>7</v>
      </c>
      <c r="H153">
        <f t="shared" si="8"/>
        <v>14</v>
      </c>
      <c r="K153" t="s">
        <v>20700</v>
      </c>
    </row>
    <row r="154" spans="1:11" x14ac:dyDescent="0.2">
      <c r="A154" t="s">
        <v>22955</v>
      </c>
      <c r="B154" t="s">
        <v>28908</v>
      </c>
      <c r="C154" t="s">
        <v>22945</v>
      </c>
      <c r="E154" t="s">
        <v>29279</v>
      </c>
      <c r="F154" t="str">
        <f t="shared" si="6"/>
        <v>Galati</v>
      </c>
      <c r="G154">
        <f t="shared" si="7"/>
        <v>6</v>
      </c>
      <c r="H154">
        <f t="shared" si="8"/>
        <v>13</v>
      </c>
      <c r="K154" t="s">
        <v>22945</v>
      </c>
    </row>
    <row r="155" spans="1:11" x14ac:dyDescent="0.2">
      <c r="A155" t="s">
        <v>97</v>
      </c>
      <c r="B155" t="s">
        <v>28909</v>
      </c>
      <c r="C155" t="s">
        <v>13730</v>
      </c>
      <c r="E155" t="s">
        <v>29280</v>
      </c>
      <c r="F155" t="str">
        <f t="shared" si="6"/>
        <v>Giurgiu</v>
      </c>
      <c r="G155">
        <f t="shared" si="7"/>
        <v>9</v>
      </c>
      <c r="H155">
        <f t="shared" si="8"/>
        <v>17</v>
      </c>
      <c r="K155" t="s">
        <v>13730</v>
      </c>
    </row>
    <row r="156" spans="1:11" x14ac:dyDescent="0.2">
      <c r="A156" t="s">
        <v>2720</v>
      </c>
      <c r="B156" t="s">
        <v>28910</v>
      </c>
      <c r="C156" t="s">
        <v>29095</v>
      </c>
      <c r="E156" t="s">
        <v>29281</v>
      </c>
      <c r="F156" t="str">
        <f t="shared" si="6"/>
        <v>Arges</v>
      </c>
      <c r="G156">
        <f t="shared" si="7"/>
        <v>6</v>
      </c>
      <c r="H156">
        <f t="shared" si="8"/>
        <v>12</v>
      </c>
      <c r="K156" t="s">
        <v>29095</v>
      </c>
    </row>
    <row r="157" spans="1:11" x14ac:dyDescent="0.2">
      <c r="A157" t="s">
        <v>18404</v>
      </c>
      <c r="B157" t="s">
        <v>28911</v>
      </c>
      <c r="C157" t="s">
        <v>29098</v>
      </c>
      <c r="E157" t="s">
        <v>29282</v>
      </c>
      <c r="F157" t="str">
        <f t="shared" si="6"/>
        <v>Salaj</v>
      </c>
      <c r="G157">
        <f t="shared" si="7"/>
        <v>5</v>
      </c>
      <c r="H157">
        <f t="shared" si="8"/>
        <v>11</v>
      </c>
      <c r="K157" t="s">
        <v>29098</v>
      </c>
    </row>
    <row r="158" spans="1:11" x14ac:dyDescent="0.2">
      <c r="A158" t="s">
        <v>22851</v>
      </c>
      <c r="B158" t="s">
        <v>28912</v>
      </c>
      <c r="C158" t="s">
        <v>13737</v>
      </c>
      <c r="E158" t="s">
        <v>29283</v>
      </c>
      <c r="F158" t="str">
        <f t="shared" si="6"/>
        <v>Ilfov</v>
      </c>
      <c r="G158">
        <f t="shared" si="7"/>
        <v>6</v>
      </c>
      <c r="H158">
        <f t="shared" si="8"/>
        <v>12</v>
      </c>
      <c r="K158" t="s">
        <v>13737</v>
      </c>
    </row>
    <row r="159" spans="1:11" x14ac:dyDescent="0.2">
      <c r="A159" t="s">
        <v>20192</v>
      </c>
      <c r="B159" t="s">
        <v>28913</v>
      </c>
      <c r="C159" t="s">
        <v>29096</v>
      </c>
      <c r="E159" t="s">
        <v>29284</v>
      </c>
      <c r="F159" t="str">
        <f t="shared" si="6"/>
        <v>Timis</v>
      </c>
      <c r="G159">
        <f t="shared" si="7"/>
        <v>8</v>
      </c>
      <c r="H159">
        <f t="shared" si="8"/>
        <v>14</v>
      </c>
      <c r="K159" t="s">
        <v>29096</v>
      </c>
    </row>
    <row r="160" spans="1:11" x14ac:dyDescent="0.2">
      <c r="A160" t="s">
        <v>22956</v>
      </c>
      <c r="B160" t="s">
        <v>28914</v>
      </c>
      <c r="C160" t="s">
        <v>22911</v>
      </c>
      <c r="E160" t="s">
        <v>29285</v>
      </c>
      <c r="F160" t="str">
        <f t="shared" si="6"/>
        <v>Calarasi</v>
      </c>
      <c r="G160">
        <f t="shared" si="7"/>
        <v>11</v>
      </c>
      <c r="H160">
        <f t="shared" si="8"/>
        <v>20</v>
      </c>
      <c r="K160" t="s">
        <v>22911</v>
      </c>
    </row>
    <row r="161" spans="1:11" x14ac:dyDescent="0.2">
      <c r="A161" t="s">
        <v>1520</v>
      </c>
      <c r="B161" t="s">
        <v>28915</v>
      </c>
      <c r="C161" t="s">
        <v>1465</v>
      </c>
      <c r="E161" t="s">
        <v>29286</v>
      </c>
      <c r="F161" t="str">
        <f t="shared" si="6"/>
        <v>Arad</v>
      </c>
      <c r="G161">
        <f t="shared" si="7"/>
        <v>6</v>
      </c>
      <c r="H161">
        <f t="shared" si="8"/>
        <v>11</v>
      </c>
      <c r="K161" t="s">
        <v>1465</v>
      </c>
    </row>
    <row r="162" spans="1:11" x14ac:dyDescent="0.2">
      <c r="A162" t="s">
        <v>22957</v>
      </c>
      <c r="B162" t="s">
        <v>28916</v>
      </c>
      <c r="C162" t="s">
        <v>29094</v>
      </c>
      <c r="E162" t="s">
        <v>29287</v>
      </c>
      <c r="F162" t="str">
        <f t="shared" si="6"/>
        <v>Mures</v>
      </c>
      <c r="G162">
        <f t="shared" si="7"/>
        <v>5</v>
      </c>
      <c r="H162">
        <f t="shared" si="8"/>
        <v>11</v>
      </c>
      <c r="K162" t="s">
        <v>29094</v>
      </c>
    </row>
    <row r="163" spans="1:11" x14ac:dyDescent="0.2">
      <c r="A163" t="s">
        <v>20175</v>
      </c>
      <c r="B163" t="s">
        <v>28917</v>
      </c>
      <c r="C163" t="s">
        <v>29096</v>
      </c>
      <c r="E163" t="s">
        <v>29288</v>
      </c>
      <c r="F163" t="str">
        <f t="shared" si="6"/>
        <v>Timis</v>
      </c>
      <c r="G163">
        <f t="shared" si="7"/>
        <v>5</v>
      </c>
      <c r="H163">
        <f t="shared" si="8"/>
        <v>11</v>
      </c>
      <c r="K163" t="s">
        <v>29096</v>
      </c>
    </row>
    <row r="164" spans="1:11" x14ac:dyDescent="0.2">
      <c r="A164" t="s">
        <v>11879</v>
      </c>
      <c r="B164" t="s">
        <v>28918</v>
      </c>
      <c r="C164" t="s">
        <v>12097</v>
      </c>
      <c r="E164" t="s">
        <v>29289</v>
      </c>
      <c r="F164" t="str">
        <f t="shared" si="6"/>
        <v>Hunedoara</v>
      </c>
      <c r="G164">
        <f t="shared" si="7"/>
        <v>6</v>
      </c>
      <c r="H164">
        <f t="shared" si="8"/>
        <v>16</v>
      </c>
      <c r="K164" t="s">
        <v>12097</v>
      </c>
    </row>
    <row r="165" spans="1:11" x14ac:dyDescent="0.2">
      <c r="A165" t="s">
        <v>1835</v>
      </c>
      <c r="B165" t="s">
        <v>28919</v>
      </c>
      <c r="C165" t="s">
        <v>1465</v>
      </c>
      <c r="E165" t="s">
        <v>29290</v>
      </c>
      <c r="F165" t="str">
        <f t="shared" si="6"/>
        <v>Arad</v>
      </c>
      <c r="G165">
        <f t="shared" si="7"/>
        <v>5</v>
      </c>
      <c r="H165">
        <f t="shared" si="8"/>
        <v>10</v>
      </c>
      <c r="K165" t="s">
        <v>1465</v>
      </c>
    </row>
    <row r="166" spans="1:11" x14ac:dyDescent="0.2">
      <c r="A166" t="s">
        <v>22958</v>
      </c>
      <c r="B166" t="s">
        <v>28920</v>
      </c>
      <c r="C166" t="s">
        <v>20700</v>
      </c>
      <c r="E166" t="s">
        <v>29291</v>
      </c>
      <c r="F166" t="str">
        <f t="shared" si="6"/>
        <v>Tulcea</v>
      </c>
      <c r="G166">
        <f t="shared" si="7"/>
        <v>5</v>
      </c>
      <c r="H166">
        <f t="shared" si="8"/>
        <v>12</v>
      </c>
      <c r="K166" t="s">
        <v>20700</v>
      </c>
    </row>
    <row r="167" spans="1:11" x14ac:dyDescent="0.2">
      <c r="A167" t="s">
        <v>22959</v>
      </c>
      <c r="B167" t="s">
        <v>28921</v>
      </c>
      <c r="C167" t="s">
        <v>13737</v>
      </c>
      <c r="E167" t="s">
        <v>29292</v>
      </c>
      <c r="F167" t="str">
        <f t="shared" si="6"/>
        <v>Ilfov</v>
      </c>
      <c r="G167">
        <f t="shared" si="7"/>
        <v>8</v>
      </c>
      <c r="H167">
        <f t="shared" si="8"/>
        <v>14</v>
      </c>
      <c r="K167" t="s">
        <v>13737</v>
      </c>
    </row>
    <row r="168" spans="1:11" x14ac:dyDescent="0.2">
      <c r="A168" t="s">
        <v>5238</v>
      </c>
      <c r="B168" t="s">
        <v>28922</v>
      </c>
      <c r="C168" t="s">
        <v>29103</v>
      </c>
      <c r="E168" t="s">
        <v>29293</v>
      </c>
      <c r="F168" t="str">
        <f t="shared" si="6"/>
        <v>Bistrita-Nasaud</v>
      </c>
      <c r="G168">
        <f t="shared" si="7"/>
        <v>6</v>
      </c>
      <c r="H168">
        <f t="shared" si="8"/>
        <v>22</v>
      </c>
      <c r="K168" t="s">
        <v>29103</v>
      </c>
    </row>
    <row r="169" spans="1:11" x14ac:dyDescent="0.2">
      <c r="A169" t="s">
        <v>8793</v>
      </c>
      <c r="B169" t="s">
        <v>28923</v>
      </c>
      <c r="C169" t="s">
        <v>22924</v>
      </c>
      <c r="E169" t="s">
        <v>29294</v>
      </c>
      <c r="F169" t="str">
        <f t="shared" si="6"/>
        <v>Constanta</v>
      </c>
      <c r="G169">
        <f t="shared" si="7"/>
        <v>8</v>
      </c>
      <c r="H169">
        <f t="shared" si="8"/>
        <v>18</v>
      </c>
      <c r="K169" t="s">
        <v>22924</v>
      </c>
    </row>
    <row r="170" spans="1:11" x14ac:dyDescent="0.2">
      <c r="A170" t="s">
        <v>22960</v>
      </c>
      <c r="B170" t="s">
        <v>28924</v>
      </c>
      <c r="C170" t="s">
        <v>29095</v>
      </c>
      <c r="E170" t="s">
        <v>29295</v>
      </c>
      <c r="F170" t="str">
        <f t="shared" si="6"/>
        <v>Arges</v>
      </c>
      <c r="G170">
        <f t="shared" si="7"/>
        <v>10</v>
      </c>
      <c r="H170">
        <f t="shared" si="8"/>
        <v>16</v>
      </c>
      <c r="K170" t="s">
        <v>29095</v>
      </c>
    </row>
    <row r="171" spans="1:11" x14ac:dyDescent="0.2">
      <c r="A171" t="s">
        <v>4250</v>
      </c>
      <c r="B171" t="s">
        <v>28925</v>
      </c>
      <c r="C171" t="s">
        <v>4203</v>
      </c>
      <c r="E171" t="s">
        <v>29296</v>
      </c>
      <c r="F171" t="str">
        <f t="shared" si="6"/>
        <v>Bihor</v>
      </c>
      <c r="G171">
        <f t="shared" si="7"/>
        <v>8</v>
      </c>
      <c r="H171">
        <f t="shared" si="8"/>
        <v>14</v>
      </c>
      <c r="K171" t="s">
        <v>4203</v>
      </c>
    </row>
    <row r="172" spans="1:11" x14ac:dyDescent="0.2">
      <c r="A172" t="s">
        <v>8846</v>
      </c>
      <c r="B172" t="s">
        <v>28926</v>
      </c>
      <c r="C172" t="s">
        <v>22924</v>
      </c>
      <c r="E172" t="s">
        <v>29297</v>
      </c>
      <c r="F172" t="str">
        <f t="shared" si="6"/>
        <v>Constanta</v>
      </c>
      <c r="G172">
        <f t="shared" si="7"/>
        <v>8</v>
      </c>
      <c r="H172">
        <f t="shared" si="8"/>
        <v>18</v>
      </c>
      <c r="K172" t="s">
        <v>22924</v>
      </c>
    </row>
    <row r="173" spans="1:11" x14ac:dyDescent="0.2">
      <c r="A173" t="s">
        <v>22961</v>
      </c>
      <c r="B173" t="s">
        <v>28927</v>
      </c>
      <c r="C173" t="s">
        <v>18831</v>
      </c>
      <c r="E173" t="s">
        <v>29298</v>
      </c>
      <c r="F173" t="str">
        <f t="shared" si="6"/>
        <v>Sibiu</v>
      </c>
      <c r="G173">
        <f t="shared" si="7"/>
        <v>6</v>
      </c>
      <c r="H173">
        <f t="shared" si="8"/>
        <v>12</v>
      </c>
      <c r="K173" t="s">
        <v>18831</v>
      </c>
    </row>
    <row r="174" spans="1:11" x14ac:dyDescent="0.2">
      <c r="A174" t="s">
        <v>11686</v>
      </c>
      <c r="B174" t="s">
        <v>28928</v>
      </c>
      <c r="C174" t="s">
        <v>11664</v>
      </c>
      <c r="E174" t="s">
        <v>29299</v>
      </c>
      <c r="F174" t="str">
        <f t="shared" si="6"/>
        <v>Harghita</v>
      </c>
      <c r="G174">
        <f t="shared" si="7"/>
        <v>14</v>
      </c>
      <c r="H174">
        <f t="shared" si="8"/>
        <v>23</v>
      </c>
      <c r="K174" t="s">
        <v>11664</v>
      </c>
    </row>
    <row r="175" spans="1:11" x14ac:dyDescent="0.2">
      <c r="A175" t="s">
        <v>15887</v>
      </c>
      <c r="B175" t="s">
        <v>28929</v>
      </c>
      <c r="C175" t="s">
        <v>29094</v>
      </c>
      <c r="E175" t="s">
        <v>29300</v>
      </c>
      <c r="F175" t="str">
        <f t="shared" si="6"/>
        <v>Mures</v>
      </c>
      <c r="G175">
        <f t="shared" si="7"/>
        <v>19</v>
      </c>
      <c r="H175">
        <f t="shared" si="8"/>
        <v>25</v>
      </c>
      <c r="K175" t="s">
        <v>29094</v>
      </c>
    </row>
    <row r="176" spans="1:11" x14ac:dyDescent="0.2">
      <c r="A176" t="s">
        <v>22962</v>
      </c>
      <c r="B176" t="s">
        <v>28930</v>
      </c>
      <c r="C176" t="s">
        <v>22924</v>
      </c>
      <c r="E176" t="s">
        <v>29301</v>
      </c>
      <c r="F176" t="str">
        <f t="shared" si="6"/>
        <v>Constanta</v>
      </c>
      <c r="G176">
        <f t="shared" si="7"/>
        <v>19</v>
      </c>
      <c r="H176">
        <f t="shared" si="8"/>
        <v>29</v>
      </c>
      <c r="K176" t="s">
        <v>22924</v>
      </c>
    </row>
    <row r="177" spans="1:11" x14ac:dyDescent="0.2">
      <c r="A177" t="s">
        <v>22963</v>
      </c>
      <c r="B177" t="s">
        <v>28931</v>
      </c>
      <c r="C177" t="s">
        <v>13730</v>
      </c>
      <c r="E177" t="s">
        <v>29302</v>
      </c>
      <c r="F177" t="str">
        <f t="shared" si="6"/>
        <v>Giurgiu</v>
      </c>
      <c r="G177">
        <f t="shared" si="7"/>
        <v>10</v>
      </c>
      <c r="H177">
        <f t="shared" si="8"/>
        <v>18</v>
      </c>
      <c r="K177" t="s">
        <v>13730</v>
      </c>
    </row>
    <row r="178" spans="1:11" x14ac:dyDescent="0.2">
      <c r="A178" t="s">
        <v>2132</v>
      </c>
      <c r="B178" t="s">
        <v>28932</v>
      </c>
      <c r="C178" t="s">
        <v>29095</v>
      </c>
      <c r="E178" t="s">
        <v>29303</v>
      </c>
      <c r="F178" t="str">
        <f t="shared" si="6"/>
        <v>Arges</v>
      </c>
      <c r="G178">
        <f t="shared" si="7"/>
        <v>7</v>
      </c>
      <c r="H178">
        <f t="shared" si="8"/>
        <v>13</v>
      </c>
      <c r="K178" t="s">
        <v>29095</v>
      </c>
    </row>
    <row r="179" spans="1:11" x14ac:dyDescent="0.2">
      <c r="A179" t="s">
        <v>17379</v>
      </c>
      <c r="B179" t="s">
        <v>28933</v>
      </c>
      <c r="C179" t="s">
        <v>17266</v>
      </c>
      <c r="E179" t="s">
        <v>29304</v>
      </c>
      <c r="F179" t="str">
        <f t="shared" si="6"/>
        <v>Prahova</v>
      </c>
      <c r="G179">
        <f t="shared" si="7"/>
        <v>5</v>
      </c>
      <c r="H179">
        <f t="shared" si="8"/>
        <v>13</v>
      </c>
      <c r="K179" t="s">
        <v>17266</v>
      </c>
    </row>
    <row r="180" spans="1:11" x14ac:dyDescent="0.2">
      <c r="A180" t="s">
        <v>8576</v>
      </c>
      <c r="B180" t="s">
        <v>28934</v>
      </c>
      <c r="C180" t="s">
        <v>8094</v>
      </c>
      <c r="E180" t="s">
        <v>29305</v>
      </c>
      <c r="F180" t="str">
        <f t="shared" si="6"/>
        <v>Cluj</v>
      </c>
      <c r="G180">
        <f t="shared" si="7"/>
        <v>5</v>
      </c>
      <c r="H180">
        <f t="shared" si="8"/>
        <v>10</v>
      </c>
      <c r="K180" t="s">
        <v>8094</v>
      </c>
    </row>
    <row r="181" spans="1:11" x14ac:dyDescent="0.2">
      <c r="A181" t="s">
        <v>6327</v>
      </c>
      <c r="B181" t="s">
        <v>28935</v>
      </c>
      <c r="C181" t="s">
        <v>22903</v>
      </c>
      <c r="E181" t="s">
        <v>29306</v>
      </c>
      <c r="F181" t="str">
        <f t="shared" si="6"/>
        <v>Brasov</v>
      </c>
      <c r="G181">
        <f t="shared" si="7"/>
        <v>7</v>
      </c>
      <c r="H181">
        <f t="shared" si="8"/>
        <v>14</v>
      </c>
      <c r="K181" t="s">
        <v>22903</v>
      </c>
    </row>
    <row r="182" spans="1:11" x14ac:dyDescent="0.2">
      <c r="A182" t="s">
        <v>22964</v>
      </c>
      <c r="B182" t="s">
        <v>28936</v>
      </c>
      <c r="C182" t="s">
        <v>22882</v>
      </c>
      <c r="E182" t="s">
        <v>29307</v>
      </c>
      <c r="F182" t="str">
        <f t="shared" si="6"/>
        <v>Bacau</v>
      </c>
      <c r="G182">
        <f t="shared" si="7"/>
        <v>8</v>
      </c>
      <c r="H182">
        <f t="shared" si="8"/>
        <v>14</v>
      </c>
      <c r="K182" t="s">
        <v>22882</v>
      </c>
    </row>
    <row r="183" spans="1:11" x14ac:dyDescent="0.2">
      <c r="A183" t="s">
        <v>22965</v>
      </c>
      <c r="B183" t="s">
        <v>28937</v>
      </c>
      <c r="C183" t="s">
        <v>29093</v>
      </c>
      <c r="E183" t="s">
        <v>29308</v>
      </c>
      <c r="F183" t="str">
        <f t="shared" si="6"/>
        <v>Caras-Severin</v>
      </c>
      <c r="G183">
        <f t="shared" si="7"/>
        <v>12</v>
      </c>
      <c r="H183">
        <f t="shared" si="8"/>
        <v>26</v>
      </c>
      <c r="K183" t="s">
        <v>29093</v>
      </c>
    </row>
    <row r="184" spans="1:11" x14ac:dyDescent="0.2">
      <c r="A184" t="s">
        <v>9494</v>
      </c>
      <c r="B184" t="s">
        <v>29117</v>
      </c>
      <c r="C184" t="s">
        <v>29101</v>
      </c>
      <c r="E184" t="s">
        <v>29309</v>
      </c>
      <c r="F184" t="str">
        <f t="shared" si="6"/>
        <v>Dambovita</v>
      </c>
      <c r="G184">
        <f t="shared" si="7"/>
        <v>6</v>
      </c>
      <c r="H184">
        <f t="shared" si="8"/>
        <v>16</v>
      </c>
      <c r="K184" t="s">
        <v>29101</v>
      </c>
    </row>
    <row r="185" spans="1:11" x14ac:dyDescent="0.2">
      <c r="A185" t="s">
        <v>22966</v>
      </c>
      <c r="B185" t="s">
        <v>28938</v>
      </c>
      <c r="C185" t="s">
        <v>29096</v>
      </c>
      <c r="E185" t="s">
        <v>29310</v>
      </c>
      <c r="F185" t="str">
        <f t="shared" si="6"/>
        <v>Timis</v>
      </c>
      <c r="G185">
        <f t="shared" si="7"/>
        <v>12</v>
      </c>
      <c r="H185">
        <f t="shared" si="8"/>
        <v>18</v>
      </c>
      <c r="K185" t="s">
        <v>29096</v>
      </c>
    </row>
    <row r="186" spans="1:11" x14ac:dyDescent="0.2">
      <c r="A186" t="s">
        <v>11068</v>
      </c>
      <c r="B186" t="s">
        <v>28939</v>
      </c>
      <c r="C186" t="s">
        <v>11026</v>
      </c>
      <c r="E186" t="s">
        <v>29311</v>
      </c>
      <c r="F186" t="str">
        <f t="shared" si="6"/>
        <v>Gorj</v>
      </c>
      <c r="G186">
        <f t="shared" si="7"/>
        <v>5</v>
      </c>
      <c r="H186">
        <f t="shared" si="8"/>
        <v>10</v>
      </c>
      <c r="K186" t="s">
        <v>11026</v>
      </c>
    </row>
    <row r="187" spans="1:11" x14ac:dyDescent="0.2">
      <c r="A187" t="s">
        <v>22967</v>
      </c>
      <c r="B187" t="s">
        <v>28940</v>
      </c>
      <c r="C187" t="s">
        <v>1465</v>
      </c>
      <c r="E187" t="s">
        <v>29312</v>
      </c>
      <c r="F187" t="str">
        <f t="shared" si="6"/>
        <v>Arad</v>
      </c>
      <c r="G187">
        <f t="shared" si="7"/>
        <v>6</v>
      </c>
      <c r="H187">
        <f t="shared" si="8"/>
        <v>11</v>
      </c>
      <c r="K187" t="s">
        <v>1465</v>
      </c>
    </row>
    <row r="188" spans="1:11" x14ac:dyDescent="0.2">
      <c r="A188" t="s">
        <v>22968</v>
      </c>
      <c r="B188" t="s">
        <v>28941</v>
      </c>
      <c r="C188" t="s">
        <v>29103</v>
      </c>
      <c r="E188" t="s">
        <v>29313</v>
      </c>
      <c r="F188" t="str">
        <f t="shared" si="6"/>
        <v>Bistrita-Nasaud</v>
      </c>
      <c r="G188">
        <f t="shared" si="7"/>
        <v>6</v>
      </c>
      <c r="H188">
        <f t="shared" si="8"/>
        <v>22</v>
      </c>
      <c r="K188" t="s">
        <v>29103</v>
      </c>
    </row>
    <row r="189" spans="1:11" x14ac:dyDescent="0.2">
      <c r="A189" t="s">
        <v>22969</v>
      </c>
      <c r="B189" t="s">
        <v>28942</v>
      </c>
      <c r="C189" t="s">
        <v>22924</v>
      </c>
      <c r="E189" t="s">
        <v>29314</v>
      </c>
      <c r="F189" t="str">
        <f t="shared" si="6"/>
        <v>Constanta</v>
      </c>
      <c r="G189">
        <f t="shared" si="7"/>
        <v>8</v>
      </c>
      <c r="H189">
        <f t="shared" si="8"/>
        <v>18</v>
      </c>
      <c r="K189" t="s">
        <v>22924</v>
      </c>
    </row>
    <row r="190" spans="1:11" x14ac:dyDescent="0.2">
      <c r="A190" t="s">
        <v>22970</v>
      </c>
      <c r="B190" t="s">
        <v>29106</v>
      </c>
      <c r="C190" t="s">
        <v>1941</v>
      </c>
      <c r="E190" t="s">
        <v>29315</v>
      </c>
      <c r="F190" t="str">
        <f t="shared" si="6"/>
        <v>Satu Mare</v>
      </c>
      <c r="G190">
        <f t="shared" si="7"/>
        <v>12</v>
      </c>
      <c r="H190">
        <f t="shared" si="8"/>
        <v>22</v>
      </c>
      <c r="K190" t="s">
        <v>1941</v>
      </c>
    </row>
    <row r="191" spans="1:11" x14ac:dyDescent="0.2">
      <c r="A191" t="s">
        <v>7175</v>
      </c>
      <c r="B191" t="s">
        <v>28943</v>
      </c>
      <c r="C191" t="s">
        <v>22908</v>
      </c>
      <c r="E191" t="s">
        <v>29316</v>
      </c>
      <c r="F191" t="str">
        <f t="shared" si="6"/>
        <v>Buzau</v>
      </c>
      <c r="G191">
        <f t="shared" si="7"/>
        <v>6</v>
      </c>
      <c r="H191">
        <f t="shared" si="8"/>
        <v>12</v>
      </c>
      <c r="K191" t="s">
        <v>22908</v>
      </c>
    </row>
    <row r="192" spans="1:11" x14ac:dyDescent="0.2">
      <c r="A192" t="s">
        <v>11081</v>
      </c>
      <c r="B192" t="s">
        <v>28944</v>
      </c>
      <c r="C192" t="s">
        <v>11026</v>
      </c>
      <c r="E192" t="s">
        <v>29317</v>
      </c>
      <c r="F192" t="str">
        <f t="shared" si="6"/>
        <v>Gorj</v>
      </c>
      <c r="G192">
        <f t="shared" si="7"/>
        <v>6</v>
      </c>
      <c r="H192">
        <f t="shared" si="8"/>
        <v>11</v>
      </c>
      <c r="K192" t="s">
        <v>11026</v>
      </c>
    </row>
    <row r="193" spans="1:11" x14ac:dyDescent="0.2">
      <c r="A193" t="s">
        <v>22971</v>
      </c>
      <c r="B193" t="s">
        <v>28945</v>
      </c>
      <c r="C193" t="s">
        <v>19</v>
      </c>
      <c r="E193" t="s">
        <v>29318</v>
      </c>
      <c r="F193" t="str">
        <f t="shared" si="6"/>
        <v>Alba</v>
      </c>
      <c r="G193">
        <f t="shared" si="7"/>
        <v>10</v>
      </c>
      <c r="H193">
        <f t="shared" si="8"/>
        <v>15</v>
      </c>
      <c r="K193" t="s">
        <v>19</v>
      </c>
    </row>
    <row r="194" spans="1:11" x14ac:dyDescent="0.2">
      <c r="A194" t="s">
        <v>22972</v>
      </c>
      <c r="B194" t="s">
        <v>28946</v>
      </c>
      <c r="C194" t="s">
        <v>15010</v>
      </c>
      <c r="E194" t="s">
        <v>29319</v>
      </c>
      <c r="F194" t="str">
        <f t="shared" ref="F194:F257" si="9">RIGHT(B194,H194-(G194+1))</f>
        <v>Vrancea</v>
      </c>
      <c r="G194">
        <f t="shared" ref="G194:G257" si="10">LEN(A194)</f>
        <v>8</v>
      </c>
      <c r="H194">
        <f t="shared" ref="H194:H257" si="11">LEN(B194)</f>
        <v>16</v>
      </c>
      <c r="K194" t="s">
        <v>15010</v>
      </c>
    </row>
    <row r="195" spans="1:11" x14ac:dyDescent="0.2">
      <c r="A195" t="s">
        <v>11663</v>
      </c>
      <c r="B195" t="s">
        <v>28947</v>
      </c>
      <c r="C195" t="s">
        <v>11664</v>
      </c>
      <c r="E195" t="s">
        <v>29320</v>
      </c>
      <c r="F195" t="str">
        <f t="shared" si="9"/>
        <v>Harghita</v>
      </c>
      <c r="G195">
        <f t="shared" si="10"/>
        <v>17</v>
      </c>
      <c r="H195">
        <f t="shared" si="11"/>
        <v>26</v>
      </c>
      <c r="K195" t="s">
        <v>11664</v>
      </c>
    </row>
    <row r="196" spans="1:11" x14ac:dyDescent="0.2">
      <c r="A196" t="s">
        <v>1093</v>
      </c>
      <c r="B196" t="s">
        <v>28948</v>
      </c>
      <c r="C196" t="s">
        <v>19785</v>
      </c>
      <c r="E196" t="s">
        <v>29321</v>
      </c>
      <c r="F196" t="str">
        <f t="shared" si="9"/>
        <v>Teleorman</v>
      </c>
      <c r="G196">
        <f t="shared" si="10"/>
        <v>6</v>
      </c>
      <c r="H196">
        <f t="shared" si="11"/>
        <v>16</v>
      </c>
      <c r="K196" t="s">
        <v>19785</v>
      </c>
    </row>
    <row r="197" spans="1:11" x14ac:dyDescent="0.2">
      <c r="A197" t="s">
        <v>22973</v>
      </c>
      <c r="B197" t="s">
        <v>28949</v>
      </c>
      <c r="C197" t="s">
        <v>22911</v>
      </c>
      <c r="E197" t="s">
        <v>29322</v>
      </c>
      <c r="F197" t="str">
        <f t="shared" si="9"/>
        <v>Calarasi</v>
      </c>
      <c r="G197">
        <f t="shared" si="10"/>
        <v>8</v>
      </c>
      <c r="H197">
        <f t="shared" si="11"/>
        <v>17</v>
      </c>
      <c r="K197" t="s">
        <v>22911</v>
      </c>
    </row>
    <row r="198" spans="1:11" x14ac:dyDescent="0.2">
      <c r="A198" t="s">
        <v>22974</v>
      </c>
      <c r="B198" t="s">
        <v>28950</v>
      </c>
      <c r="C198" t="s">
        <v>22882</v>
      </c>
      <c r="E198" t="s">
        <v>29323</v>
      </c>
      <c r="F198" t="str">
        <f t="shared" si="9"/>
        <v>Bacau</v>
      </c>
      <c r="G198">
        <f t="shared" si="10"/>
        <v>6</v>
      </c>
      <c r="H198">
        <f t="shared" si="11"/>
        <v>12</v>
      </c>
      <c r="K198" t="s">
        <v>22882</v>
      </c>
    </row>
    <row r="199" spans="1:11" x14ac:dyDescent="0.2">
      <c r="A199" t="s">
        <v>4202</v>
      </c>
      <c r="B199" t="s">
        <v>28951</v>
      </c>
      <c r="C199" t="s">
        <v>4203</v>
      </c>
      <c r="E199" t="s">
        <v>29324</v>
      </c>
      <c r="F199" t="str">
        <f t="shared" si="9"/>
        <v>Bihor</v>
      </c>
      <c r="G199">
        <f t="shared" si="10"/>
        <v>6</v>
      </c>
      <c r="H199">
        <f t="shared" si="11"/>
        <v>12</v>
      </c>
      <c r="K199" t="s">
        <v>4203</v>
      </c>
    </row>
    <row r="200" spans="1:11" x14ac:dyDescent="0.2">
      <c r="A200" t="s">
        <v>22975</v>
      </c>
      <c r="B200" t="s">
        <v>28952</v>
      </c>
      <c r="C200" t="s">
        <v>12097</v>
      </c>
      <c r="E200" t="s">
        <v>29325</v>
      </c>
      <c r="F200" t="str">
        <f t="shared" si="9"/>
        <v>Hunedoara</v>
      </c>
      <c r="G200">
        <f t="shared" si="10"/>
        <v>7</v>
      </c>
      <c r="H200">
        <f t="shared" si="11"/>
        <v>17</v>
      </c>
      <c r="K200" t="s">
        <v>12097</v>
      </c>
    </row>
    <row r="201" spans="1:11" x14ac:dyDescent="0.2">
      <c r="A201" t="s">
        <v>22976</v>
      </c>
      <c r="B201" t="s">
        <v>28953</v>
      </c>
      <c r="C201" t="s">
        <v>29093</v>
      </c>
      <c r="E201" t="s">
        <v>29326</v>
      </c>
      <c r="F201" t="str">
        <f t="shared" si="9"/>
        <v>Caras-Severin</v>
      </c>
      <c r="G201">
        <f t="shared" si="10"/>
        <v>7</v>
      </c>
      <c r="H201">
        <f t="shared" si="11"/>
        <v>21</v>
      </c>
      <c r="K201" t="s">
        <v>29093</v>
      </c>
    </row>
    <row r="202" spans="1:11" x14ac:dyDescent="0.2">
      <c r="A202" t="s">
        <v>22977</v>
      </c>
      <c r="B202" t="s">
        <v>28954</v>
      </c>
      <c r="C202" t="s">
        <v>29099</v>
      </c>
      <c r="E202" t="s">
        <v>29327</v>
      </c>
      <c r="F202" t="str">
        <f t="shared" si="9"/>
        <v>Mehedinti</v>
      </c>
      <c r="G202">
        <f t="shared" si="10"/>
        <v>6</v>
      </c>
      <c r="H202">
        <f t="shared" si="11"/>
        <v>16</v>
      </c>
      <c r="K202" t="s">
        <v>29099</v>
      </c>
    </row>
    <row r="203" spans="1:11" x14ac:dyDescent="0.2">
      <c r="A203" t="s">
        <v>22863</v>
      </c>
      <c r="B203" t="s">
        <v>28955</v>
      </c>
      <c r="C203" t="s">
        <v>13737</v>
      </c>
      <c r="E203" t="s">
        <v>29328</v>
      </c>
      <c r="F203" t="str">
        <f t="shared" si="9"/>
        <v>Ilfov</v>
      </c>
      <c r="G203">
        <f t="shared" si="10"/>
        <v>7</v>
      </c>
      <c r="H203">
        <f t="shared" si="11"/>
        <v>13</v>
      </c>
      <c r="K203" t="s">
        <v>13737</v>
      </c>
    </row>
    <row r="204" spans="1:11" x14ac:dyDescent="0.2">
      <c r="A204" t="s">
        <v>8826</v>
      </c>
      <c r="B204" t="s">
        <v>28956</v>
      </c>
      <c r="C204" t="s">
        <v>22924</v>
      </c>
      <c r="E204" t="s">
        <v>29329</v>
      </c>
      <c r="F204" t="str">
        <f t="shared" si="9"/>
        <v>Constanta</v>
      </c>
      <c r="G204">
        <f t="shared" si="10"/>
        <v>6</v>
      </c>
      <c r="H204">
        <f t="shared" si="11"/>
        <v>16</v>
      </c>
      <c r="K204" t="s">
        <v>22924</v>
      </c>
    </row>
    <row r="205" spans="1:11" x14ac:dyDescent="0.2">
      <c r="A205" t="s">
        <v>22376</v>
      </c>
      <c r="B205" t="s">
        <v>28957</v>
      </c>
      <c r="C205" t="s">
        <v>15010</v>
      </c>
      <c r="E205" t="s">
        <v>29330</v>
      </c>
      <c r="F205" t="str">
        <f t="shared" si="9"/>
        <v>Vrancea</v>
      </c>
      <c r="G205">
        <f t="shared" si="10"/>
        <v>6</v>
      </c>
      <c r="H205">
        <f t="shared" si="11"/>
        <v>14</v>
      </c>
      <c r="K205" t="s">
        <v>15010</v>
      </c>
    </row>
    <row r="206" spans="1:11" x14ac:dyDescent="0.2">
      <c r="A206" t="s">
        <v>9098</v>
      </c>
      <c r="B206" t="s">
        <v>28958</v>
      </c>
      <c r="C206" t="s">
        <v>13737</v>
      </c>
      <c r="E206" t="s">
        <v>29331</v>
      </c>
      <c r="F206" t="str">
        <f t="shared" si="9"/>
        <v>Ilfov</v>
      </c>
      <c r="G206">
        <f t="shared" si="10"/>
        <v>10</v>
      </c>
      <c r="H206">
        <f t="shared" si="11"/>
        <v>16</v>
      </c>
      <c r="K206" t="s">
        <v>13737</v>
      </c>
    </row>
    <row r="207" spans="1:11" x14ac:dyDescent="0.2">
      <c r="A207" t="s">
        <v>22978</v>
      </c>
      <c r="B207" t="s">
        <v>28959</v>
      </c>
      <c r="C207" t="s">
        <v>22952</v>
      </c>
      <c r="E207" t="s">
        <v>29332</v>
      </c>
      <c r="F207" t="str">
        <f t="shared" si="9"/>
        <v>Iasi</v>
      </c>
      <c r="G207">
        <f t="shared" si="10"/>
        <v>7</v>
      </c>
      <c r="H207">
        <f t="shared" si="11"/>
        <v>12</v>
      </c>
      <c r="K207" t="s">
        <v>22952</v>
      </c>
    </row>
    <row r="208" spans="1:11" x14ac:dyDescent="0.2">
      <c r="A208" t="s">
        <v>1872</v>
      </c>
      <c r="B208" t="s">
        <v>28960</v>
      </c>
      <c r="C208" t="s">
        <v>1465</v>
      </c>
      <c r="E208" t="s">
        <v>29333</v>
      </c>
      <c r="F208" t="str">
        <f t="shared" si="9"/>
        <v>Arad</v>
      </c>
      <c r="G208">
        <f t="shared" si="10"/>
        <v>6</v>
      </c>
      <c r="H208">
        <f t="shared" si="11"/>
        <v>11</v>
      </c>
      <c r="K208" t="s">
        <v>1465</v>
      </c>
    </row>
    <row r="209" spans="1:11" x14ac:dyDescent="0.2">
      <c r="A209" t="s">
        <v>12143</v>
      </c>
      <c r="B209" t="s">
        <v>28961</v>
      </c>
      <c r="C209" t="s">
        <v>12097</v>
      </c>
      <c r="E209" t="s">
        <v>29334</v>
      </c>
      <c r="F209" t="str">
        <f t="shared" si="9"/>
        <v>Hunedoara</v>
      </c>
      <c r="G209">
        <f t="shared" si="10"/>
        <v>7</v>
      </c>
      <c r="H209">
        <f t="shared" si="11"/>
        <v>17</v>
      </c>
      <c r="K209" t="s">
        <v>12097</v>
      </c>
    </row>
    <row r="210" spans="1:11" x14ac:dyDescent="0.2">
      <c r="A210" t="s">
        <v>22979</v>
      </c>
      <c r="B210" t="s">
        <v>28962</v>
      </c>
      <c r="C210" t="s">
        <v>12097</v>
      </c>
      <c r="E210" t="s">
        <v>29335</v>
      </c>
      <c r="F210" t="str">
        <f t="shared" si="9"/>
        <v>Hunedoara</v>
      </c>
      <c r="G210">
        <f t="shared" si="10"/>
        <v>9</v>
      </c>
      <c r="H210">
        <f t="shared" si="11"/>
        <v>19</v>
      </c>
      <c r="K210" t="s">
        <v>12097</v>
      </c>
    </row>
    <row r="211" spans="1:11" x14ac:dyDescent="0.2">
      <c r="A211" t="s">
        <v>22980</v>
      </c>
      <c r="B211" t="s">
        <v>28963</v>
      </c>
      <c r="C211" t="s">
        <v>29102</v>
      </c>
      <c r="E211" t="s">
        <v>29336</v>
      </c>
      <c r="F211" t="str">
        <f t="shared" si="9"/>
        <v>Neamt</v>
      </c>
      <c r="G211">
        <f t="shared" si="10"/>
        <v>12</v>
      </c>
      <c r="H211">
        <f t="shared" si="11"/>
        <v>18</v>
      </c>
      <c r="K211" t="s">
        <v>29102</v>
      </c>
    </row>
    <row r="212" spans="1:11" x14ac:dyDescent="0.2">
      <c r="A212" t="s">
        <v>22981</v>
      </c>
      <c r="B212" t="s">
        <v>28964</v>
      </c>
      <c r="C212" t="s">
        <v>1465</v>
      </c>
      <c r="E212" t="s">
        <v>29337</v>
      </c>
      <c r="F212" t="str">
        <f t="shared" si="9"/>
        <v>Arad</v>
      </c>
      <c r="G212">
        <f t="shared" si="10"/>
        <v>7</v>
      </c>
      <c r="H212">
        <f t="shared" si="11"/>
        <v>12</v>
      </c>
      <c r="K212" t="s">
        <v>1465</v>
      </c>
    </row>
    <row r="213" spans="1:11" x14ac:dyDescent="0.2">
      <c r="A213" t="s">
        <v>16499</v>
      </c>
      <c r="B213" t="s">
        <v>28965</v>
      </c>
      <c r="C213" t="s">
        <v>29102</v>
      </c>
      <c r="E213" t="s">
        <v>29338</v>
      </c>
      <c r="F213" t="str">
        <f t="shared" si="9"/>
        <v>Neamt</v>
      </c>
      <c r="G213">
        <f t="shared" si="10"/>
        <v>7</v>
      </c>
      <c r="H213">
        <f t="shared" si="11"/>
        <v>13</v>
      </c>
      <c r="K213" t="s">
        <v>29102</v>
      </c>
    </row>
    <row r="214" spans="1:11" x14ac:dyDescent="0.2">
      <c r="A214" t="s">
        <v>22982</v>
      </c>
      <c r="B214" t="s">
        <v>28966</v>
      </c>
      <c r="C214" t="s">
        <v>29095</v>
      </c>
      <c r="E214" t="s">
        <v>29339</v>
      </c>
      <c r="F214" t="str">
        <f t="shared" si="9"/>
        <v>Arges</v>
      </c>
      <c r="G214">
        <f t="shared" si="10"/>
        <v>7</v>
      </c>
      <c r="H214">
        <f t="shared" si="11"/>
        <v>13</v>
      </c>
      <c r="K214" t="s">
        <v>29095</v>
      </c>
    </row>
    <row r="215" spans="1:11" x14ac:dyDescent="0.2">
      <c r="A215" t="s">
        <v>22983</v>
      </c>
      <c r="B215" t="s">
        <v>28967</v>
      </c>
      <c r="C215" t="s">
        <v>17266</v>
      </c>
      <c r="E215" t="s">
        <v>29340</v>
      </c>
      <c r="F215" t="str">
        <f t="shared" si="9"/>
        <v>Prahova</v>
      </c>
      <c r="G215">
        <f t="shared" si="10"/>
        <v>8</v>
      </c>
      <c r="H215">
        <f t="shared" si="11"/>
        <v>16</v>
      </c>
      <c r="K215" t="s">
        <v>17266</v>
      </c>
    </row>
    <row r="216" spans="1:11" x14ac:dyDescent="0.2">
      <c r="A216" t="s">
        <v>10171</v>
      </c>
      <c r="B216" t="s">
        <v>28968</v>
      </c>
      <c r="C216" t="s">
        <v>19785</v>
      </c>
      <c r="E216" t="s">
        <v>29341</v>
      </c>
      <c r="F216" t="str">
        <f t="shared" si="9"/>
        <v>Teleorman</v>
      </c>
      <c r="G216">
        <f t="shared" si="10"/>
        <v>6</v>
      </c>
      <c r="H216">
        <f t="shared" si="11"/>
        <v>16</v>
      </c>
      <c r="K216" t="s">
        <v>19785</v>
      </c>
    </row>
    <row r="217" spans="1:11" x14ac:dyDescent="0.2">
      <c r="A217" t="s">
        <v>13497</v>
      </c>
      <c r="B217" t="s">
        <v>28969</v>
      </c>
      <c r="C217" t="s">
        <v>22952</v>
      </c>
      <c r="E217" t="s">
        <v>29342</v>
      </c>
      <c r="F217" t="str">
        <f t="shared" si="9"/>
        <v>Iasi</v>
      </c>
      <c r="G217">
        <f t="shared" si="10"/>
        <v>12</v>
      </c>
      <c r="H217">
        <f t="shared" si="11"/>
        <v>17</v>
      </c>
      <c r="K217" t="s">
        <v>22952</v>
      </c>
    </row>
    <row r="218" spans="1:11" x14ac:dyDescent="0.2">
      <c r="A218" t="s">
        <v>506</v>
      </c>
      <c r="B218" t="s">
        <v>28970</v>
      </c>
      <c r="C218" t="s">
        <v>8094</v>
      </c>
      <c r="E218" t="s">
        <v>29343</v>
      </c>
      <c r="F218" t="str">
        <f t="shared" si="9"/>
        <v>Cluj</v>
      </c>
      <c r="G218">
        <f t="shared" si="10"/>
        <v>6</v>
      </c>
      <c r="H218">
        <f t="shared" si="11"/>
        <v>11</v>
      </c>
      <c r="K218" t="s">
        <v>8094</v>
      </c>
    </row>
    <row r="219" spans="1:11" x14ac:dyDescent="0.2">
      <c r="A219" t="s">
        <v>22984</v>
      </c>
      <c r="B219" t="s">
        <v>28971</v>
      </c>
      <c r="C219" t="s">
        <v>13737</v>
      </c>
      <c r="E219" t="s">
        <v>29344</v>
      </c>
      <c r="F219" t="str">
        <f t="shared" si="9"/>
        <v>Ilfov</v>
      </c>
      <c r="G219">
        <f t="shared" si="10"/>
        <v>16</v>
      </c>
      <c r="H219">
        <f t="shared" si="11"/>
        <v>22</v>
      </c>
      <c r="K219" t="s">
        <v>13737</v>
      </c>
    </row>
    <row r="220" spans="1:11" x14ac:dyDescent="0.2">
      <c r="A220" t="s">
        <v>6167</v>
      </c>
      <c r="B220" t="s">
        <v>28972</v>
      </c>
      <c r="C220" t="s">
        <v>22903</v>
      </c>
      <c r="E220" t="s">
        <v>29345</v>
      </c>
      <c r="F220" t="str">
        <f t="shared" si="9"/>
        <v>Brasov</v>
      </c>
      <c r="G220">
        <f t="shared" si="10"/>
        <v>7</v>
      </c>
      <c r="H220">
        <f t="shared" si="11"/>
        <v>14</v>
      </c>
      <c r="K220" t="s">
        <v>22903</v>
      </c>
    </row>
    <row r="221" spans="1:11" x14ac:dyDescent="0.2">
      <c r="A221" t="s">
        <v>6354</v>
      </c>
      <c r="B221" t="s">
        <v>28973</v>
      </c>
      <c r="C221" t="s">
        <v>22903</v>
      </c>
      <c r="E221" t="s">
        <v>29346</v>
      </c>
      <c r="F221" t="str">
        <f t="shared" si="9"/>
        <v>Brasov</v>
      </c>
      <c r="G221">
        <f t="shared" si="10"/>
        <v>7</v>
      </c>
      <c r="H221">
        <f t="shared" si="11"/>
        <v>14</v>
      </c>
      <c r="K221" t="s">
        <v>22903</v>
      </c>
    </row>
    <row r="222" spans="1:11" x14ac:dyDescent="0.2">
      <c r="A222" t="s">
        <v>22985</v>
      </c>
      <c r="B222" t="s">
        <v>28974</v>
      </c>
      <c r="C222" t="s">
        <v>29103</v>
      </c>
      <c r="E222" t="s">
        <v>29347</v>
      </c>
      <c r="F222" t="str">
        <f t="shared" si="9"/>
        <v>Bistrita-Nasaud</v>
      </c>
      <c r="G222">
        <f t="shared" si="10"/>
        <v>16</v>
      </c>
      <c r="H222">
        <f t="shared" si="11"/>
        <v>32</v>
      </c>
      <c r="K222" t="s">
        <v>29103</v>
      </c>
    </row>
    <row r="223" spans="1:11" x14ac:dyDescent="0.2">
      <c r="A223" t="s">
        <v>9506</v>
      </c>
      <c r="B223" t="s">
        <v>29118</v>
      </c>
      <c r="C223" t="s">
        <v>29101</v>
      </c>
      <c r="E223" t="s">
        <v>29348</v>
      </c>
      <c r="F223" t="str">
        <f t="shared" si="9"/>
        <v>Dambovita</v>
      </c>
      <c r="G223">
        <f t="shared" si="10"/>
        <v>8</v>
      </c>
      <c r="H223">
        <f t="shared" si="11"/>
        <v>18</v>
      </c>
      <c r="K223" t="s">
        <v>29101</v>
      </c>
    </row>
    <row r="224" spans="1:11" x14ac:dyDescent="0.2">
      <c r="A224" t="s">
        <v>22986</v>
      </c>
      <c r="B224" t="s">
        <v>29119</v>
      </c>
      <c r="C224" t="s">
        <v>29101</v>
      </c>
      <c r="E224" t="s">
        <v>29349</v>
      </c>
      <c r="F224" t="str">
        <f t="shared" si="9"/>
        <v>Dambovita</v>
      </c>
      <c r="G224">
        <f t="shared" si="10"/>
        <v>6</v>
      </c>
      <c r="H224">
        <f t="shared" si="11"/>
        <v>16</v>
      </c>
      <c r="K224" t="s">
        <v>29101</v>
      </c>
    </row>
    <row r="225" spans="1:11" x14ac:dyDescent="0.2">
      <c r="A225" t="s">
        <v>22987</v>
      </c>
      <c r="B225" t="s">
        <v>28975</v>
      </c>
      <c r="C225" t="s">
        <v>19139</v>
      </c>
      <c r="E225" t="s">
        <v>29350</v>
      </c>
      <c r="F225" t="str">
        <f t="shared" si="9"/>
        <v>Suceava</v>
      </c>
      <c r="G225">
        <f t="shared" si="10"/>
        <v>7</v>
      </c>
      <c r="H225">
        <f t="shared" si="11"/>
        <v>15</v>
      </c>
      <c r="K225" t="s">
        <v>19139</v>
      </c>
    </row>
    <row r="226" spans="1:11" x14ac:dyDescent="0.2">
      <c r="A226" t="s">
        <v>22988</v>
      </c>
      <c r="B226" t="s">
        <v>28976</v>
      </c>
      <c r="C226" t="s">
        <v>22952</v>
      </c>
      <c r="E226" t="s">
        <v>29351</v>
      </c>
      <c r="F226" t="str">
        <f t="shared" si="9"/>
        <v>Iasi</v>
      </c>
      <c r="G226">
        <f t="shared" si="10"/>
        <v>10</v>
      </c>
      <c r="H226">
        <f t="shared" si="11"/>
        <v>15</v>
      </c>
      <c r="K226" t="s">
        <v>22952</v>
      </c>
    </row>
    <row r="227" spans="1:11" x14ac:dyDescent="0.2">
      <c r="A227" t="s">
        <v>22989</v>
      </c>
      <c r="B227" t="s">
        <v>28977</v>
      </c>
      <c r="C227" t="s">
        <v>29102</v>
      </c>
      <c r="E227" t="s">
        <v>29352</v>
      </c>
      <c r="F227" t="str">
        <f t="shared" si="9"/>
        <v>Neamt</v>
      </c>
      <c r="G227">
        <f t="shared" si="10"/>
        <v>8</v>
      </c>
      <c r="H227">
        <f t="shared" si="11"/>
        <v>14</v>
      </c>
      <c r="K227" t="s">
        <v>29102</v>
      </c>
    </row>
    <row r="228" spans="1:11" x14ac:dyDescent="0.2">
      <c r="A228" t="s">
        <v>22990</v>
      </c>
      <c r="B228" t="s">
        <v>29120</v>
      </c>
      <c r="C228" t="s">
        <v>29101</v>
      </c>
      <c r="E228" t="s">
        <v>29353</v>
      </c>
      <c r="F228" t="str">
        <f t="shared" si="9"/>
        <v>Dambovita</v>
      </c>
      <c r="G228">
        <f t="shared" si="10"/>
        <v>6</v>
      </c>
      <c r="H228">
        <f t="shared" si="11"/>
        <v>16</v>
      </c>
      <c r="K228" t="s">
        <v>29101</v>
      </c>
    </row>
    <row r="229" spans="1:11" x14ac:dyDescent="0.2">
      <c r="A229" t="s">
        <v>5959</v>
      </c>
      <c r="B229" t="s">
        <v>28978</v>
      </c>
      <c r="C229" t="s">
        <v>22952</v>
      </c>
      <c r="E229" t="s">
        <v>29354</v>
      </c>
      <c r="F229" t="str">
        <f t="shared" si="9"/>
        <v>Iasi</v>
      </c>
      <c r="G229">
        <f t="shared" si="10"/>
        <v>5</v>
      </c>
      <c r="H229">
        <f t="shared" si="11"/>
        <v>10</v>
      </c>
      <c r="K229" t="s">
        <v>22952</v>
      </c>
    </row>
    <row r="230" spans="1:11" x14ac:dyDescent="0.2">
      <c r="A230" t="s">
        <v>15442</v>
      </c>
      <c r="B230" t="s">
        <v>28979</v>
      </c>
      <c r="C230" t="s">
        <v>29094</v>
      </c>
      <c r="E230" t="s">
        <v>29355</v>
      </c>
      <c r="F230" t="str">
        <f t="shared" si="9"/>
        <v>Mures</v>
      </c>
      <c r="G230">
        <f t="shared" si="10"/>
        <v>6</v>
      </c>
      <c r="H230">
        <f t="shared" si="11"/>
        <v>12</v>
      </c>
      <c r="K230" t="s">
        <v>29094</v>
      </c>
    </row>
    <row r="231" spans="1:11" x14ac:dyDescent="0.2">
      <c r="A231" t="s">
        <v>915</v>
      </c>
      <c r="B231" t="s">
        <v>28980</v>
      </c>
      <c r="C231" t="s">
        <v>11664</v>
      </c>
      <c r="E231" t="s">
        <v>29356</v>
      </c>
      <c r="F231" t="str">
        <f t="shared" si="9"/>
        <v>Harghita</v>
      </c>
      <c r="G231">
        <f t="shared" si="10"/>
        <v>7</v>
      </c>
      <c r="H231">
        <f t="shared" si="11"/>
        <v>16</v>
      </c>
      <c r="K231" t="s">
        <v>11664</v>
      </c>
    </row>
    <row r="232" spans="1:11" x14ac:dyDescent="0.2">
      <c r="A232" t="s">
        <v>22991</v>
      </c>
      <c r="B232" t="s">
        <v>28981</v>
      </c>
      <c r="C232" t="s">
        <v>29093</v>
      </c>
      <c r="E232" t="s">
        <v>29357</v>
      </c>
      <c r="F232" t="str">
        <f t="shared" si="9"/>
        <v>Caras-Severin</v>
      </c>
      <c r="G232">
        <f t="shared" si="10"/>
        <v>6</v>
      </c>
      <c r="H232">
        <f t="shared" si="11"/>
        <v>20</v>
      </c>
      <c r="K232" t="s">
        <v>29093</v>
      </c>
    </row>
    <row r="233" spans="1:11" x14ac:dyDescent="0.2">
      <c r="A233" t="s">
        <v>22992</v>
      </c>
      <c r="B233" t="s">
        <v>28982</v>
      </c>
      <c r="C233" t="s">
        <v>29094</v>
      </c>
      <c r="E233" t="s">
        <v>29358</v>
      </c>
      <c r="F233" t="str">
        <f t="shared" si="9"/>
        <v>Mures</v>
      </c>
      <c r="G233">
        <f t="shared" si="10"/>
        <v>5</v>
      </c>
      <c r="H233">
        <f t="shared" si="11"/>
        <v>11</v>
      </c>
      <c r="K233" t="s">
        <v>29094</v>
      </c>
    </row>
    <row r="234" spans="1:11" x14ac:dyDescent="0.2">
      <c r="A234" t="s">
        <v>22993</v>
      </c>
      <c r="B234" t="s">
        <v>28983</v>
      </c>
      <c r="C234" t="s">
        <v>22908</v>
      </c>
      <c r="E234" t="s">
        <v>29359</v>
      </c>
      <c r="F234" t="str">
        <f t="shared" si="9"/>
        <v>Buzau</v>
      </c>
      <c r="G234">
        <f t="shared" si="10"/>
        <v>13</v>
      </c>
      <c r="H234">
        <f t="shared" si="11"/>
        <v>19</v>
      </c>
      <c r="K234" t="s">
        <v>22908</v>
      </c>
    </row>
    <row r="235" spans="1:11" x14ac:dyDescent="0.2">
      <c r="A235" t="s">
        <v>22994</v>
      </c>
      <c r="B235" t="s">
        <v>28984</v>
      </c>
      <c r="C235" t="s">
        <v>25637</v>
      </c>
      <c r="E235" t="s">
        <v>29360</v>
      </c>
      <c r="F235" t="str">
        <f t="shared" si="9"/>
        <v>Valcea</v>
      </c>
      <c r="G235">
        <f t="shared" si="10"/>
        <v>14</v>
      </c>
      <c r="H235">
        <f t="shared" si="11"/>
        <v>21</v>
      </c>
      <c r="K235" t="s">
        <v>25637</v>
      </c>
    </row>
    <row r="236" spans="1:11" x14ac:dyDescent="0.2">
      <c r="A236" t="s">
        <v>22995</v>
      </c>
      <c r="B236" t="s">
        <v>28985</v>
      </c>
      <c r="C236" t="s">
        <v>22903</v>
      </c>
      <c r="E236" t="s">
        <v>29361</v>
      </c>
      <c r="F236" t="str">
        <f t="shared" si="9"/>
        <v>Brasov</v>
      </c>
      <c r="G236">
        <f t="shared" si="10"/>
        <v>6</v>
      </c>
      <c r="H236">
        <f t="shared" si="11"/>
        <v>13</v>
      </c>
      <c r="K236" t="s">
        <v>22903</v>
      </c>
    </row>
    <row r="237" spans="1:11" x14ac:dyDescent="0.2">
      <c r="A237" t="s">
        <v>14294</v>
      </c>
      <c r="B237" t="s">
        <v>28986</v>
      </c>
      <c r="C237" t="s">
        <v>13730</v>
      </c>
      <c r="E237" t="s">
        <v>29362</v>
      </c>
      <c r="F237" t="str">
        <f t="shared" si="9"/>
        <v>Giurgiu</v>
      </c>
      <c r="G237">
        <f t="shared" si="10"/>
        <v>12</v>
      </c>
      <c r="H237">
        <f t="shared" si="11"/>
        <v>20</v>
      </c>
      <c r="K237" t="s">
        <v>13730</v>
      </c>
    </row>
    <row r="238" spans="1:11" x14ac:dyDescent="0.2">
      <c r="A238" t="s">
        <v>16176</v>
      </c>
      <c r="B238" t="s">
        <v>28987</v>
      </c>
      <c r="C238" t="s">
        <v>29102</v>
      </c>
      <c r="E238" t="s">
        <v>29363</v>
      </c>
      <c r="F238" t="str">
        <f t="shared" si="9"/>
        <v>Neamt</v>
      </c>
      <c r="G238">
        <f t="shared" si="10"/>
        <v>5</v>
      </c>
      <c r="H238">
        <f t="shared" si="11"/>
        <v>11</v>
      </c>
      <c r="K238" t="s">
        <v>29102</v>
      </c>
    </row>
    <row r="239" spans="1:11" x14ac:dyDescent="0.2">
      <c r="A239" t="s">
        <v>19808</v>
      </c>
      <c r="B239" t="s">
        <v>28988</v>
      </c>
      <c r="C239" t="s">
        <v>19785</v>
      </c>
      <c r="E239" t="s">
        <v>29364</v>
      </c>
      <c r="F239" t="str">
        <f t="shared" si="9"/>
        <v>Teleorman</v>
      </c>
      <c r="G239">
        <f t="shared" si="10"/>
        <v>15</v>
      </c>
      <c r="H239">
        <f t="shared" si="11"/>
        <v>25</v>
      </c>
      <c r="K239" t="s">
        <v>19785</v>
      </c>
    </row>
    <row r="240" spans="1:11" x14ac:dyDescent="0.2">
      <c r="A240" t="s">
        <v>11176</v>
      </c>
      <c r="B240" t="s">
        <v>28989</v>
      </c>
      <c r="C240" t="s">
        <v>11026</v>
      </c>
      <c r="E240" t="s">
        <v>29365</v>
      </c>
      <c r="F240" t="str">
        <f t="shared" si="9"/>
        <v>Gorj</v>
      </c>
      <c r="G240">
        <f t="shared" si="10"/>
        <v>8</v>
      </c>
      <c r="H240">
        <f t="shared" si="11"/>
        <v>13</v>
      </c>
      <c r="K240" t="s">
        <v>11026</v>
      </c>
    </row>
    <row r="241" spans="1:11" x14ac:dyDescent="0.2">
      <c r="A241" t="s">
        <v>16570</v>
      </c>
      <c r="B241" t="s">
        <v>28990</v>
      </c>
      <c r="C241" t="s">
        <v>29102</v>
      </c>
      <c r="E241" t="s">
        <v>29366</v>
      </c>
      <c r="F241" t="str">
        <f t="shared" si="9"/>
        <v>Neamt</v>
      </c>
      <c r="G241">
        <f t="shared" si="10"/>
        <v>6</v>
      </c>
      <c r="H241">
        <f t="shared" si="11"/>
        <v>12</v>
      </c>
      <c r="K241" t="s">
        <v>29102</v>
      </c>
    </row>
    <row r="242" spans="1:11" x14ac:dyDescent="0.2">
      <c r="A242" t="s">
        <v>6176</v>
      </c>
      <c r="B242" t="s">
        <v>28991</v>
      </c>
      <c r="C242" t="s">
        <v>22903</v>
      </c>
      <c r="E242" t="s">
        <v>29367</v>
      </c>
      <c r="F242" t="str">
        <f t="shared" si="9"/>
        <v>Brasov</v>
      </c>
      <c r="G242">
        <f t="shared" si="10"/>
        <v>5</v>
      </c>
      <c r="H242">
        <f t="shared" si="11"/>
        <v>12</v>
      </c>
      <c r="K242" t="s">
        <v>22903</v>
      </c>
    </row>
    <row r="243" spans="1:11" x14ac:dyDescent="0.2">
      <c r="A243" t="s">
        <v>22996</v>
      </c>
      <c r="B243" t="s">
        <v>28992</v>
      </c>
      <c r="C243" t="s">
        <v>22903</v>
      </c>
      <c r="E243" t="s">
        <v>29368</v>
      </c>
      <c r="F243" t="str">
        <f t="shared" si="9"/>
        <v>Brasov</v>
      </c>
      <c r="G243">
        <f t="shared" si="10"/>
        <v>6</v>
      </c>
      <c r="H243">
        <f t="shared" si="11"/>
        <v>13</v>
      </c>
      <c r="K243" t="s">
        <v>22903</v>
      </c>
    </row>
    <row r="244" spans="1:11" x14ac:dyDescent="0.2">
      <c r="A244" t="s">
        <v>22997</v>
      </c>
      <c r="B244" t="s">
        <v>28993</v>
      </c>
      <c r="C244" t="s">
        <v>29096</v>
      </c>
      <c r="E244" t="s">
        <v>29369</v>
      </c>
      <c r="F244" t="str">
        <f t="shared" si="9"/>
        <v>Timis</v>
      </c>
      <c r="G244">
        <f t="shared" si="10"/>
        <v>3</v>
      </c>
      <c r="H244">
        <f t="shared" si="11"/>
        <v>9</v>
      </c>
      <c r="K244" t="s">
        <v>29096</v>
      </c>
    </row>
    <row r="245" spans="1:11" x14ac:dyDescent="0.2">
      <c r="A245" t="s">
        <v>4264</v>
      </c>
      <c r="B245" t="s">
        <v>28994</v>
      </c>
      <c r="C245" t="s">
        <v>4203</v>
      </c>
      <c r="E245" t="s">
        <v>29370</v>
      </c>
      <c r="F245" t="str">
        <f t="shared" si="9"/>
        <v>Bihor</v>
      </c>
      <c r="G245">
        <f t="shared" si="10"/>
        <v>7</v>
      </c>
      <c r="H245">
        <f t="shared" si="11"/>
        <v>13</v>
      </c>
      <c r="K245" t="s">
        <v>4203</v>
      </c>
    </row>
    <row r="246" spans="1:11" x14ac:dyDescent="0.2">
      <c r="A246" t="s">
        <v>22998</v>
      </c>
      <c r="B246" t="s">
        <v>28995</v>
      </c>
      <c r="C246" t="s">
        <v>29094</v>
      </c>
      <c r="E246" t="s">
        <v>29371</v>
      </c>
      <c r="F246" t="str">
        <f t="shared" si="9"/>
        <v>Mures</v>
      </c>
      <c r="G246">
        <f t="shared" si="10"/>
        <v>7</v>
      </c>
      <c r="H246">
        <f t="shared" si="11"/>
        <v>13</v>
      </c>
      <c r="K246" t="s">
        <v>29094</v>
      </c>
    </row>
    <row r="247" spans="1:11" x14ac:dyDescent="0.2">
      <c r="A247" t="s">
        <v>4004</v>
      </c>
      <c r="B247" t="s">
        <v>28996</v>
      </c>
      <c r="C247" t="s">
        <v>22882</v>
      </c>
      <c r="E247" t="s">
        <v>29372</v>
      </c>
      <c r="F247" t="str">
        <f t="shared" si="9"/>
        <v>Bacau</v>
      </c>
      <c r="G247">
        <f t="shared" si="10"/>
        <v>6</v>
      </c>
      <c r="H247">
        <f t="shared" si="11"/>
        <v>12</v>
      </c>
      <c r="K247" t="s">
        <v>22882</v>
      </c>
    </row>
    <row r="248" spans="1:11" x14ac:dyDescent="0.2">
      <c r="A248" t="s">
        <v>1941</v>
      </c>
      <c r="B248" t="s">
        <v>29107</v>
      </c>
      <c r="C248" t="s">
        <v>1941</v>
      </c>
      <c r="E248" t="s">
        <v>29373</v>
      </c>
      <c r="F248" t="str">
        <f t="shared" si="9"/>
        <v>Satu Mare</v>
      </c>
      <c r="G248">
        <f t="shared" si="10"/>
        <v>9</v>
      </c>
      <c r="H248">
        <f t="shared" si="11"/>
        <v>19</v>
      </c>
      <c r="K248" t="s">
        <v>1941</v>
      </c>
    </row>
    <row r="249" spans="1:11" x14ac:dyDescent="0.2">
      <c r="A249" t="s">
        <v>22999</v>
      </c>
      <c r="B249" t="s">
        <v>28997</v>
      </c>
      <c r="C249" t="s">
        <v>22901</v>
      </c>
      <c r="E249" t="s">
        <v>29374</v>
      </c>
      <c r="F249" t="str">
        <f t="shared" si="9"/>
        <v>Botosani</v>
      </c>
      <c r="G249">
        <f t="shared" si="10"/>
        <v>6</v>
      </c>
      <c r="H249">
        <f t="shared" si="11"/>
        <v>15</v>
      </c>
      <c r="K249" t="s">
        <v>22901</v>
      </c>
    </row>
    <row r="250" spans="1:11" x14ac:dyDescent="0.2">
      <c r="A250" t="s">
        <v>23000</v>
      </c>
      <c r="B250" t="s">
        <v>28998</v>
      </c>
      <c r="C250" t="s">
        <v>1465</v>
      </c>
      <c r="E250" t="s">
        <v>29375</v>
      </c>
      <c r="F250" t="str">
        <f t="shared" si="9"/>
        <v>Arad</v>
      </c>
      <c r="G250">
        <f t="shared" si="10"/>
        <v>8</v>
      </c>
      <c r="H250">
        <f t="shared" si="11"/>
        <v>13</v>
      </c>
      <c r="K250" t="s">
        <v>1465</v>
      </c>
    </row>
    <row r="251" spans="1:11" x14ac:dyDescent="0.2">
      <c r="A251" t="s">
        <v>23001</v>
      </c>
      <c r="B251" t="s">
        <v>28999</v>
      </c>
      <c r="C251" t="s">
        <v>16692</v>
      </c>
      <c r="E251" t="s">
        <v>29376</v>
      </c>
      <c r="F251" t="str">
        <f t="shared" si="9"/>
        <v>Olt</v>
      </c>
      <c r="G251">
        <f t="shared" si="10"/>
        <v>11</v>
      </c>
      <c r="H251">
        <f t="shared" si="11"/>
        <v>15</v>
      </c>
      <c r="K251" t="s">
        <v>16692</v>
      </c>
    </row>
    <row r="252" spans="1:11" x14ac:dyDescent="0.2">
      <c r="A252" t="s">
        <v>23002</v>
      </c>
      <c r="B252" t="s">
        <v>29000</v>
      </c>
      <c r="C252" t="s">
        <v>19</v>
      </c>
      <c r="E252" t="s">
        <v>29377</v>
      </c>
      <c r="F252" t="str">
        <f t="shared" si="9"/>
        <v>Alba</v>
      </c>
      <c r="G252">
        <f t="shared" si="10"/>
        <v>5</v>
      </c>
      <c r="H252">
        <f t="shared" si="11"/>
        <v>10</v>
      </c>
      <c r="K252" t="s">
        <v>19</v>
      </c>
    </row>
    <row r="253" spans="1:11" x14ac:dyDescent="0.2">
      <c r="A253" t="s">
        <v>23003</v>
      </c>
      <c r="B253" t="s">
        <v>29001</v>
      </c>
      <c r="C253" t="s">
        <v>1465</v>
      </c>
      <c r="E253" t="s">
        <v>29378</v>
      </c>
      <c r="F253" t="str">
        <f t="shared" si="9"/>
        <v>Arad</v>
      </c>
      <c r="G253">
        <f t="shared" si="10"/>
        <v>5</v>
      </c>
      <c r="H253">
        <f t="shared" si="11"/>
        <v>10</v>
      </c>
      <c r="K253" t="s">
        <v>1465</v>
      </c>
    </row>
    <row r="254" spans="1:11" x14ac:dyDescent="0.2">
      <c r="A254" t="s">
        <v>23004</v>
      </c>
      <c r="B254" t="s">
        <v>29002</v>
      </c>
      <c r="C254" t="s">
        <v>23295</v>
      </c>
      <c r="E254" t="s">
        <v>29379</v>
      </c>
      <c r="F254" t="str">
        <f t="shared" si="9"/>
        <v>Bucuresti</v>
      </c>
      <c r="G254">
        <f t="shared" si="10"/>
        <v>8</v>
      </c>
      <c r="H254">
        <f t="shared" si="11"/>
        <v>18</v>
      </c>
      <c r="K254" t="s">
        <v>23295</v>
      </c>
    </row>
    <row r="255" spans="1:11" x14ac:dyDescent="0.2">
      <c r="A255" t="s">
        <v>23005</v>
      </c>
      <c r="B255" t="s">
        <v>29003</v>
      </c>
      <c r="C255" t="s">
        <v>23295</v>
      </c>
      <c r="E255" t="s">
        <v>29380</v>
      </c>
      <c r="F255" t="str">
        <f t="shared" si="9"/>
        <v>Bucuresti</v>
      </c>
      <c r="G255">
        <f t="shared" si="10"/>
        <v>8</v>
      </c>
      <c r="H255">
        <f t="shared" si="11"/>
        <v>18</v>
      </c>
      <c r="K255" t="s">
        <v>23295</v>
      </c>
    </row>
    <row r="256" spans="1:11" x14ac:dyDescent="0.2">
      <c r="A256" t="s">
        <v>23006</v>
      </c>
      <c r="B256" t="s">
        <v>29004</v>
      </c>
      <c r="C256" t="s">
        <v>23295</v>
      </c>
      <c r="E256" t="s">
        <v>29381</v>
      </c>
      <c r="F256" t="str">
        <f t="shared" si="9"/>
        <v>Bucuresti</v>
      </c>
      <c r="G256">
        <f t="shared" si="10"/>
        <v>8</v>
      </c>
      <c r="H256">
        <f t="shared" si="11"/>
        <v>18</v>
      </c>
      <c r="K256" t="s">
        <v>23295</v>
      </c>
    </row>
    <row r="257" spans="1:11" x14ac:dyDescent="0.2">
      <c r="A257" t="s">
        <v>23007</v>
      </c>
      <c r="B257" t="s">
        <v>29005</v>
      </c>
      <c r="C257" t="s">
        <v>23295</v>
      </c>
      <c r="E257" t="s">
        <v>29382</v>
      </c>
      <c r="F257" t="str">
        <f t="shared" si="9"/>
        <v>Bucuresti</v>
      </c>
      <c r="G257">
        <f t="shared" si="10"/>
        <v>8</v>
      </c>
      <c r="H257">
        <f t="shared" si="11"/>
        <v>18</v>
      </c>
      <c r="K257" t="s">
        <v>23295</v>
      </c>
    </row>
    <row r="258" spans="1:11" x14ac:dyDescent="0.2">
      <c r="A258" t="s">
        <v>23008</v>
      </c>
      <c r="B258" t="s">
        <v>29006</v>
      </c>
      <c r="C258" t="s">
        <v>23295</v>
      </c>
      <c r="E258" t="s">
        <v>29383</v>
      </c>
      <c r="F258" t="str">
        <f t="shared" ref="F258:F321" si="12">RIGHT(B258,H258-(G258+1))</f>
        <v>Bucuresti</v>
      </c>
      <c r="G258">
        <f t="shared" ref="G258:G321" si="13">LEN(A258)</f>
        <v>8</v>
      </c>
      <c r="H258">
        <f t="shared" ref="H258:H321" si="14">LEN(B258)</f>
        <v>18</v>
      </c>
      <c r="K258" t="s">
        <v>23295</v>
      </c>
    </row>
    <row r="259" spans="1:11" x14ac:dyDescent="0.2">
      <c r="A259" t="s">
        <v>23009</v>
      </c>
      <c r="B259" t="s">
        <v>29007</v>
      </c>
      <c r="C259" t="s">
        <v>23295</v>
      </c>
      <c r="E259" t="s">
        <v>29384</v>
      </c>
      <c r="F259" t="str">
        <f t="shared" si="12"/>
        <v>Bucuresti</v>
      </c>
      <c r="G259">
        <f t="shared" si="13"/>
        <v>8</v>
      </c>
      <c r="H259">
        <f t="shared" si="14"/>
        <v>18</v>
      </c>
      <c r="K259" t="s">
        <v>23295</v>
      </c>
    </row>
    <row r="260" spans="1:11" x14ac:dyDescent="0.2">
      <c r="A260" t="s">
        <v>10104</v>
      </c>
      <c r="B260" t="s">
        <v>29008</v>
      </c>
      <c r="C260" t="s">
        <v>10019</v>
      </c>
      <c r="E260" t="s">
        <v>29385</v>
      </c>
      <c r="F260" t="str">
        <f t="shared" si="12"/>
        <v>Dolj</v>
      </c>
      <c r="G260">
        <f t="shared" si="13"/>
        <v>8</v>
      </c>
      <c r="H260">
        <f t="shared" si="14"/>
        <v>13</v>
      </c>
      <c r="K260" t="s">
        <v>10019</v>
      </c>
    </row>
    <row r="261" spans="1:11" x14ac:dyDescent="0.2">
      <c r="A261" t="s">
        <v>14781</v>
      </c>
      <c r="B261" t="s">
        <v>29009</v>
      </c>
      <c r="C261" t="s">
        <v>29097</v>
      </c>
      <c r="E261" t="s">
        <v>29386</v>
      </c>
      <c r="F261" t="str">
        <f t="shared" si="12"/>
        <v>Maramures</v>
      </c>
      <c r="G261">
        <f t="shared" si="13"/>
        <v>5</v>
      </c>
      <c r="H261">
        <f t="shared" si="14"/>
        <v>15</v>
      </c>
      <c r="K261" t="s">
        <v>29097</v>
      </c>
    </row>
    <row r="262" spans="1:11" x14ac:dyDescent="0.2">
      <c r="A262" t="s">
        <v>23010</v>
      </c>
      <c r="B262" t="s">
        <v>29010</v>
      </c>
      <c r="C262" t="s">
        <v>18831</v>
      </c>
      <c r="E262" t="s">
        <v>29387</v>
      </c>
      <c r="F262" t="str">
        <f t="shared" si="12"/>
        <v>Sibiu</v>
      </c>
      <c r="G262">
        <f t="shared" si="13"/>
        <v>8</v>
      </c>
      <c r="H262">
        <f t="shared" si="14"/>
        <v>14</v>
      </c>
      <c r="K262" t="s">
        <v>18831</v>
      </c>
    </row>
    <row r="263" spans="1:11" x14ac:dyDescent="0.2">
      <c r="A263" t="s">
        <v>13024</v>
      </c>
      <c r="B263" t="s">
        <v>29011</v>
      </c>
      <c r="C263" t="s">
        <v>9185</v>
      </c>
      <c r="E263" t="s">
        <v>29388</v>
      </c>
      <c r="F263" t="str">
        <f t="shared" si="12"/>
        <v>Covasna</v>
      </c>
      <c r="G263">
        <f t="shared" si="13"/>
        <v>15</v>
      </c>
      <c r="H263">
        <f t="shared" si="14"/>
        <v>23</v>
      </c>
      <c r="K263" t="s">
        <v>9185</v>
      </c>
    </row>
    <row r="264" spans="1:11" x14ac:dyDescent="0.2">
      <c r="A264" t="s">
        <v>18831</v>
      </c>
      <c r="B264" t="s">
        <v>29012</v>
      </c>
      <c r="C264" t="s">
        <v>18831</v>
      </c>
      <c r="E264" t="s">
        <v>29389</v>
      </c>
      <c r="F264" t="str">
        <f t="shared" si="12"/>
        <v>Sibiu</v>
      </c>
      <c r="G264">
        <f t="shared" si="13"/>
        <v>5</v>
      </c>
      <c r="H264">
        <f t="shared" si="14"/>
        <v>11</v>
      </c>
      <c r="K264" t="s">
        <v>18831</v>
      </c>
    </row>
    <row r="265" spans="1:11" x14ac:dyDescent="0.2">
      <c r="A265" t="s">
        <v>23011</v>
      </c>
      <c r="B265" t="s">
        <v>29013</v>
      </c>
      <c r="C265" t="s">
        <v>29097</v>
      </c>
      <c r="E265" t="s">
        <v>29390</v>
      </c>
      <c r="F265" t="str">
        <f t="shared" si="12"/>
        <v>Maramures</v>
      </c>
      <c r="G265">
        <f t="shared" si="13"/>
        <v>17</v>
      </c>
      <c r="H265">
        <f t="shared" si="14"/>
        <v>27</v>
      </c>
      <c r="K265" t="s">
        <v>29097</v>
      </c>
    </row>
    <row r="266" spans="1:11" x14ac:dyDescent="0.2">
      <c r="A266" t="s">
        <v>23012</v>
      </c>
      <c r="B266" t="s">
        <v>29014</v>
      </c>
      <c r="C266" t="s">
        <v>29094</v>
      </c>
      <c r="E266" t="s">
        <v>29391</v>
      </c>
      <c r="F266" t="str">
        <f t="shared" si="12"/>
        <v>Mures</v>
      </c>
      <c r="G266">
        <f t="shared" si="13"/>
        <v>10</v>
      </c>
      <c r="H266">
        <f t="shared" si="14"/>
        <v>16</v>
      </c>
      <c r="K266" t="s">
        <v>29094</v>
      </c>
    </row>
    <row r="267" spans="1:11" x14ac:dyDescent="0.2">
      <c r="A267" t="s">
        <v>23013</v>
      </c>
      <c r="B267" t="s">
        <v>29015</v>
      </c>
      <c r="C267" t="s">
        <v>29099</v>
      </c>
      <c r="E267" t="s">
        <v>29392</v>
      </c>
      <c r="F267" t="str">
        <f t="shared" si="12"/>
        <v>Mehedinti</v>
      </c>
      <c r="G267">
        <f t="shared" si="13"/>
        <v>6</v>
      </c>
      <c r="H267">
        <f t="shared" si="14"/>
        <v>16</v>
      </c>
      <c r="K267" t="s">
        <v>29099</v>
      </c>
    </row>
    <row r="268" spans="1:11" x14ac:dyDescent="0.2">
      <c r="A268" t="s">
        <v>23014</v>
      </c>
      <c r="B268" t="s">
        <v>29016</v>
      </c>
      <c r="C268" t="s">
        <v>29098</v>
      </c>
      <c r="E268" t="s">
        <v>29393</v>
      </c>
      <c r="F268" t="str">
        <f t="shared" si="12"/>
        <v>Salaj</v>
      </c>
      <c r="G268">
        <f t="shared" si="13"/>
        <v>16</v>
      </c>
      <c r="H268">
        <f t="shared" si="14"/>
        <v>22</v>
      </c>
      <c r="K268" t="s">
        <v>29098</v>
      </c>
    </row>
    <row r="269" spans="1:11" x14ac:dyDescent="0.2">
      <c r="A269" t="s">
        <v>17392</v>
      </c>
      <c r="B269" t="s">
        <v>29017</v>
      </c>
      <c r="C269" t="s">
        <v>17266</v>
      </c>
      <c r="E269" t="s">
        <v>29394</v>
      </c>
      <c r="F269" t="str">
        <f t="shared" si="12"/>
        <v>Prahova</v>
      </c>
      <c r="G269">
        <f t="shared" si="13"/>
        <v>6</v>
      </c>
      <c r="H269">
        <f t="shared" si="14"/>
        <v>14</v>
      </c>
      <c r="K269" t="s">
        <v>17266</v>
      </c>
    </row>
    <row r="270" spans="1:11" x14ac:dyDescent="0.2">
      <c r="A270" t="s">
        <v>23015</v>
      </c>
      <c r="B270" t="s">
        <v>29018</v>
      </c>
      <c r="C270" t="s">
        <v>4203</v>
      </c>
      <c r="E270" t="s">
        <v>29395</v>
      </c>
      <c r="F270" t="str">
        <f t="shared" si="12"/>
        <v>Bihor</v>
      </c>
      <c r="G270">
        <f t="shared" si="13"/>
        <v>9</v>
      </c>
      <c r="H270">
        <f t="shared" si="14"/>
        <v>15</v>
      </c>
      <c r="K270" t="s">
        <v>4203</v>
      </c>
    </row>
    <row r="271" spans="1:11" x14ac:dyDescent="0.2">
      <c r="A271" t="s">
        <v>23016</v>
      </c>
      <c r="B271" t="s">
        <v>29019</v>
      </c>
      <c r="C271" t="s">
        <v>29096</v>
      </c>
      <c r="E271" t="s">
        <v>29396</v>
      </c>
      <c r="F271" t="str">
        <f t="shared" si="12"/>
        <v>Timis</v>
      </c>
      <c r="G271">
        <f t="shared" si="13"/>
        <v>15</v>
      </c>
      <c r="H271">
        <f t="shared" si="14"/>
        <v>21</v>
      </c>
      <c r="K271" t="s">
        <v>29096</v>
      </c>
    </row>
    <row r="272" spans="1:11" x14ac:dyDescent="0.2">
      <c r="A272" t="s">
        <v>23017</v>
      </c>
      <c r="B272" t="s">
        <v>29020</v>
      </c>
      <c r="C272" t="s">
        <v>22903</v>
      </c>
      <c r="E272" t="s">
        <v>29397</v>
      </c>
      <c r="F272" t="str">
        <f t="shared" si="12"/>
        <v>Brasov</v>
      </c>
      <c r="G272">
        <f t="shared" si="13"/>
        <v>8</v>
      </c>
      <c r="H272">
        <f t="shared" si="14"/>
        <v>15</v>
      </c>
      <c r="K272" t="s">
        <v>22903</v>
      </c>
    </row>
    <row r="273" spans="1:11" x14ac:dyDescent="0.2">
      <c r="A273" t="s">
        <v>23018</v>
      </c>
      <c r="B273" t="s">
        <v>29021</v>
      </c>
      <c r="C273" t="s">
        <v>1465</v>
      </c>
      <c r="E273" t="s">
        <v>29398</v>
      </c>
      <c r="F273" t="str">
        <f t="shared" si="12"/>
        <v>Arad</v>
      </c>
      <c r="G273">
        <f t="shared" si="13"/>
        <v>7</v>
      </c>
      <c r="H273">
        <f t="shared" si="14"/>
        <v>12</v>
      </c>
      <c r="K273" t="s">
        <v>1465</v>
      </c>
    </row>
    <row r="274" spans="1:11" x14ac:dyDescent="0.2">
      <c r="A274" t="s">
        <v>23019</v>
      </c>
      <c r="B274" t="s">
        <v>29022</v>
      </c>
      <c r="C274" t="s">
        <v>4203</v>
      </c>
      <c r="E274" t="s">
        <v>29399</v>
      </c>
      <c r="F274" t="str">
        <f t="shared" si="12"/>
        <v>Bihor</v>
      </c>
      <c r="G274">
        <f t="shared" si="13"/>
        <v>10</v>
      </c>
      <c r="H274">
        <f t="shared" si="14"/>
        <v>16</v>
      </c>
      <c r="K274" t="s">
        <v>4203</v>
      </c>
    </row>
    <row r="275" spans="1:11" x14ac:dyDescent="0.2">
      <c r="A275" t="s">
        <v>19188</v>
      </c>
      <c r="B275" t="s">
        <v>29023</v>
      </c>
      <c r="C275" t="s">
        <v>19139</v>
      </c>
      <c r="E275" t="s">
        <v>29400</v>
      </c>
      <c r="F275" t="str">
        <f t="shared" si="12"/>
        <v>Suceava</v>
      </c>
      <c r="G275">
        <f t="shared" si="13"/>
        <v>5</v>
      </c>
      <c r="H275">
        <f t="shared" si="14"/>
        <v>13</v>
      </c>
      <c r="K275" t="s">
        <v>19139</v>
      </c>
    </row>
    <row r="276" spans="1:11" x14ac:dyDescent="0.2">
      <c r="A276" t="s">
        <v>23020</v>
      </c>
      <c r="B276" t="s">
        <v>29024</v>
      </c>
      <c r="C276" t="s">
        <v>1465</v>
      </c>
      <c r="E276" t="s">
        <v>29401</v>
      </c>
      <c r="F276" t="str">
        <f t="shared" si="12"/>
        <v>Arad</v>
      </c>
      <c r="G276">
        <f t="shared" si="13"/>
        <v>5</v>
      </c>
      <c r="H276">
        <f t="shared" si="14"/>
        <v>10</v>
      </c>
      <c r="K276" t="s">
        <v>1465</v>
      </c>
    </row>
    <row r="277" spans="1:11" x14ac:dyDescent="0.2">
      <c r="A277" t="s">
        <v>2895</v>
      </c>
      <c r="B277" t="s">
        <v>29025</v>
      </c>
      <c r="C277" t="s">
        <v>16692</v>
      </c>
      <c r="E277" t="s">
        <v>29402</v>
      </c>
      <c r="F277" t="str">
        <f t="shared" si="12"/>
        <v>Olt</v>
      </c>
      <c r="G277">
        <f t="shared" si="13"/>
        <v>7</v>
      </c>
      <c r="H277">
        <f t="shared" si="14"/>
        <v>11</v>
      </c>
      <c r="K277" t="s">
        <v>16692</v>
      </c>
    </row>
    <row r="278" spans="1:11" x14ac:dyDescent="0.2">
      <c r="A278" t="s">
        <v>23021</v>
      </c>
      <c r="B278" t="s">
        <v>29026</v>
      </c>
      <c r="C278" t="s">
        <v>29093</v>
      </c>
      <c r="E278" t="s">
        <v>29403</v>
      </c>
      <c r="F278" t="str">
        <f t="shared" si="12"/>
        <v>Caras-Severin</v>
      </c>
      <c r="G278">
        <f t="shared" si="13"/>
        <v>13</v>
      </c>
      <c r="H278">
        <f t="shared" si="14"/>
        <v>27</v>
      </c>
      <c r="K278" t="s">
        <v>29093</v>
      </c>
    </row>
    <row r="279" spans="1:11" x14ac:dyDescent="0.2">
      <c r="A279" t="s">
        <v>2956</v>
      </c>
      <c r="B279" t="s">
        <v>29027</v>
      </c>
      <c r="C279" t="s">
        <v>29100</v>
      </c>
      <c r="E279" t="s">
        <v>29404</v>
      </c>
      <c r="F279" t="str">
        <f t="shared" si="12"/>
        <v>Ialomita</v>
      </c>
      <c r="G279">
        <f t="shared" si="13"/>
        <v>8</v>
      </c>
      <c r="H279">
        <f t="shared" si="14"/>
        <v>17</v>
      </c>
      <c r="K279" t="s">
        <v>29100</v>
      </c>
    </row>
    <row r="280" spans="1:11" x14ac:dyDescent="0.2">
      <c r="A280" t="s">
        <v>7402</v>
      </c>
      <c r="B280" t="s">
        <v>29028</v>
      </c>
      <c r="C280" t="s">
        <v>22908</v>
      </c>
      <c r="E280" t="s">
        <v>29405</v>
      </c>
      <c r="F280" t="str">
        <f t="shared" si="12"/>
        <v>Buzau</v>
      </c>
      <c r="G280">
        <f t="shared" si="13"/>
        <v>6</v>
      </c>
      <c r="H280">
        <f t="shared" si="14"/>
        <v>12</v>
      </c>
      <c r="K280" t="s">
        <v>22908</v>
      </c>
    </row>
    <row r="281" spans="1:11" x14ac:dyDescent="0.2">
      <c r="A281" t="s">
        <v>14330</v>
      </c>
      <c r="B281" t="s">
        <v>29029</v>
      </c>
      <c r="C281" t="s">
        <v>13737</v>
      </c>
      <c r="E281" t="s">
        <v>29406</v>
      </c>
      <c r="F281" t="str">
        <f t="shared" si="12"/>
        <v>Ilfov</v>
      </c>
      <c r="G281">
        <f t="shared" si="13"/>
        <v>6</v>
      </c>
      <c r="H281">
        <f t="shared" si="14"/>
        <v>12</v>
      </c>
      <c r="K281" t="s">
        <v>13737</v>
      </c>
    </row>
    <row r="282" spans="1:11" x14ac:dyDescent="0.2">
      <c r="A282" t="s">
        <v>23022</v>
      </c>
      <c r="B282" t="s">
        <v>29030</v>
      </c>
      <c r="C282" t="s">
        <v>29097</v>
      </c>
      <c r="E282" t="s">
        <v>29407</v>
      </c>
      <c r="F282" t="str">
        <f t="shared" si="12"/>
        <v>Maramures</v>
      </c>
      <c r="G282">
        <f t="shared" si="13"/>
        <v>12</v>
      </c>
      <c r="H282">
        <f t="shared" si="14"/>
        <v>22</v>
      </c>
      <c r="K282" t="s">
        <v>29097</v>
      </c>
    </row>
    <row r="283" spans="1:11" x14ac:dyDescent="0.2">
      <c r="A283" t="s">
        <v>23023</v>
      </c>
      <c r="B283" t="s">
        <v>29121</v>
      </c>
      <c r="C283" t="s">
        <v>29101</v>
      </c>
      <c r="E283" t="s">
        <v>29408</v>
      </c>
      <c r="F283" t="str">
        <f t="shared" si="12"/>
        <v>Dambovita</v>
      </c>
      <c r="G283">
        <f t="shared" si="13"/>
        <v>7</v>
      </c>
      <c r="H283">
        <f t="shared" si="14"/>
        <v>17</v>
      </c>
      <c r="K283" t="s">
        <v>29101</v>
      </c>
    </row>
    <row r="284" spans="1:11" x14ac:dyDescent="0.2">
      <c r="A284" t="s">
        <v>23024</v>
      </c>
      <c r="B284" t="s">
        <v>29031</v>
      </c>
      <c r="C284" t="s">
        <v>22901</v>
      </c>
      <c r="E284" t="s">
        <v>29409</v>
      </c>
      <c r="F284" t="str">
        <f t="shared" si="12"/>
        <v>Botosani</v>
      </c>
      <c r="G284">
        <f t="shared" si="13"/>
        <v>10</v>
      </c>
      <c r="H284">
        <f t="shared" si="14"/>
        <v>19</v>
      </c>
      <c r="K284" t="s">
        <v>22901</v>
      </c>
    </row>
    <row r="285" spans="1:11" x14ac:dyDescent="0.2">
      <c r="A285" t="s">
        <v>23025</v>
      </c>
      <c r="B285" t="s">
        <v>29032</v>
      </c>
      <c r="C285" t="s">
        <v>4203</v>
      </c>
      <c r="E285" t="s">
        <v>29410</v>
      </c>
      <c r="F285" t="str">
        <f t="shared" si="12"/>
        <v>Bihor</v>
      </c>
      <c r="G285">
        <f t="shared" si="13"/>
        <v>4</v>
      </c>
      <c r="H285">
        <f t="shared" si="14"/>
        <v>10</v>
      </c>
      <c r="K285" t="s">
        <v>4203</v>
      </c>
    </row>
    <row r="286" spans="1:11" x14ac:dyDescent="0.2">
      <c r="A286" t="s">
        <v>11585</v>
      </c>
      <c r="B286" t="s">
        <v>29033</v>
      </c>
      <c r="C286" t="s">
        <v>11026</v>
      </c>
      <c r="E286" t="s">
        <v>29411</v>
      </c>
      <c r="F286" t="str">
        <f t="shared" si="12"/>
        <v>Gorj</v>
      </c>
      <c r="G286">
        <f t="shared" si="13"/>
        <v>6</v>
      </c>
      <c r="H286">
        <f t="shared" si="14"/>
        <v>11</v>
      </c>
      <c r="K286" t="s">
        <v>11026</v>
      </c>
    </row>
    <row r="287" spans="1:11" x14ac:dyDescent="0.2">
      <c r="A287" t="s">
        <v>14900</v>
      </c>
      <c r="B287" t="s">
        <v>29034</v>
      </c>
      <c r="C287" t="s">
        <v>29099</v>
      </c>
      <c r="E287" t="s">
        <v>29412</v>
      </c>
      <c r="F287" t="str">
        <f t="shared" si="12"/>
        <v>Mehedinti</v>
      </c>
      <c r="G287">
        <f t="shared" si="13"/>
        <v>8</v>
      </c>
      <c r="H287">
        <f t="shared" si="14"/>
        <v>18</v>
      </c>
      <c r="K287" t="s">
        <v>29099</v>
      </c>
    </row>
    <row r="288" spans="1:11" x14ac:dyDescent="0.2">
      <c r="A288" t="s">
        <v>19139</v>
      </c>
      <c r="B288" t="s">
        <v>29035</v>
      </c>
      <c r="C288" t="s">
        <v>19139</v>
      </c>
      <c r="E288" t="s">
        <v>29413</v>
      </c>
      <c r="F288" t="str">
        <f t="shared" si="12"/>
        <v>Suceava</v>
      </c>
      <c r="G288">
        <f t="shared" si="13"/>
        <v>7</v>
      </c>
      <c r="H288">
        <f t="shared" si="14"/>
        <v>15</v>
      </c>
      <c r="K288" t="s">
        <v>19139</v>
      </c>
    </row>
    <row r="289" spans="1:11" x14ac:dyDescent="0.2">
      <c r="A289" t="s">
        <v>18327</v>
      </c>
      <c r="B289" t="s">
        <v>29108</v>
      </c>
      <c r="C289" t="s">
        <v>1941</v>
      </c>
      <c r="E289" t="s">
        <v>29414</v>
      </c>
      <c r="F289" t="str">
        <f t="shared" si="12"/>
        <v>Satu Mare</v>
      </c>
      <c r="G289">
        <f t="shared" si="13"/>
        <v>5</v>
      </c>
      <c r="H289">
        <f t="shared" si="14"/>
        <v>15</v>
      </c>
      <c r="K289" t="s">
        <v>1941</v>
      </c>
    </row>
    <row r="290" spans="1:11" x14ac:dyDescent="0.2">
      <c r="A290" t="s">
        <v>22703</v>
      </c>
      <c r="B290" t="s">
        <v>29036</v>
      </c>
      <c r="C290" t="s">
        <v>15010</v>
      </c>
      <c r="E290" t="s">
        <v>29415</v>
      </c>
      <c r="F290" t="str">
        <f t="shared" si="12"/>
        <v>Vrancea</v>
      </c>
      <c r="G290">
        <f t="shared" si="13"/>
        <v>6</v>
      </c>
      <c r="H290">
        <f t="shared" si="14"/>
        <v>14</v>
      </c>
      <c r="K290" t="s">
        <v>15010</v>
      </c>
    </row>
    <row r="291" spans="1:11" x14ac:dyDescent="0.2">
      <c r="A291" t="s">
        <v>23026</v>
      </c>
      <c r="B291" t="s">
        <v>29037</v>
      </c>
      <c r="C291" t="s">
        <v>18831</v>
      </c>
      <c r="E291" t="s">
        <v>29416</v>
      </c>
      <c r="F291" t="str">
        <f t="shared" si="12"/>
        <v>Sibiu</v>
      </c>
      <c r="G291">
        <f t="shared" si="13"/>
        <v>8</v>
      </c>
      <c r="H291">
        <f t="shared" si="14"/>
        <v>14</v>
      </c>
      <c r="K291" t="s">
        <v>18831</v>
      </c>
    </row>
    <row r="292" spans="1:11" x14ac:dyDescent="0.2">
      <c r="A292" t="s">
        <v>5898</v>
      </c>
      <c r="B292" t="s">
        <v>29038</v>
      </c>
      <c r="C292" t="s">
        <v>19785</v>
      </c>
      <c r="E292" t="s">
        <v>29417</v>
      </c>
      <c r="F292" t="str">
        <f t="shared" si="12"/>
        <v>Teleorman</v>
      </c>
      <c r="G292">
        <f t="shared" si="13"/>
        <v>5</v>
      </c>
      <c r="H292">
        <f t="shared" si="14"/>
        <v>15</v>
      </c>
      <c r="K292" t="s">
        <v>19785</v>
      </c>
    </row>
    <row r="293" spans="1:11" x14ac:dyDescent="0.2">
      <c r="A293" t="s">
        <v>23027</v>
      </c>
      <c r="B293" t="s">
        <v>29039</v>
      </c>
      <c r="C293" t="s">
        <v>29100</v>
      </c>
      <c r="E293" t="s">
        <v>29418</v>
      </c>
      <c r="F293" t="str">
        <f t="shared" si="12"/>
        <v>Ialomita</v>
      </c>
      <c r="G293">
        <f t="shared" si="13"/>
        <v>8</v>
      </c>
      <c r="H293">
        <f t="shared" si="14"/>
        <v>17</v>
      </c>
      <c r="K293" t="s">
        <v>29100</v>
      </c>
    </row>
    <row r="294" spans="1:11" x14ac:dyDescent="0.2">
      <c r="A294" t="s">
        <v>23028</v>
      </c>
      <c r="B294" t="s">
        <v>29109</v>
      </c>
      <c r="C294" t="s">
        <v>1941</v>
      </c>
      <c r="E294" t="s">
        <v>29419</v>
      </c>
      <c r="F294" t="str">
        <f t="shared" si="12"/>
        <v>Satu Mare</v>
      </c>
      <c r="G294">
        <f t="shared" si="13"/>
        <v>6</v>
      </c>
      <c r="H294">
        <f t="shared" si="14"/>
        <v>16</v>
      </c>
      <c r="K294" t="s">
        <v>1941</v>
      </c>
    </row>
    <row r="295" spans="1:11" x14ac:dyDescent="0.2">
      <c r="A295" t="s">
        <v>5450</v>
      </c>
      <c r="B295" t="s">
        <v>29040</v>
      </c>
      <c r="C295" t="s">
        <v>29103</v>
      </c>
      <c r="E295" t="s">
        <v>29420</v>
      </c>
      <c r="F295" t="str">
        <f t="shared" si="12"/>
        <v>Bistrita-Nasaud</v>
      </c>
      <c r="G295">
        <f t="shared" si="13"/>
        <v>5</v>
      </c>
      <c r="H295">
        <f t="shared" si="14"/>
        <v>21</v>
      </c>
      <c r="K295" t="s">
        <v>29103</v>
      </c>
    </row>
    <row r="296" spans="1:11" x14ac:dyDescent="0.2">
      <c r="A296" t="s">
        <v>8801</v>
      </c>
      <c r="B296" t="s">
        <v>29041</v>
      </c>
      <c r="C296" t="s">
        <v>22924</v>
      </c>
      <c r="E296" t="s">
        <v>29421</v>
      </c>
      <c r="F296" t="str">
        <f t="shared" si="12"/>
        <v>Constanta</v>
      </c>
      <c r="G296">
        <f t="shared" si="13"/>
        <v>11</v>
      </c>
      <c r="H296">
        <f t="shared" si="14"/>
        <v>21</v>
      </c>
      <c r="K296" t="s">
        <v>22924</v>
      </c>
    </row>
    <row r="297" spans="1:11" x14ac:dyDescent="0.2">
      <c r="A297" t="s">
        <v>10720</v>
      </c>
      <c r="B297" t="s">
        <v>29042</v>
      </c>
      <c r="C297" t="s">
        <v>22945</v>
      </c>
      <c r="E297" t="s">
        <v>29422</v>
      </c>
      <c r="F297" t="str">
        <f t="shared" si="12"/>
        <v>Galati</v>
      </c>
      <c r="G297">
        <f t="shared" si="13"/>
        <v>6</v>
      </c>
      <c r="H297">
        <f t="shared" si="14"/>
        <v>13</v>
      </c>
      <c r="K297" t="s">
        <v>22945</v>
      </c>
    </row>
    <row r="298" spans="1:11" x14ac:dyDescent="0.2">
      <c r="A298" t="s">
        <v>23029</v>
      </c>
      <c r="B298" t="s">
        <v>29043</v>
      </c>
      <c r="C298" t="s">
        <v>19</v>
      </c>
      <c r="E298" t="s">
        <v>29423</v>
      </c>
      <c r="F298" t="str">
        <f t="shared" si="12"/>
        <v>Alba</v>
      </c>
      <c r="G298">
        <f t="shared" si="13"/>
        <v>5</v>
      </c>
      <c r="H298">
        <f t="shared" si="14"/>
        <v>10</v>
      </c>
      <c r="K298" t="s">
        <v>19</v>
      </c>
    </row>
    <row r="299" spans="1:11" x14ac:dyDescent="0.2">
      <c r="A299" t="s">
        <v>23030</v>
      </c>
      <c r="B299" t="s">
        <v>29044</v>
      </c>
      <c r="C299" t="s">
        <v>22952</v>
      </c>
      <c r="E299" t="s">
        <v>29424</v>
      </c>
      <c r="F299" t="str">
        <f t="shared" si="12"/>
        <v>Iasi</v>
      </c>
      <c r="G299">
        <f t="shared" si="13"/>
        <v>9</v>
      </c>
      <c r="H299">
        <f t="shared" si="14"/>
        <v>14</v>
      </c>
      <c r="K299" t="s">
        <v>22952</v>
      </c>
    </row>
    <row r="300" spans="1:11" x14ac:dyDescent="0.2">
      <c r="A300" t="s">
        <v>4987</v>
      </c>
      <c r="B300" t="s">
        <v>29045</v>
      </c>
      <c r="C300" t="s">
        <v>4203</v>
      </c>
      <c r="E300" t="s">
        <v>29425</v>
      </c>
      <c r="F300" t="str">
        <f t="shared" si="12"/>
        <v>Bihor</v>
      </c>
      <c r="G300">
        <f t="shared" si="13"/>
        <v>7</v>
      </c>
      <c r="H300">
        <f t="shared" si="14"/>
        <v>13</v>
      </c>
      <c r="K300" t="s">
        <v>4203</v>
      </c>
    </row>
    <row r="301" spans="1:11" x14ac:dyDescent="0.2">
      <c r="A301" t="s">
        <v>23031</v>
      </c>
      <c r="B301" t="s">
        <v>29046</v>
      </c>
      <c r="C301" t="s">
        <v>29096</v>
      </c>
      <c r="E301" t="s">
        <v>29426</v>
      </c>
      <c r="F301" t="str">
        <f t="shared" si="12"/>
        <v>Timis</v>
      </c>
      <c r="G301">
        <f t="shared" si="13"/>
        <v>9</v>
      </c>
      <c r="H301">
        <f t="shared" si="14"/>
        <v>15</v>
      </c>
      <c r="K301" t="s">
        <v>29096</v>
      </c>
    </row>
    <row r="302" spans="1:11" x14ac:dyDescent="0.2">
      <c r="A302" t="s">
        <v>4998</v>
      </c>
      <c r="B302" t="s">
        <v>29047</v>
      </c>
      <c r="C302" t="s">
        <v>4203</v>
      </c>
      <c r="E302" t="s">
        <v>29427</v>
      </c>
      <c r="F302" t="str">
        <f t="shared" si="12"/>
        <v>Bihor</v>
      </c>
      <c r="G302">
        <f t="shared" si="13"/>
        <v>5</v>
      </c>
      <c r="H302">
        <f t="shared" si="14"/>
        <v>11</v>
      </c>
      <c r="K302" t="s">
        <v>4203</v>
      </c>
    </row>
    <row r="303" spans="1:11" x14ac:dyDescent="0.2">
      <c r="A303" t="s">
        <v>23032</v>
      </c>
      <c r="B303" t="s">
        <v>29122</v>
      </c>
      <c r="C303" t="s">
        <v>29101</v>
      </c>
      <c r="E303" t="s">
        <v>29428</v>
      </c>
      <c r="F303" t="str">
        <f t="shared" si="12"/>
        <v>Dambovita</v>
      </c>
      <c r="G303">
        <f t="shared" si="13"/>
        <v>10</v>
      </c>
      <c r="H303">
        <f t="shared" si="14"/>
        <v>20</v>
      </c>
      <c r="K303" t="s">
        <v>29101</v>
      </c>
    </row>
    <row r="304" spans="1:11" x14ac:dyDescent="0.2">
      <c r="A304" t="s">
        <v>23033</v>
      </c>
      <c r="B304" t="s">
        <v>29048</v>
      </c>
      <c r="C304" t="s">
        <v>22945</v>
      </c>
      <c r="E304" t="s">
        <v>29429</v>
      </c>
      <c r="F304" t="str">
        <f t="shared" si="12"/>
        <v>Galati</v>
      </c>
      <c r="G304">
        <f t="shared" si="13"/>
        <v>11</v>
      </c>
      <c r="H304">
        <f t="shared" si="14"/>
        <v>18</v>
      </c>
      <c r="K304" t="s">
        <v>22945</v>
      </c>
    </row>
    <row r="305" spans="1:11" x14ac:dyDescent="0.2">
      <c r="A305" t="s">
        <v>23034</v>
      </c>
      <c r="B305" t="s">
        <v>29049</v>
      </c>
      <c r="C305" t="s">
        <v>11026</v>
      </c>
      <c r="E305" t="s">
        <v>29430</v>
      </c>
      <c r="F305" t="str">
        <f t="shared" si="12"/>
        <v>Gorj</v>
      </c>
      <c r="G305">
        <f t="shared" si="13"/>
        <v>16</v>
      </c>
      <c r="H305">
        <f t="shared" si="14"/>
        <v>21</v>
      </c>
      <c r="K305" t="s">
        <v>11026</v>
      </c>
    </row>
    <row r="306" spans="1:11" x14ac:dyDescent="0.2">
      <c r="A306" t="s">
        <v>23035</v>
      </c>
      <c r="B306" t="s">
        <v>29050</v>
      </c>
      <c r="C306" t="s">
        <v>22952</v>
      </c>
      <c r="E306" t="s">
        <v>29431</v>
      </c>
      <c r="F306" t="str">
        <f t="shared" si="12"/>
        <v>Iasi</v>
      </c>
      <c r="G306">
        <f t="shared" si="13"/>
        <v>12</v>
      </c>
      <c r="H306">
        <f t="shared" si="14"/>
        <v>17</v>
      </c>
      <c r="K306" t="s">
        <v>22952</v>
      </c>
    </row>
    <row r="307" spans="1:11" x14ac:dyDescent="0.2">
      <c r="A307" t="s">
        <v>23036</v>
      </c>
      <c r="B307" t="s">
        <v>29051</v>
      </c>
      <c r="C307" t="s">
        <v>11026</v>
      </c>
      <c r="E307" t="s">
        <v>29432</v>
      </c>
      <c r="F307" t="str">
        <f t="shared" si="12"/>
        <v>Gorj</v>
      </c>
      <c r="G307">
        <f t="shared" si="13"/>
        <v>9</v>
      </c>
      <c r="H307">
        <f t="shared" si="14"/>
        <v>14</v>
      </c>
      <c r="K307" t="s">
        <v>11026</v>
      </c>
    </row>
    <row r="308" spans="1:11" x14ac:dyDescent="0.2">
      <c r="A308" t="s">
        <v>23037</v>
      </c>
      <c r="B308" t="s">
        <v>29052</v>
      </c>
      <c r="C308" t="s">
        <v>29097</v>
      </c>
      <c r="E308" t="s">
        <v>29433</v>
      </c>
      <c r="F308" t="str">
        <f t="shared" si="12"/>
        <v>Maramures</v>
      </c>
      <c r="G308">
        <f t="shared" si="13"/>
        <v>11</v>
      </c>
      <c r="H308">
        <f t="shared" si="14"/>
        <v>21</v>
      </c>
      <c r="K308" t="s">
        <v>29097</v>
      </c>
    </row>
    <row r="309" spans="1:11" x14ac:dyDescent="0.2">
      <c r="A309" t="s">
        <v>23038</v>
      </c>
      <c r="B309" t="s">
        <v>29053</v>
      </c>
      <c r="C309" t="s">
        <v>29094</v>
      </c>
      <c r="E309" t="s">
        <v>29434</v>
      </c>
      <c r="F309" t="str">
        <f t="shared" si="12"/>
        <v>Mures</v>
      </c>
      <c r="G309">
        <f t="shared" si="13"/>
        <v>11</v>
      </c>
      <c r="H309">
        <f t="shared" si="14"/>
        <v>17</v>
      </c>
      <c r="K309" t="s">
        <v>29094</v>
      </c>
    </row>
    <row r="310" spans="1:11" x14ac:dyDescent="0.2">
      <c r="A310" t="s">
        <v>23039</v>
      </c>
      <c r="B310" t="s">
        <v>29054</v>
      </c>
      <c r="C310" t="s">
        <v>29102</v>
      </c>
      <c r="E310" t="s">
        <v>29435</v>
      </c>
      <c r="F310" t="str">
        <f t="shared" si="12"/>
        <v>Neamt</v>
      </c>
      <c r="G310">
        <f t="shared" si="13"/>
        <v>11</v>
      </c>
      <c r="H310">
        <f t="shared" si="14"/>
        <v>17</v>
      </c>
      <c r="K310" t="s">
        <v>29102</v>
      </c>
    </row>
    <row r="311" spans="1:11" x14ac:dyDescent="0.2">
      <c r="A311" t="s">
        <v>23040</v>
      </c>
      <c r="B311" t="s">
        <v>29055</v>
      </c>
      <c r="C311" t="s">
        <v>22882</v>
      </c>
      <c r="E311" t="s">
        <v>29436</v>
      </c>
      <c r="F311" t="str">
        <f t="shared" si="12"/>
        <v>Bacau</v>
      </c>
      <c r="G311">
        <f t="shared" si="13"/>
        <v>10</v>
      </c>
      <c r="H311">
        <f t="shared" si="14"/>
        <v>16</v>
      </c>
      <c r="K311" t="s">
        <v>22882</v>
      </c>
    </row>
    <row r="312" spans="1:11" x14ac:dyDescent="0.2">
      <c r="A312" t="s">
        <v>23041</v>
      </c>
      <c r="B312" t="s">
        <v>29056</v>
      </c>
      <c r="C312" t="s">
        <v>9185</v>
      </c>
      <c r="E312" t="s">
        <v>29437</v>
      </c>
      <c r="F312" t="str">
        <f t="shared" si="12"/>
        <v>Covasna</v>
      </c>
      <c r="G312">
        <f t="shared" si="13"/>
        <v>14</v>
      </c>
      <c r="H312">
        <f t="shared" si="14"/>
        <v>22</v>
      </c>
      <c r="K312" t="s">
        <v>9185</v>
      </c>
    </row>
    <row r="313" spans="1:11" x14ac:dyDescent="0.2">
      <c r="A313" t="s">
        <v>23042</v>
      </c>
      <c r="B313" t="s">
        <v>29057</v>
      </c>
      <c r="C313" t="s">
        <v>29094</v>
      </c>
      <c r="E313" t="s">
        <v>29438</v>
      </c>
      <c r="F313" t="str">
        <f t="shared" si="12"/>
        <v>Mures</v>
      </c>
      <c r="G313">
        <f t="shared" si="13"/>
        <v>9</v>
      </c>
      <c r="H313">
        <f t="shared" si="14"/>
        <v>15</v>
      </c>
      <c r="K313" t="s">
        <v>29094</v>
      </c>
    </row>
    <row r="314" spans="1:11" x14ac:dyDescent="0.2">
      <c r="A314" t="s">
        <v>11601</v>
      </c>
      <c r="B314" t="s">
        <v>29058</v>
      </c>
      <c r="C314" t="s">
        <v>11026</v>
      </c>
      <c r="E314" t="s">
        <v>29439</v>
      </c>
      <c r="F314" t="str">
        <f t="shared" si="12"/>
        <v>Gorj</v>
      </c>
      <c r="G314">
        <f t="shared" si="13"/>
        <v>7</v>
      </c>
      <c r="H314">
        <f t="shared" si="14"/>
        <v>12</v>
      </c>
      <c r="K314" t="s">
        <v>11026</v>
      </c>
    </row>
    <row r="315" spans="1:11" x14ac:dyDescent="0.2">
      <c r="A315" t="s">
        <v>9531</v>
      </c>
      <c r="B315" t="s">
        <v>29123</v>
      </c>
      <c r="C315" t="s">
        <v>29101</v>
      </c>
      <c r="E315" t="s">
        <v>29440</v>
      </c>
      <c r="F315" t="str">
        <f t="shared" si="12"/>
        <v>Dambovita</v>
      </c>
      <c r="G315">
        <f t="shared" si="13"/>
        <v>4</v>
      </c>
      <c r="H315">
        <f t="shared" si="14"/>
        <v>14</v>
      </c>
      <c r="K315" t="s">
        <v>29101</v>
      </c>
    </row>
    <row r="316" spans="1:11" x14ac:dyDescent="0.2">
      <c r="A316" t="s">
        <v>23043</v>
      </c>
      <c r="B316" t="s">
        <v>29059</v>
      </c>
      <c r="C316" t="s">
        <v>22952</v>
      </c>
      <c r="E316" t="s">
        <v>29441</v>
      </c>
      <c r="F316" t="str">
        <f t="shared" si="12"/>
        <v>Iasi</v>
      </c>
      <c r="G316">
        <f t="shared" si="13"/>
        <v>7</v>
      </c>
      <c r="H316">
        <f t="shared" si="14"/>
        <v>12</v>
      </c>
      <c r="K316" t="s">
        <v>22952</v>
      </c>
    </row>
    <row r="317" spans="1:11" x14ac:dyDescent="0.2">
      <c r="A317" t="s">
        <v>23044</v>
      </c>
      <c r="B317" t="s">
        <v>29060</v>
      </c>
      <c r="C317" t="s">
        <v>11664</v>
      </c>
      <c r="E317" t="s">
        <v>29442</v>
      </c>
      <c r="F317" t="str">
        <f t="shared" si="12"/>
        <v>Harghita</v>
      </c>
      <c r="G317">
        <f t="shared" si="13"/>
        <v>7</v>
      </c>
      <c r="H317">
        <f t="shared" si="14"/>
        <v>16</v>
      </c>
      <c r="K317" t="s">
        <v>11664</v>
      </c>
    </row>
    <row r="318" spans="1:11" x14ac:dyDescent="0.2">
      <c r="A318" t="s">
        <v>2207</v>
      </c>
      <c r="B318" t="s">
        <v>29061</v>
      </c>
      <c r="C318" t="s">
        <v>29095</v>
      </c>
      <c r="E318" t="s">
        <v>29443</v>
      </c>
      <c r="F318" t="str">
        <f t="shared" si="12"/>
        <v>Arges</v>
      </c>
      <c r="G318">
        <f t="shared" si="13"/>
        <v>10</v>
      </c>
      <c r="H318">
        <f t="shared" si="14"/>
        <v>16</v>
      </c>
      <c r="K318" t="s">
        <v>29095</v>
      </c>
    </row>
    <row r="319" spans="1:11" x14ac:dyDescent="0.2">
      <c r="A319" t="s">
        <v>20700</v>
      </c>
      <c r="B319" t="s">
        <v>29062</v>
      </c>
      <c r="C319" t="s">
        <v>20700</v>
      </c>
      <c r="E319" t="s">
        <v>29444</v>
      </c>
      <c r="F319" t="str">
        <f t="shared" si="12"/>
        <v>Tulcea</v>
      </c>
      <c r="G319">
        <f t="shared" si="13"/>
        <v>6</v>
      </c>
      <c r="H319">
        <f t="shared" si="14"/>
        <v>13</v>
      </c>
      <c r="K319" t="s">
        <v>20700</v>
      </c>
    </row>
    <row r="320" spans="1:11" x14ac:dyDescent="0.2">
      <c r="A320" t="s">
        <v>11627</v>
      </c>
      <c r="B320" t="s">
        <v>29063</v>
      </c>
      <c r="C320" t="s">
        <v>11026</v>
      </c>
      <c r="E320" t="s">
        <v>29445</v>
      </c>
      <c r="F320" t="str">
        <f t="shared" si="12"/>
        <v>Gorj</v>
      </c>
      <c r="G320">
        <f t="shared" si="13"/>
        <v>7</v>
      </c>
      <c r="H320">
        <f t="shared" si="14"/>
        <v>12</v>
      </c>
      <c r="K320" t="s">
        <v>11026</v>
      </c>
    </row>
    <row r="321" spans="1:11" x14ac:dyDescent="0.2">
      <c r="A321" t="s">
        <v>8128</v>
      </c>
      <c r="B321" t="s">
        <v>29064</v>
      </c>
      <c r="C321" t="s">
        <v>8094</v>
      </c>
      <c r="E321" t="s">
        <v>29446</v>
      </c>
      <c r="F321" t="str">
        <f t="shared" si="12"/>
        <v>Cluj</v>
      </c>
      <c r="G321">
        <f t="shared" si="13"/>
        <v>5</v>
      </c>
      <c r="H321">
        <f t="shared" si="14"/>
        <v>10</v>
      </c>
      <c r="K321" t="s">
        <v>8094</v>
      </c>
    </row>
    <row r="322" spans="1:11" x14ac:dyDescent="0.2">
      <c r="A322" t="s">
        <v>19789</v>
      </c>
      <c r="B322" t="s">
        <v>29065</v>
      </c>
      <c r="C322" t="s">
        <v>19785</v>
      </c>
      <c r="E322" t="s">
        <v>29447</v>
      </c>
      <c r="F322" t="str">
        <f t="shared" ref="F322:F349" si="15">RIGHT(B322,H322-(G322+1))</f>
        <v>Teleorman</v>
      </c>
      <c r="G322">
        <f t="shared" ref="G322:G349" si="16">LEN(A322)</f>
        <v>14</v>
      </c>
      <c r="H322">
        <f t="shared" ref="H322:H349" si="17">LEN(B322)</f>
        <v>24</v>
      </c>
      <c r="K322" t="s">
        <v>19785</v>
      </c>
    </row>
    <row r="323" spans="1:11" x14ac:dyDescent="0.2">
      <c r="A323" t="s">
        <v>7452</v>
      </c>
      <c r="B323" t="s">
        <v>29066</v>
      </c>
      <c r="C323" t="s">
        <v>29097</v>
      </c>
      <c r="E323" t="s">
        <v>29448</v>
      </c>
      <c r="F323" t="str">
        <f t="shared" si="15"/>
        <v>Maramures</v>
      </c>
      <c r="G323">
        <f t="shared" si="16"/>
        <v>6</v>
      </c>
      <c r="H323">
        <f t="shared" si="17"/>
        <v>16</v>
      </c>
      <c r="K323" t="s">
        <v>29097</v>
      </c>
    </row>
    <row r="324" spans="1:11" x14ac:dyDescent="0.2">
      <c r="A324" t="s">
        <v>3165</v>
      </c>
      <c r="B324" t="s">
        <v>29067</v>
      </c>
      <c r="C324" t="s">
        <v>29094</v>
      </c>
      <c r="E324" t="s">
        <v>29449</v>
      </c>
      <c r="F324" t="str">
        <f t="shared" si="15"/>
        <v>Mures</v>
      </c>
      <c r="G324">
        <f t="shared" si="16"/>
        <v>7</v>
      </c>
      <c r="H324">
        <f t="shared" si="17"/>
        <v>13</v>
      </c>
      <c r="K324" t="s">
        <v>29094</v>
      </c>
    </row>
    <row r="325" spans="1:11" x14ac:dyDescent="0.2">
      <c r="A325" t="s">
        <v>23045</v>
      </c>
      <c r="B325" t="s">
        <v>29068</v>
      </c>
      <c r="C325" t="s">
        <v>17266</v>
      </c>
      <c r="E325" t="s">
        <v>29450</v>
      </c>
      <c r="F325" t="str">
        <f t="shared" si="15"/>
        <v>Prahova</v>
      </c>
      <c r="G325">
        <f t="shared" si="16"/>
        <v>6</v>
      </c>
      <c r="H325">
        <f t="shared" si="17"/>
        <v>14</v>
      </c>
      <c r="K325" t="s">
        <v>17266</v>
      </c>
    </row>
    <row r="326" spans="1:11" x14ac:dyDescent="0.2">
      <c r="A326" t="s">
        <v>13753</v>
      </c>
      <c r="B326" t="s">
        <v>29069</v>
      </c>
      <c r="C326" t="s">
        <v>29100</v>
      </c>
      <c r="E326" t="s">
        <v>29451</v>
      </c>
      <c r="F326" t="str">
        <f t="shared" si="15"/>
        <v>Ialomita</v>
      </c>
      <c r="G326">
        <f t="shared" si="16"/>
        <v>8</v>
      </c>
      <c r="H326">
        <f t="shared" si="17"/>
        <v>17</v>
      </c>
      <c r="K326" t="s">
        <v>29100</v>
      </c>
    </row>
    <row r="327" spans="1:11" x14ac:dyDescent="0.2">
      <c r="A327" t="s">
        <v>23046</v>
      </c>
      <c r="B327" t="s">
        <v>29070</v>
      </c>
      <c r="C327" t="s">
        <v>22908</v>
      </c>
      <c r="E327" t="s">
        <v>29452</v>
      </c>
      <c r="F327" t="str">
        <f t="shared" si="15"/>
        <v>Buzau</v>
      </c>
      <c r="G327">
        <f t="shared" si="16"/>
        <v>10</v>
      </c>
      <c r="H327">
        <f t="shared" si="17"/>
        <v>16</v>
      </c>
      <c r="K327" t="s">
        <v>22908</v>
      </c>
    </row>
    <row r="328" spans="1:11" x14ac:dyDescent="0.2">
      <c r="A328" t="s">
        <v>1459</v>
      </c>
      <c r="B328" t="s">
        <v>29071</v>
      </c>
      <c r="C328" t="s">
        <v>4203</v>
      </c>
      <c r="E328" t="s">
        <v>29453</v>
      </c>
      <c r="F328" t="str">
        <f t="shared" si="15"/>
        <v>Bihor</v>
      </c>
      <c r="G328">
        <f t="shared" si="16"/>
        <v>15</v>
      </c>
      <c r="H328">
        <f t="shared" si="17"/>
        <v>21</v>
      </c>
      <c r="K328" t="s">
        <v>4203</v>
      </c>
    </row>
    <row r="329" spans="1:11" x14ac:dyDescent="0.2">
      <c r="A329" t="s">
        <v>23047</v>
      </c>
      <c r="B329" t="s">
        <v>29072</v>
      </c>
      <c r="C329" t="s">
        <v>17266</v>
      </c>
      <c r="E329" t="s">
        <v>29454</v>
      </c>
      <c r="F329" t="str">
        <f t="shared" si="15"/>
        <v>Prahova</v>
      </c>
      <c r="G329">
        <f t="shared" si="16"/>
        <v>16</v>
      </c>
      <c r="H329">
        <f t="shared" si="17"/>
        <v>24</v>
      </c>
      <c r="K329" t="s">
        <v>17266</v>
      </c>
    </row>
    <row r="330" spans="1:11" x14ac:dyDescent="0.2">
      <c r="A330" t="s">
        <v>9168</v>
      </c>
      <c r="B330" t="s">
        <v>29073</v>
      </c>
      <c r="C330" t="s">
        <v>22924</v>
      </c>
      <c r="E330" t="s">
        <v>29455</v>
      </c>
      <c r="F330" t="str">
        <f t="shared" si="15"/>
        <v>Constanta</v>
      </c>
      <c r="G330">
        <f t="shared" si="16"/>
        <v>15</v>
      </c>
      <c r="H330">
        <f t="shared" si="17"/>
        <v>25</v>
      </c>
      <c r="K330" t="s">
        <v>22924</v>
      </c>
    </row>
    <row r="331" spans="1:11" x14ac:dyDescent="0.2">
      <c r="A331" t="s">
        <v>20936</v>
      </c>
      <c r="B331" t="s">
        <v>29074</v>
      </c>
      <c r="C331" t="s">
        <v>20936</v>
      </c>
      <c r="E331" t="s">
        <v>29456</v>
      </c>
      <c r="F331" t="str">
        <f t="shared" si="15"/>
        <v>Vaslui</v>
      </c>
      <c r="G331">
        <f t="shared" si="16"/>
        <v>6</v>
      </c>
      <c r="H331">
        <f t="shared" si="17"/>
        <v>13</v>
      </c>
      <c r="K331" t="s">
        <v>20936</v>
      </c>
    </row>
    <row r="332" spans="1:11" x14ac:dyDescent="0.2">
      <c r="A332" t="s">
        <v>23048</v>
      </c>
      <c r="B332" t="s">
        <v>29075</v>
      </c>
      <c r="C332" t="s">
        <v>19139</v>
      </c>
      <c r="E332" t="s">
        <v>29457</v>
      </c>
      <c r="F332" t="str">
        <f t="shared" si="15"/>
        <v>Suceava</v>
      </c>
      <c r="G332">
        <f t="shared" si="16"/>
        <v>12</v>
      </c>
      <c r="H332">
        <f t="shared" si="17"/>
        <v>20</v>
      </c>
      <c r="K332" t="s">
        <v>19139</v>
      </c>
    </row>
    <row r="333" spans="1:11" x14ac:dyDescent="0.2">
      <c r="A333" t="s">
        <v>23049</v>
      </c>
      <c r="B333" t="s">
        <v>29076</v>
      </c>
      <c r="C333" t="s">
        <v>22908</v>
      </c>
      <c r="E333" t="s">
        <v>29458</v>
      </c>
      <c r="F333" t="str">
        <f t="shared" si="15"/>
        <v>Buzau</v>
      </c>
      <c r="G333">
        <f t="shared" si="16"/>
        <v>8</v>
      </c>
      <c r="H333">
        <f t="shared" si="17"/>
        <v>14</v>
      </c>
      <c r="K333" t="s">
        <v>22908</v>
      </c>
    </row>
    <row r="334" spans="1:11" x14ac:dyDescent="0.2">
      <c r="A334" t="s">
        <v>5555</v>
      </c>
      <c r="B334" t="s">
        <v>29077</v>
      </c>
      <c r="C334" t="s">
        <v>22903</v>
      </c>
      <c r="E334" t="s">
        <v>29459</v>
      </c>
      <c r="F334" t="str">
        <f t="shared" si="15"/>
        <v>Brasov</v>
      </c>
      <c r="G334">
        <f t="shared" si="16"/>
        <v>8</v>
      </c>
      <c r="H334">
        <f t="shared" si="17"/>
        <v>15</v>
      </c>
      <c r="K334" t="s">
        <v>22903</v>
      </c>
    </row>
    <row r="335" spans="1:11" x14ac:dyDescent="0.2">
      <c r="A335" t="s">
        <v>19812</v>
      </c>
      <c r="B335" t="s">
        <v>29078</v>
      </c>
      <c r="C335" t="s">
        <v>19785</v>
      </c>
      <c r="E335" t="s">
        <v>29460</v>
      </c>
      <c r="F335" t="str">
        <f t="shared" si="15"/>
        <v>Teleorman</v>
      </c>
      <c r="G335">
        <f t="shared" si="16"/>
        <v>6</v>
      </c>
      <c r="H335">
        <f t="shared" si="17"/>
        <v>16</v>
      </c>
      <c r="K335" t="s">
        <v>19785</v>
      </c>
    </row>
    <row r="336" spans="1:11" x14ac:dyDescent="0.2">
      <c r="A336" t="s">
        <v>2059</v>
      </c>
      <c r="B336" t="s">
        <v>29079</v>
      </c>
      <c r="C336" t="s">
        <v>1465</v>
      </c>
      <c r="E336" t="s">
        <v>29461</v>
      </c>
      <c r="F336" t="str">
        <f t="shared" si="15"/>
        <v>Arad</v>
      </c>
      <c r="G336">
        <f t="shared" si="16"/>
        <v>5</v>
      </c>
      <c r="H336">
        <f t="shared" si="17"/>
        <v>10</v>
      </c>
      <c r="K336" t="s">
        <v>1465</v>
      </c>
    </row>
    <row r="337" spans="1:11" x14ac:dyDescent="0.2">
      <c r="A337" t="s">
        <v>23050</v>
      </c>
      <c r="B337" t="s">
        <v>29080</v>
      </c>
      <c r="C337" t="s">
        <v>29099</v>
      </c>
      <c r="E337" t="s">
        <v>29462</v>
      </c>
      <c r="F337" t="str">
        <f t="shared" si="15"/>
        <v>Mehedinti</v>
      </c>
      <c r="G337">
        <f t="shared" si="16"/>
        <v>10</v>
      </c>
      <c r="H337">
        <f t="shared" si="17"/>
        <v>20</v>
      </c>
      <c r="K337" t="s">
        <v>29099</v>
      </c>
    </row>
    <row r="338" spans="1:11" x14ac:dyDescent="0.2">
      <c r="A338" t="s">
        <v>23051</v>
      </c>
      <c r="B338" t="s">
        <v>29081</v>
      </c>
      <c r="C338" t="s">
        <v>29097</v>
      </c>
      <c r="E338" t="s">
        <v>29463</v>
      </c>
      <c r="F338" t="str">
        <f t="shared" si="15"/>
        <v>Maramures</v>
      </c>
      <c r="G338">
        <f t="shared" si="16"/>
        <v>12</v>
      </c>
      <c r="H338">
        <f t="shared" si="17"/>
        <v>22</v>
      </c>
      <c r="K338" t="s">
        <v>29097</v>
      </c>
    </row>
    <row r="339" spans="1:11" x14ac:dyDescent="0.2">
      <c r="A339" t="s">
        <v>23052</v>
      </c>
      <c r="B339" t="s">
        <v>29082</v>
      </c>
      <c r="C339" t="s">
        <v>22952</v>
      </c>
      <c r="E339" t="s">
        <v>29464</v>
      </c>
      <c r="F339" t="str">
        <f t="shared" si="15"/>
        <v>Iasi</v>
      </c>
      <c r="G339">
        <f t="shared" si="16"/>
        <v>7</v>
      </c>
      <c r="H339">
        <f t="shared" si="17"/>
        <v>12</v>
      </c>
      <c r="K339" t="s">
        <v>22952</v>
      </c>
    </row>
    <row r="340" spans="1:11" x14ac:dyDescent="0.2">
      <c r="A340" t="s">
        <v>1491</v>
      </c>
      <c r="B340" t="s">
        <v>29083</v>
      </c>
      <c r="C340" t="s">
        <v>1465</v>
      </c>
      <c r="E340" t="s">
        <v>29465</v>
      </c>
      <c r="F340" t="str">
        <f t="shared" si="15"/>
        <v>Arad</v>
      </c>
      <c r="G340">
        <f t="shared" si="16"/>
        <v>12</v>
      </c>
      <c r="H340">
        <f t="shared" si="17"/>
        <v>17</v>
      </c>
      <c r="K340" t="s">
        <v>1465</v>
      </c>
    </row>
    <row r="341" spans="1:11" x14ac:dyDescent="0.2">
      <c r="A341" t="s">
        <v>23053</v>
      </c>
      <c r="B341" t="s">
        <v>29084</v>
      </c>
      <c r="C341" t="s">
        <v>11664</v>
      </c>
      <c r="E341" t="s">
        <v>29466</v>
      </c>
      <c r="F341" t="str">
        <f t="shared" si="15"/>
        <v>Harghita</v>
      </c>
      <c r="G341">
        <f t="shared" si="16"/>
        <v>7</v>
      </c>
      <c r="H341">
        <f t="shared" si="17"/>
        <v>16</v>
      </c>
      <c r="K341" t="s">
        <v>11664</v>
      </c>
    </row>
    <row r="342" spans="1:11" x14ac:dyDescent="0.2">
      <c r="A342" t="s">
        <v>22872</v>
      </c>
      <c r="B342" t="s">
        <v>29085</v>
      </c>
      <c r="C342" t="s">
        <v>13737</v>
      </c>
      <c r="E342" t="s">
        <v>29467</v>
      </c>
      <c r="F342" t="str">
        <f t="shared" si="15"/>
        <v>Ilfov</v>
      </c>
      <c r="G342">
        <f t="shared" si="16"/>
        <v>9</v>
      </c>
      <c r="H342">
        <f t="shared" si="17"/>
        <v>15</v>
      </c>
      <c r="K342" t="s">
        <v>13737</v>
      </c>
    </row>
    <row r="343" spans="1:11" x14ac:dyDescent="0.2">
      <c r="A343" t="s">
        <v>6132</v>
      </c>
      <c r="B343" t="s">
        <v>29086</v>
      </c>
      <c r="C343" t="s">
        <v>22901</v>
      </c>
      <c r="E343" t="s">
        <v>29468</v>
      </c>
      <c r="F343" t="str">
        <f t="shared" si="15"/>
        <v>Botosani</v>
      </c>
      <c r="G343">
        <f t="shared" si="16"/>
        <v>6</v>
      </c>
      <c r="H343">
        <f t="shared" si="17"/>
        <v>15</v>
      </c>
      <c r="K343" t="s">
        <v>22901</v>
      </c>
    </row>
    <row r="344" spans="1:11" x14ac:dyDescent="0.2">
      <c r="A344" t="s">
        <v>631</v>
      </c>
      <c r="B344" t="s">
        <v>29087</v>
      </c>
      <c r="C344" t="s">
        <v>12097</v>
      </c>
      <c r="E344" t="s">
        <v>29469</v>
      </c>
      <c r="F344" t="str">
        <f t="shared" si="15"/>
        <v>Hunedoara</v>
      </c>
      <c r="G344">
        <f t="shared" si="16"/>
        <v>6</v>
      </c>
      <c r="H344">
        <f t="shared" si="17"/>
        <v>16</v>
      </c>
      <c r="K344" t="s">
        <v>12097</v>
      </c>
    </row>
    <row r="345" spans="1:11" x14ac:dyDescent="0.2">
      <c r="A345" t="s">
        <v>23054</v>
      </c>
      <c r="B345" t="s">
        <v>29088</v>
      </c>
      <c r="C345" t="s">
        <v>29098</v>
      </c>
      <c r="E345" t="s">
        <v>29470</v>
      </c>
      <c r="F345" t="str">
        <f t="shared" si="15"/>
        <v>Salaj</v>
      </c>
      <c r="G345">
        <f t="shared" si="16"/>
        <v>5</v>
      </c>
      <c r="H345">
        <f t="shared" si="17"/>
        <v>11</v>
      </c>
      <c r="K345" t="s">
        <v>29098</v>
      </c>
    </row>
    <row r="346" spans="1:11" x14ac:dyDescent="0.2">
      <c r="A346" t="s">
        <v>23055</v>
      </c>
      <c r="B346" t="s">
        <v>29089</v>
      </c>
      <c r="C346" t="s">
        <v>29102</v>
      </c>
      <c r="E346" t="s">
        <v>29471</v>
      </c>
      <c r="F346" t="str">
        <f t="shared" si="15"/>
        <v>Neamt</v>
      </c>
      <c r="G346">
        <f t="shared" si="16"/>
        <v>7</v>
      </c>
      <c r="H346">
        <f t="shared" si="17"/>
        <v>13</v>
      </c>
      <c r="K346" t="s">
        <v>29102</v>
      </c>
    </row>
    <row r="347" spans="1:11" x14ac:dyDescent="0.2">
      <c r="A347" t="s">
        <v>23056</v>
      </c>
      <c r="B347" t="s">
        <v>29090</v>
      </c>
      <c r="C347" t="s">
        <v>22903</v>
      </c>
      <c r="E347" t="s">
        <v>29472</v>
      </c>
      <c r="F347" t="str">
        <f t="shared" si="15"/>
        <v>Brasov</v>
      </c>
      <c r="G347">
        <f t="shared" si="16"/>
        <v>8</v>
      </c>
      <c r="H347">
        <f t="shared" si="17"/>
        <v>15</v>
      </c>
      <c r="K347" t="s">
        <v>22903</v>
      </c>
    </row>
    <row r="348" spans="1:11" x14ac:dyDescent="0.2">
      <c r="A348" t="s">
        <v>19819</v>
      </c>
      <c r="B348" t="s">
        <v>29091</v>
      </c>
      <c r="C348" t="s">
        <v>19785</v>
      </c>
      <c r="E348" t="s">
        <v>29473</v>
      </c>
      <c r="F348" t="str">
        <f t="shared" si="15"/>
        <v>Teleorman</v>
      </c>
      <c r="G348">
        <f t="shared" si="16"/>
        <v>8</v>
      </c>
      <c r="H348">
        <f t="shared" si="17"/>
        <v>18</v>
      </c>
      <c r="K348" t="s">
        <v>19785</v>
      </c>
    </row>
    <row r="349" spans="1:11" x14ac:dyDescent="0.2">
      <c r="A349" t="s">
        <v>208</v>
      </c>
      <c r="B349" t="s">
        <v>29092</v>
      </c>
      <c r="C349" t="s">
        <v>19</v>
      </c>
      <c r="E349" t="s">
        <v>29474</v>
      </c>
      <c r="F349" t="str">
        <f t="shared" si="15"/>
        <v>Alba</v>
      </c>
      <c r="G349">
        <f t="shared" si="16"/>
        <v>6</v>
      </c>
      <c r="H349">
        <f t="shared" si="17"/>
        <v>11</v>
      </c>
      <c r="K349" t="s">
        <v>19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ED8D-57A0-4A0B-A9E8-822703C455F3}">
  <dimension ref="A1:A349"/>
  <sheetViews>
    <sheetView workbookViewId="0">
      <selection activeCell="C33" sqref="C33"/>
    </sheetView>
  </sheetViews>
  <sheetFormatPr defaultRowHeight="12.75" x14ac:dyDescent="0.2"/>
  <cols>
    <col min="1" max="1" width="34.42578125" customWidth="1"/>
  </cols>
  <sheetData>
    <row r="1" spans="1:1" x14ac:dyDescent="0.2">
      <c r="A1" t="s">
        <v>52</v>
      </c>
    </row>
    <row r="2" spans="1:1" x14ac:dyDescent="0.2">
      <c r="A2" t="s">
        <v>22355</v>
      </c>
    </row>
    <row r="3" spans="1:1" x14ac:dyDescent="0.2">
      <c r="A3" t="s">
        <v>18857</v>
      </c>
    </row>
    <row r="4" spans="1:1" x14ac:dyDescent="0.2">
      <c r="A4" t="s">
        <v>65</v>
      </c>
    </row>
    <row r="5" spans="1:1" x14ac:dyDescent="0.2">
      <c r="A5" t="s">
        <v>18</v>
      </c>
    </row>
    <row r="6" spans="1:1" x14ac:dyDescent="0.2">
      <c r="A6" t="s">
        <v>22881</v>
      </c>
    </row>
    <row r="7" spans="1:1" x14ac:dyDescent="0.2">
      <c r="A7" t="s">
        <v>19798</v>
      </c>
    </row>
    <row r="8" spans="1:1" x14ac:dyDescent="0.2">
      <c r="A8" t="s">
        <v>2250</v>
      </c>
    </row>
    <row r="9" spans="1:1" x14ac:dyDescent="0.2">
      <c r="A9" t="s">
        <v>1465</v>
      </c>
    </row>
    <row r="10" spans="1:1" x14ac:dyDescent="0.2">
      <c r="A10" t="s">
        <v>18899</v>
      </c>
    </row>
    <row r="11" spans="1:1" x14ac:dyDescent="0.2">
      <c r="A11" t="s">
        <v>20705</v>
      </c>
    </row>
    <row r="12" spans="1:1" x14ac:dyDescent="0.2">
      <c r="A12" t="s">
        <v>22882</v>
      </c>
    </row>
    <row r="13" spans="1:1" x14ac:dyDescent="0.2">
      <c r="A13" t="s">
        <v>8205</v>
      </c>
    </row>
    <row r="14" spans="1:1" x14ac:dyDescent="0.2">
      <c r="A14" t="s">
        <v>22883</v>
      </c>
    </row>
    <row r="15" spans="1:1" x14ac:dyDescent="0.2">
      <c r="A15" t="s">
        <v>14445</v>
      </c>
    </row>
    <row r="16" spans="1:1" x14ac:dyDescent="0.2">
      <c r="A16" t="s">
        <v>14492</v>
      </c>
    </row>
    <row r="17" spans="1:1" x14ac:dyDescent="0.2">
      <c r="A17" t="s">
        <v>22884</v>
      </c>
    </row>
    <row r="18" spans="1:1" x14ac:dyDescent="0.2">
      <c r="A18" t="s">
        <v>22885</v>
      </c>
    </row>
    <row r="19" spans="1:1" x14ac:dyDescent="0.2">
      <c r="A19" t="s">
        <v>22886</v>
      </c>
    </row>
    <row r="20" spans="1:1" x14ac:dyDescent="0.2">
      <c r="A20" t="s">
        <v>22887</v>
      </c>
    </row>
    <row r="21" spans="1:1" x14ac:dyDescent="0.2">
      <c r="A21" t="s">
        <v>22888</v>
      </c>
    </row>
    <row r="22" spans="1:1" x14ac:dyDescent="0.2">
      <c r="A22" t="s">
        <v>22889</v>
      </c>
    </row>
    <row r="23" spans="1:1" x14ac:dyDescent="0.2">
      <c r="A23" t="s">
        <v>22890</v>
      </c>
    </row>
    <row r="24" spans="1:1" x14ac:dyDescent="0.2">
      <c r="A24" t="s">
        <v>22891</v>
      </c>
    </row>
    <row r="25" spans="1:1" x14ac:dyDescent="0.2">
      <c r="A25" t="s">
        <v>22892</v>
      </c>
    </row>
    <row r="26" spans="1:1" x14ac:dyDescent="0.2">
      <c r="A26" t="s">
        <v>9193</v>
      </c>
    </row>
    <row r="27" spans="1:1" x14ac:dyDescent="0.2">
      <c r="A27" t="s">
        <v>5066</v>
      </c>
    </row>
    <row r="28" spans="1:1" x14ac:dyDescent="0.2">
      <c r="A28" t="s">
        <v>22893</v>
      </c>
    </row>
    <row r="29" spans="1:1" x14ac:dyDescent="0.2">
      <c r="A29" t="s">
        <v>22894</v>
      </c>
    </row>
    <row r="30" spans="1:1" x14ac:dyDescent="0.2">
      <c r="A30" t="s">
        <v>22895</v>
      </c>
    </row>
    <row r="31" spans="1:1" x14ac:dyDescent="0.2">
      <c r="A31" t="s">
        <v>22896</v>
      </c>
    </row>
    <row r="32" spans="1:1" x14ac:dyDescent="0.2">
      <c r="A32" t="s">
        <v>14562</v>
      </c>
    </row>
    <row r="33" spans="1:1" x14ac:dyDescent="0.2">
      <c r="A33" t="s">
        <v>22897</v>
      </c>
    </row>
    <row r="34" spans="1:1" x14ac:dyDescent="0.2">
      <c r="A34" t="s">
        <v>22898</v>
      </c>
    </row>
    <row r="35" spans="1:1" x14ac:dyDescent="0.2">
      <c r="A35" t="s">
        <v>5735</v>
      </c>
    </row>
    <row r="36" spans="1:1" x14ac:dyDescent="0.2">
      <c r="A36" t="s">
        <v>90</v>
      </c>
    </row>
    <row r="37" spans="1:1" x14ac:dyDescent="0.2">
      <c r="A37" t="s">
        <v>22899</v>
      </c>
    </row>
    <row r="38" spans="1:1" x14ac:dyDescent="0.2">
      <c r="A38" t="s">
        <v>13819</v>
      </c>
    </row>
    <row r="39" spans="1:1" x14ac:dyDescent="0.2">
      <c r="A39" t="s">
        <v>12841</v>
      </c>
    </row>
    <row r="40" spans="1:1" x14ac:dyDescent="0.2">
      <c r="A40" t="s">
        <v>22900</v>
      </c>
    </row>
    <row r="41" spans="1:1" x14ac:dyDescent="0.2">
      <c r="A41" t="s">
        <v>11705</v>
      </c>
    </row>
    <row r="42" spans="1:1" x14ac:dyDescent="0.2">
      <c r="A42" t="s">
        <v>19843</v>
      </c>
    </row>
    <row r="43" spans="1:1" x14ac:dyDescent="0.2">
      <c r="A43" t="s">
        <v>22901</v>
      </c>
    </row>
    <row r="44" spans="1:1" x14ac:dyDescent="0.2">
      <c r="A44" t="s">
        <v>7655</v>
      </c>
    </row>
    <row r="45" spans="1:1" x14ac:dyDescent="0.2">
      <c r="A45" t="s">
        <v>3395</v>
      </c>
    </row>
    <row r="46" spans="1:1" x14ac:dyDescent="0.2">
      <c r="A46" t="s">
        <v>2127</v>
      </c>
    </row>
    <row r="47" spans="1:1" x14ac:dyDescent="0.2">
      <c r="A47" t="s">
        <v>22902</v>
      </c>
    </row>
    <row r="48" spans="1:1" x14ac:dyDescent="0.2">
      <c r="A48" t="s">
        <v>22903</v>
      </c>
    </row>
    <row r="49" spans="1:1" x14ac:dyDescent="0.2">
      <c r="A49" t="s">
        <v>4377</v>
      </c>
    </row>
    <row r="50" spans="1:1" x14ac:dyDescent="0.2">
      <c r="A50" t="s">
        <v>21593</v>
      </c>
    </row>
    <row r="51" spans="1:1" x14ac:dyDescent="0.2">
      <c r="A51" t="s">
        <v>5630</v>
      </c>
    </row>
    <row r="52" spans="1:1" x14ac:dyDescent="0.2">
      <c r="A52" t="s">
        <v>2948</v>
      </c>
    </row>
    <row r="53" spans="1:1" x14ac:dyDescent="0.2">
      <c r="A53" t="s">
        <v>22904</v>
      </c>
    </row>
    <row r="54" spans="1:1" x14ac:dyDescent="0.2">
      <c r="A54" t="s">
        <v>13736</v>
      </c>
    </row>
    <row r="55" spans="1:1" x14ac:dyDescent="0.2">
      <c r="A55" t="s">
        <v>22905</v>
      </c>
    </row>
    <row r="56" spans="1:1" x14ac:dyDescent="0.2">
      <c r="A56" t="s">
        <v>22906</v>
      </c>
    </row>
    <row r="57" spans="1:1" x14ac:dyDescent="0.2">
      <c r="A57" t="s">
        <v>22907</v>
      </c>
    </row>
    <row r="58" spans="1:1" x14ac:dyDescent="0.2">
      <c r="A58" t="s">
        <v>22908</v>
      </c>
    </row>
    <row r="59" spans="1:1" x14ac:dyDescent="0.2">
      <c r="A59" t="s">
        <v>22909</v>
      </c>
    </row>
    <row r="60" spans="1:1" x14ac:dyDescent="0.2">
      <c r="A60" t="s">
        <v>10083</v>
      </c>
    </row>
    <row r="61" spans="1:1" x14ac:dyDescent="0.2">
      <c r="A61" t="s">
        <v>22910</v>
      </c>
    </row>
    <row r="62" spans="1:1" x14ac:dyDescent="0.2">
      <c r="A62" t="s">
        <v>22911</v>
      </c>
    </row>
    <row r="63" spans="1:1" x14ac:dyDescent="0.2">
      <c r="A63" t="s">
        <v>22912</v>
      </c>
    </row>
    <row r="64" spans="1:1" x14ac:dyDescent="0.2">
      <c r="A64" t="s">
        <v>22913</v>
      </c>
    </row>
    <row r="65" spans="1:1" x14ac:dyDescent="0.2">
      <c r="A65" t="s">
        <v>16704</v>
      </c>
    </row>
    <row r="66" spans="1:1" x14ac:dyDescent="0.2">
      <c r="A66" t="s">
        <v>22914</v>
      </c>
    </row>
    <row r="67" spans="1:1" x14ac:dyDescent="0.2">
      <c r="A67" t="s">
        <v>18016</v>
      </c>
    </row>
    <row r="68" spans="1:1" x14ac:dyDescent="0.2">
      <c r="A68" t="s">
        <v>18395</v>
      </c>
    </row>
    <row r="69" spans="1:1" x14ac:dyDescent="0.2">
      <c r="A69" t="s">
        <v>22915</v>
      </c>
    </row>
    <row r="70" spans="1:1" x14ac:dyDescent="0.2">
      <c r="A70" t="s">
        <v>19878</v>
      </c>
    </row>
    <row r="71" spans="1:1" x14ac:dyDescent="0.2">
      <c r="A71" t="s">
        <v>8354</v>
      </c>
    </row>
    <row r="72" spans="1:1" x14ac:dyDescent="0.2">
      <c r="A72" t="s">
        <v>22916</v>
      </c>
    </row>
    <row r="73" spans="1:1" x14ac:dyDescent="0.2">
      <c r="A73" t="s">
        <v>22837</v>
      </c>
    </row>
    <row r="74" spans="1:1" x14ac:dyDescent="0.2">
      <c r="A74" t="s">
        <v>22917</v>
      </c>
    </row>
    <row r="75" spans="1:1" x14ac:dyDescent="0.2">
      <c r="A75" t="s">
        <v>22918</v>
      </c>
    </row>
    <row r="76" spans="1:1" x14ac:dyDescent="0.2">
      <c r="A76" t="s">
        <v>22919</v>
      </c>
    </row>
    <row r="77" spans="1:1" x14ac:dyDescent="0.2">
      <c r="A77" t="s">
        <v>22920</v>
      </c>
    </row>
    <row r="78" spans="1:1" x14ac:dyDescent="0.2">
      <c r="A78" t="s">
        <v>22921</v>
      </c>
    </row>
    <row r="79" spans="1:1" x14ac:dyDescent="0.2">
      <c r="A79" t="s">
        <v>22922</v>
      </c>
    </row>
    <row r="80" spans="1:1" x14ac:dyDescent="0.2">
      <c r="A80" t="s">
        <v>13215</v>
      </c>
    </row>
    <row r="81" spans="1:1" x14ac:dyDescent="0.2">
      <c r="A81" t="s">
        <v>13932</v>
      </c>
    </row>
    <row r="82" spans="1:1" x14ac:dyDescent="0.2">
      <c r="A82" t="s">
        <v>8093</v>
      </c>
    </row>
    <row r="83" spans="1:1" x14ac:dyDescent="0.2">
      <c r="A83" t="s">
        <v>6161</v>
      </c>
    </row>
    <row r="84" spans="1:1" x14ac:dyDescent="0.2">
      <c r="A84" t="s">
        <v>8925</v>
      </c>
    </row>
    <row r="85" spans="1:1" x14ac:dyDescent="0.2">
      <c r="A85" t="s">
        <v>22923</v>
      </c>
    </row>
    <row r="86" spans="1:1" x14ac:dyDescent="0.2">
      <c r="A86" t="s">
        <v>22924</v>
      </c>
    </row>
    <row r="87" spans="1:1" x14ac:dyDescent="0.2">
      <c r="A87" t="s">
        <v>16712</v>
      </c>
    </row>
    <row r="88" spans="1:1" x14ac:dyDescent="0.2">
      <c r="A88" t="s">
        <v>9630</v>
      </c>
    </row>
    <row r="89" spans="1:1" x14ac:dyDescent="0.2">
      <c r="A89" t="s">
        <v>15049</v>
      </c>
    </row>
    <row r="90" spans="1:1" x14ac:dyDescent="0.2">
      <c r="A90" t="s">
        <v>22925</v>
      </c>
    </row>
    <row r="91" spans="1:1" x14ac:dyDescent="0.2">
      <c r="A91" t="s">
        <v>10816</v>
      </c>
    </row>
    <row r="92" spans="1:1" x14ac:dyDescent="0.2">
      <c r="A92" t="s">
        <v>11792</v>
      </c>
    </row>
    <row r="93" spans="1:1" x14ac:dyDescent="0.2">
      <c r="A93" t="s">
        <v>22926</v>
      </c>
    </row>
    <row r="94" spans="1:1" x14ac:dyDescent="0.2">
      <c r="A94" t="s">
        <v>9185</v>
      </c>
    </row>
    <row r="95" spans="1:1" x14ac:dyDescent="0.2">
      <c r="A95" t="s">
        <v>10018</v>
      </c>
    </row>
    <row r="96" spans="1:1" x14ac:dyDescent="0.2">
      <c r="A96" t="s">
        <v>11708</v>
      </c>
    </row>
    <row r="97" spans="1:1" x14ac:dyDescent="0.2">
      <c r="A97" t="s">
        <v>166</v>
      </c>
    </row>
    <row r="98" spans="1:1" x14ac:dyDescent="0.2">
      <c r="A98" t="s">
        <v>22927</v>
      </c>
    </row>
    <row r="99" spans="1:1" x14ac:dyDescent="0.2">
      <c r="A99" t="s">
        <v>22928</v>
      </c>
    </row>
    <row r="100" spans="1:1" x14ac:dyDescent="0.2">
      <c r="A100" t="s">
        <v>1508</v>
      </c>
    </row>
    <row r="101" spans="1:1" x14ac:dyDescent="0.2">
      <c r="A101" t="s">
        <v>5557</v>
      </c>
    </row>
    <row r="102" spans="1:1" x14ac:dyDescent="0.2">
      <c r="A102" t="s">
        <v>8098</v>
      </c>
    </row>
    <row r="103" spans="1:1" x14ac:dyDescent="0.2">
      <c r="A103" t="s">
        <v>3673</v>
      </c>
    </row>
    <row r="104" spans="1:1" x14ac:dyDescent="0.2">
      <c r="A104" t="s">
        <v>20188</v>
      </c>
    </row>
    <row r="105" spans="1:1" x14ac:dyDescent="0.2">
      <c r="A105" t="s">
        <v>12096</v>
      </c>
    </row>
    <row r="106" spans="1:1" x14ac:dyDescent="0.2">
      <c r="A106" t="s">
        <v>19352</v>
      </c>
    </row>
    <row r="107" spans="1:1" x14ac:dyDescent="0.2">
      <c r="A107" t="s">
        <v>5564</v>
      </c>
    </row>
    <row r="108" spans="1:1" x14ac:dyDescent="0.2">
      <c r="A108" t="s">
        <v>22929</v>
      </c>
    </row>
    <row r="109" spans="1:1" x14ac:dyDescent="0.2">
      <c r="A109" t="s">
        <v>22930</v>
      </c>
    </row>
    <row r="110" spans="1:1" x14ac:dyDescent="0.2">
      <c r="A110" t="s">
        <v>22931</v>
      </c>
    </row>
    <row r="111" spans="1:1" x14ac:dyDescent="0.2">
      <c r="A111" t="s">
        <v>22932</v>
      </c>
    </row>
    <row r="112" spans="1:1" x14ac:dyDescent="0.2">
      <c r="A112" t="s">
        <v>22933</v>
      </c>
    </row>
    <row r="113" spans="1:1" x14ac:dyDescent="0.2">
      <c r="A113" t="s">
        <v>8790</v>
      </c>
    </row>
    <row r="114" spans="1:1" x14ac:dyDescent="0.2">
      <c r="A114" t="s">
        <v>22934</v>
      </c>
    </row>
    <row r="115" spans="1:1" x14ac:dyDescent="0.2">
      <c r="A115" t="s">
        <v>22935</v>
      </c>
    </row>
    <row r="116" spans="1:1" x14ac:dyDescent="0.2">
      <c r="A116" t="s">
        <v>22936</v>
      </c>
    </row>
    <row r="117" spans="1:1" x14ac:dyDescent="0.2">
      <c r="A117" t="s">
        <v>22937</v>
      </c>
    </row>
    <row r="118" spans="1:1" x14ac:dyDescent="0.2">
      <c r="A118" t="s">
        <v>22938</v>
      </c>
    </row>
    <row r="119" spans="1:1" x14ac:dyDescent="0.2">
      <c r="A119" t="s">
        <v>6250</v>
      </c>
    </row>
    <row r="120" spans="1:1" x14ac:dyDescent="0.2">
      <c r="A120" t="s">
        <v>22939</v>
      </c>
    </row>
    <row r="121" spans="1:1" x14ac:dyDescent="0.2">
      <c r="A121" t="s">
        <v>22940</v>
      </c>
    </row>
    <row r="122" spans="1:1" x14ac:dyDescent="0.2">
      <c r="A122" t="s">
        <v>22941</v>
      </c>
    </row>
    <row r="123" spans="1:1" x14ac:dyDescent="0.2">
      <c r="A123" t="s">
        <v>22942</v>
      </c>
    </row>
    <row r="124" spans="1:1" x14ac:dyDescent="0.2">
      <c r="A124" t="s">
        <v>22943</v>
      </c>
    </row>
    <row r="125" spans="1:1" x14ac:dyDescent="0.2">
      <c r="A125" t="s">
        <v>22944</v>
      </c>
    </row>
    <row r="126" spans="1:1" x14ac:dyDescent="0.2">
      <c r="A126" t="s">
        <v>22945</v>
      </c>
    </row>
    <row r="127" spans="1:1" x14ac:dyDescent="0.2">
      <c r="A127" t="s">
        <v>11713</v>
      </c>
    </row>
    <row r="128" spans="1:1" x14ac:dyDescent="0.2">
      <c r="A128" t="s">
        <v>8140</v>
      </c>
    </row>
    <row r="129" spans="1:1" x14ac:dyDescent="0.2">
      <c r="A129" t="s">
        <v>20168</v>
      </c>
    </row>
    <row r="130" spans="1:1" x14ac:dyDescent="0.2">
      <c r="A130" t="s">
        <v>20172</v>
      </c>
    </row>
    <row r="131" spans="1:1" x14ac:dyDescent="0.2">
      <c r="A131" t="s">
        <v>13730</v>
      </c>
    </row>
    <row r="132" spans="1:1" x14ac:dyDescent="0.2">
      <c r="A132" t="s">
        <v>22844</v>
      </c>
    </row>
    <row r="133" spans="1:1" x14ac:dyDescent="0.2">
      <c r="A133" t="s">
        <v>19181</v>
      </c>
    </row>
    <row r="134" spans="1:1" x14ac:dyDescent="0.2">
      <c r="A134" t="s">
        <v>22946</v>
      </c>
    </row>
    <row r="135" spans="1:1" x14ac:dyDescent="0.2">
      <c r="A135" t="s">
        <v>22947</v>
      </c>
    </row>
    <row r="136" spans="1:1" x14ac:dyDescent="0.2">
      <c r="A136" t="s">
        <v>15765</v>
      </c>
    </row>
    <row r="137" spans="1:1" x14ac:dyDescent="0.2">
      <c r="A137" t="s">
        <v>22948</v>
      </c>
    </row>
    <row r="138" spans="1:1" x14ac:dyDescent="0.2">
      <c r="A138" t="s">
        <v>18614</v>
      </c>
    </row>
    <row r="139" spans="1:1" x14ac:dyDescent="0.2">
      <c r="A139" t="s">
        <v>22949</v>
      </c>
    </row>
    <row r="140" spans="1:1" x14ac:dyDescent="0.2">
      <c r="A140" t="s">
        <v>22950</v>
      </c>
    </row>
    <row r="141" spans="1:1" x14ac:dyDescent="0.2">
      <c r="A141" t="s">
        <v>11065</v>
      </c>
    </row>
    <row r="142" spans="1:1" x14ac:dyDescent="0.2">
      <c r="A142" t="s">
        <v>1497</v>
      </c>
    </row>
    <row r="143" spans="1:1" x14ac:dyDescent="0.2">
      <c r="A143" t="s">
        <v>14136</v>
      </c>
    </row>
    <row r="144" spans="1:1" x14ac:dyDescent="0.2">
      <c r="A144" t="s">
        <v>8146</v>
      </c>
    </row>
    <row r="145" spans="1:1" x14ac:dyDescent="0.2">
      <c r="A145" t="s">
        <v>12097</v>
      </c>
    </row>
    <row r="146" spans="1:1" x14ac:dyDescent="0.2">
      <c r="A146" t="s">
        <v>22951</v>
      </c>
    </row>
    <row r="147" spans="1:1" x14ac:dyDescent="0.2">
      <c r="A147" t="s">
        <v>22952</v>
      </c>
    </row>
    <row r="148" spans="1:1" x14ac:dyDescent="0.2">
      <c r="A148" t="s">
        <v>15832</v>
      </c>
    </row>
    <row r="149" spans="1:1" x14ac:dyDescent="0.2">
      <c r="A149" t="s">
        <v>18630</v>
      </c>
    </row>
    <row r="150" spans="1:1" x14ac:dyDescent="0.2">
      <c r="A150" t="s">
        <v>1514</v>
      </c>
    </row>
    <row r="151" spans="1:1" x14ac:dyDescent="0.2">
      <c r="A151" t="s">
        <v>22953</v>
      </c>
    </row>
    <row r="152" spans="1:1" x14ac:dyDescent="0.2">
      <c r="A152" t="s">
        <v>22954</v>
      </c>
    </row>
    <row r="153" spans="1:1" x14ac:dyDescent="0.2">
      <c r="A153" t="s">
        <v>20708</v>
      </c>
    </row>
    <row r="154" spans="1:1" x14ac:dyDescent="0.2">
      <c r="A154" t="s">
        <v>22955</v>
      </c>
    </row>
    <row r="155" spans="1:1" x14ac:dyDescent="0.2">
      <c r="A155" t="s">
        <v>97</v>
      </c>
    </row>
    <row r="156" spans="1:1" x14ac:dyDescent="0.2">
      <c r="A156" t="s">
        <v>2720</v>
      </c>
    </row>
    <row r="157" spans="1:1" x14ac:dyDescent="0.2">
      <c r="A157" t="s">
        <v>18404</v>
      </c>
    </row>
    <row r="158" spans="1:1" x14ac:dyDescent="0.2">
      <c r="A158" t="s">
        <v>22851</v>
      </c>
    </row>
    <row r="159" spans="1:1" x14ac:dyDescent="0.2">
      <c r="A159" t="s">
        <v>20192</v>
      </c>
    </row>
    <row r="160" spans="1:1" x14ac:dyDescent="0.2">
      <c r="A160" t="s">
        <v>22956</v>
      </c>
    </row>
    <row r="161" spans="1:1" x14ac:dyDescent="0.2">
      <c r="A161" t="s">
        <v>1520</v>
      </c>
    </row>
    <row r="162" spans="1:1" x14ac:dyDescent="0.2">
      <c r="A162" t="s">
        <v>22957</v>
      </c>
    </row>
    <row r="163" spans="1:1" x14ac:dyDescent="0.2">
      <c r="A163" t="s">
        <v>20175</v>
      </c>
    </row>
    <row r="164" spans="1:1" x14ac:dyDescent="0.2">
      <c r="A164" t="s">
        <v>11879</v>
      </c>
    </row>
    <row r="165" spans="1:1" x14ac:dyDescent="0.2">
      <c r="A165" t="s">
        <v>1835</v>
      </c>
    </row>
    <row r="166" spans="1:1" x14ac:dyDescent="0.2">
      <c r="A166" t="s">
        <v>22958</v>
      </c>
    </row>
    <row r="167" spans="1:1" x14ac:dyDescent="0.2">
      <c r="A167" t="s">
        <v>22959</v>
      </c>
    </row>
    <row r="168" spans="1:1" x14ac:dyDescent="0.2">
      <c r="A168" t="s">
        <v>5238</v>
      </c>
    </row>
    <row r="169" spans="1:1" x14ac:dyDescent="0.2">
      <c r="A169" t="s">
        <v>8793</v>
      </c>
    </row>
    <row r="170" spans="1:1" x14ac:dyDescent="0.2">
      <c r="A170" t="s">
        <v>22960</v>
      </c>
    </row>
    <row r="171" spans="1:1" x14ac:dyDescent="0.2">
      <c r="A171" t="s">
        <v>4250</v>
      </c>
    </row>
    <row r="172" spans="1:1" x14ac:dyDescent="0.2">
      <c r="A172" t="s">
        <v>8846</v>
      </c>
    </row>
    <row r="173" spans="1:1" x14ac:dyDescent="0.2">
      <c r="A173" t="s">
        <v>22961</v>
      </c>
    </row>
    <row r="174" spans="1:1" x14ac:dyDescent="0.2">
      <c r="A174" t="s">
        <v>11686</v>
      </c>
    </row>
    <row r="175" spans="1:1" x14ac:dyDescent="0.2">
      <c r="A175" t="s">
        <v>15887</v>
      </c>
    </row>
    <row r="176" spans="1:1" x14ac:dyDescent="0.2">
      <c r="A176" t="s">
        <v>22962</v>
      </c>
    </row>
    <row r="177" spans="1:1" x14ac:dyDescent="0.2">
      <c r="A177" t="s">
        <v>22963</v>
      </c>
    </row>
    <row r="178" spans="1:1" x14ac:dyDescent="0.2">
      <c r="A178" t="s">
        <v>2132</v>
      </c>
    </row>
    <row r="179" spans="1:1" x14ac:dyDescent="0.2">
      <c r="A179" t="s">
        <v>17379</v>
      </c>
    </row>
    <row r="180" spans="1:1" x14ac:dyDescent="0.2">
      <c r="A180" t="s">
        <v>8576</v>
      </c>
    </row>
    <row r="181" spans="1:1" x14ac:dyDescent="0.2">
      <c r="A181" t="s">
        <v>6327</v>
      </c>
    </row>
    <row r="182" spans="1:1" x14ac:dyDescent="0.2">
      <c r="A182" t="s">
        <v>22964</v>
      </c>
    </row>
    <row r="183" spans="1:1" x14ac:dyDescent="0.2">
      <c r="A183" t="s">
        <v>22965</v>
      </c>
    </row>
    <row r="184" spans="1:1" x14ac:dyDescent="0.2">
      <c r="A184" t="s">
        <v>9494</v>
      </c>
    </row>
    <row r="185" spans="1:1" x14ac:dyDescent="0.2">
      <c r="A185" t="s">
        <v>22966</v>
      </c>
    </row>
    <row r="186" spans="1:1" x14ac:dyDescent="0.2">
      <c r="A186" t="s">
        <v>11068</v>
      </c>
    </row>
    <row r="187" spans="1:1" x14ac:dyDescent="0.2">
      <c r="A187" t="s">
        <v>22967</v>
      </c>
    </row>
    <row r="188" spans="1:1" x14ac:dyDescent="0.2">
      <c r="A188" t="s">
        <v>22968</v>
      </c>
    </row>
    <row r="189" spans="1:1" x14ac:dyDescent="0.2">
      <c r="A189" t="s">
        <v>22969</v>
      </c>
    </row>
    <row r="190" spans="1:1" x14ac:dyDescent="0.2">
      <c r="A190" t="s">
        <v>22970</v>
      </c>
    </row>
    <row r="191" spans="1:1" x14ac:dyDescent="0.2">
      <c r="A191" t="s">
        <v>7175</v>
      </c>
    </row>
    <row r="192" spans="1:1" x14ac:dyDescent="0.2">
      <c r="A192" t="s">
        <v>11081</v>
      </c>
    </row>
    <row r="193" spans="1:1" x14ac:dyDescent="0.2">
      <c r="A193" t="s">
        <v>22971</v>
      </c>
    </row>
    <row r="194" spans="1:1" x14ac:dyDescent="0.2">
      <c r="A194" t="s">
        <v>22972</v>
      </c>
    </row>
    <row r="195" spans="1:1" x14ac:dyDescent="0.2">
      <c r="A195" t="s">
        <v>11663</v>
      </c>
    </row>
    <row r="196" spans="1:1" x14ac:dyDescent="0.2">
      <c r="A196" t="s">
        <v>1093</v>
      </c>
    </row>
    <row r="197" spans="1:1" x14ac:dyDescent="0.2">
      <c r="A197" t="s">
        <v>22973</v>
      </c>
    </row>
    <row r="198" spans="1:1" x14ac:dyDescent="0.2">
      <c r="A198" t="s">
        <v>22974</v>
      </c>
    </row>
    <row r="199" spans="1:1" x14ac:dyDescent="0.2">
      <c r="A199" t="s">
        <v>4202</v>
      </c>
    </row>
    <row r="200" spans="1:1" x14ac:dyDescent="0.2">
      <c r="A200" t="s">
        <v>22975</v>
      </c>
    </row>
    <row r="201" spans="1:1" x14ac:dyDescent="0.2">
      <c r="A201" t="s">
        <v>22976</v>
      </c>
    </row>
    <row r="202" spans="1:1" x14ac:dyDescent="0.2">
      <c r="A202" t="s">
        <v>22977</v>
      </c>
    </row>
    <row r="203" spans="1:1" x14ac:dyDescent="0.2">
      <c r="A203" t="s">
        <v>22863</v>
      </c>
    </row>
    <row r="204" spans="1:1" x14ac:dyDescent="0.2">
      <c r="A204" t="s">
        <v>8826</v>
      </c>
    </row>
    <row r="205" spans="1:1" x14ac:dyDescent="0.2">
      <c r="A205" t="s">
        <v>22376</v>
      </c>
    </row>
    <row r="206" spans="1:1" x14ac:dyDescent="0.2">
      <c r="A206" t="s">
        <v>9098</v>
      </c>
    </row>
    <row r="207" spans="1:1" x14ac:dyDescent="0.2">
      <c r="A207" t="s">
        <v>22978</v>
      </c>
    </row>
    <row r="208" spans="1:1" x14ac:dyDescent="0.2">
      <c r="A208" t="s">
        <v>1872</v>
      </c>
    </row>
    <row r="209" spans="1:1" x14ac:dyDescent="0.2">
      <c r="A209" t="s">
        <v>12143</v>
      </c>
    </row>
    <row r="210" spans="1:1" x14ac:dyDescent="0.2">
      <c r="A210" t="s">
        <v>22979</v>
      </c>
    </row>
    <row r="211" spans="1:1" x14ac:dyDescent="0.2">
      <c r="A211" t="s">
        <v>22980</v>
      </c>
    </row>
    <row r="212" spans="1:1" x14ac:dyDescent="0.2">
      <c r="A212" t="s">
        <v>22981</v>
      </c>
    </row>
    <row r="213" spans="1:1" x14ac:dyDescent="0.2">
      <c r="A213" t="s">
        <v>16499</v>
      </c>
    </row>
    <row r="214" spans="1:1" x14ac:dyDescent="0.2">
      <c r="A214" t="s">
        <v>22982</v>
      </c>
    </row>
    <row r="215" spans="1:1" x14ac:dyDescent="0.2">
      <c r="A215" t="s">
        <v>22983</v>
      </c>
    </row>
    <row r="216" spans="1:1" x14ac:dyDescent="0.2">
      <c r="A216" t="s">
        <v>10171</v>
      </c>
    </row>
    <row r="217" spans="1:1" x14ac:dyDescent="0.2">
      <c r="A217" t="s">
        <v>13497</v>
      </c>
    </row>
    <row r="218" spans="1:1" x14ac:dyDescent="0.2">
      <c r="A218" t="s">
        <v>506</v>
      </c>
    </row>
    <row r="219" spans="1:1" x14ac:dyDescent="0.2">
      <c r="A219" t="s">
        <v>22984</v>
      </c>
    </row>
    <row r="220" spans="1:1" x14ac:dyDescent="0.2">
      <c r="A220" t="s">
        <v>6167</v>
      </c>
    </row>
    <row r="221" spans="1:1" x14ac:dyDescent="0.2">
      <c r="A221" t="s">
        <v>6354</v>
      </c>
    </row>
    <row r="222" spans="1:1" x14ac:dyDescent="0.2">
      <c r="A222" t="s">
        <v>22985</v>
      </c>
    </row>
    <row r="223" spans="1:1" x14ac:dyDescent="0.2">
      <c r="A223" t="s">
        <v>9506</v>
      </c>
    </row>
    <row r="224" spans="1:1" x14ac:dyDescent="0.2">
      <c r="A224" t="s">
        <v>22986</v>
      </c>
    </row>
    <row r="225" spans="1:1" x14ac:dyDescent="0.2">
      <c r="A225" t="s">
        <v>22987</v>
      </c>
    </row>
    <row r="226" spans="1:1" x14ac:dyDescent="0.2">
      <c r="A226" t="s">
        <v>22988</v>
      </c>
    </row>
    <row r="227" spans="1:1" x14ac:dyDescent="0.2">
      <c r="A227" t="s">
        <v>22989</v>
      </c>
    </row>
    <row r="228" spans="1:1" x14ac:dyDescent="0.2">
      <c r="A228" t="s">
        <v>22990</v>
      </c>
    </row>
    <row r="229" spans="1:1" x14ac:dyDescent="0.2">
      <c r="A229" t="s">
        <v>5959</v>
      </c>
    </row>
    <row r="230" spans="1:1" x14ac:dyDescent="0.2">
      <c r="A230" t="s">
        <v>15442</v>
      </c>
    </row>
    <row r="231" spans="1:1" x14ac:dyDescent="0.2">
      <c r="A231" t="s">
        <v>915</v>
      </c>
    </row>
    <row r="232" spans="1:1" x14ac:dyDescent="0.2">
      <c r="A232" t="s">
        <v>22991</v>
      </c>
    </row>
    <row r="233" spans="1:1" x14ac:dyDescent="0.2">
      <c r="A233" t="s">
        <v>22992</v>
      </c>
    </row>
    <row r="234" spans="1:1" x14ac:dyDescent="0.2">
      <c r="A234" t="s">
        <v>22993</v>
      </c>
    </row>
    <row r="235" spans="1:1" x14ac:dyDescent="0.2">
      <c r="A235" t="s">
        <v>22994</v>
      </c>
    </row>
    <row r="236" spans="1:1" x14ac:dyDescent="0.2">
      <c r="A236" t="s">
        <v>22995</v>
      </c>
    </row>
    <row r="237" spans="1:1" x14ac:dyDescent="0.2">
      <c r="A237" t="s">
        <v>14294</v>
      </c>
    </row>
    <row r="238" spans="1:1" x14ac:dyDescent="0.2">
      <c r="A238" t="s">
        <v>16176</v>
      </c>
    </row>
    <row r="239" spans="1:1" x14ac:dyDescent="0.2">
      <c r="A239" t="s">
        <v>19808</v>
      </c>
    </row>
    <row r="240" spans="1:1" x14ac:dyDescent="0.2">
      <c r="A240" t="s">
        <v>11176</v>
      </c>
    </row>
    <row r="241" spans="1:1" x14ac:dyDescent="0.2">
      <c r="A241" t="s">
        <v>16570</v>
      </c>
    </row>
    <row r="242" spans="1:1" x14ac:dyDescent="0.2">
      <c r="A242" t="s">
        <v>6176</v>
      </c>
    </row>
    <row r="243" spans="1:1" x14ac:dyDescent="0.2">
      <c r="A243" t="s">
        <v>22996</v>
      </c>
    </row>
    <row r="244" spans="1:1" x14ac:dyDescent="0.2">
      <c r="A244" t="s">
        <v>22997</v>
      </c>
    </row>
    <row r="245" spans="1:1" x14ac:dyDescent="0.2">
      <c r="A245" t="s">
        <v>4264</v>
      </c>
    </row>
    <row r="246" spans="1:1" x14ac:dyDescent="0.2">
      <c r="A246" t="s">
        <v>22998</v>
      </c>
    </row>
    <row r="247" spans="1:1" x14ac:dyDescent="0.2">
      <c r="A247" t="s">
        <v>4004</v>
      </c>
    </row>
    <row r="248" spans="1:1" x14ac:dyDescent="0.2">
      <c r="A248" t="s">
        <v>1941</v>
      </c>
    </row>
    <row r="249" spans="1:1" x14ac:dyDescent="0.2">
      <c r="A249" t="s">
        <v>22999</v>
      </c>
    </row>
    <row r="250" spans="1:1" x14ac:dyDescent="0.2">
      <c r="A250" t="s">
        <v>23000</v>
      </c>
    </row>
    <row r="251" spans="1:1" x14ac:dyDescent="0.2">
      <c r="A251" t="s">
        <v>23001</v>
      </c>
    </row>
    <row r="252" spans="1:1" x14ac:dyDescent="0.2">
      <c r="A252" t="s">
        <v>23002</v>
      </c>
    </row>
    <row r="253" spans="1:1" x14ac:dyDescent="0.2">
      <c r="A253" t="s">
        <v>23003</v>
      </c>
    </row>
    <row r="254" spans="1:1" x14ac:dyDescent="0.2">
      <c r="A254" t="s">
        <v>23004</v>
      </c>
    </row>
    <row r="255" spans="1:1" x14ac:dyDescent="0.2">
      <c r="A255" t="s">
        <v>23005</v>
      </c>
    </row>
    <row r="256" spans="1:1" x14ac:dyDescent="0.2">
      <c r="A256" t="s">
        <v>23006</v>
      </c>
    </row>
    <row r="257" spans="1:1" x14ac:dyDescent="0.2">
      <c r="A257" t="s">
        <v>23007</v>
      </c>
    </row>
    <row r="258" spans="1:1" x14ac:dyDescent="0.2">
      <c r="A258" t="s">
        <v>23008</v>
      </c>
    </row>
    <row r="259" spans="1:1" x14ac:dyDescent="0.2">
      <c r="A259" t="s">
        <v>23009</v>
      </c>
    </row>
    <row r="260" spans="1:1" x14ac:dyDescent="0.2">
      <c r="A260" t="s">
        <v>10104</v>
      </c>
    </row>
    <row r="261" spans="1:1" x14ac:dyDescent="0.2">
      <c r="A261" t="s">
        <v>14781</v>
      </c>
    </row>
    <row r="262" spans="1:1" x14ac:dyDescent="0.2">
      <c r="A262" t="s">
        <v>23010</v>
      </c>
    </row>
    <row r="263" spans="1:1" x14ac:dyDescent="0.2">
      <c r="A263" t="s">
        <v>13024</v>
      </c>
    </row>
    <row r="264" spans="1:1" x14ac:dyDescent="0.2">
      <c r="A264" t="s">
        <v>18831</v>
      </c>
    </row>
    <row r="265" spans="1:1" x14ac:dyDescent="0.2">
      <c r="A265" t="s">
        <v>23011</v>
      </c>
    </row>
    <row r="266" spans="1:1" x14ac:dyDescent="0.2">
      <c r="A266" t="s">
        <v>23012</v>
      </c>
    </row>
    <row r="267" spans="1:1" x14ac:dyDescent="0.2">
      <c r="A267" t="s">
        <v>23013</v>
      </c>
    </row>
    <row r="268" spans="1:1" x14ac:dyDescent="0.2">
      <c r="A268" t="s">
        <v>23014</v>
      </c>
    </row>
    <row r="269" spans="1:1" x14ac:dyDescent="0.2">
      <c r="A269" t="s">
        <v>17392</v>
      </c>
    </row>
    <row r="270" spans="1:1" x14ac:dyDescent="0.2">
      <c r="A270" t="s">
        <v>23015</v>
      </c>
    </row>
    <row r="271" spans="1:1" x14ac:dyDescent="0.2">
      <c r="A271" t="s">
        <v>23016</v>
      </c>
    </row>
    <row r="272" spans="1:1" x14ac:dyDescent="0.2">
      <c r="A272" t="s">
        <v>23017</v>
      </c>
    </row>
    <row r="273" spans="1:1" x14ac:dyDescent="0.2">
      <c r="A273" t="s">
        <v>23018</v>
      </c>
    </row>
    <row r="274" spans="1:1" x14ac:dyDescent="0.2">
      <c r="A274" t="s">
        <v>23019</v>
      </c>
    </row>
    <row r="275" spans="1:1" x14ac:dyDescent="0.2">
      <c r="A275" t="s">
        <v>19188</v>
      </c>
    </row>
    <row r="276" spans="1:1" x14ac:dyDescent="0.2">
      <c r="A276" t="s">
        <v>23020</v>
      </c>
    </row>
    <row r="277" spans="1:1" x14ac:dyDescent="0.2">
      <c r="A277" t="s">
        <v>2895</v>
      </c>
    </row>
    <row r="278" spans="1:1" x14ac:dyDescent="0.2">
      <c r="A278" t="s">
        <v>23021</v>
      </c>
    </row>
    <row r="279" spans="1:1" x14ac:dyDescent="0.2">
      <c r="A279" t="s">
        <v>2956</v>
      </c>
    </row>
    <row r="280" spans="1:1" x14ac:dyDescent="0.2">
      <c r="A280" t="s">
        <v>7402</v>
      </c>
    </row>
    <row r="281" spans="1:1" x14ac:dyDescent="0.2">
      <c r="A281" t="s">
        <v>14330</v>
      </c>
    </row>
    <row r="282" spans="1:1" x14ac:dyDescent="0.2">
      <c r="A282" t="s">
        <v>23022</v>
      </c>
    </row>
    <row r="283" spans="1:1" x14ac:dyDescent="0.2">
      <c r="A283" t="s">
        <v>23023</v>
      </c>
    </row>
    <row r="284" spans="1:1" x14ac:dyDescent="0.2">
      <c r="A284" t="s">
        <v>23024</v>
      </c>
    </row>
    <row r="285" spans="1:1" x14ac:dyDescent="0.2">
      <c r="A285" t="s">
        <v>23025</v>
      </c>
    </row>
    <row r="286" spans="1:1" x14ac:dyDescent="0.2">
      <c r="A286" t="s">
        <v>11585</v>
      </c>
    </row>
    <row r="287" spans="1:1" x14ac:dyDescent="0.2">
      <c r="A287" t="s">
        <v>14900</v>
      </c>
    </row>
    <row r="288" spans="1:1" x14ac:dyDescent="0.2">
      <c r="A288" t="s">
        <v>19139</v>
      </c>
    </row>
    <row r="289" spans="1:1" x14ac:dyDescent="0.2">
      <c r="A289" t="s">
        <v>18327</v>
      </c>
    </row>
    <row r="290" spans="1:1" x14ac:dyDescent="0.2">
      <c r="A290" t="s">
        <v>22703</v>
      </c>
    </row>
    <row r="291" spans="1:1" x14ac:dyDescent="0.2">
      <c r="A291" t="s">
        <v>23026</v>
      </c>
    </row>
    <row r="292" spans="1:1" x14ac:dyDescent="0.2">
      <c r="A292" t="s">
        <v>5898</v>
      </c>
    </row>
    <row r="293" spans="1:1" x14ac:dyDescent="0.2">
      <c r="A293" t="s">
        <v>23027</v>
      </c>
    </row>
    <row r="294" spans="1:1" x14ac:dyDescent="0.2">
      <c r="A294" t="s">
        <v>23028</v>
      </c>
    </row>
    <row r="295" spans="1:1" x14ac:dyDescent="0.2">
      <c r="A295" t="s">
        <v>5450</v>
      </c>
    </row>
    <row r="296" spans="1:1" x14ac:dyDescent="0.2">
      <c r="A296" t="s">
        <v>8801</v>
      </c>
    </row>
    <row r="297" spans="1:1" x14ac:dyDescent="0.2">
      <c r="A297" t="s">
        <v>10720</v>
      </c>
    </row>
    <row r="298" spans="1:1" x14ac:dyDescent="0.2">
      <c r="A298" t="s">
        <v>23029</v>
      </c>
    </row>
    <row r="299" spans="1:1" x14ac:dyDescent="0.2">
      <c r="A299" t="s">
        <v>23030</v>
      </c>
    </row>
    <row r="300" spans="1:1" x14ac:dyDescent="0.2">
      <c r="A300" t="s">
        <v>4987</v>
      </c>
    </row>
    <row r="301" spans="1:1" x14ac:dyDescent="0.2">
      <c r="A301" t="s">
        <v>23031</v>
      </c>
    </row>
    <row r="302" spans="1:1" x14ac:dyDescent="0.2">
      <c r="A302" t="s">
        <v>4998</v>
      </c>
    </row>
    <row r="303" spans="1:1" x14ac:dyDescent="0.2">
      <c r="A303" t="s">
        <v>23032</v>
      </c>
    </row>
    <row r="304" spans="1:1" x14ac:dyDescent="0.2">
      <c r="A304" t="s">
        <v>23033</v>
      </c>
    </row>
    <row r="305" spans="1:1" x14ac:dyDescent="0.2">
      <c r="A305" t="s">
        <v>23034</v>
      </c>
    </row>
    <row r="306" spans="1:1" x14ac:dyDescent="0.2">
      <c r="A306" t="s">
        <v>23035</v>
      </c>
    </row>
    <row r="307" spans="1:1" x14ac:dyDescent="0.2">
      <c r="A307" t="s">
        <v>23036</v>
      </c>
    </row>
    <row r="308" spans="1:1" x14ac:dyDescent="0.2">
      <c r="A308" t="s">
        <v>23037</v>
      </c>
    </row>
    <row r="309" spans="1:1" x14ac:dyDescent="0.2">
      <c r="A309" t="s">
        <v>23038</v>
      </c>
    </row>
    <row r="310" spans="1:1" x14ac:dyDescent="0.2">
      <c r="A310" t="s">
        <v>23039</v>
      </c>
    </row>
    <row r="311" spans="1:1" x14ac:dyDescent="0.2">
      <c r="A311" t="s">
        <v>23040</v>
      </c>
    </row>
    <row r="312" spans="1:1" x14ac:dyDescent="0.2">
      <c r="A312" t="s">
        <v>23041</v>
      </c>
    </row>
    <row r="313" spans="1:1" x14ac:dyDescent="0.2">
      <c r="A313" t="s">
        <v>23042</v>
      </c>
    </row>
    <row r="314" spans="1:1" x14ac:dyDescent="0.2">
      <c r="A314" t="s">
        <v>11601</v>
      </c>
    </row>
    <row r="315" spans="1:1" x14ac:dyDescent="0.2">
      <c r="A315" t="s">
        <v>9531</v>
      </c>
    </row>
    <row r="316" spans="1:1" x14ac:dyDescent="0.2">
      <c r="A316" t="s">
        <v>23043</v>
      </c>
    </row>
    <row r="317" spans="1:1" x14ac:dyDescent="0.2">
      <c r="A317" t="s">
        <v>23044</v>
      </c>
    </row>
    <row r="318" spans="1:1" x14ac:dyDescent="0.2">
      <c r="A318" t="s">
        <v>2207</v>
      </c>
    </row>
    <row r="319" spans="1:1" x14ac:dyDescent="0.2">
      <c r="A319" t="s">
        <v>20700</v>
      </c>
    </row>
    <row r="320" spans="1:1" x14ac:dyDescent="0.2">
      <c r="A320" t="s">
        <v>11627</v>
      </c>
    </row>
    <row r="321" spans="1:1" x14ac:dyDescent="0.2">
      <c r="A321" t="s">
        <v>8128</v>
      </c>
    </row>
    <row r="322" spans="1:1" x14ac:dyDescent="0.2">
      <c r="A322" t="s">
        <v>19789</v>
      </c>
    </row>
    <row r="323" spans="1:1" x14ac:dyDescent="0.2">
      <c r="A323" t="s">
        <v>7452</v>
      </c>
    </row>
    <row r="324" spans="1:1" x14ac:dyDescent="0.2">
      <c r="A324" t="s">
        <v>3165</v>
      </c>
    </row>
    <row r="325" spans="1:1" x14ac:dyDescent="0.2">
      <c r="A325" t="s">
        <v>23045</v>
      </c>
    </row>
    <row r="326" spans="1:1" x14ac:dyDescent="0.2">
      <c r="A326" t="s">
        <v>13753</v>
      </c>
    </row>
    <row r="327" spans="1:1" x14ac:dyDescent="0.2">
      <c r="A327" t="s">
        <v>23046</v>
      </c>
    </row>
    <row r="328" spans="1:1" x14ac:dyDescent="0.2">
      <c r="A328" t="s">
        <v>1459</v>
      </c>
    </row>
    <row r="329" spans="1:1" x14ac:dyDescent="0.2">
      <c r="A329" t="s">
        <v>23047</v>
      </c>
    </row>
    <row r="330" spans="1:1" x14ac:dyDescent="0.2">
      <c r="A330" t="s">
        <v>9168</v>
      </c>
    </row>
    <row r="331" spans="1:1" x14ac:dyDescent="0.2">
      <c r="A331" t="s">
        <v>20936</v>
      </c>
    </row>
    <row r="332" spans="1:1" x14ac:dyDescent="0.2">
      <c r="A332" t="s">
        <v>23048</v>
      </c>
    </row>
    <row r="333" spans="1:1" x14ac:dyDescent="0.2">
      <c r="A333" t="s">
        <v>23049</v>
      </c>
    </row>
    <row r="334" spans="1:1" x14ac:dyDescent="0.2">
      <c r="A334" t="s">
        <v>5555</v>
      </c>
    </row>
    <row r="335" spans="1:1" x14ac:dyDescent="0.2">
      <c r="A335" t="s">
        <v>19812</v>
      </c>
    </row>
    <row r="336" spans="1:1" x14ac:dyDescent="0.2">
      <c r="A336" t="s">
        <v>2059</v>
      </c>
    </row>
    <row r="337" spans="1:1" x14ac:dyDescent="0.2">
      <c r="A337" t="s">
        <v>23050</v>
      </c>
    </row>
    <row r="338" spans="1:1" x14ac:dyDescent="0.2">
      <c r="A338" t="s">
        <v>23051</v>
      </c>
    </row>
    <row r="339" spans="1:1" x14ac:dyDescent="0.2">
      <c r="A339" t="s">
        <v>23052</v>
      </c>
    </row>
    <row r="340" spans="1:1" x14ac:dyDescent="0.2">
      <c r="A340" t="s">
        <v>1491</v>
      </c>
    </row>
    <row r="341" spans="1:1" x14ac:dyDescent="0.2">
      <c r="A341" t="s">
        <v>23053</v>
      </c>
    </row>
    <row r="342" spans="1:1" x14ac:dyDescent="0.2">
      <c r="A342" t="s">
        <v>22872</v>
      </c>
    </row>
    <row r="343" spans="1:1" x14ac:dyDescent="0.2">
      <c r="A343" t="s">
        <v>6132</v>
      </c>
    </row>
    <row r="344" spans="1:1" x14ac:dyDescent="0.2">
      <c r="A344" t="s">
        <v>631</v>
      </c>
    </row>
    <row r="345" spans="1:1" x14ac:dyDescent="0.2">
      <c r="A345" t="s">
        <v>23054</v>
      </c>
    </row>
    <row r="346" spans="1:1" x14ac:dyDescent="0.2">
      <c r="A346" t="s">
        <v>23055</v>
      </c>
    </row>
    <row r="347" spans="1:1" x14ac:dyDescent="0.2">
      <c r="A347" t="s">
        <v>23056</v>
      </c>
    </row>
    <row r="348" spans="1:1" x14ac:dyDescent="0.2">
      <c r="A348" t="s">
        <v>19819</v>
      </c>
    </row>
    <row r="349" spans="1:1" x14ac:dyDescent="0.2">
      <c r="A349" t="s">
        <v>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3AF79-51AE-4787-AA65-8720FDC1DC64}">
  <dimension ref="A2:A13751"/>
  <sheetViews>
    <sheetView workbookViewId="0">
      <selection sqref="A1:A1048576"/>
    </sheetView>
  </sheetViews>
  <sheetFormatPr defaultRowHeight="12.75" x14ac:dyDescent="0.2"/>
  <cols>
    <col min="1" max="1" width="31.5703125" customWidth="1"/>
  </cols>
  <sheetData>
    <row r="2" spans="1:1" x14ac:dyDescent="0.2">
      <c r="A2" t="s">
        <v>29475</v>
      </c>
    </row>
    <row r="3" spans="1:1" x14ac:dyDescent="0.2">
      <c r="A3" t="s">
        <v>29476</v>
      </c>
    </row>
    <row r="4" spans="1:1" x14ac:dyDescent="0.2">
      <c r="A4" t="s">
        <v>29477</v>
      </c>
    </row>
    <row r="5" spans="1:1" x14ac:dyDescent="0.2">
      <c r="A5" t="s">
        <v>29478</v>
      </c>
    </row>
    <row r="6" spans="1:1" x14ac:dyDescent="0.2">
      <c r="A6" t="s">
        <v>29479</v>
      </c>
    </row>
    <row r="7" spans="1:1" x14ac:dyDescent="0.2">
      <c r="A7" t="s">
        <v>29480</v>
      </c>
    </row>
    <row r="8" spans="1:1" x14ac:dyDescent="0.2">
      <c r="A8" t="s">
        <v>29481</v>
      </c>
    </row>
    <row r="9" spans="1:1" x14ac:dyDescent="0.2">
      <c r="A9" t="s">
        <v>29482</v>
      </c>
    </row>
    <row r="10" spans="1:1" x14ac:dyDescent="0.2">
      <c r="A10" t="s">
        <v>29126</v>
      </c>
    </row>
    <row r="11" spans="1:1" x14ac:dyDescent="0.2">
      <c r="A11" t="s">
        <v>29483</v>
      </c>
    </row>
    <row r="12" spans="1:1" x14ac:dyDescent="0.2">
      <c r="A12" t="s">
        <v>29484</v>
      </c>
    </row>
    <row r="13" spans="1:1" x14ac:dyDescent="0.2">
      <c r="A13" t="s">
        <v>29485</v>
      </c>
    </row>
    <row r="14" spans="1:1" x14ac:dyDescent="0.2">
      <c r="A14" t="s">
        <v>29486</v>
      </c>
    </row>
    <row r="15" spans="1:1" x14ac:dyDescent="0.2">
      <c r="A15" t="s">
        <v>29487</v>
      </c>
    </row>
    <row r="16" spans="1:1" x14ac:dyDescent="0.2">
      <c r="A16" t="s">
        <v>29488</v>
      </c>
    </row>
    <row r="17" spans="1:1" x14ac:dyDescent="0.2">
      <c r="A17" t="s">
        <v>29489</v>
      </c>
    </row>
    <row r="18" spans="1:1" x14ac:dyDescent="0.2">
      <c r="A18" t="s">
        <v>29490</v>
      </c>
    </row>
    <row r="19" spans="1:1" x14ac:dyDescent="0.2">
      <c r="A19" t="s">
        <v>29491</v>
      </c>
    </row>
    <row r="20" spans="1:1" x14ac:dyDescent="0.2">
      <c r="A20" t="s">
        <v>29492</v>
      </c>
    </row>
    <row r="21" spans="1:1" x14ac:dyDescent="0.2">
      <c r="A21" t="s">
        <v>29493</v>
      </c>
    </row>
    <row r="22" spans="1:1" x14ac:dyDescent="0.2">
      <c r="A22" t="s">
        <v>29494</v>
      </c>
    </row>
    <row r="23" spans="1:1" x14ac:dyDescent="0.2">
      <c r="A23" t="s">
        <v>29495</v>
      </c>
    </row>
    <row r="24" spans="1:1" x14ac:dyDescent="0.2">
      <c r="A24" t="s">
        <v>29496</v>
      </c>
    </row>
    <row r="25" spans="1:1" x14ac:dyDescent="0.2">
      <c r="A25" t="s">
        <v>29497</v>
      </c>
    </row>
    <row r="26" spans="1:1" x14ac:dyDescent="0.2">
      <c r="A26" t="s">
        <v>29498</v>
      </c>
    </row>
    <row r="27" spans="1:1" x14ac:dyDescent="0.2">
      <c r="A27" t="s">
        <v>29499</v>
      </c>
    </row>
    <row r="28" spans="1:1" x14ac:dyDescent="0.2">
      <c r="A28" t="s">
        <v>29500</v>
      </c>
    </row>
    <row r="29" spans="1:1" x14ac:dyDescent="0.2">
      <c r="A29" t="s">
        <v>29501</v>
      </c>
    </row>
    <row r="30" spans="1:1" x14ac:dyDescent="0.2">
      <c r="A30" t="s">
        <v>29502</v>
      </c>
    </row>
    <row r="31" spans="1:1" x14ac:dyDescent="0.2">
      <c r="A31" t="s">
        <v>29503</v>
      </c>
    </row>
    <row r="32" spans="1:1" x14ac:dyDescent="0.2">
      <c r="A32" t="s">
        <v>29504</v>
      </c>
    </row>
    <row r="33" spans="1:1" x14ac:dyDescent="0.2">
      <c r="A33" t="s">
        <v>29505</v>
      </c>
    </row>
    <row r="34" spans="1:1" x14ac:dyDescent="0.2">
      <c r="A34" t="s">
        <v>29127</v>
      </c>
    </row>
    <row r="35" spans="1:1" x14ac:dyDescent="0.2">
      <c r="A35" t="s">
        <v>29506</v>
      </c>
    </row>
    <row r="36" spans="1:1" x14ac:dyDescent="0.2">
      <c r="A36" t="s">
        <v>29507</v>
      </c>
    </row>
    <row r="37" spans="1:1" x14ac:dyDescent="0.2">
      <c r="A37" t="s">
        <v>29508</v>
      </c>
    </row>
    <row r="38" spans="1:1" x14ac:dyDescent="0.2">
      <c r="A38" t="s">
        <v>29509</v>
      </c>
    </row>
    <row r="39" spans="1:1" x14ac:dyDescent="0.2">
      <c r="A39" t="s">
        <v>29510</v>
      </c>
    </row>
    <row r="40" spans="1:1" x14ac:dyDescent="0.2">
      <c r="A40" t="s">
        <v>29511</v>
      </c>
    </row>
    <row r="41" spans="1:1" x14ac:dyDescent="0.2">
      <c r="A41" t="s">
        <v>29512</v>
      </c>
    </row>
    <row r="42" spans="1:1" x14ac:dyDescent="0.2">
      <c r="A42" t="s">
        <v>29513</v>
      </c>
    </row>
    <row r="43" spans="1:1" x14ac:dyDescent="0.2">
      <c r="A43" t="s">
        <v>29514</v>
      </c>
    </row>
    <row r="44" spans="1:1" x14ac:dyDescent="0.2">
      <c r="A44" t="s">
        <v>29515</v>
      </c>
    </row>
    <row r="45" spans="1:1" x14ac:dyDescent="0.2">
      <c r="A45" t="s">
        <v>29516</v>
      </c>
    </row>
    <row r="46" spans="1:1" x14ac:dyDescent="0.2">
      <c r="A46" t="s">
        <v>29517</v>
      </c>
    </row>
    <row r="47" spans="1:1" x14ac:dyDescent="0.2">
      <c r="A47" t="s">
        <v>29518</v>
      </c>
    </row>
    <row r="48" spans="1:1" x14ac:dyDescent="0.2">
      <c r="A48" t="s">
        <v>29519</v>
      </c>
    </row>
    <row r="49" spans="1:1" x14ac:dyDescent="0.2">
      <c r="A49" t="s">
        <v>29520</v>
      </c>
    </row>
    <row r="50" spans="1:1" x14ac:dyDescent="0.2">
      <c r="A50" t="s">
        <v>29521</v>
      </c>
    </row>
    <row r="51" spans="1:1" x14ac:dyDescent="0.2">
      <c r="A51" t="s">
        <v>29522</v>
      </c>
    </row>
    <row r="52" spans="1:1" x14ac:dyDescent="0.2">
      <c r="A52" t="s">
        <v>29523</v>
      </c>
    </row>
    <row r="53" spans="1:1" x14ac:dyDescent="0.2">
      <c r="A53" t="s">
        <v>29524</v>
      </c>
    </row>
    <row r="54" spans="1:1" x14ac:dyDescent="0.2">
      <c r="A54" t="s">
        <v>29525</v>
      </c>
    </row>
    <row r="55" spans="1:1" x14ac:dyDescent="0.2">
      <c r="A55" t="s">
        <v>29526</v>
      </c>
    </row>
    <row r="56" spans="1:1" x14ac:dyDescent="0.2">
      <c r="A56" t="s">
        <v>29527</v>
      </c>
    </row>
    <row r="57" spans="1:1" x14ac:dyDescent="0.2">
      <c r="A57" t="s">
        <v>29528</v>
      </c>
    </row>
    <row r="58" spans="1:1" x14ac:dyDescent="0.2">
      <c r="A58" t="s">
        <v>29529</v>
      </c>
    </row>
    <row r="59" spans="1:1" x14ac:dyDescent="0.2">
      <c r="A59" t="s">
        <v>29530</v>
      </c>
    </row>
    <row r="60" spans="1:1" x14ac:dyDescent="0.2">
      <c r="A60" t="s">
        <v>29531</v>
      </c>
    </row>
    <row r="61" spans="1:1" x14ac:dyDescent="0.2">
      <c r="A61" t="s">
        <v>29532</v>
      </c>
    </row>
    <row r="62" spans="1:1" x14ac:dyDescent="0.2">
      <c r="A62" t="s">
        <v>29533</v>
      </c>
    </row>
    <row r="63" spans="1:1" x14ac:dyDescent="0.2">
      <c r="A63" t="s">
        <v>29534</v>
      </c>
    </row>
    <row r="64" spans="1:1" x14ac:dyDescent="0.2">
      <c r="A64" t="s">
        <v>29535</v>
      </c>
    </row>
    <row r="65" spans="1:1" x14ac:dyDescent="0.2">
      <c r="A65" t="s">
        <v>29128</v>
      </c>
    </row>
    <row r="66" spans="1:1" x14ac:dyDescent="0.2">
      <c r="A66" t="s">
        <v>29536</v>
      </c>
    </row>
    <row r="67" spans="1:1" x14ac:dyDescent="0.2">
      <c r="A67" t="s">
        <v>29537</v>
      </c>
    </row>
    <row r="68" spans="1:1" x14ac:dyDescent="0.2">
      <c r="A68" t="s">
        <v>29538</v>
      </c>
    </row>
    <row r="69" spans="1:1" x14ac:dyDescent="0.2">
      <c r="A69" t="s">
        <v>29539</v>
      </c>
    </row>
    <row r="70" spans="1:1" x14ac:dyDescent="0.2">
      <c r="A70" t="s">
        <v>29540</v>
      </c>
    </row>
    <row r="71" spans="1:1" x14ac:dyDescent="0.2">
      <c r="A71" t="s">
        <v>29541</v>
      </c>
    </row>
    <row r="72" spans="1:1" x14ac:dyDescent="0.2">
      <c r="A72" t="s">
        <v>29542</v>
      </c>
    </row>
    <row r="73" spans="1:1" x14ac:dyDescent="0.2">
      <c r="A73" t="s">
        <v>29543</v>
      </c>
    </row>
    <row r="74" spans="1:1" x14ac:dyDescent="0.2">
      <c r="A74" t="s">
        <v>29544</v>
      </c>
    </row>
    <row r="75" spans="1:1" x14ac:dyDescent="0.2">
      <c r="A75" t="s">
        <v>29545</v>
      </c>
    </row>
    <row r="76" spans="1:1" x14ac:dyDescent="0.2">
      <c r="A76" t="s">
        <v>29546</v>
      </c>
    </row>
    <row r="77" spans="1:1" x14ac:dyDescent="0.2">
      <c r="A77" t="s">
        <v>29547</v>
      </c>
    </row>
    <row r="78" spans="1:1" x14ac:dyDescent="0.2">
      <c r="A78" t="s">
        <v>29548</v>
      </c>
    </row>
    <row r="79" spans="1:1" x14ac:dyDescent="0.2">
      <c r="A79" t="s">
        <v>29549</v>
      </c>
    </row>
    <row r="80" spans="1:1" x14ac:dyDescent="0.2">
      <c r="A80" t="s">
        <v>29129</v>
      </c>
    </row>
    <row r="81" spans="1:1" x14ac:dyDescent="0.2">
      <c r="A81" t="s">
        <v>29550</v>
      </c>
    </row>
    <row r="82" spans="1:1" x14ac:dyDescent="0.2">
      <c r="A82" t="s">
        <v>29551</v>
      </c>
    </row>
    <row r="83" spans="1:1" x14ac:dyDescent="0.2">
      <c r="A83" t="s">
        <v>29552</v>
      </c>
    </row>
    <row r="84" spans="1:1" x14ac:dyDescent="0.2">
      <c r="A84" t="s">
        <v>29553</v>
      </c>
    </row>
    <row r="85" spans="1:1" x14ac:dyDescent="0.2">
      <c r="A85" t="s">
        <v>29130</v>
      </c>
    </row>
    <row r="86" spans="1:1" x14ac:dyDescent="0.2">
      <c r="A86" t="s">
        <v>29554</v>
      </c>
    </row>
    <row r="87" spans="1:1" x14ac:dyDescent="0.2">
      <c r="A87" t="s">
        <v>29555</v>
      </c>
    </row>
    <row r="88" spans="1:1" x14ac:dyDescent="0.2">
      <c r="A88" t="s">
        <v>29556</v>
      </c>
    </row>
    <row r="89" spans="1:1" x14ac:dyDescent="0.2">
      <c r="A89" t="s">
        <v>29557</v>
      </c>
    </row>
    <row r="90" spans="1:1" x14ac:dyDescent="0.2">
      <c r="A90" t="s">
        <v>29558</v>
      </c>
    </row>
    <row r="91" spans="1:1" x14ac:dyDescent="0.2">
      <c r="A91" t="s">
        <v>29559</v>
      </c>
    </row>
    <row r="92" spans="1:1" x14ac:dyDescent="0.2">
      <c r="A92" t="s">
        <v>29560</v>
      </c>
    </row>
    <row r="93" spans="1:1" x14ac:dyDescent="0.2">
      <c r="A93" t="s">
        <v>29561</v>
      </c>
    </row>
    <row r="94" spans="1:1" x14ac:dyDescent="0.2">
      <c r="A94" t="s">
        <v>29562</v>
      </c>
    </row>
    <row r="95" spans="1:1" x14ac:dyDescent="0.2">
      <c r="A95" t="s">
        <v>29563</v>
      </c>
    </row>
    <row r="96" spans="1:1" x14ac:dyDescent="0.2">
      <c r="A96" t="s">
        <v>29564</v>
      </c>
    </row>
    <row r="97" spans="1:1" x14ac:dyDescent="0.2">
      <c r="A97" t="s">
        <v>29565</v>
      </c>
    </row>
    <row r="98" spans="1:1" x14ac:dyDescent="0.2">
      <c r="A98" t="s">
        <v>29566</v>
      </c>
    </row>
    <row r="99" spans="1:1" x14ac:dyDescent="0.2">
      <c r="A99" t="s">
        <v>29567</v>
      </c>
    </row>
    <row r="100" spans="1:1" x14ac:dyDescent="0.2">
      <c r="A100" t="s">
        <v>29568</v>
      </c>
    </row>
    <row r="101" spans="1:1" x14ac:dyDescent="0.2">
      <c r="A101" t="s">
        <v>29569</v>
      </c>
    </row>
    <row r="102" spans="1:1" x14ac:dyDescent="0.2">
      <c r="A102" t="s">
        <v>29569</v>
      </c>
    </row>
    <row r="103" spans="1:1" x14ac:dyDescent="0.2">
      <c r="A103" t="s">
        <v>29570</v>
      </c>
    </row>
    <row r="104" spans="1:1" x14ac:dyDescent="0.2">
      <c r="A104" t="s">
        <v>29571</v>
      </c>
    </row>
    <row r="105" spans="1:1" x14ac:dyDescent="0.2">
      <c r="A105" t="s">
        <v>29572</v>
      </c>
    </row>
    <row r="106" spans="1:1" x14ac:dyDescent="0.2">
      <c r="A106" t="s">
        <v>29573</v>
      </c>
    </row>
    <row r="107" spans="1:1" x14ac:dyDescent="0.2">
      <c r="A107" t="s">
        <v>29574</v>
      </c>
    </row>
    <row r="108" spans="1:1" x14ac:dyDescent="0.2">
      <c r="A108" t="s">
        <v>29575</v>
      </c>
    </row>
    <row r="109" spans="1:1" x14ac:dyDescent="0.2">
      <c r="A109" t="s">
        <v>29576</v>
      </c>
    </row>
    <row r="110" spans="1:1" x14ac:dyDescent="0.2">
      <c r="A110" t="s">
        <v>29577</v>
      </c>
    </row>
    <row r="111" spans="1:1" x14ac:dyDescent="0.2">
      <c r="A111" t="s">
        <v>29578</v>
      </c>
    </row>
    <row r="112" spans="1:1" x14ac:dyDescent="0.2">
      <c r="A112" t="s">
        <v>29579</v>
      </c>
    </row>
    <row r="113" spans="1:1" x14ac:dyDescent="0.2">
      <c r="A113" t="s">
        <v>29580</v>
      </c>
    </row>
    <row r="114" spans="1:1" x14ac:dyDescent="0.2">
      <c r="A114" t="s">
        <v>29581</v>
      </c>
    </row>
    <row r="115" spans="1:1" x14ac:dyDescent="0.2">
      <c r="A115" t="s">
        <v>29582</v>
      </c>
    </row>
    <row r="116" spans="1:1" x14ac:dyDescent="0.2">
      <c r="A116" t="s">
        <v>29583</v>
      </c>
    </row>
    <row r="117" spans="1:1" x14ac:dyDescent="0.2">
      <c r="A117" t="s">
        <v>29584</v>
      </c>
    </row>
    <row r="118" spans="1:1" x14ac:dyDescent="0.2">
      <c r="A118" t="s">
        <v>29585</v>
      </c>
    </row>
    <row r="119" spans="1:1" x14ac:dyDescent="0.2">
      <c r="A119" t="s">
        <v>29586</v>
      </c>
    </row>
    <row r="120" spans="1:1" x14ac:dyDescent="0.2">
      <c r="A120" t="s">
        <v>29587</v>
      </c>
    </row>
    <row r="121" spans="1:1" x14ac:dyDescent="0.2">
      <c r="A121" t="s">
        <v>29588</v>
      </c>
    </row>
    <row r="122" spans="1:1" x14ac:dyDescent="0.2">
      <c r="A122" t="s">
        <v>29589</v>
      </c>
    </row>
    <row r="123" spans="1:1" x14ac:dyDescent="0.2">
      <c r="A123" t="s">
        <v>29590</v>
      </c>
    </row>
    <row r="124" spans="1:1" x14ac:dyDescent="0.2">
      <c r="A124" t="s">
        <v>29591</v>
      </c>
    </row>
    <row r="125" spans="1:1" x14ac:dyDescent="0.2">
      <c r="A125" t="s">
        <v>29131</v>
      </c>
    </row>
    <row r="126" spans="1:1" x14ac:dyDescent="0.2">
      <c r="A126" t="s">
        <v>29592</v>
      </c>
    </row>
    <row r="127" spans="1:1" x14ac:dyDescent="0.2">
      <c r="A127" t="s">
        <v>29132</v>
      </c>
    </row>
    <row r="128" spans="1:1" x14ac:dyDescent="0.2">
      <c r="A128" t="s">
        <v>29593</v>
      </c>
    </row>
    <row r="129" spans="1:1" x14ac:dyDescent="0.2">
      <c r="A129" t="s">
        <v>29594</v>
      </c>
    </row>
    <row r="130" spans="1:1" x14ac:dyDescent="0.2">
      <c r="A130" t="s">
        <v>29595</v>
      </c>
    </row>
    <row r="131" spans="1:1" x14ac:dyDescent="0.2">
      <c r="A131" t="s">
        <v>29596</v>
      </c>
    </row>
    <row r="132" spans="1:1" x14ac:dyDescent="0.2">
      <c r="A132" t="s">
        <v>29597</v>
      </c>
    </row>
    <row r="133" spans="1:1" x14ac:dyDescent="0.2">
      <c r="A133" t="s">
        <v>29598</v>
      </c>
    </row>
    <row r="134" spans="1:1" x14ac:dyDescent="0.2">
      <c r="A134" t="s">
        <v>29599</v>
      </c>
    </row>
    <row r="135" spans="1:1" x14ac:dyDescent="0.2">
      <c r="A135" t="s">
        <v>29600</v>
      </c>
    </row>
    <row r="136" spans="1:1" x14ac:dyDescent="0.2">
      <c r="A136" t="s">
        <v>29601</v>
      </c>
    </row>
    <row r="137" spans="1:1" x14ac:dyDescent="0.2">
      <c r="A137" t="s">
        <v>29602</v>
      </c>
    </row>
    <row r="138" spans="1:1" x14ac:dyDescent="0.2">
      <c r="A138" t="s">
        <v>29603</v>
      </c>
    </row>
    <row r="139" spans="1:1" x14ac:dyDescent="0.2">
      <c r="A139" t="s">
        <v>29604</v>
      </c>
    </row>
    <row r="140" spans="1:1" x14ac:dyDescent="0.2">
      <c r="A140" t="s">
        <v>29605</v>
      </c>
    </row>
    <row r="141" spans="1:1" x14ac:dyDescent="0.2">
      <c r="A141" t="s">
        <v>29606</v>
      </c>
    </row>
    <row r="142" spans="1:1" x14ac:dyDescent="0.2">
      <c r="A142" t="s">
        <v>29607</v>
      </c>
    </row>
    <row r="143" spans="1:1" x14ac:dyDescent="0.2">
      <c r="A143" t="s">
        <v>29608</v>
      </c>
    </row>
    <row r="144" spans="1:1" x14ac:dyDescent="0.2">
      <c r="A144" t="s">
        <v>29609</v>
      </c>
    </row>
    <row r="145" spans="1:1" x14ac:dyDescent="0.2">
      <c r="A145" t="s">
        <v>29610</v>
      </c>
    </row>
    <row r="146" spans="1:1" x14ac:dyDescent="0.2">
      <c r="A146" t="s">
        <v>29611</v>
      </c>
    </row>
    <row r="147" spans="1:1" x14ac:dyDescent="0.2">
      <c r="A147" t="s">
        <v>29612</v>
      </c>
    </row>
    <row r="148" spans="1:1" x14ac:dyDescent="0.2">
      <c r="A148" t="s">
        <v>29613</v>
      </c>
    </row>
    <row r="149" spans="1:1" x14ac:dyDescent="0.2">
      <c r="A149" t="s">
        <v>29614</v>
      </c>
    </row>
    <row r="150" spans="1:1" x14ac:dyDescent="0.2">
      <c r="A150" t="s">
        <v>29615</v>
      </c>
    </row>
    <row r="151" spans="1:1" x14ac:dyDescent="0.2">
      <c r="A151" t="s">
        <v>29616</v>
      </c>
    </row>
    <row r="152" spans="1:1" x14ac:dyDescent="0.2">
      <c r="A152" t="s">
        <v>29617</v>
      </c>
    </row>
    <row r="153" spans="1:1" x14ac:dyDescent="0.2">
      <c r="A153" t="s">
        <v>29618</v>
      </c>
    </row>
    <row r="154" spans="1:1" x14ac:dyDescent="0.2">
      <c r="A154" t="s">
        <v>29619</v>
      </c>
    </row>
    <row r="155" spans="1:1" x14ac:dyDescent="0.2">
      <c r="A155" t="s">
        <v>29620</v>
      </c>
    </row>
    <row r="156" spans="1:1" x14ac:dyDescent="0.2">
      <c r="A156" t="s">
        <v>29621</v>
      </c>
    </row>
    <row r="157" spans="1:1" x14ac:dyDescent="0.2">
      <c r="A157" t="s">
        <v>29622</v>
      </c>
    </row>
    <row r="158" spans="1:1" x14ac:dyDescent="0.2">
      <c r="A158" t="s">
        <v>29623</v>
      </c>
    </row>
    <row r="159" spans="1:1" x14ac:dyDescent="0.2">
      <c r="A159" t="s">
        <v>29624</v>
      </c>
    </row>
    <row r="160" spans="1:1" x14ac:dyDescent="0.2">
      <c r="A160" t="s">
        <v>29625</v>
      </c>
    </row>
    <row r="161" spans="1:1" x14ac:dyDescent="0.2">
      <c r="A161" t="s">
        <v>29626</v>
      </c>
    </row>
    <row r="162" spans="1:1" x14ac:dyDescent="0.2">
      <c r="A162" t="s">
        <v>29626</v>
      </c>
    </row>
    <row r="163" spans="1:1" x14ac:dyDescent="0.2">
      <c r="A163" t="s">
        <v>29627</v>
      </c>
    </row>
    <row r="164" spans="1:1" x14ac:dyDescent="0.2">
      <c r="A164" t="s">
        <v>29628</v>
      </c>
    </row>
    <row r="165" spans="1:1" x14ac:dyDescent="0.2">
      <c r="A165" t="s">
        <v>29629</v>
      </c>
    </row>
    <row r="166" spans="1:1" x14ac:dyDescent="0.2">
      <c r="A166" t="s">
        <v>29630</v>
      </c>
    </row>
    <row r="167" spans="1:1" x14ac:dyDescent="0.2">
      <c r="A167" t="s">
        <v>29631</v>
      </c>
    </row>
    <row r="168" spans="1:1" x14ac:dyDescent="0.2">
      <c r="A168" t="s">
        <v>29632</v>
      </c>
    </row>
    <row r="169" spans="1:1" x14ac:dyDescent="0.2">
      <c r="A169" t="s">
        <v>29633</v>
      </c>
    </row>
    <row r="170" spans="1:1" x14ac:dyDescent="0.2">
      <c r="A170" t="s">
        <v>29633</v>
      </c>
    </row>
    <row r="171" spans="1:1" x14ac:dyDescent="0.2">
      <c r="A171" t="s">
        <v>29634</v>
      </c>
    </row>
    <row r="172" spans="1:1" x14ac:dyDescent="0.2">
      <c r="A172" t="s">
        <v>29635</v>
      </c>
    </row>
    <row r="173" spans="1:1" x14ac:dyDescent="0.2">
      <c r="A173" t="s">
        <v>29636</v>
      </c>
    </row>
    <row r="174" spans="1:1" x14ac:dyDescent="0.2">
      <c r="A174" t="s">
        <v>29637</v>
      </c>
    </row>
    <row r="175" spans="1:1" x14ac:dyDescent="0.2">
      <c r="A175" t="s">
        <v>29638</v>
      </c>
    </row>
    <row r="176" spans="1:1" x14ac:dyDescent="0.2">
      <c r="A176" t="s">
        <v>29639</v>
      </c>
    </row>
    <row r="177" spans="1:1" x14ac:dyDescent="0.2">
      <c r="A177" t="s">
        <v>29640</v>
      </c>
    </row>
    <row r="178" spans="1:1" x14ac:dyDescent="0.2">
      <c r="A178" t="s">
        <v>29641</v>
      </c>
    </row>
    <row r="179" spans="1:1" x14ac:dyDescent="0.2">
      <c r="A179" t="s">
        <v>29642</v>
      </c>
    </row>
    <row r="180" spans="1:1" x14ac:dyDescent="0.2">
      <c r="A180" t="s">
        <v>29643</v>
      </c>
    </row>
    <row r="181" spans="1:1" x14ac:dyDescent="0.2">
      <c r="A181" t="s">
        <v>29644</v>
      </c>
    </row>
    <row r="182" spans="1:1" x14ac:dyDescent="0.2">
      <c r="A182" t="s">
        <v>29645</v>
      </c>
    </row>
    <row r="183" spans="1:1" x14ac:dyDescent="0.2">
      <c r="A183" t="s">
        <v>29645</v>
      </c>
    </row>
    <row r="184" spans="1:1" x14ac:dyDescent="0.2">
      <c r="A184" t="s">
        <v>29646</v>
      </c>
    </row>
    <row r="185" spans="1:1" x14ac:dyDescent="0.2">
      <c r="A185" t="s">
        <v>29647</v>
      </c>
    </row>
    <row r="186" spans="1:1" x14ac:dyDescent="0.2">
      <c r="A186" t="s">
        <v>29648</v>
      </c>
    </row>
    <row r="187" spans="1:1" x14ac:dyDescent="0.2">
      <c r="A187" t="s">
        <v>29649</v>
      </c>
    </row>
    <row r="188" spans="1:1" x14ac:dyDescent="0.2">
      <c r="A188" t="s">
        <v>29650</v>
      </c>
    </row>
    <row r="189" spans="1:1" x14ac:dyDescent="0.2">
      <c r="A189" t="s">
        <v>29651</v>
      </c>
    </row>
    <row r="190" spans="1:1" x14ac:dyDescent="0.2">
      <c r="A190" t="s">
        <v>29652</v>
      </c>
    </row>
    <row r="191" spans="1:1" x14ac:dyDescent="0.2">
      <c r="A191" t="s">
        <v>29653</v>
      </c>
    </row>
    <row r="192" spans="1:1" x14ac:dyDescent="0.2">
      <c r="A192" t="s">
        <v>29654</v>
      </c>
    </row>
    <row r="193" spans="1:1" x14ac:dyDescent="0.2">
      <c r="A193" t="s">
        <v>29655</v>
      </c>
    </row>
    <row r="194" spans="1:1" x14ac:dyDescent="0.2">
      <c r="A194" t="s">
        <v>29656</v>
      </c>
    </row>
    <row r="195" spans="1:1" x14ac:dyDescent="0.2">
      <c r="A195" t="s">
        <v>29657</v>
      </c>
    </row>
    <row r="196" spans="1:1" x14ac:dyDescent="0.2">
      <c r="A196" t="s">
        <v>29658</v>
      </c>
    </row>
    <row r="197" spans="1:1" x14ac:dyDescent="0.2">
      <c r="A197" t="s">
        <v>29659</v>
      </c>
    </row>
    <row r="198" spans="1:1" x14ac:dyDescent="0.2">
      <c r="A198" t="s">
        <v>29660</v>
      </c>
    </row>
    <row r="199" spans="1:1" x14ac:dyDescent="0.2">
      <c r="A199" t="s">
        <v>29661</v>
      </c>
    </row>
    <row r="200" spans="1:1" x14ac:dyDescent="0.2">
      <c r="A200" t="s">
        <v>29662</v>
      </c>
    </row>
    <row r="201" spans="1:1" x14ac:dyDescent="0.2">
      <c r="A201" t="s">
        <v>29663</v>
      </c>
    </row>
    <row r="202" spans="1:1" x14ac:dyDescent="0.2">
      <c r="A202" t="s">
        <v>29664</v>
      </c>
    </row>
    <row r="203" spans="1:1" x14ac:dyDescent="0.2">
      <c r="A203" t="s">
        <v>29665</v>
      </c>
    </row>
    <row r="204" spans="1:1" x14ac:dyDescent="0.2">
      <c r="A204" t="s">
        <v>29666</v>
      </c>
    </row>
    <row r="205" spans="1:1" x14ac:dyDescent="0.2">
      <c r="A205" t="s">
        <v>29667</v>
      </c>
    </row>
    <row r="206" spans="1:1" x14ac:dyDescent="0.2">
      <c r="A206" t="s">
        <v>29668</v>
      </c>
    </row>
    <row r="207" spans="1:1" x14ac:dyDescent="0.2">
      <c r="A207" t="s">
        <v>29669</v>
      </c>
    </row>
    <row r="208" spans="1:1" x14ac:dyDescent="0.2">
      <c r="A208" t="s">
        <v>29670</v>
      </c>
    </row>
    <row r="209" spans="1:1" x14ac:dyDescent="0.2">
      <c r="A209" t="s">
        <v>29671</v>
      </c>
    </row>
    <row r="210" spans="1:1" x14ac:dyDescent="0.2">
      <c r="A210" t="s">
        <v>29672</v>
      </c>
    </row>
    <row r="211" spans="1:1" x14ac:dyDescent="0.2">
      <c r="A211" t="s">
        <v>29673</v>
      </c>
    </row>
    <row r="212" spans="1:1" x14ac:dyDescent="0.2">
      <c r="A212" t="s">
        <v>29674</v>
      </c>
    </row>
    <row r="213" spans="1:1" x14ac:dyDescent="0.2">
      <c r="A213" t="s">
        <v>29675</v>
      </c>
    </row>
    <row r="214" spans="1:1" x14ac:dyDescent="0.2">
      <c r="A214" t="s">
        <v>29676</v>
      </c>
    </row>
    <row r="215" spans="1:1" x14ac:dyDescent="0.2">
      <c r="A215" t="s">
        <v>29677</v>
      </c>
    </row>
    <row r="216" spans="1:1" x14ac:dyDescent="0.2">
      <c r="A216" t="s">
        <v>29678</v>
      </c>
    </row>
    <row r="217" spans="1:1" x14ac:dyDescent="0.2">
      <c r="A217" t="s">
        <v>29679</v>
      </c>
    </row>
    <row r="218" spans="1:1" x14ac:dyDescent="0.2">
      <c r="A218" t="s">
        <v>29680</v>
      </c>
    </row>
    <row r="219" spans="1:1" x14ac:dyDescent="0.2">
      <c r="A219" t="s">
        <v>29681</v>
      </c>
    </row>
    <row r="220" spans="1:1" x14ac:dyDescent="0.2">
      <c r="A220" t="s">
        <v>29682</v>
      </c>
    </row>
    <row r="221" spans="1:1" x14ac:dyDescent="0.2">
      <c r="A221" t="s">
        <v>29683</v>
      </c>
    </row>
    <row r="222" spans="1:1" x14ac:dyDescent="0.2">
      <c r="A222" t="s">
        <v>29684</v>
      </c>
    </row>
    <row r="223" spans="1:1" x14ac:dyDescent="0.2">
      <c r="A223" t="s">
        <v>29685</v>
      </c>
    </row>
    <row r="224" spans="1:1" x14ac:dyDescent="0.2">
      <c r="A224" t="s">
        <v>29686</v>
      </c>
    </row>
    <row r="225" spans="1:1" x14ac:dyDescent="0.2">
      <c r="A225" t="s">
        <v>29687</v>
      </c>
    </row>
    <row r="226" spans="1:1" x14ac:dyDescent="0.2">
      <c r="A226" t="s">
        <v>29688</v>
      </c>
    </row>
    <row r="227" spans="1:1" x14ac:dyDescent="0.2">
      <c r="A227" t="s">
        <v>29689</v>
      </c>
    </row>
    <row r="228" spans="1:1" x14ac:dyDescent="0.2">
      <c r="A228" t="s">
        <v>29133</v>
      </c>
    </row>
    <row r="229" spans="1:1" x14ac:dyDescent="0.2">
      <c r="A229" t="s">
        <v>29690</v>
      </c>
    </row>
    <row r="230" spans="1:1" x14ac:dyDescent="0.2">
      <c r="A230" t="s">
        <v>29691</v>
      </c>
    </row>
    <row r="231" spans="1:1" x14ac:dyDescent="0.2">
      <c r="A231" t="s">
        <v>29692</v>
      </c>
    </row>
    <row r="232" spans="1:1" x14ac:dyDescent="0.2">
      <c r="A232" t="s">
        <v>29693</v>
      </c>
    </row>
    <row r="233" spans="1:1" x14ac:dyDescent="0.2">
      <c r="A233" t="s">
        <v>29694</v>
      </c>
    </row>
    <row r="234" spans="1:1" x14ac:dyDescent="0.2">
      <c r="A234" t="s">
        <v>29695</v>
      </c>
    </row>
    <row r="235" spans="1:1" x14ac:dyDescent="0.2">
      <c r="A235" t="s">
        <v>29696</v>
      </c>
    </row>
    <row r="236" spans="1:1" x14ac:dyDescent="0.2">
      <c r="A236" t="s">
        <v>29697</v>
      </c>
    </row>
    <row r="237" spans="1:1" x14ac:dyDescent="0.2">
      <c r="A237" t="s">
        <v>29698</v>
      </c>
    </row>
    <row r="238" spans="1:1" x14ac:dyDescent="0.2">
      <c r="A238" t="s">
        <v>29699</v>
      </c>
    </row>
    <row r="239" spans="1:1" x14ac:dyDescent="0.2">
      <c r="A239" t="s">
        <v>29700</v>
      </c>
    </row>
    <row r="240" spans="1:1" x14ac:dyDescent="0.2">
      <c r="A240" t="s">
        <v>29701</v>
      </c>
    </row>
    <row r="241" spans="1:1" x14ac:dyDescent="0.2">
      <c r="A241" t="s">
        <v>29702</v>
      </c>
    </row>
    <row r="242" spans="1:1" x14ac:dyDescent="0.2">
      <c r="A242" t="s">
        <v>29703</v>
      </c>
    </row>
    <row r="243" spans="1:1" x14ac:dyDescent="0.2">
      <c r="A243" t="s">
        <v>29704</v>
      </c>
    </row>
    <row r="244" spans="1:1" x14ac:dyDescent="0.2">
      <c r="A244" t="s">
        <v>29705</v>
      </c>
    </row>
    <row r="245" spans="1:1" x14ac:dyDescent="0.2">
      <c r="A245" t="s">
        <v>29706</v>
      </c>
    </row>
    <row r="246" spans="1:1" x14ac:dyDescent="0.2">
      <c r="A246" t="s">
        <v>29707</v>
      </c>
    </row>
    <row r="247" spans="1:1" x14ac:dyDescent="0.2">
      <c r="A247" t="s">
        <v>29708</v>
      </c>
    </row>
    <row r="248" spans="1:1" x14ac:dyDescent="0.2">
      <c r="A248" t="s">
        <v>29709</v>
      </c>
    </row>
    <row r="249" spans="1:1" x14ac:dyDescent="0.2">
      <c r="A249" t="s">
        <v>29710</v>
      </c>
    </row>
    <row r="250" spans="1:1" x14ac:dyDescent="0.2">
      <c r="A250" t="s">
        <v>29711</v>
      </c>
    </row>
    <row r="251" spans="1:1" x14ac:dyDescent="0.2">
      <c r="A251" t="s">
        <v>29712</v>
      </c>
    </row>
    <row r="252" spans="1:1" x14ac:dyDescent="0.2">
      <c r="A252" t="s">
        <v>29713</v>
      </c>
    </row>
    <row r="253" spans="1:1" x14ac:dyDescent="0.2">
      <c r="A253" t="s">
        <v>29714</v>
      </c>
    </row>
    <row r="254" spans="1:1" x14ac:dyDescent="0.2">
      <c r="A254" t="s">
        <v>29715</v>
      </c>
    </row>
    <row r="255" spans="1:1" x14ac:dyDescent="0.2">
      <c r="A255" t="s">
        <v>29716</v>
      </c>
    </row>
    <row r="256" spans="1:1" x14ac:dyDescent="0.2">
      <c r="A256" t="s">
        <v>29717</v>
      </c>
    </row>
    <row r="257" spans="1:1" x14ac:dyDescent="0.2">
      <c r="A257" t="s">
        <v>29718</v>
      </c>
    </row>
    <row r="258" spans="1:1" x14ac:dyDescent="0.2">
      <c r="A258" t="s">
        <v>29134</v>
      </c>
    </row>
    <row r="259" spans="1:1" x14ac:dyDescent="0.2">
      <c r="A259" t="s">
        <v>29719</v>
      </c>
    </row>
    <row r="260" spans="1:1" x14ac:dyDescent="0.2">
      <c r="A260" t="s">
        <v>29720</v>
      </c>
    </row>
    <row r="261" spans="1:1" x14ac:dyDescent="0.2">
      <c r="A261" t="s">
        <v>29721</v>
      </c>
    </row>
    <row r="262" spans="1:1" x14ac:dyDescent="0.2">
      <c r="A262" t="s">
        <v>29722</v>
      </c>
    </row>
    <row r="263" spans="1:1" x14ac:dyDescent="0.2">
      <c r="A263" t="s">
        <v>29723</v>
      </c>
    </row>
    <row r="264" spans="1:1" x14ac:dyDescent="0.2">
      <c r="A264" t="s">
        <v>29724</v>
      </c>
    </row>
    <row r="265" spans="1:1" x14ac:dyDescent="0.2">
      <c r="A265" t="s">
        <v>29725</v>
      </c>
    </row>
    <row r="266" spans="1:1" x14ac:dyDescent="0.2">
      <c r="A266" t="s">
        <v>29726</v>
      </c>
    </row>
    <row r="267" spans="1:1" x14ac:dyDescent="0.2">
      <c r="A267" t="s">
        <v>29727</v>
      </c>
    </row>
    <row r="268" spans="1:1" x14ac:dyDescent="0.2">
      <c r="A268" t="s">
        <v>29728</v>
      </c>
    </row>
    <row r="269" spans="1:1" x14ac:dyDescent="0.2">
      <c r="A269" t="s">
        <v>29729</v>
      </c>
    </row>
    <row r="270" spans="1:1" x14ac:dyDescent="0.2">
      <c r="A270" t="s">
        <v>29730</v>
      </c>
    </row>
    <row r="271" spans="1:1" x14ac:dyDescent="0.2">
      <c r="A271" t="s">
        <v>29731</v>
      </c>
    </row>
    <row r="272" spans="1:1" x14ac:dyDescent="0.2">
      <c r="A272" t="s">
        <v>29732</v>
      </c>
    </row>
    <row r="273" spans="1:1" x14ac:dyDescent="0.2">
      <c r="A273" t="s">
        <v>29733</v>
      </c>
    </row>
    <row r="274" spans="1:1" x14ac:dyDescent="0.2">
      <c r="A274" t="s">
        <v>29734</v>
      </c>
    </row>
    <row r="275" spans="1:1" x14ac:dyDescent="0.2">
      <c r="A275" t="s">
        <v>29735</v>
      </c>
    </row>
    <row r="276" spans="1:1" x14ac:dyDescent="0.2">
      <c r="A276" t="s">
        <v>29736</v>
      </c>
    </row>
    <row r="277" spans="1:1" x14ac:dyDescent="0.2">
      <c r="A277" t="s">
        <v>29737</v>
      </c>
    </row>
    <row r="278" spans="1:1" x14ac:dyDescent="0.2">
      <c r="A278" t="s">
        <v>29738</v>
      </c>
    </row>
    <row r="279" spans="1:1" x14ac:dyDescent="0.2">
      <c r="A279" t="s">
        <v>29739</v>
      </c>
    </row>
    <row r="280" spans="1:1" x14ac:dyDescent="0.2">
      <c r="A280" t="s">
        <v>29740</v>
      </c>
    </row>
    <row r="281" spans="1:1" x14ac:dyDescent="0.2">
      <c r="A281" t="s">
        <v>29741</v>
      </c>
    </row>
    <row r="282" spans="1:1" x14ac:dyDescent="0.2">
      <c r="A282" t="s">
        <v>29742</v>
      </c>
    </row>
    <row r="283" spans="1:1" x14ac:dyDescent="0.2">
      <c r="A283" t="s">
        <v>29743</v>
      </c>
    </row>
    <row r="284" spans="1:1" x14ac:dyDescent="0.2">
      <c r="A284" t="s">
        <v>29744</v>
      </c>
    </row>
    <row r="285" spans="1:1" x14ac:dyDescent="0.2">
      <c r="A285" t="s">
        <v>29745</v>
      </c>
    </row>
    <row r="286" spans="1:1" x14ac:dyDescent="0.2">
      <c r="A286" t="s">
        <v>29746</v>
      </c>
    </row>
    <row r="287" spans="1:1" x14ac:dyDescent="0.2">
      <c r="A287" t="s">
        <v>29747</v>
      </c>
    </row>
    <row r="288" spans="1:1" x14ac:dyDescent="0.2">
      <c r="A288" t="s">
        <v>29748</v>
      </c>
    </row>
    <row r="289" spans="1:1" x14ac:dyDescent="0.2">
      <c r="A289" t="s">
        <v>29749</v>
      </c>
    </row>
    <row r="290" spans="1:1" x14ac:dyDescent="0.2">
      <c r="A290" t="s">
        <v>29750</v>
      </c>
    </row>
    <row r="291" spans="1:1" x14ac:dyDescent="0.2">
      <c r="A291" t="s">
        <v>29751</v>
      </c>
    </row>
    <row r="292" spans="1:1" x14ac:dyDescent="0.2">
      <c r="A292" t="s">
        <v>29752</v>
      </c>
    </row>
    <row r="293" spans="1:1" x14ac:dyDescent="0.2">
      <c r="A293" t="s">
        <v>29753</v>
      </c>
    </row>
    <row r="294" spans="1:1" x14ac:dyDescent="0.2">
      <c r="A294" t="s">
        <v>29754</v>
      </c>
    </row>
    <row r="295" spans="1:1" x14ac:dyDescent="0.2">
      <c r="A295" t="s">
        <v>29755</v>
      </c>
    </row>
    <row r="296" spans="1:1" x14ac:dyDescent="0.2">
      <c r="A296" t="s">
        <v>29756</v>
      </c>
    </row>
    <row r="297" spans="1:1" x14ac:dyDescent="0.2">
      <c r="A297" t="s">
        <v>29757</v>
      </c>
    </row>
    <row r="298" spans="1:1" x14ac:dyDescent="0.2">
      <c r="A298" t="s">
        <v>29758</v>
      </c>
    </row>
    <row r="299" spans="1:1" x14ac:dyDescent="0.2">
      <c r="A299" t="s">
        <v>29759</v>
      </c>
    </row>
    <row r="300" spans="1:1" x14ac:dyDescent="0.2">
      <c r="A300" t="s">
        <v>29760</v>
      </c>
    </row>
    <row r="301" spans="1:1" x14ac:dyDescent="0.2">
      <c r="A301" t="s">
        <v>29761</v>
      </c>
    </row>
    <row r="302" spans="1:1" x14ac:dyDescent="0.2">
      <c r="A302" t="s">
        <v>29762</v>
      </c>
    </row>
    <row r="303" spans="1:1" x14ac:dyDescent="0.2">
      <c r="A303" t="s">
        <v>29763</v>
      </c>
    </row>
    <row r="304" spans="1:1" x14ac:dyDescent="0.2">
      <c r="A304" t="s">
        <v>29764</v>
      </c>
    </row>
    <row r="305" spans="1:1" x14ac:dyDescent="0.2">
      <c r="A305" t="s">
        <v>29765</v>
      </c>
    </row>
    <row r="306" spans="1:1" x14ac:dyDescent="0.2">
      <c r="A306" t="s">
        <v>29766</v>
      </c>
    </row>
    <row r="307" spans="1:1" x14ac:dyDescent="0.2">
      <c r="A307" t="s">
        <v>29767</v>
      </c>
    </row>
    <row r="308" spans="1:1" x14ac:dyDescent="0.2">
      <c r="A308" t="s">
        <v>29768</v>
      </c>
    </row>
    <row r="309" spans="1:1" x14ac:dyDescent="0.2">
      <c r="A309" t="s">
        <v>29769</v>
      </c>
    </row>
    <row r="310" spans="1:1" x14ac:dyDescent="0.2">
      <c r="A310" t="s">
        <v>29770</v>
      </c>
    </row>
    <row r="311" spans="1:1" x14ac:dyDescent="0.2">
      <c r="A311" t="s">
        <v>29771</v>
      </c>
    </row>
    <row r="312" spans="1:1" x14ac:dyDescent="0.2">
      <c r="A312" t="s">
        <v>29772</v>
      </c>
    </row>
    <row r="313" spans="1:1" x14ac:dyDescent="0.2">
      <c r="A313" t="s">
        <v>29773</v>
      </c>
    </row>
    <row r="314" spans="1:1" x14ac:dyDescent="0.2">
      <c r="A314" t="s">
        <v>29774</v>
      </c>
    </row>
    <row r="315" spans="1:1" x14ac:dyDescent="0.2">
      <c r="A315" t="s">
        <v>29774</v>
      </c>
    </row>
    <row r="316" spans="1:1" x14ac:dyDescent="0.2">
      <c r="A316" t="s">
        <v>29775</v>
      </c>
    </row>
    <row r="317" spans="1:1" x14ac:dyDescent="0.2">
      <c r="A317" t="s">
        <v>29776</v>
      </c>
    </row>
    <row r="318" spans="1:1" x14ac:dyDescent="0.2">
      <c r="A318" t="s">
        <v>29777</v>
      </c>
    </row>
    <row r="319" spans="1:1" x14ac:dyDescent="0.2">
      <c r="A319" t="s">
        <v>29778</v>
      </c>
    </row>
    <row r="320" spans="1:1" x14ac:dyDescent="0.2">
      <c r="A320" t="s">
        <v>29779</v>
      </c>
    </row>
    <row r="321" spans="1:1" x14ac:dyDescent="0.2">
      <c r="A321" t="s">
        <v>29780</v>
      </c>
    </row>
    <row r="322" spans="1:1" x14ac:dyDescent="0.2">
      <c r="A322" t="s">
        <v>29781</v>
      </c>
    </row>
    <row r="323" spans="1:1" x14ac:dyDescent="0.2">
      <c r="A323" t="s">
        <v>29782</v>
      </c>
    </row>
    <row r="324" spans="1:1" x14ac:dyDescent="0.2">
      <c r="A324" t="s">
        <v>29783</v>
      </c>
    </row>
    <row r="325" spans="1:1" x14ac:dyDescent="0.2">
      <c r="A325" t="s">
        <v>29784</v>
      </c>
    </row>
    <row r="326" spans="1:1" x14ac:dyDescent="0.2">
      <c r="A326" t="s">
        <v>29785</v>
      </c>
    </row>
    <row r="327" spans="1:1" x14ac:dyDescent="0.2">
      <c r="A327" t="s">
        <v>29786</v>
      </c>
    </row>
    <row r="328" spans="1:1" x14ac:dyDescent="0.2">
      <c r="A328" t="s">
        <v>29787</v>
      </c>
    </row>
    <row r="329" spans="1:1" x14ac:dyDescent="0.2">
      <c r="A329" t="s">
        <v>29788</v>
      </c>
    </row>
    <row r="330" spans="1:1" x14ac:dyDescent="0.2">
      <c r="A330" t="s">
        <v>29789</v>
      </c>
    </row>
    <row r="331" spans="1:1" x14ac:dyDescent="0.2">
      <c r="A331" t="s">
        <v>29790</v>
      </c>
    </row>
    <row r="332" spans="1:1" x14ac:dyDescent="0.2">
      <c r="A332" t="s">
        <v>29791</v>
      </c>
    </row>
    <row r="333" spans="1:1" x14ac:dyDescent="0.2">
      <c r="A333" t="s">
        <v>29792</v>
      </c>
    </row>
    <row r="334" spans="1:1" x14ac:dyDescent="0.2">
      <c r="A334" t="s">
        <v>29793</v>
      </c>
    </row>
    <row r="335" spans="1:1" x14ac:dyDescent="0.2">
      <c r="A335" t="s">
        <v>29794</v>
      </c>
    </row>
    <row r="336" spans="1:1" x14ac:dyDescent="0.2">
      <c r="A336" t="s">
        <v>29795</v>
      </c>
    </row>
    <row r="337" spans="1:1" x14ac:dyDescent="0.2">
      <c r="A337" t="s">
        <v>29796</v>
      </c>
    </row>
    <row r="338" spans="1:1" x14ac:dyDescent="0.2">
      <c r="A338" t="s">
        <v>29797</v>
      </c>
    </row>
    <row r="339" spans="1:1" x14ac:dyDescent="0.2">
      <c r="A339" t="s">
        <v>29798</v>
      </c>
    </row>
    <row r="340" spans="1:1" x14ac:dyDescent="0.2">
      <c r="A340" t="s">
        <v>29799</v>
      </c>
    </row>
    <row r="341" spans="1:1" x14ac:dyDescent="0.2">
      <c r="A341" t="s">
        <v>29800</v>
      </c>
    </row>
    <row r="342" spans="1:1" x14ac:dyDescent="0.2">
      <c r="A342" t="s">
        <v>29801</v>
      </c>
    </row>
    <row r="343" spans="1:1" x14ac:dyDescent="0.2">
      <c r="A343" t="s">
        <v>29802</v>
      </c>
    </row>
    <row r="344" spans="1:1" x14ac:dyDescent="0.2">
      <c r="A344" t="s">
        <v>29803</v>
      </c>
    </row>
    <row r="345" spans="1:1" x14ac:dyDescent="0.2">
      <c r="A345" t="s">
        <v>29804</v>
      </c>
    </row>
    <row r="346" spans="1:1" x14ac:dyDescent="0.2">
      <c r="A346" t="s">
        <v>29805</v>
      </c>
    </row>
    <row r="347" spans="1:1" x14ac:dyDescent="0.2">
      <c r="A347" t="s">
        <v>29806</v>
      </c>
    </row>
    <row r="348" spans="1:1" x14ac:dyDescent="0.2">
      <c r="A348" t="s">
        <v>29807</v>
      </c>
    </row>
    <row r="349" spans="1:1" x14ac:dyDescent="0.2">
      <c r="A349" t="s">
        <v>29808</v>
      </c>
    </row>
    <row r="350" spans="1:1" x14ac:dyDescent="0.2">
      <c r="A350" t="s">
        <v>29809</v>
      </c>
    </row>
    <row r="351" spans="1:1" x14ac:dyDescent="0.2">
      <c r="A351" t="s">
        <v>29810</v>
      </c>
    </row>
    <row r="352" spans="1:1" x14ac:dyDescent="0.2">
      <c r="A352" t="s">
        <v>29811</v>
      </c>
    </row>
    <row r="353" spans="1:1" x14ac:dyDescent="0.2">
      <c r="A353" t="s">
        <v>29812</v>
      </c>
    </row>
    <row r="354" spans="1:1" x14ac:dyDescent="0.2">
      <c r="A354" t="s">
        <v>29813</v>
      </c>
    </row>
    <row r="355" spans="1:1" x14ac:dyDescent="0.2">
      <c r="A355" t="s">
        <v>29814</v>
      </c>
    </row>
    <row r="356" spans="1:1" x14ac:dyDescent="0.2">
      <c r="A356" t="s">
        <v>29815</v>
      </c>
    </row>
    <row r="357" spans="1:1" x14ac:dyDescent="0.2">
      <c r="A357" t="s">
        <v>29816</v>
      </c>
    </row>
    <row r="358" spans="1:1" x14ac:dyDescent="0.2">
      <c r="A358" t="s">
        <v>29817</v>
      </c>
    </row>
    <row r="359" spans="1:1" x14ac:dyDescent="0.2">
      <c r="A359" t="s">
        <v>29818</v>
      </c>
    </row>
    <row r="360" spans="1:1" x14ac:dyDescent="0.2">
      <c r="A360" t="s">
        <v>29819</v>
      </c>
    </row>
    <row r="361" spans="1:1" x14ac:dyDescent="0.2">
      <c r="A361" t="s">
        <v>29820</v>
      </c>
    </row>
    <row r="362" spans="1:1" x14ac:dyDescent="0.2">
      <c r="A362" t="s">
        <v>29821</v>
      </c>
    </row>
    <row r="363" spans="1:1" x14ac:dyDescent="0.2">
      <c r="A363" t="s">
        <v>29822</v>
      </c>
    </row>
    <row r="364" spans="1:1" x14ac:dyDescent="0.2">
      <c r="A364" t="s">
        <v>29823</v>
      </c>
    </row>
    <row r="365" spans="1:1" x14ac:dyDescent="0.2">
      <c r="A365" t="s">
        <v>29824</v>
      </c>
    </row>
    <row r="366" spans="1:1" x14ac:dyDescent="0.2">
      <c r="A366" t="s">
        <v>29825</v>
      </c>
    </row>
    <row r="367" spans="1:1" x14ac:dyDescent="0.2">
      <c r="A367" t="s">
        <v>29826</v>
      </c>
    </row>
    <row r="368" spans="1:1" x14ac:dyDescent="0.2">
      <c r="A368" t="s">
        <v>29827</v>
      </c>
    </row>
    <row r="369" spans="1:1" x14ac:dyDescent="0.2">
      <c r="A369" t="s">
        <v>29828</v>
      </c>
    </row>
    <row r="370" spans="1:1" x14ac:dyDescent="0.2">
      <c r="A370" t="s">
        <v>29829</v>
      </c>
    </row>
    <row r="371" spans="1:1" x14ac:dyDescent="0.2">
      <c r="A371" t="s">
        <v>29830</v>
      </c>
    </row>
    <row r="372" spans="1:1" x14ac:dyDescent="0.2">
      <c r="A372" t="s">
        <v>29831</v>
      </c>
    </row>
    <row r="373" spans="1:1" x14ac:dyDescent="0.2">
      <c r="A373" t="s">
        <v>29832</v>
      </c>
    </row>
    <row r="374" spans="1:1" x14ac:dyDescent="0.2">
      <c r="A374" t="s">
        <v>29833</v>
      </c>
    </row>
    <row r="375" spans="1:1" x14ac:dyDescent="0.2">
      <c r="A375" t="s">
        <v>29834</v>
      </c>
    </row>
    <row r="376" spans="1:1" x14ac:dyDescent="0.2">
      <c r="A376" t="s">
        <v>29834</v>
      </c>
    </row>
    <row r="377" spans="1:1" x14ac:dyDescent="0.2">
      <c r="A377" t="s">
        <v>29835</v>
      </c>
    </row>
    <row r="378" spans="1:1" x14ac:dyDescent="0.2">
      <c r="A378" t="s">
        <v>29836</v>
      </c>
    </row>
    <row r="379" spans="1:1" x14ac:dyDescent="0.2">
      <c r="A379" t="s">
        <v>29837</v>
      </c>
    </row>
    <row r="380" spans="1:1" x14ac:dyDescent="0.2">
      <c r="A380" t="s">
        <v>29838</v>
      </c>
    </row>
    <row r="381" spans="1:1" x14ac:dyDescent="0.2">
      <c r="A381" t="s">
        <v>29838</v>
      </c>
    </row>
    <row r="382" spans="1:1" x14ac:dyDescent="0.2">
      <c r="A382" t="s">
        <v>29839</v>
      </c>
    </row>
    <row r="383" spans="1:1" x14ac:dyDescent="0.2">
      <c r="A383" t="s">
        <v>29840</v>
      </c>
    </row>
    <row r="384" spans="1:1" x14ac:dyDescent="0.2">
      <c r="A384" t="s">
        <v>29841</v>
      </c>
    </row>
    <row r="385" spans="1:1" x14ac:dyDescent="0.2">
      <c r="A385" t="s">
        <v>29842</v>
      </c>
    </row>
    <row r="386" spans="1:1" x14ac:dyDescent="0.2">
      <c r="A386" t="s">
        <v>29135</v>
      </c>
    </row>
    <row r="387" spans="1:1" x14ac:dyDescent="0.2">
      <c r="A387" t="s">
        <v>29843</v>
      </c>
    </row>
    <row r="388" spans="1:1" x14ac:dyDescent="0.2">
      <c r="A388" t="s">
        <v>29844</v>
      </c>
    </row>
    <row r="389" spans="1:1" x14ac:dyDescent="0.2">
      <c r="A389" t="s">
        <v>29845</v>
      </c>
    </row>
    <row r="390" spans="1:1" x14ac:dyDescent="0.2">
      <c r="A390" t="s">
        <v>29846</v>
      </c>
    </row>
    <row r="391" spans="1:1" x14ac:dyDescent="0.2">
      <c r="A391" t="s">
        <v>29847</v>
      </c>
    </row>
    <row r="392" spans="1:1" x14ac:dyDescent="0.2">
      <c r="A392" t="s">
        <v>29848</v>
      </c>
    </row>
    <row r="393" spans="1:1" x14ac:dyDescent="0.2">
      <c r="A393" t="s">
        <v>29849</v>
      </c>
    </row>
    <row r="394" spans="1:1" x14ac:dyDescent="0.2">
      <c r="A394" t="s">
        <v>29136</v>
      </c>
    </row>
    <row r="395" spans="1:1" x14ac:dyDescent="0.2">
      <c r="A395" t="s">
        <v>29850</v>
      </c>
    </row>
    <row r="396" spans="1:1" x14ac:dyDescent="0.2">
      <c r="A396" t="s">
        <v>29851</v>
      </c>
    </row>
    <row r="397" spans="1:1" x14ac:dyDescent="0.2">
      <c r="A397" t="s">
        <v>29852</v>
      </c>
    </row>
    <row r="398" spans="1:1" x14ac:dyDescent="0.2">
      <c r="A398" t="s">
        <v>29853</v>
      </c>
    </row>
    <row r="399" spans="1:1" x14ac:dyDescent="0.2">
      <c r="A399" t="s">
        <v>29854</v>
      </c>
    </row>
    <row r="400" spans="1:1" x14ac:dyDescent="0.2">
      <c r="A400" t="s">
        <v>29855</v>
      </c>
    </row>
    <row r="401" spans="1:1" x14ac:dyDescent="0.2">
      <c r="A401" t="s">
        <v>29856</v>
      </c>
    </row>
    <row r="402" spans="1:1" x14ac:dyDescent="0.2">
      <c r="A402" t="s">
        <v>29857</v>
      </c>
    </row>
    <row r="403" spans="1:1" x14ac:dyDescent="0.2">
      <c r="A403" t="s">
        <v>29858</v>
      </c>
    </row>
    <row r="404" spans="1:1" x14ac:dyDescent="0.2">
      <c r="A404" t="s">
        <v>29859</v>
      </c>
    </row>
    <row r="405" spans="1:1" x14ac:dyDescent="0.2">
      <c r="A405" t="s">
        <v>29860</v>
      </c>
    </row>
    <row r="406" spans="1:1" x14ac:dyDescent="0.2">
      <c r="A406" t="s">
        <v>29861</v>
      </c>
    </row>
    <row r="407" spans="1:1" x14ac:dyDescent="0.2">
      <c r="A407" t="s">
        <v>29862</v>
      </c>
    </row>
    <row r="408" spans="1:1" x14ac:dyDescent="0.2">
      <c r="A408" t="s">
        <v>29863</v>
      </c>
    </row>
    <row r="409" spans="1:1" x14ac:dyDescent="0.2">
      <c r="A409" t="s">
        <v>29864</v>
      </c>
    </row>
    <row r="410" spans="1:1" x14ac:dyDescent="0.2">
      <c r="A410" t="s">
        <v>29865</v>
      </c>
    </row>
    <row r="411" spans="1:1" x14ac:dyDescent="0.2">
      <c r="A411" t="s">
        <v>29866</v>
      </c>
    </row>
    <row r="412" spans="1:1" x14ac:dyDescent="0.2">
      <c r="A412" t="s">
        <v>29867</v>
      </c>
    </row>
    <row r="413" spans="1:1" x14ac:dyDescent="0.2">
      <c r="A413" t="s">
        <v>29868</v>
      </c>
    </row>
    <row r="414" spans="1:1" x14ac:dyDescent="0.2">
      <c r="A414" t="s">
        <v>29869</v>
      </c>
    </row>
    <row r="415" spans="1:1" x14ac:dyDescent="0.2">
      <c r="A415" t="s">
        <v>29870</v>
      </c>
    </row>
    <row r="416" spans="1:1" x14ac:dyDescent="0.2">
      <c r="A416" t="s">
        <v>29871</v>
      </c>
    </row>
    <row r="417" spans="1:1" x14ac:dyDescent="0.2">
      <c r="A417" t="s">
        <v>29872</v>
      </c>
    </row>
    <row r="418" spans="1:1" x14ac:dyDescent="0.2">
      <c r="A418" t="s">
        <v>29137</v>
      </c>
    </row>
    <row r="419" spans="1:1" x14ac:dyDescent="0.2">
      <c r="A419" t="s">
        <v>29873</v>
      </c>
    </row>
    <row r="420" spans="1:1" x14ac:dyDescent="0.2">
      <c r="A420" t="s">
        <v>29874</v>
      </c>
    </row>
    <row r="421" spans="1:1" x14ac:dyDescent="0.2">
      <c r="A421" t="s">
        <v>29875</v>
      </c>
    </row>
    <row r="422" spans="1:1" x14ac:dyDescent="0.2">
      <c r="A422" t="s">
        <v>29876</v>
      </c>
    </row>
    <row r="423" spans="1:1" x14ac:dyDescent="0.2">
      <c r="A423" t="s">
        <v>29877</v>
      </c>
    </row>
    <row r="424" spans="1:1" x14ac:dyDescent="0.2">
      <c r="A424" t="s">
        <v>29878</v>
      </c>
    </row>
    <row r="425" spans="1:1" x14ac:dyDescent="0.2">
      <c r="A425" t="s">
        <v>29879</v>
      </c>
    </row>
    <row r="426" spans="1:1" x14ac:dyDescent="0.2">
      <c r="A426" t="s">
        <v>29880</v>
      </c>
    </row>
    <row r="427" spans="1:1" x14ac:dyDescent="0.2">
      <c r="A427" t="s">
        <v>29881</v>
      </c>
    </row>
    <row r="428" spans="1:1" x14ac:dyDescent="0.2">
      <c r="A428" t="s">
        <v>29882</v>
      </c>
    </row>
    <row r="429" spans="1:1" x14ac:dyDescent="0.2">
      <c r="A429" t="s">
        <v>29883</v>
      </c>
    </row>
    <row r="430" spans="1:1" x14ac:dyDescent="0.2">
      <c r="A430" t="s">
        <v>29884</v>
      </c>
    </row>
    <row r="431" spans="1:1" x14ac:dyDescent="0.2">
      <c r="A431" t="s">
        <v>29138</v>
      </c>
    </row>
    <row r="432" spans="1:1" x14ac:dyDescent="0.2">
      <c r="A432" t="s">
        <v>29885</v>
      </c>
    </row>
    <row r="433" spans="1:1" x14ac:dyDescent="0.2">
      <c r="A433" t="s">
        <v>29886</v>
      </c>
    </row>
    <row r="434" spans="1:1" x14ac:dyDescent="0.2">
      <c r="A434" t="s">
        <v>29887</v>
      </c>
    </row>
    <row r="435" spans="1:1" x14ac:dyDescent="0.2">
      <c r="A435" t="s">
        <v>29888</v>
      </c>
    </row>
    <row r="436" spans="1:1" x14ac:dyDescent="0.2">
      <c r="A436" t="s">
        <v>29889</v>
      </c>
    </row>
    <row r="437" spans="1:1" x14ac:dyDescent="0.2">
      <c r="A437" t="s">
        <v>29890</v>
      </c>
    </row>
    <row r="438" spans="1:1" x14ac:dyDescent="0.2">
      <c r="A438" t="s">
        <v>29891</v>
      </c>
    </row>
    <row r="439" spans="1:1" x14ac:dyDescent="0.2">
      <c r="A439" t="s">
        <v>29892</v>
      </c>
    </row>
    <row r="440" spans="1:1" x14ac:dyDescent="0.2">
      <c r="A440" t="s">
        <v>29893</v>
      </c>
    </row>
    <row r="441" spans="1:1" x14ac:dyDescent="0.2">
      <c r="A441" t="s">
        <v>29894</v>
      </c>
    </row>
    <row r="442" spans="1:1" x14ac:dyDescent="0.2">
      <c r="A442" t="s">
        <v>29895</v>
      </c>
    </row>
    <row r="443" spans="1:1" x14ac:dyDescent="0.2">
      <c r="A443" t="s">
        <v>29896</v>
      </c>
    </row>
    <row r="444" spans="1:1" x14ac:dyDescent="0.2">
      <c r="A444" t="s">
        <v>29897</v>
      </c>
    </row>
    <row r="445" spans="1:1" x14ac:dyDescent="0.2">
      <c r="A445" t="s">
        <v>29898</v>
      </c>
    </row>
    <row r="446" spans="1:1" x14ac:dyDescent="0.2">
      <c r="A446" t="s">
        <v>29898</v>
      </c>
    </row>
    <row r="447" spans="1:1" x14ac:dyDescent="0.2">
      <c r="A447" t="s">
        <v>29899</v>
      </c>
    </row>
    <row r="448" spans="1:1" x14ac:dyDescent="0.2">
      <c r="A448" t="s">
        <v>29900</v>
      </c>
    </row>
    <row r="449" spans="1:1" x14ac:dyDescent="0.2">
      <c r="A449" t="s">
        <v>29901</v>
      </c>
    </row>
    <row r="450" spans="1:1" x14ac:dyDescent="0.2">
      <c r="A450" t="s">
        <v>29902</v>
      </c>
    </row>
    <row r="451" spans="1:1" x14ac:dyDescent="0.2">
      <c r="A451" t="s">
        <v>29903</v>
      </c>
    </row>
    <row r="452" spans="1:1" x14ac:dyDescent="0.2">
      <c r="A452" t="s">
        <v>29904</v>
      </c>
    </row>
    <row r="453" spans="1:1" x14ac:dyDescent="0.2">
      <c r="A453" t="s">
        <v>29905</v>
      </c>
    </row>
    <row r="454" spans="1:1" x14ac:dyDescent="0.2">
      <c r="A454" t="s">
        <v>29906</v>
      </c>
    </row>
    <row r="455" spans="1:1" x14ac:dyDescent="0.2">
      <c r="A455" t="s">
        <v>29907</v>
      </c>
    </row>
    <row r="456" spans="1:1" x14ac:dyDescent="0.2">
      <c r="A456" t="s">
        <v>29908</v>
      </c>
    </row>
    <row r="457" spans="1:1" x14ac:dyDescent="0.2">
      <c r="A457" t="s">
        <v>29909</v>
      </c>
    </row>
    <row r="458" spans="1:1" x14ac:dyDescent="0.2">
      <c r="A458" t="s">
        <v>29910</v>
      </c>
    </row>
    <row r="459" spans="1:1" x14ac:dyDescent="0.2">
      <c r="A459" t="s">
        <v>29911</v>
      </c>
    </row>
    <row r="460" spans="1:1" x14ac:dyDescent="0.2">
      <c r="A460" t="s">
        <v>29912</v>
      </c>
    </row>
    <row r="461" spans="1:1" x14ac:dyDescent="0.2">
      <c r="A461" t="s">
        <v>29913</v>
      </c>
    </row>
    <row r="462" spans="1:1" x14ac:dyDescent="0.2">
      <c r="A462" t="s">
        <v>29914</v>
      </c>
    </row>
    <row r="463" spans="1:1" x14ac:dyDescent="0.2">
      <c r="A463" t="s">
        <v>29915</v>
      </c>
    </row>
    <row r="464" spans="1:1" x14ac:dyDescent="0.2">
      <c r="A464" t="s">
        <v>29916</v>
      </c>
    </row>
    <row r="465" spans="1:1" x14ac:dyDescent="0.2">
      <c r="A465" t="s">
        <v>29917</v>
      </c>
    </row>
    <row r="466" spans="1:1" x14ac:dyDescent="0.2">
      <c r="A466" t="s">
        <v>29918</v>
      </c>
    </row>
    <row r="467" spans="1:1" x14ac:dyDescent="0.2">
      <c r="A467" t="s">
        <v>29919</v>
      </c>
    </row>
    <row r="468" spans="1:1" x14ac:dyDescent="0.2">
      <c r="A468" t="s">
        <v>29920</v>
      </c>
    </row>
    <row r="469" spans="1:1" x14ac:dyDescent="0.2">
      <c r="A469" t="s">
        <v>29921</v>
      </c>
    </row>
    <row r="470" spans="1:1" x14ac:dyDescent="0.2">
      <c r="A470" t="s">
        <v>29922</v>
      </c>
    </row>
    <row r="471" spans="1:1" x14ac:dyDescent="0.2">
      <c r="A471" t="s">
        <v>29923</v>
      </c>
    </row>
    <row r="472" spans="1:1" x14ac:dyDescent="0.2">
      <c r="A472" t="s">
        <v>29924</v>
      </c>
    </row>
    <row r="473" spans="1:1" x14ac:dyDescent="0.2">
      <c r="A473" t="s">
        <v>29925</v>
      </c>
    </row>
    <row r="474" spans="1:1" x14ac:dyDescent="0.2">
      <c r="A474" t="s">
        <v>29926</v>
      </c>
    </row>
    <row r="475" spans="1:1" x14ac:dyDescent="0.2">
      <c r="A475" t="s">
        <v>29927</v>
      </c>
    </row>
    <row r="476" spans="1:1" x14ac:dyDescent="0.2">
      <c r="A476" t="s">
        <v>29928</v>
      </c>
    </row>
    <row r="477" spans="1:1" x14ac:dyDescent="0.2">
      <c r="A477" t="s">
        <v>29929</v>
      </c>
    </row>
    <row r="478" spans="1:1" x14ac:dyDescent="0.2">
      <c r="A478" t="s">
        <v>29930</v>
      </c>
    </row>
    <row r="479" spans="1:1" x14ac:dyDescent="0.2">
      <c r="A479" t="s">
        <v>29931</v>
      </c>
    </row>
    <row r="480" spans="1:1" x14ac:dyDescent="0.2">
      <c r="A480" t="s">
        <v>29932</v>
      </c>
    </row>
    <row r="481" spans="1:1" x14ac:dyDescent="0.2">
      <c r="A481" t="s">
        <v>29933</v>
      </c>
    </row>
    <row r="482" spans="1:1" x14ac:dyDescent="0.2">
      <c r="A482" t="s">
        <v>29139</v>
      </c>
    </row>
    <row r="483" spans="1:1" x14ac:dyDescent="0.2">
      <c r="A483" t="s">
        <v>29934</v>
      </c>
    </row>
    <row r="484" spans="1:1" x14ac:dyDescent="0.2">
      <c r="A484" t="s">
        <v>29935</v>
      </c>
    </row>
    <row r="485" spans="1:1" x14ac:dyDescent="0.2">
      <c r="A485" t="s">
        <v>29936</v>
      </c>
    </row>
    <row r="486" spans="1:1" x14ac:dyDescent="0.2">
      <c r="A486" t="s">
        <v>29140</v>
      </c>
    </row>
    <row r="487" spans="1:1" x14ac:dyDescent="0.2">
      <c r="A487" t="s">
        <v>29937</v>
      </c>
    </row>
    <row r="488" spans="1:1" x14ac:dyDescent="0.2">
      <c r="A488" t="s">
        <v>29141</v>
      </c>
    </row>
    <row r="489" spans="1:1" x14ac:dyDescent="0.2">
      <c r="A489" t="s">
        <v>29938</v>
      </c>
    </row>
    <row r="490" spans="1:1" x14ac:dyDescent="0.2">
      <c r="A490" t="s">
        <v>29939</v>
      </c>
    </row>
    <row r="491" spans="1:1" x14ac:dyDescent="0.2">
      <c r="A491" t="s">
        <v>29940</v>
      </c>
    </row>
    <row r="492" spans="1:1" x14ac:dyDescent="0.2">
      <c r="A492" t="s">
        <v>29941</v>
      </c>
    </row>
    <row r="493" spans="1:1" x14ac:dyDescent="0.2">
      <c r="A493" t="s">
        <v>29942</v>
      </c>
    </row>
    <row r="494" spans="1:1" x14ac:dyDescent="0.2">
      <c r="A494" t="s">
        <v>29942</v>
      </c>
    </row>
    <row r="495" spans="1:1" x14ac:dyDescent="0.2">
      <c r="A495" t="s">
        <v>29142</v>
      </c>
    </row>
    <row r="496" spans="1:1" x14ac:dyDescent="0.2">
      <c r="A496" t="s">
        <v>29943</v>
      </c>
    </row>
    <row r="497" spans="1:1" x14ac:dyDescent="0.2">
      <c r="A497" t="s">
        <v>29944</v>
      </c>
    </row>
    <row r="498" spans="1:1" x14ac:dyDescent="0.2">
      <c r="A498" t="s">
        <v>29945</v>
      </c>
    </row>
    <row r="499" spans="1:1" x14ac:dyDescent="0.2">
      <c r="A499" t="s">
        <v>29946</v>
      </c>
    </row>
    <row r="500" spans="1:1" x14ac:dyDescent="0.2">
      <c r="A500" t="s">
        <v>29947</v>
      </c>
    </row>
    <row r="501" spans="1:1" x14ac:dyDescent="0.2">
      <c r="A501" t="s">
        <v>29948</v>
      </c>
    </row>
    <row r="502" spans="1:1" x14ac:dyDescent="0.2">
      <c r="A502" t="s">
        <v>29949</v>
      </c>
    </row>
    <row r="503" spans="1:1" x14ac:dyDescent="0.2">
      <c r="A503" t="s">
        <v>29950</v>
      </c>
    </row>
    <row r="504" spans="1:1" x14ac:dyDescent="0.2">
      <c r="A504" t="s">
        <v>29951</v>
      </c>
    </row>
    <row r="505" spans="1:1" x14ac:dyDescent="0.2">
      <c r="A505" t="s">
        <v>29952</v>
      </c>
    </row>
    <row r="506" spans="1:1" x14ac:dyDescent="0.2">
      <c r="A506" t="s">
        <v>29953</v>
      </c>
    </row>
    <row r="507" spans="1:1" x14ac:dyDescent="0.2">
      <c r="A507" t="s">
        <v>29143</v>
      </c>
    </row>
    <row r="508" spans="1:1" x14ac:dyDescent="0.2">
      <c r="A508" t="s">
        <v>29954</v>
      </c>
    </row>
    <row r="509" spans="1:1" x14ac:dyDescent="0.2">
      <c r="A509" t="s">
        <v>29955</v>
      </c>
    </row>
    <row r="510" spans="1:1" x14ac:dyDescent="0.2">
      <c r="A510" t="s">
        <v>29956</v>
      </c>
    </row>
    <row r="511" spans="1:1" x14ac:dyDescent="0.2">
      <c r="A511" t="s">
        <v>29957</v>
      </c>
    </row>
    <row r="512" spans="1:1" x14ac:dyDescent="0.2">
      <c r="A512" t="s">
        <v>29958</v>
      </c>
    </row>
    <row r="513" spans="1:1" x14ac:dyDescent="0.2">
      <c r="A513" t="s">
        <v>29959</v>
      </c>
    </row>
    <row r="514" spans="1:1" x14ac:dyDescent="0.2">
      <c r="A514" t="s">
        <v>29960</v>
      </c>
    </row>
    <row r="515" spans="1:1" x14ac:dyDescent="0.2">
      <c r="A515" t="s">
        <v>29961</v>
      </c>
    </row>
    <row r="516" spans="1:1" x14ac:dyDescent="0.2">
      <c r="A516" t="s">
        <v>29962</v>
      </c>
    </row>
    <row r="517" spans="1:1" x14ac:dyDescent="0.2">
      <c r="A517" t="s">
        <v>29963</v>
      </c>
    </row>
    <row r="518" spans="1:1" x14ac:dyDescent="0.2">
      <c r="A518" t="s">
        <v>29964</v>
      </c>
    </row>
    <row r="519" spans="1:1" x14ac:dyDescent="0.2">
      <c r="A519" t="s">
        <v>29965</v>
      </c>
    </row>
    <row r="520" spans="1:1" x14ac:dyDescent="0.2">
      <c r="A520" t="s">
        <v>29966</v>
      </c>
    </row>
    <row r="521" spans="1:1" x14ac:dyDescent="0.2">
      <c r="A521" t="s">
        <v>29967</v>
      </c>
    </row>
    <row r="522" spans="1:1" x14ac:dyDescent="0.2">
      <c r="A522" t="s">
        <v>29968</v>
      </c>
    </row>
    <row r="523" spans="1:1" x14ac:dyDescent="0.2">
      <c r="A523" t="s">
        <v>29969</v>
      </c>
    </row>
    <row r="524" spans="1:1" x14ac:dyDescent="0.2">
      <c r="A524" t="s">
        <v>29970</v>
      </c>
    </row>
    <row r="525" spans="1:1" x14ac:dyDescent="0.2">
      <c r="A525" t="s">
        <v>29971</v>
      </c>
    </row>
    <row r="526" spans="1:1" x14ac:dyDescent="0.2">
      <c r="A526" t="s">
        <v>29972</v>
      </c>
    </row>
    <row r="527" spans="1:1" x14ac:dyDescent="0.2">
      <c r="A527" t="s">
        <v>29973</v>
      </c>
    </row>
    <row r="528" spans="1:1" x14ac:dyDescent="0.2">
      <c r="A528" t="s">
        <v>29974</v>
      </c>
    </row>
    <row r="529" spans="1:1" x14ac:dyDescent="0.2">
      <c r="A529" t="s">
        <v>29975</v>
      </c>
    </row>
    <row r="530" spans="1:1" x14ac:dyDescent="0.2">
      <c r="A530" t="s">
        <v>29976</v>
      </c>
    </row>
    <row r="531" spans="1:1" x14ac:dyDescent="0.2">
      <c r="A531" t="s">
        <v>29977</v>
      </c>
    </row>
    <row r="532" spans="1:1" x14ac:dyDescent="0.2">
      <c r="A532" t="s">
        <v>29978</v>
      </c>
    </row>
    <row r="533" spans="1:1" x14ac:dyDescent="0.2">
      <c r="A533" t="s">
        <v>29979</v>
      </c>
    </row>
    <row r="534" spans="1:1" x14ac:dyDescent="0.2">
      <c r="A534" t="s">
        <v>29980</v>
      </c>
    </row>
    <row r="535" spans="1:1" x14ac:dyDescent="0.2">
      <c r="A535" t="s">
        <v>29981</v>
      </c>
    </row>
    <row r="536" spans="1:1" x14ac:dyDescent="0.2">
      <c r="A536" t="s">
        <v>29982</v>
      </c>
    </row>
    <row r="537" spans="1:1" x14ac:dyDescent="0.2">
      <c r="A537" t="s">
        <v>29983</v>
      </c>
    </row>
    <row r="538" spans="1:1" x14ac:dyDescent="0.2">
      <c r="A538" t="s">
        <v>29984</v>
      </c>
    </row>
    <row r="539" spans="1:1" x14ac:dyDescent="0.2">
      <c r="A539" t="s">
        <v>29985</v>
      </c>
    </row>
    <row r="540" spans="1:1" x14ac:dyDescent="0.2">
      <c r="A540" t="s">
        <v>29986</v>
      </c>
    </row>
    <row r="541" spans="1:1" x14ac:dyDescent="0.2">
      <c r="A541" t="s">
        <v>29987</v>
      </c>
    </row>
    <row r="542" spans="1:1" x14ac:dyDescent="0.2">
      <c r="A542" t="s">
        <v>29988</v>
      </c>
    </row>
    <row r="543" spans="1:1" x14ac:dyDescent="0.2">
      <c r="A543" t="s">
        <v>29144</v>
      </c>
    </row>
    <row r="544" spans="1:1" x14ac:dyDescent="0.2">
      <c r="A544" t="s">
        <v>29989</v>
      </c>
    </row>
    <row r="545" spans="1:1" x14ac:dyDescent="0.2">
      <c r="A545" t="s">
        <v>29990</v>
      </c>
    </row>
    <row r="546" spans="1:1" x14ac:dyDescent="0.2">
      <c r="A546" t="s">
        <v>29991</v>
      </c>
    </row>
    <row r="547" spans="1:1" x14ac:dyDescent="0.2">
      <c r="A547" t="s">
        <v>29991</v>
      </c>
    </row>
    <row r="548" spans="1:1" x14ac:dyDescent="0.2">
      <c r="A548" t="s">
        <v>29992</v>
      </c>
    </row>
    <row r="549" spans="1:1" x14ac:dyDescent="0.2">
      <c r="A549" t="s">
        <v>29993</v>
      </c>
    </row>
    <row r="550" spans="1:1" x14ac:dyDescent="0.2">
      <c r="A550" t="s">
        <v>29994</v>
      </c>
    </row>
    <row r="551" spans="1:1" x14ac:dyDescent="0.2">
      <c r="A551" t="s">
        <v>29995</v>
      </c>
    </row>
    <row r="552" spans="1:1" x14ac:dyDescent="0.2">
      <c r="A552" t="s">
        <v>29996</v>
      </c>
    </row>
    <row r="553" spans="1:1" x14ac:dyDescent="0.2">
      <c r="A553" t="s">
        <v>29997</v>
      </c>
    </row>
    <row r="554" spans="1:1" x14ac:dyDescent="0.2">
      <c r="A554" t="s">
        <v>29998</v>
      </c>
    </row>
    <row r="555" spans="1:1" x14ac:dyDescent="0.2">
      <c r="A555" t="s">
        <v>29999</v>
      </c>
    </row>
    <row r="556" spans="1:1" x14ac:dyDescent="0.2">
      <c r="A556" t="s">
        <v>30000</v>
      </c>
    </row>
    <row r="557" spans="1:1" x14ac:dyDescent="0.2">
      <c r="A557" t="s">
        <v>30001</v>
      </c>
    </row>
    <row r="558" spans="1:1" x14ac:dyDescent="0.2">
      <c r="A558" t="s">
        <v>30002</v>
      </c>
    </row>
    <row r="559" spans="1:1" x14ac:dyDescent="0.2">
      <c r="A559" t="s">
        <v>30003</v>
      </c>
    </row>
    <row r="560" spans="1:1" x14ac:dyDescent="0.2">
      <c r="A560" t="s">
        <v>30004</v>
      </c>
    </row>
    <row r="561" spans="1:1" x14ac:dyDescent="0.2">
      <c r="A561" t="s">
        <v>30005</v>
      </c>
    </row>
    <row r="562" spans="1:1" x14ac:dyDescent="0.2">
      <c r="A562" t="s">
        <v>30006</v>
      </c>
    </row>
    <row r="563" spans="1:1" x14ac:dyDescent="0.2">
      <c r="A563" t="s">
        <v>30007</v>
      </c>
    </row>
    <row r="564" spans="1:1" x14ac:dyDescent="0.2">
      <c r="A564" t="s">
        <v>30008</v>
      </c>
    </row>
    <row r="565" spans="1:1" x14ac:dyDescent="0.2">
      <c r="A565" t="s">
        <v>30008</v>
      </c>
    </row>
    <row r="566" spans="1:1" x14ac:dyDescent="0.2">
      <c r="A566" t="s">
        <v>30009</v>
      </c>
    </row>
    <row r="567" spans="1:1" x14ac:dyDescent="0.2">
      <c r="A567" t="s">
        <v>29145</v>
      </c>
    </row>
    <row r="568" spans="1:1" x14ac:dyDescent="0.2">
      <c r="A568" t="s">
        <v>30010</v>
      </c>
    </row>
    <row r="569" spans="1:1" x14ac:dyDescent="0.2">
      <c r="A569" t="s">
        <v>30011</v>
      </c>
    </row>
    <row r="570" spans="1:1" x14ac:dyDescent="0.2">
      <c r="A570" t="s">
        <v>30012</v>
      </c>
    </row>
    <row r="571" spans="1:1" x14ac:dyDescent="0.2">
      <c r="A571" t="s">
        <v>30013</v>
      </c>
    </row>
    <row r="572" spans="1:1" x14ac:dyDescent="0.2">
      <c r="A572" t="s">
        <v>30014</v>
      </c>
    </row>
    <row r="573" spans="1:1" x14ac:dyDescent="0.2">
      <c r="A573" t="s">
        <v>30015</v>
      </c>
    </row>
    <row r="574" spans="1:1" x14ac:dyDescent="0.2">
      <c r="A574" t="s">
        <v>30016</v>
      </c>
    </row>
    <row r="575" spans="1:1" x14ac:dyDescent="0.2">
      <c r="A575" t="s">
        <v>30017</v>
      </c>
    </row>
    <row r="576" spans="1:1" x14ac:dyDescent="0.2">
      <c r="A576" t="s">
        <v>30018</v>
      </c>
    </row>
    <row r="577" spans="1:1" x14ac:dyDescent="0.2">
      <c r="A577" t="s">
        <v>30019</v>
      </c>
    </row>
    <row r="578" spans="1:1" x14ac:dyDescent="0.2">
      <c r="A578" t="s">
        <v>30020</v>
      </c>
    </row>
    <row r="579" spans="1:1" x14ac:dyDescent="0.2">
      <c r="A579" t="s">
        <v>30021</v>
      </c>
    </row>
    <row r="580" spans="1:1" x14ac:dyDescent="0.2">
      <c r="A580" t="s">
        <v>29147</v>
      </c>
    </row>
    <row r="581" spans="1:1" x14ac:dyDescent="0.2">
      <c r="A581" t="s">
        <v>30022</v>
      </c>
    </row>
    <row r="582" spans="1:1" x14ac:dyDescent="0.2">
      <c r="A582" t="s">
        <v>30023</v>
      </c>
    </row>
    <row r="583" spans="1:1" x14ac:dyDescent="0.2">
      <c r="A583" t="s">
        <v>30024</v>
      </c>
    </row>
    <row r="584" spans="1:1" x14ac:dyDescent="0.2">
      <c r="A584" t="s">
        <v>30025</v>
      </c>
    </row>
    <row r="585" spans="1:1" x14ac:dyDescent="0.2">
      <c r="A585" t="s">
        <v>30025</v>
      </c>
    </row>
    <row r="586" spans="1:1" x14ac:dyDescent="0.2">
      <c r="A586" t="s">
        <v>30026</v>
      </c>
    </row>
    <row r="587" spans="1:1" x14ac:dyDescent="0.2">
      <c r="A587" t="s">
        <v>30027</v>
      </c>
    </row>
    <row r="588" spans="1:1" x14ac:dyDescent="0.2">
      <c r="A588" t="s">
        <v>30028</v>
      </c>
    </row>
    <row r="589" spans="1:1" x14ac:dyDescent="0.2">
      <c r="A589" t="s">
        <v>30029</v>
      </c>
    </row>
    <row r="590" spans="1:1" x14ac:dyDescent="0.2">
      <c r="A590" t="s">
        <v>30030</v>
      </c>
    </row>
    <row r="591" spans="1:1" x14ac:dyDescent="0.2">
      <c r="A591" t="s">
        <v>30031</v>
      </c>
    </row>
    <row r="592" spans="1:1" x14ac:dyDescent="0.2">
      <c r="A592" t="s">
        <v>30032</v>
      </c>
    </row>
    <row r="593" spans="1:1" x14ac:dyDescent="0.2">
      <c r="A593" t="s">
        <v>30033</v>
      </c>
    </row>
    <row r="594" spans="1:1" x14ac:dyDescent="0.2">
      <c r="A594" t="s">
        <v>30034</v>
      </c>
    </row>
    <row r="595" spans="1:1" x14ac:dyDescent="0.2">
      <c r="A595" t="s">
        <v>30035</v>
      </c>
    </row>
    <row r="596" spans="1:1" x14ac:dyDescent="0.2">
      <c r="A596" t="s">
        <v>30036</v>
      </c>
    </row>
    <row r="597" spans="1:1" x14ac:dyDescent="0.2">
      <c r="A597" t="s">
        <v>30037</v>
      </c>
    </row>
    <row r="598" spans="1:1" x14ac:dyDescent="0.2">
      <c r="A598" t="s">
        <v>30038</v>
      </c>
    </row>
    <row r="599" spans="1:1" x14ac:dyDescent="0.2">
      <c r="A599" t="s">
        <v>30039</v>
      </c>
    </row>
    <row r="600" spans="1:1" x14ac:dyDescent="0.2">
      <c r="A600" t="s">
        <v>30040</v>
      </c>
    </row>
    <row r="601" spans="1:1" x14ac:dyDescent="0.2">
      <c r="A601" t="s">
        <v>30041</v>
      </c>
    </row>
    <row r="602" spans="1:1" x14ac:dyDescent="0.2">
      <c r="A602" t="s">
        <v>30042</v>
      </c>
    </row>
    <row r="603" spans="1:1" x14ac:dyDescent="0.2">
      <c r="A603" t="s">
        <v>30043</v>
      </c>
    </row>
    <row r="604" spans="1:1" x14ac:dyDescent="0.2">
      <c r="A604" t="s">
        <v>29148</v>
      </c>
    </row>
    <row r="605" spans="1:1" x14ac:dyDescent="0.2">
      <c r="A605" t="s">
        <v>30044</v>
      </c>
    </row>
    <row r="606" spans="1:1" x14ac:dyDescent="0.2">
      <c r="A606" t="s">
        <v>30045</v>
      </c>
    </row>
    <row r="607" spans="1:1" x14ac:dyDescent="0.2">
      <c r="A607" t="s">
        <v>29149</v>
      </c>
    </row>
    <row r="608" spans="1:1" x14ac:dyDescent="0.2">
      <c r="A608" t="s">
        <v>30046</v>
      </c>
    </row>
    <row r="609" spans="1:1" x14ac:dyDescent="0.2">
      <c r="A609" t="s">
        <v>30047</v>
      </c>
    </row>
    <row r="610" spans="1:1" x14ac:dyDescent="0.2">
      <c r="A610" t="s">
        <v>30048</v>
      </c>
    </row>
    <row r="611" spans="1:1" x14ac:dyDescent="0.2">
      <c r="A611" t="s">
        <v>30049</v>
      </c>
    </row>
    <row r="612" spans="1:1" x14ac:dyDescent="0.2">
      <c r="A612" t="s">
        <v>30050</v>
      </c>
    </row>
    <row r="613" spans="1:1" x14ac:dyDescent="0.2">
      <c r="A613" t="s">
        <v>30051</v>
      </c>
    </row>
    <row r="614" spans="1:1" x14ac:dyDescent="0.2">
      <c r="A614" t="s">
        <v>30052</v>
      </c>
    </row>
    <row r="615" spans="1:1" x14ac:dyDescent="0.2">
      <c r="A615" t="s">
        <v>30053</v>
      </c>
    </row>
    <row r="616" spans="1:1" x14ac:dyDescent="0.2">
      <c r="A616" t="s">
        <v>30054</v>
      </c>
    </row>
    <row r="617" spans="1:1" x14ac:dyDescent="0.2">
      <c r="A617" t="s">
        <v>30055</v>
      </c>
    </row>
    <row r="618" spans="1:1" x14ac:dyDescent="0.2">
      <c r="A618" t="s">
        <v>30056</v>
      </c>
    </row>
    <row r="619" spans="1:1" x14ac:dyDescent="0.2">
      <c r="A619" t="s">
        <v>30057</v>
      </c>
    </row>
    <row r="620" spans="1:1" x14ac:dyDescent="0.2">
      <c r="A620" t="s">
        <v>30058</v>
      </c>
    </row>
    <row r="621" spans="1:1" x14ac:dyDescent="0.2">
      <c r="A621" t="s">
        <v>30059</v>
      </c>
    </row>
    <row r="622" spans="1:1" x14ac:dyDescent="0.2">
      <c r="A622" t="s">
        <v>30060</v>
      </c>
    </row>
    <row r="623" spans="1:1" x14ac:dyDescent="0.2">
      <c r="A623" t="s">
        <v>30061</v>
      </c>
    </row>
    <row r="624" spans="1:1" x14ac:dyDescent="0.2">
      <c r="A624" t="s">
        <v>30062</v>
      </c>
    </row>
    <row r="625" spans="1:1" x14ac:dyDescent="0.2">
      <c r="A625" t="s">
        <v>30063</v>
      </c>
    </row>
    <row r="626" spans="1:1" x14ac:dyDescent="0.2">
      <c r="A626" t="s">
        <v>30064</v>
      </c>
    </row>
    <row r="627" spans="1:1" x14ac:dyDescent="0.2">
      <c r="A627" t="s">
        <v>30065</v>
      </c>
    </row>
    <row r="628" spans="1:1" x14ac:dyDescent="0.2">
      <c r="A628" t="s">
        <v>30066</v>
      </c>
    </row>
    <row r="629" spans="1:1" x14ac:dyDescent="0.2">
      <c r="A629" t="s">
        <v>30067</v>
      </c>
    </row>
    <row r="630" spans="1:1" x14ac:dyDescent="0.2">
      <c r="A630" t="s">
        <v>30068</v>
      </c>
    </row>
    <row r="631" spans="1:1" x14ac:dyDescent="0.2">
      <c r="A631" t="s">
        <v>30069</v>
      </c>
    </row>
    <row r="632" spans="1:1" x14ac:dyDescent="0.2">
      <c r="A632" t="s">
        <v>30070</v>
      </c>
    </row>
    <row r="633" spans="1:1" x14ac:dyDescent="0.2">
      <c r="A633" t="s">
        <v>30071</v>
      </c>
    </row>
    <row r="634" spans="1:1" x14ac:dyDescent="0.2">
      <c r="A634" t="s">
        <v>30072</v>
      </c>
    </row>
    <row r="635" spans="1:1" x14ac:dyDescent="0.2">
      <c r="A635" t="s">
        <v>30073</v>
      </c>
    </row>
    <row r="636" spans="1:1" x14ac:dyDescent="0.2">
      <c r="A636" t="s">
        <v>30074</v>
      </c>
    </row>
    <row r="637" spans="1:1" x14ac:dyDescent="0.2">
      <c r="A637" t="s">
        <v>30075</v>
      </c>
    </row>
    <row r="638" spans="1:1" x14ac:dyDescent="0.2">
      <c r="A638" t="s">
        <v>30076</v>
      </c>
    </row>
    <row r="639" spans="1:1" x14ac:dyDescent="0.2">
      <c r="A639" t="s">
        <v>30077</v>
      </c>
    </row>
    <row r="640" spans="1:1" x14ac:dyDescent="0.2">
      <c r="A640" t="s">
        <v>30078</v>
      </c>
    </row>
    <row r="641" spans="1:1" x14ac:dyDescent="0.2">
      <c r="A641" t="s">
        <v>30079</v>
      </c>
    </row>
    <row r="642" spans="1:1" x14ac:dyDescent="0.2">
      <c r="A642" t="s">
        <v>30080</v>
      </c>
    </row>
    <row r="643" spans="1:1" x14ac:dyDescent="0.2">
      <c r="A643" t="s">
        <v>30081</v>
      </c>
    </row>
    <row r="644" spans="1:1" x14ac:dyDescent="0.2">
      <c r="A644" t="s">
        <v>30082</v>
      </c>
    </row>
    <row r="645" spans="1:1" x14ac:dyDescent="0.2">
      <c r="A645" t="s">
        <v>30083</v>
      </c>
    </row>
    <row r="646" spans="1:1" x14ac:dyDescent="0.2">
      <c r="A646" t="s">
        <v>30084</v>
      </c>
    </row>
    <row r="647" spans="1:1" x14ac:dyDescent="0.2">
      <c r="A647" t="s">
        <v>30085</v>
      </c>
    </row>
    <row r="648" spans="1:1" x14ac:dyDescent="0.2">
      <c r="A648" t="s">
        <v>30086</v>
      </c>
    </row>
    <row r="649" spans="1:1" x14ac:dyDescent="0.2">
      <c r="A649" t="s">
        <v>30087</v>
      </c>
    </row>
    <row r="650" spans="1:1" x14ac:dyDescent="0.2">
      <c r="A650" t="s">
        <v>30087</v>
      </c>
    </row>
    <row r="651" spans="1:1" x14ac:dyDescent="0.2">
      <c r="A651" t="s">
        <v>30088</v>
      </c>
    </row>
    <row r="652" spans="1:1" x14ac:dyDescent="0.2">
      <c r="A652" t="s">
        <v>30089</v>
      </c>
    </row>
    <row r="653" spans="1:1" x14ac:dyDescent="0.2">
      <c r="A653" t="s">
        <v>30090</v>
      </c>
    </row>
    <row r="654" spans="1:1" x14ac:dyDescent="0.2">
      <c r="A654" t="s">
        <v>30091</v>
      </c>
    </row>
    <row r="655" spans="1:1" x14ac:dyDescent="0.2">
      <c r="A655" t="s">
        <v>30092</v>
      </c>
    </row>
    <row r="656" spans="1:1" x14ac:dyDescent="0.2">
      <c r="A656" t="s">
        <v>30093</v>
      </c>
    </row>
    <row r="657" spans="1:1" x14ac:dyDescent="0.2">
      <c r="A657" t="s">
        <v>30094</v>
      </c>
    </row>
    <row r="658" spans="1:1" x14ac:dyDescent="0.2">
      <c r="A658" t="s">
        <v>30095</v>
      </c>
    </row>
    <row r="659" spans="1:1" x14ac:dyDescent="0.2">
      <c r="A659" t="s">
        <v>30096</v>
      </c>
    </row>
    <row r="660" spans="1:1" x14ac:dyDescent="0.2">
      <c r="A660" t="s">
        <v>30097</v>
      </c>
    </row>
    <row r="661" spans="1:1" x14ac:dyDescent="0.2">
      <c r="A661" t="s">
        <v>30098</v>
      </c>
    </row>
    <row r="662" spans="1:1" x14ac:dyDescent="0.2">
      <c r="A662" t="s">
        <v>30099</v>
      </c>
    </row>
    <row r="663" spans="1:1" x14ac:dyDescent="0.2">
      <c r="A663" t="s">
        <v>30100</v>
      </c>
    </row>
    <row r="664" spans="1:1" x14ac:dyDescent="0.2">
      <c r="A664" t="s">
        <v>30101</v>
      </c>
    </row>
    <row r="665" spans="1:1" x14ac:dyDescent="0.2">
      <c r="A665" t="s">
        <v>30102</v>
      </c>
    </row>
    <row r="666" spans="1:1" x14ac:dyDescent="0.2">
      <c r="A666" t="s">
        <v>30103</v>
      </c>
    </row>
    <row r="667" spans="1:1" x14ac:dyDescent="0.2">
      <c r="A667" t="s">
        <v>30104</v>
      </c>
    </row>
    <row r="668" spans="1:1" x14ac:dyDescent="0.2">
      <c r="A668" t="s">
        <v>30105</v>
      </c>
    </row>
    <row r="669" spans="1:1" x14ac:dyDescent="0.2">
      <c r="A669" t="s">
        <v>30106</v>
      </c>
    </row>
    <row r="670" spans="1:1" x14ac:dyDescent="0.2">
      <c r="A670" t="s">
        <v>30107</v>
      </c>
    </row>
    <row r="671" spans="1:1" x14ac:dyDescent="0.2">
      <c r="A671" t="s">
        <v>30108</v>
      </c>
    </row>
    <row r="672" spans="1:1" x14ac:dyDescent="0.2">
      <c r="A672" t="s">
        <v>30109</v>
      </c>
    </row>
    <row r="673" spans="1:1" x14ac:dyDescent="0.2">
      <c r="A673" t="s">
        <v>30110</v>
      </c>
    </row>
    <row r="674" spans="1:1" x14ac:dyDescent="0.2">
      <c r="A674" t="s">
        <v>30111</v>
      </c>
    </row>
    <row r="675" spans="1:1" x14ac:dyDescent="0.2">
      <c r="A675" t="s">
        <v>30112</v>
      </c>
    </row>
    <row r="676" spans="1:1" x14ac:dyDescent="0.2">
      <c r="A676" t="s">
        <v>30113</v>
      </c>
    </row>
    <row r="677" spans="1:1" x14ac:dyDescent="0.2">
      <c r="A677" t="s">
        <v>30114</v>
      </c>
    </row>
    <row r="678" spans="1:1" x14ac:dyDescent="0.2">
      <c r="A678" t="s">
        <v>30115</v>
      </c>
    </row>
    <row r="679" spans="1:1" x14ac:dyDescent="0.2">
      <c r="A679" t="s">
        <v>30116</v>
      </c>
    </row>
    <row r="680" spans="1:1" x14ac:dyDescent="0.2">
      <c r="A680" t="s">
        <v>30117</v>
      </c>
    </row>
    <row r="681" spans="1:1" x14ac:dyDescent="0.2">
      <c r="A681" t="s">
        <v>30118</v>
      </c>
    </row>
    <row r="682" spans="1:1" x14ac:dyDescent="0.2">
      <c r="A682" t="s">
        <v>30119</v>
      </c>
    </row>
    <row r="683" spans="1:1" x14ac:dyDescent="0.2">
      <c r="A683" t="s">
        <v>30120</v>
      </c>
    </row>
    <row r="684" spans="1:1" x14ac:dyDescent="0.2">
      <c r="A684" t="s">
        <v>30121</v>
      </c>
    </row>
    <row r="685" spans="1:1" x14ac:dyDescent="0.2">
      <c r="A685" t="s">
        <v>30122</v>
      </c>
    </row>
    <row r="686" spans="1:1" x14ac:dyDescent="0.2">
      <c r="A686" t="s">
        <v>30123</v>
      </c>
    </row>
    <row r="687" spans="1:1" x14ac:dyDescent="0.2">
      <c r="A687" t="s">
        <v>30124</v>
      </c>
    </row>
    <row r="688" spans="1:1" x14ac:dyDescent="0.2">
      <c r="A688" t="s">
        <v>30125</v>
      </c>
    </row>
    <row r="689" spans="1:1" x14ac:dyDescent="0.2">
      <c r="A689" t="s">
        <v>30126</v>
      </c>
    </row>
    <row r="690" spans="1:1" x14ac:dyDescent="0.2">
      <c r="A690" t="s">
        <v>30127</v>
      </c>
    </row>
    <row r="691" spans="1:1" x14ac:dyDescent="0.2">
      <c r="A691" t="s">
        <v>30128</v>
      </c>
    </row>
    <row r="692" spans="1:1" x14ac:dyDescent="0.2">
      <c r="A692" t="s">
        <v>30129</v>
      </c>
    </row>
    <row r="693" spans="1:1" x14ac:dyDescent="0.2">
      <c r="A693" t="s">
        <v>30129</v>
      </c>
    </row>
    <row r="694" spans="1:1" x14ac:dyDescent="0.2">
      <c r="A694" t="s">
        <v>30130</v>
      </c>
    </row>
    <row r="695" spans="1:1" x14ac:dyDescent="0.2">
      <c r="A695" t="s">
        <v>30131</v>
      </c>
    </row>
    <row r="696" spans="1:1" x14ac:dyDescent="0.2">
      <c r="A696" t="s">
        <v>29151</v>
      </c>
    </row>
    <row r="697" spans="1:1" x14ac:dyDescent="0.2">
      <c r="A697" t="s">
        <v>30132</v>
      </c>
    </row>
    <row r="698" spans="1:1" x14ac:dyDescent="0.2">
      <c r="A698" t="s">
        <v>30133</v>
      </c>
    </row>
    <row r="699" spans="1:1" x14ac:dyDescent="0.2">
      <c r="A699" t="s">
        <v>30134</v>
      </c>
    </row>
    <row r="700" spans="1:1" x14ac:dyDescent="0.2">
      <c r="A700" t="s">
        <v>30135</v>
      </c>
    </row>
    <row r="701" spans="1:1" x14ac:dyDescent="0.2">
      <c r="A701" t="s">
        <v>30135</v>
      </c>
    </row>
    <row r="702" spans="1:1" x14ac:dyDescent="0.2">
      <c r="A702" t="s">
        <v>30136</v>
      </c>
    </row>
    <row r="703" spans="1:1" x14ac:dyDescent="0.2">
      <c r="A703" t="s">
        <v>30137</v>
      </c>
    </row>
    <row r="704" spans="1:1" x14ac:dyDescent="0.2">
      <c r="A704" t="s">
        <v>30138</v>
      </c>
    </row>
    <row r="705" spans="1:1" x14ac:dyDescent="0.2">
      <c r="A705" t="s">
        <v>30139</v>
      </c>
    </row>
    <row r="706" spans="1:1" x14ac:dyDescent="0.2">
      <c r="A706" t="s">
        <v>30140</v>
      </c>
    </row>
    <row r="707" spans="1:1" x14ac:dyDescent="0.2">
      <c r="A707" t="s">
        <v>30141</v>
      </c>
    </row>
    <row r="708" spans="1:1" x14ac:dyDescent="0.2">
      <c r="A708" t="s">
        <v>30142</v>
      </c>
    </row>
    <row r="709" spans="1:1" x14ac:dyDescent="0.2">
      <c r="A709" t="s">
        <v>30143</v>
      </c>
    </row>
    <row r="710" spans="1:1" x14ac:dyDescent="0.2">
      <c r="A710" t="s">
        <v>30144</v>
      </c>
    </row>
    <row r="711" spans="1:1" x14ac:dyDescent="0.2">
      <c r="A711" t="s">
        <v>30145</v>
      </c>
    </row>
    <row r="712" spans="1:1" x14ac:dyDescent="0.2">
      <c r="A712" t="s">
        <v>30146</v>
      </c>
    </row>
    <row r="713" spans="1:1" x14ac:dyDescent="0.2">
      <c r="A713" t="s">
        <v>30147</v>
      </c>
    </row>
    <row r="714" spans="1:1" x14ac:dyDescent="0.2">
      <c r="A714" t="s">
        <v>30148</v>
      </c>
    </row>
    <row r="715" spans="1:1" x14ac:dyDescent="0.2">
      <c r="A715" t="s">
        <v>30149</v>
      </c>
    </row>
    <row r="716" spans="1:1" x14ac:dyDescent="0.2">
      <c r="A716" t="s">
        <v>30150</v>
      </c>
    </row>
    <row r="717" spans="1:1" x14ac:dyDescent="0.2">
      <c r="A717" t="s">
        <v>30151</v>
      </c>
    </row>
    <row r="718" spans="1:1" x14ac:dyDescent="0.2">
      <c r="A718" t="s">
        <v>30152</v>
      </c>
    </row>
    <row r="719" spans="1:1" x14ac:dyDescent="0.2">
      <c r="A719" t="s">
        <v>30153</v>
      </c>
    </row>
    <row r="720" spans="1:1" x14ac:dyDescent="0.2">
      <c r="A720" t="s">
        <v>30154</v>
      </c>
    </row>
    <row r="721" spans="1:1" x14ac:dyDescent="0.2">
      <c r="A721" t="s">
        <v>30155</v>
      </c>
    </row>
    <row r="722" spans="1:1" x14ac:dyDescent="0.2">
      <c r="A722" t="s">
        <v>30156</v>
      </c>
    </row>
    <row r="723" spans="1:1" x14ac:dyDescent="0.2">
      <c r="A723" t="s">
        <v>30157</v>
      </c>
    </row>
    <row r="724" spans="1:1" x14ac:dyDescent="0.2">
      <c r="A724" t="s">
        <v>30158</v>
      </c>
    </row>
    <row r="725" spans="1:1" x14ac:dyDescent="0.2">
      <c r="A725" t="s">
        <v>30159</v>
      </c>
    </row>
    <row r="726" spans="1:1" x14ac:dyDescent="0.2">
      <c r="A726" t="s">
        <v>30160</v>
      </c>
    </row>
    <row r="727" spans="1:1" x14ac:dyDescent="0.2">
      <c r="A727" t="s">
        <v>30161</v>
      </c>
    </row>
    <row r="728" spans="1:1" x14ac:dyDescent="0.2">
      <c r="A728" t="s">
        <v>30162</v>
      </c>
    </row>
    <row r="729" spans="1:1" x14ac:dyDescent="0.2">
      <c r="A729" t="s">
        <v>30163</v>
      </c>
    </row>
    <row r="730" spans="1:1" x14ac:dyDescent="0.2">
      <c r="A730" t="s">
        <v>30164</v>
      </c>
    </row>
    <row r="731" spans="1:1" x14ac:dyDescent="0.2">
      <c r="A731" t="s">
        <v>30165</v>
      </c>
    </row>
    <row r="732" spans="1:1" x14ac:dyDescent="0.2">
      <c r="A732" t="s">
        <v>30166</v>
      </c>
    </row>
    <row r="733" spans="1:1" x14ac:dyDescent="0.2">
      <c r="A733" t="s">
        <v>30167</v>
      </c>
    </row>
    <row r="734" spans="1:1" x14ac:dyDescent="0.2">
      <c r="A734" t="s">
        <v>30168</v>
      </c>
    </row>
    <row r="735" spans="1:1" x14ac:dyDescent="0.2">
      <c r="A735" t="s">
        <v>30169</v>
      </c>
    </row>
    <row r="736" spans="1:1" x14ac:dyDescent="0.2">
      <c r="A736" t="s">
        <v>30170</v>
      </c>
    </row>
    <row r="737" spans="1:1" x14ac:dyDescent="0.2">
      <c r="A737" t="s">
        <v>30171</v>
      </c>
    </row>
    <row r="738" spans="1:1" x14ac:dyDescent="0.2">
      <c r="A738" t="s">
        <v>30172</v>
      </c>
    </row>
    <row r="739" spans="1:1" x14ac:dyDescent="0.2">
      <c r="A739" t="s">
        <v>30173</v>
      </c>
    </row>
    <row r="740" spans="1:1" x14ac:dyDescent="0.2">
      <c r="A740" t="s">
        <v>30174</v>
      </c>
    </row>
    <row r="741" spans="1:1" x14ac:dyDescent="0.2">
      <c r="A741" t="s">
        <v>30175</v>
      </c>
    </row>
    <row r="742" spans="1:1" x14ac:dyDescent="0.2">
      <c r="A742" t="s">
        <v>30176</v>
      </c>
    </row>
    <row r="743" spans="1:1" x14ac:dyDescent="0.2">
      <c r="A743" t="s">
        <v>30177</v>
      </c>
    </row>
    <row r="744" spans="1:1" x14ac:dyDescent="0.2">
      <c r="A744" t="s">
        <v>30178</v>
      </c>
    </row>
    <row r="745" spans="1:1" x14ac:dyDescent="0.2">
      <c r="A745" t="s">
        <v>30179</v>
      </c>
    </row>
    <row r="746" spans="1:1" x14ac:dyDescent="0.2">
      <c r="A746" t="s">
        <v>30180</v>
      </c>
    </row>
    <row r="747" spans="1:1" x14ac:dyDescent="0.2">
      <c r="A747" t="s">
        <v>30181</v>
      </c>
    </row>
    <row r="748" spans="1:1" x14ac:dyDescent="0.2">
      <c r="A748" t="s">
        <v>30182</v>
      </c>
    </row>
    <row r="749" spans="1:1" x14ac:dyDescent="0.2">
      <c r="A749" t="s">
        <v>30183</v>
      </c>
    </row>
    <row r="750" spans="1:1" x14ac:dyDescent="0.2">
      <c r="A750" t="s">
        <v>30184</v>
      </c>
    </row>
    <row r="751" spans="1:1" x14ac:dyDescent="0.2">
      <c r="A751" t="s">
        <v>30185</v>
      </c>
    </row>
    <row r="752" spans="1:1" x14ac:dyDescent="0.2">
      <c r="A752" t="s">
        <v>30186</v>
      </c>
    </row>
    <row r="753" spans="1:1" x14ac:dyDescent="0.2">
      <c r="A753" t="s">
        <v>30187</v>
      </c>
    </row>
    <row r="754" spans="1:1" x14ac:dyDescent="0.2">
      <c r="A754" t="s">
        <v>30188</v>
      </c>
    </row>
    <row r="755" spans="1:1" x14ac:dyDescent="0.2">
      <c r="A755" t="s">
        <v>30189</v>
      </c>
    </row>
    <row r="756" spans="1:1" x14ac:dyDescent="0.2">
      <c r="A756" t="s">
        <v>30190</v>
      </c>
    </row>
    <row r="757" spans="1:1" x14ac:dyDescent="0.2">
      <c r="A757" t="s">
        <v>30191</v>
      </c>
    </row>
    <row r="758" spans="1:1" x14ac:dyDescent="0.2">
      <c r="A758" t="s">
        <v>30192</v>
      </c>
    </row>
    <row r="759" spans="1:1" x14ac:dyDescent="0.2">
      <c r="A759" t="s">
        <v>30193</v>
      </c>
    </row>
    <row r="760" spans="1:1" x14ac:dyDescent="0.2">
      <c r="A760" t="s">
        <v>30194</v>
      </c>
    </row>
    <row r="761" spans="1:1" x14ac:dyDescent="0.2">
      <c r="A761" t="s">
        <v>30195</v>
      </c>
    </row>
    <row r="762" spans="1:1" x14ac:dyDescent="0.2">
      <c r="A762" t="s">
        <v>30196</v>
      </c>
    </row>
    <row r="763" spans="1:1" x14ac:dyDescent="0.2">
      <c r="A763" t="s">
        <v>30197</v>
      </c>
    </row>
    <row r="764" spans="1:1" x14ac:dyDescent="0.2">
      <c r="A764" t="s">
        <v>30198</v>
      </c>
    </row>
    <row r="765" spans="1:1" x14ac:dyDescent="0.2">
      <c r="A765" t="s">
        <v>30199</v>
      </c>
    </row>
    <row r="766" spans="1:1" x14ac:dyDescent="0.2">
      <c r="A766" t="s">
        <v>30200</v>
      </c>
    </row>
    <row r="767" spans="1:1" x14ac:dyDescent="0.2">
      <c r="A767" t="s">
        <v>30201</v>
      </c>
    </row>
    <row r="768" spans="1:1" x14ac:dyDescent="0.2">
      <c r="A768" t="s">
        <v>30202</v>
      </c>
    </row>
    <row r="769" spans="1:1" x14ac:dyDescent="0.2">
      <c r="A769" t="s">
        <v>30203</v>
      </c>
    </row>
    <row r="770" spans="1:1" x14ac:dyDescent="0.2">
      <c r="A770" t="s">
        <v>30204</v>
      </c>
    </row>
    <row r="771" spans="1:1" x14ac:dyDescent="0.2">
      <c r="A771" t="s">
        <v>30205</v>
      </c>
    </row>
    <row r="772" spans="1:1" x14ac:dyDescent="0.2">
      <c r="A772" t="s">
        <v>30206</v>
      </c>
    </row>
    <row r="773" spans="1:1" x14ac:dyDescent="0.2">
      <c r="A773" t="s">
        <v>30207</v>
      </c>
    </row>
    <row r="774" spans="1:1" x14ac:dyDescent="0.2">
      <c r="A774" t="s">
        <v>30208</v>
      </c>
    </row>
    <row r="775" spans="1:1" x14ac:dyDescent="0.2">
      <c r="A775" t="s">
        <v>30209</v>
      </c>
    </row>
    <row r="776" spans="1:1" x14ac:dyDescent="0.2">
      <c r="A776" t="s">
        <v>30210</v>
      </c>
    </row>
    <row r="777" spans="1:1" x14ac:dyDescent="0.2">
      <c r="A777" t="s">
        <v>30211</v>
      </c>
    </row>
    <row r="778" spans="1:1" x14ac:dyDescent="0.2">
      <c r="A778" t="s">
        <v>30212</v>
      </c>
    </row>
    <row r="779" spans="1:1" x14ac:dyDescent="0.2">
      <c r="A779" t="s">
        <v>30213</v>
      </c>
    </row>
    <row r="780" spans="1:1" x14ac:dyDescent="0.2">
      <c r="A780" t="s">
        <v>30214</v>
      </c>
    </row>
    <row r="781" spans="1:1" x14ac:dyDescent="0.2">
      <c r="A781" t="s">
        <v>30215</v>
      </c>
    </row>
    <row r="782" spans="1:1" x14ac:dyDescent="0.2">
      <c r="A782" t="s">
        <v>30216</v>
      </c>
    </row>
    <row r="783" spans="1:1" x14ac:dyDescent="0.2">
      <c r="A783" t="s">
        <v>30217</v>
      </c>
    </row>
    <row r="784" spans="1:1" x14ac:dyDescent="0.2">
      <c r="A784" t="s">
        <v>30218</v>
      </c>
    </row>
    <row r="785" spans="1:1" x14ac:dyDescent="0.2">
      <c r="A785" t="s">
        <v>30219</v>
      </c>
    </row>
    <row r="786" spans="1:1" x14ac:dyDescent="0.2">
      <c r="A786" t="s">
        <v>30220</v>
      </c>
    </row>
    <row r="787" spans="1:1" x14ac:dyDescent="0.2">
      <c r="A787" t="s">
        <v>30221</v>
      </c>
    </row>
    <row r="788" spans="1:1" x14ac:dyDescent="0.2">
      <c r="A788" t="s">
        <v>30222</v>
      </c>
    </row>
    <row r="789" spans="1:1" x14ac:dyDescent="0.2">
      <c r="A789" t="s">
        <v>30223</v>
      </c>
    </row>
    <row r="790" spans="1:1" x14ac:dyDescent="0.2">
      <c r="A790" t="s">
        <v>30224</v>
      </c>
    </row>
    <row r="791" spans="1:1" x14ac:dyDescent="0.2">
      <c r="A791" t="s">
        <v>30225</v>
      </c>
    </row>
    <row r="792" spans="1:1" x14ac:dyDescent="0.2">
      <c r="A792" t="s">
        <v>30226</v>
      </c>
    </row>
    <row r="793" spans="1:1" x14ac:dyDescent="0.2">
      <c r="A793" t="s">
        <v>30227</v>
      </c>
    </row>
    <row r="794" spans="1:1" x14ac:dyDescent="0.2">
      <c r="A794" t="s">
        <v>30228</v>
      </c>
    </row>
    <row r="795" spans="1:1" x14ac:dyDescent="0.2">
      <c r="A795" t="s">
        <v>30229</v>
      </c>
    </row>
    <row r="796" spans="1:1" x14ac:dyDescent="0.2">
      <c r="A796" t="s">
        <v>30230</v>
      </c>
    </row>
    <row r="797" spans="1:1" x14ac:dyDescent="0.2">
      <c r="A797" t="s">
        <v>30231</v>
      </c>
    </row>
    <row r="798" spans="1:1" x14ac:dyDescent="0.2">
      <c r="A798" t="s">
        <v>30232</v>
      </c>
    </row>
    <row r="799" spans="1:1" x14ac:dyDescent="0.2">
      <c r="A799" t="s">
        <v>30233</v>
      </c>
    </row>
    <row r="800" spans="1:1" x14ac:dyDescent="0.2">
      <c r="A800" t="s">
        <v>30234</v>
      </c>
    </row>
    <row r="801" spans="1:1" x14ac:dyDescent="0.2">
      <c r="A801" t="s">
        <v>30235</v>
      </c>
    </row>
    <row r="802" spans="1:1" x14ac:dyDescent="0.2">
      <c r="A802" t="s">
        <v>30236</v>
      </c>
    </row>
    <row r="803" spans="1:1" x14ac:dyDescent="0.2">
      <c r="A803" t="s">
        <v>30237</v>
      </c>
    </row>
    <row r="804" spans="1:1" x14ac:dyDescent="0.2">
      <c r="A804" t="s">
        <v>30238</v>
      </c>
    </row>
    <row r="805" spans="1:1" x14ac:dyDescent="0.2">
      <c r="A805" t="s">
        <v>30239</v>
      </c>
    </row>
    <row r="806" spans="1:1" x14ac:dyDescent="0.2">
      <c r="A806" t="s">
        <v>30240</v>
      </c>
    </row>
    <row r="807" spans="1:1" x14ac:dyDescent="0.2">
      <c r="A807" t="s">
        <v>30241</v>
      </c>
    </row>
    <row r="808" spans="1:1" x14ac:dyDescent="0.2">
      <c r="A808" t="s">
        <v>30242</v>
      </c>
    </row>
    <row r="809" spans="1:1" x14ac:dyDescent="0.2">
      <c r="A809" t="s">
        <v>30243</v>
      </c>
    </row>
    <row r="810" spans="1:1" x14ac:dyDescent="0.2">
      <c r="A810" t="s">
        <v>30244</v>
      </c>
    </row>
    <row r="811" spans="1:1" x14ac:dyDescent="0.2">
      <c r="A811" t="s">
        <v>30245</v>
      </c>
    </row>
    <row r="812" spans="1:1" x14ac:dyDescent="0.2">
      <c r="A812" t="s">
        <v>30246</v>
      </c>
    </row>
    <row r="813" spans="1:1" x14ac:dyDescent="0.2">
      <c r="A813" t="s">
        <v>30246</v>
      </c>
    </row>
    <row r="814" spans="1:1" x14ac:dyDescent="0.2">
      <c r="A814" t="s">
        <v>30247</v>
      </c>
    </row>
    <row r="815" spans="1:1" x14ac:dyDescent="0.2">
      <c r="A815" t="s">
        <v>30248</v>
      </c>
    </row>
    <row r="816" spans="1:1" x14ac:dyDescent="0.2">
      <c r="A816" t="s">
        <v>30249</v>
      </c>
    </row>
    <row r="817" spans="1:1" x14ac:dyDescent="0.2">
      <c r="A817" t="s">
        <v>30250</v>
      </c>
    </row>
    <row r="818" spans="1:1" x14ac:dyDescent="0.2">
      <c r="A818" t="s">
        <v>30251</v>
      </c>
    </row>
    <row r="819" spans="1:1" x14ac:dyDescent="0.2">
      <c r="A819" t="s">
        <v>30252</v>
      </c>
    </row>
    <row r="820" spans="1:1" x14ac:dyDescent="0.2">
      <c r="A820" t="s">
        <v>29152</v>
      </c>
    </row>
    <row r="821" spans="1:1" x14ac:dyDescent="0.2">
      <c r="A821" t="s">
        <v>30253</v>
      </c>
    </row>
    <row r="822" spans="1:1" x14ac:dyDescent="0.2">
      <c r="A822" t="s">
        <v>30254</v>
      </c>
    </row>
    <row r="823" spans="1:1" x14ac:dyDescent="0.2">
      <c r="A823" t="s">
        <v>30255</v>
      </c>
    </row>
    <row r="824" spans="1:1" x14ac:dyDescent="0.2">
      <c r="A824" t="s">
        <v>30256</v>
      </c>
    </row>
    <row r="825" spans="1:1" x14ac:dyDescent="0.2">
      <c r="A825" t="s">
        <v>30257</v>
      </c>
    </row>
    <row r="826" spans="1:1" x14ac:dyDescent="0.2">
      <c r="A826" t="s">
        <v>30258</v>
      </c>
    </row>
    <row r="827" spans="1:1" x14ac:dyDescent="0.2">
      <c r="A827" t="s">
        <v>30259</v>
      </c>
    </row>
    <row r="828" spans="1:1" x14ac:dyDescent="0.2">
      <c r="A828" t="s">
        <v>30260</v>
      </c>
    </row>
    <row r="829" spans="1:1" x14ac:dyDescent="0.2">
      <c r="A829" t="s">
        <v>30261</v>
      </c>
    </row>
    <row r="830" spans="1:1" x14ac:dyDescent="0.2">
      <c r="A830" t="s">
        <v>30262</v>
      </c>
    </row>
    <row r="831" spans="1:1" x14ac:dyDescent="0.2">
      <c r="A831" t="s">
        <v>30263</v>
      </c>
    </row>
    <row r="832" spans="1:1" x14ac:dyDescent="0.2">
      <c r="A832" t="s">
        <v>30264</v>
      </c>
    </row>
    <row r="833" spans="1:1" x14ac:dyDescent="0.2">
      <c r="A833" t="s">
        <v>30265</v>
      </c>
    </row>
    <row r="834" spans="1:1" x14ac:dyDescent="0.2">
      <c r="A834" t="s">
        <v>30266</v>
      </c>
    </row>
    <row r="835" spans="1:1" x14ac:dyDescent="0.2">
      <c r="A835" t="s">
        <v>30267</v>
      </c>
    </row>
    <row r="836" spans="1:1" x14ac:dyDescent="0.2">
      <c r="A836" t="s">
        <v>29153</v>
      </c>
    </row>
    <row r="837" spans="1:1" x14ac:dyDescent="0.2">
      <c r="A837" t="s">
        <v>30268</v>
      </c>
    </row>
    <row r="838" spans="1:1" x14ac:dyDescent="0.2">
      <c r="A838" t="s">
        <v>30269</v>
      </c>
    </row>
    <row r="839" spans="1:1" x14ac:dyDescent="0.2">
      <c r="A839" t="s">
        <v>30270</v>
      </c>
    </row>
    <row r="840" spans="1:1" x14ac:dyDescent="0.2">
      <c r="A840" t="s">
        <v>30271</v>
      </c>
    </row>
    <row r="841" spans="1:1" x14ac:dyDescent="0.2">
      <c r="A841" t="s">
        <v>30272</v>
      </c>
    </row>
    <row r="842" spans="1:1" x14ac:dyDescent="0.2">
      <c r="A842" t="s">
        <v>30273</v>
      </c>
    </row>
    <row r="843" spans="1:1" x14ac:dyDescent="0.2">
      <c r="A843" t="s">
        <v>30274</v>
      </c>
    </row>
    <row r="844" spans="1:1" x14ac:dyDescent="0.2">
      <c r="A844" t="s">
        <v>29154</v>
      </c>
    </row>
    <row r="845" spans="1:1" x14ac:dyDescent="0.2">
      <c r="A845" t="s">
        <v>30275</v>
      </c>
    </row>
    <row r="846" spans="1:1" x14ac:dyDescent="0.2">
      <c r="A846" t="s">
        <v>30276</v>
      </c>
    </row>
    <row r="847" spans="1:1" x14ac:dyDescent="0.2">
      <c r="A847" t="s">
        <v>30277</v>
      </c>
    </row>
    <row r="848" spans="1:1" x14ac:dyDescent="0.2">
      <c r="A848" t="s">
        <v>30278</v>
      </c>
    </row>
    <row r="849" spans="1:1" x14ac:dyDescent="0.2">
      <c r="A849" t="s">
        <v>30279</v>
      </c>
    </row>
    <row r="850" spans="1:1" x14ac:dyDescent="0.2">
      <c r="A850" t="s">
        <v>30280</v>
      </c>
    </row>
    <row r="851" spans="1:1" x14ac:dyDescent="0.2">
      <c r="A851" t="s">
        <v>30281</v>
      </c>
    </row>
    <row r="852" spans="1:1" x14ac:dyDescent="0.2">
      <c r="A852" t="s">
        <v>30282</v>
      </c>
    </row>
    <row r="853" spans="1:1" x14ac:dyDescent="0.2">
      <c r="A853" t="s">
        <v>30283</v>
      </c>
    </row>
    <row r="854" spans="1:1" x14ac:dyDescent="0.2">
      <c r="A854" t="s">
        <v>30284</v>
      </c>
    </row>
    <row r="855" spans="1:1" x14ac:dyDescent="0.2">
      <c r="A855" t="s">
        <v>30285</v>
      </c>
    </row>
    <row r="856" spans="1:1" x14ac:dyDescent="0.2">
      <c r="A856" t="s">
        <v>30286</v>
      </c>
    </row>
    <row r="857" spans="1:1" x14ac:dyDescent="0.2">
      <c r="A857" t="s">
        <v>30287</v>
      </c>
    </row>
    <row r="858" spans="1:1" x14ac:dyDescent="0.2">
      <c r="A858" t="s">
        <v>30288</v>
      </c>
    </row>
    <row r="859" spans="1:1" x14ac:dyDescent="0.2">
      <c r="A859" t="s">
        <v>30289</v>
      </c>
    </row>
    <row r="860" spans="1:1" x14ac:dyDescent="0.2">
      <c r="A860" t="s">
        <v>30290</v>
      </c>
    </row>
    <row r="861" spans="1:1" x14ac:dyDescent="0.2">
      <c r="A861" t="s">
        <v>30291</v>
      </c>
    </row>
    <row r="862" spans="1:1" x14ac:dyDescent="0.2">
      <c r="A862" t="s">
        <v>30292</v>
      </c>
    </row>
    <row r="863" spans="1:1" x14ac:dyDescent="0.2">
      <c r="A863" t="s">
        <v>30293</v>
      </c>
    </row>
    <row r="864" spans="1:1" x14ac:dyDescent="0.2">
      <c r="A864" t="s">
        <v>30294</v>
      </c>
    </row>
    <row r="865" spans="1:1" x14ac:dyDescent="0.2">
      <c r="A865" t="s">
        <v>30295</v>
      </c>
    </row>
    <row r="866" spans="1:1" x14ac:dyDescent="0.2">
      <c r="A866" t="s">
        <v>30296</v>
      </c>
    </row>
    <row r="867" spans="1:1" x14ac:dyDescent="0.2">
      <c r="A867" t="s">
        <v>30297</v>
      </c>
    </row>
    <row r="868" spans="1:1" x14ac:dyDescent="0.2">
      <c r="A868" t="s">
        <v>30298</v>
      </c>
    </row>
    <row r="869" spans="1:1" x14ac:dyDescent="0.2">
      <c r="A869" t="s">
        <v>30299</v>
      </c>
    </row>
    <row r="870" spans="1:1" x14ac:dyDescent="0.2">
      <c r="A870" t="s">
        <v>30300</v>
      </c>
    </row>
    <row r="871" spans="1:1" x14ac:dyDescent="0.2">
      <c r="A871" t="s">
        <v>30301</v>
      </c>
    </row>
    <row r="872" spans="1:1" x14ac:dyDescent="0.2">
      <c r="A872" t="s">
        <v>30302</v>
      </c>
    </row>
    <row r="873" spans="1:1" x14ac:dyDescent="0.2">
      <c r="A873" t="s">
        <v>30303</v>
      </c>
    </row>
    <row r="874" spans="1:1" x14ac:dyDescent="0.2">
      <c r="A874" t="s">
        <v>30304</v>
      </c>
    </row>
    <row r="875" spans="1:1" x14ac:dyDescent="0.2">
      <c r="A875" t="s">
        <v>30305</v>
      </c>
    </row>
    <row r="876" spans="1:1" x14ac:dyDescent="0.2">
      <c r="A876" t="s">
        <v>30306</v>
      </c>
    </row>
    <row r="877" spans="1:1" x14ac:dyDescent="0.2">
      <c r="A877" t="s">
        <v>30307</v>
      </c>
    </row>
    <row r="878" spans="1:1" x14ac:dyDescent="0.2">
      <c r="A878" t="s">
        <v>30308</v>
      </c>
    </row>
    <row r="879" spans="1:1" x14ac:dyDescent="0.2">
      <c r="A879" t="s">
        <v>30309</v>
      </c>
    </row>
    <row r="880" spans="1:1" x14ac:dyDescent="0.2">
      <c r="A880" t="s">
        <v>30310</v>
      </c>
    </row>
    <row r="881" spans="1:1" x14ac:dyDescent="0.2">
      <c r="A881" t="s">
        <v>30311</v>
      </c>
    </row>
    <row r="882" spans="1:1" x14ac:dyDescent="0.2">
      <c r="A882" t="s">
        <v>30312</v>
      </c>
    </row>
    <row r="883" spans="1:1" x14ac:dyDescent="0.2">
      <c r="A883" t="s">
        <v>29155</v>
      </c>
    </row>
    <row r="884" spans="1:1" x14ac:dyDescent="0.2">
      <c r="A884" t="s">
        <v>29155</v>
      </c>
    </row>
    <row r="885" spans="1:1" x14ac:dyDescent="0.2">
      <c r="A885" t="s">
        <v>30313</v>
      </c>
    </row>
    <row r="886" spans="1:1" x14ac:dyDescent="0.2">
      <c r="A886" t="s">
        <v>30314</v>
      </c>
    </row>
    <row r="887" spans="1:1" x14ac:dyDescent="0.2">
      <c r="A887" t="s">
        <v>30315</v>
      </c>
    </row>
    <row r="888" spans="1:1" x14ac:dyDescent="0.2">
      <c r="A888" t="s">
        <v>30316</v>
      </c>
    </row>
    <row r="889" spans="1:1" x14ac:dyDescent="0.2">
      <c r="A889" t="s">
        <v>30317</v>
      </c>
    </row>
    <row r="890" spans="1:1" x14ac:dyDescent="0.2">
      <c r="A890" t="s">
        <v>30318</v>
      </c>
    </row>
    <row r="891" spans="1:1" x14ac:dyDescent="0.2">
      <c r="A891" t="s">
        <v>30319</v>
      </c>
    </row>
    <row r="892" spans="1:1" x14ac:dyDescent="0.2">
      <c r="A892" t="s">
        <v>30320</v>
      </c>
    </row>
    <row r="893" spans="1:1" x14ac:dyDescent="0.2">
      <c r="A893" t="s">
        <v>30321</v>
      </c>
    </row>
    <row r="894" spans="1:1" x14ac:dyDescent="0.2">
      <c r="A894" t="s">
        <v>30322</v>
      </c>
    </row>
    <row r="895" spans="1:1" x14ac:dyDescent="0.2">
      <c r="A895" t="s">
        <v>30323</v>
      </c>
    </row>
    <row r="896" spans="1:1" x14ac:dyDescent="0.2">
      <c r="A896" t="s">
        <v>30324</v>
      </c>
    </row>
    <row r="897" spans="1:1" x14ac:dyDescent="0.2">
      <c r="A897" t="s">
        <v>30325</v>
      </c>
    </row>
    <row r="898" spans="1:1" x14ac:dyDescent="0.2">
      <c r="A898" t="s">
        <v>30326</v>
      </c>
    </row>
    <row r="899" spans="1:1" x14ac:dyDescent="0.2">
      <c r="A899" t="s">
        <v>30327</v>
      </c>
    </row>
    <row r="900" spans="1:1" x14ac:dyDescent="0.2">
      <c r="A900" t="s">
        <v>30328</v>
      </c>
    </row>
    <row r="901" spans="1:1" x14ac:dyDescent="0.2">
      <c r="A901" t="s">
        <v>30329</v>
      </c>
    </row>
    <row r="902" spans="1:1" x14ac:dyDescent="0.2">
      <c r="A902" t="s">
        <v>30330</v>
      </c>
    </row>
    <row r="903" spans="1:1" x14ac:dyDescent="0.2">
      <c r="A903" t="s">
        <v>30331</v>
      </c>
    </row>
    <row r="904" spans="1:1" x14ac:dyDescent="0.2">
      <c r="A904" t="s">
        <v>30332</v>
      </c>
    </row>
    <row r="905" spans="1:1" x14ac:dyDescent="0.2">
      <c r="A905" t="s">
        <v>30333</v>
      </c>
    </row>
    <row r="906" spans="1:1" x14ac:dyDescent="0.2">
      <c r="A906" t="s">
        <v>30334</v>
      </c>
    </row>
    <row r="907" spans="1:1" x14ac:dyDescent="0.2">
      <c r="A907" t="s">
        <v>30335</v>
      </c>
    </row>
    <row r="908" spans="1:1" x14ac:dyDescent="0.2">
      <c r="A908" t="s">
        <v>30336</v>
      </c>
    </row>
    <row r="909" spans="1:1" x14ac:dyDescent="0.2">
      <c r="A909" t="s">
        <v>30337</v>
      </c>
    </row>
    <row r="910" spans="1:1" x14ac:dyDescent="0.2">
      <c r="A910" t="s">
        <v>29156</v>
      </c>
    </row>
    <row r="911" spans="1:1" x14ac:dyDescent="0.2">
      <c r="A911" t="s">
        <v>30338</v>
      </c>
    </row>
    <row r="912" spans="1:1" x14ac:dyDescent="0.2">
      <c r="A912" t="s">
        <v>30339</v>
      </c>
    </row>
    <row r="913" spans="1:1" x14ac:dyDescent="0.2">
      <c r="A913" t="s">
        <v>30340</v>
      </c>
    </row>
    <row r="914" spans="1:1" x14ac:dyDescent="0.2">
      <c r="A914" t="s">
        <v>30341</v>
      </c>
    </row>
    <row r="915" spans="1:1" x14ac:dyDescent="0.2">
      <c r="A915" t="s">
        <v>30342</v>
      </c>
    </row>
    <row r="916" spans="1:1" x14ac:dyDescent="0.2">
      <c r="A916" t="s">
        <v>30343</v>
      </c>
    </row>
    <row r="917" spans="1:1" x14ac:dyDescent="0.2">
      <c r="A917" t="s">
        <v>30344</v>
      </c>
    </row>
    <row r="918" spans="1:1" x14ac:dyDescent="0.2">
      <c r="A918" t="s">
        <v>30345</v>
      </c>
    </row>
    <row r="919" spans="1:1" x14ac:dyDescent="0.2">
      <c r="A919" t="s">
        <v>30346</v>
      </c>
    </row>
    <row r="920" spans="1:1" x14ac:dyDescent="0.2">
      <c r="A920" t="s">
        <v>30347</v>
      </c>
    </row>
    <row r="921" spans="1:1" x14ac:dyDescent="0.2">
      <c r="A921" t="s">
        <v>30348</v>
      </c>
    </row>
    <row r="922" spans="1:1" x14ac:dyDescent="0.2">
      <c r="A922" t="s">
        <v>30349</v>
      </c>
    </row>
    <row r="923" spans="1:1" x14ac:dyDescent="0.2">
      <c r="A923" t="s">
        <v>30350</v>
      </c>
    </row>
    <row r="924" spans="1:1" x14ac:dyDescent="0.2">
      <c r="A924" t="s">
        <v>30351</v>
      </c>
    </row>
    <row r="925" spans="1:1" x14ac:dyDescent="0.2">
      <c r="A925" t="s">
        <v>30352</v>
      </c>
    </row>
    <row r="926" spans="1:1" x14ac:dyDescent="0.2">
      <c r="A926" t="s">
        <v>30353</v>
      </c>
    </row>
    <row r="927" spans="1:1" x14ac:dyDescent="0.2">
      <c r="A927" t="s">
        <v>30354</v>
      </c>
    </row>
    <row r="928" spans="1:1" x14ac:dyDescent="0.2">
      <c r="A928" t="s">
        <v>30355</v>
      </c>
    </row>
    <row r="929" spans="1:1" x14ac:dyDescent="0.2">
      <c r="A929" t="s">
        <v>30356</v>
      </c>
    </row>
    <row r="930" spans="1:1" x14ac:dyDescent="0.2">
      <c r="A930" t="s">
        <v>30357</v>
      </c>
    </row>
    <row r="931" spans="1:1" x14ac:dyDescent="0.2">
      <c r="A931" t="s">
        <v>30358</v>
      </c>
    </row>
    <row r="932" spans="1:1" x14ac:dyDescent="0.2">
      <c r="A932" t="s">
        <v>30359</v>
      </c>
    </row>
    <row r="933" spans="1:1" x14ac:dyDescent="0.2">
      <c r="A933" t="s">
        <v>30360</v>
      </c>
    </row>
    <row r="934" spans="1:1" x14ac:dyDescent="0.2">
      <c r="A934" t="s">
        <v>30361</v>
      </c>
    </row>
    <row r="935" spans="1:1" x14ac:dyDescent="0.2">
      <c r="A935" t="s">
        <v>30362</v>
      </c>
    </row>
    <row r="936" spans="1:1" x14ac:dyDescent="0.2">
      <c r="A936" t="s">
        <v>30363</v>
      </c>
    </row>
    <row r="937" spans="1:1" x14ac:dyDescent="0.2">
      <c r="A937" t="s">
        <v>30364</v>
      </c>
    </row>
    <row r="938" spans="1:1" x14ac:dyDescent="0.2">
      <c r="A938" t="s">
        <v>30365</v>
      </c>
    </row>
    <row r="939" spans="1:1" x14ac:dyDescent="0.2">
      <c r="A939" t="s">
        <v>30366</v>
      </c>
    </row>
    <row r="940" spans="1:1" x14ac:dyDescent="0.2">
      <c r="A940" t="s">
        <v>30367</v>
      </c>
    </row>
    <row r="941" spans="1:1" x14ac:dyDescent="0.2">
      <c r="A941" t="s">
        <v>30368</v>
      </c>
    </row>
    <row r="942" spans="1:1" x14ac:dyDescent="0.2">
      <c r="A942" t="s">
        <v>30369</v>
      </c>
    </row>
    <row r="943" spans="1:1" x14ac:dyDescent="0.2">
      <c r="A943" t="s">
        <v>30370</v>
      </c>
    </row>
    <row r="944" spans="1:1" x14ac:dyDescent="0.2">
      <c r="A944" t="s">
        <v>30371</v>
      </c>
    </row>
    <row r="945" spans="1:1" x14ac:dyDescent="0.2">
      <c r="A945" t="s">
        <v>30372</v>
      </c>
    </row>
    <row r="946" spans="1:1" x14ac:dyDescent="0.2">
      <c r="A946" t="s">
        <v>30373</v>
      </c>
    </row>
    <row r="947" spans="1:1" x14ac:dyDescent="0.2">
      <c r="A947" t="s">
        <v>30374</v>
      </c>
    </row>
    <row r="948" spans="1:1" x14ac:dyDescent="0.2">
      <c r="A948" t="s">
        <v>30375</v>
      </c>
    </row>
    <row r="949" spans="1:1" x14ac:dyDescent="0.2">
      <c r="A949" t="s">
        <v>30376</v>
      </c>
    </row>
    <row r="950" spans="1:1" x14ac:dyDescent="0.2">
      <c r="A950" t="s">
        <v>30377</v>
      </c>
    </row>
    <row r="951" spans="1:1" x14ac:dyDescent="0.2">
      <c r="A951" t="s">
        <v>30378</v>
      </c>
    </row>
    <row r="952" spans="1:1" x14ac:dyDescent="0.2">
      <c r="A952" t="s">
        <v>30379</v>
      </c>
    </row>
    <row r="953" spans="1:1" x14ac:dyDescent="0.2">
      <c r="A953" t="s">
        <v>30380</v>
      </c>
    </row>
    <row r="954" spans="1:1" x14ac:dyDescent="0.2">
      <c r="A954" t="s">
        <v>30381</v>
      </c>
    </row>
    <row r="955" spans="1:1" x14ac:dyDescent="0.2">
      <c r="A955" t="s">
        <v>30382</v>
      </c>
    </row>
    <row r="956" spans="1:1" x14ac:dyDescent="0.2">
      <c r="A956" t="s">
        <v>30383</v>
      </c>
    </row>
    <row r="957" spans="1:1" x14ac:dyDescent="0.2">
      <c r="A957" t="s">
        <v>30384</v>
      </c>
    </row>
    <row r="958" spans="1:1" x14ac:dyDescent="0.2">
      <c r="A958" t="s">
        <v>30385</v>
      </c>
    </row>
    <row r="959" spans="1:1" x14ac:dyDescent="0.2">
      <c r="A959" t="s">
        <v>30386</v>
      </c>
    </row>
    <row r="960" spans="1:1" x14ac:dyDescent="0.2">
      <c r="A960" t="s">
        <v>30387</v>
      </c>
    </row>
    <row r="961" spans="1:1" x14ac:dyDescent="0.2">
      <c r="A961" t="s">
        <v>30388</v>
      </c>
    </row>
    <row r="962" spans="1:1" x14ac:dyDescent="0.2">
      <c r="A962" t="s">
        <v>30389</v>
      </c>
    </row>
    <row r="963" spans="1:1" x14ac:dyDescent="0.2">
      <c r="A963" t="s">
        <v>30390</v>
      </c>
    </row>
    <row r="964" spans="1:1" x14ac:dyDescent="0.2">
      <c r="A964" t="s">
        <v>30391</v>
      </c>
    </row>
    <row r="965" spans="1:1" x14ac:dyDescent="0.2">
      <c r="A965" t="s">
        <v>30392</v>
      </c>
    </row>
    <row r="966" spans="1:1" x14ac:dyDescent="0.2">
      <c r="A966" t="s">
        <v>30393</v>
      </c>
    </row>
    <row r="967" spans="1:1" x14ac:dyDescent="0.2">
      <c r="A967" t="s">
        <v>30394</v>
      </c>
    </row>
    <row r="968" spans="1:1" x14ac:dyDescent="0.2">
      <c r="A968" t="s">
        <v>30395</v>
      </c>
    </row>
    <row r="969" spans="1:1" x14ac:dyDescent="0.2">
      <c r="A969" t="s">
        <v>30396</v>
      </c>
    </row>
    <row r="970" spans="1:1" x14ac:dyDescent="0.2">
      <c r="A970" t="s">
        <v>30397</v>
      </c>
    </row>
    <row r="971" spans="1:1" x14ac:dyDescent="0.2">
      <c r="A971" t="s">
        <v>30398</v>
      </c>
    </row>
    <row r="972" spans="1:1" x14ac:dyDescent="0.2">
      <c r="A972" t="s">
        <v>30399</v>
      </c>
    </row>
    <row r="973" spans="1:1" x14ac:dyDescent="0.2">
      <c r="A973" t="s">
        <v>30400</v>
      </c>
    </row>
    <row r="974" spans="1:1" x14ac:dyDescent="0.2">
      <c r="A974" t="s">
        <v>30401</v>
      </c>
    </row>
    <row r="975" spans="1:1" x14ac:dyDescent="0.2">
      <c r="A975" t="s">
        <v>29157</v>
      </c>
    </row>
    <row r="976" spans="1:1" x14ac:dyDescent="0.2">
      <c r="A976" t="s">
        <v>30402</v>
      </c>
    </row>
    <row r="977" spans="1:1" x14ac:dyDescent="0.2">
      <c r="A977" t="s">
        <v>30403</v>
      </c>
    </row>
    <row r="978" spans="1:1" x14ac:dyDescent="0.2">
      <c r="A978" t="s">
        <v>30404</v>
      </c>
    </row>
    <row r="979" spans="1:1" x14ac:dyDescent="0.2">
      <c r="A979" t="s">
        <v>30405</v>
      </c>
    </row>
    <row r="980" spans="1:1" x14ac:dyDescent="0.2">
      <c r="A980" t="s">
        <v>30406</v>
      </c>
    </row>
    <row r="981" spans="1:1" x14ac:dyDescent="0.2">
      <c r="A981" t="s">
        <v>30407</v>
      </c>
    </row>
    <row r="982" spans="1:1" x14ac:dyDescent="0.2">
      <c r="A982" t="s">
        <v>30408</v>
      </c>
    </row>
    <row r="983" spans="1:1" x14ac:dyDescent="0.2">
      <c r="A983" t="s">
        <v>30409</v>
      </c>
    </row>
    <row r="984" spans="1:1" x14ac:dyDescent="0.2">
      <c r="A984" t="s">
        <v>30410</v>
      </c>
    </row>
    <row r="985" spans="1:1" x14ac:dyDescent="0.2">
      <c r="A985" t="s">
        <v>30411</v>
      </c>
    </row>
    <row r="986" spans="1:1" x14ac:dyDescent="0.2">
      <c r="A986" t="s">
        <v>30412</v>
      </c>
    </row>
    <row r="987" spans="1:1" x14ac:dyDescent="0.2">
      <c r="A987" t="s">
        <v>30413</v>
      </c>
    </row>
    <row r="988" spans="1:1" x14ac:dyDescent="0.2">
      <c r="A988" t="s">
        <v>30414</v>
      </c>
    </row>
    <row r="989" spans="1:1" x14ac:dyDescent="0.2">
      <c r="A989" t="s">
        <v>30415</v>
      </c>
    </row>
    <row r="990" spans="1:1" x14ac:dyDescent="0.2">
      <c r="A990" t="s">
        <v>30416</v>
      </c>
    </row>
    <row r="991" spans="1:1" x14ac:dyDescent="0.2">
      <c r="A991" t="s">
        <v>30417</v>
      </c>
    </row>
    <row r="992" spans="1:1" x14ac:dyDescent="0.2">
      <c r="A992" t="s">
        <v>30418</v>
      </c>
    </row>
    <row r="993" spans="1:1" x14ac:dyDescent="0.2">
      <c r="A993" t="s">
        <v>30419</v>
      </c>
    </row>
    <row r="994" spans="1:1" x14ac:dyDescent="0.2">
      <c r="A994" t="s">
        <v>30420</v>
      </c>
    </row>
    <row r="995" spans="1:1" x14ac:dyDescent="0.2">
      <c r="A995" t="s">
        <v>30421</v>
      </c>
    </row>
    <row r="996" spans="1:1" x14ac:dyDescent="0.2">
      <c r="A996" t="s">
        <v>30422</v>
      </c>
    </row>
    <row r="997" spans="1:1" x14ac:dyDescent="0.2">
      <c r="A997" t="s">
        <v>30423</v>
      </c>
    </row>
    <row r="998" spans="1:1" x14ac:dyDescent="0.2">
      <c r="A998" t="s">
        <v>30424</v>
      </c>
    </row>
    <row r="999" spans="1:1" x14ac:dyDescent="0.2">
      <c r="A999" t="s">
        <v>30425</v>
      </c>
    </row>
    <row r="1000" spans="1:1" x14ac:dyDescent="0.2">
      <c r="A1000" t="s">
        <v>30426</v>
      </c>
    </row>
    <row r="1001" spans="1:1" x14ac:dyDescent="0.2">
      <c r="A1001" t="s">
        <v>30427</v>
      </c>
    </row>
    <row r="1002" spans="1:1" x14ac:dyDescent="0.2">
      <c r="A1002" t="s">
        <v>30428</v>
      </c>
    </row>
    <row r="1003" spans="1:1" x14ac:dyDescent="0.2">
      <c r="A1003" t="s">
        <v>30429</v>
      </c>
    </row>
    <row r="1004" spans="1:1" x14ac:dyDescent="0.2">
      <c r="A1004" t="s">
        <v>30430</v>
      </c>
    </row>
    <row r="1005" spans="1:1" x14ac:dyDescent="0.2">
      <c r="A1005" t="s">
        <v>30431</v>
      </c>
    </row>
    <row r="1006" spans="1:1" x14ac:dyDescent="0.2">
      <c r="A1006" t="s">
        <v>30432</v>
      </c>
    </row>
    <row r="1007" spans="1:1" x14ac:dyDescent="0.2">
      <c r="A1007" t="s">
        <v>30433</v>
      </c>
    </row>
    <row r="1008" spans="1:1" x14ac:dyDescent="0.2">
      <c r="A1008" t="s">
        <v>30434</v>
      </c>
    </row>
    <row r="1009" spans="1:1" x14ac:dyDescent="0.2">
      <c r="A1009" t="s">
        <v>30435</v>
      </c>
    </row>
    <row r="1010" spans="1:1" x14ac:dyDescent="0.2">
      <c r="A1010" t="s">
        <v>30436</v>
      </c>
    </row>
    <row r="1011" spans="1:1" x14ac:dyDescent="0.2">
      <c r="A1011" t="s">
        <v>30437</v>
      </c>
    </row>
    <row r="1012" spans="1:1" x14ac:dyDescent="0.2">
      <c r="A1012" t="s">
        <v>30438</v>
      </c>
    </row>
    <row r="1013" spans="1:1" x14ac:dyDescent="0.2">
      <c r="A1013" t="s">
        <v>30439</v>
      </c>
    </row>
    <row r="1014" spans="1:1" x14ac:dyDescent="0.2">
      <c r="A1014" t="s">
        <v>30440</v>
      </c>
    </row>
    <row r="1015" spans="1:1" x14ac:dyDescent="0.2">
      <c r="A1015" t="s">
        <v>30440</v>
      </c>
    </row>
    <row r="1016" spans="1:1" x14ac:dyDescent="0.2">
      <c r="A1016" t="s">
        <v>30441</v>
      </c>
    </row>
    <row r="1017" spans="1:1" x14ac:dyDescent="0.2">
      <c r="A1017" t="s">
        <v>30442</v>
      </c>
    </row>
    <row r="1018" spans="1:1" x14ac:dyDescent="0.2">
      <c r="A1018" t="s">
        <v>30443</v>
      </c>
    </row>
    <row r="1019" spans="1:1" x14ac:dyDescent="0.2">
      <c r="A1019" t="s">
        <v>30444</v>
      </c>
    </row>
    <row r="1020" spans="1:1" x14ac:dyDescent="0.2">
      <c r="A1020" t="s">
        <v>30445</v>
      </c>
    </row>
    <row r="1021" spans="1:1" x14ac:dyDescent="0.2">
      <c r="A1021" t="s">
        <v>30446</v>
      </c>
    </row>
    <row r="1022" spans="1:1" x14ac:dyDescent="0.2">
      <c r="A1022" t="s">
        <v>30447</v>
      </c>
    </row>
    <row r="1023" spans="1:1" x14ac:dyDescent="0.2">
      <c r="A1023" t="s">
        <v>30448</v>
      </c>
    </row>
    <row r="1024" spans="1:1" x14ac:dyDescent="0.2">
      <c r="A1024" t="s">
        <v>30449</v>
      </c>
    </row>
    <row r="1025" spans="1:1" x14ac:dyDescent="0.2">
      <c r="A1025" t="s">
        <v>30450</v>
      </c>
    </row>
    <row r="1026" spans="1:1" x14ac:dyDescent="0.2">
      <c r="A1026" t="s">
        <v>30451</v>
      </c>
    </row>
    <row r="1027" spans="1:1" x14ac:dyDescent="0.2">
      <c r="A1027" t="s">
        <v>30452</v>
      </c>
    </row>
    <row r="1028" spans="1:1" x14ac:dyDescent="0.2">
      <c r="A1028" t="s">
        <v>30453</v>
      </c>
    </row>
    <row r="1029" spans="1:1" x14ac:dyDescent="0.2">
      <c r="A1029" t="s">
        <v>30454</v>
      </c>
    </row>
    <row r="1030" spans="1:1" x14ac:dyDescent="0.2">
      <c r="A1030" t="s">
        <v>30455</v>
      </c>
    </row>
    <row r="1031" spans="1:1" x14ac:dyDescent="0.2">
      <c r="A1031" t="s">
        <v>30456</v>
      </c>
    </row>
    <row r="1032" spans="1:1" x14ac:dyDescent="0.2">
      <c r="A1032" t="s">
        <v>30457</v>
      </c>
    </row>
    <row r="1033" spans="1:1" x14ac:dyDescent="0.2">
      <c r="A1033" t="s">
        <v>30458</v>
      </c>
    </row>
    <row r="1034" spans="1:1" x14ac:dyDescent="0.2">
      <c r="A1034" t="s">
        <v>30459</v>
      </c>
    </row>
    <row r="1035" spans="1:1" x14ac:dyDescent="0.2">
      <c r="A1035" t="s">
        <v>30460</v>
      </c>
    </row>
    <row r="1036" spans="1:1" x14ac:dyDescent="0.2">
      <c r="A1036" t="s">
        <v>30461</v>
      </c>
    </row>
    <row r="1037" spans="1:1" x14ac:dyDescent="0.2">
      <c r="A1037" t="s">
        <v>30462</v>
      </c>
    </row>
    <row r="1038" spans="1:1" x14ac:dyDescent="0.2">
      <c r="A1038" t="s">
        <v>30463</v>
      </c>
    </row>
    <row r="1039" spans="1:1" x14ac:dyDescent="0.2">
      <c r="A1039" t="s">
        <v>30464</v>
      </c>
    </row>
    <row r="1040" spans="1:1" x14ac:dyDescent="0.2">
      <c r="A1040" t="s">
        <v>30465</v>
      </c>
    </row>
    <row r="1041" spans="1:1" x14ac:dyDescent="0.2">
      <c r="A1041" t="s">
        <v>29158</v>
      </c>
    </row>
    <row r="1042" spans="1:1" x14ac:dyDescent="0.2">
      <c r="A1042" t="s">
        <v>30466</v>
      </c>
    </row>
    <row r="1043" spans="1:1" x14ac:dyDescent="0.2">
      <c r="A1043" t="s">
        <v>30467</v>
      </c>
    </row>
    <row r="1044" spans="1:1" x14ac:dyDescent="0.2">
      <c r="A1044" t="s">
        <v>30468</v>
      </c>
    </row>
    <row r="1045" spans="1:1" x14ac:dyDescent="0.2">
      <c r="A1045" t="s">
        <v>30468</v>
      </c>
    </row>
    <row r="1046" spans="1:1" x14ac:dyDescent="0.2">
      <c r="A1046" t="s">
        <v>30468</v>
      </c>
    </row>
    <row r="1047" spans="1:1" x14ac:dyDescent="0.2">
      <c r="A1047" t="s">
        <v>30469</v>
      </c>
    </row>
    <row r="1048" spans="1:1" x14ac:dyDescent="0.2">
      <c r="A1048" t="s">
        <v>30470</v>
      </c>
    </row>
    <row r="1049" spans="1:1" x14ac:dyDescent="0.2">
      <c r="A1049" t="s">
        <v>30471</v>
      </c>
    </row>
    <row r="1050" spans="1:1" x14ac:dyDescent="0.2">
      <c r="A1050" t="s">
        <v>30472</v>
      </c>
    </row>
    <row r="1051" spans="1:1" x14ac:dyDescent="0.2">
      <c r="A1051" t="s">
        <v>30473</v>
      </c>
    </row>
    <row r="1052" spans="1:1" x14ac:dyDescent="0.2">
      <c r="A1052" t="s">
        <v>30474</v>
      </c>
    </row>
    <row r="1053" spans="1:1" x14ac:dyDescent="0.2">
      <c r="A1053" t="s">
        <v>30475</v>
      </c>
    </row>
    <row r="1054" spans="1:1" x14ac:dyDescent="0.2">
      <c r="A1054" t="s">
        <v>30476</v>
      </c>
    </row>
    <row r="1055" spans="1:1" x14ac:dyDescent="0.2">
      <c r="A1055" t="s">
        <v>30477</v>
      </c>
    </row>
    <row r="1056" spans="1:1" x14ac:dyDescent="0.2">
      <c r="A1056" t="s">
        <v>30478</v>
      </c>
    </row>
    <row r="1057" spans="1:1" x14ac:dyDescent="0.2">
      <c r="A1057" t="s">
        <v>30479</v>
      </c>
    </row>
    <row r="1058" spans="1:1" x14ac:dyDescent="0.2">
      <c r="A1058" t="s">
        <v>30480</v>
      </c>
    </row>
    <row r="1059" spans="1:1" x14ac:dyDescent="0.2">
      <c r="A1059" t="s">
        <v>30481</v>
      </c>
    </row>
    <row r="1060" spans="1:1" x14ac:dyDescent="0.2">
      <c r="A1060" t="s">
        <v>30482</v>
      </c>
    </row>
    <row r="1061" spans="1:1" x14ac:dyDescent="0.2">
      <c r="A1061" t="s">
        <v>30483</v>
      </c>
    </row>
    <row r="1062" spans="1:1" x14ac:dyDescent="0.2">
      <c r="A1062" t="s">
        <v>30484</v>
      </c>
    </row>
    <row r="1063" spans="1:1" x14ac:dyDescent="0.2">
      <c r="A1063" t="s">
        <v>30485</v>
      </c>
    </row>
    <row r="1064" spans="1:1" x14ac:dyDescent="0.2">
      <c r="A1064" t="s">
        <v>30486</v>
      </c>
    </row>
    <row r="1065" spans="1:1" x14ac:dyDescent="0.2">
      <c r="A1065" t="s">
        <v>30487</v>
      </c>
    </row>
    <row r="1066" spans="1:1" x14ac:dyDescent="0.2">
      <c r="A1066" t="s">
        <v>30488</v>
      </c>
    </row>
    <row r="1067" spans="1:1" x14ac:dyDescent="0.2">
      <c r="A1067" t="s">
        <v>30489</v>
      </c>
    </row>
    <row r="1068" spans="1:1" x14ac:dyDescent="0.2">
      <c r="A1068" t="s">
        <v>30490</v>
      </c>
    </row>
    <row r="1069" spans="1:1" x14ac:dyDescent="0.2">
      <c r="A1069" t="s">
        <v>30491</v>
      </c>
    </row>
    <row r="1070" spans="1:1" x14ac:dyDescent="0.2">
      <c r="A1070" t="s">
        <v>30491</v>
      </c>
    </row>
    <row r="1071" spans="1:1" x14ac:dyDescent="0.2">
      <c r="A1071" t="s">
        <v>30492</v>
      </c>
    </row>
    <row r="1072" spans="1:1" x14ac:dyDescent="0.2">
      <c r="A1072" t="s">
        <v>30493</v>
      </c>
    </row>
    <row r="1073" spans="1:1" x14ac:dyDescent="0.2">
      <c r="A1073" t="s">
        <v>30494</v>
      </c>
    </row>
    <row r="1074" spans="1:1" x14ac:dyDescent="0.2">
      <c r="A1074" t="s">
        <v>30495</v>
      </c>
    </row>
    <row r="1075" spans="1:1" x14ac:dyDescent="0.2">
      <c r="A1075" t="s">
        <v>30496</v>
      </c>
    </row>
    <row r="1076" spans="1:1" x14ac:dyDescent="0.2">
      <c r="A1076" t="s">
        <v>30497</v>
      </c>
    </row>
    <row r="1077" spans="1:1" x14ac:dyDescent="0.2">
      <c r="A1077" t="s">
        <v>30498</v>
      </c>
    </row>
    <row r="1078" spans="1:1" x14ac:dyDescent="0.2">
      <c r="A1078" t="s">
        <v>30499</v>
      </c>
    </row>
    <row r="1079" spans="1:1" x14ac:dyDescent="0.2">
      <c r="A1079" t="s">
        <v>30500</v>
      </c>
    </row>
    <row r="1080" spans="1:1" x14ac:dyDescent="0.2">
      <c r="A1080" t="s">
        <v>30501</v>
      </c>
    </row>
    <row r="1081" spans="1:1" x14ac:dyDescent="0.2">
      <c r="A1081" t="s">
        <v>30502</v>
      </c>
    </row>
    <row r="1082" spans="1:1" x14ac:dyDescent="0.2">
      <c r="A1082" t="s">
        <v>30503</v>
      </c>
    </row>
    <row r="1083" spans="1:1" x14ac:dyDescent="0.2">
      <c r="A1083" t="s">
        <v>30504</v>
      </c>
    </row>
    <row r="1084" spans="1:1" x14ac:dyDescent="0.2">
      <c r="A1084" t="s">
        <v>30505</v>
      </c>
    </row>
    <row r="1085" spans="1:1" x14ac:dyDescent="0.2">
      <c r="A1085" t="s">
        <v>30506</v>
      </c>
    </row>
    <row r="1086" spans="1:1" x14ac:dyDescent="0.2">
      <c r="A1086" t="s">
        <v>30507</v>
      </c>
    </row>
    <row r="1087" spans="1:1" x14ac:dyDescent="0.2">
      <c r="A1087" t="s">
        <v>30508</v>
      </c>
    </row>
    <row r="1088" spans="1:1" x14ac:dyDescent="0.2">
      <c r="A1088" t="s">
        <v>30509</v>
      </c>
    </row>
    <row r="1089" spans="1:1" x14ac:dyDescent="0.2">
      <c r="A1089" t="s">
        <v>30510</v>
      </c>
    </row>
    <row r="1090" spans="1:1" x14ac:dyDescent="0.2">
      <c r="A1090" t="s">
        <v>30511</v>
      </c>
    </row>
    <row r="1091" spans="1:1" x14ac:dyDescent="0.2">
      <c r="A1091" t="s">
        <v>30512</v>
      </c>
    </row>
    <row r="1092" spans="1:1" x14ac:dyDescent="0.2">
      <c r="A1092" t="s">
        <v>30513</v>
      </c>
    </row>
    <row r="1093" spans="1:1" x14ac:dyDescent="0.2">
      <c r="A1093" t="s">
        <v>30514</v>
      </c>
    </row>
    <row r="1094" spans="1:1" x14ac:dyDescent="0.2">
      <c r="A1094" t="s">
        <v>30515</v>
      </c>
    </row>
    <row r="1095" spans="1:1" x14ac:dyDescent="0.2">
      <c r="A1095" t="s">
        <v>30516</v>
      </c>
    </row>
    <row r="1096" spans="1:1" x14ac:dyDescent="0.2">
      <c r="A1096" t="s">
        <v>30517</v>
      </c>
    </row>
    <row r="1097" spans="1:1" x14ac:dyDescent="0.2">
      <c r="A1097" t="s">
        <v>30518</v>
      </c>
    </row>
    <row r="1098" spans="1:1" x14ac:dyDescent="0.2">
      <c r="A1098" t="s">
        <v>30519</v>
      </c>
    </row>
    <row r="1099" spans="1:1" x14ac:dyDescent="0.2">
      <c r="A1099" t="s">
        <v>30520</v>
      </c>
    </row>
    <row r="1100" spans="1:1" x14ac:dyDescent="0.2">
      <c r="A1100" t="s">
        <v>30521</v>
      </c>
    </row>
    <row r="1101" spans="1:1" x14ac:dyDescent="0.2">
      <c r="A1101" t="s">
        <v>30522</v>
      </c>
    </row>
    <row r="1102" spans="1:1" x14ac:dyDescent="0.2">
      <c r="A1102" t="s">
        <v>30523</v>
      </c>
    </row>
    <row r="1103" spans="1:1" x14ac:dyDescent="0.2">
      <c r="A1103" t="s">
        <v>30524</v>
      </c>
    </row>
    <row r="1104" spans="1:1" x14ac:dyDescent="0.2">
      <c r="A1104" t="s">
        <v>30525</v>
      </c>
    </row>
    <row r="1105" spans="1:1" x14ac:dyDescent="0.2">
      <c r="A1105" t="s">
        <v>30526</v>
      </c>
    </row>
    <row r="1106" spans="1:1" x14ac:dyDescent="0.2">
      <c r="A1106" t="s">
        <v>30527</v>
      </c>
    </row>
    <row r="1107" spans="1:1" x14ac:dyDescent="0.2">
      <c r="A1107" t="s">
        <v>30528</v>
      </c>
    </row>
    <row r="1108" spans="1:1" x14ac:dyDescent="0.2">
      <c r="A1108" t="s">
        <v>30529</v>
      </c>
    </row>
    <row r="1109" spans="1:1" x14ac:dyDescent="0.2">
      <c r="A1109" t="s">
        <v>29159</v>
      </c>
    </row>
    <row r="1110" spans="1:1" x14ac:dyDescent="0.2">
      <c r="A1110" t="s">
        <v>30530</v>
      </c>
    </row>
    <row r="1111" spans="1:1" x14ac:dyDescent="0.2">
      <c r="A1111" t="s">
        <v>30531</v>
      </c>
    </row>
    <row r="1112" spans="1:1" x14ac:dyDescent="0.2">
      <c r="A1112" t="s">
        <v>30532</v>
      </c>
    </row>
    <row r="1113" spans="1:1" x14ac:dyDescent="0.2">
      <c r="A1113" t="s">
        <v>30533</v>
      </c>
    </row>
    <row r="1114" spans="1:1" x14ac:dyDescent="0.2">
      <c r="A1114" t="s">
        <v>30534</v>
      </c>
    </row>
    <row r="1115" spans="1:1" x14ac:dyDescent="0.2">
      <c r="A1115" t="s">
        <v>30535</v>
      </c>
    </row>
    <row r="1116" spans="1:1" x14ac:dyDescent="0.2">
      <c r="A1116" t="s">
        <v>30536</v>
      </c>
    </row>
    <row r="1117" spans="1:1" x14ac:dyDescent="0.2">
      <c r="A1117" t="s">
        <v>30537</v>
      </c>
    </row>
    <row r="1118" spans="1:1" x14ac:dyDescent="0.2">
      <c r="A1118" t="s">
        <v>30538</v>
      </c>
    </row>
    <row r="1119" spans="1:1" x14ac:dyDescent="0.2">
      <c r="A1119" t="s">
        <v>30539</v>
      </c>
    </row>
    <row r="1120" spans="1:1" x14ac:dyDescent="0.2">
      <c r="A1120" t="s">
        <v>30540</v>
      </c>
    </row>
    <row r="1121" spans="1:1" x14ac:dyDescent="0.2">
      <c r="A1121" t="s">
        <v>29160</v>
      </c>
    </row>
    <row r="1122" spans="1:1" x14ac:dyDescent="0.2">
      <c r="A1122" t="s">
        <v>30541</v>
      </c>
    </row>
    <row r="1123" spans="1:1" x14ac:dyDescent="0.2">
      <c r="A1123" t="s">
        <v>30542</v>
      </c>
    </row>
    <row r="1124" spans="1:1" x14ac:dyDescent="0.2">
      <c r="A1124" t="s">
        <v>30543</v>
      </c>
    </row>
    <row r="1125" spans="1:1" x14ac:dyDescent="0.2">
      <c r="A1125" t="s">
        <v>30544</v>
      </c>
    </row>
    <row r="1126" spans="1:1" x14ac:dyDescent="0.2">
      <c r="A1126" t="s">
        <v>30545</v>
      </c>
    </row>
    <row r="1127" spans="1:1" x14ac:dyDescent="0.2">
      <c r="A1127" t="s">
        <v>30546</v>
      </c>
    </row>
    <row r="1128" spans="1:1" x14ac:dyDescent="0.2">
      <c r="A1128" t="s">
        <v>30547</v>
      </c>
    </row>
    <row r="1129" spans="1:1" x14ac:dyDescent="0.2">
      <c r="A1129" t="s">
        <v>30548</v>
      </c>
    </row>
    <row r="1130" spans="1:1" x14ac:dyDescent="0.2">
      <c r="A1130" t="s">
        <v>30549</v>
      </c>
    </row>
    <row r="1131" spans="1:1" x14ac:dyDescent="0.2">
      <c r="A1131" t="s">
        <v>30550</v>
      </c>
    </row>
    <row r="1132" spans="1:1" x14ac:dyDescent="0.2">
      <c r="A1132" t="s">
        <v>30551</v>
      </c>
    </row>
    <row r="1133" spans="1:1" x14ac:dyDescent="0.2">
      <c r="A1133" t="s">
        <v>30552</v>
      </c>
    </row>
    <row r="1134" spans="1:1" x14ac:dyDescent="0.2">
      <c r="A1134" t="s">
        <v>30553</v>
      </c>
    </row>
    <row r="1135" spans="1:1" x14ac:dyDescent="0.2">
      <c r="A1135" t="s">
        <v>29161</v>
      </c>
    </row>
    <row r="1136" spans="1:1" x14ac:dyDescent="0.2">
      <c r="A1136" t="s">
        <v>30554</v>
      </c>
    </row>
    <row r="1137" spans="1:1" x14ac:dyDescent="0.2">
      <c r="A1137" t="s">
        <v>30555</v>
      </c>
    </row>
    <row r="1138" spans="1:1" x14ac:dyDescent="0.2">
      <c r="A1138" t="s">
        <v>30556</v>
      </c>
    </row>
    <row r="1139" spans="1:1" x14ac:dyDescent="0.2">
      <c r="A1139" t="s">
        <v>30557</v>
      </c>
    </row>
    <row r="1140" spans="1:1" x14ac:dyDescent="0.2">
      <c r="A1140" t="s">
        <v>30558</v>
      </c>
    </row>
    <row r="1141" spans="1:1" x14ac:dyDescent="0.2">
      <c r="A1141" t="s">
        <v>30559</v>
      </c>
    </row>
    <row r="1142" spans="1:1" x14ac:dyDescent="0.2">
      <c r="A1142" t="s">
        <v>30560</v>
      </c>
    </row>
    <row r="1143" spans="1:1" x14ac:dyDescent="0.2">
      <c r="A1143" t="s">
        <v>30561</v>
      </c>
    </row>
    <row r="1144" spans="1:1" x14ac:dyDescent="0.2">
      <c r="A1144" t="s">
        <v>30562</v>
      </c>
    </row>
    <row r="1145" spans="1:1" x14ac:dyDescent="0.2">
      <c r="A1145" t="s">
        <v>30563</v>
      </c>
    </row>
    <row r="1146" spans="1:1" x14ac:dyDescent="0.2">
      <c r="A1146" t="s">
        <v>30564</v>
      </c>
    </row>
    <row r="1147" spans="1:1" x14ac:dyDescent="0.2">
      <c r="A1147" t="s">
        <v>30565</v>
      </c>
    </row>
    <row r="1148" spans="1:1" x14ac:dyDescent="0.2">
      <c r="A1148" t="s">
        <v>30566</v>
      </c>
    </row>
    <row r="1149" spans="1:1" x14ac:dyDescent="0.2">
      <c r="A1149" t="s">
        <v>30567</v>
      </c>
    </row>
    <row r="1150" spans="1:1" x14ac:dyDescent="0.2">
      <c r="A1150" t="s">
        <v>30568</v>
      </c>
    </row>
    <row r="1151" spans="1:1" x14ac:dyDescent="0.2">
      <c r="A1151" t="s">
        <v>30569</v>
      </c>
    </row>
    <row r="1152" spans="1:1" x14ac:dyDescent="0.2">
      <c r="A1152" t="s">
        <v>30570</v>
      </c>
    </row>
    <row r="1153" spans="1:1" x14ac:dyDescent="0.2">
      <c r="A1153" t="s">
        <v>30571</v>
      </c>
    </row>
    <row r="1154" spans="1:1" x14ac:dyDescent="0.2">
      <c r="A1154" t="s">
        <v>30572</v>
      </c>
    </row>
    <row r="1155" spans="1:1" x14ac:dyDescent="0.2">
      <c r="A1155" t="s">
        <v>30573</v>
      </c>
    </row>
    <row r="1156" spans="1:1" x14ac:dyDescent="0.2">
      <c r="A1156" t="s">
        <v>30574</v>
      </c>
    </row>
    <row r="1157" spans="1:1" x14ac:dyDescent="0.2">
      <c r="A1157" t="s">
        <v>30575</v>
      </c>
    </row>
    <row r="1158" spans="1:1" x14ac:dyDescent="0.2">
      <c r="A1158" t="s">
        <v>30576</v>
      </c>
    </row>
    <row r="1159" spans="1:1" x14ac:dyDescent="0.2">
      <c r="A1159" t="s">
        <v>30577</v>
      </c>
    </row>
    <row r="1160" spans="1:1" x14ac:dyDescent="0.2">
      <c r="A1160" t="s">
        <v>30578</v>
      </c>
    </row>
    <row r="1161" spans="1:1" x14ac:dyDescent="0.2">
      <c r="A1161" t="s">
        <v>30579</v>
      </c>
    </row>
    <row r="1162" spans="1:1" x14ac:dyDescent="0.2">
      <c r="A1162" t="s">
        <v>30579</v>
      </c>
    </row>
    <row r="1163" spans="1:1" x14ac:dyDescent="0.2">
      <c r="A1163" t="s">
        <v>30580</v>
      </c>
    </row>
    <row r="1164" spans="1:1" x14ac:dyDescent="0.2">
      <c r="A1164" t="s">
        <v>30581</v>
      </c>
    </row>
    <row r="1165" spans="1:1" x14ac:dyDescent="0.2">
      <c r="A1165" t="s">
        <v>30582</v>
      </c>
    </row>
    <row r="1166" spans="1:1" x14ac:dyDescent="0.2">
      <c r="A1166" t="s">
        <v>30583</v>
      </c>
    </row>
    <row r="1167" spans="1:1" x14ac:dyDescent="0.2">
      <c r="A1167" t="s">
        <v>30584</v>
      </c>
    </row>
    <row r="1168" spans="1:1" x14ac:dyDescent="0.2">
      <c r="A1168" t="s">
        <v>30585</v>
      </c>
    </row>
    <row r="1169" spans="1:1" x14ac:dyDescent="0.2">
      <c r="A1169" t="s">
        <v>30586</v>
      </c>
    </row>
    <row r="1170" spans="1:1" x14ac:dyDescent="0.2">
      <c r="A1170" t="s">
        <v>30587</v>
      </c>
    </row>
    <row r="1171" spans="1:1" x14ac:dyDescent="0.2">
      <c r="A1171" t="s">
        <v>30588</v>
      </c>
    </row>
    <row r="1172" spans="1:1" x14ac:dyDescent="0.2">
      <c r="A1172" t="s">
        <v>30589</v>
      </c>
    </row>
    <row r="1173" spans="1:1" x14ac:dyDescent="0.2">
      <c r="A1173" t="s">
        <v>30590</v>
      </c>
    </row>
    <row r="1174" spans="1:1" x14ac:dyDescent="0.2">
      <c r="A1174" t="s">
        <v>30591</v>
      </c>
    </row>
    <row r="1175" spans="1:1" x14ac:dyDescent="0.2">
      <c r="A1175" t="s">
        <v>30591</v>
      </c>
    </row>
    <row r="1176" spans="1:1" x14ac:dyDescent="0.2">
      <c r="A1176" t="s">
        <v>30592</v>
      </c>
    </row>
    <row r="1177" spans="1:1" x14ac:dyDescent="0.2">
      <c r="A1177" t="s">
        <v>30593</v>
      </c>
    </row>
    <row r="1178" spans="1:1" x14ac:dyDescent="0.2">
      <c r="A1178" t="s">
        <v>30594</v>
      </c>
    </row>
    <row r="1179" spans="1:1" x14ac:dyDescent="0.2">
      <c r="A1179" t="s">
        <v>30595</v>
      </c>
    </row>
    <row r="1180" spans="1:1" x14ac:dyDescent="0.2">
      <c r="A1180" t="s">
        <v>30596</v>
      </c>
    </row>
    <row r="1181" spans="1:1" x14ac:dyDescent="0.2">
      <c r="A1181" t="s">
        <v>30597</v>
      </c>
    </row>
    <row r="1182" spans="1:1" x14ac:dyDescent="0.2">
      <c r="A1182" t="s">
        <v>30598</v>
      </c>
    </row>
    <row r="1183" spans="1:1" x14ac:dyDescent="0.2">
      <c r="A1183" t="s">
        <v>30599</v>
      </c>
    </row>
    <row r="1184" spans="1:1" x14ac:dyDescent="0.2">
      <c r="A1184" t="s">
        <v>30600</v>
      </c>
    </row>
    <row r="1185" spans="1:1" x14ac:dyDescent="0.2">
      <c r="A1185" t="s">
        <v>30601</v>
      </c>
    </row>
    <row r="1186" spans="1:1" x14ac:dyDescent="0.2">
      <c r="A1186" t="s">
        <v>30602</v>
      </c>
    </row>
    <row r="1187" spans="1:1" x14ac:dyDescent="0.2">
      <c r="A1187" t="s">
        <v>30603</v>
      </c>
    </row>
    <row r="1188" spans="1:1" x14ac:dyDescent="0.2">
      <c r="A1188" t="s">
        <v>30604</v>
      </c>
    </row>
    <row r="1189" spans="1:1" x14ac:dyDescent="0.2">
      <c r="A1189" t="s">
        <v>30605</v>
      </c>
    </row>
    <row r="1190" spans="1:1" x14ac:dyDescent="0.2">
      <c r="A1190" t="s">
        <v>30606</v>
      </c>
    </row>
    <row r="1191" spans="1:1" x14ac:dyDescent="0.2">
      <c r="A1191" t="s">
        <v>30607</v>
      </c>
    </row>
    <row r="1192" spans="1:1" x14ac:dyDescent="0.2">
      <c r="A1192" t="s">
        <v>30608</v>
      </c>
    </row>
    <row r="1193" spans="1:1" x14ac:dyDescent="0.2">
      <c r="A1193" t="s">
        <v>30609</v>
      </c>
    </row>
    <row r="1194" spans="1:1" x14ac:dyDescent="0.2">
      <c r="A1194" t="s">
        <v>30610</v>
      </c>
    </row>
    <row r="1195" spans="1:1" x14ac:dyDescent="0.2">
      <c r="A1195" t="s">
        <v>30611</v>
      </c>
    </row>
    <row r="1196" spans="1:1" x14ac:dyDescent="0.2">
      <c r="A1196" t="s">
        <v>30612</v>
      </c>
    </row>
    <row r="1197" spans="1:1" x14ac:dyDescent="0.2">
      <c r="A1197" t="s">
        <v>30613</v>
      </c>
    </row>
    <row r="1198" spans="1:1" x14ac:dyDescent="0.2">
      <c r="A1198" t="s">
        <v>30614</v>
      </c>
    </row>
    <row r="1199" spans="1:1" x14ac:dyDescent="0.2">
      <c r="A1199" t="s">
        <v>30615</v>
      </c>
    </row>
    <row r="1200" spans="1:1" x14ac:dyDescent="0.2">
      <c r="A1200" t="s">
        <v>30616</v>
      </c>
    </row>
    <row r="1201" spans="1:1" x14ac:dyDescent="0.2">
      <c r="A1201" t="s">
        <v>30617</v>
      </c>
    </row>
    <row r="1202" spans="1:1" x14ac:dyDescent="0.2">
      <c r="A1202" t="s">
        <v>30618</v>
      </c>
    </row>
    <row r="1203" spans="1:1" x14ac:dyDescent="0.2">
      <c r="A1203" t="s">
        <v>30619</v>
      </c>
    </row>
    <row r="1204" spans="1:1" x14ac:dyDescent="0.2">
      <c r="A1204" t="s">
        <v>30620</v>
      </c>
    </row>
    <row r="1205" spans="1:1" x14ac:dyDescent="0.2">
      <c r="A1205" t="s">
        <v>29162</v>
      </c>
    </row>
    <row r="1206" spans="1:1" x14ac:dyDescent="0.2">
      <c r="A1206" t="s">
        <v>30621</v>
      </c>
    </row>
    <row r="1207" spans="1:1" x14ac:dyDescent="0.2">
      <c r="A1207" t="s">
        <v>30622</v>
      </c>
    </row>
    <row r="1208" spans="1:1" x14ac:dyDescent="0.2">
      <c r="A1208" t="s">
        <v>30623</v>
      </c>
    </row>
    <row r="1209" spans="1:1" x14ac:dyDescent="0.2">
      <c r="A1209" t="s">
        <v>30624</v>
      </c>
    </row>
    <row r="1210" spans="1:1" x14ac:dyDescent="0.2">
      <c r="A1210" t="s">
        <v>30625</v>
      </c>
    </row>
    <row r="1211" spans="1:1" x14ac:dyDescent="0.2">
      <c r="A1211" t="s">
        <v>30626</v>
      </c>
    </row>
    <row r="1212" spans="1:1" x14ac:dyDescent="0.2">
      <c r="A1212" t="s">
        <v>30627</v>
      </c>
    </row>
    <row r="1213" spans="1:1" x14ac:dyDescent="0.2">
      <c r="A1213" t="s">
        <v>30628</v>
      </c>
    </row>
    <row r="1214" spans="1:1" x14ac:dyDescent="0.2">
      <c r="A1214" t="s">
        <v>30629</v>
      </c>
    </row>
    <row r="1215" spans="1:1" x14ac:dyDescent="0.2">
      <c r="A1215" t="s">
        <v>30630</v>
      </c>
    </row>
    <row r="1216" spans="1:1" x14ac:dyDescent="0.2">
      <c r="A1216" t="s">
        <v>30631</v>
      </c>
    </row>
    <row r="1217" spans="1:1" x14ac:dyDescent="0.2">
      <c r="A1217" t="s">
        <v>30632</v>
      </c>
    </row>
    <row r="1218" spans="1:1" x14ac:dyDescent="0.2">
      <c r="A1218" t="s">
        <v>30633</v>
      </c>
    </row>
    <row r="1219" spans="1:1" x14ac:dyDescent="0.2">
      <c r="A1219" t="s">
        <v>30634</v>
      </c>
    </row>
    <row r="1220" spans="1:1" x14ac:dyDescent="0.2">
      <c r="A1220" t="s">
        <v>30635</v>
      </c>
    </row>
    <row r="1221" spans="1:1" x14ac:dyDescent="0.2">
      <c r="A1221" t="s">
        <v>30636</v>
      </c>
    </row>
    <row r="1222" spans="1:1" x14ac:dyDescent="0.2">
      <c r="A1222" t="s">
        <v>30637</v>
      </c>
    </row>
    <row r="1223" spans="1:1" x14ac:dyDescent="0.2">
      <c r="A1223" t="s">
        <v>30638</v>
      </c>
    </row>
    <row r="1224" spans="1:1" x14ac:dyDescent="0.2">
      <c r="A1224" t="s">
        <v>30638</v>
      </c>
    </row>
    <row r="1225" spans="1:1" x14ac:dyDescent="0.2">
      <c r="A1225" t="s">
        <v>30639</v>
      </c>
    </row>
    <row r="1226" spans="1:1" x14ac:dyDescent="0.2">
      <c r="A1226" t="s">
        <v>30640</v>
      </c>
    </row>
    <row r="1227" spans="1:1" x14ac:dyDescent="0.2">
      <c r="A1227" t="s">
        <v>30641</v>
      </c>
    </row>
    <row r="1228" spans="1:1" x14ac:dyDescent="0.2">
      <c r="A1228" t="s">
        <v>30642</v>
      </c>
    </row>
    <row r="1229" spans="1:1" x14ac:dyDescent="0.2">
      <c r="A1229" t="s">
        <v>30643</v>
      </c>
    </row>
    <row r="1230" spans="1:1" x14ac:dyDescent="0.2">
      <c r="A1230" t="s">
        <v>30644</v>
      </c>
    </row>
    <row r="1231" spans="1:1" x14ac:dyDescent="0.2">
      <c r="A1231" t="s">
        <v>30645</v>
      </c>
    </row>
    <row r="1232" spans="1:1" x14ac:dyDescent="0.2">
      <c r="A1232" t="s">
        <v>30646</v>
      </c>
    </row>
    <row r="1233" spans="1:1" x14ac:dyDescent="0.2">
      <c r="A1233" t="s">
        <v>30647</v>
      </c>
    </row>
    <row r="1234" spans="1:1" x14ac:dyDescent="0.2">
      <c r="A1234" t="s">
        <v>30648</v>
      </c>
    </row>
    <row r="1235" spans="1:1" x14ac:dyDescent="0.2">
      <c r="A1235" t="s">
        <v>30649</v>
      </c>
    </row>
    <row r="1236" spans="1:1" x14ac:dyDescent="0.2">
      <c r="A1236" t="s">
        <v>30650</v>
      </c>
    </row>
    <row r="1237" spans="1:1" x14ac:dyDescent="0.2">
      <c r="A1237" t="s">
        <v>30651</v>
      </c>
    </row>
    <row r="1238" spans="1:1" x14ac:dyDescent="0.2">
      <c r="A1238" t="s">
        <v>30652</v>
      </c>
    </row>
    <row r="1239" spans="1:1" x14ac:dyDescent="0.2">
      <c r="A1239" t="s">
        <v>30653</v>
      </c>
    </row>
    <row r="1240" spans="1:1" x14ac:dyDescent="0.2">
      <c r="A1240" t="s">
        <v>30654</v>
      </c>
    </row>
    <row r="1241" spans="1:1" x14ac:dyDescent="0.2">
      <c r="A1241" t="s">
        <v>30655</v>
      </c>
    </row>
    <row r="1242" spans="1:1" x14ac:dyDescent="0.2">
      <c r="A1242" t="s">
        <v>30656</v>
      </c>
    </row>
    <row r="1243" spans="1:1" x14ac:dyDescent="0.2">
      <c r="A1243" t="s">
        <v>30657</v>
      </c>
    </row>
    <row r="1244" spans="1:1" x14ac:dyDescent="0.2">
      <c r="A1244" t="s">
        <v>30658</v>
      </c>
    </row>
    <row r="1245" spans="1:1" x14ac:dyDescent="0.2">
      <c r="A1245" t="s">
        <v>30659</v>
      </c>
    </row>
    <row r="1246" spans="1:1" x14ac:dyDescent="0.2">
      <c r="A1246" t="s">
        <v>30660</v>
      </c>
    </row>
    <row r="1247" spans="1:1" x14ac:dyDescent="0.2">
      <c r="A1247" t="s">
        <v>30661</v>
      </c>
    </row>
    <row r="1248" spans="1:1" x14ac:dyDescent="0.2">
      <c r="A1248" t="s">
        <v>30662</v>
      </c>
    </row>
    <row r="1249" spans="1:1" x14ac:dyDescent="0.2">
      <c r="A1249" t="s">
        <v>30663</v>
      </c>
    </row>
    <row r="1250" spans="1:1" x14ac:dyDescent="0.2">
      <c r="A1250" t="s">
        <v>30664</v>
      </c>
    </row>
    <row r="1251" spans="1:1" x14ac:dyDescent="0.2">
      <c r="A1251" t="s">
        <v>30665</v>
      </c>
    </row>
    <row r="1252" spans="1:1" x14ac:dyDescent="0.2">
      <c r="A1252" t="s">
        <v>30666</v>
      </c>
    </row>
    <row r="1253" spans="1:1" x14ac:dyDescent="0.2">
      <c r="A1253" t="s">
        <v>30667</v>
      </c>
    </row>
    <row r="1254" spans="1:1" x14ac:dyDescent="0.2">
      <c r="A1254" t="s">
        <v>30668</v>
      </c>
    </row>
    <row r="1255" spans="1:1" x14ac:dyDescent="0.2">
      <c r="A1255" t="s">
        <v>30669</v>
      </c>
    </row>
    <row r="1256" spans="1:1" x14ac:dyDescent="0.2">
      <c r="A1256" t="s">
        <v>30670</v>
      </c>
    </row>
    <row r="1257" spans="1:1" x14ac:dyDescent="0.2">
      <c r="A1257" t="s">
        <v>30671</v>
      </c>
    </row>
    <row r="1258" spans="1:1" x14ac:dyDescent="0.2">
      <c r="A1258" t="s">
        <v>30672</v>
      </c>
    </row>
    <row r="1259" spans="1:1" x14ac:dyDescent="0.2">
      <c r="A1259" t="s">
        <v>30672</v>
      </c>
    </row>
    <row r="1260" spans="1:1" x14ac:dyDescent="0.2">
      <c r="A1260" t="s">
        <v>30673</v>
      </c>
    </row>
    <row r="1261" spans="1:1" x14ac:dyDescent="0.2">
      <c r="A1261" t="s">
        <v>30673</v>
      </c>
    </row>
    <row r="1262" spans="1:1" x14ac:dyDescent="0.2">
      <c r="A1262" t="s">
        <v>30673</v>
      </c>
    </row>
    <row r="1263" spans="1:1" x14ac:dyDescent="0.2">
      <c r="A1263" t="s">
        <v>30674</v>
      </c>
    </row>
    <row r="1264" spans="1:1" x14ac:dyDescent="0.2">
      <c r="A1264" t="s">
        <v>30675</v>
      </c>
    </row>
    <row r="1265" spans="1:1" x14ac:dyDescent="0.2">
      <c r="A1265" t="s">
        <v>30676</v>
      </c>
    </row>
    <row r="1266" spans="1:1" x14ac:dyDescent="0.2">
      <c r="A1266" t="s">
        <v>30677</v>
      </c>
    </row>
    <row r="1267" spans="1:1" x14ac:dyDescent="0.2">
      <c r="A1267" t="s">
        <v>30678</v>
      </c>
    </row>
    <row r="1268" spans="1:1" x14ac:dyDescent="0.2">
      <c r="A1268" t="s">
        <v>30678</v>
      </c>
    </row>
    <row r="1269" spans="1:1" x14ac:dyDescent="0.2">
      <c r="A1269" t="s">
        <v>30679</v>
      </c>
    </row>
    <row r="1270" spans="1:1" x14ac:dyDescent="0.2">
      <c r="A1270" t="s">
        <v>30679</v>
      </c>
    </row>
    <row r="1271" spans="1:1" x14ac:dyDescent="0.2">
      <c r="A1271" t="s">
        <v>30679</v>
      </c>
    </row>
    <row r="1272" spans="1:1" x14ac:dyDescent="0.2">
      <c r="A1272" t="s">
        <v>30680</v>
      </c>
    </row>
    <row r="1273" spans="1:1" x14ac:dyDescent="0.2">
      <c r="A1273" t="s">
        <v>30681</v>
      </c>
    </row>
    <row r="1274" spans="1:1" x14ac:dyDescent="0.2">
      <c r="A1274" t="s">
        <v>30682</v>
      </c>
    </row>
    <row r="1275" spans="1:1" x14ac:dyDescent="0.2">
      <c r="A1275" t="s">
        <v>30683</v>
      </c>
    </row>
    <row r="1276" spans="1:1" x14ac:dyDescent="0.2">
      <c r="A1276" t="s">
        <v>30684</v>
      </c>
    </row>
    <row r="1277" spans="1:1" x14ac:dyDescent="0.2">
      <c r="A1277" t="s">
        <v>30685</v>
      </c>
    </row>
    <row r="1278" spans="1:1" x14ac:dyDescent="0.2">
      <c r="A1278" t="s">
        <v>30686</v>
      </c>
    </row>
    <row r="1279" spans="1:1" x14ac:dyDescent="0.2">
      <c r="A1279" t="s">
        <v>30687</v>
      </c>
    </row>
    <row r="1280" spans="1:1" x14ac:dyDescent="0.2">
      <c r="A1280" t="s">
        <v>30688</v>
      </c>
    </row>
    <row r="1281" spans="1:1" x14ac:dyDescent="0.2">
      <c r="A1281" t="s">
        <v>30689</v>
      </c>
    </row>
    <row r="1282" spans="1:1" x14ac:dyDescent="0.2">
      <c r="A1282" t="s">
        <v>30690</v>
      </c>
    </row>
    <row r="1283" spans="1:1" x14ac:dyDescent="0.2">
      <c r="A1283" t="s">
        <v>30691</v>
      </c>
    </row>
    <row r="1284" spans="1:1" x14ac:dyDescent="0.2">
      <c r="A1284" t="s">
        <v>30692</v>
      </c>
    </row>
    <row r="1285" spans="1:1" x14ac:dyDescent="0.2">
      <c r="A1285" t="s">
        <v>30693</v>
      </c>
    </row>
    <row r="1286" spans="1:1" x14ac:dyDescent="0.2">
      <c r="A1286" t="s">
        <v>30694</v>
      </c>
    </row>
    <row r="1287" spans="1:1" x14ac:dyDescent="0.2">
      <c r="A1287" t="s">
        <v>30695</v>
      </c>
    </row>
    <row r="1288" spans="1:1" x14ac:dyDescent="0.2">
      <c r="A1288" t="s">
        <v>30696</v>
      </c>
    </row>
    <row r="1289" spans="1:1" x14ac:dyDescent="0.2">
      <c r="A1289" t="s">
        <v>30697</v>
      </c>
    </row>
    <row r="1290" spans="1:1" x14ac:dyDescent="0.2">
      <c r="A1290" t="s">
        <v>30698</v>
      </c>
    </row>
    <row r="1291" spans="1:1" x14ac:dyDescent="0.2">
      <c r="A1291" t="s">
        <v>30699</v>
      </c>
    </row>
    <row r="1292" spans="1:1" x14ac:dyDescent="0.2">
      <c r="A1292" t="s">
        <v>30700</v>
      </c>
    </row>
    <row r="1293" spans="1:1" x14ac:dyDescent="0.2">
      <c r="A1293" t="s">
        <v>30701</v>
      </c>
    </row>
    <row r="1294" spans="1:1" x14ac:dyDescent="0.2">
      <c r="A1294" t="s">
        <v>30702</v>
      </c>
    </row>
    <row r="1295" spans="1:1" x14ac:dyDescent="0.2">
      <c r="A1295" t="s">
        <v>30703</v>
      </c>
    </row>
    <row r="1296" spans="1:1" x14ac:dyDescent="0.2">
      <c r="A1296" t="s">
        <v>30704</v>
      </c>
    </row>
    <row r="1297" spans="1:1" x14ac:dyDescent="0.2">
      <c r="A1297" t="s">
        <v>30705</v>
      </c>
    </row>
    <row r="1298" spans="1:1" x14ac:dyDescent="0.2">
      <c r="A1298" t="s">
        <v>30706</v>
      </c>
    </row>
    <row r="1299" spans="1:1" x14ac:dyDescent="0.2">
      <c r="A1299" t="s">
        <v>30707</v>
      </c>
    </row>
    <row r="1300" spans="1:1" x14ac:dyDescent="0.2">
      <c r="A1300" t="s">
        <v>30708</v>
      </c>
    </row>
    <row r="1301" spans="1:1" x14ac:dyDescent="0.2">
      <c r="A1301" t="s">
        <v>30709</v>
      </c>
    </row>
    <row r="1302" spans="1:1" x14ac:dyDescent="0.2">
      <c r="A1302" t="s">
        <v>30710</v>
      </c>
    </row>
    <row r="1303" spans="1:1" x14ac:dyDescent="0.2">
      <c r="A1303" t="s">
        <v>30711</v>
      </c>
    </row>
    <row r="1304" spans="1:1" x14ac:dyDescent="0.2">
      <c r="A1304" t="s">
        <v>30712</v>
      </c>
    </row>
    <row r="1305" spans="1:1" x14ac:dyDescent="0.2">
      <c r="A1305" t="s">
        <v>30713</v>
      </c>
    </row>
    <row r="1306" spans="1:1" x14ac:dyDescent="0.2">
      <c r="A1306" t="s">
        <v>30714</v>
      </c>
    </row>
    <row r="1307" spans="1:1" x14ac:dyDescent="0.2">
      <c r="A1307" t="s">
        <v>30715</v>
      </c>
    </row>
    <row r="1308" spans="1:1" x14ac:dyDescent="0.2">
      <c r="A1308" t="s">
        <v>30716</v>
      </c>
    </row>
    <row r="1309" spans="1:1" x14ac:dyDescent="0.2">
      <c r="A1309" t="s">
        <v>30717</v>
      </c>
    </row>
    <row r="1310" spans="1:1" x14ac:dyDescent="0.2">
      <c r="A1310" t="s">
        <v>30718</v>
      </c>
    </row>
    <row r="1311" spans="1:1" x14ac:dyDescent="0.2">
      <c r="A1311" t="s">
        <v>30719</v>
      </c>
    </row>
    <row r="1312" spans="1:1" x14ac:dyDescent="0.2">
      <c r="A1312" t="s">
        <v>30720</v>
      </c>
    </row>
    <row r="1313" spans="1:1" x14ac:dyDescent="0.2">
      <c r="A1313" t="s">
        <v>30721</v>
      </c>
    </row>
    <row r="1314" spans="1:1" x14ac:dyDescent="0.2">
      <c r="A1314" t="s">
        <v>30722</v>
      </c>
    </row>
    <row r="1315" spans="1:1" x14ac:dyDescent="0.2">
      <c r="A1315" t="s">
        <v>30723</v>
      </c>
    </row>
    <row r="1316" spans="1:1" x14ac:dyDescent="0.2">
      <c r="A1316" t="s">
        <v>30724</v>
      </c>
    </row>
    <row r="1317" spans="1:1" x14ac:dyDescent="0.2">
      <c r="A1317" t="s">
        <v>30725</v>
      </c>
    </row>
    <row r="1318" spans="1:1" x14ac:dyDescent="0.2">
      <c r="A1318" t="s">
        <v>30726</v>
      </c>
    </row>
    <row r="1319" spans="1:1" x14ac:dyDescent="0.2">
      <c r="A1319" t="s">
        <v>30727</v>
      </c>
    </row>
    <row r="1320" spans="1:1" x14ac:dyDescent="0.2">
      <c r="A1320" t="s">
        <v>30728</v>
      </c>
    </row>
    <row r="1321" spans="1:1" x14ac:dyDescent="0.2">
      <c r="A1321" t="s">
        <v>30729</v>
      </c>
    </row>
    <row r="1322" spans="1:1" x14ac:dyDescent="0.2">
      <c r="A1322" t="s">
        <v>30730</v>
      </c>
    </row>
    <row r="1323" spans="1:1" x14ac:dyDescent="0.2">
      <c r="A1323" t="s">
        <v>30731</v>
      </c>
    </row>
    <row r="1324" spans="1:1" x14ac:dyDescent="0.2">
      <c r="A1324" t="s">
        <v>30732</v>
      </c>
    </row>
    <row r="1325" spans="1:1" x14ac:dyDescent="0.2">
      <c r="A1325" t="s">
        <v>30733</v>
      </c>
    </row>
    <row r="1326" spans="1:1" x14ac:dyDescent="0.2">
      <c r="A1326" t="s">
        <v>30734</v>
      </c>
    </row>
    <row r="1327" spans="1:1" x14ac:dyDescent="0.2">
      <c r="A1327" t="s">
        <v>30735</v>
      </c>
    </row>
    <row r="1328" spans="1:1" x14ac:dyDescent="0.2">
      <c r="A1328" t="s">
        <v>30736</v>
      </c>
    </row>
    <row r="1329" spans="1:1" x14ac:dyDescent="0.2">
      <c r="A1329" t="s">
        <v>30737</v>
      </c>
    </row>
    <row r="1330" spans="1:1" x14ac:dyDescent="0.2">
      <c r="A1330" t="s">
        <v>30738</v>
      </c>
    </row>
    <row r="1331" spans="1:1" x14ac:dyDescent="0.2">
      <c r="A1331" t="s">
        <v>30739</v>
      </c>
    </row>
    <row r="1332" spans="1:1" x14ac:dyDescent="0.2">
      <c r="A1332" t="s">
        <v>30740</v>
      </c>
    </row>
    <row r="1333" spans="1:1" x14ac:dyDescent="0.2">
      <c r="A1333" t="s">
        <v>30741</v>
      </c>
    </row>
    <row r="1334" spans="1:1" x14ac:dyDescent="0.2">
      <c r="A1334" t="s">
        <v>30742</v>
      </c>
    </row>
    <row r="1335" spans="1:1" x14ac:dyDescent="0.2">
      <c r="A1335" t="s">
        <v>30743</v>
      </c>
    </row>
    <row r="1336" spans="1:1" x14ac:dyDescent="0.2">
      <c r="A1336" t="s">
        <v>29163</v>
      </c>
    </row>
    <row r="1337" spans="1:1" x14ac:dyDescent="0.2">
      <c r="A1337" t="s">
        <v>30744</v>
      </c>
    </row>
    <row r="1338" spans="1:1" x14ac:dyDescent="0.2">
      <c r="A1338" t="s">
        <v>30745</v>
      </c>
    </row>
    <row r="1339" spans="1:1" x14ac:dyDescent="0.2">
      <c r="A1339" t="s">
        <v>30746</v>
      </c>
    </row>
    <row r="1340" spans="1:1" x14ac:dyDescent="0.2">
      <c r="A1340" t="s">
        <v>30747</v>
      </c>
    </row>
    <row r="1341" spans="1:1" x14ac:dyDescent="0.2">
      <c r="A1341" t="s">
        <v>30748</v>
      </c>
    </row>
    <row r="1342" spans="1:1" x14ac:dyDescent="0.2">
      <c r="A1342" t="s">
        <v>30749</v>
      </c>
    </row>
    <row r="1343" spans="1:1" x14ac:dyDescent="0.2">
      <c r="A1343" t="s">
        <v>30750</v>
      </c>
    </row>
    <row r="1344" spans="1:1" x14ac:dyDescent="0.2">
      <c r="A1344" t="s">
        <v>30751</v>
      </c>
    </row>
    <row r="1345" spans="1:1" x14ac:dyDescent="0.2">
      <c r="A1345" t="s">
        <v>30752</v>
      </c>
    </row>
    <row r="1346" spans="1:1" x14ac:dyDescent="0.2">
      <c r="A1346" t="s">
        <v>30753</v>
      </c>
    </row>
    <row r="1347" spans="1:1" x14ac:dyDescent="0.2">
      <c r="A1347" t="s">
        <v>30754</v>
      </c>
    </row>
    <row r="1348" spans="1:1" x14ac:dyDescent="0.2">
      <c r="A1348" t="s">
        <v>30755</v>
      </c>
    </row>
    <row r="1349" spans="1:1" x14ac:dyDescent="0.2">
      <c r="A1349" t="s">
        <v>30756</v>
      </c>
    </row>
    <row r="1350" spans="1:1" x14ac:dyDescent="0.2">
      <c r="A1350" t="s">
        <v>30757</v>
      </c>
    </row>
    <row r="1351" spans="1:1" x14ac:dyDescent="0.2">
      <c r="A1351" t="s">
        <v>30758</v>
      </c>
    </row>
    <row r="1352" spans="1:1" x14ac:dyDescent="0.2">
      <c r="A1352" t="s">
        <v>30759</v>
      </c>
    </row>
    <row r="1353" spans="1:1" x14ac:dyDescent="0.2">
      <c r="A1353" t="s">
        <v>30760</v>
      </c>
    </row>
    <row r="1354" spans="1:1" x14ac:dyDescent="0.2">
      <c r="A1354" t="s">
        <v>30761</v>
      </c>
    </row>
    <row r="1355" spans="1:1" x14ac:dyDescent="0.2">
      <c r="A1355" t="s">
        <v>30762</v>
      </c>
    </row>
    <row r="1356" spans="1:1" x14ac:dyDescent="0.2">
      <c r="A1356" t="s">
        <v>30763</v>
      </c>
    </row>
    <row r="1357" spans="1:1" x14ac:dyDescent="0.2">
      <c r="A1357" t="s">
        <v>30764</v>
      </c>
    </row>
    <row r="1358" spans="1:1" x14ac:dyDescent="0.2">
      <c r="A1358" t="s">
        <v>30765</v>
      </c>
    </row>
    <row r="1359" spans="1:1" x14ac:dyDescent="0.2">
      <c r="A1359" t="s">
        <v>29164</v>
      </c>
    </row>
    <row r="1360" spans="1:1" x14ac:dyDescent="0.2">
      <c r="A1360" t="s">
        <v>30766</v>
      </c>
    </row>
    <row r="1361" spans="1:1" x14ac:dyDescent="0.2">
      <c r="A1361" t="s">
        <v>30767</v>
      </c>
    </row>
    <row r="1362" spans="1:1" x14ac:dyDescent="0.2">
      <c r="A1362" t="s">
        <v>30768</v>
      </c>
    </row>
    <row r="1363" spans="1:1" x14ac:dyDescent="0.2">
      <c r="A1363" t="s">
        <v>30769</v>
      </c>
    </row>
    <row r="1364" spans="1:1" x14ac:dyDescent="0.2">
      <c r="A1364" t="s">
        <v>30770</v>
      </c>
    </row>
    <row r="1365" spans="1:1" x14ac:dyDescent="0.2">
      <c r="A1365" t="s">
        <v>30771</v>
      </c>
    </row>
    <row r="1366" spans="1:1" x14ac:dyDescent="0.2">
      <c r="A1366" t="s">
        <v>30772</v>
      </c>
    </row>
    <row r="1367" spans="1:1" x14ac:dyDescent="0.2">
      <c r="A1367" t="s">
        <v>30773</v>
      </c>
    </row>
    <row r="1368" spans="1:1" x14ac:dyDescent="0.2">
      <c r="A1368" t="s">
        <v>30774</v>
      </c>
    </row>
    <row r="1369" spans="1:1" x14ac:dyDescent="0.2">
      <c r="A1369" t="s">
        <v>30775</v>
      </c>
    </row>
    <row r="1370" spans="1:1" x14ac:dyDescent="0.2">
      <c r="A1370" t="s">
        <v>30776</v>
      </c>
    </row>
    <row r="1371" spans="1:1" x14ac:dyDescent="0.2">
      <c r="A1371" t="s">
        <v>30777</v>
      </c>
    </row>
    <row r="1372" spans="1:1" x14ac:dyDescent="0.2">
      <c r="A1372" t="s">
        <v>30778</v>
      </c>
    </row>
    <row r="1373" spans="1:1" x14ac:dyDescent="0.2">
      <c r="A1373" t="s">
        <v>30779</v>
      </c>
    </row>
    <row r="1374" spans="1:1" x14ac:dyDescent="0.2">
      <c r="A1374" t="s">
        <v>30780</v>
      </c>
    </row>
    <row r="1375" spans="1:1" x14ac:dyDescent="0.2">
      <c r="A1375" t="s">
        <v>30781</v>
      </c>
    </row>
    <row r="1376" spans="1:1" x14ac:dyDescent="0.2">
      <c r="A1376" t="s">
        <v>30782</v>
      </c>
    </row>
    <row r="1377" spans="1:1" x14ac:dyDescent="0.2">
      <c r="A1377" t="s">
        <v>30783</v>
      </c>
    </row>
    <row r="1378" spans="1:1" x14ac:dyDescent="0.2">
      <c r="A1378" t="s">
        <v>30784</v>
      </c>
    </row>
    <row r="1379" spans="1:1" x14ac:dyDescent="0.2">
      <c r="A1379" t="s">
        <v>30785</v>
      </c>
    </row>
    <row r="1380" spans="1:1" x14ac:dyDescent="0.2">
      <c r="A1380" t="s">
        <v>30786</v>
      </c>
    </row>
    <row r="1381" spans="1:1" x14ac:dyDescent="0.2">
      <c r="A1381" t="s">
        <v>30787</v>
      </c>
    </row>
    <row r="1382" spans="1:1" x14ac:dyDescent="0.2">
      <c r="A1382" t="s">
        <v>30788</v>
      </c>
    </row>
    <row r="1383" spans="1:1" x14ac:dyDescent="0.2">
      <c r="A1383" t="s">
        <v>30789</v>
      </c>
    </row>
    <row r="1384" spans="1:1" x14ac:dyDescent="0.2">
      <c r="A1384" t="s">
        <v>30790</v>
      </c>
    </row>
    <row r="1385" spans="1:1" x14ac:dyDescent="0.2">
      <c r="A1385" t="s">
        <v>30791</v>
      </c>
    </row>
    <row r="1386" spans="1:1" x14ac:dyDescent="0.2">
      <c r="A1386" t="s">
        <v>30792</v>
      </c>
    </row>
    <row r="1387" spans="1:1" x14ac:dyDescent="0.2">
      <c r="A1387" t="s">
        <v>30793</v>
      </c>
    </row>
    <row r="1388" spans="1:1" x14ac:dyDescent="0.2">
      <c r="A1388" t="s">
        <v>30794</v>
      </c>
    </row>
    <row r="1389" spans="1:1" x14ac:dyDescent="0.2">
      <c r="A1389" t="s">
        <v>30795</v>
      </c>
    </row>
    <row r="1390" spans="1:1" x14ac:dyDescent="0.2">
      <c r="A1390" t="s">
        <v>30796</v>
      </c>
    </row>
    <row r="1391" spans="1:1" x14ac:dyDescent="0.2">
      <c r="A1391" t="s">
        <v>30797</v>
      </c>
    </row>
    <row r="1392" spans="1:1" x14ac:dyDescent="0.2">
      <c r="A1392" t="s">
        <v>30798</v>
      </c>
    </row>
    <row r="1393" spans="1:1" x14ac:dyDescent="0.2">
      <c r="A1393" t="s">
        <v>30799</v>
      </c>
    </row>
    <row r="1394" spans="1:1" x14ac:dyDescent="0.2">
      <c r="A1394" t="s">
        <v>30800</v>
      </c>
    </row>
    <row r="1395" spans="1:1" x14ac:dyDescent="0.2">
      <c r="A1395" t="s">
        <v>30801</v>
      </c>
    </row>
    <row r="1396" spans="1:1" x14ac:dyDescent="0.2">
      <c r="A1396" t="s">
        <v>30802</v>
      </c>
    </row>
    <row r="1397" spans="1:1" x14ac:dyDescent="0.2">
      <c r="A1397" t="s">
        <v>30803</v>
      </c>
    </row>
    <row r="1398" spans="1:1" x14ac:dyDescent="0.2">
      <c r="A1398" t="s">
        <v>30804</v>
      </c>
    </row>
    <row r="1399" spans="1:1" x14ac:dyDescent="0.2">
      <c r="A1399" t="s">
        <v>30805</v>
      </c>
    </row>
    <row r="1400" spans="1:1" x14ac:dyDescent="0.2">
      <c r="A1400" t="s">
        <v>30806</v>
      </c>
    </row>
    <row r="1401" spans="1:1" x14ac:dyDescent="0.2">
      <c r="A1401" t="s">
        <v>30807</v>
      </c>
    </row>
    <row r="1402" spans="1:1" x14ac:dyDescent="0.2">
      <c r="A1402" t="s">
        <v>30808</v>
      </c>
    </row>
    <row r="1403" spans="1:1" x14ac:dyDescent="0.2">
      <c r="A1403" t="s">
        <v>30809</v>
      </c>
    </row>
    <row r="1404" spans="1:1" x14ac:dyDescent="0.2">
      <c r="A1404" t="s">
        <v>30810</v>
      </c>
    </row>
    <row r="1405" spans="1:1" x14ac:dyDescent="0.2">
      <c r="A1405" t="s">
        <v>29165</v>
      </c>
    </row>
    <row r="1406" spans="1:1" x14ac:dyDescent="0.2">
      <c r="A1406" t="s">
        <v>30811</v>
      </c>
    </row>
    <row r="1407" spans="1:1" x14ac:dyDescent="0.2">
      <c r="A1407" t="s">
        <v>30812</v>
      </c>
    </row>
    <row r="1408" spans="1:1" x14ac:dyDescent="0.2">
      <c r="A1408" t="s">
        <v>30813</v>
      </c>
    </row>
    <row r="1409" spans="1:1" x14ac:dyDescent="0.2">
      <c r="A1409" t="s">
        <v>29166</v>
      </c>
    </row>
    <row r="1410" spans="1:1" x14ac:dyDescent="0.2">
      <c r="A1410" t="s">
        <v>30814</v>
      </c>
    </row>
    <row r="1411" spans="1:1" x14ac:dyDescent="0.2">
      <c r="A1411" t="s">
        <v>30815</v>
      </c>
    </row>
    <row r="1412" spans="1:1" x14ac:dyDescent="0.2">
      <c r="A1412" t="s">
        <v>30816</v>
      </c>
    </row>
    <row r="1413" spans="1:1" x14ac:dyDescent="0.2">
      <c r="A1413" t="s">
        <v>30817</v>
      </c>
    </row>
    <row r="1414" spans="1:1" x14ac:dyDescent="0.2">
      <c r="A1414" t="s">
        <v>30818</v>
      </c>
    </row>
    <row r="1415" spans="1:1" x14ac:dyDescent="0.2">
      <c r="A1415" t="s">
        <v>30819</v>
      </c>
    </row>
    <row r="1416" spans="1:1" x14ac:dyDescent="0.2">
      <c r="A1416" t="s">
        <v>30820</v>
      </c>
    </row>
    <row r="1417" spans="1:1" x14ac:dyDescent="0.2">
      <c r="A1417" t="s">
        <v>30821</v>
      </c>
    </row>
    <row r="1418" spans="1:1" x14ac:dyDescent="0.2">
      <c r="A1418" t="s">
        <v>30822</v>
      </c>
    </row>
    <row r="1419" spans="1:1" x14ac:dyDescent="0.2">
      <c r="A1419" t="s">
        <v>30823</v>
      </c>
    </row>
    <row r="1420" spans="1:1" x14ac:dyDescent="0.2">
      <c r="A1420" t="s">
        <v>30824</v>
      </c>
    </row>
    <row r="1421" spans="1:1" x14ac:dyDescent="0.2">
      <c r="A1421" t="s">
        <v>30825</v>
      </c>
    </row>
    <row r="1422" spans="1:1" x14ac:dyDescent="0.2">
      <c r="A1422" t="s">
        <v>30826</v>
      </c>
    </row>
    <row r="1423" spans="1:1" x14ac:dyDescent="0.2">
      <c r="A1423" t="s">
        <v>30827</v>
      </c>
    </row>
    <row r="1424" spans="1:1" x14ac:dyDescent="0.2">
      <c r="A1424" t="s">
        <v>30828</v>
      </c>
    </row>
    <row r="1425" spans="1:1" x14ac:dyDescent="0.2">
      <c r="A1425" t="s">
        <v>30829</v>
      </c>
    </row>
    <row r="1426" spans="1:1" x14ac:dyDescent="0.2">
      <c r="A1426" t="s">
        <v>30830</v>
      </c>
    </row>
    <row r="1427" spans="1:1" x14ac:dyDescent="0.2">
      <c r="A1427" t="s">
        <v>30831</v>
      </c>
    </row>
    <row r="1428" spans="1:1" x14ac:dyDescent="0.2">
      <c r="A1428" t="s">
        <v>30832</v>
      </c>
    </row>
    <row r="1429" spans="1:1" x14ac:dyDescent="0.2">
      <c r="A1429" t="s">
        <v>30833</v>
      </c>
    </row>
    <row r="1430" spans="1:1" x14ac:dyDescent="0.2">
      <c r="A1430" t="s">
        <v>30834</v>
      </c>
    </row>
    <row r="1431" spans="1:1" x14ac:dyDescent="0.2">
      <c r="A1431" t="s">
        <v>30835</v>
      </c>
    </row>
    <row r="1432" spans="1:1" x14ac:dyDescent="0.2">
      <c r="A1432" t="s">
        <v>30836</v>
      </c>
    </row>
    <row r="1433" spans="1:1" x14ac:dyDescent="0.2">
      <c r="A1433" t="s">
        <v>30837</v>
      </c>
    </row>
    <row r="1434" spans="1:1" x14ac:dyDescent="0.2">
      <c r="A1434" t="s">
        <v>30838</v>
      </c>
    </row>
    <row r="1435" spans="1:1" x14ac:dyDescent="0.2">
      <c r="A1435" t="s">
        <v>30839</v>
      </c>
    </row>
    <row r="1436" spans="1:1" x14ac:dyDescent="0.2">
      <c r="A1436" t="s">
        <v>30840</v>
      </c>
    </row>
    <row r="1437" spans="1:1" x14ac:dyDescent="0.2">
      <c r="A1437" t="s">
        <v>30841</v>
      </c>
    </row>
    <row r="1438" spans="1:1" x14ac:dyDescent="0.2">
      <c r="A1438" t="s">
        <v>30842</v>
      </c>
    </row>
    <row r="1439" spans="1:1" x14ac:dyDescent="0.2">
      <c r="A1439" t="s">
        <v>30843</v>
      </c>
    </row>
    <row r="1440" spans="1:1" x14ac:dyDescent="0.2">
      <c r="A1440" t="s">
        <v>30843</v>
      </c>
    </row>
    <row r="1441" spans="1:1" x14ac:dyDescent="0.2">
      <c r="A1441" t="s">
        <v>30843</v>
      </c>
    </row>
    <row r="1442" spans="1:1" x14ac:dyDescent="0.2">
      <c r="A1442" t="s">
        <v>30844</v>
      </c>
    </row>
    <row r="1443" spans="1:1" x14ac:dyDescent="0.2">
      <c r="A1443" t="s">
        <v>30845</v>
      </c>
    </row>
    <row r="1444" spans="1:1" x14ac:dyDescent="0.2">
      <c r="A1444" t="s">
        <v>30846</v>
      </c>
    </row>
    <row r="1445" spans="1:1" x14ac:dyDescent="0.2">
      <c r="A1445" t="s">
        <v>30847</v>
      </c>
    </row>
    <row r="1446" spans="1:1" x14ac:dyDescent="0.2">
      <c r="A1446" t="s">
        <v>30848</v>
      </c>
    </row>
    <row r="1447" spans="1:1" x14ac:dyDescent="0.2">
      <c r="A1447" t="s">
        <v>30845</v>
      </c>
    </row>
    <row r="1448" spans="1:1" x14ac:dyDescent="0.2">
      <c r="A1448" t="s">
        <v>30849</v>
      </c>
    </row>
    <row r="1449" spans="1:1" x14ac:dyDescent="0.2">
      <c r="A1449" t="s">
        <v>30850</v>
      </c>
    </row>
    <row r="1450" spans="1:1" x14ac:dyDescent="0.2">
      <c r="A1450" t="s">
        <v>30851</v>
      </c>
    </row>
    <row r="1451" spans="1:1" x14ac:dyDescent="0.2">
      <c r="A1451" t="s">
        <v>30852</v>
      </c>
    </row>
    <row r="1452" spans="1:1" x14ac:dyDescent="0.2">
      <c r="A1452" t="s">
        <v>30853</v>
      </c>
    </row>
    <row r="1453" spans="1:1" x14ac:dyDescent="0.2">
      <c r="A1453" t="s">
        <v>30854</v>
      </c>
    </row>
    <row r="1454" spans="1:1" x14ac:dyDescent="0.2">
      <c r="A1454" t="s">
        <v>30855</v>
      </c>
    </row>
    <row r="1455" spans="1:1" x14ac:dyDescent="0.2">
      <c r="A1455" t="s">
        <v>30856</v>
      </c>
    </row>
    <row r="1456" spans="1:1" x14ac:dyDescent="0.2">
      <c r="A1456" t="s">
        <v>30857</v>
      </c>
    </row>
    <row r="1457" spans="1:1" x14ac:dyDescent="0.2">
      <c r="A1457" t="s">
        <v>30858</v>
      </c>
    </row>
    <row r="1458" spans="1:1" x14ac:dyDescent="0.2">
      <c r="A1458" t="s">
        <v>30859</v>
      </c>
    </row>
    <row r="1459" spans="1:1" x14ac:dyDescent="0.2">
      <c r="A1459" t="s">
        <v>30860</v>
      </c>
    </row>
    <row r="1460" spans="1:1" x14ac:dyDescent="0.2">
      <c r="A1460" t="s">
        <v>29167</v>
      </c>
    </row>
    <row r="1461" spans="1:1" x14ac:dyDescent="0.2">
      <c r="A1461" t="s">
        <v>30861</v>
      </c>
    </row>
    <row r="1462" spans="1:1" x14ac:dyDescent="0.2">
      <c r="A1462" t="s">
        <v>30862</v>
      </c>
    </row>
    <row r="1463" spans="1:1" x14ac:dyDescent="0.2">
      <c r="A1463" t="s">
        <v>30863</v>
      </c>
    </row>
    <row r="1464" spans="1:1" x14ac:dyDescent="0.2">
      <c r="A1464" t="s">
        <v>29168</v>
      </c>
    </row>
    <row r="1465" spans="1:1" x14ac:dyDescent="0.2">
      <c r="A1465" t="s">
        <v>30864</v>
      </c>
    </row>
    <row r="1466" spans="1:1" x14ac:dyDescent="0.2">
      <c r="A1466" t="s">
        <v>30865</v>
      </c>
    </row>
    <row r="1467" spans="1:1" x14ac:dyDescent="0.2">
      <c r="A1467" t="s">
        <v>30866</v>
      </c>
    </row>
    <row r="1468" spans="1:1" x14ac:dyDescent="0.2">
      <c r="A1468" t="s">
        <v>30867</v>
      </c>
    </row>
    <row r="1469" spans="1:1" x14ac:dyDescent="0.2">
      <c r="A1469" t="s">
        <v>30868</v>
      </c>
    </row>
    <row r="1470" spans="1:1" x14ac:dyDescent="0.2">
      <c r="A1470" t="s">
        <v>30869</v>
      </c>
    </row>
    <row r="1471" spans="1:1" x14ac:dyDescent="0.2">
      <c r="A1471" t="s">
        <v>30870</v>
      </c>
    </row>
    <row r="1472" spans="1:1" x14ac:dyDescent="0.2">
      <c r="A1472" t="s">
        <v>30871</v>
      </c>
    </row>
    <row r="1473" spans="1:1" x14ac:dyDescent="0.2">
      <c r="A1473" t="s">
        <v>30871</v>
      </c>
    </row>
    <row r="1474" spans="1:1" x14ac:dyDescent="0.2">
      <c r="A1474" t="s">
        <v>30872</v>
      </c>
    </row>
    <row r="1475" spans="1:1" x14ac:dyDescent="0.2">
      <c r="A1475" t="s">
        <v>30873</v>
      </c>
    </row>
    <row r="1476" spans="1:1" x14ac:dyDescent="0.2">
      <c r="A1476" t="s">
        <v>30874</v>
      </c>
    </row>
    <row r="1477" spans="1:1" x14ac:dyDescent="0.2">
      <c r="A1477" t="s">
        <v>30875</v>
      </c>
    </row>
    <row r="1478" spans="1:1" x14ac:dyDescent="0.2">
      <c r="A1478" t="s">
        <v>30876</v>
      </c>
    </row>
    <row r="1479" spans="1:1" x14ac:dyDescent="0.2">
      <c r="A1479" t="s">
        <v>30877</v>
      </c>
    </row>
    <row r="1480" spans="1:1" x14ac:dyDescent="0.2">
      <c r="A1480" t="s">
        <v>30878</v>
      </c>
    </row>
    <row r="1481" spans="1:1" x14ac:dyDescent="0.2">
      <c r="A1481" t="s">
        <v>30879</v>
      </c>
    </row>
    <row r="1482" spans="1:1" x14ac:dyDescent="0.2">
      <c r="A1482" t="s">
        <v>30880</v>
      </c>
    </row>
    <row r="1483" spans="1:1" x14ac:dyDescent="0.2">
      <c r="A1483" t="s">
        <v>30881</v>
      </c>
    </row>
    <row r="1484" spans="1:1" x14ac:dyDescent="0.2">
      <c r="A1484" t="s">
        <v>30882</v>
      </c>
    </row>
    <row r="1485" spans="1:1" x14ac:dyDescent="0.2">
      <c r="A1485" t="s">
        <v>30883</v>
      </c>
    </row>
    <row r="1486" spans="1:1" x14ac:dyDescent="0.2">
      <c r="A1486" t="s">
        <v>30884</v>
      </c>
    </row>
    <row r="1487" spans="1:1" x14ac:dyDescent="0.2">
      <c r="A1487" t="s">
        <v>30885</v>
      </c>
    </row>
    <row r="1488" spans="1:1" x14ac:dyDescent="0.2">
      <c r="A1488" t="s">
        <v>30886</v>
      </c>
    </row>
    <row r="1489" spans="1:1" x14ac:dyDescent="0.2">
      <c r="A1489" t="s">
        <v>30887</v>
      </c>
    </row>
    <row r="1490" spans="1:1" x14ac:dyDescent="0.2">
      <c r="A1490" t="s">
        <v>30888</v>
      </c>
    </row>
    <row r="1491" spans="1:1" x14ac:dyDescent="0.2">
      <c r="A1491" t="s">
        <v>29169</v>
      </c>
    </row>
    <row r="1492" spans="1:1" x14ac:dyDescent="0.2">
      <c r="A1492" t="s">
        <v>30889</v>
      </c>
    </row>
    <row r="1493" spans="1:1" x14ac:dyDescent="0.2">
      <c r="A1493" t="s">
        <v>30890</v>
      </c>
    </row>
    <row r="1494" spans="1:1" x14ac:dyDescent="0.2">
      <c r="A1494" t="s">
        <v>30891</v>
      </c>
    </row>
    <row r="1495" spans="1:1" x14ac:dyDescent="0.2">
      <c r="A1495" t="s">
        <v>30892</v>
      </c>
    </row>
    <row r="1496" spans="1:1" x14ac:dyDescent="0.2">
      <c r="A1496" t="s">
        <v>30892</v>
      </c>
    </row>
    <row r="1497" spans="1:1" x14ac:dyDescent="0.2">
      <c r="A1497" t="s">
        <v>30892</v>
      </c>
    </row>
    <row r="1498" spans="1:1" x14ac:dyDescent="0.2">
      <c r="A1498" t="s">
        <v>29170</v>
      </c>
    </row>
    <row r="1499" spans="1:1" x14ac:dyDescent="0.2">
      <c r="A1499" t="s">
        <v>30893</v>
      </c>
    </row>
    <row r="1500" spans="1:1" x14ac:dyDescent="0.2">
      <c r="A1500" t="s">
        <v>30894</v>
      </c>
    </row>
    <row r="1501" spans="1:1" x14ac:dyDescent="0.2">
      <c r="A1501" t="s">
        <v>30895</v>
      </c>
    </row>
    <row r="1502" spans="1:1" x14ac:dyDescent="0.2">
      <c r="A1502" t="s">
        <v>30896</v>
      </c>
    </row>
    <row r="1503" spans="1:1" x14ac:dyDescent="0.2">
      <c r="A1503" t="s">
        <v>30897</v>
      </c>
    </row>
    <row r="1504" spans="1:1" x14ac:dyDescent="0.2">
      <c r="A1504" t="s">
        <v>30898</v>
      </c>
    </row>
    <row r="1505" spans="1:1" x14ac:dyDescent="0.2">
      <c r="A1505" t="s">
        <v>30899</v>
      </c>
    </row>
    <row r="1506" spans="1:1" x14ac:dyDescent="0.2">
      <c r="A1506" t="s">
        <v>30900</v>
      </c>
    </row>
    <row r="1507" spans="1:1" x14ac:dyDescent="0.2">
      <c r="A1507" t="s">
        <v>30901</v>
      </c>
    </row>
    <row r="1508" spans="1:1" x14ac:dyDescent="0.2">
      <c r="A1508" t="s">
        <v>30902</v>
      </c>
    </row>
    <row r="1509" spans="1:1" x14ac:dyDescent="0.2">
      <c r="A1509" t="s">
        <v>30903</v>
      </c>
    </row>
    <row r="1510" spans="1:1" x14ac:dyDescent="0.2">
      <c r="A1510" t="s">
        <v>30904</v>
      </c>
    </row>
    <row r="1511" spans="1:1" x14ac:dyDescent="0.2">
      <c r="A1511" t="s">
        <v>30905</v>
      </c>
    </row>
    <row r="1512" spans="1:1" x14ac:dyDescent="0.2">
      <c r="A1512" t="s">
        <v>30906</v>
      </c>
    </row>
    <row r="1513" spans="1:1" x14ac:dyDescent="0.2">
      <c r="A1513" t="s">
        <v>30907</v>
      </c>
    </row>
    <row r="1514" spans="1:1" x14ac:dyDescent="0.2">
      <c r="A1514" t="s">
        <v>30908</v>
      </c>
    </row>
    <row r="1515" spans="1:1" x14ac:dyDescent="0.2">
      <c r="A1515" t="s">
        <v>30909</v>
      </c>
    </row>
    <row r="1516" spans="1:1" x14ac:dyDescent="0.2">
      <c r="A1516" t="s">
        <v>30910</v>
      </c>
    </row>
    <row r="1517" spans="1:1" x14ac:dyDescent="0.2">
      <c r="A1517" t="s">
        <v>30911</v>
      </c>
    </row>
    <row r="1518" spans="1:1" x14ac:dyDescent="0.2">
      <c r="A1518" t="s">
        <v>30912</v>
      </c>
    </row>
    <row r="1519" spans="1:1" x14ac:dyDescent="0.2">
      <c r="A1519" t="s">
        <v>30913</v>
      </c>
    </row>
    <row r="1520" spans="1:1" x14ac:dyDescent="0.2">
      <c r="A1520" t="s">
        <v>30914</v>
      </c>
    </row>
    <row r="1521" spans="1:1" x14ac:dyDescent="0.2">
      <c r="A1521" t="s">
        <v>30915</v>
      </c>
    </row>
    <row r="1522" spans="1:1" x14ac:dyDescent="0.2">
      <c r="A1522" t="s">
        <v>30916</v>
      </c>
    </row>
    <row r="1523" spans="1:1" x14ac:dyDescent="0.2">
      <c r="A1523" t="s">
        <v>30917</v>
      </c>
    </row>
    <row r="1524" spans="1:1" x14ac:dyDescent="0.2">
      <c r="A1524" t="s">
        <v>30918</v>
      </c>
    </row>
    <row r="1525" spans="1:1" x14ac:dyDescent="0.2">
      <c r="A1525" t="s">
        <v>30919</v>
      </c>
    </row>
    <row r="1526" spans="1:1" x14ac:dyDescent="0.2">
      <c r="A1526" t="s">
        <v>29171</v>
      </c>
    </row>
    <row r="1527" spans="1:1" x14ac:dyDescent="0.2">
      <c r="A1527" t="s">
        <v>30920</v>
      </c>
    </row>
    <row r="1528" spans="1:1" x14ac:dyDescent="0.2">
      <c r="A1528" t="s">
        <v>30921</v>
      </c>
    </row>
    <row r="1529" spans="1:1" x14ac:dyDescent="0.2">
      <c r="A1529" t="s">
        <v>30922</v>
      </c>
    </row>
    <row r="1530" spans="1:1" x14ac:dyDescent="0.2">
      <c r="A1530" t="s">
        <v>30923</v>
      </c>
    </row>
    <row r="1531" spans="1:1" x14ac:dyDescent="0.2">
      <c r="A1531" t="s">
        <v>30924</v>
      </c>
    </row>
    <row r="1532" spans="1:1" x14ac:dyDescent="0.2">
      <c r="A1532" t="s">
        <v>30925</v>
      </c>
    </row>
    <row r="1533" spans="1:1" x14ac:dyDescent="0.2">
      <c r="A1533" t="s">
        <v>30926</v>
      </c>
    </row>
    <row r="1534" spans="1:1" x14ac:dyDescent="0.2">
      <c r="A1534" t="s">
        <v>30927</v>
      </c>
    </row>
    <row r="1535" spans="1:1" x14ac:dyDescent="0.2">
      <c r="A1535" t="s">
        <v>30928</v>
      </c>
    </row>
    <row r="1536" spans="1:1" x14ac:dyDescent="0.2">
      <c r="A1536" t="s">
        <v>30929</v>
      </c>
    </row>
    <row r="1537" spans="1:1" x14ac:dyDescent="0.2">
      <c r="A1537" t="s">
        <v>30930</v>
      </c>
    </row>
    <row r="1538" spans="1:1" x14ac:dyDescent="0.2">
      <c r="A1538" t="s">
        <v>30931</v>
      </c>
    </row>
    <row r="1539" spans="1:1" x14ac:dyDescent="0.2">
      <c r="A1539" t="s">
        <v>30932</v>
      </c>
    </row>
    <row r="1540" spans="1:1" x14ac:dyDescent="0.2">
      <c r="A1540" t="s">
        <v>30933</v>
      </c>
    </row>
    <row r="1541" spans="1:1" x14ac:dyDescent="0.2">
      <c r="A1541" t="s">
        <v>29172</v>
      </c>
    </row>
    <row r="1542" spans="1:1" x14ac:dyDescent="0.2">
      <c r="A1542" t="s">
        <v>30934</v>
      </c>
    </row>
    <row r="1543" spans="1:1" x14ac:dyDescent="0.2">
      <c r="A1543" t="s">
        <v>30935</v>
      </c>
    </row>
    <row r="1544" spans="1:1" x14ac:dyDescent="0.2">
      <c r="A1544" t="s">
        <v>30936</v>
      </c>
    </row>
    <row r="1545" spans="1:1" x14ac:dyDescent="0.2">
      <c r="A1545" t="s">
        <v>30937</v>
      </c>
    </row>
    <row r="1546" spans="1:1" x14ac:dyDescent="0.2">
      <c r="A1546" t="s">
        <v>30938</v>
      </c>
    </row>
    <row r="1547" spans="1:1" x14ac:dyDescent="0.2">
      <c r="A1547" t="s">
        <v>30939</v>
      </c>
    </row>
    <row r="1548" spans="1:1" x14ac:dyDescent="0.2">
      <c r="A1548" t="s">
        <v>30940</v>
      </c>
    </row>
    <row r="1549" spans="1:1" x14ac:dyDescent="0.2">
      <c r="A1549" t="s">
        <v>30941</v>
      </c>
    </row>
    <row r="1550" spans="1:1" x14ac:dyDescent="0.2">
      <c r="A1550" t="s">
        <v>30942</v>
      </c>
    </row>
    <row r="1551" spans="1:1" x14ac:dyDescent="0.2">
      <c r="A1551" t="s">
        <v>30943</v>
      </c>
    </row>
    <row r="1552" spans="1:1" x14ac:dyDescent="0.2">
      <c r="A1552" t="s">
        <v>30944</v>
      </c>
    </row>
    <row r="1553" spans="1:1" x14ac:dyDescent="0.2">
      <c r="A1553" t="s">
        <v>30945</v>
      </c>
    </row>
    <row r="1554" spans="1:1" x14ac:dyDescent="0.2">
      <c r="A1554" t="s">
        <v>30946</v>
      </c>
    </row>
    <row r="1555" spans="1:1" x14ac:dyDescent="0.2">
      <c r="A1555" t="s">
        <v>30947</v>
      </c>
    </row>
    <row r="1556" spans="1:1" x14ac:dyDescent="0.2">
      <c r="A1556" t="s">
        <v>30947</v>
      </c>
    </row>
    <row r="1557" spans="1:1" x14ac:dyDescent="0.2">
      <c r="A1557" t="s">
        <v>30947</v>
      </c>
    </row>
    <row r="1558" spans="1:1" x14ac:dyDescent="0.2">
      <c r="A1558" t="s">
        <v>30948</v>
      </c>
    </row>
    <row r="1559" spans="1:1" x14ac:dyDescent="0.2">
      <c r="A1559" t="s">
        <v>30949</v>
      </c>
    </row>
    <row r="1560" spans="1:1" x14ac:dyDescent="0.2">
      <c r="A1560" t="s">
        <v>30950</v>
      </c>
    </row>
    <row r="1561" spans="1:1" x14ac:dyDescent="0.2">
      <c r="A1561" t="s">
        <v>30951</v>
      </c>
    </row>
    <row r="1562" spans="1:1" x14ac:dyDescent="0.2">
      <c r="A1562" t="s">
        <v>30952</v>
      </c>
    </row>
    <row r="1563" spans="1:1" x14ac:dyDescent="0.2">
      <c r="A1563" t="s">
        <v>30953</v>
      </c>
    </row>
    <row r="1564" spans="1:1" x14ac:dyDescent="0.2">
      <c r="A1564" t="s">
        <v>30954</v>
      </c>
    </row>
    <row r="1565" spans="1:1" x14ac:dyDescent="0.2">
      <c r="A1565" t="s">
        <v>30951</v>
      </c>
    </row>
    <row r="1566" spans="1:1" x14ac:dyDescent="0.2">
      <c r="A1566" t="s">
        <v>30955</v>
      </c>
    </row>
    <row r="1567" spans="1:1" x14ac:dyDescent="0.2">
      <c r="A1567" t="s">
        <v>30956</v>
      </c>
    </row>
    <row r="1568" spans="1:1" x14ac:dyDescent="0.2">
      <c r="A1568" t="s">
        <v>30957</v>
      </c>
    </row>
    <row r="1569" spans="1:1" x14ac:dyDescent="0.2">
      <c r="A1569" t="s">
        <v>29173</v>
      </c>
    </row>
    <row r="1570" spans="1:1" x14ac:dyDescent="0.2">
      <c r="A1570" t="s">
        <v>30958</v>
      </c>
    </row>
    <row r="1571" spans="1:1" x14ac:dyDescent="0.2">
      <c r="A1571" t="s">
        <v>30959</v>
      </c>
    </row>
    <row r="1572" spans="1:1" x14ac:dyDescent="0.2">
      <c r="A1572" t="s">
        <v>30960</v>
      </c>
    </row>
    <row r="1573" spans="1:1" x14ac:dyDescent="0.2">
      <c r="A1573" t="s">
        <v>29174</v>
      </c>
    </row>
    <row r="1574" spans="1:1" x14ac:dyDescent="0.2">
      <c r="A1574" t="s">
        <v>30961</v>
      </c>
    </row>
    <row r="1575" spans="1:1" x14ac:dyDescent="0.2">
      <c r="A1575" t="s">
        <v>30962</v>
      </c>
    </row>
    <row r="1576" spans="1:1" x14ac:dyDescent="0.2">
      <c r="A1576" t="s">
        <v>30963</v>
      </c>
    </row>
    <row r="1577" spans="1:1" x14ac:dyDescent="0.2">
      <c r="A1577" t="s">
        <v>30964</v>
      </c>
    </row>
    <row r="1578" spans="1:1" x14ac:dyDescent="0.2">
      <c r="A1578" t="s">
        <v>30965</v>
      </c>
    </row>
    <row r="1579" spans="1:1" x14ac:dyDescent="0.2">
      <c r="A1579" t="s">
        <v>30966</v>
      </c>
    </row>
    <row r="1580" spans="1:1" x14ac:dyDescent="0.2">
      <c r="A1580" t="s">
        <v>30967</v>
      </c>
    </row>
    <row r="1581" spans="1:1" x14ac:dyDescent="0.2">
      <c r="A1581" t="s">
        <v>30968</v>
      </c>
    </row>
    <row r="1582" spans="1:1" x14ac:dyDescent="0.2">
      <c r="A1582" t="s">
        <v>30969</v>
      </c>
    </row>
    <row r="1583" spans="1:1" x14ac:dyDescent="0.2">
      <c r="A1583" t="s">
        <v>30970</v>
      </c>
    </row>
    <row r="1584" spans="1:1" x14ac:dyDescent="0.2">
      <c r="A1584" t="s">
        <v>30971</v>
      </c>
    </row>
    <row r="1585" spans="1:1" x14ac:dyDescent="0.2">
      <c r="A1585" t="s">
        <v>30972</v>
      </c>
    </row>
    <row r="1586" spans="1:1" x14ac:dyDescent="0.2">
      <c r="A1586" t="s">
        <v>30973</v>
      </c>
    </row>
    <row r="1587" spans="1:1" x14ac:dyDescent="0.2">
      <c r="A1587" t="s">
        <v>30974</v>
      </c>
    </row>
    <row r="1588" spans="1:1" x14ac:dyDescent="0.2">
      <c r="A1588" t="s">
        <v>30975</v>
      </c>
    </row>
    <row r="1589" spans="1:1" x14ac:dyDescent="0.2">
      <c r="A1589" t="s">
        <v>30976</v>
      </c>
    </row>
    <row r="1590" spans="1:1" x14ac:dyDescent="0.2">
      <c r="A1590" t="s">
        <v>30977</v>
      </c>
    </row>
    <row r="1591" spans="1:1" x14ac:dyDescent="0.2">
      <c r="A1591" t="s">
        <v>30978</v>
      </c>
    </row>
    <row r="1592" spans="1:1" x14ac:dyDescent="0.2">
      <c r="A1592" t="s">
        <v>30978</v>
      </c>
    </row>
    <row r="1593" spans="1:1" x14ac:dyDescent="0.2">
      <c r="A1593" t="s">
        <v>30979</v>
      </c>
    </row>
    <row r="1594" spans="1:1" x14ac:dyDescent="0.2">
      <c r="A1594" t="s">
        <v>30980</v>
      </c>
    </row>
    <row r="1595" spans="1:1" x14ac:dyDescent="0.2">
      <c r="A1595" t="s">
        <v>30981</v>
      </c>
    </row>
    <row r="1596" spans="1:1" x14ac:dyDescent="0.2">
      <c r="A1596" t="s">
        <v>30982</v>
      </c>
    </row>
    <row r="1597" spans="1:1" x14ac:dyDescent="0.2">
      <c r="A1597" t="s">
        <v>30983</v>
      </c>
    </row>
    <row r="1598" spans="1:1" x14ac:dyDescent="0.2">
      <c r="A1598" t="s">
        <v>30984</v>
      </c>
    </row>
    <row r="1599" spans="1:1" x14ac:dyDescent="0.2">
      <c r="A1599" t="s">
        <v>30985</v>
      </c>
    </row>
    <row r="1600" spans="1:1" x14ac:dyDescent="0.2">
      <c r="A1600" t="s">
        <v>30986</v>
      </c>
    </row>
    <row r="1601" spans="1:1" x14ac:dyDescent="0.2">
      <c r="A1601" t="s">
        <v>30987</v>
      </c>
    </row>
    <row r="1602" spans="1:1" x14ac:dyDescent="0.2">
      <c r="A1602" t="s">
        <v>30988</v>
      </c>
    </row>
    <row r="1603" spans="1:1" x14ac:dyDescent="0.2">
      <c r="A1603" t="s">
        <v>30989</v>
      </c>
    </row>
    <row r="1604" spans="1:1" x14ac:dyDescent="0.2">
      <c r="A1604" t="s">
        <v>30990</v>
      </c>
    </row>
    <row r="1605" spans="1:1" x14ac:dyDescent="0.2">
      <c r="A1605" t="s">
        <v>30991</v>
      </c>
    </row>
    <row r="1606" spans="1:1" x14ac:dyDescent="0.2">
      <c r="A1606" t="s">
        <v>30992</v>
      </c>
    </row>
    <row r="1607" spans="1:1" x14ac:dyDescent="0.2">
      <c r="A1607" t="s">
        <v>30993</v>
      </c>
    </row>
    <row r="1608" spans="1:1" x14ac:dyDescent="0.2">
      <c r="A1608" t="s">
        <v>30994</v>
      </c>
    </row>
    <row r="1609" spans="1:1" x14ac:dyDescent="0.2">
      <c r="A1609" t="s">
        <v>30995</v>
      </c>
    </row>
    <row r="1610" spans="1:1" x14ac:dyDescent="0.2">
      <c r="A1610" t="s">
        <v>30996</v>
      </c>
    </row>
    <row r="1611" spans="1:1" x14ac:dyDescent="0.2">
      <c r="A1611" t="s">
        <v>30997</v>
      </c>
    </row>
    <row r="1612" spans="1:1" x14ac:dyDescent="0.2">
      <c r="A1612" t="s">
        <v>30998</v>
      </c>
    </row>
    <row r="1613" spans="1:1" x14ac:dyDescent="0.2">
      <c r="A1613" t="s">
        <v>30999</v>
      </c>
    </row>
    <row r="1614" spans="1:1" x14ac:dyDescent="0.2">
      <c r="A1614" t="s">
        <v>31000</v>
      </c>
    </row>
    <row r="1615" spans="1:1" x14ac:dyDescent="0.2">
      <c r="A1615" t="s">
        <v>31001</v>
      </c>
    </row>
    <row r="1616" spans="1:1" x14ac:dyDescent="0.2">
      <c r="A1616" t="s">
        <v>31002</v>
      </c>
    </row>
    <row r="1617" spans="1:1" x14ac:dyDescent="0.2">
      <c r="A1617" t="s">
        <v>31003</v>
      </c>
    </row>
    <row r="1618" spans="1:1" x14ac:dyDescent="0.2">
      <c r="A1618" t="s">
        <v>31004</v>
      </c>
    </row>
    <row r="1619" spans="1:1" x14ac:dyDescent="0.2">
      <c r="A1619" t="s">
        <v>31005</v>
      </c>
    </row>
    <row r="1620" spans="1:1" x14ac:dyDescent="0.2">
      <c r="A1620" t="s">
        <v>31006</v>
      </c>
    </row>
    <row r="1621" spans="1:1" x14ac:dyDescent="0.2">
      <c r="A1621" t="s">
        <v>31007</v>
      </c>
    </row>
    <row r="1622" spans="1:1" x14ac:dyDescent="0.2">
      <c r="A1622" t="s">
        <v>31008</v>
      </c>
    </row>
    <row r="1623" spans="1:1" x14ac:dyDescent="0.2">
      <c r="A1623" t="s">
        <v>31009</v>
      </c>
    </row>
    <row r="1624" spans="1:1" x14ac:dyDescent="0.2">
      <c r="A1624" t="s">
        <v>31010</v>
      </c>
    </row>
    <row r="1625" spans="1:1" x14ac:dyDescent="0.2">
      <c r="A1625" t="s">
        <v>31011</v>
      </c>
    </row>
    <row r="1626" spans="1:1" x14ac:dyDescent="0.2">
      <c r="A1626" t="s">
        <v>31012</v>
      </c>
    </row>
    <row r="1627" spans="1:1" x14ac:dyDescent="0.2">
      <c r="A1627" t="s">
        <v>31013</v>
      </c>
    </row>
    <row r="1628" spans="1:1" x14ac:dyDescent="0.2">
      <c r="A1628" t="s">
        <v>31014</v>
      </c>
    </row>
    <row r="1629" spans="1:1" x14ac:dyDescent="0.2">
      <c r="A1629" t="s">
        <v>31015</v>
      </c>
    </row>
    <row r="1630" spans="1:1" x14ac:dyDescent="0.2">
      <c r="A1630" t="s">
        <v>31016</v>
      </c>
    </row>
    <row r="1631" spans="1:1" x14ac:dyDescent="0.2">
      <c r="A1631" t="s">
        <v>31017</v>
      </c>
    </row>
    <row r="1632" spans="1:1" x14ac:dyDescent="0.2">
      <c r="A1632" t="s">
        <v>31018</v>
      </c>
    </row>
    <row r="1633" spans="1:1" x14ac:dyDescent="0.2">
      <c r="A1633" t="s">
        <v>31019</v>
      </c>
    </row>
    <row r="1634" spans="1:1" x14ac:dyDescent="0.2">
      <c r="A1634" t="s">
        <v>31020</v>
      </c>
    </row>
    <row r="1635" spans="1:1" x14ac:dyDescent="0.2">
      <c r="A1635" t="s">
        <v>31021</v>
      </c>
    </row>
    <row r="1636" spans="1:1" x14ac:dyDescent="0.2">
      <c r="A1636" t="s">
        <v>31022</v>
      </c>
    </row>
    <row r="1637" spans="1:1" x14ac:dyDescent="0.2">
      <c r="A1637" t="s">
        <v>31023</v>
      </c>
    </row>
    <row r="1638" spans="1:1" x14ac:dyDescent="0.2">
      <c r="A1638" t="s">
        <v>31024</v>
      </c>
    </row>
    <row r="1639" spans="1:1" x14ac:dyDescent="0.2">
      <c r="A1639" t="s">
        <v>31025</v>
      </c>
    </row>
    <row r="1640" spans="1:1" x14ac:dyDescent="0.2">
      <c r="A1640" t="s">
        <v>31026</v>
      </c>
    </row>
    <row r="1641" spans="1:1" x14ac:dyDescent="0.2">
      <c r="A1641" t="s">
        <v>31027</v>
      </c>
    </row>
    <row r="1642" spans="1:1" x14ac:dyDescent="0.2">
      <c r="A1642" t="s">
        <v>31028</v>
      </c>
    </row>
    <row r="1643" spans="1:1" x14ac:dyDescent="0.2">
      <c r="A1643" t="s">
        <v>31029</v>
      </c>
    </row>
    <row r="1644" spans="1:1" x14ac:dyDescent="0.2">
      <c r="A1644" t="s">
        <v>31030</v>
      </c>
    </row>
    <row r="1645" spans="1:1" x14ac:dyDescent="0.2">
      <c r="A1645" t="s">
        <v>31031</v>
      </c>
    </row>
    <row r="1646" spans="1:1" x14ac:dyDescent="0.2">
      <c r="A1646" t="s">
        <v>31032</v>
      </c>
    </row>
    <row r="1647" spans="1:1" x14ac:dyDescent="0.2">
      <c r="A1647" t="s">
        <v>31033</v>
      </c>
    </row>
    <row r="1648" spans="1:1" x14ac:dyDescent="0.2">
      <c r="A1648" t="s">
        <v>31034</v>
      </c>
    </row>
    <row r="1649" spans="1:1" x14ac:dyDescent="0.2">
      <c r="A1649" t="s">
        <v>31035</v>
      </c>
    </row>
    <row r="1650" spans="1:1" x14ac:dyDescent="0.2">
      <c r="A1650" t="s">
        <v>31036</v>
      </c>
    </row>
    <row r="1651" spans="1:1" x14ac:dyDescent="0.2">
      <c r="A1651" t="s">
        <v>31037</v>
      </c>
    </row>
    <row r="1652" spans="1:1" x14ac:dyDescent="0.2">
      <c r="A1652" t="s">
        <v>31038</v>
      </c>
    </row>
    <row r="1653" spans="1:1" x14ac:dyDescent="0.2">
      <c r="A1653" t="s">
        <v>31039</v>
      </c>
    </row>
    <row r="1654" spans="1:1" x14ac:dyDescent="0.2">
      <c r="A1654" t="s">
        <v>31040</v>
      </c>
    </row>
    <row r="1655" spans="1:1" x14ac:dyDescent="0.2">
      <c r="A1655" t="s">
        <v>29175</v>
      </c>
    </row>
    <row r="1656" spans="1:1" x14ac:dyDescent="0.2">
      <c r="A1656" t="s">
        <v>31041</v>
      </c>
    </row>
    <row r="1657" spans="1:1" x14ac:dyDescent="0.2">
      <c r="A1657" t="s">
        <v>31042</v>
      </c>
    </row>
    <row r="1658" spans="1:1" x14ac:dyDescent="0.2">
      <c r="A1658" t="s">
        <v>31043</v>
      </c>
    </row>
    <row r="1659" spans="1:1" x14ac:dyDescent="0.2">
      <c r="A1659" t="s">
        <v>31044</v>
      </c>
    </row>
    <row r="1660" spans="1:1" x14ac:dyDescent="0.2">
      <c r="A1660" t="s">
        <v>31045</v>
      </c>
    </row>
    <row r="1661" spans="1:1" x14ac:dyDescent="0.2">
      <c r="A1661" t="s">
        <v>31046</v>
      </c>
    </row>
    <row r="1662" spans="1:1" x14ac:dyDescent="0.2">
      <c r="A1662" t="s">
        <v>31047</v>
      </c>
    </row>
    <row r="1663" spans="1:1" x14ac:dyDescent="0.2">
      <c r="A1663" t="s">
        <v>31048</v>
      </c>
    </row>
    <row r="1664" spans="1:1" x14ac:dyDescent="0.2">
      <c r="A1664" t="s">
        <v>31049</v>
      </c>
    </row>
    <row r="1665" spans="1:1" x14ac:dyDescent="0.2">
      <c r="A1665" t="s">
        <v>31050</v>
      </c>
    </row>
    <row r="1666" spans="1:1" x14ac:dyDescent="0.2">
      <c r="A1666" t="s">
        <v>31051</v>
      </c>
    </row>
    <row r="1667" spans="1:1" x14ac:dyDescent="0.2">
      <c r="A1667" t="s">
        <v>31052</v>
      </c>
    </row>
    <row r="1668" spans="1:1" x14ac:dyDescent="0.2">
      <c r="A1668" t="s">
        <v>31053</v>
      </c>
    </row>
    <row r="1669" spans="1:1" x14ac:dyDescent="0.2">
      <c r="A1669" t="s">
        <v>31054</v>
      </c>
    </row>
    <row r="1670" spans="1:1" x14ac:dyDescent="0.2">
      <c r="A1670" t="s">
        <v>31055</v>
      </c>
    </row>
    <row r="1671" spans="1:1" x14ac:dyDescent="0.2">
      <c r="A1671" t="s">
        <v>31055</v>
      </c>
    </row>
    <row r="1672" spans="1:1" x14ac:dyDescent="0.2">
      <c r="A1672" t="s">
        <v>31056</v>
      </c>
    </row>
    <row r="1673" spans="1:1" x14ac:dyDescent="0.2">
      <c r="A1673" t="s">
        <v>31057</v>
      </c>
    </row>
    <row r="1674" spans="1:1" x14ac:dyDescent="0.2">
      <c r="A1674" t="s">
        <v>31058</v>
      </c>
    </row>
    <row r="1675" spans="1:1" x14ac:dyDescent="0.2">
      <c r="A1675" t="s">
        <v>31059</v>
      </c>
    </row>
    <row r="1676" spans="1:1" x14ac:dyDescent="0.2">
      <c r="A1676" t="s">
        <v>31060</v>
      </c>
    </row>
    <row r="1677" spans="1:1" x14ac:dyDescent="0.2">
      <c r="A1677" t="s">
        <v>31061</v>
      </c>
    </row>
    <row r="1678" spans="1:1" x14ac:dyDescent="0.2">
      <c r="A1678" t="s">
        <v>31061</v>
      </c>
    </row>
    <row r="1679" spans="1:1" x14ac:dyDescent="0.2">
      <c r="A1679" t="s">
        <v>31062</v>
      </c>
    </row>
    <row r="1680" spans="1:1" x14ac:dyDescent="0.2">
      <c r="A1680" t="s">
        <v>31063</v>
      </c>
    </row>
    <row r="1681" spans="1:1" x14ac:dyDescent="0.2">
      <c r="A1681" t="s">
        <v>31064</v>
      </c>
    </row>
    <row r="1682" spans="1:1" x14ac:dyDescent="0.2">
      <c r="A1682" t="s">
        <v>31064</v>
      </c>
    </row>
    <row r="1683" spans="1:1" x14ac:dyDescent="0.2">
      <c r="A1683" t="s">
        <v>31064</v>
      </c>
    </row>
    <row r="1684" spans="1:1" x14ac:dyDescent="0.2">
      <c r="A1684" t="s">
        <v>31065</v>
      </c>
    </row>
    <row r="1685" spans="1:1" x14ac:dyDescent="0.2">
      <c r="A1685" t="s">
        <v>31066</v>
      </c>
    </row>
    <row r="1686" spans="1:1" x14ac:dyDescent="0.2">
      <c r="A1686" t="s">
        <v>31067</v>
      </c>
    </row>
    <row r="1687" spans="1:1" x14ac:dyDescent="0.2">
      <c r="A1687" t="s">
        <v>31068</v>
      </c>
    </row>
    <row r="1688" spans="1:1" x14ac:dyDescent="0.2">
      <c r="A1688" t="s">
        <v>31069</v>
      </c>
    </row>
    <row r="1689" spans="1:1" x14ac:dyDescent="0.2">
      <c r="A1689" t="s">
        <v>31070</v>
      </c>
    </row>
    <row r="1690" spans="1:1" x14ac:dyDescent="0.2">
      <c r="A1690" t="s">
        <v>31071</v>
      </c>
    </row>
    <row r="1691" spans="1:1" x14ac:dyDescent="0.2">
      <c r="A1691" t="s">
        <v>31072</v>
      </c>
    </row>
    <row r="1692" spans="1:1" x14ac:dyDescent="0.2">
      <c r="A1692" t="s">
        <v>31072</v>
      </c>
    </row>
    <row r="1693" spans="1:1" x14ac:dyDescent="0.2">
      <c r="A1693" t="s">
        <v>31073</v>
      </c>
    </row>
    <row r="1694" spans="1:1" x14ac:dyDescent="0.2">
      <c r="A1694" t="s">
        <v>31074</v>
      </c>
    </row>
    <row r="1695" spans="1:1" x14ac:dyDescent="0.2">
      <c r="A1695" t="s">
        <v>31075</v>
      </c>
    </row>
    <row r="1696" spans="1:1" x14ac:dyDescent="0.2">
      <c r="A1696" t="s">
        <v>31076</v>
      </c>
    </row>
    <row r="1697" spans="1:1" x14ac:dyDescent="0.2">
      <c r="A1697" t="s">
        <v>31077</v>
      </c>
    </row>
    <row r="1698" spans="1:1" x14ac:dyDescent="0.2">
      <c r="A1698" t="s">
        <v>31078</v>
      </c>
    </row>
    <row r="1699" spans="1:1" x14ac:dyDescent="0.2">
      <c r="A1699" t="s">
        <v>31079</v>
      </c>
    </row>
    <row r="1700" spans="1:1" x14ac:dyDescent="0.2">
      <c r="A1700" t="s">
        <v>31080</v>
      </c>
    </row>
    <row r="1701" spans="1:1" x14ac:dyDescent="0.2">
      <c r="A1701" t="s">
        <v>31080</v>
      </c>
    </row>
    <row r="1702" spans="1:1" x14ac:dyDescent="0.2">
      <c r="A1702" t="s">
        <v>31081</v>
      </c>
    </row>
    <row r="1703" spans="1:1" x14ac:dyDescent="0.2">
      <c r="A1703" t="s">
        <v>31082</v>
      </c>
    </row>
    <row r="1704" spans="1:1" x14ac:dyDescent="0.2">
      <c r="A1704" t="s">
        <v>31083</v>
      </c>
    </row>
    <row r="1705" spans="1:1" x14ac:dyDescent="0.2">
      <c r="A1705" t="s">
        <v>31084</v>
      </c>
    </row>
    <row r="1706" spans="1:1" x14ac:dyDescent="0.2">
      <c r="A1706" t="s">
        <v>31085</v>
      </c>
    </row>
    <row r="1707" spans="1:1" x14ac:dyDescent="0.2">
      <c r="A1707" t="s">
        <v>31086</v>
      </c>
    </row>
    <row r="1708" spans="1:1" x14ac:dyDescent="0.2">
      <c r="A1708" t="s">
        <v>31087</v>
      </c>
    </row>
    <row r="1709" spans="1:1" x14ac:dyDescent="0.2">
      <c r="A1709" t="s">
        <v>29176</v>
      </c>
    </row>
    <row r="1710" spans="1:1" x14ac:dyDescent="0.2">
      <c r="A1710" t="s">
        <v>31088</v>
      </c>
    </row>
    <row r="1711" spans="1:1" x14ac:dyDescent="0.2">
      <c r="A1711" t="s">
        <v>31089</v>
      </c>
    </row>
    <row r="1712" spans="1:1" x14ac:dyDescent="0.2">
      <c r="A1712" t="s">
        <v>31090</v>
      </c>
    </row>
    <row r="1713" spans="1:1" x14ac:dyDescent="0.2">
      <c r="A1713" t="s">
        <v>31091</v>
      </c>
    </row>
    <row r="1714" spans="1:1" x14ac:dyDescent="0.2">
      <c r="A1714" t="s">
        <v>31092</v>
      </c>
    </row>
    <row r="1715" spans="1:1" x14ac:dyDescent="0.2">
      <c r="A1715" t="s">
        <v>31093</v>
      </c>
    </row>
    <row r="1716" spans="1:1" x14ac:dyDescent="0.2">
      <c r="A1716" t="s">
        <v>31094</v>
      </c>
    </row>
    <row r="1717" spans="1:1" x14ac:dyDescent="0.2">
      <c r="A1717" t="s">
        <v>31095</v>
      </c>
    </row>
    <row r="1718" spans="1:1" x14ac:dyDescent="0.2">
      <c r="A1718" t="s">
        <v>31096</v>
      </c>
    </row>
    <row r="1719" spans="1:1" x14ac:dyDescent="0.2">
      <c r="A1719" t="s">
        <v>31097</v>
      </c>
    </row>
    <row r="1720" spans="1:1" x14ac:dyDescent="0.2">
      <c r="A1720" t="s">
        <v>31097</v>
      </c>
    </row>
    <row r="1721" spans="1:1" x14ac:dyDescent="0.2">
      <c r="A1721" t="s">
        <v>31098</v>
      </c>
    </row>
    <row r="1722" spans="1:1" x14ac:dyDescent="0.2">
      <c r="A1722" t="s">
        <v>31099</v>
      </c>
    </row>
    <row r="1723" spans="1:1" x14ac:dyDescent="0.2">
      <c r="A1723" t="s">
        <v>31100</v>
      </c>
    </row>
    <row r="1724" spans="1:1" x14ac:dyDescent="0.2">
      <c r="A1724" t="s">
        <v>31101</v>
      </c>
    </row>
    <row r="1725" spans="1:1" x14ac:dyDescent="0.2">
      <c r="A1725" t="s">
        <v>31102</v>
      </c>
    </row>
    <row r="1726" spans="1:1" x14ac:dyDescent="0.2">
      <c r="A1726" t="s">
        <v>31103</v>
      </c>
    </row>
    <row r="1727" spans="1:1" x14ac:dyDescent="0.2">
      <c r="A1727" t="s">
        <v>31104</v>
      </c>
    </row>
    <row r="1728" spans="1:1" x14ac:dyDescent="0.2">
      <c r="A1728" t="s">
        <v>31105</v>
      </c>
    </row>
    <row r="1729" spans="1:1" x14ac:dyDescent="0.2">
      <c r="A1729" t="s">
        <v>31106</v>
      </c>
    </row>
    <row r="1730" spans="1:1" x14ac:dyDescent="0.2">
      <c r="A1730" t="s">
        <v>31107</v>
      </c>
    </row>
    <row r="1731" spans="1:1" x14ac:dyDescent="0.2">
      <c r="A1731" t="s">
        <v>31108</v>
      </c>
    </row>
    <row r="1732" spans="1:1" x14ac:dyDescent="0.2">
      <c r="A1732" t="s">
        <v>31109</v>
      </c>
    </row>
    <row r="1733" spans="1:1" x14ac:dyDescent="0.2">
      <c r="A1733" t="s">
        <v>31110</v>
      </c>
    </row>
    <row r="1734" spans="1:1" x14ac:dyDescent="0.2">
      <c r="A1734" t="s">
        <v>31111</v>
      </c>
    </row>
    <row r="1735" spans="1:1" x14ac:dyDescent="0.2">
      <c r="A1735" t="s">
        <v>31112</v>
      </c>
    </row>
    <row r="1736" spans="1:1" x14ac:dyDescent="0.2">
      <c r="A1736" t="s">
        <v>31113</v>
      </c>
    </row>
    <row r="1737" spans="1:1" x14ac:dyDescent="0.2">
      <c r="A1737" t="s">
        <v>31114</v>
      </c>
    </row>
    <row r="1738" spans="1:1" x14ac:dyDescent="0.2">
      <c r="A1738" t="s">
        <v>31115</v>
      </c>
    </row>
    <row r="1739" spans="1:1" x14ac:dyDescent="0.2">
      <c r="A1739" t="s">
        <v>31116</v>
      </c>
    </row>
    <row r="1740" spans="1:1" x14ac:dyDescent="0.2">
      <c r="A1740" t="s">
        <v>29177</v>
      </c>
    </row>
    <row r="1741" spans="1:1" x14ac:dyDescent="0.2">
      <c r="A1741" t="s">
        <v>31117</v>
      </c>
    </row>
    <row r="1742" spans="1:1" x14ac:dyDescent="0.2">
      <c r="A1742" t="s">
        <v>31118</v>
      </c>
    </row>
    <row r="1743" spans="1:1" x14ac:dyDescent="0.2">
      <c r="A1743" t="s">
        <v>31119</v>
      </c>
    </row>
    <row r="1744" spans="1:1" x14ac:dyDescent="0.2">
      <c r="A1744" t="s">
        <v>31119</v>
      </c>
    </row>
    <row r="1745" spans="1:1" x14ac:dyDescent="0.2">
      <c r="A1745" t="s">
        <v>31120</v>
      </c>
    </row>
    <row r="1746" spans="1:1" x14ac:dyDescent="0.2">
      <c r="A1746" t="s">
        <v>31121</v>
      </c>
    </row>
    <row r="1747" spans="1:1" x14ac:dyDescent="0.2">
      <c r="A1747" t="s">
        <v>31122</v>
      </c>
    </row>
    <row r="1748" spans="1:1" x14ac:dyDescent="0.2">
      <c r="A1748" t="s">
        <v>31123</v>
      </c>
    </row>
    <row r="1749" spans="1:1" x14ac:dyDescent="0.2">
      <c r="A1749" t="s">
        <v>31124</v>
      </c>
    </row>
    <row r="1750" spans="1:1" x14ac:dyDescent="0.2">
      <c r="A1750" t="s">
        <v>31125</v>
      </c>
    </row>
    <row r="1751" spans="1:1" x14ac:dyDescent="0.2">
      <c r="A1751" t="s">
        <v>31126</v>
      </c>
    </row>
    <row r="1752" spans="1:1" x14ac:dyDescent="0.2">
      <c r="A1752" t="s">
        <v>31127</v>
      </c>
    </row>
    <row r="1753" spans="1:1" x14ac:dyDescent="0.2">
      <c r="A1753" t="s">
        <v>31128</v>
      </c>
    </row>
    <row r="1754" spans="1:1" x14ac:dyDescent="0.2">
      <c r="A1754" t="s">
        <v>31129</v>
      </c>
    </row>
    <row r="1755" spans="1:1" x14ac:dyDescent="0.2">
      <c r="A1755" t="s">
        <v>31130</v>
      </c>
    </row>
    <row r="1756" spans="1:1" x14ac:dyDescent="0.2">
      <c r="A1756" t="s">
        <v>31131</v>
      </c>
    </row>
    <row r="1757" spans="1:1" x14ac:dyDescent="0.2">
      <c r="A1757" t="s">
        <v>31132</v>
      </c>
    </row>
    <row r="1758" spans="1:1" x14ac:dyDescent="0.2">
      <c r="A1758" t="s">
        <v>31133</v>
      </c>
    </row>
    <row r="1759" spans="1:1" x14ac:dyDescent="0.2">
      <c r="A1759" t="s">
        <v>31134</v>
      </c>
    </row>
    <row r="1760" spans="1:1" x14ac:dyDescent="0.2">
      <c r="A1760" t="s">
        <v>31135</v>
      </c>
    </row>
    <row r="1761" spans="1:1" x14ac:dyDescent="0.2">
      <c r="A1761" t="s">
        <v>31136</v>
      </c>
    </row>
    <row r="1762" spans="1:1" x14ac:dyDescent="0.2">
      <c r="A1762" t="s">
        <v>31137</v>
      </c>
    </row>
    <row r="1763" spans="1:1" x14ac:dyDescent="0.2">
      <c r="A1763" t="s">
        <v>31138</v>
      </c>
    </row>
    <row r="1764" spans="1:1" x14ac:dyDescent="0.2">
      <c r="A1764" t="s">
        <v>31138</v>
      </c>
    </row>
    <row r="1765" spans="1:1" x14ac:dyDescent="0.2">
      <c r="A1765" t="s">
        <v>31138</v>
      </c>
    </row>
    <row r="1766" spans="1:1" x14ac:dyDescent="0.2">
      <c r="A1766" t="s">
        <v>31139</v>
      </c>
    </row>
    <row r="1767" spans="1:1" x14ac:dyDescent="0.2">
      <c r="A1767" t="s">
        <v>31140</v>
      </c>
    </row>
    <row r="1768" spans="1:1" x14ac:dyDescent="0.2">
      <c r="A1768" t="s">
        <v>31141</v>
      </c>
    </row>
    <row r="1769" spans="1:1" x14ac:dyDescent="0.2">
      <c r="A1769" t="s">
        <v>31141</v>
      </c>
    </row>
    <row r="1770" spans="1:1" x14ac:dyDescent="0.2">
      <c r="A1770" t="s">
        <v>31142</v>
      </c>
    </row>
    <row r="1771" spans="1:1" x14ac:dyDescent="0.2">
      <c r="A1771" t="s">
        <v>31143</v>
      </c>
    </row>
    <row r="1772" spans="1:1" x14ac:dyDescent="0.2">
      <c r="A1772" t="s">
        <v>31143</v>
      </c>
    </row>
    <row r="1773" spans="1:1" x14ac:dyDescent="0.2">
      <c r="A1773" t="s">
        <v>31144</v>
      </c>
    </row>
    <row r="1774" spans="1:1" x14ac:dyDescent="0.2">
      <c r="A1774" t="s">
        <v>31144</v>
      </c>
    </row>
    <row r="1775" spans="1:1" x14ac:dyDescent="0.2">
      <c r="A1775" t="s">
        <v>31145</v>
      </c>
    </row>
    <row r="1776" spans="1:1" x14ac:dyDescent="0.2">
      <c r="A1776" t="s">
        <v>31145</v>
      </c>
    </row>
    <row r="1777" spans="1:1" x14ac:dyDescent="0.2">
      <c r="A1777" t="s">
        <v>31145</v>
      </c>
    </row>
    <row r="1778" spans="1:1" x14ac:dyDescent="0.2">
      <c r="A1778" t="s">
        <v>31146</v>
      </c>
    </row>
    <row r="1779" spans="1:1" x14ac:dyDescent="0.2">
      <c r="A1779" t="s">
        <v>31147</v>
      </c>
    </row>
    <row r="1780" spans="1:1" x14ac:dyDescent="0.2">
      <c r="A1780" t="s">
        <v>31148</v>
      </c>
    </row>
    <row r="1781" spans="1:1" x14ac:dyDescent="0.2">
      <c r="A1781" t="s">
        <v>31149</v>
      </c>
    </row>
    <row r="1782" spans="1:1" x14ac:dyDescent="0.2">
      <c r="A1782" t="s">
        <v>31150</v>
      </c>
    </row>
    <row r="1783" spans="1:1" x14ac:dyDescent="0.2">
      <c r="A1783" t="s">
        <v>31151</v>
      </c>
    </row>
    <row r="1784" spans="1:1" x14ac:dyDescent="0.2">
      <c r="A1784" t="s">
        <v>31152</v>
      </c>
    </row>
    <row r="1785" spans="1:1" x14ac:dyDescent="0.2">
      <c r="A1785" t="s">
        <v>31153</v>
      </c>
    </row>
    <row r="1786" spans="1:1" x14ac:dyDescent="0.2">
      <c r="A1786" t="s">
        <v>31154</v>
      </c>
    </row>
    <row r="1787" spans="1:1" x14ac:dyDescent="0.2">
      <c r="A1787" t="s">
        <v>31155</v>
      </c>
    </row>
    <row r="1788" spans="1:1" x14ac:dyDescent="0.2">
      <c r="A1788" t="s">
        <v>31156</v>
      </c>
    </row>
    <row r="1789" spans="1:1" x14ac:dyDescent="0.2">
      <c r="A1789" t="s">
        <v>31157</v>
      </c>
    </row>
    <row r="1790" spans="1:1" x14ac:dyDescent="0.2">
      <c r="A1790" t="s">
        <v>31158</v>
      </c>
    </row>
    <row r="1791" spans="1:1" x14ac:dyDescent="0.2">
      <c r="A1791" t="s">
        <v>31159</v>
      </c>
    </row>
    <row r="1792" spans="1:1" x14ac:dyDescent="0.2">
      <c r="A1792" t="s">
        <v>31160</v>
      </c>
    </row>
    <row r="1793" spans="1:1" x14ac:dyDescent="0.2">
      <c r="A1793" t="s">
        <v>31161</v>
      </c>
    </row>
    <row r="1794" spans="1:1" x14ac:dyDescent="0.2">
      <c r="A1794" t="s">
        <v>31162</v>
      </c>
    </row>
    <row r="1795" spans="1:1" x14ac:dyDescent="0.2">
      <c r="A1795" t="s">
        <v>31163</v>
      </c>
    </row>
    <row r="1796" spans="1:1" x14ac:dyDescent="0.2">
      <c r="A1796" t="s">
        <v>31164</v>
      </c>
    </row>
    <row r="1797" spans="1:1" x14ac:dyDescent="0.2">
      <c r="A1797" t="s">
        <v>31165</v>
      </c>
    </row>
    <row r="1798" spans="1:1" x14ac:dyDescent="0.2">
      <c r="A1798" t="s">
        <v>31166</v>
      </c>
    </row>
    <row r="1799" spans="1:1" x14ac:dyDescent="0.2">
      <c r="A1799" t="s">
        <v>31167</v>
      </c>
    </row>
    <row r="1800" spans="1:1" x14ac:dyDescent="0.2">
      <c r="A1800" t="s">
        <v>31168</v>
      </c>
    </row>
    <row r="1801" spans="1:1" x14ac:dyDescent="0.2">
      <c r="A1801" t="s">
        <v>29178</v>
      </c>
    </row>
    <row r="1802" spans="1:1" x14ac:dyDescent="0.2">
      <c r="A1802" t="s">
        <v>29178</v>
      </c>
    </row>
    <row r="1803" spans="1:1" x14ac:dyDescent="0.2">
      <c r="A1803" t="s">
        <v>31169</v>
      </c>
    </row>
    <row r="1804" spans="1:1" x14ac:dyDescent="0.2">
      <c r="A1804" t="s">
        <v>31170</v>
      </c>
    </row>
    <row r="1805" spans="1:1" x14ac:dyDescent="0.2">
      <c r="A1805" t="s">
        <v>31171</v>
      </c>
    </row>
    <row r="1806" spans="1:1" x14ac:dyDescent="0.2">
      <c r="A1806" t="s">
        <v>31172</v>
      </c>
    </row>
    <row r="1807" spans="1:1" x14ac:dyDescent="0.2">
      <c r="A1807" t="s">
        <v>31173</v>
      </c>
    </row>
    <row r="1808" spans="1:1" x14ac:dyDescent="0.2">
      <c r="A1808" t="s">
        <v>31174</v>
      </c>
    </row>
    <row r="1809" spans="1:1" x14ac:dyDescent="0.2">
      <c r="A1809" t="s">
        <v>31175</v>
      </c>
    </row>
    <row r="1810" spans="1:1" x14ac:dyDescent="0.2">
      <c r="A1810" t="s">
        <v>31176</v>
      </c>
    </row>
    <row r="1811" spans="1:1" x14ac:dyDescent="0.2">
      <c r="A1811" t="s">
        <v>31177</v>
      </c>
    </row>
    <row r="1812" spans="1:1" x14ac:dyDescent="0.2">
      <c r="A1812" t="s">
        <v>31178</v>
      </c>
    </row>
    <row r="1813" spans="1:1" x14ac:dyDescent="0.2">
      <c r="A1813" t="s">
        <v>31179</v>
      </c>
    </row>
    <row r="1814" spans="1:1" x14ac:dyDescent="0.2">
      <c r="A1814" t="s">
        <v>31180</v>
      </c>
    </row>
    <row r="1815" spans="1:1" x14ac:dyDescent="0.2">
      <c r="A1815" t="s">
        <v>31181</v>
      </c>
    </row>
    <row r="1816" spans="1:1" x14ac:dyDescent="0.2">
      <c r="A1816" t="s">
        <v>31182</v>
      </c>
    </row>
    <row r="1817" spans="1:1" x14ac:dyDescent="0.2">
      <c r="A1817" t="s">
        <v>31183</v>
      </c>
    </row>
    <row r="1818" spans="1:1" x14ac:dyDescent="0.2">
      <c r="A1818" t="s">
        <v>31184</v>
      </c>
    </row>
    <row r="1819" spans="1:1" x14ac:dyDescent="0.2">
      <c r="A1819" t="s">
        <v>31185</v>
      </c>
    </row>
    <row r="1820" spans="1:1" x14ac:dyDescent="0.2">
      <c r="A1820" t="s">
        <v>31186</v>
      </c>
    </row>
    <row r="1821" spans="1:1" x14ac:dyDescent="0.2">
      <c r="A1821" t="s">
        <v>29179</v>
      </c>
    </row>
    <row r="1822" spans="1:1" x14ac:dyDescent="0.2">
      <c r="A1822" t="s">
        <v>31187</v>
      </c>
    </row>
    <row r="1823" spans="1:1" x14ac:dyDescent="0.2">
      <c r="A1823" t="s">
        <v>31188</v>
      </c>
    </row>
    <row r="1824" spans="1:1" x14ac:dyDescent="0.2">
      <c r="A1824" t="s">
        <v>31189</v>
      </c>
    </row>
    <row r="1825" spans="1:1" x14ac:dyDescent="0.2">
      <c r="A1825" t="s">
        <v>31190</v>
      </c>
    </row>
    <row r="1826" spans="1:1" x14ac:dyDescent="0.2">
      <c r="A1826" t="s">
        <v>31191</v>
      </c>
    </row>
    <row r="1827" spans="1:1" x14ac:dyDescent="0.2">
      <c r="A1827" t="s">
        <v>31192</v>
      </c>
    </row>
    <row r="1828" spans="1:1" x14ac:dyDescent="0.2">
      <c r="A1828" t="s">
        <v>31193</v>
      </c>
    </row>
    <row r="1829" spans="1:1" x14ac:dyDescent="0.2">
      <c r="A1829" t="s">
        <v>31194</v>
      </c>
    </row>
    <row r="1830" spans="1:1" x14ac:dyDescent="0.2">
      <c r="A1830" t="s">
        <v>31195</v>
      </c>
    </row>
    <row r="1831" spans="1:1" x14ac:dyDescent="0.2">
      <c r="A1831" t="s">
        <v>31196</v>
      </c>
    </row>
    <row r="1832" spans="1:1" x14ac:dyDescent="0.2">
      <c r="A1832" t="s">
        <v>31197</v>
      </c>
    </row>
    <row r="1833" spans="1:1" x14ac:dyDescent="0.2">
      <c r="A1833" t="s">
        <v>31198</v>
      </c>
    </row>
    <row r="1834" spans="1:1" x14ac:dyDescent="0.2">
      <c r="A1834" t="s">
        <v>31199</v>
      </c>
    </row>
    <row r="1835" spans="1:1" x14ac:dyDescent="0.2">
      <c r="A1835" t="s">
        <v>31200</v>
      </c>
    </row>
    <row r="1836" spans="1:1" x14ac:dyDescent="0.2">
      <c r="A1836" t="s">
        <v>29180</v>
      </c>
    </row>
    <row r="1837" spans="1:1" x14ac:dyDescent="0.2">
      <c r="A1837" t="s">
        <v>31201</v>
      </c>
    </row>
    <row r="1838" spans="1:1" x14ac:dyDescent="0.2">
      <c r="A1838" t="s">
        <v>31202</v>
      </c>
    </row>
    <row r="1839" spans="1:1" x14ac:dyDescent="0.2">
      <c r="A1839" t="s">
        <v>31203</v>
      </c>
    </row>
    <row r="1840" spans="1:1" x14ac:dyDescent="0.2">
      <c r="A1840" t="s">
        <v>31204</v>
      </c>
    </row>
    <row r="1841" spans="1:1" x14ac:dyDescent="0.2">
      <c r="A1841" t="s">
        <v>31205</v>
      </c>
    </row>
    <row r="1842" spans="1:1" x14ac:dyDescent="0.2">
      <c r="A1842" t="s">
        <v>31206</v>
      </c>
    </row>
    <row r="1843" spans="1:1" x14ac:dyDescent="0.2">
      <c r="A1843" t="s">
        <v>31207</v>
      </c>
    </row>
    <row r="1844" spans="1:1" x14ac:dyDescent="0.2">
      <c r="A1844" t="s">
        <v>31208</v>
      </c>
    </row>
    <row r="1845" spans="1:1" x14ac:dyDescent="0.2">
      <c r="A1845" t="s">
        <v>31209</v>
      </c>
    </row>
    <row r="1846" spans="1:1" x14ac:dyDescent="0.2">
      <c r="A1846" t="s">
        <v>31210</v>
      </c>
    </row>
    <row r="1847" spans="1:1" x14ac:dyDescent="0.2">
      <c r="A1847" t="s">
        <v>31211</v>
      </c>
    </row>
    <row r="1848" spans="1:1" x14ac:dyDescent="0.2">
      <c r="A1848" t="s">
        <v>31212</v>
      </c>
    </row>
    <row r="1849" spans="1:1" x14ac:dyDescent="0.2">
      <c r="A1849" t="s">
        <v>31213</v>
      </c>
    </row>
    <row r="1850" spans="1:1" x14ac:dyDescent="0.2">
      <c r="A1850" t="s">
        <v>31214</v>
      </c>
    </row>
    <row r="1851" spans="1:1" x14ac:dyDescent="0.2">
      <c r="A1851" t="s">
        <v>31215</v>
      </c>
    </row>
    <row r="1852" spans="1:1" x14ac:dyDescent="0.2">
      <c r="A1852" t="s">
        <v>31215</v>
      </c>
    </row>
    <row r="1853" spans="1:1" x14ac:dyDescent="0.2">
      <c r="A1853" t="s">
        <v>31216</v>
      </c>
    </row>
    <row r="1854" spans="1:1" x14ac:dyDescent="0.2">
      <c r="A1854" t="s">
        <v>31217</v>
      </c>
    </row>
    <row r="1855" spans="1:1" x14ac:dyDescent="0.2">
      <c r="A1855" t="s">
        <v>31218</v>
      </c>
    </row>
    <row r="1856" spans="1:1" x14ac:dyDescent="0.2">
      <c r="A1856" t="s">
        <v>31219</v>
      </c>
    </row>
    <row r="1857" spans="1:1" x14ac:dyDescent="0.2">
      <c r="A1857" t="s">
        <v>31220</v>
      </c>
    </row>
    <row r="1858" spans="1:1" x14ac:dyDescent="0.2">
      <c r="A1858" t="s">
        <v>31221</v>
      </c>
    </row>
    <row r="1859" spans="1:1" x14ac:dyDescent="0.2">
      <c r="A1859" t="s">
        <v>31222</v>
      </c>
    </row>
    <row r="1860" spans="1:1" x14ac:dyDescent="0.2">
      <c r="A1860" t="s">
        <v>31223</v>
      </c>
    </row>
    <row r="1861" spans="1:1" x14ac:dyDescent="0.2">
      <c r="A1861" t="s">
        <v>31224</v>
      </c>
    </row>
    <row r="1862" spans="1:1" x14ac:dyDescent="0.2">
      <c r="A1862" t="s">
        <v>31225</v>
      </c>
    </row>
    <row r="1863" spans="1:1" x14ac:dyDescent="0.2">
      <c r="A1863" t="s">
        <v>31226</v>
      </c>
    </row>
    <row r="1864" spans="1:1" x14ac:dyDescent="0.2">
      <c r="A1864" t="s">
        <v>31227</v>
      </c>
    </row>
    <row r="1865" spans="1:1" x14ac:dyDescent="0.2">
      <c r="A1865" t="s">
        <v>31228</v>
      </c>
    </row>
    <row r="1866" spans="1:1" x14ac:dyDescent="0.2">
      <c r="A1866" t="s">
        <v>31229</v>
      </c>
    </row>
    <row r="1867" spans="1:1" x14ac:dyDescent="0.2">
      <c r="A1867" t="s">
        <v>31230</v>
      </c>
    </row>
    <row r="1868" spans="1:1" x14ac:dyDescent="0.2">
      <c r="A1868" t="s">
        <v>31231</v>
      </c>
    </row>
    <row r="1869" spans="1:1" x14ac:dyDescent="0.2">
      <c r="A1869" t="s">
        <v>31232</v>
      </c>
    </row>
    <row r="1870" spans="1:1" x14ac:dyDescent="0.2">
      <c r="A1870" t="s">
        <v>31233</v>
      </c>
    </row>
    <row r="1871" spans="1:1" x14ac:dyDescent="0.2">
      <c r="A1871" t="s">
        <v>31234</v>
      </c>
    </row>
    <row r="1872" spans="1:1" x14ac:dyDescent="0.2">
      <c r="A1872" t="s">
        <v>31235</v>
      </c>
    </row>
    <row r="1873" spans="1:1" x14ac:dyDescent="0.2">
      <c r="A1873" t="s">
        <v>31236</v>
      </c>
    </row>
    <row r="1874" spans="1:1" x14ac:dyDescent="0.2">
      <c r="A1874" t="s">
        <v>29181</v>
      </c>
    </row>
    <row r="1875" spans="1:1" x14ac:dyDescent="0.2">
      <c r="A1875" t="s">
        <v>31237</v>
      </c>
    </row>
    <row r="1876" spans="1:1" x14ac:dyDescent="0.2">
      <c r="A1876" t="s">
        <v>31238</v>
      </c>
    </row>
    <row r="1877" spans="1:1" x14ac:dyDescent="0.2">
      <c r="A1877" t="s">
        <v>31239</v>
      </c>
    </row>
    <row r="1878" spans="1:1" x14ac:dyDescent="0.2">
      <c r="A1878" t="s">
        <v>31240</v>
      </c>
    </row>
    <row r="1879" spans="1:1" x14ac:dyDescent="0.2">
      <c r="A1879" t="s">
        <v>31241</v>
      </c>
    </row>
    <row r="1880" spans="1:1" x14ac:dyDescent="0.2">
      <c r="A1880" t="s">
        <v>31242</v>
      </c>
    </row>
    <row r="1881" spans="1:1" x14ac:dyDescent="0.2">
      <c r="A1881" t="s">
        <v>31243</v>
      </c>
    </row>
    <row r="1882" spans="1:1" x14ac:dyDescent="0.2">
      <c r="A1882" t="s">
        <v>31243</v>
      </c>
    </row>
    <row r="1883" spans="1:1" x14ac:dyDescent="0.2">
      <c r="A1883" t="s">
        <v>31244</v>
      </c>
    </row>
    <row r="1884" spans="1:1" x14ac:dyDescent="0.2">
      <c r="A1884" t="s">
        <v>31245</v>
      </c>
    </row>
    <row r="1885" spans="1:1" x14ac:dyDescent="0.2">
      <c r="A1885" t="s">
        <v>31246</v>
      </c>
    </row>
    <row r="1886" spans="1:1" x14ac:dyDescent="0.2">
      <c r="A1886" t="s">
        <v>31247</v>
      </c>
    </row>
    <row r="1887" spans="1:1" x14ac:dyDescent="0.2">
      <c r="A1887" t="s">
        <v>31248</v>
      </c>
    </row>
    <row r="1888" spans="1:1" x14ac:dyDescent="0.2">
      <c r="A1888" t="s">
        <v>31249</v>
      </c>
    </row>
    <row r="1889" spans="1:1" x14ac:dyDescent="0.2">
      <c r="A1889" t="s">
        <v>31250</v>
      </c>
    </row>
    <row r="1890" spans="1:1" x14ac:dyDescent="0.2">
      <c r="A1890" t="s">
        <v>31251</v>
      </c>
    </row>
    <row r="1891" spans="1:1" x14ac:dyDescent="0.2">
      <c r="A1891" t="s">
        <v>31252</v>
      </c>
    </row>
    <row r="1892" spans="1:1" x14ac:dyDescent="0.2">
      <c r="A1892" t="s">
        <v>31253</v>
      </c>
    </row>
    <row r="1893" spans="1:1" x14ac:dyDescent="0.2">
      <c r="A1893" t="s">
        <v>31254</v>
      </c>
    </row>
    <row r="1894" spans="1:1" x14ac:dyDescent="0.2">
      <c r="A1894" t="s">
        <v>31255</v>
      </c>
    </row>
    <row r="1895" spans="1:1" x14ac:dyDescent="0.2">
      <c r="A1895" t="s">
        <v>31256</v>
      </c>
    </row>
    <row r="1896" spans="1:1" x14ac:dyDescent="0.2">
      <c r="A1896" t="s">
        <v>31257</v>
      </c>
    </row>
    <row r="1897" spans="1:1" x14ac:dyDescent="0.2">
      <c r="A1897" t="s">
        <v>31258</v>
      </c>
    </row>
    <row r="1898" spans="1:1" x14ac:dyDescent="0.2">
      <c r="A1898" t="s">
        <v>31259</v>
      </c>
    </row>
    <row r="1899" spans="1:1" x14ac:dyDescent="0.2">
      <c r="A1899" t="s">
        <v>31260</v>
      </c>
    </row>
    <row r="1900" spans="1:1" x14ac:dyDescent="0.2">
      <c r="A1900" t="s">
        <v>31261</v>
      </c>
    </row>
    <row r="1901" spans="1:1" x14ac:dyDescent="0.2">
      <c r="A1901" t="s">
        <v>31262</v>
      </c>
    </row>
    <row r="1902" spans="1:1" x14ac:dyDescent="0.2">
      <c r="A1902" t="s">
        <v>31263</v>
      </c>
    </row>
    <row r="1903" spans="1:1" x14ac:dyDescent="0.2">
      <c r="A1903" t="s">
        <v>31264</v>
      </c>
    </row>
    <row r="1904" spans="1:1" x14ac:dyDescent="0.2">
      <c r="A1904" t="s">
        <v>31265</v>
      </c>
    </row>
    <row r="1905" spans="1:1" x14ac:dyDescent="0.2">
      <c r="A1905" t="s">
        <v>31266</v>
      </c>
    </row>
    <row r="1906" spans="1:1" x14ac:dyDescent="0.2">
      <c r="A1906" t="s">
        <v>31267</v>
      </c>
    </row>
    <row r="1907" spans="1:1" x14ac:dyDescent="0.2">
      <c r="A1907" t="s">
        <v>31268</v>
      </c>
    </row>
    <row r="1908" spans="1:1" x14ac:dyDescent="0.2">
      <c r="A1908" t="s">
        <v>31269</v>
      </c>
    </row>
    <row r="1909" spans="1:1" x14ac:dyDescent="0.2">
      <c r="A1909" t="s">
        <v>31270</v>
      </c>
    </row>
    <row r="1910" spans="1:1" x14ac:dyDescent="0.2">
      <c r="A1910" t="s">
        <v>31271</v>
      </c>
    </row>
    <row r="1911" spans="1:1" x14ac:dyDescent="0.2">
      <c r="A1911" t="s">
        <v>31272</v>
      </c>
    </row>
    <row r="1912" spans="1:1" x14ac:dyDescent="0.2">
      <c r="A1912" t="s">
        <v>31273</v>
      </c>
    </row>
    <row r="1913" spans="1:1" x14ac:dyDescent="0.2">
      <c r="A1913" t="s">
        <v>31274</v>
      </c>
    </row>
    <row r="1914" spans="1:1" x14ac:dyDescent="0.2">
      <c r="A1914" t="s">
        <v>31275</v>
      </c>
    </row>
    <row r="1915" spans="1:1" x14ac:dyDescent="0.2">
      <c r="A1915" t="s">
        <v>31276</v>
      </c>
    </row>
    <row r="1916" spans="1:1" x14ac:dyDescent="0.2">
      <c r="A1916" t="s">
        <v>31277</v>
      </c>
    </row>
    <row r="1917" spans="1:1" x14ac:dyDescent="0.2">
      <c r="A1917" t="s">
        <v>31278</v>
      </c>
    </row>
    <row r="1918" spans="1:1" x14ac:dyDescent="0.2">
      <c r="A1918" t="s">
        <v>31279</v>
      </c>
    </row>
    <row r="1919" spans="1:1" x14ac:dyDescent="0.2">
      <c r="A1919" t="s">
        <v>31280</v>
      </c>
    </row>
    <row r="1920" spans="1:1" x14ac:dyDescent="0.2">
      <c r="A1920" t="s">
        <v>31281</v>
      </c>
    </row>
    <row r="1921" spans="1:1" x14ac:dyDescent="0.2">
      <c r="A1921" t="s">
        <v>31282</v>
      </c>
    </row>
    <row r="1922" spans="1:1" x14ac:dyDescent="0.2">
      <c r="A1922" t="s">
        <v>31283</v>
      </c>
    </row>
    <row r="1923" spans="1:1" x14ac:dyDescent="0.2">
      <c r="A1923" t="s">
        <v>31284</v>
      </c>
    </row>
    <row r="1924" spans="1:1" x14ac:dyDescent="0.2">
      <c r="A1924" t="s">
        <v>31285</v>
      </c>
    </row>
    <row r="1925" spans="1:1" x14ac:dyDescent="0.2">
      <c r="A1925" t="s">
        <v>31286</v>
      </c>
    </row>
    <row r="1926" spans="1:1" x14ac:dyDescent="0.2">
      <c r="A1926" t="s">
        <v>31287</v>
      </c>
    </row>
    <row r="1927" spans="1:1" x14ac:dyDescent="0.2">
      <c r="A1927" t="s">
        <v>31288</v>
      </c>
    </row>
    <row r="1928" spans="1:1" x14ac:dyDescent="0.2">
      <c r="A1928" t="s">
        <v>31289</v>
      </c>
    </row>
    <row r="1929" spans="1:1" x14ac:dyDescent="0.2">
      <c r="A1929" t="s">
        <v>31290</v>
      </c>
    </row>
    <row r="1930" spans="1:1" x14ac:dyDescent="0.2">
      <c r="A1930" t="s">
        <v>31291</v>
      </c>
    </row>
    <row r="1931" spans="1:1" x14ac:dyDescent="0.2">
      <c r="A1931" t="s">
        <v>31292</v>
      </c>
    </row>
    <row r="1932" spans="1:1" x14ac:dyDescent="0.2">
      <c r="A1932" t="s">
        <v>31293</v>
      </c>
    </row>
    <row r="1933" spans="1:1" x14ac:dyDescent="0.2">
      <c r="A1933" t="s">
        <v>31294</v>
      </c>
    </row>
    <row r="1934" spans="1:1" x14ac:dyDescent="0.2">
      <c r="A1934" t="s">
        <v>31295</v>
      </c>
    </row>
    <row r="1935" spans="1:1" x14ac:dyDescent="0.2">
      <c r="A1935" t="s">
        <v>31296</v>
      </c>
    </row>
    <row r="1936" spans="1:1" x14ac:dyDescent="0.2">
      <c r="A1936" t="s">
        <v>31297</v>
      </c>
    </row>
    <row r="1937" spans="1:1" x14ac:dyDescent="0.2">
      <c r="A1937" t="s">
        <v>31298</v>
      </c>
    </row>
    <row r="1938" spans="1:1" x14ac:dyDescent="0.2">
      <c r="A1938" t="s">
        <v>31299</v>
      </c>
    </row>
    <row r="1939" spans="1:1" x14ac:dyDescent="0.2">
      <c r="A1939" t="s">
        <v>31300</v>
      </c>
    </row>
    <row r="1940" spans="1:1" x14ac:dyDescent="0.2">
      <c r="A1940" t="s">
        <v>31301</v>
      </c>
    </row>
    <row r="1941" spans="1:1" x14ac:dyDescent="0.2">
      <c r="A1941" t="s">
        <v>29182</v>
      </c>
    </row>
    <row r="1942" spans="1:1" x14ac:dyDescent="0.2">
      <c r="A1942" t="s">
        <v>31302</v>
      </c>
    </row>
    <row r="1943" spans="1:1" x14ac:dyDescent="0.2">
      <c r="A1943" t="s">
        <v>31303</v>
      </c>
    </row>
    <row r="1944" spans="1:1" x14ac:dyDescent="0.2">
      <c r="A1944" t="s">
        <v>31304</v>
      </c>
    </row>
    <row r="1945" spans="1:1" x14ac:dyDescent="0.2">
      <c r="A1945" t="s">
        <v>31305</v>
      </c>
    </row>
    <row r="1946" spans="1:1" x14ac:dyDescent="0.2">
      <c r="A1946" t="s">
        <v>31306</v>
      </c>
    </row>
    <row r="1947" spans="1:1" x14ac:dyDescent="0.2">
      <c r="A1947" t="s">
        <v>31307</v>
      </c>
    </row>
    <row r="1948" spans="1:1" x14ac:dyDescent="0.2">
      <c r="A1948" t="s">
        <v>31308</v>
      </c>
    </row>
    <row r="1949" spans="1:1" x14ac:dyDescent="0.2">
      <c r="A1949" t="s">
        <v>31309</v>
      </c>
    </row>
    <row r="1950" spans="1:1" x14ac:dyDescent="0.2">
      <c r="A1950" t="s">
        <v>31310</v>
      </c>
    </row>
    <row r="1951" spans="1:1" x14ac:dyDescent="0.2">
      <c r="A1951" t="s">
        <v>31311</v>
      </c>
    </row>
    <row r="1952" spans="1:1" x14ac:dyDescent="0.2">
      <c r="A1952" t="s">
        <v>31312</v>
      </c>
    </row>
    <row r="1953" spans="1:1" x14ac:dyDescent="0.2">
      <c r="A1953" t="s">
        <v>31313</v>
      </c>
    </row>
    <row r="1954" spans="1:1" x14ac:dyDescent="0.2">
      <c r="A1954" t="s">
        <v>31314</v>
      </c>
    </row>
    <row r="1955" spans="1:1" x14ac:dyDescent="0.2">
      <c r="A1955" t="s">
        <v>31315</v>
      </c>
    </row>
    <row r="1956" spans="1:1" x14ac:dyDescent="0.2">
      <c r="A1956" t="s">
        <v>31315</v>
      </c>
    </row>
    <row r="1957" spans="1:1" x14ac:dyDescent="0.2">
      <c r="A1957" t="s">
        <v>31316</v>
      </c>
    </row>
    <row r="1958" spans="1:1" x14ac:dyDescent="0.2">
      <c r="A1958" t="s">
        <v>31317</v>
      </c>
    </row>
    <row r="1959" spans="1:1" x14ac:dyDescent="0.2">
      <c r="A1959" t="s">
        <v>31318</v>
      </c>
    </row>
    <row r="1960" spans="1:1" x14ac:dyDescent="0.2">
      <c r="A1960" t="s">
        <v>31319</v>
      </c>
    </row>
    <row r="1961" spans="1:1" x14ac:dyDescent="0.2">
      <c r="A1961" t="s">
        <v>31320</v>
      </c>
    </row>
    <row r="1962" spans="1:1" x14ac:dyDescent="0.2">
      <c r="A1962" t="s">
        <v>31321</v>
      </c>
    </row>
    <row r="1963" spans="1:1" x14ac:dyDescent="0.2">
      <c r="A1963" t="s">
        <v>31322</v>
      </c>
    </row>
    <row r="1964" spans="1:1" x14ac:dyDescent="0.2">
      <c r="A1964" t="s">
        <v>31323</v>
      </c>
    </row>
    <row r="1965" spans="1:1" x14ac:dyDescent="0.2">
      <c r="A1965" t="s">
        <v>31324</v>
      </c>
    </row>
    <row r="1966" spans="1:1" x14ac:dyDescent="0.2">
      <c r="A1966" t="s">
        <v>31325</v>
      </c>
    </row>
    <row r="1967" spans="1:1" x14ac:dyDescent="0.2">
      <c r="A1967" t="s">
        <v>31326</v>
      </c>
    </row>
    <row r="1968" spans="1:1" x14ac:dyDescent="0.2">
      <c r="A1968" t="s">
        <v>31327</v>
      </c>
    </row>
    <row r="1969" spans="1:1" x14ac:dyDescent="0.2">
      <c r="A1969" t="s">
        <v>31328</v>
      </c>
    </row>
    <row r="1970" spans="1:1" x14ac:dyDescent="0.2">
      <c r="A1970" t="s">
        <v>31329</v>
      </c>
    </row>
    <row r="1971" spans="1:1" x14ac:dyDescent="0.2">
      <c r="A1971" t="s">
        <v>31330</v>
      </c>
    </row>
    <row r="1972" spans="1:1" x14ac:dyDescent="0.2">
      <c r="A1972" t="s">
        <v>31331</v>
      </c>
    </row>
    <row r="1973" spans="1:1" x14ac:dyDescent="0.2">
      <c r="A1973" t="s">
        <v>31332</v>
      </c>
    </row>
    <row r="1974" spans="1:1" x14ac:dyDescent="0.2">
      <c r="A1974" t="s">
        <v>29183</v>
      </c>
    </row>
    <row r="1975" spans="1:1" x14ac:dyDescent="0.2">
      <c r="A1975" t="s">
        <v>31333</v>
      </c>
    </row>
    <row r="1976" spans="1:1" x14ac:dyDescent="0.2">
      <c r="A1976" t="s">
        <v>31334</v>
      </c>
    </row>
    <row r="1977" spans="1:1" x14ac:dyDescent="0.2">
      <c r="A1977" t="s">
        <v>31335</v>
      </c>
    </row>
    <row r="1978" spans="1:1" x14ac:dyDescent="0.2">
      <c r="A1978" t="s">
        <v>31336</v>
      </c>
    </row>
    <row r="1979" spans="1:1" x14ac:dyDescent="0.2">
      <c r="A1979" t="s">
        <v>31337</v>
      </c>
    </row>
    <row r="1980" spans="1:1" x14ac:dyDescent="0.2">
      <c r="A1980" t="s">
        <v>31338</v>
      </c>
    </row>
    <row r="1981" spans="1:1" x14ac:dyDescent="0.2">
      <c r="A1981" t="s">
        <v>31339</v>
      </c>
    </row>
    <row r="1982" spans="1:1" x14ac:dyDescent="0.2">
      <c r="A1982" t="s">
        <v>31340</v>
      </c>
    </row>
    <row r="1983" spans="1:1" x14ac:dyDescent="0.2">
      <c r="A1983" t="s">
        <v>31341</v>
      </c>
    </row>
    <row r="1984" spans="1:1" x14ac:dyDescent="0.2">
      <c r="A1984" t="s">
        <v>29184</v>
      </c>
    </row>
    <row r="1985" spans="1:1" x14ac:dyDescent="0.2">
      <c r="A1985" t="s">
        <v>31342</v>
      </c>
    </row>
    <row r="1986" spans="1:1" x14ac:dyDescent="0.2">
      <c r="A1986" t="s">
        <v>31343</v>
      </c>
    </row>
    <row r="1987" spans="1:1" x14ac:dyDescent="0.2">
      <c r="A1987" t="s">
        <v>31344</v>
      </c>
    </row>
    <row r="1988" spans="1:1" x14ac:dyDescent="0.2">
      <c r="A1988" t="s">
        <v>31345</v>
      </c>
    </row>
    <row r="1989" spans="1:1" x14ac:dyDescent="0.2">
      <c r="A1989" t="s">
        <v>31346</v>
      </c>
    </row>
    <row r="1990" spans="1:1" x14ac:dyDescent="0.2">
      <c r="A1990" t="s">
        <v>31347</v>
      </c>
    </row>
    <row r="1991" spans="1:1" x14ac:dyDescent="0.2">
      <c r="A1991" t="s">
        <v>31348</v>
      </c>
    </row>
    <row r="1992" spans="1:1" x14ac:dyDescent="0.2">
      <c r="A1992" t="s">
        <v>31349</v>
      </c>
    </row>
    <row r="1993" spans="1:1" x14ac:dyDescent="0.2">
      <c r="A1993" t="s">
        <v>31350</v>
      </c>
    </row>
    <row r="1994" spans="1:1" x14ac:dyDescent="0.2">
      <c r="A1994" t="s">
        <v>31351</v>
      </c>
    </row>
    <row r="1995" spans="1:1" x14ac:dyDescent="0.2">
      <c r="A1995" t="s">
        <v>31352</v>
      </c>
    </row>
    <row r="1996" spans="1:1" x14ac:dyDescent="0.2">
      <c r="A1996" t="s">
        <v>31353</v>
      </c>
    </row>
    <row r="1997" spans="1:1" x14ac:dyDescent="0.2">
      <c r="A1997" t="s">
        <v>31354</v>
      </c>
    </row>
    <row r="1998" spans="1:1" x14ac:dyDescent="0.2">
      <c r="A1998" t="s">
        <v>31355</v>
      </c>
    </row>
    <row r="1999" spans="1:1" x14ac:dyDescent="0.2">
      <c r="A1999" t="s">
        <v>31356</v>
      </c>
    </row>
    <row r="2000" spans="1:1" x14ac:dyDescent="0.2">
      <c r="A2000" t="s">
        <v>31357</v>
      </c>
    </row>
    <row r="2001" spans="1:1" x14ac:dyDescent="0.2">
      <c r="A2001" t="s">
        <v>31358</v>
      </c>
    </row>
    <row r="2002" spans="1:1" x14ac:dyDescent="0.2">
      <c r="A2002" t="s">
        <v>31359</v>
      </c>
    </row>
    <row r="2003" spans="1:1" x14ac:dyDescent="0.2">
      <c r="A2003" t="s">
        <v>31360</v>
      </c>
    </row>
    <row r="2004" spans="1:1" x14ac:dyDescent="0.2">
      <c r="A2004" t="s">
        <v>31361</v>
      </c>
    </row>
    <row r="2005" spans="1:1" x14ac:dyDescent="0.2">
      <c r="A2005" t="s">
        <v>31362</v>
      </c>
    </row>
    <row r="2006" spans="1:1" x14ac:dyDescent="0.2">
      <c r="A2006" t="s">
        <v>31363</v>
      </c>
    </row>
    <row r="2007" spans="1:1" x14ac:dyDescent="0.2">
      <c r="A2007" t="s">
        <v>31364</v>
      </c>
    </row>
    <row r="2008" spans="1:1" x14ac:dyDescent="0.2">
      <c r="A2008" t="s">
        <v>31365</v>
      </c>
    </row>
    <row r="2009" spans="1:1" x14ac:dyDescent="0.2">
      <c r="A2009" t="s">
        <v>31366</v>
      </c>
    </row>
    <row r="2010" spans="1:1" x14ac:dyDescent="0.2">
      <c r="A2010" t="s">
        <v>31367</v>
      </c>
    </row>
    <row r="2011" spans="1:1" x14ac:dyDescent="0.2">
      <c r="A2011" t="s">
        <v>31368</v>
      </c>
    </row>
    <row r="2012" spans="1:1" x14ac:dyDescent="0.2">
      <c r="A2012" t="s">
        <v>31369</v>
      </c>
    </row>
    <row r="2013" spans="1:1" x14ac:dyDescent="0.2">
      <c r="A2013" t="s">
        <v>31370</v>
      </c>
    </row>
    <row r="2014" spans="1:1" x14ac:dyDescent="0.2">
      <c r="A2014" t="s">
        <v>31371</v>
      </c>
    </row>
    <row r="2015" spans="1:1" x14ac:dyDescent="0.2">
      <c r="A2015" t="s">
        <v>31372</v>
      </c>
    </row>
    <row r="2016" spans="1:1" x14ac:dyDescent="0.2">
      <c r="A2016" t="s">
        <v>31373</v>
      </c>
    </row>
    <row r="2017" spans="1:1" x14ac:dyDescent="0.2">
      <c r="A2017" t="s">
        <v>31374</v>
      </c>
    </row>
    <row r="2018" spans="1:1" x14ac:dyDescent="0.2">
      <c r="A2018" t="s">
        <v>31375</v>
      </c>
    </row>
    <row r="2019" spans="1:1" x14ac:dyDescent="0.2">
      <c r="A2019" t="s">
        <v>31376</v>
      </c>
    </row>
    <row r="2020" spans="1:1" x14ac:dyDescent="0.2">
      <c r="A2020" t="s">
        <v>31377</v>
      </c>
    </row>
    <row r="2021" spans="1:1" x14ac:dyDescent="0.2">
      <c r="A2021" t="s">
        <v>31378</v>
      </c>
    </row>
    <row r="2022" spans="1:1" x14ac:dyDescent="0.2">
      <c r="A2022" t="s">
        <v>31379</v>
      </c>
    </row>
    <row r="2023" spans="1:1" x14ac:dyDescent="0.2">
      <c r="A2023" t="s">
        <v>31380</v>
      </c>
    </row>
    <row r="2024" spans="1:1" x14ac:dyDescent="0.2">
      <c r="A2024" t="s">
        <v>29185</v>
      </c>
    </row>
    <row r="2025" spans="1:1" x14ac:dyDescent="0.2">
      <c r="A2025" t="s">
        <v>31381</v>
      </c>
    </row>
    <row r="2026" spans="1:1" x14ac:dyDescent="0.2">
      <c r="A2026" t="s">
        <v>29186</v>
      </c>
    </row>
    <row r="2027" spans="1:1" x14ac:dyDescent="0.2">
      <c r="A2027" t="s">
        <v>31382</v>
      </c>
    </row>
    <row r="2028" spans="1:1" x14ac:dyDescent="0.2">
      <c r="A2028" t="s">
        <v>31383</v>
      </c>
    </row>
    <row r="2029" spans="1:1" x14ac:dyDescent="0.2">
      <c r="A2029" t="s">
        <v>31384</v>
      </c>
    </row>
    <row r="2030" spans="1:1" x14ac:dyDescent="0.2">
      <c r="A2030" t="s">
        <v>31385</v>
      </c>
    </row>
    <row r="2031" spans="1:1" x14ac:dyDescent="0.2">
      <c r="A2031" t="s">
        <v>31386</v>
      </c>
    </row>
    <row r="2032" spans="1:1" x14ac:dyDescent="0.2">
      <c r="A2032" t="s">
        <v>29187</v>
      </c>
    </row>
    <row r="2033" spans="1:1" x14ac:dyDescent="0.2">
      <c r="A2033" t="s">
        <v>31387</v>
      </c>
    </row>
    <row r="2034" spans="1:1" x14ac:dyDescent="0.2">
      <c r="A2034" t="s">
        <v>31388</v>
      </c>
    </row>
    <row r="2035" spans="1:1" x14ac:dyDescent="0.2">
      <c r="A2035" t="s">
        <v>31389</v>
      </c>
    </row>
    <row r="2036" spans="1:1" x14ac:dyDescent="0.2">
      <c r="A2036" t="s">
        <v>31390</v>
      </c>
    </row>
    <row r="2037" spans="1:1" x14ac:dyDescent="0.2">
      <c r="A2037" t="s">
        <v>31391</v>
      </c>
    </row>
    <row r="2038" spans="1:1" x14ac:dyDescent="0.2">
      <c r="A2038" t="s">
        <v>31392</v>
      </c>
    </row>
    <row r="2039" spans="1:1" x14ac:dyDescent="0.2">
      <c r="A2039" t="s">
        <v>31393</v>
      </c>
    </row>
    <row r="2040" spans="1:1" x14ac:dyDescent="0.2">
      <c r="A2040" t="s">
        <v>31394</v>
      </c>
    </row>
    <row r="2041" spans="1:1" x14ac:dyDescent="0.2">
      <c r="A2041" t="s">
        <v>31395</v>
      </c>
    </row>
    <row r="2042" spans="1:1" x14ac:dyDescent="0.2">
      <c r="A2042" t="s">
        <v>31396</v>
      </c>
    </row>
    <row r="2043" spans="1:1" x14ac:dyDescent="0.2">
      <c r="A2043" t="s">
        <v>31397</v>
      </c>
    </row>
    <row r="2044" spans="1:1" x14ac:dyDescent="0.2">
      <c r="A2044" t="s">
        <v>31398</v>
      </c>
    </row>
    <row r="2045" spans="1:1" x14ac:dyDescent="0.2">
      <c r="A2045" t="s">
        <v>31399</v>
      </c>
    </row>
    <row r="2046" spans="1:1" x14ac:dyDescent="0.2">
      <c r="A2046" t="s">
        <v>31400</v>
      </c>
    </row>
    <row r="2047" spans="1:1" x14ac:dyDescent="0.2">
      <c r="A2047" t="s">
        <v>31401</v>
      </c>
    </row>
    <row r="2048" spans="1:1" x14ac:dyDescent="0.2">
      <c r="A2048" t="s">
        <v>31402</v>
      </c>
    </row>
    <row r="2049" spans="1:1" x14ac:dyDescent="0.2">
      <c r="A2049" t="s">
        <v>31403</v>
      </c>
    </row>
    <row r="2050" spans="1:1" x14ac:dyDescent="0.2">
      <c r="A2050" t="s">
        <v>31404</v>
      </c>
    </row>
    <row r="2051" spans="1:1" x14ac:dyDescent="0.2">
      <c r="A2051" t="s">
        <v>31405</v>
      </c>
    </row>
    <row r="2052" spans="1:1" x14ac:dyDescent="0.2">
      <c r="A2052" t="s">
        <v>31406</v>
      </c>
    </row>
    <row r="2053" spans="1:1" x14ac:dyDescent="0.2">
      <c r="A2053" t="s">
        <v>31407</v>
      </c>
    </row>
    <row r="2054" spans="1:1" x14ac:dyDescent="0.2">
      <c r="A2054" t="s">
        <v>31408</v>
      </c>
    </row>
    <row r="2055" spans="1:1" x14ac:dyDescent="0.2">
      <c r="A2055" t="s">
        <v>31409</v>
      </c>
    </row>
    <row r="2056" spans="1:1" x14ac:dyDescent="0.2">
      <c r="A2056" t="s">
        <v>31410</v>
      </c>
    </row>
    <row r="2057" spans="1:1" x14ac:dyDescent="0.2">
      <c r="A2057" t="s">
        <v>31411</v>
      </c>
    </row>
    <row r="2058" spans="1:1" x14ac:dyDescent="0.2">
      <c r="A2058" t="s">
        <v>31412</v>
      </c>
    </row>
    <row r="2059" spans="1:1" x14ac:dyDescent="0.2">
      <c r="A2059" t="s">
        <v>31413</v>
      </c>
    </row>
    <row r="2060" spans="1:1" x14ac:dyDescent="0.2">
      <c r="A2060" t="s">
        <v>31414</v>
      </c>
    </row>
    <row r="2061" spans="1:1" x14ac:dyDescent="0.2">
      <c r="A2061" t="s">
        <v>29188</v>
      </c>
    </row>
    <row r="2062" spans="1:1" x14ac:dyDescent="0.2">
      <c r="A2062" t="s">
        <v>31415</v>
      </c>
    </row>
    <row r="2063" spans="1:1" x14ac:dyDescent="0.2">
      <c r="A2063" t="s">
        <v>31416</v>
      </c>
    </row>
    <row r="2064" spans="1:1" x14ac:dyDescent="0.2">
      <c r="A2064" t="s">
        <v>31417</v>
      </c>
    </row>
    <row r="2065" spans="1:1" x14ac:dyDescent="0.2">
      <c r="A2065" t="s">
        <v>31418</v>
      </c>
    </row>
    <row r="2066" spans="1:1" x14ac:dyDescent="0.2">
      <c r="A2066" t="s">
        <v>31419</v>
      </c>
    </row>
    <row r="2067" spans="1:1" x14ac:dyDescent="0.2">
      <c r="A2067" t="s">
        <v>31420</v>
      </c>
    </row>
    <row r="2068" spans="1:1" x14ac:dyDescent="0.2">
      <c r="A2068" t="s">
        <v>31420</v>
      </c>
    </row>
    <row r="2069" spans="1:1" x14ac:dyDescent="0.2">
      <c r="A2069" t="s">
        <v>31421</v>
      </c>
    </row>
    <row r="2070" spans="1:1" x14ac:dyDescent="0.2">
      <c r="A2070" t="s">
        <v>31422</v>
      </c>
    </row>
    <row r="2071" spans="1:1" x14ac:dyDescent="0.2">
      <c r="A2071" t="s">
        <v>31423</v>
      </c>
    </row>
    <row r="2072" spans="1:1" x14ac:dyDescent="0.2">
      <c r="A2072" t="s">
        <v>31424</v>
      </c>
    </row>
    <row r="2073" spans="1:1" x14ac:dyDescent="0.2">
      <c r="A2073" t="s">
        <v>31425</v>
      </c>
    </row>
    <row r="2074" spans="1:1" x14ac:dyDescent="0.2">
      <c r="A2074" t="s">
        <v>31425</v>
      </c>
    </row>
    <row r="2075" spans="1:1" x14ac:dyDescent="0.2">
      <c r="A2075" t="s">
        <v>31426</v>
      </c>
    </row>
    <row r="2076" spans="1:1" x14ac:dyDescent="0.2">
      <c r="A2076" t="s">
        <v>31427</v>
      </c>
    </row>
    <row r="2077" spans="1:1" x14ac:dyDescent="0.2">
      <c r="A2077" t="s">
        <v>31428</v>
      </c>
    </row>
    <row r="2078" spans="1:1" x14ac:dyDescent="0.2">
      <c r="A2078" t="s">
        <v>31429</v>
      </c>
    </row>
    <row r="2079" spans="1:1" x14ac:dyDescent="0.2">
      <c r="A2079" t="s">
        <v>31430</v>
      </c>
    </row>
    <row r="2080" spans="1:1" x14ac:dyDescent="0.2">
      <c r="A2080" t="s">
        <v>31431</v>
      </c>
    </row>
    <row r="2081" spans="1:1" x14ac:dyDescent="0.2">
      <c r="A2081" t="s">
        <v>31432</v>
      </c>
    </row>
    <row r="2082" spans="1:1" x14ac:dyDescent="0.2">
      <c r="A2082" t="s">
        <v>31433</v>
      </c>
    </row>
    <row r="2083" spans="1:1" x14ac:dyDescent="0.2">
      <c r="A2083" t="s">
        <v>31434</v>
      </c>
    </row>
    <row r="2084" spans="1:1" x14ac:dyDescent="0.2">
      <c r="A2084" t="s">
        <v>31435</v>
      </c>
    </row>
    <row r="2085" spans="1:1" x14ac:dyDescent="0.2">
      <c r="A2085" t="s">
        <v>31436</v>
      </c>
    </row>
    <row r="2086" spans="1:1" x14ac:dyDescent="0.2">
      <c r="A2086" t="s">
        <v>31437</v>
      </c>
    </row>
    <row r="2087" spans="1:1" x14ac:dyDescent="0.2">
      <c r="A2087" t="s">
        <v>31438</v>
      </c>
    </row>
    <row r="2088" spans="1:1" x14ac:dyDescent="0.2">
      <c r="A2088" t="s">
        <v>31439</v>
      </c>
    </row>
    <row r="2089" spans="1:1" x14ac:dyDescent="0.2">
      <c r="A2089" t="s">
        <v>31440</v>
      </c>
    </row>
    <row r="2090" spans="1:1" x14ac:dyDescent="0.2">
      <c r="A2090" t="s">
        <v>31441</v>
      </c>
    </row>
    <row r="2091" spans="1:1" x14ac:dyDescent="0.2">
      <c r="A2091" t="s">
        <v>31442</v>
      </c>
    </row>
    <row r="2092" spans="1:1" x14ac:dyDescent="0.2">
      <c r="A2092" t="s">
        <v>31443</v>
      </c>
    </row>
    <row r="2093" spans="1:1" x14ac:dyDescent="0.2">
      <c r="A2093" t="s">
        <v>31444</v>
      </c>
    </row>
    <row r="2094" spans="1:1" x14ac:dyDescent="0.2">
      <c r="A2094" t="s">
        <v>31445</v>
      </c>
    </row>
    <row r="2095" spans="1:1" x14ac:dyDescent="0.2">
      <c r="A2095" t="s">
        <v>31446</v>
      </c>
    </row>
    <row r="2096" spans="1:1" x14ac:dyDescent="0.2">
      <c r="A2096" t="s">
        <v>31447</v>
      </c>
    </row>
    <row r="2097" spans="1:1" x14ac:dyDescent="0.2">
      <c r="A2097" t="s">
        <v>31448</v>
      </c>
    </row>
    <row r="2098" spans="1:1" x14ac:dyDescent="0.2">
      <c r="A2098" t="s">
        <v>31449</v>
      </c>
    </row>
    <row r="2099" spans="1:1" x14ac:dyDescent="0.2">
      <c r="A2099" t="s">
        <v>31450</v>
      </c>
    </row>
    <row r="2100" spans="1:1" x14ac:dyDescent="0.2">
      <c r="A2100" t="s">
        <v>31451</v>
      </c>
    </row>
    <row r="2101" spans="1:1" x14ac:dyDescent="0.2">
      <c r="A2101" t="s">
        <v>31451</v>
      </c>
    </row>
    <row r="2102" spans="1:1" x14ac:dyDescent="0.2">
      <c r="A2102" t="s">
        <v>31452</v>
      </c>
    </row>
    <row r="2103" spans="1:1" x14ac:dyDescent="0.2">
      <c r="A2103" t="s">
        <v>31453</v>
      </c>
    </row>
    <row r="2104" spans="1:1" x14ac:dyDescent="0.2">
      <c r="A2104" t="s">
        <v>29189</v>
      </c>
    </row>
    <row r="2105" spans="1:1" x14ac:dyDescent="0.2">
      <c r="A2105" t="s">
        <v>31454</v>
      </c>
    </row>
    <row r="2106" spans="1:1" x14ac:dyDescent="0.2">
      <c r="A2106" t="s">
        <v>31455</v>
      </c>
    </row>
    <row r="2107" spans="1:1" x14ac:dyDescent="0.2">
      <c r="A2107" t="s">
        <v>31456</v>
      </c>
    </row>
    <row r="2108" spans="1:1" x14ac:dyDescent="0.2">
      <c r="A2108" t="s">
        <v>31457</v>
      </c>
    </row>
    <row r="2109" spans="1:1" x14ac:dyDescent="0.2">
      <c r="A2109" t="s">
        <v>31458</v>
      </c>
    </row>
    <row r="2110" spans="1:1" x14ac:dyDescent="0.2">
      <c r="A2110" t="s">
        <v>31459</v>
      </c>
    </row>
    <row r="2111" spans="1:1" x14ac:dyDescent="0.2">
      <c r="A2111" t="s">
        <v>31460</v>
      </c>
    </row>
    <row r="2112" spans="1:1" x14ac:dyDescent="0.2">
      <c r="A2112" t="s">
        <v>31461</v>
      </c>
    </row>
    <row r="2113" spans="1:1" x14ac:dyDescent="0.2">
      <c r="A2113" t="s">
        <v>31462</v>
      </c>
    </row>
    <row r="2114" spans="1:1" x14ac:dyDescent="0.2">
      <c r="A2114" t="s">
        <v>31463</v>
      </c>
    </row>
    <row r="2115" spans="1:1" x14ac:dyDescent="0.2">
      <c r="A2115" t="s">
        <v>31464</v>
      </c>
    </row>
    <row r="2116" spans="1:1" x14ac:dyDescent="0.2">
      <c r="A2116" t="s">
        <v>31465</v>
      </c>
    </row>
    <row r="2117" spans="1:1" x14ac:dyDescent="0.2">
      <c r="A2117" t="s">
        <v>31466</v>
      </c>
    </row>
    <row r="2118" spans="1:1" x14ac:dyDescent="0.2">
      <c r="A2118" t="s">
        <v>31467</v>
      </c>
    </row>
    <row r="2119" spans="1:1" x14ac:dyDescent="0.2">
      <c r="A2119" t="s">
        <v>31468</v>
      </c>
    </row>
    <row r="2120" spans="1:1" x14ac:dyDescent="0.2">
      <c r="A2120" t="s">
        <v>31469</v>
      </c>
    </row>
    <row r="2121" spans="1:1" x14ac:dyDescent="0.2">
      <c r="A2121" t="s">
        <v>31470</v>
      </c>
    </row>
    <row r="2122" spans="1:1" x14ac:dyDescent="0.2">
      <c r="A2122" t="s">
        <v>31471</v>
      </c>
    </row>
    <row r="2123" spans="1:1" x14ac:dyDescent="0.2">
      <c r="A2123" t="s">
        <v>31472</v>
      </c>
    </row>
    <row r="2124" spans="1:1" x14ac:dyDescent="0.2">
      <c r="A2124" t="s">
        <v>31473</v>
      </c>
    </row>
    <row r="2125" spans="1:1" x14ac:dyDescent="0.2">
      <c r="A2125" t="s">
        <v>31474</v>
      </c>
    </row>
    <row r="2126" spans="1:1" x14ac:dyDescent="0.2">
      <c r="A2126" t="s">
        <v>31475</v>
      </c>
    </row>
    <row r="2127" spans="1:1" x14ac:dyDescent="0.2">
      <c r="A2127" t="s">
        <v>31476</v>
      </c>
    </row>
    <row r="2128" spans="1:1" x14ac:dyDescent="0.2">
      <c r="A2128" t="s">
        <v>31477</v>
      </c>
    </row>
    <row r="2129" spans="1:1" x14ac:dyDescent="0.2">
      <c r="A2129" t="s">
        <v>31478</v>
      </c>
    </row>
    <row r="2130" spans="1:1" x14ac:dyDescent="0.2">
      <c r="A2130" t="s">
        <v>31479</v>
      </c>
    </row>
    <row r="2131" spans="1:1" x14ac:dyDescent="0.2">
      <c r="A2131" t="s">
        <v>31480</v>
      </c>
    </row>
    <row r="2132" spans="1:1" x14ac:dyDescent="0.2">
      <c r="A2132" t="s">
        <v>31481</v>
      </c>
    </row>
    <row r="2133" spans="1:1" x14ac:dyDescent="0.2">
      <c r="A2133" t="s">
        <v>31482</v>
      </c>
    </row>
    <row r="2134" spans="1:1" x14ac:dyDescent="0.2">
      <c r="A2134" t="s">
        <v>31483</v>
      </c>
    </row>
    <row r="2135" spans="1:1" x14ac:dyDescent="0.2">
      <c r="A2135" t="s">
        <v>31484</v>
      </c>
    </row>
    <row r="2136" spans="1:1" x14ac:dyDescent="0.2">
      <c r="A2136" t="s">
        <v>31485</v>
      </c>
    </row>
    <row r="2137" spans="1:1" x14ac:dyDescent="0.2">
      <c r="A2137" t="s">
        <v>31486</v>
      </c>
    </row>
    <row r="2138" spans="1:1" x14ac:dyDescent="0.2">
      <c r="A2138" t="s">
        <v>31487</v>
      </c>
    </row>
    <row r="2139" spans="1:1" x14ac:dyDescent="0.2">
      <c r="A2139" t="s">
        <v>31488</v>
      </c>
    </row>
    <row r="2140" spans="1:1" x14ac:dyDescent="0.2">
      <c r="A2140" t="s">
        <v>31489</v>
      </c>
    </row>
    <row r="2141" spans="1:1" x14ac:dyDescent="0.2">
      <c r="A2141" t="s">
        <v>31490</v>
      </c>
    </row>
    <row r="2142" spans="1:1" x14ac:dyDescent="0.2">
      <c r="A2142" t="s">
        <v>31491</v>
      </c>
    </row>
    <row r="2143" spans="1:1" x14ac:dyDescent="0.2">
      <c r="A2143" t="s">
        <v>31492</v>
      </c>
    </row>
    <row r="2144" spans="1:1" x14ac:dyDescent="0.2">
      <c r="A2144" t="s">
        <v>31493</v>
      </c>
    </row>
    <row r="2145" spans="1:1" x14ac:dyDescent="0.2">
      <c r="A2145" t="s">
        <v>31494</v>
      </c>
    </row>
    <row r="2146" spans="1:1" x14ac:dyDescent="0.2">
      <c r="A2146" t="s">
        <v>31495</v>
      </c>
    </row>
    <row r="2147" spans="1:1" x14ac:dyDescent="0.2">
      <c r="A2147" t="s">
        <v>31496</v>
      </c>
    </row>
    <row r="2148" spans="1:1" x14ac:dyDescent="0.2">
      <c r="A2148" t="s">
        <v>31497</v>
      </c>
    </row>
    <row r="2149" spans="1:1" x14ac:dyDescent="0.2">
      <c r="A2149" t="s">
        <v>31498</v>
      </c>
    </row>
    <row r="2150" spans="1:1" x14ac:dyDescent="0.2">
      <c r="A2150" t="s">
        <v>31499</v>
      </c>
    </row>
    <row r="2151" spans="1:1" x14ac:dyDescent="0.2">
      <c r="A2151" t="s">
        <v>31500</v>
      </c>
    </row>
    <row r="2152" spans="1:1" x14ac:dyDescent="0.2">
      <c r="A2152" t="s">
        <v>31501</v>
      </c>
    </row>
    <row r="2153" spans="1:1" x14ac:dyDescent="0.2">
      <c r="A2153" t="s">
        <v>31502</v>
      </c>
    </row>
    <row r="2154" spans="1:1" x14ac:dyDescent="0.2">
      <c r="A2154" t="s">
        <v>31503</v>
      </c>
    </row>
    <row r="2155" spans="1:1" x14ac:dyDescent="0.2">
      <c r="A2155" t="s">
        <v>31504</v>
      </c>
    </row>
    <row r="2156" spans="1:1" x14ac:dyDescent="0.2">
      <c r="A2156" t="s">
        <v>31505</v>
      </c>
    </row>
    <row r="2157" spans="1:1" x14ac:dyDescent="0.2">
      <c r="A2157" t="s">
        <v>31506</v>
      </c>
    </row>
    <row r="2158" spans="1:1" x14ac:dyDescent="0.2">
      <c r="A2158" t="s">
        <v>31507</v>
      </c>
    </row>
    <row r="2159" spans="1:1" x14ac:dyDescent="0.2">
      <c r="A2159" t="s">
        <v>31508</v>
      </c>
    </row>
    <row r="2160" spans="1:1" x14ac:dyDescent="0.2">
      <c r="A2160" t="s">
        <v>31509</v>
      </c>
    </row>
    <row r="2161" spans="1:1" x14ac:dyDescent="0.2">
      <c r="A2161" t="s">
        <v>31510</v>
      </c>
    </row>
    <row r="2162" spans="1:1" x14ac:dyDescent="0.2">
      <c r="A2162" t="s">
        <v>31511</v>
      </c>
    </row>
    <row r="2163" spans="1:1" x14ac:dyDescent="0.2">
      <c r="A2163" t="s">
        <v>31512</v>
      </c>
    </row>
    <row r="2164" spans="1:1" x14ac:dyDescent="0.2">
      <c r="A2164" t="s">
        <v>31513</v>
      </c>
    </row>
    <row r="2165" spans="1:1" x14ac:dyDescent="0.2">
      <c r="A2165" t="s">
        <v>31514</v>
      </c>
    </row>
    <row r="2166" spans="1:1" x14ac:dyDescent="0.2">
      <c r="A2166" t="s">
        <v>31515</v>
      </c>
    </row>
    <row r="2167" spans="1:1" x14ac:dyDescent="0.2">
      <c r="A2167" t="s">
        <v>31516</v>
      </c>
    </row>
    <row r="2168" spans="1:1" x14ac:dyDescent="0.2">
      <c r="A2168" t="s">
        <v>31517</v>
      </c>
    </row>
    <row r="2169" spans="1:1" x14ac:dyDescent="0.2">
      <c r="A2169" t="s">
        <v>31518</v>
      </c>
    </row>
    <row r="2170" spans="1:1" x14ac:dyDescent="0.2">
      <c r="A2170" t="s">
        <v>31519</v>
      </c>
    </row>
    <row r="2171" spans="1:1" x14ac:dyDescent="0.2">
      <c r="A2171" t="s">
        <v>31520</v>
      </c>
    </row>
    <row r="2172" spans="1:1" x14ac:dyDescent="0.2">
      <c r="A2172" t="s">
        <v>31521</v>
      </c>
    </row>
    <row r="2173" spans="1:1" x14ac:dyDescent="0.2">
      <c r="A2173" t="s">
        <v>31522</v>
      </c>
    </row>
    <row r="2174" spans="1:1" x14ac:dyDescent="0.2">
      <c r="A2174" t="s">
        <v>31523</v>
      </c>
    </row>
    <row r="2175" spans="1:1" x14ac:dyDescent="0.2">
      <c r="A2175" t="s">
        <v>31524</v>
      </c>
    </row>
    <row r="2176" spans="1:1" x14ac:dyDescent="0.2">
      <c r="A2176" t="s">
        <v>31525</v>
      </c>
    </row>
    <row r="2177" spans="1:1" x14ac:dyDescent="0.2">
      <c r="A2177" t="s">
        <v>31526</v>
      </c>
    </row>
    <row r="2178" spans="1:1" x14ac:dyDescent="0.2">
      <c r="A2178" t="s">
        <v>31527</v>
      </c>
    </row>
    <row r="2179" spans="1:1" x14ac:dyDescent="0.2">
      <c r="A2179" t="s">
        <v>31527</v>
      </c>
    </row>
    <row r="2180" spans="1:1" x14ac:dyDescent="0.2">
      <c r="A2180" t="s">
        <v>31528</v>
      </c>
    </row>
    <row r="2181" spans="1:1" x14ac:dyDescent="0.2">
      <c r="A2181" t="s">
        <v>31529</v>
      </c>
    </row>
    <row r="2182" spans="1:1" x14ac:dyDescent="0.2">
      <c r="A2182" t="s">
        <v>31530</v>
      </c>
    </row>
    <row r="2183" spans="1:1" x14ac:dyDescent="0.2">
      <c r="A2183" t="s">
        <v>31531</v>
      </c>
    </row>
    <row r="2184" spans="1:1" x14ac:dyDescent="0.2">
      <c r="A2184" t="s">
        <v>31532</v>
      </c>
    </row>
    <row r="2185" spans="1:1" x14ac:dyDescent="0.2">
      <c r="A2185" t="s">
        <v>31533</v>
      </c>
    </row>
    <row r="2186" spans="1:1" x14ac:dyDescent="0.2">
      <c r="A2186" t="s">
        <v>31534</v>
      </c>
    </row>
    <row r="2187" spans="1:1" x14ac:dyDescent="0.2">
      <c r="A2187" t="s">
        <v>29190</v>
      </c>
    </row>
    <row r="2188" spans="1:1" x14ac:dyDescent="0.2">
      <c r="A2188" t="s">
        <v>31535</v>
      </c>
    </row>
    <row r="2189" spans="1:1" x14ac:dyDescent="0.2">
      <c r="A2189" t="s">
        <v>31536</v>
      </c>
    </row>
    <row r="2190" spans="1:1" x14ac:dyDescent="0.2">
      <c r="A2190" t="s">
        <v>31537</v>
      </c>
    </row>
    <row r="2191" spans="1:1" x14ac:dyDescent="0.2">
      <c r="A2191" t="s">
        <v>31538</v>
      </c>
    </row>
    <row r="2192" spans="1:1" x14ac:dyDescent="0.2">
      <c r="A2192" t="s">
        <v>31539</v>
      </c>
    </row>
    <row r="2193" spans="1:1" x14ac:dyDescent="0.2">
      <c r="A2193" t="s">
        <v>31540</v>
      </c>
    </row>
    <row r="2194" spans="1:1" x14ac:dyDescent="0.2">
      <c r="A2194" t="s">
        <v>31541</v>
      </c>
    </row>
    <row r="2195" spans="1:1" x14ac:dyDescent="0.2">
      <c r="A2195" t="s">
        <v>31542</v>
      </c>
    </row>
    <row r="2196" spans="1:1" x14ac:dyDescent="0.2">
      <c r="A2196" t="s">
        <v>31543</v>
      </c>
    </row>
    <row r="2197" spans="1:1" x14ac:dyDescent="0.2">
      <c r="A2197" t="s">
        <v>29191</v>
      </c>
    </row>
    <row r="2198" spans="1:1" x14ac:dyDescent="0.2">
      <c r="A2198" t="s">
        <v>31544</v>
      </c>
    </row>
    <row r="2199" spans="1:1" x14ac:dyDescent="0.2">
      <c r="A2199" t="s">
        <v>31545</v>
      </c>
    </row>
    <row r="2200" spans="1:1" x14ac:dyDescent="0.2">
      <c r="A2200" t="s">
        <v>31546</v>
      </c>
    </row>
    <row r="2201" spans="1:1" x14ac:dyDescent="0.2">
      <c r="A2201" t="s">
        <v>31547</v>
      </c>
    </row>
    <row r="2202" spans="1:1" x14ac:dyDescent="0.2">
      <c r="A2202" t="s">
        <v>31548</v>
      </c>
    </row>
    <row r="2203" spans="1:1" x14ac:dyDescent="0.2">
      <c r="A2203" t="s">
        <v>31549</v>
      </c>
    </row>
    <row r="2204" spans="1:1" x14ac:dyDescent="0.2">
      <c r="A2204" t="s">
        <v>31550</v>
      </c>
    </row>
    <row r="2205" spans="1:1" x14ac:dyDescent="0.2">
      <c r="A2205" t="s">
        <v>31551</v>
      </c>
    </row>
    <row r="2206" spans="1:1" x14ac:dyDescent="0.2">
      <c r="A2206" t="s">
        <v>31552</v>
      </c>
    </row>
    <row r="2207" spans="1:1" x14ac:dyDescent="0.2">
      <c r="A2207" t="s">
        <v>31553</v>
      </c>
    </row>
    <row r="2208" spans="1:1" x14ac:dyDescent="0.2">
      <c r="A2208" t="s">
        <v>31554</v>
      </c>
    </row>
    <row r="2209" spans="1:1" x14ac:dyDescent="0.2">
      <c r="A2209" t="s">
        <v>31555</v>
      </c>
    </row>
    <row r="2210" spans="1:1" x14ac:dyDescent="0.2">
      <c r="A2210" t="s">
        <v>31556</v>
      </c>
    </row>
    <row r="2211" spans="1:1" x14ac:dyDescent="0.2">
      <c r="A2211" t="s">
        <v>31557</v>
      </c>
    </row>
    <row r="2212" spans="1:1" x14ac:dyDescent="0.2">
      <c r="A2212" t="s">
        <v>31558</v>
      </c>
    </row>
    <row r="2213" spans="1:1" x14ac:dyDescent="0.2">
      <c r="A2213" t="s">
        <v>31559</v>
      </c>
    </row>
    <row r="2214" spans="1:1" x14ac:dyDescent="0.2">
      <c r="A2214" t="s">
        <v>31560</v>
      </c>
    </row>
    <row r="2215" spans="1:1" x14ac:dyDescent="0.2">
      <c r="A2215" t="s">
        <v>31561</v>
      </c>
    </row>
    <row r="2216" spans="1:1" x14ac:dyDescent="0.2">
      <c r="A2216" t="s">
        <v>31562</v>
      </c>
    </row>
    <row r="2217" spans="1:1" x14ac:dyDescent="0.2">
      <c r="A2217" t="s">
        <v>31563</v>
      </c>
    </row>
    <row r="2218" spans="1:1" x14ac:dyDescent="0.2">
      <c r="A2218" t="s">
        <v>31564</v>
      </c>
    </row>
    <row r="2219" spans="1:1" x14ac:dyDescent="0.2">
      <c r="A2219" t="s">
        <v>31565</v>
      </c>
    </row>
    <row r="2220" spans="1:1" x14ac:dyDescent="0.2">
      <c r="A2220" t="s">
        <v>31566</v>
      </c>
    </row>
    <row r="2221" spans="1:1" x14ac:dyDescent="0.2">
      <c r="A2221" t="s">
        <v>31567</v>
      </c>
    </row>
    <row r="2222" spans="1:1" x14ac:dyDescent="0.2">
      <c r="A2222" t="s">
        <v>29192</v>
      </c>
    </row>
    <row r="2223" spans="1:1" x14ac:dyDescent="0.2">
      <c r="A2223" t="s">
        <v>31568</v>
      </c>
    </row>
    <row r="2224" spans="1:1" x14ac:dyDescent="0.2">
      <c r="A2224" t="s">
        <v>31569</v>
      </c>
    </row>
    <row r="2225" spans="1:1" x14ac:dyDescent="0.2">
      <c r="A2225" t="s">
        <v>31570</v>
      </c>
    </row>
    <row r="2226" spans="1:1" x14ac:dyDescent="0.2">
      <c r="A2226" t="s">
        <v>31571</v>
      </c>
    </row>
    <row r="2227" spans="1:1" x14ac:dyDescent="0.2">
      <c r="A2227" t="s">
        <v>31572</v>
      </c>
    </row>
    <row r="2228" spans="1:1" x14ac:dyDescent="0.2">
      <c r="A2228" t="s">
        <v>31573</v>
      </c>
    </row>
    <row r="2229" spans="1:1" x14ac:dyDescent="0.2">
      <c r="A2229" t="s">
        <v>31574</v>
      </c>
    </row>
    <row r="2230" spans="1:1" x14ac:dyDescent="0.2">
      <c r="A2230" t="s">
        <v>31575</v>
      </c>
    </row>
    <row r="2231" spans="1:1" x14ac:dyDescent="0.2">
      <c r="A2231" t="s">
        <v>31576</v>
      </c>
    </row>
    <row r="2232" spans="1:1" x14ac:dyDescent="0.2">
      <c r="A2232" t="s">
        <v>31577</v>
      </c>
    </row>
    <row r="2233" spans="1:1" x14ac:dyDescent="0.2">
      <c r="A2233" t="s">
        <v>31578</v>
      </c>
    </row>
    <row r="2234" spans="1:1" x14ac:dyDescent="0.2">
      <c r="A2234" t="s">
        <v>31579</v>
      </c>
    </row>
    <row r="2235" spans="1:1" x14ac:dyDescent="0.2">
      <c r="A2235" t="s">
        <v>31580</v>
      </c>
    </row>
    <row r="2236" spans="1:1" x14ac:dyDescent="0.2">
      <c r="A2236" t="s">
        <v>31581</v>
      </c>
    </row>
    <row r="2237" spans="1:1" x14ac:dyDescent="0.2">
      <c r="A2237" t="s">
        <v>31581</v>
      </c>
    </row>
    <row r="2238" spans="1:1" x14ac:dyDescent="0.2">
      <c r="A2238" t="s">
        <v>31582</v>
      </c>
    </row>
    <row r="2239" spans="1:1" x14ac:dyDescent="0.2">
      <c r="A2239" t="s">
        <v>31583</v>
      </c>
    </row>
    <row r="2240" spans="1:1" x14ac:dyDescent="0.2">
      <c r="A2240" t="s">
        <v>31584</v>
      </c>
    </row>
    <row r="2241" spans="1:1" x14ac:dyDescent="0.2">
      <c r="A2241" t="s">
        <v>31585</v>
      </c>
    </row>
    <row r="2242" spans="1:1" x14ac:dyDescent="0.2">
      <c r="A2242" t="s">
        <v>31586</v>
      </c>
    </row>
    <row r="2243" spans="1:1" x14ac:dyDescent="0.2">
      <c r="A2243" t="s">
        <v>31587</v>
      </c>
    </row>
    <row r="2244" spans="1:1" x14ac:dyDescent="0.2">
      <c r="A2244" t="s">
        <v>31588</v>
      </c>
    </row>
    <row r="2245" spans="1:1" x14ac:dyDescent="0.2">
      <c r="A2245" t="s">
        <v>31589</v>
      </c>
    </row>
    <row r="2246" spans="1:1" x14ac:dyDescent="0.2">
      <c r="A2246" t="s">
        <v>31590</v>
      </c>
    </row>
    <row r="2247" spans="1:1" x14ac:dyDescent="0.2">
      <c r="A2247" t="s">
        <v>31591</v>
      </c>
    </row>
    <row r="2248" spans="1:1" x14ac:dyDescent="0.2">
      <c r="A2248" t="s">
        <v>31592</v>
      </c>
    </row>
    <row r="2249" spans="1:1" x14ac:dyDescent="0.2">
      <c r="A2249" t="s">
        <v>31593</v>
      </c>
    </row>
    <row r="2250" spans="1:1" x14ac:dyDescent="0.2">
      <c r="A2250" t="s">
        <v>31594</v>
      </c>
    </row>
    <row r="2251" spans="1:1" x14ac:dyDescent="0.2">
      <c r="A2251" t="s">
        <v>31595</v>
      </c>
    </row>
    <row r="2252" spans="1:1" x14ac:dyDescent="0.2">
      <c r="A2252" t="s">
        <v>31596</v>
      </c>
    </row>
    <row r="2253" spans="1:1" x14ac:dyDescent="0.2">
      <c r="A2253" t="s">
        <v>31597</v>
      </c>
    </row>
    <row r="2254" spans="1:1" x14ac:dyDescent="0.2">
      <c r="A2254" t="s">
        <v>31598</v>
      </c>
    </row>
    <row r="2255" spans="1:1" x14ac:dyDescent="0.2">
      <c r="A2255" t="s">
        <v>31599</v>
      </c>
    </row>
    <row r="2256" spans="1:1" x14ac:dyDescent="0.2">
      <c r="A2256" t="s">
        <v>31600</v>
      </c>
    </row>
    <row r="2257" spans="1:1" x14ac:dyDescent="0.2">
      <c r="A2257" t="s">
        <v>31601</v>
      </c>
    </row>
    <row r="2258" spans="1:1" x14ac:dyDescent="0.2">
      <c r="A2258" t="s">
        <v>31602</v>
      </c>
    </row>
    <row r="2259" spans="1:1" x14ac:dyDescent="0.2">
      <c r="A2259" t="s">
        <v>31602</v>
      </c>
    </row>
    <row r="2260" spans="1:1" x14ac:dyDescent="0.2">
      <c r="A2260" t="s">
        <v>31603</v>
      </c>
    </row>
    <row r="2261" spans="1:1" x14ac:dyDescent="0.2">
      <c r="A2261" t="s">
        <v>31604</v>
      </c>
    </row>
    <row r="2262" spans="1:1" x14ac:dyDescent="0.2">
      <c r="A2262" t="s">
        <v>31605</v>
      </c>
    </row>
    <row r="2263" spans="1:1" x14ac:dyDescent="0.2">
      <c r="A2263" t="s">
        <v>31606</v>
      </c>
    </row>
    <row r="2264" spans="1:1" x14ac:dyDescent="0.2">
      <c r="A2264" t="s">
        <v>31607</v>
      </c>
    </row>
    <row r="2265" spans="1:1" x14ac:dyDescent="0.2">
      <c r="A2265" t="s">
        <v>31608</v>
      </c>
    </row>
    <row r="2266" spans="1:1" x14ac:dyDescent="0.2">
      <c r="A2266" t="s">
        <v>31609</v>
      </c>
    </row>
    <row r="2267" spans="1:1" x14ac:dyDescent="0.2">
      <c r="A2267" t="s">
        <v>31610</v>
      </c>
    </row>
    <row r="2268" spans="1:1" x14ac:dyDescent="0.2">
      <c r="A2268" t="s">
        <v>31611</v>
      </c>
    </row>
    <row r="2269" spans="1:1" x14ac:dyDescent="0.2">
      <c r="A2269" t="s">
        <v>31612</v>
      </c>
    </row>
    <row r="2270" spans="1:1" x14ac:dyDescent="0.2">
      <c r="A2270" t="s">
        <v>31613</v>
      </c>
    </row>
    <row r="2271" spans="1:1" x14ac:dyDescent="0.2">
      <c r="A2271" t="s">
        <v>31614</v>
      </c>
    </row>
    <row r="2272" spans="1:1" x14ac:dyDescent="0.2">
      <c r="A2272" t="s">
        <v>31615</v>
      </c>
    </row>
    <row r="2273" spans="1:1" x14ac:dyDescent="0.2">
      <c r="A2273" t="s">
        <v>31616</v>
      </c>
    </row>
    <row r="2274" spans="1:1" x14ac:dyDescent="0.2">
      <c r="A2274" t="s">
        <v>31617</v>
      </c>
    </row>
    <row r="2275" spans="1:1" x14ac:dyDescent="0.2">
      <c r="A2275" t="s">
        <v>31618</v>
      </c>
    </row>
    <row r="2276" spans="1:1" x14ac:dyDescent="0.2">
      <c r="A2276" t="s">
        <v>31619</v>
      </c>
    </row>
    <row r="2277" spans="1:1" x14ac:dyDescent="0.2">
      <c r="A2277" t="s">
        <v>31620</v>
      </c>
    </row>
    <row r="2278" spans="1:1" x14ac:dyDescent="0.2">
      <c r="A2278" t="s">
        <v>31621</v>
      </c>
    </row>
    <row r="2279" spans="1:1" x14ac:dyDescent="0.2">
      <c r="A2279" t="s">
        <v>31622</v>
      </c>
    </row>
    <row r="2280" spans="1:1" x14ac:dyDescent="0.2">
      <c r="A2280" t="s">
        <v>31623</v>
      </c>
    </row>
    <row r="2281" spans="1:1" x14ac:dyDescent="0.2">
      <c r="A2281" t="s">
        <v>31624</v>
      </c>
    </row>
    <row r="2282" spans="1:1" x14ac:dyDescent="0.2">
      <c r="A2282" t="s">
        <v>31625</v>
      </c>
    </row>
    <row r="2283" spans="1:1" x14ac:dyDescent="0.2">
      <c r="A2283" t="s">
        <v>31626</v>
      </c>
    </row>
    <row r="2284" spans="1:1" x14ac:dyDescent="0.2">
      <c r="A2284" t="s">
        <v>31627</v>
      </c>
    </row>
    <row r="2285" spans="1:1" x14ac:dyDescent="0.2">
      <c r="A2285" t="s">
        <v>31628</v>
      </c>
    </row>
    <row r="2286" spans="1:1" x14ac:dyDescent="0.2">
      <c r="A2286" t="s">
        <v>31629</v>
      </c>
    </row>
    <row r="2287" spans="1:1" x14ac:dyDescent="0.2">
      <c r="A2287" t="s">
        <v>31630</v>
      </c>
    </row>
    <row r="2288" spans="1:1" x14ac:dyDescent="0.2">
      <c r="A2288" t="s">
        <v>31631</v>
      </c>
    </row>
    <row r="2289" spans="1:1" x14ac:dyDescent="0.2">
      <c r="A2289" t="s">
        <v>31632</v>
      </c>
    </row>
    <row r="2290" spans="1:1" x14ac:dyDescent="0.2">
      <c r="A2290" t="s">
        <v>31633</v>
      </c>
    </row>
    <row r="2291" spans="1:1" x14ac:dyDescent="0.2">
      <c r="A2291" t="s">
        <v>31634</v>
      </c>
    </row>
    <row r="2292" spans="1:1" x14ac:dyDescent="0.2">
      <c r="A2292" t="s">
        <v>31635</v>
      </c>
    </row>
    <row r="2293" spans="1:1" x14ac:dyDescent="0.2">
      <c r="A2293" t="s">
        <v>31636</v>
      </c>
    </row>
    <row r="2294" spans="1:1" x14ac:dyDescent="0.2">
      <c r="A2294" t="s">
        <v>31637</v>
      </c>
    </row>
    <row r="2295" spans="1:1" x14ac:dyDescent="0.2">
      <c r="A2295" t="s">
        <v>31638</v>
      </c>
    </row>
    <row r="2296" spans="1:1" x14ac:dyDescent="0.2">
      <c r="A2296" t="s">
        <v>31639</v>
      </c>
    </row>
    <row r="2297" spans="1:1" x14ac:dyDescent="0.2">
      <c r="A2297" t="s">
        <v>31640</v>
      </c>
    </row>
    <row r="2298" spans="1:1" x14ac:dyDescent="0.2">
      <c r="A2298" t="s">
        <v>31641</v>
      </c>
    </row>
    <row r="2299" spans="1:1" x14ac:dyDescent="0.2">
      <c r="A2299" t="s">
        <v>31642</v>
      </c>
    </row>
    <row r="2300" spans="1:1" x14ac:dyDescent="0.2">
      <c r="A2300" t="s">
        <v>31643</v>
      </c>
    </row>
    <row r="2301" spans="1:1" x14ac:dyDescent="0.2">
      <c r="A2301" t="s">
        <v>31644</v>
      </c>
    </row>
    <row r="2302" spans="1:1" x14ac:dyDescent="0.2">
      <c r="A2302" t="s">
        <v>31645</v>
      </c>
    </row>
    <row r="2303" spans="1:1" x14ac:dyDescent="0.2">
      <c r="A2303" t="s">
        <v>31646</v>
      </c>
    </row>
    <row r="2304" spans="1:1" x14ac:dyDescent="0.2">
      <c r="A2304" t="s">
        <v>31646</v>
      </c>
    </row>
    <row r="2305" spans="1:1" x14ac:dyDescent="0.2">
      <c r="A2305" t="s">
        <v>31647</v>
      </c>
    </row>
    <row r="2306" spans="1:1" x14ac:dyDescent="0.2">
      <c r="A2306" t="s">
        <v>31647</v>
      </c>
    </row>
    <row r="2307" spans="1:1" x14ac:dyDescent="0.2">
      <c r="A2307" t="s">
        <v>31648</v>
      </c>
    </row>
    <row r="2308" spans="1:1" x14ac:dyDescent="0.2">
      <c r="A2308" t="s">
        <v>31649</v>
      </c>
    </row>
    <row r="2309" spans="1:1" x14ac:dyDescent="0.2">
      <c r="A2309" t="s">
        <v>31650</v>
      </c>
    </row>
    <row r="2310" spans="1:1" x14ac:dyDescent="0.2">
      <c r="A2310" t="s">
        <v>31651</v>
      </c>
    </row>
    <row r="2311" spans="1:1" x14ac:dyDescent="0.2">
      <c r="A2311" t="s">
        <v>31652</v>
      </c>
    </row>
    <row r="2312" spans="1:1" x14ac:dyDescent="0.2">
      <c r="A2312" t="s">
        <v>31653</v>
      </c>
    </row>
    <row r="2313" spans="1:1" x14ac:dyDescent="0.2">
      <c r="A2313" t="s">
        <v>31654</v>
      </c>
    </row>
    <row r="2314" spans="1:1" x14ac:dyDescent="0.2">
      <c r="A2314" t="s">
        <v>31655</v>
      </c>
    </row>
    <row r="2315" spans="1:1" x14ac:dyDescent="0.2">
      <c r="A2315" t="s">
        <v>31656</v>
      </c>
    </row>
    <row r="2316" spans="1:1" x14ac:dyDescent="0.2">
      <c r="A2316" t="s">
        <v>31657</v>
      </c>
    </row>
    <row r="2317" spans="1:1" x14ac:dyDescent="0.2">
      <c r="A2317" t="s">
        <v>31658</v>
      </c>
    </row>
    <row r="2318" spans="1:1" x14ac:dyDescent="0.2">
      <c r="A2318" t="s">
        <v>31659</v>
      </c>
    </row>
    <row r="2319" spans="1:1" x14ac:dyDescent="0.2">
      <c r="A2319" t="s">
        <v>31660</v>
      </c>
    </row>
    <row r="2320" spans="1:1" x14ac:dyDescent="0.2">
      <c r="A2320" t="s">
        <v>31661</v>
      </c>
    </row>
    <row r="2321" spans="1:1" x14ac:dyDescent="0.2">
      <c r="A2321" t="s">
        <v>31662</v>
      </c>
    </row>
    <row r="2322" spans="1:1" x14ac:dyDescent="0.2">
      <c r="A2322" t="s">
        <v>31663</v>
      </c>
    </row>
    <row r="2323" spans="1:1" x14ac:dyDescent="0.2">
      <c r="A2323" t="s">
        <v>31664</v>
      </c>
    </row>
    <row r="2324" spans="1:1" x14ac:dyDescent="0.2">
      <c r="A2324" t="s">
        <v>31665</v>
      </c>
    </row>
    <row r="2325" spans="1:1" x14ac:dyDescent="0.2">
      <c r="A2325" t="s">
        <v>31666</v>
      </c>
    </row>
    <row r="2326" spans="1:1" x14ac:dyDescent="0.2">
      <c r="A2326" t="s">
        <v>31667</v>
      </c>
    </row>
    <row r="2327" spans="1:1" x14ac:dyDescent="0.2">
      <c r="A2327" t="s">
        <v>31667</v>
      </c>
    </row>
    <row r="2328" spans="1:1" x14ac:dyDescent="0.2">
      <c r="A2328" t="s">
        <v>31667</v>
      </c>
    </row>
    <row r="2329" spans="1:1" x14ac:dyDescent="0.2">
      <c r="A2329" t="s">
        <v>31668</v>
      </c>
    </row>
    <row r="2330" spans="1:1" x14ac:dyDescent="0.2">
      <c r="A2330" t="s">
        <v>31669</v>
      </c>
    </row>
    <row r="2331" spans="1:1" x14ac:dyDescent="0.2">
      <c r="A2331" t="s">
        <v>31670</v>
      </c>
    </row>
    <row r="2332" spans="1:1" x14ac:dyDescent="0.2">
      <c r="A2332" t="s">
        <v>31671</v>
      </c>
    </row>
    <row r="2333" spans="1:1" x14ac:dyDescent="0.2">
      <c r="A2333" t="s">
        <v>31672</v>
      </c>
    </row>
    <row r="2334" spans="1:1" x14ac:dyDescent="0.2">
      <c r="A2334" t="s">
        <v>31673</v>
      </c>
    </row>
    <row r="2335" spans="1:1" x14ac:dyDescent="0.2">
      <c r="A2335" t="s">
        <v>31674</v>
      </c>
    </row>
    <row r="2336" spans="1:1" x14ac:dyDescent="0.2">
      <c r="A2336" t="s">
        <v>31675</v>
      </c>
    </row>
    <row r="2337" spans="1:1" x14ac:dyDescent="0.2">
      <c r="A2337" t="s">
        <v>31676</v>
      </c>
    </row>
    <row r="2338" spans="1:1" x14ac:dyDescent="0.2">
      <c r="A2338" t="s">
        <v>31677</v>
      </c>
    </row>
    <row r="2339" spans="1:1" x14ac:dyDescent="0.2">
      <c r="A2339" t="s">
        <v>31678</v>
      </c>
    </row>
    <row r="2340" spans="1:1" x14ac:dyDescent="0.2">
      <c r="A2340" t="s">
        <v>31679</v>
      </c>
    </row>
    <row r="2341" spans="1:1" x14ac:dyDescent="0.2">
      <c r="A2341" t="s">
        <v>31680</v>
      </c>
    </row>
    <row r="2342" spans="1:1" x14ac:dyDescent="0.2">
      <c r="A2342" t="s">
        <v>31681</v>
      </c>
    </row>
    <row r="2343" spans="1:1" x14ac:dyDescent="0.2">
      <c r="A2343" t="s">
        <v>31682</v>
      </c>
    </row>
    <row r="2344" spans="1:1" x14ac:dyDescent="0.2">
      <c r="A2344" t="s">
        <v>31683</v>
      </c>
    </row>
    <row r="2345" spans="1:1" x14ac:dyDescent="0.2">
      <c r="A2345" t="s">
        <v>31684</v>
      </c>
    </row>
    <row r="2346" spans="1:1" x14ac:dyDescent="0.2">
      <c r="A2346" t="s">
        <v>31685</v>
      </c>
    </row>
    <row r="2347" spans="1:1" x14ac:dyDescent="0.2">
      <c r="A2347" t="s">
        <v>31686</v>
      </c>
    </row>
    <row r="2348" spans="1:1" x14ac:dyDescent="0.2">
      <c r="A2348" t="s">
        <v>31687</v>
      </c>
    </row>
    <row r="2349" spans="1:1" x14ac:dyDescent="0.2">
      <c r="A2349" t="s">
        <v>31688</v>
      </c>
    </row>
    <row r="2350" spans="1:1" x14ac:dyDescent="0.2">
      <c r="A2350" t="s">
        <v>31689</v>
      </c>
    </row>
    <row r="2351" spans="1:1" x14ac:dyDescent="0.2">
      <c r="A2351" t="s">
        <v>31690</v>
      </c>
    </row>
    <row r="2352" spans="1:1" x14ac:dyDescent="0.2">
      <c r="A2352" t="s">
        <v>31691</v>
      </c>
    </row>
    <row r="2353" spans="1:1" x14ac:dyDescent="0.2">
      <c r="A2353" t="s">
        <v>31692</v>
      </c>
    </row>
    <row r="2354" spans="1:1" x14ac:dyDescent="0.2">
      <c r="A2354" t="s">
        <v>31693</v>
      </c>
    </row>
    <row r="2355" spans="1:1" x14ac:dyDescent="0.2">
      <c r="A2355" t="s">
        <v>29193</v>
      </c>
    </row>
    <row r="2356" spans="1:1" x14ac:dyDescent="0.2">
      <c r="A2356" t="s">
        <v>31694</v>
      </c>
    </row>
    <row r="2357" spans="1:1" x14ac:dyDescent="0.2">
      <c r="A2357" t="s">
        <v>31695</v>
      </c>
    </row>
    <row r="2358" spans="1:1" x14ac:dyDescent="0.2">
      <c r="A2358" t="s">
        <v>31696</v>
      </c>
    </row>
    <row r="2359" spans="1:1" x14ac:dyDescent="0.2">
      <c r="A2359" t="s">
        <v>31697</v>
      </c>
    </row>
    <row r="2360" spans="1:1" x14ac:dyDescent="0.2">
      <c r="A2360" t="s">
        <v>31698</v>
      </c>
    </row>
    <row r="2361" spans="1:1" x14ac:dyDescent="0.2">
      <c r="A2361" t="s">
        <v>31699</v>
      </c>
    </row>
    <row r="2362" spans="1:1" x14ac:dyDescent="0.2">
      <c r="A2362" t="s">
        <v>31700</v>
      </c>
    </row>
    <row r="2363" spans="1:1" x14ac:dyDescent="0.2">
      <c r="A2363" t="s">
        <v>31701</v>
      </c>
    </row>
    <row r="2364" spans="1:1" x14ac:dyDescent="0.2">
      <c r="A2364" t="s">
        <v>31702</v>
      </c>
    </row>
    <row r="2365" spans="1:1" x14ac:dyDescent="0.2">
      <c r="A2365" t="s">
        <v>31703</v>
      </c>
    </row>
    <row r="2366" spans="1:1" x14ac:dyDescent="0.2">
      <c r="A2366" t="s">
        <v>31704</v>
      </c>
    </row>
    <row r="2367" spans="1:1" x14ac:dyDescent="0.2">
      <c r="A2367" t="s">
        <v>31705</v>
      </c>
    </row>
    <row r="2368" spans="1:1" x14ac:dyDescent="0.2">
      <c r="A2368" t="s">
        <v>31706</v>
      </c>
    </row>
    <row r="2369" spans="1:1" x14ac:dyDescent="0.2">
      <c r="A2369" t="s">
        <v>31707</v>
      </c>
    </row>
    <row r="2370" spans="1:1" x14ac:dyDescent="0.2">
      <c r="A2370" t="s">
        <v>31708</v>
      </c>
    </row>
    <row r="2371" spans="1:1" x14ac:dyDescent="0.2">
      <c r="A2371" t="s">
        <v>31709</v>
      </c>
    </row>
    <row r="2372" spans="1:1" x14ac:dyDescent="0.2">
      <c r="A2372" t="s">
        <v>31710</v>
      </c>
    </row>
    <row r="2373" spans="1:1" x14ac:dyDescent="0.2">
      <c r="A2373" t="s">
        <v>31711</v>
      </c>
    </row>
    <row r="2374" spans="1:1" x14ac:dyDescent="0.2">
      <c r="A2374" t="s">
        <v>31712</v>
      </c>
    </row>
    <row r="2375" spans="1:1" x14ac:dyDescent="0.2">
      <c r="A2375" t="s">
        <v>31713</v>
      </c>
    </row>
    <row r="2376" spans="1:1" x14ac:dyDescent="0.2">
      <c r="A2376" t="s">
        <v>31714</v>
      </c>
    </row>
    <row r="2377" spans="1:1" x14ac:dyDescent="0.2">
      <c r="A2377" t="s">
        <v>31715</v>
      </c>
    </row>
    <row r="2378" spans="1:1" x14ac:dyDescent="0.2">
      <c r="A2378" t="s">
        <v>31716</v>
      </c>
    </row>
    <row r="2379" spans="1:1" x14ac:dyDescent="0.2">
      <c r="A2379" t="s">
        <v>31717</v>
      </c>
    </row>
    <row r="2380" spans="1:1" x14ac:dyDescent="0.2">
      <c r="A2380" t="s">
        <v>31718</v>
      </c>
    </row>
    <row r="2381" spans="1:1" x14ac:dyDescent="0.2">
      <c r="A2381" t="s">
        <v>31719</v>
      </c>
    </row>
    <row r="2382" spans="1:1" x14ac:dyDescent="0.2">
      <c r="A2382" t="s">
        <v>31720</v>
      </c>
    </row>
    <row r="2383" spans="1:1" x14ac:dyDescent="0.2">
      <c r="A2383" t="s">
        <v>31721</v>
      </c>
    </row>
    <row r="2384" spans="1:1" x14ac:dyDescent="0.2">
      <c r="A2384" t="s">
        <v>31722</v>
      </c>
    </row>
    <row r="2385" spans="1:1" x14ac:dyDescent="0.2">
      <c r="A2385" t="s">
        <v>31723</v>
      </c>
    </row>
    <row r="2386" spans="1:1" x14ac:dyDescent="0.2">
      <c r="A2386" t="s">
        <v>31724</v>
      </c>
    </row>
    <row r="2387" spans="1:1" x14ac:dyDescent="0.2">
      <c r="A2387" t="s">
        <v>31725</v>
      </c>
    </row>
    <row r="2388" spans="1:1" x14ac:dyDescent="0.2">
      <c r="A2388" t="s">
        <v>31726</v>
      </c>
    </row>
    <row r="2389" spans="1:1" x14ac:dyDescent="0.2">
      <c r="A2389" t="s">
        <v>31727</v>
      </c>
    </row>
    <row r="2390" spans="1:1" x14ac:dyDescent="0.2">
      <c r="A2390" t="s">
        <v>31728</v>
      </c>
    </row>
    <row r="2391" spans="1:1" x14ac:dyDescent="0.2">
      <c r="A2391" t="s">
        <v>31729</v>
      </c>
    </row>
    <row r="2392" spans="1:1" x14ac:dyDescent="0.2">
      <c r="A2392" t="s">
        <v>31730</v>
      </c>
    </row>
    <row r="2393" spans="1:1" x14ac:dyDescent="0.2">
      <c r="A2393" t="s">
        <v>31731</v>
      </c>
    </row>
    <row r="2394" spans="1:1" x14ac:dyDescent="0.2">
      <c r="A2394" t="s">
        <v>31732</v>
      </c>
    </row>
    <row r="2395" spans="1:1" x14ac:dyDescent="0.2">
      <c r="A2395" t="s">
        <v>31733</v>
      </c>
    </row>
    <row r="2396" spans="1:1" x14ac:dyDescent="0.2">
      <c r="A2396" t="s">
        <v>31734</v>
      </c>
    </row>
    <row r="2397" spans="1:1" x14ac:dyDescent="0.2">
      <c r="A2397" t="s">
        <v>31735</v>
      </c>
    </row>
    <row r="2398" spans="1:1" x14ac:dyDescent="0.2">
      <c r="A2398" t="s">
        <v>31736</v>
      </c>
    </row>
    <row r="2399" spans="1:1" x14ac:dyDescent="0.2">
      <c r="A2399" t="s">
        <v>31737</v>
      </c>
    </row>
    <row r="2400" spans="1:1" x14ac:dyDescent="0.2">
      <c r="A2400" t="s">
        <v>31738</v>
      </c>
    </row>
    <row r="2401" spans="1:1" x14ac:dyDescent="0.2">
      <c r="A2401" t="s">
        <v>31739</v>
      </c>
    </row>
    <row r="2402" spans="1:1" x14ac:dyDescent="0.2">
      <c r="A2402" t="s">
        <v>31740</v>
      </c>
    </row>
    <row r="2403" spans="1:1" x14ac:dyDescent="0.2">
      <c r="A2403" t="s">
        <v>31741</v>
      </c>
    </row>
    <row r="2404" spans="1:1" x14ac:dyDescent="0.2">
      <c r="A2404" t="s">
        <v>31742</v>
      </c>
    </row>
    <row r="2405" spans="1:1" x14ac:dyDescent="0.2">
      <c r="A2405" t="s">
        <v>31742</v>
      </c>
    </row>
    <row r="2406" spans="1:1" x14ac:dyDescent="0.2">
      <c r="A2406" t="s">
        <v>31743</v>
      </c>
    </row>
    <row r="2407" spans="1:1" x14ac:dyDescent="0.2">
      <c r="A2407" t="s">
        <v>31744</v>
      </c>
    </row>
    <row r="2408" spans="1:1" x14ac:dyDescent="0.2">
      <c r="A2408" t="s">
        <v>31745</v>
      </c>
    </row>
    <row r="2409" spans="1:1" x14ac:dyDescent="0.2">
      <c r="A2409" t="s">
        <v>31746</v>
      </c>
    </row>
    <row r="2410" spans="1:1" x14ac:dyDescent="0.2">
      <c r="A2410" t="s">
        <v>31747</v>
      </c>
    </row>
    <row r="2411" spans="1:1" x14ac:dyDescent="0.2">
      <c r="A2411" t="s">
        <v>31748</v>
      </c>
    </row>
    <row r="2412" spans="1:1" x14ac:dyDescent="0.2">
      <c r="A2412" t="s">
        <v>31749</v>
      </c>
    </row>
    <row r="2413" spans="1:1" x14ac:dyDescent="0.2">
      <c r="A2413" t="s">
        <v>31750</v>
      </c>
    </row>
    <row r="2414" spans="1:1" x14ac:dyDescent="0.2">
      <c r="A2414" t="s">
        <v>31751</v>
      </c>
    </row>
    <row r="2415" spans="1:1" x14ac:dyDescent="0.2">
      <c r="A2415" t="s">
        <v>31752</v>
      </c>
    </row>
    <row r="2416" spans="1:1" x14ac:dyDescent="0.2">
      <c r="A2416" t="s">
        <v>31753</v>
      </c>
    </row>
    <row r="2417" spans="1:1" x14ac:dyDescent="0.2">
      <c r="A2417" t="s">
        <v>31754</v>
      </c>
    </row>
    <row r="2418" spans="1:1" x14ac:dyDescent="0.2">
      <c r="A2418" t="s">
        <v>29194</v>
      </c>
    </row>
    <row r="2419" spans="1:1" x14ac:dyDescent="0.2">
      <c r="A2419" t="s">
        <v>31755</v>
      </c>
    </row>
    <row r="2420" spans="1:1" x14ac:dyDescent="0.2">
      <c r="A2420" t="s">
        <v>31756</v>
      </c>
    </row>
    <row r="2421" spans="1:1" x14ac:dyDescent="0.2">
      <c r="A2421" t="s">
        <v>31757</v>
      </c>
    </row>
    <row r="2422" spans="1:1" x14ac:dyDescent="0.2">
      <c r="A2422" t="s">
        <v>31758</v>
      </c>
    </row>
    <row r="2423" spans="1:1" x14ac:dyDescent="0.2">
      <c r="A2423" t="s">
        <v>31759</v>
      </c>
    </row>
    <row r="2424" spans="1:1" x14ac:dyDescent="0.2">
      <c r="A2424" t="s">
        <v>31760</v>
      </c>
    </row>
    <row r="2425" spans="1:1" x14ac:dyDescent="0.2">
      <c r="A2425" t="s">
        <v>31761</v>
      </c>
    </row>
    <row r="2426" spans="1:1" x14ac:dyDescent="0.2">
      <c r="A2426" t="s">
        <v>31762</v>
      </c>
    </row>
    <row r="2427" spans="1:1" x14ac:dyDescent="0.2">
      <c r="A2427" t="s">
        <v>31763</v>
      </c>
    </row>
    <row r="2428" spans="1:1" x14ac:dyDescent="0.2">
      <c r="A2428" t="s">
        <v>31764</v>
      </c>
    </row>
    <row r="2429" spans="1:1" x14ac:dyDescent="0.2">
      <c r="A2429" t="s">
        <v>31765</v>
      </c>
    </row>
    <row r="2430" spans="1:1" x14ac:dyDescent="0.2">
      <c r="A2430" t="s">
        <v>31766</v>
      </c>
    </row>
    <row r="2431" spans="1:1" x14ac:dyDescent="0.2">
      <c r="A2431" t="s">
        <v>31767</v>
      </c>
    </row>
    <row r="2432" spans="1:1" x14ac:dyDescent="0.2">
      <c r="A2432" t="s">
        <v>31768</v>
      </c>
    </row>
    <row r="2433" spans="1:1" x14ac:dyDescent="0.2">
      <c r="A2433" t="s">
        <v>31769</v>
      </c>
    </row>
    <row r="2434" spans="1:1" x14ac:dyDescent="0.2">
      <c r="A2434" t="s">
        <v>31770</v>
      </c>
    </row>
    <row r="2435" spans="1:1" x14ac:dyDescent="0.2">
      <c r="A2435" t="s">
        <v>31771</v>
      </c>
    </row>
    <row r="2436" spans="1:1" x14ac:dyDescent="0.2">
      <c r="A2436" t="s">
        <v>31772</v>
      </c>
    </row>
    <row r="2437" spans="1:1" x14ac:dyDescent="0.2">
      <c r="A2437" t="s">
        <v>31773</v>
      </c>
    </row>
    <row r="2438" spans="1:1" x14ac:dyDescent="0.2">
      <c r="A2438" t="s">
        <v>31774</v>
      </c>
    </row>
    <row r="2439" spans="1:1" x14ac:dyDescent="0.2">
      <c r="A2439" t="s">
        <v>31775</v>
      </c>
    </row>
    <row r="2440" spans="1:1" x14ac:dyDescent="0.2">
      <c r="A2440" t="s">
        <v>31776</v>
      </c>
    </row>
    <row r="2441" spans="1:1" x14ac:dyDescent="0.2">
      <c r="A2441" t="s">
        <v>29195</v>
      </c>
    </row>
    <row r="2442" spans="1:1" x14ac:dyDescent="0.2">
      <c r="A2442" t="s">
        <v>31777</v>
      </c>
    </row>
    <row r="2443" spans="1:1" x14ac:dyDescent="0.2">
      <c r="A2443" t="s">
        <v>31778</v>
      </c>
    </row>
    <row r="2444" spans="1:1" x14ac:dyDescent="0.2">
      <c r="A2444" t="s">
        <v>31779</v>
      </c>
    </row>
    <row r="2445" spans="1:1" x14ac:dyDescent="0.2">
      <c r="A2445" t="s">
        <v>31780</v>
      </c>
    </row>
    <row r="2446" spans="1:1" x14ac:dyDescent="0.2">
      <c r="A2446" t="s">
        <v>31781</v>
      </c>
    </row>
    <row r="2447" spans="1:1" x14ac:dyDescent="0.2">
      <c r="A2447" t="s">
        <v>31782</v>
      </c>
    </row>
    <row r="2448" spans="1:1" x14ac:dyDescent="0.2">
      <c r="A2448" t="s">
        <v>31783</v>
      </c>
    </row>
    <row r="2449" spans="1:1" x14ac:dyDescent="0.2">
      <c r="A2449" t="s">
        <v>31784</v>
      </c>
    </row>
    <row r="2450" spans="1:1" x14ac:dyDescent="0.2">
      <c r="A2450" t="s">
        <v>31785</v>
      </c>
    </row>
    <row r="2451" spans="1:1" x14ac:dyDescent="0.2">
      <c r="A2451" t="s">
        <v>31786</v>
      </c>
    </row>
    <row r="2452" spans="1:1" x14ac:dyDescent="0.2">
      <c r="A2452" t="s">
        <v>31787</v>
      </c>
    </row>
    <row r="2453" spans="1:1" x14ac:dyDescent="0.2">
      <c r="A2453" t="s">
        <v>31788</v>
      </c>
    </row>
    <row r="2454" spans="1:1" x14ac:dyDescent="0.2">
      <c r="A2454" t="s">
        <v>31789</v>
      </c>
    </row>
    <row r="2455" spans="1:1" x14ac:dyDescent="0.2">
      <c r="A2455" t="s">
        <v>31790</v>
      </c>
    </row>
    <row r="2456" spans="1:1" x14ac:dyDescent="0.2">
      <c r="A2456" t="s">
        <v>31791</v>
      </c>
    </row>
    <row r="2457" spans="1:1" x14ac:dyDescent="0.2">
      <c r="A2457" t="s">
        <v>31792</v>
      </c>
    </row>
    <row r="2458" spans="1:1" x14ac:dyDescent="0.2">
      <c r="A2458" t="s">
        <v>31793</v>
      </c>
    </row>
    <row r="2459" spans="1:1" x14ac:dyDescent="0.2">
      <c r="A2459" t="s">
        <v>31794</v>
      </c>
    </row>
    <row r="2460" spans="1:1" x14ac:dyDescent="0.2">
      <c r="A2460" t="s">
        <v>31794</v>
      </c>
    </row>
    <row r="2461" spans="1:1" x14ac:dyDescent="0.2">
      <c r="A2461" t="s">
        <v>31795</v>
      </c>
    </row>
    <row r="2462" spans="1:1" x14ac:dyDescent="0.2">
      <c r="A2462" t="s">
        <v>31796</v>
      </c>
    </row>
    <row r="2463" spans="1:1" x14ac:dyDescent="0.2">
      <c r="A2463" t="s">
        <v>31797</v>
      </c>
    </row>
    <row r="2464" spans="1:1" x14ac:dyDescent="0.2">
      <c r="A2464" t="s">
        <v>31798</v>
      </c>
    </row>
    <row r="2465" spans="1:1" x14ac:dyDescent="0.2">
      <c r="A2465" t="s">
        <v>31799</v>
      </c>
    </row>
    <row r="2466" spans="1:1" x14ac:dyDescent="0.2">
      <c r="A2466" t="s">
        <v>31800</v>
      </c>
    </row>
    <row r="2467" spans="1:1" x14ac:dyDescent="0.2">
      <c r="A2467" t="s">
        <v>31801</v>
      </c>
    </row>
    <row r="2468" spans="1:1" x14ac:dyDescent="0.2">
      <c r="A2468" t="s">
        <v>31802</v>
      </c>
    </row>
    <row r="2469" spans="1:1" x14ac:dyDescent="0.2">
      <c r="A2469" t="s">
        <v>31803</v>
      </c>
    </row>
    <row r="2470" spans="1:1" x14ac:dyDescent="0.2">
      <c r="A2470" t="s">
        <v>31804</v>
      </c>
    </row>
    <row r="2471" spans="1:1" x14ac:dyDescent="0.2">
      <c r="A2471" t="s">
        <v>31805</v>
      </c>
    </row>
    <row r="2472" spans="1:1" x14ac:dyDescent="0.2">
      <c r="A2472" t="s">
        <v>31806</v>
      </c>
    </row>
    <row r="2473" spans="1:1" x14ac:dyDescent="0.2">
      <c r="A2473" t="s">
        <v>31807</v>
      </c>
    </row>
    <row r="2474" spans="1:1" x14ac:dyDescent="0.2">
      <c r="A2474" t="s">
        <v>31808</v>
      </c>
    </row>
    <row r="2475" spans="1:1" x14ac:dyDescent="0.2">
      <c r="A2475" t="s">
        <v>31809</v>
      </c>
    </row>
    <row r="2476" spans="1:1" x14ac:dyDescent="0.2">
      <c r="A2476" t="s">
        <v>31810</v>
      </c>
    </row>
    <row r="2477" spans="1:1" x14ac:dyDescent="0.2">
      <c r="A2477" t="s">
        <v>31811</v>
      </c>
    </row>
    <row r="2478" spans="1:1" x14ac:dyDescent="0.2">
      <c r="A2478" t="s">
        <v>31812</v>
      </c>
    </row>
    <row r="2479" spans="1:1" x14ac:dyDescent="0.2">
      <c r="A2479" t="s">
        <v>31813</v>
      </c>
    </row>
    <row r="2480" spans="1:1" x14ac:dyDescent="0.2">
      <c r="A2480" t="s">
        <v>31814</v>
      </c>
    </row>
    <row r="2481" spans="1:1" x14ac:dyDescent="0.2">
      <c r="A2481" t="s">
        <v>31815</v>
      </c>
    </row>
    <row r="2482" spans="1:1" x14ac:dyDescent="0.2">
      <c r="A2482" t="s">
        <v>31816</v>
      </c>
    </row>
    <row r="2483" spans="1:1" x14ac:dyDescent="0.2">
      <c r="A2483" t="s">
        <v>31817</v>
      </c>
    </row>
    <row r="2484" spans="1:1" x14ac:dyDescent="0.2">
      <c r="A2484" t="s">
        <v>31818</v>
      </c>
    </row>
    <row r="2485" spans="1:1" x14ac:dyDescent="0.2">
      <c r="A2485" t="s">
        <v>31819</v>
      </c>
    </row>
    <row r="2486" spans="1:1" x14ac:dyDescent="0.2">
      <c r="A2486" t="s">
        <v>31820</v>
      </c>
    </row>
    <row r="2487" spans="1:1" x14ac:dyDescent="0.2">
      <c r="A2487" t="s">
        <v>31821</v>
      </c>
    </row>
    <row r="2488" spans="1:1" x14ac:dyDescent="0.2">
      <c r="A2488" t="s">
        <v>31822</v>
      </c>
    </row>
    <row r="2489" spans="1:1" x14ac:dyDescent="0.2">
      <c r="A2489" t="s">
        <v>31823</v>
      </c>
    </row>
    <row r="2490" spans="1:1" x14ac:dyDescent="0.2">
      <c r="A2490" t="s">
        <v>31824</v>
      </c>
    </row>
    <row r="2491" spans="1:1" x14ac:dyDescent="0.2">
      <c r="A2491" t="s">
        <v>31825</v>
      </c>
    </row>
    <row r="2492" spans="1:1" x14ac:dyDescent="0.2">
      <c r="A2492" t="s">
        <v>31826</v>
      </c>
    </row>
    <row r="2493" spans="1:1" x14ac:dyDescent="0.2">
      <c r="A2493" t="s">
        <v>31827</v>
      </c>
    </row>
    <row r="2494" spans="1:1" x14ac:dyDescent="0.2">
      <c r="A2494" t="s">
        <v>31828</v>
      </c>
    </row>
    <row r="2495" spans="1:1" x14ac:dyDescent="0.2">
      <c r="A2495" t="s">
        <v>31829</v>
      </c>
    </row>
    <row r="2496" spans="1:1" x14ac:dyDescent="0.2">
      <c r="A2496" t="s">
        <v>31830</v>
      </c>
    </row>
    <row r="2497" spans="1:1" x14ac:dyDescent="0.2">
      <c r="A2497" t="s">
        <v>31831</v>
      </c>
    </row>
    <row r="2498" spans="1:1" x14ac:dyDescent="0.2">
      <c r="A2498" t="s">
        <v>31832</v>
      </c>
    </row>
    <row r="2499" spans="1:1" x14ac:dyDescent="0.2">
      <c r="A2499" t="s">
        <v>31833</v>
      </c>
    </row>
    <row r="2500" spans="1:1" x14ac:dyDescent="0.2">
      <c r="A2500" t="s">
        <v>31834</v>
      </c>
    </row>
    <row r="2501" spans="1:1" x14ac:dyDescent="0.2">
      <c r="A2501" t="s">
        <v>31835</v>
      </c>
    </row>
    <row r="2502" spans="1:1" x14ac:dyDescent="0.2">
      <c r="A2502" t="s">
        <v>31836</v>
      </c>
    </row>
    <row r="2503" spans="1:1" x14ac:dyDescent="0.2">
      <c r="A2503" t="s">
        <v>31837</v>
      </c>
    </row>
    <row r="2504" spans="1:1" x14ac:dyDescent="0.2">
      <c r="A2504" t="s">
        <v>31838</v>
      </c>
    </row>
    <row r="2505" spans="1:1" x14ac:dyDescent="0.2">
      <c r="A2505" t="s">
        <v>31839</v>
      </c>
    </row>
    <row r="2506" spans="1:1" x14ac:dyDescent="0.2">
      <c r="A2506" t="s">
        <v>31840</v>
      </c>
    </row>
    <row r="2507" spans="1:1" x14ac:dyDescent="0.2">
      <c r="A2507" t="s">
        <v>31841</v>
      </c>
    </row>
    <row r="2508" spans="1:1" x14ac:dyDescent="0.2">
      <c r="A2508" t="s">
        <v>31842</v>
      </c>
    </row>
    <row r="2509" spans="1:1" x14ac:dyDescent="0.2">
      <c r="A2509" t="s">
        <v>31843</v>
      </c>
    </row>
    <row r="2510" spans="1:1" x14ac:dyDescent="0.2">
      <c r="A2510" t="s">
        <v>31844</v>
      </c>
    </row>
    <row r="2511" spans="1:1" x14ac:dyDescent="0.2">
      <c r="A2511" t="s">
        <v>31845</v>
      </c>
    </row>
    <row r="2512" spans="1:1" x14ac:dyDescent="0.2">
      <c r="A2512" t="s">
        <v>31846</v>
      </c>
    </row>
    <row r="2513" spans="1:1" x14ac:dyDescent="0.2">
      <c r="A2513" t="s">
        <v>31847</v>
      </c>
    </row>
    <row r="2514" spans="1:1" x14ac:dyDescent="0.2">
      <c r="A2514" t="s">
        <v>31848</v>
      </c>
    </row>
    <row r="2515" spans="1:1" x14ac:dyDescent="0.2">
      <c r="A2515" t="s">
        <v>31849</v>
      </c>
    </row>
    <row r="2516" spans="1:1" x14ac:dyDescent="0.2">
      <c r="A2516" t="s">
        <v>31850</v>
      </c>
    </row>
    <row r="2517" spans="1:1" x14ac:dyDescent="0.2">
      <c r="A2517" t="s">
        <v>31851</v>
      </c>
    </row>
    <row r="2518" spans="1:1" x14ac:dyDescent="0.2">
      <c r="A2518" t="s">
        <v>31852</v>
      </c>
    </row>
    <row r="2519" spans="1:1" x14ac:dyDescent="0.2">
      <c r="A2519" t="s">
        <v>31853</v>
      </c>
    </row>
    <row r="2520" spans="1:1" x14ac:dyDescent="0.2">
      <c r="A2520" t="s">
        <v>31854</v>
      </c>
    </row>
    <row r="2521" spans="1:1" x14ac:dyDescent="0.2">
      <c r="A2521" t="s">
        <v>31855</v>
      </c>
    </row>
    <row r="2522" spans="1:1" x14ac:dyDescent="0.2">
      <c r="A2522" t="s">
        <v>31856</v>
      </c>
    </row>
    <row r="2523" spans="1:1" x14ac:dyDescent="0.2">
      <c r="A2523" t="s">
        <v>31857</v>
      </c>
    </row>
    <row r="2524" spans="1:1" x14ac:dyDescent="0.2">
      <c r="A2524" t="s">
        <v>31858</v>
      </c>
    </row>
    <row r="2525" spans="1:1" x14ac:dyDescent="0.2">
      <c r="A2525" t="s">
        <v>31859</v>
      </c>
    </row>
    <row r="2526" spans="1:1" x14ac:dyDescent="0.2">
      <c r="A2526" t="s">
        <v>31860</v>
      </c>
    </row>
    <row r="2527" spans="1:1" x14ac:dyDescent="0.2">
      <c r="A2527" t="s">
        <v>31861</v>
      </c>
    </row>
    <row r="2528" spans="1:1" x14ac:dyDescent="0.2">
      <c r="A2528" t="s">
        <v>31862</v>
      </c>
    </row>
    <row r="2529" spans="1:1" x14ac:dyDescent="0.2">
      <c r="A2529" t="s">
        <v>31863</v>
      </c>
    </row>
    <row r="2530" spans="1:1" x14ac:dyDescent="0.2">
      <c r="A2530" t="s">
        <v>31864</v>
      </c>
    </row>
    <row r="2531" spans="1:1" x14ac:dyDescent="0.2">
      <c r="A2531" t="s">
        <v>31865</v>
      </c>
    </row>
    <row r="2532" spans="1:1" x14ac:dyDescent="0.2">
      <c r="A2532" t="s">
        <v>31866</v>
      </c>
    </row>
    <row r="2533" spans="1:1" x14ac:dyDescent="0.2">
      <c r="A2533" t="s">
        <v>31867</v>
      </c>
    </row>
    <row r="2534" spans="1:1" x14ac:dyDescent="0.2">
      <c r="A2534" t="s">
        <v>31868</v>
      </c>
    </row>
    <row r="2535" spans="1:1" x14ac:dyDescent="0.2">
      <c r="A2535" t="s">
        <v>31869</v>
      </c>
    </row>
    <row r="2536" spans="1:1" x14ac:dyDescent="0.2">
      <c r="A2536" t="s">
        <v>31870</v>
      </c>
    </row>
    <row r="2537" spans="1:1" x14ac:dyDescent="0.2">
      <c r="A2537" t="s">
        <v>31871</v>
      </c>
    </row>
    <row r="2538" spans="1:1" x14ac:dyDescent="0.2">
      <c r="A2538" t="s">
        <v>31872</v>
      </c>
    </row>
    <row r="2539" spans="1:1" x14ac:dyDescent="0.2">
      <c r="A2539" t="s">
        <v>31873</v>
      </c>
    </row>
    <row r="2540" spans="1:1" x14ac:dyDescent="0.2">
      <c r="A2540" t="s">
        <v>31874</v>
      </c>
    </row>
    <row r="2541" spans="1:1" x14ac:dyDescent="0.2">
      <c r="A2541" t="s">
        <v>31875</v>
      </c>
    </row>
    <row r="2542" spans="1:1" x14ac:dyDescent="0.2">
      <c r="A2542" t="s">
        <v>31876</v>
      </c>
    </row>
    <row r="2543" spans="1:1" x14ac:dyDescent="0.2">
      <c r="A2543" t="s">
        <v>31877</v>
      </c>
    </row>
    <row r="2544" spans="1:1" x14ac:dyDescent="0.2">
      <c r="A2544" t="s">
        <v>31878</v>
      </c>
    </row>
    <row r="2545" spans="1:1" x14ac:dyDescent="0.2">
      <c r="A2545" t="s">
        <v>31879</v>
      </c>
    </row>
    <row r="2546" spans="1:1" x14ac:dyDescent="0.2">
      <c r="A2546" t="s">
        <v>31880</v>
      </c>
    </row>
    <row r="2547" spans="1:1" x14ac:dyDescent="0.2">
      <c r="A2547" t="s">
        <v>31881</v>
      </c>
    </row>
    <row r="2548" spans="1:1" x14ac:dyDescent="0.2">
      <c r="A2548" t="s">
        <v>31882</v>
      </c>
    </row>
    <row r="2549" spans="1:1" x14ac:dyDescent="0.2">
      <c r="A2549" t="s">
        <v>31883</v>
      </c>
    </row>
    <row r="2550" spans="1:1" x14ac:dyDescent="0.2">
      <c r="A2550" t="s">
        <v>31884</v>
      </c>
    </row>
    <row r="2551" spans="1:1" x14ac:dyDescent="0.2">
      <c r="A2551" t="s">
        <v>31885</v>
      </c>
    </row>
    <row r="2552" spans="1:1" x14ac:dyDescent="0.2">
      <c r="A2552" t="s">
        <v>31886</v>
      </c>
    </row>
    <row r="2553" spans="1:1" x14ac:dyDescent="0.2">
      <c r="A2553" t="s">
        <v>31887</v>
      </c>
    </row>
    <row r="2554" spans="1:1" x14ac:dyDescent="0.2">
      <c r="A2554" t="s">
        <v>31888</v>
      </c>
    </row>
    <row r="2555" spans="1:1" x14ac:dyDescent="0.2">
      <c r="A2555" t="s">
        <v>31889</v>
      </c>
    </row>
    <row r="2556" spans="1:1" x14ac:dyDescent="0.2">
      <c r="A2556" t="s">
        <v>31890</v>
      </c>
    </row>
    <row r="2557" spans="1:1" x14ac:dyDescent="0.2">
      <c r="A2557" t="s">
        <v>31891</v>
      </c>
    </row>
    <row r="2558" spans="1:1" x14ac:dyDescent="0.2">
      <c r="A2558" t="s">
        <v>29196</v>
      </c>
    </row>
    <row r="2559" spans="1:1" x14ac:dyDescent="0.2">
      <c r="A2559" t="s">
        <v>31892</v>
      </c>
    </row>
    <row r="2560" spans="1:1" x14ac:dyDescent="0.2">
      <c r="A2560" t="s">
        <v>31893</v>
      </c>
    </row>
    <row r="2561" spans="1:1" x14ac:dyDescent="0.2">
      <c r="A2561" t="s">
        <v>31894</v>
      </c>
    </row>
    <row r="2562" spans="1:1" x14ac:dyDescent="0.2">
      <c r="A2562" t="s">
        <v>31895</v>
      </c>
    </row>
    <row r="2563" spans="1:1" x14ac:dyDescent="0.2">
      <c r="A2563" t="s">
        <v>31896</v>
      </c>
    </row>
    <row r="2564" spans="1:1" x14ac:dyDescent="0.2">
      <c r="A2564" t="s">
        <v>31897</v>
      </c>
    </row>
    <row r="2565" spans="1:1" x14ac:dyDescent="0.2">
      <c r="A2565" t="s">
        <v>31898</v>
      </c>
    </row>
    <row r="2566" spans="1:1" x14ac:dyDescent="0.2">
      <c r="A2566" t="s">
        <v>31899</v>
      </c>
    </row>
    <row r="2567" spans="1:1" x14ac:dyDescent="0.2">
      <c r="A2567" t="s">
        <v>31900</v>
      </c>
    </row>
    <row r="2568" spans="1:1" x14ac:dyDescent="0.2">
      <c r="A2568" t="s">
        <v>31901</v>
      </c>
    </row>
    <row r="2569" spans="1:1" x14ac:dyDescent="0.2">
      <c r="A2569" t="s">
        <v>31902</v>
      </c>
    </row>
    <row r="2570" spans="1:1" x14ac:dyDescent="0.2">
      <c r="A2570" t="s">
        <v>31903</v>
      </c>
    </row>
    <row r="2571" spans="1:1" x14ac:dyDescent="0.2">
      <c r="A2571" t="s">
        <v>31904</v>
      </c>
    </row>
    <row r="2572" spans="1:1" x14ac:dyDescent="0.2">
      <c r="A2572" t="s">
        <v>31905</v>
      </c>
    </row>
    <row r="2573" spans="1:1" x14ac:dyDescent="0.2">
      <c r="A2573" t="s">
        <v>31906</v>
      </c>
    </row>
    <row r="2574" spans="1:1" x14ac:dyDescent="0.2">
      <c r="A2574" t="s">
        <v>31907</v>
      </c>
    </row>
    <row r="2575" spans="1:1" x14ac:dyDescent="0.2">
      <c r="A2575" t="s">
        <v>31908</v>
      </c>
    </row>
    <row r="2576" spans="1:1" x14ac:dyDescent="0.2">
      <c r="A2576" t="s">
        <v>31909</v>
      </c>
    </row>
    <row r="2577" spans="1:1" x14ac:dyDescent="0.2">
      <c r="A2577" t="s">
        <v>31910</v>
      </c>
    </row>
    <row r="2578" spans="1:1" x14ac:dyDescent="0.2">
      <c r="A2578" t="s">
        <v>31911</v>
      </c>
    </row>
    <row r="2579" spans="1:1" x14ac:dyDescent="0.2">
      <c r="A2579" t="s">
        <v>31912</v>
      </c>
    </row>
    <row r="2580" spans="1:1" x14ac:dyDescent="0.2">
      <c r="A2580" t="s">
        <v>31913</v>
      </c>
    </row>
    <row r="2581" spans="1:1" x14ac:dyDescent="0.2">
      <c r="A2581" t="s">
        <v>31914</v>
      </c>
    </row>
    <row r="2582" spans="1:1" x14ac:dyDescent="0.2">
      <c r="A2582" t="s">
        <v>31915</v>
      </c>
    </row>
    <row r="2583" spans="1:1" x14ac:dyDescent="0.2">
      <c r="A2583" t="s">
        <v>31916</v>
      </c>
    </row>
    <row r="2584" spans="1:1" x14ac:dyDescent="0.2">
      <c r="A2584" t="s">
        <v>31917</v>
      </c>
    </row>
    <row r="2585" spans="1:1" x14ac:dyDescent="0.2">
      <c r="A2585" t="s">
        <v>31918</v>
      </c>
    </row>
    <row r="2586" spans="1:1" x14ac:dyDescent="0.2">
      <c r="A2586" t="s">
        <v>31918</v>
      </c>
    </row>
    <row r="2587" spans="1:1" x14ac:dyDescent="0.2">
      <c r="A2587" t="s">
        <v>31918</v>
      </c>
    </row>
    <row r="2588" spans="1:1" x14ac:dyDescent="0.2">
      <c r="A2588" t="s">
        <v>31919</v>
      </c>
    </row>
    <row r="2589" spans="1:1" x14ac:dyDescent="0.2">
      <c r="A2589" t="s">
        <v>31920</v>
      </c>
    </row>
    <row r="2590" spans="1:1" x14ac:dyDescent="0.2">
      <c r="A2590" t="s">
        <v>31921</v>
      </c>
    </row>
    <row r="2591" spans="1:1" x14ac:dyDescent="0.2">
      <c r="A2591" t="s">
        <v>31922</v>
      </c>
    </row>
    <row r="2592" spans="1:1" x14ac:dyDescent="0.2">
      <c r="A2592" t="s">
        <v>31922</v>
      </c>
    </row>
    <row r="2593" spans="1:1" x14ac:dyDescent="0.2">
      <c r="A2593" t="s">
        <v>31923</v>
      </c>
    </row>
    <row r="2594" spans="1:1" x14ac:dyDescent="0.2">
      <c r="A2594" t="s">
        <v>31924</v>
      </c>
    </row>
    <row r="2595" spans="1:1" x14ac:dyDescent="0.2">
      <c r="A2595" t="s">
        <v>31925</v>
      </c>
    </row>
    <row r="2596" spans="1:1" x14ac:dyDescent="0.2">
      <c r="A2596" t="s">
        <v>31926</v>
      </c>
    </row>
    <row r="2597" spans="1:1" x14ac:dyDescent="0.2">
      <c r="A2597" t="s">
        <v>31927</v>
      </c>
    </row>
    <row r="2598" spans="1:1" x14ac:dyDescent="0.2">
      <c r="A2598" t="s">
        <v>31928</v>
      </c>
    </row>
    <row r="2599" spans="1:1" x14ac:dyDescent="0.2">
      <c r="A2599" t="s">
        <v>31929</v>
      </c>
    </row>
    <row r="2600" spans="1:1" x14ac:dyDescent="0.2">
      <c r="A2600" t="s">
        <v>31930</v>
      </c>
    </row>
    <row r="2601" spans="1:1" x14ac:dyDescent="0.2">
      <c r="A2601" t="s">
        <v>31931</v>
      </c>
    </row>
    <row r="2602" spans="1:1" x14ac:dyDescent="0.2">
      <c r="A2602" t="s">
        <v>31932</v>
      </c>
    </row>
    <row r="2603" spans="1:1" x14ac:dyDescent="0.2">
      <c r="A2603" t="s">
        <v>31933</v>
      </c>
    </row>
    <row r="2604" spans="1:1" x14ac:dyDescent="0.2">
      <c r="A2604" t="s">
        <v>31934</v>
      </c>
    </row>
    <row r="2605" spans="1:1" x14ac:dyDescent="0.2">
      <c r="A2605" t="s">
        <v>31935</v>
      </c>
    </row>
    <row r="2606" spans="1:1" x14ac:dyDescent="0.2">
      <c r="A2606" t="s">
        <v>29197</v>
      </c>
    </row>
    <row r="2607" spans="1:1" x14ac:dyDescent="0.2">
      <c r="A2607" t="s">
        <v>31936</v>
      </c>
    </row>
    <row r="2608" spans="1:1" x14ac:dyDescent="0.2">
      <c r="A2608" t="s">
        <v>31937</v>
      </c>
    </row>
    <row r="2609" spans="1:1" x14ac:dyDescent="0.2">
      <c r="A2609" t="s">
        <v>31938</v>
      </c>
    </row>
    <row r="2610" spans="1:1" x14ac:dyDescent="0.2">
      <c r="A2610" t="s">
        <v>31939</v>
      </c>
    </row>
    <row r="2611" spans="1:1" x14ac:dyDescent="0.2">
      <c r="A2611" t="s">
        <v>31940</v>
      </c>
    </row>
    <row r="2612" spans="1:1" x14ac:dyDescent="0.2">
      <c r="A2612" t="s">
        <v>31941</v>
      </c>
    </row>
    <row r="2613" spans="1:1" x14ac:dyDescent="0.2">
      <c r="A2613" t="s">
        <v>31942</v>
      </c>
    </row>
    <row r="2614" spans="1:1" x14ac:dyDescent="0.2">
      <c r="A2614" t="s">
        <v>31943</v>
      </c>
    </row>
    <row r="2615" spans="1:1" x14ac:dyDescent="0.2">
      <c r="A2615" t="s">
        <v>31944</v>
      </c>
    </row>
    <row r="2616" spans="1:1" x14ac:dyDescent="0.2">
      <c r="A2616" t="s">
        <v>31945</v>
      </c>
    </row>
    <row r="2617" spans="1:1" x14ac:dyDescent="0.2">
      <c r="A2617" t="s">
        <v>31946</v>
      </c>
    </row>
    <row r="2618" spans="1:1" x14ac:dyDescent="0.2">
      <c r="A2618" t="s">
        <v>31947</v>
      </c>
    </row>
    <row r="2619" spans="1:1" x14ac:dyDescent="0.2">
      <c r="A2619" t="s">
        <v>29198</v>
      </c>
    </row>
    <row r="2620" spans="1:1" x14ac:dyDescent="0.2">
      <c r="A2620" t="s">
        <v>31948</v>
      </c>
    </row>
    <row r="2621" spans="1:1" x14ac:dyDescent="0.2">
      <c r="A2621" t="s">
        <v>31949</v>
      </c>
    </row>
    <row r="2622" spans="1:1" x14ac:dyDescent="0.2">
      <c r="A2622" t="s">
        <v>31950</v>
      </c>
    </row>
    <row r="2623" spans="1:1" x14ac:dyDescent="0.2">
      <c r="A2623" t="s">
        <v>31951</v>
      </c>
    </row>
    <row r="2624" spans="1:1" x14ac:dyDescent="0.2">
      <c r="A2624" t="s">
        <v>31952</v>
      </c>
    </row>
    <row r="2625" spans="1:1" x14ac:dyDescent="0.2">
      <c r="A2625" t="s">
        <v>31953</v>
      </c>
    </row>
    <row r="2626" spans="1:1" x14ac:dyDescent="0.2">
      <c r="A2626" t="s">
        <v>31954</v>
      </c>
    </row>
    <row r="2627" spans="1:1" x14ac:dyDescent="0.2">
      <c r="A2627" t="s">
        <v>31955</v>
      </c>
    </row>
    <row r="2628" spans="1:1" x14ac:dyDescent="0.2">
      <c r="A2628" t="s">
        <v>31956</v>
      </c>
    </row>
    <row r="2629" spans="1:1" x14ac:dyDescent="0.2">
      <c r="A2629" t="s">
        <v>31957</v>
      </c>
    </row>
    <row r="2630" spans="1:1" x14ac:dyDescent="0.2">
      <c r="A2630" t="s">
        <v>31958</v>
      </c>
    </row>
    <row r="2631" spans="1:1" x14ac:dyDescent="0.2">
      <c r="A2631" t="s">
        <v>31959</v>
      </c>
    </row>
    <row r="2632" spans="1:1" x14ac:dyDescent="0.2">
      <c r="A2632" t="s">
        <v>31960</v>
      </c>
    </row>
    <row r="2633" spans="1:1" x14ac:dyDescent="0.2">
      <c r="A2633" t="s">
        <v>31961</v>
      </c>
    </row>
    <row r="2634" spans="1:1" x14ac:dyDescent="0.2">
      <c r="A2634" t="s">
        <v>31962</v>
      </c>
    </row>
    <row r="2635" spans="1:1" x14ac:dyDescent="0.2">
      <c r="A2635" t="s">
        <v>31963</v>
      </c>
    </row>
    <row r="2636" spans="1:1" x14ac:dyDescent="0.2">
      <c r="A2636" t="s">
        <v>31964</v>
      </c>
    </row>
    <row r="2637" spans="1:1" x14ac:dyDescent="0.2">
      <c r="A2637" t="s">
        <v>31965</v>
      </c>
    </row>
    <row r="2638" spans="1:1" x14ac:dyDescent="0.2">
      <c r="A2638" t="s">
        <v>31966</v>
      </c>
    </row>
    <row r="2639" spans="1:1" x14ac:dyDescent="0.2">
      <c r="A2639" t="s">
        <v>31967</v>
      </c>
    </row>
    <row r="2640" spans="1:1" x14ac:dyDescent="0.2">
      <c r="A2640" t="s">
        <v>31968</v>
      </c>
    </row>
    <row r="2641" spans="1:1" x14ac:dyDescent="0.2">
      <c r="A2641" t="s">
        <v>31969</v>
      </c>
    </row>
    <row r="2642" spans="1:1" x14ac:dyDescent="0.2">
      <c r="A2642" t="s">
        <v>31970</v>
      </c>
    </row>
    <row r="2643" spans="1:1" x14ac:dyDescent="0.2">
      <c r="A2643" t="s">
        <v>31971</v>
      </c>
    </row>
    <row r="2644" spans="1:1" x14ac:dyDescent="0.2">
      <c r="A2644" t="s">
        <v>31972</v>
      </c>
    </row>
    <row r="2645" spans="1:1" x14ac:dyDescent="0.2">
      <c r="A2645" t="s">
        <v>31973</v>
      </c>
    </row>
    <row r="2646" spans="1:1" x14ac:dyDescent="0.2">
      <c r="A2646" t="s">
        <v>31974</v>
      </c>
    </row>
    <row r="2647" spans="1:1" x14ac:dyDescent="0.2">
      <c r="A2647" t="s">
        <v>31975</v>
      </c>
    </row>
    <row r="2648" spans="1:1" x14ac:dyDescent="0.2">
      <c r="A2648" t="s">
        <v>31976</v>
      </c>
    </row>
    <row r="2649" spans="1:1" x14ac:dyDescent="0.2">
      <c r="A2649" t="s">
        <v>31977</v>
      </c>
    </row>
    <row r="2650" spans="1:1" x14ac:dyDescent="0.2">
      <c r="A2650" t="s">
        <v>31978</v>
      </c>
    </row>
    <row r="2651" spans="1:1" x14ac:dyDescent="0.2">
      <c r="A2651" t="s">
        <v>31979</v>
      </c>
    </row>
    <row r="2652" spans="1:1" x14ac:dyDescent="0.2">
      <c r="A2652" t="s">
        <v>31980</v>
      </c>
    </row>
    <row r="2653" spans="1:1" x14ac:dyDescent="0.2">
      <c r="A2653" t="s">
        <v>31981</v>
      </c>
    </row>
    <row r="2654" spans="1:1" x14ac:dyDescent="0.2">
      <c r="A2654" t="s">
        <v>31982</v>
      </c>
    </row>
    <row r="2655" spans="1:1" x14ac:dyDescent="0.2">
      <c r="A2655" t="s">
        <v>31983</v>
      </c>
    </row>
    <row r="2656" spans="1:1" x14ac:dyDescent="0.2">
      <c r="A2656" t="s">
        <v>31984</v>
      </c>
    </row>
    <row r="2657" spans="1:1" x14ac:dyDescent="0.2">
      <c r="A2657" t="s">
        <v>31985</v>
      </c>
    </row>
    <row r="2658" spans="1:1" x14ac:dyDescent="0.2">
      <c r="A2658" t="s">
        <v>31986</v>
      </c>
    </row>
    <row r="2659" spans="1:1" x14ac:dyDescent="0.2">
      <c r="A2659" t="s">
        <v>31987</v>
      </c>
    </row>
    <row r="2660" spans="1:1" x14ac:dyDescent="0.2">
      <c r="A2660" t="s">
        <v>31988</v>
      </c>
    </row>
    <row r="2661" spans="1:1" x14ac:dyDescent="0.2">
      <c r="A2661" t="s">
        <v>31989</v>
      </c>
    </row>
    <row r="2662" spans="1:1" x14ac:dyDescent="0.2">
      <c r="A2662" t="s">
        <v>31990</v>
      </c>
    </row>
    <row r="2663" spans="1:1" x14ac:dyDescent="0.2">
      <c r="A2663" t="s">
        <v>31991</v>
      </c>
    </row>
    <row r="2664" spans="1:1" x14ac:dyDescent="0.2">
      <c r="A2664" t="s">
        <v>31992</v>
      </c>
    </row>
    <row r="2665" spans="1:1" x14ac:dyDescent="0.2">
      <c r="A2665" t="s">
        <v>31993</v>
      </c>
    </row>
    <row r="2666" spans="1:1" x14ac:dyDescent="0.2">
      <c r="A2666" t="s">
        <v>31994</v>
      </c>
    </row>
    <row r="2667" spans="1:1" x14ac:dyDescent="0.2">
      <c r="A2667" t="s">
        <v>31995</v>
      </c>
    </row>
    <row r="2668" spans="1:1" x14ac:dyDescent="0.2">
      <c r="A2668" t="s">
        <v>31996</v>
      </c>
    </row>
    <row r="2669" spans="1:1" x14ac:dyDescent="0.2">
      <c r="A2669" t="s">
        <v>31997</v>
      </c>
    </row>
    <row r="2670" spans="1:1" x14ac:dyDescent="0.2">
      <c r="A2670" t="s">
        <v>31998</v>
      </c>
    </row>
    <row r="2671" spans="1:1" x14ac:dyDescent="0.2">
      <c r="A2671" t="s">
        <v>31999</v>
      </c>
    </row>
    <row r="2672" spans="1:1" x14ac:dyDescent="0.2">
      <c r="A2672" t="s">
        <v>29199</v>
      </c>
    </row>
    <row r="2673" spans="1:1" x14ac:dyDescent="0.2">
      <c r="A2673" t="s">
        <v>32000</v>
      </c>
    </row>
    <row r="2674" spans="1:1" x14ac:dyDescent="0.2">
      <c r="A2674" t="s">
        <v>32001</v>
      </c>
    </row>
    <row r="2675" spans="1:1" x14ac:dyDescent="0.2">
      <c r="A2675" t="s">
        <v>32002</v>
      </c>
    </row>
    <row r="2676" spans="1:1" x14ac:dyDescent="0.2">
      <c r="A2676" t="s">
        <v>32003</v>
      </c>
    </row>
    <row r="2677" spans="1:1" x14ac:dyDescent="0.2">
      <c r="A2677" t="s">
        <v>32004</v>
      </c>
    </row>
    <row r="2678" spans="1:1" x14ac:dyDescent="0.2">
      <c r="A2678" t="s">
        <v>32005</v>
      </c>
    </row>
    <row r="2679" spans="1:1" x14ac:dyDescent="0.2">
      <c r="A2679" t="s">
        <v>32006</v>
      </c>
    </row>
    <row r="2680" spans="1:1" x14ac:dyDescent="0.2">
      <c r="A2680" t="s">
        <v>32007</v>
      </c>
    </row>
    <row r="2681" spans="1:1" x14ac:dyDescent="0.2">
      <c r="A2681" t="s">
        <v>32008</v>
      </c>
    </row>
    <row r="2682" spans="1:1" x14ac:dyDescent="0.2">
      <c r="A2682" t="s">
        <v>32009</v>
      </c>
    </row>
    <row r="2683" spans="1:1" x14ac:dyDescent="0.2">
      <c r="A2683" t="s">
        <v>32010</v>
      </c>
    </row>
    <row r="2684" spans="1:1" x14ac:dyDescent="0.2">
      <c r="A2684" t="s">
        <v>32011</v>
      </c>
    </row>
    <row r="2685" spans="1:1" x14ac:dyDescent="0.2">
      <c r="A2685" t="s">
        <v>32012</v>
      </c>
    </row>
    <row r="2686" spans="1:1" x14ac:dyDescent="0.2">
      <c r="A2686" t="s">
        <v>32013</v>
      </c>
    </row>
    <row r="2687" spans="1:1" x14ac:dyDescent="0.2">
      <c r="A2687" t="s">
        <v>32014</v>
      </c>
    </row>
    <row r="2688" spans="1:1" x14ac:dyDescent="0.2">
      <c r="A2688" t="s">
        <v>32015</v>
      </c>
    </row>
    <row r="2689" spans="1:1" x14ac:dyDescent="0.2">
      <c r="A2689" t="s">
        <v>32016</v>
      </c>
    </row>
    <row r="2690" spans="1:1" x14ac:dyDescent="0.2">
      <c r="A2690" t="s">
        <v>32017</v>
      </c>
    </row>
    <row r="2691" spans="1:1" x14ac:dyDescent="0.2">
      <c r="A2691" t="s">
        <v>32018</v>
      </c>
    </row>
    <row r="2692" spans="1:1" x14ac:dyDescent="0.2">
      <c r="A2692" t="s">
        <v>32019</v>
      </c>
    </row>
    <row r="2693" spans="1:1" x14ac:dyDescent="0.2">
      <c r="A2693" t="s">
        <v>32020</v>
      </c>
    </row>
    <row r="2694" spans="1:1" x14ac:dyDescent="0.2">
      <c r="A2694" t="s">
        <v>32021</v>
      </c>
    </row>
    <row r="2695" spans="1:1" x14ac:dyDescent="0.2">
      <c r="A2695" t="s">
        <v>32022</v>
      </c>
    </row>
    <row r="2696" spans="1:1" x14ac:dyDescent="0.2">
      <c r="A2696" t="s">
        <v>32023</v>
      </c>
    </row>
    <row r="2697" spans="1:1" x14ac:dyDescent="0.2">
      <c r="A2697" t="s">
        <v>32024</v>
      </c>
    </row>
    <row r="2698" spans="1:1" x14ac:dyDescent="0.2">
      <c r="A2698" t="s">
        <v>32025</v>
      </c>
    </row>
    <row r="2699" spans="1:1" x14ac:dyDescent="0.2">
      <c r="A2699" t="s">
        <v>32026</v>
      </c>
    </row>
    <row r="2700" spans="1:1" x14ac:dyDescent="0.2">
      <c r="A2700" t="s">
        <v>32027</v>
      </c>
    </row>
    <row r="2701" spans="1:1" x14ac:dyDescent="0.2">
      <c r="A2701" t="s">
        <v>32028</v>
      </c>
    </row>
    <row r="2702" spans="1:1" x14ac:dyDescent="0.2">
      <c r="A2702" t="s">
        <v>32029</v>
      </c>
    </row>
    <row r="2703" spans="1:1" x14ac:dyDescent="0.2">
      <c r="A2703" t="s">
        <v>32030</v>
      </c>
    </row>
    <row r="2704" spans="1:1" x14ac:dyDescent="0.2">
      <c r="A2704" t="s">
        <v>32031</v>
      </c>
    </row>
    <row r="2705" spans="1:1" x14ac:dyDescent="0.2">
      <c r="A2705" t="s">
        <v>32032</v>
      </c>
    </row>
    <row r="2706" spans="1:1" x14ac:dyDescent="0.2">
      <c r="A2706" t="s">
        <v>32033</v>
      </c>
    </row>
    <row r="2707" spans="1:1" x14ac:dyDescent="0.2">
      <c r="A2707" t="s">
        <v>32034</v>
      </c>
    </row>
    <row r="2708" spans="1:1" x14ac:dyDescent="0.2">
      <c r="A2708" t="s">
        <v>32035</v>
      </c>
    </row>
    <row r="2709" spans="1:1" x14ac:dyDescent="0.2">
      <c r="A2709" t="s">
        <v>32036</v>
      </c>
    </row>
    <row r="2710" spans="1:1" x14ac:dyDescent="0.2">
      <c r="A2710" t="s">
        <v>32037</v>
      </c>
    </row>
    <row r="2711" spans="1:1" x14ac:dyDescent="0.2">
      <c r="A2711" t="s">
        <v>32038</v>
      </c>
    </row>
    <row r="2712" spans="1:1" x14ac:dyDescent="0.2">
      <c r="A2712" t="s">
        <v>32039</v>
      </c>
    </row>
    <row r="2713" spans="1:1" x14ac:dyDescent="0.2">
      <c r="A2713" t="s">
        <v>32040</v>
      </c>
    </row>
    <row r="2714" spans="1:1" x14ac:dyDescent="0.2">
      <c r="A2714" t="s">
        <v>32041</v>
      </c>
    </row>
    <row r="2715" spans="1:1" x14ac:dyDescent="0.2">
      <c r="A2715" t="s">
        <v>32042</v>
      </c>
    </row>
    <row r="2716" spans="1:1" x14ac:dyDescent="0.2">
      <c r="A2716" t="s">
        <v>32043</v>
      </c>
    </row>
    <row r="2717" spans="1:1" x14ac:dyDescent="0.2">
      <c r="A2717" t="s">
        <v>32044</v>
      </c>
    </row>
    <row r="2718" spans="1:1" x14ac:dyDescent="0.2">
      <c r="A2718" t="s">
        <v>32045</v>
      </c>
    </row>
    <row r="2719" spans="1:1" x14ac:dyDescent="0.2">
      <c r="A2719" t="s">
        <v>32046</v>
      </c>
    </row>
    <row r="2720" spans="1:1" x14ac:dyDescent="0.2">
      <c r="A2720" t="s">
        <v>32047</v>
      </c>
    </row>
    <row r="2721" spans="1:1" x14ac:dyDescent="0.2">
      <c r="A2721" t="s">
        <v>32048</v>
      </c>
    </row>
    <row r="2722" spans="1:1" x14ac:dyDescent="0.2">
      <c r="A2722" t="s">
        <v>32049</v>
      </c>
    </row>
    <row r="2723" spans="1:1" x14ac:dyDescent="0.2">
      <c r="A2723" t="s">
        <v>32050</v>
      </c>
    </row>
    <row r="2724" spans="1:1" x14ac:dyDescent="0.2">
      <c r="A2724" t="s">
        <v>32051</v>
      </c>
    </row>
    <row r="2725" spans="1:1" x14ac:dyDescent="0.2">
      <c r="A2725" t="s">
        <v>32052</v>
      </c>
    </row>
    <row r="2726" spans="1:1" x14ac:dyDescent="0.2">
      <c r="A2726" t="s">
        <v>32053</v>
      </c>
    </row>
    <row r="2727" spans="1:1" x14ac:dyDescent="0.2">
      <c r="A2727" t="s">
        <v>32054</v>
      </c>
    </row>
    <row r="2728" spans="1:1" x14ac:dyDescent="0.2">
      <c r="A2728" t="s">
        <v>32055</v>
      </c>
    </row>
    <row r="2729" spans="1:1" x14ac:dyDescent="0.2">
      <c r="A2729" t="s">
        <v>32056</v>
      </c>
    </row>
    <row r="2730" spans="1:1" x14ac:dyDescent="0.2">
      <c r="A2730" t="s">
        <v>32057</v>
      </c>
    </row>
    <row r="2731" spans="1:1" x14ac:dyDescent="0.2">
      <c r="A2731" t="s">
        <v>32058</v>
      </c>
    </row>
    <row r="2732" spans="1:1" x14ac:dyDescent="0.2">
      <c r="A2732" t="s">
        <v>32059</v>
      </c>
    </row>
    <row r="2733" spans="1:1" x14ac:dyDescent="0.2">
      <c r="A2733" t="s">
        <v>32060</v>
      </c>
    </row>
    <row r="2734" spans="1:1" x14ac:dyDescent="0.2">
      <c r="A2734" t="s">
        <v>32061</v>
      </c>
    </row>
    <row r="2735" spans="1:1" x14ac:dyDescent="0.2">
      <c r="A2735" t="s">
        <v>32062</v>
      </c>
    </row>
    <row r="2736" spans="1:1" x14ac:dyDescent="0.2">
      <c r="A2736" t="s">
        <v>32063</v>
      </c>
    </row>
    <row r="2737" spans="1:1" x14ac:dyDescent="0.2">
      <c r="A2737" t="s">
        <v>32064</v>
      </c>
    </row>
    <row r="2738" spans="1:1" x14ac:dyDescent="0.2">
      <c r="A2738" t="s">
        <v>32065</v>
      </c>
    </row>
    <row r="2739" spans="1:1" x14ac:dyDescent="0.2">
      <c r="A2739" t="s">
        <v>32066</v>
      </c>
    </row>
    <row r="2740" spans="1:1" x14ac:dyDescent="0.2">
      <c r="A2740" t="s">
        <v>32067</v>
      </c>
    </row>
    <row r="2741" spans="1:1" x14ac:dyDescent="0.2">
      <c r="A2741" t="s">
        <v>32068</v>
      </c>
    </row>
    <row r="2742" spans="1:1" x14ac:dyDescent="0.2">
      <c r="A2742" t="s">
        <v>32069</v>
      </c>
    </row>
    <row r="2743" spans="1:1" x14ac:dyDescent="0.2">
      <c r="A2743" t="s">
        <v>32070</v>
      </c>
    </row>
    <row r="2744" spans="1:1" x14ac:dyDescent="0.2">
      <c r="A2744" t="s">
        <v>32071</v>
      </c>
    </row>
    <row r="2745" spans="1:1" x14ac:dyDescent="0.2">
      <c r="A2745" t="s">
        <v>32072</v>
      </c>
    </row>
    <row r="2746" spans="1:1" x14ac:dyDescent="0.2">
      <c r="A2746" t="s">
        <v>32073</v>
      </c>
    </row>
    <row r="2747" spans="1:1" x14ac:dyDescent="0.2">
      <c r="A2747" t="s">
        <v>32074</v>
      </c>
    </row>
    <row r="2748" spans="1:1" x14ac:dyDescent="0.2">
      <c r="A2748" t="s">
        <v>32075</v>
      </c>
    </row>
    <row r="2749" spans="1:1" x14ac:dyDescent="0.2">
      <c r="A2749" t="s">
        <v>32076</v>
      </c>
    </row>
    <row r="2750" spans="1:1" x14ac:dyDescent="0.2">
      <c r="A2750" t="s">
        <v>32077</v>
      </c>
    </row>
    <row r="2751" spans="1:1" x14ac:dyDescent="0.2">
      <c r="A2751" t="s">
        <v>32078</v>
      </c>
    </row>
    <row r="2752" spans="1:1" x14ac:dyDescent="0.2">
      <c r="A2752" t="s">
        <v>32079</v>
      </c>
    </row>
    <row r="2753" spans="1:1" x14ac:dyDescent="0.2">
      <c r="A2753" t="s">
        <v>32080</v>
      </c>
    </row>
    <row r="2754" spans="1:1" x14ac:dyDescent="0.2">
      <c r="A2754" t="s">
        <v>32081</v>
      </c>
    </row>
    <row r="2755" spans="1:1" x14ac:dyDescent="0.2">
      <c r="A2755" t="s">
        <v>32082</v>
      </c>
    </row>
    <row r="2756" spans="1:1" x14ac:dyDescent="0.2">
      <c r="A2756" t="s">
        <v>32083</v>
      </c>
    </row>
    <row r="2757" spans="1:1" x14ac:dyDescent="0.2">
      <c r="A2757" t="s">
        <v>32084</v>
      </c>
    </row>
    <row r="2758" spans="1:1" x14ac:dyDescent="0.2">
      <c r="A2758" t="s">
        <v>32085</v>
      </c>
    </row>
    <row r="2759" spans="1:1" x14ac:dyDescent="0.2">
      <c r="A2759" t="s">
        <v>32086</v>
      </c>
    </row>
    <row r="2760" spans="1:1" x14ac:dyDescent="0.2">
      <c r="A2760" t="s">
        <v>32087</v>
      </c>
    </row>
    <row r="2761" spans="1:1" x14ac:dyDescent="0.2">
      <c r="A2761" t="s">
        <v>32088</v>
      </c>
    </row>
    <row r="2762" spans="1:1" x14ac:dyDescent="0.2">
      <c r="A2762" t="s">
        <v>32089</v>
      </c>
    </row>
    <row r="2763" spans="1:1" x14ac:dyDescent="0.2">
      <c r="A2763" t="s">
        <v>32090</v>
      </c>
    </row>
    <row r="2764" spans="1:1" x14ac:dyDescent="0.2">
      <c r="A2764" t="s">
        <v>32091</v>
      </c>
    </row>
    <row r="2765" spans="1:1" x14ac:dyDescent="0.2">
      <c r="A2765" t="s">
        <v>32092</v>
      </c>
    </row>
    <row r="2766" spans="1:1" x14ac:dyDescent="0.2">
      <c r="A2766" t="s">
        <v>32093</v>
      </c>
    </row>
    <row r="2767" spans="1:1" x14ac:dyDescent="0.2">
      <c r="A2767" t="s">
        <v>32094</v>
      </c>
    </row>
    <row r="2768" spans="1:1" x14ac:dyDescent="0.2">
      <c r="A2768" t="s">
        <v>32095</v>
      </c>
    </row>
    <row r="2769" spans="1:1" x14ac:dyDescent="0.2">
      <c r="A2769" t="s">
        <v>32096</v>
      </c>
    </row>
    <row r="2770" spans="1:1" x14ac:dyDescent="0.2">
      <c r="A2770" t="s">
        <v>32097</v>
      </c>
    </row>
    <row r="2771" spans="1:1" x14ac:dyDescent="0.2">
      <c r="A2771" t="s">
        <v>32098</v>
      </c>
    </row>
    <row r="2772" spans="1:1" x14ac:dyDescent="0.2">
      <c r="A2772" t="s">
        <v>32099</v>
      </c>
    </row>
    <row r="2773" spans="1:1" x14ac:dyDescent="0.2">
      <c r="A2773" t="s">
        <v>32100</v>
      </c>
    </row>
    <row r="2774" spans="1:1" x14ac:dyDescent="0.2">
      <c r="A2774" t="s">
        <v>32101</v>
      </c>
    </row>
    <row r="2775" spans="1:1" x14ac:dyDescent="0.2">
      <c r="A2775" t="s">
        <v>32102</v>
      </c>
    </row>
    <row r="2776" spans="1:1" x14ac:dyDescent="0.2">
      <c r="A2776" t="s">
        <v>32103</v>
      </c>
    </row>
    <row r="2777" spans="1:1" x14ac:dyDescent="0.2">
      <c r="A2777" t="s">
        <v>32104</v>
      </c>
    </row>
    <row r="2778" spans="1:1" x14ac:dyDescent="0.2">
      <c r="A2778" t="s">
        <v>32105</v>
      </c>
    </row>
    <row r="2779" spans="1:1" x14ac:dyDescent="0.2">
      <c r="A2779" t="s">
        <v>32106</v>
      </c>
    </row>
    <row r="2780" spans="1:1" x14ac:dyDescent="0.2">
      <c r="A2780" t="s">
        <v>32107</v>
      </c>
    </row>
    <row r="2781" spans="1:1" x14ac:dyDescent="0.2">
      <c r="A2781" t="s">
        <v>32108</v>
      </c>
    </row>
    <row r="2782" spans="1:1" x14ac:dyDescent="0.2">
      <c r="A2782" t="s">
        <v>32109</v>
      </c>
    </row>
    <row r="2783" spans="1:1" x14ac:dyDescent="0.2">
      <c r="A2783" t="s">
        <v>32110</v>
      </c>
    </row>
    <row r="2784" spans="1:1" x14ac:dyDescent="0.2">
      <c r="A2784" t="s">
        <v>32111</v>
      </c>
    </row>
    <row r="2785" spans="1:1" x14ac:dyDescent="0.2">
      <c r="A2785" t="s">
        <v>32112</v>
      </c>
    </row>
    <row r="2786" spans="1:1" x14ac:dyDescent="0.2">
      <c r="A2786" t="s">
        <v>32113</v>
      </c>
    </row>
    <row r="2787" spans="1:1" x14ac:dyDescent="0.2">
      <c r="A2787" t="s">
        <v>32114</v>
      </c>
    </row>
    <row r="2788" spans="1:1" x14ac:dyDescent="0.2">
      <c r="A2788" t="s">
        <v>32115</v>
      </c>
    </row>
    <row r="2789" spans="1:1" x14ac:dyDescent="0.2">
      <c r="A2789" t="s">
        <v>32116</v>
      </c>
    </row>
    <row r="2790" spans="1:1" x14ac:dyDescent="0.2">
      <c r="A2790" t="s">
        <v>32117</v>
      </c>
    </row>
    <row r="2791" spans="1:1" x14ac:dyDescent="0.2">
      <c r="A2791" t="s">
        <v>32118</v>
      </c>
    </row>
    <row r="2792" spans="1:1" x14ac:dyDescent="0.2">
      <c r="A2792" t="s">
        <v>32119</v>
      </c>
    </row>
    <row r="2793" spans="1:1" x14ac:dyDescent="0.2">
      <c r="A2793" t="s">
        <v>32120</v>
      </c>
    </row>
    <row r="2794" spans="1:1" x14ac:dyDescent="0.2">
      <c r="A2794" t="s">
        <v>32121</v>
      </c>
    </row>
    <row r="2795" spans="1:1" x14ac:dyDescent="0.2">
      <c r="A2795" t="s">
        <v>32122</v>
      </c>
    </row>
    <row r="2796" spans="1:1" x14ac:dyDescent="0.2">
      <c r="A2796" t="s">
        <v>32123</v>
      </c>
    </row>
    <row r="2797" spans="1:1" x14ac:dyDescent="0.2">
      <c r="A2797" t="s">
        <v>32124</v>
      </c>
    </row>
    <row r="2798" spans="1:1" x14ac:dyDescent="0.2">
      <c r="A2798" t="s">
        <v>32125</v>
      </c>
    </row>
    <row r="2799" spans="1:1" x14ac:dyDescent="0.2">
      <c r="A2799" t="s">
        <v>32126</v>
      </c>
    </row>
    <row r="2800" spans="1:1" x14ac:dyDescent="0.2">
      <c r="A2800" t="s">
        <v>32127</v>
      </c>
    </row>
    <row r="2801" spans="1:1" x14ac:dyDescent="0.2">
      <c r="A2801" t="s">
        <v>32128</v>
      </c>
    </row>
    <row r="2802" spans="1:1" x14ac:dyDescent="0.2">
      <c r="A2802" t="s">
        <v>32129</v>
      </c>
    </row>
    <row r="2803" spans="1:1" x14ac:dyDescent="0.2">
      <c r="A2803" t="s">
        <v>32130</v>
      </c>
    </row>
    <row r="2804" spans="1:1" x14ac:dyDescent="0.2">
      <c r="A2804" t="s">
        <v>32131</v>
      </c>
    </row>
    <row r="2805" spans="1:1" x14ac:dyDescent="0.2">
      <c r="A2805" t="s">
        <v>32132</v>
      </c>
    </row>
    <row r="2806" spans="1:1" x14ac:dyDescent="0.2">
      <c r="A2806" t="s">
        <v>32133</v>
      </c>
    </row>
    <row r="2807" spans="1:1" x14ac:dyDescent="0.2">
      <c r="A2807" t="s">
        <v>32134</v>
      </c>
    </row>
    <row r="2808" spans="1:1" x14ac:dyDescent="0.2">
      <c r="A2808" t="s">
        <v>32135</v>
      </c>
    </row>
    <row r="2809" spans="1:1" x14ac:dyDescent="0.2">
      <c r="A2809" t="s">
        <v>32136</v>
      </c>
    </row>
    <row r="2810" spans="1:1" x14ac:dyDescent="0.2">
      <c r="A2810" t="s">
        <v>32137</v>
      </c>
    </row>
    <row r="2811" spans="1:1" x14ac:dyDescent="0.2">
      <c r="A2811" t="s">
        <v>32138</v>
      </c>
    </row>
    <row r="2812" spans="1:1" x14ac:dyDescent="0.2">
      <c r="A2812" t="s">
        <v>32139</v>
      </c>
    </row>
    <row r="2813" spans="1:1" x14ac:dyDescent="0.2">
      <c r="A2813" t="s">
        <v>32140</v>
      </c>
    </row>
    <row r="2814" spans="1:1" x14ac:dyDescent="0.2">
      <c r="A2814" t="s">
        <v>32141</v>
      </c>
    </row>
    <row r="2815" spans="1:1" x14ac:dyDescent="0.2">
      <c r="A2815" t="s">
        <v>32142</v>
      </c>
    </row>
    <row r="2816" spans="1:1" x14ac:dyDescent="0.2">
      <c r="A2816" t="s">
        <v>32143</v>
      </c>
    </row>
    <row r="2817" spans="1:1" x14ac:dyDescent="0.2">
      <c r="A2817" t="s">
        <v>32144</v>
      </c>
    </row>
    <row r="2818" spans="1:1" x14ac:dyDescent="0.2">
      <c r="A2818" t="s">
        <v>32145</v>
      </c>
    </row>
    <row r="2819" spans="1:1" x14ac:dyDescent="0.2">
      <c r="A2819" t="s">
        <v>32146</v>
      </c>
    </row>
    <row r="2820" spans="1:1" x14ac:dyDescent="0.2">
      <c r="A2820" t="s">
        <v>32147</v>
      </c>
    </row>
    <row r="2821" spans="1:1" x14ac:dyDescent="0.2">
      <c r="A2821" t="s">
        <v>32148</v>
      </c>
    </row>
    <row r="2822" spans="1:1" x14ac:dyDescent="0.2">
      <c r="A2822" t="s">
        <v>32149</v>
      </c>
    </row>
    <row r="2823" spans="1:1" x14ac:dyDescent="0.2">
      <c r="A2823" t="s">
        <v>32150</v>
      </c>
    </row>
    <row r="2824" spans="1:1" x14ac:dyDescent="0.2">
      <c r="A2824" t="s">
        <v>32151</v>
      </c>
    </row>
    <row r="2825" spans="1:1" x14ac:dyDescent="0.2">
      <c r="A2825" t="s">
        <v>32152</v>
      </c>
    </row>
    <row r="2826" spans="1:1" x14ac:dyDescent="0.2">
      <c r="A2826" t="s">
        <v>32153</v>
      </c>
    </row>
    <row r="2827" spans="1:1" x14ac:dyDescent="0.2">
      <c r="A2827" t="s">
        <v>32154</v>
      </c>
    </row>
    <row r="2828" spans="1:1" x14ac:dyDescent="0.2">
      <c r="A2828" t="s">
        <v>32155</v>
      </c>
    </row>
    <row r="2829" spans="1:1" x14ac:dyDescent="0.2">
      <c r="A2829" t="s">
        <v>32156</v>
      </c>
    </row>
    <row r="2830" spans="1:1" x14ac:dyDescent="0.2">
      <c r="A2830" t="s">
        <v>32157</v>
      </c>
    </row>
    <row r="2831" spans="1:1" x14ac:dyDescent="0.2">
      <c r="A2831" t="s">
        <v>32158</v>
      </c>
    </row>
    <row r="2832" spans="1:1" x14ac:dyDescent="0.2">
      <c r="A2832" t="s">
        <v>32159</v>
      </c>
    </row>
    <row r="2833" spans="1:1" x14ac:dyDescent="0.2">
      <c r="A2833" t="s">
        <v>32160</v>
      </c>
    </row>
    <row r="2834" spans="1:1" x14ac:dyDescent="0.2">
      <c r="A2834" t="s">
        <v>32161</v>
      </c>
    </row>
    <row r="2835" spans="1:1" x14ac:dyDescent="0.2">
      <c r="A2835" t="s">
        <v>32162</v>
      </c>
    </row>
    <row r="2836" spans="1:1" x14ac:dyDescent="0.2">
      <c r="A2836" t="s">
        <v>32163</v>
      </c>
    </row>
    <row r="2837" spans="1:1" x14ac:dyDescent="0.2">
      <c r="A2837" t="s">
        <v>32164</v>
      </c>
    </row>
    <row r="2838" spans="1:1" x14ac:dyDescent="0.2">
      <c r="A2838" t="s">
        <v>32165</v>
      </c>
    </row>
    <row r="2839" spans="1:1" x14ac:dyDescent="0.2">
      <c r="A2839" t="s">
        <v>32166</v>
      </c>
    </row>
    <row r="2840" spans="1:1" x14ac:dyDescent="0.2">
      <c r="A2840" t="s">
        <v>32167</v>
      </c>
    </row>
    <row r="2841" spans="1:1" x14ac:dyDescent="0.2">
      <c r="A2841" t="s">
        <v>32168</v>
      </c>
    </row>
    <row r="2842" spans="1:1" x14ac:dyDescent="0.2">
      <c r="A2842" t="s">
        <v>32169</v>
      </c>
    </row>
    <row r="2843" spans="1:1" x14ac:dyDescent="0.2">
      <c r="A2843" t="s">
        <v>32170</v>
      </c>
    </row>
    <row r="2844" spans="1:1" x14ac:dyDescent="0.2">
      <c r="A2844" t="s">
        <v>32171</v>
      </c>
    </row>
    <row r="2845" spans="1:1" x14ac:dyDescent="0.2">
      <c r="A2845" t="s">
        <v>32172</v>
      </c>
    </row>
    <row r="2846" spans="1:1" x14ac:dyDescent="0.2">
      <c r="A2846" t="s">
        <v>32173</v>
      </c>
    </row>
    <row r="2847" spans="1:1" x14ac:dyDescent="0.2">
      <c r="A2847" t="s">
        <v>32174</v>
      </c>
    </row>
    <row r="2848" spans="1:1" x14ac:dyDescent="0.2">
      <c r="A2848" t="s">
        <v>32175</v>
      </c>
    </row>
    <row r="2849" spans="1:1" x14ac:dyDescent="0.2">
      <c r="A2849" t="s">
        <v>32176</v>
      </c>
    </row>
    <row r="2850" spans="1:1" x14ac:dyDescent="0.2">
      <c r="A2850" t="s">
        <v>32177</v>
      </c>
    </row>
    <row r="2851" spans="1:1" x14ac:dyDescent="0.2">
      <c r="A2851" t="s">
        <v>32178</v>
      </c>
    </row>
    <row r="2852" spans="1:1" x14ac:dyDescent="0.2">
      <c r="A2852" t="s">
        <v>32179</v>
      </c>
    </row>
    <row r="2853" spans="1:1" x14ac:dyDescent="0.2">
      <c r="A2853" t="s">
        <v>32180</v>
      </c>
    </row>
    <row r="2854" spans="1:1" x14ac:dyDescent="0.2">
      <c r="A2854" t="s">
        <v>32181</v>
      </c>
    </row>
    <row r="2855" spans="1:1" x14ac:dyDescent="0.2">
      <c r="A2855" t="s">
        <v>32182</v>
      </c>
    </row>
    <row r="2856" spans="1:1" x14ac:dyDescent="0.2">
      <c r="A2856" t="s">
        <v>32183</v>
      </c>
    </row>
    <row r="2857" spans="1:1" x14ac:dyDescent="0.2">
      <c r="A2857" t="s">
        <v>32184</v>
      </c>
    </row>
    <row r="2858" spans="1:1" x14ac:dyDescent="0.2">
      <c r="A2858" t="s">
        <v>32185</v>
      </c>
    </row>
    <row r="2859" spans="1:1" x14ac:dyDescent="0.2">
      <c r="A2859" t="s">
        <v>32186</v>
      </c>
    </row>
    <row r="2860" spans="1:1" x14ac:dyDescent="0.2">
      <c r="A2860" t="s">
        <v>32187</v>
      </c>
    </row>
    <row r="2861" spans="1:1" x14ac:dyDescent="0.2">
      <c r="A2861" t="s">
        <v>32188</v>
      </c>
    </row>
    <row r="2862" spans="1:1" x14ac:dyDescent="0.2">
      <c r="A2862" t="s">
        <v>32189</v>
      </c>
    </row>
    <row r="2863" spans="1:1" x14ac:dyDescent="0.2">
      <c r="A2863" t="s">
        <v>32190</v>
      </c>
    </row>
    <row r="2864" spans="1:1" x14ac:dyDescent="0.2">
      <c r="A2864" t="s">
        <v>32191</v>
      </c>
    </row>
    <row r="2865" spans="1:1" x14ac:dyDescent="0.2">
      <c r="A2865" t="s">
        <v>29204</v>
      </c>
    </row>
    <row r="2866" spans="1:1" x14ac:dyDescent="0.2">
      <c r="A2866" t="s">
        <v>32192</v>
      </c>
    </row>
    <row r="2867" spans="1:1" x14ac:dyDescent="0.2">
      <c r="A2867" t="s">
        <v>32193</v>
      </c>
    </row>
    <row r="2868" spans="1:1" x14ac:dyDescent="0.2">
      <c r="A2868" t="s">
        <v>32194</v>
      </c>
    </row>
    <row r="2869" spans="1:1" x14ac:dyDescent="0.2">
      <c r="A2869" t="s">
        <v>32195</v>
      </c>
    </row>
    <row r="2870" spans="1:1" x14ac:dyDescent="0.2">
      <c r="A2870" t="s">
        <v>32196</v>
      </c>
    </row>
    <row r="2871" spans="1:1" x14ac:dyDescent="0.2">
      <c r="A2871" t="s">
        <v>32197</v>
      </c>
    </row>
    <row r="2872" spans="1:1" x14ac:dyDescent="0.2">
      <c r="A2872" t="s">
        <v>32198</v>
      </c>
    </row>
    <row r="2873" spans="1:1" x14ac:dyDescent="0.2">
      <c r="A2873" t="s">
        <v>32199</v>
      </c>
    </row>
    <row r="2874" spans="1:1" x14ac:dyDescent="0.2">
      <c r="A2874" t="s">
        <v>32200</v>
      </c>
    </row>
    <row r="2875" spans="1:1" x14ac:dyDescent="0.2">
      <c r="A2875" t="s">
        <v>32201</v>
      </c>
    </row>
    <row r="2876" spans="1:1" x14ac:dyDescent="0.2">
      <c r="A2876" t="s">
        <v>32202</v>
      </c>
    </row>
    <row r="2877" spans="1:1" x14ac:dyDescent="0.2">
      <c r="A2877" t="s">
        <v>32203</v>
      </c>
    </row>
    <row r="2878" spans="1:1" x14ac:dyDescent="0.2">
      <c r="A2878" t="s">
        <v>32204</v>
      </c>
    </row>
    <row r="2879" spans="1:1" x14ac:dyDescent="0.2">
      <c r="A2879" t="s">
        <v>32205</v>
      </c>
    </row>
    <row r="2880" spans="1:1" x14ac:dyDescent="0.2">
      <c r="A2880" t="s">
        <v>32206</v>
      </c>
    </row>
    <row r="2881" spans="1:1" x14ac:dyDescent="0.2">
      <c r="A2881" t="s">
        <v>32207</v>
      </c>
    </row>
    <row r="2882" spans="1:1" x14ac:dyDescent="0.2">
      <c r="A2882" t="s">
        <v>32208</v>
      </c>
    </row>
    <row r="2883" spans="1:1" x14ac:dyDescent="0.2">
      <c r="A2883" t="s">
        <v>32209</v>
      </c>
    </row>
    <row r="2884" spans="1:1" x14ac:dyDescent="0.2">
      <c r="A2884" t="s">
        <v>32210</v>
      </c>
    </row>
    <row r="2885" spans="1:1" x14ac:dyDescent="0.2">
      <c r="A2885" t="s">
        <v>32211</v>
      </c>
    </row>
    <row r="2886" spans="1:1" x14ac:dyDescent="0.2">
      <c r="A2886" t="s">
        <v>32212</v>
      </c>
    </row>
    <row r="2887" spans="1:1" x14ac:dyDescent="0.2">
      <c r="A2887" t="s">
        <v>32213</v>
      </c>
    </row>
    <row r="2888" spans="1:1" x14ac:dyDescent="0.2">
      <c r="A2888" t="s">
        <v>32214</v>
      </c>
    </row>
    <row r="2889" spans="1:1" x14ac:dyDescent="0.2">
      <c r="A2889" t="s">
        <v>32215</v>
      </c>
    </row>
    <row r="2890" spans="1:1" x14ac:dyDescent="0.2">
      <c r="A2890" t="s">
        <v>32216</v>
      </c>
    </row>
    <row r="2891" spans="1:1" x14ac:dyDescent="0.2">
      <c r="A2891" t="s">
        <v>32217</v>
      </c>
    </row>
    <row r="2892" spans="1:1" x14ac:dyDescent="0.2">
      <c r="A2892" t="s">
        <v>32218</v>
      </c>
    </row>
    <row r="2893" spans="1:1" x14ac:dyDescent="0.2">
      <c r="A2893" t="s">
        <v>32219</v>
      </c>
    </row>
    <row r="2894" spans="1:1" x14ac:dyDescent="0.2">
      <c r="A2894" t="s">
        <v>32220</v>
      </c>
    </row>
    <row r="2895" spans="1:1" x14ac:dyDescent="0.2">
      <c r="A2895" t="s">
        <v>32221</v>
      </c>
    </row>
    <row r="2896" spans="1:1" x14ac:dyDescent="0.2">
      <c r="A2896" t="s">
        <v>32222</v>
      </c>
    </row>
    <row r="2897" spans="1:1" x14ac:dyDescent="0.2">
      <c r="A2897" t="s">
        <v>32223</v>
      </c>
    </row>
    <row r="2898" spans="1:1" x14ac:dyDescent="0.2">
      <c r="A2898" t="s">
        <v>32224</v>
      </c>
    </row>
    <row r="2899" spans="1:1" x14ac:dyDescent="0.2">
      <c r="A2899" t="s">
        <v>32225</v>
      </c>
    </row>
    <row r="2900" spans="1:1" x14ac:dyDescent="0.2">
      <c r="A2900" t="s">
        <v>32226</v>
      </c>
    </row>
    <row r="2901" spans="1:1" x14ac:dyDescent="0.2">
      <c r="A2901" t="s">
        <v>32227</v>
      </c>
    </row>
    <row r="2902" spans="1:1" x14ac:dyDescent="0.2">
      <c r="A2902" t="s">
        <v>32228</v>
      </c>
    </row>
    <row r="2903" spans="1:1" x14ac:dyDescent="0.2">
      <c r="A2903" t="s">
        <v>32229</v>
      </c>
    </row>
    <row r="2904" spans="1:1" x14ac:dyDescent="0.2">
      <c r="A2904" t="s">
        <v>32230</v>
      </c>
    </row>
    <row r="2905" spans="1:1" x14ac:dyDescent="0.2">
      <c r="A2905" t="s">
        <v>32231</v>
      </c>
    </row>
    <row r="2906" spans="1:1" x14ac:dyDescent="0.2">
      <c r="A2906" t="s">
        <v>32232</v>
      </c>
    </row>
    <row r="2907" spans="1:1" x14ac:dyDescent="0.2">
      <c r="A2907" t="s">
        <v>32233</v>
      </c>
    </row>
    <row r="2908" spans="1:1" x14ac:dyDescent="0.2">
      <c r="A2908" t="s">
        <v>32234</v>
      </c>
    </row>
    <row r="2909" spans="1:1" x14ac:dyDescent="0.2">
      <c r="A2909" t="s">
        <v>32235</v>
      </c>
    </row>
    <row r="2910" spans="1:1" x14ac:dyDescent="0.2">
      <c r="A2910" t="s">
        <v>32236</v>
      </c>
    </row>
    <row r="2911" spans="1:1" x14ac:dyDescent="0.2">
      <c r="A2911" t="s">
        <v>32237</v>
      </c>
    </row>
    <row r="2912" spans="1:1" x14ac:dyDescent="0.2">
      <c r="A2912" t="s">
        <v>32238</v>
      </c>
    </row>
    <row r="2913" spans="1:1" x14ac:dyDescent="0.2">
      <c r="A2913" t="s">
        <v>32239</v>
      </c>
    </row>
    <row r="2914" spans="1:1" x14ac:dyDescent="0.2">
      <c r="A2914" t="s">
        <v>32240</v>
      </c>
    </row>
    <row r="2915" spans="1:1" x14ac:dyDescent="0.2">
      <c r="A2915" t="s">
        <v>32241</v>
      </c>
    </row>
    <row r="2916" spans="1:1" x14ac:dyDescent="0.2">
      <c r="A2916" t="s">
        <v>32242</v>
      </c>
    </row>
    <row r="2917" spans="1:1" x14ac:dyDescent="0.2">
      <c r="A2917" t="s">
        <v>32243</v>
      </c>
    </row>
    <row r="2918" spans="1:1" x14ac:dyDescent="0.2">
      <c r="A2918" t="s">
        <v>32244</v>
      </c>
    </row>
    <row r="2919" spans="1:1" x14ac:dyDescent="0.2">
      <c r="A2919" t="s">
        <v>32244</v>
      </c>
    </row>
    <row r="2920" spans="1:1" x14ac:dyDescent="0.2">
      <c r="A2920" t="s">
        <v>32245</v>
      </c>
    </row>
    <row r="2921" spans="1:1" x14ac:dyDescent="0.2">
      <c r="A2921" t="s">
        <v>32246</v>
      </c>
    </row>
    <row r="2922" spans="1:1" x14ac:dyDescent="0.2">
      <c r="A2922" t="s">
        <v>32247</v>
      </c>
    </row>
    <row r="2923" spans="1:1" x14ac:dyDescent="0.2">
      <c r="A2923" t="s">
        <v>32248</v>
      </c>
    </row>
    <row r="2924" spans="1:1" x14ac:dyDescent="0.2">
      <c r="A2924" t="s">
        <v>32249</v>
      </c>
    </row>
    <row r="2925" spans="1:1" x14ac:dyDescent="0.2">
      <c r="A2925" t="s">
        <v>32250</v>
      </c>
    </row>
    <row r="2926" spans="1:1" x14ac:dyDescent="0.2">
      <c r="A2926" t="s">
        <v>29205</v>
      </c>
    </row>
    <row r="2927" spans="1:1" x14ac:dyDescent="0.2">
      <c r="A2927" t="s">
        <v>32251</v>
      </c>
    </row>
    <row r="2928" spans="1:1" x14ac:dyDescent="0.2">
      <c r="A2928" t="s">
        <v>32252</v>
      </c>
    </row>
    <row r="2929" spans="1:1" x14ac:dyDescent="0.2">
      <c r="A2929" t="s">
        <v>32253</v>
      </c>
    </row>
    <row r="2930" spans="1:1" x14ac:dyDescent="0.2">
      <c r="A2930" t="s">
        <v>32254</v>
      </c>
    </row>
    <row r="2931" spans="1:1" x14ac:dyDescent="0.2">
      <c r="A2931" t="s">
        <v>32255</v>
      </c>
    </row>
    <row r="2932" spans="1:1" x14ac:dyDescent="0.2">
      <c r="A2932" t="s">
        <v>32256</v>
      </c>
    </row>
    <row r="2933" spans="1:1" x14ac:dyDescent="0.2">
      <c r="A2933" t="s">
        <v>32257</v>
      </c>
    </row>
    <row r="2934" spans="1:1" x14ac:dyDescent="0.2">
      <c r="A2934" t="s">
        <v>32258</v>
      </c>
    </row>
    <row r="2935" spans="1:1" x14ac:dyDescent="0.2">
      <c r="A2935" t="s">
        <v>32259</v>
      </c>
    </row>
    <row r="2936" spans="1:1" x14ac:dyDescent="0.2">
      <c r="A2936" t="s">
        <v>32260</v>
      </c>
    </row>
    <row r="2937" spans="1:1" x14ac:dyDescent="0.2">
      <c r="A2937" t="s">
        <v>32261</v>
      </c>
    </row>
    <row r="2938" spans="1:1" x14ac:dyDescent="0.2">
      <c r="A2938" t="s">
        <v>32262</v>
      </c>
    </row>
    <row r="2939" spans="1:1" x14ac:dyDescent="0.2">
      <c r="A2939" t="s">
        <v>32263</v>
      </c>
    </row>
    <row r="2940" spans="1:1" x14ac:dyDescent="0.2">
      <c r="A2940" t="s">
        <v>32264</v>
      </c>
    </row>
    <row r="2941" spans="1:1" x14ac:dyDescent="0.2">
      <c r="A2941" t="s">
        <v>32265</v>
      </c>
    </row>
    <row r="2942" spans="1:1" x14ac:dyDescent="0.2">
      <c r="A2942" t="s">
        <v>32266</v>
      </c>
    </row>
    <row r="2943" spans="1:1" x14ac:dyDescent="0.2">
      <c r="A2943" t="s">
        <v>32267</v>
      </c>
    </row>
    <row r="2944" spans="1:1" x14ac:dyDescent="0.2">
      <c r="A2944" t="s">
        <v>32268</v>
      </c>
    </row>
    <row r="2945" spans="1:1" x14ac:dyDescent="0.2">
      <c r="A2945" t="s">
        <v>32269</v>
      </c>
    </row>
    <row r="2946" spans="1:1" x14ac:dyDescent="0.2">
      <c r="A2946" t="s">
        <v>32270</v>
      </c>
    </row>
    <row r="2947" spans="1:1" x14ac:dyDescent="0.2">
      <c r="A2947" t="s">
        <v>32271</v>
      </c>
    </row>
    <row r="2948" spans="1:1" x14ac:dyDescent="0.2">
      <c r="A2948" t="s">
        <v>32272</v>
      </c>
    </row>
    <row r="2949" spans="1:1" x14ac:dyDescent="0.2">
      <c r="A2949" t="s">
        <v>32273</v>
      </c>
    </row>
    <row r="2950" spans="1:1" x14ac:dyDescent="0.2">
      <c r="A2950" t="s">
        <v>32274</v>
      </c>
    </row>
    <row r="2951" spans="1:1" x14ac:dyDescent="0.2">
      <c r="A2951" t="s">
        <v>32275</v>
      </c>
    </row>
    <row r="2952" spans="1:1" x14ac:dyDescent="0.2">
      <c r="A2952" t="s">
        <v>32276</v>
      </c>
    </row>
    <row r="2953" spans="1:1" x14ac:dyDescent="0.2">
      <c r="A2953" t="s">
        <v>32277</v>
      </c>
    </row>
    <row r="2954" spans="1:1" x14ac:dyDescent="0.2">
      <c r="A2954" t="s">
        <v>32278</v>
      </c>
    </row>
    <row r="2955" spans="1:1" x14ac:dyDescent="0.2">
      <c r="A2955" t="s">
        <v>32279</v>
      </c>
    </row>
    <row r="2956" spans="1:1" x14ac:dyDescent="0.2">
      <c r="A2956" t="s">
        <v>32280</v>
      </c>
    </row>
    <row r="2957" spans="1:1" x14ac:dyDescent="0.2">
      <c r="A2957" t="s">
        <v>32281</v>
      </c>
    </row>
    <row r="2958" spans="1:1" x14ac:dyDescent="0.2">
      <c r="A2958" t="s">
        <v>32282</v>
      </c>
    </row>
    <row r="2959" spans="1:1" x14ac:dyDescent="0.2">
      <c r="A2959" t="s">
        <v>29206</v>
      </c>
    </row>
    <row r="2960" spans="1:1" x14ac:dyDescent="0.2">
      <c r="A2960" t="s">
        <v>32283</v>
      </c>
    </row>
    <row r="2961" spans="1:1" x14ac:dyDescent="0.2">
      <c r="A2961" t="s">
        <v>32284</v>
      </c>
    </row>
    <row r="2962" spans="1:1" x14ac:dyDescent="0.2">
      <c r="A2962" t="s">
        <v>32285</v>
      </c>
    </row>
    <row r="2963" spans="1:1" x14ac:dyDescent="0.2">
      <c r="A2963" t="s">
        <v>32286</v>
      </c>
    </row>
    <row r="2964" spans="1:1" x14ac:dyDescent="0.2">
      <c r="A2964" t="s">
        <v>32287</v>
      </c>
    </row>
    <row r="2965" spans="1:1" x14ac:dyDescent="0.2">
      <c r="A2965" t="s">
        <v>32288</v>
      </c>
    </row>
    <row r="2966" spans="1:1" x14ac:dyDescent="0.2">
      <c r="A2966" t="s">
        <v>32289</v>
      </c>
    </row>
    <row r="2967" spans="1:1" x14ac:dyDescent="0.2">
      <c r="A2967" t="s">
        <v>32290</v>
      </c>
    </row>
    <row r="2968" spans="1:1" x14ac:dyDescent="0.2">
      <c r="A2968" t="s">
        <v>32291</v>
      </c>
    </row>
    <row r="2969" spans="1:1" x14ac:dyDescent="0.2">
      <c r="A2969" t="s">
        <v>32292</v>
      </c>
    </row>
    <row r="2970" spans="1:1" x14ac:dyDescent="0.2">
      <c r="A2970" t="s">
        <v>32293</v>
      </c>
    </row>
    <row r="2971" spans="1:1" x14ac:dyDescent="0.2">
      <c r="A2971" t="s">
        <v>32294</v>
      </c>
    </row>
    <row r="2972" spans="1:1" x14ac:dyDescent="0.2">
      <c r="A2972" t="s">
        <v>32295</v>
      </c>
    </row>
    <row r="2973" spans="1:1" x14ac:dyDescent="0.2">
      <c r="A2973" t="s">
        <v>32296</v>
      </c>
    </row>
    <row r="2974" spans="1:1" x14ac:dyDescent="0.2">
      <c r="A2974" t="s">
        <v>29207</v>
      </c>
    </row>
    <row r="2975" spans="1:1" x14ac:dyDescent="0.2">
      <c r="A2975" t="s">
        <v>32297</v>
      </c>
    </row>
    <row r="2976" spans="1:1" x14ac:dyDescent="0.2">
      <c r="A2976" t="s">
        <v>32298</v>
      </c>
    </row>
    <row r="2977" spans="1:1" x14ac:dyDescent="0.2">
      <c r="A2977" t="s">
        <v>32299</v>
      </c>
    </row>
    <row r="2978" spans="1:1" x14ac:dyDescent="0.2">
      <c r="A2978" t="s">
        <v>32300</v>
      </c>
    </row>
    <row r="2979" spans="1:1" x14ac:dyDescent="0.2">
      <c r="A2979" t="s">
        <v>32301</v>
      </c>
    </row>
    <row r="2980" spans="1:1" x14ac:dyDescent="0.2">
      <c r="A2980" t="s">
        <v>32302</v>
      </c>
    </row>
    <row r="2981" spans="1:1" x14ac:dyDescent="0.2">
      <c r="A2981" t="s">
        <v>32303</v>
      </c>
    </row>
    <row r="2982" spans="1:1" x14ac:dyDescent="0.2">
      <c r="A2982" t="s">
        <v>32304</v>
      </c>
    </row>
    <row r="2983" spans="1:1" x14ac:dyDescent="0.2">
      <c r="A2983" t="s">
        <v>32305</v>
      </c>
    </row>
    <row r="2984" spans="1:1" x14ac:dyDescent="0.2">
      <c r="A2984" t="s">
        <v>32306</v>
      </c>
    </row>
    <row r="2985" spans="1:1" x14ac:dyDescent="0.2">
      <c r="A2985" t="s">
        <v>32307</v>
      </c>
    </row>
    <row r="2986" spans="1:1" x14ac:dyDescent="0.2">
      <c r="A2986" t="s">
        <v>32307</v>
      </c>
    </row>
    <row r="2987" spans="1:1" x14ac:dyDescent="0.2">
      <c r="A2987" t="s">
        <v>32308</v>
      </c>
    </row>
    <row r="2988" spans="1:1" x14ac:dyDescent="0.2">
      <c r="A2988" t="s">
        <v>32309</v>
      </c>
    </row>
    <row r="2989" spans="1:1" x14ac:dyDescent="0.2">
      <c r="A2989" t="s">
        <v>32310</v>
      </c>
    </row>
    <row r="2990" spans="1:1" x14ac:dyDescent="0.2">
      <c r="A2990" t="s">
        <v>32311</v>
      </c>
    </row>
    <row r="2991" spans="1:1" x14ac:dyDescent="0.2">
      <c r="A2991" t="s">
        <v>32312</v>
      </c>
    </row>
    <row r="2992" spans="1:1" x14ac:dyDescent="0.2">
      <c r="A2992" t="s">
        <v>32313</v>
      </c>
    </row>
    <row r="2993" spans="1:1" x14ac:dyDescent="0.2">
      <c r="A2993" t="s">
        <v>32314</v>
      </c>
    </row>
    <row r="2994" spans="1:1" x14ac:dyDescent="0.2">
      <c r="A2994" t="s">
        <v>32315</v>
      </c>
    </row>
    <row r="2995" spans="1:1" x14ac:dyDescent="0.2">
      <c r="A2995" t="s">
        <v>32316</v>
      </c>
    </row>
    <row r="2996" spans="1:1" x14ac:dyDescent="0.2">
      <c r="A2996" t="s">
        <v>32317</v>
      </c>
    </row>
    <row r="2997" spans="1:1" x14ac:dyDescent="0.2">
      <c r="A2997" t="s">
        <v>32318</v>
      </c>
    </row>
    <row r="2998" spans="1:1" x14ac:dyDescent="0.2">
      <c r="A2998" t="s">
        <v>32319</v>
      </c>
    </row>
    <row r="2999" spans="1:1" x14ac:dyDescent="0.2">
      <c r="A2999" t="s">
        <v>32320</v>
      </c>
    </row>
    <row r="3000" spans="1:1" x14ac:dyDescent="0.2">
      <c r="A3000" t="s">
        <v>32321</v>
      </c>
    </row>
    <row r="3001" spans="1:1" x14ac:dyDescent="0.2">
      <c r="A3001" t="s">
        <v>32322</v>
      </c>
    </row>
    <row r="3002" spans="1:1" x14ac:dyDescent="0.2">
      <c r="A3002" t="s">
        <v>32323</v>
      </c>
    </row>
    <row r="3003" spans="1:1" x14ac:dyDescent="0.2">
      <c r="A3003" t="s">
        <v>32324</v>
      </c>
    </row>
    <row r="3004" spans="1:1" x14ac:dyDescent="0.2">
      <c r="A3004" t="s">
        <v>32325</v>
      </c>
    </row>
    <row r="3005" spans="1:1" x14ac:dyDescent="0.2">
      <c r="A3005" t="s">
        <v>32326</v>
      </c>
    </row>
    <row r="3006" spans="1:1" x14ac:dyDescent="0.2">
      <c r="A3006" t="s">
        <v>32327</v>
      </c>
    </row>
    <row r="3007" spans="1:1" x14ac:dyDescent="0.2">
      <c r="A3007" t="s">
        <v>32328</v>
      </c>
    </row>
    <row r="3008" spans="1:1" x14ac:dyDescent="0.2">
      <c r="A3008" t="s">
        <v>32329</v>
      </c>
    </row>
    <row r="3009" spans="1:1" x14ac:dyDescent="0.2">
      <c r="A3009" t="s">
        <v>32330</v>
      </c>
    </row>
    <row r="3010" spans="1:1" x14ac:dyDescent="0.2">
      <c r="A3010" t="s">
        <v>32331</v>
      </c>
    </row>
    <row r="3011" spans="1:1" x14ac:dyDescent="0.2">
      <c r="A3011" t="s">
        <v>32332</v>
      </c>
    </row>
    <row r="3012" spans="1:1" x14ac:dyDescent="0.2">
      <c r="A3012" t="s">
        <v>32333</v>
      </c>
    </row>
    <row r="3013" spans="1:1" x14ac:dyDescent="0.2">
      <c r="A3013" t="s">
        <v>32334</v>
      </c>
    </row>
    <row r="3014" spans="1:1" x14ac:dyDescent="0.2">
      <c r="A3014" t="s">
        <v>32335</v>
      </c>
    </row>
    <row r="3015" spans="1:1" x14ac:dyDescent="0.2">
      <c r="A3015" t="s">
        <v>32336</v>
      </c>
    </row>
    <row r="3016" spans="1:1" x14ac:dyDescent="0.2">
      <c r="A3016" t="s">
        <v>32337</v>
      </c>
    </row>
    <row r="3017" spans="1:1" x14ac:dyDescent="0.2">
      <c r="A3017" t="s">
        <v>32338</v>
      </c>
    </row>
    <row r="3018" spans="1:1" x14ac:dyDescent="0.2">
      <c r="A3018" t="s">
        <v>32339</v>
      </c>
    </row>
    <row r="3019" spans="1:1" x14ac:dyDescent="0.2">
      <c r="A3019" t="s">
        <v>32340</v>
      </c>
    </row>
    <row r="3020" spans="1:1" x14ac:dyDescent="0.2">
      <c r="A3020" t="s">
        <v>32341</v>
      </c>
    </row>
    <row r="3021" spans="1:1" x14ac:dyDescent="0.2">
      <c r="A3021" t="s">
        <v>32342</v>
      </c>
    </row>
    <row r="3022" spans="1:1" x14ac:dyDescent="0.2">
      <c r="A3022" t="s">
        <v>32343</v>
      </c>
    </row>
    <row r="3023" spans="1:1" x14ac:dyDescent="0.2">
      <c r="A3023" t="s">
        <v>32344</v>
      </c>
    </row>
    <row r="3024" spans="1:1" x14ac:dyDescent="0.2">
      <c r="A3024" t="s">
        <v>32345</v>
      </c>
    </row>
    <row r="3025" spans="1:1" x14ac:dyDescent="0.2">
      <c r="A3025" t="s">
        <v>32346</v>
      </c>
    </row>
    <row r="3026" spans="1:1" x14ac:dyDescent="0.2">
      <c r="A3026" t="s">
        <v>32347</v>
      </c>
    </row>
    <row r="3027" spans="1:1" x14ac:dyDescent="0.2">
      <c r="A3027" t="s">
        <v>32348</v>
      </c>
    </row>
    <row r="3028" spans="1:1" x14ac:dyDescent="0.2">
      <c r="A3028" t="s">
        <v>32349</v>
      </c>
    </row>
    <row r="3029" spans="1:1" x14ac:dyDescent="0.2">
      <c r="A3029" t="s">
        <v>32350</v>
      </c>
    </row>
    <row r="3030" spans="1:1" x14ac:dyDescent="0.2">
      <c r="A3030" t="s">
        <v>32351</v>
      </c>
    </row>
    <row r="3031" spans="1:1" x14ac:dyDescent="0.2">
      <c r="A3031" t="s">
        <v>32352</v>
      </c>
    </row>
    <row r="3032" spans="1:1" x14ac:dyDescent="0.2">
      <c r="A3032" t="s">
        <v>32353</v>
      </c>
    </row>
    <row r="3033" spans="1:1" x14ac:dyDescent="0.2">
      <c r="A3033" t="s">
        <v>29208</v>
      </c>
    </row>
    <row r="3034" spans="1:1" x14ac:dyDescent="0.2">
      <c r="A3034" t="s">
        <v>32354</v>
      </c>
    </row>
    <row r="3035" spans="1:1" x14ac:dyDescent="0.2">
      <c r="A3035" t="s">
        <v>32355</v>
      </c>
    </row>
    <row r="3036" spans="1:1" x14ac:dyDescent="0.2">
      <c r="A3036" t="s">
        <v>32356</v>
      </c>
    </row>
    <row r="3037" spans="1:1" x14ac:dyDescent="0.2">
      <c r="A3037" t="s">
        <v>32357</v>
      </c>
    </row>
    <row r="3038" spans="1:1" x14ac:dyDescent="0.2">
      <c r="A3038" t="s">
        <v>32358</v>
      </c>
    </row>
    <row r="3039" spans="1:1" x14ac:dyDescent="0.2">
      <c r="A3039" t="s">
        <v>32359</v>
      </c>
    </row>
    <row r="3040" spans="1:1" x14ac:dyDescent="0.2">
      <c r="A3040" t="s">
        <v>32360</v>
      </c>
    </row>
    <row r="3041" spans="1:1" x14ac:dyDescent="0.2">
      <c r="A3041" t="s">
        <v>32361</v>
      </c>
    </row>
    <row r="3042" spans="1:1" x14ac:dyDescent="0.2">
      <c r="A3042" t="s">
        <v>32362</v>
      </c>
    </row>
    <row r="3043" spans="1:1" x14ac:dyDescent="0.2">
      <c r="A3043" t="s">
        <v>29209</v>
      </c>
    </row>
    <row r="3044" spans="1:1" x14ac:dyDescent="0.2">
      <c r="A3044" t="s">
        <v>32363</v>
      </c>
    </row>
    <row r="3045" spans="1:1" x14ac:dyDescent="0.2">
      <c r="A3045" t="s">
        <v>32364</v>
      </c>
    </row>
    <row r="3046" spans="1:1" x14ac:dyDescent="0.2">
      <c r="A3046" t="s">
        <v>32365</v>
      </c>
    </row>
    <row r="3047" spans="1:1" x14ac:dyDescent="0.2">
      <c r="A3047" t="s">
        <v>32366</v>
      </c>
    </row>
    <row r="3048" spans="1:1" x14ac:dyDescent="0.2">
      <c r="A3048" t="s">
        <v>32367</v>
      </c>
    </row>
    <row r="3049" spans="1:1" x14ac:dyDescent="0.2">
      <c r="A3049" t="s">
        <v>32368</v>
      </c>
    </row>
    <row r="3050" spans="1:1" x14ac:dyDescent="0.2">
      <c r="A3050" t="s">
        <v>32369</v>
      </c>
    </row>
    <row r="3051" spans="1:1" x14ac:dyDescent="0.2">
      <c r="A3051" t="s">
        <v>32370</v>
      </c>
    </row>
    <row r="3052" spans="1:1" x14ac:dyDescent="0.2">
      <c r="A3052" t="s">
        <v>32371</v>
      </c>
    </row>
    <row r="3053" spans="1:1" x14ac:dyDescent="0.2">
      <c r="A3053" t="s">
        <v>32372</v>
      </c>
    </row>
    <row r="3054" spans="1:1" x14ac:dyDescent="0.2">
      <c r="A3054" t="s">
        <v>32373</v>
      </c>
    </row>
    <row r="3055" spans="1:1" x14ac:dyDescent="0.2">
      <c r="A3055" t="s">
        <v>32374</v>
      </c>
    </row>
    <row r="3056" spans="1:1" x14ac:dyDescent="0.2">
      <c r="A3056" t="s">
        <v>32375</v>
      </c>
    </row>
    <row r="3057" spans="1:1" x14ac:dyDescent="0.2">
      <c r="A3057" t="s">
        <v>32376</v>
      </c>
    </row>
    <row r="3058" spans="1:1" x14ac:dyDescent="0.2">
      <c r="A3058" t="s">
        <v>32377</v>
      </c>
    </row>
    <row r="3059" spans="1:1" x14ac:dyDescent="0.2">
      <c r="A3059" t="s">
        <v>32378</v>
      </c>
    </row>
    <row r="3060" spans="1:1" x14ac:dyDescent="0.2">
      <c r="A3060" t="s">
        <v>32379</v>
      </c>
    </row>
    <row r="3061" spans="1:1" x14ac:dyDescent="0.2">
      <c r="A3061" t="s">
        <v>32380</v>
      </c>
    </row>
    <row r="3062" spans="1:1" x14ac:dyDescent="0.2">
      <c r="A3062" t="s">
        <v>32381</v>
      </c>
    </row>
    <row r="3063" spans="1:1" x14ac:dyDescent="0.2">
      <c r="A3063" t="s">
        <v>32382</v>
      </c>
    </row>
    <row r="3064" spans="1:1" x14ac:dyDescent="0.2">
      <c r="A3064" t="s">
        <v>32383</v>
      </c>
    </row>
    <row r="3065" spans="1:1" x14ac:dyDescent="0.2">
      <c r="A3065" t="s">
        <v>32384</v>
      </c>
    </row>
    <row r="3066" spans="1:1" x14ac:dyDescent="0.2">
      <c r="A3066" t="s">
        <v>32385</v>
      </c>
    </row>
    <row r="3067" spans="1:1" x14ac:dyDescent="0.2">
      <c r="A3067" t="s">
        <v>32386</v>
      </c>
    </row>
    <row r="3068" spans="1:1" x14ac:dyDescent="0.2">
      <c r="A3068" t="s">
        <v>32387</v>
      </c>
    </row>
    <row r="3069" spans="1:1" x14ac:dyDescent="0.2">
      <c r="A3069" t="s">
        <v>32388</v>
      </c>
    </row>
    <row r="3070" spans="1:1" x14ac:dyDescent="0.2">
      <c r="A3070" t="s">
        <v>32389</v>
      </c>
    </row>
    <row r="3071" spans="1:1" x14ac:dyDescent="0.2">
      <c r="A3071" t="s">
        <v>32390</v>
      </c>
    </row>
    <row r="3072" spans="1:1" x14ac:dyDescent="0.2">
      <c r="A3072" t="s">
        <v>32391</v>
      </c>
    </row>
    <row r="3073" spans="1:1" x14ac:dyDescent="0.2">
      <c r="A3073" t="s">
        <v>32392</v>
      </c>
    </row>
    <row r="3074" spans="1:1" x14ac:dyDescent="0.2">
      <c r="A3074" t="s">
        <v>32393</v>
      </c>
    </row>
    <row r="3075" spans="1:1" x14ac:dyDescent="0.2">
      <c r="A3075" t="s">
        <v>32394</v>
      </c>
    </row>
    <row r="3076" spans="1:1" x14ac:dyDescent="0.2">
      <c r="A3076" t="s">
        <v>32395</v>
      </c>
    </row>
    <row r="3077" spans="1:1" x14ac:dyDescent="0.2">
      <c r="A3077" t="s">
        <v>32396</v>
      </c>
    </row>
    <row r="3078" spans="1:1" x14ac:dyDescent="0.2">
      <c r="A3078" t="s">
        <v>32397</v>
      </c>
    </row>
    <row r="3079" spans="1:1" x14ac:dyDescent="0.2">
      <c r="A3079" t="s">
        <v>32398</v>
      </c>
    </row>
    <row r="3080" spans="1:1" x14ac:dyDescent="0.2">
      <c r="A3080" t="s">
        <v>32399</v>
      </c>
    </row>
    <row r="3081" spans="1:1" x14ac:dyDescent="0.2">
      <c r="A3081" t="s">
        <v>32400</v>
      </c>
    </row>
    <row r="3082" spans="1:1" x14ac:dyDescent="0.2">
      <c r="A3082" t="s">
        <v>32401</v>
      </c>
    </row>
    <row r="3083" spans="1:1" x14ac:dyDescent="0.2">
      <c r="A3083" t="s">
        <v>32402</v>
      </c>
    </row>
    <row r="3084" spans="1:1" x14ac:dyDescent="0.2">
      <c r="A3084" t="s">
        <v>32403</v>
      </c>
    </row>
    <row r="3085" spans="1:1" x14ac:dyDescent="0.2">
      <c r="A3085" t="s">
        <v>32404</v>
      </c>
    </row>
    <row r="3086" spans="1:1" x14ac:dyDescent="0.2">
      <c r="A3086" t="s">
        <v>32405</v>
      </c>
    </row>
    <row r="3087" spans="1:1" x14ac:dyDescent="0.2">
      <c r="A3087" t="s">
        <v>32406</v>
      </c>
    </row>
    <row r="3088" spans="1:1" x14ac:dyDescent="0.2">
      <c r="A3088" t="s">
        <v>32407</v>
      </c>
    </row>
    <row r="3089" spans="1:1" x14ac:dyDescent="0.2">
      <c r="A3089" t="s">
        <v>32408</v>
      </c>
    </row>
    <row r="3090" spans="1:1" x14ac:dyDescent="0.2">
      <c r="A3090" t="s">
        <v>32409</v>
      </c>
    </row>
    <row r="3091" spans="1:1" x14ac:dyDescent="0.2">
      <c r="A3091" t="s">
        <v>32410</v>
      </c>
    </row>
    <row r="3092" spans="1:1" x14ac:dyDescent="0.2">
      <c r="A3092" t="s">
        <v>32411</v>
      </c>
    </row>
    <row r="3093" spans="1:1" x14ac:dyDescent="0.2">
      <c r="A3093" t="s">
        <v>32412</v>
      </c>
    </row>
    <row r="3094" spans="1:1" x14ac:dyDescent="0.2">
      <c r="A3094" t="s">
        <v>32413</v>
      </c>
    </row>
    <row r="3095" spans="1:1" x14ac:dyDescent="0.2">
      <c r="A3095" t="s">
        <v>32414</v>
      </c>
    </row>
    <row r="3096" spans="1:1" x14ac:dyDescent="0.2">
      <c r="A3096" t="s">
        <v>32415</v>
      </c>
    </row>
    <row r="3097" spans="1:1" x14ac:dyDescent="0.2">
      <c r="A3097" t="s">
        <v>32416</v>
      </c>
    </row>
    <row r="3098" spans="1:1" x14ac:dyDescent="0.2">
      <c r="A3098" t="s">
        <v>32417</v>
      </c>
    </row>
    <row r="3099" spans="1:1" x14ac:dyDescent="0.2">
      <c r="A3099" t="s">
        <v>32418</v>
      </c>
    </row>
    <row r="3100" spans="1:1" x14ac:dyDescent="0.2">
      <c r="A3100" t="s">
        <v>32419</v>
      </c>
    </row>
    <row r="3101" spans="1:1" x14ac:dyDescent="0.2">
      <c r="A3101" t="s">
        <v>32420</v>
      </c>
    </row>
    <row r="3102" spans="1:1" x14ac:dyDescent="0.2">
      <c r="A3102" t="s">
        <v>32421</v>
      </c>
    </row>
    <row r="3103" spans="1:1" x14ac:dyDescent="0.2">
      <c r="A3103" t="s">
        <v>32422</v>
      </c>
    </row>
    <row r="3104" spans="1:1" x14ac:dyDescent="0.2">
      <c r="A3104" t="s">
        <v>32423</v>
      </c>
    </row>
    <row r="3105" spans="1:1" x14ac:dyDescent="0.2">
      <c r="A3105" t="s">
        <v>32424</v>
      </c>
    </row>
    <row r="3106" spans="1:1" x14ac:dyDescent="0.2">
      <c r="A3106" t="s">
        <v>32425</v>
      </c>
    </row>
    <row r="3107" spans="1:1" x14ac:dyDescent="0.2">
      <c r="A3107" t="s">
        <v>32426</v>
      </c>
    </row>
    <row r="3108" spans="1:1" x14ac:dyDescent="0.2">
      <c r="A3108" t="s">
        <v>32427</v>
      </c>
    </row>
    <row r="3109" spans="1:1" x14ac:dyDescent="0.2">
      <c r="A3109" t="s">
        <v>32428</v>
      </c>
    </row>
    <row r="3110" spans="1:1" x14ac:dyDescent="0.2">
      <c r="A3110" t="s">
        <v>32429</v>
      </c>
    </row>
    <row r="3111" spans="1:1" x14ac:dyDescent="0.2">
      <c r="A3111" t="s">
        <v>32430</v>
      </c>
    </row>
    <row r="3112" spans="1:1" x14ac:dyDescent="0.2">
      <c r="A3112" t="s">
        <v>32431</v>
      </c>
    </row>
    <row r="3113" spans="1:1" x14ac:dyDescent="0.2">
      <c r="A3113" t="s">
        <v>32432</v>
      </c>
    </row>
    <row r="3114" spans="1:1" x14ac:dyDescent="0.2">
      <c r="A3114" t="s">
        <v>32433</v>
      </c>
    </row>
    <row r="3115" spans="1:1" x14ac:dyDescent="0.2">
      <c r="A3115" t="s">
        <v>32434</v>
      </c>
    </row>
    <row r="3116" spans="1:1" x14ac:dyDescent="0.2">
      <c r="A3116" t="s">
        <v>32435</v>
      </c>
    </row>
    <row r="3117" spans="1:1" x14ac:dyDescent="0.2">
      <c r="A3117" t="s">
        <v>32436</v>
      </c>
    </row>
    <row r="3118" spans="1:1" x14ac:dyDescent="0.2">
      <c r="A3118" t="s">
        <v>29210</v>
      </c>
    </row>
    <row r="3119" spans="1:1" x14ac:dyDescent="0.2">
      <c r="A3119" t="s">
        <v>32437</v>
      </c>
    </row>
    <row r="3120" spans="1:1" x14ac:dyDescent="0.2">
      <c r="A3120" t="s">
        <v>32438</v>
      </c>
    </row>
    <row r="3121" spans="1:1" x14ac:dyDescent="0.2">
      <c r="A3121" t="s">
        <v>32439</v>
      </c>
    </row>
    <row r="3122" spans="1:1" x14ac:dyDescent="0.2">
      <c r="A3122" t="s">
        <v>32440</v>
      </c>
    </row>
    <row r="3123" spans="1:1" x14ac:dyDescent="0.2">
      <c r="A3123" t="s">
        <v>32441</v>
      </c>
    </row>
    <row r="3124" spans="1:1" x14ac:dyDescent="0.2">
      <c r="A3124" t="s">
        <v>32442</v>
      </c>
    </row>
    <row r="3125" spans="1:1" x14ac:dyDescent="0.2">
      <c r="A3125" t="s">
        <v>32443</v>
      </c>
    </row>
    <row r="3126" spans="1:1" x14ac:dyDescent="0.2">
      <c r="A3126" t="s">
        <v>32444</v>
      </c>
    </row>
    <row r="3127" spans="1:1" x14ac:dyDescent="0.2">
      <c r="A3127" t="s">
        <v>32445</v>
      </c>
    </row>
    <row r="3128" spans="1:1" x14ac:dyDescent="0.2">
      <c r="A3128" t="s">
        <v>32446</v>
      </c>
    </row>
    <row r="3129" spans="1:1" x14ac:dyDescent="0.2">
      <c r="A3129" t="s">
        <v>32447</v>
      </c>
    </row>
    <row r="3130" spans="1:1" x14ac:dyDescent="0.2">
      <c r="A3130" t="s">
        <v>32448</v>
      </c>
    </row>
    <row r="3131" spans="1:1" x14ac:dyDescent="0.2">
      <c r="A3131" t="s">
        <v>32449</v>
      </c>
    </row>
    <row r="3132" spans="1:1" x14ac:dyDescent="0.2">
      <c r="A3132" t="s">
        <v>32450</v>
      </c>
    </row>
    <row r="3133" spans="1:1" x14ac:dyDescent="0.2">
      <c r="A3133" t="s">
        <v>32451</v>
      </c>
    </row>
    <row r="3134" spans="1:1" x14ac:dyDescent="0.2">
      <c r="A3134" t="s">
        <v>32452</v>
      </c>
    </row>
    <row r="3135" spans="1:1" x14ac:dyDescent="0.2">
      <c r="A3135" t="s">
        <v>32453</v>
      </c>
    </row>
    <row r="3136" spans="1:1" x14ac:dyDescent="0.2">
      <c r="A3136" t="s">
        <v>32454</v>
      </c>
    </row>
    <row r="3137" spans="1:1" x14ac:dyDescent="0.2">
      <c r="A3137" t="s">
        <v>32455</v>
      </c>
    </row>
    <row r="3138" spans="1:1" x14ac:dyDescent="0.2">
      <c r="A3138" t="s">
        <v>32456</v>
      </c>
    </row>
    <row r="3139" spans="1:1" x14ac:dyDescent="0.2">
      <c r="A3139" t="s">
        <v>32457</v>
      </c>
    </row>
    <row r="3140" spans="1:1" x14ac:dyDescent="0.2">
      <c r="A3140" t="s">
        <v>32458</v>
      </c>
    </row>
    <row r="3141" spans="1:1" x14ac:dyDescent="0.2">
      <c r="A3141" t="s">
        <v>32459</v>
      </c>
    </row>
    <row r="3142" spans="1:1" x14ac:dyDescent="0.2">
      <c r="A3142" t="s">
        <v>32460</v>
      </c>
    </row>
    <row r="3143" spans="1:1" x14ac:dyDescent="0.2">
      <c r="A3143" t="s">
        <v>32461</v>
      </c>
    </row>
    <row r="3144" spans="1:1" x14ac:dyDescent="0.2">
      <c r="A3144" t="s">
        <v>32462</v>
      </c>
    </row>
    <row r="3145" spans="1:1" x14ac:dyDescent="0.2">
      <c r="A3145" t="s">
        <v>32463</v>
      </c>
    </row>
    <row r="3146" spans="1:1" x14ac:dyDescent="0.2">
      <c r="A3146" t="s">
        <v>32464</v>
      </c>
    </row>
    <row r="3147" spans="1:1" x14ac:dyDescent="0.2">
      <c r="A3147" t="s">
        <v>32465</v>
      </c>
    </row>
    <row r="3148" spans="1:1" x14ac:dyDescent="0.2">
      <c r="A3148" t="s">
        <v>32466</v>
      </c>
    </row>
    <row r="3149" spans="1:1" x14ac:dyDescent="0.2">
      <c r="A3149" t="s">
        <v>32467</v>
      </c>
    </row>
    <row r="3150" spans="1:1" x14ac:dyDescent="0.2">
      <c r="A3150" t="s">
        <v>32468</v>
      </c>
    </row>
    <row r="3151" spans="1:1" x14ac:dyDescent="0.2">
      <c r="A3151" t="s">
        <v>32469</v>
      </c>
    </row>
    <row r="3152" spans="1:1" x14ac:dyDescent="0.2">
      <c r="A3152" t="s">
        <v>32470</v>
      </c>
    </row>
    <row r="3153" spans="1:1" x14ac:dyDescent="0.2">
      <c r="A3153" t="s">
        <v>29211</v>
      </c>
    </row>
    <row r="3154" spans="1:1" x14ac:dyDescent="0.2">
      <c r="A3154" t="s">
        <v>32471</v>
      </c>
    </row>
    <row r="3155" spans="1:1" x14ac:dyDescent="0.2">
      <c r="A3155" t="s">
        <v>32472</v>
      </c>
    </row>
    <row r="3156" spans="1:1" x14ac:dyDescent="0.2">
      <c r="A3156" t="s">
        <v>32473</v>
      </c>
    </row>
    <row r="3157" spans="1:1" x14ac:dyDescent="0.2">
      <c r="A3157" t="s">
        <v>32474</v>
      </c>
    </row>
    <row r="3158" spans="1:1" x14ac:dyDescent="0.2">
      <c r="A3158" t="s">
        <v>32475</v>
      </c>
    </row>
    <row r="3159" spans="1:1" x14ac:dyDescent="0.2">
      <c r="A3159" t="s">
        <v>32476</v>
      </c>
    </row>
    <row r="3160" spans="1:1" x14ac:dyDescent="0.2">
      <c r="A3160" t="s">
        <v>32477</v>
      </c>
    </row>
    <row r="3161" spans="1:1" x14ac:dyDescent="0.2">
      <c r="A3161" t="s">
        <v>32478</v>
      </c>
    </row>
    <row r="3162" spans="1:1" x14ac:dyDescent="0.2">
      <c r="A3162" t="s">
        <v>32479</v>
      </c>
    </row>
    <row r="3163" spans="1:1" x14ac:dyDescent="0.2">
      <c r="A3163" t="s">
        <v>32480</v>
      </c>
    </row>
    <row r="3164" spans="1:1" x14ac:dyDescent="0.2">
      <c r="A3164" t="s">
        <v>32481</v>
      </c>
    </row>
    <row r="3165" spans="1:1" x14ac:dyDescent="0.2">
      <c r="A3165" t="s">
        <v>32482</v>
      </c>
    </row>
    <row r="3166" spans="1:1" x14ac:dyDescent="0.2">
      <c r="A3166" t="s">
        <v>32483</v>
      </c>
    </row>
    <row r="3167" spans="1:1" x14ac:dyDescent="0.2">
      <c r="A3167" t="s">
        <v>32484</v>
      </c>
    </row>
    <row r="3168" spans="1:1" x14ac:dyDescent="0.2">
      <c r="A3168" t="s">
        <v>32485</v>
      </c>
    </row>
    <row r="3169" spans="1:1" x14ac:dyDescent="0.2">
      <c r="A3169" t="s">
        <v>32486</v>
      </c>
    </row>
    <row r="3170" spans="1:1" x14ac:dyDescent="0.2">
      <c r="A3170" t="s">
        <v>32487</v>
      </c>
    </row>
    <row r="3171" spans="1:1" x14ac:dyDescent="0.2">
      <c r="A3171" t="s">
        <v>32488</v>
      </c>
    </row>
    <row r="3172" spans="1:1" x14ac:dyDescent="0.2">
      <c r="A3172" t="s">
        <v>32489</v>
      </c>
    </row>
    <row r="3173" spans="1:1" x14ac:dyDescent="0.2">
      <c r="A3173" t="s">
        <v>32490</v>
      </c>
    </row>
    <row r="3174" spans="1:1" x14ac:dyDescent="0.2">
      <c r="A3174" t="s">
        <v>32491</v>
      </c>
    </row>
    <row r="3175" spans="1:1" x14ac:dyDescent="0.2">
      <c r="A3175" t="s">
        <v>32491</v>
      </c>
    </row>
    <row r="3176" spans="1:1" x14ac:dyDescent="0.2">
      <c r="A3176" t="s">
        <v>32492</v>
      </c>
    </row>
    <row r="3177" spans="1:1" x14ac:dyDescent="0.2">
      <c r="A3177" t="s">
        <v>32493</v>
      </c>
    </row>
    <row r="3178" spans="1:1" x14ac:dyDescent="0.2">
      <c r="A3178" t="s">
        <v>32494</v>
      </c>
    </row>
    <row r="3179" spans="1:1" x14ac:dyDescent="0.2">
      <c r="A3179" t="s">
        <v>32495</v>
      </c>
    </row>
    <row r="3180" spans="1:1" x14ac:dyDescent="0.2">
      <c r="A3180" t="s">
        <v>32496</v>
      </c>
    </row>
    <row r="3181" spans="1:1" x14ac:dyDescent="0.2">
      <c r="A3181" t="s">
        <v>32497</v>
      </c>
    </row>
    <row r="3182" spans="1:1" x14ac:dyDescent="0.2">
      <c r="A3182" t="s">
        <v>32498</v>
      </c>
    </row>
    <row r="3183" spans="1:1" x14ac:dyDescent="0.2">
      <c r="A3183" t="s">
        <v>32499</v>
      </c>
    </row>
    <row r="3184" spans="1:1" x14ac:dyDescent="0.2">
      <c r="A3184" t="s">
        <v>32500</v>
      </c>
    </row>
    <row r="3185" spans="1:1" x14ac:dyDescent="0.2">
      <c r="A3185" t="s">
        <v>32501</v>
      </c>
    </row>
    <row r="3186" spans="1:1" x14ac:dyDescent="0.2">
      <c r="A3186" t="s">
        <v>32502</v>
      </c>
    </row>
    <row r="3187" spans="1:1" x14ac:dyDescent="0.2">
      <c r="A3187" t="s">
        <v>32503</v>
      </c>
    </row>
    <row r="3188" spans="1:1" x14ac:dyDescent="0.2">
      <c r="A3188" t="s">
        <v>32504</v>
      </c>
    </row>
    <row r="3189" spans="1:1" x14ac:dyDescent="0.2">
      <c r="A3189" t="s">
        <v>32505</v>
      </c>
    </row>
    <row r="3190" spans="1:1" x14ac:dyDescent="0.2">
      <c r="A3190" t="s">
        <v>32506</v>
      </c>
    </row>
    <row r="3191" spans="1:1" x14ac:dyDescent="0.2">
      <c r="A3191" t="s">
        <v>29212</v>
      </c>
    </row>
    <row r="3192" spans="1:1" x14ac:dyDescent="0.2">
      <c r="A3192" t="s">
        <v>32507</v>
      </c>
    </row>
    <row r="3193" spans="1:1" x14ac:dyDescent="0.2">
      <c r="A3193" t="s">
        <v>32508</v>
      </c>
    </row>
    <row r="3194" spans="1:1" x14ac:dyDescent="0.2">
      <c r="A3194" t="s">
        <v>32509</v>
      </c>
    </row>
    <row r="3195" spans="1:1" x14ac:dyDescent="0.2">
      <c r="A3195" t="s">
        <v>32510</v>
      </c>
    </row>
    <row r="3196" spans="1:1" x14ac:dyDescent="0.2">
      <c r="A3196" t="s">
        <v>32511</v>
      </c>
    </row>
    <row r="3197" spans="1:1" x14ac:dyDescent="0.2">
      <c r="A3197" t="s">
        <v>32512</v>
      </c>
    </row>
    <row r="3198" spans="1:1" x14ac:dyDescent="0.2">
      <c r="A3198" t="s">
        <v>32513</v>
      </c>
    </row>
    <row r="3199" spans="1:1" x14ac:dyDescent="0.2">
      <c r="A3199" t="s">
        <v>32514</v>
      </c>
    </row>
    <row r="3200" spans="1:1" x14ac:dyDescent="0.2">
      <c r="A3200" t="s">
        <v>32515</v>
      </c>
    </row>
    <row r="3201" spans="1:1" x14ac:dyDescent="0.2">
      <c r="A3201" t="s">
        <v>32516</v>
      </c>
    </row>
    <row r="3202" spans="1:1" x14ac:dyDescent="0.2">
      <c r="A3202" t="s">
        <v>32517</v>
      </c>
    </row>
    <row r="3203" spans="1:1" x14ac:dyDescent="0.2">
      <c r="A3203" t="s">
        <v>32518</v>
      </c>
    </row>
    <row r="3204" spans="1:1" x14ac:dyDescent="0.2">
      <c r="A3204" t="s">
        <v>29213</v>
      </c>
    </row>
    <row r="3205" spans="1:1" x14ac:dyDescent="0.2">
      <c r="A3205" t="s">
        <v>32519</v>
      </c>
    </row>
    <row r="3206" spans="1:1" x14ac:dyDescent="0.2">
      <c r="A3206" t="s">
        <v>32520</v>
      </c>
    </row>
    <row r="3207" spans="1:1" x14ac:dyDescent="0.2">
      <c r="A3207" t="s">
        <v>32521</v>
      </c>
    </row>
    <row r="3208" spans="1:1" x14ac:dyDescent="0.2">
      <c r="A3208" t="s">
        <v>32522</v>
      </c>
    </row>
    <row r="3209" spans="1:1" x14ac:dyDescent="0.2">
      <c r="A3209" t="s">
        <v>32522</v>
      </c>
    </row>
    <row r="3210" spans="1:1" x14ac:dyDescent="0.2">
      <c r="A3210" t="s">
        <v>32523</v>
      </c>
    </row>
    <row r="3211" spans="1:1" x14ac:dyDescent="0.2">
      <c r="A3211" t="s">
        <v>32524</v>
      </c>
    </row>
    <row r="3212" spans="1:1" x14ac:dyDescent="0.2">
      <c r="A3212" t="s">
        <v>32525</v>
      </c>
    </row>
    <row r="3213" spans="1:1" x14ac:dyDescent="0.2">
      <c r="A3213" t="s">
        <v>32525</v>
      </c>
    </row>
    <row r="3214" spans="1:1" x14ac:dyDescent="0.2">
      <c r="A3214" t="s">
        <v>32526</v>
      </c>
    </row>
    <row r="3215" spans="1:1" x14ac:dyDescent="0.2">
      <c r="A3215" t="s">
        <v>32527</v>
      </c>
    </row>
    <row r="3216" spans="1:1" x14ac:dyDescent="0.2">
      <c r="A3216" t="s">
        <v>32528</v>
      </c>
    </row>
    <row r="3217" spans="1:1" x14ac:dyDescent="0.2">
      <c r="A3217" t="s">
        <v>32529</v>
      </c>
    </row>
    <row r="3218" spans="1:1" x14ac:dyDescent="0.2">
      <c r="A3218" t="s">
        <v>32530</v>
      </c>
    </row>
    <row r="3219" spans="1:1" x14ac:dyDescent="0.2">
      <c r="A3219" t="s">
        <v>32531</v>
      </c>
    </row>
    <row r="3220" spans="1:1" x14ac:dyDescent="0.2">
      <c r="A3220" t="s">
        <v>32532</v>
      </c>
    </row>
    <row r="3221" spans="1:1" x14ac:dyDescent="0.2">
      <c r="A3221" t="s">
        <v>32533</v>
      </c>
    </row>
    <row r="3222" spans="1:1" x14ac:dyDescent="0.2">
      <c r="A3222" t="s">
        <v>32534</v>
      </c>
    </row>
    <row r="3223" spans="1:1" x14ac:dyDescent="0.2">
      <c r="A3223" t="s">
        <v>32535</v>
      </c>
    </row>
    <row r="3224" spans="1:1" x14ac:dyDescent="0.2">
      <c r="A3224" t="s">
        <v>32536</v>
      </c>
    </row>
    <row r="3225" spans="1:1" x14ac:dyDescent="0.2">
      <c r="A3225" t="s">
        <v>29214</v>
      </c>
    </row>
    <row r="3226" spans="1:1" x14ac:dyDescent="0.2">
      <c r="A3226" t="s">
        <v>32537</v>
      </c>
    </row>
    <row r="3227" spans="1:1" x14ac:dyDescent="0.2">
      <c r="A3227" t="s">
        <v>32538</v>
      </c>
    </row>
    <row r="3228" spans="1:1" x14ac:dyDescent="0.2">
      <c r="A3228" t="s">
        <v>32539</v>
      </c>
    </row>
    <row r="3229" spans="1:1" x14ac:dyDescent="0.2">
      <c r="A3229" t="s">
        <v>32540</v>
      </c>
    </row>
    <row r="3230" spans="1:1" x14ac:dyDescent="0.2">
      <c r="A3230" t="s">
        <v>32541</v>
      </c>
    </row>
    <row r="3231" spans="1:1" x14ac:dyDescent="0.2">
      <c r="A3231" t="s">
        <v>32542</v>
      </c>
    </row>
    <row r="3232" spans="1:1" x14ac:dyDescent="0.2">
      <c r="A3232" t="s">
        <v>32543</v>
      </c>
    </row>
    <row r="3233" spans="1:1" x14ac:dyDescent="0.2">
      <c r="A3233" t="s">
        <v>32544</v>
      </c>
    </row>
    <row r="3234" spans="1:1" x14ac:dyDescent="0.2">
      <c r="A3234" t="s">
        <v>32545</v>
      </c>
    </row>
    <row r="3235" spans="1:1" x14ac:dyDescent="0.2">
      <c r="A3235" t="s">
        <v>32546</v>
      </c>
    </row>
    <row r="3236" spans="1:1" x14ac:dyDescent="0.2">
      <c r="A3236" t="s">
        <v>32547</v>
      </c>
    </row>
    <row r="3237" spans="1:1" x14ac:dyDescent="0.2">
      <c r="A3237" t="s">
        <v>32548</v>
      </c>
    </row>
    <row r="3238" spans="1:1" x14ac:dyDescent="0.2">
      <c r="A3238" t="s">
        <v>32549</v>
      </c>
    </row>
    <row r="3239" spans="1:1" x14ac:dyDescent="0.2">
      <c r="A3239" t="s">
        <v>32550</v>
      </c>
    </row>
    <row r="3240" spans="1:1" x14ac:dyDescent="0.2">
      <c r="A3240" t="s">
        <v>32551</v>
      </c>
    </row>
    <row r="3241" spans="1:1" x14ac:dyDescent="0.2">
      <c r="A3241" t="s">
        <v>32552</v>
      </c>
    </row>
    <row r="3242" spans="1:1" x14ac:dyDescent="0.2">
      <c r="A3242" t="s">
        <v>32553</v>
      </c>
    </row>
    <row r="3243" spans="1:1" x14ac:dyDescent="0.2">
      <c r="A3243" t="s">
        <v>32554</v>
      </c>
    </row>
    <row r="3244" spans="1:1" x14ac:dyDescent="0.2">
      <c r="A3244" t="s">
        <v>32555</v>
      </c>
    </row>
    <row r="3245" spans="1:1" x14ac:dyDescent="0.2">
      <c r="A3245" t="s">
        <v>32556</v>
      </c>
    </row>
    <row r="3246" spans="1:1" x14ac:dyDescent="0.2">
      <c r="A3246" t="s">
        <v>32557</v>
      </c>
    </row>
    <row r="3247" spans="1:1" x14ac:dyDescent="0.2">
      <c r="A3247" t="s">
        <v>32558</v>
      </c>
    </row>
    <row r="3248" spans="1:1" x14ac:dyDescent="0.2">
      <c r="A3248" t="s">
        <v>32559</v>
      </c>
    </row>
    <row r="3249" spans="1:1" x14ac:dyDescent="0.2">
      <c r="A3249" t="s">
        <v>32559</v>
      </c>
    </row>
    <row r="3250" spans="1:1" x14ac:dyDescent="0.2">
      <c r="A3250" t="s">
        <v>32559</v>
      </c>
    </row>
    <row r="3251" spans="1:1" x14ac:dyDescent="0.2">
      <c r="A3251" t="s">
        <v>29215</v>
      </c>
    </row>
    <row r="3252" spans="1:1" x14ac:dyDescent="0.2">
      <c r="A3252" t="s">
        <v>32560</v>
      </c>
    </row>
    <row r="3253" spans="1:1" x14ac:dyDescent="0.2">
      <c r="A3253" t="s">
        <v>32561</v>
      </c>
    </row>
    <row r="3254" spans="1:1" x14ac:dyDescent="0.2">
      <c r="A3254" t="s">
        <v>32562</v>
      </c>
    </row>
    <row r="3255" spans="1:1" x14ac:dyDescent="0.2">
      <c r="A3255" t="s">
        <v>32563</v>
      </c>
    </row>
    <row r="3256" spans="1:1" x14ac:dyDescent="0.2">
      <c r="A3256" t="s">
        <v>32563</v>
      </c>
    </row>
    <row r="3257" spans="1:1" x14ac:dyDescent="0.2">
      <c r="A3257" t="s">
        <v>32564</v>
      </c>
    </row>
    <row r="3258" spans="1:1" x14ac:dyDescent="0.2">
      <c r="A3258" t="s">
        <v>32565</v>
      </c>
    </row>
    <row r="3259" spans="1:1" x14ac:dyDescent="0.2">
      <c r="A3259" t="s">
        <v>32566</v>
      </c>
    </row>
    <row r="3260" spans="1:1" x14ac:dyDescent="0.2">
      <c r="A3260" t="s">
        <v>32567</v>
      </c>
    </row>
    <row r="3261" spans="1:1" x14ac:dyDescent="0.2">
      <c r="A3261" t="s">
        <v>32568</v>
      </c>
    </row>
    <row r="3262" spans="1:1" x14ac:dyDescent="0.2">
      <c r="A3262" t="s">
        <v>32569</v>
      </c>
    </row>
    <row r="3263" spans="1:1" x14ac:dyDescent="0.2">
      <c r="A3263" t="s">
        <v>32570</v>
      </c>
    </row>
    <row r="3264" spans="1:1" x14ac:dyDescent="0.2">
      <c r="A3264" t="s">
        <v>32571</v>
      </c>
    </row>
    <row r="3265" spans="1:1" x14ac:dyDescent="0.2">
      <c r="A3265" t="s">
        <v>32572</v>
      </c>
    </row>
    <row r="3266" spans="1:1" x14ac:dyDescent="0.2">
      <c r="A3266" t="s">
        <v>32573</v>
      </c>
    </row>
    <row r="3267" spans="1:1" x14ac:dyDescent="0.2">
      <c r="A3267" t="s">
        <v>32574</v>
      </c>
    </row>
    <row r="3268" spans="1:1" x14ac:dyDescent="0.2">
      <c r="A3268" t="s">
        <v>32575</v>
      </c>
    </row>
    <row r="3269" spans="1:1" x14ac:dyDescent="0.2">
      <c r="A3269" t="s">
        <v>32576</v>
      </c>
    </row>
    <row r="3270" spans="1:1" x14ac:dyDescent="0.2">
      <c r="A3270" t="s">
        <v>32577</v>
      </c>
    </row>
    <row r="3271" spans="1:1" x14ac:dyDescent="0.2">
      <c r="A3271" t="s">
        <v>32578</v>
      </c>
    </row>
    <row r="3272" spans="1:1" x14ac:dyDescent="0.2">
      <c r="A3272" t="s">
        <v>32579</v>
      </c>
    </row>
    <row r="3273" spans="1:1" x14ac:dyDescent="0.2">
      <c r="A3273" t="s">
        <v>32580</v>
      </c>
    </row>
    <row r="3274" spans="1:1" x14ac:dyDescent="0.2">
      <c r="A3274" t="s">
        <v>32581</v>
      </c>
    </row>
    <row r="3275" spans="1:1" x14ac:dyDescent="0.2">
      <c r="A3275" t="s">
        <v>32582</v>
      </c>
    </row>
    <row r="3276" spans="1:1" x14ac:dyDescent="0.2">
      <c r="A3276" t="s">
        <v>32583</v>
      </c>
    </row>
    <row r="3277" spans="1:1" x14ac:dyDescent="0.2">
      <c r="A3277" t="s">
        <v>32584</v>
      </c>
    </row>
    <row r="3278" spans="1:1" x14ac:dyDescent="0.2">
      <c r="A3278" t="s">
        <v>32585</v>
      </c>
    </row>
    <row r="3279" spans="1:1" x14ac:dyDescent="0.2">
      <c r="A3279" t="s">
        <v>32586</v>
      </c>
    </row>
    <row r="3280" spans="1:1" x14ac:dyDescent="0.2">
      <c r="A3280" t="s">
        <v>32586</v>
      </c>
    </row>
    <row r="3281" spans="1:1" x14ac:dyDescent="0.2">
      <c r="A3281" t="s">
        <v>32587</v>
      </c>
    </row>
    <row r="3282" spans="1:1" x14ac:dyDescent="0.2">
      <c r="A3282" t="s">
        <v>32587</v>
      </c>
    </row>
    <row r="3283" spans="1:1" x14ac:dyDescent="0.2">
      <c r="A3283" t="s">
        <v>32588</v>
      </c>
    </row>
    <row r="3284" spans="1:1" x14ac:dyDescent="0.2">
      <c r="A3284" t="s">
        <v>32589</v>
      </c>
    </row>
    <row r="3285" spans="1:1" x14ac:dyDescent="0.2">
      <c r="A3285" t="s">
        <v>32590</v>
      </c>
    </row>
    <row r="3286" spans="1:1" x14ac:dyDescent="0.2">
      <c r="A3286" t="s">
        <v>32591</v>
      </c>
    </row>
    <row r="3287" spans="1:1" x14ac:dyDescent="0.2">
      <c r="A3287" t="s">
        <v>32592</v>
      </c>
    </row>
    <row r="3288" spans="1:1" x14ac:dyDescent="0.2">
      <c r="A3288" t="s">
        <v>32593</v>
      </c>
    </row>
    <row r="3289" spans="1:1" x14ac:dyDescent="0.2">
      <c r="A3289" t="s">
        <v>29216</v>
      </c>
    </row>
    <row r="3290" spans="1:1" x14ac:dyDescent="0.2">
      <c r="A3290" t="s">
        <v>32594</v>
      </c>
    </row>
    <row r="3291" spans="1:1" x14ac:dyDescent="0.2">
      <c r="A3291" t="s">
        <v>32595</v>
      </c>
    </row>
    <row r="3292" spans="1:1" x14ac:dyDescent="0.2">
      <c r="A3292" t="s">
        <v>32596</v>
      </c>
    </row>
    <row r="3293" spans="1:1" x14ac:dyDescent="0.2">
      <c r="A3293" t="s">
        <v>32597</v>
      </c>
    </row>
    <row r="3294" spans="1:1" x14ac:dyDescent="0.2">
      <c r="A3294" t="s">
        <v>32598</v>
      </c>
    </row>
    <row r="3295" spans="1:1" x14ac:dyDescent="0.2">
      <c r="A3295" t="s">
        <v>32599</v>
      </c>
    </row>
    <row r="3296" spans="1:1" x14ac:dyDescent="0.2">
      <c r="A3296" t="s">
        <v>32600</v>
      </c>
    </row>
    <row r="3297" spans="1:1" x14ac:dyDescent="0.2">
      <c r="A3297" t="s">
        <v>32601</v>
      </c>
    </row>
    <row r="3298" spans="1:1" x14ac:dyDescent="0.2">
      <c r="A3298" t="s">
        <v>32601</v>
      </c>
    </row>
    <row r="3299" spans="1:1" x14ac:dyDescent="0.2">
      <c r="A3299" t="s">
        <v>32602</v>
      </c>
    </row>
    <row r="3300" spans="1:1" x14ac:dyDescent="0.2">
      <c r="A3300" t="s">
        <v>32603</v>
      </c>
    </row>
    <row r="3301" spans="1:1" x14ac:dyDescent="0.2">
      <c r="A3301" t="s">
        <v>32604</v>
      </c>
    </row>
    <row r="3302" spans="1:1" x14ac:dyDescent="0.2">
      <c r="A3302" t="s">
        <v>32605</v>
      </c>
    </row>
    <row r="3303" spans="1:1" x14ac:dyDescent="0.2">
      <c r="A3303" t="s">
        <v>32606</v>
      </c>
    </row>
    <row r="3304" spans="1:1" x14ac:dyDescent="0.2">
      <c r="A3304" t="s">
        <v>32607</v>
      </c>
    </row>
    <row r="3305" spans="1:1" x14ac:dyDescent="0.2">
      <c r="A3305" t="s">
        <v>32608</v>
      </c>
    </row>
    <row r="3306" spans="1:1" x14ac:dyDescent="0.2">
      <c r="A3306" t="s">
        <v>32609</v>
      </c>
    </row>
    <row r="3307" spans="1:1" x14ac:dyDescent="0.2">
      <c r="A3307" t="s">
        <v>32610</v>
      </c>
    </row>
    <row r="3308" spans="1:1" x14ac:dyDescent="0.2">
      <c r="A3308" t="s">
        <v>32611</v>
      </c>
    </row>
    <row r="3309" spans="1:1" x14ac:dyDescent="0.2">
      <c r="A3309" t="s">
        <v>32612</v>
      </c>
    </row>
    <row r="3310" spans="1:1" x14ac:dyDescent="0.2">
      <c r="A3310" t="s">
        <v>32613</v>
      </c>
    </row>
    <row r="3311" spans="1:1" x14ac:dyDescent="0.2">
      <c r="A3311" t="s">
        <v>32614</v>
      </c>
    </row>
    <row r="3312" spans="1:1" x14ac:dyDescent="0.2">
      <c r="A3312" t="s">
        <v>29217</v>
      </c>
    </row>
    <row r="3313" spans="1:1" x14ac:dyDescent="0.2">
      <c r="A3313" t="s">
        <v>32615</v>
      </c>
    </row>
    <row r="3314" spans="1:1" x14ac:dyDescent="0.2">
      <c r="A3314" t="s">
        <v>32616</v>
      </c>
    </row>
    <row r="3315" spans="1:1" x14ac:dyDescent="0.2">
      <c r="A3315" t="s">
        <v>32617</v>
      </c>
    </row>
    <row r="3316" spans="1:1" x14ac:dyDescent="0.2">
      <c r="A3316" t="s">
        <v>32618</v>
      </c>
    </row>
    <row r="3317" spans="1:1" x14ac:dyDescent="0.2">
      <c r="A3317" t="s">
        <v>32619</v>
      </c>
    </row>
    <row r="3318" spans="1:1" x14ac:dyDescent="0.2">
      <c r="A3318" t="s">
        <v>32620</v>
      </c>
    </row>
    <row r="3319" spans="1:1" x14ac:dyDescent="0.2">
      <c r="A3319" t="s">
        <v>32621</v>
      </c>
    </row>
    <row r="3320" spans="1:1" x14ac:dyDescent="0.2">
      <c r="A3320" t="s">
        <v>32622</v>
      </c>
    </row>
    <row r="3321" spans="1:1" x14ac:dyDescent="0.2">
      <c r="A3321" t="s">
        <v>32623</v>
      </c>
    </row>
    <row r="3322" spans="1:1" x14ac:dyDescent="0.2">
      <c r="A3322" t="s">
        <v>32624</v>
      </c>
    </row>
    <row r="3323" spans="1:1" x14ac:dyDescent="0.2">
      <c r="A3323" t="s">
        <v>32625</v>
      </c>
    </row>
    <row r="3324" spans="1:1" x14ac:dyDescent="0.2">
      <c r="A3324" t="s">
        <v>32626</v>
      </c>
    </row>
    <row r="3325" spans="1:1" x14ac:dyDescent="0.2">
      <c r="A3325" t="s">
        <v>32627</v>
      </c>
    </row>
    <row r="3326" spans="1:1" x14ac:dyDescent="0.2">
      <c r="A3326" t="s">
        <v>32628</v>
      </c>
    </row>
    <row r="3327" spans="1:1" x14ac:dyDescent="0.2">
      <c r="A3327" t="s">
        <v>32629</v>
      </c>
    </row>
    <row r="3328" spans="1:1" x14ac:dyDescent="0.2">
      <c r="A3328" t="s">
        <v>32630</v>
      </c>
    </row>
    <row r="3329" spans="1:1" x14ac:dyDescent="0.2">
      <c r="A3329" t="s">
        <v>32631</v>
      </c>
    </row>
    <row r="3330" spans="1:1" x14ac:dyDescent="0.2">
      <c r="A3330" t="s">
        <v>32632</v>
      </c>
    </row>
    <row r="3331" spans="1:1" x14ac:dyDescent="0.2">
      <c r="A3331" t="s">
        <v>32633</v>
      </c>
    </row>
    <row r="3332" spans="1:1" x14ac:dyDescent="0.2">
      <c r="A3332" t="s">
        <v>32634</v>
      </c>
    </row>
    <row r="3333" spans="1:1" x14ac:dyDescent="0.2">
      <c r="A3333" t="s">
        <v>32635</v>
      </c>
    </row>
    <row r="3334" spans="1:1" x14ac:dyDescent="0.2">
      <c r="A3334" t="s">
        <v>32636</v>
      </c>
    </row>
    <row r="3335" spans="1:1" x14ac:dyDescent="0.2">
      <c r="A3335" t="s">
        <v>32637</v>
      </c>
    </row>
    <row r="3336" spans="1:1" x14ac:dyDescent="0.2">
      <c r="A3336" t="s">
        <v>32638</v>
      </c>
    </row>
    <row r="3337" spans="1:1" x14ac:dyDescent="0.2">
      <c r="A3337" t="s">
        <v>32639</v>
      </c>
    </row>
    <row r="3338" spans="1:1" x14ac:dyDescent="0.2">
      <c r="A3338" t="s">
        <v>32640</v>
      </c>
    </row>
    <row r="3339" spans="1:1" x14ac:dyDescent="0.2">
      <c r="A3339" t="s">
        <v>32641</v>
      </c>
    </row>
    <row r="3340" spans="1:1" x14ac:dyDescent="0.2">
      <c r="A3340" t="s">
        <v>32642</v>
      </c>
    </row>
    <row r="3341" spans="1:1" x14ac:dyDescent="0.2">
      <c r="A3341" t="s">
        <v>32643</v>
      </c>
    </row>
    <row r="3342" spans="1:1" x14ac:dyDescent="0.2">
      <c r="A3342" t="s">
        <v>32644</v>
      </c>
    </row>
    <row r="3343" spans="1:1" x14ac:dyDescent="0.2">
      <c r="A3343" t="s">
        <v>32645</v>
      </c>
    </row>
    <row r="3344" spans="1:1" x14ac:dyDescent="0.2">
      <c r="A3344" t="s">
        <v>32646</v>
      </c>
    </row>
    <row r="3345" spans="1:1" x14ac:dyDescent="0.2">
      <c r="A3345" t="s">
        <v>32647</v>
      </c>
    </row>
    <row r="3346" spans="1:1" x14ac:dyDescent="0.2">
      <c r="A3346" t="s">
        <v>32648</v>
      </c>
    </row>
    <row r="3347" spans="1:1" x14ac:dyDescent="0.2">
      <c r="A3347" t="s">
        <v>32649</v>
      </c>
    </row>
    <row r="3348" spans="1:1" x14ac:dyDescent="0.2">
      <c r="A3348" t="s">
        <v>32650</v>
      </c>
    </row>
    <row r="3349" spans="1:1" x14ac:dyDescent="0.2">
      <c r="A3349" t="s">
        <v>32651</v>
      </c>
    </row>
    <row r="3350" spans="1:1" x14ac:dyDescent="0.2">
      <c r="A3350" t="s">
        <v>32652</v>
      </c>
    </row>
    <row r="3351" spans="1:1" x14ac:dyDescent="0.2">
      <c r="A3351" t="s">
        <v>32653</v>
      </c>
    </row>
    <row r="3352" spans="1:1" x14ac:dyDescent="0.2">
      <c r="A3352" t="s">
        <v>32654</v>
      </c>
    </row>
    <row r="3353" spans="1:1" x14ac:dyDescent="0.2">
      <c r="A3353" t="s">
        <v>32655</v>
      </c>
    </row>
    <row r="3354" spans="1:1" x14ac:dyDescent="0.2">
      <c r="A3354" t="s">
        <v>32656</v>
      </c>
    </row>
    <row r="3355" spans="1:1" x14ac:dyDescent="0.2">
      <c r="A3355" t="s">
        <v>32657</v>
      </c>
    </row>
    <row r="3356" spans="1:1" x14ac:dyDescent="0.2">
      <c r="A3356" t="s">
        <v>32658</v>
      </c>
    </row>
    <row r="3357" spans="1:1" x14ac:dyDescent="0.2">
      <c r="A3357" t="s">
        <v>32659</v>
      </c>
    </row>
    <row r="3358" spans="1:1" x14ac:dyDescent="0.2">
      <c r="A3358" t="s">
        <v>32660</v>
      </c>
    </row>
    <row r="3359" spans="1:1" x14ac:dyDescent="0.2">
      <c r="A3359" t="s">
        <v>32661</v>
      </c>
    </row>
    <row r="3360" spans="1:1" x14ac:dyDescent="0.2">
      <c r="A3360" t="s">
        <v>32662</v>
      </c>
    </row>
    <row r="3361" spans="1:1" x14ac:dyDescent="0.2">
      <c r="A3361" t="s">
        <v>32663</v>
      </c>
    </row>
    <row r="3362" spans="1:1" x14ac:dyDescent="0.2">
      <c r="A3362" t="s">
        <v>32664</v>
      </c>
    </row>
    <row r="3363" spans="1:1" x14ac:dyDescent="0.2">
      <c r="A3363" t="s">
        <v>32665</v>
      </c>
    </row>
    <row r="3364" spans="1:1" x14ac:dyDescent="0.2">
      <c r="A3364" t="s">
        <v>32666</v>
      </c>
    </row>
    <row r="3365" spans="1:1" x14ac:dyDescent="0.2">
      <c r="A3365" t="s">
        <v>32667</v>
      </c>
    </row>
    <row r="3366" spans="1:1" x14ac:dyDescent="0.2">
      <c r="A3366" t="s">
        <v>32667</v>
      </c>
    </row>
    <row r="3367" spans="1:1" x14ac:dyDescent="0.2">
      <c r="A3367" t="s">
        <v>29218</v>
      </c>
    </row>
    <row r="3368" spans="1:1" x14ac:dyDescent="0.2">
      <c r="A3368" t="s">
        <v>29218</v>
      </c>
    </row>
    <row r="3369" spans="1:1" x14ac:dyDescent="0.2">
      <c r="A3369" t="s">
        <v>32668</v>
      </c>
    </row>
    <row r="3370" spans="1:1" x14ac:dyDescent="0.2">
      <c r="A3370" t="s">
        <v>32669</v>
      </c>
    </row>
    <row r="3371" spans="1:1" x14ac:dyDescent="0.2">
      <c r="A3371" t="s">
        <v>32670</v>
      </c>
    </row>
    <row r="3372" spans="1:1" x14ac:dyDescent="0.2">
      <c r="A3372" t="s">
        <v>32671</v>
      </c>
    </row>
    <row r="3373" spans="1:1" x14ac:dyDescent="0.2">
      <c r="A3373" t="s">
        <v>32672</v>
      </c>
    </row>
    <row r="3374" spans="1:1" x14ac:dyDescent="0.2">
      <c r="A3374" t="s">
        <v>32673</v>
      </c>
    </row>
    <row r="3375" spans="1:1" x14ac:dyDescent="0.2">
      <c r="A3375" t="s">
        <v>32674</v>
      </c>
    </row>
    <row r="3376" spans="1:1" x14ac:dyDescent="0.2">
      <c r="A3376" t="s">
        <v>32675</v>
      </c>
    </row>
    <row r="3377" spans="1:1" x14ac:dyDescent="0.2">
      <c r="A3377" t="s">
        <v>32676</v>
      </c>
    </row>
    <row r="3378" spans="1:1" x14ac:dyDescent="0.2">
      <c r="A3378" t="s">
        <v>32677</v>
      </c>
    </row>
    <row r="3379" spans="1:1" x14ac:dyDescent="0.2">
      <c r="A3379" t="s">
        <v>32678</v>
      </c>
    </row>
    <row r="3380" spans="1:1" x14ac:dyDescent="0.2">
      <c r="A3380" t="s">
        <v>32679</v>
      </c>
    </row>
    <row r="3381" spans="1:1" x14ac:dyDescent="0.2">
      <c r="A3381" t="s">
        <v>32680</v>
      </c>
    </row>
    <row r="3382" spans="1:1" x14ac:dyDescent="0.2">
      <c r="A3382" t="s">
        <v>32681</v>
      </c>
    </row>
    <row r="3383" spans="1:1" x14ac:dyDescent="0.2">
      <c r="A3383" t="s">
        <v>32682</v>
      </c>
    </row>
    <row r="3384" spans="1:1" x14ac:dyDescent="0.2">
      <c r="A3384" t="s">
        <v>32683</v>
      </c>
    </row>
    <row r="3385" spans="1:1" x14ac:dyDescent="0.2">
      <c r="A3385" t="s">
        <v>32684</v>
      </c>
    </row>
    <row r="3386" spans="1:1" x14ac:dyDescent="0.2">
      <c r="A3386" t="s">
        <v>32685</v>
      </c>
    </row>
    <row r="3387" spans="1:1" x14ac:dyDescent="0.2">
      <c r="A3387" t="s">
        <v>32686</v>
      </c>
    </row>
    <row r="3388" spans="1:1" x14ac:dyDescent="0.2">
      <c r="A3388" t="s">
        <v>32687</v>
      </c>
    </row>
    <row r="3389" spans="1:1" x14ac:dyDescent="0.2">
      <c r="A3389" t="s">
        <v>32688</v>
      </c>
    </row>
    <row r="3390" spans="1:1" x14ac:dyDescent="0.2">
      <c r="A3390" t="s">
        <v>32689</v>
      </c>
    </row>
    <row r="3391" spans="1:1" x14ac:dyDescent="0.2">
      <c r="A3391" t="s">
        <v>32690</v>
      </c>
    </row>
    <row r="3392" spans="1:1" x14ac:dyDescent="0.2">
      <c r="A3392" t="s">
        <v>32690</v>
      </c>
    </row>
    <row r="3393" spans="1:1" x14ac:dyDescent="0.2">
      <c r="A3393" t="s">
        <v>32691</v>
      </c>
    </row>
    <row r="3394" spans="1:1" x14ac:dyDescent="0.2">
      <c r="A3394" t="s">
        <v>32692</v>
      </c>
    </row>
    <row r="3395" spans="1:1" x14ac:dyDescent="0.2">
      <c r="A3395" t="s">
        <v>32693</v>
      </c>
    </row>
    <row r="3396" spans="1:1" x14ac:dyDescent="0.2">
      <c r="A3396" t="s">
        <v>32694</v>
      </c>
    </row>
    <row r="3397" spans="1:1" x14ac:dyDescent="0.2">
      <c r="A3397" t="s">
        <v>32695</v>
      </c>
    </row>
    <row r="3398" spans="1:1" x14ac:dyDescent="0.2">
      <c r="A3398" t="s">
        <v>32696</v>
      </c>
    </row>
    <row r="3399" spans="1:1" x14ac:dyDescent="0.2">
      <c r="A3399" t="s">
        <v>32697</v>
      </c>
    </row>
    <row r="3400" spans="1:1" x14ac:dyDescent="0.2">
      <c r="A3400" t="s">
        <v>32698</v>
      </c>
    </row>
    <row r="3401" spans="1:1" x14ac:dyDescent="0.2">
      <c r="A3401" t="s">
        <v>32699</v>
      </c>
    </row>
    <row r="3402" spans="1:1" x14ac:dyDescent="0.2">
      <c r="A3402" t="s">
        <v>32700</v>
      </c>
    </row>
    <row r="3403" spans="1:1" x14ac:dyDescent="0.2">
      <c r="A3403" t="s">
        <v>32701</v>
      </c>
    </row>
    <row r="3404" spans="1:1" x14ac:dyDescent="0.2">
      <c r="A3404" t="s">
        <v>32702</v>
      </c>
    </row>
    <row r="3405" spans="1:1" x14ac:dyDescent="0.2">
      <c r="A3405" t="s">
        <v>32703</v>
      </c>
    </row>
    <row r="3406" spans="1:1" x14ac:dyDescent="0.2">
      <c r="A3406" t="s">
        <v>32704</v>
      </c>
    </row>
    <row r="3407" spans="1:1" x14ac:dyDescent="0.2">
      <c r="A3407" t="s">
        <v>32705</v>
      </c>
    </row>
    <row r="3408" spans="1:1" x14ac:dyDescent="0.2">
      <c r="A3408" t="s">
        <v>32706</v>
      </c>
    </row>
    <row r="3409" spans="1:1" x14ac:dyDescent="0.2">
      <c r="A3409" t="s">
        <v>32707</v>
      </c>
    </row>
    <row r="3410" spans="1:1" x14ac:dyDescent="0.2">
      <c r="A3410" t="s">
        <v>32708</v>
      </c>
    </row>
    <row r="3411" spans="1:1" x14ac:dyDescent="0.2">
      <c r="A3411" t="s">
        <v>32709</v>
      </c>
    </row>
    <row r="3412" spans="1:1" x14ac:dyDescent="0.2">
      <c r="A3412" t="s">
        <v>32710</v>
      </c>
    </row>
    <row r="3413" spans="1:1" x14ac:dyDescent="0.2">
      <c r="A3413" t="s">
        <v>32711</v>
      </c>
    </row>
    <row r="3414" spans="1:1" x14ac:dyDescent="0.2">
      <c r="A3414" t="s">
        <v>32712</v>
      </c>
    </row>
    <row r="3415" spans="1:1" x14ac:dyDescent="0.2">
      <c r="A3415" t="s">
        <v>32713</v>
      </c>
    </row>
    <row r="3416" spans="1:1" x14ac:dyDescent="0.2">
      <c r="A3416" t="s">
        <v>32714</v>
      </c>
    </row>
    <row r="3417" spans="1:1" x14ac:dyDescent="0.2">
      <c r="A3417" t="s">
        <v>32714</v>
      </c>
    </row>
    <row r="3418" spans="1:1" x14ac:dyDescent="0.2">
      <c r="A3418" t="s">
        <v>32715</v>
      </c>
    </row>
    <row r="3419" spans="1:1" x14ac:dyDescent="0.2">
      <c r="A3419" t="s">
        <v>32716</v>
      </c>
    </row>
    <row r="3420" spans="1:1" x14ac:dyDescent="0.2">
      <c r="A3420" t="s">
        <v>32717</v>
      </c>
    </row>
    <row r="3421" spans="1:1" x14ac:dyDescent="0.2">
      <c r="A3421" t="s">
        <v>32718</v>
      </c>
    </row>
    <row r="3422" spans="1:1" x14ac:dyDescent="0.2">
      <c r="A3422" t="s">
        <v>32719</v>
      </c>
    </row>
    <row r="3423" spans="1:1" x14ac:dyDescent="0.2">
      <c r="A3423" t="s">
        <v>32720</v>
      </c>
    </row>
    <row r="3424" spans="1:1" x14ac:dyDescent="0.2">
      <c r="A3424" t="s">
        <v>32721</v>
      </c>
    </row>
    <row r="3425" spans="1:1" x14ac:dyDescent="0.2">
      <c r="A3425" t="s">
        <v>32722</v>
      </c>
    </row>
    <row r="3426" spans="1:1" x14ac:dyDescent="0.2">
      <c r="A3426" t="s">
        <v>32723</v>
      </c>
    </row>
    <row r="3427" spans="1:1" x14ac:dyDescent="0.2">
      <c r="A3427" t="s">
        <v>32724</v>
      </c>
    </row>
    <row r="3428" spans="1:1" x14ac:dyDescent="0.2">
      <c r="A3428" t="s">
        <v>32725</v>
      </c>
    </row>
    <row r="3429" spans="1:1" x14ac:dyDescent="0.2">
      <c r="A3429" t="s">
        <v>32726</v>
      </c>
    </row>
    <row r="3430" spans="1:1" x14ac:dyDescent="0.2">
      <c r="A3430" t="s">
        <v>32727</v>
      </c>
    </row>
    <row r="3431" spans="1:1" x14ac:dyDescent="0.2">
      <c r="A3431" t="s">
        <v>32728</v>
      </c>
    </row>
    <row r="3432" spans="1:1" x14ac:dyDescent="0.2">
      <c r="A3432" t="s">
        <v>32729</v>
      </c>
    </row>
    <row r="3433" spans="1:1" x14ac:dyDescent="0.2">
      <c r="A3433" t="s">
        <v>32730</v>
      </c>
    </row>
    <row r="3434" spans="1:1" x14ac:dyDescent="0.2">
      <c r="A3434" t="s">
        <v>32730</v>
      </c>
    </row>
    <row r="3435" spans="1:1" x14ac:dyDescent="0.2">
      <c r="A3435" t="s">
        <v>32731</v>
      </c>
    </row>
    <row r="3436" spans="1:1" x14ac:dyDescent="0.2">
      <c r="A3436" t="s">
        <v>32732</v>
      </c>
    </row>
    <row r="3437" spans="1:1" x14ac:dyDescent="0.2">
      <c r="A3437" t="s">
        <v>32733</v>
      </c>
    </row>
    <row r="3438" spans="1:1" x14ac:dyDescent="0.2">
      <c r="A3438" t="s">
        <v>32734</v>
      </c>
    </row>
    <row r="3439" spans="1:1" x14ac:dyDescent="0.2">
      <c r="A3439" t="s">
        <v>32735</v>
      </c>
    </row>
    <row r="3440" spans="1:1" x14ac:dyDescent="0.2">
      <c r="A3440" t="s">
        <v>32736</v>
      </c>
    </row>
    <row r="3441" spans="1:1" x14ac:dyDescent="0.2">
      <c r="A3441" t="s">
        <v>32737</v>
      </c>
    </row>
    <row r="3442" spans="1:1" x14ac:dyDescent="0.2">
      <c r="A3442" t="s">
        <v>32738</v>
      </c>
    </row>
    <row r="3443" spans="1:1" x14ac:dyDescent="0.2">
      <c r="A3443" t="s">
        <v>32739</v>
      </c>
    </row>
    <row r="3444" spans="1:1" x14ac:dyDescent="0.2">
      <c r="A3444" t="s">
        <v>32740</v>
      </c>
    </row>
    <row r="3445" spans="1:1" x14ac:dyDescent="0.2">
      <c r="A3445" t="s">
        <v>32741</v>
      </c>
    </row>
    <row r="3446" spans="1:1" x14ac:dyDescent="0.2">
      <c r="A3446" t="s">
        <v>32742</v>
      </c>
    </row>
    <row r="3447" spans="1:1" x14ac:dyDescent="0.2">
      <c r="A3447" t="s">
        <v>32743</v>
      </c>
    </row>
    <row r="3448" spans="1:1" x14ac:dyDescent="0.2">
      <c r="A3448" t="s">
        <v>32744</v>
      </c>
    </row>
    <row r="3449" spans="1:1" x14ac:dyDescent="0.2">
      <c r="A3449" t="s">
        <v>32745</v>
      </c>
    </row>
    <row r="3450" spans="1:1" x14ac:dyDescent="0.2">
      <c r="A3450" t="s">
        <v>32746</v>
      </c>
    </row>
    <row r="3451" spans="1:1" x14ac:dyDescent="0.2">
      <c r="A3451" t="s">
        <v>32747</v>
      </c>
    </row>
    <row r="3452" spans="1:1" x14ac:dyDescent="0.2">
      <c r="A3452" t="s">
        <v>32748</v>
      </c>
    </row>
    <row r="3453" spans="1:1" x14ac:dyDescent="0.2">
      <c r="A3453" t="s">
        <v>32749</v>
      </c>
    </row>
    <row r="3454" spans="1:1" x14ac:dyDescent="0.2">
      <c r="A3454" t="s">
        <v>32750</v>
      </c>
    </row>
    <row r="3455" spans="1:1" x14ac:dyDescent="0.2">
      <c r="A3455" t="s">
        <v>29219</v>
      </c>
    </row>
    <row r="3456" spans="1:1" x14ac:dyDescent="0.2">
      <c r="A3456" t="s">
        <v>32751</v>
      </c>
    </row>
    <row r="3457" spans="1:1" x14ac:dyDescent="0.2">
      <c r="A3457" t="s">
        <v>32752</v>
      </c>
    </row>
    <row r="3458" spans="1:1" x14ac:dyDescent="0.2">
      <c r="A3458" t="s">
        <v>32753</v>
      </c>
    </row>
    <row r="3459" spans="1:1" x14ac:dyDescent="0.2">
      <c r="A3459" t="s">
        <v>32754</v>
      </c>
    </row>
    <row r="3460" spans="1:1" x14ac:dyDescent="0.2">
      <c r="A3460" t="s">
        <v>32755</v>
      </c>
    </row>
    <row r="3461" spans="1:1" x14ac:dyDescent="0.2">
      <c r="A3461" t="s">
        <v>32756</v>
      </c>
    </row>
    <row r="3462" spans="1:1" x14ac:dyDescent="0.2">
      <c r="A3462" t="s">
        <v>32757</v>
      </c>
    </row>
    <row r="3463" spans="1:1" x14ac:dyDescent="0.2">
      <c r="A3463" t="s">
        <v>32758</v>
      </c>
    </row>
    <row r="3464" spans="1:1" x14ac:dyDescent="0.2">
      <c r="A3464" t="s">
        <v>32759</v>
      </c>
    </row>
    <row r="3465" spans="1:1" x14ac:dyDescent="0.2">
      <c r="A3465" t="s">
        <v>32760</v>
      </c>
    </row>
    <row r="3466" spans="1:1" x14ac:dyDescent="0.2">
      <c r="A3466" t="s">
        <v>32761</v>
      </c>
    </row>
    <row r="3467" spans="1:1" x14ac:dyDescent="0.2">
      <c r="A3467" t="s">
        <v>32762</v>
      </c>
    </row>
    <row r="3468" spans="1:1" x14ac:dyDescent="0.2">
      <c r="A3468" t="s">
        <v>32763</v>
      </c>
    </row>
    <row r="3469" spans="1:1" x14ac:dyDescent="0.2">
      <c r="A3469" t="s">
        <v>32764</v>
      </c>
    </row>
    <row r="3470" spans="1:1" x14ac:dyDescent="0.2">
      <c r="A3470" t="s">
        <v>32765</v>
      </c>
    </row>
    <row r="3471" spans="1:1" x14ac:dyDescent="0.2">
      <c r="A3471" t="s">
        <v>32766</v>
      </c>
    </row>
    <row r="3472" spans="1:1" x14ac:dyDescent="0.2">
      <c r="A3472" t="s">
        <v>32767</v>
      </c>
    </row>
    <row r="3473" spans="1:1" x14ac:dyDescent="0.2">
      <c r="A3473" t="s">
        <v>32768</v>
      </c>
    </row>
    <row r="3474" spans="1:1" x14ac:dyDescent="0.2">
      <c r="A3474" t="s">
        <v>32769</v>
      </c>
    </row>
    <row r="3475" spans="1:1" x14ac:dyDescent="0.2">
      <c r="A3475" t="s">
        <v>32770</v>
      </c>
    </row>
    <row r="3476" spans="1:1" x14ac:dyDescent="0.2">
      <c r="A3476" t="s">
        <v>32770</v>
      </c>
    </row>
    <row r="3477" spans="1:1" x14ac:dyDescent="0.2">
      <c r="A3477" t="s">
        <v>32771</v>
      </c>
    </row>
    <row r="3478" spans="1:1" x14ac:dyDescent="0.2">
      <c r="A3478" t="s">
        <v>32772</v>
      </c>
    </row>
    <row r="3479" spans="1:1" x14ac:dyDescent="0.2">
      <c r="A3479" t="s">
        <v>32773</v>
      </c>
    </row>
    <row r="3480" spans="1:1" x14ac:dyDescent="0.2">
      <c r="A3480" t="s">
        <v>32774</v>
      </c>
    </row>
    <row r="3481" spans="1:1" x14ac:dyDescent="0.2">
      <c r="A3481" t="s">
        <v>32775</v>
      </c>
    </row>
    <row r="3482" spans="1:1" x14ac:dyDescent="0.2">
      <c r="A3482" t="s">
        <v>32776</v>
      </c>
    </row>
    <row r="3483" spans="1:1" x14ac:dyDescent="0.2">
      <c r="A3483" t="s">
        <v>32777</v>
      </c>
    </row>
    <row r="3484" spans="1:1" x14ac:dyDescent="0.2">
      <c r="A3484" t="s">
        <v>32778</v>
      </c>
    </row>
    <row r="3485" spans="1:1" x14ac:dyDescent="0.2">
      <c r="A3485" t="s">
        <v>32779</v>
      </c>
    </row>
    <row r="3486" spans="1:1" x14ac:dyDescent="0.2">
      <c r="A3486" t="s">
        <v>32780</v>
      </c>
    </row>
    <row r="3487" spans="1:1" x14ac:dyDescent="0.2">
      <c r="A3487" t="s">
        <v>32781</v>
      </c>
    </row>
    <row r="3488" spans="1:1" x14ac:dyDescent="0.2">
      <c r="A3488" t="s">
        <v>32782</v>
      </c>
    </row>
    <row r="3489" spans="1:1" x14ac:dyDescent="0.2">
      <c r="A3489" t="s">
        <v>32783</v>
      </c>
    </row>
    <row r="3490" spans="1:1" x14ac:dyDescent="0.2">
      <c r="A3490" t="s">
        <v>32784</v>
      </c>
    </row>
    <row r="3491" spans="1:1" x14ac:dyDescent="0.2">
      <c r="A3491" t="s">
        <v>32785</v>
      </c>
    </row>
    <row r="3492" spans="1:1" x14ac:dyDescent="0.2">
      <c r="A3492" t="s">
        <v>32786</v>
      </c>
    </row>
    <row r="3493" spans="1:1" x14ac:dyDescent="0.2">
      <c r="A3493" t="s">
        <v>32787</v>
      </c>
    </row>
    <row r="3494" spans="1:1" x14ac:dyDescent="0.2">
      <c r="A3494" t="s">
        <v>32788</v>
      </c>
    </row>
    <row r="3495" spans="1:1" x14ac:dyDescent="0.2">
      <c r="A3495" t="s">
        <v>32789</v>
      </c>
    </row>
    <row r="3496" spans="1:1" x14ac:dyDescent="0.2">
      <c r="A3496" t="s">
        <v>32790</v>
      </c>
    </row>
    <row r="3497" spans="1:1" x14ac:dyDescent="0.2">
      <c r="A3497" t="s">
        <v>32791</v>
      </c>
    </row>
    <row r="3498" spans="1:1" x14ac:dyDescent="0.2">
      <c r="A3498" t="s">
        <v>32792</v>
      </c>
    </row>
    <row r="3499" spans="1:1" x14ac:dyDescent="0.2">
      <c r="A3499" t="s">
        <v>32793</v>
      </c>
    </row>
    <row r="3500" spans="1:1" x14ac:dyDescent="0.2">
      <c r="A3500" t="s">
        <v>32794</v>
      </c>
    </row>
    <row r="3501" spans="1:1" x14ac:dyDescent="0.2">
      <c r="A3501" t="s">
        <v>32795</v>
      </c>
    </row>
    <row r="3502" spans="1:1" x14ac:dyDescent="0.2">
      <c r="A3502" t="s">
        <v>32795</v>
      </c>
    </row>
    <row r="3503" spans="1:1" x14ac:dyDescent="0.2">
      <c r="A3503" t="s">
        <v>32796</v>
      </c>
    </row>
    <row r="3504" spans="1:1" x14ac:dyDescent="0.2">
      <c r="A3504" t="s">
        <v>32797</v>
      </c>
    </row>
    <row r="3505" spans="1:1" x14ac:dyDescent="0.2">
      <c r="A3505" t="s">
        <v>32798</v>
      </c>
    </row>
    <row r="3506" spans="1:1" x14ac:dyDescent="0.2">
      <c r="A3506" t="s">
        <v>29220</v>
      </c>
    </row>
    <row r="3507" spans="1:1" x14ac:dyDescent="0.2">
      <c r="A3507" t="s">
        <v>32799</v>
      </c>
    </row>
    <row r="3508" spans="1:1" x14ac:dyDescent="0.2">
      <c r="A3508" t="s">
        <v>32800</v>
      </c>
    </row>
    <row r="3509" spans="1:1" x14ac:dyDescent="0.2">
      <c r="A3509" t="s">
        <v>32801</v>
      </c>
    </row>
    <row r="3510" spans="1:1" x14ac:dyDescent="0.2">
      <c r="A3510" t="s">
        <v>32802</v>
      </c>
    </row>
    <row r="3511" spans="1:1" x14ac:dyDescent="0.2">
      <c r="A3511" t="s">
        <v>32803</v>
      </c>
    </row>
    <row r="3512" spans="1:1" x14ac:dyDescent="0.2">
      <c r="A3512" t="s">
        <v>32804</v>
      </c>
    </row>
    <row r="3513" spans="1:1" x14ac:dyDescent="0.2">
      <c r="A3513" t="s">
        <v>32805</v>
      </c>
    </row>
    <row r="3514" spans="1:1" x14ac:dyDescent="0.2">
      <c r="A3514" t="s">
        <v>32806</v>
      </c>
    </row>
    <row r="3515" spans="1:1" x14ac:dyDescent="0.2">
      <c r="A3515" t="s">
        <v>32807</v>
      </c>
    </row>
    <row r="3516" spans="1:1" x14ac:dyDescent="0.2">
      <c r="A3516" t="s">
        <v>32808</v>
      </c>
    </row>
    <row r="3517" spans="1:1" x14ac:dyDescent="0.2">
      <c r="A3517" t="s">
        <v>32809</v>
      </c>
    </row>
    <row r="3518" spans="1:1" x14ac:dyDescent="0.2">
      <c r="A3518" t="s">
        <v>32810</v>
      </c>
    </row>
    <row r="3519" spans="1:1" x14ac:dyDescent="0.2">
      <c r="A3519" t="s">
        <v>32811</v>
      </c>
    </row>
    <row r="3520" spans="1:1" x14ac:dyDescent="0.2">
      <c r="A3520" t="s">
        <v>32812</v>
      </c>
    </row>
    <row r="3521" spans="1:1" x14ac:dyDescent="0.2">
      <c r="A3521" t="s">
        <v>32813</v>
      </c>
    </row>
    <row r="3522" spans="1:1" x14ac:dyDescent="0.2">
      <c r="A3522" t="s">
        <v>32814</v>
      </c>
    </row>
    <row r="3523" spans="1:1" x14ac:dyDescent="0.2">
      <c r="A3523" t="s">
        <v>32815</v>
      </c>
    </row>
    <row r="3524" spans="1:1" x14ac:dyDescent="0.2">
      <c r="A3524" t="s">
        <v>32816</v>
      </c>
    </row>
    <row r="3525" spans="1:1" x14ac:dyDescent="0.2">
      <c r="A3525" t="s">
        <v>32817</v>
      </c>
    </row>
    <row r="3526" spans="1:1" x14ac:dyDescent="0.2">
      <c r="A3526" t="s">
        <v>32818</v>
      </c>
    </row>
    <row r="3527" spans="1:1" x14ac:dyDescent="0.2">
      <c r="A3527" t="s">
        <v>32819</v>
      </c>
    </row>
    <row r="3528" spans="1:1" x14ac:dyDescent="0.2">
      <c r="A3528" t="s">
        <v>32820</v>
      </c>
    </row>
    <row r="3529" spans="1:1" x14ac:dyDescent="0.2">
      <c r="A3529" t="s">
        <v>32821</v>
      </c>
    </row>
    <row r="3530" spans="1:1" x14ac:dyDescent="0.2">
      <c r="A3530" t="s">
        <v>32822</v>
      </c>
    </row>
    <row r="3531" spans="1:1" x14ac:dyDescent="0.2">
      <c r="A3531" t="s">
        <v>32823</v>
      </c>
    </row>
    <row r="3532" spans="1:1" x14ac:dyDescent="0.2">
      <c r="A3532" t="s">
        <v>32824</v>
      </c>
    </row>
    <row r="3533" spans="1:1" x14ac:dyDescent="0.2">
      <c r="A3533" t="s">
        <v>32825</v>
      </c>
    </row>
    <row r="3534" spans="1:1" x14ac:dyDescent="0.2">
      <c r="A3534" t="s">
        <v>32826</v>
      </c>
    </row>
    <row r="3535" spans="1:1" x14ac:dyDescent="0.2">
      <c r="A3535" t="s">
        <v>32827</v>
      </c>
    </row>
    <row r="3536" spans="1:1" x14ac:dyDescent="0.2">
      <c r="A3536" t="s">
        <v>32828</v>
      </c>
    </row>
    <row r="3537" spans="1:1" x14ac:dyDescent="0.2">
      <c r="A3537" t="s">
        <v>32829</v>
      </c>
    </row>
    <row r="3538" spans="1:1" x14ac:dyDescent="0.2">
      <c r="A3538" t="s">
        <v>32830</v>
      </c>
    </row>
    <row r="3539" spans="1:1" x14ac:dyDescent="0.2">
      <c r="A3539" t="s">
        <v>32831</v>
      </c>
    </row>
    <row r="3540" spans="1:1" x14ac:dyDescent="0.2">
      <c r="A3540" t="s">
        <v>32832</v>
      </c>
    </row>
    <row r="3541" spans="1:1" x14ac:dyDescent="0.2">
      <c r="A3541" t="s">
        <v>32833</v>
      </c>
    </row>
    <row r="3542" spans="1:1" x14ac:dyDescent="0.2">
      <c r="A3542" t="s">
        <v>32834</v>
      </c>
    </row>
    <row r="3543" spans="1:1" x14ac:dyDescent="0.2">
      <c r="A3543" t="s">
        <v>32835</v>
      </c>
    </row>
    <row r="3544" spans="1:1" x14ac:dyDescent="0.2">
      <c r="A3544" t="s">
        <v>32836</v>
      </c>
    </row>
    <row r="3545" spans="1:1" x14ac:dyDescent="0.2">
      <c r="A3545" t="s">
        <v>32837</v>
      </c>
    </row>
    <row r="3546" spans="1:1" x14ac:dyDescent="0.2">
      <c r="A3546" t="s">
        <v>32838</v>
      </c>
    </row>
    <row r="3547" spans="1:1" x14ac:dyDescent="0.2">
      <c r="A3547" t="s">
        <v>32839</v>
      </c>
    </row>
    <row r="3548" spans="1:1" x14ac:dyDescent="0.2">
      <c r="A3548" t="s">
        <v>32840</v>
      </c>
    </row>
    <row r="3549" spans="1:1" x14ac:dyDescent="0.2">
      <c r="A3549" t="s">
        <v>32841</v>
      </c>
    </row>
    <row r="3550" spans="1:1" x14ac:dyDescent="0.2">
      <c r="A3550" t="s">
        <v>32842</v>
      </c>
    </row>
    <row r="3551" spans="1:1" x14ac:dyDescent="0.2">
      <c r="A3551" t="s">
        <v>32843</v>
      </c>
    </row>
    <row r="3552" spans="1:1" x14ac:dyDescent="0.2">
      <c r="A3552" t="s">
        <v>32844</v>
      </c>
    </row>
    <row r="3553" spans="1:1" x14ac:dyDescent="0.2">
      <c r="A3553" t="s">
        <v>32845</v>
      </c>
    </row>
    <row r="3554" spans="1:1" x14ac:dyDescent="0.2">
      <c r="A3554" t="s">
        <v>32846</v>
      </c>
    </row>
    <row r="3555" spans="1:1" x14ac:dyDescent="0.2">
      <c r="A3555" t="s">
        <v>32847</v>
      </c>
    </row>
    <row r="3556" spans="1:1" x14ac:dyDescent="0.2">
      <c r="A3556" t="s">
        <v>32848</v>
      </c>
    </row>
    <row r="3557" spans="1:1" x14ac:dyDescent="0.2">
      <c r="A3557" t="s">
        <v>32849</v>
      </c>
    </row>
    <row r="3558" spans="1:1" x14ac:dyDescent="0.2">
      <c r="A3558" t="s">
        <v>32850</v>
      </c>
    </row>
    <row r="3559" spans="1:1" x14ac:dyDescent="0.2">
      <c r="A3559" t="s">
        <v>32851</v>
      </c>
    </row>
    <row r="3560" spans="1:1" x14ac:dyDescent="0.2">
      <c r="A3560" t="s">
        <v>32852</v>
      </c>
    </row>
    <row r="3561" spans="1:1" x14ac:dyDescent="0.2">
      <c r="A3561" t="s">
        <v>32853</v>
      </c>
    </row>
    <row r="3562" spans="1:1" x14ac:dyDescent="0.2">
      <c r="A3562" t="s">
        <v>32854</v>
      </c>
    </row>
    <row r="3563" spans="1:1" x14ac:dyDescent="0.2">
      <c r="A3563" t="s">
        <v>32855</v>
      </c>
    </row>
    <row r="3564" spans="1:1" x14ac:dyDescent="0.2">
      <c r="A3564" t="s">
        <v>32856</v>
      </c>
    </row>
    <row r="3565" spans="1:1" x14ac:dyDescent="0.2">
      <c r="A3565" t="s">
        <v>32857</v>
      </c>
    </row>
    <row r="3566" spans="1:1" x14ac:dyDescent="0.2">
      <c r="A3566" t="s">
        <v>32858</v>
      </c>
    </row>
    <row r="3567" spans="1:1" x14ac:dyDescent="0.2">
      <c r="A3567" t="s">
        <v>32859</v>
      </c>
    </row>
    <row r="3568" spans="1:1" x14ac:dyDescent="0.2">
      <c r="A3568" t="s">
        <v>32860</v>
      </c>
    </row>
    <row r="3569" spans="1:1" x14ac:dyDescent="0.2">
      <c r="A3569" t="s">
        <v>32861</v>
      </c>
    </row>
    <row r="3570" spans="1:1" x14ac:dyDescent="0.2">
      <c r="A3570" t="s">
        <v>32862</v>
      </c>
    </row>
    <row r="3571" spans="1:1" x14ac:dyDescent="0.2">
      <c r="A3571" t="s">
        <v>32863</v>
      </c>
    </row>
    <row r="3572" spans="1:1" x14ac:dyDescent="0.2">
      <c r="A3572" t="s">
        <v>32864</v>
      </c>
    </row>
    <row r="3573" spans="1:1" x14ac:dyDescent="0.2">
      <c r="A3573" t="s">
        <v>32865</v>
      </c>
    </row>
    <row r="3574" spans="1:1" x14ac:dyDescent="0.2">
      <c r="A3574" t="s">
        <v>32866</v>
      </c>
    </row>
    <row r="3575" spans="1:1" x14ac:dyDescent="0.2">
      <c r="A3575" t="s">
        <v>32867</v>
      </c>
    </row>
    <row r="3576" spans="1:1" x14ac:dyDescent="0.2">
      <c r="A3576" t="s">
        <v>32868</v>
      </c>
    </row>
    <row r="3577" spans="1:1" x14ac:dyDescent="0.2">
      <c r="A3577" t="s">
        <v>32869</v>
      </c>
    </row>
    <row r="3578" spans="1:1" x14ac:dyDescent="0.2">
      <c r="A3578" t="s">
        <v>32870</v>
      </c>
    </row>
    <row r="3579" spans="1:1" x14ac:dyDescent="0.2">
      <c r="A3579" t="s">
        <v>32871</v>
      </c>
    </row>
    <row r="3580" spans="1:1" x14ac:dyDescent="0.2">
      <c r="A3580" t="s">
        <v>32872</v>
      </c>
    </row>
    <row r="3581" spans="1:1" x14ac:dyDescent="0.2">
      <c r="A3581" t="s">
        <v>32873</v>
      </c>
    </row>
    <row r="3582" spans="1:1" x14ac:dyDescent="0.2">
      <c r="A3582" t="s">
        <v>32874</v>
      </c>
    </row>
    <row r="3583" spans="1:1" x14ac:dyDescent="0.2">
      <c r="A3583" t="s">
        <v>32875</v>
      </c>
    </row>
    <row r="3584" spans="1:1" x14ac:dyDescent="0.2">
      <c r="A3584" t="s">
        <v>32875</v>
      </c>
    </row>
    <row r="3585" spans="1:1" x14ac:dyDescent="0.2">
      <c r="A3585" t="s">
        <v>32875</v>
      </c>
    </row>
    <row r="3586" spans="1:1" x14ac:dyDescent="0.2">
      <c r="A3586" t="s">
        <v>32876</v>
      </c>
    </row>
    <row r="3587" spans="1:1" x14ac:dyDescent="0.2">
      <c r="A3587" t="s">
        <v>32877</v>
      </c>
    </row>
    <row r="3588" spans="1:1" x14ac:dyDescent="0.2">
      <c r="A3588" t="s">
        <v>32878</v>
      </c>
    </row>
    <row r="3589" spans="1:1" x14ac:dyDescent="0.2">
      <c r="A3589" t="s">
        <v>32879</v>
      </c>
    </row>
    <row r="3590" spans="1:1" x14ac:dyDescent="0.2">
      <c r="A3590" t="s">
        <v>32880</v>
      </c>
    </row>
    <row r="3591" spans="1:1" x14ac:dyDescent="0.2">
      <c r="A3591" t="s">
        <v>32881</v>
      </c>
    </row>
    <row r="3592" spans="1:1" x14ac:dyDescent="0.2">
      <c r="A3592" t="s">
        <v>32882</v>
      </c>
    </row>
    <row r="3593" spans="1:1" x14ac:dyDescent="0.2">
      <c r="A3593" t="s">
        <v>32883</v>
      </c>
    </row>
    <row r="3594" spans="1:1" x14ac:dyDescent="0.2">
      <c r="A3594" t="s">
        <v>32884</v>
      </c>
    </row>
    <row r="3595" spans="1:1" x14ac:dyDescent="0.2">
      <c r="A3595" t="s">
        <v>32885</v>
      </c>
    </row>
    <row r="3596" spans="1:1" x14ac:dyDescent="0.2">
      <c r="A3596" t="s">
        <v>32886</v>
      </c>
    </row>
    <row r="3597" spans="1:1" x14ac:dyDescent="0.2">
      <c r="A3597" t="s">
        <v>32887</v>
      </c>
    </row>
    <row r="3598" spans="1:1" x14ac:dyDescent="0.2">
      <c r="A3598" t="s">
        <v>32888</v>
      </c>
    </row>
    <row r="3599" spans="1:1" x14ac:dyDescent="0.2">
      <c r="A3599" t="s">
        <v>32889</v>
      </c>
    </row>
    <row r="3600" spans="1:1" x14ac:dyDescent="0.2">
      <c r="A3600" t="s">
        <v>29221</v>
      </c>
    </row>
    <row r="3601" spans="1:1" x14ac:dyDescent="0.2">
      <c r="A3601" t="s">
        <v>32890</v>
      </c>
    </row>
    <row r="3602" spans="1:1" x14ac:dyDescent="0.2">
      <c r="A3602" t="s">
        <v>32891</v>
      </c>
    </row>
    <row r="3603" spans="1:1" x14ac:dyDescent="0.2">
      <c r="A3603" t="s">
        <v>32892</v>
      </c>
    </row>
    <row r="3604" spans="1:1" x14ac:dyDescent="0.2">
      <c r="A3604" t="s">
        <v>32893</v>
      </c>
    </row>
    <row r="3605" spans="1:1" x14ac:dyDescent="0.2">
      <c r="A3605" t="s">
        <v>32894</v>
      </c>
    </row>
    <row r="3606" spans="1:1" x14ac:dyDescent="0.2">
      <c r="A3606" t="s">
        <v>32895</v>
      </c>
    </row>
    <row r="3607" spans="1:1" x14ac:dyDescent="0.2">
      <c r="A3607" t="s">
        <v>32896</v>
      </c>
    </row>
    <row r="3608" spans="1:1" x14ac:dyDescent="0.2">
      <c r="A3608" t="s">
        <v>32897</v>
      </c>
    </row>
    <row r="3609" spans="1:1" x14ac:dyDescent="0.2">
      <c r="A3609" t="s">
        <v>32898</v>
      </c>
    </row>
    <row r="3610" spans="1:1" x14ac:dyDescent="0.2">
      <c r="A3610" t="s">
        <v>32899</v>
      </c>
    </row>
    <row r="3611" spans="1:1" x14ac:dyDescent="0.2">
      <c r="A3611" t="s">
        <v>32899</v>
      </c>
    </row>
    <row r="3612" spans="1:1" x14ac:dyDescent="0.2">
      <c r="A3612" t="s">
        <v>32900</v>
      </c>
    </row>
    <row r="3613" spans="1:1" x14ac:dyDescent="0.2">
      <c r="A3613" t="s">
        <v>32901</v>
      </c>
    </row>
    <row r="3614" spans="1:1" x14ac:dyDescent="0.2">
      <c r="A3614" t="s">
        <v>32902</v>
      </c>
    </row>
    <row r="3615" spans="1:1" x14ac:dyDescent="0.2">
      <c r="A3615" t="s">
        <v>32903</v>
      </c>
    </row>
    <row r="3616" spans="1:1" x14ac:dyDescent="0.2">
      <c r="A3616" t="s">
        <v>32904</v>
      </c>
    </row>
    <row r="3617" spans="1:1" x14ac:dyDescent="0.2">
      <c r="A3617" t="s">
        <v>32905</v>
      </c>
    </row>
    <row r="3618" spans="1:1" x14ac:dyDescent="0.2">
      <c r="A3618" t="s">
        <v>32906</v>
      </c>
    </row>
    <row r="3619" spans="1:1" x14ac:dyDescent="0.2">
      <c r="A3619" t="s">
        <v>32907</v>
      </c>
    </row>
    <row r="3620" spans="1:1" x14ac:dyDescent="0.2">
      <c r="A3620" t="s">
        <v>32908</v>
      </c>
    </row>
    <row r="3621" spans="1:1" x14ac:dyDescent="0.2">
      <c r="A3621" t="s">
        <v>32909</v>
      </c>
    </row>
    <row r="3622" spans="1:1" x14ac:dyDescent="0.2">
      <c r="A3622" t="s">
        <v>32910</v>
      </c>
    </row>
    <row r="3623" spans="1:1" x14ac:dyDescent="0.2">
      <c r="A3623" t="s">
        <v>32911</v>
      </c>
    </row>
    <row r="3624" spans="1:1" x14ac:dyDescent="0.2">
      <c r="A3624" t="s">
        <v>32912</v>
      </c>
    </row>
    <row r="3625" spans="1:1" x14ac:dyDescent="0.2">
      <c r="A3625" t="s">
        <v>32913</v>
      </c>
    </row>
    <row r="3626" spans="1:1" x14ac:dyDescent="0.2">
      <c r="A3626" t="s">
        <v>32914</v>
      </c>
    </row>
    <row r="3627" spans="1:1" x14ac:dyDescent="0.2">
      <c r="A3627" t="s">
        <v>32915</v>
      </c>
    </row>
    <row r="3628" spans="1:1" x14ac:dyDescent="0.2">
      <c r="A3628" t="s">
        <v>32916</v>
      </c>
    </row>
    <row r="3629" spans="1:1" x14ac:dyDescent="0.2">
      <c r="A3629" t="s">
        <v>32917</v>
      </c>
    </row>
    <row r="3630" spans="1:1" x14ac:dyDescent="0.2">
      <c r="A3630" t="s">
        <v>32918</v>
      </c>
    </row>
    <row r="3631" spans="1:1" x14ac:dyDescent="0.2">
      <c r="A3631" t="s">
        <v>32919</v>
      </c>
    </row>
    <row r="3632" spans="1:1" x14ac:dyDescent="0.2">
      <c r="A3632" t="s">
        <v>32920</v>
      </c>
    </row>
    <row r="3633" spans="1:1" x14ac:dyDescent="0.2">
      <c r="A3633" t="s">
        <v>32921</v>
      </c>
    </row>
    <row r="3634" spans="1:1" x14ac:dyDescent="0.2">
      <c r="A3634" t="s">
        <v>32922</v>
      </c>
    </row>
    <row r="3635" spans="1:1" x14ac:dyDescent="0.2">
      <c r="A3635" t="s">
        <v>32923</v>
      </c>
    </row>
    <row r="3636" spans="1:1" x14ac:dyDescent="0.2">
      <c r="A3636" t="s">
        <v>32924</v>
      </c>
    </row>
    <row r="3637" spans="1:1" x14ac:dyDescent="0.2">
      <c r="A3637" t="s">
        <v>32925</v>
      </c>
    </row>
    <row r="3638" spans="1:1" x14ac:dyDescent="0.2">
      <c r="A3638" t="s">
        <v>32926</v>
      </c>
    </row>
    <row r="3639" spans="1:1" x14ac:dyDescent="0.2">
      <c r="A3639" t="s">
        <v>32927</v>
      </c>
    </row>
    <row r="3640" spans="1:1" x14ac:dyDescent="0.2">
      <c r="A3640" t="s">
        <v>32928</v>
      </c>
    </row>
    <row r="3641" spans="1:1" x14ac:dyDescent="0.2">
      <c r="A3641" t="s">
        <v>32929</v>
      </c>
    </row>
    <row r="3642" spans="1:1" x14ac:dyDescent="0.2">
      <c r="A3642" t="s">
        <v>32930</v>
      </c>
    </row>
    <row r="3643" spans="1:1" x14ac:dyDescent="0.2">
      <c r="A3643" t="s">
        <v>32931</v>
      </c>
    </row>
    <row r="3644" spans="1:1" x14ac:dyDescent="0.2">
      <c r="A3644" t="s">
        <v>32932</v>
      </c>
    </row>
    <row r="3645" spans="1:1" x14ac:dyDescent="0.2">
      <c r="A3645" t="s">
        <v>32933</v>
      </c>
    </row>
    <row r="3646" spans="1:1" x14ac:dyDescent="0.2">
      <c r="A3646" t="s">
        <v>32934</v>
      </c>
    </row>
    <row r="3647" spans="1:1" x14ac:dyDescent="0.2">
      <c r="A3647" t="s">
        <v>32935</v>
      </c>
    </row>
    <row r="3648" spans="1:1" x14ac:dyDescent="0.2">
      <c r="A3648" t="s">
        <v>32936</v>
      </c>
    </row>
    <row r="3649" spans="1:1" x14ac:dyDescent="0.2">
      <c r="A3649" t="s">
        <v>32937</v>
      </c>
    </row>
    <row r="3650" spans="1:1" x14ac:dyDescent="0.2">
      <c r="A3650" t="s">
        <v>32938</v>
      </c>
    </row>
    <row r="3651" spans="1:1" x14ac:dyDescent="0.2">
      <c r="A3651" t="s">
        <v>32939</v>
      </c>
    </row>
    <row r="3652" spans="1:1" x14ac:dyDescent="0.2">
      <c r="A3652" t="s">
        <v>32940</v>
      </c>
    </row>
    <row r="3653" spans="1:1" x14ac:dyDescent="0.2">
      <c r="A3653" t="s">
        <v>32941</v>
      </c>
    </row>
    <row r="3654" spans="1:1" x14ac:dyDescent="0.2">
      <c r="A3654" t="s">
        <v>32942</v>
      </c>
    </row>
    <row r="3655" spans="1:1" x14ac:dyDescent="0.2">
      <c r="A3655" t="s">
        <v>32943</v>
      </c>
    </row>
    <row r="3656" spans="1:1" x14ac:dyDescent="0.2">
      <c r="A3656" t="s">
        <v>32944</v>
      </c>
    </row>
    <row r="3657" spans="1:1" x14ac:dyDescent="0.2">
      <c r="A3657" t="s">
        <v>32945</v>
      </c>
    </row>
    <row r="3658" spans="1:1" x14ac:dyDescent="0.2">
      <c r="A3658" t="s">
        <v>32946</v>
      </c>
    </row>
    <row r="3659" spans="1:1" x14ac:dyDescent="0.2">
      <c r="A3659" t="s">
        <v>32947</v>
      </c>
    </row>
    <row r="3660" spans="1:1" x14ac:dyDescent="0.2">
      <c r="A3660" t="s">
        <v>32948</v>
      </c>
    </row>
    <row r="3661" spans="1:1" x14ac:dyDescent="0.2">
      <c r="A3661" t="s">
        <v>32949</v>
      </c>
    </row>
    <row r="3662" spans="1:1" x14ac:dyDescent="0.2">
      <c r="A3662" t="s">
        <v>32950</v>
      </c>
    </row>
    <row r="3663" spans="1:1" x14ac:dyDescent="0.2">
      <c r="A3663" t="s">
        <v>32951</v>
      </c>
    </row>
    <row r="3664" spans="1:1" x14ac:dyDescent="0.2">
      <c r="A3664" t="s">
        <v>32952</v>
      </c>
    </row>
    <row r="3665" spans="1:1" x14ac:dyDescent="0.2">
      <c r="A3665" t="s">
        <v>32952</v>
      </c>
    </row>
    <row r="3666" spans="1:1" x14ac:dyDescent="0.2">
      <c r="A3666" t="s">
        <v>32953</v>
      </c>
    </row>
    <row r="3667" spans="1:1" x14ac:dyDescent="0.2">
      <c r="A3667" t="s">
        <v>32954</v>
      </c>
    </row>
    <row r="3668" spans="1:1" x14ac:dyDescent="0.2">
      <c r="A3668" t="s">
        <v>32955</v>
      </c>
    </row>
    <row r="3669" spans="1:1" x14ac:dyDescent="0.2">
      <c r="A3669" t="s">
        <v>32956</v>
      </c>
    </row>
    <row r="3670" spans="1:1" x14ac:dyDescent="0.2">
      <c r="A3670" t="s">
        <v>32957</v>
      </c>
    </row>
    <row r="3671" spans="1:1" x14ac:dyDescent="0.2">
      <c r="A3671" t="s">
        <v>32958</v>
      </c>
    </row>
    <row r="3672" spans="1:1" x14ac:dyDescent="0.2">
      <c r="A3672" t="s">
        <v>32959</v>
      </c>
    </row>
    <row r="3673" spans="1:1" x14ac:dyDescent="0.2">
      <c r="A3673" t="s">
        <v>32960</v>
      </c>
    </row>
    <row r="3674" spans="1:1" x14ac:dyDescent="0.2">
      <c r="A3674" t="s">
        <v>32961</v>
      </c>
    </row>
    <row r="3675" spans="1:1" x14ac:dyDescent="0.2">
      <c r="A3675" t="s">
        <v>32961</v>
      </c>
    </row>
    <row r="3676" spans="1:1" x14ac:dyDescent="0.2">
      <c r="A3676" t="s">
        <v>32962</v>
      </c>
    </row>
    <row r="3677" spans="1:1" x14ac:dyDescent="0.2">
      <c r="A3677" t="s">
        <v>32963</v>
      </c>
    </row>
    <row r="3678" spans="1:1" x14ac:dyDescent="0.2">
      <c r="A3678" t="s">
        <v>32964</v>
      </c>
    </row>
    <row r="3679" spans="1:1" x14ac:dyDescent="0.2">
      <c r="A3679" t="s">
        <v>32965</v>
      </c>
    </row>
    <row r="3680" spans="1:1" x14ac:dyDescent="0.2">
      <c r="A3680" t="s">
        <v>29222</v>
      </c>
    </row>
    <row r="3681" spans="1:1" x14ac:dyDescent="0.2">
      <c r="A3681" t="s">
        <v>32966</v>
      </c>
    </row>
    <row r="3682" spans="1:1" x14ac:dyDescent="0.2">
      <c r="A3682" t="s">
        <v>32967</v>
      </c>
    </row>
    <row r="3683" spans="1:1" x14ac:dyDescent="0.2">
      <c r="A3683" t="s">
        <v>32968</v>
      </c>
    </row>
    <row r="3684" spans="1:1" x14ac:dyDescent="0.2">
      <c r="A3684" t="s">
        <v>32969</v>
      </c>
    </row>
    <row r="3685" spans="1:1" x14ac:dyDescent="0.2">
      <c r="A3685" t="s">
        <v>32970</v>
      </c>
    </row>
    <row r="3686" spans="1:1" x14ac:dyDescent="0.2">
      <c r="A3686" t="s">
        <v>32971</v>
      </c>
    </row>
    <row r="3687" spans="1:1" x14ac:dyDescent="0.2">
      <c r="A3687" t="s">
        <v>32972</v>
      </c>
    </row>
    <row r="3688" spans="1:1" x14ac:dyDescent="0.2">
      <c r="A3688" t="s">
        <v>32973</v>
      </c>
    </row>
    <row r="3689" spans="1:1" x14ac:dyDescent="0.2">
      <c r="A3689" t="s">
        <v>32974</v>
      </c>
    </row>
    <row r="3690" spans="1:1" x14ac:dyDescent="0.2">
      <c r="A3690" t="s">
        <v>32975</v>
      </c>
    </row>
    <row r="3691" spans="1:1" x14ac:dyDescent="0.2">
      <c r="A3691" t="s">
        <v>32976</v>
      </c>
    </row>
    <row r="3692" spans="1:1" x14ac:dyDescent="0.2">
      <c r="A3692" t="s">
        <v>32977</v>
      </c>
    </row>
    <row r="3693" spans="1:1" x14ac:dyDescent="0.2">
      <c r="A3693" t="s">
        <v>32978</v>
      </c>
    </row>
    <row r="3694" spans="1:1" x14ac:dyDescent="0.2">
      <c r="A3694" t="s">
        <v>32979</v>
      </c>
    </row>
    <row r="3695" spans="1:1" x14ac:dyDescent="0.2">
      <c r="A3695" t="s">
        <v>32980</v>
      </c>
    </row>
    <row r="3696" spans="1:1" x14ac:dyDescent="0.2">
      <c r="A3696" t="s">
        <v>32981</v>
      </c>
    </row>
    <row r="3697" spans="1:1" x14ac:dyDescent="0.2">
      <c r="A3697" t="s">
        <v>29223</v>
      </c>
    </row>
    <row r="3698" spans="1:1" x14ac:dyDescent="0.2">
      <c r="A3698" t="s">
        <v>32982</v>
      </c>
    </row>
    <row r="3699" spans="1:1" x14ac:dyDescent="0.2">
      <c r="A3699" t="s">
        <v>32983</v>
      </c>
    </row>
    <row r="3700" spans="1:1" x14ac:dyDescent="0.2">
      <c r="A3700" t="s">
        <v>32984</v>
      </c>
    </row>
    <row r="3701" spans="1:1" x14ac:dyDescent="0.2">
      <c r="A3701" t="s">
        <v>32985</v>
      </c>
    </row>
    <row r="3702" spans="1:1" x14ac:dyDescent="0.2">
      <c r="A3702" t="s">
        <v>32986</v>
      </c>
    </row>
    <row r="3703" spans="1:1" x14ac:dyDescent="0.2">
      <c r="A3703" t="s">
        <v>32987</v>
      </c>
    </row>
    <row r="3704" spans="1:1" x14ac:dyDescent="0.2">
      <c r="A3704" t="s">
        <v>32988</v>
      </c>
    </row>
    <row r="3705" spans="1:1" x14ac:dyDescent="0.2">
      <c r="A3705" t="s">
        <v>32989</v>
      </c>
    </row>
    <row r="3706" spans="1:1" x14ac:dyDescent="0.2">
      <c r="A3706" t="s">
        <v>32990</v>
      </c>
    </row>
    <row r="3707" spans="1:1" x14ac:dyDescent="0.2">
      <c r="A3707" t="s">
        <v>32991</v>
      </c>
    </row>
    <row r="3708" spans="1:1" x14ac:dyDescent="0.2">
      <c r="A3708" t="s">
        <v>32992</v>
      </c>
    </row>
    <row r="3709" spans="1:1" x14ac:dyDescent="0.2">
      <c r="A3709" t="s">
        <v>32992</v>
      </c>
    </row>
    <row r="3710" spans="1:1" x14ac:dyDescent="0.2">
      <c r="A3710" t="s">
        <v>32993</v>
      </c>
    </row>
    <row r="3711" spans="1:1" x14ac:dyDescent="0.2">
      <c r="A3711" t="s">
        <v>32994</v>
      </c>
    </row>
    <row r="3712" spans="1:1" x14ac:dyDescent="0.2">
      <c r="A3712" t="s">
        <v>32995</v>
      </c>
    </row>
    <row r="3713" spans="1:1" x14ac:dyDescent="0.2">
      <c r="A3713" t="s">
        <v>32996</v>
      </c>
    </row>
    <row r="3714" spans="1:1" x14ac:dyDescent="0.2">
      <c r="A3714" t="s">
        <v>32997</v>
      </c>
    </row>
    <row r="3715" spans="1:1" x14ac:dyDescent="0.2">
      <c r="A3715" t="s">
        <v>32998</v>
      </c>
    </row>
    <row r="3716" spans="1:1" x14ac:dyDescent="0.2">
      <c r="A3716" t="s">
        <v>32999</v>
      </c>
    </row>
    <row r="3717" spans="1:1" x14ac:dyDescent="0.2">
      <c r="A3717" t="s">
        <v>33000</v>
      </c>
    </row>
    <row r="3718" spans="1:1" x14ac:dyDescent="0.2">
      <c r="A3718" t="s">
        <v>33001</v>
      </c>
    </row>
    <row r="3719" spans="1:1" x14ac:dyDescent="0.2">
      <c r="A3719" t="s">
        <v>33002</v>
      </c>
    </row>
    <row r="3720" spans="1:1" x14ac:dyDescent="0.2">
      <c r="A3720" t="s">
        <v>33003</v>
      </c>
    </row>
    <row r="3721" spans="1:1" x14ac:dyDescent="0.2">
      <c r="A3721" t="s">
        <v>33004</v>
      </c>
    </row>
    <row r="3722" spans="1:1" x14ac:dyDescent="0.2">
      <c r="A3722" t="s">
        <v>33005</v>
      </c>
    </row>
    <row r="3723" spans="1:1" x14ac:dyDescent="0.2">
      <c r="A3723" t="s">
        <v>33006</v>
      </c>
    </row>
    <row r="3724" spans="1:1" x14ac:dyDescent="0.2">
      <c r="A3724" t="s">
        <v>33007</v>
      </c>
    </row>
    <row r="3725" spans="1:1" x14ac:dyDescent="0.2">
      <c r="A3725" t="s">
        <v>33008</v>
      </c>
    </row>
    <row r="3726" spans="1:1" x14ac:dyDescent="0.2">
      <c r="A3726" t="s">
        <v>33009</v>
      </c>
    </row>
    <row r="3727" spans="1:1" x14ac:dyDescent="0.2">
      <c r="A3727" t="s">
        <v>33010</v>
      </c>
    </row>
    <row r="3728" spans="1:1" x14ac:dyDescent="0.2">
      <c r="A3728" t="s">
        <v>33011</v>
      </c>
    </row>
    <row r="3729" spans="1:1" x14ac:dyDescent="0.2">
      <c r="A3729" t="s">
        <v>33012</v>
      </c>
    </row>
    <row r="3730" spans="1:1" x14ac:dyDescent="0.2">
      <c r="A3730" t="s">
        <v>33013</v>
      </c>
    </row>
    <row r="3731" spans="1:1" x14ac:dyDescent="0.2">
      <c r="A3731" t="s">
        <v>33014</v>
      </c>
    </row>
    <row r="3732" spans="1:1" x14ac:dyDescent="0.2">
      <c r="A3732" t="s">
        <v>33015</v>
      </c>
    </row>
    <row r="3733" spans="1:1" x14ac:dyDescent="0.2">
      <c r="A3733" t="s">
        <v>33016</v>
      </c>
    </row>
    <row r="3734" spans="1:1" x14ac:dyDescent="0.2">
      <c r="A3734" t="s">
        <v>33017</v>
      </c>
    </row>
    <row r="3735" spans="1:1" x14ac:dyDescent="0.2">
      <c r="A3735" t="s">
        <v>33018</v>
      </c>
    </row>
    <row r="3736" spans="1:1" x14ac:dyDescent="0.2">
      <c r="A3736" t="s">
        <v>33019</v>
      </c>
    </row>
    <row r="3737" spans="1:1" x14ac:dyDescent="0.2">
      <c r="A3737" t="s">
        <v>33020</v>
      </c>
    </row>
    <row r="3738" spans="1:1" x14ac:dyDescent="0.2">
      <c r="A3738" t="s">
        <v>29224</v>
      </c>
    </row>
    <row r="3739" spans="1:1" x14ac:dyDescent="0.2">
      <c r="A3739" t="s">
        <v>33021</v>
      </c>
    </row>
    <row r="3740" spans="1:1" x14ac:dyDescent="0.2">
      <c r="A3740" t="s">
        <v>33022</v>
      </c>
    </row>
    <row r="3741" spans="1:1" x14ac:dyDescent="0.2">
      <c r="A3741" t="s">
        <v>33023</v>
      </c>
    </row>
    <row r="3742" spans="1:1" x14ac:dyDescent="0.2">
      <c r="A3742" t="s">
        <v>33024</v>
      </c>
    </row>
    <row r="3743" spans="1:1" x14ac:dyDescent="0.2">
      <c r="A3743" t="s">
        <v>33025</v>
      </c>
    </row>
    <row r="3744" spans="1:1" x14ac:dyDescent="0.2">
      <c r="A3744" t="s">
        <v>29225</v>
      </c>
    </row>
    <row r="3745" spans="1:1" x14ac:dyDescent="0.2">
      <c r="A3745" t="s">
        <v>33026</v>
      </c>
    </row>
    <row r="3746" spans="1:1" x14ac:dyDescent="0.2">
      <c r="A3746" t="s">
        <v>33027</v>
      </c>
    </row>
    <row r="3747" spans="1:1" x14ac:dyDescent="0.2">
      <c r="A3747" t="s">
        <v>33027</v>
      </c>
    </row>
    <row r="3748" spans="1:1" x14ac:dyDescent="0.2">
      <c r="A3748" t="s">
        <v>33028</v>
      </c>
    </row>
    <row r="3749" spans="1:1" x14ac:dyDescent="0.2">
      <c r="A3749" t="s">
        <v>33029</v>
      </c>
    </row>
    <row r="3750" spans="1:1" x14ac:dyDescent="0.2">
      <c r="A3750" t="s">
        <v>33030</v>
      </c>
    </row>
    <row r="3751" spans="1:1" x14ac:dyDescent="0.2">
      <c r="A3751" t="s">
        <v>33031</v>
      </c>
    </row>
    <row r="3752" spans="1:1" x14ac:dyDescent="0.2">
      <c r="A3752" t="s">
        <v>33032</v>
      </c>
    </row>
    <row r="3753" spans="1:1" x14ac:dyDescent="0.2">
      <c r="A3753" t="s">
        <v>33033</v>
      </c>
    </row>
    <row r="3754" spans="1:1" x14ac:dyDescent="0.2">
      <c r="A3754" t="s">
        <v>33034</v>
      </c>
    </row>
    <row r="3755" spans="1:1" x14ac:dyDescent="0.2">
      <c r="A3755" t="s">
        <v>33035</v>
      </c>
    </row>
    <row r="3756" spans="1:1" x14ac:dyDescent="0.2">
      <c r="A3756" t="s">
        <v>33036</v>
      </c>
    </row>
    <row r="3757" spans="1:1" x14ac:dyDescent="0.2">
      <c r="A3757" t="s">
        <v>33037</v>
      </c>
    </row>
    <row r="3758" spans="1:1" x14ac:dyDescent="0.2">
      <c r="A3758" t="s">
        <v>33038</v>
      </c>
    </row>
    <row r="3759" spans="1:1" x14ac:dyDescent="0.2">
      <c r="A3759" t="s">
        <v>33039</v>
      </c>
    </row>
    <row r="3760" spans="1:1" x14ac:dyDescent="0.2">
      <c r="A3760" t="s">
        <v>33040</v>
      </c>
    </row>
    <row r="3761" spans="1:1" x14ac:dyDescent="0.2">
      <c r="A3761" t="s">
        <v>33041</v>
      </c>
    </row>
    <row r="3762" spans="1:1" x14ac:dyDescent="0.2">
      <c r="A3762" t="s">
        <v>33042</v>
      </c>
    </row>
    <row r="3763" spans="1:1" x14ac:dyDescent="0.2">
      <c r="A3763" t="s">
        <v>33043</v>
      </c>
    </row>
    <row r="3764" spans="1:1" x14ac:dyDescent="0.2">
      <c r="A3764" t="s">
        <v>33044</v>
      </c>
    </row>
    <row r="3765" spans="1:1" x14ac:dyDescent="0.2">
      <c r="A3765" t="s">
        <v>33045</v>
      </c>
    </row>
    <row r="3766" spans="1:1" x14ac:dyDescent="0.2">
      <c r="A3766" t="s">
        <v>33046</v>
      </c>
    </row>
    <row r="3767" spans="1:1" x14ac:dyDescent="0.2">
      <c r="A3767" t="s">
        <v>33047</v>
      </c>
    </row>
    <row r="3768" spans="1:1" x14ac:dyDescent="0.2">
      <c r="A3768" t="s">
        <v>33048</v>
      </c>
    </row>
    <row r="3769" spans="1:1" x14ac:dyDescent="0.2">
      <c r="A3769" t="s">
        <v>33049</v>
      </c>
    </row>
    <row r="3770" spans="1:1" x14ac:dyDescent="0.2">
      <c r="A3770" t="s">
        <v>33049</v>
      </c>
    </row>
    <row r="3771" spans="1:1" x14ac:dyDescent="0.2">
      <c r="A3771" t="s">
        <v>33050</v>
      </c>
    </row>
    <row r="3772" spans="1:1" x14ac:dyDescent="0.2">
      <c r="A3772" t="s">
        <v>33051</v>
      </c>
    </row>
    <row r="3773" spans="1:1" x14ac:dyDescent="0.2">
      <c r="A3773" t="s">
        <v>33052</v>
      </c>
    </row>
    <row r="3774" spans="1:1" x14ac:dyDescent="0.2">
      <c r="A3774" t="s">
        <v>33053</v>
      </c>
    </row>
    <row r="3775" spans="1:1" x14ac:dyDescent="0.2">
      <c r="A3775" t="s">
        <v>33054</v>
      </c>
    </row>
    <row r="3776" spans="1:1" x14ac:dyDescent="0.2">
      <c r="A3776" t="s">
        <v>33054</v>
      </c>
    </row>
    <row r="3777" spans="1:1" x14ac:dyDescent="0.2">
      <c r="A3777" t="s">
        <v>33055</v>
      </c>
    </row>
    <row r="3778" spans="1:1" x14ac:dyDescent="0.2">
      <c r="A3778" t="s">
        <v>33056</v>
      </c>
    </row>
    <row r="3779" spans="1:1" x14ac:dyDescent="0.2">
      <c r="A3779" t="s">
        <v>33057</v>
      </c>
    </row>
    <row r="3780" spans="1:1" x14ac:dyDescent="0.2">
      <c r="A3780" t="s">
        <v>33058</v>
      </c>
    </row>
    <row r="3781" spans="1:1" x14ac:dyDescent="0.2">
      <c r="A3781" t="s">
        <v>33059</v>
      </c>
    </row>
    <row r="3782" spans="1:1" x14ac:dyDescent="0.2">
      <c r="A3782" t="s">
        <v>33060</v>
      </c>
    </row>
    <row r="3783" spans="1:1" x14ac:dyDescent="0.2">
      <c r="A3783" t="s">
        <v>33061</v>
      </c>
    </row>
    <row r="3784" spans="1:1" x14ac:dyDescent="0.2">
      <c r="A3784" t="s">
        <v>33062</v>
      </c>
    </row>
    <row r="3785" spans="1:1" x14ac:dyDescent="0.2">
      <c r="A3785" t="s">
        <v>33063</v>
      </c>
    </row>
    <row r="3786" spans="1:1" x14ac:dyDescent="0.2">
      <c r="A3786" t="s">
        <v>33064</v>
      </c>
    </row>
    <row r="3787" spans="1:1" x14ac:dyDescent="0.2">
      <c r="A3787" t="s">
        <v>33065</v>
      </c>
    </row>
    <row r="3788" spans="1:1" x14ac:dyDescent="0.2">
      <c r="A3788" t="s">
        <v>33066</v>
      </c>
    </row>
    <row r="3789" spans="1:1" x14ac:dyDescent="0.2">
      <c r="A3789" t="s">
        <v>33067</v>
      </c>
    </row>
    <row r="3790" spans="1:1" x14ac:dyDescent="0.2">
      <c r="A3790" t="s">
        <v>33068</v>
      </c>
    </row>
    <row r="3791" spans="1:1" x14ac:dyDescent="0.2">
      <c r="A3791" t="s">
        <v>33069</v>
      </c>
    </row>
    <row r="3792" spans="1:1" x14ac:dyDescent="0.2">
      <c r="A3792" t="s">
        <v>33070</v>
      </c>
    </row>
    <row r="3793" spans="1:1" x14ac:dyDescent="0.2">
      <c r="A3793" t="s">
        <v>33070</v>
      </c>
    </row>
    <row r="3794" spans="1:1" x14ac:dyDescent="0.2">
      <c r="A3794" t="s">
        <v>33071</v>
      </c>
    </row>
    <row r="3795" spans="1:1" x14ac:dyDescent="0.2">
      <c r="A3795" t="s">
        <v>33072</v>
      </c>
    </row>
    <row r="3796" spans="1:1" x14ac:dyDescent="0.2">
      <c r="A3796" t="s">
        <v>33073</v>
      </c>
    </row>
    <row r="3797" spans="1:1" x14ac:dyDescent="0.2">
      <c r="A3797" t="s">
        <v>33074</v>
      </c>
    </row>
    <row r="3798" spans="1:1" x14ac:dyDescent="0.2">
      <c r="A3798" t="s">
        <v>33074</v>
      </c>
    </row>
    <row r="3799" spans="1:1" x14ac:dyDescent="0.2">
      <c r="A3799" t="s">
        <v>33075</v>
      </c>
    </row>
    <row r="3800" spans="1:1" x14ac:dyDescent="0.2">
      <c r="A3800" t="s">
        <v>33076</v>
      </c>
    </row>
    <row r="3801" spans="1:1" x14ac:dyDescent="0.2">
      <c r="A3801" t="s">
        <v>33077</v>
      </c>
    </row>
    <row r="3802" spans="1:1" x14ac:dyDescent="0.2">
      <c r="A3802" t="s">
        <v>33078</v>
      </c>
    </row>
    <row r="3803" spans="1:1" x14ac:dyDescent="0.2">
      <c r="A3803" t="s">
        <v>33079</v>
      </c>
    </row>
    <row r="3804" spans="1:1" x14ac:dyDescent="0.2">
      <c r="A3804" t="s">
        <v>33080</v>
      </c>
    </row>
    <row r="3805" spans="1:1" x14ac:dyDescent="0.2">
      <c r="A3805" t="s">
        <v>33081</v>
      </c>
    </row>
    <row r="3806" spans="1:1" x14ac:dyDescent="0.2">
      <c r="A3806" t="s">
        <v>33082</v>
      </c>
    </row>
    <row r="3807" spans="1:1" x14ac:dyDescent="0.2">
      <c r="A3807" t="s">
        <v>33083</v>
      </c>
    </row>
    <row r="3808" spans="1:1" x14ac:dyDescent="0.2">
      <c r="A3808" t="s">
        <v>33084</v>
      </c>
    </row>
    <row r="3809" spans="1:1" x14ac:dyDescent="0.2">
      <c r="A3809" t="s">
        <v>33085</v>
      </c>
    </row>
    <row r="3810" spans="1:1" x14ac:dyDescent="0.2">
      <c r="A3810" t="s">
        <v>33086</v>
      </c>
    </row>
    <row r="3811" spans="1:1" x14ac:dyDescent="0.2">
      <c r="A3811" t="s">
        <v>33087</v>
      </c>
    </row>
    <row r="3812" spans="1:1" x14ac:dyDescent="0.2">
      <c r="A3812" t="s">
        <v>33088</v>
      </c>
    </row>
    <row r="3813" spans="1:1" x14ac:dyDescent="0.2">
      <c r="A3813" t="s">
        <v>33089</v>
      </c>
    </row>
    <row r="3814" spans="1:1" x14ac:dyDescent="0.2">
      <c r="A3814" t="s">
        <v>33090</v>
      </c>
    </row>
    <row r="3815" spans="1:1" x14ac:dyDescent="0.2">
      <c r="A3815" t="s">
        <v>33091</v>
      </c>
    </row>
    <row r="3816" spans="1:1" x14ac:dyDescent="0.2">
      <c r="A3816" t="s">
        <v>33092</v>
      </c>
    </row>
    <row r="3817" spans="1:1" x14ac:dyDescent="0.2">
      <c r="A3817" t="s">
        <v>33093</v>
      </c>
    </row>
    <row r="3818" spans="1:1" x14ac:dyDescent="0.2">
      <c r="A3818" t="s">
        <v>33094</v>
      </c>
    </row>
    <row r="3819" spans="1:1" x14ac:dyDescent="0.2">
      <c r="A3819" t="s">
        <v>33095</v>
      </c>
    </row>
    <row r="3820" spans="1:1" x14ac:dyDescent="0.2">
      <c r="A3820" t="s">
        <v>33096</v>
      </c>
    </row>
    <row r="3821" spans="1:1" x14ac:dyDescent="0.2">
      <c r="A3821" t="s">
        <v>33097</v>
      </c>
    </row>
    <row r="3822" spans="1:1" x14ac:dyDescent="0.2">
      <c r="A3822" t="s">
        <v>33098</v>
      </c>
    </row>
    <row r="3823" spans="1:1" x14ac:dyDescent="0.2">
      <c r="A3823" t="s">
        <v>33099</v>
      </c>
    </row>
    <row r="3824" spans="1:1" x14ac:dyDescent="0.2">
      <c r="A3824" t="s">
        <v>33100</v>
      </c>
    </row>
    <row r="3825" spans="1:1" x14ac:dyDescent="0.2">
      <c r="A3825" t="s">
        <v>33101</v>
      </c>
    </row>
    <row r="3826" spans="1:1" x14ac:dyDescent="0.2">
      <c r="A3826" t="s">
        <v>33102</v>
      </c>
    </row>
    <row r="3827" spans="1:1" x14ac:dyDescent="0.2">
      <c r="A3827" t="s">
        <v>33103</v>
      </c>
    </row>
    <row r="3828" spans="1:1" x14ac:dyDescent="0.2">
      <c r="A3828" t="s">
        <v>33104</v>
      </c>
    </row>
    <row r="3829" spans="1:1" x14ac:dyDescent="0.2">
      <c r="A3829" t="s">
        <v>33105</v>
      </c>
    </row>
    <row r="3830" spans="1:1" x14ac:dyDescent="0.2">
      <c r="A3830" t="s">
        <v>33106</v>
      </c>
    </row>
    <row r="3831" spans="1:1" x14ac:dyDescent="0.2">
      <c r="A3831" t="s">
        <v>33107</v>
      </c>
    </row>
    <row r="3832" spans="1:1" x14ac:dyDescent="0.2">
      <c r="A3832" t="s">
        <v>33108</v>
      </c>
    </row>
    <row r="3833" spans="1:1" x14ac:dyDescent="0.2">
      <c r="A3833" t="s">
        <v>33109</v>
      </c>
    </row>
    <row r="3834" spans="1:1" x14ac:dyDescent="0.2">
      <c r="A3834" t="s">
        <v>33110</v>
      </c>
    </row>
    <row r="3835" spans="1:1" x14ac:dyDescent="0.2">
      <c r="A3835" t="s">
        <v>33111</v>
      </c>
    </row>
    <row r="3836" spans="1:1" x14ac:dyDescent="0.2">
      <c r="A3836" t="s">
        <v>33112</v>
      </c>
    </row>
    <row r="3837" spans="1:1" x14ac:dyDescent="0.2">
      <c r="A3837" t="s">
        <v>33113</v>
      </c>
    </row>
    <row r="3838" spans="1:1" x14ac:dyDescent="0.2">
      <c r="A3838" t="s">
        <v>33114</v>
      </c>
    </row>
    <row r="3839" spans="1:1" x14ac:dyDescent="0.2">
      <c r="A3839" t="s">
        <v>29226</v>
      </c>
    </row>
    <row r="3840" spans="1:1" x14ac:dyDescent="0.2">
      <c r="A3840" t="s">
        <v>33115</v>
      </c>
    </row>
    <row r="3841" spans="1:1" x14ac:dyDescent="0.2">
      <c r="A3841" t="s">
        <v>33116</v>
      </c>
    </row>
    <row r="3842" spans="1:1" x14ac:dyDescent="0.2">
      <c r="A3842" t="s">
        <v>33117</v>
      </c>
    </row>
    <row r="3843" spans="1:1" x14ac:dyDescent="0.2">
      <c r="A3843" t="s">
        <v>33118</v>
      </c>
    </row>
    <row r="3844" spans="1:1" x14ac:dyDescent="0.2">
      <c r="A3844" t="s">
        <v>33119</v>
      </c>
    </row>
    <row r="3845" spans="1:1" x14ac:dyDescent="0.2">
      <c r="A3845" t="s">
        <v>33120</v>
      </c>
    </row>
    <row r="3846" spans="1:1" x14ac:dyDescent="0.2">
      <c r="A3846" t="s">
        <v>33121</v>
      </c>
    </row>
    <row r="3847" spans="1:1" x14ac:dyDescent="0.2">
      <c r="A3847" t="s">
        <v>33122</v>
      </c>
    </row>
    <row r="3848" spans="1:1" x14ac:dyDescent="0.2">
      <c r="A3848" t="s">
        <v>33123</v>
      </c>
    </row>
    <row r="3849" spans="1:1" x14ac:dyDescent="0.2">
      <c r="A3849" t="s">
        <v>33124</v>
      </c>
    </row>
    <row r="3850" spans="1:1" x14ac:dyDescent="0.2">
      <c r="A3850" t="s">
        <v>33125</v>
      </c>
    </row>
    <row r="3851" spans="1:1" x14ac:dyDescent="0.2">
      <c r="A3851" t="s">
        <v>33126</v>
      </c>
    </row>
    <row r="3852" spans="1:1" x14ac:dyDescent="0.2">
      <c r="A3852" t="s">
        <v>33127</v>
      </c>
    </row>
    <row r="3853" spans="1:1" x14ac:dyDescent="0.2">
      <c r="A3853" t="s">
        <v>33128</v>
      </c>
    </row>
    <row r="3854" spans="1:1" x14ac:dyDescent="0.2">
      <c r="A3854" t="s">
        <v>33129</v>
      </c>
    </row>
    <row r="3855" spans="1:1" x14ac:dyDescent="0.2">
      <c r="A3855" t="s">
        <v>33130</v>
      </c>
    </row>
    <row r="3856" spans="1:1" x14ac:dyDescent="0.2">
      <c r="A3856" t="s">
        <v>33131</v>
      </c>
    </row>
    <row r="3857" spans="1:1" x14ac:dyDescent="0.2">
      <c r="A3857" t="s">
        <v>33132</v>
      </c>
    </row>
    <row r="3858" spans="1:1" x14ac:dyDescent="0.2">
      <c r="A3858" t="s">
        <v>33133</v>
      </c>
    </row>
    <row r="3859" spans="1:1" x14ac:dyDescent="0.2">
      <c r="A3859" t="s">
        <v>33134</v>
      </c>
    </row>
    <row r="3860" spans="1:1" x14ac:dyDescent="0.2">
      <c r="A3860" t="s">
        <v>33135</v>
      </c>
    </row>
    <row r="3861" spans="1:1" x14ac:dyDescent="0.2">
      <c r="A3861" t="s">
        <v>33136</v>
      </c>
    </row>
    <row r="3862" spans="1:1" x14ac:dyDescent="0.2">
      <c r="A3862" t="s">
        <v>33137</v>
      </c>
    </row>
    <row r="3863" spans="1:1" x14ac:dyDescent="0.2">
      <c r="A3863" t="s">
        <v>33138</v>
      </c>
    </row>
    <row r="3864" spans="1:1" x14ac:dyDescent="0.2">
      <c r="A3864" t="s">
        <v>33139</v>
      </c>
    </row>
    <row r="3865" spans="1:1" x14ac:dyDescent="0.2">
      <c r="A3865" t="s">
        <v>33140</v>
      </c>
    </row>
    <row r="3866" spans="1:1" x14ac:dyDescent="0.2">
      <c r="A3866" t="s">
        <v>33141</v>
      </c>
    </row>
    <row r="3867" spans="1:1" x14ac:dyDescent="0.2">
      <c r="A3867" t="s">
        <v>33142</v>
      </c>
    </row>
    <row r="3868" spans="1:1" x14ac:dyDescent="0.2">
      <c r="A3868" t="s">
        <v>33143</v>
      </c>
    </row>
    <row r="3869" spans="1:1" x14ac:dyDescent="0.2">
      <c r="A3869" t="s">
        <v>33144</v>
      </c>
    </row>
    <row r="3870" spans="1:1" x14ac:dyDescent="0.2">
      <c r="A3870" t="s">
        <v>33145</v>
      </c>
    </row>
    <row r="3871" spans="1:1" x14ac:dyDescent="0.2">
      <c r="A3871" t="s">
        <v>33146</v>
      </c>
    </row>
    <row r="3872" spans="1:1" x14ac:dyDescent="0.2">
      <c r="A3872" t="s">
        <v>33147</v>
      </c>
    </row>
    <row r="3873" spans="1:1" x14ac:dyDescent="0.2">
      <c r="A3873" t="s">
        <v>33148</v>
      </c>
    </row>
    <row r="3874" spans="1:1" x14ac:dyDescent="0.2">
      <c r="A3874" t="s">
        <v>33149</v>
      </c>
    </row>
    <row r="3875" spans="1:1" x14ac:dyDescent="0.2">
      <c r="A3875" t="s">
        <v>33150</v>
      </c>
    </row>
    <row r="3876" spans="1:1" x14ac:dyDescent="0.2">
      <c r="A3876" t="s">
        <v>33151</v>
      </c>
    </row>
    <row r="3877" spans="1:1" x14ac:dyDescent="0.2">
      <c r="A3877" t="s">
        <v>33152</v>
      </c>
    </row>
    <row r="3878" spans="1:1" x14ac:dyDescent="0.2">
      <c r="A3878" t="s">
        <v>33153</v>
      </c>
    </row>
    <row r="3879" spans="1:1" x14ac:dyDescent="0.2">
      <c r="A3879" t="s">
        <v>33154</v>
      </c>
    </row>
    <row r="3880" spans="1:1" x14ac:dyDescent="0.2">
      <c r="A3880" t="s">
        <v>33155</v>
      </c>
    </row>
    <row r="3881" spans="1:1" x14ac:dyDescent="0.2">
      <c r="A3881" t="s">
        <v>33156</v>
      </c>
    </row>
    <row r="3882" spans="1:1" x14ac:dyDescent="0.2">
      <c r="A3882" t="s">
        <v>33157</v>
      </c>
    </row>
    <row r="3883" spans="1:1" x14ac:dyDescent="0.2">
      <c r="A3883" t="s">
        <v>33158</v>
      </c>
    </row>
    <row r="3884" spans="1:1" x14ac:dyDescent="0.2">
      <c r="A3884" t="s">
        <v>33159</v>
      </c>
    </row>
    <row r="3885" spans="1:1" x14ac:dyDescent="0.2">
      <c r="A3885" t="s">
        <v>33160</v>
      </c>
    </row>
    <row r="3886" spans="1:1" x14ac:dyDescent="0.2">
      <c r="A3886" t="s">
        <v>33161</v>
      </c>
    </row>
    <row r="3887" spans="1:1" x14ac:dyDescent="0.2">
      <c r="A3887" t="s">
        <v>33162</v>
      </c>
    </row>
    <row r="3888" spans="1:1" x14ac:dyDescent="0.2">
      <c r="A3888" t="s">
        <v>33163</v>
      </c>
    </row>
    <row r="3889" spans="1:1" x14ac:dyDescent="0.2">
      <c r="A3889" t="s">
        <v>33164</v>
      </c>
    </row>
    <row r="3890" spans="1:1" x14ac:dyDescent="0.2">
      <c r="A3890" t="s">
        <v>33164</v>
      </c>
    </row>
    <row r="3891" spans="1:1" x14ac:dyDescent="0.2">
      <c r="A3891" t="s">
        <v>33165</v>
      </c>
    </row>
    <row r="3892" spans="1:1" x14ac:dyDescent="0.2">
      <c r="A3892" t="s">
        <v>33166</v>
      </c>
    </row>
    <row r="3893" spans="1:1" x14ac:dyDescent="0.2">
      <c r="A3893" t="s">
        <v>33167</v>
      </c>
    </row>
    <row r="3894" spans="1:1" x14ac:dyDescent="0.2">
      <c r="A3894" t="s">
        <v>33168</v>
      </c>
    </row>
    <row r="3895" spans="1:1" x14ac:dyDescent="0.2">
      <c r="A3895" t="s">
        <v>33169</v>
      </c>
    </row>
    <row r="3896" spans="1:1" x14ac:dyDescent="0.2">
      <c r="A3896" t="s">
        <v>33170</v>
      </c>
    </row>
    <row r="3897" spans="1:1" x14ac:dyDescent="0.2">
      <c r="A3897" t="s">
        <v>33171</v>
      </c>
    </row>
    <row r="3898" spans="1:1" x14ac:dyDescent="0.2">
      <c r="A3898" t="s">
        <v>33172</v>
      </c>
    </row>
    <row r="3899" spans="1:1" x14ac:dyDescent="0.2">
      <c r="A3899" t="s">
        <v>33173</v>
      </c>
    </row>
    <row r="3900" spans="1:1" x14ac:dyDescent="0.2">
      <c r="A3900" t="s">
        <v>33174</v>
      </c>
    </row>
    <row r="3901" spans="1:1" x14ac:dyDescent="0.2">
      <c r="A3901" t="s">
        <v>33175</v>
      </c>
    </row>
    <row r="3902" spans="1:1" x14ac:dyDescent="0.2">
      <c r="A3902" t="s">
        <v>33176</v>
      </c>
    </row>
    <row r="3903" spans="1:1" x14ac:dyDescent="0.2">
      <c r="A3903" t="s">
        <v>33177</v>
      </c>
    </row>
    <row r="3904" spans="1:1" x14ac:dyDescent="0.2">
      <c r="A3904" t="s">
        <v>33178</v>
      </c>
    </row>
    <row r="3905" spans="1:1" x14ac:dyDescent="0.2">
      <c r="A3905" t="s">
        <v>33179</v>
      </c>
    </row>
    <row r="3906" spans="1:1" x14ac:dyDescent="0.2">
      <c r="A3906" t="s">
        <v>33180</v>
      </c>
    </row>
    <row r="3907" spans="1:1" x14ac:dyDescent="0.2">
      <c r="A3907" t="s">
        <v>33181</v>
      </c>
    </row>
    <row r="3908" spans="1:1" x14ac:dyDescent="0.2">
      <c r="A3908" t="s">
        <v>33182</v>
      </c>
    </row>
    <row r="3909" spans="1:1" x14ac:dyDescent="0.2">
      <c r="A3909" t="s">
        <v>33182</v>
      </c>
    </row>
    <row r="3910" spans="1:1" x14ac:dyDescent="0.2">
      <c r="A3910" t="s">
        <v>33182</v>
      </c>
    </row>
    <row r="3911" spans="1:1" x14ac:dyDescent="0.2">
      <c r="A3911" t="s">
        <v>33183</v>
      </c>
    </row>
    <row r="3912" spans="1:1" x14ac:dyDescent="0.2">
      <c r="A3912" t="s">
        <v>33184</v>
      </c>
    </row>
    <row r="3913" spans="1:1" x14ac:dyDescent="0.2">
      <c r="A3913" t="s">
        <v>33185</v>
      </c>
    </row>
    <row r="3914" spans="1:1" x14ac:dyDescent="0.2">
      <c r="A3914" t="s">
        <v>33186</v>
      </c>
    </row>
    <row r="3915" spans="1:1" x14ac:dyDescent="0.2">
      <c r="A3915" t="s">
        <v>33187</v>
      </c>
    </row>
    <row r="3916" spans="1:1" x14ac:dyDescent="0.2">
      <c r="A3916" t="s">
        <v>33188</v>
      </c>
    </row>
    <row r="3917" spans="1:1" x14ac:dyDescent="0.2">
      <c r="A3917" t="s">
        <v>33189</v>
      </c>
    </row>
    <row r="3918" spans="1:1" x14ac:dyDescent="0.2">
      <c r="A3918" t="s">
        <v>33190</v>
      </c>
    </row>
    <row r="3919" spans="1:1" x14ac:dyDescent="0.2">
      <c r="A3919" t="s">
        <v>33191</v>
      </c>
    </row>
    <row r="3920" spans="1:1" x14ac:dyDescent="0.2">
      <c r="A3920" t="s">
        <v>33192</v>
      </c>
    </row>
    <row r="3921" spans="1:1" x14ac:dyDescent="0.2">
      <c r="A3921" t="s">
        <v>33193</v>
      </c>
    </row>
    <row r="3922" spans="1:1" x14ac:dyDescent="0.2">
      <c r="A3922" t="s">
        <v>33194</v>
      </c>
    </row>
    <row r="3923" spans="1:1" x14ac:dyDescent="0.2">
      <c r="A3923" t="s">
        <v>33195</v>
      </c>
    </row>
    <row r="3924" spans="1:1" x14ac:dyDescent="0.2">
      <c r="A3924" t="s">
        <v>33196</v>
      </c>
    </row>
    <row r="3925" spans="1:1" x14ac:dyDescent="0.2">
      <c r="A3925" t="s">
        <v>33197</v>
      </c>
    </row>
    <row r="3926" spans="1:1" x14ac:dyDescent="0.2">
      <c r="A3926" t="s">
        <v>33198</v>
      </c>
    </row>
    <row r="3927" spans="1:1" x14ac:dyDescent="0.2">
      <c r="A3927" t="s">
        <v>33199</v>
      </c>
    </row>
    <row r="3928" spans="1:1" x14ac:dyDescent="0.2">
      <c r="A3928" t="s">
        <v>33200</v>
      </c>
    </row>
    <row r="3929" spans="1:1" x14ac:dyDescent="0.2">
      <c r="A3929" t="s">
        <v>33201</v>
      </c>
    </row>
    <row r="3930" spans="1:1" x14ac:dyDescent="0.2">
      <c r="A3930" t="s">
        <v>33202</v>
      </c>
    </row>
    <row r="3931" spans="1:1" x14ac:dyDescent="0.2">
      <c r="A3931" t="s">
        <v>33202</v>
      </c>
    </row>
    <row r="3932" spans="1:1" x14ac:dyDescent="0.2">
      <c r="A3932" t="s">
        <v>33203</v>
      </c>
    </row>
    <row r="3933" spans="1:1" x14ac:dyDescent="0.2">
      <c r="A3933" t="s">
        <v>33204</v>
      </c>
    </row>
    <row r="3934" spans="1:1" x14ac:dyDescent="0.2">
      <c r="A3934" t="s">
        <v>33205</v>
      </c>
    </row>
    <row r="3935" spans="1:1" x14ac:dyDescent="0.2">
      <c r="A3935" t="s">
        <v>33206</v>
      </c>
    </row>
    <row r="3936" spans="1:1" x14ac:dyDescent="0.2">
      <c r="A3936" t="s">
        <v>33207</v>
      </c>
    </row>
    <row r="3937" spans="1:1" x14ac:dyDescent="0.2">
      <c r="A3937" t="s">
        <v>33208</v>
      </c>
    </row>
    <row r="3938" spans="1:1" x14ac:dyDescent="0.2">
      <c r="A3938" t="s">
        <v>33209</v>
      </c>
    </row>
    <row r="3939" spans="1:1" x14ac:dyDescent="0.2">
      <c r="A3939" t="s">
        <v>33210</v>
      </c>
    </row>
    <row r="3940" spans="1:1" x14ac:dyDescent="0.2">
      <c r="A3940" t="s">
        <v>33211</v>
      </c>
    </row>
    <row r="3941" spans="1:1" x14ac:dyDescent="0.2">
      <c r="A3941" t="s">
        <v>33212</v>
      </c>
    </row>
    <row r="3942" spans="1:1" x14ac:dyDescent="0.2">
      <c r="A3942" t="s">
        <v>33213</v>
      </c>
    </row>
    <row r="3943" spans="1:1" x14ac:dyDescent="0.2">
      <c r="A3943" t="s">
        <v>33214</v>
      </c>
    </row>
    <row r="3944" spans="1:1" x14ac:dyDescent="0.2">
      <c r="A3944" t="s">
        <v>33215</v>
      </c>
    </row>
    <row r="3945" spans="1:1" x14ac:dyDescent="0.2">
      <c r="A3945" t="s">
        <v>33216</v>
      </c>
    </row>
    <row r="3946" spans="1:1" x14ac:dyDescent="0.2">
      <c r="A3946" t="s">
        <v>33217</v>
      </c>
    </row>
    <row r="3947" spans="1:1" x14ac:dyDescent="0.2">
      <c r="A3947" t="s">
        <v>33218</v>
      </c>
    </row>
    <row r="3948" spans="1:1" x14ac:dyDescent="0.2">
      <c r="A3948" t="s">
        <v>29227</v>
      </c>
    </row>
    <row r="3949" spans="1:1" x14ac:dyDescent="0.2">
      <c r="A3949" t="s">
        <v>33219</v>
      </c>
    </row>
    <row r="3950" spans="1:1" x14ac:dyDescent="0.2">
      <c r="A3950" t="s">
        <v>33220</v>
      </c>
    </row>
    <row r="3951" spans="1:1" x14ac:dyDescent="0.2">
      <c r="A3951" t="s">
        <v>33221</v>
      </c>
    </row>
    <row r="3952" spans="1:1" x14ac:dyDescent="0.2">
      <c r="A3952" t="s">
        <v>33222</v>
      </c>
    </row>
    <row r="3953" spans="1:1" x14ac:dyDescent="0.2">
      <c r="A3953" t="s">
        <v>33223</v>
      </c>
    </row>
    <row r="3954" spans="1:1" x14ac:dyDescent="0.2">
      <c r="A3954" t="s">
        <v>33224</v>
      </c>
    </row>
    <row r="3955" spans="1:1" x14ac:dyDescent="0.2">
      <c r="A3955" t="s">
        <v>33225</v>
      </c>
    </row>
    <row r="3956" spans="1:1" x14ac:dyDescent="0.2">
      <c r="A3956" t="s">
        <v>33226</v>
      </c>
    </row>
    <row r="3957" spans="1:1" x14ac:dyDescent="0.2">
      <c r="A3957" t="s">
        <v>33227</v>
      </c>
    </row>
    <row r="3958" spans="1:1" x14ac:dyDescent="0.2">
      <c r="A3958" t="s">
        <v>33228</v>
      </c>
    </row>
    <row r="3959" spans="1:1" x14ac:dyDescent="0.2">
      <c r="A3959" t="s">
        <v>33229</v>
      </c>
    </row>
    <row r="3960" spans="1:1" x14ac:dyDescent="0.2">
      <c r="A3960" t="s">
        <v>33230</v>
      </c>
    </row>
    <row r="3961" spans="1:1" x14ac:dyDescent="0.2">
      <c r="A3961" t="s">
        <v>33231</v>
      </c>
    </row>
    <row r="3962" spans="1:1" x14ac:dyDescent="0.2">
      <c r="A3962" t="s">
        <v>33232</v>
      </c>
    </row>
    <row r="3963" spans="1:1" x14ac:dyDescent="0.2">
      <c r="A3963" t="s">
        <v>33233</v>
      </c>
    </row>
    <row r="3964" spans="1:1" x14ac:dyDescent="0.2">
      <c r="A3964" t="s">
        <v>29228</v>
      </c>
    </row>
    <row r="3965" spans="1:1" x14ac:dyDescent="0.2">
      <c r="A3965" t="s">
        <v>29228</v>
      </c>
    </row>
    <row r="3966" spans="1:1" x14ac:dyDescent="0.2">
      <c r="A3966" t="s">
        <v>33234</v>
      </c>
    </row>
    <row r="3967" spans="1:1" x14ac:dyDescent="0.2">
      <c r="A3967" t="s">
        <v>33235</v>
      </c>
    </row>
    <row r="3968" spans="1:1" x14ac:dyDescent="0.2">
      <c r="A3968" t="s">
        <v>33235</v>
      </c>
    </row>
    <row r="3969" spans="1:1" x14ac:dyDescent="0.2">
      <c r="A3969" t="s">
        <v>33236</v>
      </c>
    </row>
    <row r="3970" spans="1:1" x14ac:dyDescent="0.2">
      <c r="A3970" t="s">
        <v>33237</v>
      </c>
    </row>
    <row r="3971" spans="1:1" x14ac:dyDescent="0.2">
      <c r="A3971" t="s">
        <v>33238</v>
      </c>
    </row>
    <row r="3972" spans="1:1" x14ac:dyDescent="0.2">
      <c r="A3972" t="s">
        <v>33239</v>
      </c>
    </row>
    <row r="3973" spans="1:1" x14ac:dyDescent="0.2">
      <c r="A3973" t="s">
        <v>33240</v>
      </c>
    </row>
    <row r="3974" spans="1:1" x14ac:dyDescent="0.2">
      <c r="A3974" t="s">
        <v>33240</v>
      </c>
    </row>
    <row r="3975" spans="1:1" x14ac:dyDescent="0.2">
      <c r="A3975" t="s">
        <v>33241</v>
      </c>
    </row>
    <row r="3976" spans="1:1" x14ac:dyDescent="0.2">
      <c r="A3976" t="s">
        <v>33242</v>
      </c>
    </row>
    <row r="3977" spans="1:1" x14ac:dyDescent="0.2">
      <c r="A3977" t="s">
        <v>33243</v>
      </c>
    </row>
    <row r="3978" spans="1:1" x14ac:dyDescent="0.2">
      <c r="A3978" t="s">
        <v>33244</v>
      </c>
    </row>
    <row r="3979" spans="1:1" x14ac:dyDescent="0.2">
      <c r="A3979" t="s">
        <v>33245</v>
      </c>
    </row>
    <row r="3980" spans="1:1" x14ac:dyDescent="0.2">
      <c r="A3980" t="s">
        <v>33246</v>
      </c>
    </row>
    <row r="3981" spans="1:1" x14ac:dyDescent="0.2">
      <c r="A3981" t="s">
        <v>33247</v>
      </c>
    </row>
    <row r="3982" spans="1:1" x14ac:dyDescent="0.2">
      <c r="A3982" t="s">
        <v>33248</v>
      </c>
    </row>
    <row r="3983" spans="1:1" x14ac:dyDescent="0.2">
      <c r="A3983" t="s">
        <v>33249</v>
      </c>
    </row>
    <row r="3984" spans="1:1" x14ac:dyDescent="0.2">
      <c r="A3984" t="s">
        <v>33250</v>
      </c>
    </row>
    <row r="3985" spans="1:1" x14ac:dyDescent="0.2">
      <c r="A3985" t="s">
        <v>33250</v>
      </c>
    </row>
    <row r="3986" spans="1:1" x14ac:dyDescent="0.2">
      <c r="A3986" t="s">
        <v>33250</v>
      </c>
    </row>
    <row r="3987" spans="1:1" x14ac:dyDescent="0.2">
      <c r="A3987" t="s">
        <v>33251</v>
      </c>
    </row>
    <row r="3988" spans="1:1" x14ac:dyDescent="0.2">
      <c r="A3988" t="s">
        <v>33252</v>
      </c>
    </row>
    <row r="3989" spans="1:1" x14ac:dyDescent="0.2">
      <c r="A3989" t="s">
        <v>33253</v>
      </c>
    </row>
    <row r="3990" spans="1:1" x14ac:dyDescent="0.2">
      <c r="A3990" t="s">
        <v>33254</v>
      </c>
    </row>
    <row r="3991" spans="1:1" x14ac:dyDescent="0.2">
      <c r="A3991" t="s">
        <v>33255</v>
      </c>
    </row>
    <row r="3992" spans="1:1" x14ac:dyDescent="0.2">
      <c r="A3992" t="s">
        <v>33256</v>
      </c>
    </row>
    <row r="3993" spans="1:1" x14ac:dyDescent="0.2">
      <c r="A3993" t="s">
        <v>33257</v>
      </c>
    </row>
    <row r="3994" spans="1:1" x14ac:dyDescent="0.2">
      <c r="A3994" t="s">
        <v>33258</v>
      </c>
    </row>
    <row r="3995" spans="1:1" x14ac:dyDescent="0.2">
      <c r="A3995" t="s">
        <v>33259</v>
      </c>
    </row>
    <row r="3996" spans="1:1" x14ac:dyDescent="0.2">
      <c r="A3996" t="s">
        <v>33260</v>
      </c>
    </row>
    <row r="3997" spans="1:1" x14ac:dyDescent="0.2">
      <c r="A3997" t="s">
        <v>33261</v>
      </c>
    </row>
    <row r="3998" spans="1:1" x14ac:dyDescent="0.2">
      <c r="A3998" t="s">
        <v>33262</v>
      </c>
    </row>
    <row r="3999" spans="1:1" x14ac:dyDescent="0.2">
      <c r="A3999" t="s">
        <v>33263</v>
      </c>
    </row>
    <row r="4000" spans="1:1" x14ac:dyDescent="0.2">
      <c r="A4000" t="s">
        <v>33264</v>
      </c>
    </row>
    <row r="4001" spans="1:1" x14ac:dyDescent="0.2">
      <c r="A4001" t="s">
        <v>33265</v>
      </c>
    </row>
    <row r="4002" spans="1:1" x14ac:dyDescent="0.2">
      <c r="A4002" t="s">
        <v>29229</v>
      </c>
    </row>
    <row r="4003" spans="1:1" x14ac:dyDescent="0.2">
      <c r="A4003" t="s">
        <v>33266</v>
      </c>
    </row>
    <row r="4004" spans="1:1" x14ac:dyDescent="0.2">
      <c r="A4004" t="s">
        <v>29230</v>
      </c>
    </row>
    <row r="4005" spans="1:1" x14ac:dyDescent="0.2">
      <c r="A4005" t="s">
        <v>33267</v>
      </c>
    </row>
    <row r="4006" spans="1:1" x14ac:dyDescent="0.2">
      <c r="A4006" t="s">
        <v>33268</v>
      </c>
    </row>
    <row r="4007" spans="1:1" x14ac:dyDescent="0.2">
      <c r="A4007" t="s">
        <v>33269</v>
      </c>
    </row>
    <row r="4008" spans="1:1" x14ac:dyDescent="0.2">
      <c r="A4008" t="s">
        <v>33270</v>
      </c>
    </row>
    <row r="4009" spans="1:1" x14ac:dyDescent="0.2">
      <c r="A4009" t="s">
        <v>33271</v>
      </c>
    </row>
    <row r="4010" spans="1:1" x14ac:dyDescent="0.2">
      <c r="A4010" t="s">
        <v>33272</v>
      </c>
    </row>
    <row r="4011" spans="1:1" x14ac:dyDescent="0.2">
      <c r="A4011" t="s">
        <v>33273</v>
      </c>
    </row>
    <row r="4012" spans="1:1" x14ac:dyDescent="0.2">
      <c r="A4012" t="s">
        <v>33274</v>
      </c>
    </row>
    <row r="4013" spans="1:1" x14ac:dyDescent="0.2">
      <c r="A4013" t="s">
        <v>33275</v>
      </c>
    </row>
    <row r="4014" spans="1:1" x14ac:dyDescent="0.2">
      <c r="A4014" t="s">
        <v>33276</v>
      </c>
    </row>
    <row r="4015" spans="1:1" x14ac:dyDescent="0.2">
      <c r="A4015" t="s">
        <v>33277</v>
      </c>
    </row>
    <row r="4016" spans="1:1" x14ac:dyDescent="0.2">
      <c r="A4016" t="s">
        <v>33278</v>
      </c>
    </row>
    <row r="4017" spans="1:1" x14ac:dyDescent="0.2">
      <c r="A4017" t="s">
        <v>33279</v>
      </c>
    </row>
    <row r="4018" spans="1:1" x14ac:dyDescent="0.2">
      <c r="A4018" t="s">
        <v>33280</v>
      </c>
    </row>
    <row r="4019" spans="1:1" x14ac:dyDescent="0.2">
      <c r="A4019" t="s">
        <v>33281</v>
      </c>
    </row>
    <row r="4020" spans="1:1" x14ac:dyDescent="0.2">
      <c r="A4020" t="s">
        <v>33282</v>
      </c>
    </row>
    <row r="4021" spans="1:1" x14ac:dyDescent="0.2">
      <c r="A4021" t="s">
        <v>33283</v>
      </c>
    </row>
    <row r="4022" spans="1:1" x14ac:dyDescent="0.2">
      <c r="A4022" t="s">
        <v>33284</v>
      </c>
    </row>
    <row r="4023" spans="1:1" x14ac:dyDescent="0.2">
      <c r="A4023" t="s">
        <v>33285</v>
      </c>
    </row>
    <row r="4024" spans="1:1" x14ac:dyDescent="0.2">
      <c r="A4024" t="s">
        <v>33286</v>
      </c>
    </row>
    <row r="4025" spans="1:1" x14ac:dyDescent="0.2">
      <c r="A4025" t="s">
        <v>33287</v>
      </c>
    </row>
    <row r="4026" spans="1:1" x14ac:dyDescent="0.2">
      <c r="A4026" t="s">
        <v>33288</v>
      </c>
    </row>
    <row r="4027" spans="1:1" x14ac:dyDescent="0.2">
      <c r="A4027" t="s">
        <v>33289</v>
      </c>
    </row>
    <row r="4028" spans="1:1" x14ac:dyDescent="0.2">
      <c r="A4028" t="s">
        <v>33290</v>
      </c>
    </row>
    <row r="4029" spans="1:1" x14ac:dyDescent="0.2">
      <c r="A4029" t="s">
        <v>33291</v>
      </c>
    </row>
    <row r="4030" spans="1:1" x14ac:dyDescent="0.2">
      <c r="A4030" t="s">
        <v>33292</v>
      </c>
    </row>
    <row r="4031" spans="1:1" x14ac:dyDescent="0.2">
      <c r="A4031" t="s">
        <v>33293</v>
      </c>
    </row>
    <row r="4032" spans="1:1" x14ac:dyDescent="0.2">
      <c r="A4032" t="s">
        <v>33294</v>
      </c>
    </row>
    <row r="4033" spans="1:1" x14ac:dyDescent="0.2">
      <c r="A4033" t="s">
        <v>33295</v>
      </c>
    </row>
    <row r="4034" spans="1:1" x14ac:dyDescent="0.2">
      <c r="A4034" t="s">
        <v>33296</v>
      </c>
    </row>
    <row r="4035" spans="1:1" x14ac:dyDescent="0.2">
      <c r="A4035" t="s">
        <v>33297</v>
      </c>
    </row>
    <row r="4036" spans="1:1" x14ac:dyDescent="0.2">
      <c r="A4036" t="s">
        <v>33298</v>
      </c>
    </row>
    <row r="4037" spans="1:1" x14ac:dyDescent="0.2">
      <c r="A4037" t="s">
        <v>33299</v>
      </c>
    </row>
    <row r="4038" spans="1:1" x14ac:dyDescent="0.2">
      <c r="A4038" t="s">
        <v>33300</v>
      </c>
    </row>
    <row r="4039" spans="1:1" x14ac:dyDescent="0.2">
      <c r="A4039" t="s">
        <v>33301</v>
      </c>
    </row>
    <row r="4040" spans="1:1" x14ac:dyDescent="0.2">
      <c r="A4040" t="s">
        <v>33302</v>
      </c>
    </row>
    <row r="4041" spans="1:1" x14ac:dyDescent="0.2">
      <c r="A4041" t="s">
        <v>33303</v>
      </c>
    </row>
    <row r="4042" spans="1:1" x14ac:dyDescent="0.2">
      <c r="A4042" t="s">
        <v>33304</v>
      </c>
    </row>
    <row r="4043" spans="1:1" x14ac:dyDescent="0.2">
      <c r="A4043" t="s">
        <v>33305</v>
      </c>
    </row>
    <row r="4044" spans="1:1" x14ac:dyDescent="0.2">
      <c r="A4044" t="s">
        <v>33306</v>
      </c>
    </row>
    <row r="4045" spans="1:1" x14ac:dyDescent="0.2">
      <c r="A4045" t="s">
        <v>33307</v>
      </c>
    </row>
    <row r="4046" spans="1:1" x14ac:dyDescent="0.2">
      <c r="A4046" t="s">
        <v>33308</v>
      </c>
    </row>
    <row r="4047" spans="1:1" x14ac:dyDescent="0.2">
      <c r="A4047" t="s">
        <v>33309</v>
      </c>
    </row>
    <row r="4048" spans="1:1" x14ac:dyDescent="0.2">
      <c r="A4048" t="s">
        <v>33310</v>
      </c>
    </row>
    <row r="4049" spans="1:1" x14ac:dyDescent="0.2">
      <c r="A4049" t="s">
        <v>33311</v>
      </c>
    </row>
    <row r="4050" spans="1:1" x14ac:dyDescent="0.2">
      <c r="A4050" t="s">
        <v>33312</v>
      </c>
    </row>
    <row r="4051" spans="1:1" x14ac:dyDescent="0.2">
      <c r="A4051" t="s">
        <v>33313</v>
      </c>
    </row>
    <row r="4052" spans="1:1" x14ac:dyDescent="0.2">
      <c r="A4052" t="s">
        <v>33314</v>
      </c>
    </row>
    <row r="4053" spans="1:1" x14ac:dyDescent="0.2">
      <c r="A4053" t="s">
        <v>33315</v>
      </c>
    </row>
    <row r="4054" spans="1:1" x14ac:dyDescent="0.2">
      <c r="A4054" t="s">
        <v>33316</v>
      </c>
    </row>
    <row r="4055" spans="1:1" x14ac:dyDescent="0.2">
      <c r="A4055" t="s">
        <v>33317</v>
      </c>
    </row>
    <row r="4056" spans="1:1" x14ac:dyDescent="0.2">
      <c r="A4056" t="s">
        <v>33318</v>
      </c>
    </row>
    <row r="4057" spans="1:1" x14ac:dyDescent="0.2">
      <c r="A4057" t="s">
        <v>33319</v>
      </c>
    </row>
    <row r="4058" spans="1:1" x14ac:dyDescent="0.2">
      <c r="A4058" t="s">
        <v>33320</v>
      </c>
    </row>
    <row r="4059" spans="1:1" x14ac:dyDescent="0.2">
      <c r="A4059" t="s">
        <v>33321</v>
      </c>
    </row>
    <row r="4060" spans="1:1" x14ac:dyDescent="0.2">
      <c r="A4060" t="s">
        <v>33322</v>
      </c>
    </row>
    <row r="4061" spans="1:1" x14ac:dyDescent="0.2">
      <c r="A4061" t="s">
        <v>33323</v>
      </c>
    </row>
    <row r="4062" spans="1:1" x14ac:dyDescent="0.2">
      <c r="A4062" t="s">
        <v>33324</v>
      </c>
    </row>
    <row r="4063" spans="1:1" x14ac:dyDescent="0.2">
      <c r="A4063" t="s">
        <v>33325</v>
      </c>
    </row>
    <row r="4064" spans="1:1" x14ac:dyDescent="0.2">
      <c r="A4064" t="s">
        <v>33326</v>
      </c>
    </row>
    <row r="4065" spans="1:1" x14ac:dyDescent="0.2">
      <c r="A4065" t="s">
        <v>33327</v>
      </c>
    </row>
    <row r="4066" spans="1:1" x14ac:dyDescent="0.2">
      <c r="A4066" t="s">
        <v>33328</v>
      </c>
    </row>
    <row r="4067" spans="1:1" x14ac:dyDescent="0.2">
      <c r="A4067" t="s">
        <v>33329</v>
      </c>
    </row>
    <row r="4068" spans="1:1" x14ac:dyDescent="0.2">
      <c r="A4068" t="s">
        <v>33330</v>
      </c>
    </row>
    <row r="4069" spans="1:1" x14ac:dyDescent="0.2">
      <c r="A4069" t="s">
        <v>33331</v>
      </c>
    </row>
    <row r="4070" spans="1:1" x14ac:dyDescent="0.2">
      <c r="A4070" t="s">
        <v>33332</v>
      </c>
    </row>
    <row r="4071" spans="1:1" x14ac:dyDescent="0.2">
      <c r="A4071" t="s">
        <v>33333</v>
      </c>
    </row>
    <row r="4072" spans="1:1" x14ac:dyDescent="0.2">
      <c r="A4072" t="s">
        <v>33334</v>
      </c>
    </row>
    <row r="4073" spans="1:1" x14ac:dyDescent="0.2">
      <c r="A4073" t="s">
        <v>33335</v>
      </c>
    </row>
    <row r="4074" spans="1:1" x14ac:dyDescent="0.2">
      <c r="A4074" t="s">
        <v>33336</v>
      </c>
    </row>
    <row r="4075" spans="1:1" x14ac:dyDescent="0.2">
      <c r="A4075" t="s">
        <v>33337</v>
      </c>
    </row>
    <row r="4076" spans="1:1" x14ac:dyDescent="0.2">
      <c r="A4076" t="s">
        <v>33338</v>
      </c>
    </row>
    <row r="4077" spans="1:1" x14ac:dyDescent="0.2">
      <c r="A4077" t="s">
        <v>33339</v>
      </c>
    </row>
    <row r="4078" spans="1:1" x14ac:dyDescent="0.2">
      <c r="A4078" t="s">
        <v>33340</v>
      </c>
    </row>
    <row r="4079" spans="1:1" x14ac:dyDescent="0.2">
      <c r="A4079" t="s">
        <v>33341</v>
      </c>
    </row>
    <row r="4080" spans="1:1" x14ac:dyDescent="0.2">
      <c r="A4080" t="s">
        <v>33342</v>
      </c>
    </row>
    <row r="4081" spans="1:1" x14ac:dyDescent="0.2">
      <c r="A4081" t="s">
        <v>33343</v>
      </c>
    </row>
    <row r="4082" spans="1:1" x14ac:dyDescent="0.2">
      <c r="A4082" t="s">
        <v>33344</v>
      </c>
    </row>
    <row r="4083" spans="1:1" x14ac:dyDescent="0.2">
      <c r="A4083" t="s">
        <v>33345</v>
      </c>
    </row>
    <row r="4084" spans="1:1" x14ac:dyDescent="0.2">
      <c r="A4084" t="s">
        <v>33346</v>
      </c>
    </row>
    <row r="4085" spans="1:1" x14ac:dyDescent="0.2">
      <c r="A4085" t="s">
        <v>33347</v>
      </c>
    </row>
    <row r="4086" spans="1:1" x14ac:dyDescent="0.2">
      <c r="A4086" t="s">
        <v>33348</v>
      </c>
    </row>
    <row r="4087" spans="1:1" x14ac:dyDescent="0.2">
      <c r="A4087" t="s">
        <v>33349</v>
      </c>
    </row>
    <row r="4088" spans="1:1" x14ac:dyDescent="0.2">
      <c r="A4088" t="s">
        <v>33350</v>
      </c>
    </row>
    <row r="4089" spans="1:1" x14ac:dyDescent="0.2">
      <c r="A4089" t="s">
        <v>33351</v>
      </c>
    </row>
    <row r="4090" spans="1:1" x14ac:dyDescent="0.2">
      <c r="A4090" t="s">
        <v>33352</v>
      </c>
    </row>
    <row r="4091" spans="1:1" x14ac:dyDescent="0.2">
      <c r="A4091" t="s">
        <v>33353</v>
      </c>
    </row>
    <row r="4092" spans="1:1" x14ac:dyDescent="0.2">
      <c r="A4092" t="s">
        <v>33354</v>
      </c>
    </row>
    <row r="4093" spans="1:1" x14ac:dyDescent="0.2">
      <c r="A4093" t="s">
        <v>33355</v>
      </c>
    </row>
    <row r="4094" spans="1:1" x14ac:dyDescent="0.2">
      <c r="A4094" t="s">
        <v>33356</v>
      </c>
    </row>
    <row r="4095" spans="1:1" x14ac:dyDescent="0.2">
      <c r="A4095" t="s">
        <v>33357</v>
      </c>
    </row>
    <row r="4096" spans="1:1" x14ac:dyDescent="0.2">
      <c r="A4096" t="s">
        <v>33358</v>
      </c>
    </row>
    <row r="4097" spans="1:1" x14ac:dyDescent="0.2">
      <c r="A4097" t="s">
        <v>33359</v>
      </c>
    </row>
    <row r="4098" spans="1:1" x14ac:dyDescent="0.2">
      <c r="A4098" t="s">
        <v>33360</v>
      </c>
    </row>
    <row r="4099" spans="1:1" x14ac:dyDescent="0.2">
      <c r="A4099" t="s">
        <v>33361</v>
      </c>
    </row>
    <row r="4100" spans="1:1" x14ac:dyDescent="0.2">
      <c r="A4100" t="s">
        <v>33362</v>
      </c>
    </row>
    <row r="4101" spans="1:1" x14ac:dyDescent="0.2">
      <c r="A4101" t="s">
        <v>33363</v>
      </c>
    </row>
    <row r="4102" spans="1:1" x14ac:dyDescent="0.2">
      <c r="A4102" t="s">
        <v>33364</v>
      </c>
    </row>
    <row r="4103" spans="1:1" x14ac:dyDescent="0.2">
      <c r="A4103" t="s">
        <v>33365</v>
      </c>
    </row>
    <row r="4104" spans="1:1" x14ac:dyDescent="0.2">
      <c r="A4104" t="s">
        <v>33366</v>
      </c>
    </row>
    <row r="4105" spans="1:1" x14ac:dyDescent="0.2">
      <c r="A4105" t="s">
        <v>33367</v>
      </c>
    </row>
    <row r="4106" spans="1:1" x14ac:dyDescent="0.2">
      <c r="A4106" t="s">
        <v>33368</v>
      </c>
    </row>
    <row r="4107" spans="1:1" x14ac:dyDescent="0.2">
      <c r="A4107" t="s">
        <v>33369</v>
      </c>
    </row>
    <row r="4108" spans="1:1" x14ac:dyDescent="0.2">
      <c r="A4108" t="s">
        <v>33370</v>
      </c>
    </row>
    <row r="4109" spans="1:1" x14ac:dyDescent="0.2">
      <c r="A4109" t="s">
        <v>33371</v>
      </c>
    </row>
    <row r="4110" spans="1:1" x14ac:dyDescent="0.2">
      <c r="A4110" t="s">
        <v>33372</v>
      </c>
    </row>
    <row r="4111" spans="1:1" x14ac:dyDescent="0.2">
      <c r="A4111" t="s">
        <v>33373</v>
      </c>
    </row>
    <row r="4112" spans="1:1" x14ac:dyDescent="0.2">
      <c r="A4112" t="s">
        <v>33374</v>
      </c>
    </row>
    <row r="4113" spans="1:1" x14ac:dyDescent="0.2">
      <c r="A4113" t="s">
        <v>33375</v>
      </c>
    </row>
    <row r="4114" spans="1:1" x14ac:dyDescent="0.2">
      <c r="A4114" t="s">
        <v>33376</v>
      </c>
    </row>
    <row r="4115" spans="1:1" x14ac:dyDescent="0.2">
      <c r="A4115" t="s">
        <v>33377</v>
      </c>
    </row>
    <row r="4116" spans="1:1" x14ac:dyDescent="0.2">
      <c r="A4116" t="s">
        <v>33378</v>
      </c>
    </row>
    <row r="4117" spans="1:1" x14ac:dyDescent="0.2">
      <c r="A4117" t="s">
        <v>33379</v>
      </c>
    </row>
    <row r="4118" spans="1:1" x14ac:dyDescent="0.2">
      <c r="A4118" t="s">
        <v>33380</v>
      </c>
    </row>
    <row r="4119" spans="1:1" x14ac:dyDescent="0.2">
      <c r="A4119" t="s">
        <v>33381</v>
      </c>
    </row>
    <row r="4120" spans="1:1" x14ac:dyDescent="0.2">
      <c r="A4120" t="s">
        <v>33382</v>
      </c>
    </row>
    <row r="4121" spans="1:1" x14ac:dyDescent="0.2">
      <c r="A4121" t="s">
        <v>33383</v>
      </c>
    </row>
    <row r="4122" spans="1:1" x14ac:dyDescent="0.2">
      <c r="A4122" t="s">
        <v>33384</v>
      </c>
    </row>
    <row r="4123" spans="1:1" x14ac:dyDescent="0.2">
      <c r="A4123" t="s">
        <v>33385</v>
      </c>
    </row>
    <row r="4124" spans="1:1" x14ac:dyDescent="0.2">
      <c r="A4124" t="s">
        <v>33386</v>
      </c>
    </row>
    <row r="4125" spans="1:1" x14ac:dyDescent="0.2">
      <c r="A4125" t="s">
        <v>33387</v>
      </c>
    </row>
    <row r="4126" spans="1:1" x14ac:dyDescent="0.2">
      <c r="A4126" t="s">
        <v>33388</v>
      </c>
    </row>
    <row r="4127" spans="1:1" x14ac:dyDescent="0.2">
      <c r="A4127" t="s">
        <v>33389</v>
      </c>
    </row>
    <row r="4128" spans="1:1" x14ac:dyDescent="0.2">
      <c r="A4128" t="s">
        <v>33390</v>
      </c>
    </row>
    <row r="4129" spans="1:1" x14ac:dyDescent="0.2">
      <c r="A4129" t="s">
        <v>33391</v>
      </c>
    </row>
    <row r="4130" spans="1:1" x14ac:dyDescent="0.2">
      <c r="A4130" t="s">
        <v>33392</v>
      </c>
    </row>
    <row r="4131" spans="1:1" x14ac:dyDescent="0.2">
      <c r="A4131" t="s">
        <v>33393</v>
      </c>
    </row>
    <row r="4132" spans="1:1" x14ac:dyDescent="0.2">
      <c r="A4132" t="s">
        <v>33394</v>
      </c>
    </row>
    <row r="4133" spans="1:1" x14ac:dyDescent="0.2">
      <c r="A4133" t="s">
        <v>33395</v>
      </c>
    </row>
    <row r="4134" spans="1:1" x14ac:dyDescent="0.2">
      <c r="A4134" t="s">
        <v>33396</v>
      </c>
    </row>
    <row r="4135" spans="1:1" x14ac:dyDescent="0.2">
      <c r="A4135" t="s">
        <v>33397</v>
      </c>
    </row>
    <row r="4136" spans="1:1" x14ac:dyDescent="0.2">
      <c r="A4136" t="s">
        <v>33398</v>
      </c>
    </row>
    <row r="4137" spans="1:1" x14ac:dyDescent="0.2">
      <c r="A4137" t="s">
        <v>33399</v>
      </c>
    </row>
    <row r="4138" spans="1:1" x14ac:dyDescent="0.2">
      <c r="A4138" t="s">
        <v>33400</v>
      </c>
    </row>
    <row r="4139" spans="1:1" x14ac:dyDescent="0.2">
      <c r="A4139" t="s">
        <v>33401</v>
      </c>
    </row>
    <row r="4140" spans="1:1" x14ac:dyDescent="0.2">
      <c r="A4140" t="s">
        <v>33402</v>
      </c>
    </row>
    <row r="4141" spans="1:1" x14ac:dyDescent="0.2">
      <c r="A4141" t="s">
        <v>33403</v>
      </c>
    </row>
    <row r="4142" spans="1:1" x14ac:dyDescent="0.2">
      <c r="A4142" t="s">
        <v>33404</v>
      </c>
    </row>
    <row r="4143" spans="1:1" x14ac:dyDescent="0.2">
      <c r="A4143" t="s">
        <v>33405</v>
      </c>
    </row>
    <row r="4144" spans="1:1" x14ac:dyDescent="0.2">
      <c r="A4144" t="s">
        <v>33406</v>
      </c>
    </row>
    <row r="4145" spans="1:1" x14ac:dyDescent="0.2">
      <c r="A4145" t="s">
        <v>33407</v>
      </c>
    </row>
    <row r="4146" spans="1:1" x14ac:dyDescent="0.2">
      <c r="A4146" t="s">
        <v>33408</v>
      </c>
    </row>
    <row r="4147" spans="1:1" x14ac:dyDescent="0.2">
      <c r="A4147" t="s">
        <v>33409</v>
      </c>
    </row>
    <row r="4148" spans="1:1" x14ac:dyDescent="0.2">
      <c r="A4148" t="s">
        <v>33410</v>
      </c>
    </row>
    <row r="4149" spans="1:1" x14ac:dyDescent="0.2">
      <c r="A4149" t="s">
        <v>33411</v>
      </c>
    </row>
    <row r="4150" spans="1:1" x14ac:dyDescent="0.2">
      <c r="A4150" t="s">
        <v>33412</v>
      </c>
    </row>
    <row r="4151" spans="1:1" x14ac:dyDescent="0.2">
      <c r="A4151" t="s">
        <v>33413</v>
      </c>
    </row>
    <row r="4152" spans="1:1" x14ac:dyDescent="0.2">
      <c r="A4152" t="s">
        <v>33414</v>
      </c>
    </row>
    <row r="4153" spans="1:1" x14ac:dyDescent="0.2">
      <c r="A4153" t="s">
        <v>33415</v>
      </c>
    </row>
    <row r="4154" spans="1:1" x14ac:dyDescent="0.2">
      <c r="A4154" t="s">
        <v>33416</v>
      </c>
    </row>
    <row r="4155" spans="1:1" x14ac:dyDescent="0.2">
      <c r="A4155" t="s">
        <v>33417</v>
      </c>
    </row>
    <row r="4156" spans="1:1" x14ac:dyDescent="0.2">
      <c r="A4156" t="s">
        <v>33418</v>
      </c>
    </row>
    <row r="4157" spans="1:1" x14ac:dyDescent="0.2">
      <c r="A4157" t="s">
        <v>33419</v>
      </c>
    </row>
    <row r="4158" spans="1:1" x14ac:dyDescent="0.2">
      <c r="A4158" t="s">
        <v>33420</v>
      </c>
    </row>
    <row r="4159" spans="1:1" x14ac:dyDescent="0.2">
      <c r="A4159" t="s">
        <v>33421</v>
      </c>
    </row>
    <row r="4160" spans="1:1" x14ac:dyDescent="0.2">
      <c r="A4160" t="s">
        <v>33422</v>
      </c>
    </row>
    <row r="4161" spans="1:1" x14ac:dyDescent="0.2">
      <c r="A4161" t="s">
        <v>33423</v>
      </c>
    </row>
    <row r="4162" spans="1:1" x14ac:dyDescent="0.2">
      <c r="A4162" t="s">
        <v>33424</v>
      </c>
    </row>
    <row r="4163" spans="1:1" x14ac:dyDescent="0.2">
      <c r="A4163" t="s">
        <v>33425</v>
      </c>
    </row>
    <row r="4164" spans="1:1" x14ac:dyDescent="0.2">
      <c r="A4164" t="s">
        <v>33426</v>
      </c>
    </row>
    <row r="4165" spans="1:1" x14ac:dyDescent="0.2">
      <c r="A4165" t="s">
        <v>33427</v>
      </c>
    </row>
    <row r="4166" spans="1:1" x14ac:dyDescent="0.2">
      <c r="A4166" t="s">
        <v>33428</v>
      </c>
    </row>
    <row r="4167" spans="1:1" x14ac:dyDescent="0.2">
      <c r="A4167" t="s">
        <v>33429</v>
      </c>
    </row>
    <row r="4168" spans="1:1" x14ac:dyDescent="0.2">
      <c r="A4168" t="s">
        <v>33430</v>
      </c>
    </row>
    <row r="4169" spans="1:1" x14ac:dyDescent="0.2">
      <c r="A4169" t="s">
        <v>33431</v>
      </c>
    </row>
    <row r="4170" spans="1:1" x14ac:dyDescent="0.2">
      <c r="A4170" t="s">
        <v>33432</v>
      </c>
    </row>
    <row r="4171" spans="1:1" x14ac:dyDescent="0.2">
      <c r="A4171" t="s">
        <v>33433</v>
      </c>
    </row>
    <row r="4172" spans="1:1" x14ac:dyDescent="0.2">
      <c r="A4172" t="s">
        <v>33434</v>
      </c>
    </row>
    <row r="4173" spans="1:1" x14ac:dyDescent="0.2">
      <c r="A4173" t="s">
        <v>29231</v>
      </c>
    </row>
    <row r="4174" spans="1:1" x14ac:dyDescent="0.2">
      <c r="A4174" t="s">
        <v>33435</v>
      </c>
    </row>
    <row r="4175" spans="1:1" x14ac:dyDescent="0.2">
      <c r="A4175" t="s">
        <v>33436</v>
      </c>
    </row>
    <row r="4176" spans="1:1" x14ac:dyDescent="0.2">
      <c r="A4176" t="s">
        <v>33437</v>
      </c>
    </row>
    <row r="4177" spans="1:1" x14ac:dyDescent="0.2">
      <c r="A4177" t="s">
        <v>33438</v>
      </c>
    </row>
    <row r="4178" spans="1:1" x14ac:dyDescent="0.2">
      <c r="A4178" t="s">
        <v>33439</v>
      </c>
    </row>
    <row r="4179" spans="1:1" x14ac:dyDescent="0.2">
      <c r="A4179" t="s">
        <v>33440</v>
      </c>
    </row>
    <row r="4180" spans="1:1" x14ac:dyDescent="0.2">
      <c r="A4180" t="s">
        <v>33441</v>
      </c>
    </row>
    <row r="4181" spans="1:1" x14ac:dyDescent="0.2">
      <c r="A4181" t="s">
        <v>33442</v>
      </c>
    </row>
    <row r="4182" spans="1:1" x14ac:dyDescent="0.2">
      <c r="A4182" t="s">
        <v>33443</v>
      </c>
    </row>
    <row r="4183" spans="1:1" x14ac:dyDescent="0.2">
      <c r="A4183" t="s">
        <v>33444</v>
      </c>
    </row>
    <row r="4184" spans="1:1" x14ac:dyDescent="0.2">
      <c r="A4184" t="s">
        <v>33445</v>
      </c>
    </row>
    <row r="4185" spans="1:1" x14ac:dyDescent="0.2">
      <c r="A4185" t="s">
        <v>33446</v>
      </c>
    </row>
    <row r="4186" spans="1:1" x14ac:dyDescent="0.2">
      <c r="A4186" t="s">
        <v>33447</v>
      </c>
    </row>
    <row r="4187" spans="1:1" x14ac:dyDescent="0.2">
      <c r="A4187" t="s">
        <v>33448</v>
      </c>
    </row>
    <row r="4188" spans="1:1" x14ac:dyDescent="0.2">
      <c r="A4188" t="s">
        <v>33449</v>
      </c>
    </row>
    <row r="4189" spans="1:1" x14ac:dyDescent="0.2">
      <c r="A4189" t="s">
        <v>33450</v>
      </c>
    </row>
    <row r="4190" spans="1:1" x14ac:dyDescent="0.2">
      <c r="A4190" t="s">
        <v>33451</v>
      </c>
    </row>
    <row r="4191" spans="1:1" x14ac:dyDescent="0.2">
      <c r="A4191" t="s">
        <v>33452</v>
      </c>
    </row>
    <row r="4192" spans="1:1" x14ac:dyDescent="0.2">
      <c r="A4192" t="s">
        <v>33453</v>
      </c>
    </row>
    <row r="4193" spans="1:1" x14ac:dyDescent="0.2">
      <c r="A4193" t="s">
        <v>33454</v>
      </c>
    </row>
    <row r="4194" spans="1:1" x14ac:dyDescent="0.2">
      <c r="A4194" t="s">
        <v>33455</v>
      </c>
    </row>
    <row r="4195" spans="1:1" x14ac:dyDescent="0.2">
      <c r="A4195" t="s">
        <v>33456</v>
      </c>
    </row>
    <row r="4196" spans="1:1" x14ac:dyDescent="0.2">
      <c r="A4196" t="s">
        <v>33457</v>
      </c>
    </row>
    <row r="4197" spans="1:1" x14ac:dyDescent="0.2">
      <c r="A4197" t="s">
        <v>33458</v>
      </c>
    </row>
    <row r="4198" spans="1:1" x14ac:dyDescent="0.2">
      <c r="A4198" t="s">
        <v>33459</v>
      </c>
    </row>
    <row r="4199" spans="1:1" x14ac:dyDescent="0.2">
      <c r="A4199" t="s">
        <v>33460</v>
      </c>
    </row>
    <row r="4200" spans="1:1" x14ac:dyDescent="0.2">
      <c r="A4200" t="s">
        <v>33461</v>
      </c>
    </row>
    <row r="4201" spans="1:1" x14ac:dyDescent="0.2">
      <c r="A4201" t="s">
        <v>33462</v>
      </c>
    </row>
    <row r="4202" spans="1:1" x14ac:dyDescent="0.2">
      <c r="A4202" t="s">
        <v>33463</v>
      </c>
    </row>
    <row r="4203" spans="1:1" x14ac:dyDescent="0.2">
      <c r="A4203" t="s">
        <v>33464</v>
      </c>
    </row>
    <row r="4204" spans="1:1" x14ac:dyDescent="0.2">
      <c r="A4204" t="s">
        <v>33465</v>
      </c>
    </row>
    <row r="4205" spans="1:1" x14ac:dyDescent="0.2">
      <c r="A4205" t="s">
        <v>33465</v>
      </c>
    </row>
    <row r="4206" spans="1:1" x14ac:dyDescent="0.2">
      <c r="A4206" t="s">
        <v>33466</v>
      </c>
    </row>
    <row r="4207" spans="1:1" x14ac:dyDescent="0.2">
      <c r="A4207" t="s">
        <v>33467</v>
      </c>
    </row>
    <row r="4208" spans="1:1" x14ac:dyDescent="0.2">
      <c r="A4208" t="s">
        <v>33468</v>
      </c>
    </row>
    <row r="4209" spans="1:1" x14ac:dyDescent="0.2">
      <c r="A4209" t="s">
        <v>33469</v>
      </c>
    </row>
    <row r="4210" spans="1:1" x14ac:dyDescent="0.2">
      <c r="A4210" t="s">
        <v>33470</v>
      </c>
    </row>
    <row r="4211" spans="1:1" x14ac:dyDescent="0.2">
      <c r="A4211" t="s">
        <v>33471</v>
      </c>
    </row>
    <row r="4212" spans="1:1" x14ac:dyDescent="0.2">
      <c r="A4212" t="s">
        <v>33472</v>
      </c>
    </row>
    <row r="4213" spans="1:1" x14ac:dyDescent="0.2">
      <c r="A4213" t="s">
        <v>33473</v>
      </c>
    </row>
    <row r="4214" spans="1:1" x14ac:dyDescent="0.2">
      <c r="A4214" t="s">
        <v>33473</v>
      </c>
    </row>
    <row r="4215" spans="1:1" x14ac:dyDescent="0.2">
      <c r="A4215" t="s">
        <v>33474</v>
      </c>
    </row>
    <row r="4216" spans="1:1" x14ac:dyDescent="0.2">
      <c r="A4216" t="s">
        <v>33475</v>
      </c>
    </row>
    <row r="4217" spans="1:1" x14ac:dyDescent="0.2">
      <c r="A4217" t="s">
        <v>33476</v>
      </c>
    </row>
    <row r="4218" spans="1:1" x14ac:dyDescent="0.2">
      <c r="A4218" t="s">
        <v>29232</v>
      </c>
    </row>
    <row r="4219" spans="1:1" x14ac:dyDescent="0.2">
      <c r="A4219" t="s">
        <v>33477</v>
      </c>
    </row>
    <row r="4220" spans="1:1" x14ac:dyDescent="0.2">
      <c r="A4220" t="s">
        <v>33478</v>
      </c>
    </row>
    <row r="4221" spans="1:1" x14ac:dyDescent="0.2">
      <c r="A4221" t="s">
        <v>33479</v>
      </c>
    </row>
    <row r="4222" spans="1:1" x14ac:dyDescent="0.2">
      <c r="A4222" t="s">
        <v>33480</v>
      </c>
    </row>
    <row r="4223" spans="1:1" x14ac:dyDescent="0.2">
      <c r="A4223" t="s">
        <v>33481</v>
      </c>
    </row>
    <row r="4224" spans="1:1" x14ac:dyDescent="0.2">
      <c r="A4224" t="s">
        <v>33482</v>
      </c>
    </row>
    <row r="4225" spans="1:1" x14ac:dyDescent="0.2">
      <c r="A4225" t="s">
        <v>33483</v>
      </c>
    </row>
    <row r="4226" spans="1:1" x14ac:dyDescent="0.2">
      <c r="A4226" t="s">
        <v>33484</v>
      </c>
    </row>
    <row r="4227" spans="1:1" x14ac:dyDescent="0.2">
      <c r="A4227" t="s">
        <v>33485</v>
      </c>
    </row>
    <row r="4228" spans="1:1" x14ac:dyDescent="0.2">
      <c r="A4228" t="s">
        <v>33486</v>
      </c>
    </row>
    <row r="4229" spans="1:1" x14ac:dyDescent="0.2">
      <c r="A4229" t="s">
        <v>33487</v>
      </c>
    </row>
    <row r="4230" spans="1:1" x14ac:dyDescent="0.2">
      <c r="A4230" t="s">
        <v>33488</v>
      </c>
    </row>
    <row r="4231" spans="1:1" x14ac:dyDescent="0.2">
      <c r="A4231" t="s">
        <v>33489</v>
      </c>
    </row>
    <row r="4232" spans="1:1" x14ac:dyDescent="0.2">
      <c r="A4232" t="s">
        <v>33490</v>
      </c>
    </row>
    <row r="4233" spans="1:1" x14ac:dyDescent="0.2">
      <c r="A4233" t="s">
        <v>33491</v>
      </c>
    </row>
    <row r="4234" spans="1:1" x14ac:dyDescent="0.2">
      <c r="A4234" t="s">
        <v>33492</v>
      </c>
    </row>
    <row r="4235" spans="1:1" x14ac:dyDescent="0.2">
      <c r="A4235" t="s">
        <v>33493</v>
      </c>
    </row>
    <row r="4236" spans="1:1" x14ac:dyDescent="0.2">
      <c r="A4236" t="s">
        <v>33494</v>
      </c>
    </row>
    <row r="4237" spans="1:1" x14ac:dyDescent="0.2">
      <c r="A4237" t="s">
        <v>33495</v>
      </c>
    </row>
    <row r="4238" spans="1:1" x14ac:dyDescent="0.2">
      <c r="A4238" t="s">
        <v>33496</v>
      </c>
    </row>
    <row r="4239" spans="1:1" x14ac:dyDescent="0.2">
      <c r="A4239" t="s">
        <v>33497</v>
      </c>
    </row>
    <row r="4240" spans="1:1" x14ac:dyDescent="0.2">
      <c r="A4240" t="s">
        <v>33498</v>
      </c>
    </row>
    <row r="4241" spans="1:1" x14ac:dyDescent="0.2">
      <c r="A4241" t="s">
        <v>33499</v>
      </c>
    </row>
    <row r="4242" spans="1:1" x14ac:dyDescent="0.2">
      <c r="A4242" t="s">
        <v>33500</v>
      </c>
    </row>
    <row r="4243" spans="1:1" x14ac:dyDescent="0.2">
      <c r="A4243" t="s">
        <v>33501</v>
      </c>
    </row>
    <row r="4244" spans="1:1" x14ac:dyDescent="0.2">
      <c r="A4244" t="s">
        <v>33502</v>
      </c>
    </row>
    <row r="4245" spans="1:1" x14ac:dyDescent="0.2">
      <c r="A4245" t="s">
        <v>33502</v>
      </c>
    </row>
    <row r="4246" spans="1:1" x14ac:dyDescent="0.2">
      <c r="A4246" t="s">
        <v>33503</v>
      </c>
    </row>
    <row r="4247" spans="1:1" x14ac:dyDescent="0.2">
      <c r="A4247" t="s">
        <v>33504</v>
      </c>
    </row>
    <row r="4248" spans="1:1" x14ac:dyDescent="0.2">
      <c r="A4248" t="s">
        <v>33505</v>
      </c>
    </row>
    <row r="4249" spans="1:1" x14ac:dyDescent="0.2">
      <c r="A4249" t="s">
        <v>33506</v>
      </c>
    </row>
    <row r="4250" spans="1:1" x14ac:dyDescent="0.2">
      <c r="A4250" t="s">
        <v>33507</v>
      </c>
    </row>
    <row r="4251" spans="1:1" x14ac:dyDescent="0.2">
      <c r="A4251" t="s">
        <v>33508</v>
      </c>
    </row>
    <row r="4252" spans="1:1" x14ac:dyDescent="0.2">
      <c r="A4252" t="s">
        <v>33509</v>
      </c>
    </row>
    <row r="4253" spans="1:1" x14ac:dyDescent="0.2">
      <c r="A4253" t="s">
        <v>33510</v>
      </c>
    </row>
    <row r="4254" spans="1:1" x14ac:dyDescent="0.2">
      <c r="A4254" t="s">
        <v>33511</v>
      </c>
    </row>
    <row r="4255" spans="1:1" x14ac:dyDescent="0.2">
      <c r="A4255" t="s">
        <v>33512</v>
      </c>
    </row>
    <row r="4256" spans="1:1" x14ac:dyDescent="0.2">
      <c r="A4256" t="s">
        <v>33512</v>
      </c>
    </row>
    <row r="4257" spans="1:1" x14ac:dyDescent="0.2">
      <c r="A4257" t="s">
        <v>33513</v>
      </c>
    </row>
    <row r="4258" spans="1:1" x14ac:dyDescent="0.2">
      <c r="A4258" t="s">
        <v>29233</v>
      </c>
    </row>
    <row r="4259" spans="1:1" x14ac:dyDescent="0.2">
      <c r="A4259" t="s">
        <v>33514</v>
      </c>
    </row>
    <row r="4260" spans="1:1" x14ac:dyDescent="0.2">
      <c r="A4260" t="s">
        <v>33515</v>
      </c>
    </row>
    <row r="4261" spans="1:1" x14ac:dyDescent="0.2">
      <c r="A4261" t="s">
        <v>33516</v>
      </c>
    </row>
    <row r="4262" spans="1:1" x14ac:dyDescent="0.2">
      <c r="A4262" t="s">
        <v>29234</v>
      </c>
    </row>
    <row r="4263" spans="1:1" x14ac:dyDescent="0.2">
      <c r="A4263" t="s">
        <v>33517</v>
      </c>
    </row>
    <row r="4264" spans="1:1" x14ac:dyDescent="0.2">
      <c r="A4264" t="s">
        <v>33517</v>
      </c>
    </row>
    <row r="4265" spans="1:1" x14ac:dyDescent="0.2">
      <c r="A4265" t="s">
        <v>33518</v>
      </c>
    </row>
    <row r="4266" spans="1:1" x14ac:dyDescent="0.2">
      <c r="A4266" t="s">
        <v>33519</v>
      </c>
    </row>
    <row r="4267" spans="1:1" x14ac:dyDescent="0.2">
      <c r="A4267" t="s">
        <v>33520</v>
      </c>
    </row>
    <row r="4268" spans="1:1" x14ac:dyDescent="0.2">
      <c r="A4268" t="s">
        <v>33521</v>
      </c>
    </row>
    <row r="4269" spans="1:1" x14ac:dyDescent="0.2">
      <c r="A4269" t="s">
        <v>33522</v>
      </c>
    </row>
    <row r="4270" spans="1:1" x14ac:dyDescent="0.2">
      <c r="A4270" t="s">
        <v>33523</v>
      </c>
    </row>
    <row r="4271" spans="1:1" x14ac:dyDescent="0.2">
      <c r="A4271" t="s">
        <v>33524</v>
      </c>
    </row>
    <row r="4272" spans="1:1" x14ac:dyDescent="0.2">
      <c r="A4272" t="s">
        <v>33525</v>
      </c>
    </row>
    <row r="4273" spans="1:1" x14ac:dyDescent="0.2">
      <c r="A4273" t="s">
        <v>33526</v>
      </c>
    </row>
    <row r="4274" spans="1:1" x14ac:dyDescent="0.2">
      <c r="A4274" t="s">
        <v>33527</v>
      </c>
    </row>
    <row r="4275" spans="1:1" x14ac:dyDescent="0.2">
      <c r="A4275" t="s">
        <v>33528</v>
      </c>
    </row>
    <row r="4276" spans="1:1" x14ac:dyDescent="0.2">
      <c r="A4276" t="s">
        <v>33529</v>
      </c>
    </row>
    <row r="4277" spans="1:1" x14ac:dyDescent="0.2">
      <c r="A4277" t="s">
        <v>33530</v>
      </c>
    </row>
    <row r="4278" spans="1:1" x14ac:dyDescent="0.2">
      <c r="A4278" t="s">
        <v>33531</v>
      </c>
    </row>
    <row r="4279" spans="1:1" x14ac:dyDescent="0.2">
      <c r="A4279" t="s">
        <v>33532</v>
      </c>
    </row>
    <row r="4280" spans="1:1" x14ac:dyDescent="0.2">
      <c r="A4280" t="s">
        <v>33533</v>
      </c>
    </row>
    <row r="4281" spans="1:1" x14ac:dyDescent="0.2">
      <c r="A4281" t="s">
        <v>33534</v>
      </c>
    </row>
    <row r="4282" spans="1:1" x14ac:dyDescent="0.2">
      <c r="A4282" t="s">
        <v>33535</v>
      </c>
    </row>
    <row r="4283" spans="1:1" x14ac:dyDescent="0.2">
      <c r="A4283" t="s">
        <v>33536</v>
      </c>
    </row>
    <row r="4284" spans="1:1" x14ac:dyDescent="0.2">
      <c r="A4284" t="s">
        <v>33537</v>
      </c>
    </row>
    <row r="4285" spans="1:1" x14ac:dyDescent="0.2">
      <c r="A4285" t="s">
        <v>33538</v>
      </c>
    </row>
    <row r="4286" spans="1:1" x14ac:dyDescent="0.2">
      <c r="A4286" t="s">
        <v>33539</v>
      </c>
    </row>
    <row r="4287" spans="1:1" x14ac:dyDescent="0.2">
      <c r="A4287" t="s">
        <v>33540</v>
      </c>
    </row>
    <row r="4288" spans="1:1" x14ac:dyDescent="0.2">
      <c r="A4288" t="s">
        <v>33541</v>
      </c>
    </row>
    <row r="4289" spans="1:1" x14ac:dyDescent="0.2">
      <c r="A4289" t="s">
        <v>33542</v>
      </c>
    </row>
    <row r="4290" spans="1:1" x14ac:dyDescent="0.2">
      <c r="A4290" t="s">
        <v>33543</v>
      </c>
    </row>
    <row r="4291" spans="1:1" x14ac:dyDescent="0.2">
      <c r="A4291" t="s">
        <v>29235</v>
      </c>
    </row>
    <row r="4292" spans="1:1" x14ac:dyDescent="0.2">
      <c r="A4292" t="s">
        <v>33544</v>
      </c>
    </row>
    <row r="4293" spans="1:1" x14ac:dyDescent="0.2">
      <c r="A4293" t="s">
        <v>33545</v>
      </c>
    </row>
    <row r="4294" spans="1:1" x14ac:dyDescent="0.2">
      <c r="A4294" t="s">
        <v>33546</v>
      </c>
    </row>
    <row r="4295" spans="1:1" x14ac:dyDescent="0.2">
      <c r="A4295" t="s">
        <v>33547</v>
      </c>
    </row>
    <row r="4296" spans="1:1" x14ac:dyDescent="0.2">
      <c r="A4296" t="s">
        <v>33548</v>
      </c>
    </row>
    <row r="4297" spans="1:1" x14ac:dyDescent="0.2">
      <c r="A4297" t="s">
        <v>33549</v>
      </c>
    </row>
    <row r="4298" spans="1:1" x14ac:dyDescent="0.2">
      <c r="A4298" t="s">
        <v>33550</v>
      </c>
    </row>
    <row r="4299" spans="1:1" x14ac:dyDescent="0.2">
      <c r="A4299" t="s">
        <v>33551</v>
      </c>
    </row>
    <row r="4300" spans="1:1" x14ac:dyDescent="0.2">
      <c r="A4300" t="s">
        <v>33552</v>
      </c>
    </row>
    <row r="4301" spans="1:1" x14ac:dyDescent="0.2">
      <c r="A4301" t="s">
        <v>33553</v>
      </c>
    </row>
    <row r="4302" spans="1:1" x14ac:dyDescent="0.2">
      <c r="A4302" t="s">
        <v>33554</v>
      </c>
    </row>
    <row r="4303" spans="1:1" x14ac:dyDescent="0.2">
      <c r="A4303" t="s">
        <v>33554</v>
      </c>
    </row>
    <row r="4304" spans="1:1" x14ac:dyDescent="0.2">
      <c r="A4304" t="s">
        <v>33555</v>
      </c>
    </row>
    <row r="4305" spans="1:1" x14ac:dyDescent="0.2">
      <c r="A4305" t="s">
        <v>33556</v>
      </c>
    </row>
    <row r="4306" spans="1:1" x14ac:dyDescent="0.2">
      <c r="A4306" t="s">
        <v>33557</v>
      </c>
    </row>
    <row r="4307" spans="1:1" x14ac:dyDescent="0.2">
      <c r="A4307" t="s">
        <v>33558</v>
      </c>
    </row>
    <row r="4308" spans="1:1" x14ac:dyDescent="0.2">
      <c r="A4308" t="s">
        <v>33559</v>
      </c>
    </row>
    <row r="4309" spans="1:1" x14ac:dyDescent="0.2">
      <c r="A4309" t="s">
        <v>33560</v>
      </c>
    </row>
    <row r="4310" spans="1:1" x14ac:dyDescent="0.2">
      <c r="A4310" t="s">
        <v>33561</v>
      </c>
    </row>
    <row r="4311" spans="1:1" x14ac:dyDescent="0.2">
      <c r="A4311" t="s">
        <v>33562</v>
      </c>
    </row>
    <row r="4312" spans="1:1" x14ac:dyDescent="0.2">
      <c r="A4312" t="s">
        <v>33563</v>
      </c>
    </row>
    <row r="4313" spans="1:1" x14ac:dyDescent="0.2">
      <c r="A4313" t="s">
        <v>33564</v>
      </c>
    </row>
    <row r="4314" spans="1:1" x14ac:dyDescent="0.2">
      <c r="A4314" t="s">
        <v>33565</v>
      </c>
    </row>
    <row r="4315" spans="1:1" x14ac:dyDescent="0.2">
      <c r="A4315" t="s">
        <v>33566</v>
      </c>
    </row>
    <row r="4316" spans="1:1" x14ac:dyDescent="0.2">
      <c r="A4316" t="s">
        <v>33567</v>
      </c>
    </row>
    <row r="4317" spans="1:1" x14ac:dyDescent="0.2">
      <c r="A4317" t="s">
        <v>33568</v>
      </c>
    </row>
    <row r="4318" spans="1:1" x14ac:dyDescent="0.2">
      <c r="A4318" t="s">
        <v>33569</v>
      </c>
    </row>
    <row r="4319" spans="1:1" x14ac:dyDescent="0.2">
      <c r="A4319" t="s">
        <v>33570</v>
      </c>
    </row>
    <row r="4320" spans="1:1" x14ac:dyDescent="0.2">
      <c r="A4320" t="s">
        <v>33571</v>
      </c>
    </row>
    <row r="4321" spans="1:1" x14ac:dyDescent="0.2">
      <c r="A4321" t="s">
        <v>33572</v>
      </c>
    </row>
    <row r="4322" spans="1:1" x14ac:dyDescent="0.2">
      <c r="A4322" t="s">
        <v>33573</v>
      </c>
    </row>
    <row r="4323" spans="1:1" x14ac:dyDescent="0.2">
      <c r="A4323" t="s">
        <v>33574</v>
      </c>
    </row>
    <row r="4324" spans="1:1" x14ac:dyDescent="0.2">
      <c r="A4324" t="s">
        <v>33575</v>
      </c>
    </row>
    <row r="4325" spans="1:1" x14ac:dyDescent="0.2">
      <c r="A4325" t="s">
        <v>33576</v>
      </c>
    </row>
    <row r="4326" spans="1:1" x14ac:dyDescent="0.2">
      <c r="A4326" t="s">
        <v>33577</v>
      </c>
    </row>
    <row r="4327" spans="1:1" x14ac:dyDescent="0.2">
      <c r="A4327" t="s">
        <v>33578</v>
      </c>
    </row>
    <row r="4328" spans="1:1" x14ac:dyDescent="0.2">
      <c r="A4328" t="s">
        <v>33579</v>
      </c>
    </row>
    <row r="4329" spans="1:1" x14ac:dyDescent="0.2">
      <c r="A4329" t="s">
        <v>33580</v>
      </c>
    </row>
    <row r="4330" spans="1:1" x14ac:dyDescent="0.2">
      <c r="A4330" t="s">
        <v>33581</v>
      </c>
    </row>
    <row r="4331" spans="1:1" x14ac:dyDescent="0.2">
      <c r="A4331" t="s">
        <v>33582</v>
      </c>
    </row>
    <row r="4332" spans="1:1" x14ac:dyDescent="0.2">
      <c r="A4332" t="s">
        <v>33582</v>
      </c>
    </row>
    <row r="4333" spans="1:1" x14ac:dyDescent="0.2">
      <c r="A4333" t="s">
        <v>33583</v>
      </c>
    </row>
    <row r="4334" spans="1:1" x14ac:dyDescent="0.2">
      <c r="A4334" t="s">
        <v>33584</v>
      </c>
    </row>
    <row r="4335" spans="1:1" x14ac:dyDescent="0.2">
      <c r="A4335" t="s">
        <v>33585</v>
      </c>
    </row>
    <row r="4336" spans="1:1" x14ac:dyDescent="0.2">
      <c r="A4336" t="s">
        <v>33586</v>
      </c>
    </row>
    <row r="4337" spans="1:1" x14ac:dyDescent="0.2">
      <c r="A4337" t="s">
        <v>33587</v>
      </c>
    </row>
    <row r="4338" spans="1:1" x14ac:dyDescent="0.2">
      <c r="A4338" t="s">
        <v>33588</v>
      </c>
    </row>
    <row r="4339" spans="1:1" x14ac:dyDescent="0.2">
      <c r="A4339" t="s">
        <v>33589</v>
      </c>
    </row>
    <row r="4340" spans="1:1" x14ac:dyDescent="0.2">
      <c r="A4340" t="s">
        <v>33590</v>
      </c>
    </row>
    <row r="4341" spans="1:1" x14ac:dyDescent="0.2">
      <c r="A4341" t="s">
        <v>33591</v>
      </c>
    </row>
    <row r="4342" spans="1:1" x14ac:dyDescent="0.2">
      <c r="A4342" t="s">
        <v>33592</v>
      </c>
    </row>
    <row r="4343" spans="1:1" x14ac:dyDescent="0.2">
      <c r="A4343" t="s">
        <v>33593</v>
      </c>
    </row>
    <row r="4344" spans="1:1" x14ac:dyDescent="0.2">
      <c r="A4344" t="s">
        <v>33594</v>
      </c>
    </row>
    <row r="4345" spans="1:1" x14ac:dyDescent="0.2">
      <c r="A4345" t="s">
        <v>33595</v>
      </c>
    </row>
    <row r="4346" spans="1:1" x14ac:dyDescent="0.2">
      <c r="A4346" t="s">
        <v>33596</v>
      </c>
    </row>
    <row r="4347" spans="1:1" x14ac:dyDescent="0.2">
      <c r="A4347" t="s">
        <v>33597</v>
      </c>
    </row>
    <row r="4348" spans="1:1" x14ac:dyDescent="0.2">
      <c r="A4348" t="s">
        <v>33598</v>
      </c>
    </row>
    <row r="4349" spans="1:1" x14ac:dyDescent="0.2">
      <c r="A4349" t="s">
        <v>33599</v>
      </c>
    </row>
    <row r="4350" spans="1:1" x14ac:dyDescent="0.2">
      <c r="A4350" t="s">
        <v>33600</v>
      </c>
    </row>
    <row r="4351" spans="1:1" x14ac:dyDescent="0.2">
      <c r="A4351" t="s">
        <v>33601</v>
      </c>
    </row>
    <row r="4352" spans="1:1" x14ac:dyDescent="0.2">
      <c r="A4352" t="s">
        <v>33602</v>
      </c>
    </row>
    <row r="4353" spans="1:1" x14ac:dyDescent="0.2">
      <c r="A4353" t="s">
        <v>33603</v>
      </c>
    </row>
    <row r="4354" spans="1:1" x14ac:dyDescent="0.2">
      <c r="A4354" t="s">
        <v>33604</v>
      </c>
    </row>
    <row r="4355" spans="1:1" x14ac:dyDescent="0.2">
      <c r="A4355" t="s">
        <v>33605</v>
      </c>
    </row>
    <row r="4356" spans="1:1" x14ac:dyDescent="0.2">
      <c r="A4356" t="s">
        <v>33606</v>
      </c>
    </row>
    <row r="4357" spans="1:1" x14ac:dyDescent="0.2">
      <c r="A4357" t="s">
        <v>33607</v>
      </c>
    </row>
    <row r="4358" spans="1:1" x14ac:dyDescent="0.2">
      <c r="A4358" t="s">
        <v>33608</v>
      </c>
    </row>
    <row r="4359" spans="1:1" x14ac:dyDescent="0.2">
      <c r="A4359" t="s">
        <v>33609</v>
      </c>
    </row>
    <row r="4360" spans="1:1" x14ac:dyDescent="0.2">
      <c r="A4360" t="s">
        <v>33610</v>
      </c>
    </row>
    <row r="4361" spans="1:1" x14ac:dyDescent="0.2">
      <c r="A4361" t="s">
        <v>33611</v>
      </c>
    </row>
    <row r="4362" spans="1:1" x14ac:dyDescent="0.2">
      <c r="A4362" t="s">
        <v>33612</v>
      </c>
    </row>
    <row r="4363" spans="1:1" x14ac:dyDescent="0.2">
      <c r="A4363" t="s">
        <v>33613</v>
      </c>
    </row>
    <row r="4364" spans="1:1" x14ac:dyDescent="0.2">
      <c r="A4364" t="s">
        <v>33614</v>
      </c>
    </row>
    <row r="4365" spans="1:1" x14ac:dyDescent="0.2">
      <c r="A4365" t="s">
        <v>33615</v>
      </c>
    </row>
    <row r="4366" spans="1:1" x14ac:dyDescent="0.2">
      <c r="A4366" t="s">
        <v>33616</v>
      </c>
    </row>
    <row r="4367" spans="1:1" x14ac:dyDescent="0.2">
      <c r="A4367" t="s">
        <v>33617</v>
      </c>
    </row>
    <row r="4368" spans="1:1" x14ac:dyDescent="0.2">
      <c r="A4368" t="s">
        <v>33618</v>
      </c>
    </row>
    <row r="4369" spans="1:1" x14ac:dyDescent="0.2">
      <c r="A4369" t="s">
        <v>33619</v>
      </c>
    </row>
    <row r="4370" spans="1:1" x14ac:dyDescent="0.2">
      <c r="A4370" t="s">
        <v>33620</v>
      </c>
    </row>
    <row r="4371" spans="1:1" x14ac:dyDescent="0.2">
      <c r="A4371" t="s">
        <v>33621</v>
      </c>
    </row>
    <row r="4372" spans="1:1" x14ac:dyDescent="0.2">
      <c r="A4372" t="s">
        <v>33622</v>
      </c>
    </row>
    <row r="4373" spans="1:1" x14ac:dyDescent="0.2">
      <c r="A4373" t="s">
        <v>33623</v>
      </c>
    </row>
    <row r="4374" spans="1:1" x14ac:dyDescent="0.2">
      <c r="A4374" t="s">
        <v>33624</v>
      </c>
    </row>
    <row r="4375" spans="1:1" x14ac:dyDescent="0.2">
      <c r="A4375" t="s">
        <v>33625</v>
      </c>
    </row>
    <row r="4376" spans="1:1" x14ac:dyDescent="0.2">
      <c r="A4376" t="s">
        <v>33626</v>
      </c>
    </row>
    <row r="4377" spans="1:1" x14ac:dyDescent="0.2">
      <c r="A4377" t="s">
        <v>33627</v>
      </c>
    </row>
    <row r="4378" spans="1:1" x14ac:dyDescent="0.2">
      <c r="A4378" t="s">
        <v>33628</v>
      </c>
    </row>
    <row r="4379" spans="1:1" x14ac:dyDescent="0.2">
      <c r="A4379" t="s">
        <v>33629</v>
      </c>
    </row>
    <row r="4380" spans="1:1" x14ac:dyDescent="0.2">
      <c r="A4380" t="s">
        <v>33630</v>
      </c>
    </row>
    <row r="4381" spans="1:1" x14ac:dyDescent="0.2">
      <c r="A4381" t="s">
        <v>33631</v>
      </c>
    </row>
    <row r="4382" spans="1:1" x14ac:dyDescent="0.2">
      <c r="A4382" t="s">
        <v>33632</v>
      </c>
    </row>
    <row r="4383" spans="1:1" x14ac:dyDescent="0.2">
      <c r="A4383" t="s">
        <v>33633</v>
      </c>
    </row>
    <row r="4384" spans="1:1" x14ac:dyDescent="0.2">
      <c r="A4384" t="s">
        <v>33634</v>
      </c>
    </row>
    <row r="4385" spans="1:1" x14ac:dyDescent="0.2">
      <c r="A4385" t="s">
        <v>33635</v>
      </c>
    </row>
    <row r="4386" spans="1:1" x14ac:dyDescent="0.2">
      <c r="A4386" t="s">
        <v>33635</v>
      </c>
    </row>
    <row r="4387" spans="1:1" x14ac:dyDescent="0.2">
      <c r="A4387" t="s">
        <v>33635</v>
      </c>
    </row>
    <row r="4388" spans="1:1" x14ac:dyDescent="0.2">
      <c r="A4388" t="s">
        <v>33636</v>
      </c>
    </row>
    <row r="4389" spans="1:1" x14ac:dyDescent="0.2">
      <c r="A4389" t="s">
        <v>33637</v>
      </c>
    </row>
    <row r="4390" spans="1:1" x14ac:dyDescent="0.2">
      <c r="A4390" t="s">
        <v>33638</v>
      </c>
    </row>
    <row r="4391" spans="1:1" x14ac:dyDescent="0.2">
      <c r="A4391" t="s">
        <v>33638</v>
      </c>
    </row>
    <row r="4392" spans="1:1" x14ac:dyDescent="0.2">
      <c r="A4392" t="s">
        <v>33638</v>
      </c>
    </row>
    <row r="4393" spans="1:1" x14ac:dyDescent="0.2">
      <c r="A4393" t="s">
        <v>33639</v>
      </c>
    </row>
    <row r="4394" spans="1:1" x14ac:dyDescent="0.2">
      <c r="A4394" t="s">
        <v>33640</v>
      </c>
    </row>
    <row r="4395" spans="1:1" x14ac:dyDescent="0.2">
      <c r="A4395" t="s">
        <v>33640</v>
      </c>
    </row>
    <row r="4396" spans="1:1" x14ac:dyDescent="0.2">
      <c r="A4396" t="s">
        <v>33641</v>
      </c>
    </row>
    <row r="4397" spans="1:1" x14ac:dyDescent="0.2">
      <c r="A4397" t="s">
        <v>33642</v>
      </c>
    </row>
    <row r="4398" spans="1:1" x14ac:dyDescent="0.2">
      <c r="A4398" t="s">
        <v>33643</v>
      </c>
    </row>
    <row r="4399" spans="1:1" x14ac:dyDescent="0.2">
      <c r="A4399" t="s">
        <v>33644</v>
      </c>
    </row>
    <row r="4400" spans="1:1" x14ac:dyDescent="0.2">
      <c r="A4400" t="s">
        <v>33644</v>
      </c>
    </row>
    <row r="4401" spans="1:1" x14ac:dyDescent="0.2">
      <c r="A4401" t="s">
        <v>33645</v>
      </c>
    </row>
    <row r="4402" spans="1:1" x14ac:dyDescent="0.2">
      <c r="A4402" t="s">
        <v>33646</v>
      </c>
    </row>
    <row r="4403" spans="1:1" x14ac:dyDescent="0.2">
      <c r="A4403" t="s">
        <v>33647</v>
      </c>
    </row>
    <row r="4404" spans="1:1" x14ac:dyDescent="0.2">
      <c r="A4404" t="s">
        <v>33648</v>
      </c>
    </row>
    <row r="4405" spans="1:1" x14ac:dyDescent="0.2">
      <c r="A4405" t="s">
        <v>33649</v>
      </c>
    </row>
    <row r="4406" spans="1:1" x14ac:dyDescent="0.2">
      <c r="A4406" t="s">
        <v>33650</v>
      </c>
    </row>
    <row r="4407" spans="1:1" x14ac:dyDescent="0.2">
      <c r="A4407" t="s">
        <v>33650</v>
      </c>
    </row>
    <row r="4408" spans="1:1" x14ac:dyDescent="0.2">
      <c r="A4408" t="s">
        <v>33651</v>
      </c>
    </row>
    <row r="4409" spans="1:1" x14ac:dyDescent="0.2">
      <c r="A4409" t="s">
        <v>33652</v>
      </c>
    </row>
    <row r="4410" spans="1:1" x14ac:dyDescent="0.2">
      <c r="A4410" t="s">
        <v>33653</v>
      </c>
    </row>
    <row r="4411" spans="1:1" x14ac:dyDescent="0.2">
      <c r="A4411" t="s">
        <v>33653</v>
      </c>
    </row>
    <row r="4412" spans="1:1" x14ac:dyDescent="0.2">
      <c r="A4412" t="s">
        <v>33654</v>
      </c>
    </row>
    <row r="4413" spans="1:1" x14ac:dyDescent="0.2">
      <c r="A4413" t="s">
        <v>33655</v>
      </c>
    </row>
    <row r="4414" spans="1:1" x14ac:dyDescent="0.2">
      <c r="A4414" t="s">
        <v>33656</v>
      </c>
    </row>
    <row r="4415" spans="1:1" x14ac:dyDescent="0.2">
      <c r="A4415" t="s">
        <v>33657</v>
      </c>
    </row>
    <row r="4416" spans="1:1" x14ac:dyDescent="0.2">
      <c r="A4416" t="s">
        <v>33658</v>
      </c>
    </row>
    <row r="4417" spans="1:1" x14ac:dyDescent="0.2">
      <c r="A4417" t="s">
        <v>33659</v>
      </c>
    </row>
    <row r="4418" spans="1:1" x14ac:dyDescent="0.2">
      <c r="A4418" t="s">
        <v>33660</v>
      </c>
    </row>
    <row r="4419" spans="1:1" x14ac:dyDescent="0.2">
      <c r="A4419" t="s">
        <v>33661</v>
      </c>
    </row>
    <row r="4420" spans="1:1" x14ac:dyDescent="0.2">
      <c r="A4420" t="s">
        <v>33662</v>
      </c>
    </row>
    <row r="4421" spans="1:1" x14ac:dyDescent="0.2">
      <c r="A4421" t="s">
        <v>33663</v>
      </c>
    </row>
    <row r="4422" spans="1:1" x14ac:dyDescent="0.2">
      <c r="A4422" t="s">
        <v>33664</v>
      </c>
    </row>
    <row r="4423" spans="1:1" x14ac:dyDescent="0.2">
      <c r="A4423" t="s">
        <v>33665</v>
      </c>
    </row>
    <row r="4424" spans="1:1" x14ac:dyDescent="0.2">
      <c r="A4424" t="s">
        <v>33666</v>
      </c>
    </row>
    <row r="4425" spans="1:1" x14ac:dyDescent="0.2">
      <c r="A4425" t="s">
        <v>33667</v>
      </c>
    </row>
    <row r="4426" spans="1:1" x14ac:dyDescent="0.2">
      <c r="A4426" t="s">
        <v>33667</v>
      </c>
    </row>
    <row r="4427" spans="1:1" x14ac:dyDescent="0.2">
      <c r="A4427" t="s">
        <v>33668</v>
      </c>
    </row>
    <row r="4428" spans="1:1" x14ac:dyDescent="0.2">
      <c r="A4428" t="s">
        <v>33669</v>
      </c>
    </row>
    <row r="4429" spans="1:1" x14ac:dyDescent="0.2">
      <c r="A4429" t="s">
        <v>33670</v>
      </c>
    </row>
    <row r="4430" spans="1:1" x14ac:dyDescent="0.2">
      <c r="A4430" t="s">
        <v>33671</v>
      </c>
    </row>
    <row r="4431" spans="1:1" x14ac:dyDescent="0.2">
      <c r="A4431" t="s">
        <v>33672</v>
      </c>
    </row>
    <row r="4432" spans="1:1" x14ac:dyDescent="0.2">
      <c r="A4432" t="s">
        <v>33673</v>
      </c>
    </row>
    <row r="4433" spans="1:1" x14ac:dyDescent="0.2">
      <c r="A4433" t="s">
        <v>33674</v>
      </c>
    </row>
    <row r="4434" spans="1:1" x14ac:dyDescent="0.2">
      <c r="A4434" t="s">
        <v>33675</v>
      </c>
    </row>
    <row r="4435" spans="1:1" x14ac:dyDescent="0.2">
      <c r="A4435" t="s">
        <v>33676</v>
      </c>
    </row>
    <row r="4436" spans="1:1" x14ac:dyDescent="0.2">
      <c r="A4436" t="s">
        <v>33677</v>
      </c>
    </row>
    <row r="4437" spans="1:1" x14ac:dyDescent="0.2">
      <c r="A4437" t="s">
        <v>33678</v>
      </c>
    </row>
    <row r="4438" spans="1:1" x14ac:dyDescent="0.2">
      <c r="A4438" t="s">
        <v>33679</v>
      </c>
    </row>
    <row r="4439" spans="1:1" x14ac:dyDescent="0.2">
      <c r="A4439" t="s">
        <v>33680</v>
      </c>
    </row>
    <row r="4440" spans="1:1" x14ac:dyDescent="0.2">
      <c r="A4440" t="s">
        <v>33681</v>
      </c>
    </row>
    <row r="4441" spans="1:1" x14ac:dyDescent="0.2">
      <c r="A4441" t="s">
        <v>33682</v>
      </c>
    </row>
    <row r="4442" spans="1:1" x14ac:dyDescent="0.2">
      <c r="A4442" t="s">
        <v>33683</v>
      </c>
    </row>
    <row r="4443" spans="1:1" x14ac:dyDescent="0.2">
      <c r="A4443" t="s">
        <v>33684</v>
      </c>
    </row>
    <row r="4444" spans="1:1" x14ac:dyDescent="0.2">
      <c r="A4444" t="s">
        <v>29237</v>
      </c>
    </row>
    <row r="4445" spans="1:1" x14ac:dyDescent="0.2">
      <c r="A4445" t="s">
        <v>33685</v>
      </c>
    </row>
    <row r="4446" spans="1:1" x14ac:dyDescent="0.2">
      <c r="A4446" t="s">
        <v>33686</v>
      </c>
    </row>
    <row r="4447" spans="1:1" x14ac:dyDescent="0.2">
      <c r="A4447" t="s">
        <v>33687</v>
      </c>
    </row>
    <row r="4448" spans="1:1" x14ac:dyDescent="0.2">
      <c r="A4448" t="s">
        <v>33688</v>
      </c>
    </row>
    <row r="4449" spans="1:1" x14ac:dyDescent="0.2">
      <c r="A4449" t="s">
        <v>33689</v>
      </c>
    </row>
    <row r="4450" spans="1:1" x14ac:dyDescent="0.2">
      <c r="A4450" t="s">
        <v>33690</v>
      </c>
    </row>
    <row r="4451" spans="1:1" x14ac:dyDescent="0.2">
      <c r="A4451" t="s">
        <v>33691</v>
      </c>
    </row>
    <row r="4452" spans="1:1" x14ac:dyDescent="0.2">
      <c r="A4452" t="s">
        <v>33692</v>
      </c>
    </row>
    <row r="4453" spans="1:1" x14ac:dyDescent="0.2">
      <c r="A4453" t="s">
        <v>33693</v>
      </c>
    </row>
    <row r="4454" spans="1:1" x14ac:dyDescent="0.2">
      <c r="A4454" t="s">
        <v>33694</v>
      </c>
    </row>
    <row r="4455" spans="1:1" x14ac:dyDescent="0.2">
      <c r="A4455" t="s">
        <v>33695</v>
      </c>
    </row>
    <row r="4456" spans="1:1" x14ac:dyDescent="0.2">
      <c r="A4456" t="s">
        <v>33696</v>
      </c>
    </row>
    <row r="4457" spans="1:1" x14ac:dyDescent="0.2">
      <c r="A4457" t="s">
        <v>33697</v>
      </c>
    </row>
    <row r="4458" spans="1:1" x14ac:dyDescent="0.2">
      <c r="A4458" t="s">
        <v>33698</v>
      </c>
    </row>
    <row r="4459" spans="1:1" x14ac:dyDescent="0.2">
      <c r="A4459" t="s">
        <v>33699</v>
      </c>
    </row>
    <row r="4460" spans="1:1" x14ac:dyDescent="0.2">
      <c r="A4460" t="s">
        <v>33700</v>
      </c>
    </row>
    <row r="4461" spans="1:1" x14ac:dyDescent="0.2">
      <c r="A4461" t="s">
        <v>33701</v>
      </c>
    </row>
    <row r="4462" spans="1:1" x14ac:dyDescent="0.2">
      <c r="A4462" t="s">
        <v>33702</v>
      </c>
    </row>
    <row r="4463" spans="1:1" x14ac:dyDescent="0.2">
      <c r="A4463" t="s">
        <v>33703</v>
      </c>
    </row>
    <row r="4464" spans="1:1" x14ac:dyDescent="0.2">
      <c r="A4464" t="s">
        <v>33704</v>
      </c>
    </row>
    <row r="4465" spans="1:1" x14ac:dyDescent="0.2">
      <c r="A4465" t="s">
        <v>33705</v>
      </c>
    </row>
    <row r="4466" spans="1:1" x14ac:dyDescent="0.2">
      <c r="A4466" t="s">
        <v>33706</v>
      </c>
    </row>
    <row r="4467" spans="1:1" x14ac:dyDescent="0.2">
      <c r="A4467" t="s">
        <v>33707</v>
      </c>
    </row>
    <row r="4468" spans="1:1" x14ac:dyDescent="0.2">
      <c r="A4468" t="s">
        <v>33708</v>
      </c>
    </row>
    <row r="4469" spans="1:1" x14ac:dyDescent="0.2">
      <c r="A4469" t="s">
        <v>33709</v>
      </c>
    </row>
    <row r="4470" spans="1:1" x14ac:dyDescent="0.2">
      <c r="A4470" t="s">
        <v>33710</v>
      </c>
    </row>
    <row r="4471" spans="1:1" x14ac:dyDescent="0.2">
      <c r="A4471" t="s">
        <v>33711</v>
      </c>
    </row>
    <row r="4472" spans="1:1" x14ac:dyDescent="0.2">
      <c r="A4472" t="s">
        <v>33712</v>
      </c>
    </row>
    <row r="4473" spans="1:1" x14ac:dyDescent="0.2">
      <c r="A4473" t="s">
        <v>33711</v>
      </c>
    </row>
    <row r="4474" spans="1:1" x14ac:dyDescent="0.2">
      <c r="A4474" t="s">
        <v>33713</v>
      </c>
    </row>
    <row r="4475" spans="1:1" x14ac:dyDescent="0.2">
      <c r="A4475" t="s">
        <v>33714</v>
      </c>
    </row>
    <row r="4476" spans="1:1" x14ac:dyDescent="0.2">
      <c r="A4476" t="s">
        <v>33714</v>
      </c>
    </row>
    <row r="4477" spans="1:1" x14ac:dyDescent="0.2">
      <c r="A4477" t="s">
        <v>33715</v>
      </c>
    </row>
    <row r="4478" spans="1:1" x14ac:dyDescent="0.2">
      <c r="A4478" t="s">
        <v>33716</v>
      </c>
    </row>
    <row r="4479" spans="1:1" x14ac:dyDescent="0.2">
      <c r="A4479" t="s">
        <v>33717</v>
      </c>
    </row>
    <row r="4480" spans="1:1" x14ac:dyDescent="0.2">
      <c r="A4480" t="s">
        <v>33718</v>
      </c>
    </row>
    <row r="4481" spans="1:1" x14ac:dyDescent="0.2">
      <c r="A4481" t="s">
        <v>33719</v>
      </c>
    </row>
    <row r="4482" spans="1:1" x14ac:dyDescent="0.2">
      <c r="A4482" t="s">
        <v>33720</v>
      </c>
    </row>
    <row r="4483" spans="1:1" x14ac:dyDescent="0.2">
      <c r="A4483" t="s">
        <v>33720</v>
      </c>
    </row>
    <row r="4484" spans="1:1" x14ac:dyDescent="0.2">
      <c r="A4484" t="s">
        <v>33720</v>
      </c>
    </row>
    <row r="4485" spans="1:1" x14ac:dyDescent="0.2">
      <c r="A4485" t="s">
        <v>33721</v>
      </c>
    </row>
    <row r="4486" spans="1:1" x14ac:dyDescent="0.2">
      <c r="A4486" t="s">
        <v>33722</v>
      </c>
    </row>
    <row r="4487" spans="1:1" x14ac:dyDescent="0.2">
      <c r="A4487" t="s">
        <v>33723</v>
      </c>
    </row>
    <row r="4488" spans="1:1" x14ac:dyDescent="0.2">
      <c r="A4488" t="s">
        <v>33724</v>
      </c>
    </row>
    <row r="4489" spans="1:1" x14ac:dyDescent="0.2">
      <c r="A4489" t="s">
        <v>29238</v>
      </c>
    </row>
    <row r="4490" spans="1:1" x14ac:dyDescent="0.2">
      <c r="A4490" t="s">
        <v>33725</v>
      </c>
    </row>
    <row r="4491" spans="1:1" x14ac:dyDescent="0.2">
      <c r="A4491" t="s">
        <v>33726</v>
      </c>
    </row>
    <row r="4492" spans="1:1" x14ac:dyDescent="0.2">
      <c r="A4492" t="s">
        <v>33727</v>
      </c>
    </row>
    <row r="4493" spans="1:1" x14ac:dyDescent="0.2">
      <c r="A4493" t="s">
        <v>33728</v>
      </c>
    </row>
    <row r="4494" spans="1:1" x14ac:dyDescent="0.2">
      <c r="A4494" t="s">
        <v>33729</v>
      </c>
    </row>
    <row r="4495" spans="1:1" x14ac:dyDescent="0.2">
      <c r="A4495" t="s">
        <v>33730</v>
      </c>
    </row>
    <row r="4496" spans="1:1" x14ac:dyDescent="0.2">
      <c r="A4496" t="s">
        <v>33731</v>
      </c>
    </row>
    <row r="4497" spans="1:1" x14ac:dyDescent="0.2">
      <c r="A4497" t="s">
        <v>33732</v>
      </c>
    </row>
    <row r="4498" spans="1:1" x14ac:dyDescent="0.2">
      <c r="A4498" t="s">
        <v>33733</v>
      </c>
    </row>
    <row r="4499" spans="1:1" x14ac:dyDescent="0.2">
      <c r="A4499" t="s">
        <v>33734</v>
      </c>
    </row>
    <row r="4500" spans="1:1" x14ac:dyDescent="0.2">
      <c r="A4500" t="s">
        <v>33735</v>
      </c>
    </row>
    <row r="4501" spans="1:1" x14ac:dyDescent="0.2">
      <c r="A4501" t="s">
        <v>33736</v>
      </c>
    </row>
    <row r="4502" spans="1:1" x14ac:dyDescent="0.2">
      <c r="A4502" t="s">
        <v>33737</v>
      </c>
    </row>
    <row r="4503" spans="1:1" x14ac:dyDescent="0.2">
      <c r="A4503" t="s">
        <v>33738</v>
      </c>
    </row>
    <row r="4504" spans="1:1" x14ac:dyDescent="0.2">
      <c r="A4504" t="s">
        <v>33738</v>
      </c>
    </row>
    <row r="4505" spans="1:1" x14ac:dyDescent="0.2">
      <c r="A4505" t="s">
        <v>33739</v>
      </c>
    </row>
    <row r="4506" spans="1:1" x14ac:dyDescent="0.2">
      <c r="A4506" t="s">
        <v>33740</v>
      </c>
    </row>
    <row r="4507" spans="1:1" x14ac:dyDescent="0.2">
      <c r="A4507" t="s">
        <v>33741</v>
      </c>
    </row>
    <row r="4508" spans="1:1" x14ac:dyDescent="0.2">
      <c r="A4508" t="s">
        <v>33742</v>
      </c>
    </row>
    <row r="4509" spans="1:1" x14ac:dyDescent="0.2">
      <c r="A4509" t="s">
        <v>33743</v>
      </c>
    </row>
    <row r="4510" spans="1:1" x14ac:dyDescent="0.2">
      <c r="A4510" t="s">
        <v>33744</v>
      </c>
    </row>
    <row r="4511" spans="1:1" x14ac:dyDescent="0.2">
      <c r="A4511" t="s">
        <v>33745</v>
      </c>
    </row>
    <row r="4512" spans="1:1" x14ac:dyDescent="0.2">
      <c r="A4512" t="s">
        <v>33746</v>
      </c>
    </row>
    <row r="4513" spans="1:1" x14ac:dyDescent="0.2">
      <c r="A4513" t="s">
        <v>33747</v>
      </c>
    </row>
    <row r="4514" spans="1:1" x14ac:dyDescent="0.2">
      <c r="A4514" t="s">
        <v>33748</v>
      </c>
    </row>
    <row r="4515" spans="1:1" x14ac:dyDescent="0.2">
      <c r="A4515" t="s">
        <v>33749</v>
      </c>
    </row>
    <row r="4516" spans="1:1" x14ac:dyDescent="0.2">
      <c r="A4516" t="s">
        <v>33750</v>
      </c>
    </row>
    <row r="4517" spans="1:1" x14ac:dyDescent="0.2">
      <c r="A4517" t="s">
        <v>33751</v>
      </c>
    </row>
    <row r="4518" spans="1:1" x14ac:dyDescent="0.2">
      <c r="A4518" t="s">
        <v>33752</v>
      </c>
    </row>
    <row r="4519" spans="1:1" x14ac:dyDescent="0.2">
      <c r="A4519" t="s">
        <v>33753</v>
      </c>
    </row>
    <row r="4520" spans="1:1" x14ac:dyDescent="0.2">
      <c r="A4520" t="s">
        <v>33754</v>
      </c>
    </row>
    <row r="4521" spans="1:1" x14ac:dyDescent="0.2">
      <c r="A4521" t="s">
        <v>33755</v>
      </c>
    </row>
    <row r="4522" spans="1:1" x14ac:dyDescent="0.2">
      <c r="A4522" t="s">
        <v>33756</v>
      </c>
    </row>
    <row r="4523" spans="1:1" x14ac:dyDescent="0.2">
      <c r="A4523" t="s">
        <v>29239</v>
      </c>
    </row>
    <row r="4524" spans="1:1" x14ac:dyDescent="0.2">
      <c r="A4524" t="s">
        <v>33757</v>
      </c>
    </row>
    <row r="4525" spans="1:1" x14ac:dyDescent="0.2">
      <c r="A4525" t="s">
        <v>33758</v>
      </c>
    </row>
    <row r="4526" spans="1:1" x14ac:dyDescent="0.2">
      <c r="A4526" t="s">
        <v>33759</v>
      </c>
    </row>
    <row r="4527" spans="1:1" x14ac:dyDescent="0.2">
      <c r="A4527" t="s">
        <v>33760</v>
      </c>
    </row>
    <row r="4528" spans="1:1" x14ac:dyDescent="0.2">
      <c r="A4528" t="s">
        <v>33761</v>
      </c>
    </row>
    <row r="4529" spans="1:1" x14ac:dyDescent="0.2">
      <c r="A4529" t="s">
        <v>33762</v>
      </c>
    </row>
    <row r="4530" spans="1:1" x14ac:dyDescent="0.2">
      <c r="A4530" t="s">
        <v>33763</v>
      </c>
    </row>
    <row r="4531" spans="1:1" x14ac:dyDescent="0.2">
      <c r="A4531" t="s">
        <v>33764</v>
      </c>
    </row>
    <row r="4532" spans="1:1" x14ac:dyDescent="0.2">
      <c r="A4532" t="s">
        <v>33765</v>
      </c>
    </row>
    <row r="4533" spans="1:1" x14ac:dyDescent="0.2">
      <c r="A4533" t="s">
        <v>29240</v>
      </c>
    </row>
    <row r="4534" spans="1:1" x14ac:dyDescent="0.2">
      <c r="A4534" t="s">
        <v>33766</v>
      </c>
    </row>
    <row r="4535" spans="1:1" x14ac:dyDescent="0.2">
      <c r="A4535" t="s">
        <v>33767</v>
      </c>
    </row>
    <row r="4536" spans="1:1" x14ac:dyDescent="0.2">
      <c r="A4536" t="s">
        <v>33768</v>
      </c>
    </row>
    <row r="4537" spans="1:1" x14ac:dyDescent="0.2">
      <c r="A4537" t="s">
        <v>33769</v>
      </c>
    </row>
    <row r="4538" spans="1:1" x14ac:dyDescent="0.2">
      <c r="A4538" t="s">
        <v>33770</v>
      </c>
    </row>
    <row r="4539" spans="1:1" x14ac:dyDescent="0.2">
      <c r="A4539" t="s">
        <v>33771</v>
      </c>
    </row>
    <row r="4540" spans="1:1" x14ac:dyDescent="0.2">
      <c r="A4540" t="s">
        <v>29241</v>
      </c>
    </row>
    <row r="4541" spans="1:1" x14ac:dyDescent="0.2">
      <c r="A4541" t="s">
        <v>33772</v>
      </c>
    </row>
    <row r="4542" spans="1:1" x14ac:dyDescent="0.2">
      <c r="A4542" t="s">
        <v>33773</v>
      </c>
    </row>
    <row r="4543" spans="1:1" x14ac:dyDescent="0.2">
      <c r="A4543" t="s">
        <v>33773</v>
      </c>
    </row>
    <row r="4544" spans="1:1" x14ac:dyDescent="0.2">
      <c r="A4544" t="s">
        <v>33774</v>
      </c>
    </row>
    <row r="4545" spans="1:1" x14ac:dyDescent="0.2">
      <c r="A4545" t="s">
        <v>33775</v>
      </c>
    </row>
    <row r="4546" spans="1:1" x14ac:dyDescent="0.2">
      <c r="A4546" t="s">
        <v>33776</v>
      </c>
    </row>
    <row r="4547" spans="1:1" x14ac:dyDescent="0.2">
      <c r="A4547" t="s">
        <v>33777</v>
      </c>
    </row>
    <row r="4548" spans="1:1" x14ac:dyDescent="0.2">
      <c r="A4548" t="s">
        <v>33778</v>
      </c>
    </row>
    <row r="4549" spans="1:1" x14ac:dyDescent="0.2">
      <c r="A4549" t="s">
        <v>33779</v>
      </c>
    </row>
    <row r="4550" spans="1:1" x14ac:dyDescent="0.2">
      <c r="A4550" t="s">
        <v>33780</v>
      </c>
    </row>
    <row r="4551" spans="1:1" x14ac:dyDescent="0.2">
      <c r="A4551" t="s">
        <v>33781</v>
      </c>
    </row>
    <row r="4552" spans="1:1" x14ac:dyDescent="0.2">
      <c r="A4552" t="s">
        <v>33782</v>
      </c>
    </row>
    <row r="4553" spans="1:1" x14ac:dyDescent="0.2">
      <c r="A4553" t="s">
        <v>33783</v>
      </c>
    </row>
    <row r="4554" spans="1:1" x14ac:dyDescent="0.2">
      <c r="A4554" t="s">
        <v>33784</v>
      </c>
    </row>
    <row r="4555" spans="1:1" x14ac:dyDescent="0.2">
      <c r="A4555" t="s">
        <v>33785</v>
      </c>
    </row>
    <row r="4556" spans="1:1" x14ac:dyDescent="0.2">
      <c r="A4556" t="s">
        <v>33786</v>
      </c>
    </row>
    <row r="4557" spans="1:1" x14ac:dyDescent="0.2">
      <c r="A4557" t="s">
        <v>33787</v>
      </c>
    </row>
    <row r="4558" spans="1:1" x14ac:dyDescent="0.2">
      <c r="A4558" t="s">
        <v>33788</v>
      </c>
    </row>
    <row r="4559" spans="1:1" x14ac:dyDescent="0.2">
      <c r="A4559" t="s">
        <v>33789</v>
      </c>
    </row>
    <row r="4560" spans="1:1" x14ac:dyDescent="0.2">
      <c r="A4560" t="s">
        <v>33790</v>
      </c>
    </row>
    <row r="4561" spans="1:1" x14ac:dyDescent="0.2">
      <c r="A4561" t="s">
        <v>33791</v>
      </c>
    </row>
    <row r="4562" spans="1:1" x14ac:dyDescent="0.2">
      <c r="A4562" t="s">
        <v>29242</v>
      </c>
    </row>
    <row r="4563" spans="1:1" x14ac:dyDescent="0.2">
      <c r="A4563" t="s">
        <v>33792</v>
      </c>
    </row>
    <row r="4564" spans="1:1" x14ac:dyDescent="0.2">
      <c r="A4564" t="s">
        <v>33793</v>
      </c>
    </row>
    <row r="4565" spans="1:1" x14ac:dyDescent="0.2">
      <c r="A4565" t="s">
        <v>33794</v>
      </c>
    </row>
    <row r="4566" spans="1:1" x14ac:dyDescent="0.2">
      <c r="A4566" t="s">
        <v>33795</v>
      </c>
    </row>
    <row r="4567" spans="1:1" x14ac:dyDescent="0.2">
      <c r="A4567" t="s">
        <v>33796</v>
      </c>
    </row>
    <row r="4568" spans="1:1" x14ac:dyDescent="0.2">
      <c r="A4568" t="s">
        <v>33797</v>
      </c>
    </row>
    <row r="4569" spans="1:1" x14ac:dyDescent="0.2">
      <c r="A4569" t="s">
        <v>33798</v>
      </c>
    </row>
    <row r="4570" spans="1:1" x14ac:dyDescent="0.2">
      <c r="A4570" t="s">
        <v>33799</v>
      </c>
    </row>
    <row r="4571" spans="1:1" x14ac:dyDescent="0.2">
      <c r="A4571" t="s">
        <v>33800</v>
      </c>
    </row>
    <row r="4572" spans="1:1" x14ac:dyDescent="0.2">
      <c r="A4572" t="s">
        <v>33801</v>
      </c>
    </row>
    <row r="4573" spans="1:1" x14ac:dyDescent="0.2">
      <c r="A4573" t="s">
        <v>33802</v>
      </c>
    </row>
    <row r="4574" spans="1:1" x14ac:dyDescent="0.2">
      <c r="A4574" t="s">
        <v>33803</v>
      </c>
    </row>
    <row r="4575" spans="1:1" x14ac:dyDescent="0.2">
      <c r="A4575" t="s">
        <v>33804</v>
      </c>
    </row>
    <row r="4576" spans="1:1" x14ac:dyDescent="0.2">
      <c r="A4576" t="s">
        <v>33805</v>
      </c>
    </row>
    <row r="4577" spans="1:1" x14ac:dyDescent="0.2">
      <c r="A4577" t="s">
        <v>33806</v>
      </c>
    </row>
    <row r="4578" spans="1:1" x14ac:dyDescent="0.2">
      <c r="A4578" t="s">
        <v>33807</v>
      </c>
    </row>
    <row r="4579" spans="1:1" x14ac:dyDescent="0.2">
      <c r="A4579" t="s">
        <v>33808</v>
      </c>
    </row>
    <row r="4580" spans="1:1" x14ac:dyDescent="0.2">
      <c r="A4580" t="s">
        <v>33809</v>
      </c>
    </row>
    <row r="4581" spans="1:1" x14ac:dyDescent="0.2">
      <c r="A4581" t="s">
        <v>33810</v>
      </c>
    </row>
    <row r="4582" spans="1:1" x14ac:dyDescent="0.2">
      <c r="A4582" t="s">
        <v>33811</v>
      </c>
    </row>
    <row r="4583" spans="1:1" x14ac:dyDescent="0.2">
      <c r="A4583" t="s">
        <v>33812</v>
      </c>
    </row>
    <row r="4584" spans="1:1" x14ac:dyDescent="0.2">
      <c r="A4584" t="s">
        <v>33813</v>
      </c>
    </row>
    <row r="4585" spans="1:1" x14ac:dyDescent="0.2">
      <c r="A4585" t="s">
        <v>33814</v>
      </c>
    </row>
    <row r="4586" spans="1:1" x14ac:dyDescent="0.2">
      <c r="A4586" t="s">
        <v>33815</v>
      </c>
    </row>
    <row r="4587" spans="1:1" x14ac:dyDescent="0.2">
      <c r="A4587" t="s">
        <v>33816</v>
      </c>
    </row>
    <row r="4588" spans="1:1" x14ac:dyDescent="0.2">
      <c r="A4588" t="s">
        <v>33817</v>
      </c>
    </row>
    <row r="4589" spans="1:1" x14ac:dyDescent="0.2">
      <c r="A4589" t="s">
        <v>33818</v>
      </c>
    </row>
    <row r="4590" spans="1:1" x14ac:dyDescent="0.2">
      <c r="A4590" t="s">
        <v>33819</v>
      </c>
    </row>
    <row r="4591" spans="1:1" x14ac:dyDescent="0.2">
      <c r="A4591" t="s">
        <v>33820</v>
      </c>
    </row>
    <row r="4592" spans="1:1" x14ac:dyDescent="0.2">
      <c r="A4592" t="s">
        <v>33821</v>
      </c>
    </row>
    <row r="4593" spans="1:1" x14ac:dyDescent="0.2">
      <c r="A4593" t="s">
        <v>33822</v>
      </c>
    </row>
    <row r="4594" spans="1:1" x14ac:dyDescent="0.2">
      <c r="A4594" t="s">
        <v>33823</v>
      </c>
    </row>
    <row r="4595" spans="1:1" x14ac:dyDescent="0.2">
      <c r="A4595" t="s">
        <v>33824</v>
      </c>
    </row>
    <row r="4596" spans="1:1" x14ac:dyDescent="0.2">
      <c r="A4596" t="s">
        <v>33825</v>
      </c>
    </row>
    <row r="4597" spans="1:1" x14ac:dyDescent="0.2">
      <c r="A4597" t="s">
        <v>33826</v>
      </c>
    </row>
    <row r="4598" spans="1:1" x14ac:dyDescent="0.2">
      <c r="A4598" t="s">
        <v>33827</v>
      </c>
    </row>
    <row r="4599" spans="1:1" x14ac:dyDescent="0.2">
      <c r="A4599" t="s">
        <v>33828</v>
      </c>
    </row>
    <row r="4600" spans="1:1" x14ac:dyDescent="0.2">
      <c r="A4600" t="s">
        <v>33829</v>
      </c>
    </row>
    <row r="4601" spans="1:1" x14ac:dyDescent="0.2">
      <c r="A4601" t="s">
        <v>33830</v>
      </c>
    </row>
    <row r="4602" spans="1:1" x14ac:dyDescent="0.2">
      <c r="A4602" t="s">
        <v>33831</v>
      </c>
    </row>
    <row r="4603" spans="1:1" x14ac:dyDescent="0.2">
      <c r="A4603" t="s">
        <v>29243</v>
      </c>
    </row>
    <row r="4604" spans="1:1" x14ac:dyDescent="0.2">
      <c r="A4604" t="s">
        <v>33832</v>
      </c>
    </row>
    <row r="4605" spans="1:1" x14ac:dyDescent="0.2">
      <c r="A4605" t="s">
        <v>33833</v>
      </c>
    </row>
    <row r="4606" spans="1:1" x14ac:dyDescent="0.2">
      <c r="A4606" t="s">
        <v>33834</v>
      </c>
    </row>
    <row r="4607" spans="1:1" x14ac:dyDescent="0.2">
      <c r="A4607" t="s">
        <v>33835</v>
      </c>
    </row>
    <row r="4608" spans="1:1" x14ac:dyDescent="0.2">
      <c r="A4608" t="s">
        <v>33836</v>
      </c>
    </row>
    <row r="4609" spans="1:1" x14ac:dyDescent="0.2">
      <c r="A4609" t="s">
        <v>33837</v>
      </c>
    </row>
    <row r="4610" spans="1:1" x14ac:dyDescent="0.2">
      <c r="A4610" t="s">
        <v>33838</v>
      </c>
    </row>
    <row r="4611" spans="1:1" x14ac:dyDescent="0.2">
      <c r="A4611" t="s">
        <v>33839</v>
      </c>
    </row>
    <row r="4612" spans="1:1" x14ac:dyDescent="0.2">
      <c r="A4612" t="s">
        <v>33839</v>
      </c>
    </row>
    <row r="4613" spans="1:1" x14ac:dyDescent="0.2">
      <c r="A4613" t="s">
        <v>33840</v>
      </c>
    </row>
    <row r="4614" spans="1:1" x14ac:dyDescent="0.2">
      <c r="A4614" t="s">
        <v>33841</v>
      </c>
    </row>
    <row r="4615" spans="1:1" x14ac:dyDescent="0.2">
      <c r="A4615" t="s">
        <v>33842</v>
      </c>
    </row>
    <row r="4616" spans="1:1" x14ac:dyDescent="0.2">
      <c r="A4616" t="s">
        <v>33843</v>
      </c>
    </row>
    <row r="4617" spans="1:1" x14ac:dyDescent="0.2">
      <c r="A4617" t="s">
        <v>33844</v>
      </c>
    </row>
    <row r="4618" spans="1:1" x14ac:dyDescent="0.2">
      <c r="A4618" t="s">
        <v>33845</v>
      </c>
    </row>
    <row r="4619" spans="1:1" x14ac:dyDescent="0.2">
      <c r="A4619" t="s">
        <v>33846</v>
      </c>
    </row>
    <row r="4620" spans="1:1" x14ac:dyDescent="0.2">
      <c r="A4620" t="s">
        <v>33847</v>
      </c>
    </row>
    <row r="4621" spans="1:1" x14ac:dyDescent="0.2">
      <c r="A4621" t="s">
        <v>33848</v>
      </c>
    </row>
    <row r="4622" spans="1:1" x14ac:dyDescent="0.2">
      <c r="A4622" t="s">
        <v>33849</v>
      </c>
    </row>
    <row r="4623" spans="1:1" x14ac:dyDescent="0.2">
      <c r="A4623" t="s">
        <v>33850</v>
      </c>
    </row>
    <row r="4624" spans="1:1" x14ac:dyDescent="0.2">
      <c r="A4624" t="s">
        <v>33851</v>
      </c>
    </row>
    <row r="4625" spans="1:1" x14ac:dyDescent="0.2">
      <c r="A4625" t="s">
        <v>29244</v>
      </c>
    </row>
    <row r="4626" spans="1:1" x14ac:dyDescent="0.2">
      <c r="A4626" t="s">
        <v>29244</v>
      </c>
    </row>
    <row r="4627" spans="1:1" x14ac:dyDescent="0.2">
      <c r="A4627" t="s">
        <v>33852</v>
      </c>
    </row>
    <row r="4628" spans="1:1" x14ac:dyDescent="0.2">
      <c r="A4628" t="s">
        <v>33853</v>
      </c>
    </row>
    <row r="4629" spans="1:1" x14ac:dyDescent="0.2">
      <c r="A4629" t="s">
        <v>33854</v>
      </c>
    </row>
    <row r="4630" spans="1:1" x14ac:dyDescent="0.2">
      <c r="A4630" t="s">
        <v>33855</v>
      </c>
    </row>
    <row r="4631" spans="1:1" x14ac:dyDescent="0.2">
      <c r="A4631" t="s">
        <v>33856</v>
      </c>
    </row>
    <row r="4632" spans="1:1" x14ac:dyDescent="0.2">
      <c r="A4632" t="s">
        <v>33857</v>
      </c>
    </row>
    <row r="4633" spans="1:1" x14ac:dyDescent="0.2">
      <c r="A4633" t="s">
        <v>33858</v>
      </c>
    </row>
    <row r="4634" spans="1:1" x14ac:dyDescent="0.2">
      <c r="A4634" t="s">
        <v>33859</v>
      </c>
    </row>
    <row r="4635" spans="1:1" x14ac:dyDescent="0.2">
      <c r="A4635" t="s">
        <v>33860</v>
      </c>
    </row>
    <row r="4636" spans="1:1" x14ac:dyDescent="0.2">
      <c r="A4636" t="s">
        <v>33861</v>
      </c>
    </row>
    <row r="4637" spans="1:1" x14ac:dyDescent="0.2">
      <c r="A4637" t="s">
        <v>33862</v>
      </c>
    </row>
    <row r="4638" spans="1:1" x14ac:dyDescent="0.2">
      <c r="A4638" t="s">
        <v>33863</v>
      </c>
    </row>
    <row r="4639" spans="1:1" x14ac:dyDescent="0.2">
      <c r="A4639" t="s">
        <v>33864</v>
      </c>
    </row>
    <row r="4640" spans="1:1" x14ac:dyDescent="0.2">
      <c r="A4640" t="s">
        <v>33865</v>
      </c>
    </row>
    <row r="4641" spans="1:1" x14ac:dyDescent="0.2">
      <c r="A4641" t="s">
        <v>33866</v>
      </c>
    </row>
    <row r="4642" spans="1:1" x14ac:dyDescent="0.2">
      <c r="A4642" t="s">
        <v>33867</v>
      </c>
    </row>
    <row r="4643" spans="1:1" x14ac:dyDescent="0.2">
      <c r="A4643" t="s">
        <v>33868</v>
      </c>
    </row>
    <row r="4644" spans="1:1" x14ac:dyDescent="0.2">
      <c r="A4644" t="s">
        <v>33869</v>
      </c>
    </row>
    <row r="4645" spans="1:1" x14ac:dyDescent="0.2">
      <c r="A4645" t="s">
        <v>33870</v>
      </c>
    </row>
    <row r="4646" spans="1:1" x14ac:dyDescent="0.2">
      <c r="A4646" t="s">
        <v>33871</v>
      </c>
    </row>
    <row r="4647" spans="1:1" x14ac:dyDescent="0.2">
      <c r="A4647" t="s">
        <v>33872</v>
      </c>
    </row>
    <row r="4648" spans="1:1" x14ac:dyDescent="0.2">
      <c r="A4648" t="s">
        <v>33873</v>
      </c>
    </row>
    <row r="4649" spans="1:1" x14ac:dyDescent="0.2">
      <c r="A4649" t="s">
        <v>33874</v>
      </c>
    </row>
    <row r="4650" spans="1:1" x14ac:dyDescent="0.2">
      <c r="A4650" t="s">
        <v>33875</v>
      </c>
    </row>
    <row r="4651" spans="1:1" x14ac:dyDescent="0.2">
      <c r="A4651" t="s">
        <v>33876</v>
      </c>
    </row>
    <row r="4652" spans="1:1" x14ac:dyDescent="0.2">
      <c r="A4652" t="s">
        <v>33877</v>
      </c>
    </row>
    <row r="4653" spans="1:1" x14ac:dyDescent="0.2">
      <c r="A4653" t="s">
        <v>33878</v>
      </c>
    </row>
    <row r="4654" spans="1:1" x14ac:dyDescent="0.2">
      <c r="A4654" t="s">
        <v>33879</v>
      </c>
    </row>
    <row r="4655" spans="1:1" x14ac:dyDescent="0.2">
      <c r="A4655" t="s">
        <v>29245</v>
      </c>
    </row>
    <row r="4656" spans="1:1" x14ac:dyDescent="0.2">
      <c r="A4656" t="s">
        <v>33880</v>
      </c>
    </row>
    <row r="4657" spans="1:1" x14ac:dyDescent="0.2">
      <c r="A4657" t="s">
        <v>33881</v>
      </c>
    </row>
    <row r="4658" spans="1:1" x14ac:dyDescent="0.2">
      <c r="A4658" t="s">
        <v>33882</v>
      </c>
    </row>
    <row r="4659" spans="1:1" x14ac:dyDescent="0.2">
      <c r="A4659" t="s">
        <v>33883</v>
      </c>
    </row>
    <row r="4660" spans="1:1" x14ac:dyDescent="0.2">
      <c r="A4660" t="s">
        <v>33884</v>
      </c>
    </row>
    <row r="4661" spans="1:1" x14ac:dyDescent="0.2">
      <c r="A4661" t="s">
        <v>33885</v>
      </c>
    </row>
    <row r="4662" spans="1:1" x14ac:dyDescent="0.2">
      <c r="A4662" t="s">
        <v>33886</v>
      </c>
    </row>
    <row r="4663" spans="1:1" x14ac:dyDescent="0.2">
      <c r="A4663" t="s">
        <v>33887</v>
      </c>
    </row>
    <row r="4664" spans="1:1" x14ac:dyDescent="0.2">
      <c r="A4664" t="s">
        <v>33888</v>
      </c>
    </row>
    <row r="4665" spans="1:1" x14ac:dyDescent="0.2">
      <c r="A4665" t="s">
        <v>33889</v>
      </c>
    </row>
    <row r="4666" spans="1:1" x14ac:dyDescent="0.2">
      <c r="A4666" t="s">
        <v>33890</v>
      </c>
    </row>
    <row r="4667" spans="1:1" x14ac:dyDescent="0.2">
      <c r="A4667" t="s">
        <v>33891</v>
      </c>
    </row>
    <row r="4668" spans="1:1" x14ac:dyDescent="0.2">
      <c r="A4668" t="s">
        <v>33892</v>
      </c>
    </row>
    <row r="4669" spans="1:1" x14ac:dyDescent="0.2">
      <c r="A4669" t="s">
        <v>33893</v>
      </c>
    </row>
    <row r="4670" spans="1:1" x14ac:dyDescent="0.2">
      <c r="A4670" t="s">
        <v>33894</v>
      </c>
    </row>
    <row r="4671" spans="1:1" x14ac:dyDescent="0.2">
      <c r="A4671" t="s">
        <v>33895</v>
      </c>
    </row>
    <row r="4672" spans="1:1" x14ac:dyDescent="0.2">
      <c r="A4672" t="s">
        <v>33896</v>
      </c>
    </row>
    <row r="4673" spans="1:1" x14ac:dyDescent="0.2">
      <c r="A4673" t="s">
        <v>33897</v>
      </c>
    </row>
    <row r="4674" spans="1:1" x14ac:dyDescent="0.2">
      <c r="A4674" t="s">
        <v>33898</v>
      </c>
    </row>
    <row r="4675" spans="1:1" x14ac:dyDescent="0.2">
      <c r="A4675" t="s">
        <v>33899</v>
      </c>
    </row>
    <row r="4676" spans="1:1" x14ac:dyDescent="0.2">
      <c r="A4676" t="s">
        <v>33900</v>
      </c>
    </row>
    <row r="4677" spans="1:1" x14ac:dyDescent="0.2">
      <c r="A4677" t="s">
        <v>33901</v>
      </c>
    </row>
    <row r="4678" spans="1:1" x14ac:dyDescent="0.2">
      <c r="A4678" t="s">
        <v>33902</v>
      </c>
    </row>
    <row r="4679" spans="1:1" x14ac:dyDescent="0.2">
      <c r="A4679" t="s">
        <v>33903</v>
      </c>
    </row>
    <row r="4680" spans="1:1" x14ac:dyDescent="0.2">
      <c r="A4680" t="s">
        <v>33904</v>
      </c>
    </row>
    <row r="4681" spans="1:1" x14ac:dyDescent="0.2">
      <c r="A4681" t="s">
        <v>33905</v>
      </c>
    </row>
    <row r="4682" spans="1:1" x14ac:dyDescent="0.2">
      <c r="A4682" t="s">
        <v>33906</v>
      </c>
    </row>
    <row r="4683" spans="1:1" x14ac:dyDescent="0.2">
      <c r="A4683" t="s">
        <v>33907</v>
      </c>
    </row>
    <row r="4684" spans="1:1" x14ac:dyDescent="0.2">
      <c r="A4684" t="s">
        <v>33908</v>
      </c>
    </row>
    <row r="4685" spans="1:1" x14ac:dyDescent="0.2">
      <c r="A4685" t="s">
        <v>33909</v>
      </c>
    </row>
    <row r="4686" spans="1:1" x14ac:dyDescent="0.2">
      <c r="A4686" t="s">
        <v>33910</v>
      </c>
    </row>
    <row r="4687" spans="1:1" x14ac:dyDescent="0.2">
      <c r="A4687" t="s">
        <v>33911</v>
      </c>
    </row>
    <row r="4688" spans="1:1" x14ac:dyDescent="0.2">
      <c r="A4688" t="s">
        <v>33911</v>
      </c>
    </row>
    <row r="4689" spans="1:1" x14ac:dyDescent="0.2">
      <c r="A4689" t="s">
        <v>33912</v>
      </c>
    </row>
    <row r="4690" spans="1:1" x14ac:dyDescent="0.2">
      <c r="A4690" t="s">
        <v>33913</v>
      </c>
    </row>
    <row r="4691" spans="1:1" x14ac:dyDescent="0.2">
      <c r="A4691" t="s">
        <v>33914</v>
      </c>
    </row>
    <row r="4692" spans="1:1" x14ac:dyDescent="0.2">
      <c r="A4692" t="s">
        <v>33915</v>
      </c>
    </row>
    <row r="4693" spans="1:1" x14ac:dyDescent="0.2">
      <c r="A4693" t="s">
        <v>33916</v>
      </c>
    </row>
    <row r="4694" spans="1:1" x14ac:dyDescent="0.2">
      <c r="A4694" t="s">
        <v>33917</v>
      </c>
    </row>
    <row r="4695" spans="1:1" x14ac:dyDescent="0.2">
      <c r="A4695" t="s">
        <v>33918</v>
      </c>
    </row>
    <row r="4696" spans="1:1" x14ac:dyDescent="0.2">
      <c r="A4696" t="s">
        <v>33919</v>
      </c>
    </row>
    <row r="4697" spans="1:1" x14ac:dyDescent="0.2">
      <c r="A4697" t="s">
        <v>33920</v>
      </c>
    </row>
    <row r="4698" spans="1:1" x14ac:dyDescent="0.2">
      <c r="A4698" t="s">
        <v>33921</v>
      </c>
    </row>
    <row r="4699" spans="1:1" x14ac:dyDescent="0.2">
      <c r="A4699" t="s">
        <v>33922</v>
      </c>
    </row>
    <row r="4700" spans="1:1" x14ac:dyDescent="0.2">
      <c r="A4700" t="s">
        <v>33923</v>
      </c>
    </row>
    <row r="4701" spans="1:1" x14ac:dyDescent="0.2">
      <c r="A4701" t="s">
        <v>33924</v>
      </c>
    </row>
    <row r="4702" spans="1:1" x14ac:dyDescent="0.2">
      <c r="A4702" t="s">
        <v>33925</v>
      </c>
    </row>
    <row r="4703" spans="1:1" x14ac:dyDescent="0.2">
      <c r="A4703" t="s">
        <v>33925</v>
      </c>
    </row>
    <row r="4704" spans="1:1" x14ac:dyDescent="0.2">
      <c r="A4704" t="s">
        <v>33925</v>
      </c>
    </row>
    <row r="4705" spans="1:1" x14ac:dyDescent="0.2">
      <c r="A4705" t="s">
        <v>33926</v>
      </c>
    </row>
    <row r="4706" spans="1:1" x14ac:dyDescent="0.2">
      <c r="A4706" t="s">
        <v>33927</v>
      </c>
    </row>
    <row r="4707" spans="1:1" x14ac:dyDescent="0.2">
      <c r="A4707" t="s">
        <v>33928</v>
      </c>
    </row>
    <row r="4708" spans="1:1" x14ac:dyDescent="0.2">
      <c r="A4708" t="s">
        <v>33929</v>
      </c>
    </row>
    <row r="4709" spans="1:1" x14ac:dyDescent="0.2">
      <c r="A4709" t="s">
        <v>33930</v>
      </c>
    </row>
    <row r="4710" spans="1:1" x14ac:dyDescent="0.2">
      <c r="A4710" t="s">
        <v>33931</v>
      </c>
    </row>
    <row r="4711" spans="1:1" x14ac:dyDescent="0.2">
      <c r="A4711" t="s">
        <v>33932</v>
      </c>
    </row>
    <row r="4712" spans="1:1" x14ac:dyDescent="0.2">
      <c r="A4712" t="s">
        <v>33933</v>
      </c>
    </row>
    <row r="4713" spans="1:1" x14ac:dyDescent="0.2">
      <c r="A4713" t="s">
        <v>33934</v>
      </c>
    </row>
    <row r="4714" spans="1:1" x14ac:dyDescent="0.2">
      <c r="A4714" t="s">
        <v>33935</v>
      </c>
    </row>
    <row r="4715" spans="1:1" x14ac:dyDescent="0.2">
      <c r="A4715" t="s">
        <v>33936</v>
      </c>
    </row>
    <row r="4716" spans="1:1" x14ac:dyDescent="0.2">
      <c r="A4716" t="s">
        <v>33937</v>
      </c>
    </row>
    <row r="4717" spans="1:1" x14ac:dyDescent="0.2">
      <c r="A4717" t="s">
        <v>33938</v>
      </c>
    </row>
    <row r="4718" spans="1:1" x14ac:dyDescent="0.2">
      <c r="A4718" t="s">
        <v>33939</v>
      </c>
    </row>
    <row r="4719" spans="1:1" x14ac:dyDescent="0.2">
      <c r="A4719" t="s">
        <v>33940</v>
      </c>
    </row>
    <row r="4720" spans="1:1" x14ac:dyDescent="0.2">
      <c r="A4720" t="s">
        <v>33941</v>
      </c>
    </row>
    <row r="4721" spans="1:1" x14ac:dyDescent="0.2">
      <c r="A4721" t="s">
        <v>33942</v>
      </c>
    </row>
    <row r="4722" spans="1:1" x14ac:dyDescent="0.2">
      <c r="A4722" t="s">
        <v>33943</v>
      </c>
    </row>
    <row r="4723" spans="1:1" x14ac:dyDescent="0.2">
      <c r="A4723" t="s">
        <v>33944</v>
      </c>
    </row>
    <row r="4724" spans="1:1" x14ac:dyDescent="0.2">
      <c r="A4724" t="s">
        <v>33945</v>
      </c>
    </row>
    <row r="4725" spans="1:1" x14ac:dyDescent="0.2">
      <c r="A4725" t="s">
        <v>33946</v>
      </c>
    </row>
    <row r="4726" spans="1:1" x14ac:dyDescent="0.2">
      <c r="A4726" t="s">
        <v>33947</v>
      </c>
    </row>
    <row r="4727" spans="1:1" x14ac:dyDescent="0.2">
      <c r="A4727" t="s">
        <v>33948</v>
      </c>
    </row>
    <row r="4728" spans="1:1" x14ac:dyDescent="0.2">
      <c r="A4728" t="s">
        <v>33949</v>
      </c>
    </row>
    <row r="4729" spans="1:1" x14ac:dyDescent="0.2">
      <c r="A4729" t="s">
        <v>33950</v>
      </c>
    </row>
    <row r="4730" spans="1:1" x14ac:dyDescent="0.2">
      <c r="A4730" t="s">
        <v>33951</v>
      </c>
    </row>
    <row r="4731" spans="1:1" x14ac:dyDescent="0.2">
      <c r="A4731" t="s">
        <v>33952</v>
      </c>
    </row>
    <row r="4732" spans="1:1" x14ac:dyDescent="0.2">
      <c r="A4732" t="s">
        <v>33952</v>
      </c>
    </row>
    <row r="4733" spans="1:1" x14ac:dyDescent="0.2">
      <c r="A4733" t="s">
        <v>33953</v>
      </c>
    </row>
    <row r="4734" spans="1:1" x14ac:dyDescent="0.2">
      <c r="A4734" t="s">
        <v>33954</v>
      </c>
    </row>
    <row r="4735" spans="1:1" x14ac:dyDescent="0.2">
      <c r="A4735" t="s">
        <v>33955</v>
      </c>
    </row>
    <row r="4736" spans="1:1" x14ac:dyDescent="0.2">
      <c r="A4736" t="s">
        <v>33955</v>
      </c>
    </row>
    <row r="4737" spans="1:1" x14ac:dyDescent="0.2">
      <c r="A4737" t="s">
        <v>33956</v>
      </c>
    </row>
    <row r="4738" spans="1:1" x14ac:dyDescent="0.2">
      <c r="A4738" t="s">
        <v>33957</v>
      </c>
    </row>
    <row r="4739" spans="1:1" x14ac:dyDescent="0.2">
      <c r="A4739" t="s">
        <v>33958</v>
      </c>
    </row>
    <row r="4740" spans="1:1" x14ac:dyDescent="0.2">
      <c r="A4740" t="s">
        <v>33959</v>
      </c>
    </row>
    <row r="4741" spans="1:1" x14ac:dyDescent="0.2">
      <c r="A4741" t="s">
        <v>33960</v>
      </c>
    </row>
    <row r="4742" spans="1:1" x14ac:dyDescent="0.2">
      <c r="A4742" t="s">
        <v>33961</v>
      </c>
    </row>
    <row r="4743" spans="1:1" x14ac:dyDescent="0.2">
      <c r="A4743" t="s">
        <v>33962</v>
      </c>
    </row>
    <row r="4744" spans="1:1" x14ac:dyDescent="0.2">
      <c r="A4744" t="s">
        <v>33963</v>
      </c>
    </row>
    <row r="4745" spans="1:1" x14ac:dyDescent="0.2">
      <c r="A4745" t="s">
        <v>33964</v>
      </c>
    </row>
    <row r="4746" spans="1:1" x14ac:dyDescent="0.2">
      <c r="A4746" t="s">
        <v>33965</v>
      </c>
    </row>
    <row r="4747" spans="1:1" x14ac:dyDescent="0.2">
      <c r="A4747" t="s">
        <v>33966</v>
      </c>
    </row>
    <row r="4748" spans="1:1" x14ac:dyDescent="0.2">
      <c r="A4748" t="s">
        <v>33967</v>
      </c>
    </row>
    <row r="4749" spans="1:1" x14ac:dyDescent="0.2">
      <c r="A4749" t="s">
        <v>33968</v>
      </c>
    </row>
    <row r="4750" spans="1:1" x14ac:dyDescent="0.2">
      <c r="A4750" t="s">
        <v>33969</v>
      </c>
    </row>
    <row r="4751" spans="1:1" x14ac:dyDescent="0.2">
      <c r="A4751" t="s">
        <v>33970</v>
      </c>
    </row>
    <row r="4752" spans="1:1" x14ac:dyDescent="0.2">
      <c r="A4752" t="s">
        <v>33971</v>
      </c>
    </row>
    <row r="4753" spans="1:1" x14ac:dyDescent="0.2">
      <c r="A4753" t="s">
        <v>33972</v>
      </c>
    </row>
    <row r="4754" spans="1:1" x14ac:dyDescent="0.2">
      <c r="A4754" t="s">
        <v>33973</v>
      </c>
    </row>
    <row r="4755" spans="1:1" x14ac:dyDescent="0.2">
      <c r="A4755" t="s">
        <v>33974</v>
      </c>
    </row>
    <row r="4756" spans="1:1" x14ac:dyDescent="0.2">
      <c r="A4756" t="s">
        <v>33975</v>
      </c>
    </row>
    <row r="4757" spans="1:1" x14ac:dyDescent="0.2">
      <c r="A4757" t="s">
        <v>33976</v>
      </c>
    </row>
    <row r="4758" spans="1:1" x14ac:dyDescent="0.2">
      <c r="A4758" t="s">
        <v>33977</v>
      </c>
    </row>
    <row r="4759" spans="1:1" x14ac:dyDescent="0.2">
      <c r="A4759" t="s">
        <v>33978</v>
      </c>
    </row>
    <row r="4760" spans="1:1" x14ac:dyDescent="0.2">
      <c r="A4760" t="s">
        <v>33979</v>
      </c>
    </row>
    <row r="4761" spans="1:1" x14ac:dyDescent="0.2">
      <c r="A4761" t="s">
        <v>33980</v>
      </c>
    </row>
    <row r="4762" spans="1:1" x14ac:dyDescent="0.2">
      <c r="A4762" t="s">
        <v>33981</v>
      </c>
    </row>
    <row r="4763" spans="1:1" x14ac:dyDescent="0.2">
      <c r="A4763" t="s">
        <v>33982</v>
      </c>
    </row>
    <row r="4764" spans="1:1" x14ac:dyDescent="0.2">
      <c r="A4764" t="s">
        <v>33983</v>
      </c>
    </row>
    <row r="4765" spans="1:1" x14ac:dyDescent="0.2">
      <c r="A4765" t="s">
        <v>33984</v>
      </c>
    </row>
    <row r="4766" spans="1:1" x14ac:dyDescent="0.2">
      <c r="A4766" t="s">
        <v>33985</v>
      </c>
    </row>
    <row r="4767" spans="1:1" x14ac:dyDescent="0.2">
      <c r="A4767" t="s">
        <v>33986</v>
      </c>
    </row>
    <row r="4768" spans="1:1" x14ac:dyDescent="0.2">
      <c r="A4768" t="s">
        <v>33987</v>
      </c>
    </row>
    <row r="4769" spans="1:1" x14ac:dyDescent="0.2">
      <c r="A4769" t="s">
        <v>33988</v>
      </c>
    </row>
    <row r="4770" spans="1:1" x14ac:dyDescent="0.2">
      <c r="A4770" t="s">
        <v>33989</v>
      </c>
    </row>
    <row r="4771" spans="1:1" x14ac:dyDescent="0.2">
      <c r="A4771" t="s">
        <v>33990</v>
      </c>
    </row>
    <row r="4772" spans="1:1" x14ac:dyDescent="0.2">
      <c r="A4772" t="s">
        <v>33991</v>
      </c>
    </row>
    <row r="4773" spans="1:1" x14ac:dyDescent="0.2">
      <c r="A4773" t="s">
        <v>33992</v>
      </c>
    </row>
    <row r="4774" spans="1:1" x14ac:dyDescent="0.2">
      <c r="A4774" t="s">
        <v>33993</v>
      </c>
    </row>
    <row r="4775" spans="1:1" x14ac:dyDescent="0.2">
      <c r="A4775" t="s">
        <v>33994</v>
      </c>
    </row>
    <row r="4776" spans="1:1" x14ac:dyDescent="0.2">
      <c r="A4776" t="s">
        <v>33995</v>
      </c>
    </row>
    <row r="4777" spans="1:1" x14ac:dyDescent="0.2">
      <c r="A4777" t="s">
        <v>33996</v>
      </c>
    </row>
    <row r="4778" spans="1:1" x14ac:dyDescent="0.2">
      <c r="A4778" t="s">
        <v>33997</v>
      </c>
    </row>
    <row r="4779" spans="1:1" x14ac:dyDescent="0.2">
      <c r="A4779" t="s">
        <v>33998</v>
      </c>
    </row>
    <row r="4780" spans="1:1" x14ac:dyDescent="0.2">
      <c r="A4780" t="s">
        <v>33999</v>
      </c>
    </row>
    <row r="4781" spans="1:1" x14ac:dyDescent="0.2">
      <c r="A4781" t="s">
        <v>34000</v>
      </c>
    </row>
    <row r="4782" spans="1:1" x14ac:dyDescent="0.2">
      <c r="A4782" t="s">
        <v>34001</v>
      </c>
    </row>
    <row r="4783" spans="1:1" x14ac:dyDescent="0.2">
      <c r="A4783" t="s">
        <v>34001</v>
      </c>
    </row>
    <row r="4784" spans="1:1" x14ac:dyDescent="0.2">
      <c r="A4784" t="s">
        <v>34001</v>
      </c>
    </row>
    <row r="4785" spans="1:1" x14ac:dyDescent="0.2">
      <c r="A4785" t="s">
        <v>34001</v>
      </c>
    </row>
    <row r="4786" spans="1:1" x14ac:dyDescent="0.2">
      <c r="A4786" t="s">
        <v>34002</v>
      </c>
    </row>
    <row r="4787" spans="1:1" x14ac:dyDescent="0.2">
      <c r="A4787" t="s">
        <v>34002</v>
      </c>
    </row>
    <row r="4788" spans="1:1" x14ac:dyDescent="0.2">
      <c r="A4788" t="s">
        <v>34002</v>
      </c>
    </row>
    <row r="4789" spans="1:1" x14ac:dyDescent="0.2">
      <c r="A4789" t="s">
        <v>34003</v>
      </c>
    </row>
    <row r="4790" spans="1:1" x14ac:dyDescent="0.2">
      <c r="A4790" t="s">
        <v>34004</v>
      </c>
    </row>
    <row r="4791" spans="1:1" x14ac:dyDescent="0.2">
      <c r="A4791" t="s">
        <v>34005</v>
      </c>
    </row>
    <row r="4792" spans="1:1" x14ac:dyDescent="0.2">
      <c r="A4792" t="s">
        <v>29247</v>
      </c>
    </row>
    <row r="4793" spans="1:1" x14ac:dyDescent="0.2">
      <c r="A4793" t="s">
        <v>34006</v>
      </c>
    </row>
    <row r="4794" spans="1:1" x14ac:dyDescent="0.2">
      <c r="A4794" t="s">
        <v>34007</v>
      </c>
    </row>
    <row r="4795" spans="1:1" x14ac:dyDescent="0.2">
      <c r="A4795" t="s">
        <v>34008</v>
      </c>
    </row>
    <row r="4796" spans="1:1" x14ac:dyDescent="0.2">
      <c r="A4796" t="s">
        <v>34009</v>
      </c>
    </row>
    <row r="4797" spans="1:1" x14ac:dyDescent="0.2">
      <c r="A4797" t="s">
        <v>34010</v>
      </c>
    </row>
    <row r="4798" spans="1:1" x14ac:dyDescent="0.2">
      <c r="A4798" t="s">
        <v>34011</v>
      </c>
    </row>
    <row r="4799" spans="1:1" x14ac:dyDescent="0.2">
      <c r="A4799" t="s">
        <v>34012</v>
      </c>
    </row>
    <row r="4800" spans="1:1" x14ac:dyDescent="0.2">
      <c r="A4800" t="s">
        <v>34013</v>
      </c>
    </row>
    <row r="4801" spans="1:1" x14ac:dyDescent="0.2">
      <c r="A4801" t="s">
        <v>34014</v>
      </c>
    </row>
    <row r="4802" spans="1:1" x14ac:dyDescent="0.2">
      <c r="A4802" t="s">
        <v>34015</v>
      </c>
    </row>
    <row r="4803" spans="1:1" x14ac:dyDescent="0.2">
      <c r="A4803" t="s">
        <v>34016</v>
      </c>
    </row>
    <row r="4804" spans="1:1" x14ac:dyDescent="0.2">
      <c r="A4804" t="s">
        <v>34017</v>
      </c>
    </row>
    <row r="4805" spans="1:1" x14ac:dyDescent="0.2">
      <c r="A4805" t="s">
        <v>34018</v>
      </c>
    </row>
    <row r="4806" spans="1:1" x14ac:dyDescent="0.2">
      <c r="A4806" t="s">
        <v>34019</v>
      </c>
    </row>
    <row r="4807" spans="1:1" x14ac:dyDescent="0.2">
      <c r="A4807" t="s">
        <v>34020</v>
      </c>
    </row>
    <row r="4808" spans="1:1" x14ac:dyDescent="0.2">
      <c r="A4808" t="s">
        <v>34021</v>
      </c>
    </row>
    <row r="4809" spans="1:1" x14ac:dyDescent="0.2">
      <c r="A4809" t="s">
        <v>34022</v>
      </c>
    </row>
    <row r="4810" spans="1:1" x14ac:dyDescent="0.2">
      <c r="A4810" t="s">
        <v>34023</v>
      </c>
    </row>
    <row r="4811" spans="1:1" x14ac:dyDescent="0.2">
      <c r="A4811" t="s">
        <v>34024</v>
      </c>
    </row>
    <row r="4812" spans="1:1" x14ac:dyDescent="0.2">
      <c r="A4812" t="s">
        <v>34025</v>
      </c>
    </row>
    <row r="4813" spans="1:1" x14ac:dyDescent="0.2">
      <c r="A4813" t="s">
        <v>29249</v>
      </c>
    </row>
    <row r="4814" spans="1:1" x14ac:dyDescent="0.2">
      <c r="A4814" t="s">
        <v>34026</v>
      </c>
    </row>
    <row r="4815" spans="1:1" x14ac:dyDescent="0.2">
      <c r="A4815" t="s">
        <v>34027</v>
      </c>
    </row>
    <row r="4816" spans="1:1" x14ac:dyDescent="0.2">
      <c r="A4816" t="s">
        <v>34028</v>
      </c>
    </row>
    <row r="4817" spans="1:1" x14ac:dyDescent="0.2">
      <c r="A4817" t="s">
        <v>34029</v>
      </c>
    </row>
    <row r="4818" spans="1:1" x14ac:dyDescent="0.2">
      <c r="A4818" t="s">
        <v>34030</v>
      </c>
    </row>
    <row r="4819" spans="1:1" x14ac:dyDescent="0.2">
      <c r="A4819" t="s">
        <v>34031</v>
      </c>
    </row>
    <row r="4820" spans="1:1" x14ac:dyDescent="0.2">
      <c r="A4820" t="s">
        <v>34032</v>
      </c>
    </row>
    <row r="4821" spans="1:1" x14ac:dyDescent="0.2">
      <c r="A4821" t="s">
        <v>34033</v>
      </c>
    </row>
    <row r="4822" spans="1:1" x14ac:dyDescent="0.2">
      <c r="A4822" t="s">
        <v>34034</v>
      </c>
    </row>
    <row r="4823" spans="1:1" x14ac:dyDescent="0.2">
      <c r="A4823" t="s">
        <v>34035</v>
      </c>
    </row>
    <row r="4824" spans="1:1" x14ac:dyDescent="0.2">
      <c r="A4824" t="s">
        <v>34036</v>
      </c>
    </row>
    <row r="4825" spans="1:1" x14ac:dyDescent="0.2">
      <c r="A4825" t="s">
        <v>34037</v>
      </c>
    </row>
    <row r="4826" spans="1:1" x14ac:dyDescent="0.2">
      <c r="A4826" t="s">
        <v>34038</v>
      </c>
    </row>
    <row r="4827" spans="1:1" x14ac:dyDescent="0.2">
      <c r="A4827" t="s">
        <v>34039</v>
      </c>
    </row>
    <row r="4828" spans="1:1" x14ac:dyDescent="0.2">
      <c r="A4828" t="s">
        <v>34040</v>
      </c>
    </row>
    <row r="4829" spans="1:1" x14ac:dyDescent="0.2">
      <c r="A4829" t="s">
        <v>34041</v>
      </c>
    </row>
    <row r="4830" spans="1:1" x14ac:dyDescent="0.2">
      <c r="A4830" t="s">
        <v>34042</v>
      </c>
    </row>
    <row r="4831" spans="1:1" x14ac:dyDescent="0.2">
      <c r="A4831" t="s">
        <v>34043</v>
      </c>
    </row>
    <row r="4832" spans="1:1" x14ac:dyDescent="0.2">
      <c r="A4832" t="s">
        <v>34044</v>
      </c>
    </row>
    <row r="4833" spans="1:1" x14ac:dyDescent="0.2">
      <c r="A4833" t="s">
        <v>34045</v>
      </c>
    </row>
    <row r="4834" spans="1:1" x14ac:dyDescent="0.2">
      <c r="A4834" t="s">
        <v>34046</v>
      </c>
    </row>
    <row r="4835" spans="1:1" x14ac:dyDescent="0.2">
      <c r="A4835" t="s">
        <v>34047</v>
      </c>
    </row>
    <row r="4836" spans="1:1" x14ac:dyDescent="0.2">
      <c r="A4836" t="s">
        <v>34048</v>
      </c>
    </row>
    <row r="4837" spans="1:1" x14ac:dyDescent="0.2">
      <c r="A4837" t="s">
        <v>34049</v>
      </c>
    </row>
    <row r="4838" spans="1:1" x14ac:dyDescent="0.2">
      <c r="A4838" t="s">
        <v>34050</v>
      </c>
    </row>
    <row r="4839" spans="1:1" x14ac:dyDescent="0.2">
      <c r="A4839" t="s">
        <v>34051</v>
      </c>
    </row>
    <row r="4840" spans="1:1" x14ac:dyDescent="0.2">
      <c r="A4840" t="s">
        <v>34052</v>
      </c>
    </row>
    <row r="4841" spans="1:1" x14ac:dyDescent="0.2">
      <c r="A4841" t="s">
        <v>34053</v>
      </c>
    </row>
    <row r="4842" spans="1:1" x14ac:dyDescent="0.2">
      <c r="A4842" t="s">
        <v>34054</v>
      </c>
    </row>
    <row r="4843" spans="1:1" x14ac:dyDescent="0.2">
      <c r="A4843" t="s">
        <v>34054</v>
      </c>
    </row>
    <row r="4844" spans="1:1" x14ac:dyDescent="0.2">
      <c r="A4844" t="s">
        <v>34055</v>
      </c>
    </row>
    <row r="4845" spans="1:1" x14ac:dyDescent="0.2">
      <c r="A4845" t="s">
        <v>34056</v>
      </c>
    </row>
    <row r="4846" spans="1:1" x14ac:dyDescent="0.2">
      <c r="A4846" t="s">
        <v>34057</v>
      </c>
    </row>
    <row r="4847" spans="1:1" x14ac:dyDescent="0.2">
      <c r="A4847" t="s">
        <v>34058</v>
      </c>
    </row>
    <row r="4848" spans="1:1" x14ac:dyDescent="0.2">
      <c r="A4848" t="s">
        <v>34059</v>
      </c>
    </row>
    <row r="4849" spans="1:1" x14ac:dyDescent="0.2">
      <c r="A4849" t="s">
        <v>34060</v>
      </c>
    </row>
    <row r="4850" spans="1:1" x14ac:dyDescent="0.2">
      <c r="A4850" t="s">
        <v>34061</v>
      </c>
    </row>
    <row r="4851" spans="1:1" x14ac:dyDescent="0.2">
      <c r="A4851" t="s">
        <v>34062</v>
      </c>
    </row>
    <row r="4852" spans="1:1" x14ac:dyDescent="0.2">
      <c r="A4852" t="s">
        <v>34063</v>
      </c>
    </row>
    <row r="4853" spans="1:1" x14ac:dyDescent="0.2">
      <c r="A4853" t="s">
        <v>34064</v>
      </c>
    </row>
    <row r="4854" spans="1:1" x14ac:dyDescent="0.2">
      <c r="A4854" t="s">
        <v>34065</v>
      </c>
    </row>
    <row r="4855" spans="1:1" x14ac:dyDescent="0.2">
      <c r="A4855" t="s">
        <v>34066</v>
      </c>
    </row>
    <row r="4856" spans="1:1" x14ac:dyDescent="0.2">
      <c r="A4856" t="s">
        <v>34067</v>
      </c>
    </row>
    <row r="4857" spans="1:1" x14ac:dyDescent="0.2">
      <c r="A4857" t="s">
        <v>34068</v>
      </c>
    </row>
    <row r="4858" spans="1:1" x14ac:dyDescent="0.2">
      <c r="A4858" t="s">
        <v>34069</v>
      </c>
    </row>
    <row r="4859" spans="1:1" x14ac:dyDescent="0.2">
      <c r="A4859" t="s">
        <v>34070</v>
      </c>
    </row>
    <row r="4860" spans="1:1" x14ac:dyDescent="0.2">
      <c r="A4860" t="s">
        <v>34071</v>
      </c>
    </row>
    <row r="4861" spans="1:1" x14ac:dyDescent="0.2">
      <c r="A4861" t="s">
        <v>34072</v>
      </c>
    </row>
    <row r="4862" spans="1:1" x14ac:dyDescent="0.2">
      <c r="A4862" t="s">
        <v>34073</v>
      </c>
    </row>
    <row r="4863" spans="1:1" x14ac:dyDescent="0.2">
      <c r="A4863" t="s">
        <v>34074</v>
      </c>
    </row>
    <row r="4864" spans="1:1" x14ac:dyDescent="0.2">
      <c r="A4864" t="s">
        <v>34075</v>
      </c>
    </row>
    <row r="4865" spans="1:1" x14ac:dyDescent="0.2">
      <c r="A4865" t="s">
        <v>34076</v>
      </c>
    </row>
    <row r="4866" spans="1:1" x14ac:dyDescent="0.2">
      <c r="A4866" t="s">
        <v>34077</v>
      </c>
    </row>
    <row r="4867" spans="1:1" x14ac:dyDescent="0.2">
      <c r="A4867" t="s">
        <v>34078</v>
      </c>
    </row>
    <row r="4868" spans="1:1" x14ac:dyDescent="0.2">
      <c r="A4868" t="s">
        <v>34079</v>
      </c>
    </row>
    <row r="4869" spans="1:1" x14ac:dyDescent="0.2">
      <c r="A4869" t="s">
        <v>34080</v>
      </c>
    </row>
    <row r="4870" spans="1:1" x14ac:dyDescent="0.2">
      <c r="A4870" t="s">
        <v>34081</v>
      </c>
    </row>
    <row r="4871" spans="1:1" x14ac:dyDescent="0.2">
      <c r="A4871" t="s">
        <v>34082</v>
      </c>
    </row>
    <row r="4872" spans="1:1" x14ac:dyDescent="0.2">
      <c r="A4872" t="s">
        <v>34083</v>
      </c>
    </row>
    <row r="4873" spans="1:1" x14ac:dyDescent="0.2">
      <c r="A4873" t="s">
        <v>34084</v>
      </c>
    </row>
    <row r="4874" spans="1:1" x14ac:dyDescent="0.2">
      <c r="A4874" t="s">
        <v>34085</v>
      </c>
    </row>
    <row r="4875" spans="1:1" x14ac:dyDescent="0.2">
      <c r="A4875" t="s">
        <v>34086</v>
      </c>
    </row>
    <row r="4876" spans="1:1" x14ac:dyDescent="0.2">
      <c r="A4876" t="s">
        <v>34087</v>
      </c>
    </row>
    <row r="4877" spans="1:1" x14ac:dyDescent="0.2">
      <c r="A4877" t="s">
        <v>34088</v>
      </c>
    </row>
    <row r="4878" spans="1:1" x14ac:dyDescent="0.2">
      <c r="A4878" t="s">
        <v>34089</v>
      </c>
    </row>
    <row r="4879" spans="1:1" x14ac:dyDescent="0.2">
      <c r="A4879" t="s">
        <v>34090</v>
      </c>
    </row>
    <row r="4880" spans="1:1" x14ac:dyDescent="0.2">
      <c r="A4880" t="s">
        <v>34091</v>
      </c>
    </row>
    <row r="4881" spans="1:1" x14ac:dyDescent="0.2">
      <c r="A4881" t="s">
        <v>34092</v>
      </c>
    </row>
    <row r="4882" spans="1:1" x14ac:dyDescent="0.2">
      <c r="A4882" t="s">
        <v>34093</v>
      </c>
    </row>
    <row r="4883" spans="1:1" x14ac:dyDescent="0.2">
      <c r="A4883" t="s">
        <v>34094</v>
      </c>
    </row>
    <row r="4884" spans="1:1" x14ac:dyDescent="0.2">
      <c r="A4884" t="s">
        <v>34095</v>
      </c>
    </row>
    <row r="4885" spans="1:1" x14ac:dyDescent="0.2">
      <c r="A4885" t="s">
        <v>34096</v>
      </c>
    </row>
    <row r="4886" spans="1:1" x14ac:dyDescent="0.2">
      <c r="A4886" t="s">
        <v>34097</v>
      </c>
    </row>
    <row r="4887" spans="1:1" x14ac:dyDescent="0.2">
      <c r="A4887" t="s">
        <v>34098</v>
      </c>
    </row>
    <row r="4888" spans="1:1" x14ac:dyDescent="0.2">
      <c r="A4888" t="s">
        <v>34099</v>
      </c>
    </row>
    <row r="4889" spans="1:1" x14ac:dyDescent="0.2">
      <c r="A4889" t="s">
        <v>34100</v>
      </c>
    </row>
    <row r="4890" spans="1:1" x14ac:dyDescent="0.2">
      <c r="A4890" t="s">
        <v>34101</v>
      </c>
    </row>
    <row r="4891" spans="1:1" x14ac:dyDescent="0.2">
      <c r="A4891" t="s">
        <v>34102</v>
      </c>
    </row>
    <row r="4892" spans="1:1" x14ac:dyDescent="0.2">
      <c r="A4892" t="s">
        <v>34103</v>
      </c>
    </row>
    <row r="4893" spans="1:1" x14ac:dyDescent="0.2">
      <c r="A4893" t="s">
        <v>34104</v>
      </c>
    </row>
    <row r="4894" spans="1:1" x14ac:dyDescent="0.2">
      <c r="A4894" t="s">
        <v>34105</v>
      </c>
    </row>
    <row r="4895" spans="1:1" x14ac:dyDescent="0.2">
      <c r="A4895" t="s">
        <v>34106</v>
      </c>
    </row>
    <row r="4896" spans="1:1" x14ac:dyDescent="0.2">
      <c r="A4896" t="s">
        <v>34107</v>
      </c>
    </row>
    <row r="4897" spans="1:1" x14ac:dyDescent="0.2">
      <c r="A4897" t="s">
        <v>34108</v>
      </c>
    </row>
    <row r="4898" spans="1:1" x14ac:dyDescent="0.2">
      <c r="A4898" t="s">
        <v>34109</v>
      </c>
    </row>
    <row r="4899" spans="1:1" x14ac:dyDescent="0.2">
      <c r="A4899" t="s">
        <v>34110</v>
      </c>
    </row>
    <row r="4900" spans="1:1" x14ac:dyDescent="0.2">
      <c r="A4900" t="s">
        <v>34111</v>
      </c>
    </row>
    <row r="4901" spans="1:1" x14ac:dyDescent="0.2">
      <c r="A4901" t="s">
        <v>34112</v>
      </c>
    </row>
    <row r="4902" spans="1:1" x14ac:dyDescent="0.2">
      <c r="A4902" t="s">
        <v>34113</v>
      </c>
    </row>
    <row r="4903" spans="1:1" x14ac:dyDescent="0.2">
      <c r="A4903" t="s">
        <v>34114</v>
      </c>
    </row>
    <row r="4904" spans="1:1" x14ac:dyDescent="0.2">
      <c r="A4904" t="s">
        <v>34115</v>
      </c>
    </row>
    <row r="4905" spans="1:1" x14ac:dyDescent="0.2">
      <c r="A4905" t="s">
        <v>34116</v>
      </c>
    </row>
    <row r="4906" spans="1:1" x14ac:dyDescent="0.2">
      <c r="A4906" t="s">
        <v>34117</v>
      </c>
    </row>
    <row r="4907" spans="1:1" x14ac:dyDescent="0.2">
      <c r="A4907" t="s">
        <v>34118</v>
      </c>
    </row>
    <row r="4908" spans="1:1" x14ac:dyDescent="0.2">
      <c r="A4908" t="s">
        <v>34119</v>
      </c>
    </row>
    <row r="4909" spans="1:1" x14ac:dyDescent="0.2">
      <c r="A4909" t="s">
        <v>34120</v>
      </c>
    </row>
    <row r="4910" spans="1:1" x14ac:dyDescent="0.2">
      <c r="A4910" t="s">
        <v>34121</v>
      </c>
    </row>
    <row r="4911" spans="1:1" x14ac:dyDescent="0.2">
      <c r="A4911" t="s">
        <v>34122</v>
      </c>
    </row>
    <row r="4912" spans="1:1" x14ac:dyDescent="0.2">
      <c r="A4912" t="s">
        <v>34123</v>
      </c>
    </row>
    <row r="4913" spans="1:1" x14ac:dyDescent="0.2">
      <c r="A4913" t="s">
        <v>34124</v>
      </c>
    </row>
    <row r="4914" spans="1:1" x14ac:dyDescent="0.2">
      <c r="A4914" t="s">
        <v>34125</v>
      </c>
    </row>
    <row r="4915" spans="1:1" x14ac:dyDescent="0.2">
      <c r="A4915" t="s">
        <v>34125</v>
      </c>
    </row>
    <row r="4916" spans="1:1" x14ac:dyDescent="0.2">
      <c r="A4916" t="s">
        <v>34126</v>
      </c>
    </row>
    <row r="4917" spans="1:1" x14ac:dyDescent="0.2">
      <c r="A4917" t="s">
        <v>34127</v>
      </c>
    </row>
    <row r="4918" spans="1:1" x14ac:dyDescent="0.2">
      <c r="A4918" t="s">
        <v>34128</v>
      </c>
    </row>
    <row r="4919" spans="1:1" x14ac:dyDescent="0.2">
      <c r="A4919" t="s">
        <v>34129</v>
      </c>
    </row>
    <row r="4920" spans="1:1" x14ac:dyDescent="0.2">
      <c r="A4920" t="s">
        <v>34130</v>
      </c>
    </row>
    <row r="4921" spans="1:1" x14ac:dyDescent="0.2">
      <c r="A4921" t="s">
        <v>34131</v>
      </c>
    </row>
    <row r="4922" spans="1:1" x14ac:dyDescent="0.2">
      <c r="A4922" t="s">
        <v>34132</v>
      </c>
    </row>
    <row r="4923" spans="1:1" x14ac:dyDescent="0.2">
      <c r="A4923" t="s">
        <v>34133</v>
      </c>
    </row>
    <row r="4924" spans="1:1" x14ac:dyDescent="0.2">
      <c r="A4924" t="s">
        <v>34134</v>
      </c>
    </row>
    <row r="4925" spans="1:1" x14ac:dyDescent="0.2">
      <c r="A4925" t="s">
        <v>34135</v>
      </c>
    </row>
    <row r="4926" spans="1:1" x14ac:dyDescent="0.2">
      <c r="A4926" t="s">
        <v>34136</v>
      </c>
    </row>
    <row r="4927" spans="1:1" x14ac:dyDescent="0.2">
      <c r="A4927" t="s">
        <v>34137</v>
      </c>
    </row>
    <row r="4928" spans="1:1" x14ac:dyDescent="0.2">
      <c r="A4928" t="s">
        <v>34138</v>
      </c>
    </row>
    <row r="4929" spans="1:1" x14ac:dyDescent="0.2">
      <c r="A4929" t="s">
        <v>34139</v>
      </c>
    </row>
    <row r="4930" spans="1:1" x14ac:dyDescent="0.2">
      <c r="A4930" t="s">
        <v>34140</v>
      </c>
    </row>
    <row r="4931" spans="1:1" x14ac:dyDescent="0.2">
      <c r="A4931" t="s">
        <v>34141</v>
      </c>
    </row>
    <row r="4932" spans="1:1" x14ac:dyDescent="0.2">
      <c r="A4932" t="s">
        <v>34142</v>
      </c>
    </row>
    <row r="4933" spans="1:1" x14ac:dyDescent="0.2">
      <c r="A4933" t="s">
        <v>34143</v>
      </c>
    </row>
    <row r="4934" spans="1:1" x14ac:dyDescent="0.2">
      <c r="A4934" t="s">
        <v>34144</v>
      </c>
    </row>
    <row r="4935" spans="1:1" x14ac:dyDescent="0.2">
      <c r="A4935" t="s">
        <v>34145</v>
      </c>
    </row>
    <row r="4936" spans="1:1" x14ac:dyDescent="0.2">
      <c r="A4936" t="s">
        <v>34146</v>
      </c>
    </row>
    <row r="4937" spans="1:1" x14ac:dyDescent="0.2">
      <c r="A4937" t="s">
        <v>34147</v>
      </c>
    </row>
    <row r="4938" spans="1:1" x14ac:dyDescent="0.2">
      <c r="A4938" t="s">
        <v>34147</v>
      </c>
    </row>
    <row r="4939" spans="1:1" x14ac:dyDescent="0.2">
      <c r="A4939" t="s">
        <v>34148</v>
      </c>
    </row>
    <row r="4940" spans="1:1" x14ac:dyDescent="0.2">
      <c r="A4940" t="s">
        <v>34149</v>
      </c>
    </row>
    <row r="4941" spans="1:1" x14ac:dyDescent="0.2">
      <c r="A4941" t="s">
        <v>34150</v>
      </c>
    </row>
    <row r="4942" spans="1:1" x14ac:dyDescent="0.2">
      <c r="A4942" t="s">
        <v>34151</v>
      </c>
    </row>
    <row r="4943" spans="1:1" x14ac:dyDescent="0.2">
      <c r="A4943" t="s">
        <v>34152</v>
      </c>
    </row>
    <row r="4944" spans="1:1" x14ac:dyDescent="0.2">
      <c r="A4944" t="s">
        <v>34153</v>
      </c>
    </row>
    <row r="4945" spans="1:1" x14ac:dyDescent="0.2">
      <c r="A4945" t="s">
        <v>34154</v>
      </c>
    </row>
    <row r="4946" spans="1:1" x14ac:dyDescent="0.2">
      <c r="A4946" t="s">
        <v>34154</v>
      </c>
    </row>
    <row r="4947" spans="1:1" x14ac:dyDescent="0.2">
      <c r="A4947" t="s">
        <v>34155</v>
      </c>
    </row>
    <row r="4948" spans="1:1" x14ac:dyDescent="0.2">
      <c r="A4948" t="s">
        <v>34156</v>
      </c>
    </row>
    <row r="4949" spans="1:1" x14ac:dyDescent="0.2">
      <c r="A4949" t="s">
        <v>34157</v>
      </c>
    </row>
    <row r="4950" spans="1:1" x14ac:dyDescent="0.2">
      <c r="A4950" t="s">
        <v>34158</v>
      </c>
    </row>
    <row r="4951" spans="1:1" x14ac:dyDescent="0.2">
      <c r="A4951" t="s">
        <v>34159</v>
      </c>
    </row>
    <row r="4952" spans="1:1" x14ac:dyDescent="0.2">
      <c r="A4952" t="s">
        <v>34160</v>
      </c>
    </row>
    <row r="4953" spans="1:1" x14ac:dyDescent="0.2">
      <c r="A4953" t="s">
        <v>34161</v>
      </c>
    </row>
    <row r="4954" spans="1:1" x14ac:dyDescent="0.2">
      <c r="A4954" t="s">
        <v>34162</v>
      </c>
    </row>
    <row r="4955" spans="1:1" x14ac:dyDescent="0.2">
      <c r="A4955" t="s">
        <v>34163</v>
      </c>
    </row>
    <row r="4956" spans="1:1" x14ac:dyDescent="0.2">
      <c r="A4956" t="s">
        <v>34164</v>
      </c>
    </row>
    <row r="4957" spans="1:1" x14ac:dyDescent="0.2">
      <c r="A4957" t="s">
        <v>34165</v>
      </c>
    </row>
    <row r="4958" spans="1:1" x14ac:dyDescent="0.2">
      <c r="A4958" t="s">
        <v>29250</v>
      </c>
    </row>
    <row r="4959" spans="1:1" x14ac:dyDescent="0.2">
      <c r="A4959" t="s">
        <v>34166</v>
      </c>
    </row>
    <row r="4960" spans="1:1" x14ac:dyDescent="0.2">
      <c r="A4960" t="s">
        <v>34167</v>
      </c>
    </row>
    <row r="4961" spans="1:1" x14ac:dyDescent="0.2">
      <c r="A4961" t="s">
        <v>34168</v>
      </c>
    </row>
    <row r="4962" spans="1:1" x14ac:dyDescent="0.2">
      <c r="A4962" t="s">
        <v>34169</v>
      </c>
    </row>
    <row r="4963" spans="1:1" x14ac:dyDescent="0.2">
      <c r="A4963" t="s">
        <v>34170</v>
      </c>
    </row>
    <row r="4964" spans="1:1" x14ac:dyDescent="0.2">
      <c r="A4964" t="s">
        <v>34171</v>
      </c>
    </row>
    <row r="4965" spans="1:1" x14ac:dyDescent="0.2">
      <c r="A4965" t="s">
        <v>34172</v>
      </c>
    </row>
    <row r="4966" spans="1:1" x14ac:dyDescent="0.2">
      <c r="A4966" t="s">
        <v>34173</v>
      </c>
    </row>
    <row r="4967" spans="1:1" x14ac:dyDescent="0.2">
      <c r="A4967" t="s">
        <v>34174</v>
      </c>
    </row>
    <row r="4968" spans="1:1" x14ac:dyDescent="0.2">
      <c r="A4968" t="s">
        <v>34175</v>
      </c>
    </row>
    <row r="4969" spans="1:1" x14ac:dyDescent="0.2">
      <c r="A4969" t="s">
        <v>34176</v>
      </c>
    </row>
    <row r="4970" spans="1:1" x14ac:dyDescent="0.2">
      <c r="A4970" t="s">
        <v>34177</v>
      </c>
    </row>
    <row r="4971" spans="1:1" x14ac:dyDescent="0.2">
      <c r="A4971" t="s">
        <v>34178</v>
      </c>
    </row>
    <row r="4972" spans="1:1" x14ac:dyDescent="0.2">
      <c r="A4972" t="s">
        <v>34179</v>
      </c>
    </row>
    <row r="4973" spans="1:1" x14ac:dyDescent="0.2">
      <c r="A4973" t="s">
        <v>34180</v>
      </c>
    </row>
    <row r="4974" spans="1:1" x14ac:dyDescent="0.2">
      <c r="A4974" t="s">
        <v>34181</v>
      </c>
    </row>
    <row r="4975" spans="1:1" x14ac:dyDescent="0.2">
      <c r="A4975" t="s">
        <v>34182</v>
      </c>
    </row>
    <row r="4976" spans="1:1" x14ac:dyDescent="0.2">
      <c r="A4976" t="s">
        <v>34183</v>
      </c>
    </row>
    <row r="4977" spans="1:1" x14ac:dyDescent="0.2">
      <c r="A4977" t="s">
        <v>34184</v>
      </c>
    </row>
    <row r="4978" spans="1:1" x14ac:dyDescent="0.2">
      <c r="A4978" t="s">
        <v>34185</v>
      </c>
    </row>
    <row r="4979" spans="1:1" x14ac:dyDescent="0.2">
      <c r="A4979" t="s">
        <v>34186</v>
      </c>
    </row>
    <row r="4980" spans="1:1" x14ac:dyDescent="0.2">
      <c r="A4980" t="s">
        <v>34187</v>
      </c>
    </row>
    <row r="4981" spans="1:1" x14ac:dyDescent="0.2">
      <c r="A4981" t="s">
        <v>34188</v>
      </c>
    </row>
    <row r="4982" spans="1:1" x14ac:dyDescent="0.2">
      <c r="A4982" t="s">
        <v>29251</v>
      </c>
    </row>
    <row r="4983" spans="1:1" x14ac:dyDescent="0.2">
      <c r="A4983" t="s">
        <v>34189</v>
      </c>
    </row>
    <row r="4984" spans="1:1" x14ac:dyDescent="0.2">
      <c r="A4984" t="s">
        <v>34190</v>
      </c>
    </row>
    <row r="4985" spans="1:1" x14ac:dyDescent="0.2">
      <c r="A4985" t="s">
        <v>34191</v>
      </c>
    </row>
    <row r="4986" spans="1:1" x14ac:dyDescent="0.2">
      <c r="A4986" t="s">
        <v>34192</v>
      </c>
    </row>
    <row r="4987" spans="1:1" x14ac:dyDescent="0.2">
      <c r="A4987" t="s">
        <v>34193</v>
      </c>
    </row>
    <row r="4988" spans="1:1" x14ac:dyDescent="0.2">
      <c r="A4988" t="s">
        <v>34194</v>
      </c>
    </row>
    <row r="4989" spans="1:1" x14ac:dyDescent="0.2">
      <c r="A4989" t="s">
        <v>34195</v>
      </c>
    </row>
    <row r="4990" spans="1:1" x14ac:dyDescent="0.2">
      <c r="A4990" t="s">
        <v>34195</v>
      </c>
    </row>
    <row r="4991" spans="1:1" x14ac:dyDescent="0.2">
      <c r="A4991" t="s">
        <v>34196</v>
      </c>
    </row>
    <row r="4992" spans="1:1" x14ac:dyDescent="0.2">
      <c r="A4992" t="s">
        <v>34197</v>
      </c>
    </row>
    <row r="4993" spans="1:1" x14ac:dyDescent="0.2">
      <c r="A4993" t="s">
        <v>34198</v>
      </c>
    </row>
    <row r="4994" spans="1:1" x14ac:dyDescent="0.2">
      <c r="A4994" t="s">
        <v>34199</v>
      </c>
    </row>
    <row r="4995" spans="1:1" x14ac:dyDescent="0.2">
      <c r="A4995" t="s">
        <v>34200</v>
      </c>
    </row>
    <row r="4996" spans="1:1" x14ac:dyDescent="0.2">
      <c r="A4996" t="s">
        <v>34201</v>
      </c>
    </row>
    <row r="4997" spans="1:1" x14ac:dyDescent="0.2">
      <c r="A4997" t="s">
        <v>34202</v>
      </c>
    </row>
    <row r="4998" spans="1:1" x14ac:dyDescent="0.2">
      <c r="A4998" t="s">
        <v>34203</v>
      </c>
    </row>
    <row r="4999" spans="1:1" x14ac:dyDescent="0.2">
      <c r="A4999" t="s">
        <v>34204</v>
      </c>
    </row>
    <row r="5000" spans="1:1" x14ac:dyDescent="0.2">
      <c r="A5000" t="s">
        <v>34205</v>
      </c>
    </row>
    <row r="5001" spans="1:1" x14ac:dyDescent="0.2">
      <c r="A5001" t="s">
        <v>34206</v>
      </c>
    </row>
    <row r="5002" spans="1:1" x14ac:dyDescent="0.2">
      <c r="A5002" t="s">
        <v>34207</v>
      </c>
    </row>
    <row r="5003" spans="1:1" x14ac:dyDescent="0.2">
      <c r="A5003" t="s">
        <v>34208</v>
      </c>
    </row>
    <row r="5004" spans="1:1" x14ac:dyDescent="0.2">
      <c r="A5004" t="s">
        <v>34209</v>
      </c>
    </row>
    <row r="5005" spans="1:1" x14ac:dyDescent="0.2">
      <c r="A5005" t="s">
        <v>34210</v>
      </c>
    </row>
    <row r="5006" spans="1:1" x14ac:dyDescent="0.2">
      <c r="A5006" t="s">
        <v>34211</v>
      </c>
    </row>
    <row r="5007" spans="1:1" x14ac:dyDescent="0.2">
      <c r="A5007" t="s">
        <v>34212</v>
      </c>
    </row>
    <row r="5008" spans="1:1" x14ac:dyDescent="0.2">
      <c r="A5008" t="s">
        <v>34213</v>
      </c>
    </row>
    <row r="5009" spans="1:1" x14ac:dyDescent="0.2">
      <c r="A5009" t="s">
        <v>34214</v>
      </c>
    </row>
    <row r="5010" spans="1:1" x14ac:dyDescent="0.2">
      <c r="A5010" t="s">
        <v>34215</v>
      </c>
    </row>
    <row r="5011" spans="1:1" x14ac:dyDescent="0.2">
      <c r="A5011" t="s">
        <v>34216</v>
      </c>
    </row>
    <row r="5012" spans="1:1" x14ac:dyDescent="0.2">
      <c r="A5012" t="s">
        <v>34217</v>
      </c>
    </row>
    <row r="5013" spans="1:1" x14ac:dyDescent="0.2">
      <c r="A5013" t="s">
        <v>34218</v>
      </c>
    </row>
    <row r="5014" spans="1:1" x14ac:dyDescent="0.2">
      <c r="A5014" t="s">
        <v>34219</v>
      </c>
    </row>
    <row r="5015" spans="1:1" x14ac:dyDescent="0.2">
      <c r="A5015" t="s">
        <v>34220</v>
      </c>
    </row>
    <row r="5016" spans="1:1" x14ac:dyDescent="0.2">
      <c r="A5016" t="s">
        <v>34221</v>
      </c>
    </row>
    <row r="5017" spans="1:1" x14ac:dyDescent="0.2">
      <c r="A5017" t="s">
        <v>34222</v>
      </c>
    </row>
    <row r="5018" spans="1:1" x14ac:dyDescent="0.2">
      <c r="A5018" t="s">
        <v>34223</v>
      </c>
    </row>
    <row r="5019" spans="1:1" x14ac:dyDescent="0.2">
      <c r="A5019" t="s">
        <v>34224</v>
      </c>
    </row>
    <row r="5020" spans="1:1" x14ac:dyDescent="0.2">
      <c r="A5020" t="s">
        <v>34225</v>
      </c>
    </row>
    <row r="5021" spans="1:1" x14ac:dyDescent="0.2">
      <c r="A5021" t="s">
        <v>34226</v>
      </c>
    </row>
    <row r="5022" spans="1:1" x14ac:dyDescent="0.2">
      <c r="A5022" t="s">
        <v>34227</v>
      </c>
    </row>
    <row r="5023" spans="1:1" x14ac:dyDescent="0.2">
      <c r="A5023" t="s">
        <v>34228</v>
      </c>
    </row>
    <row r="5024" spans="1:1" x14ac:dyDescent="0.2">
      <c r="A5024" t="s">
        <v>34229</v>
      </c>
    </row>
    <row r="5025" spans="1:1" x14ac:dyDescent="0.2">
      <c r="A5025" t="s">
        <v>34230</v>
      </c>
    </row>
    <row r="5026" spans="1:1" x14ac:dyDescent="0.2">
      <c r="A5026" t="s">
        <v>34231</v>
      </c>
    </row>
    <row r="5027" spans="1:1" x14ac:dyDescent="0.2">
      <c r="A5027" t="s">
        <v>34232</v>
      </c>
    </row>
    <row r="5028" spans="1:1" x14ac:dyDescent="0.2">
      <c r="A5028" t="s">
        <v>34233</v>
      </c>
    </row>
    <row r="5029" spans="1:1" x14ac:dyDescent="0.2">
      <c r="A5029" t="s">
        <v>34234</v>
      </c>
    </row>
    <row r="5030" spans="1:1" x14ac:dyDescent="0.2">
      <c r="A5030" t="s">
        <v>34235</v>
      </c>
    </row>
    <row r="5031" spans="1:1" x14ac:dyDescent="0.2">
      <c r="A5031" t="s">
        <v>34236</v>
      </c>
    </row>
    <row r="5032" spans="1:1" x14ac:dyDescent="0.2">
      <c r="A5032" t="s">
        <v>34237</v>
      </c>
    </row>
    <row r="5033" spans="1:1" x14ac:dyDescent="0.2">
      <c r="A5033" t="s">
        <v>34238</v>
      </c>
    </row>
    <row r="5034" spans="1:1" x14ac:dyDescent="0.2">
      <c r="A5034" t="s">
        <v>34239</v>
      </c>
    </row>
    <row r="5035" spans="1:1" x14ac:dyDescent="0.2">
      <c r="A5035" t="s">
        <v>34240</v>
      </c>
    </row>
    <row r="5036" spans="1:1" x14ac:dyDescent="0.2">
      <c r="A5036" t="s">
        <v>34241</v>
      </c>
    </row>
    <row r="5037" spans="1:1" x14ac:dyDescent="0.2">
      <c r="A5037" t="s">
        <v>34242</v>
      </c>
    </row>
    <row r="5038" spans="1:1" x14ac:dyDescent="0.2">
      <c r="A5038" t="s">
        <v>34243</v>
      </c>
    </row>
    <row r="5039" spans="1:1" x14ac:dyDescent="0.2">
      <c r="A5039" t="s">
        <v>34244</v>
      </c>
    </row>
    <row r="5040" spans="1:1" x14ac:dyDescent="0.2">
      <c r="A5040" t="s">
        <v>34245</v>
      </c>
    </row>
    <row r="5041" spans="1:1" x14ac:dyDescent="0.2">
      <c r="A5041" t="s">
        <v>34246</v>
      </c>
    </row>
    <row r="5042" spans="1:1" x14ac:dyDescent="0.2">
      <c r="A5042" t="s">
        <v>34247</v>
      </c>
    </row>
    <row r="5043" spans="1:1" x14ac:dyDescent="0.2">
      <c r="A5043" t="s">
        <v>34248</v>
      </c>
    </row>
    <row r="5044" spans="1:1" x14ac:dyDescent="0.2">
      <c r="A5044" t="s">
        <v>34249</v>
      </c>
    </row>
    <row r="5045" spans="1:1" x14ac:dyDescent="0.2">
      <c r="A5045" t="s">
        <v>34250</v>
      </c>
    </row>
    <row r="5046" spans="1:1" x14ac:dyDescent="0.2">
      <c r="A5046" t="s">
        <v>34251</v>
      </c>
    </row>
    <row r="5047" spans="1:1" x14ac:dyDescent="0.2">
      <c r="A5047" t="s">
        <v>34252</v>
      </c>
    </row>
    <row r="5048" spans="1:1" x14ac:dyDescent="0.2">
      <c r="A5048" t="s">
        <v>34253</v>
      </c>
    </row>
    <row r="5049" spans="1:1" x14ac:dyDescent="0.2">
      <c r="A5049" t="s">
        <v>34254</v>
      </c>
    </row>
    <row r="5050" spans="1:1" x14ac:dyDescent="0.2">
      <c r="A5050" t="s">
        <v>34255</v>
      </c>
    </row>
    <row r="5051" spans="1:1" x14ac:dyDescent="0.2">
      <c r="A5051" t="s">
        <v>34256</v>
      </c>
    </row>
    <row r="5052" spans="1:1" x14ac:dyDescent="0.2">
      <c r="A5052" t="s">
        <v>34257</v>
      </c>
    </row>
    <row r="5053" spans="1:1" x14ac:dyDescent="0.2">
      <c r="A5053" t="s">
        <v>34258</v>
      </c>
    </row>
    <row r="5054" spans="1:1" x14ac:dyDescent="0.2">
      <c r="A5054" t="s">
        <v>34259</v>
      </c>
    </row>
    <row r="5055" spans="1:1" x14ac:dyDescent="0.2">
      <c r="A5055" t="s">
        <v>34260</v>
      </c>
    </row>
    <row r="5056" spans="1:1" x14ac:dyDescent="0.2">
      <c r="A5056" t="s">
        <v>34261</v>
      </c>
    </row>
    <row r="5057" spans="1:1" x14ac:dyDescent="0.2">
      <c r="A5057" t="s">
        <v>34262</v>
      </c>
    </row>
    <row r="5058" spans="1:1" x14ac:dyDescent="0.2">
      <c r="A5058" t="s">
        <v>34263</v>
      </c>
    </row>
    <row r="5059" spans="1:1" x14ac:dyDescent="0.2">
      <c r="A5059" t="s">
        <v>34264</v>
      </c>
    </row>
    <row r="5060" spans="1:1" x14ac:dyDescent="0.2">
      <c r="A5060" t="s">
        <v>34265</v>
      </c>
    </row>
    <row r="5061" spans="1:1" x14ac:dyDescent="0.2">
      <c r="A5061" t="s">
        <v>34266</v>
      </c>
    </row>
    <row r="5062" spans="1:1" x14ac:dyDescent="0.2">
      <c r="A5062" t="s">
        <v>34267</v>
      </c>
    </row>
    <row r="5063" spans="1:1" x14ac:dyDescent="0.2">
      <c r="A5063" t="s">
        <v>34268</v>
      </c>
    </row>
    <row r="5064" spans="1:1" x14ac:dyDescent="0.2">
      <c r="A5064" t="s">
        <v>34269</v>
      </c>
    </row>
    <row r="5065" spans="1:1" x14ac:dyDescent="0.2">
      <c r="A5065" t="s">
        <v>34270</v>
      </c>
    </row>
    <row r="5066" spans="1:1" x14ac:dyDescent="0.2">
      <c r="A5066" t="s">
        <v>34271</v>
      </c>
    </row>
    <row r="5067" spans="1:1" x14ac:dyDescent="0.2">
      <c r="A5067" t="s">
        <v>34272</v>
      </c>
    </row>
    <row r="5068" spans="1:1" x14ac:dyDescent="0.2">
      <c r="A5068" t="s">
        <v>34273</v>
      </c>
    </row>
    <row r="5069" spans="1:1" x14ac:dyDescent="0.2">
      <c r="A5069" t="s">
        <v>34274</v>
      </c>
    </row>
    <row r="5070" spans="1:1" x14ac:dyDescent="0.2">
      <c r="A5070" t="s">
        <v>34275</v>
      </c>
    </row>
    <row r="5071" spans="1:1" x14ac:dyDescent="0.2">
      <c r="A5071" t="s">
        <v>34276</v>
      </c>
    </row>
    <row r="5072" spans="1:1" x14ac:dyDescent="0.2">
      <c r="A5072" t="s">
        <v>34277</v>
      </c>
    </row>
    <row r="5073" spans="1:1" x14ac:dyDescent="0.2">
      <c r="A5073" t="s">
        <v>34278</v>
      </c>
    </row>
    <row r="5074" spans="1:1" x14ac:dyDescent="0.2">
      <c r="A5074" t="s">
        <v>34279</v>
      </c>
    </row>
    <row r="5075" spans="1:1" x14ac:dyDescent="0.2">
      <c r="A5075" t="s">
        <v>34280</v>
      </c>
    </row>
    <row r="5076" spans="1:1" x14ac:dyDescent="0.2">
      <c r="A5076" t="s">
        <v>34281</v>
      </c>
    </row>
    <row r="5077" spans="1:1" x14ac:dyDescent="0.2">
      <c r="A5077" t="s">
        <v>34281</v>
      </c>
    </row>
    <row r="5078" spans="1:1" x14ac:dyDescent="0.2">
      <c r="A5078" t="s">
        <v>34282</v>
      </c>
    </row>
    <row r="5079" spans="1:1" x14ac:dyDescent="0.2">
      <c r="A5079" t="s">
        <v>34283</v>
      </c>
    </row>
    <row r="5080" spans="1:1" x14ac:dyDescent="0.2">
      <c r="A5080" t="s">
        <v>34284</v>
      </c>
    </row>
    <row r="5081" spans="1:1" x14ac:dyDescent="0.2">
      <c r="A5081" t="s">
        <v>34285</v>
      </c>
    </row>
    <row r="5082" spans="1:1" x14ac:dyDescent="0.2">
      <c r="A5082" t="s">
        <v>34286</v>
      </c>
    </row>
    <row r="5083" spans="1:1" x14ac:dyDescent="0.2">
      <c r="A5083" t="s">
        <v>34287</v>
      </c>
    </row>
    <row r="5084" spans="1:1" x14ac:dyDescent="0.2">
      <c r="A5084" t="s">
        <v>34288</v>
      </c>
    </row>
    <row r="5085" spans="1:1" x14ac:dyDescent="0.2">
      <c r="A5085" t="s">
        <v>34289</v>
      </c>
    </row>
    <row r="5086" spans="1:1" x14ac:dyDescent="0.2">
      <c r="A5086" t="s">
        <v>34290</v>
      </c>
    </row>
    <row r="5087" spans="1:1" x14ac:dyDescent="0.2">
      <c r="A5087" t="s">
        <v>34291</v>
      </c>
    </row>
    <row r="5088" spans="1:1" x14ac:dyDescent="0.2">
      <c r="A5088" t="s">
        <v>34292</v>
      </c>
    </row>
    <row r="5089" spans="1:1" x14ac:dyDescent="0.2">
      <c r="A5089" t="s">
        <v>34293</v>
      </c>
    </row>
    <row r="5090" spans="1:1" x14ac:dyDescent="0.2">
      <c r="A5090" t="s">
        <v>34294</v>
      </c>
    </row>
    <row r="5091" spans="1:1" x14ac:dyDescent="0.2">
      <c r="A5091" t="s">
        <v>34295</v>
      </c>
    </row>
    <row r="5092" spans="1:1" x14ac:dyDescent="0.2">
      <c r="A5092" t="s">
        <v>34296</v>
      </c>
    </row>
    <row r="5093" spans="1:1" x14ac:dyDescent="0.2">
      <c r="A5093" t="s">
        <v>34297</v>
      </c>
    </row>
    <row r="5094" spans="1:1" x14ac:dyDescent="0.2">
      <c r="A5094" t="s">
        <v>34298</v>
      </c>
    </row>
    <row r="5095" spans="1:1" x14ac:dyDescent="0.2">
      <c r="A5095" t="s">
        <v>34299</v>
      </c>
    </row>
    <row r="5096" spans="1:1" x14ac:dyDescent="0.2">
      <c r="A5096" t="s">
        <v>34300</v>
      </c>
    </row>
    <row r="5097" spans="1:1" x14ac:dyDescent="0.2">
      <c r="A5097" t="s">
        <v>34301</v>
      </c>
    </row>
    <row r="5098" spans="1:1" x14ac:dyDescent="0.2">
      <c r="A5098" t="s">
        <v>34302</v>
      </c>
    </row>
    <row r="5099" spans="1:1" x14ac:dyDescent="0.2">
      <c r="A5099" t="s">
        <v>34303</v>
      </c>
    </row>
    <row r="5100" spans="1:1" x14ac:dyDescent="0.2">
      <c r="A5100" t="s">
        <v>34304</v>
      </c>
    </row>
    <row r="5101" spans="1:1" x14ac:dyDescent="0.2">
      <c r="A5101" t="s">
        <v>34305</v>
      </c>
    </row>
    <row r="5102" spans="1:1" x14ac:dyDescent="0.2">
      <c r="A5102" t="s">
        <v>34306</v>
      </c>
    </row>
    <row r="5103" spans="1:1" x14ac:dyDescent="0.2">
      <c r="A5103" t="s">
        <v>34307</v>
      </c>
    </row>
    <row r="5104" spans="1:1" x14ac:dyDescent="0.2">
      <c r="A5104" t="s">
        <v>34308</v>
      </c>
    </row>
    <row r="5105" spans="1:1" x14ac:dyDescent="0.2">
      <c r="A5105" t="s">
        <v>34309</v>
      </c>
    </row>
    <row r="5106" spans="1:1" x14ac:dyDescent="0.2">
      <c r="A5106" t="s">
        <v>34310</v>
      </c>
    </row>
    <row r="5107" spans="1:1" x14ac:dyDescent="0.2">
      <c r="A5107" t="s">
        <v>34311</v>
      </c>
    </row>
    <row r="5108" spans="1:1" x14ac:dyDescent="0.2">
      <c r="A5108" t="s">
        <v>34312</v>
      </c>
    </row>
    <row r="5109" spans="1:1" x14ac:dyDescent="0.2">
      <c r="A5109" t="s">
        <v>34313</v>
      </c>
    </row>
    <row r="5110" spans="1:1" x14ac:dyDescent="0.2">
      <c r="A5110" t="s">
        <v>34314</v>
      </c>
    </row>
    <row r="5111" spans="1:1" x14ac:dyDescent="0.2">
      <c r="A5111" t="s">
        <v>34315</v>
      </c>
    </row>
    <row r="5112" spans="1:1" x14ac:dyDescent="0.2">
      <c r="A5112" t="s">
        <v>34316</v>
      </c>
    </row>
    <row r="5113" spans="1:1" x14ac:dyDescent="0.2">
      <c r="A5113" t="s">
        <v>34317</v>
      </c>
    </row>
    <row r="5114" spans="1:1" x14ac:dyDescent="0.2">
      <c r="A5114" t="s">
        <v>34318</v>
      </c>
    </row>
    <row r="5115" spans="1:1" x14ac:dyDescent="0.2">
      <c r="A5115" t="s">
        <v>34319</v>
      </c>
    </row>
    <row r="5116" spans="1:1" x14ac:dyDescent="0.2">
      <c r="A5116" t="s">
        <v>34320</v>
      </c>
    </row>
    <row r="5117" spans="1:1" x14ac:dyDescent="0.2">
      <c r="A5117" t="s">
        <v>34321</v>
      </c>
    </row>
    <row r="5118" spans="1:1" x14ac:dyDescent="0.2">
      <c r="A5118" t="s">
        <v>34322</v>
      </c>
    </row>
    <row r="5119" spans="1:1" x14ac:dyDescent="0.2">
      <c r="A5119" t="s">
        <v>34323</v>
      </c>
    </row>
    <row r="5120" spans="1:1" x14ac:dyDescent="0.2">
      <c r="A5120" t="s">
        <v>34324</v>
      </c>
    </row>
    <row r="5121" spans="1:1" x14ac:dyDescent="0.2">
      <c r="A5121" t="s">
        <v>34325</v>
      </c>
    </row>
    <row r="5122" spans="1:1" x14ac:dyDescent="0.2">
      <c r="A5122" t="s">
        <v>34326</v>
      </c>
    </row>
    <row r="5123" spans="1:1" x14ac:dyDescent="0.2">
      <c r="A5123" t="s">
        <v>34327</v>
      </c>
    </row>
    <row r="5124" spans="1:1" x14ac:dyDescent="0.2">
      <c r="A5124" t="s">
        <v>29252</v>
      </c>
    </row>
    <row r="5125" spans="1:1" x14ac:dyDescent="0.2">
      <c r="A5125" t="s">
        <v>34328</v>
      </c>
    </row>
    <row r="5126" spans="1:1" x14ac:dyDescent="0.2">
      <c r="A5126" t="s">
        <v>34329</v>
      </c>
    </row>
    <row r="5127" spans="1:1" x14ac:dyDescent="0.2">
      <c r="A5127" t="s">
        <v>34330</v>
      </c>
    </row>
    <row r="5128" spans="1:1" x14ac:dyDescent="0.2">
      <c r="A5128" t="s">
        <v>34331</v>
      </c>
    </row>
    <row r="5129" spans="1:1" x14ac:dyDescent="0.2">
      <c r="A5129" t="s">
        <v>34332</v>
      </c>
    </row>
    <row r="5130" spans="1:1" x14ac:dyDescent="0.2">
      <c r="A5130" t="s">
        <v>34333</v>
      </c>
    </row>
    <row r="5131" spans="1:1" x14ac:dyDescent="0.2">
      <c r="A5131" t="s">
        <v>34334</v>
      </c>
    </row>
    <row r="5132" spans="1:1" x14ac:dyDescent="0.2">
      <c r="A5132" t="s">
        <v>34335</v>
      </c>
    </row>
    <row r="5133" spans="1:1" x14ac:dyDescent="0.2">
      <c r="A5133" t="s">
        <v>34336</v>
      </c>
    </row>
    <row r="5134" spans="1:1" x14ac:dyDescent="0.2">
      <c r="A5134" t="s">
        <v>34337</v>
      </c>
    </row>
    <row r="5135" spans="1:1" x14ac:dyDescent="0.2">
      <c r="A5135" t="s">
        <v>34338</v>
      </c>
    </row>
    <row r="5136" spans="1:1" x14ac:dyDescent="0.2">
      <c r="A5136" t="s">
        <v>34339</v>
      </c>
    </row>
    <row r="5137" spans="1:1" x14ac:dyDescent="0.2">
      <c r="A5137" t="s">
        <v>34340</v>
      </c>
    </row>
    <row r="5138" spans="1:1" x14ac:dyDescent="0.2">
      <c r="A5138" t="s">
        <v>34341</v>
      </c>
    </row>
    <row r="5139" spans="1:1" x14ac:dyDescent="0.2">
      <c r="A5139" t="s">
        <v>34342</v>
      </c>
    </row>
    <row r="5140" spans="1:1" x14ac:dyDescent="0.2">
      <c r="A5140" t="s">
        <v>34343</v>
      </c>
    </row>
    <row r="5141" spans="1:1" x14ac:dyDescent="0.2">
      <c r="A5141" t="s">
        <v>34344</v>
      </c>
    </row>
    <row r="5142" spans="1:1" x14ac:dyDescent="0.2">
      <c r="A5142" t="s">
        <v>29253</v>
      </c>
    </row>
    <row r="5143" spans="1:1" x14ac:dyDescent="0.2">
      <c r="A5143" t="s">
        <v>34345</v>
      </c>
    </row>
    <row r="5144" spans="1:1" x14ac:dyDescent="0.2">
      <c r="A5144" t="s">
        <v>34346</v>
      </c>
    </row>
    <row r="5145" spans="1:1" x14ac:dyDescent="0.2">
      <c r="A5145" t="s">
        <v>34347</v>
      </c>
    </row>
    <row r="5146" spans="1:1" x14ac:dyDescent="0.2">
      <c r="A5146" t="s">
        <v>34348</v>
      </c>
    </row>
    <row r="5147" spans="1:1" x14ac:dyDescent="0.2">
      <c r="A5147" t="s">
        <v>34348</v>
      </c>
    </row>
    <row r="5148" spans="1:1" x14ac:dyDescent="0.2">
      <c r="A5148" t="s">
        <v>34349</v>
      </c>
    </row>
    <row r="5149" spans="1:1" x14ac:dyDescent="0.2">
      <c r="A5149" t="s">
        <v>34350</v>
      </c>
    </row>
    <row r="5150" spans="1:1" x14ac:dyDescent="0.2">
      <c r="A5150" t="s">
        <v>34351</v>
      </c>
    </row>
    <row r="5151" spans="1:1" x14ac:dyDescent="0.2">
      <c r="A5151" t="s">
        <v>34352</v>
      </c>
    </row>
    <row r="5152" spans="1:1" x14ac:dyDescent="0.2">
      <c r="A5152" t="s">
        <v>34353</v>
      </c>
    </row>
    <row r="5153" spans="1:1" x14ac:dyDescent="0.2">
      <c r="A5153" t="s">
        <v>34354</v>
      </c>
    </row>
    <row r="5154" spans="1:1" x14ac:dyDescent="0.2">
      <c r="A5154" t="s">
        <v>34355</v>
      </c>
    </row>
    <row r="5155" spans="1:1" x14ac:dyDescent="0.2">
      <c r="A5155" t="s">
        <v>34356</v>
      </c>
    </row>
    <row r="5156" spans="1:1" x14ac:dyDescent="0.2">
      <c r="A5156" t="s">
        <v>34357</v>
      </c>
    </row>
    <row r="5157" spans="1:1" x14ac:dyDescent="0.2">
      <c r="A5157" t="s">
        <v>34358</v>
      </c>
    </row>
    <row r="5158" spans="1:1" x14ac:dyDescent="0.2">
      <c r="A5158" t="s">
        <v>34359</v>
      </c>
    </row>
    <row r="5159" spans="1:1" x14ac:dyDescent="0.2">
      <c r="A5159" t="s">
        <v>34360</v>
      </c>
    </row>
    <row r="5160" spans="1:1" x14ac:dyDescent="0.2">
      <c r="A5160" t="s">
        <v>34361</v>
      </c>
    </row>
    <row r="5161" spans="1:1" x14ac:dyDescent="0.2">
      <c r="A5161" t="s">
        <v>34362</v>
      </c>
    </row>
    <row r="5162" spans="1:1" x14ac:dyDescent="0.2">
      <c r="A5162" t="s">
        <v>34363</v>
      </c>
    </row>
    <row r="5163" spans="1:1" x14ac:dyDescent="0.2">
      <c r="A5163" t="s">
        <v>34364</v>
      </c>
    </row>
    <row r="5164" spans="1:1" x14ac:dyDescent="0.2">
      <c r="A5164" t="s">
        <v>34365</v>
      </c>
    </row>
    <row r="5165" spans="1:1" x14ac:dyDescent="0.2">
      <c r="A5165" t="s">
        <v>34366</v>
      </c>
    </row>
    <row r="5166" spans="1:1" x14ac:dyDescent="0.2">
      <c r="A5166" t="s">
        <v>34367</v>
      </c>
    </row>
    <row r="5167" spans="1:1" x14ac:dyDescent="0.2">
      <c r="A5167" t="s">
        <v>34368</v>
      </c>
    </row>
    <row r="5168" spans="1:1" x14ac:dyDescent="0.2">
      <c r="A5168" t="s">
        <v>34369</v>
      </c>
    </row>
    <row r="5169" spans="1:1" x14ac:dyDescent="0.2">
      <c r="A5169" t="s">
        <v>34370</v>
      </c>
    </row>
    <row r="5170" spans="1:1" x14ac:dyDescent="0.2">
      <c r="A5170" t="s">
        <v>34371</v>
      </c>
    </row>
    <row r="5171" spans="1:1" x14ac:dyDescent="0.2">
      <c r="A5171" t="s">
        <v>34372</v>
      </c>
    </row>
    <row r="5172" spans="1:1" x14ac:dyDescent="0.2">
      <c r="A5172" t="s">
        <v>34373</v>
      </c>
    </row>
    <row r="5173" spans="1:1" x14ac:dyDescent="0.2">
      <c r="A5173" t="s">
        <v>34374</v>
      </c>
    </row>
    <row r="5174" spans="1:1" x14ac:dyDescent="0.2">
      <c r="A5174" t="s">
        <v>34375</v>
      </c>
    </row>
    <row r="5175" spans="1:1" x14ac:dyDescent="0.2">
      <c r="A5175" t="s">
        <v>34376</v>
      </c>
    </row>
    <row r="5176" spans="1:1" x14ac:dyDescent="0.2">
      <c r="A5176" t="s">
        <v>34377</v>
      </c>
    </row>
    <row r="5177" spans="1:1" x14ac:dyDescent="0.2">
      <c r="A5177" t="s">
        <v>34378</v>
      </c>
    </row>
    <row r="5178" spans="1:1" x14ac:dyDescent="0.2">
      <c r="A5178" t="s">
        <v>34379</v>
      </c>
    </row>
    <row r="5179" spans="1:1" x14ac:dyDescent="0.2">
      <c r="A5179" t="s">
        <v>34380</v>
      </c>
    </row>
    <row r="5180" spans="1:1" x14ac:dyDescent="0.2">
      <c r="A5180" t="s">
        <v>34381</v>
      </c>
    </row>
    <row r="5181" spans="1:1" x14ac:dyDescent="0.2">
      <c r="A5181" t="s">
        <v>34382</v>
      </c>
    </row>
    <row r="5182" spans="1:1" x14ac:dyDescent="0.2">
      <c r="A5182" t="s">
        <v>34383</v>
      </c>
    </row>
    <row r="5183" spans="1:1" x14ac:dyDescent="0.2">
      <c r="A5183" t="s">
        <v>34384</v>
      </c>
    </row>
    <row r="5184" spans="1:1" x14ac:dyDescent="0.2">
      <c r="A5184" t="s">
        <v>34385</v>
      </c>
    </row>
    <row r="5185" spans="1:1" x14ac:dyDescent="0.2">
      <c r="A5185" t="s">
        <v>34386</v>
      </c>
    </row>
    <row r="5186" spans="1:1" x14ac:dyDescent="0.2">
      <c r="A5186" t="s">
        <v>34387</v>
      </c>
    </row>
    <row r="5187" spans="1:1" x14ac:dyDescent="0.2">
      <c r="A5187" t="s">
        <v>34388</v>
      </c>
    </row>
    <row r="5188" spans="1:1" x14ac:dyDescent="0.2">
      <c r="A5188" t="s">
        <v>34389</v>
      </c>
    </row>
    <row r="5189" spans="1:1" x14ac:dyDescent="0.2">
      <c r="A5189" t="s">
        <v>34390</v>
      </c>
    </row>
    <row r="5190" spans="1:1" x14ac:dyDescent="0.2">
      <c r="A5190" t="s">
        <v>34391</v>
      </c>
    </row>
    <row r="5191" spans="1:1" x14ac:dyDescent="0.2">
      <c r="A5191" t="s">
        <v>34392</v>
      </c>
    </row>
    <row r="5192" spans="1:1" x14ac:dyDescent="0.2">
      <c r="A5192" t="s">
        <v>34393</v>
      </c>
    </row>
    <row r="5193" spans="1:1" x14ac:dyDescent="0.2">
      <c r="A5193" t="s">
        <v>34394</v>
      </c>
    </row>
    <row r="5194" spans="1:1" x14ac:dyDescent="0.2">
      <c r="A5194" t="s">
        <v>34395</v>
      </c>
    </row>
    <row r="5195" spans="1:1" x14ac:dyDescent="0.2">
      <c r="A5195" t="s">
        <v>34396</v>
      </c>
    </row>
    <row r="5196" spans="1:1" x14ac:dyDescent="0.2">
      <c r="A5196" t="s">
        <v>34397</v>
      </c>
    </row>
    <row r="5197" spans="1:1" x14ac:dyDescent="0.2">
      <c r="A5197" t="s">
        <v>34398</v>
      </c>
    </row>
    <row r="5198" spans="1:1" x14ac:dyDescent="0.2">
      <c r="A5198" t="s">
        <v>34399</v>
      </c>
    </row>
    <row r="5199" spans="1:1" x14ac:dyDescent="0.2">
      <c r="A5199" t="s">
        <v>34400</v>
      </c>
    </row>
    <row r="5200" spans="1:1" x14ac:dyDescent="0.2">
      <c r="A5200" t="s">
        <v>34401</v>
      </c>
    </row>
    <row r="5201" spans="1:1" x14ac:dyDescent="0.2">
      <c r="A5201" t="s">
        <v>34402</v>
      </c>
    </row>
    <row r="5202" spans="1:1" x14ac:dyDescent="0.2">
      <c r="A5202" t="s">
        <v>34403</v>
      </c>
    </row>
    <row r="5203" spans="1:1" x14ac:dyDescent="0.2">
      <c r="A5203" t="s">
        <v>34404</v>
      </c>
    </row>
    <row r="5204" spans="1:1" x14ac:dyDescent="0.2">
      <c r="A5204" t="s">
        <v>34405</v>
      </c>
    </row>
    <row r="5205" spans="1:1" x14ac:dyDescent="0.2">
      <c r="A5205" t="s">
        <v>34406</v>
      </c>
    </row>
    <row r="5206" spans="1:1" x14ac:dyDescent="0.2">
      <c r="A5206" t="s">
        <v>29254</v>
      </c>
    </row>
    <row r="5207" spans="1:1" x14ac:dyDescent="0.2">
      <c r="A5207" t="s">
        <v>34407</v>
      </c>
    </row>
    <row r="5208" spans="1:1" x14ac:dyDescent="0.2">
      <c r="A5208" t="s">
        <v>34408</v>
      </c>
    </row>
    <row r="5209" spans="1:1" x14ac:dyDescent="0.2">
      <c r="A5209" t="s">
        <v>34409</v>
      </c>
    </row>
    <row r="5210" spans="1:1" x14ac:dyDescent="0.2">
      <c r="A5210" t="s">
        <v>34410</v>
      </c>
    </row>
    <row r="5211" spans="1:1" x14ac:dyDescent="0.2">
      <c r="A5211" t="s">
        <v>34411</v>
      </c>
    </row>
    <row r="5212" spans="1:1" x14ac:dyDescent="0.2">
      <c r="A5212" t="s">
        <v>34412</v>
      </c>
    </row>
    <row r="5213" spans="1:1" x14ac:dyDescent="0.2">
      <c r="A5213" t="s">
        <v>34413</v>
      </c>
    </row>
    <row r="5214" spans="1:1" x14ac:dyDescent="0.2">
      <c r="A5214" t="s">
        <v>34414</v>
      </c>
    </row>
    <row r="5215" spans="1:1" x14ac:dyDescent="0.2">
      <c r="A5215" t="s">
        <v>34415</v>
      </c>
    </row>
    <row r="5216" spans="1:1" x14ac:dyDescent="0.2">
      <c r="A5216" t="s">
        <v>34416</v>
      </c>
    </row>
    <row r="5217" spans="1:1" x14ac:dyDescent="0.2">
      <c r="A5217" t="s">
        <v>34417</v>
      </c>
    </row>
    <row r="5218" spans="1:1" x14ac:dyDescent="0.2">
      <c r="A5218" t="s">
        <v>34418</v>
      </c>
    </row>
    <row r="5219" spans="1:1" x14ac:dyDescent="0.2">
      <c r="A5219" t="s">
        <v>34419</v>
      </c>
    </row>
    <row r="5220" spans="1:1" x14ac:dyDescent="0.2">
      <c r="A5220" t="s">
        <v>34420</v>
      </c>
    </row>
    <row r="5221" spans="1:1" x14ac:dyDescent="0.2">
      <c r="A5221" t="s">
        <v>34421</v>
      </c>
    </row>
    <row r="5222" spans="1:1" x14ac:dyDescent="0.2">
      <c r="A5222" t="s">
        <v>34422</v>
      </c>
    </row>
    <row r="5223" spans="1:1" x14ac:dyDescent="0.2">
      <c r="A5223" t="s">
        <v>34423</v>
      </c>
    </row>
    <row r="5224" spans="1:1" x14ac:dyDescent="0.2">
      <c r="A5224" t="s">
        <v>34424</v>
      </c>
    </row>
    <row r="5225" spans="1:1" x14ac:dyDescent="0.2">
      <c r="A5225" t="s">
        <v>34425</v>
      </c>
    </row>
    <row r="5226" spans="1:1" x14ac:dyDescent="0.2">
      <c r="A5226" t="s">
        <v>34426</v>
      </c>
    </row>
    <row r="5227" spans="1:1" x14ac:dyDescent="0.2">
      <c r="A5227" t="s">
        <v>34427</v>
      </c>
    </row>
    <row r="5228" spans="1:1" x14ac:dyDescent="0.2">
      <c r="A5228" t="s">
        <v>34428</v>
      </c>
    </row>
    <row r="5229" spans="1:1" x14ac:dyDescent="0.2">
      <c r="A5229" t="s">
        <v>34429</v>
      </c>
    </row>
    <row r="5230" spans="1:1" x14ac:dyDescent="0.2">
      <c r="A5230" t="s">
        <v>34430</v>
      </c>
    </row>
    <row r="5231" spans="1:1" x14ac:dyDescent="0.2">
      <c r="A5231" t="s">
        <v>34431</v>
      </c>
    </row>
    <row r="5232" spans="1:1" x14ac:dyDescent="0.2">
      <c r="A5232" t="s">
        <v>34432</v>
      </c>
    </row>
    <row r="5233" spans="1:1" x14ac:dyDescent="0.2">
      <c r="A5233" t="s">
        <v>34433</v>
      </c>
    </row>
    <row r="5234" spans="1:1" x14ac:dyDescent="0.2">
      <c r="A5234" t="s">
        <v>34434</v>
      </c>
    </row>
    <row r="5235" spans="1:1" x14ac:dyDescent="0.2">
      <c r="A5235" t="s">
        <v>34435</v>
      </c>
    </row>
    <row r="5236" spans="1:1" x14ac:dyDescent="0.2">
      <c r="A5236" t="s">
        <v>34436</v>
      </c>
    </row>
    <row r="5237" spans="1:1" x14ac:dyDescent="0.2">
      <c r="A5237" t="s">
        <v>34437</v>
      </c>
    </row>
    <row r="5238" spans="1:1" x14ac:dyDescent="0.2">
      <c r="A5238" t="s">
        <v>34438</v>
      </c>
    </row>
    <row r="5239" spans="1:1" x14ac:dyDescent="0.2">
      <c r="A5239" t="s">
        <v>34439</v>
      </c>
    </row>
    <row r="5240" spans="1:1" x14ac:dyDescent="0.2">
      <c r="A5240" t="s">
        <v>34440</v>
      </c>
    </row>
    <row r="5241" spans="1:1" x14ac:dyDescent="0.2">
      <c r="A5241" t="s">
        <v>34441</v>
      </c>
    </row>
    <row r="5242" spans="1:1" x14ac:dyDescent="0.2">
      <c r="A5242" t="s">
        <v>34442</v>
      </c>
    </row>
    <row r="5243" spans="1:1" x14ac:dyDescent="0.2">
      <c r="A5243" t="s">
        <v>34443</v>
      </c>
    </row>
    <row r="5244" spans="1:1" x14ac:dyDescent="0.2">
      <c r="A5244" t="s">
        <v>34444</v>
      </c>
    </row>
    <row r="5245" spans="1:1" x14ac:dyDescent="0.2">
      <c r="A5245" t="s">
        <v>34445</v>
      </c>
    </row>
    <row r="5246" spans="1:1" x14ac:dyDescent="0.2">
      <c r="A5246" t="s">
        <v>34446</v>
      </c>
    </row>
    <row r="5247" spans="1:1" x14ac:dyDescent="0.2">
      <c r="A5247" t="s">
        <v>34447</v>
      </c>
    </row>
    <row r="5248" spans="1:1" x14ac:dyDescent="0.2">
      <c r="A5248" t="s">
        <v>34448</v>
      </c>
    </row>
    <row r="5249" spans="1:1" x14ac:dyDescent="0.2">
      <c r="A5249" t="s">
        <v>34449</v>
      </c>
    </row>
    <row r="5250" spans="1:1" x14ac:dyDescent="0.2">
      <c r="A5250" t="s">
        <v>34450</v>
      </c>
    </row>
    <row r="5251" spans="1:1" x14ac:dyDescent="0.2">
      <c r="A5251" t="s">
        <v>34451</v>
      </c>
    </row>
    <row r="5252" spans="1:1" x14ac:dyDescent="0.2">
      <c r="A5252" t="s">
        <v>34452</v>
      </c>
    </row>
    <row r="5253" spans="1:1" x14ac:dyDescent="0.2">
      <c r="A5253" t="s">
        <v>34453</v>
      </c>
    </row>
    <row r="5254" spans="1:1" x14ac:dyDescent="0.2">
      <c r="A5254" t="s">
        <v>34454</v>
      </c>
    </row>
    <row r="5255" spans="1:1" x14ac:dyDescent="0.2">
      <c r="A5255" t="s">
        <v>34455</v>
      </c>
    </row>
    <row r="5256" spans="1:1" x14ac:dyDescent="0.2">
      <c r="A5256" t="s">
        <v>34456</v>
      </c>
    </row>
    <row r="5257" spans="1:1" x14ac:dyDescent="0.2">
      <c r="A5257" t="s">
        <v>34457</v>
      </c>
    </row>
    <row r="5258" spans="1:1" x14ac:dyDescent="0.2">
      <c r="A5258" t="s">
        <v>34458</v>
      </c>
    </row>
    <row r="5259" spans="1:1" x14ac:dyDescent="0.2">
      <c r="A5259" t="s">
        <v>34459</v>
      </c>
    </row>
    <row r="5260" spans="1:1" x14ac:dyDescent="0.2">
      <c r="A5260" t="s">
        <v>34460</v>
      </c>
    </row>
    <row r="5261" spans="1:1" x14ac:dyDescent="0.2">
      <c r="A5261" t="s">
        <v>34461</v>
      </c>
    </row>
    <row r="5262" spans="1:1" x14ac:dyDescent="0.2">
      <c r="A5262" t="s">
        <v>34462</v>
      </c>
    </row>
    <row r="5263" spans="1:1" x14ac:dyDescent="0.2">
      <c r="A5263" t="s">
        <v>34463</v>
      </c>
    </row>
    <row r="5264" spans="1:1" x14ac:dyDescent="0.2">
      <c r="A5264" t="s">
        <v>34464</v>
      </c>
    </row>
    <row r="5265" spans="1:1" x14ac:dyDescent="0.2">
      <c r="A5265" t="s">
        <v>34465</v>
      </c>
    </row>
    <row r="5266" spans="1:1" x14ac:dyDescent="0.2">
      <c r="A5266" t="s">
        <v>34466</v>
      </c>
    </row>
    <row r="5267" spans="1:1" x14ac:dyDescent="0.2">
      <c r="A5267" t="s">
        <v>34467</v>
      </c>
    </row>
    <row r="5268" spans="1:1" x14ac:dyDescent="0.2">
      <c r="A5268" t="s">
        <v>34468</v>
      </c>
    </row>
    <row r="5269" spans="1:1" x14ac:dyDescent="0.2">
      <c r="A5269" t="s">
        <v>34469</v>
      </c>
    </row>
    <row r="5270" spans="1:1" x14ac:dyDescent="0.2">
      <c r="A5270" t="s">
        <v>34470</v>
      </c>
    </row>
    <row r="5271" spans="1:1" x14ac:dyDescent="0.2">
      <c r="A5271" t="s">
        <v>34471</v>
      </c>
    </row>
    <row r="5272" spans="1:1" x14ac:dyDescent="0.2">
      <c r="A5272" t="s">
        <v>34472</v>
      </c>
    </row>
    <row r="5273" spans="1:1" x14ac:dyDescent="0.2">
      <c r="A5273" t="s">
        <v>34473</v>
      </c>
    </row>
    <row r="5274" spans="1:1" x14ac:dyDescent="0.2">
      <c r="A5274" t="s">
        <v>34474</v>
      </c>
    </row>
    <row r="5275" spans="1:1" x14ac:dyDescent="0.2">
      <c r="A5275" t="s">
        <v>34475</v>
      </c>
    </row>
    <row r="5276" spans="1:1" x14ac:dyDescent="0.2">
      <c r="A5276" t="s">
        <v>34476</v>
      </c>
    </row>
    <row r="5277" spans="1:1" x14ac:dyDescent="0.2">
      <c r="A5277" t="s">
        <v>29255</v>
      </c>
    </row>
    <row r="5278" spans="1:1" x14ac:dyDescent="0.2">
      <c r="A5278" t="s">
        <v>34477</v>
      </c>
    </row>
    <row r="5279" spans="1:1" x14ac:dyDescent="0.2">
      <c r="A5279" t="s">
        <v>34478</v>
      </c>
    </row>
    <row r="5280" spans="1:1" x14ac:dyDescent="0.2">
      <c r="A5280" t="s">
        <v>34479</v>
      </c>
    </row>
    <row r="5281" spans="1:1" x14ac:dyDescent="0.2">
      <c r="A5281" t="s">
        <v>34480</v>
      </c>
    </row>
    <row r="5282" spans="1:1" x14ac:dyDescent="0.2">
      <c r="A5282" t="s">
        <v>34481</v>
      </c>
    </row>
    <row r="5283" spans="1:1" x14ac:dyDescent="0.2">
      <c r="A5283" t="s">
        <v>34482</v>
      </c>
    </row>
    <row r="5284" spans="1:1" x14ac:dyDescent="0.2">
      <c r="A5284" t="s">
        <v>34483</v>
      </c>
    </row>
    <row r="5285" spans="1:1" x14ac:dyDescent="0.2">
      <c r="A5285" t="s">
        <v>34484</v>
      </c>
    </row>
    <row r="5286" spans="1:1" x14ac:dyDescent="0.2">
      <c r="A5286" t="s">
        <v>34485</v>
      </c>
    </row>
    <row r="5287" spans="1:1" x14ac:dyDescent="0.2">
      <c r="A5287" t="s">
        <v>34486</v>
      </c>
    </row>
    <row r="5288" spans="1:1" x14ac:dyDescent="0.2">
      <c r="A5288" t="s">
        <v>34487</v>
      </c>
    </row>
    <row r="5289" spans="1:1" x14ac:dyDescent="0.2">
      <c r="A5289" t="s">
        <v>34488</v>
      </c>
    </row>
    <row r="5290" spans="1:1" x14ac:dyDescent="0.2">
      <c r="A5290" t="s">
        <v>34489</v>
      </c>
    </row>
    <row r="5291" spans="1:1" x14ac:dyDescent="0.2">
      <c r="A5291" t="s">
        <v>34490</v>
      </c>
    </row>
    <row r="5292" spans="1:1" x14ac:dyDescent="0.2">
      <c r="A5292" t="s">
        <v>34491</v>
      </c>
    </row>
    <row r="5293" spans="1:1" x14ac:dyDescent="0.2">
      <c r="A5293" t="s">
        <v>34492</v>
      </c>
    </row>
    <row r="5294" spans="1:1" x14ac:dyDescent="0.2">
      <c r="A5294" t="s">
        <v>34493</v>
      </c>
    </row>
    <row r="5295" spans="1:1" x14ac:dyDescent="0.2">
      <c r="A5295" t="s">
        <v>34494</v>
      </c>
    </row>
    <row r="5296" spans="1:1" x14ac:dyDescent="0.2">
      <c r="A5296" t="s">
        <v>34495</v>
      </c>
    </row>
    <row r="5297" spans="1:1" x14ac:dyDescent="0.2">
      <c r="A5297" t="s">
        <v>34496</v>
      </c>
    </row>
    <row r="5298" spans="1:1" x14ac:dyDescent="0.2">
      <c r="A5298" t="s">
        <v>34497</v>
      </c>
    </row>
    <row r="5299" spans="1:1" x14ac:dyDescent="0.2">
      <c r="A5299" t="s">
        <v>34498</v>
      </c>
    </row>
    <row r="5300" spans="1:1" x14ac:dyDescent="0.2">
      <c r="A5300" t="s">
        <v>34499</v>
      </c>
    </row>
    <row r="5301" spans="1:1" x14ac:dyDescent="0.2">
      <c r="A5301" t="s">
        <v>34500</v>
      </c>
    </row>
    <row r="5302" spans="1:1" x14ac:dyDescent="0.2">
      <c r="A5302" t="s">
        <v>34501</v>
      </c>
    </row>
    <row r="5303" spans="1:1" x14ac:dyDescent="0.2">
      <c r="A5303" t="s">
        <v>34502</v>
      </c>
    </row>
    <row r="5304" spans="1:1" x14ac:dyDescent="0.2">
      <c r="A5304" t="s">
        <v>34503</v>
      </c>
    </row>
    <row r="5305" spans="1:1" x14ac:dyDescent="0.2">
      <c r="A5305" t="s">
        <v>34504</v>
      </c>
    </row>
    <row r="5306" spans="1:1" x14ac:dyDescent="0.2">
      <c r="A5306" t="s">
        <v>34505</v>
      </c>
    </row>
    <row r="5307" spans="1:1" x14ac:dyDescent="0.2">
      <c r="A5307" t="s">
        <v>34506</v>
      </c>
    </row>
    <row r="5308" spans="1:1" x14ac:dyDescent="0.2">
      <c r="A5308" t="s">
        <v>29256</v>
      </c>
    </row>
    <row r="5309" spans="1:1" x14ac:dyDescent="0.2">
      <c r="A5309" t="s">
        <v>34507</v>
      </c>
    </row>
    <row r="5310" spans="1:1" x14ac:dyDescent="0.2">
      <c r="A5310" t="s">
        <v>34508</v>
      </c>
    </row>
    <row r="5311" spans="1:1" x14ac:dyDescent="0.2">
      <c r="A5311" t="s">
        <v>34509</v>
      </c>
    </row>
    <row r="5312" spans="1:1" x14ac:dyDescent="0.2">
      <c r="A5312" t="s">
        <v>34510</v>
      </c>
    </row>
    <row r="5313" spans="1:1" x14ac:dyDescent="0.2">
      <c r="A5313" t="s">
        <v>34511</v>
      </c>
    </row>
    <row r="5314" spans="1:1" x14ac:dyDescent="0.2">
      <c r="A5314" t="s">
        <v>34512</v>
      </c>
    </row>
    <row r="5315" spans="1:1" x14ac:dyDescent="0.2">
      <c r="A5315" t="s">
        <v>34513</v>
      </c>
    </row>
    <row r="5316" spans="1:1" x14ac:dyDescent="0.2">
      <c r="A5316" t="s">
        <v>34514</v>
      </c>
    </row>
    <row r="5317" spans="1:1" x14ac:dyDescent="0.2">
      <c r="A5317" t="s">
        <v>34515</v>
      </c>
    </row>
    <row r="5318" spans="1:1" x14ac:dyDescent="0.2">
      <c r="A5318" t="s">
        <v>34516</v>
      </c>
    </row>
    <row r="5319" spans="1:1" x14ac:dyDescent="0.2">
      <c r="A5319" t="s">
        <v>34517</v>
      </c>
    </row>
    <row r="5320" spans="1:1" x14ac:dyDescent="0.2">
      <c r="A5320" t="s">
        <v>34518</v>
      </c>
    </row>
    <row r="5321" spans="1:1" x14ac:dyDescent="0.2">
      <c r="A5321" t="s">
        <v>34519</v>
      </c>
    </row>
    <row r="5322" spans="1:1" x14ac:dyDescent="0.2">
      <c r="A5322" t="s">
        <v>34520</v>
      </c>
    </row>
    <row r="5323" spans="1:1" x14ac:dyDescent="0.2">
      <c r="A5323" t="s">
        <v>34521</v>
      </c>
    </row>
    <row r="5324" spans="1:1" x14ac:dyDescent="0.2">
      <c r="A5324" t="s">
        <v>34522</v>
      </c>
    </row>
    <row r="5325" spans="1:1" x14ac:dyDescent="0.2">
      <c r="A5325" t="s">
        <v>34523</v>
      </c>
    </row>
    <row r="5326" spans="1:1" x14ac:dyDescent="0.2">
      <c r="A5326" t="s">
        <v>34524</v>
      </c>
    </row>
    <row r="5327" spans="1:1" x14ac:dyDescent="0.2">
      <c r="A5327" t="s">
        <v>34525</v>
      </c>
    </row>
    <row r="5328" spans="1:1" x14ac:dyDescent="0.2">
      <c r="A5328" t="s">
        <v>34526</v>
      </c>
    </row>
    <row r="5329" spans="1:1" x14ac:dyDescent="0.2">
      <c r="A5329" t="s">
        <v>34527</v>
      </c>
    </row>
    <row r="5330" spans="1:1" x14ac:dyDescent="0.2">
      <c r="A5330" t="s">
        <v>34528</v>
      </c>
    </row>
    <row r="5331" spans="1:1" x14ac:dyDescent="0.2">
      <c r="A5331" t="s">
        <v>34529</v>
      </c>
    </row>
    <row r="5332" spans="1:1" x14ac:dyDescent="0.2">
      <c r="A5332" t="s">
        <v>34530</v>
      </c>
    </row>
    <row r="5333" spans="1:1" x14ac:dyDescent="0.2">
      <c r="A5333" t="s">
        <v>34531</v>
      </c>
    </row>
    <row r="5334" spans="1:1" x14ac:dyDescent="0.2">
      <c r="A5334" t="s">
        <v>29257</v>
      </c>
    </row>
    <row r="5335" spans="1:1" x14ac:dyDescent="0.2">
      <c r="A5335" t="s">
        <v>34532</v>
      </c>
    </row>
    <row r="5336" spans="1:1" x14ac:dyDescent="0.2">
      <c r="A5336" t="s">
        <v>34533</v>
      </c>
    </row>
    <row r="5337" spans="1:1" x14ac:dyDescent="0.2">
      <c r="A5337" t="s">
        <v>34534</v>
      </c>
    </row>
    <row r="5338" spans="1:1" x14ac:dyDescent="0.2">
      <c r="A5338" t="s">
        <v>34535</v>
      </c>
    </row>
    <row r="5339" spans="1:1" x14ac:dyDescent="0.2">
      <c r="A5339" t="s">
        <v>34536</v>
      </c>
    </row>
    <row r="5340" spans="1:1" x14ac:dyDescent="0.2">
      <c r="A5340" t="s">
        <v>34537</v>
      </c>
    </row>
    <row r="5341" spans="1:1" x14ac:dyDescent="0.2">
      <c r="A5341" t="s">
        <v>34538</v>
      </c>
    </row>
    <row r="5342" spans="1:1" x14ac:dyDescent="0.2">
      <c r="A5342" t="s">
        <v>34539</v>
      </c>
    </row>
    <row r="5343" spans="1:1" x14ac:dyDescent="0.2">
      <c r="A5343" t="s">
        <v>34540</v>
      </c>
    </row>
    <row r="5344" spans="1:1" x14ac:dyDescent="0.2">
      <c r="A5344" t="s">
        <v>34541</v>
      </c>
    </row>
    <row r="5345" spans="1:1" x14ac:dyDescent="0.2">
      <c r="A5345" t="s">
        <v>34541</v>
      </c>
    </row>
    <row r="5346" spans="1:1" x14ac:dyDescent="0.2">
      <c r="A5346" t="s">
        <v>34542</v>
      </c>
    </row>
    <row r="5347" spans="1:1" x14ac:dyDescent="0.2">
      <c r="A5347" t="s">
        <v>34543</v>
      </c>
    </row>
    <row r="5348" spans="1:1" x14ac:dyDescent="0.2">
      <c r="A5348" t="s">
        <v>34544</v>
      </c>
    </row>
    <row r="5349" spans="1:1" x14ac:dyDescent="0.2">
      <c r="A5349" t="s">
        <v>34545</v>
      </c>
    </row>
    <row r="5350" spans="1:1" x14ac:dyDescent="0.2">
      <c r="A5350" t="s">
        <v>34546</v>
      </c>
    </row>
    <row r="5351" spans="1:1" x14ac:dyDescent="0.2">
      <c r="A5351" t="s">
        <v>34547</v>
      </c>
    </row>
    <row r="5352" spans="1:1" x14ac:dyDescent="0.2">
      <c r="A5352" t="s">
        <v>34548</v>
      </c>
    </row>
    <row r="5353" spans="1:1" x14ac:dyDescent="0.2">
      <c r="A5353" t="s">
        <v>34548</v>
      </c>
    </row>
    <row r="5354" spans="1:1" x14ac:dyDescent="0.2">
      <c r="A5354" t="s">
        <v>34549</v>
      </c>
    </row>
    <row r="5355" spans="1:1" x14ac:dyDescent="0.2">
      <c r="A5355" t="s">
        <v>34550</v>
      </c>
    </row>
    <row r="5356" spans="1:1" x14ac:dyDescent="0.2">
      <c r="A5356" t="s">
        <v>34551</v>
      </c>
    </row>
    <row r="5357" spans="1:1" x14ac:dyDescent="0.2">
      <c r="A5357" t="s">
        <v>34552</v>
      </c>
    </row>
    <row r="5358" spans="1:1" x14ac:dyDescent="0.2">
      <c r="A5358" t="s">
        <v>34553</v>
      </c>
    </row>
    <row r="5359" spans="1:1" x14ac:dyDescent="0.2">
      <c r="A5359" t="s">
        <v>34554</v>
      </c>
    </row>
    <row r="5360" spans="1:1" x14ac:dyDescent="0.2">
      <c r="A5360" t="s">
        <v>34555</v>
      </c>
    </row>
    <row r="5361" spans="1:1" x14ac:dyDescent="0.2">
      <c r="A5361" t="s">
        <v>34556</v>
      </c>
    </row>
    <row r="5362" spans="1:1" x14ac:dyDescent="0.2">
      <c r="A5362" t="s">
        <v>34557</v>
      </c>
    </row>
    <row r="5363" spans="1:1" x14ac:dyDescent="0.2">
      <c r="A5363" t="s">
        <v>34558</v>
      </c>
    </row>
    <row r="5364" spans="1:1" x14ac:dyDescent="0.2">
      <c r="A5364" t="s">
        <v>34559</v>
      </c>
    </row>
    <row r="5365" spans="1:1" x14ac:dyDescent="0.2">
      <c r="A5365" t="s">
        <v>34559</v>
      </c>
    </row>
    <row r="5366" spans="1:1" x14ac:dyDescent="0.2">
      <c r="A5366" t="s">
        <v>34560</v>
      </c>
    </row>
    <row r="5367" spans="1:1" x14ac:dyDescent="0.2">
      <c r="A5367" t="s">
        <v>34561</v>
      </c>
    </row>
    <row r="5368" spans="1:1" x14ac:dyDescent="0.2">
      <c r="A5368" t="s">
        <v>34562</v>
      </c>
    </row>
    <row r="5369" spans="1:1" x14ac:dyDescent="0.2">
      <c r="A5369" t="s">
        <v>34563</v>
      </c>
    </row>
    <row r="5370" spans="1:1" x14ac:dyDescent="0.2">
      <c r="A5370" t="s">
        <v>34564</v>
      </c>
    </row>
    <row r="5371" spans="1:1" x14ac:dyDescent="0.2">
      <c r="A5371" t="s">
        <v>34565</v>
      </c>
    </row>
    <row r="5372" spans="1:1" x14ac:dyDescent="0.2">
      <c r="A5372" t="s">
        <v>34566</v>
      </c>
    </row>
    <row r="5373" spans="1:1" x14ac:dyDescent="0.2">
      <c r="A5373" t="s">
        <v>34567</v>
      </c>
    </row>
    <row r="5374" spans="1:1" x14ac:dyDescent="0.2">
      <c r="A5374" t="s">
        <v>34568</v>
      </c>
    </row>
    <row r="5375" spans="1:1" x14ac:dyDescent="0.2">
      <c r="A5375" t="s">
        <v>34569</v>
      </c>
    </row>
    <row r="5376" spans="1:1" x14ac:dyDescent="0.2">
      <c r="A5376" t="s">
        <v>34570</v>
      </c>
    </row>
    <row r="5377" spans="1:1" x14ac:dyDescent="0.2">
      <c r="A5377" t="s">
        <v>34571</v>
      </c>
    </row>
    <row r="5378" spans="1:1" x14ac:dyDescent="0.2">
      <c r="A5378" t="s">
        <v>34572</v>
      </c>
    </row>
    <row r="5379" spans="1:1" x14ac:dyDescent="0.2">
      <c r="A5379" t="s">
        <v>34573</v>
      </c>
    </row>
    <row r="5380" spans="1:1" x14ac:dyDescent="0.2">
      <c r="A5380" t="s">
        <v>34574</v>
      </c>
    </row>
    <row r="5381" spans="1:1" x14ac:dyDescent="0.2">
      <c r="A5381" t="s">
        <v>34575</v>
      </c>
    </row>
    <row r="5382" spans="1:1" x14ac:dyDescent="0.2">
      <c r="A5382" t="s">
        <v>34576</v>
      </c>
    </row>
    <row r="5383" spans="1:1" x14ac:dyDescent="0.2">
      <c r="A5383" t="s">
        <v>34577</v>
      </c>
    </row>
    <row r="5384" spans="1:1" x14ac:dyDescent="0.2">
      <c r="A5384" t="s">
        <v>34578</v>
      </c>
    </row>
    <row r="5385" spans="1:1" x14ac:dyDescent="0.2">
      <c r="A5385" t="s">
        <v>34579</v>
      </c>
    </row>
    <row r="5386" spans="1:1" x14ac:dyDescent="0.2">
      <c r="A5386" t="s">
        <v>34580</v>
      </c>
    </row>
    <row r="5387" spans="1:1" x14ac:dyDescent="0.2">
      <c r="A5387" t="s">
        <v>34581</v>
      </c>
    </row>
    <row r="5388" spans="1:1" x14ac:dyDescent="0.2">
      <c r="A5388" t="s">
        <v>34582</v>
      </c>
    </row>
    <row r="5389" spans="1:1" x14ac:dyDescent="0.2">
      <c r="A5389" t="s">
        <v>34583</v>
      </c>
    </row>
    <row r="5390" spans="1:1" x14ac:dyDescent="0.2">
      <c r="A5390" t="s">
        <v>34584</v>
      </c>
    </row>
    <row r="5391" spans="1:1" x14ac:dyDescent="0.2">
      <c r="A5391" t="s">
        <v>34585</v>
      </c>
    </row>
    <row r="5392" spans="1:1" x14ac:dyDescent="0.2">
      <c r="A5392" t="s">
        <v>34586</v>
      </c>
    </row>
    <row r="5393" spans="1:1" x14ac:dyDescent="0.2">
      <c r="A5393" t="s">
        <v>34587</v>
      </c>
    </row>
    <row r="5394" spans="1:1" x14ac:dyDescent="0.2">
      <c r="A5394" t="s">
        <v>34588</v>
      </c>
    </row>
    <row r="5395" spans="1:1" x14ac:dyDescent="0.2">
      <c r="A5395" t="s">
        <v>34589</v>
      </c>
    </row>
    <row r="5396" spans="1:1" x14ac:dyDescent="0.2">
      <c r="A5396" t="s">
        <v>34590</v>
      </c>
    </row>
    <row r="5397" spans="1:1" x14ac:dyDescent="0.2">
      <c r="A5397" t="s">
        <v>34591</v>
      </c>
    </row>
    <row r="5398" spans="1:1" x14ac:dyDescent="0.2">
      <c r="A5398" t="s">
        <v>34591</v>
      </c>
    </row>
    <row r="5399" spans="1:1" x14ac:dyDescent="0.2">
      <c r="A5399" t="s">
        <v>34592</v>
      </c>
    </row>
    <row r="5400" spans="1:1" x14ac:dyDescent="0.2">
      <c r="A5400" t="s">
        <v>34593</v>
      </c>
    </row>
    <row r="5401" spans="1:1" x14ac:dyDescent="0.2">
      <c r="A5401" t="s">
        <v>34594</v>
      </c>
    </row>
    <row r="5402" spans="1:1" x14ac:dyDescent="0.2">
      <c r="A5402" t="s">
        <v>34595</v>
      </c>
    </row>
    <row r="5403" spans="1:1" x14ac:dyDescent="0.2">
      <c r="A5403" t="s">
        <v>34596</v>
      </c>
    </row>
    <row r="5404" spans="1:1" x14ac:dyDescent="0.2">
      <c r="A5404" t="s">
        <v>34597</v>
      </c>
    </row>
    <row r="5405" spans="1:1" x14ac:dyDescent="0.2">
      <c r="A5405" t="s">
        <v>34598</v>
      </c>
    </row>
    <row r="5406" spans="1:1" x14ac:dyDescent="0.2">
      <c r="A5406" t="s">
        <v>34599</v>
      </c>
    </row>
    <row r="5407" spans="1:1" x14ac:dyDescent="0.2">
      <c r="A5407" t="s">
        <v>34600</v>
      </c>
    </row>
    <row r="5408" spans="1:1" x14ac:dyDescent="0.2">
      <c r="A5408" t="s">
        <v>34601</v>
      </c>
    </row>
    <row r="5409" spans="1:1" x14ac:dyDescent="0.2">
      <c r="A5409" t="s">
        <v>34602</v>
      </c>
    </row>
    <row r="5410" spans="1:1" x14ac:dyDescent="0.2">
      <c r="A5410" t="s">
        <v>34603</v>
      </c>
    </row>
    <row r="5411" spans="1:1" x14ac:dyDescent="0.2">
      <c r="A5411" t="s">
        <v>34604</v>
      </c>
    </row>
    <row r="5412" spans="1:1" x14ac:dyDescent="0.2">
      <c r="A5412" t="s">
        <v>34605</v>
      </c>
    </row>
    <row r="5413" spans="1:1" x14ac:dyDescent="0.2">
      <c r="A5413" t="s">
        <v>34606</v>
      </c>
    </row>
    <row r="5414" spans="1:1" x14ac:dyDescent="0.2">
      <c r="A5414" t="s">
        <v>34607</v>
      </c>
    </row>
    <row r="5415" spans="1:1" x14ac:dyDescent="0.2">
      <c r="A5415" t="s">
        <v>34608</v>
      </c>
    </row>
    <row r="5416" spans="1:1" x14ac:dyDescent="0.2">
      <c r="A5416" t="s">
        <v>34609</v>
      </c>
    </row>
    <row r="5417" spans="1:1" x14ac:dyDescent="0.2">
      <c r="A5417" t="s">
        <v>34610</v>
      </c>
    </row>
    <row r="5418" spans="1:1" x14ac:dyDescent="0.2">
      <c r="A5418" t="s">
        <v>34611</v>
      </c>
    </row>
    <row r="5419" spans="1:1" x14ac:dyDescent="0.2">
      <c r="A5419" t="s">
        <v>34612</v>
      </c>
    </row>
    <row r="5420" spans="1:1" x14ac:dyDescent="0.2">
      <c r="A5420" t="s">
        <v>34613</v>
      </c>
    </row>
    <row r="5421" spans="1:1" x14ac:dyDescent="0.2">
      <c r="A5421" t="s">
        <v>34614</v>
      </c>
    </row>
    <row r="5422" spans="1:1" x14ac:dyDescent="0.2">
      <c r="A5422" t="s">
        <v>34615</v>
      </c>
    </row>
    <row r="5423" spans="1:1" x14ac:dyDescent="0.2">
      <c r="A5423" t="s">
        <v>34616</v>
      </c>
    </row>
    <row r="5424" spans="1:1" x14ac:dyDescent="0.2">
      <c r="A5424" t="s">
        <v>34617</v>
      </c>
    </row>
    <row r="5425" spans="1:1" x14ac:dyDescent="0.2">
      <c r="A5425" t="s">
        <v>34618</v>
      </c>
    </row>
    <row r="5426" spans="1:1" x14ac:dyDescent="0.2">
      <c r="A5426" t="s">
        <v>34619</v>
      </c>
    </row>
    <row r="5427" spans="1:1" x14ac:dyDescent="0.2">
      <c r="A5427" t="s">
        <v>34620</v>
      </c>
    </row>
    <row r="5428" spans="1:1" x14ac:dyDescent="0.2">
      <c r="A5428" t="s">
        <v>34621</v>
      </c>
    </row>
    <row r="5429" spans="1:1" x14ac:dyDescent="0.2">
      <c r="A5429" t="s">
        <v>34622</v>
      </c>
    </row>
    <row r="5430" spans="1:1" x14ac:dyDescent="0.2">
      <c r="A5430" t="s">
        <v>34623</v>
      </c>
    </row>
    <row r="5431" spans="1:1" x14ac:dyDescent="0.2">
      <c r="A5431" t="s">
        <v>34624</v>
      </c>
    </row>
    <row r="5432" spans="1:1" x14ac:dyDescent="0.2">
      <c r="A5432" t="s">
        <v>34625</v>
      </c>
    </row>
    <row r="5433" spans="1:1" x14ac:dyDescent="0.2">
      <c r="A5433" t="s">
        <v>34626</v>
      </c>
    </row>
    <row r="5434" spans="1:1" x14ac:dyDescent="0.2">
      <c r="A5434" t="s">
        <v>34627</v>
      </c>
    </row>
    <row r="5435" spans="1:1" x14ac:dyDescent="0.2">
      <c r="A5435" t="s">
        <v>34628</v>
      </c>
    </row>
    <row r="5436" spans="1:1" x14ac:dyDescent="0.2">
      <c r="A5436" t="s">
        <v>34629</v>
      </c>
    </row>
    <row r="5437" spans="1:1" x14ac:dyDescent="0.2">
      <c r="A5437" t="s">
        <v>34630</v>
      </c>
    </row>
    <row r="5438" spans="1:1" x14ac:dyDescent="0.2">
      <c r="A5438" t="s">
        <v>34631</v>
      </c>
    </row>
    <row r="5439" spans="1:1" x14ac:dyDescent="0.2">
      <c r="A5439" t="s">
        <v>34631</v>
      </c>
    </row>
    <row r="5440" spans="1:1" x14ac:dyDescent="0.2">
      <c r="A5440" t="s">
        <v>34632</v>
      </c>
    </row>
    <row r="5441" spans="1:1" x14ac:dyDescent="0.2">
      <c r="A5441" t="s">
        <v>34633</v>
      </c>
    </row>
    <row r="5442" spans="1:1" x14ac:dyDescent="0.2">
      <c r="A5442" t="s">
        <v>34634</v>
      </c>
    </row>
    <row r="5443" spans="1:1" x14ac:dyDescent="0.2">
      <c r="A5443" t="s">
        <v>34635</v>
      </c>
    </row>
    <row r="5444" spans="1:1" x14ac:dyDescent="0.2">
      <c r="A5444" t="s">
        <v>34636</v>
      </c>
    </row>
    <row r="5445" spans="1:1" x14ac:dyDescent="0.2">
      <c r="A5445" t="s">
        <v>34637</v>
      </c>
    </row>
    <row r="5446" spans="1:1" x14ac:dyDescent="0.2">
      <c r="A5446" t="s">
        <v>34638</v>
      </c>
    </row>
    <row r="5447" spans="1:1" x14ac:dyDescent="0.2">
      <c r="A5447" t="s">
        <v>34639</v>
      </c>
    </row>
    <row r="5448" spans="1:1" x14ac:dyDescent="0.2">
      <c r="A5448" t="s">
        <v>34640</v>
      </c>
    </row>
    <row r="5449" spans="1:1" x14ac:dyDescent="0.2">
      <c r="A5449" t="s">
        <v>34641</v>
      </c>
    </row>
    <row r="5450" spans="1:1" x14ac:dyDescent="0.2">
      <c r="A5450" t="s">
        <v>34642</v>
      </c>
    </row>
    <row r="5451" spans="1:1" x14ac:dyDescent="0.2">
      <c r="A5451" t="s">
        <v>34643</v>
      </c>
    </row>
    <row r="5452" spans="1:1" x14ac:dyDescent="0.2">
      <c r="A5452" t="s">
        <v>34644</v>
      </c>
    </row>
    <row r="5453" spans="1:1" x14ac:dyDescent="0.2">
      <c r="A5453" t="s">
        <v>34645</v>
      </c>
    </row>
    <row r="5454" spans="1:1" x14ac:dyDescent="0.2">
      <c r="A5454" t="s">
        <v>34646</v>
      </c>
    </row>
    <row r="5455" spans="1:1" x14ac:dyDescent="0.2">
      <c r="A5455" t="s">
        <v>34647</v>
      </c>
    </row>
    <row r="5456" spans="1:1" x14ac:dyDescent="0.2">
      <c r="A5456" t="s">
        <v>34648</v>
      </c>
    </row>
    <row r="5457" spans="1:1" x14ac:dyDescent="0.2">
      <c r="A5457" t="s">
        <v>34649</v>
      </c>
    </row>
    <row r="5458" spans="1:1" x14ac:dyDescent="0.2">
      <c r="A5458" t="s">
        <v>34650</v>
      </c>
    </row>
    <row r="5459" spans="1:1" x14ac:dyDescent="0.2">
      <c r="A5459" t="s">
        <v>34651</v>
      </c>
    </row>
    <row r="5460" spans="1:1" x14ac:dyDescent="0.2">
      <c r="A5460" t="s">
        <v>34652</v>
      </c>
    </row>
    <row r="5461" spans="1:1" x14ac:dyDescent="0.2">
      <c r="A5461" t="s">
        <v>34653</v>
      </c>
    </row>
    <row r="5462" spans="1:1" x14ac:dyDescent="0.2">
      <c r="A5462" t="s">
        <v>34654</v>
      </c>
    </row>
    <row r="5463" spans="1:1" x14ac:dyDescent="0.2">
      <c r="A5463" t="s">
        <v>34655</v>
      </c>
    </row>
    <row r="5464" spans="1:1" x14ac:dyDescent="0.2">
      <c r="A5464" t="s">
        <v>34656</v>
      </c>
    </row>
    <row r="5465" spans="1:1" x14ac:dyDescent="0.2">
      <c r="A5465" t="s">
        <v>34657</v>
      </c>
    </row>
    <row r="5466" spans="1:1" x14ac:dyDescent="0.2">
      <c r="A5466" t="s">
        <v>34658</v>
      </c>
    </row>
    <row r="5467" spans="1:1" x14ac:dyDescent="0.2">
      <c r="A5467" t="s">
        <v>34659</v>
      </c>
    </row>
    <row r="5468" spans="1:1" x14ac:dyDescent="0.2">
      <c r="A5468" t="s">
        <v>34660</v>
      </c>
    </row>
    <row r="5469" spans="1:1" x14ac:dyDescent="0.2">
      <c r="A5469" t="s">
        <v>34661</v>
      </c>
    </row>
    <row r="5470" spans="1:1" x14ac:dyDescent="0.2">
      <c r="A5470" t="s">
        <v>34662</v>
      </c>
    </row>
    <row r="5471" spans="1:1" x14ac:dyDescent="0.2">
      <c r="A5471" t="s">
        <v>34663</v>
      </c>
    </row>
    <row r="5472" spans="1:1" x14ac:dyDescent="0.2">
      <c r="A5472" t="s">
        <v>34664</v>
      </c>
    </row>
    <row r="5473" spans="1:1" x14ac:dyDescent="0.2">
      <c r="A5473" t="s">
        <v>34665</v>
      </c>
    </row>
    <row r="5474" spans="1:1" x14ac:dyDescent="0.2">
      <c r="A5474" t="s">
        <v>34666</v>
      </c>
    </row>
    <row r="5475" spans="1:1" x14ac:dyDescent="0.2">
      <c r="A5475" t="s">
        <v>34667</v>
      </c>
    </row>
    <row r="5476" spans="1:1" x14ac:dyDescent="0.2">
      <c r="A5476" t="s">
        <v>34668</v>
      </c>
    </row>
    <row r="5477" spans="1:1" x14ac:dyDescent="0.2">
      <c r="A5477" t="s">
        <v>34669</v>
      </c>
    </row>
    <row r="5478" spans="1:1" x14ac:dyDescent="0.2">
      <c r="A5478" t="s">
        <v>34670</v>
      </c>
    </row>
    <row r="5479" spans="1:1" x14ac:dyDescent="0.2">
      <c r="A5479" t="s">
        <v>34671</v>
      </c>
    </row>
    <row r="5480" spans="1:1" x14ac:dyDescent="0.2">
      <c r="A5480" t="s">
        <v>34672</v>
      </c>
    </row>
    <row r="5481" spans="1:1" x14ac:dyDescent="0.2">
      <c r="A5481" t="s">
        <v>34673</v>
      </c>
    </row>
    <row r="5482" spans="1:1" x14ac:dyDescent="0.2">
      <c r="A5482" t="s">
        <v>34674</v>
      </c>
    </row>
    <row r="5483" spans="1:1" x14ac:dyDescent="0.2">
      <c r="A5483" t="s">
        <v>34675</v>
      </c>
    </row>
    <row r="5484" spans="1:1" x14ac:dyDescent="0.2">
      <c r="A5484" t="s">
        <v>34676</v>
      </c>
    </row>
    <row r="5485" spans="1:1" x14ac:dyDescent="0.2">
      <c r="A5485" t="s">
        <v>34677</v>
      </c>
    </row>
    <row r="5486" spans="1:1" x14ac:dyDescent="0.2">
      <c r="A5486" t="s">
        <v>34678</v>
      </c>
    </row>
    <row r="5487" spans="1:1" x14ac:dyDescent="0.2">
      <c r="A5487" t="s">
        <v>34679</v>
      </c>
    </row>
    <row r="5488" spans="1:1" x14ac:dyDescent="0.2">
      <c r="A5488" t="s">
        <v>34680</v>
      </c>
    </row>
    <row r="5489" spans="1:1" x14ac:dyDescent="0.2">
      <c r="A5489" t="s">
        <v>34681</v>
      </c>
    </row>
    <row r="5490" spans="1:1" x14ac:dyDescent="0.2">
      <c r="A5490" t="s">
        <v>34682</v>
      </c>
    </row>
    <row r="5491" spans="1:1" x14ac:dyDescent="0.2">
      <c r="A5491" t="s">
        <v>34683</v>
      </c>
    </row>
    <row r="5492" spans="1:1" x14ac:dyDescent="0.2">
      <c r="A5492" t="s">
        <v>34684</v>
      </c>
    </row>
    <row r="5493" spans="1:1" x14ac:dyDescent="0.2">
      <c r="A5493" t="s">
        <v>34685</v>
      </c>
    </row>
    <row r="5494" spans="1:1" x14ac:dyDescent="0.2">
      <c r="A5494" t="s">
        <v>34686</v>
      </c>
    </row>
    <row r="5495" spans="1:1" x14ac:dyDescent="0.2">
      <c r="A5495" t="s">
        <v>34687</v>
      </c>
    </row>
    <row r="5496" spans="1:1" x14ac:dyDescent="0.2">
      <c r="A5496" t="s">
        <v>34688</v>
      </c>
    </row>
    <row r="5497" spans="1:1" x14ac:dyDescent="0.2">
      <c r="A5497" t="s">
        <v>34688</v>
      </c>
    </row>
    <row r="5498" spans="1:1" x14ac:dyDescent="0.2">
      <c r="A5498" t="s">
        <v>34689</v>
      </c>
    </row>
    <row r="5499" spans="1:1" x14ac:dyDescent="0.2">
      <c r="A5499" t="s">
        <v>34690</v>
      </c>
    </row>
    <row r="5500" spans="1:1" x14ac:dyDescent="0.2">
      <c r="A5500" t="s">
        <v>34691</v>
      </c>
    </row>
    <row r="5501" spans="1:1" x14ac:dyDescent="0.2">
      <c r="A5501" t="s">
        <v>34692</v>
      </c>
    </row>
    <row r="5502" spans="1:1" x14ac:dyDescent="0.2">
      <c r="A5502" t="s">
        <v>34693</v>
      </c>
    </row>
    <row r="5503" spans="1:1" x14ac:dyDescent="0.2">
      <c r="A5503" t="s">
        <v>34694</v>
      </c>
    </row>
    <row r="5504" spans="1:1" x14ac:dyDescent="0.2">
      <c r="A5504" t="s">
        <v>34695</v>
      </c>
    </row>
    <row r="5505" spans="1:1" x14ac:dyDescent="0.2">
      <c r="A5505" t="s">
        <v>34696</v>
      </c>
    </row>
    <row r="5506" spans="1:1" x14ac:dyDescent="0.2">
      <c r="A5506" t="s">
        <v>34697</v>
      </c>
    </row>
    <row r="5507" spans="1:1" x14ac:dyDescent="0.2">
      <c r="A5507" t="s">
        <v>34698</v>
      </c>
    </row>
    <row r="5508" spans="1:1" x14ac:dyDescent="0.2">
      <c r="A5508" t="s">
        <v>34699</v>
      </c>
    </row>
    <row r="5509" spans="1:1" x14ac:dyDescent="0.2">
      <c r="A5509" t="s">
        <v>34700</v>
      </c>
    </row>
    <row r="5510" spans="1:1" x14ac:dyDescent="0.2">
      <c r="A5510" t="s">
        <v>34701</v>
      </c>
    </row>
    <row r="5511" spans="1:1" x14ac:dyDescent="0.2">
      <c r="A5511" t="s">
        <v>34702</v>
      </c>
    </row>
    <row r="5512" spans="1:1" x14ac:dyDescent="0.2">
      <c r="A5512" t="s">
        <v>34703</v>
      </c>
    </row>
    <row r="5513" spans="1:1" x14ac:dyDescent="0.2">
      <c r="A5513" t="s">
        <v>34704</v>
      </c>
    </row>
    <row r="5514" spans="1:1" x14ac:dyDescent="0.2">
      <c r="A5514" t="s">
        <v>34705</v>
      </c>
    </row>
    <row r="5515" spans="1:1" x14ac:dyDescent="0.2">
      <c r="A5515" t="s">
        <v>34706</v>
      </c>
    </row>
    <row r="5516" spans="1:1" x14ac:dyDescent="0.2">
      <c r="A5516" t="s">
        <v>34707</v>
      </c>
    </row>
    <row r="5517" spans="1:1" x14ac:dyDescent="0.2">
      <c r="A5517" t="s">
        <v>34708</v>
      </c>
    </row>
    <row r="5518" spans="1:1" x14ac:dyDescent="0.2">
      <c r="A5518" t="s">
        <v>34709</v>
      </c>
    </row>
    <row r="5519" spans="1:1" x14ac:dyDescent="0.2">
      <c r="A5519" t="s">
        <v>34710</v>
      </c>
    </row>
    <row r="5520" spans="1:1" x14ac:dyDescent="0.2">
      <c r="A5520" t="s">
        <v>34711</v>
      </c>
    </row>
    <row r="5521" spans="1:1" x14ac:dyDescent="0.2">
      <c r="A5521" t="s">
        <v>34712</v>
      </c>
    </row>
    <row r="5522" spans="1:1" x14ac:dyDescent="0.2">
      <c r="A5522" t="s">
        <v>34713</v>
      </c>
    </row>
    <row r="5523" spans="1:1" x14ac:dyDescent="0.2">
      <c r="A5523" t="s">
        <v>34714</v>
      </c>
    </row>
    <row r="5524" spans="1:1" x14ac:dyDescent="0.2">
      <c r="A5524" t="s">
        <v>34715</v>
      </c>
    </row>
    <row r="5525" spans="1:1" x14ac:dyDescent="0.2">
      <c r="A5525" t="s">
        <v>34716</v>
      </c>
    </row>
    <row r="5526" spans="1:1" x14ac:dyDescent="0.2">
      <c r="A5526" t="s">
        <v>34717</v>
      </c>
    </row>
    <row r="5527" spans="1:1" x14ac:dyDescent="0.2">
      <c r="A5527" t="s">
        <v>34718</v>
      </c>
    </row>
    <row r="5528" spans="1:1" x14ac:dyDescent="0.2">
      <c r="A5528" t="s">
        <v>34719</v>
      </c>
    </row>
    <row r="5529" spans="1:1" x14ac:dyDescent="0.2">
      <c r="A5529" t="s">
        <v>34720</v>
      </c>
    </row>
    <row r="5530" spans="1:1" x14ac:dyDescent="0.2">
      <c r="A5530" t="s">
        <v>34721</v>
      </c>
    </row>
    <row r="5531" spans="1:1" x14ac:dyDescent="0.2">
      <c r="A5531" t="s">
        <v>34722</v>
      </c>
    </row>
    <row r="5532" spans="1:1" x14ac:dyDescent="0.2">
      <c r="A5532" t="s">
        <v>34723</v>
      </c>
    </row>
    <row r="5533" spans="1:1" x14ac:dyDescent="0.2">
      <c r="A5533" t="s">
        <v>34724</v>
      </c>
    </row>
    <row r="5534" spans="1:1" x14ac:dyDescent="0.2">
      <c r="A5534" t="s">
        <v>34725</v>
      </c>
    </row>
    <row r="5535" spans="1:1" x14ac:dyDescent="0.2">
      <c r="A5535" t="s">
        <v>34726</v>
      </c>
    </row>
    <row r="5536" spans="1:1" x14ac:dyDescent="0.2">
      <c r="A5536" t="s">
        <v>34727</v>
      </c>
    </row>
    <row r="5537" spans="1:1" x14ac:dyDescent="0.2">
      <c r="A5537" t="s">
        <v>34728</v>
      </c>
    </row>
    <row r="5538" spans="1:1" x14ac:dyDescent="0.2">
      <c r="A5538" t="s">
        <v>34729</v>
      </c>
    </row>
    <row r="5539" spans="1:1" x14ac:dyDescent="0.2">
      <c r="A5539" t="s">
        <v>34730</v>
      </c>
    </row>
    <row r="5540" spans="1:1" x14ac:dyDescent="0.2">
      <c r="A5540" t="s">
        <v>34731</v>
      </c>
    </row>
    <row r="5541" spans="1:1" x14ac:dyDescent="0.2">
      <c r="A5541" t="s">
        <v>34732</v>
      </c>
    </row>
    <row r="5542" spans="1:1" x14ac:dyDescent="0.2">
      <c r="A5542" t="s">
        <v>34733</v>
      </c>
    </row>
    <row r="5543" spans="1:1" x14ac:dyDescent="0.2">
      <c r="A5543" t="s">
        <v>34734</v>
      </c>
    </row>
    <row r="5544" spans="1:1" x14ac:dyDescent="0.2">
      <c r="A5544" t="s">
        <v>34735</v>
      </c>
    </row>
    <row r="5545" spans="1:1" x14ac:dyDescent="0.2">
      <c r="A5545" t="s">
        <v>34736</v>
      </c>
    </row>
    <row r="5546" spans="1:1" x14ac:dyDescent="0.2">
      <c r="A5546" t="s">
        <v>34737</v>
      </c>
    </row>
    <row r="5547" spans="1:1" x14ac:dyDescent="0.2">
      <c r="A5547" t="s">
        <v>34738</v>
      </c>
    </row>
    <row r="5548" spans="1:1" x14ac:dyDescent="0.2">
      <c r="A5548" t="s">
        <v>34739</v>
      </c>
    </row>
    <row r="5549" spans="1:1" x14ac:dyDescent="0.2">
      <c r="A5549" t="s">
        <v>34740</v>
      </c>
    </row>
    <row r="5550" spans="1:1" x14ac:dyDescent="0.2">
      <c r="A5550" t="s">
        <v>34741</v>
      </c>
    </row>
    <row r="5551" spans="1:1" x14ac:dyDescent="0.2">
      <c r="A5551" t="s">
        <v>34742</v>
      </c>
    </row>
    <row r="5552" spans="1:1" x14ac:dyDescent="0.2">
      <c r="A5552" t="s">
        <v>34743</v>
      </c>
    </row>
    <row r="5553" spans="1:1" x14ac:dyDescent="0.2">
      <c r="A5553" t="s">
        <v>34744</v>
      </c>
    </row>
    <row r="5554" spans="1:1" x14ac:dyDescent="0.2">
      <c r="A5554" t="s">
        <v>34745</v>
      </c>
    </row>
    <row r="5555" spans="1:1" x14ac:dyDescent="0.2">
      <c r="A5555" t="s">
        <v>34746</v>
      </c>
    </row>
    <row r="5556" spans="1:1" x14ac:dyDescent="0.2">
      <c r="A5556" t="s">
        <v>34747</v>
      </c>
    </row>
    <row r="5557" spans="1:1" x14ac:dyDescent="0.2">
      <c r="A5557" t="s">
        <v>34748</v>
      </c>
    </row>
    <row r="5558" spans="1:1" x14ac:dyDescent="0.2">
      <c r="A5558" t="s">
        <v>34749</v>
      </c>
    </row>
    <row r="5559" spans="1:1" x14ac:dyDescent="0.2">
      <c r="A5559" t="s">
        <v>34750</v>
      </c>
    </row>
    <row r="5560" spans="1:1" x14ac:dyDescent="0.2">
      <c r="A5560" t="s">
        <v>34751</v>
      </c>
    </row>
    <row r="5561" spans="1:1" x14ac:dyDescent="0.2">
      <c r="A5561" t="s">
        <v>34752</v>
      </c>
    </row>
    <row r="5562" spans="1:1" x14ac:dyDescent="0.2">
      <c r="A5562" t="s">
        <v>34753</v>
      </c>
    </row>
    <row r="5563" spans="1:1" x14ac:dyDescent="0.2">
      <c r="A5563" t="s">
        <v>34754</v>
      </c>
    </row>
    <row r="5564" spans="1:1" x14ac:dyDescent="0.2">
      <c r="A5564" t="s">
        <v>34755</v>
      </c>
    </row>
    <row r="5565" spans="1:1" x14ac:dyDescent="0.2">
      <c r="A5565" t="s">
        <v>34756</v>
      </c>
    </row>
    <row r="5566" spans="1:1" x14ac:dyDescent="0.2">
      <c r="A5566" t="s">
        <v>34757</v>
      </c>
    </row>
    <row r="5567" spans="1:1" x14ac:dyDescent="0.2">
      <c r="A5567" t="s">
        <v>34757</v>
      </c>
    </row>
    <row r="5568" spans="1:1" x14ac:dyDescent="0.2">
      <c r="A5568" t="s">
        <v>34758</v>
      </c>
    </row>
    <row r="5569" spans="1:1" x14ac:dyDescent="0.2">
      <c r="A5569" t="s">
        <v>34759</v>
      </c>
    </row>
    <row r="5570" spans="1:1" x14ac:dyDescent="0.2">
      <c r="A5570" t="s">
        <v>34760</v>
      </c>
    </row>
    <row r="5571" spans="1:1" x14ac:dyDescent="0.2">
      <c r="A5571" t="s">
        <v>34761</v>
      </c>
    </row>
    <row r="5572" spans="1:1" x14ac:dyDescent="0.2">
      <c r="A5572" t="s">
        <v>34762</v>
      </c>
    </row>
    <row r="5573" spans="1:1" x14ac:dyDescent="0.2">
      <c r="A5573" t="s">
        <v>34763</v>
      </c>
    </row>
    <row r="5574" spans="1:1" x14ac:dyDescent="0.2">
      <c r="A5574" t="s">
        <v>34764</v>
      </c>
    </row>
    <row r="5575" spans="1:1" x14ac:dyDescent="0.2">
      <c r="A5575" t="s">
        <v>34765</v>
      </c>
    </row>
    <row r="5576" spans="1:1" x14ac:dyDescent="0.2">
      <c r="A5576" t="s">
        <v>34766</v>
      </c>
    </row>
    <row r="5577" spans="1:1" x14ac:dyDescent="0.2">
      <c r="A5577" t="s">
        <v>34767</v>
      </c>
    </row>
    <row r="5578" spans="1:1" x14ac:dyDescent="0.2">
      <c r="A5578" t="s">
        <v>34768</v>
      </c>
    </row>
    <row r="5579" spans="1:1" x14ac:dyDescent="0.2">
      <c r="A5579" t="s">
        <v>34769</v>
      </c>
    </row>
    <row r="5580" spans="1:1" x14ac:dyDescent="0.2">
      <c r="A5580" t="s">
        <v>34770</v>
      </c>
    </row>
    <row r="5581" spans="1:1" x14ac:dyDescent="0.2">
      <c r="A5581" t="s">
        <v>34771</v>
      </c>
    </row>
    <row r="5582" spans="1:1" x14ac:dyDescent="0.2">
      <c r="A5582" t="s">
        <v>34772</v>
      </c>
    </row>
    <row r="5583" spans="1:1" x14ac:dyDescent="0.2">
      <c r="A5583" t="s">
        <v>34773</v>
      </c>
    </row>
    <row r="5584" spans="1:1" x14ac:dyDescent="0.2">
      <c r="A5584" t="s">
        <v>34774</v>
      </c>
    </row>
    <row r="5585" spans="1:1" x14ac:dyDescent="0.2">
      <c r="A5585" t="s">
        <v>34775</v>
      </c>
    </row>
    <row r="5586" spans="1:1" x14ac:dyDescent="0.2">
      <c r="A5586" t="s">
        <v>34776</v>
      </c>
    </row>
    <row r="5587" spans="1:1" x14ac:dyDescent="0.2">
      <c r="A5587" t="s">
        <v>34777</v>
      </c>
    </row>
    <row r="5588" spans="1:1" x14ac:dyDescent="0.2">
      <c r="A5588" t="s">
        <v>34778</v>
      </c>
    </row>
    <row r="5589" spans="1:1" x14ac:dyDescent="0.2">
      <c r="A5589" t="s">
        <v>34779</v>
      </c>
    </row>
    <row r="5590" spans="1:1" x14ac:dyDescent="0.2">
      <c r="A5590" t="s">
        <v>34780</v>
      </c>
    </row>
    <row r="5591" spans="1:1" x14ac:dyDescent="0.2">
      <c r="A5591" t="s">
        <v>34781</v>
      </c>
    </row>
    <row r="5592" spans="1:1" x14ac:dyDescent="0.2">
      <c r="A5592" t="s">
        <v>34782</v>
      </c>
    </row>
    <row r="5593" spans="1:1" x14ac:dyDescent="0.2">
      <c r="A5593" t="s">
        <v>34783</v>
      </c>
    </row>
    <row r="5594" spans="1:1" x14ac:dyDescent="0.2">
      <c r="A5594" t="s">
        <v>34784</v>
      </c>
    </row>
    <row r="5595" spans="1:1" x14ac:dyDescent="0.2">
      <c r="A5595" t="s">
        <v>34785</v>
      </c>
    </row>
    <row r="5596" spans="1:1" x14ac:dyDescent="0.2">
      <c r="A5596" t="s">
        <v>34786</v>
      </c>
    </row>
    <row r="5597" spans="1:1" x14ac:dyDescent="0.2">
      <c r="A5597" t="s">
        <v>34787</v>
      </c>
    </row>
    <row r="5598" spans="1:1" x14ac:dyDescent="0.2">
      <c r="A5598" t="s">
        <v>34788</v>
      </c>
    </row>
    <row r="5599" spans="1:1" x14ac:dyDescent="0.2">
      <c r="A5599" t="s">
        <v>34789</v>
      </c>
    </row>
    <row r="5600" spans="1:1" x14ac:dyDescent="0.2">
      <c r="A5600" t="s">
        <v>34790</v>
      </c>
    </row>
    <row r="5601" spans="1:1" x14ac:dyDescent="0.2">
      <c r="A5601" t="s">
        <v>34791</v>
      </c>
    </row>
    <row r="5602" spans="1:1" x14ac:dyDescent="0.2">
      <c r="A5602" t="s">
        <v>34792</v>
      </c>
    </row>
    <row r="5603" spans="1:1" x14ac:dyDescent="0.2">
      <c r="A5603" t="s">
        <v>34793</v>
      </c>
    </row>
    <row r="5604" spans="1:1" x14ac:dyDescent="0.2">
      <c r="A5604" t="s">
        <v>34794</v>
      </c>
    </row>
    <row r="5605" spans="1:1" x14ac:dyDescent="0.2">
      <c r="A5605" t="s">
        <v>34795</v>
      </c>
    </row>
    <row r="5606" spans="1:1" x14ac:dyDescent="0.2">
      <c r="A5606" t="s">
        <v>34796</v>
      </c>
    </row>
    <row r="5607" spans="1:1" x14ac:dyDescent="0.2">
      <c r="A5607" t="s">
        <v>34797</v>
      </c>
    </row>
    <row r="5608" spans="1:1" x14ac:dyDescent="0.2">
      <c r="A5608" t="s">
        <v>34798</v>
      </c>
    </row>
    <row r="5609" spans="1:1" x14ac:dyDescent="0.2">
      <c r="A5609" t="s">
        <v>34799</v>
      </c>
    </row>
    <row r="5610" spans="1:1" x14ac:dyDescent="0.2">
      <c r="A5610" t="s">
        <v>34800</v>
      </c>
    </row>
    <row r="5611" spans="1:1" x14ac:dyDescent="0.2">
      <c r="A5611" t="s">
        <v>34801</v>
      </c>
    </row>
    <row r="5612" spans="1:1" x14ac:dyDescent="0.2">
      <c r="A5612" t="s">
        <v>29258</v>
      </c>
    </row>
    <row r="5613" spans="1:1" x14ac:dyDescent="0.2">
      <c r="A5613" t="s">
        <v>34802</v>
      </c>
    </row>
    <row r="5614" spans="1:1" x14ac:dyDescent="0.2">
      <c r="A5614" t="s">
        <v>34803</v>
      </c>
    </row>
    <row r="5615" spans="1:1" x14ac:dyDescent="0.2">
      <c r="A5615" t="s">
        <v>34804</v>
      </c>
    </row>
    <row r="5616" spans="1:1" x14ac:dyDescent="0.2">
      <c r="A5616" t="s">
        <v>34805</v>
      </c>
    </row>
    <row r="5617" spans="1:1" x14ac:dyDescent="0.2">
      <c r="A5617" t="s">
        <v>34806</v>
      </c>
    </row>
    <row r="5618" spans="1:1" x14ac:dyDescent="0.2">
      <c r="A5618" t="s">
        <v>29259</v>
      </c>
    </row>
    <row r="5619" spans="1:1" x14ac:dyDescent="0.2">
      <c r="A5619" t="s">
        <v>34807</v>
      </c>
    </row>
    <row r="5620" spans="1:1" x14ac:dyDescent="0.2">
      <c r="A5620" t="s">
        <v>34808</v>
      </c>
    </row>
    <row r="5621" spans="1:1" x14ac:dyDescent="0.2">
      <c r="A5621" t="s">
        <v>34809</v>
      </c>
    </row>
    <row r="5622" spans="1:1" x14ac:dyDescent="0.2">
      <c r="A5622" t="s">
        <v>34810</v>
      </c>
    </row>
    <row r="5623" spans="1:1" x14ac:dyDescent="0.2">
      <c r="A5623" t="s">
        <v>34811</v>
      </c>
    </row>
    <row r="5624" spans="1:1" x14ac:dyDescent="0.2">
      <c r="A5624" t="s">
        <v>34812</v>
      </c>
    </row>
    <row r="5625" spans="1:1" x14ac:dyDescent="0.2">
      <c r="A5625" t="s">
        <v>34813</v>
      </c>
    </row>
    <row r="5626" spans="1:1" x14ac:dyDescent="0.2">
      <c r="A5626" t="s">
        <v>34814</v>
      </c>
    </row>
    <row r="5627" spans="1:1" x14ac:dyDescent="0.2">
      <c r="A5627" t="s">
        <v>34815</v>
      </c>
    </row>
    <row r="5628" spans="1:1" x14ac:dyDescent="0.2">
      <c r="A5628" t="s">
        <v>34816</v>
      </c>
    </row>
    <row r="5629" spans="1:1" x14ac:dyDescent="0.2">
      <c r="A5629" t="s">
        <v>34817</v>
      </c>
    </row>
    <row r="5630" spans="1:1" x14ac:dyDescent="0.2">
      <c r="A5630" t="s">
        <v>34818</v>
      </c>
    </row>
    <row r="5631" spans="1:1" x14ac:dyDescent="0.2">
      <c r="A5631" t="s">
        <v>34819</v>
      </c>
    </row>
    <row r="5632" spans="1:1" x14ac:dyDescent="0.2">
      <c r="A5632" t="s">
        <v>34820</v>
      </c>
    </row>
    <row r="5633" spans="1:1" x14ac:dyDescent="0.2">
      <c r="A5633" t="s">
        <v>34821</v>
      </c>
    </row>
    <row r="5634" spans="1:1" x14ac:dyDescent="0.2">
      <c r="A5634" t="s">
        <v>34822</v>
      </c>
    </row>
    <row r="5635" spans="1:1" x14ac:dyDescent="0.2">
      <c r="A5635" t="s">
        <v>34823</v>
      </c>
    </row>
    <row r="5636" spans="1:1" x14ac:dyDescent="0.2">
      <c r="A5636" t="s">
        <v>34824</v>
      </c>
    </row>
    <row r="5637" spans="1:1" x14ac:dyDescent="0.2">
      <c r="A5637" t="s">
        <v>34824</v>
      </c>
    </row>
    <row r="5638" spans="1:1" x14ac:dyDescent="0.2">
      <c r="A5638" t="s">
        <v>34825</v>
      </c>
    </row>
    <row r="5639" spans="1:1" x14ac:dyDescent="0.2">
      <c r="A5639" t="s">
        <v>34826</v>
      </c>
    </row>
    <row r="5640" spans="1:1" x14ac:dyDescent="0.2">
      <c r="A5640" t="s">
        <v>34827</v>
      </c>
    </row>
    <row r="5641" spans="1:1" x14ac:dyDescent="0.2">
      <c r="A5641" t="s">
        <v>34828</v>
      </c>
    </row>
    <row r="5642" spans="1:1" x14ac:dyDescent="0.2">
      <c r="A5642" t="s">
        <v>34829</v>
      </c>
    </row>
    <row r="5643" spans="1:1" x14ac:dyDescent="0.2">
      <c r="A5643" t="s">
        <v>34830</v>
      </c>
    </row>
    <row r="5644" spans="1:1" x14ac:dyDescent="0.2">
      <c r="A5644" t="s">
        <v>34831</v>
      </c>
    </row>
    <row r="5645" spans="1:1" x14ac:dyDescent="0.2">
      <c r="A5645" t="s">
        <v>34832</v>
      </c>
    </row>
    <row r="5646" spans="1:1" x14ac:dyDescent="0.2">
      <c r="A5646" t="s">
        <v>34833</v>
      </c>
    </row>
    <row r="5647" spans="1:1" x14ac:dyDescent="0.2">
      <c r="A5647" t="s">
        <v>34834</v>
      </c>
    </row>
    <row r="5648" spans="1:1" x14ac:dyDescent="0.2">
      <c r="A5648" t="s">
        <v>34835</v>
      </c>
    </row>
    <row r="5649" spans="1:1" x14ac:dyDescent="0.2">
      <c r="A5649" t="s">
        <v>34836</v>
      </c>
    </row>
    <row r="5650" spans="1:1" x14ac:dyDescent="0.2">
      <c r="A5650" t="s">
        <v>34837</v>
      </c>
    </row>
    <row r="5651" spans="1:1" x14ac:dyDescent="0.2">
      <c r="A5651" t="s">
        <v>29260</v>
      </c>
    </row>
    <row r="5652" spans="1:1" x14ac:dyDescent="0.2">
      <c r="A5652" t="s">
        <v>34838</v>
      </c>
    </row>
    <row r="5653" spans="1:1" x14ac:dyDescent="0.2">
      <c r="A5653" t="s">
        <v>34839</v>
      </c>
    </row>
    <row r="5654" spans="1:1" x14ac:dyDescent="0.2">
      <c r="A5654" t="s">
        <v>34840</v>
      </c>
    </row>
    <row r="5655" spans="1:1" x14ac:dyDescent="0.2">
      <c r="A5655" t="s">
        <v>34841</v>
      </c>
    </row>
    <row r="5656" spans="1:1" x14ac:dyDescent="0.2">
      <c r="A5656" t="s">
        <v>34842</v>
      </c>
    </row>
    <row r="5657" spans="1:1" x14ac:dyDescent="0.2">
      <c r="A5657" t="s">
        <v>34843</v>
      </c>
    </row>
    <row r="5658" spans="1:1" x14ac:dyDescent="0.2">
      <c r="A5658" t="s">
        <v>34844</v>
      </c>
    </row>
    <row r="5659" spans="1:1" x14ac:dyDescent="0.2">
      <c r="A5659" t="s">
        <v>34844</v>
      </c>
    </row>
    <row r="5660" spans="1:1" x14ac:dyDescent="0.2">
      <c r="A5660" t="s">
        <v>34845</v>
      </c>
    </row>
    <row r="5661" spans="1:1" x14ac:dyDescent="0.2">
      <c r="A5661" t="s">
        <v>29261</v>
      </c>
    </row>
    <row r="5662" spans="1:1" x14ac:dyDescent="0.2">
      <c r="A5662" t="s">
        <v>34846</v>
      </c>
    </row>
    <row r="5663" spans="1:1" x14ac:dyDescent="0.2">
      <c r="A5663" t="s">
        <v>34847</v>
      </c>
    </row>
    <row r="5664" spans="1:1" x14ac:dyDescent="0.2">
      <c r="A5664" t="s">
        <v>34848</v>
      </c>
    </row>
    <row r="5665" spans="1:1" x14ac:dyDescent="0.2">
      <c r="A5665" t="s">
        <v>34849</v>
      </c>
    </row>
    <row r="5666" spans="1:1" x14ac:dyDescent="0.2">
      <c r="A5666" t="s">
        <v>34850</v>
      </c>
    </row>
    <row r="5667" spans="1:1" x14ac:dyDescent="0.2">
      <c r="A5667" t="s">
        <v>34851</v>
      </c>
    </row>
    <row r="5668" spans="1:1" x14ac:dyDescent="0.2">
      <c r="A5668" t="s">
        <v>34852</v>
      </c>
    </row>
    <row r="5669" spans="1:1" x14ac:dyDescent="0.2">
      <c r="A5669" t="s">
        <v>34853</v>
      </c>
    </row>
    <row r="5670" spans="1:1" x14ac:dyDescent="0.2">
      <c r="A5670" t="s">
        <v>34854</v>
      </c>
    </row>
    <row r="5671" spans="1:1" x14ac:dyDescent="0.2">
      <c r="A5671" t="s">
        <v>34855</v>
      </c>
    </row>
    <row r="5672" spans="1:1" x14ac:dyDescent="0.2">
      <c r="A5672" t="s">
        <v>34856</v>
      </c>
    </row>
    <row r="5673" spans="1:1" x14ac:dyDescent="0.2">
      <c r="A5673" t="s">
        <v>34857</v>
      </c>
    </row>
    <row r="5674" spans="1:1" x14ac:dyDescent="0.2">
      <c r="A5674" t="s">
        <v>34858</v>
      </c>
    </row>
    <row r="5675" spans="1:1" x14ac:dyDescent="0.2">
      <c r="A5675" t="s">
        <v>34859</v>
      </c>
    </row>
    <row r="5676" spans="1:1" x14ac:dyDescent="0.2">
      <c r="A5676" t="s">
        <v>34860</v>
      </c>
    </row>
    <row r="5677" spans="1:1" x14ac:dyDescent="0.2">
      <c r="A5677" t="s">
        <v>34861</v>
      </c>
    </row>
    <row r="5678" spans="1:1" x14ac:dyDescent="0.2">
      <c r="A5678" t="s">
        <v>34862</v>
      </c>
    </row>
    <row r="5679" spans="1:1" x14ac:dyDescent="0.2">
      <c r="A5679" t="s">
        <v>34863</v>
      </c>
    </row>
    <row r="5680" spans="1:1" x14ac:dyDescent="0.2">
      <c r="A5680" t="s">
        <v>34864</v>
      </c>
    </row>
    <row r="5681" spans="1:1" x14ac:dyDescent="0.2">
      <c r="A5681" t="s">
        <v>34865</v>
      </c>
    </row>
    <row r="5682" spans="1:1" x14ac:dyDescent="0.2">
      <c r="A5682" t="s">
        <v>34866</v>
      </c>
    </row>
    <row r="5683" spans="1:1" x14ac:dyDescent="0.2">
      <c r="A5683" t="s">
        <v>34867</v>
      </c>
    </row>
    <row r="5684" spans="1:1" x14ac:dyDescent="0.2">
      <c r="A5684" t="s">
        <v>34868</v>
      </c>
    </row>
    <row r="5685" spans="1:1" x14ac:dyDescent="0.2">
      <c r="A5685" t="s">
        <v>34868</v>
      </c>
    </row>
    <row r="5686" spans="1:1" x14ac:dyDescent="0.2">
      <c r="A5686" t="s">
        <v>34869</v>
      </c>
    </row>
    <row r="5687" spans="1:1" x14ac:dyDescent="0.2">
      <c r="A5687" t="s">
        <v>34870</v>
      </c>
    </row>
    <row r="5688" spans="1:1" x14ac:dyDescent="0.2">
      <c r="A5688" t="s">
        <v>34871</v>
      </c>
    </row>
    <row r="5689" spans="1:1" x14ac:dyDescent="0.2">
      <c r="A5689" t="s">
        <v>34872</v>
      </c>
    </row>
    <row r="5690" spans="1:1" x14ac:dyDescent="0.2">
      <c r="A5690" t="s">
        <v>34873</v>
      </c>
    </row>
    <row r="5691" spans="1:1" x14ac:dyDescent="0.2">
      <c r="A5691" t="s">
        <v>34874</v>
      </c>
    </row>
    <row r="5692" spans="1:1" x14ac:dyDescent="0.2">
      <c r="A5692" t="s">
        <v>34875</v>
      </c>
    </row>
    <row r="5693" spans="1:1" x14ac:dyDescent="0.2">
      <c r="A5693" t="s">
        <v>34876</v>
      </c>
    </row>
    <row r="5694" spans="1:1" x14ac:dyDescent="0.2">
      <c r="A5694" t="s">
        <v>34877</v>
      </c>
    </row>
    <row r="5695" spans="1:1" x14ac:dyDescent="0.2">
      <c r="A5695" t="s">
        <v>34878</v>
      </c>
    </row>
    <row r="5696" spans="1:1" x14ac:dyDescent="0.2">
      <c r="A5696" t="s">
        <v>34879</v>
      </c>
    </row>
    <row r="5697" spans="1:1" x14ac:dyDescent="0.2">
      <c r="A5697" t="s">
        <v>34880</v>
      </c>
    </row>
    <row r="5698" spans="1:1" x14ac:dyDescent="0.2">
      <c r="A5698" t="s">
        <v>34881</v>
      </c>
    </row>
    <row r="5699" spans="1:1" x14ac:dyDescent="0.2">
      <c r="A5699" t="s">
        <v>34882</v>
      </c>
    </row>
    <row r="5700" spans="1:1" x14ac:dyDescent="0.2">
      <c r="A5700" t="s">
        <v>34883</v>
      </c>
    </row>
    <row r="5701" spans="1:1" x14ac:dyDescent="0.2">
      <c r="A5701" t="s">
        <v>34884</v>
      </c>
    </row>
    <row r="5702" spans="1:1" x14ac:dyDescent="0.2">
      <c r="A5702" t="s">
        <v>34885</v>
      </c>
    </row>
    <row r="5703" spans="1:1" x14ac:dyDescent="0.2">
      <c r="A5703" t="s">
        <v>34886</v>
      </c>
    </row>
    <row r="5704" spans="1:1" x14ac:dyDescent="0.2">
      <c r="A5704" t="s">
        <v>34887</v>
      </c>
    </row>
    <row r="5705" spans="1:1" x14ac:dyDescent="0.2">
      <c r="A5705" t="s">
        <v>34888</v>
      </c>
    </row>
    <row r="5706" spans="1:1" x14ac:dyDescent="0.2">
      <c r="A5706" t="s">
        <v>34889</v>
      </c>
    </row>
    <row r="5707" spans="1:1" x14ac:dyDescent="0.2">
      <c r="A5707" t="s">
        <v>34890</v>
      </c>
    </row>
    <row r="5708" spans="1:1" x14ac:dyDescent="0.2">
      <c r="A5708" t="s">
        <v>34891</v>
      </c>
    </row>
    <row r="5709" spans="1:1" x14ac:dyDescent="0.2">
      <c r="A5709" t="s">
        <v>34892</v>
      </c>
    </row>
    <row r="5710" spans="1:1" x14ac:dyDescent="0.2">
      <c r="A5710" t="s">
        <v>34893</v>
      </c>
    </row>
    <row r="5711" spans="1:1" x14ac:dyDescent="0.2">
      <c r="A5711" t="s">
        <v>34894</v>
      </c>
    </row>
    <row r="5712" spans="1:1" x14ac:dyDescent="0.2">
      <c r="A5712" t="s">
        <v>34895</v>
      </c>
    </row>
    <row r="5713" spans="1:1" x14ac:dyDescent="0.2">
      <c r="A5713" t="s">
        <v>34896</v>
      </c>
    </row>
    <row r="5714" spans="1:1" x14ac:dyDescent="0.2">
      <c r="A5714" t="s">
        <v>34897</v>
      </c>
    </row>
    <row r="5715" spans="1:1" x14ac:dyDescent="0.2">
      <c r="A5715" t="s">
        <v>34898</v>
      </c>
    </row>
    <row r="5716" spans="1:1" x14ac:dyDescent="0.2">
      <c r="A5716" t="s">
        <v>34899</v>
      </c>
    </row>
    <row r="5717" spans="1:1" x14ac:dyDescent="0.2">
      <c r="A5717" t="s">
        <v>34900</v>
      </c>
    </row>
    <row r="5718" spans="1:1" x14ac:dyDescent="0.2">
      <c r="A5718" t="s">
        <v>34901</v>
      </c>
    </row>
    <row r="5719" spans="1:1" x14ac:dyDescent="0.2">
      <c r="A5719" t="s">
        <v>34901</v>
      </c>
    </row>
    <row r="5720" spans="1:1" x14ac:dyDescent="0.2">
      <c r="A5720" t="s">
        <v>34902</v>
      </c>
    </row>
    <row r="5721" spans="1:1" x14ac:dyDescent="0.2">
      <c r="A5721" t="s">
        <v>34903</v>
      </c>
    </row>
    <row r="5722" spans="1:1" x14ac:dyDescent="0.2">
      <c r="A5722" t="s">
        <v>34904</v>
      </c>
    </row>
    <row r="5723" spans="1:1" x14ac:dyDescent="0.2">
      <c r="A5723" t="s">
        <v>34905</v>
      </c>
    </row>
    <row r="5724" spans="1:1" x14ac:dyDescent="0.2">
      <c r="A5724" t="s">
        <v>34906</v>
      </c>
    </row>
    <row r="5725" spans="1:1" x14ac:dyDescent="0.2">
      <c r="A5725" t="s">
        <v>34907</v>
      </c>
    </row>
    <row r="5726" spans="1:1" x14ac:dyDescent="0.2">
      <c r="A5726" t="s">
        <v>34908</v>
      </c>
    </row>
    <row r="5727" spans="1:1" x14ac:dyDescent="0.2">
      <c r="A5727" t="s">
        <v>34909</v>
      </c>
    </row>
    <row r="5728" spans="1:1" x14ac:dyDescent="0.2">
      <c r="A5728" t="s">
        <v>34910</v>
      </c>
    </row>
    <row r="5729" spans="1:1" x14ac:dyDescent="0.2">
      <c r="A5729" t="s">
        <v>34911</v>
      </c>
    </row>
    <row r="5730" spans="1:1" x14ac:dyDescent="0.2">
      <c r="A5730" t="s">
        <v>34912</v>
      </c>
    </row>
    <row r="5731" spans="1:1" x14ac:dyDescent="0.2">
      <c r="A5731" t="s">
        <v>34913</v>
      </c>
    </row>
    <row r="5732" spans="1:1" x14ac:dyDescent="0.2">
      <c r="A5732" t="s">
        <v>34914</v>
      </c>
    </row>
    <row r="5733" spans="1:1" x14ac:dyDescent="0.2">
      <c r="A5733" t="s">
        <v>34915</v>
      </c>
    </row>
    <row r="5734" spans="1:1" x14ac:dyDescent="0.2">
      <c r="A5734" t="s">
        <v>34916</v>
      </c>
    </row>
    <row r="5735" spans="1:1" x14ac:dyDescent="0.2">
      <c r="A5735" t="s">
        <v>34917</v>
      </c>
    </row>
    <row r="5736" spans="1:1" x14ac:dyDescent="0.2">
      <c r="A5736" t="s">
        <v>34918</v>
      </c>
    </row>
    <row r="5737" spans="1:1" x14ac:dyDescent="0.2">
      <c r="A5737" t="s">
        <v>34919</v>
      </c>
    </row>
    <row r="5738" spans="1:1" x14ac:dyDescent="0.2">
      <c r="A5738" t="s">
        <v>34920</v>
      </c>
    </row>
    <row r="5739" spans="1:1" x14ac:dyDescent="0.2">
      <c r="A5739" t="s">
        <v>34921</v>
      </c>
    </row>
    <row r="5740" spans="1:1" x14ac:dyDescent="0.2">
      <c r="A5740" t="s">
        <v>34922</v>
      </c>
    </row>
    <row r="5741" spans="1:1" x14ac:dyDescent="0.2">
      <c r="A5741" t="s">
        <v>34923</v>
      </c>
    </row>
    <row r="5742" spans="1:1" x14ac:dyDescent="0.2">
      <c r="A5742" t="s">
        <v>34924</v>
      </c>
    </row>
    <row r="5743" spans="1:1" x14ac:dyDescent="0.2">
      <c r="A5743" t="s">
        <v>34925</v>
      </c>
    </row>
    <row r="5744" spans="1:1" x14ac:dyDescent="0.2">
      <c r="A5744" t="s">
        <v>34926</v>
      </c>
    </row>
    <row r="5745" spans="1:1" x14ac:dyDescent="0.2">
      <c r="A5745" t="s">
        <v>34927</v>
      </c>
    </row>
    <row r="5746" spans="1:1" x14ac:dyDescent="0.2">
      <c r="A5746" t="s">
        <v>34928</v>
      </c>
    </row>
    <row r="5747" spans="1:1" x14ac:dyDescent="0.2">
      <c r="A5747" t="s">
        <v>34929</v>
      </c>
    </row>
    <row r="5748" spans="1:1" x14ac:dyDescent="0.2">
      <c r="A5748" t="s">
        <v>34930</v>
      </c>
    </row>
    <row r="5749" spans="1:1" x14ac:dyDescent="0.2">
      <c r="A5749" t="s">
        <v>34931</v>
      </c>
    </row>
    <row r="5750" spans="1:1" x14ac:dyDescent="0.2">
      <c r="A5750" t="s">
        <v>34932</v>
      </c>
    </row>
    <row r="5751" spans="1:1" x14ac:dyDescent="0.2">
      <c r="A5751" t="s">
        <v>34933</v>
      </c>
    </row>
    <row r="5752" spans="1:1" x14ac:dyDescent="0.2">
      <c r="A5752" t="s">
        <v>34934</v>
      </c>
    </row>
    <row r="5753" spans="1:1" x14ac:dyDescent="0.2">
      <c r="A5753" t="s">
        <v>34935</v>
      </c>
    </row>
    <row r="5754" spans="1:1" x14ac:dyDescent="0.2">
      <c r="A5754" t="s">
        <v>34935</v>
      </c>
    </row>
    <row r="5755" spans="1:1" x14ac:dyDescent="0.2">
      <c r="A5755" t="s">
        <v>34936</v>
      </c>
    </row>
    <row r="5756" spans="1:1" x14ac:dyDescent="0.2">
      <c r="A5756" t="s">
        <v>34937</v>
      </c>
    </row>
    <row r="5757" spans="1:1" x14ac:dyDescent="0.2">
      <c r="A5757" t="s">
        <v>34938</v>
      </c>
    </row>
    <row r="5758" spans="1:1" x14ac:dyDescent="0.2">
      <c r="A5758" t="s">
        <v>34939</v>
      </c>
    </row>
    <row r="5759" spans="1:1" x14ac:dyDescent="0.2">
      <c r="A5759" t="s">
        <v>34940</v>
      </c>
    </row>
    <row r="5760" spans="1:1" x14ac:dyDescent="0.2">
      <c r="A5760" t="s">
        <v>34941</v>
      </c>
    </row>
    <row r="5761" spans="1:1" x14ac:dyDescent="0.2">
      <c r="A5761" t="s">
        <v>34942</v>
      </c>
    </row>
    <row r="5762" spans="1:1" x14ac:dyDescent="0.2">
      <c r="A5762" t="s">
        <v>29262</v>
      </c>
    </row>
    <row r="5763" spans="1:1" x14ac:dyDescent="0.2">
      <c r="A5763" t="s">
        <v>34943</v>
      </c>
    </row>
    <row r="5764" spans="1:1" x14ac:dyDescent="0.2">
      <c r="A5764" t="s">
        <v>34944</v>
      </c>
    </row>
    <row r="5765" spans="1:1" x14ac:dyDescent="0.2">
      <c r="A5765" t="s">
        <v>34945</v>
      </c>
    </row>
    <row r="5766" spans="1:1" x14ac:dyDescent="0.2">
      <c r="A5766" t="s">
        <v>34946</v>
      </c>
    </row>
    <row r="5767" spans="1:1" x14ac:dyDescent="0.2">
      <c r="A5767" t="s">
        <v>34947</v>
      </c>
    </row>
    <row r="5768" spans="1:1" x14ac:dyDescent="0.2">
      <c r="A5768" t="s">
        <v>34948</v>
      </c>
    </row>
    <row r="5769" spans="1:1" x14ac:dyDescent="0.2">
      <c r="A5769" t="s">
        <v>34949</v>
      </c>
    </row>
    <row r="5770" spans="1:1" x14ac:dyDescent="0.2">
      <c r="A5770" t="s">
        <v>34950</v>
      </c>
    </row>
    <row r="5771" spans="1:1" x14ac:dyDescent="0.2">
      <c r="A5771" t="s">
        <v>34951</v>
      </c>
    </row>
    <row r="5772" spans="1:1" x14ac:dyDescent="0.2">
      <c r="A5772" t="s">
        <v>34952</v>
      </c>
    </row>
    <row r="5773" spans="1:1" x14ac:dyDescent="0.2">
      <c r="A5773" t="s">
        <v>34953</v>
      </c>
    </row>
    <row r="5774" spans="1:1" x14ac:dyDescent="0.2">
      <c r="A5774" t="s">
        <v>34954</v>
      </c>
    </row>
    <row r="5775" spans="1:1" x14ac:dyDescent="0.2">
      <c r="A5775" t="s">
        <v>34955</v>
      </c>
    </row>
    <row r="5776" spans="1:1" x14ac:dyDescent="0.2">
      <c r="A5776" t="s">
        <v>34956</v>
      </c>
    </row>
    <row r="5777" spans="1:1" x14ac:dyDescent="0.2">
      <c r="A5777" t="s">
        <v>34957</v>
      </c>
    </row>
    <row r="5778" spans="1:1" x14ac:dyDescent="0.2">
      <c r="A5778" t="s">
        <v>34958</v>
      </c>
    </row>
    <row r="5779" spans="1:1" x14ac:dyDescent="0.2">
      <c r="A5779" t="s">
        <v>34959</v>
      </c>
    </row>
    <row r="5780" spans="1:1" x14ac:dyDescent="0.2">
      <c r="A5780" t="s">
        <v>34960</v>
      </c>
    </row>
    <row r="5781" spans="1:1" x14ac:dyDescent="0.2">
      <c r="A5781" t="s">
        <v>34961</v>
      </c>
    </row>
    <row r="5782" spans="1:1" x14ac:dyDescent="0.2">
      <c r="A5782" t="s">
        <v>34962</v>
      </c>
    </row>
    <row r="5783" spans="1:1" x14ac:dyDescent="0.2">
      <c r="A5783" t="s">
        <v>34963</v>
      </c>
    </row>
    <row r="5784" spans="1:1" x14ac:dyDescent="0.2">
      <c r="A5784" t="s">
        <v>34964</v>
      </c>
    </row>
    <row r="5785" spans="1:1" x14ac:dyDescent="0.2">
      <c r="A5785" t="s">
        <v>34965</v>
      </c>
    </row>
    <row r="5786" spans="1:1" x14ac:dyDescent="0.2">
      <c r="A5786" t="s">
        <v>34966</v>
      </c>
    </row>
    <row r="5787" spans="1:1" x14ac:dyDescent="0.2">
      <c r="A5787" t="s">
        <v>34967</v>
      </c>
    </row>
    <row r="5788" spans="1:1" x14ac:dyDescent="0.2">
      <c r="A5788" t="s">
        <v>34968</v>
      </c>
    </row>
    <row r="5789" spans="1:1" x14ac:dyDescent="0.2">
      <c r="A5789" t="s">
        <v>34969</v>
      </c>
    </row>
    <row r="5790" spans="1:1" x14ac:dyDescent="0.2">
      <c r="A5790" t="s">
        <v>34970</v>
      </c>
    </row>
    <row r="5791" spans="1:1" x14ac:dyDescent="0.2">
      <c r="A5791" t="s">
        <v>34971</v>
      </c>
    </row>
    <row r="5792" spans="1:1" x14ac:dyDescent="0.2">
      <c r="A5792" t="s">
        <v>34972</v>
      </c>
    </row>
    <row r="5793" spans="1:1" x14ac:dyDescent="0.2">
      <c r="A5793" t="s">
        <v>34973</v>
      </c>
    </row>
    <row r="5794" spans="1:1" x14ac:dyDescent="0.2">
      <c r="A5794" t="s">
        <v>34974</v>
      </c>
    </row>
    <row r="5795" spans="1:1" x14ac:dyDescent="0.2">
      <c r="A5795" t="s">
        <v>34975</v>
      </c>
    </row>
    <row r="5796" spans="1:1" x14ac:dyDescent="0.2">
      <c r="A5796" t="s">
        <v>34976</v>
      </c>
    </row>
    <row r="5797" spans="1:1" x14ac:dyDescent="0.2">
      <c r="A5797" t="s">
        <v>34977</v>
      </c>
    </row>
    <row r="5798" spans="1:1" x14ac:dyDescent="0.2">
      <c r="A5798" t="s">
        <v>29263</v>
      </c>
    </row>
    <row r="5799" spans="1:1" x14ac:dyDescent="0.2">
      <c r="A5799" t="s">
        <v>34978</v>
      </c>
    </row>
    <row r="5800" spans="1:1" x14ac:dyDescent="0.2">
      <c r="A5800" t="s">
        <v>34979</v>
      </c>
    </row>
    <row r="5801" spans="1:1" x14ac:dyDescent="0.2">
      <c r="A5801" t="s">
        <v>34980</v>
      </c>
    </row>
    <row r="5802" spans="1:1" x14ac:dyDescent="0.2">
      <c r="A5802" t="s">
        <v>34981</v>
      </c>
    </row>
    <row r="5803" spans="1:1" x14ac:dyDescent="0.2">
      <c r="A5803" t="s">
        <v>34982</v>
      </c>
    </row>
    <row r="5804" spans="1:1" x14ac:dyDescent="0.2">
      <c r="A5804" t="s">
        <v>34983</v>
      </c>
    </row>
    <row r="5805" spans="1:1" x14ac:dyDescent="0.2">
      <c r="A5805" t="s">
        <v>34984</v>
      </c>
    </row>
    <row r="5806" spans="1:1" x14ac:dyDescent="0.2">
      <c r="A5806" t="s">
        <v>34985</v>
      </c>
    </row>
    <row r="5807" spans="1:1" x14ac:dyDescent="0.2">
      <c r="A5807" t="s">
        <v>34986</v>
      </c>
    </row>
    <row r="5808" spans="1:1" x14ac:dyDescent="0.2">
      <c r="A5808" t="s">
        <v>34987</v>
      </c>
    </row>
    <row r="5809" spans="1:1" x14ac:dyDescent="0.2">
      <c r="A5809" t="s">
        <v>34988</v>
      </c>
    </row>
    <row r="5810" spans="1:1" x14ac:dyDescent="0.2">
      <c r="A5810" t="s">
        <v>34989</v>
      </c>
    </row>
    <row r="5811" spans="1:1" x14ac:dyDescent="0.2">
      <c r="A5811" t="s">
        <v>34990</v>
      </c>
    </row>
    <row r="5812" spans="1:1" x14ac:dyDescent="0.2">
      <c r="A5812" t="s">
        <v>34991</v>
      </c>
    </row>
    <row r="5813" spans="1:1" x14ac:dyDescent="0.2">
      <c r="A5813" t="s">
        <v>34992</v>
      </c>
    </row>
    <row r="5814" spans="1:1" x14ac:dyDescent="0.2">
      <c r="A5814" t="s">
        <v>34993</v>
      </c>
    </row>
    <row r="5815" spans="1:1" x14ac:dyDescent="0.2">
      <c r="A5815" t="s">
        <v>34994</v>
      </c>
    </row>
    <row r="5816" spans="1:1" x14ac:dyDescent="0.2">
      <c r="A5816" t="s">
        <v>34995</v>
      </c>
    </row>
    <row r="5817" spans="1:1" x14ac:dyDescent="0.2">
      <c r="A5817" t="s">
        <v>34996</v>
      </c>
    </row>
    <row r="5818" spans="1:1" x14ac:dyDescent="0.2">
      <c r="A5818" t="s">
        <v>34997</v>
      </c>
    </row>
    <row r="5819" spans="1:1" x14ac:dyDescent="0.2">
      <c r="A5819" t="s">
        <v>29264</v>
      </c>
    </row>
    <row r="5820" spans="1:1" x14ac:dyDescent="0.2">
      <c r="A5820" t="s">
        <v>34998</v>
      </c>
    </row>
    <row r="5821" spans="1:1" x14ac:dyDescent="0.2">
      <c r="A5821" t="s">
        <v>34999</v>
      </c>
    </row>
    <row r="5822" spans="1:1" x14ac:dyDescent="0.2">
      <c r="A5822" t="s">
        <v>35000</v>
      </c>
    </row>
    <row r="5823" spans="1:1" x14ac:dyDescent="0.2">
      <c r="A5823" t="s">
        <v>35001</v>
      </c>
    </row>
    <row r="5824" spans="1:1" x14ac:dyDescent="0.2">
      <c r="A5824" t="s">
        <v>35002</v>
      </c>
    </row>
    <row r="5825" spans="1:1" x14ac:dyDescent="0.2">
      <c r="A5825" t="s">
        <v>35003</v>
      </c>
    </row>
    <row r="5826" spans="1:1" x14ac:dyDescent="0.2">
      <c r="A5826" t="s">
        <v>35004</v>
      </c>
    </row>
    <row r="5827" spans="1:1" x14ac:dyDescent="0.2">
      <c r="A5827" t="s">
        <v>35005</v>
      </c>
    </row>
    <row r="5828" spans="1:1" x14ac:dyDescent="0.2">
      <c r="A5828" t="s">
        <v>35006</v>
      </c>
    </row>
    <row r="5829" spans="1:1" x14ac:dyDescent="0.2">
      <c r="A5829" t="s">
        <v>35007</v>
      </c>
    </row>
    <row r="5830" spans="1:1" x14ac:dyDescent="0.2">
      <c r="A5830" t="s">
        <v>35008</v>
      </c>
    </row>
    <row r="5831" spans="1:1" x14ac:dyDescent="0.2">
      <c r="A5831" t="s">
        <v>35009</v>
      </c>
    </row>
    <row r="5832" spans="1:1" x14ac:dyDescent="0.2">
      <c r="A5832" t="s">
        <v>35010</v>
      </c>
    </row>
    <row r="5833" spans="1:1" x14ac:dyDescent="0.2">
      <c r="A5833" t="s">
        <v>35010</v>
      </c>
    </row>
    <row r="5834" spans="1:1" x14ac:dyDescent="0.2">
      <c r="A5834" t="s">
        <v>35011</v>
      </c>
    </row>
    <row r="5835" spans="1:1" x14ac:dyDescent="0.2">
      <c r="A5835" t="s">
        <v>35012</v>
      </c>
    </row>
    <row r="5836" spans="1:1" x14ac:dyDescent="0.2">
      <c r="A5836" t="s">
        <v>35013</v>
      </c>
    </row>
    <row r="5837" spans="1:1" x14ac:dyDescent="0.2">
      <c r="A5837" t="s">
        <v>35014</v>
      </c>
    </row>
    <row r="5838" spans="1:1" x14ac:dyDescent="0.2">
      <c r="A5838" t="s">
        <v>35015</v>
      </c>
    </row>
    <row r="5839" spans="1:1" x14ac:dyDescent="0.2">
      <c r="A5839" t="s">
        <v>35016</v>
      </c>
    </row>
    <row r="5840" spans="1:1" x14ac:dyDescent="0.2">
      <c r="A5840" t="s">
        <v>35017</v>
      </c>
    </row>
    <row r="5841" spans="1:1" x14ac:dyDescent="0.2">
      <c r="A5841" t="s">
        <v>35018</v>
      </c>
    </row>
    <row r="5842" spans="1:1" x14ac:dyDescent="0.2">
      <c r="A5842" t="s">
        <v>35019</v>
      </c>
    </row>
    <row r="5843" spans="1:1" x14ac:dyDescent="0.2">
      <c r="A5843" t="s">
        <v>35020</v>
      </c>
    </row>
    <row r="5844" spans="1:1" x14ac:dyDescent="0.2">
      <c r="A5844" t="s">
        <v>35021</v>
      </c>
    </row>
    <row r="5845" spans="1:1" x14ac:dyDescent="0.2">
      <c r="A5845" t="s">
        <v>35022</v>
      </c>
    </row>
    <row r="5846" spans="1:1" x14ac:dyDescent="0.2">
      <c r="A5846" t="s">
        <v>35023</v>
      </c>
    </row>
    <row r="5847" spans="1:1" x14ac:dyDescent="0.2">
      <c r="A5847" t="s">
        <v>35024</v>
      </c>
    </row>
    <row r="5848" spans="1:1" x14ac:dyDescent="0.2">
      <c r="A5848" t="s">
        <v>35025</v>
      </c>
    </row>
    <row r="5849" spans="1:1" x14ac:dyDescent="0.2">
      <c r="A5849" t="s">
        <v>35026</v>
      </c>
    </row>
    <row r="5850" spans="1:1" x14ac:dyDescent="0.2">
      <c r="A5850" t="s">
        <v>35027</v>
      </c>
    </row>
    <row r="5851" spans="1:1" x14ac:dyDescent="0.2">
      <c r="A5851" t="s">
        <v>35028</v>
      </c>
    </row>
    <row r="5852" spans="1:1" x14ac:dyDescent="0.2">
      <c r="A5852" t="s">
        <v>35029</v>
      </c>
    </row>
    <row r="5853" spans="1:1" x14ac:dyDescent="0.2">
      <c r="A5853" t="s">
        <v>35030</v>
      </c>
    </row>
    <row r="5854" spans="1:1" x14ac:dyDescent="0.2">
      <c r="A5854" t="s">
        <v>35031</v>
      </c>
    </row>
    <row r="5855" spans="1:1" x14ac:dyDescent="0.2">
      <c r="A5855" t="s">
        <v>35032</v>
      </c>
    </row>
    <row r="5856" spans="1:1" x14ac:dyDescent="0.2">
      <c r="A5856" t="s">
        <v>35033</v>
      </c>
    </row>
    <row r="5857" spans="1:1" x14ac:dyDescent="0.2">
      <c r="A5857" t="s">
        <v>35034</v>
      </c>
    </row>
    <row r="5858" spans="1:1" x14ac:dyDescent="0.2">
      <c r="A5858" t="s">
        <v>35035</v>
      </c>
    </row>
    <row r="5859" spans="1:1" x14ac:dyDescent="0.2">
      <c r="A5859" t="s">
        <v>35035</v>
      </c>
    </row>
    <row r="5860" spans="1:1" x14ac:dyDescent="0.2">
      <c r="A5860" t="s">
        <v>35036</v>
      </c>
    </row>
    <row r="5861" spans="1:1" x14ac:dyDescent="0.2">
      <c r="A5861" t="s">
        <v>35037</v>
      </c>
    </row>
    <row r="5862" spans="1:1" x14ac:dyDescent="0.2">
      <c r="A5862" t="s">
        <v>35038</v>
      </c>
    </row>
    <row r="5863" spans="1:1" x14ac:dyDescent="0.2">
      <c r="A5863" t="s">
        <v>35039</v>
      </c>
    </row>
    <row r="5864" spans="1:1" x14ac:dyDescent="0.2">
      <c r="A5864" t="s">
        <v>35040</v>
      </c>
    </row>
    <row r="5865" spans="1:1" x14ac:dyDescent="0.2">
      <c r="A5865" t="s">
        <v>35041</v>
      </c>
    </row>
    <row r="5866" spans="1:1" x14ac:dyDescent="0.2">
      <c r="A5866" t="s">
        <v>35042</v>
      </c>
    </row>
    <row r="5867" spans="1:1" x14ac:dyDescent="0.2">
      <c r="A5867" t="s">
        <v>35043</v>
      </c>
    </row>
    <row r="5868" spans="1:1" x14ac:dyDescent="0.2">
      <c r="A5868" t="s">
        <v>35044</v>
      </c>
    </row>
    <row r="5869" spans="1:1" x14ac:dyDescent="0.2">
      <c r="A5869" t="s">
        <v>35045</v>
      </c>
    </row>
    <row r="5870" spans="1:1" x14ac:dyDescent="0.2">
      <c r="A5870" t="s">
        <v>35046</v>
      </c>
    </row>
    <row r="5871" spans="1:1" x14ac:dyDescent="0.2">
      <c r="A5871" t="s">
        <v>35047</v>
      </c>
    </row>
    <row r="5872" spans="1:1" x14ac:dyDescent="0.2">
      <c r="A5872" t="s">
        <v>35048</v>
      </c>
    </row>
    <row r="5873" spans="1:1" x14ac:dyDescent="0.2">
      <c r="A5873" t="s">
        <v>35049</v>
      </c>
    </row>
    <row r="5874" spans="1:1" x14ac:dyDescent="0.2">
      <c r="A5874" t="s">
        <v>35050</v>
      </c>
    </row>
    <row r="5875" spans="1:1" x14ac:dyDescent="0.2">
      <c r="A5875" t="s">
        <v>35051</v>
      </c>
    </row>
    <row r="5876" spans="1:1" x14ac:dyDescent="0.2">
      <c r="A5876" t="s">
        <v>35052</v>
      </c>
    </row>
    <row r="5877" spans="1:1" x14ac:dyDescent="0.2">
      <c r="A5877" t="s">
        <v>35053</v>
      </c>
    </row>
    <row r="5878" spans="1:1" x14ac:dyDescent="0.2">
      <c r="A5878" t="s">
        <v>35054</v>
      </c>
    </row>
    <row r="5879" spans="1:1" x14ac:dyDescent="0.2">
      <c r="A5879" t="s">
        <v>35055</v>
      </c>
    </row>
    <row r="5880" spans="1:1" x14ac:dyDescent="0.2">
      <c r="A5880" t="s">
        <v>35056</v>
      </c>
    </row>
    <row r="5881" spans="1:1" x14ac:dyDescent="0.2">
      <c r="A5881" t="s">
        <v>35057</v>
      </c>
    </row>
    <row r="5882" spans="1:1" x14ac:dyDescent="0.2">
      <c r="A5882" t="s">
        <v>35058</v>
      </c>
    </row>
    <row r="5883" spans="1:1" x14ac:dyDescent="0.2">
      <c r="A5883" t="s">
        <v>35059</v>
      </c>
    </row>
    <row r="5884" spans="1:1" x14ac:dyDescent="0.2">
      <c r="A5884" t="s">
        <v>35060</v>
      </c>
    </row>
    <row r="5885" spans="1:1" x14ac:dyDescent="0.2">
      <c r="A5885" t="s">
        <v>35061</v>
      </c>
    </row>
    <row r="5886" spans="1:1" x14ac:dyDescent="0.2">
      <c r="A5886" t="s">
        <v>35062</v>
      </c>
    </row>
    <row r="5887" spans="1:1" x14ac:dyDescent="0.2">
      <c r="A5887" t="s">
        <v>35063</v>
      </c>
    </row>
    <row r="5888" spans="1:1" x14ac:dyDescent="0.2">
      <c r="A5888" t="s">
        <v>35064</v>
      </c>
    </row>
    <row r="5889" spans="1:1" x14ac:dyDescent="0.2">
      <c r="A5889" t="s">
        <v>35065</v>
      </c>
    </row>
    <row r="5890" spans="1:1" x14ac:dyDescent="0.2">
      <c r="A5890" t="s">
        <v>35066</v>
      </c>
    </row>
    <row r="5891" spans="1:1" x14ac:dyDescent="0.2">
      <c r="A5891" t="s">
        <v>35067</v>
      </c>
    </row>
    <row r="5892" spans="1:1" x14ac:dyDescent="0.2">
      <c r="A5892" t="s">
        <v>35068</v>
      </c>
    </row>
    <row r="5893" spans="1:1" x14ac:dyDescent="0.2">
      <c r="A5893" t="s">
        <v>35069</v>
      </c>
    </row>
    <row r="5894" spans="1:1" x14ac:dyDescent="0.2">
      <c r="A5894" t="s">
        <v>35070</v>
      </c>
    </row>
    <row r="5895" spans="1:1" x14ac:dyDescent="0.2">
      <c r="A5895" t="s">
        <v>35071</v>
      </c>
    </row>
    <row r="5896" spans="1:1" x14ac:dyDescent="0.2">
      <c r="A5896" t="s">
        <v>35072</v>
      </c>
    </row>
    <row r="5897" spans="1:1" x14ac:dyDescent="0.2">
      <c r="A5897" t="s">
        <v>35073</v>
      </c>
    </row>
    <row r="5898" spans="1:1" x14ac:dyDescent="0.2">
      <c r="A5898" t="s">
        <v>35074</v>
      </c>
    </row>
    <row r="5899" spans="1:1" x14ac:dyDescent="0.2">
      <c r="A5899" t="s">
        <v>35075</v>
      </c>
    </row>
    <row r="5900" spans="1:1" x14ac:dyDescent="0.2">
      <c r="A5900" t="s">
        <v>35076</v>
      </c>
    </row>
    <row r="5901" spans="1:1" x14ac:dyDescent="0.2">
      <c r="A5901" t="s">
        <v>35077</v>
      </c>
    </row>
    <row r="5902" spans="1:1" x14ac:dyDescent="0.2">
      <c r="A5902" t="s">
        <v>35078</v>
      </c>
    </row>
    <row r="5903" spans="1:1" x14ac:dyDescent="0.2">
      <c r="A5903" t="s">
        <v>29266</v>
      </c>
    </row>
    <row r="5904" spans="1:1" x14ac:dyDescent="0.2">
      <c r="A5904" t="s">
        <v>35079</v>
      </c>
    </row>
    <row r="5905" spans="1:1" x14ac:dyDescent="0.2">
      <c r="A5905" t="s">
        <v>35080</v>
      </c>
    </row>
    <row r="5906" spans="1:1" x14ac:dyDescent="0.2">
      <c r="A5906" t="s">
        <v>35081</v>
      </c>
    </row>
    <row r="5907" spans="1:1" x14ac:dyDescent="0.2">
      <c r="A5907" t="s">
        <v>35082</v>
      </c>
    </row>
    <row r="5908" spans="1:1" x14ac:dyDescent="0.2">
      <c r="A5908" t="s">
        <v>35083</v>
      </c>
    </row>
    <row r="5909" spans="1:1" x14ac:dyDescent="0.2">
      <c r="A5909" t="s">
        <v>35084</v>
      </c>
    </row>
    <row r="5910" spans="1:1" x14ac:dyDescent="0.2">
      <c r="A5910" t="s">
        <v>35085</v>
      </c>
    </row>
    <row r="5911" spans="1:1" x14ac:dyDescent="0.2">
      <c r="A5911" t="s">
        <v>35086</v>
      </c>
    </row>
    <row r="5912" spans="1:1" x14ac:dyDescent="0.2">
      <c r="A5912" t="s">
        <v>29267</v>
      </c>
    </row>
    <row r="5913" spans="1:1" x14ac:dyDescent="0.2">
      <c r="A5913" t="s">
        <v>35087</v>
      </c>
    </row>
    <row r="5914" spans="1:1" x14ac:dyDescent="0.2">
      <c r="A5914" t="s">
        <v>35088</v>
      </c>
    </row>
    <row r="5915" spans="1:1" x14ac:dyDescent="0.2">
      <c r="A5915" t="s">
        <v>35089</v>
      </c>
    </row>
    <row r="5916" spans="1:1" x14ac:dyDescent="0.2">
      <c r="A5916" t="s">
        <v>35090</v>
      </c>
    </row>
    <row r="5917" spans="1:1" x14ac:dyDescent="0.2">
      <c r="A5917" t="s">
        <v>35090</v>
      </c>
    </row>
    <row r="5918" spans="1:1" x14ac:dyDescent="0.2">
      <c r="A5918" t="s">
        <v>35091</v>
      </c>
    </row>
    <row r="5919" spans="1:1" x14ac:dyDescent="0.2">
      <c r="A5919" t="s">
        <v>35092</v>
      </c>
    </row>
    <row r="5920" spans="1:1" x14ac:dyDescent="0.2">
      <c r="A5920" t="s">
        <v>35093</v>
      </c>
    </row>
    <row r="5921" spans="1:1" x14ac:dyDescent="0.2">
      <c r="A5921" t="s">
        <v>35094</v>
      </c>
    </row>
    <row r="5922" spans="1:1" x14ac:dyDescent="0.2">
      <c r="A5922" t="s">
        <v>35095</v>
      </c>
    </row>
    <row r="5923" spans="1:1" x14ac:dyDescent="0.2">
      <c r="A5923" t="s">
        <v>35096</v>
      </c>
    </row>
    <row r="5924" spans="1:1" x14ac:dyDescent="0.2">
      <c r="A5924" t="s">
        <v>35097</v>
      </c>
    </row>
    <row r="5925" spans="1:1" x14ac:dyDescent="0.2">
      <c r="A5925" t="s">
        <v>35098</v>
      </c>
    </row>
    <row r="5926" spans="1:1" x14ac:dyDescent="0.2">
      <c r="A5926" t="s">
        <v>35099</v>
      </c>
    </row>
    <row r="5927" spans="1:1" x14ac:dyDescent="0.2">
      <c r="A5927" t="s">
        <v>35100</v>
      </c>
    </row>
    <row r="5928" spans="1:1" x14ac:dyDescent="0.2">
      <c r="A5928" t="s">
        <v>35101</v>
      </c>
    </row>
    <row r="5929" spans="1:1" x14ac:dyDescent="0.2">
      <c r="A5929" t="s">
        <v>35102</v>
      </c>
    </row>
    <row r="5930" spans="1:1" x14ac:dyDescent="0.2">
      <c r="A5930" t="s">
        <v>35103</v>
      </c>
    </row>
    <row r="5931" spans="1:1" x14ac:dyDescent="0.2">
      <c r="A5931" t="s">
        <v>35104</v>
      </c>
    </row>
    <row r="5932" spans="1:1" x14ac:dyDescent="0.2">
      <c r="A5932" t="s">
        <v>35105</v>
      </c>
    </row>
    <row r="5933" spans="1:1" x14ac:dyDescent="0.2">
      <c r="A5933" t="s">
        <v>35106</v>
      </c>
    </row>
    <row r="5934" spans="1:1" x14ac:dyDescent="0.2">
      <c r="A5934" t="s">
        <v>29268</v>
      </c>
    </row>
    <row r="5935" spans="1:1" x14ac:dyDescent="0.2">
      <c r="A5935" t="s">
        <v>35107</v>
      </c>
    </row>
    <row r="5936" spans="1:1" x14ac:dyDescent="0.2">
      <c r="A5936" t="s">
        <v>35108</v>
      </c>
    </row>
    <row r="5937" spans="1:1" x14ac:dyDescent="0.2">
      <c r="A5937" t="s">
        <v>35109</v>
      </c>
    </row>
    <row r="5938" spans="1:1" x14ac:dyDescent="0.2">
      <c r="A5938" t="s">
        <v>35110</v>
      </c>
    </row>
    <row r="5939" spans="1:1" x14ac:dyDescent="0.2">
      <c r="A5939" t="s">
        <v>35111</v>
      </c>
    </row>
    <row r="5940" spans="1:1" x14ac:dyDescent="0.2">
      <c r="A5940" t="s">
        <v>35112</v>
      </c>
    </row>
    <row r="5941" spans="1:1" x14ac:dyDescent="0.2">
      <c r="A5941" t="s">
        <v>35113</v>
      </c>
    </row>
    <row r="5942" spans="1:1" x14ac:dyDescent="0.2">
      <c r="A5942" t="s">
        <v>35114</v>
      </c>
    </row>
    <row r="5943" spans="1:1" x14ac:dyDescent="0.2">
      <c r="A5943" t="s">
        <v>35115</v>
      </c>
    </row>
    <row r="5944" spans="1:1" x14ac:dyDescent="0.2">
      <c r="A5944" t="s">
        <v>35116</v>
      </c>
    </row>
    <row r="5945" spans="1:1" x14ac:dyDescent="0.2">
      <c r="A5945" t="s">
        <v>35117</v>
      </c>
    </row>
    <row r="5946" spans="1:1" x14ac:dyDescent="0.2">
      <c r="A5946" t="s">
        <v>35118</v>
      </c>
    </row>
    <row r="5947" spans="1:1" x14ac:dyDescent="0.2">
      <c r="A5947" t="s">
        <v>35119</v>
      </c>
    </row>
    <row r="5948" spans="1:1" x14ac:dyDescent="0.2">
      <c r="A5948" t="s">
        <v>35120</v>
      </c>
    </row>
    <row r="5949" spans="1:1" x14ac:dyDescent="0.2">
      <c r="A5949" t="s">
        <v>35121</v>
      </c>
    </row>
    <row r="5950" spans="1:1" x14ac:dyDescent="0.2">
      <c r="A5950" t="s">
        <v>35122</v>
      </c>
    </row>
    <row r="5951" spans="1:1" x14ac:dyDescent="0.2">
      <c r="A5951" t="s">
        <v>35123</v>
      </c>
    </row>
    <row r="5952" spans="1:1" x14ac:dyDescent="0.2">
      <c r="A5952" t="s">
        <v>29269</v>
      </c>
    </row>
    <row r="5953" spans="1:1" x14ac:dyDescent="0.2">
      <c r="A5953" t="s">
        <v>35124</v>
      </c>
    </row>
    <row r="5954" spans="1:1" x14ac:dyDescent="0.2">
      <c r="A5954" t="s">
        <v>35125</v>
      </c>
    </row>
    <row r="5955" spans="1:1" x14ac:dyDescent="0.2">
      <c r="A5955" t="s">
        <v>35126</v>
      </c>
    </row>
    <row r="5956" spans="1:1" x14ac:dyDescent="0.2">
      <c r="A5956" t="s">
        <v>35127</v>
      </c>
    </row>
    <row r="5957" spans="1:1" x14ac:dyDescent="0.2">
      <c r="A5957" t="s">
        <v>35128</v>
      </c>
    </row>
    <row r="5958" spans="1:1" x14ac:dyDescent="0.2">
      <c r="A5958" t="s">
        <v>35129</v>
      </c>
    </row>
    <row r="5959" spans="1:1" x14ac:dyDescent="0.2">
      <c r="A5959" t="s">
        <v>35130</v>
      </c>
    </row>
    <row r="5960" spans="1:1" x14ac:dyDescent="0.2">
      <c r="A5960" t="s">
        <v>35131</v>
      </c>
    </row>
    <row r="5961" spans="1:1" x14ac:dyDescent="0.2">
      <c r="A5961" t="s">
        <v>35132</v>
      </c>
    </row>
    <row r="5962" spans="1:1" x14ac:dyDescent="0.2">
      <c r="A5962" t="s">
        <v>35133</v>
      </c>
    </row>
    <row r="5963" spans="1:1" x14ac:dyDescent="0.2">
      <c r="A5963" t="s">
        <v>35134</v>
      </c>
    </row>
    <row r="5964" spans="1:1" x14ac:dyDescent="0.2">
      <c r="A5964" t="s">
        <v>29270</v>
      </c>
    </row>
    <row r="5965" spans="1:1" x14ac:dyDescent="0.2">
      <c r="A5965" t="s">
        <v>35135</v>
      </c>
    </row>
    <row r="5966" spans="1:1" x14ac:dyDescent="0.2">
      <c r="A5966" t="s">
        <v>35136</v>
      </c>
    </row>
    <row r="5967" spans="1:1" x14ac:dyDescent="0.2">
      <c r="A5967" t="s">
        <v>35137</v>
      </c>
    </row>
    <row r="5968" spans="1:1" x14ac:dyDescent="0.2">
      <c r="A5968" t="s">
        <v>35138</v>
      </c>
    </row>
    <row r="5969" spans="1:1" x14ac:dyDescent="0.2">
      <c r="A5969" t="s">
        <v>35139</v>
      </c>
    </row>
    <row r="5970" spans="1:1" x14ac:dyDescent="0.2">
      <c r="A5970" t="s">
        <v>35140</v>
      </c>
    </row>
    <row r="5971" spans="1:1" x14ac:dyDescent="0.2">
      <c r="A5971" t="s">
        <v>35141</v>
      </c>
    </row>
    <row r="5972" spans="1:1" x14ac:dyDescent="0.2">
      <c r="A5972" t="s">
        <v>35142</v>
      </c>
    </row>
    <row r="5973" spans="1:1" x14ac:dyDescent="0.2">
      <c r="A5973" t="s">
        <v>35143</v>
      </c>
    </row>
    <row r="5974" spans="1:1" x14ac:dyDescent="0.2">
      <c r="A5974" t="s">
        <v>35144</v>
      </c>
    </row>
    <row r="5975" spans="1:1" x14ac:dyDescent="0.2">
      <c r="A5975" t="s">
        <v>35145</v>
      </c>
    </row>
    <row r="5976" spans="1:1" x14ac:dyDescent="0.2">
      <c r="A5976" t="s">
        <v>35146</v>
      </c>
    </row>
    <row r="5977" spans="1:1" x14ac:dyDescent="0.2">
      <c r="A5977" t="s">
        <v>35147</v>
      </c>
    </row>
    <row r="5978" spans="1:1" x14ac:dyDescent="0.2">
      <c r="A5978" t="s">
        <v>35148</v>
      </c>
    </row>
    <row r="5979" spans="1:1" x14ac:dyDescent="0.2">
      <c r="A5979" t="s">
        <v>35149</v>
      </c>
    </row>
    <row r="5980" spans="1:1" x14ac:dyDescent="0.2">
      <c r="A5980" t="s">
        <v>29271</v>
      </c>
    </row>
    <row r="5981" spans="1:1" x14ac:dyDescent="0.2">
      <c r="A5981" t="s">
        <v>35150</v>
      </c>
    </row>
    <row r="5982" spans="1:1" x14ac:dyDescent="0.2">
      <c r="A5982" t="s">
        <v>35151</v>
      </c>
    </row>
    <row r="5983" spans="1:1" x14ac:dyDescent="0.2">
      <c r="A5983" t="s">
        <v>35152</v>
      </c>
    </row>
    <row r="5984" spans="1:1" x14ac:dyDescent="0.2">
      <c r="A5984" t="s">
        <v>35153</v>
      </c>
    </row>
    <row r="5985" spans="1:1" x14ac:dyDescent="0.2">
      <c r="A5985" t="s">
        <v>35154</v>
      </c>
    </row>
    <row r="5986" spans="1:1" x14ac:dyDescent="0.2">
      <c r="A5986" t="s">
        <v>35155</v>
      </c>
    </row>
    <row r="5987" spans="1:1" x14ac:dyDescent="0.2">
      <c r="A5987" t="s">
        <v>35156</v>
      </c>
    </row>
    <row r="5988" spans="1:1" x14ac:dyDescent="0.2">
      <c r="A5988" t="s">
        <v>35157</v>
      </c>
    </row>
    <row r="5989" spans="1:1" x14ac:dyDescent="0.2">
      <c r="A5989" t="s">
        <v>35158</v>
      </c>
    </row>
    <row r="5990" spans="1:1" x14ac:dyDescent="0.2">
      <c r="A5990" t="s">
        <v>35159</v>
      </c>
    </row>
    <row r="5991" spans="1:1" x14ac:dyDescent="0.2">
      <c r="A5991" t="s">
        <v>35160</v>
      </c>
    </row>
    <row r="5992" spans="1:1" x14ac:dyDescent="0.2">
      <c r="A5992" t="s">
        <v>35161</v>
      </c>
    </row>
    <row r="5993" spans="1:1" x14ac:dyDescent="0.2">
      <c r="A5993" t="s">
        <v>35162</v>
      </c>
    </row>
    <row r="5994" spans="1:1" x14ac:dyDescent="0.2">
      <c r="A5994" t="s">
        <v>35163</v>
      </c>
    </row>
    <row r="5995" spans="1:1" x14ac:dyDescent="0.2">
      <c r="A5995" t="s">
        <v>35164</v>
      </c>
    </row>
    <row r="5996" spans="1:1" x14ac:dyDescent="0.2">
      <c r="A5996" t="s">
        <v>35165</v>
      </c>
    </row>
    <row r="5997" spans="1:1" x14ac:dyDescent="0.2">
      <c r="A5997" t="s">
        <v>35166</v>
      </c>
    </row>
    <row r="5998" spans="1:1" x14ac:dyDescent="0.2">
      <c r="A5998" t="s">
        <v>35167</v>
      </c>
    </row>
    <row r="5999" spans="1:1" x14ac:dyDescent="0.2">
      <c r="A5999" t="s">
        <v>35168</v>
      </c>
    </row>
    <row r="6000" spans="1:1" x14ac:dyDescent="0.2">
      <c r="A6000" t="s">
        <v>35169</v>
      </c>
    </row>
    <row r="6001" spans="1:1" x14ac:dyDescent="0.2">
      <c r="A6001" t="s">
        <v>35170</v>
      </c>
    </row>
    <row r="6002" spans="1:1" x14ac:dyDescent="0.2">
      <c r="A6002" t="s">
        <v>35171</v>
      </c>
    </row>
    <row r="6003" spans="1:1" x14ac:dyDescent="0.2">
      <c r="A6003" t="s">
        <v>35172</v>
      </c>
    </row>
    <row r="6004" spans="1:1" x14ac:dyDescent="0.2">
      <c r="A6004" t="s">
        <v>35173</v>
      </c>
    </row>
    <row r="6005" spans="1:1" x14ac:dyDescent="0.2">
      <c r="A6005" t="s">
        <v>35174</v>
      </c>
    </row>
    <row r="6006" spans="1:1" x14ac:dyDescent="0.2">
      <c r="A6006" t="s">
        <v>35175</v>
      </c>
    </row>
    <row r="6007" spans="1:1" x14ac:dyDescent="0.2">
      <c r="A6007" t="s">
        <v>35176</v>
      </c>
    </row>
    <row r="6008" spans="1:1" x14ac:dyDescent="0.2">
      <c r="A6008" t="s">
        <v>35177</v>
      </c>
    </row>
    <row r="6009" spans="1:1" x14ac:dyDescent="0.2">
      <c r="A6009" t="s">
        <v>35178</v>
      </c>
    </row>
    <row r="6010" spans="1:1" x14ac:dyDescent="0.2">
      <c r="A6010" t="s">
        <v>35179</v>
      </c>
    </row>
    <row r="6011" spans="1:1" x14ac:dyDescent="0.2">
      <c r="A6011" t="s">
        <v>35180</v>
      </c>
    </row>
    <row r="6012" spans="1:1" x14ac:dyDescent="0.2">
      <c r="A6012" t="s">
        <v>35181</v>
      </c>
    </row>
    <row r="6013" spans="1:1" x14ac:dyDescent="0.2">
      <c r="A6013" t="s">
        <v>35182</v>
      </c>
    </row>
    <row r="6014" spans="1:1" x14ac:dyDescent="0.2">
      <c r="A6014" t="s">
        <v>35183</v>
      </c>
    </row>
    <row r="6015" spans="1:1" x14ac:dyDescent="0.2">
      <c r="A6015" t="s">
        <v>35184</v>
      </c>
    </row>
    <row r="6016" spans="1:1" x14ac:dyDescent="0.2">
      <c r="A6016" t="s">
        <v>35185</v>
      </c>
    </row>
    <row r="6017" spans="1:1" x14ac:dyDescent="0.2">
      <c r="A6017" t="s">
        <v>35186</v>
      </c>
    </row>
    <row r="6018" spans="1:1" x14ac:dyDescent="0.2">
      <c r="A6018" t="s">
        <v>35187</v>
      </c>
    </row>
    <row r="6019" spans="1:1" x14ac:dyDescent="0.2">
      <c r="A6019" t="s">
        <v>35188</v>
      </c>
    </row>
    <row r="6020" spans="1:1" x14ac:dyDescent="0.2">
      <c r="A6020" t="s">
        <v>35189</v>
      </c>
    </row>
    <row r="6021" spans="1:1" x14ac:dyDescent="0.2">
      <c r="A6021" t="s">
        <v>35190</v>
      </c>
    </row>
    <row r="6022" spans="1:1" x14ac:dyDescent="0.2">
      <c r="A6022" t="s">
        <v>35191</v>
      </c>
    </row>
    <row r="6023" spans="1:1" x14ac:dyDescent="0.2">
      <c r="A6023" t="s">
        <v>35192</v>
      </c>
    </row>
    <row r="6024" spans="1:1" x14ac:dyDescent="0.2">
      <c r="A6024" t="s">
        <v>35193</v>
      </c>
    </row>
    <row r="6025" spans="1:1" x14ac:dyDescent="0.2">
      <c r="A6025" t="s">
        <v>29272</v>
      </c>
    </row>
    <row r="6026" spans="1:1" x14ac:dyDescent="0.2">
      <c r="A6026" t="s">
        <v>35194</v>
      </c>
    </row>
    <row r="6027" spans="1:1" x14ac:dyDescent="0.2">
      <c r="A6027" t="s">
        <v>35195</v>
      </c>
    </row>
    <row r="6028" spans="1:1" x14ac:dyDescent="0.2">
      <c r="A6028" t="s">
        <v>35196</v>
      </c>
    </row>
    <row r="6029" spans="1:1" x14ac:dyDescent="0.2">
      <c r="A6029" t="s">
        <v>35197</v>
      </c>
    </row>
    <row r="6030" spans="1:1" x14ac:dyDescent="0.2">
      <c r="A6030" t="s">
        <v>35198</v>
      </c>
    </row>
    <row r="6031" spans="1:1" x14ac:dyDescent="0.2">
      <c r="A6031" t="s">
        <v>35199</v>
      </c>
    </row>
    <row r="6032" spans="1:1" x14ac:dyDescent="0.2">
      <c r="A6032" t="s">
        <v>35200</v>
      </c>
    </row>
    <row r="6033" spans="1:1" x14ac:dyDescent="0.2">
      <c r="A6033" t="s">
        <v>35201</v>
      </c>
    </row>
    <row r="6034" spans="1:1" x14ac:dyDescent="0.2">
      <c r="A6034" t="s">
        <v>35202</v>
      </c>
    </row>
    <row r="6035" spans="1:1" x14ac:dyDescent="0.2">
      <c r="A6035" t="s">
        <v>35203</v>
      </c>
    </row>
    <row r="6036" spans="1:1" x14ac:dyDescent="0.2">
      <c r="A6036" t="s">
        <v>35204</v>
      </c>
    </row>
    <row r="6037" spans="1:1" x14ac:dyDescent="0.2">
      <c r="A6037" t="s">
        <v>35205</v>
      </c>
    </row>
    <row r="6038" spans="1:1" x14ac:dyDescent="0.2">
      <c r="A6038" t="s">
        <v>35206</v>
      </c>
    </row>
    <row r="6039" spans="1:1" x14ac:dyDescent="0.2">
      <c r="A6039" t="s">
        <v>35207</v>
      </c>
    </row>
    <row r="6040" spans="1:1" x14ac:dyDescent="0.2">
      <c r="A6040" t="s">
        <v>35208</v>
      </c>
    </row>
    <row r="6041" spans="1:1" x14ac:dyDescent="0.2">
      <c r="A6041" t="s">
        <v>35209</v>
      </c>
    </row>
    <row r="6042" spans="1:1" x14ac:dyDescent="0.2">
      <c r="A6042" t="s">
        <v>35210</v>
      </c>
    </row>
    <row r="6043" spans="1:1" x14ac:dyDescent="0.2">
      <c r="A6043" t="s">
        <v>35211</v>
      </c>
    </row>
    <row r="6044" spans="1:1" x14ac:dyDescent="0.2">
      <c r="A6044" t="s">
        <v>35212</v>
      </c>
    </row>
    <row r="6045" spans="1:1" x14ac:dyDescent="0.2">
      <c r="A6045" t="s">
        <v>35213</v>
      </c>
    </row>
    <row r="6046" spans="1:1" x14ac:dyDescent="0.2">
      <c r="A6046" t="s">
        <v>35214</v>
      </c>
    </row>
    <row r="6047" spans="1:1" x14ac:dyDescent="0.2">
      <c r="A6047" t="s">
        <v>35215</v>
      </c>
    </row>
    <row r="6048" spans="1:1" x14ac:dyDescent="0.2">
      <c r="A6048" t="s">
        <v>35216</v>
      </c>
    </row>
    <row r="6049" spans="1:1" x14ac:dyDescent="0.2">
      <c r="A6049" t="s">
        <v>35217</v>
      </c>
    </row>
    <row r="6050" spans="1:1" x14ac:dyDescent="0.2">
      <c r="A6050" t="s">
        <v>35218</v>
      </c>
    </row>
    <row r="6051" spans="1:1" x14ac:dyDescent="0.2">
      <c r="A6051" t="s">
        <v>35219</v>
      </c>
    </row>
    <row r="6052" spans="1:1" x14ac:dyDescent="0.2">
      <c r="A6052" t="s">
        <v>35220</v>
      </c>
    </row>
    <row r="6053" spans="1:1" x14ac:dyDescent="0.2">
      <c r="A6053" t="s">
        <v>35221</v>
      </c>
    </row>
    <row r="6054" spans="1:1" x14ac:dyDescent="0.2">
      <c r="A6054" t="s">
        <v>35222</v>
      </c>
    </row>
    <row r="6055" spans="1:1" x14ac:dyDescent="0.2">
      <c r="A6055" t="s">
        <v>35223</v>
      </c>
    </row>
    <row r="6056" spans="1:1" x14ac:dyDescent="0.2">
      <c r="A6056" t="s">
        <v>35224</v>
      </c>
    </row>
    <row r="6057" spans="1:1" x14ac:dyDescent="0.2">
      <c r="A6057" t="s">
        <v>35225</v>
      </c>
    </row>
    <row r="6058" spans="1:1" x14ac:dyDescent="0.2">
      <c r="A6058" t="s">
        <v>35226</v>
      </c>
    </row>
    <row r="6059" spans="1:1" x14ac:dyDescent="0.2">
      <c r="A6059" t="s">
        <v>35227</v>
      </c>
    </row>
    <row r="6060" spans="1:1" x14ac:dyDescent="0.2">
      <c r="A6060" t="s">
        <v>35228</v>
      </c>
    </row>
    <row r="6061" spans="1:1" x14ac:dyDescent="0.2">
      <c r="A6061" t="s">
        <v>35229</v>
      </c>
    </row>
    <row r="6062" spans="1:1" x14ac:dyDescent="0.2">
      <c r="A6062" t="s">
        <v>35230</v>
      </c>
    </row>
    <row r="6063" spans="1:1" x14ac:dyDescent="0.2">
      <c r="A6063" t="s">
        <v>35231</v>
      </c>
    </row>
    <row r="6064" spans="1:1" x14ac:dyDescent="0.2">
      <c r="A6064" t="s">
        <v>35232</v>
      </c>
    </row>
    <row r="6065" spans="1:1" x14ac:dyDescent="0.2">
      <c r="A6065" t="s">
        <v>35233</v>
      </c>
    </row>
    <row r="6066" spans="1:1" x14ac:dyDescent="0.2">
      <c r="A6066" t="s">
        <v>35234</v>
      </c>
    </row>
    <row r="6067" spans="1:1" x14ac:dyDescent="0.2">
      <c r="A6067" t="s">
        <v>35235</v>
      </c>
    </row>
    <row r="6068" spans="1:1" x14ac:dyDescent="0.2">
      <c r="A6068" t="s">
        <v>35236</v>
      </c>
    </row>
    <row r="6069" spans="1:1" x14ac:dyDescent="0.2">
      <c r="A6069" t="s">
        <v>35237</v>
      </c>
    </row>
    <row r="6070" spans="1:1" x14ac:dyDescent="0.2">
      <c r="A6070" t="s">
        <v>35238</v>
      </c>
    </row>
    <row r="6071" spans="1:1" x14ac:dyDescent="0.2">
      <c r="A6071" t="s">
        <v>35239</v>
      </c>
    </row>
    <row r="6072" spans="1:1" x14ac:dyDescent="0.2">
      <c r="A6072" t="s">
        <v>35240</v>
      </c>
    </row>
    <row r="6073" spans="1:1" x14ac:dyDescent="0.2">
      <c r="A6073" t="s">
        <v>35241</v>
      </c>
    </row>
    <row r="6074" spans="1:1" x14ac:dyDescent="0.2">
      <c r="A6074" t="s">
        <v>35242</v>
      </c>
    </row>
    <row r="6075" spans="1:1" x14ac:dyDescent="0.2">
      <c r="A6075" t="s">
        <v>35243</v>
      </c>
    </row>
    <row r="6076" spans="1:1" x14ac:dyDescent="0.2">
      <c r="A6076" t="s">
        <v>35244</v>
      </c>
    </row>
    <row r="6077" spans="1:1" x14ac:dyDescent="0.2">
      <c r="A6077" t="s">
        <v>35245</v>
      </c>
    </row>
    <row r="6078" spans="1:1" x14ac:dyDescent="0.2">
      <c r="A6078" t="s">
        <v>35245</v>
      </c>
    </row>
    <row r="6079" spans="1:1" x14ac:dyDescent="0.2">
      <c r="A6079" t="s">
        <v>35246</v>
      </c>
    </row>
    <row r="6080" spans="1:1" x14ac:dyDescent="0.2">
      <c r="A6080" t="s">
        <v>35247</v>
      </c>
    </row>
    <row r="6081" spans="1:1" x14ac:dyDescent="0.2">
      <c r="A6081" t="s">
        <v>35248</v>
      </c>
    </row>
    <row r="6082" spans="1:1" x14ac:dyDescent="0.2">
      <c r="A6082" t="s">
        <v>35249</v>
      </c>
    </row>
    <row r="6083" spans="1:1" x14ac:dyDescent="0.2">
      <c r="A6083" t="s">
        <v>29273</v>
      </c>
    </row>
    <row r="6084" spans="1:1" x14ac:dyDescent="0.2">
      <c r="A6084" t="s">
        <v>35250</v>
      </c>
    </row>
    <row r="6085" spans="1:1" x14ac:dyDescent="0.2">
      <c r="A6085" t="s">
        <v>35251</v>
      </c>
    </row>
    <row r="6086" spans="1:1" x14ac:dyDescent="0.2">
      <c r="A6086" t="s">
        <v>35252</v>
      </c>
    </row>
    <row r="6087" spans="1:1" x14ac:dyDescent="0.2">
      <c r="A6087" t="s">
        <v>35253</v>
      </c>
    </row>
    <row r="6088" spans="1:1" x14ac:dyDescent="0.2">
      <c r="A6088" t="s">
        <v>35254</v>
      </c>
    </row>
    <row r="6089" spans="1:1" x14ac:dyDescent="0.2">
      <c r="A6089" t="s">
        <v>35255</v>
      </c>
    </row>
    <row r="6090" spans="1:1" x14ac:dyDescent="0.2">
      <c r="A6090" t="s">
        <v>35256</v>
      </c>
    </row>
    <row r="6091" spans="1:1" x14ac:dyDescent="0.2">
      <c r="A6091" t="s">
        <v>35257</v>
      </c>
    </row>
    <row r="6092" spans="1:1" x14ac:dyDescent="0.2">
      <c r="A6092" t="s">
        <v>35258</v>
      </c>
    </row>
    <row r="6093" spans="1:1" x14ac:dyDescent="0.2">
      <c r="A6093" t="s">
        <v>35259</v>
      </c>
    </row>
    <row r="6094" spans="1:1" x14ac:dyDescent="0.2">
      <c r="A6094" t="s">
        <v>35260</v>
      </c>
    </row>
    <row r="6095" spans="1:1" x14ac:dyDescent="0.2">
      <c r="A6095" t="s">
        <v>35261</v>
      </c>
    </row>
    <row r="6096" spans="1:1" x14ac:dyDescent="0.2">
      <c r="A6096" t="s">
        <v>35262</v>
      </c>
    </row>
    <row r="6097" spans="1:1" x14ac:dyDescent="0.2">
      <c r="A6097" t="s">
        <v>35263</v>
      </c>
    </row>
    <row r="6098" spans="1:1" x14ac:dyDescent="0.2">
      <c r="A6098" t="s">
        <v>35264</v>
      </c>
    </row>
    <row r="6099" spans="1:1" x14ac:dyDescent="0.2">
      <c r="A6099" t="s">
        <v>35265</v>
      </c>
    </row>
    <row r="6100" spans="1:1" x14ac:dyDescent="0.2">
      <c r="A6100" t="s">
        <v>35266</v>
      </c>
    </row>
    <row r="6101" spans="1:1" x14ac:dyDescent="0.2">
      <c r="A6101" t="s">
        <v>35267</v>
      </c>
    </row>
    <row r="6102" spans="1:1" x14ac:dyDescent="0.2">
      <c r="A6102" t="s">
        <v>35268</v>
      </c>
    </row>
    <row r="6103" spans="1:1" x14ac:dyDescent="0.2">
      <c r="A6103" t="s">
        <v>35269</v>
      </c>
    </row>
    <row r="6104" spans="1:1" x14ac:dyDescent="0.2">
      <c r="A6104" t="s">
        <v>35270</v>
      </c>
    </row>
    <row r="6105" spans="1:1" x14ac:dyDescent="0.2">
      <c r="A6105" t="s">
        <v>35271</v>
      </c>
    </row>
    <row r="6106" spans="1:1" x14ac:dyDescent="0.2">
      <c r="A6106" t="s">
        <v>35272</v>
      </c>
    </row>
    <row r="6107" spans="1:1" x14ac:dyDescent="0.2">
      <c r="A6107" t="s">
        <v>35273</v>
      </c>
    </row>
    <row r="6108" spans="1:1" x14ac:dyDescent="0.2">
      <c r="A6108" t="s">
        <v>35274</v>
      </c>
    </row>
    <row r="6109" spans="1:1" x14ac:dyDescent="0.2">
      <c r="A6109" t="s">
        <v>35275</v>
      </c>
    </row>
    <row r="6110" spans="1:1" x14ac:dyDescent="0.2">
      <c r="A6110" t="s">
        <v>35276</v>
      </c>
    </row>
    <row r="6111" spans="1:1" x14ac:dyDescent="0.2">
      <c r="A6111" t="s">
        <v>35277</v>
      </c>
    </row>
    <row r="6112" spans="1:1" x14ac:dyDescent="0.2">
      <c r="A6112" t="s">
        <v>35278</v>
      </c>
    </row>
    <row r="6113" spans="1:1" x14ac:dyDescent="0.2">
      <c r="A6113" t="s">
        <v>35279</v>
      </c>
    </row>
    <row r="6114" spans="1:1" x14ac:dyDescent="0.2">
      <c r="A6114" t="s">
        <v>35280</v>
      </c>
    </row>
    <row r="6115" spans="1:1" x14ac:dyDescent="0.2">
      <c r="A6115" t="s">
        <v>29274</v>
      </c>
    </row>
    <row r="6116" spans="1:1" x14ac:dyDescent="0.2">
      <c r="A6116" t="s">
        <v>35281</v>
      </c>
    </row>
    <row r="6117" spans="1:1" x14ac:dyDescent="0.2">
      <c r="A6117" t="s">
        <v>35282</v>
      </c>
    </row>
    <row r="6118" spans="1:1" x14ac:dyDescent="0.2">
      <c r="A6118" t="s">
        <v>35283</v>
      </c>
    </row>
    <row r="6119" spans="1:1" x14ac:dyDescent="0.2">
      <c r="A6119" t="s">
        <v>35284</v>
      </c>
    </row>
    <row r="6120" spans="1:1" x14ac:dyDescent="0.2">
      <c r="A6120" t="s">
        <v>35285</v>
      </c>
    </row>
    <row r="6121" spans="1:1" x14ac:dyDescent="0.2">
      <c r="A6121" t="s">
        <v>35286</v>
      </c>
    </row>
    <row r="6122" spans="1:1" x14ac:dyDescent="0.2">
      <c r="A6122" t="s">
        <v>35287</v>
      </c>
    </row>
    <row r="6123" spans="1:1" x14ac:dyDescent="0.2">
      <c r="A6123" t="s">
        <v>35288</v>
      </c>
    </row>
    <row r="6124" spans="1:1" x14ac:dyDescent="0.2">
      <c r="A6124" t="s">
        <v>35289</v>
      </c>
    </row>
    <row r="6125" spans="1:1" x14ac:dyDescent="0.2">
      <c r="A6125" t="s">
        <v>35290</v>
      </c>
    </row>
    <row r="6126" spans="1:1" x14ac:dyDescent="0.2">
      <c r="A6126" t="s">
        <v>35291</v>
      </c>
    </row>
    <row r="6127" spans="1:1" x14ac:dyDescent="0.2">
      <c r="A6127" t="s">
        <v>35292</v>
      </c>
    </row>
    <row r="6128" spans="1:1" x14ac:dyDescent="0.2">
      <c r="A6128" t="s">
        <v>35293</v>
      </c>
    </row>
    <row r="6129" spans="1:1" x14ac:dyDescent="0.2">
      <c r="A6129" t="s">
        <v>35294</v>
      </c>
    </row>
    <row r="6130" spans="1:1" x14ac:dyDescent="0.2">
      <c r="A6130" t="s">
        <v>35295</v>
      </c>
    </row>
    <row r="6131" spans="1:1" x14ac:dyDescent="0.2">
      <c r="A6131" t="s">
        <v>35296</v>
      </c>
    </row>
    <row r="6132" spans="1:1" x14ac:dyDescent="0.2">
      <c r="A6132" t="s">
        <v>35297</v>
      </c>
    </row>
    <row r="6133" spans="1:1" x14ac:dyDescent="0.2">
      <c r="A6133" t="s">
        <v>35298</v>
      </c>
    </row>
    <row r="6134" spans="1:1" x14ac:dyDescent="0.2">
      <c r="A6134" t="s">
        <v>35299</v>
      </c>
    </row>
    <row r="6135" spans="1:1" x14ac:dyDescent="0.2">
      <c r="A6135" t="s">
        <v>35300</v>
      </c>
    </row>
    <row r="6136" spans="1:1" x14ac:dyDescent="0.2">
      <c r="A6136" t="s">
        <v>35301</v>
      </c>
    </row>
    <row r="6137" spans="1:1" x14ac:dyDescent="0.2">
      <c r="A6137" t="s">
        <v>35302</v>
      </c>
    </row>
    <row r="6138" spans="1:1" x14ac:dyDescent="0.2">
      <c r="A6138" t="s">
        <v>35303</v>
      </c>
    </row>
    <row r="6139" spans="1:1" x14ac:dyDescent="0.2">
      <c r="A6139" t="s">
        <v>35304</v>
      </c>
    </row>
    <row r="6140" spans="1:1" x14ac:dyDescent="0.2">
      <c r="A6140" t="s">
        <v>35305</v>
      </c>
    </row>
    <row r="6141" spans="1:1" x14ac:dyDescent="0.2">
      <c r="A6141" t="s">
        <v>35306</v>
      </c>
    </row>
    <row r="6142" spans="1:1" x14ac:dyDescent="0.2">
      <c r="A6142" t="s">
        <v>35307</v>
      </c>
    </row>
    <row r="6143" spans="1:1" x14ac:dyDescent="0.2">
      <c r="A6143" t="s">
        <v>35308</v>
      </c>
    </row>
    <row r="6144" spans="1:1" x14ac:dyDescent="0.2">
      <c r="A6144" t="s">
        <v>35309</v>
      </c>
    </row>
    <row r="6145" spans="1:1" x14ac:dyDescent="0.2">
      <c r="A6145" t="s">
        <v>35310</v>
      </c>
    </row>
    <row r="6146" spans="1:1" x14ac:dyDescent="0.2">
      <c r="A6146" t="s">
        <v>35311</v>
      </c>
    </row>
    <row r="6147" spans="1:1" x14ac:dyDescent="0.2">
      <c r="A6147" t="s">
        <v>35312</v>
      </c>
    </row>
    <row r="6148" spans="1:1" x14ac:dyDescent="0.2">
      <c r="A6148" t="s">
        <v>35312</v>
      </c>
    </row>
    <row r="6149" spans="1:1" x14ac:dyDescent="0.2">
      <c r="A6149" t="s">
        <v>35313</v>
      </c>
    </row>
    <row r="6150" spans="1:1" x14ac:dyDescent="0.2">
      <c r="A6150" t="s">
        <v>35314</v>
      </c>
    </row>
    <row r="6151" spans="1:1" x14ac:dyDescent="0.2">
      <c r="A6151" t="s">
        <v>35315</v>
      </c>
    </row>
    <row r="6152" spans="1:1" x14ac:dyDescent="0.2">
      <c r="A6152" t="s">
        <v>35316</v>
      </c>
    </row>
    <row r="6153" spans="1:1" x14ac:dyDescent="0.2">
      <c r="A6153" t="s">
        <v>35317</v>
      </c>
    </row>
    <row r="6154" spans="1:1" x14ac:dyDescent="0.2">
      <c r="A6154" t="s">
        <v>35318</v>
      </c>
    </row>
    <row r="6155" spans="1:1" x14ac:dyDescent="0.2">
      <c r="A6155" t="s">
        <v>29275</v>
      </c>
    </row>
    <row r="6156" spans="1:1" x14ac:dyDescent="0.2">
      <c r="A6156" t="s">
        <v>35319</v>
      </c>
    </row>
    <row r="6157" spans="1:1" x14ac:dyDescent="0.2">
      <c r="A6157" t="s">
        <v>35320</v>
      </c>
    </row>
    <row r="6158" spans="1:1" x14ac:dyDescent="0.2">
      <c r="A6158" t="s">
        <v>35321</v>
      </c>
    </row>
    <row r="6159" spans="1:1" x14ac:dyDescent="0.2">
      <c r="A6159" t="s">
        <v>35322</v>
      </c>
    </row>
    <row r="6160" spans="1:1" x14ac:dyDescent="0.2">
      <c r="A6160" t="s">
        <v>35323</v>
      </c>
    </row>
    <row r="6161" spans="1:1" x14ac:dyDescent="0.2">
      <c r="A6161" t="s">
        <v>35324</v>
      </c>
    </row>
    <row r="6162" spans="1:1" x14ac:dyDescent="0.2">
      <c r="A6162" t="s">
        <v>35325</v>
      </c>
    </row>
    <row r="6163" spans="1:1" x14ac:dyDescent="0.2">
      <c r="A6163" t="s">
        <v>35326</v>
      </c>
    </row>
    <row r="6164" spans="1:1" x14ac:dyDescent="0.2">
      <c r="A6164" t="s">
        <v>35327</v>
      </c>
    </row>
    <row r="6165" spans="1:1" x14ac:dyDescent="0.2">
      <c r="A6165" t="s">
        <v>35328</v>
      </c>
    </row>
    <row r="6166" spans="1:1" x14ac:dyDescent="0.2">
      <c r="A6166" t="s">
        <v>35329</v>
      </c>
    </row>
    <row r="6167" spans="1:1" x14ac:dyDescent="0.2">
      <c r="A6167" t="s">
        <v>35330</v>
      </c>
    </row>
    <row r="6168" spans="1:1" x14ac:dyDescent="0.2">
      <c r="A6168" t="s">
        <v>35331</v>
      </c>
    </row>
    <row r="6169" spans="1:1" x14ac:dyDescent="0.2">
      <c r="A6169" t="s">
        <v>35332</v>
      </c>
    </row>
    <row r="6170" spans="1:1" x14ac:dyDescent="0.2">
      <c r="A6170" t="s">
        <v>35333</v>
      </c>
    </row>
    <row r="6171" spans="1:1" x14ac:dyDescent="0.2">
      <c r="A6171" t="s">
        <v>35334</v>
      </c>
    </row>
    <row r="6172" spans="1:1" x14ac:dyDescent="0.2">
      <c r="A6172" t="s">
        <v>35335</v>
      </c>
    </row>
    <row r="6173" spans="1:1" x14ac:dyDescent="0.2">
      <c r="A6173" t="s">
        <v>35336</v>
      </c>
    </row>
    <row r="6174" spans="1:1" x14ac:dyDescent="0.2">
      <c r="A6174" t="s">
        <v>35337</v>
      </c>
    </row>
    <row r="6175" spans="1:1" x14ac:dyDescent="0.2">
      <c r="A6175" t="s">
        <v>35338</v>
      </c>
    </row>
    <row r="6176" spans="1:1" x14ac:dyDescent="0.2">
      <c r="A6176" t="s">
        <v>35339</v>
      </c>
    </row>
    <row r="6177" spans="1:1" x14ac:dyDescent="0.2">
      <c r="A6177" t="s">
        <v>35340</v>
      </c>
    </row>
    <row r="6178" spans="1:1" x14ac:dyDescent="0.2">
      <c r="A6178" t="s">
        <v>35341</v>
      </c>
    </row>
    <row r="6179" spans="1:1" x14ac:dyDescent="0.2">
      <c r="A6179" t="s">
        <v>35342</v>
      </c>
    </row>
    <row r="6180" spans="1:1" x14ac:dyDescent="0.2">
      <c r="A6180" t="s">
        <v>35343</v>
      </c>
    </row>
    <row r="6181" spans="1:1" x14ac:dyDescent="0.2">
      <c r="A6181" t="s">
        <v>35344</v>
      </c>
    </row>
    <row r="6182" spans="1:1" x14ac:dyDescent="0.2">
      <c r="A6182" t="s">
        <v>35345</v>
      </c>
    </row>
    <row r="6183" spans="1:1" x14ac:dyDescent="0.2">
      <c r="A6183" t="s">
        <v>35346</v>
      </c>
    </row>
    <row r="6184" spans="1:1" x14ac:dyDescent="0.2">
      <c r="A6184" t="s">
        <v>35347</v>
      </c>
    </row>
    <row r="6185" spans="1:1" x14ac:dyDescent="0.2">
      <c r="A6185" t="s">
        <v>35347</v>
      </c>
    </row>
    <row r="6186" spans="1:1" x14ac:dyDescent="0.2">
      <c r="A6186" t="s">
        <v>35348</v>
      </c>
    </row>
    <row r="6187" spans="1:1" x14ac:dyDescent="0.2">
      <c r="A6187" t="s">
        <v>35349</v>
      </c>
    </row>
    <row r="6188" spans="1:1" x14ac:dyDescent="0.2">
      <c r="A6188" t="s">
        <v>35350</v>
      </c>
    </row>
    <row r="6189" spans="1:1" x14ac:dyDescent="0.2">
      <c r="A6189" t="s">
        <v>35351</v>
      </c>
    </row>
    <row r="6190" spans="1:1" x14ac:dyDescent="0.2">
      <c r="A6190" t="s">
        <v>35352</v>
      </c>
    </row>
    <row r="6191" spans="1:1" x14ac:dyDescent="0.2">
      <c r="A6191" t="s">
        <v>35353</v>
      </c>
    </row>
    <row r="6192" spans="1:1" x14ac:dyDescent="0.2">
      <c r="A6192" t="s">
        <v>35354</v>
      </c>
    </row>
    <row r="6193" spans="1:1" x14ac:dyDescent="0.2">
      <c r="A6193" t="s">
        <v>35355</v>
      </c>
    </row>
    <row r="6194" spans="1:1" x14ac:dyDescent="0.2">
      <c r="A6194" t="s">
        <v>35356</v>
      </c>
    </row>
    <row r="6195" spans="1:1" x14ac:dyDescent="0.2">
      <c r="A6195" t="s">
        <v>35357</v>
      </c>
    </row>
    <row r="6196" spans="1:1" x14ac:dyDescent="0.2">
      <c r="A6196" t="s">
        <v>35358</v>
      </c>
    </row>
    <row r="6197" spans="1:1" x14ac:dyDescent="0.2">
      <c r="A6197" t="s">
        <v>35359</v>
      </c>
    </row>
    <row r="6198" spans="1:1" x14ac:dyDescent="0.2">
      <c r="A6198" t="s">
        <v>35360</v>
      </c>
    </row>
    <row r="6199" spans="1:1" x14ac:dyDescent="0.2">
      <c r="A6199" t="s">
        <v>35361</v>
      </c>
    </row>
    <row r="6200" spans="1:1" x14ac:dyDescent="0.2">
      <c r="A6200" t="s">
        <v>35362</v>
      </c>
    </row>
    <row r="6201" spans="1:1" x14ac:dyDescent="0.2">
      <c r="A6201" t="s">
        <v>35363</v>
      </c>
    </row>
    <row r="6202" spans="1:1" x14ac:dyDescent="0.2">
      <c r="A6202" t="s">
        <v>35364</v>
      </c>
    </row>
    <row r="6203" spans="1:1" x14ac:dyDescent="0.2">
      <c r="A6203" t="s">
        <v>35365</v>
      </c>
    </row>
    <row r="6204" spans="1:1" x14ac:dyDescent="0.2">
      <c r="A6204" t="s">
        <v>35366</v>
      </c>
    </row>
    <row r="6205" spans="1:1" x14ac:dyDescent="0.2">
      <c r="A6205" t="s">
        <v>35367</v>
      </c>
    </row>
    <row r="6206" spans="1:1" x14ac:dyDescent="0.2">
      <c r="A6206" t="s">
        <v>35368</v>
      </c>
    </row>
    <row r="6207" spans="1:1" x14ac:dyDescent="0.2">
      <c r="A6207" t="s">
        <v>35369</v>
      </c>
    </row>
    <row r="6208" spans="1:1" x14ac:dyDescent="0.2">
      <c r="A6208" t="s">
        <v>35370</v>
      </c>
    </row>
    <row r="6209" spans="1:1" x14ac:dyDescent="0.2">
      <c r="A6209" t="s">
        <v>35371</v>
      </c>
    </row>
    <row r="6210" spans="1:1" x14ac:dyDescent="0.2">
      <c r="A6210" t="s">
        <v>35372</v>
      </c>
    </row>
    <row r="6211" spans="1:1" x14ac:dyDescent="0.2">
      <c r="A6211" t="s">
        <v>35373</v>
      </c>
    </row>
    <row r="6212" spans="1:1" x14ac:dyDescent="0.2">
      <c r="A6212" t="s">
        <v>35374</v>
      </c>
    </row>
    <row r="6213" spans="1:1" x14ac:dyDescent="0.2">
      <c r="A6213" t="s">
        <v>35375</v>
      </c>
    </row>
    <row r="6214" spans="1:1" x14ac:dyDescent="0.2">
      <c r="A6214" t="s">
        <v>35376</v>
      </c>
    </row>
    <row r="6215" spans="1:1" x14ac:dyDescent="0.2">
      <c r="A6215" t="s">
        <v>35377</v>
      </c>
    </row>
    <row r="6216" spans="1:1" x14ac:dyDescent="0.2">
      <c r="A6216" t="s">
        <v>29278</v>
      </c>
    </row>
    <row r="6217" spans="1:1" x14ac:dyDescent="0.2">
      <c r="A6217" t="s">
        <v>35378</v>
      </c>
    </row>
    <row r="6218" spans="1:1" x14ac:dyDescent="0.2">
      <c r="A6218" t="s">
        <v>35379</v>
      </c>
    </row>
    <row r="6219" spans="1:1" x14ac:dyDescent="0.2">
      <c r="A6219" t="s">
        <v>35380</v>
      </c>
    </row>
    <row r="6220" spans="1:1" x14ac:dyDescent="0.2">
      <c r="A6220" t="s">
        <v>35381</v>
      </c>
    </row>
    <row r="6221" spans="1:1" x14ac:dyDescent="0.2">
      <c r="A6221" t="s">
        <v>35382</v>
      </c>
    </row>
    <row r="6222" spans="1:1" x14ac:dyDescent="0.2">
      <c r="A6222" t="s">
        <v>35383</v>
      </c>
    </row>
    <row r="6223" spans="1:1" x14ac:dyDescent="0.2">
      <c r="A6223" t="s">
        <v>35384</v>
      </c>
    </row>
    <row r="6224" spans="1:1" x14ac:dyDescent="0.2">
      <c r="A6224" t="s">
        <v>35385</v>
      </c>
    </row>
    <row r="6225" spans="1:1" x14ac:dyDescent="0.2">
      <c r="A6225" t="s">
        <v>35386</v>
      </c>
    </row>
    <row r="6226" spans="1:1" x14ac:dyDescent="0.2">
      <c r="A6226" t="s">
        <v>35387</v>
      </c>
    </row>
    <row r="6227" spans="1:1" x14ac:dyDescent="0.2">
      <c r="A6227" t="s">
        <v>35388</v>
      </c>
    </row>
    <row r="6228" spans="1:1" x14ac:dyDescent="0.2">
      <c r="A6228" t="s">
        <v>35389</v>
      </c>
    </row>
    <row r="6229" spans="1:1" x14ac:dyDescent="0.2">
      <c r="A6229" t="s">
        <v>35390</v>
      </c>
    </row>
    <row r="6230" spans="1:1" x14ac:dyDescent="0.2">
      <c r="A6230" t="s">
        <v>35391</v>
      </c>
    </row>
    <row r="6231" spans="1:1" x14ac:dyDescent="0.2">
      <c r="A6231" t="s">
        <v>35392</v>
      </c>
    </row>
    <row r="6232" spans="1:1" x14ac:dyDescent="0.2">
      <c r="A6232" t="s">
        <v>35393</v>
      </c>
    </row>
    <row r="6233" spans="1:1" x14ac:dyDescent="0.2">
      <c r="A6233" t="s">
        <v>35394</v>
      </c>
    </row>
    <row r="6234" spans="1:1" x14ac:dyDescent="0.2">
      <c r="A6234" t="s">
        <v>35395</v>
      </c>
    </row>
    <row r="6235" spans="1:1" x14ac:dyDescent="0.2">
      <c r="A6235" t="s">
        <v>35396</v>
      </c>
    </row>
    <row r="6236" spans="1:1" x14ac:dyDescent="0.2">
      <c r="A6236" t="s">
        <v>35397</v>
      </c>
    </row>
    <row r="6237" spans="1:1" x14ac:dyDescent="0.2">
      <c r="A6237" t="s">
        <v>35398</v>
      </c>
    </row>
    <row r="6238" spans="1:1" x14ac:dyDescent="0.2">
      <c r="A6238" t="s">
        <v>35399</v>
      </c>
    </row>
    <row r="6239" spans="1:1" x14ac:dyDescent="0.2">
      <c r="A6239" t="s">
        <v>35400</v>
      </c>
    </row>
    <row r="6240" spans="1:1" x14ac:dyDescent="0.2">
      <c r="A6240" t="s">
        <v>35401</v>
      </c>
    </row>
    <row r="6241" spans="1:1" x14ac:dyDescent="0.2">
      <c r="A6241" t="s">
        <v>35402</v>
      </c>
    </row>
    <row r="6242" spans="1:1" x14ac:dyDescent="0.2">
      <c r="A6242" t="s">
        <v>35403</v>
      </c>
    </row>
    <row r="6243" spans="1:1" x14ac:dyDescent="0.2">
      <c r="A6243" t="s">
        <v>35404</v>
      </c>
    </row>
    <row r="6244" spans="1:1" x14ac:dyDescent="0.2">
      <c r="A6244" t="s">
        <v>35405</v>
      </c>
    </row>
    <row r="6245" spans="1:1" x14ac:dyDescent="0.2">
      <c r="A6245" t="s">
        <v>35406</v>
      </c>
    </row>
    <row r="6246" spans="1:1" x14ac:dyDescent="0.2">
      <c r="A6246" t="s">
        <v>35407</v>
      </c>
    </row>
    <row r="6247" spans="1:1" x14ac:dyDescent="0.2">
      <c r="A6247" t="s">
        <v>35408</v>
      </c>
    </row>
    <row r="6248" spans="1:1" x14ac:dyDescent="0.2">
      <c r="A6248" t="s">
        <v>35409</v>
      </c>
    </row>
    <row r="6249" spans="1:1" x14ac:dyDescent="0.2">
      <c r="A6249" t="s">
        <v>35410</v>
      </c>
    </row>
    <row r="6250" spans="1:1" x14ac:dyDescent="0.2">
      <c r="A6250" t="s">
        <v>35411</v>
      </c>
    </row>
    <row r="6251" spans="1:1" x14ac:dyDescent="0.2">
      <c r="A6251" t="s">
        <v>35412</v>
      </c>
    </row>
    <row r="6252" spans="1:1" x14ac:dyDescent="0.2">
      <c r="A6252" t="s">
        <v>35413</v>
      </c>
    </row>
    <row r="6253" spans="1:1" x14ac:dyDescent="0.2">
      <c r="A6253" t="s">
        <v>35413</v>
      </c>
    </row>
    <row r="6254" spans="1:1" x14ac:dyDescent="0.2">
      <c r="A6254" t="s">
        <v>35414</v>
      </c>
    </row>
    <row r="6255" spans="1:1" x14ac:dyDescent="0.2">
      <c r="A6255" t="s">
        <v>35415</v>
      </c>
    </row>
    <row r="6256" spans="1:1" x14ac:dyDescent="0.2">
      <c r="A6256" t="s">
        <v>29279</v>
      </c>
    </row>
    <row r="6257" spans="1:1" x14ac:dyDescent="0.2">
      <c r="A6257" t="s">
        <v>35416</v>
      </c>
    </row>
    <row r="6258" spans="1:1" x14ac:dyDescent="0.2">
      <c r="A6258" t="s">
        <v>35417</v>
      </c>
    </row>
    <row r="6259" spans="1:1" x14ac:dyDescent="0.2">
      <c r="A6259" t="s">
        <v>35418</v>
      </c>
    </row>
    <row r="6260" spans="1:1" x14ac:dyDescent="0.2">
      <c r="A6260" t="s">
        <v>35419</v>
      </c>
    </row>
    <row r="6261" spans="1:1" x14ac:dyDescent="0.2">
      <c r="A6261" t="s">
        <v>35420</v>
      </c>
    </row>
    <row r="6262" spans="1:1" x14ac:dyDescent="0.2">
      <c r="A6262" t="s">
        <v>35421</v>
      </c>
    </row>
    <row r="6263" spans="1:1" x14ac:dyDescent="0.2">
      <c r="A6263" t="s">
        <v>35422</v>
      </c>
    </row>
    <row r="6264" spans="1:1" x14ac:dyDescent="0.2">
      <c r="A6264" t="s">
        <v>35423</v>
      </c>
    </row>
    <row r="6265" spans="1:1" x14ac:dyDescent="0.2">
      <c r="A6265" t="s">
        <v>35424</v>
      </c>
    </row>
    <row r="6266" spans="1:1" x14ac:dyDescent="0.2">
      <c r="A6266" t="s">
        <v>35425</v>
      </c>
    </row>
    <row r="6267" spans="1:1" x14ac:dyDescent="0.2">
      <c r="A6267" t="s">
        <v>35426</v>
      </c>
    </row>
    <row r="6268" spans="1:1" x14ac:dyDescent="0.2">
      <c r="A6268" t="s">
        <v>35427</v>
      </c>
    </row>
    <row r="6269" spans="1:1" x14ac:dyDescent="0.2">
      <c r="A6269" t="s">
        <v>35428</v>
      </c>
    </row>
    <row r="6270" spans="1:1" x14ac:dyDescent="0.2">
      <c r="A6270" t="s">
        <v>35429</v>
      </c>
    </row>
    <row r="6271" spans="1:1" x14ac:dyDescent="0.2">
      <c r="A6271" t="s">
        <v>35430</v>
      </c>
    </row>
    <row r="6272" spans="1:1" x14ac:dyDescent="0.2">
      <c r="A6272" t="s">
        <v>35431</v>
      </c>
    </row>
    <row r="6273" spans="1:1" x14ac:dyDescent="0.2">
      <c r="A6273" t="s">
        <v>35432</v>
      </c>
    </row>
    <row r="6274" spans="1:1" x14ac:dyDescent="0.2">
      <c r="A6274" t="s">
        <v>35433</v>
      </c>
    </row>
    <row r="6275" spans="1:1" x14ac:dyDescent="0.2">
      <c r="A6275" t="s">
        <v>35433</v>
      </c>
    </row>
    <row r="6276" spans="1:1" x14ac:dyDescent="0.2">
      <c r="A6276" t="s">
        <v>35434</v>
      </c>
    </row>
    <row r="6277" spans="1:1" x14ac:dyDescent="0.2">
      <c r="A6277" t="s">
        <v>35434</v>
      </c>
    </row>
    <row r="6278" spans="1:1" x14ac:dyDescent="0.2">
      <c r="A6278" t="s">
        <v>35434</v>
      </c>
    </row>
    <row r="6279" spans="1:1" x14ac:dyDescent="0.2">
      <c r="A6279" t="s">
        <v>35435</v>
      </c>
    </row>
    <row r="6280" spans="1:1" x14ac:dyDescent="0.2">
      <c r="A6280" t="s">
        <v>35436</v>
      </c>
    </row>
    <row r="6281" spans="1:1" x14ac:dyDescent="0.2">
      <c r="A6281" t="s">
        <v>35437</v>
      </c>
    </row>
    <row r="6282" spans="1:1" x14ac:dyDescent="0.2">
      <c r="A6282" t="s">
        <v>35438</v>
      </c>
    </row>
    <row r="6283" spans="1:1" x14ac:dyDescent="0.2">
      <c r="A6283" t="s">
        <v>35439</v>
      </c>
    </row>
    <row r="6284" spans="1:1" x14ac:dyDescent="0.2">
      <c r="A6284" t="s">
        <v>35440</v>
      </c>
    </row>
    <row r="6285" spans="1:1" x14ac:dyDescent="0.2">
      <c r="A6285" t="s">
        <v>35441</v>
      </c>
    </row>
    <row r="6286" spans="1:1" x14ac:dyDescent="0.2">
      <c r="A6286" t="s">
        <v>35442</v>
      </c>
    </row>
    <row r="6287" spans="1:1" x14ac:dyDescent="0.2">
      <c r="A6287" t="s">
        <v>29280</v>
      </c>
    </row>
    <row r="6288" spans="1:1" x14ac:dyDescent="0.2">
      <c r="A6288" t="s">
        <v>35443</v>
      </c>
    </row>
    <row r="6289" spans="1:1" x14ac:dyDescent="0.2">
      <c r="A6289" t="s">
        <v>35444</v>
      </c>
    </row>
    <row r="6290" spans="1:1" x14ac:dyDescent="0.2">
      <c r="A6290" t="s">
        <v>35445</v>
      </c>
    </row>
    <row r="6291" spans="1:1" x14ac:dyDescent="0.2">
      <c r="A6291" t="s">
        <v>35446</v>
      </c>
    </row>
    <row r="6292" spans="1:1" x14ac:dyDescent="0.2">
      <c r="A6292" t="s">
        <v>35447</v>
      </c>
    </row>
    <row r="6293" spans="1:1" x14ac:dyDescent="0.2">
      <c r="A6293" t="s">
        <v>35448</v>
      </c>
    </row>
    <row r="6294" spans="1:1" x14ac:dyDescent="0.2">
      <c r="A6294" t="s">
        <v>35449</v>
      </c>
    </row>
    <row r="6295" spans="1:1" x14ac:dyDescent="0.2">
      <c r="A6295" t="s">
        <v>35450</v>
      </c>
    </row>
    <row r="6296" spans="1:1" x14ac:dyDescent="0.2">
      <c r="A6296" t="s">
        <v>35451</v>
      </c>
    </row>
    <row r="6297" spans="1:1" x14ac:dyDescent="0.2">
      <c r="A6297" t="s">
        <v>35452</v>
      </c>
    </row>
    <row r="6298" spans="1:1" x14ac:dyDescent="0.2">
      <c r="A6298" t="s">
        <v>35453</v>
      </c>
    </row>
    <row r="6299" spans="1:1" x14ac:dyDescent="0.2">
      <c r="A6299" t="s">
        <v>35454</v>
      </c>
    </row>
    <row r="6300" spans="1:1" x14ac:dyDescent="0.2">
      <c r="A6300" t="s">
        <v>35455</v>
      </c>
    </row>
    <row r="6301" spans="1:1" x14ac:dyDescent="0.2">
      <c r="A6301" t="s">
        <v>35456</v>
      </c>
    </row>
    <row r="6302" spans="1:1" x14ac:dyDescent="0.2">
      <c r="A6302" t="s">
        <v>35457</v>
      </c>
    </row>
    <row r="6303" spans="1:1" x14ac:dyDescent="0.2">
      <c r="A6303" t="s">
        <v>35458</v>
      </c>
    </row>
    <row r="6304" spans="1:1" x14ac:dyDescent="0.2">
      <c r="A6304" t="s">
        <v>29281</v>
      </c>
    </row>
    <row r="6305" spans="1:1" x14ac:dyDescent="0.2">
      <c r="A6305" t="s">
        <v>35459</v>
      </c>
    </row>
    <row r="6306" spans="1:1" x14ac:dyDescent="0.2">
      <c r="A6306" t="s">
        <v>35459</v>
      </c>
    </row>
    <row r="6307" spans="1:1" x14ac:dyDescent="0.2">
      <c r="A6307" t="s">
        <v>35460</v>
      </c>
    </row>
    <row r="6308" spans="1:1" x14ac:dyDescent="0.2">
      <c r="A6308" t="s">
        <v>35460</v>
      </c>
    </row>
    <row r="6309" spans="1:1" x14ac:dyDescent="0.2">
      <c r="A6309" t="s">
        <v>35461</v>
      </c>
    </row>
    <row r="6310" spans="1:1" x14ac:dyDescent="0.2">
      <c r="A6310" t="s">
        <v>35461</v>
      </c>
    </row>
    <row r="6311" spans="1:1" x14ac:dyDescent="0.2">
      <c r="A6311" t="s">
        <v>35462</v>
      </c>
    </row>
    <row r="6312" spans="1:1" x14ac:dyDescent="0.2">
      <c r="A6312" t="s">
        <v>35463</v>
      </c>
    </row>
    <row r="6313" spans="1:1" x14ac:dyDescent="0.2">
      <c r="A6313" t="s">
        <v>35464</v>
      </c>
    </row>
    <row r="6314" spans="1:1" x14ac:dyDescent="0.2">
      <c r="A6314" t="s">
        <v>35465</v>
      </c>
    </row>
    <row r="6315" spans="1:1" x14ac:dyDescent="0.2">
      <c r="A6315" t="s">
        <v>35466</v>
      </c>
    </row>
    <row r="6316" spans="1:1" x14ac:dyDescent="0.2">
      <c r="A6316" t="s">
        <v>35467</v>
      </c>
    </row>
    <row r="6317" spans="1:1" x14ac:dyDescent="0.2">
      <c r="A6317" t="s">
        <v>35468</v>
      </c>
    </row>
    <row r="6318" spans="1:1" x14ac:dyDescent="0.2">
      <c r="A6318" t="s">
        <v>35469</v>
      </c>
    </row>
    <row r="6319" spans="1:1" x14ac:dyDescent="0.2">
      <c r="A6319" t="s">
        <v>35470</v>
      </c>
    </row>
    <row r="6320" spans="1:1" x14ac:dyDescent="0.2">
      <c r="A6320" t="s">
        <v>35471</v>
      </c>
    </row>
    <row r="6321" spans="1:1" x14ac:dyDescent="0.2">
      <c r="A6321" t="s">
        <v>35472</v>
      </c>
    </row>
    <row r="6322" spans="1:1" x14ac:dyDescent="0.2">
      <c r="A6322" t="s">
        <v>35473</v>
      </c>
    </row>
    <row r="6323" spans="1:1" x14ac:dyDescent="0.2">
      <c r="A6323" t="s">
        <v>35473</v>
      </c>
    </row>
    <row r="6324" spans="1:1" x14ac:dyDescent="0.2">
      <c r="A6324" t="s">
        <v>35474</v>
      </c>
    </row>
    <row r="6325" spans="1:1" x14ac:dyDescent="0.2">
      <c r="A6325" t="s">
        <v>35475</v>
      </c>
    </row>
    <row r="6326" spans="1:1" x14ac:dyDescent="0.2">
      <c r="A6326" t="s">
        <v>35476</v>
      </c>
    </row>
    <row r="6327" spans="1:1" x14ac:dyDescent="0.2">
      <c r="A6327" t="s">
        <v>35477</v>
      </c>
    </row>
    <row r="6328" spans="1:1" x14ac:dyDescent="0.2">
      <c r="A6328" t="s">
        <v>35478</v>
      </c>
    </row>
    <row r="6329" spans="1:1" x14ac:dyDescent="0.2">
      <c r="A6329" t="s">
        <v>35478</v>
      </c>
    </row>
    <row r="6330" spans="1:1" x14ac:dyDescent="0.2">
      <c r="A6330" t="s">
        <v>35479</v>
      </c>
    </row>
    <row r="6331" spans="1:1" x14ac:dyDescent="0.2">
      <c r="A6331" t="s">
        <v>35480</v>
      </c>
    </row>
    <row r="6332" spans="1:1" x14ac:dyDescent="0.2">
      <c r="A6332" t="s">
        <v>35481</v>
      </c>
    </row>
    <row r="6333" spans="1:1" x14ac:dyDescent="0.2">
      <c r="A6333" t="s">
        <v>35482</v>
      </c>
    </row>
    <row r="6334" spans="1:1" x14ac:dyDescent="0.2">
      <c r="A6334" t="s">
        <v>35483</v>
      </c>
    </row>
    <row r="6335" spans="1:1" x14ac:dyDescent="0.2">
      <c r="A6335" t="s">
        <v>35484</v>
      </c>
    </row>
    <row r="6336" spans="1:1" x14ac:dyDescent="0.2">
      <c r="A6336" t="s">
        <v>35485</v>
      </c>
    </row>
    <row r="6337" spans="1:1" x14ac:dyDescent="0.2">
      <c r="A6337" t="s">
        <v>35486</v>
      </c>
    </row>
    <row r="6338" spans="1:1" x14ac:dyDescent="0.2">
      <c r="A6338" t="s">
        <v>35487</v>
      </c>
    </row>
    <row r="6339" spans="1:1" x14ac:dyDescent="0.2">
      <c r="A6339" t="s">
        <v>35488</v>
      </c>
    </row>
    <row r="6340" spans="1:1" x14ac:dyDescent="0.2">
      <c r="A6340" t="s">
        <v>35489</v>
      </c>
    </row>
    <row r="6341" spans="1:1" x14ac:dyDescent="0.2">
      <c r="A6341" t="s">
        <v>35490</v>
      </c>
    </row>
    <row r="6342" spans="1:1" x14ac:dyDescent="0.2">
      <c r="A6342" t="s">
        <v>35491</v>
      </c>
    </row>
    <row r="6343" spans="1:1" x14ac:dyDescent="0.2">
      <c r="A6343" t="s">
        <v>35492</v>
      </c>
    </row>
    <row r="6344" spans="1:1" x14ac:dyDescent="0.2">
      <c r="A6344" t="s">
        <v>35493</v>
      </c>
    </row>
    <row r="6345" spans="1:1" x14ac:dyDescent="0.2">
      <c r="A6345" t="s">
        <v>35494</v>
      </c>
    </row>
    <row r="6346" spans="1:1" x14ac:dyDescent="0.2">
      <c r="A6346" t="s">
        <v>35495</v>
      </c>
    </row>
    <row r="6347" spans="1:1" x14ac:dyDescent="0.2">
      <c r="A6347" t="s">
        <v>35496</v>
      </c>
    </row>
    <row r="6348" spans="1:1" x14ac:dyDescent="0.2">
      <c r="A6348" t="s">
        <v>35497</v>
      </c>
    </row>
    <row r="6349" spans="1:1" x14ac:dyDescent="0.2">
      <c r="A6349" t="s">
        <v>35498</v>
      </c>
    </row>
    <row r="6350" spans="1:1" x14ac:dyDescent="0.2">
      <c r="A6350" t="s">
        <v>35499</v>
      </c>
    </row>
    <row r="6351" spans="1:1" x14ac:dyDescent="0.2">
      <c r="A6351" t="s">
        <v>35500</v>
      </c>
    </row>
    <row r="6352" spans="1:1" x14ac:dyDescent="0.2">
      <c r="A6352" t="s">
        <v>35501</v>
      </c>
    </row>
    <row r="6353" spans="1:1" x14ac:dyDescent="0.2">
      <c r="A6353" t="s">
        <v>35502</v>
      </c>
    </row>
    <row r="6354" spans="1:1" x14ac:dyDescent="0.2">
      <c r="A6354" t="s">
        <v>35503</v>
      </c>
    </row>
    <row r="6355" spans="1:1" x14ac:dyDescent="0.2">
      <c r="A6355" t="s">
        <v>35504</v>
      </c>
    </row>
    <row r="6356" spans="1:1" x14ac:dyDescent="0.2">
      <c r="A6356" t="s">
        <v>35505</v>
      </c>
    </row>
    <row r="6357" spans="1:1" x14ac:dyDescent="0.2">
      <c r="A6357" t="s">
        <v>35506</v>
      </c>
    </row>
    <row r="6358" spans="1:1" x14ac:dyDescent="0.2">
      <c r="A6358" t="s">
        <v>35507</v>
      </c>
    </row>
    <row r="6359" spans="1:1" x14ac:dyDescent="0.2">
      <c r="A6359" t="s">
        <v>35508</v>
      </c>
    </row>
    <row r="6360" spans="1:1" x14ac:dyDescent="0.2">
      <c r="A6360" t="s">
        <v>35509</v>
      </c>
    </row>
    <row r="6361" spans="1:1" x14ac:dyDescent="0.2">
      <c r="A6361" t="s">
        <v>35510</v>
      </c>
    </row>
    <row r="6362" spans="1:1" x14ac:dyDescent="0.2">
      <c r="A6362" t="s">
        <v>35511</v>
      </c>
    </row>
    <row r="6363" spans="1:1" x14ac:dyDescent="0.2">
      <c r="A6363" t="s">
        <v>29282</v>
      </c>
    </row>
    <row r="6364" spans="1:1" x14ac:dyDescent="0.2">
      <c r="A6364" t="s">
        <v>35512</v>
      </c>
    </row>
    <row r="6365" spans="1:1" x14ac:dyDescent="0.2">
      <c r="A6365" t="s">
        <v>35513</v>
      </c>
    </row>
    <row r="6366" spans="1:1" x14ac:dyDescent="0.2">
      <c r="A6366" t="s">
        <v>35514</v>
      </c>
    </row>
    <row r="6367" spans="1:1" x14ac:dyDescent="0.2">
      <c r="A6367" t="s">
        <v>35515</v>
      </c>
    </row>
    <row r="6368" spans="1:1" x14ac:dyDescent="0.2">
      <c r="A6368" t="s">
        <v>35516</v>
      </c>
    </row>
    <row r="6369" spans="1:1" x14ac:dyDescent="0.2">
      <c r="A6369" t="s">
        <v>35517</v>
      </c>
    </row>
    <row r="6370" spans="1:1" x14ac:dyDescent="0.2">
      <c r="A6370" t="s">
        <v>35518</v>
      </c>
    </row>
    <row r="6371" spans="1:1" x14ac:dyDescent="0.2">
      <c r="A6371" t="s">
        <v>35519</v>
      </c>
    </row>
    <row r="6372" spans="1:1" x14ac:dyDescent="0.2">
      <c r="A6372" t="s">
        <v>35520</v>
      </c>
    </row>
    <row r="6373" spans="1:1" x14ac:dyDescent="0.2">
      <c r="A6373" t="s">
        <v>35521</v>
      </c>
    </row>
    <row r="6374" spans="1:1" x14ac:dyDescent="0.2">
      <c r="A6374" t="s">
        <v>35522</v>
      </c>
    </row>
    <row r="6375" spans="1:1" x14ac:dyDescent="0.2">
      <c r="A6375" t="s">
        <v>35523</v>
      </c>
    </row>
    <row r="6376" spans="1:1" x14ac:dyDescent="0.2">
      <c r="A6376" t="s">
        <v>35524</v>
      </c>
    </row>
    <row r="6377" spans="1:1" x14ac:dyDescent="0.2">
      <c r="A6377" t="s">
        <v>35525</v>
      </c>
    </row>
    <row r="6378" spans="1:1" x14ac:dyDescent="0.2">
      <c r="A6378" t="s">
        <v>29283</v>
      </c>
    </row>
    <row r="6379" spans="1:1" x14ac:dyDescent="0.2">
      <c r="A6379" t="s">
        <v>35526</v>
      </c>
    </row>
    <row r="6380" spans="1:1" x14ac:dyDescent="0.2">
      <c r="A6380" t="s">
        <v>35527</v>
      </c>
    </row>
    <row r="6381" spans="1:1" x14ac:dyDescent="0.2">
      <c r="A6381" t="s">
        <v>35528</v>
      </c>
    </row>
    <row r="6382" spans="1:1" x14ac:dyDescent="0.2">
      <c r="A6382" t="s">
        <v>29284</v>
      </c>
    </row>
    <row r="6383" spans="1:1" x14ac:dyDescent="0.2">
      <c r="A6383" t="s">
        <v>35529</v>
      </c>
    </row>
    <row r="6384" spans="1:1" x14ac:dyDescent="0.2">
      <c r="A6384" t="s">
        <v>35530</v>
      </c>
    </row>
    <row r="6385" spans="1:1" x14ac:dyDescent="0.2">
      <c r="A6385" t="s">
        <v>35531</v>
      </c>
    </row>
    <row r="6386" spans="1:1" x14ac:dyDescent="0.2">
      <c r="A6386" t="s">
        <v>35532</v>
      </c>
    </row>
    <row r="6387" spans="1:1" x14ac:dyDescent="0.2">
      <c r="A6387" t="s">
        <v>35533</v>
      </c>
    </row>
    <row r="6388" spans="1:1" x14ac:dyDescent="0.2">
      <c r="A6388" t="s">
        <v>35534</v>
      </c>
    </row>
    <row r="6389" spans="1:1" x14ac:dyDescent="0.2">
      <c r="A6389" t="s">
        <v>35535</v>
      </c>
    </row>
    <row r="6390" spans="1:1" x14ac:dyDescent="0.2">
      <c r="A6390" t="s">
        <v>35536</v>
      </c>
    </row>
    <row r="6391" spans="1:1" x14ac:dyDescent="0.2">
      <c r="A6391" t="s">
        <v>35537</v>
      </c>
    </row>
    <row r="6392" spans="1:1" x14ac:dyDescent="0.2">
      <c r="A6392" t="s">
        <v>35538</v>
      </c>
    </row>
    <row r="6393" spans="1:1" x14ac:dyDescent="0.2">
      <c r="A6393" t="s">
        <v>35539</v>
      </c>
    </row>
    <row r="6394" spans="1:1" x14ac:dyDescent="0.2">
      <c r="A6394" t="s">
        <v>35540</v>
      </c>
    </row>
    <row r="6395" spans="1:1" x14ac:dyDescent="0.2">
      <c r="A6395" t="s">
        <v>35541</v>
      </c>
    </row>
    <row r="6396" spans="1:1" x14ac:dyDescent="0.2">
      <c r="A6396" t="s">
        <v>35542</v>
      </c>
    </row>
    <row r="6397" spans="1:1" x14ac:dyDescent="0.2">
      <c r="A6397" t="s">
        <v>35543</v>
      </c>
    </row>
    <row r="6398" spans="1:1" x14ac:dyDescent="0.2">
      <c r="A6398" t="s">
        <v>35544</v>
      </c>
    </row>
    <row r="6399" spans="1:1" x14ac:dyDescent="0.2">
      <c r="A6399" t="s">
        <v>35545</v>
      </c>
    </row>
    <row r="6400" spans="1:1" x14ac:dyDescent="0.2">
      <c r="A6400" t="s">
        <v>35546</v>
      </c>
    </row>
    <row r="6401" spans="1:1" x14ac:dyDescent="0.2">
      <c r="A6401" t="s">
        <v>35547</v>
      </c>
    </row>
    <row r="6402" spans="1:1" x14ac:dyDescent="0.2">
      <c r="A6402" t="s">
        <v>35548</v>
      </c>
    </row>
    <row r="6403" spans="1:1" x14ac:dyDescent="0.2">
      <c r="A6403" t="s">
        <v>35548</v>
      </c>
    </row>
    <row r="6404" spans="1:1" x14ac:dyDescent="0.2">
      <c r="A6404" t="s">
        <v>35549</v>
      </c>
    </row>
    <row r="6405" spans="1:1" x14ac:dyDescent="0.2">
      <c r="A6405" t="s">
        <v>35550</v>
      </c>
    </row>
    <row r="6406" spans="1:1" x14ac:dyDescent="0.2">
      <c r="A6406" t="s">
        <v>35551</v>
      </c>
    </row>
    <row r="6407" spans="1:1" x14ac:dyDescent="0.2">
      <c r="A6407" t="s">
        <v>35552</v>
      </c>
    </row>
    <row r="6408" spans="1:1" x14ac:dyDescent="0.2">
      <c r="A6408" t="s">
        <v>35553</v>
      </c>
    </row>
    <row r="6409" spans="1:1" x14ac:dyDescent="0.2">
      <c r="A6409" t="s">
        <v>35554</v>
      </c>
    </row>
    <row r="6410" spans="1:1" x14ac:dyDescent="0.2">
      <c r="A6410" t="s">
        <v>35555</v>
      </c>
    </row>
    <row r="6411" spans="1:1" x14ac:dyDescent="0.2">
      <c r="A6411" t="s">
        <v>35556</v>
      </c>
    </row>
    <row r="6412" spans="1:1" x14ac:dyDescent="0.2">
      <c r="A6412" t="s">
        <v>35557</v>
      </c>
    </row>
    <row r="6413" spans="1:1" x14ac:dyDescent="0.2">
      <c r="A6413" t="s">
        <v>35558</v>
      </c>
    </row>
    <row r="6414" spans="1:1" x14ac:dyDescent="0.2">
      <c r="A6414" t="s">
        <v>35559</v>
      </c>
    </row>
    <row r="6415" spans="1:1" x14ac:dyDescent="0.2">
      <c r="A6415" t="s">
        <v>35560</v>
      </c>
    </row>
    <row r="6416" spans="1:1" x14ac:dyDescent="0.2">
      <c r="A6416" t="s">
        <v>35561</v>
      </c>
    </row>
    <row r="6417" spans="1:1" x14ac:dyDescent="0.2">
      <c r="A6417" t="s">
        <v>35562</v>
      </c>
    </row>
    <row r="6418" spans="1:1" x14ac:dyDescent="0.2">
      <c r="A6418" t="s">
        <v>35563</v>
      </c>
    </row>
    <row r="6419" spans="1:1" x14ac:dyDescent="0.2">
      <c r="A6419" t="s">
        <v>35564</v>
      </c>
    </row>
    <row r="6420" spans="1:1" x14ac:dyDescent="0.2">
      <c r="A6420" t="s">
        <v>35565</v>
      </c>
    </row>
    <row r="6421" spans="1:1" x14ac:dyDescent="0.2">
      <c r="A6421" t="s">
        <v>35566</v>
      </c>
    </row>
    <row r="6422" spans="1:1" x14ac:dyDescent="0.2">
      <c r="A6422" t="s">
        <v>35567</v>
      </c>
    </row>
    <row r="6423" spans="1:1" x14ac:dyDescent="0.2">
      <c r="A6423" t="s">
        <v>35568</v>
      </c>
    </row>
    <row r="6424" spans="1:1" x14ac:dyDescent="0.2">
      <c r="A6424" t="s">
        <v>35569</v>
      </c>
    </row>
    <row r="6425" spans="1:1" x14ac:dyDescent="0.2">
      <c r="A6425" t="s">
        <v>35570</v>
      </c>
    </row>
    <row r="6426" spans="1:1" x14ac:dyDescent="0.2">
      <c r="A6426" t="s">
        <v>35571</v>
      </c>
    </row>
    <row r="6427" spans="1:1" x14ac:dyDescent="0.2">
      <c r="A6427" t="s">
        <v>35572</v>
      </c>
    </row>
    <row r="6428" spans="1:1" x14ac:dyDescent="0.2">
      <c r="A6428" t="s">
        <v>35573</v>
      </c>
    </row>
    <row r="6429" spans="1:1" x14ac:dyDescent="0.2">
      <c r="A6429" t="s">
        <v>35574</v>
      </c>
    </row>
    <row r="6430" spans="1:1" x14ac:dyDescent="0.2">
      <c r="A6430" t="s">
        <v>35575</v>
      </c>
    </row>
    <row r="6431" spans="1:1" x14ac:dyDescent="0.2">
      <c r="A6431" t="s">
        <v>35576</v>
      </c>
    </row>
    <row r="6432" spans="1:1" x14ac:dyDescent="0.2">
      <c r="A6432" t="s">
        <v>35577</v>
      </c>
    </row>
    <row r="6433" spans="1:1" x14ac:dyDescent="0.2">
      <c r="A6433" t="s">
        <v>35578</v>
      </c>
    </row>
    <row r="6434" spans="1:1" x14ac:dyDescent="0.2">
      <c r="A6434" t="s">
        <v>35579</v>
      </c>
    </row>
    <row r="6435" spans="1:1" x14ac:dyDescent="0.2">
      <c r="A6435" t="s">
        <v>35580</v>
      </c>
    </row>
    <row r="6436" spans="1:1" x14ac:dyDescent="0.2">
      <c r="A6436" t="s">
        <v>35581</v>
      </c>
    </row>
    <row r="6437" spans="1:1" x14ac:dyDescent="0.2">
      <c r="A6437" t="s">
        <v>35582</v>
      </c>
    </row>
    <row r="6438" spans="1:1" x14ac:dyDescent="0.2">
      <c r="A6438" t="s">
        <v>35583</v>
      </c>
    </row>
    <row r="6439" spans="1:1" x14ac:dyDescent="0.2">
      <c r="A6439" t="s">
        <v>35584</v>
      </c>
    </row>
    <row r="6440" spans="1:1" x14ac:dyDescent="0.2">
      <c r="A6440" t="s">
        <v>35585</v>
      </c>
    </row>
    <row r="6441" spans="1:1" x14ac:dyDescent="0.2">
      <c r="A6441" t="s">
        <v>35586</v>
      </c>
    </row>
    <row r="6442" spans="1:1" x14ac:dyDescent="0.2">
      <c r="A6442" t="s">
        <v>35587</v>
      </c>
    </row>
    <row r="6443" spans="1:1" x14ac:dyDescent="0.2">
      <c r="A6443" t="s">
        <v>35588</v>
      </c>
    </row>
    <row r="6444" spans="1:1" x14ac:dyDescent="0.2">
      <c r="A6444" t="s">
        <v>35589</v>
      </c>
    </row>
    <row r="6445" spans="1:1" x14ac:dyDescent="0.2">
      <c r="A6445" t="s">
        <v>35590</v>
      </c>
    </row>
    <row r="6446" spans="1:1" x14ac:dyDescent="0.2">
      <c r="A6446" t="s">
        <v>35591</v>
      </c>
    </row>
    <row r="6447" spans="1:1" x14ac:dyDescent="0.2">
      <c r="A6447" t="s">
        <v>35592</v>
      </c>
    </row>
    <row r="6448" spans="1:1" x14ac:dyDescent="0.2">
      <c r="A6448" t="s">
        <v>35593</v>
      </c>
    </row>
    <row r="6449" spans="1:1" x14ac:dyDescent="0.2">
      <c r="A6449" t="s">
        <v>35594</v>
      </c>
    </row>
    <row r="6450" spans="1:1" x14ac:dyDescent="0.2">
      <c r="A6450" t="s">
        <v>35595</v>
      </c>
    </row>
    <row r="6451" spans="1:1" x14ac:dyDescent="0.2">
      <c r="A6451" t="s">
        <v>35596</v>
      </c>
    </row>
    <row r="6452" spans="1:1" x14ac:dyDescent="0.2">
      <c r="A6452" t="s">
        <v>35597</v>
      </c>
    </row>
    <row r="6453" spans="1:1" x14ac:dyDescent="0.2">
      <c r="A6453" t="s">
        <v>35598</v>
      </c>
    </row>
    <row r="6454" spans="1:1" x14ac:dyDescent="0.2">
      <c r="A6454" t="s">
        <v>35599</v>
      </c>
    </row>
    <row r="6455" spans="1:1" x14ac:dyDescent="0.2">
      <c r="A6455" t="s">
        <v>35600</v>
      </c>
    </row>
    <row r="6456" spans="1:1" x14ac:dyDescent="0.2">
      <c r="A6456" t="s">
        <v>35601</v>
      </c>
    </row>
    <row r="6457" spans="1:1" x14ac:dyDescent="0.2">
      <c r="A6457" t="s">
        <v>35602</v>
      </c>
    </row>
    <row r="6458" spans="1:1" x14ac:dyDescent="0.2">
      <c r="A6458" t="s">
        <v>35603</v>
      </c>
    </row>
    <row r="6459" spans="1:1" x14ac:dyDescent="0.2">
      <c r="A6459" t="s">
        <v>35604</v>
      </c>
    </row>
    <row r="6460" spans="1:1" x14ac:dyDescent="0.2">
      <c r="A6460" t="s">
        <v>35605</v>
      </c>
    </row>
    <row r="6461" spans="1:1" x14ac:dyDescent="0.2">
      <c r="A6461" t="s">
        <v>35606</v>
      </c>
    </row>
    <row r="6462" spans="1:1" x14ac:dyDescent="0.2">
      <c r="A6462" t="s">
        <v>35607</v>
      </c>
    </row>
    <row r="6463" spans="1:1" x14ac:dyDescent="0.2">
      <c r="A6463" t="s">
        <v>35608</v>
      </c>
    </row>
    <row r="6464" spans="1:1" x14ac:dyDescent="0.2">
      <c r="A6464" t="s">
        <v>35609</v>
      </c>
    </row>
    <row r="6465" spans="1:1" x14ac:dyDescent="0.2">
      <c r="A6465" t="s">
        <v>35610</v>
      </c>
    </row>
    <row r="6466" spans="1:1" x14ac:dyDescent="0.2">
      <c r="A6466" t="s">
        <v>35611</v>
      </c>
    </row>
    <row r="6467" spans="1:1" x14ac:dyDescent="0.2">
      <c r="A6467" t="s">
        <v>35612</v>
      </c>
    </row>
    <row r="6468" spans="1:1" x14ac:dyDescent="0.2">
      <c r="A6468" t="s">
        <v>35613</v>
      </c>
    </row>
    <row r="6469" spans="1:1" x14ac:dyDescent="0.2">
      <c r="A6469" t="s">
        <v>35614</v>
      </c>
    </row>
    <row r="6470" spans="1:1" x14ac:dyDescent="0.2">
      <c r="A6470" t="s">
        <v>35615</v>
      </c>
    </row>
    <row r="6471" spans="1:1" x14ac:dyDescent="0.2">
      <c r="A6471" t="s">
        <v>35616</v>
      </c>
    </row>
    <row r="6472" spans="1:1" x14ac:dyDescent="0.2">
      <c r="A6472" t="s">
        <v>35617</v>
      </c>
    </row>
    <row r="6473" spans="1:1" x14ac:dyDescent="0.2">
      <c r="A6473" t="s">
        <v>35618</v>
      </c>
    </row>
    <row r="6474" spans="1:1" x14ac:dyDescent="0.2">
      <c r="A6474" t="s">
        <v>35619</v>
      </c>
    </row>
    <row r="6475" spans="1:1" x14ac:dyDescent="0.2">
      <c r="A6475" t="s">
        <v>35620</v>
      </c>
    </row>
    <row r="6476" spans="1:1" x14ac:dyDescent="0.2">
      <c r="A6476" t="s">
        <v>35621</v>
      </c>
    </row>
    <row r="6477" spans="1:1" x14ac:dyDescent="0.2">
      <c r="A6477" t="s">
        <v>35622</v>
      </c>
    </row>
    <row r="6478" spans="1:1" x14ac:dyDescent="0.2">
      <c r="A6478" t="s">
        <v>35623</v>
      </c>
    </row>
    <row r="6479" spans="1:1" x14ac:dyDescent="0.2">
      <c r="A6479" t="s">
        <v>35624</v>
      </c>
    </row>
    <row r="6480" spans="1:1" x14ac:dyDescent="0.2">
      <c r="A6480" t="s">
        <v>35625</v>
      </c>
    </row>
    <row r="6481" spans="1:1" x14ac:dyDescent="0.2">
      <c r="A6481" t="s">
        <v>35626</v>
      </c>
    </row>
    <row r="6482" spans="1:1" x14ac:dyDescent="0.2">
      <c r="A6482" t="s">
        <v>35627</v>
      </c>
    </row>
    <row r="6483" spans="1:1" x14ac:dyDescent="0.2">
      <c r="A6483" t="s">
        <v>35628</v>
      </c>
    </row>
    <row r="6484" spans="1:1" x14ac:dyDescent="0.2">
      <c r="A6484" t="s">
        <v>35629</v>
      </c>
    </row>
    <row r="6485" spans="1:1" x14ac:dyDescent="0.2">
      <c r="A6485" t="s">
        <v>35630</v>
      </c>
    </row>
    <row r="6486" spans="1:1" x14ac:dyDescent="0.2">
      <c r="A6486" t="s">
        <v>35631</v>
      </c>
    </row>
    <row r="6487" spans="1:1" x14ac:dyDescent="0.2">
      <c r="A6487" t="s">
        <v>35632</v>
      </c>
    </row>
    <row r="6488" spans="1:1" x14ac:dyDescent="0.2">
      <c r="A6488" t="s">
        <v>35632</v>
      </c>
    </row>
    <row r="6489" spans="1:1" x14ac:dyDescent="0.2">
      <c r="A6489" t="s">
        <v>35633</v>
      </c>
    </row>
    <row r="6490" spans="1:1" x14ac:dyDescent="0.2">
      <c r="A6490" t="s">
        <v>35634</v>
      </c>
    </row>
    <row r="6491" spans="1:1" x14ac:dyDescent="0.2">
      <c r="A6491" t="s">
        <v>35635</v>
      </c>
    </row>
    <row r="6492" spans="1:1" x14ac:dyDescent="0.2">
      <c r="A6492" t="s">
        <v>35636</v>
      </c>
    </row>
    <row r="6493" spans="1:1" x14ac:dyDescent="0.2">
      <c r="A6493" t="s">
        <v>35637</v>
      </c>
    </row>
    <row r="6494" spans="1:1" x14ac:dyDescent="0.2">
      <c r="A6494" t="s">
        <v>35638</v>
      </c>
    </row>
    <row r="6495" spans="1:1" x14ac:dyDescent="0.2">
      <c r="A6495" t="s">
        <v>35639</v>
      </c>
    </row>
    <row r="6496" spans="1:1" x14ac:dyDescent="0.2">
      <c r="A6496" t="s">
        <v>35640</v>
      </c>
    </row>
    <row r="6497" spans="1:1" x14ac:dyDescent="0.2">
      <c r="A6497" t="s">
        <v>35641</v>
      </c>
    </row>
    <row r="6498" spans="1:1" x14ac:dyDescent="0.2">
      <c r="A6498" t="s">
        <v>35642</v>
      </c>
    </row>
    <row r="6499" spans="1:1" x14ac:dyDescent="0.2">
      <c r="A6499" t="s">
        <v>35643</v>
      </c>
    </row>
    <row r="6500" spans="1:1" x14ac:dyDescent="0.2">
      <c r="A6500" t="s">
        <v>35644</v>
      </c>
    </row>
    <row r="6501" spans="1:1" x14ac:dyDescent="0.2">
      <c r="A6501" t="s">
        <v>35645</v>
      </c>
    </row>
    <row r="6502" spans="1:1" x14ac:dyDescent="0.2">
      <c r="A6502" t="s">
        <v>35646</v>
      </c>
    </row>
    <row r="6503" spans="1:1" x14ac:dyDescent="0.2">
      <c r="A6503" t="s">
        <v>35647</v>
      </c>
    </row>
    <row r="6504" spans="1:1" x14ac:dyDescent="0.2">
      <c r="A6504" t="s">
        <v>35648</v>
      </c>
    </row>
    <row r="6505" spans="1:1" x14ac:dyDescent="0.2">
      <c r="A6505" t="s">
        <v>35649</v>
      </c>
    </row>
    <row r="6506" spans="1:1" x14ac:dyDescent="0.2">
      <c r="A6506" t="s">
        <v>35650</v>
      </c>
    </row>
    <row r="6507" spans="1:1" x14ac:dyDescent="0.2">
      <c r="A6507" t="s">
        <v>35651</v>
      </c>
    </row>
    <row r="6508" spans="1:1" x14ac:dyDescent="0.2">
      <c r="A6508" t="s">
        <v>35652</v>
      </c>
    </row>
    <row r="6509" spans="1:1" x14ac:dyDescent="0.2">
      <c r="A6509" t="s">
        <v>35652</v>
      </c>
    </row>
    <row r="6510" spans="1:1" x14ac:dyDescent="0.2">
      <c r="A6510" t="s">
        <v>35653</v>
      </c>
    </row>
    <row r="6511" spans="1:1" x14ac:dyDescent="0.2">
      <c r="A6511" t="s">
        <v>35654</v>
      </c>
    </row>
    <row r="6512" spans="1:1" x14ac:dyDescent="0.2">
      <c r="A6512" t="s">
        <v>35655</v>
      </c>
    </row>
    <row r="6513" spans="1:1" x14ac:dyDescent="0.2">
      <c r="A6513" t="s">
        <v>35656</v>
      </c>
    </row>
    <row r="6514" spans="1:1" x14ac:dyDescent="0.2">
      <c r="A6514" t="s">
        <v>35657</v>
      </c>
    </row>
    <row r="6515" spans="1:1" x14ac:dyDescent="0.2">
      <c r="A6515" t="s">
        <v>35657</v>
      </c>
    </row>
    <row r="6516" spans="1:1" x14ac:dyDescent="0.2">
      <c r="A6516" t="s">
        <v>35658</v>
      </c>
    </row>
    <row r="6517" spans="1:1" x14ac:dyDescent="0.2">
      <c r="A6517" t="s">
        <v>35659</v>
      </c>
    </row>
    <row r="6518" spans="1:1" x14ac:dyDescent="0.2">
      <c r="A6518" t="s">
        <v>35660</v>
      </c>
    </row>
    <row r="6519" spans="1:1" x14ac:dyDescent="0.2">
      <c r="A6519" t="s">
        <v>35661</v>
      </c>
    </row>
    <row r="6520" spans="1:1" x14ac:dyDescent="0.2">
      <c r="A6520" t="s">
        <v>35662</v>
      </c>
    </row>
    <row r="6521" spans="1:1" x14ac:dyDescent="0.2">
      <c r="A6521" t="s">
        <v>35662</v>
      </c>
    </row>
    <row r="6522" spans="1:1" x14ac:dyDescent="0.2">
      <c r="A6522" t="s">
        <v>35663</v>
      </c>
    </row>
    <row r="6523" spans="1:1" x14ac:dyDescent="0.2">
      <c r="A6523" t="s">
        <v>35664</v>
      </c>
    </row>
    <row r="6524" spans="1:1" x14ac:dyDescent="0.2">
      <c r="A6524" t="s">
        <v>35665</v>
      </c>
    </row>
    <row r="6525" spans="1:1" x14ac:dyDescent="0.2">
      <c r="A6525" t="s">
        <v>35666</v>
      </c>
    </row>
    <row r="6526" spans="1:1" x14ac:dyDescent="0.2">
      <c r="A6526" t="s">
        <v>35667</v>
      </c>
    </row>
    <row r="6527" spans="1:1" x14ac:dyDescent="0.2">
      <c r="A6527" t="s">
        <v>35668</v>
      </c>
    </row>
    <row r="6528" spans="1:1" x14ac:dyDescent="0.2">
      <c r="A6528" t="s">
        <v>35669</v>
      </c>
    </row>
    <row r="6529" spans="1:1" x14ac:dyDescent="0.2">
      <c r="A6529" t="s">
        <v>35670</v>
      </c>
    </row>
    <row r="6530" spans="1:1" x14ac:dyDescent="0.2">
      <c r="A6530" t="s">
        <v>35670</v>
      </c>
    </row>
    <row r="6531" spans="1:1" x14ac:dyDescent="0.2">
      <c r="A6531" t="s">
        <v>35671</v>
      </c>
    </row>
    <row r="6532" spans="1:1" x14ac:dyDescent="0.2">
      <c r="A6532" t="s">
        <v>35672</v>
      </c>
    </row>
    <row r="6533" spans="1:1" x14ac:dyDescent="0.2">
      <c r="A6533" t="s">
        <v>35673</v>
      </c>
    </row>
    <row r="6534" spans="1:1" x14ac:dyDescent="0.2">
      <c r="A6534" t="s">
        <v>35674</v>
      </c>
    </row>
    <row r="6535" spans="1:1" x14ac:dyDescent="0.2">
      <c r="A6535" t="s">
        <v>35675</v>
      </c>
    </row>
    <row r="6536" spans="1:1" x14ac:dyDescent="0.2">
      <c r="A6536" t="s">
        <v>35676</v>
      </c>
    </row>
    <row r="6537" spans="1:1" x14ac:dyDescent="0.2">
      <c r="A6537" t="s">
        <v>35677</v>
      </c>
    </row>
    <row r="6538" spans="1:1" x14ac:dyDescent="0.2">
      <c r="A6538" t="s">
        <v>35678</v>
      </c>
    </row>
    <row r="6539" spans="1:1" x14ac:dyDescent="0.2">
      <c r="A6539" t="s">
        <v>35679</v>
      </c>
    </row>
    <row r="6540" spans="1:1" x14ac:dyDescent="0.2">
      <c r="A6540" t="s">
        <v>35680</v>
      </c>
    </row>
    <row r="6541" spans="1:1" x14ac:dyDescent="0.2">
      <c r="A6541" t="s">
        <v>35681</v>
      </c>
    </row>
    <row r="6542" spans="1:1" x14ac:dyDescent="0.2">
      <c r="A6542" t="s">
        <v>35682</v>
      </c>
    </row>
    <row r="6543" spans="1:1" x14ac:dyDescent="0.2">
      <c r="A6543" t="s">
        <v>35683</v>
      </c>
    </row>
    <row r="6544" spans="1:1" x14ac:dyDescent="0.2">
      <c r="A6544" t="s">
        <v>35684</v>
      </c>
    </row>
    <row r="6545" spans="1:1" x14ac:dyDescent="0.2">
      <c r="A6545" t="s">
        <v>35685</v>
      </c>
    </row>
    <row r="6546" spans="1:1" x14ac:dyDescent="0.2">
      <c r="A6546" t="s">
        <v>35686</v>
      </c>
    </row>
    <row r="6547" spans="1:1" x14ac:dyDescent="0.2">
      <c r="A6547" t="s">
        <v>35687</v>
      </c>
    </row>
    <row r="6548" spans="1:1" x14ac:dyDescent="0.2">
      <c r="A6548" t="s">
        <v>35688</v>
      </c>
    </row>
    <row r="6549" spans="1:1" x14ac:dyDescent="0.2">
      <c r="A6549" t="s">
        <v>35689</v>
      </c>
    </row>
    <row r="6550" spans="1:1" x14ac:dyDescent="0.2">
      <c r="A6550" t="s">
        <v>35690</v>
      </c>
    </row>
    <row r="6551" spans="1:1" x14ac:dyDescent="0.2">
      <c r="A6551" t="s">
        <v>35691</v>
      </c>
    </row>
    <row r="6552" spans="1:1" x14ac:dyDescent="0.2">
      <c r="A6552" t="s">
        <v>35692</v>
      </c>
    </row>
    <row r="6553" spans="1:1" x14ac:dyDescent="0.2">
      <c r="A6553" t="s">
        <v>35693</v>
      </c>
    </row>
    <row r="6554" spans="1:1" x14ac:dyDescent="0.2">
      <c r="A6554" t="s">
        <v>35694</v>
      </c>
    </row>
    <row r="6555" spans="1:1" x14ac:dyDescent="0.2">
      <c r="A6555" t="s">
        <v>35695</v>
      </c>
    </row>
    <row r="6556" spans="1:1" x14ac:dyDescent="0.2">
      <c r="A6556" t="s">
        <v>35696</v>
      </c>
    </row>
    <row r="6557" spans="1:1" x14ac:dyDescent="0.2">
      <c r="A6557" t="s">
        <v>35697</v>
      </c>
    </row>
    <row r="6558" spans="1:1" x14ac:dyDescent="0.2">
      <c r="A6558" t="s">
        <v>35698</v>
      </c>
    </row>
    <row r="6559" spans="1:1" x14ac:dyDescent="0.2">
      <c r="A6559" t="s">
        <v>35699</v>
      </c>
    </row>
    <row r="6560" spans="1:1" x14ac:dyDescent="0.2">
      <c r="A6560" t="s">
        <v>35700</v>
      </c>
    </row>
    <row r="6561" spans="1:1" x14ac:dyDescent="0.2">
      <c r="A6561" t="s">
        <v>35701</v>
      </c>
    </row>
    <row r="6562" spans="1:1" x14ac:dyDescent="0.2">
      <c r="A6562" t="s">
        <v>35702</v>
      </c>
    </row>
    <row r="6563" spans="1:1" x14ac:dyDescent="0.2">
      <c r="A6563" t="s">
        <v>35703</v>
      </c>
    </row>
    <row r="6564" spans="1:1" x14ac:dyDescent="0.2">
      <c r="A6564" t="s">
        <v>35704</v>
      </c>
    </row>
    <row r="6565" spans="1:1" x14ac:dyDescent="0.2">
      <c r="A6565" t="s">
        <v>35705</v>
      </c>
    </row>
    <row r="6566" spans="1:1" x14ac:dyDescent="0.2">
      <c r="A6566" t="s">
        <v>35706</v>
      </c>
    </row>
    <row r="6567" spans="1:1" x14ac:dyDescent="0.2">
      <c r="A6567" t="s">
        <v>35707</v>
      </c>
    </row>
    <row r="6568" spans="1:1" x14ac:dyDescent="0.2">
      <c r="A6568" t="s">
        <v>35708</v>
      </c>
    </row>
    <row r="6569" spans="1:1" x14ac:dyDescent="0.2">
      <c r="A6569" t="s">
        <v>35709</v>
      </c>
    </row>
    <row r="6570" spans="1:1" x14ac:dyDescent="0.2">
      <c r="A6570" t="s">
        <v>35710</v>
      </c>
    </row>
    <row r="6571" spans="1:1" x14ac:dyDescent="0.2">
      <c r="A6571" t="s">
        <v>35711</v>
      </c>
    </row>
    <row r="6572" spans="1:1" x14ac:dyDescent="0.2">
      <c r="A6572" t="s">
        <v>35712</v>
      </c>
    </row>
    <row r="6573" spans="1:1" x14ac:dyDescent="0.2">
      <c r="A6573" t="s">
        <v>35713</v>
      </c>
    </row>
    <row r="6574" spans="1:1" x14ac:dyDescent="0.2">
      <c r="A6574" t="s">
        <v>35714</v>
      </c>
    </row>
    <row r="6575" spans="1:1" x14ac:dyDescent="0.2">
      <c r="A6575" t="s">
        <v>35715</v>
      </c>
    </row>
    <row r="6576" spans="1:1" x14ac:dyDescent="0.2">
      <c r="A6576" t="s">
        <v>35716</v>
      </c>
    </row>
    <row r="6577" spans="1:1" x14ac:dyDescent="0.2">
      <c r="A6577" t="s">
        <v>35717</v>
      </c>
    </row>
    <row r="6578" spans="1:1" x14ac:dyDescent="0.2">
      <c r="A6578" t="s">
        <v>35718</v>
      </c>
    </row>
    <row r="6579" spans="1:1" x14ac:dyDescent="0.2">
      <c r="A6579" t="s">
        <v>35719</v>
      </c>
    </row>
    <row r="6580" spans="1:1" x14ac:dyDescent="0.2">
      <c r="A6580" t="s">
        <v>35720</v>
      </c>
    </row>
    <row r="6581" spans="1:1" x14ac:dyDescent="0.2">
      <c r="A6581" t="s">
        <v>35720</v>
      </c>
    </row>
    <row r="6582" spans="1:1" x14ac:dyDescent="0.2">
      <c r="A6582" t="s">
        <v>35721</v>
      </c>
    </row>
    <row r="6583" spans="1:1" x14ac:dyDescent="0.2">
      <c r="A6583" t="s">
        <v>35722</v>
      </c>
    </row>
    <row r="6584" spans="1:1" x14ac:dyDescent="0.2">
      <c r="A6584" t="s">
        <v>35723</v>
      </c>
    </row>
    <row r="6585" spans="1:1" x14ac:dyDescent="0.2">
      <c r="A6585" t="s">
        <v>35724</v>
      </c>
    </row>
    <row r="6586" spans="1:1" x14ac:dyDescent="0.2">
      <c r="A6586" t="s">
        <v>35725</v>
      </c>
    </row>
    <row r="6587" spans="1:1" x14ac:dyDescent="0.2">
      <c r="A6587" t="s">
        <v>35726</v>
      </c>
    </row>
    <row r="6588" spans="1:1" x14ac:dyDescent="0.2">
      <c r="A6588" t="s">
        <v>35727</v>
      </c>
    </row>
    <row r="6589" spans="1:1" x14ac:dyDescent="0.2">
      <c r="A6589" t="s">
        <v>35728</v>
      </c>
    </row>
    <row r="6590" spans="1:1" x14ac:dyDescent="0.2">
      <c r="A6590" t="s">
        <v>35729</v>
      </c>
    </row>
    <row r="6591" spans="1:1" x14ac:dyDescent="0.2">
      <c r="A6591" t="s">
        <v>35730</v>
      </c>
    </row>
    <row r="6592" spans="1:1" x14ac:dyDescent="0.2">
      <c r="A6592" t="s">
        <v>35731</v>
      </c>
    </row>
    <row r="6593" spans="1:1" x14ac:dyDescent="0.2">
      <c r="A6593" t="s">
        <v>35732</v>
      </c>
    </row>
    <row r="6594" spans="1:1" x14ac:dyDescent="0.2">
      <c r="A6594" t="s">
        <v>35733</v>
      </c>
    </row>
    <row r="6595" spans="1:1" x14ac:dyDescent="0.2">
      <c r="A6595" t="s">
        <v>35734</v>
      </c>
    </row>
    <row r="6596" spans="1:1" x14ac:dyDescent="0.2">
      <c r="A6596" t="s">
        <v>35735</v>
      </c>
    </row>
    <row r="6597" spans="1:1" x14ac:dyDescent="0.2">
      <c r="A6597" t="s">
        <v>35736</v>
      </c>
    </row>
    <row r="6598" spans="1:1" x14ac:dyDescent="0.2">
      <c r="A6598" t="s">
        <v>35737</v>
      </c>
    </row>
    <row r="6599" spans="1:1" x14ac:dyDescent="0.2">
      <c r="A6599" t="s">
        <v>35738</v>
      </c>
    </row>
    <row r="6600" spans="1:1" x14ac:dyDescent="0.2">
      <c r="A6600" t="s">
        <v>35739</v>
      </c>
    </row>
    <row r="6601" spans="1:1" x14ac:dyDescent="0.2">
      <c r="A6601" t="s">
        <v>35740</v>
      </c>
    </row>
    <row r="6602" spans="1:1" x14ac:dyDescent="0.2">
      <c r="A6602" t="s">
        <v>35741</v>
      </c>
    </row>
    <row r="6603" spans="1:1" x14ac:dyDescent="0.2">
      <c r="A6603" t="s">
        <v>35742</v>
      </c>
    </row>
    <row r="6604" spans="1:1" x14ac:dyDescent="0.2">
      <c r="A6604" t="s">
        <v>35743</v>
      </c>
    </row>
    <row r="6605" spans="1:1" x14ac:dyDescent="0.2">
      <c r="A6605" t="s">
        <v>35744</v>
      </c>
    </row>
    <row r="6606" spans="1:1" x14ac:dyDescent="0.2">
      <c r="A6606" t="s">
        <v>35745</v>
      </c>
    </row>
    <row r="6607" spans="1:1" x14ac:dyDescent="0.2">
      <c r="A6607" t="s">
        <v>35746</v>
      </c>
    </row>
    <row r="6608" spans="1:1" x14ac:dyDescent="0.2">
      <c r="A6608" t="s">
        <v>35747</v>
      </c>
    </row>
    <row r="6609" spans="1:1" x14ac:dyDescent="0.2">
      <c r="A6609" t="s">
        <v>35748</v>
      </c>
    </row>
    <row r="6610" spans="1:1" x14ac:dyDescent="0.2">
      <c r="A6610" t="s">
        <v>35749</v>
      </c>
    </row>
    <row r="6611" spans="1:1" x14ac:dyDescent="0.2">
      <c r="A6611" t="s">
        <v>35750</v>
      </c>
    </row>
    <row r="6612" spans="1:1" x14ac:dyDescent="0.2">
      <c r="A6612" t="s">
        <v>35751</v>
      </c>
    </row>
    <row r="6613" spans="1:1" x14ac:dyDescent="0.2">
      <c r="A6613" t="s">
        <v>35752</v>
      </c>
    </row>
    <row r="6614" spans="1:1" x14ac:dyDescent="0.2">
      <c r="A6614" t="s">
        <v>35753</v>
      </c>
    </row>
    <row r="6615" spans="1:1" x14ac:dyDescent="0.2">
      <c r="A6615" t="s">
        <v>35754</v>
      </c>
    </row>
    <row r="6616" spans="1:1" x14ac:dyDescent="0.2">
      <c r="A6616" t="s">
        <v>35755</v>
      </c>
    </row>
    <row r="6617" spans="1:1" x14ac:dyDescent="0.2">
      <c r="A6617" t="s">
        <v>35756</v>
      </c>
    </row>
    <row r="6618" spans="1:1" x14ac:dyDescent="0.2">
      <c r="A6618" t="s">
        <v>35757</v>
      </c>
    </row>
    <row r="6619" spans="1:1" x14ac:dyDescent="0.2">
      <c r="A6619" t="s">
        <v>35758</v>
      </c>
    </row>
    <row r="6620" spans="1:1" x14ac:dyDescent="0.2">
      <c r="A6620" t="s">
        <v>35759</v>
      </c>
    </row>
    <row r="6621" spans="1:1" x14ac:dyDescent="0.2">
      <c r="A6621" t="s">
        <v>35760</v>
      </c>
    </row>
    <row r="6622" spans="1:1" x14ac:dyDescent="0.2">
      <c r="A6622" t="s">
        <v>35761</v>
      </c>
    </row>
    <row r="6623" spans="1:1" x14ac:dyDescent="0.2">
      <c r="A6623" t="s">
        <v>35762</v>
      </c>
    </row>
    <row r="6624" spans="1:1" x14ac:dyDescent="0.2">
      <c r="A6624" t="s">
        <v>35762</v>
      </c>
    </row>
    <row r="6625" spans="1:1" x14ac:dyDescent="0.2">
      <c r="A6625" t="s">
        <v>35763</v>
      </c>
    </row>
    <row r="6626" spans="1:1" x14ac:dyDescent="0.2">
      <c r="A6626" t="s">
        <v>35764</v>
      </c>
    </row>
    <row r="6627" spans="1:1" x14ac:dyDescent="0.2">
      <c r="A6627" t="s">
        <v>35765</v>
      </c>
    </row>
    <row r="6628" spans="1:1" x14ac:dyDescent="0.2">
      <c r="A6628" t="s">
        <v>35766</v>
      </c>
    </row>
    <row r="6629" spans="1:1" x14ac:dyDescent="0.2">
      <c r="A6629" t="s">
        <v>35767</v>
      </c>
    </row>
    <row r="6630" spans="1:1" x14ac:dyDescent="0.2">
      <c r="A6630" t="s">
        <v>35768</v>
      </c>
    </row>
    <row r="6631" spans="1:1" x14ac:dyDescent="0.2">
      <c r="A6631" t="s">
        <v>35769</v>
      </c>
    </row>
    <row r="6632" spans="1:1" x14ac:dyDescent="0.2">
      <c r="A6632" t="s">
        <v>35770</v>
      </c>
    </row>
    <row r="6633" spans="1:1" x14ac:dyDescent="0.2">
      <c r="A6633" t="s">
        <v>35771</v>
      </c>
    </row>
    <row r="6634" spans="1:1" x14ac:dyDescent="0.2">
      <c r="A6634" t="s">
        <v>35772</v>
      </c>
    </row>
    <row r="6635" spans="1:1" x14ac:dyDescent="0.2">
      <c r="A6635" t="s">
        <v>35773</v>
      </c>
    </row>
    <row r="6636" spans="1:1" x14ac:dyDescent="0.2">
      <c r="A6636" t="s">
        <v>35774</v>
      </c>
    </row>
    <row r="6637" spans="1:1" x14ac:dyDescent="0.2">
      <c r="A6637" t="s">
        <v>35775</v>
      </c>
    </row>
    <row r="6638" spans="1:1" x14ac:dyDescent="0.2">
      <c r="A6638" t="s">
        <v>35775</v>
      </c>
    </row>
    <row r="6639" spans="1:1" x14ac:dyDescent="0.2">
      <c r="A6639" t="s">
        <v>35776</v>
      </c>
    </row>
    <row r="6640" spans="1:1" x14ac:dyDescent="0.2">
      <c r="A6640" t="s">
        <v>35777</v>
      </c>
    </row>
    <row r="6641" spans="1:1" x14ac:dyDescent="0.2">
      <c r="A6641" t="s">
        <v>35778</v>
      </c>
    </row>
    <row r="6642" spans="1:1" x14ac:dyDescent="0.2">
      <c r="A6642" t="s">
        <v>35779</v>
      </c>
    </row>
    <row r="6643" spans="1:1" x14ac:dyDescent="0.2">
      <c r="A6643" t="s">
        <v>35780</v>
      </c>
    </row>
    <row r="6644" spans="1:1" x14ac:dyDescent="0.2">
      <c r="A6644" t="s">
        <v>35781</v>
      </c>
    </row>
    <row r="6645" spans="1:1" x14ac:dyDescent="0.2">
      <c r="A6645" t="s">
        <v>35782</v>
      </c>
    </row>
    <row r="6646" spans="1:1" x14ac:dyDescent="0.2">
      <c r="A6646" t="s">
        <v>35783</v>
      </c>
    </row>
    <row r="6647" spans="1:1" x14ac:dyDescent="0.2">
      <c r="A6647" t="s">
        <v>35784</v>
      </c>
    </row>
    <row r="6648" spans="1:1" x14ac:dyDescent="0.2">
      <c r="A6648" t="s">
        <v>35785</v>
      </c>
    </row>
    <row r="6649" spans="1:1" x14ac:dyDescent="0.2">
      <c r="A6649" t="s">
        <v>35786</v>
      </c>
    </row>
    <row r="6650" spans="1:1" x14ac:dyDescent="0.2">
      <c r="A6650" t="s">
        <v>35787</v>
      </c>
    </row>
    <row r="6651" spans="1:1" x14ac:dyDescent="0.2">
      <c r="A6651" t="s">
        <v>35788</v>
      </c>
    </row>
    <row r="6652" spans="1:1" x14ac:dyDescent="0.2">
      <c r="A6652" t="s">
        <v>35789</v>
      </c>
    </row>
    <row r="6653" spans="1:1" x14ac:dyDescent="0.2">
      <c r="A6653" t="s">
        <v>35790</v>
      </c>
    </row>
    <row r="6654" spans="1:1" x14ac:dyDescent="0.2">
      <c r="A6654" t="s">
        <v>35791</v>
      </c>
    </row>
    <row r="6655" spans="1:1" x14ac:dyDescent="0.2">
      <c r="A6655" t="s">
        <v>35792</v>
      </c>
    </row>
    <row r="6656" spans="1:1" x14ac:dyDescent="0.2">
      <c r="A6656" t="s">
        <v>29286</v>
      </c>
    </row>
    <row r="6657" spans="1:1" x14ac:dyDescent="0.2">
      <c r="A6657" t="s">
        <v>35793</v>
      </c>
    </row>
    <row r="6658" spans="1:1" x14ac:dyDescent="0.2">
      <c r="A6658" t="s">
        <v>35794</v>
      </c>
    </row>
    <row r="6659" spans="1:1" x14ac:dyDescent="0.2">
      <c r="A6659" t="s">
        <v>35795</v>
      </c>
    </row>
    <row r="6660" spans="1:1" x14ac:dyDescent="0.2">
      <c r="A6660" t="s">
        <v>35796</v>
      </c>
    </row>
    <row r="6661" spans="1:1" x14ac:dyDescent="0.2">
      <c r="A6661" t="s">
        <v>35797</v>
      </c>
    </row>
    <row r="6662" spans="1:1" x14ac:dyDescent="0.2">
      <c r="A6662" t="s">
        <v>35798</v>
      </c>
    </row>
    <row r="6663" spans="1:1" x14ac:dyDescent="0.2">
      <c r="A6663" t="s">
        <v>35799</v>
      </c>
    </row>
    <row r="6664" spans="1:1" x14ac:dyDescent="0.2">
      <c r="A6664" t="s">
        <v>35800</v>
      </c>
    </row>
    <row r="6665" spans="1:1" x14ac:dyDescent="0.2">
      <c r="A6665" t="s">
        <v>35801</v>
      </c>
    </row>
    <row r="6666" spans="1:1" x14ac:dyDescent="0.2">
      <c r="A6666" t="s">
        <v>35802</v>
      </c>
    </row>
    <row r="6667" spans="1:1" x14ac:dyDescent="0.2">
      <c r="A6667" t="s">
        <v>35803</v>
      </c>
    </row>
    <row r="6668" spans="1:1" x14ac:dyDescent="0.2">
      <c r="A6668" t="s">
        <v>35804</v>
      </c>
    </row>
    <row r="6669" spans="1:1" x14ac:dyDescent="0.2">
      <c r="A6669" t="s">
        <v>35805</v>
      </c>
    </row>
    <row r="6670" spans="1:1" x14ac:dyDescent="0.2">
      <c r="A6670" t="s">
        <v>35806</v>
      </c>
    </row>
    <row r="6671" spans="1:1" x14ac:dyDescent="0.2">
      <c r="A6671" t="s">
        <v>35807</v>
      </c>
    </row>
    <row r="6672" spans="1:1" x14ac:dyDescent="0.2">
      <c r="A6672" t="s">
        <v>35808</v>
      </c>
    </row>
    <row r="6673" spans="1:1" x14ac:dyDescent="0.2">
      <c r="A6673" t="s">
        <v>35809</v>
      </c>
    </row>
    <row r="6674" spans="1:1" x14ac:dyDescent="0.2">
      <c r="A6674" t="s">
        <v>35810</v>
      </c>
    </row>
    <row r="6675" spans="1:1" x14ac:dyDescent="0.2">
      <c r="A6675" t="s">
        <v>35811</v>
      </c>
    </row>
    <row r="6676" spans="1:1" x14ac:dyDescent="0.2">
      <c r="A6676" t="s">
        <v>35812</v>
      </c>
    </row>
    <row r="6677" spans="1:1" x14ac:dyDescent="0.2">
      <c r="A6677" t="s">
        <v>35812</v>
      </c>
    </row>
    <row r="6678" spans="1:1" x14ac:dyDescent="0.2">
      <c r="A6678" t="s">
        <v>35813</v>
      </c>
    </row>
    <row r="6679" spans="1:1" x14ac:dyDescent="0.2">
      <c r="A6679" t="s">
        <v>35814</v>
      </c>
    </row>
    <row r="6680" spans="1:1" x14ac:dyDescent="0.2">
      <c r="A6680" t="s">
        <v>35815</v>
      </c>
    </row>
    <row r="6681" spans="1:1" x14ac:dyDescent="0.2">
      <c r="A6681" t="s">
        <v>35816</v>
      </c>
    </row>
    <row r="6682" spans="1:1" x14ac:dyDescent="0.2">
      <c r="A6682" t="s">
        <v>35817</v>
      </c>
    </row>
    <row r="6683" spans="1:1" x14ac:dyDescent="0.2">
      <c r="A6683" t="s">
        <v>35817</v>
      </c>
    </row>
    <row r="6684" spans="1:1" x14ac:dyDescent="0.2">
      <c r="A6684" t="s">
        <v>35818</v>
      </c>
    </row>
    <row r="6685" spans="1:1" x14ac:dyDescent="0.2">
      <c r="A6685" t="s">
        <v>35819</v>
      </c>
    </row>
    <row r="6686" spans="1:1" x14ac:dyDescent="0.2">
      <c r="A6686" t="s">
        <v>35820</v>
      </c>
    </row>
    <row r="6687" spans="1:1" x14ac:dyDescent="0.2">
      <c r="A6687" t="s">
        <v>35821</v>
      </c>
    </row>
    <row r="6688" spans="1:1" x14ac:dyDescent="0.2">
      <c r="A6688" t="s">
        <v>35822</v>
      </c>
    </row>
    <row r="6689" spans="1:1" x14ac:dyDescent="0.2">
      <c r="A6689" t="s">
        <v>35823</v>
      </c>
    </row>
    <row r="6690" spans="1:1" x14ac:dyDescent="0.2">
      <c r="A6690" t="s">
        <v>35824</v>
      </c>
    </row>
    <row r="6691" spans="1:1" x14ac:dyDescent="0.2">
      <c r="A6691" t="s">
        <v>35825</v>
      </c>
    </row>
    <row r="6692" spans="1:1" x14ac:dyDescent="0.2">
      <c r="A6692" t="s">
        <v>35826</v>
      </c>
    </row>
    <row r="6693" spans="1:1" x14ac:dyDescent="0.2">
      <c r="A6693" t="s">
        <v>35827</v>
      </c>
    </row>
    <row r="6694" spans="1:1" x14ac:dyDescent="0.2">
      <c r="A6694" t="s">
        <v>35828</v>
      </c>
    </row>
    <row r="6695" spans="1:1" x14ac:dyDescent="0.2">
      <c r="A6695" t="s">
        <v>35829</v>
      </c>
    </row>
    <row r="6696" spans="1:1" x14ac:dyDescent="0.2">
      <c r="A6696" t="s">
        <v>35830</v>
      </c>
    </row>
    <row r="6697" spans="1:1" x14ac:dyDescent="0.2">
      <c r="A6697" t="s">
        <v>35831</v>
      </c>
    </row>
    <row r="6698" spans="1:1" x14ac:dyDescent="0.2">
      <c r="A6698" t="s">
        <v>35832</v>
      </c>
    </row>
    <row r="6699" spans="1:1" x14ac:dyDescent="0.2">
      <c r="A6699" t="s">
        <v>35833</v>
      </c>
    </row>
    <row r="6700" spans="1:1" x14ac:dyDescent="0.2">
      <c r="A6700" t="s">
        <v>35834</v>
      </c>
    </row>
    <row r="6701" spans="1:1" x14ac:dyDescent="0.2">
      <c r="A6701" t="s">
        <v>35835</v>
      </c>
    </row>
    <row r="6702" spans="1:1" x14ac:dyDescent="0.2">
      <c r="A6702" t="s">
        <v>35836</v>
      </c>
    </row>
    <row r="6703" spans="1:1" x14ac:dyDescent="0.2">
      <c r="A6703" t="s">
        <v>35837</v>
      </c>
    </row>
    <row r="6704" spans="1:1" x14ac:dyDescent="0.2">
      <c r="A6704" t="s">
        <v>35838</v>
      </c>
    </row>
    <row r="6705" spans="1:1" x14ac:dyDescent="0.2">
      <c r="A6705" t="s">
        <v>35839</v>
      </c>
    </row>
    <row r="6706" spans="1:1" x14ac:dyDescent="0.2">
      <c r="A6706" t="s">
        <v>35840</v>
      </c>
    </row>
    <row r="6707" spans="1:1" x14ac:dyDescent="0.2">
      <c r="A6707" t="s">
        <v>35840</v>
      </c>
    </row>
    <row r="6708" spans="1:1" x14ac:dyDescent="0.2">
      <c r="A6708" t="s">
        <v>35841</v>
      </c>
    </row>
    <row r="6709" spans="1:1" x14ac:dyDescent="0.2">
      <c r="A6709" t="s">
        <v>35842</v>
      </c>
    </row>
    <row r="6710" spans="1:1" x14ac:dyDescent="0.2">
      <c r="A6710" t="s">
        <v>35843</v>
      </c>
    </row>
    <row r="6711" spans="1:1" x14ac:dyDescent="0.2">
      <c r="A6711" t="s">
        <v>35844</v>
      </c>
    </row>
    <row r="6712" spans="1:1" x14ac:dyDescent="0.2">
      <c r="A6712" t="s">
        <v>35845</v>
      </c>
    </row>
    <row r="6713" spans="1:1" x14ac:dyDescent="0.2">
      <c r="A6713" t="s">
        <v>35846</v>
      </c>
    </row>
    <row r="6714" spans="1:1" x14ac:dyDescent="0.2">
      <c r="A6714" t="s">
        <v>35847</v>
      </c>
    </row>
    <row r="6715" spans="1:1" x14ac:dyDescent="0.2">
      <c r="A6715" t="s">
        <v>35848</v>
      </c>
    </row>
    <row r="6716" spans="1:1" x14ac:dyDescent="0.2">
      <c r="A6716" t="s">
        <v>35849</v>
      </c>
    </row>
    <row r="6717" spans="1:1" x14ac:dyDescent="0.2">
      <c r="A6717" t="s">
        <v>35850</v>
      </c>
    </row>
    <row r="6718" spans="1:1" x14ac:dyDescent="0.2">
      <c r="A6718" t="s">
        <v>35851</v>
      </c>
    </row>
    <row r="6719" spans="1:1" x14ac:dyDescent="0.2">
      <c r="A6719" t="s">
        <v>35852</v>
      </c>
    </row>
    <row r="6720" spans="1:1" x14ac:dyDescent="0.2">
      <c r="A6720" t="s">
        <v>35853</v>
      </c>
    </row>
    <row r="6721" spans="1:1" x14ac:dyDescent="0.2">
      <c r="A6721" t="s">
        <v>35854</v>
      </c>
    </row>
    <row r="6722" spans="1:1" x14ac:dyDescent="0.2">
      <c r="A6722" t="s">
        <v>35855</v>
      </c>
    </row>
    <row r="6723" spans="1:1" x14ac:dyDescent="0.2">
      <c r="A6723" t="s">
        <v>35856</v>
      </c>
    </row>
    <row r="6724" spans="1:1" x14ac:dyDescent="0.2">
      <c r="A6724" t="s">
        <v>35857</v>
      </c>
    </row>
    <row r="6725" spans="1:1" x14ac:dyDescent="0.2">
      <c r="A6725" t="s">
        <v>35858</v>
      </c>
    </row>
    <row r="6726" spans="1:1" x14ac:dyDescent="0.2">
      <c r="A6726" t="s">
        <v>35859</v>
      </c>
    </row>
    <row r="6727" spans="1:1" x14ac:dyDescent="0.2">
      <c r="A6727" t="s">
        <v>35860</v>
      </c>
    </row>
    <row r="6728" spans="1:1" x14ac:dyDescent="0.2">
      <c r="A6728" t="s">
        <v>35861</v>
      </c>
    </row>
    <row r="6729" spans="1:1" x14ac:dyDescent="0.2">
      <c r="A6729" t="s">
        <v>35862</v>
      </c>
    </row>
    <row r="6730" spans="1:1" x14ac:dyDescent="0.2">
      <c r="A6730" t="s">
        <v>35863</v>
      </c>
    </row>
    <row r="6731" spans="1:1" x14ac:dyDescent="0.2">
      <c r="A6731" t="s">
        <v>35864</v>
      </c>
    </row>
    <row r="6732" spans="1:1" x14ac:dyDescent="0.2">
      <c r="A6732" t="s">
        <v>35865</v>
      </c>
    </row>
    <row r="6733" spans="1:1" x14ac:dyDescent="0.2">
      <c r="A6733" t="s">
        <v>35866</v>
      </c>
    </row>
    <row r="6734" spans="1:1" x14ac:dyDescent="0.2">
      <c r="A6734" t="s">
        <v>35867</v>
      </c>
    </row>
    <row r="6735" spans="1:1" x14ac:dyDescent="0.2">
      <c r="A6735" t="s">
        <v>35868</v>
      </c>
    </row>
    <row r="6736" spans="1:1" x14ac:dyDescent="0.2">
      <c r="A6736" t="s">
        <v>35869</v>
      </c>
    </row>
    <row r="6737" spans="1:1" x14ac:dyDescent="0.2">
      <c r="A6737" t="s">
        <v>35870</v>
      </c>
    </row>
    <row r="6738" spans="1:1" x14ac:dyDescent="0.2">
      <c r="A6738" t="s">
        <v>35871</v>
      </c>
    </row>
    <row r="6739" spans="1:1" x14ac:dyDescent="0.2">
      <c r="A6739" t="s">
        <v>35872</v>
      </c>
    </row>
    <row r="6740" spans="1:1" x14ac:dyDescent="0.2">
      <c r="A6740" t="s">
        <v>35873</v>
      </c>
    </row>
    <row r="6741" spans="1:1" x14ac:dyDescent="0.2">
      <c r="A6741" t="s">
        <v>35874</v>
      </c>
    </row>
    <row r="6742" spans="1:1" x14ac:dyDescent="0.2">
      <c r="A6742" t="s">
        <v>35875</v>
      </c>
    </row>
    <row r="6743" spans="1:1" x14ac:dyDescent="0.2">
      <c r="A6743" t="s">
        <v>35876</v>
      </c>
    </row>
    <row r="6744" spans="1:1" x14ac:dyDescent="0.2">
      <c r="A6744" t="s">
        <v>35877</v>
      </c>
    </row>
    <row r="6745" spans="1:1" x14ac:dyDescent="0.2">
      <c r="A6745" t="s">
        <v>35878</v>
      </c>
    </row>
    <row r="6746" spans="1:1" x14ac:dyDescent="0.2">
      <c r="A6746" t="s">
        <v>35879</v>
      </c>
    </row>
    <row r="6747" spans="1:1" x14ac:dyDescent="0.2">
      <c r="A6747" t="s">
        <v>35880</v>
      </c>
    </row>
    <row r="6748" spans="1:1" x14ac:dyDescent="0.2">
      <c r="A6748" t="s">
        <v>35881</v>
      </c>
    </row>
    <row r="6749" spans="1:1" x14ac:dyDescent="0.2">
      <c r="A6749" t="s">
        <v>35882</v>
      </c>
    </row>
    <row r="6750" spans="1:1" x14ac:dyDescent="0.2">
      <c r="A6750" t="s">
        <v>35883</v>
      </c>
    </row>
    <row r="6751" spans="1:1" x14ac:dyDescent="0.2">
      <c r="A6751" t="s">
        <v>35884</v>
      </c>
    </row>
    <row r="6752" spans="1:1" x14ac:dyDescent="0.2">
      <c r="A6752" t="s">
        <v>35885</v>
      </c>
    </row>
    <row r="6753" spans="1:1" x14ac:dyDescent="0.2">
      <c r="A6753" t="s">
        <v>35886</v>
      </c>
    </row>
    <row r="6754" spans="1:1" x14ac:dyDescent="0.2">
      <c r="A6754" t="s">
        <v>35887</v>
      </c>
    </row>
    <row r="6755" spans="1:1" x14ac:dyDescent="0.2">
      <c r="A6755" t="s">
        <v>35888</v>
      </c>
    </row>
    <row r="6756" spans="1:1" x14ac:dyDescent="0.2">
      <c r="A6756" t="s">
        <v>35889</v>
      </c>
    </row>
    <row r="6757" spans="1:1" x14ac:dyDescent="0.2">
      <c r="A6757" t="s">
        <v>35890</v>
      </c>
    </row>
    <row r="6758" spans="1:1" x14ac:dyDescent="0.2">
      <c r="A6758" t="s">
        <v>35891</v>
      </c>
    </row>
    <row r="6759" spans="1:1" x14ac:dyDescent="0.2">
      <c r="A6759" t="s">
        <v>29287</v>
      </c>
    </row>
    <row r="6760" spans="1:1" x14ac:dyDescent="0.2">
      <c r="A6760" t="s">
        <v>35892</v>
      </c>
    </row>
    <row r="6761" spans="1:1" x14ac:dyDescent="0.2">
      <c r="A6761" t="s">
        <v>35893</v>
      </c>
    </row>
    <row r="6762" spans="1:1" x14ac:dyDescent="0.2">
      <c r="A6762" t="s">
        <v>35894</v>
      </c>
    </row>
    <row r="6763" spans="1:1" x14ac:dyDescent="0.2">
      <c r="A6763" t="s">
        <v>29288</v>
      </c>
    </row>
    <row r="6764" spans="1:1" x14ac:dyDescent="0.2">
      <c r="A6764" t="s">
        <v>35895</v>
      </c>
    </row>
    <row r="6765" spans="1:1" x14ac:dyDescent="0.2">
      <c r="A6765" t="s">
        <v>35896</v>
      </c>
    </row>
    <row r="6766" spans="1:1" x14ac:dyDescent="0.2">
      <c r="A6766" t="s">
        <v>35897</v>
      </c>
    </row>
    <row r="6767" spans="1:1" x14ac:dyDescent="0.2">
      <c r="A6767" t="s">
        <v>35898</v>
      </c>
    </row>
    <row r="6768" spans="1:1" x14ac:dyDescent="0.2">
      <c r="A6768" t="s">
        <v>35899</v>
      </c>
    </row>
    <row r="6769" spans="1:1" x14ac:dyDescent="0.2">
      <c r="A6769" t="s">
        <v>35900</v>
      </c>
    </row>
    <row r="6770" spans="1:1" x14ac:dyDescent="0.2">
      <c r="A6770" t="s">
        <v>35901</v>
      </c>
    </row>
    <row r="6771" spans="1:1" x14ac:dyDescent="0.2">
      <c r="A6771" t="s">
        <v>35902</v>
      </c>
    </row>
    <row r="6772" spans="1:1" x14ac:dyDescent="0.2">
      <c r="A6772" t="s">
        <v>35903</v>
      </c>
    </row>
    <row r="6773" spans="1:1" x14ac:dyDescent="0.2">
      <c r="A6773" t="s">
        <v>35904</v>
      </c>
    </row>
    <row r="6774" spans="1:1" x14ac:dyDescent="0.2">
      <c r="A6774" t="s">
        <v>35905</v>
      </c>
    </row>
    <row r="6775" spans="1:1" x14ac:dyDescent="0.2">
      <c r="A6775" t="s">
        <v>35906</v>
      </c>
    </row>
    <row r="6776" spans="1:1" x14ac:dyDescent="0.2">
      <c r="A6776" t="s">
        <v>35907</v>
      </c>
    </row>
    <row r="6777" spans="1:1" x14ac:dyDescent="0.2">
      <c r="A6777" t="s">
        <v>35908</v>
      </c>
    </row>
    <row r="6778" spans="1:1" x14ac:dyDescent="0.2">
      <c r="A6778" t="s">
        <v>35909</v>
      </c>
    </row>
    <row r="6779" spans="1:1" x14ac:dyDescent="0.2">
      <c r="A6779" t="s">
        <v>35910</v>
      </c>
    </row>
    <row r="6780" spans="1:1" x14ac:dyDescent="0.2">
      <c r="A6780" t="s">
        <v>35911</v>
      </c>
    </row>
    <row r="6781" spans="1:1" x14ac:dyDescent="0.2">
      <c r="A6781" t="s">
        <v>35912</v>
      </c>
    </row>
    <row r="6782" spans="1:1" x14ac:dyDescent="0.2">
      <c r="A6782" t="s">
        <v>35913</v>
      </c>
    </row>
    <row r="6783" spans="1:1" x14ac:dyDescent="0.2">
      <c r="A6783" t="s">
        <v>35913</v>
      </c>
    </row>
    <row r="6784" spans="1:1" x14ac:dyDescent="0.2">
      <c r="A6784" t="s">
        <v>35913</v>
      </c>
    </row>
    <row r="6785" spans="1:1" x14ac:dyDescent="0.2">
      <c r="A6785" t="s">
        <v>35913</v>
      </c>
    </row>
    <row r="6786" spans="1:1" x14ac:dyDescent="0.2">
      <c r="A6786" t="s">
        <v>35914</v>
      </c>
    </row>
    <row r="6787" spans="1:1" x14ac:dyDescent="0.2">
      <c r="A6787" t="s">
        <v>35915</v>
      </c>
    </row>
    <row r="6788" spans="1:1" x14ac:dyDescent="0.2">
      <c r="A6788" t="s">
        <v>35916</v>
      </c>
    </row>
    <row r="6789" spans="1:1" x14ac:dyDescent="0.2">
      <c r="A6789" t="s">
        <v>35917</v>
      </c>
    </row>
    <row r="6790" spans="1:1" x14ac:dyDescent="0.2">
      <c r="A6790" t="s">
        <v>35917</v>
      </c>
    </row>
    <row r="6791" spans="1:1" x14ac:dyDescent="0.2">
      <c r="A6791" t="s">
        <v>35918</v>
      </c>
    </row>
    <row r="6792" spans="1:1" x14ac:dyDescent="0.2">
      <c r="A6792" t="s">
        <v>35918</v>
      </c>
    </row>
    <row r="6793" spans="1:1" x14ac:dyDescent="0.2">
      <c r="A6793" t="s">
        <v>35918</v>
      </c>
    </row>
    <row r="6794" spans="1:1" x14ac:dyDescent="0.2">
      <c r="A6794" t="s">
        <v>35918</v>
      </c>
    </row>
    <row r="6795" spans="1:1" x14ac:dyDescent="0.2">
      <c r="A6795" t="s">
        <v>35919</v>
      </c>
    </row>
    <row r="6796" spans="1:1" x14ac:dyDescent="0.2">
      <c r="A6796" t="s">
        <v>35919</v>
      </c>
    </row>
    <row r="6797" spans="1:1" x14ac:dyDescent="0.2">
      <c r="A6797" t="s">
        <v>35920</v>
      </c>
    </row>
    <row r="6798" spans="1:1" x14ac:dyDescent="0.2">
      <c r="A6798" t="s">
        <v>35921</v>
      </c>
    </row>
    <row r="6799" spans="1:1" x14ac:dyDescent="0.2">
      <c r="A6799" t="s">
        <v>35921</v>
      </c>
    </row>
    <row r="6800" spans="1:1" x14ac:dyDescent="0.2">
      <c r="A6800" t="s">
        <v>35922</v>
      </c>
    </row>
    <row r="6801" spans="1:1" x14ac:dyDescent="0.2">
      <c r="A6801" t="s">
        <v>35922</v>
      </c>
    </row>
    <row r="6802" spans="1:1" x14ac:dyDescent="0.2">
      <c r="A6802" t="s">
        <v>35923</v>
      </c>
    </row>
    <row r="6803" spans="1:1" x14ac:dyDescent="0.2">
      <c r="A6803" t="s">
        <v>35924</v>
      </c>
    </row>
    <row r="6804" spans="1:1" x14ac:dyDescent="0.2">
      <c r="A6804" t="s">
        <v>35925</v>
      </c>
    </row>
    <row r="6805" spans="1:1" x14ac:dyDescent="0.2">
      <c r="A6805" t="s">
        <v>35925</v>
      </c>
    </row>
    <row r="6806" spans="1:1" x14ac:dyDescent="0.2">
      <c r="A6806" t="s">
        <v>35925</v>
      </c>
    </row>
    <row r="6807" spans="1:1" x14ac:dyDescent="0.2">
      <c r="A6807" t="s">
        <v>35926</v>
      </c>
    </row>
    <row r="6808" spans="1:1" x14ac:dyDescent="0.2">
      <c r="A6808" t="s">
        <v>35927</v>
      </c>
    </row>
    <row r="6809" spans="1:1" x14ac:dyDescent="0.2">
      <c r="A6809" t="s">
        <v>35927</v>
      </c>
    </row>
    <row r="6810" spans="1:1" x14ac:dyDescent="0.2">
      <c r="A6810" t="s">
        <v>35928</v>
      </c>
    </row>
    <row r="6811" spans="1:1" x14ac:dyDescent="0.2">
      <c r="A6811" t="s">
        <v>35929</v>
      </c>
    </row>
    <row r="6812" spans="1:1" x14ac:dyDescent="0.2">
      <c r="A6812" t="s">
        <v>35930</v>
      </c>
    </row>
    <row r="6813" spans="1:1" x14ac:dyDescent="0.2">
      <c r="A6813" t="s">
        <v>35931</v>
      </c>
    </row>
    <row r="6814" spans="1:1" x14ac:dyDescent="0.2">
      <c r="A6814" t="s">
        <v>35931</v>
      </c>
    </row>
    <row r="6815" spans="1:1" x14ac:dyDescent="0.2">
      <c r="A6815" t="s">
        <v>35932</v>
      </c>
    </row>
    <row r="6816" spans="1:1" x14ac:dyDescent="0.2">
      <c r="A6816" t="s">
        <v>35933</v>
      </c>
    </row>
    <row r="6817" spans="1:1" x14ac:dyDescent="0.2">
      <c r="A6817" t="s">
        <v>35934</v>
      </c>
    </row>
    <row r="6818" spans="1:1" x14ac:dyDescent="0.2">
      <c r="A6818" t="s">
        <v>35935</v>
      </c>
    </row>
    <row r="6819" spans="1:1" x14ac:dyDescent="0.2">
      <c r="A6819" t="s">
        <v>35936</v>
      </c>
    </row>
    <row r="6820" spans="1:1" x14ac:dyDescent="0.2">
      <c r="A6820" t="s">
        <v>35937</v>
      </c>
    </row>
    <row r="6821" spans="1:1" x14ac:dyDescent="0.2">
      <c r="A6821" t="s">
        <v>35938</v>
      </c>
    </row>
    <row r="6822" spans="1:1" x14ac:dyDescent="0.2">
      <c r="A6822" t="s">
        <v>35939</v>
      </c>
    </row>
    <row r="6823" spans="1:1" x14ac:dyDescent="0.2">
      <c r="A6823" t="s">
        <v>35940</v>
      </c>
    </row>
    <row r="6824" spans="1:1" x14ac:dyDescent="0.2">
      <c r="A6824" t="s">
        <v>35941</v>
      </c>
    </row>
    <row r="6825" spans="1:1" x14ac:dyDescent="0.2">
      <c r="A6825" t="s">
        <v>35942</v>
      </c>
    </row>
    <row r="6826" spans="1:1" x14ac:dyDescent="0.2">
      <c r="A6826" t="s">
        <v>35943</v>
      </c>
    </row>
    <row r="6827" spans="1:1" x14ac:dyDescent="0.2">
      <c r="A6827" t="s">
        <v>35944</v>
      </c>
    </row>
    <row r="6828" spans="1:1" x14ac:dyDescent="0.2">
      <c r="A6828" t="s">
        <v>35945</v>
      </c>
    </row>
    <row r="6829" spans="1:1" x14ac:dyDescent="0.2">
      <c r="A6829" t="s">
        <v>35946</v>
      </c>
    </row>
    <row r="6830" spans="1:1" x14ac:dyDescent="0.2">
      <c r="A6830" t="s">
        <v>35947</v>
      </c>
    </row>
    <row r="6831" spans="1:1" x14ac:dyDescent="0.2">
      <c r="A6831" t="s">
        <v>35948</v>
      </c>
    </row>
    <row r="6832" spans="1:1" x14ac:dyDescent="0.2">
      <c r="A6832" t="s">
        <v>35949</v>
      </c>
    </row>
    <row r="6833" spans="1:1" x14ac:dyDescent="0.2">
      <c r="A6833" t="s">
        <v>35950</v>
      </c>
    </row>
    <row r="6834" spans="1:1" x14ac:dyDescent="0.2">
      <c r="A6834" t="s">
        <v>35951</v>
      </c>
    </row>
    <row r="6835" spans="1:1" x14ac:dyDescent="0.2">
      <c r="A6835" t="s">
        <v>35952</v>
      </c>
    </row>
    <row r="6836" spans="1:1" x14ac:dyDescent="0.2">
      <c r="A6836" t="s">
        <v>35953</v>
      </c>
    </row>
    <row r="6837" spans="1:1" x14ac:dyDescent="0.2">
      <c r="A6837" t="s">
        <v>35954</v>
      </c>
    </row>
    <row r="6838" spans="1:1" x14ac:dyDescent="0.2">
      <c r="A6838" t="s">
        <v>35955</v>
      </c>
    </row>
    <row r="6839" spans="1:1" x14ac:dyDescent="0.2">
      <c r="A6839" t="s">
        <v>35956</v>
      </c>
    </row>
    <row r="6840" spans="1:1" x14ac:dyDescent="0.2">
      <c r="A6840" t="s">
        <v>35957</v>
      </c>
    </row>
    <row r="6841" spans="1:1" x14ac:dyDescent="0.2">
      <c r="A6841" t="s">
        <v>35957</v>
      </c>
    </row>
    <row r="6842" spans="1:1" x14ac:dyDescent="0.2">
      <c r="A6842" t="s">
        <v>35958</v>
      </c>
    </row>
    <row r="6843" spans="1:1" x14ac:dyDescent="0.2">
      <c r="A6843" t="s">
        <v>35959</v>
      </c>
    </row>
    <row r="6844" spans="1:1" x14ac:dyDescent="0.2">
      <c r="A6844" t="s">
        <v>35960</v>
      </c>
    </row>
    <row r="6845" spans="1:1" x14ac:dyDescent="0.2">
      <c r="A6845" t="s">
        <v>35961</v>
      </c>
    </row>
    <row r="6846" spans="1:1" x14ac:dyDescent="0.2">
      <c r="A6846" t="s">
        <v>35962</v>
      </c>
    </row>
    <row r="6847" spans="1:1" x14ac:dyDescent="0.2">
      <c r="A6847" t="s">
        <v>35963</v>
      </c>
    </row>
    <row r="6848" spans="1:1" x14ac:dyDescent="0.2">
      <c r="A6848" t="s">
        <v>35964</v>
      </c>
    </row>
    <row r="6849" spans="1:1" x14ac:dyDescent="0.2">
      <c r="A6849" t="s">
        <v>35965</v>
      </c>
    </row>
    <row r="6850" spans="1:1" x14ac:dyDescent="0.2">
      <c r="A6850" t="s">
        <v>35966</v>
      </c>
    </row>
    <row r="6851" spans="1:1" x14ac:dyDescent="0.2">
      <c r="A6851" t="s">
        <v>35967</v>
      </c>
    </row>
    <row r="6852" spans="1:1" x14ac:dyDescent="0.2">
      <c r="A6852" t="s">
        <v>35968</v>
      </c>
    </row>
    <row r="6853" spans="1:1" x14ac:dyDescent="0.2">
      <c r="A6853" t="s">
        <v>35969</v>
      </c>
    </row>
    <row r="6854" spans="1:1" x14ac:dyDescent="0.2">
      <c r="A6854" t="s">
        <v>35970</v>
      </c>
    </row>
    <row r="6855" spans="1:1" x14ac:dyDescent="0.2">
      <c r="A6855" t="s">
        <v>35971</v>
      </c>
    </row>
    <row r="6856" spans="1:1" x14ac:dyDescent="0.2">
      <c r="A6856" t="s">
        <v>35972</v>
      </c>
    </row>
    <row r="6857" spans="1:1" x14ac:dyDescent="0.2">
      <c r="A6857" t="s">
        <v>35973</v>
      </c>
    </row>
    <row r="6858" spans="1:1" x14ac:dyDescent="0.2">
      <c r="A6858" t="s">
        <v>35974</v>
      </c>
    </row>
    <row r="6859" spans="1:1" x14ac:dyDescent="0.2">
      <c r="A6859" t="s">
        <v>35975</v>
      </c>
    </row>
    <row r="6860" spans="1:1" x14ac:dyDescent="0.2">
      <c r="A6860" t="s">
        <v>35976</v>
      </c>
    </row>
    <row r="6861" spans="1:1" x14ac:dyDescent="0.2">
      <c r="A6861" t="s">
        <v>35977</v>
      </c>
    </row>
    <row r="6862" spans="1:1" x14ac:dyDescent="0.2">
      <c r="A6862" t="s">
        <v>35978</v>
      </c>
    </row>
    <row r="6863" spans="1:1" x14ac:dyDescent="0.2">
      <c r="A6863" t="s">
        <v>35979</v>
      </c>
    </row>
    <row r="6864" spans="1:1" x14ac:dyDescent="0.2">
      <c r="A6864" t="s">
        <v>35980</v>
      </c>
    </row>
    <row r="6865" spans="1:1" x14ac:dyDescent="0.2">
      <c r="A6865" t="s">
        <v>35981</v>
      </c>
    </row>
    <row r="6866" spans="1:1" x14ac:dyDescent="0.2">
      <c r="A6866" t="s">
        <v>35982</v>
      </c>
    </row>
    <row r="6867" spans="1:1" x14ac:dyDescent="0.2">
      <c r="A6867" t="s">
        <v>35983</v>
      </c>
    </row>
    <row r="6868" spans="1:1" x14ac:dyDescent="0.2">
      <c r="A6868" t="s">
        <v>35984</v>
      </c>
    </row>
    <row r="6869" spans="1:1" x14ac:dyDescent="0.2">
      <c r="A6869" t="s">
        <v>35985</v>
      </c>
    </row>
    <row r="6870" spans="1:1" x14ac:dyDescent="0.2">
      <c r="A6870" t="s">
        <v>35986</v>
      </c>
    </row>
    <row r="6871" spans="1:1" x14ac:dyDescent="0.2">
      <c r="A6871" t="s">
        <v>35987</v>
      </c>
    </row>
    <row r="6872" spans="1:1" x14ac:dyDescent="0.2">
      <c r="A6872" t="s">
        <v>35988</v>
      </c>
    </row>
    <row r="6873" spans="1:1" x14ac:dyDescent="0.2">
      <c r="A6873" t="s">
        <v>35989</v>
      </c>
    </row>
    <row r="6874" spans="1:1" x14ac:dyDescent="0.2">
      <c r="A6874" t="s">
        <v>35990</v>
      </c>
    </row>
    <row r="6875" spans="1:1" x14ac:dyDescent="0.2">
      <c r="A6875" t="s">
        <v>35991</v>
      </c>
    </row>
    <row r="6876" spans="1:1" x14ac:dyDescent="0.2">
      <c r="A6876" t="s">
        <v>35992</v>
      </c>
    </row>
    <row r="6877" spans="1:1" x14ac:dyDescent="0.2">
      <c r="A6877" t="s">
        <v>35993</v>
      </c>
    </row>
    <row r="6878" spans="1:1" x14ac:dyDescent="0.2">
      <c r="A6878" t="s">
        <v>35994</v>
      </c>
    </row>
    <row r="6879" spans="1:1" x14ac:dyDescent="0.2">
      <c r="A6879" t="s">
        <v>35995</v>
      </c>
    </row>
    <row r="6880" spans="1:1" x14ac:dyDescent="0.2">
      <c r="A6880" t="s">
        <v>35996</v>
      </c>
    </row>
    <row r="6881" spans="1:1" x14ac:dyDescent="0.2">
      <c r="A6881" t="s">
        <v>35997</v>
      </c>
    </row>
    <row r="6882" spans="1:1" x14ac:dyDescent="0.2">
      <c r="A6882" t="s">
        <v>35998</v>
      </c>
    </row>
    <row r="6883" spans="1:1" x14ac:dyDescent="0.2">
      <c r="A6883" t="s">
        <v>35999</v>
      </c>
    </row>
    <row r="6884" spans="1:1" x14ac:dyDescent="0.2">
      <c r="A6884" t="s">
        <v>35999</v>
      </c>
    </row>
    <row r="6885" spans="1:1" x14ac:dyDescent="0.2">
      <c r="A6885" t="s">
        <v>36000</v>
      </c>
    </row>
    <row r="6886" spans="1:1" x14ac:dyDescent="0.2">
      <c r="A6886" t="s">
        <v>36001</v>
      </c>
    </row>
    <row r="6887" spans="1:1" x14ac:dyDescent="0.2">
      <c r="A6887" t="s">
        <v>36002</v>
      </c>
    </row>
    <row r="6888" spans="1:1" x14ac:dyDescent="0.2">
      <c r="A6888" t="s">
        <v>36003</v>
      </c>
    </row>
    <row r="6889" spans="1:1" x14ac:dyDescent="0.2">
      <c r="A6889" t="s">
        <v>36004</v>
      </c>
    </row>
    <row r="6890" spans="1:1" x14ac:dyDescent="0.2">
      <c r="A6890" t="s">
        <v>36005</v>
      </c>
    </row>
    <row r="6891" spans="1:1" x14ac:dyDescent="0.2">
      <c r="A6891" t="s">
        <v>36006</v>
      </c>
    </row>
    <row r="6892" spans="1:1" x14ac:dyDescent="0.2">
      <c r="A6892" t="s">
        <v>36007</v>
      </c>
    </row>
    <row r="6893" spans="1:1" x14ac:dyDescent="0.2">
      <c r="A6893" t="s">
        <v>36008</v>
      </c>
    </row>
    <row r="6894" spans="1:1" x14ac:dyDescent="0.2">
      <c r="A6894" t="s">
        <v>36009</v>
      </c>
    </row>
    <row r="6895" spans="1:1" x14ac:dyDescent="0.2">
      <c r="A6895" t="s">
        <v>36010</v>
      </c>
    </row>
    <row r="6896" spans="1:1" x14ac:dyDescent="0.2">
      <c r="A6896" t="s">
        <v>36011</v>
      </c>
    </row>
    <row r="6897" spans="1:1" x14ac:dyDescent="0.2">
      <c r="A6897" t="s">
        <v>36012</v>
      </c>
    </row>
    <row r="6898" spans="1:1" x14ac:dyDescent="0.2">
      <c r="A6898" t="s">
        <v>36013</v>
      </c>
    </row>
    <row r="6899" spans="1:1" x14ac:dyDescent="0.2">
      <c r="A6899" t="s">
        <v>36014</v>
      </c>
    </row>
    <row r="6900" spans="1:1" x14ac:dyDescent="0.2">
      <c r="A6900" t="s">
        <v>36015</v>
      </c>
    </row>
    <row r="6901" spans="1:1" x14ac:dyDescent="0.2">
      <c r="A6901" t="s">
        <v>29289</v>
      </c>
    </row>
    <row r="6902" spans="1:1" x14ac:dyDescent="0.2">
      <c r="A6902" t="s">
        <v>36016</v>
      </c>
    </row>
    <row r="6903" spans="1:1" x14ac:dyDescent="0.2">
      <c r="A6903" t="s">
        <v>36017</v>
      </c>
    </row>
    <row r="6904" spans="1:1" x14ac:dyDescent="0.2">
      <c r="A6904" t="s">
        <v>36018</v>
      </c>
    </row>
    <row r="6905" spans="1:1" x14ac:dyDescent="0.2">
      <c r="A6905" t="s">
        <v>36019</v>
      </c>
    </row>
    <row r="6906" spans="1:1" x14ac:dyDescent="0.2">
      <c r="A6906" t="s">
        <v>36020</v>
      </c>
    </row>
    <row r="6907" spans="1:1" x14ac:dyDescent="0.2">
      <c r="A6907" t="s">
        <v>36021</v>
      </c>
    </row>
    <row r="6908" spans="1:1" x14ac:dyDescent="0.2">
      <c r="A6908" t="s">
        <v>36022</v>
      </c>
    </row>
    <row r="6909" spans="1:1" x14ac:dyDescent="0.2">
      <c r="A6909" t="s">
        <v>36023</v>
      </c>
    </row>
    <row r="6910" spans="1:1" x14ac:dyDescent="0.2">
      <c r="A6910" t="s">
        <v>36024</v>
      </c>
    </row>
    <row r="6911" spans="1:1" x14ac:dyDescent="0.2">
      <c r="A6911" t="s">
        <v>36025</v>
      </c>
    </row>
    <row r="6912" spans="1:1" x14ac:dyDescent="0.2">
      <c r="A6912" t="s">
        <v>36026</v>
      </c>
    </row>
    <row r="6913" spans="1:1" x14ac:dyDescent="0.2">
      <c r="A6913" t="s">
        <v>36027</v>
      </c>
    </row>
    <row r="6914" spans="1:1" x14ac:dyDescent="0.2">
      <c r="A6914" t="s">
        <v>36028</v>
      </c>
    </row>
    <row r="6915" spans="1:1" x14ac:dyDescent="0.2">
      <c r="A6915" t="s">
        <v>36029</v>
      </c>
    </row>
    <row r="6916" spans="1:1" x14ac:dyDescent="0.2">
      <c r="A6916" t="s">
        <v>36030</v>
      </c>
    </row>
    <row r="6917" spans="1:1" x14ac:dyDescent="0.2">
      <c r="A6917" t="s">
        <v>36031</v>
      </c>
    </row>
    <row r="6918" spans="1:1" x14ac:dyDescent="0.2">
      <c r="A6918" t="s">
        <v>36032</v>
      </c>
    </row>
    <row r="6919" spans="1:1" x14ac:dyDescent="0.2">
      <c r="A6919" t="s">
        <v>36033</v>
      </c>
    </row>
    <row r="6920" spans="1:1" x14ac:dyDescent="0.2">
      <c r="A6920" t="s">
        <v>36034</v>
      </c>
    </row>
    <row r="6921" spans="1:1" x14ac:dyDescent="0.2">
      <c r="A6921" t="s">
        <v>36035</v>
      </c>
    </row>
    <row r="6922" spans="1:1" x14ac:dyDescent="0.2">
      <c r="A6922" t="s">
        <v>36036</v>
      </c>
    </row>
    <row r="6923" spans="1:1" x14ac:dyDescent="0.2">
      <c r="A6923" t="s">
        <v>36037</v>
      </c>
    </row>
    <row r="6924" spans="1:1" x14ac:dyDescent="0.2">
      <c r="A6924" t="s">
        <v>36038</v>
      </c>
    </row>
    <row r="6925" spans="1:1" x14ac:dyDescent="0.2">
      <c r="A6925" t="s">
        <v>36039</v>
      </c>
    </row>
    <row r="6926" spans="1:1" x14ac:dyDescent="0.2">
      <c r="A6926" t="s">
        <v>36040</v>
      </c>
    </row>
    <row r="6927" spans="1:1" x14ac:dyDescent="0.2">
      <c r="A6927" t="s">
        <v>36041</v>
      </c>
    </row>
    <row r="6928" spans="1:1" x14ac:dyDescent="0.2">
      <c r="A6928" t="s">
        <v>36042</v>
      </c>
    </row>
    <row r="6929" spans="1:1" x14ac:dyDescent="0.2">
      <c r="A6929" t="s">
        <v>36043</v>
      </c>
    </row>
    <row r="6930" spans="1:1" x14ac:dyDescent="0.2">
      <c r="A6930" t="s">
        <v>36044</v>
      </c>
    </row>
    <row r="6931" spans="1:1" x14ac:dyDescent="0.2">
      <c r="A6931" t="s">
        <v>36045</v>
      </c>
    </row>
    <row r="6932" spans="1:1" x14ac:dyDescent="0.2">
      <c r="A6932" t="s">
        <v>29290</v>
      </c>
    </row>
    <row r="6933" spans="1:1" x14ac:dyDescent="0.2">
      <c r="A6933" t="s">
        <v>36046</v>
      </c>
    </row>
    <row r="6934" spans="1:1" x14ac:dyDescent="0.2">
      <c r="A6934" t="s">
        <v>36047</v>
      </c>
    </row>
    <row r="6935" spans="1:1" x14ac:dyDescent="0.2">
      <c r="A6935" t="s">
        <v>36048</v>
      </c>
    </row>
    <row r="6936" spans="1:1" x14ac:dyDescent="0.2">
      <c r="A6936" t="s">
        <v>36049</v>
      </c>
    </row>
    <row r="6937" spans="1:1" x14ac:dyDescent="0.2">
      <c r="A6937" t="s">
        <v>36050</v>
      </c>
    </row>
    <row r="6938" spans="1:1" x14ac:dyDescent="0.2">
      <c r="A6938" t="s">
        <v>36051</v>
      </c>
    </row>
    <row r="6939" spans="1:1" x14ac:dyDescent="0.2">
      <c r="A6939" t="s">
        <v>36052</v>
      </c>
    </row>
    <row r="6940" spans="1:1" x14ac:dyDescent="0.2">
      <c r="A6940" t="s">
        <v>36053</v>
      </c>
    </row>
    <row r="6941" spans="1:1" x14ac:dyDescent="0.2">
      <c r="A6941" t="s">
        <v>29291</v>
      </c>
    </row>
    <row r="6942" spans="1:1" x14ac:dyDescent="0.2">
      <c r="A6942" t="s">
        <v>36054</v>
      </c>
    </row>
    <row r="6943" spans="1:1" x14ac:dyDescent="0.2">
      <c r="A6943" t="s">
        <v>36055</v>
      </c>
    </row>
    <row r="6944" spans="1:1" x14ac:dyDescent="0.2">
      <c r="A6944" t="s">
        <v>36056</v>
      </c>
    </row>
    <row r="6945" spans="1:1" x14ac:dyDescent="0.2">
      <c r="A6945" t="s">
        <v>36057</v>
      </c>
    </row>
    <row r="6946" spans="1:1" x14ac:dyDescent="0.2">
      <c r="A6946" t="s">
        <v>36057</v>
      </c>
    </row>
    <row r="6947" spans="1:1" x14ac:dyDescent="0.2">
      <c r="A6947" t="s">
        <v>36058</v>
      </c>
    </row>
    <row r="6948" spans="1:1" x14ac:dyDescent="0.2">
      <c r="A6948" t="s">
        <v>36058</v>
      </c>
    </row>
    <row r="6949" spans="1:1" x14ac:dyDescent="0.2">
      <c r="A6949" t="s">
        <v>36059</v>
      </c>
    </row>
    <row r="6950" spans="1:1" x14ac:dyDescent="0.2">
      <c r="A6950" t="s">
        <v>36060</v>
      </c>
    </row>
    <row r="6951" spans="1:1" x14ac:dyDescent="0.2">
      <c r="A6951" t="s">
        <v>36061</v>
      </c>
    </row>
    <row r="6952" spans="1:1" x14ac:dyDescent="0.2">
      <c r="A6952" t="s">
        <v>36062</v>
      </c>
    </row>
    <row r="6953" spans="1:1" x14ac:dyDescent="0.2">
      <c r="A6953" t="s">
        <v>36063</v>
      </c>
    </row>
    <row r="6954" spans="1:1" x14ac:dyDescent="0.2">
      <c r="A6954" t="s">
        <v>36064</v>
      </c>
    </row>
    <row r="6955" spans="1:1" x14ac:dyDescent="0.2">
      <c r="A6955" t="s">
        <v>36065</v>
      </c>
    </row>
    <row r="6956" spans="1:1" x14ac:dyDescent="0.2">
      <c r="A6956" t="s">
        <v>36066</v>
      </c>
    </row>
    <row r="6957" spans="1:1" x14ac:dyDescent="0.2">
      <c r="A6957" t="s">
        <v>36067</v>
      </c>
    </row>
    <row r="6958" spans="1:1" x14ac:dyDescent="0.2">
      <c r="A6958" t="s">
        <v>36068</v>
      </c>
    </row>
    <row r="6959" spans="1:1" x14ac:dyDescent="0.2">
      <c r="A6959" t="s">
        <v>36069</v>
      </c>
    </row>
    <row r="6960" spans="1:1" x14ac:dyDescent="0.2">
      <c r="A6960" t="s">
        <v>36070</v>
      </c>
    </row>
    <row r="6961" spans="1:1" x14ac:dyDescent="0.2">
      <c r="A6961" t="s">
        <v>36071</v>
      </c>
    </row>
    <row r="6962" spans="1:1" x14ac:dyDescent="0.2">
      <c r="A6962" t="s">
        <v>36071</v>
      </c>
    </row>
    <row r="6963" spans="1:1" x14ac:dyDescent="0.2">
      <c r="A6963" t="s">
        <v>36072</v>
      </c>
    </row>
    <row r="6964" spans="1:1" x14ac:dyDescent="0.2">
      <c r="A6964" t="s">
        <v>36073</v>
      </c>
    </row>
    <row r="6965" spans="1:1" x14ac:dyDescent="0.2">
      <c r="A6965" t="s">
        <v>36074</v>
      </c>
    </row>
    <row r="6966" spans="1:1" x14ac:dyDescent="0.2">
      <c r="A6966" t="s">
        <v>36075</v>
      </c>
    </row>
    <row r="6967" spans="1:1" x14ac:dyDescent="0.2">
      <c r="A6967" t="s">
        <v>36076</v>
      </c>
    </row>
    <row r="6968" spans="1:1" x14ac:dyDescent="0.2">
      <c r="A6968" t="s">
        <v>36077</v>
      </c>
    </row>
    <row r="6969" spans="1:1" x14ac:dyDescent="0.2">
      <c r="A6969" t="s">
        <v>36078</v>
      </c>
    </row>
    <row r="6970" spans="1:1" x14ac:dyDescent="0.2">
      <c r="A6970" t="s">
        <v>36079</v>
      </c>
    </row>
    <row r="6971" spans="1:1" x14ac:dyDescent="0.2">
      <c r="A6971" t="s">
        <v>36080</v>
      </c>
    </row>
    <row r="6972" spans="1:1" x14ac:dyDescent="0.2">
      <c r="A6972" t="s">
        <v>36081</v>
      </c>
    </row>
    <row r="6973" spans="1:1" x14ac:dyDescent="0.2">
      <c r="A6973" t="s">
        <v>36082</v>
      </c>
    </row>
    <row r="6974" spans="1:1" x14ac:dyDescent="0.2">
      <c r="A6974" t="s">
        <v>36083</v>
      </c>
    </row>
    <row r="6975" spans="1:1" x14ac:dyDescent="0.2">
      <c r="A6975" t="s">
        <v>36084</v>
      </c>
    </row>
    <row r="6976" spans="1:1" x14ac:dyDescent="0.2">
      <c r="A6976" t="s">
        <v>36085</v>
      </c>
    </row>
    <row r="6977" spans="1:1" x14ac:dyDescent="0.2">
      <c r="A6977" t="s">
        <v>36086</v>
      </c>
    </row>
    <row r="6978" spans="1:1" x14ac:dyDescent="0.2">
      <c r="A6978" t="s">
        <v>36087</v>
      </c>
    </row>
    <row r="6979" spans="1:1" x14ac:dyDescent="0.2">
      <c r="A6979" t="s">
        <v>36088</v>
      </c>
    </row>
    <row r="6980" spans="1:1" x14ac:dyDescent="0.2">
      <c r="A6980" t="s">
        <v>36089</v>
      </c>
    </row>
    <row r="6981" spans="1:1" x14ac:dyDescent="0.2">
      <c r="A6981" t="s">
        <v>36090</v>
      </c>
    </row>
    <row r="6982" spans="1:1" x14ac:dyDescent="0.2">
      <c r="A6982" t="s">
        <v>36091</v>
      </c>
    </row>
    <row r="6983" spans="1:1" x14ac:dyDescent="0.2">
      <c r="A6983" t="s">
        <v>36091</v>
      </c>
    </row>
    <row r="6984" spans="1:1" x14ac:dyDescent="0.2">
      <c r="A6984" t="s">
        <v>36092</v>
      </c>
    </row>
    <row r="6985" spans="1:1" x14ac:dyDescent="0.2">
      <c r="A6985" t="s">
        <v>36093</v>
      </c>
    </row>
    <row r="6986" spans="1:1" x14ac:dyDescent="0.2">
      <c r="A6986" t="s">
        <v>36094</v>
      </c>
    </row>
    <row r="6987" spans="1:1" x14ac:dyDescent="0.2">
      <c r="A6987" t="s">
        <v>36095</v>
      </c>
    </row>
    <row r="6988" spans="1:1" x14ac:dyDescent="0.2">
      <c r="A6988" t="s">
        <v>36096</v>
      </c>
    </row>
    <row r="6989" spans="1:1" x14ac:dyDescent="0.2">
      <c r="A6989" t="s">
        <v>36097</v>
      </c>
    </row>
    <row r="6990" spans="1:1" x14ac:dyDescent="0.2">
      <c r="A6990" t="s">
        <v>36098</v>
      </c>
    </row>
    <row r="6991" spans="1:1" x14ac:dyDescent="0.2">
      <c r="A6991" t="s">
        <v>36098</v>
      </c>
    </row>
    <row r="6992" spans="1:1" x14ac:dyDescent="0.2">
      <c r="A6992" t="s">
        <v>36099</v>
      </c>
    </row>
    <row r="6993" spans="1:1" x14ac:dyDescent="0.2">
      <c r="A6993" t="s">
        <v>36100</v>
      </c>
    </row>
    <row r="6994" spans="1:1" x14ac:dyDescent="0.2">
      <c r="A6994" t="s">
        <v>36100</v>
      </c>
    </row>
    <row r="6995" spans="1:1" x14ac:dyDescent="0.2">
      <c r="A6995" t="s">
        <v>36101</v>
      </c>
    </row>
    <row r="6996" spans="1:1" x14ac:dyDescent="0.2">
      <c r="A6996" t="s">
        <v>36102</v>
      </c>
    </row>
    <row r="6997" spans="1:1" x14ac:dyDescent="0.2">
      <c r="A6997" t="s">
        <v>36103</v>
      </c>
    </row>
    <row r="6998" spans="1:1" x14ac:dyDescent="0.2">
      <c r="A6998" t="s">
        <v>36104</v>
      </c>
    </row>
    <row r="6999" spans="1:1" x14ac:dyDescent="0.2">
      <c r="A6999" t="s">
        <v>36105</v>
      </c>
    </row>
    <row r="7000" spans="1:1" x14ac:dyDescent="0.2">
      <c r="A7000" t="s">
        <v>36106</v>
      </c>
    </row>
    <row r="7001" spans="1:1" x14ac:dyDescent="0.2">
      <c r="A7001" t="s">
        <v>36107</v>
      </c>
    </row>
    <row r="7002" spans="1:1" x14ac:dyDescent="0.2">
      <c r="A7002" t="s">
        <v>36108</v>
      </c>
    </row>
    <row r="7003" spans="1:1" x14ac:dyDescent="0.2">
      <c r="A7003" t="s">
        <v>36109</v>
      </c>
    </row>
    <row r="7004" spans="1:1" x14ac:dyDescent="0.2">
      <c r="A7004" t="s">
        <v>36110</v>
      </c>
    </row>
    <row r="7005" spans="1:1" x14ac:dyDescent="0.2">
      <c r="A7005" t="s">
        <v>36111</v>
      </c>
    </row>
    <row r="7006" spans="1:1" x14ac:dyDescent="0.2">
      <c r="A7006" t="s">
        <v>36112</v>
      </c>
    </row>
    <row r="7007" spans="1:1" x14ac:dyDescent="0.2">
      <c r="A7007" t="s">
        <v>36113</v>
      </c>
    </row>
    <row r="7008" spans="1:1" x14ac:dyDescent="0.2">
      <c r="A7008" t="s">
        <v>36114</v>
      </c>
    </row>
    <row r="7009" spans="1:1" x14ac:dyDescent="0.2">
      <c r="A7009" t="s">
        <v>29292</v>
      </c>
    </row>
    <row r="7010" spans="1:1" x14ac:dyDescent="0.2">
      <c r="A7010" t="s">
        <v>36115</v>
      </c>
    </row>
    <row r="7011" spans="1:1" x14ac:dyDescent="0.2">
      <c r="A7011" t="s">
        <v>36116</v>
      </c>
    </row>
    <row r="7012" spans="1:1" x14ac:dyDescent="0.2">
      <c r="A7012" t="s">
        <v>36117</v>
      </c>
    </row>
    <row r="7013" spans="1:1" x14ac:dyDescent="0.2">
      <c r="A7013" t="s">
        <v>36118</v>
      </c>
    </row>
    <row r="7014" spans="1:1" x14ac:dyDescent="0.2">
      <c r="A7014" t="s">
        <v>36119</v>
      </c>
    </row>
    <row r="7015" spans="1:1" x14ac:dyDescent="0.2">
      <c r="A7015" t="s">
        <v>36120</v>
      </c>
    </row>
    <row r="7016" spans="1:1" x14ac:dyDescent="0.2">
      <c r="A7016" t="s">
        <v>36121</v>
      </c>
    </row>
    <row r="7017" spans="1:1" x14ac:dyDescent="0.2">
      <c r="A7017" t="s">
        <v>36122</v>
      </c>
    </row>
    <row r="7018" spans="1:1" x14ac:dyDescent="0.2">
      <c r="A7018" t="s">
        <v>36123</v>
      </c>
    </row>
    <row r="7019" spans="1:1" x14ac:dyDescent="0.2">
      <c r="A7019" t="s">
        <v>36124</v>
      </c>
    </row>
    <row r="7020" spans="1:1" x14ac:dyDescent="0.2">
      <c r="A7020" t="s">
        <v>36125</v>
      </c>
    </row>
    <row r="7021" spans="1:1" x14ac:dyDescent="0.2">
      <c r="A7021" t="s">
        <v>36126</v>
      </c>
    </row>
    <row r="7022" spans="1:1" x14ac:dyDescent="0.2">
      <c r="A7022" t="s">
        <v>36127</v>
      </c>
    </row>
    <row r="7023" spans="1:1" x14ac:dyDescent="0.2">
      <c r="A7023" t="s">
        <v>36128</v>
      </c>
    </row>
    <row r="7024" spans="1:1" x14ac:dyDescent="0.2">
      <c r="A7024" t="s">
        <v>36129</v>
      </c>
    </row>
    <row r="7025" spans="1:1" x14ac:dyDescent="0.2">
      <c r="A7025" t="s">
        <v>36130</v>
      </c>
    </row>
    <row r="7026" spans="1:1" x14ac:dyDescent="0.2">
      <c r="A7026" t="s">
        <v>36131</v>
      </c>
    </row>
    <row r="7027" spans="1:1" x14ac:dyDescent="0.2">
      <c r="A7027" t="s">
        <v>36132</v>
      </c>
    </row>
    <row r="7028" spans="1:1" x14ac:dyDescent="0.2">
      <c r="A7028" t="s">
        <v>36133</v>
      </c>
    </row>
    <row r="7029" spans="1:1" x14ac:dyDescent="0.2">
      <c r="A7029" t="s">
        <v>36134</v>
      </c>
    </row>
    <row r="7030" spans="1:1" x14ac:dyDescent="0.2">
      <c r="A7030" t="s">
        <v>36135</v>
      </c>
    </row>
    <row r="7031" spans="1:1" x14ac:dyDescent="0.2">
      <c r="A7031" t="s">
        <v>29293</v>
      </c>
    </row>
    <row r="7032" spans="1:1" x14ac:dyDescent="0.2">
      <c r="A7032" t="s">
        <v>36136</v>
      </c>
    </row>
    <row r="7033" spans="1:1" x14ac:dyDescent="0.2">
      <c r="A7033" t="s">
        <v>36137</v>
      </c>
    </row>
    <row r="7034" spans="1:1" x14ac:dyDescent="0.2">
      <c r="A7034" t="s">
        <v>36138</v>
      </c>
    </row>
    <row r="7035" spans="1:1" x14ac:dyDescent="0.2">
      <c r="A7035" t="s">
        <v>36139</v>
      </c>
    </row>
    <row r="7036" spans="1:1" x14ac:dyDescent="0.2">
      <c r="A7036" t="s">
        <v>36140</v>
      </c>
    </row>
    <row r="7037" spans="1:1" x14ac:dyDescent="0.2">
      <c r="A7037" t="s">
        <v>36141</v>
      </c>
    </row>
    <row r="7038" spans="1:1" x14ac:dyDescent="0.2">
      <c r="A7038" t="s">
        <v>36142</v>
      </c>
    </row>
    <row r="7039" spans="1:1" x14ac:dyDescent="0.2">
      <c r="A7039" t="s">
        <v>36143</v>
      </c>
    </row>
    <row r="7040" spans="1:1" x14ac:dyDescent="0.2">
      <c r="A7040" t="s">
        <v>36144</v>
      </c>
    </row>
    <row r="7041" spans="1:1" x14ac:dyDescent="0.2">
      <c r="A7041" t="s">
        <v>36145</v>
      </c>
    </row>
    <row r="7042" spans="1:1" x14ac:dyDescent="0.2">
      <c r="A7042" t="s">
        <v>36146</v>
      </c>
    </row>
    <row r="7043" spans="1:1" x14ac:dyDescent="0.2">
      <c r="A7043" t="s">
        <v>36147</v>
      </c>
    </row>
    <row r="7044" spans="1:1" x14ac:dyDescent="0.2">
      <c r="A7044" t="s">
        <v>36148</v>
      </c>
    </row>
    <row r="7045" spans="1:1" x14ac:dyDescent="0.2">
      <c r="A7045" t="s">
        <v>36149</v>
      </c>
    </row>
    <row r="7046" spans="1:1" x14ac:dyDescent="0.2">
      <c r="A7046" t="s">
        <v>36150</v>
      </c>
    </row>
    <row r="7047" spans="1:1" x14ac:dyDescent="0.2">
      <c r="A7047" t="s">
        <v>36151</v>
      </c>
    </row>
    <row r="7048" spans="1:1" x14ac:dyDescent="0.2">
      <c r="A7048" t="s">
        <v>36152</v>
      </c>
    </row>
    <row r="7049" spans="1:1" x14ac:dyDescent="0.2">
      <c r="A7049" t="s">
        <v>36153</v>
      </c>
    </row>
    <row r="7050" spans="1:1" x14ac:dyDescent="0.2">
      <c r="A7050" t="s">
        <v>36154</v>
      </c>
    </row>
    <row r="7051" spans="1:1" x14ac:dyDescent="0.2">
      <c r="A7051" t="s">
        <v>36155</v>
      </c>
    </row>
    <row r="7052" spans="1:1" x14ac:dyDescent="0.2">
      <c r="A7052" t="s">
        <v>36156</v>
      </c>
    </row>
    <row r="7053" spans="1:1" x14ac:dyDescent="0.2">
      <c r="A7053" t="s">
        <v>36157</v>
      </c>
    </row>
    <row r="7054" spans="1:1" x14ac:dyDescent="0.2">
      <c r="A7054" t="s">
        <v>36158</v>
      </c>
    </row>
    <row r="7055" spans="1:1" x14ac:dyDescent="0.2">
      <c r="A7055" t="s">
        <v>36158</v>
      </c>
    </row>
    <row r="7056" spans="1:1" x14ac:dyDescent="0.2">
      <c r="A7056" t="s">
        <v>36158</v>
      </c>
    </row>
    <row r="7057" spans="1:1" x14ac:dyDescent="0.2">
      <c r="A7057" t="s">
        <v>36159</v>
      </c>
    </row>
    <row r="7058" spans="1:1" x14ac:dyDescent="0.2">
      <c r="A7058" t="s">
        <v>36160</v>
      </c>
    </row>
    <row r="7059" spans="1:1" x14ac:dyDescent="0.2">
      <c r="A7059" t="s">
        <v>36161</v>
      </c>
    </row>
    <row r="7060" spans="1:1" x14ac:dyDescent="0.2">
      <c r="A7060" t="s">
        <v>36162</v>
      </c>
    </row>
    <row r="7061" spans="1:1" x14ac:dyDescent="0.2">
      <c r="A7061" t="s">
        <v>36163</v>
      </c>
    </row>
    <row r="7062" spans="1:1" x14ac:dyDescent="0.2">
      <c r="A7062" t="s">
        <v>36164</v>
      </c>
    </row>
    <row r="7063" spans="1:1" x14ac:dyDescent="0.2">
      <c r="A7063" t="s">
        <v>36165</v>
      </c>
    </row>
    <row r="7064" spans="1:1" x14ac:dyDescent="0.2">
      <c r="A7064" t="s">
        <v>36166</v>
      </c>
    </row>
    <row r="7065" spans="1:1" x14ac:dyDescent="0.2">
      <c r="A7065" t="s">
        <v>36167</v>
      </c>
    </row>
    <row r="7066" spans="1:1" x14ac:dyDescent="0.2">
      <c r="A7066" t="s">
        <v>36168</v>
      </c>
    </row>
    <row r="7067" spans="1:1" x14ac:dyDescent="0.2">
      <c r="A7067" t="s">
        <v>36169</v>
      </c>
    </row>
    <row r="7068" spans="1:1" x14ac:dyDescent="0.2">
      <c r="A7068" t="s">
        <v>36170</v>
      </c>
    </row>
    <row r="7069" spans="1:1" x14ac:dyDescent="0.2">
      <c r="A7069" t="s">
        <v>36171</v>
      </c>
    </row>
    <row r="7070" spans="1:1" x14ac:dyDescent="0.2">
      <c r="A7070" t="s">
        <v>36171</v>
      </c>
    </row>
    <row r="7071" spans="1:1" x14ac:dyDescent="0.2">
      <c r="A7071" t="s">
        <v>36172</v>
      </c>
    </row>
    <row r="7072" spans="1:1" x14ac:dyDescent="0.2">
      <c r="A7072" t="s">
        <v>36173</v>
      </c>
    </row>
    <row r="7073" spans="1:1" x14ac:dyDescent="0.2">
      <c r="A7073" t="s">
        <v>36174</v>
      </c>
    </row>
    <row r="7074" spans="1:1" x14ac:dyDescent="0.2">
      <c r="A7074" t="s">
        <v>36175</v>
      </c>
    </row>
    <row r="7075" spans="1:1" x14ac:dyDescent="0.2">
      <c r="A7075" t="s">
        <v>36176</v>
      </c>
    </row>
    <row r="7076" spans="1:1" x14ac:dyDescent="0.2">
      <c r="A7076" t="s">
        <v>36177</v>
      </c>
    </row>
    <row r="7077" spans="1:1" x14ac:dyDescent="0.2">
      <c r="A7077" t="s">
        <v>36178</v>
      </c>
    </row>
    <row r="7078" spans="1:1" x14ac:dyDescent="0.2">
      <c r="A7078" t="s">
        <v>36179</v>
      </c>
    </row>
    <row r="7079" spans="1:1" x14ac:dyDescent="0.2">
      <c r="A7079" t="s">
        <v>36180</v>
      </c>
    </row>
    <row r="7080" spans="1:1" x14ac:dyDescent="0.2">
      <c r="A7080" t="s">
        <v>36181</v>
      </c>
    </row>
    <row r="7081" spans="1:1" x14ac:dyDescent="0.2">
      <c r="A7081" t="s">
        <v>36182</v>
      </c>
    </row>
    <row r="7082" spans="1:1" x14ac:dyDescent="0.2">
      <c r="A7082" t="s">
        <v>36183</v>
      </c>
    </row>
    <row r="7083" spans="1:1" x14ac:dyDescent="0.2">
      <c r="A7083" t="s">
        <v>36184</v>
      </c>
    </row>
    <row r="7084" spans="1:1" x14ac:dyDescent="0.2">
      <c r="A7084" t="s">
        <v>36185</v>
      </c>
    </row>
    <row r="7085" spans="1:1" x14ac:dyDescent="0.2">
      <c r="A7085" t="s">
        <v>36186</v>
      </c>
    </row>
    <row r="7086" spans="1:1" x14ac:dyDescent="0.2">
      <c r="A7086" t="s">
        <v>36187</v>
      </c>
    </row>
    <row r="7087" spans="1:1" x14ac:dyDescent="0.2">
      <c r="A7087" t="s">
        <v>36188</v>
      </c>
    </row>
    <row r="7088" spans="1:1" x14ac:dyDescent="0.2">
      <c r="A7088" t="s">
        <v>36189</v>
      </c>
    </row>
    <row r="7089" spans="1:1" x14ac:dyDescent="0.2">
      <c r="A7089" t="s">
        <v>36190</v>
      </c>
    </row>
    <row r="7090" spans="1:1" x14ac:dyDescent="0.2">
      <c r="A7090" t="s">
        <v>36191</v>
      </c>
    </row>
    <row r="7091" spans="1:1" x14ac:dyDescent="0.2">
      <c r="A7091" t="s">
        <v>36192</v>
      </c>
    </row>
    <row r="7092" spans="1:1" x14ac:dyDescent="0.2">
      <c r="A7092" t="s">
        <v>36193</v>
      </c>
    </row>
    <row r="7093" spans="1:1" x14ac:dyDescent="0.2">
      <c r="A7093" t="s">
        <v>36194</v>
      </c>
    </row>
    <row r="7094" spans="1:1" x14ac:dyDescent="0.2">
      <c r="A7094" t="s">
        <v>36195</v>
      </c>
    </row>
    <row r="7095" spans="1:1" x14ac:dyDescent="0.2">
      <c r="A7095" t="s">
        <v>36196</v>
      </c>
    </row>
    <row r="7096" spans="1:1" x14ac:dyDescent="0.2">
      <c r="A7096" t="s">
        <v>36197</v>
      </c>
    </row>
    <row r="7097" spans="1:1" x14ac:dyDescent="0.2">
      <c r="A7097" t="s">
        <v>36198</v>
      </c>
    </row>
    <row r="7098" spans="1:1" x14ac:dyDescent="0.2">
      <c r="A7098" t="s">
        <v>36199</v>
      </c>
    </row>
    <row r="7099" spans="1:1" x14ac:dyDescent="0.2">
      <c r="A7099" t="s">
        <v>36200</v>
      </c>
    </row>
    <row r="7100" spans="1:1" x14ac:dyDescent="0.2">
      <c r="A7100" t="s">
        <v>36201</v>
      </c>
    </row>
    <row r="7101" spans="1:1" x14ac:dyDescent="0.2">
      <c r="A7101" t="s">
        <v>36202</v>
      </c>
    </row>
    <row r="7102" spans="1:1" x14ac:dyDescent="0.2">
      <c r="A7102" t="s">
        <v>36203</v>
      </c>
    </row>
    <row r="7103" spans="1:1" x14ac:dyDescent="0.2">
      <c r="A7103" t="s">
        <v>36203</v>
      </c>
    </row>
    <row r="7104" spans="1:1" x14ac:dyDescent="0.2">
      <c r="A7104" t="s">
        <v>36204</v>
      </c>
    </row>
    <row r="7105" spans="1:1" x14ac:dyDescent="0.2">
      <c r="A7105" t="s">
        <v>36205</v>
      </c>
    </row>
    <row r="7106" spans="1:1" x14ac:dyDescent="0.2">
      <c r="A7106" t="s">
        <v>36206</v>
      </c>
    </row>
    <row r="7107" spans="1:1" x14ac:dyDescent="0.2">
      <c r="A7107" t="s">
        <v>36207</v>
      </c>
    </row>
    <row r="7108" spans="1:1" x14ac:dyDescent="0.2">
      <c r="A7108" t="s">
        <v>36208</v>
      </c>
    </row>
    <row r="7109" spans="1:1" x14ac:dyDescent="0.2">
      <c r="A7109" t="s">
        <v>36209</v>
      </c>
    </row>
    <row r="7110" spans="1:1" x14ac:dyDescent="0.2">
      <c r="A7110" t="s">
        <v>36210</v>
      </c>
    </row>
    <row r="7111" spans="1:1" x14ac:dyDescent="0.2">
      <c r="A7111" t="s">
        <v>36211</v>
      </c>
    </row>
    <row r="7112" spans="1:1" x14ac:dyDescent="0.2">
      <c r="A7112" t="s">
        <v>36212</v>
      </c>
    </row>
    <row r="7113" spans="1:1" x14ac:dyDescent="0.2">
      <c r="A7113" t="s">
        <v>36213</v>
      </c>
    </row>
    <row r="7114" spans="1:1" x14ac:dyDescent="0.2">
      <c r="A7114" t="s">
        <v>36214</v>
      </c>
    </row>
    <row r="7115" spans="1:1" x14ac:dyDescent="0.2">
      <c r="A7115" t="s">
        <v>36215</v>
      </c>
    </row>
    <row r="7116" spans="1:1" x14ac:dyDescent="0.2">
      <c r="A7116" t="s">
        <v>36216</v>
      </c>
    </row>
    <row r="7117" spans="1:1" x14ac:dyDescent="0.2">
      <c r="A7117" t="s">
        <v>36217</v>
      </c>
    </row>
    <row r="7118" spans="1:1" x14ac:dyDescent="0.2">
      <c r="A7118" t="s">
        <v>36218</v>
      </c>
    </row>
    <row r="7119" spans="1:1" x14ac:dyDescent="0.2">
      <c r="A7119" t="s">
        <v>36219</v>
      </c>
    </row>
    <row r="7120" spans="1:1" x14ac:dyDescent="0.2">
      <c r="A7120" t="s">
        <v>36220</v>
      </c>
    </row>
    <row r="7121" spans="1:1" x14ac:dyDescent="0.2">
      <c r="A7121" t="s">
        <v>36221</v>
      </c>
    </row>
    <row r="7122" spans="1:1" x14ac:dyDescent="0.2">
      <c r="A7122" t="s">
        <v>36222</v>
      </c>
    </row>
    <row r="7123" spans="1:1" x14ac:dyDescent="0.2">
      <c r="A7123" t="s">
        <v>36223</v>
      </c>
    </row>
    <row r="7124" spans="1:1" x14ac:dyDescent="0.2">
      <c r="A7124" t="s">
        <v>36224</v>
      </c>
    </row>
    <row r="7125" spans="1:1" x14ac:dyDescent="0.2">
      <c r="A7125" t="s">
        <v>36225</v>
      </c>
    </row>
    <row r="7126" spans="1:1" x14ac:dyDescent="0.2">
      <c r="A7126" t="s">
        <v>36226</v>
      </c>
    </row>
    <row r="7127" spans="1:1" x14ac:dyDescent="0.2">
      <c r="A7127" t="s">
        <v>36227</v>
      </c>
    </row>
    <row r="7128" spans="1:1" x14ac:dyDescent="0.2">
      <c r="A7128" t="s">
        <v>36228</v>
      </c>
    </row>
    <row r="7129" spans="1:1" x14ac:dyDescent="0.2">
      <c r="A7129" t="s">
        <v>36229</v>
      </c>
    </row>
    <row r="7130" spans="1:1" x14ac:dyDescent="0.2">
      <c r="A7130" t="s">
        <v>36230</v>
      </c>
    </row>
    <row r="7131" spans="1:1" x14ac:dyDescent="0.2">
      <c r="A7131" t="s">
        <v>36231</v>
      </c>
    </row>
    <row r="7132" spans="1:1" x14ac:dyDescent="0.2">
      <c r="A7132" t="s">
        <v>36232</v>
      </c>
    </row>
    <row r="7133" spans="1:1" x14ac:dyDescent="0.2">
      <c r="A7133" t="s">
        <v>36233</v>
      </c>
    </row>
    <row r="7134" spans="1:1" x14ac:dyDescent="0.2">
      <c r="A7134" t="s">
        <v>36234</v>
      </c>
    </row>
    <row r="7135" spans="1:1" x14ac:dyDescent="0.2">
      <c r="A7135" t="s">
        <v>36235</v>
      </c>
    </row>
    <row r="7136" spans="1:1" x14ac:dyDescent="0.2">
      <c r="A7136" t="s">
        <v>29294</v>
      </c>
    </row>
    <row r="7137" spans="1:1" x14ac:dyDescent="0.2">
      <c r="A7137" t="s">
        <v>36236</v>
      </c>
    </row>
    <row r="7138" spans="1:1" x14ac:dyDescent="0.2">
      <c r="A7138" t="s">
        <v>36237</v>
      </c>
    </row>
    <row r="7139" spans="1:1" x14ac:dyDescent="0.2">
      <c r="A7139" t="s">
        <v>36238</v>
      </c>
    </row>
    <row r="7140" spans="1:1" x14ac:dyDescent="0.2">
      <c r="A7140" t="s">
        <v>36239</v>
      </c>
    </row>
    <row r="7141" spans="1:1" x14ac:dyDescent="0.2">
      <c r="A7141" t="s">
        <v>36240</v>
      </c>
    </row>
    <row r="7142" spans="1:1" x14ac:dyDescent="0.2">
      <c r="A7142" t="s">
        <v>36241</v>
      </c>
    </row>
    <row r="7143" spans="1:1" x14ac:dyDescent="0.2">
      <c r="A7143" t="s">
        <v>36242</v>
      </c>
    </row>
    <row r="7144" spans="1:1" x14ac:dyDescent="0.2">
      <c r="A7144" t="s">
        <v>36243</v>
      </c>
    </row>
    <row r="7145" spans="1:1" x14ac:dyDescent="0.2">
      <c r="A7145" t="s">
        <v>36244</v>
      </c>
    </row>
    <row r="7146" spans="1:1" x14ac:dyDescent="0.2">
      <c r="A7146" t="s">
        <v>36245</v>
      </c>
    </row>
    <row r="7147" spans="1:1" x14ac:dyDescent="0.2">
      <c r="A7147" t="s">
        <v>36246</v>
      </c>
    </row>
    <row r="7148" spans="1:1" x14ac:dyDescent="0.2">
      <c r="A7148" t="s">
        <v>36247</v>
      </c>
    </row>
    <row r="7149" spans="1:1" x14ac:dyDescent="0.2">
      <c r="A7149" t="s">
        <v>36248</v>
      </c>
    </row>
    <row r="7150" spans="1:1" x14ac:dyDescent="0.2">
      <c r="A7150" t="s">
        <v>36249</v>
      </c>
    </row>
    <row r="7151" spans="1:1" x14ac:dyDescent="0.2">
      <c r="A7151" t="s">
        <v>29295</v>
      </c>
    </row>
    <row r="7152" spans="1:1" x14ac:dyDescent="0.2">
      <c r="A7152" t="s">
        <v>36250</v>
      </c>
    </row>
    <row r="7153" spans="1:1" x14ac:dyDescent="0.2">
      <c r="A7153" t="s">
        <v>36251</v>
      </c>
    </row>
    <row r="7154" spans="1:1" x14ac:dyDescent="0.2">
      <c r="A7154" t="s">
        <v>36252</v>
      </c>
    </row>
    <row r="7155" spans="1:1" x14ac:dyDescent="0.2">
      <c r="A7155" t="s">
        <v>36253</v>
      </c>
    </row>
    <row r="7156" spans="1:1" x14ac:dyDescent="0.2">
      <c r="A7156" t="s">
        <v>36254</v>
      </c>
    </row>
    <row r="7157" spans="1:1" x14ac:dyDescent="0.2">
      <c r="A7157" t="s">
        <v>36255</v>
      </c>
    </row>
    <row r="7158" spans="1:1" x14ac:dyDescent="0.2">
      <c r="A7158" t="s">
        <v>36256</v>
      </c>
    </row>
    <row r="7159" spans="1:1" x14ac:dyDescent="0.2">
      <c r="A7159" t="s">
        <v>36257</v>
      </c>
    </row>
    <row r="7160" spans="1:1" x14ac:dyDescent="0.2">
      <c r="A7160" t="s">
        <v>36258</v>
      </c>
    </row>
    <row r="7161" spans="1:1" x14ac:dyDescent="0.2">
      <c r="A7161" t="s">
        <v>36259</v>
      </c>
    </row>
    <row r="7162" spans="1:1" x14ac:dyDescent="0.2">
      <c r="A7162" t="s">
        <v>36260</v>
      </c>
    </row>
    <row r="7163" spans="1:1" x14ac:dyDescent="0.2">
      <c r="A7163" t="s">
        <v>36261</v>
      </c>
    </row>
    <row r="7164" spans="1:1" x14ac:dyDescent="0.2">
      <c r="A7164" t="s">
        <v>36262</v>
      </c>
    </row>
    <row r="7165" spans="1:1" x14ac:dyDescent="0.2">
      <c r="A7165" t="s">
        <v>36263</v>
      </c>
    </row>
    <row r="7166" spans="1:1" x14ac:dyDescent="0.2">
      <c r="A7166" t="s">
        <v>36264</v>
      </c>
    </row>
    <row r="7167" spans="1:1" x14ac:dyDescent="0.2">
      <c r="A7167" t="s">
        <v>36265</v>
      </c>
    </row>
    <row r="7168" spans="1:1" x14ac:dyDescent="0.2">
      <c r="A7168" t="s">
        <v>36266</v>
      </c>
    </row>
    <row r="7169" spans="1:1" x14ac:dyDescent="0.2">
      <c r="A7169" t="s">
        <v>36267</v>
      </c>
    </row>
    <row r="7170" spans="1:1" x14ac:dyDescent="0.2">
      <c r="A7170" t="s">
        <v>36268</v>
      </c>
    </row>
    <row r="7171" spans="1:1" x14ac:dyDescent="0.2">
      <c r="A7171" t="s">
        <v>36269</v>
      </c>
    </row>
    <row r="7172" spans="1:1" x14ac:dyDescent="0.2">
      <c r="A7172" t="s">
        <v>36270</v>
      </c>
    </row>
    <row r="7173" spans="1:1" x14ac:dyDescent="0.2">
      <c r="A7173" t="s">
        <v>36271</v>
      </c>
    </row>
    <row r="7174" spans="1:1" x14ac:dyDescent="0.2">
      <c r="A7174" t="s">
        <v>36272</v>
      </c>
    </row>
    <row r="7175" spans="1:1" x14ac:dyDescent="0.2">
      <c r="A7175" t="s">
        <v>36273</v>
      </c>
    </row>
    <row r="7176" spans="1:1" x14ac:dyDescent="0.2">
      <c r="A7176" t="s">
        <v>36274</v>
      </c>
    </row>
    <row r="7177" spans="1:1" x14ac:dyDescent="0.2">
      <c r="A7177" t="s">
        <v>36275</v>
      </c>
    </row>
    <row r="7178" spans="1:1" x14ac:dyDescent="0.2">
      <c r="A7178" t="s">
        <v>36276</v>
      </c>
    </row>
    <row r="7179" spans="1:1" x14ac:dyDescent="0.2">
      <c r="A7179" t="s">
        <v>36277</v>
      </c>
    </row>
    <row r="7180" spans="1:1" x14ac:dyDescent="0.2">
      <c r="A7180" t="s">
        <v>36278</v>
      </c>
    </row>
    <row r="7181" spans="1:1" x14ac:dyDescent="0.2">
      <c r="A7181" t="s">
        <v>36279</v>
      </c>
    </row>
    <row r="7182" spans="1:1" x14ac:dyDescent="0.2">
      <c r="A7182" t="s">
        <v>36280</v>
      </c>
    </row>
    <row r="7183" spans="1:1" x14ac:dyDescent="0.2">
      <c r="A7183" t="s">
        <v>36281</v>
      </c>
    </row>
    <row r="7184" spans="1:1" x14ac:dyDescent="0.2">
      <c r="A7184" t="s">
        <v>36282</v>
      </c>
    </row>
    <row r="7185" spans="1:1" x14ac:dyDescent="0.2">
      <c r="A7185" t="s">
        <v>36283</v>
      </c>
    </row>
    <row r="7186" spans="1:1" x14ac:dyDescent="0.2">
      <c r="A7186" t="s">
        <v>36284</v>
      </c>
    </row>
    <row r="7187" spans="1:1" x14ac:dyDescent="0.2">
      <c r="A7187" t="s">
        <v>29296</v>
      </c>
    </row>
    <row r="7188" spans="1:1" x14ac:dyDescent="0.2">
      <c r="A7188" t="s">
        <v>36285</v>
      </c>
    </row>
    <row r="7189" spans="1:1" x14ac:dyDescent="0.2">
      <c r="A7189" t="s">
        <v>36286</v>
      </c>
    </row>
    <row r="7190" spans="1:1" x14ac:dyDescent="0.2">
      <c r="A7190" t="s">
        <v>36287</v>
      </c>
    </row>
    <row r="7191" spans="1:1" x14ac:dyDescent="0.2">
      <c r="A7191" t="s">
        <v>36287</v>
      </c>
    </row>
    <row r="7192" spans="1:1" x14ac:dyDescent="0.2">
      <c r="A7192" t="s">
        <v>36288</v>
      </c>
    </row>
    <row r="7193" spans="1:1" x14ac:dyDescent="0.2">
      <c r="A7193" t="s">
        <v>36289</v>
      </c>
    </row>
    <row r="7194" spans="1:1" x14ac:dyDescent="0.2">
      <c r="A7194" t="s">
        <v>36290</v>
      </c>
    </row>
    <row r="7195" spans="1:1" x14ac:dyDescent="0.2">
      <c r="A7195" t="s">
        <v>36291</v>
      </c>
    </row>
    <row r="7196" spans="1:1" x14ac:dyDescent="0.2">
      <c r="A7196" t="s">
        <v>36292</v>
      </c>
    </row>
    <row r="7197" spans="1:1" x14ac:dyDescent="0.2">
      <c r="A7197" t="s">
        <v>36293</v>
      </c>
    </row>
    <row r="7198" spans="1:1" x14ac:dyDescent="0.2">
      <c r="A7198" t="s">
        <v>36294</v>
      </c>
    </row>
    <row r="7199" spans="1:1" x14ac:dyDescent="0.2">
      <c r="A7199" t="s">
        <v>36295</v>
      </c>
    </row>
    <row r="7200" spans="1:1" x14ac:dyDescent="0.2">
      <c r="A7200" t="s">
        <v>36296</v>
      </c>
    </row>
    <row r="7201" spans="1:1" x14ac:dyDescent="0.2">
      <c r="A7201" t="s">
        <v>36297</v>
      </c>
    </row>
    <row r="7202" spans="1:1" x14ac:dyDescent="0.2">
      <c r="A7202" t="s">
        <v>36298</v>
      </c>
    </row>
    <row r="7203" spans="1:1" x14ac:dyDescent="0.2">
      <c r="A7203" t="s">
        <v>36299</v>
      </c>
    </row>
    <row r="7204" spans="1:1" x14ac:dyDescent="0.2">
      <c r="A7204" t="s">
        <v>36300</v>
      </c>
    </row>
    <row r="7205" spans="1:1" x14ac:dyDescent="0.2">
      <c r="A7205" t="s">
        <v>36301</v>
      </c>
    </row>
    <row r="7206" spans="1:1" x14ac:dyDescent="0.2">
      <c r="A7206" t="s">
        <v>36302</v>
      </c>
    </row>
    <row r="7207" spans="1:1" x14ac:dyDescent="0.2">
      <c r="A7207" t="s">
        <v>36303</v>
      </c>
    </row>
    <row r="7208" spans="1:1" x14ac:dyDescent="0.2">
      <c r="A7208" t="s">
        <v>36304</v>
      </c>
    </row>
    <row r="7209" spans="1:1" x14ac:dyDescent="0.2">
      <c r="A7209" t="s">
        <v>36305</v>
      </c>
    </row>
    <row r="7210" spans="1:1" x14ac:dyDescent="0.2">
      <c r="A7210" t="s">
        <v>36306</v>
      </c>
    </row>
    <row r="7211" spans="1:1" x14ac:dyDescent="0.2">
      <c r="A7211" t="s">
        <v>36307</v>
      </c>
    </row>
    <row r="7212" spans="1:1" x14ac:dyDescent="0.2">
      <c r="A7212" t="s">
        <v>36308</v>
      </c>
    </row>
    <row r="7213" spans="1:1" x14ac:dyDescent="0.2">
      <c r="A7213" t="s">
        <v>36309</v>
      </c>
    </row>
    <row r="7214" spans="1:1" x14ac:dyDescent="0.2">
      <c r="A7214" t="s">
        <v>36310</v>
      </c>
    </row>
    <row r="7215" spans="1:1" x14ac:dyDescent="0.2">
      <c r="A7215" t="s">
        <v>36311</v>
      </c>
    </row>
    <row r="7216" spans="1:1" x14ac:dyDescent="0.2">
      <c r="A7216" t="s">
        <v>36312</v>
      </c>
    </row>
    <row r="7217" spans="1:1" x14ac:dyDescent="0.2">
      <c r="A7217" t="s">
        <v>36313</v>
      </c>
    </row>
    <row r="7218" spans="1:1" x14ac:dyDescent="0.2">
      <c r="A7218" t="s">
        <v>36314</v>
      </c>
    </row>
    <row r="7219" spans="1:1" x14ac:dyDescent="0.2">
      <c r="A7219" t="s">
        <v>36315</v>
      </c>
    </row>
    <row r="7220" spans="1:1" x14ac:dyDescent="0.2">
      <c r="A7220" t="s">
        <v>36316</v>
      </c>
    </row>
    <row r="7221" spans="1:1" x14ac:dyDescent="0.2">
      <c r="A7221" t="s">
        <v>36317</v>
      </c>
    </row>
    <row r="7222" spans="1:1" x14ac:dyDescent="0.2">
      <c r="A7222" t="s">
        <v>36318</v>
      </c>
    </row>
    <row r="7223" spans="1:1" x14ac:dyDescent="0.2">
      <c r="A7223" t="s">
        <v>36319</v>
      </c>
    </row>
    <row r="7224" spans="1:1" x14ac:dyDescent="0.2">
      <c r="A7224" t="s">
        <v>36320</v>
      </c>
    </row>
    <row r="7225" spans="1:1" x14ac:dyDescent="0.2">
      <c r="A7225" t="s">
        <v>36321</v>
      </c>
    </row>
    <row r="7226" spans="1:1" x14ac:dyDescent="0.2">
      <c r="A7226" t="s">
        <v>36322</v>
      </c>
    </row>
    <row r="7227" spans="1:1" x14ac:dyDescent="0.2">
      <c r="A7227" t="s">
        <v>36323</v>
      </c>
    </row>
    <row r="7228" spans="1:1" x14ac:dyDescent="0.2">
      <c r="A7228" t="s">
        <v>36324</v>
      </c>
    </row>
    <row r="7229" spans="1:1" x14ac:dyDescent="0.2">
      <c r="A7229" t="s">
        <v>36325</v>
      </c>
    </row>
    <row r="7230" spans="1:1" x14ac:dyDescent="0.2">
      <c r="A7230" t="s">
        <v>36326</v>
      </c>
    </row>
    <row r="7231" spans="1:1" x14ac:dyDescent="0.2">
      <c r="A7231" t="s">
        <v>36327</v>
      </c>
    </row>
    <row r="7232" spans="1:1" x14ac:dyDescent="0.2">
      <c r="A7232" t="s">
        <v>36328</v>
      </c>
    </row>
    <row r="7233" spans="1:1" x14ac:dyDescent="0.2">
      <c r="A7233" t="s">
        <v>36329</v>
      </c>
    </row>
    <row r="7234" spans="1:1" x14ac:dyDescent="0.2">
      <c r="A7234" t="s">
        <v>36330</v>
      </c>
    </row>
    <row r="7235" spans="1:1" x14ac:dyDescent="0.2">
      <c r="A7235" t="s">
        <v>36331</v>
      </c>
    </row>
    <row r="7236" spans="1:1" x14ac:dyDescent="0.2">
      <c r="A7236" t="s">
        <v>36332</v>
      </c>
    </row>
    <row r="7237" spans="1:1" x14ac:dyDescent="0.2">
      <c r="A7237" t="s">
        <v>36333</v>
      </c>
    </row>
    <row r="7238" spans="1:1" x14ac:dyDescent="0.2">
      <c r="A7238" t="s">
        <v>36334</v>
      </c>
    </row>
    <row r="7239" spans="1:1" x14ac:dyDescent="0.2">
      <c r="A7239" t="s">
        <v>36335</v>
      </c>
    </row>
    <row r="7240" spans="1:1" x14ac:dyDescent="0.2">
      <c r="A7240" t="s">
        <v>36336</v>
      </c>
    </row>
    <row r="7241" spans="1:1" x14ac:dyDescent="0.2">
      <c r="A7241" t="s">
        <v>36337</v>
      </c>
    </row>
    <row r="7242" spans="1:1" x14ac:dyDescent="0.2">
      <c r="A7242" t="s">
        <v>36337</v>
      </c>
    </row>
    <row r="7243" spans="1:1" x14ac:dyDescent="0.2">
      <c r="A7243" t="s">
        <v>36338</v>
      </c>
    </row>
    <row r="7244" spans="1:1" x14ac:dyDescent="0.2">
      <c r="A7244" t="s">
        <v>36339</v>
      </c>
    </row>
    <row r="7245" spans="1:1" x14ac:dyDescent="0.2">
      <c r="A7245" t="s">
        <v>36340</v>
      </c>
    </row>
    <row r="7246" spans="1:1" x14ac:dyDescent="0.2">
      <c r="A7246" t="s">
        <v>36341</v>
      </c>
    </row>
    <row r="7247" spans="1:1" x14ac:dyDescent="0.2">
      <c r="A7247" t="s">
        <v>36342</v>
      </c>
    </row>
    <row r="7248" spans="1:1" x14ac:dyDescent="0.2">
      <c r="A7248" t="s">
        <v>36343</v>
      </c>
    </row>
    <row r="7249" spans="1:1" x14ac:dyDescent="0.2">
      <c r="A7249" t="s">
        <v>36344</v>
      </c>
    </row>
    <row r="7250" spans="1:1" x14ac:dyDescent="0.2">
      <c r="A7250" t="s">
        <v>36345</v>
      </c>
    </row>
    <row r="7251" spans="1:1" x14ac:dyDescent="0.2">
      <c r="A7251" t="s">
        <v>36346</v>
      </c>
    </row>
    <row r="7252" spans="1:1" x14ac:dyDescent="0.2">
      <c r="A7252" t="s">
        <v>36346</v>
      </c>
    </row>
    <row r="7253" spans="1:1" x14ac:dyDescent="0.2">
      <c r="A7253" t="s">
        <v>36347</v>
      </c>
    </row>
    <row r="7254" spans="1:1" x14ac:dyDescent="0.2">
      <c r="A7254" t="s">
        <v>36348</v>
      </c>
    </row>
    <row r="7255" spans="1:1" x14ac:dyDescent="0.2">
      <c r="A7255" t="s">
        <v>36349</v>
      </c>
    </row>
    <row r="7256" spans="1:1" x14ac:dyDescent="0.2">
      <c r="A7256" t="s">
        <v>36350</v>
      </c>
    </row>
    <row r="7257" spans="1:1" x14ac:dyDescent="0.2">
      <c r="A7257" t="s">
        <v>36351</v>
      </c>
    </row>
    <row r="7258" spans="1:1" x14ac:dyDescent="0.2">
      <c r="A7258" t="s">
        <v>36352</v>
      </c>
    </row>
    <row r="7259" spans="1:1" x14ac:dyDescent="0.2">
      <c r="A7259" t="s">
        <v>36353</v>
      </c>
    </row>
    <row r="7260" spans="1:1" x14ac:dyDescent="0.2">
      <c r="A7260" t="s">
        <v>36354</v>
      </c>
    </row>
    <row r="7261" spans="1:1" x14ac:dyDescent="0.2">
      <c r="A7261" t="s">
        <v>36355</v>
      </c>
    </row>
    <row r="7262" spans="1:1" x14ac:dyDescent="0.2">
      <c r="A7262" t="s">
        <v>36356</v>
      </c>
    </row>
    <row r="7263" spans="1:1" x14ac:dyDescent="0.2">
      <c r="A7263" t="s">
        <v>36357</v>
      </c>
    </row>
    <row r="7264" spans="1:1" x14ac:dyDescent="0.2">
      <c r="A7264" t="s">
        <v>36358</v>
      </c>
    </row>
    <row r="7265" spans="1:1" x14ac:dyDescent="0.2">
      <c r="A7265" t="s">
        <v>36359</v>
      </c>
    </row>
    <row r="7266" spans="1:1" x14ac:dyDescent="0.2">
      <c r="A7266" t="s">
        <v>36360</v>
      </c>
    </row>
    <row r="7267" spans="1:1" x14ac:dyDescent="0.2">
      <c r="A7267" t="s">
        <v>36361</v>
      </c>
    </row>
    <row r="7268" spans="1:1" x14ac:dyDescent="0.2">
      <c r="A7268" t="s">
        <v>36362</v>
      </c>
    </row>
    <row r="7269" spans="1:1" x14ac:dyDescent="0.2">
      <c r="A7269" t="s">
        <v>36363</v>
      </c>
    </row>
    <row r="7270" spans="1:1" x14ac:dyDescent="0.2">
      <c r="A7270" t="s">
        <v>36363</v>
      </c>
    </row>
    <row r="7271" spans="1:1" x14ac:dyDescent="0.2">
      <c r="A7271" t="s">
        <v>36364</v>
      </c>
    </row>
    <row r="7272" spans="1:1" x14ac:dyDescent="0.2">
      <c r="A7272" t="s">
        <v>36365</v>
      </c>
    </row>
    <row r="7273" spans="1:1" x14ac:dyDescent="0.2">
      <c r="A7273" t="s">
        <v>36366</v>
      </c>
    </row>
    <row r="7274" spans="1:1" x14ac:dyDescent="0.2">
      <c r="A7274" t="s">
        <v>36367</v>
      </c>
    </row>
    <row r="7275" spans="1:1" x14ac:dyDescent="0.2">
      <c r="A7275" t="s">
        <v>36368</v>
      </c>
    </row>
    <row r="7276" spans="1:1" x14ac:dyDescent="0.2">
      <c r="A7276" t="s">
        <v>36369</v>
      </c>
    </row>
    <row r="7277" spans="1:1" x14ac:dyDescent="0.2">
      <c r="A7277" t="s">
        <v>36370</v>
      </c>
    </row>
    <row r="7278" spans="1:1" x14ac:dyDescent="0.2">
      <c r="A7278" t="s">
        <v>36371</v>
      </c>
    </row>
    <row r="7279" spans="1:1" x14ac:dyDescent="0.2">
      <c r="A7279" t="s">
        <v>36372</v>
      </c>
    </row>
    <row r="7280" spans="1:1" x14ac:dyDescent="0.2">
      <c r="A7280" t="s">
        <v>36373</v>
      </c>
    </row>
    <row r="7281" spans="1:1" x14ac:dyDescent="0.2">
      <c r="A7281" t="s">
        <v>36374</v>
      </c>
    </row>
    <row r="7282" spans="1:1" x14ac:dyDescent="0.2">
      <c r="A7282" t="s">
        <v>36375</v>
      </c>
    </row>
    <row r="7283" spans="1:1" x14ac:dyDescent="0.2">
      <c r="A7283" t="s">
        <v>36376</v>
      </c>
    </row>
    <row r="7284" spans="1:1" x14ac:dyDescent="0.2">
      <c r="A7284" t="s">
        <v>36377</v>
      </c>
    </row>
    <row r="7285" spans="1:1" x14ac:dyDescent="0.2">
      <c r="A7285" t="s">
        <v>36378</v>
      </c>
    </row>
    <row r="7286" spans="1:1" x14ac:dyDescent="0.2">
      <c r="A7286" t="s">
        <v>36379</v>
      </c>
    </row>
    <row r="7287" spans="1:1" x14ac:dyDescent="0.2">
      <c r="A7287" t="s">
        <v>36380</v>
      </c>
    </row>
    <row r="7288" spans="1:1" x14ac:dyDescent="0.2">
      <c r="A7288" t="s">
        <v>29297</v>
      </c>
    </row>
    <row r="7289" spans="1:1" x14ac:dyDescent="0.2">
      <c r="A7289" t="s">
        <v>29298</v>
      </c>
    </row>
    <row r="7290" spans="1:1" x14ac:dyDescent="0.2">
      <c r="A7290" t="s">
        <v>36381</v>
      </c>
    </row>
    <row r="7291" spans="1:1" x14ac:dyDescent="0.2">
      <c r="A7291" t="s">
        <v>36382</v>
      </c>
    </row>
    <row r="7292" spans="1:1" x14ac:dyDescent="0.2">
      <c r="A7292" t="s">
        <v>36383</v>
      </c>
    </row>
    <row r="7293" spans="1:1" x14ac:dyDescent="0.2">
      <c r="A7293" t="s">
        <v>36384</v>
      </c>
    </row>
    <row r="7294" spans="1:1" x14ac:dyDescent="0.2">
      <c r="A7294" t="s">
        <v>36385</v>
      </c>
    </row>
    <row r="7295" spans="1:1" x14ac:dyDescent="0.2">
      <c r="A7295" t="s">
        <v>36386</v>
      </c>
    </row>
    <row r="7296" spans="1:1" x14ac:dyDescent="0.2">
      <c r="A7296" t="s">
        <v>36387</v>
      </c>
    </row>
    <row r="7297" spans="1:1" x14ac:dyDescent="0.2">
      <c r="A7297" t="s">
        <v>36388</v>
      </c>
    </row>
    <row r="7298" spans="1:1" x14ac:dyDescent="0.2">
      <c r="A7298" t="s">
        <v>36389</v>
      </c>
    </row>
    <row r="7299" spans="1:1" x14ac:dyDescent="0.2">
      <c r="A7299" t="s">
        <v>36390</v>
      </c>
    </row>
    <row r="7300" spans="1:1" x14ac:dyDescent="0.2">
      <c r="A7300" t="s">
        <v>36391</v>
      </c>
    </row>
    <row r="7301" spans="1:1" x14ac:dyDescent="0.2">
      <c r="A7301" t="s">
        <v>36392</v>
      </c>
    </row>
    <row r="7302" spans="1:1" x14ac:dyDescent="0.2">
      <c r="A7302" t="s">
        <v>36393</v>
      </c>
    </row>
    <row r="7303" spans="1:1" x14ac:dyDescent="0.2">
      <c r="A7303" t="s">
        <v>36394</v>
      </c>
    </row>
    <row r="7304" spans="1:1" x14ac:dyDescent="0.2">
      <c r="A7304" t="s">
        <v>36395</v>
      </c>
    </row>
    <row r="7305" spans="1:1" x14ac:dyDescent="0.2">
      <c r="A7305" t="s">
        <v>36396</v>
      </c>
    </row>
    <row r="7306" spans="1:1" x14ac:dyDescent="0.2">
      <c r="A7306" t="s">
        <v>36397</v>
      </c>
    </row>
    <row r="7307" spans="1:1" x14ac:dyDescent="0.2">
      <c r="A7307" t="s">
        <v>36398</v>
      </c>
    </row>
    <row r="7308" spans="1:1" x14ac:dyDescent="0.2">
      <c r="A7308" t="s">
        <v>36399</v>
      </c>
    </row>
    <row r="7309" spans="1:1" x14ac:dyDescent="0.2">
      <c r="A7309" t="s">
        <v>36400</v>
      </c>
    </row>
    <row r="7310" spans="1:1" x14ac:dyDescent="0.2">
      <c r="A7310" t="s">
        <v>36401</v>
      </c>
    </row>
    <row r="7311" spans="1:1" x14ac:dyDescent="0.2">
      <c r="A7311" t="s">
        <v>36402</v>
      </c>
    </row>
    <row r="7312" spans="1:1" x14ac:dyDescent="0.2">
      <c r="A7312" t="s">
        <v>36403</v>
      </c>
    </row>
    <row r="7313" spans="1:1" x14ac:dyDescent="0.2">
      <c r="A7313" t="s">
        <v>36404</v>
      </c>
    </row>
    <row r="7314" spans="1:1" x14ac:dyDescent="0.2">
      <c r="A7314" t="s">
        <v>36405</v>
      </c>
    </row>
    <row r="7315" spans="1:1" x14ac:dyDescent="0.2">
      <c r="A7315" t="s">
        <v>36406</v>
      </c>
    </row>
    <row r="7316" spans="1:1" x14ac:dyDescent="0.2">
      <c r="A7316" t="s">
        <v>36406</v>
      </c>
    </row>
    <row r="7317" spans="1:1" x14ac:dyDescent="0.2">
      <c r="A7317" t="s">
        <v>36407</v>
      </c>
    </row>
    <row r="7318" spans="1:1" x14ac:dyDescent="0.2">
      <c r="A7318" t="s">
        <v>36408</v>
      </c>
    </row>
    <row r="7319" spans="1:1" x14ac:dyDescent="0.2">
      <c r="A7319" t="s">
        <v>36409</v>
      </c>
    </row>
    <row r="7320" spans="1:1" x14ac:dyDescent="0.2">
      <c r="A7320" t="s">
        <v>36410</v>
      </c>
    </row>
    <row r="7321" spans="1:1" x14ac:dyDescent="0.2">
      <c r="A7321" t="s">
        <v>36411</v>
      </c>
    </row>
    <row r="7322" spans="1:1" x14ac:dyDescent="0.2">
      <c r="A7322" t="s">
        <v>36412</v>
      </c>
    </row>
    <row r="7323" spans="1:1" x14ac:dyDescent="0.2">
      <c r="A7323" t="s">
        <v>36413</v>
      </c>
    </row>
    <row r="7324" spans="1:1" x14ac:dyDescent="0.2">
      <c r="A7324" t="s">
        <v>36414</v>
      </c>
    </row>
    <row r="7325" spans="1:1" x14ac:dyDescent="0.2">
      <c r="A7325" t="s">
        <v>36415</v>
      </c>
    </row>
    <row r="7326" spans="1:1" x14ac:dyDescent="0.2">
      <c r="A7326" t="s">
        <v>36416</v>
      </c>
    </row>
    <row r="7327" spans="1:1" x14ac:dyDescent="0.2">
      <c r="A7327" t="s">
        <v>36417</v>
      </c>
    </row>
    <row r="7328" spans="1:1" x14ac:dyDescent="0.2">
      <c r="A7328" t="s">
        <v>36418</v>
      </c>
    </row>
    <row r="7329" spans="1:1" x14ac:dyDescent="0.2">
      <c r="A7329" t="s">
        <v>36419</v>
      </c>
    </row>
    <row r="7330" spans="1:1" x14ac:dyDescent="0.2">
      <c r="A7330" t="s">
        <v>36420</v>
      </c>
    </row>
    <row r="7331" spans="1:1" x14ac:dyDescent="0.2">
      <c r="A7331" t="s">
        <v>36421</v>
      </c>
    </row>
    <row r="7332" spans="1:1" x14ac:dyDescent="0.2">
      <c r="A7332" t="s">
        <v>36422</v>
      </c>
    </row>
    <row r="7333" spans="1:1" x14ac:dyDescent="0.2">
      <c r="A7333" t="s">
        <v>36423</v>
      </c>
    </row>
    <row r="7334" spans="1:1" x14ac:dyDescent="0.2">
      <c r="A7334" t="s">
        <v>36424</v>
      </c>
    </row>
    <row r="7335" spans="1:1" x14ac:dyDescent="0.2">
      <c r="A7335" t="s">
        <v>36424</v>
      </c>
    </row>
    <row r="7336" spans="1:1" x14ac:dyDescent="0.2">
      <c r="A7336" t="s">
        <v>36425</v>
      </c>
    </row>
    <row r="7337" spans="1:1" x14ac:dyDescent="0.2">
      <c r="A7337" t="s">
        <v>36426</v>
      </c>
    </row>
    <row r="7338" spans="1:1" x14ac:dyDescent="0.2">
      <c r="A7338" t="s">
        <v>36426</v>
      </c>
    </row>
    <row r="7339" spans="1:1" x14ac:dyDescent="0.2">
      <c r="A7339" t="s">
        <v>36427</v>
      </c>
    </row>
    <row r="7340" spans="1:1" x14ac:dyDescent="0.2">
      <c r="A7340" t="s">
        <v>36428</v>
      </c>
    </row>
    <row r="7341" spans="1:1" x14ac:dyDescent="0.2">
      <c r="A7341" t="s">
        <v>36429</v>
      </c>
    </row>
    <row r="7342" spans="1:1" x14ac:dyDescent="0.2">
      <c r="A7342" t="s">
        <v>36430</v>
      </c>
    </row>
    <row r="7343" spans="1:1" x14ac:dyDescent="0.2">
      <c r="A7343" t="s">
        <v>36431</v>
      </c>
    </row>
    <row r="7344" spans="1:1" x14ac:dyDescent="0.2">
      <c r="A7344" t="s">
        <v>36432</v>
      </c>
    </row>
    <row r="7345" spans="1:1" x14ac:dyDescent="0.2">
      <c r="A7345" t="s">
        <v>36433</v>
      </c>
    </row>
    <row r="7346" spans="1:1" x14ac:dyDescent="0.2">
      <c r="A7346" t="s">
        <v>36434</v>
      </c>
    </row>
    <row r="7347" spans="1:1" x14ac:dyDescent="0.2">
      <c r="A7347" t="s">
        <v>36435</v>
      </c>
    </row>
    <row r="7348" spans="1:1" x14ac:dyDescent="0.2">
      <c r="A7348" t="s">
        <v>36436</v>
      </c>
    </row>
    <row r="7349" spans="1:1" x14ac:dyDescent="0.2">
      <c r="A7349" t="s">
        <v>36437</v>
      </c>
    </row>
    <row r="7350" spans="1:1" x14ac:dyDescent="0.2">
      <c r="A7350" t="s">
        <v>36438</v>
      </c>
    </row>
    <row r="7351" spans="1:1" x14ac:dyDescent="0.2">
      <c r="A7351" t="s">
        <v>36439</v>
      </c>
    </row>
    <row r="7352" spans="1:1" x14ac:dyDescent="0.2">
      <c r="A7352" t="s">
        <v>36440</v>
      </c>
    </row>
    <row r="7353" spans="1:1" x14ac:dyDescent="0.2">
      <c r="A7353" t="s">
        <v>36441</v>
      </c>
    </row>
    <row r="7354" spans="1:1" x14ac:dyDescent="0.2">
      <c r="A7354" t="s">
        <v>36442</v>
      </c>
    </row>
    <row r="7355" spans="1:1" x14ac:dyDescent="0.2">
      <c r="A7355" t="s">
        <v>36442</v>
      </c>
    </row>
    <row r="7356" spans="1:1" x14ac:dyDescent="0.2">
      <c r="A7356" t="s">
        <v>36443</v>
      </c>
    </row>
    <row r="7357" spans="1:1" x14ac:dyDescent="0.2">
      <c r="A7357" t="s">
        <v>36444</v>
      </c>
    </row>
    <row r="7358" spans="1:1" x14ac:dyDescent="0.2">
      <c r="A7358" t="s">
        <v>36445</v>
      </c>
    </row>
    <row r="7359" spans="1:1" x14ac:dyDescent="0.2">
      <c r="A7359" t="s">
        <v>36446</v>
      </c>
    </row>
    <row r="7360" spans="1:1" x14ac:dyDescent="0.2">
      <c r="A7360" t="s">
        <v>36447</v>
      </c>
    </row>
    <row r="7361" spans="1:1" x14ac:dyDescent="0.2">
      <c r="A7361" t="s">
        <v>36448</v>
      </c>
    </row>
    <row r="7362" spans="1:1" x14ac:dyDescent="0.2">
      <c r="A7362" t="s">
        <v>36449</v>
      </c>
    </row>
    <row r="7363" spans="1:1" x14ac:dyDescent="0.2">
      <c r="A7363" t="s">
        <v>36450</v>
      </c>
    </row>
    <row r="7364" spans="1:1" x14ac:dyDescent="0.2">
      <c r="A7364" t="s">
        <v>36451</v>
      </c>
    </row>
    <row r="7365" spans="1:1" x14ac:dyDescent="0.2">
      <c r="A7365" t="s">
        <v>36452</v>
      </c>
    </row>
    <row r="7366" spans="1:1" x14ac:dyDescent="0.2">
      <c r="A7366" t="s">
        <v>36453</v>
      </c>
    </row>
    <row r="7367" spans="1:1" x14ac:dyDescent="0.2">
      <c r="A7367" t="s">
        <v>36454</v>
      </c>
    </row>
    <row r="7368" spans="1:1" x14ac:dyDescent="0.2">
      <c r="A7368" t="s">
        <v>36455</v>
      </c>
    </row>
    <row r="7369" spans="1:1" x14ac:dyDescent="0.2">
      <c r="A7369" t="s">
        <v>36456</v>
      </c>
    </row>
    <row r="7370" spans="1:1" x14ac:dyDescent="0.2">
      <c r="A7370" t="s">
        <v>36457</v>
      </c>
    </row>
    <row r="7371" spans="1:1" x14ac:dyDescent="0.2">
      <c r="A7371" t="s">
        <v>36458</v>
      </c>
    </row>
    <row r="7372" spans="1:1" x14ac:dyDescent="0.2">
      <c r="A7372" t="s">
        <v>36459</v>
      </c>
    </row>
    <row r="7373" spans="1:1" x14ac:dyDescent="0.2">
      <c r="A7373" t="s">
        <v>36460</v>
      </c>
    </row>
    <row r="7374" spans="1:1" x14ac:dyDescent="0.2">
      <c r="A7374" t="s">
        <v>36461</v>
      </c>
    </row>
    <row r="7375" spans="1:1" x14ac:dyDescent="0.2">
      <c r="A7375" t="s">
        <v>36462</v>
      </c>
    </row>
    <row r="7376" spans="1:1" x14ac:dyDescent="0.2">
      <c r="A7376" t="s">
        <v>36463</v>
      </c>
    </row>
    <row r="7377" spans="1:1" x14ac:dyDescent="0.2">
      <c r="A7377" t="s">
        <v>36464</v>
      </c>
    </row>
    <row r="7378" spans="1:1" x14ac:dyDescent="0.2">
      <c r="A7378" t="s">
        <v>36465</v>
      </c>
    </row>
    <row r="7379" spans="1:1" x14ac:dyDescent="0.2">
      <c r="A7379" t="s">
        <v>36466</v>
      </c>
    </row>
    <row r="7380" spans="1:1" x14ac:dyDescent="0.2">
      <c r="A7380" t="s">
        <v>36467</v>
      </c>
    </row>
    <row r="7381" spans="1:1" x14ac:dyDescent="0.2">
      <c r="A7381" t="s">
        <v>36468</v>
      </c>
    </row>
    <row r="7382" spans="1:1" x14ac:dyDescent="0.2">
      <c r="A7382" t="s">
        <v>36468</v>
      </c>
    </row>
    <row r="7383" spans="1:1" x14ac:dyDescent="0.2">
      <c r="A7383" t="s">
        <v>36469</v>
      </c>
    </row>
    <row r="7384" spans="1:1" x14ac:dyDescent="0.2">
      <c r="A7384" t="s">
        <v>36470</v>
      </c>
    </row>
    <row r="7385" spans="1:1" x14ac:dyDescent="0.2">
      <c r="A7385" t="s">
        <v>36471</v>
      </c>
    </row>
    <row r="7386" spans="1:1" x14ac:dyDescent="0.2">
      <c r="A7386" t="s">
        <v>36472</v>
      </c>
    </row>
    <row r="7387" spans="1:1" x14ac:dyDescent="0.2">
      <c r="A7387" t="s">
        <v>36473</v>
      </c>
    </row>
    <row r="7388" spans="1:1" x14ac:dyDescent="0.2">
      <c r="A7388" t="s">
        <v>36474</v>
      </c>
    </row>
    <row r="7389" spans="1:1" x14ac:dyDescent="0.2">
      <c r="A7389" t="s">
        <v>36475</v>
      </c>
    </row>
    <row r="7390" spans="1:1" x14ac:dyDescent="0.2">
      <c r="A7390" t="s">
        <v>36476</v>
      </c>
    </row>
    <row r="7391" spans="1:1" x14ac:dyDescent="0.2">
      <c r="A7391" t="s">
        <v>36477</v>
      </c>
    </row>
    <row r="7392" spans="1:1" x14ac:dyDescent="0.2">
      <c r="A7392" t="s">
        <v>36478</v>
      </c>
    </row>
    <row r="7393" spans="1:1" x14ac:dyDescent="0.2">
      <c r="A7393" t="s">
        <v>36479</v>
      </c>
    </row>
    <row r="7394" spans="1:1" x14ac:dyDescent="0.2">
      <c r="A7394" t="s">
        <v>36480</v>
      </c>
    </row>
    <row r="7395" spans="1:1" x14ac:dyDescent="0.2">
      <c r="A7395" t="s">
        <v>36481</v>
      </c>
    </row>
    <row r="7396" spans="1:1" x14ac:dyDescent="0.2">
      <c r="A7396" t="s">
        <v>36482</v>
      </c>
    </row>
    <row r="7397" spans="1:1" x14ac:dyDescent="0.2">
      <c r="A7397" t="s">
        <v>36483</v>
      </c>
    </row>
    <row r="7398" spans="1:1" x14ac:dyDescent="0.2">
      <c r="A7398" t="s">
        <v>29299</v>
      </c>
    </row>
    <row r="7399" spans="1:1" x14ac:dyDescent="0.2">
      <c r="A7399" t="s">
        <v>29300</v>
      </c>
    </row>
    <row r="7400" spans="1:1" x14ac:dyDescent="0.2">
      <c r="A7400" t="s">
        <v>36484</v>
      </c>
    </row>
    <row r="7401" spans="1:1" x14ac:dyDescent="0.2">
      <c r="A7401" t="s">
        <v>36485</v>
      </c>
    </row>
    <row r="7402" spans="1:1" x14ac:dyDescent="0.2">
      <c r="A7402" t="s">
        <v>36486</v>
      </c>
    </row>
    <row r="7403" spans="1:1" x14ac:dyDescent="0.2">
      <c r="A7403" t="s">
        <v>36487</v>
      </c>
    </row>
    <row r="7404" spans="1:1" x14ac:dyDescent="0.2">
      <c r="A7404" t="s">
        <v>36488</v>
      </c>
    </row>
    <row r="7405" spans="1:1" x14ac:dyDescent="0.2">
      <c r="A7405" t="s">
        <v>36489</v>
      </c>
    </row>
    <row r="7406" spans="1:1" x14ac:dyDescent="0.2">
      <c r="A7406" t="s">
        <v>36490</v>
      </c>
    </row>
    <row r="7407" spans="1:1" x14ac:dyDescent="0.2">
      <c r="A7407" t="s">
        <v>36491</v>
      </c>
    </row>
    <row r="7408" spans="1:1" x14ac:dyDescent="0.2">
      <c r="A7408" t="s">
        <v>36492</v>
      </c>
    </row>
    <row r="7409" spans="1:1" x14ac:dyDescent="0.2">
      <c r="A7409" t="s">
        <v>36493</v>
      </c>
    </row>
    <row r="7410" spans="1:1" x14ac:dyDescent="0.2">
      <c r="A7410" t="s">
        <v>36494</v>
      </c>
    </row>
    <row r="7411" spans="1:1" x14ac:dyDescent="0.2">
      <c r="A7411" t="s">
        <v>36495</v>
      </c>
    </row>
    <row r="7412" spans="1:1" x14ac:dyDescent="0.2">
      <c r="A7412" t="s">
        <v>36496</v>
      </c>
    </row>
    <row r="7413" spans="1:1" x14ac:dyDescent="0.2">
      <c r="A7413" t="s">
        <v>36497</v>
      </c>
    </row>
    <row r="7414" spans="1:1" x14ac:dyDescent="0.2">
      <c r="A7414" t="s">
        <v>36498</v>
      </c>
    </row>
    <row r="7415" spans="1:1" x14ac:dyDescent="0.2">
      <c r="A7415" t="s">
        <v>36499</v>
      </c>
    </row>
    <row r="7416" spans="1:1" x14ac:dyDescent="0.2">
      <c r="A7416" t="s">
        <v>36500</v>
      </c>
    </row>
    <row r="7417" spans="1:1" x14ac:dyDescent="0.2">
      <c r="A7417" t="s">
        <v>36501</v>
      </c>
    </row>
    <row r="7418" spans="1:1" x14ac:dyDescent="0.2">
      <c r="A7418" t="s">
        <v>36502</v>
      </c>
    </row>
    <row r="7419" spans="1:1" x14ac:dyDescent="0.2">
      <c r="A7419" t="s">
        <v>36503</v>
      </c>
    </row>
    <row r="7420" spans="1:1" x14ac:dyDescent="0.2">
      <c r="A7420" t="s">
        <v>36504</v>
      </c>
    </row>
    <row r="7421" spans="1:1" x14ac:dyDescent="0.2">
      <c r="A7421" t="s">
        <v>36505</v>
      </c>
    </row>
    <row r="7422" spans="1:1" x14ac:dyDescent="0.2">
      <c r="A7422" t="s">
        <v>36506</v>
      </c>
    </row>
    <row r="7423" spans="1:1" x14ac:dyDescent="0.2">
      <c r="A7423" t="s">
        <v>36507</v>
      </c>
    </row>
    <row r="7424" spans="1:1" x14ac:dyDescent="0.2">
      <c r="A7424" t="s">
        <v>36508</v>
      </c>
    </row>
    <row r="7425" spans="1:1" x14ac:dyDescent="0.2">
      <c r="A7425" t="s">
        <v>36509</v>
      </c>
    </row>
    <row r="7426" spans="1:1" x14ac:dyDescent="0.2">
      <c r="A7426" t="s">
        <v>36510</v>
      </c>
    </row>
    <row r="7427" spans="1:1" x14ac:dyDescent="0.2">
      <c r="A7427" t="s">
        <v>36511</v>
      </c>
    </row>
    <row r="7428" spans="1:1" x14ac:dyDescent="0.2">
      <c r="A7428" t="s">
        <v>36512</v>
      </c>
    </row>
    <row r="7429" spans="1:1" x14ac:dyDescent="0.2">
      <c r="A7429" t="s">
        <v>36513</v>
      </c>
    </row>
    <row r="7430" spans="1:1" x14ac:dyDescent="0.2">
      <c r="A7430" t="s">
        <v>36514</v>
      </c>
    </row>
    <row r="7431" spans="1:1" x14ac:dyDescent="0.2">
      <c r="A7431" t="s">
        <v>36515</v>
      </c>
    </row>
    <row r="7432" spans="1:1" x14ac:dyDescent="0.2">
      <c r="A7432" t="s">
        <v>36516</v>
      </c>
    </row>
    <row r="7433" spans="1:1" x14ac:dyDescent="0.2">
      <c r="A7433" t="s">
        <v>36517</v>
      </c>
    </row>
    <row r="7434" spans="1:1" x14ac:dyDescent="0.2">
      <c r="A7434" t="s">
        <v>36517</v>
      </c>
    </row>
    <row r="7435" spans="1:1" x14ac:dyDescent="0.2">
      <c r="A7435" t="s">
        <v>29301</v>
      </c>
    </row>
    <row r="7436" spans="1:1" x14ac:dyDescent="0.2">
      <c r="A7436" t="s">
        <v>36518</v>
      </c>
    </row>
    <row r="7437" spans="1:1" x14ac:dyDescent="0.2">
      <c r="A7437" t="s">
        <v>36519</v>
      </c>
    </row>
    <row r="7438" spans="1:1" x14ac:dyDescent="0.2">
      <c r="A7438" t="s">
        <v>36520</v>
      </c>
    </row>
    <row r="7439" spans="1:1" x14ac:dyDescent="0.2">
      <c r="A7439" t="s">
        <v>36521</v>
      </c>
    </row>
    <row r="7440" spans="1:1" x14ac:dyDescent="0.2">
      <c r="A7440" t="s">
        <v>36522</v>
      </c>
    </row>
    <row r="7441" spans="1:1" x14ac:dyDescent="0.2">
      <c r="A7441" t="s">
        <v>36523</v>
      </c>
    </row>
    <row r="7442" spans="1:1" x14ac:dyDescent="0.2">
      <c r="A7442" t="s">
        <v>36524</v>
      </c>
    </row>
    <row r="7443" spans="1:1" x14ac:dyDescent="0.2">
      <c r="A7443" t="s">
        <v>36524</v>
      </c>
    </row>
    <row r="7444" spans="1:1" x14ac:dyDescent="0.2">
      <c r="A7444" t="s">
        <v>36525</v>
      </c>
    </row>
    <row r="7445" spans="1:1" x14ac:dyDescent="0.2">
      <c r="A7445" t="s">
        <v>36526</v>
      </c>
    </row>
    <row r="7446" spans="1:1" x14ac:dyDescent="0.2">
      <c r="A7446" t="s">
        <v>36527</v>
      </c>
    </row>
    <row r="7447" spans="1:1" x14ac:dyDescent="0.2">
      <c r="A7447" t="s">
        <v>29302</v>
      </c>
    </row>
    <row r="7448" spans="1:1" x14ac:dyDescent="0.2">
      <c r="A7448" t="s">
        <v>36528</v>
      </c>
    </row>
    <row r="7449" spans="1:1" x14ac:dyDescent="0.2">
      <c r="A7449" t="s">
        <v>36529</v>
      </c>
    </row>
    <row r="7450" spans="1:1" x14ac:dyDescent="0.2">
      <c r="A7450" t="s">
        <v>36530</v>
      </c>
    </row>
    <row r="7451" spans="1:1" x14ac:dyDescent="0.2">
      <c r="A7451" t="s">
        <v>36531</v>
      </c>
    </row>
    <row r="7452" spans="1:1" x14ac:dyDescent="0.2">
      <c r="A7452" t="s">
        <v>36532</v>
      </c>
    </row>
    <row r="7453" spans="1:1" x14ac:dyDescent="0.2">
      <c r="A7453" t="s">
        <v>36533</v>
      </c>
    </row>
    <row r="7454" spans="1:1" x14ac:dyDescent="0.2">
      <c r="A7454" t="s">
        <v>36534</v>
      </c>
    </row>
    <row r="7455" spans="1:1" x14ac:dyDescent="0.2">
      <c r="A7455" t="s">
        <v>36535</v>
      </c>
    </row>
    <row r="7456" spans="1:1" x14ac:dyDescent="0.2">
      <c r="A7456" t="s">
        <v>36536</v>
      </c>
    </row>
    <row r="7457" spans="1:1" x14ac:dyDescent="0.2">
      <c r="A7457" t="s">
        <v>36537</v>
      </c>
    </row>
    <row r="7458" spans="1:1" x14ac:dyDescent="0.2">
      <c r="A7458" t="s">
        <v>36538</v>
      </c>
    </row>
    <row r="7459" spans="1:1" x14ac:dyDescent="0.2">
      <c r="A7459" t="s">
        <v>36539</v>
      </c>
    </row>
    <row r="7460" spans="1:1" x14ac:dyDescent="0.2">
      <c r="A7460" t="s">
        <v>36540</v>
      </c>
    </row>
    <row r="7461" spans="1:1" x14ac:dyDescent="0.2">
      <c r="A7461" t="s">
        <v>36541</v>
      </c>
    </row>
    <row r="7462" spans="1:1" x14ac:dyDescent="0.2">
      <c r="A7462" t="s">
        <v>36542</v>
      </c>
    </row>
    <row r="7463" spans="1:1" x14ac:dyDescent="0.2">
      <c r="A7463" t="s">
        <v>36543</v>
      </c>
    </row>
    <row r="7464" spans="1:1" x14ac:dyDescent="0.2">
      <c r="A7464" t="s">
        <v>36544</v>
      </c>
    </row>
    <row r="7465" spans="1:1" x14ac:dyDescent="0.2">
      <c r="A7465" t="s">
        <v>36545</v>
      </c>
    </row>
    <row r="7466" spans="1:1" x14ac:dyDescent="0.2">
      <c r="A7466" t="s">
        <v>36546</v>
      </c>
    </row>
    <row r="7467" spans="1:1" x14ac:dyDescent="0.2">
      <c r="A7467" t="s">
        <v>36547</v>
      </c>
    </row>
    <row r="7468" spans="1:1" x14ac:dyDescent="0.2">
      <c r="A7468" t="s">
        <v>36548</v>
      </c>
    </row>
    <row r="7469" spans="1:1" x14ac:dyDescent="0.2">
      <c r="A7469" t="s">
        <v>36549</v>
      </c>
    </row>
    <row r="7470" spans="1:1" x14ac:dyDescent="0.2">
      <c r="A7470" t="s">
        <v>36550</v>
      </c>
    </row>
    <row r="7471" spans="1:1" x14ac:dyDescent="0.2">
      <c r="A7471" t="s">
        <v>36551</v>
      </c>
    </row>
    <row r="7472" spans="1:1" x14ac:dyDescent="0.2">
      <c r="A7472" t="s">
        <v>36552</v>
      </c>
    </row>
    <row r="7473" spans="1:1" x14ac:dyDescent="0.2">
      <c r="A7473" t="s">
        <v>36553</v>
      </c>
    </row>
    <row r="7474" spans="1:1" x14ac:dyDescent="0.2">
      <c r="A7474" t="s">
        <v>36554</v>
      </c>
    </row>
    <row r="7475" spans="1:1" x14ac:dyDescent="0.2">
      <c r="A7475" t="s">
        <v>36555</v>
      </c>
    </row>
    <row r="7476" spans="1:1" x14ac:dyDescent="0.2">
      <c r="A7476" t="s">
        <v>36556</v>
      </c>
    </row>
    <row r="7477" spans="1:1" x14ac:dyDescent="0.2">
      <c r="A7477" t="s">
        <v>36557</v>
      </c>
    </row>
    <row r="7478" spans="1:1" x14ac:dyDescent="0.2">
      <c r="A7478" t="s">
        <v>36558</v>
      </c>
    </row>
    <row r="7479" spans="1:1" x14ac:dyDescent="0.2">
      <c r="A7479" t="s">
        <v>36559</v>
      </c>
    </row>
    <row r="7480" spans="1:1" x14ac:dyDescent="0.2">
      <c r="A7480" t="s">
        <v>36560</v>
      </c>
    </row>
    <row r="7481" spans="1:1" x14ac:dyDescent="0.2">
      <c r="A7481" t="s">
        <v>36561</v>
      </c>
    </row>
    <row r="7482" spans="1:1" x14ac:dyDescent="0.2">
      <c r="A7482" t="s">
        <v>36562</v>
      </c>
    </row>
    <row r="7483" spans="1:1" x14ac:dyDescent="0.2">
      <c r="A7483" t="s">
        <v>36563</v>
      </c>
    </row>
    <row r="7484" spans="1:1" x14ac:dyDescent="0.2">
      <c r="A7484" t="s">
        <v>36564</v>
      </c>
    </row>
    <row r="7485" spans="1:1" x14ac:dyDescent="0.2">
      <c r="A7485" t="s">
        <v>36565</v>
      </c>
    </row>
    <row r="7486" spans="1:1" x14ac:dyDescent="0.2">
      <c r="A7486" t="s">
        <v>36566</v>
      </c>
    </row>
    <row r="7487" spans="1:1" x14ac:dyDescent="0.2">
      <c r="A7487" t="s">
        <v>36567</v>
      </c>
    </row>
    <row r="7488" spans="1:1" x14ac:dyDescent="0.2">
      <c r="A7488" t="s">
        <v>36568</v>
      </c>
    </row>
    <row r="7489" spans="1:1" x14ac:dyDescent="0.2">
      <c r="A7489" t="s">
        <v>36569</v>
      </c>
    </row>
    <row r="7490" spans="1:1" x14ac:dyDescent="0.2">
      <c r="A7490" t="s">
        <v>36570</v>
      </c>
    </row>
    <row r="7491" spans="1:1" x14ac:dyDescent="0.2">
      <c r="A7491" t="s">
        <v>36571</v>
      </c>
    </row>
    <row r="7492" spans="1:1" x14ac:dyDescent="0.2">
      <c r="A7492" t="s">
        <v>36572</v>
      </c>
    </row>
    <row r="7493" spans="1:1" x14ac:dyDescent="0.2">
      <c r="A7493" t="s">
        <v>36572</v>
      </c>
    </row>
    <row r="7494" spans="1:1" x14ac:dyDescent="0.2">
      <c r="A7494" t="s">
        <v>36573</v>
      </c>
    </row>
    <row r="7495" spans="1:1" x14ac:dyDescent="0.2">
      <c r="A7495" t="s">
        <v>36574</v>
      </c>
    </row>
    <row r="7496" spans="1:1" x14ac:dyDescent="0.2">
      <c r="A7496" t="s">
        <v>36575</v>
      </c>
    </row>
    <row r="7497" spans="1:1" x14ac:dyDescent="0.2">
      <c r="A7497" t="s">
        <v>36576</v>
      </c>
    </row>
    <row r="7498" spans="1:1" x14ac:dyDescent="0.2">
      <c r="A7498" t="s">
        <v>36577</v>
      </c>
    </row>
    <row r="7499" spans="1:1" x14ac:dyDescent="0.2">
      <c r="A7499" t="s">
        <v>36578</v>
      </c>
    </row>
    <row r="7500" spans="1:1" x14ac:dyDescent="0.2">
      <c r="A7500" t="s">
        <v>36578</v>
      </c>
    </row>
    <row r="7501" spans="1:1" x14ac:dyDescent="0.2">
      <c r="A7501" t="s">
        <v>36579</v>
      </c>
    </row>
    <row r="7502" spans="1:1" x14ac:dyDescent="0.2">
      <c r="A7502" t="s">
        <v>36580</v>
      </c>
    </row>
    <row r="7503" spans="1:1" x14ac:dyDescent="0.2">
      <c r="A7503" t="s">
        <v>36581</v>
      </c>
    </row>
    <row r="7504" spans="1:1" x14ac:dyDescent="0.2">
      <c r="A7504" t="s">
        <v>36582</v>
      </c>
    </row>
    <row r="7505" spans="1:1" x14ac:dyDescent="0.2">
      <c r="A7505" t="s">
        <v>36583</v>
      </c>
    </row>
    <row r="7506" spans="1:1" x14ac:dyDescent="0.2">
      <c r="A7506" t="s">
        <v>36584</v>
      </c>
    </row>
    <row r="7507" spans="1:1" x14ac:dyDescent="0.2">
      <c r="A7507" t="s">
        <v>36585</v>
      </c>
    </row>
    <row r="7508" spans="1:1" x14ac:dyDescent="0.2">
      <c r="A7508" t="s">
        <v>36586</v>
      </c>
    </row>
    <row r="7509" spans="1:1" x14ac:dyDescent="0.2">
      <c r="A7509" t="s">
        <v>36587</v>
      </c>
    </row>
    <row r="7510" spans="1:1" x14ac:dyDescent="0.2">
      <c r="A7510" t="s">
        <v>36588</v>
      </c>
    </row>
    <row r="7511" spans="1:1" x14ac:dyDescent="0.2">
      <c r="A7511" t="s">
        <v>36589</v>
      </c>
    </row>
    <row r="7512" spans="1:1" x14ac:dyDescent="0.2">
      <c r="A7512" t="s">
        <v>36590</v>
      </c>
    </row>
    <row r="7513" spans="1:1" x14ac:dyDescent="0.2">
      <c r="A7513" t="s">
        <v>36591</v>
      </c>
    </row>
    <row r="7514" spans="1:1" x14ac:dyDescent="0.2">
      <c r="A7514" t="s">
        <v>36592</v>
      </c>
    </row>
    <row r="7515" spans="1:1" x14ac:dyDescent="0.2">
      <c r="A7515" t="s">
        <v>36593</v>
      </c>
    </row>
    <row r="7516" spans="1:1" x14ac:dyDescent="0.2">
      <c r="A7516" t="s">
        <v>36594</v>
      </c>
    </row>
    <row r="7517" spans="1:1" x14ac:dyDescent="0.2">
      <c r="A7517" t="s">
        <v>36595</v>
      </c>
    </row>
    <row r="7518" spans="1:1" x14ac:dyDescent="0.2">
      <c r="A7518" t="s">
        <v>36596</v>
      </c>
    </row>
    <row r="7519" spans="1:1" x14ac:dyDescent="0.2">
      <c r="A7519" t="s">
        <v>36597</v>
      </c>
    </row>
    <row r="7520" spans="1:1" x14ac:dyDescent="0.2">
      <c r="A7520" t="s">
        <v>36598</v>
      </c>
    </row>
    <row r="7521" spans="1:1" x14ac:dyDescent="0.2">
      <c r="A7521" t="s">
        <v>36599</v>
      </c>
    </row>
    <row r="7522" spans="1:1" x14ac:dyDescent="0.2">
      <c r="A7522" t="s">
        <v>36600</v>
      </c>
    </row>
    <row r="7523" spans="1:1" x14ac:dyDescent="0.2">
      <c r="A7523" t="s">
        <v>36601</v>
      </c>
    </row>
    <row r="7524" spans="1:1" x14ac:dyDescent="0.2">
      <c r="A7524" t="s">
        <v>36602</v>
      </c>
    </row>
    <row r="7525" spans="1:1" x14ac:dyDescent="0.2">
      <c r="A7525" t="s">
        <v>36603</v>
      </c>
    </row>
    <row r="7526" spans="1:1" x14ac:dyDescent="0.2">
      <c r="A7526" t="s">
        <v>36604</v>
      </c>
    </row>
    <row r="7527" spans="1:1" x14ac:dyDescent="0.2">
      <c r="A7527" t="s">
        <v>36605</v>
      </c>
    </row>
    <row r="7528" spans="1:1" x14ac:dyDescent="0.2">
      <c r="A7528" t="s">
        <v>36606</v>
      </c>
    </row>
    <row r="7529" spans="1:1" x14ac:dyDescent="0.2">
      <c r="A7529" t="s">
        <v>29303</v>
      </c>
    </row>
    <row r="7530" spans="1:1" x14ac:dyDescent="0.2">
      <c r="A7530" t="s">
        <v>36607</v>
      </c>
    </row>
    <row r="7531" spans="1:1" x14ac:dyDescent="0.2">
      <c r="A7531" t="s">
        <v>36608</v>
      </c>
    </row>
    <row r="7532" spans="1:1" x14ac:dyDescent="0.2">
      <c r="A7532" t="s">
        <v>36609</v>
      </c>
    </row>
    <row r="7533" spans="1:1" x14ac:dyDescent="0.2">
      <c r="A7533" t="s">
        <v>36610</v>
      </c>
    </row>
    <row r="7534" spans="1:1" x14ac:dyDescent="0.2">
      <c r="A7534" t="s">
        <v>36611</v>
      </c>
    </row>
    <row r="7535" spans="1:1" x14ac:dyDescent="0.2">
      <c r="A7535" t="s">
        <v>36612</v>
      </c>
    </row>
    <row r="7536" spans="1:1" x14ac:dyDescent="0.2">
      <c r="A7536" t="s">
        <v>36613</v>
      </c>
    </row>
    <row r="7537" spans="1:1" x14ac:dyDescent="0.2">
      <c r="A7537" t="s">
        <v>36614</v>
      </c>
    </row>
    <row r="7538" spans="1:1" x14ac:dyDescent="0.2">
      <c r="A7538" t="s">
        <v>36615</v>
      </c>
    </row>
    <row r="7539" spans="1:1" x14ac:dyDescent="0.2">
      <c r="A7539" t="s">
        <v>36616</v>
      </c>
    </row>
    <row r="7540" spans="1:1" x14ac:dyDescent="0.2">
      <c r="A7540" t="s">
        <v>36617</v>
      </c>
    </row>
    <row r="7541" spans="1:1" x14ac:dyDescent="0.2">
      <c r="A7541" t="s">
        <v>36618</v>
      </c>
    </row>
    <row r="7542" spans="1:1" x14ac:dyDescent="0.2">
      <c r="A7542" t="s">
        <v>36619</v>
      </c>
    </row>
    <row r="7543" spans="1:1" x14ac:dyDescent="0.2">
      <c r="A7543" t="s">
        <v>36620</v>
      </c>
    </row>
    <row r="7544" spans="1:1" x14ac:dyDescent="0.2">
      <c r="A7544" t="s">
        <v>36621</v>
      </c>
    </row>
    <row r="7545" spans="1:1" x14ac:dyDescent="0.2">
      <c r="A7545" t="s">
        <v>36622</v>
      </c>
    </row>
    <row r="7546" spans="1:1" x14ac:dyDescent="0.2">
      <c r="A7546" t="s">
        <v>36623</v>
      </c>
    </row>
    <row r="7547" spans="1:1" x14ac:dyDescent="0.2">
      <c r="A7547" t="s">
        <v>36624</v>
      </c>
    </row>
    <row r="7548" spans="1:1" x14ac:dyDescent="0.2">
      <c r="A7548" t="s">
        <v>36625</v>
      </c>
    </row>
    <row r="7549" spans="1:1" x14ac:dyDescent="0.2">
      <c r="A7549" t="s">
        <v>36626</v>
      </c>
    </row>
    <row r="7550" spans="1:1" x14ac:dyDescent="0.2">
      <c r="A7550" t="s">
        <v>36627</v>
      </c>
    </row>
    <row r="7551" spans="1:1" x14ac:dyDescent="0.2">
      <c r="A7551" t="s">
        <v>36628</v>
      </c>
    </row>
    <row r="7552" spans="1:1" x14ac:dyDescent="0.2">
      <c r="A7552" t="s">
        <v>36629</v>
      </c>
    </row>
    <row r="7553" spans="1:1" x14ac:dyDescent="0.2">
      <c r="A7553" t="s">
        <v>36630</v>
      </c>
    </row>
    <row r="7554" spans="1:1" x14ac:dyDescent="0.2">
      <c r="A7554" t="s">
        <v>36631</v>
      </c>
    </row>
    <row r="7555" spans="1:1" x14ac:dyDescent="0.2">
      <c r="A7555" t="s">
        <v>36632</v>
      </c>
    </row>
    <row r="7556" spans="1:1" x14ac:dyDescent="0.2">
      <c r="A7556" t="s">
        <v>36633</v>
      </c>
    </row>
    <row r="7557" spans="1:1" x14ac:dyDescent="0.2">
      <c r="A7557" t="s">
        <v>36634</v>
      </c>
    </row>
    <row r="7558" spans="1:1" x14ac:dyDescent="0.2">
      <c r="A7558" t="s">
        <v>36635</v>
      </c>
    </row>
    <row r="7559" spans="1:1" x14ac:dyDescent="0.2">
      <c r="A7559" t="s">
        <v>36636</v>
      </c>
    </row>
    <row r="7560" spans="1:1" x14ac:dyDescent="0.2">
      <c r="A7560" t="s">
        <v>36637</v>
      </c>
    </row>
    <row r="7561" spans="1:1" x14ac:dyDescent="0.2">
      <c r="A7561" t="s">
        <v>36638</v>
      </c>
    </row>
    <row r="7562" spans="1:1" x14ac:dyDescent="0.2">
      <c r="A7562" t="s">
        <v>36639</v>
      </c>
    </row>
    <row r="7563" spans="1:1" x14ac:dyDescent="0.2">
      <c r="A7563" t="s">
        <v>36640</v>
      </c>
    </row>
    <row r="7564" spans="1:1" x14ac:dyDescent="0.2">
      <c r="A7564" t="s">
        <v>36641</v>
      </c>
    </row>
    <row r="7565" spans="1:1" x14ac:dyDescent="0.2">
      <c r="A7565" t="s">
        <v>36642</v>
      </c>
    </row>
    <row r="7566" spans="1:1" x14ac:dyDescent="0.2">
      <c r="A7566" t="s">
        <v>36643</v>
      </c>
    </row>
    <row r="7567" spans="1:1" x14ac:dyDescent="0.2">
      <c r="A7567" t="s">
        <v>36644</v>
      </c>
    </row>
    <row r="7568" spans="1:1" x14ac:dyDescent="0.2">
      <c r="A7568" t="s">
        <v>36645</v>
      </c>
    </row>
    <row r="7569" spans="1:1" x14ac:dyDescent="0.2">
      <c r="A7569" t="s">
        <v>36646</v>
      </c>
    </row>
    <row r="7570" spans="1:1" x14ac:dyDescent="0.2">
      <c r="A7570" t="s">
        <v>36647</v>
      </c>
    </row>
    <row r="7571" spans="1:1" x14ac:dyDescent="0.2">
      <c r="A7571" t="s">
        <v>36648</v>
      </c>
    </row>
    <row r="7572" spans="1:1" x14ac:dyDescent="0.2">
      <c r="A7572" t="s">
        <v>36649</v>
      </c>
    </row>
    <row r="7573" spans="1:1" x14ac:dyDescent="0.2">
      <c r="A7573" t="s">
        <v>36650</v>
      </c>
    </row>
    <row r="7574" spans="1:1" x14ac:dyDescent="0.2">
      <c r="A7574" t="s">
        <v>36649</v>
      </c>
    </row>
    <row r="7575" spans="1:1" x14ac:dyDescent="0.2">
      <c r="A7575" t="s">
        <v>36651</v>
      </c>
    </row>
    <row r="7576" spans="1:1" x14ac:dyDescent="0.2">
      <c r="A7576" t="s">
        <v>36652</v>
      </c>
    </row>
    <row r="7577" spans="1:1" x14ac:dyDescent="0.2">
      <c r="A7577" t="s">
        <v>36653</v>
      </c>
    </row>
    <row r="7578" spans="1:1" x14ac:dyDescent="0.2">
      <c r="A7578" t="s">
        <v>36654</v>
      </c>
    </row>
    <row r="7579" spans="1:1" x14ac:dyDescent="0.2">
      <c r="A7579" t="s">
        <v>36655</v>
      </c>
    </row>
    <row r="7580" spans="1:1" x14ac:dyDescent="0.2">
      <c r="A7580" t="s">
        <v>36656</v>
      </c>
    </row>
    <row r="7581" spans="1:1" x14ac:dyDescent="0.2">
      <c r="A7581" t="s">
        <v>36657</v>
      </c>
    </row>
    <row r="7582" spans="1:1" x14ac:dyDescent="0.2">
      <c r="A7582" t="s">
        <v>36658</v>
      </c>
    </row>
    <row r="7583" spans="1:1" x14ac:dyDescent="0.2">
      <c r="A7583" t="s">
        <v>36659</v>
      </c>
    </row>
    <row r="7584" spans="1:1" x14ac:dyDescent="0.2">
      <c r="A7584" t="s">
        <v>36660</v>
      </c>
    </row>
    <row r="7585" spans="1:1" x14ac:dyDescent="0.2">
      <c r="A7585" t="s">
        <v>36661</v>
      </c>
    </row>
    <row r="7586" spans="1:1" x14ac:dyDescent="0.2">
      <c r="A7586" t="s">
        <v>36661</v>
      </c>
    </row>
    <row r="7587" spans="1:1" x14ac:dyDescent="0.2">
      <c r="A7587" t="s">
        <v>36662</v>
      </c>
    </row>
    <row r="7588" spans="1:1" x14ac:dyDescent="0.2">
      <c r="A7588" t="s">
        <v>36663</v>
      </c>
    </row>
    <row r="7589" spans="1:1" x14ac:dyDescent="0.2">
      <c r="A7589" t="s">
        <v>36664</v>
      </c>
    </row>
    <row r="7590" spans="1:1" x14ac:dyDescent="0.2">
      <c r="A7590" t="s">
        <v>36665</v>
      </c>
    </row>
    <row r="7591" spans="1:1" x14ac:dyDescent="0.2">
      <c r="A7591" t="s">
        <v>36666</v>
      </c>
    </row>
    <row r="7592" spans="1:1" x14ac:dyDescent="0.2">
      <c r="A7592" t="s">
        <v>36667</v>
      </c>
    </row>
    <row r="7593" spans="1:1" x14ac:dyDescent="0.2">
      <c r="A7593" t="s">
        <v>36668</v>
      </c>
    </row>
    <row r="7594" spans="1:1" x14ac:dyDescent="0.2">
      <c r="A7594" t="s">
        <v>36669</v>
      </c>
    </row>
    <row r="7595" spans="1:1" x14ac:dyDescent="0.2">
      <c r="A7595" t="s">
        <v>36670</v>
      </c>
    </row>
    <row r="7596" spans="1:1" x14ac:dyDescent="0.2">
      <c r="A7596" t="s">
        <v>36671</v>
      </c>
    </row>
    <row r="7597" spans="1:1" x14ac:dyDescent="0.2">
      <c r="A7597" t="s">
        <v>36672</v>
      </c>
    </row>
    <row r="7598" spans="1:1" x14ac:dyDescent="0.2">
      <c r="A7598" t="s">
        <v>29304</v>
      </c>
    </row>
    <row r="7599" spans="1:1" x14ac:dyDescent="0.2">
      <c r="A7599" t="s">
        <v>36673</v>
      </c>
    </row>
    <row r="7600" spans="1:1" x14ac:dyDescent="0.2">
      <c r="A7600" t="s">
        <v>36674</v>
      </c>
    </row>
    <row r="7601" spans="1:1" x14ac:dyDescent="0.2">
      <c r="A7601" t="s">
        <v>36675</v>
      </c>
    </row>
    <row r="7602" spans="1:1" x14ac:dyDescent="0.2">
      <c r="A7602" t="s">
        <v>36676</v>
      </c>
    </row>
    <row r="7603" spans="1:1" x14ac:dyDescent="0.2">
      <c r="A7603" t="s">
        <v>36677</v>
      </c>
    </row>
    <row r="7604" spans="1:1" x14ac:dyDescent="0.2">
      <c r="A7604" t="s">
        <v>36678</v>
      </c>
    </row>
    <row r="7605" spans="1:1" x14ac:dyDescent="0.2">
      <c r="A7605" t="s">
        <v>36679</v>
      </c>
    </row>
    <row r="7606" spans="1:1" x14ac:dyDescent="0.2">
      <c r="A7606" t="s">
        <v>36680</v>
      </c>
    </row>
    <row r="7607" spans="1:1" x14ac:dyDescent="0.2">
      <c r="A7607" t="s">
        <v>36681</v>
      </c>
    </row>
    <row r="7608" spans="1:1" x14ac:dyDescent="0.2">
      <c r="A7608" t="s">
        <v>36682</v>
      </c>
    </row>
    <row r="7609" spans="1:1" x14ac:dyDescent="0.2">
      <c r="A7609" t="s">
        <v>36683</v>
      </c>
    </row>
    <row r="7610" spans="1:1" x14ac:dyDescent="0.2">
      <c r="A7610" t="s">
        <v>36684</v>
      </c>
    </row>
    <row r="7611" spans="1:1" x14ac:dyDescent="0.2">
      <c r="A7611" t="s">
        <v>36685</v>
      </c>
    </row>
    <row r="7612" spans="1:1" x14ac:dyDescent="0.2">
      <c r="A7612" t="s">
        <v>36686</v>
      </c>
    </row>
    <row r="7613" spans="1:1" x14ac:dyDescent="0.2">
      <c r="A7613" t="s">
        <v>36687</v>
      </c>
    </row>
    <row r="7614" spans="1:1" x14ac:dyDescent="0.2">
      <c r="A7614" t="s">
        <v>36688</v>
      </c>
    </row>
    <row r="7615" spans="1:1" x14ac:dyDescent="0.2">
      <c r="A7615" t="s">
        <v>36689</v>
      </c>
    </row>
    <row r="7616" spans="1:1" x14ac:dyDescent="0.2">
      <c r="A7616" t="s">
        <v>36690</v>
      </c>
    </row>
    <row r="7617" spans="1:1" x14ac:dyDescent="0.2">
      <c r="A7617" t="s">
        <v>36691</v>
      </c>
    </row>
    <row r="7618" spans="1:1" x14ac:dyDescent="0.2">
      <c r="A7618" t="s">
        <v>36692</v>
      </c>
    </row>
    <row r="7619" spans="1:1" x14ac:dyDescent="0.2">
      <c r="A7619" t="s">
        <v>36693</v>
      </c>
    </row>
    <row r="7620" spans="1:1" x14ac:dyDescent="0.2">
      <c r="A7620" t="s">
        <v>36694</v>
      </c>
    </row>
    <row r="7621" spans="1:1" x14ac:dyDescent="0.2">
      <c r="A7621" t="s">
        <v>36695</v>
      </c>
    </row>
    <row r="7622" spans="1:1" x14ac:dyDescent="0.2">
      <c r="A7622" t="s">
        <v>36696</v>
      </c>
    </row>
    <row r="7623" spans="1:1" x14ac:dyDescent="0.2">
      <c r="A7623" t="s">
        <v>36697</v>
      </c>
    </row>
    <row r="7624" spans="1:1" x14ac:dyDescent="0.2">
      <c r="A7624" t="s">
        <v>29305</v>
      </c>
    </row>
    <row r="7625" spans="1:1" x14ac:dyDescent="0.2">
      <c r="A7625" t="s">
        <v>36698</v>
      </c>
    </row>
    <row r="7626" spans="1:1" x14ac:dyDescent="0.2">
      <c r="A7626" t="s">
        <v>36699</v>
      </c>
    </row>
    <row r="7627" spans="1:1" x14ac:dyDescent="0.2">
      <c r="A7627" t="s">
        <v>36700</v>
      </c>
    </row>
    <row r="7628" spans="1:1" x14ac:dyDescent="0.2">
      <c r="A7628" t="s">
        <v>36701</v>
      </c>
    </row>
    <row r="7629" spans="1:1" x14ac:dyDescent="0.2">
      <c r="A7629" t="s">
        <v>36702</v>
      </c>
    </row>
    <row r="7630" spans="1:1" x14ac:dyDescent="0.2">
      <c r="A7630" t="s">
        <v>36702</v>
      </c>
    </row>
    <row r="7631" spans="1:1" x14ac:dyDescent="0.2">
      <c r="A7631" t="s">
        <v>36703</v>
      </c>
    </row>
    <row r="7632" spans="1:1" x14ac:dyDescent="0.2">
      <c r="A7632" t="s">
        <v>36704</v>
      </c>
    </row>
    <row r="7633" spans="1:1" x14ac:dyDescent="0.2">
      <c r="A7633" t="s">
        <v>36705</v>
      </c>
    </row>
    <row r="7634" spans="1:1" x14ac:dyDescent="0.2">
      <c r="A7634" t="s">
        <v>36706</v>
      </c>
    </row>
    <row r="7635" spans="1:1" x14ac:dyDescent="0.2">
      <c r="A7635" t="s">
        <v>36707</v>
      </c>
    </row>
    <row r="7636" spans="1:1" x14ac:dyDescent="0.2">
      <c r="A7636" t="s">
        <v>36708</v>
      </c>
    </row>
    <row r="7637" spans="1:1" x14ac:dyDescent="0.2">
      <c r="A7637" t="s">
        <v>36709</v>
      </c>
    </row>
    <row r="7638" spans="1:1" x14ac:dyDescent="0.2">
      <c r="A7638" t="s">
        <v>36710</v>
      </c>
    </row>
    <row r="7639" spans="1:1" x14ac:dyDescent="0.2">
      <c r="A7639" t="s">
        <v>36711</v>
      </c>
    </row>
    <row r="7640" spans="1:1" x14ac:dyDescent="0.2">
      <c r="A7640" t="s">
        <v>36712</v>
      </c>
    </row>
    <row r="7641" spans="1:1" x14ac:dyDescent="0.2">
      <c r="A7641" t="s">
        <v>36713</v>
      </c>
    </row>
    <row r="7642" spans="1:1" x14ac:dyDescent="0.2">
      <c r="A7642" t="s">
        <v>36714</v>
      </c>
    </row>
    <row r="7643" spans="1:1" x14ac:dyDescent="0.2">
      <c r="A7643" t="s">
        <v>36715</v>
      </c>
    </row>
    <row r="7644" spans="1:1" x14ac:dyDescent="0.2">
      <c r="A7644" t="s">
        <v>36716</v>
      </c>
    </row>
    <row r="7645" spans="1:1" x14ac:dyDescent="0.2">
      <c r="A7645" t="s">
        <v>36717</v>
      </c>
    </row>
    <row r="7646" spans="1:1" x14ac:dyDescent="0.2">
      <c r="A7646" t="s">
        <v>36718</v>
      </c>
    </row>
    <row r="7647" spans="1:1" x14ac:dyDescent="0.2">
      <c r="A7647" t="s">
        <v>36719</v>
      </c>
    </row>
    <row r="7648" spans="1:1" x14ac:dyDescent="0.2">
      <c r="A7648" t="s">
        <v>36720</v>
      </c>
    </row>
    <row r="7649" spans="1:1" x14ac:dyDescent="0.2">
      <c r="A7649" t="s">
        <v>36721</v>
      </c>
    </row>
    <row r="7650" spans="1:1" x14ac:dyDescent="0.2">
      <c r="A7650" t="s">
        <v>36722</v>
      </c>
    </row>
    <row r="7651" spans="1:1" x14ac:dyDescent="0.2">
      <c r="A7651" t="s">
        <v>36723</v>
      </c>
    </row>
    <row r="7652" spans="1:1" x14ac:dyDescent="0.2">
      <c r="A7652" t="s">
        <v>36724</v>
      </c>
    </row>
    <row r="7653" spans="1:1" x14ac:dyDescent="0.2">
      <c r="A7653" t="s">
        <v>36725</v>
      </c>
    </row>
    <row r="7654" spans="1:1" x14ac:dyDescent="0.2">
      <c r="A7654" t="s">
        <v>36726</v>
      </c>
    </row>
    <row r="7655" spans="1:1" x14ac:dyDescent="0.2">
      <c r="A7655" t="s">
        <v>36727</v>
      </c>
    </row>
    <row r="7656" spans="1:1" x14ac:dyDescent="0.2">
      <c r="A7656" t="s">
        <v>36728</v>
      </c>
    </row>
    <row r="7657" spans="1:1" x14ac:dyDescent="0.2">
      <c r="A7657" t="s">
        <v>36729</v>
      </c>
    </row>
    <row r="7658" spans="1:1" x14ac:dyDescent="0.2">
      <c r="A7658" t="s">
        <v>36730</v>
      </c>
    </row>
    <row r="7659" spans="1:1" x14ac:dyDescent="0.2">
      <c r="A7659" t="s">
        <v>36731</v>
      </c>
    </row>
    <row r="7660" spans="1:1" x14ac:dyDescent="0.2">
      <c r="A7660" t="s">
        <v>36732</v>
      </c>
    </row>
    <row r="7661" spans="1:1" x14ac:dyDescent="0.2">
      <c r="A7661" t="s">
        <v>29307</v>
      </c>
    </row>
    <row r="7662" spans="1:1" x14ac:dyDescent="0.2">
      <c r="A7662" t="s">
        <v>36733</v>
      </c>
    </row>
    <row r="7663" spans="1:1" x14ac:dyDescent="0.2">
      <c r="A7663" t="s">
        <v>36734</v>
      </c>
    </row>
    <row r="7664" spans="1:1" x14ac:dyDescent="0.2">
      <c r="A7664" t="s">
        <v>36735</v>
      </c>
    </row>
    <row r="7665" spans="1:1" x14ac:dyDescent="0.2">
      <c r="A7665" t="s">
        <v>36736</v>
      </c>
    </row>
    <row r="7666" spans="1:1" x14ac:dyDescent="0.2">
      <c r="A7666" t="s">
        <v>36737</v>
      </c>
    </row>
    <row r="7667" spans="1:1" x14ac:dyDescent="0.2">
      <c r="A7667" t="s">
        <v>36738</v>
      </c>
    </row>
    <row r="7668" spans="1:1" x14ac:dyDescent="0.2">
      <c r="A7668" t="s">
        <v>36739</v>
      </c>
    </row>
    <row r="7669" spans="1:1" x14ac:dyDescent="0.2">
      <c r="A7669" t="s">
        <v>29308</v>
      </c>
    </row>
    <row r="7670" spans="1:1" x14ac:dyDescent="0.2">
      <c r="A7670" t="s">
        <v>36740</v>
      </c>
    </row>
    <row r="7671" spans="1:1" x14ac:dyDescent="0.2">
      <c r="A7671" t="s">
        <v>36741</v>
      </c>
    </row>
    <row r="7672" spans="1:1" x14ac:dyDescent="0.2">
      <c r="A7672" t="s">
        <v>36742</v>
      </c>
    </row>
    <row r="7673" spans="1:1" x14ac:dyDescent="0.2">
      <c r="A7673" t="s">
        <v>36743</v>
      </c>
    </row>
    <row r="7674" spans="1:1" x14ac:dyDescent="0.2">
      <c r="A7674" t="s">
        <v>36744</v>
      </c>
    </row>
    <row r="7675" spans="1:1" x14ac:dyDescent="0.2">
      <c r="A7675" t="s">
        <v>36745</v>
      </c>
    </row>
    <row r="7676" spans="1:1" x14ac:dyDescent="0.2">
      <c r="A7676" t="s">
        <v>36746</v>
      </c>
    </row>
    <row r="7677" spans="1:1" x14ac:dyDescent="0.2">
      <c r="A7677" t="s">
        <v>36747</v>
      </c>
    </row>
    <row r="7678" spans="1:1" x14ac:dyDescent="0.2">
      <c r="A7678" t="s">
        <v>36748</v>
      </c>
    </row>
    <row r="7679" spans="1:1" x14ac:dyDescent="0.2">
      <c r="A7679" t="s">
        <v>36749</v>
      </c>
    </row>
    <row r="7680" spans="1:1" x14ac:dyDescent="0.2">
      <c r="A7680" t="s">
        <v>36750</v>
      </c>
    </row>
    <row r="7681" spans="1:1" x14ac:dyDescent="0.2">
      <c r="A7681" t="s">
        <v>36751</v>
      </c>
    </row>
    <row r="7682" spans="1:1" x14ac:dyDescent="0.2">
      <c r="A7682" t="s">
        <v>36752</v>
      </c>
    </row>
    <row r="7683" spans="1:1" x14ac:dyDescent="0.2">
      <c r="A7683" t="s">
        <v>36753</v>
      </c>
    </row>
    <row r="7684" spans="1:1" x14ac:dyDescent="0.2">
      <c r="A7684" t="s">
        <v>36754</v>
      </c>
    </row>
    <row r="7685" spans="1:1" x14ac:dyDescent="0.2">
      <c r="A7685" t="s">
        <v>36755</v>
      </c>
    </row>
    <row r="7686" spans="1:1" x14ac:dyDescent="0.2">
      <c r="A7686" t="s">
        <v>36756</v>
      </c>
    </row>
    <row r="7687" spans="1:1" x14ac:dyDescent="0.2">
      <c r="A7687" t="s">
        <v>36757</v>
      </c>
    </row>
    <row r="7688" spans="1:1" x14ac:dyDescent="0.2">
      <c r="A7688" t="s">
        <v>36758</v>
      </c>
    </row>
    <row r="7689" spans="1:1" x14ac:dyDescent="0.2">
      <c r="A7689" t="s">
        <v>36759</v>
      </c>
    </row>
    <row r="7690" spans="1:1" x14ac:dyDescent="0.2">
      <c r="A7690" t="s">
        <v>36760</v>
      </c>
    </row>
    <row r="7691" spans="1:1" x14ac:dyDescent="0.2">
      <c r="A7691" t="s">
        <v>36760</v>
      </c>
    </row>
    <row r="7692" spans="1:1" x14ac:dyDescent="0.2">
      <c r="A7692" t="s">
        <v>36761</v>
      </c>
    </row>
    <row r="7693" spans="1:1" x14ac:dyDescent="0.2">
      <c r="A7693" t="s">
        <v>36762</v>
      </c>
    </row>
    <row r="7694" spans="1:1" x14ac:dyDescent="0.2">
      <c r="A7694" t="s">
        <v>36763</v>
      </c>
    </row>
    <row r="7695" spans="1:1" x14ac:dyDescent="0.2">
      <c r="A7695" t="s">
        <v>36764</v>
      </c>
    </row>
    <row r="7696" spans="1:1" x14ac:dyDescent="0.2">
      <c r="A7696" t="s">
        <v>36765</v>
      </c>
    </row>
    <row r="7697" spans="1:1" x14ac:dyDescent="0.2">
      <c r="A7697" t="s">
        <v>36766</v>
      </c>
    </row>
    <row r="7698" spans="1:1" x14ac:dyDescent="0.2">
      <c r="A7698" t="s">
        <v>29309</v>
      </c>
    </row>
    <row r="7699" spans="1:1" x14ac:dyDescent="0.2">
      <c r="A7699" t="s">
        <v>36767</v>
      </c>
    </row>
    <row r="7700" spans="1:1" x14ac:dyDescent="0.2">
      <c r="A7700" t="s">
        <v>36768</v>
      </c>
    </row>
    <row r="7701" spans="1:1" x14ac:dyDescent="0.2">
      <c r="A7701" t="s">
        <v>36769</v>
      </c>
    </row>
    <row r="7702" spans="1:1" x14ac:dyDescent="0.2">
      <c r="A7702" t="s">
        <v>36770</v>
      </c>
    </row>
    <row r="7703" spans="1:1" x14ac:dyDescent="0.2">
      <c r="A7703" t="s">
        <v>36771</v>
      </c>
    </row>
    <row r="7704" spans="1:1" x14ac:dyDescent="0.2">
      <c r="A7704" t="s">
        <v>36772</v>
      </c>
    </row>
    <row r="7705" spans="1:1" x14ac:dyDescent="0.2">
      <c r="A7705" t="s">
        <v>36773</v>
      </c>
    </row>
    <row r="7706" spans="1:1" x14ac:dyDescent="0.2">
      <c r="A7706" t="s">
        <v>36774</v>
      </c>
    </row>
    <row r="7707" spans="1:1" x14ac:dyDescent="0.2">
      <c r="A7707" t="s">
        <v>36775</v>
      </c>
    </row>
    <row r="7708" spans="1:1" x14ac:dyDescent="0.2">
      <c r="A7708" t="s">
        <v>36776</v>
      </c>
    </row>
    <row r="7709" spans="1:1" x14ac:dyDescent="0.2">
      <c r="A7709" t="s">
        <v>36777</v>
      </c>
    </row>
    <row r="7710" spans="1:1" x14ac:dyDescent="0.2">
      <c r="A7710" t="s">
        <v>36778</v>
      </c>
    </row>
    <row r="7711" spans="1:1" x14ac:dyDescent="0.2">
      <c r="A7711" t="s">
        <v>36779</v>
      </c>
    </row>
    <row r="7712" spans="1:1" x14ac:dyDescent="0.2">
      <c r="A7712" t="s">
        <v>36780</v>
      </c>
    </row>
    <row r="7713" spans="1:1" x14ac:dyDescent="0.2">
      <c r="A7713" t="s">
        <v>36781</v>
      </c>
    </row>
    <row r="7714" spans="1:1" x14ac:dyDescent="0.2">
      <c r="A7714" t="s">
        <v>36782</v>
      </c>
    </row>
    <row r="7715" spans="1:1" x14ac:dyDescent="0.2">
      <c r="A7715" t="s">
        <v>36783</v>
      </c>
    </row>
    <row r="7716" spans="1:1" x14ac:dyDescent="0.2">
      <c r="A7716" t="s">
        <v>36784</v>
      </c>
    </row>
    <row r="7717" spans="1:1" x14ac:dyDescent="0.2">
      <c r="A7717" t="s">
        <v>36785</v>
      </c>
    </row>
    <row r="7718" spans="1:1" x14ac:dyDescent="0.2">
      <c r="A7718" t="s">
        <v>36786</v>
      </c>
    </row>
    <row r="7719" spans="1:1" x14ac:dyDescent="0.2">
      <c r="A7719" t="s">
        <v>36787</v>
      </c>
    </row>
    <row r="7720" spans="1:1" x14ac:dyDescent="0.2">
      <c r="A7720" t="s">
        <v>36788</v>
      </c>
    </row>
    <row r="7721" spans="1:1" x14ac:dyDescent="0.2">
      <c r="A7721" t="s">
        <v>36789</v>
      </c>
    </row>
    <row r="7722" spans="1:1" x14ac:dyDescent="0.2">
      <c r="A7722" t="s">
        <v>36790</v>
      </c>
    </row>
    <row r="7723" spans="1:1" x14ac:dyDescent="0.2">
      <c r="A7723" t="s">
        <v>36791</v>
      </c>
    </row>
    <row r="7724" spans="1:1" x14ac:dyDescent="0.2">
      <c r="A7724" t="s">
        <v>29310</v>
      </c>
    </row>
    <row r="7725" spans="1:1" x14ac:dyDescent="0.2">
      <c r="A7725" t="s">
        <v>36792</v>
      </c>
    </row>
    <row r="7726" spans="1:1" x14ac:dyDescent="0.2">
      <c r="A7726" t="s">
        <v>36793</v>
      </c>
    </row>
    <row r="7727" spans="1:1" x14ac:dyDescent="0.2">
      <c r="A7727" t="s">
        <v>36794</v>
      </c>
    </row>
    <row r="7728" spans="1:1" x14ac:dyDescent="0.2">
      <c r="A7728" t="s">
        <v>36795</v>
      </c>
    </row>
    <row r="7729" spans="1:1" x14ac:dyDescent="0.2">
      <c r="A7729" t="s">
        <v>36796</v>
      </c>
    </row>
    <row r="7730" spans="1:1" x14ac:dyDescent="0.2">
      <c r="A7730" t="s">
        <v>36797</v>
      </c>
    </row>
    <row r="7731" spans="1:1" x14ac:dyDescent="0.2">
      <c r="A7731" t="s">
        <v>36798</v>
      </c>
    </row>
    <row r="7732" spans="1:1" x14ac:dyDescent="0.2">
      <c r="A7732" t="s">
        <v>36798</v>
      </c>
    </row>
    <row r="7733" spans="1:1" x14ac:dyDescent="0.2">
      <c r="A7733" t="s">
        <v>36799</v>
      </c>
    </row>
    <row r="7734" spans="1:1" x14ac:dyDescent="0.2">
      <c r="A7734" t="s">
        <v>36800</v>
      </c>
    </row>
    <row r="7735" spans="1:1" x14ac:dyDescent="0.2">
      <c r="A7735" t="s">
        <v>36801</v>
      </c>
    </row>
    <row r="7736" spans="1:1" x14ac:dyDescent="0.2">
      <c r="A7736" t="s">
        <v>36802</v>
      </c>
    </row>
    <row r="7737" spans="1:1" x14ac:dyDescent="0.2">
      <c r="A7737" t="s">
        <v>36803</v>
      </c>
    </row>
    <row r="7738" spans="1:1" x14ac:dyDescent="0.2">
      <c r="A7738" t="s">
        <v>36804</v>
      </c>
    </row>
    <row r="7739" spans="1:1" x14ac:dyDescent="0.2">
      <c r="A7739" t="s">
        <v>36805</v>
      </c>
    </row>
    <row r="7740" spans="1:1" x14ac:dyDescent="0.2">
      <c r="A7740" t="s">
        <v>36806</v>
      </c>
    </row>
    <row r="7741" spans="1:1" x14ac:dyDescent="0.2">
      <c r="A7741" t="s">
        <v>36807</v>
      </c>
    </row>
    <row r="7742" spans="1:1" x14ac:dyDescent="0.2">
      <c r="A7742" t="s">
        <v>36808</v>
      </c>
    </row>
    <row r="7743" spans="1:1" x14ac:dyDescent="0.2">
      <c r="A7743" t="s">
        <v>36809</v>
      </c>
    </row>
    <row r="7744" spans="1:1" x14ac:dyDescent="0.2">
      <c r="A7744" t="s">
        <v>36810</v>
      </c>
    </row>
    <row r="7745" spans="1:1" x14ac:dyDescent="0.2">
      <c r="A7745" t="s">
        <v>36811</v>
      </c>
    </row>
    <row r="7746" spans="1:1" x14ac:dyDescent="0.2">
      <c r="A7746" t="s">
        <v>36812</v>
      </c>
    </row>
    <row r="7747" spans="1:1" x14ac:dyDescent="0.2">
      <c r="A7747" t="s">
        <v>36813</v>
      </c>
    </row>
    <row r="7748" spans="1:1" x14ac:dyDescent="0.2">
      <c r="A7748" t="s">
        <v>36814</v>
      </c>
    </row>
    <row r="7749" spans="1:1" x14ac:dyDescent="0.2">
      <c r="A7749" t="s">
        <v>36815</v>
      </c>
    </row>
    <row r="7750" spans="1:1" x14ac:dyDescent="0.2">
      <c r="A7750" t="s">
        <v>36816</v>
      </c>
    </row>
    <row r="7751" spans="1:1" x14ac:dyDescent="0.2">
      <c r="A7751" t="s">
        <v>36817</v>
      </c>
    </row>
    <row r="7752" spans="1:1" x14ac:dyDescent="0.2">
      <c r="A7752" t="s">
        <v>29311</v>
      </c>
    </row>
    <row r="7753" spans="1:1" x14ac:dyDescent="0.2">
      <c r="A7753" t="s">
        <v>36818</v>
      </c>
    </row>
    <row r="7754" spans="1:1" x14ac:dyDescent="0.2">
      <c r="A7754" t="s">
        <v>36819</v>
      </c>
    </row>
    <row r="7755" spans="1:1" x14ac:dyDescent="0.2">
      <c r="A7755" t="s">
        <v>36820</v>
      </c>
    </row>
    <row r="7756" spans="1:1" x14ac:dyDescent="0.2">
      <c r="A7756" t="s">
        <v>36821</v>
      </c>
    </row>
    <row r="7757" spans="1:1" x14ac:dyDescent="0.2">
      <c r="A7757" t="s">
        <v>36820</v>
      </c>
    </row>
    <row r="7758" spans="1:1" x14ac:dyDescent="0.2">
      <c r="A7758" t="s">
        <v>36822</v>
      </c>
    </row>
    <row r="7759" spans="1:1" x14ac:dyDescent="0.2">
      <c r="A7759" t="s">
        <v>36823</v>
      </c>
    </row>
    <row r="7760" spans="1:1" x14ac:dyDescent="0.2">
      <c r="A7760" t="s">
        <v>36824</v>
      </c>
    </row>
    <row r="7761" spans="1:1" x14ac:dyDescent="0.2">
      <c r="A7761" t="s">
        <v>36825</v>
      </c>
    </row>
    <row r="7762" spans="1:1" x14ac:dyDescent="0.2">
      <c r="A7762" t="s">
        <v>36826</v>
      </c>
    </row>
    <row r="7763" spans="1:1" x14ac:dyDescent="0.2">
      <c r="A7763" t="s">
        <v>36827</v>
      </c>
    </row>
    <row r="7764" spans="1:1" x14ac:dyDescent="0.2">
      <c r="A7764" t="s">
        <v>36828</v>
      </c>
    </row>
    <row r="7765" spans="1:1" x14ac:dyDescent="0.2">
      <c r="A7765" t="s">
        <v>36829</v>
      </c>
    </row>
    <row r="7766" spans="1:1" x14ac:dyDescent="0.2">
      <c r="A7766" t="s">
        <v>36830</v>
      </c>
    </row>
    <row r="7767" spans="1:1" x14ac:dyDescent="0.2">
      <c r="A7767" t="s">
        <v>36830</v>
      </c>
    </row>
    <row r="7768" spans="1:1" x14ac:dyDescent="0.2">
      <c r="A7768" t="s">
        <v>36831</v>
      </c>
    </row>
    <row r="7769" spans="1:1" x14ac:dyDescent="0.2">
      <c r="A7769" t="s">
        <v>36831</v>
      </c>
    </row>
    <row r="7770" spans="1:1" x14ac:dyDescent="0.2">
      <c r="A7770" t="s">
        <v>36832</v>
      </c>
    </row>
    <row r="7771" spans="1:1" x14ac:dyDescent="0.2">
      <c r="A7771" t="s">
        <v>36833</v>
      </c>
    </row>
    <row r="7772" spans="1:1" x14ac:dyDescent="0.2">
      <c r="A7772" t="s">
        <v>36834</v>
      </c>
    </row>
    <row r="7773" spans="1:1" x14ac:dyDescent="0.2">
      <c r="A7773" t="s">
        <v>36835</v>
      </c>
    </row>
    <row r="7774" spans="1:1" x14ac:dyDescent="0.2">
      <c r="A7774" t="s">
        <v>36836</v>
      </c>
    </row>
    <row r="7775" spans="1:1" x14ac:dyDescent="0.2">
      <c r="A7775" t="s">
        <v>36837</v>
      </c>
    </row>
    <row r="7776" spans="1:1" x14ac:dyDescent="0.2">
      <c r="A7776" t="s">
        <v>36838</v>
      </c>
    </row>
    <row r="7777" spans="1:1" x14ac:dyDescent="0.2">
      <c r="A7777" t="s">
        <v>36839</v>
      </c>
    </row>
    <row r="7778" spans="1:1" x14ac:dyDescent="0.2">
      <c r="A7778" t="s">
        <v>36840</v>
      </c>
    </row>
    <row r="7779" spans="1:1" x14ac:dyDescent="0.2">
      <c r="A7779" t="s">
        <v>36841</v>
      </c>
    </row>
    <row r="7780" spans="1:1" x14ac:dyDescent="0.2">
      <c r="A7780" t="s">
        <v>36842</v>
      </c>
    </row>
    <row r="7781" spans="1:1" x14ac:dyDescent="0.2">
      <c r="A7781" t="s">
        <v>36843</v>
      </c>
    </row>
    <row r="7782" spans="1:1" x14ac:dyDescent="0.2">
      <c r="A7782" t="s">
        <v>36844</v>
      </c>
    </row>
    <row r="7783" spans="1:1" x14ac:dyDescent="0.2">
      <c r="A7783" t="s">
        <v>36845</v>
      </c>
    </row>
    <row r="7784" spans="1:1" x14ac:dyDescent="0.2">
      <c r="A7784" t="s">
        <v>36846</v>
      </c>
    </row>
    <row r="7785" spans="1:1" x14ac:dyDescent="0.2">
      <c r="A7785" t="s">
        <v>36847</v>
      </c>
    </row>
    <row r="7786" spans="1:1" x14ac:dyDescent="0.2">
      <c r="A7786" t="s">
        <v>36848</v>
      </c>
    </row>
    <row r="7787" spans="1:1" x14ac:dyDescent="0.2">
      <c r="A7787" t="s">
        <v>36849</v>
      </c>
    </row>
    <row r="7788" spans="1:1" x14ac:dyDescent="0.2">
      <c r="A7788" t="s">
        <v>36850</v>
      </c>
    </row>
    <row r="7789" spans="1:1" x14ac:dyDescent="0.2">
      <c r="A7789" t="s">
        <v>36851</v>
      </c>
    </row>
    <row r="7790" spans="1:1" x14ac:dyDescent="0.2">
      <c r="A7790" t="s">
        <v>36852</v>
      </c>
    </row>
    <row r="7791" spans="1:1" x14ac:dyDescent="0.2">
      <c r="A7791" t="s">
        <v>36853</v>
      </c>
    </row>
    <row r="7792" spans="1:1" x14ac:dyDescent="0.2">
      <c r="A7792" t="s">
        <v>36854</v>
      </c>
    </row>
    <row r="7793" spans="1:1" x14ac:dyDescent="0.2">
      <c r="A7793" t="s">
        <v>36855</v>
      </c>
    </row>
    <row r="7794" spans="1:1" x14ac:dyDescent="0.2">
      <c r="A7794" t="s">
        <v>36856</v>
      </c>
    </row>
    <row r="7795" spans="1:1" x14ac:dyDescent="0.2">
      <c r="A7795" t="s">
        <v>36857</v>
      </c>
    </row>
    <row r="7796" spans="1:1" x14ac:dyDescent="0.2">
      <c r="A7796" t="s">
        <v>36858</v>
      </c>
    </row>
    <row r="7797" spans="1:1" x14ac:dyDescent="0.2">
      <c r="A7797" t="s">
        <v>36859</v>
      </c>
    </row>
    <row r="7798" spans="1:1" x14ac:dyDescent="0.2">
      <c r="A7798" t="s">
        <v>36860</v>
      </c>
    </row>
    <row r="7799" spans="1:1" x14ac:dyDescent="0.2">
      <c r="A7799" t="s">
        <v>36861</v>
      </c>
    </row>
    <row r="7800" spans="1:1" x14ac:dyDescent="0.2">
      <c r="A7800" t="s">
        <v>36862</v>
      </c>
    </row>
    <row r="7801" spans="1:1" x14ac:dyDescent="0.2">
      <c r="A7801" t="s">
        <v>36863</v>
      </c>
    </row>
    <row r="7802" spans="1:1" x14ac:dyDescent="0.2">
      <c r="A7802" t="s">
        <v>36864</v>
      </c>
    </row>
    <row r="7803" spans="1:1" x14ac:dyDescent="0.2">
      <c r="A7803" t="s">
        <v>36865</v>
      </c>
    </row>
    <row r="7804" spans="1:1" x14ac:dyDescent="0.2">
      <c r="A7804" t="s">
        <v>36866</v>
      </c>
    </row>
    <row r="7805" spans="1:1" x14ac:dyDescent="0.2">
      <c r="A7805" t="s">
        <v>36867</v>
      </c>
    </row>
    <row r="7806" spans="1:1" x14ac:dyDescent="0.2">
      <c r="A7806" t="s">
        <v>36868</v>
      </c>
    </row>
    <row r="7807" spans="1:1" x14ac:dyDescent="0.2">
      <c r="A7807" t="s">
        <v>36869</v>
      </c>
    </row>
    <row r="7808" spans="1:1" x14ac:dyDescent="0.2">
      <c r="A7808" t="s">
        <v>36870</v>
      </c>
    </row>
    <row r="7809" spans="1:1" x14ac:dyDescent="0.2">
      <c r="A7809" t="s">
        <v>36871</v>
      </c>
    </row>
    <row r="7810" spans="1:1" x14ac:dyDescent="0.2">
      <c r="A7810" t="s">
        <v>36872</v>
      </c>
    </row>
    <row r="7811" spans="1:1" x14ac:dyDescent="0.2">
      <c r="A7811" t="s">
        <v>36873</v>
      </c>
    </row>
    <row r="7812" spans="1:1" x14ac:dyDescent="0.2">
      <c r="A7812" t="s">
        <v>36874</v>
      </c>
    </row>
    <row r="7813" spans="1:1" x14ac:dyDescent="0.2">
      <c r="A7813" t="s">
        <v>36875</v>
      </c>
    </row>
    <row r="7814" spans="1:1" x14ac:dyDescent="0.2">
      <c r="A7814" t="s">
        <v>36876</v>
      </c>
    </row>
    <row r="7815" spans="1:1" x14ac:dyDescent="0.2">
      <c r="A7815" t="s">
        <v>36877</v>
      </c>
    </row>
    <row r="7816" spans="1:1" x14ac:dyDescent="0.2">
      <c r="A7816" t="s">
        <v>36878</v>
      </c>
    </row>
    <row r="7817" spans="1:1" x14ac:dyDescent="0.2">
      <c r="A7817" t="s">
        <v>36879</v>
      </c>
    </row>
    <row r="7818" spans="1:1" x14ac:dyDescent="0.2">
      <c r="A7818" t="s">
        <v>36880</v>
      </c>
    </row>
    <row r="7819" spans="1:1" x14ac:dyDescent="0.2">
      <c r="A7819" t="s">
        <v>36881</v>
      </c>
    </row>
    <row r="7820" spans="1:1" x14ac:dyDescent="0.2">
      <c r="A7820" t="s">
        <v>36882</v>
      </c>
    </row>
    <row r="7821" spans="1:1" x14ac:dyDescent="0.2">
      <c r="A7821" t="s">
        <v>36883</v>
      </c>
    </row>
    <row r="7822" spans="1:1" x14ac:dyDescent="0.2">
      <c r="A7822" t="s">
        <v>36884</v>
      </c>
    </row>
    <row r="7823" spans="1:1" x14ac:dyDescent="0.2">
      <c r="A7823" t="s">
        <v>36885</v>
      </c>
    </row>
    <row r="7824" spans="1:1" x14ac:dyDescent="0.2">
      <c r="A7824" t="s">
        <v>36886</v>
      </c>
    </row>
    <row r="7825" spans="1:1" x14ac:dyDescent="0.2">
      <c r="A7825" t="s">
        <v>36887</v>
      </c>
    </row>
    <row r="7826" spans="1:1" x14ac:dyDescent="0.2">
      <c r="A7826" t="s">
        <v>36888</v>
      </c>
    </row>
    <row r="7827" spans="1:1" x14ac:dyDescent="0.2">
      <c r="A7827" t="s">
        <v>36889</v>
      </c>
    </row>
    <row r="7828" spans="1:1" x14ac:dyDescent="0.2">
      <c r="A7828" t="s">
        <v>36890</v>
      </c>
    </row>
    <row r="7829" spans="1:1" x14ac:dyDescent="0.2">
      <c r="A7829" t="s">
        <v>36891</v>
      </c>
    </row>
    <row r="7830" spans="1:1" x14ac:dyDescent="0.2">
      <c r="A7830" t="s">
        <v>36892</v>
      </c>
    </row>
    <row r="7831" spans="1:1" x14ac:dyDescent="0.2">
      <c r="A7831" t="s">
        <v>36893</v>
      </c>
    </row>
    <row r="7832" spans="1:1" x14ac:dyDescent="0.2">
      <c r="A7832" t="s">
        <v>36894</v>
      </c>
    </row>
    <row r="7833" spans="1:1" x14ac:dyDescent="0.2">
      <c r="A7833" t="s">
        <v>36895</v>
      </c>
    </row>
    <row r="7834" spans="1:1" x14ac:dyDescent="0.2">
      <c r="A7834" t="s">
        <v>36896</v>
      </c>
    </row>
    <row r="7835" spans="1:1" x14ac:dyDescent="0.2">
      <c r="A7835" t="s">
        <v>36897</v>
      </c>
    </row>
    <row r="7836" spans="1:1" x14ac:dyDescent="0.2">
      <c r="A7836" t="s">
        <v>36898</v>
      </c>
    </row>
    <row r="7837" spans="1:1" x14ac:dyDescent="0.2">
      <c r="A7837" t="s">
        <v>36899</v>
      </c>
    </row>
    <row r="7838" spans="1:1" x14ac:dyDescent="0.2">
      <c r="A7838" t="s">
        <v>36900</v>
      </c>
    </row>
    <row r="7839" spans="1:1" x14ac:dyDescent="0.2">
      <c r="A7839" t="s">
        <v>36901</v>
      </c>
    </row>
    <row r="7840" spans="1:1" x14ac:dyDescent="0.2">
      <c r="A7840" t="s">
        <v>36902</v>
      </c>
    </row>
    <row r="7841" spans="1:1" x14ac:dyDescent="0.2">
      <c r="A7841" t="s">
        <v>36903</v>
      </c>
    </row>
    <row r="7842" spans="1:1" x14ac:dyDescent="0.2">
      <c r="A7842" t="s">
        <v>36904</v>
      </c>
    </row>
    <row r="7843" spans="1:1" x14ac:dyDescent="0.2">
      <c r="A7843" t="s">
        <v>36905</v>
      </c>
    </row>
    <row r="7844" spans="1:1" x14ac:dyDescent="0.2">
      <c r="A7844" t="s">
        <v>36904</v>
      </c>
    </row>
    <row r="7845" spans="1:1" x14ac:dyDescent="0.2">
      <c r="A7845" t="s">
        <v>36906</v>
      </c>
    </row>
    <row r="7846" spans="1:1" x14ac:dyDescent="0.2">
      <c r="A7846" t="s">
        <v>36907</v>
      </c>
    </row>
    <row r="7847" spans="1:1" x14ac:dyDescent="0.2">
      <c r="A7847" t="s">
        <v>36908</v>
      </c>
    </row>
    <row r="7848" spans="1:1" x14ac:dyDescent="0.2">
      <c r="A7848" t="s">
        <v>36909</v>
      </c>
    </row>
    <row r="7849" spans="1:1" x14ac:dyDescent="0.2">
      <c r="A7849" t="s">
        <v>36910</v>
      </c>
    </row>
    <row r="7850" spans="1:1" x14ac:dyDescent="0.2">
      <c r="A7850" t="s">
        <v>36911</v>
      </c>
    </row>
    <row r="7851" spans="1:1" x14ac:dyDescent="0.2">
      <c r="A7851" t="s">
        <v>36912</v>
      </c>
    </row>
    <row r="7852" spans="1:1" x14ac:dyDescent="0.2">
      <c r="A7852" t="s">
        <v>36913</v>
      </c>
    </row>
    <row r="7853" spans="1:1" x14ac:dyDescent="0.2">
      <c r="A7853" t="s">
        <v>36914</v>
      </c>
    </row>
    <row r="7854" spans="1:1" x14ac:dyDescent="0.2">
      <c r="A7854" t="s">
        <v>36915</v>
      </c>
    </row>
    <row r="7855" spans="1:1" x14ac:dyDescent="0.2">
      <c r="A7855" t="s">
        <v>36916</v>
      </c>
    </row>
    <row r="7856" spans="1:1" x14ac:dyDescent="0.2">
      <c r="A7856" t="s">
        <v>36917</v>
      </c>
    </row>
    <row r="7857" spans="1:1" x14ac:dyDescent="0.2">
      <c r="A7857" t="s">
        <v>36918</v>
      </c>
    </row>
    <row r="7858" spans="1:1" x14ac:dyDescent="0.2">
      <c r="A7858" t="s">
        <v>36919</v>
      </c>
    </row>
    <row r="7859" spans="1:1" x14ac:dyDescent="0.2">
      <c r="A7859" t="s">
        <v>36920</v>
      </c>
    </row>
    <row r="7860" spans="1:1" x14ac:dyDescent="0.2">
      <c r="A7860" t="s">
        <v>36921</v>
      </c>
    </row>
    <row r="7861" spans="1:1" x14ac:dyDescent="0.2">
      <c r="A7861" t="s">
        <v>36922</v>
      </c>
    </row>
    <row r="7862" spans="1:1" x14ac:dyDescent="0.2">
      <c r="A7862" t="s">
        <v>36923</v>
      </c>
    </row>
    <row r="7863" spans="1:1" x14ac:dyDescent="0.2">
      <c r="A7863" t="s">
        <v>36924</v>
      </c>
    </row>
    <row r="7864" spans="1:1" x14ac:dyDescent="0.2">
      <c r="A7864" t="s">
        <v>36925</v>
      </c>
    </row>
    <row r="7865" spans="1:1" x14ac:dyDescent="0.2">
      <c r="A7865" t="s">
        <v>36926</v>
      </c>
    </row>
    <row r="7866" spans="1:1" x14ac:dyDescent="0.2">
      <c r="A7866" t="s">
        <v>36927</v>
      </c>
    </row>
    <row r="7867" spans="1:1" x14ac:dyDescent="0.2">
      <c r="A7867" t="s">
        <v>36928</v>
      </c>
    </row>
    <row r="7868" spans="1:1" x14ac:dyDescent="0.2">
      <c r="A7868" t="s">
        <v>36929</v>
      </c>
    </row>
    <row r="7869" spans="1:1" x14ac:dyDescent="0.2">
      <c r="A7869" t="s">
        <v>36930</v>
      </c>
    </row>
    <row r="7870" spans="1:1" x14ac:dyDescent="0.2">
      <c r="A7870" t="s">
        <v>29312</v>
      </c>
    </row>
    <row r="7871" spans="1:1" x14ac:dyDescent="0.2">
      <c r="A7871" t="s">
        <v>36931</v>
      </c>
    </row>
    <row r="7872" spans="1:1" x14ac:dyDescent="0.2">
      <c r="A7872" t="s">
        <v>36932</v>
      </c>
    </row>
    <row r="7873" spans="1:1" x14ac:dyDescent="0.2">
      <c r="A7873" t="s">
        <v>36933</v>
      </c>
    </row>
    <row r="7874" spans="1:1" x14ac:dyDescent="0.2">
      <c r="A7874" t="s">
        <v>36934</v>
      </c>
    </row>
    <row r="7875" spans="1:1" x14ac:dyDescent="0.2">
      <c r="A7875" t="s">
        <v>36935</v>
      </c>
    </row>
    <row r="7876" spans="1:1" x14ac:dyDescent="0.2">
      <c r="A7876" t="s">
        <v>36936</v>
      </c>
    </row>
    <row r="7877" spans="1:1" x14ac:dyDescent="0.2">
      <c r="A7877" t="s">
        <v>36937</v>
      </c>
    </row>
    <row r="7878" spans="1:1" x14ac:dyDescent="0.2">
      <c r="A7878" t="s">
        <v>36938</v>
      </c>
    </row>
    <row r="7879" spans="1:1" x14ac:dyDescent="0.2">
      <c r="A7879" t="s">
        <v>36939</v>
      </c>
    </row>
    <row r="7880" spans="1:1" x14ac:dyDescent="0.2">
      <c r="A7880" t="s">
        <v>36940</v>
      </c>
    </row>
    <row r="7881" spans="1:1" x14ac:dyDescent="0.2">
      <c r="A7881" t="s">
        <v>36941</v>
      </c>
    </row>
    <row r="7882" spans="1:1" x14ac:dyDescent="0.2">
      <c r="A7882" t="s">
        <v>36942</v>
      </c>
    </row>
    <row r="7883" spans="1:1" x14ac:dyDescent="0.2">
      <c r="A7883" t="s">
        <v>36943</v>
      </c>
    </row>
    <row r="7884" spans="1:1" x14ac:dyDescent="0.2">
      <c r="A7884" t="s">
        <v>36944</v>
      </c>
    </row>
    <row r="7885" spans="1:1" x14ac:dyDescent="0.2">
      <c r="A7885" t="s">
        <v>36945</v>
      </c>
    </row>
    <row r="7886" spans="1:1" x14ac:dyDescent="0.2">
      <c r="A7886" t="s">
        <v>36946</v>
      </c>
    </row>
    <row r="7887" spans="1:1" x14ac:dyDescent="0.2">
      <c r="A7887" t="s">
        <v>36947</v>
      </c>
    </row>
    <row r="7888" spans="1:1" x14ac:dyDescent="0.2">
      <c r="A7888" t="s">
        <v>36948</v>
      </c>
    </row>
    <row r="7889" spans="1:1" x14ac:dyDescent="0.2">
      <c r="A7889" t="s">
        <v>36948</v>
      </c>
    </row>
    <row r="7890" spans="1:1" x14ac:dyDescent="0.2">
      <c r="A7890" t="s">
        <v>36949</v>
      </c>
    </row>
    <row r="7891" spans="1:1" x14ac:dyDescent="0.2">
      <c r="A7891" t="s">
        <v>36950</v>
      </c>
    </row>
    <row r="7892" spans="1:1" x14ac:dyDescent="0.2">
      <c r="A7892" t="s">
        <v>36951</v>
      </c>
    </row>
    <row r="7893" spans="1:1" x14ac:dyDescent="0.2">
      <c r="A7893" t="s">
        <v>36952</v>
      </c>
    </row>
    <row r="7894" spans="1:1" x14ac:dyDescent="0.2">
      <c r="A7894" t="s">
        <v>36953</v>
      </c>
    </row>
    <row r="7895" spans="1:1" x14ac:dyDescent="0.2">
      <c r="A7895" t="s">
        <v>36954</v>
      </c>
    </row>
    <row r="7896" spans="1:1" x14ac:dyDescent="0.2">
      <c r="A7896" t="s">
        <v>36955</v>
      </c>
    </row>
    <row r="7897" spans="1:1" x14ac:dyDescent="0.2">
      <c r="A7897" t="s">
        <v>29313</v>
      </c>
    </row>
    <row r="7898" spans="1:1" x14ac:dyDescent="0.2">
      <c r="A7898" t="s">
        <v>36956</v>
      </c>
    </row>
    <row r="7899" spans="1:1" x14ac:dyDescent="0.2">
      <c r="A7899" t="s">
        <v>36957</v>
      </c>
    </row>
    <row r="7900" spans="1:1" x14ac:dyDescent="0.2">
      <c r="A7900" t="s">
        <v>36958</v>
      </c>
    </row>
    <row r="7901" spans="1:1" x14ac:dyDescent="0.2">
      <c r="A7901" t="s">
        <v>36959</v>
      </c>
    </row>
    <row r="7902" spans="1:1" x14ac:dyDescent="0.2">
      <c r="A7902" t="s">
        <v>29314</v>
      </c>
    </row>
    <row r="7903" spans="1:1" x14ac:dyDescent="0.2">
      <c r="A7903" t="s">
        <v>36960</v>
      </c>
    </row>
    <row r="7904" spans="1:1" x14ac:dyDescent="0.2">
      <c r="A7904" t="s">
        <v>36961</v>
      </c>
    </row>
    <row r="7905" spans="1:1" x14ac:dyDescent="0.2">
      <c r="A7905" t="s">
        <v>36962</v>
      </c>
    </row>
    <row r="7906" spans="1:1" x14ac:dyDescent="0.2">
      <c r="A7906" t="s">
        <v>36963</v>
      </c>
    </row>
    <row r="7907" spans="1:1" x14ac:dyDescent="0.2">
      <c r="A7907" t="s">
        <v>36964</v>
      </c>
    </row>
    <row r="7908" spans="1:1" x14ac:dyDescent="0.2">
      <c r="A7908" t="s">
        <v>36965</v>
      </c>
    </row>
    <row r="7909" spans="1:1" x14ac:dyDescent="0.2">
      <c r="A7909" t="s">
        <v>36966</v>
      </c>
    </row>
    <row r="7910" spans="1:1" x14ac:dyDescent="0.2">
      <c r="A7910" t="s">
        <v>36967</v>
      </c>
    </row>
    <row r="7911" spans="1:1" x14ac:dyDescent="0.2">
      <c r="A7911" t="s">
        <v>36968</v>
      </c>
    </row>
    <row r="7912" spans="1:1" x14ac:dyDescent="0.2">
      <c r="A7912" t="s">
        <v>36969</v>
      </c>
    </row>
    <row r="7913" spans="1:1" x14ac:dyDescent="0.2">
      <c r="A7913" t="s">
        <v>36970</v>
      </c>
    </row>
    <row r="7914" spans="1:1" x14ac:dyDescent="0.2">
      <c r="A7914" t="s">
        <v>36971</v>
      </c>
    </row>
    <row r="7915" spans="1:1" x14ac:dyDescent="0.2">
      <c r="A7915" t="s">
        <v>36972</v>
      </c>
    </row>
    <row r="7916" spans="1:1" x14ac:dyDescent="0.2">
      <c r="A7916" t="s">
        <v>36973</v>
      </c>
    </row>
    <row r="7917" spans="1:1" x14ac:dyDescent="0.2">
      <c r="A7917" t="s">
        <v>36974</v>
      </c>
    </row>
    <row r="7918" spans="1:1" x14ac:dyDescent="0.2">
      <c r="A7918" t="s">
        <v>36975</v>
      </c>
    </row>
    <row r="7919" spans="1:1" x14ac:dyDescent="0.2">
      <c r="A7919" t="s">
        <v>36976</v>
      </c>
    </row>
    <row r="7920" spans="1:1" x14ac:dyDescent="0.2">
      <c r="A7920" t="s">
        <v>36977</v>
      </c>
    </row>
    <row r="7921" spans="1:1" x14ac:dyDescent="0.2">
      <c r="A7921" t="s">
        <v>36978</v>
      </c>
    </row>
    <row r="7922" spans="1:1" x14ac:dyDescent="0.2">
      <c r="A7922" t="s">
        <v>36979</v>
      </c>
    </row>
    <row r="7923" spans="1:1" x14ac:dyDescent="0.2">
      <c r="A7923" t="s">
        <v>36980</v>
      </c>
    </row>
    <row r="7924" spans="1:1" x14ac:dyDescent="0.2">
      <c r="A7924" t="s">
        <v>36981</v>
      </c>
    </row>
    <row r="7925" spans="1:1" x14ac:dyDescent="0.2">
      <c r="A7925" t="s">
        <v>36982</v>
      </c>
    </row>
    <row r="7926" spans="1:1" x14ac:dyDescent="0.2">
      <c r="A7926" t="s">
        <v>36983</v>
      </c>
    </row>
    <row r="7927" spans="1:1" x14ac:dyDescent="0.2">
      <c r="A7927" t="s">
        <v>36984</v>
      </c>
    </row>
    <row r="7928" spans="1:1" x14ac:dyDescent="0.2">
      <c r="A7928" t="s">
        <v>36985</v>
      </c>
    </row>
    <row r="7929" spans="1:1" x14ac:dyDescent="0.2">
      <c r="A7929" t="s">
        <v>36986</v>
      </c>
    </row>
    <row r="7930" spans="1:1" x14ac:dyDescent="0.2">
      <c r="A7930" t="s">
        <v>36987</v>
      </c>
    </row>
    <row r="7931" spans="1:1" x14ac:dyDescent="0.2">
      <c r="A7931" t="s">
        <v>36988</v>
      </c>
    </row>
    <row r="7932" spans="1:1" x14ac:dyDescent="0.2">
      <c r="A7932" t="s">
        <v>36989</v>
      </c>
    </row>
    <row r="7933" spans="1:1" x14ac:dyDescent="0.2">
      <c r="A7933" t="s">
        <v>36990</v>
      </c>
    </row>
    <row r="7934" spans="1:1" x14ac:dyDescent="0.2">
      <c r="A7934" t="s">
        <v>36991</v>
      </c>
    </row>
    <row r="7935" spans="1:1" x14ac:dyDescent="0.2">
      <c r="A7935" t="s">
        <v>36992</v>
      </c>
    </row>
    <row r="7936" spans="1:1" x14ac:dyDescent="0.2">
      <c r="A7936" t="s">
        <v>36993</v>
      </c>
    </row>
    <row r="7937" spans="1:1" x14ac:dyDescent="0.2">
      <c r="A7937" t="s">
        <v>36994</v>
      </c>
    </row>
    <row r="7938" spans="1:1" x14ac:dyDescent="0.2">
      <c r="A7938" t="s">
        <v>36995</v>
      </c>
    </row>
    <row r="7939" spans="1:1" x14ac:dyDescent="0.2">
      <c r="A7939" t="s">
        <v>36996</v>
      </c>
    </row>
    <row r="7940" spans="1:1" x14ac:dyDescent="0.2">
      <c r="A7940" t="s">
        <v>36997</v>
      </c>
    </row>
    <row r="7941" spans="1:1" x14ac:dyDescent="0.2">
      <c r="A7941" t="s">
        <v>36998</v>
      </c>
    </row>
    <row r="7942" spans="1:1" x14ac:dyDescent="0.2">
      <c r="A7942" t="s">
        <v>36999</v>
      </c>
    </row>
    <row r="7943" spans="1:1" x14ac:dyDescent="0.2">
      <c r="A7943" t="s">
        <v>37000</v>
      </c>
    </row>
    <row r="7944" spans="1:1" x14ac:dyDescent="0.2">
      <c r="A7944" t="s">
        <v>37001</v>
      </c>
    </row>
    <row r="7945" spans="1:1" x14ac:dyDescent="0.2">
      <c r="A7945" t="s">
        <v>37002</v>
      </c>
    </row>
    <row r="7946" spans="1:1" x14ac:dyDescent="0.2">
      <c r="A7946" t="s">
        <v>37003</v>
      </c>
    </row>
    <row r="7947" spans="1:1" x14ac:dyDescent="0.2">
      <c r="A7947" t="s">
        <v>37004</v>
      </c>
    </row>
    <row r="7948" spans="1:1" x14ac:dyDescent="0.2">
      <c r="A7948" t="s">
        <v>37005</v>
      </c>
    </row>
    <row r="7949" spans="1:1" x14ac:dyDescent="0.2">
      <c r="A7949" t="s">
        <v>37006</v>
      </c>
    </row>
    <row r="7950" spans="1:1" x14ac:dyDescent="0.2">
      <c r="A7950" t="s">
        <v>37007</v>
      </c>
    </row>
    <row r="7951" spans="1:1" x14ac:dyDescent="0.2">
      <c r="A7951" t="s">
        <v>37008</v>
      </c>
    </row>
    <row r="7952" spans="1:1" x14ac:dyDescent="0.2">
      <c r="A7952" t="s">
        <v>37009</v>
      </c>
    </row>
    <row r="7953" spans="1:1" x14ac:dyDescent="0.2">
      <c r="A7953" t="s">
        <v>37010</v>
      </c>
    </row>
    <row r="7954" spans="1:1" x14ac:dyDescent="0.2">
      <c r="A7954" t="s">
        <v>37011</v>
      </c>
    </row>
    <row r="7955" spans="1:1" x14ac:dyDescent="0.2">
      <c r="A7955" t="s">
        <v>37012</v>
      </c>
    </row>
    <row r="7956" spans="1:1" x14ac:dyDescent="0.2">
      <c r="A7956" t="s">
        <v>37013</v>
      </c>
    </row>
    <row r="7957" spans="1:1" x14ac:dyDescent="0.2">
      <c r="A7957" t="s">
        <v>37014</v>
      </c>
    </row>
    <row r="7958" spans="1:1" x14ac:dyDescent="0.2">
      <c r="A7958" t="s">
        <v>37015</v>
      </c>
    </row>
    <row r="7959" spans="1:1" x14ac:dyDescent="0.2">
      <c r="A7959" t="s">
        <v>37016</v>
      </c>
    </row>
    <row r="7960" spans="1:1" x14ac:dyDescent="0.2">
      <c r="A7960" t="s">
        <v>37017</v>
      </c>
    </row>
    <row r="7961" spans="1:1" x14ac:dyDescent="0.2">
      <c r="A7961" t="s">
        <v>37018</v>
      </c>
    </row>
    <row r="7962" spans="1:1" x14ac:dyDescent="0.2">
      <c r="A7962" t="s">
        <v>37019</v>
      </c>
    </row>
    <row r="7963" spans="1:1" x14ac:dyDescent="0.2">
      <c r="A7963" t="s">
        <v>37019</v>
      </c>
    </row>
    <row r="7964" spans="1:1" x14ac:dyDescent="0.2">
      <c r="A7964" t="s">
        <v>37020</v>
      </c>
    </row>
    <row r="7965" spans="1:1" x14ac:dyDescent="0.2">
      <c r="A7965" t="s">
        <v>29315</v>
      </c>
    </row>
    <row r="7966" spans="1:1" x14ac:dyDescent="0.2">
      <c r="A7966" t="s">
        <v>37021</v>
      </c>
    </row>
    <row r="7967" spans="1:1" x14ac:dyDescent="0.2">
      <c r="A7967" t="s">
        <v>37022</v>
      </c>
    </row>
    <row r="7968" spans="1:1" x14ac:dyDescent="0.2">
      <c r="A7968" t="s">
        <v>37023</v>
      </c>
    </row>
    <row r="7969" spans="1:1" x14ac:dyDescent="0.2">
      <c r="A7969" t="s">
        <v>37024</v>
      </c>
    </row>
    <row r="7970" spans="1:1" x14ac:dyDescent="0.2">
      <c r="A7970" t="s">
        <v>37025</v>
      </c>
    </row>
    <row r="7971" spans="1:1" x14ac:dyDescent="0.2">
      <c r="A7971" t="s">
        <v>37026</v>
      </c>
    </row>
    <row r="7972" spans="1:1" x14ac:dyDescent="0.2">
      <c r="A7972" t="s">
        <v>37027</v>
      </c>
    </row>
    <row r="7973" spans="1:1" x14ac:dyDescent="0.2">
      <c r="A7973" t="s">
        <v>37028</v>
      </c>
    </row>
    <row r="7974" spans="1:1" x14ac:dyDescent="0.2">
      <c r="A7974" t="s">
        <v>37029</v>
      </c>
    </row>
    <row r="7975" spans="1:1" x14ac:dyDescent="0.2">
      <c r="A7975" t="s">
        <v>37030</v>
      </c>
    </row>
    <row r="7976" spans="1:1" x14ac:dyDescent="0.2">
      <c r="A7976" t="s">
        <v>37031</v>
      </c>
    </row>
    <row r="7977" spans="1:1" x14ac:dyDescent="0.2">
      <c r="A7977" t="s">
        <v>37032</v>
      </c>
    </row>
    <row r="7978" spans="1:1" x14ac:dyDescent="0.2">
      <c r="A7978" t="s">
        <v>37033</v>
      </c>
    </row>
    <row r="7979" spans="1:1" x14ac:dyDescent="0.2">
      <c r="A7979" t="s">
        <v>37034</v>
      </c>
    </row>
    <row r="7980" spans="1:1" x14ac:dyDescent="0.2">
      <c r="A7980" t="s">
        <v>37035</v>
      </c>
    </row>
    <row r="7981" spans="1:1" x14ac:dyDescent="0.2">
      <c r="A7981" t="s">
        <v>29316</v>
      </c>
    </row>
    <row r="7982" spans="1:1" x14ac:dyDescent="0.2">
      <c r="A7982" t="s">
        <v>37036</v>
      </c>
    </row>
    <row r="7983" spans="1:1" x14ac:dyDescent="0.2">
      <c r="A7983" t="s">
        <v>37037</v>
      </c>
    </row>
    <row r="7984" spans="1:1" x14ac:dyDescent="0.2">
      <c r="A7984" t="s">
        <v>37038</v>
      </c>
    </row>
    <row r="7985" spans="1:1" x14ac:dyDescent="0.2">
      <c r="A7985" t="s">
        <v>37039</v>
      </c>
    </row>
    <row r="7986" spans="1:1" x14ac:dyDescent="0.2">
      <c r="A7986" t="s">
        <v>37040</v>
      </c>
    </row>
    <row r="7987" spans="1:1" x14ac:dyDescent="0.2">
      <c r="A7987" t="s">
        <v>37041</v>
      </c>
    </row>
    <row r="7988" spans="1:1" x14ac:dyDescent="0.2">
      <c r="A7988" t="s">
        <v>37042</v>
      </c>
    </row>
    <row r="7989" spans="1:1" x14ac:dyDescent="0.2">
      <c r="A7989" t="s">
        <v>37043</v>
      </c>
    </row>
    <row r="7990" spans="1:1" x14ac:dyDescent="0.2">
      <c r="A7990" t="s">
        <v>37044</v>
      </c>
    </row>
    <row r="7991" spans="1:1" x14ac:dyDescent="0.2">
      <c r="A7991" t="s">
        <v>37045</v>
      </c>
    </row>
    <row r="7992" spans="1:1" x14ac:dyDescent="0.2">
      <c r="A7992" t="s">
        <v>37046</v>
      </c>
    </row>
    <row r="7993" spans="1:1" x14ac:dyDescent="0.2">
      <c r="A7993" t="s">
        <v>37047</v>
      </c>
    </row>
    <row r="7994" spans="1:1" x14ac:dyDescent="0.2">
      <c r="A7994" t="s">
        <v>37048</v>
      </c>
    </row>
    <row r="7995" spans="1:1" x14ac:dyDescent="0.2">
      <c r="A7995" t="s">
        <v>37049</v>
      </c>
    </row>
    <row r="7996" spans="1:1" x14ac:dyDescent="0.2">
      <c r="A7996" t="s">
        <v>37050</v>
      </c>
    </row>
    <row r="7997" spans="1:1" x14ac:dyDescent="0.2">
      <c r="A7997" t="s">
        <v>37051</v>
      </c>
    </row>
    <row r="7998" spans="1:1" x14ac:dyDescent="0.2">
      <c r="A7998" t="s">
        <v>37052</v>
      </c>
    </row>
    <row r="7999" spans="1:1" x14ac:dyDescent="0.2">
      <c r="A7999" t="s">
        <v>37053</v>
      </c>
    </row>
    <row r="8000" spans="1:1" x14ac:dyDescent="0.2">
      <c r="A8000" t="s">
        <v>37054</v>
      </c>
    </row>
    <row r="8001" spans="1:1" x14ac:dyDescent="0.2">
      <c r="A8001" t="s">
        <v>37055</v>
      </c>
    </row>
    <row r="8002" spans="1:1" x14ac:dyDescent="0.2">
      <c r="A8002" t="s">
        <v>37056</v>
      </c>
    </row>
    <row r="8003" spans="1:1" x14ac:dyDescent="0.2">
      <c r="A8003" t="s">
        <v>37057</v>
      </c>
    </row>
    <row r="8004" spans="1:1" x14ac:dyDescent="0.2">
      <c r="A8004" t="s">
        <v>37058</v>
      </c>
    </row>
    <row r="8005" spans="1:1" x14ac:dyDescent="0.2">
      <c r="A8005" t="s">
        <v>37059</v>
      </c>
    </row>
    <row r="8006" spans="1:1" x14ac:dyDescent="0.2">
      <c r="A8006" t="s">
        <v>37060</v>
      </c>
    </row>
    <row r="8007" spans="1:1" x14ac:dyDescent="0.2">
      <c r="A8007" t="s">
        <v>37061</v>
      </c>
    </row>
    <row r="8008" spans="1:1" x14ac:dyDescent="0.2">
      <c r="A8008" t="s">
        <v>37062</v>
      </c>
    </row>
    <row r="8009" spans="1:1" x14ac:dyDescent="0.2">
      <c r="A8009" t="s">
        <v>37063</v>
      </c>
    </row>
    <row r="8010" spans="1:1" x14ac:dyDescent="0.2">
      <c r="A8010" t="s">
        <v>37064</v>
      </c>
    </row>
    <row r="8011" spans="1:1" x14ac:dyDescent="0.2">
      <c r="A8011" t="s">
        <v>37065</v>
      </c>
    </row>
    <row r="8012" spans="1:1" x14ac:dyDescent="0.2">
      <c r="A8012" t="s">
        <v>37066</v>
      </c>
    </row>
    <row r="8013" spans="1:1" x14ac:dyDescent="0.2">
      <c r="A8013" t="s">
        <v>37067</v>
      </c>
    </row>
    <row r="8014" spans="1:1" x14ac:dyDescent="0.2">
      <c r="A8014" t="s">
        <v>37068</v>
      </c>
    </row>
    <row r="8015" spans="1:1" x14ac:dyDescent="0.2">
      <c r="A8015" t="s">
        <v>37069</v>
      </c>
    </row>
    <row r="8016" spans="1:1" x14ac:dyDescent="0.2">
      <c r="A8016" t="s">
        <v>37069</v>
      </c>
    </row>
    <row r="8017" spans="1:1" x14ac:dyDescent="0.2">
      <c r="A8017" t="s">
        <v>37070</v>
      </c>
    </row>
    <row r="8018" spans="1:1" x14ac:dyDescent="0.2">
      <c r="A8018" t="s">
        <v>37071</v>
      </c>
    </row>
    <row r="8019" spans="1:1" x14ac:dyDescent="0.2">
      <c r="A8019" t="s">
        <v>37072</v>
      </c>
    </row>
    <row r="8020" spans="1:1" x14ac:dyDescent="0.2">
      <c r="A8020" t="s">
        <v>37072</v>
      </c>
    </row>
    <row r="8021" spans="1:1" x14ac:dyDescent="0.2">
      <c r="A8021" t="s">
        <v>37073</v>
      </c>
    </row>
    <row r="8022" spans="1:1" x14ac:dyDescent="0.2">
      <c r="A8022" t="s">
        <v>37074</v>
      </c>
    </row>
    <row r="8023" spans="1:1" x14ac:dyDescent="0.2">
      <c r="A8023" t="s">
        <v>37075</v>
      </c>
    </row>
    <row r="8024" spans="1:1" x14ac:dyDescent="0.2">
      <c r="A8024" t="s">
        <v>37076</v>
      </c>
    </row>
    <row r="8025" spans="1:1" x14ac:dyDescent="0.2">
      <c r="A8025" t="s">
        <v>37077</v>
      </c>
    </row>
    <row r="8026" spans="1:1" x14ac:dyDescent="0.2">
      <c r="A8026" t="s">
        <v>37078</v>
      </c>
    </row>
    <row r="8027" spans="1:1" x14ac:dyDescent="0.2">
      <c r="A8027" t="s">
        <v>37079</v>
      </c>
    </row>
    <row r="8028" spans="1:1" x14ac:dyDescent="0.2">
      <c r="A8028" t="s">
        <v>37080</v>
      </c>
    </row>
    <row r="8029" spans="1:1" x14ac:dyDescent="0.2">
      <c r="A8029" t="s">
        <v>37081</v>
      </c>
    </row>
    <row r="8030" spans="1:1" x14ac:dyDescent="0.2">
      <c r="A8030" t="s">
        <v>37081</v>
      </c>
    </row>
    <row r="8031" spans="1:1" x14ac:dyDescent="0.2">
      <c r="A8031" t="s">
        <v>37082</v>
      </c>
    </row>
    <row r="8032" spans="1:1" x14ac:dyDescent="0.2">
      <c r="A8032" t="s">
        <v>37083</v>
      </c>
    </row>
    <row r="8033" spans="1:1" x14ac:dyDescent="0.2">
      <c r="A8033" t="s">
        <v>37084</v>
      </c>
    </row>
    <row r="8034" spans="1:1" x14ac:dyDescent="0.2">
      <c r="A8034" t="s">
        <v>37085</v>
      </c>
    </row>
    <row r="8035" spans="1:1" x14ac:dyDescent="0.2">
      <c r="A8035" t="s">
        <v>37086</v>
      </c>
    </row>
    <row r="8036" spans="1:1" x14ac:dyDescent="0.2">
      <c r="A8036" t="s">
        <v>37087</v>
      </c>
    </row>
    <row r="8037" spans="1:1" x14ac:dyDescent="0.2">
      <c r="A8037" t="s">
        <v>37088</v>
      </c>
    </row>
    <row r="8038" spans="1:1" x14ac:dyDescent="0.2">
      <c r="A8038" t="s">
        <v>37089</v>
      </c>
    </row>
    <row r="8039" spans="1:1" x14ac:dyDescent="0.2">
      <c r="A8039" t="s">
        <v>37090</v>
      </c>
    </row>
    <row r="8040" spans="1:1" x14ac:dyDescent="0.2">
      <c r="A8040" t="s">
        <v>37091</v>
      </c>
    </row>
    <row r="8041" spans="1:1" x14ac:dyDescent="0.2">
      <c r="A8041" t="s">
        <v>37092</v>
      </c>
    </row>
    <row r="8042" spans="1:1" x14ac:dyDescent="0.2">
      <c r="A8042" t="s">
        <v>37093</v>
      </c>
    </row>
    <row r="8043" spans="1:1" x14ac:dyDescent="0.2">
      <c r="A8043" t="s">
        <v>37094</v>
      </c>
    </row>
    <row r="8044" spans="1:1" x14ac:dyDescent="0.2">
      <c r="A8044" t="s">
        <v>37095</v>
      </c>
    </row>
    <row r="8045" spans="1:1" x14ac:dyDescent="0.2">
      <c r="A8045" t="s">
        <v>37096</v>
      </c>
    </row>
    <row r="8046" spans="1:1" x14ac:dyDescent="0.2">
      <c r="A8046" t="s">
        <v>37097</v>
      </c>
    </row>
    <row r="8047" spans="1:1" x14ac:dyDescent="0.2">
      <c r="A8047" t="s">
        <v>37098</v>
      </c>
    </row>
    <row r="8048" spans="1:1" x14ac:dyDescent="0.2">
      <c r="A8048" t="s">
        <v>37099</v>
      </c>
    </row>
    <row r="8049" spans="1:1" x14ac:dyDescent="0.2">
      <c r="A8049" t="s">
        <v>37100</v>
      </c>
    </row>
    <row r="8050" spans="1:1" x14ac:dyDescent="0.2">
      <c r="A8050" t="s">
        <v>37101</v>
      </c>
    </row>
    <row r="8051" spans="1:1" x14ac:dyDescent="0.2">
      <c r="A8051" t="s">
        <v>37102</v>
      </c>
    </row>
    <row r="8052" spans="1:1" x14ac:dyDescent="0.2">
      <c r="A8052" t="s">
        <v>37103</v>
      </c>
    </row>
    <row r="8053" spans="1:1" x14ac:dyDescent="0.2">
      <c r="A8053" t="s">
        <v>37104</v>
      </c>
    </row>
    <row r="8054" spans="1:1" x14ac:dyDescent="0.2">
      <c r="A8054" t="s">
        <v>37105</v>
      </c>
    </row>
    <row r="8055" spans="1:1" x14ac:dyDescent="0.2">
      <c r="A8055" t="s">
        <v>37106</v>
      </c>
    </row>
    <row r="8056" spans="1:1" x14ac:dyDescent="0.2">
      <c r="A8056" t="s">
        <v>37107</v>
      </c>
    </row>
    <row r="8057" spans="1:1" x14ac:dyDescent="0.2">
      <c r="A8057" t="s">
        <v>37108</v>
      </c>
    </row>
    <row r="8058" spans="1:1" x14ac:dyDescent="0.2">
      <c r="A8058" t="s">
        <v>37109</v>
      </c>
    </row>
    <row r="8059" spans="1:1" x14ac:dyDescent="0.2">
      <c r="A8059" t="s">
        <v>37110</v>
      </c>
    </row>
    <row r="8060" spans="1:1" x14ac:dyDescent="0.2">
      <c r="A8060" t="s">
        <v>37111</v>
      </c>
    </row>
    <row r="8061" spans="1:1" x14ac:dyDescent="0.2">
      <c r="A8061" t="s">
        <v>37112</v>
      </c>
    </row>
    <row r="8062" spans="1:1" x14ac:dyDescent="0.2">
      <c r="A8062" t="s">
        <v>37113</v>
      </c>
    </row>
    <row r="8063" spans="1:1" x14ac:dyDescent="0.2">
      <c r="A8063" t="s">
        <v>37114</v>
      </c>
    </row>
    <row r="8064" spans="1:1" x14ac:dyDescent="0.2">
      <c r="A8064" t="s">
        <v>37115</v>
      </c>
    </row>
    <row r="8065" spans="1:1" x14ac:dyDescent="0.2">
      <c r="A8065" t="s">
        <v>37116</v>
      </c>
    </row>
    <row r="8066" spans="1:1" x14ac:dyDescent="0.2">
      <c r="A8066" t="s">
        <v>37117</v>
      </c>
    </row>
    <row r="8067" spans="1:1" x14ac:dyDescent="0.2">
      <c r="A8067" t="s">
        <v>37118</v>
      </c>
    </row>
    <row r="8068" spans="1:1" x14ac:dyDescent="0.2">
      <c r="A8068" t="s">
        <v>37119</v>
      </c>
    </row>
    <row r="8069" spans="1:1" x14ac:dyDescent="0.2">
      <c r="A8069" t="s">
        <v>37120</v>
      </c>
    </row>
    <row r="8070" spans="1:1" x14ac:dyDescent="0.2">
      <c r="A8070" t="s">
        <v>37121</v>
      </c>
    </row>
    <row r="8071" spans="1:1" x14ac:dyDescent="0.2">
      <c r="A8071" t="s">
        <v>37122</v>
      </c>
    </row>
    <row r="8072" spans="1:1" x14ac:dyDescent="0.2">
      <c r="A8072" t="s">
        <v>37123</v>
      </c>
    </row>
    <row r="8073" spans="1:1" x14ac:dyDescent="0.2">
      <c r="A8073" t="s">
        <v>37124</v>
      </c>
    </row>
    <row r="8074" spans="1:1" x14ac:dyDescent="0.2">
      <c r="A8074" t="s">
        <v>37125</v>
      </c>
    </row>
    <row r="8075" spans="1:1" x14ac:dyDescent="0.2">
      <c r="A8075" t="s">
        <v>37126</v>
      </c>
    </row>
    <row r="8076" spans="1:1" x14ac:dyDescent="0.2">
      <c r="A8076" t="s">
        <v>37127</v>
      </c>
    </row>
    <row r="8077" spans="1:1" x14ac:dyDescent="0.2">
      <c r="A8077" t="s">
        <v>37128</v>
      </c>
    </row>
    <row r="8078" spans="1:1" x14ac:dyDescent="0.2">
      <c r="A8078" t="s">
        <v>37129</v>
      </c>
    </row>
    <row r="8079" spans="1:1" x14ac:dyDescent="0.2">
      <c r="A8079" t="s">
        <v>37130</v>
      </c>
    </row>
    <row r="8080" spans="1:1" x14ac:dyDescent="0.2">
      <c r="A8080" t="s">
        <v>37131</v>
      </c>
    </row>
    <row r="8081" spans="1:1" x14ac:dyDescent="0.2">
      <c r="A8081" t="s">
        <v>37132</v>
      </c>
    </row>
    <row r="8082" spans="1:1" x14ac:dyDescent="0.2">
      <c r="A8082" t="s">
        <v>37133</v>
      </c>
    </row>
    <row r="8083" spans="1:1" x14ac:dyDescent="0.2">
      <c r="A8083" t="s">
        <v>37134</v>
      </c>
    </row>
    <row r="8084" spans="1:1" x14ac:dyDescent="0.2">
      <c r="A8084" t="s">
        <v>37135</v>
      </c>
    </row>
    <row r="8085" spans="1:1" x14ac:dyDescent="0.2">
      <c r="A8085" t="s">
        <v>37136</v>
      </c>
    </row>
    <row r="8086" spans="1:1" x14ac:dyDescent="0.2">
      <c r="A8086" t="s">
        <v>37137</v>
      </c>
    </row>
    <row r="8087" spans="1:1" x14ac:dyDescent="0.2">
      <c r="A8087" t="s">
        <v>37138</v>
      </c>
    </row>
    <row r="8088" spans="1:1" x14ac:dyDescent="0.2">
      <c r="A8088" t="s">
        <v>37139</v>
      </c>
    </row>
    <row r="8089" spans="1:1" x14ac:dyDescent="0.2">
      <c r="A8089" t="s">
        <v>37140</v>
      </c>
    </row>
    <row r="8090" spans="1:1" x14ac:dyDescent="0.2">
      <c r="A8090" t="s">
        <v>37141</v>
      </c>
    </row>
    <row r="8091" spans="1:1" x14ac:dyDescent="0.2">
      <c r="A8091" t="s">
        <v>29317</v>
      </c>
    </row>
    <row r="8092" spans="1:1" x14ac:dyDescent="0.2">
      <c r="A8092" t="s">
        <v>37142</v>
      </c>
    </row>
    <row r="8093" spans="1:1" x14ac:dyDescent="0.2">
      <c r="A8093" t="s">
        <v>37143</v>
      </c>
    </row>
    <row r="8094" spans="1:1" x14ac:dyDescent="0.2">
      <c r="A8094" t="s">
        <v>37144</v>
      </c>
    </row>
    <row r="8095" spans="1:1" x14ac:dyDescent="0.2">
      <c r="A8095" t="s">
        <v>37145</v>
      </c>
    </row>
    <row r="8096" spans="1:1" x14ac:dyDescent="0.2">
      <c r="A8096" t="s">
        <v>37145</v>
      </c>
    </row>
    <row r="8097" spans="1:1" x14ac:dyDescent="0.2">
      <c r="A8097" t="s">
        <v>37146</v>
      </c>
    </row>
    <row r="8098" spans="1:1" x14ac:dyDescent="0.2">
      <c r="A8098" t="s">
        <v>37147</v>
      </c>
    </row>
    <row r="8099" spans="1:1" x14ac:dyDescent="0.2">
      <c r="A8099" t="s">
        <v>37148</v>
      </c>
    </row>
    <row r="8100" spans="1:1" x14ac:dyDescent="0.2">
      <c r="A8100" t="s">
        <v>37149</v>
      </c>
    </row>
    <row r="8101" spans="1:1" x14ac:dyDescent="0.2">
      <c r="A8101" t="s">
        <v>37150</v>
      </c>
    </row>
    <row r="8102" spans="1:1" x14ac:dyDescent="0.2">
      <c r="A8102" t="s">
        <v>37151</v>
      </c>
    </row>
    <row r="8103" spans="1:1" x14ac:dyDescent="0.2">
      <c r="A8103" t="s">
        <v>37152</v>
      </c>
    </row>
    <row r="8104" spans="1:1" x14ac:dyDescent="0.2">
      <c r="A8104" t="s">
        <v>37153</v>
      </c>
    </row>
    <row r="8105" spans="1:1" x14ac:dyDescent="0.2">
      <c r="A8105" t="s">
        <v>37154</v>
      </c>
    </row>
    <row r="8106" spans="1:1" x14ac:dyDescent="0.2">
      <c r="A8106" t="s">
        <v>37155</v>
      </c>
    </row>
    <row r="8107" spans="1:1" x14ac:dyDescent="0.2">
      <c r="A8107" t="s">
        <v>37156</v>
      </c>
    </row>
    <row r="8108" spans="1:1" x14ac:dyDescent="0.2">
      <c r="A8108" t="s">
        <v>37157</v>
      </c>
    </row>
    <row r="8109" spans="1:1" x14ac:dyDescent="0.2">
      <c r="A8109" t="s">
        <v>37158</v>
      </c>
    </row>
    <row r="8110" spans="1:1" x14ac:dyDescent="0.2">
      <c r="A8110" t="s">
        <v>37159</v>
      </c>
    </row>
    <row r="8111" spans="1:1" x14ac:dyDescent="0.2">
      <c r="A8111" t="s">
        <v>37160</v>
      </c>
    </row>
    <row r="8112" spans="1:1" x14ac:dyDescent="0.2">
      <c r="A8112" t="s">
        <v>37161</v>
      </c>
    </row>
    <row r="8113" spans="1:1" x14ac:dyDescent="0.2">
      <c r="A8113" t="s">
        <v>37162</v>
      </c>
    </row>
    <row r="8114" spans="1:1" x14ac:dyDescent="0.2">
      <c r="A8114" t="s">
        <v>37163</v>
      </c>
    </row>
    <row r="8115" spans="1:1" x14ac:dyDescent="0.2">
      <c r="A8115" t="s">
        <v>37164</v>
      </c>
    </row>
    <row r="8116" spans="1:1" x14ac:dyDescent="0.2">
      <c r="A8116" t="s">
        <v>37165</v>
      </c>
    </row>
    <row r="8117" spans="1:1" x14ac:dyDescent="0.2">
      <c r="A8117" t="s">
        <v>37166</v>
      </c>
    </row>
    <row r="8118" spans="1:1" x14ac:dyDescent="0.2">
      <c r="A8118" t="s">
        <v>37167</v>
      </c>
    </row>
    <row r="8119" spans="1:1" x14ac:dyDescent="0.2">
      <c r="A8119" t="s">
        <v>37168</v>
      </c>
    </row>
    <row r="8120" spans="1:1" x14ac:dyDescent="0.2">
      <c r="A8120" t="s">
        <v>37169</v>
      </c>
    </row>
    <row r="8121" spans="1:1" x14ac:dyDescent="0.2">
      <c r="A8121" t="s">
        <v>37170</v>
      </c>
    </row>
    <row r="8122" spans="1:1" x14ac:dyDescent="0.2">
      <c r="A8122" t="s">
        <v>37171</v>
      </c>
    </row>
    <row r="8123" spans="1:1" x14ac:dyDescent="0.2">
      <c r="A8123" t="s">
        <v>37172</v>
      </c>
    </row>
    <row r="8124" spans="1:1" x14ac:dyDescent="0.2">
      <c r="A8124" t="s">
        <v>37173</v>
      </c>
    </row>
    <row r="8125" spans="1:1" x14ac:dyDescent="0.2">
      <c r="A8125" t="s">
        <v>37174</v>
      </c>
    </row>
    <row r="8126" spans="1:1" x14ac:dyDescent="0.2">
      <c r="A8126" t="s">
        <v>37175</v>
      </c>
    </row>
    <row r="8127" spans="1:1" x14ac:dyDescent="0.2">
      <c r="A8127" t="s">
        <v>37176</v>
      </c>
    </row>
    <row r="8128" spans="1:1" x14ac:dyDescent="0.2">
      <c r="A8128" t="s">
        <v>37177</v>
      </c>
    </row>
    <row r="8129" spans="1:1" x14ac:dyDescent="0.2">
      <c r="A8129" t="s">
        <v>37177</v>
      </c>
    </row>
    <row r="8130" spans="1:1" x14ac:dyDescent="0.2">
      <c r="A8130" t="s">
        <v>37178</v>
      </c>
    </row>
    <row r="8131" spans="1:1" x14ac:dyDescent="0.2">
      <c r="A8131" t="s">
        <v>37179</v>
      </c>
    </row>
    <row r="8132" spans="1:1" x14ac:dyDescent="0.2">
      <c r="A8132" t="s">
        <v>37180</v>
      </c>
    </row>
    <row r="8133" spans="1:1" x14ac:dyDescent="0.2">
      <c r="A8133" t="s">
        <v>37181</v>
      </c>
    </row>
    <row r="8134" spans="1:1" x14ac:dyDescent="0.2">
      <c r="A8134" t="s">
        <v>37182</v>
      </c>
    </row>
    <row r="8135" spans="1:1" x14ac:dyDescent="0.2">
      <c r="A8135" t="s">
        <v>37183</v>
      </c>
    </row>
    <row r="8136" spans="1:1" x14ac:dyDescent="0.2">
      <c r="A8136" t="s">
        <v>37184</v>
      </c>
    </row>
    <row r="8137" spans="1:1" x14ac:dyDescent="0.2">
      <c r="A8137" t="s">
        <v>37185</v>
      </c>
    </row>
    <row r="8138" spans="1:1" x14ac:dyDescent="0.2">
      <c r="A8138" t="s">
        <v>37186</v>
      </c>
    </row>
    <row r="8139" spans="1:1" x14ac:dyDescent="0.2">
      <c r="A8139" t="s">
        <v>37187</v>
      </c>
    </row>
    <row r="8140" spans="1:1" x14ac:dyDescent="0.2">
      <c r="A8140" t="s">
        <v>37188</v>
      </c>
    </row>
    <row r="8141" spans="1:1" x14ac:dyDescent="0.2">
      <c r="A8141" t="s">
        <v>37189</v>
      </c>
    </row>
    <row r="8142" spans="1:1" x14ac:dyDescent="0.2">
      <c r="A8142" t="s">
        <v>37190</v>
      </c>
    </row>
    <row r="8143" spans="1:1" x14ac:dyDescent="0.2">
      <c r="A8143" t="s">
        <v>37191</v>
      </c>
    </row>
    <row r="8144" spans="1:1" x14ac:dyDescent="0.2">
      <c r="A8144" t="s">
        <v>37192</v>
      </c>
    </row>
    <row r="8145" spans="1:1" x14ac:dyDescent="0.2">
      <c r="A8145" t="s">
        <v>37193</v>
      </c>
    </row>
    <row r="8146" spans="1:1" x14ac:dyDescent="0.2">
      <c r="A8146" t="s">
        <v>37194</v>
      </c>
    </row>
    <row r="8147" spans="1:1" x14ac:dyDescent="0.2">
      <c r="A8147" t="s">
        <v>37195</v>
      </c>
    </row>
    <row r="8148" spans="1:1" x14ac:dyDescent="0.2">
      <c r="A8148" t="s">
        <v>37196</v>
      </c>
    </row>
    <row r="8149" spans="1:1" x14ac:dyDescent="0.2">
      <c r="A8149" t="s">
        <v>37197</v>
      </c>
    </row>
    <row r="8150" spans="1:1" x14ac:dyDescent="0.2">
      <c r="A8150" t="s">
        <v>37198</v>
      </c>
    </row>
    <row r="8151" spans="1:1" x14ac:dyDescent="0.2">
      <c r="A8151" t="s">
        <v>37199</v>
      </c>
    </row>
    <row r="8152" spans="1:1" x14ac:dyDescent="0.2">
      <c r="A8152" t="s">
        <v>37200</v>
      </c>
    </row>
    <row r="8153" spans="1:1" x14ac:dyDescent="0.2">
      <c r="A8153" t="s">
        <v>37201</v>
      </c>
    </row>
    <row r="8154" spans="1:1" x14ac:dyDescent="0.2">
      <c r="A8154" t="s">
        <v>37202</v>
      </c>
    </row>
    <row r="8155" spans="1:1" x14ac:dyDescent="0.2">
      <c r="A8155" t="s">
        <v>37203</v>
      </c>
    </row>
    <row r="8156" spans="1:1" x14ac:dyDescent="0.2">
      <c r="A8156" t="s">
        <v>37204</v>
      </c>
    </row>
    <row r="8157" spans="1:1" x14ac:dyDescent="0.2">
      <c r="A8157" t="s">
        <v>37205</v>
      </c>
    </row>
    <row r="8158" spans="1:1" x14ac:dyDescent="0.2">
      <c r="A8158" t="s">
        <v>37206</v>
      </c>
    </row>
    <row r="8159" spans="1:1" x14ac:dyDescent="0.2">
      <c r="A8159" t="s">
        <v>37207</v>
      </c>
    </row>
    <row r="8160" spans="1:1" x14ac:dyDescent="0.2">
      <c r="A8160" t="s">
        <v>37208</v>
      </c>
    </row>
    <row r="8161" spans="1:1" x14ac:dyDescent="0.2">
      <c r="A8161" t="s">
        <v>37209</v>
      </c>
    </row>
    <row r="8162" spans="1:1" x14ac:dyDescent="0.2">
      <c r="A8162" t="s">
        <v>37210</v>
      </c>
    </row>
    <row r="8163" spans="1:1" x14ac:dyDescent="0.2">
      <c r="A8163" t="s">
        <v>37211</v>
      </c>
    </row>
    <row r="8164" spans="1:1" x14ac:dyDescent="0.2">
      <c r="A8164" t="s">
        <v>37212</v>
      </c>
    </row>
    <row r="8165" spans="1:1" x14ac:dyDescent="0.2">
      <c r="A8165" t="s">
        <v>37213</v>
      </c>
    </row>
    <row r="8166" spans="1:1" x14ac:dyDescent="0.2">
      <c r="A8166" t="s">
        <v>29318</v>
      </c>
    </row>
    <row r="8167" spans="1:1" x14ac:dyDescent="0.2">
      <c r="A8167" t="s">
        <v>37214</v>
      </c>
    </row>
    <row r="8168" spans="1:1" x14ac:dyDescent="0.2">
      <c r="A8168" t="s">
        <v>37215</v>
      </c>
    </row>
    <row r="8169" spans="1:1" x14ac:dyDescent="0.2">
      <c r="A8169" t="s">
        <v>37216</v>
      </c>
    </row>
    <row r="8170" spans="1:1" x14ac:dyDescent="0.2">
      <c r="A8170" t="s">
        <v>37217</v>
      </c>
    </row>
    <row r="8171" spans="1:1" x14ac:dyDescent="0.2">
      <c r="A8171" t="s">
        <v>37218</v>
      </c>
    </row>
    <row r="8172" spans="1:1" x14ac:dyDescent="0.2">
      <c r="A8172" t="s">
        <v>37219</v>
      </c>
    </row>
    <row r="8173" spans="1:1" x14ac:dyDescent="0.2">
      <c r="A8173" t="s">
        <v>37220</v>
      </c>
    </row>
    <row r="8174" spans="1:1" x14ac:dyDescent="0.2">
      <c r="A8174" t="s">
        <v>37221</v>
      </c>
    </row>
    <row r="8175" spans="1:1" x14ac:dyDescent="0.2">
      <c r="A8175" t="s">
        <v>37222</v>
      </c>
    </row>
    <row r="8176" spans="1:1" x14ac:dyDescent="0.2">
      <c r="A8176" t="s">
        <v>37223</v>
      </c>
    </row>
    <row r="8177" spans="1:1" x14ac:dyDescent="0.2">
      <c r="A8177" t="s">
        <v>37224</v>
      </c>
    </row>
    <row r="8178" spans="1:1" x14ac:dyDescent="0.2">
      <c r="A8178" t="s">
        <v>37225</v>
      </c>
    </row>
    <row r="8179" spans="1:1" x14ac:dyDescent="0.2">
      <c r="A8179" t="s">
        <v>37226</v>
      </c>
    </row>
    <row r="8180" spans="1:1" x14ac:dyDescent="0.2">
      <c r="A8180" t="s">
        <v>37227</v>
      </c>
    </row>
    <row r="8181" spans="1:1" x14ac:dyDescent="0.2">
      <c r="A8181" t="s">
        <v>37228</v>
      </c>
    </row>
    <row r="8182" spans="1:1" x14ac:dyDescent="0.2">
      <c r="A8182" t="s">
        <v>37229</v>
      </c>
    </row>
    <row r="8183" spans="1:1" x14ac:dyDescent="0.2">
      <c r="A8183" t="s">
        <v>37230</v>
      </c>
    </row>
    <row r="8184" spans="1:1" x14ac:dyDescent="0.2">
      <c r="A8184" t="s">
        <v>37231</v>
      </c>
    </row>
    <row r="8185" spans="1:1" x14ac:dyDescent="0.2">
      <c r="A8185" t="s">
        <v>37232</v>
      </c>
    </row>
    <row r="8186" spans="1:1" x14ac:dyDescent="0.2">
      <c r="A8186" t="s">
        <v>37233</v>
      </c>
    </row>
    <row r="8187" spans="1:1" x14ac:dyDescent="0.2">
      <c r="A8187" t="s">
        <v>37234</v>
      </c>
    </row>
    <row r="8188" spans="1:1" x14ac:dyDescent="0.2">
      <c r="A8188" t="s">
        <v>37235</v>
      </c>
    </row>
    <row r="8189" spans="1:1" x14ac:dyDescent="0.2">
      <c r="A8189" t="s">
        <v>37236</v>
      </c>
    </row>
    <row r="8190" spans="1:1" x14ac:dyDescent="0.2">
      <c r="A8190" t="s">
        <v>37237</v>
      </c>
    </row>
    <row r="8191" spans="1:1" x14ac:dyDescent="0.2">
      <c r="A8191" t="s">
        <v>37238</v>
      </c>
    </row>
    <row r="8192" spans="1:1" x14ac:dyDescent="0.2">
      <c r="A8192" t="s">
        <v>37239</v>
      </c>
    </row>
    <row r="8193" spans="1:1" x14ac:dyDescent="0.2">
      <c r="A8193" t="s">
        <v>37240</v>
      </c>
    </row>
    <row r="8194" spans="1:1" x14ac:dyDescent="0.2">
      <c r="A8194" t="s">
        <v>37241</v>
      </c>
    </row>
    <row r="8195" spans="1:1" x14ac:dyDescent="0.2">
      <c r="A8195" t="s">
        <v>37242</v>
      </c>
    </row>
    <row r="8196" spans="1:1" x14ac:dyDescent="0.2">
      <c r="A8196" t="s">
        <v>29319</v>
      </c>
    </row>
    <row r="8197" spans="1:1" x14ac:dyDescent="0.2">
      <c r="A8197" t="s">
        <v>37243</v>
      </c>
    </row>
    <row r="8198" spans="1:1" x14ac:dyDescent="0.2">
      <c r="A8198" t="s">
        <v>37244</v>
      </c>
    </row>
    <row r="8199" spans="1:1" x14ac:dyDescent="0.2">
      <c r="A8199" t="s">
        <v>29320</v>
      </c>
    </row>
    <row r="8200" spans="1:1" x14ac:dyDescent="0.2">
      <c r="A8200" t="s">
        <v>37245</v>
      </c>
    </row>
    <row r="8201" spans="1:1" x14ac:dyDescent="0.2">
      <c r="A8201" t="s">
        <v>37246</v>
      </c>
    </row>
    <row r="8202" spans="1:1" x14ac:dyDescent="0.2">
      <c r="A8202" t="s">
        <v>37247</v>
      </c>
    </row>
    <row r="8203" spans="1:1" x14ac:dyDescent="0.2">
      <c r="A8203" t="s">
        <v>37248</v>
      </c>
    </row>
    <row r="8204" spans="1:1" x14ac:dyDescent="0.2">
      <c r="A8204" t="s">
        <v>37249</v>
      </c>
    </row>
    <row r="8205" spans="1:1" x14ac:dyDescent="0.2">
      <c r="A8205" t="s">
        <v>37250</v>
      </c>
    </row>
    <row r="8206" spans="1:1" x14ac:dyDescent="0.2">
      <c r="A8206" t="s">
        <v>37251</v>
      </c>
    </row>
    <row r="8207" spans="1:1" x14ac:dyDescent="0.2">
      <c r="A8207" t="s">
        <v>37252</v>
      </c>
    </row>
    <row r="8208" spans="1:1" x14ac:dyDescent="0.2">
      <c r="A8208" t="s">
        <v>37253</v>
      </c>
    </row>
    <row r="8209" spans="1:1" x14ac:dyDescent="0.2">
      <c r="A8209" t="s">
        <v>37254</v>
      </c>
    </row>
    <row r="8210" spans="1:1" x14ac:dyDescent="0.2">
      <c r="A8210" t="s">
        <v>37255</v>
      </c>
    </row>
    <row r="8211" spans="1:1" x14ac:dyDescent="0.2">
      <c r="A8211" t="s">
        <v>37256</v>
      </c>
    </row>
    <row r="8212" spans="1:1" x14ac:dyDescent="0.2">
      <c r="A8212" t="s">
        <v>37257</v>
      </c>
    </row>
    <row r="8213" spans="1:1" x14ac:dyDescent="0.2">
      <c r="A8213" t="s">
        <v>37258</v>
      </c>
    </row>
    <row r="8214" spans="1:1" x14ac:dyDescent="0.2">
      <c r="A8214" t="s">
        <v>37259</v>
      </c>
    </row>
    <row r="8215" spans="1:1" x14ac:dyDescent="0.2">
      <c r="A8215" t="s">
        <v>37260</v>
      </c>
    </row>
    <row r="8216" spans="1:1" x14ac:dyDescent="0.2">
      <c r="A8216" t="s">
        <v>37261</v>
      </c>
    </row>
    <row r="8217" spans="1:1" x14ac:dyDescent="0.2">
      <c r="A8217" t="s">
        <v>37262</v>
      </c>
    </row>
    <row r="8218" spans="1:1" x14ac:dyDescent="0.2">
      <c r="A8218" t="s">
        <v>37263</v>
      </c>
    </row>
    <row r="8219" spans="1:1" x14ac:dyDescent="0.2">
      <c r="A8219" t="s">
        <v>37264</v>
      </c>
    </row>
    <row r="8220" spans="1:1" x14ac:dyDescent="0.2">
      <c r="A8220" t="s">
        <v>37265</v>
      </c>
    </row>
    <row r="8221" spans="1:1" x14ac:dyDescent="0.2">
      <c r="A8221" t="s">
        <v>37266</v>
      </c>
    </row>
    <row r="8222" spans="1:1" x14ac:dyDescent="0.2">
      <c r="A8222" t="s">
        <v>37267</v>
      </c>
    </row>
    <row r="8223" spans="1:1" x14ac:dyDescent="0.2">
      <c r="A8223" t="s">
        <v>37268</v>
      </c>
    </row>
    <row r="8224" spans="1:1" x14ac:dyDescent="0.2">
      <c r="A8224" t="s">
        <v>37269</v>
      </c>
    </row>
    <row r="8225" spans="1:1" x14ac:dyDescent="0.2">
      <c r="A8225" t="s">
        <v>37270</v>
      </c>
    </row>
    <row r="8226" spans="1:1" x14ac:dyDescent="0.2">
      <c r="A8226" t="s">
        <v>37271</v>
      </c>
    </row>
    <row r="8227" spans="1:1" x14ac:dyDescent="0.2">
      <c r="A8227" t="s">
        <v>37272</v>
      </c>
    </row>
    <row r="8228" spans="1:1" x14ac:dyDescent="0.2">
      <c r="A8228" t="s">
        <v>37273</v>
      </c>
    </row>
    <row r="8229" spans="1:1" x14ac:dyDescent="0.2">
      <c r="A8229" t="s">
        <v>37274</v>
      </c>
    </row>
    <row r="8230" spans="1:1" x14ac:dyDescent="0.2">
      <c r="A8230" t="s">
        <v>37275</v>
      </c>
    </row>
    <row r="8231" spans="1:1" x14ac:dyDescent="0.2">
      <c r="A8231" t="s">
        <v>37276</v>
      </c>
    </row>
    <row r="8232" spans="1:1" x14ac:dyDescent="0.2">
      <c r="A8232" t="s">
        <v>37277</v>
      </c>
    </row>
    <row r="8233" spans="1:1" x14ac:dyDescent="0.2">
      <c r="A8233" t="s">
        <v>37278</v>
      </c>
    </row>
    <row r="8234" spans="1:1" x14ac:dyDescent="0.2">
      <c r="A8234" t="s">
        <v>37279</v>
      </c>
    </row>
    <row r="8235" spans="1:1" x14ac:dyDescent="0.2">
      <c r="A8235" t="s">
        <v>37280</v>
      </c>
    </row>
    <row r="8236" spans="1:1" x14ac:dyDescent="0.2">
      <c r="A8236" t="s">
        <v>37281</v>
      </c>
    </row>
    <row r="8237" spans="1:1" x14ac:dyDescent="0.2">
      <c r="A8237" t="s">
        <v>37282</v>
      </c>
    </row>
    <row r="8238" spans="1:1" x14ac:dyDescent="0.2">
      <c r="A8238" t="s">
        <v>37283</v>
      </c>
    </row>
    <row r="8239" spans="1:1" x14ac:dyDescent="0.2">
      <c r="A8239" t="s">
        <v>37284</v>
      </c>
    </row>
    <row r="8240" spans="1:1" x14ac:dyDescent="0.2">
      <c r="A8240" t="s">
        <v>37285</v>
      </c>
    </row>
    <row r="8241" spans="1:1" x14ac:dyDescent="0.2">
      <c r="A8241" t="s">
        <v>37286</v>
      </c>
    </row>
    <row r="8242" spans="1:1" x14ac:dyDescent="0.2">
      <c r="A8242" t="s">
        <v>37287</v>
      </c>
    </row>
    <row r="8243" spans="1:1" x14ac:dyDescent="0.2">
      <c r="A8243" t="s">
        <v>37288</v>
      </c>
    </row>
    <row r="8244" spans="1:1" x14ac:dyDescent="0.2">
      <c r="A8244" t="s">
        <v>37289</v>
      </c>
    </row>
    <row r="8245" spans="1:1" x14ac:dyDescent="0.2">
      <c r="A8245" t="s">
        <v>37290</v>
      </c>
    </row>
    <row r="8246" spans="1:1" x14ac:dyDescent="0.2">
      <c r="A8246" t="s">
        <v>37291</v>
      </c>
    </row>
    <row r="8247" spans="1:1" x14ac:dyDescent="0.2">
      <c r="A8247" t="s">
        <v>37292</v>
      </c>
    </row>
    <row r="8248" spans="1:1" x14ac:dyDescent="0.2">
      <c r="A8248" t="s">
        <v>37293</v>
      </c>
    </row>
    <row r="8249" spans="1:1" x14ac:dyDescent="0.2">
      <c r="A8249" t="s">
        <v>37294</v>
      </c>
    </row>
    <row r="8250" spans="1:1" x14ac:dyDescent="0.2">
      <c r="A8250" t="s">
        <v>37295</v>
      </c>
    </row>
    <row r="8251" spans="1:1" x14ac:dyDescent="0.2">
      <c r="A8251" t="s">
        <v>37296</v>
      </c>
    </row>
    <row r="8252" spans="1:1" x14ac:dyDescent="0.2">
      <c r="A8252" t="s">
        <v>37297</v>
      </c>
    </row>
    <row r="8253" spans="1:1" x14ac:dyDescent="0.2">
      <c r="A8253" t="s">
        <v>37298</v>
      </c>
    </row>
    <row r="8254" spans="1:1" x14ac:dyDescent="0.2">
      <c r="A8254" t="s">
        <v>37299</v>
      </c>
    </row>
    <row r="8255" spans="1:1" x14ac:dyDescent="0.2">
      <c r="A8255" t="s">
        <v>37300</v>
      </c>
    </row>
    <row r="8256" spans="1:1" x14ac:dyDescent="0.2">
      <c r="A8256" t="s">
        <v>37301</v>
      </c>
    </row>
    <row r="8257" spans="1:1" x14ac:dyDescent="0.2">
      <c r="A8257" t="s">
        <v>37302</v>
      </c>
    </row>
    <row r="8258" spans="1:1" x14ac:dyDescent="0.2">
      <c r="A8258" t="s">
        <v>37303</v>
      </c>
    </row>
    <row r="8259" spans="1:1" x14ac:dyDescent="0.2">
      <c r="A8259" t="s">
        <v>37304</v>
      </c>
    </row>
    <row r="8260" spans="1:1" x14ac:dyDescent="0.2">
      <c r="A8260" t="s">
        <v>37305</v>
      </c>
    </row>
    <row r="8261" spans="1:1" x14ac:dyDescent="0.2">
      <c r="A8261" t="s">
        <v>37305</v>
      </c>
    </row>
    <row r="8262" spans="1:1" x14ac:dyDescent="0.2">
      <c r="A8262" t="s">
        <v>37306</v>
      </c>
    </row>
    <row r="8263" spans="1:1" x14ac:dyDescent="0.2">
      <c r="A8263" t="s">
        <v>37307</v>
      </c>
    </row>
    <row r="8264" spans="1:1" x14ac:dyDescent="0.2">
      <c r="A8264" t="s">
        <v>37308</v>
      </c>
    </row>
    <row r="8265" spans="1:1" x14ac:dyDescent="0.2">
      <c r="A8265" t="s">
        <v>37309</v>
      </c>
    </row>
    <row r="8266" spans="1:1" x14ac:dyDescent="0.2">
      <c r="A8266" t="s">
        <v>37310</v>
      </c>
    </row>
    <row r="8267" spans="1:1" x14ac:dyDescent="0.2">
      <c r="A8267" t="s">
        <v>37311</v>
      </c>
    </row>
    <row r="8268" spans="1:1" x14ac:dyDescent="0.2">
      <c r="A8268" t="s">
        <v>37311</v>
      </c>
    </row>
    <row r="8269" spans="1:1" x14ac:dyDescent="0.2">
      <c r="A8269" t="s">
        <v>37312</v>
      </c>
    </row>
    <row r="8270" spans="1:1" x14ac:dyDescent="0.2">
      <c r="A8270" t="s">
        <v>37313</v>
      </c>
    </row>
    <row r="8271" spans="1:1" x14ac:dyDescent="0.2">
      <c r="A8271" t="s">
        <v>29321</v>
      </c>
    </row>
    <row r="8272" spans="1:1" x14ac:dyDescent="0.2">
      <c r="A8272" t="s">
        <v>37314</v>
      </c>
    </row>
    <row r="8273" spans="1:1" x14ac:dyDescent="0.2">
      <c r="A8273" t="s">
        <v>37315</v>
      </c>
    </row>
    <row r="8274" spans="1:1" x14ac:dyDescent="0.2">
      <c r="A8274" t="s">
        <v>29322</v>
      </c>
    </row>
    <row r="8275" spans="1:1" x14ac:dyDescent="0.2">
      <c r="A8275" t="s">
        <v>37316</v>
      </c>
    </row>
    <row r="8276" spans="1:1" x14ac:dyDescent="0.2">
      <c r="A8276" t="s">
        <v>37317</v>
      </c>
    </row>
    <row r="8277" spans="1:1" x14ac:dyDescent="0.2">
      <c r="A8277" t="s">
        <v>37318</v>
      </c>
    </row>
    <row r="8278" spans="1:1" x14ac:dyDescent="0.2">
      <c r="A8278" t="s">
        <v>37319</v>
      </c>
    </row>
    <row r="8279" spans="1:1" x14ac:dyDescent="0.2">
      <c r="A8279" t="s">
        <v>37320</v>
      </c>
    </row>
    <row r="8280" spans="1:1" x14ac:dyDescent="0.2">
      <c r="A8280" t="s">
        <v>37321</v>
      </c>
    </row>
    <row r="8281" spans="1:1" x14ac:dyDescent="0.2">
      <c r="A8281" t="s">
        <v>37322</v>
      </c>
    </row>
    <row r="8282" spans="1:1" x14ac:dyDescent="0.2">
      <c r="A8282" t="s">
        <v>37323</v>
      </c>
    </row>
    <row r="8283" spans="1:1" x14ac:dyDescent="0.2">
      <c r="A8283" t="s">
        <v>37324</v>
      </c>
    </row>
    <row r="8284" spans="1:1" x14ac:dyDescent="0.2">
      <c r="A8284" t="s">
        <v>37325</v>
      </c>
    </row>
    <row r="8285" spans="1:1" x14ac:dyDescent="0.2">
      <c r="A8285" t="s">
        <v>37326</v>
      </c>
    </row>
    <row r="8286" spans="1:1" x14ac:dyDescent="0.2">
      <c r="A8286" t="s">
        <v>37327</v>
      </c>
    </row>
    <row r="8287" spans="1:1" x14ac:dyDescent="0.2">
      <c r="A8287" t="s">
        <v>37328</v>
      </c>
    </row>
    <row r="8288" spans="1:1" x14ac:dyDescent="0.2">
      <c r="A8288" t="s">
        <v>37329</v>
      </c>
    </row>
    <row r="8289" spans="1:1" x14ac:dyDescent="0.2">
      <c r="A8289" t="s">
        <v>29323</v>
      </c>
    </row>
    <row r="8290" spans="1:1" x14ac:dyDescent="0.2">
      <c r="A8290" t="s">
        <v>37330</v>
      </c>
    </row>
    <row r="8291" spans="1:1" x14ac:dyDescent="0.2">
      <c r="A8291" t="s">
        <v>37331</v>
      </c>
    </row>
    <row r="8292" spans="1:1" x14ac:dyDescent="0.2">
      <c r="A8292" t="s">
        <v>37332</v>
      </c>
    </row>
    <row r="8293" spans="1:1" x14ac:dyDescent="0.2">
      <c r="A8293" t="s">
        <v>37333</v>
      </c>
    </row>
    <row r="8294" spans="1:1" x14ac:dyDescent="0.2">
      <c r="A8294" t="s">
        <v>37334</v>
      </c>
    </row>
    <row r="8295" spans="1:1" x14ac:dyDescent="0.2">
      <c r="A8295" t="s">
        <v>37335</v>
      </c>
    </row>
    <row r="8296" spans="1:1" x14ac:dyDescent="0.2">
      <c r="A8296" t="s">
        <v>37336</v>
      </c>
    </row>
    <row r="8297" spans="1:1" x14ac:dyDescent="0.2">
      <c r="A8297" t="s">
        <v>37337</v>
      </c>
    </row>
    <row r="8298" spans="1:1" x14ac:dyDescent="0.2">
      <c r="A8298" t="s">
        <v>37338</v>
      </c>
    </row>
    <row r="8299" spans="1:1" x14ac:dyDescent="0.2">
      <c r="A8299" t="s">
        <v>37339</v>
      </c>
    </row>
    <row r="8300" spans="1:1" x14ac:dyDescent="0.2">
      <c r="A8300" t="s">
        <v>37340</v>
      </c>
    </row>
    <row r="8301" spans="1:1" x14ac:dyDescent="0.2">
      <c r="A8301" t="s">
        <v>37341</v>
      </c>
    </row>
    <row r="8302" spans="1:1" x14ac:dyDescent="0.2">
      <c r="A8302" t="s">
        <v>37342</v>
      </c>
    </row>
    <row r="8303" spans="1:1" x14ac:dyDescent="0.2">
      <c r="A8303" t="s">
        <v>37343</v>
      </c>
    </row>
    <row r="8304" spans="1:1" x14ac:dyDescent="0.2">
      <c r="A8304" t="s">
        <v>37344</v>
      </c>
    </row>
    <row r="8305" spans="1:1" x14ac:dyDescent="0.2">
      <c r="A8305" t="s">
        <v>37345</v>
      </c>
    </row>
    <row r="8306" spans="1:1" x14ac:dyDescent="0.2">
      <c r="A8306" t="s">
        <v>37346</v>
      </c>
    </row>
    <row r="8307" spans="1:1" x14ac:dyDescent="0.2">
      <c r="A8307" t="s">
        <v>37347</v>
      </c>
    </row>
    <row r="8308" spans="1:1" x14ac:dyDescent="0.2">
      <c r="A8308" t="s">
        <v>37348</v>
      </c>
    </row>
    <row r="8309" spans="1:1" x14ac:dyDescent="0.2">
      <c r="A8309" t="s">
        <v>29324</v>
      </c>
    </row>
    <row r="8310" spans="1:1" x14ac:dyDescent="0.2">
      <c r="A8310" t="s">
        <v>37349</v>
      </c>
    </row>
    <row r="8311" spans="1:1" x14ac:dyDescent="0.2">
      <c r="A8311" t="s">
        <v>37350</v>
      </c>
    </row>
    <row r="8312" spans="1:1" x14ac:dyDescent="0.2">
      <c r="A8312" t="s">
        <v>37351</v>
      </c>
    </row>
    <row r="8313" spans="1:1" x14ac:dyDescent="0.2">
      <c r="A8313" t="s">
        <v>37352</v>
      </c>
    </row>
    <row r="8314" spans="1:1" x14ac:dyDescent="0.2">
      <c r="A8314" t="s">
        <v>37353</v>
      </c>
    </row>
    <row r="8315" spans="1:1" x14ac:dyDescent="0.2">
      <c r="A8315" t="s">
        <v>37354</v>
      </c>
    </row>
    <row r="8316" spans="1:1" x14ac:dyDescent="0.2">
      <c r="A8316" t="s">
        <v>29325</v>
      </c>
    </row>
    <row r="8317" spans="1:1" x14ac:dyDescent="0.2">
      <c r="A8317" t="s">
        <v>37355</v>
      </c>
    </row>
    <row r="8318" spans="1:1" x14ac:dyDescent="0.2">
      <c r="A8318" t="s">
        <v>37356</v>
      </c>
    </row>
    <row r="8319" spans="1:1" x14ac:dyDescent="0.2">
      <c r="A8319" t="s">
        <v>37357</v>
      </c>
    </row>
    <row r="8320" spans="1:1" x14ac:dyDescent="0.2">
      <c r="A8320" t="s">
        <v>37358</v>
      </c>
    </row>
    <row r="8321" spans="1:1" x14ac:dyDescent="0.2">
      <c r="A8321" t="s">
        <v>37359</v>
      </c>
    </row>
    <row r="8322" spans="1:1" x14ac:dyDescent="0.2">
      <c r="A8322" t="s">
        <v>29326</v>
      </c>
    </row>
    <row r="8323" spans="1:1" x14ac:dyDescent="0.2">
      <c r="A8323" t="s">
        <v>37360</v>
      </c>
    </row>
    <row r="8324" spans="1:1" x14ac:dyDescent="0.2">
      <c r="A8324" t="s">
        <v>37361</v>
      </c>
    </row>
    <row r="8325" spans="1:1" x14ac:dyDescent="0.2">
      <c r="A8325" t="s">
        <v>37362</v>
      </c>
    </row>
    <row r="8326" spans="1:1" x14ac:dyDescent="0.2">
      <c r="A8326" t="s">
        <v>37363</v>
      </c>
    </row>
    <row r="8327" spans="1:1" x14ac:dyDescent="0.2">
      <c r="A8327" t="s">
        <v>37364</v>
      </c>
    </row>
    <row r="8328" spans="1:1" x14ac:dyDescent="0.2">
      <c r="A8328" t="s">
        <v>37365</v>
      </c>
    </row>
    <row r="8329" spans="1:1" x14ac:dyDescent="0.2">
      <c r="A8329" t="s">
        <v>37366</v>
      </c>
    </row>
    <row r="8330" spans="1:1" x14ac:dyDescent="0.2">
      <c r="A8330" t="s">
        <v>37367</v>
      </c>
    </row>
    <row r="8331" spans="1:1" x14ac:dyDescent="0.2">
      <c r="A8331" t="s">
        <v>37368</v>
      </c>
    </row>
    <row r="8332" spans="1:1" x14ac:dyDescent="0.2">
      <c r="A8332" t="s">
        <v>37369</v>
      </c>
    </row>
    <row r="8333" spans="1:1" x14ac:dyDescent="0.2">
      <c r="A8333" t="s">
        <v>37370</v>
      </c>
    </row>
    <row r="8334" spans="1:1" x14ac:dyDescent="0.2">
      <c r="A8334" t="s">
        <v>37371</v>
      </c>
    </row>
    <row r="8335" spans="1:1" x14ac:dyDescent="0.2">
      <c r="A8335" t="s">
        <v>37372</v>
      </c>
    </row>
    <row r="8336" spans="1:1" x14ac:dyDescent="0.2">
      <c r="A8336" t="s">
        <v>37373</v>
      </c>
    </row>
    <row r="8337" spans="1:1" x14ac:dyDescent="0.2">
      <c r="A8337" t="s">
        <v>37374</v>
      </c>
    </row>
    <row r="8338" spans="1:1" x14ac:dyDescent="0.2">
      <c r="A8338" t="s">
        <v>37375</v>
      </c>
    </row>
    <row r="8339" spans="1:1" x14ac:dyDescent="0.2">
      <c r="A8339" t="s">
        <v>37376</v>
      </c>
    </row>
    <row r="8340" spans="1:1" x14ac:dyDescent="0.2">
      <c r="A8340" t="s">
        <v>37377</v>
      </c>
    </row>
    <row r="8341" spans="1:1" x14ac:dyDescent="0.2">
      <c r="A8341" t="s">
        <v>37378</v>
      </c>
    </row>
    <row r="8342" spans="1:1" x14ac:dyDescent="0.2">
      <c r="A8342" t="s">
        <v>37379</v>
      </c>
    </row>
    <row r="8343" spans="1:1" x14ac:dyDescent="0.2">
      <c r="A8343" t="s">
        <v>37380</v>
      </c>
    </row>
    <row r="8344" spans="1:1" x14ac:dyDescent="0.2">
      <c r="A8344" t="s">
        <v>37381</v>
      </c>
    </row>
    <row r="8345" spans="1:1" x14ac:dyDescent="0.2">
      <c r="A8345" t="s">
        <v>37382</v>
      </c>
    </row>
    <row r="8346" spans="1:1" x14ac:dyDescent="0.2">
      <c r="A8346" t="s">
        <v>37383</v>
      </c>
    </row>
    <row r="8347" spans="1:1" x14ac:dyDescent="0.2">
      <c r="A8347" t="s">
        <v>37384</v>
      </c>
    </row>
    <row r="8348" spans="1:1" x14ac:dyDescent="0.2">
      <c r="A8348" t="s">
        <v>37385</v>
      </c>
    </row>
    <row r="8349" spans="1:1" x14ac:dyDescent="0.2">
      <c r="A8349" t="s">
        <v>37386</v>
      </c>
    </row>
    <row r="8350" spans="1:1" x14ac:dyDescent="0.2">
      <c r="A8350" t="s">
        <v>37387</v>
      </c>
    </row>
    <row r="8351" spans="1:1" x14ac:dyDescent="0.2">
      <c r="A8351" t="s">
        <v>37388</v>
      </c>
    </row>
    <row r="8352" spans="1:1" x14ac:dyDescent="0.2">
      <c r="A8352" t="s">
        <v>29327</v>
      </c>
    </row>
    <row r="8353" spans="1:1" x14ac:dyDescent="0.2">
      <c r="A8353" t="s">
        <v>37389</v>
      </c>
    </row>
    <row r="8354" spans="1:1" x14ac:dyDescent="0.2">
      <c r="A8354" t="s">
        <v>37390</v>
      </c>
    </row>
    <row r="8355" spans="1:1" x14ac:dyDescent="0.2">
      <c r="A8355" t="s">
        <v>37391</v>
      </c>
    </row>
    <row r="8356" spans="1:1" x14ac:dyDescent="0.2">
      <c r="A8356" t="s">
        <v>37392</v>
      </c>
    </row>
    <row r="8357" spans="1:1" x14ac:dyDescent="0.2">
      <c r="A8357" t="s">
        <v>37393</v>
      </c>
    </row>
    <row r="8358" spans="1:1" x14ac:dyDescent="0.2">
      <c r="A8358" t="s">
        <v>37394</v>
      </c>
    </row>
    <row r="8359" spans="1:1" x14ac:dyDescent="0.2">
      <c r="A8359" t="s">
        <v>37395</v>
      </c>
    </row>
    <row r="8360" spans="1:1" x14ac:dyDescent="0.2">
      <c r="A8360" t="s">
        <v>37396</v>
      </c>
    </row>
    <row r="8361" spans="1:1" x14ac:dyDescent="0.2">
      <c r="A8361" t="s">
        <v>37397</v>
      </c>
    </row>
    <row r="8362" spans="1:1" x14ac:dyDescent="0.2">
      <c r="A8362" t="s">
        <v>37398</v>
      </c>
    </row>
    <row r="8363" spans="1:1" x14ac:dyDescent="0.2">
      <c r="A8363" t="s">
        <v>37399</v>
      </c>
    </row>
    <row r="8364" spans="1:1" x14ac:dyDescent="0.2">
      <c r="A8364" t="s">
        <v>37400</v>
      </c>
    </row>
    <row r="8365" spans="1:1" x14ac:dyDescent="0.2">
      <c r="A8365" t="s">
        <v>37401</v>
      </c>
    </row>
    <row r="8366" spans="1:1" x14ac:dyDescent="0.2">
      <c r="A8366" t="s">
        <v>37402</v>
      </c>
    </row>
    <row r="8367" spans="1:1" x14ac:dyDescent="0.2">
      <c r="A8367" t="s">
        <v>37403</v>
      </c>
    </row>
    <row r="8368" spans="1:1" x14ac:dyDescent="0.2">
      <c r="A8368" t="s">
        <v>37404</v>
      </c>
    </row>
    <row r="8369" spans="1:1" x14ac:dyDescent="0.2">
      <c r="A8369" t="s">
        <v>37405</v>
      </c>
    </row>
    <row r="8370" spans="1:1" x14ac:dyDescent="0.2">
      <c r="A8370" t="s">
        <v>37406</v>
      </c>
    </row>
    <row r="8371" spans="1:1" x14ac:dyDescent="0.2">
      <c r="A8371" t="s">
        <v>37407</v>
      </c>
    </row>
    <row r="8372" spans="1:1" x14ac:dyDescent="0.2">
      <c r="A8372" t="s">
        <v>37408</v>
      </c>
    </row>
    <row r="8373" spans="1:1" x14ac:dyDescent="0.2">
      <c r="A8373" t="s">
        <v>37409</v>
      </c>
    </row>
    <row r="8374" spans="1:1" x14ac:dyDescent="0.2">
      <c r="A8374" t="s">
        <v>37410</v>
      </c>
    </row>
    <row r="8375" spans="1:1" x14ac:dyDescent="0.2">
      <c r="A8375" t="s">
        <v>37410</v>
      </c>
    </row>
    <row r="8376" spans="1:1" x14ac:dyDescent="0.2">
      <c r="A8376" t="s">
        <v>37411</v>
      </c>
    </row>
    <row r="8377" spans="1:1" x14ac:dyDescent="0.2">
      <c r="A8377" t="s">
        <v>37412</v>
      </c>
    </row>
    <row r="8378" spans="1:1" x14ac:dyDescent="0.2">
      <c r="A8378" t="s">
        <v>37413</v>
      </c>
    </row>
    <row r="8379" spans="1:1" x14ac:dyDescent="0.2">
      <c r="A8379" t="s">
        <v>37414</v>
      </c>
    </row>
    <row r="8380" spans="1:1" x14ac:dyDescent="0.2">
      <c r="A8380" t="s">
        <v>37415</v>
      </c>
    </row>
    <row r="8381" spans="1:1" x14ac:dyDescent="0.2">
      <c r="A8381" t="s">
        <v>37416</v>
      </c>
    </row>
    <row r="8382" spans="1:1" x14ac:dyDescent="0.2">
      <c r="A8382" t="s">
        <v>37417</v>
      </c>
    </row>
    <row r="8383" spans="1:1" x14ac:dyDescent="0.2">
      <c r="A8383" t="s">
        <v>37418</v>
      </c>
    </row>
    <row r="8384" spans="1:1" x14ac:dyDescent="0.2">
      <c r="A8384" t="s">
        <v>37419</v>
      </c>
    </row>
    <row r="8385" spans="1:1" x14ac:dyDescent="0.2">
      <c r="A8385" t="s">
        <v>37420</v>
      </c>
    </row>
    <row r="8386" spans="1:1" x14ac:dyDescent="0.2">
      <c r="A8386" t="s">
        <v>37421</v>
      </c>
    </row>
    <row r="8387" spans="1:1" x14ac:dyDescent="0.2">
      <c r="A8387" t="s">
        <v>37422</v>
      </c>
    </row>
    <row r="8388" spans="1:1" x14ac:dyDescent="0.2">
      <c r="A8388" t="s">
        <v>37423</v>
      </c>
    </row>
    <row r="8389" spans="1:1" x14ac:dyDescent="0.2">
      <c r="A8389" t="s">
        <v>37424</v>
      </c>
    </row>
    <row r="8390" spans="1:1" x14ac:dyDescent="0.2">
      <c r="A8390" t="s">
        <v>37425</v>
      </c>
    </row>
    <row r="8391" spans="1:1" x14ac:dyDescent="0.2">
      <c r="A8391" t="s">
        <v>37426</v>
      </c>
    </row>
    <row r="8392" spans="1:1" x14ac:dyDescent="0.2">
      <c r="A8392" t="s">
        <v>37427</v>
      </c>
    </row>
    <row r="8393" spans="1:1" x14ac:dyDescent="0.2">
      <c r="A8393" t="s">
        <v>37428</v>
      </c>
    </row>
    <row r="8394" spans="1:1" x14ac:dyDescent="0.2">
      <c r="A8394" t="s">
        <v>37429</v>
      </c>
    </row>
    <row r="8395" spans="1:1" x14ac:dyDescent="0.2">
      <c r="A8395" t="s">
        <v>37430</v>
      </c>
    </row>
    <row r="8396" spans="1:1" x14ac:dyDescent="0.2">
      <c r="A8396" t="s">
        <v>37431</v>
      </c>
    </row>
    <row r="8397" spans="1:1" x14ac:dyDescent="0.2">
      <c r="A8397" t="s">
        <v>37432</v>
      </c>
    </row>
    <row r="8398" spans="1:1" x14ac:dyDescent="0.2">
      <c r="A8398" t="s">
        <v>37433</v>
      </c>
    </row>
    <row r="8399" spans="1:1" x14ac:dyDescent="0.2">
      <c r="A8399" t="s">
        <v>37434</v>
      </c>
    </row>
    <row r="8400" spans="1:1" x14ac:dyDescent="0.2">
      <c r="A8400" t="s">
        <v>37435</v>
      </c>
    </row>
    <row r="8401" spans="1:1" x14ac:dyDescent="0.2">
      <c r="A8401" t="s">
        <v>37436</v>
      </c>
    </row>
    <row r="8402" spans="1:1" x14ac:dyDescent="0.2">
      <c r="A8402" t="s">
        <v>37437</v>
      </c>
    </row>
    <row r="8403" spans="1:1" x14ac:dyDescent="0.2">
      <c r="A8403" t="s">
        <v>37438</v>
      </c>
    </row>
    <row r="8404" spans="1:1" x14ac:dyDescent="0.2">
      <c r="A8404" t="s">
        <v>37439</v>
      </c>
    </row>
    <row r="8405" spans="1:1" x14ac:dyDescent="0.2">
      <c r="A8405" t="s">
        <v>37440</v>
      </c>
    </row>
    <row r="8406" spans="1:1" x14ac:dyDescent="0.2">
      <c r="A8406" t="s">
        <v>37441</v>
      </c>
    </row>
    <row r="8407" spans="1:1" x14ac:dyDescent="0.2">
      <c r="A8407" t="s">
        <v>37442</v>
      </c>
    </row>
    <row r="8408" spans="1:1" x14ac:dyDescent="0.2">
      <c r="A8408" t="s">
        <v>29328</v>
      </c>
    </row>
    <row r="8409" spans="1:1" x14ac:dyDescent="0.2">
      <c r="A8409" t="s">
        <v>37443</v>
      </c>
    </row>
    <row r="8410" spans="1:1" x14ac:dyDescent="0.2">
      <c r="A8410" t="s">
        <v>37444</v>
      </c>
    </row>
    <row r="8411" spans="1:1" x14ac:dyDescent="0.2">
      <c r="A8411" t="s">
        <v>29329</v>
      </c>
    </row>
    <row r="8412" spans="1:1" x14ac:dyDescent="0.2">
      <c r="A8412" t="s">
        <v>37445</v>
      </c>
    </row>
    <row r="8413" spans="1:1" x14ac:dyDescent="0.2">
      <c r="A8413" t="s">
        <v>37446</v>
      </c>
    </row>
    <row r="8414" spans="1:1" x14ac:dyDescent="0.2">
      <c r="A8414" t="s">
        <v>37447</v>
      </c>
    </row>
    <row r="8415" spans="1:1" x14ac:dyDescent="0.2">
      <c r="A8415" t="s">
        <v>37448</v>
      </c>
    </row>
    <row r="8416" spans="1:1" x14ac:dyDescent="0.2">
      <c r="A8416" t="s">
        <v>37449</v>
      </c>
    </row>
    <row r="8417" spans="1:1" x14ac:dyDescent="0.2">
      <c r="A8417" t="s">
        <v>37450</v>
      </c>
    </row>
    <row r="8418" spans="1:1" x14ac:dyDescent="0.2">
      <c r="A8418" t="s">
        <v>37451</v>
      </c>
    </row>
    <row r="8419" spans="1:1" x14ac:dyDescent="0.2">
      <c r="A8419" t="s">
        <v>37452</v>
      </c>
    </row>
    <row r="8420" spans="1:1" x14ac:dyDescent="0.2">
      <c r="A8420" t="s">
        <v>37453</v>
      </c>
    </row>
    <row r="8421" spans="1:1" x14ac:dyDescent="0.2">
      <c r="A8421" t="s">
        <v>37454</v>
      </c>
    </row>
    <row r="8422" spans="1:1" x14ac:dyDescent="0.2">
      <c r="A8422" t="s">
        <v>37455</v>
      </c>
    </row>
    <row r="8423" spans="1:1" x14ac:dyDescent="0.2">
      <c r="A8423" t="s">
        <v>37456</v>
      </c>
    </row>
    <row r="8424" spans="1:1" x14ac:dyDescent="0.2">
      <c r="A8424" t="s">
        <v>37457</v>
      </c>
    </row>
    <row r="8425" spans="1:1" x14ac:dyDescent="0.2">
      <c r="A8425" t="s">
        <v>37458</v>
      </c>
    </row>
    <row r="8426" spans="1:1" x14ac:dyDescent="0.2">
      <c r="A8426" t="s">
        <v>37459</v>
      </c>
    </row>
    <row r="8427" spans="1:1" x14ac:dyDescent="0.2">
      <c r="A8427" t="s">
        <v>37460</v>
      </c>
    </row>
    <row r="8428" spans="1:1" x14ac:dyDescent="0.2">
      <c r="A8428" t="s">
        <v>37461</v>
      </c>
    </row>
    <row r="8429" spans="1:1" x14ac:dyDescent="0.2">
      <c r="A8429" t="s">
        <v>37462</v>
      </c>
    </row>
    <row r="8430" spans="1:1" x14ac:dyDescent="0.2">
      <c r="A8430" t="s">
        <v>37463</v>
      </c>
    </row>
    <row r="8431" spans="1:1" x14ac:dyDescent="0.2">
      <c r="A8431" t="s">
        <v>37464</v>
      </c>
    </row>
    <row r="8432" spans="1:1" x14ac:dyDescent="0.2">
      <c r="A8432" t="s">
        <v>37465</v>
      </c>
    </row>
    <row r="8433" spans="1:1" x14ac:dyDescent="0.2">
      <c r="A8433" t="s">
        <v>37466</v>
      </c>
    </row>
    <row r="8434" spans="1:1" x14ac:dyDescent="0.2">
      <c r="A8434" t="s">
        <v>37467</v>
      </c>
    </row>
    <row r="8435" spans="1:1" x14ac:dyDescent="0.2">
      <c r="A8435" t="s">
        <v>37468</v>
      </c>
    </row>
    <row r="8436" spans="1:1" x14ac:dyDescent="0.2">
      <c r="A8436" t="s">
        <v>37469</v>
      </c>
    </row>
    <row r="8437" spans="1:1" x14ac:dyDescent="0.2">
      <c r="A8437" t="s">
        <v>37470</v>
      </c>
    </row>
    <row r="8438" spans="1:1" x14ac:dyDescent="0.2">
      <c r="A8438" t="s">
        <v>37471</v>
      </c>
    </row>
    <row r="8439" spans="1:1" x14ac:dyDescent="0.2">
      <c r="A8439" t="s">
        <v>37471</v>
      </c>
    </row>
    <row r="8440" spans="1:1" x14ac:dyDescent="0.2">
      <c r="A8440" t="s">
        <v>37471</v>
      </c>
    </row>
    <row r="8441" spans="1:1" x14ac:dyDescent="0.2">
      <c r="A8441" t="s">
        <v>37471</v>
      </c>
    </row>
    <row r="8442" spans="1:1" x14ac:dyDescent="0.2">
      <c r="A8442" t="s">
        <v>37471</v>
      </c>
    </row>
    <row r="8443" spans="1:1" x14ac:dyDescent="0.2">
      <c r="A8443" t="s">
        <v>37472</v>
      </c>
    </row>
    <row r="8444" spans="1:1" x14ac:dyDescent="0.2">
      <c r="A8444" t="s">
        <v>37473</v>
      </c>
    </row>
    <row r="8445" spans="1:1" x14ac:dyDescent="0.2">
      <c r="A8445" t="s">
        <v>37473</v>
      </c>
    </row>
    <row r="8446" spans="1:1" x14ac:dyDescent="0.2">
      <c r="A8446" t="s">
        <v>37474</v>
      </c>
    </row>
    <row r="8447" spans="1:1" x14ac:dyDescent="0.2">
      <c r="A8447" t="s">
        <v>37474</v>
      </c>
    </row>
    <row r="8448" spans="1:1" x14ac:dyDescent="0.2">
      <c r="A8448" t="s">
        <v>37474</v>
      </c>
    </row>
    <row r="8449" spans="1:1" x14ac:dyDescent="0.2">
      <c r="A8449" t="s">
        <v>37475</v>
      </c>
    </row>
    <row r="8450" spans="1:1" x14ac:dyDescent="0.2">
      <c r="A8450" t="s">
        <v>37476</v>
      </c>
    </row>
    <row r="8451" spans="1:1" x14ac:dyDescent="0.2">
      <c r="A8451" t="s">
        <v>37477</v>
      </c>
    </row>
    <row r="8452" spans="1:1" x14ac:dyDescent="0.2">
      <c r="A8452" t="s">
        <v>37478</v>
      </c>
    </row>
    <row r="8453" spans="1:1" x14ac:dyDescent="0.2">
      <c r="A8453" t="s">
        <v>37478</v>
      </c>
    </row>
    <row r="8454" spans="1:1" x14ac:dyDescent="0.2">
      <c r="A8454" t="s">
        <v>37479</v>
      </c>
    </row>
    <row r="8455" spans="1:1" x14ac:dyDescent="0.2">
      <c r="A8455" t="s">
        <v>37480</v>
      </c>
    </row>
    <row r="8456" spans="1:1" x14ac:dyDescent="0.2">
      <c r="A8456" t="s">
        <v>37481</v>
      </c>
    </row>
    <row r="8457" spans="1:1" x14ac:dyDescent="0.2">
      <c r="A8457" t="s">
        <v>37482</v>
      </c>
    </row>
    <row r="8458" spans="1:1" x14ac:dyDescent="0.2">
      <c r="A8458" t="s">
        <v>37483</v>
      </c>
    </row>
    <row r="8459" spans="1:1" x14ac:dyDescent="0.2">
      <c r="A8459" t="s">
        <v>37484</v>
      </c>
    </row>
    <row r="8460" spans="1:1" x14ac:dyDescent="0.2">
      <c r="A8460" t="s">
        <v>37485</v>
      </c>
    </row>
    <row r="8461" spans="1:1" x14ac:dyDescent="0.2">
      <c r="A8461" t="s">
        <v>37485</v>
      </c>
    </row>
    <row r="8462" spans="1:1" x14ac:dyDescent="0.2">
      <c r="A8462" t="s">
        <v>37486</v>
      </c>
    </row>
    <row r="8463" spans="1:1" x14ac:dyDescent="0.2">
      <c r="A8463" t="s">
        <v>37486</v>
      </c>
    </row>
    <row r="8464" spans="1:1" x14ac:dyDescent="0.2">
      <c r="A8464" t="s">
        <v>37487</v>
      </c>
    </row>
    <row r="8465" spans="1:1" x14ac:dyDescent="0.2">
      <c r="A8465" t="s">
        <v>37487</v>
      </c>
    </row>
    <row r="8466" spans="1:1" x14ac:dyDescent="0.2">
      <c r="A8466" t="s">
        <v>37487</v>
      </c>
    </row>
    <row r="8467" spans="1:1" x14ac:dyDescent="0.2">
      <c r="A8467" t="s">
        <v>37488</v>
      </c>
    </row>
    <row r="8468" spans="1:1" x14ac:dyDescent="0.2">
      <c r="A8468" t="s">
        <v>37489</v>
      </c>
    </row>
    <row r="8469" spans="1:1" x14ac:dyDescent="0.2">
      <c r="A8469" t="s">
        <v>37490</v>
      </c>
    </row>
    <row r="8470" spans="1:1" x14ac:dyDescent="0.2">
      <c r="A8470" t="s">
        <v>37491</v>
      </c>
    </row>
    <row r="8471" spans="1:1" x14ac:dyDescent="0.2">
      <c r="A8471" t="s">
        <v>37492</v>
      </c>
    </row>
    <row r="8472" spans="1:1" x14ac:dyDescent="0.2">
      <c r="A8472" t="s">
        <v>37493</v>
      </c>
    </row>
    <row r="8473" spans="1:1" x14ac:dyDescent="0.2">
      <c r="A8473" t="s">
        <v>37494</v>
      </c>
    </row>
    <row r="8474" spans="1:1" x14ac:dyDescent="0.2">
      <c r="A8474" t="s">
        <v>37495</v>
      </c>
    </row>
    <row r="8475" spans="1:1" x14ac:dyDescent="0.2">
      <c r="A8475" t="s">
        <v>37496</v>
      </c>
    </row>
    <row r="8476" spans="1:1" x14ac:dyDescent="0.2">
      <c r="A8476" t="s">
        <v>37497</v>
      </c>
    </row>
    <row r="8477" spans="1:1" x14ac:dyDescent="0.2">
      <c r="A8477" t="s">
        <v>37498</v>
      </c>
    </row>
    <row r="8478" spans="1:1" x14ac:dyDescent="0.2">
      <c r="A8478" t="s">
        <v>37499</v>
      </c>
    </row>
    <row r="8479" spans="1:1" x14ac:dyDescent="0.2">
      <c r="A8479" t="s">
        <v>37500</v>
      </c>
    </row>
    <row r="8480" spans="1:1" x14ac:dyDescent="0.2">
      <c r="A8480" t="s">
        <v>37501</v>
      </c>
    </row>
    <row r="8481" spans="1:1" x14ac:dyDescent="0.2">
      <c r="A8481" t="s">
        <v>37502</v>
      </c>
    </row>
    <row r="8482" spans="1:1" x14ac:dyDescent="0.2">
      <c r="A8482" t="s">
        <v>37503</v>
      </c>
    </row>
    <row r="8483" spans="1:1" x14ac:dyDescent="0.2">
      <c r="A8483" t="s">
        <v>37504</v>
      </c>
    </row>
    <row r="8484" spans="1:1" x14ac:dyDescent="0.2">
      <c r="A8484" t="s">
        <v>37505</v>
      </c>
    </row>
    <row r="8485" spans="1:1" x14ac:dyDescent="0.2">
      <c r="A8485" t="s">
        <v>37506</v>
      </c>
    </row>
    <row r="8486" spans="1:1" x14ac:dyDescent="0.2">
      <c r="A8486" t="s">
        <v>37507</v>
      </c>
    </row>
    <row r="8487" spans="1:1" x14ac:dyDescent="0.2">
      <c r="A8487" t="s">
        <v>37508</v>
      </c>
    </row>
    <row r="8488" spans="1:1" x14ac:dyDescent="0.2">
      <c r="A8488" t="s">
        <v>37509</v>
      </c>
    </row>
    <row r="8489" spans="1:1" x14ac:dyDescent="0.2">
      <c r="A8489" t="s">
        <v>37510</v>
      </c>
    </row>
    <row r="8490" spans="1:1" x14ac:dyDescent="0.2">
      <c r="A8490" t="s">
        <v>37511</v>
      </c>
    </row>
    <row r="8491" spans="1:1" x14ac:dyDescent="0.2">
      <c r="A8491" t="s">
        <v>37512</v>
      </c>
    </row>
    <row r="8492" spans="1:1" x14ac:dyDescent="0.2">
      <c r="A8492" t="s">
        <v>37513</v>
      </c>
    </row>
    <row r="8493" spans="1:1" x14ac:dyDescent="0.2">
      <c r="A8493" t="s">
        <v>37514</v>
      </c>
    </row>
    <row r="8494" spans="1:1" x14ac:dyDescent="0.2">
      <c r="A8494" t="s">
        <v>37515</v>
      </c>
    </row>
    <row r="8495" spans="1:1" x14ac:dyDescent="0.2">
      <c r="A8495" t="s">
        <v>37516</v>
      </c>
    </row>
    <row r="8496" spans="1:1" x14ac:dyDescent="0.2">
      <c r="A8496" t="s">
        <v>37517</v>
      </c>
    </row>
    <row r="8497" spans="1:1" x14ac:dyDescent="0.2">
      <c r="A8497" t="s">
        <v>37518</v>
      </c>
    </row>
    <row r="8498" spans="1:1" x14ac:dyDescent="0.2">
      <c r="A8498" t="s">
        <v>37519</v>
      </c>
    </row>
    <row r="8499" spans="1:1" x14ac:dyDescent="0.2">
      <c r="A8499" t="s">
        <v>37520</v>
      </c>
    </row>
    <row r="8500" spans="1:1" x14ac:dyDescent="0.2">
      <c r="A8500" t="s">
        <v>37521</v>
      </c>
    </row>
    <row r="8501" spans="1:1" x14ac:dyDescent="0.2">
      <c r="A8501" t="s">
        <v>37522</v>
      </c>
    </row>
    <row r="8502" spans="1:1" x14ac:dyDescent="0.2">
      <c r="A8502" t="s">
        <v>37523</v>
      </c>
    </row>
    <row r="8503" spans="1:1" x14ac:dyDescent="0.2">
      <c r="A8503" t="s">
        <v>37524</v>
      </c>
    </row>
    <row r="8504" spans="1:1" x14ac:dyDescent="0.2">
      <c r="A8504" t="s">
        <v>37525</v>
      </c>
    </row>
    <row r="8505" spans="1:1" x14ac:dyDescent="0.2">
      <c r="A8505" t="s">
        <v>37526</v>
      </c>
    </row>
    <row r="8506" spans="1:1" x14ac:dyDescent="0.2">
      <c r="A8506" t="s">
        <v>37527</v>
      </c>
    </row>
    <row r="8507" spans="1:1" x14ac:dyDescent="0.2">
      <c r="A8507" t="s">
        <v>37528</v>
      </c>
    </row>
    <row r="8508" spans="1:1" x14ac:dyDescent="0.2">
      <c r="A8508" t="s">
        <v>37529</v>
      </c>
    </row>
    <row r="8509" spans="1:1" x14ac:dyDescent="0.2">
      <c r="A8509" t="s">
        <v>37530</v>
      </c>
    </row>
    <row r="8510" spans="1:1" x14ac:dyDescent="0.2">
      <c r="A8510" t="s">
        <v>37531</v>
      </c>
    </row>
    <row r="8511" spans="1:1" x14ac:dyDescent="0.2">
      <c r="A8511" t="s">
        <v>37532</v>
      </c>
    </row>
    <row r="8512" spans="1:1" x14ac:dyDescent="0.2">
      <c r="A8512" t="s">
        <v>37533</v>
      </c>
    </row>
    <row r="8513" spans="1:1" x14ac:dyDescent="0.2">
      <c r="A8513" t="s">
        <v>37534</v>
      </c>
    </row>
    <row r="8514" spans="1:1" x14ac:dyDescent="0.2">
      <c r="A8514" t="s">
        <v>37535</v>
      </c>
    </row>
    <row r="8515" spans="1:1" x14ac:dyDescent="0.2">
      <c r="A8515" t="s">
        <v>37536</v>
      </c>
    </row>
    <row r="8516" spans="1:1" x14ac:dyDescent="0.2">
      <c r="A8516" t="s">
        <v>37537</v>
      </c>
    </row>
    <row r="8517" spans="1:1" x14ac:dyDescent="0.2">
      <c r="A8517" t="s">
        <v>37538</v>
      </c>
    </row>
    <row r="8518" spans="1:1" x14ac:dyDescent="0.2">
      <c r="A8518" t="s">
        <v>37539</v>
      </c>
    </row>
    <row r="8519" spans="1:1" x14ac:dyDescent="0.2">
      <c r="A8519" t="s">
        <v>37540</v>
      </c>
    </row>
    <row r="8520" spans="1:1" x14ac:dyDescent="0.2">
      <c r="A8520" t="s">
        <v>37541</v>
      </c>
    </row>
    <row r="8521" spans="1:1" x14ac:dyDescent="0.2">
      <c r="A8521" t="s">
        <v>37542</v>
      </c>
    </row>
    <row r="8522" spans="1:1" x14ac:dyDescent="0.2">
      <c r="A8522" t="s">
        <v>37543</v>
      </c>
    </row>
    <row r="8523" spans="1:1" x14ac:dyDescent="0.2">
      <c r="A8523" t="s">
        <v>37544</v>
      </c>
    </row>
    <row r="8524" spans="1:1" x14ac:dyDescent="0.2">
      <c r="A8524" t="s">
        <v>37545</v>
      </c>
    </row>
    <row r="8525" spans="1:1" x14ac:dyDescent="0.2">
      <c r="A8525" t="s">
        <v>37546</v>
      </c>
    </row>
    <row r="8526" spans="1:1" x14ac:dyDescent="0.2">
      <c r="A8526" t="s">
        <v>37547</v>
      </c>
    </row>
    <row r="8527" spans="1:1" x14ac:dyDescent="0.2">
      <c r="A8527" t="s">
        <v>37548</v>
      </c>
    </row>
    <row r="8528" spans="1:1" x14ac:dyDescent="0.2">
      <c r="A8528" t="s">
        <v>37549</v>
      </c>
    </row>
    <row r="8529" spans="1:1" x14ac:dyDescent="0.2">
      <c r="A8529" t="s">
        <v>29330</v>
      </c>
    </row>
    <row r="8530" spans="1:1" x14ac:dyDescent="0.2">
      <c r="A8530" t="s">
        <v>37550</v>
      </c>
    </row>
    <row r="8531" spans="1:1" x14ac:dyDescent="0.2">
      <c r="A8531" t="s">
        <v>37551</v>
      </c>
    </row>
    <row r="8532" spans="1:1" x14ac:dyDescent="0.2">
      <c r="A8532" t="s">
        <v>37552</v>
      </c>
    </row>
    <row r="8533" spans="1:1" x14ac:dyDescent="0.2">
      <c r="A8533" t="s">
        <v>37553</v>
      </c>
    </row>
    <row r="8534" spans="1:1" x14ac:dyDescent="0.2">
      <c r="A8534" t="s">
        <v>37554</v>
      </c>
    </row>
    <row r="8535" spans="1:1" x14ac:dyDescent="0.2">
      <c r="A8535" t="s">
        <v>37555</v>
      </c>
    </row>
    <row r="8536" spans="1:1" x14ac:dyDescent="0.2">
      <c r="A8536" t="s">
        <v>37556</v>
      </c>
    </row>
    <row r="8537" spans="1:1" x14ac:dyDescent="0.2">
      <c r="A8537" t="s">
        <v>37557</v>
      </c>
    </row>
    <row r="8538" spans="1:1" x14ac:dyDescent="0.2">
      <c r="A8538" t="s">
        <v>37558</v>
      </c>
    </row>
    <row r="8539" spans="1:1" x14ac:dyDescent="0.2">
      <c r="A8539" t="s">
        <v>29331</v>
      </c>
    </row>
    <row r="8540" spans="1:1" x14ac:dyDescent="0.2">
      <c r="A8540" t="s">
        <v>37559</v>
      </c>
    </row>
    <row r="8541" spans="1:1" x14ac:dyDescent="0.2">
      <c r="A8541" t="s">
        <v>37560</v>
      </c>
    </row>
    <row r="8542" spans="1:1" x14ac:dyDescent="0.2">
      <c r="A8542" t="s">
        <v>37561</v>
      </c>
    </row>
    <row r="8543" spans="1:1" x14ac:dyDescent="0.2">
      <c r="A8543" t="s">
        <v>37562</v>
      </c>
    </row>
    <row r="8544" spans="1:1" x14ac:dyDescent="0.2">
      <c r="A8544" t="s">
        <v>37563</v>
      </c>
    </row>
    <row r="8545" spans="1:1" x14ac:dyDescent="0.2">
      <c r="A8545" t="s">
        <v>37564</v>
      </c>
    </row>
    <row r="8546" spans="1:1" x14ac:dyDescent="0.2">
      <c r="A8546" t="s">
        <v>37565</v>
      </c>
    </row>
    <row r="8547" spans="1:1" x14ac:dyDescent="0.2">
      <c r="A8547" t="s">
        <v>37566</v>
      </c>
    </row>
    <row r="8548" spans="1:1" x14ac:dyDescent="0.2">
      <c r="A8548" t="s">
        <v>37567</v>
      </c>
    </row>
    <row r="8549" spans="1:1" x14ac:dyDescent="0.2">
      <c r="A8549" t="s">
        <v>37568</v>
      </c>
    </row>
    <row r="8550" spans="1:1" x14ac:dyDescent="0.2">
      <c r="A8550" t="s">
        <v>37569</v>
      </c>
    </row>
    <row r="8551" spans="1:1" x14ac:dyDescent="0.2">
      <c r="A8551" t="s">
        <v>37570</v>
      </c>
    </row>
    <row r="8552" spans="1:1" x14ac:dyDescent="0.2">
      <c r="A8552" t="s">
        <v>37571</v>
      </c>
    </row>
    <row r="8553" spans="1:1" x14ac:dyDescent="0.2">
      <c r="A8553" t="s">
        <v>37572</v>
      </c>
    </row>
    <row r="8554" spans="1:1" x14ac:dyDescent="0.2">
      <c r="A8554" t="s">
        <v>37573</v>
      </c>
    </row>
    <row r="8555" spans="1:1" x14ac:dyDescent="0.2">
      <c r="A8555" t="s">
        <v>37574</v>
      </c>
    </row>
    <row r="8556" spans="1:1" x14ac:dyDescent="0.2">
      <c r="A8556" t="s">
        <v>37575</v>
      </c>
    </row>
    <row r="8557" spans="1:1" x14ac:dyDescent="0.2">
      <c r="A8557" t="s">
        <v>37576</v>
      </c>
    </row>
    <row r="8558" spans="1:1" x14ac:dyDescent="0.2">
      <c r="A8558" t="s">
        <v>37577</v>
      </c>
    </row>
    <row r="8559" spans="1:1" x14ac:dyDescent="0.2">
      <c r="A8559" t="s">
        <v>37578</v>
      </c>
    </row>
    <row r="8560" spans="1:1" x14ac:dyDescent="0.2">
      <c r="A8560" t="s">
        <v>37579</v>
      </c>
    </row>
    <row r="8561" spans="1:1" x14ac:dyDescent="0.2">
      <c r="A8561" t="s">
        <v>37580</v>
      </c>
    </row>
    <row r="8562" spans="1:1" x14ac:dyDescent="0.2">
      <c r="A8562" t="s">
        <v>37581</v>
      </c>
    </row>
    <row r="8563" spans="1:1" x14ac:dyDescent="0.2">
      <c r="A8563" t="s">
        <v>37582</v>
      </c>
    </row>
    <row r="8564" spans="1:1" x14ac:dyDescent="0.2">
      <c r="A8564" t="s">
        <v>37583</v>
      </c>
    </row>
    <row r="8565" spans="1:1" x14ac:dyDescent="0.2">
      <c r="A8565" t="s">
        <v>37584</v>
      </c>
    </row>
    <row r="8566" spans="1:1" x14ac:dyDescent="0.2">
      <c r="A8566" t="s">
        <v>37585</v>
      </c>
    </row>
    <row r="8567" spans="1:1" x14ac:dyDescent="0.2">
      <c r="A8567" t="s">
        <v>37586</v>
      </c>
    </row>
    <row r="8568" spans="1:1" x14ac:dyDescent="0.2">
      <c r="A8568" t="s">
        <v>37587</v>
      </c>
    </row>
    <row r="8569" spans="1:1" x14ac:dyDescent="0.2">
      <c r="A8569" t="s">
        <v>37588</v>
      </c>
    </row>
    <row r="8570" spans="1:1" x14ac:dyDescent="0.2">
      <c r="A8570" t="s">
        <v>37589</v>
      </c>
    </row>
    <row r="8571" spans="1:1" x14ac:dyDescent="0.2">
      <c r="A8571" t="s">
        <v>37590</v>
      </c>
    </row>
    <row r="8572" spans="1:1" x14ac:dyDescent="0.2">
      <c r="A8572" t="s">
        <v>37591</v>
      </c>
    </row>
    <row r="8573" spans="1:1" x14ac:dyDescent="0.2">
      <c r="A8573" t="s">
        <v>29332</v>
      </c>
    </row>
    <row r="8574" spans="1:1" x14ac:dyDescent="0.2">
      <c r="A8574" t="s">
        <v>37592</v>
      </c>
    </row>
    <row r="8575" spans="1:1" x14ac:dyDescent="0.2">
      <c r="A8575" t="s">
        <v>37593</v>
      </c>
    </row>
    <row r="8576" spans="1:1" x14ac:dyDescent="0.2">
      <c r="A8576" t="s">
        <v>37594</v>
      </c>
    </row>
    <row r="8577" spans="1:1" x14ac:dyDescent="0.2">
      <c r="A8577" t="s">
        <v>37595</v>
      </c>
    </row>
    <row r="8578" spans="1:1" x14ac:dyDescent="0.2">
      <c r="A8578" t="s">
        <v>37596</v>
      </c>
    </row>
    <row r="8579" spans="1:1" x14ac:dyDescent="0.2">
      <c r="A8579" t="s">
        <v>37597</v>
      </c>
    </row>
    <row r="8580" spans="1:1" x14ac:dyDescent="0.2">
      <c r="A8580" t="s">
        <v>37598</v>
      </c>
    </row>
    <row r="8581" spans="1:1" x14ac:dyDescent="0.2">
      <c r="A8581" t="s">
        <v>37599</v>
      </c>
    </row>
    <row r="8582" spans="1:1" x14ac:dyDescent="0.2">
      <c r="A8582" t="s">
        <v>37600</v>
      </c>
    </row>
    <row r="8583" spans="1:1" x14ac:dyDescent="0.2">
      <c r="A8583" t="s">
        <v>37601</v>
      </c>
    </row>
    <row r="8584" spans="1:1" x14ac:dyDescent="0.2">
      <c r="A8584" t="s">
        <v>37602</v>
      </c>
    </row>
    <row r="8585" spans="1:1" x14ac:dyDescent="0.2">
      <c r="A8585" t="s">
        <v>37603</v>
      </c>
    </row>
    <row r="8586" spans="1:1" x14ac:dyDescent="0.2">
      <c r="A8586" t="s">
        <v>37604</v>
      </c>
    </row>
    <row r="8587" spans="1:1" x14ac:dyDescent="0.2">
      <c r="A8587" t="s">
        <v>37605</v>
      </c>
    </row>
    <row r="8588" spans="1:1" x14ac:dyDescent="0.2">
      <c r="A8588" t="s">
        <v>37606</v>
      </c>
    </row>
    <row r="8589" spans="1:1" x14ac:dyDescent="0.2">
      <c r="A8589" t="s">
        <v>37607</v>
      </c>
    </row>
    <row r="8590" spans="1:1" x14ac:dyDescent="0.2">
      <c r="A8590" t="s">
        <v>37608</v>
      </c>
    </row>
    <row r="8591" spans="1:1" x14ac:dyDescent="0.2">
      <c r="A8591" t="s">
        <v>37609</v>
      </c>
    </row>
    <row r="8592" spans="1:1" x14ac:dyDescent="0.2">
      <c r="A8592" t="s">
        <v>37610</v>
      </c>
    </row>
    <row r="8593" spans="1:1" x14ac:dyDescent="0.2">
      <c r="A8593" t="s">
        <v>37611</v>
      </c>
    </row>
    <row r="8594" spans="1:1" x14ac:dyDescent="0.2">
      <c r="A8594" t="s">
        <v>37612</v>
      </c>
    </row>
    <row r="8595" spans="1:1" x14ac:dyDescent="0.2">
      <c r="A8595" t="s">
        <v>37613</v>
      </c>
    </row>
    <row r="8596" spans="1:1" x14ac:dyDescent="0.2">
      <c r="A8596" t="s">
        <v>37614</v>
      </c>
    </row>
    <row r="8597" spans="1:1" x14ac:dyDescent="0.2">
      <c r="A8597" t="s">
        <v>37615</v>
      </c>
    </row>
    <row r="8598" spans="1:1" x14ac:dyDescent="0.2">
      <c r="A8598" t="s">
        <v>37616</v>
      </c>
    </row>
    <row r="8599" spans="1:1" x14ac:dyDescent="0.2">
      <c r="A8599" t="s">
        <v>37617</v>
      </c>
    </row>
    <row r="8600" spans="1:1" x14ac:dyDescent="0.2">
      <c r="A8600" t="s">
        <v>37618</v>
      </c>
    </row>
    <row r="8601" spans="1:1" x14ac:dyDescent="0.2">
      <c r="A8601" t="s">
        <v>37619</v>
      </c>
    </row>
    <row r="8602" spans="1:1" x14ac:dyDescent="0.2">
      <c r="A8602" t="s">
        <v>37619</v>
      </c>
    </row>
    <row r="8603" spans="1:1" x14ac:dyDescent="0.2">
      <c r="A8603" t="s">
        <v>37620</v>
      </c>
    </row>
    <row r="8604" spans="1:1" x14ac:dyDescent="0.2">
      <c r="A8604" t="s">
        <v>37621</v>
      </c>
    </row>
    <row r="8605" spans="1:1" x14ac:dyDescent="0.2">
      <c r="A8605" t="s">
        <v>37622</v>
      </c>
    </row>
    <row r="8606" spans="1:1" x14ac:dyDescent="0.2">
      <c r="A8606" t="s">
        <v>37623</v>
      </c>
    </row>
    <row r="8607" spans="1:1" x14ac:dyDescent="0.2">
      <c r="A8607" t="s">
        <v>37624</v>
      </c>
    </row>
    <row r="8608" spans="1:1" x14ac:dyDescent="0.2">
      <c r="A8608" t="s">
        <v>37625</v>
      </c>
    </row>
    <row r="8609" spans="1:1" x14ac:dyDescent="0.2">
      <c r="A8609" t="s">
        <v>37626</v>
      </c>
    </row>
    <row r="8610" spans="1:1" x14ac:dyDescent="0.2">
      <c r="A8610" t="s">
        <v>37627</v>
      </c>
    </row>
    <row r="8611" spans="1:1" x14ac:dyDescent="0.2">
      <c r="A8611" t="s">
        <v>37628</v>
      </c>
    </row>
    <row r="8612" spans="1:1" x14ac:dyDescent="0.2">
      <c r="A8612" t="s">
        <v>37629</v>
      </c>
    </row>
    <row r="8613" spans="1:1" x14ac:dyDescent="0.2">
      <c r="A8613" t="s">
        <v>37630</v>
      </c>
    </row>
    <row r="8614" spans="1:1" x14ac:dyDescent="0.2">
      <c r="A8614" t="s">
        <v>37631</v>
      </c>
    </row>
    <row r="8615" spans="1:1" x14ac:dyDescent="0.2">
      <c r="A8615" t="s">
        <v>37632</v>
      </c>
    </row>
    <row r="8616" spans="1:1" x14ac:dyDescent="0.2">
      <c r="A8616" t="s">
        <v>37633</v>
      </c>
    </row>
    <row r="8617" spans="1:1" x14ac:dyDescent="0.2">
      <c r="A8617" t="s">
        <v>37634</v>
      </c>
    </row>
    <row r="8618" spans="1:1" x14ac:dyDescent="0.2">
      <c r="A8618" t="s">
        <v>37635</v>
      </c>
    </row>
    <row r="8619" spans="1:1" x14ac:dyDescent="0.2">
      <c r="A8619" t="s">
        <v>37636</v>
      </c>
    </row>
    <row r="8620" spans="1:1" x14ac:dyDescent="0.2">
      <c r="A8620" t="s">
        <v>37637</v>
      </c>
    </row>
    <row r="8621" spans="1:1" x14ac:dyDescent="0.2">
      <c r="A8621" t="s">
        <v>37638</v>
      </c>
    </row>
    <row r="8622" spans="1:1" x14ac:dyDescent="0.2">
      <c r="A8622" t="s">
        <v>37639</v>
      </c>
    </row>
    <row r="8623" spans="1:1" x14ac:dyDescent="0.2">
      <c r="A8623" t="s">
        <v>37640</v>
      </c>
    </row>
    <row r="8624" spans="1:1" x14ac:dyDescent="0.2">
      <c r="A8624" t="s">
        <v>37641</v>
      </c>
    </row>
    <row r="8625" spans="1:1" x14ac:dyDescent="0.2">
      <c r="A8625" t="s">
        <v>37642</v>
      </c>
    </row>
    <row r="8626" spans="1:1" x14ac:dyDescent="0.2">
      <c r="A8626" t="s">
        <v>37643</v>
      </c>
    </row>
    <row r="8627" spans="1:1" x14ac:dyDescent="0.2">
      <c r="A8627" t="s">
        <v>37644</v>
      </c>
    </row>
    <row r="8628" spans="1:1" x14ac:dyDescent="0.2">
      <c r="A8628" t="s">
        <v>37645</v>
      </c>
    </row>
    <row r="8629" spans="1:1" x14ac:dyDescent="0.2">
      <c r="A8629" t="s">
        <v>37646</v>
      </c>
    </row>
    <row r="8630" spans="1:1" x14ac:dyDescent="0.2">
      <c r="A8630" t="s">
        <v>37647</v>
      </c>
    </row>
    <row r="8631" spans="1:1" x14ac:dyDescent="0.2">
      <c r="A8631" t="s">
        <v>37648</v>
      </c>
    </row>
    <row r="8632" spans="1:1" x14ac:dyDescent="0.2">
      <c r="A8632" t="s">
        <v>37649</v>
      </c>
    </row>
    <row r="8633" spans="1:1" x14ac:dyDescent="0.2">
      <c r="A8633" t="s">
        <v>37650</v>
      </c>
    </row>
    <row r="8634" spans="1:1" x14ac:dyDescent="0.2">
      <c r="A8634" t="s">
        <v>37651</v>
      </c>
    </row>
    <row r="8635" spans="1:1" x14ac:dyDescent="0.2">
      <c r="A8635" t="s">
        <v>29333</v>
      </c>
    </row>
    <row r="8636" spans="1:1" x14ac:dyDescent="0.2">
      <c r="A8636" t="s">
        <v>37652</v>
      </c>
    </row>
    <row r="8637" spans="1:1" x14ac:dyDescent="0.2">
      <c r="A8637" t="s">
        <v>37653</v>
      </c>
    </row>
    <row r="8638" spans="1:1" x14ac:dyDescent="0.2">
      <c r="A8638" t="s">
        <v>37654</v>
      </c>
    </row>
    <row r="8639" spans="1:1" x14ac:dyDescent="0.2">
      <c r="A8639" t="s">
        <v>37655</v>
      </c>
    </row>
    <row r="8640" spans="1:1" x14ac:dyDescent="0.2">
      <c r="A8640" t="s">
        <v>37656</v>
      </c>
    </row>
    <row r="8641" spans="1:1" x14ac:dyDescent="0.2">
      <c r="A8641" t="s">
        <v>37657</v>
      </c>
    </row>
    <row r="8642" spans="1:1" x14ac:dyDescent="0.2">
      <c r="A8642" t="s">
        <v>37658</v>
      </c>
    </row>
    <row r="8643" spans="1:1" x14ac:dyDescent="0.2">
      <c r="A8643" t="s">
        <v>37659</v>
      </c>
    </row>
    <row r="8644" spans="1:1" x14ac:dyDescent="0.2">
      <c r="A8644" t="s">
        <v>37660</v>
      </c>
    </row>
    <row r="8645" spans="1:1" x14ac:dyDescent="0.2">
      <c r="A8645" t="s">
        <v>37661</v>
      </c>
    </row>
    <row r="8646" spans="1:1" x14ac:dyDescent="0.2">
      <c r="A8646" t="s">
        <v>37662</v>
      </c>
    </row>
    <row r="8647" spans="1:1" x14ac:dyDescent="0.2">
      <c r="A8647" t="s">
        <v>37663</v>
      </c>
    </row>
    <row r="8648" spans="1:1" x14ac:dyDescent="0.2">
      <c r="A8648" t="s">
        <v>37664</v>
      </c>
    </row>
    <row r="8649" spans="1:1" x14ac:dyDescent="0.2">
      <c r="A8649" t="s">
        <v>37665</v>
      </c>
    </row>
    <row r="8650" spans="1:1" x14ac:dyDescent="0.2">
      <c r="A8650" t="s">
        <v>37666</v>
      </c>
    </row>
    <row r="8651" spans="1:1" x14ac:dyDescent="0.2">
      <c r="A8651" t="s">
        <v>37667</v>
      </c>
    </row>
    <row r="8652" spans="1:1" x14ac:dyDescent="0.2">
      <c r="A8652" t="s">
        <v>37668</v>
      </c>
    </row>
    <row r="8653" spans="1:1" x14ac:dyDescent="0.2">
      <c r="A8653" t="s">
        <v>37669</v>
      </c>
    </row>
    <row r="8654" spans="1:1" x14ac:dyDescent="0.2">
      <c r="A8654" t="s">
        <v>37670</v>
      </c>
    </row>
    <row r="8655" spans="1:1" x14ac:dyDescent="0.2">
      <c r="A8655" t="s">
        <v>37671</v>
      </c>
    </row>
    <row r="8656" spans="1:1" x14ac:dyDescent="0.2">
      <c r="A8656" t="s">
        <v>37672</v>
      </c>
    </row>
    <row r="8657" spans="1:1" x14ac:dyDescent="0.2">
      <c r="A8657" t="s">
        <v>37673</v>
      </c>
    </row>
    <row r="8658" spans="1:1" x14ac:dyDescent="0.2">
      <c r="A8658" t="s">
        <v>37674</v>
      </c>
    </row>
    <row r="8659" spans="1:1" x14ac:dyDescent="0.2">
      <c r="A8659" t="s">
        <v>37675</v>
      </c>
    </row>
    <row r="8660" spans="1:1" x14ac:dyDescent="0.2">
      <c r="A8660" t="s">
        <v>37676</v>
      </c>
    </row>
    <row r="8661" spans="1:1" x14ac:dyDescent="0.2">
      <c r="A8661" t="s">
        <v>37677</v>
      </c>
    </row>
    <row r="8662" spans="1:1" x14ac:dyDescent="0.2">
      <c r="A8662" t="s">
        <v>37678</v>
      </c>
    </row>
    <row r="8663" spans="1:1" x14ac:dyDescent="0.2">
      <c r="A8663" t="s">
        <v>37679</v>
      </c>
    </row>
    <row r="8664" spans="1:1" x14ac:dyDescent="0.2">
      <c r="A8664" t="s">
        <v>37680</v>
      </c>
    </row>
    <row r="8665" spans="1:1" x14ac:dyDescent="0.2">
      <c r="A8665" t="s">
        <v>37681</v>
      </c>
    </row>
    <row r="8666" spans="1:1" x14ac:dyDescent="0.2">
      <c r="A8666" t="s">
        <v>37682</v>
      </c>
    </row>
    <row r="8667" spans="1:1" x14ac:dyDescent="0.2">
      <c r="A8667" t="s">
        <v>37683</v>
      </c>
    </row>
    <row r="8668" spans="1:1" x14ac:dyDescent="0.2">
      <c r="A8668" t="s">
        <v>37684</v>
      </c>
    </row>
    <row r="8669" spans="1:1" x14ac:dyDescent="0.2">
      <c r="A8669" t="s">
        <v>37685</v>
      </c>
    </row>
    <row r="8670" spans="1:1" x14ac:dyDescent="0.2">
      <c r="A8670" t="s">
        <v>37686</v>
      </c>
    </row>
    <row r="8671" spans="1:1" x14ac:dyDescent="0.2">
      <c r="A8671" t="s">
        <v>37687</v>
      </c>
    </row>
    <row r="8672" spans="1:1" x14ac:dyDescent="0.2">
      <c r="A8672" t="s">
        <v>37688</v>
      </c>
    </row>
    <row r="8673" spans="1:1" x14ac:dyDescent="0.2">
      <c r="A8673" t="s">
        <v>37689</v>
      </c>
    </row>
    <row r="8674" spans="1:1" x14ac:dyDescent="0.2">
      <c r="A8674" t="s">
        <v>37690</v>
      </c>
    </row>
    <row r="8675" spans="1:1" x14ac:dyDescent="0.2">
      <c r="A8675" t="s">
        <v>37691</v>
      </c>
    </row>
    <row r="8676" spans="1:1" x14ac:dyDescent="0.2">
      <c r="A8676" t="s">
        <v>37691</v>
      </c>
    </row>
    <row r="8677" spans="1:1" x14ac:dyDescent="0.2">
      <c r="A8677" t="s">
        <v>37692</v>
      </c>
    </row>
    <row r="8678" spans="1:1" x14ac:dyDescent="0.2">
      <c r="A8678" t="s">
        <v>37693</v>
      </c>
    </row>
    <row r="8679" spans="1:1" x14ac:dyDescent="0.2">
      <c r="A8679" t="s">
        <v>37694</v>
      </c>
    </row>
    <row r="8680" spans="1:1" x14ac:dyDescent="0.2">
      <c r="A8680" t="s">
        <v>37695</v>
      </c>
    </row>
    <row r="8681" spans="1:1" x14ac:dyDescent="0.2">
      <c r="A8681" t="s">
        <v>37696</v>
      </c>
    </row>
    <row r="8682" spans="1:1" x14ac:dyDescent="0.2">
      <c r="A8682" t="s">
        <v>37697</v>
      </c>
    </row>
    <row r="8683" spans="1:1" x14ac:dyDescent="0.2">
      <c r="A8683" t="s">
        <v>37698</v>
      </c>
    </row>
    <row r="8684" spans="1:1" x14ac:dyDescent="0.2">
      <c r="A8684" t="s">
        <v>37699</v>
      </c>
    </row>
    <row r="8685" spans="1:1" x14ac:dyDescent="0.2">
      <c r="A8685" t="s">
        <v>37700</v>
      </c>
    </row>
    <row r="8686" spans="1:1" x14ac:dyDescent="0.2">
      <c r="A8686" t="s">
        <v>37701</v>
      </c>
    </row>
    <row r="8687" spans="1:1" x14ac:dyDescent="0.2">
      <c r="A8687" t="s">
        <v>37702</v>
      </c>
    </row>
    <row r="8688" spans="1:1" x14ac:dyDescent="0.2">
      <c r="A8688" t="s">
        <v>37703</v>
      </c>
    </row>
    <row r="8689" spans="1:1" x14ac:dyDescent="0.2">
      <c r="A8689" t="s">
        <v>37704</v>
      </c>
    </row>
    <row r="8690" spans="1:1" x14ac:dyDescent="0.2">
      <c r="A8690" t="s">
        <v>37705</v>
      </c>
    </row>
    <row r="8691" spans="1:1" x14ac:dyDescent="0.2">
      <c r="A8691" t="s">
        <v>37706</v>
      </c>
    </row>
    <row r="8692" spans="1:1" x14ac:dyDescent="0.2">
      <c r="A8692" t="s">
        <v>37707</v>
      </c>
    </row>
    <row r="8693" spans="1:1" x14ac:dyDescent="0.2">
      <c r="A8693" t="s">
        <v>37708</v>
      </c>
    </row>
    <row r="8694" spans="1:1" x14ac:dyDescent="0.2">
      <c r="A8694" t="s">
        <v>37708</v>
      </c>
    </row>
    <row r="8695" spans="1:1" x14ac:dyDescent="0.2">
      <c r="A8695" t="s">
        <v>37708</v>
      </c>
    </row>
    <row r="8696" spans="1:1" x14ac:dyDescent="0.2">
      <c r="A8696" t="s">
        <v>37709</v>
      </c>
    </row>
    <row r="8697" spans="1:1" x14ac:dyDescent="0.2">
      <c r="A8697" t="s">
        <v>37710</v>
      </c>
    </row>
    <row r="8698" spans="1:1" x14ac:dyDescent="0.2">
      <c r="A8698" t="s">
        <v>37711</v>
      </c>
    </row>
    <row r="8699" spans="1:1" x14ac:dyDescent="0.2">
      <c r="A8699" t="s">
        <v>37712</v>
      </c>
    </row>
    <row r="8700" spans="1:1" x14ac:dyDescent="0.2">
      <c r="A8700" t="s">
        <v>37713</v>
      </c>
    </row>
    <row r="8701" spans="1:1" x14ac:dyDescent="0.2">
      <c r="A8701" t="s">
        <v>37714</v>
      </c>
    </row>
    <row r="8702" spans="1:1" x14ac:dyDescent="0.2">
      <c r="A8702" t="s">
        <v>37715</v>
      </c>
    </row>
    <row r="8703" spans="1:1" x14ac:dyDescent="0.2">
      <c r="A8703" t="s">
        <v>37716</v>
      </c>
    </row>
    <row r="8704" spans="1:1" x14ac:dyDescent="0.2">
      <c r="A8704" t="s">
        <v>37717</v>
      </c>
    </row>
    <row r="8705" spans="1:1" x14ac:dyDescent="0.2">
      <c r="A8705" t="s">
        <v>37718</v>
      </c>
    </row>
    <row r="8706" spans="1:1" x14ac:dyDescent="0.2">
      <c r="A8706" t="s">
        <v>37719</v>
      </c>
    </row>
    <row r="8707" spans="1:1" x14ac:dyDescent="0.2">
      <c r="A8707" t="s">
        <v>37720</v>
      </c>
    </row>
    <row r="8708" spans="1:1" x14ac:dyDescent="0.2">
      <c r="A8708" t="s">
        <v>37721</v>
      </c>
    </row>
    <row r="8709" spans="1:1" x14ac:dyDescent="0.2">
      <c r="A8709" t="s">
        <v>37722</v>
      </c>
    </row>
    <row r="8710" spans="1:1" x14ac:dyDescent="0.2">
      <c r="A8710" t="s">
        <v>37723</v>
      </c>
    </row>
    <row r="8711" spans="1:1" x14ac:dyDescent="0.2">
      <c r="A8711" t="s">
        <v>37724</v>
      </c>
    </row>
    <row r="8712" spans="1:1" x14ac:dyDescent="0.2">
      <c r="A8712" t="s">
        <v>37725</v>
      </c>
    </row>
    <row r="8713" spans="1:1" x14ac:dyDescent="0.2">
      <c r="A8713" t="s">
        <v>37726</v>
      </c>
    </row>
    <row r="8714" spans="1:1" x14ac:dyDescent="0.2">
      <c r="A8714" t="s">
        <v>37727</v>
      </c>
    </row>
    <row r="8715" spans="1:1" x14ac:dyDescent="0.2">
      <c r="A8715" t="s">
        <v>37728</v>
      </c>
    </row>
    <row r="8716" spans="1:1" x14ac:dyDescent="0.2">
      <c r="A8716" t="s">
        <v>37729</v>
      </c>
    </row>
    <row r="8717" spans="1:1" x14ac:dyDescent="0.2">
      <c r="A8717" t="s">
        <v>37730</v>
      </c>
    </row>
    <row r="8718" spans="1:1" x14ac:dyDescent="0.2">
      <c r="A8718" t="s">
        <v>37731</v>
      </c>
    </row>
    <row r="8719" spans="1:1" x14ac:dyDescent="0.2">
      <c r="A8719" t="s">
        <v>37732</v>
      </c>
    </row>
    <row r="8720" spans="1:1" x14ac:dyDescent="0.2">
      <c r="A8720" t="s">
        <v>37733</v>
      </c>
    </row>
    <row r="8721" spans="1:1" x14ac:dyDescent="0.2">
      <c r="A8721" t="s">
        <v>37734</v>
      </c>
    </row>
    <row r="8722" spans="1:1" x14ac:dyDescent="0.2">
      <c r="A8722" t="s">
        <v>37735</v>
      </c>
    </row>
    <row r="8723" spans="1:1" x14ac:dyDescent="0.2">
      <c r="A8723" t="s">
        <v>37736</v>
      </c>
    </row>
    <row r="8724" spans="1:1" x14ac:dyDescent="0.2">
      <c r="A8724" t="s">
        <v>37737</v>
      </c>
    </row>
    <row r="8725" spans="1:1" x14ac:dyDescent="0.2">
      <c r="A8725" t="s">
        <v>37738</v>
      </c>
    </row>
    <row r="8726" spans="1:1" x14ac:dyDescent="0.2">
      <c r="A8726" t="s">
        <v>37739</v>
      </c>
    </row>
    <row r="8727" spans="1:1" x14ac:dyDescent="0.2">
      <c r="A8727" t="s">
        <v>37740</v>
      </c>
    </row>
    <row r="8728" spans="1:1" x14ac:dyDescent="0.2">
      <c r="A8728" t="s">
        <v>37741</v>
      </c>
    </row>
    <row r="8729" spans="1:1" x14ac:dyDescent="0.2">
      <c r="A8729" t="s">
        <v>37742</v>
      </c>
    </row>
    <row r="8730" spans="1:1" x14ac:dyDescent="0.2">
      <c r="A8730" t="s">
        <v>37743</v>
      </c>
    </row>
    <row r="8731" spans="1:1" x14ac:dyDescent="0.2">
      <c r="A8731" t="s">
        <v>37744</v>
      </c>
    </row>
    <row r="8732" spans="1:1" x14ac:dyDescent="0.2">
      <c r="A8732" t="s">
        <v>37745</v>
      </c>
    </row>
    <row r="8733" spans="1:1" x14ac:dyDescent="0.2">
      <c r="A8733" t="s">
        <v>37746</v>
      </c>
    </row>
    <row r="8734" spans="1:1" x14ac:dyDescent="0.2">
      <c r="A8734" t="s">
        <v>37747</v>
      </c>
    </row>
    <row r="8735" spans="1:1" x14ac:dyDescent="0.2">
      <c r="A8735" t="s">
        <v>37747</v>
      </c>
    </row>
    <row r="8736" spans="1:1" x14ac:dyDescent="0.2">
      <c r="A8736" t="s">
        <v>37748</v>
      </c>
    </row>
    <row r="8737" spans="1:1" x14ac:dyDescent="0.2">
      <c r="A8737" t="s">
        <v>37749</v>
      </c>
    </row>
    <row r="8738" spans="1:1" x14ac:dyDescent="0.2">
      <c r="A8738" t="s">
        <v>37750</v>
      </c>
    </row>
    <row r="8739" spans="1:1" x14ac:dyDescent="0.2">
      <c r="A8739" t="s">
        <v>37751</v>
      </c>
    </row>
    <row r="8740" spans="1:1" x14ac:dyDescent="0.2">
      <c r="A8740" t="s">
        <v>37752</v>
      </c>
    </row>
    <row r="8741" spans="1:1" x14ac:dyDescent="0.2">
      <c r="A8741" t="s">
        <v>37753</v>
      </c>
    </row>
    <row r="8742" spans="1:1" x14ac:dyDescent="0.2">
      <c r="A8742" t="s">
        <v>37754</v>
      </c>
    </row>
    <row r="8743" spans="1:1" x14ac:dyDescent="0.2">
      <c r="A8743" t="s">
        <v>37755</v>
      </c>
    </row>
    <row r="8744" spans="1:1" x14ac:dyDescent="0.2">
      <c r="A8744" t="s">
        <v>37756</v>
      </c>
    </row>
    <row r="8745" spans="1:1" x14ac:dyDescent="0.2">
      <c r="A8745" t="s">
        <v>37757</v>
      </c>
    </row>
    <row r="8746" spans="1:1" x14ac:dyDescent="0.2">
      <c r="A8746" t="s">
        <v>37758</v>
      </c>
    </row>
    <row r="8747" spans="1:1" x14ac:dyDescent="0.2">
      <c r="A8747" t="s">
        <v>37759</v>
      </c>
    </row>
    <row r="8748" spans="1:1" x14ac:dyDescent="0.2">
      <c r="A8748" t="s">
        <v>37760</v>
      </c>
    </row>
    <row r="8749" spans="1:1" x14ac:dyDescent="0.2">
      <c r="A8749" t="s">
        <v>37761</v>
      </c>
    </row>
    <row r="8750" spans="1:1" x14ac:dyDescent="0.2">
      <c r="A8750" t="s">
        <v>29334</v>
      </c>
    </row>
    <row r="8751" spans="1:1" x14ac:dyDescent="0.2">
      <c r="A8751" t="s">
        <v>37762</v>
      </c>
    </row>
    <row r="8752" spans="1:1" x14ac:dyDescent="0.2">
      <c r="A8752" t="s">
        <v>37763</v>
      </c>
    </row>
    <row r="8753" spans="1:1" x14ac:dyDescent="0.2">
      <c r="A8753" t="s">
        <v>37764</v>
      </c>
    </row>
    <row r="8754" spans="1:1" x14ac:dyDescent="0.2">
      <c r="A8754" t="s">
        <v>37765</v>
      </c>
    </row>
    <row r="8755" spans="1:1" x14ac:dyDescent="0.2">
      <c r="A8755" t="s">
        <v>37766</v>
      </c>
    </row>
    <row r="8756" spans="1:1" x14ac:dyDescent="0.2">
      <c r="A8756" t="s">
        <v>37767</v>
      </c>
    </row>
    <row r="8757" spans="1:1" x14ac:dyDescent="0.2">
      <c r="A8757" t="s">
        <v>37768</v>
      </c>
    </row>
    <row r="8758" spans="1:1" x14ac:dyDescent="0.2">
      <c r="A8758" t="s">
        <v>37769</v>
      </c>
    </row>
    <row r="8759" spans="1:1" x14ac:dyDescent="0.2">
      <c r="A8759" t="s">
        <v>37770</v>
      </c>
    </row>
    <row r="8760" spans="1:1" x14ac:dyDescent="0.2">
      <c r="A8760" t="s">
        <v>37771</v>
      </c>
    </row>
    <row r="8761" spans="1:1" x14ac:dyDescent="0.2">
      <c r="A8761" t="s">
        <v>37772</v>
      </c>
    </row>
    <row r="8762" spans="1:1" x14ac:dyDescent="0.2">
      <c r="A8762" t="s">
        <v>37773</v>
      </c>
    </row>
    <row r="8763" spans="1:1" x14ac:dyDescent="0.2">
      <c r="A8763" t="s">
        <v>37774</v>
      </c>
    </row>
    <row r="8764" spans="1:1" x14ac:dyDescent="0.2">
      <c r="A8764" t="s">
        <v>37775</v>
      </c>
    </row>
    <row r="8765" spans="1:1" x14ac:dyDescent="0.2">
      <c r="A8765" t="s">
        <v>37776</v>
      </c>
    </row>
    <row r="8766" spans="1:1" x14ac:dyDescent="0.2">
      <c r="A8766" t="s">
        <v>29335</v>
      </c>
    </row>
    <row r="8767" spans="1:1" x14ac:dyDescent="0.2">
      <c r="A8767" t="s">
        <v>37777</v>
      </c>
    </row>
    <row r="8768" spans="1:1" x14ac:dyDescent="0.2">
      <c r="A8768" t="s">
        <v>37778</v>
      </c>
    </row>
    <row r="8769" spans="1:1" x14ac:dyDescent="0.2">
      <c r="A8769" t="s">
        <v>37779</v>
      </c>
    </row>
    <row r="8770" spans="1:1" x14ac:dyDescent="0.2">
      <c r="A8770" t="s">
        <v>37780</v>
      </c>
    </row>
    <row r="8771" spans="1:1" x14ac:dyDescent="0.2">
      <c r="A8771" t="s">
        <v>37781</v>
      </c>
    </row>
    <row r="8772" spans="1:1" x14ac:dyDescent="0.2">
      <c r="A8772" t="s">
        <v>37782</v>
      </c>
    </row>
    <row r="8773" spans="1:1" x14ac:dyDescent="0.2">
      <c r="A8773" t="s">
        <v>37783</v>
      </c>
    </row>
    <row r="8774" spans="1:1" x14ac:dyDescent="0.2">
      <c r="A8774" t="s">
        <v>37784</v>
      </c>
    </row>
    <row r="8775" spans="1:1" x14ac:dyDescent="0.2">
      <c r="A8775" t="s">
        <v>37785</v>
      </c>
    </row>
    <row r="8776" spans="1:1" x14ac:dyDescent="0.2">
      <c r="A8776" t="s">
        <v>37785</v>
      </c>
    </row>
    <row r="8777" spans="1:1" x14ac:dyDescent="0.2">
      <c r="A8777" t="s">
        <v>37785</v>
      </c>
    </row>
    <row r="8778" spans="1:1" x14ac:dyDescent="0.2">
      <c r="A8778" t="s">
        <v>37786</v>
      </c>
    </row>
    <row r="8779" spans="1:1" x14ac:dyDescent="0.2">
      <c r="A8779" t="s">
        <v>37787</v>
      </c>
    </row>
    <row r="8780" spans="1:1" x14ac:dyDescent="0.2">
      <c r="A8780" t="s">
        <v>37788</v>
      </c>
    </row>
    <row r="8781" spans="1:1" x14ac:dyDescent="0.2">
      <c r="A8781" t="s">
        <v>37789</v>
      </c>
    </row>
    <row r="8782" spans="1:1" x14ac:dyDescent="0.2">
      <c r="A8782" t="s">
        <v>37790</v>
      </c>
    </row>
    <row r="8783" spans="1:1" x14ac:dyDescent="0.2">
      <c r="A8783" t="s">
        <v>37791</v>
      </c>
    </row>
    <row r="8784" spans="1:1" x14ac:dyDescent="0.2">
      <c r="A8784" t="s">
        <v>37792</v>
      </c>
    </row>
    <row r="8785" spans="1:1" x14ac:dyDescent="0.2">
      <c r="A8785" t="s">
        <v>37792</v>
      </c>
    </row>
    <row r="8786" spans="1:1" x14ac:dyDescent="0.2">
      <c r="A8786" t="s">
        <v>37792</v>
      </c>
    </row>
    <row r="8787" spans="1:1" x14ac:dyDescent="0.2">
      <c r="A8787" t="s">
        <v>37793</v>
      </c>
    </row>
    <row r="8788" spans="1:1" x14ac:dyDescent="0.2">
      <c r="A8788" t="s">
        <v>37794</v>
      </c>
    </row>
    <row r="8789" spans="1:1" x14ac:dyDescent="0.2">
      <c r="A8789" t="s">
        <v>37795</v>
      </c>
    </row>
    <row r="8790" spans="1:1" x14ac:dyDescent="0.2">
      <c r="A8790" t="s">
        <v>37796</v>
      </c>
    </row>
    <row r="8791" spans="1:1" x14ac:dyDescent="0.2">
      <c r="A8791" t="s">
        <v>37797</v>
      </c>
    </row>
    <row r="8792" spans="1:1" x14ac:dyDescent="0.2">
      <c r="A8792" t="s">
        <v>37798</v>
      </c>
    </row>
    <row r="8793" spans="1:1" x14ac:dyDescent="0.2">
      <c r="A8793" t="s">
        <v>37799</v>
      </c>
    </row>
    <row r="8794" spans="1:1" x14ac:dyDescent="0.2">
      <c r="A8794" t="s">
        <v>37800</v>
      </c>
    </row>
    <row r="8795" spans="1:1" x14ac:dyDescent="0.2">
      <c r="A8795" t="s">
        <v>37801</v>
      </c>
    </row>
    <row r="8796" spans="1:1" x14ac:dyDescent="0.2">
      <c r="A8796" t="s">
        <v>37802</v>
      </c>
    </row>
    <row r="8797" spans="1:1" x14ac:dyDescent="0.2">
      <c r="A8797" t="s">
        <v>37803</v>
      </c>
    </row>
    <row r="8798" spans="1:1" x14ac:dyDescent="0.2">
      <c r="A8798" t="s">
        <v>37804</v>
      </c>
    </row>
    <row r="8799" spans="1:1" x14ac:dyDescent="0.2">
      <c r="A8799" t="s">
        <v>37805</v>
      </c>
    </row>
    <row r="8800" spans="1:1" x14ac:dyDescent="0.2">
      <c r="A8800" t="s">
        <v>37806</v>
      </c>
    </row>
    <row r="8801" spans="1:1" x14ac:dyDescent="0.2">
      <c r="A8801" t="s">
        <v>37807</v>
      </c>
    </row>
    <row r="8802" spans="1:1" x14ac:dyDescent="0.2">
      <c r="A8802" t="s">
        <v>37808</v>
      </c>
    </row>
    <row r="8803" spans="1:1" x14ac:dyDescent="0.2">
      <c r="A8803" t="s">
        <v>37809</v>
      </c>
    </row>
    <row r="8804" spans="1:1" x14ac:dyDescent="0.2">
      <c r="A8804" t="s">
        <v>37810</v>
      </c>
    </row>
    <row r="8805" spans="1:1" x14ac:dyDescent="0.2">
      <c r="A8805" t="s">
        <v>37811</v>
      </c>
    </row>
    <row r="8806" spans="1:1" x14ac:dyDescent="0.2">
      <c r="A8806" t="s">
        <v>37812</v>
      </c>
    </row>
    <row r="8807" spans="1:1" x14ac:dyDescent="0.2">
      <c r="A8807" t="s">
        <v>37813</v>
      </c>
    </row>
    <row r="8808" spans="1:1" x14ac:dyDescent="0.2">
      <c r="A8808" t="s">
        <v>37814</v>
      </c>
    </row>
    <row r="8809" spans="1:1" x14ac:dyDescent="0.2">
      <c r="A8809" t="s">
        <v>37814</v>
      </c>
    </row>
    <row r="8810" spans="1:1" x14ac:dyDescent="0.2">
      <c r="A8810" t="s">
        <v>37815</v>
      </c>
    </row>
    <row r="8811" spans="1:1" x14ac:dyDescent="0.2">
      <c r="A8811" t="s">
        <v>37816</v>
      </c>
    </row>
    <row r="8812" spans="1:1" x14ac:dyDescent="0.2">
      <c r="A8812" t="s">
        <v>37817</v>
      </c>
    </row>
    <row r="8813" spans="1:1" x14ac:dyDescent="0.2">
      <c r="A8813" t="s">
        <v>37818</v>
      </c>
    </row>
    <row r="8814" spans="1:1" x14ac:dyDescent="0.2">
      <c r="A8814" t="s">
        <v>37819</v>
      </c>
    </row>
    <row r="8815" spans="1:1" x14ac:dyDescent="0.2">
      <c r="A8815" t="s">
        <v>37820</v>
      </c>
    </row>
    <row r="8816" spans="1:1" x14ac:dyDescent="0.2">
      <c r="A8816" t="s">
        <v>37821</v>
      </c>
    </row>
    <row r="8817" spans="1:1" x14ac:dyDescent="0.2">
      <c r="A8817" t="s">
        <v>37822</v>
      </c>
    </row>
    <row r="8818" spans="1:1" x14ac:dyDescent="0.2">
      <c r="A8818" t="s">
        <v>37823</v>
      </c>
    </row>
    <row r="8819" spans="1:1" x14ac:dyDescent="0.2">
      <c r="A8819" t="s">
        <v>37824</v>
      </c>
    </row>
    <row r="8820" spans="1:1" x14ac:dyDescent="0.2">
      <c r="A8820" t="s">
        <v>37825</v>
      </c>
    </row>
    <row r="8821" spans="1:1" x14ac:dyDescent="0.2">
      <c r="A8821" t="s">
        <v>37826</v>
      </c>
    </row>
    <row r="8822" spans="1:1" x14ac:dyDescent="0.2">
      <c r="A8822" t="s">
        <v>37827</v>
      </c>
    </row>
    <row r="8823" spans="1:1" x14ac:dyDescent="0.2">
      <c r="A8823" t="s">
        <v>37828</v>
      </c>
    </row>
    <row r="8824" spans="1:1" x14ac:dyDescent="0.2">
      <c r="A8824" t="s">
        <v>37829</v>
      </c>
    </row>
    <row r="8825" spans="1:1" x14ac:dyDescent="0.2">
      <c r="A8825" t="s">
        <v>37830</v>
      </c>
    </row>
    <row r="8826" spans="1:1" x14ac:dyDescent="0.2">
      <c r="A8826" t="s">
        <v>37831</v>
      </c>
    </row>
    <row r="8827" spans="1:1" x14ac:dyDescent="0.2">
      <c r="A8827" t="s">
        <v>37832</v>
      </c>
    </row>
    <row r="8828" spans="1:1" x14ac:dyDescent="0.2">
      <c r="A8828" t="s">
        <v>37833</v>
      </c>
    </row>
    <row r="8829" spans="1:1" x14ac:dyDescent="0.2">
      <c r="A8829" t="s">
        <v>37834</v>
      </c>
    </row>
    <row r="8830" spans="1:1" x14ac:dyDescent="0.2">
      <c r="A8830" t="s">
        <v>37835</v>
      </c>
    </row>
    <row r="8831" spans="1:1" x14ac:dyDescent="0.2">
      <c r="A8831" t="s">
        <v>37836</v>
      </c>
    </row>
    <row r="8832" spans="1:1" x14ac:dyDescent="0.2">
      <c r="A8832" t="s">
        <v>37837</v>
      </c>
    </row>
    <row r="8833" spans="1:1" x14ac:dyDescent="0.2">
      <c r="A8833" t="s">
        <v>37837</v>
      </c>
    </row>
    <row r="8834" spans="1:1" x14ac:dyDescent="0.2">
      <c r="A8834" t="s">
        <v>37837</v>
      </c>
    </row>
    <row r="8835" spans="1:1" x14ac:dyDescent="0.2">
      <c r="A8835" t="s">
        <v>37837</v>
      </c>
    </row>
    <row r="8836" spans="1:1" x14ac:dyDescent="0.2">
      <c r="A8836" t="s">
        <v>37838</v>
      </c>
    </row>
    <row r="8837" spans="1:1" x14ac:dyDescent="0.2">
      <c r="A8837" t="s">
        <v>37839</v>
      </c>
    </row>
    <row r="8838" spans="1:1" x14ac:dyDescent="0.2">
      <c r="A8838" t="s">
        <v>37840</v>
      </c>
    </row>
    <row r="8839" spans="1:1" x14ac:dyDescent="0.2">
      <c r="A8839" t="s">
        <v>37841</v>
      </c>
    </row>
    <row r="8840" spans="1:1" x14ac:dyDescent="0.2">
      <c r="A8840" t="s">
        <v>37842</v>
      </c>
    </row>
    <row r="8841" spans="1:1" x14ac:dyDescent="0.2">
      <c r="A8841" t="s">
        <v>37843</v>
      </c>
    </row>
    <row r="8842" spans="1:1" x14ac:dyDescent="0.2">
      <c r="A8842" t="s">
        <v>37844</v>
      </c>
    </row>
    <row r="8843" spans="1:1" x14ac:dyDescent="0.2">
      <c r="A8843" t="s">
        <v>37845</v>
      </c>
    </row>
    <row r="8844" spans="1:1" x14ac:dyDescent="0.2">
      <c r="A8844" t="s">
        <v>37846</v>
      </c>
    </row>
    <row r="8845" spans="1:1" x14ac:dyDescent="0.2">
      <c r="A8845" t="s">
        <v>37847</v>
      </c>
    </row>
    <row r="8846" spans="1:1" x14ac:dyDescent="0.2">
      <c r="A8846" t="s">
        <v>37848</v>
      </c>
    </row>
    <row r="8847" spans="1:1" x14ac:dyDescent="0.2">
      <c r="A8847" t="s">
        <v>37849</v>
      </c>
    </row>
    <row r="8848" spans="1:1" x14ac:dyDescent="0.2">
      <c r="A8848" t="s">
        <v>37850</v>
      </c>
    </row>
    <row r="8849" spans="1:1" x14ac:dyDescent="0.2">
      <c r="A8849" t="s">
        <v>37851</v>
      </c>
    </row>
    <row r="8850" spans="1:1" x14ac:dyDescent="0.2">
      <c r="A8850" t="s">
        <v>37852</v>
      </c>
    </row>
    <row r="8851" spans="1:1" x14ac:dyDescent="0.2">
      <c r="A8851" t="s">
        <v>37853</v>
      </c>
    </row>
    <row r="8852" spans="1:1" x14ac:dyDescent="0.2">
      <c r="A8852" t="s">
        <v>37854</v>
      </c>
    </row>
    <row r="8853" spans="1:1" x14ac:dyDescent="0.2">
      <c r="A8853" t="s">
        <v>29337</v>
      </c>
    </row>
    <row r="8854" spans="1:1" x14ac:dyDescent="0.2">
      <c r="A8854" t="s">
        <v>37855</v>
      </c>
    </row>
    <row r="8855" spans="1:1" x14ac:dyDescent="0.2">
      <c r="A8855" t="s">
        <v>37856</v>
      </c>
    </row>
    <row r="8856" spans="1:1" x14ac:dyDescent="0.2">
      <c r="A8856" t="s">
        <v>37857</v>
      </c>
    </row>
    <row r="8857" spans="1:1" x14ac:dyDescent="0.2">
      <c r="A8857" t="s">
        <v>37858</v>
      </c>
    </row>
    <row r="8858" spans="1:1" x14ac:dyDescent="0.2">
      <c r="A8858" t="s">
        <v>37859</v>
      </c>
    </row>
    <row r="8859" spans="1:1" x14ac:dyDescent="0.2">
      <c r="A8859" t="s">
        <v>37860</v>
      </c>
    </row>
    <row r="8860" spans="1:1" x14ac:dyDescent="0.2">
      <c r="A8860" t="s">
        <v>37861</v>
      </c>
    </row>
    <row r="8861" spans="1:1" x14ac:dyDescent="0.2">
      <c r="A8861" t="s">
        <v>37862</v>
      </c>
    </row>
    <row r="8862" spans="1:1" x14ac:dyDescent="0.2">
      <c r="A8862" t="s">
        <v>37863</v>
      </c>
    </row>
    <row r="8863" spans="1:1" x14ac:dyDescent="0.2">
      <c r="A8863" t="s">
        <v>37864</v>
      </c>
    </row>
    <row r="8864" spans="1:1" x14ac:dyDescent="0.2">
      <c r="A8864" t="s">
        <v>37865</v>
      </c>
    </row>
    <row r="8865" spans="1:1" x14ac:dyDescent="0.2">
      <c r="A8865" t="s">
        <v>37866</v>
      </c>
    </row>
    <row r="8866" spans="1:1" x14ac:dyDescent="0.2">
      <c r="A8866" t="s">
        <v>29338</v>
      </c>
    </row>
    <row r="8867" spans="1:1" x14ac:dyDescent="0.2">
      <c r="A8867" t="s">
        <v>37867</v>
      </c>
    </row>
    <row r="8868" spans="1:1" x14ac:dyDescent="0.2">
      <c r="A8868" t="s">
        <v>37868</v>
      </c>
    </row>
    <row r="8869" spans="1:1" x14ac:dyDescent="0.2">
      <c r="A8869" t="s">
        <v>37869</v>
      </c>
    </row>
    <row r="8870" spans="1:1" x14ac:dyDescent="0.2">
      <c r="A8870" t="s">
        <v>37870</v>
      </c>
    </row>
    <row r="8871" spans="1:1" x14ac:dyDescent="0.2">
      <c r="A8871" t="s">
        <v>37871</v>
      </c>
    </row>
    <row r="8872" spans="1:1" x14ac:dyDescent="0.2">
      <c r="A8872" t="s">
        <v>37872</v>
      </c>
    </row>
    <row r="8873" spans="1:1" x14ac:dyDescent="0.2">
      <c r="A8873" t="s">
        <v>37873</v>
      </c>
    </row>
    <row r="8874" spans="1:1" x14ac:dyDescent="0.2">
      <c r="A8874" t="s">
        <v>37874</v>
      </c>
    </row>
    <row r="8875" spans="1:1" x14ac:dyDescent="0.2">
      <c r="A8875" t="s">
        <v>37875</v>
      </c>
    </row>
    <row r="8876" spans="1:1" x14ac:dyDescent="0.2">
      <c r="A8876" t="s">
        <v>37876</v>
      </c>
    </row>
    <row r="8877" spans="1:1" x14ac:dyDescent="0.2">
      <c r="A8877" t="s">
        <v>37877</v>
      </c>
    </row>
    <row r="8878" spans="1:1" x14ac:dyDescent="0.2">
      <c r="A8878" t="s">
        <v>37878</v>
      </c>
    </row>
    <row r="8879" spans="1:1" x14ac:dyDescent="0.2">
      <c r="A8879" t="s">
        <v>37879</v>
      </c>
    </row>
    <row r="8880" spans="1:1" x14ac:dyDescent="0.2">
      <c r="A8880" t="s">
        <v>37880</v>
      </c>
    </row>
    <row r="8881" spans="1:1" x14ac:dyDescent="0.2">
      <c r="A8881" t="s">
        <v>37881</v>
      </c>
    </row>
    <row r="8882" spans="1:1" x14ac:dyDescent="0.2">
      <c r="A8882" t="s">
        <v>37881</v>
      </c>
    </row>
    <row r="8883" spans="1:1" x14ac:dyDescent="0.2">
      <c r="A8883" t="s">
        <v>37882</v>
      </c>
    </row>
    <row r="8884" spans="1:1" x14ac:dyDescent="0.2">
      <c r="A8884" t="s">
        <v>37883</v>
      </c>
    </row>
    <row r="8885" spans="1:1" x14ac:dyDescent="0.2">
      <c r="A8885" t="s">
        <v>37884</v>
      </c>
    </row>
    <row r="8886" spans="1:1" x14ac:dyDescent="0.2">
      <c r="A8886" t="s">
        <v>37885</v>
      </c>
    </row>
    <row r="8887" spans="1:1" x14ac:dyDescent="0.2">
      <c r="A8887" t="s">
        <v>37886</v>
      </c>
    </row>
    <row r="8888" spans="1:1" x14ac:dyDescent="0.2">
      <c r="A8888" t="s">
        <v>37887</v>
      </c>
    </row>
    <row r="8889" spans="1:1" x14ac:dyDescent="0.2">
      <c r="A8889" t="s">
        <v>37888</v>
      </c>
    </row>
    <row r="8890" spans="1:1" x14ac:dyDescent="0.2">
      <c r="A8890" t="s">
        <v>37889</v>
      </c>
    </row>
    <row r="8891" spans="1:1" x14ac:dyDescent="0.2">
      <c r="A8891" t="s">
        <v>37890</v>
      </c>
    </row>
    <row r="8892" spans="1:1" x14ac:dyDescent="0.2">
      <c r="A8892" t="s">
        <v>37891</v>
      </c>
    </row>
    <row r="8893" spans="1:1" x14ac:dyDescent="0.2">
      <c r="A8893" t="s">
        <v>37892</v>
      </c>
    </row>
    <row r="8894" spans="1:1" x14ac:dyDescent="0.2">
      <c r="A8894" t="s">
        <v>37893</v>
      </c>
    </row>
    <row r="8895" spans="1:1" x14ac:dyDescent="0.2">
      <c r="A8895" t="s">
        <v>37894</v>
      </c>
    </row>
    <row r="8896" spans="1:1" x14ac:dyDescent="0.2">
      <c r="A8896" t="s">
        <v>37895</v>
      </c>
    </row>
    <row r="8897" spans="1:1" x14ac:dyDescent="0.2">
      <c r="A8897" t="s">
        <v>37896</v>
      </c>
    </row>
    <row r="8898" spans="1:1" x14ac:dyDescent="0.2">
      <c r="A8898" t="s">
        <v>37897</v>
      </c>
    </row>
    <row r="8899" spans="1:1" x14ac:dyDescent="0.2">
      <c r="A8899" t="s">
        <v>37898</v>
      </c>
    </row>
    <row r="8900" spans="1:1" x14ac:dyDescent="0.2">
      <c r="A8900" t="s">
        <v>37899</v>
      </c>
    </row>
    <row r="8901" spans="1:1" x14ac:dyDescent="0.2">
      <c r="A8901" t="s">
        <v>37900</v>
      </c>
    </row>
    <row r="8902" spans="1:1" x14ac:dyDescent="0.2">
      <c r="A8902" t="s">
        <v>37901</v>
      </c>
    </row>
    <row r="8903" spans="1:1" x14ac:dyDescent="0.2">
      <c r="A8903" t="s">
        <v>37902</v>
      </c>
    </row>
    <row r="8904" spans="1:1" x14ac:dyDescent="0.2">
      <c r="A8904" t="s">
        <v>37903</v>
      </c>
    </row>
    <row r="8905" spans="1:1" x14ac:dyDescent="0.2">
      <c r="A8905" t="s">
        <v>37904</v>
      </c>
    </row>
    <row r="8906" spans="1:1" x14ac:dyDescent="0.2">
      <c r="A8906" t="s">
        <v>37905</v>
      </c>
    </row>
    <row r="8907" spans="1:1" x14ac:dyDescent="0.2">
      <c r="A8907" t="s">
        <v>37906</v>
      </c>
    </row>
    <row r="8908" spans="1:1" x14ac:dyDescent="0.2">
      <c r="A8908" t="s">
        <v>37907</v>
      </c>
    </row>
    <row r="8909" spans="1:1" x14ac:dyDescent="0.2">
      <c r="A8909" t="s">
        <v>37908</v>
      </c>
    </row>
    <row r="8910" spans="1:1" x14ac:dyDescent="0.2">
      <c r="A8910" t="s">
        <v>37909</v>
      </c>
    </row>
    <row r="8911" spans="1:1" x14ac:dyDescent="0.2">
      <c r="A8911" t="s">
        <v>37910</v>
      </c>
    </row>
    <row r="8912" spans="1:1" x14ac:dyDescent="0.2">
      <c r="A8912" t="s">
        <v>37911</v>
      </c>
    </row>
    <row r="8913" spans="1:1" x14ac:dyDescent="0.2">
      <c r="A8913" t="s">
        <v>37912</v>
      </c>
    </row>
    <row r="8914" spans="1:1" x14ac:dyDescent="0.2">
      <c r="A8914" t="s">
        <v>37913</v>
      </c>
    </row>
    <row r="8915" spans="1:1" x14ac:dyDescent="0.2">
      <c r="A8915" t="s">
        <v>37914</v>
      </c>
    </row>
    <row r="8916" spans="1:1" x14ac:dyDescent="0.2">
      <c r="A8916" t="s">
        <v>37915</v>
      </c>
    </row>
    <row r="8917" spans="1:1" x14ac:dyDescent="0.2">
      <c r="A8917" t="s">
        <v>37916</v>
      </c>
    </row>
    <row r="8918" spans="1:1" x14ac:dyDescent="0.2">
      <c r="A8918" t="s">
        <v>37917</v>
      </c>
    </row>
    <row r="8919" spans="1:1" x14ac:dyDescent="0.2">
      <c r="A8919" t="s">
        <v>37918</v>
      </c>
    </row>
    <row r="8920" spans="1:1" x14ac:dyDescent="0.2">
      <c r="A8920" t="s">
        <v>37919</v>
      </c>
    </row>
    <row r="8921" spans="1:1" x14ac:dyDescent="0.2">
      <c r="A8921" t="s">
        <v>37920</v>
      </c>
    </row>
    <row r="8922" spans="1:1" x14ac:dyDescent="0.2">
      <c r="A8922" t="s">
        <v>37921</v>
      </c>
    </row>
    <row r="8923" spans="1:1" x14ac:dyDescent="0.2">
      <c r="A8923" t="s">
        <v>37922</v>
      </c>
    </row>
    <row r="8924" spans="1:1" x14ac:dyDescent="0.2">
      <c r="A8924" t="s">
        <v>37923</v>
      </c>
    </row>
    <row r="8925" spans="1:1" x14ac:dyDescent="0.2">
      <c r="A8925" t="s">
        <v>37924</v>
      </c>
    </row>
    <row r="8926" spans="1:1" x14ac:dyDescent="0.2">
      <c r="A8926" t="s">
        <v>37925</v>
      </c>
    </row>
    <row r="8927" spans="1:1" x14ac:dyDescent="0.2">
      <c r="A8927" t="s">
        <v>37926</v>
      </c>
    </row>
    <row r="8928" spans="1:1" x14ac:dyDescent="0.2">
      <c r="A8928" t="s">
        <v>37927</v>
      </c>
    </row>
    <row r="8929" spans="1:1" x14ac:dyDescent="0.2">
      <c r="A8929" t="s">
        <v>37928</v>
      </c>
    </row>
    <row r="8930" spans="1:1" x14ac:dyDescent="0.2">
      <c r="A8930" t="s">
        <v>37929</v>
      </c>
    </row>
    <row r="8931" spans="1:1" x14ac:dyDescent="0.2">
      <c r="A8931" t="s">
        <v>37930</v>
      </c>
    </row>
    <row r="8932" spans="1:1" x14ac:dyDescent="0.2">
      <c r="A8932" t="s">
        <v>37931</v>
      </c>
    </row>
    <row r="8933" spans="1:1" x14ac:dyDescent="0.2">
      <c r="A8933" t="s">
        <v>37932</v>
      </c>
    </row>
    <row r="8934" spans="1:1" x14ac:dyDescent="0.2">
      <c r="A8934" t="s">
        <v>37933</v>
      </c>
    </row>
    <row r="8935" spans="1:1" x14ac:dyDescent="0.2">
      <c r="A8935" t="s">
        <v>37934</v>
      </c>
    </row>
    <row r="8936" spans="1:1" x14ac:dyDescent="0.2">
      <c r="A8936" t="s">
        <v>37935</v>
      </c>
    </row>
    <row r="8937" spans="1:1" x14ac:dyDescent="0.2">
      <c r="A8937" t="s">
        <v>37936</v>
      </c>
    </row>
    <row r="8938" spans="1:1" x14ac:dyDescent="0.2">
      <c r="A8938" t="s">
        <v>37937</v>
      </c>
    </row>
    <row r="8939" spans="1:1" x14ac:dyDescent="0.2">
      <c r="A8939" t="s">
        <v>29339</v>
      </c>
    </row>
    <row r="8940" spans="1:1" x14ac:dyDescent="0.2">
      <c r="A8940" t="s">
        <v>37938</v>
      </c>
    </row>
    <row r="8941" spans="1:1" x14ac:dyDescent="0.2">
      <c r="A8941" t="s">
        <v>37939</v>
      </c>
    </row>
    <row r="8942" spans="1:1" x14ac:dyDescent="0.2">
      <c r="A8942" t="s">
        <v>37940</v>
      </c>
    </row>
    <row r="8943" spans="1:1" x14ac:dyDescent="0.2">
      <c r="A8943" t="s">
        <v>37941</v>
      </c>
    </row>
    <row r="8944" spans="1:1" x14ac:dyDescent="0.2">
      <c r="A8944" t="s">
        <v>37942</v>
      </c>
    </row>
    <row r="8945" spans="1:1" x14ac:dyDescent="0.2">
      <c r="A8945" t="s">
        <v>37943</v>
      </c>
    </row>
    <row r="8946" spans="1:1" x14ac:dyDescent="0.2">
      <c r="A8946" t="s">
        <v>37944</v>
      </c>
    </row>
    <row r="8947" spans="1:1" x14ac:dyDescent="0.2">
      <c r="A8947" t="s">
        <v>37945</v>
      </c>
    </row>
    <row r="8948" spans="1:1" x14ac:dyDescent="0.2">
      <c r="A8948" t="s">
        <v>37946</v>
      </c>
    </row>
    <row r="8949" spans="1:1" x14ac:dyDescent="0.2">
      <c r="A8949" t="s">
        <v>37947</v>
      </c>
    </row>
    <row r="8950" spans="1:1" x14ac:dyDescent="0.2">
      <c r="A8950" t="s">
        <v>37948</v>
      </c>
    </row>
    <row r="8951" spans="1:1" x14ac:dyDescent="0.2">
      <c r="A8951" t="s">
        <v>37948</v>
      </c>
    </row>
    <row r="8952" spans="1:1" x14ac:dyDescent="0.2">
      <c r="A8952" t="s">
        <v>37949</v>
      </c>
    </row>
    <row r="8953" spans="1:1" x14ac:dyDescent="0.2">
      <c r="A8953" t="s">
        <v>37950</v>
      </c>
    </row>
    <row r="8954" spans="1:1" x14ac:dyDescent="0.2">
      <c r="A8954" t="s">
        <v>37951</v>
      </c>
    </row>
    <row r="8955" spans="1:1" x14ac:dyDescent="0.2">
      <c r="A8955" t="s">
        <v>37952</v>
      </c>
    </row>
    <row r="8956" spans="1:1" x14ac:dyDescent="0.2">
      <c r="A8956" t="s">
        <v>37953</v>
      </c>
    </row>
    <row r="8957" spans="1:1" x14ac:dyDescent="0.2">
      <c r="A8957" t="s">
        <v>37954</v>
      </c>
    </row>
    <row r="8958" spans="1:1" x14ac:dyDescent="0.2">
      <c r="A8958" t="s">
        <v>37955</v>
      </c>
    </row>
    <row r="8959" spans="1:1" x14ac:dyDescent="0.2">
      <c r="A8959" t="s">
        <v>37956</v>
      </c>
    </row>
    <row r="8960" spans="1:1" x14ac:dyDescent="0.2">
      <c r="A8960" t="s">
        <v>37957</v>
      </c>
    </row>
    <row r="8961" spans="1:1" x14ac:dyDescent="0.2">
      <c r="A8961" t="s">
        <v>37958</v>
      </c>
    </row>
    <row r="8962" spans="1:1" x14ac:dyDescent="0.2">
      <c r="A8962" t="s">
        <v>37959</v>
      </c>
    </row>
    <row r="8963" spans="1:1" x14ac:dyDescent="0.2">
      <c r="A8963" t="s">
        <v>37959</v>
      </c>
    </row>
    <row r="8964" spans="1:1" x14ac:dyDescent="0.2">
      <c r="A8964" t="s">
        <v>37960</v>
      </c>
    </row>
    <row r="8965" spans="1:1" x14ac:dyDescent="0.2">
      <c r="A8965" t="s">
        <v>37961</v>
      </c>
    </row>
    <row r="8966" spans="1:1" x14ac:dyDescent="0.2">
      <c r="A8966" t="s">
        <v>37962</v>
      </c>
    </row>
    <row r="8967" spans="1:1" x14ac:dyDescent="0.2">
      <c r="A8967" t="s">
        <v>37963</v>
      </c>
    </row>
    <row r="8968" spans="1:1" x14ac:dyDescent="0.2">
      <c r="A8968" t="s">
        <v>37964</v>
      </c>
    </row>
    <row r="8969" spans="1:1" x14ac:dyDescent="0.2">
      <c r="A8969" t="s">
        <v>37965</v>
      </c>
    </row>
    <row r="8970" spans="1:1" x14ac:dyDescent="0.2">
      <c r="A8970" t="s">
        <v>37966</v>
      </c>
    </row>
    <row r="8971" spans="1:1" x14ac:dyDescent="0.2">
      <c r="A8971" t="s">
        <v>37967</v>
      </c>
    </row>
    <row r="8972" spans="1:1" x14ac:dyDescent="0.2">
      <c r="A8972" t="s">
        <v>37968</v>
      </c>
    </row>
    <row r="8973" spans="1:1" x14ac:dyDescent="0.2">
      <c r="A8973" t="s">
        <v>37969</v>
      </c>
    </row>
    <row r="8974" spans="1:1" x14ac:dyDescent="0.2">
      <c r="A8974" t="s">
        <v>37970</v>
      </c>
    </row>
    <row r="8975" spans="1:1" x14ac:dyDescent="0.2">
      <c r="A8975" t="s">
        <v>37971</v>
      </c>
    </row>
    <row r="8976" spans="1:1" x14ac:dyDescent="0.2">
      <c r="A8976" t="s">
        <v>37972</v>
      </c>
    </row>
    <row r="8977" spans="1:1" x14ac:dyDescent="0.2">
      <c r="A8977" t="s">
        <v>37973</v>
      </c>
    </row>
    <row r="8978" spans="1:1" x14ac:dyDescent="0.2">
      <c r="A8978" t="s">
        <v>37974</v>
      </c>
    </row>
    <row r="8979" spans="1:1" x14ac:dyDescent="0.2">
      <c r="A8979" t="s">
        <v>37975</v>
      </c>
    </row>
    <row r="8980" spans="1:1" x14ac:dyDescent="0.2">
      <c r="A8980" t="s">
        <v>37976</v>
      </c>
    </row>
    <row r="8981" spans="1:1" x14ac:dyDescent="0.2">
      <c r="A8981" t="s">
        <v>37977</v>
      </c>
    </row>
    <row r="8982" spans="1:1" x14ac:dyDescent="0.2">
      <c r="A8982" t="s">
        <v>37978</v>
      </c>
    </row>
    <row r="8983" spans="1:1" x14ac:dyDescent="0.2">
      <c r="A8983" t="s">
        <v>37979</v>
      </c>
    </row>
    <row r="8984" spans="1:1" x14ac:dyDescent="0.2">
      <c r="A8984" t="s">
        <v>37980</v>
      </c>
    </row>
    <row r="8985" spans="1:1" x14ac:dyDescent="0.2">
      <c r="A8985" t="s">
        <v>37981</v>
      </c>
    </row>
    <row r="8986" spans="1:1" x14ac:dyDescent="0.2">
      <c r="A8986" t="s">
        <v>37982</v>
      </c>
    </row>
    <row r="8987" spans="1:1" x14ac:dyDescent="0.2">
      <c r="A8987" t="s">
        <v>37983</v>
      </c>
    </row>
    <row r="8988" spans="1:1" x14ac:dyDescent="0.2">
      <c r="A8988" t="s">
        <v>37984</v>
      </c>
    </row>
    <row r="8989" spans="1:1" x14ac:dyDescent="0.2">
      <c r="A8989" t="s">
        <v>37985</v>
      </c>
    </row>
    <row r="8990" spans="1:1" x14ac:dyDescent="0.2">
      <c r="A8990" t="s">
        <v>37986</v>
      </c>
    </row>
    <row r="8991" spans="1:1" x14ac:dyDescent="0.2">
      <c r="A8991" t="s">
        <v>37987</v>
      </c>
    </row>
    <row r="8992" spans="1:1" x14ac:dyDescent="0.2">
      <c r="A8992" t="s">
        <v>37988</v>
      </c>
    </row>
    <row r="8993" spans="1:1" x14ac:dyDescent="0.2">
      <c r="A8993" t="s">
        <v>37989</v>
      </c>
    </row>
    <row r="8994" spans="1:1" x14ac:dyDescent="0.2">
      <c r="A8994" t="s">
        <v>37990</v>
      </c>
    </row>
    <row r="8995" spans="1:1" x14ac:dyDescent="0.2">
      <c r="A8995" t="s">
        <v>37991</v>
      </c>
    </row>
    <row r="8996" spans="1:1" x14ac:dyDescent="0.2">
      <c r="A8996" t="s">
        <v>37991</v>
      </c>
    </row>
    <row r="8997" spans="1:1" x14ac:dyDescent="0.2">
      <c r="A8997" t="s">
        <v>37992</v>
      </c>
    </row>
    <row r="8998" spans="1:1" x14ac:dyDescent="0.2">
      <c r="A8998" t="s">
        <v>37993</v>
      </c>
    </row>
    <row r="8999" spans="1:1" x14ac:dyDescent="0.2">
      <c r="A8999" t="s">
        <v>37994</v>
      </c>
    </row>
    <row r="9000" spans="1:1" x14ac:dyDescent="0.2">
      <c r="A9000" t="s">
        <v>37995</v>
      </c>
    </row>
    <row r="9001" spans="1:1" x14ac:dyDescent="0.2">
      <c r="A9001" t="s">
        <v>37996</v>
      </c>
    </row>
    <row r="9002" spans="1:1" x14ac:dyDescent="0.2">
      <c r="A9002" t="s">
        <v>37997</v>
      </c>
    </row>
    <row r="9003" spans="1:1" x14ac:dyDescent="0.2">
      <c r="A9003" t="s">
        <v>37998</v>
      </c>
    </row>
    <row r="9004" spans="1:1" x14ac:dyDescent="0.2">
      <c r="A9004" t="s">
        <v>37998</v>
      </c>
    </row>
    <row r="9005" spans="1:1" x14ac:dyDescent="0.2">
      <c r="A9005" t="s">
        <v>37999</v>
      </c>
    </row>
    <row r="9006" spans="1:1" x14ac:dyDescent="0.2">
      <c r="A9006" t="s">
        <v>38000</v>
      </c>
    </row>
    <row r="9007" spans="1:1" x14ac:dyDescent="0.2">
      <c r="A9007" t="s">
        <v>38001</v>
      </c>
    </row>
    <row r="9008" spans="1:1" x14ac:dyDescent="0.2">
      <c r="A9008" t="s">
        <v>38002</v>
      </c>
    </row>
    <row r="9009" spans="1:1" x14ac:dyDescent="0.2">
      <c r="A9009" t="s">
        <v>38003</v>
      </c>
    </row>
    <row r="9010" spans="1:1" x14ac:dyDescent="0.2">
      <c r="A9010" t="s">
        <v>29340</v>
      </c>
    </row>
    <row r="9011" spans="1:1" x14ac:dyDescent="0.2">
      <c r="A9011" t="s">
        <v>38004</v>
      </c>
    </row>
    <row r="9012" spans="1:1" x14ac:dyDescent="0.2">
      <c r="A9012" t="s">
        <v>38005</v>
      </c>
    </row>
    <row r="9013" spans="1:1" x14ac:dyDescent="0.2">
      <c r="A9013" t="s">
        <v>38006</v>
      </c>
    </row>
    <row r="9014" spans="1:1" x14ac:dyDescent="0.2">
      <c r="A9014" t="s">
        <v>38007</v>
      </c>
    </row>
    <row r="9015" spans="1:1" x14ac:dyDescent="0.2">
      <c r="A9015" t="s">
        <v>38008</v>
      </c>
    </row>
    <row r="9016" spans="1:1" x14ac:dyDescent="0.2">
      <c r="A9016" t="s">
        <v>38009</v>
      </c>
    </row>
    <row r="9017" spans="1:1" x14ac:dyDescent="0.2">
      <c r="A9017" t="s">
        <v>38009</v>
      </c>
    </row>
    <row r="9018" spans="1:1" x14ac:dyDescent="0.2">
      <c r="A9018" t="s">
        <v>38010</v>
      </c>
    </row>
    <row r="9019" spans="1:1" x14ac:dyDescent="0.2">
      <c r="A9019" t="s">
        <v>38011</v>
      </c>
    </row>
    <row r="9020" spans="1:1" x14ac:dyDescent="0.2">
      <c r="A9020" t="s">
        <v>38012</v>
      </c>
    </row>
    <row r="9021" spans="1:1" x14ac:dyDescent="0.2">
      <c r="A9021" t="s">
        <v>38013</v>
      </c>
    </row>
    <row r="9022" spans="1:1" x14ac:dyDescent="0.2">
      <c r="A9022" t="s">
        <v>38014</v>
      </c>
    </row>
    <row r="9023" spans="1:1" x14ac:dyDescent="0.2">
      <c r="A9023" t="s">
        <v>38015</v>
      </c>
    </row>
    <row r="9024" spans="1:1" x14ac:dyDescent="0.2">
      <c r="A9024" t="s">
        <v>38016</v>
      </c>
    </row>
    <row r="9025" spans="1:1" x14ac:dyDescent="0.2">
      <c r="A9025" t="s">
        <v>38017</v>
      </c>
    </row>
    <row r="9026" spans="1:1" x14ac:dyDescent="0.2">
      <c r="A9026" t="s">
        <v>38018</v>
      </c>
    </row>
    <row r="9027" spans="1:1" x14ac:dyDescent="0.2">
      <c r="A9027" t="s">
        <v>38019</v>
      </c>
    </row>
    <row r="9028" spans="1:1" x14ac:dyDescent="0.2">
      <c r="A9028" t="s">
        <v>38020</v>
      </c>
    </row>
    <row r="9029" spans="1:1" x14ac:dyDescent="0.2">
      <c r="A9029" t="s">
        <v>38021</v>
      </c>
    </row>
    <row r="9030" spans="1:1" x14ac:dyDescent="0.2">
      <c r="A9030" t="s">
        <v>38022</v>
      </c>
    </row>
    <row r="9031" spans="1:1" x14ac:dyDescent="0.2">
      <c r="A9031" t="s">
        <v>38023</v>
      </c>
    </row>
    <row r="9032" spans="1:1" x14ac:dyDescent="0.2">
      <c r="A9032" t="s">
        <v>38024</v>
      </c>
    </row>
    <row r="9033" spans="1:1" x14ac:dyDescent="0.2">
      <c r="A9033" t="s">
        <v>38025</v>
      </c>
    </row>
    <row r="9034" spans="1:1" x14ac:dyDescent="0.2">
      <c r="A9034" t="s">
        <v>38026</v>
      </c>
    </row>
    <row r="9035" spans="1:1" x14ac:dyDescent="0.2">
      <c r="A9035" t="s">
        <v>38027</v>
      </c>
    </row>
    <row r="9036" spans="1:1" x14ac:dyDescent="0.2">
      <c r="A9036" t="s">
        <v>38028</v>
      </c>
    </row>
    <row r="9037" spans="1:1" x14ac:dyDescent="0.2">
      <c r="A9037" t="s">
        <v>38029</v>
      </c>
    </row>
    <row r="9038" spans="1:1" x14ac:dyDescent="0.2">
      <c r="A9038" t="s">
        <v>38030</v>
      </c>
    </row>
    <row r="9039" spans="1:1" x14ac:dyDescent="0.2">
      <c r="A9039" t="s">
        <v>38030</v>
      </c>
    </row>
    <row r="9040" spans="1:1" x14ac:dyDescent="0.2">
      <c r="A9040" t="s">
        <v>38031</v>
      </c>
    </row>
    <row r="9041" spans="1:1" x14ac:dyDescent="0.2">
      <c r="A9041" t="s">
        <v>38032</v>
      </c>
    </row>
    <row r="9042" spans="1:1" x14ac:dyDescent="0.2">
      <c r="A9042" t="s">
        <v>38033</v>
      </c>
    </row>
    <row r="9043" spans="1:1" x14ac:dyDescent="0.2">
      <c r="A9043" t="s">
        <v>38034</v>
      </c>
    </row>
    <row r="9044" spans="1:1" x14ac:dyDescent="0.2">
      <c r="A9044" t="s">
        <v>38035</v>
      </c>
    </row>
    <row r="9045" spans="1:1" x14ac:dyDescent="0.2">
      <c r="A9045" t="s">
        <v>38036</v>
      </c>
    </row>
    <row r="9046" spans="1:1" x14ac:dyDescent="0.2">
      <c r="A9046" t="s">
        <v>38037</v>
      </c>
    </row>
    <row r="9047" spans="1:1" x14ac:dyDescent="0.2">
      <c r="A9047" t="s">
        <v>38038</v>
      </c>
    </row>
    <row r="9048" spans="1:1" x14ac:dyDescent="0.2">
      <c r="A9048" t="s">
        <v>38039</v>
      </c>
    </row>
    <row r="9049" spans="1:1" x14ac:dyDescent="0.2">
      <c r="A9049" t="s">
        <v>29341</v>
      </c>
    </row>
    <row r="9050" spans="1:1" x14ac:dyDescent="0.2">
      <c r="A9050" t="s">
        <v>38040</v>
      </c>
    </row>
    <row r="9051" spans="1:1" x14ac:dyDescent="0.2">
      <c r="A9051" t="s">
        <v>38041</v>
      </c>
    </row>
    <row r="9052" spans="1:1" x14ac:dyDescent="0.2">
      <c r="A9052" t="s">
        <v>38042</v>
      </c>
    </row>
    <row r="9053" spans="1:1" x14ac:dyDescent="0.2">
      <c r="A9053" t="s">
        <v>38043</v>
      </c>
    </row>
    <row r="9054" spans="1:1" x14ac:dyDescent="0.2">
      <c r="A9054" t="s">
        <v>38044</v>
      </c>
    </row>
    <row r="9055" spans="1:1" x14ac:dyDescent="0.2">
      <c r="A9055" t="s">
        <v>38045</v>
      </c>
    </row>
    <row r="9056" spans="1:1" x14ac:dyDescent="0.2">
      <c r="A9056" t="s">
        <v>38046</v>
      </c>
    </row>
    <row r="9057" spans="1:1" x14ac:dyDescent="0.2">
      <c r="A9057" t="s">
        <v>38047</v>
      </c>
    </row>
    <row r="9058" spans="1:1" x14ac:dyDescent="0.2">
      <c r="A9058" t="s">
        <v>38048</v>
      </c>
    </row>
    <row r="9059" spans="1:1" x14ac:dyDescent="0.2">
      <c r="A9059" t="s">
        <v>38049</v>
      </c>
    </row>
    <row r="9060" spans="1:1" x14ac:dyDescent="0.2">
      <c r="A9060" t="s">
        <v>38050</v>
      </c>
    </row>
    <row r="9061" spans="1:1" x14ac:dyDescent="0.2">
      <c r="A9061" t="s">
        <v>38051</v>
      </c>
    </row>
    <row r="9062" spans="1:1" x14ac:dyDescent="0.2">
      <c r="A9062" t="s">
        <v>38052</v>
      </c>
    </row>
    <row r="9063" spans="1:1" x14ac:dyDescent="0.2">
      <c r="A9063" t="s">
        <v>38053</v>
      </c>
    </row>
    <row r="9064" spans="1:1" x14ac:dyDescent="0.2">
      <c r="A9064" t="s">
        <v>38054</v>
      </c>
    </row>
    <row r="9065" spans="1:1" x14ac:dyDescent="0.2">
      <c r="A9065" t="s">
        <v>38055</v>
      </c>
    </row>
    <row r="9066" spans="1:1" x14ac:dyDescent="0.2">
      <c r="A9066" t="s">
        <v>38056</v>
      </c>
    </row>
    <row r="9067" spans="1:1" x14ac:dyDescent="0.2">
      <c r="A9067" t="s">
        <v>38057</v>
      </c>
    </row>
    <row r="9068" spans="1:1" x14ac:dyDescent="0.2">
      <c r="A9068" t="s">
        <v>38058</v>
      </c>
    </row>
    <row r="9069" spans="1:1" x14ac:dyDescent="0.2">
      <c r="A9069" t="s">
        <v>38059</v>
      </c>
    </row>
    <row r="9070" spans="1:1" x14ac:dyDescent="0.2">
      <c r="A9070" t="s">
        <v>38060</v>
      </c>
    </row>
    <row r="9071" spans="1:1" x14ac:dyDescent="0.2">
      <c r="A9071" t="s">
        <v>38061</v>
      </c>
    </row>
    <row r="9072" spans="1:1" x14ac:dyDescent="0.2">
      <c r="A9072" t="s">
        <v>38062</v>
      </c>
    </row>
    <row r="9073" spans="1:1" x14ac:dyDescent="0.2">
      <c r="A9073" t="s">
        <v>38063</v>
      </c>
    </row>
    <row r="9074" spans="1:1" x14ac:dyDescent="0.2">
      <c r="A9074" t="s">
        <v>38064</v>
      </c>
    </row>
    <row r="9075" spans="1:1" x14ac:dyDescent="0.2">
      <c r="A9075" t="s">
        <v>38065</v>
      </c>
    </row>
    <row r="9076" spans="1:1" x14ac:dyDescent="0.2">
      <c r="A9076" t="s">
        <v>38066</v>
      </c>
    </row>
    <row r="9077" spans="1:1" x14ac:dyDescent="0.2">
      <c r="A9077" t="s">
        <v>38067</v>
      </c>
    </row>
    <row r="9078" spans="1:1" x14ac:dyDescent="0.2">
      <c r="A9078" t="s">
        <v>38068</v>
      </c>
    </row>
    <row r="9079" spans="1:1" x14ac:dyDescent="0.2">
      <c r="A9079" t="s">
        <v>38069</v>
      </c>
    </row>
    <row r="9080" spans="1:1" x14ac:dyDescent="0.2">
      <c r="A9080" t="s">
        <v>38070</v>
      </c>
    </row>
    <row r="9081" spans="1:1" x14ac:dyDescent="0.2">
      <c r="A9081" t="s">
        <v>38071</v>
      </c>
    </row>
    <row r="9082" spans="1:1" x14ac:dyDescent="0.2">
      <c r="A9082" t="s">
        <v>38072</v>
      </c>
    </row>
    <row r="9083" spans="1:1" x14ac:dyDescent="0.2">
      <c r="A9083" t="s">
        <v>38073</v>
      </c>
    </row>
    <row r="9084" spans="1:1" x14ac:dyDescent="0.2">
      <c r="A9084" t="s">
        <v>38074</v>
      </c>
    </row>
    <row r="9085" spans="1:1" x14ac:dyDescent="0.2">
      <c r="A9085" t="s">
        <v>38075</v>
      </c>
    </row>
    <row r="9086" spans="1:1" x14ac:dyDescent="0.2">
      <c r="A9086" t="s">
        <v>38076</v>
      </c>
    </row>
    <row r="9087" spans="1:1" x14ac:dyDescent="0.2">
      <c r="A9087" t="s">
        <v>38077</v>
      </c>
    </row>
    <row r="9088" spans="1:1" x14ac:dyDescent="0.2">
      <c r="A9088" t="s">
        <v>38078</v>
      </c>
    </row>
    <row r="9089" spans="1:1" x14ac:dyDescent="0.2">
      <c r="A9089" t="s">
        <v>38079</v>
      </c>
    </row>
    <row r="9090" spans="1:1" x14ac:dyDescent="0.2">
      <c r="A9090" t="s">
        <v>38080</v>
      </c>
    </row>
    <row r="9091" spans="1:1" x14ac:dyDescent="0.2">
      <c r="A9091" t="s">
        <v>38081</v>
      </c>
    </row>
    <row r="9092" spans="1:1" x14ac:dyDescent="0.2">
      <c r="A9092" t="s">
        <v>38082</v>
      </c>
    </row>
    <row r="9093" spans="1:1" x14ac:dyDescent="0.2">
      <c r="A9093" t="s">
        <v>38083</v>
      </c>
    </row>
    <row r="9094" spans="1:1" x14ac:dyDescent="0.2">
      <c r="A9094" t="s">
        <v>38084</v>
      </c>
    </row>
    <row r="9095" spans="1:1" x14ac:dyDescent="0.2">
      <c r="A9095" t="s">
        <v>38085</v>
      </c>
    </row>
    <row r="9096" spans="1:1" x14ac:dyDescent="0.2">
      <c r="A9096" t="s">
        <v>38086</v>
      </c>
    </row>
    <row r="9097" spans="1:1" x14ac:dyDescent="0.2">
      <c r="A9097" t="s">
        <v>38087</v>
      </c>
    </row>
    <row r="9098" spans="1:1" x14ac:dyDescent="0.2">
      <c r="A9098" t="s">
        <v>38088</v>
      </c>
    </row>
    <row r="9099" spans="1:1" x14ac:dyDescent="0.2">
      <c r="A9099" t="s">
        <v>38089</v>
      </c>
    </row>
    <row r="9100" spans="1:1" x14ac:dyDescent="0.2">
      <c r="A9100" t="s">
        <v>38090</v>
      </c>
    </row>
    <row r="9101" spans="1:1" x14ac:dyDescent="0.2">
      <c r="A9101" t="s">
        <v>38091</v>
      </c>
    </row>
    <row r="9102" spans="1:1" x14ac:dyDescent="0.2">
      <c r="A9102" t="s">
        <v>38092</v>
      </c>
    </row>
    <row r="9103" spans="1:1" x14ac:dyDescent="0.2">
      <c r="A9103" t="s">
        <v>38093</v>
      </c>
    </row>
    <row r="9104" spans="1:1" x14ac:dyDescent="0.2">
      <c r="A9104" t="s">
        <v>38094</v>
      </c>
    </row>
    <row r="9105" spans="1:1" x14ac:dyDescent="0.2">
      <c r="A9105" t="s">
        <v>38095</v>
      </c>
    </row>
    <row r="9106" spans="1:1" x14ac:dyDescent="0.2">
      <c r="A9106" t="s">
        <v>38096</v>
      </c>
    </row>
    <row r="9107" spans="1:1" x14ac:dyDescent="0.2">
      <c r="A9107" t="s">
        <v>38097</v>
      </c>
    </row>
    <row r="9108" spans="1:1" x14ac:dyDescent="0.2">
      <c r="A9108" t="s">
        <v>38098</v>
      </c>
    </row>
    <row r="9109" spans="1:1" x14ac:dyDescent="0.2">
      <c r="A9109" t="s">
        <v>38099</v>
      </c>
    </row>
    <row r="9110" spans="1:1" x14ac:dyDescent="0.2">
      <c r="A9110" t="s">
        <v>38100</v>
      </c>
    </row>
    <row r="9111" spans="1:1" x14ac:dyDescent="0.2">
      <c r="A9111" t="s">
        <v>38101</v>
      </c>
    </row>
    <row r="9112" spans="1:1" x14ac:dyDescent="0.2">
      <c r="A9112" t="s">
        <v>38102</v>
      </c>
    </row>
    <row r="9113" spans="1:1" x14ac:dyDescent="0.2">
      <c r="A9113" t="s">
        <v>38103</v>
      </c>
    </row>
    <row r="9114" spans="1:1" x14ac:dyDescent="0.2">
      <c r="A9114" t="s">
        <v>38104</v>
      </c>
    </row>
    <row r="9115" spans="1:1" x14ac:dyDescent="0.2">
      <c r="A9115" t="s">
        <v>38105</v>
      </c>
    </row>
    <row r="9116" spans="1:1" x14ac:dyDescent="0.2">
      <c r="A9116" t="s">
        <v>29342</v>
      </c>
    </row>
    <row r="9117" spans="1:1" x14ac:dyDescent="0.2">
      <c r="A9117" t="s">
        <v>38106</v>
      </c>
    </row>
    <row r="9118" spans="1:1" x14ac:dyDescent="0.2">
      <c r="A9118" t="s">
        <v>38107</v>
      </c>
    </row>
    <row r="9119" spans="1:1" x14ac:dyDescent="0.2">
      <c r="A9119" t="s">
        <v>38108</v>
      </c>
    </row>
    <row r="9120" spans="1:1" x14ac:dyDescent="0.2">
      <c r="A9120" t="s">
        <v>38109</v>
      </c>
    </row>
    <row r="9121" spans="1:1" x14ac:dyDescent="0.2">
      <c r="A9121" t="s">
        <v>38110</v>
      </c>
    </row>
    <row r="9122" spans="1:1" x14ac:dyDescent="0.2">
      <c r="A9122" t="s">
        <v>38111</v>
      </c>
    </row>
    <row r="9123" spans="1:1" x14ac:dyDescent="0.2">
      <c r="A9123" t="s">
        <v>38112</v>
      </c>
    </row>
    <row r="9124" spans="1:1" x14ac:dyDescent="0.2">
      <c r="A9124" t="s">
        <v>38113</v>
      </c>
    </row>
    <row r="9125" spans="1:1" x14ac:dyDescent="0.2">
      <c r="A9125" t="s">
        <v>38114</v>
      </c>
    </row>
    <row r="9126" spans="1:1" x14ac:dyDescent="0.2">
      <c r="A9126" t="s">
        <v>38115</v>
      </c>
    </row>
    <row r="9127" spans="1:1" x14ac:dyDescent="0.2">
      <c r="A9127" t="s">
        <v>38116</v>
      </c>
    </row>
    <row r="9128" spans="1:1" x14ac:dyDescent="0.2">
      <c r="A9128" t="s">
        <v>38117</v>
      </c>
    </row>
    <row r="9129" spans="1:1" x14ac:dyDescent="0.2">
      <c r="A9129" t="s">
        <v>38118</v>
      </c>
    </row>
    <row r="9130" spans="1:1" x14ac:dyDescent="0.2">
      <c r="A9130" t="s">
        <v>38119</v>
      </c>
    </row>
    <row r="9131" spans="1:1" x14ac:dyDescent="0.2">
      <c r="A9131" t="s">
        <v>38120</v>
      </c>
    </row>
    <row r="9132" spans="1:1" x14ac:dyDescent="0.2">
      <c r="A9132" t="s">
        <v>38121</v>
      </c>
    </row>
    <row r="9133" spans="1:1" x14ac:dyDescent="0.2">
      <c r="A9133" t="s">
        <v>38122</v>
      </c>
    </row>
    <row r="9134" spans="1:1" x14ac:dyDescent="0.2">
      <c r="A9134" t="s">
        <v>38123</v>
      </c>
    </row>
    <row r="9135" spans="1:1" x14ac:dyDescent="0.2">
      <c r="A9135" t="s">
        <v>38124</v>
      </c>
    </row>
    <row r="9136" spans="1:1" x14ac:dyDescent="0.2">
      <c r="A9136" t="s">
        <v>38125</v>
      </c>
    </row>
    <row r="9137" spans="1:1" x14ac:dyDescent="0.2">
      <c r="A9137" t="s">
        <v>38126</v>
      </c>
    </row>
    <row r="9138" spans="1:1" x14ac:dyDescent="0.2">
      <c r="A9138" t="s">
        <v>38127</v>
      </c>
    </row>
    <row r="9139" spans="1:1" x14ac:dyDescent="0.2">
      <c r="A9139" t="s">
        <v>38128</v>
      </c>
    </row>
    <row r="9140" spans="1:1" x14ac:dyDescent="0.2">
      <c r="A9140" t="s">
        <v>38129</v>
      </c>
    </row>
    <row r="9141" spans="1:1" x14ac:dyDescent="0.2">
      <c r="A9141" t="s">
        <v>38130</v>
      </c>
    </row>
    <row r="9142" spans="1:1" x14ac:dyDescent="0.2">
      <c r="A9142" t="s">
        <v>38131</v>
      </c>
    </row>
    <row r="9143" spans="1:1" x14ac:dyDescent="0.2">
      <c r="A9143" t="s">
        <v>38132</v>
      </c>
    </row>
    <row r="9144" spans="1:1" x14ac:dyDescent="0.2">
      <c r="A9144" t="s">
        <v>38133</v>
      </c>
    </row>
    <row r="9145" spans="1:1" x14ac:dyDescent="0.2">
      <c r="A9145" t="s">
        <v>38134</v>
      </c>
    </row>
    <row r="9146" spans="1:1" x14ac:dyDescent="0.2">
      <c r="A9146" t="s">
        <v>38135</v>
      </c>
    </row>
    <row r="9147" spans="1:1" x14ac:dyDescent="0.2">
      <c r="A9147" t="s">
        <v>38136</v>
      </c>
    </row>
    <row r="9148" spans="1:1" x14ac:dyDescent="0.2">
      <c r="A9148" t="s">
        <v>38137</v>
      </c>
    </row>
    <row r="9149" spans="1:1" x14ac:dyDescent="0.2">
      <c r="A9149" t="s">
        <v>38138</v>
      </c>
    </row>
    <row r="9150" spans="1:1" x14ac:dyDescent="0.2">
      <c r="A9150" t="s">
        <v>38139</v>
      </c>
    </row>
    <row r="9151" spans="1:1" x14ac:dyDescent="0.2">
      <c r="A9151" t="s">
        <v>38140</v>
      </c>
    </row>
    <row r="9152" spans="1:1" x14ac:dyDescent="0.2">
      <c r="A9152" t="s">
        <v>38141</v>
      </c>
    </row>
    <row r="9153" spans="1:1" x14ac:dyDescent="0.2">
      <c r="A9153" t="s">
        <v>38142</v>
      </c>
    </row>
    <row r="9154" spans="1:1" x14ac:dyDescent="0.2">
      <c r="A9154" t="s">
        <v>38143</v>
      </c>
    </row>
    <row r="9155" spans="1:1" x14ac:dyDescent="0.2">
      <c r="A9155" t="s">
        <v>38144</v>
      </c>
    </row>
    <row r="9156" spans="1:1" x14ac:dyDescent="0.2">
      <c r="A9156" t="s">
        <v>38145</v>
      </c>
    </row>
    <row r="9157" spans="1:1" x14ac:dyDescent="0.2">
      <c r="A9157" t="s">
        <v>38146</v>
      </c>
    </row>
    <row r="9158" spans="1:1" x14ac:dyDescent="0.2">
      <c r="A9158" t="s">
        <v>38147</v>
      </c>
    </row>
    <row r="9159" spans="1:1" x14ac:dyDescent="0.2">
      <c r="A9159" t="s">
        <v>38148</v>
      </c>
    </row>
    <row r="9160" spans="1:1" x14ac:dyDescent="0.2">
      <c r="A9160" t="s">
        <v>38149</v>
      </c>
    </row>
    <row r="9161" spans="1:1" x14ac:dyDescent="0.2">
      <c r="A9161" t="s">
        <v>38150</v>
      </c>
    </row>
    <row r="9162" spans="1:1" x14ac:dyDescent="0.2">
      <c r="A9162" t="s">
        <v>38151</v>
      </c>
    </row>
    <row r="9163" spans="1:1" x14ac:dyDescent="0.2">
      <c r="A9163" t="s">
        <v>38152</v>
      </c>
    </row>
    <row r="9164" spans="1:1" x14ac:dyDescent="0.2">
      <c r="A9164" t="s">
        <v>38153</v>
      </c>
    </row>
    <row r="9165" spans="1:1" x14ac:dyDescent="0.2">
      <c r="A9165" t="s">
        <v>38153</v>
      </c>
    </row>
    <row r="9166" spans="1:1" x14ac:dyDescent="0.2">
      <c r="A9166" t="s">
        <v>38153</v>
      </c>
    </row>
    <row r="9167" spans="1:1" x14ac:dyDescent="0.2">
      <c r="A9167" t="s">
        <v>38154</v>
      </c>
    </row>
    <row r="9168" spans="1:1" x14ac:dyDescent="0.2">
      <c r="A9168" t="s">
        <v>38155</v>
      </c>
    </row>
    <row r="9169" spans="1:1" x14ac:dyDescent="0.2">
      <c r="A9169" t="s">
        <v>38155</v>
      </c>
    </row>
    <row r="9170" spans="1:1" x14ac:dyDescent="0.2">
      <c r="A9170" t="s">
        <v>38155</v>
      </c>
    </row>
    <row r="9171" spans="1:1" x14ac:dyDescent="0.2">
      <c r="A9171" t="s">
        <v>38155</v>
      </c>
    </row>
    <row r="9172" spans="1:1" x14ac:dyDescent="0.2">
      <c r="A9172" t="s">
        <v>38155</v>
      </c>
    </row>
    <row r="9173" spans="1:1" x14ac:dyDescent="0.2">
      <c r="A9173" t="s">
        <v>38156</v>
      </c>
    </row>
    <row r="9174" spans="1:1" x14ac:dyDescent="0.2">
      <c r="A9174" t="s">
        <v>38156</v>
      </c>
    </row>
    <row r="9175" spans="1:1" x14ac:dyDescent="0.2">
      <c r="A9175" t="s">
        <v>38157</v>
      </c>
    </row>
    <row r="9176" spans="1:1" x14ac:dyDescent="0.2">
      <c r="A9176" t="s">
        <v>38157</v>
      </c>
    </row>
    <row r="9177" spans="1:1" x14ac:dyDescent="0.2">
      <c r="A9177" t="s">
        <v>38157</v>
      </c>
    </row>
    <row r="9178" spans="1:1" x14ac:dyDescent="0.2">
      <c r="A9178" t="s">
        <v>38157</v>
      </c>
    </row>
    <row r="9179" spans="1:1" x14ac:dyDescent="0.2">
      <c r="A9179" t="s">
        <v>38158</v>
      </c>
    </row>
    <row r="9180" spans="1:1" x14ac:dyDescent="0.2">
      <c r="A9180" t="s">
        <v>38159</v>
      </c>
    </row>
    <row r="9181" spans="1:1" x14ac:dyDescent="0.2">
      <c r="A9181" t="s">
        <v>38160</v>
      </c>
    </row>
    <row r="9182" spans="1:1" x14ac:dyDescent="0.2">
      <c r="A9182" t="s">
        <v>38161</v>
      </c>
    </row>
    <row r="9183" spans="1:1" x14ac:dyDescent="0.2">
      <c r="A9183" t="s">
        <v>38162</v>
      </c>
    </row>
    <row r="9184" spans="1:1" x14ac:dyDescent="0.2">
      <c r="A9184" t="s">
        <v>38163</v>
      </c>
    </row>
    <row r="9185" spans="1:1" x14ac:dyDescent="0.2">
      <c r="A9185" t="s">
        <v>38164</v>
      </c>
    </row>
    <row r="9186" spans="1:1" x14ac:dyDescent="0.2">
      <c r="A9186" t="s">
        <v>38165</v>
      </c>
    </row>
    <row r="9187" spans="1:1" x14ac:dyDescent="0.2">
      <c r="A9187" t="s">
        <v>38165</v>
      </c>
    </row>
    <row r="9188" spans="1:1" x14ac:dyDescent="0.2">
      <c r="A9188" t="s">
        <v>38166</v>
      </c>
    </row>
    <row r="9189" spans="1:1" x14ac:dyDescent="0.2">
      <c r="A9189" t="s">
        <v>38167</v>
      </c>
    </row>
    <row r="9190" spans="1:1" x14ac:dyDescent="0.2">
      <c r="A9190" t="s">
        <v>38167</v>
      </c>
    </row>
    <row r="9191" spans="1:1" x14ac:dyDescent="0.2">
      <c r="A9191" t="s">
        <v>38167</v>
      </c>
    </row>
    <row r="9192" spans="1:1" x14ac:dyDescent="0.2">
      <c r="A9192" t="s">
        <v>38167</v>
      </c>
    </row>
    <row r="9193" spans="1:1" x14ac:dyDescent="0.2">
      <c r="A9193" t="s">
        <v>38167</v>
      </c>
    </row>
    <row r="9194" spans="1:1" x14ac:dyDescent="0.2">
      <c r="A9194" t="s">
        <v>38168</v>
      </c>
    </row>
    <row r="9195" spans="1:1" x14ac:dyDescent="0.2">
      <c r="A9195" t="s">
        <v>38169</v>
      </c>
    </row>
    <row r="9196" spans="1:1" x14ac:dyDescent="0.2">
      <c r="A9196" t="s">
        <v>38170</v>
      </c>
    </row>
    <row r="9197" spans="1:1" x14ac:dyDescent="0.2">
      <c r="A9197" t="s">
        <v>38170</v>
      </c>
    </row>
    <row r="9198" spans="1:1" x14ac:dyDescent="0.2">
      <c r="A9198" t="s">
        <v>38171</v>
      </c>
    </row>
    <row r="9199" spans="1:1" x14ac:dyDescent="0.2">
      <c r="A9199" t="s">
        <v>38172</v>
      </c>
    </row>
    <row r="9200" spans="1:1" x14ac:dyDescent="0.2">
      <c r="A9200" t="s">
        <v>38173</v>
      </c>
    </row>
    <row r="9201" spans="1:1" x14ac:dyDescent="0.2">
      <c r="A9201" t="s">
        <v>38174</v>
      </c>
    </row>
    <row r="9202" spans="1:1" x14ac:dyDescent="0.2">
      <c r="A9202" t="s">
        <v>38175</v>
      </c>
    </row>
    <row r="9203" spans="1:1" x14ac:dyDescent="0.2">
      <c r="A9203" t="s">
        <v>38176</v>
      </c>
    </row>
    <row r="9204" spans="1:1" x14ac:dyDescent="0.2">
      <c r="A9204" t="s">
        <v>38177</v>
      </c>
    </row>
    <row r="9205" spans="1:1" x14ac:dyDescent="0.2">
      <c r="A9205" t="s">
        <v>38178</v>
      </c>
    </row>
    <row r="9206" spans="1:1" x14ac:dyDescent="0.2">
      <c r="A9206" t="s">
        <v>38179</v>
      </c>
    </row>
    <row r="9207" spans="1:1" x14ac:dyDescent="0.2">
      <c r="A9207" t="s">
        <v>38180</v>
      </c>
    </row>
    <row r="9208" spans="1:1" x14ac:dyDescent="0.2">
      <c r="A9208" t="s">
        <v>38181</v>
      </c>
    </row>
    <row r="9209" spans="1:1" x14ac:dyDescent="0.2">
      <c r="A9209" t="s">
        <v>38182</v>
      </c>
    </row>
    <row r="9210" spans="1:1" x14ac:dyDescent="0.2">
      <c r="A9210" t="s">
        <v>38183</v>
      </c>
    </row>
    <row r="9211" spans="1:1" x14ac:dyDescent="0.2">
      <c r="A9211" t="s">
        <v>38184</v>
      </c>
    </row>
    <row r="9212" spans="1:1" x14ac:dyDescent="0.2">
      <c r="A9212" t="s">
        <v>38185</v>
      </c>
    </row>
    <row r="9213" spans="1:1" x14ac:dyDescent="0.2">
      <c r="A9213" t="s">
        <v>38186</v>
      </c>
    </row>
    <row r="9214" spans="1:1" x14ac:dyDescent="0.2">
      <c r="A9214" t="s">
        <v>38187</v>
      </c>
    </row>
    <row r="9215" spans="1:1" x14ac:dyDescent="0.2">
      <c r="A9215" t="s">
        <v>38188</v>
      </c>
    </row>
    <row r="9216" spans="1:1" x14ac:dyDescent="0.2">
      <c r="A9216" t="s">
        <v>38189</v>
      </c>
    </row>
    <row r="9217" spans="1:1" x14ac:dyDescent="0.2">
      <c r="A9217" t="s">
        <v>38190</v>
      </c>
    </row>
    <row r="9218" spans="1:1" x14ac:dyDescent="0.2">
      <c r="A9218" t="s">
        <v>38191</v>
      </c>
    </row>
    <row r="9219" spans="1:1" x14ac:dyDescent="0.2">
      <c r="A9219" t="s">
        <v>38192</v>
      </c>
    </row>
    <row r="9220" spans="1:1" x14ac:dyDescent="0.2">
      <c r="A9220" t="s">
        <v>38193</v>
      </c>
    </row>
    <row r="9221" spans="1:1" x14ac:dyDescent="0.2">
      <c r="A9221" t="s">
        <v>38194</v>
      </c>
    </row>
    <row r="9222" spans="1:1" x14ac:dyDescent="0.2">
      <c r="A9222" t="s">
        <v>38195</v>
      </c>
    </row>
    <row r="9223" spans="1:1" x14ac:dyDescent="0.2">
      <c r="A9223" t="s">
        <v>38196</v>
      </c>
    </row>
    <row r="9224" spans="1:1" x14ac:dyDescent="0.2">
      <c r="A9224" t="s">
        <v>38197</v>
      </c>
    </row>
    <row r="9225" spans="1:1" x14ac:dyDescent="0.2">
      <c r="A9225" t="s">
        <v>38198</v>
      </c>
    </row>
    <row r="9226" spans="1:1" x14ac:dyDescent="0.2">
      <c r="A9226" t="s">
        <v>38199</v>
      </c>
    </row>
    <row r="9227" spans="1:1" x14ac:dyDescent="0.2">
      <c r="A9227" t="s">
        <v>38200</v>
      </c>
    </row>
    <row r="9228" spans="1:1" x14ac:dyDescent="0.2">
      <c r="A9228" t="s">
        <v>38201</v>
      </c>
    </row>
    <row r="9229" spans="1:1" x14ac:dyDescent="0.2">
      <c r="A9229" t="s">
        <v>38202</v>
      </c>
    </row>
    <row r="9230" spans="1:1" x14ac:dyDescent="0.2">
      <c r="A9230" t="s">
        <v>38203</v>
      </c>
    </row>
    <row r="9231" spans="1:1" x14ac:dyDescent="0.2">
      <c r="A9231" t="s">
        <v>38204</v>
      </c>
    </row>
    <row r="9232" spans="1:1" x14ac:dyDescent="0.2">
      <c r="A9232" t="s">
        <v>38205</v>
      </c>
    </row>
    <row r="9233" spans="1:1" x14ac:dyDescent="0.2">
      <c r="A9233" t="s">
        <v>38206</v>
      </c>
    </row>
    <row r="9234" spans="1:1" x14ac:dyDescent="0.2">
      <c r="A9234" t="s">
        <v>38207</v>
      </c>
    </row>
    <row r="9235" spans="1:1" x14ac:dyDescent="0.2">
      <c r="A9235" t="s">
        <v>38208</v>
      </c>
    </row>
    <row r="9236" spans="1:1" x14ac:dyDescent="0.2">
      <c r="A9236" t="s">
        <v>38209</v>
      </c>
    </row>
    <row r="9237" spans="1:1" x14ac:dyDescent="0.2">
      <c r="A9237" t="s">
        <v>38210</v>
      </c>
    </row>
    <row r="9238" spans="1:1" x14ac:dyDescent="0.2">
      <c r="A9238" t="s">
        <v>38211</v>
      </c>
    </row>
    <row r="9239" spans="1:1" x14ac:dyDescent="0.2">
      <c r="A9239" t="s">
        <v>38212</v>
      </c>
    </row>
    <row r="9240" spans="1:1" x14ac:dyDescent="0.2">
      <c r="A9240" t="s">
        <v>38213</v>
      </c>
    </row>
    <row r="9241" spans="1:1" x14ac:dyDescent="0.2">
      <c r="A9241" t="s">
        <v>38214</v>
      </c>
    </row>
    <row r="9242" spans="1:1" x14ac:dyDescent="0.2">
      <c r="A9242" t="s">
        <v>38215</v>
      </c>
    </row>
    <row r="9243" spans="1:1" x14ac:dyDescent="0.2">
      <c r="A9243" t="s">
        <v>38216</v>
      </c>
    </row>
    <row r="9244" spans="1:1" x14ac:dyDescent="0.2">
      <c r="A9244" t="s">
        <v>38217</v>
      </c>
    </row>
    <row r="9245" spans="1:1" x14ac:dyDescent="0.2">
      <c r="A9245" t="s">
        <v>38218</v>
      </c>
    </row>
    <row r="9246" spans="1:1" x14ac:dyDescent="0.2">
      <c r="A9246" t="s">
        <v>38219</v>
      </c>
    </row>
    <row r="9247" spans="1:1" x14ac:dyDescent="0.2">
      <c r="A9247" t="s">
        <v>38220</v>
      </c>
    </row>
    <row r="9248" spans="1:1" x14ac:dyDescent="0.2">
      <c r="A9248" t="s">
        <v>38221</v>
      </c>
    </row>
    <row r="9249" spans="1:1" x14ac:dyDescent="0.2">
      <c r="A9249" t="s">
        <v>38222</v>
      </c>
    </row>
    <row r="9250" spans="1:1" x14ac:dyDescent="0.2">
      <c r="A9250" t="s">
        <v>38223</v>
      </c>
    </row>
    <row r="9251" spans="1:1" x14ac:dyDescent="0.2">
      <c r="A9251" t="s">
        <v>38224</v>
      </c>
    </row>
    <row r="9252" spans="1:1" x14ac:dyDescent="0.2">
      <c r="A9252" t="s">
        <v>38225</v>
      </c>
    </row>
    <row r="9253" spans="1:1" x14ac:dyDescent="0.2">
      <c r="A9253" t="s">
        <v>38226</v>
      </c>
    </row>
    <row r="9254" spans="1:1" x14ac:dyDescent="0.2">
      <c r="A9254" t="s">
        <v>38227</v>
      </c>
    </row>
    <row r="9255" spans="1:1" x14ac:dyDescent="0.2">
      <c r="A9255" t="s">
        <v>38228</v>
      </c>
    </row>
    <row r="9256" spans="1:1" x14ac:dyDescent="0.2">
      <c r="A9256" t="s">
        <v>38229</v>
      </c>
    </row>
    <row r="9257" spans="1:1" x14ac:dyDescent="0.2">
      <c r="A9257" t="s">
        <v>38230</v>
      </c>
    </row>
    <row r="9258" spans="1:1" x14ac:dyDescent="0.2">
      <c r="A9258" t="s">
        <v>38231</v>
      </c>
    </row>
    <row r="9259" spans="1:1" x14ac:dyDescent="0.2">
      <c r="A9259" t="s">
        <v>38232</v>
      </c>
    </row>
    <row r="9260" spans="1:1" x14ac:dyDescent="0.2">
      <c r="A9260" t="s">
        <v>38233</v>
      </c>
    </row>
    <row r="9261" spans="1:1" x14ac:dyDescent="0.2">
      <c r="A9261" t="s">
        <v>38234</v>
      </c>
    </row>
    <row r="9262" spans="1:1" x14ac:dyDescent="0.2">
      <c r="A9262" t="s">
        <v>38234</v>
      </c>
    </row>
    <row r="9263" spans="1:1" x14ac:dyDescent="0.2">
      <c r="A9263" t="s">
        <v>38234</v>
      </c>
    </row>
    <row r="9264" spans="1:1" x14ac:dyDescent="0.2">
      <c r="A9264" t="s">
        <v>38235</v>
      </c>
    </row>
    <row r="9265" spans="1:1" x14ac:dyDescent="0.2">
      <c r="A9265" t="s">
        <v>38236</v>
      </c>
    </row>
    <row r="9266" spans="1:1" x14ac:dyDescent="0.2">
      <c r="A9266" t="s">
        <v>38237</v>
      </c>
    </row>
    <row r="9267" spans="1:1" x14ac:dyDescent="0.2">
      <c r="A9267" t="s">
        <v>38238</v>
      </c>
    </row>
    <row r="9268" spans="1:1" x14ac:dyDescent="0.2">
      <c r="A9268" t="s">
        <v>38239</v>
      </c>
    </row>
    <row r="9269" spans="1:1" x14ac:dyDescent="0.2">
      <c r="A9269" t="s">
        <v>38240</v>
      </c>
    </row>
    <row r="9270" spans="1:1" x14ac:dyDescent="0.2">
      <c r="A9270" t="s">
        <v>38241</v>
      </c>
    </row>
    <row r="9271" spans="1:1" x14ac:dyDescent="0.2">
      <c r="A9271" t="s">
        <v>38242</v>
      </c>
    </row>
    <row r="9272" spans="1:1" x14ac:dyDescent="0.2">
      <c r="A9272" t="s">
        <v>38243</v>
      </c>
    </row>
    <row r="9273" spans="1:1" x14ac:dyDescent="0.2">
      <c r="A9273" t="s">
        <v>38244</v>
      </c>
    </row>
    <row r="9274" spans="1:1" x14ac:dyDescent="0.2">
      <c r="A9274" t="s">
        <v>38245</v>
      </c>
    </row>
    <row r="9275" spans="1:1" x14ac:dyDescent="0.2">
      <c r="A9275" t="s">
        <v>38245</v>
      </c>
    </row>
    <row r="9276" spans="1:1" x14ac:dyDescent="0.2">
      <c r="A9276" t="s">
        <v>38245</v>
      </c>
    </row>
    <row r="9277" spans="1:1" x14ac:dyDescent="0.2">
      <c r="A9277" t="s">
        <v>38246</v>
      </c>
    </row>
    <row r="9278" spans="1:1" x14ac:dyDescent="0.2">
      <c r="A9278" t="s">
        <v>38246</v>
      </c>
    </row>
    <row r="9279" spans="1:1" x14ac:dyDescent="0.2">
      <c r="A9279" t="s">
        <v>38246</v>
      </c>
    </row>
    <row r="9280" spans="1:1" x14ac:dyDescent="0.2">
      <c r="A9280" t="s">
        <v>29343</v>
      </c>
    </row>
    <row r="9281" spans="1:1" x14ac:dyDescent="0.2">
      <c r="A9281" t="s">
        <v>38247</v>
      </c>
    </row>
    <row r="9282" spans="1:1" x14ac:dyDescent="0.2">
      <c r="A9282" t="s">
        <v>38247</v>
      </c>
    </row>
    <row r="9283" spans="1:1" x14ac:dyDescent="0.2">
      <c r="A9283" t="s">
        <v>38248</v>
      </c>
    </row>
    <row r="9284" spans="1:1" x14ac:dyDescent="0.2">
      <c r="A9284" t="s">
        <v>38249</v>
      </c>
    </row>
    <row r="9285" spans="1:1" x14ac:dyDescent="0.2">
      <c r="A9285" t="s">
        <v>38250</v>
      </c>
    </row>
    <row r="9286" spans="1:1" x14ac:dyDescent="0.2">
      <c r="A9286" t="s">
        <v>38251</v>
      </c>
    </row>
    <row r="9287" spans="1:1" x14ac:dyDescent="0.2">
      <c r="A9287" t="s">
        <v>38252</v>
      </c>
    </row>
    <row r="9288" spans="1:1" x14ac:dyDescent="0.2">
      <c r="A9288" t="s">
        <v>38253</v>
      </c>
    </row>
    <row r="9289" spans="1:1" x14ac:dyDescent="0.2">
      <c r="A9289" t="s">
        <v>38254</v>
      </c>
    </row>
    <row r="9290" spans="1:1" x14ac:dyDescent="0.2">
      <c r="A9290" t="s">
        <v>38255</v>
      </c>
    </row>
    <row r="9291" spans="1:1" x14ac:dyDescent="0.2">
      <c r="A9291" t="s">
        <v>38256</v>
      </c>
    </row>
    <row r="9292" spans="1:1" x14ac:dyDescent="0.2">
      <c r="A9292" t="s">
        <v>38257</v>
      </c>
    </row>
    <row r="9293" spans="1:1" x14ac:dyDescent="0.2">
      <c r="A9293" t="s">
        <v>38258</v>
      </c>
    </row>
    <row r="9294" spans="1:1" x14ac:dyDescent="0.2">
      <c r="A9294" t="s">
        <v>38259</v>
      </c>
    </row>
    <row r="9295" spans="1:1" x14ac:dyDescent="0.2">
      <c r="A9295" t="s">
        <v>38260</v>
      </c>
    </row>
    <row r="9296" spans="1:1" x14ac:dyDescent="0.2">
      <c r="A9296" t="s">
        <v>38261</v>
      </c>
    </row>
    <row r="9297" spans="1:1" x14ac:dyDescent="0.2">
      <c r="A9297" t="s">
        <v>38262</v>
      </c>
    </row>
    <row r="9298" spans="1:1" x14ac:dyDescent="0.2">
      <c r="A9298" t="s">
        <v>38263</v>
      </c>
    </row>
    <row r="9299" spans="1:1" x14ac:dyDescent="0.2">
      <c r="A9299" t="s">
        <v>38264</v>
      </c>
    </row>
    <row r="9300" spans="1:1" x14ac:dyDescent="0.2">
      <c r="A9300" t="s">
        <v>38265</v>
      </c>
    </row>
    <row r="9301" spans="1:1" x14ac:dyDescent="0.2">
      <c r="A9301" t="s">
        <v>38265</v>
      </c>
    </row>
    <row r="9302" spans="1:1" x14ac:dyDescent="0.2">
      <c r="A9302" t="s">
        <v>38266</v>
      </c>
    </row>
    <row r="9303" spans="1:1" x14ac:dyDescent="0.2">
      <c r="A9303" t="s">
        <v>38267</v>
      </c>
    </row>
    <row r="9304" spans="1:1" x14ac:dyDescent="0.2">
      <c r="A9304" t="s">
        <v>38268</v>
      </c>
    </row>
    <row r="9305" spans="1:1" x14ac:dyDescent="0.2">
      <c r="A9305" t="s">
        <v>38269</v>
      </c>
    </row>
    <row r="9306" spans="1:1" x14ac:dyDescent="0.2">
      <c r="A9306" t="s">
        <v>38270</v>
      </c>
    </row>
    <row r="9307" spans="1:1" x14ac:dyDescent="0.2">
      <c r="A9307" t="s">
        <v>38271</v>
      </c>
    </row>
    <row r="9308" spans="1:1" x14ac:dyDescent="0.2">
      <c r="A9308" t="s">
        <v>38272</v>
      </c>
    </row>
    <row r="9309" spans="1:1" x14ac:dyDescent="0.2">
      <c r="A9309" t="s">
        <v>38273</v>
      </c>
    </row>
    <row r="9310" spans="1:1" x14ac:dyDescent="0.2">
      <c r="A9310" t="s">
        <v>38274</v>
      </c>
    </row>
    <row r="9311" spans="1:1" x14ac:dyDescent="0.2">
      <c r="A9311" t="s">
        <v>38275</v>
      </c>
    </row>
    <row r="9312" spans="1:1" x14ac:dyDescent="0.2">
      <c r="A9312" t="s">
        <v>38276</v>
      </c>
    </row>
    <row r="9313" spans="1:1" x14ac:dyDescent="0.2">
      <c r="A9313" t="s">
        <v>38277</v>
      </c>
    </row>
    <row r="9314" spans="1:1" x14ac:dyDescent="0.2">
      <c r="A9314" t="s">
        <v>38278</v>
      </c>
    </row>
    <row r="9315" spans="1:1" x14ac:dyDescent="0.2">
      <c r="A9315" t="s">
        <v>38279</v>
      </c>
    </row>
    <row r="9316" spans="1:1" x14ac:dyDescent="0.2">
      <c r="A9316" t="s">
        <v>38280</v>
      </c>
    </row>
    <row r="9317" spans="1:1" x14ac:dyDescent="0.2">
      <c r="A9317" t="s">
        <v>38281</v>
      </c>
    </row>
    <row r="9318" spans="1:1" x14ac:dyDescent="0.2">
      <c r="A9318" t="s">
        <v>38282</v>
      </c>
    </row>
    <row r="9319" spans="1:1" x14ac:dyDescent="0.2">
      <c r="A9319" t="s">
        <v>38283</v>
      </c>
    </row>
    <row r="9320" spans="1:1" x14ac:dyDescent="0.2">
      <c r="A9320" t="s">
        <v>38284</v>
      </c>
    </row>
    <row r="9321" spans="1:1" x14ac:dyDescent="0.2">
      <c r="A9321" t="s">
        <v>38285</v>
      </c>
    </row>
    <row r="9322" spans="1:1" x14ac:dyDescent="0.2">
      <c r="A9322" t="s">
        <v>38286</v>
      </c>
    </row>
    <row r="9323" spans="1:1" x14ac:dyDescent="0.2">
      <c r="A9323" t="s">
        <v>38287</v>
      </c>
    </row>
    <row r="9324" spans="1:1" x14ac:dyDescent="0.2">
      <c r="A9324" t="s">
        <v>38288</v>
      </c>
    </row>
    <row r="9325" spans="1:1" x14ac:dyDescent="0.2">
      <c r="A9325" t="s">
        <v>38289</v>
      </c>
    </row>
    <row r="9326" spans="1:1" x14ac:dyDescent="0.2">
      <c r="A9326" t="s">
        <v>38290</v>
      </c>
    </row>
    <row r="9327" spans="1:1" x14ac:dyDescent="0.2">
      <c r="A9327" t="s">
        <v>38291</v>
      </c>
    </row>
    <row r="9328" spans="1:1" x14ac:dyDescent="0.2">
      <c r="A9328" t="s">
        <v>38292</v>
      </c>
    </row>
    <row r="9329" spans="1:1" x14ac:dyDescent="0.2">
      <c r="A9329" t="s">
        <v>38293</v>
      </c>
    </row>
    <row r="9330" spans="1:1" x14ac:dyDescent="0.2">
      <c r="A9330" t="s">
        <v>38294</v>
      </c>
    </row>
    <row r="9331" spans="1:1" x14ac:dyDescent="0.2">
      <c r="A9331" t="s">
        <v>38295</v>
      </c>
    </row>
    <row r="9332" spans="1:1" x14ac:dyDescent="0.2">
      <c r="A9332" t="s">
        <v>38296</v>
      </c>
    </row>
    <row r="9333" spans="1:1" x14ac:dyDescent="0.2">
      <c r="A9333" t="s">
        <v>38297</v>
      </c>
    </row>
    <row r="9334" spans="1:1" x14ac:dyDescent="0.2">
      <c r="A9334" t="s">
        <v>38298</v>
      </c>
    </row>
    <row r="9335" spans="1:1" x14ac:dyDescent="0.2">
      <c r="A9335" t="s">
        <v>38299</v>
      </c>
    </row>
    <row r="9336" spans="1:1" x14ac:dyDescent="0.2">
      <c r="A9336" t="s">
        <v>38300</v>
      </c>
    </row>
    <row r="9337" spans="1:1" x14ac:dyDescent="0.2">
      <c r="A9337" t="s">
        <v>38301</v>
      </c>
    </row>
    <row r="9338" spans="1:1" x14ac:dyDescent="0.2">
      <c r="A9338" t="s">
        <v>38302</v>
      </c>
    </row>
    <row r="9339" spans="1:1" x14ac:dyDescent="0.2">
      <c r="A9339" t="s">
        <v>38303</v>
      </c>
    </row>
    <row r="9340" spans="1:1" x14ac:dyDescent="0.2">
      <c r="A9340" t="s">
        <v>38304</v>
      </c>
    </row>
    <row r="9341" spans="1:1" x14ac:dyDescent="0.2">
      <c r="A9341" t="s">
        <v>38305</v>
      </c>
    </row>
    <row r="9342" spans="1:1" x14ac:dyDescent="0.2">
      <c r="A9342" t="s">
        <v>38306</v>
      </c>
    </row>
    <row r="9343" spans="1:1" x14ac:dyDescent="0.2">
      <c r="A9343" t="s">
        <v>38306</v>
      </c>
    </row>
    <row r="9344" spans="1:1" x14ac:dyDescent="0.2">
      <c r="A9344" t="s">
        <v>38307</v>
      </c>
    </row>
    <row r="9345" spans="1:1" x14ac:dyDescent="0.2">
      <c r="A9345" t="s">
        <v>38308</v>
      </c>
    </row>
    <row r="9346" spans="1:1" x14ac:dyDescent="0.2">
      <c r="A9346" t="s">
        <v>38308</v>
      </c>
    </row>
    <row r="9347" spans="1:1" x14ac:dyDescent="0.2">
      <c r="A9347" t="s">
        <v>38309</v>
      </c>
    </row>
    <row r="9348" spans="1:1" x14ac:dyDescent="0.2">
      <c r="A9348" t="s">
        <v>38310</v>
      </c>
    </row>
    <row r="9349" spans="1:1" x14ac:dyDescent="0.2">
      <c r="A9349" t="s">
        <v>38310</v>
      </c>
    </row>
    <row r="9350" spans="1:1" x14ac:dyDescent="0.2">
      <c r="A9350" t="s">
        <v>38310</v>
      </c>
    </row>
    <row r="9351" spans="1:1" x14ac:dyDescent="0.2">
      <c r="A9351" t="s">
        <v>38311</v>
      </c>
    </row>
    <row r="9352" spans="1:1" x14ac:dyDescent="0.2">
      <c r="A9352" t="s">
        <v>38312</v>
      </c>
    </row>
    <row r="9353" spans="1:1" x14ac:dyDescent="0.2">
      <c r="A9353" t="s">
        <v>38313</v>
      </c>
    </row>
    <row r="9354" spans="1:1" x14ac:dyDescent="0.2">
      <c r="A9354" t="s">
        <v>38314</v>
      </c>
    </row>
    <row r="9355" spans="1:1" x14ac:dyDescent="0.2">
      <c r="A9355" t="s">
        <v>38315</v>
      </c>
    </row>
    <row r="9356" spans="1:1" x14ac:dyDescent="0.2">
      <c r="A9356" t="s">
        <v>38316</v>
      </c>
    </row>
    <row r="9357" spans="1:1" x14ac:dyDescent="0.2">
      <c r="A9357" t="s">
        <v>38317</v>
      </c>
    </row>
    <row r="9358" spans="1:1" x14ac:dyDescent="0.2">
      <c r="A9358" t="s">
        <v>38318</v>
      </c>
    </row>
    <row r="9359" spans="1:1" x14ac:dyDescent="0.2">
      <c r="A9359" t="s">
        <v>38319</v>
      </c>
    </row>
    <row r="9360" spans="1:1" x14ac:dyDescent="0.2">
      <c r="A9360" t="s">
        <v>38320</v>
      </c>
    </row>
    <row r="9361" spans="1:1" x14ac:dyDescent="0.2">
      <c r="A9361" t="s">
        <v>38320</v>
      </c>
    </row>
    <row r="9362" spans="1:1" x14ac:dyDescent="0.2">
      <c r="A9362" t="s">
        <v>38321</v>
      </c>
    </row>
    <row r="9363" spans="1:1" x14ac:dyDescent="0.2">
      <c r="A9363" t="s">
        <v>38321</v>
      </c>
    </row>
    <row r="9364" spans="1:1" x14ac:dyDescent="0.2">
      <c r="A9364" t="s">
        <v>38322</v>
      </c>
    </row>
    <row r="9365" spans="1:1" x14ac:dyDescent="0.2">
      <c r="A9365" t="s">
        <v>38322</v>
      </c>
    </row>
    <row r="9366" spans="1:1" x14ac:dyDescent="0.2">
      <c r="A9366" t="s">
        <v>38323</v>
      </c>
    </row>
    <row r="9367" spans="1:1" x14ac:dyDescent="0.2">
      <c r="A9367" t="s">
        <v>38323</v>
      </c>
    </row>
    <row r="9368" spans="1:1" x14ac:dyDescent="0.2">
      <c r="A9368" t="s">
        <v>38324</v>
      </c>
    </row>
    <row r="9369" spans="1:1" x14ac:dyDescent="0.2">
      <c r="A9369" t="s">
        <v>38324</v>
      </c>
    </row>
    <row r="9370" spans="1:1" x14ac:dyDescent="0.2">
      <c r="A9370" t="s">
        <v>38324</v>
      </c>
    </row>
    <row r="9371" spans="1:1" x14ac:dyDescent="0.2">
      <c r="A9371" t="s">
        <v>38324</v>
      </c>
    </row>
    <row r="9372" spans="1:1" x14ac:dyDescent="0.2">
      <c r="A9372" t="s">
        <v>38324</v>
      </c>
    </row>
    <row r="9373" spans="1:1" x14ac:dyDescent="0.2">
      <c r="A9373" t="s">
        <v>38324</v>
      </c>
    </row>
    <row r="9374" spans="1:1" x14ac:dyDescent="0.2">
      <c r="A9374" t="s">
        <v>38324</v>
      </c>
    </row>
    <row r="9375" spans="1:1" x14ac:dyDescent="0.2">
      <c r="A9375" t="s">
        <v>38324</v>
      </c>
    </row>
    <row r="9376" spans="1:1" x14ac:dyDescent="0.2">
      <c r="A9376" t="s">
        <v>38324</v>
      </c>
    </row>
    <row r="9377" spans="1:1" x14ac:dyDescent="0.2">
      <c r="A9377" t="s">
        <v>38325</v>
      </c>
    </row>
    <row r="9378" spans="1:1" x14ac:dyDescent="0.2">
      <c r="A9378" t="s">
        <v>29344</v>
      </c>
    </row>
    <row r="9379" spans="1:1" x14ac:dyDescent="0.2">
      <c r="A9379" t="s">
        <v>38326</v>
      </c>
    </row>
    <row r="9380" spans="1:1" x14ac:dyDescent="0.2">
      <c r="A9380" t="s">
        <v>38327</v>
      </c>
    </row>
    <row r="9381" spans="1:1" x14ac:dyDescent="0.2">
      <c r="A9381" t="s">
        <v>38328</v>
      </c>
    </row>
    <row r="9382" spans="1:1" x14ac:dyDescent="0.2">
      <c r="A9382" t="s">
        <v>38329</v>
      </c>
    </row>
    <row r="9383" spans="1:1" x14ac:dyDescent="0.2">
      <c r="A9383" t="s">
        <v>38330</v>
      </c>
    </row>
    <row r="9384" spans="1:1" x14ac:dyDescent="0.2">
      <c r="A9384" t="s">
        <v>38331</v>
      </c>
    </row>
    <row r="9385" spans="1:1" x14ac:dyDescent="0.2">
      <c r="A9385" t="s">
        <v>38332</v>
      </c>
    </row>
    <row r="9386" spans="1:1" x14ac:dyDescent="0.2">
      <c r="A9386" t="s">
        <v>38333</v>
      </c>
    </row>
    <row r="9387" spans="1:1" x14ac:dyDescent="0.2">
      <c r="A9387" t="s">
        <v>38334</v>
      </c>
    </row>
    <row r="9388" spans="1:1" x14ac:dyDescent="0.2">
      <c r="A9388" t="s">
        <v>38335</v>
      </c>
    </row>
    <row r="9389" spans="1:1" x14ac:dyDescent="0.2">
      <c r="A9389" t="s">
        <v>38336</v>
      </c>
    </row>
    <row r="9390" spans="1:1" x14ac:dyDescent="0.2">
      <c r="A9390" t="s">
        <v>38337</v>
      </c>
    </row>
    <row r="9391" spans="1:1" x14ac:dyDescent="0.2">
      <c r="A9391" t="s">
        <v>38338</v>
      </c>
    </row>
    <row r="9392" spans="1:1" x14ac:dyDescent="0.2">
      <c r="A9392" t="s">
        <v>38339</v>
      </c>
    </row>
    <row r="9393" spans="1:1" x14ac:dyDescent="0.2">
      <c r="A9393" t="s">
        <v>38340</v>
      </c>
    </row>
    <row r="9394" spans="1:1" x14ac:dyDescent="0.2">
      <c r="A9394" t="s">
        <v>38341</v>
      </c>
    </row>
    <row r="9395" spans="1:1" x14ac:dyDescent="0.2">
      <c r="A9395" t="s">
        <v>38342</v>
      </c>
    </row>
    <row r="9396" spans="1:1" x14ac:dyDescent="0.2">
      <c r="A9396" t="s">
        <v>38343</v>
      </c>
    </row>
    <row r="9397" spans="1:1" x14ac:dyDescent="0.2">
      <c r="A9397" t="s">
        <v>38344</v>
      </c>
    </row>
    <row r="9398" spans="1:1" x14ac:dyDescent="0.2">
      <c r="A9398" t="s">
        <v>38345</v>
      </c>
    </row>
    <row r="9399" spans="1:1" x14ac:dyDescent="0.2">
      <c r="A9399" t="s">
        <v>38346</v>
      </c>
    </row>
    <row r="9400" spans="1:1" x14ac:dyDescent="0.2">
      <c r="A9400" t="s">
        <v>38347</v>
      </c>
    </row>
    <row r="9401" spans="1:1" x14ac:dyDescent="0.2">
      <c r="A9401" t="s">
        <v>38348</v>
      </c>
    </row>
    <row r="9402" spans="1:1" x14ac:dyDescent="0.2">
      <c r="A9402" t="s">
        <v>38349</v>
      </c>
    </row>
    <row r="9403" spans="1:1" x14ac:dyDescent="0.2">
      <c r="A9403" t="s">
        <v>38350</v>
      </c>
    </row>
    <row r="9404" spans="1:1" x14ac:dyDescent="0.2">
      <c r="A9404" t="s">
        <v>38351</v>
      </c>
    </row>
    <row r="9405" spans="1:1" x14ac:dyDescent="0.2">
      <c r="A9405" t="s">
        <v>38352</v>
      </c>
    </row>
    <row r="9406" spans="1:1" x14ac:dyDescent="0.2">
      <c r="A9406" t="s">
        <v>38353</v>
      </c>
    </row>
    <row r="9407" spans="1:1" x14ac:dyDescent="0.2">
      <c r="A9407" t="s">
        <v>38354</v>
      </c>
    </row>
    <row r="9408" spans="1:1" x14ac:dyDescent="0.2">
      <c r="A9408" t="s">
        <v>38355</v>
      </c>
    </row>
    <row r="9409" spans="1:1" x14ac:dyDescent="0.2">
      <c r="A9409" t="s">
        <v>38356</v>
      </c>
    </row>
    <row r="9410" spans="1:1" x14ac:dyDescent="0.2">
      <c r="A9410" t="s">
        <v>38357</v>
      </c>
    </row>
    <row r="9411" spans="1:1" x14ac:dyDescent="0.2">
      <c r="A9411" t="s">
        <v>38358</v>
      </c>
    </row>
    <row r="9412" spans="1:1" x14ac:dyDescent="0.2">
      <c r="A9412" t="s">
        <v>38359</v>
      </c>
    </row>
    <row r="9413" spans="1:1" x14ac:dyDescent="0.2">
      <c r="A9413" t="s">
        <v>38360</v>
      </c>
    </row>
    <row r="9414" spans="1:1" x14ac:dyDescent="0.2">
      <c r="A9414" t="s">
        <v>38361</v>
      </c>
    </row>
    <row r="9415" spans="1:1" x14ac:dyDescent="0.2">
      <c r="A9415" t="s">
        <v>38362</v>
      </c>
    </row>
    <row r="9416" spans="1:1" x14ac:dyDescent="0.2">
      <c r="A9416" t="s">
        <v>38363</v>
      </c>
    </row>
    <row r="9417" spans="1:1" x14ac:dyDescent="0.2">
      <c r="A9417" t="s">
        <v>38364</v>
      </c>
    </row>
    <row r="9418" spans="1:1" x14ac:dyDescent="0.2">
      <c r="A9418" t="s">
        <v>38364</v>
      </c>
    </row>
    <row r="9419" spans="1:1" x14ac:dyDescent="0.2">
      <c r="A9419" t="s">
        <v>38365</v>
      </c>
    </row>
    <row r="9420" spans="1:1" x14ac:dyDescent="0.2">
      <c r="A9420" t="s">
        <v>38366</v>
      </c>
    </row>
    <row r="9421" spans="1:1" x14ac:dyDescent="0.2">
      <c r="A9421" t="s">
        <v>38367</v>
      </c>
    </row>
    <row r="9422" spans="1:1" x14ac:dyDescent="0.2">
      <c r="A9422" t="s">
        <v>38368</v>
      </c>
    </row>
    <row r="9423" spans="1:1" x14ac:dyDescent="0.2">
      <c r="A9423" t="s">
        <v>38369</v>
      </c>
    </row>
    <row r="9424" spans="1:1" x14ac:dyDescent="0.2">
      <c r="A9424" t="s">
        <v>38370</v>
      </c>
    </row>
    <row r="9425" spans="1:1" x14ac:dyDescent="0.2">
      <c r="A9425" t="s">
        <v>38371</v>
      </c>
    </row>
    <row r="9426" spans="1:1" x14ac:dyDescent="0.2">
      <c r="A9426" t="s">
        <v>38372</v>
      </c>
    </row>
    <row r="9427" spans="1:1" x14ac:dyDescent="0.2">
      <c r="A9427" t="s">
        <v>38373</v>
      </c>
    </row>
    <row r="9428" spans="1:1" x14ac:dyDescent="0.2">
      <c r="A9428" t="s">
        <v>38374</v>
      </c>
    </row>
    <row r="9429" spans="1:1" x14ac:dyDescent="0.2">
      <c r="A9429" t="s">
        <v>38375</v>
      </c>
    </row>
    <row r="9430" spans="1:1" x14ac:dyDescent="0.2">
      <c r="A9430" t="s">
        <v>38376</v>
      </c>
    </row>
    <row r="9431" spans="1:1" x14ac:dyDescent="0.2">
      <c r="A9431" t="s">
        <v>38377</v>
      </c>
    </row>
    <row r="9432" spans="1:1" x14ac:dyDescent="0.2">
      <c r="A9432" t="s">
        <v>38378</v>
      </c>
    </row>
    <row r="9433" spans="1:1" x14ac:dyDescent="0.2">
      <c r="A9433" t="s">
        <v>38379</v>
      </c>
    </row>
    <row r="9434" spans="1:1" x14ac:dyDescent="0.2">
      <c r="A9434" t="s">
        <v>38380</v>
      </c>
    </row>
    <row r="9435" spans="1:1" x14ac:dyDescent="0.2">
      <c r="A9435" t="s">
        <v>38381</v>
      </c>
    </row>
    <row r="9436" spans="1:1" x14ac:dyDescent="0.2">
      <c r="A9436" t="s">
        <v>38382</v>
      </c>
    </row>
    <row r="9437" spans="1:1" x14ac:dyDescent="0.2">
      <c r="A9437" t="s">
        <v>38383</v>
      </c>
    </row>
    <row r="9438" spans="1:1" x14ac:dyDescent="0.2">
      <c r="A9438" t="s">
        <v>38384</v>
      </c>
    </row>
    <row r="9439" spans="1:1" x14ac:dyDescent="0.2">
      <c r="A9439" t="s">
        <v>38385</v>
      </c>
    </row>
    <row r="9440" spans="1:1" x14ac:dyDescent="0.2">
      <c r="A9440" t="s">
        <v>38386</v>
      </c>
    </row>
    <row r="9441" spans="1:1" x14ac:dyDescent="0.2">
      <c r="A9441" t="s">
        <v>38387</v>
      </c>
    </row>
    <row r="9442" spans="1:1" x14ac:dyDescent="0.2">
      <c r="A9442" t="s">
        <v>38388</v>
      </c>
    </row>
    <row r="9443" spans="1:1" x14ac:dyDescent="0.2">
      <c r="A9443" t="s">
        <v>38389</v>
      </c>
    </row>
    <row r="9444" spans="1:1" x14ac:dyDescent="0.2">
      <c r="A9444" t="s">
        <v>38390</v>
      </c>
    </row>
    <row r="9445" spans="1:1" x14ac:dyDescent="0.2">
      <c r="A9445" t="s">
        <v>38391</v>
      </c>
    </row>
    <row r="9446" spans="1:1" x14ac:dyDescent="0.2">
      <c r="A9446" t="s">
        <v>38392</v>
      </c>
    </row>
    <row r="9447" spans="1:1" x14ac:dyDescent="0.2">
      <c r="A9447" t="s">
        <v>38393</v>
      </c>
    </row>
    <row r="9448" spans="1:1" x14ac:dyDescent="0.2">
      <c r="A9448" t="s">
        <v>38394</v>
      </c>
    </row>
    <row r="9449" spans="1:1" x14ac:dyDescent="0.2">
      <c r="A9449" t="s">
        <v>38395</v>
      </c>
    </row>
    <row r="9450" spans="1:1" x14ac:dyDescent="0.2">
      <c r="A9450" t="s">
        <v>38396</v>
      </c>
    </row>
    <row r="9451" spans="1:1" x14ac:dyDescent="0.2">
      <c r="A9451" t="s">
        <v>38397</v>
      </c>
    </row>
    <row r="9452" spans="1:1" x14ac:dyDescent="0.2">
      <c r="A9452" t="s">
        <v>38398</v>
      </c>
    </row>
    <row r="9453" spans="1:1" x14ac:dyDescent="0.2">
      <c r="A9453" t="s">
        <v>38399</v>
      </c>
    </row>
    <row r="9454" spans="1:1" x14ac:dyDescent="0.2">
      <c r="A9454" t="s">
        <v>38400</v>
      </c>
    </row>
    <row r="9455" spans="1:1" x14ac:dyDescent="0.2">
      <c r="A9455" t="s">
        <v>38401</v>
      </c>
    </row>
    <row r="9456" spans="1:1" x14ac:dyDescent="0.2">
      <c r="A9456" t="s">
        <v>38402</v>
      </c>
    </row>
    <row r="9457" spans="1:1" x14ac:dyDescent="0.2">
      <c r="A9457" t="s">
        <v>38403</v>
      </c>
    </row>
    <row r="9458" spans="1:1" x14ac:dyDescent="0.2">
      <c r="A9458" t="s">
        <v>38404</v>
      </c>
    </row>
    <row r="9459" spans="1:1" x14ac:dyDescent="0.2">
      <c r="A9459" t="s">
        <v>38404</v>
      </c>
    </row>
    <row r="9460" spans="1:1" x14ac:dyDescent="0.2">
      <c r="A9460" t="s">
        <v>38405</v>
      </c>
    </row>
    <row r="9461" spans="1:1" x14ac:dyDescent="0.2">
      <c r="A9461" t="s">
        <v>38406</v>
      </c>
    </row>
    <row r="9462" spans="1:1" x14ac:dyDescent="0.2">
      <c r="A9462" t="s">
        <v>38407</v>
      </c>
    </row>
    <row r="9463" spans="1:1" x14ac:dyDescent="0.2">
      <c r="A9463" t="s">
        <v>38408</v>
      </c>
    </row>
    <row r="9464" spans="1:1" x14ac:dyDescent="0.2">
      <c r="A9464" t="s">
        <v>38409</v>
      </c>
    </row>
    <row r="9465" spans="1:1" x14ac:dyDescent="0.2">
      <c r="A9465" t="s">
        <v>38410</v>
      </c>
    </row>
    <row r="9466" spans="1:1" x14ac:dyDescent="0.2">
      <c r="A9466" t="s">
        <v>38411</v>
      </c>
    </row>
    <row r="9467" spans="1:1" x14ac:dyDescent="0.2">
      <c r="A9467" t="s">
        <v>38412</v>
      </c>
    </row>
    <row r="9468" spans="1:1" x14ac:dyDescent="0.2">
      <c r="A9468" t="s">
        <v>38413</v>
      </c>
    </row>
    <row r="9469" spans="1:1" x14ac:dyDescent="0.2">
      <c r="A9469" t="s">
        <v>38414</v>
      </c>
    </row>
    <row r="9470" spans="1:1" x14ac:dyDescent="0.2">
      <c r="A9470" t="s">
        <v>38415</v>
      </c>
    </row>
    <row r="9471" spans="1:1" x14ac:dyDescent="0.2">
      <c r="A9471" t="s">
        <v>38416</v>
      </c>
    </row>
    <row r="9472" spans="1:1" x14ac:dyDescent="0.2">
      <c r="A9472" t="s">
        <v>38417</v>
      </c>
    </row>
    <row r="9473" spans="1:1" x14ac:dyDescent="0.2">
      <c r="A9473" t="s">
        <v>38418</v>
      </c>
    </row>
    <row r="9474" spans="1:1" x14ac:dyDescent="0.2">
      <c r="A9474" t="s">
        <v>38419</v>
      </c>
    </row>
    <row r="9475" spans="1:1" x14ac:dyDescent="0.2">
      <c r="A9475" t="s">
        <v>38420</v>
      </c>
    </row>
    <row r="9476" spans="1:1" x14ac:dyDescent="0.2">
      <c r="A9476" t="s">
        <v>29345</v>
      </c>
    </row>
    <row r="9477" spans="1:1" x14ac:dyDescent="0.2">
      <c r="A9477" t="s">
        <v>38421</v>
      </c>
    </row>
    <row r="9478" spans="1:1" x14ac:dyDescent="0.2">
      <c r="A9478" t="s">
        <v>38422</v>
      </c>
    </row>
    <row r="9479" spans="1:1" x14ac:dyDescent="0.2">
      <c r="A9479" t="s">
        <v>38423</v>
      </c>
    </row>
    <row r="9480" spans="1:1" x14ac:dyDescent="0.2">
      <c r="A9480" t="s">
        <v>38424</v>
      </c>
    </row>
    <row r="9481" spans="1:1" x14ac:dyDescent="0.2">
      <c r="A9481" t="s">
        <v>38425</v>
      </c>
    </row>
    <row r="9482" spans="1:1" x14ac:dyDescent="0.2">
      <c r="A9482" t="s">
        <v>38426</v>
      </c>
    </row>
    <row r="9483" spans="1:1" x14ac:dyDescent="0.2">
      <c r="A9483" t="s">
        <v>29346</v>
      </c>
    </row>
    <row r="9484" spans="1:1" x14ac:dyDescent="0.2">
      <c r="A9484" t="s">
        <v>38427</v>
      </c>
    </row>
    <row r="9485" spans="1:1" x14ac:dyDescent="0.2">
      <c r="A9485" t="s">
        <v>38428</v>
      </c>
    </row>
    <row r="9486" spans="1:1" x14ac:dyDescent="0.2">
      <c r="A9486" t="s">
        <v>38429</v>
      </c>
    </row>
    <row r="9487" spans="1:1" x14ac:dyDescent="0.2">
      <c r="A9487" t="s">
        <v>38430</v>
      </c>
    </row>
    <row r="9488" spans="1:1" x14ac:dyDescent="0.2">
      <c r="A9488" t="s">
        <v>38431</v>
      </c>
    </row>
    <row r="9489" spans="1:1" x14ac:dyDescent="0.2">
      <c r="A9489" t="s">
        <v>38432</v>
      </c>
    </row>
    <row r="9490" spans="1:1" x14ac:dyDescent="0.2">
      <c r="A9490" t="s">
        <v>38430</v>
      </c>
    </row>
    <row r="9491" spans="1:1" x14ac:dyDescent="0.2">
      <c r="A9491" t="s">
        <v>38433</v>
      </c>
    </row>
    <row r="9492" spans="1:1" x14ac:dyDescent="0.2">
      <c r="A9492" t="s">
        <v>38434</v>
      </c>
    </row>
    <row r="9493" spans="1:1" x14ac:dyDescent="0.2">
      <c r="A9493" t="s">
        <v>38435</v>
      </c>
    </row>
    <row r="9494" spans="1:1" x14ac:dyDescent="0.2">
      <c r="A9494" t="s">
        <v>38436</v>
      </c>
    </row>
    <row r="9495" spans="1:1" x14ac:dyDescent="0.2">
      <c r="A9495" t="s">
        <v>38437</v>
      </c>
    </row>
    <row r="9496" spans="1:1" x14ac:dyDescent="0.2">
      <c r="A9496" t="s">
        <v>38438</v>
      </c>
    </row>
    <row r="9497" spans="1:1" x14ac:dyDescent="0.2">
      <c r="A9497" t="s">
        <v>38439</v>
      </c>
    </row>
    <row r="9498" spans="1:1" x14ac:dyDescent="0.2">
      <c r="A9498" t="s">
        <v>38440</v>
      </c>
    </row>
    <row r="9499" spans="1:1" x14ac:dyDescent="0.2">
      <c r="A9499" t="s">
        <v>38441</v>
      </c>
    </row>
    <row r="9500" spans="1:1" x14ac:dyDescent="0.2">
      <c r="A9500" t="s">
        <v>38442</v>
      </c>
    </row>
    <row r="9501" spans="1:1" x14ac:dyDescent="0.2">
      <c r="A9501" t="s">
        <v>38443</v>
      </c>
    </row>
    <row r="9502" spans="1:1" x14ac:dyDescent="0.2">
      <c r="A9502" t="s">
        <v>38444</v>
      </c>
    </row>
    <row r="9503" spans="1:1" x14ac:dyDescent="0.2">
      <c r="A9503" t="s">
        <v>38445</v>
      </c>
    </row>
    <row r="9504" spans="1:1" x14ac:dyDescent="0.2">
      <c r="A9504" t="s">
        <v>38446</v>
      </c>
    </row>
    <row r="9505" spans="1:1" x14ac:dyDescent="0.2">
      <c r="A9505" t="s">
        <v>38447</v>
      </c>
    </row>
    <row r="9506" spans="1:1" x14ac:dyDescent="0.2">
      <c r="A9506" t="s">
        <v>38448</v>
      </c>
    </row>
    <row r="9507" spans="1:1" x14ac:dyDescent="0.2">
      <c r="A9507" t="s">
        <v>38449</v>
      </c>
    </row>
    <row r="9508" spans="1:1" x14ac:dyDescent="0.2">
      <c r="A9508" t="s">
        <v>38450</v>
      </c>
    </row>
    <row r="9509" spans="1:1" x14ac:dyDescent="0.2">
      <c r="A9509" t="s">
        <v>38451</v>
      </c>
    </row>
    <row r="9510" spans="1:1" x14ac:dyDescent="0.2">
      <c r="A9510" t="s">
        <v>38452</v>
      </c>
    </row>
    <row r="9511" spans="1:1" x14ac:dyDescent="0.2">
      <c r="A9511" t="s">
        <v>38453</v>
      </c>
    </row>
    <row r="9512" spans="1:1" x14ac:dyDescent="0.2">
      <c r="A9512" t="s">
        <v>38454</v>
      </c>
    </row>
    <row r="9513" spans="1:1" x14ac:dyDescent="0.2">
      <c r="A9513" t="s">
        <v>38454</v>
      </c>
    </row>
    <row r="9514" spans="1:1" x14ac:dyDescent="0.2">
      <c r="A9514" t="s">
        <v>38455</v>
      </c>
    </row>
    <row r="9515" spans="1:1" x14ac:dyDescent="0.2">
      <c r="A9515" t="s">
        <v>38456</v>
      </c>
    </row>
    <row r="9516" spans="1:1" x14ac:dyDescent="0.2">
      <c r="A9516" t="s">
        <v>38457</v>
      </c>
    </row>
    <row r="9517" spans="1:1" x14ac:dyDescent="0.2">
      <c r="A9517" t="s">
        <v>38458</v>
      </c>
    </row>
    <row r="9518" spans="1:1" x14ac:dyDescent="0.2">
      <c r="A9518" t="s">
        <v>38459</v>
      </c>
    </row>
    <row r="9519" spans="1:1" x14ac:dyDescent="0.2">
      <c r="A9519" t="s">
        <v>38460</v>
      </c>
    </row>
    <row r="9520" spans="1:1" x14ac:dyDescent="0.2">
      <c r="A9520" t="s">
        <v>38460</v>
      </c>
    </row>
    <row r="9521" spans="1:1" x14ac:dyDescent="0.2">
      <c r="A9521" t="s">
        <v>38461</v>
      </c>
    </row>
    <row r="9522" spans="1:1" x14ac:dyDescent="0.2">
      <c r="A9522" t="s">
        <v>38462</v>
      </c>
    </row>
    <row r="9523" spans="1:1" x14ac:dyDescent="0.2">
      <c r="A9523" t="s">
        <v>38463</v>
      </c>
    </row>
    <row r="9524" spans="1:1" x14ac:dyDescent="0.2">
      <c r="A9524" t="s">
        <v>38464</v>
      </c>
    </row>
    <row r="9525" spans="1:1" x14ac:dyDescent="0.2">
      <c r="A9525" t="s">
        <v>38465</v>
      </c>
    </row>
    <row r="9526" spans="1:1" x14ac:dyDescent="0.2">
      <c r="A9526" t="s">
        <v>38466</v>
      </c>
    </row>
    <row r="9527" spans="1:1" x14ac:dyDescent="0.2">
      <c r="A9527" t="s">
        <v>38467</v>
      </c>
    </row>
    <row r="9528" spans="1:1" x14ac:dyDescent="0.2">
      <c r="A9528" t="s">
        <v>38468</v>
      </c>
    </row>
    <row r="9529" spans="1:1" x14ac:dyDescent="0.2">
      <c r="A9529" t="s">
        <v>38469</v>
      </c>
    </row>
    <row r="9530" spans="1:1" x14ac:dyDescent="0.2">
      <c r="A9530" t="s">
        <v>38470</v>
      </c>
    </row>
    <row r="9531" spans="1:1" x14ac:dyDescent="0.2">
      <c r="A9531" t="s">
        <v>38471</v>
      </c>
    </row>
    <row r="9532" spans="1:1" x14ac:dyDescent="0.2">
      <c r="A9532" t="s">
        <v>38472</v>
      </c>
    </row>
    <row r="9533" spans="1:1" x14ac:dyDescent="0.2">
      <c r="A9533" t="s">
        <v>38473</v>
      </c>
    </row>
    <row r="9534" spans="1:1" x14ac:dyDescent="0.2">
      <c r="A9534" t="s">
        <v>38474</v>
      </c>
    </row>
    <row r="9535" spans="1:1" x14ac:dyDescent="0.2">
      <c r="A9535" t="s">
        <v>38475</v>
      </c>
    </row>
    <row r="9536" spans="1:1" x14ac:dyDescent="0.2">
      <c r="A9536" t="s">
        <v>38476</v>
      </c>
    </row>
    <row r="9537" spans="1:1" x14ac:dyDescent="0.2">
      <c r="A9537" t="s">
        <v>38477</v>
      </c>
    </row>
    <row r="9538" spans="1:1" x14ac:dyDescent="0.2">
      <c r="A9538" t="s">
        <v>38478</v>
      </c>
    </row>
    <row r="9539" spans="1:1" x14ac:dyDescent="0.2">
      <c r="A9539" t="s">
        <v>38479</v>
      </c>
    </row>
    <row r="9540" spans="1:1" x14ac:dyDescent="0.2">
      <c r="A9540" t="s">
        <v>38480</v>
      </c>
    </row>
    <row r="9541" spans="1:1" x14ac:dyDescent="0.2">
      <c r="A9541" t="s">
        <v>38481</v>
      </c>
    </row>
    <row r="9542" spans="1:1" x14ac:dyDescent="0.2">
      <c r="A9542" t="s">
        <v>38482</v>
      </c>
    </row>
    <row r="9543" spans="1:1" x14ac:dyDescent="0.2">
      <c r="A9543" t="s">
        <v>38483</v>
      </c>
    </row>
    <row r="9544" spans="1:1" x14ac:dyDescent="0.2">
      <c r="A9544" t="s">
        <v>38484</v>
      </c>
    </row>
    <row r="9545" spans="1:1" x14ac:dyDescent="0.2">
      <c r="A9545" t="s">
        <v>38485</v>
      </c>
    </row>
    <row r="9546" spans="1:1" x14ac:dyDescent="0.2">
      <c r="A9546" t="s">
        <v>38486</v>
      </c>
    </row>
    <row r="9547" spans="1:1" x14ac:dyDescent="0.2">
      <c r="A9547" t="s">
        <v>38487</v>
      </c>
    </row>
    <row r="9548" spans="1:1" x14ac:dyDescent="0.2">
      <c r="A9548" t="s">
        <v>38488</v>
      </c>
    </row>
    <row r="9549" spans="1:1" x14ac:dyDescent="0.2">
      <c r="A9549" t="s">
        <v>38488</v>
      </c>
    </row>
    <row r="9550" spans="1:1" x14ac:dyDescent="0.2">
      <c r="A9550" t="s">
        <v>38489</v>
      </c>
    </row>
    <row r="9551" spans="1:1" x14ac:dyDescent="0.2">
      <c r="A9551" t="s">
        <v>38490</v>
      </c>
    </row>
    <row r="9552" spans="1:1" x14ac:dyDescent="0.2">
      <c r="A9552" t="s">
        <v>38491</v>
      </c>
    </row>
    <row r="9553" spans="1:1" x14ac:dyDescent="0.2">
      <c r="A9553" t="s">
        <v>38492</v>
      </c>
    </row>
    <row r="9554" spans="1:1" x14ac:dyDescent="0.2">
      <c r="A9554" t="s">
        <v>38493</v>
      </c>
    </row>
    <row r="9555" spans="1:1" x14ac:dyDescent="0.2">
      <c r="A9555" t="s">
        <v>38494</v>
      </c>
    </row>
    <row r="9556" spans="1:1" x14ac:dyDescent="0.2">
      <c r="A9556" t="s">
        <v>38495</v>
      </c>
    </row>
    <row r="9557" spans="1:1" x14ac:dyDescent="0.2">
      <c r="A9557" t="s">
        <v>38496</v>
      </c>
    </row>
    <row r="9558" spans="1:1" x14ac:dyDescent="0.2">
      <c r="A9558" t="s">
        <v>38497</v>
      </c>
    </row>
    <row r="9559" spans="1:1" x14ac:dyDescent="0.2">
      <c r="A9559" t="s">
        <v>38498</v>
      </c>
    </row>
    <row r="9560" spans="1:1" x14ac:dyDescent="0.2">
      <c r="A9560" t="s">
        <v>38499</v>
      </c>
    </row>
    <row r="9561" spans="1:1" x14ac:dyDescent="0.2">
      <c r="A9561" t="s">
        <v>38500</v>
      </c>
    </row>
    <row r="9562" spans="1:1" x14ac:dyDescent="0.2">
      <c r="A9562" t="s">
        <v>38501</v>
      </c>
    </row>
    <row r="9563" spans="1:1" x14ac:dyDescent="0.2">
      <c r="A9563" t="s">
        <v>38502</v>
      </c>
    </row>
    <row r="9564" spans="1:1" x14ac:dyDescent="0.2">
      <c r="A9564" t="s">
        <v>38503</v>
      </c>
    </row>
    <row r="9565" spans="1:1" x14ac:dyDescent="0.2">
      <c r="A9565" t="s">
        <v>38504</v>
      </c>
    </row>
    <row r="9566" spans="1:1" x14ac:dyDescent="0.2">
      <c r="A9566" t="s">
        <v>38505</v>
      </c>
    </row>
    <row r="9567" spans="1:1" x14ac:dyDescent="0.2">
      <c r="A9567" t="s">
        <v>38506</v>
      </c>
    </row>
    <row r="9568" spans="1:1" x14ac:dyDescent="0.2">
      <c r="A9568" t="s">
        <v>38507</v>
      </c>
    </row>
    <row r="9569" spans="1:1" x14ac:dyDescent="0.2">
      <c r="A9569" t="s">
        <v>38508</v>
      </c>
    </row>
    <row r="9570" spans="1:1" x14ac:dyDescent="0.2">
      <c r="A9570" t="s">
        <v>38509</v>
      </c>
    </row>
    <row r="9571" spans="1:1" x14ac:dyDescent="0.2">
      <c r="A9571" t="s">
        <v>38510</v>
      </c>
    </row>
    <row r="9572" spans="1:1" x14ac:dyDescent="0.2">
      <c r="A9572" t="s">
        <v>38511</v>
      </c>
    </row>
    <row r="9573" spans="1:1" x14ac:dyDescent="0.2">
      <c r="A9573" t="s">
        <v>38512</v>
      </c>
    </row>
    <row r="9574" spans="1:1" x14ac:dyDescent="0.2">
      <c r="A9574" t="s">
        <v>38513</v>
      </c>
    </row>
    <row r="9575" spans="1:1" x14ac:dyDescent="0.2">
      <c r="A9575" t="s">
        <v>38514</v>
      </c>
    </row>
    <row r="9576" spans="1:1" x14ac:dyDescent="0.2">
      <c r="A9576" t="s">
        <v>38515</v>
      </c>
    </row>
    <row r="9577" spans="1:1" x14ac:dyDescent="0.2">
      <c r="A9577" t="s">
        <v>38516</v>
      </c>
    </row>
    <row r="9578" spans="1:1" x14ac:dyDescent="0.2">
      <c r="A9578" t="s">
        <v>38517</v>
      </c>
    </row>
    <row r="9579" spans="1:1" x14ac:dyDescent="0.2">
      <c r="A9579" t="s">
        <v>38518</v>
      </c>
    </row>
    <row r="9580" spans="1:1" x14ac:dyDescent="0.2">
      <c r="A9580" t="s">
        <v>38519</v>
      </c>
    </row>
    <row r="9581" spans="1:1" x14ac:dyDescent="0.2">
      <c r="A9581" t="s">
        <v>38520</v>
      </c>
    </row>
    <row r="9582" spans="1:1" x14ac:dyDescent="0.2">
      <c r="A9582" t="s">
        <v>38521</v>
      </c>
    </row>
    <row r="9583" spans="1:1" x14ac:dyDescent="0.2">
      <c r="A9583" t="s">
        <v>29347</v>
      </c>
    </row>
    <row r="9584" spans="1:1" x14ac:dyDescent="0.2">
      <c r="A9584" t="s">
        <v>38522</v>
      </c>
    </row>
    <row r="9585" spans="1:1" x14ac:dyDescent="0.2">
      <c r="A9585" t="s">
        <v>38523</v>
      </c>
    </row>
    <row r="9586" spans="1:1" x14ac:dyDescent="0.2">
      <c r="A9586" t="s">
        <v>38524</v>
      </c>
    </row>
    <row r="9587" spans="1:1" x14ac:dyDescent="0.2">
      <c r="A9587" t="s">
        <v>38525</v>
      </c>
    </row>
    <row r="9588" spans="1:1" x14ac:dyDescent="0.2">
      <c r="A9588" t="s">
        <v>38526</v>
      </c>
    </row>
    <row r="9589" spans="1:1" x14ac:dyDescent="0.2">
      <c r="A9589" t="s">
        <v>38527</v>
      </c>
    </row>
    <row r="9590" spans="1:1" x14ac:dyDescent="0.2">
      <c r="A9590" t="s">
        <v>38528</v>
      </c>
    </row>
    <row r="9591" spans="1:1" x14ac:dyDescent="0.2">
      <c r="A9591" t="s">
        <v>38529</v>
      </c>
    </row>
    <row r="9592" spans="1:1" x14ac:dyDescent="0.2">
      <c r="A9592" t="s">
        <v>38530</v>
      </c>
    </row>
    <row r="9593" spans="1:1" x14ac:dyDescent="0.2">
      <c r="A9593" t="s">
        <v>38531</v>
      </c>
    </row>
    <row r="9594" spans="1:1" x14ac:dyDescent="0.2">
      <c r="A9594" t="s">
        <v>38531</v>
      </c>
    </row>
    <row r="9595" spans="1:1" x14ac:dyDescent="0.2">
      <c r="A9595" t="s">
        <v>38532</v>
      </c>
    </row>
    <row r="9596" spans="1:1" x14ac:dyDescent="0.2">
      <c r="A9596" t="s">
        <v>38533</v>
      </c>
    </row>
    <row r="9597" spans="1:1" x14ac:dyDescent="0.2">
      <c r="A9597" t="s">
        <v>38534</v>
      </c>
    </row>
    <row r="9598" spans="1:1" x14ac:dyDescent="0.2">
      <c r="A9598" t="s">
        <v>29348</v>
      </c>
    </row>
    <row r="9599" spans="1:1" x14ac:dyDescent="0.2">
      <c r="A9599" t="s">
        <v>38535</v>
      </c>
    </row>
    <row r="9600" spans="1:1" x14ac:dyDescent="0.2">
      <c r="A9600" t="s">
        <v>38536</v>
      </c>
    </row>
    <row r="9601" spans="1:1" x14ac:dyDescent="0.2">
      <c r="A9601" t="s">
        <v>38537</v>
      </c>
    </row>
    <row r="9602" spans="1:1" x14ac:dyDescent="0.2">
      <c r="A9602" t="s">
        <v>38538</v>
      </c>
    </row>
    <row r="9603" spans="1:1" x14ac:dyDescent="0.2">
      <c r="A9603" t="s">
        <v>38539</v>
      </c>
    </row>
    <row r="9604" spans="1:1" x14ac:dyDescent="0.2">
      <c r="A9604" t="s">
        <v>38540</v>
      </c>
    </row>
    <row r="9605" spans="1:1" x14ac:dyDescent="0.2">
      <c r="A9605" t="s">
        <v>38541</v>
      </c>
    </row>
    <row r="9606" spans="1:1" x14ac:dyDescent="0.2">
      <c r="A9606" t="s">
        <v>38542</v>
      </c>
    </row>
    <row r="9607" spans="1:1" x14ac:dyDescent="0.2">
      <c r="A9607" t="s">
        <v>38543</v>
      </c>
    </row>
    <row r="9608" spans="1:1" x14ac:dyDescent="0.2">
      <c r="A9608" t="s">
        <v>38544</v>
      </c>
    </row>
    <row r="9609" spans="1:1" x14ac:dyDescent="0.2">
      <c r="A9609" t="s">
        <v>38545</v>
      </c>
    </row>
    <row r="9610" spans="1:1" x14ac:dyDescent="0.2">
      <c r="A9610" t="s">
        <v>38546</v>
      </c>
    </row>
    <row r="9611" spans="1:1" x14ac:dyDescent="0.2">
      <c r="A9611" t="s">
        <v>38547</v>
      </c>
    </row>
    <row r="9612" spans="1:1" x14ac:dyDescent="0.2">
      <c r="A9612" t="s">
        <v>38548</v>
      </c>
    </row>
    <row r="9613" spans="1:1" x14ac:dyDescent="0.2">
      <c r="A9613" t="s">
        <v>38549</v>
      </c>
    </row>
    <row r="9614" spans="1:1" x14ac:dyDescent="0.2">
      <c r="A9614" t="s">
        <v>38550</v>
      </c>
    </row>
    <row r="9615" spans="1:1" x14ac:dyDescent="0.2">
      <c r="A9615" t="s">
        <v>38551</v>
      </c>
    </row>
    <row r="9616" spans="1:1" x14ac:dyDescent="0.2">
      <c r="A9616" t="s">
        <v>38551</v>
      </c>
    </row>
    <row r="9617" spans="1:1" x14ac:dyDescent="0.2">
      <c r="A9617" t="s">
        <v>38552</v>
      </c>
    </row>
    <row r="9618" spans="1:1" x14ac:dyDescent="0.2">
      <c r="A9618" t="s">
        <v>38553</v>
      </c>
    </row>
    <row r="9619" spans="1:1" x14ac:dyDescent="0.2">
      <c r="A9619" t="s">
        <v>38553</v>
      </c>
    </row>
    <row r="9620" spans="1:1" x14ac:dyDescent="0.2">
      <c r="A9620" t="s">
        <v>38554</v>
      </c>
    </row>
    <row r="9621" spans="1:1" x14ac:dyDescent="0.2">
      <c r="A9621" t="s">
        <v>38555</v>
      </c>
    </row>
    <row r="9622" spans="1:1" x14ac:dyDescent="0.2">
      <c r="A9622" t="s">
        <v>38556</v>
      </c>
    </row>
    <row r="9623" spans="1:1" x14ac:dyDescent="0.2">
      <c r="A9623" t="s">
        <v>38557</v>
      </c>
    </row>
    <row r="9624" spans="1:1" x14ac:dyDescent="0.2">
      <c r="A9624" t="s">
        <v>38558</v>
      </c>
    </row>
    <row r="9625" spans="1:1" x14ac:dyDescent="0.2">
      <c r="A9625" t="s">
        <v>38559</v>
      </c>
    </row>
    <row r="9626" spans="1:1" x14ac:dyDescent="0.2">
      <c r="A9626" t="s">
        <v>38560</v>
      </c>
    </row>
    <row r="9627" spans="1:1" x14ac:dyDescent="0.2">
      <c r="A9627" t="s">
        <v>38561</v>
      </c>
    </row>
    <row r="9628" spans="1:1" x14ac:dyDescent="0.2">
      <c r="A9628" t="s">
        <v>38562</v>
      </c>
    </row>
    <row r="9629" spans="1:1" x14ac:dyDescent="0.2">
      <c r="A9629" t="s">
        <v>38563</v>
      </c>
    </row>
    <row r="9630" spans="1:1" x14ac:dyDescent="0.2">
      <c r="A9630" t="s">
        <v>38564</v>
      </c>
    </row>
    <row r="9631" spans="1:1" x14ac:dyDescent="0.2">
      <c r="A9631" t="s">
        <v>38565</v>
      </c>
    </row>
    <row r="9632" spans="1:1" x14ac:dyDescent="0.2">
      <c r="A9632" t="s">
        <v>38566</v>
      </c>
    </row>
    <row r="9633" spans="1:1" x14ac:dyDescent="0.2">
      <c r="A9633" t="s">
        <v>38567</v>
      </c>
    </row>
    <row r="9634" spans="1:1" x14ac:dyDescent="0.2">
      <c r="A9634" t="s">
        <v>38568</v>
      </c>
    </row>
    <row r="9635" spans="1:1" x14ac:dyDescent="0.2">
      <c r="A9635" t="s">
        <v>38569</v>
      </c>
    </row>
    <row r="9636" spans="1:1" x14ac:dyDescent="0.2">
      <c r="A9636" t="s">
        <v>38570</v>
      </c>
    </row>
    <row r="9637" spans="1:1" x14ac:dyDescent="0.2">
      <c r="A9637" t="s">
        <v>38571</v>
      </c>
    </row>
    <row r="9638" spans="1:1" x14ac:dyDescent="0.2">
      <c r="A9638" t="s">
        <v>38572</v>
      </c>
    </row>
    <row r="9639" spans="1:1" x14ac:dyDescent="0.2">
      <c r="A9639" t="s">
        <v>38573</v>
      </c>
    </row>
    <row r="9640" spans="1:1" x14ac:dyDescent="0.2">
      <c r="A9640" t="s">
        <v>38574</v>
      </c>
    </row>
    <row r="9641" spans="1:1" x14ac:dyDescent="0.2">
      <c r="A9641" t="s">
        <v>38575</v>
      </c>
    </row>
    <row r="9642" spans="1:1" x14ac:dyDescent="0.2">
      <c r="A9642" t="s">
        <v>38576</v>
      </c>
    </row>
    <row r="9643" spans="1:1" x14ac:dyDescent="0.2">
      <c r="A9643" t="s">
        <v>38577</v>
      </c>
    </row>
    <row r="9644" spans="1:1" x14ac:dyDescent="0.2">
      <c r="A9644" t="s">
        <v>38578</v>
      </c>
    </row>
    <row r="9645" spans="1:1" x14ac:dyDescent="0.2">
      <c r="A9645" t="s">
        <v>38579</v>
      </c>
    </row>
    <row r="9646" spans="1:1" x14ac:dyDescent="0.2">
      <c r="A9646" t="s">
        <v>38580</v>
      </c>
    </row>
    <row r="9647" spans="1:1" x14ac:dyDescent="0.2">
      <c r="A9647" t="s">
        <v>38581</v>
      </c>
    </row>
    <row r="9648" spans="1:1" x14ac:dyDescent="0.2">
      <c r="A9648" t="s">
        <v>38582</v>
      </c>
    </row>
    <row r="9649" spans="1:1" x14ac:dyDescent="0.2">
      <c r="A9649" t="s">
        <v>38583</v>
      </c>
    </row>
    <row r="9650" spans="1:1" x14ac:dyDescent="0.2">
      <c r="A9650" t="s">
        <v>38584</v>
      </c>
    </row>
    <row r="9651" spans="1:1" x14ac:dyDescent="0.2">
      <c r="A9651" t="s">
        <v>38585</v>
      </c>
    </row>
    <row r="9652" spans="1:1" x14ac:dyDescent="0.2">
      <c r="A9652" t="s">
        <v>38586</v>
      </c>
    </row>
    <row r="9653" spans="1:1" x14ac:dyDescent="0.2">
      <c r="A9653" t="s">
        <v>38587</v>
      </c>
    </row>
    <row r="9654" spans="1:1" x14ac:dyDescent="0.2">
      <c r="A9654" t="s">
        <v>38588</v>
      </c>
    </row>
    <row r="9655" spans="1:1" x14ac:dyDescent="0.2">
      <c r="A9655" t="s">
        <v>38589</v>
      </c>
    </row>
    <row r="9656" spans="1:1" x14ac:dyDescent="0.2">
      <c r="A9656" t="s">
        <v>29349</v>
      </c>
    </row>
    <row r="9657" spans="1:1" x14ac:dyDescent="0.2">
      <c r="A9657" t="s">
        <v>38590</v>
      </c>
    </row>
    <row r="9658" spans="1:1" x14ac:dyDescent="0.2">
      <c r="A9658" t="s">
        <v>38591</v>
      </c>
    </row>
    <row r="9659" spans="1:1" x14ac:dyDescent="0.2">
      <c r="A9659" t="s">
        <v>38592</v>
      </c>
    </row>
    <row r="9660" spans="1:1" x14ac:dyDescent="0.2">
      <c r="A9660" t="s">
        <v>38593</v>
      </c>
    </row>
    <row r="9661" spans="1:1" x14ac:dyDescent="0.2">
      <c r="A9661" t="s">
        <v>38594</v>
      </c>
    </row>
    <row r="9662" spans="1:1" x14ac:dyDescent="0.2">
      <c r="A9662" t="s">
        <v>38595</v>
      </c>
    </row>
    <row r="9663" spans="1:1" x14ac:dyDescent="0.2">
      <c r="A9663" t="s">
        <v>38596</v>
      </c>
    </row>
    <row r="9664" spans="1:1" x14ac:dyDescent="0.2">
      <c r="A9664" t="s">
        <v>38597</v>
      </c>
    </row>
    <row r="9665" spans="1:1" x14ac:dyDescent="0.2">
      <c r="A9665" t="s">
        <v>38598</v>
      </c>
    </row>
    <row r="9666" spans="1:1" x14ac:dyDescent="0.2">
      <c r="A9666" t="s">
        <v>38599</v>
      </c>
    </row>
    <row r="9667" spans="1:1" x14ac:dyDescent="0.2">
      <c r="A9667" t="s">
        <v>38600</v>
      </c>
    </row>
    <row r="9668" spans="1:1" x14ac:dyDescent="0.2">
      <c r="A9668" t="s">
        <v>38601</v>
      </c>
    </row>
    <row r="9669" spans="1:1" x14ac:dyDescent="0.2">
      <c r="A9669" t="s">
        <v>38602</v>
      </c>
    </row>
    <row r="9670" spans="1:1" x14ac:dyDescent="0.2">
      <c r="A9670" t="s">
        <v>38603</v>
      </c>
    </row>
    <row r="9671" spans="1:1" x14ac:dyDescent="0.2">
      <c r="A9671" t="s">
        <v>38604</v>
      </c>
    </row>
    <row r="9672" spans="1:1" x14ac:dyDescent="0.2">
      <c r="A9672" t="s">
        <v>38605</v>
      </c>
    </row>
    <row r="9673" spans="1:1" x14ac:dyDescent="0.2">
      <c r="A9673" t="s">
        <v>38606</v>
      </c>
    </row>
    <row r="9674" spans="1:1" x14ac:dyDescent="0.2">
      <c r="A9674" t="s">
        <v>38607</v>
      </c>
    </row>
    <row r="9675" spans="1:1" x14ac:dyDescent="0.2">
      <c r="A9675" t="s">
        <v>38608</v>
      </c>
    </row>
    <row r="9676" spans="1:1" x14ac:dyDescent="0.2">
      <c r="A9676" t="s">
        <v>38609</v>
      </c>
    </row>
    <row r="9677" spans="1:1" x14ac:dyDescent="0.2">
      <c r="A9677" t="s">
        <v>38610</v>
      </c>
    </row>
    <row r="9678" spans="1:1" x14ac:dyDescent="0.2">
      <c r="A9678" t="s">
        <v>38611</v>
      </c>
    </row>
    <row r="9679" spans="1:1" x14ac:dyDescent="0.2">
      <c r="A9679" t="s">
        <v>38612</v>
      </c>
    </row>
    <row r="9680" spans="1:1" x14ac:dyDescent="0.2">
      <c r="A9680" t="s">
        <v>38613</v>
      </c>
    </row>
    <row r="9681" spans="1:1" x14ac:dyDescent="0.2">
      <c r="A9681" t="s">
        <v>38614</v>
      </c>
    </row>
    <row r="9682" spans="1:1" x14ac:dyDescent="0.2">
      <c r="A9682" t="s">
        <v>38615</v>
      </c>
    </row>
    <row r="9683" spans="1:1" x14ac:dyDescent="0.2">
      <c r="A9683" t="s">
        <v>38616</v>
      </c>
    </row>
    <row r="9684" spans="1:1" x14ac:dyDescent="0.2">
      <c r="A9684" t="s">
        <v>38617</v>
      </c>
    </row>
    <row r="9685" spans="1:1" x14ac:dyDescent="0.2">
      <c r="A9685" t="s">
        <v>38618</v>
      </c>
    </row>
    <row r="9686" spans="1:1" x14ac:dyDescent="0.2">
      <c r="A9686" t="s">
        <v>38619</v>
      </c>
    </row>
    <row r="9687" spans="1:1" x14ac:dyDescent="0.2">
      <c r="A9687" t="s">
        <v>38620</v>
      </c>
    </row>
    <row r="9688" spans="1:1" x14ac:dyDescent="0.2">
      <c r="A9688" t="s">
        <v>38621</v>
      </c>
    </row>
    <row r="9689" spans="1:1" x14ac:dyDescent="0.2">
      <c r="A9689" t="s">
        <v>38622</v>
      </c>
    </row>
    <row r="9690" spans="1:1" x14ac:dyDescent="0.2">
      <c r="A9690" t="s">
        <v>38623</v>
      </c>
    </row>
    <row r="9691" spans="1:1" x14ac:dyDescent="0.2">
      <c r="A9691" t="s">
        <v>38624</v>
      </c>
    </row>
    <row r="9692" spans="1:1" x14ac:dyDescent="0.2">
      <c r="A9692" t="s">
        <v>38625</v>
      </c>
    </row>
    <row r="9693" spans="1:1" x14ac:dyDescent="0.2">
      <c r="A9693" t="s">
        <v>38626</v>
      </c>
    </row>
    <row r="9694" spans="1:1" x14ac:dyDescent="0.2">
      <c r="A9694" t="s">
        <v>38627</v>
      </c>
    </row>
    <row r="9695" spans="1:1" x14ac:dyDescent="0.2">
      <c r="A9695" t="s">
        <v>38628</v>
      </c>
    </row>
    <row r="9696" spans="1:1" x14ac:dyDescent="0.2">
      <c r="A9696" t="s">
        <v>38629</v>
      </c>
    </row>
    <row r="9697" spans="1:1" x14ac:dyDescent="0.2">
      <c r="A9697" t="s">
        <v>38630</v>
      </c>
    </row>
    <row r="9698" spans="1:1" x14ac:dyDescent="0.2">
      <c r="A9698" t="s">
        <v>38631</v>
      </c>
    </row>
    <row r="9699" spans="1:1" x14ac:dyDescent="0.2">
      <c r="A9699" t="s">
        <v>38632</v>
      </c>
    </row>
    <row r="9700" spans="1:1" x14ac:dyDescent="0.2">
      <c r="A9700" t="s">
        <v>38633</v>
      </c>
    </row>
    <row r="9701" spans="1:1" x14ac:dyDescent="0.2">
      <c r="A9701" t="s">
        <v>38634</v>
      </c>
    </row>
    <row r="9702" spans="1:1" x14ac:dyDescent="0.2">
      <c r="A9702" t="s">
        <v>38635</v>
      </c>
    </row>
    <row r="9703" spans="1:1" x14ac:dyDescent="0.2">
      <c r="A9703" t="s">
        <v>38636</v>
      </c>
    </row>
    <row r="9704" spans="1:1" x14ac:dyDescent="0.2">
      <c r="A9704" t="s">
        <v>38637</v>
      </c>
    </row>
    <row r="9705" spans="1:1" x14ac:dyDescent="0.2">
      <c r="A9705" t="s">
        <v>38638</v>
      </c>
    </row>
    <row r="9706" spans="1:1" x14ac:dyDescent="0.2">
      <c r="A9706" t="s">
        <v>38639</v>
      </c>
    </row>
    <row r="9707" spans="1:1" x14ac:dyDescent="0.2">
      <c r="A9707" t="s">
        <v>38640</v>
      </c>
    </row>
    <row r="9708" spans="1:1" x14ac:dyDescent="0.2">
      <c r="A9708" t="s">
        <v>38641</v>
      </c>
    </row>
    <row r="9709" spans="1:1" x14ac:dyDescent="0.2">
      <c r="A9709" t="s">
        <v>38642</v>
      </c>
    </row>
    <row r="9710" spans="1:1" x14ac:dyDescent="0.2">
      <c r="A9710" t="s">
        <v>38643</v>
      </c>
    </row>
    <row r="9711" spans="1:1" x14ac:dyDescent="0.2">
      <c r="A9711" t="s">
        <v>38644</v>
      </c>
    </row>
    <row r="9712" spans="1:1" x14ac:dyDescent="0.2">
      <c r="A9712" t="s">
        <v>38644</v>
      </c>
    </row>
    <row r="9713" spans="1:1" x14ac:dyDescent="0.2">
      <c r="A9713" t="s">
        <v>38645</v>
      </c>
    </row>
    <row r="9714" spans="1:1" x14ac:dyDescent="0.2">
      <c r="A9714" t="s">
        <v>38646</v>
      </c>
    </row>
    <row r="9715" spans="1:1" x14ac:dyDescent="0.2">
      <c r="A9715" t="s">
        <v>38647</v>
      </c>
    </row>
    <row r="9716" spans="1:1" x14ac:dyDescent="0.2">
      <c r="A9716" t="s">
        <v>38648</v>
      </c>
    </row>
    <row r="9717" spans="1:1" x14ac:dyDescent="0.2">
      <c r="A9717" t="s">
        <v>38649</v>
      </c>
    </row>
    <row r="9718" spans="1:1" x14ac:dyDescent="0.2">
      <c r="A9718" t="s">
        <v>38650</v>
      </c>
    </row>
    <row r="9719" spans="1:1" x14ac:dyDescent="0.2">
      <c r="A9719" t="s">
        <v>38651</v>
      </c>
    </row>
    <row r="9720" spans="1:1" x14ac:dyDescent="0.2">
      <c r="A9720" t="s">
        <v>38652</v>
      </c>
    </row>
    <row r="9721" spans="1:1" x14ac:dyDescent="0.2">
      <c r="A9721" t="s">
        <v>38653</v>
      </c>
    </row>
    <row r="9722" spans="1:1" x14ac:dyDescent="0.2">
      <c r="A9722" t="s">
        <v>38654</v>
      </c>
    </row>
    <row r="9723" spans="1:1" x14ac:dyDescent="0.2">
      <c r="A9723" t="s">
        <v>38655</v>
      </c>
    </row>
    <row r="9724" spans="1:1" x14ac:dyDescent="0.2">
      <c r="A9724" t="s">
        <v>38656</v>
      </c>
    </row>
    <row r="9725" spans="1:1" x14ac:dyDescent="0.2">
      <c r="A9725" t="s">
        <v>29350</v>
      </c>
    </row>
    <row r="9726" spans="1:1" x14ac:dyDescent="0.2">
      <c r="A9726" t="s">
        <v>38657</v>
      </c>
    </row>
    <row r="9727" spans="1:1" x14ac:dyDescent="0.2">
      <c r="A9727" t="s">
        <v>38658</v>
      </c>
    </row>
    <row r="9728" spans="1:1" x14ac:dyDescent="0.2">
      <c r="A9728" t="s">
        <v>38659</v>
      </c>
    </row>
    <row r="9729" spans="1:1" x14ac:dyDescent="0.2">
      <c r="A9729" t="s">
        <v>38660</v>
      </c>
    </row>
    <row r="9730" spans="1:1" x14ac:dyDescent="0.2">
      <c r="A9730" t="s">
        <v>38661</v>
      </c>
    </row>
    <row r="9731" spans="1:1" x14ac:dyDescent="0.2">
      <c r="A9731" t="s">
        <v>38662</v>
      </c>
    </row>
    <row r="9732" spans="1:1" x14ac:dyDescent="0.2">
      <c r="A9732" t="s">
        <v>38663</v>
      </c>
    </row>
    <row r="9733" spans="1:1" x14ac:dyDescent="0.2">
      <c r="A9733" t="s">
        <v>38664</v>
      </c>
    </row>
    <row r="9734" spans="1:1" x14ac:dyDescent="0.2">
      <c r="A9734" t="s">
        <v>38665</v>
      </c>
    </row>
    <row r="9735" spans="1:1" x14ac:dyDescent="0.2">
      <c r="A9735" t="s">
        <v>38666</v>
      </c>
    </row>
    <row r="9736" spans="1:1" x14ac:dyDescent="0.2">
      <c r="A9736" t="s">
        <v>38667</v>
      </c>
    </row>
    <row r="9737" spans="1:1" x14ac:dyDescent="0.2">
      <c r="A9737" t="s">
        <v>38668</v>
      </c>
    </row>
    <row r="9738" spans="1:1" x14ac:dyDescent="0.2">
      <c r="A9738" t="s">
        <v>38669</v>
      </c>
    </row>
    <row r="9739" spans="1:1" x14ac:dyDescent="0.2">
      <c r="A9739" t="s">
        <v>38670</v>
      </c>
    </row>
    <row r="9740" spans="1:1" x14ac:dyDescent="0.2">
      <c r="A9740" t="s">
        <v>38671</v>
      </c>
    </row>
    <row r="9741" spans="1:1" x14ac:dyDescent="0.2">
      <c r="A9741" t="s">
        <v>38672</v>
      </c>
    </row>
    <row r="9742" spans="1:1" x14ac:dyDescent="0.2">
      <c r="A9742" t="s">
        <v>38673</v>
      </c>
    </row>
    <row r="9743" spans="1:1" x14ac:dyDescent="0.2">
      <c r="A9743" t="s">
        <v>38674</v>
      </c>
    </row>
    <row r="9744" spans="1:1" x14ac:dyDescent="0.2">
      <c r="A9744" t="s">
        <v>38675</v>
      </c>
    </row>
    <row r="9745" spans="1:1" x14ac:dyDescent="0.2">
      <c r="A9745" t="s">
        <v>38676</v>
      </c>
    </row>
    <row r="9746" spans="1:1" x14ac:dyDescent="0.2">
      <c r="A9746" t="s">
        <v>38677</v>
      </c>
    </row>
    <row r="9747" spans="1:1" x14ac:dyDescent="0.2">
      <c r="A9747" t="s">
        <v>38678</v>
      </c>
    </row>
    <row r="9748" spans="1:1" x14ac:dyDescent="0.2">
      <c r="A9748" t="s">
        <v>38679</v>
      </c>
    </row>
    <row r="9749" spans="1:1" x14ac:dyDescent="0.2">
      <c r="A9749" t="s">
        <v>38680</v>
      </c>
    </row>
    <row r="9750" spans="1:1" x14ac:dyDescent="0.2">
      <c r="A9750" t="s">
        <v>38681</v>
      </c>
    </row>
    <row r="9751" spans="1:1" x14ac:dyDescent="0.2">
      <c r="A9751" t="s">
        <v>38682</v>
      </c>
    </row>
    <row r="9752" spans="1:1" x14ac:dyDescent="0.2">
      <c r="A9752" t="s">
        <v>38683</v>
      </c>
    </row>
    <row r="9753" spans="1:1" x14ac:dyDescent="0.2">
      <c r="A9753" t="s">
        <v>38684</v>
      </c>
    </row>
    <row r="9754" spans="1:1" x14ac:dyDescent="0.2">
      <c r="A9754" t="s">
        <v>38685</v>
      </c>
    </row>
    <row r="9755" spans="1:1" x14ac:dyDescent="0.2">
      <c r="A9755" t="s">
        <v>38686</v>
      </c>
    </row>
    <row r="9756" spans="1:1" x14ac:dyDescent="0.2">
      <c r="A9756" t="s">
        <v>29351</v>
      </c>
    </row>
    <row r="9757" spans="1:1" x14ac:dyDescent="0.2">
      <c r="A9757" t="s">
        <v>38687</v>
      </c>
    </row>
    <row r="9758" spans="1:1" x14ac:dyDescent="0.2">
      <c r="A9758" t="s">
        <v>38688</v>
      </c>
    </row>
    <row r="9759" spans="1:1" x14ac:dyDescent="0.2">
      <c r="A9759" t="s">
        <v>38689</v>
      </c>
    </row>
    <row r="9760" spans="1:1" x14ac:dyDescent="0.2">
      <c r="A9760" t="s">
        <v>38690</v>
      </c>
    </row>
    <row r="9761" spans="1:1" x14ac:dyDescent="0.2">
      <c r="A9761" t="s">
        <v>38691</v>
      </c>
    </row>
    <row r="9762" spans="1:1" x14ac:dyDescent="0.2">
      <c r="A9762" t="s">
        <v>38692</v>
      </c>
    </row>
    <row r="9763" spans="1:1" x14ac:dyDescent="0.2">
      <c r="A9763" t="s">
        <v>38693</v>
      </c>
    </row>
    <row r="9764" spans="1:1" x14ac:dyDescent="0.2">
      <c r="A9764" t="s">
        <v>38694</v>
      </c>
    </row>
    <row r="9765" spans="1:1" x14ac:dyDescent="0.2">
      <c r="A9765" t="s">
        <v>38695</v>
      </c>
    </row>
    <row r="9766" spans="1:1" x14ac:dyDescent="0.2">
      <c r="A9766" t="s">
        <v>38696</v>
      </c>
    </row>
    <row r="9767" spans="1:1" x14ac:dyDescent="0.2">
      <c r="A9767" t="s">
        <v>38697</v>
      </c>
    </row>
    <row r="9768" spans="1:1" x14ac:dyDescent="0.2">
      <c r="A9768" t="s">
        <v>38698</v>
      </c>
    </row>
    <row r="9769" spans="1:1" x14ac:dyDescent="0.2">
      <c r="A9769" t="s">
        <v>38699</v>
      </c>
    </row>
    <row r="9770" spans="1:1" x14ac:dyDescent="0.2">
      <c r="A9770" t="s">
        <v>38700</v>
      </c>
    </row>
    <row r="9771" spans="1:1" x14ac:dyDescent="0.2">
      <c r="A9771" t="s">
        <v>38701</v>
      </c>
    </row>
    <row r="9772" spans="1:1" x14ac:dyDescent="0.2">
      <c r="A9772" t="s">
        <v>38702</v>
      </c>
    </row>
    <row r="9773" spans="1:1" x14ac:dyDescent="0.2">
      <c r="A9773" t="s">
        <v>38703</v>
      </c>
    </row>
    <row r="9774" spans="1:1" x14ac:dyDescent="0.2">
      <c r="A9774" t="s">
        <v>38704</v>
      </c>
    </row>
    <row r="9775" spans="1:1" x14ac:dyDescent="0.2">
      <c r="A9775" t="s">
        <v>38705</v>
      </c>
    </row>
    <row r="9776" spans="1:1" x14ac:dyDescent="0.2">
      <c r="A9776" t="s">
        <v>38706</v>
      </c>
    </row>
    <row r="9777" spans="1:1" x14ac:dyDescent="0.2">
      <c r="A9777" t="s">
        <v>38707</v>
      </c>
    </row>
    <row r="9778" spans="1:1" x14ac:dyDescent="0.2">
      <c r="A9778" t="s">
        <v>38708</v>
      </c>
    </row>
    <row r="9779" spans="1:1" x14ac:dyDescent="0.2">
      <c r="A9779" t="s">
        <v>38709</v>
      </c>
    </row>
    <row r="9780" spans="1:1" x14ac:dyDescent="0.2">
      <c r="A9780" t="s">
        <v>38710</v>
      </c>
    </row>
    <row r="9781" spans="1:1" x14ac:dyDescent="0.2">
      <c r="A9781" t="s">
        <v>38711</v>
      </c>
    </row>
    <row r="9782" spans="1:1" x14ac:dyDescent="0.2">
      <c r="A9782" t="s">
        <v>38712</v>
      </c>
    </row>
    <row r="9783" spans="1:1" x14ac:dyDescent="0.2">
      <c r="A9783" t="s">
        <v>38713</v>
      </c>
    </row>
    <row r="9784" spans="1:1" x14ac:dyDescent="0.2">
      <c r="A9784" t="s">
        <v>38714</v>
      </c>
    </row>
    <row r="9785" spans="1:1" x14ac:dyDescent="0.2">
      <c r="A9785" t="s">
        <v>38715</v>
      </c>
    </row>
    <row r="9786" spans="1:1" x14ac:dyDescent="0.2">
      <c r="A9786" t="s">
        <v>38716</v>
      </c>
    </row>
    <row r="9787" spans="1:1" x14ac:dyDescent="0.2">
      <c r="A9787" t="s">
        <v>38717</v>
      </c>
    </row>
    <row r="9788" spans="1:1" x14ac:dyDescent="0.2">
      <c r="A9788" t="s">
        <v>38718</v>
      </c>
    </row>
    <row r="9789" spans="1:1" x14ac:dyDescent="0.2">
      <c r="A9789" t="s">
        <v>38719</v>
      </c>
    </row>
    <row r="9790" spans="1:1" x14ac:dyDescent="0.2">
      <c r="A9790" t="s">
        <v>38720</v>
      </c>
    </row>
    <row r="9791" spans="1:1" x14ac:dyDescent="0.2">
      <c r="A9791" t="s">
        <v>38721</v>
      </c>
    </row>
    <row r="9792" spans="1:1" x14ac:dyDescent="0.2">
      <c r="A9792" t="s">
        <v>38722</v>
      </c>
    </row>
    <row r="9793" spans="1:1" x14ac:dyDescent="0.2">
      <c r="A9793" t="s">
        <v>38723</v>
      </c>
    </row>
    <row r="9794" spans="1:1" x14ac:dyDescent="0.2">
      <c r="A9794" t="s">
        <v>38724</v>
      </c>
    </row>
    <row r="9795" spans="1:1" x14ac:dyDescent="0.2">
      <c r="A9795" t="s">
        <v>38725</v>
      </c>
    </row>
    <row r="9796" spans="1:1" x14ac:dyDescent="0.2">
      <c r="A9796" t="s">
        <v>38726</v>
      </c>
    </row>
    <row r="9797" spans="1:1" x14ac:dyDescent="0.2">
      <c r="A9797" t="s">
        <v>38727</v>
      </c>
    </row>
    <row r="9798" spans="1:1" x14ac:dyDescent="0.2">
      <c r="A9798" t="s">
        <v>38727</v>
      </c>
    </row>
    <row r="9799" spans="1:1" x14ac:dyDescent="0.2">
      <c r="A9799" t="s">
        <v>38728</v>
      </c>
    </row>
    <row r="9800" spans="1:1" x14ac:dyDescent="0.2">
      <c r="A9800" t="s">
        <v>38729</v>
      </c>
    </row>
    <row r="9801" spans="1:1" x14ac:dyDescent="0.2">
      <c r="A9801" t="s">
        <v>38730</v>
      </c>
    </row>
    <row r="9802" spans="1:1" x14ac:dyDescent="0.2">
      <c r="A9802" t="s">
        <v>38731</v>
      </c>
    </row>
    <row r="9803" spans="1:1" x14ac:dyDescent="0.2">
      <c r="A9803" t="s">
        <v>38732</v>
      </c>
    </row>
    <row r="9804" spans="1:1" x14ac:dyDescent="0.2">
      <c r="A9804" t="s">
        <v>38733</v>
      </c>
    </row>
    <row r="9805" spans="1:1" x14ac:dyDescent="0.2">
      <c r="A9805" t="s">
        <v>38734</v>
      </c>
    </row>
    <row r="9806" spans="1:1" x14ac:dyDescent="0.2">
      <c r="A9806" t="s">
        <v>38735</v>
      </c>
    </row>
    <row r="9807" spans="1:1" x14ac:dyDescent="0.2">
      <c r="A9807" t="s">
        <v>38736</v>
      </c>
    </row>
    <row r="9808" spans="1:1" x14ac:dyDescent="0.2">
      <c r="A9808" t="s">
        <v>38737</v>
      </c>
    </row>
    <row r="9809" spans="1:1" x14ac:dyDescent="0.2">
      <c r="A9809" t="s">
        <v>38738</v>
      </c>
    </row>
    <row r="9810" spans="1:1" x14ac:dyDescent="0.2">
      <c r="A9810" t="s">
        <v>38739</v>
      </c>
    </row>
    <row r="9811" spans="1:1" x14ac:dyDescent="0.2">
      <c r="A9811" t="s">
        <v>38740</v>
      </c>
    </row>
    <row r="9812" spans="1:1" x14ac:dyDescent="0.2">
      <c r="A9812" t="s">
        <v>38741</v>
      </c>
    </row>
    <row r="9813" spans="1:1" x14ac:dyDescent="0.2">
      <c r="A9813" t="s">
        <v>38742</v>
      </c>
    </row>
    <row r="9814" spans="1:1" x14ac:dyDescent="0.2">
      <c r="A9814" t="s">
        <v>38743</v>
      </c>
    </row>
    <row r="9815" spans="1:1" x14ac:dyDescent="0.2">
      <c r="A9815" t="s">
        <v>38744</v>
      </c>
    </row>
    <row r="9816" spans="1:1" x14ac:dyDescent="0.2">
      <c r="A9816" t="s">
        <v>38745</v>
      </c>
    </row>
    <row r="9817" spans="1:1" x14ac:dyDescent="0.2">
      <c r="A9817" t="s">
        <v>38746</v>
      </c>
    </row>
    <row r="9818" spans="1:1" x14ac:dyDescent="0.2">
      <c r="A9818" t="s">
        <v>38747</v>
      </c>
    </row>
    <row r="9819" spans="1:1" x14ac:dyDescent="0.2">
      <c r="A9819" t="s">
        <v>38748</v>
      </c>
    </row>
    <row r="9820" spans="1:1" x14ac:dyDescent="0.2">
      <c r="A9820" t="s">
        <v>38749</v>
      </c>
    </row>
    <row r="9821" spans="1:1" x14ac:dyDescent="0.2">
      <c r="A9821" t="s">
        <v>38750</v>
      </c>
    </row>
    <row r="9822" spans="1:1" x14ac:dyDescent="0.2">
      <c r="A9822" t="s">
        <v>38751</v>
      </c>
    </row>
    <row r="9823" spans="1:1" x14ac:dyDescent="0.2">
      <c r="A9823" t="s">
        <v>38752</v>
      </c>
    </row>
    <row r="9824" spans="1:1" x14ac:dyDescent="0.2">
      <c r="A9824" t="s">
        <v>38753</v>
      </c>
    </row>
    <row r="9825" spans="1:1" x14ac:dyDescent="0.2">
      <c r="A9825" t="s">
        <v>38754</v>
      </c>
    </row>
    <row r="9826" spans="1:1" x14ac:dyDescent="0.2">
      <c r="A9826" t="s">
        <v>38755</v>
      </c>
    </row>
    <row r="9827" spans="1:1" x14ac:dyDescent="0.2">
      <c r="A9827" t="s">
        <v>38756</v>
      </c>
    </row>
    <row r="9828" spans="1:1" x14ac:dyDescent="0.2">
      <c r="A9828" t="s">
        <v>38757</v>
      </c>
    </row>
    <row r="9829" spans="1:1" x14ac:dyDescent="0.2">
      <c r="A9829" t="s">
        <v>38758</v>
      </c>
    </row>
    <row r="9830" spans="1:1" x14ac:dyDescent="0.2">
      <c r="A9830" t="s">
        <v>38759</v>
      </c>
    </row>
    <row r="9831" spans="1:1" x14ac:dyDescent="0.2">
      <c r="A9831" t="s">
        <v>38760</v>
      </c>
    </row>
    <row r="9832" spans="1:1" x14ac:dyDescent="0.2">
      <c r="A9832" t="s">
        <v>38761</v>
      </c>
    </row>
    <row r="9833" spans="1:1" x14ac:dyDescent="0.2">
      <c r="A9833" t="s">
        <v>38762</v>
      </c>
    </row>
    <row r="9834" spans="1:1" x14ac:dyDescent="0.2">
      <c r="A9834" t="s">
        <v>38763</v>
      </c>
    </row>
    <row r="9835" spans="1:1" x14ac:dyDescent="0.2">
      <c r="A9835" t="s">
        <v>38764</v>
      </c>
    </row>
    <row r="9836" spans="1:1" x14ac:dyDescent="0.2">
      <c r="A9836" t="s">
        <v>38765</v>
      </c>
    </row>
    <row r="9837" spans="1:1" x14ac:dyDescent="0.2">
      <c r="A9837" t="s">
        <v>29352</v>
      </c>
    </row>
    <row r="9838" spans="1:1" x14ac:dyDescent="0.2">
      <c r="A9838" t="s">
        <v>38766</v>
      </c>
    </row>
    <row r="9839" spans="1:1" x14ac:dyDescent="0.2">
      <c r="A9839" t="s">
        <v>38767</v>
      </c>
    </row>
    <row r="9840" spans="1:1" x14ac:dyDescent="0.2">
      <c r="A9840" t="s">
        <v>38768</v>
      </c>
    </row>
    <row r="9841" spans="1:1" x14ac:dyDescent="0.2">
      <c r="A9841" t="s">
        <v>38769</v>
      </c>
    </row>
    <row r="9842" spans="1:1" x14ac:dyDescent="0.2">
      <c r="A9842" t="s">
        <v>38770</v>
      </c>
    </row>
    <row r="9843" spans="1:1" x14ac:dyDescent="0.2">
      <c r="A9843" t="s">
        <v>38771</v>
      </c>
    </row>
    <row r="9844" spans="1:1" x14ac:dyDescent="0.2">
      <c r="A9844" t="s">
        <v>38772</v>
      </c>
    </row>
    <row r="9845" spans="1:1" x14ac:dyDescent="0.2">
      <c r="A9845" t="s">
        <v>38773</v>
      </c>
    </row>
    <row r="9846" spans="1:1" x14ac:dyDescent="0.2">
      <c r="A9846" t="s">
        <v>38774</v>
      </c>
    </row>
    <row r="9847" spans="1:1" x14ac:dyDescent="0.2">
      <c r="A9847" t="s">
        <v>38775</v>
      </c>
    </row>
    <row r="9848" spans="1:1" x14ac:dyDescent="0.2">
      <c r="A9848" t="s">
        <v>38776</v>
      </c>
    </row>
    <row r="9849" spans="1:1" x14ac:dyDescent="0.2">
      <c r="A9849" t="s">
        <v>38777</v>
      </c>
    </row>
    <row r="9850" spans="1:1" x14ac:dyDescent="0.2">
      <c r="A9850" t="s">
        <v>38778</v>
      </c>
    </row>
    <row r="9851" spans="1:1" x14ac:dyDescent="0.2">
      <c r="A9851" t="s">
        <v>38779</v>
      </c>
    </row>
    <row r="9852" spans="1:1" x14ac:dyDescent="0.2">
      <c r="A9852" t="s">
        <v>38780</v>
      </c>
    </row>
    <row r="9853" spans="1:1" x14ac:dyDescent="0.2">
      <c r="A9853" t="s">
        <v>38781</v>
      </c>
    </row>
    <row r="9854" spans="1:1" x14ac:dyDescent="0.2">
      <c r="A9854" t="s">
        <v>38782</v>
      </c>
    </row>
    <row r="9855" spans="1:1" x14ac:dyDescent="0.2">
      <c r="A9855" t="s">
        <v>38783</v>
      </c>
    </row>
    <row r="9856" spans="1:1" x14ac:dyDescent="0.2">
      <c r="A9856" t="s">
        <v>38784</v>
      </c>
    </row>
    <row r="9857" spans="1:1" x14ac:dyDescent="0.2">
      <c r="A9857" t="s">
        <v>29353</v>
      </c>
    </row>
    <row r="9858" spans="1:1" x14ac:dyDescent="0.2">
      <c r="A9858" t="s">
        <v>38785</v>
      </c>
    </row>
    <row r="9859" spans="1:1" x14ac:dyDescent="0.2">
      <c r="A9859" t="s">
        <v>38786</v>
      </c>
    </row>
    <row r="9860" spans="1:1" x14ac:dyDescent="0.2">
      <c r="A9860" t="s">
        <v>38787</v>
      </c>
    </row>
    <row r="9861" spans="1:1" x14ac:dyDescent="0.2">
      <c r="A9861" t="s">
        <v>38788</v>
      </c>
    </row>
    <row r="9862" spans="1:1" x14ac:dyDescent="0.2">
      <c r="A9862" t="s">
        <v>38789</v>
      </c>
    </row>
    <row r="9863" spans="1:1" x14ac:dyDescent="0.2">
      <c r="A9863" t="s">
        <v>38790</v>
      </c>
    </row>
    <row r="9864" spans="1:1" x14ac:dyDescent="0.2">
      <c r="A9864" t="s">
        <v>38791</v>
      </c>
    </row>
    <row r="9865" spans="1:1" x14ac:dyDescent="0.2">
      <c r="A9865" t="s">
        <v>38791</v>
      </c>
    </row>
    <row r="9866" spans="1:1" x14ac:dyDescent="0.2">
      <c r="A9866" t="s">
        <v>38792</v>
      </c>
    </row>
    <row r="9867" spans="1:1" x14ac:dyDescent="0.2">
      <c r="A9867" t="s">
        <v>38793</v>
      </c>
    </row>
    <row r="9868" spans="1:1" x14ac:dyDescent="0.2">
      <c r="A9868" t="s">
        <v>38794</v>
      </c>
    </row>
    <row r="9869" spans="1:1" x14ac:dyDescent="0.2">
      <c r="A9869" t="s">
        <v>38795</v>
      </c>
    </row>
    <row r="9870" spans="1:1" x14ac:dyDescent="0.2">
      <c r="A9870" t="s">
        <v>38796</v>
      </c>
    </row>
    <row r="9871" spans="1:1" x14ac:dyDescent="0.2">
      <c r="A9871" t="s">
        <v>38797</v>
      </c>
    </row>
    <row r="9872" spans="1:1" x14ac:dyDescent="0.2">
      <c r="A9872" t="s">
        <v>38798</v>
      </c>
    </row>
    <row r="9873" spans="1:1" x14ac:dyDescent="0.2">
      <c r="A9873" t="s">
        <v>38799</v>
      </c>
    </row>
    <row r="9874" spans="1:1" x14ac:dyDescent="0.2">
      <c r="A9874" t="s">
        <v>38800</v>
      </c>
    </row>
    <row r="9875" spans="1:1" x14ac:dyDescent="0.2">
      <c r="A9875" t="s">
        <v>38801</v>
      </c>
    </row>
    <row r="9876" spans="1:1" x14ac:dyDescent="0.2">
      <c r="A9876" t="s">
        <v>38802</v>
      </c>
    </row>
    <row r="9877" spans="1:1" x14ac:dyDescent="0.2">
      <c r="A9877" t="s">
        <v>38803</v>
      </c>
    </row>
    <row r="9878" spans="1:1" x14ac:dyDescent="0.2">
      <c r="A9878" t="s">
        <v>38804</v>
      </c>
    </row>
    <row r="9879" spans="1:1" x14ac:dyDescent="0.2">
      <c r="A9879" t="s">
        <v>38805</v>
      </c>
    </row>
    <row r="9880" spans="1:1" x14ac:dyDescent="0.2">
      <c r="A9880" t="s">
        <v>38806</v>
      </c>
    </row>
    <row r="9881" spans="1:1" x14ac:dyDescent="0.2">
      <c r="A9881" t="s">
        <v>38807</v>
      </c>
    </row>
    <row r="9882" spans="1:1" x14ac:dyDescent="0.2">
      <c r="A9882" t="s">
        <v>38808</v>
      </c>
    </row>
    <row r="9883" spans="1:1" x14ac:dyDescent="0.2">
      <c r="A9883" t="s">
        <v>38809</v>
      </c>
    </row>
    <row r="9884" spans="1:1" x14ac:dyDescent="0.2">
      <c r="A9884" t="s">
        <v>38810</v>
      </c>
    </row>
    <row r="9885" spans="1:1" x14ac:dyDescent="0.2">
      <c r="A9885" t="s">
        <v>38811</v>
      </c>
    </row>
    <row r="9886" spans="1:1" x14ac:dyDescent="0.2">
      <c r="A9886" t="s">
        <v>38812</v>
      </c>
    </row>
    <row r="9887" spans="1:1" x14ac:dyDescent="0.2">
      <c r="A9887" t="s">
        <v>38812</v>
      </c>
    </row>
    <row r="9888" spans="1:1" x14ac:dyDescent="0.2">
      <c r="A9888" t="s">
        <v>38813</v>
      </c>
    </row>
    <row r="9889" spans="1:1" x14ac:dyDescent="0.2">
      <c r="A9889" t="s">
        <v>38814</v>
      </c>
    </row>
    <row r="9890" spans="1:1" x14ac:dyDescent="0.2">
      <c r="A9890" t="s">
        <v>29354</v>
      </c>
    </row>
    <row r="9891" spans="1:1" x14ac:dyDescent="0.2">
      <c r="A9891" t="s">
        <v>29354</v>
      </c>
    </row>
    <row r="9892" spans="1:1" x14ac:dyDescent="0.2">
      <c r="A9892" t="s">
        <v>29354</v>
      </c>
    </row>
    <row r="9893" spans="1:1" x14ac:dyDescent="0.2">
      <c r="A9893" t="s">
        <v>29354</v>
      </c>
    </row>
    <row r="9894" spans="1:1" x14ac:dyDescent="0.2">
      <c r="A9894" t="s">
        <v>38815</v>
      </c>
    </row>
    <row r="9895" spans="1:1" x14ac:dyDescent="0.2">
      <c r="A9895" t="s">
        <v>38815</v>
      </c>
    </row>
    <row r="9896" spans="1:1" x14ac:dyDescent="0.2">
      <c r="A9896" t="s">
        <v>38816</v>
      </c>
    </row>
    <row r="9897" spans="1:1" x14ac:dyDescent="0.2">
      <c r="A9897" t="s">
        <v>38816</v>
      </c>
    </row>
    <row r="9898" spans="1:1" x14ac:dyDescent="0.2">
      <c r="A9898" t="s">
        <v>38816</v>
      </c>
    </row>
    <row r="9899" spans="1:1" x14ac:dyDescent="0.2">
      <c r="A9899" t="s">
        <v>38817</v>
      </c>
    </row>
    <row r="9900" spans="1:1" x14ac:dyDescent="0.2">
      <c r="A9900" t="s">
        <v>38818</v>
      </c>
    </row>
    <row r="9901" spans="1:1" x14ac:dyDescent="0.2">
      <c r="A9901" t="s">
        <v>38819</v>
      </c>
    </row>
    <row r="9902" spans="1:1" x14ac:dyDescent="0.2">
      <c r="A9902" t="s">
        <v>38820</v>
      </c>
    </row>
    <row r="9903" spans="1:1" x14ac:dyDescent="0.2">
      <c r="A9903" t="s">
        <v>38821</v>
      </c>
    </row>
    <row r="9904" spans="1:1" x14ac:dyDescent="0.2">
      <c r="A9904" t="s">
        <v>29355</v>
      </c>
    </row>
    <row r="9905" spans="1:1" x14ac:dyDescent="0.2">
      <c r="A9905" t="s">
        <v>38822</v>
      </c>
    </row>
    <row r="9906" spans="1:1" x14ac:dyDescent="0.2">
      <c r="A9906" t="s">
        <v>38823</v>
      </c>
    </row>
    <row r="9907" spans="1:1" x14ac:dyDescent="0.2">
      <c r="A9907" t="s">
        <v>38824</v>
      </c>
    </row>
    <row r="9908" spans="1:1" x14ac:dyDescent="0.2">
      <c r="A9908" t="s">
        <v>38825</v>
      </c>
    </row>
    <row r="9909" spans="1:1" x14ac:dyDescent="0.2">
      <c r="A9909" t="s">
        <v>29356</v>
      </c>
    </row>
    <row r="9910" spans="1:1" x14ac:dyDescent="0.2">
      <c r="A9910" t="s">
        <v>38826</v>
      </c>
    </row>
    <row r="9911" spans="1:1" x14ac:dyDescent="0.2">
      <c r="A9911" t="s">
        <v>38827</v>
      </c>
    </row>
    <row r="9912" spans="1:1" x14ac:dyDescent="0.2">
      <c r="A9912" t="s">
        <v>38828</v>
      </c>
    </row>
    <row r="9913" spans="1:1" x14ac:dyDescent="0.2">
      <c r="A9913" t="s">
        <v>38829</v>
      </c>
    </row>
    <row r="9914" spans="1:1" x14ac:dyDescent="0.2">
      <c r="A9914" t="s">
        <v>38830</v>
      </c>
    </row>
    <row r="9915" spans="1:1" x14ac:dyDescent="0.2">
      <c r="A9915" t="s">
        <v>38831</v>
      </c>
    </row>
    <row r="9916" spans="1:1" x14ac:dyDescent="0.2">
      <c r="A9916" t="s">
        <v>38832</v>
      </c>
    </row>
    <row r="9917" spans="1:1" x14ac:dyDescent="0.2">
      <c r="A9917" t="s">
        <v>38833</v>
      </c>
    </row>
    <row r="9918" spans="1:1" x14ac:dyDescent="0.2">
      <c r="A9918" t="s">
        <v>38834</v>
      </c>
    </row>
    <row r="9919" spans="1:1" x14ac:dyDescent="0.2">
      <c r="A9919" t="s">
        <v>38835</v>
      </c>
    </row>
    <row r="9920" spans="1:1" x14ac:dyDescent="0.2">
      <c r="A9920" t="s">
        <v>38836</v>
      </c>
    </row>
    <row r="9921" spans="1:1" x14ac:dyDescent="0.2">
      <c r="A9921" t="s">
        <v>38837</v>
      </c>
    </row>
    <row r="9922" spans="1:1" x14ac:dyDescent="0.2">
      <c r="A9922" t="s">
        <v>38838</v>
      </c>
    </row>
    <row r="9923" spans="1:1" x14ac:dyDescent="0.2">
      <c r="A9923" t="s">
        <v>38839</v>
      </c>
    </row>
    <row r="9924" spans="1:1" x14ac:dyDescent="0.2">
      <c r="A9924" t="s">
        <v>38840</v>
      </c>
    </row>
    <row r="9925" spans="1:1" x14ac:dyDescent="0.2">
      <c r="A9925" t="s">
        <v>38841</v>
      </c>
    </row>
    <row r="9926" spans="1:1" x14ac:dyDescent="0.2">
      <c r="A9926" t="s">
        <v>38842</v>
      </c>
    </row>
    <row r="9927" spans="1:1" x14ac:dyDescent="0.2">
      <c r="A9927" t="s">
        <v>38843</v>
      </c>
    </row>
    <row r="9928" spans="1:1" x14ac:dyDescent="0.2">
      <c r="A9928" t="s">
        <v>38844</v>
      </c>
    </row>
    <row r="9929" spans="1:1" x14ac:dyDescent="0.2">
      <c r="A9929" t="s">
        <v>29357</v>
      </c>
    </row>
    <row r="9930" spans="1:1" x14ac:dyDescent="0.2">
      <c r="A9930" t="s">
        <v>38845</v>
      </c>
    </row>
    <row r="9931" spans="1:1" x14ac:dyDescent="0.2">
      <c r="A9931" t="s">
        <v>38846</v>
      </c>
    </row>
    <row r="9932" spans="1:1" x14ac:dyDescent="0.2">
      <c r="A9932" t="s">
        <v>38847</v>
      </c>
    </row>
    <row r="9933" spans="1:1" x14ac:dyDescent="0.2">
      <c r="A9933" t="s">
        <v>38848</v>
      </c>
    </row>
    <row r="9934" spans="1:1" x14ac:dyDescent="0.2">
      <c r="A9934" t="s">
        <v>38849</v>
      </c>
    </row>
    <row r="9935" spans="1:1" x14ac:dyDescent="0.2">
      <c r="A9935" t="s">
        <v>38850</v>
      </c>
    </row>
    <row r="9936" spans="1:1" x14ac:dyDescent="0.2">
      <c r="A9936" t="s">
        <v>38851</v>
      </c>
    </row>
    <row r="9937" spans="1:1" x14ac:dyDescent="0.2">
      <c r="A9937" t="s">
        <v>38852</v>
      </c>
    </row>
    <row r="9938" spans="1:1" x14ac:dyDescent="0.2">
      <c r="A9938" t="s">
        <v>38853</v>
      </c>
    </row>
    <row r="9939" spans="1:1" x14ac:dyDescent="0.2">
      <c r="A9939" t="s">
        <v>38854</v>
      </c>
    </row>
    <row r="9940" spans="1:1" x14ac:dyDescent="0.2">
      <c r="A9940" t="s">
        <v>38855</v>
      </c>
    </row>
    <row r="9941" spans="1:1" x14ac:dyDescent="0.2">
      <c r="A9941" t="s">
        <v>38856</v>
      </c>
    </row>
    <row r="9942" spans="1:1" x14ac:dyDescent="0.2">
      <c r="A9942" t="s">
        <v>38857</v>
      </c>
    </row>
    <row r="9943" spans="1:1" x14ac:dyDescent="0.2">
      <c r="A9943" t="s">
        <v>29358</v>
      </c>
    </row>
    <row r="9944" spans="1:1" x14ac:dyDescent="0.2">
      <c r="A9944" t="s">
        <v>38858</v>
      </c>
    </row>
    <row r="9945" spans="1:1" x14ac:dyDescent="0.2">
      <c r="A9945" t="s">
        <v>38859</v>
      </c>
    </row>
    <row r="9946" spans="1:1" x14ac:dyDescent="0.2">
      <c r="A9946" t="s">
        <v>38860</v>
      </c>
    </row>
    <row r="9947" spans="1:1" x14ac:dyDescent="0.2">
      <c r="A9947" t="s">
        <v>38861</v>
      </c>
    </row>
    <row r="9948" spans="1:1" x14ac:dyDescent="0.2">
      <c r="A9948" t="s">
        <v>38862</v>
      </c>
    </row>
    <row r="9949" spans="1:1" x14ac:dyDescent="0.2">
      <c r="A9949" t="s">
        <v>38862</v>
      </c>
    </row>
    <row r="9950" spans="1:1" x14ac:dyDescent="0.2">
      <c r="A9950" t="s">
        <v>38863</v>
      </c>
    </row>
    <row r="9951" spans="1:1" x14ac:dyDescent="0.2">
      <c r="A9951" t="s">
        <v>38864</v>
      </c>
    </row>
    <row r="9952" spans="1:1" x14ac:dyDescent="0.2">
      <c r="A9952" t="s">
        <v>38865</v>
      </c>
    </row>
    <row r="9953" spans="1:1" x14ac:dyDescent="0.2">
      <c r="A9953" t="s">
        <v>38866</v>
      </c>
    </row>
    <row r="9954" spans="1:1" x14ac:dyDescent="0.2">
      <c r="A9954" t="s">
        <v>38867</v>
      </c>
    </row>
    <row r="9955" spans="1:1" x14ac:dyDescent="0.2">
      <c r="A9955" t="s">
        <v>38868</v>
      </c>
    </row>
    <row r="9956" spans="1:1" x14ac:dyDescent="0.2">
      <c r="A9956" t="s">
        <v>38869</v>
      </c>
    </row>
    <row r="9957" spans="1:1" x14ac:dyDescent="0.2">
      <c r="A9957" t="s">
        <v>38870</v>
      </c>
    </row>
    <row r="9958" spans="1:1" x14ac:dyDescent="0.2">
      <c r="A9958" t="s">
        <v>38871</v>
      </c>
    </row>
    <row r="9959" spans="1:1" x14ac:dyDescent="0.2">
      <c r="A9959" t="s">
        <v>38872</v>
      </c>
    </row>
    <row r="9960" spans="1:1" x14ac:dyDescent="0.2">
      <c r="A9960" t="s">
        <v>38873</v>
      </c>
    </row>
    <row r="9961" spans="1:1" x14ac:dyDescent="0.2">
      <c r="A9961" t="s">
        <v>38874</v>
      </c>
    </row>
    <row r="9962" spans="1:1" x14ac:dyDescent="0.2">
      <c r="A9962" t="s">
        <v>38875</v>
      </c>
    </row>
    <row r="9963" spans="1:1" x14ac:dyDescent="0.2">
      <c r="A9963" t="s">
        <v>38876</v>
      </c>
    </row>
    <row r="9964" spans="1:1" x14ac:dyDescent="0.2">
      <c r="A9964" t="s">
        <v>38877</v>
      </c>
    </row>
    <row r="9965" spans="1:1" x14ac:dyDescent="0.2">
      <c r="A9965" t="s">
        <v>38878</v>
      </c>
    </row>
    <row r="9966" spans="1:1" x14ac:dyDescent="0.2">
      <c r="A9966" t="s">
        <v>38879</v>
      </c>
    </row>
    <row r="9967" spans="1:1" x14ac:dyDescent="0.2">
      <c r="A9967" t="s">
        <v>38880</v>
      </c>
    </row>
    <row r="9968" spans="1:1" x14ac:dyDescent="0.2">
      <c r="A9968" t="s">
        <v>38881</v>
      </c>
    </row>
    <row r="9969" spans="1:1" x14ac:dyDescent="0.2">
      <c r="A9969" t="s">
        <v>38882</v>
      </c>
    </row>
    <row r="9970" spans="1:1" x14ac:dyDescent="0.2">
      <c r="A9970" t="s">
        <v>38883</v>
      </c>
    </row>
    <row r="9971" spans="1:1" x14ac:dyDescent="0.2">
      <c r="A9971" t="s">
        <v>38884</v>
      </c>
    </row>
    <row r="9972" spans="1:1" x14ac:dyDescent="0.2">
      <c r="A9972" t="s">
        <v>38885</v>
      </c>
    </row>
    <row r="9973" spans="1:1" x14ac:dyDescent="0.2">
      <c r="A9973" t="s">
        <v>38886</v>
      </c>
    </row>
    <row r="9974" spans="1:1" x14ac:dyDescent="0.2">
      <c r="A9974" t="s">
        <v>38887</v>
      </c>
    </row>
    <row r="9975" spans="1:1" x14ac:dyDescent="0.2">
      <c r="A9975" t="s">
        <v>38888</v>
      </c>
    </row>
    <row r="9976" spans="1:1" x14ac:dyDescent="0.2">
      <c r="A9976" t="s">
        <v>38889</v>
      </c>
    </row>
    <row r="9977" spans="1:1" x14ac:dyDescent="0.2">
      <c r="A9977" t="s">
        <v>38890</v>
      </c>
    </row>
    <row r="9978" spans="1:1" x14ac:dyDescent="0.2">
      <c r="A9978" t="s">
        <v>38891</v>
      </c>
    </row>
    <row r="9979" spans="1:1" x14ac:dyDescent="0.2">
      <c r="A9979" t="s">
        <v>38892</v>
      </c>
    </row>
    <row r="9980" spans="1:1" x14ac:dyDescent="0.2">
      <c r="A9980" t="s">
        <v>38893</v>
      </c>
    </row>
    <row r="9981" spans="1:1" x14ac:dyDescent="0.2">
      <c r="A9981" t="s">
        <v>38894</v>
      </c>
    </row>
    <row r="9982" spans="1:1" x14ac:dyDescent="0.2">
      <c r="A9982" t="s">
        <v>38895</v>
      </c>
    </row>
    <row r="9983" spans="1:1" x14ac:dyDescent="0.2">
      <c r="A9983" t="s">
        <v>38896</v>
      </c>
    </row>
    <row r="9984" spans="1:1" x14ac:dyDescent="0.2">
      <c r="A9984" t="s">
        <v>38897</v>
      </c>
    </row>
    <row r="9985" spans="1:1" x14ac:dyDescent="0.2">
      <c r="A9985" t="s">
        <v>38898</v>
      </c>
    </row>
    <row r="9986" spans="1:1" x14ac:dyDescent="0.2">
      <c r="A9986" t="s">
        <v>38899</v>
      </c>
    </row>
    <row r="9987" spans="1:1" x14ac:dyDescent="0.2">
      <c r="A9987" t="s">
        <v>38900</v>
      </c>
    </row>
    <row r="9988" spans="1:1" x14ac:dyDescent="0.2">
      <c r="A9988" t="s">
        <v>38901</v>
      </c>
    </row>
    <row r="9989" spans="1:1" x14ac:dyDescent="0.2">
      <c r="A9989" t="s">
        <v>29362</v>
      </c>
    </row>
    <row r="9990" spans="1:1" x14ac:dyDescent="0.2">
      <c r="A9990" t="s">
        <v>38902</v>
      </c>
    </row>
    <row r="9991" spans="1:1" x14ac:dyDescent="0.2">
      <c r="A9991" t="s">
        <v>38903</v>
      </c>
    </row>
    <row r="9992" spans="1:1" x14ac:dyDescent="0.2">
      <c r="A9992" t="s">
        <v>38904</v>
      </c>
    </row>
    <row r="9993" spans="1:1" x14ac:dyDescent="0.2">
      <c r="A9993" t="s">
        <v>38905</v>
      </c>
    </row>
    <row r="9994" spans="1:1" x14ac:dyDescent="0.2">
      <c r="A9994" t="s">
        <v>38906</v>
      </c>
    </row>
    <row r="9995" spans="1:1" x14ac:dyDescent="0.2">
      <c r="A9995" t="s">
        <v>38907</v>
      </c>
    </row>
    <row r="9996" spans="1:1" x14ac:dyDescent="0.2">
      <c r="A9996" t="s">
        <v>38908</v>
      </c>
    </row>
    <row r="9997" spans="1:1" x14ac:dyDescent="0.2">
      <c r="A9997" t="s">
        <v>38909</v>
      </c>
    </row>
    <row r="9998" spans="1:1" x14ac:dyDescent="0.2">
      <c r="A9998" t="s">
        <v>38910</v>
      </c>
    </row>
    <row r="9999" spans="1:1" x14ac:dyDescent="0.2">
      <c r="A9999" t="s">
        <v>38911</v>
      </c>
    </row>
    <row r="10000" spans="1:1" x14ac:dyDescent="0.2">
      <c r="A10000" t="s">
        <v>38912</v>
      </c>
    </row>
    <row r="10001" spans="1:1" x14ac:dyDescent="0.2">
      <c r="A10001" t="s">
        <v>38913</v>
      </c>
    </row>
    <row r="10002" spans="1:1" x14ac:dyDescent="0.2">
      <c r="A10002" t="s">
        <v>38914</v>
      </c>
    </row>
    <row r="10003" spans="1:1" x14ac:dyDescent="0.2">
      <c r="A10003" t="s">
        <v>38915</v>
      </c>
    </row>
    <row r="10004" spans="1:1" x14ac:dyDescent="0.2">
      <c r="A10004" t="s">
        <v>38916</v>
      </c>
    </row>
    <row r="10005" spans="1:1" x14ac:dyDescent="0.2">
      <c r="A10005" t="s">
        <v>38917</v>
      </c>
    </row>
    <row r="10006" spans="1:1" x14ac:dyDescent="0.2">
      <c r="A10006" t="s">
        <v>38918</v>
      </c>
    </row>
    <row r="10007" spans="1:1" x14ac:dyDescent="0.2">
      <c r="A10007" t="s">
        <v>38918</v>
      </c>
    </row>
    <row r="10008" spans="1:1" x14ac:dyDescent="0.2">
      <c r="A10008" t="s">
        <v>38919</v>
      </c>
    </row>
    <row r="10009" spans="1:1" x14ac:dyDescent="0.2">
      <c r="A10009" t="s">
        <v>38920</v>
      </c>
    </row>
    <row r="10010" spans="1:1" x14ac:dyDescent="0.2">
      <c r="A10010" t="s">
        <v>38921</v>
      </c>
    </row>
    <row r="10011" spans="1:1" x14ac:dyDescent="0.2">
      <c r="A10011" t="s">
        <v>38922</v>
      </c>
    </row>
    <row r="10012" spans="1:1" x14ac:dyDescent="0.2">
      <c r="A10012" t="s">
        <v>38923</v>
      </c>
    </row>
    <row r="10013" spans="1:1" x14ac:dyDescent="0.2">
      <c r="A10013" t="s">
        <v>38924</v>
      </c>
    </row>
    <row r="10014" spans="1:1" x14ac:dyDescent="0.2">
      <c r="A10014" t="s">
        <v>38925</v>
      </c>
    </row>
    <row r="10015" spans="1:1" x14ac:dyDescent="0.2">
      <c r="A10015" t="s">
        <v>38926</v>
      </c>
    </row>
    <row r="10016" spans="1:1" x14ac:dyDescent="0.2">
      <c r="A10016" t="s">
        <v>38927</v>
      </c>
    </row>
    <row r="10017" spans="1:1" x14ac:dyDescent="0.2">
      <c r="A10017" t="s">
        <v>38928</v>
      </c>
    </row>
    <row r="10018" spans="1:1" x14ac:dyDescent="0.2">
      <c r="A10018" t="s">
        <v>38929</v>
      </c>
    </row>
    <row r="10019" spans="1:1" x14ac:dyDescent="0.2">
      <c r="A10019" t="s">
        <v>38930</v>
      </c>
    </row>
    <row r="10020" spans="1:1" x14ac:dyDescent="0.2">
      <c r="A10020" t="s">
        <v>38931</v>
      </c>
    </row>
    <row r="10021" spans="1:1" x14ac:dyDescent="0.2">
      <c r="A10021" t="s">
        <v>38932</v>
      </c>
    </row>
    <row r="10022" spans="1:1" x14ac:dyDescent="0.2">
      <c r="A10022" t="s">
        <v>38933</v>
      </c>
    </row>
    <row r="10023" spans="1:1" x14ac:dyDescent="0.2">
      <c r="A10023" t="s">
        <v>38934</v>
      </c>
    </row>
    <row r="10024" spans="1:1" x14ac:dyDescent="0.2">
      <c r="A10024" t="s">
        <v>38935</v>
      </c>
    </row>
    <row r="10025" spans="1:1" x14ac:dyDescent="0.2">
      <c r="A10025" t="s">
        <v>38936</v>
      </c>
    </row>
    <row r="10026" spans="1:1" x14ac:dyDescent="0.2">
      <c r="A10026" t="s">
        <v>29363</v>
      </c>
    </row>
    <row r="10027" spans="1:1" x14ac:dyDescent="0.2">
      <c r="A10027" t="s">
        <v>38937</v>
      </c>
    </row>
    <row r="10028" spans="1:1" x14ac:dyDescent="0.2">
      <c r="A10028" t="s">
        <v>38938</v>
      </c>
    </row>
    <row r="10029" spans="1:1" x14ac:dyDescent="0.2">
      <c r="A10029" t="s">
        <v>38939</v>
      </c>
    </row>
    <row r="10030" spans="1:1" x14ac:dyDescent="0.2">
      <c r="A10030" t="s">
        <v>38940</v>
      </c>
    </row>
    <row r="10031" spans="1:1" x14ac:dyDescent="0.2">
      <c r="A10031" t="s">
        <v>38941</v>
      </c>
    </row>
    <row r="10032" spans="1:1" x14ac:dyDescent="0.2">
      <c r="A10032" t="s">
        <v>38942</v>
      </c>
    </row>
    <row r="10033" spans="1:1" x14ac:dyDescent="0.2">
      <c r="A10033" t="s">
        <v>38943</v>
      </c>
    </row>
    <row r="10034" spans="1:1" x14ac:dyDescent="0.2">
      <c r="A10034" t="s">
        <v>38944</v>
      </c>
    </row>
    <row r="10035" spans="1:1" x14ac:dyDescent="0.2">
      <c r="A10035" t="s">
        <v>38945</v>
      </c>
    </row>
    <row r="10036" spans="1:1" x14ac:dyDescent="0.2">
      <c r="A10036" t="s">
        <v>38946</v>
      </c>
    </row>
    <row r="10037" spans="1:1" x14ac:dyDescent="0.2">
      <c r="A10037" t="s">
        <v>38947</v>
      </c>
    </row>
    <row r="10038" spans="1:1" x14ac:dyDescent="0.2">
      <c r="A10038" t="s">
        <v>38948</v>
      </c>
    </row>
    <row r="10039" spans="1:1" x14ac:dyDescent="0.2">
      <c r="A10039" t="s">
        <v>38949</v>
      </c>
    </row>
    <row r="10040" spans="1:1" x14ac:dyDescent="0.2">
      <c r="A10040" t="s">
        <v>38949</v>
      </c>
    </row>
    <row r="10041" spans="1:1" x14ac:dyDescent="0.2">
      <c r="A10041" t="s">
        <v>38950</v>
      </c>
    </row>
    <row r="10042" spans="1:1" x14ac:dyDescent="0.2">
      <c r="A10042" t="s">
        <v>38951</v>
      </c>
    </row>
    <row r="10043" spans="1:1" x14ac:dyDescent="0.2">
      <c r="A10043" t="s">
        <v>38952</v>
      </c>
    </row>
    <row r="10044" spans="1:1" x14ac:dyDescent="0.2">
      <c r="A10044" t="s">
        <v>38953</v>
      </c>
    </row>
    <row r="10045" spans="1:1" x14ac:dyDescent="0.2">
      <c r="A10045" t="s">
        <v>38954</v>
      </c>
    </row>
    <row r="10046" spans="1:1" x14ac:dyDescent="0.2">
      <c r="A10046" t="s">
        <v>38955</v>
      </c>
    </row>
    <row r="10047" spans="1:1" x14ac:dyDescent="0.2">
      <c r="A10047" t="s">
        <v>38956</v>
      </c>
    </row>
    <row r="10048" spans="1:1" x14ac:dyDescent="0.2">
      <c r="A10048" t="s">
        <v>38957</v>
      </c>
    </row>
    <row r="10049" spans="1:1" x14ac:dyDescent="0.2">
      <c r="A10049" t="s">
        <v>38958</v>
      </c>
    </row>
    <row r="10050" spans="1:1" x14ac:dyDescent="0.2">
      <c r="A10050" t="s">
        <v>38959</v>
      </c>
    </row>
    <row r="10051" spans="1:1" x14ac:dyDescent="0.2">
      <c r="A10051" t="s">
        <v>38960</v>
      </c>
    </row>
    <row r="10052" spans="1:1" x14ac:dyDescent="0.2">
      <c r="A10052" t="s">
        <v>38961</v>
      </c>
    </row>
    <row r="10053" spans="1:1" x14ac:dyDescent="0.2">
      <c r="A10053" t="s">
        <v>38962</v>
      </c>
    </row>
    <row r="10054" spans="1:1" x14ac:dyDescent="0.2">
      <c r="A10054" t="s">
        <v>38963</v>
      </c>
    </row>
    <row r="10055" spans="1:1" x14ac:dyDescent="0.2">
      <c r="A10055" t="s">
        <v>38964</v>
      </c>
    </row>
    <row r="10056" spans="1:1" x14ac:dyDescent="0.2">
      <c r="A10056" t="s">
        <v>38965</v>
      </c>
    </row>
    <row r="10057" spans="1:1" x14ac:dyDescent="0.2">
      <c r="A10057" t="s">
        <v>38966</v>
      </c>
    </row>
    <row r="10058" spans="1:1" x14ac:dyDescent="0.2">
      <c r="A10058" t="s">
        <v>38967</v>
      </c>
    </row>
    <row r="10059" spans="1:1" x14ac:dyDescent="0.2">
      <c r="A10059" t="s">
        <v>38968</v>
      </c>
    </row>
    <row r="10060" spans="1:1" x14ac:dyDescent="0.2">
      <c r="A10060" t="s">
        <v>38969</v>
      </c>
    </row>
    <row r="10061" spans="1:1" x14ac:dyDescent="0.2">
      <c r="A10061" t="s">
        <v>38970</v>
      </c>
    </row>
    <row r="10062" spans="1:1" x14ac:dyDescent="0.2">
      <c r="A10062" t="s">
        <v>38971</v>
      </c>
    </row>
    <row r="10063" spans="1:1" x14ac:dyDescent="0.2">
      <c r="A10063" t="s">
        <v>38972</v>
      </c>
    </row>
    <row r="10064" spans="1:1" x14ac:dyDescent="0.2">
      <c r="A10064" t="s">
        <v>38973</v>
      </c>
    </row>
    <row r="10065" spans="1:1" x14ac:dyDescent="0.2">
      <c r="A10065" t="s">
        <v>38974</v>
      </c>
    </row>
    <row r="10066" spans="1:1" x14ac:dyDescent="0.2">
      <c r="A10066" t="s">
        <v>38975</v>
      </c>
    </row>
    <row r="10067" spans="1:1" x14ac:dyDescent="0.2">
      <c r="A10067" t="s">
        <v>38976</v>
      </c>
    </row>
    <row r="10068" spans="1:1" x14ac:dyDescent="0.2">
      <c r="A10068" t="s">
        <v>38977</v>
      </c>
    </row>
    <row r="10069" spans="1:1" x14ac:dyDescent="0.2">
      <c r="A10069" t="s">
        <v>38978</v>
      </c>
    </row>
    <row r="10070" spans="1:1" x14ac:dyDescent="0.2">
      <c r="A10070" t="s">
        <v>38979</v>
      </c>
    </row>
    <row r="10071" spans="1:1" x14ac:dyDescent="0.2">
      <c r="A10071" t="s">
        <v>38980</v>
      </c>
    </row>
    <row r="10072" spans="1:1" x14ac:dyDescent="0.2">
      <c r="A10072" t="s">
        <v>38981</v>
      </c>
    </row>
    <row r="10073" spans="1:1" x14ac:dyDescent="0.2">
      <c r="A10073" t="s">
        <v>38982</v>
      </c>
    </row>
    <row r="10074" spans="1:1" x14ac:dyDescent="0.2">
      <c r="A10074" t="s">
        <v>38983</v>
      </c>
    </row>
    <row r="10075" spans="1:1" x14ac:dyDescent="0.2">
      <c r="A10075" t="s">
        <v>38984</v>
      </c>
    </row>
    <row r="10076" spans="1:1" x14ac:dyDescent="0.2">
      <c r="A10076" t="s">
        <v>38985</v>
      </c>
    </row>
    <row r="10077" spans="1:1" x14ac:dyDescent="0.2">
      <c r="A10077" t="s">
        <v>38986</v>
      </c>
    </row>
    <row r="10078" spans="1:1" x14ac:dyDescent="0.2">
      <c r="A10078" t="s">
        <v>38987</v>
      </c>
    </row>
    <row r="10079" spans="1:1" x14ac:dyDescent="0.2">
      <c r="A10079" t="s">
        <v>38988</v>
      </c>
    </row>
    <row r="10080" spans="1:1" x14ac:dyDescent="0.2">
      <c r="A10080" t="s">
        <v>38989</v>
      </c>
    </row>
    <row r="10081" spans="1:1" x14ac:dyDescent="0.2">
      <c r="A10081" t="s">
        <v>38990</v>
      </c>
    </row>
    <row r="10082" spans="1:1" x14ac:dyDescent="0.2">
      <c r="A10082" t="s">
        <v>38991</v>
      </c>
    </row>
    <row r="10083" spans="1:1" x14ac:dyDescent="0.2">
      <c r="A10083" t="s">
        <v>38992</v>
      </c>
    </row>
    <row r="10084" spans="1:1" x14ac:dyDescent="0.2">
      <c r="A10084" t="s">
        <v>38993</v>
      </c>
    </row>
    <row r="10085" spans="1:1" x14ac:dyDescent="0.2">
      <c r="A10085" t="s">
        <v>38994</v>
      </c>
    </row>
    <row r="10086" spans="1:1" x14ac:dyDescent="0.2">
      <c r="A10086" t="s">
        <v>38995</v>
      </c>
    </row>
    <row r="10087" spans="1:1" x14ac:dyDescent="0.2">
      <c r="A10087" t="s">
        <v>38996</v>
      </c>
    </row>
    <row r="10088" spans="1:1" x14ac:dyDescent="0.2">
      <c r="A10088" t="s">
        <v>38997</v>
      </c>
    </row>
    <row r="10089" spans="1:1" x14ac:dyDescent="0.2">
      <c r="A10089" t="s">
        <v>38998</v>
      </c>
    </row>
    <row r="10090" spans="1:1" x14ac:dyDescent="0.2">
      <c r="A10090" t="s">
        <v>38999</v>
      </c>
    </row>
    <row r="10091" spans="1:1" x14ac:dyDescent="0.2">
      <c r="A10091" t="s">
        <v>39000</v>
      </c>
    </row>
    <row r="10092" spans="1:1" x14ac:dyDescent="0.2">
      <c r="A10092" t="s">
        <v>39001</v>
      </c>
    </row>
    <row r="10093" spans="1:1" x14ac:dyDescent="0.2">
      <c r="A10093" t="s">
        <v>39002</v>
      </c>
    </row>
    <row r="10094" spans="1:1" x14ac:dyDescent="0.2">
      <c r="A10094" t="s">
        <v>39003</v>
      </c>
    </row>
    <row r="10095" spans="1:1" x14ac:dyDescent="0.2">
      <c r="A10095" t="s">
        <v>39004</v>
      </c>
    </row>
    <row r="10096" spans="1:1" x14ac:dyDescent="0.2">
      <c r="A10096" t="s">
        <v>39005</v>
      </c>
    </row>
    <row r="10097" spans="1:1" x14ac:dyDescent="0.2">
      <c r="A10097" t="s">
        <v>39006</v>
      </c>
    </row>
    <row r="10098" spans="1:1" x14ac:dyDescent="0.2">
      <c r="A10098" t="s">
        <v>29364</v>
      </c>
    </row>
    <row r="10099" spans="1:1" x14ac:dyDescent="0.2">
      <c r="A10099" t="s">
        <v>39007</v>
      </c>
    </row>
    <row r="10100" spans="1:1" x14ac:dyDescent="0.2">
      <c r="A10100" t="s">
        <v>39008</v>
      </c>
    </row>
    <row r="10101" spans="1:1" x14ac:dyDescent="0.2">
      <c r="A10101" t="s">
        <v>39009</v>
      </c>
    </row>
    <row r="10102" spans="1:1" x14ac:dyDescent="0.2">
      <c r="A10102" t="s">
        <v>39010</v>
      </c>
    </row>
    <row r="10103" spans="1:1" x14ac:dyDescent="0.2">
      <c r="A10103" t="s">
        <v>39011</v>
      </c>
    </row>
    <row r="10104" spans="1:1" x14ac:dyDescent="0.2">
      <c r="A10104" t="s">
        <v>39012</v>
      </c>
    </row>
    <row r="10105" spans="1:1" x14ac:dyDescent="0.2">
      <c r="A10105" t="s">
        <v>39013</v>
      </c>
    </row>
    <row r="10106" spans="1:1" x14ac:dyDescent="0.2">
      <c r="A10106" t="s">
        <v>39014</v>
      </c>
    </row>
    <row r="10107" spans="1:1" x14ac:dyDescent="0.2">
      <c r="A10107" t="s">
        <v>39015</v>
      </c>
    </row>
    <row r="10108" spans="1:1" x14ac:dyDescent="0.2">
      <c r="A10108" t="s">
        <v>39016</v>
      </c>
    </row>
    <row r="10109" spans="1:1" x14ac:dyDescent="0.2">
      <c r="A10109" t="s">
        <v>39017</v>
      </c>
    </row>
    <row r="10110" spans="1:1" x14ac:dyDescent="0.2">
      <c r="A10110" t="s">
        <v>39018</v>
      </c>
    </row>
    <row r="10111" spans="1:1" x14ac:dyDescent="0.2">
      <c r="A10111" t="s">
        <v>39019</v>
      </c>
    </row>
    <row r="10112" spans="1:1" x14ac:dyDescent="0.2">
      <c r="A10112" t="s">
        <v>39020</v>
      </c>
    </row>
    <row r="10113" spans="1:1" x14ac:dyDescent="0.2">
      <c r="A10113" t="s">
        <v>39021</v>
      </c>
    </row>
    <row r="10114" spans="1:1" x14ac:dyDescent="0.2">
      <c r="A10114" t="s">
        <v>39022</v>
      </c>
    </row>
    <row r="10115" spans="1:1" x14ac:dyDescent="0.2">
      <c r="A10115" t="s">
        <v>39023</v>
      </c>
    </row>
    <row r="10116" spans="1:1" x14ac:dyDescent="0.2">
      <c r="A10116" t="s">
        <v>39024</v>
      </c>
    </row>
    <row r="10117" spans="1:1" x14ac:dyDescent="0.2">
      <c r="A10117" t="s">
        <v>39025</v>
      </c>
    </row>
    <row r="10118" spans="1:1" x14ac:dyDescent="0.2">
      <c r="A10118" t="s">
        <v>39026</v>
      </c>
    </row>
    <row r="10119" spans="1:1" x14ac:dyDescent="0.2">
      <c r="A10119" t="s">
        <v>39027</v>
      </c>
    </row>
    <row r="10120" spans="1:1" x14ac:dyDescent="0.2">
      <c r="A10120" t="s">
        <v>39028</v>
      </c>
    </row>
    <row r="10121" spans="1:1" x14ac:dyDescent="0.2">
      <c r="A10121" t="s">
        <v>39029</v>
      </c>
    </row>
    <row r="10122" spans="1:1" x14ac:dyDescent="0.2">
      <c r="A10122" t="s">
        <v>39030</v>
      </c>
    </row>
    <row r="10123" spans="1:1" x14ac:dyDescent="0.2">
      <c r="A10123" t="s">
        <v>39031</v>
      </c>
    </row>
    <row r="10124" spans="1:1" x14ac:dyDescent="0.2">
      <c r="A10124" t="s">
        <v>39032</v>
      </c>
    </row>
    <row r="10125" spans="1:1" x14ac:dyDescent="0.2">
      <c r="A10125" t="s">
        <v>39033</v>
      </c>
    </row>
    <row r="10126" spans="1:1" x14ac:dyDescent="0.2">
      <c r="A10126" t="s">
        <v>39033</v>
      </c>
    </row>
    <row r="10127" spans="1:1" x14ac:dyDescent="0.2">
      <c r="A10127" t="s">
        <v>29365</v>
      </c>
    </row>
    <row r="10128" spans="1:1" x14ac:dyDescent="0.2">
      <c r="A10128" t="s">
        <v>39034</v>
      </c>
    </row>
    <row r="10129" spans="1:1" x14ac:dyDescent="0.2">
      <c r="A10129" t="s">
        <v>39035</v>
      </c>
    </row>
    <row r="10130" spans="1:1" x14ac:dyDescent="0.2">
      <c r="A10130" t="s">
        <v>39036</v>
      </c>
    </row>
    <row r="10131" spans="1:1" x14ac:dyDescent="0.2">
      <c r="A10131" t="s">
        <v>39037</v>
      </c>
    </row>
    <row r="10132" spans="1:1" x14ac:dyDescent="0.2">
      <c r="A10132" t="s">
        <v>39038</v>
      </c>
    </row>
    <row r="10133" spans="1:1" x14ac:dyDescent="0.2">
      <c r="A10133" t="s">
        <v>29366</v>
      </c>
    </row>
    <row r="10134" spans="1:1" x14ac:dyDescent="0.2">
      <c r="A10134" t="s">
        <v>39039</v>
      </c>
    </row>
    <row r="10135" spans="1:1" x14ac:dyDescent="0.2">
      <c r="A10135" t="s">
        <v>39040</v>
      </c>
    </row>
    <row r="10136" spans="1:1" x14ac:dyDescent="0.2">
      <c r="A10136" t="s">
        <v>39041</v>
      </c>
    </row>
    <row r="10137" spans="1:1" x14ac:dyDescent="0.2">
      <c r="A10137" t="s">
        <v>39042</v>
      </c>
    </row>
    <row r="10138" spans="1:1" x14ac:dyDescent="0.2">
      <c r="A10138" t="s">
        <v>39043</v>
      </c>
    </row>
    <row r="10139" spans="1:1" x14ac:dyDescent="0.2">
      <c r="A10139" t="s">
        <v>39044</v>
      </c>
    </row>
    <row r="10140" spans="1:1" x14ac:dyDescent="0.2">
      <c r="A10140" t="s">
        <v>39045</v>
      </c>
    </row>
    <row r="10141" spans="1:1" x14ac:dyDescent="0.2">
      <c r="A10141" t="s">
        <v>39046</v>
      </c>
    </row>
    <row r="10142" spans="1:1" x14ac:dyDescent="0.2">
      <c r="A10142" t="s">
        <v>39047</v>
      </c>
    </row>
    <row r="10143" spans="1:1" x14ac:dyDescent="0.2">
      <c r="A10143" t="s">
        <v>39047</v>
      </c>
    </row>
    <row r="10144" spans="1:1" x14ac:dyDescent="0.2">
      <c r="A10144" t="s">
        <v>39048</v>
      </c>
    </row>
    <row r="10145" spans="1:1" x14ac:dyDescent="0.2">
      <c r="A10145" t="s">
        <v>39049</v>
      </c>
    </row>
    <row r="10146" spans="1:1" x14ac:dyDescent="0.2">
      <c r="A10146" t="s">
        <v>39050</v>
      </c>
    </row>
    <row r="10147" spans="1:1" x14ac:dyDescent="0.2">
      <c r="A10147" t="s">
        <v>39051</v>
      </c>
    </row>
    <row r="10148" spans="1:1" x14ac:dyDescent="0.2">
      <c r="A10148" t="s">
        <v>39052</v>
      </c>
    </row>
    <row r="10149" spans="1:1" x14ac:dyDescent="0.2">
      <c r="A10149" t="s">
        <v>39053</v>
      </c>
    </row>
    <row r="10150" spans="1:1" x14ac:dyDescent="0.2">
      <c r="A10150" t="s">
        <v>39054</v>
      </c>
    </row>
    <row r="10151" spans="1:1" x14ac:dyDescent="0.2">
      <c r="A10151" t="s">
        <v>39055</v>
      </c>
    </row>
    <row r="10152" spans="1:1" x14ac:dyDescent="0.2">
      <c r="A10152" t="s">
        <v>39056</v>
      </c>
    </row>
    <row r="10153" spans="1:1" x14ac:dyDescent="0.2">
      <c r="A10153" t="s">
        <v>39057</v>
      </c>
    </row>
    <row r="10154" spans="1:1" x14ac:dyDescent="0.2">
      <c r="A10154" t="s">
        <v>39058</v>
      </c>
    </row>
    <row r="10155" spans="1:1" x14ac:dyDescent="0.2">
      <c r="A10155" t="s">
        <v>39059</v>
      </c>
    </row>
    <row r="10156" spans="1:1" x14ac:dyDescent="0.2">
      <c r="A10156" t="s">
        <v>39059</v>
      </c>
    </row>
    <row r="10157" spans="1:1" x14ac:dyDescent="0.2">
      <c r="A10157" t="s">
        <v>39060</v>
      </c>
    </row>
    <row r="10158" spans="1:1" x14ac:dyDescent="0.2">
      <c r="A10158" t="s">
        <v>39061</v>
      </c>
    </row>
    <row r="10159" spans="1:1" x14ac:dyDescent="0.2">
      <c r="A10159" t="s">
        <v>39062</v>
      </c>
    </row>
    <row r="10160" spans="1:1" x14ac:dyDescent="0.2">
      <c r="A10160" t="s">
        <v>39063</v>
      </c>
    </row>
    <row r="10161" spans="1:1" x14ac:dyDescent="0.2">
      <c r="A10161" t="s">
        <v>39064</v>
      </c>
    </row>
    <row r="10162" spans="1:1" x14ac:dyDescent="0.2">
      <c r="A10162" t="s">
        <v>39065</v>
      </c>
    </row>
    <row r="10163" spans="1:1" x14ac:dyDescent="0.2">
      <c r="A10163" t="s">
        <v>39066</v>
      </c>
    </row>
    <row r="10164" spans="1:1" x14ac:dyDescent="0.2">
      <c r="A10164" t="s">
        <v>39067</v>
      </c>
    </row>
    <row r="10165" spans="1:1" x14ac:dyDescent="0.2">
      <c r="A10165" t="s">
        <v>39068</v>
      </c>
    </row>
    <row r="10166" spans="1:1" x14ac:dyDescent="0.2">
      <c r="A10166" t="s">
        <v>39069</v>
      </c>
    </row>
    <row r="10167" spans="1:1" x14ac:dyDescent="0.2">
      <c r="A10167" t="s">
        <v>39070</v>
      </c>
    </row>
    <row r="10168" spans="1:1" x14ac:dyDescent="0.2">
      <c r="A10168" t="s">
        <v>39071</v>
      </c>
    </row>
    <row r="10169" spans="1:1" x14ac:dyDescent="0.2">
      <c r="A10169" t="s">
        <v>39071</v>
      </c>
    </row>
    <row r="10170" spans="1:1" x14ac:dyDescent="0.2">
      <c r="A10170" t="s">
        <v>39071</v>
      </c>
    </row>
    <row r="10171" spans="1:1" x14ac:dyDescent="0.2">
      <c r="A10171" t="s">
        <v>39071</v>
      </c>
    </row>
    <row r="10172" spans="1:1" x14ac:dyDescent="0.2">
      <c r="A10172" t="s">
        <v>39072</v>
      </c>
    </row>
    <row r="10173" spans="1:1" x14ac:dyDescent="0.2">
      <c r="A10173" t="s">
        <v>39073</v>
      </c>
    </row>
    <row r="10174" spans="1:1" x14ac:dyDescent="0.2">
      <c r="A10174" t="s">
        <v>39074</v>
      </c>
    </row>
    <row r="10175" spans="1:1" x14ac:dyDescent="0.2">
      <c r="A10175" t="s">
        <v>39075</v>
      </c>
    </row>
    <row r="10176" spans="1:1" x14ac:dyDescent="0.2">
      <c r="A10176" t="s">
        <v>39076</v>
      </c>
    </row>
    <row r="10177" spans="1:1" x14ac:dyDescent="0.2">
      <c r="A10177" t="s">
        <v>39077</v>
      </c>
    </row>
    <row r="10178" spans="1:1" x14ac:dyDescent="0.2">
      <c r="A10178" t="s">
        <v>39078</v>
      </c>
    </row>
    <row r="10179" spans="1:1" x14ac:dyDescent="0.2">
      <c r="A10179" t="s">
        <v>39079</v>
      </c>
    </row>
    <row r="10180" spans="1:1" x14ac:dyDescent="0.2">
      <c r="A10180" t="s">
        <v>39080</v>
      </c>
    </row>
    <row r="10181" spans="1:1" x14ac:dyDescent="0.2">
      <c r="A10181" t="s">
        <v>39081</v>
      </c>
    </row>
    <row r="10182" spans="1:1" x14ac:dyDescent="0.2">
      <c r="A10182" t="s">
        <v>39082</v>
      </c>
    </row>
    <row r="10183" spans="1:1" x14ac:dyDescent="0.2">
      <c r="A10183" t="s">
        <v>39083</v>
      </c>
    </row>
    <row r="10184" spans="1:1" x14ac:dyDescent="0.2">
      <c r="A10184" t="s">
        <v>39084</v>
      </c>
    </row>
    <row r="10185" spans="1:1" x14ac:dyDescent="0.2">
      <c r="A10185" t="s">
        <v>39085</v>
      </c>
    </row>
    <row r="10186" spans="1:1" x14ac:dyDescent="0.2">
      <c r="A10186" t="s">
        <v>39086</v>
      </c>
    </row>
    <row r="10187" spans="1:1" x14ac:dyDescent="0.2">
      <c r="A10187" t="s">
        <v>39087</v>
      </c>
    </row>
    <row r="10188" spans="1:1" x14ac:dyDescent="0.2">
      <c r="A10188" t="s">
        <v>39088</v>
      </c>
    </row>
    <row r="10189" spans="1:1" x14ac:dyDescent="0.2">
      <c r="A10189" t="s">
        <v>39089</v>
      </c>
    </row>
    <row r="10190" spans="1:1" x14ac:dyDescent="0.2">
      <c r="A10190" t="s">
        <v>29367</v>
      </c>
    </row>
    <row r="10191" spans="1:1" x14ac:dyDescent="0.2">
      <c r="A10191" t="s">
        <v>39090</v>
      </c>
    </row>
    <row r="10192" spans="1:1" x14ac:dyDescent="0.2">
      <c r="A10192" t="s">
        <v>39091</v>
      </c>
    </row>
    <row r="10193" spans="1:1" x14ac:dyDescent="0.2">
      <c r="A10193" t="s">
        <v>39092</v>
      </c>
    </row>
    <row r="10194" spans="1:1" x14ac:dyDescent="0.2">
      <c r="A10194" t="s">
        <v>39093</v>
      </c>
    </row>
    <row r="10195" spans="1:1" x14ac:dyDescent="0.2">
      <c r="A10195" t="s">
        <v>39094</v>
      </c>
    </row>
    <row r="10196" spans="1:1" x14ac:dyDescent="0.2">
      <c r="A10196" t="s">
        <v>39095</v>
      </c>
    </row>
    <row r="10197" spans="1:1" x14ac:dyDescent="0.2">
      <c r="A10197" t="s">
        <v>39096</v>
      </c>
    </row>
    <row r="10198" spans="1:1" x14ac:dyDescent="0.2">
      <c r="A10198" t="s">
        <v>39097</v>
      </c>
    </row>
    <row r="10199" spans="1:1" x14ac:dyDescent="0.2">
      <c r="A10199" t="s">
        <v>39098</v>
      </c>
    </row>
    <row r="10200" spans="1:1" x14ac:dyDescent="0.2">
      <c r="A10200" t="s">
        <v>39099</v>
      </c>
    </row>
    <row r="10201" spans="1:1" x14ac:dyDescent="0.2">
      <c r="A10201" t="s">
        <v>39100</v>
      </c>
    </row>
    <row r="10202" spans="1:1" x14ac:dyDescent="0.2">
      <c r="A10202" t="s">
        <v>39101</v>
      </c>
    </row>
    <row r="10203" spans="1:1" x14ac:dyDescent="0.2">
      <c r="A10203" t="s">
        <v>39102</v>
      </c>
    </row>
    <row r="10204" spans="1:1" x14ac:dyDescent="0.2">
      <c r="A10204" t="s">
        <v>39103</v>
      </c>
    </row>
    <row r="10205" spans="1:1" x14ac:dyDescent="0.2">
      <c r="A10205" t="s">
        <v>39104</v>
      </c>
    </row>
    <row r="10206" spans="1:1" x14ac:dyDescent="0.2">
      <c r="A10206" t="s">
        <v>39105</v>
      </c>
    </row>
    <row r="10207" spans="1:1" x14ac:dyDescent="0.2">
      <c r="A10207" t="s">
        <v>39106</v>
      </c>
    </row>
    <row r="10208" spans="1:1" x14ac:dyDescent="0.2">
      <c r="A10208" t="s">
        <v>39106</v>
      </c>
    </row>
    <row r="10209" spans="1:1" x14ac:dyDescent="0.2">
      <c r="A10209" t="s">
        <v>39107</v>
      </c>
    </row>
    <row r="10210" spans="1:1" x14ac:dyDescent="0.2">
      <c r="A10210" t="s">
        <v>39108</v>
      </c>
    </row>
    <row r="10211" spans="1:1" x14ac:dyDescent="0.2">
      <c r="A10211" t="s">
        <v>39109</v>
      </c>
    </row>
    <row r="10212" spans="1:1" x14ac:dyDescent="0.2">
      <c r="A10212" t="s">
        <v>39110</v>
      </c>
    </row>
    <row r="10213" spans="1:1" x14ac:dyDescent="0.2">
      <c r="A10213" t="s">
        <v>39111</v>
      </c>
    </row>
    <row r="10214" spans="1:1" x14ac:dyDescent="0.2">
      <c r="A10214" t="s">
        <v>39112</v>
      </c>
    </row>
    <row r="10215" spans="1:1" x14ac:dyDescent="0.2">
      <c r="A10215" t="s">
        <v>39113</v>
      </c>
    </row>
    <row r="10216" spans="1:1" x14ac:dyDescent="0.2">
      <c r="A10216" t="s">
        <v>39114</v>
      </c>
    </row>
    <row r="10217" spans="1:1" x14ac:dyDescent="0.2">
      <c r="A10217" t="s">
        <v>39115</v>
      </c>
    </row>
    <row r="10218" spans="1:1" x14ac:dyDescent="0.2">
      <c r="A10218" t="s">
        <v>39116</v>
      </c>
    </row>
    <row r="10219" spans="1:1" x14ac:dyDescent="0.2">
      <c r="A10219" t="s">
        <v>39117</v>
      </c>
    </row>
    <row r="10220" spans="1:1" x14ac:dyDescent="0.2">
      <c r="A10220" t="s">
        <v>39118</v>
      </c>
    </row>
    <row r="10221" spans="1:1" x14ac:dyDescent="0.2">
      <c r="A10221" t="s">
        <v>39119</v>
      </c>
    </row>
    <row r="10222" spans="1:1" x14ac:dyDescent="0.2">
      <c r="A10222" t="s">
        <v>39120</v>
      </c>
    </row>
    <row r="10223" spans="1:1" x14ac:dyDescent="0.2">
      <c r="A10223" t="s">
        <v>39121</v>
      </c>
    </row>
    <row r="10224" spans="1:1" x14ac:dyDescent="0.2">
      <c r="A10224" t="s">
        <v>39122</v>
      </c>
    </row>
    <row r="10225" spans="1:1" x14ac:dyDescent="0.2">
      <c r="A10225" t="s">
        <v>39123</v>
      </c>
    </row>
    <row r="10226" spans="1:1" x14ac:dyDescent="0.2">
      <c r="A10226" t="s">
        <v>39124</v>
      </c>
    </row>
    <row r="10227" spans="1:1" x14ac:dyDescent="0.2">
      <c r="A10227" t="s">
        <v>39125</v>
      </c>
    </row>
    <row r="10228" spans="1:1" x14ac:dyDescent="0.2">
      <c r="A10228" t="s">
        <v>39126</v>
      </c>
    </row>
    <row r="10229" spans="1:1" x14ac:dyDescent="0.2">
      <c r="A10229" t="s">
        <v>39127</v>
      </c>
    </row>
    <row r="10230" spans="1:1" x14ac:dyDescent="0.2">
      <c r="A10230" t="s">
        <v>39128</v>
      </c>
    </row>
    <row r="10231" spans="1:1" x14ac:dyDescent="0.2">
      <c r="A10231" t="s">
        <v>39129</v>
      </c>
    </row>
    <row r="10232" spans="1:1" x14ac:dyDescent="0.2">
      <c r="A10232" t="s">
        <v>39130</v>
      </c>
    </row>
    <row r="10233" spans="1:1" x14ac:dyDescent="0.2">
      <c r="A10233" t="s">
        <v>39131</v>
      </c>
    </row>
    <row r="10234" spans="1:1" x14ac:dyDescent="0.2">
      <c r="A10234" t="s">
        <v>39132</v>
      </c>
    </row>
    <row r="10235" spans="1:1" x14ac:dyDescent="0.2">
      <c r="A10235" t="s">
        <v>39133</v>
      </c>
    </row>
    <row r="10236" spans="1:1" x14ac:dyDescent="0.2">
      <c r="A10236" t="s">
        <v>39134</v>
      </c>
    </row>
    <row r="10237" spans="1:1" x14ac:dyDescent="0.2">
      <c r="A10237" t="s">
        <v>39135</v>
      </c>
    </row>
    <row r="10238" spans="1:1" x14ac:dyDescent="0.2">
      <c r="A10238" t="s">
        <v>39136</v>
      </c>
    </row>
    <row r="10239" spans="1:1" x14ac:dyDescent="0.2">
      <c r="A10239" t="s">
        <v>39137</v>
      </c>
    </row>
    <row r="10240" spans="1:1" x14ac:dyDescent="0.2">
      <c r="A10240" t="s">
        <v>39138</v>
      </c>
    </row>
    <row r="10241" spans="1:1" x14ac:dyDescent="0.2">
      <c r="A10241" t="s">
        <v>39139</v>
      </c>
    </row>
    <row r="10242" spans="1:1" x14ac:dyDescent="0.2">
      <c r="A10242" t="s">
        <v>39140</v>
      </c>
    </row>
    <row r="10243" spans="1:1" x14ac:dyDescent="0.2">
      <c r="A10243" t="s">
        <v>39141</v>
      </c>
    </row>
    <row r="10244" spans="1:1" x14ac:dyDescent="0.2">
      <c r="A10244" t="s">
        <v>39142</v>
      </c>
    </row>
    <row r="10245" spans="1:1" x14ac:dyDescent="0.2">
      <c r="A10245" t="s">
        <v>39143</v>
      </c>
    </row>
    <row r="10246" spans="1:1" x14ac:dyDescent="0.2">
      <c r="A10246" t="s">
        <v>39144</v>
      </c>
    </row>
    <row r="10247" spans="1:1" x14ac:dyDescent="0.2">
      <c r="A10247" t="s">
        <v>39145</v>
      </c>
    </row>
    <row r="10248" spans="1:1" x14ac:dyDescent="0.2">
      <c r="A10248" t="s">
        <v>39146</v>
      </c>
    </row>
    <row r="10249" spans="1:1" x14ac:dyDescent="0.2">
      <c r="A10249" t="s">
        <v>39147</v>
      </c>
    </row>
    <row r="10250" spans="1:1" x14ac:dyDescent="0.2">
      <c r="A10250" t="s">
        <v>39148</v>
      </c>
    </row>
    <row r="10251" spans="1:1" x14ac:dyDescent="0.2">
      <c r="A10251" t="s">
        <v>39149</v>
      </c>
    </row>
    <row r="10252" spans="1:1" x14ac:dyDescent="0.2">
      <c r="A10252" t="s">
        <v>39150</v>
      </c>
    </row>
    <row r="10253" spans="1:1" x14ac:dyDescent="0.2">
      <c r="A10253" t="s">
        <v>39151</v>
      </c>
    </row>
    <row r="10254" spans="1:1" x14ac:dyDescent="0.2">
      <c r="A10254" t="s">
        <v>39152</v>
      </c>
    </row>
    <row r="10255" spans="1:1" x14ac:dyDescent="0.2">
      <c r="A10255" t="s">
        <v>39153</v>
      </c>
    </row>
    <row r="10256" spans="1:1" x14ac:dyDescent="0.2">
      <c r="A10256" t="s">
        <v>39154</v>
      </c>
    </row>
    <row r="10257" spans="1:1" x14ac:dyDescent="0.2">
      <c r="A10257" t="s">
        <v>39155</v>
      </c>
    </row>
    <row r="10258" spans="1:1" x14ac:dyDescent="0.2">
      <c r="A10258" t="s">
        <v>39156</v>
      </c>
    </row>
    <row r="10259" spans="1:1" x14ac:dyDescent="0.2">
      <c r="A10259" t="s">
        <v>39157</v>
      </c>
    </row>
    <row r="10260" spans="1:1" x14ac:dyDescent="0.2">
      <c r="A10260" t="s">
        <v>39158</v>
      </c>
    </row>
    <row r="10261" spans="1:1" x14ac:dyDescent="0.2">
      <c r="A10261" t="s">
        <v>39159</v>
      </c>
    </row>
    <row r="10262" spans="1:1" x14ac:dyDescent="0.2">
      <c r="A10262" t="s">
        <v>39160</v>
      </c>
    </row>
    <row r="10263" spans="1:1" x14ac:dyDescent="0.2">
      <c r="A10263" t="s">
        <v>39161</v>
      </c>
    </row>
    <row r="10264" spans="1:1" x14ac:dyDescent="0.2">
      <c r="A10264" t="s">
        <v>29368</v>
      </c>
    </row>
    <row r="10265" spans="1:1" x14ac:dyDescent="0.2">
      <c r="A10265" t="s">
        <v>39162</v>
      </c>
    </row>
    <row r="10266" spans="1:1" x14ac:dyDescent="0.2">
      <c r="A10266" t="s">
        <v>39163</v>
      </c>
    </row>
    <row r="10267" spans="1:1" x14ac:dyDescent="0.2">
      <c r="A10267" t="s">
        <v>39164</v>
      </c>
    </row>
    <row r="10268" spans="1:1" x14ac:dyDescent="0.2">
      <c r="A10268" t="s">
        <v>39165</v>
      </c>
    </row>
    <row r="10269" spans="1:1" x14ac:dyDescent="0.2">
      <c r="A10269" t="s">
        <v>39166</v>
      </c>
    </row>
    <row r="10270" spans="1:1" x14ac:dyDescent="0.2">
      <c r="A10270" t="s">
        <v>39167</v>
      </c>
    </row>
    <row r="10271" spans="1:1" x14ac:dyDescent="0.2">
      <c r="A10271" t="s">
        <v>39168</v>
      </c>
    </row>
    <row r="10272" spans="1:1" x14ac:dyDescent="0.2">
      <c r="A10272" t="s">
        <v>39169</v>
      </c>
    </row>
    <row r="10273" spans="1:1" x14ac:dyDescent="0.2">
      <c r="A10273" t="s">
        <v>39170</v>
      </c>
    </row>
    <row r="10274" spans="1:1" x14ac:dyDescent="0.2">
      <c r="A10274" t="s">
        <v>39171</v>
      </c>
    </row>
    <row r="10275" spans="1:1" x14ac:dyDescent="0.2">
      <c r="A10275" t="s">
        <v>39172</v>
      </c>
    </row>
    <row r="10276" spans="1:1" x14ac:dyDescent="0.2">
      <c r="A10276" t="s">
        <v>39173</v>
      </c>
    </row>
    <row r="10277" spans="1:1" x14ac:dyDescent="0.2">
      <c r="A10277" t="s">
        <v>39174</v>
      </c>
    </row>
    <row r="10278" spans="1:1" x14ac:dyDescent="0.2">
      <c r="A10278" t="s">
        <v>39175</v>
      </c>
    </row>
    <row r="10279" spans="1:1" x14ac:dyDescent="0.2">
      <c r="A10279" t="s">
        <v>39176</v>
      </c>
    </row>
    <row r="10280" spans="1:1" x14ac:dyDescent="0.2">
      <c r="A10280" t="s">
        <v>39177</v>
      </c>
    </row>
    <row r="10281" spans="1:1" x14ac:dyDescent="0.2">
      <c r="A10281" t="s">
        <v>39178</v>
      </c>
    </row>
    <row r="10282" spans="1:1" x14ac:dyDescent="0.2">
      <c r="A10282" t="s">
        <v>39179</v>
      </c>
    </row>
    <row r="10283" spans="1:1" x14ac:dyDescent="0.2">
      <c r="A10283" t="s">
        <v>39180</v>
      </c>
    </row>
    <row r="10284" spans="1:1" x14ac:dyDescent="0.2">
      <c r="A10284" t="s">
        <v>39181</v>
      </c>
    </row>
    <row r="10285" spans="1:1" x14ac:dyDescent="0.2">
      <c r="A10285" t="s">
        <v>39182</v>
      </c>
    </row>
    <row r="10286" spans="1:1" x14ac:dyDescent="0.2">
      <c r="A10286" t="s">
        <v>39183</v>
      </c>
    </row>
    <row r="10287" spans="1:1" x14ac:dyDescent="0.2">
      <c r="A10287" t="s">
        <v>39184</v>
      </c>
    </row>
    <row r="10288" spans="1:1" x14ac:dyDescent="0.2">
      <c r="A10288" t="s">
        <v>39185</v>
      </c>
    </row>
    <row r="10289" spans="1:1" x14ac:dyDescent="0.2">
      <c r="A10289" t="s">
        <v>39186</v>
      </c>
    </row>
    <row r="10290" spans="1:1" x14ac:dyDescent="0.2">
      <c r="A10290" t="s">
        <v>39187</v>
      </c>
    </row>
    <row r="10291" spans="1:1" x14ac:dyDescent="0.2">
      <c r="A10291" t="s">
        <v>39188</v>
      </c>
    </row>
    <row r="10292" spans="1:1" x14ac:dyDescent="0.2">
      <c r="A10292" t="s">
        <v>39189</v>
      </c>
    </row>
    <row r="10293" spans="1:1" x14ac:dyDescent="0.2">
      <c r="A10293" t="s">
        <v>39190</v>
      </c>
    </row>
    <row r="10294" spans="1:1" x14ac:dyDescent="0.2">
      <c r="A10294" t="s">
        <v>39191</v>
      </c>
    </row>
    <row r="10295" spans="1:1" x14ac:dyDescent="0.2">
      <c r="A10295" t="s">
        <v>39192</v>
      </c>
    </row>
    <row r="10296" spans="1:1" x14ac:dyDescent="0.2">
      <c r="A10296" t="s">
        <v>39193</v>
      </c>
    </row>
    <row r="10297" spans="1:1" x14ac:dyDescent="0.2">
      <c r="A10297" t="s">
        <v>39194</v>
      </c>
    </row>
    <row r="10298" spans="1:1" x14ac:dyDescent="0.2">
      <c r="A10298" t="s">
        <v>39195</v>
      </c>
    </row>
    <row r="10299" spans="1:1" x14ac:dyDescent="0.2">
      <c r="A10299" t="s">
        <v>39196</v>
      </c>
    </row>
    <row r="10300" spans="1:1" x14ac:dyDescent="0.2">
      <c r="A10300" t="s">
        <v>39197</v>
      </c>
    </row>
    <row r="10301" spans="1:1" x14ac:dyDescent="0.2">
      <c r="A10301" t="s">
        <v>39198</v>
      </c>
    </row>
    <row r="10302" spans="1:1" x14ac:dyDescent="0.2">
      <c r="A10302" t="s">
        <v>39199</v>
      </c>
    </row>
    <row r="10303" spans="1:1" x14ac:dyDescent="0.2">
      <c r="A10303" t="s">
        <v>39200</v>
      </c>
    </row>
    <row r="10304" spans="1:1" x14ac:dyDescent="0.2">
      <c r="A10304" t="s">
        <v>39201</v>
      </c>
    </row>
    <row r="10305" spans="1:1" x14ac:dyDescent="0.2">
      <c r="A10305" t="s">
        <v>39202</v>
      </c>
    </row>
    <row r="10306" spans="1:1" x14ac:dyDescent="0.2">
      <c r="A10306" t="s">
        <v>39203</v>
      </c>
    </row>
    <row r="10307" spans="1:1" x14ac:dyDescent="0.2">
      <c r="A10307" t="s">
        <v>39204</v>
      </c>
    </row>
    <row r="10308" spans="1:1" x14ac:dyDescent="0.2">
      <c r="A10308" t="s">
        <v>39205</v>
      </c>
    </row>
    <row r="10309" spans="1:1" x14ac:dyDescent="0.2">
      <c r="A10309" t="s">
        <v>39206</v>
      </c>
    </row>
    <row r="10310" spans="1:1" x14ac:dyDescent="0.2">
      <c r="A10310" t="s">
        <v>39207</v>
      </c>
    </row>
    <row r="10311" spans="1:1" x14ac:dyDescent="0.2">
      <c r="A10311" t="s">
        <v>39208</v>
      </c>
    </row>
    <row r="10312" spans="1:1" x14ac:dyDescent="0.2">
      <c r="A10312" t="s">
        <v>39209</v>
      </c>
    </row>
    <row r="10313" spans="1:1" x14ac:dyDescent="0.2">
      <c r="A10313" t="s">
        <v>39210</v>
      </c>
    </row>
    <row r="10314" spans="1:1" x14ac:dyDescent="0.2">
      <c r="A10314" t="s">
        <v>39211</v>
      </c>
    </row>
    <row r="10315" spans="1:1" x14ac:dyDescent="0.2">
      <c r="A10315" t="s">
        <v>39212</v>
      </c>
    </row>
    <row r="10316" spans="1:1" x14ac:dyDescent="0.2">
      <c r="A10316" t="s">
        <v>39213</v>
      </c>
    </row>
    <row r="10317" spans="1:1" x14ac:dyDescent="0.2">
      <c r="A10317" t="s">
        <v>39214</v>
      </c>
    </row>
    <row r="10318" spans="1:1" x14ac:dyDescent="0.2">
      <c r="A10318" t="s">
        <v>39215</v>
      </c>
    </row>
    <row r="10319" spans="1:1" x14ac:dyDescent="0.2">
      <c r="A10319" t="s">
        <v>39216</v>
      </c>
    </row>
    <row r="10320" spans="1:1" x14ac:dyDescent="0.2">
      <c r="A10320" t="s">
        <v>39217</v>
      </c>
    </row>
    <row r="10321" spans="1:1" x14ac:dyDescent="0.2">
      <c r="A10321" t="s">
        <v>39218</v>
      </c>
    </row>
    <row r="10322" spans="1:1" x14ac:dyDescent="0.2">
      <c r="A10322" t="s">
        <v>39219</v>
      </c>
    </row>
    <row r="10323" spans="1:1" x14ac:dyDescent="0.2">
      <c r="A10323" t="s">
        <v>39220</v>
      </c>
    </row>
    <row r="10324" spans="1:1" x14ac:dyDescent="0.2">
      <c r="A10324" t="s">
        <v>39221</v>
      </c>
    </row>
    <row r="10325" spans="1:1" x14ac:dyDescent="0.2">
      <c r="A10325" t="s">
        <v>39222</v>
      </c>
    </row>
    <row r="10326" spans="1:1" x14ac:dyDescent="0.2">
      <c r="A10326" t="s">
        <v>39223</v>
      </c>
    </row>
    <row r="10327" spans="1:1" x14ac:dyDescent="0.2">
      <c r="A10327" t="s">
        <v>39224</v>
      </c>
    </row>
    <row r="10328" spans="1:1" x14ac:dyDescent="0.2">
      <c r="A10328" t="s">
        <v>39225</v>
      </c>
    </row>
    <row r="10329" spans="1:1" x14ac:dyDescent="0.2">
      <c r="A10329" t="s">
        <v>39226</v>
      </c>
    </row>
    <row r="10330" spans="1:1" x14ac:dyDescent="0.2">
      <c r="A10330" t="s">
        <v>39227</v>
      </c>
    </row>
    <row r="10331" spans="1:1" x14ac:dyDescent="0.2">
      <c r="A10331" t="s">
        <v>39228</v>
      </c>
    </row>
    <row r="10332" spans="1:1" x14ac:dyDescent="0.2">
      <c r="A10332" t="s">
        <v>39229</v>
      </c>
    </row>
    <row r="10333" spans="1:1" x14ac:dyDescent="0.2">
      <c r="A10333" t="s">
        <v>39230</v>
      </c>
    </row>
    <row r="10334" spans="1:1" x14ac:dyDescent="0.2">
      <c r="A10334" t="s">
        <v>39231</v>
      </c>
    </row>
    <row r="10335" spans="1:1" x14ac:dyDescent="0.2">
      <c r="A10335" t="s">
        <v>39232</v>
      </c>
    </row>
    <row r="10336" spans="1:1" x14ac:dyDescent="0.2">
      <c r="A10336" t="s">
        <v>39233</v>
      </c>
    </row>
    <row r="10337" spans="1:1" x14ac:dyDescent="0.2">
      <c r="A10337" t="s">
        <v>39233</v>
      </c>
    </row>
    <row r="10338" spans="1:1" x14ac:dyDescent="0.2">
      <c r="A10338" t="s">
        <v>39234</v>
      </c>
    </row>
    <row r="10339" spans="1:1" x14ac:dyDescent="0.2">
      <c r="A10339" t="s">
        <v>39235</v>
      </c>
    </row>
    <row r="10340" spans="1:1" x14ac:dyDescent="0.2">
      <c r="A10340" t="s">
        <v>39236</v>
      </c>
    </row>
    <row r="10341" spans="1:1" x14ac:dyDescent="0.2">
      <c r="A10341" t="s">
        <v>39237</v>
      </c>
    </row>
    <row r="10342" spans="1:1" x14ac:dyDescent="0.2">
      <c r="A10342" t="s">
        <v>39238</v>
      </c>
    </row>
    <row r="10343" spans="1:1" x14ac:dyDescent="0.2">
      <c r="A10343" t="s">
        <v>39239</v>
      </c>
    </row>
    <row r="10344" spans="1:1" x14ac:dyDescent="0.2">
      <c r="A10344" t="s">
        <v>39240</v>
      </c>
    </row>
    <row r="10345" spans="1:1" x14ac:dyDescent="0.2">
      <c r="A10345" t="s">
        <v>39241</v>
      </c>
    </row>
    <row r="10346" spans="1:1" x14ac:dyDescent="0.2">
      <c r="A10346" t="s">
        <v>39242</v>
      </c>
    </row>
    <row r="10347" spans="1:1" x14ac:dyDescent="0.2">
      <c r="A10347" t="s">
        <v>39243</v>
      </c>
    </row>
    <row r="10348" spans="1:1" x14ac:dyDescent="0.2">
      <c r="A10348" t="s">
        <v>39244</v>
      </c>
    </row>
    <row r="10349" spans="1:1" x14ac:dyDescent="0.2">
      <c r="A10349" t="s">
        <v>39245</v>
      </c>
    </row>
    <row r="10350" spans="1:1" x14ac:dyDescent="0.2">
      <c r="A10350" t="s">
        <v>39246</v>
      </c>
    </row>
    <row r="10351" spans="1:1" x14ac:dyDescent="0.2">
      <c r="A10351" t="s">
        <v>39246</v>
      </c>
    </row>
    <row r="10352" spans="1:1" x14ac:dyDescent="0.2">
      <c r="A10352" t="s">
        <v>39247</v>
      </c>
    </row>
    <row r="10353" spans="1:1" x14ac:dyDescent="0.2">
      <c r="A10353" t="s">
        <v>39248</v>
      </c>
    </row>
    <row r="10354" spans="1:1" x14ac:dyDescent="0.2">
      <c r="A10354" t="s">
        <v>39249</v>
      </c>
    </row>
    <row r="10355" spans="1:1" x14ac:dyDescent="0.2">
      <c r="A10355" t="s">
        <v>39250</v>
      </c>
    </row>
    <row r="10356" spans="1:1" x14ac:dyDescent="0.2">
      <c r="A10356" t="s">
        <v>39251</v>
      </c>
    </row>
    <row r="10357" spans="1:1" x14ac:dyDescent="0.2">
      <c r="A10357" t="s">
        <v>39252</v>
      </c>
    </row>
    <row r="10358" spans="1:1" x14ac:dyDescent="0.2">
      <c r="A10358" t="s">
        <v>39253</v>
      </c>
    </row>
    <row r="10359" spans="1:1" x14ac:dyDescent="0.2">
      <c r="A10359" t="s">
        <v>39254</v>
      </c>
    </row>
    <row r="10360" spans="1:1" x14ac:dyDescent="0.2">
      <c r="A10360" t="s">
        <v>39255</v>
      </c>
    </row>
    <row r="10361" spans="1:1" x14ac:dyDescent="0.2">
      <c r="A10361" t="s">
        <v>39256</v>
      </c>
    </row>
    <row r="10362" spans="1:1" x14ac:dyDescent="0.2">
      <c r="A10362" t="s">
        <v>39257</v>
      </c>
    </row>
    <row r="10363" spans="1:1" x14ac:dyDescent="0.2">
      <c r="A10363" t="s">
        <v>39258</v>
      </c>
    </row>
    <row r="10364" spans="1:1" x14ac:dyDescent="0.2">
      <c r="A10364" t="s">
        <v>39259</v>
      </c>
    </row>
    <row r="10365" spans="1:1" x14ac:dyDescent="0.2">
      <c r="A10365" t="s">
        <v>39260</v>
      </c>
    </row>
    <row r="10366" spans="1:1" x14ac:dyDescent="0.2">
      <c r="A10366" t="s">
        <v>39261</v>
      </c>
    </row>
    <row r="10367" spans="1:1" x14ac:dyDescent="0.2">
      <c r="A10367" t="s">
        <v>39262</v>
      </c>
    </row>
    <row r="10368" spans="1:1" x14ac:dyDescent="0.2">
      <c r="A10368" t="s">
        <v>39263</v>
      </c>
    </row>
    <row r="10369" spans="1:1" x14ac:dyDescent="0.2">
      <c r="A10369" t="s">
        <v>39264</v>
      </c>
    </row>
    <row r="10370" spans="1:1" x14ac:dyDescent="0.2">
      <c r="A10370" t="s">
        <v>39264</v>
      </c>
    </row>
    <row r="10371" spans="1:1" x14ac:dyDescent="0.2">
      <c r="A10371" t="s">
        <v>39265</v>
      </c>
    </row>
    <row r="10372" spans="1:1" x14ac:dyDescent="0.2">
      <c r="A10372" t="s">
        <v>39266</v>
      </c>
    </row>
    <row r="10373" spans="1:1" x14ac:dyDescent="0.2">
      <c r="A10373" t="s">
        <v>39267</v>
      </c>
    </row>
    <row r="10374" spans="1:1" x14ac:dyDescent="0.2">
      <c r="A10374" t="s">
        <v>39268</v>
      </c>
    </row>
    <row r="10375" spans="1:1" x14ac:dyDescent="0.2">
      <c r="A10375" t="s">
        <v>39269</v>
      </c>
    </row>
    <row r="10376" spans="1:1" x14ac:dyDescent="0.2">
      <c r="A10376" t="s">
        <v>39270</v>
      </c>
    </row>
    <row r="10377" spans="1:1" x14ac:dyDescent="0.2">
      <c r="A10377" t="s">
        <v>29370</v>
      </c>
    </row>
    <row r="10378" spans="1:1" x14ac:dyDescent="0.2">
      <c r="A10378" t="s">
        <v>39271</v>
      </c>
    </row>
    <row r="10379" spans="1:1" x14ac:dyDescent="0.2">
      <c r="A10379" t="s">
        <v>39272</v>
      </c>
    </row>
    <row r="10380" spans="1:1" x14ac:dyDescent="0.2">
      <c r="A10380" t="s">
        <v>39273</v>
      </c>
    </row>
    <row r="10381" spans="1:1" x14ac:dyDescent="0.2">
      <c r="A10381" t="s">
        <v>39274</v>
      </c>
    </row>
    <row r="10382" spans="1:1" x14ac:dyDescent="0.2">
      <c r="A10382" t="s">
        <v>39275</v>
      </c>
    </row>
    <row r="10383" spans="1:1" x14ac:dyDescent="0.2">
      <c r="A10383" t="s">
        <v>39276</v>
      </c>
    </row>
    <row r="10384" spans="1:1" x14ac:dyDescent="0.2">
      <c r="A10384" t="s">
        <v>39277</v>
      </c>
    </row>
    <row r="10385" spans="1:1" x14ac:dyDescent="0.2">
      <c r="A10385" t="s">
        <v>39278</v>
      </c>
    </row>
    <row r="10386" spans="1:1" x14ac:dyDescent="0.2">
      <c r="A10386" t="s">
        <v>39279</v>
      </c>
    </row>
    <row r="10387" spans="1:1" x14ac:dyDescent="0.2">
      <c r="A10387" t="s">
        <v>39280</v>
      </c>
    </row>
    <row r="10388" spans="1:1" x14ac:dyDescent="0.2">
      <c r="A10388" t="s">
        <v>39281</v>
      </c>
    </row>
    <row r="10389" spans="1:1" x14ac:dyDescent="0.2">
      <c r="A10389" t="s">
        <v>39282</v>
      </c>
    </row>
    <row r="10390" spans="1:1" x14ac:dyDescent="0.2">
      <c r="A10390" t="s">
        <v>39283</v>
      </c>
    </row>
    <row r="10391" spans="1:1" x14ac:dyDescent="0.2">
      <c r="A10391" t="s">
        <v>39284</v>
      </c>
    </row>
    <row r="10392" spans="1:1" x14ac:dyDescent="0.2">
      <c r="A10392" t="s">
        <v>39285</v>
      </c>
    </row>
    <row r="10393" spans="1:1" x14ac:dyDescent="0.2">
      <c r="A10393" t="s">
        <v>39286</v>
      </c>
    </row>
    <row r="10394" spans="1:1" x14ac:dyDescent="0.2">
      <c r="A10394" t="s">
        <v>39287</v>
      </c>
    </row>
    <row r="10395" spans="1:1" x14ac:dyDescent="0.2">
      <c r="A10395" t="s">
        <v>39288</v>
      </c>
    </row>
    <row r="10396" spans="1:1" x14ac:dyDescent="0.2">
      <c r="A10396" t="s">
        <v>39289</v>
      </c>
    </row>
    <row r="10397" spans="1:1" x14ac:dyDescent="0.2">
      <c r="A10397" t="s">
        <v>39290</v>
      </c>
    </row>
    <row r="10398" spans="1:1" x14ac:dyDescent="0.2">
      <c r="A10398" t="s">
        <v>39291</v>
      </c>
    </row>
    <row r="10399" spans="1:1" x14ac:dyDescent="0.2">
      <c r="A10399" t="s">
        <v>39292</v>
      </c>
    </row>
    <row r="10400" spans="1:1" x14ac:dyDescent="0.2">
      <c r="A10400" t="s">
        <v>39293</v>
      </c>
    </row>
    <row r="10401" spans="1:1" x14ac:dyDescent="0.2">
      <c r="A10401" t="s">
        <v>39294</v>
      </c>
    </row>
    <row r="10402" spans="1:1" x14ac:dyDescent="0.2">
      <c r="A10402" t="s">
        <v>39295</v>
      </c>
    </row>
    <row r="10403" spans="1:1" x14ac:dyDescent="0.2">
      <c r="A10403" t="s">
        <v>39296</v>
      </c>
    </row>
    <row r="10404" spans="1:1" x14ac:dyDescent="0.2">
      <c r="A10404" t="s">
        <v>39297</v>
      </c>
    </row>
    <row r="10405" spans="1:1" x14ac:dyDescent="0.2">
      <c r="A10405" t="s">
        <v>39298</v>
      </c>
    </row>
    <row r="10406" spans="1:1" x14ac:dyDescent="0.2">
      <c r="A10406" t="s">
        <v>39299</v>
      </c>
    </row>
    <row r="10407" spans="1:1" x14ac:dyDescent="0.2">
      <c r="A10407" t="s">
        <v>39300</v>
      </c>
    </row>
    <row r="10408" spans="1:1" x14ac:dyDescent="0.2">
      <c r="A10408" t="s">
        <v>39301</v>
      </c>
    </row>
    <row r="10409" spans="1:1" x14ac:dyDescent="0.2">
      <c r="A10409" t="s">
        <v>39302</v>
      </c>
    </row>
    <row r="10410" spans="1:1" x14ac:dyDescent="0.2">
      <c r="A10410" t="s">
        <v>39303</v>
      </c>
    </row>
    <row r="10411" spans="1:1" x14ac:dyDescent="0.2">
      <c r="A10411" t="s">
        <v>39304</v>
      </c>
    </row>
    <row r="10412" spans="1:1" x14ac:dyDescent="0.2">
      <c r="A10412" t="s">
        <v>39305</v>
      </c>
    </row>
    <row r="10413" spans="1:1" x14ac:dyDescent="0.2">
      <c r="A10413" t="s">
        <v>39306</v>
      </c>
    </row>
    <row r="10414" spans="1:1" x14ac:dyDescent="0.2">
      <c r="A10414" t="s">
        <v>39307</v>
      </c>
    </row>
    <row r="10415" spans="1:1" x14ac:dyDescent="0.2">
      <c r="A10415" t="s">
        <v>39308</v>
      </c>
    </row>
    <row r="10416" spans="1:1" x14ac:dyDescent="0.2">
      <c r="A10416" t="s">
        <v>39309</v>
      </c>
    </row>
    <row r="10417" spans="1:1" x14ac:dyDescent="0.2">
      <c r="A10417" t="s">
        <v>39310</v>
      </c>
    </row>
    <row r="10418" spans="1:1" x14ac:dyDescent="0.2">
      <c r="A10418" t="s">
        <v>39311</v>
      </c>
    </row>
    <row r="10419" spans="1:1" x14ac:dyDescent="0.2">
      <c r="A10419" t="s">
        <v>39312</v>
      </c>
    </row>
    <row r="10420" spans="1:1" x14ac:dyDescent="0.2">
      <c r="A10420" t="s">
        <v>39313</v>
      </c>
    </row>
    <row r="10421" spans="1:1" x14ac:dyDescent="0.2">
      <c r="A10421" t="s">
        <v>39314</v>
      </c>
    </row>
    <row r="10422" spans="1:1" x14ac:dyDescent="0.2">
      <c r="A10422" t="s">
        <v>39315</v>
      </c>
    </row>
    <row r="10423" spans="1:1" x14ac:dyDescent="0.2">
      <c r="A10423" t="s">
        <v>39316</v>
      </c>
    </row>
    <row r="10424" spans="1:1" x14ac:dyDescent="0.2">
      <c r="A10424" t="s">
        <v>39317</v>
      </c>
    </row>
    <row r="10425" spans="1:1" x14ac:dyDescent="0.2">
      <c r="A10425" t="s">
        <v>39318</v>
      </c>
    </row>
    <row r="10426" spans="1:1" x14ac:dyDescent="0.2">
      <c r="A10426" t="s">
        <v>39319</v>
      </c>
    </row>
    <row r="10427" spans="1:1" x14ac:dyDescent="0.2">
      <c r="A10427" t="s">
        <v>39320</v>
      </c>
    </row>
    <row r="10428" spans="1:1" x14ac:dyDescent="0.2">
      <c r="A10428" t="s">
        <v>39321</v>
      </c>
    </row>
    <row r="10429" spans="1:1" x14ac:dyDescent="0.2">
      <c r="A10429" t="s">
        <v>39322</v>
      </c>
    </row>
    <row r="10430" spans="1:1" x14ac:dyDescent="0.2">
      <c r="A10430" t="s">
        <v>39323</v>
      </c>
    </row>
    <row r="10431" spans="1:1" x14ac:dyDescent="0.2">
      <c r="A10431" t="s">
        <v>39324</v>
      </c>
    </row>
    <row r="10432" spans="1:1" x14ac:dyDescent="0.2">
      <c r="A10432" t="s">
        <v>39325</v>
      </c>
    </row>
    <row r="10433" spans="1:1" x14ac:dyDescent="0.2">
      <c r="A10433" t="s">
        <v>39326</v>
      </c>
    </row>
    <row r="10434" spans="1:1" x14ac:dyDescent="0.2">
      <c r="A10434" t="s">
        <v>39327</v>
      </c>
    </row>
    <row r="10435" spans="1:1" x14ac:dyDescent="0.2">
      <c r="A10435" t="s">
        <v>39328</v>
      </c>
    </row>
    <row r="10436" spans="1:1" x14ac:dyDescent="0.2">
      <c r="A10436" t="s">
        <v>39329</v>
      </c>
    </row>
    <row r="10437" spans="1:1" x14ac:dyDescent="0.2">
      <c r="A10437" t="s">
        <v>39330</v>
      </c>
    </row>
    <row r="10438" spans="1:1" x14ac:dyDescent="0.2">
      <c r="A10438" t="s">
        <v>39331</v>
      </c>
    </row>
    <row r="10439" spans="1:1" x14ac:dyDescent="0.2">
      <c r="A10439" t="s">
        <v>39332</v>
      </c>
    </row>
    <row r="10440" spans="1:1" x14ac:dyDescent="0.2">
      <c r="A10440" t="s">
        <v>39333</v>
      </c>
    </row>
    <row r="10441" spans="1:1" x14ac:dyDescent="0.2">
      <c r="A10441" t="s">
        <v>39333</v>
      </c>
    </row>
    <row r="10442" spans="1:1" x14ac:dyDescent="0.2">
      <c r="A10442" t="s">
        <v>39334</v>
      </c>
    </row>
    <row r="10443" spans="1:1" x14ac:dyDescent="0.2">
      <c r="A10443" t="s">
        <v>39332</v>
      </c>
    </row>
    <row r="10444" spans="1:1" x14ac:dyDescent="0.2">
      <c r="A10444" t="s">
        <v>39335</v>
      </c>
    </row>
    <row r="10445" spans="1:1" x14ac:dyDescent="0.2">
      <c r="A10445" t="s">
        <v>39336</v>
      </c>
    </row>
    <row r="10446" spans="1:1" x14ac:dyDescent="0.2">
      <c r="A10446" t="s">
        <v>39337</v>
      </c>
    </row>
    <row r="10447" spans="1:1" x14ac:dyDescent="0.2">
      <c r="A10447" t="s">
        <v>39338</v>
      </c>
    </row>
    <row r="10448" spans="1:1" x14ac:dyDescent="0.2">
      <c r="A10448" t="s">
        <v>39339</v>
      </c>
    </row>
    <row r="10449" spans="1:1" x14ac:dyDescent="0.2">
      <c r="A10449" t="s">
        <v>39340</v>
      </c>
    </row>
    <row r="10450" spans="1:1" x14ac:dyDescent="0.2">
      <c r="A10450" t="s">
        <v>39341</v>
      </c>
    </row>
    <row r="10451" spans="1:1" x14ac:dyDescent="0.2">
      <c r="A10451" t="s">
        <v>39342</v>
      </c>
    </row>
    <row r="10452" spans="1:1" x14ac:dyDescent="0.2">
      <c r="A10452" t="s">
        <v>39343</v>
      </c>
    </row>
    <row r="10453" spans="1:1" x14ac:dyDescent="0.2">
      <c r="A10453" t="s">
        <v>39344</v>
      </c>
    </row>
    <row r="10454" spans="1:1" x14ac:dyDescent="0.2">
      <c r="A10454" t="s">
        <v>39345</v>
      </c>
    </row>
    <row r="10455" spans="1:1" x14ac:dyDescent="0.2">
      <c r="A10455" t="s">
        <v>39346</v>
      </c>
    </row>
    <row r="10456" spans="1:1" x14ac:dyDescent="0.2">
      <c r="A10456" t="s">
        <v>39347</v>
      </c>
    </row>
    <row r="10457" spans="1:1" x14ac:dyDescent="0.2">
      <c r="A10457" t="s">
        <v>39348</v>
      </c>
    </row>
    <row r="10458" spans="1:1" x14ac:dyDescent="0.2">
      <c r="A10458" t="s">
        <v>39349</v>
      </c>
    </row>
    <row r="10459" spans="1:1" x14ac:dyDescent="0.2">
      <c r="A10459" t="s">
        <v>39350</v>
      </c>
    </row>
    <row r="10460" spans="1:1" x14ac:dyDescent="0.2">
      <c r="A10460" t="s">
        <v>39351</v>
      </c>
    </row>
    <row r="10461" spans="1:1" x14ac:dyDescent="0.2">
      <c r="A10461" t="s">
        <v>39352</v>
      </c>
    </row>
    <row r="10462" spans="1:1" x14ac:dyDescent="0.2">
      <c r="A10462" t="s">
        <v>39353</v>
      </c>
    </row>
    <row r="10463" spans="1:1" x14ac:dyDescent="0.2">
      <c r="A10463" t="s">
        <v>39354</v>
      </c>
    </row>
    <row r="10464" spans="1:1" x14ac:dyDescent="0.2">
      <c r="A10464" t="s">
        <v>39355</v>
      </c>
    </row>
    <row r="10465" spans="1:1" x14ac:dyDescent="0.2">
      <c r="A10465" t="s">
        <v>39356</v>
      </c>
    </row>
    <row r="10466" spans="1:1" x14ac:dyDescent="0.2">
      <c r="A10466" t="s">
        <v>39357</v>
      </c>
    </row>
    <row r="10467" spans="1:1" x14ac:dyDescent="0.2">
      <c r="A10467" t="s">
        <v>39358</v>
      </c>
    </row>
    <row r="10468" spans="1:1" x14ac:dyDescent="0.2">
      <c r="A10468" t="s">
        <v>39359</v>
      </c>
    </row>
    <row r="10469" spans="1:1" x14ac:dyDescent="0.2">
      <c r="A10469" t="s">
        <v>39360</v>
      </c>
    </row>
    <row r="10470" spans="1:1" x14ac:dyDescent="0.2">
      <c r="A10470" t="s">
        <v>39361</v>
      </c>
    </row>
    <row r="10471" spans="1:1" x14ac:dyDescent="0.2">
      <c r="A10471" t="s">
        <v>39362</v>
      </c>
    </row>
    <row r="10472" spans="1:1" x14ac:dyDescent="0.2">
      <c r="A10472" t="s">
        <v>39363</v>
      </c>
    </row>
    <row r="10473" spans="1:1" x14ac:dyDescent="0.2">
      <c r="A10473" t="s">
        <v>39364</v>
      </c>
    </row>
    <row r="10474" spans="1:1" x14ac:dyDescent="0.2">
      <c r="A10474" t="s">
        <v>39365</v>
      </c>
    </row>
    <row r="10475" spans="1:1" x14ac:dyDescent="0.2">
      <c r="A10475" t="s">
        <v>39366</v>
      </c>
    </row>
    <row r="10476" spans="1:1" x14ac:dyDescent="0.2">
      <c r="A10476" t="s">
        <v>39367</v>
      </c>
    </row>
    <row r="10477" spans="1:1" x14ac:dyDescent="0.2">
      <c r="A10477" t="s">
        <v>39368</v>
      </c>
    </row>
    <row r="10478" spans="1:1" x14ac:dyDescent="0.2">
      <c r="A10478" t="s">
        <v>39369</v>
      </c>
    </row>
    <row r="10479" spans="1:1" x14ac:dyDescent="0.2">
      <c r="A10479" t="s">
        <v>39370</v>
      </c>
    </row>
    <row r="10480" spans="1:1" x14ac:dyDescent="0.2">
      <c r="A10480" t="s">
        <v>39371</v>
      </c>
    </row>
    <row r="10481" spans="1:1" x14ac:dyDescent="0.2">
      <c r="A10481" t="s">
        <v>39372</v>
      </c>
    </row>
    <row r="10482" spans="1:1" x14ac:dyDescent="0.2">
      <c r="A10482" t="s">
        <v>39373</v>
      </c>
    </row>
    <row r="10483" spans="1:1" x14ac:dyDescent="0.2">
      <c r="A10483" t="s">
        <v>29371</v>
      </c>
    </row>
    <row r="10484" spans="1:1" x14ac:dyDescent="0.2">
      <c r="A10484" t="s">
        <v>39374</v>
      </c>
    </row>
    <row r="10485" spans="1:1" x14ac:dyDescent="0.2">
      <c r="A10485" t="s">
        <v>39375</v>
      </c>
    </row>
    <row r="10486" spans="1:1" x14ac:dyDescent="0.2">
      <c r="A10486" t="s">
        <v>39376</v>
      </c>
    </row>
    <row r="10487" spans="1:1" x14ac:dyDescent="0.2">
      <c r="A10487" t="s">
        <v>39377</v>
      </c>
    </row>
    <row r="10488" spans="1:1" x14ac:dyDescent="0.2">
      <c r="A10488" t="s">
        <v>39378</v>
      </c>
    </row>
    <row r="10489" spans="1:1" x14ac:dyDescent="0.2">
      <c r="A10489" t="s">
        <v>39379</v>
      </c>
    </row>
    <row r="10490" spans="1:1" x14ac:dyDescent="0.2">
      <c r="A10490" t="s">
        <v>39380</v>
      </c>
    </row>
    <row r="10491" spans="1:1" x14ac:dyDescent="0.2">
      <c r="A10491" t="s">
        <v>39381</v>
      </c>
    </row>
    <row r="10492" spans="1:1" x14ac:dyDescent="0.2">
      <c r="A10492" t="s">
        <v>39382</v>
      </c>
    </row>
    <row r="10493" spans="1:1" x14ac:dyDescent="0.2">
      <c r="A10493" t="s">
        <v>39383</v>
      </c>
    </row>
    <row r="10494" spans="1:1" x14ac:dyDescent="0.2">
      <c r="A10494" t="s">
        <v>39384</v>
      </c>
    </row>
    <row r="10495" spans="1:1" x14ac:dyDescent="0.2">
      <c r="A10495" t="s">
        <v>39385</v>
      </c>
    </row>
    <row r="10496" spans="1:1" x14ac:dyDescent="0.2">
      <c r="A10496" t="s">
        <v>39386</v>
      </c>
    </row>
    <row r="10497" spans="1:1" x14ac:dyDescent="0.2">
      <c r="A10497" t="s">
        <v>39387</v>
      </c>
    </row>
    <row r="10498" spans="1:1" x14ac:dyDescent="0.2">
      <c r="A10498" t="s">
        <v>39388</v>
      </c>
    </row>
    <row r="10499" spans="1:1" x14ac:dyDescent="0.2">
      <c r="A10499" t="s">
        <v>39389</v>
      </c>
    </row>
    <row r="10500" spans="1:1" x14ac:dyDescent="0.2">
      <c r="A10500" t="s">
        <v>39390</v>
      </c>
    </row>
    <row r="10501" spans="1:1" x14ac:dyDescent="0.2">
      <c r="A10501" t="s">
        <v>39391</v>
      </c>
    </row>
    <row r="10502" spans="1:1" x14ac:dyDescent="0.2">
      <c r="A10502" t="s">
        <v>39392</v>
      </c>
    </row>
    <row r="10503" spans="1:1" x14ac:dyDescent="0.2">
      <c r="A10503" t="s">
        <v>39393</v>
      </c>
    </row>
    <row r="10504" spans="1:1" x14ac:dyDescent="0.2">
      <c r="A10504" t="s">
        <v>39394</v>
      </c>
    </row>
    <row r="10505" spans="1:1" x14ac:dyDescent="0.2">
      <c r="A10505" t="s">
        <v>39395</v>
      </c>
    </row>
    <row r="10506" spans="1:1" x14ac:dyDescent="0.2">
      <c r="A10506" t="s">
        <v>39396</v>
      </c>
    </row>
    <row r="10507" spans="1:1" x14ac:dyDescent="0.2">
      <c r="A10507" t="s">
        <v>39397</v>
      </c>
    </row>
    <row r="10508" spans="1:1" x14ac:dyDescent="0.2">
      <c r="A10508" t="s">
        <v>39398</v>
      </c>
    </row>
    <row r="10509" spans="1:1" x14ac:dyDescent="0.2">
      <c r="A10509" t="s">
        <v>39399</v>
      </c>
    </row>
    <row r="10510" spans="1:1" x14ac:dyDescent="0.2">
      <c r="A10510" t="s">
        <v>39400</v>
      </c>
    </row>
    <row r="10511" spans="1:1" x14ac:dyDescent="0.2">
      <c r="A10511" t="s">
        <v>39401</v>
      </c>
    </row>
    <row r="10512" spans="1:1" x14ac:dyDescent="0.2">
      <c r="A10512" t="s">
        <v>29372</v>
      </c>
    </row>
    <row r="10513" spans="1:1" x14ac:dyDescent="0.2">
      <c r="A10513" t="s">
        <v>39402</v>
      </c>
    </row>
    <row r="10514" spans="1:1" x14ac:dyDescent="0.2">
      <c r="A10514" t="s">
        <v>39403</v>
      </c>
    </row>
    <row r="10515" spans="1:1" x14ac:dyDescent="0.2">
      <c r="A10515" t="s">
        <v>39404</v>
      </c>
    </row>
    <row r="10516" spans="1:1" x14ac:dyDescent="0.2">
      <c r="A10516" t="s">
        <v>39405</v>
      </c>
    </row>
    <row r="10517" spans="1:1" x14ac:dyDescent="0.2">
      <c r="A10517" t="s">
        <v>39406</v>
      </c>
    </row>
    <row r="10518" spans="1:1" x14ac:dyDescent="0.2">
      <c r="A10518" t="s">
        <v>39407</v>
      </c>
    </row>
    <row r="10519" spans="1:1" x14ac:dyDescent="0.2">
      <c r="A10519" t="s">
        <v>39408</v>
      </c>
    </row>
    <row r="10520" spans="1:1" x14ac:dyDescent="0.2">
      <c r="A10520" t="s">
        <v>39409</v>
      </c>
    </row>
    <row r="10521" spans="1:1" x14ac:dyDescent="0.2">
      <c r="A10521" t="s">
        <v>39410</v>
      </c>
    </row>
    <row r="10522" spans="1:1" x14ac:dyDescent="0.2">
      <c r="A10522" t="s">
        <v>39411</v>
      </c>
    </row>
    <row r="10523" spans="1:1" x14ac:dyDescent="0.2">
      <c r="A10523" t="s">
        <v>39412</v>
      </c>
    </row>
    <row r="10524" spans="1:1" x14ac:dyDescent="0.2">
      <c r="A10524" t="s">
        <v>39413</v>
      </c>
    </row>
    <row r="10525" spans="1:1" x14ac:dyDescent="0.2">
      <c r="A10525" t="s">
        <v>39414</v>
      </c>
    </row>
    <row r="10526" spans="1:1" x14ac:dyDescent="0.2">
      <c r="A10526" t="s">
        <v>39415</v>
      </c>
    </row>
    <row r="10527" spans="1:1" x14ac:dyDescent="0.2">
      <c r="A10527" t="s">
        <v>39416</v>
      </c>
    </row>
    <row r="10528" spans="1:1" x14ac:dyDescent="0.2">
      <c r="A10528" t="s">
        <v>39417</v>
      </c>
    </row>
    <row r="10529" spans="1:1" x14ac:dyDescent="0.2">
      <c r="A10529" t="s">
        <v>39418</v>
      </c>
    </row>
    <row r="10530" spans="1:1" x14ac:dyDescent="0.2">
      <c r="A10530" t="s">
        <v>39419</v>
      </c>
    </row>
    <row r="10531" spans="1:1" x14ac:dyDescent="0.2">
      <c r="A10531" t="s">
        <v>39420</v>
      </c>
    </row>
    <row r="10532" spans="1:1" x14ac:dyDescent="0.2">
      <c r="A10532" t="s">
        <v>39421</v>
      </c>
    </row>
    <row r="10533" spans="1:1" x14ac:dyDescent="0.2">
      <c r="A10533" t="s">
        <v>39422</v>
      </c>
    </row>
    <row r="10534" spans="1:1" x14ac:dyDescent="0.2">
      <c r="A10534" t="s">
        <v>29373</v>
      </c>
    </row>
    <row r="10535" spans="1:1" x14ac:dyDescent="0.2">
      <c r="A10535" t="s">
        <v>39423</v>
      </c>
    </row>
    <row r="10536" spans="1:1" x14ac:dyDescent="0.2">
      <c r="A10536" t="s">
        <v>39423</v>
      </c>
    </row>
    <row r="10537" spans="1:1" x14ac:dyDescent="0.2">
      <c r="A10537" t="s">
        <v>39424</v>
      </c>
    </row>
    <row r="10538" spans="1:1" x14ac:dyDescent="0.2">
      <c r="A10538" t="s">
        <v>39425</v>
      </c>
    </row>
    <row r="10539" spans="1:1" x14ac:dyDescent="0.2">
      <c r="A10539" t="s">
        <v>39426</v>
      </c>
    </row>
    <row r="10540" spans="1:1" x14ac:dyDescent="0.2">
      <c r="A10540" t="s">
        <v>39427</v>
      </c>
    </row>
    <row r="10541" spans="1:1" x14ac:dyDescent="0.2">
      <c r="A10541" t="s">
        <v>39428</v>
      </c>
    </row>
    <row r="10542" spans="1:1" x14ac:dyDescent="0.2">
      <c r="A10542" t="s">
        <v>39429</v>
      </c>
    </row>
    <row r="10543" spans="1:1" x14ac:dyDescent="0.2">
      <c r="A10543" t="s">
        <v>39429</v>
      </c>
    </row>
    <row r="10544" spans="1:1" x14ac:dyDescent="0.2">
      <c r="A10544" t="s">
        <v>39429</v>
      </c>
    </row>
    <row r="10545" spans="1:1" x14ac:dyDescent="0.2">
      <c r="A10545" t="s">
        <v>39429</v>
      </c>
    </row>
    <row r="10546" spans="1:1" x14ac:dyDescent="0.2">
      <c r="A10546" t="s">
        <v>39429</v>
      </c>
    </row>
    <row r="10547" spans="1:1" x14ac:dyDescent="0.2">
      <c r="A10547" t="s">
        <v>39429</v>
      </c>
    </row>
    <row r="10548" spans="1:1" x14ac:dyDescent="0.2">
      <c r="A10548" t="s">
        <v>39430</v>
      </c>
    </row>
    <row r="10549" spans="1:1" x14ac:dyDescent="0.2">
      <c r="A10549" t="s">
        <v>39431</v>
      </c>
    </row>
    <row r="10550" spans="1:1" x14ac:dyDescent="0.2">
      <c r="A10550" t="s">
        <v>39432</v>
      </c>
    </row>
    <row r="10551" spans="1:1" x14ac:dyDescent="0.2">
      <c r="A10551" t="s">
        <v>39433</v>
      </c>
    </row>
    <row r="10552" spans="1:1" x14ac:dyDescent="0.2">
      <c r="A10552" t="s">
        <v>39433</v>
      </c>
    </row>
    <row r="10553" spans="1:1" x14ac:dyDescent="0.2">
      <c r="A10553" t="s">
        <v>39434</v>
      </c>
    </row>
    <row r="10554" spans="1:1" x14ac:dyDescent="0.2">
      <c r="A10554" t="s">
        <v>39434</v>
      </c>
    </row>
    <row r="10555" spans="1:1" x14ac:dyDescent="0.2">
      <c r="A10555" t="s">
        <v>39435</v>
      </c>
    </row>
    <row r="10556" spans="1:1" x14ac:dyDescent="0.2">
      <c r="A10556" t="s">
        <v>39436</v>
      </c>
    </row>
    <row r="10557" spans="1:1" x14ac:dyDescent="0.2">
      <c r="A10557" t="s">
        <v>39437</v>
      </c>
    </row>
    <row r="10558" spans="1:1" x14ac:dyDescent="0.2">
      <c r="A10558" t="s">
        <v>39438</v>
      </c>
    </row>
    <row r="10559" spans="1:1" x14ac:dyDescent="0.2">
      <c r="A10559" t="s">
        <v>39439</v>
      </c>
    </row>
    <row r="10560" spans="1:1" x14ac:dyDescent="0.2">
      <c r="A10560" t="s">
        <v>39439</v>
      </c>
    </row>
    <row r="10561" spans="1:1" x14ac:dyDescent="0.2">
      <c r="A10561" t="s">
        <v>39439</v>
      </c>
    </row>
    <row r="10562" spans="1:1" x14ac:dyDescent="0.2">
      <c r="A10562" t="s">
        <v>39439</v>
      </c>
    </row>
    <row r="10563" spans="1:1" x14ac:dyDescent="0.2">
      <c r="A10563" t="s">
        <v>39440</v>
      </c>
    </row>
    <row r="10564" spans="1:1" x14ac:dyDescent="0.2">
      <c r="A10564" t="s">
        <v>39441</v>
      </c>
    </row>
    <row r="10565" spans="1:1" x14ac:dyDescent="0.2">
      <c r="A10565" t="s">
        <v>39442</v>
      </c>
    </row>
    <row r="10566" spans="1:1" x14ac:dyDescent="0.2">
      <c r="A10566" t="s">
        <v>39443</v>
      </c>
    </row>
    <row r="10567" spans="1:1" x14ac:dyDescent="0.2">
      <c r="A10567" t="s">
        <v>39443</v>
      </c>
    </row>
    <row r="10568" spans="1:1" x14ac:dyDescent="0.2">
      <c r="A10568" t="s">
        <v>39444</v>
      </c>
    </row>
    <row r="10569" spans="1:1" x14ac:dyDescent="0.2">
      <c r="A10569" t="s">
        <v>39444</v>
      </c>
    </row>
    <row r="10570" spans="1:1" x14ac:dyDescent="0.2">
      <c r="A10570" t="s">
        <v>39445</v>
      </c>
    </row>
    <row r="10571" spans="1:1" x14ac:dyDescent="0.2">
      <c r="A10571" t="s">
        <v>39445</v>
      </c>
    </row>
    <row r="10572" spans="1:1" x14ac:dyDescent="0.2">
      <c r="A10572" t="s">
        <v>39446</v>
      </c>
    </row>
    <row r="10573" spans="1:1" x14ac:dyDescent="0.2">
      <c r="A10573" t="s">
        <v>39447</v>
      </c>
    </row>
    <row r="10574" spans="1:1" x14ac:dyDescent="0.2">
      <c r="A10574" t="s">
        <v>39448</v>
      </c>
    </row>
    <row r="10575" spans="1:1" x14ac:dyDescent="0.2">
      <c r="A10575" t="s">
        <v>39448</v>
      </c>
    </row>
    <row r="10576" spans="1:1" x14ac:dyDescent="0.2">
      <c r="A10576" t="s">
        <v>39448</v>
      </c>
    </row>
    <row r="10577" spans="1:1" x14ac:dyDescent="0.2">
      <c r="A10577" t="s">
        <v>39448</v>
      </c>
    </row>
    <row r="10578" spans="1:1" x14ac:dyDescent="0.2">
      <c r="A10578" t="s">
        <v>39448</v>
      </c>
    </row>
    <row r="10579" spans="1:1" x14ac:dyDescent="0.2">
      <c r="A10579" t="s">
        <v>39448</v>
      </c>
    </row>
    <row r="10580" spans="1:1" x14ac:dyDescent="0.2">
      <c r="A10580" t="s">
        <v>39449</v>
      </c>
    </row>
    <row r="10581" spans="1:1" x14ac:dyDescent="0.2">
      <c r="A10581" t="s">
        <v>39449</v>
      </c>
    </row>
    <row r="10582" spans="1:1" x14ac:dyDescent="0.2">
      <c r="A10582" t="s">
        <v>39450</v>
      </c>
    </row>
    <row r="10583" spans="1:1" x14ac:dyDescent="0.2">
      <c r="A10583" t="s">
        <v>39451</v>
      </c>
    </row>
    <row r="10584" spans="1:1" x14ac:dyDescent="0.2">
      <c r="A10584" t="s">
        <v>39452</v>
      </c>
    </row>
    <row r="10585" spans="1:1" x14ac:dyDescent="0.2">
      <c r="A10585" t="s">
        <v>39453</v>
      </c>
    </row>
    <row r="10586" spans="1:1" x14ac:dyDescent="0.2">
      <c r="A10586" t="s">
        <v>39454</v>
      </c>
    </row>
    <row r="10587" spans="1:1" x14ac:dyDescent="0.2">
      <c r="A10587" t="s">
        <v>39455</v>
      </c>
    </row>
    <row r="10588" spans="1:1" x14ac:dyDescent="0.2">
      <c r="A10588" t="s">
        <v>39456</v>
      </c>
    </row>
    <row r="10589" spans="1:1" x14ac:dyDescent="0.2">
      <c r="A10589" t="s">
        <v>39457</v>
      </c>
    </row>
    <row r="10590" spans="1:1" x14ac:dyDescent="0.2">
      <c r="A10590" t="s">
        <v>39458</v>
      </c>
    </row>
    <row r="10591" spans="1:1" x14ac:dyDescent="0.2">
      <c r="A10591" t="s">
        <v>39459</v>
      </c>
    </row>
    <row r="10592" spans="1:1" x14ac:dyDescent="0.2">
      <c r="A10592" t="s">
        <v>39460</v>
      </c>
    </row>
    <row r="10593" spans="1:1" x14ac:dyDescent="0.2">
      <c r="A10593" t="s">
        <v>39461</v>
      </c>
    </row>
    <row r="10594" spans="1:1" x14ac:dyDescent="0.2">
      <c r="A10594" t="s">
        <v>39462</v>
      </c>
    </row>
    <row r="10595" spans="1:1" x14ac:dyDescent="0.2">
      <c r="A10595" t="s">
        <v>39463</v>
      </c>
    </row>
    <row r="10596" spans="1:1" x14ac:dyDescent="0.2">
      <c r="A10596" t="s">
        <v>39464</v>
      </c>
    </row>
    <row r="10597" spans="1:1" x14ac:dyDescent="0.2">
      <c r="A10597" t="s">
        <v>39465</v>
      </c>
    </row>
    <row r="10598" spans="1:1" x14ac:dyDescent="0.2">
      <c r="A10598" t="s">
        <v>39466</v>
      </c>
    </row>
    <row r="10599" spans="1:1" x14ac:dyDescent="0.2">
      <c r="A10599" t="s">
        <v>39467</v>
      </c>
    </row>
    <row r="10600" spans="1:1" x14ac:dyDescent="0.2">
      <c r="A10600" t="s">
        <v>39468</v>
      </c>
    </row>
    <row r="10601" spans="1:1" x14ac:dyDescent="0.2">
      <c r="A10601" t="s">
        <v>39469</v>
      </c>
    </row>
    <row r="10602" spans="1:1" x14ac:dyDescent="0.2">
      <c r="A10602" t="s">
        <v>39470</v>
      </c>
    </row>
    <row r="10603" spans="1:1" x14ac:dyDescent="0.2">
      <c r="A10603" t="s">
        <v>39471</v>
      </c>
    </row>
    <row r="10604" spans="1:1" x14ac:dyDescent="0.2">
      <c r="A10604" t="s">
        <v>39472</v>
      </c>
    </row>
    <row r="10605" spans="1:1" x14ac:dyDescent="0.2">
      <c r="A10605" t="s">
        <v>39473</v>
      </c>
    </row>
    <row r="10606" spans="1:1" x14ac:dyDescent="0.2">
      <c r="A10606" t="s">
        <v>39474</v>
      </c>
    </row>
    <row r="10607" spans="1:1" x14ac:dyDescent="0.2">
      <c r="A10607" t="s">
        <v>39475</v>
      </c>
    </row>
    <row r="10608" spans="1:1" x14ac:dyDescent="0.2">
      <c r="A10608" t="s">
        <v>39476</v>
      </c>
    </row>
    <row r="10609" spans="1:1" x14ac:dyDescent="0.2">
      <c r="A10609" t="s">
        <v>29374</v>
      </c>
    </row>
    <row r="10610" spans="1:1" x14ac:dyDescent="0.2">
      <c r="A10610" t="s">
        <v>39477</v>
      </c>
    </row>
    <row r="10611" spans="1:1" x14ac:dyDescent="0.2">
      <c r="A10611" t="s">
        <v>39478</v>
      </c>
    </row>
    <row r="10612" spans="1:1" x14ac:dyDescent="0.2">
      <c r="A10612" t="s">
        <v>39479</v>
      </c>
    </row>
    <row r="10613" spans="1:1" x14ac:dyDescent="0.2">
      <c r="A10613" t="s">
        <v>39480</v>
      </c>
    </row>
    <row r="10614" spans="1:1" x14ac:dyDescent="0.2">
      <c r="A10614" t="s">
        <v>39481</v>
      </c>
    </row>
    <row r="10615" spans="1:1" x14ac:dyDescent="0.2">
      <c r="A10615" t="s">
        <v>39481</v>
      </c>
    </row>
    <row r="10616" spans="1:1" x14ac:dyDescent="0.2">
      <c r="A10616" t="s">
        <v>29375</v>
      </c>
    </row>
    <row r="10617" spans="1:1" x14ac:dyDescent="0.2">
      <c r="A10617" t="s">
        <v>39482</v>
      </c>
    </row>
    <row r="10618" spans="1:1" x14ac:dyDescent="0.2">
      <c r="A10618" t="s">
        <v>39483</v>
      </c>
    </row>
    <row r="10619" spans="1:1" x14ac:dyDescent="0.2">
      <c r="A10619" t="s">
        <v>39484</v>
      </c>
    </row>
    <row r="10620" spans="1:1" x14ac:dyDescent="0.2">
      <c r="A10620" t="s">
        <v>39485</v>
      </c>
    </row>
    <row r="10621" spans="1:1" x14ac:dyDescent="0.2">
      <c r="A10621" t="s">
        <v>39486</v>
      </c>
    </row>
    <row r="10622" spans="1:1" x14ac:dyDescent="0.2">
      <c r="A10622" t="s">
        <v>39487</v>
      </c>
    </row>
    <row r="10623" spans="1:1" x14ac:dyDescent="0.2">
      <c r="A10623" t="s">
        <v>39488</v>
      </c>
    </row>
    <row r="10624" spans="1:1" x14ac:dyDescent="0.2">
      <c r="A10624" t="s">
        <v>39489</v>
      </c>
    </row>
    <row r="10625" spans="1:1" x14ac:dyDescent="0.2">
      <c r="A10625" t="s">
        <v>39490</v>
      </c>
    </row>
    <row r="10626" spans="1:1" x14ac:dyDescent="0.2">
      <c r="A10626" t="s">
        <v>39491</v>
      </c>
    </row>
    <row r="10627" spans="1:1" x14ac:dyDescent="0.2">
      <c r="A10627" t="s">
        <v>39492</v>
      </c>
    </row>
    <row r="10628" spans="1:1" x14ac:dyDescent="0.2">
      <c r="A10628" t="s">
        <v>39493</v>
      </c>
    </row>
    <row r="10629" spans="1:1" x14ac:dyDescent="0.2">
      <c r="A10629" t="s">
        <v>39494</v>
      </c>
    </row>
    <row r="10630" spans="1:1" x14ac:dyDescent="0.2">
      <c r="A10630" t="s">
        <v>39495</v>
      </c>
    </row>
    <row r="10631" spans="1:1" x14ac:dyDescent="0.2">
      <c r="A10631" t="s">
        <v>39496</v>
      </c>
    </row>
    <row r="10632" spans="1:1" x14ac:dyDescent="0.2">
      <c r="A10632" t="s">
        <v>39497</v>
      </c>
    </row>
    <row r="10633" spans="1:1" x14ac:dyDescent="0.2">
      <c r="A10633" t="s">
        <v>39498</v>
      </c>
    </row>
    <row r="10634" spans="1:1" x14ac:dyDescent="0.2">
      <c r="A10634" t="s">
        <v>39499</v>
      </c>
    </row>
    <row r="10635" spans="1:1" x14ac:dyDescent="0.2">
      <c r="A10635" t="s">
        <v>39500</v>
      </c>
    </row>
    <row r="10636" spans="1:1" x14ac:dyDescent="0.2">
      <c r="A10636" t="s">
        <v>39501</v>
      </c>
    </row>
    <row r="10637" spans="1:1" x14ac:dyDescent="0.2">
      <c r="A10637" t="s">
        <v>39502</v>
      </c>
    </row>
    <row r="10638" spans="1:1" x14ac:dyDescent="0.2">
      <c r="A10638" t="s">
        <v>39503</v>
      </c>
    </row>
    <row r="10639" spans="1:1" x14ac:dyDescent="0.2">
      <c r="A10639" t="s">
        <v>39504</v>
      </c>
    </row>
    <row r="10640" spans="1:1" x14ac:dyDescent="0.2">
      <c r="A10640" t="s">
        <v>39505</v>
      </c>
    </row>
    <row r="10641" spans="1:1" x14ac:dyDescent="0.2">
      <c r="A10641" t="s">
        <v>39506</v>
      </c>
    </row>
    <row r="10642" spans="1:1" x14ac:dyDescent="0.2">
      <c r="A10642" t="s">
        <v>39507</v>
      </c>
    </row>
    <row r="10643" spans="1:1" x14ac:dyDescent="0.2">
      <c r="A10643" t="s">
        <v>39508</v>
      </c>
    </row>
    <row r="10644" spans="1:1" x14ac:dyDescent="0.2">
      <c r="A10644" t="s">
        <v>39509</v>
      </c>
    </row>
    <row r="10645" spans="1:1" x14ac:dyDescent="0.2">
      <c r="A10645" t="s">
        <v>39510</v>
      </c>
    </row>
    <row r="10646" spans="1:1" x14ac:dyDescent="0.2">
      <c r="A10646" t="s">
        <v>39511</v>
      </c>
    </row>
    <row r="10647" spans="1:1" x14ac:dyDescent="0.2">
      <c r="A10647" t="s">
        <v>39512</v>
      </c>
    </row>
    <row r="10648" spans="1:1" x14ac:dyDescent="0.2">
      <c r="A10648" t="s">
        <v>39513</v>
      </c>
    </row>
    <row r="10649" spans="1:1" x14ac:dyDescent="0.2">
      <c r="A10649" t="s">
        <v>39514</v>
      </c>
    </row>
    <row r="10650" spans="1:1" x14ac:dyDescent="0.2">
      <c r="A10650" t="s">
        <v>39514</v>
      </c>
    </row>
    <row r="10651" spans="1:1" x14ac:dyDescent="0.2">
      <c r="A10651" t="s">
        <v>39515</v>
      </c>
    </row>
    <row r="10652" spans="1:1" x14ac:dyDescent="0.2">
      <c r="A10652" t="s">
        <v>39515</v>
      </c>
    </row>
    <row r="10653" spans="1:1" x14ac:dyDescent="0.2">
      <c r="A10653" t="s">
        <v>39516</v>
      </c>
    </row>
    <row r="10654" spans="1:1" x14ac:dyDescent="0.2">
      <c r="A10654" t="s">
        <v>39517</v>
      </c>
    </row>
    <row r="10655" spans="1:1" x14ac:dyDescent="0.2">
      <c r="A10655" t="s">
        <v>39518</v>
      </c>
    </row>
    <row r="10656" spans="1:1" x14ac:dyDescent="0.2">
      <c r="A10656" t="s">
        <v>39519</v>
      </c>
    </row>
    <row r="10657" spans="1:1" x14ac:dyDescent="0.2">
      <c r="A10657" t="s">
        <v>39520</v>
      </c>
    </row>
    <row r="10658" spans="1:1" x14ac:dyDescent="0.2">
      <c r="A10658" t="s">
        <v>39521</v>
      </c>
    </row>
    <row r="10659" spans="1:1" x14ac:dyDescent="0.2">
      <c r="A10659" t="s">
        <v>39522</v>
      </c>
    </row>
    <row r="10660" spans="1:1" x14ac:dyDescent="0.2">
      <c r="A10660" t="s">
        <v>39523</v>
      </c>
    </row>
    <row r="10661" spans="1:1" x14ac:dyDescent="0.2">
      <c r="A10661" t="s">
        <v>39524</v>
      </c>
    </row>
    <row r="10662" spans="1:1" x14ac:dyDescent="0.2">
      <c r="A10662" t="s">
        <v>39525</v>
      </c>
    </row>
    <row r="10663" spans="1:1" x14ac:dyDescent="0.2">
      <c r="A10663" t="s">
        <v>39526</v>
      </c>
    </row>
    <row r="10664" spans="1:1" x14ac:dyDescent="0.2">
      <c r="A10664" t="s">
        <v>39527</v>
      </c>
    </row>
    <row r="10665" spans="1:1" x14ac:dyDescent="0.2">
      <c r="A10665" t="s">
        <v>39528</v>
      </c>
    </row>
    <row r="10666" spans="1:1" x14ac:dyDescent="0.2">
      <c r="A10666" t="s">
        <v>39529</v>
      </c>
    </row>
    <row r="10667" spans="1:1" x14ac:dyDescent="0.2">
      <c r="A10667" t="s">
        <v>39530</v>
      </c>
    </row>
    <row r="10668" spans="1:1" x14ac:dyDescent="0.2">
      <c r="A10668" t="s">
        <v>39531</v>
      </c>
    </row>
    <row r="10669" spans="1:1" x14ac:dyDescent="0.2">
      <c r="A10669" t="s">
        <v>39532</v>
      </c>
    </row>
    <row r="10670" spans="1:1" x14ac:dyDescent="0.2">
      <c r="A10670" t="s">
        <v>39533</v>
      </c>
    </row>
    <row r="10671" spans="1:1" x14ac:dyDescent="0.2">
      <c r="A10671" t="s">
        <v>39534</v>
      </c>
    </row>
    <row r="10672" spans="1:1" x14ac:dyDescent="0.2">
      <c r="A10672" t="s">
        <v>39535</v>
      </c>
    </row>
    <row r="10673" spans="1:1" x14ac:dyDescent="0.2">
      <c r="A10673" t="s">
        <v>39536</v>
      </c>
    </row>
    <row r="10674" spans="1:1" x14ac:dyDescent="0.2">
      <c r="A10674" t="s">
        <v>39537</v>
      </c>
    </row>
    <row r="10675" spans="1:1" x14ac:dyDescent="0.2">
      <c r="A10675" t="s">
        <v>39538</v>
      </c>
    </row>
    <row r="10676" spans="1:1" x14ac:dyDescent="0.2">
      <c r="A10676" t="s">
        <v>39539</v>
      </c>
    </row>
    <row r="10677" spans="1:1" x14ac:dyDescent="0.2">
      <c r="A10677" t="s">
        <v>39540</v>
      </c>
    </row>
    <row r="10678" spans="1:1" x14ac:dyDescent="0.2">
      <c r="A10678" t="s">
        <v>39541</v>
      </c>
    </row>
    <row r="10679" spans="1:1" x14ac:dyDescent="0.2">
      <c r="A10679" t="s">
        <v>39542</v>
      </c>
    </row>
    <row r="10680" spans="1:1" x14ac:dyDescent="0.2">
      <c r="A10680" t="s">
        <v>39543</v>
      </c>
    </row>
    <row r="10681" spans="1:1" x14ac:dyDescent="0.2">
      <c r="A10681" t="s">
        <v>39544</v>
      </c>
    </row>
    <row r="10682" spans="1:1" x14ac:dyDescent="0.2">
      <c r="A10682" t="s">
        <v>39545</v>
      </c>
    </row>
    <row r="10683" spans="1:1" x14ac:dyDescent="0.2">
      <c r="A10683" t="s">
        <v>39546</v>
      </c>
    </row>
    <row r="10684" spans="1:1" x14ac:dyDescent="0.2">
      <c r="A10684" t="s">
        <v>39547</v>
      </c>
    </row>
    <row r="10685" spans="1:1" x14ac:dyDescent="0.2">
      <c r="A10685" t="s">
        <v>39547</v>
      </c>
    </row>
    <row r="10686" spans="1:1" x14ac:dyDescent="0.2">
      <c r="A10686" t="s">
        <v>39548</v>
      </c>
    </row>
    <row r="10687" spans="1:1" x14ac:dyDescent="0.2">
      <c r="A10687" t="s">
        <v>39549</v>
      </c>
    </row>
    <row r="10688" spans="1:1" x14ac:dyDescent="0.2">
      <c r="A10688" t="s">
        <v>39550</v>
      </c>
    </row>
    <row r="10689" spans="1:1" x14ac:dyDescent="0.2">
      <c r="A10689" t="s">
        <v>29376</v>
      </c>
    </row>
    <row r="10690" spans="1:1" x14ac:dyDescent="0.2">
      <c r="A10690" t="s">
        <v>39551</v>
      </c>
    </row>
    <row r="10691" spans="1:1" x14ac:dyDescent="0.2">
      <c r="A10691" t="s">
        <v>39552</v>
      </c>
    </row>
    <row r="10692" spans="1:1" x14ac:dyDescent="0.2">
      <c r="A10692" t="s">
        <v>39553</v>
      </c>
    </row>
    <row r="10693" spans="1:1" x14ac:dyDescent="0.2">
      <c r="A10693" t="s">
        <v>39554</v>
      </c>
    </row>
    <row r="10694" spans="1:1" x14ac:dyDescent="0.2">
      <c r="A10694" t="s">
        <v>39555</v>
      </c>
    </row>
    <row r="10695" spans="1:1" x14ac:dyDescent="0.2">
      <c r="A10695" t="s">
        <v>39556</v>
      </c>
    </row>
    <row r="10696" spans="1:1" x14ac:dyDescent="0.2">
      <c r="A10696" t="s">
        <v>39557</v>
      </c>
    </row>
    <row r="10697" spans="1:1" x14ac:dyDescent="0.2">
      <c r="A10697" t="s">
        <v>39558</v>
      </c>
    </row>
    <row r="10698" spans="1:1" x14ac:dyDescent="0.2">
      <c r="A10698" t="s">
        <v>39559</v>
      </c>
    </row>
    <row r="10699" spans="1:1" x14ac:dyDescent="0.2">
      <c r="A10699" t="s">
        <v>39560</v>
      </c>
    </row>
    <row r="10700" spans="1:1" x14ac:dyDescent="0.2">
      <c r="A10700" t="s">
        <v>39561</v>
      </c>
    </row>
    <row r="10701" spans="1:1" x14ac:dyDescent="0.2">
      <c r="A10701" t="s">
        <v>39562</v>
      </c>
    </row>
    <row r="10702" spans="1:1" x14ac:dyDescent="0.2">
      <c r="A10702" t="s">
        <v>39563</v>
      </c>
    </row>
    <row r="10703" spans="1:1" x14ac:dyDescent="0.2">
      <c r="A10703" t="s">
        <v>39564</v>
      </c>
    </row>
    <row r="10704" spans="1:1" x14ac:dyDescent="0.2">
      <c r="A10704" t="s">
        <v>39565</v>
      </c>
    </row>
    <row r="10705" spans="1:1" x14ac:dyDescent="0.2">
      <c r="A10705" t="s">
        <v>39566</v>
      </c>
    </row>
    <row r="10706" spans="1:1" x14ac:dyDescent="0.2">
      <c r="A10706" t="s">
        <v>39567</v>
      </c>
    </row>
    <row r="10707" spans="1:1" x14ac:dyDescent="0.2">
      <c r="A10707" t="s">
        <v>39568</v>
      </c>
    </row>
    <row r="10708" spans="1:1" x14ac:dyDescent="0.2">
      <c r="A10708" t="s">
        <v>39569</v>
      </c>
    </row>
    <row r="10709" spans="1:1" x14ac:dyDescent="0.2">
      <c r="A10709" t="s">
        <v>39570</v>
      </c>
    </row>
    <row r="10710" spans="1:1" x14ac:dyDescent="0.2">
      <c r="A10710" t="s">
        <v>39571</v>
      </c>
    </row>
    <row r="10711" spans="1:1" x14ac:dyDescent="0.2">
      <c r="A10711" t="s">
        <v>39572</v>
      </c>
    </row>
    <row r="10712" spans="1:1" x14ac:dyDescent="0.2">
      <c r="A10712" t="s">
        <v>39573</v>
      </c>
    </row>
    <row r="10713" spans="1:1" x14ac:dyDescent="0.2">
      <c r="A10713" t="s">
        <v>39574</v>
      </c>
    </row>
    <row r="10714" spans="1:1" x14ac:dyDescent="0.2">
      <c r="A10714" t="s">
        <v>39575</v>
      </c>
    </row>
    <row r="10715" spans="1:1" x14ac:dyDescent="0.2">
      <c r="A10715" t="s">
        <v>39576</v>
      </c>
    </row>
    <row r="10716" spans="1:1" x14ac:dyDescent="0.2">
      <c r="A10716" t="s">
        <v>39577</v>
      </c>
    </row>
    <row r="10717" spans="1:1" x14ac:dyDescent="0.2">
      <c r="A10717" t="s">
        <v>39578</v>
      </c>
    </row>
    <row r="10718" spans="1:1" x14ac:dyDescent="0.2">
      <c r="A10718" t="s">
        <v>39579</v>
      </c>
    </row>
    <row r="10719" spans="1:1" x14ac:dyDescent="0.2">
      <c r="A10719" t="s">
        <v>39579</v>
      </c>
    </row>
    <row r="10720" spans="1:1" x14ac:dyDescent="0.2">
      <c r="A10720" t="s">
        <v>39580</v>
      </c>
    </row>
    <row r="10721" spans="1:1" x14ac:dyDescent="0.2">
      <c r="A10721" t="s">
        <v>39581</v>
      </c>
    </row>
    <row r="10722" spans="1:1" x14ac:dyDescent="0.2">
      <c r="A10722" t="s">
        <v>39581</v>
      </c>
    </row>
    <row r="10723" spans="1:1" x14ac:dyDescent="0.2">
      <c r="A10723" t="s">
        <v>39582</v>
      </c>
    </row>
    <row r="10724" spans="1:1" x14ac:dyDescent="0.2">
      <c r="A10724" t="s">
        <v>39583</v>
      </c>
    </row>
    <row r="10725" spans="1:1" x14ac:dyDescent="0.2">
      <c r="A10725" t="s">
        <v>29377</v>
      </c>
    </row>
    <row r="10726" spans="1:1" x14ac:dyDescent="0.2">
      <c r="A10726" t="s">
        <v>39584</v>
      </c>
    </row>
    <row r="10727" spans="1:1" x14ac:dyDescent="0.2">
      <c r="A10727" t="s">
        <v>39585</v>
      </c>
    </row>
    <row r="10728" spans="1:1" x14ac:dyDescent="0.2">
      <c r="A10728" t="s">
        <v>39586</v>
      </c>
    </row>
    <row r="10729" spans="1:1" x14ac:dyDescent="0.2">
      <c r="A10729" t="s">
        <v>39587</v>
      </c>
    </row>
    <row r="10730" spans="1:1" x14ac:dyDescent="0.2">
      <c r="A10730" t="s">
        <v>39588</v>
      </c>
    </row>
    <row r="10731" spans="1:1" x14ac:dyDescent="0.2">
      <c r="A10731" t="s">
        <v>29378</v>
      </c>
    </row>
    <row r="10732" spans="1:1" x14ac:dyDescent="0.2">
      <c r="A10732" t="s">
        <v>39589</v>
      </c>
    </row>
    <row r="10733" spans="1:1" x14ac:dyDescent="0.2">
      <c r="A10733" t="s">
        <v>39590</v>
      </c>
    </row>
    <row r="10734" spans="1:1" x14ac:dyDescent="0.2">
      <c r="A10734" t="s">
        <v>39591</v>
      </c>
    </row>
    <row r="10735" spans="1:1" x14ac:dyDescent="0.2">
      <c r="A10735" t="s">
        <v>39592</v>
      </c>
    </row>
    <row r="10736" spans="1:1" x14ac:dyDescent="0.2">
      <c r="A10736" t="s">
        <v>39593</v>
      </c>
    </row>
    <row r="10737" spans="1:1" x14ac:dyDescent="0.2">
      <c r="A10737" t="s">
        <v>39594</v>
      </c>
    </row>
    <row r="10738" spans="1:1" x14ac:dyDescent="0.2">
      <c r="A10738" t="s">
        <v>39595</v>
      </c>
    </row>
    <row r="10739" spans="1:1" x14ac:dyDescent="0.2">
      <c r="A10739" t="s">
        <v>39596</v>
      </c>
    </row>
    <row r="10740" spans="1:1" x14ac:dyDescent="0.2">
      <c r="A10740" t="s">
        <v>39597</v>
      </c>
    </row>
    <row r="10741" spans="1:1" x14ac:dyDescent="0.2">
      <c r="A10741" t="s">
        <v>39598</v>
      </c>
    </row>
    <row r="10742" spans="1:1" x14ac:dyDescent="0.2">
      <c r="A10742" t="s">
        <v>39599</v>
      </c>
    </row>
    <row r="10743" spans="1:1" x14ac:dyDescent="0.2">
      <c r="A10743" t="s">
        <v>39600</v>
      </c>
    </row>
    <row r="10744" spans="1:1" x14ac:dyDescent="0.2">
      <c r="A10744" t="s">
        <v>39601</v>
      </c>
    </row>
    <row r="10745" spans="1:1" x14ac:dyDescent="0.2">
      <c r="A10745" t="s">
        <v>39602</v>
      </c>
    </row>
    <row r="10746" spans="1:1" x14ac:dyDescent="0.2">
      <c r="A10746" t="s">
        <v>39603</v>
      </c>
    </row>
    <row r="10747" spans="1:1" x14ac:dyDescent="0.2">
      <c r="A10747" t="s">
        <v>39604</v>
      </c>
    </row>
    <row r="10748" spans="1:1" x14ac:dyDescent="0.2">
      <c r="A10748" t="s">
        <v>39605</v>
      </c>
    </row>
    <row r="10749" spans="1:1" x14ac:dyDescent="0.2">
      <c r="A10749" t="s">
        <v>39606</v>
      </c>
    </row>
    <row r="10750" spans="1:1" x14ac:dyDescent="0.2">
      <c r="A10750" t="s">
        <v>39607</v>
      </c>
    </row>
    <row r="10751" spans="1:1" x14ac:dyDescent="0.2">
      <c r="A10751" t="s">
        <v>39608</v>
      </c>
    </row>
    <row r="10752" spans="1:1" x14ac:dyDescent="0.2">
      <c r="A10752" t="s">
        <v>39609</v>
      </c>
    </row>
    <row r="10753" spans="1:1" x14ac:dyDescent="0.2">
      <c r="A10753" t="s">
        <v>39610</v>
      </c>
    </row>
    <row r="10754" spans="1:1" x14ac:dyDescent="0.2">
      <c r="A10754" t="s">
        <v>39611</v>
      </c>
    </row>
    <row r="10755" spans="1:1" x14ac:dyDescent="0.2">
      <c r="A10755" t="s">
        <v>39612</v>
      </c>
    </row>
    <row r="10756" spans="1:1" x14ac:dyDescent="0.2">
      <c r="A10756" t="s">
        <v>39613</v>
      </c>
    </row>
    <row r="10757" spans="1:1" x14ac:dyDescent="0.2">
      <c r="A10757" t="s">
        <v>39614</v>
      </c>
    </row>
    <row r="10758" spans="1:1" x14ac:dyDescent="0.2">
      <c r="A10758" t="s">
        <v>39615</v>
      </c>
    </row>
    <row r="10759" spans="1:1" x14ac:dyDescent="0.2">
      <c r="A10759" t="s">
        <v>39616</v>
      </c>
    </row>
    <row r="10760" spans="1:1" x14ac:dyDescent="0.2">
      <c r="A10760" t="s">
        <v>39617</v>
      </c>
    </row>
    <row r="10761" spans="1:1" x14ac:dyDescent="0.2">
      <c r="A10761" t="s">
        <v>39618</v>
      </c>
    </row>
    <row r="10762" spans="1:1" x14ac:dyDescent="0.2">
      <c r="A10762" t="s">
        <v>39619</v>
      </c>
    </row>
    <row r="10763" spans="1:1" x14ac:dyDescent="0.2">
      <c r="A10763" t="s">
        <v>39620</v>
      </c>
    </row>
    <row r="10764" spans="1:1" x14ac:dyDescent="0.2">
      <c r="A10764" t="s">
        <v>39621</v>
      </c>
    </row>
    <row r="10765" spans="1:1" x14ac:dyDescent="0.2">
      <c r="A10765" t="s">
        <v>29385</v>
      </c>
    </row>
    <row r="10766" spans="1:1" x14ac:dyDescent="0.2">
      <c r="A10766" t="s">
        <v>39622</v>
      </c>
    </row>
    <row r="10767" spans="1:1" x14ac:dyDescent="0.2">
      <c r="A10767" t="s">
        <v>39623</v>
      </c>
    </row>
    <row r="10768" spans="1:1" x14ac:dyDescent="0.2">
      <c r="A10768" t="s">
        <v>39624</v>
      </c>
    </row>
    <row r="10769" spans="1:1" x14ac:dyDescent="0.2">
      <c r="A10769" t="s">
        <v>39625</v>
      </c>
    </row>
    <row r="10770" spans="1:1" x14ac:dyDescent="0.2">
      <c r="A10770" t="s">
        <v>39626</v>
      </c>
    </row>
    <row r="10771" spans="1:1" x14ac:dyDescent="0.2">
      <c r="A10771" t="s">
        <v>39627</v>
      </c>
    </row>
    <row r="10772" spans="1:1" x14ac:dyDescent="0.2">
      <c r="A10772" t="s">
        <v>39628</v>
      </c>
    </row>
    <row r="10773" spans="1:1" x14ac:dyDescent="0.2">
      <c r="A10773" t="s">
        <v>39629</v>
      </c>
    </row>
    <row r="10774" spans="1:1" x14ac:dyDescent="0.2">
      <c r="A10774" t="s">
        <v>29386</v>
      </c>
    </row>
    <row r="10775" spans="1:1" x14ac:dyDescent="0.2">
      <c r="A10775" t="s">
        <v>39630</v>
      </c>
    </row>
    <row r="10776" spans="1:1" x14ac:dyDescent="0.2">
      <c r="A10776" t="s">
        <v>39631</v>
      </c>
    </row>
    <row r="10777" spans="1:1" x14ac:dyDescent="0.2">
      <c r="A10777" t="s">
        <v>39632</v>
      </c>
    </row>
    <row r="10778" spans="1:1" x14ac:dyDescent="0.2">
      <c r="A10778" t="s">
        <v>39633</v>
      </c>
    </row>
    <row r="10779" spans="1:1" x14ac:dyDescent="0.2">
      <c r="A10779" t="s">
        <v>39634</v>
      </c>
    </row>
    <row r="10780" spans="1:1" x14ac:dyDescent="0.2">
      <c r="A10780" t="s">
        <v>39635</v>
      </c>
    </row>
    <row r="10781" spans="1:1" x14ac:dyDescent="0.2">
      <c r="A10781" t="s">
        <v>39636</v>
      </c>
    </row>
    <row r="10782" spans="1:1" x14ac:dyDescent="0.2">
      <c r="A10782" t="s">
        <v>39636</v>
      </c>
    </row>
    <row r="10783" spans="1:1" x14ac:dyDescent="0.2">
      <c r="A10783" t="s">
        <v>39637</v>
      </c>
    </row>
    <row r="10784" spans="1:1" x14ac:dyDescent="0.2">
      <c r="A10784" t="s">
        <v>39638</v>
      </c>
    </row>
    <row r="10785" spans="1:1" x14ac:dyDescent="0.2">
      <c r="A10785" t="s">
        <v>39639</v>
      </c>
    </row>
    <row r="10786" spans="1:1" x14ac:dyDescent="0.2">
      <c r="A10786" t="s">
        <v>39640</v>
      </c>
    </row>
    <row r="10787" spans="1:1" x14ac:dyDescent="0.2">
      <c r="A10787" t="s">
        <v>39641</v>
      </c>
    </row>
    <row r="10788" spans="1:1" x14ac:dyDescent="0.2">
      <c r="A10788" t="s">
        <v>39642</v>
      </c>
    </row>
    <row r="10789" spans="1:1" x14ac:dyDescent="0.2">
      <c r="A10789" t="s">
        <v>39643</v>
      </c>
    </row>
    <row r="10790" spans="1:1" x14ac:dyDescent="0.2">
      <c r="A10790" t="s">
        <v>39644</v>
      </c>
    </row>
    <row r="10791" spans="1:1" x14ac:dyDescent="0.2">
      <c r="A10791" t="s">
        <v>39645</v>
      </c>
    </row>
    <row r="10792" spans="1:1" x14ac:dyDescent="0.2">
      <c r="A10792" t="s">
        <v>39646</v>
      </c>
    </row>
    <row r="10793" spans="1:1" x14ac:dyDescent="0.2">
      <c r="A10793" t="s">
        <v>39647</v>
      </c>
    </row>
    <row r="10794" spans="1:1" x14ac:dyDescent="0.2">
      <c r="A10794" t="s">
        <v>39648</v>
      </c>
    </row>
    <row r="10795" spans="1:1" x14ac:dyDescent="0.2">
      <c r="A10795" t="s">
        <v>39649</v>
      </c>
    </row>
    <row r="10796" spans="1:1" x14ac:dyDescent="0.2">
      <c r="A10796" t="s">
        <v>39650</v>
      </c>
    </row>
    <row r="10797" spans="1:1" x14ac:dyDescent="0.2">
      <c r="A10797" t="s">
        <v>39651</v>
      </c>
    </row>
    <row r="10798" spans="1:1" x14ac:dyDescent="0.2">
      <c r="A10798" t="s">
        <v>39652</v>
      </c>
    </row>
    <row r="10799" spans="1:1" x14ac:dyDescent="0.2">
      <c r="A10799" t="s">
        <v>39653</v>
      </c>
    </row>
    <row r="10800" spans="1:1" x14ac:dyDescent="0.2">
      <c r="A10800" t="s">
        <v>39654</v>
      </c>
    </row>
    <row r="10801" spans="1:1" x14ac:dyDescent="0.2">
      <c r="A10801" t="s">
        <v>39655</v>
      </c>
    </row>
    <row r="10802" spans="1:1" x14ac:dyDescent="0.2">
      <c r="A10802" t="s">
        <v>39656</v>
      </c>
    </row>
    <row r="10803" spans="1:1" x14ac:dyDescent="0.2">
      <c r="A10803" t="s">
        <v>39657</v>
      </c>
    </row>
    <row r="10804" spans="1:1" x14ac:dyDescent="0.2">
      <c r="A10804" t="s">
        <v>39658</v>
      </c>
    </row>
    <row r="10805" spans="1:1" x14ac:dyDescent="0.2">
      <c r="A10805" t="s">
        <v>39659</v>
      </c>
    </row>
    <row r="10806" spans="1:1" x14ac:dyDescent="0.2">
      <c r="A10806" t="s">
        <v>39660</v>
      </c>
    </row>
    <row r="10807" spans="1:1" x14ac:dyDescent="0.2">
      <c r="A10807" t="s">
        <v>39661</v>
      </c>
    </row>
    <row r="10808" spans="1:1" x14ac:dyDescent="0.2">
      <c r="A10808" t="s">
        <v>39662</v>
      </c>
    </row>
    <row r="10809" spans="1:1" x14ac:dyDescent="0.2">
      <c r="A10809" t="s">
        <v>39663</v>
      </c>
    </row>
    <row r="10810" spans="1:1" x14ac:dyDescent="0.2">
      <c r="A10810" t="s">
        <v>39663</v>
      </c>
    </row>
    <row r="10811" spans="1:1" x14ac:dyDescent="0.2">
      <c r="A10811" t="s">
        <v>39664</v>
      </c>
    </row>
    <row r="10812" spans="1:1" x14ac:dyDescent="0.2">
      <c r="A10812" t="s">
        <v>39665</v>
      </c>
    </row>
    <row r="10813" spans="1:1" x14ac:dyDescent="0.2">
      <c r="A10813" t="s">
        <v>39666</v>
      </c>
    </row>
    <row r="10814" spans="1:1" x14ac:dyDescent="0.2">
      <c r="A10814" t="s">
        <v>39666</v>
      </c>
    </row>
    <row r="10815" spans="1:1" x14ac:dyDescent="0.2">
      <c r="A10815" t="s">
        <v>39666</v>
      </c>
    </row>
    <row r="10816" spans="1:1" x14ac:dyDescent="0.2">
      <c r="A10816" t="s">
        <v>39666</v>
      </c>
    </row>
    <row r="10817" spans="1:1" x14ac:dyDescent="0.2">
      <c r="A10817" t="s">
        <v>39667</v>
      </c>
    </row>
    <row r="10818" spans="1:1" x14ac:dyDescent="0.2">
      <c r="A10818" t="s">
        <v>39668</v>
      </c>
    </row>
    <row r="10819" spans="1:1" x14ac:dyDescent="0.2">
      <c r="A10819" t="s">
        <v>39669</v>
      </c>
    </row>
    <row r="10820" spans="1:1" x14ac:dyDescent="0.2">
      <c r="A10820" t="s">
        <v>39670</v>
      </c>
    </row>
    <row r="10821" spans="1:1" x14ac:dyDescent="0.2">
      <c r="A10821" t="s">
        <v>39671</v>
      </c>
    </row>
    <row r="10822" spans="1:1" x14ac:dyDescent="0.2">
      <c r="A10822" t="s">
        <v>39672</v>
      </c>
    </row>
    <row r="10823" spans="1:1" x14ac:dyDescent="0.2">
      <c r="A10823" t="s">
        <v>39673</v>
      </c>
    </row>
    <row r="10824" spans="1:1" x14ac:dyDescent="0.2">
      <c r="A10824" t="s">
        <v>39674</v>
      </c>
    </row>
    <row r="10825" spans="1:1" x14ac:dyDescent="0.2">
      <c r="A10825" t="s">
        <v>39675</v>
      </c>
    </row>
    <row r="10826" spans="1:1" x14ac:dyDescent="0.2">
      <c r="A10826" t="s">
        <v>39676</v>
      </c>
    </row>
    <row r="10827" spans="1:1" x14ac:dyDescent="0.2">
      <c r="A10827" t="s">
        <v>39677</v>
      </c>
    </row>
    <row r="10828" spans="1:1" x14ac:dyDescent="0.2">
      <c r="A10828" t="s">
        <v>39678</v>
      </c>
    </row>
    <row r="10829" spans="1:1" x14ac:dyDescent="0.2">
      <c r="A10829" t="s">
        <v>39679</v>
      </c>
    </row>
    <row r="10830" spans="1:1" x14ac:dyDescent="0.2">
      <c r="A10830" t="s">
        <v>39680</v>
      </c>
    </row>
    <row r="10831" spans="1:1" x14ac:dyDescent="0.2">
      <c r="A10831" t="s">
        <v>39681</v>
      </c>
    </row>
    <row r="10832" spans="1:1" x14ac:dyDescent="0.2">
      <c r="A10832" t="s">
        <v>39682</v>
      </c>
    </row>
    <row r="10833" spans="1:1" x14ac:dyDescent="0.2">
      <c r="A10833" t="s">
        <v>39683</v>
      </c>
    </row>
    <row r="10834" spans="1:1" x14ac:dyDescent="0.2">
      <c r="A10834" t="s">
        <v>39684</v>
      </c>
    </row>
    <row r="10835" spans="1:1" x14ac:dyDescent="0.2">
      <c r="A10835" t="s">
        <v>39685</v>
      </c>
    </row>
    <row r="10836" spans="1:1" x14ac:dyDescent="0.2">
      <c r="A10836" t="s">
        <v>39686</v>
      </c>
    </row>
    <row r="10837" spans="1:1" x14ac:dyDescent="0.2">
      <c r="A10837" t="s">
        <v>39687</v>
      </c>
    </row>
    <row r="10838" spans="1:1" x14ac:dyDescent="0.2">
      <c r="A10838" t="s">
        <v>39688</v>
      </c>
    </row>
    <row r="10839" spans="1:1" x14ac:dyDescent="0.2">
      <c r="A10839" t="s">
        <v>39689</v>
      </c>
    </row>
    <row r="10840" spans="1:1" x14ac:dyDescent="0.2">
      <c r="A10840" t="s">
        <v>39690</v>
      </c>
    </row>
    <row r="10841" spans="1:1" x14ac:dyDescent="0.2">
      <c r="A10841" t="s">
        <v>39691</v>
      </c>
    </row>
    <row r="10842" spans="1:1" x14ac:dyDescent="0.2">
      <c r="A10842" t="s">
        <v>39692</v>
      </c>
    </row>
    <row r="10843" spans="1:1" x14ac:dyDescent="0.2">
      <c r="A10843" t="s">
        <v>39693</v>
      </c>
    </row>
    <row r="10844" spans="1:1" x14ac:dyDescent="0.2">
      <c r="A10844" t="s">
        <v>39694</v>
      </c>
    </row>
    <row r="10845" spans="1:1" x14ac:dyDescent="0.2">
      <c r="A10845" t="s">
        <v>39695</v>
      </c>
    </row>
    <row r="10846" spans="1:1" x14ac:dyDescent="0.2">
      <c r="A10846" t="s">
        <v>39696</v>
      </c>
    </row>
    <row r="10847" spans="1:1" x14ac:dyDescent="0.2">
      <c r="A10847" t="s">
        <v>39697</v>
      </c>
    </row>
    <row r="10848" spans="1:1" x14ac:dyDescent="0.2">
      <c r="A10848" t="s">
        <v>39698</v>
      </c>
    </row>
    <row r="10849" spans="1:1" x14ac:dyDescent="0.2">
      <c r="A10849" t="s">
        <v>39699</v>
      </c>
    </row>
    <row r="10850" spans="1:1" x14ac:dyDescent="0.2">
      <c r="A10850" t="s">
        <v>39700</v>
      </c>
    </row>
    <row r="10851" spans="1:1" x14ac:dyDescent="0.2">
      <c r="A10851" t="s">
        <v>39701</v>
      </c>
    </row>
    <row r="10852" spans="1:1" x14ac:dyDescent="0.2">
      <c r="A10852" t="s">
        <v>39702</v>
      </c>
    </row>
    <row r="10853" spans="1:1" x14ac:dyDescent="0.2">
      <c r="A10853" t="s">
        <v>39703</v>
      </c>
    </row>
    <row r="10854" spans="1:1" x14ac:dyDescent="0.2">
      <c r="A10854" t="s">
        <v>39704</v>
      </c>
    </row>
    <row r="10855" spans="1:1" x14ac:dyDescent="0.2">
      <c r="A10855" t="s">
        <v>39705</v>
      </c>
    </row>
    <row r="10856" spans="1:1" x14ac:dyDescent="0.2">
      <c r="A10856" t="s">
        <v>39705</v>
      </c>
    </row>
    <row r="10857" spans="1:1" x14ac:dyDescent="0.2">
      <c r="A10857" t="s">
        <v>39706</v>
      </c>
    </row>
    <row r="10858" spans="1:1" x14ac:dyDescent="0.2">
      <c r="A10858" t="s">
        <v>39707</v>
      </c>
    </row>
    <row r="10859" spans="1:1" x14ac:dyDescent="0.2">
      <c r="A10859" t="s">
        <v>39708</v>
      </c>
    </row>
    <row r="10860" spans="1:1" x14ac:dyDescent="0.2">
      <c r="A10860" t="s">
        <v>39709</v>
      </c>
    </row>
    <row r="10861" spans="1:1" x14ac:dyDescent="0.2">
      <c r="A10861" t="s">
        <v>39710</v>
      </c>
    </row>
    <row r="10862" spans="1:1" x14ac:dyDescent="0.2">
      <c r="A10862" t="s">
        <v>39711</v>
      </c>
    </row>
    <row r="10863" spans="1:1" x14ac:dyDescent="0.2">
      <c r="A10863" t="s">
        <v>39712</v>
      </c>
    </row>
    <row r="10864" spans="1:1" x14ac:dyDescent="0.2">
      <c r="A10864" t="s">
        <v>39713</v>
      </c>
    </row>
    <row r="10865" spans="1:1" x14ac:dyDescent="0.2">
      <c r="A10865" t="s">
        <v>39714</v>
      </c>
    </row>
    <row r="10866" spans="1:1" x14ac:dyDescent="0.2">
      <c r="A10866" t="s">
        <v>39715</v>
      </c>
    </row>
    <row r="10867" spans="1:1" x14ac:dyDescent="0.2">
      <c r="A10867" t="s">
        <v>39716</v>
      </c>
    </row>
    <row r="10868" spans="1:1" x14ac:dyDescent="0.2">
      <c r="A10868" t="s">
        <v>39717</v>
      </c>
    </row>
    <row r="10869" spans="1:1" x14ac:dyDescent="0.2">
      <c r="A10869" t="s">
        <v>39718</v>
      </c>
    </row>
    <row r="10870" spans="1:1" x14ac:dyDescent="0.2">
      <c r="A10870" t="s">
        <v>39719</v>
      </c>
    </row>
    <row r="10871" spans="1:1" x14ac:dyDescent="0.2">
      <c r="A10871" t="s">
        <v>39720</v>
      </c>
    </row>
    <row r="10872" spans="1:1" x14ac:dyDescent="0.2">
      <c r="A10872" t="s">
        <v>39721</v>
      </c>
    </row>
    <row r="10873" spans="1:1" x14ac:dyDescent="0.2">
      <c r="A10873" t="s">
        <v>39721</v>
      </c>
    </row>
    <row r="10874" spans="1:1" x14ac:dyDescent="0.2">
      <c r="A10874" t="s">
        <v>29389</v>
      </c>
    </row>
    <row r="10875" spans="1:1" x14ac:dyDescent="0.2">
      <c r="A10875" t="s">
        <v>39722</v>
      </c>
    </row>
    <row r="10876" spans="1:1" x14ac:dyDescent="0.2">
      <c r="A10876" t="s">
        <v>39723</v>
      </c>
    </row>
    <row r="10877" spans="1:1" x14ac:dyDescent="0.2">
      <c r="A10877" t="s">
        <v>39724</v>
      </c>
    </row>
    <row r="10878" spans="1:1" x14ac:dyDescent="0.2">
      <c r="A10878" t="s">
        <v>39725</v>
      </c>
    </row>
    <row r="10879" spans="1:1" x14ac:dyDescent="0.2">
      <c r="A10879" t="s">
        <v>39726</v>
      </c>
    </row>
    <row r="10880" spans="1:1" x14ac:dyDescent="0.2">
      <c r="A10880" t="s">
        <v>39727</v>
      </c>
    </row>
    <row r="10881" spans="1:1" x14ac:dyDescent="0.2">
      <c r="A10881" t="s">
        <v>39728</v>
      </c>
    </row>
    <row r="10882" spans="1:1" x14ac:dyDescent="0.2">
      <c r="A10882" t="s">
        <v>39729</v>
      </c>
    </row>
    <row r="10883" spans="1:1" x14ac:dyDescent="0.2">
      <c r="A10883" t="s">
        <v>39730</v>
      </c>
    </row>
    <row r="10884" spans="1:1" x14ac:dyDescent="0.2">
      <c r="A10884" t="s">
        <v>39731</v>
      </c>
    </row>
    <row r="10885" spans="1:1" x14ac:dyDescent="0.2">
      <c r="A10885" t="s">
        <v>39732</v>
      </c>
    </row>
    <row r="10886" spans="1:1" x14ac:dyDescent="0.2">
      <c r="A10886" t="s">
        <v>39733</v>
      </c>
    </row>
    <row r="10887" spans="1:1" x14ac:dyDescent="0.2">
      <c r="A10887" t="s">
        <v>39734</v>
      </c>
    </row>
    <row r="10888" spans="1:1" x14ac:dyDescent="0.2">
      <c r="A10888" t="s">
        <v>39735</v>
      </c>
    </row>
    <row r="10889" spans="1:1" x14ac:dyDescent="0.2">
      <c r="A10889" t="s">
        <v>39736</v>
      </c>
    </row>
    <row r="10890" spans="1:1" x14ac:dyDescent="0.2">
      <c r="A10890" t="s">
        <v>39737</v>
      </c>
    </row>
    <row r="10891" spans="1:1" x14ac:dyDescent="0.2">
      <c r="A10891" t="s">
        <v>39738</v>
      </c>
    </row>
    <row r="10892" spans="1:1" x14ac:dyDescent="0.2">
      <c r="A10892" t="s">
        <v>39739</v>
      </c>
    </row>
    <row r="10893" spans="1:1" x14ac:dyDescent="0.2">
      <c r="A10893" t="s">
        <v>39740</v>
      </c>
    </row>
    <row r="10894" spans="1:1" x14ac:dyDescent="0.2">
      <c r="A10894" t="s">
        <v>39741</v>
      </c>
    </row>
    <row r="10895" spans="1:1" x14ac:dyDescent="0.2">
      <c r="A10895" t="s">
        <v>39742</v>
      </c>
    </row>
    <row r="10896" spans="1:1" x14ac:dyDescent="0.2">
      <c r="A10896" t="s">
        <v>29390</v>
      </c>
    </row>
    <row r="10897" spans="1:1" x14ac:dyDescent="0.2">
      <c r="A10897" t="s">
        <v>39743</v>
      </c>
    </row>
    <row r="10898" spans="1:1" x14ac:dyDescent="0.2">
      <c r="A10898" t="s">
        <v>29391</v>
      </c>
    </row>
    <row r="10899" spans="1:1" x14ac:dyDescent="0.2">
      <c r="A10899" t="s">
        <v>39744</v>
      </c>
    </row>
    <row r="10900" spans="1:1" x14ac:dyDescent="0.2">
      <c r="A10900" t="s">
        <v>39745</v>
      </c>
    </row>
    <row r="10901" spans="1:1" x14ac:dyDescent="0.2">
      <c r="A10901" t="s">
        <v>39746</v>
      </c>
    </row>
    <row r="10902" spans="1:1" x14ac:dyDescent="0.2">
      <c r="A10902" t="s">
        <v>39747</v>
      </c>
    </row>
    <row r="10903" spans="1:1" x14ac:dyDescent="0.2">
      <c r="A10903" t="s">
        <v>39748</v>
      </c>
    </row>
    <row r="10904" spans="1:1" x14ac:dyDescent="0.2">
      <c r="A10904" t="s">
        <v>39749</v>
      </c>
    </row>
    <row r="10905" spans="1:1" x14ac:dyDescent="0.2">
      <c r="A10905" t="s">
        <v>39750</v>
      </c>
    </row>
    <row r="10906" spans="1:1" x14ac:dyDescent="0.2">
      <c r="A10906" t="s">
        <v>39751</v>
      </c>
    </row>
    <row r="10907" spans="1:1" x14ac:dyDescent="0.2">
      <c r="A10907" t="s">
        <v>39752</v>
      </c>
    </row>
    <row r="10908" spans="1:1" x14ac:dyDescent="0.2">
      <c r="A10908" t="s">
        <v>39753</v>
      </c>
    </row>
    <row r="10909" spans="1:1" x14ac:dyDescent="0.2">
      <c r="A10909" t="s">
        <v>39754</v>
      </c>
    </row>
    <row r="10910" spans="1:1" x14ac:dyDescent="0.2">
      <c r="A10910" t="s">
        <v>39755</v>
      </c>
    </row>
    <row r="10911" spans="1:1" x14ac:dyDescent="0.2">
      <c r="A10911" t="s">
        <v>39756</v>
      </c>
    </row>
    <row r="10912" spans="1:1" x14ac:dyDescent="0.2">
      <c r="A10912" t="s">
        <v>39757</v>
      </c>
    </row>
    <row r="10913" spans="1:1" x14ac:dyDescent="0.2">
      <c r="A10913" t="s">
        <v>39758</v>
      </c>
    </row>
    <row r="10914" spans="1:1" x14ac:dyDescent="0.2">
      <c r="A10914" t="s">
        <v>39759</v>
      </c>
    </row>
    <row r="10915" spans="1:1" x14ac:dyDescent="0.2">
      <c r="A10915" t="s">
        <v>39760</v>
      </c>
    </row>
    <row r="10916" spans="1:1" x14ac:dyDescent="0.2">
      <c r="A10916" t="s">
        <v>39760</v>
      </c>
    </row>
    <row r="10917" spans="1:1" x14ac:dyDescent="0.2">
      <c r="A10917" t="s">
        <v>39761</v>
      </c>
    </row>
    <row r="10918" spans="1:1" x14ac:dyDescent="0.2">
      <c r="A10918" t="s">
        <v>39762</v>
      </c>
    </row>
    <row r="10919" spans="1:1" x14ac:dyDescent="0.2">
      <c r="A10919" t="s">
        <v>39763</v>
      </c>
    </row>
    <row r="10920" spans="1:1" x14ac:dyDescent="0.2">
      <c r="A10920" t="s">
        <v>39764</v>
      </c>
    </row>
    <row r="10921" spans="1:1" x14ac:dyDescent="0.2">
      <c r="A10921" t="s">
        <v>39765</v>
      </c>
    </row>
    <row r="10922" spans="1:1" x14ac:dyDescent="0.2">
      <c r="A10922" t="s">
        <v>39766</v>
      </c>
    </row>
    <row r="10923" spans="1:1" x14ac:dyDescent="0.2">
      <c r="A10923" t="s">
        <v>39766</v>
      </c>
    </row>
    <row r="10924" spans="1:1" x14ac:dyDescent="0.2">
      <c r="A10924" t="s">
        <v>39767</v>
      </c>
    </row>
    <row r="10925" spans="1:1" x14ac:dyDescent="0.2">
      <c r="A10925" t="s">
        <v>39767</v>
      </c>
    </row>
    <row r="10926" spans="1:1" x14ac:dyDescent="0.2">
      <c r="A10926" t="s">
        <v>39767</v>
      </c>
    </row>
    <row r="10927" spans="1:1" x14ac:dyDescent="0.2">
      <c r="A10927" t="s">
        <v>39768</v>
      </c>
    </row>
    <row r="10928" spans="1:1" x14ac:dyDescent="0.2">
      <c r="A10928" t="s">
        <v>39769</v>
      </c>
    </row>
    <row r="10929" spans="1:1" x14ac:dyDescent="0.2">
      <c r="A10929" t="s">
        <v>39770</v>
      </c>
    </row>
    <row r="10930" spans="1:1" x14ac:dyDescent="0.2">
      <c r="A10930" t="s">
        <v>39771</v>
      </c>
    </row>
    <row r="10931" spans="1:1" x14ac:dyDescent="0.2">
      <c r="A10931" t="s">
        <v>39772</v>
      </c>
    </row>
    <row r="10932" spans="1:1" x14ac:dyDescent="0.2">
      <c r="A10932" t="s">
        <v>39773</v>
      </c>
    </row>
    <row r="10933" spans="1:1" x14ac:dyDescent="0.2">
      <c r="A10933" t="s">
        <v>39774</v>
      </c>
    </row>
    <row r="10934" spans="1:1" x14ac:dyDescent="0.2">
      <c r="A10934" t="s">
        <v>39775</v>
      </c>
    </row>
    <row r="10935" spans="1:1" x14ac:dyDescent="0.2">
      <c r="A10935" t="s">
        <v>39776</v>
      </c>
    </row>
    <row r="10936" spans="1:1" x14ac:dyDescent="0.2">
      <c r="A10936" t="s">
        <v>39777</v>
      </c>
    </row>
    <row r="10937" spans="1:1" x14ac:dyDescent="0.2">
      <c r="A10937" t="s">
        <v>39778</v>
      </c>
    </row>
    <row r="10938" spans="1:1" x14ac:dyDescent="0.2">
      <c r="A10938" t="s">
        <v>39779</v>
      </c>
    </row>
    <row r="10939" spans="1:1" x14ac:dyDescent="0.2">
      <c r="A10939" t="s">
        <v>39780</v>
      </c>
    </row>
    <row r="10940" spans="1:1" x14ac:dyDescent="0.2">
      <c r="A10940" t="s">
        <v>39781</v>
      </c>
    </row>
    <row r="10941" spans="1:1" x14ac:dyDescent="0.2">
      <c r="A10941" t="s">
        <v>39782</v>
      </c>
    </row>
    <row r="10942" spans="1:1" x14ac:dyDescent="0.2">
      <c r="A10942" t="s">
        <v>39783</v>
      </c>
    </row>
    <row r="10943" spans="1:1" x14ac:dyDescent="0.2">
      <c r="A10943" t="s">
        <v>39784</v>
      </c>
    </row>
    <row r="10944" spans="1:1" x14ac:dyDescent="0.2">
      <c r="A10944" t="s">
        <v>39785</v>
      </c>
    </row>
    <row r="10945" spans="1:1" x14ac:dyDescent="0.2">
      <c r="A10945" t="s">
        <v>39786</v>
      </c>
    </row>
    <row r="10946" spans="1:1" x14ac:dyDescent="0.2">
      <c r="A10946" t="s">
        <v>39787</v>
      </c>
    </row>
    <row r="10947" spans="1:1" x14ac:dyDescent="0.2">
      <c r="A10947" t="s">
        <v>39788</v>
      </c>
    </row>
    <row r="10948" spans="1:1" x14ac:dyDescent="0.2">
      <c r="A10948" t="s">
        <v>39789</v>
      </c>
    </row>
    <row r="10949" spans="1:1" x14ac:dyDescent="0.2">
      <c r="A10949" t="s">
        <v>39790</v>
      </c>
    </row>
    <row r="10950" spans="1:1" x14ac:dyDescent="0.2">
      <c r="A10950" t="s">
        <v>39791</v>
      </c>
    </row>
    <row r="10951" spans="1:1" x14ac:dyDescent="0.2">
      <c r="A10951" t="s">
        <v>39792</v>
      </c>
    </row>
    <row r="10952" spans="1:1" x14ac:dyDescent="0.2">
      <c r="A10952" t="s">
        <v>39793</v>
      </c>
    </row>
    <row r="10953" spans="1:1" x14ac:dyDescent="0.2">
      <c r="A10953" t="s">
        <v>39794</v>
      </c>
    </row>
    <row r="10954" spans="1:1" x14ac:dyDescent="0.2">
      <c r="A10954" t="s">
        <v>39795</v>
      </c>
    </row>
    <row r="10955" spans="1:1" x14ac:dyDescent="0.2">
      <c r="A10955" t="s">
        <v>39796</v>
      </c>
    </row>
    <row r="10956" spans="1:1" x14ac:dyDescent="0.2">
      <c r="A10956" t="s">
        <v>39797</v>
      </c>
    </row>
    <row r="10957" spans="1:1" x14ac:dyDescent="0.2">
      <c r="A10957" t="s">
        <v>39798</v>
      </c>
    </row>
    <row r="10958" spans="1:1" x14ac:dyDescent="0.2">
      <c r="A10958" t="s">
        <v>39799</v>
      </c>
    </row>
    <row r="10959" spans="1:1" x14ac:dyDescent="0.2">
      <c r="A10959" t="s">
        <v>39800</v>
      </c>
    </row>
    <row r="10960" spans="1:1" x14ac:dyDescent="0.2">
      <c r="A10960" t="s">
        <v>39801</v>
      </c>
    </row>
    <row r="10961" spans="1:1" x14ac:dyDescent="0.2">
      <c r="A10961" t="s">
        <v>39802</v>
      </c>
    </row>
    <row r="10962" spans="1:1" x14ac:dyDescent="0.2">
      <c r="A10962" t="s">
        <v>39803</v>
      </c>
    </row>
    <row r="10963" spans="1:1" x14ac:dyDescent="0.2">
      <c r="A10963" t="s">
        <v>39804</v>
      </c>
    </row>
    <row r="10964" spans="1:1" x14ac:dyDescent="0.2">
      <c r="A10964" t="s">
        <v>39805</v>
      </c>
    </row>
    <row r="10965" spans="1:1" x14ac:dyDescent="0.2">
      <c r="A10965" t="s">
        <v>39806</v>
      </c>
    </row>
    <row r="10966" spans="1:1" x14ac:dyDescent="0.2">
      <c r="A10966" t="s">
        <v>39807</v>
      </c>
    </row>
    <row r="10967" spans="1:1" x14ac:dyDescent="0.2">
      <c r="A10967" t="s">
        <v>39808</v>
      </c>
    </row>
    <row r="10968" spans="1:1" x14ac:dyDescent="0.2">
      <c r="A10968" t="s">
        <v>39809</v>
      </c>
    </row>
    <row r="10969" spans="1:1" x14ac:dyDescent="0.2">
      <c r="A10969" t="s">
        <v>39810</v>
      </c>
    </row>
    <row r="10970" spans="1:1" x14ac:dyDescent="0.2">
      <c r="A10970" t="s">
        <v>29394</v>
      </c>
    </row>
    <row r="10971" spans="1:1" x14ac:dyDescent="0.2">
      <c r="A10971" t="s">
        <v>39811</v>
      </c>
    </row>
    <row r="10972" spans="1:1" x14ac:dyDescent="0.2">
      <c r="A10972" t="s">
        <v>39812</v>
      </c>
    </row>
    <row r="10973" spans="1:1" x14ac:dyDescent="0.2">
      <c r="A10973" t="s">
        <v>39813</v>
      </c>
    </row>
    <row r="10974" spans="1:1" x14ac:dyDescent="0.2">
      <c r="A10974" t="s">
        <v>39814</v>
      </c>
    </row>
    <row r="10975" spans="1:1" x14ac:dyDescent="0.2">
      <c r="A10975" t="s">
        <v>39815</v>
      </c>
    </row>
    <row r="10976" spans="1:1" x14ac:dyDescent="0.2">
      <c r="A10976" t="s">
        <v>39816</v>
      </c>
    </row>
    <row r="10977" spans="1:1" x14ac:dyDescent="0.2">
      <c r="A10977" t="s">
        <v>39817</v>
      </c>
    </row>
    <row r="10978" spans="1:1" x14ac:dyDescent="0.2">
      <c r="A10978" t="s">
        <v>39818</v>
      </c>
    </row>
    <row r="10979" spans="1:1" x14ac:dyDescent="0.2">
      <c r="A10979" t="s">
        <v>39819</v>
      </c>
    </row>
    <row r="10980" spans="1:1" x14ac:dyDescent="0.2">
      <c r="A10980" t="s">
        <v>39820</v>
      </c>
    </row>
    <row r="10981" spans="1:1" x14ac:dyDescent="0.2">
      <c r="A10981" t="s">
        <v>39821</v>
      </c>
    </row>
    <row r="10982" spans="1:1" x14ac:dyDescent="0.2">
      <c r="A10982" t="s">
        <v>39822</v>
      </c>
    </row>
    <row r="10983" spans="1:1" x14ac:dyDescent="0.2">
      <c r="A10983" t="s">
        <v>39823</v>
      </c>
    </row>
    <row r="10984" spans="1:1" x14ac:dyDescent="0.2">
      <c r="A10984" t="s">
        <v>39824</v>
      </c>
    </row>
    <row r="10985" spans="1:1" x14ac:dyDescent="0.2">
      <c r="A10985" t="s">
        <v>39825</v>
      </c>
    </row>
    <row r="10986" spans="1:1" x14ac:dyDescent="0.2">
      <c r="A10986" t="s">
        <v>39826</v>
      </c>
    </row>
    <row r="10987" spans="1:1" x14ac:dyDescent="0.2">
      <c r="A10987" t="s">
        <v>39827</v>
      </c>
    </row>
    <row r="10988" spans="1:1" x14ac:dyDescent="0.2">
      <c r="A10988" t="s">
        <v>39828</v>
      </c>
    </row>
    <row r="10989" spans="1:1" x14ac:dyDescent="0.2">
      <c r="A10989" t="s">
        <v>39829</v>
      </c>
    </row>
    <row r="10990" spans="1:1" x14ac:dyDescent="0.2">
      <c r="A10990" t="s">
        <v>39830</v>
      </c>
    </row>
    <row r="10991" spans="1:1" x14ac:dyDescent="0.2">
      <c r="A10991" t="s">
        <v>39831</v>
      </c>
    </row>
    <row r="10992" spans="1:1" x14ac:dyDescent="0.2">
      <c r="A10992" t="s">
        <v>39832</v>
      </c>
    </row>
    <row r="10993" spans="1:1" x14ac:dyDescent="0.2">
      <c r="A10993" t="s">
        <v>39833</v>
      </c>
    </row>
    <row r="10994" spans="1:1" x14ac:dyDescent="0.2">
      <c r="A10994" t="s">
        <v>39834</v>
      </c>
    </row>
    <row r="10995" spans="1:1" x14ac:dyDescent="0.2">
      <c r="A10995" t="s">
        <v>39835</v>
      </c>
    </row>
    <row r="10996" spans="1:1" x14ac:dyDescent="0.2">
      <c r="A10996" t="s">
        <v>39836</v>
      </c>
    </row>
    <row r="10997" spans="1:1" x14ac:dyDescent="0.2">
      <c r="A10997" t="s">
        <v>39837</v>
      </c>
    </row>
    <row r="10998" spans="1:1" x14ac:dyDescent="0.2">
      <c r="A10998" t="s">
        <v>39838</v>
      </c>
    </row>
    <row r="10999" spans="1:1" x14ac:dyDescent="0.2">
      <c r="A10999" t="s">
        <v>39839</v>
      </c>
    </row>
    <row r="11000" spans="1:1" x14ac:dyDescent="0.2">
      <c r="A11000" t="s">
        <v>39840</v>
      </c>
    </row>
    <row r="11001" spans="1:1" x14ac:dyDescent="0.2">
      <c r="A11001" t="s">
        <v>39841</v>
      </c>
    </row>
    <row r="11002" spans="1:1" x14ac:dyDescent="0.2">
      <c r="A11002" t="s">
        <v>39842</v>
      </c>
    </row>
    <row r="11003" spans="1:1" x14ac:dyDescent="0.2">
      <c r="A11003" t="s">
        <v>39843</v>
      </c>
    </row>
    <row r="11004" spans="1:1" x14ac:dyDescent="0.2">
      <c r="A11004" t="s">
        <v>39844</v>
      </c>
    </row>
    <row r="11005" spans="1:1" x14ac:dyDescent="0.2">
      <c r="A11005" t="s">
        <v>39845</v>
      </c>
    </row>
    <row r="11006" spans="1:1" x14ac:dyDescent="0.2">
      <c r="A11006" t="s">
        <v>39846</v>
      </c>
    </row>
    <row r="11007" spans="1:1" x14ac:dyDescent="0.2">
      <c r="A11007" t="s">
        <v>39847</v>
      </c>
    </row>
    <row r="11008" spans="1:1" x14ac:dyDescent="0.2">
      <c r="A11008" t="s">
        <v>39848</v>
      </c>
    </row>
    <row r="11009" spans="1:1" x14ac:dyDescent="0.2">
      <c r="A11009" t="s">
        <v>39849</v>
      </c>
    </row>
    <row r="11010" spans="1:1" x14ac:dyDescent="0.2">
      <c r="A11010" t="s">
        <v>39850</v>
      </c>
    </row>
    <row r="11011" spans="1:1" x14ac:dyDescent="0.2">
      <c r="A11011" t="s">
        <v>39851</v>
      </c>
    </row>
    <row r="11012" spans="1:1" x14ac:dyDescent="0.2">
      <c r="A11012" t="s">
        <v>39852</v>
      </c>
    </row>
    <row r="11013" spans="1:1" x14ac:dyDescent="0.2">
      <c r="A11013" t="s">
        <v>39853</v>
      </c>
    </row>
    <row r="11014" spans="1:1" x14ac:dyDescent="0.2">
      <c r="A11014" t="s">
        <v>39854</v>
      </c>
    </row>
    <row r="11015" spans="1:1" x14ac:dyDescent="0.2">
      <c r="A11015" t="s">
        <v>39855</v>
      </c>
    </row>
    <row r="11016" spans="1:1" x14ac:dyDescent="0.2">
      <c r="A11016" t="s">
        <v>39856</v>
      </c>
    </row>
    <row r="11017" spans="1:1" x14ac:dyDescent="0.2">
      <c r="A11017" t="s">
        <v>39857</v>
      </c>
    </row>
    <row r="11018" spans="1:1" x14ac:dyDescent="0.2">
      <c r="A11018" t="s">
        <v>29395</v>
      </c>
    </row>
    <row r="11019" spans="1:1" x14ac:dyDescent="0.2">
      <c r="A11019" t="s">
        <v>39858</v>
      </c>
    </row>
    <row r="11020" spans="1:1" x14ac:dyDescent="0.2">
      <c r="A11020" t="s">
        <v>39859</v>
      </c>
    </row>
    <row r="11021" spans="1:1" x14ac:dyDescent="0.2">
      <c r="A11021" t="s">
        <v>39860</v>
      </c>
    </row>
    <row r="11022" spans="1:1" x14ac:dyDescent="0.2">
      <c r="A11022" t="s">
        <v>39861</v>
      </c>
    </row>
    <row r="11023" spans="1:1" x14ac:dyDescent="0.2">
      <c r="A11023" t="s">
        <v>39862</v>
      </c>
    </row>
    <row r="11024" spans="1:1" x14ac:dyDescent="0.2">
      <c r="A11024" t="s">
        <v>39863</v>
      </c>
    </row>
    <row r="11025" spans="1:1" x14ac:dyDescent="0.2">
      <c r="A11025" t="s">
        <v>39864</v>
      </c>
    </row>
    <row r="11026" spans="1:1" x14ac:dyDescent="0.2">
      <c r="A11026" t="s">
        <v>39865</v>
      </c>
    </row>
    <row r="11027" spans="1:1" x14ac:dyDescent="0.2">
      <c r="A11027" t="s">
        <v>39866</v>
      </c>
    </row>
    <row r="11028" spans="1:1" x14ac:dyDescent="0.2">
      <c r="A11028" t="s">
        <v>39867</v>
      </c>
    </row>
    <row r="11029" spans="1:1" x14ac:dyDescent="0.2">
      <c r="A11029" t="s">
        <v>39868</v>
      </c>
    </row>
    <row r="11030" spans="1:1" x14ac:dyDescent="0.2">
      <c r="A11030" t="s">
        <v>39869</v>
      </c>
    </row>
    <row r="11031" spans="1:1" x14ac:dyDescent="0.2">
      <c r="A11031" t="s">
        <v>39870</v>
      </c>
    </row>
    <row r="11032" spans="1:1" x14ac:dyDescent="0.2">
      <c r="A11032" t="s">
        <v>39871</v>
      </c>
    </row>
    <row r="11033" spans="1:1" x14ac:dyDescent="0.2">
      <c r="A11033" t="s">
        <v>39872</v>
      </c>
    </row>
    <row r="11034" spans="1:1" x14ac:dyDescent="0.2">
      <c r="A11034" t="s">
        <v>39873</v>
      </c>
    </row>
    <row r="11035" spans="1:1" x14ac:dyDescent="0.2">
      <c r="A11035" t="s">
        <v>39874</v>
      </c>
    </row>
    <row r="11036" spans="1:1" x14ac:dyDescent="0.2">
      <c r="A11036" t="s">
        <v>39875</v>
      </c>
    </row>
    <row r="11037" spans="1:1" x14ac:dyDescent="0.2">
      <c r="A11037" t="s">
        <v>39876</v>
      </c>
    </row>
    <row r="11038" spans="1:1" x14ac:dyDescent="0.2">
      <c r="A11038" t="s">
        <v>29397</v>
      </c>
    </row>
    <row r="11039" spans="1:1" x14ac:dyDescent="0.2">
      <c r="A11039" t="s">
        <v>39877</v>
      </c>
    </row>
    <row r="11040" spans="1:1" x14ac:dyDescent="0.2">
      <c r="A11040" t="s">
        <v>39878</v>
      </c>
    </row>
    <row r="11041" spans="1:1" x14ac:dyDescent="0.2">
      <c r="A11041" t="s">
        <v>39879</v>
      </c>
    </row>
    <row r="11042" spans="1:1" x14ac:dyDescent="0.2">
      <c r="A11042" t="s">
        <v>39880</v>
      </c>
    </row>
    <row r="11043" spans="1:1" x14ac:dyDescent="0.2">
      <c r="A11043" t="s">
        <v>39881</v>
      </c>
    </row>
    <row r="11044" spans="1:1" x14ac:dyDescent="0.2">
      <c r="A11044" t="s">
        <v>39882</v>
      </c>
    </row>
    <row r="11045" spans="1:1" x14ac:dyDescent="0.2">
      <c r="A11045" t="s">
        <v>39883</v>
      </c>
    </row>
    <row r="11046" spans="1:1" x14ac:dyDescent="0.2">
      <c r="A11046" t="s">
        <v>39884</v>
      </c>
    </row>
    <row r="11047" spans="1:1" x14ac:dyDescent="0.2">
      <c r="A11047" t="s">
        <v>39885</v>
      </c>
    </row>
    <row r="11048" spans="1:1" x14ac:dyDescent="0.2">
      <c r="A11048" t="s">
        <v>39886</v>
      </c>
    </row>
    <row r="11049" spans="1:1" x14ac:dyDescent="0.2">
      <c r="A11049" t="s">
        <v>39887</v>
      </c>
    </row>
    <row r="11050" spans="1:1" x14ac:dyDescent="0.2">
      <c r="A11050" t="s">
        <v>29399</v>
      </c>
    </row>
    <row r="11051" spans="1:1" x14ac:dyDescent="0.2">
      <c r="A11051" t="s">
        <v>39888</v>
      </c>
    </row>
    <row r="11052" spans="1:1" x14ac:dyDescent="0.2">
      <c r="A11052" t="s">
        <v>39889</v>
      </c>
    </row>
    <row r="11053" spans="1:1" x14ac:dyDescent="0.2">
      <c r="A11053" t="s">
        <v>39890</v>
      </c>
    </row>
    <row r="11054" spans="1:1" x14ac:dyDescent="0.2">
      <c r="A11054" t="s">
        <v>39891</v>
      </c>
    </row>
    <row r="11055" spans="1:1" x14ac:dyDescent="0.2">
      <c r="A11055" t="s">
        <v>39892</v>
      </c>
    </row>
    <row r="11056" spans="1:1" x14ac:dyDescent="0.2">
      <c r="A11056" t="s">
        <v>39893</v>
      </c>
    </row>
    <row r="11057" spans="1:1" x14ac:dyDescent="0.2">
      <c r="A11057" t="s">
        <v>39894</v>
      </c>
    </row>
    <row r="11058" spans="1:1" x14ac:dyDescent="0.2">
      <c r="A11058" t="s">
        <v>39895</v>
      </c>
    </row>
    <row r="11059" spans="1:1" x14ac:dyDescent="0.2">
      <c r="A11059" t="s">
        <v>39896</v>
      </c>
    </row>
    <row r="11060" spans="1:1" x14ac:dyDescent="0.2">
      <c r="A11060" t="s">
        <v>39897</v>
      </c>
    </row>
    <row r="11061" spans="1:1" x14ac:dyDescent="0.2">
      <c r="A11061" t="s">
        <v>39898</v>
      </c>
    </row>
    <row r="11062" spans="1:1" x14ac:dyDescent="0.2">
      <c r="A11062" t="s">
        <v>39899</v>
      </c>
    </row>
    <row r="11063" spans="1:1" x14ac:dyDescent="0.2">
      <c r="A11063" t="s">
        <v>39900</v>
      </c>
    </row>
    <row r="11064" spans="1:1" x14ac:dyDescent="0.2">
      <c r="A11064" t="s">
        <v>39901</v>
      </c>
    </row>
    <row r="11065" spans="1:1" x14ac:dyDescent="0.2">
      <c r="A11065" t="s">
        <v>39902</v>
      </c>
    </row>
    <row r="11066" spans="1:1" x14ac:dyDescent="0.2">
      <c r="A11066" t="s">
        <v>39903</v>
      </c>
    </row>
    <row r="11067" spans="1:1" x14ac:dyDescent="0.2">
      <c r="A11067" t="s">
        <v>39904</v>
      </c>
    </row>
    <row r="11068" spans="1:1" x14ac:dyDescent="0.2">
      <c r="A11068" t="s">
        <v>39905</v>
      </c>
    </row>
    <row r="11069" spans="1:1" x14ac:dyDescent="0.2">
      <c r="A11069" t="s">
        <v>39906</v>
      </c>
    </row>
    <row r="11070" spans="1:1" x14ac:dyDescent="0.2">
      <c r="A11070" t="s">
        <v>39907</v>
      </c>
    </row>
    <row r="11071" spans="1:1" x14ac:dyDescent="0.2">
      <c r="A11071" t="s">
        <v>39908</v>
      </c>
    </row>
    <row r="11072" spans="1:1" x14ac:dyDescent="0.2">
      <c r="A11072" t="s">
        <v>39909</v>
      </c>
    </row>
    <row r="11073" spans="1:1" x14ac:dyDescent="0.2">
      <c r="A11073" t="s">
        <v>39910</v>
      </c>
    </row>
    <row r="11074" spans="1:1" x14ac:dyDescent="0.2">
      <c r="A11074" t="s">
        <v>39911</v>
      </c>
    </row>
    <row r="11075" spans="1:1" x14ac:dyDescent="0.2">
      <c r="A11075" t="s">
        <v>39912</v>
      </c>
    </row>
    <row r="11076" spans="1:1" x14ac:dyDescent="0.2">
      <c r="A11076" t="s">
        <v>39913</v>
      </c>
    </row>
    <row r="11077" spans="1:1" x14ac:dyDescent="0.2">
      <c r="A11077" t="s">
        <v>39914</v>
      </c>
    </row>
    <row r="11078" spans="1:1" x14ac:dyDescent="0.2">
      <c r="A11078" t="s">
        <v>39915</v>
      </c>
    </row>
    <row r="11079" spans="1:1" x14ac:dyDescent="0.2">
      <c r="A11079" t="s">
        <v>39916</v>
      </c>
    </row>
    <row r="11080" spans="1:1" x14ac:dyDescent="0.2">
      <c r="A11080" t="s">
        <v>39917</v>
      </c>
    </row>
    <row r="11081" spans="1:1" x14ac:dyDescent="0.2">
      <c r="A11081" t="s">
        <v>39918</v>
      </c>
    </row>
    <row r="11082" spans="1:1" x14ac:dyDescent="0.2">
      <c r="A11082" t="s">
        <v>39918</v>
      </c>
    </row>
    <row r="11083" spans="1:1" x14ac:dyDescent="0.2">
      <c r="A11083" t="s">
        <v>39919</v>
      </c>
    </row>
    <row r="11084" spans="1:1" x14ac:dyDescent="0.2">
      <c r="A11084" t="s">
        <v>39920</v>
      </c>
    </row>
    <row r="11085" spans="1:1" x14ac:dyDescent="0.2">
      <c r="A11085" t="s">
        <v>39921</v>
      </c>
    </row>
    <row r="11086" spans="1:1" x14ac:dyDescent="0.2">
      <c r="A11086" t="s">
        <v>39922</v>
      </c>
    </row>
    <row r="11087" spans="1:1" x14ac:dyDescent="0.2">
      <c r="A11087" t="s">
        <v>39923</v>
      </c>
    </row>
    <row r="11088" spans="1:1" x14ac:dyDescent="0.2">
      <c r="A11088" t="s">
        <v>39924</v>
      </c>
    </row>
    <row r="11089" spans="1:1" x14ac:dyDescent="0.2">
      <c r="A11089" t="s">
        <v>39925</v>
      </c>
    </row>
    <row r="11090" spans="1:1" x14ac:dyDescent="0.2">
      <c r="A11090" t="s">
        <v>39926</v>
      </c>
    </row>
    <row r="11091" spans="1:1" x14ac:dyDescent="0.2">
      <c r="A11091" t="s">
        <v>39927</v>
      </c>
    </row>
    <row r="11092" spans="1:1" x14ac:dyDescent="0.2">
      <c r="A11092" t="s">
        <v>39928</v>
      </c>
    </row>
    <row r="11093" spans="1:1" x14ac:dyDescent="0.2">
      <c r="A11093" t="s">
        <v>39929</v>
      </c>
    </row>
    <row r="11094" spans="1:1" x14ac:dyDescent="0.2">
      <c r="A11094" t="s">
        <v>39930</v>
      </c>
    </row>
    <row r="11095" spans="1:1" x14ac:dyDescent="0.2">
      <c r="A11095" t="s">
        <v>39931</v>
      </c>
    </row>
    <row r="11096" spans="1:1" x14ac:dyDescent="0.2">
      <c r="A11096" t="s">
        <v>39931</v>
      </c>
    </row>
    <row r="11097" spans="1:1" x14ac:dyDescent="0.2">
      <c r="A11097" t="s">
        <v>39932</v>
      </c>
    </row>
    <row r="11098" spans="1:1" x14ac:dyDescent="0.2">
      <c r="A11098" t="s">
        <v>39933</v>
      </c>
    </row>
    <row r="11099" spans="1:1" x14ac:dyDescent="0.2">
      <c r="A11099" t="s">
        <v>39934</v>
      </c>
    </row>
    <row r="11100" spans="1:1" x14ac:dyDescent="0.2">
      <c r="A11100" t="s">
        <v>39935</v>
      </c>
    </row>
    <row r="11101" spans="1:1" x14ac:dyDescent="0.2">
      <c r="A11101" t="s">
        <v>39936</v>
      </c>
    </row>
    <row r="11102" spans="1:1" x14ac:dyDescent="0.2">
      <c r="A11102" t="s">
        <v>39937</v>
      </c>
    </row>
    <row r="11103" spans="1:1" x14ac:dyDescent="0.2">
      <c r="A11103" t="s">
        <v>29400</v>
      </c>
    </row>
    <row r="11104" spans="1:1" x14ac:dyDescent="0.2">
      <c r="A11104" t="s">
        <v>39938</v>
      </c>
    </row>
    <row r="11105" spans="1:1" x14ac:dyDescent="0.2">
      <c r="A11105" t="s">
        <v>39939</v>
      </c>
    </row>
    <row r="11106" spans="1:1" x14ac:dyDescent="0.2">
      <c r="A11106" t="s">
        <v>39939</v>
      </c>
    </row>
    <row r="11107" spans="1:1" x14ac:dyDescent="0.2">
      <c r="A11107" t="s">
        <v>39940</v>
      </c>
    </row>
    <row r="11108" spans="1:1" x14ac:dyDescent="0.2">
      <c r="A11108" t="s">
        <v>39941</v>
      </c>
    </row>
    <row r="11109" spans="1:1" x14ac:dyDescent="0.2">
      <c r="A11109" t="s">
        <v>39942</v>
      </c>
    </row>
    <row r="11110" spans="1:1" x14ac:dyDescent="0.2">
      <c r="A11110" t="s">
        <v>39943</v>
      </c>
    </row>
    <row r="11111" spans="1:1" x14ac:dyDescent="0.2">
      <c r="A11111" t="s">
        <v>39944</v>
      </c>
    </row>
    <row r="11112" spans="1:1" x14ac:dyDescent="0.2">
      <c r="A11112" t="s">
        <v>39945</v>
      </c>
    </row>
    <row r="11113" spans="1:1" x14ac:dyDescent="0.2">
      <c r="A11113" t="s">
        <v>39946</v>
      </c>
    </row>
    <row r="11114" spans="1:1" x14ac:dyDescent="0.2">
      <c r="A11114" t="s">
        <v>39947</v>
      </c>
    </row>
    <row r="11115" spans="1:1" x14ac:dyDescent="0.2">
      <c r="A11115" t="s">
        <v>39948</v>
      </c>
    </row>
    <row r="11116" spans="1:1" x14ac:dyDescent="0.2">
      <c r="A11116" t="s">
        <v>39949</v>
      </c>
    </row>
    <row r="11117" spans="1:1" x14ac:dyDescent="0.2">
      <c r="A11117" t="s">
        <v>39950</v>
      </c>
    </row>
    <row r="11118" spans="1:1" x14ac:dyDescent="0.2">
      <c r="A11118" t="s">
        <v>39951</v>
      </c>
    </row>
    <row r="11119" spans="1:1" x14ac:dyDescent="0.2">
      <c r="A11119" t="s">
        <v>39952</v>
      </c>
    </row>
    <row r="11120" spans="1:1" x14ac:dyDescent="0.2">
      <c r="A11120" t="s">
        <v>39953</v>
      </c>
    </row>
    <row r="11121" spans="1:1" x14ac:dyDescent="0.2">
      <c r="A11121" t="s">
        <v>39954</v>
      </c>
    </row>
    <row r="11122" spans="1:1" x14ac:dyDescent="0.2">
      <c r="A11122" t="s">
        <v>39955</v>
      </c>
    </row>
    <row r="11123" spans="1:1" x14ac:dyDescent="0.2">
      <c r="A11123" t="s">
        <v>39956</v>
      </c>
    </row>
    <row r="11124" spans="1:1" x14ac:dyDescent="0.2">
      <c r="A11124" t="s">
        <v>39957</v>
      </c>
    </row>
    <row r="11125" spans="1:1" x14ac:dyDescent="0.2">
      <c r="A11125" t="s">
        <v>39958</v>
      </c>
    </row>
    <row r="11126" spans="1:1" x14ac:dyDescent="0.2">
      <c r="A11126" t="s">
        <v>39959</v>
      </c>
    </row>
    <row r="11127" spans="1:1" x14ac:dyDescent="0.2">
      <c r="A11127" t="s">
        <v>39960</v>
      </c>
    </row>
    <row r="11128" spans="1:1" x14ac:dyDescent="0.2">
      <c r="A11128" t="s">
        <v>39961</v>
      </c>
    </row>
    <row r="11129" spans="1:1" x14ac:dyDescent="0.2">
      <c r="A11129" t="s">
        <v>39962</v>
      </c>
    </row>
    <row r="11130" spans="1:1" x14ac:dyDescent="0.2">
      <c r="A11130" t="s">
        <v>39963</v>
      </c>
    </row>
    <row r="11131" spans="1:1" x14ac:dyDescent="0.2">
      <c r="A11131" t="s">
        <v>39964</v>
      </c>
    </row>
    <row r="11132" spans="1:1" x14ac:dyDescent="0.2">
      <c r="A11132" t="s">
        <v>39965</v>
      </c>
    </row>
    <row r="11133" spans="1:1" x14ac:dyDescent="0.2">
      <c r="A11133" t="s">
        <v>39966</v>
      </c>
    </row>
    <row r="11134" spans="1:1" x14ac:dyDescent="0.2">
      <c r="A11134" t="s">
        <v>39967</v>
      </c>
    </row>
    <row r="11135" spans="1:1" x14ac:dyDescent="0.2">
      <c r="A11135" t="s">
        <v>39968</v>
      </c>
    </row>
    <row r="11136" spans="1:1" x14ac:dyDescent="0.2">
      <c r="A11136" t="s">
        <v>39969</v>
      </c>
    </row>
    <row r="11137" spans="1:1" x14ac:dyDescent="0.2">
      <c r="A11137" t="s">
        <v>39970</v>
      </c>
    </row>
    <row r="11138" spans="1:1" x14ac:dyDescent="0.2">
      <c r="A11138" t="s">
        <v>39971</v>
      </c>
    </row>
    <row r="11139" spans="1:1" x14ac:dyDescent="0.2">
      <c r="A11139" t="s">
        <v>39972</v>
      </c>
    </row>
    <row r="11140" spans="1:1" x14ac:dyDescent="0.2">
      <c r="A11140" t="s">
        <v>39973</v>
      </c>
    </row>
    <row r="11141" spans="1:1" x14ac:dyDescent="0.2">
      <c r="A11141" t="s">
        <v>29402</v>
      </c>
    </row>
    <row r="11142" spans="1:1" x14ac:dyDescent="0.2">
      <c r="A11142" t="s">
        <v>39974</v>
      </c>
    </row>
    <row r="11143" spans="1:1" x14ac:dyDescent="0.2">
      <c r="A11143" t="s">
        <v>39975</v>
      </c>
    </row>
    <row r="11144" spans="1:1" x14ac:dyDescent="0.2">
      <c r="A11144" t="s">
        <v>39976</v>
      </c>
    </row>
    <row r="11145" spans="1:1" x14ac:dyDescent="0.2">
      <c r="A11145" t="s">
        <v>39977</v>
      </c>
    </row>
    <row r="11146" spans="1:1" x14ac:dyDescent="0.2">
      <c r="A11146" t="s">
        <v>29403</v>
      </c>
    </row>
    <row r="11147" spans="1:1" x14ac:dyDescent="0.2">
      <c r="A11147" t="s">
        <v>39978</v>
      </c>
    </row>
    <row r="11148" spans="1:1" x14ac:dyDescent="0.2">
      <c r="A11148" t="s">
        <v>39979</v>
      </c>
    </row>
    <row r="11149" spans="1:1" x14ac:dyDescent="0.2">
      <c r="A11149" t="s">
        <v>39980</v>
      </c>
    </row>
    <row r="11150" spans="1:1" x14ac:dyDescent="0.2">
      <c r="A11150" t="s">
        <v>39981</v>
      </c>
    </row>
    <row r="11151" spans="1:1" x14ac:dyDescent="0.2">
      <c r="A11151" t="s">
        <v>39982</v>
      </c>
    </row>
    <row r="11152" spans="1:1" x14ac:dyDescent="0.2">
      <c r="A11152" t="s">
        <v>39983</v>
      </c>
    </row>
    <row r="11153" spans="1:1" x14ac:dyDescent="0.2">
      <c r="A11153" t="s">
        <v>39984</v>
      </c>
    </row>
    <row r="11154" spans="1:1" x14ac:dyDescent="0.2">
      <c r="A11154" t="s">
        <v>39984</v>
      </c>
    </row>
    <row r="11155" spans="1:1" x14ac:dyDescent="0.2">
      <c r="A11155" t="s">
        <v>39985</v>
      </c>
    </row>
    <row r="11156" spans="1:1" x14ac:dyDescent="0.2">
      <c r="A11156" t="s">
        <v>39986</v>
      </c>
    </row>
    <row r="11157" spans="1:1" x14ac:dyDescent="0.2">
      <c r="A11157" t="s">
        <v>39987</v>
      </c>
    </row>
    <row r="11158" spans="1:1" x14ac:dyDescent="0.2">
      <c r="A11158" t="s">
        <v>39988</v>
      </c>
    </row>
    <row r="11159" spans="1:1" x14ac:dyDescent="0.2">
      <c r="A11159" t="s">
        <v>39989</v>
      </c>
    </row>
    <row r="11160" spans="1:1" x14ac:dyDescent="0.2">
      <c r="A11160" t="s">
        <v>39990</v>
      </c>
    </row>
    <row r="11161" spans="1:1" x14ac:dyDescent="0.2">
      <c r="A11161" t="s">
        <v>39991</v>
      </c>
    </row>
    <row r="11162" spans="1:1" x14ac:dyDescent="0.2">
      <c r="A11162" t="s">
        <v>39992</v>
      </c>
    </row>
    <row r="11163" spans="1:1" x14ac:dyDescent="0.2">
      <c r="A11163" t="s">
        <v>39993</v>
      </c>
    </row>
    <row r="11164" spans="1:1" x14ac:dyDescent="0.2">
      <c r="A11164" t="s">
        <v>39994</v>
      </c>
    </row>
    <row r="11165" spans="1:1" x14ac:dyDescent="0.2">
      <c r="A11165" t="s">
        <v>39995</v>
      </c>
    </row>
    <row r="11166" spans="1:1" x14ac:dyDescent="0.2">
      <c r="A11166" t="s">
        <v>39996</v>
      </c>
    </row>
    <row r="11167" spans="1:1" x14ac:dyDescent="0.2">
      <c r="A11167" t="s">
        <v>39997</v>
      </c>
    </row>
    <row r="11168" spans="1:1" x14ac:dyDescent="0.2">
      <c r="A11168" t="s">
        <v>39998</v>
      </c>
    </row>
    <row r="11169" spans="1:1" x14ac:dyDescent="0.2">
      <c r="A11169" t="s">
        <v>39999</v>
      </c>
    </row>
    <row r="11170" spans="1:1" x14ac:dyDescent="0.2">
      <c r="A11170" t="s">
        <v>39999</v>
      </c>
    </row>
    <row r="11171" spans="1:1" x14ac:dyDescent="0.2">
      <c r="A11171" t="s">
        <v>39999</v>
      </c>
    </row>
    <row r="11172" spans="1:1" x14ac:dyDescent="0.2">
      <c r="A11172" t="s">
        <v>40000</v>
      </c>
    </row>
    <row r="11173" spans="1:1" x14ac:dyDescent="0.2">
      <c r="A11173" t="s">
        <v>40000</v>
      </c>
    </row>
    <row r="11174" spans="1:1" x14ac:dyDescent="0.2">
      <c r="A11174" t="s">
        <v>40000</v>
      </c>
    </row>
    <row r="11175" spans="1:1" x14ac:dyDescent="0.2">
      <c r="A11175" t="s">
        <v>40000</v>
      </c>
    </row>
    <row r="11176" spans="1:1" x14ac:dyDescent="0.2">
      <c r="A11176" t="s">
        <v>40001</v>
      </c>
    </row>
    <row r="11177" spans="1:1" x14ac:dyDescent="0.2">
      <c r="A11177" t="s">
        <v>40001</v>
      </c>
    </row>
    <row r="11178" spans="1:1" x14ac:dyDescent="0.2">
      <c r="A11178" t="s">
        <v>40001</v>
      </c>
    </row>
    <row r="11179" spans="1:1" x14ac:dyDescent="0.2">
      <c r="A11179" t="s">
        <v>40002</v>
      </c>
    </row>
    <row r="11180" spans="1:1" x14ac:dyDescent="0.2">
      <c r="A11180" t="s">
        <v>40003</v>
      </c>
    </row>
    <row r="11181" spans="1:1" x14ac:dyDescent="0.2">
      <c r="A11181" t="s">
        <v>40004</v>
      </c>
    </row>
    <row r="11182" spans="1:1" x14ac:dyDescent="0.2">
      <c r="A11182" t="s">
        <v>29404</v>
      </c>
    </row>
    <row r="11183" spans="1:1" x14ac:dyDescent="0.2">
      <c r="A11183" t="s">
        <v>40005</v>
      </c>
    </row>
    <row r="11184" spans="1:1" x14ac:dyDescent="0.2">
      <c r="A11184" t="s">
        <v>40005</v>
      </c>
    </row>
    <row r="11185" spans="1:1" x14ac:dyDescent="0.2">
      <c r="A11185" t="s">
        <v>40005</v>
      </c>
    </row>
    <row r="11186" spans="1:1" x14ac:dyDescent="0.2">
      <c r="A11186" t="s">
        <v>40005</v>
      </c>
    </row>
    <row r="11187" spans="1:1" x14ac:dyDescent="0.2">
      <c r="A11187" t="s">
        <v>40005</v>
      </c>
    </row>
    <row r="11188" spans="1:1" x14ac:dyDescent="0.2">
      <c r="A11188" t="s">
        <v>40006</v>
      </c>
    </row>
    <row r="11189" spans="1:1" x14ac:dyDescent="0.2">
      <c r="A11189" t="s">
        <v>40007</v>
      </c>
    </row>
    <row r="11190" spans="1:1" x14ac:dyDescent="0.2">
      <c r="A11190" t="s">
        <v>40007</v>
      </c>
    </row>
    <row r="11191" spans="1:1" x14ac:dyDescent="0.2">
      <c r="A11191" t="s">
        <v>40008</v>
      </c>
    </row>
    <row r="11192" spans="1:1" x14ac:dyDescent="0.2">
      <c r="A11192" t="s">
        <v>40008</v>
      </c>
    </row>
    <row r="11193" spans="1:1" x14ac:dyDescent="0.2">
      <c r="A11193" t="s">
        <v>40009</v>
      </c>
    </row>
    <row r="11194" spans="1:1" x14ac:dyDescent="0.2">
      <c r="A11194" t="s">
        <v>40010</v>
      </c>
    </row>
    <row r="11195" spans="1:1" x14ac:dyDescent="0.2">
      <c r="A11195" t="s">
        <v>40011</v>
      </c>
    </row>
    <row r="11196" spans="1:1" x14ac:dyDescent="0.2">
      <c r="A11196" t="s">
        <v>40012</v>
      </c>
    </row>
    <row r="11197" spans="1:1" x14ac:dyDescent="0.2">
      <c r="A11197" t="s">
        <v>40013</v>
      </c>
    </row>
    <row r="11198" spans="1:1" x14ac:dyDescent="0.2">
      <c r="A11198" t="s">
        <v>40014</v>
      </c>
    </row>
    <row r="11199" spans="1:1" x14ac:dyDescent="0.2">
      <c r="A11199" t="s">
        <v>40015</v>
      </c>
    </row>
    <row r="11200" spans="1:1" x14ac:dyDescent="0.2">
      <c r="A11200" t="s">
        <v>40016</v>
      </c>
    </row>
    <row r="11201" spans="1:1" x14ac:dyDescent="0.2">
      <c r="A11201" t="s">
        <v>40017</v>
      </c>
    </row>
    <row r="11202" spans="1:1" x14ac:dyDescent="0.2">
      <c r="A11202" t="s">
        <v>40018</v>
      </c>
    </row>
    <row r="11203" spans="1:1" x14ac:dyDescent="0.2">
      <c r="A11203" t="s">
        <v>40019</v>
      </c>
    </row>
    <row r="11204" spans="1:1" x14ac:dyDescent="0.2">
      <c r="A11204" t="s">
        <v>40020</v>
      </c>
    </row>
    <row r="11205" spans="1:1" x14ac:dyDescent="0.2">
      <c r="A11205" t="s">
        <v>40021</v>
      </c>
    </row>
    <row r="11206" spans="1:1" x14ac:dyDescent="0.2">
      <c r="A11206" t="s">
        <v>40022</v>
      </c>
    </row>
    <row r="11207" spans="1:1" x14ac:dyDescent="0.2">
      <c r="A11207" t="s">
        <v>40023</v>
      </c>
    </row>
    <row r="11208" spans="1:1" x14ac:dyDescent="0.2">
      <c r="A11208" t="s">
        <v>40024</v>
      </c>
    </row>
    <row r="11209" spans="1:1" x14ac:dyDescent="0.2">
      <c r="A11209" t="s">
        <v>40025</v>
      </c>
    </row>
    <row r="11210" spans="1:1" x14ac:dyDescent="0.2">
      <c r="A11210" t="s">
        <v>40026</v>
      </c>
    </row>
    <row r="11211" spans="1:1" x14ac:dyDescent="0.2">
      <c r="A11211" t="s">
        <v>40027</v>
      </c>
    </row>
    <row r="11212" spans="1:1" x14ac:dyDescent="0.2">
      <c r="A11212" t="s">
        <v>29405</v>
      </c>
    </row>
    <row r="11213" spans="1:1" x14ac:dyDescent="0.2">
      <c r="A11213" t="s">
        <v>40028</v>
      </c>
    </row>
    <row r="11214" spans="1:1" x14ac:dyDescent="0.2">
      <c r="A11214" t="s">
        <v>40029</v>
      </c>
    </row>
    <row r="11215" spans="1:1" x14ac:dyDescent="0.2">
      <c r="A11215" t="s">
        <v>40030</v>
      </c>
    </row>
    <row r="11216" spans="1:1" x14ac:dyDescent="0.2">
      <c r="A11216" t="s">
        <v>40031</v>
      </c>
    </row>
    <row r="11217" spans="1:1" x14ac:dyDescent="0.2">
      <c r="A11217" t="s">
        <v>40032</v>
      </c>
    </row>
    <row r="11218" spans="1:1" x14ac:dyDescent="0.2">
      <c r="A11218" t="s">
        <v>40033</v>
      </c>
    </row>
    <row r="11219" spans="1:1" x14ac:dyDescent="0.2">
      <c r="A11219" t="s">
        <v>40034</v>
      </c>
    </row>
    <row r="11220" spans="1:1" x14ac:dyDescent="0.2">
      <c r="A11220" t="s">
        <v>40035</v>
      </c>
    </row>
    <row r="11221" spans="1:1" x14ac:dyDescent="0.2">
      <c r="A11221" t="s">
        <v>40036</v>
      </c>
    </row>
    <row r="11222" spans="1:1" x14ac:dyDescent="0.2">
      <c r="A11222" t="s">
        <v>40037</v>
      </c>
    </row>
    <row r="11223" spans="1:1" x14ac:dyDescent="0.2">
      <c r="A11223" t="s">
        <v>40038</v>
      </c>
    </row>
    <row r="11224" spans="1:1" x14ac:dyDescent="0.2">
      <c r="A11224" t="s">
        <v>40039</v>
      </c>
    </row>
    <row r="11225" spans="1:1" x14ac:dyDescent="0.2">
      <c r="A11225" t="s">
        <v>40040</v>
      </c>
    </row>
    <row r="11226" spans="1:1" x14ac:dyDescent="0.2">
      <c r="A11226" t="s">
        <v>40041</v>
      </c>
    </row>
    <row r="11227" spans="1:1" x14ac:dyDescent="0.2">
      <c r="A11227" t="s">
        <v>29406</v>
      </c>
    </row>
    <row r="11228" spans="1:1" x14ac:dyDescent="0.2">
      <c r="A11228" t="s">
        <v>40042</v>
      </c>
    </row>
    <row r="11229" spans="1:1" x14ac:dyDescent="0.2">
      <c r="A11229" t="s">
        <v>40043</v>
      </c>
    </row>
    <row r="11230" spans="1:1" x14ac:dyDescent="0.2">
      <c r="A11230" t="s">
        <v>40044</v>
      </c>
    </row>
    <row r="11231" spans="1:1" x14ac:dyDescent="0.2">
      <c r="A11231" t="s">
        <v>40045</v>
      </c>
    </row>
    <row r="11232" spans="1:1" x14ac:dyDescent="0.2">
      <c r="A11232" t="s">
        <v>40046</v>
      </c>
    </row>
    <row r="11233" spans="1:1" x14ac:dyDescent="0.2">
      <c r="A11233" t="s">
        <v>40047</v>
      </c>
    </row>
    <row r="11234" spans="1:1" x14ac:dyDescent="0.2">
      <c r="A11234" t="s">
        <v>40048</v>
      </c>
    </row>
    <row r="11235" spans="1:1" x14ac:dyDescent="0.2">
      <c r="A11235" t="s">
        <v>40049</v>
      </c>
    </row>
    <row r="11236" spans="1:1" x14ac:dyDescent="0.2">
      <c r="A11236" t="s">
        <v>40050</v>
      </c>
    </row>
    <row r="11237" spans="1:1" x14ac:dyDescent="0.2">
      <c r="A11237" t="s">
        <v>40051</v>
      </c>
    </row>
    <row r="11238" spans="1:1" x14ac:dyDescent="0.2">
      <c r="A11238" t="s">
        <v>40052</v>
      </c>
    </row>
    <row r="11239" spans="1:1" x14ac:dyDescent="0.2">
      <c r="A11239" t="s">
        <v>40053</v>
      </c>
    </row>
    <row r="11240" spans="1:1" x14ac:dyDescent="0.2">
      <c r="A11240" t="s">
        <v>40054</v>
      </c>
    </row>
    <row r="11241" spans="1:1" x14ac:dyDescent="0.2">
      <c r="A11241" t="s">
        <v>40055</v>
      </c>
    </row>
    <row r="11242" spans="1:1" x14ac:dyDescent="0.2">
      <c r="A11242" t="s">
        <v>40056</v>
      </c>
    </row>
    <row r="11243" spans="1:1" x14ac:dyDescent="0.2">
      <c r="A11243" t="s">
        <v>40057</v>
      </c>
    </row>
    <row r="11244" spans="1:1" x14ac:dyDescent="0.2">
      <c r="A11244" t="s">
        <v>40057</v>
      </c>
    </row>
    <row r="11245" spans="1:1" x14ac:dyDescent="0.2">
      <c r="A11245" t="s">
        <v>40058</v>
      </c>
    </row>
    <row r="11246" spans="1:1" x14ac:dyDescent="0.2">
      <c r="A11246" t="s">
        <v>40059</v>
      </c>
    </row>
    <row r="11247" spans="1:1" x14ac:dyDescent="0.2">
      <c r="A11247" t="s">
        <v>40060</v>
      </c>
    </row>
    <row r="11248" spans="1:1" x14ac:dyDescent="0.2">
      <c r="A11248" t="s">
        <v>40061</v>
      </c>
    </row>
    <row r="11249" spans="1:1" x14ac:dyDescent="0.2">
      <c r="A11249" t="s">
        <v>40062</v>
      </c>
    </row>
    <row r="11250" spans="1:1" x14ac:dyDescent="0.2">
      <c r="A11250" t="s">
        <v>40063</v>
      </c>
    </row>
    <row r="11251" spans="1:1" x14ac:dyDescent="0.2">
      <c r="A11251" t="s">
        <v>40064</v>
      </c>
    </row>
    <row r="11252" spans="1:1" x14ac:dyDescent="0.2">
      <c r="A11252" t="s">
        <v>40065</v>
      </c>
    </row>
    <row r="11253" spans="1:1" x14ac:dyDescent="0.2">
      <c r="A11253" t="s">
        <v>40066</v>
      </c>
    </row>
    <row r="11254" spans="1:1" x14ac:dyDescent="0.2">
      <c r="A11254" t="s">
        <v>40067</v>
      </c>
    </row>
    <row r="11255" spans="1:1" x14ac:dyDescent="0.2">
      <c r="A11255" t="s">
        <v>40068</v>
      </c>
    </row>
    <row r="11256" spans="1:1" x14ac:dyDescent="0.2">
      <c r="A11256" t="s">
        <v>40069</v>
      </c>
    </row>
    <row r="11257" spans="1:1" x14ac:dyDescent="0.2">
      <c r="A11257" t="s">
        <v>40070</v>
      </c>
    </row>
    <row r="11258" spans="1:1" x14ac:dyDescent="0.2">
      <c r="A11258" t="s">
        <v>40071</v>
      </c>
    </row>
    <row r="11259" spans="1:1" x14ac:dyDescent="0.2">
      <c r="A11259" t="s">
        <v>40072</v>
      </c>
    </row>
    <row r="11260" spans="1:1" x14ac:dyDescent="0.2">
      <c r="A11260" t="s">
        <v>40073</v>
      </c>
    </row>
    <row r="11261" spans="1:1" x14ac:dyDescent="0.2">
      <c r="A11261" t="s">
        <v>40074</v>
      </c>
    </row>
    <row r="11262" spans="1:1" x14ac:dyDescent="0.2">
      <c r="A11262" t="s">
        <v>40074</v>
      </c>
    </row>
    <row r="11263" spans="1:1" x14ac:dyDescent="0.2">
      <c r="A11263" t="s">
        <v>40075</v>
      </c>
    </row>
    <row r="11264" spans="1:1" x14ac:dyDescent="0.2">
      <c r="A11264" t="s">
        <v>40076</v>
      </c>
    </row>
    <row r="11265" spans="1:1" x14ac:dyDescent="0.2">
      <c r="A11265" t="s">
        <v>40077</v>
      </c>
    </row>
    <row r="11266" spans="1:1" x14ac:dyDescent="0.2">
      <c r="A11266" t="s">
        <v>40078</v>
      </c>
    </row>
    <row r="11267" spans="1:1" x14ac:dyDescent="0.2">
      <c r="A11267" t="s">
        <v>40079</v>
      </c>
    </row>
    <row r="11268" spans="1:1" x14ac:dyDescent="0.2">
      <c r="A11268" t="s">
        <v>40080</v>
      </c>
    </row>
    <row r="11269" spans="1:1" x14ac:dyDescent="0.2">
      <c r="A11269" t="s">
        <v>40081</v>
      </c>
    </row>
    <row r="11270" spans="1:1" x14ac:dyDescent="0.2">
      <c r="A11270" t="s">
        <v>40082</v>
      </c>
    </row>
    <row r="11271" spans="1:1" x14ac:dyDescent="0.2">
      <c r="A11271" t="s">
        <v>40083</v>
      </c>
    </row>
    <row r="11272" spans="1:1" x14ac:dyDescent="0.2">
      <c r="A11272" t="s">
        <v>40084</v>
      </c>
    </row>
    <row r="11273" spans="1:1" x14ac:dyDescent="0.2">
      <c r="A11273" t="s">
        <v>40085</v>
      </c>
    </row>
    <row r="11274" spans="1:1" x14ac:dyDescent="0.2">
      <c r="A11274" t="s">
        <v>40086</v>
      </c>
    </row>
    <row r="11275" spans="1:1" x14ac:dyDescent="0.2">
      <c r="A11275" t="s">
        <v>40087</v>
      </c>
    </row>
    <row r="11276" spans="1:1" x14ac:dyDescent="0.2">
      <c r="A11276" t="s">
        <v>40088</v>
      </c>
    </row>
    <row r="11277" spans="1:1" x14ac:dyDescent="0.2">
      <c r="A11277" t="s">
        <v>40089</v>
      </c>
    </row>
    <row r="11278" spans="1:1" x14ac:dyDescent="0.2">
      <c r="A11278" t="s">
        <v>40090</v>
      </c>
    </row>
    <row r="11279" spans="1:1" x14ac:dyDescent="0.2">
      <c r="A11279" t="s">
        <v>40091</v>
      </c>
    </row>
    <row r="11280" spans="1:1" x14ac:dyDescent="0.2">
      <c r="A11280" t="s">
        <v>40092</v>
      </c>
    </row>
    <row r="11281" spans="1:1" x14ac:dyDescent="0.2">
      <c r="A11281" t="s">
        <v>40093</v>
      </c>
    </row>
    <row r="11282" spans="1:1" x14ac:dyDescent="0.2">
      <c r="A11282" t="s">
        <v>40094</v>
      </c>
    </row>
    <row r="11283" spans="1:1" x14ac:dyDescent="0.2">
      <c r="A11283" t="s">
        <v>40095</v>
      </c>
    </row>
    <row r="11284" spans="1:1" x14ac:dyDescent="0.2">
      <c r="A11284" t="s">
        <v>40096</v>
      </c>
    </row>
    <row r="11285" spans="1:1" x14ac:dyDescent="0.2">
      <c r="A11285" t="s">
        <v>40097</v>
      </c>
    </row>
    <row r="11286" spans="1:1" x14ac:dyDescent="0.2">
      <c r="A11286" t="s">
        <v>40098</v>
      </c>
    </row>
    <row r="11287" spans="1:1" x14ac:dyDescent="0.2">
      <c r="A11287" t="s">
        <v>40099</v>
      </c>
    </row>
    <row r="11288" spans="1:1" x14ac:dyDescent="0.2">
      <c r="A11288" t="s">
        <v>40100</v>
      </c>
    </row>
    <row r="11289" spans="1:1" x14ac:dyDescent="0.2">
      <c r="A11289" t="s">
        <v>40101</v>
      </c>
    </row>
    <row r="11290" spans="1:1" x14ac:dyDescent="0.2">
      <c r="A11290" t="s">
        <v>40102</v>
      </c>
    </row>
    <row r="11291" spans="1:1" x14ac:dyDescent="0.2">
      <c r="A11291" t="s">
        <v>40103</v>
      </c>
    </row>
    <row r="11292" spans="1:1" x14ac:dyDescent="0.2">
      <c r="A11292" t="s">
        <v>40104</v>
      </c>
    </row>
    <row r="11293" spans="1:1" x14ac:dyDescent="0.2">
      <c r="A11293" t="s">
        <v>40105</v>
      </c>
    </row>
    <row r="11294" spans="1:1" x14ac:dyDescent="0.2">
      <c r="A11294" t="s">
        <v>40106</v>
      </c>
    </row>
    <row r="11295" spans="1:1" x14ac:dyDescent="0.2">
      <c r="A11295" t="s">
        <v>40107</v>
      </c>
    </row>
    <row r="11296" spans="1:1" x14ac:dyDescent="0.2">
      <c r="A11296" t="s">
        <v>40108</v>
      </c>
    </row>
    <row r="11297" spans="1:1" x14ac:dyDescent="0.2">
      <c r="A11297" t="s">
        <v>40109</v>
      </c>
    </row>
    <row r="11298" spans="1:1" x14ac:dyDescent="0.2">
      <c r="A11298" t="s">
        <v>40110</v>
      </c>
    </row>
    <row r="11299" spans="1:1" x14ac:dyDescent="0.2">
      <c r="A11299" t="s">
        <v>40111</v>
      </c>
    </row>
    <row r="11300" spans="1:1" x14ac:dyDescent="0.2">
      <c r="A11300" t="s">
        <v>40112</v>
      </c>
    </row>
    <row r="11301" spans="1:1" x14ac:dyDescent="0.2">
      <c r="A11301" t="s">
        <v>40113</v>
      </c>
    </row>
    <row r="11302" spans="1:1" x14ac:dyDescent="0.2">
      <c r="A11302" t="s">
        <v>40114</v>
      </c>
    </row>
    <row r="11303" spans="1:1" x14ac:dyDescent="0.2">
      <c r="A11303" t="s">
        <v>40115</v>
      </c>
    </row>
    <row r="11304" spans="1:1" x14ac:dyDescent="0.2">
      <c r="A11304" t="s">
        <v>40116</v>
      </c>
    </row>
    <row r="11305" spans="1:1" x14ac:dyDescent="0.2">
      <c r="A11305" t="s">
        <v>40117</v>
      </c>
    </row>
    <row r="11306" spans="1:1" x14ac:dyDescent="0.2">
      <c r="A11306" t="s">
        <v>40118</v>
      </c>
    </row>
    <row r="11307" spans="1:1" x14ac:dyDescent="0.2">
      <c r="A11307" t="s">
        <v>40119</v>
      </c>
    </row>
    <row r="11308" spans="1:1" x14ac:dyDescent="0.2">
      <c r="A11308" t="s">
        <v>40120</v>
      </c>
    </row>
    <row r="11309" spans="1:1" x14ac:dyDescent="0.2">
      <c r="A11309" t="s">
        <v>40121</v>
      </c>
    </row>
    <row r="11310" spans="1:1" x14ac:dyDescent="0.2">
      <c r="A11310" t="s">
        <v>40122</v>
      </c>
    </row>
    <row r="11311" spans="1:1" x14ac:dyDescent="0.2">
      <c r="A11311" t="s">
        <v>40123</v>
      </c>
    </row>
    <row r="11312" spans="1:1" x14ac:dyDescent="0.2">
      <c r="A11312" t="s">
        <v>40124</v>
      </c>
    </row>
    <row r="11313" spans="1:1" x14ac:dyDescent="0.2">
      <c r="A11313" t="s">
        <v>40125</v>
      </c>
    </row>
    <row r="11314" spans="1:1" x14ac:dyDescent="0.2">
      <c r="A11314" t="s">
        <v>40126</v>
      </c>
    </row>
    <row r="11315" spans="1:1" x14ac:dyDescent="0.2">
      <c r="A11315" t="s">
        <v>40127</v>
      </c>
    </row>
    <row r="11316" spans="1:1" x14ac:dyDescent="0.2">
      <c r="A11316" t="s">
        <v>40128</v>
      </c>
    </row>
    <row r="11317" spans="1:1" x14ac:dyDescent="0.2">
      <c r="A11317" t="s">
        <v>40129</v>
      </c>
    </row>
    <row r="11318" spans="1:1" x14ac:dyDescent="0.2">
      <c r="A11318" t="s">
        <v>40130</v>
      </c>
    </row>
    <row r="11319" spans="1:1" x14ac:dyDescent="0.2">
      <c r="A11319" t="s">
        <v>40131</v>
      </c>
    </row>
    <row r="11320" spans="1:1" x14ac:dyDescent="0.2">
      <c r="A11320" t="s">
        <v>40132</v>
      </c>
    </row>
    <row r="11321" spans="1:1" x14ac:dyDescent="0.2">
      <c r="A11321" t="s">
        <v>40133</v>
      </c>
    </row>
    <row r="11322" spans="1:1" x14ac:dyDescent="0.2">
      <c r="A11322" t="s">
        <v>40134</v>
      </c>
    </row>
    <row r="11323" spans="1:1" x14ac:dyDescent="0.2">
      <c r="A11323" t="s">
        <v>40135</v>
      </c>
    </row>
    <row r="11324" spans="1:1" x14ac:dyDescent="0.2">
      <c r="A11324" t="s">
        <v>40136</v>
      </c>
    </row>
    <row r="11325" spans="1:1" x14ac:dyDescent="0.2">
      <c r="A11325" t="s">
        <v>40137</v>
      </c>
    </row>
    <row r="11326" spans="1:1" x14ac:dyDescent="0.2">
      <c r="A11326" t="s">
        <v>40138</v>
      </c>
    </row>
    <row r="11327" spans="1:1" x14ac:dyDescent="0.2">
      <c r="A11327" t="s">
        <v>40139</v>
      </c>
    </row>
    <row r="11328" spans="1:1" x14ac:dyDescent="0.2">
      <c r="A11328" t="s">
        <v>40140</v>
      </c>
    </row>
    <row r="11329" spans="1:1" x14ac:dyDescent="0.2">
      <c r="A11329" t="s">
        <v>40141</v>
      </c>
    </row>
    <row r="11330" spans="1:1" x14ac:dyDescent="0.2">
      <c r="A11330" t="s">
        <v>40142</v>
      </c>
    </row>
    <row r="11331" spans="1:1" x14ac:dyDescent="0.2">
      <c r="A11331" t="s">
        <v>40143</v>
      </c>
    </row>
    <row r="11332" spans="1:1" x14ac:dyDescent="0.2">
      <c r="A11332" t="s">
        <v>40144</v>
      </c>
    </row>
    <row r="11333" spans="1:1" x14ac:dyDescent="0.2">
      <c r="A11333" t="s">
        <v>40145</v>
      </c>
    </row>
    <row r="11334" spans="1:1" x14ac:dyDescent="0.2">
      <c r="A11334" t="s">
        <v>40146</v>
      </c>
    </row>
    <row r="11335" spans="1:1" x14ac:dyDescent="0.2">
      <c r="A11335" t="s">
        <v>40147</v>
      </c>
    </row>
    <row r="11336" spans="1:1" x14ac:dyDescent="0.2">
      <c r="A11336" t="s">
        <v>40148</v>
      </c>
    </row>
    <row r="11337" spans="1:1" x14ac:dyDescent="0.2">
      <c r="A11337" t="s">
        <v>40149</v>
      </c>
    </row>
    <row r="11338" spans="1:1" x14ac:dyDescent="0.2">
      <c r="A11338" t="s">
        <v>40150</v>
      </c>
    </row>
    <row r="11339" spans="1:1" x14ac:dyDescent="0.2">
      <c r="A11339" t="s">
        <v>40151</v>
      </c>
    </row>
    <row r="11340" spans="1:1" x14ac:dyDescent="0.2">
      <c r="A11340" t="s">
        <v>40152</v>
      </c>
    </row>
    <row r="11341" spans="1:1" x14ac:dyDescent="0.2">
      <c r="A11341" t="s">
        <v>40153</v>
      </c>
    </row>
    <row r="11342" spans="1:1" x14ac:dyDescent="0.2">
      <c r="A11342" t="s">
        <v>40154</v>
      </c>
    </row>
    <row r="11343" spans="1:1" x14ac:dyDescent="0.2">
      <c r="A11343" t="s">
        <v>40155</v>
      </c>
    </row>
    <row r="11344" spans="1:1" x14ac:dyDescent="0.2">
      <c r="A11344" t="s">
        <v>40156</v>
      </c>
    </row>
    <row r="11345" spans="1:1" x14ac:dyDescent="0.2">
      <c r="A11345" t="s">
        <v>40157</v>
      </c>
    </row>
    <row r="11346" spans="1:1" x14ac:dyDescent="0.2">
      <c r="A11346" t="s">
        <v>40158</v>
      </c>
    </row>
    <row r="11347" spans="1:1" x14ac:dyDescent="0.2">
      <c r="A11347" t="s">
        <v>40159</v>
      </c>
    </row>
    <row r="11348" spans="1:1" x14ac:dyDescent="0.2">
      <c r="A11348" t="s">
        <v>40160</v>
      </c>
    </row>
    <row r="11349" spans="1:1" x14ac:dyDescent="0.2">
      <c r="A11349" t="s">
        <v>40161</v>
      </c>
    </row>
    <row r="11350" spans="1:1" x14ac:dyDescent="0.2">
      <c r="A11350" t="s">
        <v>40162</v>
      </c>
    </row>
    <row r="11351" spans="1:1" x14ac:dyDescent="0.2">
      <c r="A11351" t="s">
        <v>40163</v>
      </c>
    </row>
    <row r="11352" spans="1:1" x14ac:dyDescent="0.2">
      <c r="A11352" t="s">
        <v>40164</v>
      </c>
    </row>
    <row r="11353" spans="1:1" x14ac:dyDescent="0.2">
      <c r="A11353" t="s">
        <v>40165</v>
      </c>
    </row>
    <row r="11354" spans="1:1" x14ac:dyDescent="0.2">
      <c r="A11354" t="s">
        <v>40166</v>
      </c>
    </row>
    <row r="11355" spans="1:1" x14ac:dyDescent="0.2">
      <c r="A11355" t="s">
        <v>40167</v>
      </c>
    </row>
    <row r="11356" spans="1:1" x14ac:dyDescent="0.2">
      <c r="A11356" t="s">
        <v>40168</v>
      </c>
    </row>
    <row r="11357" spans="1:1" x14ac:dyDescent="0.2">
      <c r="A11357" t="s">
        <v>40169</v>
      </c>
    </row>
    <row r="11358" spans="1:1" x14ac:dyDescent="0.2">
      <c r="A11358" t="s">
        <v>40170</v>
      </c>
    </row>
    <row r="11359" spans="1:1" x14ac:dyDescent="0.2">
      <c r="A11359" t="s">
        <v>40171</v>
      </c>
    </row>
    <row r="11360" spans="1:1" x14ac:dyDescent="0.2">
      <c r="A11360" t="s">
        <v>40172</v>
      </c>
    </row>
    <row r="11361" spans="1:1" x14ac:dyDescent="0.2">
      <c r="A11361" t="s">
        <v>40173</v>
      </c>
    </row>
    <row r="11362" spans="1:1" x14ac:dyDescent="0.2">
      <c r="A11362" t="s">
        <v>40174</v>
      </c>
    </row>
    <row r="11363" spans="1:1" x14ac:dyDescent="0.2">
      <c r="A11363" t="s">
        <v>40175</v>
      </c>
    </row>
    <row r="11364" spans="1:1" x14ac:dyDescent="0.2">
      <c r="A11364" t="s">
        <v>40176</v>
      </c>
    </row>
    <row r="11365" spans="1:1" x14ac:dyDescent="0.2">
      <c r="A11365" t="s">
        <v>40177</v>
      </c>
    </row>
    <row r="11366" spans="1:1" x14ac:dyDescent="0.2">
      <c r="A11366" t="s">
        <v>40178</v>
      </c>
    </row>
    <row r="11367" spans="1:1" x14ac:dyDescent="0.2">
      <c r="A11367" t="s">
        <v>40179</v>
      </c>
    </row>
    <row r="11368" spans="1:1" x14ac:dyDescent="0.2">
      <c r="A11368" t="s">
        <v>40180</v>
      </c>
    </row>
    <row r="11369" spans="1:1" x14ac:dyDescent="0.2">
      <c r="A11369" t="s">
        <v>40181</v>
      </c>
    </row>
    <row r="11370" spans="1:1" x14ac:dyDescent="0.2">
      <c r="A11370" t="s">
        <v>40182</v>
      </c>
    </row>
    <row r="11371" spans="1:1" x14ac:dyDescent="0.2">
      <c r="A11371" t="s">
        <v>40183</v>
      </c>
    </row>
    <row r="11372" spans="1:1" x14ac:dyDescent="0.2">
      <c r="A11372" t="s">
        <v>40184</v>
      </c>
    </row>
    <row r="11373" spans="1:1" x14ac:dyDescent="0.2">
      <c r="A11373" t="s">
        <v>40185</v>
      </c>
    </row>
    <row r="11374" spans="1:1" x14ac:dyDescent="0.2">
      <c r="A11374" t="s">
        <v>40186</v>
      </c>
    </row>
    <row r="11375" spans="1:1" x14ac:dyDescent="0.2">
      <c r="A11375" t="s">
        <v>40187</v>
      </c>
    </row>
    <row r="11376" spans="1:1" x14ac:dyDescent="0.2">
      <c r="A11376" t="s">
        <v>40188</v>
      </c>
    </row>
    <row r="11377" spans="1:1" x14ac:dyDescent="0.2">
      <c r="A11377" t="s">
        <v>40189</v>
      </c>
    </row>
    <row r="11378" spans="1:1" x14ac:dyDescent="0.2">
      <c r="A11378" t="s">
        <v>40190</v>
      </c>
    </row>
    <row r="11379" spans="1:1" x14ac:dyDescent="0.2">
      <c r="A11379" t="s">
        <v>40191</v>
      </c>
    </row>
    <row r="11380" spans="1:1" x14ac:dyDescent="0.2">
      <c r="A11380" t="s">
        <v>40192</v>
      </c>
    </row>
    <row r="11381" spans="1:1" x14ac:dyDescent="0.2">
      <c r="A11381" t="s">
        <v>40193</v>
      </c>
    </row>
    <row r="11382" spans="1:1" x14ac:dyDescent="0.2">
      <c r="A11382" t="s">
        <v>40194</v>
      </c>
    </row>
    <row r="11383" spans="1:1" x14ac:dyDescent="0.2">
      <c r="A11383" t="s">
        <v>40195</v>
      </c>
    </row>
    <row r="11384" spans="1:1" x14ac:dyDescent="0.2">
      <c r="A11384" t="s">
        <v>40196</v>
      </c>
    </row>
    <row r="11385" spans="1:1" x14ac:dyDescent="0.2">
      <c r="A11385" t="s">
        <v>40197</v>
      </c>
    </row>
    <row r="11386" spans="1:1" x14ac:dyDescent="0.2">
      <c r="A11386" t="s">
        <v>40198</v>
      </c>
    </row>
    <row r="11387" spans="1:1" x14ac:dyDescent="0.2">
      <c r="A11387" t="s">
        <v>40199</v>
      </c>
    </row>
    <row r="11388" spans="1:1" x14ac:dyDescent="0.2">
      <c r="A11388" t="s">
        <v>40200</v>
      </c>
    </row>
    <row r="11389" spans="1:1" x14ac:dyDescent="0.2">
      <c r="A11389" t="s">
        <v>40201</v>
      </c>
    </row>
    <row r="11390" spans="1:1" x14ac:dyDescent="0.2">
      <c r="A11390" t="s">
        <v>40202</v>
      </c>
    </row>
    <row r="11391" spans="1:1" x14ac:dyDescent="0.2">
      <c r="A11391" t="s">
        <v>40203</v>
      </c>
    </row>
    <row r="11392" spans="1:1" x14ac:dyDescent="0.2">
      <c r="A11392" t="s">
        <v>40204</v>
      </c>
    </row>
    <row r="11393" spans="1:1" x14ac:dyDescent="0.2">
      <c r="A11393" t="s">
        <v>40205</v>
      </c>
    </row>
    <row r="11394" spans="1:1" x14ac:dyDescent="0.2">
      <c r="A11394" t="s">
        <v>40206</v>
      </c>
    </row>
    <row r="11395" spans="1:1" x14ac:dyDescent="0.2">
      <c r="A11395" t="s">
        <v>40207</v>
      </c>
    </row>
    <row r="11396" spans="1:1" x14ac:dyDescent="0.2">
      <c r="A11396" t="s">
        <v>40208</v>
      </c>
    </row>
    <row r="11397" spans="1:1" x14ac:dyDescent="0.2">
      <c r="A11397" t="s">
        <v>40209</v>
      </c>
    </row>
    <row r="11398" spans="1:1" x14ac:dyDescent="0.2">
      <c r="A11398" t="s">
        <v>40210</v>
      </c>
    </row>
    <row r="11399" spans="1:1" x14ac:dyDescent="0.2">
      <c r="A11399" t="s">
        <v>40211</v>
      </c>
    </row>
    <row r="11400" spans="1:1" x14ac:dyDescent="0.2">
      <c r="A11400" t="s">
        <v>40212</v>
      </c>
    </row>
    <row r="11401" spans="1:1" x14ac:dyDescent="0.2">
      <c r="A11401" t="s">
        <v>40212</v>
      </c>
    </row>
    <row r="11402" spans="1:1" x14ac:dyDescent="0.2">
      <c r="A11402" t="s">
        <v>40213</v>
      </c>
    </row>
    <row r="11403" spans="1:1" x14ac:dyDescent="0.2">
      <c r="A11403" t="s">
        <v>40214</v>
      </c>
    </row>
    <row r="11404" spans="1:1" x14ac:dyDescent="0.2">
      <c r="A11404" t="s">
        <v>40215</v>
      </c>
    </row>
    <row r="11405" spans="1:1" x14ac:dyDescent="0.2">
      <c r="A11405" t="s">
        <v>40216</v>
      </c>
    </row>
    <row r="11406" spans="1:1" x14ac:dyDescent="0.2">
      <c r="A11406" t="s">
        <v>40217</v>
      </c>
    </row>
    <row r="11407" spans="1:1" x14ac:dyDescent="0.2">
      <c r="A11407" t="s">
        <v>40218</v>
      </c>
    </row>
    <row r="11408" spans="1:1" x14ac:dyDescent="0.2">
      <c r="A11408" t="s">
        <v>40219</v>
      </c>
    </row>
    <row r="11409" spans="1:1" x14ac:dyDescent="0.2">
      <c r="A11409" t="s">
        <v>40220</v>
      </c>
    </row>
    <row r="11410" spans="1:1" x14ac:dyDescent="0.2">
      <c r="A11410" t="s">
        <v>40221</v>
      </c>
    </row>
    <row r="11411" spans="1:1" x14ac:dyDescent="0.2">
      <c r="A11411" t="s">
        <v>40221</v>
      </c>
    </row>
    <row r="11412" spans="1:1" x14ac:dyDescent="0.2">
      <c r="A11412" t="s">
        <v>40222</v>
      </c>
    </row>
    <row r="11413" spans="1:1" x14ac:dyDescent="0.2">
      <c r="A11413" t="s">
        <v>40223</v>
      </c>
    </row>
    <row r="11414" spans="1:1" x14ac:dyDescent="0.2">
      <c r="A11414" t="s">
        <v>40224</v>
      </c>
    </row>
    <row r="11415" spans="1:1" x14ac:dyDescent="0.2">
      <c r="A11415" t="s">
        <v>40225</v>
      </c>
    </row>
    <row r="11416" spans="1:1" x14ac:dyDescent="0.2">
      <c r="A11416" t="s">
        <v>40226</v>
      </c>
    </row>
    <row r="11417" spans="1:1" x14ac:dyDescent="0.2">
      <c r="A11417" t="s">
        <v>40227</v>
      </c>
    </row>
    <row r="11418" spans="1:1" x14ac:dyDescent="0.2">
      <c r="A11418" t="s">
        <v>40228</v>
      </c>
    </row>
    <row r="11419" spans="1:1" x14ac:dyDescent="0.2">
      <c r="A11419" t="s">
        <v>40229</v>
      </c>
    </row>
    <row r="11420" spans="1:1" x14ac:dyDescent="0.2">
      <c r="A11420" t="s">
        <v>40230</v>
      </c>
    </row>
    <row r="11421" spans="1:1" x14ac:dyDescent="0.2">
      <c r="A11421" t="s">
        <v>40231</v>
      </c>
    </row>
    <row r="11422" spans="1:1" x14ac:dyDescent="0.2">
      <c r="A11422" t="s">
        <v>40232</v>
      </c>
    </row>
    <row r="11423" spans="1:1" x14ac:dyDescent="0.2">
      <c r="A11423" t="s">
        <v>40233</v>
      </c>
    </row>
    <row r="11424" spans="1:1" x14ac:dyDescent="0.2">
      <c r="A11424" t="s">
        <v>40234</v>
      </c>
    </row>
    <row r="11425" spans="1:1" x14ac:dyDescent="0.2">
      <c r="A11425" t="s">
        <v>40235</v>
      </c>
    </row>
    <row r="11426" spans="1:1" x14ac:dyDescent="0.2">
      <c r="A11426" t="s">
        <v>40236</v>
      </c>
    </row>
    <row r="11427" spans="1:1" x14ac:dyDescent="0.2">
      <c r="A11427" t="s">
        <v>40237</v>
      </c>
    </row>
    <row r="11428" spans="1:1" x14ac:dyDescent="0.2">
      <c r="A11428" t="s">
        <v>40238</v>
      </c>
    </row>
    <row r="11429" spans="1:1" x14ac:dyDescent="0.2">
      <c r="A11429" t="s">
        <v>40239</v>
      </c>
    </row>
    <row r="11430" spans="1:1" x14ac:dyDescent="0.2">
      <c r="A11430" t="s">
        <v>40240</v>
      </c>
    </row>
    <row r="11431" spans="1:1" x14ac:dyDescent="0.2">
      <c r="A11431" t="s">
        <v>40241</v>
      </c>
    </row>
    <row r="11432" spans="1:1" x14ac:dyDescent="0.2">
      <c r="A11432" t="s">
        <v>40242</v>
      </c>
    </row>
    <row r="11433" spans="1:1" x14ac:dyDescent="0.2">
      <c r="A11433" t="s">
        <v>40243</v>
      </c>
    </row>
    <row r="11434" spans="1:1" x14ac:dyDescent="0.2">
      <c r="A11434" t="s">
        <v>40244</v>
      </c>
    </row>
    <row r="11435" spans="1:1" x14ac:dyDescent="0.2">
      <c r="A11435" t="s">
        <v>40245</v>
      </c>
    </row>
    <row r="11436" spans="1:1" x14ac:dyDescent="0.2">
      <c r="A11436" t="s">
        <v>40246</v>
      </c>
    </row>
    <row r="11437" spans="1:1" x14ac:dyDescent="0.2">
      <c r="A11437" t="s">
        <v>40247</v>
      </c>
    </row>
    <row r="11438" spans="1:1" x14ac:dyDescent="0.2">
      <c r="A11438" t="s">
        <v>40248</v>
      </c>
    </row>
    <row r="11439" spans="1:1" x14ac:dyDescent="0.2">
      <c r="A11439" t="s">
        <v>40249</v>
      </c>
    </row>
    <row r="11440" spans="1:1" x14ac:dyDescent="0.2">
      <c r="A11440" t="s">
        <v>40250</v>
      </c>
    </row>
    <row r="11441" spans="1:1" x14ac:dyDescent="0.2">
      <c r="A11441" t="s">
        <v>40251</v>
      </c>
    </row>
    <row r="11442" spans="1:1" x14ac:dyDescent="0.2">
      <c r="A11442" t="s">
        <v>40251</v>
      </c>
    </row>
    <row r="11443" spans="1:1" x14ac:dyDescent="0.2">
      <c r="A11443" t="s">
        <v>40252</v>
      </c>
    </row>
    <row r="11444" spans="1:1" x14ac:dyDescent="0.2">
      <c r="A11444" t="s">
        <v>40253</v>
      </c>
    </row>
    <row r="11445" spans="1:1" x14ac:dyDescent="0.2">
      <c r="A11445" t="s">
        <v>40254</v>
      </c>
    </row>
    <row r="11446" spans="1:1" x14ac:dyDescent="0.2">
      <c r="A11446" t="s">
        <v>40255</v>
      </c>
    </row>
    <row r="11447" spans="1:1" x14ac:dyDescent="0.2">
      <c r="A11447" t="s">
        <v>40256</v>
      </c>
    </row>
    <row r="11448" spans="1:1" x14ac:dyDescent="0.2">
      <c r="A11448" t="s">
        <v>40257</v>
      </c>
    </row>
    <row r="11449" spans="1:1" x14ac:dyDescent="0.2">
      <c r="A11449" t="s">
        <v>40258</v>
      </c>
    </row>
    <row r="11450" spans="1:1" x14ac:dyDescent="0.2">
      <c r="A11450" t="s">
        <v>40259</v>
      </c>
    </row>
    <row r="11451" spans="1:1" x14ac:dyDescent="0.2">
      <c r="A11451" t="s">
        <v>40260</v>
      </c>
    </row>
    <row r="11452" spans="1:1" x14ac:dyDescent="0.2">
      <c r="A11452" t="s">
        <v>40261</v>
      </c>
    </row>
    <row r="11453" spans="1:1" x14ac:dyDescent="0.2">
      <c r="A11453" t="s">
        <v>40262</v>
      </c>
    </row>
    <row r="11454" spans="1:1" x14ac:dyDescent="0.2">
      <c r="A11454" t="s">
        <v>40263</v>
      </c>
    </row>
    <row r="11455" spans="1:1" x14ac:dyDescent="0.2">
      <c r="A11455" t="s">
        <v>40264</v>
      </c>
    </row>
    <row r="11456" spans="1:1" x14ac:dyDescent="0.2">
      <c r="A11456" t="s">
        <v>40265</v>
      </c>
    </row>
    <row r="11457" spans="1:1" x14ac:dyDescent="0.2">
      <c r="A11457" t="s">
        <v>40266</v>
      </c>
    </row>
    <row r="11458" spans="1:1" x14ac:dyDescent="0.2">
      <c r="A11458" t="s">
        <v>40267</v>
      </c>
    </row>
    <row r="11459" spans="1:1" x14ac:dyDescent="0.2">
      <c r="A11459" t="s">
        <v>40268</v>
      </c>
    </row>
    <row r="11460" spans="1:1" x14ac:dyDescent="0.2">
      <c r="A11460" t="s">
        <v>40269</v>
      </c>
    </row>
    <row r="11461" spans="1:1" x14ac:dyDescent="0.2">
      <c r="A11461" t="s">
        <v>40270</v>
      </c>
    </row>
    <row r="11462" spans="1:1" x14ac:dyDescent="0.2">
      <c r="A11462" t="s">
        <v>40271</v>
      </c>
    </row>
    <row r="11463" spans="1:1" x14ac:dyDescent="0.2">
      <c r="A11463" t="s">
        <v>40272</v>
      </c>
    </row>
    <row r="11464" spans="1:1" x14ac:dyDescent="0.2">
      <c r="A11464" t="s">
        <v>40273</v>
      </c>
    </row>
    <row r="11465" spans="1:1" x14ac:dyDescent="0.2">
      <c r="A11465" t="s">
        <v>40274</v>
      </c>
    </row>
    <row r="11466" spans="1:1" x14ac:dyDescent="0.2">
      <c r="A11466" t="s">
        <v>40275</v>
      </c>
    </row>
    <row r="11467" spans="1:1" x14ac:dyDescent="0.2">
      <c r="A11467" t="s">
        <v>40276</v>
      </c>
    </row>
    <row r="11468" spans="1:1" x14ac:dyDescent="0.2">
      <c r="A11468" t="s">
        <v>40277</v>
      </c>
    </row>
    <row r="11469" spans="1:1" x14ac:dyDescent="0.2">
      <c r="A11469" t="s">
        <v>40277</v>
      </c>
    </row>
    <row r="11470" spans="1:1" x14ac:dyDescent="0.2">
      <c r="A11470" t="s">
        <v>40277</v>
      </c>
    </row>
    <row r="11471" spans="1:1" x14ac:dyDescent="0.2">
      <c r="A11471" t="s">
        <v>40278</v>
      </c>
    </row>
    <row r="11472" spans="1:1" x14ac:dyDescent="0.2">
      <c r="A11472" t="s">
        <v>40279</v>
      </c>
    </row>
    <row r="11473" spans="1:1" x14ac:dyDescent="0.2">
      <c r="A11473" t="s">
        <v>40280</v>
      </c>
    </row>
    <row r="11474" spans="1:1" x14ac:dyDescent="0.2">
      <c r="A11474" t="s">
        <v>40280</v>
      </c>
    </row>
    <row r="11475" spans="1:1" x14ac:dyDescent="0.2">
      <c r="A11475" t="s">
        <v>40281</v>
      </c>
    </row>
    <row r="11476" spans="1:1" x14ac:dyDescent="0.2">
      <c r="A11476" t="s">
        <v>40282</v>
      </c>
    </row>
    <row r="11477" spans="1:1" x14ac:dyDescent="0.2">
      <c r="A11477" t="s">
        <v>40283</v>
      </c>
    </row>
    <row r="11478" spans="1:1" x14ac:dyDescent="0.2">
      <c r="A11478" t="s">
        <v>40284</v>
      </c>
    </row>
    <row r="11479" spans="1:1" x14ac:dyDescent="0.2">
      <c r="A11479" t="s">
        <v>40285</v>
      </c>
    </row>
    <row r="11480" spans="1:1" x14ac:dyDescent="0.2">
      <c r="A11480" t="s">
        <v>40286</v>
      </c>
    </row>
    <row r="11481" spans="1:1" x14ac:dyDescent="0.2">
      <c r="A11481" t="s">
        <v>40287</v>
      </c>
    </row>
    <row r="11482" spans="1:1" x14ac:dyDescent="0.2">
      <c r="A11482" t="s">
        <v>40288</v>
      </c>
    </row>
    <row r="11483" spans="1:1" x14ac:dyDescent="0.2">
      <c r="A11483" t="s">
        <v>40289</v>
      </c>
    </row>
    <row r="11484" spans="1:1" x14ac:dyDescent="0.2">
      <c r="A11484" t="s">
        <v>40290</v>
      </c>
    </row>
    <row r="11485" spans="1:1" x14ac:dyDescent="0.2">
      <c r="A11485" t="s">
        <v>40291</v>
      </c>
    </row>
    <row r="11486" spans="1:1" x14ac:dyDescent="0.2">
      <c r="A11486" t="s">
        <v>40292</v>
      </c>
    </row>
    <row r="11487" spans="1:1" x14ac:dyDescent="0.2">
      <c r="A11487" t="s">
        <v>40293</v>
      </c>
    </row>
    <row r="11488" spans="1:1" x14ac:dyDescent="0.2">
      <c r="A11488" t="s">
        <v>40294</v>
      </c>
    </row>
    <row r="11489" spans="1:1" x14ac:dyDescent="0.2">
      <c r="A11489" t="s">
        <v>40295</v>
      </c>
    </row>
    <row r="11490" spans="1:1" x14ac:dyDescent="0.2">
      <c r="A11490" t="s">
        <v>40296</v>
      </c>
    </row>
    <row r="11491" spans="1:1" x14ac:dyDescent="0.2">
      <c r="A11491" t="s">
        <v>40297</v>
      </c>
    </row>
    <row r="11492" spans="1:1" x14ac:dyDescent="0.2">
      <c r="A11492" t="s">
        <v>40298</v>
      </c>
    </row>
    <row r="11493" spans="1:1" x14ac:dyDescent="0.2">
      <c r="A11493" t="s">
        <v>40299</v>
      </c>
    </row>
    <row r="11494" spans="1:1" x14ac:dyDescent="0.2">
      <c r="A11494" t="s">
        <v>40300</v>
      </c>
    </row>
    <row r="11495" spans="1:1" x14ac:dyDescent="0.2">
      <c r="A11495" t="s">
        <v>40301</v>
      </c>
    </row>
    <row r="11496" spans="1:1" x14ac:dyDescent="0.2">
      <c r="A11496" t="s">
        <v>40302</v>
      </c>
    </row>
    <row r="11497" spans="1:1" x14ac:dyDescent="0.2">
      <c r="A11497" t="s">
        <v>40303</v>
      </c>
    </row>
    <row r="11498" spans="1:1" x14ac:dyDescent="0.2">
      <c r="A11498" t="s">
        <v>40303</v>
      </c>
    </row>
    <row r="11499" spans="1:1" x14ac:dyDescent="0.2">
      <c r="A11499" t="s">
        <v>40304</v>
      </c>
    </row>
    <row r="11500" spans="1:1" x14ac:dyDescent="0.2">
      <c r="A11500" t="s">
        <v>40305</v>
      </c>
    </row>
    <row r="11501" spans="1:1" x14ac:dyDescent="0.2">
      <c r="A11501" t="s">
        <v>40306</v>
      </c>
    </row>
    <row r="11502" spans="1:1" x14ac:dyDescent="0.2">
      <c r="A11502" t="s">
        <v>40307</v>
      </c>
    </row>
    <row r="11503" spans="1:1" x14ac:dyDescent="0.2">
      <c r="A11503" t="s">
        <v>40308</v>
      </c>
    </row>
    <row r="11504" spans="1:1" x14ac:dyDescent="0.2">
      <c r="A11504" t="s">
        <v>40309</v>
      </c>
    </row>
    <row r="11505" spans="1:1" x14ac:dyDescent="0.2">
      <c r="A11505" t="s">
        <v>40310</v>
      </c>
    </row>
    <row r="11506" spans="1:1" x14ac:dyDescent="0.2">
      <c r="A11506" t="s">
        <v>40311</v>
      </c>
    </row>
    <row r="11507" spans="1:1" x14ac:dyDescent="0.2">
      <c r="A11507" t="s">
        <v>40312</v>
      </c>
    </row>
    <row r="11508" spans="1:1" x14ac:dyDescent="0.2">
      <c r="A11508" t="s">
        <v>40313</v>
      </c>
    </row>
    <row r="11509" spans="1:1" x14ac:dyDescent="0.2">
      <c r="A11509" t="s">
        <v>40314</v>
      </c>
    </row>
    <row r="11510" spans="1:1" x14ac:dyDescent="0.2">
      <c r="A11510" t="s">
        <v>40315</v>
      </c>
    </row>
    <row r="11511" spans="1:1" x14ac:dyDescent="0.2">
      <c r="A11511" t="s">
        <v>40316</v>
      </c>
    </row>
    <row r="11512" spans="1:1" x14ac:dyDescent="0.2">
      <c r="A11512" t="s">
        <v>40317</v>
      </c>
    </row>
    <row r="11513" spans="1:1" x14ac:dyDescent="0.2">
      <c r="A11513" t="s">
        <v>40318</v>
      </c>
    </row>
    <row r="11514" spans="1:1" x14ac:dyDescent="0.2">
      <c r="A11514" t="s">
        <v>40319</v>
      </c>
    </row>
    <row r="11515" spans="1:1" x14ac:dyDescent="0.2">
      <c r="A11515" t="s">
        <v>40320</v>
      </c>
    </row>
    <row r="11516" spans="1:1" x14ac:dyDescent="0.2">
      <c r="A11516" t="s">
        <v>40321</v>
      </c>
    </row>
    <row r="11517" spans="1:1" x14ac:dyDescent="0.2">
      <c r="A11517" t="s">
        <v>40322</v>
      </c>
    </row>
    <row r="11518" spans="1:1" x14ac:dyDescent="0.2">
      <c r="A11518" t="s">
        <v>40323</v>
      </c>
    </row>
    <row r="11519" spans="1:1" x14ac:dyDescent="0.2">
      <c r="A11519" t="s">
        <v>40324</v>
      </c>
    </row>
    <row r="11520" spans="1:1" x14ac:dyDescent="0.2">
      <c r="A11520" t="s">
        <v>40325</v>
      </c>
    </row>
    <row r="11521" spans="1:1" x14ac:dyDescent="0.2">
      <c r="A11521" t="s">
        <v>40326</v>
      </c>
    </row>
    <row r="11522" spans="1:1" x14ac:dyDescent="0.2">
      <c r="A11522" t="s">
        <v>40327</v>
      </c>
    </row>
    <row r="11523" spans="1:1" x14ac:dyDescent="0.2">
      <c r="A11523" t="s">
        <v>40328</v>
      </c>
    </row>
    <row r="11524" spans="1:1" x14ac:dyDescent="0.2">
      <c r="A11524" t="s">
        <v>40329</v>
      </c>
    </row>
    <row r="11525" spans="1:1" x14ac:dyDescent="0.2">
      <c r="A11525" t="s">
        <v>40330</v>
      </c>
    </row>
    <row r="11526" spans="1:1" x14ac:dyDescent="0.2">
      <c r="A11526" t="s">
        <v>40331</v>
      </c>
    </row>
    <row r="11527" spans="1:1" x14ac:dyDescent="0.2">
      <c r="A11527" t="s">
        <v>40332</v>
      </c>
    </row>
    <row r="11528" spans="1:1" x14ac:dyDescent="0.2">
      <c r="A11528" t="s">
        <v>40332</v>
      </c>
    </row>
    <row r="11529" spans="1:1" x14ac:dyDescent="0.2">
      <c r="A11529" t="s">
        <v>40333</v>
      </c>
    </row>
    <row r="11530" spans="1:1" x14ac:dyDescent="0.2">
      <c r="A11530" t="s">
        <v>40334</v>
      </c>
    </row>
    <row r="11531" spans="1:1" x14ac:dyDescent="0.2">
      <c r="A11531" t="s">
        <v>40335</v>
      </c>
    </row>
    <row r="11532" spans="1:1" x14ac:dyDescent="0.2">
      <c r="A11532" t="s">
        <v>40335</v>
      </c>
    </row>
    <row r="11533" spans="1:1" x14ac:dyDescent="0.2">
      <c r="A11533" t="s">
        <v>40336</v>
      </c>
    </row>
    <row r="11534" spans="1:1" x14ac:dyDescent="0.2">
      <c r="A11534" t="s">
        <v>40337</v>
      </c>
    </row>
    <row r="11535" spans="1:1" x14ac:dyDescent="0.2">
      <c r="A11535" t="s">
        <v>40338</v>
      </c>
    </row>
    <row r="11536" spans="1:1" x14ac:dyDescent="0.2">
      <c r="A11536" t="s">
        <v>40339</v>
      </c>
    </row>
    <row r="11537" spans="1:1" x14ac:dyDescent="0.2">
      <c r="A11537" t="s">
        <v>40340</v>
      </c>
    </row>
    <row r="11538" spans="1:1" x14ac:dyDescent="0.2">
      <c r="A11538" t="s">
        <v>40341</v>
      </c>
    </row>
    <row r="11539" spans="1:1" x14ac:dyDescent="0.2">
      <c r="A11539" t="s">
        <v>40342</v>
      </c>
    </row>
    <row r="11540" spans="1:1" x14ac:dyDescent="0.2">
      <c r="A11540" t="s">
        <v>40343</v>
      </c>
    </row>
    <row r="11541" spans="1:1" x14ac:dyDescent="0.2">
      <c r="A11541" t="s">
        <v>40344</v>
      </c>
    </row>
    <row r="11542" spans="1:1" x14ac:dyDescent="0.2">
      <c r="A11542" t="s">
        <v>40345</v>
      </c>
    </row>
    <row r="11543" spans="1:1" x14ac:dyDescent="0.2">
      <c r="A11543" t="s">
        <v>29411</v>
      </c>
    </row>
    <row r="11544" spans="1:1" x14ac:dyDescent="0.2">
      <c r="A11544" t="s">
        <v>40346</v>
      </c>
    </row>
    <row r="11545" spans="1:1" x14ac:dyDescent="0.2">
      <c r="A11545" t="s">
        <v>40347</v>
      </c>
    </row>
    <row r="11546" spans="1:1" x14ac:dyDescent="0.2">
      <c r="A11546" t="s">
        <v>40348</v>
      </c>
    </row>
    <row r="11547" spans="1:1" x14ac:dyDescent="0.2">
      <c r="A11547" t="s">
        <v>40349</v>
      </c>
    </row>
    <row r="11548" spans="1:1" x14ac:dyDescent="0.2">
      <c r="A11548" t="s">
        <v>40350</v>
      </c>
    </row>
    <row r="11549" spans="1:1" x14ac:dyDescent="0.2">
      <c r="A11549" t="s">
        <v>40351</v>
      </c>
    </row>
    <row r="11550" spans="1:1" x14ac:dyDescent="0.2">
      <c r="A11550" t="s">
        <v>40352</v>
      </c>
    </row>
    <row r="11551" spans="1:1" x14ac:dyDescent="0.2">
      <c r="A11551" t="s">
        <v>40353</v>
      </c>
    </row>
    <row r="11552" spans="1:1" x14ac:dyDescent="0.2">
      <c r="A11552" t="s">
        <v>40354</v>
      </c>
    </row>
    <row r="11553" spans="1:1" x14ac:dyDescent="0.2">
      <c r="A11553" t="s">
        <v>40355</v>
      </c>
    </row>
    <row r="11554" spans="1:1" x14ac:dyDescent="0.2">
      <c r="A11554" t="s">
        <v>40356</v>
      </c>
    </row>
    <row r="11555" spans="1:1" x14ac:dyDescent="0.2">
      <c r="A11555" t="s">
        <v>40357</v>
      </c>
    </row>
    <row r="11556" spans="1:1" x14ac:dyDescent="0.2">
      <c r="A11556" t="s">
        <v>40358</v>
      </c>
    </row>
    <row r="11557" spans="1:1" x14ac:dyDescent="0.2">
      <c r="A11557" t="s">
        <v>40359</v>
      </c>
    </row>
    <row r="11558" spans="1:1" x14ac:dyDescent="0.2">
      <c r="A11558" t="s">
        <v>40360</v>
      </c>
    </row>
    <row r="11559" spans="1:1" x14ac:dyDescent="0.2">
      <c r="A11559" t="s">
        <v>40361</v>
      </c>
    </row>
    <row r="11560" spans="1:1" x14ac:dyDescent="0.2">
      <c r="A11560" t="s">
        <v>40362</v>
      </c>
    </row>
    <row r="11561" spans="1:1" x14ac:dyDescent="0.2">
      <c r="A11561" t="s">
        <v>40362</v>
      </c>
    </row>
    <row r="11562" spans="1:1" x14ac:dyDescent="0.2">
      <c r="A11562" t="s">
        <v>40363</v>
      </c>
    </row>
    <row r="11563" spans="1:1" x14ac:dyDescent="0.2">
      <c r="A11563" t="s">
        <v>40364</v>
      </c>
    </row>
    <row r="11564" spans="1:1" x14ac:dyDescent="0.2">
      <c r="A11564" t="s">
        <v>40365</v>
      </c>
    </row>
    <row r="11565" spans="1:1" x14ac:dyDescent="0.2">
      <c r="A11565" t="s">
        <v>40366</v>
      </c>
    </row>
    <row r="11566" spans="1:1" x14ac:dyDescent="0.2">
      <c r="A11566" t="s">
        <v>40367</v>
      </c>
    </row>
    <row r="11567" spans="1:1" x14ac:dyDescent="0.2">
      <c r="A11567" t="s">
        <v>40368</v>
      </c>
    </row>
    <row r="11568" spans="1:1" x14ac:dyDescent="0.2">
      <c r="A11568" t="s">
        <v>40369</v>
      </c>
    </row>
    <row r="11569" spans="1:1" x14ac:dyDescent="0.2">
      <c r="A11569" t="s">
        <v>40370</v>
      </c>
    </row>
    <row r="11570" spans="1:1" x14ac:dyDescent="0.2">
      <c r="A11570" t="s">
        <v>40371</v>
      </c>
    </row>
    <row r="11571" spans="1:1" x14ac:dyDescent="0.2">
      <c r="A11571" t="s">
        <v>40372</v>
      </c>
    </row>
    <row r="11572" spans="1:1" x14ac:dyDescent="0.2">
      <c r="A11572" t="s">
        <v>40373</v>
      </c>
    </row>
    <row r="11573" spans="1:1" x14ac:dyDescent="0.2">
      <c r="A11573" t="s">
        <v>29412</v>
      </c>
    </row>
    <row r="11574" spans="1:1" x14ac:dyDescent="0.2">
      <c r="A11574" t="s">
        <v>40374</v>
      </c>
    </row>
    <row r="11575" spans="1:1" x14ac:dyDescent="0.2">
      <c r="A11575" t="s">
        <v>40375</v>
      </c>
    </row>
    <row r="11576" spans="1:1" x14ac:dyDescent="0.2">
      <c r="A11576" t="s">
        <v>40376</v>
      </c>
    </row>
    <row r="11577" spans="1:1" x14ac:dyDescent="0.2">
      <c r="A11577" t="s">
        <v>40377</v>
      </c>
    </row>
    <row r="11578" spans="1:1" x14ac:dyDescent="0.2">
      <c r="A11578" t="s">
        <v>40378</v>
      </c>
    </row>
    <row r="11579" spans="1:1" x14ac:dyDescent="0.2">
      <c r="A11579" t="s">
        <v>40379</v>
      </c>
    </row>
    <row r="11580" spans="1:1" x14ac:dyDescent="0.2">
      <c r="A11580" t="s">
        <v>40380</v>
      </c>
    </row>
    <row r="11581" spans="1:1" x14ac:dyDescent="0.2">
      <c r="A11581" t="s">
        <v>40381</v>
      </c>
    </row>
    <row r="11582" spans="1:1" x14ac:dyDescent="0.2">
      <c r="A11582" t="s">
        <v>40382</v>
      </c>
    </row>
    <row r="11583" spans="1:1" x14ac:dyDescent="0.2">
      <c r="A11583" t="s">
        <v>40383</v>
      </c>
    </row>
    <row r="11584" spans="1:1" x14ac:dyDescent="0.2">
      <c r="A11584" t="s">
        <v>40384</v>
      </c>
    </row>
    <row r="11585" spans="1:1" x14ac:dyDescent="0.2">
      <c r="A11585" t="s">
        <v>40385</v>
      </c>
    </row>
    <row r="11586" spans="1:1" x14ac:dyDescent="0.2">
      <c r="A11586" t="s">
        <v>40386</v>
      </c>
    </row>
    <row r="11587" spans="1:1" x14ac:dyDescent="0.2">
      <c r="A11587" t="s">
        <v>40387</v>
      </c>
    </row>
    <row r="11588" spans="1:1" x14ac:dyDescent="0.2">
      <c r="A11588" t="s">
        <v>40388</v>
      </c>
    </row>
    <row r="11589" spans="1:1" x14ac:dyDescent="0.2">
      <c r="A11589" t="s">
        <v>40388</v>
      </c>
    </row>
    <row r="11590" spans="1:1" x14ac:dyDescent="0.2">
      <c r="A11590" t="s">
        <v>40389</v>
      </c>
    </row>
    <row r="11591" spans="1:1" x14ac:dyDescent="0.2">
      <c r="A11591" t="s">
        <v>40390</v>
      </c>
    </row>
    <row r="11592" spans="1:1" x14ac:dyDescent="0.2">
      <c r="A11592" t="s">
        <v>40391</v>
      </c>
    </row>
    <row r="11593" spans="1:1" x14ac:dyDescent="0.2">
      <c r="A11593" t="s">
        <v>40392</v>
      </c>
    </row>
    <row r="11594" spans="1:1" x14ac:dyDescent="0.2">
      <c r="A11594" t="s">
        <v>40393</v>
      </c>
    </row>
    <row r="11595" spans="1:1" x14ac:dyDescent="0.2">
      <c r="A11595" t="s">
        <v>40394</v>
      </c>
    </row>
    <row r="11596" spans="1:1" x14ac:dyDescent="0.2">
      <c r="A11596" t="s">
        <v>40395</v>
      </c>
    </row>
    <row r="11597" spans="1:1" x14ac:dyDescent="0.2">
      <c r="A11597" t="s">
        <v>40396</v>
      </c>
    </row>
    <row r="11598" spans="1:1" x14ac:dyDescent="0.2">
      <c r="A11598" t="s">
        <v>40397</v>
      </c>
    </row>
    <row r="11599" spans="1:1" x14ac:dyDescent="0.2">
      <c r="A11599" t="s">
        <v>40398</v>
      </c>
    </row>
    <row r="11600" spans="1:1" x14ac:dyDescent="0.2">
      <c r="A11600" t="s">
        <v>40399</v>
      </c>
    </row>
    <row r="11601" spans="1:1" x14ac:dyDescent="0.2">
      <c r="A11601" t="s">
        <v>40400</v>
      </c>
    </row>
    <row r="11602" spans="1:1" x14ac:dyDescent="0.2">
      <c r="A11602" t="s">
        <v>40401</v>
      </c>
    </row>
    <row r="11603" spans="1:1" x14ac:dyDescent="0.2">
      <c r="A11603" t="s">
        <v>40402</v>
      </c>
    </row>
    <row r="11604" spans="1:1" x14ac:dyDescent="0.2">
      <c r="A11604" t="s">
        <v>40403</v>
      </c>
    </row>
    <row r="11605" spans="1:1" x14ac:dyDescent="0.2">
      <c r="A11605" t="s">
        <v>40404</v>
      </c>
    </row>
    <row r="11606" spans="1:1" x14ac:dyDescent="0.2">
      <c r="A11606" t="s">
        <v>40405</v>
      </c>
    </row>
    <row r="11607" spans="1:1" x14ac:dyDescent="0.2">
      <c r="A11607" t="s">
        <v>40406</v>
      </c>
    </row>
    <row r="11608" spans="1:1" x14ac:dyDescent="0.2">
      <c r="A11608" t="s">
        <v>40407</v>
      </c>
    </row>
    <row r="11609" spans="1:1" x14ac:dyDescent="0.2">
      <c r="A11609" t="s">
        <v>40408</v>
      </c>
    </row>
    <row r="11610" spans="1:1" x14ac:dyDescent="0.2">
      <c r="A11610" t="s">
        <v>40409</v>
      </c>
    </row>
    <row r="11611" spans="1:1" x14ac:dyDescent="0.2">
      <c r="A11611" t="s">
        <v>40410</v>
      </c>
    </row>
    <row r="11612" spans="1:1" x14ac:dyDescent="0.2">
      <c r="A11612" t="s">
        <v>40411</v>
      </c>
    </row>
    <row r="11613" spans="1:1" x14ac:dyDescent="0.2">
      <c r="A11613" t="s">
        <v>40412</v>
      </c>
    </row>
    <row r="11614" spans="1:1" x14ac:dyDescent="0.2">
      <c r="A11614" t="s">
        <v>40413</v>
      </c>
    </row>
    <row r="11615" spans="1:1" x14ac:dyDescent="0.2">
      <c r="A11615" t="s">
        <v>40414</v>
      </c>
    </row>
    <row r="11616" spans="1:1" x14ac:dyDescent="0.2">
      <c r="A11616" t="s">
        <v>40415</v>
      </c>
    </row>
    <row r="11617" spans="1:1" x14ac:dyDescent="0.2">
      <c r="A11617" t="s">
        <v>40416</v>
      </c>
    </row>
    <row r="11618" spans="1:1" x14ac:dyDescent="0.2">
      <c r="A11618" t="s">
        <v>40417</v>
      </c>
    </row>
    <row r="11619" spans="1:1" x14ac:dyDescent="0.2">
      <c r="A11619" t="s">
        <v>40418</v>
      </c>
    </row>
    <row r="11620" spans="1:1" x14ac:dyDescent="0.2">
      <c r="A11620" t="s">
        <v>40419</v>
      </c>
    </row>
    <row r="11621" spans="1:1" x14ac:dyDescent="0.2">
      <c r="A11621" t="s">
        <v>40420</v>
      </c>
    </row>
    <row r="11622" spans="1:1" x14ac:dyDescent="0.2">
      <c r="A11622" t="s">
        <v>40421</v>
      </c>
    </row>
    <row r="11623" spans="1:1" x14ac:dyDescent="0.2">
      <c r="A11623" t="s">
        <v>40422</v>
      </c>
    </row>
    <row r="11624" spans="1:1" x14ac:dyDescent="0.2">
      <c r="A11624" t="s">
        <v>40423</v>
      </c>
    </row>
    <row r="11625" spans="1:1" x14ac:dyDescent="0.2">
      <c r="A11625" t="s">
        <v>40424</v>
      </c>
    </row>
    <row r="11626" spans="1:1" x14ac:dyDescent="0.2">
      <c r="A11626" t="s">
        <v>40425</v>
      </c>
    </row>
    <row r="11627" spans="1:1" x14ac:dyDescent="0.2">
      <c r="A11627" t="s">
        <v>40426</v>
      </c>
    </row>
    <row r="11628" spans="1:1" x14ac:dyDescent="0.2">
      <c r="A11628" t="s">
        <v>40427</v>
      </c>
    </row>
    <row r="11629" spans="1:1" x14ac:dyDescent="0.2">
      <c r="A11629" t="s">
        <v>40428</v>
      </c>
    </row>
    <row r="11630" spans="1:1" x14ac:dyDescent="0.2">
      <c r="A11630" t="s">
        <v>40429</v>
      </c>
    </row>
    <row r="11631" spans="1:1" x14ac:dyDescent="0.2">
      <c r="A11631" t="s">
        <v>40430</v>
      </c>
    </row>
    <row r="11632" spans="1:1" x14ac:dyDescent="0.2">
      <c r="A11632" t="s">
        <v>40431</v>
      </c>
    </row>
    <row r="11633" spans="1:1" x14ac:dyDescent="0.2">
      <c r="A11633" t="s">
        <v>40432</v>
      </c>
    </row>
    <row r="11634" spans="1:1" x14ac:dyDescent="0.2">
      <c r="A11634" t="s">
        <v>40433</v>
      </c>
    </row>
    <row r="11635" spans="1:1" x14ac:dyDescent="0.2">
      <c r="A11635" t="s">
        <v>40434</v>
      </c>
    </row>
    <row r="11636" spans="1:1" x14ac:dyDescent="0.2">
      <c r="A11636" t="s">
        <v>40435</v>
      </c>
    </row>
    <row r="11637" spans="1:1" x14ac:dyDescent="0.2">
      <c r="A11637" t="s">
        <v>40436</v>
      </c>
    </row>
    <row r="11638" spans="1:1" x14ac:dyDescent="0.2">
      <c r="A11638" t="s">
        <v>40437</v>
      </c>
    </row>
    <row r="11639" spans="1:1" x14ac:dyDescent="0.2">
      <c r="A11639" t="s">
        <v>40438</v>
      </c>
    </row>
    <row r="11640" spans="1:1" x14ac:dyDescent="0.2">
      <c r="A11640" t="s">
        <v>40439</v>
      </c>
    </row>
    <row r="11641" spans="1:1" x14ac:dyDescent="0.2">
      <c r="A11641" t="s">
        <v>40440</v>
      </c>
    </row>
    <row r="11642" spans="1:1" x14ac:dyDescent="0.2">
      <c r="A11642" t="s">
        <v>40441</v>
      </c>
    </row>
    <row r="11643" spans="1:1" x14ac:dyDescent="0.2">
      <c r="A11643" t="s">
        <v>40442</v>
      </c>
    </row>
    <row r="11644" spans="1:1" x14ac:dyDescent="0.2">
      <c r="A11644" t="s">
        <v>40443</v>
      </c>
    </row>
    <row r="11645" spans="1:1" x14ac:dyDescent="0.2">
      <c r="A11645" t="s">
        <v>29413</v>
      </c>
    </row>
    <row r="11646" spans="1:1" x14ac:dyDescent="0.2">
      <c r="A11646" t="s">
        <v>40444</v>
      </c>
    </row>
    <row r="11647" spans="1:1" x14ac:dyDescent="0.2">
      <c r="A11647" t="s">
        <v>40445</v>
      </c>
    </row>
    <row r="11648" spans="1:1" x14ac:dyDescent="0.2">
      <c r="A11648" t="s">
        <v>40446</v>
      </c>
    </row>
    <row r="11649" spans="1:1" x14ac:dyDescent="0.2">
      <c r="A11649" t="s">
        <v>40447</v>
      </c>
    </row>
    <row r="11650" spans="1:1" x14ac:dyDescent="0.2">
      <c r="A11650" t="s">
        <v>40448</v>
      </c>
    </row>
    <row r="11651" spans="1:1" x14ac:dyDescent="0.2">
      <c r="A11651" t="s">
        <v>40449</v>
      </c>
    </row>
    <row r="11652" spans="1:1" x14ac:dyDescent="0.2">
      <c r="A11652" t="s">
        <v>40450</v>
      </c>
    </row>
    <row r="11653" spans="1:1" x14ac:dyDescent="0.2">
      <c r="A11653" t="s">
        <v>40451</v>
      </c>
    </row>
    <row r="11654" spans="1:1" x14ac:dyDescent="0.2">
      <c r="A11654" t="s">
        <v>40452</v>
      </c>
    </row>
    <row r="11655" spans="1:1" x14ac:dyDescent="0.2">
      <c r="A11655" t="s">
        <v>40452</v>
      </c>
    </row>
    <row r="11656" spans="1:1" x14ac:dyDescent="0.2">
      <c r="A11656" t="s">
        <v>40453</v>
      </c>
    </row>
    <row r="11657" spans="1:1" x14ac:dyDescent="0.2">
      <c r="A11657" t="s">
        <v>40454</v>
      </c>
    </row>
    <row r="11658" spans="1:1" x14ac:dyDescent="0.2">
      <c r="A11658" t="s">
        <v>40455</v>
      </c>
    </row>
    <row r="11659" spans="1:1" x14ac:dyDescent="0.2">
      <c r="A11659" t="s">
        <v>40456</v>
      </c>
    </row>
    <row r="11660" spans="1:1" x14ac:dyDescent="0.2">
      <c r="A11660" t="s">
        <v>40457</v>
      </c>
    </row>
    <row r="11661" spans="1:1" x14ac:dyDescent="0.2">
      <c r="A11661" t="s">
        <v>40458</v>
      </c>
    </row>
    <row r="11662" spans="1:1" x14ac:dyDescent="0.2">
      <c r="A11662" t="s">
        <v>40459</v>
      </c>
    </row>
    <row r="11663" spans="1:1" x14ac:dyDescent="0.2">
      <c r="A11663" t="s">
        <v>40460</v>
      </c>
    </row>
    <row r="11664" spans="1:1" x14ac:dyDescent="0.2">
      <c r="A11664" t="s">
        <v>40461</v>
      </c>
    </row>
    <row r="11665" spans="1:1" x14ac:dyDescent="0.2">
      <c r="A11665" t="s">
        <v>40462</v>
      </c>
    </row>
    <row r="11666" spans="1:1" x14ac:dyDescent="0.2">
      <c r="A11666" t="s">
        <v>40463</v>
      </c>
    </row>
    <row r="11667" spans="1:1" x14ac:dyDescent="0.2">
      <c r="A11667" t="s">
        <v>40464</v>
      </c>
    </row>
    <row r="11668" spans="1:1" x14ac:dyDescent="0.2">
      <c r="A11668" t="s">
        <v>40465</v>
      </c>
    </row>
    <row r="11669" spans="1:1" x14ac:dyDescent="0.2">
      <c r="A11669" t="s">
        <v>40466</v>
      </c>
    </row>
    <row r="11670" spans="1:1" x14ac:dyDescent="0.2">
      <c r="A11670" t="s">
        <v>40467</v>
      </c>
    </row>
    <row r="11671" spans="1:1" x14ac:dyDescent="0.2">
      <c r="A11671" t="s">
        <v>40468</v>
      </c>
    </row>
    <row r="11672" spans="1:1" x14ac:dyDescent="0.2">
      <c r="A11672" t="s">
        <v>40469</v>
      </c>
    </row>
    <row r="11673" spans="1:1" x14ac:dyDescent="0.2">
      <c r="A11673" t="s">
        <v>40470</v>
      </c>
    </row>
    <row r="11674" spans="1:1" x14ac:dyDescent="0.2">
      <c r="A11674" t="s">
        <v>40471</v>
      </c>
    </row>
    <row r="11675" spans="1:1" x14ac:dyDescent="0.2">
      <c r="A11675" t="s">
        <v>40472</v>
      </c>
    </row>
    <row r="11676" spans="1:1" x14ac:dyDescent="0.2">
      <c r="A11676" t="s">
        <v>40473</v>
      </c>
    </row>
    <row r="11677" spans="1:1" x14ac:dyDescent="0.2">
      <c r="A11677" t="s">
        <v>40474</v>
      </c>
    </row>
    <row r="11678" spans="1:1" x14ac:dyDescent="0.2">
      <c r="A11678" t="s">
        <v>40475</v>
      </c>
    </row>
    <row r="11679" spans="1:1" x14ac:dyDescent="0.2">
      <c r="A11679" t="s">
        <v>40476</v>
      </c>
    </row>
    <row r="11680" spans="1:1" x14ac:dyDescent="0.2">
      <c r="A11680" t="s">
        <v>40477</v>
      </c>
    </row>
    <row r="11681" spans="1:1" x14ac:dyDescent="0.2">
      <c r="A11681" t="s">
        <v>40478</v>
      </c>
    </row>
    <row r="11682" spans="1:1" x14ac:dyDescent="0.2">
      <c r="A11682" t="s">
        <v>40479</v>
      </c>
    </row>
    <row r="11683" spans="1:1" x14ac:dyDescent="0.2">
      <c r="A11683" t="s">
        <v>40480</v>
      </c>
    </row>
    <row r="11684" spans="1:1" x14ac:dyDescent="0.2">
      <c r="A11684" t="s">
        <v>40481</v>
      </c>
    </row>
    <row r="11685" spans="1:1" x14ac:dyDescent="0.2">
      <c r="A11685" t="s">
        <v>40482</v>
      </c>
    </row>
    <row r="11686" spans="1:1" x14ac:dyDescent="0.2">
      <c r="A11686" t="s">
        <v>40483</v>
      </c>
    </row>
    <row r="11687" spans="1:1" x14ac:dyDescent="0.2">
      <c r="A11687" t="s">
        <v>40484</v>
      </c>
    </row>
    <row r="11688" spans="1:1" x14ac:dyDescent="0.2">
      <c r="A11688" t="s">
        <v>40485</v>
      </c>
    </row>
    <row r="11689" spans="1:1" x14ac:dyDescent="0.2">
      <c r="A11689" t="s">
        <v>40486</v>
      </c>
    </row>
    <row r="11690" spans="1:1" x14ac:dyDescent="0.2">
      <c r="A11690" t="s">
        <v>40487</v>
      </c>
    </row>
    <row r="11691" spans="1:1" x14ac:dyDescent="0.2">
      <c r="A11691" t="s">
        <v>40488</v>
      </c>
    </row>
    <row r="11692" spans="1:1" x14ac:dyDescent="0.2">
      <c r="A11692" t="s">
        <v>40489</v>
      </c>
    </row>
    <row r="11693" spans="1:1" x14ac:dyDescent="0.2">
      <c r="A11693" t="s">
        <v>40490</v>
      </c>
    </row>
    <row r="11694" spans="1:1" x14ac:dyDescent="0.2">
      <c r="A11694" t="s">
        <v>40491</v>
      </c>
    </row>
    <row r="11695" spans="1:1" x14ac:dyDescent="0.2">
      <c r="A11695" t="s">
        <v>40492</v>
      </c>
    </row>
    <row r="11696" spans="1:1" x14ac:dyDescent="0.2">
      <c r="A11696" t="s">
        <v>40493</v>
      </c>
    </row>
    <row r="11697" spans="1:1" x14ac:dyDescent="0.2">
      <c r="A11697" t="s">
        <v>40494</v>
      </c>
    </row>
    <row r="11698" spans="1:1" x14ac:dyDescent="0.2">
      <c r="A11698" t="s">
        <v>29415</v>
      </c>
    </row>
    <row r="11699" spans="1:1" x14ac:dyDescent="0.2">
      <c r="A11699" t="s">
        <v>40495</v>
      </c>
    </row>
    <row r="11700" spans="1:1" x14ac:dyDescent="0.2">
      <c r="A11700" t="s">
        <v>40496</v>
      </c>
    </row>
    <row r="11701" spans="1:1" x14ac:dyDescent="0.2">
      <c r="A11701" t="s">
        <v>40497</v>
      </c>
    </row>
    <row r="11702" spans="1:1" x14ac:dyDescent="0.2">
      <c r="A11702" t="s">
        <v>40498</v>
      </c>
    </row>
    <row r="11703" spans="1:1" x14ac:dyDescent="0.2">
      <c r="A11703" t="s">
        <v>40499</v>
      </c>
    </row>
    <row r="11704" spans="1:1" x14ac:dyDescent="0.2">
      <c r="A11704" t="s">
        <v>40500</v>
      </c>
    </row>
    <row r="11705" spans="1:1" x14ac:dyDescent="0.2">
      <c r="A11705" t="s">
        <v>40501</v>
      </c>
    </row>
    <row r="11706" spans="1:1" x14ac:dyDescent="0.2">
      <c r="A11706" t="s">
        <v>40502</v>
      </c>
    </row>
    <row r="11707" spans="1:1" x14ac:dyDescent="0.2">
      <c r="A11707" t="s">
        <v>40503</v>
      </c>
    </row>
    <row r="11708" spans="1:1" x14ac:dyDescent="0.2">
      <c r="A11708" t="s">
        <v>40504</v>
      </c>
    </row>
    <row r="11709" spans="1:1" x14ac:dyDescent="0.2">
      <c r="A11709" t="s">
        <v>40505</v>
      </c>
    </row>
    <row r="11710" spans="1:1" x14ac:dyDescent="0.2">
      <c r="A11710" t="s">
        <v>40506</v>
      </c>
    </row>
    <row r="11711" spans="1:1" x14ac:dyDescent="0.2">
      <c r="A11711" t="s">
        <v>40507</v>
      </c>
    </row>
    <row r="11712" spans="1:1" x14ac:dyDescent="0.2">
      <c r="A11712" t="s">
        <v>40508</v>
      </c>
    </row>
    <row r="11713" spans="1:1" x14ac:dyDescent="0.2">
      <c r="A11713" t="s">
        <v>40509</v>
      </c>
    </row>
    <row r="11714" spans="1:1" x14ac:dyDescent="0.2">
      <c r="A11714" t="s">
        <v>40510</v>
      </c>
    </row>
    <row r="11715" spans="1:1" x14ac:dyDescent="0.2">
      <c r="A11715" t="s">
        <v>40511</v>
      </c>
    </row>
    <row r="11716" spans="1:1" x14ac:dyDescent="0.2">
      <c r="A11716" t="s">
        <v>40512</v>
      </c>
    </row>
    <row r="11717" spans="1:1" x14ac:dyDescent="0.2">
      <c r="A11717" t="s">
        <v>40513</v>
      </c>
    </row>
    <row r="11718" spans="1:1" x14ac:dyDescent="0.2">
      <c r="A11718" t="s">
        <v>40514</v>
      </c>
    </row>
    <row r="11719" spans="1:1" x14ac:dyDescent="0.2">
      <c r="A11719" t="s">
        <v>40515</v>
      </c>
    </row>
    <row r="11720" spans="1:1" x14ac:dyDescent="0.2">
      <c r="A11720" t="s">
        <v>40516</v>
      </c>
    </row>
    <row r="11721" spans="1:1" x14ac:dyDescent="0.2">
      <c r="A11721" t="s">
        <v>40517</v>
      </c>
    </row>
    <row r="11722" spans="1:1" x14ac:dyDescent="0.2">
      <c r="A11722" t="s">
        <v>40518</v>
      </c>
    </row>
    <row r="11723" spans="1:1" x14ac:dyDescent="0.2">
      <c r="A11723" t="s">
        <v>40519</v>
      </c>
    </row>
    <row r="11724" spans="1:1" x14ac:dyDescent="0.2">
      <c r="A11724" t="s">
        <v>40520</v>
      </c>
    </row>
    <row r="11725" spans="1:1" x14ac:dyDescent="0.2">
      <c r="A11725" t="s">
        <v>40521</v>
      </c>
    </row>
    <row r="11726" spans="1:1" x14ac:dyDescent="0.2">
      <c r="A11726" t="s">
        <v>40522</v>
      </c>
    </row>
    <row r="11727" spans="1:1" x14ac:dyDescent="0.2">
      <c r="A11727" t="s">
        <v>40522</v>
      </c>
    </row>
    <row r="11728" spans="1:1" x14ac:dyDescent="0.2">
      <c r="A11728" t="s">
        <v>40523</v>
      </c>
    </row>
    <row r="11729" spans="1:1" x14ac:dyDescent="0.2">
      <c r="A11729" t="s">
        <v>40524</v>
      </c>
    </row>
    <row r="11730" spans="1:1" x14ac:dyDescent="0.2">
      <c r="A11730" t="s">
        <v>40525</v>
      </c>
    </row>
    <row r="11731" spans="1:1" x14ac:dyDescent="0.2">
      <c r="A11731" t="s">
        <v>40526</v>
      </c>
    </row>
    <row r="11732" spans="1:1" x14ac:dyDescent="0.2">
      <c r="A11732" t="s">
        <v>40527</v>
      </c>
    </row>
    <row r="11733" spans="1:1" x14ac:dyDescent="0.2">
      <c r="A11733" t="s">
        <v>40528</v>
      </c>
    </row>
    <row r="11734" spans="1:1" x14ac:dyDescent="0.2">
      <c r="A11734" t="s">
        <v>40529</v>
      </c>
    </row>
    <row r="11735" spans="1:1" x14ac:dyDescent="0.2">
      <c r="A11735" t="s">
        <v>40530</v>
      </c>
    </row>
    <row r="11736" spans="1:1" x14ac:dyDescent="0.2">
      <c r="A11736" t="s">
        <v>40531</v>
      </c>
    </row>
    <row r="11737" spans="1:1" x14ac:dyDescent="0.2">
      <c r="A11737" t="s">
        <v>40532</v>
      </c>
    </row>
    <row r="11738" spans="1:1" x14ac:dyDescent="0.2">
      <c r="A11738" t="s">
        <v>40532</v>
      </c>
    </row>
    <row r="11739" spans="1:1" x14ac:dyDescent="0.2">
      <c r="A11739" t="s">
        <v>40533</v>
      </c>
    </row>
    <row r="11740" spans="1:1" x14ac:dyDescent="0.2">
      <c r="A11740" t="s">
        <v>40534</v>
      </c>
    </row>
    <row r="11741" spans="1:1" x14ac:dyDescent="0.2">
      <c r="A11741" t="s">
        <v>40535</v>
      </c>
    </row>
    <row r="11742" spans="1:1" x14ac:dyDescent="0.2">
      <c r="A11742" t="s">
        <v>40536</v>
      </c>
    </row>
    <row r="11743" spans="1:1" x14ac:dyDescent="0.2">
      <c r="A11743" t="s">
        <v>40537</v>
      </c>
    </row>
    <row r="11744" spans="1:1" x14ac:dyDescent="0.2">
      <c r="A11744" t="s">
        <v>40538</v>
      </c>
    </row>
    <row r="11745" spans="1:1" x14ac:dyDescent="0.2">
      <c r="A11745" t="s">
        <v>40539</v>
      </c>
    </row>
    <row r="11746" spans="1:1" x14ac:dyDescent="0.2">
      <c r="A11746" t="s">
        <v>40540</v>
      </c>
    </row>
    <row r="11747" spans="1:1" x14ac:dyDescent="0.2">
      <c r="A11747" t="s">
        <v>40541</v>
      </c>
    </row>
    <row r="11748" spans="1:1" x14ac:dyDescent="0.2">
      <c r="A11748" t="s">
        <v>40542</v>
      </c>
    </row>
    <row r="11749" spans="1:1" x14ac:dyDescent="0.2">
      <c r="A11749" t="s">
        <v>40543</v>
      </c>
    </row>
    <row r="11750" spans="1:1" x14ac:dyDescent="0.2">
      <c r="A11750" t="s">
        <v>40544</v>
      </c>
    </row>
    <row r="11751" spans="1:1" x14ac:dyDescent="0.2">
      <c r="A11751" t="s">
        <v>40545</v>
      </c>
    </row>
    <row r="11752" spans="1:1" x14ac:dyDescent="0.2">
      <c r="A11752" t="s">
        <v>40546</v>
      </c>
    </row>
    <row r="11753" spans="1:1" x14ac:dyDescent="0.2">
      <c r="A11753" t="s">
        <v>40547</v>
      </c>
    </row>
    <row r="11754" spans="1:1" x14ac:dyDescent="0.2">
      <c r="A11754" t="s">
        <v>40548</v>
      </c>
    </row>
    <row r="11755" spans="1:1" x14ac:dyDescent="0.2">
      <c r="A11755" t="s">
        <v>40549</v>
      </c>
    </row>
    <row r="11756" spans="1:1" x14ac:dyDescent="0.2">
      <c r="A11756" t="s">
        <v>40550</v>
      </c>
    </row>
    <row r="11757" spans="1:1" x14ac:dyDescent="0.2">
      <c r="A11757" t="s">
        <v>40551</v>
      </c>
    </row>
    <row r="11758" spans="1:1" x14ac:dyDescent="0.2">
      <c r="A11758" t="s">
        <v>40552</v>
      </c>
    </row>
    <row r="11759" spans="1:1" x14ac:dyDescent="0.2">
      <c r="A11759" t="s">
        <v>40553</v>
      </c>
    </row>
    <row r="11760" spans="1:1" x14ac:dyDescent="0.2">
      <c r="A11760" t="s">
        <v>40554</v>
      </c>
    </row>
    <row r="11761" spans="1:1" x14ac:dyDescent="0.2">
      <c r="A11761" t="s">
        <v>40555</v>
      </c>
    </row>
    <row r="11762" spans="1:1" x14ac:dyDescent="0.2">
      <c r="A11762" t="s">
        <v>40556</v>
      </c>
    </row>
    <row r="11763" spans="1:1" x14ac:dyDescent="0.2">
      <c r="A11763" t="s">
        <v>40557</v>
      </c>
    </row>
    <row r="11764" spans="1:1" x14ac:dyDescent="0.2">
      <c r="A11764" t="s">
        <v>40558</v>
      </c>
    </row>
    <row r="11765" spans="1:1" x14ac:dyDescent="0.2">
      <c r="A11765" t="s">
        <v>40559</v>
      </c>
    </row>
    <row r="11766" spans="1:1" x14ac:dyDescent="0.2">
      <c r="A11766" t="s">
        <v>40560</v>
      </c>
    </row>
    <row r="11767" spans="1:1" x14ac:dyDescent="0.2">
      <c r="A11767" t="s">
        <v>40561</v>
      </c>
    </row>
    <row r="11768" spans="1:1" x14ac:dyDescent="0.2">
      <c r="A11768" t="s">
        <v>40562</v>
      </c>
    </row>
    <row r="11769" spans="1:1" x14ac:dyDescent="0.2">
      <c r="A11769" t="s">
        <v>40563</v>
      </c>
    </row>
    <row r="11770" spans="1:1" x14ac:dyDescent="0.2">
      <c r="A11770" t="s">
        <v>40564</v>
      </c>
    </row>
    <row r="11771" spans="1:1" x14ac:dyDescent="0.2">
      <c r="A11771" t="s">
        <v>40565</v>
      </c>
    </row>
    <row r="11772" spans="1:1" x14ac:dyDescent="0.2">
      <c r="A11772" t="s">
        <v>40566</v>
      </c>
    </row>
    <row r="11773" spans="1:1" x14ac:dyDescent="0.2">
      <c r="A11773" t="s">
        <v>40567</v>
      </c>
    </row>
    <row r="11774" spans="1:1" x14ac:dyDescent="0.2">
      <c r="A11774" t="s">
        <v>29416</v>
      </c>
    </row>
    <row r="11775" spans="1:1" x14ac:dyDescent="0.2">
      <c r="A11775" t="s">
        <v>40568</v>
      </c>
    </row>
    <row r="11776" spans="1:1" x14ac:dyDescent="0.2">
      <c r="A11776" t="s">
        <v>40569</v>
      </c>
    </row>
    <row r="11777" spans="1:1" x14ac:dyDescent="0.2">
      <c r="A11777" t="s">
        <v>40570</v>
      </c>
    </row>
    <row r="11778" spans="1:1" x14ac:dyDescent="0.2">
      <c r="A11778" t="s">
        <v>40571</v>
      </c>
    </row>
    <row r="11779" spans="1:1" x14ac:dyDescent="0.2">
      <c r="A11779" t="s">
        <v>40572</v>
      </c>
    </row>
    <row r="11780" spans="1:1" x14ac:dyDescent="0.2">
      <c r="A11780" t="s">
        <v>40573</v>
      </c>
    </row>
    <row r="11781" spans="1:1" x14ac:dyDescent="0.2">
      <c r="A11781" t="s">
        <v>40574</v>
      </c>
    </row>
    <row r="11782" spans="1:1" x14ac:dyDescent="0.2">
      <c r="A11782" t="s">
        <v>40575</v>
      </c>
    </row>
    <row r="11783" spans="1:1" x14ac:dyDescent="0.2">
      <c r="A11783" t="s">
        <v>40576</v>
      </c>
    </row>
    <row r="11784" spans="1:1" x14ac:dyDescent="0.2">
      <c r="A11784" t="s">
        <v>40577</v>
      </c>
    </row>
    <row r="11785" spans="1:1" x14ac:dyDescent="0.2">
      <c r="A11785" t="s">
        <v>40578</v>
      </c>
    </row>
    <row r="11786" spans="1:1" x14ac:dyDescent="0.2">
      <c r="A11786" t="s">
        <v>40579</v>
      </c>
    </row>
    <row r="11787" spans="1:1" x14ac:dyDescent="0.2">
      <c r="A11787" t="s">
        <v>40580</v>
      </c>
    </row>
    <row r="11788" spans="1:1" x14ac:dyDescent="0.2">
      <c r="A11788" t="s">
        <v>40581</v>
      </c>
    </row>
    <row r="11789" spans="1:1" x14ac:dyDescent="0.2">
      <c r="A11789" t="s">
        <v>40582</v>
      </c>
    </row>
    <row r="11790" spans="1:1" x14ac:dyDescent="0.2">
      <c r="A11790" t="s">
        <v>40583</v>
      </c>
    </row>
    <row r="11791" spans="1:1" x14ac:dyDescent="0.2">
      <c r="A11791" t="s">
        <v>40584</v>
      </c>
    </row>
    <row r="11792" spans="1:1" x14ac:dyDescent="0.2">
      <c r="A11792" t="s">
        <v>40585</v>
      </c>
    </row>
    <row r="11793" spans="1:1" x14ac:dyDescent="0.2">
      <c r="A11793" t="s">
        <v>40586</v>
      </c>
    </row>
    <row r="11794" spans="1:1" x14ac:dyDescent="0.2">
      <c r="A11794" t="s">
        <v>40587</v>
      </c>
    </row>
    <row r="11795" spans="1:1" x14ac:dyDescent="0.2">
      <c r="A11795" t="s">
        <v>40588</v>
      </c>
    </row>
    <row r="11796" spans="1:1" x14ac:dyDescent="0.2">
      <c r="A11796" t="s">
        <v>40589</v>
      </c>
    </row>
    <row r="11797" spans="1:1" x14ac:dyDescent="0.2">
      <c r="A11797" t="s">
        <v>40590</v>
      </c>
    </row>
    <row r="11798" spans="1:1" x14ac:dyDescent="0.2">
      <c r="A11798" t="s">
        <v>40591</v>
      </c>
    </row>
    <row r="11799" spans="1:1" x14ac:dyDescent="0.2">
      <c r="A11799" t="s">
        <v>40592</v>
      </c>
    </row>
    <row r="11800" spans="1:1" x14ac:dyDescent="0.2">
      <c r="A11800" t="s">
        <v>40593</v>
      </c>
    </row>
    <row r="11801" spans="1:1" x14ac:dyDescent="0.2">
      <c r="A11801" t="s">
        <v>40594</v>
      </c>
    </row>
    <row r="11802" spans="1:1" x14ac:dyDescent="0.2">
      <c r="A11802" t="s">
        <v>40595</v>
      </c>
    </row>
    <row r="11803" spans="1:1" x14ac:dyDescent="0.2">
      <c r="A11803" t="s">
        <v>40596</v>
      </c>
    </row>
    <row r="11804" spans="1:1" x14ac:dyDescent="0.2">
      <c r="A11804" t="s">
        <v>40597</v>
      </c>
    </row>
    <row r="11805" spans="1:1" x14ac:dyDescent="0.2">
      <c r="A11805" t="s">
        <v>40598</v>
      </c>
    </row>
    <row r="11806" spans="1:1" x14ac:dyDescent="0.2">
      <c r="A11806" t="s">
        <v>40599</v>
      </c>
    </row>
    <row r="11807" spans="1:1" x14ac:dyDescent="0.2">
      <c r="A11807" t="s">
        <v>40600</v>
      </c>
    </row>
    <row r="11808" spans="1:1" x14ac:dyDescent="0.2">
      <c r="A11808" t="s">
        <v>40601</v>
      </c>
    </row>
    <row r="11809" spans="1:1" x14ac:dyDescent="0.2">
      <c r="A11809" t="s">
        <v>40602</v>
      </c>
    </row>
    <row r="11810" spans="1:1" x14ac:dyDescent="0.2">
      <c r="A11810" t="s">
        <v>40603</v>
      </c>
    </row>
    <row r="11811" spans="1:1" x14ac:dyDescent="0.2">
      <c r="A11811" t="s">
        <v>40604</v>
      </c>
    </row>
    <row r="11812" spans="1:1" x14ac:dyDescent="0.2">
      <c r="A11812" t="s">
        <v>40605</v>
      </c>
    </row>
    <row r="11813" spans="1:1" x14ac:dyDescent="0.2">
      <c r="A11813" t="s">
        <v>40606</v>
      </c>
    </row>
    <row r="11814" spans="1:1" x14ac:dyDescent="0.2">
      <c r="A11814" t="s">
        <v>40607</v>
      </c>
    </row>
    <row r="11815" spans="1:1" x14ac:dyDescent="0.2">
      <c r="A11815" t="s">
        <v>40608</v>
      </c>
    </row>
    <row r="11816" spans="1:1" x14ac:dyDescent="0.2">
      <c r="A11816" t="s">
        <v>40609</v>
      </c>
    </row>
    <row r="11817" spans="1:1" x14ac:dyDescent="0.2">
      <c r="A11817" t="s">
        <v>40609</v>
      </c>
    </row>
    <row r="11818" spans="1:1" x14ac:dyDescent="0.2">
      <c r="A11818" t="s">
        <v>40610</v>
      </c>
    </row>
    <row r="11819" spans="1:1" x14ac:dyDescent="0.2">
      <c r="A11819" t="s">
        <v>40611</v>
      </c>
    </row>
    <row r="11820" spans="1:1" x14ac:dyDescent="0.2">
      <c r="A11820" t="s">
        <v>40612</v>
      </c>
    </row>
    <row r="11821" spans="1:1" x14ac:dyDescent="0.2">
      <c r="A11821" t="s">
        <v>40613</v>
      </c>
    </row>
    <row r="11822" spans="1:1" x14ac:dyDescent="0.2">
      <c r="A11822" t="s">
        <v>40614</v>
      </c>
    </row>
    <row r="11823" spans="1:1" x14ac:dyDescent="0.2">
      <c r="A11823" t="s">
        <v>40615</v>
      </c>
    </row>
    <row r="11824" spans="1:1" x14ac:dyDescent="0.2">
      <c r="A11824" t="s">
        <v>40616</v>
      </c>
    </row>
    <row r="11825" spans="1:1" x14ac:dyDescent="0.2">
      <c r="A11825" t="s">
        <v>40617</v>
      </c>
    </row>
    <row r="11826" spans="1:1" x14ac:dyDescent="0.2">
      <c r="A11826" t="s">
        <v>40618</v>
      </c>
    </row>
    <row r="11827" spans="1:1" x14ac:dyDescent="0.2">
      <c r="A11827" t="s">
        <v>40619</v>
      </c>
    </row>
    <row r="11828" spans="1:1" x14ac:dyDescent="0.2">
      <c r="A11828" t="s">
        <v>40620</v>
      </c>
    </row>
    <row r="11829" spans="1:1" x14ac:dyDescent="0.2">
      <c r="A11829" t="s">
        <v>40621</v>
      </c>
    </row>
    <row r="11830" spans="1:1" x14ac:dyDescent="0.2">
      <c r="A11830" t="s">
        <v>40622</v>
      </c>
    </row>
    <row r="11831" spans="1:1" x14ac:dyDescent="0.2">
      <c r="A11831" t="s">
        <v>40623</v>
      </c>
    </row>
    <row r="11832" spans="1:1" x14ac:dyDescent="0.2">
      <c r="A11832" t="s">
        <v>40624</v>
      </c>
    </row>
    <row r="11833" spans="1:1" x14ac:dyDescent="0.2">
      <c r="A11833" t="s">
        <v>40625</v>
      </c>
    </row>
    <row r="11834" spans="1:1" x14ac:dyDescent="0.2">
      <c r="A11834" t="s">
        <v>40626</v>
      </c>
    </row>
    <row r="11835" spans="1:1" x14ac:dyDescent="0.2">
      <c r="A11835" t="s">
        <v>40627</v>
      </c>
    </row>
    <row r="11836" spans="1:1" x14ac:dyDescent="0.2">
      <c r="A11836" t="s">
        <v>40628</v>
      </c>
    </row>
    <row r="11837" spans="1:1" x14ac:dyDescent="0.2">
      <c r="A11837" t="s">
        <v>40629</v>
      </c>
    </row>
    <row r="11838" spans="1:1" x14ac:dyDescent="0.2">
      <c r="A11838" t="s">
        <v>40630</v>
      </c>
    </row>
    <row r="11839" spans="1:1" x14ac:dyDescent="0.2">
      <c r="A11839" t="s">
        <v>40631</v>
      </c>
    </row>
    <row r="11840" spans="1:1" x14ac:dyDescent="0.2">
      <c r="A11840" t="s">
        <v>40632</v>
      </c>
    </row>
    <row r="11841" spans="1:1" x14ac:dyDescent="0.2">
      <c r="A11841" t="s">
        <v>40633</v>
      </c>
    </row>
    <row r="11842" spans="1:1" x14ac:dyDescent="0.2">
      <c r="A11842" t="s">
        <v>40634</v>
      </c>
    </row>
    <row r="11843" spans="1:1" x14ac:dyDescent="0.2">
      <c r="A11843" t="s">
        <v>40635</v>
      </c>
    </row>
    <row r="11844" spans="1:1" x14ac:dyDescent="0.2">
      <c r="A11844" t="s">
        <v>40636</v>
      </c>
    </row>
    <row r="11845" spans="1:1" x14ac:dyDescent="0.2">
      <c r="A11845" t="s">
        <v>40637</v>
      </c>
    </row>
    <row r="11846" spans="1:1" x14ac:dyDescent="0.2">
      <c r="A11846" t="s">
        <v>40638</v>
      </c>
    </row>
    <row r="11847" spans="1:1" x14ac:dyDescent="0.2">
      <c r="A11847" t="s">
        <v>40639</v>
      </c>
    </row>
    <row r="11848" spans="1:1" x14ac:dyDescent="0.2">
      <c r="A11848" t="s">
        <v>40640</v>
      </c>
    </row>
    <row r="11849" spans="1:1" x14ac:dyDescent="0.2">
      <c r="A11849" t="s">
        <v>40641</v>
      </c>
    </row>
    <row r="11850" spans="1:1" x14ac:dyDescent="0.2">
      <c r="A11850" t="s">
        <v>40642</v>
      </c>
    </row>
    <row r="11851" spans="1:1" x14ac:dyDescent="0.2">
      <c r="A11851" t="s">
        <v>40643</v>
      </c>
    </row>
    <row r="11852" spans="1:1" x14ac:dyDescent="0.2">
      <c r="A11852" t="s">
        <v>40644</v>
      </c>
    </row>
    <row r="11853" spans="1:1" x14ac:dyDescent="0.2">
      <c r="A11853" t="s">
        <v>40645</v>
      </c>
    </row>
    <row r="11854" spans="1:1" x14ac:dyDescent="0.2">
      <c r="A11854" t="s">
        <v>40646</v>
      </c>
    </row>
    <row r="11855" spans="1:1" x14ac:dyDescent="0.2">
      <c r="A11855" t="s">
        <v>40647</v>
      </c>
    </row>
    <row r="11856" spans="1:1" x14ac:dyDescent="0.2">
      <c r="A11856" t="s">
        <v>40648</v>
      </c>
    </row>
    <row r="11857" spans="1:1" x14ac:dyDescent="0.2">
      <c r="A11857" t="s">
        <v>29419</v>
      </c>
    </row>
    <row r="11858" spans="1:1" x14ac:dyDescent="0.2">
      <c r="A11858" t="s">
        <v>40649</v>
      </c>
    </row>
    <row r="11859" spans="1:1" x14ac:dyDescent="0.2">
      <c r="A11859" t="s">
        <v>40650</v>
      </c>
    </row>
    <row r="11860" spans="1:1" x14ac:dyDescent="0.2">
      <c r="A11860" t="s">
        <v>40651</v>
      </c>
    </row>
    <row r="11861" spans="1:1" x14ac:dyDescent="0.2">
      <c r="A11861" t="s">
        <v>40652</v>
      </c>
    </row>
    <row r="11862" spans="1:1" x14ac:dyDescent="0.2">
      <c r="A11862" t="s">
        <v>40653</v>
      </c>
    </row>
    <row r="11863" spans="1:1" x14ac:dyDescent="0.2">
      <c r="A11863" t="s">
        <v>40654</v>
      </c>
    </row>
    <row r="11864" spans="1:1" x14ac:dyDescent="0.2">
      <c r="A11864" t="s">
        <v>40654</v>
      </c>
    </row>
    <row r="11865" spans="1:1" x14ac:dyDescent="0.2">
      <c r="A11865" t="s">
        <v>40655</v>
      </c>
    </row>
    <row r="11866" spans="1:1" x14ac:dyDescent="0.2">
      <c r="A11866" t="s">
        <v>40656</v>
      </c>
    </row>
    <row r="11867" spans="1:1" x14ac:dyDescent="0.2">
      <c r="A11867" t="s">
        <v>40657</v>
      </c>
    </row>
    <row r="11868" spans="1:1" x14ac:dyDescent="0.2">
      <c r="A11868" t="s">
        <v>40658</v>
      </c>
    </row>
    <row r="11869" spans="1:1" x14ac:dyDescent="0.2">
      <c r="A11869" t="s">
        <v>40659</v>
      </c>
    </row>
    <row r="11870" spans="1:1" x14ac:dyDescent="0.2">
      <c r="A11870" t="s">
        <v>40660</v>
      </c>
    </row>
    <row r="11871" spans="1:1" x14ac:dyDescent="0.2">
      <c r="A11871" t="s">
        <v>40661</v>
      </c>
    </row>
    <row r="11872" spans="1:1" x14ac:dyDescent="0.2">
      <c r="A11872" t="s">
        <v>40662</v>
      </c>
    </row>
    <row r="11873" spans="1:1" x14ac:dyDescent="0.2">
      <c r="A11873" t="s">
        <v>40663</v>
      </c>
    </row>
    <row r="11874" spans="1:1" x14ac:dyDescent="0.2">
      <c r="A11874" t="s">
        <v>40664</v>
      </c>
    </row>
    <row r="11875" spans="1:1" x14ac:dyDescent="0.2">
      <c r="A11875" t="s">
        <v>40665</v>
      </c>
    </row>
    <row r="11876" spans="1:1" x14ac:dyDescent="0.2">
      <c r="A11876" t="s">
        <v>40666</v>
      </c>
    </row>
    <row r="11877" spans="1:1" x14ac:dyDescent="0.2">
      <c r="A11877" t="s">
        <v>40667</v>
      </c>
    </row>
    <row r="11878" spans="1:1" x14ac:dyDescent="0.2">
      <c r="A11878" t="s">
        <v>40668</v>
      </c>
    </row>
    <row r="11879" spans="1:1" x14ac:dyDescent="0.2">
      <c r="A11879" t="s">
        <v>40669</v>
      </c>
    </row>
    <row r="11880" spans="1:1" x14ac:dyDescent="0.2">
      <c r="A11880" t="s">
        <v>40670</v>
      </c>
    </row>
    <row r="11881" spans="1:1" x14ac:dyDescent="0.2">
      <c r="A11881" t="s">
        <v>40671</v>
      </c>
    </row>
    <row r="11882" spans="1:1" x14ac:dyDescent="0.2">
      <c r="A11882" t="s">
        <v>40672</v>
      </c>
    </row>
    <row r="11883" spans="1:1" x14ac:dyDescent="0.2">
      <c r="A11883" t="s">
        <v>40673</v>
      </c>
    </row>
    <row r="11884" spans="1:1" x14ac:dyDescent="0.2">
      <c r="A11884" t="s">
        <v>40674</v>
      </c>
    </row>
    <row r="11885" spans="1:1" x14ac:dyDescent="0.2">
      <c r="A11885" t="s">
        <v>40675</v>
      </c>
    </row>
    <row r="11886" spans="1:1" x14ac:dyDescent="0.2">
      <c r="A11886" t="s">
        <v>40676</v>
      </c>
    </row>
    <row r="11887" spans="1:1" x14ac:dyDescent="0.2">
      <c r="A11887" t="s">
        <v>40677</v>
      </c>
    </row>
    <row r="11888" spans="1:1" x14ac:dyDescent="0.2">
      <c r="A11888" t="s">
        <v>40678</v>
      </c>
    </row>
    <row r="11889" spans="1:1" x14ac:dyDescent="0.2">
      <c r="A11889" t="s">
        <v>40679</v>
      </c>
    </row>
    <row r="11890" spans="1:1" x14ac:dyDescent="0.2">
      <c r="A11890" t="s">
        <v>40680</v>
      </c>
    </row>
    <row r="11891" spans="1:1" x14ac:dyDescent="0.2">
      <c r="A11891" t="s">
        <v>40681</v>
      </c>
    </row>
    <row r="11892" spans="1:1" x14ac:dyDescent="0.2">
      <c r="A11892" t="s">
        <v>40682</v>
      </c>
    </row>
    <row r="11893" spans="1:1" x14ac:dyDescent="0.2">
      <c r="A11893" t="s">
        <v>40683</v>
      </c>
    </row>
    <row r="11894" spans="1:1" x14ac:dyDescent="0.2">
      <c r="A11894" t="s">
        <v>40684</v>
      </c>
    </row>
    <row r="11895" spans="1:1" x14ac:dyDescent="0.2">
      <c r="A11895" t="s">
        <v>40685</v>
      </c>
    </row>
    <row r="11896" spans="1:1" x14ac:dyDescent="0.2">
      <c r="A11896" t="s">
        <v>40686</v>
      </c>
    </row>
    <row r="11897" spans="1:1" x14ac:dyDescent="0.2">
      <c r="A11897" t="s">
        <v>40687</v>
      </c>
    </row>
    <row r="11898" spans="1:1" x14ac:dyDescent="0.2">
      <c r="A11898" t="s">
        <v>40688</v>
      </c>
    </row>
    <row r="11899" spans="1:1" x14ac:dyDescent="0.2">
      <c r="A11899" t="s">
        <v>40689</v>
      </c>
    </row>
    <row r="11900" spans="1:1" x14ac:dyDescent="0.2">
      <c r="A11900" t="s">
        <v>40690</v>
      </c>
    </row>
    <row r="11901" spans="1:1" x14ac:dyDescent="0.2">
      <c r="A11901" t="s">
        <v>40691</v>
      </c>
    </row>
    <row r="11902" spans="1:1" x14ac:dyDescent="0.2">
      <c r="A11902" t="s">
        <v>40692</v>
      </c>
    </row>
    <row r="11903" spans="1:1" x14ac:dyDescent="0.2">
      <c r="A11903" t="s">
        <v>40693</v>
      </c>
    </row>
    <row r="11904" spans="1:1" x14ac:dyDescent="0.2">
      <c r="A11904" t="s">
        <v>40694</v>
      </c>
    </row>
    <row r="11905" spans="1:1" x14ac:dyDescent="0.2">
      <c r="A11905" t="s">
        <v>40695</v>
      </c>
    </row>
    <row r="11906" spans="1:1" x14ac:dyDescent="0.2">
      <c r="A11906" t="s">
        <v>40696</v>
      </c>
    </row>
    <row r="11907" spans="1:1" x14ac:dyDescent="0.2">
      <c r="A11907" t="s">
        <v>40697</v>
      </c>
    </row>
    <row r="11908" spans="1:1" x14ac:dyDescent="0.2">
      <c r="A11908" t="s">
        <v>40698</v>
      </c>
    </row>
    <row r="11909" spans="1:1" x14ac:dyDescent="0.2">
      <c r="A11909" t="s">
        <v>40699</v>
      </c>
    </row>
    <row r="11910" spans="1:1" x14ac:dyDescent="0.2">
      <c r="A11910" t="s">
        <v>29420</v>
      </c>
    </row>
    <row r="11911" spans="1:1" x14ac:dyDescent="0.2">
      <c r="A11911" t="s">
        <v>40700</v>
      </c>
    </row>
    <row r="11912" spans="1:1" x14ac:dyDescent="0.2">
      <c r="A11912" t="s">
        <v>40701</v>
      </c>
    </row>
    <row r="11913" spans="1:1" x14ac:dyDescent="0.2">
      <c r="A11913" t="s">
        <v>40702</v>
      </c>
    </row>
    <row r="11914" spans="1:1" x14ac:dyDescent="0.2">
      <c r="A11914" t="s">
        <v>40703</v>
      </c>
    </row>
    <row r="11915" spans="1:1" x14ac:dyDescent="0.2">
      <c r="A11915" t="s">
        <v>40704</v>
      </c>
    </row>
    <row r="11916" spans="1:1" x14ac:dyDescent="0.2">
      <c r="A11916" t="s">
        <v>29421</v>
      </c>
    </row>
    <row r="11917" spans="1:1" x14ac:dyDescent="0.2">
      <c r="A11917" t="s">
        <v>40705</v>
      </c>
    </row>
    <row r="11918" spans="1:1" x14ac:dyDescent="0.2">
      <c r="A11918" t="s">
        <v>40706</v>
      </c>
    </row>
    <row r="11919" spans="1:1" x14ac:dyDescent="0.2">
      <c r="A11919" t="s">
        <v>29422</v>
      </c>
    </row>
    <row r="11920" spans="1:1" x14ac:dyDescent="0.2">
      <c r="A11920" t="s">
        <v>40707</v>
      </c>
    </row>
    <row r="11921" spans="1:1" x14ac:dyDescent="0.2">
      <c r="A11921" t="s">
        <v>40708</v>
      </c>
    </row>
    <row r="11922" spans="1:1" x14ac:dyDescent="0.2">
      <c r="A11922" t="s">
        <v>40709</v>
      </c>
    </row>
    <row r="11923" spans="1:1" x14ac:dyDescent="0.2">
      <c r="A11923" t="s">
        <v>40710</v>
      </c>
    </row>
    <row r="11924" spans="1:1" x14ac:dyDescent="0.2">
      <c r="A11924" t="s">
        <v>40711</v>
      </c>
    </row>
    <row r="11925" spans="1:1" x14ac:dyDescent="0.2">
      <c r="A11925" t="s">
        <v>40712</v>
      </c>
    </row>
    <row r="11926" spans="1:1" x14ac:dyDescent="0.2">
      <c r="A11926" t="s">
        <v>40713</v>
      </c>
    </row>
    <row r="11927" spans="1:1" x14ac:dyDescent="0.2">
      <c r="A11927" t="s">
        <v>40714</v>
      </c>
    </row>
    <row r="11928" spans="1:1" x14ac:dyDescent="0.2">
      <c r="A11928" t="s">
        <v>40715</v>
      </c>
    </row>
    <row r="11929" spans="1:1" x14ac:dyDescent="0.2">
      <c r="A11929" t="s">
        <v>40716</v>
      </c>
    </row>
    <row r="11930" spans="1:1" x14ac:dyDescent="0.2">
      <c r="A11930" t="s">
        <v>40717</v>
      </c>
    </row>
    <row r="11931" spans="1:1" x14ac:dyDescent="0.2">
      <c r="A11931" t="s">
        <v>40718</v>
      </c>
    </row>
    <row r="11932" spans="1:1" x14ac:dyDescent="0.2">
      <c r="A11932" t="s">
        <v>40719</v>
      </c>
    </row>
    <row r="11933" spans="1:1" x14ac:dyDescent="0.2">
      <c r="A11933" t="s">
        <v>40720</v>
      </c>
    </row>
    <row r="11934" spans="1:1" x14ac:dyDescent="0.2">
      <c r="A11934" t="s">
        <v>40721</v>
      </c>
    </row>
    <row r="11935" spans="1:1" x14ac:dyDescent="0.2">
      <c r="A11935" t="s">
        <v>40722</v>
      </c>
    </row>
    <row r="11936" spans="1:1" x14ac:dyDescent="0.2">
      <c r="A11936" t="s">
        <v>40723</v>
      </c>
    </row>
    <row r="11937" spans="1:1" x14ac:dyDescent="0.2">
      <c r="A11937" t="s">
        <v>40724</v>
      </c>
    </row>
    <row r="11938" spans="1:1" x14ac:dyDescent="0.2">
      <c r="A11938" t="s">
        <v>29423</v>
      </c>
    </row>
    <row r="11939" spans="1:1" x14ac:dyDescent="0.2">
      <c r="A11939" t="s">
        <v>40725</v>
      </c>
    </row>
    <row r="11940" spans="1:1" x14ac:dyDescent="0.2">
      <c r="A11940" t="s">
        <v>40726</v>
      </c>
    </row>
    <row r="11941" spans="1:1" x14ac:dyDescent="0.2">
      <c r="A11941" t="s">
        <v>40727</v>
      </c>
    </row>
    <row r="11942" spans="1:1" x14ac:dyDescent="0.2">
      <c r="A11942" t="s">
        <v>40728</v>
      </c>
    </row>
    <row r="11943" spans="1:1" x14ac:dyDescent="0.2">
      <c r="A11943" t="s">
        <v>40729</v>
      </c>
    </row>
    <row r="11944" spans="1:1" x14ac:dyDescent="0.2">
      <c r="A11944" t="s">
        <v>40730</v>
      </c>
    </row>
    <row r="11945" spans="1:1" x14ac:dyDescent="0.2">
      <c r="A11945" t="s">
        <v>40731</v>
      </c>
    </row>
    <row r="11946" spans="1:1" x14ac:dyDescent="0.2">
      <c r="A11946" t="s">
        <v>40732</v>
      </c>
    </row>
    <row r="11947" spans="1:1" x14ac:dyDescent="0.2">
      <c r="A11947" t="s">
        <v>40733</v>
      </c>
    </row>
    <row r="11948" spans="1:1" x14ac:dyDescent="0.2">
      <c r="A11948" t="s">
        <v>40734</v>
      </c>
    </row>
    <row r="11949" spans="1:1" x14ac:dyDescent="0.2">
      <c r="A11949" t="s">
        <v>40735</v>
      </c>
    </row>
    <row r="11950" spans="1:1" x14ac:dyDescent="0.2">
      <c r="A11950" t="s">
        <v>40736</v>
      </c>
    </row>
    <row r="11951" spans="1:1" x14ac:dyDescent="0.2">
      <c r="A11951" t="s">
        <v>40737</v>
      </c>
    </row>
    <row r="11952" spans="1:1" x14ac:dyDescent="0.2">
      <c r="A11952" t="s">
        <v>40738</v>
      </c>
    </row>
    <row r="11953" spans="1:1" x14ac:dyDescent="0.2">
      <c r="A11953" t="s">
        <v>40739</v>
      </c>
    </row>
    <row r="11954" spans="1:1" x14ac:dyDescent="0.2">
      <c r="A11954" t="s">
        <v>40740</v>
      </c>
    </row>
    <row r="11955" spans="1:1" x14ac:dyDescent="0.2">
      <c r="A11955" t="s">
        <v>40741</v>
      </c>
    </row>
    <row r="11956" spans="1:1" x14ac:dyDescent="0.2">
      <c r="A11956" t="s">
        <v>40742</v>
      </c>
    </row>
    <row r="11957" spans="1:1" x14ac:dyDescent="0.2">
      <c r="A11957" t="s">
        <v>40743</v>
      </c>
    </row>
    <row r="11958" spans="1:1" x14ac:dyDescent="0.2">
      <c r="A11958" t="s">
        <v>40744</v>
      </c>
    </row>
    <row r="11959" spans="1:1" x14ac:dyDescent="0.2">
      <c r="A11959" t="s">
        <v>40745</v>
      </c>
    </row>
    <row r="11960" spans="1:1" x14ac:dyDescent="0.2">
      <c r="A11960" t="s">
        <v>40746</v>
      </c>
    </row>
    <row r="11961" spans="1:1" x14ac:dyDescent="0.2">
      <c r="A11961" t="s">
        <v>40747</v>
      </c>
    </row>
    <row r="11962" spans="1:1" x14ac:dyDescent="0.2">
      <c r="A11962" t="s">
        <v>40748</v>
      </c>
    </row>
    <row r="11963" spans="1:1" x14ac:dyDescent="0.2">
      <c r="A11963" t="s">
        <v>40749</v>
      </c>
    </row>
    <row r="11964" spans="1:1" x14ac:dyDescent="0.2">
      <c r="A11964" t="s">
        <v>40750</v>
      </c>
    </row>
    <row r="11965" spans="1:1" x14ac:dyDescent="0.2">
      <c r="A11965" t="s">
        <v>40751</v>
      </c>
    </row>
    <row r="11966" spans="1:1" x14ac:dyDescent="0.2">
      <c r="A11966" t="s">
        <v>40752</v>
      </c>
    </row>
    <row r="11967" spans="1:1" x14ac:dyDescent="0.2">
      <c r="A11967" t="s">
        <v>40753</v>
      </c>
    </row>
    <row r="11968" spans="1:1" x14ac:dyDescent="0.2">
      <c r="A11968" t="s">
        <v>40754</v>
      </c>
    </row>
    <row r="11969" spans="1:1" x14ac:dyDescent="0.2">
      <c r="A11969" t="s">
        <v>40755</v>
      </c>
    </row>
    <row r="11970" spans="1:1" x14ac:dyDescent="0.2">
      <c r="A11970" t="s">
        <v>40756</v>
      </c>
    </row>
    <row r="11971" spans="1:1" x14ac:dyDescent="0.2">
      <c r="A11971" t="s">
        <v>40757</v>
      </c>
    </row>
    <row r="11972" spans="1:1" x14ac:dyDescent="0.2">
      <c r="A11972" t="s">
        <v>40758</v>
      </c>
    </row>
    <row r="11973" spans="1:1" x14ac:dyDescent="0.2">
      <c r="A11973" t="s">
        <v>40759</v>
      </c>
    </row>
    <row r="11974" spans="1:1" x14ac:dyDescent="0.2">
      <c r="A11974" t="s">
        <v>40760</v>
      </c>
    </row>
    <row r="11975" spans="1:1" x14ac:dyDescent="0.2">
      <c r="A11975" t="s">
        <v>40761</v>
      </c>
    </row>
    <row r="11976" spans="1:1" x14ac:dyDescent="0.2">
      <c r="A11976" t="s">
        <v>40762</v>
      </c>
    </row>
    <row r="11977" spans="1:1" x14ac:dyDescent="0.2">
      <c r="A11977" t="s">
        <v>40763</v>
      </c>
    </row>
    <row r="11978" spans="1:1" x14ac:dyDescent="0.2">
      <c r="A11978" t="s">
        <v>40764</v>
      </c>
    </row>
    <row r="11979" spans="1:1" x14ac:dyDescent="0.2">
      <c r="A11979" t="s">
        <v>40765</v>
      </c>
    </row>
    <row r="11980" spans="1:1" x14ac:dyDescent="0.2">
      <c r="A11980" t="s">
        <v>40766</v>
      </c>
    </row>
    <row r="11981" spans="1:1" x14ac:dyDescent="0.2">
      <c r="A11981" t="s">
        <v>40767</v>
      </c>
    </row>
    <row r="11982" spans="1:1" x14ac:dyDescent="0.2">
      <c r="A11982" t="s">
        <v>40768</v>
      </c>
    </row>
    <row r="11983" spans="1:1" x14ac:dyDescent="0.2">
      <c r="A11983" t="s">
        <v>40769</v>
      </c>
    </row>
    <row r="11984" spans="1:1" x14ac:dyDescent="0.2">
      <c r="A11984" t="s">
        <v>40770</v>
      </c>
    </row>
    <row r="11985" spans="1:1" x14ac:dyDescent="0.2">
      <c r="A11985" t="s">
        <v>40771</v>
      </c>
    </row>
    <row r="11986" spans="1:1" x14ac:dyDescent="0.2">
      <c r="A11986" t="s">
        <v>40772</v>
      </c>
    </row>
    <row r="11987" spans="1:1" x14ac:dyDescent="0.2">
      <c r="A11987" t="s">
        <v>40773</v>
      </c>
    </row>
    <row r="11988" spans="1:1" x14ac:dyDescent="0.2">
      <c r="A11988" t="s">
        <v>40774</v>
      </c>
    </row>
    <row r="11989" spans="1:1" x14ac:dyDescent="0.2">
      <c r="A11989" t="s">
        <v>40775</v>
      </c>
    </row>
    <row r="11990" spans="1:1" x14ac:dyDescent="0.2">
      <c r="A11990" t="s">
        <v>40776</v>
      </c>
    </row>
    <row r="11991" spans="1:1" x14ac:dyDescent="0.2">
      <c r="A11991" t="s">
        <v>40777</v>
      </c>
    </row>
    <row r="11992" spans="1:1" x14ac:dyDescent="0.2">
      <c r="A11992" t="s">
        <v>40778</v>
      </c>
    </row>
    <row r="11993" spans="1:1" x14ac:dyDescent="0.2">
      <c r="A11993" t="s">
        <v>40779</v>
      </c>
    </row>
    <row r="11994" spans="1:1" x14ac:dyDescent="0.2">
      <c r="A11994" t="s">
        <v>40780</v>
      </c>
    </row>
    <row r="11995" spans="1:1" x14ac:dyDescent="0.2">
      <c r="A11995" t="s">
        <v>40780</v>
      </c>
    </row>
    <row r="11996" spans="1:1" x14ac:dyDescent="0.2">
      <c r="A11996" t="s">
        <v>40781</v>
      </c>
    </row>
    <row r="11997" spans="1:1" x14ac:dyDescent="0.2">
      <c r="A11997" t="s">
        <v>40782</v>
      </c>
    </row>
    <row r="11998" spans="1:1" x14ac:dyDescent="0.2">
      <c r="A11998" t="s">
        <v>40783</v>
      </c>
    </row>
    <row r="11999" spans="1:1" x14ac:dyDescent="0.2">
      <c r="A11999" t="s">
        <v>40784</v>
      </c>
    </row>
    <row r="12000" spans="1:1" x14ac:dyDescent="0.2">
      <c r="A12000" t="s">
        <v>40785</v>
      </c>
    </row>
    <row r="12001" spans="1:1" x14ac:dyDescent="0.2">
      <c r="A12001" t="s">
        <v>40786</v>
      </c>
    </row>
    <row r="12002" spans="1:1" x14ac:dyDescent="0.2">
      <c r="A12002" t="s">
        <v>40787</v>
      </c>
    </row>
    <row r="12003" spans="1:1" x14ac:dyDescent="0.2">
      <c r="A12003" t="s">
        <v>40788</v>
      </c>
    </row>
    <row r="12004" spans="1:1" x14ac:dyDescent="0.2">
      <c r="A12004" t="s">
        <v>40789</v>
      </c>
    </row>
    <row r="12005" spans="1:1" x14ac:dyDescent="0.2">
      <c r="A12005" t="s">
        <v>40790</v>
      </c>
    </row>
    <row r="12006" spans="1:1" x14ac:dyDescent="0.2">
      <c r="A12006" t="s">
        <v>40791</v>
      </c>
    </row>
    <row r="12007" spans="1:1" x14ac:dyDescent="0.2">
      <c r="A12007" t="s">
        <v>40792</v>
      </c>
    </row>
    <row r="12008" spans="1:1" x14ac:dyDescent="0.2">
      <c r="A12008" t="s">
        <v>40793</v>
      </c>
    </row>
    <row r="12009" spans="1:1" x14ac:dyDescent="0.2">
      <c r="A12009" t="s">
        <v>40794</v>
      </c>
    </row>
    <row r="12010" spans="1:1" x14ac:dyDescent="0.2">
      <c r="A12010" t="s">
        <v>40795</v>
      </c>
    </row>
    <row r="12011" spans="1:1" x14ac:dyDescent="0.2">
      <c r="A12011" t="s">
        <v>40796</v>
      </c>
    </row>
    <row r="12012" spans="1:1" x14ac:dyDescent="0.2">
      <c r="A12012" t="s">
        <v>40797</v>
      </c>
    </row>
    <row r="12013" spans="1:1" x14ac:dyDescent="0.2">
      <c r="A12013" t="s">
        <v>40798</v>
      </c>
    </row>
    <row r="12014" spans="1:1" x14ac:dyDescent="0.2">
      <c r="A12014" t="s">
        <v>40799</v>
      </c>
    </row>
    <row r="12015" spans="1:1" x14ac:dyDescent="0.2">
      <c r="A12015" t="s">
        <v>40800</v>
      </c>
    </row>
    <row r="12016" spans="1:1" x14ac:dyDescent="0.2">
      <c r="A12016" t="s">
        <v>40801</v>
      </c>
    </row>
    <row r="12017" spans="1:1" x14ac:dyDescent="0.2">
      <c r="A12017" t="s">
        <v>40802</v>
      </c>
    </row>
    <row r="12018" spans="1:1" x14ac:dyDescent="0.2">
      <c r="A12018" t="s">
        <v>40803</v>
      </c>
    </row>
    <row r="12019" spans="1:1" x14ac:dyDescent="0.2">
      <c r="A12019" t="s">
        <v>40804</v>
      </c>
    </row>
    <row r="12020" spans="1:1" x14ac:dyDescent="0.2">
      <c r="A12020" t="s">
        <v>40805</v>
      </c>
    </row>
    <row r="12021" spans="1:1" x14ac:dyDescent="0.2">
      <c r="A12021" t="s">
        <v>40806</v>
      </c>
    </row>
    <row r="12022" spans="1:1" x14ac:dyDescent="0.2">
      <c r="A12022" t="s">
        <v>40807</v>
      </c>
    </row>
    <row r="12023" spans="1:1" x14ac:dyDescent="0.2">
      <c r="A12023" t="s">
        <v>40808</v>
      </c>
    </row>
    <row r="12024" spans="1:1" x14ac:dyDescent="0.2">
      <c r="A12024" t="s">
        <v>40809</v>
      </c>
    </row>
    <row r="12025" spans="1:1" x14ac:dyDescent="0.2">
      <c r="A12025" t="s">
        <v>40810</v>
      </c>
    </row>
    <row r="12026" spans="1:1" x14ac:dyDescent="0.2">
      <c r="A12026" t="s">
        <v>40811</v>
      </c>
    </row>
    <row r="12027" spans="1:1" x14ac:dyDescent="0.2">
      <c r="A12027" t="s">
        <v>40812</v>
      </c>
    </row>
    <row r="12028" spans="1:1" x14ac:dyDescent="0.2">
      <c r="A12028" t="s">
        <v>40813</v>
      </c>
    </row>
    <row r="12029" spans="1:1" x14ac:dyDescent="0.2">
      <c r="A12029" t="s">
        <v>40814</v>
      </c>
    </row>
    <row r="12030" spans="1:1" x14ac:dyDescent="0.2">
      <c r="A12030" t="s">
        <v>40815</v>
      </c>
    </row>
    <row r="12031" spans="1:1" x14ac:dyDescent="0.2">
      <c r="A12031" t="s">
        <v>40816</v>
      </c>
    </row>
    <row r="12032" spans="1:1" x14ac:dyDescent="0.2">
      <c r="A12032" t="s">
        <v>40817</v>
      </c>
    </row>
    <row r="12033" spans="1:1" x14ac:dyDescent="0.2">
      <c r="A12033" t="s">
        <v>40818</v>
      </c>
    </row>
    <row r="12034" spans="1:1" x14ac:dyDescent="0.2">
      <c r="A12034" t="s">
        <v>40819</v>
      </c>
    </row>
    <row r="12035" spans="1:1" x14ac:dyDescent="0.2">
      <c r="A12035" t="s">
        <v>40820</v>
      </c>
    </row>
    <row r="12036" spans="1:1" x14ac:dyDescent="0.2">
      <c r="A12036" t="s">
        <v>40821</v>
      </c>
    </row>
    <row r="12037" spans="1:1" x14ac:dyDescent="0.2">
      <c r="A12037" t="s">
        <v>40822</v>
      </c>
    </row>
    <row r="12038" spans="1:1" x14ac:dyDescent="0.2">
      <c r="A12038" t="s">
        <v>40823</v>
      </c>
    </row>
    <row r="12039" spans="1:1" x14ac:dyDescent="0.2">
      <c r="A12039" t="s">
        <v>40824</v>
      </c>
    </row>
    <row r="12040" spans="1:1" x14ac:dyDescent="0.2">
      <c r="A12040" t="s">
        <v>40825</v>
      </c>
    </row>
    <row r="12041" spans="1:1" x14ac:dyDescent="0.2">
      <c r="A12041" t="s">
        <v>40826</v>
      </c>
    </row>
    <row r="12042" spans="1:1" x14ac:dyDescent="0.2">
      <c r="A12042" t="s">
        <v>40827</v>
      </c>
    </row>
    <row r="12043" spans="1:1" x14ac:dyDescent="0.2">
      <c r="A12043" t="s">
        <v>40828</v>
      </c>
    </row>
    <row r="12044" spans="1:1" x14ac:dyDescent="0.2">
      <c r="A12044" t="s">
        <v>40829</v>
      </c>
    </row>
    <row r="12045" spans="1:1" x14ac:dyDescent="0.2">
      <c r="A12045" t="s">
        <v>40830</v>
      </c>
    </row>
    <row r="12046" spans="1:1" x14ac:dyDescent="0.2">
      <c r="A12046" t="s">
        <v>40830</v>
      </c>
    </row>
    <row r="12047" spans="1:1" x14ac:dyDescent="0.2">
      <c r="A12047" t="s">
        <v>40831</v>
      </c>
    </row>
    <row r="12048" spans="1:1" x14ac:dyDescent="0.2">
      <c r="A12048" t="s">
        <v>40832</v>
      </c>
    </row>
    <row r="12049" spans="1:1" x14ac:dyDescent="0.2">
      <c r="A12049" t="s">
        <v>29425</v>
      </c>
    </row>
    <row r="12050" spans="1:1" x14ac:dyDescent="0.2">
      <c r="A12050" t="s">
        <v>40833</v>
      </c>
    </row>
    <row r="12051" spans="1:1" x14ac:dyDescent="0.2">
      <c r="A12051" t="s">
        <v>40834</v>
      </c>
    </row>
    <row r="12052" spans="1:1" x14ac:dyDescent="0.2">
      <c r="A12052" t="s">
        <v>40835</v>
      </c>
    </row>
    <row r="12053" spans="1:1" x14ac:dyDescent="0.2">
      <c r="A12053" t="s">
        <v>40836</v>
      </c>
    </row>
    <row r="12054" spans="1:1" x14ac:dyDescent="0.2">
      <c r="A12054" t="s">
        <v>40837</v>
      </c>
    </row>
    <row r="12055" spans="1:1" x14ac:dyDescent="0.2">
      <c r="A12055" t="s">
        <v>29426</v>
      </c>
    </row>
    <row r="12056" spans="1:1" x14ac:dyDescent="0.2">
      <c r="A12056" t="s">
        <v>40838</v>
      </c>
    </row>
    <row r="12057" spans="1:1" x14ac:dyDescent="0.2">
      <c r="A12057" t="s">
        <v>40839</v>
      </c>
    </row>
    <row r="12058" spans="1:1" x14ac:dyDescent="0.2">
      <c r="A12058" t="s">
        <v>40840</v>
      </c>
    </row>
    <row r="12059" spans="1:1" x14ac:dyDescent="0.2">
      <c r="A12059" t="s">
        <v>40841</v>
      </c>
    </row>
    <row r="12060" spans="1:1" x14ac:dyDescent="0.2">
      <c r="A12060" t="s">
        <v>40842</v>
      </c>
    </row>
    <row r="12061" spans="1:1" x14ac:dyDescent="0.2">
      <c r="A12061" t="s">
        <v>40843</v>
      </c>
    </row>
    <row r="12062" spans="1:1" x14ac:dyDescent="0.2">
      <c r="A12062" t="s">
        <v>40844</v>
      </c>
    </row>
    <row r="12063" spans="1:1" x14ac:dyDescent="0.2">
      <c r="A12063" t="s">
        <v>29427</v>
      </c>
    </row>
    <row r="12064" spans="1:1" x14ac:dyDescent="0.2">
      <c r="A12064" t="s">
        <v>40845</v>
      </c>
    </row>
    <row r="12065" spans="1:1" x14ac:dyDescent="0.2">
      <c r="A12065" t="s">
        <v>40846</v>
      </c>
    </row>
    <row r="12066" spans="1:1" x14ac:dyDescent="0.2">
      <c r="A12066" t="s">
        <v>40847</v>
      </c>
    </row>
    <row r="12067" spans="1:1" x14ac:dyDescent="0.2">
      <c r="A12067" t="s">
        <v>40848</v>
      </c>
    </row>
    <row r="12068" spans="1:1" x14ac:dyDescent="0.2">
      <c r="A12068" t="s">
        <v>40849</v>
      </c>
    </row>
    <row r="12069" spans="1:1" x14ac:dyDescent="0.2">
      <c r="A12069" t="s">
        <v>40850</v>
      </c>
    </row>
    <row r="12070" spans="1:1" x14ac:dyDescent="0.2">
      <c r="A12070" t="s">
        <v>40851</v>
      </c>
    </row>
    <row r="12071" spans="1:1" x14ac:dyDescent="0.2">
      <c r="A12071" t="s">
        <v>40852</v>
      </c>
    </row>
    <row r="12072" spans="1:1" x14ac:dyDescent="0.2">
      <c r="A12072" t="s">
        <v>40853</v>
      </c>
    </row>
    <row r="12073" spans="1:1" x14ac:dyDescent="0.2">
      <c r="A12073" t="s">
        <v>40854</v>
      </c>
    </row>
    <row r="12074" spans="1:1" x14ac:dyDescent="0.2">
      <c r="A12074" t="s">
        <v>40855</v>
      </c>
    </row>
    <row r="12075" spans="1:1" x14ac:dyDescent="0.2">
      <c r="A12075" t="s">
        <v>40856</v>
      </c>
    </row>
    <row r="12076" spans="1:1" x14ac:dyDescent="0.2">
      <c r="A12076" t="s">
        <v>40857</v>
      </c>
    </row>
    <row r="12077" spans="1:1" x14ac:dyDescent="0.2">
      <c r="A12077" t="s">
        <v>40858</v>
      </c>
    </row>
    <row r="12078" spans="1:1" x14ac:dyDescent="0.2">
      <c r="A12078" t="s">
        <v>40859</v>
      </c>
    </row>
    <row r="12079" spans="1:1" x14ac:dyDescent="0.2">
      <c r="A12079" t="s">
        <v>40860</v>
      </c>
    </row>
    <row r="12080" spans="1:1" x14ac:dyDescent="0.2">
      <c r="A12080" t="s">
        <v>40861</v>
      </c>
    </row>
    <row r="12081" spans="1:1" x14ac:dyDescent="0.2">
      <c r="A12081" t="s">
        <v>40862</v>
      </c>
    </row>
    <row r="12082" spans="1:1" x14ac:dyDescent="0.2">
      <c r="A12082" t="s">
        <v>40863</v>
      </c>
    </row>
    <row r="12083" spans="1:1" x14ac:dyDescent="0.2">
      <c r="A12083" t="s">
        <v>40864</v>
      </c>
    </row>
    <row r="12084" spans="1:1" x14ac:dyDescent="0.2">
      <c r="A12084" t="s">
        <v>40865</v>
      </c>
    </row>
    <row r="12085" spans="1:1" x14ac:dyDescent="0.2">
      <c r="A12085" t="s">
        <v>40866</v>
      </c>
    </row>
    <row r="12086" spans="1:1" x14ac:dyDescent="0.2">
      <c r="A12086" t="s">
        <v>40867</v>
      </c>
    </row>
    <row r="12087" spans="1:1" x14ac:dyDescent="0.2">
      <c r="A12087" t="s">
        <v>40868</v>
      </c>
    </row>
    <row r="12088" spans="1:1" x14ac:dyDescent="0.2">
      <c r="A12088" t="s">
        <v>40869</v>
      </c>
    </row>
    <row r="12089" spans="1:1" x14ac:dyDescent="0.2">
      <c r="A12089" t="s">
        <v>40870</v>
      </c>
    </row>
    <row r="12090" spans="1:1" x14ac:dyDescent="0.2">
      <c r="A12090" t="s">
        <v>40871</v>
      </c>
    </row>
    <row r="12091" spans="1:1" x14ac:dyDescent="0.2">
      <c r="A12091" t="s">
        <v>29428</v>
      </c>
    </row>
    <row r="12092" spans="1:1" x14ac:dyDescent="0.2">
      <c r="A12092" t="s">
        <v>40872</v>
      </c>
    </row>
    <row r="12093" spans="1:1" x14ac:dyDescent="0.2">
      <c r="A12093" t="s">
        <v>40873</v>
      </c>
    </row>
    <row r="12094" spans="1:1" x14ac:dyDescent="0.2">
      <c r="A12094" t="s">
        <v>40874</v>
      </c>
    </row>
    <row r="12095" spans="1:1" x14ac:dyDescent="0.2">
      <c r="A12095" t="s">
        <v>29429</v>
      </c>
    </row>
    <row r="12096" spans="1:1" x14ac:dyDescent="0.2">
      <c r="A12096" t="s">
        <v>29430</v>
      </c>
    </row>
    <row r="12097" spans="1:1" x14ac:dyDescent="0.2">
      <c r="A12097" t="s">
        <v>29432</v>
      </c>
    </row>
    <row r="12098" spans="1:1" x14ac:dyDescent="0.2">
      <c r="A12098" t="s">
        <v>29433</v>
      </c>
    </row>
    <row r="12099" spans="1:1" x14ac:dyDescent="0.2">
      <c r="A12099" t="s">
        <v>40875</v>
      </c>
    </row>
    <row r="12100" spans="1:1" x14ac:dyDescent="0.2">
      <c r="A12100" t="s">
        <v>29434</v>
      </c>
    </row>
    <row r="12101" spans="1:1" x14ac:dyDescent="0.2">
      <c r="A12101" t="s">
        <v>29435</v>
      </c>
    </row>
    <row r="12102" spans="1:1" x14ac:dyDescent="0.2">
      <c r="A12102" t="s">
        <v>29436</v>
      </c>
    </row>
    <row r="12103" spans="1:1" x14ac:dyDescent="0.2">
      <c r="A12103" t="s">
        <v>40876</v>
      </c>
    </row>
    <row r="12104" spans="1:1" x14ac:dyDescent="0.2">
      <c r="A12104" t="s">
        <v>40877</v>
      </c>
    </row>
    <row r="12105" spans="1:1" x14ac:dyDescent="0.2">
      <c r="A12105" t="s">
        <v>40878</v>
      </c>
    </row>
    <row r="12106" spans="1:1" x14ac:dyDescent="0.2">
      <c r="A12106" t="s">
        <v>40879</v>
      </c>
    </row>
    <row r="12107" spans="1:1" x14ac:dyDescent="0.2">
      <c r="A12107" t="s">
        <v>40880</v>
      </c>
    </row>
    <row r="12108" spans="1:1" x14ac:dyDescent="0.2">
      <c r="A12108" t="s">
        <v>40881</v>
      </c>
    </row>
    <row r="12109" spans="1:1" x14ac:dyDescent="0.2">
      <c r="A12109" t="s">
        <v>40882</v>
      </c>
    </row>
    <row r="12110" spans="1:1" x14ac:dyDescent="0.2">
      <c r="A12110" t="s">
        <v>40883</v>
      </c>
    </row>
    <row r="12111" spans="1:1" x14ac:dyDescent="0.2">
      <c r="A12111" t="s">
        <v>40884</v>
      </c>
    </row>
    <row r="12112" spans="1:1" x14ac:dyDescent="0.2">
      <c r="A12112" t="s">
        <v>40885</v>
      </c>
    </row>
    <row r="12113" spans="1:1" x14ac:dyDescent="0.2">
      <c r="A12113" t="s">
        <v>40886</v>
      </c>
    </row>
    <row r="12114" spans="1:1" x14ac:dyDescent="0.2">
      <c r="A12114" t="s">
        <v>40887</v>
      </c>
    </row>
    <row r="12115" spans="1:1" x14ac:dyDescent="0.2">
      <c r="A12115" t="s">
        <v>40888</v>
      </c>
    </row>
    <row r="12116" spans="1:1" x14ac:dyDescent="0.2">
      <c r="A12116" t="s">
        <v>40889</v>
      </c>
    </row>
    <row r="12117" spans="1:1" x14ac:dyDescent="0.2">
      <c r="A12117" t="s">
        <v>40890</v>
      </c>
    </row>
    <row r="12118" spans="1:1" x14ac:dyDescent="0.2">
      <c r="A12118" t="s">
        <v>40891</v>
      </c>
    </row>
    <row r="12119" spans="1:1" x14ac:dyDescent="0.2">
      <c r="A12119" t="s">
        <v>40892</v>
      </c>
    </row>
    <row r="12120" spans="1:1" x14ac:dyDescent="0.2">
      <c r="A12120" t="s">
        <v>40893</v>
      </c>
    </row>
    <row r="12121" spans="1:1" x14ac:dyDescent="0.2">
      <c r="A12121" t="s">
        <v>40894</v>
      </c>
    </row>
    <row r="12122" spans="1:1" x14ac:dyDescent="0.2">
      <c r="A12122" t="s">
        <v>40895</v>
      </c>
    </row>
    <row r="12123" spans="1:1" x14ac:dyDescent="0.2">
      <c r="A12123" t="s">
        <v>40896</v>
      </c>
    </row>
    <row r="12124" spans="1:1" x14ac:dyDescent="0.2">
      <c r="A12124" t="s">
        <v>40897</v>
      </c>
    </row>
    <row r="12125" spans="1:1" x14ac:dyDescent="0.2">
      <c r="A12125" t="s">
        <v>40898</v>
      </c>
    </row>
    <row r="12126" spans="1:1" x14ac:dyDescent="0.2">
      <c r="A12126" t="s">
        <v>40899</v>
      </c>
    </row>
    <row r="12127" spans="1:1" x14ac:dyDescent="0.2">
      <c r="A12127" t="s">
        <v>40900</v>
      </c>
    </row>
    <row r="12128" spans="1:1" x14ac:dyDescent="0.2">
      <c r="A12128" t="s">
        <v>40901</v>
      </c>
    </row>
    <row r="12129" spans="1:1" x14ac:dyDescent="0.2">
      <c r="A12129" t="s">
        <v>40902</v>
      </c>
    </row>
    <row r="12130" spans="1:1" x14ac:dyDescent="0.2">
      <c r="A12130" t="s">
        <v>40903</v>
      </c>
    </row>
    <row r="12131" spans="1:1" x14ac:dyDescent="0.2">
      <c r="A12131" t="s">
        <v>40904</v>
      </c>
    </row>
    <row r="12132" spans="1:1" x14ac:dyDescent="0.2">
      <c r="A12132" t="s">
        <v>40905</v>
      </c>
    </row>
    <row r="12133" spans="1:1" x14ac:dyDescent="0.2">
      <c r="A12133" t="s">
        <v>40906</v>
      </c>
    </row>
    <row r="12134" spans="1:1" x14ac:dyDescent="0.2">
      <c r="A12134" t="s">
        <v>40907</v>
      </c>
    </row>
    <row r="12135" spans="1:1" x14ac:dyDescent="0.2">
      <c r="A12135" t="s">
        <v>40908</v>
      </c>
    </row>
    <row r="12136" spans="1:1" x14ac:dyDescent="0.2">
      <c r="A12136" t="s">
        <v>40909</v>
      </c>
    </row>
    <row r="12137" spans="1:1" x14ac:dyDescent="0.2">
      <c r="A12137" t="s">
        <v>40910</v>
      </c>
    </row>
    <row r="12138" spans="1:1" x14ac:dyDescent="0.2">
      <c r="A12138" t="s">
        <v>40911</v>
      </c>
    </row>
    <row r="12139" spans="1:1" x14ac:dyDescent="0.2">
      <c r="A12139" t="s">
        <v>40912</v>
      </c>
    </row>
    <row r="12140" spans="1:1" x14ac:dyDescent="0.2">
      <c r="A12140" t="s">
        <v>40913</v>
      </c>
    </row>
    <row r="12141" spans="1:1" x14ac:dyDescent="0.2">
      <c r="A12141" t="s">
        <v>40914</v>
      </c>
    </row>
    <row r="12142" spans="1:1" x14ac:dyDescent="0.2">
      <c r="A12142" t="s">
        <v>40915</v>
      </c>
    </row>
    <row r="12143" spans="1:1" x14ac:dyDescent="0.2">
      <c r="A12143" t="s">
        <v>40916</v>
      </c>
    </row>
    <row r="12144" spans="1:1" x14ac:dyDescent="0.2">
      <c r="A12144" t="s">
        <v>40917</v>
      </c>
    </row>
    <row r="12145" spans="1:1" x14ac:dyDescent="0.2">
      <c r="A12145" t="s">
        <v>40918</v>
      </c>
    </row>
    <row r="12146" spans="1:1" x14ac:dyDescent="0.2">
      <c r="A12146" t="s">
        <v>40919</v>
      </c>
    </row>
    <row r="12147" spans="1:1" x14ac:dyDescent="0.2">
      <c r="A12147" t="s">
        <v>40920</v>
      </c>
    </row>
    <row r="12148" spans="1:1" x14ac:dyDescent="0.2">
      <c r="A12148" t="s">
        <v>29439</v>
      </c>
    </row>
    <row r="12149" spans="1:1" x14ac:dyDescent="0.2">
      <c r="A12149" t="s">
        <v>40921</v>
      </c>
    </row>
    <row r="12150" spans="1:1" x14ac:dyDescent="0.2">
      <c r="A12150" t="s">
        <v>40922</v>
      </c>
    </row>
    <row r="12151" spans="1:1" x14ac:dyDescent="0.2">
      <c r="A12151" t="s">
        <v>40923</v>
      </c>
    </row>
    <row r="12152" spans="1:1" x14ac:dyDescent="0.2">
      <c r="A12152" t="s">
        <v>40924</v>
      </c>
    </row>
    <row r="12153" spans="1:1" x14ac:dyDescent="0.2">
      <c r="A12153" t="s">
        <v>40925</v>
      </c>
    </row>
    <row r="12154" spans="1:1" x14ac:dyDescent="0.2">
      <c r="A12154" t="s">
        <v>40926</v>
      </c>
    </row>
    <row r="12155" spans="1:1" x14ac:dyDescent="0.2">
      <c r="A12155" t="s">
        <v>40927</v>
      </c>
    </row>
    <row r="12156" spans="1:1" x14ac:dyDescent="0.2">
      <c r="A12156" t="s">
        <v>40928</v>
      </c>
    </row>
    <row r="12157" spans="1:1" x14ac:dyDescent="0.2">
      <c r="A12157" t="s">
        <v>40929</v>
      </c>
    </row>
    <row r="12158" spans="1:1" x14ac:dyDescent="0.2">
      <c r="A12158" t="s">
        <v>40930</v>
      </c>
    </row>
    <row r="12159" spans="1:1" x14ac:dyDescent="0.2">
      <c r="A12159" t="s">
        <v>29440</v>
      </c>
    </row>
    <row r="12160" spans="1:1" x14ac:dyDescent="0.2">
      <c r="A12160" t="s">
        <v>40931</v>
      </c>
    </row>
    <row r="12161" spans="1:1" x14ac:dyDescent="0.2">
      <c r="A12161" t="s">
        <v>40932</v>
      </c>
    </row>
    <row r="12162" spans="1:1" x14ac:dyDescent="0.2">
      <c r="A12162" t="s">
        <v>40933</v>
      </c>
    </row>
    <row r="12163" spans="1:1" x14ac:dyDescent="0.2">
      <c r="A12163" t="s">
        <v>40934</v>
      </c>
    </row>
    <row r="12164" spans="1:1" x14ac:dyDescent="0.2">
      <c r="A12164" t="s">
        <v>40935</v>
      </c>
    </row>
    <row r="12165" spans="1:1" x14ac:dyDescent="0.2">
      <c r="A12165" t="s">
        <v>40936</v>
      </c>
    </row>
    <row r="12166" spans="1:1" x14ac:dyDescent="0.2">
      <c r="A12166" t="s">
        <v>40937</v>
      </c>
    </row>
    <row r="12167" spans="1:1" x14ac:dyDescent="0.2">
      <c r="A12167" t="s">
        <v>40938</v>
      </c>
    </row>
    <row r="12168" spans="1:1" x14ac:dyDescent="0.2">
      <c r="A12168" t="s">
        <v>40939</v>
      </c>
    </row>
    <row r="12169" spans="1:1" x14ac:dyDescent="0.2">
      <c r="A12169" t="s">
        <v>40940</v>
      </c>
    </row>
    <row r="12170" spans="1:1" x14ac:dyDescent="0.2">
      <c r="A12170" t="s">
        <v>40941</v>
      </c>
    </row>
    <row r="12171" spans="1:1" x14ac:dyDescent="0.2">
      <c r="A12171" t="s">
        <v>40942</v>
      </c>
    </row>
    <row r="12172" spans="1:1" x14ac:dyDescent="0.2">
      <c r="A12172" t="s">
        <v>40943</v>
      </c>
    </row>
    <row r="12173" spans="1:1" x14ac:dyDescent="0.2">
      <c r="A12173" t="s">
        <v>40944</v>
      </c>
    </row>
    <row r="12174" spans="1:1" x14ac:dyDescent="0.2">
      <c r="A12174" t="s">
        <v>40945</v>
      </c>
    </row>
    <row r="12175" spans="1:1" x14ac:dyDescent="0.2">
      <c r="A12175" t="s">
        <v>40946</v>
      </c>
    </row>
    <row r="12176" spans="1:1" x14ac:dyDescent="0.2">
      <c r="A12176" t="s">
        <v>40947</v>
      </c>
    </row>
    <row r="12177" spans="1:1" x14ac:dyDescent="0.2">
      <c r="A12177" t="s">
        <v>40948</v>
      </c>
    </row>
    <row r="12178" spans="1:1" x14ac:dyDescent="0.2">
      <c r="A12178" t="s">
        <v>40949</v>
      </c>
    </row>
    <row r="12179" spans="1:1" x14ac:dyDescent="0.2">
      <c r="A12179" t="s">
        <v>40950</v>
      </c>
    </row>
    <row r="12180" spans="1:1" x14ac:dyDescent="0.2">
      <c r="A12180" t="s">
        <v>40951</v>
      </c>
    </row>
    <row r="12181" spans="1:1" x14ac:dyDescent="0.2">
      <c r="A12181" t="s">
        <v>40952</v>
      </c>
    </row>
    <row r="12182" spans="1:1" x14ac:dyDescent="0.2">
      <c r="A12182" t="s">
        <v>40953</v>
      </c>
    </row>
    <row r="12183" spans="1:1" x14ac:dyDescent="0.2">
      <c r="A12183" t="s">
        <v>40954</v>
      </c>
    </row>
    <row r="12184" spans="1:1" x14ac:dyDescent="0.2">
      <c r="A12184" t="s">
        <v>40955</v>
      </c>
    </row>
    <row r="12185" spans="1:1" x14ac:dyDescent="0.2">
      <c r="A12185" t="s">
        <v>40956</v>
      </c>
    </row>
    <row r="12186" spans="1:1" x14ac:dyDescent="0.2">
      <c r="A12186" t="s">
        <v>40957</v>
      </c>
    </row>
    <row r="12187" spans="1:1" x14ac:dyDescent="0.2">
      <c r="A12187" t="s">
        <v>40958</v>
      </c>
    </row>
    <row r="12188" spans="1:1" x14ac:dyDescent="0.2">
      <c r="A12188" t="s">
        <v>40959</v>
      </c>
    </row>
    <row r="12189" spans="1:1" x14ac:dyDescent="0.2">
      <c r="A12189" t="s">
        <v>40960</v>
      </c>
    </row>
    <row r="12190" spans="1:1" x14ac:dyDescent="0.2">
      <c r="A12190" t="s">
        <v>40961</v>
      </c>
    </row>
    <row r="12191" spans="1:1" x14ac:dyDescent="0.2">
      <c r="A12191" t="s">
        <v>40962</v>
      </c>
    </row>
    <row r="12192" spans="1:1" x14ac:dyDescent="0.2">
      <c r="A12192" t="s">
        <v>40963</v>
      </c>
    </row>
    <row r="12193" spans="1:1" x14ac:dyDescent="0.2">
      <c r="A12193" t="s">
        <v>40964</v>
      </c>
    </row>
    <row r="12194" spans="1:1" x14ac:dyDescent="0.2">
      <c r="A12194" t="s">
        <v>40965</v>
      </c>
    </row>
    <row r="12195" spans="1:1" x14ac:dyDescent="0.2">
      <c r="A12195" t="s">
        <v>40966</v>
      </c>
    </row>
    <row r="12196" spans="1:1" x14ac:dyDescent="0.2">
      <c r="A12196" t="s">
        <v>40967</v>
      </c>
    </row>
    <row r="12197" spans="1:1" x14ac:dyDescent="0.2">
      <c r="A12197" t="s">
        <v>40968</v>
      </c>
    </row>
    <row r="12198" spans="1:1" x14ac:dyDescent="0.2">
      <c r="A12198" t="s">
        <v>40969</v>
      </c>
    </row>
    <row r="12199" spans="1:1" x14ac:dyDescent="0.2">
      <c r="A12199" t="s">
        <v>40970</v>
      </c>
    </row>
    <row r="12200" spans="1:1" x14ac:dyDescent="0.2">
      <c r="A12200" t="s">
        <v>40971</v>
      </c>
    </row>
    <row r="12201" spans="1:1" x14ac:dyDescent="0.2">
      <c r="A12201" t="s">
        <v>29441</v>
      </c>
    </row>
    <row r="12202" spans="1:1" x14ac:dyDescent="0.2">
      <c r="A12202" t="s">
        <v>40972</v>
      </c>
    </row>
    <row r="12203" spans="1:1" x14ac:dyDescent="0.2">
      <c r="A12203" t="s">
        <v>40973</v>
      </c>
    </row>
    <row r="12204" spans="1:1" x14ac:dyDescent="0.2">
      <c r="A12204" t="s">
        <v>40974</v>
      </c>
    </row>
    <row r="12205" spans="1:1" x14ac:dyDescent="0.2">
      <c r="A12205" t="s">
        <v>40975</v>
      </c>
    </row>
    <row r="12206" spans="1:1" x14ac:dyDescent="0.2">
      <c r="A12206" t="s">
        <v>40976</v>
      </c>
    </row>
    <row r="12207" spans="1:1" x14ac:dyDescent="0.2">
      <c r="A12207" t="s">
        <v>40977</v>
      </c>
    </row>
    <row r="12208" spans="1:1" x14ac:dyDescent="0.2">
      <c r="A12208" t="s">
        <v>40978</v>
      </c>
    </row>
    <row r="12209" spans="1:1" x14ac:dyDescent="0.2">
      <c r="A12209" t="s">
        <v>40979</v>
      </c>
    </row>
    <row r="12210" spans="1:1" x14ac:dyDescent="0.2">
      <c r="A12210" t="s">
        <v>40980</v>
      </c>
    </row>
    <row r="12211" spans="1:1" x14ac:dyDescent="0.2">
      <c r="A12211" t="s">
        <v>40981</v>
      </c>
    </row>
    <row r="12212" spans="1:1" x14ac:dyDescent="0.2">
      <c r="A12212" t="s">
        <v>40982</v>
      </c>
    </row>
    <row r="12213" spans="1:1" x14ac:dyDescent="0.2">
      <c r="A12213" t="s">
        <v>40983</v>
      </c>
    </row>
    <row r="12214" spans="1:1" x14ac:dyDescent="0.2">
      <c r="A12214" t="s">
        <v>40984</v>
      </c>
    </row>
    <row r="12215" spans="1:1" x14ac:dyDescent="0.2">
      <c r="A12215" t="s">
        <v>40985</v>
      </c>
    </row>
    <row r="12216" spans="1:1" x14ac:dyDescent="0.2">
      <c r="A12216" t="s">
        <v>40986</v>
      </c>
    </row>
    <row r="12217" spans="1:1" x14ac:dyDescent="0.2">
      <c r="A12217" t="s">
        <v>40987</v>
      </c>
    </row>
    <row r="12218" spans="1:1" x14ac:dyDescent="0.2">
      <c r="A12218" t="s">
        <v>40988</v>
      </c>
    </row>
    <row r="12219" spans="1:1" x14ac:dyDescent="0.2">
      <c r="A12219" t="s">
        <v>40989</v>
      </c>
    </row>
    <row r="12220" spans="1:1" x14ac:dyDescent="0.2">
      <c r="A12220" t="s">
        <v>40990</v>
      </c>
    </row>
    <row r="12221" spans="1:1" x14ac:dyDescent="0.2">
      <c r="A12221" t="s">
        <v>40991</v>
      </c>
    </row>
    <row r="12222" spans="1:1" x14ac:dyDescent="0.2">
      <c r="A12222" t="s">
        <v>40992</v>
      </c>
    </row>
    <row r="12223" spans="1:1" x14ac:dyDescent="0.2">
      <c r="A12223" t="s">
        <v>40992</v>
      </c>
    </row>
    <row r="12224" spans="1:1" x14ac:dyDescent="0.2">
      <c r="A12224" t="s">
        <v>40993</v>
      </c>
    </row>
    <row r="12225" spans="1:1" x14ac:dyDescent="0.2">
      <c r="A12225" t="s">
        <v>40994</v>
      </c>
    </row>
    <row r="12226" spans="1:1" x14ac:dyDescent="0.2">
      <c r="A12226" t="s">
        <v>40995</v>
      </c>
    </row>
    <row r="12227" spans="1:1" x14ac:dyDescent="0.2">
      <c r="A12227" t="s">
        <v>40996</v>
      </c>
    </row>
    <row r="12228" spans="1:1" x14ac:dyDescent="0.2">
      <c r="A12228" t="s">
        <v>40997</v>
      </c>
    </row>
    <row r="12229" spans="1:1" x14ac:dyDescent="0.2">
      <c r="A12229" t="s">
        <v>40998</v>
      </c>
    </row>
    <row r="12230" spans="1:1" x14ac:dyDescent="0.2">
      <c r="A12230" t="s">
        <v>40999</v>
      </c>
    </row>
    <row r="12231" spans="1:1" x14ac:dyDescent="0.2">
      <c r="A12231" t="s">
        <v>41000</v>
      </c>
    </row>
    <row r="12232" spans="1:1" x14ac:dyDescent="0.2">
      <c r="A12232" t="s">
        <v>41001</v>
      </c>
    </row>
    <row r="12233" spans="1:1" x14ac:dyDescent="0.2">
      <c r="A12233" t="s">
        <v>41002</v>
      </c>
    </row>
    <row r="12234" spans="1:1" x14ac:dyDescent="0.2">
      <c r="A12234" t="s">
        <v>41003</v>
      </c>
    </row>
    <row r="12235" spans="1:1" x14ac:dyDescent="0.2">
      <c r="A12235" t="s">
        <v>41004</v>
      </c>
    </row>
    <row r="12236" spans="1:1" x14ac:dyDescent="0.2">
      <c r="A12236" t="s">
        <v>41005</v>
      </c>
    </row>
    <row r="12237" spans="1:1" x14ac:dyDescent="0.2">
      <c r="A12237" t="s">
        <v>41006</v>
      </c>
    </row>
    <row r="12238" spans="1:1" x14ac:dyDescent="0.2">
      <c r="A12238" t="s">
        <v>41007</v>
      </c>
    </row>
    <row r="12239" spans="1:1" x14ac:dyDescent="0.2">
      <c r="A12239" t="s">
        <v>41008</v>
      </c>
    </row>
    <row r="12240" spans="1:1" x14ac:dyDescent="0.2">
      <c r="A12240" t="s">
        <v>41009</v>
      </c>
    </row>
    <row r="12241" spans="1:1" x14ac:dyDescent="0.2">
      <c r="A12241" t="s">
        <v>41010</v>
      </c>
    </row>
    <row r="12242" spans="1:1" x14ac:dyDescent="0.2">
      <c r="A12242" t="s">
        <v>29442</v>
      </c>
    </row>
    <row r="12243" spans="1:1" x14ac:dyDescent="0.2">
      <c r="A12243" t="s">
        <v>41011</v>
      </c>
    </row>
    <row r="12244" spans="1:1" x14ac:dyDescent="0.2">
      <c r="A12244" t="s">
        <v>41012</v>
      </c>
    </row>
    <row r="12245" spans="1:1" x14ac:dyDescent="0.2">
      <c r="A12245" t="s">
        <v>41013</v>
      </c>
    </row>
    <row r="12246" spans="1:1" x14ac:dyDescent="0.2">
      <c r="A12246" t="s">
        <v>41014</v>
      </c>
    </row>
    <row r="12247" spans="1:1" x14ac:dyDescent="0.2">
      <c r="A12247" t="s">
        <v>41015</v>
      </c>
    </row>
    <row r="12248" spans="1:1" x14ac:dyDescent="0.2">
      <c r="A12248" t="s">
        <v>41016</v>
      </c>
    </row>
    <row r="12249" spans="1:1" x14ac:dyDescent="0.2">
      <c r="A12249" t="s">
        <v>41017</v>
      </c>
    </row>
    <row r="12250" spans="1:1" x14ac:dyDescent="0.2">
      <c r="A12250" t="s">
        <v>41018</v>
      </c>
    </row>
    <row r="12251" spans="1:1" x14ac:dyDescent="0.2">
      <c r="A12251" t="s">
        <v>29443</v>
      </c>
    </row>
    <row r="12252" spans="1:1" x14ac:dyDescent="0.2">
      <c r="A12252" t="s">
        <v>41019</v>
      </c>
    </row>
    <row r="12253" spans="1:1" x14ac:dyDescent="0.2">
      <c r="A12253" t="s">
        <v>41020</v>
      </c>
    </row>
    <row r="12254" spans="1:1" x14ac:dyDescent="0.2">
      <c r="A12254" t="s">
        <v>41021</v>
      </c>
    </row>
    <row r="12255" spans="1:1" x14ac:dyDescent="0.2">
      <c r="A12255" t="s">
        <v>41022</v>
      </c>
    </row>
    <row r="12256" spans="1:1" x14ac:dyDescent="0.2">
      <c r="A12256" t="s">
        <v>41023</v>
      </c>
    </row>
    <row r="12257" spans="1:1" x14ac:dyDescent="0.2">
      <c r="A12257" t="s">
        <v>41024</v>
      </c>
    </row>
    <row r="12258" spans="1:1" x14ac:dyDescent="0.2">
      <c r="A12258" t="s">
        <v>41025</v>
      </c>
    </row>
    <row r="12259" spans="1:1" x14ac:dyDescent="0.2">
      <c r="A12259" t="s">
        <v>41026</v>
      </c>
    </row>
    <row r="12260" spans="1:1" x14ac:dyDescent="0.2">
      <c r="A12260" t="s">
        <v>41027</v>
      </c>
    </row>
    <row r="12261" spans="1:1" x14ac:dyDescent="0.2">
      <c r="A12261" t="s">
        <v>41028</v>
      </c>
    </row>
    <row r="12262" spans="1:1" x14ac:dyDescent="0.2">
      <c r="A12262" t="s">
        <v>41029</v>
      </c>
    </row>
    <row r="12263" spans="1:1" x14ac:dyDescent="0.2">
      <c r="A12263" t="s">
        <v>41030</v>
      </c>
    </row>
    <row r="12264" spans="1:1" x14ac:dyDescent="0.2">
      <c r="A12264" t="s">
        <v>41031</v>
      </c>
    </row>
    <row r="12265" spans="1:1" x14ac:dyDescent="0.2">
      <c r="A12265" t="s">
        <v>41032</v>
      </c>
    </row>
    <row r="12266" spans="1:1" x14ac:dyDescent="0.2">
      <c r="A12266" t="s">
        <v>41033</v>
      </c>
    </row>
    <row r="12267" spans="1:1" x14ac:dyDescent="0.2">
      <c r="A12267" t="s">
        <v>41034</v>
      </c>
    </row>
    <row r="12268" spans="1:1" x14ac:dyDescent="0.2">
      <c r="A12268" t="s">
        <v>41035</v>
      </c>
    </row>
    <row r="12269" spans="1:1" x14ac:dyDescent="0.2">
      <c r="A12269" t="s">
        <v>41036</v>
      </c>
    </row>
    <row r="12270" spans="1:1" x14ac:dyDescent="0.2">
      <c r="A12270" t="s">
        <v>41037</v>
      </c>
    </row>
    <row r="12271" spans="1:1" x14ac:dyDescent="0.2">
      <c r="A12271" t="s">
        <v>41038</v>
      </c>
    </row>
    <row r="12272" spans="1:1" x14ac:dyDescent="0.2">
      <c r="A12272" t="s">
        <v>41039</v>
      </c>
    </row>
    <row r="12273" spans="1:1" x14ac:dyDescent="0.2">
      <c r="A12273" t="s">
        <v>41040</v>
      </c>
    </row>
    <row r="12274" spans="1:1" x14ac:dyDescent="0.2">
      <c r="A12274" t="s">
        <v>41041</v>
      </c>
    </row>
    <row r="12275" spans="1:1" x14ac:dyDescent="0.2">
      <c r="A12275" t="s">
        <v>41042</v>
      </c>
    </row>
    <row r="12276" spans="1:1" x14ac:dyDescent="0.2">
      <c r="A12276" t="s">
        <v>41043</v>
      </c>
    </row>
    <row r="12277" spans="1:1" x14ac:dyDescent="0.2">
      <c r="A12277" t="s">
        <v>41044</v>
      </c>
    </row>
    <row r="12278" spans="1:1" x14ac:dyDescent="0.2">
      <c r="A12278" t="s">
        <v>41044</v>
      </c>
    </row>
    <row r="12279" spans="1:1" x14ac:dyDescent="0.2">
      <c r="A12279" t="s">
        <v>41045</v>
      </c>
    </row>
    <row r="12280" spans="1:1" x14ac:dyDescent="0.2">
      <c r="A12280" t="s">
        <v>41046</v>
      </c>
    </row>
    <row r="12281" spans="1:1" x14ac:dyDescent="0.2">
      <c r="A12281" t="s">
        <v>41047</v>
      </c>
    </row>
    <row r="12282" spans="1:1" x14ac:dyDescent="0.2">
      <c r="A12282" t="s">
        <v>41048</v>
      </c>
    </row>
    <row r="12283" spans="1:1" x14ac:dyDescent="0.2">
      <c r="A12283" t="s">
        <v>41049</v>
      </c>
    </row>
    <row r="12284" spans="1:1" x14ac:dyDescent="0.2">
      <c r="A12284" t="s">
        <v>41050</v>
      </c>
    </row>
    <row r="12285" spans="1:1" x14ac:dyDescent="0.2">
      <c r="A12285" t="s">
        <v>41051</v>
      </c>
    </row>
    <row r="12286" spans="1:1" x14ac:dyDescent="0.2">
      <c r="A12286" t="s">
        <v>41052</v>
      </c>
    </row>
    <row r="12287" spans="1:1" x14ac:dyDescent="0.2">
      <c r="A12287" t="s">
        <v>41053</v>
      </c>
    </row>
    <row r="12288" spans="1:1" x14ac:dyDescent="0.2">
      <c r="A12288" t="s">
        <v>41054</v>
      </c>
    </row>
    <row r="12289" spans="1:1" x14ac:dyDescent="0.2">
      <c r="A12289" t="s">
        <v>41055</v>
      </c>
    </row>
    <row r="12290" spans="1:1" x14ac:dyDescent="0.2">
      <c r="A12290" t="s">
        <v>41056</v>
      </c>
    </row>
    <row r="12291" spans="1:1" x14ac:dyDescent="0.2">
      <c r="A12291" t="s">
        <v>41057</v>
      </c>
    </row>
    <row r="12292" spans="1:1" x14ac:dyDescent="0.2">
      <c r="A12292" t="s">
        <v>41058</v>
      </c>
    </row>
    <row r="12293" spans="1:1" x14ac:dyDescent="0.2">
      <c r="A12293" t="s">
        <v>41059</v>
      </c>
    </row>
    <row r="12294" spans="1:1" x14ac:dyDescent="0.2">
      <c r="A12294" t="s">
        <v>41060</v>
      </c>
    </row>
    <row r="12295" spans="1:1" x14ac:dyDescent="0.2">
      <c r="A12295" t="s">
        <v>41061</v>
      </c>
    </row>
    <row r="12296" spans="1:1" x14ac:dyDescent="0.2">
      <c r="A12296" t="s">
        <v>41062</v>
      </c>
    </row>
    <row r="12297" spans="1:1" x14ac:dyDescent="0.2">
      <c r="A12297" t="s">
        <v>41063</v>
      </c>
    </row>
    <row r="12298" spans="1:1" x14ac:dyDescent="0.2">
      <c r="A12298" t="s">
        <v>41064</v>
      </c>
    </row>
    <row r="12299" spans="1:1" x14ac:dyDescent="0.2">
      <c r="A12299" t="s">
        <v>41065</v>
      </c>
    </row>
    <row r="12300" spans="1:1" x14ac:dyDescent="0.2">
      <c r="A12300" t="s">
        <v>41066</v>
      </c>
    </row>
    <row r="12301" spans="1:1" x14ac:dyDescent="0.2">
      <c r="A12301" t="s">
        <v>41067</v>
      </c>
    </row>
    <row r="12302" spans="1:1" x14ac:dyDescent="0.2">
      <c r="A12302" t="s">
        <v>41068</v>
      </c>
    </row>
    <row r="12303" spans="1:1" x14ac:dyDescent="0.2">
      <c r="A12303" t="s">
        <v>41069</v>
      </c>
    </row>
    <row r="12304" spans="1:1" x14ac:dyDescent="0.2">
      <c r="A12304" t="s">
        <v>41070</v>
      </c>
    </row>
    <row r="12305" spans="1:1" x14ac:dyDescent="0.2">
      <c r="A12305" t="s">
        <v>41071</v>
      </c>
    </row>
    <row r="12306" spans="1:1" x14ac:dyDescent="0.2">
      <c r="A12306" t="s">
        <v>41071</v>
      </c>
    </row>
    <row r="12307" spans="1:1" x14ac:dyDescent="0.2">
      <c r="A12307" t="s">
        <v>41072</v>
      </c>
    </row>
    <row r="12308" spans="1:1" x14ac:dyDescent="0.2">
      <c r="A12308" t="s">
        <v>41073</v>
      </c>
    </row>
    <row r="12309" spans="1:1" x14ac:dyDescent="0.2">
      <c r="A12309" t="s">
        <v>41074</v>
      </c>
    </row>
    <row r="12310" spans="1:1" x14ac:dyDescent="0.2">
      <c r="A12310" t="s">
        <v>41075</v>
      </c>
    </row>
    <row r="12311" spans="1:1" x14ac:dyDescent="0.2">
      <c r="A12311" t="s">
        <v>41076</v>
      </c>
    </row>
    <row r="12312" spans="1:1" x14ac:dyDescent="0.2">
      <c r="A12312" t="s">
        <v>41076</v>
      </c>
    </row>
    <row r="12313" spans="1:1" x14ac:dyDescent="0.2">
      <c r="A12313" t="s">
        <v>41077</v>
      </c>
    </row>
    <row r="12314" spans="1:1" x14ac:dyDescent="0.2">
      <c r="A12314" t="s">
        <v>41078</v>
      </c>
    </row>
    <row r="12315" spans="1:1" x14ac:dyDescent="0.2">
      <c r="A12315" t="s">
        <v>41079</v>
      </c>
    </row>
    <row r="12316" spans="1:1" x14ac:dyDescent="0.2">
      <c r="A12316" t="s">
        <v>41080</v>
      </c>
    </row>
    <row r="12317" spans="1:1" x14ac:dyDescent="0.2">
      <c r="A12317" t="s">
        <v>41081</v>
      </c>
    </row>
    <row r="12318" spans="1:1" x14ac:dyDescent="0.2">
      <c r="A12318" t="s">
        <v>41082</v>
      </c>
    </row>
    <row r="12319" spans="1:1" x14ac:dyDescent="0.2">
      <c r="A12319" t="s">
        <v>41083</v>
      </c>
    </row>
    <row r="12320" spans="1:1" x14ac:dyDescent="0.2">
      <c r="A12320" t="s">
        <v>41084</v>
      </c>
    </row>
    <row r="12321" spans="1:1" x14ac:dyDescent="0.2">
      <c r="A12321" t="s">
        <v>41085</v>
      </c>
    </row>
    <row r="12322" spans="1:1" x14ac:dyDescent="0.2">
      <c r="A12322" t="s">
        <v>41086</v>
      </c>
    </row>
    <row r="12323" spans="1:1" x14ac:dyDescent="0.2">
      <c r="A12323" t="s">
        <v>41087</v>
      </c>
    </row>
    <row r="12324" spans="1:1" x14ac:dyDescent="0.2">
      <c r="A12324" t="s">
        <v>41088</v>
      </c>
    </row>
    <row r="12325" spans="1:1" x14ac:dyDescent="0.2">
      <c r="A12325" t="s">
        <v>41089</v>
      </c>
    </row>
    <row r="12326" spans="1:1" x14ac:dyDescent="0.2">
      <c r="A12326" t="s">
        <v>41090</v>
      </c>
    </row>
    <row r="12327" spans="1:1" x14ac:dyDescent="0.2">
      <c r="A12327" t="s">
        <v>41091</v>
      </c>
    </row>
    <row r="12328" spans="1:1" x14ac:dyDescent="0.2">
      <c r="A12328" t="s">
        <v>41092</v>
      </c>
    </row>
    <row r="12329" spans="1:1" x14ac:dyDescent="0.2">
      <c r="A12329" t="s">
        <v>41093</v>
      </c>
    </row>
    <row r="12330" spans="1:1" x14ac:dyDescent="0.2">
      <c r="A12330" t="s">
        <v>41094</v>
      </c>
    </row>
    <row r="12331" spans="1:1" x14ac:dyDescent="0.2">
      <c r="A12331" t="s">
        <v>41095</v>
      </c>
    </row>
    <row r="12332" spans="1:1" x14ac:dyDescent="0.2">
      <c r="A12332" t="s">
        <v>41096</v>
      </c>
    </row>
    <row r="12333" spans="1:1" x14ac:dyDescent="0.2">
      <c r="A12333" t="s">
        <v>41097</v>
      </c>
    </row>
    <row r="12334" spans="1:1" x14ac:dyDescent="0.2">
      <c r="A12334" t="s">
        <v>41098</v>
      </c>
    </row>
    <row r="12335" spans="1:1" x14ac:dyDescent="0.2">
      <c r="A12335" t="s">
        <v>41098</v>
      </c>
    </row>
    <row r="12336" spans="1:1" x14ac:dyDescent="0.2">
      <c r="A12336" t="s">
        <v>41099</v>
      </c>
    </row>
    <row r="12337" spans="1:1" x14ac:dyDescent="0.2">
      <c r="A12337" t="s">
        <v>41100</v>
      </c>
    </row>
    <row r="12338" spans="1:1" x14ac:dyDescent="0.2">
      <c r="A12338" t="s">
        <v>41101</v>
      </c>
    </row>
    <row r="12339" spans="1:1" x14ac:dyDescent="0.2">
      <c r="A12339" t="s">
        <v>41102</v>
      </c>
    </row>
    <row r="12340" spans="1:1" x14ac:dyDescent="0.2">
      <c r="A12340" t="s">
        <v>41103</v>
      </c>
    </row>
    <row r="12341" spans="1:1" x14ac:dyDescent="0.2">
      <c r="A12341" t="s">
        <v>41104</v>
      </c>
    </row>
    <row r="12342" spans="1:1" x14ac:dyDescent="0.2">
      <c r="A12342" t="s">
        <v>41105</v>
      </c>
    </row>
    <row r="12343" spans="1:1" x14ac:dyDescent="0.2">
      <c r="A12343" t="s">
        <v>41106</v>
      </c>
    </row>
    <row r="12344" spans="1:1" x14ac:dyDescent="0.2">
      <c r="A12344" t="s">
        <v>41107</v>
      </c>
    </row>
    <row r="12345" spans="1:1" x14ac:dyDescent="0.2">
      <c r="A12345" t="s">
        <v>41108</v>
      </c>
    </row>
    <row r="12346" spans="1:1" x14ac:dyDescent="0.2">
      <c r="A12346" t="s">
        <v>41109</v>
      </c>
    </row>
    <row r="12347" spans="1:1" x14ac:dyDescent="0.2">
      <c r="A12347" t="s">
        <v>41110</v>
      </c>
    </row>
    <row r="12348" spans="1:1" x14ac:dyDescent="0.2">
      <c r="A12348" t="s">
        <v>41111</v>
      </c>
    </row>
    <row r="12349" spans="1:1" x14ac:dyDescent="0.2">
      <c r="A12349" t="s">
        <v>41112</v>
      </c>
    </row>
    <row r="12350" spans="1:1" x14ac:dyDescent="0.2">
      <c r="A12350" t="s">
        <v>41113</v>
      </c>
    </row>
    <row r="12351" spans="1:1" x14ac:dyDescent="0.2">
      <c r="A12351" t="s">
        <v>41114</v>
      </c>
    </row>
    <row r="12352" spans="1:1" x14ac:dyDescent="0.2">
      <c r="A12352" t="s">
        <v>41115</v>
      </c>
    </row>
    <row r="12353" spans="1:1" x14ac:dyDescent="0.2">
      <c r="A12353" t="s">
        <v>41116</v>
      </c>
    </row>
    <row r="12354" spans="1:1" x14ac:dyDescent="0.2">
      <c r="A12354" t="s">
        <v>41117</v>
      </c>
    </row>
    <row r="12355" spans="1:1" x14ac:dyDescent="0.2">
      <c r="A12355" t="s">
        <v>41118</v>
      </c>
    </row>
    <row r="12356" spans="1:1" x14ac:dyDescent="0.2">
      <c r="A12356" t="s">
        <v>41119</v>
      </c>
    </row>
    <row r="12357" spans="1:1" x14ac:dyDescent="0.2">
      <c r="A12357" t="s">
        <v>41120</v>
      </c>
    </row>
    <row r="12358" spans="1:1" x14ac:dyDescent="0.2">
      <c r="A12358" t="s">
        <v>41121</v>
      </c>
    </row>
    <row r="12359" spans="1:1" x14ac:dyDescent="0.2">
      <c r="A12359" t="s">
        <v>41122</v>
      </c>
    </row>
    <row r="12360" spans="1:1" x14ac:dyDescent="0.2">
      <c r="A12360" t="s">
        <v>41123</v>
      </c>
    </row>
    <row r="12361" spans="1:1" x14ac:dyDescent="0.2">
      <c r="A12361" t="s">
        <v>29444</v>
      </c>
    </row>
    <row r="12362" spans="1:1" x14ac:dyDescent="0.2">
      <c r="A12362" t="s">
        <v>41124</v>
      </c>
    </row>
    <row r="12363" spans="1:1" x14ac:dyDescent="0.2">
      <c r="A12363" t="s">
        <v>41125</v>
      </c>
    </row>
    <row r="12364" spans="1:1" x14ac:dyDescent="0.2">
      <c r="A12364" t="s">
        <v>41126</v>
      </c>
    </row>
    <row r="12365" spans="1:1" x14ac:dyDescent="0.2">
      <c r="A12365" t="s">
        <v>41127</v>
      </c>
    </row>
    <row r="12366" spans="1:1" x14ac:dyDescent="0.2">
      <c r="A12366" t="s">
        <v>41128</v>
      </c>
    </row>
    <row r="12367" spans="1:1" x14ac:dyDescent="0.2">
      <c r="A12367" t="s">
        <v>41129</v>
      </c>
    </row>
    <row r="12368" spans="1:1" x14ac:dyDescent="0.2">
      <c r="A12368" t="s">
        <v>41130</v>
      </c>
    </row>
    <row r="12369" spans="1:1" x14ac:dyDescent="0.2">
      <c r="A12369" t="s">
        <v>41131</v>
      </c>
    </row>
    <row r="12370" spans="1:1" x14ac:dyDescent="0.2">
      <c r="A12370" t="s">
        <v>41132</v>
      </c>
    </row>
    <row r="12371" spans="1:1" x14ac:dyDescent="0.2">
      <c r="A12371" t="s">
        <v>41133</v>
      </c>
    </row>
    <row r="12372" spans="1:1" x14ac:dyDescent="0.2">
      <c r="A12372" t="s">
        <v>41134</v>
      </c>
    </row>
    <row r="12373" spans="1:1" x14ac:dyDescent="0.2">
      <c r="A12373" t="s">
        <v>41135</v>
      </c>
    </row>
    <row r="12374" spans="1:1" x14ac:dyDescent="0.2">
      <c r="A12374" t="s">
        <v>41136</v>
      </c>
    </row>
    <row r="12375" spans="1:1" x14ac:dyDescent="0.2">
      <c r="A12375" t="s">
        <v>41137</v>
      </c>
    </row>
    <row r="12376" spans="1:1" x14ac:dyDescent="0.2">
      <c r="A12376" t="s">
        <v>41138</v>
      </c>
    </row>
    <row r="12377" spans="1:1" x14ac:dyDescent="0.2">
      <c r="A12377" t="s">
        <v>41139</v>
      </c>
    </row>
    <row r="12378" spans="1:1" x14ac:dyDescent="0.2">
      <c r="A12378" t="s">
        <v>41140</v>
      </c>
    </row>
    <row r="12379" spans="1:1" x14ac:dyDescent="0.2">
      <c r="A12379" t="s">
        <v>41141</v>
      </c>
    </row>
    <row r="12380" spans="1:1" x14ac:dyDescent="0.2">
      <c r="A12380" t="s">
        <v>41142</v>
      </c>
    </row>
    <row r="12381" spans="1:1" x14ac:dyDescent="0.2">
      <c r="A12381" t="s">
        <v>41143</v>
      </c>
    </row>
    <row r="12382" spans="1:1" x14ac:dyDescent="0.2">
      <c r="A12382" t="s">
        <v>29445</v>
      </c>
    </row>
    <row r="12383" spans="1:1" x14ac:dyDescent="0.2">
      <c r="A12383" t="s">
        <v>41144</v>
      </c>
    </row>
    <row r="12384" spans="1:1" x14ac:dyDescent="0.2">
      <c r="A12384" t="s">
        <v>41145</v>
      </c>
    </row>
    <row r="12385" spans="1:1" x14ac:dyDescent="0.2">
      <c r="A12385" t="s">
        <v>41146</v>
      </c>
    </row>
    <row r="12386" spans="1:1" x14ac:dyDescent="0.2">
      <c r="A12386" t="s">
        <v>41147</v>
      </c>
    </row>
    <row r="12387" spans="1:1" x14ac:dyDescent="0.2">
      <c r="A12387" t="s">
        <v>29446</v>
      </c>
    </row>
    <row r="12388" spans="1:1" x14ac:dyDescent="0.2">
      <c r="A12388" t="s">
        <v>41148</v>
      </c>
    </row>
    <row r="12389" spans="1:1" x14ac:dyDescent="0.2">
      <c r="A12389" t="s">
        <v>41149</v>
      </c>
    </row>
    <row r="12390" spans="1:1" x14ac:dyDescent="0.2">
      <c r="A12390" t="s">
        <v>41150</v>
      </c>
    </row>
    <row r="12391" spans="1:1" x14ac:dyDescent="0.2">
      <c r="A12391" t="s">
        <v>41151</v>
      </c>
    </row>
    <row r="12392" spans="1:1" x14ac:dyDescent="0.2">
      <c r="A12392" t="s">
        <v>41152</v>
      </c>
    </row>
    <row r="12393" spans="1:1" x14ac:dyDescent="0.2">
      <c r="A12393" t="s">
        <v>41153</v>
      </c>
    </row>
    <row r="12394" spans="1:1" x14ac:dyDescent="0.2">
      <c r="A12394" t="s">
        <v>41154</v>
      </c>
    </row>
    <row r="12395" spans="1:1" x14ac:dyDescent="0.2">
      <c r="A12395" t="s">
        <v>41155</v>
      </c>
    </row>
    <row r="12396" spans="1:1" x14ac:dyDescent="0.2">
      <c r="A12396" t="s">
        <v>41156</v>
      </c>
    </row>
    <row r="12397" spans="1:1" x14ac:dyDescent="0.2">
      <c r="A12397" t="s">
        <v>41157</v>
      </c>
    </row>
    <row r="12398" spans="1:1" x14ac:dyDescent="0.2">
      <c r="A12398" t="s">
        <v>41158</v>
      </c>
    </row>
    <row r="12399" spans="1:1" x14ac:dyDescent="0.2">
      <c r="A12399" t="s">
        <v>41159</v>
      </c>
    </row>
    <row r="12400" spans="1:1" x14ac:dyDescent="0.2">
      <c r="A12400" t="s">
        <v>41160</v>
      </c>
    </row>
    <row r="12401" spans="1:1" x14ac:dyDescent="0.2">
      <c r="A12401" t="s">
        <v>29447</v>
      </c>
    </row>
    <row r="12402" spans="1:1" x14ac:dyDescent="0.2">
      <c r="A12402" t="s">
        <v>41161</v>
      </c>
    </row>
    <row r="12403" spans="1:1" x14ac:dyDescent="0.2">
      <c r="A12403" t="s">
        <v>41162</v>
      </c>
    </row>
    <row r="12404" spans="1:1" x14ac:dyDescent="0.2">
      <c r="A12404" t="s">
        <v>41163</v>
      </c>
    </row>
    <row r="12405" spans="1:1" x14ac:dyDescent="0.2">
      <c r="A12405" t="s">
        <v>41164</v>
      </c>
    </row>
    <row r="12406" spans="1:1" x14ac:dyDescent="0.2">
      <c r="A12406" t="s">
        <v>41165</v>
      </c>
    </row>
    <row r="12407" spans="1:1" x14ac:dyDescent="0.2">
      <c r="A12407" t="s">
        <v>41166</v>
      </c>
    </row>
    <row r="12408" spans="1:1" x14ac:dyDescent="0.2">
      <c r="A12408" t="s">
        <v>41167</v>
      </c>
    </row>
    <row r="12409" spans="1:1" x14ac:dyDescent="0.2">
      <c r="A12409" t="s">
        <v>41168</v>
      </c>
    </row>
    <row r="12410" spans="1:1" x14ac:dyDescent="0.2">
      <c r="A12410" t="s">
        <v>41169</v>
      </c>
    </row>
    <row r="12411" spans="1:1" x14ac:dyDescent="0.2">
      <c r="A12411" t="s">
        <v>41170</v>
      </c>
    </row>
    <row r="12412" spans="1:1" x14ac:dyDescent="0.2">
      <c r="A12412" t="s">
        <v>41171</v>
      </c>
    </row>
    <row r="12413" spans="1:1" x14ac:dyDescent="0.2">
      <c r="A12413" t="s">
        <v>41172</v>
      </c>
    </row>
    <row r="12414" spans="1:1" x14ac:dyDescent="0.2">
      <c r="A12414" t="s">
        <v>41173</v>
      </c>
    </row>
    <row r="12415" spans="1:1" x14ac:dyDescent="0.2">
      <c r="A12415" t="s">
        <v>41174</v>
      </c>
    </row>
    <row r="12416" spans="1:1" x14ac:dyDescent="0.2">
      <c r="A12416" t="s">
        <v>41175</v>
      </c>
    </row>
    <row r="12417" spans="1:1" x14ac:dyDescent="0.2">
      <c r="A12417" t="s">
        <v>41176</v>
      </c>
    </row>
    <row r="12418" spans="1:1" x14ac:dyDescent="0.2">
      <c r="A12418" t="s">
        <v>41177</v>
      </c>
    </row>
    <row r="12419" spans="1:1" x14ac:dyDescent="0.2">
      <c r="A12419" t="s">
        <v>41178</v>
      </c>
    </row>
    <row r="12420" spans="1:1" x14ac:dyDescent="0.2">
      <c r="A12420" t="s">
        <v>41179</v>
      </c>
    </row>
    <row r="12421" spans="1:1" x14ac:dyDescent="0.2">
      <c r="A12421" t="s">
        <v>41180</v>
      </c>
    </row>
    <row r="12422" spans="1:1" x14ac:dyDescent="0.2">
      <c r="A12422" t="s">
        <v>41181</v>
      </c>
    </row>
    <row r="12423" spans="1:1" x14ac:dyDescent="0.2">
      <c r="A12423" t="s">
        <v>41182</v>
      </c>
    </row>
    <row r="12424" spans="1:1" x14ac:dyDescent="0.2">
      <c r="A12424" t="s">
        <v>41183</v>
      </c>
    </row>
    <row r="12425" spans="1:1" x14ac:dyDescent="0.2">
      <c r="A12425" t="s">
        <v>41184</v>
      </c>
    </row>
    <row r="12426" spans="1:1" x14ac:dyDescent="0.2">
      <c r="A12426" t="s">
        <v>41185</v>
      </c>
    </row>
    <row r="12427" spans="1:1" x14ac:dyDescent="0.2">
      <c r="A12427" t="s">
        <v>41186</v>
      </c>
    </row>
    <row r="12428" spans="1:1" x14ac:dyDescent="0.2">
      <c r="A12428" t="s">
        <v>41187</v>
      </c>
    </row>
    <row r="12429" spans="1:1" x14ac:dyDescent="0.2">
      <c r="A12429" t="s">
        <v>41188</v>
      </c>
    </row>
    <row r="12430" spans="1:1" x14ac:dyDescent="0.2">
      <c r="A12430" t="s">
        <v>41189</v>
      </c>
    </row>
    <row r="12431" spans="1:1" x14ac:dyDescent="0.2">
      <c r="A12431" t="s">
        <v>41190</v>
      </c>
    </row>
    <row r="12432" spans="1:1" x14ac:dyDescent="0.2">
      <c r="A12432" t="s">
        <v>41191</v>
      </c>
    </row>
    <row r="12433" spans="1:1" x14ac:dyDescent="0.2">
      <c r="A12433" t="s">
        <v>41192</v>
      </c>
    </row>
    <row r="12434" spans="1:1" x14ac:dyDescent="0.2">
      <c r="A12434" t="s">
        <v>41193</v>
      </c>
    </row>
    <row r="12435" spans="1:1" x14ac:dyDescent="0.2">
      <c r="A12435" t="s">
        <v>41194</v>
      </c>
    </row>
    <row r="12436" spans="1:1" x14ac:dyDescent="0.2">
      <c r="A12436" t="s">
        <v>41195</v>
      </c>
    </row>
    <row r="12437" spans="1:1" x14ac:dyDescent="0.2">
      <c r="A12437" t="s">
        <v>41196</v>
      </c>
    </row>
    <row r="12438" spans="1:1" x14ac:dyDescent="0.2">
      <c r="A12438" t="s">
        <v>41197</v>
      </c>
    </row>
    <row r="12439" spans="1:1" x14ac:dyDescent="0.2">
      <c r="A12439" t="s">
        <v>41198</v>
      </c>
    </row>
    <row r="12440" spans="1:1" x14ac:dyDescent="0.2">
      <c r="A12440" t="s">
        <v>41199</v>
      </c>
    </row>
    <row r="12441" spans="1:1" x14ac:dyDescent="0.2">
      <c r="A12441" t="s">
        <v>41200</v>
      </c>
    </row>
    <row r="12442" spans="1:1" x14ac:dyDescent="0.2">
      <c r="A12442" t="s">
        <v>41201</v>
      </c>
    </row>
    <row r="12443" spans="1:1" x14ac:dyDescent="0.2">
      <c r="A12443" t="s">
        <v>41202</v>
      </c>
    </row>
    <row r="12444" spans="1:1" x14ac:dyDescent="0.2">
      <c r="A12444" t="s">
        <v>41203</v>
      </c>
    </row>
    <row r="12445" spans="1:1" x14ac:dyDescent="0.2">
      <c r="A12445" t="s">
        <v>41204</v>
      </c>
    </row>
    <row r="12446" spans="1:1" x14ac:dyDescent="0.2">
      <c r="A12446" t="s">
        <v>41205</v>
      </c>
    </row>
    <row r="12447" spans="1:1" x14ac:dyDescent="0.2">
      <c r="A12447" t="s">
        <v>41206</v>
      </c>
    </row>
    <row r="12448" spans="1:1" x14ac:dyDescent="0.2">
      <c r="A12448" t="s">
        <v>41207</v>
      </c>
    </row>
    <row r="12449" spans="1:1" x14ac:dyDescent="0.2">
      <c r="A12449" t="s">
        <v>41208</v>
      </c>
    </row>
    <row r="12450" spans="1:1" x14ac:dyDescent="0.2">
      <c r="A12450" t="s">
        <v>41209</v>
      </c>
    </row>
    <row r="12451" spans="1:1" x14ac:dyDescent="0.2">
      <c r="A12451" t="s">
        <v>41210</v>
      </c>
    </row>
    <row r="12452" spans="1:1" x14ac:dyDescent="0.2">
      <c r="A12452" t="s">
        <v>41211</v>
      </c>
    </row>
    <row r="12453" spans="1:1" x14ac:dyDescent="0.2">
      <c r="A12453" t="s">
        <v>41212</v>
      </c>
    </row>
    <row r="12454" spans="1:1" x14ac:dyDescent="0.2">
      <c r="A12454" t="s">
        <v>41213</v>
      </c>
    </row>
    <row r="12455" spans="1:1" x14ac:dyDescent="0.2">
      <c r="A12455" t="s">
        <v>41214</v>
      </c>
    </row>
    <row r="12456" spans="1:1" x14ac:dyDescent="0.2">
      <c r="A12456" t="s">
        <v>41215</v>
      </c>
    </row>
    <row r="12457" spans="1:1" x14ac:dyDescent="0.2">
      <c r="A12457" t="s">
        <v>41216</v>
      </c>
    </row>
    <row r="12458" spans="1:1" x14ac:dyDescent="0.2">
      <c r="A12458" t="s">
        <v>41217</v>
      </c>
    </row>
    <row r="12459" spans="1:1" x14ac:dyDescent="0.2">
      <c r="A12459" t="s">
        <v>41218</v>
      </c>
    </row>
    <row r="12460" spans="1:1" x14ac:dyDescent="0.2">
      <c r="A12460" t="s">
        <v>41219</v>
      </c>
    </row>
    <row r="12461" spans="1:1" x14ac:dyDescent="0.2">
      <c r="A12461" t="s">
        <v>41220</v>
      </c>
    </row>
    <row r="12462" spans="1:1" x14ac:dyDescent="0.2">
      <c r="A12462" t="s">
        <v>41221</v>
      </c>
    </row>
    <row r="12463" spans="1:1" x14ac:dyDescent="0.2">
      <c r="A12463" t="s">
        <v>41222</v>
      </c>
    </row>
    <row r="12464" spans="1:1" x14ac:dyDescent="0.2">
      <c r="A12464" t="s">
        <v>41223</v>
      </c>
    </row>
    <row r="12465" spans="1:1" x14ac:dyDescent="0.2">
      <c r="A12465" t="s">
        <v>41224</v>
      </c>
    </row>
    <row r="12466" spans="1:1" x14ac:dyDescent="0.2">
      <c r="A12466" t="s">
        <v>41225</v>
      </c>
    </row>
    <row r="12467" spans="1:1" x14ac:dyDescent="0.2">
      <c r="A12467" t="s">
        <v>41226</v>
      </c>
    </row>
    <row r="12468" spans="1:1" x14ac:dyDescent="0.2">
      <c r="A12468" t="s">
        <v>41227</v>
      </c>
    </row>
    <row r="12469" spans="1:1" x14ac:dyDescent="0.2">
      <c r="A12469" t="s">
        <v>41228</v>
      </c>
    </row>
    <row r="12470" spans="1:1" x14ac:dyDescent="0.2">
      <c r="A12470" t="s">
        <v>41229</v>
      </c>
    </row>
    <row r="12471" spans="1:1" x14ac:dyDescent="0.2">
      <c r="A12471" t="s">
        <v>41230</v>
      </c>
    </row>
    <row r="12472" spans="1:1" x14ac:dyDescent="0.2">
      <c r="A12472" t="s">
        <v>29448</v>
      </c>
    </row>
    <row r="12473" spans="1:1" x14ac:dyDescent="0.2">
      <c r="A12473" t="s">
        <v>41231</v>
      </c>
    </row>
    <row r="12474" spans="1:1" x14ac:dyDescent="0.2">
      <c r="A12474" t="s">
        <v>41232</v>
      </c>
    </row>
    <row r="12475" spans="1:1" x14ac:dyDescent="0.2">
      <c r="A12475" t="s">
        <v>41233</v>
      </c>
    </row>
    <row r="12476" spans="1:1" x14ac:dyDescent="0.2">
      <c r="A12476" t="s">
        <v>41234</v>
      </c>
    </row>
    <row r="12477" spans="1:1" x14ac:dyDescent="0.2">
      <c r="A12477" t="s">
        <v>41235</v>
      </c>
    </row>
    <row r="12478" spans="1:1" x14ac:dyDescent="0.2">
      <c r="A12478" t="s">
        <v>41236</v>
      </c>
    </row>
    <row r="12479" spans="1:1" x14ac:dyDescent="0.2">
      <c r="A12479" t="s">
        <v>41237</v>
      </c>
    </row>
    <row r="12480" spans="1:1" x14ac:dyDescent="0.2">
      <c r="A12480" t="s">
        <v>41238</v>
      </c>
    </row>
    <row r="12481" spans="1:1" x14ac:dyDescent="0.2">
      <c r="A12481" t="s">
        <v>41239</v>
      </c>
    </row>
    <row r="12482" spans="1:1" x14ac:dyDescent="0.2">
      <c r="A12482" t="s">
        <v>41240</v>
      </c>
    </row>
    <row r="12483" spans="1:1" x14ac:dyDescent="0.2">
      <c r="A12483" t="s">
        <v>41241</v>
      </c>
    </row>
    <row r="12484" spans="1:1" x14ac:dyDescent="0.2">
      <c r="A12484" t="s">
        <v>41242</v>
      </c>
    </row>
    <row r="12485" spans="1:1" x14ac:dyDescent="0.2">
      <c r="A12485" t="s">
        <v>41243</v>
      </c>
    </row>
    <row r="12486" spans="1:1" x14ac:dyDescent="0.2">
      <c r="A12486" t="s">
        <v>41244</v>
      </c>
    </row>
    <row r="12487" spans="1:1" x14ac:dyDescent="0.2">
      <c r="A12487" t="s">
        <v>41245</v>
      </c>
    </row>
    <row r="12488" spans="1:1" x14ac:dyDescent="0.2">
      <c r="A12488" t="s">
        <v>41246</v>
      </c>
    </row>
    <row r="12489" spans="1:1" x14ac:dyDescent="0.2">
      <c r="A12489" t="s">
        <v>41246</v>
      </c>
    </row>
    <row r="12490" spans="1:1" x14ac:dyDescent="0.2">
      <c r="A12490" t="s">
        <v>41247</v>
      </c>
    </row>
    <row r="12491" spans="1:1" x14ac:dyDescent="0.2">
      <c r="A12491" t="s">
        <v>41248</v>
      </c>
    </row>
    <row r="12492" spans="1:1" x14ac:dyDescent="0.2">
      <c r="A12492" t="s">
        <v>41249</v>
      </c>
    </row>
    <row r="12493" spans="1:1" x14ac:dyDescent="0.2">
      <c r="A12493" t="s">
        <v>41250</v>
      </c>
    </row>
    <row r="12494" spans="1:1" x14ac:dyDescent="0.2">
      <c r="A12494" t="s">
        <v>41251</v>
      </c>
    </row>
    <row r="12495" spans="1:1" x14ac:dyDescent="0.2">
      <c r="A12495" t="s">
        <v>41252</v>
      </c>
    </row>
    <row r="12496" spans="1:1" x14ac:dyDescent="0.2">
      <c r="A12496" t="s">
        <v>41253</v>
      </c>
    </row>
    <row r="12497" spans="1:1" x14ac:dyDescent="0.2">
      <c r="A12497" t="s">
        <v>29449</v>
      </c>
    </row>
    <row r="12498" spans="1:1" x14ac:dyDescent="0.2">
      <c r="A12498" t="s">
        <v>41254</v>
      </c>
    </row>
    <row r="12499" spans="1:1" x14ac:dyDescent="0.2">
      <c r="A12499" t="s">
        <v>41255</v>
      </c>
    </row>
    <row r="12500" spans="1:1" x14ac:dyDescent="0.2">
      <c r="A12500" t="s">
        <v>41256</v>
      </c>
    </row>
    <row r="12501" spans="1:1" x14ac:dyDescent="0.2">
      <c r="A12501" t="s">
        <v>41257</v>
      </c>
    </row>
    <row r="12502" spans="1:1" x14ac:dyDescent="0.2">
      <c r="A12502" t="s">
        <v>41258</v>
      </c>
    </row>
    <row r="12503" spans="1:1" x14ac:dyDescent="0.2">
      <c r="A12503" t="s">
        <v>41259</v>
      </c>
    </row>
    <row r="12504" spans="1:1" x14ac:dyDescent="0.2">
      <c r="A12504" t="s">
        <v>41260</v>
      </c>
    </row>
    <row r="12505" spans="1:1" x14ac:dyDescent="0.2">
      <c r="A12505" t="s">
        <v>41260</v>
      </c>
    </row>
    <row r="12506" spans="1:1" x14ac:dyDescent="0.2">
      <c r="A12506" t="s">
        <v>41261</v>
      </c>
    </row>
    <row r="12507" spans="1:1" x14ac:dyDescent="0.2">
      <c r="A12507" t="s">
        <v>41261</v>
      </c>
    </row>
    <row r="12508" spans="1:1" x14ac:dyDescent="0.2">
      <c r="A12508" t="s">
        <v>41262</v>
      </c>
    </row>
    <row r="12509" spans="1:1" x14ac:dyDescent="0.2">
      <c r="A12509" t="s">
        <v>41263</v>
      </c>
    </row>
    <row r="12510" spans="1:1" x14ac:dyDescent="0.2">
      <c r="A12510" t="s">
        <v>41263</v>
      </c>
    </row>
    <row r="12511" spans="1:1" x14ac:dyDescent="0.2">
      <c r="A12511" t="s">
        <v>41263</v>
      </c>
    </row>
    <row r="12512" spans="1:1" x14ac:dyDescent="0.2">
      <c r="A12512" t="s">
        <v>41264</v>
      </c>
    </row>
    <row r="12513" spans="1:1" x14ac:dyDescent="0.2">
      <c r="A12513" t="s">
        <v>41265</v>
      </c>
    </row>
    <row r="12514" spans="1:1" x14ac:dyDescent="0.2">
      <c r="A12514" t="s">
        <v>41266</v>
      </c>
    </row>
    <row r="12515" spans="1:1" x14ac:dyDescent="0.2">
      <c r="A12515" t="s">
        <v>41263</v>
      </c>
    </row>
    <row r="12516" spans="1:1" x14ac:dyDescent="0.2">
      <c r="A12516" t="s">
        <v>41267</v>
      </c>
    </row>
    <row r="12517" spans="1:1" x14ac:dyDescent="0.2">
      <c r="A12517" t="s">
        <v>41268</v>
      </c>
    </row>
    <row r="12518" spans="1:1" x14ac:dyDescent="0.2">
      <c r="A12518" t="s">
        <v>41269</v>
      </c>
    </row>
    <row r="12519" spans="1:1" x14ac:dyDescent="0.2">
      <c r="A12519" t="s">
        <v>41269</v>
      </c>
    </row>
    <row r="12520" spans="1:1" x14ac:dyDescent="0.2">
      <c r="A12520" t="s">
        <v>41269</v>
      </c>
    </row>
    <row r="12521" spans="1:1" x14ac:dyDescent="0.2">
      <c r="A12521" t="s">
        <v>41270</v>
      </c>
    </row>
    <row r="12522" spans="1:1" x14ac:dyDescent="0.2">
      <c r="A12522" t="s">
        <v>41271</v>
      </c>
    </row>
    <row r="12523" spans="1:1" x14ac:dyDescent="0.2">
      <c r="A12523" t="s">
        <v>41272</v>
      </c>
    </row>
    <row r="12524" spans="1:1" x14ac:dyDescent="0.2">
      <c r="A12524" t="s">
        <v>41273</v>
      </c>
    </row>
    <row r="12525" spans="1:1" x14ac:dyDescent="0.2">
      <c r="A12525" t="s">
        <v>41274</v>
      </c>
    </row>
    <row r="12526" spans="1:1" x14ac:dyDescent="0.2">
      <c r="A12526" t="s">
        <v>41275</v>
      </c>
    </row>
    <row r="12527" spans="1:1" x14ac:dyDescent="0.2">
      <c r="A12527" t="s">
        <v>41276</v>
      </c>
    </row>
    <row r="12528" spans="1:1" x14ac:dyDescent="0.2">
      <c r="A12528" t="s">
        <v>41277</v>
      </c>
    </row>
    <row r="12529" spans="1:1" x14ac:dyDescent="0.2">
      <c r="A12529" t="s">
        <v>41278</v>
      </c>
    </row>
    <row r="12530" spans="1:1" x14ac:dyDescent="0.2">
      <c r="A12530" t="s">
        <v>41279</v>
      </c>
    </row>
    <row r="12531" spans="1:1" x14ac:dyDescent="0.2">
      <c r="A12531" t="s">
        <v>41280</v>
      </c>
    </row>
    <row r="12532" spans="1:1" x14ac:dyDescent="0.2">
      <c r="A12532" t="s">
        <v>41281</v>
      </c>
    </row>
    <row r="12533" spans="1:1" x14ac:dyDescent="0.2">
      <c r="A12533" t="s">
        <v>41282</v>
      </c>
    </row>
    <row r="12534" spans="1:1" x14ac:dyDescent="0.2">
      <c r="A12534" t="s">
        <v>41283</v>
      </c>
    </row>
    <row r="12535" spans="1:1" x14ac:dyDescent="0.2">
      <c r="A12535" t="s">
        <v>41284</v>
      </c>
    </row>
    <row r="12536" spans="1:1" x14ac:dyDescent="0.2">
      <c r="A12536" t="s">
        <v>41285</v>
      </c>
    </row>
    <row r="12537" spans="1:1" x14ac:dyDescent="0.2">
      <c r="A12537" t="s">
        <v>41286</v>
      </c>
    </row>
    <row r="12538" spans="1:1" x14ac:dyDescent="0.2">
      <c r="A12538" t="s">
        <v>41287</v>
      </c>
    </row>
    <row r="12539" spans="1:1" x14ac:dyDescent="0.2">
      <c r="A12539" t="s">
        <v>41288</v>
      </c>
    </row>
    <row r="12540" spans="1:1" x14ac:dyDescent="0.2">
      <c r="A12540" t="s">
        <v>41289</v>
      </c>
    </row>
    <row r="12541" spans="1:1" x14ac:dyDescent="0.2">
      <c r="A12541" t="s">
        <v>41290</v>
      </c>
    </row>
    <row r="12542" spans="1:1" x14ac:dyDescent="0.2">
      <c r="A12542" t="s">
        <v>41291</v>
      </c>
    </row>
    <row r="12543" spans="1:1" x14ac:dyDescent="0.2">
      <c r="A12543" t="s">
        <v>41292</v>
      </c>
    </row>
    <row r="12544" spans="1:1" x14ac:dyDescent="0.2">
      <c r="A12544" t="s">
        <v>41293</v>
      </c>
    </row>
    <row r="12545" spans="1:1" x14ac:dyDescent="0.2">
      <c r="A12545" t="s">
        <v>41294</v>
      </c>
    </row>
    <row r="12546" spans="1:1" x14ac:dyDescent="0.2">
      <c r="A12546" t="s">
        <v>41295</v>
      </c>
    </row>
    <row r="12547" spans="1:1" x14ac:dyDescent="0.2">
      <c r="A12547" t="s">
        <v>41296</v>
      </c>
    </row>
    <row r="12548" spans="1:1" x14ac:dyDescent="0.2">
      <c r="A12548" t="s">
        <v>41297</v>
      </c>
    </row>
    <row r="12549" spans="1:1" x14ac:dyDescent="0.2">
      <c r="A12549" t="s">
        <v>41298</v>
      </c>
    </row>
    <row r="12550" spans="1:1" x14ac:dyDescent="0.2">
      <c r="A12550" t="s">
        <v>41299</v>
      </c>
    </row>
    <row r="12551" spans="1:1" x14ac:dyDescent="0.2">
      <c r="A12551" t="s">
        <v>41300</v>
      </c>
    </row>
    <row r="12552" spans="1:1" x14ac:dyDescent="0.2">
      <c r="A12552" t="s">
        <v>41301</v>
      </c>
    </row>
    <row r="12553" spans="1:1" x14ac:dyDescent="0.2">
      <c r="A12553" t="s">
        <v>41302</v>
      </c>
    </row>
    <row r="12554" spans="1:1" x14ac:dyDescent="0.2">
      <c r="A12554" t="s">
        <v>41303</v>
      </c>
    </row>
    <row r="12555" spans="1:1" x14ac:dyDescent="0.2">
      <c r="A12555" t="s">
        <v>41304</v>
      </c>
    </row>
    <row r="12556" spans="1:1" x14ac:dyDescent="0.2">
      <c r="A12556" t="s">
        <v>41305</v>
      </c>
    </row>
    <row r="12557" spans="1:1" x14ac:dyDescent="0.2">
      <c r="A12557" t="s">
        <v>41306</v>
      </c>
    </row>
    <row r="12558" spans="1:1" x14ac:dyDescent="0.2">
      <c r="A12558" t="s">
        <v>41307</v>
      </c>
    </row>
    <row r="12559" spans="1:1" x14ac:dyDescent="0.2">
      <c r="A12559" t="s">
        <v>41308</v>
      </c>
    </row>
    <row r="12560" spans="1:1" x14ac:dyDescent="0.2">
      <c r="A12560" t="s">
        <v>29450</v>
      </c>
    </row>
    <row r="12561" spans="1:1" x14ac:dyDescent="0.2">
      <c r="A12561" t="s">
        <v>41309</v>
      </c>
    </row>
    <row r="12562" spans="1:1" x14ac:dyDescent="0.2">
      <c r="A12562" t="s">
        <v>41310</v>
      </c>
    </row>
    <row r="12563" spans="1:1" x14ac:dyDescent="0.2">
      <c r="A12563" t="s">
        <v>41311</v>
      </c>
    </row>
    <row r="12564" spans="1:1" x14ac:dyDescent="0.2">
      <c r="A12564" t="s">
        <v>41312</v>
      </c>
    </row>
    <row r="12565" spans="1:1" x14ac:dyDescent="0.2">
      <c r="A12565" t="s">
        <v>41313</v>
      </c>
    </row>
    <row r="12566" spans="1:1" x14ac:dyDescent="0.2">
      <c r="A12566" t="s">
        <v>41314</v>
      </c>
    </row>
    <row r="12567" spans="1:1" x14ac:dyDescent="0.2">
      <c r="A12567" t="s">
        <v>41315</v>
      </c>
    </row>
    <row r="12568" spans="1:1" x14ac:dyDescent="0.2">
      <c r="A12568" t="s">
        <v>41316</v>
      </c>
    </row>
    <row r="12569" spans="1:1" x14ac:dyDescent="0.2">
      <c r="A12569" t="s">
        <v>41317</v>
      </c>
    </row>
    <row r="12570" spans="1:1" x14ac:dyDescent="0.2">
      <c r="A12570" t="s">
        <v>41318</v>
      </c>
    </row>
    <row r="12571" spans="1:1" x14ac:dyDescent="0.2">
      <c r="A12571" t="s">
        <v>41319</v>
      </c>
    </row>
    <row r="12572" spans="1:1" x14ac:dyDescent="0.2">
      <c r="A12572" t="s">
        <v>41320</v>
      </c>
    </row>
    <row r="12573" spans="1:1" x14ac:dyDescent="0.2">
      <c r="A12573" t="s">
        <v>41321</v>
      </c>
    </row>
    <row r="12574" spans="1:1" x14ac:dyDescent="0.2">
      <c r="A12574" t="s">
        <v>41322</v>
      </c>
    </row>
    <row r="12575" spans="1:1" x14ac:dyDescent="0.2">
      <c r="A12575" t="s">
        <v>41323</v>
      </c>
    </row>
    <row r="12576" spans="1:1" x14ac:dyDescent="0.2">
      <c r="A12576" t="s">
        <v>41324</v>
      </c>
    </row>
    <row r="12577" spans="1:1" x14ac:dyDescent="0.2">
      <c r="A12577" t="s">
        <v>41325</v>
      </c>
    </row>
    <row r="12578" spans="1:1" x14ac:dyDescent="0.2">
      <c r="A12578" t="s">
        <v>41326</v>
      </c>
    </row>
    <row r="12579" spans="1:1" x14ac:dyDescent="0.2">
      <c r="A12579" t="s">
        <v>41327</v>
      </c>
    </row>
    <row r="12580" spans="1:1" x14ac:dyDescent="0.2">
      <c r="A12580" t="s">
        <v>41328</v>
      </c>
    </row>
    <row r="12581" spans="1:1" x14ac:dyDescent="0.2">
      <c r="A12581" t="s">
        <v>41329</v>
      </c>
    </row>
    <row r="12582" spans="1:1" x14ac:dyDescent="0.2">
      <c r="A12582" t="s">
        <v>41329</v>
      </c>
    </row>
    <row r="12583" spans="1:1" x14ac:dyDescent="0.2">
      <c r="A12583" t="s">
        <v>41330</v>
      </c>
    </row>
    <row r="12584" spans="1:1" x14ac:dyDescent="0.2">
      <c r="A12584" t="s">
        <v>41331</v>
      </c>
    </row>
    <row r="12585" spans="1:1" x14ac:dyDescent="0.2">
      <c r="A12585" t="s">
        <v>41332</v>
      </c>
    </row>
    <row r="12586" spans="1:1" x14ac:dyDescent="0.2">
      <c r="A12586" t="s">
        <v>41333</v>
      </c>
    </row>
    <row r="12587" spans="1:1" x14ac:dyDescent="0.2">
      <c r="A12587" t="s">
        <v>41334</v>
      </c>
    </row>
    <row r="12588" spans="1:1" x14ac:dyDescent="0.2">
      <c r="A12588" t="s">
        <v>41335</v>
      </c>
    </row>
    <row r="12589" spans="1:1" x14ac:dyDescent="0.2">
      <c r="A12589" t="s">
        <v>41336</v>
      </c>
    </row>
    <row r="12590" spans="1:1" x14ac:dyDescent="0.2">
      <c r="A12590" t="s">
        <v>41337</v>
      </c>
    </row>
    <row r="12591" spans="1:1" x14ac:dyDescent="0.2">
      <c r="A12591" t="s">
        <v>41338</v>
      </c>
    </row>
    <row r="12592" spans="1:1" x14ac:dyDescent="0.2">
      <c r="A12592" t="s">
        <v>41339</v>
      </c>
    </row>
    <row r="12593" spans="1:1" x14ac:dyDescent="0.2">
      <c r="A12593" t="s">
        <v>41340</v>
      </c>
    </row>
    <row r="12594" spans="1:1" x14ac:dyDescent="0.2">
      <c r="A12594" t="s">
        <v>41341</v>
      </c>
    </row>
    <row r="12595" spans="1:1" x14ac:dyDescent="0.2">
      <c r="A12595" t="s">
        <v>41342</v>
      </c>
    </row>
    <row r="12596" spans="1:1" x14ac:dyDescent="0.2">
      <c r="A12596" t="s">
        <v>41343</v>
      </c>
    </row>
    <row r="12597" spans="1:1" x14ac:dyDescent="0.2">
      <c r="A12597" t="s">
        <v>41344</v>
      </c>
    </row>
    <row r="12598" spans="1:1" x14ac:dyDescent="0.2">
      <c r="A12598" t="s">
        <v>41345</v>
      </c>
    </row>
    <row r="12599" spans="1:1" x14ac:dyDescent="0.2">
      <c r="A12599" t="s">
        <v>41346</v>
      </c>
    </row>
    <row r="12600" spans="1:1" x14ac:dyDescent="0.2">
      <c r="A12600" t="s">
        <v>41347</v>
      </c>
    </row>
    <row r="12601" spans="1:1" x14ac:dyDescent="0.2">
      <c r="A12601" t="s">
        <v>41348</v>
      </c>
    </row>
    <row r="12602" spans="1:1" x14ac:dyDescent="0.2">
      <c r="A12602" t="s">
        <v>41349</v>
      </c>
    </row>
    <row r="12603" spans="1:1" x14ac:dyDescent="0.2">
      <c r="A12603" t="s">
        <v>29451</v>
      </c>
    </row>
    <row r="12604" spans="1:1" x14ac:dyDescent="0.2">
      <c r="A12604" t="s">
        <v>41350</v>
      </c>
    </row>
    <row r="12605" spans="1:1" x14ac:dyDescent="0.2">
      <c r="A12605" t="s">
        <v>41351</v>
      </c>
    </row>
    <row r="12606" spans="1:1" x14ac:dyDescent="0.2">
      <c r="A12606" t="s">
        <v>41352</v>
      </c>
    </row>
    <row r="12607" spans="1:1" x14ac:dyDescent="0.2">
      <c r="A12607" t="s">
        <v>41353</v>
      </c>
    </row>
    <row r="12608" spans="1:1" x14ac:dyDescent="0.2">
      <c r="A12608" t="s">
        <v>41354</v>
      </c>
    </row>
    <row r="12609" spans="1:1" x14ac:dyDescent="0.2">
      <c r="A12609" t="s">
        <v>41355</v>
      </c>
    </row>
    <row r="12610" spans="1:1" x14ac:dyDescent="0.2">
      <c r="A12610" t="s">
        <v>41356</v>
      </c>
    </row>
    <row r="12611" spans="1:1" x14ac:dyDescent="0.2">
      <c r="A12611" t="s">
        <v>41357</v>
      </c>
    </row>
    <row r="12612" spans="1:1" x14ac:dyDescent="0.2">
      <c r="A12612" t="s">
        <v>41358</v>
      </c>
    </row>
    <row r="12613" spans="1:1" x14ac:dyDescent="0.2">
      <c r="A12613" t="s">
        <v>41359</v>
      </c>
    </row>
    <row r="12614" spans="1:1" x14ac:dyDescent="0.2">
      <c r="A12614" t="s">
        <v>41360</v>
      </c>
    </row>
    <row r="12615" spans="1:1" x14ac:dyDescent="0.2">
      <c r="A12615" t="s">
        <v>41361</v>
      </c>
    </row>
    <row r="12616" spans="1:1" x14ac:dyDescent="0.2">
      <c r="A12616" t="s">
        <v>41362</v>
      </c>
    </row>
    <row r="12617" spans="1:1" x14ac:dyDescent="0.2">
      <c r="A12617" t="s">
        <v>41363</v>
      </c>
    </row>
    <row r="12618" spans="1:1" x14ac:dyDescent="0.2">
      <c r="A12618" t="s">
        <v>41364</v>
      </c>
    </row>
    <row r="12619" spans="1:1" x14ac:dyDescent="0.2">
      <c r="A12619" t="s">
        <v>41365</v>
      </c>
    </row>
    <row r="12620" spans="1:1" x14ac:dyDescent="0.2">
      <c r="A12620" t="s">
        <v>41366</v>
      </c>
    </row>
    <row r="12621" spans="1:1" x14ac:dyDescent="0.2">
      <c r="A12621" t="s">
        <v>41367</v>
      </c>
    </row>
    <row r="12622" spans="1:1" x14ac:dyDescent="0.2">
      <c r="A12622" t="s">
        <v>41368</v>
      </c>
    </row>
    <row r="12623" spans="1:1" x14ac:dyDescent="0.2">
      <c r="A12623" t="s">
        <v>41369</v>
      </c>
    </row>
    <row r="12624" spans="1:1" x14ac:dyDescent="0.2">
      <c r="A12624" t="s">
        <v>41370</v>
      </c>
    </row>
    <row r="12625" spans="1:1" x14ac:dyDescent="0.2">
      <c r="A12625" t="s">
        <v>41371</v>
      </c>
    </row>
    <row r="12626" spans="1:1" x14ac:dyDescent="0.2">
      <c r="A12626" t="s">
        <v>41372</v>
      </c>
    </row>
    <row r="12627" spans="1:1" x14ac:dyDescent="0.2">
      <c r="A12627" t="s">
        <v>41373</v>
      </c>
    </row>
    <row r="12628" spans="1:1" x14ac:dyDescent="0.2">
      <c r="A12628" t="s">
        <v>41374</v>
      </c>
    </row>
    <row r="12629" spans="1:1" x14ac:dyDescent="0.2">
      <c r="A12629" t="s">
        <v>41375</v>
      </c>
    </row>
    <row r="12630" spans="1:1" x14ac:dyDescent="0.2">
      <c r="A12630" t="s">
        <v>41376</v>
      </c>
    </row>
    <row r="12631" spans="1:1" x14ac:dyDescent="0.2">
      <c r="A12631" t="s">
        <v>41377</v>
      </c>
    </row>
    <row r="12632" spans="1:1" x14ac:dyDescent="0.2">
      <c r="A12632" t="s">
        <v>41378</v>
      </c>
    </row>
    <row r="12633" spans="1:1" x14ac:dyDescent="0.2">
      <c r="A12633" t="s">
        <v>41379</v>
      </c>
    </row>
    <row r="12634" spans="1:1" x14ac:dyDescent="0.2">
      <c r="A12634" t="s">
        <v>41380</v>
      </c>
    </row>
    <row r="12635" spans="1:1" x14ac:dyDescent="0.2">
      <c r="A12635" t="s">
        <v>41381</v>
      </c>
    </row>
    <row r="12636" spans="1:1" x14ac:dyDescent="0.2">
      <c r="A12636" t="s">
        <v>41382</v>
      </c>
    </row>
    <row r="12637" spans="1:1" x14ac:dyDescent="0.2">
      <c r="A12637" t="s">
        <v>41383</v>
      </c>
    </row>
    <row r="12638" spans="1:1" x14ac:dyDescent="0.2">
      <c r="A12638" t="s">
        <v>41384</v>
      </c>
    </row>
    <row r="12639" spans="1:1" x14ac:dyDescent="0.2">
      <c r="A12639" t="s">
        <v>41385</v>
      </c>
    </row>
    <row r="12640" spans="1:1" x14ac:dyDescent="0.2">
      <c r="A12640" t="s">
        <v>41386</v>
      </c>
    </row>
    <row r="12641" spans="1:1" x14ac:dyDescent="0.2">
      <c r="A12641" t="s">
        <v>41387</v>
      </c>
    </row>
    <row r="12642" spans="1:1" x14ac:dyDescent="0.2">
      <c r="A12642" t="s">
        <v>41388</v>
      </c>
    </row>
    <row r="12643" spans="1:1" x14ac:dyDescent="0.2">
      <c r="A12643" t="s">
        <v>41389</v>
      </c>
    </row>
    <row r="12644" spans="1:1" x14ac:dyDescent="0.2">
      <c r="A12644" t="s">
        <v>41390</v>
      </c>
    </row>
    <row r="12645" spans="1:1" x14ac:dyDescent="0.2">
      <c r="A12645" t="s">
        <v>29452</v>
      </c>
    </row>
    <row r="12646" spans="1:1" x14ac:dyDescent="0.2">
      <c r="A12646" t="s">
        <v>41391</v>
      </c>
    </row>
    <row r="12647" spans="1:1" x14ac:dyDescent="0.2">
      <c r="A12647" t="s">
        <v>41392</v>
      </c>
    </row>
    <row r="12648" spans="1:1" x14ac:dyDescent="0.2">
      <c r="A12648" t="s">
        <v>41393</v>
      </c>
    </row>
    <row r="12649" spans="1:1" x14ac:dyDescent="0.2">
      <c r="A12649" t="s">
        <v>41394</v>
      </c>
    </row>
    <row r="12650" spans="1:1" x14ac:dyDescent="0.2">
      <c r="A12650" t="s">
        <v>41395</v>
      </c>
    </row>
    <row r="12651" spans="1:1" x14ac:dyDescent="0.2">
      <c r="A12651" t="s">
        <v>41396</v>
      </c>
    </row>
    <row r="12652" spans="1:1" x14ac:dyDescent="0.2">
      <c r="A12652" t="s">
        <v>41396</v>
      </c>
    </row>
    <row r="12653" spans="1:1" x14ac:dyDescent="0.2">
      <c r="A12653" t="s">
        <v>41397</v>
      </c>
    </row>
    <row r="12654" spans="1:1" x14ac:dyDescent="0.2">
      <c r="A12654" t="s">
        <v>41398</v>
      </c>
    </row>
    <row r="12655" spans="1:1" x14ac:dyDescent="0.2">
      <c r="A12655" t="s">
        <v>41399</v>
      </c>
    </row>
    <row r="12656" spans="1:1" x14ac:dyDescent="0.2">
      <c r="A12656" t="s">
        <v>41400</v>
      </c>
    </row>
    <row r="12657" spans="1:1" x14ac:dyDescent="0.2">
      <c r="A12657" t="s">
        <v>41401</v>
      </c>
    </row>
    <row r="12658" spans="1:1" x14ac:dyDescent="0.2">
      <c r="A12658" t="s">
        <v>41402</v>
      </c>
    </row>
    <row r="12659" spans="1:1" x14ac:dyDescent="0.2">
      <c r="A12659" t="s">
        <v>41403</v>
      </c>
    </row>
    <row r="12660" spans="1:1" x14ac:dyDescent="0.2">
      <c r="A12660" t="s">
        <v>41404</v>
      </c>
    </row>
    <row r="12661" spans="1:1" x14ac:dyDescent="0.2">
      <c r="A12661" t="s">
        <v>41405</v>
      </c>
    </row>
    <row r="12662" spans="1:1" x14ac:dyDescent="0.2">
      <c r="A12662" t="s">
        <v>41406</v>
      </c>
    </row>
    <row r="12663" spans="1:1" x14ac:dyDescent="0.2">
      <c r="A12663" t="s">
        <v>41407</v>
      </c>
    </row>
    <row r="12664" spans="1:1" x14ac:dyDescent="0.2">
      <c r="A12664" t="s">
        <v>41408</v>
      </c>
    </row>
    <row r="12665" spans="1:1" x14ac:dyDescent="0.2">
      <c r="A12665" t="s">
        <v>41409</v>
      </c>
    </row>
    <row r="12666" spans="1:1" x14ac:dyDescent="0.2">
      <c r="A12666" t="s">
        <v>41410</v>
      </c>
    </row>
    <row r="12667" spans="1:1" x14ac:dyDescent="0.2">
      <c r="A12667" t="s">
        <v>41411</v>
      </c>
    </row>
    <row r="12668" spans="1:1" x14ac:dyDescent="0.2">
      <c r="A12668" t="s">
        <v>41412</v>
      </c>
    </row>
    <row r="12669" spans="1:1" x14ac:dyDescent="0.2">
      <c r="A12669" t="s">
        <v>41413</v>
      </c>
    </row>
    <row r="12670" spans="1:1" x14ac:dyDescent="0.2">
      <c r="A12670" t="s">
        <v>41414</v>
      </c>
    </row>
    <row r="12671" spans="1:1" x14ac:dyDescent="0.2">
      <c r="A12671" t="s">
        <v>41415</v>
      </c>
    </row>
    <row r="12672" spans="1:1" x14ac:dyDescent="0.2">
      <c r="A12672" t="s">
        <v>41416</v>
      </c>
    </row>
    <row r="12673" spans="1:1" x14ac:dyDescent="0.2">
      <c r="A12673" t="s">
        <v>41417</v>
      </c>
    </row>
    <row r="12674" spans="1:1" x14ac:dyDescent="0.2">
      <c r="A12674" t="s">
        <v>41418</v>
      </c>
    </row>
    <row r="12675" spans="1:1" x14ac:dyDescent="0.2">
      <c r="A12675" t="s">
        <v>41419</v>
      </c>
    </row>
    <row r="12676" spans="1:1" x14ac:dyDescent="0.2">
      <c r="A12676" t="s">
        <v>41420</v>
      </c>
    </row>
    <row r="12677" spans="1:1" x14ac:dyDescent="0.2">
      <c r="A12677" t="s">
        <v>41421</v>
      </c>
    </row>
    <row r="12678" spans="1:1" x14ac:dyDescent="0.2">
      <c r="A12678" t="s">
        <v>41422</v>
      </c>
    </row>
    <row r="12679" spans="1:1" x14ac:dyDescent="0.2">
      <c r="A12679" t="s">
        <v>41423</v>
      </c>
    </row>
    <row r="12680" spans="1:1" x14ac:dyDescent="0.2">
      <c r="A12680" t="s">
        <v>41424</v>
      </c>
    </row>
    <row r="12681" spans="1:1" x14ac:dyDescent="0.2">
      <c r="A12681" t="s">
        <v>41425</v>
      </c>
    </row>
    <row r="12682" spans="1:1" x14ac:dyDescent="0.2">
      <c r="A12682" t="s">
        <v>41426</v>
      </c>
    </row>
    <row r="12683" spans="1:1" x14ac:dyDescent="0.2">
      <c r="A12683" t="s">
        <v>41427</v>
      </c>
    </row>
    <row r="12684" spans="1:1" x14ac:dyDescent="0.2">
      <c r="A12684" t="s">
        <v>41428</v>
      </c>
    </row>
    <row r="12685" spans="1:1" x14ac:dyDescent="0.2">
      <c r="A12685" t="s">
        <v>41429</v>
      </c>
    </row>
    <row r="12686" spans="1:1" x14ac:dyDescent="0.2">
      <c r="A12686" t="s">
        <v>41430</v>
      </c>
    </row>
    <row r="12687" spans="1:1" x14ac:dyDescent="0.2">
      <c r="A12687" t="s">
        <v>41431</v>
      </c>
    </row>
    <row r="12688" spans="1:1" x14ac:dyDescent="0.2">
      <c r="A12688" t="s">
        <v>41432</v>
      </c>
    </row>
    <row r="12689" spans="1:1" x14ac:dyDescent="0.2">
      <c r="A12689" t="s">
        <v>41433</v>
      </c>
    </row>
    <row r="12690" spans="1:1" x14ac:dyDescent="0.2">
      <c r="A12690" t="s">
        <v>41434</v>
      </c>
    </row>
    <row r="12691" spans="1:1" x14ac:dyDescent="0.2">
      <c r="A12691" t="s">
        <v>41435</v>
      </c>
    </row>
    <row r="12692" spans="1:1" x14ac:dyDescent="0.2">
      <c r="A12692" t="s">
        <v>41436</v>
      </c>
    </row>
    <row r="12693" spans="1:1" x14ac:dyDescent="0.2">
      <c r="A12693" t="s">
        <v>41437</v>
      </c>
    </row>
    <row r="12694" spans="1:1" x14ac:dyDescent="0.2">
      <c r="A12694" t="s">
        <v>41438</v>
      </c>
    </row>
    <row r="12695" spans="1:1" x14ac:dyDescent="0.2">
      <c r="A12695" t="s">
        <v>41439</v>
      </c>
    </row>
    <row r="12696" spans="1:1" x14ac:dyDescent="0.2">
      <c r="A12696" t="s">
        <v>41440</v>
      </c>
    </row>
    <row r="12697" spans="1:1" x14ac:dyDescent="0.2">
      <c r="A12697" t="s">
        <v>41441</v>
      </c>
    </row>
    <row r="12698" spans="1:1" x14ac:dyDescent="0.2">
      <c r="A12698" t="s">
        <v>41442</v>
      </c>
    </row>
    <row r="12699" spans="1:1" x14ac:dyDescent="0.2">
      <c r="A12699" t="s">
        <v>41443</v>
      </c>
    </row>
    <row r="12700" spans="1:1" x14ac:dyDescent="0.2">
      <c r="A12700" t="s">
        <v>41444</v>
      </c>
    </row>
    <row r="12701" spans="1:1" x14ac:dyDescent="0.2">
      <c r="A12701" t="s">
        <v>41445</v>
      </c>
    </row>
    <row r="12702" spans="1:1" x14ac:dyDescent="0.2">
      <c r="A12702" t="s">
        <v>41446</v>
      </c>
    </row>
    <row r="12703" spans="1:1" x14ac:dyDescent="0.2">
      <c r="A12703" t="s">
        <v>41447</v>
      </c>
    </row>
    <row r="12704" spans="1:1" x14ac:dyDescent="0.2">
      <c r="A12704" t="s">
        <v>41448</v>
      </c>
    </row>
    <row r="12705" spans="1:1" x14ac:dyDescent="0.2">
      <c r="A12705" t="s">
        <v>41449</v>
      </c>
    </row>
    <row r="12706" spans="1:1" x14ac:dyDescent="0.2">
      <c r="A12706" t="s">
        <v>41450</v>
      </c>
    </row>
    <row r="12707" spans="1:1" x14ac:dyDescent="0.2">
      <c r="A12707" t="s">
        <v>41451</v>
      </c>
    </row>
    <row r="12708" spans="1:1" x14ac:dyDescent="0.2">
      <c r="A12708" t="s">
        <v>41452</v>
      </c>
    </row>
    <row r="12709" spans="1:1" x14ac:dyDescent="0.2">
      <c r="A12709" t="s">
        <v>41453</v>
      </c>
    </row>
    <row r="12710" spans="1:1" x14ac:dyDescent="0.2">
      <c r="A12710" t="s">
        <v>41454</v>
      </c>
    </row>
    <row r="12711" spans="1:1" x14ac:dyDescent="0.2">
      <c r="A12711" t="s">
        <v>41455</v>
      </c>
    </row>
    <row r="12712" spans="1:1" x14ac:dyDescent="0.2">
      <c r="A12712" t="s">
        <v>41456</v>
      </c>
    </row>
    <row r="12713" spans="1:1" x14ac:dyDescent="0.2">
      <c r="A12713" t="s">
        <v>41457</v>
      </c>
    </row>
    <row r="12714" spans="1:1" x14ac:dyDescent="0.2">
      <c r="A12714" t="s">
        <v>41458</v>
      </c>
    </row>
    <row r="12715" spans="1:1" x14ac:dyDescent="0.2">
      <c r="A12715" t="s">
        <v>41459</v>
      </c>
    </row>
    <row r="12716" spans="1:1" x14ac:dyDescent="0.2">
      <c r="A12716" t="s">
        <v>41460</v>
      </c>
    </row>
    <row r="12717" spans="1:1" x14ac:dyDescent="0.2">
      <c r="A12717" t="s">
        <v>41461</v>
      </c>
    </row>
    <row r="12718" spans="1:1" x14ac:dyDescent="0.2">
      <c r="A12718" t="s">
        <v>41462</v>
      </c>
    </row>
    <row r="12719" spans="1:1" x14ac:dyDescent="0.2">
      <c r="A12719" t="s">
        <v>41463</v>
      </c>
    </row>
    <row r="12720" spans="1:1" x14ac:dyDescent="0.2">
      <c r="A12720" t="s">
        <v>41464</v>
      </c>
    </row>
    <row r="12721" spans="1:1" x14ac:dyDescent="0.2">
      <c r="A12721" t="s">
        <v>41465</v>
      </c>
    </row>
    <row r="12722" spans="1:1" x14ac:dyDescent="0.2">
      <c r="A12722" t="s">
        <v>41466</v>
      </c>
    </row>
    <row r="12723" spans="1:1" x14ac:dyDescent="0.2">
      <c r="A12723" t="s">
        <v>41467</v>
      </c>
    </row>
    <row r="12724" spans="1:1" x14ac:dyDescent="0.2">
      <c r="A12724" t="s">
        <v>41468</v>
      </c>
    </row>
    <row r="12725" spans="1:1" x14ac:dyDescent="0.2">
      <c r="A12725" t="s">
        <v>41469</v>
      </c>
    </row>
    <row r="12726" spans="1:1" x14ac:dyDescent="0.2">
      <c r="A12726" t="s">
        <v>41470</v>
      </c>
    </row>
    <row r="12727" spans="1:1" x14ac:dyDescent="0.2">
      <c r="A12727" t="s">
        <v>41471</v>
      </c>
    </row>
    <row r="12728" spans="1:1" x14ac:dyDescent="0.2">
      <c r="A12728" t="s">
        <v>41472</v>
      </c>
    </row>
    <row r="12729" spans="1:1" x14ac:dyDescent="0.2">
      <c r="A12729" t="s">
        <v>41473</v>
      </c>
    </row>
    <row r="12730" spans="1:1" x14ac:dyDescent="0.2">
      <c r="A12730" t="s">
        <v>41474</v>
      </c>
    </row>
    <row r="12731" spans="1:1" x14ac:dyDescent="0.2">
      <c r="A12731" t="s">
        <v>41475</v>
      </c>
    </row>
    <row r="12732" spans="1:1" x14ac:dyDescent="0.2">
      <c r="A12732" t="s">
        <v>41476</v>
      </c>
    </row>
    <row r="12733" spans="1:1" x14ac:dyDescent="0.2">
      <c r="A12733" t="s">
        <v>41477</v>
      </c>
    </row>
    <row r="12734" spans="1:1" x14ac:dyDescent="0.2">
      <c r="A12734" t="s">
        <v>41478</v>
      </c>
    </row>
    <row r="12735" spans="1:1" x14ac:dyDescent="0.2">
      <c r="A12735" t="s">
        <v>41479</v>
      </c>
    </row>
    <row r="12736" spans="1:1" x14ac:dyDescent="0.2">
      <c r="A12736" t="s">
        <v>41480</v>
      </c>
    </row>
    <row r="12737" spans="1:1" x14ac:dyDescent="0.2">
      <c r="A12737" t="s">
        <v>41481</v>
      </c>
    </row>
    <row r="12738" spans="1:1" x14ac:dyDescent="0.2">
      <c r="A12738" t="s">
        <v>41482</v>
      </c>
    </row>
    <row r="12739" spans="1:1" x14ac:dyDescent="0.2">
      <c r="A12739" t="s">
        <v>41483</v>
      </c>
    </row>
    <row r="12740" spans="1:1" x14ac:dyDescent="0.2">
      <c r="A12740" t="s">
        <v>41483</v>
      </c>
    </row>
    <row r="12741" spans="1:1" x14ac:dyDescent="0.2">
      <c r="A12741" t="s">
        <v>41484</v>
      </c>
    </row>
    <row r="12742" spans="1:1" x14ac:dyDescent="0.2">
      <c r="A12742" t="s">
        <v>41485</v>
      </c>
    </row>
    <row r="12743" spans="1:1" x14ac:dyDescent="0.2">
      <c r="A12743" t="s">
        <v>41486</v>
      </c>
    </row>
    <row r="12744" spans="1:1" x14ac:dyDescent="0.2">
      <c r="A12744" t="s">
        <v>41487</v>
      </c>
    </row>
    <row r="12745" spans="1:1" x14ac:dyDescent="0.2">
      <c r="A12745" t="s">
        <v>41488</v>
      </c>
    </row>
    <row r="12746" spans="1:1" x14ac:dyDescent="0.2">
      <c r="A12746" t="s">
        <v>41489</v>
      </c>
    </row>
    <row r="12747" spans="1:1" x14ac:dyDescent="0.2">
      <c r="A12747" t="s">
        <v>41490</v>
      </c>
    </row>
    <row r="12748" spans="1:1" x14ac:dyDescent="0.2">
      <c r="A12748" t="s">
        <v>41491</v>
      </c>
    </row>
    <row r="12749" spans="1:1" x14ac:dyDescent="0.2">
      <c r="A12749" t="s">
        <v>41492</v>
      </c>
    </row>
    <row r="12750" spans="1:1" x14ac:dyDescent="0.2">
      <c r="A12750" t="s">
        <v>41493</v>
      </c>
    </row>
    <row r="12751" spans="1:1" x14ac:dyDescent="0.2">
      <c r="A12751" t="s">
        <v>41494</v>
      </c>
    </row>
    <row r="12752" spans="1:1" x14ac:dyDescent="0.2">
      <c r="A12752" t="s">
        <v>41495</v>
      </c>
    </row>
    <row r="12753" spans="1:1" x14ac:dyDescent="0.2">
      <c r="A12753" t="s">
        <v>41496</v>
      </c>
    </row>
    <row r="12754" spans="1:1" x14ac:dyDescent="0.2">
      <c r="A12754" t="s">
        <v>41497</v>
      </c>
    </row>
    <row r="12755" spans="1:1" x14ac:dyDescent="0.2">
      <c r="A12755" t="s">
        <v>41498</v>
      </c>
    </row>
    <row r="12756" spans="1:1" x14ac:dyDescent="0.2">
      <c r="A12756" t="s">
        <v>41499</v>
      </c>
    </row>
    <row r="12757" spans="1:1" x14ac:dyDescent="0.2">
      <c r="A12757" t="s">
        <v>41500</v>
      </c>
    </row>
    <row r="12758" spans="1:1" x14ac:dyDescent="0.2">
      <c r="A12758" t="s">
        <v>41501</v>
      </c>
    </row>
    <row r="12759" spans="1:1" x14ac:dyDescent="0.2">
      <c r="A12759" t="s">
        <v>41502</v>
      </c>
    </row>
    <row r="12760" spans="1:1" x14ac:dyDescent="0.2">
      <c r="A12760" t="s">
        <v>41503</v>
      </c>
    </row>
    <row r="12761" spans="1:1" x14ac:dyDescent="0.2">
      <c r="A12761" t="s">
        <v>41504</v>
      </c>
    </row>
    <row r="12762" spans="1:1" x14ac:dyDescent="0.2">
      <c r="A12762" t="s">
        <v>41505</v>
      </c>
    </row>
    <row r="12763" spans="1:1" x14ac:dyDescent="0.2">
      <c r="A12763" t="s">
        <v>41506</v>
      </c>
    </row>
    <row r="12764" spans="1:1" x14ac:dyDescent="0.2">
      <c r="A12764" t="s">
        <v>41507</v>
      </c>
    </row>
    <row r="12765" spans="1:1" x14ac:dyDescent="0.2">
      <c r="A12765" t="s">
        <v>41508</v>
      </c>
    </row>
    <row r="12766" spans="1:1" x14ac:dyDescent="0.2">
      <c r="A12766" t="s">
        <v>41509</v>
      </c>
    </row>
    <row r="12767" spans="1:1" x14ac:dyDescent="0.2">
      <c r="A12767" t="s">
        <v>41510</v>
      </c>
    </row>
    <row r="12768" spans="1:1" x14ac:dyDescent="0.2">
      <c r="A12768" t="s">
        <v>41511</v>
      </c>
    </row>
    <row r="12769" spans="1:1" x14ac:dyDescent="0.2">
      <c r="A12769" t="s">
        <v>41512</v>
      </c>
    </row>
    <row r="12770" spans="1:1" x14ac:dyDescent="0.2">
      <c r="A12770" t="s">
        <v>41513</v>
      </c>
    </row>
    <row r="12771" spans="1:1" x14ac:dyDescent="0.2">
      <c r="A12771" t="s">
        <v>41514</v>
      </c>
    </row>
    <row r="12772" spans="1:1" x14ac:dyDescent="0.2">
      <c r="A12772" t="s">
        <v>41515</v>
      </c>
    </row>
    <row r="12773" spans="1:1" x14ac:dyDescent="0.2">
      <c r="A12773" t="s">
        <v>41516</v>
      </c>
    </row>
    <row r="12774" spans="1:1" x14ac:dyDescent="0.2">
      <c r="A12774" t="s">
        <v>41517</v>
      </c>
    </row>
    <row r="12775" spans="1:1" x14ac:dyDescent="0.2">
      <c r="A12775" t="s">
        <v>41518</v>
      </c>
    </row>
    <row r="12776" spans="1:1" x14ac:dyDescent="0.2">
      <c r="A12776" t="s">
        <v>41519</v>
      </c>
    </row>
    <row r="12777" spans="1:1" x14ac:dyDescent="0.2">
      <c r="A12777" t="s">
        <v>41520</v>
      </c>
    </row>
    <row r="12778" spans="1:1" x14ac:dyDescent="0.2">
      <c r="A12778" t="s">
        <v>41521</v>
      </c>
    </row>
    <row r="12779" spans="1:1" x14ac:dyDescent="0.2">
      <c r="A12779" t="s">
        <v>41522</v>
      </c>
    </row>
    <row r="12780" spans="1:1" x14ac:dyDescent="0.2">
      <c r="A12780" t="s">
        <v>41523</v>
      </c>
    </row>
    <row r="12781" spans="1:1" x14ac:dyDescent="0.2">
      <c r="A12781" t="s">
        <v>41524</v>
      </c>
    </row>
    <row r="12782" spans="1:1" x14ac:dyDescent="0.2">
      <c r="A12782" t="s">
        <v>41525</v>
      </c>
    </row>
    <row r="12783" spans="1:1" x14ac:dyDescent="0.2">
      <c r="A12783" t="s">
        <v>41526</v>
      </c>
    </row>
    <row r="12784" spans="1:1" x14ac:dyDescent="0.2">
      <c r="A12784" t="s">
        <v>41527</v>
      </c>
    </row>
    <row r="12785" spans="1:1" x14ac:dyDescent="0.2">
      <c r="A12785" t="s">
        <v>41528</v>
      </c>
    </row>
    <row r="12786" spans="1:1" x14ac:dyDescent="0.2">
      <c r="A12786" t="s">
        <v>41529</v>
      </c>
    </row>
    <row r="12787" spans="1:1" x14ac:dyDescent="0.2">
      <c r="A12787" t="s">
        <v>41530</v>
      </c>
    </row>
    <row r="12788" spans="1:1" x14ac:dyDescent="0.2">
      <c r="A12788" t="s">
        <v>41531</v>
      </c>
    </row>
    <row r="12789" spans="1:1" x14ac:dyDescent="0.2">
      <c r="A12789" t="s">
        <v>41532</v>
      </c>
    </row>
    <row r="12790" spans="1:1" x14ac:dyDescent="0.2">
      <c r="A12790" t="s">
        <v>41533</v>
      </c>
    </row>
    <row r="12791" spans="1:1" x14ac:dyDescent="0.2">
      <c r="A12791" t="s">
        <v>41534</v>
      </c>
    </row>
    <row r="12792" spans="1:1" x14ac:dyDescent="0.2">
      <c r="A12792" t="s">
        <v>41535</v>
      </c>
    </row>
    <row r="12793" spans="1:1" x14ac:dyDescent="0.2">
      <c r="A12793" t="s">
        <v>41536</v>
      </c>
    </row>
    <row r="12794" spans="1:1" x14ac:dyDescent="0.2">
      <c r="A12794" t="s">
        <v>41537</v>
      </c>
    </row>
    <row r="12795" spans="1:1" x14ac:dyDescent="0.2">
      <c r="A12795" t="s">
        <v>41538</v>
      </c>
    </row>
    <row r="12796" spans="1:1" x14ac:dyDescent="0.2">
      <c r="A12796" t="s">
        <v>41539</v>
      </c>
    </row>
    <row r="12797" spans="1:1" x14ac:dyDescent="0.2">
      <c r="A12797" t="s">
        <v>41540</v>
      </c>
    </row>
    <row r="12798" spans="1:1" x14ac:dyDescent="0.2">
      <c r="A12798" t="s">
        <v>41541</v>
      </c>
    </row>
    <row r="12799" spans="1:1" x14ac:dyDescent="0.2">
      <c r="A12799" t="s">
        <v>41542</v>
      </c>
    </row>
    <row r="12800" spans="1:1" x14ac:dyDescent="0.2">
      <c r="A12800" t="s">
        <v>41543</v>
      </c>
    </row>
    <row r="12801" spans="1:1" x14ac:dyDescent="0.2">
      <c r="A12801" t="s">
        <v>41544</v>
      </c>
    </row>
    <row r="12802" spans="1:1" x14ac:dyDescent="0.2">
      <c r="A12802" t="s">
        <v>41545</v>
      </c>
    </row>
    <row r="12803" spans="1:1" x14ac:dyDescent="0.2">
      <c r="A12803" t="s">
        <v>41546</v>
      </c>
    </row>
    <row r="12804" spans="1:1" x14ac:dyDescent="0.2">
      <c r="A12804" t="s">
        <v>41547</v>
      </c>
    </row>
    <row r="12805" spans="1:1" x14ac:dyDescent="0.2">
      <c r="A12805" t="s">
        <v>41548</v>
      </c>
    </row>
    <row r="12806" spans="1:1" x14ac:dyDescent="0.2">
      <c r="A12806" t="s">
        <v>41549</v>
      </c>
    </row>
    <row r="12807" spans="1:1" x14ac:dyDescent="0.2">
      <c r="A12807" t="s">
        <v>41550</v>
      </c>
    </row>
    <row r="12808" spans="1:1" x14ac:dyDescent="0.2">
      <c r="A12808" t="s">
        <v>41551</v>
      </c>
    </row>
    <row r="12809" spans="1:1" x14ac:dyDescent="0.2">
      <c r="A12809" t="s">
        <v>41552</v>
      </c>
    </row>
    <row r="12810" spans="1:1" x14ac:dyDescent="0.2">
      <c r="A12810" t="s">
        <v>41553</v>
      </c>
    </row>
    <row r="12811" spans="1:1" x14ac:dyDescent="0.2">
      <c r="A12811" t="s">
        <v>41554</v>
      </c>
    </row>
    <row r="12812" spans="1:1" x14ac:dyDescent="0.2">
      <c r="A12812" t="s">
        <v>41555</v>
      </c>
    </row>
    <row r="12813" spans="1:1" x14ac:dyDescent="0.2">
      <c r="A12813" t="s">
        <v>41556</v>
      </c>
    </row>
    <row r="12814" spans="1:1" x14ac:dyDescent="0.2">
      <c r="A12814" t="s">
        <v>41557</v>
      </c>
    </row>
    <row r="12815" spans="1:1" x14ac:dyDescent="0.2">
      <c r="A12815" t="s">
        <v>41558</v>
      </c>
    </row>
    <row r="12816" spans="1:1" x14ac:dyDescent="0.2">
      <c r="A12816" t="s">
        <v>41559</v>
      </c>
    </row>
    <row r="12817" spans="1:1" x14ac:dyDescent="0.2">
      <c r="A12817" t="s">
        <v>41560</v>
      </c>
    </row>
    <row r="12818" spans="1:1" x14ac:dyDescent="0.2">
      <c r="A12818" t="s">
        <v>41561</v>
      </c>
    </row>
    <row r="12819" spans="1:1" x14ac:dyDescent="0.2">
      <c r="A12819" t="s">
        <v>41562</v>
      </c>
    </row>
    <row r="12820" spans="1:1" x14ac:dyDescent="0.2">
      <c r="A12820" t="s">
        <v>41563</v>
      </c>
    </row>
    <row r="12821" spans="1:1" x14ac:dyDescent="0.2">
      <c r="A12821" t="s">
        <v>41564</v>
      </c>
    </row>
    <row r="12822" spans="1:1" x14ac:dyDescent="0.2">
      <c r="A12822" t="s">
        <v>41565</v>
      </c>
    </row>
    <row r="12823" spans="1:1" x14ac:dyDescent="0.2">
      <c r="A12823" t="s">
        <v>41566</v>
      </c>
    </row>
    <row r="12824" spans="1:1" x14ac:dyDescent="0.2">
      <c r="A12824" t="s">
        <v>41567</v>
      </c>
    </row>
    <row r="12825" spans="1:1" x14ac:dyDescent="0.2">
      <c r="A12825" t="s">
        <v>41568</v>
      </c>
    </row>
    <row r="12826" spans="1:1" x14ac:dyDescent="0.2">
      <c r="A12826" t="s">
        <v>41569</v>
      </c>
    </row>
    <row r="12827" spans="1:1" x14ac:dyDescent="0.2">
      <c r="A12827" t="s">
        <v>41570</v>
      </c>
    </row>
    <row r="12828" spans="1:1" x14ac:dyDescent="0.2">
      <c r="A12828" t="s">
        <v>41571</v>
      </c>
    </row>
    <row r="12829" spans="1:1" x14ac:dyDescent="0.2">
      <c r="A12829" t="s">
        <v>41572</v>
      </c>
    </row>
    <row r="12830" spans="1:1" x14ac:dyDescent="0.2">
      <c r="A12830" t="s">
        <v>41573</v>
      </c>
    </row>
    <row r="12831" spans="1:1" x14ac:dyDescent="0.2">
      <c r="A12831" t="s">
        <v>41574</v>
      </c>
    </row>
    <row r="12832" spans="1:1" x14ac:dyDescent="0.2">
      <c r="A12832" t="s">
        <v>29453</v>
      </c>
    </row>
    <row r="12833" spans="1:1" x14ac:dyDescent="0.2">
      <c r="A12833" t="s">
        <v>41575</v>
      </c>
    </row>
    <row r="12834" spans="1:1" x14ac:dyDescent="0.2">
      <c r="A12834" t="s">
        <v>41576</v>
      </c>
    </row>
    <row r="12835" spans="1:1" x14ac:dyDescent="0.2">
      <c r="A12835" t="s">
        <v>41577</v>
      </c>
    </row>
    <row r="12836" spans="1:1" x14ac:dyDescent="0.2">
      <c r="A12836" t="s">
        <v>41578</v>
      </c>
    </row>
    <row r="12837" spans="1:1" x14ac:dyDescent="0.2">
      <c r="A12837" t="s">
        <v>41579</v>
      </c>
    </row>
    <row r="12838" spans="1:1" x14ac:dyDescent="0.2">
      <c r="A12838" t="s">
        <v>41580</v>
      </c>
    </row>
    <row r="12839" spans="1:1" x14ac:dyDescent="0.2">
      <c r="A12839" t="s">
        <v>41581</v>
      </c>
    </row>
    <row r="12840" spans="1:1" x14ac:dyDescent="0.2">
      <c r="A12840" t="s">
        <v>41582</v>
      </c>
    </row>
    <row r="12841" spans="1:1" x14ac:dyDescent="0.2">
      <c r="A12841" t="s">
        <v>41583</v>
      </c>
    </row>
    <row r="12842" spans="1:1" x14ac:dyDescent="0.2">
      <c r="A12842" t="s">
        <v>41584</v>
      </c>
    </row>
    <row r="12843" spans="1:1" x14ac:dyDescent="0.2">
      <c r="A12843" t="s">
        <v>41585</v>
      </c>
    </row>
    <row r="12844" spans="1:1" x14ac:dyDescent="0.2">
      <c r="A12844" t="s">
        <v>41586</v>
      </c>
    </row>
    <row r="12845" spans="1:1" x14ac:dyDescent="0.2">
      <c r="A12845" t="s">
        <v>41587</v>
      </c>
    </row>
    <row r="12846" spans="1:1" x14ac:dyDescent="0.2">
      <c r="A12846" t="s">
        <v>41588</v>
      </c>
    </row>
    <row r="12847" spans="1:1" x14ac:dyDescent="0.2">
      <c r="A12847" t="s">
        <v>41589</v>
      </c>
    </row>
    <row r="12848" spans="1:1" x14ac:dyDescent="0.2">
      <c r="A12848" t="s">
        <v>41590</v>
      </c>
    </row>
    <row r="12849" spans="1:1" x14ac:dyDescent="0.2">
      <c r="A12849" t="s">
        <v>41591</v>
      </c>
    </row>
    <row r="12850" spans="1:1" x14ac:dyDescent="0.2">
      <c r="A12850" t="s">
        <v>41592</v>
      </c>
    </row>
    <row r="12851" spans="1:1" x14ac:dyDescent="0.2">
      <c r="A12851" t="s">
        <v>41593</v>
      </c>
    </row>
    <row r="12852" spans="1:1" x14ac:dyDescent="0.2">
      <c r="A12852" t="s">
        <v>41594</v>
      </c>
    </row>
    <row r="12853" spans="1:1" x14ac:dyDescent="0.2">
      <c r="A12853" t="s">
        <v>41595</v>
      </c>
    </row>
    <row r="12854" spans="1:1" x14ac:dyDescent="0.2">
      <c r="A12854" t="s">
        <v>41596</v>
      </c>
    </row>
    <row r="12855" spans="1:1" x14ac:dyDescent="0.2">
      <c r="A12855" t="s">
        <v>41597</v>
      </c>
    </row>
    <row r="12856" spans="1:1" x14ac:dyDescent="0.2">
      <c r="A12856" t="s">
        <v>41598</v>
      </c>
    </row>
    <row r="12857" spans="1:1" x14ac:dyDescent="0.2">
      <c r="A12857" t="s">
        <v>41599</v>
      </c>
    </row>
    <row r="12858" spans="1:1" x14ac:dyDescent="0.2">
      <c r="A12858" t="s">
        <v>41600</v>
      </c>
    </row>
    <row r="12859" spans="1:1" x14ac:dyDescent="0.2">
      <c r="A12859" t="s">
        <v>41601</v>
      </c>
    </row>
    <row r="12860" spans="1:1" x14ac:dyDescent="0.2">
      <c r="A12860" t="s">
        <v>41602</v>
      </c>
    </row>
    <row r="12861" spans="1:1" x14ac:dyDescent="0.2">
      <c r="A12861" t="s">
        <v>41603</v>
      </c>
    </row>
    <row r="12862" spans="1:1" x14ac:dyDescent="0.2">
      <c r="A12862" t="s">
        <v>41604</v>
      </c>
    </row>
    <row r="12863" spans="1:1" x14ac:dyDescent="0.2">
      <c r="A12863" t="s">
        <v>41605</v>
      </c>
    </row>
    <row r="12864" spans="1:1" x14ac:dyDescent="0.2">
      <c r="A12864" t="s">
        <v>41606</v>
      </c>
    </row>
    <row r="12865" spans="1:1" x14ac:dyDescent="0.2">
      <c r="A12865" t="s">
        <v>41607</v>
      </c>
    </row>
    <row r="12866" spans="1:1" x14ac:dyDescent="0.2">
      <c r="A12866" t="s">
        <v>41608</v>
      </c>
    </row>
    <row r="12867" spans="1:1" x14ac:dyDescent="0.2">
      <c r="A12867" t="s">
        <v>41608</v>
      </c>
    </row>
    <row r="12868" spans="1:1" x14ac:dyDescent="0.2">
      <c r="A12868" t="s">
        <v>41609</v>
      </c>
    </row>
    <row r="12869" spans="1:1" x14ac:dyDescent="0.2">
      <c r="A12869" t="s">
        <v>41610</v>
      </c>
    </row>
    <row r="12870" spans="1:1" x14ac:dyDescent="0.2">
      <c r="A12870" t="s">
        <v>41610</v>
      </c>
    </row>
    <row r="12871" spans="1:1" x14ac:dyDescent="0.2">
      <c r="A12871" t="s">
        <v>41611</v>
      </c>
    </row>
    <row r="12872" spans="1:1" x14ac:dyDescent="0.2">
      <c r="A12872" t="s">
        <v>41611</v>
      </c>
    </row>
    <row r="12873" spans="1:1" x14ac:dyDescent="0.2">
      <c r="A12873" t="s">
        <v>41612</v>
      </c>
    </row>
    <row r="12874" spans="1:1" x14ac:dyDescent="0.2">
      <c r="A12874" t="s">
        <v>41613</v>
      </c>
    </row>
    <row r="12875" spans="1:1" x14ac:dyDescent="0.2">
      <c r="A12875" t="s">
        <v>41614</v>
      </c>
    </row>
    <row r="12876" spans="1:1" x14ac:dyDescent="0.2">
      <c r="A12876" t="s">
        <v>41614</v>
      </c>
    </row>
    <row r="12877" spans="1:1" x14ac:dyDescent="0.2">
      <c r="A12877" t="s">
        <v>41614</v>
      </c>
    </row>
    <row r="12878" spans="1:1" x14ac:dyDescent="0.2">
      <c r="A12878" t="s">
        <v>41615</v>
      </c>
    </row>
    <row r="12879" spans="1:1" x14ac:dyDescent="0.2">
      <c r="A12879" t="s">
        <v>41616</v>
      </c>
    </row>
    <row r="12880" spans="1:1" x14ac:dyDescent="0.2">
      <c r="A12880" t="s">
        <v>41617</v>
      </c>
    </row>
    <row r="12881" spans="1:1" x14ac:dyDescent="0.2">
      <c r="A12881" t="s">
        <v>41618</v>
      </c>
    </row>
    <row r="12882" spans="1:1" x14ac:dyDescent="0.2">
      <c r="A12882" t="s">
        <v>41619</v>
      </c>
    </row>
    <row r="12883" spans="1:1" x14ac:dyDescent="0.2">
      <c r="A12883" t="s">
        <v>41620</v>
      </c>
    </row>
    <row r="12884" spans="1:1" x14ac:dyDescent="0.2">
      <c r="A12884" t="s">
        <v>41620</v>
      </c>
    </row>
    <row r="12885" spans="1:1" x14ac:dyDescent="0.2">
      <c r="A12885" t="s">
        <v>41620</v>
      </c>
    </row>
    <row r="12886" spans="1:1" x14ac:dyDescent="0.2">
      <c r="A12886" t="s">
        <v>41621</v>
      </c>
    </row>
    <row r="12887" spans="1:1" x14ac:dyDescent="0.2">
      <c r="A12887" t="s">
        <v>41621</v>
      </c>
    </row>
    <row r="12888" spans="1:1" x14ac:dyDescent="0.2">
      <c r="A12888" t="s">
        <v>41621</v>
      </c>
    </row>
    <row r="12889" spans="1:1" x14ac:dyDescent="0.2">
      <c r="A12889" t="s">
        <v>41622</v>
      </c>
    </row>
    <row r="12890" spans="1:1" x14ac:dyDescent="0.2">
      <c r="A12890" t="s">
        <v>41623</v>
      </c>
    </row>
    <row r="12891" spans="1:1" x14ac:dyDescent="0.2">
      <c r="A12891" t="s">
        <v>41624</v>
      </c>
    </row>
    <row r="12892" spans="1:1" x14ac:dyDescent="0.2">
      <c r="A12892" t="s">
        <v>41625</v>
      </c>
    </row>
    <row r="12893" spans="1:1" x14ac:dyDescent="0.2">
      <c r="A12893" t="s">
        <v>41626</v>
      </c>
    </row>
    <row r="12894" spans="1:1" x14ac:dyDescent="0.2">
      <c r="A12894" t="s">
        <v>41627</v>
      </c>
    </row>
    <row r="12895" spans="1:1" x14ac:dyDescent="0.2">
      <c r="A12895" t="s">
        <v>41628</v>
      </c>
    </row>
    <row r="12896" spans="1:1" x14ac:dyDescent="0.2">
      <c r="A12896" t="s">
        <v>41629</v>
      </c>
    </row>
    <row r="12897" spans="1:1" x14ac:dyDescent="0.2">
      <c r="A12897" t="s">
        <v>41630</v>
      </c>
    </row>
    <row r="12898" spans="1:1" x14ac:dyDescent="0.2">
      <c r="A12898" t="s">
        <v>41631</v>
      </c>
    </row>
    <row r="12899" spans="1:1" x14ac:dyDescent="0.2">
      <c r="A12899" t="s">
        <v>41632</v>
      </c>
    </row>
    <row r="12900" spans="1:1" x14ac:dyDescent="0.2">
      <c r="A12900" t="s">
        <v>41633</v>
      </c>
    </row>
    <row r="12901" spans="1:1" x14ac:dyDescent="0.2">
      <c r="A12901" t="s">
        <v>41634</v>
      </c>
    </row>
    <row r="12902" spans="1:1" x14ac:dyDescent="0.2">
      <c r="A12902" t="s">
        <v>41634</v>
      </c>
    </row>
    <row r="12903" spans="1:1" x14ac:dyDescent="0.2">
      <c r="A12903" t="s">
        <v>41635</v>
      </c>
    </row>
    <row r="12904" spans="1:1" x14ac:dyDescent="0.2">
      <c r="A12904" t="s">
        <v>41636</v>
      </c>
    </row>
    <row r="12905" spans="1:1" x14ac:dyDescent="0.2">
      <c r="A12905" t="s">
        <v>41637</v>
      </c>
    </row>
    <row r="12906" spans="1:1" x14ac:dyDescent="0.2">
      <c r="A12906" t="s">
        <v>41638</v>
      </c>
    </row>
    <row r="12907" spans="1:1" x14ac:dyDescent="0.2">
      <c r="A12907" t="s">
        <v>41639</v>
      </c>
    </row>
    <row r="12908" spans="1:1" x14ac:dyDescent="0.2">
      <c r="A12908" t="s">
        <v>41640</v>
      </c>
    </row>
    <row r="12909" spans="1:1" x14ac:dyDescent="0.2">
      <c r="A12909" t="s">
        <v>41641</v>
      </c>
    </row>
    <row r="12910" spans="1:1" x14ac:dyDescent="0.2">
      <c r="A12910" t="s">
        <v>41642</v>
      </c>
    </row>
    <row r="12911" spans="1:1" x14ac:dyDescent="0.2">
      <c r="A12911" t="s">
        <v>41643</v>
      </c>
    </row>
    <row r="12912" spans="1:1" x14ac:dyDescent="0.2">
      <c r="A12912" t="s">
        <v>41644</v>
      </c>
    </row>
    <row r="12913" spans="1:1" x14ac:dyDescent="0.2">
      <c r="A12913" t="s">
        <v>41645</v>
      </c>
    </row>
    <row r="12914" spans="1:1" x14ac:dyDescent="0.2">
      <c r="A12914" t="s">
        <v>41646</v>
      </c>
    </row>
    <row r="12915" spans="1:1" x14ac:dyDescent="0.2">
      <c r="A12915" t="s">
        <v>41647</v>
      </c>
    </row>
    <row r="12916" spans="1:1" x14ac:dyDescent="0.2">
      <c r="A12916" t="s">
        <v>41648</v>
      </c>
    </row>
    <row r="12917" spans="1:1" x14ac:dyDescent="0.2">
      <c r="A12917" t="s">
        <v>41649</v>
      </c>
    </row>
    <row r="12918" spans="1:1" x14ac:dyDescent="0.2">
      <c r="A12918" t="s">
        <v>41650</v>
      </c>
    </row>
    <row r="12919" spans="1:1" x14ac:dyDescent="0.2">
      <c r="A12919" t="s">
        <v>41651</v>
      </c>
    </row>
    <row r="12920" spans="1:1" x14ac:dyDescent="0.2">
      <c r="A12920" t="s">
        <v>41652</v>
      </c>
    </row>
    <row r="12921" spans="1:1" x14ac:dyDescent="0.2">
      <c r="A12921" t="s">
        <v>41653</v>
      </c>
    </row>
    <row r="12922" spans="1:1" x14ac:dyDescent="0.2">
      <c r="A12922" t="s">
        <v>41654</v>
      </c>
    </row>
    <row r="12923" spans="1:1" x14ac:dyDescent="0.2">
      <c r="A12923" t="s">
        <v>41655</v>
      </c>
    </row>
    <row r="12924" spans="1:1" x14ac:dyDescent="0.2">
      <c r="A12924" t="s">
        <v>41656</v>
      </c>
    </row>
    <row r="12925" spans="1:1" x14ac:dyDescent="0.2">
      <c r="A12925" t="s">
        <v>41657</v>
      </c>
    </row>
    <row r="12926" spans="1:1" x14ac:dyDescent="0.2">
      <c r="A12926" t="s">
        <v>41658</v>
      </c>
    </row>
    <row r="12927" spans="1:1" x14ac:dyDescent="0.2">
      <c r="A12927" t="s">
        <v>41659</v>
      </c>
    </row>
    <row r="12928" spans="1:1" x14ac:dyDescent="0.2">
      <c r="A12928" t="s">
        <v>41660</v>
      </c>
    </row>
    <row r="12929" spans="1:1" x14ac:dyDescent="0.2">
      <c r="A12929" t="s">
        <v>41661</v>
      </c>
    </row>
    <row r="12930" spans="1:1" x14ac:dyDescent="0.2">
      <c r="A12930" t="s">
        <v>41662</v>
      </c>
    </row>
    <row r="12931" spans="1:1" x14ac:dyDescent="0.2">
      <c r="A12931" t="s">
        <v>41663</v>
      </c>
    </row>
    <row r="12932" spans="1:1" x14ac:dyDescent="0.2">
      <c r="A12932" t="s">
        <v>41664</v>
      </c>
    </row>
    <row r="12933" spans="1:1" x14ac:dyDescent="0.2">
      <c r="A12933" t="s">
        <v>41665</v>
      </c>
    </row>
    <row r="12934" spans="1:1" x14ac:dyDescent="0.2">
      <c r="A12934" t="s">
        <v>41666</v>
      </c>
    </row>
    <row r="12935" spans="1:1" x14ac:dyDescent="0.2">
      <c r="A12935" t="s">
        <v>41667</v>
      </c>
    </row>
    <row r="12936" spans="1:1" x14ac:dyDescent="0.2">
      <c r="A12936" t="s">
        <v>41668</v>
      </c>
    </row>
    <row r="12937" spans="1:1" x14ac:dyDescent="0.2">
      <c r="A12937" t="s">
        <v>41669</v>
      </c>
    </row>
    <row r="12938" spans="1:1" x14ac:dyDescent="0.2">
      <c r="A12938" t="s">
        <v>41670</v>
      </c>
    </row>
    <row r="12939" spans="1:1" x14ac:dyDescent="0.2">
      <c r="A12939" t="s">
        <v>41671</v>
      </c>
    </row>
    <row r="12940" spans="1:1" x14ac:dyDescent="0.2">
      <c r="A12940" t="s">
        <v>41672</v>
      </c>
    </row>
    <row r="12941" spans="1:1" x14ac:dyDescent="0.2">
      <c r="A12941" t="s">
        <v>41673</v>
      </c>
    </row>
    <row r="12942" spans="1:1" x14ac:dyDescent="0.2">
      <c r="A12942" t="s">
        <v>41674</v>
      </c>
    </row>
    <row r="12943" spans="1:1" x14ac:dyDescent="0.2">
      <c r="A12943" t="s">
        <v>41675</v>
      </c>
    </row>
    <row r="12944" spans="1:1" x14ac:dyDescent="0.2">
      <c r="A12944" t="s">
        <v>41676</v>
      </c>
    </row>
    <row r="12945" spans="1:1" x14ac:dyDescent="0.2">
      <c r="A12945" t="s">
        <v>41677</v>
      </c>
    </row>
    <row r="12946" spans="1:1" x14ac:dyDescent="0.2">
      <c r="A12946" t="s">
        <v>41678</v>
      </c>
    </row>
    <row r="12947" spans="1:1" x14ac:dyDescent="0.2">
      <c r="A12947" t="s">
        <v>41678</v>
      </c>
    </row>
    <row r="12948" spans="1:1" x14ac:dyDescent="0.2">
      <c r="A12948" t="s">
        <v>41679</v>
      </c>
    </row>
    <row r="12949" spans="1:1" x14ac:dyDescent="0.2">
      <c r="A12949" t="s">
        <v>41680</v>
      </c>
    </row>
    <row r="12950" spans="1:1" x14ac:dyDescent="0.2">
      <c r="A12950" t="s">
        <v>41681</v>
      </c>
    </row>
    <row r="12951" spans="1:1" x14ac:dyDescent="0.2">
      <c r="A12951" t="s">
        <v>41682</v>
      </c>
    </row>
    <row r="12952" spans="1:1" x14ac:dyDescent="0.2">
      <c r="A12952" t="s">
        <v>41683</v>
      </c>
    </row>
    <row r="12953" spans="1:1" x14ac:dyDescent="0.2">
      <c r="A12953" t="s">
        <v>41684</v>
      </c>
    </row>
    <row r="12954" spans="1:1" x14ac:dyDescent="0.2">
      <c r="A12954" t="s">
        <v>41684</v>
      </c>
    </row>
    <row r="12955" spans="1:1" x14ac:dyDescent="0.2">
      <c r="A12955" t="s">
        <v>41685</v>
      </c>
    </row>
    <row r="12956" spans="1:1" x14ac:dyDescent="0.2">
      <c r="A12956" t="s">
        <v>41686</v>
      </c>
    </row>
    <row r="12957" spans="1:1" x14ac:dyDescent="0.2">
      <c r="A12957" t="s">
        <v>41687</v>
      </c>
    </row>
    <row r="12958" spans="1:1" x14ac:dyDescent="0.2">
      <c r="A12958" t="s">
        <v>41688</v>
      </c>
    </row>
    <row r="12959" spans="1:1" x14ac:dyDescent="0.2">
      <c r="A12959" t="s">
        <v>41689</v>
      </c>
    </row>
    <row r="12960" spans="1:1" x14ac:dyDescent="0.2">
      <c r="A12960" t="s">
        <v>41690</v>
      </c>
    </row>
    <row r="12961" spans="1:1" x14ac:dyDescent="0.2">
      <c r="A12961" t="s">
        <v>41691</v>
      </c>
    </row>
    <row r="12962" spans="1:1" x14ac:dyDescent="0.2">
      <c r="A12962" t="s">
        <v>41692</v>
      </c>
    </row>
    <row r="12963" spans="1:1" x14ac:dyDescent="0.2">
      <c r="A12963" t="s">
        <v>41693</v>
      </c>
    </row>
    <row r="12964" spans="1:1" x14ac:dyDescent="0.2">
      <c r="A12964" t="s">
        <v>41694</v>
      </c>
    </row>
    <row r="12965" spans="1:1" x14ac:dyDescent="0.2">
      <c r="A12965" t="s">
        <v>41695</v>
      </c>
    </row>
    <row r="12966" spans="1:1" x14ac:dyDescent="0.2">
      <c r="A12966" t="s">
        <v>41696</v>
      </c>
    </row>
    <row r="12967" spans="1:1" x14ac:dyDescent="0.2">
      <c r="A12967" t="s">
        <v>41697</v>
      </c>
    </row>
    <row r="12968" spans="1:1" x14ac:dyDescent="0.2">
      <c r="A12968" t="s">
        <v>41698</v>
      </c>
    </row>
    <row r="12969" spans="1:1" x14ac:dyDescent="0.2">
      <c r="A12969" t="s">
        <v>41699</v>
      </c>
    </row>
    <row r="12970" spans="1:1" x14ac:dyDescent="0.2">
      <c r="A12970" t="s">
        <v>41700</v>
      </c>
    </row>
    <row r="12971" spans="1:1" x14ac:dyDescent="0.2">
      <c r="A12971" t="s">
        <v>41701</v>
      </c>
    </row>
    <row r="12972" spans="1:1" x14ac:dyDescent="0.2">
      <c r="A12972" t="s">
        <v>41702</v>
      </c>
    </row>
    <row r="12973" spans="1:1" x14ac:dyDescent="0.2">
      <c r="A12973" t="s">
        <v>41703</v>
      </c>
    </row>
    <row r="12974" spans="1:1" x14ac:dyDescent="0.2">
      <c r="A12974" t="s">
        <v>41704</v>
      </c>
    </row>
    <row r="12975" spans="1:1" x14ac:dyDescent="0.2">
      <c r="A12975" t="s">
        <v>41705</v>
      </c>
    </row>
    <row r="12976" spans="1:1" x14ac:dyDescent="0.2">
      <c r="A12976" t="s">
        <v>41706</v>
      </c>
    </row>
    <row r="12977" spans="1:1" x14ac:dyDescent="0.2">
      <c r="A12977" t="s">
        <v>41707</v>
      </c>
    </row>
    <row r="12978" spans="1:1" x14ac:dyDescent="0.2">
      <c r="A12978" t="s">
        <v>41708</v>
      </c>
    </row>
    <row r="12979" spans="1:1" x14ac:dyDescent="0.2">
      <c r="A12979" t="s">
        <v>41709</v>
      </c>
    </row>
    <row r="12980" spans="1:1" x14ac:dyDescent="0.2">
      <c r="A12980" t="s">
        <v>41710</v>
      </c>
    </row>
    <row r="12981" spans="1:1" x14ac:dyDescent="0.2">
      <c r="A12981" t="s">
        <v>41711</v>
      </c>
    </row>
    <row r="12982" spans="1:1" x14ac:dyDescent="0.2">
      <c r="A12982" t="s">
        <v>41712</v>
      </c>
    </row>
    <row r="12983" spans="1:1" x14ac:dyDescent="0.2">
      <c r="A12983" t="s">
        <v>41713</v>
      </c>
    </row>
    <row r="12984" spans="1:1" x14ac:dyDescent="0.2">
      <c r="A12984" t="s">
        <v>41714</v>
      </c>
    </row>
    <row r="12985" spans="1:1" x14ac:dyDescent="0.2">
      <c r="A12985" t="s">
        <v>41715</v>
      </c>
    </row>
    <row r="12986" spans="1:1" x14ac:dyDescent="0.2">
      <c r="A12986" t="s">
        <v>41716</v>
      </c>
    </row>
    <row r="12987" spans="1:1" x14ac:dyDescent="0.2">
      <c r="A12987" t="s">
        <v>41717</v>
      </c>
    </row>
    <row r="12988" spans="1:1" x14ac:dyDescent="0.2">
      <c r="A12988" t="s">
        <v>41718</v>
      </c>
    </row>
    <row r="12989" spans="1:1" x14ac:dyDescent="0.2">
      <c r="A12989" t="s">
        <v>41719</v>
      </c>
    </row>
    <row r="12990" spans="1:1" x14ac:dyDescent="0.2">
      <c r="A12990" t="s">
        <v>41720</v>
      </c>
    </row>
    <row r="12991" spans="1:1" x14ac:dyDescent="0.2">
      <c r="A12991" t="s">
        <v>41721</v>
      </c>
    </row>
    <row r="12992" spans="1:1" x14ac:dyDescent="0.2">
      <c r="A12992" t="s">
        <v>41722</v>
      </c>
    </row>
    <row r="12993" spans="1:1" x14ac:dyDescent="0.2">
      <c r="A12993" t="s">
        <v>41723</v>
      </c>
    </row>
    <row r="12994" spans="1:1" x14ac:dyDescent="0.2">
      <c r="A12994" t="s">
        <v>41724</v>
      </c>
    </row>
    <row r="12995" spans="1:1" x14ac:dyDescent="0.2">
      <c r="A12995" t="s">
        <v>41724</v>
      </c>
    </row>
    <row r="12996" spans="1:1" x14ac:dyDescent="0.2">
      <c r="A12996" t="s">
        <v>41725</v>
      </c>
    </row>
    <row r="12997" spans="1:1" x14ac:dyDescent="0.2">
      <c r="A12997" t="s">
        <v>41726</v>
      </c>
    </row>
    <row r="12998" spans="1:1" x14ac:dyDescent="0.2">
      <c r="A12998" t="s">
        <v>41727</v>
      </c>
    </row>
    <row r="12999" spans="1:1" x14ac:dyDescent="0.2">
      <c r="A12999" t="s">
        <v>41728</v>
      </c>
    </row>
    <row r="13000" spans="1:1" x14ac:dyDescent="0.2">
      <c r="A13000" t="s">
        <v>41729</v>
      </c>
    </row>
    <row r="13001" spans="1:1" x14ac:dyDescent="0.2">
      <c r="A13001" t="s">
        <v>41730</v>
      </c>
    </row>
    <row r="13002" spans="1:1" x14ac:dyDescent="0.2">
      <c r="A13002" t="s">
        <v>41731</v>
      </c>
    </row>
    <row r="13003" spans="1:1" x14ac:dyDescent="0.2">
      <c r="A13003" t="s">
        <v>41732</v>
      </c>
    </row>
    <row r="13004" spans="1:1" x14ac:dyDescent="0.2">
      <c r="A13004" t="s">
        <v>41733</v>
      </c>
    </row>
    <row r="13005" spans="1:1" x14ac:dyDescent="0.2">
      <c r="A13005" t="s">
        <v>41734</v>
      </c>
    </row>
    <row r="13006" spans="1:1" x14ac:dyDescent="0.2">
      <c r="A13006" t="s">
        <v>41734</v>
      </c>
    </row>
    <row r="13007" spans="1:1" x14ac:dyDescent="0.2">
      <c r="A13007" t="s">
        <v>41735</v>
      </c>
    </row>
    <row r="13008" spans="1:1" x14ac:dyDescent="0.2">
      <c r="A13008" t="s">
        <v>41736</v>
      </c>
    </row>
    <row r="13009" spans="1:1" x14ac:dyDescent="0.2">
      <c r="A13009" t="s">
        <v>41737</v>
      </c>
    </row>
    <row r="13010" spans="1:1" x14ac:dyDescent="0.2">
      <c r="A13010" t="s">
        <v>41738</v>
      </c>
    </row>
    <row r="13011" spans="1:1" x14ac:dyDescent="0.2">
      <c r="A13011" t="s">
        <v>41739</v>
      </c>
    </row>
    <row r="13012" spans="1:1" x14ac:dyDescent="0.2">
      <c r="A13012" t="s">
        <v>41740</v>
      </c>
    </row>
    <row r="13013" spans="1:1" x14ac:dyDescent="0.2">
      <c r="A13013" t="s">
        <v>41741</v>
      </c>
    </row>
    <row r="13014" spans="1:1" x14ac:dyDescent="0.2">
      <c r="A13014" t="s">
        <v>41741</v>
      </c>
    </row>
    <row r="13015" spans="1:1" x14ac:dyDescent="0.2">
      <c r="A13015" t="s">
        <v>41742</v>
      </c>
    </row>
    <row r="13016" spans="1:1" x14ac:dyDescent="0.2">
      <c r="A13016" t="s">
        <v>41743</v>
      </c>
    </row>
    <row r="13017" spans="1:1" x14ac:dyDescent="0.2">
      <c r="A13017" t="s">
        <v>41744</v>
      </c>
    </row>
    <row r="13018" spans="1:1" x14ac:dyDescent="0.2">
      <c r="A13018" t="s">
        <v>41745</v>
      </c>
    </row>
    <row r="13019" spans="1:1" x14ac:dyDescent="0.2">
      <c r="A13019" t="s">
        <v>41746</v>
      </c>
    </row>
    <row r="13020" spans="1:1" x14ac:dyDescent="0.2">
      <c r="A13020" t="s">
        <v>41747</v>
      </c>
    </row>
    <row r="13021" spans="1:1" x14ac:dyDescent="0.2">
      <c r="A13021" t="s">
        <v>41748</v>
      </c>
    </row>
    <row r="13022" spans="1:1" x14ac:dyDescent="0.2">
      <c r="A13022" t="s">
        <v>41749</v>
      </c>
    </row>
    <row r="13023" spans="1:1" x14ac:dyDescent="0.2">
      <c r="A13023" t="s">
        <v>41750</v>
      </c>
    </row>
    <row r="13024" spans="1:1" x14ac:dyDescent="0.2">
      <c r="A13024" t="s">
        <v>41751</v>
      </c>
    </row>
    <row r="13025" spans="1:1" x14ac:dyDescent="0.2">
      <c r="A13025" t="s">
        <v>41752</v>
      </c>
    </row>
    <row r="13026" spans="1:1" x14ac:dyDescent="0.2">
      <c r="A13026" t="s">
        <v>41753</v>
      </c>
    </row>
    <row r="13027" spans="1:1" x14ac:dyDescent="0.2">
      <c r="A13027" t="s">
        <v>41754</v>
      </c>
    </row>
    <row r="13028" spans="1:1" x14ac:dyDescent="0.2">
      <c r="A13028" t="s">
        <v>41755</v>
      </c>
    </row>
    <row r="13029" spans="1:1" x14ac:dyDescent="0.2">
      <c r="A13029" t="s">
        <v>41756</v>
      </c>
    </row>
    <row r="13030" spans="1:1" x14ac:dyDescent="0.2">
      <c r="A13030" t="s">
        <v>41757</v>
      </c>
    </row>
    <row r="13031" spans="1:1" x14ac:dyDescent="0.2">
      <c r="A13031" t="s">
        <v>41758</v>
      </c>
    </row>
    <row r="13032" spans="1:1" x14ac:dyDescent="0.2">
      <c r="A13032" t="s">
        <v>41759</v>
      </c>
    </row>
    <row r="13033" spans="1:1" x14ac:dyDescent="0.2">
      <c r="A13033" t="s">
        <v>41760</v>
      </c>
    </row>
    <row r="13034" spans="1:1" x14ac:dyDescent="0.2">
      <c r="A13034" t="s">
        <v>41761</v>
      </c>
    </row>
    <row r="13035" spans="1:1" x14ac:dyDescent="0.2">
      <c r="A13035" t="s">
        <v>41762</v>
      </c>
    </row>
    <row r="13036" spans="1:1" x14ac:dyDescent="0.2">
      <c r="A13036" t="s">
        <v>41763</v>
      </c>
    </row>
    <row r="13037" spans="1:1" x14ac:dyDescent="0.2">
      <c r="A13037" t="s">
        <v>41764</v>
      </c>
    </row>
    <row r="13038" spans="1:1" x14ac:dyDescent="0.2">
      <c r="A13038" t="s">
        <v>41765</v>
      </c>
    </row>
    <row r="13039" spans="1:1" x14ac:dyDescent="0.2">
      <c r="A13039" t="s">
        <v>41766</v>
      </c>
    </row>
    <row r="13040" spans="1:1" x14ac:dyDescent="0.2">
      <c r="A13040" t="s">
        <v>41767</v>
      </c>
    </row>
    <row r="13041" spans="1:1" x14ac:dyDescent="0.2">
      <c r="A13041" t="s">
        <v>41768</v>
      </c>
    </row>
    <row r="13042" spans="1:1" x14ac:dyDescent="0.2">
      <c r="A13042" t="s">
        <v>41769</v>
      </c>
    </row>
    <row r="13043" spans="1:1" x14ac:dyDescent="0.2">
      <c r="A13043" t="s">
        <v>41770</v>
      </c>
    </row>
    <row r="13044" spans="1:1" x14ac:dyDescent="0.2">
      <c r="A13044" t="s">
        <v>41771</v>
      </c>
    </row>
    <row r="13045" spans="1:1" x14ac:dyDescent="0.2">
      <c r="A13045" t="s">
        <v>41772</v>
      </c>
    </row>
    <row r="13046" spans="1:1" x14ac:dyDescent="0.2">
      <c r="A13046" t="s">
        <v>41773</v>
      </c>
    </row>
    <row r="13047" spans="1:1" x14ac:dyDescent="0.2">
      <c r="A13047" t="s">
        <v>41774</v>
      </c>
    </row>
    <row r="13048" spans="1:1" x14ac:dyDescent="0.2">
      <c r="A13048" t="s">
        <v>41775</v>
      </c>
    </row>
    <row r="13049" spans="1:1" x14ac:dyDescent="0.2">
      <c r="A13049" t="s">
        <v>41775</v>
      </c>
    </row>
    <row r="13050" spans="1:1" x14ac:dyDescent="0.2">
      <c r="A13050" t="s">
        <v>41776</v>
      </c>
    </row>
    <row r="13051" spans="1:1" x14ac:dyDescent="0.2">
      <c r="A13051" t="s">
        <v>41777</v>
      </c>
    </row>
    <row r="13052" spans="1:1" x14ac:dyDescent="0.2">
      <c r="A13052" t="s">
        <v>41778</v>
      </c>
    </row>
    <row r="13053" spans="1:1" x14ac:dyDescent="0.2">
      <c r="A13053" t="s">
        <v>41779</v>
      </c>
    </row>
    <row r="13054" spans="1:1" x14ac:dyDescent="0.2">
      <c r="A13054" t="s">
        <v>41780</v>
      </c>
    </row>
    <row r="13055" spans="1:1" x14ac:dyDescent="0.2">
      <c r="A13055" t="s">
        <v>41781</v>
      </c>
    </row>
    <row r="13056" spans="1:1" x14ac:dyDescent="0.2">
      <c r="A13056" t="s">
        <v>41782</v>
      </c>
    </row>
    <row r="13057" spans="1:1" x14ac:dyDescent="0.2">
      <c r="A13057" t="s">
        <v>41783</v>
      </c>
    </row>
    <row r="13058" spans="1:1" x14ac:dyDescent="0.2">
      <c r="A13058" t="s">
        <v>41784</v>
      </c>
    </row>
    <row r="13059" spans="1:1" x14ac:dyDescent="0.2">
      <c r="A13059" t="s">
        <v>41785</v>
      </c>
    </row>
    <row r="13060" spans="1:1" x14ac:dyDescent="0.2">
      <c r="A13060" t="s">
        <v>41786</v>
      </c>
    </row>
    <row r="13061" spans="1:1" x14ac:dyDescent="0.2">
      <c r="A13061" t="s">
        <v>41787</v>
      </c>
    </row>
    <row r="13062" spans="1:1" x14ac:dyDescent="0.2">
      <c r="A13062" t="s">
        <v>41788</v>
      </c>
    </row>
    <row r="13063" spans="1:1" x14ac:dyDescent="0.2">
      <c r="A13063" t="s">
        <v>41789</v>
      </c>
    </row>
    <row r="13064" spans="1:1" x14ac:dyDescent="0.2">
      <c r="A13064" t="s">
        <v>41790</v>
      </c>
    </row>
    <row r="13065" spans="1:1" x14ac:dyDescent="0.2">
      <c r="A13065" t="s">
        <v>41791</v>
      </c>
    </row>
    <row r="13066" spans="1:1" x14ac:dyDescent="0.2">
      <c r="A13066" t="s">
        <v>41792</v>
      </c>
    </row>
    <row r="13067" spans="1:1" x14ac:dyDescent="0.2">
      <c r="A13067" t="s">
        <v>41793</v>
      </c>
    </row>
    <row r="13068" spans="1:1" x14ac:dyDescent="0.2">
      <c r="A13068" t="s">
        <v>41794</v>
      </c>
    </row>
    <row r="13069" spans="1:1" x14ac:dyDescent="0.2">
      <c r="A13069" t="s">
        <v>41795</v>
      </c>
    </row>
    <row r="13070" spans="1:1" x14ac:dyDescent="0.2">
      <c r="A13070" t="s">
        <v>41796</v>
      </c>
    </row>
    <row r="13071" spans="1:1" x14ac:dyDescent="0.2">
      <c r="A13071" t="s">
        <v>41797</v>
      </c>
    </row>
    <row r="13072" spans="1:1" x14ac:dyDescent="0.2">
      <c r="A13072" t="s">
        <v>41798</v>
      </c>
    </row>
    <row r="13073" spans="1:1" x14ac:dyDescent="0.2">
      <c r="A13073" t="s">
        <v>41798</v>
      </c>
    </row>
    <row r="13074" spans="1:1" x14ac:dyDescent="0.2">
      <c r="A13074" t="s">
        <v>41799</v>
      </c>
    </row>
    <row r="13075" spans="1:1" x14ac:dyDescent="0.2">
      <c r="A13075" t="s">
        <v>41800</v>
      </c>
    </row>
    <row r="13076" spans="1:1" x14ac:dyDescent="0.2">
      <c r="A13076" t="s">
        <v>41800</v>
      </c>
    </row>
    <row r="13077" spans="1:1" x14ac:dyDescent="0.2">
      <c r="A13077" t="s">
        <v>41800</v>
      </c>
    </row>
    <row r="13078" spans="1:1" x14ac:dyDescent="0.2">
      <c r="A13078" t="s">
        <v>41801</v>
      </c>
    </row>
    <row r="13079" spans="1:1" x14ac:dyDescent="0.2">
      <c r="A13079" t="s">
        <v>41802</v>
      </c>
    </row>
    <row r="13080" spans="1:1" x14ac:dyDescent="0.2">
      <c r="A13080" t="s">
        <v>41802</v>
      </c>
    </row>
    <row r="13081" spans="1:1" x14ac:dyDescent="0.2">
      <c r="A13081" t="s">
        <v>41803</v>
      </c>
    </row>
    <row r="13082" spans="1:1" x14ac:dyDescent="0.2">
      <c r="A13082" t="s">
        <v>41804</v>
      </c>
    </row>
    <row r="13083" spans="1:1" x14ac:dyDescent="0.2">
      <c r="A13083" t="s">
        <v>41805</v>
      </c>
    </row>
    <row r="13084" spans="1:1" x14ac:dyDescent="0.2">
      <c r="A13084" t="s">
        <v>41806</v>
      </c>
    </row>
    <row r="13085" spans="1:1" x14ac:dyDescent="0.2">
      <c r="A13085" t="s">
        <v>41806</v>
      </c>
    </row>
    <row r="13086" spans="1:1" x14ac:dyDescent="0.2">
      <c r="A13086" t="s">
        <v>41807</v>
      </c>
    </row>
    <row r="13087" spans="1:1" x14ac:dyDescent="0.2">
      <c r="A13087" t="s">
        <v>41808</v>
      </c>
    </row>
    <row r="13088" spans="1:1" x14ac:dyDescent="0.2">
      <c r="A13088" t="s">
        <v>41809</v>
      </c>
    </row>
    <row r="13089" spans="1:1" x14ac:dyDescent="0.2">
      <c r="A13089" t="s">
        <v>41809</v>
      </c>
    </row>
    <row r="13090" spans="1:1" x14ac:dyDescent="0.2">
      <c r="A13090" t="s">
        <v>41810</v>
      </c>
    </row>
    <row r="13091" spans="1:1" x14ac:dyDescent="0.2">
      <c r="A13091" t="s">
        <v>41810</v>
      </c>
    </row>
    <row r="13092" spans="1:1" x14ac:dyDescent="0.2">
      <c r="A13092" t="s">
        <v>41811</v>
      </c>
    </row>
    <row r="13093" spans="1:1" x14ac:dyDescent="0.2">
      <c r="A13093" t="s">
        <v>41812</v>
      </c>
    </row>
    <row r="13094" spans="1:1" x14ac:dyDescent="0.2">
      <c r="A13094" t="s">
        <v>41813</v>
      </c>
    </row>
    <row r="13095" spans="1:1" x14ac:dyDescent="0.2">
      <c r="A13095" t="s">
        <v>41813</v>
      </c>
    </row>
    <row r="13096" spans="1:1" x14ac:dyDescent="0.2">
      <c r="A13096" t="s">
        <v>41813</v>
      </c>
    </row>
    <row r="13097" spans="1:1" x14ac:dyDescent="0.2">
      <c r="A13097" t="s">
        <v>41814</v>
      </c>
    </row>
    <row r="13098" spans="1:1" x14ac:dyDescent="0.2">
      <c r="A13098" t="s">
        <v>41814</v>
      </c>
    </row>
    <row r="13099" spans="1:1" x14ac:dyDescent="0.2">
      <c r="A13099" t="s">
        <v>41815</v>
      </c>
    </row>
    <row r="13100" spans="1:1" x14ac:dyDescent="0.2">
      <c r="A13100" t="s">
        <v>41815</v>
      </c>
    </row>
    <row r="13101" spans="1:1" x14ac:dyDescent="0.2">
      <c r="A13101" t="s">
        <v>41815</v>
      </c>
    </row>
    <row r="13102" spans="1:1" x14ac:dyDescent="0.2">
      <c r="A13102" t="s">
        <v>41816</v>
      </c>
    </row>
    <row r="13103" spans="1:1" x14ac:dyDescent="0.2">
      <c r="A13103" t="s">
        <v>41817</v>
      </c>
    </row>
    <row r="13104" spans="1:1" x14ac:dyDescent="0.2">
      <c r="A13104" t="s">
        <v>41818</v>
      </c>
    </row>
    <row r="13105" spans="1:1" x14ac:dyDescent="0.2">
      <c r="A13105" t="s">
        <v>29454</v>
      </c>
    </row>
    <row r="13106" spans="1:1" x14ac:dyDescent="0.2">
      <c r="A13106" t="s">
        <v>41819</v>
      </c>
    </row>
    <row r="13107" spans="1:1" x14ac:dyDescent="0.2">
      <c r="A13107" t="s">
        <v>41820</v>
      </c>
    </row>
    <row r="13108" spans="1:1" x14ac:dyDescent="0.2">
      <c r="A13108" t="s">
        <v>41821</v>
      </c>
    </row>
    <row r="13109" spans="1:1" x14ac:dyDescent="0.2">
      <c r="A13109" t="s">
        <v>41822</v>
      </c>
    </row>
    <row r="13110" spans="1:1" x14ac:dyDescent="0.2">
      <c r="A13110" t="s">
        <v>41823</v>
      </c>
    </row>
    <row r="13111" spans="1:1" x14ac:dyDescent="0.2">
      <c r="A13111" t="s">
        <v>41824</v>
      </c>
    </row>
    <row r="13112" spans="1:1" x14ac:dyDescent="0.2">
      <c r="A13112" t="s">
        <v>41825</v>
      </c>
    </row>
    <row r="13113" spans="1:1" x14ac:dyDescent="0.2">
      <c r="A13113" t="s">
        <v>41826</v>
      </c>
    </row>
    <row r="13114" spans="1:1" x14ac:dyDescent="0.2">
      <c r="A13114" t="s">
        <v>41827</v>
      </c>
    </row>
    <row r="13115" spans="1:1" x14ac:dyDescent="0.2">
      <c r="A13115" t="s">
        <v>41828</v>
      </c>
    </row>
    <row r="13116" spans="1:1" x14ac:dyDescent="0.2">
      <c r="A13116" t="s">
        <v>41828</v>
      </c>
    </row>
    <row r="13117" spans="1:1" x14ac:dyDescent="0.2">
      <c r="A13117" t="s">
        <v>41829</v>
      </c>
    </row>
    <row r="13118" spans="1:1" x14ac:dyDescent="0.2">
      <c r="A13118" t="s">
        <v>41830</v>
      </c>
    </row>
    <row r="13119" spans="1:1" x14ac:dyDescent="0.2">
      <c r="A13119" t="s">
        <v>41831</v>
      </c>
    </row>
    <row r="13120" spans="1:1" x14ac:dyDescent="0.2">
      <c r="A13120" t="s">
        <v>41832</v>
      </c>
    </row>
    <row r="13121" spans="1:1" x14ac:dyDescent="0.2">
      <c r="A13121" t="s">
        <v>29455</v>
      </c>
    </row>
    <row r="13122" spans="1:1" x14ac:dyDescent="0.2">
      <c r="A13122" t="s">
        <v>41833</v>
      </c>
    </row>
    <row r="13123" spans="1:1" x14ac:dyDescent="0.2">
      <c r="A13123" t="s">
        <v>41834</v>
      </c>
    </row>
    <row r="13124" spans="1:1" x14ac:dyDescent="0.2">
      <c r="A13124" t="s">
        <v>41835</v>
      </c>
    </row>
    <row r="13125" spans="1:1" x14ac:dyDescent="0.2">
      <c r="A13125" t="s">
        <v>41836</v>
      </c>
    </row>
    <row r="13126" spans="1:1" x14ac:dyDescent="0.2">
      <c r="A13126" t="s">
        <v>41837</v>
      </c>
    </row>
    <row r="13127" spans="1:1" x14ac:dyDescent="0.2">
      <c r="A13127" t="s">
        <v>41838</v>
      </c>
    </row>
    <row r="13128" spans="1:1" x14ac:dyDescent="0.2">
      <c r="A13128" t="s">
        <v>41839</v>
      </c>
    </row>
    <row r="13129" spans="1:1" x14ac:dyDescent="0.2">
      <c r="A13129" t="s">
        <v>41840</v>
      </c>
    </row>
    <row r="13130" spans="1:1" x14ac:dyDescent="0.2">
      <c r="A13130" t="s">
        <v>41841</v>
      </c>
    </row>
    <row r="13131" spans="1:1" x14ac:dyDescent="0.2">
      <c r="A13131" t="s">
        <v>41842</v>
      </c>
    </row>
    <row r="13132" spans="1:1" x14ac:dyDescent="0.2">
      <c r="A13132" t="s">
        <v>41843</v>
      </c>
    </row>
    <row r="13133" spans="1:1" x14ac:dyDescent="0.2">
      <c r="A13133" t="s">
        <v>41844</v>
      </c>
    </row>
    <row r="13134" spans="1:1" x14ac:dyDescent="0.2">
      <c r="A13134" t="s">
        <v>41845</v>
      </c>
    </row>
    <row r="13135" spans="1:1" x14ac:dyDescent="0.2">
      <c r="A13135" t="s">
        <v>41846</v>
      </c>
    </row>
    <row r="13136" spans="1:1" x14ac:dyDescent="0.2">
      <c r="A13136" t="s">
        <v>41847</v>
      </c>
    </row>
    <row r="13137" spans="1:1" x14ac:dyDescent="0.2">
      <c r="A13137" t="s">
        <v>41848</v>
      </c>
    </row>
    <row r="13138" spans="1:1" x14ac:dyDescent="0.2">
      <c r="A13138" t="s">
        <v>41849</v>
      </c>
    </row>
    <row r="13139" spans="1:1" x14ac:dyDescent="0.2">
      <c r="A13139" t="s">
        <v>41850</v>
      </c>
    </row>
    <row r="13140" spans="1:1" x14ac:dyDescent="0.2">
      <c r="A13140" t="s">
        <v>41851</v>
      </c>
    </row>
    <row r="13141" spans="1:1" x14ac:dyDescent="0.2">
      <c r="A13141" t="s">
        <v>41852</v>
      </c>
    </row>
    <row r="13142" spans="1:1" x14ac:dyDescent="0.2">
      <c r="A13142" t="s">
        <v>41853</v>
      </c>
    </row>
    <row r="13143" spans="1:1" x14ac:dyDescent="0.2">
      <c r="A13143" t="s">
        <v>41854</v>
      </c>
    </row>
    <row r="13144" spans="1:1" x14ac:dyDescent="0.2">
      <c r="A13144" t="s">
        <v>41855</v>
      </c>
    </row>
    <row r="13145" spans="1:1" x14ac:dyDescent="0.2">
      <c r="A13145" t="s">
        <v>41856</v>
      </c>
    </row>
    <row r="13146" spans="1:1" x14ac:dyDescent="0.2">
      <c r="A13146" t="s">
        <v>41857</v>
      </c>
    </row>
    <row r="13147" spans="1:1" x14ac:dyDescent="0.2">
      <c r="A13147" t="s">
        <v>41858</v>
      </c>
    </row>
    <row r="13148" spans="1:1" x14ac:dyDescent="0.2">
      <c r="A13148" t="s">
        <v>41859</v>
      </c>
    </row>
    <row r="13149" spans="1:1" x14ac:dyDescent="0.2">
      <c r="A13149" t="s">
        <v>41860</v>
      </c>
    </row>
    <row r="13150" spans="1:1" x14ac:dyDescent="0.2">
      <c r="A13150" t="s">
        <v>41861</v>
      </c>
    </row>
    <row r="13151" spans="1:1" x14ac:dyDescent="0.2">
      <c r="A13151" t="s">
        <v>41862</v>
      </c>
    </row>
    <row r="13152" spans="1:1" x14ac:dyDescent="0.2">
      <c r="A13152" t="s">
        <v>41863</v>
      </c>
    </row>
    <row r="13153" spans="1:1" x14ac:dyDescent="0.2">
      <c r="A13153" t="s">
        <v>41864</v>
      </c>
    </row>
    <row r="13154" spans="1:1" x14ac:dyDescent="0.2">
      <c r="A13154" t="s">
        <v>41865</v>
      </c>
    </row>
    <row r="13155" spans="1:1" x14ac:dyDescent="0.2">
      <c r="A13155" t="s">
        <v>41866</v>
      </c>
    </row>
    <row r="13156" spans="1:1" x14ac:dyDescent="0.2">
      <c r="A13156" t="s">
        <v>41867</v>
      </c>
    </row>
    <row r="13157" spans="1:1" x14ac:dyDescent="0.2">
      <c r="A13157" t="s">
        <v>41868</v>
      </c>
    </row>
    <row r="13158" spans="1:1" x14ac:dyDescent="0.2">
      <c r="A13158" t="s">
        <v>41869</v>
      </c>
    </row>
    <row r="13159" spans="1:1" x14ac:dyDescent="0.2">
      <c r="A13159" t="s">
        <v>41870</v>
      </c>
    </row>
    <row r="13160" spans="1:1" x14ac:dyDescent="0.2">
      <c r="A13160" t="s">
        <v>41871</v>
      </c>
    </row>
    <row r="13161" spans="1:1" x14ac:dyDescent="0.2">
      <c r="A13161" t="s">
        <v>41872</v>
      </c>
    </row>
    <row r="13162" spans="1:1" x14ac:dyDescent="0.2">
      <c r="A13162" t="s">
        <v>41873</v>
      </c>
    </row>
    <row r="13163" spans="1:1" x14ac:dyDescent="0.2">
      <c r="A13163" t="s">
        <v>41874</v>
      </c>
    </row>
    <row r="13164" spans="1:1" x14ac:dyDescent="0.2">
      <c r="A13164" t="s">
        <v>41875</v>
      </c>
    </row>
    <row r="13165" spans="1:1" x14ac:dyDescent="0.2">
      <c r="A13165" t="s">
        <v>41876</v>
      </c>
    </row>
    <row r="13166" spans="1:1" x14ac:dyDescent="0.2">
      <c r="A13166" t="s">
        <v>41877</v>
      </c>
    </row>
    <row r="13167" spans="1:1" x14ac:dyDescent="0.2">
      <c r="A13167" t="s">
        <v>41878</v>
      </c>
    </row>
    <row r="13168" spans="1:1" x14ac:dyDescent="0.2">
      <c r="A13168" t="s">
        <v>41879</v>
      </c>
    </row>
    <row r="13169" spans="1:1" x14ac:dyDescent="0.2">
      <c r="A13169" t="s">
        <v>41880</v>
      </c>
    </row>
    <row r="13170" spans="1:1" x14ac:dyDescent="0.2">
      <c r="A13170" t="s">
        <v>41881</v>
      </c>
    </row>
    <row r="13171" spans="1:1" x14ac:dyDescent="0.2">
      <c r="A13171" t="s">
        <v>41882</v>
      </c>
    </row>
    <row r="13172" spans="1:1" x14ac:dyDescent="0.2">
      <c r="A13172" t="s">
        <v>41883</v>
      </c>
    </row>
    <row r="13173" spans="1:1" x14ac:dyDescent="0.2">
      <c r="A13173" t="s">
        <v>41884</v>
      </c>
    </row>
    <row r="13174" spans="1:1" x14ac:dyDescent="0.2">
      <c r="A13174" t="s">
        <v>41885</v>
      </c>
    </row>
    <row r="13175" spans="1:1" x14ac:dyDescent="0.2">
      <c r="A13175" t="s">
        <v>41886</v>
      </c>
    </row>
    <row r="13176" spans="1:1" x14ac:dyDescent="0.2">
      <c r="A13176" t="s">
        <v>41887</v>
      </c>
    </row>
    <row r="13177" spans="1:1" x14ac:dyDescent="0.2">
      <c r="A13177" t="s">
        <v>41888</v>
      </c>
    </row>
    <row r="13178" spans="1:1" x14ac:dyDescent="0.2">
      <c r="A13178" t="s">
        <v>41889</v>
      </c>
    </row>
    <row r="13179" spans="1:1" x14ac:dyDescent="0.2">
      <c r="A13179" t="s">
        <v>41890</v>
      </c>
    </row>
    <row r="13180" spans="1:1" x14ac:dyDescent="0.2">
      <c r="A13180" t="s">
        <v>41891</v>
      </c>
    </row>
    <row r="13181" spans="1:1" x14ac:dyDescent="0.2">
      <c r="A13181" t="s">
        <v>41892</v>
      </c>
    </row>
    <row r="13182" spans="1:1" x14ac:dyDescent="0.2">
      <c r="A13182" t="s">
        <v>41893</v>
      </c>
    </row>
    <row r="13183" spans="1:1" x14ac:dyDescent="0.2">
      <c r="A13183" t="s">
        <v>41894</v>
      </c>
    </row>
    <row r="13184" spans="1:1" x14ac:dyDescent="0.2">
      <c r="A13184" t="s">
        <v>41895</v>
      </c>
    </row>
    <row r="13185" spans="1:1" x14ac:dyDescent="0.2">
      <c r="A13185" t="s">
        <v>41896</v>
      </c>
    </row>
    <row r="13186" spans="1:1" x14ac:dyDescent="0.2">
      <c r="A13186" t="s">
        <v>41897</v>
      </c>
    </row>
    <row r="13187" spans="1:1" x14ac:dyDescent="0.2">
      <c r="A13187" t="s">
        <v>41898</v>
      </c>
    </row>
    <row r="13188" spans="1:1" x14ac:dyDescent="0.2">
      <c r="A13188" t="s">
        <v>41899</v>
      </c>
    </row>
    <row r="13189" spans="1:1" x14ac:dyDescent="0.2">
      <c r="A13189" t="s">
        <v>41900</v>
      </c>
    </row>
    <row r="13190" spans="1:1" x14ac:dyDescent="0.2">
      <c r="A13190" t="s">
        <v>29456</v>
      </c>
    </row>
    <row r="13191" spans="1:1" x14ac:dyDescent="0.2">
      <c r="A13191" t="s">
        <v>41901</v>
      </c>
    </row>
    <row r="13192" spans="1:1" x14ac:dyDescent="0.2">
      <c r="A13192" t="s">
        <v>41902</v>
      </c>
    </row>
    <row r="13193" spans="1:1" x14ac:dyDescent="0.2">
      <c r="A13193" t="s">
        <v>41903</v>
      </c>
    </row>
    <row r="13194" spans="1:1" x14ac:dyDescent="0.2">
      <c r="A13194" t="s">
        <v>41904</v>
      </c>
    </row>
    <row r="13195" spans="1:1" x14ac:dyDescent="0.2">
      <c r="A13195" t="s">
        <v>41905</v>
      </c>
    </row>
    <row r="13196" spans="1:1" x14ac:dyDescent="0.2">
      <c r="A13196" t="s">
        <v>41906</v>
      </c>
    </row>
    <row r="13197" spans="1:1" x14ac:dyDescent="0.2">
      <c r="A13197" t="s">
        <v>41907</v>
      </c>
    </row>
    <row r="13198" spans="1:1" x14ac:dyDescent="0.2">
      <c r="A13198" t="s">
        <v>41908</v>
      </c>
    </row>
    <row r="13199" spans="1:1" x14ac:dyDescent="0.2">
      <c r="A13199" t="s">
        <v>41909</v>
      </c>
    </row>
    <row r="13200" spans="1:1" x14ac:dyDescent="0.2">
      <c r="A13200" t="s">
        <v>41910</v>
      </c>
    </row>
    <row r="13201" spans="1:1" x14ac:dyDescent="0.2">
      <c r="A13201" t="s">
        <v>41911</v>
      </c>
    </row>
    <row r="13202" spans="1:1" x14ac:dyDescent="0.2">
      <c r="A13202" t="s">
        <v>41912</v>
      </c>
    </row>
    <row r="13203" spans="1:1" x14ac:dyDescent="0.2">
      <c r="A13203" t="s">
        <v>41913</v>
      </c>
    </row>
    <row r="13204" spans="1:1" x14ac:dyDescent="0.2">
      <c r="A13204" t="s">
        <v>41914</v>
      </c>
    </row>
    <row r="13205" spans="1:1" x14ac:dyDescent="0.2">
      <c r="A13205" t="s">
        <v>41915</v>
      </c>
    </row>
    <row r="13206" spans="1:1" x14ac:dyDescent="0.2">
      <c r="A13206" t="s">
        <v>41916</v>
      </c>
    </row>
    <row r="13207" spans="1:1" x14ac:dyDescent="0.2">
      <c r="A13207" t="s">
        <v>41917</v>
      </c>
    </row>
    <row r="13208" spans="1:1" x14ac:dyDescent="0.2">
      <c r="A13208" t="s">
        <v>41918</v>
      </c>
    </row>
    <row r="13209" spans="1:1" x14ac:dyDescent="0.2">
      <c r="A13209" t="s">
        <v>41919</v>
      </c>
    </row>
    <row r="13210" spans="1:1" x14ac:dyDescent="0.2">
      <c r="A13210" t="s">
        <v>41920</v>
      </c>
    </row>
    <row r="13211" spans="1:1" x14ac:dyDescent="0.2">
      <c r="A13211" t="s">
        <v>41921</v>
      </c>
    </row>
    <row r="13212" spans="1:1" x14ac:dyDescent="0.2">
      <c r="A13212" t="s">
        <v>41922</v>
      </c>
    </row>
    <row r="13213" spans="1:1" x14ac:dyDescent="0.2">
      <c r="A13213" t="s">
        <v>41923</v>
      </c>
    </row>
    <row r="13214" spans="1:1" x14ac:dyDescent="0.2">
      <c r="A13214" t="s">
        <v>41924</v>
      </c>
    </row>
    <row r="13215" spans="1:1" x14ac:dyDescent="0.2">
      <c r="A13215" t="s">
        <v>41925</v>
      </c>
    </row>
    <row r="13216" spans="1:1" x14ac:dyDescent="0.2">
      <c r="A13216" t="s">
        <v>41926</v>
      </c>
    </row>
    <row r="13217" spans="1:1" x14ac:dyDescent="0.2">
      <c r="A13217" t="s">
        <v>41927</v>
      </c>
    </row>
    <row r="13218" spans="1:1" x14ac:dyDescent="0.2">
      <c r="A13218" t="s">
        <v>41928</v>
      </c>
    </row>
    <row r="13219" spans="1:1" x14ac:dyDescent="0.2">
      <c r="A13219" t="s">
        <v>41929</v>
      </c>
    </row>
    <row r="13220" spans="1:1" x14ac:dyDescent="0.2">
      <c r="A13220" t="s">
        <v>41930</v>
      </c>
    </row>
    <row r="13221" spans="1:1" x14ac:dyDescent="0.2">
      <c r="A13221" t="s">
        <v>41931</v>
      </c>
    </row>
    <row r="13222" spans="1:1" x14ac:dyDescent="0.2">
      <c r="A13222" t="s">
        <v>41932</v>
      </c>
    </row>
    <row r="13223" spans="1:1" x14ac:dyDescent="0.2">
      <c r="A13223" t="s">
        <v>41933</v>
      </c>
    </row>
    <row r="13224" spans="1:1" x14ac:dyDescent="0.2">
      <c r="A13224" t="s">
        <v>41934</v>
      </c>
    </row>
    <row r="13225" spans="1:1" x14ac:dyDescent="0.2">
      <c r="A13225" t="s">
        <v>41935</v>
      </c>
    </row>
    <row r="13226" spans="1:1" x14ac:dyDescent="0.2">
      <c r="A13226" t="s">
        <v>41936</v>
      </c>
    </row>
    <row r="13227" spans="1:1" x14ac:dyDescent="0.2">
      <c r="A13227" t="s">
        <v>41937</v>
      </c>
    </row>
    <row r="13228" spans="1:1" x14ac:dyDescent="0.2">
      <c r="A13228" t="s">
        <v>41938</v>
      </c>
    </row>
    <row r="13229" spans="1:1" x14ac:dyDescent="0.2">
      <c r="A13229" t="s">
        <v>41939</v>
      </c>
    </row>
    <row r="13230" spans="1:1" x14ac:dyDescent="0.2">
      <c r="A13230" t="s">
        <v>41940</v>
      </c>
    </row>
    <row r="13231" spans="1:1" x14ac:dyDescent="0.2">
      <c r="A13231" t="s">
        <v>41941</v>
      </c>
    </row>
    <row r="13232" spans="1:1" x14ac:dyDescent="0.2">
      <c r="A13232" t="s">
        <v>29458</v>
      </c>
    </row>
    <row r="13233" spans="1:1" x14ac:dyDescent="0.2">
      <c r="A13233" t="s">
        <v>41942</v>
      </c>
    </row>
    <row r="13234" spans="1:1" x14ac:dyDescent="0.2">
      <c r="A13234" t="s">
        <v>41943</v>
      </c>
    </row>
    <row r="13235" spans="1:1" x14ac:dyDescent="0.2">
      <c r="A13235" t="s">
        <v>41944</v>
      </c>
    </row>
    <row r="13236" spans="1:1" x14ac:dyDescent="0.2">
      <c r="A13236" t="s">
        <v>41945</v>
      </c>
    </row>
    <row r="13237" spans="1:1" x14ac:dyDescent="0.2">
      <c r="A13237" t="s">
        <v>41946</v>
      </c>
    </row>
    <row r="13238" spans="1:1" x14ac:dyDescent="0.2">
      <c r="A13238" t="s">
        <v>41946</v>
      </c>
    </row>
    <row r="13239" spans="1:1" x14ac:dyDescent="0.2">
      <c r="A13239" t="s">
        <v>41947</v>
      </c>
    </row>
    <row r="13240" spans="1:1" x14ac:dyDescent="0.2">
      <c r="A13240" t="s">
        <v>41948</v>
      </c>
    </row>
    <row r="13241" spans="1:1" x14ac:dyDescent="0.2">
      <c r="A13241" t="s">
        <v>41949</v>
      </c>
    </row>
    <row r="13242" spans="1:1" x14ac:dyDescent="0.2">
      <c r="A13242" t="s">
        <v>41950</v>
      </c>
    </row>
    <row r="13243" spans="1:1" x14ac:dyDescent="0.2">
      <c r="A13243" t="s">
        <v>41951</v>
      </c>
    </row>
    <row r="13244" spans="1:1" x14ac:dyDescent="0.2">
      <c r="A13244" t="s">
        <v>41952</v>
      </c>
    </row>
    <row r="13245" spans="1:1" x14ac:dyDescent="0.2">
      <c r="A13245" t="s">
        <v>41953</v>
      </c>
    </row>
    <row r="13246" spans="1:1" x14ac:dyDescent="0.2">
      <c r="A13246" t="s">
        <v>41954</v>
      </c>
    </row>
    <row r="13247" spans="1:1" x14ac:dyDescent="0.2">
      <c r="A13247" t="s">
        <v>41955</v>
      </c>
    </row>
    <row r="13248" spans="1:1" x14ac:dyDescent="0.2">
      <c r="A13248" t="s">
        <v>41956</v>
      </c>
    </row>
    <row r="13249" spans="1:1" x14ac:dyDescent="0.2">
      <c r="A13249" t="s">
        <v>41957</v>
      </c>
    </row>
    <row r="13250" spans="1:1" x14ac:dyDescent="0.2">
      <c r="A13250" t="s">
        <v>41958</v>
      </c>
    </row>
    <row r="13251" spans="1:1" x14ac:dyDescent="0.2">
      <c r="A13251" t="s">
        <v>41959</v>
      </c>
    </row>
    <row r="13252" spans="1:1" x14ac:dyDescent="0.2">
      <c r="A13252" t="s">
        <v>41960</v>
      </c>
    </row>
    <row r="13253" spans="1:1" x14ac:dyDescent="0.2">
      <c r="A13253" t="s">
        <v>41961</v>
      </c>
    </row>
    <row r="13254" spans="1:1" x14ac:dyDescent="0.2">
      <c r="A13254" t="s">
        <v>41962</v>
      </c>
    </row>
    <row r="13255" spans="1:1" x14ac:dyDescent="0.2">
      <c r="A13255" t="s">
        <v>41963</v>
      </c>
    </row>
    <row r="13256" spans="1:1" x14ac:dyDescent="0.2">
      <c r="A13256" t="s">
        <v>41964</v>
      </c>
    </row>
    <row r="13257" spans="1:1" x14ac:dyDescent="0.2">
      <c r="A13257" t="s">
        <v>41965</v>
      </c>
    </row>
    <row r="13258" spans="1:1" x14ac:dyDescent="0.2">
      <c r="A13258" t="s">
        <v>41966</v>
      </c>
    </row>
    <row r="13259" spans="1:1" x14ac:dyDescent="0.2">
      <c r="A13259" t="s">
        <v>41967</v>
      </c>
    </row>
    <row r="13260" spans="1:1" x14ac:dyDescent="0.2">
      <c r="A13260" t="s">
        <v>41968</v>
      </c>
    </row>
    <row r="13261" spans="1:1" x14ac:dyDescent="0.2">
      <c r="A13261" t="s">
        <v>41968</v>
      </c>
    </row>
    <row r="13262" spans="1:1" x14ac:dyDescent="0.2">
      <c r="A13262" t="s">
        <v>29459</v>
      </c>
    </row>
    <row r="13263" spans="1:1" x14ac:dyDescent="0.2">
      <c r="A13263" t="s">
        <v>41969</v>
      </c>
    </row>
    <row r="13264" spans="1:1" x14ac:dyDescent="0.2">
      <c r="A13264" t="s">
        <v>41970</v>
      </c>
    </row>
    <row r="13265" spans="1:1" x14ac:dyDescent="0.2">
      <c r="A13265" t="s">
        <v>41971</v>
      </c>
    </row>
    <row r="13266" spans="1:1" x14ac:dyDescent="0.2">
      <c r="A13266" t="s">
        <v>41972</v>
      </c>
    </row>
    <row r="13267" spans="1:1" x14ac:dyDescent="0.2">
      <c r="A13267" t="s">
        <v>29460</v>
      </c>
    </row>
    <row r="13268" spans="1:1" x14ac:dyDescent="0.2">
      <c r="A13268" t="s">
        <v>41973</v>
      </c>
    </row>
    <row r="13269" spans="1:1" x14ac:dyDescent="0.2">
      <c r="A13269" t="s">
        <v>41974</v>
      </c>
    </row>
    <row r="13270" spans="1:1" x14ac:dyDescent="0.2">
      <c r="A13270" t="s">
        <v>41975</v>
      </c>
    </row>
    <row r="13271" spans="1:1" x14ac:dyDescent="0.2">
      <c r="A13271" t="s">
        <v>41976</v>
      </c>
    </row>
    <row r="13272" spans="1:1" x14ac:dyDescent="0.2">
      <c r="A13272" t="s">
        <v>41977</v>
      </c>
    </row>
    <row r="13273" spans="1:1" x14ac:dyDescent="0.2">
      <c r="A13273" t="s">
        <v>41978</v>
      </c>
    </row>
    <row r="13274" spans="1:1" x14ac:dyDescent="0.2">
      <c r="A13274" t="s">
        <v>41979</v>
      </c>
    </row>
    <row r="13275" spans="1:1" x14ac:dyDescent="0.2">
      <c r="A13275" t="s">
        <v>41980</v>
      </c>
    </row>
    <row r="13276" spans="1:1" x14ac:dyDescent="0.2">
      <c r="A13276" t="s">
        <v>41981</v>
      </c>
    </row>
    <row r="13277" spans="1:1" x14ac:dyDescent="0.2">
      <c r="A13277" t="s">
        <v>41982</v>
      </c>
    </row>
    <row r="13278" spans="1:1" x14ac:dyDescent="0.2">
      <c r="A13278" t="s">
        <v>41983</v>
      </c>
    </row>
    <row r="13279" spans="1:1" x14ac:dyDescent="0.2">
      <c r="A13279" t="s">
        <v>41984</v>
      </c>
    </row>
    <row r="13280" spans="1:1" x14ac:dyDescent="0.2">
      <c r="A13280" t="s">
        <v>41985</v>
      </c>
    </row>
    <row r="13281" spans="1:1" x14ac:dyDescent="0.2">
      <c r="A13281" t="s">
        <v>41986</v>
      </c>
    </row>
    <row r="13282" spans="1:1" x14ac:dyDescent="0.2">
      <c r="A13282" t="s">
        <v>41987</v>
      </c>
    </row>
    <row r="13283" spans="1:1" x14ac:dyDescent="0.2">
      <c r="A13283" t="s">
        <v>41988</v>
      </c>
    </row>
    <row r="13284" spans="1:1" x14ac:dyDescent="0.2">
      <c r="A13284" t="s">
        <v>41989</v>
      </c>
    </row>
    <row r="13285" spans="1:1" x14ac:dyDescent="0.2">
      <c r="A13285" t="s">
        <v>41990</v>
      </c>
    </row>
    <row r="13286" spans="1:1" x14ac:dyDescent="0.2">
      <c r="A13286" t="s">
        <v>41991</v>
      </c>
    </row>
    <row r="13287" spans="1:1" x14ac:dyDescent="0.2">
      <c r="A13287" t="s">
        <v>41992</v>
      </c>
    </row>
    <row r="13288" spans="1:1" x14ac:dyDescent="0.2">
      <c r="A13288" t="s">
        <v>41993</v>
      </c>
    </row>
    <row r="13289" spans="1:1" x14ac:dyDescent="0.2">
      <c r="A13289" t="s">
        <v>41994</v>
      </c>
    </row>
    <row r="13290" spans="1:1" x14ac:dyDescent="0.2">
      <c r="A13290" t="s">
        <v>41995</v>
      </c>
    </row>
    <row r="13291" spans="1:1" x14ac:dyDescent="0.2">
      <c r="A13291" t="s">
        <v>41996</v>
      </c>
    </row>
    <row r="13292" spans="1:1" x14ac:dyDescent="0.2">
      <c r="A13292" t="s">
        <v>41997</v>
      </c>
    </row>
    <row r="13293" spans="1:1" x14ac:dyDescent="0.2">
      <c r="A13293" t="s">
        <v>41998</v>
      </c>
    </row>
    <row r="13294" spans="1:1" x14ac:dyDescent="0.2">
      <c r="A13294" t="s">
        <v>41999</v>
      </c>
    </row>
    <row r="13295" spans="1:1" x14ac:dyDescent="0.2">
      <c r="A13295" t="s">
        <v>42000</v>
      </c>
    </row>
    <row r="13296" spans="1:1" x14ac:dyDescent="0.2">
      <c r="A13296" t="s">
        <v>42000</v>
      </c>
    </row>
    <row r="13297" spans="1:1" x14ac:dyDescent="0.2">
      <c r="A13297" t="s">
        <v>42001</v>
      </c>
    </row>
    <row r="13298" spans="1:1" x14ac:dyDescent="0.2">
      <c r="A13298" t="s">
        <v>42002</v>
      </c>
    </row>
    <row r="13299" spans="1:1" x14ac:dyDescent="0.2">
      <c r="A13299" t="s">
        <v>42003</v>
      </c>
    </row>
    <row r="13300" spans="1:1" x14ac:dyDescent="0.2">
      <c r="A13300" t="s">
        <v>42004</v>
      </c>
    </row>
    <row r="13301" spans="1:1" x14ac:dyDescent="0.2">
      <c r="A13301" t="s">
        <v>42005</v>
      </c>
    </row>
    <row r="13302" spans="1:1" x14ac:dyDescent="0.2">
      <c r="A13302" t="s">
        <v>42006</v>
      </c>
    </row>
    <row r="13303" spans="1:1" x14ac:dyDescent="0.2">
      <c r="A13303" t="s">
        <v>42007</v>
      </c>
    </row>
    <row r="13304" spans="1:1" x14ac:dyDescent="0.2">
      <c r="A13304" t="s">
        <v>42008</v>
      </c>
    </row>
    <row r="13305" spans="1:1" x14ac:dyDescent="0.2">
      <c r="A13305" t="s">
        <v>42009</v>
      </c>
    </row>
    <row r="13306" spans="1:1" x14ac:dyDescent="0.2">
      <c r="A13306" t="s">
        <v>42010</v>
      </c>
    </row>
    <row r="13307" spans="1:1" x14ac:dyDescent="0.2">
      <c r="A13307" t="s">
        <v>42011</v>
      </c>
    </row>
    <row r="13308" spans="1:1" x14ac:dyDescent="0.2">
      <c r="A13308" t="s">
        <v>42012</v>
      </c>
    </row>
    <row r="13309" spans="1:1" x14ac:dyDescent="0.2">
      <c r="A13309" t="s">
        <v>42012</v>
      </c>
    </row>
    <row r="13310" spans="1:1" x14ac:dyDescent="0.2">
      <c r="A13310" t="s">
        <v>42012</v>
      </c>
    </row>
    <row r="13311" spans="1:1" x14ac:dyDescent="0.2">
      <c r="A13311" t="s">
        <v>42013</v>
      </c>
    </row>
    <row r="13312" spans="1:1" x14ac:dyDescent="0.2">
      <c r="A13312" t="s">
        <v>42014</v>
      </c>
    </row>
    <row r="13313" spans="1:1" x14ac:dyDescent="0.2">
      <c r="A13313" t="s">
        <v>42014</v>
      </c>
    </row>
    <row r="13314" spans="1:1" x14ac:dyDescent="0.2">
      <c r="A13314" t="s">
        <v>42015</v>
      </c>
    </row>
    <row r="13315" spans="1:1" x14ac:dyDescent="0.2">
      <c r="A13315" t="s">
        <v>42016</v>
      </c>
    </row>
    <row r="13316" spans="1:1" x14ac:dyDescent="0.2">
      <c r="A13316" t="s">
        <v>42017</v>
      </c>
    </row>
    <row r="13317" spans="1:1" x14ac:dyDescent="0.2">
      <c r="A13317" t="s">
        <v>42018</v>
      </c>
    </row>
    <row r="13318" spans="1:1" x14ac:dyDescent="0.2">
      <c r="A13318" t="s">
        <v>42019</v>
      </c>
    </row>
    <row r="13319" spans="1:1" x14ac:dyDescent="0.2">
      <c r="A13319" t="s">
        <v>42020</v>
      </c>
    </row>
    <row r="13320" spans="1:1" x14ac:dyDescent="0.2">
      <c r="A13320" t="s">
        <v>42021</v>
      </c>
    </row>
    <row r="13321" spans="1:1" x14ac:dyDescent="0.2">
      <c r="A13321" t="s">
        <v>42022</v>
      </c>
    </row>
    <row r="13322" spans="1:1" x14ac:dyDescent="0.2">
      <c r="A13322" t="s">
        <v>42022</v>
      </c>
    </row>
    <row r="13323" spans="1:1" x14ac:dyDescent="0.2">
      <c r="A13323" t="s">
        <v>42023</v>
      </c>
    </row>
    <row r="13324" spans="1:1" x14ac:dyDescent="0.2">
      <c r="A13324" t="s">
        <v>42024</v>
      </c>
    </row>
    <row r="13325" spans="1:1" x14ac:dyDescent="0.2">
      <c r="A13325" t="s">
        <v>42025</v>
      </c>
    </row>
    <row r="13326" spans="1:1" x14ac:dyDescent="0.2">
      <c r="A13326" t="s">
        <v>42026</v>
      </c>
    </row>
    <row r="13327" spans="1:1" x14ac:dyDescent="0.2">
      <c r="A13327" t="s">
        <v>42027</v>
      </c>
    </row>
    <row r="13328" spans="1:1" x14ac:dyDescent="0.2">
      <c r="A13328" t="s">
        <v>42028</v>
      </c>
    </row>
    <row r="13329" spans="1:1" x14ac:dyDescent="0.2">
      <c r="A13329" t="s">
        <v>42029</v>
      </c>
    </row>
    <row r="13330" spans="1:1" x14ac:dyDescent="0.2">
      <c r="A13330" t="s">
        <v>42030</v>
      </c>
    </row>
    <row r="13331" spans="1:1" x14ac:dyDescent="0.2">
      <c r="A13331" t="s">
        <v>42031</v>
      </c>
    </row>
    <row r="13332" spans="1:1" x14ac:dyDescent="0.2">
      <c r="A13332" t="s">
        <v>42032</v>
      </c>
    </row>
    <row r="13333" spans="1:1" x14ac:dyDescent="0.2">
      <c r="A13333" t="s">
        <v>42033</v>
      </c>
    </row>
    <row r="13334" spans="1:1" x14ac:dyDescent="0.2">
      <c r="A13334" t="s">
        <v>42034</v>
      </c>
    </row>
    <row r="13335" spans="1:1" x14ac:dyDescent="0.2">
      <c r="A13335" t="s">
        <v>42035</v>
      </c>
    </row>
    <row r="13336" spans="1:1" x14ac:dyDescent="0.2">
      <c r="A13336" t="s">
        <v>42036</v>
      </c>
    </row>
    <row r="13337" spans="1:1" x14ac:dyDescent="0.2">
      <c r="A13337" t="s">
        <v>42037</v>
      </c>
    </row>
    <row r="13338" spans="1:1" x14ac:dyDescent="0.2">
      <c r="A13338" t="s">
        <v>42038</v>
      </c>
    </row>
    <row r="13339" spans="1:1" x14ac:dyDescent="0.2">
      <c r="A13339" t="s">
        <v>42039</v>
      </c>
    </row>
    <row r="13340" spans="1:1" x14ac:dyDescent="0.2">
      <c r="A13340" t="s">
        <v>42040</v>
      </c>
    </row>
    <row r="13341" spans="1:1" x14ac:dyDescent="0.2">
      <c r="A13341" t="s">
        <v>42041</v>
      </c>
    </row>
    <row r="13342" spans="1:1" x14ac:dyDescent="0.2">
      <c r="A13342" t="s">
        <v>42042</v>
      </c>
    </row>
    <row r="13343" spans="1:1" x14ac:dyDescent="0.2">
      <c r="A13343" t="s">
        <v>42043</v>
      </c>
    </row>
    <row r="13344" spans="1:1" x14ac:dyDescent="0.2">
      <c r="A13344" t="s">
        <v>42044</v>
      </c>
    </row>
    <row r="13345" spans="1:1" x14ac:dyDescent="0.2">
      <c r="A13345" t="s">
        <v>42045</v>
      </c>
    </row>
    <row r="13346" spans="1:1" x14ac:dyDescent="0.2">
      <c r="A13346" t="s">
        <v>42046</v>
      </c>
    </row>
    <row r="13347" spans="1:1" x14ac:dyDescent="0.2">
      <c r="A13347" t="s">
        <v>42047</v>
      </c>
    </row>
    <row r="13348" spans="1:1" x14ac:dyDescent="0.2">
      <c r="A13348" t="s">
        <v>42047</v>
      </c>
    </row>
    <row r="13349" spans="1:1" x14ac:dyDescent="0.2">
      <c r="A13349" t="s">
        <v>42048</v>
      </c>
    </row>
    <row r="13350" spans="1:1" x14ac:dyDescent="0.2">
      <c r="A13350" t="s">
        <v>42049</v>
      </c>
    </row>
    <row r="13351" spans="1:1" x14ac:dyDescent="0.2">
      <c r="A13351" t="s">
        <v>42050</v>
      </c>
    </row>
    <row r="13352" spans="1:1" x14ac:dyDescent="0.2">
      <c r="A13352" t="s">
        <v>42051</v>
      </c>
    </row>
    <row r="13353" spans="1:1" x14ac:dyDescent="0.2">
      <c r="A13353" t="s">
        <v>42052</v>
      </c>
    </row>
    <row r="13354" spans="1:1" x14ac:dyDescent="0.2">
      <c r="A13354" t="s">
        <v>42053</v>
      </c>
    </row>
    <row r="13355" spans="1:1" x14ac:dyDescent="0.2">
      <c r="A13355" t="s">
        <v>42054</v>
      </c>
    </row>
    <row r="13356" spans="1:1" x14ac:dyDescent="0.2">
      <c r="A13356" t="s">
        <v>42055</v>
      </c>
    </row>
    <row r="13357" spans="1:1" x14ac:dyDescent="0.2">
      <c r="A13357" t="s">
        <v>42056</v>
      </c>
    </row>
    <row r="13358" spans="1:1" x14ac:dyDescent="0.2">
      <c r="A13358" t="s">
        <v>42056</v>
      </c>
    </row>
    <row r="13359" spans="1:1" x14ac:dyDescent="0.2">
      <c r="A13359" t="s">
        <v>42057</v>
      </c>
    </row>
    <row r="13360" spans="1:1" x14ac:dyDescent="0.2">
      <c r="A13360" t="s">
        <v>42058</v>
      </c>
    </row>
    <row r="13361" spans="1:1" x14ac:dyDescent="0.2">
      <c r="A13361" t="s">
        <v>42059</v>
      </c>
    </row>
    <row r="13362" spans="1:1" x14ac:dyDescent="0.2">
      <c r="A13362" t="s">
        <v>42060</v>
      </c>
    </row>
    <row r="13363" spans="1:1" x14ac:dyDescent="0.2">
      <c r="A13363" t="s">
        <v>42061</v>
      </c>
    </row>
    <row r="13364" spans="1:1" x14ac:dyDescent="0.2">
      <c r="A13364" t="s">
        <v>42062</v>
      </c>
    </row>
    <row r="13365" spans="1:1" x14ac:dyDescent="0.2">
      <c r="A13365" t="s">
        <v>42063</v>
      </c>
    </row>
    <row r="13366" spans="1:1" x14ac:dyDescent="0.2">
      <c r="A13366" t="s">
        <v>42064</v>
      </c>
    </row>
    <row r="13367" spans="1:1" x14ac:dyDescent="0.2">
      <c r="A13367" t="s">
        <v>42065</v>
      </c>
    </row>
    <row r="13368" spans="1:1" x14ac:dyDescent="0.2">
      <c r="A13368" t="s">
        <v>42066</v>
      </c>
    </row>
    <row r="13369" spans="1:1" x14ac:dyDescent="0.2">
      <c r="A13369" t="s">
        <v>42067</v>
      </c>
    </row>
    <row r="13370" spans="1:1" x14ac:dyDescent="0.2">
      <c r="A13370" t="s">
        <v>42068</v>
      </c>
    </row>
    <row r="13371" spans="1:1" x14ac:dyDescent="0.2">
      <c r="A13371" t="s">
        <v>42069</v>
      </c>
    </row>
    <row r="13372" spans="1:1" x14ac:dyDescent="0.2">
      <c r="A13372" t="s">
        <v>29461</v>
      </c>
    </row>
    <row r="13373" spans="1:1" x14ac:dyDescent="0.2">
      <c r="A13373" t="s">
        <v>42070</v>
      </c>
    </row>
    <row r="13374" spans="1:1" x14ac:dyDescent="0.2">
      <c r="A13374" t="s">
        <v>29462</v>
      </c>
    </row>
    <row r="13375" spans="1:1" x14ac:dyDescent="0.2">
      <c r="A13375" t="s">
        <v>42071</v>
      </c>
    </row>
    <row r="13376" spans="1:1" x14ac:dyDescent="0.2">
      <c r="A13376" t="s">
        <v>42072</v>
      </c>
    </row>
    <row r="13377" spans="1:1" x14ac:dyDescent="0.2">
      <c r="A13377" t="s">
        <v>42073</v>
      </c>
    </row>
    <row r="13378" spans="1:1" x14ac:dyDescent="0.2">
      <c r="A13378" t="s">
        <v>42074</v>
      </c>
    </row>
    <row r="13379" spans="1:1" x14ac:dyDescent="0.2">
      <c r="A13379" t="s">
        <v>42075</v>
      </c>
    </row>
    <row r="13380" spans="1:1" x14ac:dyDescent="0.2">
      <c r="A13380" t="s">
        <v>42076</v>
      </c>
    </row>
    <row r="13381" spans="1:1" x14ac:dyDescent="0.2">
      <c r="A13381" t="s">
        <v>42077</v>
      </c>
    </row>
    <row r="13382" spans="1:1" x14ac:dyDescent="0.2">
      <c r="A13382" t="s">
        <v>42078</v>
      </c>
    </row>
    <row r="13383" spans="1:1" x14ac:dyDescent="0.2">
      <c r="A13383" t="s">
        <v>42079</v>
      </c>
    </row>
    <row r="13384" spans="1:1" x14ac:dyDescent="0.2">
      <c r="A13384" t="s">
        <v>42080</v>
      </c>
    </row>
    <row r="13385" spans="1:1" x14ac:dyDescent="0.2">
      <c r="A13385" t="s">
        <v>42081</v>
      </c>
    </row>
    <row r="13386" spans="1:1" x14ac:dyDescent="0.2">
      <c r="A13386" t="s">
        <v>42082</v>
      </c>
    </row>
    <row r="13387" spans="1:1" x14ac:dyDescent="0.2">
      <c r="A13387" t="s">
        <v>42083</v>
      </c>
    </row>
    <row r="13388" spans="1:1" x14ac:dyDescent="0.2">
      <c r="A13388" t="s">
        <v>42084</v>
      </c>
    </row>
    <row r="13389" spans="1:1" x14ac:dyDescent="0.2">
      <c r="A13389" t="s">
        <v>42085</v>
      </c>
    </row>
    <row r="13390" spans="1:1" x14ac:dyDescent="0.2">
      <c r="A13390" t="s">
        <v>42086</v>
      </c>
    </row>
    <row r="13391" spans="1:1" x14ac:dyDescent="0.2">
      <c r="A13391" t="s">
        <v>42087</v>
      </c>
    </row>
    <row r="13392" spans="1:1" x14ac:dyDescent="0.2">
      <c r="A13392" t="s">
        <v>42088</v>
      </c>
    </row>
    <row r="13393" spans="1:1" x14ac:dyDescent="0.2">
      <c r="A13393" t="s">
        <v>42089</v>
      </c>
    </row>
    <row r="13394" spans="1:1" x14ac:dyDescent="0.2">
      <c r="A13394" t="s">
        <v>42090</v>
      </c>
    </row>
    <row r="13395" spans="1:1" x14ac:dyDescent="0.2">
      <c r="A13395" t="s">
        <v>42091</v>
      </c>
    </row>
    <row r="13396" spans="1:1" x14ac:dyDescent="0.2">
      <c r="A13396" t="s">
        <v>42092</v>
      </c>
    </row>
    <row r="13397" spans="1:1" x14ac:dyDescent="0.2">
      <c r="A13397" t="s">
        <v>42093</v>
      </c>
    </row>
    <row r="13398" spans="1:1" x14ac:dyDescent="0.2">
      <c r="A13398" t="s">
        <v>42094</v>
      </c>
    </row>
    <row r="13399" spans="1:1" x14ac:dyDescent="0.2">
      <c r="A13399" t="s">
        <v>42095</v>
      </c>
    </row>
    <row r="13400" spans="1:1" x14ac:dyDescent="0.2">
      <c r="A13400" t="s">
        <v>42096</v>
      </c>
    </row>
    <row r="13401" spans="1:1" x14ac:dyDescent="0.2">
      <c r="A13401" t="s">
        <v>42097</v>
      </c>
    </row>
    <row r="13402" spans="1:1" x14ac:dyDescent="0.2">
      <c r="A13402" t="s">
        <v>42098</v>
      </c>
    </row>
    <row r="13403" spans="1:1" x14ac:dyDescent="0.2">
      <c r="A13403" t="s">
        <v>42099</v>
      </c>
    </row>
    <row r="13404" spans="1:1" x14ac:dyDescent="0.2">
      <c r="A13404" t="s">
        <v>42100</v>
      </c>
    </row>
    <row r="13405" spans="1:1" x14ac:dyDescent="0.2">
      <c r="A13405" t="s">
        <v>42101</v>
      </c>
    </row>
    <row r="13406" spans="1:1" x14ac:dyDescent="0.2">
      <c r="A13406" t="s">
        <v>42102</v>
      </c>
    </row>
    <row r="13407" spans="1:1" x14ac:dyDescent="0.2">
      <c r="A13407" t="s">
        <v>42103</v>
      </c>
    </row>
    <row r="13408" spans="1:1" x14ac:dyDescent="0.2">
      <c r="A13408" t="s">
        <v>42104</v>
      </c>
    </row>
    <row r="13409" spans="1:1" x14ac:dyDescent="0.2">
      <c r="A13409" t="s">
        <v>42105</v>
      </c>
    </row>
    <row r="13410" spans="1:1" x14ac:dyDescent="0.2">
      <c r="A13410" t="s">
        <v>42106</v>
      </c>
    </row>
    <row r="13411" spans="1:1" x14ac:dyDescent="0.2">
      <c r="A13411" t="s">
        <v>42107</v>
      </c>
    </row>
    <row r="13412" spans="1:1" x14ac:dyDescent="0.2">
      <c r="A13412" t="s">
        <v>42108</v>
      </c>
    </row>
    <row r="13413" spans="1:1" x14ac:dyDescent="0.2">
      <c r="A13413" t="s">
        <v>42109</v>
      </c>
    </row>
    <row r="13414" spans="1:1" x14ac:dyDescent="0.2">
      <c r="A13414" t="s">
        <v>42110</v>
      </c>
    </row>
    <row r="13415" spans="1:1" x14ac:dyDescent="0.2">
      <c r="A13415" t="s">
        <v>42111</v>
      </c>
    </row>
    <row r="13416" spans="1:1" x14ac:dyDescent="0.2">
      <c r="A13416" t="s">
        <v>42112</v>
      </c>
    </row>
    <row r="13417" spans="1:1" x14ac:dyDescent="0.2">
      <c r="A13417" t="s">
        <v>42113</v>
      </c>
    </row>
    <row r="13418" spans="1:1" x14ac:dyDescent="0.2">
      <c r="A13418" t="s">
        <v>42114</v>
      </c>
    </row>
    <row r="13419" spans="1:1" x14ac:dyDescent="0.2">
      <c r="A13419" t="s">
        <v>42115</v>
      </c>
    </row>
    <row r="13420" spans="1:1" x14ac:dyDescent="0.2">
      <c r="A13420" t="s">
        <v>42116</v>
      </c>
    </row>
    <row r="13421" spans="1:1" x14ac:dyDescent="0.2">
      <c r="A13421" t="s">
        <v>42117</v>
      </c>
    </row>
    <row r="13422" spans="1:1" x14ac:dyDescent="0.2">
      <c r="A13422" t="s">
        <v>42118</v>
      </c>
    </row>
    <row r="13423" spans="1:1" x14ac:dyDescent="0.2">
      <c r="A13423" t="s">
        <v>42119</v>
      </c>
    </row>
    <row r="13424" spans="1:1" x14ac:dyDescent="0.2">
      <c r="A13424" t="s">
        <v>42120</v>
      </c>
    </row>
    <row r="13425" spans="1:1" x14ac:dyDescent="0.2">
      <c r="A13425" t="s">
        <v>42121</v>
      </c>
    </row>
    <row r="13426" spans="1:1" x14ac:dyDescent="0.2">
      <c r="A13426" t="s">
        <v>29463</v>
      </c>
    </row>
    <row r="13427" spans="1:1" x14ac:dyDescent="0.2">
      <c r="A13427" t="s">
        <v>42122</v>
      </c>
    </row>
    <row r="13428" spans="1:1" x14ac:dyDescent="0.2">
      <c r="A13428" t="s">
        <v>42123</v>
      </c>
    </row>
    <row r="13429" spans="1:1" x14ac:dyDescent="0.2">
      <c r="A13429" t="s">
        <v>42124</v>
      </c>
    </row>
    <row r="13430" spans="1:1" x14ac:dyDescent="0.2">
      <c r="A13430" t="s">
        <v>42125</v>
      </c>
    </row>
    <row r="13431" spans="1:1" x14ac:dyDescent="0.2">
      <c r="A13431" t="s">
        <v>42126</v>
      </c>
    </row>
    <row r="13432" spans="1:1" x14ac:dyDescent="0.2">
      <c r="A13432" t="s">
        <v>42127</v>
      </c>
    </row>
    <row r="13433" spans="1:1" x14ac:dyDescent="0.2">
      <c r="A13433" t="s">
        <v>42128</v>
      </c>
    </row>
    <row r="13434" spans="1:1" x14ac:dyDescent="0.2">
      <c r="A13434" t="s">
        <v>42129</v>
      </c>
    </row>
    <row r="13435" spans="1:1" x14ac:dyDescent="0.2">
      <c r="A13435" t="s">
        <v>42130</v>
      </c>
    </row>
    <row r="13436" spans="1:1" x14ac:dyDescent="0.2">
      <c r="A13436" t="s">
        <v>42131</v>
      </c>
    </row>
    <row r="13437" spans="1:1" x14ac:dyDescent="0.2">
      <c r="A13437" t="s">
        <v>42132</v>
      </c>
    </row>
    <row r="13438" spans="1:1" x14ac:dyDescent="0.2">
      <c r="A13438" t="s">
        <v>42133</v>
      </c>
    </row>
    <row r="13439" spans="1:1" x14ac:dyDescent="0.2">
      <c r="A13439" t="s">
        <v>42134</v>
      </c>
    </row>
    <row r="13440" spans="1:1" x14ac:dyDescent="0.2">
      <c r="A13440" t="s">
        <v>42135</v>
      </c>
    </row>
    <row r="13441" spans="1:1" x14ac:dyDescent="0.2">
      <c r="A13441" t="s">
        <v>42136</v>
      </c>
    </row>
    <row r="13442" spans="1:1" x14ac:dyDescent="0.2">
      <c r="A13442" t="s">
        <v>42137</v>
      </c>
    </row>
    <row r="13443" spans="1:1" x14ac:dyDescent="0.2">
      <c r="A13443" t="s">
        <v>42138</v>
      </c>
    </row>
    <row r="13444" spans="1:1" x14ac:dyDescent="0.2">
      <c r="A13444" t="s">
        <v>42139</v>
      </c>
    </row>
    <row r="13445" spans="1:1" x14ac:dyDescent="0.2">
      <c r="A13445" t="s">
        <v>42140</v>
      </c>
    </row>
    <row r="13446" spans="1:1" x14ac:dyDescent="0.2">
      <c r="A13446" t="s">
        <v>42141</v>
      </c>
    </row>
    <row r="13447" spans="1:1" x14ac:dyDescent="0.2">
      <c r="A13447" t="s">
        <v>42142</v>
      </c>
    </row>
    <row r="13448" spans="1:1" x14ac:dyDescent="0.2">
      <c r="A13448" t="s">
        <v>42143</v>
      </c>
    </row>
    <row r="13449" spans="1:1" x14ac:dyDescent="0.2">
      <c r="A13449" t="s">
        <v>42144</v>
      </c>
    </row>
    <row r="13450" spans="1:1" x14ac:dyDescent="0.2">
      <c r="A13450" t="s">
        <v>42145</v>
      </c>
    </row>
    <row r="13451" spans="1:1" x14ac:dyDescent="0.2">
      <c r="A13451" t="s">
        <v>42146</v>
      </c>
    </row>
    <row r="13452" spans="1:1" x14ac:dyDescent="0.2">
      <c r="A13452" t="s">
        <v>42147</v>
      </c>
    </row>
    <row r="13453" spans="1:1" x14ac:dyDescent="0.2">
      <c r="A13453" t="s">
        <v>42148</v>
      </c>
    </row>
    <row r="13454" spans="1:1" x14ac:dyDescent="0.2">
      <c r="A13454" t="s">
        <v>42149</v>
      </c>
    </row>
    <row r="13455" spans="1:1" x14ac:dyDescent="0.2">
      <c r="A13455" t="s">
        <v>42150</v>
      </c>
    </row>
    <row r="13456" spans="1:1" x14ac:dyDescent="0.2">
      <c r="A13456" t="s">
        <v>42151</v>
      </c>
    </row>
    <row r="13457" spans="1:1" x14ac:dyDescent="0.2">
      <c r="A13457" t="s">
        <v>42152</v>
      </c>
    </row>
    <row r="13458" spans="1:1" x14ac:dyDescent="0.2">
      <c r="A13458" t="s">
        <v>42153</v>
      </c>
    </row>
    <row r="13459" spans="1:1" x14ac:dyDescent="0.2">
      <c r="A13459" t="s">
        <v>42154</v>
      </c>
    </row>
    <row r="13460" spans="1:1" x14ac:dyDescent="0.2">
      <c r="A13460" t="s">
        <v>42155</v>
      </c>
    </row>
    <row r="13461" spans="1:1" x14ac:dyDescent="0.2">
      <c r="A13461" t="s">
        <v>42156</v>
      </c>
    </row>
    <row r="13462" spans="1:1" x14ac:dyDescent="0.2">
      <c r="A13462" t="s">
        <v>42157</v>
      </c>
    </row>
    <row r="13463" spans="1:1" x14ac:dyDescent="0.2">
      <c r="A13463" t="s">
        <v>42158</v>
      </c>
    </row>
    <row r="13464" spans="1:1" x14ac:dyDescent="0.2">
      <c r="A13464" t="s">
        <v>42159</v>
      </c>
    </row>
    <row r="13465" spans="1:1" x14ac:dyDescent="0.2">
      <c r="A13465" t="s">
        <v>42160</v>
      </c>
    </row>
    <row r="13466" spans="1:1" x14ac:dyDescent="0.2">
      <c r="A13466" t="s">
        <v>42161</v>
      </c>
    </row>
    <row r="13467" spans="1:1" x14ac:dyDescent="0.2">
      <c r="A13467" t="s">
        <v>42161</v>
      </c>
    </row>
    <row r="13468" spans="1:1" x14ac:dyDescent="0.2">
      <c r="A13468" t="s">
        <v>42162</v>
      </c>
    </row>
    <row r="13469" spans="1:1" x14ac:dyDescent="0.2">
      <c r="A13469" t="s">
        <v>42163</v>
      </c>
    </row>
    <row r="13470" spans="1:1" x14ac:dyDescent="0.2">
      <c r="A13470" t="s">
        <v>42164</v>
      </c>
    </row>
    <row r="13471" spans="1:1" x14ac:dyDescent="0.2">
      <c r="A13471" t="s">
        <v>42165</v>
      </c>
    </row>
    <row r="13472" spans="1:1" x14ac:dyDescent="0.2">
      <c r="A13472" t="s">
        <v>29464</v>
      </c>
    </row>
    <row r="13473" spans="1:1" x14ac:dyDescent="0.2">
      <c r="A13473" t="s">
        <v>42166</v>
      </c>
    </row>
    <row r="13474" spans="1:1" x14ac:dyDescent="0.2">
      <c r="A13474" t="s">
        <v>42167</v>
      </c>
    </row>
    <row r="13475" spans="1:1" x14ac:dyDescent="0.2">
      <c r="A13475" t="s">
        <v>42168</v>
      </c>
    </row>
    <row r="13476" spans="1:1" x14ac:dyDescent="0.2">
      <c r="A13476" t="s">
        <v>42168</v>
      </c>
    </row>
    <row r="13477" spans="1:1" x14ac:dyDescent="0.2">
      <c r="A13477" t="s">
        <v>42169</v>
      </c>
    </row>
    <row r="13478" spans="1:1" x14ac:dyDescent="0.2">
      <c r="A13478" t="s">
        <v>42170</v>
      </c>
    </row>
    <row r="13479" spans="1:1" x14ac:dyDescent="0.2">
      <c r="A13479" t="s">
        <v>42171</v>
      </c>
    </row>
    <row r="13480" spans="1:1" x14ac:dyDescent="0.2">
      <c r="A13480" t="s">
        <v>42172</v>
      </c>
    </row>
    <row r="13481" spans="1:1" x14ac:dyDescent="0.2">
      <c r="A13481" t="s">
        <v>42173</v>
      </c>
    </row>
    <row r="13482" spans="1:1" x14ac:dyDescent="0.2">
      <c r="A13482" t="s">
        <v>42174</v>
      </c>
    </row>
    <row r="13483" spans="1:1" x14ac:dyDescent="0.2">
      <c r="A13483" t="s">
        <v>42175</v>
      </c>
    </row>
    <row r="13484" spans="1:1" x14ac:dyDescent="0.2">
      <c r="A13484" t="s">
        <v>42176</v>
      </c>
    </row>
    <row r="13485" spans="1:1" x14ac:dyDescent="0.2">
      <c r="A13485" t="s">
        <v>42177</v>
      </c>
    </row>
    <row r="13486" spans="1:1" x14ac:dyDescent="0.2">
      <c r="A13486" t="s">
        <v>42178</v>
      </c>
    </row>
    <row r="13487" spans="1:1" x14ac:dyDescent="0.2">
      <c r="A13487" t="s">
        <v>42179</v>
      </c>
    </row>
    <row r="13488" spans="1:1" x14ac:dyDescent="0.2">
      <c r="A13488" t="s">
        <v>42180</v>
      </c>
    </row>
    <row r="13489" spans="1:1" x14ac:dyDescent="0.2">
      <c r="A13489" t="s">
        <v>42181</v>
      </c>
    </row>
    <row r="13490" spans="1:1" x14ac:dyDescent="0.2">
      <c r="A13490" t="s">
        <v>29465</v>
      </c>
    </row>
    <row r="13491" spans="1:1" x14ac:dyDescent="0.2">
      <c r="A13491" t="s">
        <v>42182</v>
      </c>
    </row>
    <row r="13492" spans="1:1" x14ac:dyDescent="0.2">
      <c r="A13492" t="s">
        <v>42183</v>
      </c>
    </row>
    <row r="13493" spans="1:1" x14ac:dyDescent="0.2">
      <c r="A13493" t="s">
        <v>42184</v>
      </c>
    </row>
    <row r="13494" spans="1:1" x14ac:dyDescent="0.2">
      <c r="A13494" t="s">
        <v>42185</v>
      </c>
    </row>
    <row r="13495" spans="1:1" x14ac:dyDescent="0.2">
      <c r="A13495" t="s">
        <v>42186</v>
      </c>
    </row>
    <row r="13496" spans="1:1" x14ac:dyDescent="0.2">
      <c r="A13496" t="s">
        <v>42187</v>
      </c>
    </row>
    <row r="13497" spans="1:1" x14ac:dyDescent="0.2">
      <c r="A13497" t="s">
        <v>42188</v>
      </c>
    </row>
    <row r="13498" spans="1:1" x14ac:dyDescent="0.2">
      <c r="A13498" t="s">
        <v>42189</v>
      </c>
    </row>
    <row r="13499" spans="1:1" x14ac:dyDescent="0.2">
      <c r="A13499" t="s">
        <v>42190</v>
      </c>
    </row>
    <row r="13500" spans="1:1" x14ac:dyDescent="0.2">
      <c r="A13500" t="s">
        <v>42191</v>
      </c>
    </row>
    <row r="13501" spans="1:1" x14ac:dyDescent="0.2">
      <c r="A13501" t="s">
        <v>42192</v>
      </c>
    </row>
    <row r="13502" spans="1:1" x14ac:dyDescent="0.2">
      <c r="A13502" t="s">
        <v>42193</v>
      </c>
    </row>
    <row r="13503" spans="1:1" x14ac:dyDescent="0.2">
      <c r="A13503" t="s">
        <v>42194</v>
      </c>
    </row>
    <row r="13504" spans="1:1" x14ac:dyDescent="0.2">
      <c r="A13504" t="s">
        <v>42195</v>
      </c>
    </row>
    <row r="13505" spans="1:1" x14ac:dyDescent="0.2">
      <c r="A13505" t="s">
        <v>29466</v>
      </c>
    </row>
    <row r="13506" spans="1:1" x14ac:dyDescent="0.2">
      <c r="A13506" t="s">
        <v>42196</v>
      </c>
    </row>
    <row r="13507" spans="1:1" x14ac:dyDescent="0.2">
      <c r="A13507" t="s">
        <v>42197</v>
      </c>
    </row>
    <row r="13508" spans="1:1" x14ac:dyDescent="0.2">
      <c r="A13508" t="s">
        <v>42198</v>
      </c>
    </row>
    <row r="13509" spans="1:1" x14ac:dyDescent="0.2">
      <c r="A13509" t="s">
        <v>42199</v>
      </c>
    </row>
    <row r="13510" spans="1:1" x14ac:dyDescent="0.2">
      <c r="A13510" t="s">
        <v>42200</v>
      </c>
    </row>
    <row r="13511" spans="1:1" x14ac:dyDescent="0.2">
      <c r="A13511" t="s">
        <v>42201</v>
      </c>
    </row>
    <row r="13512" spans="1:1" x14ac:dyDescent="0.2">
      <c r="A13512" t="s">
        <v>42202</v>
      </c>
    </row>
    <row r="13513" spans="1:1" x14ac:dyDescent="0.2">
      <c r="A13513" t="s">
        <v>42203</v>
      </c>
    </row>
    <row r="13514" spans="1:1" x14ac:dyDescent="0.2">
      <c r="A13514" t="s">
        <v>42204</v>
      </c>
    </row>
    <row r="13515" spans="1:1" x14ac:dyDescent="0.2">
      <c r="A13515" t="s">
        <v>42205</v>
      </c>
    </row>
    <row r="13516" spans="1:1" x14ac:dyDescent="0.2">
      <c r="A13516" t="s">
        <v>42206</v>
      </c>
    </row>
    <row r="13517" spans="1:1" x14ac:dyDescent="0.2">
      <c r="A13517" t="s">
        <v>42207</v>
      </c>
    </row>
    <row r="13518" spans="1:1" x14ac:dyDescent="0.2">
      <c r="A13518" t="s">
        <v>42208</v>
      </c>
    </row>
    <row r="13519" spans="1:1" x14ac:dyDescent="0.2">
      <c r="A13519" t="s">
        <v>42209</v>
      </c>
    </row>
    <row r="13520" spans="1:1" x14ac:dyDescent="0.2">
      <c r="A13520" t="s">
        <v>42210</v>
      </c>
    </row>
    <row r="13521" spans="1:1" x14ac:dyDescent="0.2">
      <c r="A13521" t="s">
        <v>42211</v>
      </c>
    </row>
    <row r="13522" spans="1:1" x14ac:dyDescent="0.2">
      <c r="A13522" t="s">
        <v>42212</v>
      </c>
    </row>
    <row r="13523" spans="1:1" x14ac:dyDescent="0.2">
      <c r="A13523" t="s">
        <v>42213</v>
      </c>
    </row>
    <row r="13524" spans="1:1" x14ac:dyDescent="0.2">
      <c r="A13524" t="s">
        <v>42214</v>
      </c>
    </row>
    <row r="13525" spans="1:1" x14ac:dyDescent="0.2">
      <c r="A13525" t="s">
        <v>42215</v>
      </c>
    </row>
    <row r="13526" spans="1:1" x14ac:dyDescent="0.2">
      <c r="A13526" t="s">
        <v>42216</v>
      </c>
    </row>
    <row r="13527" spans="1:1" x14ac:dyDescent="0.2">
      <c r="A13527" t="s">
        <v>42217</v>
      </c>
    </row>
    <row r="13528" spans="1:1" x14ac:dyDescent="0.2">
      <c r="A13528" t="s">
        <v>42218</v>
      </c>
    </row>
    <row r="13529" spans="1:1" x14ac:dyDescent="0.2">
      <c r="A13529" t="s">
        <v>42219</v>
      </c>
    </row>
    <row r="13530" spans="1:1" x14ac:dyDescent="0.2">
      <c r="A13530" t="s">
        <v>42220</v>
      </c>
    </row>
    <row r="13531" spans="1:1" x14ac:dyDescent="0.2">
      <c r="A13531" t="s">
        <v>42221</v>
      </c>
    </row>
    <row r="13532" spans="1:1" x14ac:dyDescent="0.2">
      <c r="A13532" t="s">
        <v>42222</v>
      </c>
    </row>
    <row r="13533" spans="1:1" x14ac:dyDescent="0.2">
      <c r="A13533" t="s">
        <v>42222</v>
      </c>
    </row>
    <row r="13534" spans="1:1" x14ac:dyDescent="0.2">
      <c r="A13534" t="s">
        <v>42223</v>
      </c>
    </row>
    <row r="13535" spans="1:1" x14ac:dyDescent="0.2">
      <c r="A13535" t="s">
        <v>42224</v>
      </c>
    </row>
    <row r="13536" spans="1:1" x14ac:dyDescent="0.2">
      <c r="A13536" t="s">
        <v>42225</v>
      </c>
    </row>
    <row r="13537" spans="1:1" x14ac:dyDescent="0.2">
      <c r="A13537" t="s">
        <v>42226</v>
      </c>
    </row>
    <row r="13538" spans="1:1" x14ac:dyDescent="0.2">
      <c r="A13538" t="s">
        <v>42227</v>
      </c>
    </row>
    <row r="13539" spans="1:1" x14ac:dyDescent="0.2">
      <c r="A13539" t="s">
        <v>42228</v>
      </c>
    </row>
    <row r="13540" spans="1:1" x14ac:dyDescent="0.2">
      <c r="A13540" t="s">
        <v>42229</v>
      </c>
    </row>
    <row r="13541" spans="1:1" x14ac:dyDescent="0.2">
      <c r="A13541" t="s">
        <v>42230</v>
      </c>
    </row>
    <row r="13542" spans="1:1" x14ac:dyDescent="0.2">
      <c r="A13542" t="s">
        <v>42231</v>
      </c>
    </row>
    <row r="13543" spans="1:1" x14ac:dyDescent="0.2">
      <c r="A13543" t="s">
        <v>42232</v>
      </c>
    </row>
    <row r="13544" spans="1:1" x14ac:dyDescent="0.2">
      <c r="A13544" t="s">
        <v>42233</v>
      </c>
    </row>
    <row r="13545" spans="1:1" x14ac:dyDescent="0.2">
      <c r="A13545" t="s">
        <v>42234</v>
      </c>
    </row>
    <row r="13546" spans="1:1" x14ac:dyDescent="0.2">
      <c r="A13546" t="s">
        <v>42235</v>
      </c>
    </row>
    <row r="13547" spans="1:1" x14ac:dyDescent="0.2">
      <c r="A13547" t="s">
        <v>42235</v>
      </c>
    </row>
    <row r="13548" spans="1:1" x14ac:dyDescent="0.2">
      <c r="A13548" t="s">
        <v>42236</v>
      </c>
    </row>
    <row r="13549" spans="1:1" x14ac:dyDescent="0.2">
      <c r="A13549" t="s">
        <v>42237</v>
      </c>
    </row>
    <row r="13550" spans="1:1" x14ac:dyDescent="0.2">
      <c r="A13550" t="s">
        <v>42238</v>
      </c>
    </row>
    <row r="13551" spans="1:1" x14ac:dyDescent="0.2">
      <c r="A13551" t="s">
        <v>42239</v>
      </c>
    </row>
    <row r="13552" spans="1:1" x14ac:dyDescent="0.2">
      <c r="A13552" t="s">
        <v>42240</v>
      </c>
    </row>
    <row r="13553" spans="1:1" x14ac:dyDescent="0.2">
      <c r="A13553" t="s">
        <v>29467</v>
      </c>
    </row>
    <row r="13554" spans="1:1" x14ac:dyDescent="0.2">
      <c r="A13554" t="s">
        <v>42241</v>
      </c>
    </row>
    <row r="13555" spans="1:1" x14ac:dyDescent="0.2">
      <c r="A13555" t="s">
        <v>42242</v>
      </c>
    </row>
    <row r="13556" spans="1:1" x14ac:dyDescent="0.2">
      <c r="A13556" t="s">
        <v>42243</v>
      </c>
    </row>
    <row r="13557" spans="1:1" x14ac:dyDescent="0.2">
      <c r="A13557" t="s">
        <v>42244</v>
      </c>
    </row>
    <row r="13558" spans="1:1" x14ac:dyDescent="0.2">
      <c r="A13558" t="s">
        <v>29468</v>
      </c>
    </row>
    <row r="13559" spans="1:1" x14ac:dyDescent="0.2">
      <c r="A13559" t="s">
        <v>42245</v>
      </c>
    </row>
    <row r="13560" spans="1:1" x14ac:dyDescent="0.2">
      <c r="A13560" t="s">
        <v>42246</v>
      </c>
    </row>
    <row r="13561" spans="1:1" x14ac:dyDescent="0.2">
      <c r="A13561" t="s">
        <v>42247</v>
      </c>
    </row>
    <row r="13562" spans="1:1" x14ac:dyDescent="0.2">
      <c r="A13562" t="s">
        <v>42248</v>
      </c>
    </row>
    <row r="13563" spans="1:1" x14ac:dyDescent="0.2">
      <c r="A13563" t="s">
        <v>42249</v>
      </c>
    </row>
    <row r="13564" spans="1:1" x14ac:dyDescent="0.2">
      <c r="A13564" t="s">
        <v>42250</v>
      </c>
    </row>
    <row r="13565" spans="1:1" x14ac:dyDescent="0.2">
      <c r="A13565" t="s">
        <v>42251</v>
      </c>
    </row>
    <row r="13566" spans="1:1" x14ac:dyDescent="0.2">
      <c r="A13566" t="s">
        <v>42252</v>
      </c>
    </row>
    <row r="13567" spans="1:1" x14ac:dyDescent="0.2">
      <c r="A13567" t="s">
        <v>42253</v>
      </c>
    </row>
    <row r="13568" spans="1:1" x14ac:dyDescent="0.2">
      <c r="A13568" t="s">
        <v>42254</v>
      </c>
    </row>
    <row r="13569" spans="1:1" x14ac:dyDescent="0.2">
      <c r="A13569" t="s">
        <v>42255</v>
      </c>
    </row>
    <row r="13570" spans="1:1" x14ac:dyDescent="0.2">
      <c r="A13570" t="s">
        <v>42256</v>
      </c>
    </row>
    <row r="13571" spans="1:1" x14ac:dyDescent="0.2">
      <c r="A13571" t="s">
        <v>42257</v>
      </c>
    </row>
    <row r="13572" spans="1:1" x14ac:dyDescent="0.2">
      <c r="A13572" t="s">
        <v>42258</v>
      </c>
    </row>
    <row r="13573" spans="1:1" x14ac:dyDescent="0.2">
      <c r="A13573" t="s">
        <v>42259</v>
      </c>
    </row>
    <row r="13574" spans="1:1" x14ac:dyDescent="0.2">
      <c r="A13574" t="s">
        <v>42260</v>
      </c>
    </row>
    <row r="13575" spans="1:1" x14ac:dyDescent="0.2">
      <c r="A13575" t="s">
        <v>42261</v>
      </c>
    </row>
    <row r="13576" spans="1:1" x14ac:dyDescent="0.2">
      <c r="A13576" t="s">
        <v>42262</v>
      </c>
    </row>
    <row r="13577" spans="1:1" x14ac:dyDescent="0.2">
      <c r="A13577" t="s">
        <v>42263</v>
      </c>
    </row>
    <row r="13578" spans="1:1" x14ac:dyDescent="0.2">
      <c r="A13578" t="s">
        <v>29469</v>
      </c>
    </row>
    <row r="13579" spans="1:1" x14ac:dyDescent="0.2">
      <c r="A13579" t="s">
        <v>42264</v>
      </c>
    </row>
    <row r="13580" spans="1:1" x14ac:dyDescent="0.2">
      <c r="A13580" t="s">
        <v>42265</v>
      </c>
    </row>
    <row r="13581" spans="1:1" x14ac:dyDescent="0.2">
      <c r="A13581" t="s">
        <v>42266</v>
      </c>
    </row>
    <row r="13582" spans="1:1" x14ac:dyDescent="0.2">
      <c r="A13582" t="s">
        <v>42267</v>
      </c>
    </row>
    <row r="13583" spans="1:1" x14ac:dyDescent="0.2">
      <c r="A13583" t="s">
        <v>42268</v>
      </c>
    </row>
    <row r="13584" spans="1:1" x14ac:dyDescent="0.2">
      <c r="A13584" t="s">
        <v>42269</v>
      </c>
    </row>
    <row r="13585" spans="1:1" x14ac:dyDescent="0.2">
      <c r="A13585" t="s">
        <v>42270</v>
      </c>
    </row>
    <row r="13586" spans="1:1" x14ac:dyDescent="0.2">
      <c r="A13586" t="s">
        <v>42271</v>
      </c>
    </row>
    <row r="13587" spans="1:1" x14ac:dyDescent="0.2">
      <c r="A13587" t="s">
        <v>42272</v>
      </c>
    </row>
    <row r="13588" spans="1:1" x14ac:dyDescent="0.2">
      <c r="A13588" t="s">
        <v>42273</v>
      </c>
    </row>
    <row r="13589" spans="1:1" x14ac:dyDescent="0.2">
      <c r="A13589" t="s">
        <v>42274</v>
      </c>
    </row>
    <row r="13590" spans="1:1" x14ac:dyDescent="0.2">
      <c r="A13590" t="s">
        <v>42275</v>
      </c>
    </row>
    <row r="13591" spans="1:1" x14ac:dyDescent="0.2">
      <c r="A13591" t="s">
        <v>42276</v>
      </c>
    </row>
    <row r="13592" spans="1:1" x14ac:dyDescent="0.2">
      <c r="A13592" t="s">
        <v>42277</v>
      </c>
    </row>
    <row r="13593" spans="1:1" x14ac:dyDescent="0.2">
      <c r="A13593" t="s">
        <v>42278</v>
      </c>
    </row>
    <row r="13594" spans="1:1" x14ac:dyDescent="0.2">
      <c r="A13594" t="s">
        <v>42279</v>
      </c>
    </row>
    <row r="13595" spans="1:1" x14ac:dyDescent="0.2">
      <c r="A13595" t="s">
        <v>42280</v>
      </c>
    </row>
    <row r="13596" spans="1:1" x14ac:dyDescent="0.2">
      <c r="A13596" t="s">
        <v>42281</v>
      </c>
    </row>
    <row r="13597" spans="1:1" x14ac:dyDescent="0.2">
      <c r="A13597" t="s">
        <v>42282</v>
      </c>
    </row>
    <row r="13598" spans="1:1" x14ac:dyDescent="0.2">
      <c r="A13598" t="s">
        <v>42283</v>
      </c>
    </row>
    <row r="13599" spans="1:1" x14ac:dyDescent="0.2">
      <c r="A13599" t="s">
        <v>42284</v>
      </c>
    </row>
    <row r="13600" spans="1:1" x14ac:dyDescent="0.2">
      <c r="A13600" t="s">
        <v>42285</v>
      </c>
    </row>
    <row r="13601" spans="1:1" x14ac:dyDescent="0.2">
      <c r="A13601" t="s">
        <v>42286</v>
      </c>
    </row>
    <row r="13602" spans="1:1" x14ac:dyDescent="0.2">
      <c r="A13602" t="s">
        <v>42287</v>
      </c>
    </row>
    <row r="13603" spans="1:1" x14ac:dyDescent="0.2">
      <c r="A13603" t="s">
        <v>42288</v>
      </c>
    </row>
    <row r="13604" spans="1:1" x14ac:dyDescent="0.2">
      <c r="A13604" t="s">
        <v>42289</v>
      </c>
    </row>
    <row r="13605" spans="1:1" x14ac:dyDescent="0.2">
      <c r="A13605" t="s">
        <v>42290</v>
      </c>
    </row>
    <row r="13606" spans="1:1" x14ac:dyDescent="0.2">
      <c r="A13606" t="s">
        <v>42291</v>
      </c>
    </row>
    <row r="13607" spans="1:1" x14ac:dyDescent="0.2">
      <c r="A13607" t="s">
        <v>42292</v>
      </c>
    </row>
    <row r="13608" spans="1:1" x14ac:dyDescent="0.2">
      <c r="A13608" t="s">
        <v>42293</v>
      </c>
    </row>
    <row r="13609" spans="1:1" x14ac:dyDescent="0.2">
      <c r="A13609" t="s">
        <v>42294</v>
      </c>
    </row>
    <row r="13610" spans="1:1" x14ac:dyDescent="0.2">
      <c r="A13610" t="s">
        <v>42295</v>
      </c>
    </row>
    <row r="13611" spans="1:1" x14ac:dyDescent="0.2">
      <c r="A13611" t="s">
        <v>42296</v>
      </c>
    </row>
    <row r="13612" spans="1:1" x14ac:dyDescent="0.2">
      <c r="A13612" t="s">
        <v>42297</v>
      </c>
    </row>
    <row r="13613" spans="1:1" x14ac:dyDescent="0.2">
      <c r="A13613" t="s">
        <v>42298</v>
      </c>
    </row>
    <row r="13614" spans="1:1" x14ac:dyDescent="0.2">
      <c r="A13614" t="s">
        <v>42299</v>
      </c>
    </row>
    <row r="13615" spans="1:1" x14ac:dyDescent="0.2">
      <c r="A13615" t="s">
        <v>42300</v>
      </c>
    </row>
    <row r="13616" spans="1:1" x14ac:dyDescent="0.2">
      <c r="A13616" t="s">
        <v>42301</v>
      </c>
    </row>
    <row r="13617" spans="1:1" x14ac:dyDescent="0.2">
      <c r="A13617" t="s">
        <v>42302</v>
      </c>
    </row>
    <row r="13618" spans="1:1" x14ac:dyDescent="0.2">
      <c r="A13618" t="s">
        <v>42303</v>
      </c>
    </row>
    <row r="13619" spans="1:1" x14ac:dyDescent="0.2">
      <c r="A13619" t="s">
        <v>42304</v>
      </c>
    </row>
    <row r="13620" spans="1:1" x14ac:dyDescent="0.2">
      <c r="A13620" t="s">
        <v>42305</v>
      </c>
    </row>
    <row r="13621" spans="1:1" x14ac:dyDescent="0.2">
      <c r="A13621" t="s">
        <v>42306</v>
      </c>
    </row>
    <row r="13622" spans="1:1" x14ac:dyDescent="0.2">
      <c r="A13622" t="s">
        <v>42307</v>
      </c>
    </row>
    <row r="13623" spans="1:1" x14ac:dyDescent="0.2">
      <c r="A13623" t="s">
        <v>42308</v>
      </c>
    </row>
    <row r="13624" spans="1:1" x14ac:dyDescent="0.2">
      <c r="A13624" t="s">
        <v>42309</v>
      </c>
    </row>
    <row r="13625" spans="1:1" x14ac:dyDescent="0.2">
      <c r="A13625" t="s">
        <v>42310</v>
      </c>
    </row>
    <row r="13626" spans="1:1" x14ac:dyDescent="0.2">
      <c r="A13626" t="s">
        <v>29470</v>
      </c>
    </row>
    <row r="13627" spans="1:1" x14ac:dyDescent="0.2">
      <c r="A13627" t="s">
        <v>42311</v>
      </c>
    </row>
    <row r="13628" spans="1:1" x14ac:dyDescent="0.2">
      <c r="A13628" t="s">
        <v>42312</v>
      </c>
    </row>
    <row r="13629" spans="1:1" x14ac:dyDescent="0.2">
      <c r="A13629" t="s">
        <v>42313</v>
      </c>
    </row>
    <row r="13630" spans="1:1" x14ac:dyDescent="0.2">
      <c r="A13630" t="s">
        <v>42314</v>
      </c>
    </row>
    <row r="13631" spans="1:1" x14ac:dyDescent="0.2">
      <c r="A13631" t="s">
        <v>42315</v>
      </c>
    </row>
    <row r="13632" spans="1:1" x14ac:dyDescent="0.2">
      <c r="A13632" t="s">
        <v>42316</v>
      </c>
    </row>
    <row r="13633" spans="1:1" x14ac:dyDescent="0.2">
      <c r="A13633" t="s">
        <v>42317</v>
      </c>
    </row>
    <row r="13634" spans="1:1" x14ac:dyDescent="0.2">
      <c r="A13634" t="s">
        <v>42317</v>
      </c>
    </row>
    <row r="13635" spans="1:1" x14ac:dyDescent="0.2">
      <c r="A13635" t="s">
        <v>42318</v>
      </c>
    </row>
    <row r="13636" spans="1:1" x14ac:dyDescent="0.2">
      <c r="A13636" t="s">
        <v>42319</v>
      </c>
    </row>
    <row r="13637" spans="1:1" x14ac:dyDescent="0.2">
      <c r="A13637" t="s">
        <v>29471</v>
      </c>
    </row>
    <row r="13638" spans="1:1" x14ac:dyDescent="0.2">
      <c r="A13638" t="s">
        <v>42320</v>
      </c>
    </row>
    <row r="13639" spans="1:1" x14ac:dyDescent="0.2">
      <c r="A13639" t="s">
        <v>42321</v>
      </c>
    </row>
    <row r="13640" spans="1:1" x14ac:dyDescent="0.2">
      <c r="A13640" t="s">
        <v>42322</v>
      </c>
    </row>
    <row r="13641" spans="1:1" x14ac:dyDescent="0.2">
      <c r="A13641" t="s">
        <v>42323</v>
      </c>
    </row>
    <row r="13642" spans="1:1" x14ac:dyDescent="0.2">
      <c r="A13642" t="s">
        <v>42324</v>
      </c>
    </row>
    <row r="13643" spans="1:1" x14ac:dyDescent="0.2">
      <c r="A13643" t="s">
        <v>42325</v>
      </c>
    </row>
    <row r="13644" spans="1:1" x14ac:dyDescent="0.2">
      <c r="A13644" t="s">
        <v>42326</v>
      </c>
    </row>
    <row r="13645" spans="1:1" x14ac:dyDescent="0.2">
      <c r="A13645" t="s">
        <v>42327</v>
      </c>
    </row>
    <row r="13646" spans="1:1" x14ac:dyDescent="0.2">
      <c r="A13646" t="s">
        <v>42328</v>
      </c>
    </row>
    <row r="13647" spans="1:1" x14ac:dyDescent="0.2">
      <c r="A13647" t="s">
        <v>42329</v>
      </c>
    </row>
    <row r="13648" spans="1:1" x14ac:dyDescent="0.2">
      <c r="A13648" t="s">
        <v>42329</v>
      </c>
    </row>
    <row r="13649" spans="1:1" x14ac:dyDescent="0.2">
      <c r="A13649" t="s">
        <v>42330</v>
      </c>
    </row>
    <row r="13650" spans="1:1" x14ac:dyDescent="0.2">
      <c r="A13650" t="s">
        <v>42331</v>
      </c>
    </row>
    <row r="13651" spans="1:1" x14ac:dyDescent="0.2">
      <c r="A13651" t="s">
        <v>42332</v>
      </c>
    </row>
    <row r="13652" spans="1:1" x14ac:dyDescent="0.2">
      <c r="A13652" t="s">
        <v>42333</v>
      </c>
    </row>
    <row r="13653" spans="1:1" x14ac:dyDescent="0.2">
      <c r="A13653" t="s">
        <v>42334</v>
      </c>
    </row>
    <row r="13654" spans="1:1" x14ac:dyDescent="0.2">
      <c r="A13654" t="s">
        <v>29472</v>
      </c>
    </row>
    <row r="13655" spans="1:1" x14ac:dyDescent="0.2">
      <c r="A13655" t="s">
        <v>42335</v>
      </c>
    </row>
    <row r="13656" spans="1:1" x14ac:dyDescent="0.2">
      <c r="A13656" t="s">
        <v>42336</v>
      </c>
    </row>
    <row r="13657" spans="1:1" x14ac:dyDescent="0.2">
      <c r="A13657" t="s">
        <v>42337</v>
      </c>
    </row>
    <row r="13658" spans="1:1" x14ac:dyDescent="0.2">
      <c r="A13658" t="s">
        <v>42338</v>
      </c>
    </row>
    <row r="13659" spans="1:1" x14ac:dyDescent="0.2">
      <c r="A13659" t="s">
        <v>42339</v>
      </c>
    </row>
    <row r="13660" spans="1:1" x14ac:dyDescent="0.2">
      <c r="A13660" t="s">
        <v>42340</v>
      </c>
    </row>
    <row r="13661" spans="1:1" x14ac:dyDescent="0.2">
      <c r="A13661" t="s">
        <v>42341</v>
      </c>
    </row>
    <row r="13662" spans="1:1" x14ac:dyDescent="0.2">
      <c r="A13662" t="s">
        <v>42342</v>
      </c>
    </row>
    <row r="13663" spans="1:1" x14ac:dyDescent="0.2">
      <c r="A13663" t="s">
        <v>42343</v>
      </c>
    </row>
    <row r="13664" spans="1:1" x14ac:dyDescent="0.2">
      <c r="A13664" t="s">
        <v>42344</v>
      </c>
    </row>
    <row r="13665" spans="1:1" x14ac:dyDescent="0.2">
      <c r="A13665" t="s">
        <v>42345</v>
      </c>
    </row>
    <row r="13666" spans="1:1" x14ac:dyDescent="0.2">
      <c r="A13666" t="s">
        <v>42346</v>
      </c>
    </row>
    <row r="13667" spans="1:1" x14ac:dyDescent="0.2">
      <c r="A13667" t="s">
        <v>42347</v>
      </c>
    </row>
    <row r="13668" spans="1:1" x14ac:dyDescent="0.2">
      <c r="A13668" t="s">
        <v>42348</v>
      </c>
    </row>
    <row r="13669" spans="1:1" x14ac:dyDescent="0.2">
      <c r="A13669" t="s">
        <v>42349</v>
      </c>
    </row>
    <row r="13670" spans="1:1" x14ac:dyDescent="0.2">
      <c r="A13670" t="s">
        <v>42350</v>
      </c>
    </row>
    <row r="13671" spans="1:1" x14ac:dyDescent="0.2">
      <c r="A13671" t="s">
        <v>42351</v>
      </c>
    </row>
    <row r="13672" spans="1:1" x14ac:dyDescent="0.2">
      <c r="A13672" t="s">
        <v>42352</v>
      </c>
    </row>
    <row r="13673" spans="1:1" x14ac:dyDescent="0.2">
      <c r="A13673" t="s">
        <v>42353</v>
      </c>
    </row>
    <row r="13674" spans="1:1" x14ac:dyDescent="0.2">
      <c r="A13674" t="s">
        <v>42354</v>
      </c>
    </row>
    <row r="13675" spans="1:1" x14ac:dyDescent="0.2">
      <c r="A13675" t="s">
        <v>42355</v>
      </c>
    </row>
    <row r="13676" spans="1:1" x14ac:dyDescent="0.2">
      <c r="A13676" t="s">
        <v>42356</v>
      </c>
    </row>
    <row r="13677" spans="1:1" x14ac:dyDescent="0.2">
      <c r="A13677" t="s">
        <v>42357</v>
      </c>
    </row>
    <row r="13678" spans="1:1" x14ac:dyDescent="0.2">
      <c r="A13678" t="s">
        <v>42358</v>
      </c>
    </row>
    <row r="13679" spans="1:1" x14ac:dyDescent="0.2">
      <c r="A13679" t="s">
        <v>42359</v>
      </c>
    </row>
    <row r="13680" spans="1:1" x14ac:dyDescent="0.2">
      <c r="A13680" t="s">
        <v>42360</v>
      </c>
    </row>
    <row r="13681" spans="1:1" x14ac:dyDescent="0.2">
      <c r="A13681" t="s">
        <v>42361</v>
      </c>
    </row>
    <row r="13682" spans="1:1" x14ac:dyDescent="0.2">
      <c r="A13682" t="s">
        <v>42362</v>
      </c>
    </row>
    <row r="13683" spans="1:1" x14ac:dyDescent="0.2">
      <c r="A13683" t="s">
        <v>42363</v>
      </c>
    </row>
    <row r="13684" spans="1:1" x14ac:dyDescent="0.2">
      <c r="A13684" t="s">
        <v>42364</v>
      </c>
    </row>
    <row r="13685" spans="1:1" x14ac:dyDescent="0.2">
      <c r="A13685" t="s">
        <v>42365</v>
      </c>
    </row>
    <row r="13686" spans="1:1" x14ac:dyDescent="0.2">
      <c r="A13686" t="s">
        <v>42366</v>
      </c>
    </row>
    <row r="13687" spans="1:1" x14ac:dyDescent="0.2">
      <c r="A13687" t="s">
        <v>42367</v>
      </c>
    </row>
    <row r="13688" spans="1:1" x14ac:dyDescent="0.2">
      <c r="A13688" t="s">
        <v>42368</v>
      </c>
    </row>
    <row r="13689" spans="1:1" x14ac:dyDescent="0.2">
      <c r="A13689" t="s">
        <v>42369</v>
      </c>
    </row>
    <row r="13690" spans="1:1" x14ac:dyDescent="0.2">
      <c r="A13690" t="s">
        <v>42370</v>
      </c>
    </row>
    <row r="13691" spans="1:1" x14ac:dyDescent="0.2">
      <c r="A13691" t="s">
        <v>42371</v>
      </c>
    </row>
    <row r="13692" spans="1:1" x14ac:dyDescent="0.2">
      <c r="A13692" t="s">
        <v>42372</v>
      </c>
    </row>
    <row r="13693" spans="1:1" x14ac:dyDescent="0.2">
      <c r="A13693" t="s">
        <v>42373</v>
      </c>
    </row>
    <row r="13694" spans="1:1" x14ac:dyDescent="0.2">
      <c r="A13694" t="s">
        <v>42374</v>
      </c>
    </row>
    <row r="13695" spans="1:1" x14ac:dyDescent="0.2">
      <c r="A13695" t="s">
        <v>42375</v>
      </c>
    </row>
    <row r="13696" spans="1:1" x14ac:dyDescent="0.2">
      <c r="A13696" t="s">
        <v>42376</v>
      </c>
    </row>
    <row r="13697" spans="1:1" x14ac:dyDescent="0.2">
      <c r="A13697" t="s">
        <v>42377</v>
      </c>
    </row>
    <row r="13698" spans="1:1" x14ac:dyDescent="0.2">
      <c r="A13698" t="s">
        <v>42378</v>
      </c>
    </row>
    <row r="13699" spans="1:1" x14ac:dyDescent="0.2">
      <c r="A13699" t="s">
        <v>42379</v>
      </c>
    </row>
    <row r="13700" spans="1:1" x14ac:dyDescent="0.2">
      <c r="A13700" t="s">
        <v>42380</v>
      </c>
    </row>
    <row r="13701" spans="1:1" x14ac:dyDescent="0.2">
      <c r="A13701" t="s">
        <v>42381</v>
      </c>
    </row>
    <row r="13702" spans="1:1" x14ac:dyDescent="0.2">
      <c r="A13702" t="s">
        <v>42382</v>
      </c>
    </row>
    <row r="13703" spans="1:1" x14ac:dyDescent="0.2">
      <c r="A13703" t="s">
        <v>42383</v>
      </c>
    </row>
    <row r="13704" spans="1:1" x14ac:dyDescent="0.2">
      <c r="A13704" t="s">
        <v>42384</v>
      </c>
    </row>
    <row r="13705" spans="1:1" x14ac:dyDescent="0.2">
      <c r="A13705" t="s">
        <v>42385</v>
      </c>
    </row>
    <row r="13706" spans="1:1" x14ac:dyDescent="0.2">
      <c r="A13706" t="s">
        <v>42386</v>
      </c>
    </row>
    <row r="13707" spans="1:1" x14ac:dyDescent="0.2">
      <c r="A13707" t="s">
        <v>42387</v>
      </c>
    </row>
    <row r="13708" spans="1:1" x14ac:dyDescent="0.2">
      <c r="A13708" t="s">
        <v>42388</v>
      </c>
    </row>
    <row r="13709" spans="1:1" x14ac:dyDescent="0.2">
      <c r="A13709" t="s">
        <v>29473</v>
      </c>
    </row>
    <row r="13710" spans="1:1" x14ac:dyDescent="0.2">
      <c r="A13710" t="s">
        <v>42389</v>
      </c>
    </row>
    <row r="13711" spans="1:1" x14ac:dyDescent="0.2">
      <c r="A13711" t="s">
        <v>42390</v>
      </c>
    </row>
    <row r="13712" spans="1:1" x14ac:dyDescent="0.2">
      <c r="A13712" t="s">
        <v>42391</v>
      </c>
    </row>
    <row r="13713" spans="1:1" x14ac:dyDescent="0.2">
      <c r="A13713" t="s">
        <v>42392</v>
      </c>
    </row>
    <row r="13714" spans="1:1" x14ac:dyDescent="0.2">
      <c r="A13714" t="s">
        <v>42393</v>
      </c>
    </row>
    <row r="13715" spans="1:1" x14ac:dyDescent="0.2">
      <c r="A13715" t="s">
        <v>42394</v>
      </c>
    </row>
    <row r="13716" spans="1:1" x14ac:dyDescent="0.2">
      <c r="A13716" t="s">
        <v>42395</v>
      </c>
    </row>
    <row r="13717" spans="1:1" x14ac:dyDescent="0.2">
      <c r="A13717" t="s">
        <v>42396</v>
      </c>
    </row>
    <row r="13718" spans="1:1" x14ac:dyDescent="0.2">
      <c r="A13718" t="s">
        <v>42397</v>
      </c>
    </row>
    <row r="13719" spans="1:1" x14ac:dyDescent="0.2">
      <c r="A13719" t="s">
        <v>42398</v>
      </c>
    </row>
    <row r="13720" spans="1:1" x14ac:dyDescent="0.2">
      <c r="A13720" t="s">
        <v>42399</v>
      </c>
    </row>
    <row r="13721" spans="1:1" x14ac:dyDescent="0.2">
      <c r="A13721" t="s">
        <v>42400</v>
      </c>
    </row>
    <row r="13722" spans="1:1" x14ac:dyDescent="0.2">
      <c r="A13722" t="s">
        <v>29474</v>
      </c>
    </row>
    <row r="13723" spans="1:1" x14ac:dyDescent="0.2">
      <c r="A13723" t="s">
        <v>42401</v>
      </c>
    </row>
    <row r="13724" spans="1:1" x14ac:dyDescent="0.2">
      <c r="A13724" t="s">
        <v>42402</v>
      </c>
    </row>
    <row r="13725" spans="1:1" x14ac:dyDescent="0.2">
      <c r="A13725" t="s">
        <v>42403</v>
      </c>
    </row>
    <row r="13726" spans="1:1" x14ac:dyDescent="0.2">
      <c r="A13726" t="s">
        <v>42404</v>
      </c>
    </row>
    <row r="13727" spans="1:1" x14ac:dyDescent="0.2">
      <c r="A13727" t="s">
        <v>42405</v>
      </c>
    </row>
    <row r="13728" spans="1:1" x14ac:dyDescent="0.2">
      <c r="A13728" t="s">
        <v>42406</v>
      </c>
    </row>
    <row r="13729" spans="1:1" x14ac:dyDescent="0.2">
      <c r="A13729" t="s">
        <v>42407</v>
      </c>
    </row>
    <row r="13730" spans="1:1" x14ac:dyDescent="0.2">
      <c r="A13730" t="s">
        <v>42408</v>
      </c>
    </row>
    <row r="13731" spans="1:1" x14ac:dyDescent="0.2">
      <c r="A13731" t="s">
        <v>42409</v>
      </c>
    </row>
    <row r="13732" spans="1:1" x14ac:dyDescent="0.2">
      <c r="A13732" t="s">
        <v>42410</v>
      </c>
    </row>
    <row r="13733" spans="1:1" x14ac:dyDescent="0.2">
      <c r="A13733" t="s">
        <v>42411</v>
      </c>
    </row>
    <row r="13734" spans="1:1" x14ac:dyDescent="0.2">
      <c r="A13734" t="s">
        <v>42412</v>
      </c>
    </row>
    <row r="13735" spans="1:1" x14ac:dyDescent="0.2">
      <c r="A13735" t="s">
        <v>42413</v>
      </c>
    </row>
    <row r="13736" spans="1:1" x14ac:dyDescent="0.2">
      <c r="A13736" t="s">
        <v>42414</v>
      </c>
    </row>
    <row r="13737" spans="1:1" x14ac:dyDescent="0.2">
      <c r="A13737" t="s">
        <v>42415</v>
      </c>
    </row>
    <row r="13738" spans="1:1" x14ac:dyDescent="0.2">
      <c r="A13738" t="s">
        <v>42416</v>
      </c>
    </row>
    <row r="13739" spans="1:1" x14ac:dyDescent="0.2">
      <c r="A13739" t="s">
        <v>42417</v>
      </c>
    </row>
    <row r="13740" spans="1:1" x14ac:dyDescent="0.2">
      <c r="A13740" t="s">
        <v>42418</v>
      </c>
    </row>
    <row r="13741" spans="1:1" x14ac:dyDescent="0.2">
      <c r="A13741" t="s">
        <v>42419</v>
      </c>
    </row>
    <row r="13742" spans="1:1" x14ac:dyDescent="0.2">
      <c r="A13742" t="s">
        <v>42420</v>
      </c>
    </row>
    <row r="13743" spans="1:1" x14ac:dyDescent="0.2">
      <c r="A13743" t="s">
        <v>42421</v>
      </c>
    </row>
    <row r="13744" spans="1:1" x14ac:dyDescent="0.2">
      <c r="A13744" t="s">
        <v>42422</v>
      </c>
    </row>
    <row r="13745" spans="1:1" x14ac:dyDescent="0.2">
      <c r="A13745" t="s">
        <v>42423</v>
      </c>
    </row>
    <row r="13746" spans="1:1" x14ac:dyDescent="0.2">
      <c r="A13746" t="s">
        <v>42424</v>
      </c>
    </row>
    <row r="13747" spans="1:1" x14ac:dyDescent="0.2">
      <c r="A13747" t="s">
        <v>42425</v>
      </c>
    </row>
    <row r="13748" spans="1:1" x14ac:dyDescent="0.2">
      <c r="A13748" t="s">
        <v>42426</v>
      </c>
    </row>
    <row r="13749" spans="1:1" x14ac:dyDescent="0.2">
      <c r="A13749" t="s">
        <v>42427</v>
      </c>
    </row>
    <row r="13750" spans="1:1" x14ac:dyDescent="0.2">
      <c r="A13750" t="s">
        <v>42428</v>
      </c>
    </row>
    <row r="13751" spans="1:1" x14ac:dyDescent="0.2">
      <c r="A13751" t="s">
        <v>42429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localitati</vt:lpstr>
      <vt:lpstr>centre de vacc</vt:lpstr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Lucian</cp:lastModifiedBy>
  <cp:revision>0</cp:revision>
  <dcterms:modified xsi:type="dcterms:W3CDTF">2022-10-27T07:01:28Z</dcterms:modified>
</cp:coreProperties>
</file>